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Abdo\Bingo\Technical Task (1)\"/>
    </mc:Choice>
  </mc:AlternateContent>
  <xr:revisionPtr revIDLastSave="0" documentId="13_ncr:1_{B6D4824A-ABB4-4426-A24D-6DA8C67D6952}" xr6:coauthVersionLast="47" xr6:coauthVersionMax="47" xr10:uidLastSave="{00000000-0000-0000-0000-000000000000}"/>
  <bookViews>
    <workbookView xWindow="-108" yWindow="-108" windowWidth="23256" windowHeight="12456" xr2:uid="{C6609C85-E28C-457F-876D-E07F7909E55A}"/>
  </bookViews>
  <sheets>
    <sheet name="Cleaned Sales" sheetId="13" r:id="rId1"/>
    <sheet name="Sales" sheetId="1" r:id="rId2"/>
    <sheet name="Stores" sheetId="2" r:id="rId3"/>
    <sheet name="Product" sheetId="3" r:id="rId4"/>
    <sheet name="Reps" sheetId="4" r:id="rId5"/>
    <sheet name="ID Lookups" sheetId="5" r:id="rId6"/>
    <sheet name="Cleaned Data for Analysis" sheetId="10" r:id="rId7"/>
    <sheet name="Pivot Tables" sheetId="12" r:id="rId8"/>
  </sheets>
  <definedNames>
    <definedName name="_xlnm._FilterDatabase" localSheetId="3" hidden="1">Product!$A$1:$F$1029</definedName>
    <definedName name="_xlnm._FilterDatabase" localSheetId="1" hidden="1">Sales!$A$1:$H$9177</definedName>
    <definedName name="_xlcn.WorksheetConnection_TechnicalAssessemt.xlsxTable2" hidden="1">Table2[]</definedName>
    <definedName name="ExternalData_1" localSheetId="0" hidden="1">'Cleaned Sales'!$A$1:$I$8509</definedName>
    <definedName name="ExternalData_4" localSheetId="6" hidden="1">'Cleaned Data for Analysis'!$A$1:$P$8381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2" name="Table2" connection="WorksheetConnection_Technical Assessemt.xlsx!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5" l="1" a="1"/>
  <c r="C8972" i="5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2" i="1"/>
  <c r="B9064" i="5" l="1"/>
  <c r="B8752" i="5"/>
  <c r="B8240" i="5"/>
  <c r="B9072" i="5"/>
  <c r="B8816" i="5"/>
  <c r="B8304" i="5"/>
  <c r="B9008" i="5"/>
  <c r="B8688" i="5"/>
  <c r="B8176" i="5"/>
  <c r="B9000" i="5"/>
  <c r="B8624" i="5"/>
  <c r="B8112" i="5"/>
  <c r="B8944" i="5"/>
  <c r="B8560" i="5"/>
  <c r="B8048" i="5"/>
  <c r="B8936" i="5"/>
  <c r="B8496" i="5"/>
  <c r="B7984" i="5"/>
  <c r="B9136" i="5"/>
  <c r="B8880" i="5"/>
  <c r="B8432" i="5"/>
  <c r="B7920" i="5"/>
  <c r="B9128" i="5"/>
  <c r="B8872" i="5"/>
  <c r="B8368" i="5"/>
  <c r="B7856" i="5"/>
  <c r="B9176" i="5"/>
  <c r="B9112" i="5"/>
  <c r="B9048" i="5"/>
  <c r="B8984" i="5"/>
  <c r="B8920" i="5"/>
  <c r="B8856" i="5"/>
  <c r="B8792" i="5"/>
  <c r="B8728" i="5"/>
  <c r="B8664" i="5"/>
  <c r="B8600" i="5"/>
  <c r="B8536" i="5"/>
  <c r="B8472" i="5"/>
  <c r="B8408" i="5"/>
  <c r="B8344" i="5"/>
  <c r="B8280" i="5"/>
  <c r="B8216" i="5"/>
  <c r="B8152" i="5"/>
  <c r="B8088" i="5"/>
  <c r="B8024" i="5"/>
  <c r="B7960" i="5"/>
  <c r="B7896" i="5"/>
  <c r="B7832" i="5"/>
  <c r="B9168" i="5"/>
  <c r="B9104" i="5"/>
  <c r="B9040" i="5"/>
  <c r="B8976" i="5"/>
  <c r="B8912" i="5"/>
  <c r="B8848" i="5"/>
  <c r="B8784" i="5"/>
  <c r="B8720" i="5"/>
  <c r="B8656" i="5"/>
  <c r="B8592" i="5"/>
  <c r="B8528" i="5"/>
  <c r="B8464" i="5"/>
  <c r="B8400" i="5"/>
  <c r="B8336" i="5"/>
  <c r="B8272" i="5"/>
  <c r="B8208" i="5"/>
  <c r="B8144" i="5"/>
  <c r="B8080" i="5"/>
  <c r="B8016" i="5"/>
  <c r="B7952" i="5"/>
  <c r="B7888" i="5"/>
  <c r="B7824" i="5"/>
  <c r="B9160" i="5"/>
  <c r="B9096" i="5"/>
  <c r="B9032" i="5"/>
  <c r="B8968" i="5"/>
  <c r="B8904" i="5"/>
  <c r="B8840" i="5"/>
  <c r="B8776" i="5"/>
  <c r="B8712" i="5"/>
  <c r="B8648" i="5"/>
  <c r="B8584" i="5"/>
  <c r="B8520" i="5"/>
  <c r="B8456" i="5"/>
  <c r="B8392" i="5"/>
  <c r="B8328" i="5"/>
  <c r="B8264" i="5"/>
  <c r="B8200" i="5"/>
  <c r="B8136" i="5"/>
  <c r="B8072" i="5"/>
  <c r="B8008" i="5"/>
  <c r="B7944" i="5"/>
  <c r="B7880" i="5"/>
  <c r="B7816" i="5"/>
  <c r="B9152" i="5"/>
  <c r="B9088" i="5"/>
  <c r="B9024" i="5"/>
  <c r="B8960" i="5"/>
  <c r="B8896" i="5"/>
  <c r="B8832" i="5"/>
  <c r="B8768" i="5"/>
  <c r="B8704" i="5"/>
  <c r="B8640" i="5"/>
  <c r="B8576" i="5"/>
  <c r="B8512" i="5"/>
  <c r="B8448" i="5"/>
  <c r="B8384" i="5"/>
  <c r="B8320" i="5"/>
  <c r="B8256" i="5"/>
  <c r="B8192" i="5"/>
  <c r="B8128" i="5"/>
  <c r="B8064" i="5"/>
  <c r="B8000" i="5"/>
  <c r="B7936" i="5"/>
  <c r="B7872" i="5"/>
  <c r="B7808" i="5"/>
  <c r="B9144" i="5"/>
  <c r="B9080" i="5"/>
  <c r="B9016" i="5"/>
  <c r="B8952" i="5"/>
  <c r="B8888" i="5"/>
  <c r="B8824" i="5"/>
  <c r="B8760" i="5"/>
  <c r="B8696" i="5"/>
  <c r="B8632" i="5"/>
  <c r="B8568" i="5"/>
  <c r="B8504" i="5"/>
  <c r="B8440" i="5"/>
  <c r="B8376" i="5"/>
  <c r="B8312" i="5"/>
  <c r="B8248" i="5"/>
  <c r="B8184" i="5"/>
  <c r="B8120" i="5"/>
  <c r="B8056" i="5"/>
  <c r="B7992" i="5"/>
  <c r="B7928" i="5"/>
  <c r="B7864" i="5"/>
  <c r="B7800" i="5"/>
  <c r="B7792" i="5"/>
  <c r="B8808" i="5"/>
  <c r="B8744" i="5"/>
  <c r="B8680" i="5"/>
  <c r="B8616" i="5"/>
  <c r="B8552" i="5"/>
  <c r="B8488" i="5"/>
  <c r="B8424" i="5"/>
  <c r="B8360" i="5"/>
  <c r="B8296" i="5"/>
  <c r="B8232" i="5"/>
  <c r="B8168" i="5"/>
  <c r="B8104" i="5"/>
  <c r="B8040" i="5"/>
  <c r="B7976" i="5"/>
  <c r="B7912" i="5"/>
  <c r="B7848" i="5"/>
  <c r="B7784" i="5"/>
  <c r="B9120" i="5"/>
  <c r="B9056" i="5"/>
  <c r="B8992" i="5"/>
  <c r="B8928" i="5"/>
  <c r="B8864" i="5"/>
  <c r="B8800" i="5"/>
  <c r="B8736" i="5"/>
  <c r="B8672" i="5"/>
  <c r="B8608" i="5"/>
  <c r="B8544" i="5"/>
  <c r="B8480" i="5"/>
  <c r="B8416" i="5"/>
  <c r="B8352" i="5"/>
  <c r="B8288" i="5"/>
  <c r="B8224" i="5"/>
  <c r="B8160" i="5"/>
  <c r="B8096" i="5"/>
  <c r="B8032" i="5"/>
  <c r="B7968" i="5"/>
  <c r="B7904" i="5"/>
  <c r="B7840" i="5"/>
  <c r="B7776" i="5"/>
  <c r="B9177" i="5"/>
  <c r="B9169" i="5"/>
  <c r="B9161" i="5"/>
  <c r="B9153" i="5"/>
  <c r="B9145" i="5"/>
  <c r="B9137" i="5"/>
  <c r="B9129" i="5"/>
  <c r="B9121" i="5"/>
  <c r="B9113" i="5"/>
  <c r="B9105" i="5"/>
  <c r="B9097" i="5"/>
  <c r="B9089" i="5"/>
  <c r="B9081" i="5"/>
  <c r="B9073" i="5"/>
  <c r="B9065" i="5"/>
  <c r="B9057" i="5"/>
  <c r="B9049" i="5"/>
  <c r="B9041" i="5"/>
  <c r="B9033" i="5"/>
  <c r="B9025" i="5"/>
  <c r="B9017" i="5"/>
  <c r="B9009" i="5"/>
  <c r="B9001" i="5"/>
  <c r="B8993" i="5"/>
  <c r="B8985" i="5"/>
  <c r="B8977" i="5"/>
  <c r="B8969" i="5"/>
  <c r="B8961" i="5"/>
  <c r="B8953" i="5"/>
  <c r="B8945" i="5"/>
  <c r="B8937" i="5"/>
  <c r="B8929" i="5"/>
  <c r="B8921" i="5"/>
  <c r="B8913" i="5"/>
  <c r="B8905" i="5"/>
  <c r="B8897" i="5"/>
  <c r="B8889" i="5"/>
  <c r="B8881" i="5"/>
  <c r="B8873" i="5"/>
  <c r="B8865" i="5"/>
  <c r="B8857" i="5"/>
  <c r="B8849" i="5"/>
  <c r="B8841" i="5"/>
  <c r="B8833" i="5"/>
  <c r="B8825" i="5"/>
  <c r="B8817" i="5"/>
  <c r="B8809" i="5"/>
  <c r="B8801" i="5"/>
  <c r="B8793" i="5"/>
  <c r="B8785" i="5"/>
  <c r="B8777" i="5"/>
  <c r="B8769" i="5"/>
  <c r="B8761" i="5"/>
  <c r="B8753" i="5"/>
  <c r="B8745" i="5"/>
  <c r="B8737" i="5"/>
  <c r="B8729" i="5"/>
  <c r="B8721" i="5"/>
  <c r="B8713" i="5"/>
  <c r="B8705" i="5"/>
  <c r="B8697" i="5"/>
  <c r="B8689" i="5"/>
  <c r="B8681" i="5"/>
  <c r="B8673" i="5"/>
  <c r="B8665" i="5"/>
  <c r="B8657" i="5"/>
  <c r="B8649" i="5"/>
  <c r="B8641" i="5"/>
  <c r="B8633" i="5"/>
  <c r="B8625" i="5"/>
  <c r="B8617" i="5"/>
  <c r="B8609" i="5"/>
  <c r="B8601" i="5"/>
  <c r="B8593" i="5"/>
  <c r="B8585" i="5"/>
  <c r="B8577" i="5"/>
  <c r="B8569" i="5"/>
  <c r="B8561" i="5"/>
  <c r="B8553" i="5"/>
  <c r="B8545" i="5"/>
  <c r="B8537" i="5"/>
  <c r="B8529" i="5"/>
  <c r="B8521" i="5"/>
  <c r="B8513" i="5"/>
  <c r="B8505" i="5"/>
  <c r="B8497" i="5"/>
  <c r="B8489" i="5"/>
  <c r="B8481" i="5"/>
  <c r="B8473" i="5"/>
  <c r="B8465" i="5"/>
  <c r="B8457" i="5"/>
  <c r="B8449" i="5"/>
  <c r="B8441" i="5"/>
  <c r="B8433" i="5"/>
  <c r="B8425" i="5"/>
  <c r="B8417" i="5"/>
  <c r="B8409" i="5"/>
  <c r="B8401" i="5"/>
  <c r="B8393" i="5"/>
  <c r="B8385" i="5"/>
  <c r="B8377" i="5"/>
  <c r="B8369" i="5"/>
  <c r="B8361" i="5"/>
  <c r="B8353" i="5"/>
  <c r="B8345" i="5"/>
  <c r="B8337" i="5"/>
  <c r="B8329" i="5"/>
  <c r="B8321" i="5"/>
  <c r="B8313" i="5"/>
  <c r="B8305" i="5"/>
  <c r="B8297" i="5"/>
  <c r="B8289" i="5"/>
  <c r="B8281" i="5"/>
  <c r="B8273" i="5"/>
  <c r="B8265" i="5"/>
  <c r="B8257" i="5"/>
  <c r="B8249" i="5"/>
  <c r="B8241" i="5"/>
  <c r="B8233" i="5"/>
  <c r="B8225" i="5"/>
  <c r="B8217" i="5"/>
  <c r="B8209" i="5"/>
  <c r="B8201" i="5"/>
  <c r="B8193" i="5"/>
  <c r="B8185" i="5"/>
  <c r="B8177" i="5"/>
  <c r="B8169" i="5"/>
  <c r="B8161" i="5"/>
  <c r="B8153" i="5"/>
  <c r="B8145" i="5"/>
  <c r="B8137" i="5"/>
  <c r="B8129" i="5"/>
  <c r="B8121" i="5"/>
  <c r="B8113" i="5"/>
  <c r="B8105" i="5"/>
  <c r="B8097" i="5"/>
  <c r="B8089" i="5"/>
  <c r="B8081" i="5"/>
  <c r="B8073" i="5"/>
  <c r="B8065" i="5"/>
  <c r="B8057" i="5"/>
  <c r="B8049" i="5"/>
  <c r="B8041" i="5"/>
  <c r="B8033" i="5"/>
  <c r="B8025" i="5"/>
  <c r="B8017" i="5"/>
  <c r="B8009" i="5"/>
  <c r="B8001" i="5"/>
  <c r="B7993" i="5"/>
  <c r="B7985" i="5"/>
  <c r="B7977" i="5"/>
  <c r="B7969" i="5"/>
  <c r="B7961" i="5"/>
  <c r="B7953" i="5"/>
  <c r="B7945" i="5"/>
  <c r="B7937" i="5"/>
  <c r="B7929" i="5"/>
  <c r="B7921" i="5"/>
  <c r="B7913" i="5"/>
  <c r="B7905" i="5"/>
  <c r="B7897" i="5"/>
  <c r="B7889" i="5"/>
  <c r="B7881" i="5"/>
  <c r="B7873" i="5"/>
  <c r="B7865" i="5"/>
  <c r="B7857" i="5"/>
  <c r="B7849" i="5"/>
  <c r="B7841" i="5"/>
  <c r="B7833" i="5"/>
  <c r="B7825" i="5"/>
  <c r="B7817" i="5"/>
  <c r="B7809" i="5"/>
  <c r="B7801" i="5"/>
  <c r="B7793" i="5"/>
  <c r="B7785" i="5"/>
  <c r="B7777" i="5"/>
  <c r="B7769" i="5"/>
  <c r="B7761" i="5"/>
  <c r="B7753" i="5"/>
  <c r="B7745" i="5"/>
  <c r="B7737" i="5"/>
  <c r="B7729" i="5"/>
  <c r="B7721" i="5"/>
  <c r="B7713" i="5"/>
  <c r="B7705" i="5"/>
  <c r="B7697" i="5"/>
  <c r="B7689" i="5"/>
  <c r="B7681" i="5"/>
  <c r="B7673" i="5"/>
  <c r="B7665" i="5"/>
  <c r="B7657" i="5"/>
  <c r="B7649" i="5"/>
  <c r="B7641" i="5"/>
  <c r="B7633" i="5"/>
  <c r="B7625" i="5"/>
  <c r="B7617" i="5"/>
  <c r="B7609" i="5"/>
  <c r="B7601" i="5"/>
  <c r="B7593" i="5"/>
  <c r="B7585" i="5"/>
  <c r="B7577" i="5"/>
  <c r="B7569" i="5"/>
  <c r="B7561" i="5"/>
  <c r="B7553" i="5"/>
  <c r="B7545" i="5"/>
  <c r="B7537" i="5"/>
  <c r="B7529" i="5"/>
  <c r="B7521" i="5"/>
  <c r="B7513" i="5"/>
  <c r="B7505" i="5"/>
  <c r="B7497" i="5"/>
  <c r="B7489" i="5"/>
  <c r="B7481" i="5"/>
  <c r="B7473" i="5"/>
  <c r="B7465" i="5"/>
  <c r="B7457" i="5"/>
  <c r="B7449" i="5"/>
  <c r="B7441" i="5"/>
  <c r="B7433" i="5"/>
  <c r="B7425" i="5"/>
  <c r="B7417" i="5"/>
  <c r="B7409" i="5"/>
  <c r="B7401" i="5"/>
  <c r="B7393" i="5"/>
  <c r="B7385" i="5"/>
  <c r="B7377" i="5"/>
  <c r="B7369" i="5"/>
  <c r="B7361" i="5"/>
  <c r="B7353" i="5"/>
  <c r="B7345" i="5"/>
  <c r="B7337" i="5"/>
  <c r="B7329" i="5"/>
  <c r="B7321" i="5"/>
  <c r="B7313" i="5"/>
  <c r="B7305" i="5"/>
  <c r="B7297" i="5"/>
  <c r="B7289" i="5"/>
  <c r="B7281" i="5"/>
  <c r="B7273" i="5"/>
  <c r="B7265" i="5"/>
  <c r="B7257" i="5"/>
  <c r="B7249" i="5"/>
  <c r="B7241" i="5"/>
  <c r="B7233" i="5"/>
  <c r="B7225" i="5"/>
  <c r="B7217" i="5"/>
  <c r="B7209" i="5"/>
  <c r="B7201" i="5"/>
  <c r="B7193" i="5"/>
  <c r="B7185" i="5"/>
  <c r="B7177" i="5"/>
  <c r="B7169" i="5"/>
  <c r="B7161" i="5"/>
  <c r="B7153" i="5"/>
  <c r="B7145" i="5"/>
  <c r="B7137" i="5"/>
  <c r="B7129" i="5"/>
  <c r="B7121" i="5"/>
  <c r="B7113" i="5"/>
  <c r="B7105" i="5"/>
  <c r="B7097" i="5"/>
  <c r="B7089" i="5"/>
  <c r="B7081" i="5"/>
  <c r="B7073" i="5"/>
  <c r="B7065" i="5"/>
  <c r="B7057" i="5"/>
  <c r="B7049" i="5"/>
  <c r="B7041" i="5"/>
  <c r="B7033" i="5"/>
  <c r="B7025" i="5"/>
  <c r="B7017" i="5"/>
  <c r="B7009" i="5"/>
  <c r="B7001" i="5"/>
  <c r="B6993" i="5"/>
  <c r="B6985" i="5"/>
  <c r="B6977" i="5"/>
  <c r="B6969" i="5"/>
  <c r="B6961" i="5"/>
  <c r="B6953" i="5"/>
  <c r="B6945" i="5"/>
  <c r="B6937" i="5"/>
  <c r="B6929" i="5"/>
  <c r="B6921" i="5"/>
  <c r="B6913" i="5"/>
  <c r="B6905" i="5"/>
  <c r="B6897" i="5"/>
  <c r="B6889" i="5"/>
  <c r="B6881" i="5"/>
  <c r="B6873" i="5"/>
  <c r="B6865" i="5"/>
  <c r="B6857" i="5"/>
  <c r="B6849" i="5"/>
  <c r="B6841" i="5"/>
  <c r="B6833" i="5"/>
  <c r="B6825" i="5"/>
  <c r="B6817" i="5"/>
  <c r="B6809" i="5"/>
  <c r="B6801" i="5"/>
  <c r="B6793" i="5"/>
  <c r="B6785" i="5"/>
  <c r="B6777" i="5"/>
  <c r="B6769" i="5"/>
  <c r="B6761" i="5"/>
  <c r="B6753" i="5"/>
  <c r="B6745" i="5"/>
  <c r="B6737" i="5"/>
  <c r="B6729" i="5"/>
  <c r="B6721" i="5"/>
  <c r="B6713" i="5"/>
  <c r="B6705" i="5"/>
  <c r="B6697" i="5"/>
  <c r="B6689" i="5"/>
  <c r="B6681" i="5"/>
  <c r="B6673" i="5"/>
  <c r="B6665" i="5"/>
  <c r="B6657" i="5"/>
  <c r="B6649" i="5"/>
  <c r="B6641" i="5"/>
  <c r="B6633" i="5"/>
  <c r="B6625" i="5"/>
  <c r="B6617" i="5"/>
  <c r="B6609" i="5"/>
  <c r="B6601" i="5"/>
  <c r="B6593" i="5"/>
  <c r="B6585" i="5"/>
  <c r="B6577" i="5"/>
  <c r="B6569" i="5"/>
  <c r="B6561" i="5"/>
  <c r="B6553" i="5"/>
  <c r="B6545" i="5"/>
  <c r="B6537" i="5"/>
  <c r="B6529" i="5"/>
  <c r="B6521" i="5"/>
  <c r="B6513" i="5"/>
  <c r="B6505" i="5"/>
  <c r="B6497" i="5"/>
  <c r="B6489" i="5"/>
  <c r="B6481" i="5"/>
  <c r="B6473" i="5"/>
  <c r="B6465" i="5"/>
  <c r="B6457" i="5"/>
  <c r="B6449" i="5"/>
  <c r="B6441" i="5"/>
  <c r="B6433" i="5"/>
  <c r="B6425" i="5"/>
  <c r="B6417" i="5"/>
  <c r="B6409" i="5"/>
  <c r="B6401" i="5"/>
  <c r="B6393" i="5"/>
  <c r="B6385" i="5"/>
  <c r="B6377" i="5"/>
  <c r="B6369" i="5"/>
  <c r="B6361" i="5"/>
  <c r="B6353" i="5"/>
  <c r="B6345" i="5"/>
  <c r="B6337" i="5"/>
  <c r="B6329" i="5"/>
  <c r="B6321" i="5"/>
  <c r="B6313" i="5"/>
  <c r="B6305" i="5"/>
  <c r="B6297" i="5"/>
  <c r="B6289" i="5"/>
  <c r="B6281" i="5"/>
  <c r="B6273" i="5"/>
  <c r="B6265" i="5"/>
  <c r="B6257" i="5"/>
  <c r="B6249" i="5"/>
  <c r="B6241" i="5"/>
  <c r="B6233" i="5"/>
  <c r="B6225" i="5"/>
  <c r="B6217" i="5"/>
  <c r="B6209" i="5"/>
  <c r="B6201" i="5"/>
  <c r="B6193" i="5"/>
  <c r="B6185" i="5"/>
  <c r="B6177" i="5"/>
  <c r="B6169" i="5"/>
  <c r="B6161" i="5"/>
  <c r="B6153" i="5"/>
  <c r="B6145" i="5"/>
  <c r="B6137" i="5"/>
  <c r="B6129" i="5"/>
  <c r="B6121" i="5"/>
  <c r="B6113" i="5"/>
  <c r="B6105" i="5"/>
  <c r="B6097" i="5"/>
  <c r="B6089" i="5"/>
  <c r="B6081" i="5"/>
  <c r="B6073" i="5"/>
  <c r="B6065" i="5"/>
  <c r="B6057" i="5"/>
  <c r="B6049" i="5"/>
  <c r="B6041" i="5"/>
  <c r="B6033" i="5"/>
  <c r="B6025" i="5"/>
  <c r="B6017" i="5"/>
  <c r="B6009" i="5"/>
  <c r="B6001" i="5"/>
  <c r="B5993" i="5"/>
  <c r="B5985" i="5"/>
  <c r="B5977" i="5"/>
  <c r="B5969" i="5"/>
  <c r="B5961" i="5"/>
  <c r="B5953" i="5"/>
  <c r="B5945" i="5"/>
  <c r="B5937" i="5"/>
  <c r="B5929" i="5"/>
  <c r="B5921" i="5"/>
  <c r="B5913" i="5"/>
  <c r="B5905" i="5"/>
  <c r="B5897" i="5"/>
  <c r="B5889" i="5"/>
  <c r="B5881" i="5"/>
  <c r="B5873" i="5"/>
  <c r="B5865" i="5"/>
  <c r="B5857" i="5"/>
  <c r="B5849" i="5"/>
  <c r="B5841" i="5"/>
  <c r="B5833" i="5"/>
  <c r="B5825" i="5"/>
  <c r="B5817" i="5"/>
  <c r="B5809" i="5"/>
  <c r="B5801" i="5"/>
  <c r="B5793" i="5"/>
  <c r="B5785" i="5"/>
  <c r="B5777" i="5"/>
  <c r="B5769" i="5"/>
  <c r="B5761" i="5"/>
  <c r="B5753" i="5"/>
  <c r="B5745" i="5"/>
  <c r="B5737" i="5"/>
  <c r="B5729" i="5"/>
  <c r="B5721" i="5"/>
  <c r="B5713" i="5"/>
  <c r="B5705" i="5"/>
  <c r="B5697" i="5"/>
  <c r="B5689" i="5"/>
  <c r="B5681" i="5"/>
  <c r="B5673" i="5"/>
  <c r="B5665" i="5"/>
  <c r="B5657" i="5"/>
  <c r="B5649" i="5"/>
  <c r="B5641" i="5"/>
  <c r="B5633" i="5"/>
  <c r="B5625" i="5"/>
  <c r="B5617" i="5"/>
  <c r="B5609" i="5"/>
  <c r="B5601" i="5"/>
  <c r="B5593" i="5"/>
  <c r="B5585" i="5"/>
  <c r="B5577" i="5"/>
  <c r="B5569" i="5"/>
  <c r="B5561" i="5"/>
  <c r="B5553" i="5"/>
  <c r="B5545" i="5"/>
  <c r="B5537" i="5"/>
  <c r="B5529" i="5"/>
  <c r="B5521" i="5"/>
  <c r="B5513" i="5"/>
  <c r="B5505" i="5"/>
  <c r="B5497" i="5"/>
  <c r="B5489" i="5"/>
  <c r="B5481" i="5"/>
  <c r="B5473" i="5"/>
  <c r="B5465" i="5"/>
  <c r="B5457" i="5"/>
  <c r="B5449" i="5"/>
  <c r="B5441" i="5"/>
  <c r="B5433" i="5"/>
  <c r="B5425" i="5"/>
  <c r="B5417" i="5"/>
  <c r="B5409" i="5"/>
  <c r="B5401" i="5"/>
  <c r="B5393" i="5"/>
  <c r="B5385" i="5"/>
  <c r="B5377" i="5"/>
  <c r="B5369" i="5"/>
  <c r="B5361" i="5"/>
  <c r="B5353" i="5"/>
  <c r="B5345" i="5"/>
  <c r="B5337" i="5"/>
  <c r="B5329" i="5"/>
  <c r="B5321" i="5"/>
  <c r="B5313" i="5"/>
  <c r="B5305" i="5"/>
  <c r="B5297" i="5"/>
  <c r="B5289" i="5"/>
  <c r="B5281" i="5"/>
  <c r="B5273" i="5"/>
  <c r="B5265" i="5"/>
  <c r="B5257" i="5"/>
  <c r="B5249" i="5"/>
  <c r="B5241" i="5"/>
  <c r="B5233" i="5"/>
  <c r="B5225" i="5"/>
  <c r="B5217" i="5"/>
  <c r="B5209" i="5"/>
  <c r="B5201" i="5"/>
  <c r="B5193" i="5"/>
  <c r="B5185" i="5"/>
  <c r="B5177" i="5"/>
  <c r="B5169" i="5"/>
  <c r="B5161" i="5"/>
  <c r="B5153" i="5"/>
  <c r="B5145" i="5"/>
  <c r="B5137" i="5"/>
  <c r="B5129" i="5"/>
  <c r="B5121" i="5"/>
  <c r="B5113" i="5"/>
  <c r="B5105" i="5"/>
  <c r="B5097" i="5"/>
  <c r="B5089" i="5"/>
  <c r="B5081" i="5"/>
  <c r="B5073" i="5"/>
  <c r="B5065" i="5"/>
  <c r="B5057" i="5"/>
  <c r="B5049" i="5"/>
  <c r="B5041" i="5"/>
  <c r="B5033" i="5"/>
  <c r="B5025" i="5"/>
  <c r="B5017" i="5"/>
  <c r="B5009" i="5"/>
  <c r="B5001" i="5"/>
  <c r="B4993" i="5"/>
  <c r="B4985" i="5"/>
  <c r="B4977" i="5"/>
  <c r="B4969" i="5"/>
  <c r="B4961" i="5"/>
  <c r="B4953" i="5"/>
  <c r="B4945" i="5"/>
  <c r="B4937" i="5"/>
  <c r="B4929" i="5"/>
  <c r="B4921" i="5"/>
  <c r="B4913" i="5"/>
  <c r="B4905" i="5"/>
  <c r="B4897" i="5"/>
  <c r="B4889" i="5"/>
  <c r="B4881" i="5"/>
  <c r="B4873" i="5"/>
  <c r="B4865" i="5"/>
  <c r="B4857" i="5"/>
  <c r="B4849" i="5"/>
  <c r="B4841" i="5"/>
  <c r="B4833" i="5"/>
  <c r="B4825" i="5"/>
  <c r="B4817" i="5"/>
  <c r="B4809" i="5"/>
  <c r="B4801" i="5"/>
  <c r="B4793" i="5"/>
  <c r="B4785" i="5"/>
  <c r="B4774" i="5"/>
  <c r="B4725" i="5"/>
  <c r="B4661" i="5"/>
  <c r="B4597" i="5"/>
  <c r="B4533" i="5"/>
  <c r="B4469" i="5"/>
  <c r="B4405" i="5"/>
  <c r="B4341" i="5"/>
  <c r="B4277" i="5"/>
  <c r="B4213" i="5"/>
  <c r="B4149" i="5"/>
  <c r="B4085" i="5"/>
  <c r="B4021" i="5"/>
  <c r="B3957" i="5"/>
  <c r="B3893" i="5"/>
  <c r="B3829" i="5"/>
  <c r="B3765" i="5"/>
  <c r="B3701" i="5"/>
  <c r="B3637" i="5"/>
  <c r="B3573" i="5"/>
  <c r="B3509" i="5"/>
  <c r="B3445" i="5"/>
  <c r="B3381" i="5"/>
  <c r="B3317" i="5"/>
  <c r="B3253" i="5"/>
  <c r="B3189" i="5"/>
  <c r="B3125" i="5"/>
  <c r="B3061" i="5"/>
  <c r="B2997" i="5"/>
  <c r="B2933" i="5"/>
  <c r="B2869" i="5"/>
  <c r="B2805" i="5"/>
  <c r="B2741" i="5"/>
  <c r="B2677" i="5"/>
  <c r="B2590" i="5"/>
  <c r="B2487" i="5"/>
  <c r="B2386" i="5"/>
  <c r="B2278" i="5"/>
  <c r="B2161" i="5"/>
  <c r="B2026" i="5"/>
  <c r="B1843" i="5"/>
  <c r="B1401" i="5"/>
  <c r="B706" i="5"/>
  <c r="B7768" i="5"/>
  <c r="B7760" i="5"/>
  <c r="B7752" i="5"/>
  <c r="B7744" i="5"/>
  <c r="B7736" i="5"/>
  <c r="B7728" i="5"/>
  <c r="B7720" i="5"/>
  <c r="B7712" i="5"/>
  <c r="B7704" i="5"/>
  <c r="B7696" i="5"/>
  <c r="B7688" i="5"/>
  <c r="B7680" i="5"/>
  <c r="B7672" i="5"/>
  <c r="B7664" i="5"/>
  <c r="B7656" i="5"/>
  <c r="B7648" i="5"/>
  <c r="B7640" i="5"/>
  <c r="B7632" i="5"/>
  <c r="B7624" i="5"/>
  <c r="B7616" i="5"/>
  <c r="B7608" i="5"/>
  <c r="B7600" i="5"/>
  <c r="B7592" i="5"/>
  <c r="B7584" i="5"/>
  <c r="B7576" i="5"/>
  <c r="B7568" i="5"/>
  <c r="B7560" i="5"/>
  <c r="B7552" i="5"/>
  <c r="B7544" i="5"/>
  <c r="B7536" i="5"/>
  <c r="B7528" i="5"/>
  <c r="B7520" i="5"/>
  <c r="B7512" i="5"/>
  <c r="B7504" i="5"/>
  <c r="B7496" i="5"/>
  <c r="B7488" i="5"/>
  <c r="B7480" i="5"/>
  <c r="B7472" i="5"/>
  <c r="B7464" i="5"/>
  <c r="B7456" i="5"/>
  <c r="B7448" i="5"/>
  <c r="B7440" i="5"/>
  <c r="B7432" i="5"/>
  <c r="B7424" i="5"/>
  <c r="B7416" i="5"/>
  <c r="B7408" i="5"/>
  <c r="B7400" i="5"/>
  <c r="B7392" i="5"/>
  <c r="B7384" i="5"/>
  <c r="B7376" i="5"/>
  <c r="B7368" i="5"/>
  <c r="B7360" i="5"/>
  <c r="B7352" i="5"/>
  <c r="B7344" i="5"/>
  <c r="B7336" i="5"/>
  <c r="B7328" i="5"/>
  <c r="B7320" i="5"/>
  <c r="B7312" i="5"/>
  <c r="B7304" i="5"/>
  <c r="B7296" i="5"/>
  <c r="B7288" i="5"/>
  <c r="B7280" i="5"/>
  <c r="B7272" i="5"/>
  <c r="B7264" i="5"/>
  <c r="B7256" i="5"/>
  <c r="B7248" i="5"/>
  <c r="B7240" i="5"/>
  <c r="B7232" i="5"/>
  <c r="B7224" i="5"/>
  <c r="B7216" i="5"/>
  <c r="B7208" i="5"/>
  <c r="B7200" i="5"/>
  <c r="B7192" i="5"/>
  <c r="B7184" i="5"/>
  <c r="B7176" i="5"/>
  <c r="B7168" i="5"/>
  <c r="B7160" i="5"/>
  <c r="B7152" i="5"/>
  <c r="B7144" i="5"/>
  <c r="B7136" i="5"/>
  <c r="B7128" i="5"/>
  <c r="B7120" i="5"/>
  <c r="B7112" i="5"/>
  <c r="B7104" i="5"/>
  <c r="B7096" i="5"/>
  <c r="B7088" i="5"/>
  <c r="B7080" i="5"/>
  <c r="B7072" i="5"/>
  <c r="B7064" i="5"/>
  <c r="B7056" i="5"/>
  <c r="B7048" i="5"/>
  <c r="B7040" i="5"/>
  <c r="B7032" i="5"/>
  <c r="B7024" i="5"/>
  <c r="B7016" i="5"/>
  <c r="B7008" i="5"/>
  <c r="B7000" i="5"/>
  <c r="B6992" i="5"/>
  <c r="B6984" i="5"/>
  <c r="B6976" i="5"/>
  <c r="B6968" i="5"/>
  <c r="B6960" i="5"/>
  <c r="B6952" i="5"/>
  <c r="B6944" i="5"/>
  <c r="B6936" i="5"/>
  <c r="B6928" i="5"/>
  <c r="B6920" i="5"/>
  <c r="B6912" i="5"/>
  <c r="B6904" i="5"/>
  <c r="B6896" i="5"/>
  <c r="B6888" i="5"/>
  <c r="B6880" i="5"/>
  <c r="B6872" i="5"/>
  <c r="B6864" i="5"/>
  <c r="B6856" i="5"/>
  <c r="B6848" i="5"/>
  <c r="B6840" i="5"/>
  <c r="B6832" i="5"/>
  <c r="B6824" i="5"/>
  <c r="B6816" i="5"/>
  <c r="B6808" i="5"/>
  <c r="B6800" i="5"/>
  <c r="B6792" i="5"/>
  <c r="B6784" i="5"/>
  <c r="B6776" i="5"/>
  <c r="B6768" i="5"/>
  <c r="B6760" i="5"/>
  <c r="B6752" i="5"/>
  <c r="B6744" i="5"/>
  <c r="B6736" i="5"/>
  <c r="B6728" i="5"/>
  <c r="B6720" i="5"/>
  <c r="B6712" i="5"/>
  <c r="B6704" i="5"/>
  <c r="B6696" i="5"/>
  <c r="B6688" i="5"/>
  <c r="B6680" i="5"/>
  <c r="B6672" i="5"/>
  <c r="B6664" i="5"/>
  <c r="B6656" i="5"/>
  <c r="B6648" i="5"/>
  <c r="B6640" i="5"/>
  <c r="B6632" i="5"/>
  <c r="B6624" i="5"/>
  <c r="B6616" i="5"/>
  <c r="B6608" i="5"/>
  <c r="B6600" i="5"/>
  <c r="B6592" i="5"/>
  <c r="B6584" i="5"/>
  <c r="B6576" i="5"/>
  <c r="B6568" i="5"/>
  <c r="B6560" i="5"/>
  <c r="B6552" i="5"/>
  <c r="B6544" i="5"/>
  <c r="B6536" i="5"/>
  <c r="B6528" i="5"/>
  <c r="B6520" i="5"/>
  <c r="B6512" i="5"/>
  <c r="B6504" i="5"/>
  <c r="B6496" i="5"/>
  <c r="B6488" i="5"/>
  <c r="B6480" i="5"/>
  <c r="B6472" i="5"/>
  <c r="B6464" i="5"/>
  <c r="B6456" i="5"/>
  <c r="B6448" i="5"/>
  <c r="B6440" i="5"/>
  <c r="B6432" i="5"/>
  <c r="B6424" i="5"/>
  <c r="B6416" i="5"/>
  <c r="B6408" i="5"/>
  <c r="B6400" i="5"/>
  <c r="B6392" i="5"/>
  <c r="B6384" i="5"/>
  <c r="B6376" i="5"/>
  <c r="B6368" i="5"/>
  <c r="B6360" i="5"/>
  <c r="B6352" i="5"/>
  <c r="B6344" i="5"/>
  <c r="B6336" i="5"/>
  <c r="B6328" i="5"/>
  <c r="B6320" i="5"/>
  <c r="B6312" i="5"/>
  <c r="B6304" i="5"/>
  <c r="B6296" i="5"/>
  <c r="B6288" i="5"/>
  <c r="B6280" i="5"/>
  <c r="B6272" i="5"/>
  <c r="B6264" i="5"/>
  <c r="B6256" i="5"/>
  <c r="B6248" i="5"/>
  <c r="B6240" i="5"/>
  <c r="B6232" i="5"/>
  <c r="B6224" i="5"/>
  <c r="B6216" i="5"/>
  <c r="B6208" i="5"/>
  <c r="B6200" i="5"/>
  <c r="B6192" i="5"/>
  <c r="B6184" i="5"/>
  <c r="B6176" i="5"/>
  <c r="B6168" i="5"/>
  <c r="B6160" i="5"/>
  <c r="B6152" i="5"/>
  <c r="B6144" i="5"/>
  <c r="B6136" i="5"/>
  <c r="B6128" i="5"/>
  <c r="B6120" i="5"/>
  <c r="B6112" i="5"/>
  <c r="B6104" i="5"/>
  <c r="B6096" i="5"/>
  <c r="B6088" i="5"/>
  <c r="B6080" i="5"/>
  <c r="B6072" i="5"/>
  <c r="B6064" i="5"/>
  <c r="B6056" i="5"/>
  <c r="B6048" i="5"/>
  <c r="B6040" i="5"/>
  <c r="B6032" i="5"/>
  <c r="B6024" i="5"/>
  <c r="B6016" i="5"/>
  <c r="B6008" i="5"/>
  <c r="B6000" i="5"/>
  <c r="B5992" i="5"/>
  <c r="B5984" i="5"/>
  <c r="B5976" i="5"/>
  <c r="B5968" i="5"/>
  <c r="B5960" i="5"/>
  <c r="B5952" i="5"/>
  <c r="B5944" i="5"/>
  <c r="B5936" i="5"/>
  <c r="B5928" i="5"/>
  <c r="B5920" i="5"/>
  <c r="B5912" i="5"/>
  <c r="B5904" i="5"/>
  <c r="B5896" i="5"/>
  <c r="B5888" i="5"/>
  <c r="B5880" i="5"/>
  <c r="B5872" i="5"/>
  <c r="B5864" i="5"/>
  <c r="B5856" i="5"/>
  <c r="B5848" i="5"/>
  <c r="B5840" i="5"/>
  <c r="B5832" i="5"/>
  <c r="B5824" i="5"/>
  <c r="B5816" i="5"/>
  <c r="B5808" i="5"/>
  <c r="B5800" i="5"/>
  <c r="B5792" i="5"/>
  <c r="B5784" i="5"/>
  <c r="B5776" i="5"/>
  <c r="B5768" i="5"/>
  <c r="B5760" i="5"/>
  <c r="B5752" i="5"/>
  <c r="B5744" i="5"/>
  <c r="B5736" i="5"/>
  <c r="B5728" i="5"/>
  <c r="B5720" i="5"/>
  <c r="B5712" i="5"/>
  <c r="B5704" i="5"/>
  <c r="B5696" i="5"/>
  <c r="B5688" i="5"/>
  <c r="B5680" i="5"/>
  <c r="B5672" i="5"/>
  <c r="B5664" i="5"/>
  <c r="B5656" i="5"/>
  <c r="B5648" i="5"/>
  <c r="B5640" i="5"/>
  <c r="B5632" i="5"/>
  <c r="B5624" i="5"/>
  <c r="B5616" i="5"/>
  <c r="B5608" i="5"/>
  <c r="B5600" i="5"/>
  <c r="B5592" i="5"/>
  <c r="B5584" i="5"/>
  <c r="B5576" i="5"/>
  <c r="B5568" i="5"/>
  <c r="B5560" i="5"/>
  <c r="B5552" i="5"/>
  <c r="B5544" i="5"/>
  <c r="B5536" i="5"/>
  <c r="B5528" i="5"/>
  <c r="B5520" i="5"/>
  <c r="B5512" i="5"/>
  <c r="B5504" i="5"/>
  <c r="B5496" i="5"/>
  <c r="B5488" i="5"/>
  <c r="B5480" i="5"/>
  <c r="B5472" i="5"/>
  <c r="B5464" i="5"/>
  <c r="B5456" i="5"/>
  <c r="B5448" i="5"/>
  <c r="B5440" i="5"/>
  <c r="B5432" i="5"/>
  <c r="B5424" i="5"/>
  <c r="B5416" i="5"/>
  <c r="B5408" i="5"/>
  <c r="B5400" i="5"/>
  <c r="B5392" i="5"/>
  <c r="B5384" i="5"/>
  <c r="B5376" i="5"/>
  <c r="B5368" i="5"/>
  <c r="B5360" i="5"/>
  <c r="B5352" i="5"/>
  <c r="B5344" i="5"/>
  <c r="B5336" i="5"/>
  <c r="B5328" i="5"/>
  <c r="B5320" i="5"/>
  <c r="B5312" i="5"/>
  <c r="B5304" i="5"/>
  <c r="B5296" i="5"/>
  <c r="B5288" i="5"/>
  <c r="B5280" i="5"/>
  <c r="B5272" i="5"/>
  <c r="B5264" i="5"/>
  <c r="B5256" i="5"/>
  <c r="B5248" i="5"/>
  <c r="B5240" i="5"/>
  <c r="B5232" i="5"/>
  <c r="B5224" i="5"/>
  <c r="B5216" i="5"/>
  <c r="B5208" i="5"/>
  <c r="B5200" i="5"/>
  <c r="B5192" i="5"/>
  <c r="B5184" i="5"/>
  <c r="B5176" i="5"/>
  <c r="B5168" i="5"/>
  <c r="B5160" i="5"/>
  <c r="B5152" i="5"/>
  <c r="B5144" i="5"/>
  <c r="B5136" i="5"/>
  <c r="B5128" i="5"/>
  <c r="B5120" i="5"/>
  <c r="B5112" i="5"/>
  <c r="B5104" i="5"/>
  <c r="B5096" i="5"/>
  <c r="B5088" i="5"/>
  <c r="B5080" i="5"/>
  <c r="B5072" i="5"/>
  <c r="B5064" i="5"/>
  <c r="B5056" i="5"/>
  <c r="B5048" i="5"/>
  <c r="B5040" i="5"/>
  <c r="B5032" i="5"/>
  <c r="B5024" i="5"/>
  <c r="B5016" i="5"/>
  <c r="B5008" i="5"/>
  <c r="B5000" i="5"/>
  <c r="B4992" i="5"/>
  <c r="B4984" i="5"/>
  <c r="B4976" i="5"/>
  <c r="B4968" i="5"/>
  <c r="B4960" i="5"/>
  <c r="B4952" i="5"/>
  <c r="B4944" i="5"/>
  <c r="B4936" i="5"/>
  <c r="B4928" i="5"/>
  <c r="B4920" i="5"/>
  <c r="B4912" i="5"/>
  <c r="B4904" i="5"/>
  <c r="B4896" i="5"/>
  <c r="B4888" i="5"/>
  <c r="B4880" i="5"/>
  <c r="B4872" i="5"/>
  <c r="B4864" i="5"/>
  <c r="B4856" i="5"/>
  <c r="B4848" i="5"/>
  <c r="B4840" i="5"/>
  <c r="B4832" i="5"/>
  <c r="B4824" i="5"/>
  <c r="B4816" i="5"/>
  <c r="B4808" i="5"/>
  <c r="B4800" i="5"/>
  <c r="B4792" i="5"/>
  <c r="B4784" i="5"/>
  <c r="B4773" i="5"/>
  <c r="B4717" i="5"/>
  <c r="B4653" i="5"/>
  <c r="B4589" i="5"/>
  <c r="B4525" i="5"/>
  <c r="B4461" i="5"/>
  <c r="B4397" i="5"/>
  <c r="B4333" i="5"/>
  <c r="B4269" i="5"/>
  <c r="B4205" i="5"/>
  <c r="B4141" i="5"/>
  <c r="B4077" i="5"/>
  <c r="B4013" i="5"/>
  <c r="B3949" i="5"/>
  <c r="B3885" i="5"/>
  <c r="B3821" i="5"/>
  <c r="B3757" i="5"/>
  <c r="B3693" i="5"/>
  <c r="B3629" i="5"/>
  <c r="B3565" i="5"/>
  <c r="B3501" i="5"/>
  <c r="B3437" i="5"/>
  <c r="B3373" i="5"/>
  <c r="B3309" i="5"/>
  <c r="B3245" i="5"/>
  <c r="B3181" i="5"/>
  <c r="B3117" i="5"/>
  <c r="B3053" i="5"/>
  <c r="B2989" i="5"/>
  <c r="B2925" i="5"/>
  <c r="B2861" i="5"/>
  <c r="B2797" i="5"/>
  <c r="B2733" i="5"/>
  <c r="B2669" i="5"/>
  <c r="B2578" i="5"/>
  <c r="B2476" i="5"/>
  <c r="B2373" i="5"/>
  <c r="B2262" i="5"/>
  <c r="B2145" i="5"/>
  <c r="B2007" i="5"/>
  <c r="B1821" i="5"/>
  <c r="B1327" i="5"/>
  <c r="B588" i="5"/>
  <c r="B9175" i="5"/>
  <c r="B9167" i="5"/>
  <c r="B9159" i="5"/>
  <c r="B9151" i="5"/>
  <c r="B9143" i="5"/>
  <c r="B9135" i="5"/>
  <c r="B9127" i="5"/>
  <c r="B9119" i="5"/>
  <c r="B9111" i="5"/>
  <c r="B9103" i="5"/>
  <c r="B9095" i="5"/>
  <c r="B9087" i="5"/>
  <c r="B9079" i="5"/>
  <c r="B9071" i="5"/>
  <c r="B9063" i="5"/>
  <c r="B9055" i="5"/>
  <c r="B9047" i="5"/>
  <c r="B9039" i="5"/>
  <c r="B9031" i="5"/>
  <c r="B9023" i="5"/>
  <c r="B9015" i="5"/>
  <c r="B9007" i="5"/>
  <c r="B8999" i="5"/>
  <c r="B8991" i="5"/>
  <c r="B8983" i="5"/>
  <c r="B8975" i="5"/>
  <c r="B8967" i="5"/>
  <c r="B8959" i="5"/>
  <c r="B8951" i="5"/>
  <c r="B8943" i="5"/>
  <c r="B8935" i="5"/>
  <c r="B8927" i="5"/>
  <c r="B8919" i="5"/>
  <c r="B8911" i="5"/>
  <c r="B8903" i="5"/>
  <c r="B8895" i="5"/>
  <c r="B8887" i="5"/>
  <c r="B8879" i="5"/>
  <c r="B8871" i="5"/>
  <c r="B8863" i="5"/>
  <c r="B8855" i="5"/>
  <c r="B8847" i="5"/>
  <c r="B8839" i="5"/>
  <c r="B8831" i="5"/>
  <c r="B8823" i="5"/>
  <c r="B8815" i="5"/>
  <c r="B8807" i="5"/>
  <c r="B8799" i="5"/>
  <c r="B8791" i="5"/>
  <c r="B8783" i="5"/>
  <c r="B8775" i="5"/>
  <c r="B8767" i="5"/>
  <c r="B8759" i="5"/>
  <c r="B8751" i="5"/>
  <c r="B8743" i="5"/>
  <c r="B8735" i="5"/>
  <c r="B8727" i="5"/>
  <c r="B8719" i="5"/>
  <c r="B8711" i="5"/>
  <c r="B8703" i="5"/>
  <c r="B8695" i="5"/>
  <c r="B8687" i="5"/>
  <c r="B8679" i="5"/>
  <c r="B8671" i="5"/>
  <c r="B8663" i="5"/>
  <c r="B8655" i="5"/>
  <c r="B8647" i="5"/>
  <c r="B8639" i="5"/>
  <c r="B8631" i="5"/>
  <c r="B8623" i="5"/>
  <c r="B8615" i="5"/>
  <c r="B8607" i="5"/>
  <c r="B8599" i="5"/>
  <c r="B8591" i="5"/>
  <c r="B8583" i="5"/>
  <c r="B8575" i="5"/>
  <c r="B8567" i="5"/>
  <c r="B8559" i="5"/>
  <c r="B8551" i="5"/>
  <c r="B8543" i="5"/>
  <c r="B8535" i="5"/>
  <c r="B8527" i="5"/>
  <c r="B8519" i="5"/>
  <c r="B8511" i="5"/>
  <c r="B8503" i="5"/>
  <c r="B8495" i="5"/>
  <c r="B8487" i="5"/>
  <c r="B8479" i="5"/>
  <c r="B8471" i="5"/>
  <c r="B8463" i="5"/>
  <c r="B8455" i="5"/>
  <c r="B8447" i="5"/>
  <c r="B8439" i="5"/>
  <c r="B8431" i="5"/>
  <c r="B8423" i="5"/>
  <c r="B8415" i="5"/>
  <c r="B8407" i="5"/>
  <c r="B8399" i="5"/>
  <c r="B8391" i="5"/>
  <c r="B8383" i="5"/>
  <c r="B8375" i="5"/>
  <c r="B8367" i="5"/>
  <c r="B8359" i="5"/>
  <c r="B8351" i="5"/>
  <c r="B8343" i="5"/>
  <c r="B8335" i="5"/>
  <c r="B8327" i="5"/>
  <c r="B8319" i="5"/>
  <c r="B8311" i="5"/>
  <c r="B8303" i="5"/>
  <c r="B8295" i="5"/>
  <c r="B8287" i="5"/>
  <c r="B8279" i="5"/>
  <c r="B8271" i="5"/>
  <c r="B8263" i="5"/>
  <c r="B8255" i="5"/>
  <c r="B8247" i="5"/>
  <c r="B8239" i="5"/>
  <c r="B8231" i="5"/>
  <c r="B8223" i="5"/>
  <c r="B8215" i="5"/>
  <c r="B8207" i="5"/>
  <c r="B8199" i="5"/>
  <c r="B8191" i="5"/>
  <c r="B8183" i="5"/>
  <c r="B8175" i="5"/>
  <c r="B8167" i="5"/>
  <c r="B8159" i="5"/>
  <c r="B8151" i="5"/>
  <c r="B8143" i="5"/>
  <c r="B8135" i="5"/>
  <c r="B8127" i="5"/>
  <c r="B8119" i="5"/>
  <c r="B8111" i="5"/>
  <c r="B8103" i="5"/>
  <c r="B8095" i="5"/>
  <c r="B8087" i="5"/>
  <c r="B8079" i="5"/>
  <c r="B8071" i="5"/>
  <c r="B8063" i="5"/>
  <c r="B8055" i="5"/>
  <c r="B8047" i="5"/>
  <c r="B8039" i="5"/>
  <c r="B8031" i="5"/>
  <c r="B8023" i="5"/>
  <c r="B8015" i="5"/>
  <c r="B8007" i="5"/>
  <c r="B7999" i="5"/>
  <c r="B7991" i="5"/>
  <c r="B7983" i="5"/>
  <c r="B7975" i="5"/>
  <c r="B7967" i="5"/>
  <c r="B7959" i="5"/>
  <c r="B7951" i="5"/>
  <c r="B7943" i="5"/>
  <c r="B7935" i="5"/>
  <c r="B7927" i="5"/>
  <c r="B7919" i="5"/>
  <c r="B7911" i="5"/>
  <c r="B7903" i="5"/>
  <c r="B7895" i="5"/>
  <c r="B7887" i="5"/>
  <c r="B7879" i="5"/>
  <c r="B7871" i="5"/>
  <c r="B7863" i="5"/>
  <c r="B7855" i="5"/>
  <c r="B7847" i="5"/>
  <c r="B7839" i="5"/>
  <c r="B7831" i="5"/>
  <c r="B7823" i="5"/>
  <c r="B7815" i="5"/>
  <c r="B7807" i="5"/>
  <c r="B7799" i="5"/>
  <c r="B7791" i="5"/>
  <c r="B7783" i="5"/>
  <c r="B7775" i="5"/>
  <c r="B7767" i="5"/>
  <c r="B7759" i="5"/>
  <c r="B7751" i="5"/>
  <c r="B7743" i="5"/>
  <c r="B7735" i="5"/>
  <c r="B7727" i="5"/>
  <c r="B7719" i="5"/>
  <c r="B7711" i="5"/>
  <c r="B7703" i="5"/>
  <c r="B7695" i="5"/>
  <c r="B7687" i="5"/>
  <c r="B7679" i="5"/>
  <c r="B7671" i="5"/>
  <c r="B7663" i="5"/>
  <c r="B7655" i="5"/>
  <c r="B7647" i="5"/>
  <c r="B7639" i="5"/>
  <c r="B7631" i="5"/>
  <c r="B7623" i="5"/>
  <c r="B7615" i="5"/>
  <c r="B7607" i="5"/>
  <c r="B7599" i="5"/>
  <c r="B7591" i="5"/>
  <c r="B7583" i="5"/>
  <c r="B7575" i="5"/>
  <c r="B7567" i="5"/>
  <c r="B7559" i="5"/>
  <c r="B7551" i="5"/>
  <c r="B7543" i="5"/>
  <c r="B7535" i="5"/>
  <c r="B7527" i="5"/>
  <c r="B7519" i="5"/>
  <c r="B7511" i="5"/>
  <c r="B7503" i="5"/>
  <c r="B7495" i="5"/>
  <c r="B7487" i="5"/>
  <c r="B7479" i="5"/>
  <c r="B7471" i="5"/>
  <c r="B7463" i="5"/>
  <c r="B7455" i="5"/>
  <c r="B7447" i="5"/>
  <c r="B7439" i="5"/>
  <c r="B7431" i="5"/>
  <c r="B7423" i="5"/>
  <c r="B7415" i="5"/>
  <c r="B7407" i="5"/>
  <c r="B7399" i="5"/>
  <c r="B7391" i="5"/>
  <c r="B7383" i="5"/>
  <c r="B7375" i="5"/>
  <c r="B7367" i="5"/>
  <c r="B7359" i="5"/>
  <c r="B7351" i="5"/>
  <c r="B7343" i="5"/>
  <c r="B7335" i="5"/>
  <c r="B7327" i="5"/>
  <c r="B7319" i="5"/>
  <c r="B7311" i="5"/>
  <c r="B7303" i="5"/>
  <c r="B7295" i="5"/>
  <c r="B7287" i="5"/>
  <c r="B7279" i="5"/>
  <c r="B7271" i="5"/>
  <c r="B7263" i="5"/>
  <c r="B7255" i="5"/>
  <c r="B7247" i="5"/>
  <c r="B7239" i="5"/>
  <c r="B7231" i="5"/>
  <c r="B7223" i="5"/>
  <c r="B7215" i="5"/>
  <c r="B7207" i="5"/>
  <c r="B7199" i="5"/>
  <c r="B7191" i="5"/>
  <c r="B7183" i="5"/>
  <c r="B7175" i="5"/>
  <c r="B7167" i="5"/>
  <c r="B7159" i="5"/>
  <c r="B7151" i="5"/>
  <c r="B7143" i="5"/>
  <c r="B7135" i="5"/>
  <c r="B7127" i="5"/>
  <c r="B7119" i="5"/>
  <c r="B7111" i="5"/>
  <c r="B7103" i="5"/>
  <c r="B7095" i="5"/>
  <c r="B7087" i="5"/>
  <c r="B7079" i="5"/>
  <c r="B7071" i="5"/>
  <c r="B7063" i="5"/>
  <c r="B7055" i="5"/>
  <c r="B7047" i="5"/>
  <c r="B7039" i="5"/>
  <c r="B7031" i="5"/>
  <c r="B7023" i="5"/>
  <c r="B7015" i="5"/>
  <c r="B7007" i="5"/>
  <c r="B6999" i="5"/>
  <c r="B6991" i="5"/>
  <c r="B6983" i="5"/>
  <c r="B6975" i="5"/>
  <c r="B6967" i="5"/>
  <c r="B6959" i="5"/>
  <c r="B6951" i="5"/>
  <c r="B6943" i="5"/>
  <c r="B6935" i="5"/>
  <c r="B6927" i="5"/>
  <c r="B6919" i="5"/>
  <c r="B6911" i="5"/>
  <c r="B6903" i="5"/>
  <c r="B6895" i="5"/>
  <c r="B6887" i="5"/>
  <c r="B6879" i="5"/>
  <c r="B6871" i="5"/>
  <c r="B6863" i="5"/>
  <c r="B6855" i="5"/>
  <c r="B6847" i="5"/>
  <c r="B6839" i="5"/>
  <c r="B6831" i="5"/>
  <c r="B6823" i="5"/>
  <c r="B6815" i="5"/>
  <c r="B6807" i="5"/>
  <c r="B6799" i="5"/>
  <c r="B6791" i="5"/>
  <c r="B6783" i="5"/>
  <c r="B6775" i="5"/>
  <c r="B6767" i="5"/>
  <c r="B6759" i="5"/>
  <c r="B6751" i="5"/>
  <c r="B6743" i="5"/>
  <c r="B6735" i="5"/>
  <c r="B6727" i="5"/>
  <c r="B6719" i="5"/>
  <c r="B6711" i="5"/>
  <c r="B6703" i="5"/>
  <c r="B6695" i="5"/>
  <c r="B6687" i="5"/>
  <c r="B6679" i="5"/>
  <c r="B6671" i="5"/>
  <c r="B6663" i="5"/>
  <c r="B6655" i="5"/>
  <c r="B6647" i="5"/>
  <c r="B6639" i="5"/>
  <c r="B6631" i="5"/>
  <c r="B6623" i="5"/>
  <c r="B6615" i="5"/>
  <c r="B6607" i="5"/>
  <c r="B6599" i="5"/>
  <c r="B6591" i="5"/>
  <c r="B6583" i="5"/>
  <c r="B6575" i="5"/>
  <c r="B6567" i="5"/>
  <c r="B6559" i="5"/>
  <c r="B6551" i="5"/>
  <c r="B6543" i="5"/>
  <c r="B6535" i="5"/>
  <c r="B6527" i="5"/>
  <c r="B6519" i="5"/>
  <c r="B6511" i="5"/>
  <c r="B6503" i="5"/>
  <c r="B6495" i="5"/>
  <c r="B6487" i="5"/>
  <c r="B6479" i="5"/>
  <c r="B6471" i="5"/>
  <c r="B6463" i="5"/>
  <c r="B6455" i="5"/>
  <c r="B6447" i="5"/>
  <c r="B6439" i="5"/>
  <c r="B6431" i="5"/>
  <c r="B6423" i="5"/>
  <c r="B6415" i="5"/>
  <c r="B6407" i="5"/>
  <c r="B6399" i="5"/>
  <c r="B6391" i="5"/>
  <c r="B6383" i="5"/>
  <c r="B6375" i="5"/>
  <c r="B6367" i="5"/>
  <c r="B6359" i="5"/>
  <c r="B6351" i="5"/>
  <c r="B6343" i="5"/>
  <c r="B6335" i="5"/>
  <c r="B6327" i="5"/>
  <c r="B6319" i="5"/>
  <c r="B6311" i="5"/>
  <c r="B6303" i="5"/>
  <c r="B6295" i="5"/>
  <c r="B6287" i="5"/>
  <c r="B6279" i="5"/>
  <c r="B6271" i="5"/>
  <c r="B6263" i="5"/>
  <c r="B6255" i="5"/>
  <c r="B6247" i="5"/>
  <c r="B6239" i="5"/>
  <c r="B6231" i="5"/>
  <c r="B6223" i="5"/>
  <c r="B6215" i="5"/>
  <c r="B6207" i="5"/>
  <c r="B6199" i="5"/>
  <c r="B6191" i="5"/>
  <c r="B6183" i="5"/>
  <c r="B6175" i="5"/>
  <c r="B6167" i="5"/>
  <c r="B6159" i="5"/>
  <c r="B6151" i="5"/>
  <c r="B6143" i="5"/>
  <c r="B6135" i="5"/>
  <c r="B6127" i="5"/>
  <c r="B6119" i="5"/>
  <c r="B6111" i="5"/>
  <c r="B6103" i="5"/>
  <c r="B6095" i="5"/>
  <c r="B6087" i="5"/>
  <c r="B6079" i="5"/>
  <c r="B6071" i="5"/>
  <c r="B6063" i="5"/>
  <c r="B6055" i="5"/>
  <c r="B6047" i="5"/>
  <c r="B6039" i="5"/>
  <c r="B6031" i="5"/>
  <c r="B6023" i="5"/>
  <c r="B6015" i="5"/>
  <c r="B6007" i="5"/>
  <c r="B5999" i="5"/>
  <c r="B5991" i="5"/>
  <c r="B5983" i="5"/>
  <c r="B5975" i="5"/>
  <c r="B5967" i="5"/>
  <c r="B5959" i="5"/>
  <c r="B5951" i="5"/>
  <c r="B5943" i="5"/>
  <c r="B5935" i="5"/>
  <c r="B5927" i="5"/>
  <c r="B5919" i="5"/>
  <c r="B5911" i="5"/>
  <c r="B5903" i="5"/>
  <c r="B5895" i="5"/>
  <c r="B5887" i="5"/>
  <c r="B5879" i="5"/>
  <c r="B5871" i="5"/>
  <c r="B5863" i="5"/>
  <c r="B5855" i="5"/>
  <c r="B5847" i="5"/>
  <c r="B5839" i="5"/>
  <c r="B5831" i="5"/>
  <c r="B5823" i="5"/>
  <c r="B5815" i="5"/>
  <c r="B5807" i="5"/>
  <c r="B5799" i="5"/>
  <c r="B5791" i="5"/>
  <c r="B5783" i="5"/>
  <c r="B5775" i="5"/>
  <c r="B5767" i="5"/>
  <c r="B5759" i="5"/>
  <c r="B5751" i="5"/>
  <c r="B5743" i="5"/>
  <c r="B5735" i="5"/>
  <c r="B5727" i="5"/>
  <c r="B5719" i="5"/>
  <c r="B5711" i="5"/>
  <c r="B5703" i="5"/>
  <c r="B5695" i="5"/>
  <c r="B5687" i="5"/>
  <c r="B5679" i="5"/>
  <c r="B5671" i="5"/>
  <c r="B5663" i="5"/>
  <c r="B5655" i="5"/>
  <c r="B5647" i="5"/>
  <c r="B5639" i="5"/>
  <c r="B5631" i="5"/>
  <c r="B5623" i="5"/>
  <c r="B5615" i="5"/>
  <c r="B5607" i="5"/>
  <c r="B5599" i="5"/>
  <c r="B5591" i="5"/>
  <c r="B5583" i="5"/>
  <c r="B5575" i="5"/>
  <c r="B5567" i="5"/>
  <c r="B5559" i="5"/>
  <c r="B5551" i="5"/>
  <c r="B5543" i="5"/>
  <c r="B5535" i="5"/>
  <c r="B5527" i="5"/>
  <c r="B5519" i="5"/>
  <c r="B5511" i="5"/>
  <c r="B5503" i="5"/>
  <c r="B5495" i="5"/>
  <c r="B5487" i="5"/>
  <c r="B5479" i="5"/>
  <c r="B5471" i="5"/>
  <c r="B5463" i="5"/>
  <c r="B5455" i="5"/>
  <c r="B5447" i="5"/>
  <c r="B5439" i="5"/>
  <c r="B5431" i="5"/>
  <c r="B5423" i="5"/>
  <c r="B5415" i="5"/>
  <c r="B5407" i="5"/>
  <c r="B5399" i="5"/>
  <c r="B5391" i="5"/>
  <c r="B5383" i="5"/>
  <c r="B5375" i="5"/>
  <c r="B5367" i="5"/>
  <c r="B5359" i="5"/>
  <c r="B5351" i="5"/>
  <c r="B5343" i="5"/>
  <c r="B5335" i="5"/>
  <c r="B5327" i="5"/>
  <c r="B5319" i="5"/>
  <c r="B5311" i="5"/>
  <c r="B5303" i="5"/>
  <c r="B5295" i="5"/>
  <c r="B5287" i="5"/>
  <c r="B5279" i="5"/>
  <c r="B5271" i="5"/>
  <c r="B5263" i="5"/>
  <c r="B5255" i="5"/>
  <c r="B5247" i="5"/>
  <c r="B5239" i="5"/>
  <c r="B5231" i="5"/>
  <c r="B5223" i="5"/>
  <c r="B5215" i="5"/>
  <c r="B5207" i="5"/>
  <c r="B5199" i="5"/>
  <c r="B5191" i="5"/>
  <c r="B5183" i="5"/>
  <c r="B5175" i="5"/>
  <c r="B5167" i="5"/>
  <c r="B5159" i="5"/>
  <c r="B5151" i="5"/>
  <c r="B5143" i="5"/>
  <c r="B5135" i="5"/>
  <c r="B5127" i="5"/>
  <c r="B5119" i="5"/>
  <c r="B5111" i="5"/>
  <c r="B5103" i="5"/>
  <c r="B5095" i="5"/>
  <c r="B5087" i="5"/>
  <c r="B5079" i="5"/>
  <c r="B5071" i="5"/>
  <c r="B5063" i="5"/>
  <c r="B5055" i="5"/>
  <c r="B5047" i="5"/>
  <c r="B5039" i="5"/>
  <c r="B5031" i="5"/>
  <c r="B5023" i="5"/>
  <c r="B5015" i="5"/>
  <c r="B5007" i="5"/>
  <c r="B4999" i="5"/>
  <c r="B4991" i="5"/>
  <c r="B4983" i="5"/>
  <c r="B4975" i="5"/>
  <c r="B4967" i="5"/>
  <c r="B4959" i="5"/>
  <c r="B4951" i="5"/>
  <c r="B4943" i="5"/>
  <c r="B4935" i="5"/>
  <c r="B4927" i="5"/>
  <c r="B4919" i="5"/>
  <c r="B4911" i="5"/>
  <c r="B4903" i="5"/>
  <c r="B4895" i="5"/>
  <c r="B4887" i="5"/>
  <c r="B4879" i="5"/>
  <c r="B4871" i="5"/>
  <c r="B4863" i="5"/>
  <c r="B4855" i="5"/>
  <c r="B4847" i="5"/>
  <c r="B4839" i="5"/>
  <c r="B4831" i="5"/>
  <c r="B4823" i="5"/>
  <c r="B4815" i="5"/>
  <c r="B4807" i="5"/>
  <c r="B4799" i="5"/>
  <c r="B4791" i="5"/>
  <c r="B4783" i="5"/>
  <c r="B4771" i="5"/>
  <c r="B4709" i="5"/>
  <c r="B4645" i="5"/>
  <c r="B4581" i="5"/>
  <c r="B4517" i="5"/>
  <c r="B4453" i="5"/>
  <c r="B4389" i="5"/>
  <c r="B4325" i="5"/>
  <c r="B4261" i="5"/>
  <c r="B4197" i="5"/>
  <c r="B4133" i="5"/>
  <c r="B4069" i="5"/>
  <c r="B4005" i="5"/>
  <c r="B3941" i="5"/>
  <c r="B3877" i="5"/>
  <c r="B3813" i="5"/>
  <c r="B3749" i="5"/>
  <c r="B3685" i="5"/>
  <c r="B3621" i="5"/>
  <c r="B3557" i="5"/>
  <c r="B3493" i="5"/>
  <c r="B3429" i="5"/>
  <c r="B3365" i="5"/>
  <c r="B3301" i="5"/>
  <c r="B3237" i="5"/>
  <c r="B3173" i="5"/>
  <c r="B3109" i="5"/>
  <c r="B3045" i="5"/>
  <c r="B2981" i="5"/>
  <c r="B2917" i="5"/>
  <c r="B2853" i="5"/>
  <c r="B2789" i="5"/>
  <c r="B2725" i="5"/>
  <c r="B2661" i="5"/>
  <c r="B2565" i="5"/>
  <c r="B2462" i="5"/>
  <c r="B2359" i="5"/>
  <c r="B2249" i="5"/>
  <c r="B2132" i="5"/>
  <c r="B1989" i="5"/>
  <c r="B1794" i="5"/>
  <c r="B1254" i="5"/>
  <c r="B466" i="5"/>
  <c r="B9174" i="5"/>
  <c r="B9166" i="5"/>
  <c r="B9158" i="5"/>
  <c r="B9150" i="5"/>
  <c r="B9142" i="5"/>
  <c r="B9134" i="5"/>
  <c r="B9126" i="5"/>
  <c r="B9118" i="5"/>
  <c r="B9110" i="5"/>
  <c r="B9102" i="5"/>
  <c r="B9094" i="5"/>
  <c r="B9086" i="5"/>
  <c r="B9078" i="5"/>
  <c r="B9070" i="5"/>
  <c r="B9062" i="5"/>
  <c r="B9054" i="5"/>
  <c r="B9046" i="5"/>
  <c r="B9038" i="5"/>
  <c r="B9030" i="5"/>
  <c r="B9022" i="5"/>
  <c r="B9014" i="5"/>
  <c r="B9006" i="5"/>
  <c r="B8998" i="5"/>
  <c r="B8990" i="5"/>
  <c r="B8982" i="5"/>
  <c r="B8974" i="5"/>
  <c r="B8966" i="5"/>
  <c r="B8958" i="5"/>
  <c r="B8950" i="5"/>
  <c r="B8942" i="5"/>
  <c r="B8934" i="5"/>
  <c r="B8926" i="5"/>
  <c r="B8918" i="5"/>
  <c r="B8910" i="5"/>
  <c r="B8902" i="5"/>
  <c r="B8894" i="5"/>
  <c r="B8886" i="5"/>
  <c r="B8878" i="5"/>
  <c r="B8870" i="5"/>
  <c r="B8862" i="5"/>
  <c r="B8854" i="5"/>
  <c r="B8846" i="5"/>
  <c r="B8838" i="5"/>
  <c r="B8830" i="5"/>
  <c r="B8822" i="5"/>
  <c r="B8814" i="5"/>
  <c r="B8806" i="5"/>
  <c r="B8798" i="5"/>
  <c r="B8790" i="5"/>
  <c r="B8782" i="5"/>
  <c r="B8774" i="5"/>
  <c r="B8766" i="5"/>
  <c r="B8758" i="5"/>
  <c r="B8750" i="5"/>
  <c r="B8742" i="5"/>
  <c r="B8734" i="5"/>
  <c r="B8726" i="5"/>
  <c r="B8718" i="5"/>
  <c r="B8710" i="5"/>
  <c r="B8702" i="5"/>
  <c r="B8694" i="5"/>
  <c r="B8686" i="5"/>
  <c r="B8678" i="5"/>
  <c r="B8670" i="5"/>
  <c r="B8662" i="5"/>
  <c r="B8654" i="5"/>
  <c r="B8646" i="5"/>
  <c r="B8638" i="5"/>
  <c r="B8630" i="5"/>
  <c r="B8622" i="5"/>
  <c r="B8614" i="5"/>
  <c r="B8606" i="5"/>
  <c r="B8598" i="5"/>
  <c r="B8590" i="5"/>
  <c r="B8582" i="5"/>
  <c r="B8574" i="5"/>
  <c r="B8566" i="5"/>
  <c r="B8558" i="5"/>
  <c r="B8550" i="5"/>
  <c r="B8542" i="5"/>
  <c r="B8534" i="5"/>
  <c r="B8526" i="5"/>
  <c r="B8518" i="5"/>
  <c r="B8510" i="5"/>
  <c r="B8502" i="5"/>
  <c r="B8494" i="5"/>
  <c r="B8486" i="5"/>
  <c r="B8478" i="5"/>
  <c r="B8470" i="5"/>
  <c r="B8462" i="5"/>
  <c r="B8454" i="5"/>
  <c r="B8446" i="5"/>
  <c r="B8438" i="5"/>
  <c r="B8430" i="5"/>
  <c r="B8422" i="5"/>
  <c r="B8414" i="5"/>
  <c r="B8406" i="5"/>
  <c r="B8398" i="5"/>
  <c r="B8390" i="5"/>
  <c r="B8382" i="5"/>
  <c r="B8374" i="5"/>
  <c r="B8366" i="5"/>
  <c r="B8358" i="5"/>
  <c r="B8350" i="5"/>
  <c r="B8342" i="5"/>
  <c r="B8334" i="5"/>
  <c r="B8326" i="5"/>
  <c r="B8318" i="5"/>
  <c r="B8310" i="5"/>
  <c r="B8302" i="5"/>
  <c r="B8294" i="5"/>
  <c r="B8286" i="5"/>
  <c r="B8278" i="5"/>
  <c r="B8270" i="5"/>
  <c r="B8262" i="5"/>
  <c r="B8254" i="5"/>
  <c r="B8246" i="5"/>
  <c r="B8238" i="5"/>
  <c r="B8230" i="5"/>
  <c r="B8222" i="5"/>
  <c r="B8214" i="5"/>
  <c r="B8206" i="5"/>
  <c r="B8198" i="5"/>
  <c r="B8190" i="5"/>
  <c r="B8182" i="5"/>
  <c r="B8174" i="5"/>
  <c r="B8166" i="5"/>
  <c r="B8158" i="5"/>
  <c r="B8150" i="5"/>
  <c r="B8142" i="5"/>
  <c r="B8134" i="5"/>
  <c r="B8126" i="5"/>
  <c r="B8118" i="5"/>
  <c r="B8110" i="5"/>
  <c r="B8102" i="5"/>
  <c r="B8094" i="5"/>
  <c r="B8086" i="5"/>
  <c r="B8078" i="5"/>
  <c r="B8070" i="5"/>
  <c r="B8062" i="5"/>
  <c r="B8054" i="5"/>
  <c r="B8046" i="5"/>
  <c r="B8038" i="5"/>
  <c r="B8030" i="5"/>
  <c r="B8022" i="5"/>
  <c r="B8014" i="5"/>
  <c r="B8006" i="5"/>
  <c r="B7998" i="5"/>
  <c r="B7990" i="5"/>
  <c r="B7982" i="5"/>
  <c r="B7974" i="5"/>
  <c r="B7966" i="5"/>
  <c r="B7958" i="5"/>
  <c r="B7950" i="5"/>
  <c r="B7942" i="5"/>
  <c r="B7934" i="5"/>
  <c r="B7926" i="5"/>
  <c r="B7918" i="5"/>
  <c r="B7910" i="5"/>
  <c r="B7902" i="5"/>
  <c r="B7894" i="5"/>
  <c r="B7886" i="5"/>
  <c r="B7878" i="5"/>
  <c r="B7870" i="5"/>
  <c r="B7862" i="5"/>
  <c r="B7854" i="5"/>
  <c r="B7846" i="5"/>
  <c r="B7838" i="5"/>
  <c r="B7830" i="5"/>
  <c r="B7822" i="5"/>
  <c r="B7814" i="5"/>
  <c r="B7806" i="5"/>
  <c r="B7798" i="5"/>
  <c r="B7790" i="5"/>
  <c r="B7782" i="5"/>
  <c r="B7774" i="5"/>
  <c r="B7766" i="5"/>
  <c r="B7758" i="5"/>
  <c r="B7750" i="5"/>
  <c r="B7742" i="5"/>
  <c r="B7734" i="5"/>
  <c r="B7726" i="5"/>
  <c r="B7718" i="5"/>
  <c r="B7710" i="5"/>
  <c r="B7702" i="5"/>
  <c r="B7694" i="5"/>
  <c r="B7686" i="5"/>
  <c r="B7678" i="5"/>
  <c r="B7670" i="5"/>
  <c r="B7662" i="5"/>
  <c r="B7654" i="5"/>
  <c r="B7646" i="5"/>
  <c r="B7638" i="5"/>
  <c r="B7630" i="5"/>
  <c r="B7622" i="5"/>
  <c r="B7614" i="5"/>
  <c r="B7606" i="5"/>
  <c r="B7598" i="5"/>
  <c r="B7590" i="5"/>
  <c r="B7582" i="5"/>
  <c r="B7574" i="5"/>
  <c r="B7566" i="5"/>
  <c r="B7558" i="5"/>
  <c r="B7550" i="5"/>
  <c r="B7542" i="5"/>
  <c r="B7534" i="5"/>
  <c r="B7526" i="5"/>
  <c r="B7518" i="5"/>
  <c r="B7510" i="5"/>
  <c r="B7502" i="5"/>
  <c r="B7494" i="5"/>
  <c r="B7486" i="5"/>
  <c r="B7478" i="5"/>
  <c r="B7470" i="5"/>
  <c r="B7462" i="5"/>
  <c r="B7454" i="5"/>
  <c r="B7446" i="5"/>
  <c r="B7438" i="5"/>
  <c r="B7430" i="5"/>
  <c r="B7422" i="5"/>
  <c r="B7414" i="5"/>
  <c r="B7406" i="5"/>
  <c r="B7398" i="5"/>
  <c r="B7390" i="5"/>
  <c r="B7382" i="5"/>
  <c r="B7374" i="5"/>
  <c r="B7366" i="5"/>
  <c r="B7358" i="5"/>
  <c r="B7350" i="5"/>
  <c r="B7342" i="5"/>
  <c r="B7334" i="5"/>
  <c r="B7326" i="5"/>
  <c r="B7318" i="5"/>
  <c r="B7310" i="5"/>
  <c r="B7302" i="5"/>
  <c r="B7294" i="5"/>
  <c r="B7286" i="5"/>
  <c r="B7278" i="5"/>
  <c r="B7270" i="5"/>
  <c r="B7262" i="5"/>
  <c r="B7254" i="5"/>
  <c r="B7246" i="5"/>
  <c r="B7238" i="5"/>
  <c r="B7230" i="5"/>
  <c r="B7222" i="5"/>
  <c r="B7214" i="5"/>
  <c r="B7206" i="5"/>
  <c r="B7198" i="5"/>
  <c r="B7190" i="5"/>
  <c r="B7182" i="5"/>
  <c r="B7174" i="5"/>
  <c r="B7166" i="5"/>
  <c r="B7158" i="5"/>
  <c r="B7150" i="5"/>
  <c r="B7142" i="5"/>
  <c r="B7134" i="5"/>
  <c r="B7126" i="5"/>
  <c r="B7118" i="5"/>
  <c r="B7110" i="5"/>
  <c r="B7102" i="5"/>
  <c r="B7094" i="5"/>
  <c r="B7086" i="5"/>
  <c r="B7078" i="5"/>
  <c r="B7070" i="5"/>
  <c r="B7062" i="5"/>
  <c r="B7054" i="5"/>
  <c r="B7046" i="5"/>
  <c r="B7038" i="5"/>
  <c r="B7030" i="5"/>
  <c r="B7022" i="5"/>
  <c r="B7014" i="5"/>
  <c r="B7006" i="5"/>
  <c r="B6998" i="5"/>
  <c r="B6990" i="5"/>
  <c r="B6982" i="5"/>
  <c r="B6974" i="5"/>
  <c r="B6966" i="5"/>
  <c r="B6958" i="5"/>
  <c r="B6950" i="5"/>
  <c r="B6942" i="5"/>
  <c r="B6934" i="5"/>
  <c r="B6926" i="5"/>
  <c r="B6918" i="5"/>
  <c r="B6910" i="5"/>
  <c r="B6902" i="5"/>
  <c r="B6894" i="5"/>
  <c r="B6886" i="5"/>
  <c r="B6878" i="5"/>
  <c r="B6870" i="5"/>
  <c r="B6862" i="5"/>
  <c r="B6854" i="5"/>
  <c r="B6846" i="5"/>
  <c r="B6838" i="5"/>
  <c r="B6830" i="5"/>
  <c r="B6822" i="5"/>
  <c r="B6814" i="5"/>
  <c r="B6806" i="5"/>
  <c r="B6798" i="5"/>
  <c r="B6790" i="5"/>
  <c r="B6782" i="5"/>
  <c r="B6774" i="5"/>
  <c r="B6766" i="5"/>
  <c r="B6758" i="5"/>
  <c r="B6750" i="5"/>
  <c r="B6742" i="5"/>
  <c r="B6734" i="5"/>
  <c r="B6726" i="5"/>
  <c r="B6718" i="5"/>
  <c r="B6710" i="5"/>
  <c r="B6702" i="5"/>
  <c r="B6694" i="5"/>
  <c r="B6686" i="5"/>
  <c r="B6678" i="5"/>
  <c r="B6670" i="5"/>
  <c r="B6662" i="5"/>
  <c r="B6654" i="5"/>
  <c r="B6646" i="5"/>
  <c r="B6638" i="5"/>
  <c r="B6630" i="5"/>
  <c r="B6622" i="5"/>
  <c r="B6614" i="5"/>
  <c r="B6606" i="5"/>
  <c r="B6598" i="5"/>
  <c r="B6590" i="5"/>
  <c r="B6582" i="5"/>
  <c r="B6574" i="5"/>
  <c r="B6566" i="5"/>
  <c r="B6558" i="5"/>
  <c r="B6550" i="5"/>
  <c r="B6542" i="5"/>
  <c r="B6534" i="5"/>
  <c r="B6526" i="5"/>
  <c r="B6518" i="5"/>
  <c r="B6510" i="5"/>
  <c r="B6502" i="5"/>
  <c r="B6494" i="5"/>
  <c r="B6486" i="5"/>
  <c r="B6478" i="5"/>
  <c r="B6470" i="5"/>
  <c r="B6462" i="5"/>
  <c r="B6454" i="5"/>
  <c r="B6446" i="5"/>
  <c r="B6438" i="5"/>
  <c r="B6430" i="5"/>
  <c r="B6422" i="5"/>
  <c r="B6414" i="5"/>
  <c r="B6406" i="5"/>
  <c r="B6398" i="5"/>
  <c r="B6390" i="5"/>
  <c r="B6382" i="5"/>
  <c r="B6374" i="5"/>
  <c r="B6366" i="5"/>
  <c r="B6358" i="5"/>
  <c r="B6350" i="5"/>
  <c r="B6342" i="5"/>
  <c r="B6334" i="5"/>
  <c r="B6326" i="5"/>
  <c r="B6318" i="5"/>
  <c r="B6310" i="5"/>
  <c r="B6302" i="5"/>
  <c r="B6294" i="5"/>
  <c r="B6286" i="5"/>
  <c r="B6278" i="5"/>
  <c r="B6270" i="5"/>
  <c r="B6262" i="5"/>
  <c r="B6254" i="5"/>
  <c r="B6246" i="5"/>
  <c r="B6238" i="5"/>
  <c r="B6230" i="5"/>
  <c r="B6222" i="5"/>
  <c r="B6214" i="5"/>
  <c r="B6206" i="5"/>
  <c r="B6198" i="5"/>
  <c r="B6190" i="5"/>
  <c r="B6182" i="5"/>
  <c r="B6174" i="5"/>
  <c r="B6166" i="5"/>
  <c r="B6158" i="5"/>
  <c r="B6150" i="5"/>
  <c r="B6142" i="5"/>
  <c r="B6134" i="5"/>
  <c r="B6126" i="5"/>
  <c r="B6118" i="5"/>
  <c r="B6110" i="5"/>
  <c r="B6102" i="5"/>
  <c r="B6094" i="5"/>
  <c r="B6086" i="5"/>
  <c r="B6078" i="5"/>
  <c r="B6070" i="5"/>
  <c r="B6062" i="5"/>
  <c r="B6054" i="5"/>
  <c r="B6046" i="5"/>
  <c r="B6038" i="5"/>
  <c r="B6030" i="5"/>
  <c r="B6022" i="5"/>
  <c r="B6014" i="5"/>
  <c r="B6006" i="5"/>
  <c r="B5998" i="5"/>
  <c r="B5990" i="5"/>
  <c r="B5982" i="5"/>
  <c r="B5974" i="5"/>
  <c r="B5966" i="5"/>
  <c r="B5958" i="5"/>
  <c r="B5950" i="5"/>
  <c r="B5942" i="5"/>
  <c r="B5934" i="5"/>
  <c r="B5926" i="5"/>
  <c r="B5918" i="5"/>
  <c r="B5910" i="5"/>
  <c r="B5902" i="5"/>
  <c r="B5894" i="5"/>
  <c r="B5886" i="5"/>
  <c r="B5878" i="5"/>
  <c r="B5870" i="5"/>
  <c r="B5862" i="5"/>
  <c r="B5854" i="5"/>
  <c r="B5846" i="5"/>
  <c r="B5838" i="5"/>
  <c r="B5830" i="5"/>
  <c r="B5822" i="5"/>
  <c r="B5814" i="5"/>
  <c r="B5806" i="5"/>
  <c r="B5798" i="5"/>
  <c r="B5790" i="5"/>
  <c r="B5782" i="5"/>
  <c r="B5774" i="5"/>
  <c r="B5766" i="5"/>
  <c r="B5758" i="5"/>
  <c r="B5750" i="5"/>
  <c r="B5742" i="5"/>
  <c r="B5734" i="5"/>
  <c r="B5726" i="5"/>
  <c r="B5718" i="5"/>
  <c r="B5710" i="5"/>
  <c r="B5702" i="5"/>
  <c r="B5694" i="5"/>
  <c r="B5686" i="5"/>
  <c r="B5678" i="5"/>
  <c r="B5670" i="5"/>
  <c r="B5662" i="5"/>
  <c r="B5654" i="5"/>
  <c r="B5646" i="5"/>
  <c r="B5638" i="5"/>
  <c r="B5630" i="5"/>
  <c r="B5622" i="5"/>
  <c r="B5614" i="5"/>
  <c r="B5606" i="5"/>
  <c r="B5598" i="5"/>
  <c r="B5590" i="5"/>
  <c r="B5582" i="5"/>
  <c r="B5574" i="5"/>
  <c r="B5566" i="5"/>
  <c r="B5558" i="5"/>
  <c r="B5550" i="5"/>
  <c r="B5542" i="5"/>
  <c r="B5534" i="5"/>
  <c r="B5526" i="5"/>
  <c r="B5518" i="5"/>
  <c r="B5510" i="5"/>
  <c r="B5502" i="5"/>
  <c r="B5494" i="5"/>
  <c r="B5486" i="5"/>
  <c r="B5478" i="5"/>
  <c r="B5470" i="5"/>
  <c r="B5462" i="5"/>
  <c r="B5454" i="5"/>
  <c r="B5446" i="5"/>
  <c r="B5438" i="5"/>
  <c r="B5430" i="5"/>
  <c r="B5422" i="5"/>
  <c r="B5414" i="5"/>
  <c r="B5406" i="5"/>
  <c r="B5398" i="5"/>
  <c r="B5390" i="5"/>
  <c r="B5382" i="5"/>
  <c r="B5374" i="5"/>
  <c r="B5366" i="5"/>
  <c r="B5358" i="5"/>
  <c r="B5350" i="5"/>
  <c r="B5342" i="5"/>
  <c r="B5334" i="5"/>
  <c r="B5326" i="5"/>
  <c r="B5318" i="5"/>
  <c r="B5310" i="5"/>
  <c r="B5302" i="5"/>
  <c r="B5294" i="5"/>
  <c r="B5286" i="5"/>
  <c r="B5278" i="5"/>
  <c r="B5270" i="5"/>
  <c r="B5262" i="5"/>
  <c r="B5254" i="5"/>
  <c r="B5246" i="5"/>
  <c r="B5238" i="5"/>
  <c r="B5230" i="5"/>
  <c r="B5222" i="5"/>
  <c r="B5214" i="5"/>
  <c r="B5206" i="5"/>
  <c r="B5198" i="5"/>
  <c r="B5190" i="5"/>
  <c r="B5182" i="5"/>
  <c r="B5174" i="5"/>
  <c r="B5166" i="5"/>
  <c r="B5158" i="5"/>
  <c r="B5150" i="5"/>
  <c r="B5142" i="5"/>
  <c r="B5134" i="5"/>
  <c r="B5126" i="5"/>
  <c r="B5118" i="5"/>
  <c r="B5110" i="5"/>
  <c r="B5102" i="5"/>
  <c r="B5094" i="5"/>
  <c r="B5086" i="5"/>
  <c r="B5078" i="5"/>
  <c r="B5070" i="5"/>
  <c r="B5062" i="5"/>
  <c r="B5054" i="5"/>
  <c r="B5046" i="5"/>
  <c r="B5038" i="5"/>
  <c r="B5030" i="5"/>
  <c r="B5022" i="5"/>
  <c r="B5014" i="5"/>
  <c r="B5006" i="5"/>
  <c r="B4998" i="5"/>
  <c r="B4990" i="5"/>
  <c r="B4982" i="5"/>
  <c r="B4974" i="5"/>
  <c r="B4966" i="5"/>
  <c r="B4958" i="5"/>
  <c r="B4950" i="5"/>
  <c r="B4942" i="5"/>
  <c r="B4934" i="5"/>
  <c r="B4926" i="5"/>
  <c r="B4918" i="5"/>
  <c r="B4910" i="5"/>
  <c r="B4902" i="5"/>
  <c r="B4894" i="5"/>
  <c r="B4886" i="5"/>
  <c r="B4878" i="5"/>
  <c r="B4870" i="5"/>
  <c r="B4862" i="5"/>
  <c r="B4854" i="5"/>
  <c r="B4846" i="5"/>
  <c r="B4838" i="5"/>
  <c r="B4830" i="5"/>
  <c r="B4822" i="5"/>
  <c r="B4814" i="5"/>
  <c r="B4806" i="5"/>
  <c r="B4798" i="5"/>
  <c r="B4790" i="5"/>
  <c r="B4782" i="5"/>
  <c r="B4765" i="5"/>
  <c r="B4701" i="5"/>
  <c r="B4637" i="5"/>
  <c r="B4573" i="5"/>
  <c r="B4509" i="5"/>
  <c r="B4445" i="5"/>
  <c r="B4381" i="5"/>
  <c r="B4317" i="5"/>
  <c r="B4253" i="5"/>
  <c r="B4189" i="5"/>
  <c r="B4125" i="5"/>
  <c r="B4061" i="5"/>
  <c r="B3997" i="5"/>
  <c r="B3933" i="5"/>
  <c r="B3869" i="5"/>
  <c r="B3805" i="5"/>
  <c r="B3741" i="5"/>
  <c r="B3677" i="5"/>
  <c r="B3613" i="5"/>
  <c r="B3549" i="5"/>
  <c r="B3485" i="5"/>
  <c r="B3421" i="5"/>
  <c r="B3357" i="5"/>
  <c r="B3293" i="5"/>
  <c r="B3229" i="5"/>
  <c r="B3165" i="5"/>
  <c r="B3101" i="5"/>
  <c r="B3037" i="5"/>
  <c r="B2973" i="5"/>
  <c r="B2909" i="5"/>
  <c r="B2845" i="5"/>
  <c r="B2781" i="5"/>
  <c r="B2717" i="5"/>
  <c r="B2650" i="5"/>
  <c r="B2551" i="5"/>
  <c r="B2450" i="5"/>
  <c r="B2348" i="5"/>
  <c r="B2234" i="5"/>
  <c r="B2116" i="5"/>
  <c r="B1967" i="5"/>
  <c r="B1757" i="5"/>
  <c r="B1180" i="5"/>
  <c r="B327" i="5"/>
  <c r="B9173" i="5"/>
  <c r="B9165" i="5"/>
  <c r="B9157" i="5"/>
  <c r="B9149" i="5"/>
  <c r="B9141" i="5"/>
  <c r="B9133" i="5"/>
  <c r="B9125" i="5"/>
  <c r="B9117" i="5"/>
  <c r="B9109" i="5"/>
  <c r="B9101" i="5"/>
  <c r="B9093" i="5"/>
  <c r="B9085" i="5"/>
  <c r="B9077" i="5"/>
  <c r="B9069" i="5"/>
  <c r="B9061" i="5"/>
  <c r="B9053" i="5"/>
  <c r="B9045" i="5"/>
  <c r="B9037" i="5"/>
  <c r="B9029" i="5"/>
  <c r="B9021" i="5"/>
  <c r="B9013" i="5"/>
  <c r="B9005" i="5"/>
  <c r="B8997" i="5"/>
  <c r="B8989" i="5"/>
  <c r="B8981" i="5"/>
  <c r="B8973" i="5"/>
  <c r="B8965" i="5"/>
  <c r="B8957" i="5"/>
  <c r="B8949" i="5"/>
  <c r="B8941" i="5"/>
  <c r="B8933" i="5"/>
  <c r="B8925" i="5"/>
  <c r="B8917" i="5"/>
  <c r="B8909" i="5"/>
  <c r="B8901" i="5"/>
  <c r="B8893" i="5"/>
  <c r="B8885" i="5"/>
  <c r="B8877" i="5"/>
  <c r="B8869" i="5"/>
  <c r="B8861" i="5"/>
  <c r="B8853" i="5"/>
  <c r="B8845" i="5"/>
  <c r="B8837" i="5"/>
  <c r="B8829" i="5"/>
  <c r="B8821" i="5"/>
  <c r="B8813" i="5"/>
  <c r="B8805" i="5"/>
  <c r="B8797" i="5"/>
  <c r="B8789" i="5"/>
  <c r="B8781" i="5"/>
  <c r="B8773" i="5"/>
  <c r="B8765" i="5"/>
  <c r="B8757" i="5"/>
  <c r="B8749" i="5"/>
  <c r="B8741" i="5"/>
  <c r="B8733" i="5"/>
  <c r="B8725" i="5"/>
  <c r="B8717" i="5"/>
  <c r="B8709" i="5"/>
  <c r="B8701" i="5"/>
  <c r="B8693" i="5"/>
  <c r="B8685" i="5"/>
  <c r="B8677" i="5"/>
  <c r="B8669" i="5"/>
  <c r="B8661" i="5"/>
  <c r="B8653" i="5"/>
  <c r="B8645" i="5"/>
  <c r="B8637" i="5"/>
  <c r="B8629" i="5"/>
  <c r="B8621" i="5"/>
  <c r="B8613" i="5"/>
  <c r="B8605" i="5"/>
  <c r="B8597" i="5"/>
  <c r="B8589" i="5"/>
  <c r="B8581" i="5"/>
  <c r="B8573" i="5"/>
  <c r="B8565" i="5"/>
  <c r="B8557" i="5"/>
  <c r="B8549" i="5"/>
  <c r="B8541" i="5"/>
  <c r="B8533" i="5"/>
  <c r="B8525" i="5"/>
  <c r="B8517" i="5"/>
  <c r="B8509" i="5"/>
  <c r="B8501" i="5"/>
  <c r="B8493" i="5"/>
  <c r="B8485" i="5"/>
  <c r="B8477" i="5"/>
  <c r="B8469" i="5"/>
  <c r="B8461" i="5"/>
  <c r="B8453" i="5"/>
  <c r="B8445" i="5"/>
  <c r="B8437" i="5"/>
  <c r="B8429" i="5"/>
  <c r="B8421" i="5"/>
  <c r="B8413" i="5"/>
  <c r="B8405" i="5"/>
  <c r="B8397" i="5"/>
  <c r="B8389" i="5"/>
  <c r="B8381" i="5"/>
  <c r="B8373" i="5"/>
  <c r="B8365" i="5"/>
  <c r="B8357" i="5"/>
  <c r="B8349" i="5"/>
  <c r="B8341" i="5"/>
  <c r="B8333" i="5"/>
  <c r="B8325" i="5"/>
  <c r="B8317" i="5"/>
  <c r="B8309" i="5"/>
  <c r="B8301" i="5"/>
  <c r="B8293" i="5"/>
  <c r="B8285" i="5"/>
  <c r="B8277" i="5"/>
  <c r="B8269" i="5"/>
  <c r="B8261" i="5"/>
  <c r="B8253" i="5"/>
  <c r="B8245" i="5"/>
  <c r="B8237" i="5"/>
  <c r="B8229" i="5"/>
  <c r="B8221" i="5"/>
  <c r="B8213" i="5"/>
  <c r="B8205" i="5"/>
  <c r="B8197" i="5"/>
  <c r="B8189" i="5"/>
  <c r="B8181" i="5"/>
  <c r="B8173" i="5"/>
  <c r="B8165" i="5"/>
  <c r="B8157" i="5"/>
  <c r="B8149" i="5"/>
  <c r="B8141" i="5"/>
  <c r="B8133" i="5"/>
  <c r="B8125" i="5"/>
  <c r="B8117" i="5"/>
  <c r="B8109" i="5"/>
  <c r="B8101" i="5"/>
  <c r="B8093" i="5"/>
  <c r="B8085" i="5"/>
  <c r="B8077" i="5"/>
  <c r="B8069" i="5"/>
  <c r="B8061" i="5"/>
  <c r="B8053" i="5"/>
  <c r="B8045" i="5"/>
  <c r="B8037" i="5"/>
  <c r="B8029" i="5"/>
  <c r="B8021" i="5"/>
  <c r="B8013" i="5"/>
  <c r="B8005" i="5"/>
  <c r="B7997" i="5"/>
  <c r="B7989" i="5"/>
  <c r="B7981" i="5"/>
  <c r="B7973" i="5"/>
  <c r="B7965" i="5"/>
  <c r="B7957" i="5"/>
  <c r="B7949" i="5"/>
  <c r="B7941" i="5"/>
  <c r="B7933" i="5"/>
  <c r="B7925" i="5"/>
  <c r="B7917" i="5"/>
  <c r="B7909" i="5"/>
  <c r="B7901" i="5"/>
  <c r="B7893" i="5"/>
  <c r="B7885" i="5"/>
  <c r="B7877" i="5"/>
  <c r="B7869" i="5"/>
  <c r="B7861" i="5"/>
  <c r="B7853" i="5"/>
  <c r="B7845" i="5"/>
  <c r="B7837" i="5"/>
  <c r="B7829" i="5"/>
  <c r="B7821" i="5"/>
  <c r="B7813" i="5"/>
  <c r="B7805" i="5"/>
  <c r="B7797" i="5"/>
  <c r="B7789" i="5"/>
  <c r="B7781" i="5"/>
  <c r="B7773" i="5"/>
  <c r="B7765" i="5"/>
  <c r="B7757" i="5"/>
  <c r="B7749" i="5"/>
  <c r="B7741" i="5"/>
  <c r="B7733" i="5"/>
  <c r="B7725" i="5"/>
  <c r="B7717" i="5"/>
  <c r="B7709" i="5"/>
  <c r="B7701" i="5"/>
  <c r="B7693" i="5"/>
  <c r="B7685" i="5"/>
  <c r="B7677" i="5"/>
  <c r="B7669" i="5"/>
  <c r="B7661" i="5"/>
  <c r="B7653" i="5"/>
  <c r="B7645" i="5"/>
  <c r="B7637" i="5"/>
  <c r="B7629" i="5"/>
  <c r="B7621" i="5"/>
  <c r="B7613" i="5"/>
  <c r="B7605" i="5"/>
  <c r="B7597" i="5"/>
  <c r="B7589" i="5"/>
  <c r="B7581" i="5"/>
  <c r="B7573" i="5"/>
  <c r="B7565" i="5"/>
  <c r="B7557" i="5"/>
  <c r="B7549" i="5"/>
  <c r="B7541" i="5"/>
  <c r="B7533" i="5"/>
  <c r="B7525" i="5"/>
  <c r="B7517" i="5"/>
  <c r="B7509" i="5"/>
  <c r="B7501" i="5"/>
  <c r="B7493" i="5"/>
  <c r="B7485" i="5"/>
  <c r="B7477" i="5"/>
  <c r="B7469" i="5"/>
  <c r="B7461" i="5"/>
  <c r="B7453" i="5"/>
  <c r="B7445" i="5"/>
  <c r="B7437" i="5"/>
  <c r="B7429" i="5"/>
  <c r="B7421" i="5"/>
  <c r="B7413" i="5"/>
  <c r="B7405" i="5"/>
  <c r="B7397" i="5"/>
  <c r="B7389" i="5"/>
  <c r="B7381" i="5"/>
  <c r="B7373" i="5"/>
  <c r="B7365" i="5"/>
  <c r="B7357" i="5"/>
  <c r="B7349" i="5"/>
  <c r="B7341" i="5"/>
  <c r="B7333" i="5"/>
  <c r="B7325" i="5"/>
  <c r="B7317" i="5"/>
  <c r="B7309" i="5"/>
  <c r="B7301" i="5"/>
  <c r="B7293" i="5"/>
  <c r="B7285" i="5"/>
  <c r="B7277" i="5"/>
  <c r="B7269" i="5"/>
  <c r="B7261" i="5"/>
  <c r="B7253" i="5"/>
  <c r="B7245" i="5"/>
  <c r="B7237" i="5"/>
  <c r="B7229" i="5"/>
  <c r="B7221" i="5"/>
  <c r="B7213" i="5"/>
  <c r="B7205" i="5"/>
  <c r="B7197" i="5"/>
  <c r="B7189" i="5"/>
  <c r="B7181" i="5"/>
  <c r="B7173" i="5"/>
  <c r="B7165" i="5"/>
  <c r="B7157" i="5"/>
  <c r="B7149" i="5"/>
  <c r="B7141" i="5"/>
  <c r="B7133" i="5"/>
  <c r="B7125" i="5"/>
  <c r="B7117" i="5"/>
  <c r="B7109" i="5"/>
  <c r="B7101" i="5"/>
  <c r="B7093" i="5"/>
  <c r="B7085" i="5"/>
  <c r="B7077" i="5"/>
  <c r="B7069" i="5"/>
  <c r="B7061" i="5"/>
  <c r="B7053" i="5"/>
  <c r="B7045" i="5"/>
  <c r="B7037" i="5"/>
  <c r="B7029" i="5"/>
  <c r="B7021" i="5"/>
  <c r="B7013" i="5"/>
  <c r="B7005" i="5"/>
  <c r="B6997" i="5"/>
  <c r="B6989" i="5"/>
  <c r="B6981" i="5"/>
  <c r="B6973" i="5"/>
  <c r="B6965" i="5"/>
  <c r="B6957" i="5"/>
  <c r="B6949" i="5"/>
  <c r="B6941" i="5"/>
  <c r="B6933" i="5"/>
  <c r="B6925" i="5"/>
  <c r="B6917" i="5"/>
  <c r="B6909" i="5"/>
  <c r="B6901" i="5"/>
  <c r="B6893" i="5"/>
  <c r="B6885" i="5"/>
  <c r="B6877" i="5"/>
  <c r="B6869" i="5"/>
  <c r="B6861" i="5"/>
  <c r="B6853" i="5"/>
  <c r="B6845" i="5"/>
  <c r="B6837" i="5"/>
  <c r="B6829" i="5"/>
  <c r="B6821" i="5"/>
  <c r="B6813" i="5"/>
  <c r="B6805" i="5"/>
  <c r="B6797" i="5"/>
  <c r="B6789" i="5"/>
  <c r="B6781" i="5"/>
  <c r="B6773" i="5"/>
  <c r="B6765" i="5"/>
  <c r="B6757" i="5"/>
  <c r="B6749" i="5"/>
  <c r="B6741" i="5"/>
  <c r="B6733" i="5"/>
  <c r="B6725" i="5"/>
  <c r="B6717" i="5"/>
  <c r="B6709" i="5"/>
  <c r="B6701" i="5"/>
  <c r="B6693" i="5"/>
  <c r="B6685" i="5"/>
  <c r="B6677" i="5"/>
  <c r="B6669" i="5"/>
  <c r="B6661" i="5"/>
  <c r="B6653" i="5"/>
  <c r="B6645" i="5"/>
  <c r="B6637" i="5"/>
  <c r="B6629" i="5"/>
  <c r="B6621" i="5"/>
  <c r="B6613" i="5"/>
  <c r="B6605" i="5"/>
  <c r="B6597" i="5"/>
  <c r="B6589" i="5"/>
  <c r="B6581" i="5"/>
  <c r="B6573" i="5"/>
  <c r="B6565" i="5"/>
  <c r="B6557" i="5"/>
  <c r="B6549" i="5"/>
  <c r="B6541" i="5"/>
  <c r="B6533" i="5"/>
  <c r="B6525" i="5"/>
  <c r="B6517" i="5"/>
  <c r="B6509" i="5"/>
  <c r="B6501" i="5"/>
  <c r="B6493" i="5"/>
  <c r="B6485" i="5"/>
  <c r="B6477" i="5"/>
  <c r="B6469" i="5"/>
  <c r="B6461" i="5"/>
  <c r="B6453" i="5"/>
  <c r="B6445" i="5"/>
  <c r="B6437" i="5"/>
  <c r="B6429" i="5"/>
  <c r="B6421" i="5"/>
  <c r="B6413" i="5"/>
  <c r="B6405" i="5"/>
  <c r="B6397" i="5"/>
  <c r="B6389" i="5"/>
  <c r="B6381" i="5"/>
  <c r="B6373" i="5"/>
  <c r="B6365" i="5"/>
  <c r="B6357" i="5"/>
  <c r="B6349" i="5"/>
  <c r="B6341" i="5"/>
  <c r="B6333" i="5"/>
  <c r="B6325" i="5"/>
  <c r="B6317" i="5"/>
  <c r="B6309" i="5"/>
  <c r="B6301" i="5"/>
  <c r="B6293" i="5"/>
  <c r="B6285" i="5"/>
  <c r="B6277" i="5"/>
  <c r="B6269" i="5"/>
  <c r="B6261" i="5"/>
  <c r="B6253" i="5"/>
  <c r="B6245" i="5"/>
  <c r="B6237" i="5"/>
  <c r="B6229" i="5"/>
  <c r="B6221" i="5"/>
  <c r="B6213" i="5"/>
  <c r="B6205" i="5"/>
  <c r="B6197" i="5"/>
  <c r="B6189" i="5"/>
  <c r="B6181" i="5"/>
  <c r="B6173" i="5"/>
  <c r="B6165" i="5"/>
  <c r="B6157" i="5"/>
  <c r="B6149" i="5"/>
  <c r="B6141" i="5"/>
  <c r="B6133" i="5"/>
  <c r="B6125" i="5"/>
  <c r="B6117" i="5"/>
  <c r="B6109" i="5"/>
  <c r="B6101" i="5"/>
  <c r="B6093" i="5"/>
  <c r="B6085" i="5"/>
  <c r="B6077" i="5"/>
  <c r="B6069" i="5"/>
  <c r="B6061" i="5"/>
  <c r="B6053" i="5"/>
  <c r="B6045" i="5"/>
  <c r="B6037" i="5"/>
  <c r="B6029" i="5"/>
  <c r="B6021" i="5"/>
  <c r="B6013" i="5"/>
  <c r="B6005" i="5"/>
  <c r="B5997" i="5"/>
  <c r="B5989" i="5"/>
  <c r="B5981" i="5"/>
  <c r="B5973" i="5"/>
  <c r="B5965" i="5"/>
  <c r="B5957" i="5"/>
  <c r="B5949" i="5"/>
  <c r="B5941" i="5"/>
  <c r="B5933" i="5"/>
  <c r="B5925" i="5"/>
  <c r="B5917" i="5"/>
  <c r="B5909" i="5"/>
  <c r="B5901" i="5"/>
  <c r="B5893" i="5"/>
  <c r="B5885" i="5"/>
  <c r="B5877" i="5"/>
  <c r="B5869" i="5"/>
  <c r="B5861" i="5"/>
  <c r="B5853" i="5"/>
  <c r="B5845" i="5"/>
  <c r="B5837" i="5"/>
  <c r="B5829" i="5"/>
  <c r="B5821" i="5"/>
  <c r="B5813" i="5"/>
  <c r="B5805" i="5"/>
  <c r="B5797" i="5"/>
  <c r="B5789" i="5"/>
  <c r="B5781" i="5"/>
  <c r="B5773" i="5"/>
  <c r="B5765" i="5"/>
  <c r="B5757" i="5"/>
  <c r="B5749" i="5"/>
  <c r="B5741" i="5"/>
  <c r="B5733" i="5"/>
  <c r="B5725" i="5"/>
  <c r="B5717" i="5"/>
  <c r="B5709" i="5"/>
  <c r="B5701" i="5"/>
  <c r="B5693" i="5"/>
  <c r="B5685" i="5"/>
  <c r="B5677" i="5"/>
  <c r="B5669" i="5"/>
  <c r="B5661" i="5"/>
  <c r="B5653" i="5"/>
  <c r="B5645" i="5"/>
  <c r="B5637" i="5"/>
  <c r="B5629" i="5"/>
  <c r="B5621" i="5"/>
  <c r="B5613" i="5"/>
  <c r="B5605" i="5"/>
  <c r="B5597" i="5"/>
  <c r="B5589" i="5"/>
  <c r="B5581" i="5"/>
  <c r="B5573" i="5"/>
  <c r="B5565" i="5"/>
  <c r="B5557" i="5"/>
  <c r="B5549" i="5"/>
  <c r="B5541" i="5"/>
  <c r="B5533" i="5"/>
  <c r="B5525" i="5"/>
  <c r="B5517" i="5"/>
  <c r="B5509" i="5"/>
  <c r="B5501" i="5"/>
  <c r="B5493" i="5"/>
  <c r="B5485" i="5"/>
  <c r="B5477" i="5"/>
  <c r="B5469" i="5"/>
  <c r="B5461" i="5"/>
  <c r="B5453" i="5"/>
  <c r="B5445" i="5"/>
  <c r="B5437" i="5"/>
  <c r="B5429" i="5"/>
  <c r="B5421" i="5"/>
  <c r="B5413" i="5"/>
  <c r="B5405" i="5"/>
  <c r="B5397" i="5"/>
  <c r="B5389" i="5"/>
  <c r="B5381" i="5"/>
  <c r="B5373" i="5"/>
  <c r="B5365" i="5"/>
  <c r="B5357" i="5"/>
  <c r="B5349" i="5"/>
  <c r="B5341" i="5"/>
  <c r="B5333" i="5"/>
  <c r="B5325" i="5"/>
  <c r="B5317" i="5"/>
  <c r="B5309" i="5"/>
  <c r="B5301" i="5"/>
  <c r="B5293" i="5"/>
  <c r="B5285" i="5"/>
  <c r="B5277" i="5"/>
  <c r="B5269" i="5"/>
  <c r="B5261" i="5"/>
  <c r="B5253" i="5"/>
  <c r="B5245" i="5"/>
  <c r="B5237" i="5"/>
  <c r="B5229" i="5"/>
  <c r="B5221" i="5"/>
  <c r="B5213" i="5"/>
  <c r="B5205" i="5"/>
  <c r="B5197" i="5"/>
  <c r="B5189" i="5"/>
  <c r="B5181" i="5"/>
  <c r="B5173" i="5"/>
  <c r="B5165" i="5"/>
  <c r="B5157" i="5"/>
  <c r="B5149" i="5"/>
  <c r="B5141" i="5"/>
  <c r="B5133" i="5"/>
  <c r="B5125" i="5"/>
  <c r="B5117" i="5"/>
  <c r="B5109" i="5"/>
  <c r="B5101" i="5"/>
  <c r="B5093" i="5"/>
  <c r="B5085" i="5"/>
  <c r="B5077" i="5"/>
  <c r="B5069" i="5"/>
  <c r="B5061" i="5"/>
  <c r="B5053" i="5"/>
  <c r="B5045" i="5"/>
  <c r="B5037" i="5"/>
  <c r="B5029" i="5"/>
  <c r="B5021" i="5"/>
  <c r="B5013" i="5"/>
  <c r="B5005" i="5"/>
  <c r="B4997" i="5"/>
  <c r="B4989" i="5"/>
  <c r="B4981" i="5"/>
  <c r="B4973" i="5"/>
  <c r="B4965" i="5"/>
  <c r="B4957" i="5"/>
  <c r="B4949" i="5"/>
  <c r="B4941" i="5"/>
  <c r="B4933" i="5"/>
  <c r="B4925" i="5"/>
  <c r="B4917" i="5"/>
  <c r="B4909" i="5"/>
  <c r="B4901" i="5"/>
  <c r="B4893" i="5"/>
  <c r="B4885" i="5"/>
  <c r="B4877" i="5"/>
  <c r="B4869" i="5"/>
  <c r="B4861" i="5"/>
  <c r="B4853" i="5"/>
  <c r="B4845" i="5"/>
  <c r="B4837" i="5"/>
  <c r="B4829" i="5"/>
  <c r="B4821" i="5"/>
  <c r="B4813" i="5"/>
  <c r="B4805" i="5"/>
  <c r="B4797" i="5"/>
  <c r="B4789" i="5"/>
  <c r="B4781" i="5"/>
  <c r="B4757" i="5"/>
  <c r="B4693" i="5"/>
  <c r="B4629" i="5"/>
  <c r="B4565" i="5"/>
  <c r="B4501" i="5"/>
  <c r="B4437" i="5"/>
  <c r="B4373" i="5"/>
  <c r="B4309" i="5"/>
  <c r="B4245" i="5"/>
  <c r="B4181" i="5"/>
  <c r="B4117" i="5"/>
  <c r="B4053" i="5"/>
  <c r="B3989" i="5"/>
  <c r="B3925" i="5"/>
  <c r="B3861" i="5"/>
  <c r="B3797" i="5"/>
  <c r="B3733" i="5"/>
  <c r="B3669" i="5"/>
  <c r="B3605" i="5"/>
  <c r="B3541" i="5"/>
  <c r="B3477" i="5"/>
  <c r="B3413" i="5"/>
  <c r="B3349" i="5"/>
  <c r="B3285" i="5"/>
  <c r="B3221" i="5"/>
  <c r="B3157" i="5"/>
  <c r="B3093" i="5"/>
  <c r="B3029" i="5"/>
  <c r="B2965" i="5"/>
  <c r="B2901" i="5"/>
  <c r="B2837" i="5"/>
  <c r="B2773" i="5"/>
  <c r="B2709" i="5"/>
  <c r="B2639" i="5"/>
  <c r="B2540" i="5"/>
  <c r="B2437" i="5"/>
  <c r="B2334" i="5"/>
  <c r="B2218" i="5"/>
  <c r="B2099" i="5"/>
  <c r="B1941" i="5"/>
  <c r="B1693" i="5"/>
  <c r="B1094" i="5"/>
  <c r="B132" i="5"/>
  <c r="A2" i="5"/>
  <c r="B9172" i="5"/>
  <c r="B9164" i="5"/>
  <c r="B9156" i="5"/>
  <c r="B9148" i="5"/>
  <c r="B9140" i="5"/>
  <c r="B9132" i="5"/>
  <c r="B9124" i="5"/>
  <c r="B9116" i="5"/>
  <c r="B9108" i="5"/>
  <c r="B9100" i="5"/>
  <c r="B9092" i="5"/>
  <c r="B9084" i="5"/>
  <c r="B9076" i="5"/>
  <c r="B9068" i="5"/>
  <c r="B9060" i="5"/>
  <c r="B9052" i="5"/>
  <c r="B9044" i="5"/>
  <c r="B9036" i="5"/>
  <c r="B9028" i="5"/>
  <c r="B9020" i="5"/>
  <c r="B9012" i="5"/>
  <c r="B9004" i="5"/>
  <c r="B8996" i="5"/>
  <c r="B8988" i="5"/>
  <c r="B8980" i="5"/>
  <c r="B8972" i="5"/>
  <c r="B8964" i="5"/>
  <c r="B8956" i="5"/>
  <c r="B8948" i="5"/>
  <c r="B8940" i="5"/>
  <c r="B8932" i="5"/>
  <c r="B8924" i="5"/>
  <c r="B8916" i="5"/>
  <c r="B8908" i="5"/>
  <c r="B8900" i="5"/>
  <c r="B8892" i="5"/>
  <c r="B8884" i="5"/>
  <c r="B8876" i="5"/>
  <c r="B8868" i="5"/>
  <c r="B8860" i="5"/>
  <c r="B8852" i="5"/>
  <c r="B8844" i="5"/>
  <c r="B8836" i="5"/>
  <c r="B8828" i="5"/>
  <c r="B8820" i="5"/>
  <c r="B8812" i="5"/>
  <c r="B8804" i="5"/>
  <c r="B8796" i="5"/>
  <c r="B8788" i="5"/>
  <c r="B8780" i="5"/>
  <c r="B8772" i="5"/>
  <c r="B8764" i="5"/>
  <c r="B8756" i="5"/>
  <c r="B8748" i="5"/>
  <c r="B8740" i="5"/>
  <c r="B8732" i="5"/>
  <c r="B8724" i="5"/>
  <c r="B8716" i="5"/>
  <c r="B8708" i="5"/>
  <c r="B8700" i="5"/>
  <c r="B8692" i="5"/>
  <c r="B8684" i="5"/>
  <c r="B8676" i="5"/>
  <c r="B8668" i="5"/>
  <c r="B8660" i="5"/>
  <c r="B8652" i="5"/>
  <c r="B8644" i="5"/>
  <c r="B8636" i="5"/>
  <c r="B8628" i="5"/>
  <c r="B8620" i="5"/>
  <c r="B8612" i="5"/>
  <c r="B8604" i="5"/>
  <c r="B8596" i="5"/>
  <c r="B8588" i="5"/>
  <c r="B8580" i="5"/>
  <c r="B8572" i="5"/>
  <c r="B8564" i="5"/>
  <c r="B8556" i="5"/>
  <c r="B8548" i="5"/>
  <c r="B8540" i="5"/>
  <c r="B8532" i="5"/>
  <c r="B8524" i="5"/>
  <c r="B8516" i="5"/>
  <c r="B8508" i="5"/>
  <c r="B8500" i="5"/>
  <c r="B8492" i="5"/>
  <c r="B8484" i="5"/>
  <c r="B8476" i="5"/>
  <c r="B8468" i="5"/>
  <c r="B8460" i="5"/>
  <c r="B8452" i="5"/>
  <c r="B8444" i="5"/>
  <c r="B8436" i="5"/>
  <c r="B8428" i="5"/>
  <c r="B8420" i="5"/>
  <c r="B8412" i="5"/>
  <c r="B8404" i="5"/>
  <c r="B8396" i="5"/>
  <c r="B8388" i="5"/>
  <c r="B8380" i="5"/>
  <c r="B8372" i="5"/>
  <c r="B8364" i="5"/>
  <c r="B8356" i="5"/>
  <c r="B8348" i="5"/>
  <c r="B8340" i="5"/>
  <c r="B8332" i="5"/>
  <c r="B8324" i="5"/>
  <c r="B8316" i="5"/>
  <c r="B8308" i="5"/>
  <c r="B8300" i="5"/>
  <c r="B8292" i="5"/>
  <c r="B8284" i="5"/>
  <c r="B8276" i="5"/>
  <c r="B8268" i="5"/>
  <c r="B8260" i="5"/>
  <c r="B8252" i="5"/>
  <c r="B8244" i="5"/>
  <c r="B8236" i="5"/>
  <c r="B8228" i="5"/>
  <c r="B8220" i="5"/>
  <c r="B8212" i="5"/>
  <c r="B8204" i="5"/>
  <c r="B8196" i="5"/>
  <c r="B8188" i="5"/>
  <c r="B8180" i="5"/>
  <c r="B8172" i="5"/>
  <c r="B8164" i="5"/>
  <c r="B8156" i="5"/>
  <c r="B8148" i="5"/>
  <c r="B8140" i="5"/>
  <c r="B8132" i="5"/>
  <c r="B8124" i="5"/>
  <c r="B8116" i="5"/>
  <c r="B8108" i="5"/>
  <c r="B8100" i="5"/>
  <c r="B8092" i="5"/>
  <c r="B8084" i="5"/>
  <c r="B8076" i="5"/>
  <c r="B8068" i="5"/>
  <c r="B8060" i="5"/>
  <c r="B8052" i="5"/>
  <c r="B8044" i="5"/>
  <c r="B8036" i="5"/>
  <c r="B8028" i="5"/>
  <c r="B8020" i="5"/>
  <c r="B8012" i="5"/>
  <c r="B8004" i="5"/>
  <c r="B7996" i="5"/>
  <c r="B7988" i="5"/>
  <c r="B7980" i="5"/>
  <c r="B7972" i="5"/>
  <c r="B7964" i="5"/>
  <c r="B7956" i="5"/>
  <c r="B7948" i="5"/>
  <c r="B7940" i="5"/>
  <c r="B7932" i="5"/>
  <c r="B7924" i="5"/>
  <c r="B7916" i="5"/>
  <c r="B7908" i="5"/>
  <c r="B7900" i="5"/>
  <c r="B7892" i="5"/>
  <c r="B7884" i="5"/>
  <c r="B7876" i="5"/>
  <c r="B7868" i="5"/>
  <c r="B7860" i="5"/>
  <c r="B7852" i="5"/>
  <c r="B7844" i="5"/>
  <c r="B7836" i="5"/>
  <c r="B7828" i="5"/>
  <c r="B7820" i="5"/>
  <c r="B7812" i="5"/>
  <c r="B7804" i="5"/>
  <c r="B7796" i="5"/>
  <c r="B7788" i="5"/>
  <c r="B7780" i="5"/>
  <c r="B7772" i="5"/>
  <c r="B7764" i="5"/>
  <c r="B7756" i="5"/>
  <c r="B7748" i="5"/>
  <c r="B7740" i="5"/>
  <c r="B7732" i="5"/>
  <c r="B7724" i="5"/>
  <c r="B7716" i="5"/>
  <c r="B7708" i="5"/>
  <c r="B7700" i="5"/>
  <c r="B7692" i="5"/>
  <c r="B7684" i="5"/>
  <c r="B7676" i="5"/>
  <c r="B7668" i="5"/>
  <c r="B7660" i="5"/>
  <c r="B7652" i="5"/>
  <c r="B7644" i="5"/>
  <c r="B7636" i="5"/>
  <c r="B7628" i="5"/>
  <c r="B7620" i="5"/>
  <c r="B7612" i="5"/>
  <c r="B7604" i="5"/>
  <c r="B7596" i="5"/>
  <c r="B7588" i="5"/>
  <c r="B7580" i="5"/>
  <c r="B7572" i="5"/>
  <c r="B7564" i="5"/>
  <c r="B7556" i="5"/>
  <c r="B7548" i="5"/>
  <c r="B7540" i="5"/>
  <c r="B7532" i="5"/>
  <c r="B7524" i="5"/>
  <c r="B7516" i="5"/>
  <c r="B7508" i="5"/>
  <c r="B7500" i="5"/>
  <c r="B7492" i="5"/>
  <c r="B7484" i="5"/>
  <c r="B7476" i="5"/>
  <c r="B7468" i="5"/>
  <c r="B7460" i="5"/>
  <c r="B7452" i="5"/>
  <c r="B7444" i="5"/>
  <c r="B7436" i="5"/>
  <c r="B7428" i="5"/>
  <c r="B7420" i="5"/>
  <c r="B7412" i="5"/>
  <c r="B7404" i="5"/>
  <c r="B7396" i="5"/>
  <c r="B7388" i="5"/>
  <c r="B7380" i="5"/>
  <c r="B7372" i="5"/>
  <c r="B7364" i="5"/>
  <c r="B7356" i="5"/>
  <c r="B7348" i="5"/>
  <c r="B7340" i="5"/>
  <c r="B7332" i="5"/>
  <c r="B7324" i="5"/>
  <c r="B7316" i="5"/>
  <c r="B7308" i="5"/>
  <c r="B7300" i="5"/>
  <c r="B7292" i="5"/>
  <c r="B7284" i="5"/>
  <c r="B7276" i="5"/>
  <c r="B7268" i="5"/>
  <c r="B7260" i="5"/>
  <c r="B7252" i="5"/>
  <c r="B7244" i="5"/>
  <c r="B7236" i="5"/>
  <c r="B7228" i="5"/>
  <c r="B7220" i="5"/>
  <c r="B7212" i="5"/>
  <c r="B7204" i="5"/>
  <c r="B7196" i="5"/>
  <c r="B7188" i="5"/>
  <c r="B7180" i="5"/>
  <c r="B7172" i="5"/>
  <c r="B7164" i="5"/>
  <c r="B7156" i="5"/>
  <c r="B7148" i="5"/>
  <c r="B7140" i="5"/>
  <c r="B7132" i="5"/>
  <c r="B7124" i="5"/>
  <c r="B7116" i="5"/>
  <c r="B7108" i="5"/>
  <c r="B7100" i="5"/>
  <c r="B7092" i="5"/>
  <c r="B7084" i="5"/>
  <c r="B7076" i="5"/>
  <c r="B7068" i="5"/>
  <c r="B7060" i="5"/>
  <c r="B7052" i="5"/>
  <c r="B7044" i="5"/>
  <c r="B7036" i="5"/>
  <c r="B7028" i="5"/>
  <c r="B7020" i="5"/>
  <c r="B7012" i="5"/>
  <c r="B7004" i="5"/>
  <c r="B6996" i="5"/>
  <c r="B6988" i="5"/>
  <c r="B6980" i="5"/>
  <c r="B6972" i="5"/>
  <c r="B6964" i="5"/>
  <c r="B6956" i="5"/>
  <c r="B6948" i="5"/>
  <c r="B6940" i="5"/>
  <c r="B6932" i="5"/>
  <c r="B6924" i="5"/>
  <c r="B6916" i="5"/>
  <c r="B6908" i="5"/>
  <c r="B6900" i="5"/>
  <c r="B6892" i="5"/>
  <c r="B6884" i="5"/>
  <c r="B6876" i="5"/>
  <c r="B6868" i="5"/>
  <c r="B6860" i="5"/>
  <c r="B6852" i="5"/>
  <c r="B6844" i="5"/>
  <c r="B6836" i="5"/>
  <c r="B6828" i="5"/>
  <c r="B6820" i="5"/>
  <c r="B6812" i="5"/>
  <c r="B6804" i="5"/>
  <c r="B6796" i="5"/>
  <c r="B6788" i="5"/>
  <c r="B6780" i="5"/>
  <c r="B6772" i="5"/>
  <c r="B6764" i="5"/>
  <c r="B6756" i="5"/>
  <c r="B6748" i="5"/>
  <c r="B6740" i="5"/>
  <c r="B6732" i="5"/>
  <c r="B6724" i="5"/>
  <c r="B6716" i="5"/>
  <c r="B6708" i="5"/>
  <c r="B6700" i="5"/>
  <c r="B6692" i="5"/>
  <c r="B6684" i="5"/>
  <c r="B6676" i="5"/>
  <c r="B6668" i="5"/>
  <c r="B6660" i="5"/>
  <c r="B6652" i="5"/>
  <c r="B6644" i="5"/>
  <c r="B6636" i="5"/>
  <c r="B6628" i="5"/>
  <c r="B6620" i="5"/>
  <c r="B6612" i="5"/>
  <c r="B6604" i="5"/>
  <c r="B6596" i="5"/>
  <c r="B6588" i="5"/>
  <c r="B6580" i="5"/>
  <c r="B6572" i="5"/>
  <c r="B6564" i="5"/>
  <c r="B6556" i="5"/>
  <c r="B6548" i="5"/>
  <c r="B6540" i="5"/>
  <c r="B6532" i="5"/>
  <c r="B6524" i="5"/>
  <c r="B6516" i="5"/>
  <c r="B6508" i="5"/>
  <c r="B6500" i="5"/>
  <c r="B6492" i="5"/>
  <c r="B6484" i="5"/>
  <c r="B6476" i="5"/>
  <c r="B6468" i="5"/>
  <c r="B6460" i="5"/>
  <c r="B6452" i="5"/>
  <c r="B6444" i="5"/>
  <c r="B6436" i="5"/>
  <c r="B6428" i="5"/>
  <c r="B6420" i="5"/>
  <c r="B6412" i="5"/>
  <c r="B6404" i="5"/>
  <c r="B6396" i="5"/>
  <c r="B6388" i="5"/>
  <c r="B6380" i="5"/>
  <c r="B6372" i="5"/>
  <c r="B6364" i="5"/>
  <c r="B6356" i="5"/>
  <c r="B6348" i="5"/>
  <c r="B6340" i="5"/>
  <c r="B6332" i="5"/>
  <c r="B6324" i="5"/>
  <c r="B6316" i="5"/>
  <c r="B6308" i="5"/>
  <c r="B6300" i="5"/>
  <c r="B6292" i="5"/>
  <c r="B6284" i="5"/>
  <c r="B6276" i="5"/>
  <c r="B6268" i="5"/>
  <c r="B6260" i="5"/>
  <c r="B6252" i="5"/>
  <c r="B6244" i="5"/>
  <c r="B6236" i="5"/>
  <c r="B6228" i="5"/>
  <c r="B6220" i="5"/>
  <c r="B6212" i="5"/>
  <c r="B6204" i="5"/>
  <c r="B6196" i="5"/>
  <c r="B6188" i="5"/>
  <c r="B6180" i="5"/>
  <c r="B6172" i="5"/>
  <c r="B6164" i="5"/>
  <c r="B6156" i="5"/>
  <c r="B6148" i="5"/>
  <c r="B6140" i="5"/>
  <c r="B6132" i="5"/>
  <c r="B6124" i="5"/>
  <c r="B6116" i="5"/>
  <c r="B6108" i="5"/>
  <c r="B6100" i="5"/>
  <c r="B6092" i="5"/>
  <c r="B6084" i="5"/>
  <c r="B6076" i="5"/>
  <c r="B6068" i="5"/>
  <c r="B6060" i="5"/>
  <c r="B6052" i="5"/>
  <c r="B6044" i="5"/>
  <c r="B6036" i="5"/>
  <c r="B6028" i="5"/>
  <c r="B6020" i="5"/>
  <c r="B6012" i="5"/>
  <c r="B6004" i="5"/>
  <c r="B5996" i="5"/>
  <c r="B5988" i="5"/>
  <c r="B5980" i="5"/>
  <c r="B5972" i="5"/>
  <c r="B5964" i="5"/>
  <c r="B5956" i="5"/>
  <c r="B5948" i="5"/>
  <c r="B5940" i="5"/>
  <c r="B5932" i="5"/>
  <c r="B5924" i="5"/>
  <c r="B5916" i="5"/>
  <c r="B5908" i="5"/>
  <c r="B5900" i="5"/>
  <c r="B5892" i="5"/>
  <c r="B5884" i="5"/>
  <c r="B5876" i="5"/>
  <c r="B5868" i="5"/>
  <c r="B5860" i="5"/>
  <c r="B5852" i="5"/>
  <c r="B5844" i="5"/>
  <c r="B5836" i="5"/>
  <c r="B5828" i="5"/>
  <c r="B5820" i="5"/>
  <c r="B5812" i="5"/>
  <c r="B5804" i="5"/>
  <c r="B5796" i="5"/>
  <c r="B5788" i="5"/>
  <c r="B5780" i="5"/>
  <c r="B5772" i="5"/>
  <c r="B5764" i="5"/>
  <c r="B5756" i="5"/>
  <c r="B5748" i="5"/>
  <c r="B5740" i="5"/>
  <c r="B5732" i="5"/>
  <c r="B5724" i="5"/>
  <c r="B5716" i="5"/>
  <c r="B5708" i="5"/>
  <c r="B5700" i="5"/>
  <c r="B5692" i="5"/>
  <c r="B5684" i="5"/>
  <c r="B5676" i="5"/>
  <c r="B5668" i="5"/>
  <c r="B5660" i="5"/>
  <c r="B5652" i="5"/>
  <c r="B5644" i="5"/>
  <c r="B5636" i="5"/>
  <c r="B5628" i="5"/>
  <c r="B5620" i="5"/>
  <c r="B5612" i="5"/>
  <c r="B5604" i="5"/>
  <c r="B5596" i="5"/>
  <c r="B5588" i="5"/>
  <c r="B5580" i="5"/>
  <c r="B5572" i="5"/>
  <c r="B5564" i="5"/>
  <c r="B5556" i="5"/>
  <c r="B5548" i="5"/>
  <c r="B5540" i="5"/>
  <c r="B5532" i="5"/>
  <c r="B5524" i="5"/>
  <c r="B5516" i="5"/>
  <c r="B5508" i="5"/>
  <c r="B5500" i="5"/>
  <c r="B5492" i="5"/>
  <c r="B5484" i="5"/>
  <c r="B5476" i="5"/>
  <c r="B5468" i="5"/>
  <c r="B5460" i="5"/>
  <c r="B5452" i="5"/>
  <c r="B5444" i="5"/>
  <c r="B5436" i="5"/>
  <c r="B5428" i="5"/>
  <c r="B5420" i="5"/>
  <c r="B5412" i="5"/>
  <c r="B5404" i="5"/>
  <c r="B5396" i="5"/>
  <c r="B5388" i="5"/>
  <c r="B5380" i="5"/>
  <c r="B5372" i="5"/>
  <c r="B5364" i="5"/>
  <c r="B5356" i="5"/>
  <c r="B5348" i="5"/>
  <c r="B5340" i="5"/>
  <c r="B5332" i="5"/>
  <c r="B5324" i="5"/>
  <c r="B5316" i="5"/>
  <c r="B5308" i="5"/>
  <c r="B5300" i="5"/>
  <c r="B5292" i="5"/>
  <c r="B5284" i="5"/>
  <c r="B5276" i="5"/>
  <c r="B5268" i="5"/>
  <c r="B5260" i="5"/>
  <c r="B5252" i="5"/>
  <c r="B5244" i="5"/>
  <c r="B5236" i="5"/>
  <c r="B5228" i="5"/>
  <c r="B5220" i="5"/>
  <c r="B5212" i="5"/>
  <c r="B5204" i="5"/>
  <c r="B5196" i="5"/>
  <c r="B5188" i="5"/>
  <c r="B5180" i="5"/>
  <c r="B5172" i="5"/>
  <c r="B5164" i="5"/>
  <c r="B5156" i="5"/>
  <c r="B5148" i="5"/>
  <c r="B5140" i="5"/>
  <c r="B5132" i="5"/>
  <c r="B5124" i="5"/>
  <c r="B5116" i="5"/>
  <c r="B5108" i="5"/>
  <c r="B5100" i="5"/>
  <c r="B5092" i="5"/>
  <c r="B5084" i="5"/>
  <c r="B5076" i="5"/>
  <c r="B5068" i="5"/>
  <c r="B5060" i="5"/>
  <c r="B5052" i="5"/>
  <c r="B5044" i="5"/>
  <c r="B5036" i="5"/>
  <c r="B5028" i="5"/>
  <c r="B5020" i="5"/>
  <c r="B5012" i="5"/>
  <c r="B5004" i="5"/>
  <c r="B4996" i="5"/>
  <c r="B4988" i="5"/>
  <c r="B4980" i="5"/>
  <c r="B4972" i="5"/>
  <c r="B4964" i="5"/>
  <c r="B4956" i="5"/>
  <c r="B4948" i="5"/>
  <c r="B4940" i="5"/>
  <c r="B4932" i="5"/>
  <c r="B4924" i="5"/>
  <c r="B4916" i="5"/>
  <c r="B4908" i="5"/>
  <c r="B4900" i="5"/>
  <c r="B4892" i="5"/>
  <c r="B4884" i="5"/>
  <c r="B4876" i="5"/>
  <c r="B4868" i="5"/>
  <c r="B4860" i="5"/>
  <c r="B4852" i="5"/>
  <c r="B4844" i="5"/>
  <c r="B4836" i="5"/>
  <c r="B4828" i="5"/>
  <c r="B4820" i="5"/>
  <c r="B4812" i="5"/>
  <c r="B4804" i="5"/>
  <c r="B4796" i="5"/>
  <c r="B4788" i="5"/>
  <c r="B4780" i="5"/>
  <c r="B4749" i="5"/>
  <c r="B4685" i="5"/>
  <c r="B4621" i="5"/>
  <c r="B4557" i="5"/>
  <c r="B4493" i="5"/>
  <c r="B4429" i="5"/>
  <c r="B4365" i="5"/>
  <c r="B4301" i="5"/>
  <c r="B4237" i="5"/>
  <c r="B4173" i="5"/>
  <c r="B4109" i="5"/>
  <c r="B4045" i="5"/>
  <c r="B3981" i="5"/>
  <c r="B3917" i="5"/>
  <c r="B3853" i="5"/>
  <c r="B3789" i="5"/>
  <c r="B3725" i="5"/>
  <c r="B3661" i="5"/>
  <c r="B3597" i="5"/>
  <c r="B3533" i="5"/>
  <c r="B3469" i="5"/>
  <c r="B3405" i="5"/>
  <c r="B3341" i="5"/>
  <c r="B3277" i="5"/>
  <c r="B3213" i="5"/>
  <c r="B3149" i="5"/>
  <c r="B3085" i="5"/>
  <c r="B3021" i="5"/>
  <c r="B2957" i="5"/>
  <c r="B2893" i="5"/>
  <c r="B2829" i="5"/>
  <c r="B2765" i="5"/>
  <c r="B2701" i="5"/>
  <c r="B2629" i="5"/>
  <c r="B2526" i="5"/>
  <c r="B2423" i="5"/>
  <c r="B2322" i="5"/>
  <c r="B2205" i="5"/>
  <c r="B2081" i="5"/>
  <c r="B1916" i="5"/>
  <c r="B1620" i="5"/>
  <c r="B1010" i="5"/>
  <c r="D3" i="5"/>
  <c r="D11" i="5"/>
  <c r="D19" i="5"/>
  <c r="D27" i="5"/>
  <c r="D35" i="5"/>
  <c r="D43" i="5"/>
  <c r="D51" i="5"/>
  <c r="D59" i="5"/>
  <c r="D67" i="5"/>
  <c r="D75" i="5"/>
  <c r="D83" i="5"/>
  <c r="D91" i="5"/>
  <c r="D99" i="5"/>
  <c r="D107" i="5"/>
  <c r="D115" i="5"/>
  <c r="D123" i="5"/>
  <c r="D131" i="5"/>
  <c r="D139" i="5"/>
  <c r="D147" i="5"/>
  <c r="D155" i="5"/>
  <c r="D163" i="5"/>
  <c r="D171" i="5"/>
  <c r="D179" i="5"/>
  <c r="D187" i="5"/>
  <c r="D195" i="5"/>
  <c r="D203" i="5"/>
  <c r="D211" i="5"/>
  <c r="D219" i="5"/>
  <c r="D227" i="5"/>
  <c r="D235" i="5"/>
  <c r="D243" i="5"/>
  <c r="D251" i="5"/>
  <c r="D259" i="5"/>
  <c r="D267" i="5"/>
  <c r="D275" i="5"/>
  <c r="D283" i="5"/>
  <c r="D291" i="5"/>
  <c r="D299" i="5"/>
  <c r="D307" i="5"/>
  <c r="D315" i="5"/>
  <c r="D323" i="5"/>
  <c r="D331" i="5"/>
  <c r="D339" i="5"/>
  <c r="D347" i="5"/>
  <c r="D355" i="5"/>
  <c r="D363" i="5"/>
  <c r="D371" i="5"/>
  <c r="D379" i="5"/>
  <c r="D387" i="5"/>
  <c r="D395" i="5"/>
  <c r="D403" i="5"/>
  <c r="D411" i="5"/>
  <c r="D419" i="5"/>
  <c r="D427" i="5"/>
  <c r="D435" i="5"/>
  <c r="D443" i="5"/>
  <c r="D451" i="5"/>
  <c r="D459" i="5"/>
  <c r="D467" i="5"/>
  <c r="D475" i="5"/>
  <c r="D483" i="5"/>
  <c r="D491" i="5"/>
  <c r="D499" i="5"/>
  <c r="D507" i="5"/>
  <c r="D515" i="5"/>
  <c r="D523" i="5"/>
  <c r="D531" i="5"/>
  <c r="D539" i="5"/>
  <c r="D547" i="5"/>
  <c r="D555" i="5"/>
  <c r="D563" i="5"/>
  <c r="D571" i="5"/>
  <c r="D579" i="5"/>
  <c r="D587" i="5"/>
  <c r="D595" i="5"/>
  <c r="D603" i="5"/>
  <c r="D611" i="5"/>
  <c r="D619" i="5"/>
  <c r="D627" i="5"/>
  <c r="D635" i="5"/>
  <c r="D643" i="5"/>
  <c r="D651" i="5"/>
  <c r="D659" i="5"/>
  <c r="D667" i="5"/>
  <c r="D675" i="5"/>
  <c r="D4" i="5"/>
  <c r="D12" i="5"/>
  <c r="D20" i="5"/>
  <c r="D28" i="5"/>
  <c r="D36" i="5"/>
  <c r="D44" i="5"/>
  <c r="D52" i="5"/>
  <c r="D60" i="5"/>
  <c r="D68" i="5"/>
  <c r="D76" i="5"/>
  <c r="D84" i="5"/>
  <c r="D92" i="5"/>
  <c r="D100" i="5"/>
  <c r="D108" i="5"/>
  <c r="D116" i="5"/>
  <c r="D124" i="5"/>
  <c r="D132" i="5"/>
  <c r="D140" i="5"/>
  <c r="D148" i="5"/>
  <c r="D156" i="5"/>
  <c r="D164" i="5"/>
  <c r="D172" i="5"/>
  <c r="D180" i="5"/>
  <c r="D188" i="5"/>
  <c r="D196" i="5"/>
  <c r="D204" i="5"/>
  <c r="D212" i="5"/>
  <c r="D220" i="5"/>
  <c r="D228" i="5"/>
  <c r="D236" i="5"/>
  <c r="D244" i="5"/>
  <c r="D252" i="5"/>
  <c r="D260" i="5"/>
  <c r="D268" i="5"/>
  <c r="D276" i="5"/>
  <c r="D284" i="5"/>
  <c r="D292" i="5"/>
  <c r="D300" i="5"/>
  <c r="D308" i="5"/>
  <c r="D316" i="5"/>
  <c r="D324" i="5"/>
  <c r="D332" i="5"/>
  <c r="D340" i="5"/>
  <c r="D348" i="5"/>
  <c r="D356" i="5"/>
  <c r="D364" i="5"/>
  <c r="D372" i="5"/>
  <c r="D380" i="5"/>
  <c r="D388" i="5"/>
  <c r="D396" i="5"/>
  <c r="D404" i="5"/>
  <c r="D412" i="5"/>
  <c r="D420" i="5"/>
  <c r="D428" i="5"/>
  <c r="D436" i="5"/>
  <c r="D444" i="5"/>
  <c r="D452" i="5"/>
  <c r="D460" i="5"/>
  <c r="D468" i="5"/>
  <c r="D476" i="5"/>
  <c r="D484" i="5"/>
  <c r="D492" i="5"/>
  <c r="D500" i="5"/>
  <c r="D508" i="5"/>
  <c r="D516" i="5"/>
  <c r="D524" i="5"/>
  <c r="D532" i="5"/>
  <c r="D540" i="5"/>
  <c r="D548" i="5"/>
  <c r="D556" i="5"/>
  <c r="D564" i="5"/>
  <c r="D572" i="5"/>
  <c r="D580" i="5"/>
  <c r="D588" i="5"/>
  <c r="D596" i="5"/>
  <c r="D604" i="5"/>
  <c r="D612" i="5"/>
  <c r="D620" i="5"/>
  <c r="D628" i="5"/>
  <c r="D636" i="5"/>
  <c r="D644" i="5"/>
  <c r="D652" i="5"/>
  <c r="D660" i="5"/>
  <c r="D668" i="5"/>
  <c r="D676" i="5"/>
  <c r="D5" i="5"/>
  <c r="D6" i="5"/>
  <c r="D14" i="5"/>
  <c r="D22" i="5"/>
  <c r="D30" i="5"/>
  <c r="D38" i="5"/>
  <c r="D46" i="5"/>
  <c r="D54" i="5"/>
  <c r="D62" i="5"/>
  <c r="D70" i="5"/>
  <c r="D78" i="5"/>
  <c r="D86" i="5"/>
  <c r="D94" i="5"/>
  <c r="D102" i="5"/>
  <c r="D110" i="5"/>
  <c r="D118" i="5"/>
  <c r="D126" i="5"/>
  <c r="D134" i="5"/>
  <c r="D142" i="5"/>
  <c r="D150" i="5"/>
  <c r="D158" i="5"/>
  <c r="D166" i="5"/>
  <c r="D174" i="5"/>
  <c r="D182" i="5"/>
  <c r="D190" i="5"/>
  <c r="D198" i="5"/>
  <c r="D206" i="5"/>
  <c r="D214" i="5"/>
  <c r="D222" i="5"/>
  <c r="D230" i="5"/>
  <c r="D238" i="5"/>
  <c r="D246" i="5"/>
  <c r="D254" i="5"/>
  <c r="D262" i="5"/>
  <c r="D270" i="5"/>
  <c r="D278" i="5"/>
  <c r="D286" i="5"/>
  <c r="D294" i="5"/>
  <c r="D302" i="5"/>
  <c r="D310" i="5"/>
  <c r="D318" i="5"/>
  <c r="D326" i="5"/>
  <c r="D334" i="5"/>
  <c r="D342" i="5"/>
  <c r="D350" i="5"/>
  <c r="D358" i="5"/>
  <c r="D366" i="5"/>
  <c r="D374" i="5"/>
  <c r="D382" i="5"/>
  <c r="D390" i="5"/>
  <c r="D398" i="5"/>
  <c r="D406" i="5"/>
  <c r="D414" i="5"/>
  <c r="D422" i="5"/>
  <c r="D430" i="5"/>
  <c r="D438" i="5"/>
  <c r="D446" i="5"/>
  <c r="D454" i="5"/>
  <c r="D462" i="5"/>
  <c r="D470" i="5"/>
  <c r="D478" i="5"/>
  <c r="D486" i="5"/>
  <c r="D494" i="5"/>
  <c r="D502" i="5"/>
  <c r="D510" i="5"/>
  <c r="D518" i="5"/>
  <c r="D526" i="5"/>
  <c r="D534" i="5"/>
  <c r="D542" i="5"/>
  <c r="D550" i="5"/>
  <c r="D558" i="5"/>
  <c r="D566" i="5"/>
  <c r="D574" i="5"/>
  <c r="D582" i="5"/>
  <c r="D590" i="5"/>
  <c r="D598" i="5"/>
  <c r="D606" i="5"/>
  <c r="D614" i="5"/>
  <c r="D622" i="5"/>
  <c r="D630" i="5"/>
  <c r="D638" i="5"/>
  <c r="D646" i="5"/>
  <c r="D654" i="5"/>
  <c r="D662" i="5"/>
  <c r="D670" i="5"/>
  <c r="D678" i="5"/>
  <c r="D7" i="5"/>
  <c r="D15" i="5"/>
  <c r="D23" i="5"/>
  <c r="D31" i="5"/>
  <c r="D39" i="5"/>
  <c r="D47" i="5"/>
  <c r="D55" i="5"/>
  <c r="D63" i="5"/>
  <c r="D71" i="5"/>
  <c r="D79" i="5"/>
  <c r="D87" i="5"/>
  <c r="D95" i="5"/>
  <c r="D103" i="5"/>
  <c r="D111" i="5"/>
  <c r="D119" i="5"/>
  <c r="D127" i="5"/>
  <c r="D135" i="5"/>
  <c r="D143" i="5"/>
  <c r="D151" i="5"/>
  <c r="D159" i="5"/>
  <c r="D167" i="5"/>
  <c r="D175" i="5"/>
  <c r="D183" i="5"/>
  <c r="D191" i="5"/>
  <c r="D199" i="5"/>
  <c r="D207" i="5"/>
  <c r="D215" i="5"/>
  <c r="D223" i="5"/>
  <c r="D231" i="5"/>
  <c r="D239" i="5"/>
  <c r="D247" i="5"/>
  <c r="D255" i="5"/>
  <c r="D263" i="5"/>
  <c r="D271" i="5"/>
  <c r="D279" i="5"/>
  <c r="D287" i="5"/>
  <c r="D295" i="5"/>
  <c r="D303" i="5"/>
  <c r="D311" i="5"/>
  <c r="D319" i="5"/>
  <c r="D327" i="5"/>
  <c r="D335" i="5"/>
  <c r="D343" i="5"/>
  <c r="D351" i="5"/>
  <c r="D359" i="5"/>
  <c r="D367" i="5"/>
  <c r="D375" i="5"/>
  <c r="D383" i="5"/>
  <c r="D391" i="5"/>
  <c r="D399" i="5"/>
  <c r="D407" i="5"/>
  <c r="D415" i="5"/>
  <c r="D423" i="5"/>
  <c r="D431" i="5"/>
  <c r="D439" i="5"/>
  <c r="D447" i="5"/>
  <c r="D455" i="5"/>
  <c r="D463" i="5"/>
  <c r="D471" i="5"/>
  <c r="D479" i="5"/>
  <c r="D487" i="5"/>
  <c r="D495" i="5"/>
  <c r="D503" i="5"/>
  <c r="D511" i="5"/>
  <c r="D519" i="5"/>
  <c r="D527" i="5"/>
  <c r="D535" i="5"/>
  <c r="D543" i="5"/>
  <c r="D551" i="5"/>
  <c r="D559" i="5"/>
  <c r="D567" i="5"/>
  <c r="D575" i="5"/>
  <c r="D583" i="5"/>
  <c r="D591" i="5"/>
  <c r="D599" i="5"/>
  <c r="D607" i="5"/>
  <c r="D615" i="5"/>
  <c r="D623" i="5"/>
  <c r="D8" i="5"/>
  <c r="D16" i="5"/>
  <c r="D24" i="5"/>
  <c r="D32" i="5"/>
  <c r="D40" i="5"/>
  <c r="D48" i="5"/>
  <c r="D56" i="5"/>
  <c r="D64" i="5"/>
  <c r="D72" i="5"/>
  <c r="D80" i="5"/>
  <c r="D88" i="5"/>
  <c r="D96" i="5"/>
  <c r="D104" i="5"/>
  <c r="D112" i="5"/>
  <c r="D120" i="5"/>
  <c r="D128" i="5"/>
  <c r="D136" i="5"/>
  <c r="D144" i="5"/>
  <c r="D152" i="5"/>
  <c r="D160" i="5"/>
  <c r="D168" i="5"/>
  <c r="D176" i="5"/>
  <c r="D184" i="5"/>
  <c r="D192" i="5"/>
  <c r="D200" i="5"/>
  <c r="D208" i="5"/>
  <c r="D216" i="5"/>
  <c r="D224" i="5"/>
  <c r="D232" i="5"/>
  <c r="D240" i="5"/>
  <c r="D248" i="5"/>
  <c r="D256" i="5"/>
  <c r="D264" i="5"/>
  <c r="D272" i="5"/>
  <c r="D280" i="5"/>
  <c r="D288" i="5"/>
  <c r="D296" i="5"/>
  <c r="D304" i="5"/>
  <c r="D312" i="5"/>
  <c r="D320" i="5"/>
  <c r="D328" i="5"/>
  <c r="D336" i="5"/>
  <c r="D344" i="5"/>
  <c r="D352" i="5"/>
  <c r="D360" i="5"/>
  <c r="D368" i="5"/>
  <c r="D376" i="5"/>
  <c r="D384" i="5"/>
  <c r="D392" i="5"/>
  <c r="D400" i="5"/>
  <c r="D408" i="5"/>
  <c r="D416" i="5"/>
  <c r="D424" i="5"/>
  <c r="D432" i="5"/>
  <c r="D440" i="5"/>
  <c r="D448" i="5"/>
  <c r="D456" i="5"/>
  <c r="D464" i="5"/>
  <c r="D472" i="5"/>
  <c r="D480" i="5"/>
  <c r="D488" i="5"/>
  <c r="D496" i="5"/>
  <c r="D504" i="5"/>
  <c r="D512" i="5"/>
  <c r="D520" i="5"/>
  <c r="D528" i="5"/>
  <c r="D536" i="5"/>
  <c r="D544" i="5"/>
  <c r="D552" i="5"/>
  <c r="D560" i="5"/>
  <c r="D568" i="5"/>
  <c r="D576" i="5"/>
  <c r="D584" i="5"/>
  <c r="D592" i="5"/>
  <c r="D600" i="5"/>
  <c r="D608" i="5"/>
  <c r="D616" i="5"/>
  <c r="D624" i="5"/>
  <c r="D632" i="5"/>
  <c r="D640" i="5"/>
  <c r="D648" i="5"/>
  <c r="D656" i="5"/>
  <c r="D664" i="5"/>
  <c r="D672" i="5"/>
  <c r="D680" i="5"/>
  <c r="D9" i="5"/>
  <c r="D17" i="5"/>
  <c r="D25" i="5"/>
  <c r="D33" i="5"/>
  <c r="D41" i="5"/>
  <c r="D49" i="5"/>
  <c r="D57" i="5"/>
  <c r="D65" i="5"/>
  <c r="D73" i="5"/>
  <c r="D81" i="5"/>
  <c r="D89" i="5"/>
  <c r="D97" i="5"/>
  <c r="D105" i="5"/>
  <c r="D113" i="5"/>
  <c r="D121" i="5"/>
  <c r="D129" i="5"/>
  <c r="D137" i="5"/>
  <c r="D145" i="5"/>
  <c r="D153" i="5"/>
  <c r="D161" i="5"/>
  <c r="D169" i="5"/>
  <c r="D177" i="5"/>
  <c r="D185" i="5"/>
  <c r="D193" i="5"/>
  <c r="D201" i="5"/>
  <c r="D209" i="5"/>
  <c r="D217" i="5"/>
  <c r="D225" i="5"/>
  <c r="D233" i="5"/>
  <c r="D241" i="5"/>
  <c r="D249" i="5"/>
  <c r="D257" i="5"/>
  <c r="D265" i="5"/>
  <c r="D273" i="5"/>
  <c r="D281" i="5"/>
  <c r="D289" i="5"/>
  <c r="D297" i="5"/>
  <c r="D305" i="5"/>
  <c r="D313" i="5"/>
  <c r="D321" i="5"/>
  <c r="D329" i="5"/>
  <c r="D337" i="5"/>
  <c r="D345" i="5"/>
  <c r="D353" i="5"/>
  <c r="D361" i="5"/>
  <c r="D369" i="5"/>
  <c r="D377" i="5"/>
  <c r="D385" i="5"/>
  <c r="D393" i="5"/>
  <c r="D401" i="5"/>
  <c r="D409" i="5"/>
  <c r="D417" i="5"/>
  <c r="D425" i="5"/>
  <c r="D433" i="5"/>
  <c r="D441" i="5"/>
  <c r="D449" i="5"/>
  <c r="D457" i="5"/>
  <c r="D465" i="5"/>
  <c r="D473" i="5"/>
  <c r="D481" i="5"/>
  <c r="D489" i="5"/>
  <c r="D497" i="5"/>
  <c r="D505" i="5"/>
  <c r="D513" i="5"/>
  <c r="D521" i="5"/>
  <c r="D529" i="5"/>
  <c r="D537" i="5"/>
  <c r="D545" i="5"/>
  <c r="D553" i="5"/>
  <c r="D561" i="5"/>
  <c r="D569" i="5"/>
  <c r="D577" i="5"/>
  <c r="D585" i="5"/>
  <c r="D593" i="5"/>
  <c r="D601" i="5"/>
  <c r="D609" i="5"/>
  <c r="D617" i="5"/>
  <c r="D625" i="5"/>
  <c r="D633" i="5"/>
  <c r="D641" i="5"/>
  <c r="D649" i="5"/>
  <c r="D657" i="5"/>
  <c r="D665" i="5"/>
  <c r="D673" i="5"/>
  <c r="D681" i="5"/>
  <c r="D10" i="5"/>
  <c r="D13" i="5"/>
  <c r="D45" i="5"/>
  <c r="D77" i="5"/>
  <c r="D109" i="5"/>
  <c r="D141" i="5"/>
  <c r="D173" i="5"/>
  <c r="D205" i="5"/>
  <c r="D237" i="5"/>
  <c r="D269" i="5"/>
  <c r="D301" i="5"/>
  <c r="D333" i="5"/>
  <c r="D365" i="5"/>
  <c r="D397" i="5"/>
  <c r="D429" i="5"/>
  <c r="D461" i="5"/>
  <c r="D493" i="5"/>
  <c r="D525" i="5"/>
  <c r="D557" i="5"/>
  <c r="D589" i="5"/>
  <c r="D621" i="5"/>
  <c r="D645" i="5"/>
  <c r="D666" i="5"/>
  <c r="D684" i="5"/>
  <c r="D692" i="5"/>
  <c r="D700" i="5"/>
  <c r="D708" i="5"/>
  <c r="D716" i="5"/>
  <c r="D724" i="5"/>
  <c r="D732" i="5"/>
  <c r="D740" i="5"/>
  <c r="D748" i="5"/>
  <c r="D756" i="5"/>
  <c r="D764" i="5"/>
  <c r="D772" i="5"/>
  <c r="D780" i="5"/>
  <c r="D788" i="5"/>
  <c r="D796" i="5"/>
  <c r="D804" i="5"/>
  <c r="D812" i="5"/>
  <c r="D820" i="5"/>
  <c r="D828" i="5"/>
  <c r="D836" i="5"/>
  <c r="D844" i="5"/>
  <c r="D852" i="5"/>
  <c r="D860" i="5"/>
  <c r="D868" i="5"/>
  <c r="D876" i="5"/>
  <c r="D884" i="5"/>
  <c r="D892" i="5"/>
  <c r="D900" i="5"/>
  <c r="D908" i="5"/>
  <c r="D916" i="5"/>
  <c r="D924" i="5"/>
  <c r="D932" i="5"/>
  <c r="D940" i="5"/>
  <c r="D948" i="5"/>
  <c r="D956" i="5"/>
  <c r="D964" i="5"/>
  <c r="D972" i="5"/>
  <c r="D980" i="5"/>
  <c r="D988" i="5"/>
  <c r="D996" i="5"/>
  <c r="D1004" i="5"/>
  <c r="D1012" i="5"/>
  <c r="D1020" i="5"/>
  <c r="D1028" i="5"/>
  <c r="D1036" i="5"/>
  <c r="D1044" i="5"/>
  <c r="D1052" i="5"/>
  <c r="D1060" i="5"/>
  <c r="D1068" i="5"/>
  <c r="D1076" i="5"/>
  <c r="D1084" i="5"/>
  <c r="D1092" i="5"/>
  <c r="D1100" i="5"/>
  <c r="D1108" i="5"/>
  <c r="D1116" i="5"/>
  <c r="D1124" i="5"/>
  <c r="D1132" i="5"/>
  <c r="D1140" i="5"/>
  <c r="D1148" i="5"/>
  <c r="D1156" i="5"/>
  <c r="D1164" i="5"/>
  <c r="D1172" i="5"/>
  <c r="D1180" i="5"/>
  <c r="D1188" i="5"/>
  <c r="D1196" i="5"/>
  <c r="D1204" i="5"/>
  <c r="D1212" i="5"/>
  <c r="D1220" i="5"/>
  <c r="D1228" i="5"/>
  <c r="D1236" i="5"/>
  <c r="D1244" i="5"/>
  <c r="D1252" i="5"/>
  <c r="D1260" i="5"/>
  <c r="D1268" i="5"/>
  <c r="D1276" i="5"/>
  <c r="D1284" i="5"/>
  <c r="D1292" i="5"/>
  <c r="D1300" i="5"/>
  <c r="D1308" i="5"/>
  <c r="D1316" i="5"/>
  <c r="D1324" i="5"/>
  <c r="D1332" i="5"/>
  <c r="D1340" i="5"/>
  <c r="D1348" i="5"/>
  <c r="D18" i="5"/>
  <c r="D50" i="5"/>
  <c r="D82" i="5"/>
  <c r="D114" i="5"/>
  <c r="D146" i="5"/>
  <c r="D178" i="5"/>
  <c r="D210" i="5"/>
  <c r="D242" i="5"/>
  <c r="D274" i="5"/>
  <c r="D306" i="5"/>
  <c r="D338" i="5"/>
  <c r="D370" i="5"/>
  <c r="D402" i="5"/>
  <c r="D434" i="5"/>
  <c r="D466" i="5"/>
  <c r="D498" i="5"/>
  <c r="D530" i="5"/>
  <c r="D562" i="5"/>
  <c r="D594" i="5"/>
  <c r="D626" i="5"/>
  <c r="D647" i="5"/>
  <c r="D669" i="5"/>
  <c r="D685" i="5"/>
  <c r="D693" i="5"/>
  <c r="D701" i="5"/>
  <c r="D709" i="5"/>
  <c r="D717" i="5"/>
  <c r="D725" i="5"/>
  <c r="D733" i="5"/>
  <c r="D741" i="5"/>
  <c r="D749" i="5"/>
  <c r="D757" i="5"/>
  <c r="D765" i="5"/>
  <c r="D773" i="5"/>
  <c r="D781" i="5"/>
  <c r="D789" i="5"/>
  <c r="D797" i="5"/>
  <c r="D805" i="5"/>
  <c r="D813" i="5"/>
  <c r="D821" i="5"/>
  <c r="D829" i="5"/>
  <c r="D837" i="5"/>
  <c r="D845" i="5"/>
  <c r="D853" i="5"/>
  <c r="D861" i="5"/>
  <c r="D869" i="5"/>
  <c r="D877" i="5"/>
  <c r="D885" i="5"/>
  <c r="D893" i="5"/>
  <c r="D901" i="5"/>
  <c r="D909" i="5"/>
  <c r="D917" i="5"/>
  <c r="D925" i="5"/>
  <c r="D933" i="5"/>
  <c r="D941" i="5"/>
  <c r="D949" i="5"/>
  <c r="D957" i="5"/>
  <c r="D965" i="5"/>
  <c r="D973" i="5"/>
  <c r="D981" i="5"/>
  <c r="D989" i="5"/>
  <c r="D997" i="5"/>
  <c r="D1005" i="5"/>
  <c r="D1013" i="5"/>
  <c r="D1021" i="5"/>
  <c r="D1029" i="5"/>
  <c r="D1037" i="5"/>
  <c r="D1045" i="5"/>
  <c r="D1053" i="5"/>
  <c r="D1061" i="5"/>
  <c r="D1069" i="5"/>
  <c r="D1077" i="5"/>
  <c r="D1085" i="5"/>
  <c r="D1093" i="5"/>
  <c r="D1101" i="5"/>
  <c r="D1109" i="5"/>
  <c r="D1117" i="5"/>
  <c r="D1125" i="5"/>
  <c r="D1133" i="5"/>
  <c r="D1141" i="5"/>
  <c r="D1149" i="5"/>
  <c r="D1157" i="5"/>
  <c r="D1165" i="5"/>
  <c r="D1173" i="5"/>
  <c r="D1181" i="5"/>
  <c r="D1189" i="5"/>
  <c r="D1197" i="5"/>
  <c r="D1205" i="5"/>
  <c r="D1213" i="5"/>
  <c r="D1221" i="5"/>
  <c r="D1229" i="5"/>
  <c r="D1237" i="5"/>
  <c r="D1245" i="5"/>
  <c r="D1253" i="5"/>
  <c r="D1261" i="5"/>
  <c r="D1269" i="5"/>
  <c r="D1277" i="5"/>
  <c r="D1285" i="5"/>
  <c r="D1293" i="5"/>
  <c r="D1301" i="5"/>
  <c r="D1309" i="5"/>
  <c r="D1317" i="5"/>
  <c r="D1325" i="5"/>
  <c r="D1333" i="5"/>
  <c r="D21" i="5"/>
  <c r="D53" i="5"/>
  <c r="D85" i="5"/>
  <c r="D117" i="5"/>
  <c r="D149" i="5"/>
  <c r="D181" i="5"/>
  <c r="D213" i="5"/>
  <c r="D245" i="5"/>
  <c r="D277" i="5"/>
  <c r="D309" i="5"/>
  <c r="D341" i="5"/>
  <c r="D373" i="5"/>
  <c r="D405" i="5"/>
  <c r="D437" i="5"/>
  <c r="D469" i="5"/>
  <c r="D501" i="5"/>
  <c r="D533" i="5"/>
  <c r="D565" i="5"/>
  <c r="D597" i="5"/>
  <c r="D629" i="5"/>
  <c r="D650" i="5"/>
  <c r="D671" i="5"/>
  <c r="D686" i="5"/>
  <c r="D694" i="5"/>
  <c r="D702" i="5"/>
  <c r="D710" i="5"/>
  <c r="D718" i="5"/>
  <c r="D726" i="5"/>
  <c r="D734" i="5"/>
  <c r="D742" i="5"/>
  <c r="D750" i="5"/>
  <c r="D758" i="5"/>
  <c r="D766" i="5"/>
  <c r="D774" i="5"/>
  <c r="D782" i="5"/>
  <c r="D790" i="5"/>
  <c r="D798" i="5"/>
  <c r="D806" i="5"/>
  <c r="D814" i="5"/>
  <c r="D822" i="5"/>
  <c r="D830" i="5"/>
  <c r="D838" i="5"/>
  <c r="D846" i="5"/>
  <c r="D854" i="5"/>
  <c r="D862" i="5"/>
  <c r="D870" i="5"/>
  <c r="D878" i="5"/>
  <c r="D886" i="5"/>
  <c r="D894" i="5"/>
  <c r="D902" i="5"/>
  <c r="D910" i="5"/>
  <c r="D918" i="5"/>
  <c r="D926" i="5"/>
  <c r="D934" i="5"/>
  <c r="D942" i="5"/>
  <c r="D950" i="5"/>
  <c r="D958" i="5"/>
  <c r="D966" i="5"/>
  <c r="D974" i="5"/>
  <c r="D982" i="5"/>
  <c r="D990" i="5"/>
  <c r="D998" i="5"/>
  <c r="D1006" i="5"/>
  <c r="D1014" i="5"/>
  <c r="D1022" i="5"/>
  <c r="D1030" i="5"/>
  <c r="D1038" i="5"/>
  <c r="D1046" i="5"/>
  <c r="D1054" i="5"/>
  <c r="D1062" i="5"/>
  <c r="D1070" i="5"/>
  <c r="D1078" i="5"/>
  <c r="D1086" i="5"/>
  <c r="D1094" i="5"/>
  <c r="D1102" i="5"/>
  <c r="D1110" i="5"/>
  <c r="D1118" i="5"/>
  <c r="D1126" i="5"/>
  <c r="D1134" i="5"/>
  <c r="D1142" i="5"/>
  <c r="D1150" i="5"/>
  <c r="D1158" i="5"/>
  <c r="D1166" i="5"/>
  <c r="D1174" i="5"/>
  <c r="D1182" i="5"/>
  <c r="D26" i="5"/>
  <c r="D58" i="5"/>
  <c r="D90" i="5"/>
  <c r="D122" i="5"/>
  <c r="D154" i="5"/>
  <c r="D186" i="5"/>
  <c r="D218" i="5"/>
  <c r="D250" i="5"/>
  <c r="D282" i="5"/>
  <c r="D314" i="5"/>
  <c r="D346" i="5"/>
  <c r="D378" i="5"/>
  <c r="D410" i="5"/>
  <c r="D442" i="5"/>
  <c r="D474" i="5"/>
  <c r="D506" i="5"/>
  <c r="D538" i="5"/>
  <c r="D570" i="5"/>
  <c r="D602" i="5"/>
  <c r="D631" i="5"/>
  <c r="D653" i="5"/>
  <c r="D674" i="5"/>
  <c r="D687" i="5"/>
  <c r="D695" i="5"/>
  <c r="D703" i="5"/>
  <c r="D711" i="5"/>
  <c r="D719" i="5"/>
  <c r="D727" i="5"/>
  <c r="D735" i="5"/>
  <c r="D743" i="5"/>
  <c r="D751" i="5"/>
  <c r="D759" i="5"/>
  <c r="D767" i="5"/>
  <c r="D775" i="5"/>
  <c r="D783" i="5"/>
  <c r="D791" i="5"/>
  <c r="D799" i="5"/>
  <c r="D807" i="5"/>
  <c r="D815" i="5"/>
  <c r="D823" i="5"/>
  <c r="D831" i="5"/>
  <c r="D839" i="5"/>
  <c r="D847" i="5"/>
  <c r="D855" i="5"/>
  <c r="D863" i="5"/>
  <c r="D871" i="5"/>
  <c r="D879" i="5"/>
  <c r="D887" i="5"/>
  <c r="D895" i="5"/>
  <c r="D903" i="5"/>
  <c r="D911" i="5"/>
  <c r="D919" i="5"/>
  <c r="D927" i="5"/>
  <c r="D935" i="5"/>
  <c r="D943" i="5"/>
  <c r="D951" i="5"/>
  <c r="D959" i="5"/>
  <c r="D967" i="5"/>
  <c r="D975" i="5"/>
  <c r="D983" i="5"/>
  <c r="D991" i="5"/>
  <c r="D999" i="5"/>
  <c r="D1007" i="5"/>
  <c r="D1015" i="5"/>
  <c r="D1023" i="5"/>
  <c r="D1031" i="5"/>
  <c r="D1039" i="5"/>
  <c r="D1047" i="5"/>
  <c r="D1055" i="5"/>
  <c r="D1063" i="5"/>
  <c r="D1071" i="5"/>
  <c r="D1079" i="5"/>
  <c r="D1087" i="5"/>
  <c r="D1095" i="5"/>
  <c r="D1103" i="5"/>
  <c r="D1111" i="5"/>
  <c r="D1119" i="5"/>
  <c r="D1127" i="5"/>
  <c r="D1135" i="5"/>
  <c r="D1143" i="5"/>
  <c r="D1151" i="5"/>
  <c r="D1159" i="5"/>
  <c r="D1167" i="5"/>
  <c r="D1175" i="5"/>
  <c r="D1183" i="5"/>
  <c r="D1191" i="5"/>
  <c r="D1199" i="5"/>
  <c r="D1207" i="5"/>
  <c r="D1215" i="5"/>
  <c r="D1223" i="5"/>
  <c r="D1231" i="5"/>
  <c r="D1239" i="5"/>
  <c r="D1247" i="5"/>
  <c r="D1255" i="5"/>
  <c r="D1263" i="5"/>
  <c r="D1271" i="5"/>
  <c r="D1279" i="5"/>
  <c r="D1287" i="5"/>
  <c r="D1295" i="5"/>
  <c r="D1303" i="5"/>
  <c r="D1311" i="5"/>
  <c r="D1319" i="5"/>
  <c r="D1327" i="5"/>
  <c r="D1335" i="5"/>
  <c r="D1343" i="5"/>
  <c r="D1351" i="5"/>
  <c r="D1359" i="5"/>
  <c r="D1367" i="5"/>
  <c r="D1375" i="5"/>
  <c r="D1383" i="5"/>
  <c r="D1391" i="5"/>
  <c r="D1399" i="5"/>
  <c r="D1407" i="5"/>
  <c r="D1415" i="5"/>
  <c r="D1423" i="5"/>
  <c r="D1431" i="5"/>
  <c r="D1439" i="5"/>
  <c r="D1447" i="5"/>
  <c r="D1455" i="5"/>
  <c r="D1463" i="5"/>
  <c r="D1471" i="5"/>
  <c r="D1479" i="5"/>
  <c r="D1487" i="5"/>
  <c r="D1495" i="5"/>
  <c r="D1503" i="5"/>
  <c r="D1511" i="5"/>
  <c r="D1519" i="5"/>
  <c r="D1527" i="5"/>
  <c r="D1535" i="5"/>
  <c r="D1543" i="5"/>
  <c r="D1551" i="5"/>
  <c r="D1559" i="5"/>
  <c r="D1567" i="5"/>
  <c r="D1575" i="5"/>
  <c r="D1583" i="5"/>
  <c r="D1591" i="5"/>
  <c r="D1599" i="5"/>
  <c r="D1607" i="5"/>
  <c r="D34" i="5"/>
  <c r="D66" i="5"/>
  <c r="D98" i="5"/>
  <c r="D130" i="5"/>
  <c r="D162" i="5"/>
  <c r="D194" i="5"/>
  <c r="D226" i="5"/>
  <c r="D258" i="5"/>
  <c r="D290" i="5"/>
  <c r="D322" i="5"/>
  <c r="D354" i="5"/>
  <c r="D386" i="5"/>
  <c r="D418" i="5"/>
  <c r="D450" i="5"/>
  <c r="D482" i="5"/>
  <c r="D514" i="5"/>
  <c r="D546" i="5"/>
  <c r="D578" i="5"/>
  <c r="D610" i="5"/>
  <c r="D637" i="5"/>
  <c r="D658" i="5"/>
  <c r="D679" i="5"/>
  <c r="D689" i="5"/>
  <c r="D697" i="5"/>
  <c r="D705" i="5"/>
  <c r="D713" i="5"/>
  <c r="D721" i="5"/>
  <c r="D729" i="5"/>
  <c r="D737" i="5"/>
  <c r="D745" i="5"/>
  <c r="D753" i="5"/>
  <c r="D761" i="5"/>
  <c r="D769" i="5"/>
  <c r="D777" i="5"/>
  <c r="D785" i="5"/>
  <c r="D793" i="5"/>
  <c r="D801" i="5"/>
  <c r="D809" i="5"/>
  <c r="D817" i="5"/>
  <c r="D825" i="5"/>
  <c r="D833" i="5"/>
  <c r="D841" i="5"/>
  <c r="D849" i="5"/>
  <c r="D857" i="5"/>
  <c r="D865" i="5"/>
  <c r="D873" i="5"/>
  <c r="D881" i="5"/>
  <c r="D889" i="5"/>
  <c r="D897" i="5"/>
  <c r="D905" i="5"/>
  <c r="D913" i="5"/>
  <c r="D921" i="5"/>
  <c r="D929" i="5"/>
  <c r="D937" i="5"/>
  <c r="D945" i="5"/>
  <c r="D953" i="5"/>
  <c r="D961" i="5"/>
  <c r="D969" i="5"/>
  <c r="D977" i="5"/>
  <c r="D985" i="5"/>
  <c r="D993" i="5"/>
  <c r="D1001" i="5"/>
  <c r="D1009" i="5"/>
  <c r="D1017" i="5"/>
  <c r="D1025" i="5"/>
  <c r="D1033" i="5"/>
  <c r="D1041" i="5"/>
  <c r="D1049" i="5"/>
  <c r="D1057" i="5"/>
  <c r="D1065" i="5"/>
  <c r="D1073" i="5"/>
  <c r="D1081" i="5"/>
  <c r="D1089" i="5"/>
  <c r="D1097" i="5"/>
  <c r="D1105" i="5"/>
  <c r="D1113" i="5"/>
  <c r="D1121" i="5"/>
  <c r="D1129" i="5"/>
  <c r="D1137" i="5"/>
  <c r="D1145" i="5"/>
  <c r="D1153" i="5"/>
  <c r="D1161" i="5"/>
  <c r="D1169" i="5"/>
  <c r="D1177" i="5"/>
  <c r="D1185" i="5"/>
  <c r="D1193" i="5"/>
  <c r="D1201" i="5"/>
  <c r="D1209" i="5"/>
  <c r="D1217" i="5"/>
  <c r="D1225" i="5"/>
  <c r="D1233" i="5"/>
  <c r="D1241" i="5"/>
  <c r="D1249" i="5"/>
  <c r="D1257" i="5"/>
  <c r="D1265" i="5"/>
  <c r="D1273" i="5"/>
  <c r="D1281" i="5"/>
  <c r="D1289" i="5"/>
  <c r="D1297" i="5"/>
  <c r="D1305" i="5"/>
  <c r="D1313" i="5"/>
  <c r="D1321" i="5"/>
  <c r="D1329" i="5"/>
  <c r="D1337" i="5"/>
  <c r="D1345" i="5"/>
  <c r="D1353" i="5"/>
  <c r="D1361" i="5"/>
  <c r="D1369" i="5"/>
  <c r="D1377" i="5"/>
  <c r="D1385" i="5"/>
  <c r="D1393" i="5"/>
  <c r="D1401" i="5"/>
  <c r="D1409" i="5"/>
  <c r="D1417" i="5"/>
  <c r="D1425" i="5"/>
  <c r="D1433" i="5"/>
  <c r="D1441" i="5"/>
  <c r="D1449" i="5"/>
  <c r="D1457" i="5"/>
  <c r="D1465" i="5"/>
  <c r="D1473" i="5"/>
  <c r="D1481" i="5"/>
  <c r="D1489" i="5"/>
  <c r="D1497" i="5"/>
  <c r="D1505" i="5"/>
  <c r="D1513" i="5"/>
  <c r="D1521" i="5"/>
  <c r="D1529" i="5"/>
  <c r="D1537" i="5"/>
  <c r="D1545" i="5"/>
  <c r="D1553" i="5"/>
  <c r="D1561" i="5"/>
  <c r="D1569" i="5"/>
  <c r="D1577" i="5"/>
  <c r="D1585" i="5"/>
  <c r="D1593" i="5"/>
  <c r="D1601" i="5"/>
  <c r="D1609" i="5"/>
  <c r="D29" i="5"/>
  <c r="D106" i="5"/>
  <c r="D197" i="5"/>
  <c r="D285" i="5"/>
  <c r="D362" i="5"/>
  <c r="D453" i="5"/>
  <c r="D541" i="5"/>
  <c r="D618" i="5"/>
  <c r="D682" i="5"/>
  <c r="D704" i="5"/>
  <c r="D723" i="5"/>
  <c r="D746" i="5"/>
  <c r="D768" i="5"/>
  <c r="D787" i="5"/>
  <c r="D810" i="5"/>
  <c r="D832" i="5"/>
  <c r="D851" i="5"/>
  <c r="D874" i="5"/>
  <c r="D896" i="5"/>
  <c r="D915" i="5"/>
  <c r="D938" i="5"/>
  <c r="D960" i="5"/>
  <c r="D979" i="5"/>
  <c r="D1002" i="5"/>
  <c r="D1024" i="5"/>
  <c r="D1043" i="5"/>
  <c r="D1066" i="5"/>
  <c r="D1088" i="5"/>
  <c r="D1107" i="5"/>
  <c r="D1130" i="5"/>
  <c r="D1152" i="5"/>
  <c r="D1171" i="5"/>
  <c r="D1192" i="5"/>
  <c r="D1208" i="5"/>
  <c r="D1224" i="5"/>
  <c r="D1240" i="5"/>
  <c r="D1256" i="5"/>
  <c r="D1272" i="5"/>
  <c r="D1288" i="5"/>
  <c r="D1304" i="5"/>
  <c r="D1320" i="5"/>
  <c r="D1336" i="5"/>
  <c r="D1349" i="5"/>
  <c r="D1360" i="5"/>
  <c r="D1371" i="5"/>
  <c r="D1381" i="5"/>
  <c r="D1392" i="5"/>
  <c r="D1403" i="5"/>
  <c r="D1413" i="5"/>
  <c r="D1424" i="5"/>
  <c r="D1435" i="5"/>
  <c r="D1445" i="5"/>
  <c r="D1456" i="5"/>
  <c r="D1467" i="5"/>
  <c r="D1477" i="5"/>
  <c r="D1488" i="5"/>
  <c r="D1499" i="5"/>
  <c r="D1509" i="5"/>
  <c r="D1520" i="5"/>
  <c r="D1531" i="5"/>
  <c r="D1541" i="5"/>
  <c r="D1552" i="5"/>
  <c r="D1563" i="5"/>
  <c r="D1573" i="5"/>
  <c r="D1584" i="5"/>
  <c r="D1595" i="5"/>
  <c r="D1605" i="5"/>
  <c r="D1615" i="5"/>
  <c r="D1623" i="5"/>
  <c r="D1631" i="5"/>
  <c r="D1639" i="5"/>
  <c r="D1647" i="5"/>
  <c r="D1655" i="5"/>
  <c r="D1663" i="5"/>
  <c r="D1671" i="5"/>
  <c r="D1679" i="5"/>
  <c r="D1687" i="5"/>
  <c r="D1695" i="5"/>
  <c r="D1703" i="5"/>
  <c r="D1711" i="5"/>
  <c r="D1719" i="5"/>
  <c r="D1727" i="5"/>
  <c r="D1735" i="5"/>
  <c r="D1743" i="5"/>
  <c r="D1751" i="5"/>
  <c r="D1759" i="5"/>
  <c r="D1767" i="5"/>
  <c r="D1775" i="5"/>
  <c r="D1783" i="5"/>
  <c r="D1791" i="5"/>
  <c r="D1799" i="5"/>
  <c r="D1807" i="5"/>
  <c r="D1815" i="5"/>
  <c r="D1823" i="5"/>
  <c r="D1831" i="5"/>
  <c r="D1839" i="5"/>
  <c r="D1847" i="5"/>
  <c r="D1855" i="5"/>
  <c r="D1863" i="5"/>
  <c r="D1871" i="5"/>
  <c r="D1879" i="5"/>
  <c r="D1887" i="5"/>
  <c r="D1895" i="5"/>
  <c r="D1903" i="5"/>
  <c r="D1911" i="5"/>
  <c r="D1919" i="5"/>
  <c r="D1927" i="5"/>
  <c r="D1935" i="5"/>
  <c r="D1943" i="5"/>
  <c r="D1951" i="5"/>
  <c r="D1959" i="5"/>
  <c r="D1967" i="5"/>
  <c r="D1975" i="5"/>
  <c r="D1983" i="5"/>
  <c r="D1991" i="5"/>
  <c r="D1999" i="5"/>
  <c r="D2007" i="5"/>
  <c r="D2015" i="5"/>
  <c r="D2023" i="5"/>
  <c r="D2031" i="5"/>
  <c r="D2039" i="5"/>
  <c r="D2047" i="5"/>
  <c r="D2055" i="5"/>
  <c r="D2063" i="5"/>
  <c r="D2071" i="5"/>
  <c r="D2079" i="5"/>
  <c r="D2087" i="5"/>
  <c r="D2095" i="5"/>
  <c r="D2103" i="5"/>
  <c r="D2111" i="5"/>
  <c r="D2119" i="5"/>
  <c r="D2127" i="5"/>
  <c r="D2135" i="5"/>
  <c r="D2143" i="5"/>
  <c r="D2151" i="5"/>
  <c r="D2159" i="5"/>
  <c r="D2167" i="5"/>
  <c r="D2175" i="5"/>
  <c r="D2183" i="5"/>
  <c r="D2191" i="5"/>
  <c r="D2199" i="5"/>
  <c r="D2207" i="5"/>
  <c r="D2215" i="5"/>
  <c r="D2223" i="5"/>
  <c r="D2231" i="5"/>
  <c r="D2239" i="5"/>
  <c r="D2247" i="5"/>
  <c r="D2255" i="5"/>
  <c r="D2263" i="5"/>
  <c r="D2271" i="5"/>
  <c r="D2279" i="5"/>
  <c r="D2287" i="5"/>
  <c r="D2295" i="5"/>
  <c r="D2303" i="5"/>
  <c r="D2311" i="5"/>
  <c r="D2319" i="5"/>
  <c r="D2327" i="5"/>
  <c r="D2335" i="5"/>
  <c r="D2343" i="5"/>
  <c r="D2351" i="5"/>
  <c r="D2359" i="5"/>
  <c r="D2367" i="5"/>
  <c r="D2375" i="5"/>
  <c r="D2383" i="5"/>
  <c r="D2391" i="5"/>
  <c r="D2399" i="5"/>
  <c r="D2407" i="5"/>
  <c r="D2415" i="5"/>
  <c r="D2423" i="5"/>
  <c r="D2431" i="5"/>
  <c r="D37" i="5"/>
  <c r="D125" i="5"/>
  <c r="D202" i="5"/>
  <c r="D293" i="5"/>
  <c r="D381" i="5"/>
  <c r="D458" i="5"/>
  <c r="D549" i="5"/>
  <c r="D634" i="5"/>
  <c r="D683" i="5"/>
  <c r="D706" i="5"/>
  <c r="D728" i="5"/>
  <c r="D747" i="5"/>
  <c r="D770" i="5"/>
  <c r="D792" i="5"/>
  <c r="D811" i="5"/>
  <c r="D834" i="5"/>
  <c r="D856" i="5"/>
  <c r="D875" i="5"/>
  <c r="D898" i="5"/>
  <c r="D920" i="5"/>
  <c r="D939" i="5"/>
  <c r="D962" i="5"/>
  <c r="D984" i="5"/>
  <c r="D1003" i="5"/>
  <c r="D1026" i="5"/>
  <c r="D1048" i="5"/>
  <c r="D1067" i="5"/>
  <c r="D1090" i="5"/>
  <c r="D1112" i="5"/>
  <c r="D1131" i="5"/>
  <c r="D1154" i="5"/>
  <c r="D1176" i="5"/>
  <c r="D1194" i="5"/>
  <c r="D1210" i="5"/>
  <c r="D1226" i="5"/>
  <c r="D1242" i="5"/>
  <c r="D1258" i="5"/>
  <c r="D1274" i="5"/>
  <c r="D1290" i="5"/>
  <c r="D1306" i="5"/>
  <c r="D1322" i="5"/>
  <c r="D1338" i="5"/>
  <c r="D1350" i="5"/>
  <c r="D1362" i="5"/>
  <c r="D1372" i="5"/>
  <c r="D1382" i="5"/>
  <c r="D1394" i="5"/>
  <c r="D1404" i="5"/>
  <c r="D1414" i="5"/>
  <c r="D1426" i="5"/>
  <c r="D1436" i="5"/>
  <c r="D1446" i="5"/>
  <c r="D1458" i="5"/>
  <c r="D1468" i="5"/>
  <c r="D1478" i="5"/>
  <c r="D1490" i="5"/>
  <c r="D1500" i="5"/>
  <c r="D1510" i="5"/>
  <c r="D1522" i="5"/>
  <c r="D1532" i="5"/>
  <c r="D1542" i="5"/>
  <c r="D1554" i="5"/>
  <c r="D1564" i="5"/>
  <c r="D1574" i="5"/>
  <c r="D1586" i="5"/>
  <c r="D1596" i="5"/>
  <c r="D1606" i="5"/>
  <c r="D1616" i="5"/>
  <c r="D1624" i="5"/>
  <c r="D1632" i="5"/>
  <c r="D1640" i="5"/>
  <c r="D1648" i="5"/>
  <c r="D1656" i="5"/>
  <c r="D1664" i="5"/>
  <c r="D1672" i="5"/>
  <c r="D1680" i="5"/>
  <c r="D1688" i="5"/>
  <c r="D1696" i="5"/>
  <c r="D1704" i="5"/>
  <c r="D1712" i="5"/>
  <c r="D1720" i="5"/>
  <c r="D1728" i="5"/>
  <c r="D1736" i="5"/>
  <c r="D1744" i="5"/>
  <c r="D1752" i="5"/>
  <c r="D1760" i="5"/>
  <c r="D1768" i="5"/>
  <c r="D1776" i="5"/>
  <c r="D1784" i="5"/>
  <c r="D1792" i="5"/>
  <c r="D1800" i="5"/>
  <c r="D1808" i="5"/>
  <c r="D1816" i="5"/>
  <c r="D1824" i="5"/>
  <c r="D1832" i="5"/>
  <c r="D1840" i="5"/>
  <c r="D1848" i="5"/>
  <c r="D1856" i="5"/>
  <c r="D1864" i="5"/>
  <c r="D1872" i="5"/>
  <c r="D1880" i="5"/>
  <c r="D1888" i="5"/>
  <c r="D1896" i="5"/>
  <c r="D1904" i="5"/>
  <c r="D1912" i="5"/>
  <c r="D1920" i="5"/>
  <c r="D1928" i="5"/>
  <c r="D1936" i="5"/>
  <c r="D1944" i="5"/>
  <c r="D1952" i="5"/>
  <c r="D1960" i="5"/>
  <c r="D1968" i="5"/>
  <c r="D1976" i="5"/>
  <c r="D1984" i="5"/>
  <c r="D1992" i="5"/>
  <c r="D2000" i="5"/>
  <c r="D2008" i="5"/>
  <c r="D2016" i="5"/>
  <c r="D2024" i="5"/>
  <c r="D2032" i="5"/>
  <c r="D2040" i="5"/>
  <c r="D2048" i="5"/>
  <c r="D2056" i="5"/>
  <c r="D2064" i="5"/>
  <c r="D2072" i="5"/>
  <c r="D2080" i="5"/>
  <c r="D2088" i="5"/>
  <c r="D2096" i="5"/>
  <c r="D2104" i="5"/>
  <c r="D2112" i="5"/>
  <c r="D2120" i="5"/>
  <c r="D2128" i="5"/>
  <c r="D2136" i="5"/>
  <c r="D2144" i="5"/>
  <c r="D2152" i="5"/>
  <c r="D2160" i="5"/>
  <c r="D2168" i="5"/>
  <c r="D2176" i="5"/>
  <c r="D2184" i="5"/>
  <c r="D2192" i="5"/>
  <c r="D2200" i="5"/>
  <c r="D2208" i="5"/>
  <c r="D2216" i="5"/>
  <c r="D2224" i="5"/>
  <c r="D2232" i="5"/>
  <c r="D2240" i="5"/>
  <c r="D2248" i="5"/>
  <c r="D2256" i="5"/>
  <c r="D2264" i="5"/>
  <c r="D2272" i="5"/>
  <c r="D2280" i="5"/>
  <c r="D2288" i="5"/>
  <c r="D2296" i="5"/>
  <c r="D2304" i="5"/>
  <c r="D2312" i="5"/>
  <c r="D2320" i="5"/>
  <c r="D2328" i="5"/>
  <c r="D2336" i="5"/>
  <c r="D2344" i="5"/>
  <c r="D2352" i="5"/>
  <c r="D2360" i="5"/>
  <c r="D2368" i="5"/>
  <c r="D2376" i="5"/>
  <c r="D2384" i="5"/>
  <c r="D2392" i="5"/>
  <c r="D2400" i="5"/>
  <c r="D2408" i="5"/>
  <c r="D2416" i="5"/>
  <c r="D2424" i="5"/>
  <c r="D2432" i="5"/>
  <c r="D42" i="5"/>
  <c r="D133" i="5"/>
  <c r="D221" i="5"/>
  <c r="D298" i="5"/>
  <c r="D389" i="5"/>
  <c r="D477" i="5"/>
  <c r="D554" i="5"/>
  <c r="D639" i="5"/>
  <c r="D688" i="5"/>
  <c r="D707" i="5"/>
  <c r="D730" i="5"/>
  <c r="D752" i="5"/>
  <c r="D771" i="5"/>
  <c r="D794" i="5"/>
  <c r="D816" i="5"/>
  <c r="D835" i="5"/>
  <c r="D858" i="5"/>
  <c r="D880" i="5"/>
  <c r="D899" i="5"/>
  <c r="D922" i="5"/>
  <c r="D944" i="5"/>
  <c r="D963" i="5"/>
  <c r="D986" i="5"/>
  <c r="D1008" i="5"/>
  <c r="D1027" i="5"/>
  <c r="D1050" i="5"/>
  <c r="D1072" i="5"/>
  <c r="D1091" i="5"/>
  <c r="D1114" i="5"/>
  <c r="D1136" i="5"/>
  <c r="D1155" i="5"/>
  <c r="D1178" i="5"/>
  <c r="D1195" i="5"/>
  <c r="D1211" i="5"/>
  <c r="D1227" i="5"/>
  <c r="D1243" i="5"/>
  <c r="D1259" i="5"/>
  <c r="D1275" i="5"/>
  <c r="D1291" i="5"/>
  <c r="D1307" i="5"/>
  <c r="D1323" i="5"/>
  <c r="D1339" i="5"/>
  <c r="D1352" i="5"/>
  <c r="D1363" i="5"/>
  <c r="D1373" i="5"/>
  <c r="D1384" i="5"/>
  <c r="D1395" i="5"/>
  <c r="D1405" i="5"/>
  <c r="D1416" i="5"/>
  <c r="D1427" i="5"/>
  <c r="D1437" i="5"/>
  <c r="D1448" i="5"/>
  <c r="D1459" i="5"/>
  <c r="D1469" i="5"/>
  <c r="D1480" i="5"/>
  <c r="D1491" i="5"/>
  <c r="D1501" i="5"/>
  <c r="D1512" i="5"/>
  <c r="D1523" i="5"/>
  <c r="D1533" i="5"/>
  <c r="D1544" i="5"/>
  <c r="D1555" i="5"/>
  <c r="D1565" i="5"/>
  <c r="D1576" i="5"/>
  <c r="D1587" i="5"/>
  <c r="D1597" i="5"/>
  <c r="D1608" i="5"/>
  <c r="D1617" i="5"/>
  <c r="D1625" i="5"/>
  <c r="D1633" i="5"/>
  <c r="D1641" i="5"/>
  <c r="D1649" i="5"/>
  <c r="D1657" i="5"/>
  <c r="D1665" i="5"/>
  <c r="D1673" i="5"/>
  <c r="D1681" i="5"/>
  <c r="D1689" i="5"/>
  <c r="D1697" i="5"/>
  <c r="D1705" i="5"/>
  <c r="D1713" i="5"/>
  <c r="D1721" i="5"/>
  <c r="D1729" i="5"/>
  <c r="D1737" i="5"/>
  <c r="D1745" i="5"/>
  <c r="D1753" i="5"/>
  <c r="D1761" i="5"/>
  <c r="D1769" i="5"/>
  <c r="D1777" i="5"/>
  <c r="D1785" i="5"/>
  <c r="D1793" i="5"/>
  <c r="D1801" i="5"/>
  <c r="D1809" i="5"/>
  <c r="D1817" i="5"/>
  <c r="D1825" i="5"/>
  <c r="D1833" i="5"/>
  <c r="D1841" i="5"/>
  <c r="D1849" i="5"/>
  <c r="D1857" i="5"/>
  <c r="D1865" i="5"/>
  <c r="D1873" i="5"/>
  <c r="D1881" i="5"/>
  <c r="D1889" i="5"/>
  <c r="D1897" i="5"/>
  <c r="D1905" i="5"/>
  <c r="D1913" i="5"/>
  <c r="D1921" i="5"/>
  <c r="D1929" i="5"/>
  <c r="D1937" i="5"/>
  <c r="D1945" i="5"/>
  <c r="D1953" i="5"/>
  <c r="D1961" i="5"/>
  <c r="D1969" i="5"/>
  <c r="D1977" i="5"/>
  <c r="D1985" i="5"/>
  <c r="D1993" i="5"/>
  <c r="D2001" i="5"/>
  <c r="D2009" i="5"/>
  <c r="D2017" i="5"/>
  <c r="D2025" i="5"/>
  <c r="D2033" i="5"/>
  <c r="D2041" i="5"/>
  <c r="D2049" i="5"/>
  <c r="D2057" i="5"/>
  <c r="D2065" i="5"/>
  <c r="D2073" i="5"/>
  <c r="D2081" i="5"/>
  <c r="D2089" i="5"/>
  <c r="D2097" i="5"/>
  <c r="D2105" i="5"/>
  <c r="D2113" i="5"/>
  <c r="D2121" i="5"/>
  <c r="D2129" i="5"/>
  <c r="D2137" i="5"/>
  <c r="D2145" i="5"/>
  <c r="D2153" i="5"/>
  <c r="D2161" i="5"/>
  <c r="D2169" i="5"/>
  <c r="D2177" i="5"/>
  <c r="D2185" i="5"/>
  <c r="D2193" i="5"/>
  <c r="D2201" i="5"/>
  <c r="D2209" i="5"/>
  <c r="D2217" i="5"/>
  <c r="D2225" i="5"/>
  <c r="D2233" i="5"/>
  <c r="D2241" i="5"/>
  <c r="D2249" i="5"/>
  <c r="D2257" i="5"/>
  <c r="D2265" i="5"/>
  <c r="D2273" i="5"/>
  <c r="D2281" i="5"/>
  <c r="D2289" i="5"/>
  <c r="D2297" i="5"/>
  <c r="D2305" i="5"/>
  <c r="D2313" i="5"/>
  <c r="D2321" i="5"/>
  <c r="D2329" i="5"/>
  <c r="D2337" i="5"/>
  <c r="D2345" i="5"/>
  <c r="D2353" i="5"/>
  <c r="D2361" i="5"/>
  <c r="D2369" i="5"/>
  <c r="D2377" i="5"/>
  <c r="D2385" i="5"/>
  <c r="D2393" i="5"/>
  <c r="D2401" i="5"/>
  <c r="D2409" i="5"/>
  <c r="D2417" i="5"/>
  <c r="D2425" i="5"/>
  <c r="D2433" i="5"/>
  <c r="D74" i="5"/>
  <c r="D165" i="5"/>
  <c r="D253" i="5"/>
  <c r="D330" i="5"/>
  <c r="D421" i="5"/>
  <c r="D509" i="5"/>
  <c r="D586" i="5"/>
  <c r="D661" i="5"/>
  <c r="D696" i="5"/>
  <c r="D715" i="5"/>
  <c r="D738" i="5"/>
  <c r="D760" i="5"/>
  <c r="D779" i="5"/>
  <c r="D802" i="5"/>
  <c r="D824" i="5"/>
  <c r="D843" i="5"/>
  <c r="D866" i="5"/>
  <c r="D888" i="5"/>
  <c r="D907" i="5"/>
  <c r="D930" i="5"/>
  <c r="D952" i="5"/>
  <c r="D971" i="5"/>
  <c r="D994" i="5"/>
  <c r="D1016" i="5"/>
  <c r="D1035" i="5"/>
  <c r="D1058" i="5"/>
  <c r="D1080" i="5"/>
  <c r="D1099" i="5"/>
  <c r="D1122" i="5"/>
  <c r="D1144" i="5"/>
  <c r="D1163" i="5"/>
  <c r="D1186" i="5"/>
  <c r="D1202" i="5"/>
  <c r="D1218" i="5"/>
  <c r="D1234" i="5"/>
  <c r="D1250" i="5"/>
  <c r="D1266" i="5"/>
  <c r="D1282" i="5"/>
  <c r="D1298" i="5"/>
  <c r="D1314" i="5"/>
  <c r="D1330" i="5"/>
  <c r="D1344" i="5"/>
  <c r="D1356" i="5"/>
  <c r="D1366" i="5"/>
  <c r="D1378" i="5"/>
  <c r="D1388" i="5"/>
  <c r="D1398" i="5"/>
  <c r="D1410" i="5"/>
  <c r="D1420" i="5"/>
  <c r="D1430" i="5"/>
  <c r="D1442" i="5"/>
  <c r="D1452" i="5"/>
  <c r="D1462" i="5"/>
  <c r="D1474" i="5"/>
  <c r="D1484" i="5"/>
  <c r="D1494" i="5"/>
  <c r="D1506" i="5"/>
  <c r="D1516" i="5"/>
  <c r="D1526" i="5"/>
  <c r="D1538" i="5"/>
  <c r="D1548" i="5"/>
  <c r="D1558" i="5"/>
  <c r="D1570" i="5"/>
  <c r="D1580" i="5"/>
  <c r="D1590" i="5"/>
  <c r="D1602" i="5"/>
  <c r="D1612" i="5"/>
  <c r="D1620" i="5"/>
  <c r="D1628" i="5"/>
  <c r="D1636" i="5"/>
  <c r="D1644" i="5"/>
  <c r="D1652" i="5"/>
  <c r="D1660" i="5"/>
  <c r="D1668" i="5"/>
  <c r="D1676" i="5"/>
  <c r="D1684" i="5"/>
  <c r="D1692" i="5"/>
  <c r="D1700" i="5"/>
  <c r="D1708" i="5"/>
  <c r="D1716" i="5"/>
  <c r="D1724" i="5"/>
  <c r="D1732" i="5"/>
  <c r="D1740" i="5"/>
  <c r="D1748" i="5"/>
  <c r="D1756" i="5"/>
  <c r="D1764" i="5"/>
  <c r="D1772" i="5"/>
  <c r="D1780" i="5"/>
  <c r="D1788" i="5"/>
  <c r="D1796" i="5"/>
  <c r="D1804" i="5"/>
  <c r="D1812" i="5"/>
  <c r="D1820" i="5"/>
  <c r="D1828" i="5"/>
  <c r="D1836" i="5"/>
  <c r="D1844" i="5"/>
  <c r="D1852" i="5"/>
  <c r="D1860" i="5"/>
  <c r="D1868" i="5"/>
  <c r="D1876" i="5"/>
  <c r="D1884" i="5"/>
  <c r="D1892" i="5"/>
  <c r="D1900" i="5"/>
  <c r="D1908" i="5"/>
  <c r="D1916" i="5"/>
  <c r="D1924" i="5"/>
  <c r="D1932" i="5"/>
  <c r="D1940" i="5"/>
  <c r="D1948" i="5"/>
  <c r="D1956" i="5"/>
  <c r="D1964" i="5"/>
  <c r="D1972" i="5"/>
  <c r="D1980" i="5"/>
  <c r="D1988" i="5"/>
  <c r="D1996" i="5"/>
  <c r="D2004" i="5"/>
  <c r="D2012" i="5"/>
  <c r="D2020" i="5"/>
  <c r="D2028" i="5"/>
  <c r="D2036" i="5"/>
  <c r="D2044" i="5"/>
  <c r="D2052" i="5"/>
  <c r="D2060" i="5"/>
  <c r="D2068" i="5"/>
  <c r="D2076" i="5"/>
  <c r="D2084" i="5"/>
  <c r="D2092" i="5"/>
  <c r="D2100" i="5"/>
  <c r="D2108" i="5"/>
  <c r="D2116" i="5"/>
  <c r="D2124" i="5"/>
  <c r="D2132" i="5"/>
  <c r="D2140" i="5"/>
  <c r="D2148" i="5"/>
  <c r="D2156" i="5"/>
  <c r="D2164" i="5"/>
  <c r="D2172" i="5"/>
  <c r="D2180" i="5"/>
  <c r="D2188" i="5"/>
  <c r="D2196" i="5"/>
  <c r="D2204" i="5"/>
  <c r="D2212" i="5"/>
  <c r="D2220" i="5"/>
  <c r="D2228" i="5"/>
  <c r="D2236" i="5"/>
  <c r="D2244" i="5"/>
  <c r="D2252" i="5"/>
  <c r="D2260" i="5"/>
  <c r="D2268" i="5"/>
  <c r="D2276" i="5"/>
  <c r="D2284" i="5"/>
  <c r="D2292" i="5"/>
  <c r="D2300" i="5"/>
  <c r="D2308" i="5"/>
  <c r="D2316" i="5"/>
  <c r="D2324" i="5"/>
  <c r="D2332" i="5"/>
  <c r="D2340" i="5"/>
  <c r="D2348" i="5"/>
  <c r="D2356" i="5"/>
  <c r="D2364" i="5"/>
  <c r="D2372" i="5"/>
  <c r="D2380" i="5"/>
  <c r="D2388" i="5"/>
  <c r="D2396" i="5"/>
  <c r="D2404" i="5"/>
  <c r="D2412" i="5"/>
  <c r="D2420" i="5"/>
  <c r="D2428" i="5"/>
  <c r="D2436" i="5"/>
  <c r="D61" i="5"/>
  <c r="D229" i="5"/>
  <c r="D394" i="5"/>
  <c r="D573" i="5"/>
  <c r="D690" i="5"/>
  <c r="D731" i="5"/>
  <c r="D776" i="5"/>
  <c r="D818" i="5"/>
  <c r="D859" i="5"/>
  <c r="D904" i="5"/>
  <c r="D946" i="5"/>
  <c r="D987" i="5"/>
  <c r="D1032" i="5"/>
  <c r="D1074" i="5"/>
  <c r="D1115" i="5"/>
  <c r="D1160" i="5"/>
  <c r="D1198" i="5"/>
  <c r="D1230" i="5"/>
  <c r="D1262" i="5"/>
  <c r="D1294" i="5"/>
  <c r="D1326" i="5"/>
  <c r="D1354" i="5"/>
  <c r="D1374" i="5"/>
  <c r="D1396" i="5"/>
  <c r="D1418" i="5"/>
  <c r="D1438" i="5"/>
  <c r="D1460" i="5"/>
  <c r="D1482" i="5"/>
  <c r="D1502" i="5"/>
  <c r="D1524" i="5"/>
  <c r="D1546" i="5"/>
  <c r="D1566" i="5"/>
  <c r="D1588" i="5"/>
  <c r="D1610" i="5"/>
  <c r="D1626" i="5"/>
  <c r="D1642" i="5"/>
  <c r="D1658" i="5"/>
  <c r="D1674" i="5"/>
  <c r="D1690" i="5"/>
  <c r="D1706" i="5"/>
  <c r="D1722" i="5"/>
  <c r="D1738" i="5"/>
  <c r="D1754" i="5"/>
  <c r="D1770" i="5"/>
  <c r="D1786" i="5"/>
  <c r="D1802" i="5"/>
  <c r="D1818" i="5"/>
  <c r="D1834" i="5"/>
  <c r="D1850" i="5"/>
  <c r="D1866" i="5"/>
  <c r="D1882" i="5"/>
  <c r="D1898" i="5"/>
  <c r="D1914" i="5"/>
  <c r="D1930" i="5"/>
  <c r="D1946" i="5"/>
  <c r="D1962" i="5"/>
  <c r="D1978" i="5"/>
  <c r="D1994" i="5"/>
  <c r="D2010" i="5"/>
  <c r="D2026" i="5"/>
  <c r="D2042" i="5"/>
  <c r="D2058" i="5"/>
  <c r="D2074" i="5"/>
  <c r="D2090" i="5"/>
  <c r="D2106" i="5"/>
  <c r="D2122" i="5"/>
  <c r="D2138" i="5"/>
  <c r="D2154" i="5"/>
  <c r="D2170" i="5"/>
  <c r="D2186" i="5"/>
  <c r="D2202" i="5"/>
  <c r="D2218" i="5"/>
  <c r="D2234" i="5"/>
  <c r="D2250" i="5"/>
  <c r="D2266" i="5"/>
  <c r="D2282" i="5"/>
  <c r="D2298" i="5"/>
  <c r="D2314" i="5"/>
  <c r="D2330" i="5"/>
  <c r="D2346" i="5"/>
  <c r="D2362" i="5"/>
  <c r="D2378" i="5"/>
  <c r="D2394" i="5"/>
  <c r="D2410" i="5"/>
  <c r="D2426" i="5"/>
  <c r="D2439" i="5"/>
  <c r="D2447" i="5"/>
  <c r="D2455" i="5"/>
  <c r="D2463" i="5"/>
  <c r="D2471" i="5"/>
  <c r="D2479" i="5"/>
  <c r="D2487" i="5"/>
  <c r="D2495" i="5"/>
  <c r="D2503" i="5"/>
  <c r="D2511" i="5"/>
  <c r="D2519" i="5"/>
  <c r="D2527" i="5"/>
  <c r="D2535" i="5"/>
  <c r="D2543" i="5"/>
  <c r="D2551" i="5"/>
  <c r="D2559" i="5"/>
  <c r="D2567" i="5"/>
  <c r="D2575" i="5"/>
  <c r="D2583" i="5"/>
  <c r="D2591" i="5"/>
  <c r="D2599" i="5"/>
  <c r="D2607" i="5"/>
  <c r="D2615" i="5"/>
  <c r="D2623" i="5"/>
  <c r="D2631" i="5"/>
  <c r="D2639" i="5"/>
  <c r="D2647" i="5"/>
  <c r="D2655" i="5"/>
  <c r="D2663" i="5"/>
  <c r="D2671" i="5"/>
  <c r="D2679" i="5"/>
  <c r="D2687" i="5"/>
  <c r="D2695" i="5"/>
  <c r="D2703" i="5"/>
  <c r="D2711" i="5"/>
  <c r="D2719" i="5"/>
  <c r="D2727" i="5"/>
  <c r="D2735" i="5"/>
  <c r="D2743" i="5"/>
  <c r="D2751" i="5"/>
  <c r="D2759" i="5"/>
  <c r="D2767" i="5"/>
  <c r="D2775" i="5"/>
  <c r="D2783" i="5"/>
  <c r="D2791" i="5"/>
  <c r="D2799" i="5"/>
  <c r="D2807" i="5"/>
  <c r="D2815" i="5"/>
  <c r="D2823" i="5"/>
  <c r="D2831" i="5"/>
  <c r="D2839" i="5"/>
  <c r="D2847" i="5"/>
  <c r="D2855" i="5"/>
  <c r="D2863" i="5"/>
  <c r="D2871" i="5"/>
  <c r="D2879" i="5"/>
  <c r="D2887" i="5"/>
  <c r="D2895" i="5"/>
  <c r="D2903" i="5"/>
  <c r="D2911" i="5"/>
  <c r="D2919" i="5"/>
  <c r="D2927" i="5"/>
  <c r="D2935" i="5"/>
  <c r="D2943" i="5"/>
  <c r="D2951" i="5"/>
  <c r="D2959" i="5"/>
  <c r="D2967" i="5"/>
  <c r="D2975" i="5"/>
  <c r="D2983" i="5"/>
  <c r="D2991" i="5"/>
  <c r="D2999" i="5"/>
  <c r="D3007" i="5"/>
  <c r="D3015" i="5"/>
  <c r="D3023" i="5"/>
  <c r="D3031" i="5"/>
  <c r="D3039" i="5"/>
  <c r="D3047" i="5"/>
  <c r="D3055" i="5"/>
  <c r="D3063" i="5"/>
  <c r="D3071" i="5"/>
  <c r="D3079" i="5"/>
  <c r="D3087" i="5"/>
  <c r="D3095" i="5"/>
  <c r="D3103" i="5"/>
  <c r="D3111" i="5"/>
  <c r="D3119" i="5"/>
  <c r="D3127" i="5"/>
  <c r="D3135" i="5"/>
  <c r="D3143" i="5"/>
  <c r="D3151" i="5"/>
  <c r="D3159" i="5"/>
  <c r="D3167" i="5"/>
  <c r="D3175" i="5"/>
  <c r="D3183" i="5"/>
  <c r="D3191" i="5"/>
  <c r="D3199" i="5"/>
  <c r="D3207" i="5"/>
  <c r="D3215" i="5"/>
  <c r="D3223" i="5"/>
  <c r="D3231" i="5"/>
  <c r="D3239" i="5"/>
  <c r="D3247" i="5"/>
  <c r="D3255" i="5"/>
  <c r="D3263" i="5"/>
  <c r="D3271" i="5"/>
  <c r="D3279" i="5"/>
  <c r="D3287" i="5"/>
  <c r="D3295" i="5"/>
  <c r="D3303" i="5"/>
  <c r="D3311" i="5"/>
  <c r="D3319" i="5"/>
  <c r="D3327" i="5"/>
  <c r="D3335" i="5"/>
  <c r="D3343" i="5"/>
  <c r="D3351" i="5"/>
  <c r="D3359" i="5"/>
  <c r="D3367" i="5"/>
  <c r="D3375" i="5"/>
  <c r="D3383" i="5"/>
  <c r="D3391" i="5"/>
  <c r="D3399" i="5"/>
  <c r="D3407" i="5"/>
  <c r="D3415" i="5"/>
  <c r="D3423" i="5"/>
  <c r="D3431" i="5"/>
  <c r="D3439" i="5"/>
  <c r="D3447" i="5"/>
  <c r="D3455" i="5"/>
  <c r="D3463" i="5"/>
  <c r="D3471" i="5"/>
  <c r="D3479" i="5"/>
  <c r="D3487" i="5"/>
  <c r="D3495" i="5"/>
  <c r="D3503" i="5"/>
  <c r="D3511" i="5"/>
  <c r="D3519" i="5"/>
  <c r="D3527" i="5"/>
  <c r="D3535" i="5"/>
  <c r="D3543" i="5"/>
  <c r="D3551" i="5"/>
  <c r="D3559" i="5"/>
  <c r="D3567" i="5"/>
  <c r="D3575" i="5"/>
  <c r="D3583" i="5"/>
  <c r="D3591" i="5"/>
  <c r="D3599" i="5"/>
  <c r="D3607" i="5"/>
  <c r="D3615" i="5"/>
  <c r="D3623" i="5"/>
  <c r="D3631" i="5"/>
  <c r="D3639" i="5"/>
  <c r="D3647" i="5"/>
  <c r="D3655" i="5"/>
  <c r="D3663" i="5"/>
  <c r="D3671" i="5"/>
  <c r="D3679" i="5"/>
  <c r="D3687" i="5"/>
  <c r="D3695" i="5"/>
  <c r="D3703" i="5"/>
  <c r="D3711" i="5"/>
  <c r="D3719" i="5"/>
  <c r="D3727" i="5"/>
  <c r="D3735" i="5"/>
  <c r="D3743" i="5"/>
  <c r="D3751" i="5"/>
  <c r="D3759" i="5"/>
  <c r="D3767" i="5"/>
  <c r="D3775" i="5"/>
  <c r="D3783" i="5"/>
  <c r="D3791" i="5"/>
  <c r="D3799" i="5"/>
  <c r="D3807" i="5"/>
  <c r="D3815" i="5"/>
  <c r="D3823" i="5"/>
  <c r="D3831" i="5"/>
  <c r="D3839" i="5"/>
  <c r="D3847" i="5"/>
  <c r="D3855" i="5"/>
  <c r="D3863" i="5"/>
  <c r="D3871" i="5"/>
  <c r="D3879" i="5"/>
  <c r="D3887" i="5"/>
  <c r="D3895" i="5"/>
  <c r="D3903" i="5"/>
  <c r="D3911" i="5"/>
  <c r="D3919" i="5"/>
  <c r="D3927" i="5"/>
  <c r="D3935" i="5"/>
  <c r="D3943" i="5"/>
  <c r="D3951" i="5"/>
  <c r="D3959" i="5"/>
  <c r="D3967" i="5"/>
  <c r="D3975" i="5"/>
  <c r="D3983" i="5"/>
  <c r="D3991" i="5"/>
  <c r="D3999" i="5"/>
  <c r="D4007" i="5"/>
  <c r="D4015" i="5"/>
  <c r="D4023" i="5"/>
  <c r="D4031" i="5"/>
  <c r="D4039" i="5"/>
  <c r="D4047" i="5"/>
  <c r="D4055" i="5"/>
  <c r="D4063" i="5"/>
  <c r="D4071" i="5"/>
  <c r="D4079" i="5"/>
  <c r="D4087" i="5"/>
  <c r="D4095" i="5"/>
  <c r="D4103" i="5"/>
  <c r="D4111" i="5"/>
  <c r="D4119" i="5"/>
  <c r="D4127" i="5"/>
  <c r="D4135" i="5"/>
  <c r="D4143" i="5"/>
  <c r="D4151" i="5"/>
  <c r="D4159" i="5"/>
  <c r="D4167" i="5"/>
  <c r="D4175" i="5"/>
  <c r="D4183" i="5"/>
  <c r="D4191" i="5"/>
  <c r="D4199" i="5"/>
  <c r="D4207" i="5"/>
  <c r="D4215" i="5"/>
  <c r="D4223" i="5"/>
  <c r="D4231" i="5"/>
  <c r="D4239" i="5"/>
  <c r="D4247" i="5"/>
  <c r="D4255" i="5"/>
  <c r="D4263" i="5"/>
  <c r="D4271" i="5"/>
  <c r="D4279" i="5"/>
  <c r="D4287" i="5"/>
  <c r="D4295" i="5"/>
  <c r="D4303" i="5"/>
  <c r="D4311" i="5"/>
  <c r="D4319" i="5"/>
  <c r="D4327" i="5"/>
  <c r="D4335" i="5"/>
  <c r="D4343" i="5"/>
  <c r="D4351" i="5"/>
  <c r="D4359" i="5"/>
  <c r="D4367" i="5"/>
  <c r="D4375" i="5"/>
  <c r="D4383" i="5"/>
  <c r="D4391" i="5"/>
  <c r="D4399" i="5"/>
  <c r="D4407" i="5"/>
  <c r="D4415" i="5"/>
  <c r="D4423" i="5"/>
  <c r="D4431" i="5"/>
  <c r="D4439" i="5"/>
  <c r="D4447" i="5"/>
  <c r="D4455" i="5"/>
  <c r="D4463" i="5"/>
  <c r="D4471" i="5"/>
  <c r="D4479" i="5"/>
  <c r="D69" i="5"/>
  <c r="D234" i="5"/>
  <c r="D413" i="5"/>
  <c r="D581" i="5"/>
  <c r="D691" i="5"/>
  <c r="D736" i="5"/>
  <c r="D778" i="5"/>
  <c r="D819" i="5"/>
  <c r="D864" i="5"/>
  <c r="D906" i="5"/>
  <c r="D947" i="5"/>
  <c r="D992" i="5"/>
  <c r="D1034" i="5"/>
  <c r="D1075" i="5"/>
  <c r="D1120" i="5"/>
  <c r="D1162" i="5"/>
  <c r="D1200" i="5"/>
  <c r="D1232" i="5"/>
  <c r="D1264" i="5"/>
  <c r="D1296" i="5"/>
  <c r="D1328" i="5"/>
  <c r="D1355" i="5"/>
  <c r="D1376" i="5"/>
  <c r="D1397" i="5"/>
  <c r="D1419" i="5"/>
  <c r="D1440" i="5"/>
  <c r="D1461" i="5"/>
  <c r="D1483" i="5"/>
  <c r="D1504" i="5"/>
  <c r="D1525" i="5"/>
  <c r="D1547" i="5"/>
  <c r="D1568" i="5"/>
  <c r="D1589" i="5"/>
  <c r="D1611" i="5"/>
  <c r="D1627" i="5"/>
  <c r="D1643" i="5"/>
  <c r="D1659" i="5"/>
  <c r="D1675" i="5"/>
  <c r="D1691" i="5"/>
  <c r="D1707" i="5"/>
  <c r="D1723" i="5"/>
  <c r="D1739" i="5"/>
  <c r="D1755" i="5"/>
  <c r="D1771" i="5"/>
  <c r="D1787" i="5"/>
  <c r="D1803" i="5"/>
  <c r="D1819" i="5"/>
  <c r="D1835" i="5"/>
  <c r="D1851" i="5"/>
  <c r="D1867" i="5"/>
  <c r="D1883" i="5"/>
  <c r="D1899" i="5"/>
  <c r="D1915" i="5"/>
  <c r="D1931" i="5"/>
  <c r="D1947" i="5"/>
  <c r="D1963" i="5"/>
  <c r="D1979" i="5"/>
  <c r="D1995" i="5"/>
  <c r="D2011" i="5"/>
  <c r="D2027" i="5"/>
  <c r="D2043" i="5"/>
  <c r="D2059" i="5"/>
  <c r="D2075" i="5"/>
  <c r="D2091" i="5"/>
  <c r="D2107" i="5"/>
  <c r="D2123" i="5"/>
  <c r="D2139" i="5"/>
  <c r="D2155" i="5"/>
  <c r="D2171" i="5"/>
  <c r="D2187" i="5"/>
  <c r="D2203" i="5"/>
  <c r="D2219" i="5"/>
  <c r="D2235" i="5"/>
  <c r="D2251" i="5"/>
  <c r="D2267" i="5"/>
  <c r="D2283" i="5"/>
  <c r="D2299" i="5"/>
  <c r="D2315" i="5"/>
  <c r="D2331" i="5"/>
  <c r="D2347" i="5"/>
  <c r="D2363" i="5"/>
  <c r="D2379" i="5"/>
  <c r="D2395" i="5"/>
  <c r="D2411" i="5"/>
  <c r="D2427" i="5"/>
  <c r="D2440" i="5"/>
  <c r="D2448" i="5"/>
  <c r="D2456" i="5"/>
  <c r="D2464" i="5"/>
  <c r="D2472" i="5"/>
  <c r="D2480" i="5"/>
  <c r="D2488" i="5"/>
  <c r="D2496" i="5"/>
  <c r="D2504" i="5"/>
  <c r="D2512" i="5"/>
  <c r="D2520" i="5"/>
  <c r="D2528" i="5"/>
  <c r="D2536" i="5"/>
  <c r="D2544" i="5"/>
  <c r="D2552" i="5"/>
  <c r="D2560" i="5"/>
  <c r="D2568" i="5"/>
  <c r="D2576" i="5"/>
  <c r="D2584" i="5"/>
  <c r="D2592" i="5"/>
  <c r="D2600" i="5"/>
  <c r="D2608" i="5"/>
  <c r="D2616" i="5"/>
  <c r="D2624" i="5"/>
  <c r="D2632" i="5"/>
  <c r="D2640" i="5"/>
  <c r="D2648" i="5"/>
  <c r="D2656" i="5"/>
  <c r="D2664" i="5"/>
  <c r="D2672" i="5"/>
  <c r="D2680" i="5"/>
  <c r="D2688" i="5"/>
  <c r="D2696" i="5"/>
  <c r="D2704" i="5"/>
  <c r="D2712" i="5"/>
  <c r="D2720" i="5"/>
  <c r="D2728" i="5"/>
  <c r="D2736" i="5"/>
  <c r="D2744" i="5"/>
  <c r="D2752" i="5"/>
  <c r="D2760" i="5"/>
  <c r="D2768" i="5"/>
  <c r="D2776" i="5"/>
  <c r="D2784" i="5"/>
  <c r="D2792" i="5"/>
  <c r="D2800" i="5"/>
  <c r="D2808" i="5"/>
  <c r="D2816" i="5"/>
  <c r="D2824" i="5"/>
  <c r="D2832" i="5"/>
  <c r="D2840" i="5"/>
  <c r="D2848" i="5"/>
  <c r="D2856" i="5"/>
  <c r="D2864" i="5"/>
  <c r="D2872" i="5"/>
  <c r="D2880" i="5"/>
  <c r="D2888" i="5"/>
  <c r="D2896" i="5"/>
  <c r="D2904" i="5"/>
  <c r="D2912" i="5"/>
  <c r="D2920" i="5"/>
  <c r="D2928" i="5"/>
  <c r="D2936" i="5"/>
  <c r="D2944" i="5"/>
  <c r="D2952" i="5"/>
  <c r="D2960" i="5"/>
  <c r="D2968" i="5"/>
  <c r="D2976" i="5"/>
  <c r="D2984" i="5"/>
  <c r="D2992" i="5"/>
  <c r="D3000" i="5"/>
  <c r="D3008" i="5"/>
  <c r="D3016" i="5"/>
  <c r="D3024" i="5"/>
  <c r="D3032" i="5"/>
  <c r="D3040" i="5"/>
  <c r="D3048" i="5"/>
  <c r="D3056" i="5"/>
  <c r="D3064" i="5"/>
  <c r="D3072" i="5"/>
  <c r="D3080" i="5"/>
  <c r="D3088" i="5"/>
  <c r="D3096" i="5"/>
  <c r="D3104" i="5"/>
  <c r="D3112" i="5"/>
  <c r="D3120" i="5"/>
  <c r="D3128" i="5"/>
  <c r="D3136" i="5"/>
  <c r="D3144" i="5"/>
  <c r="D3152" i="5"/>
  <c r="D3160" i="5"/>
  <c r="D3168" i="5"/>
  <c r="D3176" i="5"/>
  <c r="D3184" i="5"/>
  <c r="D3192" i="5"/>
  <c r="D3200" i="5"/>
  <c r="D3208" i="5"/>
  <c r="D3216" i="5"/>
  <c r="D3224" i="5"/>
  <c r="D3232" i="5"/>
  <c r="D3240" i="5"/>
  <c r="D3248" i="5"/>
  <c r="D3256" i="5"/>
  <c r="D3264" i="5"/>
  <c r="D3272" i="5"/>
  <c r="D3280" i="5"/>
  <c r="D3288" i="5"/>
  <c r="D3296" i="5"/>
  <c r="D3304" i="5"/>
  <c r="D3312" i="5"/>
  <c r="D3320" i="5"/>
  <c r="D3328" i="5"/>
  <c r="D3336" i="5"/>
  <c r="D3344" i="5"/>
  <c r="D3352" i="5"/>
  <c r="D3360" i="5"/>
  <c r="D3368" i="5"/>
  <c r="D3376" i="5"/>
  <c r="D3384" i="5"/>
  <c r="D3392" i="5"/>
  <c r="D3400" i="5"/>
  <c r="D3408" i="5"/>
  <c r="D3416" i="5"/>
  <c r="D3424" i="5"/>
  <c r="D3432" i="5"/>
  <c r="D3440" i="5"/>
  <c r="D3448" i="5"/>
  <c r="D3456" i="5"/>
  <c r="D3464" i="5"/>
  <c r="D3472" i="5"/>
  <c r="D3480" i="5"/>
  <c r="D3488" i="5"/>
  <c r="D3496" i="5"/>
  <c r="D3504" i="5"/>
  <c r="D3512" i="5"/>
  <c r="D3520" i="5"/>
  <c r="D3528" i="5"/>
  <c r="D3536" i="5"/>
  <c r="D3544" i="5"/>
  <c r="D3552" i="5"/>
  <c r="D3560" i="5"/>
  <c r="D3568" i="5"/>
  <c r="D3576" i="5"/>
  <c r="D3584" i="5"/>
  <c r="D3592" i="5"/>
  <c r="D3600" i="5"/>
  <c r="D3608" i="5"/>
  <c r="D3616" i="5"/>
  <c r="D3624" i="5"/>
  <c r="D3632" i="5"/>
  <c r="D3640" i="5"/>
  <c r="D3648" i="5"/>
  <c r="D3656" i="5"/>
  <c r="D3664" i="5"/>
  <c r="D3672" i="5"/>
  <c r="D3680" i="5"/>
  <c r="D3688" i="5"/>
  <c r="D3696" i="5"/>
  <c r="D3704" i="5"/>
  <c r="D3712" i="5"/>
  <c r="D3720" i="5"/>
  <c r="D3728" i="5"/>
  <c r="D3736" i="5"/>
  <c r="D3744" i="5"/>
  <c r="D3752" i="5"/>
  <c r="D3760" i="5"/>
  <c r="D3768" i="5"/>
  <c r="D3776" i="5"/>
  <c r="D3784" i="5"/>
  <c r="D3792" i="5"/>
  <c r="D3800" i="5"/>
  <c r="D3808" i="5"/>
  <c r="D3816" i="5"/>
  <c r="D3824" i="5"/>
  <c r="D3832" i="5"/>
  <c r="D3840" i="5"/>
  <c r="D3848" i="5"/>
  <c r="D3856" i="5"/>
  <c r="D3864" i="5"/>
  <c r="D3872" i="5"/>
  <c r="D3880" i="5"/>
  <c r="D3888" i="5"/>
  <c r="D3896" i="5"/>
  <c r="D3904" i="5"/>
  <c r="D3912" i="5"/>
  <c r="D3920" i="5"/>
  <c r="D3928" i="5"/>
  <c r="D3936" i="5"/>
  <c r="D3944" i="5"/>
  <c r="D3952" i="5"/>
  <c r="D3960" i="5"/>
  <c r="D3968" i="5"/>
  <c r="D3976" i="5"/>
  <c r="D3984" i="5"/>
  <c r="D3992" i="5"/>
  <c r="D4000" i="5"/>
  <c r="D4008" i="5"/>
  <c r="D4016" i="5"/>
  <c r="D4024" i="5"/>
  <c r="D4032" i="5"/>
  <c r="D4040" i="5"/>
  <c r="D4048" i="5"/>
  <c r="D4056" i="5"/>
  <c r="D4064" i="5"/>
  <c r="D4072" i="5"/>
  <c r="D4080" i="5"/>
  <c r="D4088" i="5"/>
  <c r="D4096" i="5"/>
  <c r="D4104" i="5"/>
  <c r="D4112" i="5"/>
  <c r="D4120" i="5"/>
  <c r="D4128" i="5"/>
  <c r="D4136" i="5"/>
  <c r="D4144" i="5"/>
  <c r="D4152" i="5"/>
  <c r="D4160" i="5"/>
  <c r="D4168" i="5"/>
  <c r="D4176" i="5"/>
  <c r="D4184" i="5"/>
  <c r="D4192" i="5"/>
  <c r="D4200" i="5"/>
  <c r="D4208" i="5"/>
  <c r="D4216" i="5"/>
  <c r="D4224" i="5"/>
  <c r="D4232" i="5"/>
  <c r="D4240" i="5"/>
  <c r="D4248" i="5"/>
  <c r="D4256" i="5"/>
  <c r="D4264" i="5"/>
  <c r="D4272" i="5"/>
  <c r="D4280" i="5"/>
  <c r="D4288" i="5"/>
  <c r="D4296" i="5"/>
  <c r="D4304" i="5"/>
  <c r="D4312" i="5"/>
  <c r="D4320" i="5"/>
  <c r="D4328" i="5"/>
  <c r="D4336" i="5"/>
  <c r="D4344" i="5"/>
  <c r="D4352" i="5"/>
  <c r="D4360" i="5"/>
  <c r="D4368" i="5"/>
  <c r="D4376" i="5"/>
  <c r="D4384" i="5"/>
  <c r="D4392" i="5"/>
  <c r="D4400" i="5"/>
  <c r="D4408" i="5"/>
  <c r="D4416" i="5"/>
  <c r="D4424" i="5"/>
  <c r="D4432" i="5"/>
  <c r="D4440" i="5"/>
  <c r="D4448" i="5"/>
  <c r="D4456" i="5"/>
  <c r="D4464" i="5"/>
  <c r="D4472" i="5"/>
  <c r="D4480" i="5"/>
  <c r="D93" i="5"/>
  <c r="D261" i="5"/>
  <c r="D426" i="5"/>
  <c r="D605" i="5"/>
  <c r="D698" i="5"/>
  <c r="D739" i="5"/>
  <c r="D784" i="5"/>
  <c r="D826" i="5"/>
  <c r="D867" i="5"/>
  <c r="D912" i="5"/>
  <c r="D954" i="5"/>
  <c r="D995" i="5"/>
  <c r="D1040" i="5"/>
  <c r="D1082" i="5"/>
  <c r="D1123" i="5"/>
  <c r="D1168" i="5"/>
  <c r="D1203" i="5"/>
  <c r="D1235" i="5"/>
  <c r="D1267" i="5"/>
  <c r="D1299" i="5"/>
  <c r="D1331" i="5"/>
  <c r="D1357" i="5"/>
  <c r="D1379" i="5"/>
  <c r="D1400" i="5"/>
  <c r="D1421" i="5"/>
  <c r="D1443" i="5"/>
  <c r="D1464" i="5"/>
  <c r="D1485" i="5"/>
  <c r="D1507" i="5"/>
  <c r="D1528" i="5"/>
  <c r="D1549" i="5"/>
  <c r="D1571" i="5"/>
  <c r="D1592" i="5"/>
  <c r="D1613" i="5"/>
  <c r="D1629" i="5"/>
  <c r="D1645" i="5"/>
  <c r="D1661" i="5"/>
  <c r="D1677" i="5"/>
  <c r="D1693" i="5"/>
  <c r="D1709" i="5"/>
  <c r="D1725" i="5"/>
  <c r="D1741" i="5"/>
  <c r="D1757" i="5"/>
  <c r="D1773" i="5"/>
  <c r="D1789" i="5"/>
  <c r="D1805" i="5"/>
  <c r="D1821" i="5"/>
  <c r="D1837" i="5"/>
  <c r="D1853" i="5"/>
  <c r="D1869" i="5"/>
  <c r="D1885" i="5"/>
  <c r="D1901" i="5"/>
  <c r="D1917" i="5"/>
  <c r="D1933" i="5"/>
  <c r="D1949" i="5"/>
  <c r="D1965" i="5"/>
  <c r="D1981" i="5"/>
  <c r="D1997" i="5"/>
  <c r="D2013" i="5"/>
  <c r="D2029" i="5"/>
  <c r="D2045" i="5"/>
  <c r="D2061" i="5"/>
  <c r="D2077" i="5"/>
  <c r="D2093" i="5"/>
  <c r="D2109" i="5"/>
  <c r="D2125" i="5"/>
  <c r="D2141" i="5"/>
  <c r="D2157" i="5"/>
  <c r="D2173" i="5"/>
  <c r="D2189" i="5"/>
  <c r="D2205" i="5"/>
  <c r="D2221" i="5"/>
  <c r="D2237" i="5"/>
  <c r="D2253" i="5"/>
  <c r="D2269" i="5"/>
  <c r="D2285" i="5"/>
  <c r="D2301" i="5"/>
  <c r="D2317" i="5"/>
  <c r="D2333" i="5"/>
  <c r="D2349" i="5"/>
  <c r="D2365" i="5"/>
  <c r="D2381" i="5"/>
  <c r="D2397" i="5"/>
  <c r="D2413" i="5"/>
  <c r="D2429" i="5"/>
  <c r="D2441" i="5"/>
  <c r="D2449" i="5"/>
  <c r="D2457" i="5"/>
  <c r="D2465" i="5"/>
  <c r="D2473" i="5"/>
  <c r="D2481" i="5"/>
  <c r="D2489" i="5"/>
  <c r="D2497" i="5"/>
  <c r="D2505" i="5"/>
  <c r="D2513" i="5"/>
  <c r="D2521" i="5"/>
  <c r="D2529" i="5"/>
  <c r="D2537" i="5"/>
  <c r="D2545" i="5"/>
  <c r="D2553" i="5"/>
  <c r="D2561" i="5"/>
  <c r="D2569" i="5"/>
  <c r="D2577" i="5"/>
  <c r="D2585" i="5"/>
  <c r="D2593" i="5"/>
  <c r="D2601" i="5"/>
  <c r="D2609" i="5"/>
  <c r="D2617" i="5"/>
  <c r="D2625" i="5"/>
  <c r="D2633" i="5"/>
  <c r="D2641" i="5"/>
  <c r="D2649" i="5"/>
  <c r="D2657" i="5"/>
  <c r="D2665" i="5"/>
  <c r="D2673" i="5"/>
  <c r="D2681" i="5"/>
  <c r="D2689" i="5"/>
  <c r="D2697" i="5"/>
  <c r="D2705" i="5"/>
  <c r="D2713" i="5"/>
  <c r="D2721" i="5"/>
  <c r="D2729" i="5"/>
  <c r="D2737" i="5"/>
  <c r="D2745" i="5"/>
  <c r="D2753" i="5"/>
  <c r="D2761" i="5"/>
  <c r="D2769" i="5"/>
  <c r="D2777" i="5"/>
  <c r="D2785" i="5"/>
  <c r="D2793" i="5"/>
  <c r="D2801" i="5"/>
  <c r="D2809" i="5"/>
  <c r="D2817" i="5"/>
  <c r="D2825" i="5"/>
  <c r="D2833" i="5"/>
  <c r="D2841" i="5"/>
  <c r="D2849" i="5"/>
  <c r="D2857" i="5"/>
  <c r="D2865" i="5"/>
  <c r="D2873" i="5"/>
  <c r="D2881" i="5"/>
  <c r="D2889" i="5"/>
  <c r="D2897" i="5"/>
  <c r="D2905" i="5"/>
  <c r="D2913" i="5"/>
  <c r="D2921" i="5"/>
  <c r="D2929" i="5"/>
  <c r="D2937" i="5"/>
  <c r="D2945" i="5"/>
  <c r="D2953" i="5"/>
  <c r="D2961" i="5"/>
  <c r="D2969" i="5"/>
  <c r="D2977" i="5"/>
  <c r="D2985" i="5"/>
  <c r="D2993" i="5"/>
  <c r="D3001" i="5"/>
  <c r="D3009" i="5"/>
  <c r="D3017" i="5"/>
  <c r="D3025" i="5"/>
  <c r="D3033" i="5"/>
  <c r="D3041" i="5"/>
  <c r="D3049" i="5"/>
  <c r="D3057" i="5"/>
  <c r="D3065" i="5"/>
  <c r="D3073" i="5"/>
  <c r="D3081" i="5"/>
  <c r="D3089" i="5"/>
  <c r="D3097" i="5"/>
  <c r="D3105" i="5"/>
  <c r="D3113" i="5"/>
  <c r="D3121" i="5"/>
  <c r="D3129" i="5"/>
  <c r="D3137" i="5"/>
  <c r="D3145" i="5"/>
  <c r="D3153" i="5"/>
  <c r="D3161" i="5"/>
  <c r="D3169" i="5"/>
  <c r="D3177" i="5"/>
  <c r="D3185" i="5"/>
  <c r="D3193" i="5"/>
  <c r="D3201" i="5"/>
  <c r="D3209" i="5"/>
  <c r="D3217" i="5"/>
  <c r="D3225" i="5"/>
  <c r="D3233" i="5"/>
  <c r="D3241" i="5"/>
  <c r="D3249" i="5"/>
  <c r="D3257" i="5"/>
  <c r="D3265" i="5"/>
  <c r="D3273" i="5"/>
  <c r="D3281" i="5"/>
  <c r="D3289" i="5"/>
  <c r="D3297" i="5"/>
  <c r="D3305" i="5"/>
  <c r="D3313" i="5"/>
  <c r="D3321" i="5"/>
  <c r="D3329" i="5"/>
  <c r="D3337" i="5"/>
  <c r="D3345" i="5"/>
  <c r="D3353" i="5"/>
  <c r="D3361" i="5"/>
  <c r="D3369" i="5"/>
  <c r="D3377" i="5"/>
  <c r="D3385" i="5"/>
  <c r="D3393" i="5"/>
  <c r="D3401" i="5"/>
  <c r="D3409" i="5"/>
  <c r="D3417" i="5"/>
  <c r="D3425" i="5"/>
  <c r="D3433" i="5"/>
  <c r="D3441" i="5"/>
  <c r="D3449" i="5"/>
  <c r="D3457" i="5"/>
  <c r="D3465" i="5"/>
  <c r="D3473" i="5"/>
  <c r="D3481" i="5"/>
  <c r="D3489" i="5"/>
  <c r="D3497" i="5"/>
  <c r="D3505" i="5"/>
  <c r="D3513" i="5"/>
  <c r="D3521" i="5"/>
  <c r="D3529" i="5"/>
  <c r="D3537" i="5"/>
  <c r="D3545" i="5"/>
  <c r="D3553" i="5"/>
  <c r="D3561" i="5"/>
  <c r="D3569" i="5"/>
  <c r="D3577" i="5"/>
  <c r="D3585" i="5"/>
  <c r="D3593" i="5"/>
  <c r="D3601" i="5"/>
  <c r="D3609" i="5"/>
  <c r="D3617" i="5"/>
  <c r="D3625" i="5"/>
  <c r="D3633" i="5"/>
  <c r="D3641" i="5"/>
  <c r="D3649" i="5"/>
  <c r="D3657" i="5"/>
  <c r="D3665" i="5"/>
  <c r="D3673" i="5"/>
  <c r="D3681" i="5"/>
  <c r="D3689" i="5"/>
  <c r="D3697" i="5"/>
  <c r="D3705" i="5"/>
  <c r="D3713" i="5"/>
  <c r="D3721" i="5"/>
  <c r="D3729" i="5"/>
  <c r="D3737" i="5"/>
  <c r="D3745" i="5"/>
  <c r="D3753" i="5"/>
  <c r="D3761" i="5"/>
  <c r="D3769" i="5"/>
  <c r="D3777" i="5"/>
  <c r="D3785" i="5"/>
  <c r="D3793" i="5"/>
  <c r="D3801" i="5"/>
  <c r="D3809" i="5"/>
  <c r="D3817" i="5"/>
  <c r="D3825" i="5"/>
  <c r="D3833" i="5"/>
  <c r="D3841" i="5"/>
  <c r="D3849" i="5"/>
  <c r="D3857" i="5"/>
  <c r="D3865" i="5"/>
  <c r="D3873" i="5"/>
  <c r="D3881" i="5"/>
  <c r="D3889" i="5"/>
  <c r="D3897" i="5"/>
  <c r="D3905" i="5"/>
  <c r="D3913" i="5"/>
  <c r="D3921" i="5"/>
  <c r="D3929" i="5"/>
  <c r="D3937" i="5"/>
  <c r="D3945" i="5"/>
  <c r="D3953" i="5"/>
  <c r="D3961" i="5"/>
  <c r="D3969" i="5"/>
  <c r="D3977" i="5"/>
  <c r="D3985" i="5"/>
  <c r="D3993" i="5"/>
  <c r="D4001" i="5"/>
  <c r="D4009" i="5"/>
  <c r="D4017" i="5"/>
  <c r="D4025" i="5"/>
  <c r="D4033" i="5"/>
  <c r="D4041" i="5"/>
  <c r="D4049" i="5"/>
  <c r="D4057" i="5"/>
  <c r="D4065" i="5"/>
  <c r="D4073" i="5"/>
  <c r="D4081" i="5"/>
  <c r="D4089" i="5"/>
  <c r="D4097" i="5"/>
  <c r="D4105" i="5"/>
  <c r="D4113" i="5"/>
  <c r="D4121" i="5"/>
  <c r="D4129" i="5"/>
  <c r="D4137" i="5"/>
  <c r="D4145" i="5"/>
  <c r="D4153" i="5"/>
  <c r="D4161" i="5"/>
  <c r="D4169" i="5"/>
  <c r="D4177" i="5"/>
  <c r="D4185" i="5"/>
  <c r="D4193" i="5"/>
  <c r="D4201" i="5"/>
  <c r="D4209" i="5"/>
  <c r="D4217" i="5"/>
  <c r="D4225" i="5"/>
  <c r="D4233" i="5"/>
  <c r="D4241" i="5"/>
  <c r="D4249" i="5"/>
  <c r="D4257" i="5"/>
  <c r="D4265" i="5"/>
  <c r="D4273" i="5"/>
  <c r="D4281" i="5"/>
  <c r="D4289" i="5"/>
  <c r="D4297" i="5"/>
  <c r="D4305" i="5"/>
  <c r="D4313" i="5"/>
  <c r="D4321" i="5"/>
  <c r="D4329" i="5"/>
  <c r="D4337" i="5"/>
  <c r="D4345" i="5"/>
  <c r="D4353" i="5"/>
  <c r="D4361" i="5"/>
  <c r="D4369" i="5"/>
  <c r="D4377" i="5"/>
  <c r="D4385" i="5"/>
  <c r="D4393" i="5"/>
  <c r="D4401" i="5"/>
  <c r="D4409" i="5"/>
  <c r="D4417" i="5"/>
  <c r="D4425" i="5"/>
  <c r="D4433" i="5"/>
  <c r="D4441" i="5"/>
  <c r="D4449" i="5"/>
  <c r="D4457" i="5"/>
  <c r="D4465" i="5"/>
  <c r="D4473" i="5"/>
  <c r="D4481" i="5"/>
  <c r="D157" i="5"/>
  <c r="D325" i="5"/>
  <c r="D490" i="5"/>
  <c r="D655" i="5"/>
  <c r="D714" i="5"/>
  <c r="D755" i="5"/>
  <c r="D800" i="5"/>
  <c r="D842" i="5"/>
  <c r="D883" i="5"/>
  <c r="D928" i="5"/>
  <c r="D970" i="5"/>
  <c r="D1011" i="5"/>
  <c r="D1056" i="5"/>
  <c r="D1098" i="5"/>
  <c r="D1139" i="5"/>
  <c r="D1184" i="5"/>
  <c r="D1216" i="5"/>
  <c r="D1248" i="5"/>
  <c r="D1280" i="5"/>
  <c r="D1312" i="5"/>
  <c r="D1342" i="5"/>
  <c r="D1365" i="5"/>
  <c r="D1387" i="5"/>
  <c r="D1408" i="5"/>
  <c r="D1429" i="5"/>
  <c r="D1451" i="5"/>
  <c r="D1472" i="5"/>
  <c r="D1493" i="5"/>
  <c r="D1515" i="5"/>
  <c r="D1536" i="5"/>
  <c r="D1557" i="5"/>
  <c r="D1579" i="5"/>
  <c r="D1600" i="5"/>
  <c r="D1619" i="5"/>
  <c r="D1635" i="5"/>
  <c r="D1651" i="5"/>
  <c r="D1667" i="5"/>
  <c r="D1683" i="5"/>
  <c r="D1699" i="5"/>
  <c r="D1715" i="5"/>
  <c r="D1731" i="5"/>
  <c r="D1747" i="5"/>
  <c r="D1763" i="5"/>
  <c r="D1779" i="5"/>
  <c r="D1795" i="5"/>
  <c r="D1811" i="5"/>
  <c r="D1827" i="5"/>
  <c r="D1843" i="5"/>
  <c r="D1859" i="5"/>
  <c r="D1875" i="5"/>
  <c r="D1891" i="5"/>
  <c r="D1907" i="5"/>
  <c r="D1923" i="5"/>
  <c r="D1939" i="5"/>
  <c r="D1955" i="5"/>
  <c r="D1971" i="5"/>
  <c r="D1987" i="5"/>
  <c r="D2003" i="5"/>
  <c r="D2019" i="5"/>
  <c r="D2035" i="5"/>
  <c r="D2051" i="5"/>
  <c r="D2067" i="5"/>
  <c r="D2083" i="5"/>
  <c r="D2099" i="5"/>
  <c r="D2115" i="5"/>
  <c r="D2131" i="5"/>
  <c r="D2147" i="5"/>
  <c r="D2163" i="5"/>
  <c r="D2179" i="5"/>
  <c r="D2195" i="5"/>
  <c r="D2211" i="5"/>
  <c r="D2227" i="5"/>
  <c r="D2243" i="5"/>
  <c r="D2259" i="5"/>
  <c r="D2275" i="5"/>
  <c r="D2291" i="5"/>
  <c r="D2307" i="5"/>
  <c r="D2323" i="5"/>
  <c r="D2339" i="5"/>
  <c r="D2355" i="5"/>
  <c r="D2371" i="5"/>
  <c r="D2387" i="5"/>
  <c r="D2403" i="5"/>
  <c r="D2419" i="5"/>
  <c r="D2435" i="5"/>
  <c r="D2444" i="5"/>
  <c r="D2452" i="5"/>
  <c r="D2460" i="5"/>
  <c r="D2468" i="5"/>
  <c r="D2476" i="5"/>
  <c r="D2484" i="5"/>
  <c r="D2492" i="5"/>
  <c r="D2500" i="5"/>
  <c r="D2508" i="5"/>
  <c r="D2516" i="5"/>
  <c r="D2524" i="5"/>
  <c r="D2532" i="5"/>
  <c r="D2540" i="5"/>
  <c r="D2548" i="5"/>
  <c r="D2556" i="5"/>
  <c r="D2564" i="5"/>
  <c r="D2572" i="5"/>
  <c r="D2580" i="5"/>
  <c r="D2588" i="5"/>
  <c r="D2596" i="5"/>
  <c r="D2604" i="5"/>
  <c r="D2612" i="5"/>
  <c r="D2620" i="5"/>
  <c r="D2628" i="5"/>
  <c r="D2636" i="5"/>
  <c r="D2644" i="5"/>
  <c r="D2652" i="5"/>
  <c r="D2660" i="5"/>
  <c r="D2668" i="5"/>
  <c r="D2676" i="5"/>
  <c r="D2684" i="5"/>
  <c r="D2692" i="5"/>
  <c r="D2700" i="5"/>
  <c r="D2708" i="5"/>
  <c r="D2716" i="5"/>
  <c r="D2724" i="5"/>
  <c r="D2732" i="5"/>
  <c r="D2740" i="5"/>
  <c r="D2748" i="5"/>
  <c r="D2756" i="5"/>
  <c r="D2764" i="5"/>
  <c r="D2772" i="5"/>
  <c r="D2780" i="5"/>
  <c r="D2788" i="5"/>
  <c r="D2796" i="5"/>
  <c r="D2804" i="5"/>
  <c r="D2812" i="5"/>
  <c r="D2820" i="5"/>
  <c r="D2828" i="5"/>
  <c r="D2836" i="5"/>
  <c r="D2844" i="5"/>
  <c r="D2852" i="5"/>
  <c r="D2860" i="5"/>
  <c r="D2868" i="5"/>
  <c r="D2876" i="5"/>
  <c r="D2884" i="5"/>
  <c r="D2892" i="5"/>
  <c r="D2900" i="5"/>
  <c r="D2908" i="5"/>
  <c r="D2916" i="5"/>
  <c r="D2924" i="5"/>
  <c r="D2932" i="5"/>
  <c r="D2940" i="5"/>
  <c r="D2948" i="5"/>
  <c r="D2956" i="5"/>
  <c r="D2964" i="5"/>
  <c r="D2972" i="5"/>
  <c r="D2980" i="5"/>
  <c r="D2988" i="5"/>
  <c r="D2996" i="5"/>
  <c r="D3004" i="5"/>
  <c r="D3012" i="5"/>
  <c r="D3020" i="5"/>
  <c r="D3028" i="5"/>
  <c r="D3036" i="5"/>
  <c r="D3044" i="5"/>
  <c r="D3052" i="5"/>
  <c r="D3060" i="5"/>
  <c r="D3068" i="5"/>
  <c r="D3076" i="5"/>
  <c r="D3084" i="5"/>
  <c r="D3092" i="5"/>
  <c r="D3100" i="5"/>
  <c r="D3108" i="5"/>
  <c r="D3116" i="5"/>
  <c r="D3124" i="5"/>
  <c r="D3132" i="5"/>
  <c r="D3140" i="5"/>
  <c r="D3148" i="5"/>
  <c r="D3156" i="5"/>
  <c r="D3164" i="5"/>
  <c r="D3172" i="5"/>
  <c r="D3180" i="5"/>
  <c r="D3188" i="5"/>
  <c r="D3196" i="5"/>
  <c r="D3204" i="5"/>
  <c r="D3212" i="5"/>
  <c r="D3220" i="5"/>
  <c r="D3228" i="5"/>
  <c r="D3236" i="5"/>
  <c r="D3244" i="5"/>
  <c r="D3252" i="5"/>
  <c r="D3260" i="5"/>
  <c r="D3268" i="5"/>
  <c r="D3276" i="5"/>
  <c r="D3284" i="5"/>
  <c r="D3292" i="5"/>
  <c r="D3300" i="5"/>
  <c r="D3308" i="5"/>
  <c r="D3316" i="5"/>
  <c r="D3324" i="5"/>
  <c r="D3332" i="5"/>
  <c r="D3340" i="5"/>
  <c r="D3348" i="5"/>
  <c r="D3356" i="5"/>
  <c r="D3364" i="5"/>
  <c r="D3372" i="5"/>
  <c r="D3380" i="5"/>
  <c r="D3388" i="5"/>
  <c r="D3396" i="5"/>
  <c r="D3404" i="5"/>
  <c r="D3412" i="5"/>
  <c r="D3420" i="5"/>
  <c r="D3428" i="5"/>
  <c r="D3436" i="5"/>
  <c r="D3444" i="5"/>
  <c r="D3452" i="5"/>
  <c r="D3460" i="5"/>
  <c r="D3468" i="5"/>
  <c r="D3476" i="5"/>
  <c r="D3484" i="5"/>
  <c r="D3492" i="5"/>
  <c r="D3500" i="5"/>
  <c r="D3508" i="5"/>
  <c r="D3516" i="5"/>
  <c r="D3524" i="5"/>
  <c r="D3532" i="5"/>
  <c r="D3540" i="5"/>
  <c r="D3548" i="5"/>
  <c r="D3556" i="5"/>
  <c r="D3564" i="5"/>
  <c r="D3572" i="5"/>
  <c r="D3580" i="5"/>
  <c r="D3588" i="5"/>
  <c r="D3596" i="5"/>
  <c r="D3604" i="5"/>
  <c r="D3612" i="5"/>
  <c r="D3620" i="5"/>
  <c r="D3628" i="5"/>
  <c r="D3636" i="5"/>
  <c r="D3644" i="5"/>
  <c r="D3652" i="5"/>
  <c r="D3660" i="5"/>
  <c r="D3668" i="5"/>
  <c r="D3676" i="5"/>
  <c r="D3684" i="5"/>
  <c r="D3692" i="5"/>
  <c r="D3700" i="5"/>
  <c r="D3708" i="5"/>
  <c r="D3716" i="5"/>
  <c r="D3724" i="5"/>
  <c r="D3732" i="5"/>
  <c r="D3740" i="5"/>
  <c r="D3748" i="5"/>
  <c r="D3756" i="5"/>
  <c r="D3764" i="5"/>
  <c r="D3772" i="5"/>
  <c r="D3780" i="5"/>
  <c r="D3788" i="5"/>
  <c r="D3796" i="5"/>
  <c r="D3804" i="5"/>
  <c r="D3812" i="5"/>
  <c r="D3820" i="5"/>
  <c r="D3828" i="5"/>
  <c r="D3836" i="5"/>
  <c r="D3844" i="5"/>
  <c r="D3852" i="5"/>
  <c r="D3860" i="5"/>
  <c r="D3868" i="5"/>
  <c r="D3876" i="5"/>
  <c r="D3884" i="5"/>
  <c r="D3892" i="5"/>
  <c r="D3900" i="5"/>
  <c r="D3908" i="5"/>
  <c r="D3916" i="5"/>
  <c r="D3924" i="5"/>
  <c r="D3932" i="5"/>
  <c r="D3940" i="5"/>
  <c r="D3948" i="5"/>
  <c r="D3956" i="5"/>
  <c r="D3964" i="5"/>
  <c r="D3972" i="5"/>
  <c r="D3980" i="5"/>
  <c r="D3988" i="5"/>
  <c r="D3996" i="5"/>
  <c r="D4004" i="5"/>
  <c r="D4012" i="5"/>
  <c r="D4020" i="5"/>
  <c r="D4028" i="5"/>
  <c r="D4036" i="5"/>
  <c r="D4044" i="5"/>
  <c r="D4052" i="5"/>
  <c r="D4060" i="5"/>
  <c r="D4068" i="5"/>
  <c r="D4076" i="5"/>
  <c r="D4084" i="5"/>
  <c r="D4092" i="5"/>
  <c r="D4100" i="5"/>
  <c r="D4108" i="5"/>
  <c r="D4116" i="5"/>
  <c r="D4124" i="5"/>
  <c r="D4132" i="5"/>
  <c r="D4140" i="5"/>
  <c r="D4148" i="5"/>
  <c r="D4156" i="5"/>
  <c r="D4164" i="5"/>
  <c r="D4172" i="5"/>
  <c r="D4180" i="5"/>
  <c r="D4188" i="5"/>
  <c r="D4196" i="5"/>
  <c r="D4204" i="5"/>
  <c r="D4212" i="5"/>
  <c r="D4220" i="5"/>
  <c r="D4228" i="5"/>
  <c r="D4236" i="5"/>
  <c r="D4244" i="5"/>
  <c r="D4252" i="5"/>
  <c r="D4260" i="5"/>
  <c r="D4268" i="5"/>
  <c r="D4276" i="5"/>
  <c r="D4284" i="5"/>
  <c r="D4292" i="5"/>
  <c r="D4300" i="5"/>
  <c r="D4308" i="5"/>
  <c r="D4316" i="5"/>
  <c r="D4324" i="5"/>
  <c r="D4332" i="5"/>
  <c r="D4340" i="5"/>
  <c r="D4348" i="5"/>
  <c r="D4356" i="5"/>
  <c r="D4364" i="5"/>
  <c r="D4372" i="5"/>
  <c r="D4380" i="5"/>
  <c r="D4388" i="5"/>
  <c r="D4396" i="5"/>
  <c r="D4404" i="5"/>
  <c r="D4412" i="5"/>
  <c r="D4420" i="5"/>
  <c r="D4428" i="5"/>
  <c r="D4436" i="5"/>
  <c r="D4444" i="5"/>
  <c r="D4452" i="5"/>
  <c r="D4460" i="5"/>
  <c r="D4468" i="5"/>
  <c r="D4476" i="5"/>
  <c r="D4484" i="5"/>
  <c r="D101" i="5"/>
  <c r="D445" i="5"/>
  <c r="D699" i="5"/>
  <c r="D786" i="5"/>
  <c r="D872" i="5"/>
  <c r="D955" i="5"/>
  <c r="D1042" i="5"/>
  <c r="D1128" i="5"/>
  <c r="D1206" i="5"/>
  <c r="D1270" i="5"/>
  <c r="D1334" i="5"/>
  <c r="D1380" i="5"/>
  <c r="D1422" i="5"/>
  <c r="D1466" i="5"/>
  <c r="D1508" i="5"/>
  <c r="D1550" i="5"/>
  <c r="D1594" i="5"/>
  <c r="D1630" i="5"/>
  <c r="D1662" i="5"/>
  <c r="D1694" i="5"/>
  <c r="D1726" i="5"/>
  <c r="D1758" i="5"/>
  <c r="D1790" i="5"/>
  <c r="D1822" i="5"/>
  <c r="D1854" i="5"/>
  <c r="D1886" i="5"/>
  <c r="D1918" i="5"/>
  <c r="D1950" i="5"/>
  <c r="D1982" i="5"/>
  <c r="D2014" i="5"/>
  <c r="D2046" i="5"/>
  <c r="D2078" i="5"/>
  <c r="D2110" i="5"/>
  <c r="D2142" i="5"/>
  <c r="D2174" i="5"/>
  <c r="D2206" i="5"/>
  <c r="D2238" i="5"/>
  <c r="D2270" i="5"/>
  <c r="D2302" i="5"/>
  <c r="D2334" i="5"/>
  <c r="D2366" i="5"/>
  <c r="D2398" i="5"/>
  <c r="D2430" i="5"/>
  <c r="D2450" i="5"/>
  <c r="D2466" i="5"/>
  <c r="D2482" i="5"/>
  <c r="D2498" i="5"/>
  <c r="D2514" i="5"/>
  <c r="D2530" i="5"/>
  <c r="D2546" i="5"/>
  <c r="D2562" i="5"/>
  <c r="D2578" i="5"/>
  <c r="D2594" i="5"/>
  <c r="D2610" i="5"/>
  <c r="D2626" i="5"/>
  <c r="D2642" i="5"/>
  <c r="D2658" i="5"/>
  <c r="D2674" i="5"/>
  <c r="D2690" i="5"/>
  <c r="D2706" i="5"/>
  <c r="D2722" i="5"/>
  <c r="D2738" i="5"/>
  <c r="D2754" i="5"/>
  <c r="D2770" i="5"/>
  <c r="D2786" i="5"/>
  <c r="D2802" i="5"/>
  <c r="D2818" i="5"/>
  <c r="D2834" i="5"/>
  <c r="D2850" i="5"/>
  <c r="D2866" i="5"/>
  <c r="D2882" i="5"/>
  <c r="D2898" i="5"/>
  <c r="D2914" i="5"/>
  <c r="D2930" i="5"/>
  <c r="D2946" i="5"/>
  <c r="D2962" i="5"/>
  <c r="D2978" i="5"/>
  <c r="D2994" i="5"/>
  <c r="D3010" i="5"/>
  <c r="D3026" i="5"/>
  <c r="D3042" i="5"/>
  <c r="D3058" i="5"/>
  <c r="D3074" i="5"/>
  <c r="D3090" i="5"/>
  <c r="D3106" i="5"/>
  <c r="D3122" i="5"/>
  <c r="D3138" i="5"/>
  <c r="D3154" i="5"/>
  <c r="D3170" i="5"/>
  <c r="D3186" i="5"/>
  <c r="D3202" i="5"/>
  <c r="D3218" i="5"/>
  <c r="D3234" i="5"/>
  <c r="D3250" i="5"/>
  <c r="D3266" i="5"/>
  <c r="D3282" i="5"/>
  <c r="D3298" i="5"/>
  <c r="D3314" i="5"/>
  <c r="D3330" i="5"/>
  <c r="D3346" i="5"/>
  <c r="D3362" i="5"/>
  <c r="D3378" i="5"/>
  <c r="D3394" i="5"/>
  <c r="D3410" i="5"/>
  <c r="D3426" i="5"/>
  <c r="D3442" i="5"/>
  <c r="D3458" i="5"/>
  <c r="D3474" i="5"/>
  <c r="D3490" i="5"/>
  <c r="D3506" i="5"/>
  <c r="D3522" i="5"/>
  <c r="D3538" i="5"/>
  <c r="D3554" i="5"/>
  <c r="D3570" i="5"/>
  <c r="D3586" i="5"/>
  <c r="D3602" i="5"/>
  <c r="D3618" i="5"/>
  <c r="D3634" i="5"/>
  <c r="D3650" i="5"/>
  <c r="D3666" i="5"/>
  <c r="D3682" i="5"/>
  <c r="D3698" i="5"/>
  <c r="D3714" i="5"/>
  <c r="D3730" i="5"/>
  <c r="D3746" i="5"/>
  <c r="D3762" i="5"/>
  <c r="D3778" i="5"/>
  <c r="D3794" i="5"/>
  <c r="D3810" i="5"/>
  <c r="D3826" i="5"/>
  <c r="D3842" i="5"/>
  <c r="D3858" i="5"/>
  <c r="D3874" i="5"/>
  <c r="D3890" i="5"/>
  <c r="D3906" i="5"/>
  <c r="D3922" i="5"/>
  <c r="D3938" i="5"/>
  <c r="D3954" i="5"/>
  <c r="D3970" i="5"/>
  <c r="D3986" i="5"/>
  <c r="D4002" i="5"/>
  <c r="D4018" i="5"/>
  <c r="D4034" i="5"/>
  <c r="D4050" i="5"/>
  <c r="D4066" i="5"/>
  <c r="D4082" i="5"/>
  <c r="D4098" i="5"/>
  <c r="D4114" i="5"/>
  <c r="D4130" i="5"/>
  <c r="D4146" i="5"/>
  <c r="D4162" i="5"/>
  <c r="D4178" i="5"/>
  <c r="D4194" i="5"/>
  <c r="D4210" i="5"/>
  <c r="D4226" i="5"/>
  <c r="D4242" i="5"/>
  <c r="D4258" i="5"/>
  <c r="D4274" i="5"/>
  <c r="D4290" i="5"/>
  <c r="D4306" i="5"/>
  <c r="D4322" i="5"/>
  <c r="D4338" i="5"/>
  <c r="D4354" i="5"/>
  <c r="D4370" i="5"/>
  <c r="D4386" i="5"/>
  <c r="D4402" i="5"/>
  <c r="D4418" i="5"/>
  <c r="D4434" i="5"/>
  <c r="D4450" i="5"/>
  <c r="D4466" i="5"/>
  <c r="D4482" i="5"/>
  <c r="D4491" i="5"/>
  <c r="D4499" i="5"/>
  <c r="D4507" i="5"/>
  <c r="D4515" i="5"/>
  <c r="D4523" i="5"/>
  <c r="D4531" i="5"/>
  <c r="D4539" i="5"/>
  <c r="D4547" i="5"/>
  <c r="D4555" i="5"/>
  <c r="D4563" i="5"/>
  <c r="D4571" i="5"/>
  <c r="D4579" i="5"/>
  <c r="D4587" i="5"/>
  <c r="D4595" i="5"/>
  <c r="D4603" i="5"/>
  <c r="D4611" i="5"/>
  <c r="D4619" i="5"/>
  <c r="D4627" i="5"/>
  <c r="D4635" i="5"/>
  <c r="D4643" i="5"/>
  <c r="D4651" i="5"/>
  <c r="D4659" i="5"/>
  <c r="D4667" i="5"/>
  <c r="D4675" i="5"/>
  <c r="D4683" i="5"/>
  <c r="D4691" i="5"/>
  <c r="D4699" i="5"/>
  <c r="D4707" i="5"/>
  <c r="D4715" i="5"/>
  <c r="D4723" i="5"/>
  <c r="D4731" i="5"/>
  <c r="D4739" i="5"/>
  <c r="D4747" i="5"/>
  <c r="D4755" i="5"/>
  <c r="D4763" i="5"/>
  <c r="D4771" i="5"/>
  <c r="D4779" i="5"/>
  <c r="D4787" i="5"/>
  <c r="D4795" i="5"/>
  <c r="D4803" i="5"/>
  <c r="D4811" i="5"/>
  <c r="D4819" i="5"/>
  <c r="D4827" i="5"/>
  <c r="D4835" i="5"/>
  <c r="D4843" i="5"/>
  <c r="D4851" i="5"/>
  <c r="D4859" i="5"/>
  <c r="D4867" i="5"/>
  <c r="D4875" i="5"/>
  <c r="D4883" i="5"/>
  <c r="D4891" i="5"/>
  <c r="D4899" i="5"/>
  <c r="D4907" i="5"/>
  <c r="D4915" i="5"/>
  <c r="D4923" i="5"/>
  <c r="D4931" i="5"/>
  <c r="D4939" i="5"/>
  <c r="D4947" i="5"/>
  <c r="D4955" i="5"/>
  <c r="D4963" i="5"/>
  <c r="D4971" i="5"/>
  <c r="D4979" i="5"/>
  <c r="D4987" i="5"/>
  <c r="D4995" i="5"/>
  <c r="D5003" i="5"/>
  <c r="D5011" i="5"/>
  <c r="D5019" i="5"/>
  <c r="D5027" i="5"/>
  <c r="D5035" i="5"/>
  <c r="D5043" i="5"/>
  <c r="D5051" i="5"/>
  <c r="D5059" i="5"/>
  <c r="D5067" i="5"/>
  <c r="D5075" i="5"/>
  <c r="D5083" i="5"/>
  <c r="D5091" i="5"/>
  <c r="D5099" i="5"/>
  <c r="D5107" i="5"/>
  <c r="D5115" i="5"/>
  <c r="D5123" i="5"/>
  <c r="D5131" i="5"/>
  <c r="D5139" i="5"/>
  <c r="D5147" i="5"/>
  <c r="D5155" i="5"/>
  <c r="D5163" i="5"/>
  <c r="D5171" i="5"/>
  <c r="D5179" i="5"/>
  <c r="D5187" i="5"/>
  <c r="D5195" i="5"/>
  <c r="D5203" i="5"/>
  <c r="D5211" i="5"/>
  <c r="D5219" i="5"/>
  <c r="D5227" i="5"/>
  <c r="D5235" i="5"/>
  <c r="D5243" i="5"/>
  <c r="D5251" i="5"/>
  <c r="D5259" i="5"/>
  <c r="D5267" i="5"/>
  <c r="D5275" i="5"/>
  <c r="D5283" i="5"/>
  <c r="D5291" i="5"/>
  <c r="D5299" i="5"/>
  <c r="D5307" i="5"/>
  <c r="D5315" i="5"/>
  <c r="D5323" i="5"/>
  <c r="D5331" i="5"/>
  <c r="D5339" i="5"/>
  <c r="D5347" i="5"/>
  <c r="D5355" i="5"/>
  <c r="D5363" i="5"/>
  <c r="D5371" i="5"/>
  <c r="D5379" i="5"/>
  <c r="D5387" i="5"/>
  <c r="D5395" i="5"/>
  <c r="D5403" i="5"/>
  <c r="D5411" i="5"/>
  <c r="D5419" i="5"/>
  <c r="D5427" i="5"/>
  <c r="D5435" i="5"/>
  <c r="D5443" i="5"/>
  <c r="D5451" i="5"/>
  <c r="D5459" i="5"/>
  <c r="D5467" i="5"/>
  <c r="D5475" i="5"/>
  <c r="D5483" i="5"/>
  <c r="D5491" i="5"/>
  <c r="D5499" i="5"/>
  <c r="D5507" i="5"/>
  <c r="D5515" i="5"/>
  <c r="D5523" i="5"/>
  <c r="D5531" i="5"/>
  <c r="D5539" i="5"/>
  <c r="D5547" i="5"/>
  <c r="D5555" i="5"/>
  <c r="D5563" i="5"/>
  <c r="D5571" i="5"/>
  <c r="D5579" i="5"/>
  <c r="D5587" i="5"/>
  <c r="D5595" i="5"/>
  <c r="D5603" i="5"/>
  <c r="D5611" i="5"/>
  <c r="D5619" i="5"/>
  <c r="D5627" i="5"/>
  <c r="D5635" i="5"/>
  <c r="D5643" i="5"/>
  <c r="D5651" i="5"/>
  <c r="D5659" i="5"/>
  <c r="D5667" i="5"/>
  <c r="D5675" i="5"/>
  <c r="D5683" i="5"/>
  <c r="D5691" i="5"/>
  <c r="D5699" i="5"/>
  <c r="D5707" i="5"/>
  <c r="D5715" i="5"/>
  <c r="D5723" i="5"/>
  <c r="D5731" i="5"/>
  <c r="D5739" i="5"/>
  <c r="D5747" i="5"/>
  <c r="D5755" i="5"/>
  <c r="D5763" i="5"/>
  <c r="D5771" i="5"/>
  <c r="D5779" i="5"/>
  <c r="D5787" i="5"/>
  <c r="D5795" i="5"/>
  <c r="D5803" i="5"/>
  <c r="D5811" i="5"/>
  <c r="D5819" i="5"/>
  <c r="D5827" i="5"/>
  <c r="D5835" i="5"/>
  <c r="D5843" i="5"/>
  <c r="D5851" i="5"/>
  <c r="D5859" i="5"/>
  <c r="D5867" i="5"/>
  <c r="D5875" i="5"/>
  <c r="D5883" i="5"/>
  <c r="D5891" i="5"/>
  <c r="D5899" i="5"/>
  <c r="D5907" i="5"/>
  <c r="D5915" i="5"/>
  <c r="D5923" i="5"/>
  <c r="D5931" i="5"/>
  <c r="D5939" i="5"/>
  <c r="D5947" i="5"/>
  <c r="D5955" i="5"/>
  <c r="D5963" i="5"/>
  <c r="D5971" i="5"/>
  <c r="D5979" i="5"/>
  <c r="D5987" i="5"/>
  <c r="D5995" i="5"/>
  <c r="D6003" i="5"/>
  <c r="D6011" i="5"/>
  <c r="D6019" i="5"/>
  <c r="D6027" i="5"/>
  <c r="D6035" i="5"/>
  <c r="D6043" i="5"/>
  <c r="D6051" i="5"/>
  <c r="D6059" i="5"/>
  <c r="D6067" i="5"/>
  <c r="D6075" i="5"/>
  <c r="D6083" i="5"/>
  <c r="D6091" i="5"/>
  <c r="D6099" i="5"/>
  <c r="D6107" i="5"/>
  <c r="D6115" i="5"/>
  <c r="D6123" i="5"/>
  <c r="D6131" i="5"/>
  <c r="D6139" i="5"/>
  <c r="D6147" i="5"/>
  <c r="D6155" i="5"/>
  <c r="D6163" i="5"/>
  <c r="D6171" i="5"/>
  <c r="D6179" i="5"/>
  <c r="D6187" i="5"/>
  <c r="D6195" i="5"/>
  <c r="D6203" i="5"/>
  <c r="D6211" i="5"/>
  <c r="D6219" i="5"/>
  <c r="D6227" i="5"/>
  <c r="D6235" i="5"/>
  <c r="D6243" i="5"/>
  <c r="D6251" i="5"/>
  <c r="D6259" i="5"/>
  <c r="D6267" i="5"/>
  <c r="D6275" i="5"/>
  <c r="D6283" i="5"/>
  <c r="D6291" i="5"/>
  <c r="D6299" i="5"/>
  <c r="D6307" i="5"/>
  <c r="D6315" i="5"/>
  <c r="D6323" i="5"/>
  <c r="D6331" i="5"/>
  <c r="D6339" i="5"/>
  <c r="D6347" i="5"/>
  <c r="D6355" i="5"/>
  <c r="D6363" i="5"/>
  <c r="D6371" i="5"/>
  <c r="D6379" i="5"/>
  <c r="D6387" i="5"/>
  <c r="D6395" i="5"/>
  <c r="D6403" i="5"/>
  <c r="D6411" i="5"/>
  <c r="D6419" i="5"/>
  <c r="D6427" i="5"/>
  <c r="D6435" i="5"/>
  <c r="D6443" i="5"/>
  <c r="D6451" i="5"/>
  <c r="D6459" i="5"/>
  <c r="D6467" i="5"/>
  <c r="D6475" i="5"/>
  <c r="D6483" i="5"/>
  <c r="D6491" i="5"/>
  <c r="D6499" i="5"/>
  <c r="D6507" i="5"/>
  <c r="D6515" i="5"/>
  <c r="D6523" i="5"/>
  <c r="D6531" i="5"/>
  <c r="D6539" i="5"/>
  <c r="D6547" i="5"/>
  <c r="D6555" i="5"/>
  <c r="D6563" i="5"/>
  <c r="D6571" i="5"/>
  <c r="D6579" i="5"/>
  <c r="D6587" i="5"/>
  <c r="D6595" i="5"/>
  <c r="D6603" i="5"/>
  <c r="D6611" i="5"/>
  <c r="D6619" i="5"/>
  <c r="D6627" i="5"/>
  <c r="D6635" i="5"/>
  <c r="D6643" i="5"/>
  <c r="D6651" i="5"/>
  <c r="D6659" i="5"/>
  <c r="D6667" i="5"/>
  <c r="D6675" i="5"/>
  <c r="D6683" i="5"/>
  <c r="D6691" i="5"/>
  <c r="D6699" i="5"/>
  <c r="D6707" i="5"/>
  <c r="D6715" i="5"/>
  <c r="D6723" i="5"/>
  <c r="D6731" i="5"/>
  <c r="D6739" i="5"/>
  <c r="D6747" i="5"/>
  <c r="D6755" i="5"/>
  <c r="D6763" i="5"/>
  <c r="D6771" i="5"/>
  <c r="D6779" i="5"/>
  <c r="D6787" i="5"/>
  <c r="D6795" i="5"/>
  <c r="D6803" i="5"/>
  <c r="D6811" i="5"/>
  <c r="D6819" i="5"/>
  <c r="D6827" i="5"/>
  <c r="D6835" i="5"/>
  <c r="D6843" i="5"/>
  <c r="D6851" i="5"/>
  <c r="D6859" i="5"/>
  <c r="D6867" i="5"/>
  <c r="D6875" i="5"/>
  <c r="D6883" i="5"/>
  <c r="D6891" i="5"/>
  <c r="D6899" i="5"/>
  <c r="D6907" i="5"/>
  <c r="D6915" i="5"/>
  <c r="D6923" i="5"/>
  <c r="D6931" i="5"/>
  <c r="D6939" i="5"/>
  <c r="D6947" i="5"/>
  <c r="D6955" i="5"/>
  <c r="D6963" i="5"/>
  <c r="D6971" i="5"/>
  <c r="D6979" i="5"/>
  <c r="D6987" i="5"/>
  <c r="D6995" i="5"/>
  <c r="D7003" i="5"/>
  <c r="D7011" i="5"/>
  <c r="D7019" i="5"/>
  <c r="D7027" i="5"/>
  <c r="D7035" i="5"/>
  <c r="D7043" i="5"/>
  <c r="D7051" i="5"/>
  <c r="D7059" i="5"/>
  <c r="D7067" i="5"/>
  <c r="D7075" i="5"/>
  <c r="D7083" i="5"/>
  <c r="D7091" i="5"/>
  <c r="D7099" i="5"/>
  <c r="D7107" i="5"/>
  <c r="D7115" i="5"/>
  <c r="D7123" i="5"/>
  <c r="D7131" i="5"/>
  <c r="D7139" i="5"/>
  <c r="D7147" i="5"/>
  <c r="D7155" i="5"/>
  <c r="D7163" i="5"/>
  <c r="D7171" i="5"/>
  <c r="D7179" i="5"/>
  <c r="D7187" i="5"/>
  <c r="D7195" i="5"/>
  <c r="D7203" i="5"/>
  <c r="D7211" i="5"/>
  <c r="D7219" i="5"/>
  <c r="D7227" i="5"/>
  <c r="D7235" i="5"/>
  <c r="D7243" i="5"/>
  <c r="D7251" i="5"/>
  <c r="D7259" i="5"/>
  <c r="D7267" i="5"/>
  <c r="D7275" i="5"/>
  <c r="D7283" i="5"/>
  <c r="D7291" i="5"/>
  <c r="D7299" i="5"/>
  <c r="D7307" i="5"/>
  <c r="D7315" i="5"/>
  <c r="D7323" i="5"/>
  <c r="D7331" i="5"/>
  <c r="D7339" i="5"/>
  <c r="D7347" i="5"/>
  <c r="D7355" i="5"/>
  <c r="D7363" i="5"/>
  <c r="D7371" i="5"/>
  <c r="D7379" i="5"/>
  <c r="D7387" i="5"/>
  <c r="D7395" i="5"/>
  <c r="D7403" i="5"/>
  <c r="D7411" i="5"/>
  <c r="D7419" i="5"/>
  <c r="D7427" i="5"/>
  <c r="D7435" i="5"/>
  <c r="D7443" i="5"/>
  <c r="D7451" i="5"/>
  <c r="D7459" i="5"/>
  <c r="D7467" i="5"/>
  <c r="D7475" i="5"/>
  <c r="D7483" i="5"/>
  <c r="D7491" i="5"/>
  <c r="D7499" i="5"/>
  <c r="D7507" i="5"/>
  <c r="D7515" i="5"/>
  <c r="D7523" i="5"/>
  <c r="D7531" i="5"/>
  <c r="D7539" i="5"/>
  <c r="D7547" i="5"/>
  <c r="D7555" i="5"/>
  <c r="D7563" i="5"/>
  <c r="D7571" i="5"/>
  <c r="D7579" i="5"/>
  <c r="D7587" i="5"/>
  <c r="D7595" i="5"/>
  <c r="D7603" i="5"/>
  <c r="D7611" i="5"/>
  <c r="D7619" i="5"/>
  <c r="D7627" i="5"/>
  <c r="D7635" i="5"/>
  <c r="D7643" i="5"/>
  <c r="D7651" i="5"/>
  <c r="D7659" i="5"/>
  <c r="D7667" i="5"/>
  <c r="D7675" i="5"/>
  <c r="D7683" i="5"/>
  <c r="D7691" i="5"/>
  <c r="D7699" i="5"/>
  <c r="D7707" i="5"/>
  <c r="D7715" i="5"/>
  <c r="D7723" i="5"/>
  <c r="D7731" i="5"/>
  <c r="D7739" i="5"/>
  <c r="D7747" i="5"/>
  <c r="D7755" i="5"/>
  <c r="D7763" i="5"/>
  <c r="D7771" i="5"/>
  <c r="D7779" i="5"/>
  <c r="D7787" i="5"/>
  <c r="D7795" i="5"/>
  <c r="D7803" i="5"/>
  <c r="D7811" i="5"/>
  <c r="D7819" i="5"/>
  <c r="D7827" i="5"/>
  <c r="D7835" i="5"/>
  <c r="D7843" i="5"/>
  <c r="D7851" i="5"/>
  <c r="D7859" i="5"/>
  <c r="D7867" i="5"/>
  <c r="D7875" i="5"/>
  <c r="D7883" i="5"/>
  <c r="D7891" i="5"/>
  <c r="D7899" i="5"/>
  <c r="D7907" i="5"/>
  <c r="D7915" i="5"/>
  <c r="D7923" i="5"/>
  <c r="D7931" i="5"/>
  <c r="D7939" i="5"/>
  <c r="D7947" i="5"/>
  <c r="D7955" i="5"/>
  <c r="D7963" i="5"/>
  <c r="D7971" i="5"/>
  <c r="D7979" i="5"/>
  <c r="D7987" i="5"/>
  <c r="D7995" i="5"/>
  <c r="D8003" i="5"/>
  <c r="D8011" i="5"/>
  <c r="D8019" i="5"/>
  <c r="D8027" i="5"/>
  <c r="D8035" i="5"/>
  <c r="D8043" i="5"/>
  <c r="D8051" i="5"/>
  <c r="D8059" i="5"/>
  <c r="D8067" i="5"/>
  <c r="D8075" i="5"/>
  <c r="D8083" i="5"/>
  <c r="D8091" i="5"/>
  <c r="D8099" i="5"/>
  <c r="D8107" i="5"/>
  <c r="D8115" i="5"/>
  <c r="D8123" i="5"/>
  <c r="D8131" i="5"/>
  <c r="D8139" i="5"/>
  <c r="D8147" i="5"/>
  <c r="D8155" i="5"/>
  <c r="D8163" i="5"/>
  <c r="D8171" i="5"/>
  <c r="D8179" i="5"/>
  <c r="D8187" i="5"/>
  <c r="D8195" i="5"/>
  <c r="D8203" i="5"/>
  <c r="D8211" i="5"/>
  <c r="D8219" i="5"/>
  <c r="D8227" i="5"/>
  <c r="D8235" i="5"/>
  <c r="D8243" i="5"/>
  <c r="D8251" i="5"/>
  <c r="D8259" i="5"/>
  <c r="D8267" i="5"/>
  <c r="D8275" i="5"/>
  <c r="D8283" i="5"/>
  <c r="D8291" i="5"/>
  <c r="D8299" i="5"/>
  <c r="D8307" i="5"/>
  <c r="D8315" i="5"/>
  <c r="D8323" i="5"/>
  <c r="D8331" i="5"/>
  <c r="D8339" i="5"/>
  <c r="D8347" i="5"/>
  <c r="D8355" i="5"/>
  <c r="D8363" i="5"/>
  <c r="D8371" i="5"/>
  <c r="D8379" i="5"/>
  <c r="D8387" i="5"/>
  <c r="D8395" i="5"/>
  <c r="D8403" i="5"/>
  <c r="D8411" i="5"/>
  <c r="D8419" i="5"/>
  <c r="D8427" i="5"/>
  <c r="D8435" i="5"/>
  <c r="D8443" i="5"/>
  <c r="D8451" i="5"/>
  <c r="D8459" i="5"/>
  <c r="D8467" i="5"/>
  <c r="D8475" i="5"/>
  <c r="D8483" i="5"/>
  <c r="D138" i="5"/>
  <c r="D485" i="5"/>
  <c r="D712" i="5"/>
  <c r="D795" i="5"/>
  <c r="D882" i="5"/>
  <c r="D968" i="5"/>
  <c r="D1051" i="5"/>
  <c r="D1138" i="5"/>
  <c r="D1214" i="5"/>
  <c r="D1278" i="5"/>
  <c r="D1341" i="5"/>
  <c r="D1386" i="5"/>
  <c r="D1428" i="5"/>
  <c r="D1470" i="5"/>
  <c r="D1514" i="5"/>
  <c r="D1556" i="5"/>
  <c r="D1598" i="5"/>
  <c r="D1634" i="5"/>
  <c r="D1666" i="5"/>
  <c r="D1698" i="5"/>
  <c r="D1730" i="5"/>
  <c r="D1762" i="5"/>
  <c r="D1794" i="5"/>
  <c r="D1826" i="5"/>
  <c r="D1858" i="5"/>
  <c r="D1890" i="5"/>
  <c r="D1922" i="5"/>
  <c r="D1954" i="5"/>
  <c r="D1986" i="5"/>
  <c r="D2018" i="5"/>
  <c r="D2050" i="5"/>
  <c r="D2082" i="5"/>
  <c r="D2114" i="5"/>
  <c r="D2146" i="5"/>
  <c r="D2178" i="5"/>
  <c r="D2210" i="5"/>
  <c r="D2242" i="5"/>
  <c r="D2274" i="5"/>
  <c r="D2306" i="5"/>
  <c r="D2338" i="5"/>
  <c r="D2370" i="5"/>
  <c r="D2402" i="5"/>
  <c r="D2434" i="5"/>
  <c r="D2451" i="5"/>
  <c r="D2467" i="5"/>
  <c r="D2483" i="5"/>
  <c r="D2499" i="5"/>
  <c r="D2515" i="5"/>
  <c r="D2531" i="5"/>
  <c r="D2547" i="5"/>
  <c r="D2563" i="5"/>
  <c r="D2579" i="5"/>
  <c r="D2595" i="5"/>
  <c r="D2611" i="5"/>
  <c r="D2627" i="5"/>
  <c r="D2643" i="5"/>
  <c r="D2659" i="5"/>
  <c r="D2675" i="5"/>
  <c r="D2691" i="5"/>
  <c r="D2707" i="5"/>
  <c r="D2723" i="5"/>
  <c r="D2739" i="5"/>
  <c r="D2755" i="5"/>
  <c r="D2771" i="5"/>
  <c r="D2787" i="5"/>
  <c r="D2803" i="5"/>
  <c r="D2819" i="5"/>
  <c r="D2835" i="5"/>
  <c r="D2851" i="5"/>
  <c r="D2867" i="5"/>
  <c r="D2883" i="5"/>
  <c r="D2899" i="5"/>
  <c r="D2915" i="5"/>
  <c r="D2931" i="5"/>
  <c r="D2947" i="5"/>
  <c r="D2963" i="5"/>
  <c r="D2979" i="5"/>
  <c r="D2995" i="5"/>
  <c r="D3011" i="5"/>
  <c r="D3027" i="5"/>
  <c r="D3043" i="5"/>
  <c r="D3059" i="5"/>
  <c r="D3075" i="5"/>
  <c r="D3091" i="5"/>
  <c r="D3107" i="5"/>
  <c r="D3123" i="5"/>
  <c r="D3139" i="5"/>
  <c r="D3155" i="5"/>
  <c r="D3171" i="5"/>
  <c r="D3187" i="5"/>
  <c r="D3203" i="5"/>
  <c r="D3219" i="5"/>
  <c r="D3235" i="5"/>
  <c r="D3251" i="5"/>
  <c r="D3267" i="5"/>
  <c r="D3283" i="5"/>
  <c r="D3299" i="5"/>
  <c r="D3315" i="5"/>
  <c r="D3331" i="5"/>
  <c r="D3347" i="5"/>
  <c r="D3363" i="5"/>
  <c r="D3379" i="5"/>
  <c r="D3395" i="5"/>
  <c r="D3411" i="5"/>
  <c r="D3427" i="5"/>
  <c r="D3443" i="5"/>
  <c r="D3459" i="5"/>
  <c r="D3475" i="5"/>
  <c r="D3491" i="5"/>
  <c r="D3507" i="5"/>
  <c r="D3523" i="5"/>
  <c r="D3539" i="5"/>
  <c r="D3555" i="5"/>
  <c r="D3571" i="5"/>
  <c r="D3587" i="5"/>
  <c r="D3603" i="5"/>
  <c r="D3619" i="5"/>
  <c r="D3635" i="5"/>
  <c r="D3651" i="5"/>
  <c r="D3667" i="5"/>
  <c r="D3683" i="5"/>
  <c r="D3699" i="5"/>
  <c r="D3715" i="5"/>
  <c r="D3731" i="5"/>
  <c r="D3747" i="5"/>
  <c r="D3763" i="5"/>
  <c r="D3779" i="5"/>
  <c r="D3795" i="5"/>
  <c r="D3811" i="5"/>
  <c r="D3827" i="5"/>
  <c r="D3843" i="5"/>
  <c r="D3859" i="5"/>
  <c r="D3875" i="5"/>
  <c r="D3891" i="5"/>
  <c r="D3907" i="5"/>
  <c r="D3923" i="5"/>
  <c r="D3939" i="5"/>
  <c r="D3955" i="5"/>
  <c r="D3971" i="5"/>
  <c r="D3987" i="5"/>
  <c r="D4003" i="5"/>
  <c r="D4019" i="5"/>
  <c r="D4035" i="5"/>
  <c r="D4051" i="5"/>
  <c r="D4067" i="5"/>
  <c r="D4083" i="5"/>
  <c r="D4099" i="5"/>
  <c r="D4115" i="5"/>
  <c r="D4131" i="5"/>
  <c r="D4147" i="5"/>
  <c r="D4163" i="5"/>
  <c r="D4179" i="5"/>
  <c r="D4195" i="5"/>
  <c r="D4211" i="5"/>
  <c r="D4227" i="5"/>
  <c r="D4243" i="5"/>
  <c r="D4259" i="5"/>
  <c r="D4275" i="5"/>
  <c r="D4291" i="5"/>
  <c r="D4307" i="5"/>
  <c r="D4323" i="5"/>
  <c r="D4339" i="5"/>
  <c r="D4355" i="5"/>
  <c r="D4371" i="5"/>
  <c r="D4387" i="5"/>
  <c r="D4403" i="5"/>
  <c r="D4419" i="5"/>
  <c r="D4435" i="5"/>
  <c r="D4451" i="5"/>
  <c r="D4467" i="5"/>
  <c r="D4483" i="5"/>
  <c r="D4492" i="5"/>
  <c r="D4500" i="5"/>
  <c r="D4508" i="5"/>
  <c r="D4516" i="5"/>
  <c r="D4524" i="5"/>
  <c r="D4532" i="5"/>
  <c r="D4540" i="5"/>
  <c r="D4548" i="5"/>
  <c r="D4556" i="5"/>
  <c r="D4564" i="5"/>
  <c r="D4572" i="5"/>
  <c r="D4580" i="5"/>
  <c r="D4588" i="5"/>
  <c r="D4596" i="5"/>
  <c r="D4604" i="5"/>
  <c r="D4612" i="5"/>
  <c r="D4620" i="5"/>
  <c r="D4628" i="5"/>
  <c r="D4636" i="5"/>
  <c r="D4644" i="5"/>
  <c r="D4652" i="5"/>
  <c r="D4660" i="5"/>
  <c r="D4668" i="5"/>
  <c r="D4676" i="5"/>
  <c r="D4684" i="5"/>
  <c r="D4692" i="5"/>
  <c r="D4700" i="5"/>
  <c r="D4708" i="5"/>
  <c r="D4716" i="5"/>
  <c r="D4724" i="5"/>
  <c r="D4732" i="5"/>
  <c r="D4740" i="5"/>
  <c r="D4748" i="5"/>
  <c r="D4756" i="5"/>
  <c r="D4764" i="5"/>
  <c r="D4772" i="5"/>
  <c r="D4780" i="5"/>
  <c r="D4788" i="5"/>
  <c r="D4796" i="5"/>
  <c r="D4804" i="5"/>
  <c r="D4812" i="5"/>
  <c r="D4820" i="5"/>
  <c r="D4828" i="5"/>
  <c r="D4836" i="5"/>
  <c r="D4844" i="5"/>
  <c r="D4852" i="5"/>
  <c r="D4860" i="5"/>
  <c r="D4868" i="5"/>
  <c r="D4876" i="5"/>
  <c r="D4884" i="5"/>
  <c r="D4892" i="5"/>
  <c r="D4900" i="5"/>
  <c r="D4908" i="5"/>
  <c r="D4916" i="5"/>
  <c r="D4924" i="5"/>
  <c r="D4932" i="5"/>
  <c r="D4940" i="5"/>
  <c r="D4948" i="5"/>
  <c r="D4956" i="5"/>
  <c r="D4964" i="5"/>
  <c r="D4972" i="5"/>
  <c r="D4980" i="5"/>
  <c r="D4988" i="5"/>
  <c r="D4996" i="5"/>
  <c r="D5004" i="5"/>
  <c r="D5012" i="5"/>
  <c r="D5020" i="5"/>
  <c r="D5028" i="5"/>
  <c r="D5036" i="5"/>
  <c r="D5044" i="5"/>
  <c r="D5052" i="5"/>
  <c r="D5060" i="5"/>
  <c r="D5068" i="5"/>
  <c r="D5076" i="5"/>
  <c r="D5084" i="5"/>
  <c r="D5092" i="5"/>
  <c r="D5100" i="5"/>
  <c r="D5108" i="5"/>
  <c r="D5116" i="5"/>
  <c r="D5124" i="5"/>
  <c r="D5132" i="5"/>
  <c r="D5140" i="5"/>
  <c r="D5148" i="5"/>
  <c r="D5156" i="5"/>
  <c r="D5164" i="5"/>
  <c r="D5172" i="5"/>
  <c r="D5180" i="5"/>
  <c r="D5188" i="5"/>
  <c r="D5196" i="5"/>
  <c r="D5204" i="5"/>
  <c r="D5212" i="5"/>
  <c r="D5220" i="5"/>
  <c r="D5228" i="5"/>
  <c r="D5236" i="5"/>
  <c r="D5244" i="5"/>
  <c r="D5252" i="5"/>
  <c r="D5260" i="5"/>
  <c r="D5268" i="5"/>
  <c r="D5276" i="5"/>
  <c r="D5284" i="5"/>
  <c r="D5292" i="5"/>
  <c r="D5300" i="5"/>
  <c r="D5308" i="5"/>
  <c r="D5316" i="5"/>
  <c r="D5324" i="5"/>
  <c r="D5332" i="5"/>
  <c r="D5340" i="5"/>
  <c r="D5348" i="5"/>
  <c r="D5356" i="5"/>
  <c r="D5364" i="5"/>
  <c r="D5372" i="5"/>
  <c r="D5380" i="5"/>
  <c r="D5388" i="5"/>
  <c r="D5396" i="5"/>
  <c r="D5404" i="5"/>
  <c r="D5412" i="5"/>
  <c r="D5420" i="5"/>
  <c r="D5428" i="5"/>
  <c r="D5436" i="5"/>
  <c r="D5444" i="5"/>
  <c r="D5452" i="5"/>
  <c r="D5460" i="5"/>
  <c r="D5468" i="5"/>
  <c r="D5476" i="5"/>
  <c r="D5484" i="5"/>
  <c r="D5492" i="5"/>
  <c r="D5500" i="5"/>
  <c r="D5508" i="5"/>
  <c r="D5516" i="5"/>
  <c r="D5524" i="5"/>
  <c r="D5532" i="5"/>
  <c r="D5540" i="5"/>
  <c r="D5548" i="5"/>
  <c r="D5556" i="5"/>
  <c r="D5564" i="5"/>
  <c r="D5572" i="5"/>
  <c r="D5580" i="5"/>
  <c r="D5588" i="5"/>
  <c r="D5596" i="5"/>
  <c r="D5604" i="5"/>
  <c r="D5612" i="5"/>
  <c r="D5620" i="5"/>
  <c r="D5628" i="5"/>
  <c r="D5636" i="5"/>
  <c r="D5644" i="5"/>
  <c r="D5652" i="5"/>
  <c r="D5660" i="5"/>
  <c r="D5668" i="5"/>
  <c r="D5676" i="5"/>
  <c r="D5684" i="5"/>
  <c r="D5692" i="5"/>
  <c r="D5700" i="5"/>
  <c r="D5708" i="5"/>
  <c r="D5716" i="5"/>
  <c r="D5724" i="5"/>
  <c r="D5732" i="5"/>
  <c r="D5740" i="5"/>
  <c r="D5748" i="5"/>
  <c r="D5756" i="5"/>
  <c r="D5764" i="5"/>
  <c r="D5772" i="5"/>
  <c r="D5780" i="5"/>
  <c r="D5788" i="5"/>
  <c r="D5796" i="5"/>
  <c r="D5804" i="5"/>
  <c r="D5812" i="5"/>
  <c r="D5820" i="5"/>
  <c r="D5828" i="5"/>
  <c r="D5836" i="5"/>
  <c r="D5844" i="5"/>
  <c r="D5852" i="5"/>
  <c r="D5860" i="5"/>
  <c r="D5868" i="5"/>
  <c r="D5876" i="5"/>
  <c r="D5884" i="5"/>
  <c r="D5892" i="5"/>
  <c r="D5900" i="5"/>
  <c r="D5908" i="5"/>
  <c r="D5916" i="5"/>
  <c r="D5924" i="5"/>
  <c r="D5932" i="5"/>
  <c r="D5940" i="5"/>
  <c r="D5948" i="5"/>
  <c r="D5956" i="5"/>
  <c r="D5964" i="5"/>
  <c r="D5972" i="5"/>
  <c r="D5980" i="5"/>
  <c r="D5988" i="5"/>
  <c r="D5996" i="5"/>
  <c r="D6004" i="5"/>
  <c r="D6012" i="5"/>
  <c r="D6020" i="5"/>
  <c r="D6028" i="5"/>
  <c r="D6036" i="5"/>
  <c r="D6044" i="5"/>
  <c r="D6052" i="5"/>
  <c r="D6060" i="5"/>
  <c r="D6068" i="5"/>
  <c r="D6076" i="5"/>
  <c r="D6084" i="5"/>
  <c r="D6092" i="5"/>
  <c r="D6100" i="5"/>
  <c r="D6108" i="5"/>
  <c r="D6116" i="5"/>
  <c r="D6124" i="5"/>
  <c r="D6132" i="5"/>
  <c r="D6140" i="5"/>
  <c r="D6148" i="5"/>
  <c r="D6156" i="5"/>
  <c r="D6164" i="5"/>
  <c r="D6172" i="5"/>
  <c r="D6180" i="5"/>
  <c r="D6188" i="5"/>
  <c r="D6196" i="5"/>
  <c r="D6204" i="5"/>
  <c r="D6212" i="5"/>
  <c r="D6220" i="5"/>
  <c r="D6228" i="5"/>
  <c r="D6236" i="5"/>
  <c r="D6244" i="5"/>
  <c r="D6252" i="5"/>
  <c r="D6260" i="5"/>
  <c r="D6268" i="5"/>
  <c r="D6276" i="5"/>
  <c r="D6284" i="5"/>
  <c r="D6292" i="5"/>
  <c r="D6300" i="5"/>
  <c r="D6308" i="5"/>
  <c r="D6316" i="5"/>
  <c r="D6324" i="5"/>
  <c r="D6332" i="5"/>
  <c r="D6340" i="5"/>
  <c r="D6348" i="5"/>
  <c r="D6356" i="5"/>
  <c r="D6364" i="5"/>
  <c r="D6372" i="5"/>
  <c r="D6380" i="5"/>
  <c r="D6388" i="5"/>
  <c r="D6396" i="5"/>
  <c r="D6404" i="5"/>
  <c r="D6412" i="5"/>
  <c r="D6420" i="5"/>
  <c r="D6428" i="5"/>
  <c r="D6436" i="5"/>
  <c r="D6444" i="5"/>
  <c r="D6452" i="5"/>
  <c r="D6460" i="5"/>
  <c r="D6468" i="5"/>
  <c r="D6476" i="5"/>
  <c r="D6484" i="5"/>
  <c r="D6492" i="5"/>
  <c r="D6500" i="5"/>
  <c r="D6508" i="5"/>
  <c r="D6516" i="5"/>
  <c r="D6524" i="5"/>
  <c r="D6532" i="5"/>
  <c r="D6540" i="5"/>
  <c r="D6548" i="5"/>
  <c r="D6556" i="5"/>
  <c r="D6564" i="5"/>
  <c r="D6572" i="5"/>
  <c r="D6580" i="5"/>
  <c r="D6588" i="5"/>
  <c r="D6596" i="5"/>
  <c r="D6604" i="5"/>
  <c r="D6612" i="5"/>
  <c r="D6620" i="5"/>
  <c r="D6628" i="5"/>
  <c r="D6636" i="5"/>
  <c r="D6644" i="5"/>
  <c r="D6652" i="5"/>
  <c r="D6660" i="5"/>
  <c r="D6668" i="5"/>
  <c r="D6676" i="5"/>
  <c r="D6684" i="5"/>
  <c r="D6692" i="5"/>
  <c r="D6700" i="5"/>
  <c r="D6708" i="5"/>
  <c r="D6716" i="5"/>
  <c r="D6724" i="5"/>
  <c r="D6732" i="5"/>
  <c r="D6740" i="5"/>
  <c r="D6748" i="5"/>
  <c r="D6756" i="5"/>
  <c r="D6764" i="5"/>
  <c r="D6772" i="5"/>
  <c r="D6780" i="5"/>
  <c r="D6788" i="5"/>
  <c r="D6796" i="5"/>
  <c r="D6804" i="5"/>
  <c r="D6812" i="5"/>
  <c r="D6820" i="5"/>
  <c r="D6828" i="5"/>
  <c r="D6836" i="5"/>
  <c r="D6844" i="5"/>
  <c r="D6852" i="5"/>
  <c r="D6860" i="5"/>
  <c r="D6868" i="5"/>
  <c r="D6876" i="5"/>
  <c r="D6884" i="5"/>
  <c r="D6892" i="5"/>
  <c r="D6900" i="5"/>
  <c r="D6908" i="5"/>
  <c r="D6916" i="5"/>
  <c r="D6924" i="5"/>
  <c r="D6932" i="5"/>
  <c r="D6940" i="5"/>
  <c r="D6948" i="5"/>
  <c r="D6956" i="5"/>
  <c r="D6964" i="5"/>
  <c r="D6972" i="5"/>
  <c r="D6980" i="5"/>
  <c r="D6988" i="5"/>
  <c r="D6996" i="5"/>
  <c r="D7004" i="5"/>
  <c r="D7012" i="5"/>
  <c r="D7020" i="5"/>
  <c r="D7028" i="5"/>
  <c r="D7036" i="5"/>
  <c r="D7044" i="5"/>
  <c r="D7052" i="5"/>
  <c r="D7060" i="5"/>
  <c r="D7068" i="5"/>
  <c r="D7076" i="5"/>
  <c r="D7084" i="5"/>
  <c r="D7092" i="5"/>
  <c r="D7100" i="5"/>
  <c r="D7108" i="5"/>
  <c r="D7116" i="5"/>
  <c r="D7124" i="5"/>
  <c r="D7132" i="5"/>
  <c r="D7140" i="5"/>
  <c r="D7148" i="5"/>
  <c r="D7156" i="5"/>
  <c r="D7164" i="5"/>
  <c r="D7172" i="5"/>
  <c r="D7180" i="5"/>
  <c r="D7188" i="5"/>
  <c r="D7196" i="5"/>
  <c r="D7204" i="5"/>
  <c r="D7212" i="5"/>
  <c r="D7220" i="5"/>
  <c r="D7228" i="5"/>
  <c r="D7236" i="5"/>
  <c r="D7244" i="5"/>
  <c r="D7252" i="5"/>
  <c r="D7260" i="5"/>
  <c r="D7268" i="5"/>
  <c r="D7276" i="5"/>
  <c r="D7284" i="5"/>
  <c r="D7292" i="5"/>
  <c r="D7300" i="5"/>
  <c r="D7308" i="5"/>
  <c r="D7316" i="5"/>
  <c r="D7324" i="5"/>
  <c r="D7332" i="5"/>
  <c r="D7340" i="5"/>
  <c r="D7348" i="5"/>
  <c r="D7356" i="5"/>
  <c r="D7364" i="5"/>
  <c r="D7372" i="5"/>
  <c r="D7380" i="5"/>
  <c r="D7388" i="5"/>
  <c r="D7396" i="5"/>
  <c r="D7404" i="5"/>
  <c r="D7412" i="5"/>
  <c r="D7420" i="5"/>
  <c r="D7428" i="5"/>
  <c r="D7436" i="5"/>
  <c r="D7444" i="5"/>
  <c r="D7452" i="5"/>
  <c r="D7460" i="5"/>
  <c r="D7468" i="5"/>
  <c r="D7476" i="5"/>
  <c r="D7484" i="5"/>
  <c r="D7492" i="5"/>
  <c r="D7500" i="5"/>
  <c r="D7508" i="5"/>
  <c r="D7516" i="5"/>
  <c r="D7524" i="5"/>
  <c r="D7532" i="5"/>
  <c r="D7540" i="5"/>
  <c r="D7548" i="5"/>
  <c r="D7556" i="5"/>
  <c r="D7564" i="5"/>
  <c r="D7572" i="5"/>
  <c r="D7580" i="5"/>
  <c r="D7588" i="5"/>
  <c r="D7596" i="5"/>
  <c r="D7604" i="5"/>
  <c r="D7612" i="5"/>
  <c r="D7620" i="5"/>
  <c r="D7628" i="5"/>
  <c r="D7636" i="5"/>
  <c r="D7644" i="5"/>
  <c r="D7652" i="5"/>
  <c r="D7660" i="5"/>
  <c r="D7668" i="5"/>
  <c r="D7676" i="5"/>
  <c r="D7684" i="5"/>
  <c r="D7692" i="5"/>
  <c r="D7700" i="5"/>
  <c r="D7708" i="5"/>
  <c r="D7716" i="5"/>
  <c r="D7724" i="5"/>
  <c r="D7732" i="5"/>
  <c r="D7740" i="5"/>
  <c r="D7748" i="5"/>
  <c r="D7756" i="5"/>
  <c r="D7764" i="5"/>
  <c r="D7772" i="5"/>
  <c r="D7780" i="5"/>
  <c r="D7788" i="5"/>
  <c r="D7796" i="5"/>
  <c r="D7804" i="5"/>
  <c r="D7812" i="5"/>
  <c r="D7820" i="5"/>
  <c r="D7828" i="5"/>
  <c r="D7836" i="5"/>
  <c r="D7844" i="5"/>
  <c r="D7852" i="5"/>
  <c r="D7860" i="5"/>
  <c r="D7868" i="5"/>
  <c r="D7876" i="5"/>
  <c r="D7884" i="5"/>
  <c r="D7892" i="5"/>
  <c r="D7900" i="5"/>
  <c r="D7908" i="5"/>
  <c r="D7916" i="5"/>
  <c r="D7924" i="5"/>
  <c r="D7932" i="5"/>
  <c r="D7940" i="5"/>
  <c r="D7948" i="5"/>
  <c r="D7956" i="5"/>
  <c r="D7964" i="5"/>
  <c r="D7972" i="5"/>
  <c r="D7980" i="5"/>
  <c r="D7988" i="5"/>
  <c r="D7996" i="5"/>
  <c r="D8004" i="5"/>
  <c r="D8012" i="5"/>
  <c r="D8020" i="5"/>
  <c r="D8028" i="5"/>
  <c r="D8036" i="5"/>
  <c r="D8044" i="5"/>
  <c r="D8052" i="5"/>
  <c r="D8060" i="5"/>
  <c r="D8068" i="5"/>
  <c r="D8076" i="5"/>
  <c r="D8084" i="5"/>
  <c r="D8092" i="5"/>
  <c r="D8100" i="5"/>
  <c r="D8108" i="5"/>
  <c r="D8116" i="5"/>
  <c r="D8124" i="5"/>
  <c r="D8132" i="5"/>
  <c r="D8140" i="5"/>
  <c r="D8148" i="5"/>
  <c r="D8156" i="5"/>
  <c r="D8164" i="5"/>
  <c r="D8172" i="5"/>
  <c r="D8180" i="5"/>
  <c r="D8188" i="5"/>
  <c r="D8196" i="5"/>
  <c r="D8204" i="5"/>
  <c r="D8212" i="5"/>
  <c r="D8220" i="5"/>
  <c r="D8228" i="5"/>
  <c r="D8236" i="5"/>
  <c r="D8244" i="5"/>
  <c r="D8252" i="5"/>
  <c r="D8260" i="5"/>
  <c r="D8268" i="5"/>
  <c r="D8276" i="5"/>
  <c r="D8284" i="5"/>
  <c r="D8292" i="5"/>
  <c r="D8300" i="5"/>
  <c r="D8308" i="5"/>
  <c r="D8316" i="5"/>
  <c r="D8324" i="5"/>
  <c r="D8332" i="5"/>
  <c r="D8340" i="5"/>
  <c r="D8348" i="5"/>
  <c r="D8356" i="5"/>
  <c r="D8364" i="5"/>
  <c r="D8372" i="5"/>
  <c r="D8380" i="5"/>
  <c r="D8388" i="5"/>
  <c r="D8396" i="5"/>
  <c r="D8404" i="5"/>
  <c r="D8412" i="5"/>
  <c r="D8420" i="5"/>
  <c r="D8428" i="5"/>
  <c r="D8436" i="5"/>
  <c r="D8444" i="5"/>
  <c r="D8452" i="5"/>
  <c r="D8460" i="5"/>
  <c r="D8468" i="5"/>
  <c r="D8476" i="5"/>
  <c r="D8484" i="5"/>
  <c r="D8492" i="5"/>
  <c r="D8500" i="5"/>
  <c r="D8508" i="5"/>
  <c r="D8516" i="5"/>
  <c r="D8524" i="5"/>
  <c r="D8532" i="5"/>
  <c r="D8540" i="5"/>
  <c r="D8548" i="5"/>
  <c r="D8556" i="5"/>
  <c r="D8564" i="5"/>
  <c r="D8572" i="5"/>
  <c r="D170" i="5"/>
  <c r="D517" i="5"/>
  <c r="D720" i="5"/>
  <c r="D803" i="5"/>
  <c r="D890" i="5"/>
  <c r="D976" i="5"/>
  <c r="D1059" i="5"/>
  <c r="D1146" i="5"/>
  <c r="D1219" i="5"/>
  <c r="D1283" i="5"/>
  <c r="D1346" i="5"/>
  <c r="D1389" i="5"/>
  <c r="D1432" i="5"/>
  <c r="D1475" i="5"/>
  <c r="D1517" i="5"/>
  <c r="D1560" i="5"/>
  <c r="D1603" i="5"/>
  <c r="D1637" i="5"/>
  <c r="D1669" i="5"/>
  <c r="D1701" i="5"/>
  <c r="D1733" i="5"/>
  <c r="D1765" i="5"/>
  <c r="D1797" i="5"/>
  <c r="D1829" i="5"/>
  <c r="D1861" i="5"/>
  <c r="D1893" i="5"/>
  <c r="D1925" i="5"/>
  <c r="D1957" i="5"/>
  <c r="D1989" i="5"/>
  <c r="D2021" i="5"/>
  <c r="D2053" i="5"/>
  <c r="D2085" i="5"/>
  <c r="D2117" i="5"/>
  <c r="D2149" i="5"/>
  <c r="D2181" i="5"/>
  <c r="D2213" i="5"/>
  <c r="D2245" i="5"/>
  <c r="D2277" i="5"/>
  <c r="D2309" i="5"/>
  <c r="D2341" i="5"/>
  <c r="D2373" i="5"/>
  <c r="D2405" i="5"/>
  <c r="D2437" i="5"/>
  <c r="D2453" i="5"/>
  <c r="D2469" i="5"/>
  <c r="D2485" i="5"/>
  <c r="D2501" i="5"/>
  <c r="D2517" i="5"/>
  <c r="D2533" i="5"/>
  <c r="D2549" i="5"/>
  <c r="D2565" i="5"/>
  <c r="D2581" i="5"/>
  <c r="D2597" i="5"/>
  <c r="D2613" i="5"/>
  <c r="D2629" i="5"/>
  <c r="D2645" i="5"/>
  <c r="D2661" i="5"/>
  <c r="D2677" i="5"/>
  <c r="D2693" i="5"/>
  <c r="D2709" i="5"/>
  <c r="D2725" i="5"/>
  <c r="D2741" i="5"/>
  <c r="D2757" i="5"/>
  <c r="D2773" i="5"/>
  <c r="D2789" i="5"/>
  <c r="D2805" i="5"/>
  <c r="D2821" i="5"/>
  <c r="D2837" i="5"/>
  <c r="D2853" i="5"/>
  <c r="D2869" i="5"/>
  <c r="D2885" i="5"/>
  <c r="D2901" i="5"/>
  <c r="D2917" i="5"/>
  <c r="D2933" i="5"/>
  <c r="D2949" i="5"/>
  <c r="D2965" i="5"/>
  <c r="D2981" i="5"/>
  <c r="D2997" i="5"/>
  <c r="D3013" i="5"/>
  <c r="D3029" i="5"/>
  <c r="D3045" i="5"/>
  <c r="D3061" i="5"/>
  <c r="D3077" i="5"/>
  <c r="D3093" i="5"/>
  <c r="D3109" i="5"/>
  <c r="D3125" i="5"/>
  <c r="D3141" i="5"/>
  <c r="D3157" i="5"/>
  <c r="D3173" i="5"/>
  <c r="D3189" i="5"/>
  <c r="D3205" i="5"/>
  <c r="D3221" i="5"/>
  <c r="D3237" i="5"/>
  <c r="D3253" i="5"/>
  <c r="D3269" i="5"/>
  <c r="D3285" i="5"/>
  <c r="D3301" i="5"/>
  <c r="D3317" i="5"/>
  <c r="D3333" i="5"/>
  <c r="D3349" i="5"/>
  <c r="D3365" i="5"/>
  <c r="D3381" i="5"/>
  <c r="D3397" i="5"/>
  <c r="D3413" i="5"/>
  <c r="D3429" i="5"/>
  <c r="D3445" i="5"/>
  <c r="D3461" i="5"/>
  <c r="D3477" i="5"/>
  <c r="D3493" i="5"/>
  <c r="D3509" i="5"/>
  <c r="D3525" i="5"/>
  <c r="D3541" i="5"/>
  <c r="D3557" i="5"/>
  <c r="D3573" i="5"/>
  <c r="D3589" i="5"/>
  <c r="D3605" i="5"/>
  <c r="D3621" i="5"/>
  <c r="D3637" i="5"/>
  <c r="D3653" i="5"/>
  <c r="D3669" i="5"/>
  <c r="D3685" i="5"/>
  <c r="D3701" i="5"/>
  <c r="D3717" i="5"/>
  <c r="D3733" i="5"/>
  <c r="D3749" i="5"/>
  <c r="D3765" i="5"/>
  <c r="D3781" i="5"/>
  <c r="D3797" i="5"/>
  <c r="D3813" i="5"/>
  <c r="D3829" i="5"/>
  <c r="D3845" i="5"/>
  <c r="D3861" i="5"/>
  <c r="D3877" i="5"/>
  <c r="D3893" i="5"/>
  <c r="D3909" i="5"/>
  <c r="D3925" i="5"/>
  <c r="D3941" i="5"/>
  <c r="D3957" i="5"/>
  <c r="D3973" i="5"/>
  <c r="D3989" i="5"/>
  <c r="D4005" i="5"/>
  <c r="D4021" i="5"/>
  <c r="D4037" i="5"/>
  <c r="D4053" i="5"/>
  <c r="D4069" i="5"/>
  <c r="D4085" i="5"/>
  <c r="D4101" i="5"/>
  <c r="D4117" i="5"/>
  <c r="D4133" i="5"/>
  <c r="D4149" i="5"/>
  <c r="D4165" i="5"/>
  <c r="D4181" i="5"/>
  <c r="D4197" i="5"/>
  <c r="D4213" i="5"/>
  <c r="D4229" i="5"/>
  <c r="D4245" i="5"/>
  <c r="D4261" i="5"/>
  <c r="D4277" i="5"/>
  <c r="D4293" i="5"/>
  <c r="D4309" i="5"/>
  <c r="D4325" i="5"/>
  <c r="D4341" i="5"/>
  <c r="D4357" i="5"/>
  <c r="D4373" i="5"/>
  <c r="D4389" i="5"/>
  <c r="D4405" i="5"/>
  <c r="D4421" i="5"/>
  <c r="D4437" i="5"/>
  <c r="D4453" i="5"/>
  <c r="D4469" i="5"/>
  <c r="D4485" i="5"/>
  <c r="D4493" i="5"/>
  <c r="D4501" i="5"/>
  <c r="D4509" i="5"/>
  <c r="D4517" i="5"/>
  <c r="D4525" i="5"/>
  <c r="D4533" i="5"/>
  <c r="D4541" i="5"/>
  <c r="D4549" i="5"/>
  <c r="D4557" i="5"/>
  <c r="D4565" i="5"/>
  <c r="D4573" i="5"/>
  <c r="D4581" i="5"/>
  <c r="D4589" i="5"/>
  <c r="D4597" i="5"/>
  <c r="D4605" i="5"/>
  <c r="D4613" i="5"/>
  <c r="D4621" i="5"/>
  <c r="D4629" i="5"/>
  <c r="D4637" i="5"/>
  <c r="D4645" i="5"/>
  <c r="D4653" i="5"/>
  <c r="D4661" i="5"/>
  <c r="D4669" i="5"/>
  <c r="D4677" i="5"/>
  <c r="D4685" i="5"/>
  <c r="D4693" i="5"/>
  <c r="D4701" i="5"/>
  <c r="D4709" i="5"/>
  <c r="D4717" i="5"/>
  <c r="D4725" i="5"/>
  <c r="D4733" i="5"/>
  <c r="D4741" i="5"/>
  <c r="D4749" i="5"/>
  <c r="D4757" i="5"/>
  <c r="D4765" i="5"/>
  <c r="D4773" i="5"/>
  <c r="D4781" i="5"/>
  <c r="D4789" i="5"/>
  <c r="D4797" i="5"/>
  <c r="D4805" i="5"/>
  <c r="D4813" i="5"/>
  <c r="D4821" i="5"/>
  <c r="D4829" i="5"/>
  <c r="D4837" i="5"/>
  <c r="D4845" i="5"/>
  <c r="D4853" i="5"/>
  <c r="D4861" i="5"/>
  <c r="D4869" i="5"/>
  <c r="D4877" i="5"/>
  <c r="D4885" i="5"/>
  <c r="D4893" i="5"/>
  <c r="D4901" i="5"/>
  <c r="D4909" i="5"/>
  <c r="D4917" i="5"/>
  <c r="D4925" i="5"/>
  <c r="D4933" i="5"/>
  <c r="D4941" i="5"/>
  <c r="D4949" i="5"/>
  <c r="D4957" i="5"/>
  <c r="D4965" i="5"/>
  <c r="D4973" i="5"/>
  <c r="D4981" i="5"/>
  <c r="D4989" i="5"/>
  <c r="D4997" i="5"/>
  <c r="D5005" i="5"/>
  <c r="D5013" i="5"/>
  <c r="D5021" i="5"/>
  <c r="D5029" i="5"/>
  <c r="D5037" i="5"/>
  <c r="D5045" i="5"/>
  <c r="D5053" i="5"/>
  <c r="D5061" i="5"/>
  <c r="D5069" i="5"/>
  <c r="D5077" i="5"/>
  <c r="D5085" i="5"/>
  <c r="D5093" i="5"/>
  <c r="D5101" i="5"/>
  <c r="D5109" i="5"/>
  <c r="D5117" i="5"/>
  <c r="D5125" i="5"/>
  <c r="D5133" i="5"/>
  <c r="D5141" i="5"/>
  <c r="D5149" i="5"/>
  <c r="D5157" i="5"/>
  <c r="D5165" i="5"/>
  <c r="D5173" i="5"/>
  <c r="D5181" i="5"/>
  <c r="D5189" i="5"/>
  <c r="D5197" i="5"/>
  <c r="D5205" i="5"/>
  <c r="D5213" i="5"/>
  <c r="D5221" i="5"/>
  <c r="D5229" i="5"/>
  <c r="D5237" i="5"/>
  <c r="D5245" i="5"/>
  <c r="D5253" i="5"/>
  <c r="D5261" i="5"/>
  <c r="D5269" i="5"/>
  <c r="D5277" i="5"/>
  <c r="D5285" i="5"/>
  <c r="D5293" i="5"/>
  <c r="D5301" i="5"/>
  <c r="D5309" i="5"/>
  <c r="D5317" i="5"/>
  <c r="D5325" i="5"/>
  <c r="D5333" i="5"/>
  <c r="D5341" i="5"/>
  <c r="D5349" i="5"/>
  <c r="D5357" i="5"/>
  <c r="D5365" i="5"/>
  <c r="D5373" i="5"/>
  <c r="D5381" i="5"/>
  <c r="D5389" i="5"/>
  <c r="D5397" i="5"/>
  <c r="D5405" i="5"/>
  <c r="D5413" i="5"/>
  <c r="D5421" i="5"/>
  <c r="D5429" i="5"/>
  <c r="D5437" i="5"/>
  <c r="D5445" i="5"/>
  <c r="D5453" i="5"/>
  <c r="D5461" i="5"/>
  <c r="D5469" i="5"/>
  <c r="D5477" i="5"/>
  <c r="D5485" i="5"/>
  <c r="D5493" i="5"/>
  <c r="D5501" i="5"/>
  <c r="D5509" i="5"/>
  <c r="D5517" i="5"/>
  <c r="D5525" i="5"/>
  <c r="D5533" i="5"/>
  <c r="D5541" i="5"/>
  <c r="D5549" i="5"/>
  <c r="D5557" i="5"/>
  <c r="D5565" i="5"/>
  <c r="D5573" i="5"/>
  <c r="D5581" i="5"/>
  <c r="D5589" i="5"/>
  <c r="D5597" i="5"/>
  <c r="D5605" i="5"/>
  <c r="D5613" i="5"/>
  <c r="D5621" i="5"/>
  <c r="D5629" i="5"/>
  <c r="D5637" i="5"/>
  <c r="D5645" i="5"/>
  <c r="D5653" i="5"/>
  <c r="D5661" i="5"/>
  <c r="D5669" i="5"/>
  <c r="D5677" i="5"/>
  <c r="D5685" i="5"/>
  <c r="D5693" i="5"/>
  <c r="D5701" i="5"/>
  <c r="D5709" i="5"/>
  <c r="D5717" i="5"/>
  <c r="D5725" i="5"/>
  <c r="D5733" i="5"/>
  <c r="D5741" i="5"/>
  <c r="D5749" i="5"/>
  <c r="D5757" i="5"/>
  <c r="D5765" i="5"/>
  <c r="D5773" i="5"/>
  <c r="D5781" i="5"/>
  <c r="D5789" i="5"/>
  <c r="D5797" i="5"/>
  <c r="D5805" i="5"/>
  <c r="D5813" i="5"/>
  <c r="D5821" i="5"/>
  <c r="D5829" i="5"/>
  <c r="D5837" i="5"/>
  <c r="D5845" i="5"/>
  <c r="D5853" i="5"/>
  <c r="D5861" i="5"/>
  <c r="D5869" i="5"/>
  <c r="D5877" i="5"/>
  <c r="D5885" i="5"/>
  <c r="D5893" i="5"/>
  <c r="D5901" i="5"/>
  <c r="D5909" i="5"/>
  <c r="D5917" i="5"/>
  <c r="D5925" i="5"/>
  <c r="D5933" i="5"/>
  <c r="D5941" i="5"/>
  <c r="D5949" i="5"/>
  <c r="D5957" i="5"/>
  <c r="D5965" i="5"/>
  <c r="D5973" i="5"/>
  <c r="D5981" i="5"/>
  <c r="D5989" i="5"/>
  <c r="D5997" i="5"/>
  <c r="D6005" i="5"/>
  <c r="D6013" i="5"/>
  <c r="D6021" i="5"/>
  <c r="D6029" i="5"/>
  <c r="D6037" i="5"/>
  <c r="D6045" i="5"/>
  <c r="D6053" i="5"/>
  <c r="D6061" i="5"/>
  <c r="D6069" i="5"/>
  <c r="D6077" i="5"/>
  <c r="D6085" i="5"/>
  <c r="D6093" i="5"/>
  <c r="D6101" i="5"/>
  <c r="D6109" i="5"/>
  <c r="D6117" i="5"/>
  <c r="D6125" i="5"/>
  <c r="D6133" i="5"/>
  <c r="D6141" i="5"/>
  <c r="D6149" i="5"/>
  <c r="D6157" i="5"/>
  <c r="D6165" i="5"/>
  <c r="D6173" i="5"/>
  <c r="D6181" i="5"/>
  <c r="D6189" i="5"/>
  <c r="D6197" i="5"/>
  <c r="D6205" i="5"/>
  <c r="D6213" i="5"/>
  <c r="D6221" i="5"/>
  <c r="D6229" i="5"/>
  <c r="D6237" i="5"/>
  <c r="D6245" i="5"/>
  <c r="D6253" i="5"/>
  <c r="D6261" i="5"/>
  <c r="D6269" i="5"/>
  <c r="D6277" i="5"/>
  <c r="D6285" i="5"/>
  <c r="D6293" i="5"/>
  <c r="D6301" i="5"/>
  <c r="D6309" i="5"/>
  <c r="D6317" i="5"/>
  <c r="D6325" i="5"/>
  <c r="D6333" i="5"/>
  <c r="D6341" i="5"/>
  <c r="D6349" i="5"/>
  <c r="D6357" i="5"/>
  <c r="D6365" i="5"/>
  <c r="D6373" i="5"/>
  <c r="D6381" i="5"/>
  <c r="D6389" i="5"/>
  <c r="D6397" i="5"/>
  <c r="D6405" i="5"/>
  <c r="D6413" i="5"/>
  <c r="D6421" i="5"/>
  <c r="D6429" i="5"/>
  <c r="D6437" i="5"/>
  <c r="D6445" i="5"/>
  <c r="D6453" i="5"/>
  <c r="D6461" i="5"/>
  <c r="D6469" i="5"/>
  <c r="D6477" i="5"/>
  <c r="D6485" i="5"/>
  <c r="D6493" i="5"/>
  <c r="D6501" i="5"/>
  <c r="D6509" i="5"/>
  <c r="D6517" i="5"/>
  <c r="D6525" i="5"/>
  <c r="D6533" i="5"/>
  <c r="D6541" i="5"/>
  <c r="D6549" i="5"/>
  <c r="D6557" i="5"/>
  <c r="D6565" i="5"/>
  <c r="D6573" i="5"/>
  <c r="D6581" i="5"/>
  <c r="D6589" i="5"/>
  <c r="D6597" i="5"/>
  <c r="D6605" i="5"/>
  <c r="D6613" i="5"/>
  <c r="D6621" i="5"/>
  <c r="D6629" i="5"/>
  <c r="D6637" i="5"/>
  <c r="D6645" i="5"/>
  <c r="D6653" i="5"/>
  <c r="D6661" i="5"/>
  <c r="D6669" i="5"/>
  <c r="D6677" i="5"/>
  <c r="D6685" i="5"/>
  <c r="D6693" i="5"/>
  <c r="D6701" i="5"/>
  <c r="D6709" i="5"/>
  <c r="D6717" i="5"/>
  <c r="D6725" i="5"/>
  <c r="D6733" i="5"/>
  <c r="D6741" i="5"/>
  <c r="D6749" i="5"/>
  <c r="D6757" i="5"/>
  <c r="D6765" i="5"/>
  <c r="D6773" i="5"/>
  <c r="D6781" i="5"/>
  <c r="D6789" i="5"/>
  <c r="D6797" i="5"/>
  <c r="D6805" i="5"/>
  <c r="D6813" i="5"/>
  <c r="D6821" i="5"/>
  <c r="D6829" i="5"/>
  <c r="D6837" i="5"/>
  <c r="D6845" i="5"/>
  <c r="D6853" i="5"/>
  <c r="D6861" i="5"/>
  <c r="D6869" i="5"/>
  <c r="D6877" i="5"/>
  <c r="D6885" i="5"/>
  <c r="D6893" i="5"/>
  <c r="D6901" i="5"/>
  <c r="D6909" i="5"/>
  <c r="D6917" i="5"/>
  <c r="D6925" i="5"/>
  <c r="D6933" i="5"/>
  <c r="D6941" i="5"/>
  <c r="D6949" i="5"/>
  <c r="D6957" i="5"/>
  <c r="D6965" i="5"/>
  <c r="D6973" i="5"/>
  <c r="D6981" i="5"/>
  <c r="D6989" i="5"/>
  <c r="D6997" i="5"/>
  <c r="D7005" i="5"/>
  <c r="D7013" i="5"/>
  <c r="D7021" i="5"/>
  <c r="D7029" i="5"/>
  <c r="D7037" i="5"/>
  <c r="D7045" i="5"/>
  <c r="D7053" i="5"/>
  <c r="D7061" i="5"/>
  <c r="D7069" i="5"/>
  <c r="D7077" i="5"/>
  <c r="D7085" i="5"/>
  <c r="D7093" i="5"/>
  <c r="D7101" i="5"/>
  <c r="D7109" i="5"/>
  <c r="D7117" i="5"/>
  <c r="D7125" i="5"/>
  <c r="D7133" i="5"/>
  <c r="D7141" i="5"/>
  <c r="D7149" i="5"/>
  <c r="D7157" i="5"/>
  <c r="D7165" i="5"/>
  <c r="D7173" i="5"/>
  <c r="D7181" i="5"/>
  <c r="D7189" i="5"/>
  <c r="D7197" i="5"/>
  <c r="D7205" i="5"/>
  <c r="D7213" i="5"/>
  <c r="D7221" i="5"/>
  <c r="D7229" i="5"/>
  <c r="D7237" i="5"/>
  <c r="D7245" i="5"/>
  <c r="D7253" i="5"/>
  <c r="D7261" i="5"/>
  <c r="D7269" i="5"/>
  <c r="D7277" i="5"/>
  <c r="D7285" i="5"/>
  <c r="D7293" i="5"/>
  <c r="D7301" i="5"/>
  <c r="D7309" i="5"/>
  <c r="D7317" i="5"/>
  <c r="D7325" i="5"/>
  <c r="D7333" i="5"/>
  <c r="D7341" i="5"/>
  <c r="D7349" i="5"/>
  <c r="D7357" i="5"/>
  <c r="D7365" i="5"/>
  <c r="D7373" i="5"/>
  <c r="D7381" i="5"/>
  <c r="D7389" i="5"/>
  <c r="D7397" i="5"/>
  <c r="D7405" i="5"/>
  <c r="D7413" i="5"/>
  <c r="D7421" i="5"/>
  <c r="D7429" i="5"/>
  <c r="D7437" i="5"/>
  <c r="D7445" i="5"/>
  <c r="D7453" i="5"/>
  <c r="D7461" i="5"/>
  <c r="D7469" i="5"/>
  <c r="D7477" i="5"/>
  <c r="D7485" i="5"/>
  <c r="D7493" i="5"/>
  <c r="D7501" i="5"/>
  <c r="D7509" i="5"/>
  <c r="D7517" i="5"/>
  <c r="D7525" i="5"/>
  <c r="D7533" i="5"/>
  <c r="D7541" i="5"/>
  <c r="D7549" i="5"/>
  <c r="D7557" i="5"/>
  <c r="D7565" i="5"/>
  <c r="D7573" i="5"/>
  <c r="D7581" i="5"/>
  <c r="D7589" i="5"/>
  <c r="D7597" i="5"/>
  <c r="D7605" i="5"/>
  <c r="D7613" i="5"/>
  <c r="D7621" i="5"/>
  <c r="D7629" i="5"/>
  <c r="D7637" i="5"/>
  <c r="D7645" i="5"/>
  <c r="D7653" i="5"/>
  <c r="D7661" i="5"/>
  <c r="D7669" i="5"/>
  <c r="D7677" i="5"/>
  <c r="D7685" i="5"/>
  <c r="D7693" i="5"/>
  <c r="D7701" i="5"/>
  <c r="D7709" i="5"/>
  <c r="D7717" i="5"/>
  <c r="D7725" i="5"/>
  <c r="D7733" i="5"/>
  <c r="D7741" i="5"/>
  <c r="D7749" i="5"/>
  <c r="D7757" i="5"/>
  <c r="D7765" i="5"/>
  <c r="D7773" i="5"/>
  <c r="D7781" i="5"/>
  <c r="D7789" i="5"/>
  <c r="D7797" i="5"/>
  <c r="D7805" i="5"/>
  <c r="D7813" i="5"/>
  <c r="D7821" i="5"/>
  <c r="D7829" i="5"/>
  <c r="D7837" i="5"/>
  <c r="D7845" i="5"/>
  <c r="D7853" i="5"/>
  <c r="D7861" i="5"/>
  <c r="D7869" i="5"/>
  <c r="D7877" i="5"/>
  <c r="D7885" i="5"/>
  <c r="D7893" i="5"/>
  <c r="D7901" i="5"/>
  <c r="D7909" i="5"/>
  <c r="D7917" i="5"/>
  <c r="D7925" i="5"/>
  <c r="D7933" i="5"/>
  <c r="D7941" i="5"/>
  <c r="D7949" i="5"/>
  <c r="D7957" i="5"/>
  <c r="D7965" i="5"/>
  <c r="D7973" i="5"/>
  <c r="D7981" i="5"/>
  <c r="D7989" i="5"/>
  <c r="D7997" i="5"/>
  <c r="D8005" i="5"/>
  <c r="D8013" i="5"/>
  <c r="D8021" i="5"/>
  <c r="D8029" i="5"/>
  <c r="D8037" i="5"/>
  <c r="D8045" i="5"/>
  <c r="D8053" i="5"/>
  <c r="D8061" i="5"/>
  <c r="D8069" i="5"/>
  <c r="D8077" i="5"/>
  <c r="D8085" i="5"/>
  <c r="D8093" i="5"/>
  <c r="D8101" i="5"/>
  <c r="D8109" i="5"/>
  <c r="D8117" i="5"/>
  <c r="D8125" i="5"/>
  <c r="D8133" i="5"/>
  <c r="D8141" i="5"/>
  <c r="D8149" i="5"/>
  <c r="D8157" i="5"/>
  <c r="D8165" i="5"/>
  <c r="D8173" i="5"/>
  <c r="D8181" i="5"/>
  <c r="D8189" i="5"/>
  <c r="D8197" i="5"/>
  <c r="D8205" i="5"/>
  <c r="D8213" i="5"/>
  <c r="D8221" i="5"/>
  <c r="D8229" i="5"/>
  <c r="D8237" i="5"/>
  <c r="D8245" i="5"/>
  <c r="D8253" i="5"/>
  <c r="D8261" i="5"/>
  <c r="D8269" i="5"/>
  <c r="D8277" i="5"/>
  <c r="D8285" i="5"/>
  <c r="D8293" i="5"/>
  <c r="D8301" i="5"/>
  <c r="D8309" i="5"/>
  <c r="D8317" i="5"/>
  <c r="D8325" i="5"/>
  <c r="D8333" i="5"/>
  <c r="D8341" i="5"/>
  <c r="D8349" i="5"/>
  <c r="D8357" i="5"/>
  <c r="D8365" i="5"/>
  <c r="D8373" i="5"/>
  <c r="D8381" i="5"/>
  <c r="D8389" i="5"/>
  <c r="D8397" i="5"/>
  <c r="D8405" i="5"/>
  <c r="D8413" i="5"/>
  <c r="D8421" i="5"/>
  <c r="D8429" i="5"/>
  <c r="D8437" i="5"/>
  <c r="D8445" i="5"/>
  <c r="D8453" i="5"/>
  <c r="D8461" i="5"/>
  <c r="D8469" i="5"/>
  <c r="D8477" i="5"/>
  <c r="D8485" i="5"/>
  <c r="D8493" i="5"/>
  <c r="D8501" i="5"/>
  <c r="D8509" i="5"/>
  <c r="D8517" i="5"/>
  <c r="D8525" i="5"/>
  <c r="D8533" i="5"/>
  <c r="D8541" i="5"/>
  <c r="D8549" i="5"/>
  <c r="D8557" i="5"/>
  <c r="D8565" i="5"/>
  <c r="D8573" i="5"/>
  <c r="D189" i="5"/>
  <c r="D522" i="5"/>
  <c r="D722" i="5"/>
  <c r="D808" i="5"/>
  <c r="D891" i="5"/>
  <c r="D978" i="5"/>
  <c r="D1064" i="5"/>
  <c r="D1147" i="5"/>
  <c r="D1222" i="5"/>
  <c r="D1286" i="5"/>
  <c r="D1347" i="5"/>
  <c r="D1390" i="5"/>
  <c r="D1434" i="5"/>
  <c r="D1476" i="5"/>
  <c r="D1518" i="5"/>
  <c r="D1562" i="5"/>
  <c r="D1604" i="5"/>
  <c r="D1638" i="5"/>
  <c r="D1670" i="5"/>
  <c r="D1702" i="5"/>
  <c r="D1734" i="5"/>
  <c r="D1766" i="5"/>
  <c r="D1798" i="5"/>
  <c r="D1830" i="5"/>
  <c r="D1862" i="5"/>
  <c r="D1894" i="5"/>
  <c r="D1926" i="5"/>
  <c r="D1958" i="5"/>
  <c r="D1990" i="5"/>
  <c r="D2022" i="5"/>
  <c r="D2054" i="5"/>
  <c r="D2086" i="5"/>
  <c r="D2118" i="5"/>
  <c r="D2150" i="5"/>
  <c r="D2182" i="5"/>
  <c r="D2214" i="5"/>
  <c r="D2246" i="5"/>
  <c r="D2278" i="5"/>
  <c r="D2310" i="5"/>
  <c r="D2342" i="5"/>
  <c r="D2374" i="5"/>
  <c r="D2406" i="5"/>
  <c r="D2438" i="5"/>
  <c r="D2454" i="5"/>
  <c r="D2470" i="5"/>
  <c r="D2486" i="5"/>
  <c r="D2502" i="5"/>
  <c r="D2518" i="5"/>
  <c r="D2534" i="5"/>
  <c r="D317" i="5"/>
  <c r="D642" i="5"/>
  <c r="D754" i="5"/>
  <c r="D840" i="5"/>
  <c r="D923" i="5"/>
  <c r="D1010" i="5"/>
  <c r="D1096" i="5"/>
  <c r="D1179" i="5"/>
  <c r="D1246" i="5"/>
  <c r="D1310" i="5"/>
  <c r="D1364" i="5"/>
  <c r="D1406" i="5"/>
  <c r="D1450" i="5"/>
  <c r="D1492" i="5"/>
  <c r="D1534" i="5"/>
  <c r="D1578" i="5"/>
  <c r="D1618" i="5"/>
  <c r="D1650" i="5"/>
  <c r="D1682" i="5"/>
  <c r="D1714" i="5"/>
  <c r="D1746" i="5"/>
  <c r="D1778" i="5"/>
  <c r="D1810" i="5"/>
  <c r="D1842" i="5"/>
  <c r="D1874" i="5"/>
  <c r="D1906" i="5"/>
  <c r="D1938" i="5"/>
  <c r="D1970" i="5"/>
  <c r="D2002" i="5"/>
  <c r="D2034" i="5"/>
  <c r="D2066" i="5"/>
  <c r="D2098" i="5"/>
  <c r="D2130" i="5"/>
  <c r="D2162" i="5"/>
  <c r="D2194" i="5"/>
  <c r="D2226" i="5"/>
  <c r="D2258" i="5"/>
  <c r="D2290" i="5"/>
  <c r="D2322" i="5"/>
  <c r="D2354" i="5"/>
  <c r="D2386" i="5"/>
  <c r="D2418" i="5"/>
  <c r="D2443" i="5"/>
  <c r="D2459" i="5"/>
  <c r="D2475" i="5"/>
  <c r="D2491" i="5"/>
  <c r="D2507" i="5"/>
  <c r="D2523" i="5"/>
  <c r="D2539" i="5"/>
  <c r="D2555" i="5"/>
  <c r="D2571" i="5"/>
  <c r="D2587" i="5"/>
  <c r="D2603" i="5"/>
  <c r="D2619" i="5"/>
  <c r="D2635" i="5"/>
  <c r="D2651" i="5"/>
  <c r="D2667" i="5"/>
  <c r="D2683" i="5"/>
  <c r="D2699" i="5"/>
  <c r="D2715" i="5"/>
  <c r="D2731" i="5"/>
  <c r="D2747" i="5"/>
  <c r="D2763" i="5"/>
  <c r="D2779" i="5"/>
  <c r="D2795" i="5"/>
  <c r="D2811" i="5"/>
  <c r="D2827" i="5"/>
  <c r="D2843" i="5"/>
  <c r="D2859" i="5"/>
  <c r="D2875" i="5"/>
  <c r="D2891" i="5"/>
  <c r="D2907" i="5"/>
  <c r="D2923" i="5"/>
  <c r="D2939" i="5"/>
  <c r="D2955" i="5"/>
  <c r="D2971" i="5"/>
  <c r="D2987" i="5"/>
  <c r="D3003" i="5"/>
  <c r="D3019" i="5"/>
  <c r="D3035" i="5"/>
  <c r="D3051" i="5"/>
  <c r="D3067" i="5"/>
  <c r="D3083" i="5"/>
  <c r="D3099" i="5"/>
  <c r="D3115" i="5"/>
  <c r="D3131" i="5"/>
  <c r="D3147" i="5"/>
  <c r="D3163" i="5"/>
  <c r="D3179" i="5"/>
  <c r="D3195" i="5"/>
  <c r="D3211" i="5"/>
  <c r="D3227" i="5"/>
  <c r="D3243" i="5"/>
  <c r="D3259" i="5"/>
  <c r="D3275" i="5"/>
  <c r="D3291" i="5"/>
  <c r="D3307" i="5"/>
  <c r="D3323" i="5"/>
  <c r="D3339" i="5"/>
  <c r="D3355" i="5"/>
  <c r="D3371" i="5"/>
  <c r="D3387" i="5"/>
  <c r="D3403" i="5"/>
  <c r="D3419" i="5"/>
  <c r="D3435" i="5"/>
  <c r="D3451" i="5"/>
  <c r="D3467" i="5"/>
  <c r="D3483" i="5"/>
  <c r="D3499" i="5"/>
  <c r="D3515" i="5"/>
  <c r="D3531" i="5"/>
  <c r="D3547" i="5"/>
  <c r="D3563" i="5"/>
  <c r="D3579" i="5"/>
  <c r="D3595" i="5"/>
  <c r="D3611" i="5"/>
  <c r="D3627" i="5"/>
  <c r="D3643" i="5"/>
  <c r="D3659" i="5"/>
  <c r="D3675" i="5"/>
  <c r="D3691" i="5"/>
  <c r="D3707" i="5"/>
  <c r="D3723" i="5"/>
  <c r="D3739" i="5"/>
  <c r="D3755" i="5"/>
  <c r="D3771" i="5"/>
  <c r="D3787" i="5"/>
  <c r="D3803" i="5"/>
  <c r="D3819" i="5"/>
  <c r="D3835" i="5"/>
  <c r="D3851" i="5"/>
  <c r="D3867" i="5"/>
  <c r="D3883" i="5"/>
  <c r="D3899" i="5"/>
  <c r="D3915" i="5"/>
  <c r="D3931" i="5"/>
  <c r="D3947" i="5"/>
  <c r="D3963" i="5"/>
  <c r="D3979" i="5"/>
  <c r="D3995" i="5"/>
  <c r="D4011" i="5"/>
  <c r="D4027" i="5"/>
  <c r="D4043" i="5"/>
  <c r="D4059" i="5"/>
  <c r="D4075" i="5"/>
  <c r="D4091" i="5"/>
  <c r="D4107" i="5"/>
  <c r="D4123" i="5"/>
  <c r="D4139" i="5"/>
  <c r="D4155" i="5"/>
  <c r="D4171" i="5"/>
  <c r="D4187" i="5"/>
  <c r="D4203" i="5"/>
  <c r="D4219" i="5"/>
  <c r="D4235" i="5"/>
  <c r="D4251" i="5"/>
  <c r="D4267" i="5"/>
  <c r="D4283" i="5"/>
  <c r="D4299" i="5"/>
  <c r="D4315" i="5"/>
  <c r="D4331" i="5"/>
  <c r="D4347" i="5"/>
  <c r="D4363" i="5"/>
  <c r="D4379" i="5"/>
  <c r="D4395" i="5"/>
  <c r="D4411" i="5"/>
  <c r="D4427" i="5"/>
  <c r="D4443" i="5"/>
  <c r="D4459" i="5"/>
  <c r="D4475" i="5"/>
  <c r="D4488" i="5"/>
  <c r="D4496" i="5"/>
  <c r="D4504" i="5"/>
  <c r="D4512" i="5"/>
  <c r="D4520" i="5"/>
  <c r="D4528" i="5"/>
  <c r="D4536" i="5"/>
  <c r="D4544" i="5"/>
  <c r="D4552" i="5"/>
  <c r="D4560" i="5"/>
  <c r="D266" i="5"/>
  <c r="D763" i="5"/>
  <c r="D1018" i="5"/>
  <c r="D1238" i="5"/>
  <c r="D1370" i="5"/>
  <c r="D1496" i="5"/>
  <c r="D1614" i="5"/>
  <c r="D1686" i="5"/>
  <c r="D1781" i="5"/>
  <c r="D1870" i="5"/>
  <c r="D1942" i="5"/>
  <c r="D2037" i="5"/>
  <c r="D2126" i="5"/>
  <c r="D2198" i="5"/>
  <c r="D2293" i="5"/>
  <c r="D2382" i="5"/>
  <c r="D2446" i="5"/>
  <c r="D2493" i="5"/>
  <c r="D2538" i="5"/>
  <c r="D2570" i="5"/>
  <c r="D2602" i="5"/>
  <c r="D2634" i="5"/>
  <c r="D2666" i="5"/>
  <c r="D2698" i="5"/>
  <c r="D2730" i="5"/>
  <c r="D2762" i="5"/>
  <c r="D2794" i="5"/>
  <c r="D2826" i="5"/>
  <c r="D2858" i="5"/>
  <c r="D2890" i="5"/>
  <c r="D2922" i="5"/>
  <c r="D2954" i="5"/>
  <c r="D2986" i="5"/>
  <c r="D3018" i="5"/>
  <c r="D3050" i="5"/>
  <c r="D3082" i="5"/>
  <c r="D3114" i="5"/>
  <c r="D3146" i="5"/>
  <c r="D3178" i="5"/>
  <c r="D3210" i="5"/>
  <c r="D3242" i="5"/>
  <c r="D3274" i="5"/>
  <c r="D3306" i="5"/>
  <c r="D3338" i="5"/>
  <c r="D3370" i="5"/>
  <c r="D3402" i="5"/>
  <c r="D3434" i="5"/>
  <c r="D3466" i="5"/>
  <c r="D3498" i="5"/>
  <c r="D3530" i="5"/>
  <c r="D3562" i="5"/>
  <c r="D3594" i="5"/>
  <c r="D3626" i="5"/>
  <c r="D3658" i="5"/>
  <c r="D3690" i="5"/>
  <c r="D3722" i="5"/>
  <c r="D3754" i="5"/>
  <c r="D3786" i="5"/>
  <c r="D3818" i="5"/>
  <c r="D3850" i="5"/>
  <c r="D3882" i="5"/>
  <c r="D3914" i="5"/>
  <c r="D3946" i="5"/>
  <c r="D3978" i="5"/>
  <c r="D4010" i="5"/>
  <c r="D4042" i="5"/>
  <c r="D4074" i="5"/>
  <c r="D4106" i="5"/>
  <c r="D4138" i="5"/>
  <c r="D4170" i="5"/>
  <c r="D4202" i="5"/>
  <c r="D4234" i="5"/>
  <c r="D4266" i="5"/>
  <c r="D4298" i="5"/>
  <c r="D4330" i="5"/>
  <c r="D4362" i="5"/>
  <c r="D4394" i="5"/>
  <c r="D4426" i="5"/>
  <c r="D4458" i="5"/>
  <c r="D4487" i="5"/>
  <c r="D4503" i="5"/>
  <c r="D4519" i="5"/>
  <c r="D4535" i="5"/>
  <c r="D4551" i="5"/>
  <c r="D4567" i="5"/>
  <c r="D4578" i="5"/>
  <c r="D4592" i="5"/>
  <c r="D4606" i="5"/>
  <c r="D4617" i="5"/>
  <c r="D4631" i="5"/>
  <c r="D4642" i="5"/>
  <c r="D4656" i="5"/>
  <c r="D4670" i="5"/>
  <c r="D4681" i="5"/>
  <c r="D4695" i="5"/>
  <c r="D4706" i="5"/>
  <c r="D4720" i="5"/>
  <c r="D4734" i="5"/>
  <c r="D4745" i="5"/>
  <c r="D4759" i="5"/>
  <c r="D4770" i="5"/>
  <c r="D4784" i="5"/>
  <c r="D4798" i="5"/>
  <c r="D4809" i="5"/>
  <c r="D4823" i="5"/>
  <c r="D4834" i="5"/>
  <c r="D4848" i="5"/>
  <c r="D4862" i="5"/>
  <c r="D4873" i="5"/>
  <c r="D4887" i="5"/>
  <c r="D4898" i="5"/>
  <c r="D4912" i="5"/>
  <c r="D4926" i="5"/>
  <c r="D4937" i="5"/>
  <c r="D4951" i="5"/>
  <c r="D4962" i="5"/>
  <c r="D4976" i="5"/>
  <c r="D4990" i="5"/>
  <c r="D5001" i="5"/>
  <c r="D5015" i="5"/>
  <c r="D5026" i="5"/>
  <c r="D5040" i="5"/>
  <c r="D5054" i="5"/>
  <c r="D5065" i="5"/>
  <c r="D5079" i="5"/>
  <c r="D5090" i="5"/>
  <c r="D5104" i="5"/>
  <c r="D5118" i="5"/>
  <c r="D5129" i="5"/>
  <c r="D5143" i="5"/>
  <c r="D5154" i="5"/>
  <c r="D5168" i="5"/>
  <c r="D5182" i="5"/>
  <c r="D5193" i="5"/>
  <c r="D5207" i="5"/>
  <c r="D5218" i="5"/>
  <c r="D5232" i="5"/>
  <c r="D5246" i="5"/>
  <c r="D5257" i="5"/>
  <c r="D5271" i="5"/>
  <c r="D5282" i="5"/>
  <c r="D5296" i="5"/>
  <c r="D5310" i="5"/>
  <c r="D5321" i="5"/>
  <c r="D5335" i="5"/>
  <c r="D5346" i="5"/>
  <c r="D5360" i="5"/>
  <c r="D5374" i="5"/>
  <c r="D5385" i="5"/>
  <c r="D5399" i="5"/>
  <c r="D5410" i="5"/>
  <c r="D5424" i="5"/>
  <c r="D5438" i="5"/>
  <c r="D5449" i="5"/>
  <c r="D5463" i="5"/>
  <c r="D5474" i="5"/>
  <c r="D5488" i="5"/>
  <c r="D5502" i="5"/>
  <c r="D5513" i="5"/>
  <c r="D5527" i="5"/>
  <c r="D5538" i="5"/>
  <c r="D5552" i="5"/>
  <c r="D5566" i="5"/>
  <c r="D5577" i="5"/>
  <c r="D5591" i="5"/>
  <c r="D5602" i="5"/>
  <c r="D5616" i="5"/>
  <c r="D5630" i="5"/>
  <c r="D5641" i="5"/>
  <c r="D5655" i="5"/>
  <c r="D5666" i="5"/>
  <c r="D5680" i="5"/>
  <c r="D5694" i="5"/>
  <c r="D5705" i="5"/>
  <c r="D5719" i="5"/>
  <c r="D5730" i="5"/>
  <c r="D5744" i="5"/>
  <c r="D5758" i="5"/>
  <c r="D5769" i="5"/>
  <c r="D5783" i="5"/>
  <c r="D5794" i="5"/>
  <c r="D5808" i="5"/>
  <c r="D5822" i="5"/>
  <c r="D5833" i="5"/>
  <c r="D5847" i="5"/>
  <c r="D5858" i="5"/>
  <c r="D5872" i="5"/>
  <c r="D5886" i="5"/>
  <c r="D5897" i="5"/>
  <c r="D5911" i="5"/>
  <c r="D5922" i="5"/>
  <c r="D5936" i="5"/>
  <c r="D5950" i="5"/>
  <c r="D5961" i="5"/>
  <c r="D5975" i="5"/>
  <c r="D5986" i="5"/>
  <c r="D6000" i="5"/>
  <c r="D6014" i="5"/>
  <c r="D6025" i="5"/>
  <c r="D6039" i="5"/>
  <c r="D6050" i="5"/>
  <c r="D6064" i="5"/>
  <c r="D6078" i="5"/>
  <c r="D6089" i="5"/>
  <c r="D6103" i="5"/>
  <c r="D6114" i="5"/>
  <c r="D6128" i="5"/>
  <c r="D6142" i="5"/>
  <c r="D6153" i="5"/>
  <c r="D6167" i="5"/>
  <c r="D6178" i="5"/>
  <c r="D6192" i="5"/>
  <c r="D6206" i="5"/>
  <c r="D6217" i="5"/>
  <c r="D6231" i="5"/>
  <c r="D6242" i="5"/>
  <c r="D6256" i="5"/>
  <c r="D6270" i="5"/>
  <c r="D6281" i="5"/>
  <c r="D6295" i="5"/>
  <c r="D6306" i="5"/>
  <c r="D6320" i="5"/>
  <c r="D6334" i="5"/>
  <c r="D6345" i="5"/>
  <c r="D6359" i="5"/>
  <c r="D6370" i="5"/>
  <c r="D6384" i="5"/>
  <c r="D6398" i="5"/>
  <c r="D6409" i="5"/>
  <c r="D6423" i="5"/>
  <c r="D6434" i="5"/>
  <c r="D6448" i="5"/>
  <c r="D6462" i="5"/>
  <c r="D6473" i="5"/>
  <c r="D6487" i="5"/>
  <c r="D6498" i="5"/>
  <c r="D6512" i="5"/>
  <c r="D6526" i="5"/>
  <c r="D6537" i="5"/>
  <c r="D6551" i="5"/>
  <c r="D6562" i="5"/>
  <c r="D6576" i="5"/>
  <c r="D6590" i="5"/>
  <c r="D6601" i="5"/>
  <c r="D6615" i="5"/>
  <c r="D6626" i="5"/>
  <c r="D6640" i="5"/>
  <c r="D6654" i="5"/>
  <c r="D6665" i="5"/>
  <c r="D6679" i="5"/>
  <c r="D6690" i="5"/>
  <c r="D6704" i="5"/>
  <c r="D6718" i="5"/>
  <c r="D6729" i="5"/>
  <c r="D6743" i="5"/>
  <c r="D6754" i="5"/>
  <c r="D6768" i="5"/>
  <c r="D6782" i="5"/>
  <c r="D6793" i="5"/>
  <c r="D6807" i="5"/>
  <c r="D6818" i="5"/>
  <c r="D6832" i="5"/>
  <c r="D6846" i="5"/>
  <c r="D6857" i="5"/>
  <c r="D6871" i="5"/>
  <c r="D6882" i="5"/>
  <c r="D6896" i="5"/>
  <c r="D6910" i="5"/>
  <c r="D6921" i="5"/>
  <c r="D6935" i="5"/>
  <c r="D6946" i="5"/>
  <c r="D6960" i="5"/>
  <c r="D6974" i="5"/>
  <c r="D6985" i="5"/>
  <c r="D6999" i="5"/>
  <c r="D7010" i="5"/>
  <c r="D7024" i="5"/>
  <c r="D7038" i="5"/>
  <c r="D7049" i="5"/>
  <c r="D7063" i="5"/>
  <c r="D7074" i="5"/>
  <c r="D7088" i="5"/>
  <c r="D7102" i="5"/>
  <c r="D7113" i="5"/>
  <c r="D7127" i="5"/>
  <c r="D7138" i="5"/>
  <c r="D7152" i="5"/>
  <c r="D7166" i="5"/>
  <c r="D7177" i="5"/>
  <c r="D7191" i="5"/>
  <c r="D7202" i="5"/>
  <c r="D7216" i="5"/>
  <c r="D7230" i="5"/>
  <c r="D7241" i="5"/>
  <c r="D7255" i="5"/>
  <c r="D7266" i="5"/>
  <c r="D7280" i="5"/>
  <c r="D7294" i="5"/>
  <c r="D7305" i="5"/>
  <c r="D7319" i="5"/>
  <c r="D7330" i="5"/>
  <c r="D7344" i="5"/>
  <c r="D7358" i="5"/>
  <c r="D7369" i="5"/>
  <c r="D7383" i="5"/>
  <c r="D7394" i="5"/>
  <c r="D7408" i="5"/>
  <c r="D7422" i="5"/>
  <c r="D7433" i="5"/>
  <c r="D7447" i="5"/>
  <c r="D7458" i="5"/>
  <c r="D7472" i="5"/>
  <c r="D7486" i="5"/>
  <c r="D7497" i="5"/>
  <c r="D7511" i="5"/>
  <c r="D7522" i="5"/>
  <c r="D7536" i="5"/>
  <c r="D7550" i="5"/>
  <c r="D7561" i="5"/>
  <c r="D7575" i="5"/>
  <c r="D7586" i="5"/>
  <c r="D7600" i="5"/>
  <c r="D7614" i="5"/>
  <c r="D7625" i="5"/>
  <c r="D7639" i="5"/>
  <c r="D7650" i="5"/>
  <c r="D7664" i="5"/>
  <c r="D7678" i="5"/>
  <c r="D7689" i="5"/>
  <c r="D7703" i="5"/>
  <c r="D7714" i="5"/>
  <c r="D7728" i="5"/>
  <c r="D7742" i="5"/>
  <c r="D7753" i="5"/>
  <c r="D7767" i="5"/>
  <c r="D7778" i="5"/>
  <c r="D7792" i="5"/>
  <c r="D7806" i="5"/>
  <c r="D7817" i="5"/>
  <c r="D7831" i="5"/>
  <c r="D7842" i="5"/>
  <c r="D7856" i="5"/>
  <c r="D7870" i="5"/>
  <c r="D7881" i="5"/>
  <c r="D7895" i="5"/>
  <c r="D7906" i="5"/>
  <c r="D7920" i="5"/>
  <c r="D7934" i="5"/>
  <c r="D7945" i="5"/>
  <c r="D7959" i="5"/>
  <c r="D7970" i="5"/>
  <c r="D7984" i="5"/>
  <c r="D7998" i="5"/>
  <c r="D8009" i="5"/>
  <c r="D8023" i="5"/>
  <c r="D8034" i="5"/>
  <c r="D8048" i="5"/>
  <c r="D8062" i="5"/>
  <c r="D8073" i="5"/>
  <c r="D8087" i="5"/>
  <c r="D8098" i="5"/>
  <c r="D8112" i="5"/>
  <c r="D8126" i="5"/>
  <c r="D8137" i="5"/>
  <c r="D8151" i="5"/>
  <c r="D8162" i="5"/>
  <c r="D8176" i="5"/>
  <c r="D8190" i="5"/>
  <c r="D8201" i="5"/>
  <c r="D8215" i="5"/>
  <c r="D8226" i="5"/>
  <c r="D8240" i="5"/>
  <c r="D8254" i="5"/>
  <c r="D8265" i="5"/>
  <c r="D8279" i="5"/>
  <c r="D8290" i="5"/>
  <c r="D8304" i="5"/>
  <c r="D8318" i="5"/>
  <c r="D8329" i="5"/>
  <c r="D8343" i="5"/>
  <c r="D8354" i="5"/>
  <c r="D8368" i="5"/>
  <c r="D8382" i="5"/>
  <c r="D8393" i="5"/>
  <c r="D8407" i="5"/>
  <c r="D8418" i="5"/>
  <c r="D8432" i="5"/>
  <c r="D8446" i="5"/>
  <c r="D8457" i="5"/>
  <c r="D8471" i="5"/>
  <c r="D8482" i="5"/>
  <c r="D8495" i="5"/>
  <c r="D8505" i="5"/>
  <c r="D8515" i="5"/>
  <c r="D8527" i="5"/>
  <c r="D8537" i="5"/>
  <c r="D8547" i="5"/>
  <c r="D8559" i="5"/>
  <c r="D8569" i="5"/>
  <c r="D8579" i="5"/>
  <c r="D8587" i="5"/>
  <c r="D8595" i="5"/>
  <c r="D8603" i="5"/>
  <c r="D8611" i="5"/>
  <c r="D8619" i="5"/>
  <c r="D8627" i="5"/>
  <c r="D8635" i="5"/>
  <c r="D8643" i="5"/>
  <c r="D8651" i="5"/>
  <c r="D8659" i="5"/>
  <c r="D8667" i="5"/>
  <c r="D8675" i="5"/>
  <c r="D8683" i="5"/>
  <c r="D8691" i="5"/>
  <c r="D8699" i="5"/>
  <c r="D8707" i="5"/>
  <c r="D8715" i="5"/>
  <c r="D8723" i="5"/>
  <c r="D8731" i="5"/>
  <c r="D8739" i="5"/>
  <c r="D8747" i="5"/>
  <c r="D8755" i="5"/>
  <c r="D8763" i="5"/>
  <c r="D8771" i="5"/>
  <c r="D8779" i="5"/>
  <c r="D8787" i="5"/>
  <c r="D8795" i="5"/>
  <c r="D8803" i="5"/>
  <c r="D8811" i="5"/>
  <c r="D8819" i="5"/>
  <c r="D8827" i="5"/>
  <c r="D8835" i="5"/>
  <c r="D8843" i="5"/>
  <c r="D8851" i="5"/>
  <c r="D8859" i="5"/>
  <c r="D8867" i="5"/>
  <c r="D8875" i="5"/>
  <c r="D8883" i="5"/>
  <c r="D8891" i="5"/>
  <c r="D8899" i="5"/>
  <c r="D8907" i="5"/>
  <c r="D8915" i="5"/>
  <c r="D8923" i="5"/>
  <c r="D8931" i="5"/>
  <c r="D8939" i="5"/>
  <c r="D8947" i="5"/>
  <c r="D8955" i="5"/>
  <c r="D8963" i="5"/>
  <c r="D8971" i="5"/>
  <c r="D8979" i="5"/>
  <c r="D8987" i="5"/>
  <c r="D8995" i="5"/>
  <c r="D9003" i="5"/>
  <c r="D9011" i="5"/>
  <c r="D9019" i="5"/>
  <c r="D9027" i="5"/>
  <c r="D9035" i="5"/>
  <c r="D9043" i="5"/>
  <c r="D9051" i="5"/>
  <c r="D9059" i="5"/>
  <c r="D9067" i="5"/>
  <c r="D9075" i="5"/>
  <c r="D9083" i="5"/>
  <c r="D9091" i="5"/>
  <c r="D9099" i="5"/>
  <c r="D9107" i="5"/>
  <c r="D9115" i="5"/>
  <c r="D9123" i="5"/>
  <c r="D9131" i="5"/>
  <c r="D9139" i="5"/>
  <c r="D9147" i="5"/>
  <c r="D9155" i="5"/>
  <c r="D9163" i="5"/>
  <c r="D9171" i="5"/>
  <c r="C4" i="5"/>
  <c r="C12" i="5"/>
  <c r="C20" i="5"/>
  <c r="C28" i="5"/>
  <c r="C36" i="5"/>
  <c r="C44" i="5"/>
  <c r="C52" i="5"/>
  <c r="C60" i="5"/>
  <c r="C68" i="5"/>
  <c r="C76" i="5"/>
  <c r="C84" i="5"/>
  <c r="C92" i="5"/>
  <c r="C100" i="5"/>
  <c r="C108" i="5"/>
  <c r="C116" i="5"/>
  <c r="C124" i="5"/>
  <c r="C132" i="5"/>
  <c r="C140" i="5"/>
  <c r="C148" i="5"/>
  <c r="C156" i="5"/>
  <c r="C164" i="5"/>
  <c r="C172" i="5"/>
  <c r="C180" i="5"/>
  <c r="C188" i="5"/>
  <c r="C196" i="5"/>
  <c r="C204" i="5"/>
  <c r="C212" i="5"/>
  <c r="C220" i="5"/>
  <c r="C228" i="5"/>
  <c r="C236" i="5"/>
  <c r="C244" i="5"/>
  <c r="C252" i="5"/>
  <c r="C260" i="5"/>
  <c r="C268" i="5"/>
  <c r="C276" i="5"/>
  <c r="C284" i="5"/>
  <c r="C292" i="5"/>
  <c r="C300" i="5"/>
  <c r="C308" i="5"/>
  <c r="C316" i="5"/>
  <c r="C324" i="5"/>
  <c r="C332" i="5"/>
  <c r="C340" i="5"/>
  <c r="C348" i="5"/>
  <c r="C356" i="5"/>
  <c r="C364" i="5"/>
  <c r="C372" i="5"/>
  <c r="C380" i="5"/>
  <c r="C388" i="5"/>
  <c r="C396" i="5"/>
  <c r="C404" i="5"/>
  <c r="C412" i="5"/>
  <c r="C420" i="5"/>
  <c r="C428" i="5"/>
  <c r="C436" i="5"/>
  <c r="C444" i="5"/>
  <c r="C452" i="5"/>
  <c r="C460" i="5"/>
  <c r="C468" i="5"/>
  <c r="C476" i="5"/>
  <c r="C484" i="5"/>
  <c r="C492" i="5"/>
  <c r="C500" i="5"/>
  <c r="C508" i="5"/>
  <c r="C516" i="5"/>
  <c r="C524" i="5"/>
  <c r="C532" i="5"/>
  <c r="C540" i="5"/>
  <c r="C548" i="5"/>
  <c r="C556" i="5"/>
  <c r="C564" i="5"/>
  <c r="C572" i="5"/>
  <c r="C580" i="5"/>
  <c r="C588" i="5"/>
  <c r="C596" i="5"/>
  <c r="C604" i="5"/>
  <c r="C612" i="5"/>
  <c r="C620" i="5"/>
  <c r="C628" i="5"/>
  <c r="C636" i="5"/>
  <c r="C644" i="5"/>
  <c r="C652" i="5"/>
  <c r="C660" i="5"/>
  <c r="C668" i="5"/>
  <c r="C676" i="5"/>
  <c r="C684" i="5"/>
  <c r="C692" i="5"/>
  <c r="C700" i="5"/>
  <c r="C708" i="5"/>
  <c r="C716" i="5"/>
  <c r="C724" i="5"/>
  <c r="C732" i="5"/>
  <c r="C740" i="5"/>
  <c r="C748" i="5"/>
  <c r="C756" i="5"/>
  <c r="C764" i="5"/>
  <c r="C772" i="5"/>
  <c r="C780" i="5"/>
  <c r="C788" i="5"/>
  <c r="C796" i="5"/>
  <c r="C804" i="5"/>
  <c r="C812" i="5"/>
  <c r="C820" i="5"/>
  <c r="C828" i="5"/>
  <c r="C836" i="5"/>
  <c r="C844" i="5"/>
  <c r="C852" i="5"/>
  <c r="C860" i="5"/>
  <c r="C868" i="5"/>
  <c r="C876" i="5"/>
  <c r="C884" i="5"/>
  <c r="C892" i="5"/>
  <c r="C900" i="5"/>
  <c r="C908" i="5"/>
  <c r="C916" i="5"/>
  <c r="C924" i="5"/>
  <c r="C932" i="5"/>
  <c r="C940" i="5"/>
  <c r="C948" i="5"/>
  <c r="C956" i="5"/>
  <c r="C964" i="5"/>
  <c r="C972" i="5"/>
  <c r="C980" i="5"/>
  <c r="C988" i="5"/>
  <c r="C996" i="5"/>
  <c r="C1004" i="5"/>
  <c r="C1012" i="5"/>
  <c r="C1020" i="5"/>
  <c r="C1028" i="5"/>
  <c r="C1036" i="5"/>
  <c r="C1044" i="5"/>
  <c r="C1052" i="5"/>
  <c r="C1060" i="5"/>
  <c r="C1068" i="5"/>
  <c r="C1076" i="5"/>
  <c r="C1084" i="5"/>
  <c r="C1092" i="5"/>
  <c r="C1100" i="5"/>
  <c r="C1108" i="5"/>
  <c r="C1116" i="5"/>
  <c r="C1124" i="5"/>
  <c r="C1132" i="5"/>
  <c r="C1140" i="5"/>
  <c r="C1148" i="5"/>
  <c r="C1156" i="5"/>
  <c r="C1164" i="5"/>
  <c r="C1172" i="5"/>
  <c r="C1180" i="5"/>
  <c r="C1188" i="5"/>
  <c r="C1196" i="5"/>
  <c r="C1204" i="5"/>
  <c r="C1212" i="5"/>
  <c r="C1220" i="5"/>
  <c r="C1228" i="5"/>
  <c r="C1236" i="5"/>
  <c r="C1244" i="5"/>
  <c r="C1252" i="5"/>
  <c r="C1260" i="5"/>
  <c r="C1268" i="5"/>
  <c r="C1276" i="5"/>
  <c r="C1284" i="5"/>
  <c r="C1292" i="5"/>
  <c r="C1300" i="5"/>
  <c r="C1308" i="5"/>
  <c r="C1316" i="5"/>
  <c r="C1324" i="5"/>
  <c r="C1332" i="5"/>
  <c r="C1340" i="5"/>
  <c r="C1348" i="5"/>
  <c r="C1356" i="5"/>
  <c r="C1364" i="5"/>
  <c r="C1372" i="5"/>
  <c r="C1380" i="5"/>
  <c r="C1388" i="5"/>
  <c r="C1396" i="5"/>
  <c r="C1404" i="5"/>
  <c r="C1412" i="5"/>
  <c r="C1420" i="5"/>
  <c r="C1428" i="5"/>
  <c r="C1436" i="5"/>
  <c r="C1444" i="5"/>
  <c r="C1452" i="5"/>
  <c r="C1460" i="5"/>
  <c r="C1468" i="5"/>
  <c r="C1476" i="5"/>
  <c r="C1484" i="5"/>
  <c r="C1492" i="5"/>
  <c r="C1500" i="5"/>
  <c r="C1508" i="5"/>
  <c r="C1516" i="5"/>
  <c r="C1524" i="5"/>
  <c r="C1532" i="5"/>
  <c r="C1540" i="5"/>
  <c r="C1548" i="5"/>
  <c r="C1556" i="5"/>
  <c r="C1564" i="5"/>
  <c r="C1572" i="5"/>
  <c r="C1580" i="5"/>
  <c r="C1588" i="5"/>
  <c r="C1596" i="5"/>
  <c r="C1604" i="5"/>
  <c r="C1612" i="5"/>
  <c r="C1620" i="5"/>
  <c r="C1628" i="5"/>
  <c r="C1636" i="5"/>
  <c r="C1644" i="5"/>
  <c r="C1652" i="5"/>
  <c r="C1660" i="5"/>
  <c r="D349" i="5"/>
  <c r="D827" i="5"/>
  <c r="D1019" i="5"/>
  <c r="D1251" i="5"/>
  <c r="D1402" i="5"/>
  <c r="D1498" i="5"/>
  <c r="D1621" i="5"/>
  <c r="D1710" i="5"/>
  <c r="D1782" i="5"/>
  <c r="D1877" i="5"/>
  <c r="D1966" i="5"/>
  <c r="D2038" i="5"/>
  <c r="D2133" i="5"/>
  <c r="D2222" i="5"/>
  <c r="D2294" i="5"/>
  <c r="D2389" i="5"/>
  <c r="D2458" i="5"/>
  <c r="D2494" i="5"/>
  <c r="D2541" i="5"/>
  <c r="D2573" i="5"/>
  <c r="D2605" i="5"/>
  <c r="D2637" i="5"/>
  <c r="D2669" i="5"/>
  <c r="D2701" i="5"/>
  <c r="D2733" i="5"/>
  <c r="D2765" i="5"/>
  <c r="D2797" i="5"/>
  <c r="D2829" i="5"/>
  <c r="D2861" i="5"/>
  <c r="D2893" i="5"/>
  <c r="D2925" i="5"/>
  <c r="D2957" i="5"/>
  <c r="D2989" i="5"/>
  <c r="D3021" i="5"/>
  <c r="D3053" i="5"/>
  <c r="D3085" i="5"/>
  <c r="D3117" i="5"/>
  <c r="D3149" i="5"/>
  <c r="D3181" i="5"/>
  <c r="D3213" i="5"/>
  <c r="D3245" i="5"/>
  <c r="D3277" i="5"/>
  <c r="D3309" i="5"/>
  <c r="D3341" i="5"/>
  <c r="D3373" i="5"/>
  <c r="D3405" i="5"/>
  <c r="D3437" i="5"/>
  <c r="D3469" i="5"/>
  <c r="D3501" i="5"/>
  <c r="D3533" i="5"/>
  <c r="D3565" i="5"/>
  <c r="D3597" i="5"/>
  <c r="D3629" i="5"/>
  <c r="D3661" i="5"/>
  <c r="D3693" i="5"/>
  <c r="D3725" i="5"/>
  <c r="D3757" i="5"/>
  <c r="D3789" i="5"/>
  <c r="D3821" i="5"/>
  <c r="D3853" i="5"/>
  <c r="D3885" i="5"/>
  <c r="D3917" i="5"/>
  <c r="D3949" i="5"/>
  <c r="D3981" i="5"/>
  <c r="D4013" i="5"/>
  <c r="D4045" i="5"/>
  <c r="D4077" i="5"/>
  <c r="D4109" i="5"/>
  <c r="D4141" i="5"/>
  <c r="D4173" i="5"/>
  <c r="D4205" i="5"/>
  <c r="D4237" i="5"/>
  <c r="D4269" i="5"/>
  <c r="D4301" i="5"/>
  <c r="D4333" i="5"/>
  <c r="D4365" i="5"/>
  <c r="D4397" i="5"/>
  <c r="D4429" i="5"/>
  <c r="D4461" i="5"/>
  <c r="D4489" i="5"/>
  <c r="D4505" i="5"/>
  <c r="D4521" i="5"/>
  <c r="D4537" i="5"/>
  <c r="D4553" i="5"/>
  <c r="D4568" i="5"/>
  <c r="D4582" i="5"/>
  <c r="D4593" i="5"/>
  <c r="D4607" i="5"/>
  <c r="D4618" i="5"/>
  <c r="D4632" i="5"/>
  <c r="D4646" i="5"/>
  <c r="D4657" i="5"/>
  <c r="D4671" i="5"/>
  <c r="D4682" i="5"/>
  <c r="D4696" i="5"/>
  <c r="D4710" i="5"/>
  <c r="D4721" i="5"/>
  <c r="D4735" i="5"/>
  <c r="D4746" i="5"/>
  <c r="D4760" i="5"/>
  <c r="D4774" i="5"/>
  <c r="D4785" i="5"/>
  <c r="D4799" i="5"/>
  <c r="D4810" i="5"/>
  <c r="D4824" i="5"/>
  <c r="D4838" i="5"/>
  <c r="D4849" i="5"/>
  <c r="D4863" i="5"/>
  <c r="D4874" i="5"/>
  <c r="D4888" i="5"/>
  <c r="D4902" i="5"/>
  <c r="D4913" i="5"/>
  <c r="D4927" i="5"/>
  <c r="D4938" i="5"/>
  <c r="D4952" i="5"/>
  <c r="D4966" i="5"/>
  <c r="D4977" i="5"/>
  <c r="D4991" i="5"/>
  <c r="D5002" i="5"/>
  <c r="D5016" i="5"/>
  <c r="D5030" i="5"/>
  <c r="D5041" i="5"/>
  <c r="D5055" i="5"/>
  <c r="D5066" i="5"/>
  <c r="D5080" i="5"/>
  <c r="D5094" i="5"/>
  <c r="D5105" i="5"/>
  <c r="D5119" i="5"/>
  <c r="D5130" i="5"/>
  <c r="D5144" i="5"/>
  <c r="D5158" i="5"/>
  <c r="D5169" i="5"/>
  <c r="D5183" i="5"/>
  <c r="D5194" i="5"/>
  <c r="D5208" i="5"/>
  <c r="D5222" i="5"/>
  <c r="D5233" i="5"/>
  <c r="D5247" i="5"/>
  <c r="D5258" i="5"/>
  <c r="D5272" i="5"/>
  <c r="D5286" i="5"/>
  <c r="D5297" i="5"/>
  <c r="D5311" i="5"/>
  <c r="D5322" i="5"/>
  <c r="D5336" i="5"/>
  <c r="D5350" i="5"/>
  <c r="D5361" i="5"/>
  <c r="D5375" i="5"/>
  <c r="D5386" i="5"/>
  <c r="D5400" i="5"/>
  <c r="D5414" i="5"/>
  <c r="D5425" i="5"/>
  <c r="D5439" i="5"/>
  <c r="D5450" i="5"/>
  <c r="D5464" i="5"/>
  <c r="D5478" i="5"/>
  <c r="D5489" i="5"/>
  <c r="D5503" i="5"/>
  <c r="D5514" i="5"/>
  <c r="D5528" i="5"/>
  <c r="D5542" i="5"/>
  <c r="D5553" i="5"/>
  <c r="D5567" i="5"/>
  <c r="D5578" i="5"/>
  <c r="D5592" i="5"/>
  <c r="D5606" i="5"/>
  <c r="D5617" i="5"/>
  <c r="D5631" i="5"/>
  <c r="D5642" i="5"/>
  <c r="D5656" i="5"/>
  <c r="D5670" i="5"/>
  <c r="D5681" i="5"/>
  <c r="D5695" i="5"/>
  <c r="D5706" i="5"/>
  <c r="D5720" i="5"/>
  <c r="D5734" i="5"/>
  <c r="D5745" i="5"/>
  <c r="D5759" i="5"/>
  <c r="D5770" i="5"/>
  <c r="D5784" i="5"/>
  <c r="D5798" i="5"/>
  <c r="D5809" i="5"/>
  <c r="D5823" i="5"/>
  <c r="D5834" i="5"/>
  <c r="D5848" i="5"/>
  <c r="D5862" i="5"/>
  <c r="D5873" i="5"/>
  <c r="D5887" i="5"/>
  <c r="D5898" i="5"/>
  <c r="D5912" i="5"/>
  <c r="D5926" i="5"/>
  <c r="D5937" i="5"/>
  <c r="D5951" i="5"/>
  <c r="D5962" i="5"/>
  <c r="D5976" i="5"/>
  <c r="D5990" i="5"/>
  <c r="D6001" i="5"/>
  <c r="D6015" i="5"/>
  <c r="D6026" i="5"/>
  <c r="D6040" i="5"/>
  <c r="D6054" i="5"/>
  <c r="D6065" i="5"/>
  <c r="D6079" i="5"/>
  <c r="D6090" i="5"/>
  <c r="D6104" i="5"/>
  <c r="D6118" i="5"/>
  <c r="D6129" i="5"/>
  <c r="D6143" i="5"/>
  <c r="D6154" i="5"/>
  <c r="D6168" i="5"/>
  <c r="D6182" i="5"/>
  <c r="D6193" i="5"/>
  <c r="D6207" i="5"/>
  <c r="D6218" i="5"/>
  <c r="D6232" i="5"/>
  <c r="D6246" i="5"/>
  <c r="D6257" i="5"/>
  <c r="D6271" i="5"/>
  <c r="D6282" i="5"/>
  <c r="D6296" i="5"/>
  <c r="D6310" i="5"/>
  <c r="D6321" i="5"/>
  <c r="D6335" i="5"/>
  <c r="D6346" i="5"/>
  <c r="D6360" i="5"/>
  <c r="D6374" i="5"/>
  <c r="D6385" i="5"/>
  <c r="D6399" i="5"/>
  <c r="D6410" i="5"/>
  <c r="D6424" i="5"/>
  <c r="D6438" i="5"/>
  <c r="D6449" i="5"/>
  <c r="D6463" i="5"/>
  <c r="D6474" i="5"/>
  <c r="D6488" i="5"/>
  <c r="D6502" i="5"/>
  <c r="D6513" i="5"/>
  <c r="D6527" i="5"/>
  <c r="D6538" i="5"/>
  <c r="D6552" i="5"/>
  <c r="D6566" i="5"/>
  <c r="D6577" i="5"/>
  <c r="D6591" i="5"/>
  <c r="D6602" i="5"/>
  <c r="D6616" i="5"/>
  <c r="D6630" i="5"/>
  <c r="D6641" i="5"/>
  <c r="D6655" i="5"/>
  <c r="D6666" i="5"/>
  <c r="D6680" i="5"/>
  <c r="D6694" i="5"/>
  <c r="D6705" i="5"/>
  <c r="D6719" i="5"/>
  <c r="D6730" i="5"/>
  <c r="D6744" i="5"/>
  <c r="D6758" i="5"/>
  <c r="D6769" i="5"/>
  <c r="D6783" i="5"/>
  <c r="D6794" i="5"/>
  <c r="D6808" i="5"/>
  <c r="D6822" i="5"/>
  <c r="D6833" i="5"/>
  <c r="D6847" i="5"/>
  <c r="D6858" i="5"/>
  <c r="D6872" i="5"/>
  <c r="D6886" i="5"/>
  <c r="D6897" i="5"/>
  <c r="D6911" i="5"/>
  <c r="D6922" i="5"/>
  <c r="D6936" i="5"/>
  <c r="D6950" i="5"/>
  <c r="D6961" i="5"/>
  <c r="D6975" i="5"/>
  <c r="D6986" i="5"/>
  <c r="D7000" i="5"/>
  <c r="D7014" i="5"/>
  <c r="D7025" i="5"/>
  <c r="D7039" i="5"/>
  <c r="D7050" i="5"/>
  <c r="D7064" i="5"/>
  <c r="D7078" i="5"/>
  <c r="D7089" i="5"/>
  <c r="D7103" i="5"/>
  <c r="D7114" i="5"/>
  <c r="D7128" i="5"/>
  <c r="D7142" i="5"/>
  <c r="D7153" i="5"/>
  <c r="D7167" i="5"/>
  <c r="D7178" i="5"/>
  <c r="D7192" i="5"/>
  <c r="D7206" i="5"/>
  <c r="D7217" i="5"/>
  <c r="D7231" i="5"/>
  <c r="D7242" i="5"/>
  <c r="D7256" i="5"/>
  <c r="D7270" i="5"/>
  <c r="D7281" i="5"/>
  <c r="D7295" i="5"/>
  <c r="D7306" i="5"/>
  <c r="D7320" i="5"/>
  <c r="D7334" i="5"/>
  <c r="D7345" i="5"/>
  <c r="D7359" i="5"/>
  <c r="D7370" i="5"/>
  <c r="D7384" i="5"/>
  <c r="D7398" i="5"/>
  <c r="D7409" i="5"/>
  <c r="D7423" i="5"/>
  <c r="D7434" i="5"/>
  <c r="D7448" i="5"/>
  <c r="D7462" i="5"/>
  <c r="D7473" i="5"/>
  <c r="D7487" i="5"/>
  <c r="D7498" i="5"/>
  <c r="D7512" i="5"/>
  <c r="D7526" i="5"/>
  <c r="D7537" i="5"/>
  <c r="D7551" i="5"/>
  <c r="D7562" i="5"/>
  <c r="D7576" i="5"/>
  <c r="D7590" i="5"/>
  <c r="D7601" i="5"/>
  <c r="D7615" i="5"/>
  <c r="D7626" i="5"/>
  <c r="D7640" i="5"/>
  <c r="D7654" i="5"/>
  <c r="D7665" i="5"/>
  <c r="D7679" i="5"/>
  <c r="D7690" i="5"/>
  <c r="D7704" i="5"/>
  <c r="D7718" i="5"/>
  <c r="D7729" i="5"/>
  <c r="D7743" i="5"/>
  <c r="D7754" i="5"/>
  <c r="D7768" i="5"/>
  <c r="D7782" i="5"/>
  <c r="D7793" i="5"/>
  <c r="D7807" i="5"/>
  <c r="D7818" i="5"/>
  <c r="D7832" i="5"/>
  <c r="D7846" i="5"/>
  <c r="D7857" i="5"/>
  <c r="D7871" i="5"/>
  <c r="D7882" i="5"/>
  <c r="D7896" i="5"/>
  <c r="D7910" i="5"/>
  <c r="D7921" i="5"/>
  <c r="D7935" i="5"/>
  <c r="D7946" i="5"/>
  <c r="D7960" i="5"/>
  <c r="D7974" i="5"/>
  <c r="D7985" i="5"/>
  <c r="D7999" i="5"/>
  <c r="D8010" i="5"/>
  <c r="D8024" i="5"/>
  <c r="D8038" i="5"/>
  <c r="D8049" i="5"/>
  <c r="D8063" i="5"/>
  <c r="D8074" i="5"/>
  <c r="D8088" i="5"/>
  <c r="D8102" i="5"/>
  <c r="D8113" i="5"/>
  <c r="D8127" i="5"/>
  <c r="D8138" i="5"/>
  <c r="D8152" i="5"/>
  <c r="D8166" i="5"/>
  <c r="D8177" i="5"/>
  <c r="D8191" i="5"/>
  <c r="D8202" i="5"/>
  <c r="D8216" i="5"/>
  <c r="D8230" i="5"/>
  <c r="D8241" i="5"/>
  <c r="D8255" i="5"/>
  <c r="D8266" i="5"/>
  <c r="D8280" i="5"/>
  <c r="D8294" i="5"/>
  <c r="D8305" i="5"/>
  <c r="D8319" i="5"/>
  <c r="D8330" i="5"/>
  <c r="D8344" i="5"/>
  <c r="D8358" i="5"/>
  <c r="D8369" i="5"/>
  <c r="D8383" i="5"/>
  <c r="D8394" i="5"/>
  <c r="D8408" i="5"/>
  <c r="D8422" i="5"/>
  <c r="D8433" i="5"/>
  <c r="D8447" i="5"/>
  <c r="D8458" i="5"/>
  <c r="D8472" i="5"/>
  <c r="D8486" i="5"/>
  <c r="D8496" i="5"/>
  <c r="D8506" i="5"/>
  <c r="D8518" i="5"/>
  <c r="D8528" i="5"/>
  <c r="D8538" i="5"/>
  <c r="D8550" i="5"/>
  <c r="D8560" i="5"/>
  <c r="D8570" i="5"/>
  <c r="D8580" i="5"/>
  <c r="D8588" i="5"/>
  <c r="D8596" i="5"/>
  <c r="D8604" i="5"/>
  <c r="D8612" i="5"/>
  <c r="D8620" i="5"/>
  <c r="D8628" i="5"/>
  <c r="D8636" i="5"/>
  <c r="D8644" i="5"/>
  <c r="D8652" i="5"/>
  <c r="D8660" i="5"/>
  <c r="D8668" i="5"/>
  <c r="D8676" i="5"/>
  <c r="D8684" i="5"/>
  <c r="D8692" i="5"/>
  <c r="D8700" i="5"/>
  <c r="D8708" i="5"/>
  <c r="D8716" i="5"/>
  <c r="D8724" i="5"/>
  <c r="D8732" i="5"/>
  <c r="D8740" i="5"/>
  <c r="D8748" i="5"/>
  <c r="D8756" i="5"/>
  <c r="D8764" i="5"/>
  <c r="D8772" i="5"/>
  <c r="D8780" i="5"/>
  <c r="D8788" i="5"/>
  <c r="D8796" i="5"/>
  <c r="D8804" i="5"/>
  <c r="D8812" i="5"/>
  <c r="D8820" i="5"/>
  <c r="D8828" i="5"/>
  <c r="D8836" i="5"/>
  <c r="D8844" i="5"/>
  <c r="D8852" i="5"/>
  <c r="D8860" i="5"/>
  <c r="D8868" i="5"/>
  <c r="D8876" i="5"/>
  <c r="D8884" i="5"/>
  <c r="D8892" i="5"/>
  <c r="D8900" i="5"/>
  <c r="D8908" i="5"/>
  <c r="D8916" i="5"/>
  <c r="D8924" i="5"/>
  <c r="D8932" i="5"/>
  <c r="D8940" i="5"/>
  <c r="D8948" i="5"/>
  <c r="D8956" i="5"/>
  <c r="D8964" i="5"/>
  <c r="D8972" i="5"/>
  <c r="D8980" i="5"/>
  <c r="D8988" i="5"/>
  <c r="D8996" i="5"/>
  <c r="D9004" i="5"/>
  <c r="D9012" i="5"/>
  <c r="D9020" i="5"/>
  <c r="D9028" i="5"/>
  <c r="D9036" i="5"/>
  <c r="D9044" i="5"/>
  <c r="D9052" i="5"/>
  <c r="D9060" i="5"/>
  <c r="D9068" i="5"/>
  <c r="D9076" i="5"/>
  <c r="D9084" i="5"/>
  <c r="D9092" i="5"/>
  <c r="D9100" i="5"/>
  <c r="D9108" i="5"/>
  <c r="D9116" i="5"/>
  <c r="D9124" i="5"/>
  <c r="D9132" i="5"/>
  <c r="D9140" i="5"/>
  <c r="D9148" i="5"/>
  <c r="D9156" i="5"/>
  <c r="D9164" i="5"/>
  <c r="D9172" i="5"/>
  <c r="C5" i="5"/>
  <c r="C13" i="5"/>
  <c r="C21" i="5"/>
  <c r="C29" i="5"/>
  <c r="C37" i="5"/>
  <c r="C45" i="5"/>
  <c r="C53" i="5"/>
  <c r="C61" i="5"/>
  <c r="C69" i="5"/>
  <c r="C77" i="5"/>
  <c r="C85" i="5"/>
  <c r="C93" i="5"/>
  <c r="C101" i="5"/>
  <c r="C109" i="5"/>
  <c r="C117" i="5"/>
  <c r="C125" i="5"/>
  <c r="C133" i="5"/>
  <c r="C141" i="5"/>
  <c r="C149" i="5"/>
  <c r="C157" i="5"/>
  <c r="C165" i="5"/>
  <c r="C173" i="5"/>
  <c r="C181" i="5"/>
  <c r="C189" i="5"/>
  <c r="C197" i="5"/>
  <c r="C205" i="5"/>
  <c r="C213" i="5"/>
  <c r="C221" i="5"/>
  <c r="C229" i="5"/>
  <c r="C237" i="5"/>
  <c r="C245" i="5"/>
  <c r="C253" i="5"/>
  <c r="C261" i="5"/>
  <c r="C269" i="5"/>
  <c r="C277" i="5"/>
  <c r="C285" i="5"/>
  <c r="C293" i="5"/>
  <c r="C301" i="5"/>
  <c r="C309" i="5"/>
  <c r="C317" i="5"/>
  <c r="C325" i="5"/>
  <c r="C333" i="5"/>
  <c r="C341" i="5"/>
  <c r="C349" i="5"/>
  <c r="C357" i="5"/>
  <c r="C365" i="5"/>
  <c r="C373" i="5"/>
  <c r="C381" i="5"/>
  <c r="C389" i="5"/>
  <c r="C397" i="5"/>
  <c r="C405" i="5"/>
  <c r="C413" i="5"/>
  <c r="C421" i="5"/>
  <c r="C429" i="5"/>
  <c r="C437" i="5"/>
  <c r="C445" i="5"/>
  <c r="C453" i="5"/>
  <c r="C461" i="5"/>
  <c r="C469" i="5"/>
  <c r="C477" i="5"/>
  <c r="C485" i="5"/>
  <c r="C493" i="5"/>
  <c r="C501" i="5"/>
  <c r="C509" i="5"/>
  <c r="C517" i="5"/>
  <c r="C525" i="5"/>
  <c r="C533" i="5"/>
  <c r="C541" i="5"/>
  <c r="C549" i="5"/>
  <c r="C557" i="5"/>
  <c r="C565" i="5"/>
  <c r="C573" i="5"/>
  <c r="C581" i="5"/>
  <c r="C589" i="5"/>
  <c r="C597" i="5"/>
  <c r="C605" i="5"/>
  <c r="C613" i="5"/>
  <c r="C621" i="5"/>
  <c r="C629" i="5"/>
  <c r="C637" i="5"/>
  <c r="C645" i="5"/>
  <c r="C653" i="5"/>
  <c r="C661" i="5"/>
  <c r="C669" i="5"/>
  <c r="C677" i="5"/>
  <c r="C685" i="5"/>
  <c r="C693" i="5"/>
  <c r="C701" i="5"/>
  <c r="C709" i="5"/>
  <c r="C717" i="5"/>
  <c r="C725" i="5"/>
  <c r="C733" i="5"/>
  <c r="C741" i="5"/>
  <c r="C749" i="5"/>
  <c r="C757" i="5"/>
  <c r="C765" i="5"/>
  <c r="C773" i="5"/>
  <c r="C781" i="5"/>
  <c r="C789" i="5"/>
  <c r="C797" i="5"/>
  <c r="C805" i="5"/>
  <c r="C813" i="5"/>
  <c r="C821" i="5"/>
  <c r="C829" i="5"/>
  <c r="C837" i="5"/>
  <c r="C845" i="5"/>
  <c r="C853" i="5"/>
  <c r="C861" i="5"/>
  <c r="C869" i="5"/>
  <c r="C877" i="5"/>
  <c r="C885" i="5"/>
  <c r="C893" i="5"/>
  <c r="C901" i="5"/>
  <c r="C909" i="5"/>
  <c r="C917" i="5"/>
  <c r="C925" i="5"/>
  <c r="C933" i="5"/>
  <c r="C941" i="5"/>
  <c r="C949" i="5"/>
  <c r="C957" i="5"/>
  <c r="C965" i="5"/>
  <c r="C973" i="5"/>
  <c r="C981" i="5"/>
  <c r="C989" i="5"/>
  <c r="C997" i="5"/>
  <c r="C1005" i="5"/>
  <c r="C1013" i="5"/>
  <c r="C1021" i="5"/>
  <c r="C1029" i="5"/>
  <c r="C1037" i="5"/>
  <c r="C1045" i="5"/>
  <c r="C1053" i="5"/>
  <c r="C1061" i="5"/>
  <c r="C1069" i="5"/>
  <c r="C1077" i="5"/>
  <c r="C1085" i="5"/>
  <c r="C1093" i="5"/>
  <c r="C1101" i="5"/>
  <c r="C1109" i="5"/>
  <c r="C1117" i="5"/>
  <c r="C1125" i="5"/>
  <c r="C1133" i="5"/>
  <c r="C1141" i="5"/>
  <c r="C1149" i="5"/>
  <c r="C1157" i="5"/>
  <c r="C1165" i="5"/>
  <c r="C1173" i="5"/>
  <c r="C1181" i="5"/>
  <c r="C1189" i="5"/>
  <c r="C1197" i="5"/>
  <c r="C1205" i="5"/>
  <c r="C1213" i="5"/>
  <c r="C1221" i="5"/>
  <c r="C1229" i="5"/>
  <c r="C1237" i="5"/>
  <c r="C1245" i="5"/>
  <c r="C1253" i="5"/>
  <c r="C1261" i="5"/>
  <c r="C1269" i="5"/>
  <c r="C1277" i="5"/>
  <c r="C1285" i="5"/>
  <c r="C1293" i="5"/>
  <c r="C1301" i="5"/>
  <c r="C1309" i="5"/>
  <c r="C1317" i="5"/>
  <c r="C1325" i="5"/>
  <c r="C1333" i="5"/>
  <c r="C1341" i="5"/>
  <c r="C1349" i="5"/>
  <c r="C1357" i="5"/>
  <c r="C1365" i="5"/>
  <c r="C1373" i="5"/>
  <c r="C1381" i="5"/>
  <c r="C1389" i="5"/>
  <c r="C1397" i="5"/>
  <c r="C1405" i="5"/>
  <c r="C1413" i="5"/>
  <c r="C1421" i="5"/>
  <c r="C1429" i="5"/>
  <c r="C1437" i="5"/>
  <c r="C1445" i="5"/>
  <c r="C1453" i="5"/>
  <c r="C1461" i="5"/>
  <c r="C1469" i="5"/>
  <c r="C1477" i="5"/>
  <c r="C1485" i="5"/>
  <c r="C1493" i="5"/>
  <c r="C1501" i="5"/>
  <c r="C1509" i="5"/>
  <c r="C1517" i="5"/>
  <c r="C1525" i="5"/>
  <c r="C1533" i="5"/>
  <c r="C1541" i="5"/>
  <c r="C1549" i="5"/>
  <c r="C1557" i="5"/>
  <c r="C1565" i="5"/>
  <c r="C1573" i="5"/>
  <c r="C1581" i="5"/>
  <c r="C1589" i="5"/>
  <c r="C1597" i="5"/>
  <c r="C1605" i="5"/>
  <c r="C1613" i="5"/>
  <c r="C1621" i="5"/>
  <c r="C1629" i="5"/>
  <c r="C1637" i="5"/>
  <c r="C1645" i="5"/>
  <c r="C1653" i="5"/>
  <c r="C1661" i="5"/>
  <c r="C1669" i="5"/>
  <c r="C1677" i="5"/>
  <c r="C1685" i="5"/>
  <c r="C1693" i="5"/>
  <c r="C1701" i="5"/>
  <c r="C1709" i="5"/>
  <c r="C1717" i="5"/>
  <c r="C1725" i="5"/>
  <c r="C1733" i="5"/>
  <c r="C1741" i="5"/>
  <c r="C1749" i="5"/>
  <c r="C1757" i="5"/>
  <c r="C1765" i="5"/>
  <c r="C1773" i="5"/>
  <c r="C1781" i="5"/>
  <c r="C1789" i="5"/>
  <c r="C1797" i="5"/>
  <c r="C1805" i="5"/>
  <c r="C1813" i="5"/>
  <c r="C1821" i="5"/>
  <c r="C1829" i="5"/>
  <c r="C1837" i="5"/>
  <c r="C1845" i="5"/>
  <c r="C1853" i="5"/>
  <c r="C1861" i="5"/>
  <c r="C1869" i="5"/>
  <c r="C1877" i="5"/>
  <c r="C1885" i="5"/>
  <c r="C1893" i="5"/>
  <c r="C1901" i="5"/>
  <c r="C1909" i="5"/>
  <c r="C1917" i="5"/>
  <c r="C1925" i="5"/>
  <c r="C1933" i="5"/>
  <c r="C1941" i="5"/>
  <c r="C1949" i="5"/>
  <c r="C1957" i="5"/>
  <c r="C1965" i="5"/>
  <c r="C1973" i="5"/>
  <c r="C1981" i="5"/>
  <c r="C1989" i="5"/>
  <c r="C1997" i="5"/>
  <c r="C2005" i="5"/>
  <c r="C2013" i="5"/>
  <c r="C2021" i="5"/>
  <c r="C2029" i="5"/>
  <c r="C2037" i="5"/>
  <c r="C2045" i="5"/>
  <c r="C2053" i="5"/>
  <c r="C2061" i="5"/>
  <c r="C2069" i="5"/>
  <c r="C2077" i="5"/>
  <c r="C2085" i="5"/>
  <c r="C2093" i="5"/>
  <c r="C2101" i="5"/>
  <c r="C2109" i="5"/>
  <c r="C2117" i="5"/>
  <c r="C2125" i="5"/>
  <c r="C2133" i="5"/>
  <c r="C2141" i="5"/>
  <c r="C2149" i="5"/>
  <c r="C2157" i="5"/>
  <c r="C2165" i="5"/>
  <c r="C2173" i="5"/>
  <c r="C2181" i="5"/>
  <c r="C2189" i="5"/>
  <c r="C2197" i="5"/>
  <c r="C2205" i="5"/>
  <c r="C2213" i="5"/>
  <c r="C2221" i="5"/>
  <c r="C2229" i="5"/>
  <c r="C2237" i="5"/>
  <c r="C2245" i="5"/>
  <c r="C2253" i="5"/>
  <c r="C2261" i="5"/>
  <c r="C2269" i="5"/>
  <c r="C2277" i="5"/>
  <c r="C2285" i="5"/>
  <c r="C2293" i="5"/>
  <c r="C2301" i="5"/>
  <c r="C2309" i="5"/>
  <c r="C2317" i="5"/>
  <c r="C2325" i="5"/>
  <c r="C2333" i="5"/>
  <c r="C2341" i="5"/>
  <c r="C2349" i="5"/>
  <c r="C2357" i="5"/>
  <c r="C2365" i="5"/>
  <c r="C2373" i="5"/>
  <c r="C2381" i="5"/>
  <c r="C2389" i="5"/>
  <c r="C2397" i="5"/>
  <c r="C2405" i="5"/>
  <c r="C2413" i="5"/>
  <c r="C2421" i="5"/>
  <c r="C2429" i="5"/>
  <c r="C2437" i="5"/>
  <c r="C2445" i="5"/>
  <c r="C2453" i="5"/>
  <c r="C2461" i="5"/>
  <c r="C2469" i="5"/>
  <c r="C2477" i="5"/>
  <c r="C2485" i="5"/>
  <c r="C2493" i="5"/>
  <c r="C2501" i="5"/>
  <c r="C2509" i="5"/>
  <c r="C2517" i="5"/>
  <c r="C2525" i="5"/>
  <c r="C2533" i="5"/>
  <c r="C2541" i="5"/>
  <c r="C2549" i="5"/>
  <c r="C2557" i="5"/>
  <c r="C2565" i="5"/>
  <c r="C2573" i="5"/>
  <c r="C2581" i="5"/>
  <c r="C2589" i="5"/>
  <c r="C2597" i="5"/>
  <c r="C2605" i="5"/>
  <c r="C2613" i="5"/>
  <c r="C2621" i="5"/>
  <c r="C2629" i="5"/>
  <c r="C2637" i="5"/>
  <c r="C2645" i="5"/>
  <c r="C2653" i="5"/>
  <c r="C2661" i="5"/>
  <c r="C2669" i="5"/>
  <c r="C2677" i="5"/>
  <c r="C2685" i="5"/>
  <c r="C2693" i="5"/>
  <c r="C2701" i="5"/>
  <c r="C2709" i="5"/>
  <c r="C2717" i="5"/>
  <c r="C2725" i="5"/>
  <c r="C2733" i="5"/>
  <c r="C2741" i="5"/>
  <c r="C2749" i="5"/>
  <c r="C2757" i="5"/>
  <c r="C2765" i="5"/>
  <c r="C2773" i="5"/>
  <c r="C2781" i="5"/>
  <c r="C2789" i="5"/>
  <c r="C2797" i="5"/>
  <c r="C2805" i="5"/>
  <c r="C2813" i="5"/>
  <c r="C2821" i="5"/>
  <c r="C2829" i="5"/>
  <c r="C2837" i="5"/>
  <c r="C2845" i="5"/>
  <c r="C2853" i="5"/>
  <c r="C2861" i="5"/>
  <c r="C2869" i="5"/>
  <c r="C2877" i="5"/>
  <c r="C2885" i="5"/>
  <c r="C2893" i="5"/>
  <c r="C2901" i="5"/>
  <c r="C2909" i="5"/>
  <c r="C2917" i="5"/>
  <c r="C2925" i="5"/>
  <c r="C2933" i="5"/>
  <c r="C2941" i="5"/>
  <c r="C2949" i="5"/>
  <c r="C2957" i="5"/>
  <c r="C2965" i="5"/>
  <c r="C2973" i="5"/>
  <c r="C2981" i="5"/>
  <c r="C2989" i="5"/>
  <c r="C2997" i="5"/>
  <c r="C3005" i="5"/>
  <c r="C3013" i="5"/>
  <c r="C3021" i="5"/>
  <c r="C3029" i="5"/>
  <c r="C3037" i="5"/>
  <c r="C3045" i="5"/>
  <c r="C3053" i="5"/>
  <c r="C3061" i="5"/>
  <c r="C3069" i="5"/>
  <c r="C3077" i="5"/>
  <c r="C3085" i="5"/>
  <c r="C3093" i="5"/>
  <c r="C3101" i="5"/>
  <c r="C3109" i="5"/>
  <c r="C3117" i="5"/>
  <c r="C3125" i="5"/>
  <c r="C3133" i="5"/>
  <c r="C3141" i="5"/>
  <c r="C3149" i="5"/>
  <c r="C3157" i="5"/>
  <c r="C3165" i="5"/>
  <c r="C3173" i="5"/>
  <c r="C3181" i="5"/>
  <c r="C3189" i="5"/>
  <c r="C3197" i="5"/>
  <c r="C3205" i="5"/>
  <c r="C3213" i="5"/>
  <c r="C3221" i="5"/>
  <c r="C3229" i="5"/>
  <c r="C3237" i="5"/>
  <c r="C3245" i="5"/>
  <c r="C3253" i="5"/>
  <c r="C3261" i="5"/>
  <c r="C3269" i="5"/>
  <c r="C3277" i="5"/>
  <c r="C3285" i="5"/>
  <c r="C3293" i="5"/>
  <c r="C3301" i="5"/>
  <c r="C3309" i="5"/>
  <c r="C3317" i="5"/>
  <c r="C3325" i="5"/>
  <c r="C3333" i="5"/>
  <c r="C3341" i="5"/>
  <c r="C3349" i="5"/>
  <c r="C3357" i="5"/>
  <c r="C3365" i="5"/>
  <c r="C3373" i="5"/>
  <c r="C3381" i="5"/>
  <c r="C3389" i="5"/>
  <c r="C3397" i="5"/>
  <c r="C3405" i="5"/>
  <c r="C3413" i="5"/>
  <c r="C3421" i="5"/>
  <c r="C3429" i="5"/>
  <c r="C3437" i="5"/>
  <c r="C3445" i="5"/>
  <c r="C3453" i="5"/>
  <c r="C3461" i="5"/>
  <c r="C3469" i="5"/>
  <c r="C3477" i="5"/>
  <c r="C3485" i="5"/>
  <c r="C3493" i="5"/>
  <c r="C3501" i="5"/>
  <c r="C3509" i="5"/>
  <c r="C3517" i="5"/>
  <c r="C3525" i="5"/>
  <c r="C3533" i="5"/>
  <c r="C3541" i="5"/>
  <c r="C3549" i="5"/>
  <c r="C3557" i="5"/>
  <c r="C3565" i="5"/>
  <c r="C3573" i="5"/>
  <c r="C3581" i="5"/>
  <c r="C3589" i="5"/>
  <c r="C3597" i="5"/>
  <c r="C3605" i="5"/>
  <c r="C3613" i="5"/>
  <c r="C3621" i="5"/>
  <c r="C3629" i="5"/>
  <c r="C3637" i="5"/>
  <c r="C3645" i="5"/>
  <c r="C3653" i="5"/>
  <c r="C3661" i="5"/>
  <c r="C3669" i="5"/>
  <c r="C3677" i="5"/>
  <c r="C3685" i="5"/>
  <c r="C3693" i="5"/>
  <c r="C3701" i="5"/>
  <c r="C3709" i="5"/>
  <c r="C3717" i="5"/>
  <c r="C3725" i="5"/>
  <c r="C3733" i="5"/>
  <c r="C3741" i="5"/>
  <c r="C3749" i="5"/>
  <c r="C3757" i="5"/>
  <c r="C3765" i="5"/>
  <c r="C3773" i="5"/>
  <c r="C3781" i="5"/>
  <c r="C3789" i="5"/>
  <c r="C3797" i="5"/>
  <c r="C3805" i="5"/>
  <c r="C3813" i="5"/>
  <c r="C3821" i="5"/>
  <c r="C3829" i="5"/>
  <c r="C3837" i="5"/>
  <c r="C3845" i="5"/>
  <c r="C3853" i="5"/>
  <c r="D357" i="5"/>
  <c r="D848" i="5"/>
  <c r="D1083" i="5"/>
  <c r="D1254" i="5"/>
  <c r="D1411" i="5"/>
  <c r="D1530" i="5"/>
  <c r="D1622" i="5"/>
  <c r="D1717" i="5"/>
  <c r="D1806" i="5"/>
  <c r="D1878" i="5"/>
  <c r="D1973" i="5"/>
  <c r="D2062" i="5"/>
  <c r="D2134" i="5"/>
  <c r="D2229" i="5"/>
  <c r="D2318" i="5"/>
  <c r="D2390" i="5"/>
  <c r="D2461" i="5"/>
  <c r="D2506" i="5"/>
  <c r="D2542" i="5"/>
  <c r="D2574" i="5"/>
  <c r="D2606" i="5"/>
  <c r="D2638" i="5"/>
  <c r="D2670" i="5"/>
  <c r="D2702" i="5"/>
  <c r="D2734" i="5"/>
  <c r="D2766" i="5"/>
  <c r="D2798" i="5"/>
  <c r="D2830" i="5"/>
  <c r="D2862" i="5"/>
  <c r="D2894" i="5"/>
  <c r="D2926" i="5"/>
  <c r="D2958" i="5"/>
  <c r="D2990" i="5"/>
  <c r="D3022" i="5"/>
  <c r="D3054" i="5"/>
  <c r="D3086" i="5"/>
  <c r="D3118" i="5"/>
  <c r="D3150" i="5"/>
  <c r="D3182" i="5"/>
  <c r="D3214" i="5"/>
  <c r="D3246" i="5"/>
  <c r="D3278" i="5"/>
  <c r="D3310" i="5"/>
  <c r="D3342" i="5"/>
  <c r="D3374" i="5"/>
  <c r="D3406" i="5"/>
  <c r="D3438" i="5"/>
  <c r="D3470" i="5"/>
  <c r="D3502" i="5"/>
  <c r="D3534" i="5"/>
  <c r="D3566" i="5"/>
  <c r="D3598" i="5"/>
  <c r="D3630" i="5"/>
  <c r="D3662" i="5"/>
  <c r="D3694" i="5"/>
  <c r="D3726" i="5"/>
  <c r="D3758" i="5"/>
  <c r="D3790" i="5"/>
  <c r="D3822" i="5"/>
  <c r="D3854" i="5"/>
  <c r="D3886" i="5"/>
  <c r="D3918" i="5"/>
  <c r="D3950" i="5"/>
  <c r="D3982" i="5"/>
  <c r="D4014" i="5"/>
  <c r="D4046" i="5"/>
  <c r="D4078" i="5"/>
  <c r="D4110" i="5"/>
  <c r="D4142" i="5"/>
  <c r="D4174" i="5"/>
  <c r="D4206" i="5"/>
  <c r="D4238" i="5"/>
  <c r="D4270" i="5"/>
  <c r="D4302" i="5"/>
  <c r="D4334" i="5"/>
  <c r="D4366" i="5"/>
  <c r="D4398" i="5"/>
  <c r="D4430" i="5"/>
  <c r="D4462" i="5"/>
  <c r="D4490" i="5"/>
  <c r="D4506" i="5"/>
  <c r="D4522" i="5"/>
  <c r="D4538" i="5"/>
  <c r="D4554" i="5"/>
  <c r="D4569" i="5"/>
  <c r="D4583" i="5"/>
  <c r="D4594" i="5"/>
  <c r="D4608" i="5"/>
  <c r="D4622" i="5"/>
  <c r="D4633" i="5"/>
  <c r="D4647" i="5"/>
  <c r="D4658" i="5"/>
  <c r="D4672" i="5"/>
  <c r="D4686" i="5"/>
  <c r="D4697" i="5"/>
  <c r="D4711" i="5"/>
  <c r="D4722" i="5"/>
  <c r="D4736" i="5"/>
  <c r="D4750" i="5"/>
  <c r="D4761" i="5"/>
  <c r="D4775" i="5"/>
  <c r="D4786" i="5"/>
  <c r="D4800" i="5"/>
  <c r="D4814" i="5"/>
  <c r="D4825" i="5"/>
  <c r="D4839" i="5"/>
  <c r="D4850" i="5"/>
  <c r="D4864" i="5"/>
  <c r="D4878" i="5"/>
  <c r="D4889" i="5"/>
  <c r="D4903" i="5"/>
  <c r="D4914" i="5"/>
  <c r="D4928" i="5"/>
  <c r="D4942" i="5"/>
  <c r="D4953" i="5"/>
  <c r="D4967" i="5"/>
  <c r="D4978" i="5"/>
  <c r="D4992" i="5"/>
  <c r="D5006" i="5"/>
  <c r="D5017" i="5"/>
  <c r="D5031" i="5"/>
  <c r="D5042" i="5"/>
  <c r="D5056" i="5"/>
  <c r="D5070" i="5"/>
  <c r="D5081" i="5"/>
  <c r="D5095" i="5"/>
  <c r="D5106" i="5"/>
  <c r="D5120" i="5"/>
  <c r="D5134" i="5"/>
  <c r="D5145" i="5"/>
  <c r="D5159" i="5"/>
  <c r="D5170" i="5"/>
  <c r="D5184" i="5"/>
  <c r="D5198" i="5"/>
  <c r="D5209" i="5"/>
  <c r="D5223" i="5"/>
  <c r="D5234" i="5"/>
  <c r="D5248" i="5"/>
  <c r="D5262" i="5"/>
  <c r="D5273" i="5"/>
  <c r="D5287" i="5"/>
  <c r="D5298" i="5"/>
  <c r="D5312" i="5"/>
  <c r="D5326" i="5"/>
  <c r="D5337" i="5"/>
  <c r="D5351" i="5"/>
  <c r="D5362" i="5"/>
  <c r="D5376" i="5"/>
  <c r="D5390" i="5"/>
  <c r="D5401" i="5"/>
  <c r="D5415" i="5"/>
  <c r="D5426" i="5"/>
  <c r="D5440" i="5"/>
  <c r="D5454" i="5"/>
  <c r="D5465" i="5"/>
  <c r="D5479" i="5"/>
  <c r="D5490" i="5"/>
  <c r="D5504" i="5"/>
  <c r="D5518" i="5"/>
  <c r="D5529" i="5"/>
  <c r="D5543" i="5"/>
  <c r="D5554" i="5"/>
  <c r="D5568" i="5"/>
  <c r="D5582" i="5"/>
  <c r="D5593" i="5"/>
  <c r="D5607" i="5"/>
  <c r="D5618" i="5"/>
  <c r="D5632" i="5"/>
  <c r="D5646" i="5"/>
  <c r="D5657" i="5"/>
  <c r="D5671" i="5"/>
  <c r="D5682" i="5"/>
  <c r="D5696" i="5"/>
  <c r="D5710" i="5"/>
  <c r="D5721" i="5"/>
  <c r="D5735" i="5"/>
  <c r="D5746" i="5"/>
  <c r="D5760" i="5"/>
  <c r="D5774" i="5"/>
  <c r="D5785" i="5"/>
  <c r="D5799" i="5"/>
  <c r="D5810" i="5"/>
  <c r="D5824" i="5"/>
  <c r="D5838" i="5"/>
  <c r="D5849" i="5"/>
  <c r="D5863" i="5"/>
  <c r="D5874" i="5"/>
  <c r="D5888" i="5"/>
  <c r="D5902" i="5"/>
  <c r="D5913" i="5"/>
  <c r="D5927" i="5"/>
  <c r="D5938" i="5"/>
  <c r="D5952" i="5"/>
  <c r="D5966" i="5"/>
  <c r="D5977" i="5"/>
  <c r="D5991" i="5"/>
  <c r="D6002" i="5"/>
  <c r="D6016" i="5"/>
  <c r="D6030" i="5"/>
  <c r="D6041" i="5"/>
  <c r="D6055" i="5"/>
  <c r="D6066" i="5"/>
  <c r="D6080" i="5"/>
  <c r="D6094" i="5"/>
  <c r="D6105" i="5"/>
  <c r="D6119" i="5"/>
  <c r="D6130" i="5"/>
  <c r="D6144" i="5"/>
  <c r="D6158" i="5"/>
  <c r="D6169" i="5"/>
  <c r="D6183" i="5"/>
  <c r="D6194" i="5"/>
  <c r="D6208" i="5"/>
  <c r="D6222" i="5"/>
  <c r="D6233" i="5"/>
  <c r="D6247" i="5"/>
  <c r="D6258" i="5"/>
  <c r="D6272" i="5"/>
  <c r="D6286" i="5"/>
  <c r="D6297" i="5"/>
  <c r="D6311" i="5"/>
  <c r="D6322" i="5"/>
  <c r="D6336" i="5"/>
  <c r="D6350" i="5"/>
  <c r="D6361" i="5"/>
  <c r="D6375" i="5"/>
  <c r="D6386" i="5"/>
  <c r="D6400" i="5"/>
  <c r="D6414" i="5"/>
  <c r="D6425" i="5"/>
  <c r="D6439" i="5"/>
  <c r="D6450" i="5"/>
  <c r="D6464" i="5"/>
  <c r="D6478" i="5"/>
  <c r="D6489" i="5"/>
  <c r="D6503" i="5"/>
  <c r="D6514" i="5"/>
  <c r="D6528" i="5"/>
  <c r="D6542" i="5"/>
  <c r="D6553" i="5"/>
  <c r="D6567" i="5"/>
  <c r="D6578" i="5"/>
  <c r="D6592" i="5"/>
  <c r="D6606" i="5"/>
  <c r="D6617" i="5"/>
  <c r="D6631" i="5"/>
  <c r="D6642" i="5"/>
  <c r="D6656" i="5"/>
  <c r="D6670" i="5"/>
  <c r="D6681" i="5"/>
  <c r="D6695" i="5"/>
  <c r="D6706" i="5"/>
  <c r="D6720" i="5"/>
  <c r="D6734" i="5"/>
  <c r="D6745" i="5"/>
  <c r="D6759" i="5"/>
  <c r="D6770" i="5"/>
  <c r="D6784" i="5"/>
  <c r="D6798" i="5"/>
  <c r="D6809" i="5"/>
  <c r="D6823" i="5"/>
  <c r="D6834" i="5"/>
  <c r="D6848" i="5"/>
  <c r="D6862" i="5"/>
  <c r="D6873" i="5"/>
  <c r="D6887" i="5"/>
  <c r="D6898" i="5"/>
  <c r="D6912" i="5"/>
  <c r="D6926" i="5"/>
  <c r="D6937" i="5"/>
  <c r="D6951" i="5"/>
  <c r="D6962" i="5"/>
  <c r="D6976" i="5"/>
  <c r="D6990" i="5"/>
  <c r="D7001" i="5"/>
  <c r="D7015" i="5"/>
  <c r="D7026" i="5"/>
  <c r="D7040" i="5"/>
  <c r="D7054" i="5"/>
  <c r="D7065" i="5"/>
  <c r="D7079" i="5"/>
  <c r="D7090" i="5"/>
  <c r="D7104" i="5"/>
  <c r="D7118" i="5"/>
  <c r="D7129" i="5"/>
  <c r="D7143" i="5"/>
  <c r="D7154" i="5"/>
  <c r="D7168" i="5"/>
  <c r="D7182" i="5"/>
  <c r="D7193" i="5"/>
  <c r="D7207" i="5"/>
  <c r="D7218" i="5"/>
  <c r="D7232" i="5"/>
  <c r="D7246" i="5"/>
  <c r="D7257" i="5"/>
  <c r="D7271" i="5"/>
  <c r="D7282" i="5"/>
  <c r="D7296" i="5"/>
  <c r="D7310" i="5"/>
  <c r="D7321" i="5"/>
  <c r="D7335" i="5"/>
  <c r="D7346" i="5"/>
  <c r="D7360" i="5"/>
  <c r="D7374" i="5"/>
  <c r="D7385" i="5"/>
  <c r="D7399" i="5"/>
  <c r="D7410" i="5"/>
  <c r="D7424" i="5"/>
  <c r="D7438" i="5"/>
  <c r="D7449" i="5"/>
  <c r="D7463" i="5"/>
  <c r="D7474" i="5"/>
  <c r="D7488" i="5"/>
  <c r="D7502" i="5"/>
  <c r="D7513" i="5"/>
  <c r="D7527" i="5"/>
  <c r="D7538" i="5"/>
  <c r="D7552" i="5"/>
  <c r="D7566" i="5"/>
  <c r="D7577" i="5"/>
  <c r="D7591" i="5"/>
  <c r="D7602" i="5"/>
  <c r="D7616" i="5"/>
  <c r="D7630" i="5"/>
  <c r="D7641" i="5"/>
  <c r="D7655" i="5"/>
  <c r="D7666" i="5"/>
  <c r="D7680" i="5"/>
  <c r="D7694" i="5"/>
  <c r="D7705" i="5"/>
  <c r="D7719" i="5"/>
  <c r="D7730" i="5"/>
  <c r="D7744" i="5"/>
  <c r="D7758" i="5"/>
  <c r="D7769" i="5"/>
  <c r="D7783" i="5"/>
  <c r="D7794" i="5"/>
  <c r="D7808" i="5"/>
  <c r="D7822" i="5"/>
  <c r="D7833" i="5"/>
  <c r="D7847" i="5"/>
  <c r="D7858" i="5"/>
  <c r="D7872" i="5"/>
  <c r="D7886" i="5"/>
  <c r="D7897" i="5"/>
  <c r="D7911" i="5"/>
  <c r="D7922" i="5"/>
  <c r="D7936" i="5"/>
  <c r="D7950" i="5"/>
  <c r="D7961" i="5"/>
  <c r="D7975" i="5"/>
  <c r="D7986" i="5"/>
  <c r="D8000" i="5"/>
  <c r="D8014" i="5"/>
  <c r="D8025" i="5"/>
  <c r="D8039" i="5"/>
  <c r="D8050" i="5"/>
  <c r="D8064" i="5"/>
  <c r="D8078" i="5"/>
  <c r="D8089" i="5"/>
  <c r="D8103" i="5"/>
  <c r="D8114" i="5"/>
  <c r="D8128" i="5"/>
  <c r="D8142" i="5"/>
  <c r="D8153" i="5"/>
  <c r="D8167" i="5"/>
  <c r="D8178" i="5"/>
  <c r="D8192" i="5"/>
  <c r="D8206" i="5"/>
  <c r="D8217" i="5"/>
  <c r="D8231" i="5"/>
  <c r="D8242" i="5"/>
  <c r="D8256" i="5"/>
  <c r="D8270" i="5"/>
  <c r="D8281" i="5"/>
  <c r="D8295" i="5"/>
  <c r="D8306" i="5"/>
  <c r="D8320" i="5"/>
  <c r="D8334" i="5"/>
  <c r="D8345" i="5"/>
  <c r="D8359" i="5"/>
  <c r="D8370" i="5"/>
  <c r="D8384" i="5"/>
  <c r="D8398" i="5"/>
  <c r="D8409" i="5"/>
  <c r="D8423" i="5"/>
  <c r="D8434" i="5"/>
  <c r="D8448" i="5"/>
  <c r="D8462" i="5"/>
  <c r="D8473" i="5"/>
  <c r="D8487" i="5"/>
  <c r="D8497" i="5"/>
  <c r="D8507" i="5"/>
  <c r="D8519" i="5"/>
  <c r="D8529" i="5"/>
  <c r="D8539" i="5"/>
  <c r="D8551" i="5"/>
  <c r="D8561" i="5"/>
  <c r="D8571" i="5"/>
  <c r="D8581" i="5"/>
  <c r="D8589" i="5"/>
  <c r="D8597" i="5"/>
  <c r="D8605" i="5"/>
  <c r="D8613" i="5"/>
  <c r="D8621" i="5"/>
  <c r="D8629" i="5"/>
  <c r="D8637" i="5"/>
  <c r="D8645" i="5"/>
  <c r="D8653" i="5"/>
  <c r="D8661" i="5"/>
  <c r="D8669" i="5"/>
  <c r="D8677" i="5"/>
  <c r="D8685" i="5"/>
  <c r="D8693" i="5"/>
  <c r="D8701" i="5"/>
  <c r="D8709" i="5"/>
  <c r="D8717" i="5"/>
  <c r="D8725" i="5"/>
  <c r="D8733" i="5"/>
  <c r="D8741" i="5"/>
  <c r="D8749" i="5"/>
  <c r="D8757" i="5"/>
  <c r="D8765" i="5"/>
  <c r="D8773" i="5"/>
  <c r="D8781" i="5"/>
  <c r="D8789" i="5"/>
  <c r="D8797" i="5"/>
  <c r="D8805" i="5"/>
  <c r="D8813" i="5"/>
  <c r="D8821" i="5"/>
  <c r="D8829" i="5"/>
  <c r="D8837" i="5"/>
  <c r="D8845" i="5"/>
  <c r="D8853" i="5"/>
  <c r="D8861" i="5"/>
  <c r="D8869" i="5"/>
  <c r="D8877" i="5"/>
  <c r="D8885" i="5"/>
  <c r="D8893" i="5"/>
  <c r="D8901" i="5"/>
  <c r="D8909" i="5"/>
  <c r="D8917" i="5"/>
  <c r="D8925" i="5"/>
  <c r="D8933" i="5"/>
  <c r="D8941" i="5"/>
  <c r="D8949" i="5"/>
  <c r="D8957" i="5"/>
  <c r="D8965" i="5"/>
  <c r="D8973" i="5"/>
  <c r="D8981" i="5"/>
  <c r="D8989" i="5"/>
  <c r="D8997" i="5"/>
  <c r="D9005" i="5"/>
  <c r="D9013" i="5"/>
  <c r="D9021" i="5"/>
  <c r="D9029" i="5"/>
  <c r="D9037" i="5"/>
  <c r="D9045" i="5"/>
  <c r="D9053" i="5"/>
  <c r="D9061" i="5"/>
  <c r="D9069" i="5"/>
  <c r="D9077" i="5"/>
  <c r="D9085" i="5"/>
  <c r="D9093" i="5"/>
  <c r="D9101" i="5"/>
  <c r="D9109" i="5"/>
  <c r="D9117" i="5"/>
  <c r="D9125" i="5"/>
  <c r="D9133" i="5"/>
  <c r="D9141" i="5"/>
  <c r="D9149" i="5"/>
  <c r="D9157" i="5"/>
  <c r="D9165" i="5"/>
  <c r="D9173" i="5"/>
  <c r="C6" i="5"/>
  <c r="C14" i="5"/>
  <c r="C22" i="5"/>
  <c r="C30" i="5"/>
  <c r="C38" i="5"/>
  <c r="C46" i="5"/>
  <c r="C54" i="5"/>
  <c r="C62" i="5"/>
  <c r="C70" i="5"/>
  <c r="C78" i="5"/>
  <c r="C86" i="5"/>
  <c r="C94" i="5"/>
  <c r="C102" i="5"/>
  <c r="C110" i="5"/>
  <c r="C118" i="5"/>
  <c r="C126" i="5"/>
  <c r="C134" i="5"/>
  <c r="C142" i="5"/>
  <c r="C150" i="5"/>
  <c r="C158" i="5"/>
  <c r="C166" i="5"/>
  <c r="C174" i="5"/>
  <c r="C182" i="5"/>
  <c r="C190" i="5"/>
  <c r="C198" i="5"/>
  <c r="C206" i="5"/>
  <c r="C214" i="5"/>
  <c r="C222" i="5"/>
  <c r="C230" i="5"/>
  <c r="C238" i="5"/>
  <c r="C246" i="5"/>
  <c r="C254" i="5"/>
  <c r="C262" i="5"/>
  <c r="C270" i="5"/>
  <c r="C278" i="5"/>
  <c r="C286" i="5"/>
  <c r="C294" i="5"/>
  <c r="C302" i="5"/>
  <c r="C310" i="5"/>
  <c r="C318" i="5"/>
  <c r="C326" i="5"/>
  <c r="C334" i="5"/>
  <c r="C342" i="5"/>
  <c r="C350" i="5"/>
  <c r="C358" i="5"/>
  <c r="C366" i="5"/>
  <c r="C374" i="5"/>
  <c r="C382" i="5"/>
  <c r="C390" i="5"/>
  <c r="C398" i="5"/>
  <c r="C406" i="5"/>
  <c r="C414" i="5"/>
  <c r="C422" i="5"/>
  <c r="C430" i="5"/>
  <c r="C438" i="5"/>
  <c r="C446" i="5"/>
  <c r="C454" i="5"/>
  <c r="C462" i="5"/>
  <c r="C470" i="5"/>
  <c r="C478" i="5"/>
  <c r="C486" i="5"/>
  <c r="C494" i="5"/>
  <c r="C502" i="5"/>
  <c r="C510" i="5"/>
  <c r="C518" i="5"/>
  <c r="C526" i="5"/>
  <c r="C534" i="5"/>
  <c r="C542" i="5"/>
  <c r="C550" i="5"/>
  <c r="C558" i="5"/>
  <c r="C566" i="5"/>
  <c r="C574" i="5"/>
  <c r="C582" i="5"/>
  <c r="C590" i="5"/>
  <c r="C598" i="5"/>
  <c r="C606" i="5"/>
  <c r="C614" i="5"/>
  <c r="C622" i="5"/>
  <c r="C630" i="5"/>
  <c r="C638" i="5"/>
  <c r="C646" i="5"/>
  <c r="C654" i="5"/>
  <c r="C662" i="5"/>
  <c r="C670" i="5"/>
  <c r="C678" i="5"/>
  <c r="C686" i="5"/>
  <c r="C694" i="5"/>
  <c r="C702" i="5"/>
  <c r="C710" i="5"/>
  <c r="C718" i="5"/>
  <c r="C726" i="5"/>
  <c r="C734" i="5"/>
  <c r="C742" i="5"/>
  <c r="C750" i="5"/>
  <c r="C758" i="5"/>
  <c r="C766" i="5"/>
  <c r="C774" i="5"/>
  <c r="C782" i="5"/>
  <c r="C790" i="5"/>
  <c r="C798" i="5"/>
  <c r="C806" i="5"/>
  <c r="C814" i="5"/>
  <c r="C822" i="5"/>
  <c r="C830" i="5"/>
  <c r="C838" i="5"/>
  <c r="C846" i="5"/>
  <c r="C854" i="5"/>
  <c r="C862" i="5"/>
  <c r="C870" i="5"/>
  <c r="C878" i="5"/>
  <c r="C886" i="5"/>
  <c r="C894" i="5"/>
  <c r="C902" i="5"/>
  <c r="C910" i="5"/>
  <c r="C918" i="5"/>
  <c r="C926" i="5"/>
  <c r="C934" i="5"/>
  <c r="C942" i="5"/>
  <c r="C950" i="5"/>
  <c r="C958" i="5"/>
  <c r="C966" i="5"/>
  <c r="C974" i="5"/>
  <c r="C982" i="5"/>
  <c r="C990" i="5"/>
  <c r="C998" i="5"/>
  <c r="C1006" i="5"/>
  <c r="C1014" i="5"/>
  <c r="C1022" i="5"/>
  <c r="C1030" i="5"/>
  <c r="C1038" i="5"/>
  <c r="C1046" i="5"/>
  <c r="C1054" i="5"/>
  <c r="C1062" i="5"/>
  <c r="C1070" i="5"/>
  <c r="C1078" i="5"/>
  <c r="C1086" i="5"/>
  <c r="C1094" i="5"/>
  <c r="C1102" i="5"/>
  <c r="C1110" i="5"/>
  <c r="C1118" i="5"/>
  <c r="C1126" i="5"/>
  <c r="C1134" i="5"/>
  <c r="C1142" i="5"/>
  <c r="C1150" i="5"/>
  <c r="C1158" i="5"/>
  <c r="C1166" i="5"/>
  <c r="C1174" i="5"/>
  <c r="C1182" i="5"/>
  <c r="C1190" i="5"/>
  <c r="C1198" i="5"/>
  <c r="C1206" i="5"/>
  <c r="C1214" i="5"/>
  <c r="C1222" i="5"/>
  <c r="C1230" i="5"/>
  <c r="C1238" i="5"/>
  <c r="C1246" i="5"/>
  <c r="C1254" i="5"/>
  <c r="C1262" i="5"/>
  <c r="C1270" i="5"/>
  <c r="C1278" i="5"/>
  <c r="C1286" i="5"/>
  <c r="C1294" i="5"/>
  <c r="C1302" i="5"/>
  <c r="C1310" i="5"/>
  <c r="C1318" i="5"/>
  <c r="C1326" i="5"/>
  <c r="C1334" i="5"/>
  <c r="C1342" i="5"/>
  <c r="C1350" i="5"/>
  <c r="C1358" i="5"/>
  <c r="C1366" i="5"/>
  <c r="C1374" i="5"/>
  <c r="C1382" i="5"/>
  <c r="C1390" i="5"/>
  <c r="C1398" i="5"/>
  <c r="C1406" i="5"/>
  <c r="C1414" i="5"/>
  <c r="C1422" i="5"/>
  <c r="C1430" i="5"/>
  <c r="C1438" i="5"/>
  <c r="C1446" i="5"/>
  <c r="C1454" i="5"/>
  <c r="C1462" i="5"/>
  <c r="C1470" i="5"/>
  <c r="C1478" i="5"/>
  <c r="C1486" i="5"/>
  <c r="C1494" i="5"/>
  <c r="C1502" i="5"/>
  <c r="C1510" i="5"/>
  <c r="C1518" i="5"/>
  <c r="C1526" i="5"/>
  <c r="C1534" i="5"/>
  <c r="C1542" i="5"/>
  <c r="C1550" i="5"/>
  <c r="C1558" i="5"/>
  <c r="C1566" i="5"/>
  <c r="C1574" i="5"/>
  <c r="C1582" i="5"/>
  <c r="C1590" i="5"/>
  <c r="C1598" i="5"/>
  <c r="C1606" i="5"/>
  <c r="C1614" i="5"/>
  <c r="C1622" i="5"/>
  <c r="C1630" i="5"/>
  <c r="C1638" i="5"/>
  <c r="C1646" i="5"/>
  <c r="C1654" i="5"/>
  <c r="C1662" i="5"/>
  <c r="C1670" i="5"/>
  <c r="C1678" i="5"/>
  <c r="C1686" i="5"/>
  <c r="C1694" i="5"/>
  <c r="C1702" i="5"/>
  <c r="C1710" i="5"/>
  <c r="C1718" i="5"/>
  <c r="C1726" i="5"/>
  <c r="C1734" i="5"/>
  <c r="C1742" i="5"/>
  <c r="C1750" i="5"/>
  <c r="C1758" i="5"/>
  <c r="C1766" i="5"/>
  <c r="C1774" i="5"/>
  <c r="C1782" i="5"/>
  <c r="C1790" i="5"/>
  <c r="C1798" i="5"/>
  <c r="C1806" i="5"/>
  <c r="C1814" i="5"/>
  <c r="C1822" i="5"/>
  <c r="C1830" i="5"/>
  <c r="C1838" i="5"/>
  <c r="C1846" i="5"/>
  <c r="C1854" i="5"/>
  <c r="C1862" i="5"/>
  <c r="C1870" i="5"/>
  <c r="C1878" i="5"/>
  <c r="C1886" i="5"/>
  <c r="C1894" i="5"/>
  <c r="D677" i="5"/>
  <c r="D931" i="5"/>
  <c r="D1170" i="5"/>
  <c r="D1318" i="5"/>
  <c r="D1453" i="5"/>
  <c r="D1572" i="5"/>
  <c r="D1654" i="5"/>
  <c r="D1749" i="5"/>
  <c r="D1838" i="5"/>
  <c r="D1910" i="5"/>
  <c r="D2005" i="5"/>
  <c r="D2094" i="5"/>
  <c r="D2166" i="5"/>
  <c r="D2261" i="5"/>
  <c r="D2350" i="5"/>
  <c r="D2422" i="5"/>
  <c r="D2477" i="5"/>
  <c r="D2522" i="5"/>
  <c r="D2557" i="5"/>
  <c r="D2589" i="5"/>
  <c r="D2621" i="5"/>
  <c r="D2653" i="5"/>
  <c r="D2685" i="5"/>
  <c r="D2717" i="5"/>
  <c r="D2749" i="5"/>
  <c r="D2781" i="5"/>
  <c r="D2813" i="5"/>
  <c r="D2845" i="5"/>
  <c r="D2877" i="5"/>
  <c r="D2909" i="5"/>
  <c r="D2941" i="5"/>
  <c r="D2973" i="5"/>
  <c r="D3005" i="5"/>
  <c r="D3037" i="5"/>
  <c r="D3069" i="5"/>
  <c r="D3101" i="5"/>
  <c r="D3133" i="5"/>
  <c r="D3165" i="5"/>
  <c r="D3197" i="5"/>
  <c r="D3229" i="5"/>
  <c r="D3261" i="5"/>
  <c r="D3293" i="5"/>
  <c r="D3325" i="5"/>
  <c r="D3357" i="5"/>
  <c r="D3389" i="5"/>
  <c r="D3421" i="5"/>
  <c r="D3453" i="5"/>
  <c r="D3485" i="5"/>
  <c r="D3517" i="5"/>
  <c r="D3549" i="5"/>
  <c r="D3581" i="5"/>
  <c r="D3613" i="5"/>
  <c r="D3645" i="5"/>
  <c r="D3677" i="5"/>
  <c r="D3709" i="5"/>
  <c r="D3741" i="5"/>
  <c r="D3773" i="5"/>
  <c r="D3805" i="5"/>
  <c r="D3837" i="5"/>
  <c r="D3869" i="5"/>
  <c r="D3901" i="5"/>
  <c r="D3933" i="5"/>
  <c r="D3965" i="5"/>
  <c r="D3997" i="5"/>
  <c r="D4029" i="5"/>
  <c r="D4061" i="5"/>
  <c r="D4093" i="5"/>
  <c r="D4125" i="5"/>
  <c r="D4157" i="5"/>
  <c r="D4189" i="5"/>
  <c r="D4221" i="5"/>
  <c r="D4253" i="5"/>
  <c r="D4285" i="5"/>
  <c r="D4317" i="5"/>
  <c r="D4349" i="5"/>
  <c r="D4381" i="5"/>
  <c r="D4413" i="5"/>
  <c r="D4445" i="5"/>
  <c r="D4477" i="5"/>
  <c r="D4497" i="5"/>
  <c r="D4513" i="5"/>
  <c r="D4529" i="5"/>
  <c r="D4545" i="5"/>
  <c r="D4561" i="5"/>
  <c r="D4575" i="5"/>
  <c r="D4586" i="5"/>
  <c r="D4600" i="5"/>
  <c r="D4614" i="5"/>
  <c r="D4625" i="5"/>
  <c r="D4639" i="5"/>
  <c r="D4650" i="5"/>
  <c r="D4664" i="5"/>
  <c r="D4678" i="5"/>
  <c r="D4689" i="5"/>
  <c r="D4703" i="5"/>
  <c r="D4714" i="5"/>
  <c r="D4728" i="5"/>
  <c r="D4742" i="5"/>
  <c r="D4753" i="5"/>
  <c r="D4767" i="5"/>
  <c r="D4778" i="5"/>
  <c r="D4792" i="5"/>
  <c r="D4806" i="5"/>
  <c r="D4817" i="5"/>
  <c r="D4831" i="5"/>
  <c r="D4842" i="5"/>
  <c r="D4856" i="5"/>
  <c r="D4870" i="5"/>
  <c r="D4881" i="5"/>
  <c r="D4895" i="5"/>
  <c r="D4906" i="5"/>
  <c r="D4920" i="5"/>
  <c r="D4934" i="5"/>
  <c r="D4945" i="5"/>
  <c r="D4959" i="5"/>
  <c r="D4970" i="5"/>
  <c r="D4984" i="5"/>
  <c r="D4998" i="5"/>
  <c r="D5009" i="5"/>
  <c r="D5023" i="5"/>
  <c r="D5034" i="5"/>
  <c r="D5048" i="5"/>
  <c r="D5062" i="5"/>
  <c r="D5073" i="5"/>
  <c r="D5087" i="5"/>
  <c r="D5098" i="5"/>
  <c r="D5112" i="5"/>
  <c r="D5126" i="5"/>
  <c r="D5137" i="5"/>
  <c r="D5151" i="5"/>
  <c r="D5162" i="5"/>
  <c r="D5176" i="5"/>
  <c r="D5190" i="5"/>
  <c r="D5201" i="5"/>
  <c r="D5215" i="5"/>
  <c r="D5226" i="5"/>
  <c r="D5240" i="5"/>
  <c r="D5254" i="5"/>
  <c r="D5265" i="5"/>
  <c r="D5279" i="5"/>
  <c r="D5290" i="5"/>
  <c r="D5304" i="5"/>
  <c r="D5318" i="5"/>
  <c r="D5329" i="5"/>
  <c r="D5343" i="5"/>
  <c r="D5354" i="5"/>
  <c r="D5368" i="5"/>
  <c r="D5382" i="5"/>
  <c r="D5393" i="5"/>
  <c r="D5407" i="5"/>
  <c r="D5418" i="5"/>
  <c r="D5432" i="5"/>
  <c r="D5446" i="5"/>
  <c r="D5457" i="5"/>
  <c r="D5471" i="5"/>
  <c r="D5482" i="5"/>
  <c r="D5496" i="5"/>
  <c r="D5510" i="5"/>
  <c r="D5521" i="5"/>
  <c r="D5535" i="5"/>
  <c r="D5546" i="5"/>
  <c r="D5560" i="5"/>
  <c r="D5574" i="5"/>
  <c r="D5585" i="5"/>
  <c r="D5599" i="5"/>
  <c r="D5610" i="5"/>
  <c r="D5624" i="5"/>
  <c r="D5638" i="5"/>
  <c r="D5649" i="5"/>
  <c r="D5663" i="5"/>
  <c r="D5674" i="5"/>
  <c r="D5688" i="5"/>
  <c r="D5702" i="5"/>
  <c r="D5713" i="5"/>
  <c r="D5727" i="5"/>
  <c r="D5738" i="5"/>
  <c r="D5752" i="5"/>
  <c r="D5766" i="5"/>
  <c r="D5777" i="5"/>
  <c r="D5791" i="5"/>
  <c r="D5802" i="5"/>
  <c r="D5816" i="5"/>
  <c r="D5830" i="5"/>
  <c r="D5841" i="5"/>
  <c r="D5855" i="5"/>
  <c r="D5866" i="5"/>
  <c r="D5880" i="5"/>
  <c r="D5894" i="5"/>
  <c r="D5905" i="5"/>
  <c r="D5919" i="5"/>
  <c r="D5930" i="5"/>
  <c r="D5944" i="5"/>
  <c r="D5958" i="5"/>
  <c r="D5969" i="5"/>
  <c r="D5983" i="5"/>
  <c r="D5994" i="5"/>
  <c r="D6008" i="5"/>
  <c r="D6022" i="5"/>
  <c r="D6033" i="5"/>
  <c r="D6047" i="5"/>
  <c r="D6058" i="5"/>
  <c r="D6072" i="5"/>
  <c r="D6086" i="5"/>
  <c r="D6097" i="5"/>
  <c r="D6111" i="5"/>
  <c r="D6122" i="5"/>
  <c r="D6136" i="5"/>
  <c r="D6150" i="5"/>
  <c r="D6161" i="5"/>
  <c r="D6175" i="5"/>
  <c r="D6186" i="5"/>
  <c r="D6200" i="5"/>
  <c r="D6214" i="5"/>
  <c r="D6225" i="5"/>
  <c r="D6239" i="5"/>
  <c r="D6250" i="5"/>
  <c r="D6264" i="5"/>
  <c r="D6278" i="5"/>
  <c r="D6289" i="5"/>
  <c r="D6303" i="5"/>
  <c r="D6314" i="5"/>
  <c r="D6328" i="5"/>
  <c r="D6342" i="5"/>
  <c r="D6353" i="5"/>
  <c r="D6367" i="5"/>
  <c r="D6378" i="5"/>
  <c r="D6392" i="5"/>
  <c r="D6406" i="5"/>
  <c r="D6417" i="5"/>
  <c r="D6431" i="5"/>
  <c r="D6442" i="5"/>
  <c r="D6456" i="5"/>
  <c r="D6470" i="5"/>
  <c r="D6481" i="5"/>
  <c r="D6495" i="5"/>
  <c r="D6506" i="5"/>
  <c r="D6520" i="5"/>
  <c r="D6534" i="5"/>
  <c r="D6545" i="5"/>
  <c r="D6559" i="5"/>
  <c r="D6570" i="5"/>
  <c r="D6584" i="5"/>
  <c r="D6598" i="5"/>
  <c r="D6609" i="5"/>
  <c r="D6623" i="5"/>
  <c r="D6634" i="5"/>
  <c r="D6648" i="5"/>
  <c r="D6662" i="5"/>
  <c r="D6673" i="5"/>
  <c r="D6687" i="5"/>
  <c r="D6698" i="5"/>
  <c r="D6712" i="5"/>
  <c r="D6726" i="5"/>
  <c r="D6737" i="5"/>
  <c r="D6751" i="5"/>
  <c r="D6762" i="5"/>
  <c r="D6776" i="5"/>
  <c r="D6790" i="5"/>
  <c r="D6801" i="5"/>
  <c r="D6815" i="5"/>
  <c r="D6826" i="5"/>
  <c r="D6840" i="5"/>
  <c r="D6854" i="5"/>
  <c r="D6865" i="5"/>
  <c r="D6879" i="5"/>
  <c r="D6890" i="5"/>
  <c r="D6904" i="5"/>
  <c r="D6918" i="5"/>
  <c r="D6929" i="5"/>
  <c r="D6943" i="5"/>
  <c r="D6954" i="5"/>
  <c r="D6968" i="5"/>
  <c r="D6982" i="5"/>
  <c r="D6993" i="5"/>
  <c r="D7007" i="5"/>
  <c r="D7018" i="5"/>
  <c r="D7032" i="5"/>
  <c r="D7046" i="5"/>
  <c r="D7057" i="5"/>
  <c r="D7071" i="5"/>
  <c r="D7082" i="5"/>
  <c r="D7096" i="5"/>
  <c r="D7110" i="5"/>
  <c r="D7121" i="5"/>
  <c r="D7135" i="5"/>
  <c r="D7146" i="5"/>
  <c r="D7160" i="5"/>
  <c r="D7174" i="5"/>
  <c r="D7185" i="5"/>
  <c r="D7199" i="5"/>
  <c r="D7210" i="5"/>
  <c r="D7224" i="5"/>
  <c r="D7238" i="5"/>
  <c r="D7249" i="5"/>
  <c r="D7263" i="5"/>
  <c r="D7274" i="5"/>
  <c r="D7288" i="5"/>
  <c r="D7302" i="5"/>
  <c r="D7313" i="5"/>
  <c r="D7327" i="5"/>
  <c r="D7338" i="5"/>
  <c r="D7352" i="5"/>
  <c r="D7366" i="5"/>
  <c r="D7377" i="5"/>
  <c r="D7391" i="5"/>
  <c r="D7402" i="5"/>
  <c r="D7416" i="5"/>
  <c r="D7430" i="5"/>
  <c r="D7441" i="5"/>
  <c r="D7455" i="5"/>
  <c r="D7466" i="5"/>
  <c r="D7480" i="5"/>
  <c r="D7494" i="5"/>
  <c r="D7505" i="5"/>
  <c r="D7519" i="5"/>
  <c r="D7530" i="5"/>
  <c r="D7544" i="5"/>
  <c r="D7558" i="5"/>
  <c r="D7569" i="5"/>
  <c r="D7583" i="5"/>
  <c r="D7594" i="5"/>
  <c r="D7608" i="5"/>
  <c r="D7622" i="5"/>
  <c r="D7633" i="5"/>
  <c r="D7647" i="5"/>
  <c r="D7658" i="5"/>
  <c r="D7672" i="5"/>
  <c r="D7686" i="5"/>
  <c r="D7697" i="5"/>
  <c r="D7711" i="5"/>
  <c r="D7722" i="5"/>
  <c r="D7736" i="5"/>
  <c r="D7750" i="5"/>
  <c r="D613" i="5"/>
  <c r="D1104" i="5"/>
  <c r="D1412" i="5"/>
  <c r="D1646" i="5"/>
  <c r="D1813" i="5"/>
  <c r="D1974" i="5"/>
  <c r="D2158" i="5"/>
  <c r="D2325" i="5"/>
  <c r="D2462" i="5"/>
  <c r="D2550" i="5"/>
  <c r="D2614" i="5"/>
  <c r="D2678" i="5"/>
  <c r="D2742" i="5"/>
  <c r="D2806" i="5"/>
  <c r="D2870" i="5"/>
  <c r="D2934" i="5"/>
  <c r="D2998" i="5"/>
  <c r="D3062" i="5"/>
  <c r="D3126" i="5"/>
  <c r="D3190" i="5"/>
  <c r="D3254" i="5"/>
  <c r="D3318" i="5"/>
  <c r="D3382" i="5"/>
  <c r="D3446" i="5"/>
  <c r="D3510" i="5"/>
  <c r="D3574" i="5"/>
  <c r="D3638" i="5"/>
  <c r="D3702" i="5"/>
  <c r="D3766" i="5"/>
  <c r="D3830" i="5"/>
  <c r="D3894" i="5"/>
  <c r="D3958" i="5"/>
  <c r="D4022" i="5"/>
  <c r="D4086" i="5"/>
  <c r="D4150" i="5"/>
  <c r="D4214" i="5"/>
  <c r="D4278" i="5"/>
  <c r="D4342" i="5"/>
  <c r="D4406" i="5"/>
  <c r="D4470" i="5"/>
  <c r="D4510" i="5"/>
  <c r="D4542" i="5"/>
  <c r="D4570" i="5"/>
  <c r="D4598" i="5"/>
  <c r="D4623" i="5"/>
  <c r="D4648" i="5"/>
  <c r="D762" i="5"/>
  <c r="D1190" i="5"/>
  <c r="D1486" i="5"/>
  <c r="D1685" i="5"/>
  <c r="D1846" i="5"/>
  <c r="D2030" i="5"/>
  <c r="D2197" i="5"/>
  <c r="D2358" i="5"/>
  <c r="D2490" i="5"/>
  <c r="D2566" i="5"/>
  <c r="D2630" i="5"/>
  <c r="D2694" i="5"/>
  <c r="D2758" i="5"/>
  <c r="D2822" i="5"/>
  <c r="D2886" i="5"/>
  <c r="D2950" i="5"/>
  <c r="D3014" i="5"/>
  <c r="D3078" i="5"/>
  <c r="D3142" i="5"/>
  <c r="D3206" i="5"/>
  <c r="D3270" i="5"/>
  <c r="D3334" i="5"/>
  <c r="D3398" i="5"/>
  <c r="D3462" i="5"/>
  <c r="D3526" i="5"/>
  <c r="D3590" i="5"/>
  <c r="D3654" i="5"/>
  <c r="D3718" i="5"/>
  <c r="D3782" i="5"/>
  <c r="D3846" i="5"/>
  <c r="D3910" i="5"/>
  <c r="D3974" i="5"/>
  <c r="D4038" i="5"/>
  <c r="D4102" i="5"/>
  <c r="D4166" i="5"/>
  <c r="D4230" i="5"/>
  <c r="D4294" i="5"/>
  <c r="D4358" i="5"/>
  <c r="D4422" i="5"/>
  <c r="D4486" i="5"/>
  <c r="D4518" i="5"/>
  <c r="D4550" i="5"/>
  <c r="D4577" i="5"/>
  <c r="D4602" i="5"/>
  <c r="D4630" i="5"/>
  <c r="D4655" i="5"/>
  <c r="D4680" i="5"/>
  <c r="D4705" i="5"/>
  <c r="D4730" i="5"/>
  <c r="D4758" i="5"/>
  <c r="D4783" i="5"/>
  <c r="D4808" i="5"/>
  <c r="D4833" i="5"/>
  <c r="D4858" i="5"/>
  <c r="D4886" i="5"/>
  <c r="D4911" i="5"/>
  <c r="D4936" i="5"/>
  <c r="D4961" i="5"/>
  <c r="D4986" i="5"/>
  <c r="D5014" i="5"/>
  <c r="D5039" i="5"/>
  <c r="D5064" i="5"/>
  <c r="D5089" i="5"/>
  <c r="D5114" i="5"/>
  <c r="D5142" i="5"/>
  <c r="D5167" i="5"/>
  <c r="D5192" i="5"/>
  <c r="D5217" i="5"/>
  <c r="D5242" i="5"/>
  <c r="D5270" i="5"/>
  <c r="D5295" i="5"/>
  <c r="D5320" i="5"/>
  <c r="D5345" i="5"/>
  <c r="D5370" i="5"/>
  <c r="D5398" i="5"/>
  <c r="D5423" i="5"/>
  <c r="D5448" i="5"/>
  <c r="D5473" i="5"/>
  <c r="D5498" i="5"/>
  <c r="D5526" i="5"/>
  <c r="D5551" i="5"/>
  <c r="D5576" i="5"/>
  <c r="D5601" i="5"/>
  <c r="D5626" i="5"/>
  <c r="D5654" i="5"/>
  <c r="D5679" i="5"/>
  <c r="D5704" i="5"/>
  <c r="D5729" i="5"/>
  <c r="D5754" i="5"/>
  <c r="D5782" i="5"/>
  <c r="D5807" i="5"/>
  <c r="D5832" i="5"/>
  <c r="D5857" i="5"/>
  <c r="D5882" i="5"/>
  <c r="D5910" i="5"/>
  <c r="D5935" i="5"/>
  <c r="D5960" i="5"/>
  <c r="D850" i="5"/>
  <c r="D1302" i="5"/>
  <c r="D1539" i="5"/>
  <c r="D1718" i="5"/>
  <c r="D1902" i="5"/>
  <c r="D2069" i="5"/>
  <c r="D2230" i="5"/>
  <c r="D2414" i="5"/>
  <c r="D2509" i="5"/>
  <c r="D2582" i="5"/>
  <c r="D2646" i="5"/>
  <c r="D2710" i="5"/>
  <c r="D2774" i="5"/>
  <c r="D2838" i="5"/>
  <c r="D2902" i="5"/>
  <c r="D2966" i="5"/>
  <c r="D3030" i="5"/>
  <c r="D3094" i="5"/>
  <c r="D3158" i="5"/>
  <c r="D3222" i="5"/>
  <c r="D3286" i="5"/>
  <c r="D3350" i="5"/>
  <c r="D3414" i="5"/>
  <c r="D3478" i="5"/>
  <c r="D3542" i="5"/>
  <c r="D3606" i="5"/>
  <c r="D3670" i="5"/>
  <c r="D3734" i="5"/>
  <c r="D3798" i="5"/>
  <c r="D3862" i="5"/>
  <c r="D3926" i="5"/>
  <c r="D3990" i="5"/>
  <c r="D4054" i="5"/>
  <c r="D4118" i="5"/>
  <c r="D4182" i="5"/>
  <c r="D4246" i="5"/>
  <c r="D4310" i="5"/>
  <c r="D4374" i="5"/>
  <c r="D4438" i="5"/>
  <c r="D4494" i="5"/>
  <c r="D4526" i="5"/>
  <c r="D4558" i="5"/>
  <c r="D4584" i="5"/>
  <c r="D4609" i="5"/>
  <c r="D4634" i="5"/>
  <c r="D4662" i="5"/>
  <c r="D4687" i="5"/>
  <c r="D4712" i="5"/>
  <c r="D4737" i="5"/>
  <c r="D4762" i="5"/>
  <c r="D4790" i="5"/>
  <c r="D4815" i="5"/>
  <c r="D4840" i="5"/>
  <c r="D4865" i="5"/>
  <c r="D4890" i="5"/>
  <c r="D4918" i="5"/>
  <c r="D4943" i="5"/>
  <c r="D4968" i="5"/>
  <c r="D4993" i="5"/>
  <c r="D5018" i="5"/>
  <c r="D5046" i="5"/>
  <c r="D5071" i="5"/>
  <c r="D5096" i="5"/>
  <c r="D5121" i="5"/>
  <c r="D5146" i="5"/>
  <c r="D5174" i="5"/>
  <c r="D5199" i="5"/>
  <c r="D5224" i="5"/>
  <c r="D5249" i="5"/>
  <c r="D5274" i="5"/>
  <c r="D5302" i="5"/>
  <c r="D5327" i="5"/>
  <c r="D5352" i="5"/>
  <c r="D5377" i="5"/>
  <c r="D5402" i="5"/>
  <c r="D5430" i="5"/>
  <c r="D5455" i="5"/>
  <c r="D5480" i="5"/>
  <c r="D5505" i="5"/>
  <c r="D5530" i="5"/>
  <c r="D5558" i="5"/>
  <c r="D5583" i="5"/>
  <c r="D5608" i="5"/>
  <c r="D5633" i="5"/>
  <c r="D5658" i="5"/>
  <c r="D663" i="5"/>
  <c r="D1358" i="5"/>
  <c r="D1678" i="5"/>
  <c r="D1941" i="5"/>
  <c r="D2254" i="5"/>
  <c r="D2474" i="5"/>
  <c r="D2590" i="5"/>
  <c r="D2686" i="5"/>
  <c r="D2790" i="5"/>
  <c r="D2906" i="5"/>
  <c r="D3002" i="5"/>
  <c r="D3102" i="5"/>
  <c r="D3198" i="5"/>
  <c r="D3302" i="5"/>
  <c r="D3418" i="5"/>
  <c r="D3514" i="5"/>
  <c r="D3614" i="5"/>
  <c r="D3710" i="5"/>
  <c r="D3814" i="5"/>
  <c r="D3930" i="5"/>
  <c r="D4026" i="5"/>
  <c r="D4126" i="5"/>
  <c r="D4222" i="5"/>
  <c r="D4326" i="5"/>
  <c r="D4442" i="5"/>
  <c r="D4511" i="5"/>
  <c r="D4562" i="5"/>
  <c r="D4601" i="5"/>
  <c r="D4641" i="5"/>
  <c r="D4679" i="5"/>
  <c r="D4718" i="5"/>
  <c r="D4751" i="5"/>
  <c r="D4782" i="5"/>
  <c r="D4818" i="5"/>
  <c r="D4854" i="5"/>
  <c r="D4882" i="5"/>
  <c r="D4921" i="5"/>
  <c r="D4954" i="5"/>
  <c r="D4985" i="5"/>
  <c r="D5024" i="5"/>
  <c r="D5057" i="5"/>
  <c r="D5088" i="5"/>
  <c r="D5127" i="5"/>
  <c r="D5160" i="5"/>
  <c r="D5191" i="5"/>
  <c r="D5230" i="5"/>
  <c r="D5263" i="5"/>
  <c r="D5294" i="5"/>
  <c r="D5330" i="5"/>
  <c r="D5366" i="5"/>
  <c r="D5394" i="5"/>
  <c r="D5433" i="5"/>
  <c r="D5466" i="5"/>
  <c r="D5497" i="5"/>
  <c r="D5536" i="5"/>
  <c r="D5569" i="5"/>
  <c r="D5600" i="5"/>
  <c r="D5639" i="5"/>
  <c r="D5672" i="5"/>
  <c r="D5698" i="5"/>
  <c r="D5728" i="5"/>
  <c r="D5761" i="5"/>
  <c r="D5790" i="5"/>
  <c r="D5817" i="5"/>
  <c r="D5846" i="5"/>
  <c r="D5878" i="5"/>
  <c r="D5904" i="5"/>
  <c r="D5934" i="5"/>
  <c r="D5967" i="5"/>
  <c r="D5992" i="5"/>
  <c r="D6017" i="5"/>
  <c r="D6042" i="5"/>
  <c r="D6070" i="5"/>
  <c r="D6095" i="5"/>
  <c r="D6120" i="5"/>
  <c r="D6145" i="5"/>
  <c r="D6170" i="5"/>
  <c r="D6198" i="5"/>
  <c r="D6223" i="5"/>
  <c r="D6248" i="5"/>
  <c r="D6273" i="5"/>
  <c r="D6298" i="5"/>
  <c r="D6326" i="5"/>
  <c r="D6351" i="5"/>
  <c r="D6376" i="5"/>
  <c r="D6401" i="5"/>
  <c r="D6426" i="5"/>
  <c r="D6454" i="5"/>
  <c r="D6479" i="5"/>
  <c r="D6504" i="5"/>
  <c r="D6529" i="5"/>
  <c r="D6554" i="5"/>
  <c r="D6582" i="5"/>
  <c r="D6607" i="5"/>
  <c r="D6632" i="5"/>
  <c r="D6657" i="5"/>
  <c r="D6682" i="5"/>
  <c r="D6710" i="5"/>
  <c r="D6735" i="5"/>
  <c r="D6760" i="5"/>
  <c r="D6785" i="5"/>
  <c r="D6810" i="5"/>
  <c r="D6838" i="5"/>
  <c r="D6863" i="5"/>
  <c r="D6888" i="5"/>
  <c r="D6913" i="5"/>
  <c r="D6938" i="5"/>
  <c r="D6966" i="5"/>
  <c r="D6991" i="5"/>
  <c r="D7016" i="5"/>
  <c r="D7041" i="5"/>
  <c r="D7066" i="5"/>
  <c r="D7094" i="5"/>
  <c r="D7119" i="5"/>
  <c r="D7144" i="5"/>
  <c r="D7169" i="5"/>
  <c r="D7194" i="5"/>
  <c r="D7222" i="5"/>
  <c r="D7247" i="5"/>
  <c r="D7272" i="5"/>
  <c r="D7297" i="5"/>
  <c r="D7322" i="5"/>
  <c r="D7350" i="5"/>
  <c r="D7375" i="5"/>
  <c r="D7400" i="5"/>
  <c r="D7425" i="5"/>
  <c r="D7450" i="5"/>
  <c r="D7478" i="5"/>
  <c r="D7503" i="5"/>
  <c r="D7528" i="5"/>
  <c r="D7553" i="5"/>
  <c r="D7578" i="5"/>
  <c r="D7606" i="5"/>
  <c r="D7631" i="5"/>
  <c r="D7656" i="5"/>
  <c r="D7681" i="5"/>
  <c r="D7706" i="5"/>
  <c r="D7734" i="5"/>
  <c r="D7759" i="5"/>
  <c r="D7776" i="5"/>
  <c r="D7799" i="5"/>
  <c r="D7816" i="5"/>
  <c r="D7839" i="5"/>
  <c r="D7862" i="5"/>
  <c r="D7879" i="5"/>
  <c r="D7902" i="5"/>
  <c r="D7919" i="5"/>
  <c r="D7942" i="5"/>
  <c r="D7962" i="5"/>
  <c r="D7982" i="5"/>
  <c r="D8002" i="5"/>
  <c r="D8022" i="5"/>
  <c r="D8042" i="5"/>
  <c r="D8065" i="5"/>
  <c r="D8082" i="5"/>
  <c r="D8105" i="5"/>
  <c r="D8122" i="5"/>
  <c r="D8145" i="5"/>
  <c r="D8168" i="5"/>
  <c r="D8185" i="5"/>
  <c r="D8208" i="5"/>
  <c r="D8225" i="5"/>
  <c r="D8248" i="5"/>
  <c r="D8271" i="5"/>
  <c r="D8288" i="5"/>
  <c r="D8311" i="5"/>
  <c r="D8328" i="5"/>
  <c r="D8351" i="5"/>
  <c r="D8374" i="5"/>
  <c r="D8391" i="5"/>
  <c r="D8414" i="5"/>
  <c r="D8431" i="5"/>
  <c r="D8454" i="5"/>
  <c r="D8474" i="5"/>
  <c r="D8491" i="5"/>
  <c r="D8511" i="5"/>
  <c r="D8526" i="5"/>
  <c r="D8544" i="5"/>
  <c r="D8562" i="5"/>
  <c r="D8577" i="5"/>
  <c r="D8591" i="5"/>
  <c r="D8602" i="5"/>
  <c r="D8616" i="5"/>
  <c r="D8630" i="5"/>
  <c r="D8641" i="5"/>
  <c r="D8655" i="5"/>
  <c r="D8666" i="5"/>
  <c r="D8680" i="5"/>
  <c r="D8694" i="5"/>
  <c r="D8705" i="5"/>
  <c r="D8719" i="5"/>
  <c r="D8730" i="5"/>
  <c r="D8744" i="5"/>
  <c r="D8758" i="5"/>
  <c r="D8769" i="5"/>
  <c r="D8783" i="5"/>
  <c r="D8794" i="5"/>
  <c r="D8808" i="5"/>
  <c r="D8822" i="5"/>
  <c r="D8833" i="5"/>
  <c r="D8847" i="5"/>
  <c r="D8858" i="5"/>
  <c r="D8872" i="5"/>
  <c r="D8886" i="5"/>
  <c r="D8897" i="5"/>
  <c r="D8911" i="5"/>
  <c r="D8922" i="5"/>
  <c r="D8936" i="5"/>
  <c r="D8950" i="5"/>
  <c r="D8961" i="5"/>
  <c r="D8975" i="5"/>
  <c r="D8986" i="5"/>
  <c r="D9000" i="5"/>
  <c r="D9014" i="5"/>
  <c r="D9025" i="5"/>
  <c r="D9039" i="5"/>
  <c r="D9050" i="5"/>
  <c r="D9064" i="5"/>
  <c r="D9078" i="5"/>
  <c r="D9089" i="5"/>
  <c r="D9103" i="5"/>
  <c r="D9114" i="5"/>
  <c r="D9128" i="5"/>
  <c r="D9142" i="5"/>
  <c r="D9153" i="5"/>
  <c r="D9167" i="5"/>
  <c r="C3" i="5"/>
  <c r="C17" i="5"/>
  <c r="C31" i="5"/>
  <c r="C42" i="5"/>
  <c r="C56" i="5"/>
  <c r="C67" i="5"/>
  <c r="C81" i="5"/>
  <c r="C95" i="5"/>
  <c r="C106" i="5"/>
  <c r="C120" i="5"/>
  <c r="C131" i="5"/>
  <c r="C145" i="5"/>
  <c r="C159" i="5"/>
  <c r="C170" i="5"/>
  <c r="C184" i="5"/>
  <c r="C195" i="5"/>
  <c r="C209" i="5"/>
  <c r="C223" i="5"/>
  <c r="C234" i="5"/>
  <c r="C248" i="5"/>
  <c r="C259" i="5"/>
  <c r="C273" i="5"/>
  <c r="C287" i="5"/>
  <c r="C298" i="5"/>
  <c r="C312" i="5"/>
  <c r="C323" i="5"/>
  <c r="C337" i="5"/>
  <c r="C351" i="5"/>
  <c r="C362" i="5"/>
  <c r="C376" i="5"/>
  <c r="C387" i="5"/>
  <c r="C401" i="5"/>
  <c r="C415" i="5"/>
  <c r="C426" i="5"/>
  <c r="C440" i="5"/>
  <c r="C451" i="5"/>
  <c r="C465" i="5"/>
  <c r="C479" i="5"/>
  <c r="C490" i="5"/>
  <c r="C504" i="5"/>
  <c r="C515" i="5"/>
  <c r="C529" i="5"/>
  <c r="C543" i="5"/>
  <c r="C554" i="5"/>
  <c r="C568" i="5"/>
  <c r="C579" i="5"/>
  <c r="C593" i="5"/>
  <c r="C607" i="5"/>
  <c r="C618" i="5"/>
  <c r="C632" i="5"/>
  <c r="C643" i="5"/>
  <c r="C657" i="5"/>
  <c r="C671" i="5"/>
  <c r="C682" i="5"/>
  <c r="C696" i="5"/>
  <c r="C707" i="5"/>
  <c r="C721" i="5"/>
  <c r="C735" i="5"/>
  <c r="C746" i="5"/>
  <c r="C760" i="5"/>
  <c r="C771" i="5"/>
  <c r="C785" i="5"/>
  <c r="C799" i="5"/>
  <c r="C810" i="5"/>
  <c r="C824" i="5"/>
  <c r="C835" i="5"/>
  <c r="C849" i="5"/>
  <c r="C863" i="5"/>
  <c r="C874" i="5"/>
  <c r="C888" i="5"/>
  <c r="C899" i="5"/>
  <c r="C913" i="5"/>
  <c r="C927" i="5"/>
  <c r="C938" i="5"/>
  <c r="C952" i="5"/>
  <c r="C963" i="5"/>
  <c r="C977" i="5"/>
  <c r="C991" i="5"/>
  <c r="C1002" i="5"/>
  <c r="C1016" i="5"/>
  <c r="C1027" i="5"/>
  <c r="C1041" i="5"/>
  <c r="C1055" i="5"/>
  <c r="C1066" i="5"/>
  <c r="C1080" i="5"/>
  <c r="C1091" i="5"/>
  <c r="C1105" i="5"/>
  <c r="C1119" i="5"/>
  <c r="C1130" i="5"/>
  <c r="C1144" i="5"/>
  <c r="C1155" i="5"/>
  <c r="C1169" i="5"/>
  <c r="C1183" i="5"/>
  <c r="C1194" i="5"/>
  <c r="C1208" i="5"/>
  <c r="C1219" i="5"/>
  <c r="C1233" i="5"/>
  <c r="C1247" i="5"/>
  <c r="C1258" i="5"/>
  <c r="C1272" i="5"/>
  <c r="C1283" i="5"/>
  <c r="C1297" i="5"/>
  <c r="C1311" i="5"/>
  <c r="C1322" i="5"/>
  <c r="C1336" i="5"/>
  <c r="C1347" i="5"/>
  <c r="C1361" i="5"/>
  <c r="C1375" i="5"/>
  <c r="C1386" i="5"/>
  <c r="C1400" i="5"/>
  <c r="C1411" i="5"/>
  <c r="C1425" i="5"/>
  <c r="C1439" i="5"/>
  <c r="C1450" i="5"/>
  <c r="C1464" i="5"/>
  <c r="C1475" i="5"/>
  <c r="C1489" i="5"/>
  <c r="C1503" i="5"/>
  <c r="C1514" i="5"/>
  <c r="C1528" i="5"/>
  <c r="C1539" i="5"/>
  <c r="C1553" i="5"/>
  <c r="C1567" i="5"/>
  <c r="C1578" i="5"/>
  <c r="C1592" i="5"/>
  <c r="C1603" i="5"/>
  <c r="C1617" i="5"/>
  <c r="C1631" i="5"/>
  <c r="C1642" i="5"/>
  <c r="C1656" i="5"/>
  <c r="C1667" i="5"/>
  <c r="C1679" i="5"/>
  <c r="C1689" i="5"/>
  <c r="C1699" i="5"/>
  <c r="C1711" i="5"/>
  <c r="C1721" i="5"/>
  <c r="C1731" i="5"/>
  <c r="C1743" i="5"/>
  <c r="C1753" i="5"/>
  <c r="C1763" i="5"/>
  <c r="C1775" i="5"/>
  <c r="C1785" i="5"/>
  <c r="C1795" i="5"/>
  <c r="C1807" i="5"/>
  <c r="C1817" i="5"/>
  <c r="C1827" i="5"/>
  <c r="C1839" i="5"/>
  <c r="C1849" i="5"/>
  <c r="C1859" i="5"/>
  <c r="C1871" i="5"/>
  <c r="C1881" i="5"/>
  <c r="C1891" i="5"/>
  <c r="C1902" i="5"/>
  <c r="C1911" i="5"/>
  <c r="C1920" i="5"/>
  <c r="C1929" i="5"/>
  <c r="C1938" i="5"/>
  <c r="C1947" i="5"/>
  <c r="C1956" i="5"/>
  <c r="C1966" i="5"/>
  <c r="C1975" i="5"/>
  <c r="C1984" i="5"/>
  <c r="C1993" i="5"/>
  <c r="C2002" i="5"/>
  <c r="C2011" i="5"/>
  <c r="C2020" i="5"/>
  <c r="C2030" i="5"/>
  <c r="C2039" i="5"/>
  <c r="C2048" i="5"/>
  <c r="C2057" i="5"/>
  <c r="C2066" i="5"/>
  <c r="C2075" i="5"/>
  <c r="C2084" i="5"/>
  <c r="C2094" i="5"/>
  <c r="C2103" i="5"/>
  <c r="C2112" i="5"/>
  <c r="C2121" i="5"/>
  <c r="C2130" i="5"/>
  <c r="C2139" i="5"/>
  <c r="C2148" i="5"/>
  <c r="C2158" i="5"/>
  <c r="C2167" i="5"/>
  <c r="C2176" i="5"/>
  <c r="C2185" i="5"/>
  <c r="C2194" i="5"/>
  <c r="C2203" i="5"/>
  <c r="C2212" i="5"/>
  <c r="C2222" i="5"/>
  <c r="C2231" i="5"/>
  <c r="C2240" i="5"/>
  <c r="C2249" i="5"/>
  <c r="C2258" i="5"/>
  <c r="C2267" i="5"/>
  <c r="C2276" i="5"/>
  <c r="C2286" i="5"/>
  <c r="C2295" i="5"/>
  <c r="C2304" i="5"/>
  <c r="C2313" i="5"/>
  <c r="C2322" i="5"/>
  <c r="C2331" i="5"/>
  <c r="C2340" i="5"/>
  <c r="C2350" i="5"/>
  <c r="C2359" i="5"/>
  <c r="C2368" i="5"/>
  <c r="C2377" i="5"/>
  <c r="C2386" i="5"/>
  <c r="C2395" i="5"/>
  <c r="C2404" i="5"/>
  <c r="C2414" i="5"/>
  <c r="C2423" i="5"/>
  <c r="C2432" i="5"/>
  <c r="C2441" i="5"/>
  <c r="C2450" i="5"/>
  <c r="C2459" i="5"/>
  <c r="C2468" i="5"/>
  <c r="C2478" i="5"/>
  <c r="C2487" i="5"/>
  <c r="C2496" i="5"/>
  <c r="C2505" i="5"/>
  <c r="C2514" i="5"/>
  <c r="C2523" i="5"/>
  <c r="C2532" i="5"/>
  <c r="C2542" i="5"/>
  <c r="C2551" i="5"/>
  <c r="C2560" i="5"/>
  <c r="C2569" i="5"/>
  <c r="C2578" i="5"/>
  <c r="C2587" i="5"/>
  <c r="C2596" i="5"/>
  <c r="C2606" i="5"/>
  <c r="C2615" i="5"/>
  <c r="C2624" i="5"/>
  <c r="C2633" i="5"/>
  <c r="C2642" i="5"/>
  <c r="C2651" i="5"/>
  <c r="C2660" i="5"/>
  <c r="C2670" i="5"/>
  <c r="C2679" i="5"/>
  <c r="C2688" i="5"/>
  <c r="C2697" i="5"/>
  <c r="C2706" i="5"/>
  <c r="C2715" i="5"/>
  <c r="C2724" i="5"/>
  <c r="C2734" i="5"/>
  <c r="C2743" i="5"/>
  <c r="C2752" i="5"/>
  <c r="C2761" i="5"/>
  <c r="C2770" i="5"/>
  <c r="C2779" i="5"/>
  <c r="C2788" i="5"/>
  <c r="C2798" i="5"/>
  <c r="C2807" i="5"/>
  <c r="C2816" i="5"/>
  <c r="C2825" i="5"/>
  <c r="C2834" i="5"/>
  <c r="C2843" i="5"/>
  <c r="C2852" i="5"/>
  <c r="C2862" i="5"/>
  <c r="C2871" i="5"/>
  <c r="C2880" i="5"/>
  <c r="C2889" i="5"/>
  <c r="C2898" i="5"/>
  <c r="C2907" i="5"/>
  <c r="C2916" i="5"/>
  <c r="C2926" i="5"/>
  <c r="C2935" i="5"/>
  <c r="C2944" i="5"/>
  <c r="C2953" i="5"/>
  <c r="C2962" i="5"/>
  <c r="C2971" i="5"/>
  <c r="C2980" i="5"/>
  <c r="C2990" i="5"/>
  <c r="C2999" i="5"/>
  <c r="C3008" i="5"/>
  <c r="C3017" i="5"/>
  <c r="C3026" i="5"/>
  <c r="C3035" i="5"/>
  <c r="C3044" i="5"/>
  <c r="C3054" i="5"/>
  <c r="C3063" i="5"/>
  <c r="C3072" i="5"/>
  <c r="C3081" i="5"/>
  <c r="C3090" i="5"/>
  <c r="C3099" i="5"/>
  <c r="C3108" i="5"/>
  <c r="C3118" i="5"/>
  <c r="C3127" i="5"/>
  <c r="C3136" i="5"/>
  <c r="C3145" i="5"/>
  <c r="C3154" i="5"/>
  <c r="C3163" i="5"/>
  <c r="C3172" i="5"/>
  <c r="C3182" i="5"/>
  <c r="C3191" i="5"/>
  <c r="C3200" i="5"/>
  <c r="C3209" i="5"/>
  <c r="C3218" i="5"/>
  <c r="C3227" i="5"/>
  <c r="C3236" i="5"/>
  <c r="C3246" i="5"/>
  <c r="C3255" i="5"/>
  <c r="C3264" i="5"/>
  <c r="C3273" i="5"/>
  <c r="C3282" i="5"/>
  <c r="C3291" i="5"/>
  <c r="C3300" i="5"/>
  <c r="C3310" i="5"/>
  <c r="C3319" i="5"/>
  <c r="C3328" i="5"/>
  <c r="C3337" i="5"/>
  <c r="C3346" i="5"/>
  <c r="C3355" i="5"/>
  <c r="C3364" i="5"/>
  <c r="C3374" i="5"/>
  <c r="C3383" i="5"/>
  <c r="C3392" i="5"/>
  <c r="C3401" i="5"/>
  <c r="C3410" i="5"/>
  <c r="C3419" i="5"/>
  <c r="C3428" i="5"/>
  <c r="C3438" i="5"/>
  <c r="C3447" i="5"/>
  <c r="C3456" i="5"/>
  <c r="C3465" i="5"/>
  <c r="C3474" i="5"/>
  <c r="C3483" i="5"/>
  <c r="C3492" i="5"/>
  <c r="C3502" i="5"/>
  <c r="C3511" i="5"/>
  <c r="C3520" i="5"/>
  <c r="C3529" i="5"/>
  <c r="C3538" i="5"/>
  <c r="C3547" i="5"/>
  <c r="C3556" i="5"/>
  <c r="C3566" i="5"/>
  <c r="C3575" i="5"/>
  <c r="C3584" i="5"/>
  <c r="C3593" i="5"/>
  <c r="C3602" i="5"/>
  <c r="C3611" i="5"/>
  <c r="C3620" i="5"/>
  <c r="C3630" i="5"/>
  <c r="C3639" i="5"/>
  <c r="C3648" i="5"/>
  <c r="C3657" i="5"/>
  <c r="C3666" i="5"/>
  <c r="C3675" i="5"/>
  <c r="C3684" i="5"/>
  <c r="C3694" i="5"/>
  <c r="C3703" i="5"/>
  <c r="C3712" i="5"/>
  <c r="C3721" i="5"/>
  <c r="C3730" i="5"/>
  <c r="C3739" i="5"/>
  <c r="C3748" i="5"/>
  <c r="C3758" i="5"/>
  <c r="C3767" i="5"/>
  <c r="C3776" i="5"/>
  <c r="C3785" i="5"/>
  <c r="C3794" i="5"/>
  <c r="C3803" i="5"/>
  <c r="C3812" i="5"/>
  <c r="C3822" i="5"/>
  <c r="C3831" i="5"/>
  <c r="C3840" i="5"/>
  <c r="C3849" i="5"/>
  <c r="C3858" i="5"/>
  <c r="C3866" i="5"/>
  <c r="C3874" i="5"/>
  <c r="C3882" i="5"/>
  <c r="C3890" i="5"/>
  <c r="C3898" i="5"/>
  <c r="C3906" i="5"/>
  <c r="C3914" i="5"/>
  <c r="C3922" i="5"/>
  <c r="C3930" i="5"/>
  <c r="C3938" i="5"/>
  <c r="C3946" i="5"/>
  <c r="C3954" i="5"/>
  <c r="C3962" i="5"/>
  <c r="C3970" i="5"/>
  <c r="C3978" i="5"/>
  <c r="C3986" i="5"/>
  <c r="C3994" i="5"/>
  <c r="C4002" i="5"/>
  <c r="C4010" i="5"/>
  <c r="C4018" i="5"/>
  <c r="C4026" i="5"/>
  <c r="C4034" i="5"/>
  <c r="C4042" i="5"/>
  <c r="C4050" i="5"/>
  <c r="C4058" i="5"/>
  <c r="C4066" i="5"/>
  <c r="C4074" i="5"/>
  <c r="C4082" i="5"/>
  <c r="C4090" i="5"/>
  <c r="C4098" i="5"/>
  <c r="C4106" i="5"/>
  <c r="C4114" i="5"/>
  <c r="C4122" i="5"/>
  <c r="C4130" i="5"/>
  <c r="C4138" i="5"/>
  <c r="C4146" i="5"/>
  <c r="C4154" i="5"/>
  <c r="C4162" i="5"/>
  <c r="C4170" i="5"/>
  <c r="C4178" i="5"/>
  <c r="C4186" i="5"/>
  <c r="C4194" i="5"/>
  <c r="C4202" i="5"/>
  <c r="C4210" i="5"/>
  <c r="C4218" i="5"/>
  <c r="C4226" i="5"/>
  <c r="C4234" i="5"/>
  <c r="C4242" i="5"/>
  <c r="C4250" i="5"/>
  <c r="C4258" i="5"/>
  <c r="C4266" i="5"/>
  <c r="C4274" i="5"/>
  <c r="C4282" i="5"/>
  <c r="C4290" i="5"/>
  <c r="C4298" i="5"/>
  <c r="C4306" i="5"/>
  <c r="C4314" i="5"/>
  <c r="C4322" i="5"/>
  <c r="C4330" i="5"/>
  <c r="C4338" i="5"/>
  <c r="C4346" i="5"/>
  <c r="C4354" i="5"/>
  <c r="C4362" i="5"/>
  <c r="C4370" i="5"/>
  <c r="C4378" i="5"/>
  <c r="C4386" i="5"/>
  <c r="C4394" i="5"/>
  <c r="C4402" i="5"/>
  <c r="C4410" i="5"/>
  <c r="C4418" i="5"/>
  <c r="C4426" i="5"/>
  <c r="C4434" i="5"/>
  <c r="C4442" i="5"/>
  <c r="C4450" i="5"/>
  <c r="C4458" i="5"/>
  <c r="C4466" i="5"/>
  <c r="C4474" i="5"/>
  <c r="C4482" i="5"/>
  <c r="C4490" i="5"/>
  <c r="C4498" i="5"/>
  <c r="C4506" i="5"/>
  <c r="C4514" i="5"/>
  <c r="C4522" i="5"/>
  <c r="C4530" i="5"/>
  <c r="C4538" i="5"/>
  <c r="C4546" i="5"/>
  <c r="C4554" i="5"/>
  <c r="C4562" i="5"/>
  <c r="C4570" i="5"/>
  <c r="C4578" i="5"/>
  <c r="C4586" i="5"/>
  <c r="C4594" i="5"/>
  <c r="C4602" i="5"/>
  <c r="C4610" i="5"/>
  <c r="C4618" i="5"/>
  <c r="C4626" i="5"/>
  <c r="C4634" i="5"/>
  <c r="C4642" i="5"/>
  <c r="C4650" i="5"/>
  <c r="C4658" i="5"/>
  <c r="C4666" i="5"/>
  <c r="C4674" i="5"/>
  <c r="C4682" i="5"/>
  <c r="C4690" i="5"/>
  <c r="C4698" i="5"/>
  <c r="C4706" i="5"/>
  <c r="C4714" i="5"/>
  <c r="C4722" i="5"/>
  <c r="C4730" i="5"/>
  <c r="C4738" i="5"/>
  <c r="C4746" i="5"/>
  <c r="C4754" i="5"/>
  <c r="C4762" i="5"/>
  <c r="C4770" i="5"/>
  <c r="C4778" i="5"/>
  <c r="C4786" i="5"/>
  <c r="C4794" i="5"/>
  <c r="C4802" i="5"/>
  <c r="C4810" i="5"/>
  <c r="C4818" i="5"/>
  <c r="C4826" i="5"/>
  <c r="C4834" i="5"/>
  <c r="C4842" i="5"/>
  <c r="C4850" i="5"/>
  <c r="C4858" i="5"/>
  <c r="C4866" i="5"/>
  <c r="C4874" i="5"/>
  <c r="C4882" i="5"/>
  <c r="C4890" i="5"/>
  <c r="C4898" i="5"/>
  <c r="C4906" i="5"/>
  <c r="C4914" i="5"/>
  <c r="C4922" i="5"/>
  <c r="C4930" i="5"/>
  <c r="C4938" i="5"/>
  <c r="C4946" i="5"/>
  <c r="C4954" i="5"/>
  <c r="C4962" i="5"/>
  <c r="C4970" i="5"/>
  <c r="C4978" i="5"/>
  <c r="C4986" i="5"/>
  <c r="C4994" i="5"/>
  <c r="C5002" i="5"/>
  <c r="C5010" i="5"/>
  <c r="C5018" i="5"/>
  <c r="C5026" i="5"/>
  <c r="C5034" i="5"/>
  <c r="C5042" i="5"/>
  <c r="C5050" i="5"/>
  <c r="C5058" i="5"/>
  <c r="C5066" i="5"/>
  <c r="C5074" i="5"/>
  <c r="C5082" i="5"/>
  <c r="C5090" i="5"/>
  <c r="C5098" i="5"/>
  <c r="C5106" i="5"/>
  <c r="C5114" i="5"/>
  <c r="C5122" i="5"/>
  <c r="C5130" i="5"/>
  <c r="C5138" i="5"/>
  <c r="C5146" i="5"/>
  <c r="C5154" i="5"/>
  <c r="C5162" i="5"/>
  <c r="C5170" i="5"/>
  <c r="C5178" i="5"/>
  <c r="C5186" i="5"/>
  <c r="C5194" i="5"/>
  <c r="C5202" i="5"/>
  <c r="C5210" i="5"/>
  <c r="C5218" i="5"/>
  <c r="C5226" i="5"/>
  <c r="C5234" i="5"/>
  <c r="C5242" i="5"/>
  <c r="C5250" i="5"/>
  <c r="C5258" i="5"/>
  <c r="C5266" i="5"/>
  <c r="C5274" i="5"/>
  <c r="C5282" i="5"/>
  <c r="C5290" i="5"/>
  <c r="C5298" i="5"/>
  <c r="C5306" i="5"/>
  <c r="C5314" i="5"/>
  <c r="C5322" i="5"/>
  <c r="C5330" i="5"/>
  <c r="C5338" i="5"/>
  <c r="C5346" i="5"/>
  <c r="C5354" i="5"/>
  <c r="C5362" i="5"/>
  <c r="C5370" i="5"/>
  <c r="C5378" i="5"/>
  <c r="C5386" i="5"/>
  <c r="C5394" i="5"/>
  <c r="C5402" i="5"/>
  <c r="C5410" i="5"/>
  <c r="C5418" i="5"/>
  <c r="C5426" i="5"/>
  <c r="C5434" i="5"/>
  <c r="C5442" i="5"/>
  <c r="C5450" i="5"/>
  <c r="C5458" i="5"/>
  <c r="C5466" i="5"/>
  <c r="C5474" i="5"/>
  <c r="C5482" i="5"/>
  <c r="C5490" i="5"/>
  <c r="C5498" i="5"/>
  <c r="C5506" i="5"/>
  <c r="C5514" i="5"/>
  <c r="C5522" i="5"/>
  <c r="C5530" i="5"/>
  <c r="C5538" i="5"/>
  <c r="C5546" i="5"/>
  <c r="C5554" i="5"/>
  <c r="C5562" i="5"/>
  <c r="C5570" i="5"/>
  <c r="C5578" i="5"/>
  <c r="C5586" i="5"/>
  <c r="C5594" i="5"/>
  <c r="C5602" i="5"/>
  <c r="C5610" i="5"/>
  <c r="C5618" i="5"/>
  <c r="C5626" i="5"/>
  <c r="C5634" i="5"/>
  <c r="C5642" i="5"/>
  <c r="C5650" i="5"/>
  <c r="C5658" i="5"/>
  <c r="C5666" i="5"/>
  <c r="C5674" i="5"/>
  <c r="C5682" i="5"/>
  <c r="C5690" i="5"/>
  <c r="C5698" i="5"/>
  <c r="C5706" i="5"/>
  <c r="C5714" i="5"/>
  <c r="C5722" i="5"/>
  <c r="C5730" i="5"/>
  <c r="C5738" i="5"/>
  <c r="C5746" i="5"/>
  <c r="C5754" i="5"/>
  <c r="C5762" i="5"/>
  <c r="C5770" i="5"/>
  <c r="C5778" i="5"/>
  <c r="C5786" i="5"/>
  <c r="C5794" i="5"/>
  <c r="C5802" i="5"/>
  <c r="C5810" i="5"/>
  <c r="C5818" i="5"/>
  <c r="C5826" i="5"/>
  <c r="C5834" i="5"/>
  <c r="C5842" i="5"/>
  <c r="C5850" i="5"/>
  <c r="C5858" i="5"/>
  <c r="C5866" i="5"/>
  <c r="C5874" i="5"/>
  <c r="C5882" i="5"/>
  <c r="C5890" i="5"/>
  <c r="C5898" i="5"/>
  <c r="C5906" i="5"/>
  <c r="C5914" i="5"/>
  <c r="C5922" i="5"/>
  <c r="C5930" i="5"/>
  <c r="C5938" i="5"/>
  <c r="C5946" i="5"/>
  <c r="C5954" i="5"/>
  <c r="C5962" i="5"/>
  <c r="C5970" i="5"/>
  <c r="C5978" i="5"/>
  <c r="C5986" i="5"/>
  <c r="C5994" i="5"/>
  <c r="C6002" i="5"/>
  <c r="C6010" i="5"/>
  <c r="C6018" i="5"/>
  <c r="C6026" i="5"/>
  <c r="C6034" i="5"/>
  <c r="C6042" i="5"/>
  <c r="C6050" i="5"/>
  <c r="C6058" i="5"/>
  <c r="C6066" i="5"/>
  <c r="C6074" i="5"/>
  <c r="C6082" i="5"/>
  <c r="C6090" i="5"/>
  <c r="C6098" i="5"/>
  <c r="C6106" i="5"/>
  <c r="C6114" i="5"/>
  <c r="C6122" i="5"/>
  <c r="C6130" i="5"/>
  <c r="C6138" i="5"/>
  <c r="C6146" i="5"/>
  <c r="C6154" i="5"/>
  <c r="C6162" i="5"/>
  <c r="C6170" i="5"/>
  <c r="C6178" i="5"/>
  <c r="C6186" i="5"/>
  <c r="C6194" i="5"/>
  <c r="C6202" i="5"/>
  <c r="C6210" i="5"/>
  <c r="C6218" i="5"/>
  <c r="C6226" i="5"/>
  <c r="C6234" i="5"/>
  <c r="C6242" i="5"/>
  <c r="C6250" i="5"/>
  <c r="C6258" i="5"/>
  <c r="C6266" i="5"/>
  <c r="C6274" i="5"/>
  <c r="C6282" i="5"/>
  <c r="C6290" i="5"/>
  <c r="C6298" i="5"/>
  <c r="C6306" i="5"/>
  <c r="C6314" i="5"/>
  <c r="C6322" i="5"/>
  <c r="C6330" i="5"/>
  <c r="C6338" i="5"/>
  <c r="C6346" i="5"/>
  <c r="C6354" i="5"/>
  <c r="C6362" i="5"/>
  <c r="C6370" i="5"/>
  <c r="C6378" i="5"/>
  <c r="C6386" i="5"/>
  <c r="C6394" i="5"/>
  <c r="C6402" i="5"/>
  <c r="C6410" i="5"/>
  <c r="C6418" i="5"/>
  <c r="C6426" i="5"/>
  <c r="C6434" i="5"/>
  <c r="C6442" i="5"/>
  <c r="C6450" i="5"/>
  <c r="C6458" i="5"/>
  <c r="C6466" i="5"/>
  <c r="C6474" i="5"/>
  <c r="C6482" i="5"/>
  <c r="C6490" i="5"/>
  <c r="C6498" i="5"/>
  <c r="C6506" i="5"/>
  <c r="C6514" i="5"/>
  <c r="C6522" i="5"/>
  <c r="C6530" i="5"/>
  <c r="C6538" i="5"/>
  <c r="C6546" i="5"/>
  <c r="C6554" i="5"/>
  <c r="C6562" i="5"/>
  <c r="C6570" i="5"/>
  <c r="C6578" i="5"/>
  <c r="C6586" i="5"/>
  <c r="C6594" i="5"/>
  <c r="C6602" i="5"/>
  <c r="C6610" i="5"/>
  <c r="C6618" i="5"/>
  <c r="C6626" i="5"/>
  <c r="C6634" i="5"/>
  <c r="C6642" i="5"/>
  <c r="C6650" i="5"/>
  <c r="C6658" i="5"/>
  <c r="C6666" i="5"/>
  <c r="C6674" i="5"/>
  <c r="C6682" i="5"/>
  <c r="C6690" i="5"/>
  <c r="C6698" i="5"/>
  <c r="C6706" i="5"/>
  <c r="C6714" i="5"/>
  <c r="C6722" i="5"/>
  <c r="C6730" i="5"/>
  <c r="C6738" i="5"/>
  <c r="C6746" i="5"/>
  <c r="C6754" i="5"/>
  <c r="C6762" i="5"/>
  <c r="C6770" i="5"/>
  <c r="C6778" i="5"/>
  <c r="C6786" i="5"/>
  <c r="C6794" i="5"/>
  <c r="C6802" i="5"/>
  <c r="C6810" i="5"/>
  <c r="C6818" i="5"/>
  <c r="C6826" i="5"/>
  <c r="C6834" i="5"/>
  <c r="C6842" i="5"/>
  <c r="C6850" i="5"/>
  <c r="C6858" i="5"/>
  <c r="C6866" i="5"/>
  <c r="C6874" i="5"/>
  <c r="C6882" i="5"/>
  <c r="C6890" i="5"/>
  <c r="C6898" i="5"/>
  <c r="C6906" i="5"/>
  <c r="C6914" i="5"/>
  <c r="C6922" i="5"/>
  <c r="C6930" i="5"/>
  <c r="C6938" i="5"/>
  <c r="C6946" i="5"/>
  <c r="C6954" i="5"/>
  <c r="C6962" i="5"/>
  <c r="C6970" i="5"/>
  <c r="C6978" i="5"/>
  <c r="C6986" i="5"/>
  <c r="C6994" i="5"/>
  <c r="C7002" i="5"/>
  <c r="C7010" i="5"/>
  <c r="C7018" i="5"/>
  <c r="C7026" i="5"/>
  <c r="C7034" i="5"/>
  <c r="C7042" i="5"/>
  <c r="C7050" i="5"/>
  <c r="C7058" i="5"/>
  <c r="C7066" i="5"/>
  <c r="C7074" i="5"/>
  <c r="C7082" i="5"/>
  <c r="C7090" i="5"/>
  <c r="C7098" i="5"/>
  <c r="C7106" i="5"/>
  <c r="C7114" i="5"/>
  <c r="C7122" i="5"/>
  <c r="C7130" i="5"/>
  <c r="C7138" i="5"/>
  <c r="C7146" i="5"/>
  <c r="C7154" i="5"/>
  <c r="C7162" i="5"/>
  <c r="C7170" i="5"/>
  <c r="C7178" i="5"/>
  <c r="C7186" i="5"/>
  <c r="C7194" i="5"/>
  <c r="C7202" i="5"/>
  <c r="C7210" i="5"/>
  <c r="C7218" i="5"/>
  <c r="C7226" i="5"/>
  <c r="C7234" i="5"/>
  <c r="C7242" i="5"/>
  <c r="C7250" i="5"/>
  <c r="C7258" i="5"/>
  <c r="C7266" i="5"/>
  <c r="C7274" i="5"/>
  <c r="C7282" i="5"/>
  <c r="C7290" i="5"/>
  <c r="C7298" i="5"/>
  <c r="C7306" i="5"/>
  <c r="C7314" i="5"/>
  <c r="C7322" i="5"/>
  <c r="C7330" i="5"/>
  <c r="C7338" i="5"/>
  <c r="C7346" i="5"/>
  <c r="C7354" i="5"/>
  <c r="C7362" i="5"/>
  <c r="C7370" i="5"/>
  <c r="C7378" i="5"/>
  <c r="C7386" i="5"/>
  <c r="C7394" i="5"/>
  <c r="C7402" i="5"/>
  <c r="C7410" i="5"/>
  <c r="C7418" i="5"/>
  <c r="C7426" i="5"/>
  <c r="C7434" i="5"/>
  <c r="C7442" i="5"/>
  <c r="C7450" i="5"/>
  <c r="C7458" i="5"/>
  <c r="C7466" i="5"/>
  <c r="C7474" i="5"/>
  <c r="C7482" i="5"/>
  <c r="C7490" i="5"/>
  <c r="C7498" i="5"/>
  <c r="C7506" i="5"/>
  <c r="C7514" i="5"/>
  <c r="C7522" i="5"/>
  <c r="C7530" i="5"/>
  <c r="C7538" i="5"/>
  <c r="C7546" i="5"/>
  <c r="C7554" i="5"/>
  <c r="C7562" i="5"/>
  <c r="C7570" i="5"/>
  <c r="C7578" i="5"/>
  <c r="C7586" i="5"/>
  <c r="C7594" i="5"/>
  <c r="C7602" i="5"/>
  <c r="C7610" i="5"/>
  <c r="C7618" i="5"/>
  <c r="C7626" i="5"/>
  <c r="C7634" i="5"/>
  <c r="D744" i="5"/>
  <c r="D1368" i="5"/>
  <c r="D1742" i="5"/>
  <c r="D1998" i="5"/>
  <c r="D2262" i="5"/>
  <c r="D2478" i="5"/>
  <c r="D2598" i="5"/>
  <c r="D2714" i="5"/>
  <c r="D2810" i="5"/>
  <c r="D2910" i="5"/>
  <c r="D3006" i="5"/>
  <c r="D3110" i="5"/>
  <c r="D3226" i="5"/>
  <c r="D3322" i="5"/>
  <c r="D3422" i="5"/>
  <c r="D3518" i="5"/>
  <c r="D3622" i="5"/>
  <c r="D3738" i="5"/>
  <c r="D3834" i="5"/>
  <c r="D3934" i="5"/>
  <c r="D4030" i="5"/>
  <c r="D4134" i="5"/>
  <c r="D4250" i="5"/>
  <c r="D4346" i="5"/>
  <c r="D4446" i="5"/>
  <c r="D4514" i="5"/>
  <c r="D4566" i="5"/>
  <c r="D4610" i="5"/>
  <c r="D4649" i="5"/>
  <c r="D4688" i="5"/>
  <c r="D4719" i="5"/>
  <c r="D4752" i="5"/>
  <c r="D4791" i="5"/>
  <c r="D4822" i="5"/>
  <c r="D4855" i="5"/>
  <c r="D4894" i="5"/>
  <c r="D4922" i="5"/>
  <c r="D4958" i="5"/>
  <c r="D4994" i="5"/>
  <c r="D5025" i="5"/>
  <c r="D5058" i="5"/>
  <c r="D5097" i="5"/>
  <c r="D5128" i="5"/>
  <c r="D5161" i="5"/>
  <c r="D5200" i="5"/>
  <c r="D5231" i="5"/>
  <c r="D5264" i="5"/>
  <c r="D5303" i="5"/>
  <c r="D5334" i="5"/>
  <c r="D5367" i="5"/>
  <c r="D5406" i="5"/>
  <c r="D5434" i="5"/>
  <c r="D5470" i="5"/>
  <c r="D5506" i="5"/>
  <c r="D5537" i="5"/>
  <c r="D5570" i="5"/>
  <c r="D5609" i="5"/>
  <c r="D5640" i="5"/>
  <c r="D5673" i="5"/>
  <c r="D5703" i="5"/>
  <c r="D5736" i="5"/>
  <c r="D5762" i="5"/>
  <c r="D5792" i="5"/>
  <c r="D5818" i="5"/>
  <c r="D5850" i="5"/>
  <c r="D5879" i="5"/>
  <c r="D5906" i="5"/>
  <c r="D5942" i="5"/>
  <c r="D5968" i="5"/>
  <c r="D5993" i="5"/>
  <c r="D6018" i="5"/>
  <c r="D6046" i="5"/>
  <c r="D6071" i="5"/>
  <c r="D6096" i="5"/>
  <c r="D6121" i="5"/>
  <c r="D6146" i="5"/>
  <c r="D6174" i="5"/>
  <c r="D6199" i="5"/>
  <c r="D6224" i="5"/>
  <c r="D6249" i="5"/>
  <c r="D6274" i="5"/>
  <c r="D6302" i="5"/>
  <c r="D6327" i="5"/>
  <c r="D6352" i="5"/>
  <c r="D6377" i="5"/>
  <c r="D6402" i="5"/>
  <c r="D6430" i="5"/>
  <c r="D6455" i="5"/>
  <c r="D6480" i="5"/>
  <c r="D6505" i="5"/>
  <c r="D6530" i="5"/>
  <c r="D6558" i="5"/>
  <c r="D6583" i="5"/>
  <c r="D6608" i="5"/>
  <c r="D6633" i="5"/>
  <c r="D6658" i="5"/>
  <c r="D6686" i="5"/>
  <c r="D6711" i="5"/>
  <c r="D6736" i="5"/>
  <c r="D6761" i="5"/>
  <c r="D6786" i="5"/>
  <c r="D6814" i="5"/>
  <c r="D6839" i="5"/>
  <c r="D6864" i="5"/>
  <c r="D6889" i="5"/>
  <c r="D6914" i="5"/>
  <c r="D6942" i="5"/>
  <c r="D6967" i="5"/>
  <c r="D6992" i="5"/>
  <c r="D7017" i="5"/>
  <c r="D7042" i="5"/>
  <c r="D7070" i="5"/>
  <c r="D7095" i="5"/>
  <c r="D7120" i="5"/>
  <c r="D7145" i="5"/>
  <c r="D7170" i="5"/>
  <c r="D7198" i="5"/>
  <c r="D7223" i="5"/>
  <c r="D7248" i="5"/>
  <c r="D7273" i="5"/>
  <c r="D7298" i="5"/>
  <c r="D7326" i="5"/>
  <c r="D7351" i="5"/>
  <c r="D7376" i="5"/>
  <c r="D7401" i="5"/>
  <c r="D7426" i="5"/>
  <c r="D7454" i="5"/>
  <c r="D7479" i="5"/>
  <c r="D7504" i="5"/>
  <c r="D7529" i="5"/>
  <c r="D7554" i="5"/>
  <c r="D7582" i="5"/>
  <c r="D7607" i="5"/>
  <c r="D7632" i="5"/>
  <c r="D7657" i="5"/>
  <c r="D7682" i="5"/>
  <c r="D7710" i="5"/>
  <c r="D7735" i="5"/>
  <c r="D7760" i="5"/>
  <c r="D7777" i="5"/>
  <c r="D7800" i="5"/>
  <c r="D7823" i="5"/>
  <c r="D7840" i="5"/>
  <c r="D7863" i="5"/>
  <c r="D7880" i="5"/>
  <c r="D7903" i="5"/>
  <c r="D7926" i="5"/>
  <c r="D7943" i="5"/>
  <c r="D7966" i="5"/>
  <c r="D7983" i="5"/>
  <c r="D8006" i="5"/>
  <c r="D8026" i="5"/>
  <c r="D8046" i="5"/>
  <c r="D8066" i="5"/>
  <c r="D8086" i="5"/>
  <c r="D8106" i="5"/>
  <c r="D8129" i="5"/>
  <c r="D8146" i="5"/>
  <c r="D8169" i="5"/>
  <c r="D8186" i="5"/>
  <c r="D8209" i="5"/>
  <c r="D8232" i="5"/>
  <c r="D8249" i="5"/>
  <c r="D8272" i="5"/>
  <c r="D8289" i="5"/>
  <c r="D8312" i="5"/>
  <c r="D8335" i="5"/>
  <c r="D8352" i="5"/>
  <c r="D8375" i="5"/>
  <c r="D8392" i="5"/>
  <c r="D8415" i="5"/>
  <c r="D8438" i="5"/>
  <c r="D8455" i="5"/>
  <c r="D8478" i="5"/>
  <c r="D8494" i="5"/>
  <c r="D8512" i="5"/>
  <c r="D8530" i="5"/>
  <c r="D8545" i="5"/>
  <c r="D8563" i="5"/>
  <c r="D8578" i="5"/>
  <c r="D8592" i="5"/>
  <c r="D8606" i="5"/>
  <c r="D8617" i="5"/>
  <c r="D8631" i="5"/>
  <c r="D8642" i="5"/>
  <c r="D8656" i="5"/>
  <c r="D8670" i="5"/>
  <c r="D8681" i="5"/>
  <c r="D8695" i="5"/>
  <c r="D8706" i="5"/>
  <c r="D8720" i="5"/>
  <c r="D8734" i="5"/>
  <c r="D8745" i="5"/>
  <c r="D8759" i="5"/>
  <c r="D8770" i="5"/>
  <c r="D8784" i="5"/>
  <c r="D8798" i="5"/>
  <c r="D8809" i="5"/>
  <c r="D8823" i="5"/>
  <c r="D8834" i="5"/>
  <c r="D8848" i="5"/>
  <c r="D8862" i="5"/>
  <c r="D8873" i="5"/>
  <c r="D8887" i="5"/>
  <c r="D8898" i="5"/>
  <c r="D8912" i="5"/>
  <c r="D8926" i="5"/>
  <c r="D8937" i="5"/>
  <c r="D8951" i="5"/>
  <c r="D8962" i="5"/>
  <c r="D8976" i="5"/>
  <c r="D8990" i="5"/>
  <c r="D9001" i="5"/>
  <c r="D9015" i="5"/>
  <c r="D9026" i="5"/>
  <c r="D9040" i="5"/>
  <c r="D9054" i="5"/>
  <c r="D9065" i="5"/>
  <c r="D9079" i="5"/>
  <c r="D9090" i="5"/>
  <c r="D9104" i="5"/>
  <c r="D9118" i="5"/>
  <c r="D9129" i="5"/>
  <c r="D9143" i="5"/>
  <c r="D9154" i="5"/>
  <c r="D9168" i="5"/>
  <c r="C7" i="5"/>
  <c r="C18" i="5"/>
  <c r="C32" i="5"/>
  <c r="C43" i="5"/>
  <c r="C57" i="5"/>
  <c r="C71" i="5"/>
  <c r="C82" i="5"/>
  <c r="C96" i="5"/>
  <c r="C107" i="5"/>
  <c r="C121" i="5"/>
  <c r="C135" i="5"/>
  <c r="C146" i="5"/>
  <c r="C160" i="5"/>
  <c r="C171" i="5"/>
  <c r="C185" i="5"/>
  <c r="C199" i="5"/>
  <c r="C210" i="5"/>
  <c r="C224" i="5"/>
  <c r="C235" i="5"/>
  <c r="C249" i="5"/>
  <c r="C263" i="5"/>
  <c r="C274" i="5"/>
  <c r="C288" i="5"/>
  <c r="C299" i="5"/>
  <c r="C313" i="5"/>
  <c r="C327" i="5"/>
  <c r="C338" i="5"/>
  <c r="C352" i="5"/>
  <c r="C363" i="5"/>
  <c r="C377" i="5"/>
  <c r="C391" i="5"/>
  <c r="C402" i="5"/>
  <c r="C416" i="5"/>
  <c r="C427" i="5"/>
  <c r="C441" i="5"/>
  <c r="C455" i="5"/>
  <c r="C466" i="5"/>
  <c r="C480" i="5"/>
  <c r="C491" i="5"/>
  <c r="C505" i="5"/>
  <c r="C519" i="5"/>
  <c r="C530" i="5"/>
  <c r="C544" i="5"/>
  <c r="C555" i="5"/>
  <c r="C569" i="5"/>
  <c r="C583" i="5"/>
  <c r="C594" i="5"/>
  <c r="C608" i="5"/>
  <c r="C619" i="5"/>
  <c r="C633" i="5"/>
  <c r="C647" i="5"/>
  <c r="C658" i="5"/>
  <c r="C672" i="5"/>
  <c r="C683" i="5"/>
  <c r="C697" i="5"/>
  <c r="C711" i="5"/>
  <c r="C722" i="5"/>
  <c r="C736" i="5"/>
  <c r="C747" i="5"/>
  <c r="C761" i="5"/>
  <c r="C775" i="5"/>
  <c r="C786" i="5"/>
  <c r="C800" i="5"/>
  <c r="C811" i="5"/>
  <c r="C825" i="5"/>
  <c r="C839" i="5"/>
  <c r="C850" i="5"/>
  <c r="C864" i="5"/>
  <c r="C875" i="5"/>
  <c r="C889" i="5"/>
  <c r="C903" i="5"/>
  <c r="C914" i="5"/>
  <c r="C928" i="5"/>
  <c r="C939" i="5"/>
  <c r="C953" i="5"/>
  <c r="C967" i="5"/>
  <c r="C978" i="5"/>
  <c r="C992" i="5"/>
  <c r="C1003" i="5"/>
  <c r="C1017" i="5"/>
  <c r="C1031" i="5"/>
  <c r="C1042" i="5"/>
  <c r="C1056" i="5"/>
  <c r="C1067" i="5"/>
  <c r="C1081" i="5"/>
  <c r="C1095" i="5"/>
  <c r="C1106" i="5"/>
  <c r="C1120" i="5"/>
  <c r="C1131" i="5"/>
  <c r="C1145" i="5"/>
  <c r="C1159" i="5"/>
  <c r="C1170" i="5"/>
  <c r="C1184" i="5"/>
  <c r="C1195" i="5"/>
  <c r="C1209" i="5"/>
  <c r="C1223" i="5"/>
  <c r="C1234" i="5"/>
  <c r="C1248" i="5"/>
  <c r="C1259" i="5"/>
  <c r="C1273" i="5"/>
  <c r="C1287" i="5"/>
  <c r="C1298" i="5"/>
  <c r="C1312" i="5"/>
  <c r="C1323" i="5"/>
  <c r="C1337" i="5"/>
  <c r="C1351" i="5"/>
  <c r="C1362" i="5"/>
  <c r="C1376" i="5"/>
  <c r="C1387" i="5"/>
  <c r="C1401" i="5"/>
  <c r="C1415" i="5"/>
  <c r="C1426" i="5"/>
  <c r="C1440" i="5"/>
  <c r="C1451" i="5"/>
  <c r="C1465" i="5"/>
  <c r="C1479" i="5"/>
  <c r="C1490" i="5"/>
  <c r="C1504" i="5"/>
  <c r="C1515" i="5"/>
  <c r="C1529" i="5"/>
  <c r="C1543" i="5"/>
  <c r="C1554" i="5"/>
  <c r="C1568" i="5"/>
  <c r="C1579" i="5"/>
  <c r="C1593" i="5"/>
  <c r="C1607" i="5"/>
  <c r="C1618" i="5"/>
  <c r="C1632" i="5"/>
  <c r="C1643" i="5"/>
  <c r="C1657" i="5"/>
  <c r="C1668" i="5"/>
  <c r="C1680" i="5"/>
  <c r="C1690" i="5"/>
  <c r="C1700" i="5"/>
  <c r="C1712" i="5"/>
  <c r="C1722" i="5"/>
  <c r="C1732" i="5"/>
  <c r="C1744" i="5"/>
  <c r="C1754" i="5"/>
  <c r="C1764" i="5"/>
  <c r="C1776" i="5"/>
  <c r="C1786" i="5"/>
  <c r="C1796" i="5"/>
  <c r="C1808" i="5"/>
  <c r="C1818" i="5"/>
  <c r="C1828" i="5"/>
  <c r="C1840" i="5"/>
  <c r="C1850" i="5"/>
  <c r="C1860" i="5"/>
  <c r="C1872" i="5"/>
  <c r="C1882" i="5"/>
  <c r="C1892" i="5"/>
  <c r="C1903" i="5"/>
  <c r="C1912" i="5"/>
  <c r="C1921" i="5"/>
  <c r="C1930" i="5"/>
  <c r="C1939" i="5"/>
  <c r="C1948" i="5"/>
  <c r="C1958" i="5"/>
  <c r="C1967" i="5"/>
  <c r="C1976" i="5"/>
  <c r="C1985" i="5"/>
  <c r="C1994" i="5"/>
  <c r="C2003" i="5"/>
  <c r="C2012" i="5"/>
  <c r="C2022" i="5"/>
  <c r="C2031" i="5"/>
  <c r="C2040" i="5"/>
  <c r="C2049" i="5"/>
  <c r="C2058" i="5"/>
  <c r="C2067" i="5"/>
  <c r="C2076" i="5"/>
  <c r="C2086" i="5"/>
  <c r="C2095" i="5"/>
  <c r="C2104" i="5"/>
  <c r="C2113" i="5"/>
  <c r="C2122" i="5"/>
  <c r="C2131" i="5"/>
  <c r="C2140" i="5"/>
  <c r="C2150" i="5"/>
  <c r="C2159" i="5"/>
  <c r="C2168" i="5"/>
  <c r="C2177" i="5"/>
  <c r="C2186" i="5"/>
  <c r="C2195" i="5"/>
  <c r="C2204" i="5"/>
  <c r="C2214" i="5"/>
  <c r="C2223" i="5"/>
  <c r="C2232" i="5"/>
  <c r="C2241" i="5"/>
  <c r="C2250" i="5"/>
  <c r="C2259" i="5"/>
  <c r="C2268" i="5"/>
  <c r="C2278" i="5"/>
  <c r="C2287" i="5"/>
  <c r="C2296" i="5"/>
  <c r="C2305" i="5"/>
  <c r="C2314" i="5"/>
  <c r="C2323" i="5"/>
  <c r="C2332" i="5"/>
  <c r="C2342" i="5"/>
  <c r="C2351" i="5"/>
  <c r="C2360" i="5"/>
  <c r="C2369" i="5"/>
  <c r="C2378" i="5"/>
  <c r="C2387" i="5"/>
  <c r="C2396" i="5"/>
  <c r="C2406" i="5"/>
  <c r="C2415" i="5"/>
  <c r="C2424" i="5"/>
  <c r="C2433" i="5"/>
  <c r="C2442" i="5"/>
  <c r="C2451" i="5"/>
  <c r="C2460" i="5"/>
  <c r="C2470" i="5"/>
  <c r="C2479" i="5"/>
  <c r="C2488" i="5"/>
  <c r="C2497" i="5"/>
  <c r="C2506" i="5"/>
  <c r="C2515" i="5"/>
  <c r="C2524" i="5"/>
  <c r="C2534" i="5"/>
  <c r="C2543" i="5"/>
  <c r="C2552" i="5"/>
  <c r="C2561" i="5"/>
  <c r="C2570" i="5"/>
  <c r="C2579" i="5"/>
  <c r="C2588" i="5"/>
  <c r="C2598" i="5"/>
  <c r="C2607" i="5"/>
  <c r="C2616" i="5"/>
  <c r="C2625" i="5"/>
  <c r="C2634" i="5"/>
  <c r="C2643" i="5"/>
  <c r="C2652" i="5"/>
  <c r="C2662" i="5"/>
  <c r="C2671" i="5"/>
  <c r="C2680" i="5"/>
  <c r="C2689" i="5"/>
  <c r="C2698" i="5"/>
  <c r="C2707" i="5"/>
  <c r="C2716" i="5"/>
  <c r="C2726" i="5"/>
  <c r="C2735" i="5"/>
  <c r="C2744" i="5"/>
  <c r="C2753" i="5"/>
  <c r="C2762" i="5"/>
  <c r="C2771" i="5"/>
  <c r="C2780" i="5"/>
  <c r="C2790" i="5"/>
  <c r="C2799" i="5"/>
  <c r="C2808" i="5"/>
  <c r="C2817" i="5"/>
  <c r="C2826" i="5"/>
  <c r="C2835" i="5"/>
  <c r="C2844" i="5"/>
  <c r="C2854" i="5"/>
  <c r="C2863" i="5"/>
  <c r="C2872" i="5"/>
  <c r="C2881" i="5"/>
  <c r="C2890" i="5"/>
  <c r="C2899" i="5"/>
  <c r="C2908" i="5"/>
  <c r="C2918" i="5"/>
  <c r="C2927" i="5"/>
  <c r="C2936" i="5"/>
  <c r="C2945" i="5"/>
  <c r="C2954" i="5"/>
  <c r="C2963" i="5"/>
  <c r="C2972" i="5"/>
  <c r="C2982" i="5"/>
  <c r="C2991" i="5"/>
  <c r="C3000" i="5"/>
  <c r="C3009" i="5"/>
  <c r="C3018" i="5"/>
  <c r="C3027" i="5"/>
  <c r="C3036" i="5"/>
  <c r="C3046" i="5"/>
  <c r="C3055" i="5"/>
  <c r="C3064" i="5"/>
  <c r="C3073" i="5"/>
  <c r="C3082" i="5"/>
  <c r="C3091" i="5"/>
  <c r="C3100" i="5"/>
  <c r="C3110" i="5"/>
  <c r="C3119" i="5"/>
  <c r="C3128" i="5"/>
  <c r="C3137" i="5"/>
  <c r="C3146" i="5"/>
  <c r="C3155" i="5"/>
  <c r="C3164" i="5"/>
  <c r="C3174" i="5"/>
  <c r="C3183" i="5"/>
  <c r="C3192" i="5"/>
  <c r="C3201" i="5"/>
  <c r="C3210" i="5"/>
  <c r="C3219" i="5"/>
  <c r="C3228" i="5"/>
  <c r="C3238" i="5"/>
  <c r="C3247" i="5"/>
  <c r="C3256" i="5"/>
  <c r="C3265" i="5"/>
  <c r="C3274" i="5"/>
  <c r="C3283" i="5"/>
  <c r="C3292" i="5"/>
  <c r="C3302" i="5"/>
  <c r="C3311" i="5"/>
  <c r="C3320" i="5"/>
  <c r="C3329" i="5"/>
  <c r="C3338" i="5"/>
  <c r="C3347" i="5"/>
  <c r="C3356" i="5"/>
  <c r="C3366" i="5"/>
  <c r="C3375" i="5"/>
  <c r="C3384" i="5"/>
  <c r="C3393" i="5"/>
  <c r="C3402" i="5"/>
  <c r="C3411" i="5"/>
  <c r="C3420" i="5"/>
  <c r="C3430" i="5"/>
  <c r="C3439" i="5"/>
  <c r="C3448" i="5"/>
  <c r="C3457" i="5"/>
  <c r="C3466" i="5"/>
  <c r="C3475" i="5"/>
  <c r="C3484" i="5"/>
  <c r="C3494" i="5"/>
  <c r="C3503" i="5"/>
  <c r="C3512" i="5"/>
  <c r="C3521" i="5"/>
  <c r="C3530" i="5"/>
  <c r="C3539" i="5"/>
  <c r="C3548" i="5"/>
  <c r="C3558" i="5"/>
  <c r="C3567" i="5"/>
  <c r="C3576" i="5"/>
  <c r="C3585" i="5"/>
  <c r="C3594" i="5"/>
  <c r="C3603" i="5"/>
  <c r="C3612" i="5"/>
  <c r="C3622" i="5"/>
  <c r="C3631" i="5"/>
  <c r="C3640" i="5"/>
  <c r="C3649" i="5"/>
  <c r="C3658" i="5"/>
  <c r="C3667" i="5"/>
  <c r="C3676" i="5"/>
  <c r="C3686" i="5"/>
  <c r="C3695" i="5"/>
  <c r="C3704" i="5"/>
  <c r="C3713" i="5"/>
  <c r="C3722" i="5"/>
  <c r="C3731" i="5"/>
  <c r="C3740" i="5"/>
  <c r="C3750" i="5"/>
  <c r="C3759" i="5"/>
  <c r="C3768" i="5"/>
  <c r="C3777" i="5"/>
  <c r="C3786" i="5"/>
  <c r="C3795" i="5"/>
  <c r="C3804" i="5"/>
  <c r="C3814" i="5"/>
  <c r="C3823" i="5"/>
  <c r="C3832" i="5"/>
  <c r="C3841" i="5"/>
  <c r="C3850" i="5"/>
  <c r="C3859" i="5"/>
  <c r="C3867" i="5"/>
  <c r="C3875" i="5"/>
  <c r="C3883" i="5"/>
  <c r="C3891" i="5"/>
  <c r="C3899" i="5"/>
  <c r="C3907" i="5"/>
  <c r="C3915" i="5"/>
  <c r="C3923" i="5"/>
  <c r="C3931" i="5"/>
  <c r="C3939" i="5"/>
  <c r="C3947" i="5"/>
  <c r="C3955" i="5"/>
  <c r="C3963" i="5"/>
  <c r="C3971" i="5"/>
  <c r="C3979" i="5"/>
  <c r="C3987" i="5"/>
  <c r="C3995" i="5"/>
  <c r="C4003" i="5"/>
  <c r="C4011" i="5"/>
  <c r="C4019" i="5"/>
  <c r="C4027" i="5"/>
  <c r="C4035" i="5"/>
  <c r="C4043" i="5"/>
  <c r="C4051" i="5"/>
  <c r="C4059" i="5"/>
  <c r="C4067" i="5"/>
  <c r="C4075" i="5"/>
  <c r="C4083" i="5"/>
  <c r="C4091" i="5"/>
  <c r="C4099" i="5"/>
  <c r="C4107" i="5"/>
  <c r="C4115" i="5"/>
  <c r="C4123" i="5"/>
  <c r="C4131" i="5"/>
  <c r="C4139" i="5"/>
  <c r="C4147" i="5"/>
  <c r="C4155" i="5"/>
  <c r="C4163" i="5"/>
  <c r="C4171" i="5"/>
  <c r="C4179" i="5"/>
  <c r="C4187" i="5"/>
  <c r="C4195" i="5"/>
  <c r="C4203" i="5"/>
  <c r="C4211" i="5"/>
  <c r="C4219" i="5"/>
  <c r="C4227" i="5"/>
  <c r="C4235" i="5"/>
  <c r="C4243" i="5"/>
  <c r="C4251" i="5"/>
  <c r="C4259" i="5"/>
  <c r="C4267" i="5"/>
  <c r="C4275" i="5"/>
  <c r="C4283" i="5"/>
  <c r="C4291" i="5"/>
  <c r="C4299" i="5"/>
  <c r="C4307" i="5"/>
  <c r="C4315" i="5"/>
  <c r="C4323" i="5"/>
  <c r="C4331" i="5"/>
  <c r="C4339" i="5"/>
  <c r="C4347" i="5"/>
  <c r="C4355" i="5"/>
  <c r="C4363" i="5"/>
  <c r="C4371" i="5"/>
  <c r="C4379" i="5"/>
  <c r="C4387" i="5"/>
  <c r="C4395" i="5"/>
  <c r="C4403" i="5"/>
  <c r="C4411" i="5"/>
  <c r="C4419" i="5"/>
  <c r="C4427" i="5"/>
  <c r="C4435" i="5"/>
  <c r="C4443" i="5"/>
  <c r="C4451" i="5"/>
  <c r="C4459" i="5"/>
  <c r="C4467" i="5"/>
  <c r="C4475" i="5"/>
  <c r="C4483" i="5"/>
  <c r="C4491" i="5"/>
  <c r="C4499" i="5"/>
  <c r="C4507" i="5"/>
  <c r="C4515" i="5"/>
  <c r="C4523" i="5"/>
  <c r="C4531" i="5"/>
  <c r="C4539" i="5"/>
  <c r="C4547" i="5"/>
  <c r="C4555" i="5"/>
  <c r="C4563" i="5"/>
  <c r="C4571" i="5"/>
  <c r="C4579" i="5"/>
  <c r="C4587" i="5"/>
  <c r="C4595" i="5"/>
  <c r="C4603" i="5"/>
  <c r="C4611" i="5"/>
  <c r="C4619" i="5"/>
  <c r="C4627" i="5"/>
  <c r="C4635" i="5"/>
  <c r="C4643" i="5"/>
  <c r="C4651" i="5"/>
  <c r="C4659" i="5"/>
  <c r="C4667" i="5"/>
  <c r="C4675" i="5"/>
  <c r="C4683" i="5"/>
  <c r="C4691" i="5"/>
  <c r="C4699" i="5"/>
  <c r="C4707" i="5"/>
  <c r="C4715" i="5"/>
  <c r="C4723" i="5"/>
  <c r="C4731" i="5"/>
  <c r="C4739" i="5"/>
  <c r="C4747" i="5"/>
  <c r="C4755" i="5"/>
  <c r="C4763" i="5"/>
  <c r="C4771" i="5"/>
  <c r="C4779" i="5"/>
  <c r="C4787" i="5"/>
  <c r="C4795" i="5"/>
  <c r="C4803" i="5"/>
  <c r="C4811" i="5"/>
  <c r="C4819" i="5"/>
  <c r="C4827" i="5"/>
  <c r="C4835" i="5"/>
  <c r="C4843" i="5"/>
  <c r="C4851" i="5"/>
  <c r="C4859" i="5"/>
  <c r="C4867" i="5"/>
  <c r="C4875" i="5"/>
  <c r="C4883" i="5"/>
  <c r="C4891" i="5"/>
  <c r="C4899" i="5"/>
  <c r="C4907" i="5"/>
  <c r="C4915" i="5"/>
  <c r="C4923" i="5"/>
  <c r="C4931" i="5"/>
  <c r="C4939" i="5"/>
  <c r="C4947" i="5"/>
  <c r="C4955" i="5"/>
  <c r="C4963" i="5"/>
  <c r="C4971" i="5"/>
  <c r="C4979" i="5"/>
  <c r="C4987" i="5"/>
  <c r="C4995" i="5"/>
  <c r="C5003" i="5"/>
  <c r="C5011" i="5"/>
  <c r="C5019" i="5"/>
  <c r="C5027" i="5"/>
  <c r="C5035" i="5"/>
  <c r="C5043" i="5"/>
  <c r="C5051" i="5"/>
  <c r="C5059" i="5"/>
  <c r="C5067" i="5"/>
  <c r="C5075" i="5"/>
  <c r="C5083" i="5"/>
  <c r="C5091" i="5"/>
  <c r="C5099" i="5"/>
  <c r="C5107" i="5"/>
  <c r="C5115" i="5"/>
  <c r="C5123" i="5"/>
  <c r="C5131" i="5"/>
  <c r="C5139" i="5"/>
  <c r="C5147" i="5"/>
  <c r="C5155" i="5"/>
  <c r="C5163" i="5"/>
  <c r="C5171" i="5"/>
  <c r="C5179" i="5"/>
  <c r="C5187" i="5"/>
  <c r="C5195" i="5"/>
  <c r="C5203" i="5"/>
  <c r="C5211" i="5"/>
  <c r="C5219" i="5"/>
  <c r="C5227" i="5"/>
  <c r="C5235" i="5"/>
  <c r="C5243" i="5"/>
  <c r="C5251" i="5"/>
  <c r="C5259" i="5"/>
  <c r="C5267" i="5"/>
  <c r="C5275" i="5"/>
  <c r="C5283" i="5"/>
  <c r="C5291" i="5"/>
  <c r="C5299" i="5"/>
  <c r="C5307" i="5"/>
  <c r="C5315" i="5"/>
  <c r="C5323" i="5"/>
  <c r="C5331" i="5"/>
  <c r="C5339" i="5"/>
  <c r="C5347" i="5"/>
  <c r="C5355" i="5"/>
  <c r="C5363" i="5"/>
  <c r="C5371" i="5"/>
  <c r="C5379" i="5"/>
  <c r="C5387" i="5"/>
  <c r="C5395" i="5"/>
  <c r="C5403" i="5"/>
  <c r="C5411" i="5"/>
  <c r="C5419" i="5"/>
  <c r="C5427" i="5"/>
  <c r="C5435" i="5"/>
  <c r="C5443" i="5"/>
  <c r="C5451" i="5"/>
  <c r="C5459" i="5"/>
  <c r="C5467" i="5"/>
  <c r="C5475" i="5"/>
  <c r="C5483" i="5"/>
  <c r="C5491" i="5"/>
  <c r="C5499" i="5"/>
  <c r="C5507" i="5"/>
  <c r="C5515" i="5"/>
  <c r="C5523" i="5"/>
  <c r="C5531" i="5"/>
  <c r="C5539" i="5"/>
  <c r="C5547" i="5"/>
  <c r="C5555" i="5"/>
  <c r="C5563" i="5"/>
  <c r="C5571" i="5"/>
  <c r="C5579" i="5"/>
  <c r="C5587" i="5"/>
  <c r="C5595" i="5"/>
  <c r="C5603" i="5"/>
  <c r="C5611" i="5"/>
  <c r="C5619" i="5"/>
  <c r="C5627" i="5"/>
  <c r="C5635" i="5"/>
  <c r="C5643" i="5"/>
  <c r="C5651" i="5"/>
  <c r="C5659" i="5"/>
  <c r="C5667" i="5"/>
  <c r="C5675" i="5"/>
  <c r="C5683" i="5"/>
  <c r="C5691" i="5"/>
  <c r="C5699" i="5"/>
  <c r="C5707" i="5"/>
  <c r="C5715" i="5"/>
  <c r="C5723" i="5"/>
  <c r="C5731" i="5"/>
  <c r="C5739" i="5"/>
  <c r="C5747" i="5"/>
  <c r="C5755" i="5"/>
  <c r="C5763" i="5"/>
  <c r="C5771" i="5"/>
  <c r="C5779" i="5"/>
  <c r="C5787" i="5"/>
  <c r="C5795" i="5"/>
  <c r="C5803" i="5"/>
  <c r="C5811" i="5"/>
  <c r="C5819" i="5"/>
  <c r="C5827" i="5"/>
  <c r="C5835" i="5"/>
  <c r="C5843" i="5"/>
  <c r="C5851" i="5"/>
  <c r="C5859" i="5"/>
  <c r="C5867" i="5"/>
  <c r="C5875" i="5"/>
  <c r="C5883" i="5"/>
  <c r="C5891" i="5"/>
  <c r="C5899" i="5"/>
  <c r="C5907" i="5"/>
  <c r="C5915" i="5"/>
  <c r="C5923" i="5"/>
  <c r="C5931" i="5"/>
  <c r="C5939" i="5"/>
  <c r="C5947" i="5"/>
  <c r="C5955" i="5"/>
  <c r="C5963" i="5"/>
  <c r="C5971" i="5"/>
  <c r="C5979" i="5"/>
  <c r="C5987" i="5"/>
  <c r="C5995" i="5"/>
  <c r="C6003" i="5"/>
  <c r="C6011" i="5"/>
  <c r="C6019" i="5"/>
  <c r="C6027" i="5"/>
  <c r="C6035" i="5"/>
  <c r="C6043" i="5"/>
  <c r="C6051" i="5"/>
  <c r="C6059" i="5"/>
  <c r="C6067" i="5"/>
  <c r="C6075" i="5"/>
  <c r="C6083" i="5"/>
  <c r="C6091" i="5"/>
  <c r="C6099" i="5"/>
  <c r="C6107" i="5"/>
  <c r="C6115" i="5"/>
  <c r="C6123" i="5"/>
  <c r="C6131" i="5"/>
  <c r="C6139" i="5"/>
  <c r="C6147" i="5"/>
  <c r="C6155" i="5"/>
  <c r="C6163" i="5"/>
  <c r="C6171" i="5"/>
  <c r="C6179" i="5"/>
  <c r="C6187" i="5"/>
  <c r="C6195" i="5"/>
  <c r="C6203" i="5"/>
  <c r="C6211" i="5"/>
  <c r="C6219" i="5"/>
  <c r="C6227" i="5"/>
  <c r="C6235" i="5"/>
  <c r="C6243" i="5"/>
  <c r="C6251" i="5"/>
  <c r="C6259" i="5"/>
  <c r="C6267" i="5"/>
  <c r="C6275" i="5"/>
  <c r="C6283" i="5"/>
  <c r="C6291" i="5"/>
  <c r="C6299" i="5"/>
  <c r="C6307" i="5"/>
  <c r="C6315" i="5"/>
  <c r="C6323" i="5"/>
  <c r="C6331" i="5"/>
  <c r="C6339" i="5"/>
  <c r="C6347" i="5"/>
  <c r="C6355" i="5"/>
  <c r="C6363" i="5"/>
  <c r="C6371" i="5"/>
  <c r="C6379" i="5"/>
  <c r="C6387" i="5"/>
  <c r="C6395" i="5"/>
  <c r="C6403" i="5"/>
  <c r="C6411" i="5"/>
  <c r="C6419" i="5"/>
  <c r="C6427" i="5"/>
  <c r="C6435" i="5"/>
  <c r="C6443" i="5"/>
  <c r="C6451" i="5"/>
  <c r="C6459" i="5"/>
  <c r="C6467" i="5"/>
  <c r="C6475" i="5"/>
  <c r="C6483" i="5"/>
  <c r="C6491" i="5"/>
  <c r="C6499" i="5"/>
  <c r="C6507" i="5"/>
  <c r="C6515" i="5"/>
  <c r="C6523" i="5"/>
  <c r="C6531" i="5"/>
  <c r="C6539" i="5"/>
  <c r="C6547" i="5"/>
  <c r="C6555" i="5"/>
  <c r="C6563" i="5"/>
  <c r="C6571" i="5"/>
  <c r="C6579" i="5"/>
  <c r="C6587" i="5"/>
  <c r="C6595" i="5"/>
  <c r="C6603" i="5"/>
  <c r="C6611" i="5"/>
  <c r="C6619" i="5"/>
  <c r="C6627" i="5"/>
  <c r="C6635" i="5"/>
  <c r="C6643" i="5"/>
  <c r="C6651" i="5"/>
  <c r="C6659" i="5"/>
  <c r="C6667" i="5"/>
  <c r="C6675" i="5"/>
  <c r="C6683" i="5"/>
  <c r="C6691" i="5"/>
  <c r="C6699" i="5"/>
  <c r="C6707" i="5"/>
  <c r="C6715" i="5"/>
  <c r="C6723" i="5"/>
  <c r="C6731" i="5"/>
  <c r="C6739" i="5"/>
  <c r="C6747" i="5"/>
  <c r="C6755" i="5"/>
  <c r="C6763" i="5"/>
  <c r="C6771" i="5"/>
  <c r="C6779" i="5"/>
  <c r="C6787" i="5"/>
  <c r="C6795" i="5"/>
  <c r="C6803" i="5"/>
  <c r="C6811" i="5"/>
  <c r="C6819" i="5"/>
  <c r="C6827" i="5"/>
  <c r="C6835" i="5"/>
  <c r="C6843" i="5"/>
  <c r="C6851" i="5"/>
  <c r="C6859" i="5"/>
  <c r="C6867" i="5"/>
  <c r="C6875" i="5"/>
  <c r="C6883" i="5"/>
  <c r="C6891" i="5"/>
  <c r="C6899" i="5"/>
  <c r="C6907" i="5"/>
  <c r="C6915" i="5"/>
  <c r="C6923" i="5"/>
  <c r="C6931" i="5"/>
  <c r="C6939" i="5"/>
  <c r="C6947" i="5"/>
  <c r="C6955" i="5"/>
  <c r="C6963" i="5"/>
  <c r="C6971" i="5"/>
  <c r="C6979" i="5"/>
  <c r="C6987" i="5"/>
  <c r="C6995" i="5"/>
  <c r="C7003" i="5"/>
  <c r="C7011" i="5"/>
  <c r="C7019" i="5"/>
  <c r="C7027" i="5"/>
  <c r="C7035" i="5"/>
  <c r="C7043" i="5"/>
  <c r="C7051" i="5"/>
  <c r="C7059" i="5"/>
  <c r="C7067" i="5"/>
  <c r="C7075" i="5"/>
  <c r="C7083" i="5"/>
  <c r="C7091" i="5"/>
  <c r="C7099" i="5"/>
  <c r="C7107" i="5"/>
  <c r="C7115" i="5"/>
  <c r="C7123" i="5"/>
  <c r="C7131" i="5"/>
  <c r="C7139" i="5"/>
  <c r="C7147" i="5"/>
  <c r="C7155" i="5"/>
  <c r="C7163" i="5"/>
  <c r="C7171" i="5"/>
  <c r="C7179" i="5"/>
  <c r="C7187" i="5"/>
  <c r="C7195" i="5"/>
  <c r="C7203" i="5"/>
  <c r="C7211" i="5"/>
  <c r="C7219" i="5"/>
  <c r="C7227" i="5"/>
  <c r="C7235" i="5"/>
  <c r="C7243" i="5"/>
  <c r="C7251" i="5"/>
  <c r="C7259" i="5"/>
  <c r="C7267" i="5"/>
  <c r="C7275" i="5"/>
  <c r="C7283" i="5"/>
  <c r="C7291" i="5"/>
  <c r="C7299" i="5"/>
  <c r="C7307" i="5"/>
  <c r="C7315" i="5"/>
  <c r="C7323" i="5"/>
  <c r="C7331" i="5"/>
  <c r="C7339" i="5"/>
  <c r="C7347" i="5"/>
  <c r="C7355" i="5"/>
  <c r="C7363" i="5"/>
  <c r="C7371" i="5"/>
  <c r="C7379" i="5"/>
  <c r="C7387" i="5"/>
  <c r="C7395" i="5"/>
  <c r="C7403" i="5"/>
  <c r="C7411" i="5"/>
  <c r="C7419" i="5"/>
  <c r="C7427" i="5"/>
  <c r="C7435" i="5"/>
  <c r="C7443" i="5"/>
  <c r="C7451" i="5"/>
  <c r="C7459" i="5"/>
  <c r="C7467" i="5"/>
  <c r="C7475" i="5"/>
  <c r="C7483" i="5"/>
  <c r="C7491" i="5"/>
  <c r="C7499" i="5"/>
  <c r="C7507" i="5"/>
  <c r="C7515" i="5"/>
  <c r="C7523" i="5"/>
  <c r="C7531" i="5"/>
  <c r="C7539" i="5"/>
  <c r="C7547" i="5"/>
  <c r="C7555" i="5"/>
  <c r="C7563" i="5"/>
  <c r="C7571" i="5"/>
  <c r="C7579" i="5"/>
  <c r="C7587" i="5"/>
  <c r="C7595" i="5"/>
  <c r="C7603" i="5"/>
  <c r="C7611" i="5"/>
  <c r="C7619" i="5"/>
  <c r="C7627" i="5"/>
  <c r="C7635" i="5"/>
  <c r="D914" i="5"/>
  <c r="D1444" i="5"/>
  <c r="D1750" i="5"/>
  <c r="D2006" i="5"/>
  <c r="D2286" i="5"/>
  <c r="D2510" i="5"/>
  <c r="D2618" i="5"/>
  <c r="D2718" i="5"/>
  <c r="D2814" i="5"/>
  <c r="D2918" i="5"/>
  <c r="D3034" i="5"/>
  <c r="D3130" i="5"/>
  <c r="D3230" i="5"/>
  <c r="D3326" i="5"/>
  <c r="D3430" i="5"/>
  <c r="D3546" i="5"/>
  <c r="D3642" i="5"/>
  <c r="D3742" i="5"/>
  <c r="D3838" i="5"/>
  <c r="D3942" i="5"/>
  <c r="D4058" i="5"/>
  <c r="D4154" i="5"/>
  <c r="D4254" i="5"/>
  <c r="D4350" i="5"/>
  <c r="D4454" i="5"/>
  <c r="D4527" i="5"/>
  <c r="D4574" i="5"/>
  <c r="D4615" i="5"/>
  <c r="D4654" i="5"/>
  <c r="D4690" i="5"/>
  <c r="D4726" i="5"/>
  <c r="D4754" i="5"/>
  <c r="D4793" i="5"/>
  <c r="D4826" i="5"/>
  <c r="D4857" i="5"/>
  <c r="D4896" i="5"/>
  <c r="D4929" i="5"/>
  <c r="D4960" i="5"/>
  <c r="D4999" i="5"/>
  <c r="D5032" i="5"/>
  <c r="D5063" i="5"/>
  <c r="D5102" i="5"/>
  <c r="D5135" i="5"/>
  <c r="D5166" i="5"/>
  <c r="D5202" i="5"/>
  <c r="D5238" i="5"/>
  <c r="D5266" i="5"/>
  <c r="D5305" i="5"/>
  <c r="D5338" i="5"/>
  <c r="D5369" i="5"/>
  <c r="D5408" i="5"/>
  <c r="D5441" i="5"/>
  <c r="D5472" i="5"/>
  <c r="D5511" i="5"/>
  <c r="D5544" i="5"/>
  <c r="D5575" i="5"/>
  <c r="D5614" i="5"/>
  <c r="D5647" i="5"/>
  <c r="D5678" i="5"/>
  <c r="D5711" i="5"/>
  <c r="D5737" i="5"/>
  <c r="D5767" i="5"/>
  <c r="D5793" i="5"/>
  <c r="D5825" i="5"/>
  <c r="D5854" i="5"/>
  <c r="D5881" i="5"/>
  <c r="D5914" i="5"/>
  <c r="D5943" i="5"/>
  <c r="D5970" i="5"/>
  <c r="D5998" i="5"/>
  <c r="D6023" i="5"/>
  <c r="D6048" i="5"/>
  <c r="D6073" i="5"/>
  <c r="D6098" i="5"/>
  <c r="D6126" i="5"/>
  <c r="D6151" i="5"/>
  <c r="D6176" i="5"/>
  <c r="D6201" i="5"/>
  <c r="D6226" i="5"/>
  <c r="D6254" i="5"/>
  <c r="D6279" i="5"/>
  <c r="D6304" i="5"/>
  <c r="D6329" i="5"/>
  <c r="D6354" i="5"/>
  <c r="D6382" i="5"/>
  <c r="D6407" i="5"/>
  <c r="D6432" i="5"/>
  <c r="D6457" i="5"/>
  <c r="D6482" i="5"/>
  <c r="D6510" i="5"/>
  <c r="D6535" i="5"/>
  <c r="D6560" i="5"/>
  <c r="D6585" i="5"/>
  <c r="D6610" i="5"/>
  <c r="D6638" i="5"/>
  <c r="D6663" i="5"/>
  <c r="D6688" i="5"/>
  <c r="D6713" i="5"/>
  <c r="D6738" i="5"/>
  <c r="D6766" i="5"/>
  <c r="D6791" i="5"/>
  <c r="D6816" i="5"/>
  <c r="D6841" i="5"/>
  <c r="D6866" i="5"/>
  <c r="D6894" i="5"/>
  <c r="D6919" i="5"/>
  <c r="D6944" i="5"/>
  <c r="D6969" i="5"/>
  <c r="D6994" i="5"/>
  <c r="D7022" i="5"/>
  <c r="D7047" i="5"/>
  <c r="D7072" i="5"/>
  <c r="D7097" i="5"/>
  <c r="D7122" i="5"/>
  <c r="D7150" i="5"/>
  <c r="D7175" i="5"/>
  <c r="D7200" i="5"/>
  <c r="D7225" i="5"/>
  <c r="D7250" i="5"/>
  <c r="D7278" i="5"/>
  <c r="D7303" i="5"/>
  <c r="D7328" i="5"/>
  <c r="D7353" i="5"/>
  <c r="D7378" i="5"/>
  <c r="D7406" i="5"/>
  <c r="D7431" i="5"/>
  <c r="D7456" i="5"/>
  <c r="D7481" i="5"/>
  <c r="D7506" i="5"/>
  <c r="D7534" i="5"/>
  <c r="D7559" i="5"/>
  <c r="D7584" i="5"/>
  <c r="D7609" i="5"/>
  <c r="D7634" i="5"/>
  <c r="D7662" i="5"/>
  <c r="D7687" i="5"/>
  <c r="D7712" i="5"/>
  <c r="D7737" i="5"/>
  <c r="D7761" i="5"/>
  <c r="D7784" i="5"/>
  <c r="D7801" i="5"/>
  <c r="D7824" i="5"/>
  <c r="D7841" i="5"/>
  <c r="D7864" i="5"/>
  <c r="D7887" i="5"/>
  <c r="D7904" i="5"/>
  <c r="D7927" i="5"/>
  <c r="D7944" i="5"/>
  <c r="D7967" i="5"/>
  <c r="D7990" i="5"/>
  <c r="D8007" i="5"/>
  <c r="D8030" i="5"/>
  <c r="D8047" i="5"/>
  <c r="D8070" i="5"/>
  <c r="D8090" i="5"/>
  <c r="D8110" i="5"/>
  <c r="D8130" i="5"/>
  <c r="D8150" i="5"/>
  <c r="D8170" i="5"/>
  <c r="D8193" i="5"/>
  <c r="D8210" i="5"/>
  <c r="D8233" i="5"/>
  <c r="D8250" i="5"/>
  <c r="D8273" i="5"/>
  <c r="D8296" i="5"/>
  <c r="D8313" i="5"/>
  <c r="D8336" i="5"/>
  <c r="D8353" i="5"/>
  <c r="D8376" i="5"/>
  <c r="D8399" i="5"/>
  <c r="D8416" i="5"/>
  <c r="D8439" i="5"/>
  <c r="D8456" i="5"/>
  <c r="D8479" i="5"/>
  <c r="D8498" i="5"/>
  <c r="D8513" i="5"/>
  <c r="D8531" i="5"/>
  <c r="D8546" i="5"/>
  <c r="D8566" i="5"/>
  <c r="D8582" i="5"/>
  <c r="D8593" i="5"/>
  <c r="D8607" i="5"/>
  <c r="D8618" i="5"/>
  <c r="D8632" i="5"/>
  <c r="D8646" i="5"/>
  <c r="D8657" i="5"/>
  <c r="D8671" i="5"/>
  <c r="D8682" i="5"/>
  <c r="D8696" i="5"/>
  <c r="D8710" i="5"/>
  <c r="D8721" i="5"/>
  <c r="D8735" i="5"/>
  <c r="D8746" i="5"/>
  <c r="D8760" i="5"/>
  <c r="D8774" i="5"/>
  <c r="D8785" i="5"/>
  <c r="D8799" i="5"/>
  <c r="D8810" i="5"/>
  <c r="D8824" i="5"/>
  <c r="D8838" i="5"/>
  <c r="D8849" i="5"/>
  <c r="D8863" i="5"/>
  <c r="D8874" i="5"/>
  <c r="D8888" i="5"/>
  <c r="D8902" i="5"/>
  <c r="D8913" i="5"/>
  <c r="D8927" i="5"/>
  <c r="D8938" i="5"/>
  <c r="D8952" i="5"/>
  <c r="D8966" i="5"/>
  <c r="D8977" i="5"/>
  <c r="D8991" i="5"/>
  <c r="D9002" i="5"/>
  <c r="D9016" i="5"/>
  <c r="D9030" i="5"/>
  <c r="D9041" i="5"/>
  <c r="D9055" i="5"/>
  <c r="D9066" i="5"/>
  <c r="D9080" i="5"/>
  <c r="D9094" i="5"/>
  <c r="D9105" i="5"/>
  <c r="D9119" i="5"/>
  <c r="D9130" i="5"/>
  <c r="D9144" i="5"/>
  <c r="D9158" i="5"/>
  <c r="D9169" i="5"/>
  <c r="C8" i="5"/>
  <c r="C19" i="5"/>
  <c r="C33" i="5"/>
  <c r="C47" i="5"/>
  <c r="C58" i="5"/>
  <c r="C72" i="5"/>
  <c r="C83" i="5"/>
  <c r="C97" i="5"/>
  <c r="C111" i="5"/>
  <c r="C122" i="5"/>
  <c r="C136" i="5"/>
  <c r="C147" i="5"/>
  <c r="C161" i="5"/>
  <c r="C175" i="5"/>
  <c r="C186" i="5"/>
  <c r="C200" i="5"/>
  <c r="C211" i="5"/>
  <c r="C225" i="5"/>
  <c r="C239" i="5"/>
  <c r="C250" i="5"/>
  <c r="C264" i="5"/>
  <c r="C275" i="5"/>
  <c r="C289" i="5"/>
  <c r="C303" i="5"/>
  <c r="C314" i="5"/>
  <c r="C328" i="5"/>
  <c r="C339" i="5"/>
  <c r="C353" i="5"/>
  <c r="C367" i="5"/>
  <c r="C378" i="5"/>
  <c r="C392" i="5"/>
  <c r="C403" i="5"/>
  <c r="C417" i="5"/>
  <c r="C431" i="5"/>
  <c r="C442" i="5"/>
  <c r="C456" i="5"/>
  <c r="C467" i="5"/>
  <c r="C481" i="5"/>
  <c r="C495" i="5"/>
  <c r="C506" i="5"/>
  <c r="C520" i="5"/>
  <c r="C531" i="5"/>
  <c r="C545" i="5"/>
  <c r="C559" i="5"/>
  <c r="C570" i="5"/>
  <c r="C584" i="5"/>
  <c r="C595" i="5"/>
  <c r="C609" i="5"/>
  <c r="C623" i="5"/>
  <c r="C634" i="5"/>
  <c r="C648" i="5"/>
  <c r="C659" i="5"/>
  <c r="C673" i="5"/>
  <c r="C687" i="5"/>
  <c r="C698" i="5"/>
  <c r="C712" i="5"/>
  <c r="C723" i="5"/>
  <c r="C737" i="5"/>
  <c r="C751" i="5"/>
  <c r="C762" i="5"/>
  <c r="C776" i="5"/>
  <c r="C787" i="5"/>
  <c r="C801" i="5"/>
  <c r="C815" i="5"/>
  <c r="C826" i="5"/>
  <c r="C840" i="5"/>
  <c r="C851" i="5"/>
  <c r="C865" i="5"/>
  <c r="C879" i="5"/>
  <c r="C890" i="5"/>
  <c r="C904" i="5"/>
  <c r="C915" i="5"/>
  <c r="C929" i="5"/>
  <c r="C943" i="5"/>
  <c r="C954" i="5"/>
  <c r="C968" i="5"/>
  <c r="C979" i="5"/>
  <c r="C993" i="5"/>
  <c r="C1007" i="5"/>
  <c r="C1018" i="5"/>
  <c r="C1032" i="5"/>
  <c r="C1043" i="5"/>
  <c r="C1057" i="5"/>
  <c r="C1071" i="5"/>
  <c r="C1082" i="5"/>
  <c r="C1096" i="5"/>
  <c r="C1107" i="5"/>
  <c r="C1121" i="5"/>
  <c r="C1135" i="5"/>
  <c r="C1146" i="5"/>
  <c r="C1160" i="5"/>
  <c r="C1171" i="5"/>
  <c r="C1185" i="5"/>
  <c r="C1199" i="5"/>
  <c r="C1210" i="5"/>
  <c r="C1224" i="5"/>
  <c r="C1235" i="5"/>
  <c r="C1249" i="5"/>
  <c r="C1263" i="5"/>
  <c r="C1274" i="5"/>
  <c r="C1288" i="5"/>
  <c r="C1299" i="5"/>
  <c r="C1313" i="5"/>
  <c r="C1327" i="5"/>
  <c r="C1338" i="5"/>
  <c r="C1352" i="5"/>
  <c r="C1363" i="5"/>
  <c r="C1377" i="5"/>
  <c r="C1391" i="5"/>
  <c r="C1402" i="5"/>
  <c r="C1416" i="5"/>
  <c r="C1427" i="5"/>
  <c r="C1441" i="5"/>
  <c r="C1455" i="5"/>
  <c r="C1466" i="5"/>
  <c r="C1480" i="5"/>
  <c r="C1491" i="5"/>
  <c r="C1505" i="5"/>
  <c r="C1519" i="5"/>
  <c r="C1530" i="5"/>
  <c r="C1544" i="5"/>
  <c r="C1555" i="5"/>
  <c r="C1569" i="5"/>
  <c r="C1583" i="5"/>
  <c r="C1594" i="5"/>
  <c r="C1608" i="5"/>
  <c r="C1619" i="5"/>
  <c r="C1633" i="5"/>
  <c r="C1647" i="5"/>
  <c r="C1658" i="5"/>
  <c r="C1671" i="5"/>
  <c r="C1681" i="5"/>
  <c r="C1691" i="5"/>
  <c r="C1703" i="5"/>
  <c r="C1713" i="5"/>
  <c r="C1723" i="5"/>
  <c r="C1735" i="5"/>
  <c r="C1745" i="5"/>
  <c r="C1755" i="5"/>
  <c r="C1767" i="5"/>
  <c r="C1777" i="5"/>
  <c r="C1787" i="5"/>
  <c r="C1799" i="5"/>
  <c r="C1809" i="5"/>
  <c r="C1819" i="5"/>
  <c r="C1831" i="5"/>
  <c r="C1841" i="5"/>
  <c r="C1851" i="5"/>
  <c r="C1863" i="5"/>
  <c r="C1873" i="5"/>
  <c r="C1883" i="5"/>
  <c r="C1895" i="5"/>
  <c r="C1904" i="5"/>
  <c r="C1913" i="5"/>
  <c r="C1922" i="5"/>
  <c r="C1931" i="5"/>
  <c r="C1940" i="5"/>
  <c r="C1950" i="5"/>
  <c r="C1959" i="5"/>
  <c r="C1968" i="5"/>
  <c r="C1977" i="5"/>
  <c r="C1986" i="5"/>
  <c r="C1995" i="5"/>
  <c r="C2004" i="5"/>
  <c r="C2014" i="5"/>
  <c r="C2023" i="5"/>
  <c r="C2032" i="5"/>
  <c r="C2041" i="5"/>
  <c r="C2050" i="5"/>
  <c r="C2059" i="5"/>
  <c r="C2068" i="5"/>
  <c r="C2078" i="5"/>
  <c r="C2087" i="5"/>
  <c r="C2096" i="5"/>
  <c r="C2105" i="5"/>
  <c r="C2114" i="5"/>
  <c r="C2123" i="5"/>
  <c r="C2132" i="5"/>
  <c r="C2142" i="5"/>
  <c r="C2151" i="5"/>
  <c r="C2160" i="5"/>
  <c r="C2169" i="5"/>
  <c r="C2178" i="5"/>
  <c r="C2187" i="5"/>
  <c r="C2196" i="5"/>
  <c r="C2206" i="5"/>
  <c r="C2215" i="5"/>
  <c r="C2224" i="5"/>
  <c r="C2233" i="5"/>
  <c r="C2242" i="5"/>
  <c r="C2251" i="5"/>
  <c r="C2260" i="5"/>
  <c r="C2270" i="5"/>
  <c r="C2279" i="5"/>
  <c r="C2288" i="5"/>
  <c r="C2297" i="5"/>
  <c r="C2306" i="5"/>
  <c r="C2315" i="5"/>
  <c r="C2324" i="5"/>
  <c r="C2334" i="5"/>
  <c r="C2343" i="5"/>
  <c r="C2352" i="5"/>
  <c r="C2361" i="5"/>
  <c r="C2370" i="5"/>
  <c r="C2379" i="5"/>
  <c r="C2388" i="5"/>
  <c r="C2398" i="5"/>
  <c r="C2407" i="5"/>
  <c r="C2416" i="5"/>
  <c r="C2425" i="5"/>
  <c r="C2434" i="5"/>
  <c r="C2443" i="5"/>
  <c r="C2452" i="5"/>
  <c r="C2462" i="5"/>
  <c r="C2471" i="5"/>
  <c r="C2480" i="5"/>
  <c r="C2489" i="5"/>
  <c r="C2498" i="5"/>
  <c r="C2507" i="5"/>
  <c r="C2516" i="5"/>
  <c r="C2526" i="5"/>
  <c r="C2535" i="5"/>
  <c r="C2544" i="5"/>
  <c r="C2553" i="5"/>
  <c r="C2562" i="5"/>
  <c r="C2571" i="5"/>
  <c r="C2580" i="5"/>
  <c r="C2590" i="5"/>
  <c r="C2599" i="5"/>
  <c r="C2608" i="5"/>
  <c r="C2617" i="5"/>
  <c r="C2626" i="5"/>
  <c r="C2635" i="5"/>
  <c r="C2644" i="5"/>
  <c r="C2654" i="5"/>
  <c r="C2663" i="5"/>
  <c r="C2672" i="5"/>
  <c r="C2681" i="5"/>
  <c r="C2690" i="5"/>
  <c r="C2699" i="5"/>
  <c r="C2708" i="5"/>
  <c r="C2718" i="5"/>
  <c r="C2727" i="5"/>
  <c r="C2736" i="5"/>
  <c r="C2745" i="5"/>
  <c r="C2754" i="5"/>
  <c r="C2763" i="5"/>
  <c r="C2772" i="5"/>
  <c r="C2782" i="5"/>
  <c r="C2791" i="5"/>
  <c r="C2800" i="5"/>
  <c r="C2809" i="5"/>
  <c r="C2818" i="5"/>
  <c r="C2827" i="5"/>
  <c r="C2836" i="5"/>
  <c r="C2846" i="5"/>
  <c r="C2855" i="5"/>
  <c r="C2864" i="5"/>
  <c r="C2873" i="5"/>
  <c r="C2882" i="5"/>
  <c r="C2891" i="5"/>
  <c r="C2900" i="5"/>
  <c r="C2910" i="5"/>
  <c r="C2919" i="5"/>
  <c r="C2928" i="5"/>
  <c r="C2937" i="5"/>
  <c r="C2946" i="5"/>
  <c r="C2955" i="5"/>
  <c r="C2964" i="5"/>
  <c r="C2974" i="5"/>
  <c r="C2983" i="5"/>
  <c r="C2992" i="5"/>
  <c r="C3001" i="5"/>
  <c r="C3010" i="5"/>
  <c r="C3019" i="5"/>
  <c r="C3028" i="5"/>
  <c r="C3038" i="5"/>
  <c r="C3047" i="5"/>
  <c r="C3056" i="5"/>
  <c r="C3065" i="5"/>
  <c r="C3074" i="5"/>
  <c r="C3083" i="5"/>
  <c r="C3092" i="5"/>
  <c r="C3102" i="5"/>
  <c r="C3111" i="5"/>
  <c r="C3120" i="5"/>
  <c r="C3129" i="5"/>
  <c r="C3138" i="5"/>
  <c r="C3147" i="5"/>
  <c r="C3156" i="5"/>
  <c r="C3166" i="5"/>
  <c r="C3175" i="5"/>
  <c r="C3184" i="5"/>
  <c r="C3193" i="5"/>
  <c r="C3202" i="5"/>
  <c r="C3211" i="5"/>
  <c r="C3220" i="5"/>
  <c r="C3230" i="5"/>
  <c r="C3239" i="5"/>
  <c r="C3248" i="5"/>
  <c r="C3257" i="5"/>
  <c r="C3266" i="5"/>
  <c r="C3275" i="5"/>
  <c r="C3284" i="5"/>
  <c r="C3294" i="5"/>
  <c r="C3303" i="5"/>
  <c r="C3312" i="5"/>
  <c r="C3321" i="5"/>
  <c r="C3330" i="5"/>
  <c r="C3339" i="5"/>
  <c r="C3348" i="5"/>
  <c r="C3358" i="5"/>
  <c r="C3367" i="5"/>
  <c r="C3376" i="5"/>
  <c r="C3385" i="5"/>
  <c r="C3394" i="5"/>
  <c r="C3403" i="5"/>
  <c r="C3412" i="5"/>
  <c r="C3422" i="5"/>
  <c r="C3431" i="5"/>
  <c r="C3440" i="5"/>
  <c r="C3449" i="5"/>
  <c r="C3458" i="5"/>
  <c r="C3467" i="5"/>
  <c r="C3476" i="5"/>
  <c r="C3486" i="5"/>
  <c r="C3495" i="5"/>
  <c r="C3504" i="5"/>
  <c r="C3513" i="5"/>
  <c r="C3522" i="5"/>
  <c r="C3531" i="5"/>
  <c r="C3540" i="5"/>
  <c r="C3550" i="5"/>
  <c r="C3559" i="5"/>
  <c r="C3568" i="5"/>
  <c r="C3577" i="5"/>
  <c r="C3586" i="5"/>
  <c r="C3595" i="5"/>
  <c r="C3604" i="5"/>
  <c r="C3614" i="5"/>
  <c r="C3623" i="5"/>
  <c r="C3632" i="5"/>
  <c r="C3641" i="5"/>
  <c r="C3650" i="5"/>
  <c r="C3659" i="5"/>
  <c r="C3668" i="5"/>
  <c r="C3678" i="5"/>
  <c r="C3687" i="5"/>
  <c r="C3696" i="5"/>
  <c r="C3705" i="5"/>
  <c r="C3714" i="5"/>
  <c r="C3723" i="5"/>
  <c r="C3732" i="5"/>
  <c r="C3742" i="5"/>
  <c r="C3751" i="5"/>
  <c r="C3760" i="5"/>
  <c r="C3769" i="5"/>
  <c r="C3778" i="5"/>
  <c r="C3787" i="5"/>
  <c r="C3796" i="5"/>
  <c r="C3806" i="5"/>
  <c r="C3815" i="5"/>
  <c r="C3824" i="5"/>
  <c r="C3833" i="5"/>
  <c r="C3842" i="5"/>
  <c r="C3851" i="5"/>
  <c r="C3860" i="5"/>
  <c r="C3868" i="5"/>
  <c r="C3876" i="5"/>
  <c r="C3884" i="5"/>
  <c r="C3892" i="5"/>
  <c r="C3900" i="5"/>
  <c r="C3908" i="5"/>
  <c r="C3916" i="5"/>
  <c r="C3924" i="5"/>
  <c r="C3932" i="5"/>
  <c r="C3940" i="5"/>
  <c r="C3948" i="5"/>
  <c r="C3956" i="5"/>
  <c r="C3964" i="5"/>
  <c r="C3972" i="5"/>
  <c r="C3980" i="5"/>
  <c r="C3988" i="5"/>
  <c r="C3996" i="5"/>
  <c r="C4004" i="5"/>
  <c r="C4012" i="5"/>
  <c r="C4020" i="5"/>
  <c r="C4028" i="5"/>
  <c r="C4036" i="5"/>
  <c r="C4044" i="5"/>
  <c r="C4052" i="5"/>
  <c r="C4060" i="5"/>
  <c r="C4068" i="5"/>
  <c r="C4076" i="5"/>
  <c r="C4084" i="5"/>
  <c r="C4092" i="5"/>
  <c r="C4100" i="5"/>
  <c r="C4108" i="5"/>
  <c r="C4116" i="5"/>
  <c r="C4124" i="5"/>
  <c r="C4132" i="5"/>
  <c r="C4140" i="5"/>
  <c r="C4148" i="5"/>
  <c r="C4156" i="5"/>
  <c r="C4164" i="5"/>
  <c r="C4172" i="5"/>
  <c r="C4180" i="5"/>
  <c r="C4188" i="5"/>
  <c r="C4196" i="5"/>
  <c r="C4204" i="5"/>
  <c r="C4212" i="5"/>
  <c r="C4220" i="5"/>
  <c r="C4228" i="5"/>
  <c r="C4236" i="5"/>
  <c r="C4244" i="5"/>
  <c r="C4252" i="5"/>
  <c r="C4260" i="5"/>
  <c r="C4268" i="5"/>
  <c r="C4276" i="5"/>
  <c r="C4284" i="5"/>
  <c r="C4292" i="5"/>
  <c r="C4300" i="5"/>
  <c r="C4308" i="5"/>
  <c r="C4316" i="5"/>
  <c r="C4324" i="5"/>
  <c r="C4332" i="5"/>
  <c r="C4340" i="5"/>
  <c r="C4348" i="5"/>
  <c r="C4356" i="5"/>
  <c r="C4364" i="5"/>
  <c r="C4372" i="5"/>
  <c r="C4380" i="5"/>
  <c r="C4388" i="5"/>
  <c r="C4396" i="5"/>
  <c r="C4404" i="5"/>
  <c r="C4412" i="5"/>
  <c r="C4420" i="5"/>
  <c r="C4428" i="5"/>
  <c r="C4436" i="5"/>
  <c r="C4444" i="5"/>
  <c r="C4452" i="5"/>
  <c r="C4460" i="5"/>
  <c r="C4468" i="5"/>
  <c r="C4476" i="5"/>
  <c r="C4484" i="5"/>
  <c r="C4492" i="5"/>
  <c r="C4500" i="5"/>
  <c r="C4508" i="5"/>
  <c r="C4516" i="5"/>
  <c r="C4524" i="5"/>
  <c r="C4532" i="5"/>
  <c r="C4540" i="5"/>
  <c r="C4548" i="5"/>
  <c r="C4556" i="5"/>
  <c r="C4564" i="5"/>
  <c r="C4572" i="5"/>
  <c r="C4580" i="5"/>
  <c r="C4588" i="5"/>
  <c r="C4596" i="5"/>
  <c r="C4604" i="5"/>
  <c r="C4612" i="5"/>
  <c r="C4620" i="5"/>
  <c r="C4628" i="5"/>
  <c r="C4636" i="5"/>
  <c r="C4644" i="5"/>
  <c r="C4652" i="5"/>
  <c r="C4660" i="5"/>
  <c r="C4668" i="5"/>
  <c r="C4676" i="5"/>
  <c r="C4684" i="5"/>
  <c r="C4692" i="5"/>
  <c r="C4700" i="5"/>
  <c r="C4708" i="5"/>
  <c r="C4716" i="5"/>
  <c r="C4724" i="5"/>
  <c r="C4732" i="5"/>
  <c r="C4740" i="5"/>
  <c r="C4748" i="5"/>
  <c r="C4756" i="5"/>
  <c r="C4764" i="5"/>
  <c r="C4772" i="5"/>
  <c r="C4780" i="5"/>
  <c r="C4788" i="5"/>
  <c r="C4796" i="5"/>
  <c r="C4804" i="5"/>
  <c r="C4812" i="5"/>
  <c r="C4820" i="5"/>
  <c r="C4828" i="5"/>
  <c r="C4836" i="5"/>
  <c r="C4844" i="5"/>
  <c r="C4852" i="5"/>
  <c r="C4860" i="5"/>
  <c r="C4868" i="5"/>
  <c r="C4876" i="5"/>
  <c r="C4884" i="5"/>
  <c r="C4892" i="5"/>
  <c r="C4900" i="5"/>
  <c r="C4908" i="5"/>
  <c r="C4916" i="5"/>
  <c r="C4924" i="5"/>
  <c r="C4932" i="5"/>
  <c r="C4940" i="5"/>
  <c r="C4948" i="5"/>
  <c r="C4956" i="5"/>
  <c r="C4964" i="5"/>
  <c r="C4972" i="5"/>
  <c r="C4980" i="5"/>
  <c r="C4988" i="5"/>
  <c r="C4996" i="5"/>
  <c r="C5004" i="5"/>
  <c r="C5012" i="5"/>
  <c r="C5020" i="5"/>
  <c r="C5028" i="5"/>
  <c r="C5036" i="5"/>
  <c r="C5044" i="5"/>
  <c r="C5052" i="5"/>
  <c r="C5060" i="5"/>
  <c r="C5068" i="5"/>
  <c r="C5076" i="5"/>
  <c r="C5084" i="5"/>
  <c r="C5092" i="5"/>
  <c r="C5100" i="5"/>
  <c r="C5108" i="5"/>
  <c r="C5116" i="5"/>
  <c r="C5124" i="5"/>
  <c r="C5132" i="5"/>
  <c r="C5140" i="5"/>
  <c r="C5148" i="5"/>
  <c r="C5156" i="5"/>
  <c r="C5164" i="5"/>
  <c r="C5172" i="5"/>
  <c r="C5180" i="5"/>
  <c r="C5188" i="5"/>
  <c r="C5196" i="5"/>
  <c r="C5204" i="5"/>
  <c r="C5212" i="5"/>
  <c r="C5220" i="5"/>
  <c r="C5228" i="5"/>
  <c r="C5236" i="5"/>
  <c r="C5244" i="5"/>
  <c r="C5252" i="5"/>
  <c r="C5260" i="5"/>
  <c r="C5268" i="5"/>
  <c r="C5276" i="5"/>
  <c r="C5284" i="5"/>
  <c r="C5292" i="5"/>
  <c r="C5300" i="5"/>
  <c r="C5308" i="5"/>
  <c r="C5316" i="5"/>
  <c r="C5324" i="5"/>
  <c r="C5332" i="5"/>
  <c r="C5340" i="5"/>
  <c r="C5348" i="5"/>
  <c r="C5356" i="5"/>
  <c r="C5364" i="5"/>
  <c r="C5372" i="5"/>
  <c r="C5380" i="5"/>
  <c r="C5388" i="5"/>
  <c r="C5396" i="5"/>
  <c r="C5404" i="5"/>
  <c r="C5412" i="5"/>
  <c r="C5420" i="5"/>
  <c r="C5428" i="5"/>
  <c r="C5436" i="5"/>
  <c r="C5444" i="5"/>
  <c r="C5452" i="5"/>
  <c r="C5460" i="5"/>
  <c r="C5468" i="5"/>
  <c r="C5476" i="5"/>
  <c r="C5484" i="5"/>
  <c r="C5492" i="5"/>
  <c r="C5500" i="5"/>
  <c r="C5508" i="5"/>
  <c r="C5516" i="5"/>
  <c r="C5524" i="5"/>
  <c r="C5532" i="5"/>
  <c r="C5540" i="5"/>
  <c r="C5548" i="5"/>
  <c r="C5556" i="5"/>
  <c r="C5564" i="5"/>
  <c r="C5572" i="5"/>
  <c r="C5580" i="5"/>
  <c r="C5588" i="5"/>
  <c r="C5596" i="5"/>
  <c r="C5604" i="5"/>
  <c r="C5612" i="5"/>
  <c r="C5620" i="5"/>
  <c r="C5628" i="5"/>
  <c r="C5636" i="5"/>
  <c r="C5644" i="5"/>
  <c r="C5652" i="5"/>
  <c r="C5660" i="5"/>
  <c r="C5668" i="5"/>
  <c r="C5676" i="5"/>
  <c r="C5684" i="5"/>
  <c r="C5692" i="5"/>
  <c r="C5700" i="5"/>
  <c r="C5708" i="5"/>
  <c r="C5716" i="5"/>
  <c r="C5724" i="5"/>
  <c r="C5732" i="5"/>
  <c r="C5740" i="5"/>
  <c r="C5748" i="5"/>
  <c r="C5756" i="5"/>
  <c r="C5764" i="5"/>
  <c r="C5772" i="5"/>
  <c r="C5780" i="5"/>
  <c r="C5788" i="5"/>
  <c r="C5796" i="5"/>
  <c r="C5804" i="5"/>
  <c r="C5812" i="5"/>
  <c r="C5820" i="5"/>
  <c r="C5828" i="5"/>
  <c r="C5836" i="5"/>
  <c r="C5844" i="5"/>
  <c r="C5852" i="5"/>
  <c r="C5860" i="5"/>
  <c r="C5868" i="5"/>
  <c r="C5876" i="5"/>
  <c r="C5884" i="5"/>
  <c r="C5892" i="5"/>
  <c r="C5900" i="5"/>
  <c r="C5908" i="5"/>
  <c r="C5916" i="5"/>
  <c r="C5924" i="5"/>
  <c r="C5932" i="5"/>
  <c r="C5940" i="5"/>
  <c r="C5948" i="5"/>
  <c r="C5956" i="5"/>
  <c r="C5964" i="5"/>
  <c r="C5972" i="5"/>
  <c r="C5980" i="5"/>
  <c r="C5988" i="5"/>
  <c r="C5996" i="5"/>
  <c r="C6004" i="5"/>
  <c r="C6012" i="5"/>
  <c r="C6020" i="5"/>
  <c r="C6028" i="5"/>
  <c r="C6036" i="5"/>
  <c r="C6044" i="5"/>
  <c r="C6052" i="5"/>
  <c r="C6060" i="5"/>
  <c r="C6068" i="5"/>
  <c r="C6076" i="5"/>
  <c r="C6084" i="5"/>
  <c r="C6092" i="5"/>
  <c r="C6100" i="5"/>
  <c r="C6108" i="5"/>
  <c r="C6116" i="5"/>
  <c r="C6124" i="5"/>
  <c r="C6132" i="5"/>
  <c r="C6140" i="5"/>
  <c r="C6148" i="5"/>
  <c r="C6156" i="5"/>
  <c r="C6164" i="5"/>
  <c r="C6172" i="5"/>
  <c r="C6180" i="5"/>
  <c r="C6188" i="5"/>
  <c r="C6196" i="5"/>
  <c r="C6204" i="5"/>
  <c r="C6212" i="5"/>
  <c r="C6220" i="5"/>
  <c r="C6228" i="5"/>
  <c r="C6236" i="5"/>
  <c r="C6244" i="5"/>
  <c r="C6252" i="5"/>
  <c r="C6260" i="5"/>
  <c r="C6268" i="5"/>
  <c r="C6276" i="5"/>
  <c r="C6284" i="5"/>
  <c r="C6292" i="5"/>
  <c r="C6300" i="5"/>
  <c r="C6308" i="5"/>
  <c r="C6316" i="5"/>
  <c r="C6324" i="5"/>
  <c r="C6332" i="5"/>
  <c r="C6340" i="5"/>
  <c r="C6348" i="5"/>
  <c r="C6356" i="5"/>
  <c r="C6364" i="5"/>
  <c r="C6372" i="5"/>
  <c r="C6380" i="5"/>
  <c r="C6388" i="5"/>
  <c r="C6396" i="5"/>
  <c r="C6404" i="5"/>
  <c r="C6412" i="5"/>
  <c r="C6420" i="5"/>
  <c r="C6428" i="5"/>
  <c r="C6436" i="5"/>
  <c r="C6444" i="5"/>
  <c r="C6452" i="5"/>
  <c r="C6460" i="5"/>
  <c r="C6468" i="5"/>
  <c r="C6476" i="5"/>
  <c r="C6484" i="5"/>
  <c r="C6492" i="5"/>
  <c r="C6500" i="5"/>
  <c r="C6508" i="5"/>
  <c r="C6516" i="5"/>
  <c r="C6524" i="5"/>
  <c r="C6532" i="5"/>
  <c r="C6540" i="5"/>
  <c r="C6548" i="5"/>
  <c r="C6556" i="5"/>
  <c r="C6564" i="5"/>
  <c r="C6572" i="5"/>
  <c r="C6580" i="5"/>
  <c r="C6588" i="5"/>
  <c r="C6596" i="5"/>
  <c r="C6604" i="5"/>
  <c r="C6612" i="5"/>
  <c r="C6620" i="5"/>
  <c r="C6628" i="5"/>
  <c r="C6636" i="5"/>
  <c r="C6644" i="5"/>
  <c r="C6652" i="5"/>
  <c r="C6660" i="5"/>
  <c r="C6668" i="5"/>
  <c r="C6676" i="5"/>
  <c r="C6684" i="5"/>
  <c r="C6692" i="5"/>
  <c r="C6700" i="5"/>
  <c r="C6708" i="5"/>
  <c r="C6716" i="5"/>
  <c r="C6724" i="5"/>
  <c r="C6732" i="5"/>
  <c r="C6740" i="5"/>
  <c r="C6748" i="5"/>
  <c r="C6756" i="5"/>
  <c r="C6764" i="5"/>
  <c r="C6772" i="5"/>
  <c r="C6780" i="5"/>
  <c r="C6788" i="5"/>
  <c r="C6796" i="5"/>
  <c r="C6804" i="5"/>
  <c r="C6812" i="5"/>
  <c r="C6820" i="5"/>
  <c r="C6828" i="5"/>
  <c r="C6836" i="5"/>
  <c r="C6844" i="5"/>
  <c r="C6852" i="5"/>
  <c r="C6860" i="5"/>
  <c r="C6868" i="5"/>
  <c r="C6876" i="5"/>
  <c r="C6884" i="5"/>
  <c r="C6892" i="5"/>
  <c r="C6900" i="5"/>
  <c r="C6908" i="5"/>
  <c r="C6916" i="5"/>
  <c r="C6924" i="5"/>
  <c r="C6932" i="5"/>
  <c r="C6940" i="5"/>
  <c r="C6948" i="5"/>
  <c r="C6956" i="5"/>
  <c r="C6964" i="5"/>
  <c r="C6972" i="5"/>
  <c r="C6980" i="5"/>
  <c r="C6988" i="5"/>
  <c r="C6996" i="5"/>
  <c r="C7004" i="5"/>
  <c r="C7012" i="5"/>
  <c r="C7020" i="5"/>
  <c r="C7028" i="5"/>
  <c r="C7036" i="5"/>
  <c r="C7044" i="5"/>
  <c r="C7052" i="5"/>
  <c r="C7060" i="5"/>
  <c r="C7068" i="5"/>
  <c r="C7076" i="5"/>
  <c r="C7084" i="5"/>
  <c r="C7092" i="5"/>
  <c r="C7100" i="5"/>
  <c r="C7108" i="5"/>
  <c r="C7116" i="5"/>
  <c r="C7124" i="5"/>
  <c r="C7132" i="5"/>
  <c r="C7140" i="5"/>
  <c r="C7148" i="5"/>
  <c r="C7156" i="5"/>
  <c r="C7164" i="5"/>
  <c r="C7172" i="5"/>
  <c r="C7180" i="5"/>
  <c r="C7188" i="5"/>
  <c r="C7196" i="5"/>
  <c r="C7204" i="5"/>
  <c r="C7212" i="5"/>
  <c r="C7220" i="5"/>
  <c r="C7228" i="5"/>
  <c r="C7236" i="5"/>
  <c r="C7244" i="5"/>
  <c r="C7252" i="5"/>
  <c r="C7260" i="5"/>
  <c r="C7268" i="5"/>
  <c r="C7276" i="5"/>
  <c r="C7284" i="5"/>
  <c r="C7292" i="5"/>
  <c r="C7300" i="5"/>
  <c r="C7308" i="5"/>
  <c r="C7316" i="5"/>
  <c r="C7324" i="5"/>
  <c r="C7332" i="5"/>
  <c r="C7340" i="5"/>
  <c r="C7348" i="5"/>
  <c r="C7356" i="5"/>
  <c r="C7364" i="5"/>
  <c r="C7372" i="5"/>
  <c r="C7380" i="5"/>
  <c r="C7388" i="5"/>
  <c r="C7396" i="5"/>
  <c r="C7404" i="5"/>
  <c r="C7412" i="5"/>
  <c r="C7420" i="5"/>
  <c r="C7428" i="5"/>
  <c r="C7436" i="5"/>
  <c r="C7444" i="5"/>
  <c r="C7452" i="5"/>
  <c r="C7460" i="5"/>
  <c r="C7468" i="5"/>
  <c r="C7476" i="5"/>
  <c r="C7484" i="5"/>
  <c r="C7492" i="5"/>
  <c r="C7500" i="5"/>
  <c r="C7508" i="5"/>
  <c r="C7516" i="5"/>
  <c r="C7524" i="5"/>
  <c r="C7532" i="5"/>
  <c r="C7540" i="5"/>
  <c r="C7548" i="5"/>
  <c r="C7556" i="5"/>
  <c r="C7564" i="5"/>
  <c r="C7572" i="5"/>
  <c r="C7580" i="5"/>
  <c r="C7588" i="5"/>
  <c r="C7596" i="5"/>
  <c r="C7604" i="5"/>
  <c r="C7612" i="5"/>
  <c r="C7620" i="5"/>
  <c r="C7628" i="5"/>
  <c r="C7636" i="5"/>
  <c r="D936" i="5"/>
  <c r="D1454" i="5"/>
  <c r="D1774" i="5"/>
  <c r="D2070" i="5"/>
  <c r="D2326" i="5"/>
  <c r="D2525" i="5"/>
  <c r="D2622" i="5"/>
  <c r="D2726" i="5"/>
  <c r="D2842" i="5"/>
  <c r="D2938" i="5"/>
  <c r="D3038" i="5"/>
  <c r="D3134" i="5"/>
  <c r="D3238" i="5"/>
  <c r="D3354" i="5"/>
  <c r="D3450" i="5"/>
  <c r="D3550" i="5"/>
  <c r="D3646" i="5"/>
  <c r="D3750" i="5"/>
  <c r="D3866" i="5"/>
  <c r="D3962" i="5"/>
  <c r="D4062" i="5"/>
  <c r="D4158" i="5"/>
  <c r="D4262" i="5"/>
  <c r="D4378" i="5"/>
  <c r="D4474" i="5"/>
  <c r="D4530" i="5"/>
  <c r="D4576" i="5"/>
  <c r="D4616" i="5"/>
  <c r="D4663" i="5"/>
  <c r="D4694" i="5"/>
  <c r="D4727" i="5"/>
  <c r="D4766" i="5"/>
  <c r="D4794" i="5"/>
  <c r="D4830" i="5"/>
  <c r="D4866" i="5"/>
  <c r="D4897" i="5"/>
  <c r="D4930" i="5"/>
  <c r="D4969" i="5"/>
  <c r="D5000" i="5"/>
  <c r="D5033" i="5"/>
  <c r="D5072" i="5"/>
  <c r="D5103" i="5"/>
  <c r="D5136" i="5"/>
  <c r="D5175" i="5"/>
  <c r="D5206" i="5"/>
  <c r="D5239" i="5"/>
  <c r="D5278" i="5"/>
  <c r="D5306" i="5"/>
  <c r="D5342" i="5"/>
  <c r="D5378" i="5"/>
  <c r="D5409" i="5"/>
  <c r="D5442" i="5"/>
  <c r="D5481" i="5"/>
  <c r="D5512" i="5"/>
  <c r="D5545" i="5"/>
  <c r="D5584" i="5"/>
  <c r="D5615" i="5"/>
  <c r="D5648" i="5"/>
  <c r="D5686" i="5"/>
  <c r="D5712" i="5"/>
  <c r="D5742" i="5"/>
  <c r="D5768" i="5"/>
  <c r="D5800" i="5"/>
  <c r="D5826" i="5"/>
  <c r="D5856" i="5"/>
  <c r="D5889" i="5"/>
  <c r="D5918" i="5"/>
  <c r="D5945" i="5"/>
  <c r="D5974" i="5"/>
  <c r="D5999" i="5"/>
  <c r="D6024" i="5"/>
  <c r="D6049" i="5"/>
  <c r="D6074" i="5"/>
  <c r="D6102" i="5"/>
  <c r="D6127" i="5"/>
  <c r="D6152" i="5"/>
  <c r="D6177" i="5"/>
  <c r="D6202" i="5"/>
  <c r="D6230" i="5"/>
  <c r="D6255" i="5"/>
  <c r="D6280" i="5"/>
  <c r="D6305" i="5"/>
  <c r="D6330" i="5"/>
  <c r="D6358" i="5"/>
  <c r="D6383" i="5"/>
  <c r="D6408" i="5"/>
  <c r="D6433" i="5"/>
  <c r="D6458" i="5"/>
  <c r="D6486" i="5"/>
  <c r="D6511" i="5"/>
  <c r="D6536" i="5"/>
  <c r="D6561" i="5"/>
  <c r="D6586" i="5"/>
  <c r="D6614" i="5"/>
  <c r="D6639" i="5"/>
  <c r="D6664" i="5"/>
  <c r="D6689" i="5"/>
  <c r="D6714" i="5"/>
  <c r="D6742" i="5"/>
  <c r="D6767" i="5"/>
  <c r="D6792" i="5"/>
  <c r="D6817" i="5"/>
  <c r="D6842" i="5"/>
  <c r="D6870" i="5"/>
  <c r="D6895" i="5"/>
  <c r="D6920" i="5"/>
  <c r="D6945" i="5"/>
  <c r="D6970" i="5"/>
  <c r="D6998" i="5"/>
  <c r="D7023" i="5"/>
  <c r="D7048" i="5"/>
  <c r="D7073" i="5"/>
  <c r="D7098" i="5"/>
  <c r="D7126" i="5"/>
  <c r="D7151" i="5"/>
  <c r="D7176" i="5"/>
  <c r="D7201" i="5"/>
  <c r="D7226" i="5"/>
  <c r="D7254" i="5"/>
  <c r="D7279" i="5"/>
  <c r="D7304" i="5"/>
  <c r="D7329" i="5"/>
  <c r="D7354" i="5"/>
  <c r="D7382" i="5"/>
  <c r="D7407" i="5"/>
  <c r="D7432" i="5"/>
  <c r="D7457" i="5"/>
  <c r="D7482" i="5"/>
  <c r="D7510" i="5"/>
  <c r="D7535" i="5"/>
  <c r="D7560" i="5"/>
  <c r="D7585" i="5"/>
  <c r="D7610" i="5"/>
  <c r="D7638" i="5"/>
  <c r="D7663" i="5"/>
  <c r="D7688" i="5"/>
  <c r="D7713" i="5"/>
  <c r="D7738" i="5"/>
  <c r="D7762" i="5"/>
  <c r="D7785" i="5"/>
  <c r="D7802" i="5"/>
  <c r="D7825" i="5"/>
  <c r="D7848" i="5"/>
  <c r="D7865" i="5"/>
  <c r="D7888" i="5"/>
  <c r="D7905" i="5"/>
  <c r="D7928" i="5"/>
  <c r="D7951" i="5"/>
  <c r="D7968" i="5"/>
  <c r="D7991" i="5"/>
  <c r="D8008" i="5"/>
  <c r="D8031" i="5"/>
  <c r="D8054" i="5"/>
  <c r="D8071" i="5"/>
  <c r="D8094" i="5"/>
  <c r="D8111" i="5"/>
  <c r="D8134" i="5"/>
  <c r="D8154" i="5"/>
  <c r="D8174" i="5"/>
  <c r="D8194" i="5"/>
  <c r="D8214" i="5"/>
  <c r="D8234" i="5"/>
  <c r="D8257" i="5"/>
  <c r="D8274" i="5"/>
  <c r="D8297" i="5"/>
  <c r="D8314" i="5"/>
  <c r="D8337" i="5"/>
  <c r="D8360" i="5"/>
  <c r="D8377" i="5"/>
  <c r="D8400" i="5"/>
  <c r="D1000" i="5"/>
  <c r="D1540" i="5"/>
  <c r="D1814" i="5"/>
  <c r="D2101" i="5"/>
  <c r="D2357" i="5"/>
  <c r="D2526" i="5"/>
  <c r="D2650" i="5"/>
  <c r="D2746" i="5"/>
  <c r="D2846" i="5"/>
  <c r="D2942" i="5"/>
  <c r="D3046" i="5"/>
  <c r="D3162" i="5"/>
  <c r="D3258" i="5"/>
  <c r="D3358" i="5"/>
  <c r="D3454" i="5"/>
  <c r="D3558" i="5"/>
  <c r="D3674" i="5"/>
  <c r="D3770" i="5"/>
  <c r="D3870" i="5"/>
  <c r="D3966" i="5"/>
  <c r="D4070" i="5"/>
  <c r="D4186" i="5"/>
  <c r="D4282" i="5"/>
  <c r="D4382" i="5"/>
  <c r="D4478" i="5"/>
  <c r="D4534" i="5"/>
  <c r="D4585" i="5"/>
  <c r="D4624" i="5"/>
  <c r="D4665" i="5"/>
  <c r="D4698" i="5"/>
  <c r="D4729" i="5"/>
  <c r="D4768" i="5"/>
  <c r="D4801" i="5"/>
  <c r="D4832" i="5"/>
  <c r="D1106" i="5"/>
  <c r="D1581" i="5"/>
  <c r="D1845" i="5"/>
  <c r="D2102" i="5"/>
  <c r="D2421" i="5"/>
  <c r="D2554" i="5"/>
  <c r="D2654" i="5"/>
  <c r="D2750" i="5"/>
  <c r="D2854" i="5"/>
  <c r="D2970" i="5"/>
  <c r="D3066" i="5"/>
  <c r="D3166" i="5"/>
  <c r="D3262" i="5"/>
  <c r="D3366" i="5"/>
  <c r="D3482" i="5"/>
  <c r="D3578" i="5"/>
  <c r="D3678" i="5"/>
  <c r="D3774" i="5"/>
  <c r="D3878" i="5"/>
  <c r="D3994" i="5"/>
  <c r="D4090" i="5"/>
  <c r="D4190" i="5"/>
  <c r="D4286" i="5"/>
  <c r="D4390" i="5"/>
  <c r="D4495" i="5"/>
  <c r="D4543" i="5"/>
  <c r="D4590" i="5"/>
  <c r="D4626" i="5"/>
  <c r="D4666" i="5"/>
  <c r="D4702" i="5"/>
  <c r="D4738" i="5"/>
  <c r="D4769" i="5"/>
  <c r="D4802" i="5"/>
  <c r="D4841" i="5"/>
  <c r="D4872" i="5"/>
  <c r="D4905" i="5"/>
  <c r="D4944" i="5"/>
  <c r="D4975" i="5"/>
  <c r="D5008" i="5"/>
  <c r="D5047" i="5"/>
  <c r="D5078" i="5"/>
  <c r="D5111" i="5"/>
  <c r="D5150" i="5"/>
  <c r="D5178" i="5"/>
  <c r="D5214" i="5"/>
  <c r="D5250" i="5"/>
  <c r="D5281" i="5"/>
  <c r="D5314" i="5"/>
  <c r="D5353" i="5"/>
  <c r="D5384" i="5"/>
  <c r="D5417" i="5"/>
  <c r="D5456" i="5"/>
  <c r="D5487" i="5"/>
  <c r="D5520" i="5"/>
  <c r="D5559" i="5"/>
  <c r="D5590" i="5"/>
  <c r="D5623" i="5"/>
  <c r="D5662" i="5"/>
  <c r="D5689" i="5"/>
  <c r="D5718" i="5"/>
  <c r="D5750" i="5"/>
  <c r="D5776" i="5"/>
  <c r="D5806" i="5"/>
  <c r="D5839" i="5"/>
  <c r="D5865" i="5"/>
  <c r="D5895" i="5"/>
  <c r="D5921" i="5"/>
  <c r="D5953" i="5"/>
  <c r="D5982" i="5"/>
  <c r="D6007" i="5"/>
  <c r="D6032" i="5"/>
  <c r="D6057" i="5"/>
  <c r="D6082" i="5"/>
  <c r="D6110" i="5"/>
  <c r="D6135" i="5"/>
  <c r="D6160" i="5"/>
  <c r="D6185" i="5"/>
  <c r="D6210" i="5"/>
  <c r="D6238" i="5"/>
  <c r="D6263" i="5"/>
  <c r="D6288" i="5"/>
  <c r="D6313" i="5"/>
  <c r="D6338" i="5"/>
  <c r="D6366" i="5"/>
  <c r="D6391" i="5"/>
  <c r="D6416" i="5"/>
  <c r="D6441" i="5"/>
  <c r="D6466" i="5"/>
  <c r="D6494" i="5"/>
  <c r="D6519" i="5"/>
  <c r="D6544" i="5"/>
  <c r="D6569" i="5"/>
  <c r="D6594" i="5"/>
  <c r="D6622" i="5"/>
  <c r="D6647" i="5"/>
  <c r="D6672" i="5"/>
  <c r="D6697" i="5"/>
  <c r="D6722" i="5"/>
  <c r="D6750" i="5"/>
  <c r="D6775" i="5"/>
  <c r="D6800" i="5"/>
  <c r="D6825" i="5"/>
  <c r="D6850" i="5"/>
  <c r="D6878" i="5"/>
  <c r="D6903" i="5"/>
  <c r="D6928" i="5"/>
  <c r="D6953" i="5"/>
  <c r="D6978" i="5"/>
  <c r="D7006" i="5"/>
  <c r="D7031" i="5"/>
  <c r="D7056" i="5"/>
  <c r="D7081" i="5"/>
  <c r="D7106" i="5"/>
  <c r="D7134" i="5"/>
  <c r="D7159" i="5"/>
  <c r="D7184" i="5"/>
  <c r="D7209" i="5"/>
  <c r="D7234" i="5"/>
  <c r="D7262" i="5"/>
  <c r="D7287" i="5"/>
  <c r="D7312" i="5"/>
  <c r="D7337" i="5"/>
  <c r="D7362" i="5"/>
  <c r="D7390" i="5"/>
  <c r="D7415" i="5"/>
  <c r="D7440" i="5"/>
  <c r="D7465" i="5"/>
  <c r="D7490" i="5"/>
  <c r="D7518" i="5"/>
  <c r="D7543" i="5"/>
  <c r="D7568" i="5"/>
  <c r="D7593" i="5"/>
  <c r="D7618" i="5"/>
  <c r="D7646" i="5"/>
  <c r="D7671" i="5"/>
  <c r="D7696" i="5"/>
  <c r="D7721" i="5"/>
  <c r="D7746" i="5"/>
  <c r="D7770" i="5"/>
  <c r="D7790" i="5"/>
  <c r="D7810" i="5"/>
  <c r="D7830" i="5"/>
  <c r="D7850" i="5"/>
  <c r="D7873" i="5"/>
  <c r="D7890" i="5"/>
  <c r="D7913" i="5"/>
  <c r="D7930" i="5"/>
  <c r="D7953" i="5"/>
  <c r="D7976" i="5"/>
  <c r="D7993" i="5"/>
  <c r="D8016" i="5"/>
  <c r="D8033" i="5"/>
  <c r="D8056" i="5"/>
  <c r="D8079" i="5"/>
  <c r="D8096" i="5"/>
  <c r="D8119" i="5"/>
  <c r="D8136" i="5"/>
  <c r="D8159" i="5"/>
  <c r="D8182" i="5"/>
  <c r="D8199" i="5"/>
  <c r="D8222" i="5"/>
  <c r="D8239" i="5"/>
  <c r="D8262" i="5"/>
  <c r="D8282" i="5"/>
  <c r="D8302" i="5"/>
  <c r="D8322" i="5"/>
  <c r="D8342" i="5"/>
  <c r="D8362" i="5"/>
  <c r="D8385" i="5"/>
  <c r="D8402" i="5"/>
  <c r="D8425" i="5"/>
  <c r="D8442" i="5"/>
  <c r="D8465" i="5"/>
  <c r="D8488" i="5"/>
  <c r="D8503" i="5"/>
  <c r="D8521" i="5"/>
  <c r="D8536" i="5"/>
  <c r="D8554" i="5"/>
  <c r="D8574" i="5"/>
  <c r="D8585" i="5"/>
  <c r="D8599" i="5"/>
  <c r="D8610" i="5"/>
  <c r="D8624" i="5"/>
  <c r="D8638" i="5"/>
  <c r="D8649" i="5"/>
  <c r="D8663" i="5"/>
  <c r="D8674" i="5"/>
  <c r="D8688" i="5"/>
  <c r="D8702" i="5"/>
  <c r="D8713" i="5"/>
  <c r="D8727" i="5"/>
  <c r="D8738" i="5"/>
  <c r="D8752" i="5"/>
  <c r="D8766" i="5"/>
  <c r="D8777" i="5"/>
  <c r="D8791" i="5"/>
  <c r="D8802" i="5"/>
  <c r="D8816" i="5"/>
  <c r="D8830" i="5"/>
  <c r="D8841" i="5"/>
  <c r="D8855" i="5"/>
  <c r="D8866" i="5"/>
  <c r="D8880" i="5"/>
  <c r="D8894" i="5"/>
  <c r="D8905" i="5"/>
  <c r="D8919" i="5"/>
  <c r="D8930" i="5"/>
  <c r="D8944" i="5"/>
  <c r="D8958" i="5"/>
  <c r="D8969" i="5"/>
  <c r="D8983" i="5"/>
  <c r="D8994" i="5"/>
  <c r="D9008" i="5"/>
  <c r="D9022" i="5"/>
  <c r="D9033" i="5"/>
  <c r="D9047" i="5"/>
  <c r="D9058" i="5"/>
  <c r="D9072" i="5"/>
  <c r="D9086" i="5"/>
  <c r="D9097" i="5"/>
  <c r="D9111" i="5"/>
  <c r="D9122" i="5"/>
  <c r="D9136" i="5"/>
  <c r="D9150" i="5"/>
  <c r="D9161" i="5"/>
  <c r="D9175" i="5"/>
  <c r="C11" i="5"/>
  <c r="C25" i="5"/>
  <c r="C39" i="5"/>
  <c r="C50" i="5"/>
  <c r="C64" i="5"/>
  <c r="C75" i="5"/>
  <c r="C89" i="5"/>
  <c r="C103" i="5"/>
  <c r="C114" i="5"/>
  <c r="C128" i="5"/>
  <c r="C139" i="5"/>
  <c r="C153" i="5"/>
  <c r="C167" i="5"/>
  <c r="C178" i="5"/>
  <c r="C192" i="5"/>
  <c r="C203" i="5"/>
  <c r="C217" i="5"/>
  <c r="C231" i="5"/>
  <c r="C242" i="5"/>
  <c r="C256" i="5"/>
  <c r="C267" i="5"/>
  <c r="C281" i="5"/>
  <c r="C295" i="5"/>
  <c r="C306" i="5"/>
  <c r="C320" i="5"/>
  <c r="C331" i="5"/>
  <c r="C345" i="5"/>
  <c r="C359" i="5"/>
  <c r="C370" i="5"/>
  <c r="C384" i="5"/>
  <c r="C395" i="5"/>
  <c r="C409" i="5"/>
  <c r="C423" i="5"/>
  <c r="C434" i="5"/>
  <c r="C448" i="5"/>
  <c r="C459" i="5"/>
  <c r="C473" i="5"/>
  <c r="C487" i="5"/>
  <c r="C498" i="5"/>
  <c r="C512" i="5"/>
  <c r="C523" i="5"/>
  <c r="C537" i="5"/>
  <c r="C551" i="5"/>
  <c r="C562" i="5"/>
  <c r="C576" i="5"/>
  <c r="C587" i="5"/>
  <c r="C601" i="5"/>
  <c r="C615" i="5"/>
  <c r="C626" i="5"/>
  <c r="C640" i="5"/>
  <c r="C651" i="5"/>
  <c r="C665" i="5"/>
  <c r="C679" i="5"/>
  <c r="C690" i="5"/>
  <c r="C704" i="5"/>
  <c r="C715" i="5"/>
  <c r="C729" i="5"/>
  <c r="C743" i="5"/>
  <c r="C754" i="5"/>
  <c r="C768" i="5"/>
  <c r="C779" i="5"/>
  <c r="C793" i="5"/>
  <c r="C807" i="5"/>
  <c r="C818" i="5"/>
  <c r="C832" i="5"/>
  <c r="C843" i="5"/>
  <c r="C857" i="5"/>
  <c r="C871" i="5"/>
  <c r="C882" i="5"/>
  <c r="C896" i="5"/>
  <c r="C907" i="5"/>
  <c r="C921" i="5"/>
  <c r="C935" i="5"/>
  <c r="C946" i="5"/>
  <c r="C960" i="5"/>
  <c r="C971" i="5"/>
  <c r="C985" i="5"/>
  <c r="C999" i="5"/>
  <c r="C1010" i="5"/>
  <c r="C1024" i="5"/>
  <c r="C1035" i="5"/>
  <c r="C1049" i="5"/>
  <c r="C1063" i="5"/>
  <c r="C1074" i="5"/>
  <c r="C1088" i="5"/>
  <c r="C1099" i="5"/>
  <c r="C1113" i="5"/>
  <c r="C1127" i="5"/>
  <c r="C1138" i="5"/>
  <c r="C1152" i="5"/>
  <c r="C1163" i="5"/>
  <c r="C1177" i="5"/>
  <c r="C1191" i="5"/>
  <c r="C1202" i="5"/>
  <c r="C1216" i="5"/>
  <c r="C1227" i="5"/>
  <c r="C1241" i="5"/>
  <c r="C1255" i="5"/>
  <c r="C1266" i="5"/>
  <c r="C1280" i="5"/>
  <c r="C1291" i="5"/>
  <c r="C1305" i="5"/>
  <c r="C1319" i="5"/>
  <c r="C1330" i="5"/>
  <c r="C1344" i="5"/>
  <c r="C1355" i="5"/>
  <c r="C1369" i="5"/>
  <c r="C1383" i="5"/>
  <c r="C1394" i="5"/>
  <c r="C1408" i="5"/>
  <c r="C1419" i="5"/>
  <c r="C1433" i="5"/>
  <c r="C1447" i="5"/>
  <c r="C1458" i="5"/>
  <c r="C1472" i="5"/>
  <c r="C1483" i="5"/>
  <c r="C1497" i="5"/>
  <c r="C1511" i="5"/>
  <c r="C1522" i="5"/>
  <c r="C1536" i="5"/>
  <c r="C1547" i="5"/>
  <c r="C1561" i="5"/>
  <c r="C1575" i="5"/>
  <c r="C1586" i="5"/>
  <c r="C1600" i="5"/>
  <c r="C1611" i="5"/>
  <c r="C1625" i="5"/>
  <c r="C1639" i="5"/>
  <c r="C1650" i="5"/>
  <c r="C1664" i="5"/>
  <c r="C1674" i="5"/>
  <c r="C1684" i="5"/>
  <c r="C1696" i="5"/>
  <c r="C1706" i="5"/>
  <c r="C1716" i="5"/>
  <c r="C1728" i="5"/>
  <c r="C1738" i="5"/>
  <c r="C1748" i="5"/>
  <c r="C1760" i="5"/>
  <c r="C1770" i="5"/>
  <c r="C1780" i="5"/>
  <c r="C1792" i="5"/>
  <c r="C1802" i="5"/>
  <c r="C1812" i="5"/>
  <c r="C1824" i="5"/>
  <c r="C1834" i="5"/>
  <c r="C1844" i="5"/>
  <c r="C1856" i="5"/>
  <c r="C1866" i="5"/>
  <c r="C1876" i="5"/>
  <c r="C1888" i="5"/>
  <c r="C1898" i="5"/>
  <c r="C1907" i="5"/>
  <c r="C1916" i="5"/>
  <c r="C1926" i="5"/>
  <c r="C1935" i="5"/>
  <c r="C1944" i="5"/>
  <c r="C1953" i="5"/>
  <c r="C1962" i="5"/>
  <c r="C1971" i="5"/>
  <c r="C1980" i="5"/>
  <c r="C1990" i="5"/>
  <c r="C1999" i="5"/>
  <c r="C2008" i="5"/>
  <c r="C2017" i="5"/>
  <c r="C2026" i="5"/>
  <c r="C2035" i="5"/>
  <c r="C2044" i="5"/>
  <c r="C2054" i="5"/>
  <c r="C2063" i="5"/>
  <c r="C2072" i="5"/>
  <c r="C2081" i="5"/>
  <c r="C2090" i="5"/>
  <c r="C2099" i="5"/>
  <c r="C2108" i="5"/>
  <c r="C2118" i="5"/>
  <c r="C2127" i="5"/>
  <c r="C2136" i="5"/>
  <c r="C2145" i="5"/>
  <c r="C2154" i="5"/>
  <c r="C2163" i="5"/>
  <c r="C2172" i="5"/>
  <c r="C2182" i="5"/>
  <c r="C2191" i="5"/>
  <c r="C2200" i="5"/>
  <c r="C2209" i="5"/>
  <c r="C2218" i="5"/>
  <c r="C2227" i="5"/>
  <c r="C2236" i="5"/>
  <c r="C2246" i="5"/>
  <c r="C2255" i="5"/>
  <c r="C2264" i="5"/>
  <c r="C2273" i="5"/>
  <c r="C2282" i="5"/>
  <c r="C2291" i="5"/>
  <c r="C2300" i="5"/>
  <c r="C2310" i="5"/>
  <c r="C2319" i="5"/>
  <c r="C2328" i="5"/>
  <c r="C2337" i="5"/>
  <c r="C2346" i="5"/>
  <c r="C2355" i="5"/>
  <c r="C2364" i="5"/>
  <c r="C2374" i="5"/>
  <c r="C2383" i="5"/>
  <c r="C2392" i="5"/>
  <c r="C2401" i="5"/>
  <c r="C2410" i="5"/>
  <c r="C2419" i="5"/>
  <c r="C2428" i="5"/>
  <c r="C2438" i="5"/>
  <c r="C2447" i="5"/>
  <c r="C2456" i="5"/>
  <c r="C2465" i="5"/>
  <c r="C2474" i="5"/>
  <c r="C2483" i="5"/>
  <c r="C2492" i="5"/>
  <c r="C2502" i="5"/>
  <c r="C2511" i="5"/>
  <c r="C2520" i="5"/>
  <c r="C2529" i="5"/>
  <c r="C2538" i="5"/>
  <c r="C2547" i="5"/>
  <c r="C2556" i="5"/>
  <c r="C2566" i="5"/>
  <c r="C2575" i="5"/>
  <c r="C2584" i="5"/>
  <c r="C2593" i="5"/>
  <c r="C2602" i="5"/>
  <c r="C2611" i="5"/>
  <c r="C2620" i="5"/>
  <c r="C2630" i="5"/>
  <c r="C2639" i="5"/>
  <c r="C2648" i="5"/>
  <c r="C2657" i="5"/>
  <c r="C2666" i="5"/>
  <c r="C2675" i="5"/>
  <c r="C2684" i="5"/>
  <c r="C2694" i="5"/>
  <c r="C2703" i="5"/>
  <c r="C2712" i="5"/>
  <c r="C2721" i="5"/>
  <c r="C2730" i="5"/>
  <c r="C2739" i="5"/>
  <c r="C2748" i="5"/>
  <c r="C2758" i="5"/>
  <c r="C2767" i="5"/>
  <c r="C2776" i="5"/>
  <c r="C2785" i="5"/>
  <c r="C2794" i="5"/>
  <c r="C2803" i="5"/>
  <c r="C2812" i="5"/>
  <c r="C2822" i="5"/>
  <c r="C2831" i="5"/>
  <c r="C2840" i="5"/>
  <c r="C2849" i="5"/>
  <c r="C2858" i="5"/>
  <c r="C2867" i="5"/>
  <c r="C2876" i="5"/>
  <c r="C2886" i="5"/>
  <c r="C2895" i="5"/>
  <c r="C2904" i="5"/>
  <c r="C2913" i="5"/>
  <c r="C2922" i="5"/>
  <c r="C2931" i="5"/>
  <c r="C2940" i="5"/>
  <c r="C2950" i="5"/>
  <c r="C2959" i="5"/>
  <c r="C2968" i="5"/>
  <c r="C2977" i="5"/>
  <c r="C2986" i="5"/>
  <c r="C2995" i="5"/>
  <c r="C3004" i="5"/>
  <c r="C3014" i="5"/>
  <c r="C3023" i="5"/>
  <c r="C3032" i="5"/>
  <c r="C3041" i="5"/>
  <c r="C3050" i="5"/>
  <c r="C3059" i="5"/>
  <c r="C3068" i="5"/>
  <c r="C3078" i="5"/>
  <c r="C3087" i="5"/>
  <c r="C3096" i="5"/>
  <c r="C3105" i="5"/>
  <c r="C3114" i="5"/>
  <c r="C3123" i="5"/>
  <c r="C3132" i="5"/>
  <c r="C3142" i="5"/>
  <c r="C3151" i="5"/>
  <c r="C3160" i="5"/>
  <c r="C3169" i="5"/>
  <c r="C3178" i="5"/>
  <c r="C3187" i="5"/>
  <c r="C3196" i="5"/>
  <c r="C3206" i="5"/>
  <c r="C3215" i="5"/>
  <c r="C3224" i="5"/>
  <c r="C3233" i="5"/>
  <c r="C3242" i="5"/>
  <c r="C3251" i="5"/>
  <c r="C3260" i="5"/>
  <c r="C3270" i="5"/>
  <c r="C3279" i="5"/>
  <c r="C3288" i="5"/>
  <c r="C3297" i="5"/>
  <c r="C3306" i="5"/>
  <c r="C3315" i="5"/>
  <c r="C3324" i="5"/>
  <c r="C3334" i="5"/>
  <c r="C3343" i="5"/>
  <c r="C3352" i="5"/>
  <c r="C3361" i="5"/>
  <c r="C3370" i="5"/>
  <c r="C3379" i="5"/>
  <c r="C3388" i="5"/>
  <c r="C3398" i="5"/>
  <c r="C3407" i="5"/>
  <c r="C3416" i="5"/>
  <c r="C3425" i="5"/>
  <c r="C3434" i="5"/>
  <c r="C3443" i="5"/>
  <c r="C3452" i="5"/>
  <c r="C3462" i="5"/>
  <c r="C3471" i="5"/>
  <c r="C3480" i="5"/>
  <c r="C3489" i="5"/>
  <c r="C3498" i="5"/>
  <c r="C3507" i="5"/>
  <c r="C3516" i="5"/>
  <c r="C3526" i="5"/>
  <c r="C3535" i="5"/>
  <c r="D1187" i="5"/>
  <c r="D2442" i="5"/>
  <c r="D2874" i="5"/>
  <c r="D3290" i="5"/>
  <c r="D3686" i="5"/>
  <c r="D4094" i="5"/>
  <c r="D4498" i="5"/>
  <c r="D4673" i="5"/>
  <c r="D4807" i="5"/>
  <c r="D4910" i="5"/>
  <c r="D5007" i="5"/>
  <c r="D5086" i="5"/>
  <c r="D5185" i="5"/>
  <c r="D5280" i="5"/>
  <c r="D5359" i="5"/>
  <c r="D5458" i="5"/>
  <c r="D5550" i="5"/>
  <c r="D5634" i="5"/>
  <c r="D5722" i="5"/>
  <c r="D5801" i="5"/>
  <c r="D5871" i="5"/>
  <c r="D5954" i="5"/>
  <c r="D6031" i="5"/>
  <c r="D6088" i="5"/>
  <c r="D6162" i="5"/>
  <c r="D6234" i="5"/>
  <c r="D6294" i="5"/>
  <c r="D6368" i="5"/>
  <c r="D6440" i="5"/>
  <c r="D6497" i="5"/>
  <c r="D6574" i="5"/>
  <c r="D6646" i="5"/>
  <c r="D6703" i="5"/>
  <c r="D6777" i="5"/>
  <c r="D6849" i="5"/>
  <c r="D6906" i="5"/>
  <c r="D6983" i="5"/>
  <c r="D7055" i="5"/>
  <c r="D7112" i="5"/>
  <c r="D7186" i="5"/>
  <c r="D7258" i="5"/>
  <c r="D7318" i="5"/>
  <c r="D7392" i="5"/>
  <c r="D7464" i="5"/>
  <c r="D7521" i="5"/>
  <c r="D7598" i="5"/>
  <c r="D7670" i="5"/>
  <c r="D7727" i="5"/>
  <c r="D7791" i="5"/>
  <c r="D7849" i="5"/>
  <c r="D7898" i="5"/>
  <c r="D7954" i="5"/>
  <c r="D8015" i="5"/>
  <c r="D8058" i="5"/>
  <c r="D8120" i="5"/>
  <c r="D8175" i="5"/>
  <c r="D8224" i="5"/>
  <c r="D8286" i="5"/>
  <c r="D8338" i="5"/>
  <c r="D8390" i="5"/>
  <c r="D8440" i="5"/>
  <c r="D8480" i="5"/>
  <c r="D8514" i="5"/>
  <c r="D8552" i="5"/>
  <c r="D8583" i="5"/>
  <c r="D8608" i="5"/>
  <c r="D8633" i="5"/>
  <c r="D8658" i="5"/>
  <c r="D8686" i="5"/>
  <c r="D8711" i="5"/>
  <c r="D8736" i="5"/>
  <c r="D8761" i="5"/>
  <c r="D8786" i="5"/>
  <c r="D8814" i="5"/>
  <c r="D8839" i="5"/>
  <c r="D8864" i="5"/>
  <c r="D8889" i="5"/>
  <c r="D8914" i="5"/>
  <c r="D8942" i="5"/>
  <c r="D8967" i="5"/>
  <c r="D8992" i="5"/>
  <c r="D9017" i="5"/>
  <c r="D9042" i="5"/>
  <c r="D9070" i="5"/>
  <c r="D9095" i="5"/>
  <c r="D9120" i="5"/>
  <c r="D9145" i="5"/>
  <c r="D9170" i="5"/>
  <c r="C23" i="5"/>
  <c r="C48" i="5"/>
  <c r="C73" i="5"/>
  <c r="C98" i="5"/>
  <c r="C123" i="5"/>
  <c r="C151" i="5"/>
  <c r="C176" i="5"/>
  <c r="C201" i="5"/>
  <c r="C226" i="5"/>
  <c r="C251" i="5"/>
  <c r="C279" i="5"/>
  <c r="C304" i="5"/>
  <c r="C329" i="5"/>
  <c r="C354" i="5"/>
  <c r="C379" i="5"/>
  <c r="C407" i="5"/>
  <c r="C432" i="5"/>
  <c r="C457" i="5"/>
  <c r="C482" i="5"/>
  <c r="C507" i="5"/>
  <c r="C535" i="5"/>
  <c r="C560" i="5"/>
  <c r="C585" i="5"/>
  <c r="C610" i="5"/>
  <c r="C635" i="5"/>
  <c r="C663" i="5"/>
  <c r="C688" i="5"/>
  <c r="C713" i="5"/>
  <c r="C738" i="5"/>
  <c r="C763" i="5"/>
  <c r="C791" i="5"/>
  <c r="C816" i="5"/>
  <c r="C841" i="5"/>
  <c r="C866" i="5"/>
  <c r="C891" i="5"/>
  <c r="C919" i="5"/>
  <c r="C944" i="5"/>
  <c r="C969" i="5"/>
  <c r="C994" i="5"/>
  <c r="C1019" i="5"/>
  <c r="C1047" i="5"/>
  <c r="C1072" i="5"/>
  <c r="C1097" i="5"/>
  <c r="C1122" i="5"/>
  <c r="C1147" i="5"/>
  <c r="C1175" i="5"/>
  <c r="C1200" i="5"/>
  <c r="C1225" i="5"/>
  <c r="C1250" i="5"/>
  <c r="C1275" i="5"/>
  <c r="C1303" i="5"/>
  <c r="C1328" i="5"/>
  <c r="C1353" i="5"/>
  <c r="C1378" i="5"/>
  <c r="C1403" i="5"/>
  <c r="C1431" i="5"/>
  <c r="C1456" i="5"/>
  <c r="C1481" i="5"/>
  <c r="C1506" i="5"/>
  <c r="C1531" i="5"/>
  <c r="C1559" i="5"/>
  <c r="C1584" i="5"/>
  <c r="C1609" i="5"/>
  <c r="C1634" i="5"/>
  <c r="C1659" i="5"/>
  <c r="C1682" i="5"/>
  <c r="C1704" i="5"/>
  <c r="C1724" i="5"/>
  <c r="C1746" i="5"/>
  <c r="C1768" i="5"/>
  <c r="C1788" i="5"/>
  <c r="C1810" i="5"/>
  <c r="C1832" i="5"/>
  <c r="C1852" i="5"/>
  <c r="C1874" i="5"/>
  <c r="C1896" i="5"/>
  <c r="C1914" i="5"/>
  <c r="C1932" i="5"/>
  <c r="C1951" i="5"/>
  <c r="C1969" i="5"/>
  <c r="C1987" i="5"/>
  <c r="C2006" i="5"/>
  <c r="C2024" i="5"/>
  <c r="C2042" i="5"/>
  <c r="C2060" i="5"/>
  <c r="C2079" i="5"/>
  <c r="C2097" i="5"/>
  <c r="C2115" i="5"/>
  <c r="C2134" i="5"/>
  <c r="C2152" i="5"/>
  <c r="C2170" i="5"/>
  <c r="C2188" i="5"/>
  <c r="C2207" i="5"/>
  <c r="C2225" i="5"/>
  <c r="C2243" i="5"/>
  <c r="C2262" i="5"/>
  <c r="C2280" i="5"/>
  <c r="C2298" i="5"/>
  <c r="C2316" i="5"/>
  <c r="C2335" i="5"/>
  <c r="C2353" i="5"/>
  <c r="C2371" i="5"/>
  <c r="C2390" i="5"/>
  <c r="C2408" i="5"/>
  <c r="C2426" i="5"/>
  <c r="C2444" i="5"/>
  <c r="C2463" i="5"/>
  <c r="C2481" i="5"/>
  <c r="C2499" i="5"/>
  <c r="C2518" i="5"/>
  <c r="C2536" i="5"/>
  <c r="C2554" i="5"/>
  <c r="C2572" i="5"/>
  <c r="C2591" i="5"/>
  <c r="C2609" i="5"/>
  <c r="C2627" i="5"/>
  <c r="C2646" i="5"/>
  <c r="C2664" i="5"/>
  <c r="C2682" i="5"/>
  <c r="C2700" i="5"/>
  <c r="C2719" i="5"/>
  <c r="C2737" i="5"/>
  <c r="C2755" i="5"/>
  <c r="C2774" i="5"/>
  <c r="C2792" i="5"/>
  <c r="C2810" i="5"/>
  <c r="C2828" i="5"/>
  <c r="C2847" i="5"/>
  <c r="C2865" i="5"/>
  <c r="C2883" i="5"/>
  <c r="C2902" i="5"/>
  <c r="C2920" i="5"/>
  <c r="C2938" i="5"/>
  <c r="C2956" i="5"/>
  <c r="C2975" i="5"/>
  <c r="C2993" i="5"/>
  <c r="C3011" i="5"/>
  <c r="C3030" i="5"/>
  <c r="C3048" i="5"/>
  <c r="C3066" i="5"/>
  <c r="C3084" i="5"/>
  <c r="C3103" i="5"/>
  <c r="C3121" i="5"/>
  <c r="C3139" i="5"/>
  <c r="C3158" i="5"/>
  <c r="C3176" i="5"/>
  <c r="C3194" i="5"/>
  <c r="C3212" i="5"/>
  <c r="C3231" i="5"/>
  <c r="C3249" i="5"/>
  <c r="C3267" i="5"/>
  <c r="C3286" i="5"/>
  <c r="C3304" i="5"/>
  <c r="C3322" i="5"/>
  <c r="C3340" i="5"/>
  <c r="C3359" i="5"/>
  <c r="C3377" i="5"/>
  <c r="C3395" i="5"/>
  <c r="C3414" i="5"/>
  <c r="C3432" i="5"/>
  <c r="C3450" i="5"/>
  <c r="C3468" i="5"/>
  <c r="C3487" i="5"/>
  <c r="C3505" i="5"/>
  <c r="C3523" i="5"/>
  <c r="C3542" i="5"/>
  <c r="C3554" i="5"/>
  <c r="C3570" i="5"/>
  <c r="C3583" i="5"/>
  <c r="C3599" i="5"/>
  <c r="C3615" i="5"/>
  <c r="C3627" i="5"/>
  <c r="C3643" i="5"/>
  <c r="C3656" i="5"/>
  <c r="C3672" i="5"/>
  <c r="C3688" i="5"/>
  <c r="C3700" i="5"/>
  <c r="C3716" i="5"/>
  <c r="C3729" i="5"/>
  <c r="C3745" i="5"/>
  <c r="C3761" i="5"/>
  <c r="C3774" i="5"/>
  <c r="C3790" i="5"/>
  <c r="C3802" i="5"/>
  <c r="C3818" i="5"/>
  <c r="C3834" i="5"/>
  <c r="C3847" i="5"/>
  <c r="C3862" i="5"/>
  <c r="C3873" i="5"/>
  <c r="C3887" i="5"/>
  <c r="C3901" i="5"/>
  <c r="C3912" i="5"/>
  <c r="C3926" i="5"/>
  <c r="C3937" i="5"/>
  <c r="C3951" i="5"/>
  <c r="C3965" i="5"/>
  <c r="C3976" i="5"/>
  <c r="C3990" i="5"/>
  <c r="C4001" i="5"/>
  <c r="C4015" i="5"/>
  <c r="C4029" i="5"/>
  <c r="C4040" i="5"/>
  <c r="C4054" i="5"/>
  <c r="C4065" i="5"/>
  <c r="C4079" i="5"/>
  <c r="C4093" i="5"/>
  <c r="C4104" i="5"/>
  <c r="C4118" i="5"/>
  <c r="C4129" i="5"/>
  <c r="C4143" i="5"/>
  <c r="C4157" i="5"/>
  <c r="C4168" i="5"/>
  <c r="C4182" i="5"/>
  <c r="C4193" i="5"/>
  <c r="C4207" i="5"/>
  <c r="C4221" i="5"/>
  <c r="C4232" i="5"/>
  <c r="C4246" i="5"/>
  <c r="C4257" i="5"/>
  <c r="C4271" i="5"/>
  <c r="C4285" i="5"/>
  <c r="C4296" i="5"/>
  <c r="C4310" i="5"/>
  <c r="C4321" i="5"/>
  <c r="C4335" i="5"/>
  <c r="C4349" i="5"/>
  <c r="C4360" i="5"/>
  <c r="C4374" i="5"/>
  <c r="C4385" i="5"/>
  <c r="C4399" i="5"/>
  <c r="C4413" i="5"/>
  <c r="C4424" i="5"/>
  <c r="C4438" i="5"/>
  <c r="C4449" i="5"/>
  <c r="C4463" i="5"/>
  <c r="C4477" i="5"/>
  <c r="C4488" i="5"/>
  <c r="C4502" i="5"/>
  <c r="C4513" i="5"/>
  <c r="C4527" i="5"/>
  <c r="C4541" i="5"/>
  <c r="C4552" i="5"/>
  <c r="C4566" i="5"/>
  <c r="C4577" i="5"/>
  <c r="C4591" i="5"/>
  <c r="C4605" i="5"/>
  <c r="C4616" i="5"/>
  <c r="C4630" i="5"/>
  <c r="C4641" i="5"/>
  <c r="C4655" i="5"/>
  <c r="C4669" i="5"/>
  <c r="C4680" i="5"/>
  <c r="C4694" i="5"/>
  <c r="C4705" i="5"/>
  <c r="C4719" i="5"/>
  <c r="C4733" i="5"/>
  <c r="C4744" i="5"/>
  <c r="C4758" i="5"/>
  <c r="C4769" i="5"/>
  <c r="C4783" i="5"/>
  <c r="C4797" i="5"/>
  <c r="C4808" i="5"/>
  <c r="C4822" i="5"/>
  <c r="C4833" i="5"/>
  <c r="C4847" i="5"/>
  <c r="C4861" i="5"/>
  <c r="C4872" i="5"/>
  <c r="C4886" i="5"/>
  <c r="C4897" i="5"/>
  <c r="C4911" i="5"/>
  <c r="C4925" i="5"/>
  <c r="C4936" i="5"/>
  <c r="C4950" i="5"/>
  <c r="C4961" i="5"/>
  <c r="C4975" i="5"/>
  <c r="C4989" i="5"/>
  <c r="C5000" i="5"/>
  <c r="C5014" i="5"/>
  <c r="C5025" i="5"/>
  <c r="C5039" i="5"/>
  <c r="C5053" i="5"/>
  <c r="C5064" i="5"/>
  <c r="C5078" i="5"/>
  <c r="C5089" i="5"/>
  <c r="C5103" i="5"/>
  <c r="C5117" i="5"/>
  <c r="C5128" i="5"/>
  <c r="D1315" i="5"/>
  <c r="D2445" i="5"/>
  <c r="D2878" i="5"/>
  <c r="D3294" i="5"/>
  <c r="D3706" i="5"/>
  <c r="D4122" i="5"/>
  <c r="D4502" i="5"/>
  <c r="D4674" i="5"/>
  <c r="D4816" i="5"/>
  <c r="D4919" i="5"/>
  <c r="D5010" i="5"/>
  <c r="D5110" i="5"/>
  <c r="D5186" i="5"/>
  <c r="D5288" i="5"/>
  <c r="D5383" i="5"/>
  <c r="D5462" i="5"/>
  <c r="D5561" i="5"/>
  <c r="D5650" i="5"/>
  <c r="D5726" i="5"/>
  <c r="D5814" i="5"/>
  <c r="D5890" i="5"/>
  <c r="D5959" i="5"/>
  <c r="D6034" i="5"/>
  <c r="D6106" i="5"/>
  <c r="D6166" i="5"/>
  <c r="D6240" i="5"/>
  <c r="D6312" i="5"/>
  <c r="D6369" i="5"/>
  <c r="D6446" i="5"/>
  <c r="D6518" i="5"/>
  <c r="D6575" i="5"/>
  <c r="D6649" i="5"/>
  <c r="D6721" i="5"/>
  <c r="D6778" i="5"/>
  <c r="D6855" i="5"/>
  <c r="D6927" i="5"/>
  <c r="D6984" i="5"/>
  <c r="D7058" i="5"/>
  <c r="D7130" i="5"/>
  <c r="D7190" i="5"/>
  <c r="D7264" i="5"/>
  <c r="D7336" i="5"/>
  <c r="D7393" i="5"/>
  <c r="D7470" i="5"/>
  <c r="D7542" i="5"/>
  <c r="D7599" i="5"/>
  <c r="D7673" i="5"/>
  <c r="D7745" i="5"/>
  <c r="D7798" i="5"/>
  <c r="D7854" i="5"/>
  <c r="D7912" i="5"/>
  <c r="D7958" i="5"/>
  <c r="D8017" i="5"/>
  <c r="D8072" i="5"/>
  <c r="D8121" i="5"/>
  <c r="D8183" i="5"/>
  <c r="D8238" i="5"/>
  <c r="D8287" i="5"/>
  <c r="D8346" i="5"/>
  <c r="D8401" i="5"/>
  <c r="D8441" i="5"/>
  <c r="D8481" i="5"/>
  <c r="D8520" i="5"/>
  <c r="D8553" i="5"/>
  <c r="D8584" i="5"/>
  <c r="D8609" i="5"/>
  <c r="D8634" i="5"/>
  <c r="D8662" i="5"/>
  <c r="D8687" i="5"/>
  <c r="D8712" i="5"/>
  <c r="D8737" i="5"/>
  <c r="D8762" i="5"/>
  <c r="D8790" i="5"/>
  <c r="D8815" i="5"/>
  <c r="D8840" i="5"/>
  <c r="D8865" i="5"/>
  <c r="D8890" i="5"/>
  <c r="D8918" i="5"/>
  <c r="D8943" i="5"/>
  <c r="D8968" i="5"/>
  <c r="D8993" i="5"/>
  <c r="D9018" i="5"/>
  <c r="D9046" i="5"/>
  <c r="D9071" i="5"/>
  <c r="D9096" i="5"/>
  <c r="D9121" i="5"/>
  <c r="D9146" i="5"/>
  <c r="D9174" i="5"/>
  <c r="C24" i="5"/>
  <c r="C49" i="5"/>
  <c r="C74" i="5"/>
  <c r="C99" i="5"/>
  <c r="C127" i="5"/>
  <c r="C152" i="5"/>
  <c r="C177" i="5"/>
  <c r="C202" i="5"/>
  <c r="C227" i="5"/>
  <c r="C255" i="5"/>
  <c r="C280" i="5"/>
  <c r="C305" i="5"/>
  <c r="C330" i="5"/>
  <c r="C355" i="5"/>
  <c r="C383" i="5"/>
  <c r="C408" i="5"/>
  <c r="C433" i="5"/>
  <c r="C458" i="5"/>
  <c r="C483" i="5"/>
  <c r="C511" i="5"/>
  <c r="C536" i="5"/>
  <c r="C561" i="5"/>
  <c r="C586" i="5"/>
  <c r="C611" i="5"/>
  <c r="C639" i="5"/>
  <c r="C664" i="5"/>
  <c r="C689" i="5"/>
  <c r="C714" i="5"/>
  <c r="C739" i="5"/>
  <c r="C767" i="5"/>
  <c r="C792" i="5"/>
  <c r="C817" i="5"/>
  <c r="C842" i="5"/>
  <c r="C867" i="5"/>
  <c r="C895" i="5"/>
  <c r="C920" i="5"/>
  <c r="C945" i="5"/>
  <c r="C970" i="5"/>
  <c r="C995" i="5"/>
  <c r="C1023" i="5"/>
  <c r="C1048" i="5"/>
  <c r="C1073" i="5"/>
  <c r="C1098" i="5"/>
  <c r="C1123" i="5"/>
  <c r="C1151" i="5"/>
  <c r="C1176" i="5"/>
  <c r="C1201" i="5"/>
  <c r="C1226" i="5"/>
  <c r="C1251" i="5"/>
  <c r="C1279" i="5"/>
  <c r="C1304" i="5"/>
  <c r="C1329" i="5"/>
  <c r="C1354" i="5"/>
  <c r="C1379" i="5"/>
  <c r="C1407" i="5"/>
  <c r="C1432" i="5"/>
  <c r="C1457" i="5"/>
  <c r="C1482" i="5"/>
  <c r="C1507" i="5"/>
  <c r="C1535" i="5"/>
  <c r="C1560" i="5"/>
  <c r="C1585" i="5"/>
  <c r="C1610" i="5"/>
  <c r="C1635" i="5"/>
  <c r="C1663" i="5"/>
  <c r="C1683" i="5"/>
  <c r="C1705" i="5"/>
  <c r="C1727" i="5"/>
  <c r="C1747" i="5"/>
  <c r="C1769" i="5"/>
  <c r="C1791" i="5"/>
  <c r="C1811" i="5"/>
  <c r="C1833" i="5"/>
  <c r="C1855" i="5"/>
  <c r="C1875" i="5"/>
  <c r="C1897" i="5"/>
  <c r="C1915" i="5"/>
  <c r="C1934" i="5"/>
  <c r="C1952" i="5"/>
  <c r="C1970" i="5"/>
  <c r="C1988" i="5"/>
  <c r="C2007" i="5"/>
  <c r="C2025" i="5"/>
  <c r="C2043" i="5"/>
  <c r="C2062" i="5"/>
  <c r="C2080" i="5"/>
  <c r="C2098" i="5"/>
  <c r="C2116" i="5"/>
  <c r="C2135" i="5"/>
  <c r="C2153" i="5"/>
  <c r="C2171" i="5"/>
  <c r="C2190" i="5"/>
  <c r="C2208" i="5"/>
  <c r="C2226" i="5"/>
  <c r="C2244" i="5"/>
  <c r="C2263" i="5"/>
  <c r="C2281" i="5"/>
  <c r="C2299" i="5"/>
  <c r="C2318" i="5"/>
  <c r="C2336" i="5"/>
  <c r="C2354" i="5"/>
  <c r="C2372" i="5"/>
  <c r="C2391" i="5"/>
  <c r="C2409" i="5"/>
  <c r="C2427" i="5"/>
  <c r="C2446" i="5"/>
  <c r="C2464" i="5"/>
  <c r="C2482" i="5"/>
  <c r="C2500" i="5"/>
  <c r="C2519" i="5"/>
  <c r="C2537" i="5"/>
  <c r="C2555" i="5"/>
  <c r="C2574" i="5"/>
  <c r="C2592" i="5"/>
  <c r="C2610" i="5"/>
  <c r="C2628" i="5"/>
  <c r="C2647" i="5"/>
  <c r="C2665" i="5"/>
  <c r="C2683" i="5"/>
  <c r="C2702" i="5"/>
  <c r="C2720" i="5"/>
  <c r="C2738" i="5"/>
  <c r="C2756" i="5"/>
  <c r="C2775" i="5"/>
  <c r="C2793" i="5"/>
  <c r="C2811" i="5"/>
  <c r="C2830" i="5"/>
  <c r="C2848" i="5"/>
  <c r="C2866" i="5"/>
  <c r="C2884" i="5"/>
  <c r="C2903" i="5"/>
  <c r="C2921" i="5"/>
  <c r="C2939" i="5"/>
  <c r="C2958" i="5"/>
  <c r="C2976" i="5"/>
  <c r="C2994" i="5"/>
  <c r="C3012" i="5"/>
  <c r="C3031" i="5"/>
  <c r="C3049" i="5"/>
  <c r="C3067" i="5"/>
  <c r="C3086" i="5"/>
  <c r="C3104" i="5"/>
  <c r="C3122" i="5"/>
  <c r="C3140" i="5"/>
  <c r="C3159" i="5"/>
  <c r="C3177" i="5"/>
  <c r="C3195" i="5"/>
  <c r="C3214" i="5"/>
  <c r="C3232" i="5"/>
  <c r="C3250" i="5"/>
  <c r="C3268" i="5"/>
  <c r="C3287" i="5"/>
  <c r="C3305" i="5"/>
  <c r="C3323" i="5"/>
  <c r="C3342" i="5"/>
  <c r="C3360" i="5"/>
  <c r="C3378" i="5"/>
  <c r="C3396" i="5"/>
  <c r="C3415" i="5"/>
  <c r="C3433" i="5"/>
  <c r="C3451" i="5"/>
  <c r="C3470" i="5"/>
  <c r="C3488" i="5"/>
  <c r="C3506" i="5"/>
  <c r="C3524" i="5"/>
  <c r="C3543" i="5"/>
  <c r="C3555" i="5"/>
  <c r="C3571" i="5"/>
  <c r="C3587" i="5"/>
  <c r="C3600" i="5"/>
  <c r="C3616" i="5"/>
  <c r="C3628" i="5"/>
  <c r="C3644" i="5"/>
  <c r="C3660" i="5"/>
  <c r="C3673" i="5"/>
  <c r="C3689" i="5"/>
  <c r="C3702" i="5"/>
  <c r="C3718" i="5"/>
  <c r="C3734" i="5"/>
  <c r="C3746" i="5"/>
  <c r="C3762" i="5"/>
  <c r="C3775" i="5"/>
  <c r="C3791" i="5"/>
  <c r="C3807" i="5"/>
  <c r="C3819" i="5"/>
  <c r="C3835" i="5"/>
  <c r="C3848" i="5"/>
  <c r="C3863" i="5"/>
  <c r="C3877" i="5"/>
  <c r="C3888" i="5"/>
  <c r="C3902" i="5"/>
  <c r="C3913" i="5"/>
  <c r="C3927" i="5"/>
  <c r="C3941" i="5"/>
  <c r="C3952" i="5"/>
  <c r="C3966" i="5"/>
  <c r="C3977" i="5"/>
  <c r="C3991" i="5"/>
  <c r="C4005" i="5"/>
  <c r="C4016" i="5"/>
  <c r="C4030" i="5"/>
  <c r="C4041" i="5"/>
  <c r="C4055" i="5"/>
  <c r="C4069" i="5"/>
  <c r="C4080" i="5"/>
  <c r="C4094" i="5"/>
  <c r="C4105" i="5"/>
  <c r="C4119" i="5"/>
  <c r="C4133" i="5"/>
  <c r="C4144" i="5"/>
  <c r="C4158" i="5"/>
  <c r="C4169" i="5"/>
  <c r="C4183" i="5"/>
  <c r="C4197" i="5"/>
  <c r="C4208" i="5"/>
  <c r="C4222" i="5"/>
  <c r="C4233" i="5"/>
  <c r="C4247" i="5"/>
  <c r="C4261" i="5"/>
  <c r="C4272" i="5"/>
  <c r="C4286" i="5"/>
  <c r="C4297" i="5"/>
  <c r="C4311" i="5"/>
  <c r="C4325" i="5"/>
  <c r="C4336" i="5"/>
  <c r="C4350" i="5"/>
  <c r="C4361" i="5"/>
  <c r="C4375" i="5"/>
  <c r="C4389" i="5"/>
  <c r="C4400" i="5"/>
  <c r="C4414" i="5"/>
  <c r="C4425" i="5"/>
  <c r="C4439" i="5"/>
  <c r="C4453" i="5"/>
  <c r="C4464" i="5"/>
  <c r="C4478" i="5"/>
  <c r="C4489" i="5"/>
  <c r="C4503" i="5"/>
  <c r="C4517" i="5"/>
  <c r="C4528" i="5"/>
  <c r="C4542" i="5"/>
  <c r="C4553" i="5"/>
  <c r="C4567" i="5"/>
  <c r="C4581" i="5"/>
  <c r="C4592" i="5"/>
  <c r="C4606" i="5"/>
  <c r="C4617" i="5"/>
  <c r="C4631" i="5"/>
  <c r="C4645" i="5"/>
  <c r="C4656" i="5"/>
  <c r="C4670" i="5"/>
  <c r="C4681" i="5"/>
  <c r="C4695" i="5"/>
  <c r="C4709" i="5"/>
  <c r="C4720" i="5"/>
  <c r="C4734" i="5"/>
  <c r="C4745" i="5"/>
  <c r="C4759" i="5"/>
  <c r="C4773" i="5"/>
  <c r="C4784" i="5"/>
  <c r="C4798" i="5"/>
  <c r="C4809" i="5"/>
  <c r="C4823" i="5"/>
  <c r="C4837" i="5"/>
  <c r="C4848" i="5"/>
  <c r="D1582" i="5"/>
  <c r="D2558" i="5"/>
  <c r="D2974" i="5"/>
  <c r="D3386" i="5"/>
  <c r="D3802" i="5"/>
  <c r="D4198" i="5"/>
  <c r="D4546" i="5"/>
  <c r="D4704" i="5"/>
  <c r="D4846" i="5"/>
  <c r="D4935" i="5"/>
  <c r="D5022" i="5"/>
  <c r="D5113" i="5"/>
  <c r="D5210" i="5"/>
  <c r="D5289" i="5"/>
  <c r="D5391" i="5"/>
  <c r="D5486" i="5"/>
  <c r="D5562" i="5"/>
  <c r="D5664" i="5"/>
  <c r="D5743" i="5"/>
  <c r="D5815" i="5"/>
  <c r="D5896" i="5"/>
  <c r="D5978" i="5"/>
  <c r="D6038" i="5"/>
  <c r="D6112" i="5"/>
  <c r="D6184" i="5"/>
  <c r="D6241" i="5"/>
  <c r="D6318" i="5"/>
  <c r="D6390" i="5"/>
  <c r="D6447" i="5"/>
  <c r="D6521" i="5"/>
  <c r="D6593" i="5"/>
  <c r="D6650" i="5"/>
  <c r="D6727" i="5"/>
  <c r="D6799" i="5"/>
  <c r="D6856" i="5"/>
  <c r="D6930" i="5"/>
  <c r="D7002" i="5"/>
  <c r="D7062" i="5"/>
  <c r="D7136" i="5"/>
  <c r="D7208" i="5"/>
  <c r="D7265" i="5"/>
  <c r="D7342" i="5"/>
  <c r="D7414" i="5"/>
  <c r="D7471" i="5"/>
  <c r="D7545" i="5"/>
  <c r="D7617" i="5"/>
  <c r="D7674" i="5"/>
  <c r="D7751" i="5"/>
  <c r="D7809" i="5"/>
  <c r="D7855" i="5"/>
  <c r="D7914" i="5"/>
  <c r="D7969" i="5"/>
  <c r="D8018" i="5"/>
  <c r="D8080" i="5"/>
  <c r="D8135" i="5"/>
  <c r="D8184" i="5"/>
  <c r="D8246" i="5"/>
  <c r="D8298" i="5"/>
  <c r="D8350" i="5"/>
  <c r="D8406" i="5"/>
  <c r="D8449" i="5"/>
  <c r="D8489" i="5"/>
  <c r="D8522" i="5"/>
  <c r="D8555" i="5"/>
  <c r="D8586" i="5"/>
  <c r="D8614" i="5"/>
  <c r="D8639" i="5"/>
  <c r="D8664" i="5"/>
  <c r="D8689" i="5"/>
  <c r="D8714" i="5"/>
  <c r="D8742" i="5"/>
  <c r="D8767" i="5"/>
  <c r="D8792" i="5"/>
  <c r="D8817" i="5"/>
  <c r="D8842" i="5"/>
  <c r="D8870" i="5"/>
  <c r="D8895" i="5"/>
  <c r="D8920" i="5"/>
  <c r="D8945" i="5"/>
  <c r="D8970" i="5"/>
  <c r="D8998" i="5"/>
  <c r="D9023" i="5"/>
  <c r="D9048" i="5"/>
  <c r="D9073" i="5"/>
  <c r="D9098" i="5"/>
  <c r="D9126" i="5"/>
  <c r="D9151" i="5"/>
  <c r="D9176" i="5"/>
  <c r="C26" i="5"/>
  <c r="C51" i="5"/>
  <c r="C79" i="5"/>
  <c r="C104" i="5"/>
  <c r="C129" i="5"/>
  <c r="C154" i="5"/>
  <c r="C179" i="5"/>
  <c r="C207" i="5"/>
  <c r="C232" i="5"/>
  <c r="C257" i="5"/>
  <c r="C282" i="5"/>
  <c r="C307" i="5"/>
  <c r="C335" i="5"/>
  <c r="C360" i="5"/>
  <c r="C385" i="5"/>
  <c r="C410" i="5"/>
  <c r="C435" i="5"/>
  <c r="C463" i="5"/>
  <c r="C488" i="5"/>
  <c r="C513" i="5"/>
  <c r="C538" i="5"/>
  <c r="C563" i="5"/>
  <c r="C591" i="5"/>
  <c r="C616" i="5"/>
  <c r="C641" i="5"/>
  <c r="C666" i="5"/>
  <c r="C691" i="5"/>
  <c r="C719" i="5"/>
  <c r="C744" i="5"/>
  <c r="C769" i="5"/>
  <c r="C794" i="5"/>
  <c r="C819" i="5"/>
  <c r="C847" i="5"/>
  <c r="C872" i="5"/>
  <c r="C897" i="5"/>
  <c r="C922" i="5"/>
  <c r="C947" i="5"/>
  <c r="C975" i="5"/>
  <c r="C1000" i="5"/>
  <c r="C1025" i="5"/>
  <c r="C1050" i="5"/>
  <c r="C1075" i="5"/>
  <c r="C1103" i="5"/>
  <c r="C1128" i="5"/>
  <c r="C1153" i="5"/>
  <c r="C1178" i="5"/>
  <c r="C1203" i="5"/>
  <c r="C1231" i="5"/>
  <c r="C1256" i="5"/>
  <c r="C1281" i="5"/>
  <c r="C1306" i="5"/>
  <c r="C1331" i="5"/>
  <c r="C1359" i="5"/>
  <c r="C1384" i="5"/>
  <c r="C1409" i="5"/>
  <c r="C1434" i="5"/>
  <c r="C1459" i="5"/>
  <c r="C1487" i="5"/>
  <c r="C1512" i="5"/>
  <c r="C1537" i="5"/>
  <c r="C1562" i="5"/>
  <c r="C1587" i="5"/>
  <c r="C1615" i="5"/>
  <c r="C1640" i="5"/>
  <c r="C1665" i="5"/>
  <c r="C1687" i="5"/>
  <c r="C1707" i="5"/>
  <c r="C1729" i="5"/>
  <c r="C1751" i="5"/>
  <c r="C1771" i="5"/>
  <c r="C1793" i="5"/>
  <c r="C1815" i="5"/>
  <c r="C1835" i="5"/>
  <c r="C1857" i="5"/>
  <c r="C1879" i="5"/>
  <c r="C1899" i="5"/>
  <c r="C1918" i="5"/>
  <c r="C1936" i="5"/>
  <c r="C1954" i="5"/>
  <c r="C1972" i="5"/>
  <c r="C1991" i="5"/>
  <c r="C2009" i="5"/>
  <c r="C2027" i="5"/>
  <c r="C2046" i="5"/>
  <c r="C2064" i="5"/>
  <c r="C2082" i="5"/>
  <c r="C2100" i="5"/>
  <c r="C2119" i="5"/>
  <c r="C2137" i="5"/>
  <c r="C2155" i="5"/>
  <c r="C2174" i="5"/>
  <c r="C2192" i="5"/>
  <c r="C2210" i="5"/>
  <c r="C2228" i="5"/>
  <c r="C2247" i="5"/>
  <c r="C2265" i="5"/>
  <c r="C2283" i="5"/>
  <c r="C2302" i="5"/>
  <c r="C2320" i="5"/>
  <c r="C2338" i="5"/>
  <c r="C2356" i="5"/>
  <c r="C2375" i="5"/>
  <c r="C2393" i="5"/>
  <c r="C2411" i="5"/>
  <c r="C2430" i="5"/>
  <c r="C2448" i="5"/>
  <c r="C2466" i="5"/>
  <c r="C2484" i="5"/>
  <c r="C2503" i="5"/>
  <c r="C2521" i="5"/>
  <c r="C2539" i="5"/>
  <c r="C2558" i="5"/>
  <c r="C2576" i="5"/>
  <c r="C2594" i="5"/>
  <c r="C2612" i="5"/>
  <c r="C2631" i="5"/>
  <c r="C2649" i="5"/>
  <c r="C2667" i="5"/>
  <c r="C2686" i="5"/>
  <c r="C2704" i="5"/>
  <c r="C2722" i="5"/>
  <c r="C2740" i="5"/>
  <c r="C2759" i="5"/>
  <c r="C2777" i="5"/>
  <c r="C2795" i="5"/>
  <c r="C2814" i="5"/>
  <c r="C2832" i="5"/>
  <c r="C2850" i="5"/>
  <c r="C2868" i="5"/>
  <c r="C2887" i="5"/>
  <c r="C2905" i="5"/>
  <c r="C2923" i="5"/>
  <c r="C2942" i="5"/>
  <c r="C2960" i="5"/>
  <c r="C2978" i="5"/>
  <c r="C2996" i="5"/>
  <c r="C3015" i="5"/>
  <c r="C3033" i="5"/>
  <c r="C3051" i="5"/>
  <c r="C3070" i="5"/>
  <c r="C3088" i="5"/>
  <c r="C3106" i="5"/>
  <c r="C3124" i="5"/>
  <c r="C3143" i="5"/>
  <c r="C3161" i="5"/>
  <c r="C3179" i="5"/>
  <c r="C3198" i="5"/>
  <c r="C3216" i="5"/>
  <c r="C3234" i="5"/>
  <c r="C3252" i="5"/>
  <c r="C3271" i="5"/>
  <c r="C3289" i="5"/>
  <c r="C3307" i="5"/>
  <c r="C3326" i="5"/>
  <c r="C3344" i="5"/>
  <c r="C3362" i="5"/>
  <c r="C3380" i="5"/>
  <c r="C3399" i="5"/>
  <c r="C3417" i="5"/>
  <c r="C3435" i="5"/>
  <c r="C3454" i="5"/>
  <c r="C3472" i="5"/>
  <c r="C3490" i="5"/>
  <c r="C3508" i="5"/>
  <c r="C3527" i="5"/>
  <c r="C3544" i="5"/>
  <c r="C3560" i="5"/>
  <c r="C3572" i="5"/>
  <c r="C3588" i="5"/>
  <c r="C3601" i="5"/>
  <c r="C3617" i="5"/>
  <c r="C3633" i="5"/>
  <c r="C3646" i="5"/>
  <c r="C3662" i="5"/>
  <c r="C3674" i="5"/>
  <c r="C3690" i="5"/>
  <c r="C3706" i="5"/>
  <c r="C3719" i="5"/>
  <c r="C3735" i="5"/>
  <c r="C3747" i="5"/>
  <c r="C3763" i="5"/>
  <c r="C3779" i="5"/>
  <c r="C3792" i="5"/>
  <c r="C3808" i="5"/>
  <c r="C3820" i="5"/>
  <c r="C3836" i="5"/>
  <c r="C3852" i="5"/>
  <c r="C3864" i="5"/>
  <c r="C3878" i="5"/>
  <c r="C3889" i="5"/>
  <c r="C3903" i="5"/>
  <c r="C3917" i="5"/>
  <c r="C3928" i="5"/>
  <c r="C3942" i="5"/>
  <c r="C3953" i="5"/>
  <c r="C3967" i="5"/>
  <c r="C3981" i="5"/>
  <c r="C3992" i="5"/>
  <c r="C4006" i="5"/>
  <c r="C4017" i="5"/>
  <c r="C4031" i="5"/>
  <c r="C4045" i="5"/>
  <c r="C4056" i="5"/>
  <c r="C4070" i="5"/>
  <c r="C4081" i="5"/>
  <c r="C4095" i="5"/>
  <c r="C4109" i="5"/>
  <c r="C4120" i="5"/>
  <c r="C4134" i="5"/>
  <c r="C4145" i="5"/>
  <c r="C4159" i="5"/>
  <c r="C4173" i="5"/>
  <c r="C4184" i="5"/>
  <c r="C4198" i="5"/>
  <c r="C4209" i="5"/>
  <c r="C4223" i="5"/>
  <c r="C4237" i="5"/>
  <c r="C4248" i="5"/>
  <c r="C4262" i="5"/>
  <c r="C4273" i="5"/>
  <c r="C4287" i="5"/>
  <c r="C4301" i="5"/>
  <c r="C4312" i="5"/>
  <c r="C4326" i="5"/>
  <c r="C4337" i="5"/>
  <c r="C4351" i="5"/>
  <c r="C4365" i="5"/>
  <c r="C4376" i="5"/>
  <c r="C4390" i="5"/>
  <c r="C4401" i="5"/>
  <c r="C4415" i="5"/>
  <c r="C4429" i="5"/>
  <c r="C4440" i="5"/>
  <c r="C4454" i="5"/>
  <c r="C4465" i="5"/>
  <c r="C4479" i="5"/>
  <c r="C4493" i="5"/>
  <c r="C4504" i="5"/>
  <c r="C4518" i="5"/>
  <c r="C4529" i="5"/>
  <c r="C4543" i="5"/>
  <c r="C4557" i="5"/>
  <c r="C4568" i="5"/>
  <c r="C4582" i="5"/>
  <c r="C4593" i="5"/>
  <c r="C4607" i="5"/>
  <c r="C4621" i="5"/>
  <c r="C4632" i="5"/>
  <c r="C4646" i="5"/>
  <c r="C4657" i="5"/>
  <c r="C4671" i="5"/>
  <c r="C4685" i="5"/>
  <c r="C4696" i="5"/>
  <c r="C4710" i="5"/>
  <c r="C4721" i="5"/>
  <c r="C4735" i="5"/>
  <c r="C4749" i="5"/>
  <c r="C4760" i="5"/>
  <c r="C4774" i="5"/>
  <c r="C4785" i="5"/>
  <c r="C4799" i="5"/>
  <c r="C4813" i="5"/>
  <c r="C4824" i="5"/>
  <c r="C4838" i="5"/>
  <c r="C4849" i="5"/>
  <c r="C4863" i="5"/>
  <c r="C4877" i="5"/>
  <c r="C4888" i="5"/>
  <c r="C4902" i="5"/>
  <c r="C4913" i="5"/>
  <c r="C4927" i="5"/>
  <c r="C4941" i="5"/>
  <c r="C4952" i="5"/>
  <c r="C4966" i="5"/>
  <c r="C4977" i="5"/>
  <c r="C4991" i="5"/>
  <c r="C5005" i="5"/>
  <c r="C5016" i="5"/>
  <c r="C5030" i="5"/>
  <c r="C5041" i="5"/>
  <c r="C5055" i="5"/>
  <c r="C5069" i="5"/>
  <c r="C5080" i="5"/>
  <c r="C5094" i="5"/>
  <c r="C5105" i="5"/>
  <c r="C5119" i="5"/>
  <c r="C5133" i="5"/>
  <c r="C5144" i="5"/>
  <c r="C5158" i="5"/>
  <c r="C5169" i="5"/>
  <c r="C5183" i="5"/>
  <c r="D1653" i="5"/>
  <c r="D2586" i="5"/>
  <c r="D2982" i="5"/>
  <c r="D3390" i="5"/>
  <c r="D3806" i="5"/>
  <c r="D4218" i="5"/>
  <c r="D4559" i="5"/>
  <c r="D4713" i="5"/>
  <c r="D4847" i="5"/>
  <c r="D4946" i="5"/>
  <c r="D5038" i="5"/>
  <c r="D5122" i="5"/>
  <c r="D5216" i="5"/>
  <c r="D5313" i="5"/>
  <c r="D5392" i="5"/>
  <c r="D5494" i="5"/>
  <c r="D5586" i="5"/>
  <c r="D5665" i="5"/>
  <c r="D5751" i="5"/>
  <c r="D5831" i="5"/>
  <c r="D5903" i="5"/>
  <c r="D5984" i="5"/>
  <c r="D6056" i="5"/>
  <c r="D6113" i="5"/>
  <c r="D6190" i="5"/>
  <c r="D6262" i="5"/>
  <c r="D6319" i="5"/>
  <c r="D6393" i="5"/>
  <c r="D6465" i="5"/>
  <c r="D6522" i="5"/>
  <c r="D6599" i="5"/>
  <c r="D6671" i="5"/>
  <c r="D6728" i="5"/>
  <c r="D6802" i="5"/>
  <c r="D6874" i="5"/>
  <c r="D6934" i="5"/>
  <c r="D7008" i="5"/>
  <c r="D7080" i="5"/>
  <c r="D7137" i="5"/>
  <c r="D7214" i="5"/>
  <c r="D7286" i="5"/>
  <c r="D7343" i="5"/>
  <c r="D7417" i="5"/>
  <c r="D7489" i="5"/>
  <c r="D7546" i="5"/>
  <c r="D7623" i="5"/>
  <c r="D7695" i="5"/>
  <c r="D7752" i="5"/>
  <c r="D7814" i="5"/>
  <c r="D7866" i="5"/>
  <c r="D7918" i="5"/>
  <c r="D7977" i="5"/>
  <c r="D8032" i="5"/>
  <c r="D8081" i="5"/>
  <c r="D8143" i="5"/>
  <c r="D8198" i="5"/>
  <c r="D8247" i="5"/>
  <c r="D8303" i="5"/>
  <c r="D8361" i="5"/>
  <c r="D8410" i="5"/>
  <c r="D8450" i="5"/>
  <c r="D8490" i="5"/>
  <c r="D8523" i="5"/>
  <c r="D8558" i="5"/>
  <c r="D8590" i="5"/>
  <c r="D8615" i="5"/>
  <c r="D8640" i="5"/>
  <c r="D8665" i="5"/>
  <c r="D8690" i="5"/>
  <c r="D8718" i="5"/>
  <c r="D8743" i="5"/>
  <c r="D8768" i="5"/>
  <c r="D8793" i="5"/>
  <c r="D8818" i="5"/>
  <c r="D8846" i="5"/>
  <c r="D8871" i="5"/>
  <c r="D8896" i="5"/>
  <c r="D8921" i="5"/>
  <c r="D8946" i="5"/>
  <c r="D8974" i="5"/>
  <c r="D8999" i="5"/>
  <c r="D9024" i="5"/>
  <c r="D9049" i="5"/>
  <c r="D9074" i="5"/>
  <c r="D9102" i="5"/>
  <c r="D9127" i="5"/>
  <c r="D9152" i="5"/>
  <c r="D9177" i="5"/>
  <c r="C27" i="5"/>
  <c r="C55" i="5"/>
  <c r="C80" i="5"/>
  <c r="C105" i="5"/>
  <c r="C130" i="5"/>
  <c r="C155" i="5"/>
  <c r="C183" i="5"/>
  <c r="C208" i="5"/>
  <c r="C233" i="5"/>
  <c r="C258" i="5"/>
  <c r="C283" i="5"/>
  <c r="C311" i="5"/>
  <c r="C336" i="5"/>
  <c r="C361" i="5"/>
  <c r="C386" i="5"/>
  <c r="C411" i="5"/>
  <c r="C439" i="5"/>
  <c r="C464" i="5"/>
  <c r="C489" i="5"/>
  <c r="C514" i="5"/>
  <c r="C539" i="5"/>
  <c r="C567" i="5"/>
  <c r="C592" i="5"/>
  <c r="C617" i="5"/>
  <c r="C642" i="5"/>
  <c r="C667" i="5"/>
  <c r="C695" i="5"/>
  <c r="C720" i="5"/>
  <c r="C745" i="5"/>
  <c r="C770" i="5"/>
  <c r="C795" i="5"/>
  <c r="C823" i="5"/>
  <c r="C848" i="5"/>
  <c r="C873" i="5"/>
  <c r="C898" i="5"/>
  <c r="C923" i="5"/>
  <c r="C951" i="5"/>
  <c r="C976" i="5"/>
  <c r="C1001" i="5"/>
  <c r="C1026" i="5"/>
  <c r="C1051" i="5"/>
  <c r="C1079" i="5"/>
  <c r="C1104" i="5"/>
  <c r="C1129" i="5"/>
  <c r="C1154" i="5"/>
  <c r="C1179" i="5"/>
  <c r="C1207" i="5"/>
  <c r="C1232" i="5"/>
  <c r="C1257" i="5"/>
  <c r="C1282" i="5"/>
  <c r="C1307" i="5"/>
  <c r="C1335" i="5"/>
  <c r="C1360" i="5"/>
  <c r="C1385" i="5"/>
  <c r="C1410" i="5"/>
  <c r="C1435" i="5"/>
  <c r="C1463" i="5"/>
  <c r="C1488" i="5"/>
  <c r="C1513" i="5"/>
  <c r="C1538" i="5"/>
  <c r="C1563" i="5"/>
  <c r="C1591" i="5"/>
  <c r="C1616" i="5"/>
  <c r="C1641" i="5"/>
  <c r="C1666" i="5"/>
  <c r="C1688" i="5"/>
  <c r="C1708" i="5"/>
  <c r="C1730" i="5"/>
  <c r="C1752" i="5"/>
  <c r="C1772" i="5"/>
  <c r="C1794" i="5"/>
  <c r="C1816" i="5"/>
  <c r="C1836" i="5"/>
  <c r="C1858" i="5"/>
  <c r="C1880" i="5"/>
  <c r="C1900" i="5"/>
  <c r="C1919" i="5"/>
  <c r="C1937" i="5"/>
  <c r="C1955" i="5"/>
  <c r="C1974" i="5"/>
  <c r="C1992" i="5"/>
  <c r="C2010" i="5"/>
  <c r="C2028" i="5"/>
  <c r="C2047" i="5"/>
  <c r="C2065" i="5"/>
  <c r="C2083" i="5"/>
  <c r="C2102" i="5"/>
  <c r="C2120" i="5"/>
  <c r="C2138" i="5"/>
  <c r="C2156" i="5"/>
  <c r="C2175" i="5"/>
  <c r="C2193" i="5"/>
  <c r="C2211" i="5"/>
  <c r="C2230" i="5"/>
  <c r="C2248" i="5"/>
  <c r="C2266" i="5"/>
  <c r="C2284" i="5"/>
  <c r="C2303" i="5"/>
  <c r="C2321" i="5"/>
  <c r="C2339" i="5"/>
  <c r="C2358" i="5"/>
  <c r="C2376" i="5"/>
  <c r="C2394" i="5"/>
  <c r="C2412" i="5"/>
  <c r="C2431" i="5"/>
  <c r="C2449" i="5"/>
  <c r="C2467" i="5"/>
  <c r="C2486" i="5"/>
  <c r="C2504" i="5"/>
  <c r="C2522" i="5"/>
  <c r="C2540" i="5"/>
  <c r="C2559" i="5"/>
  <c r="C2577" i="5"/>
  <c r="C2595" i="5"/>
  <c r="C2614" i="5"/>
  <c r="C2632" i="5"/>
  <c r="C2650" i="5"/>
  <c r="C2668" i="5"/>
  <c r="C2687" i="5"/>
  <c r="C2705" i="5"/>
  <c r="C2723" i="5"/>
  <c r="C2742" i="5"/>
  <c r="C2760" i="5"/>
  <c r="C2778" i="5"/>
  <c r="C2796" i="5"/>
  <c r="C2815" i="5"/>
  <c r="C2833" i="5"/>
  <c r="C2851" i="5"/>
  <c r="C2870" i="5"/>
  <c r="C2888" i="5"/>
  <c r="C2906" i="5"/>
  <c r="C2924" i="5"/>
  <c r="C2943" i="5"/>
  <c r="C2961" i="5"/>
  <c r="C2979" i="5"/>
  <c r="C2998" i="5"/>
  <c r="C3016" i="5"/>
  <c r="C3034" i="5"/>
  <c r="C3052" i="5"/>
  <c r="C3071" i="5"/>
  <c r="C3089" i="5"/>
  <c r="C3107" i="5"/>
  <c r="C3126" i="5"/>
  <c r="C3144" i="5"/>
  <c r="C3162" i="5"/>
  <c r="C3180" i="5"/>
  <c r="C3199" i="5"/>
  <c r="C3217" i="5"/>
  <c r="C3235" i="5"/>
  <c r="C3254" i="5"/>
  <c r="C3272" i="5"/>
  <c r="C3290" i="5"/>
  <c r="C3308" i="5"/>
  <c r="C3327" i="5"/>
  <c r="C3345" i="5"/>
  <c r="C3363" i="5"/>
  <c r="C3382" i="5"/>
  <c r="C3400" i="5"/>
  <c r="C3418" i="5"/>
  <c r="C3436" i="5"/>
  <c r="C3455" i="5"/>
  <c r="C3473" i="5"/>
  <c r="C3491" i="5"/>
  <c r="C3510" i="5"/>
  <c r="C3528" i="5"/>
  <c r="C3545" i="5"/>
  <c r="C3561" i="5"/>
  <c r="C3574" i="5"/>
  <c r="C3590" i="5"/>
  <c r="C3606" i="5"/>
  <c r="C3618" i="5"/>
  <c r="C3634" i="5"/>
  <c r="C3647" i="5"/>
  <c r="C3663" i="5"/>
  <c r="C3679" i="5"/>
  <c r="C3691" i="5"/>
  <c r="C3707" i="5"/>
  <c r="C3720" i="5"/>
  <c r="C3736" i="5"/>
  <c r="C3752" i="5"/>
  <c r="C3764" i="5"/>
  <c r="C3780" i="5"/>
  <c r="C3793" i="5"/>
  <c r="C3809" i="5"/>
  <c r="C3825" i="5"/>
  <c r="C3838" i="5"/>
  <c r="C3854" i="5"/>
  <c r="C3865" i="5"/>
  <c r="C3879" i="5"/>
  <c r="C3893" i="5"/>
  <c r="C3904" i="5"/>
  <c r="C3918" i="5"/>
  <c r="C3929" i="5"/>
  <c r="C3943" i="5"/>
  <c r="C3957" i="5"/>
  <c r="C3968" i="5"/>
  <c r="C3982" i="5"/>
  <c r="C3993" i="5"/>
  <c r="C4007" i="5"/>
  <c r="C4021" i="5"/>
  <c r="C4032" i="5"/>
  <c r="C4046" i="5"/>
  <c r="C4057" i="5"/>
  <c r="C4071" i="5"/>
  <c r="C4085" i="5"/>
  <c r="C4096" i="5"/>
  <c r="C4110" i="5"/>
  <c r="C4121" i="5"/>
  <c r="C4135" i="5"/>
  <c r="C4149" i="5"/>
  <c r="C4160" i="5"/>
  <c r="C4174" i="5"/>
  <c r="C4185" i="5"/>
  <c r="C4199" i="5"/>
  <c r="C4213" i="5"/>
  <c r="C4224" i="5"/>
  <c r="C4238" i="5"/>
  <c r="C4249" i="5"/>
  <c r="C4263" i="5"/>
  <c r="C4277" i="5"/>
  <c r="C4288" i="5"/>
  <c r="C4302" i="5"/>
  <c r="C4313" i="5"/>
  <c r="C4327" i="5"/>
  <c r="C4341" i="5"/>
  <c r="C4352" i="5"/>
  <c r="C4366" i="5"/>
  <c r="C4377" i="5"/>
  <c r="C4391" i="5"/>
  <c r="C4405" i="5"/>
  <c r="C4416" i="5"/>
  <c r="C4430" i="5"/>
  <c r="C4441" i="5"/>
  <c r="C4455" i="5"/>
  <c r="C4469" i="5"/>
  <c r="C4480" i="5"/>
  <c r="C4494" i="5"/>
  <c r="C4505" i="5"/>
  <c r="C4519" i="5"/>
  <c r="C4533" i="5"/>
  <c r="C4544" i="5"/>
  <c r="C4558" i="5"/>
  <c r="C4569" i="5"/>
  <c r="C4583" i="5"/>
  <c r="C4597" i="5"/>
  <c r="C4608" i="5"/>
  <c r="C4622" i="5"/>
  <c r="C4633" i="5"/>
  <c r="C4647" i="5"/>
  <c r="C4661" i="5"/>
  <c r="C4672" i="5"/>
  <c r="C4686" i="5"/>
  <c r="C4697" i="5"/>
  <c r="D1934" i="5"/>
  <c r="D2682" i="5"/>
  <c r="D3098" i="5"/>
  <c r="D3494" i="5"/>
  <c r="D3902" i="5"/>
  <c r="D4318" i="5"/>
  <c r="D4599" i="5"/>
  <c r="D4744" i="5"/>
  <c r="D4879" i="5"/>
  <c r="D4974" i="5"/>
  <c r="D5050" i="5"/>
  <c r="D5152" i="5"/>
  <c r="D5241" i="5"/>
  <c r="D5328" i="5"/>
  <c r="D5422" i="5"/>
  <c r="D5519" i="5"/>
  <c r="D5598" i="5"/>
  <c r="D5690" i="5"/>
  <c r="D5775" i="5"/>
  <c r="D5842" i="5"/>
  <c r="D5928" i="5"/>
  <c r="D6006" i="5"/>
  <c r="D6063" i="5"/>
  <c r="D6137" i="5"/>
  <c r="D6209" i="5"/>
  <c r="D6266" i="5"/>
  <c r="D6343" i="5"/>
  <c r="D6415" i="5"/>
  <c r="D6472" i="5"/>
  <c r="D6546" i="5"/>
  <c r="D6618" i="5"/>
  <c r="D6678" i="5"/>
  <c r="D6752" i="5"/>
  <c r="D6824" i="5"/>
  <c r="D6881" i="5"/>
  <c r="D6958" i="5"/>
  <c r="D7030" i="5"/>
  <c r="D7087" i="5"/>
  <c r="D7161" i="5"/>
  <c r="D7233" i="5"/>
  <c r="D7290" i="5"/>
  <c r="D7367" i="5"/>
  <c r="D7439" i="5"/>
  <c r="D7496" i="5"/>
  <c r="D7570" i="5"/>
  <c r="D7642" i="5"/>
  <c r="D7702" i="5"/>
  <c r="D7774" i="5"/>
  <c r="D7826" i="5"/>
  <c r="D7878" i="5"/>
  <c r="D7937" i="5"/>
  <c r="D7992" i="5"/>
  <c r="D8041" i="5"/>
  <c r="D8097" i="5"/>
  <c r="D8158" i="5"/>
  <c r="D8207" i="5"/>
  <c r="D8263" i="5"/>
  <c r="D8321" i="5"/>
  <c r="D8367" i="5"/>
  <c r="D8424" i="5"/>
  <c r="D8464" i="5"/>
  <c r="D8502" i="5"/>
  <c r="D8535" i="5"/>
  <c r="D8568" i="5"/>
  <c r="D8598" i="5"/>
  <c r="D8623" i="5"/>
  <c r="D8648" i="5"/>
  <c r="D8673" i="5"/>
  <c r="D8698" i="5"/>
  <c r="D8726" i="5"/>
  <c r="D8751" i="5"/>
  <c r="D8776" i="5"/>
  <c r="D8801" i="5"/>
  <c r="D8826" i="5"/>
  <c r="D8854" i="5"/>
  <c r="D8879" i="5"/>
  <c r="D8904" i="5"/>
  <c r="D8929" i="5"/>
  <c r="D8954" i="5"/>
  <c r="D8982" i="5"/>
  <c r="D9007" i="5"/>
  <c r="D9032" i="5"/>
  <c r="D9057" i="5"/>
  <c r="D9082" i="5"/>
  <c r="D9110" i="5"/>
  <c r="D9135" i="5"/>
  <c r="D9160" i="5"/>
  <c r="C10" i="5"/>
  <c r="C35" i="5"/>
  <c r="C63" i="5"/>
  <c r="C88" i="5"/>
  <c r="C113" i="5"/>
  <c r="C138" i="5"/>
  <c r="C163" i="5"/>
  <c r="C191" i="5"/>
  <c r="C216" i="5"/>
  <c r="C241" i="5"/>
  <c r="C266" i="5"/>
  <c r="C291" i="5"/>
  <c r="C319" i="5"/>
  <c r="C344" i="5"/>
  <c r="C369" i="5"/>
  <c r="C394" i="5"/>
  <c r="C419" i="5"/>
  <c r="C447" i="5"/>
  <c r="C472" i="5"/>
  <c r="C497" i="5"/>
  <c r="C522" i="5"/>
  <c r="C547" i="5"/>
  <c r="C575" i="5"/>
  <c r="C600" i="5"/>
  <c r="C625" i="5"/>
  <c r="C650" i="5"/>
  <c r="C675" i="5"/>
  <c r="C703" i="5"/>
  <c r="C728" i="5"/>
  <c r="C753" i="5"/>
  <c r="C778" i="5"/>
  <c r="C803" i="5"/>
  <c r="C831" i="5"/>
  <c r="C856" i="5"/>
  <c r="C881" i="5"/>
  <c r="C906" i="5"/>
  <c r="C931" i="5"/>
  <c r="C959" i="5"/>
  <c r="C984" i="5"/>
  <c r="C1009" i="5"/>
  <c r="C1034" i="5"/>
  <c r="C1059" i="5"/>
  <c r="C1087" i="5"/>
  <c r="C1112" i="5"/>
  <c r="C1137" i="5"/>
  <c r="C1162" i="5"/>
  <c r="C1187" i="5"/>
  <c r="C1215" i="5"/>
  <c r="C1240" i="5"/>
  <c r="C1265" i="5"/>
  <c r="C1290" i="5"/>
  <c r="C1315" i="5"/>
  <c r="C1343" i="5"/>
  <c r="C1368" i="5"/>
  <c r="C1393" i="5"/>
  <c r="C1418" i="5"/>
  <c r="C1443" i="5"/>
  <c r="C1471" i="5"/>
  <c r="C1496" i="5"/>
  <c r="C1521" i="5"/>
  <c r="C1546" i="5"/>
  <c r="C1571" i="5"/>
  <c r="C1599" i="5"/>
  <c r="C1624" i="5"/>
  <c r="C1649" i="5"/>
  <c r="C1673" i="5"/>
  <c r="C1695" i="5"/>
  <c r="C1715" i="5"/>
  <c r="C1737" i="5"/>
  <c r="C1759" i="5"/>
  <c r="C1779" i="5"/>
  <c r="C1801" i="5"/>
  <c r="C1823" i="5"/>
  <c r="C1843" i="5"/>
  <c r="C1865" i="5"/>
  <c r="C1887" i="5"/>
  <c r="C1906" i="5"/>
  <c r="C1924" i="5"/>
  <c r="C1943" i="5"/>
  <c r="C1961" i="5"/>
  <c r="C1979" i="5"/>
  <c r="C1998" i="5"/>
  <c r="C2016" i="5"/>
  <c r="C2034" i="5"/>
  <c r="C2052" i="5"/>
  <c r="C2071" i="5"/>
  <c r="C2089" i="5"/>
  <c r="C2107" i="5"/>
  <c r="C2126" i="5"/>
  <c r="C2144" i="5"/>
  <c r="C2162" i="5"/>
  <c r="C2180" i="5"/>
  <c r="C2199" i="5"/>
  <c r="C2217" i="5"/>
  <c r="C2235" i="5"/>
  <c r="C2254" i="5"/>
  <c r="C2272" i="5"/>
  <c r="C2290" i="5"/>
  <c r="C2308" i="5"/>
  <c r="C2327" i="5"/>
  <c r="C2345" i="5"/>
  <c r="C2363" i="5"/>
  <c r="C2382" i="5"/>
  <c r="C2400" i="5"/>
  <c r="C2418" i="5"/>
  <c r="C2436" i="5"/>
  <c r="C2455" i="5"/>
  <c r="C2473" i="5"/>
  <c r="C2491" i="5"/>
  <c r="C2510" i="5"/>
  <c r="C2528" i="5"/>
  <c r="C2546" i="5"/>
  <c r="C2564" i="5"/>
  <c r="C2583" i="5"/>
  <c r="C2601" i="5"/>
  <c r="C2619" i="5"/>
  <c r="C2638" i="5"/>
  <c r="C2656" i="5"/>
  <c r="C2674" i="5"/>
  <c r="C2692" i="5"/>
  <c r="C2711" i="5"/>
  <c r="C2729" i="5"/>
  <c r="C2747" i="5"/>
  <c r="C2766" i="5"/>
  <c r="C2784" i="5"/>
  <c r="C2802" i="5"/>
  <c r="C2820" i="5"/>
  <c r="C2839" i="5"/>
  <c r="C2857" i="5"/>
  <c r="C2875" i="5"/>
  <c r="C2894" i="5"/>
  <c r="C2912" i="5"/>
  <c r="C2930" i="5"/>
  <c r="C2948" i="5"/>
  <c r="C2967" i="5"/>
  <c r="C2985" i="5"/>
  <c r="C3003" i="5"/>
  <c r="C3022" i="5"/>
  <c r="C3040" i="5"/>
  <c r="C3058" i="5"/>
  <c r="C3076" i="5"/>
  <c r="C3095" i="5"/>
  <c r="C3113" i="5"/>
  <c r="C3131" i="5"/>
  <c r="C3150" i="5"/>
  <c r="C3168" i="5"/>
  <c r="C3186" i="5"/>
  <c r="C3204" i="5"/>
  <c r="C3223" i="5"/>
  <c r="C3241" i="5"/>
  <c r="C3259" i="5"/>
  <c r="C3278" i="5"/>
  <c r="C3296" i="5"/>
  <c r="C3314" i="5"/>
  <c r="C3332" i="5"/>
  <c r="C3351" i="5"/>
  <c r="C3369" i="5"/>
  <c r="C3387" i="5"/>
  <c r="C3406" i="5"/>
  <c r="C3424" i="5"/>
  <c r="C3442" i="5"/>
  <c r="C3460" i="5"/>
  <c r="C3479" i="5"/>
  <c r="C3497" i="5"/>
  <c r="C3515" i="5"/>
  <c r="C3534" i="5"/>
  <c r="C3551" i="5"/>
  <c r="C3563" i="5"/>
  <c r="C3579" i="5"/>
  <c r="C3592" i="5"/>
  <c r="C3608" i="5"/>
  <c r="C3624" i="5"/>
  <c r="C3636" i="5"/>
  <c r="C3652" i="5"/>
  <c r="C3665" i="5"/>
  <c r="C3681" i="5"/>
  <c r="C3697" i="5"/>
  <c r="C3710" i="5"/>
  <c r="C3726" i="5"/>
  <c r="C3738" i="5"/>
  <c r="C3754" i="5"/>
  <c r="C3770" i="5"/>
  <c r="C3783" i="5"/>
  <c r="C3799" i="5"/>
  <c r="C3811" i="5"/>
  <c r="C3827" i="5"/>
  <c r="C3843" i="5"/>
  <c r="C3856" i="5"/>
  <c r="C3870" i="5"/>
  <c r="C3881" i="5"/>
  <c r="C3895" i="5"/>
  <c r="C3909" i="5"/>
  <c r="C3920" i="5"/>
  <c r="C3934" i="5"/>
  <c r="C3945" i="5"/>
  <c r="C3959" i="5"/>
  <c r="C3973" i="5"/>
  <c r="C3984" i="5"/>
  <c r="C3998" i="5"/>
  <c r="C4009" i="5"/>
  <c r="C4023" i="5"/>
  <c r="C4037" i="5"/>
  <c r="C4048" i="5"/>
  <c r="C4062" i="5"/>
  <c r="C4073" i="5"/>
  <c r="C4087" i="5"/>
  <c r="C4101" i="5"/>
  <c r="C4112" i="5"/>
  <c r="C4126" i="5"/>
  <c r="C4137" i="5"/>
  <c r="C4151" i="5"/>
  <c r="C4165" i="5"/>
  <c r="C4176" i="5"/>
  <c r="C4190" i="5"/>
  <c r="C4201" i="5"/>
  <c r="C4215" i="5"/>
  <c r="C4229" i="5"/>
  <c r="C4240" i="5"/>
  <c r="C4254" i="5"/>
  <c r="C4265" i="5"/>
  <c r="C4279" i="5"/>
  <c r="C4293" i="5"/>
  <c r="C4304" i="5"/>
  <c r="C4318" i="5"/>
  <c r="C4329" i="5"/>
  <c r="C4343" i="5"/>
  <c r="C4357" i="5"/>
  <c r="C4368" i="5"/>
  <c r="C4382" i="5"/>
  <c r="C4393" i="5"/>
  <c r="C4407" i="5"/>
  <c r="C4421" i="5"/>
  <c r="C4432" i="5"/>
  <c r="C4446" i="5"/>
  <c r="C4457" i="5"/>
  <c r="C4471" i="5"/>
  <c r="C4485" i="5"/>
  <c r="C4496" i="5"/>
  <c r="C4510" i="5"/>
  <c r="C4521" i="5"/>
  <c r="C4535" i="5"/>
  <c r="C4549" i="5"/>
  <c r="C4560" i="5"/>
  <c r="C4574" i="5"/>
  <c r="C4585" i="5"/>
  <c r="C4599" i="5"/>
  <c r="C4613" i="5"/>
  <c r="C4624" i="5"/>
  <c r="C4638" i="5"/>
  <c r="C4649" i="5"/>
  <c r="C4663" i="5"/>
  <c r="C4677" i="5"/>
  <c r="C4688" i="5"/>
  <c r="C4702" i="5"/>
  <c r="C4713" i="5"/>
  <c r="C4727" i="5"/>
  <c r="C4741" i="5"/>
  <c r="C4752" i="5"/>
  <c r="C4766" i="5"/>
  <c r="C4777" i="5"/>
  <c r="C4791" i="5"/>
  <c r="C4805" i="5"/>
  <c r="C4816" i="5"/>
  <c r="C4830" i="5"/>
  <c r="C4841" i="5"/>
  <c r="C4855" i="5"/>
  <c r="C4869" i="5"/>
  <c r="C4880" i="5"/>
  <c r="C4894" i="5"/>
  <c r="C4905" i="5"/>
  <c r="C4919" i="5"/>
  <c r="C4933" i="5"/>
  <c r="C4944" i="5"/>
  <c r="C4958" i="5"/>
  <c r="C4969" i="5"/>
  <c r="C4983" i="5"/>
  <c r="C4997" i="5"/>
  <c r="C5008" i="5"/>
  <c r="C5022" i="5"/>
  <c r="C5033" i="5"/>
  <c r="C5047" i="5"/>
  <c r="C5061" i="5"/>
  <c r="C5072" i="5"/>
  <c r="C5086" i="5"/>
  <c r="C5097" i="5"/>
  <c r="C5111" i="5"/>
  <c r="C5125" i="5"/>
  <c r="C5136" i="5"/>
  <c r="C5150" i="5"/>
  <c r="D1909" i="5"/>
  <c r="D3194" i="5"/>
  <c r="D4410" i="5"/>
  <c r="D4871" i="5"/>
  <c r="D5082" i="5"/>
  <c r="D5344" i="5"/>
  <c r="D5594" i="5"/>
  <c r="D5786" i="5"/>
  <c r="D6009" i="5"/>
  <c r="D6191" i="5"/>
  <c r="D6362" i="5"/>
  <c r="D6550" i="5"/>
  <c r="D6746" i="5"/>
  <c r="D6905" i="5"/>
  <c r="D7105" i="5"/>
  <c r="D7289" i="5"/>
  <c r="D7446" i="5"/>
  <c r="D7648" i="5"/>
  <c r="D7815" i="5"/>
  <c r="D7952" i="5"/>
  <c r="D8104" i="5"/>
  <c r="D8258" i="5"/>
  <c r="D8386" i="5"/>
  <c r="D8504" i="5"/>
  <c r="D8594" i="5"/>
  <c r="D8654" i="5"/>
  <c r="D8728" i="5"/>
  <c r="D8800" i="5"/>
  <c r="D8857" i="5"/>
  <c r="D8934" i="5"/>
  <c r="D9006" i="5"/>
  <c r="D9063" i="5"/>
  <c r="D9137" i="5"/>
  <c r="C34" i="5"/>
  <c r="C91" i="5"/>
  <c r="C168" i="5"/>
  <c r="C240" i="5"/>
  <c r="C297" i="5"/>
  <c r="C371" i="5"/>
  <c r="C443" i="5"/>
  <c r="C503" i="5"/>
  <c r="C577" i="5"/>
  <c r="C649" i="5"/>
  <c r="C706" i="5"/>
  <c r="C783" i="5"/>
  <c r="C855" i="5"/>
  <c r="C912" i="5"/>
  <c r="C986" i="5"/>
  <c r="C1058" i="5"/>
  <c r="C1115" i="5"/>
  <c r="C1192" i="5"/>
  <c r="C1264" i="5"/>
  <c r="C1321" i="5"/>
  <c r="C1395" i="5"/>
  <c r="C1467" i="5"/>
  <c r="C1527" i="5"/>
  <c r="C1601" i="5"/>
  <c r="C1672" i="5"/>
  <c r="C1720" i="5"/>
  <c r="C1783" i="5"/>
  <c r="C1842" i="5"/>
  <c r="C1890" i="5"/>
  <c r="C1945" i="5"/>
  <c r="C1996" i="5"/>
  <c r="C2038" i="5"/>
  <c r="C2091" i="5"/>
  <c r="C2143" i="5"/>
  <c r="C2184" i="5"/>
  <c r="C2238" i="5"/>
  <c r="C2289" i="5"/>
  <c r="C2330" i="5"/>
  <c r="C2384" i="5"/>
  <c r="C2435" i="5"/>
  <c r="C2476" i="5"/>
  <c r="C2530" i="5"/>
  <c r="C2582" i="5"/>
  <c r="C2623" i="5"/>
  <c r="C2676" i="5"/>
  <c r="C2728" i="5"/>
  <c r="C2769" i="5"/>
  <c r="C2823" i="5"/>
  <c r="C2874" i="5"/>
  <c r="C2915" i="5"/>
  <c r="C2969" i="5"/>
  <c r="C3020" i="5"/>
  <c r="C3062" i="5"/>
  <c r="C3115" i="5"/>
  <c r="C3167" i="5"/>
  <c r="C3208" i="5"/>
  <c r="C3262" i="5"/>
  <c r="C3313" i="5"/>
  <c r="C3354" i="5"/>
  <c r="C3408" i="5"/>
  <c r="C3459" i="5"/>
  <c r="C3500" i="5"/>
  <c r="C3552" i="5"/>
  <c r="C3591" i="5"/>
  <c r="C3626" i="5"/>
  <c r="C3670" i="5"/>
  <c r="C3708" i="5"/>
  <c r="C3744" i="5"/>
  <c r="C3784" i="5"/>
  <c r="C3826" i="5"/>
  <c r="C3861" i="5"/>
  <c r="C3896" i="5"/>
  <c r="C3933" i="5"/>
  <c r="C3961" i="5"/>
  <c r="C3999" i="5"/>
  <c r="C4033" i="5"/>
  <c r="C4064" i="5"/>
  <c r="C4102" i="5"/>
  <c r="C4136" i="5"/>
  <c r="C4167" i="5"/>
  <c r="C4205" i="5"/>
  <c r="C4239" i="5"/>
  <c r="C4270" i="5"/>
  <c r="C4305" i="5"/>
  <c r="C4342" i="5"/>
  <c r="C4373" i="5"/>
  <c r="C4408" i="5"/>
  <c r="C4445" i="5"/>
  <c r="C4473" i="5"/>
  <c r="C4511" i="5"/>
  <c r="C4545" i="5"/>
  <c r="C4576" i="5"/>
  <c r="C4614" i="5"/>
  <c r="C4648" i="5"/>
  <c r="C4679" i="5"/>
  <c r="C4712" i="5"/>
  <c r="C4737" i="5"/>
  <c r="C4765" i="5"/>
  <c r="C4790" i="5"/>
  <c r="C4815" i="5"/>
  <c r="C4840" i="5"/>
  <c r="C4864" i="5"/>
  <c r="C4885" i="5"/>
  <c r="C4904" i="5"/>
  <c r="C4926" i="5"/>
  <c r="C4945" i="5"/>
  <c r="C4967" i="5"/>
  <c r="C4985" i="5"/>
  <c r="C5007" i="5"/>
  <c r="C5029" i="5"/>
  <c r="C5048" i="5"/>
  <c r="C5070" i="5"/>
  <c r="C5088" i="5"/>
  <c r="C5110" i="5"/>
  <c r="C5129" i="5"/>
  <c r="C5149" i="5"/>
  <c r="C5165" i="5"/>
  <c r="C5177" i="5"/>
  <c r="C5192" i="5"/>
  <c r="C5206" i="5"/>
  <c r="C5217" i="5"/>
  <c r="C5231" i="5"/>
  <c r="C5245" i="5"/>
  <c r="C5256" i="5"/>
  <c r="C5270" i="5"/>
  <c r="C5281" i="5"/>
  <c r="C5295" i="5"/>
  <c r="C5309" i="5"/>
  <c r="C5320" i="5"/>
  <c r="C5334" i="5"/>
  <c r="C5345" i="5"/>
  <c r="C5359" i="5"/>
  <c r="C5373" i="5"/>
  <c r="C5384" i="5"/>
  <c r="C5398" i="5"/>
  <c r="C5409" i="5"/>
  <c r="C5423" i="5"/>
  <c r="C5437" i="5"/>
  <c r="D2165" i="5"/>
  <c r="D3486" i="5"/>
  <c r="D4414" i="5"/>
  <c r="D4880" i="5"/>
  <c r="D5138" i="5"/>
  <c r="D5358" i="5"/>
  <c r="D5622" i="5"/>
  <c r="D5840" i="5"/>
  <c r="D6010" i="5"/>
  <c r="D6215" i="5"/>
  <c r="D6394" i="5"/>
  <c r="D6568" i="5"/>
  <c r="D6753" i="5"/>
  <c r="D6952" i="5"/>
  <c r="D7111" i="5"/>
  <c r="D7311" i="5"/>
  <c r="D7495" i="5"/>
  <c r="D7649" i="5"/>
  <c r="D7834" i="5"/>
  <c r="D7978" i="5"/>
  <c r="D8118" i="5"/>
  <c r="D8264" i="5"/>
  <c r="D8417" i="5"/>
  <c r="D8510" i="5"/>
  <c r="D8600" i="5"/>
  <c r="D8672" i="5"/>
  <c r="D8729" i="5"/>
  <c r="D8806" i="5"/>
  <c r="D8878" i="5"/>
  <c r="D8935" i="5"/>
  <c r="D9009" i="5"/>
  <c r="D9081" i="5"/>
  <c r="D9138" i="5"/>
  <c r="C40" i="5"/>
  <c r="C112" i="5"/>
  <c r="C169" i="5"/>
  <c r="C243" i="5"/>
  <c r="C315" i="5"/>
  <c r="C375" i="5"/>
  <c r="C449" i="5"/>
  <c r="C521" i="5"/>
  <c r="C578" i="5"/>
  <c r="C655" i="5"/>
  <c r="C727" i="5"/>
  <c r="C784" i="5"/>
  <c r="C858" i="5"/>
  <c r="C930" i="5"/>
  <c r="C987" i="5"/>
  <c r="C1064" i="5"/>
  <c r="C1136" i="5"/>
  <c r="C1193" i="5"/>
  <c r="C1267" i="5"/>
  <c r="C1339" i="5"/>
  <c r="C1399" i="5"/>
  <c r="C1473" i="5"/>
  <c r="C1545" i="5"/>
  <c r="C1602" i="5"/>
  <c r="C1675" i="5"/>
  <c r="C1736" i="5"/>
  <c r="C1784" i="5"/>
  <c r="C1847" i="5"/>
  <c r="C1905" i="5"/>
  <c r="C1946" i="5"/>
  <c r="C2000" i="5"/>
  <c r="C2051" i="5"/>
  <c r="C2092" i="5"/>
  <c r="C2146" i="5"/>
  <c r="C2198" i="5"/>
  <c r="C2239" i="5"/>
  <c r="C2292" i="5"/>
  <c r="C2344" i="5"/>
  <c r="C2385" i="5"/>
  <c r="C2439" i="5"/>
  <c r="C2490" i="5"/>
  <c r="C2531" i="5"/>
  <c r="C2585" i="5"/>
  <c r="C2636" i="5"/>
  <c r="C2678" i="5"/>
  <c r="C2731" i="5"/>
  <c r="C2783" i="5"/>
  <c r="C2824" i="5"/>
  <c r="C2878" i="5"/>
  <c r="C2929" i="5"/>
  <c r="C2970" i="5"/>
  <c r="C3024" i="5"/>
  <c r="C3075" i="5"/>
  <c r="C3116" i="5"/>
  <c r="C3170" i="5"/>
  <c r="C3222" i="5"/>
  <c r="C3263" i="5"/>
  <c r="C3316" i="5"/>
  <c r="C3368" i="5"/>
  <c r="C3409" i="5"/>
  <c r="C3463" i="5"/>
  <c r="C3514" i="5"/>
  <c r="C3553" i="5"/>
  <c r="C3596" i="5"/>
  <c r="C3635" i="5"/>
  <c r="C3671" i="5"/>
  <c r="C3711" i="5"/>
  <c r="C3753" i="5"/>
  <c r="C3788" i="5"/>
  <c r="C3828" i="5"/>
  <c r="C3869" i="5"/>
  <c r="C3897" i="5"/>
  <c r="C3935" i="5"/>
  <c r="C3969" i="5"/>
  <c r="C4000" i="5"/>
  <c r="C4038" i="5"/>
  <c r="C4072" i="5"/>
  <c r="C4103" i="5"/>
  <c r="C4141" i="5"/>
  <c r="C4175" i="5"/>
  <c r="C4206" i="5"/>
  <c r="C4241" i="5"/>
  <c r="C4278" i="5"/>
  <c r="C4309" i="5"/>
  <c r="C4344" i="5"/>
  <c r="C4381" i="5"/>
  <c r="C4409" i="5"/>
  <c r="C4447" i="5"/>
  <c r="C4481" i="5"/>
  <c r="C4512" i="5"/>
  <c r="C4550" i="5"/>
  <c r="C4584" i="5"/>
  <c r="C4615" i="5"/>
  <c r="C4653" i="5"/>
  <c r="C4687" i="5"/>
  <c r="C4717" i="5"/>
  <c r="C4742" i="5"/>
  <c r="C4767" i="5"/>
  <c r="C4792" i="5"/>
  <c r="C4817" i="5"/>
  <c r="C4845" i="5"/>
  <c r="C4865" i="5"/>
  <c r="C4887" i="5"/>
  <c r="C4909" i="5"/>
  <c r="C4928" i="5"/>
  <c r="C4949" i="5"/>
  <c r="C4968" i="5"/>
  <c r="C4990" i="5"/>
  <c r="C5009" i="5"/>
  <c r="C5031" i="5"/>
  <c r="C5049" i="5"/>
  <c r="C5071" i="5"/>
  <c r="C5093" i="5"/>
  <c r="C5112" i="5"/>
  <c r="C5134" i="5"/>
  <c r="C5151" i="5"/>
  <c r="C5166" i="5"/>
  <c r="C5181" i="5"/>
  <c r="C5193" i="5"/>
  <c r="C5207" i="5"/>
  <c r="C5221" i="5"/>
  <c r="C5232" i="5"/>
  <c r="C5246" i="5"/>
  <c r="C5257" i="5"/>
  <c r="C5271" i="5"/>
  <c r="C5285" i="5"/>
  <c r="C5296" i="5"/>
  <c r="C5310" i="5"/>
  <c r="C5321" i="5"/>
  <c r="C5335" i="5"/>
  <c r="C5349" i="5"/>
  <c r="C5360" i="5"/>
  <c r="C5374" i="5"/>
  <c r="C5385" i="5"/>
  <c r="C5399" i="5"/>
  <c r="C5413" i="5"/>
  <c r="C5424" i="5"/>
  <c r="C5438" i="5"/>
  <c r="C5449" i="5"/>
  <c r="D2190" i="5"/>
  <c r="D3582" i="5"/>
  <c r="D4591" i="5"/>
  <c r="D4904" i="5"/>
  <c r="D5153" i="5"/>
  <c r="D5416" i="5"/>
  <c r="D5625" i="5"/>
  <c r="D5864" i="5"/>
  <c r="D6062" i="5"/>
  <c r="D6216" i="5"/>
  <c r="D6418" i="5"/>
  <c r="D6600" i="5"/>
  <c r="D6774" i="5"/>
  <c r="D6959" i="5"/>
  <c r="D7158" i="5"/>
  <c r="D7314" i="5"/>
  <c r="D7514" i="5"/>
  <c r="D7698" i="5"/>
  <c r="D7838" i="5"/>
  <c r="D7994" i="5"/>
  <c r="D8144" i="5"/>
  <c r="D8278" i="5"/>
  <c r="D8426" i="5"/>
  <c r="D8534" i="5"/>
  <c r="D8601" i="5"/>
  <c r="D8678" i="5"/>
  <c r="D8750" i="5"/>
  <c r="D8807" i="5"/>
  <c r="D8881" i="5"/>
  <c r="D8953" i="5"/>
  <c r="D9010" i="5"/>
  <c r="D9087" i="5"/>
  <c r="D9159" i="5"/>
  <c r="C41" i="5"/>
  <c r="C115" i="5"/>
  <c r="C187" i="5"/>
  <c r="C247" i="5"/>
  <c r="C321" i="5"/>
  <c r="C393" i="5"/>
  <c r="C450" i="5"/>
  <c r="C527" i="5"/>
  <c r="C599" i="5"/>
  <c r="C656" i="5"/>
  <c r="C730" i="5"/>
  <c r="C802" i="5"/>
  <c r="C859" i="5"/>
  <c r="C936" i="5"/>
  <c r="C1008" i="5"/>
  <c r="C1065" i="5"/>
  <c r="C1139" i="5"/>
  <c r="C1211" i="5"/>
  <c r="C1271" i="5"/>
  <c r="C1345" i="5"/>
  <c r="C1417" i="5"/>
  <c r="C1474" i="5"/>
  <c r="C1551" i="5"/>
  <c r="C1623" i="5"/>
  <c r="C1676" i="5"/>
  <c r="C1739" i="5"/>
  <c r="C1800" i="5"/>
  <c r="C1848" i="5"/>
  <c r="C1908" i="5"/>
  <c r="C1960" i="5"/>
  <c r="C2001" i="5"/>
  <c r="C2055" i="5"/>
  <c r="C2106" i="5"/>
  <c r="C2147" i="5"/>
  <c r="C2201" i="5"/>
  <c r="C2252" i="5"/>
  <c r="C2294" i="5"/>
  <c r="C2347" i="5"/>
  <c r="C2399" i="5"/>
  <c r="C2440" i="5"/>
  <c r="C2494" i="5"/>
  <c r="C2545" i="5"/>
  <c r="C2586" i="5"/>
  <c r="C2640" i="5"/>
  <c r="C2691" i="5"/>
  <c r="C2732" i="5"/>
  <c r="C2786" i="5"/>
  <c r="C2838" i="5"/>
  <c r="C2879" i="5"/>
  <c r="C2932" i="5"/>
  <c r="C2984" i="5"/>
  <c r="C3025" i="5"/>
  <c r="C3079" i="5"/>
  <c r="C3130" i="5"/>
  <c r="C3171" i="5"/>
  <c r="C3225" i="5"/>
  <c r="C3276" i="5"/>
  <c r="C3318" i="5"/>
  <c r="C3371" i="5"/>
  <c r="C3423" i="5"/>
  <c r="C3464" i="5"/>
  <c r="C3518" i="5"/>
  <c r="C3562" i="5"/>
  <c r="C3598" i="5"/>
  <c r="C3638" i="5"/>
  <c r="C3680" i="5"/>
  <c r="C3715" i="5"/>
  <c r="C3755" i="5"/>
  <c r="C3798" i="5"/>
  <c r="C3830" i="5"/>
  <c r="C3871" i="5"/>
  <c r="C3905" i="5"/>
  <c r="C3936" i="5"/>
  <c r="C3974" i="5"/>
  <c r="C4008" i="5"/>
  <c r="C4039" i="5"/>
  <c r="C4077" i="5"/>
  <c r="C4111" i="5"/>
  <c r="C4142" i="5"/>
  <c r="C4177" i="5"/>
  <c r="D2782" i="5"/>
  <c r="D3998" i="5"/>
  <c r="D4743" i="5"/>
  <c r="D4983" i="5"/>
  <c r="D5255" i="5"/>
  <c r="D5495" i="5"/>
  <c r="D5714" i="5"/>
  <c r="D5929" i="5"/>
  <c r="D6134" i="5"/>
  <c r="D6290" i="5"/>
  <c r="D6490" i="5"/>
  <c r="D6674" i="5"/>
  <c r="D6831" i="5"/>
  <c r="D7033" i="5"/>
  <c r="D7215" i="5"/>
  <c r="D7386" i="5"/>
  <c r="D7574" i="5"/>
  <c r="D7766" i="5"/>
  <c r="D7894" i="5"/>
  <c r="D8055" i="5"/>
  <c r="D8200" i="5"/>
  <c r="D8327" i="5"/>
  <c r="D8466" i="5"/>
  <c r="D8567" i="5"/>
  <c r="D8626" i="5"/>
  <c r="D8703" i="5"/>
  <c r="D8775" i="5"/>
  <c r="D8832" i="5"/>
  <c r="D8906" i="5"/>
  <c r="D8978" i="5"/>
  <c r="D9038" i="5"/>
  <c r="D9112" i="5"/>
  <c r="C9" i="5"/>
  <c r="C66" i="5"/>
  <c r="C143" i="5"/>
  <c r="C215" i="5"/>
  <c r="C272" i="5"/>
  <c r="C346" i="5"/>
  <c r="C418" i="5"/>
  <c r="C475" i="5"/>
  <c r="C552" i="5"/>
  <c r="C624" i="5"/>
  <c r="C681" i="5"/>
  <c r="C755" i="5"/>
  <c r="C827" i="5"/>
  <c r="C887" i="5"/>
  <c r="C961" i="5"/>
  <c r="C1033" i="5"/>
  <c r="C1090" i="5"/>
  <c r="C1167" i="5"/>
  <c r="C1239" i="5"/>
  <c r="C1296" i="5"/>
  <c r="C1370" i="5"/>
  <c r="C1442" i="5"/>
  <c r="C1499" i="5"/>
  <c r="C1576" i="5"/>
  <c r="C1648" i="5"/>
  <c r="C1698" i="5"/>
  <c r="C1761" i="5"/>
  <c r="C1820" i="5"/>
  <c r="C1868" i="5"/>
  <c r="C1927" i="5"/>
  <c r="C1978" i="5"/>
  <c r="C2019" i="5"/>
  <c r="C2073" i="5"/>
  <c r="C2124" i="5"/>
  <c r="C2166" i="5"/>
  <c r="C2219" i="5"/>
  <c r="C2271" i="5"/>
  <c r="C2312" i="5"/>
  <c r="C2366" i="5"/>
  <c r="C2417" i="5"/>
  <c r="C2458" i="5"/>
  <c r="C2512" i="5"/>
  <c r="C2563" i="5"/>
  <c r="C2604" i="5"/>
  <c r="C2658" i="5"/>
  <c r="C2710" i="5"/>
  <c r="C2751" i="5"/>
  <c r="C2804" i="5"/>
  <c r="C2856" i="5"/>
  <c r="C2897" i="5"/>
  <c r="C2951" i="5"/>
  <c r="C3002" i="5"/>
  <c r="C3043" i="5"/>
  <c r="C3097" i="5"/>
  <c r="C3148" i="5"/>
  <c r="C3190" i="5"/>
  <c r="C3243" i="5"/>
  <c r="C3295" i="5"/>
  <c r="C3336" i="5"/>
  <c r="C3390" i="5"/>
  <c r="C3441" i="5"/>
  <c r="C3482" i="5"/>
  <c r="C3536" i="5"/>
  <c r="C3578" i="5"/>
  <c r="C3610" i="5"/>
  <c r="C3654" i="5"/>
  <c r="C3692" i="5"/>
  <c r="C3728" i="5"/>
  <c r="C3771" i="5"/>
  <c r="C3810" i="5"/>
  <c r="C3846" i="5"/>
  <c r="C3885" i="5"/>
  <c r="C3919" i="5"/>
  <c r="C3950" i="5"/>
  <c r="C3985" i="5"/>
  <c r="C4022" i="5"/>
  <c r="C4053" i="5"/>
  <c r="C4088" i="5"/>
  <c r="C4125" i="5"/>
  <c r="C4153" i="5"/>
  <c r="C4191" i="5"/>
  <c r="C4225" i="5"/>
  <c r="C4256" i="5"/>
  <c r="C4294" i="5"/>
  <c r="C4328" i="5"/>
  <c r="C4359" i="5"/>
  <c r="C4397" i="5"/>
  <c r="C4431" i="5"/>
  <c r="C4462" i="5"/>
  <c r="C4497" i="5"/>
  <c r="C4534" i="5"/>
  <c r="C4565" i="5"/>
  <c r="C4600" i="5"/>
  <c r="C4637" i="5"/>
  <c r="C4665" i="5"/>
  <c r="C4703" i="5"/>
  <c r="C4728" i="5"/>
  <c r="C4753" i="5"/>
  <c r="C4781" i="5"/>
  <c r="C4806" i="5"/>
  <c r="C4831" i="5"/>
  <c r="C4856" i="5"/>
  <c r="C4878" i="5"/>
  <c r="C4896" i="5"/>
  <c r="C4918" i="5"/>
  <c r="C4937" i="5"/>
  <c r="C4959" i="5"/>
  <c r="C4981" i="5"/>
  <c r="C4999" i="5"/>
  <c r="C5021" i="5"/>
  <c r="C5040" i="5"/>
  <c r="C5062" i="5"/>
  <c r="C5081" i="5"/>
  <c r="C5102" i="5"/>
  <c r="C5121" i="5"/>
  <c r="C5142" i="5"/>
  <c r="C5159" i="5"/>
  <c r="C5174" i="5"/>
  <c r="C5189" i="5"/>
  <c r="C5200" i="5"/>
  <c r="C5214" i="5"/>
  <c r="C5225" i="5"/>
  <c r="C5239" i="5"/>
  <c r="C5253" i="5"/>
  <c r="C5264" i="5"/>
  <c r="C5278" i="5"/>
  <c r="C5289" i="5"/>
  <c r="C5303" i="5"/>
  <c r="C5317" i="5"/>
  <c r="C5328" i="5"/>
  <c r="C5342" i="5"/>
  <c r="C5353" i="5"/>
  <c r="C5367" i="5"/>
  <c r="C5381" i="5"/>
  <c r="D3070" i="5"/>
  <c r="D4006" i="5"/>
  <c r="D4776" i="5"/>
  <c r="D5049" i="5"/>
  <c r="D5256" i="5"/>
  <c r="D5522" i="5"/>
  <c r="D5753" i="5"/>
  <c r="D5946" i="5"/>
  <c r="D6138" i="5"/>
  <c r="D6337" i="5"/>
  <c r="D6496" i="5"/>
  <c r="D6696" i="5"/>
  <c r="D6880" i="5"/>
  <c r="D7034" i="5"/>
  <c r="D7239" i="5"/>
  <c r="D7418" i="5"/>
  <c r="D7592" i="5"/>
  <c r="D7775" i="5"/>
  <c r="D7929" i="5"/>
  <c r="D8057" i="5"/>
  <c r="D8218" i="5"/>
  <c r="D8366" i="5"/>
  <c r="D8470" i="5"/>
  <c r="D8575" i="5"/>
  <c r="D8647" i="5"/>
  <c r="D8704" i="5"/>
  <c r="D8778" i="5"/>
  <c r="D8850" i="5"/>
  <c r="D8910" i="5"/>
  <c r="D8984" i="5"/>
  <c r="D9056" i="5"/>
  <c r="D9113" i="5"/>
  <c r="C15" i="5"/>
  <c r="C87" i="5"/>
  <c r="C144" i="5"/>
  <c r="C218" i="5"/>
  <c r="C290" i="5"/>
  <c r="C347" i="5"/>
  <c r="C424" i="5"/>
  <c r="C496" i="5"/>
  <c r="C553" i="5"/>
  <c r="C627" i="5"/>
  <c r="C699" i="5"/>
  <c r="C759" i="5"/>
  <c r="C833" i="5"/>
  <c r="C905" i="5"/>
  <c r="C962" i="5"/>
  <c r="C1039" i="5"/>
  <c r="C1111" i="5"/>
  <c r="C1168" i="5"/>
  <c r="C1242" i="5"/>
  <c r="C1314" i="5"/>
  <c r="C1371" i="5"/>
  <c r="C1448" i="5"/>
  <c r="C1520" i="5"/>
  <c r="C1577" i="5"/>
  <c r="C1651" i="5"/>
  <c r="C1714" i="5"/>
  <c r="C1762" i="5"/>
  <c r="C1825" i="5"/>
  <c r="C1884" i="5"/>
  <c r="C1928" i="5"/>
  <c r="C1982" i="5"/>
  <c r="C2033" i="5"/>
  <c r="C2074" i="5"/>
  <c r="C2128" i="5"/>
  <c r="C2179" i="5"/>
  <c r="C2220" i="5"/>
  <c r="C2274" i="5"/>
  <c r="C2326" i="5"/>
  <c r="C2367" i="5"/>
  <c r="C2420" i="5"/>
  <c r="C2472" i="5"/>
  <c r="C2513" i="5"/>
  <c r="C2567" i="5"/>
  <c r="C2618" i="5"/>
  <c r="C2659" i="5"/>
  <c r="C2713" i="5"/>
  <c r="C2764" i="5"/>
  <c r="C2806" i="5"/>
  <c r="C2859" i="5"/>
  <c r="C2911" i="5"/>
  <c r="C2952" i="5"/>
  <c r="C3006" i="5"/>
  <c r="C3057" i="5"/>
  <c r="C3098" i="5"/>
  <c r="C3152" i="5"/>
  <c r="C3203" i="5"/>
  <c r="C3244" i="5"/>
  <c r="C3298" i="5"/>
  <c r="C3350" i="5"/>
  <c r="C3391" i="5"/>
  <c r="C3444" i="5"/>
  <c r="C3496" i="5"/>
  <c r="C3537" i="5"/>
  <c r="C3580" i="5"/>
  <c r="C3619" i="5"/>
  <c r="C3655" i="5"/>
  <c r="C3698" i="5"/>
  <c r="C3737" i="5"/>
  <c r="C3772" i="5"/>
  <c r="C3816" i="5"/>
  <c r="C3855" i="5"/>
  <c r="C3886" i="5"/>
  <c r="C3921" i="5"/>
  <c r="C3958" i="5"/>
  <c r="C3989" i="5"/>
  <c r="C4024" i="5"/>
  <c r="C4061" i="5"/>
  <c r="C4089" i="5"/>
  <c r="C4127" i="5"/>
  <c r="C4161" i="5"/>
  <c r="C4192" i="5"/>
  <c r="C4230" i="5"/>
  <c r="C4264" i="5"/>
  <c r="C4295" i="5"/>
  <c r="C4333" i="5"/>
  <c r="C4367" i="5"/>
  <c r="C4398" i="5"/>
  <c r="C4433" i="5"/>
  <c r="C4470" i="5"/>
  <c r="C4501" i="5"/>
  <c r="C4536" i="5"/>
  <c r="C4573" i="5"/>
  <c r="C4601" i="5"/>
  <c r="C4639" i="5"/>
  <c r="C4673" i="5"/>
  <c r="C4704" i="5"/>
  <c r="C4729" i="5"/>
  <c r="C4757" i="5"/>
  <c r="C4782" i="5"/>
  <c r="C4807" i="5"/>
  <c r="C4832" i="5"/>
  <c r="C4857" i="5"/>
  <c r="C4879" i="5"/>
  <c r="C4901" i="5"/>
  <c r="C4920" i="5"/>
  <c r="C4942" i="5"/>
  <c r="C4960" i="5"/>
  <c r="C4982" i="5"/>
  <c r="C5001" i="5"/>
  <c r="C5023" i="5"/>
  <c r="C5045" i="5"/>
  <c r="C5063" i="5"/>
  <c r="C5085" i="5"/>
  <c r="C5104" i="5"/>
  <c r="C5126" i="5"/>
  <c r="C5143" i="5"/>
  <c r="C5160" i="5"/>
  <c r="C5175" i="5"/>
  <c r="C5190" i="5"/>
  <c r="C5201" i="5"/>
  <c r="C5215" i="5"/>
  <c r="C5229" i="5"/>
  <c r="C5240" i="5"/>
  <c r="C5254" i="5"/>
  <c r="C5265" i="5"/>
  <c r="C5279" i="5"/>
  <c r="C5293" i="5"/>
  <c r="C5304" i="5"/>
  <c r="C5318" i="5"/>
  <c r="C5329" i="5"/>
  <c r="C5343" i="5"/>
  <c r="C5357" i="5"/>
  <c r="C5368" i="5"/>
  <c r="C5382" i="5"/>
  <c r="C5393" i="5"/>
  <c r="C5407" i="5"/>
  <c r="C5421" i="5"/>
  <c r="C5432" i="5"/>
  <c r="D2662" i="5"/>
  <c r="D4777" i="5"/>
  <c r="D5447" i="5"/>
  <c r="D6081" i="5"/>
  <c r="D6543" i="5"/>
  <c r="D7009" i="5"/>
  <c r="D7520" i="5"/>
  <c r="D7938" i="5"/>
  <c r="D8326" i="5"/>
  <c r="D8622" i="5"/>
  <c r="D8782" i="5"/>
  <c r="D8960" i="5"/>
  <c r="D9162" i="5"/>
  <c r="C162" i="5"/>
  <c r="C343" i="5"/>
  <c r="C528" i="5"/>
  <c r="C705" i="5"/>
  <c r="C883" i="5"/>
  <c r="C1083" i="5"/>
  <c r="C1243" i="5"/>
  <c r="C1424" i="5"/>
  <c r="C1626" i="5"/>
  <c r="C1778" i="5"/>
  <c r="C1923" i="5"/>
  <c r="C2056" i="5"/>
  <c r="C2183" i="5"/>
  <c r="C2311" i="5"/>
  <c r="C2454" i="5"/>
  <c r="C2568" i="5"/>
  <c r="C2696" i="5"/>
  <c r="C2841" i="5"/>
  <c r="C2966" i="5"/>
  <c r="C3094" i="5"/>
  <c r="C3226" i="5"/>
  <c r="C3353" i="5"/>
  <c r="C3481" i="5"/>
  <c r="C3607" i="5"/>
  <c r="C3699" i="5"/>
  <c r="C3801" i="5"/>
  <c r="C3910" i="5"/>
  <c r="C3997" i="5"/>
  <c r="C4086" i="5"/>
  <c r="C4181" i="5"/>
  <c r="C4253" i="5"/>
  <c r="C4319" i="5"/>
  <c r="C4384" i="5"/>
  <c r="C4456" i="5"/>
  <c r="C4525" i="5"/>
  <c r="C4590" i="5"/>
  <c r="C4662" i="5"/>
  <c r="C4725" i="5"/>
  <c r="C4775" i="5"/>
  <c r="C4825" i="5"/>
  <c r="C4871" i="5"/>
  <c r="C4912" i="5"/>
  <c r="C4953" i="5"/>
  <c r="C4993" i="5"/>
  <c r="C5037" i="5"/>
  <c r="C5077" i="5"/>
  <c r="C5118" i="5"/>
  <c r="C5153" i="5"/>
  <c r="C5184" i="5"/>
  <c r="C5209" i="5"/>
  <c r="C5237" i="5"/>
  <c r="C5262" i="5"/>
  <c r="C5287" i="5"/>
  <c r="C5312" i="5"/>
  <c r="C5337" i="5"/>
  <c r="C5365" i="5"/>
  <c r="C5390" i="5"/>
  <c r="C5408" i="5"/>
  <c r="C5430" i="5"/>
  <c r="C5447" i="5"/>
  <c r="C5462" i="5"/>
  <c r="C5473" i="5"/>
  <c r="C5487" i="5"/>
  <c r="C5501" i="5"/>
  <c r="C5512" i="5"/>
  <c r="C5526" i="5"/>
  <c r="C5537" i="5"/>
  <c r="C5551" i="5"/>
  <c r="C5565" i="5"/>
  <c r="C5576" i="5"/>
  <c r="C5590" i="5"/>
  <c r="C5601" i="5"/>
  <c r="C5615" i="5"/>
  <c r="C5629" i="5"/>
  <c r="C5640" i="5"/>
  <c r="C5654" i="5"/>
  <c r="C5665" i="5"/>
  <c r="C5679" i="5"/>
  <c r="C5693" i="5"/>
  <c r="C5704" i="5"/>
  <c r="C5718" i="5"/>
  <c r="C5729" i="5"/>
  <c r="C5743" i="5"/>
  <c r="C5757" i="5"/>
  <c r="C5768" i="5"/>
  <c r="C5782" i="5"/>
  <c r="C5793" i="5"/>
  <c r="C5807" i="5"/>
  <c r="C5821" i="5"/>
  <c r="C5832" i="5"/>
  <c r="C5846" i="5"/>
  <c r="C5857" i="5"/>
  <c r="C5871" i="5"/>
  <c r="C5885" i="5"/>
  <c r="C5896" i="5"/>
  <c r="C5910" i="5"/>
  <c r="C5921" i="5"/>
  <c r="C5935" i="5"/>
  <c r="C5949" i="5"/>
  <c r="C5960" i="5"/>
  <c r="C5974" i="5"/>
  <c r="C5985" i="5"/>
  <c r="C5999" i="5"/>
  <c r="C6013" i="5"/>
  <c r="C6024" i="5"/>
  <c r="C6038" i="5"/>
  <c r="C6049" i="5"/>
  <c r="C6063" i="5"/>
  <c r="C6077" i="5"/>
  <c r="C6088" i="5"/>
  <c r="C6102" i="5"/>
  <c r="C6113" i="5"/>
  <c r="C6127" i="5"/>
  <c r="C6141" i="5"/>
  <c r="C6152" i="5"/>
  <c r="C6166" i="5"/>
  <c r="C6177" i="5"/>
  <c r="C6191" i="5"/>
  <c r="C6205" i="5"/>
  <c r="C6216" i="5"/>
  <c r="C6230" i="5"/>
  <c r="C6241" i="5"/>
  <c r="C6255" i="5"/>
  <c r="C6269" i="5"/>
  <c r="C6280" i="5"/>
  <c r="C6294" i="5"/>
  <c r="C6305" i="5"/>
  <c r="C6319" i="5"/>
  <c r="C6333" i="5"/>
  <c r="C6344" i="5"/>
  <c r="C6358" i="5"/>
  <c r="C6369" i="5"/>
  <c r="C6383" i="5"/>
  <c r="C6397" i="5"/>
  <c r="C6408" i="5"/>
  <c r="C6422" i="5"/>
  <c r="C6433" i="5"/>
  <c r="C6447" i="5"/>
  <c r="C6461" i="5"/>
  <c r="C6472" i="5"/>
  <c r="C6486" i="5"/>
  <c r="C6497" i="5"/>
  <c r="C6511" i="5"/>
  <c r="C6525" i="5"/>
  <c r="C6536" i="5"/>
  <c r="C6550" i="5"/>
  <c r="C6561" i="5"/>
  <c r="C6575" i="5"/>
  <c r="C6589" i="5"/>
  <c r="C6600" i="5"/>
  <c r="C6614" i="5"/>
  <c r="C6625" i="5"/>
  <c r="C6639" i="5"/>
  <c r="C6653" i="5"/>
  <c r="C6664" i="5"/>
  <c r="C6678" i="5"/>
  <c r="C6689" i="5"/>
  <c r="C6703" i="5"/>
  <c r="C6717" i="5"/>
  <c r="C6728" i="5"/>
  <c r="C6742" i="5"/>
  <c r="C6753" i="5"/>
  <c r="C6767" i="5"/>
  <c r="C6781" i="5"/>
  <c r="C6792" i="5"/>
  <c r="C6806" i="5"/>
  <c r="C6817" i="5"/>
  <c r="C6831" i="5"/>
  <c r="C6845" i="5"/>
  <c r="C6856" i="5"/>
  <c r="C6870" i="5"/>
  <c r="C6881" i="5"/>
  <c r="C6895" i="5"/>
  <c r="C6909" i="5"/>
  <c r="C6920" i="5"/>
  <c r="C6934" i="5"/>
  <c r="C6945" i="5"/>
  <c r="C6959" i="5"/>
  <c r="C6973" i="5"/>
  <c r="C6984" i="5"/>
  <c r="C6998" i="5"/>
  <c r="C7009" i="5"/>
  <c r="C7023" i="5"/>
  <c r="C7037" i="5"/>
  <c r="C7048" i="5"/>
  <c r="C7062" i="5"/>
  <c r="C7073" i="5"/>
  <c r="C7087" i="5"/>
  <c r="C7101" i="5"/>
  <c r="C7112" i="5"/>
  <c r="C7126" i="5"/>
  <c r="C7137" i="5"/>
  <c r="C7151" i="5"/>
  <c r="C7165" i="5"/>
  <c r="C7176" i="5"/>
  <c r="C7190" i="5"/>
  <c r="C7201" i="5"/>
  <c r="C7215" i="5"/>
  <c r="C7229" i="5"/>
  <c r="C7240" i="5"/>
  <c r="C7254" i="5"/>
  <c r="C7265" i="5"/>
  <c r="C7279" i="5"/>
  <c r="C7293" i="5"/>
  <c r="C7304" i="5"/>
  <c r="C7318" i="5"/>
  <c r="C7329" i="5"/>
  <c r="C7343" i="5"/>
  <c r="C7357" i="5"/>
  <c r="C7368" i="5"/>
  <c r="C7382" i="5"/>
  <c r="C7393" i="5"/>
  <c r="C7407" i="5"/>
  <c r="C7421" i="5"/>
  <c r="C7432" i="5"/>
  <c r="C7446" i="5"/>
  <c r="C7457" i="5"/>
  <c r="C7471" i="5"/>
  <c r="C7485" i="5"/>
  <c r="C7496" i="5"/>
  <c r="C7510" i="5"/>
  <c r="C7521" i="5"/>
  <c r="C7535" i="5"/>
  <c r="C7549" i="5"/>
  <c r="C7560" i="5"/>
  <c r="C7574" i="5"/>
  <c r="C7585" i="5"/>
  <c r="C7599" i="5"/>
  <c r="C7613" i="5"/>
  <c r="C7624" i="5"/>
  <c r="C7638" i="5"/>
  <c r="C7646" i="5"/>
  <c r="C7654" i="5"/>
  <c r="C7662" i="5"/>
  <c r="C7670" i="5"/>
  <c r="C7678" i="5"/>
  <c r="C7686" i="5"/>
  <c r="C7694" i="5"/>
  <c r="C7702" i="5"/>
  <c r="C7710" i="5"/>
  <c r="C7718" i="5"/>
  <c r="C7726" i="5"/>
  <c r="C7734" i="5"/>
  <c r="C7742" i="5"/>
  <c r="C7750" i="5"/>
  <c r="C7758" i="5"/>
  <c r="C7766" i="5"/>
  <c r="C7774" i="5"/>
  <c r="C7782" i="5"/>
  <c r="C7790" i="5"/>
  <c r="C7798" i="5"/>
  <c r="C7806" i="5"/>
  <c r="C7814" i="5"/>
  <c r="C7822" i="5"/>
  <c r="C7830" i="5"/>
  <c r="C7838" i="5"/>
  <c r="C7846" i="5"/>
  <c r="C7854" i="5"/>
  <c r="C7862" i="5"/>
  <c r="C7870" i="5"/>
  <c r="C7878" i="5"/>
  <c r="C7886" i="5"/>
  <c r="C7894" i="5"/>
  <c r="C7902" i="5"/>
  <c r="C7910" i="5"/>
  <c r="C7918" i="5"/>
  <c r="C7926" i="5"/>
  <c r="C7934" i="5"/>
  <c r="C7942" i="5"/>
  <c r="C7950" i="5"/>
  <c r="C7958" i="5"/>
  <c r="C7966" i="5"/>
  <c r="C7974" i="5"/>
  <c r="C7982" i="5"/>
  <c r="C7990" i="5"/>
  <c r="C7998" i="5"/>
  <c r="C8006" i="5"/>
  <c r="C8014" i="5"/>
  <c r="C8022" i="5"/>
  <c r="C8030" i="5"/>
  <c r="C8038" i="5"/>
  <c r="C8046" i="5"/>
  <c r="C8054" i="5"/>
  <c r="C8062" i="5"/>
  <c r="C8070" i="5"/>
  <c r="C8078" i="5"/>
  <c r="C8086" i="5"/>
  <c r="C8094" i="5"/>
  <c r="C8102" i="5"/>
  <c r="C8110" i="5"/>
  <c r="C8118" i="5"/>
  <c r="C8126" i="5"/>
  <c r="C8134" i="5"/>
  <c r="C8142" i="5"/>
  <c r="C8150" i="5"/>
  <c r="C8158" i="5"/>
  <c r="C8166" i="5"/>
  <c r="C8174" i="5"/>
  <c r="C8182" i="5"/>
  <c r="C8190" i="5"/>
  <c r="C8198" i="5"/>
  <c r="C8206" i="5"/>
  <c r="C8214" i="5"/>
  <c r="C8222" i="5"/>
  <c r="C8230" i="5"/>
  <c r="C8238" i="5"/>
  <c r="C8246" i="5"/>
  <c r="C8254" i="5"/>
  <c r="C8262" i="5"/>
  <c r="C8270" i="5"/>
  <c r="C8278" i="5"/>
  <c r="C8286" i="5"/>
  <c r="C8294" i="5"/>
  <c r="C8302" i="5"/>
  <c r="C8310" i="5"/>
  <c r="C8318" i="5"/>
  <c r="C8326" i="5"/>
  <c r="C8334" i="5"/>
  <c r="C8342" i="5"/>
  <c r="C8350" i="5"/>
  <c r="C8358" i="5"/>
  <c r="C8366" i="5"/>
  <c r="C8374" i="5"/>
  <c r="C8382" i="5"/>
  <c r="C8390" i="5"/>
  <c r="C8398" i="5"/>
  <c r="C8406" i="5"/>
  <c r="C8414" i="5"/>
  <c r="C8422" i="5"/>
  <c r="C8430" i="5"/>
  <c r="C8438" i="5"/>
  <c r="C8446" i="5"/>
  <c r="C8454" i="5"/>
  <c r="C8462" i="5"/>
  <c r="C8470" i="5"/>
  <c r="C8478" i="5"/>
  <c r="C8486" i="5"/>
  <c r="C8494" i="5"/>
  <c r="C8502" i="5"/>
  <c r="C8510" i="5"/>
  <c r="C8518" i="5"/>
  <c r="C8526" i="5"/>
  <c r="C8534" i="5"/>
  <c r="C8542" i="5"/>
  <c r="C8550" i="5"/>
  <c r="C8558" i="5"/>
  <c r="C8566" i="5"/>
  <c r="C8574" i="5"/>
  <c r="C8582" i="5"/>
  <c r="C8590" i="5"/>
  <c r="C8598" i="5"/>
  <c r="C8606" i="5"/>
  <c r="C8614" i="5"/>
  <c r="C8622" i="5"/>
  <c r="C8630" i="5"/>
  <c r="C8638" i="5"/>
  <c r="C8646" i="5"/>
  <c r="C8654" i="5"/>
  <c r="C8662" i="5"/>
  <c r="C8670" i="5"/>
  <c r="C8678" i="5"/>
  <c r="C8686" i="5"/>
  <c r="C8694" i="5"/>
  <c r="C8702" i="5"/>
  <c r="C8710" i="5"/>
  <c r="C8718" i="5"/>
  <c r="C8726" i="5"/>
  <c r="C8734" i="5"/>
  <c r="C8742" i="5"/>
  <c r="C8750" i="5"/>
  <c r="C8758" i="5"/>
  <c r="C8766" i="5"/>
  <c r="C8774" i="5"/>
  <c r="C8782" i="5"/>
  <c r="C8790" i="5"/>
  <c r="C8798" i="5"/>
  <c r="C8806" i="5"/>
  <c r="C8814" i="5"/>
  <c r="C8822" i="5"/>
  <c r="C8830" i="5"/>
  <c r="C8838" i="5"/>
  <c r="C8846" i="5"/>
  <c r="C8854" i="5"/>
  <c r="C8862" i="5"/>
  <c r="C8870" i="5"/>
  <c r="C8878" i="5"/>
  <c r="C8886" i="5"/>
  <c r="C8894" i="5"/>
  <c r="C8902" i="5"/>
  <c r="C8910" i="5"/>
  <c r="C8918" i="5"/>
  <c r="C8926" i="5"/>
  <c r="C8934" i="5"/>
  <c r="C8942" i="5"/>
  <c r="C8950" i="5"/>
  <c r="C8958" i="5"/>
  <c r="C8966" i="5"/>
  <c r="C8974" i="5"/>
  <c r="C8982" i="5"/>
  <c r="C8990" i="5"/>
  <c r="C8998" i="5"/>
  <c r="C9006" i="5"/>
  <c r="C9014" i="5"/>
  <c r="C9022" i="5"/>
  <c r="C9030" i="5"/>
  <c r="C9038" i="5"/>
  <c r="C9046" i="5"/>
  <c r="C9054" i="5"/>
  <c r="C9062" i="5"/>
  <c r="C9070" i="5"/>
  <c r="C9078" i="5"/>
  <c r="C9086" i="5"/>
  <c r="C9094" i="5"/>
  <c r="C9102" i="5"/>
  <c r="C9110" i="5"/>
  <c r="C9118" i="5"/>
  <c r="C9126" i="5"/>
  <c r="C9134" i="5"/>
  <c r="C9142" i="5"/>
  <c r="C9150" i="5"/>
  <c r="C9158" i="5"/>
  <c r="C9166" i="5"/>
  <c r="C9174" i="5"/>
  <c r="B5" i="5"/>
  <c r="B13" i="5"/>
  <c r="B21" i="5"/>
  <c r="B29" i="5"/>
  <c r="B37" i="5"/>
  <c r="B45" i="5"/>
  <c r="B53" i="5"/>
  <c r="B61" i="5"/>
  <c r="B69" i="5"/>
  <c r="D2778" i="5"/>
  <c r="D4950" i="5"/>
  <c r="D5534" i="5"/>
  <c r="D6087" i="5"/>
  <c r="D6624" i="5"/>
  <c r="D7086" i="5"/>
  <c r="D7567" i="5"/>
  <c r="D8001" i="5"/>
  <c r="D8378" i="5"/>
  <c r="D8625" i="5"/>
  <c r="D8825" i="5"/>
  <c r="D8985" i="5"/>
  <c r="D9166" i="5"/>
  <c r="C193" i="5"/>
  <c r="C368" i="5"/>
  <c r="C546" i="5"/>
  <c r="C731" i="5"/>
  <c r="C911" i="5"/>
  <c r="C1089" i="5"/>
  <c r="C1289" i="5"/>
  <c r="C1449" i="5"/>
  <c r="C1627" i="5"/>
  <c r="C1803" i="5"/>
  <c r="C1942" i="5"/>
  <c r="C2070" i="5"/>
  <c r="C2202" i="5"/>
  <c r="C2329" i="5"/>
  <c r="C2457" i="5"/>
  <c r="C2600" i="5"/>
  <c r="C2714" i="5"/>
  <c r="C2842" i="5"/>
  <c r="C2987" i="5"/>
  <c r="C3112" i="5"/>
  <c r="C3240" i="5"/>
  <c r="C3372" i="5"/>
  <c r="C3499" i="5"/>
  <c r="C3609" i="5"/>
  <c r="C3724" i="5"/>
  <c r="C3817" i="5"/>
  <c r="C3911" i="5"/>
  <c r="C4013" i="5"/>
  <c r="C4097" i="5"/>
  <c r="C4189" i="5"/>
  <c r="C4255" i="5"/>
  <c r="C4320" i="5"/>
  <c r="C4392" i="5"/>
  <c r="C4461" i="5"/>
  <c r="C4526" i="5"/>
  <c r="C4598" i="5"/>
  <c r="C4664" i="5"/>
  <c r="C4726" i="5"/>
  <c r="C4776" i="5"/>
  <c r="C4829" i="5"/>
  <c r="C4873" i="5"/>
  <c r="C4917" i="5"/>
  <c r="C4957" i="5"/>
  <c r="C4998" i="5"/>
  <c r="C5038" i="5"/>
  <c r="C5079" i="5"/>
  <c r="C5120" i="5"/>
  <c r="C5157" i="5"/>
  <c r="C5185" i="5"/>
  <c r="C5213" i="5"/>
  <c r="C5238" i="5"/>
  <c r="C5263" i="5"/>
  <c r="C5288" i="5"/>
  <c r="C5313" i="5"/>
  <c r="C5341" i="5"/>
  <c r="C5366" i="5"/>
  <c r="C5391" i="5"/>
  <c r="C5414" i="5"/>
  <c r="C5431" i="5"/>
  <c r="C5448" i="5"/>
  <c r="C5463" i="5"/>
  <c r="C5477" i="5"/>
  <c r="C5488" i="5"/>
  <c r="C5502" i="5"/>
  <c r="C5513" i="5"/>
  <c r="C5527" i="5"/>
  <c r="C5541" i="5"/>
  <c r="C5552" i="5"/>
  <c r="C5566" i="5"/>
  <c r="C5577" i="5"/>
  <c r="C5591" i="5"/>
  <c r="C5605" i="5"/>
  <c r="C5616" i="5"/>
  <c r="C5630" i="5"/>
  <c r="C5641" i="5"/>
  <c r="C5655" i="5"/>
  <c r="C5669" i="5"/>
  <c r="C5680" i="5"/>
  <c r="C5694" i="5"/>
  <c r="C5705" i="5"/>
  <c r="C5719" i="5"/>
  <c r="C5733" i="5"/>
  <c r="C5744" i="5"/>
  <c r="C5758" i="5"/>
  <c r="C5769" i="5"/>
  <c r="C5783" i="5"/>
  <c r="C5797" i="5"/>
  <c r="C5808" i="5"/>
  <c r="C5822" i="5"/>
  <c r="C5833" i="5"/>
  <c r="C5847" i="5"/>
  <c r="C5861" i="5"/>
  <c r="C5872" i="5"/>
  <c r="C5886" i="5"/>
  <c r="C5897" i="5"/>
  <c r="C5911" i="5"/>
  <c r="C5925" i="5"/>
  <c r="C5936" i="5"/>
  <c r="C5950" i="5"/>
  <c r="C5961" i="5"/>
  <c r="C5975" i="5"/>
  <c r="C5989" i="5"/>
  <c r="C6000" i="5"/>
  <c r="C6014" i="5"/>
  <c r="C6025" i="5"/>
  <c r="C6039" i="5"/>
  <c r="C6053" i="5"/>
  <c r="C6064" i="5"/>
  <c r="C6078" i="5"/>
  <c r="C6089" i="5"/>
  <c r="C6103" i="5"/>
  <c r="C6117" i="5"/>
  <c r="C6128" i="5"/>
  <c r="C6142" i="5"/>
  <c r="C6153" i="5"/>
  <c r="C6167" i="5"/>
  <c r="C6181" i="5"/>
  <c r="C6192" i="5"/>
  <c r="C6206" i="5"/>
  <c r="C6217" i="5"/>
  <c r="C6231" i="5"/>
  <c r="C6245" i="5"/>
  <c r="C6256" i="5"/>
  <c r="C6270" i="5"/>
  <c r="C6281" i="5"/>
  <c r="C6295" i="5"/>
  <c r="C6309" i="5"/>
  <c r="C6320" i="5"/>
  <c r="C6334" i="5"/>
  <c r="C6345" i="5"/>
  <c r="C6359" i="5"/>
  <c r="C6373" i="5"/>
  <c r="C6384" i="5"/>
  <c r="C6398" i="5"/>
  <c r="C6409" i="5"/>
  <c r="C6423" i="5"/>
  <c r="C6437" i="5"/>
  <c r="C6448" i="5"/>
  <c r="C6462" i="5"/>
  <c r="C6473" i="5"/>
  <c r="C6487" i="5"/>
  <c r="C6501" i="5"/>
  <c r="C6512" i="5"/>
  <c r="C6526" i="5"/>
  <c r="C6537" i="5"/>
  <c r="C6551" i="5"/>
  <c r="C6565" i="5"/>
  <c r="C6576" i="5"/>
  <c r="C6590" i="5"/>
  <c r="C6601" i="5"/>
  <c r="C6615" i="5"/>
  <c r="C6629" i="5"/>
  <c r="C6640" i="5"/>
  <c r="C6654" i="5"/>
  <c r="C6665" i="5"/>
  <c r="C6679" i="5"/>
  <c r="C6693" i="5"/>
  <c r="C6704" i="5"/>
  <c r="C6718" i="5"/>
  <c r="C6729" i="5"/>
  <c r="C6743" i="5"/>
  <c r="C6757" i="5"/>
  <c r="C6768" i="5"/>
  <c r="C6782" i="5"/>
  <c r="C6793" i="5"/>
  <c r="C6807" i="5"/>
  <c r="C6821" i="5"/>
  <c r="C6832" i="5"/>
  <c r="C6846" i="5"/>
  <c r="C6857" i="5"/>
  <c r="C6871" i="5"/>
  <c r="C6885" i="5"/>
  <c r="C6896" i="5"/>
  <c r="C6910" i="5"/>
  <c r="C6921" i="5"/>
  <c r="C6935" i="5"/>
  <c r="C6949" i="5"/>
  <c r="C6960" i="5"/>
  <c r="C6974" i="5"/>
  <c r="C6985" i="5"/>
  <c r="C6999" i="5"/>
  <c r="C7013" i="5"/>
  <c r="C7024" i="5"/>
  <c r="C7038" i="5"/>
  <c r="C7049" i="5"/>
  <c r="C7063" i="5"/>
  <c r="C7077" i="5"/>
  <c r="C7088" i="5"/>
  <c r="C7102" i="5"/>
  <c r="C7113" i="5"/>
  <c r="C7127" i="5"/>
  <c r="C7141" i="5"/>
  <c r="C7152" i="5"/>
  <c r="C7166" i="5"/>
  <c r="C7177" i="5"/>
  <c r="C7191" i="5"/>
  <c r="C7205" i="5"/>
  <c r="C7216" i="5"/>
  <c r="C7230" i="5"/>
  <c r="C7241" i="5"/>
  <c r="C7255" i="5"/>
  <c r="C7269" i="5"/>
  <c r="C7280" i="5"/>
  <c r="C7294" i="5"/>
  <c r="C7305" i="5"/>
  <c r="C7319" i="5"/>
  <c r="C7333" i="5"/>
  <c r="C7344" i="5"/>
  <c r="C7358" i="5"/>
  <c r="C7369" i="5"/>
  <c r="C7383" i="5"/>
  <c r="C7397" i="5"/>
  <c r="C7408" i="5"/>
  <c r="C7422" i="5"/>
  <c r="C7433" i="5"/>
  <c r="C7447" i="5"/>
  <c r="C7461" i="5"/>
  <c r="C7472" i="5"/>
  <c r="C7486" i="5"/>
  <c r="C7497" i="5"/>
  <c r="C7511" i="5"/>
  <c r="C7525" i="5"/>
  <c r="C7536" i="5"/>
  <c r="C7550" i="5"/>
  <c r="C7561" i="5"/>
  <c r="C7575" i="5"/>
  <c r="C7589" i="5"/>
  <c r="C7600" i="5"/>
  <c r="C7614" i="5"/>
  <c r="C7625" i="5"/>
  <c r="C7639" i="5"/>
  <c r="C7647" i="5"/>
  <c r="C7655" i="5"/>
  <c r="C7663" i="5"/>
  <c r="C7671" i="5"/>
  <c r="C7679" i="5"/>
  <c r="C7687" i="5"/>
  <c r="C7695" i="5"/>
  <c r="C7703" i="5"/>
  <c r="C7711" i="5"/>
  <c r="C7719" i="5"/>
  <c r="C7727" i="5"/>
  <c r="C7735" i="5"/>
  <c r="C7743" i="5"/>
  <c r="C7751" i="5"/>
  <c r="C7759" i="5"/>
  <c r="C7767" i="5"/>
  <c r="C7775" i="5"/>
  <c r="C7783" i="5"/>
  <c r="C7791" i="5"/>
  <c r="C7799" i="5"/>
  <c r="C7807" i="5"/>
  <c r="C7815" i="5"/>
  <c r="C7823" i="5"/>
  <c r="C7831" i="5"/>
  <c r="C7839" i="5"/>
  <c r="C7847" i="5"/>
  <c r="C7855" i="5"/>
  <c r="C7863" i="5"/>
  <c r="C7871" i="5"/>
  <c r="C7879" i="5"/>
  <c r="C7887" i="5"/>
  <c r="C7895" i="5"/>
  <c r="C7903" i="5"/>
  <c r="C7911" i="5"/>
  <c r="C7919" i="5"/>
  <c r="C7927" i="5"/>
  <c r="C7935" i="5"/>
  <c r="C7943" i="5"/>
  <c r="C7951" i="5"/>
  <c r="C7959" i="5"/>
  <c r="C7967" i="5"/>
  <c r="C7975" i="5"/>
  <c r="C7983" i="5"/>
  <c r="C7991" i="5"/>
  <c r="C7999" i="5"/>
  <c r="C8007" i="5"/>
  <c r="C8015" i="5"/>
  <c r="C8023" i="5"/>
  <c r="C8031" i="5"/>
  <c r="C8039" i="5"/>
  <c r="C8047" i="5"/>
  <c r="C8055" i="5"/>
  <c r="C8063" i="5"/>
  <c r="C8071" i="5"/>
  <c r="C8079" i="5"/>
  <c r="C8087" i="5"/>
  <c r="C8095" i="5"/>
  <c r="C8103" i="5"/>
  <c r="C8111" i="5"/>
  <c r="C8119" i="5"/>
  <c r="C8127" i="5"/>
  <c r="C8135" i="5"/>
  <c r="C8143" i="5"/>
  <c r="C8151" i="5"/>
  <c r="C8159" i="5"/>
  <c r="C8167" i="5"/>
  <c r="C8175" i="5"/>
  <c r="C8183" i="5"/>
  <c r="C8191" i="5"/>
  <c r="C8199" i="5"/>
  <c r="C8207" i="5"/>
  <c r="C8215" i="5"/>
  <c r="C8223" i="5"/>
  <c r="C8231" i="5"/>
  <c r="C8239" i="5"/>
  <c r="C8247" i="5"/>
  <c r="C8255" i="5"/>
  <c r="C8263" i="5"/>
  <c r="C8271" i="5"/>
  <c r="C8279" i="5"/>
  <c r="C8287" i="5"/>
  <c r="C8295" i="5"/>
  <c r="C8303" i="5"/>
  <c r="C8311" i="5"/>
  <c r="C8319" i="5"/>
  <c r="C8327" i="5"/>
  <c r="C8335" i="5"/>
  <c r="C8343" i="5"/>
  <c r="C8351" i="5"/>
  <c r="C8359" i="5"/>
  <c r="C8367" i="5"/>
  <c r="C8375" i="5"/>
  <c r="C8383" i="5"/>
  <c r="C8391" i="5"/>
  <c r="C8399" i="5"/>
  <c r="C8407" i="5"/>
  <c r="C8415" i="5"/>
  <c r="C8423" i="5"/>
  <c r="C8431" i="5"/>
  <c r="C8439" i="5"/>
  <c r="C8447" i="5"/>
  <c r="C8455" i="5"/>
  <c r="C8463" i="5"/>
  <c r="C8471" i="5"/>
  <c r="C8479" i="5"/>
  <c r="C8487" i="5"/>
  <c r="C8495" i="5"/>
  <c r="C8503" i="5"/>
  <c r="C8511" i="5"/>
  <c r="C8519" i="5"/>
  <c r="C8527" i="5"/>
  <c r="C8535" i="5"/>
  <c r="C8543" i="5"/>
  <c r="C8551" i="5"/>
  <c r="C8559" i="5"/>
  <c r="C8567" i="5"/>
  <c r="C8575" i="5"/>
  <c r="C8583" i="5"/>
  <c r="C8591" i="5"/>
  <c r="C8599" i="5"/>
  <c r="C8607" i="5"/>
  <c r="C8615" i="5"/>
  <c r="C8623" i="5"/>
  <c r="C8631" i="5"/>
  <c r="C8639" i="5"/>
  <c r="C8647" i="5"/>
  <c r="C8655" i="5"/>
  <c r="C8663" i="5"/>
  <c r="C8671" i="5"/>
  <c r="C8679" i="5"/>
  <c r="C8687" i="5"/>
  <c r="C8695" i="5"/>
  <c r="C8703" i="5"/>
  <c r="C8711" i="5"/>
  <c r="C8719" i="5"/>
  <c r="C8727" i="5"/>
  <c r="C8735" i="5"/>
  <c r="C8743" i="5"/>
  <c r="C8751" i="5"/>
  <c r="C8759" i="5"/>
  <c r="C8767" i="5"/>
  <c r="C8775" i="5"/>
  <c r="C8783" i="5"/>
  <c r="C8791" i="5"/>
  <c r="C8799" i="5"/>
  <c r="C8807" i="5"/>
  <c r="C8815" i="5"/>
  <c r="C8823" i="5"/>
  <c r="C8831" i="5"/>
  <c r="C8839" i="5"/>
  <c r="C8847" i="5"/>
  <c r="C8855" i="5"/>
  <c r="C8863" i="5"/>
  <c r="C8871" i="5"/>
  <c r="C8879" i="5"/>
  <c r="C8887" i="5"/>
  <c r="C8895" i="5"/>
  <c r="C8903" i="5"/>
  <c r="C8911" i="5"/>
  <c r="C8919" i="5"/>
  <c r="C8927" i="5"/>
  <c r="C8935" i="5"/>
  <c r="C8943" i="5"/>
  <c r="C8951" i="5"/>
  <c r="C8959" i="5"/>
  <c r="C8967" i="5"/>
  <c r="C8975" i="5"/>
  <c r="C8983" i="5"/>
  <c r="C8991" i="5"/>
  <c r="C8999" i="5"/>
  <c r="C9007" i="5"/>
  <c r="C9015" i="5"/>
  <c r="C9023" i="5"/>
  <c r="C9031" i="5"/>
  <c r="C9039" i="5"/>
  <c r="C9047" i="5"/>
  <c r="C9055" i="5"/>
  <c r="C9063" i="5"/>
  <c r="C9071" i="5"/>
  <c r="C9079" i="5"/>
  <c r="C9087" i="5"/>
  <c r="C9095" i="5"/>
  <c r="C9103" i="5"/>
  <c r="C9111" i="5"/>
  <c r="C9119" i="5"/>
  <c r="C9127" i="5"/>
  <c r="C9135" i="5"/>
  <c r="C9143" i="5"/>
  <c r="C9151" i="5"/>
  <c r="C9159" i="5"/>
  <c r="C9167" i="5"/>
  <c r="C9175" i="5"/>
  <c r="B6" i="5"/>
  <c r="B14" i="5"/>
  <c r="B22" i="5"/>
  <c r="B30" i="5"/>
  <c r="B38" i="5"/>
  <c r="B46" i="5"/>
  <c r="B54" i="5"/>
  <c r="B62" i="5"/>
  <c r="B70" i="5"/>
  <c r="D3174" i="5"/>
  <c r="D4982" i="5"/>
  <c r="D5687" i="5"/>
  <c r="D6159" i="5"/>
  <c r="D6625" i="5"/>
  <c r="D7162" i="5"/>
  <c r="D7624" i="5"/>
  <c r="D8040" i="5"/>
  <c r="D8430" i="5"/>
  <c r="D8650" i="5"/>
  <c r="D8831" i="5"/>
  <c r="D9031" i="5"/>
  <c r="C16" i="5"/>
  <c r="C194" i="5"/>
  <c r="C399" i="5"/>
  <c r="C571" i="5"/>
  <c r="C752" i="5"/>
  <c r="C937" i="5"/>
  <c r="C1114" i="5"/>
  <c r="C1295" i="5"/>
  <c r="C1495" i="5"/>
  <c r="C1655" i="5"/>
  <c r="C1804" i="5"/>
  <c r="C1963" i="5"/>
  <c r="C2088" i="5"/>
  <c r="C2216" i="5"/>
  <c r="C2348" i="5"/>
  <c r="C2475" i="5"/>
  <c r="C2603" i="5"/>
  <c r="C2746" i="5"/>
  <c r="C2860" i="5"/>
  <c r="C2988" i="5"/>
  <c r="C3134" i="5"/>
  <c r="C3258" i="5"/>
  <c r="C3386" i="5"/>
  <c r="C3519" i="5"/>
  <c r="C3625" i="5"/>
  <c r="C3727" i="5"/>
  <c r="C3839" i="5"/>
  <c r="C3925" i="5"/>
  <c r="C4014" i="5"/>
  <c r="C4113" i="5"/>
  <c r="C4200" i="5"/>
  <c r="C4269" i="5"/>
  <c r="C4334" i="5"/>
  <c r="C4406" i="5"/>
  <c r="C4472" i="5"/>
  <c r="C4537" i="5"/>
  <c r="C4609" i="5"/>
  <c r="C4678" i="5"/>
  <c r="C4736" i="5"/>
  <c r="C4789" i="5"/>
  <c r="C4839" i="5"/>
  <c r="C4881" i="5"/>
  <c r="C4921" i="5"/>
  <c r="C4965" i="5"/>
  <c r="C5006" i="5"/>
  <c r="C5046" i="5"/>
  <c r="C5087" i="5"/>
  <c r="C5127" i="5"/>
  <c r="C5161" i="5"/>
  <c r="C5191" i="5"/>
  <c r="C5216" i="5"/>
  <c r="C5241" i="5"/>
  <c r="C5269" i="5"/>
  <c r="C5294" i="5"/>
  <c r="C5319" i="5"/>
  <c r="C5344" i="5"/>
  <c r="C5369" i="5"/>
  <c r="C5392" i="5"/>
  <c r="C5415" i="5"/>
  <c r="C5433" i="5"/>
  <c r="C5453" i="5"/>
  <c r="C5464" i="5"/>
  <c r="C5478" i="5"/>
  <c r="C5489" i="5"/>
  <c r="C5503" i="5"/>
  <c r="C5517" i="5"/>
  <c r="C5528" i="5"/>
  <c r="C5542" i="5"/>
  <c r="C5553" i="5"/>
  <c r="C5567" i="5"/>
  <c r="C5581" i="5"/>
  <c r="C5592" i="5"/>
  <c r="C5606" i="5"/>
  <c r="C5617" i="5"/>
  <c r="C5631" i="5"/>
  <c r="C5645" i="5"/>
  <c r="C5656" i="5"/>
  <c r="C5670" i="5"/>
  <c r="C5681" i="5"/>
  <c r="C5695" i="5"/>
  <c r="C5709" i="5"/>
  <c r="C5720" i="5"/>
  <c r="C5734" i="5"/>
  <c r="C5745" i="5"/>
  <c r="C5759" i="5"/>
  <c r="C5773" i="5"/>
  <c r="C5784" i="5"/>
  <c r="C5798" i="5"/>
  <c r="C5809" i="5"/>
  <c r="C5823" i="5"/>
  <c r="C5837" i="5"/>
  <c r="C5848" i="5"/>
  <c r="C5862" i="5"/>
  <c r="C5873" i="5"/>
  <c r="C5887" i="5"/>
  <c r="C5901" i="5"/>
  <c r="C5912" i="5"/>
  <c r="C5926" i="5"/>
  <c r="C5937" i="5"/>
  <c r="C5951" i="5"/>
  <c r="C5965" i="5"/>
  <c r="C5976" i="5"/>
  <c r="C5990" i="5"/>
  <c r="C6001" i="5"/>
  <c r="C6015" i="5"/>
  <c r="C6029" i="5"/>
  <c r="C6040" i="5"/>
  <c r="C6054" i="5"/>
  <c r="C6065" i="5"/>
  <c r="C6079" i="5"/>
  <c r="C6093" i="5"/>
  <c r="C6104" i="5"/>
  <c r="C6118" i="5"/>
  <c r="C6129" i="5"/>
  <c r="C6143" i="5"/>
  <c r="C6157" i="5"/>
  <c r="C6168" i="5"/>
  <c r="C6182" i="5"/>
  <c r="C6193" i="5"/>
  <c r="C6207" i="5"/>
  <c r="C6221" i="5"/>
  <c r="C6232" i="5"/>
  <c r="C6246" i="5"/>
  <c r="C6257" i="5"/>
  <c r="C6271" i="5"/>
  <c r="C6285" i="5"/>
  <c r="C6296" i="5"/>
  <c r="C6310" i="5"/>
  <c r="C6321" i="5"/>
  <c r="C6335" i="5"/>
  <c r="C6349" i="5"/>
  <c r="C6360" i="5"/>
  <c r="C6374" i="5"/>
  <c r="C6385" i="5"/>
  <c r="C6399" i="5"/>
  <c r="C6413" i="5"/>
  <c r="C6424" i="5"/>
  <c r="C6438" i="5"/>
  <c r="C6449" i="5"/>
  <c r="C6463" i="5"/>
  <c r="C6477" i="5"/>
  <c r="C6488" i="5"/>
  <c r="C6502" i="5"/>
  <c r="C6513" i="5"/>
  <c r="C6527" i="5"/>
  <c r="C6541" i="5"/>
  <c r="C6552" i="5"/>
  <c r="C6566" i="5"/>
  <c r="C6577" i="5"/>
  <c r="C6591" i="5"/>
  <c r="C6605" i="5"/>
  <c r="C6616" i="5"/>
  <c r="C6630" i="5"/>
  <c r="C6641" i="5"/>
  <c r="C6655" i="5"/>
  <c r="C6669" i="5"/>
  <c r="C6680" i="5"/>
  <c r="C6694" i="5"/>
  <c r="C6705" i="5"/>
  <c r="C6719" i="5"/>
  <c r="C6733" i="5"/>
  <c r="C6744" i="5"/>
  <c r="C6758" i="5"/>
  <c r="C6769" i="5"/>
  <c r="C6783" i="5"/>
  <c r="C6797" i="5"/>
  <c r="C6808" i="5"/>
  <c r="C6822" i="5"/>
  <c r="C6833" i="5"/>
  <c r="C6847" i="5"/>
  <c r="C6861" i="5"/>
  <c r="C6872" i="5"/>
  <c r="C6886" i="5"/>
  <c r="C6897" i="5"/>
  <c r="C6911" i="5"/>
  <c r="C6925" i="5"/>
  <c r="C6936" i="5"/>
  <c r="C6950" i="5"/>
  <c r="C6961" i="5"/>
  <c r="C6975" i="5"/>
  <c r="C6989" i="5"/>
  <c r="C7000" i="5"/>
  <c r="C7014" i="5"/>
  <c r="C7025" i="5"/>
  <c r="C7039" i="5"/>
  <c r="C7053" i="5"/>
  <c r="C7064" i="5"/>
  <c r="C7078" i="5"/>
  <c r="C7089" i="5"/>
  <c r="C7103" i="5"/>
  <c r="C7117" i="5"/>
  <c r="C7128" i="5"/>
  <c r="C7142" i="5"/>
  <c r="C7153" i="5"/>
  <c r="C7167" i="5"/>
  <c r="C7181" i="5"/>
  <c r="C7192" i="5"/>
  <c r="C7206" i="5"/>
  <c r="C7217" i="5"/>
  <c r="C7231" i="5"/>
  <c r="C7245" i="5"/>
  <c r="C7256" i="5"/>
  <c r="C7270" i="5"/>
  <c r="C7281" i="5"/>
  <c r="C7295" i="5"/>
  <c r="C7309" i="5"/>
  <c r="C7320" i="5"/>
  <c r="C7334" i="5"/>
  <c r="C7345" i="5"/>
  <c r="C7359" i="5"/>
  <c r="C7373" i="5"/>
  <c r="C7384" i="5"/>
  <c r="C7398" i="5"/>
  <c r="C7409" i="5"/>
  <c r="C7423" i="5"/>
  <c r="C7437" i="5"/>
  <c r="C7448" i="5"/>
  <c r="C7462" i="5"/>
  <c r="C7473" i="5"/>
  <c r="C7487" i="5"/>
  <c r="C7501" i="5"/>
  <c r="C7512" i="5"/>
  <c r="C7526" i="5"/>
  <c r="C7537" i="5"/>
  <c r="C7551" i="5"/>
  <c r="C7565" i="5"/>
  <c r="C7576" i="5"/>
  <c r="C7590" i="5"/>
  <c r="C7601" i="5"/>
  <c r="C7615" i="5"/>
  <c r="C7629" i="5"/>
  <c r="C7640" i="5"/>
  <c r="C7648" i="5"/>
  <c r="C7656" i="5"/>
  <c r="C7664" i="5"/>
  <c r="C7672" i="5"/>
  <c r="C7680" i="5"/>
  <c r="C7688" i="5"/>
  <c r="C7696" i="5"/>
  <c r="C7704" i="5"/>
  <c r="C7712" i="5"/>
  <c r="C7720" i="5"/>
  <c r="C7728" i="5"/>
  <c r="C7736" i="5"/>
  <c r="C7744" i="5"/>
  <c r="C7752" i="5"/>
  <c r="C7760" i="5"/>
  <c r="C7768" i="5"/>
  <c r="C7776" i="5"/>
  <c r="C7784" i="5"/>
  <c r="C7792" i="5"/>
  <c r="C7800" i="5"/>
  <c r="C7808" i="5"/>
  <c r="C7816" i="5"/>
  <c r="C7824" i="5"/>
  <c r="C7832" i="5"/>
  <c r="C7840" i="5"/>
  <c r="C7848" i="5"/>
  <c r="C7856" i="5"/>
  <c r="C7864" i="5"/>
  <c r="C7872" i="5"/>
  <c r="C7880" i="5"/>
  <c r="C7888" i="5"/>
  <c r="C7896" i="5"/>
  <c r="C7904" i="5"/>
  <c r="C7912" i="5"/>
  <c r="C7920" i="5"/>
  <c r="C7928" i="5"/>
  <c r="C7936" i="5"/>
  <c r="C7944" i="5"/>
  <c r="C7952" i="5"/>
  <c r="C7960" i="5"/>
  <c r="C7968" i="5"/>
  <c r="C7976" i="5"/>
  <c r="C7984" i="5"/>
  <c r="C7992" i="5"/>
  <c r="C8000" i="5"/>
  <c r="C8008" i="5"/>
  <c r="C8016" i="5"/>
  <c r="C8024" i="5"/>
  <c r="C8032" i="5"/>
  <c r="C8040" i="5"/>
  <c r="C8048" i="5"/>
  <c r="C8056" i="5"/>
  <c r="C8064" i="5"/>
  <c r="C8072" i="5"/>
  <c r="C8080" i="5"/>
  <c r="C8088" i="5"/>
  <c r="C8096" i="5"/>
  <c r="C8104" i="5"/>
  <c r="C8112" i="5"/>
  <c r="C8120" i="5"/>
  <c r="C8128" i="5"/>
  <c r="C8136" i="5"/>
  <c r="C8144" i="5"/>
  <c r="C8152" i="5"/>
  <c r="C8160" i="5"/>
  <c r="C8168" i="5"/>
  <c r="C8176" i="5"/>
  <c r="C8184" i="5"/>
  <c r="C8192" i="5"/>
  <c r="C8200" i="5"/>
  <c r="C8208" i="5"/>
  <c r="C8216" i="5"/>
  <c r="C8224" i="5"/>
  <c r="C8232" i="5"/>
  <c r="C8240" i="5"/>
  <c r="C8248" i="5"/>
  <c r="C8256" i="5"/>
  <c r="C8264" i="5"/>
  <c r="C8272" i="5"/>
  <c r="C8280" i="5"/>
  <c r="C8288" i="5"/>
  <c r="C8296" i="5"/>
  <c r="C8304" i="5"/>
  <c r="C8312" i="5"/>
  <c r="C8320" i="5"/>
  <c r="C8328" i="5"/>
  <c r="C8336" i="5"/>
  <c r="C8344" i="5"/>
  <c r="C8352" i="5"/>
  <c r="C8360" i="5"/>
  <c r="C8368" i="5"/>
  <c r="C8376" i="5"/>
  <c r="C8384" i="5"/>
  <c r="C8392" i="5"/>
  <c r="C8400" i="5"/>
  <c r="C8408" i="5"/>
  <c r="C8416" i="5"/>
  <c r="C8424" i="5"/>
  <c r="C8432" i="5"/>
  <c r="C8440" i="5"/>
  <c r="C8448" i="5"/>
  <c r="C8456" i="5"/>
  <c r="C8464" i="5"/>
  <c r="C8472" i="5"/>
  <c r="C8480" i="5"/>
  <c r="C8488" i="5"/>
  <c r="C8496" i="5"/>
  <c r="C8504" i="5"/>
  <c r="C8512" i="5"/>
  <c r="C8520" i="5"/>
  <c r="C8528" i="5"/>
  <c r="C8536" i="5"/>
  <c r="C8544" i="5"/>
  <c r="C8552" i="5"/>
  <c r="C8560" i="5"/>
  <c r="C8568" i="5"/>
  <c r="C8576" i="5"/>
  <c r="C8584" i="5"/>
  <c r="C8592" i="5"/>
  <c r="C8600" i="5"/>
  <c r="C8608" i="5"/>
  <c r="C8616" i="5"/>
  <c r="C8624" i="5"/>
  <c r="C8632" i="5"/>
  <c r="C8640" i="5"/>
  <c r="C8648" i="5"/>
  <c r="C8656" i="5"/>
  <c r="C8664" i="5"/>
  <c r="C8672" i="5"/>
  <c r="C8680" i="5"/>
  <c r="C8688" i="5"/>
  <c r="C8696" i="5"/>
  <c r="C8704" i="5"/>
  <c r="C8712" i="5"/>
  <c r="C8720" i="5"/>
  <c r="C8728" i="5"/>
  <c r="C8736" i="5"/>
  <c r="C8744" i="5"/>
  <c r="C8752" i="5"/>
  <c r="C8760" i="5"/>
  <c r="C8768" i="5"/>
  <c r="C8776" i="5"/>
  <c r="C8784" i="5"/>
  <c r="C8792" i="5"/>
  <c r="C8800" i="5"/>
  <c r="C8808" i="5"/>
  <c r="C8816" i="5"/>
  <c r="C8824" i="5"/>
  <c r="C8832" i="5"/>
  <c r="C8840" i="5"/>
  <c r="C8848" i="5"/>
  <c r="C8856" i="5"/>
  <c r="C8864" i="5"/>
  <c r="C8872" i="5"/>
  <c r="C8880" i="5"/>
  <c r="C8888" i="5"/>
  <c r="C8896" i="5"/>
  <c r="C8904" i="5"/>
  <c r="C8912" i="5"/>
  <c r="C8920" i="5"/>
  <c r="C8928" i="5"/>
  <c r="C8936" i="5"/>
  <c r="C8944" i="5"/>
  <c r="C8952" i="5"/>
  <c r="C8960" i="5"/>
  <c r="C8968" i="5"/>
  <c r="C8976" i="5"/>
  <c r="C8984" i="5"/>
  <c r="C8992" i="5"/>
  <c r="C9000" i="5"/>
  <c r="C9008" i="5"/>
  <c r="C9016" i="5"/>
  <c r="C9024" i="5"/>
  <c r="C9032" i="5"/>
  <c r="C9040" i="5"/>
  <c r="C9048" i="5"/>
  <c r="C9056" i="5"/>
  <c r="C9064" i="5"/>
  <c r="C9072" i="5"/>
  <c r="C9080" i="5"/>
  <c r="C9088" i="5"/>
  <c r="C9096" i="5"/>
  <c r="C9104" i="5"/>
  <c r="C9112" i="5"/>
  <c r="C9120" i="5"/>
  <c r="C9128" i="5"/>
  <c r="C9136" i="5"/>
  <c r="C9144" i="5"/>
  <c r="C9152" i="5"/>
  <c r="C9160" i="5"/>
  <c r="C9168" i="5"/>
  <c r="C9176" i="5"/>
  <c r="B7" i="5"/>
  <c r="B15" i="5"/>
  <c r="B23" i="5"/>
  <c r="B31" i="5"/>
  <c r="B39" i="5"/>
  <c r="B47" i="5"/>
  <c r="B55" i="5"/>
  <c r="B63" i="5"/>
  <c r="B71" i="5"/>
  <c r="D3610" i="5"/>
  <c r="D5074" i="5"/>
  <c r="D5697" i="5"/>
  <c r="D6265" i="5"/>
  <c r="D6702" i="5"/>
  <c r="D7183" i="5"/>
  <c r="D7720" i="5"/>
  <c r="D8095" i="5"/>
  <c r="D8463" i="5"/>
  <c r="D8679" i="5"/>
  <c r="D8856" i="5"/>
  <c r="D9034" i="5"/>
  <c r="C59" i="5"/>
  <c r="C219" i="5"/>
  <c r="C400" i="5"/>
  <c r="C602" i="5"/>
  <c r="C777" i="5"/>
  <c r="C955" i="5"/>
  <c r="C1143" i="5"/>
  <c r="C1320" i="5"/>
  <c r="C1498" i="5"/>
  <c r="C1692" i="5"/>
  <c r="C1826" i="5"/>
  <c r="C1964" i="5"/>
  <c r="C2110" i="5"/>
  <c r="C2234" i="5"/>
  <c r="C2362" i="5"/>
  <c r="C2495" i="5"/>
  <c r="C2622" i="5"/>
  <c r="C2750" i="5"/>
  <c r="C2892" i="5"/>
  <c r="C3007" i="5"/>
  <c r="C3135" i="5"/>
  <c r="C3280" i="5"/>
  <c r="C3404" i="5"/>
  <c r="C3532" i="5"/>
  <c r="C3642" i="5"/>
  <c r="C3743" i="5"/>
  <c r="C3844" i="5"/>
  <c r="C3944" i="5"/>
  <c r="C4025" i="5"/>
  <c r="C4117" i="5"/>
  <c r="C4214" i="5"/>
  <c r="C4280" i="5"/>
  <c r="C4345" i="5"/>
  <c r="C4417" i="5"/>
  <c r="C4486" i="5"/>
  <c r="C4551" i="5"/>
  <c r="C4623" i="5"/>
  <c r="C4689" i="5"/>
  <c r="C4743" i="5"/>
  <c r="C4793" i="5"/>
  <c r="C4846" i="5"/>
  <c r="C4889" i="5"/>
  <c r="C4929" i="5"/>
  <c r="C4973" i="5"/>
  <c r="C5013" i="5"/>
  <c r="C5054" i="5"/>
  <c r="C5095" i="5"/>
  <c r="C5135" i="5"/>
  <c r="C5167" i="5"/>
  <c r="C5197" i="5"/>
  <c r="C5222" i="5"/>
  <c r="C5247" i="5"/>
  <c r="C5272" i="5"/>
  <c r="C5297" i="5"/>
  <c r="C5325" i="5"/>
  <c r="C5350" i="5"/>
  <c r="C5375" i="5"/>
  <c r="C5397" i="5"/>
  <c r="C5416" i="5"/>
  <c r="C5439" i="5"/>
  <c r="C5454" i="5"/>
  <c r="C5465" i="5"/>
  <c r="C5479" i="5"/>
  <c r="C5493" i="5"/>
  <c r="C5504" i="5"/>
  <c r="C5518" i="5"/>
  <c r="C5529" i="5"/>
  <c r="C5543" i="5"/>
  <c r="C5557" i="5"/>
  <c r="C5568" i="5"/>
  <c r="C5582" i="5"/>
  <c r="C5593" i="5"/>
  <c r="C5607" i="5"/>
  <c r="C5621" i="5"/>
  <c r="C5632" i="5"/>
  <c r="C5646" i="5"/>
  <c r="C5657" i="5"/>
  <c r="C5671" i="5"/>
  <c r="C5685" i="5"/>
  <c r="C5696" i="5"/>
  <c r="C5710" i="5"/>
  <c r="C5721" i="5"/>
  <c r="C5735" i="5"/>
  <c r="C5749" i="5"/>
  <c r="C5760" i="5"/>
  <c r="C5774" i="5"/>
  <c r="C5785" i="5"/>
  <c r="C5799" i="5"/>
  <c r="C5813" i="5"/>
  <c r="C5824" i="5"/>
  <c r="C5838" i="5"/>
  <c r="C5849" i="5"/>
  <c r="C5863" i="5"/>
  <c r="C5877" i="5"/>
  <c r="C5888" i="5"/>
  <c r="C5902" i="5"/>
  <c r="C5913" i="5"/>
  <c r="C5927" i="5"/>
  <c r="C5941" i="5"/>
  <c r="C5952" i="5"/>
  <c r="C5966" i="5"/>
  <c r="C5977" i="5"/>
  <c r="C5991" i="5"/>
  <c r="C6005" i="5"/>
  <c r="C6016" i="5"/>
  <c r="C6030" i="5"/>
  <c r="C6041" i="5"/>
  <c r="C6055" i="5"/>
  <c r="C6069" i="5"/>
  <c r="C6080" i="5"/>
  <c r="C6094" i="5"/>
  <c r="C6105" i="5"/>
  <c r="C6119" i="5"/>
  <c r="C6133" i="5"/>
  <c r="C6144" i="5"/>
  <c r="C6158" i="5"/>
  <c r="C6169" i="5"/>
  <c r="C6183" i="5"/>
  <c r="C6197" i="5"/>
  <c r="C6208" i="5"/>
  <c r="C6222" i="5"/>
  <c r="C6233" i="5"/>
  <c r="C6247" i="5"/>
  <c r="C6261" i="5"/>
  <c r="C6272" i="5"/>
  <c r="C6286" i="5"/>
  <c r="C6297" i="5"/>
  <c r="C6311" i="5"/>
  <c r="C6325" i="5"/>
  <c r="C6336" i="5"/>
  <c r="C6350" i="5"/>
  <c r="C6361" i="5"/>
  <c r="C6375" i="5"/>
  <c r="C6389" i="5"/>
  <c r="C6400" i="5"/>
  <c r="C6414" i="5"/>
  <c r="C6425" i="5"/>
  <c r="C6439" i="5"/>
  <c r="C6453" i="5"/>
  <c r="C6464" i="5"/>
  <c r="C6478" i="5"/>
  <c r="C6489" i="5"/>
  <c r="C6503" i="5"/>
  <c r="C6517" i="5"/>
  <c r="C6528" i="5"/>
  <c r="C6542" i="5"/>
  <c r="C6553" i="5"/>
  <c r="C6567" i="5"/>
  <c r="C6581" i="5"/>
  <c r="C6592" i="5"/>
  <c r="C6606" i="5"/>
  <c r="C6617" i="5"/>
  <c r="C6631" i="5"/>
  <c r="C6645" i="5"/>
  <c r="C6656" i="5"/>
  <c r="C6670" i="5"/>
  <c r="C6681" i="5"/>
  <c r="C6695" i="5"/>
  <c r="C6709" i="5"/>
  <c r="C6720" i="5"/>
  <c r="C6734" i="5"/>
  <c r="C6745" i="5"/>
  <c r="C6759" i="5"/>
  <c r="C6773" i="5"/>
  <c r="C6784" i="5"/>
  <c r="C6798" i="5"/>
  <c r="C6809" i="5"/>
  <c r="C6823" i="5"/>
  <c r="C6837" i="5"/>
  <c r="C6848" i="5"/>
  <c r="C6862" i="5"/>
  <c r="C6873" i="5"/>
  <c r="C6887" i="5"/>
  <c r="C6901" i="5"/>
  <c r="C6912" i="5"/>
  <c r="C6926" i="5"/>
  <c r="C6937" i="5"/>
  <c r="C6951" i="5"/>
  <c r="C6965" i="5"/>
  <c r="C6976" i="5"/>
  <c r="C6990" i="5"/>
  <c r="C7001" i="5"/>
  <c r="C7015" i="5"/>
  <c r="C7029" i="5"/>
  <c r="C7040" i="5"/>
  <c r="C7054" i="5"/>
  <c r="C7065" i="5"/>
  <c r="C7079" i="5"/>
  <c r="C7093" i="5"/>
  <c r="C7104" i="5"/>
  <c r="C7118" i="5"/>
  <c r="C7129" i="5"/>
  <c r="C7143" i="5"/>
  <c r="C7157" i="5"/>
  <c r="C7168" i="5"/>
  <c r="C7182" i="5"/>
  <c r="C7193" i="5"/>
  <c r="C7207" i="5"/>
  <c r="C7221" i="5"/>
  <c r="C7232" i="5"/>
  <c r="C7246" i="5"/>
  <c r="C7257" i="5"/>
  <c r="C7271" i="5"/>
  <c r="C7285" i="5"/>
  <c r="C7296" i="5"/>
  <c r="C7310" i="5"/>
  <c r="C7321" i="5"/>
  <c r="C7335" i="5"/>
  <c r="C7349" i="5"/>
  <c r="C7360" i="5"/>
  <c r="C7374" i="5"/>
  <c r="C7385" i="5"/>
  <c r="C7399" i="5"/>
  <c r="C7413" i="5"/>
  <c r="C7424" i="5"/>
  <c r="C7438" i="5"/>
  <c r="C7449" i="5"/>
  <c r="C7463" i="5"/>
  <c r="C7477" i="5"/>
  <c r="C7488" i="5"/>
  <c r="C7502" i="5"/>
  <c r="C7513" i="5"/>
  <c r="C7527" i="5"/>
  <c r="C7541" i="5"/>
  <c r="C7552" i="5"/>
  <c r="C7566" i="5"/>
  <c r="C7577" i="5"/>
  <c r="C7591" i="5"/>
  <c r="C7605" i="5"/>
  <c r="C7616" i="5"/>
  <c r="C7630" i="5"/>
  <c r="C7641" i="5"/>
  <c r="C7649" i="5"/>
  <c r="C7657" i="5"/>
  <c r="C7665" i="5"/>
  <c r="C7673" i="5"/>
  <c r="C7681" i="5"/>
  <c r="C7689" i="5"/>
  <c r="C7697" i="5"/>
  <c r="C7705" i="5"/>
  <c r="C7713" i="5"/>
  <c r="C7721" i="5"/>
  <c r="C7729" i="5"/>
  <c r="C7737" i="5"/>
  <c r="C7745" i="5"/>
  <c r="C7753" i="5"/>
  <c r="C7761" i="5"/>
  <c r="C7769" i="5"/>
  <c r="C7777" i="5"/>
  <c r="C7785" i="5"/>
  <c r="C7793" i="5"/>
  <c r="C7801" i="5"/>
  <c r="C7809" i="5"/>
  <c r="C7817" i="5"/>
  <c r="C7825" i="5"/>
  <c r="C7833" i="5"/>
  <c r="C7841" i="5"/>
  <c r="C7849" i="5"/>
  <c r="C7857" i="5"/>
  <c r="C7865" i="5"/>
  <c r="C7873" i="5"/>
  <c r="C7881" i="5"/>
  <c r="C7889" i="5"/>
  <c r="C7897" i="5"/>
  <c r="C7905" i="5"/>
  <c r="C7913" i="5"/>
  <c r="C7921" i="5"/>
  <c r="C7929" i="5"/>
  <c r="C7937" i="5"/>
  <c r="C7945" i="5"/>
  <c r="C7953" i="5"/>
  <c r="C7961" i="5"/>
  <c r="C7969" i="5"/>
  <c r="C7977" i="5"/>
  <c r="C7985" i="5"/>
  <c r="C7993" i="5"/>
  <c r="C8001" i="5"/>
  <c r="C8009" i="5"/>
  <c r="C8017" i="5"/>
  <c r="C8025" i="5"/>
  <c r="C8033" i="5"/>
  <c r="C8041" i="5"/>
  <c r="C8049" i="5"/>
  <c r="C8057" i="5"/>
  <c r="C8065" i="5"/>
  <c r="C8073" i="5"/>
  <c r="C8081" i="5"/>
  <c r="C8089" i="5"/>
  <c r="C8097" i="5"/>
  <c r="C8105" i="5"/>
  <c r="C8113" i="5"/>
  <c r="C8121" i="5"/>
  <c r="C8129" i="5"/>
  <c r="C8137" i="5"/>
  <c r="C8145" i="5"/>
  <c r="C8153" i="5"/>
  <c r="C8161" i="5"/>
  <c r="C8169" i="5"/>
  <c r="C8177" i="5"/>
  <c r="C8185" i="5"/>
  <c r="C8193" i="5"/>
  <c r="C8201" i="5"/>
  <c r="C8209" i="5"/>
  <c r="C8217" i="5"/>
  <c r="C8225" i="5"/>
  <c r="C8233" i="5"/>
  <c r="C8241" i="5"/>
  <c r="C8249" i="5"/>
  <c r="C8257" i="5"/>
  <c r="C8265" i="5"/>
  <c r="C8273" i="5"/>
  <c r="C8281" i="5"/>
  <c r="C8289" i="5"/>
  <c r="C8297" i="5"/>
  <c r="C8305" i="5"/>
  <c r="C8313" i="5"/>
  <c r="C8321" i="5"/>
  <c r="C8329" i="5"/>
  <c r="C8337" i="5"/>
  <c r="C8345" i="5"/>
  <c r="C8353" i="5"/>
  <c r="C8361" i="5"/>
  <c r="C8369" i="5"/>
  <c r="C8377" i="5"/>
  <c r="C8385" i="5"/>
  <c r="C8393" i="5"/>
  <c r="C8401" i="5"/>
  <c r="C8409" i="5"/>
  <c r="C8417" i="5"/>
  <c r="C8425" i="5"/>
  <c r="C8433" i="5"/>
  <c r="C8441" i="5"/>
  <c r="C8449" i="5"/>
  <c r="C8457" i="5"/>
  <c r="C8465" i="5"/>
  <c r="C8473" i="5"/>
  <c r="C8481" i="5"/>
  <c r="C8489" i="5"/>
  <c r="C8497" i="5"/>
  <c r="C8505" i="5"/>
  <c r="C8513" i="5"/>
  <c r="C8521" i="5"/>
  <c r="C8529" i="5"/>
  <c r="C8537" i="5"/>
  <c r="C8545" i="5"/>
  <c r="C8553" i="5"/>
  <c r="C8561" i="5"/>
  <c r="C8569" i="5"/>
  <c r="C8577" i="5"/>
  <c r="C8585" i="5"/>
  <c r="C8593" i="5"/>
  <c r="C8601" i="5"/>
  <c r="C8609" i="5"/>
  <c r="C8617" i="5"/>
  <c r="C8625" i="5"/>
  <c r="C8633" i="5"/>
  <c r="C8641" i="5"/>
  <c r="C8649" i="5"/>
  <c r="C8657" i="5"/>
  <c r="C8665" i="5"/>
  <c r="C8673" i="5"/>
  <c r="C8681" i="5"/>
  <c r="C8689" i="5"/>
  <c r="C8697" i="5"/>
  <c r="C8705" i="5"/>
  <c r="C8713" i="5"/>
  <c r="C8721" i="5"/>
  <c r="C8729" i="5"/>
  <c r="C8737" i="5"/>
  <c r="C8745" i="5"/>
  <c r="C8753" i="5"/>
  <c r="C8761" i="5"/>
  <c r="C8769" i="5"/>
  <c r="C8777" i="5"/>
  <c r="C8785" i="5"/>
  <c r="C8793" i="5"/>
  <c r="C8801" i="5"/>
  <c r="C8809" i="5"/>
  <c r="C8817" i="5"/>
  <c r="C8825" i="5"/>
  <c r="C8833" i="5"/>
  <c r="C8841" i="5"/>
  <c r="C8849" i="5"/>
  <c r="C8857" i="5"/>
  <c r="C8865" i="5"/>
  <c r="C8873" i="5"/>
  <c r="C8881" i="5"/>
  <c r="C8889" i="5"/>
  <c r="C8897" i="5"/>
  <c r="C8905" i="5"/>
  <c r="C8913" i="5"/>
  <c r="C8921" i="5"/>
  <c r="C8929" i="5"/>
  <c r="C8937" i="5"/>
  <c r="C8945" i="5"/>
  <c r="C8953" i="5"/>
  <c r="C8961" i="5"/>
  <c r="C8969" i="5"/>
  <c r="C8977" i="5"/>
  <c r="C8985" i="5"/>
  <c r="C8993" i="5"/>
  <c r="C9001" i="5"/>
  <c r="C9009" i="5"/>
  <c r="C9017" i="5"/>
  <c r="C9025" i="5"/>
  <c r="C9033" i="5"/>
  <c r="C9041" i="5"/>
  <c r="C9049" i="5"/>
  <c r="C9057" i="5"/>
  <c r="C9065" i="5"/>
  <c r="C9073" i="5"/>
  <c r="C9081" i="5"/>
  <c r="C9089" i="5"/>
  <c r="C9097" i="5"/>
  <c r="C9105" i="5"/>
  <c r="C9113" i="5"/>
  <c r="C9121" i="5"/>
  <c r="C9129" i="5"/>
  <c r="C9137" i="5"/>
  <c r="C9145" i="5"/>
  <c r="C9153" i="5"/>
  <c r="C9161" i="5"/>
  <c r="C9169" i="5"/>
  <c r="C9177" i="5"/>
  <c r="B8" i="5"/>
  <c r="D3898" i="5"/>
  <c r="D5177" i="5"/>
  <c r="D5778" i="5"/>
  <c r="D6287" i="5"/>
  <c r="D6806" i="5"/>
  <c r="D7240" i="5"/>
  <c r="D7726" i="5"/>
  <c r="D8160" i="5"/>
  <c r="D8499" i="5"/>
  <c r="D8697" i="5"/>
  <c r="D8882" i="5"/>
  <c r="D9062" i="5"/>
  <c r="C65" i="5"/>
  <c r="C265" i="5"/>
  <c r="C425" i="5"/>
  <c r="C603" i="5"/>
  <c r="C808" i="5"/>
  <c r="C983" i="5"/>
  <c r="C1161" i="5"/>
  <c r="C1346" i="5"/>
  <c r="C1523" i="5"/>
  <c r="C1697" i="5"/>
  <c r="C1864" i="5"/>
  <c r="C1983" i="5"/>
  <c r="C2111" i="5"/>
  <c r="C2256" i="5"/>
  <c r="C2380" i="5"/>
  <c r="C2508" i="5"/>
  <c r="C2641" i="5"/>
  <c r="C2768" i="5"/>
  <c r="C2896" i="5"/>
  <c r="C3039" i="5"/>
  <c r="C3153" i="5"/>
  <c r="C3281" i="5"/>
  <c r="C3426" i="5"/>
  <c r="C3546" i="5"/>
  <c r="C3651" i="5"/>
  <c r="C3756" i="5"/>
  <c r="C3857" i="5"/>
  <c r="C3949" i="5"/>
  <c r="C4047" i="5"/>
  <c r="C4128" i="5"/>
  <c r="C4216" i="5"/>
  <c r="C4281" i="5"/>
  <c r="C4353" i="5"/>
  <c r="C4422" i="5"/>
  <c r="C4487" i="5"/>
  <c r="C4559" i="5"/>
  <c r="C4625" i="5"/>
  <c r="C4693" i="5"/>
  <c r="C4750" i="5"/>
  <c r="C4800" i="5"/>
  <c r="C4853" i="5"/>
  <c r="C4893" i="5"/>
  <c r="C4934" i="5"/>
  <c r="C4974" i="5"/>
  <c r="C5015" i="5"/>
  <c r="C5056" i="5"/>
  <c r="C5096" i="5"/>
  <c r="C5137" i="5"/>
  <c r="C5168" i="5"/>
  <c r="C5198" i="5"/>
  <c r="C5223" i="5"/>
  <c r="C5248" i="5"/>
  <c r="C5273" i="5"/>
  <c r="C5301" i="5"/>
  <c r="C5326" i="5"/>
  <c r="C5351" i="5"/>
  <c r="C5376" i="5"/>
  <c r="C5400" i="5"/>
  <c r="C5417" i="5"/>
  <c r="C5440" i="5"/>
  <c r="C5455" i="5"/>
  <c r="C5469" i="5"/>
  <c r="C5480" i="5"/>
  <c r="C5494" i="5"/>
  <c r="C5505" i="5"/>
  <c r="C5519" i="5"/>
  <c r="C5533" i="5"/>
  <c r="C5544" i="5"/>
  <c r="C5558" i="5"/>
  <c r="C5569" i="5"/>
  <c r="C5583" i="5"/>
  <c r="C5597" i="5"/>
  <c r="C5608" i="5"/>
  <c r="C5622" i="5"/>
  <c r="C5633" i="5"/>
  <c r="C5647" i="5"/>
  <c r="C5661" i="5"/>
  <c r="C5672" i="5"/>
  <c r="C5686" i="5"/>
  <c r="C5697" i="5"/>
  <c r="C5711" i="5"/>
  <c r="C5725" i="5"/>
  <c r="C5736" i="5"/>
  <c r="C5750" i="5"/>
  <c r="C5761" i="5"/>
  <c r="C5775" i="5"/>
  <c r="C5789" i="5"/>
  <c r="C5800" i="5"/>
  <c r="C5814" i="5"/>
  <c r="C5825" i="5"/>
  <c r="C5839" i="5"/>
  <c r="C5853" i="5"/>
  <c r="C5864" i="5"/>
  <c r="C5878" i="5"/>
  <c r="C5889" i="5"/>
  <c r="C5903" i="5"/>
  <c r="C5917" i="5"/>
  <c r="C5928" i="5"/>
  <c r="C5942" i="5"/>
  <c r="C5953" i="5"/>
  <c r="C5967" i="5"/>
  <c r="C5981" i="5"/>
  <c r="C5992" i="5"/>
  <c r="C6006" i="5"/>
  <c r="C6017" i="5"/>
  <c r="C6031" i="5"/>
  <c r="C6045" i="5"/>
  <c r="C6056" i="5"/>
  <c r="C6070" i="5"/>
  <c r="C6081" i="5"/>
  <c r="C6095" i="5"/>
  <c r="C6109" i="5"/>
  <c r="C6120" i="5"/>
  <c r="C6134" i="5"/>
  <c r="C6145" i="5"/>
  <c r="C6159" i="5"/>
  <c r="C6173" i="5"/>
  <c r="C6184" i="5"/>
  <c r="C6198" i="5"/>
  <c r="C6209" i="5"/>
  <c r="C6223" i="5"/>
  <c r="C6237" i="5"/>
  <c r="C6248" i="5"/>
  <c r="C6262" i="5"/>
  <c r="C6273" i="5"/>
  <c r="C6287" i="5"/>
  <c r="C6301" i="5"/>
  <c r="C6312" i="5"/>
  <c r="C6326" i="5"/>
  <c r="C6337" i="5"/>
  <c r="C6351" i="5"/>
  <c r="C6365" i="5"/>
  <c r="C6376" i="5"/>
  <c r="C6390" i="5"/>
  <c r="C6401" i="5"/>
  <c r="C6415" i="5"/>
  <c r="C6429" i="5"/>
  <c r="C6440" i="5"/>
  <c r="C6454" i="5"/>
  <c r="C6465" i="5"/>
  <c r="C6479" i="5"/>
  <c r="C6493" i="5"/>
  <c r="C6504" i="5"/>
  <c r="C6518" i="5"/>
  <c r="C6529" i="5"/>
  <c r="C6543" i="5"/>
  <c r="C6557" i="5"/>
  <c r="C6568" i="5"/>
  <c r="C6582" i="5"/>
  <c r="C6593" i="5"/>
  <c r="C6607" i="5"/>
  <c r="C6621" i="5"/>
  <c r="C6632" i="5"/>
  <c r="C6646" i="5"/>
  <c r="C6657" i="5"/>
  <c r="C6671" i="5"/>
  <c r="C6685" i="5"/>
  <c r="C6696" i="5"/>
  <c r="D4314" i="5"/>
  <c r="D5985" i="5"/>
  <c r="D7368" i="5"/>
  <c r="D8542" i="5"/>
  <c r="D8959" i="5"/>
  <c r="C296" i="5"/>
  <c r="C809" i="5"/>
  <c r="C1218" i="5"/>
  <c r="C1740" i="5"/>
  <c r="C2129" i="5"/>
  <c r="C2422" i="5"/>
  <c r="C2801" i="5"/>
  <c r="C3185" i="5"/>
  <c r="C3478" i="5"/>
  <c r="C3782" i="5"/>
  <c r="C4049" i="5"/>
  <c r="C4245" i="5"/>
  <c r="C4437" i="5"/>
  <c r="C4629" i="5"/>
  <c r="C4768" i="5"/>
  <c r="C4903" i="5"/>
  <c r="C5017" i="5"/>
  <c r="C5113" i="5"/>
  <c r="C5205" i="5"/>
  <c r="C5277" i="5"/>
  <c r="C5336" i="5"/>
  <c r="C5405" i="5"/>
  <c r="C5456" i="5"/>
  <c r="C5486" i="5"/>
  <c r="C5521" i="5"/>
  <c r="C5559" i="5"/>
  <c r="C5589" i="5"/>
  <c r="C5624" i="5"/>
  <c r="C5662" i="5"/>
  <c r="C5689" i="5"/>
  <c r="C5727" i="5"/>
  <c r="C5765" i="5"/>
  <c r="C5792" i="5"/>
  <c r="C5830" i="5"/>
  <c r="C5865" i="5"/>
  <c r="C5895" i="5"/>
  <c r="C5933" i="5"/>
  <c r="C5968" i="5"/>
  <c r="C5998" i="5"/>
  <c r="C6033" i="5"/>
  <c r="C6071" i="5"/>
  <c r="C6101" i="5"/>
  <c r="C6136" i="5"/>
  <c r="C6174" i="5"/>
  <c r="C6201" i="5"/>
  <c r="C6239" i="5"/>
  <c r="C6277" i="5"/>
  <c r="C6304" i="5"/>
  <c r="C6342" i="5"/>
  <c r="C6377" i="5"/>
  <c r="C6407" i="5"/>
  <c r="C6445" i="5"/>
  <c r="C6480" i="5"/>
  <c r="C6510" i="5"/>
  <c r="C6545" i="5"/>
  <c r="C6583" i="5"/>
  <c r="C6613" i="5"/>
  <c r="C6648" i="5"/>
  <c r="C6686" i="5"/>
  <c r="C6712" i="5"/>
  <c r="C6737" i="5"/>
  <c r="C6765" i="5"/>
  <c r="C6790" i="5"/>
  <c r="C6815" i="5"/>
  <c r="C6840" i="5"/>
  <c r="C6865" i="5"/>
  <c r="C6893" i="5"/>
  <c r="C6918" i="5"/>
  <c r="C6943" i="5"/>
  <c r="C6968" i="5"/>
  <c r="C6993" i="5"/>
  <c r="C7021" i="5"/>
  <c r="C7046" i="5"/>
  <c r="C7071" i="5"/>
  <c r="C7096" i="5"/>
  <c r="C7121" i="5"/>
  <c r="C7149" i="5"/>
  <c r="C7174" i="5"/>
  <c r="C7199" i="5"/>
  <c r="C7224" i="5"/>
  <c r="C7249" i="5"/>
  <c r="C7277" i="5"/>
  <c r="C7302" i="5"/>
  <c r="C7327" i="5"/>
  <c r="C7352" i="5"/>
  <c r="C7377" i="5"/>
  <c r="C7405" i="5"/>
  <c r="C7430" i="5"/>
  <c r="C7455" i="5"/>
  <c r="C7480" i="5"/>
  <c r="C7505" i="5"/>
  <c r="C7533" i="5"/>
  <c r="C7558" i="5"/>
  <c r="C7583" i="5"/>
  <c r="C7608" i="5"/>
  <c r="C7633" i="5"/>
  <c r="C7652" i="5"/>
  <c r="C7668" i="5"/>
  <c r="C7684" i="5"/>
  <c r="C7700" i="5"/>
  <c r="C7716" i="5"/>
  <c r="C7732" i="5"/>
  <c r="C7748" i="5"/>
  <c r="C7764" i="5"/>
  <c r="C7780" i="5"/>
  <c r="C7796" i="5"/>
  <c r="C7812" i="5"/>
  <c r="C7828" i="5"/>
  <c r="C7844" i="5"/>
  <c r="C7860" i="5"/>
  <c r="C7876" i="5"/>
  <c r="C7892" i="5"/>
  <c r="C7908" i="5"/>
  <c r="C7924" i="5"/>
  <c r="C7940" i="5"/>
  <c r="C7956" i="5"/>
  <c r="C7972" i="5"/>
  <c r="C7988" i="5"/>
  <c r="C8004" i="5"/>
  <c r="C8020" i="5"/>
  <c r="C8036" i="5"/>
  <c r="C8052" i="5"/>
  <c r="C8068" i="5"/>
  <c r="C8084" i="5"/>
  <c r="C8100" i="5"/>
  <c r="C8116" i="5"/>
  <c r="C8132" i="5"/>
  <c r="C8148" i="5"/>
  <c r="C8164" i="5"/>
  <c r="C8180" i="5"/>
  <c r="C8196" i="5"/>
  <c r="C8212" i="5"/>
  <c r="D4638" i="5"/>
  <c r="D6344" i="5"/>
  <c r="D7442" i="5"/>
  <c r="D8543" i="5"/>
  <c r="D9088" i="5"/>
  <c r="C322" i="5"/>
  <c r="C834" i="5"/>
  <c r="C1367" i="5"/>
  <c r="C1756" i="5"/>
  <c r="C2161" i="5"/>
  <c r="C2527" i="5"/>
  <c r="C2819" i="5"/>
  <c r="C3188" i="5"/>
  <c r="C3564" i="5"/>
  <c r="C3800" i="5"/>
  <c r="C4063" i="5"/>
  <c r="C4289" i="5"/>
  <c r="C4448" i="5"/>
  <c r="C4640" i="5"/>
  <c r="C4801" i="5"/>
  <c r="C4910" i="5"/>
  <c r="C5024" i="5"/>
  <c r="C5141" i="5"/>
  <c r="C5208" i="5"/>
  <c r="C5280" i="5"/>
  <c r="C5352" i="5"/>
  <c r="C5406" i="5"/>
  <c r="C5457" i="5"/>
  <c r="C5495" i="5"/>
  <c r="C5525" i="5"/>
  <c r="C5560" i="5"/>
  <c r="C5598" i="5"/>
  <c r="C5625" i="5"/>
  <c r="C5663" i="5"/>
  <c r="C5701" i="5"/>
  <c r="C5728" i="5"/>
  <c r="C5766" i="5"/>
  <c r="C5801" i="5"/>
  <c r="C5831" i="5"/>
  <c r="C5869" i="5"/>
  <c r="C5904" i="5"/>
  <c r="C5934" i="5"/>
  <c r="C5969" i="5"/>
  <c r="C6007" i="5"/>
  <c r="C6037" i="5"/>
  <c r="C6072" i="5"/>
  <c r="C6110" i="5"/>
  <c r="C6137" i="5"/>
  <c r="C6175" i="5"/>
  <c r="C6213" i="5"/>
  <c r="C6240" i="5"/>
  <c r="C6278" i="5"/>
  <c r="C6313" i="5"/>
  <c r="C6343" i="5"/>
  <c r="C6381" i="5"/>
  <c r="C6416" i="5"/>
  <c r="C6446" i="5"/>
  <c r="C6481" i="5"/>
  <c r="C6519" i="5"/>
  <c r="C6549" i="5"/>
  <c r="C6584" i="5"/>
  <c r="C6622" i="5"/>
  <c r="C6649" i="5"/>
  <c r="C6687" i="5"/>
  <c r="C6713" i="5"/>
  <c r="C6741" i="5"/>
  <c r="C6766" i="5"/>
  <c r="C6791" i="5"/>
  <c r="C6816" i="5"/>
  <c r="C6841" i="5"/>
  <c r="C6869" i="5"/>
  <c r="C6894" i="5"/>
  <c r="C6919" i="5"/>
  <c r="C6944" i="5"/>
  <c r="C6969" i="5"/>
  <c r="C6997" i="5"/>
  <c r="C7022" i="5"/>
  <c r="C7047" i="5"/>
  <c r="C7072" i="5"/>
  <c r="C7097" i="5"/>
  <c r="C7125" i="5"/>
  <c r="C7150" i="5"/>
  <c r="C7175" i="5"/>
  <c r="C7200" i="5"/>
  <c r="C7225" i="5"/>
  <c r="C7253" i="5"/>
  <c r="C7278" i="5"/>
  <c r="C7303" i="5"/>
  <c r="C7328" i="5"/>
  <c r="C7353" i="5"/>
  <c r="C7381" i="5"/>
  <c r="C7406" i="5"/>
  <c r="C7431" i="5"/>
  <c r="C7456" i="5"/>
  <c r="C7481" i="5"/>
  <c r="C7509" i="5"/>
  <c r="C7534" i="5"/>
  <c r="C7559" i="5"/>
  <c r="C7584" i="5"/>
  <c r="C7609" i="5"/>
  <c r="C7637" i="5"/>
  <c r="C7653" i="5"/>
  <c r="C7669" i="5"/>
  <c r="C7685" i="5"/>
  <c r="C7701" i="5"/>
  <c r="C7717" i="5"/>
  <c r="C7733" i="5"/>
  <c r="C7749" i="5"/>
  <c r="C7765" i="5"/>
  <c r="C7781" i="5"/>
  <c r="C7797" i="5"/>
  <c r="C7813" i="5"/>
  <c r="C7829" i="5"/>
  <c r="C7845" i="5"/>
  <c r="C7861" i="5"/>
  <c r="C7877" i="5"/>
  <c r="C7893" i="5"/>
  <c r="C7909" i="5"/>
  <c r="C7925" i="5"/>
  <c r="C7941" i="5"/>
  <c r="C7957" i="5"/>
  <c r="C7973" i="5"/>
  <c r="C7989" i="5"/>
  <c r="C8005" i="5"/>
  <c r="C8021" i="5"/>
  <c r="C8037" i="5"/>
  <c r="C8053" i="5"/>
  <c r="C8069" i="5"/>
  <c r="C8085" i="5"/>
  <c r="C8101" i="5"/>
  <c r="C8117" i="5"/>
  <c r="C8133" i="5"/>
  <c r="C8149" i="5"/>
  <c r="C8165" i="5"/>
  <c r="C8181" i="5"/>
  <c r="C8197" i="5"/>
  <c r="C8213" i="5"/>
  <c r="C8229" i="5"/>
  <c r="C8245" i="5"/>
  <c r="C8261" i="5"/>
  <c r="C8277" i="5"/>
  <c r="C8293" i="5"/>
  <c r="C8309" i="5"/>
  <c r="C8325" i="5"/>
  <c r="C8341" i="5"/>
  <c r="C8357" i="5"/>
  <c r="C8373" i="5"/>
  <c r="C8389" i="5"/>
  <c r="C8405" i="5"/>
  <c r="C8421" i="5"/>
  <c r="C8437" i="5"/>
  <c r="C8453" i="5"/>
  <c r="C8469" i="5"/>
  <c r="C8485" i="5"/>
  <c r="C8501" i="5"/>
  <c r="C8517" i="5"/>
  <c r="C8533" i="5"/>
  <c r="C8549" i="5"/>
  <c r="C8565" i="5"/>
  <c r="C8581" i="5"/>
  <c r="C8597" i="5"/>
  <c r="C8613" i="5"/>
  <c r="D4640" i="5"/>
  <c r="D6422" i="5"/>
  <c r="D7786" i="5"/>
  <c r="D8576" i="5"/>
  <c r="D9106" i="5"/>
  <c r="C471" i="5"/>
  <c r="C880" i="5"/>
  <c r="C1392" i="5"/>
  <c r="C1867" i="5"/>
  <c r="C2164" i="5"/>
  <c r="C2548" i="5"/>
  <c r="C2914" i="5"/>
  <c r="C3207" i="5"/>
  <c r="C3569" i="5"/>
  <c r="C3872" i="5"/>
  <c r="C4078" i="5"/>
  <c r="C4303" i="5"/>
  <c r="C4495" i="5"/>
  <c r="C4654" i="5"/>
  <c r="C4814" i="5"/>
  <c r="C4935" i="5"/>
  <c r="C5032" i="5"/>
  <c r="C5145" i="5"/>
  <c r="C5224" i="5"/>
  <c r="C5286" i="5"/>
  <c r="C5358" i="5"/>
  <c r="C5422" i="5"/>
  <c r="C5461" i="5"/>
  <c r="C5496" i="5"/>
  <c r="C5534" i="5"/>
  <c r="C5561" i="5"/>
  <c r="C5599" i="5"/>
  <c r="C5637" i="5"/>
  <c r="C5664" i="5"/>
  <c r="C5702" i="5"/>
  <c r="C5737" i="5"/>
  <c r="C5767" i="5"/>
  <c r="C5805" i="5"/>
  <c r="C5840" i="5"/>
  <c r="C5870" i="5"/>
  <c r="C5905" i="5"/>
  <c r="C5943" i="5"/>
  <c r="C5973" i="5"/>
  <c r="C6008" i="5"/>
  <c r="C6046" i="5"/>
  <c r="C6073" i="5"/>
  <c r="C6111" i="5"/>
  <c r="C6149" i="5"/>
  <c r="C6176" i="5"/>
  <c r="C6214" i="5"/>
  <c r="C6249" i="5"/>
  <c r="C6279" i="5"/>
  <c r="C6317" i="5"/>
  <c r="C6352" i="5"/>
  <c r="C6382" i="5"/>
  <c r="C6417" i="5"/>
  <c r="C6455" i="5"/>
  <c r="C6485" i="5"/>
  <c r="C6520" i="5"/>
  <c r="C6558" i="5"/>
  <c r="C6585" i="5"/>
  <c r="C6623" i="5"/>
  <c r="C6661" i="5"/>
  <c r="C6688" i="5"/>
  <c r="C6721" i="5"/>
  <c r="C6749" i="5"/>
  <c r="C6774" i="5"/>
  <c r="C6799" i="5"/>
  <c r="C6824" i="5"/>
  <c r="C6849" i="5"/>
  <c r="C6877" i="5"/>
  <c r="C6902" i="5"/>
  <c r="C6927" i="5"/>
  <c r="C6952" i="5"/>
  <c r="C6977" i="5"/>
  <c r="C7005" i="5"/>
  <c r="C7030" i="5"/>
  <c r="C7055" i="5"/>
  <c r="C7080" i="5"/>
  <c r="C7105" i="5"/>
  <c r="C7133" i="5"/>
  <c r="C7158" i="5"/>
  <c r="C7183" i="5"/>
  <c r="C7208" i="5"/>
  <c r="C7233" i="5"/>
  <c r="C7261" i="5"/>
  <c r="C7286" i="5"/>
  <c r="C7311" i="5"/>
  <c r="C7336" i="5"/>
  <c r="C7361" i="5"/>
  <c r="C7389" i="5"/>
  <c r="C7414" i="5"/>
  <c r="C7439" i="5"/>
  <c r="C7464" i="5"/>
  <c r="C7489" i="5"/>
  <c r="C7517" i="5"/>
  <c r="C7542" i="5"/>
  <c r="C7567" i="5"/>
  <c r="C7592" i="5"/>
  <c r="C7617" i="5"/>
  <c r="C7642" i="5"/>
  <c r="C7658" i="5"/>
  <c r="C7674" i="5"/>
  <c r="C7690" i="5"/>
  <c r="C7706" i="5"/>
  <c r="C7722" i="5"/>
  <c r="C7738" i="5"/>
  <c r="C7754" i="5"/>
  <c r="C7770" i="5"/>
  <c r="C7786" i="5"/>
  <c r="C7802" i="5"/>
  <c r="C7818" i="5"/>
  <c r="C7834" i="5"/>
  <c r="C7850" i="5"/>
  <c r="C7866" i="5"/>
  <c r="C7882" i="5"/>
  <c r="C7898" i="5"/>
  <c r="C7914" i="5"/>
  <c r="C7930" i="5"/>
  <c r="C7946" i="5"/>
  <c r="C7962" i="5"/>
  <c r="C7978" i="5"/>
  <c r="C7994" i="5"/>
  <c r="C8010" i="5"/>
  <c r="C8026" i="5"/>
  <c r="C8042" i="5"/>
  <c r="C8058" i="5"/>
  <c r="C8074" i="5"/>
  <c r="C8090" i="5"/>
  <c r="C8106" i="5"/>
  <c r="C8122" i="5"/>
  <c r="C8138" i="5"/>
  <c r="C8154" i="5"/>
  <c r="C8170" i="5"/>
  <c r="C8186" i="5"/>
  <c r="C8202" i="5"/>
  <c r="C8218" i="5"/>
  <c r="C8234" i="5"/>
  <c r="C8250" i="5"/>
  <c r="C8266" i="5"/>
  <c r="C8282" i="5"/>
  <c r="C8298" i="5"/>
  <c r="C8314" i="5"/>
  <c r="C8330" i="5"/>
  <c r="C8346" i="5"/>
  <c r="C8362" i="5"/>
  <c r="C8378" i="5"/>
  <c r="C8394" i="5"/>
  <c r="C8410" i="5"/>
  <c r="C8426" i="5"/>
  <c r="C8442" i="5"/>
  <c r="C8458" i="5"/>
  <c r="C8474" i="5"/>
  <c r="C8490" i="5"/>
  <c r="C8506" i="5"/>
  <c r="C8522" i="5"/>
  <c r="C8538" i="5"/>
  <c r="C8554" i="5"/>
  <c r="C8570" i="5"/>
  <c r="C8586" i="5"/>
  <c r="C8602" i="5"/>
  <c r="C8618" i="5"/>
  <c r="C8634" i="5"/>
  <c r="C8650" i="5"/>
  <c r="C8666" i="5"/>
  <c r="C8682" i="5"/>
  <c r="C8698" i="5"/>
  <c r="C8714" i="5"/>
  <c r="C8730" i="5"/>
  <c r="C8746" i="5"/>
  <c r="C8762" i="5"/>
  <c r="C8778" i="5"/>
  <c r="C8794" i="5"/>
  <c r="C8810" i="5"/>
  <c r="C8826" i="5"/>
  <c r="C8842" i="5"/>
  <c r="C8858" i="5"/>
  <c r="C8874" i="5"/>
  <c r="C8890" i="5"/>
  <c r="C8906" i="5"/>
  <c r="C8922" i="5"/>
  <c r="C8938" i="5"/>
  <c r="C8954" i="5"/>
  <c r="C8970" i="5"/>
  <c r="C8986" i="5"/>
  <c r="C9002" i="5"/>
  <c r="C9018" i="5"/>
  <c r="C9034" i="5"/>
  <c r="C9050" i="5"/>
  <c r="C9066" i="5"/>
  <c r="C9082" i="5"/>
  <c r="C9098" i="5"/>
  <c r="C9114" i="5"/>
  <c r="C9130" i="5"/>
  <c r="C9146" i="5"/>
  <c r="C9162" i="5"/>
  <c r="B16" i="5"/>
  <c r="B27" i="5"/>
  <c r="B41" i="5"/>
  <c r="B52" i="5"/>
  <c r="B66" i="5"/>
  <c r="B77" i="5"/>
  <c r="B85" i="5"/>
  <c r="B93" i="5"/>
  <c r="B101" i="5"/>
  <c r="B109" i="5"/>
  <c r="B117" i="5"/>
  <c r="B125" i="5"/>
  <c r="B133" i="5"/>
  <c r="B141" i="5"/>
  <c r="B149" i="5"/>
  <c r="B157" i="5"/>
  <c r="B165" i="5"/>
  <c r="B173" i="5"/>
  <c r="B181" i="5"/>
  <c r="B189" i="5"/>
  <c r="B197" i="5"/>
  <c r="B205" i="5"/>
  <c r="B213" i="5"/>
  <c r="B221" i="5"/>
  <c r="B229" i="5"/>
  <c r="B237" i="5"/>
  <c r="B245" i="5"/>
  <c r="B253" i="5"/>
  <c r="B261" i="5"/>
  <c r="B269" i="5"/>
  <c r="B277" i="5"/>
  <c r="B285" i="5"/>
  <c r="B293" i="5"/>
  <c r="B301" i="5"/>
  <c r="B309" i="5"/>
  <c r="B317" i="5"/>
  <c r="B325" i="5"/>
  <c r="B333" i="5"/>
  <c r="B341" i="5"/>
  <c r="B349" i="5"/>
  <c r="B357" i="5"/>
  <c r="B365" i="5"/>
  <c r="B373" i="5"/>
  <c r="B381" i="5"/>
  <c r="B389" i="5"/>
  <c r="B397" i="5"/>
  <c r="B405" i="5"/>
  <c r="B413" i="5"/>
  <c r="B421" i="5"/>
  <c r="B429" i="5"/>
  <c r="B437" i="5"/>
  <c r="B445" i="5"/>
  <c r="B453" i="5"/>
  <c r="B461" i="5"/>
  <c r="B469" i="5"/>
  <c r="B477" i="5"/>
  <c r="B485" i="5"/>
  <c r="B493" i="5"/>
  <c r="B501" i="5"/>
  <c r="B509" i="5"/>
  <c r="B517" i="5"/>
  <c r="B525" i="5"/>
  <c r="B533" i="5"/>
  <c r="B541" i="5"/>
  <c r="B549" i="5"/>
  <c r="B557" i="5"/>
  <c r="B565" i="5"/>
  <c r="B573" i="5"/>
  <c r="B581" i="5"/>
  <c r="B589" i="5"/>
  <c r="B597" i="5"/>
  <c r="B605" i="5"/>
  <c r="B613" i="5"/>
  <c r="B621" i="5"/>
  <c r="B629" i="5"/>
  <c r="B637" i="5"/>
  <c r="B645" i="5"/>
  <c r="B653" i="5"/>
  <c r="B661" i="5"/>
  <c r="B669" i="5"/>
  <c r="B677" i="5"/>
  <c r="B685" i="5"/>
  <c r="B693" i="5"/>
  <c r="B701" i="5"/>
  <c r="B709" i="5"/>
  <c r="B717" i="5"/>
  <c r="B725" i="5"/>
  <c r="B733" i="5"/>
  <c r="B741" i="5"/>
  <c r="B749" i="5"/>
  <c r="B757" i="5"/>
  <c r="B765" i="5"/>
  <c r="B773" i="5"/>
  <c r="B781" i="5"/>
  <c r="B789" i="5"/>
  <c r="B797" i="5"/>
  <c r="B805" i="5"/>
  <c r="B813" i="5"/>
  <c r="B821" i="5"/>
  <c r="B829" i="5"/>
  <c r="B837" i="5"/>
  <c r="B845" i="5"/>
  <c r="B853" i="5"/>
  <c r="B861" i="5"/>
  <c r="B869" i="5"/>
  <c r="B877" i="5"/>
  <c r="B885" i="5"/>
  <c r="B893" i="5"/>
  <c r="B901" i="5"/>
  <c r="B909" i="5"/>
  <c r="D5225" i="5"/>
  <c r="D6471" i="5"/>
  <c r="D7874" i="5"/>
  <c r="D8722" i="5"/>
  <c r="D9134" i="5"/>
  <c r="C474" i="5"/>
  <c r="C1011" i="5"/>
  <c r="C1423" i="5"/>
  <c r="C1889" i="5"/>
  <c r="C2257" i="5"/>
  <c r="C2550" i="5"/>
  <c r="C2934" i="5"/>
  <c r="C3299" i="5"/>
  <c r="C3582" i="5"/>
  <c r="C3880" i="5"/>
  <c r="C4150" i="5"/>
  <c r="C4317" i="5"/>
  <c r="C4509" i="5"/>
  <c r="C4701" i="5"/>
  <c r="C4821" i="5"/>
  <c r="C4943" i="5"/>
  <c r="C5057" i="5"/>
  <c r="C5152" i="5"/>
  <c r="C5230" i="5"/>
  <c r="C5302" i="5"/>
  <c r="C5361" i="5"/>
  <c r="C5425" i="5"/>
  <c r="C5470" i="5"/>
  <c r="C5497" i="5"/>
  <c r="C5535" i="5"/>
  <c r="C5573" i="5"/>
  <c r="C5600" i="5"/>
  <c r="C5638" i="5"/>
  <c r="C5673" i="5"/>
  <c r="C5703" i="5"/>
  <c r="C5741" i="5"/>
  <c r="C5776" i="5"/>
  <c r="C5806" i="5"/>
  <c r="C5841" i="5"/>
  <c r="C5879" i="5"/>
  <c r="C5909" i="5"/>
  <c r="C5944" i="5"/>
  <c r="C5982" i="5"/>
  <c r="C6009" i="5"/>
  <c r="C6047" i="5"/>
  <c r="C6085" i="5"/>
  <c r="C6112" i="5"/>
  <c r="C6150" i="5"/>
  <c r="C6185" i="5"/>
  <c r="C6215" i="5"/>
  <c r="C6253" i="5"/>
  <c r="C6288" i="5"/>
  <c r="C6318" i="5"/>
  <c r="C6353" i="5"/>
  <c r="C6391" i="5"/>
  <c r="C6421" i="5"/>
  <c r="C6456" i="5"/>
  <c r="C6494" i="5"/>
  <c r="C6521" i="5"/>
  <c r="C6559" i="5"/>
  <c r="C6597" i="5"/>
  <c r="C6624" i="5"/>
  <c r="C6662" i="5"/>
  <c r="C6697" i="5"/>
  <c r="C6725" i="5"/>
  <c r="C6750" i="5"/>
  <c r="C6775" i="5"/>
  <c r="C6800" i="5"/>
  <c r="C6825" i="5"/>
  <c r="C6853" i="5"/>
  <c r="C6878" i="5"/>
  <c r="C6903" i="5"/>
  <c r="C6928" i="5"/>
  <c r="C6953" i="5"/>
  <c r="C6981" i="5"/>
  <c r="C7006" i="5"/>
  <c r="C7031" i="5"/>
  <c r="C7056" i="5"/>
  <c r="C7081" i="5"/>
  <c r="C7109" i="5"/>
  <c r="C7134" i="5"/>
  <c r="C7159" i="5"/>
  <c r="C7184" i="5"/>
  <c r="C7209" i="5"/>
  <c r="C7237" i="5"/>
  <c r="C7262" i="5"/>
  <c r="C7287" i="5"/>
  <c r="C7312" i="5"/>
  <c r="C7337" i="5"/>
  <c r="C7365" i="5"/>
  <c r="C7390" i="5"/>
  <c r="C7415" i="5"/>
  <c r="C7440" i="5"/>
  <c r="C7465" i="5"/>
  <c r="C7493" i="5"/>
  <c r="C7518" i="5"/>
  <c r="C7543" i="5"/>
  <c r="C7568" i="5"/>
  <c r="C7593" i="5"/>
  <c r="C7621" i="5"/>
  <c r="C7643" i="5"/>
  <c r="C7659" i="5"/>
  <c r="C7675" i="5"/>
  <c r="C7691" i="5"/>
  <c r="C7707" i="5"/>
  <c r="C7723" i="5"/>
  <c r="C7739" i="5"/>
  <c r="C7755" i="5"/>
  <c r="C7771" i="5"/>
  <c r="C7787" i="5"/>
  <c r="C7803" i="5"/>
  <c r="C7819" i="5"/>
  <c r="C7835" i="5"/>
  <c r="C7851" i="5"/>
  <c r="C7867" i="5"/>
  <c r="C7883" i="5"/>
  <c r="C7899" i="5"/>
  <c r="C7915" i="5"/>
  <c r="C7931" i="5"/>
  <c r="C7947" i="5"/>
  <c r="C7963" i="5"/>
  <c r="C7979" i="5"/>
  <c r="C7995" i="5"/>
  <c r="C8011" i="5"/>
  <c r="C8027" i="5"/>
  <c r="C8043" i="5"/>
  <c r="C8059" i="5"/>
  <c r="C8075" i="5"/>
  <c r="C8091" i="5"/>
  <c r="C8107" i="5"/>
  <c r="C8123" i="5"/>
  <c r="C8139" i="5"/>
  <c r="C8155" i="5"/>
  <c r="C8171" i="5"/>
  <c r="C8187" i="5"/>
  <c r="C8203" i="5"/>
  <c r="C8219" i="5"/>
  <c r="C8235" i="5"/>
  <c r="C8251" i="5"/>
  <c r="C8267" i="5"/>
  <c r="C8283" i="5"/>
  <c r="C8299" i="5"/>
  <c r="C8315" i="5"/>
  <c r="C8331" i="5"/>
  <c r="C8347" i="5"/>
  <c r="C8363" i="5"/>
  <c r="C8379" i="5"/>
  <c r="C8395" i="5"/>
  <c r="C8411" i="5"/>
  <c r="C8427" i="5"/>
  <c r="C8443" i="5"/>
  <c r="C8459" i="5"/>
  <c r="C8475" i="5"/>
  <c r="C8491" i="5"/>
  <c r="C8507" i="5"/>
  <c r="C8523" i="5"/>
  <c r="C8539" i="5"/>
  <c r="C8555" i="5"/>
  <c r="C8571" i="5"/>
  <c r="C8587" i="5"/>
  <c r="C8603" i="5"/>
  <c r="C8619" i="5"/>
  <c r="C8635" i="5"/>
  <c r="C8651" i="5"/>
  <c r="C8667" i="5"/>
  <c r="D5431" i="5"/>
  <c r="D6902" i="5"/>
  <c r="D8161" i="5"/>
  <c r="D8754" i="5"/>
  <c r="C119" i="5"/>
  <c r="C631" i="5"/>
  <c r="C1040" i="5"/>
  <c r="C1570" i="5"/>
  <c r="C2015" i="5"/>
  <c r="C2307" i="5"/>
  <c r="C2673" i="5"/>
  <c r="C3042" i="5"/>
  <c r="C3335" i="5"/>
  <c r="C3682" i="5"/>
  <c r="C3960" i="5"/>
  <c r="C4166" i="5"/>
  <c r="C4369" i="5"/>
  <c r="C4561" i="5"/>
  <c r="C4718" i="5"/>
  <c r="C4862" i="5"/>
  <c r="C4976" i="5"/>
  <c r="C5073" i="5"/>
  <c r="C5176" i="5"/>
  <c r="C5249" i="5"/>
  <c r="C5311" i="5"/>
  <c r="C5383" i="5"/>
  <c r="C5441" i="5"/>
  <c r="C5472" i="5"/>
  <c r="C5510" i="5"/>
  <c r="C5545" i="5"/>
  <c r="C5575" i="5"/>
  <c r="C5613" i="5"/>
  <c r="C5648" i="5"/>
  <c r="C5678" i="5"/>
  <c r="C5713" i="5"/>
  <c r="C5751" i="5"/>
  <c r="C5781" i="5"/>
  <c r="C5816" i="5"/>
  <c r="C5854" i="5"/>
  <c r="C5881" i="5"/>
  <c r="C5919" i="5"/>
  <c r="C5957" i="5"/>
  <c r="C5984" i="5"/>
  <c r="C6022" i="5"/>
  <c r="C6057" i="5"/>
  <c r="C6087" i="5"/>
  <c r="C6125" i="5"/>
  <c r="C6160" i="5"/>
  <c r="C6190" i="5"/>
  <c r="C6225" i="5"/>
  <c r="C6263" i="5"/>
  <c r="C6293" i="5"/>
  <c r="C6328" i="5"/>
  <c r="C6366" i="5"/>
  <c r="C6393" i="5"/>
  <c r="C6431" i="5"/>
  <c r="C6469" i="5"/>
  <c r="C6496" i="5"/>
  <c r="C6534" i="5"/>
  <c r="C6569" i="5"/>
  <c r="C6599" i="5"/>
  <c r="C6637" i="5"/>
  <c r="C6672" i="5"/>
  <c r="C6702" i="5"/>
  <c r="C6727" i="5"/>
  <c r="C6752" i="5"/>
  <c r="C6777" i="5"/>
  <c r="C6805" i="5"/>
  <c r="C6830" i="5"/>
  <c r="C6855" i="5"/>
  <c r="C6880" i="5"/>
  <c r="C6905" i="5"/>
  <c r="C6933" i="5"/>
  <c r="C6958" i="5"/>
  <c r="C6983" i="5"/>
  <c r="C7008" i="5"/>
  <c r="C7033" i="5"/>
  <c r="C7061" i="5"/>
  <c r="C7086" i="5"/>
  <c r="C7111" i="5"/>
  <c r="C7136" i="5"/>
  <c r="C7161" i="5"/>
  <c r="C7189" i="5"/>
  <c r="C7214" i="5"/>
  <c r="C7239" i="5"/>
  <c r="C7264" i="5"/>
  <c r="C7289" i="5"/>
  <c r="C7317" i="5"/>
  <c r="C7342" i="5"/>
  <c r="C7367" i="5"/>
  <c r="C7392" i="5"/>
  <c r="C7417" i="5"/>
  <c r="C7445" i="5"/>
  <c r="C7470" i="5"/>
  <c r="C7495" i="5"/>
  <c r="C7520" i="5"/>
  <c r="C7545" i="5"/>
  <c r="C7573" i="5"/>
  <c r="C7598" i="5"/>
  <c r="C7623" i="5"/>
  <c r="C7645" i="5"/>
  <c r="C7661" i="5"/>
  <c r="C7677" i="5"/>
  <c r="C7693" i="5"/>
  <c r="C7709" i="5"/>
  <c r="C7725" i="5"/>
  <c r="C7741" i="5"/>
  <c r="C7757" i="5"/>
  <c r="C7773" i="5"/>
  <c r="C7789" i="5"/>
  <c r="C7805" i="5"/>
  <c r="C7821" i="5"/>
  <c r="C7837" i="5"/>
  <c r="C7853" i="5"/>
  <c r="C7869" i="5"/>
  <c r="C7885" i="5"/>
  <c r="C7901" i="5"/>
  <c r="C7917" i="5"/>
  <c r="C7933" i="5"/>
  <c r="C7949" i="5"/>
  <c r="C7965" i="5"/>
  <c r="C7981" i="5"/>
  <c r="C7997" i="5"/>
  <c r="C8013" i="5"/>
  <c r="C8029" i="5"/>
  <c r="C8045" i="5"/>
  <c r="C8061" i="5"/>
  <c r="C8077" i="5"/>
  <c r="C8093" i="5"/>
  <c r="C8109" i="5"/>
  <c r="C8125" i="5"/>
  <c r="C8141" i="5"/>
  <c r="C8157" i="5"/>
  <c r="C8173" i="5"/>
  <c r="C8189" i="5"/>
  <c r="C8205" i="5"/>
  <c r="C8221" i="5"/>
  <c r="C8237" i="5"/>
  <c r="C8253" i="5"/>
  <c r="C8269" i="5"/>
  <c r="C8285" i="5"/>
  <c r="C8301" i="5"/>
  <c r="C8317" i="5"/>
  <c r="C8333" i="5"/>
  <c r="C8349" i="5"/>
  <c r="C8365" i="5"/>
  <c r="C8381" i="5"/>
  <c r="C8397" i="5"/>
  <c r="C8413" i="5"/>
  <c r="C8429" i="5"/>
  <c r="C8445" i="5"/>
  <c r="C8461" i="5"/>
  <c r="C8477" i="5"/>
  <c r="C8493" i="5"/>
  <c r="C8509" i="5"/>
  <c r="C8525" i="5"/>
  <c r="C8541" i="5"/>
  <c r="C8557" i="5"/>
  <c r="C8573" i="5"/>
  <c r="C8589" i="5"/>
  <c r="C8605" i="5"/>
  <c r="C8621" i="5"/>
  <c r="C8637" i="5"/>
  <c r="C8653" i="5"/>
  <c r="C8669" i="5"/>
  <c r="C8685" i="5"/>
  <c r="C8701" i="5"/>
  <c r="C8717" i="5"/>
  <c r="C8733" i="5"/>
  <c r="C8749" i="5"/>
  <c r="C8765" i="5"/>
  <c r="C8781" i="5"/>
  <c r="C8797" i="5"/>
  <c r="C8813" i="5"/>
  <c r="C8829" i="5"/>
  <c r="C8845" i="5"/>
  <c r="C8861" i="5"/>
  <c r="C8877" i="5"/>
  <c r="C8893" i="5"/>
  <c r="C8909" i="5"/>
  <c r="C8925" i="5"/>
  <c r="C8941" i="5"/>
  <c r="C8957" i="5"/>
  <c r="C8973" i="5"/>
  <c r="C8989" i="5"/>
  <c r="C9005" i="5"/>
  <c r="C9021" i="5"/>
  <c r="C9037" i="5"/>
  <c r="C9053" i="5"/>
  <c r="C9069" i="5"/>
  <c r="C9085" i="5"/>
  <c r="C9101" i="5"/>
  <c r="C9117" i="5"/>
  <c r="C9133" i="5"/>
  <c r="C9149" i="5"/>
  <c r="C9165" i="5"/>
  <c r="B4" i="5"/>
  <c r="B19" i="5"/>
  <c r="B33" i="5"/>
  <c r="B44" i="5"/>
  <c r="B58" i="5"/>
  <c r="B72" i="5"/>
  <c r="B80" i="5"/>
  <c r="B88" i="5"/>
  <c r="B96" i="5"/>
  <c r="B104" i="5"/>
  <c r="B112" i="5"/>
  <c r="B120" i="5"/>
  <c r="B128" i="5"/>
  <c r="B136" i="5"/>
  <c r="B144" i="5"/>
  <c r="B152" i="5"/>
  <c r="B160" i="5"/>
  <c r="B168" i="5"/>
  <c r="B176" i="5"/>
  <c r="B184" i="5"/>
  <c r="B192" i="5"/>
  <c r="B200" i="5"/>
  <c r="B208" i="5"/>
  <c r="B216" i="5"/>
  <c r="B224" i="5"/>
  <c r="B232" i="5"/>
  <c r="B240" i="5"/>
  <c r="B248" i="5"/>
  <c r="B256" i="5"/>
  <c r="B264" i="5"/>
  <c r="B272" i="5"/>
  <c r="B280" i="5"/>
  <c r="B288" i="5"/>
  <c r="B296" i="5"/>
  <c r="B304" i="5"/>
  <c r="B312" i="5"/>
  <c r="B320" i="5"/>
  <c r="B328" i="5"/>
  <c r="B336" i="5"/>
  <c r="B344" i="5"/>
  <c r="B352" i="5"/>
  <c r="B360" i="5"/>
  <c r="B368" i="5"/>
  <c r="B376" i="5"/>
  <c r="B384" i="5"/>
  <c r="B392" i="5"/>
  <c r="B400" i="5"/>
  <c r="B408" i="5"/>
  <c r="B416" i="5"/>
  <c r="B424" i="5"/>
  <c r="B432" i="5"/>
  <c r="B440" i="5"/>
  <c r="B448" i="5"/>
  <c r="B456" i="5"/>
  <c r="B464" i="5"/>
  <c r="B472" i="5"/>
  <c r="B480" i="5"/>
  <c r="B488" i="5"/>
  <c r="B496" i="5"/>
  <c r="B504" i="5"/>
  <c r="B512" i="5"/>
  <c r="B520" i="5"/>
  <c r="B528" i="5"/>
  <c r="B536" i="5"/>
  <c r="B544" i="5"/>
  <c r="B552" i="5"/>
  <c r="B560" i="5"/>
  <c r="B568" i="5"/>
  <c r="B576" i="5"/>
  <c r="B584" i="5"/>
  <c r="B592" i="5"/>
  <c r="B600" i="5"/>
  <c r="B608" i="5"/>
  <c r="B616" i="5"/>
  <c r="B624" i="5"/>
  <c r="B632" i="5"/>
  <c r="B640" i="5"/>
  <c r="B648" i="5"/>
  <c r="B656" i="5"/>
  <c r="B664" i="5"/>
  <c r="B672" i="5"/>
  <c r="B680" i="5"/>
  <c r="B688" i="5"/>
  <c r="B696" i="5"/>
  <c r="B704" i="5"/>
  <c r="B712" i="5"/>
  <c r="B720" i="5"/>
  <c r="B728" i="5"/>
  <c r="B736" i="5"/>
  <c r="B744" i="5"/>
  <c r="B752" i="5"/>
  <c r="B760" i="5"/>
  <c r="B768" i="5"/>
  <c r="B776" i="5"/>
  <c r="B784" i="5"/>
  <c r="B792" i="5"/>
  <c r="B800" i="5"/>
  <c r="B808" i="5"/>
  <c r="B816" i="5"/>
  <c r="B824" i="5"/>
  <c r="B832" i="5"/>
  <c r="B840" i="5"/>
  <c r="B848" i="5"/>
  <c r="B856" i="5"/>
  <c r="B864" i="5"/>
  <c r="B872" i="5"/>
  <c r="B880" i="5"/>
  <c r="B888" i="5"/>
  <c r="B896" i="5"/>
  <c r="B904" i="5"/>
  <c r="B912" i="5"/>
  <c r="B920" i="5"/>
  <c r="B928" i="5"/>
  <c r="B936" i="5"/>
  <c r="B944" i="5"/>
  <c r="B952" i="5"/>
  <c r="B960" i="5"/>
  <c r="B968" i="5"/>
  <c r="B976" i="5"/>
  <c r="B984" i="5"/>
  <c r="B992" i="5"/>
  <c r="B1000" i="5"/>
  <c r="B1008" i="5"/>
  <c r="B1016" i="5"/>
  <c r="B1024" i="5"/>
  <c r="B1032" i="5"/>
  <c r="B1040" i="5"/>
  <c r="B1048" i="5"/>
  <c r="B1056" i="5"/>
  <c r="B1064" i="5"/>
  <c r="B1072" i="5"/>
  <c r="B1080" i="5"/>
  <c r="B1088" i="5"/>
  <c r="B1096" i="5"/>
  <c r="B1104" i="5"/>
  <c r="B1112" i="5"/>
  <c r="B1120" i="5"/>
  <c r="B1128" i="5"/>
  <c r="B1136" i="5"/>
  <c r="B1144" i="5"/>
  <c r="B1152" i="5"/>
  <c r="B1160" i="5"/>
  <c r="B1168" i="5"/>
  <c r="B1176" i="5"/>
  <c r="B1184" i="5"/>
  <c r="B1192" i="5"/>
  <c r="B1200" i="5"/>
  <c r="B1208" i="5"/>
  <c r="B1216" i="5"/>
  <c r="B1224" i="5"/>
  <c r="B1232" i="5"/>
  <c r="B1240" i="5"/>
  <c r="B1248" i="5"/>
  <c r="B1256" i="5"/>
  <c r="B1264" i="5"/>
  <c r="B1272" i="5"/>
  <c r="B1280" i="5"/>
  <c r="B1288" i="5"/>
  <c r="B1296" i="5"/>
  <c r="B1304" i="5"/>
  <c r="B1312" i="5"/>
  <c r="B1320" i="5"/>
  <c r="B1328" i="5"/>
  <c r="B1336" i="5"/>
  <c r="B1344" i="5"/>
  <c r="B1352" i="5"/>
  <c r="B1360" i="5"/>
  <c r="B1368" i="5"/>
  <c r="B1376" i="5"/>
  <c r="B1384" i="5"/>
  <c r="B1392" i="5"/>
  <c r="B1400" i="5"/>
  <c r="B1408" i="5"/>
  <c r="B1416" i="5"/>
  <c r="B1424" i="5"/>
  <c r="B1432" i="5"/>
  <c r="B1440" i="5"/>
  <c r="B1448" i="5"/>
  <c r="B1456" i="5"/>
  <c r="B1464" i="5"/>
  <c r="B1472" i="5"/>
  <c r="B1480" i="5"/>
  <c r="B1488" i="5"/>
  <c r="B1496" i="5"/>
  <c r="B1504" i="5"/>
  <c r="B1512" i="5"/>
  <c r="B1520" i="5"/>
  <c r="B1528" i="5"/>
  <c r="B1536" i="5"/>
  <c r="B1544" i="5"/>
  <c r="B1552" i="5"/>
  <c r="B1560" i="5"/>
  <c r="B1568" i="5"/>
  <c r="B1576" i="5"/>
  <c r="B1584" i="5"/>
  <c r="B1592" i="5"/>
  <c r="B1600" i="5"/>
  <c r="B1608" i="5"/>
  <c r="B1616" i="5"/>
  <c r="B1624" i="5"/>
  <c r="B1632" i="5"/>
  <c r="B1640" i="5"/>
  <c r="B1648" i="5"/>
  <c r="B1656" i="5"/>
  <c r="B1664" i="5"/>
  <c r="B1672" i="5"/>
  <c r="B1680" i="5"/>
  <c r="B1688" i="5"/>
  <c r="B1696" i="5"/>
  <c r="B1704" i="5"/>
  <c r="B1712" i="5"/>
  <c r="B1720" i="5"/>
  <c r="B1728" i="5"/>
  <c r="B1736" i="5"/>
  <c r="B1744" i="5"/>
  <c r="B1752" i="5"/>
  <c r="B1760" i="5"/>
  <c r="B1768" i="5"/>
  <c r="B1776" i="5"/>
  <c r="B1784" i="5"/>
  <c r="B1792" i="5"/>
  <c r="B1800" i="5"/>
  <c r="B1808" i="5"/>
  <c r="B1816" i="5"/>
  <c r="B1824" i="5"/>
  <c r="B1832" i="5"/>
  <c r="B1840" i="5"/>
  <c r="B1848" i="5"/>
  <c r="B1856" i="5"/>
  <c r="B1864" i="5"/>
  <c r="B1872" i="5"/>
  <c r="B1880" i="5"/>
  <c r="B1888" i="5"/>
  <c r="B1896" i="5"/>
  <c r="B1904" i="5"/>
  <c r="B1912" i="5"/>
  <c r="B1920" i="5"/>
  <c r="B1928" i="5"/>
  <c r="B1936" i="5"/>
  <c r="B1944" i="5"/>
  <c r="B1952" i="5"/>
  <c r="B1960" i="5"/>
  <c r="B1968" i="5"/>
  <c r="B1976" i="5"/>
  <c r="B1984" i="5"/>
  <c r="B1992" i="5"/>
  <c r="B2000" i="5"/>
  <c r="B2008" i="5"/>
  <c r="B2016" i="5"/>
  <c r="B2024" i="5"/>
  <c r="B2032" i="5"/>
  <c r="B2040" i="5"/>
  <c r="B2048" i="5"/>
  <c r="B2056" i="5"/>
  <c r="B2064" i="5"/>
  <c r="B2072" i="5"/>
  <c r="B2080" i="5"/>
  <c r="B2088" i="5"/>
  <c r="B2096" i="5"/>
  <c r="B2104" i="5"/>
  <c r="B2112" i="5"/>
  <c r="B2120" i="5"/>
  <c r="B2128" i="5"/>
  <c r="B2136" i="5"/>
  <c r="B2144" i="5"/>
  <c r="B2152" i="5"/>
  <c r="B2160" i="5"/>
  <c r="B2168" i="5"/>
  <c r="B2176" i="5"/>
  <c r="B2184" i="5"/>
  <c r="B2192" i="5"/>
  <c r="B2200" i="5"/>
  <c r="B2208" i="5"/>
  <c r="B2216" i="5"/>
  <c r="B2224" i="5"/>
  <c r="B2232" i="5"/>
  <c r="B2240" i="5"/>
  <c r="B2248" i="5"/>
  <c r="B2256" i="5"/>
  <c r="B2264" i="5"/>
  <c r="B2272" i="5"/>
  <c r="B2280" i="5"/>
  <c r="B2288" i="5"/>
  <c r="B2296" i="5"/>
  <c r="B2304" i="5"/>
  <c r="B2312" i="5"/>
  <c r="B2320" i="5"/>
  <c r="D5870" i="5"/>
  <c r="D6977" i="5"/>
  <c r="D8223" i="5"/>
  <c r="D8903" i="5"/>
  <c r="C137" i="5"/>
  <c r="C674" i="5"/>
  <c r="C1186" i="5"/>
  <c r="C1595" i="5"/>
  <c r="C2018" i="5"/>
  <c r="C2402" i="5"/>
  <c r="C2695" i="5"/>
  <c r="C3060" i="5"/>
  <c r="C3427" i="5"/>
  <c r="C3683" i="5"/>
  <c r="C3975" i="5"/>
  <c r="C4217" i="5"/>
  <c r="C4383" i="5"/>
  <c r="C4575" i="5"/>
  <c r="C4751" i="5"/>
  <c r="C4870" i="5"/>
  <c r="C4984" i="5"/>
  <c r="C5101" i="5"/>
  <c r="C5182" i="5"/>
  <c r="C5255" i="5"/>
  <c r="C5327" i="5"/>
  <c r="C5389" i="5"/>
  <c r="C5445" i="5"/>
  <c r="C5481" i="5"/>
  <c r="C5511" i="5"/>
  <c r="C5549" i="5"/>
  <c r="C5584" i="5"/>
  <c r="C5614" i="5"/>
  <c r="C5649" i="5"/>
  <c r="C5687" i="5"/>
  <c r="C5717" i="5"/>
  <c r="C5752" i="5"/>
  <c r="C5790" i="5"/>
  <c r="C5817" i="5"/>
  <c r="C5855" i="5"/>
  <c r="C5893" i="5"/>
  <c r="C5920" i="5"/>
  <c r="C5958" i="5"/>
  <c r="C5993" i="5"/>
  <c r="C6023" i="5"/>
  <c r="C6061" i="5"/>
  <c r="C6096" i="5"/>
  <c r="C6126" i="5"/>
  <c r="C6161" i="5"/>
  <c r="C6199" i="5"/>
  <c r="C6229" i="5"/>
  <c r="C6264" i="5"/>
  <c r="C6302" i="5"/>
  <c r="C6329" i="5"/>
  <c r="C6367" i="5"/>
  <c r="C6405" i="5"/>
  <c r="C6432" i="5"/>
  <c r="C6470" i="5"/>
  <c r="C6505" i="5"/>
  <c r="C6535" i="5"/>
  <c r="C6573" i="5"/>
  <c r="C6608" i="5"/>
  <c r="C6638" i="5"/>
  <c r="C6673" i="5"/>
  <c r="C6710" i="5"/>
  <c r="C6735" i="5"/>
  <c r="C6760" i="5"/>
  <c r="C6785" i="5"/>
  <c r="C6813" i="5"/>
  <c r="C6838" i="5"/>
  <c r="C6863" i="5"/>
  <c r="C6888" i="5"/>
  <c r="C6913" i="5"/>
  <c r="C6941" i="5"/>
  <c r="C6966" i="5"/>
  <c r="C6991" i="5"/>
  <c r="C7016" i="5"/>
  <c r="C7041" i="5"/>
  <c r="C7069" i="5"/>
  <c r="C7094" i="5"/>
  <c r="C7119" i="5"/>
  <c r="C7144" i="5"/>
  <c r="C7169" i="5"/>
  <c r="C7197" i="5"/>
  <c r="C7222" i="5"/>
  <c r="C7247" i="5"/>
  <c r="C7272" i="5"/>
  <c r="C7297" i="5"/>
  <c r="C7325" i="5"/>
  <c r="C7350" i="5"/>
  <c r="C7375" i="5"/>
  <c r="C7400" i="5"/>
  <c r="C7425" i="5"/>
  <c r="C7453" i="5"/>
  <c r="C7478" i="5"/>
  <c r="C7503" i="5"/>
  <c r="C7528" i="5"/>
  <c r="C7553" i="5"/>
  <c r="C7581" i="5"/>
  <c r="C7606" i="5"/>
  <c r="C7631" i="5"/>
  <c r="C7650" i="5"/>
  <c r="C7666" i="5"/>
  <c r="C7682" i="5"/>
  <c r="C7698" i="5"/>
  <c r="C7714" i="5"/>
  <c r="C7730" i="5"/>
  <c r="C7746" i="5"/>
  <c r="C7762" i="5"/>
  <c r="C7778" i="5"/>
  <c r="C7794" i="5"/>
  <c r="C7810" i="5"/>
  <c r="C7826" i="5"/>
  <c r="C7842" i="5"/>
  <c r="C7858" i="5"/>
  <c r="C7874" i="5"/>
  <c r="C7890" i="5"/>
  <c r="C7906" i="5"/>
  <c r="C7922" i="5"/>
  <c r="C7938" i="5"/>
  <c r="C7954" i="5"/>
  <c r="C7970" i="5"/>
  <c r="C7986" i="5"/>
  <c r="C8002" i="5"/>
  <c r="C8018" i="5"/>
  <c r="C8034" i="5"/>
  <c r="C8050" i="5"/>
  <c r="C8066" i="5"/>
  <c r="C8082" i="5"/>
  <c r="C8098" i="5"/>
  <c r="C8114" i="5"/>
  <c r="C8130" i="5"/>
  <c r="C8146" i="5"/>
  <c r="C8162" i="5"/>
  <c r="C8178" i="5"/>
  <c r="C8194" i="5"/>
  <c r="C8210" i="5"/>
  <c r="C8226" i="5"/>
  <c r="C8242" i="5"/>
  <c r="C8258" i="5"/>
  <c r="C8274" i="5"/>
  <c r="C8290" i="5"/>
  <c r="C8306" i="5"/>
  <c r="C8322" i="5"/>
  <c r="C8338" i="5"/>
  <c r="C8354" i="5"/>
  <c r="C8370" i="5"/>
  <c r="C8386" i="5"/>
  <c r="C8402" i="5"/>
  <c r="C8418" i="5"/>
  <c r="C8434" i="5"/>
  <c r="C8450" i="5"/>
  <c r="C8466" i="5"/>
  <c r="C8482" i="5"/>
  <c r="C8498" i="5"/>
  <c r="C8514" i="5"/>
  <c r="C8530" i="5"/>
  <c r="C8546" i="5"/>
  <c r="C8562" i="5"/>
  <c r="C8578" i="5"/>
  <c r="C8594" i="5"/>
  <c r="C8610" i="5"/>
  <c r="C8626" i="5"/>
  <c r="C8642" i="5"/>
  <c r="C8658" i="5"/>
  <c r="C8674" i="5"/>
  <c r="C8690" i="5"/>
  <c r="C8706" i="5"/>
  <c r="C8722" i="5"/>
  <c r="C8738" i="5"/>
  <c r="C8754" i="5"/>
  <c r="C8770" i="5"/>
  <c r="C8786" i="5"/>
  <c r="C8802" i="5"/>
  <c r="C8818" i="5"/>
  <c r="C8834" i="5"/>
  <c r="C8850" i="5"/>
  <c r="C8866" i="5"/>
  <c r="C8882" i="5"/>
  <c r="C8898" i="5"/>
  <c r="C8914" i="5"/>
  <c r="C8930" i="5"/>
  <c r="C8946" i="5"/>
  <c r="C8962" i="5"/>
  <c r="C8978" i="5"/>
  <c r="C8994" i="5"/>
  <c r="C9010" i="5"/>
  <c r="C9026" i="5"/>
  <c r="C9042" i="5"/>
  <c r="C9058" i="5"/>
  <c r="C9074" i="5"/>
  <c r="C9090" i="5"/>
  <c r="C9106" i="5"/>
  <c r="C9122" i="5"/>
  <c r="C9138" i="5"/>
  <c r="C9154" i="5"/>
  <c r="C9170" i="5"/>
  <c r="B9" i="5"/>
  <c r="B20" i="5"/>
  <c r="B34" i="5"/>
  <c r="B48" i="5"/>
  <c r="B59" i="5"/>
  <c r="B73" i="5"/>
  <c r="B81" i="5"/>
  <c r="B89" i="5"/>
  <c r="B97" i="5"/>
  <c r="B105" i="5"/>
  <c r="B113" i="5"/>
  <c r="B121" i="5"/>
  <c r="B129" i="5"/>
  <c r="B137" i="5"/>
  <c r="B145" i="5"/>
  <c r="B153" i="5"/>
  <c r="B161" i="5"/>
  <c r="B169" i="5"/>
  <c r="B177" i="5"/>
  <c r="B185" i="5"/>
  <c r="B193" i="5"/>
  <c r="B201" i="5"/>
  <c r="B209" i="5"/>
  <c r="B217" i="5"/>
  <c r="B225" i="5"/>
  <c r="B233" i="5"/>
  <c r="B241" i="5"/>
  <c r="B249" i="5"/>
  <c r="B257" i="5"/>
  <c r="B265" i="5"/>
  <c r="B273" i="5"/>
  <c r="B281" i="5"/>
  <c r="B289" i="5"/>
  <c r="B297" i="5"/>
  <c r="B305" i="5"/>
  <c r="B313" i="5"/>
  <c r="B321" i="5"/>
  <c r="B329" i="5"/>
  <c r="B337" i="5"/>
  <c r="B345" i="5"/>
  <c r="B353" i="5"/>
  <c r="B361" i="5"/>
  <c r="B369" i="5"/>
  <c r="B377" i="5"/>
  <c r="B385" i="5"/>
  <c r="B393" i="5"/>
  <c r="B401" i="5"/>
  <c r="B409" i="5"/>
  <c r="B417" i="5"/>
  <c r="B425" i="5"/>
  <c r="B433" i="5"/>
  <c r="B441" i="5"/>
  <c r="B449" i="5"/>
  <c r="B457" i="5"/>
  <c r="B465" i="5"/>
  <c r="B473" i="5"/>
  <c r="B481" i="5"/>
  <c r="B489" i="5"/>
  <c r="B497" i="5"/>
  <c r="B505" i="5"/>
  <c r="B513" i="5"/>
  <c r="B521" i="5"/>
  <c r="B529" i="5"/>
  <c r="B537" i="5"/>
  <c r="B545" i="5"/>
  <c r="B553" i="5"/>
  <c r="B561" i="5"/>
  <c r="B569" i="5"/>
  <c r="B577" i="5"/>
  <c r="B585" i="5"/>
  <c r="B593" i="5"/>
  <c r="B601" i="5"/>
  <c r="B609" i="5"/>
  <c r="B617" i="5"/>
  <c r="B625" i="5"/>
  <c r="B633" i="5"/>
  <c r="B641" i="5"/>
  <c r="B649" i="5"/>
  <c r="B657" i="5"/>
  <c r="B665" i="5"/>
  <c r="B673" i="5"/>
  <c r="B681" i="5"/>
  <c r="B689" i="5"/>
  <c r="B697" i="5"/>
  <c r="B705" i="5"/>
  <c r="B713" i="5"/>
  <c r="B721" i="5"/>
  <c r="B729" i="5"/>
  <c r="B737" i="5"/>
  <c r="B745" i="5"/>
  <c r="B753" i="5"/>
  <c r="B761" i="5"/>
  <c r="B769" i="5"/>
  <c r="B777" i="5"/>
  <c r="B785" i="5"/>
  <c r="B793" i="5"/>
  <c r="B801" i="5"/>
  <c r="B809" i="5"/>
  <c r="B817" i="5"/>
  <c r="B825" i="5"/>
  <c r="B833" i="5"/>
  <c r="B841" i="5"/>
  <c r="B849" i="5"/>
  <c r="B857" i="5"/>
  <c r="B865" i="5"/>
  <c r="B873" i="5"/>
  <c r="B881" i="5"/>
  <c r="B889" i="5"/>
  <c r="B897" i="5"/>
  <c r="B905" i="5"/>
  <c r="B913" i="5"/>
  <c r="B921" i="5"/>
  <c r="B929" i="5"/>
  <c r="B937" i="5"/>
  <c r="B945" i="5"/>
  <c r="B953" i="5"/>
  <c r="B961" i="5"/>
  <c r="B969" i="5"/>
  <c r="B977" i="5"/>
  <c r="B985" i="5"/>
  <c r="B993" i="5"/>
  <c r="B1001" i="5"/>
  <c r="B1009" i="5"/>
  <c r="B1017" i="5"/>
  <c r="B1025" i="5"/>
  <c r="B1033" i="5"/>
  <c r="B1041" i="5"/>
  <c r="B1049" i="5"/>
  <c r="B1057" i="5"/>
  <c r="B1065" i="5"/>
  <c r="B1073" i="5"/>
  <c r="B1081" i="5"/>
  <c r="B1089" i="5"/>
  <c r="B1097" i="5"/>
  <c r="B1105" i="5"/>
  <c r="B1113" i="5"/>
  <c r="B1121" i="5"/>
  <c r="B1129" i="5"/>
  <c r="B1137" i="5"/>
  <c r="B1145" i="5"/>
  <c r="B1153" i="5"/>
  <c r="B1161" i="5"/>
  <c r="B1169" i="5"/>
  <c r="B1177" i="5"/>
  <c r="B1185" i="5"/>
  <c r="D5319" i="5"/>
  <c r="C90" i="5"/>
  <c r="C1910" i="5"/>
  <c r="C3331" i="5"/>
  <c r="C4358" i="5"/>
  <c r="C4951" i="5"/>
  <c r="C5305" i="5"/>
  <c r="C5509" i="5"/>
  <c r="C5639" i="5"/>
  <c r="C5777" i="5"/>
  <c r="C5918" i="5"/>
  <c r="C6048" i="5"/>
  <c r="C6189" i="5"/>
  <c r="C6327" i="5"/>
  <c r="C6457" i="5"/>
  <c r="C6598" i="5"/>
  <c r="C6726" i="5"/>
  <c r="C6829" i="5"/>
  <c r="C6929" i="5"/>
  <c r="C7032" i="5"/>
  <c r="D5920" i="5"/>
  <c r="C271" i="5"/>
  <c r="C2036" i="5"/>
  <c r="C3446" i="5"/>
  <c r="C4423" i="5"/>
  <c r="C4992" i="5"/>
  <c r="C5333" i="5"/>
  <c r="C5520" i="5"/>
  <c r="C5653" i="5"/>
  <c r="C5791" i="5"/>
  <c r="C5929" i="5"/>
  <c r="C6062" i="5"/>
  <c r="C6200" i="5"/>
  <c r="C6341" i="5"/>
  <c r="C6471" i="5"/>
  <c r="C6609" i="5"/>
  <c r="C6736" i="5"/>
  <c r="C6839" i="5"/>
  <c r="C6942" i="5"/>
  <c r="C7045" i="5"/>
  <c r="C7145" i="5"/>
  <c r="C7248" i="5"/>
  <c r="C7351" i="5"/>
  <c r="C7454" i="5"/>
  <c r="C7557" i="5"/>
  <c r="C7651" i="5"/>
  <c r="C7715" i="5"/>
  <c r="C7779" i="5"/>
  <c r="C7843" i="5"/>
  <c r="C7907" i="5"/>
  <c r="C7971" i="5"/>
  <c r="C8035" i="5"/>
  <c r="C8099" i="5"/>
  <c r="C8163" i="5"/>
  <c r="C8227" i="5"/>
  <c r="C8268" i="5"/>
  <c r="C8308" i="5"/>
  <c r="C8355" i="5"/>
  <c r="C8396" i="5"/>
  <c r="C8436" i="5"/>
  <c r="C8483" i="5"/>
  <c r="C8524" i="5"/>
  <c r="C8564" i="5"/>
  <c r="C8611" i="5"/>
  <c r="C8644" i="5"/>
  <c r="C8676" i="5"/>
  <c r="C8700" i="5"/>
  <c r="C8725" i="5"/>
  <c r="C8755" i="5"/>
  <c r="C8779" i="5"/>
  <c r="C8804" i="5"/>
  <c r="C8828" i="5"/>
  <c r="C8853" i="5"/>
  <c r="C8883" i="5"/>
  <c r="C8907" i="5"/>
  <c r="C8932" i="5"/>
  <c r="C8956" i="5"/>
  <c r="C8981" i="5"/>
  <c r="C9011" i="5"/>
  <c r="C9035" i="5"/>
  <c r="C9060" i="5"/>
  <c r="C9084" i="5"/>
  <c r="C9109" i="5"/>
  <c r="C9139" i="5"/>
  <c r="C9163" i="5"/>
  <c r="B11" i="5"/>
  <c r="B32" i="5"/>
  <c r="B51" i="5"/>
  <c r="B74" i="5"/>
  <c r="B86" i="5"/>
  <c r="B99" i="5"/>
  <c r="B111" i="5"/>
  <c r="B124" i="5"/>
  <c r="B138" i="5"/>
  <c r="B150" i="5"/>
  <c r="B163" i="5"/>
  <c r="B175" i="5"/>
  <c r="B188" i="5"/>
  <c r="B202" i="5"/>
  <c r="B214" i="5"/>
  <c r="B227" i="5"/>
  <c r="B239" i="5"/>
  <c r="B252" i="5"/>
  <c r="B266" i="5"/>
  <c r="B278" i="5"/>
  <c r="B291" i="5"/>
  <c r="B303" i="5"/>
  <c r="B316" i="5"/>
  <c r="B330" i="5"/>
  <c r="B342" i="5"/>
  <c r="B355" i="5"/>
  <c r="B367" i="5"/>
  <c r="B380" i="5"/>
  <c r="B394" i="5"/>
  <c r="B406" i="5"/>
  <c r="B419" i="5"/>
  <c r="B431" i="5"/>
  <c r="B444" i="5"/>
  <c r="B458" i="5"/>
  <c r="B470" i="5"/>
  <c r="B483" i="5"/>
  <c r="B495" i="5"/>
  <c r="D6830" i="5"/>
  <c r="C499" i="5"/>
  <c r="C2275" i="5"/>
  <c r="C3664" i="5"/>
  <c r="C4520" i="5"/>
  <c r="C5065" i="5"/>
  <c r="C5377" i="5"/>
  <c r="C5536" i="5"/>
  <c r="C5677" i="5"/>
  <c r="C5815" i="5"/>
  <c r="C5945" i="5"/>
  <c r="C6086" i="5"/>
  <c r="C6224" i="5"/>
  <c r="C6357" i="5"/>
  <c r="C6495" i="5"/>
  <c r="C6633" i="5"/>
  <c r="C6751" i="5"/>
  <c r="C6854" i="5"/>
  <c r="C6957" i="5"/>
  <c r="C7057" i="5"/>
  <c r="C7160" i="5"/>
  <c r="C7263" i="5"/>
  <c r="C7366" i="5"/>
  <c r="C7469" i="5"/>
  <c r="C7569" i="5"/>
  <c r="C7660" i="5"/>
  <c r="C7724" i="5"/>
  <c r="C7788" i="5"/>
  <c r="C7852" i="5"/>
  <c r="C7916" i="5"/>
  <c r="C7980" i="5"/>
  <c r="C8044" i="5"/>
  <c r="C8108" i="5"/>
  <c r="C8172" i="5"/>
  <c r="C8228" i="5"/>
  <c r="C8275" i="5"/>
  <c r="C8316" i="5"/>
  <c r="C8356" i="5"/>
  <c r="C8403" i="5"/>
  <c r="C8444" i="5"/>
  <c r="C8484" i="5"/>
  <c r="C8531" i="5"/>
  <c r="C8572" i="5"/>
  <c r="C8612" i="5"/>
  <c r="C8645" i="5"/>
  <c r="C8677" i="5"/>
  <c r="C8707" i="5"/>
  <c r="C8731" i="5"/>
  <c r="C8756" i="5"/>
  <c r="C8780" i="5"/>
  <c r="C8805" i="5"/>
  <c r="C8835" i="5"/>
  <c r="C8859" i="5"/>
  <c r="C8884" i="5"/>
  <c r="C8908" i="5"/>
  <c r="C8933" i="5"/>
  <c r="C8963" i="5"/>
  <c r="C8987" i="5"/>
  <c r="C9012" i="5"/>
  <c r="C9036" i="5"/>
  <c r="C9061" i="5"/>
  <c r="C9091" i="5"/>
  <c r="C9115" i="5"/>
  <c r="C9140" i="5"/>
  <c r="C9164" i="5"/>
  <c r="B12" i="5"/>
  <c r="B35" i="5"/>
  <c r="B56" i="5"/>
  <c r="B75" i="5"/>
  <c r="B87" i="5"/>
  <c r="B100" i="5"/>
  <c r="B114" i="5"/>
  <c r="B126" i="5"/>
  <c r="B139" i="5"/>
  <c r="B151" i="5"/>
  <c r="B164" i="5"/>
  <c r="B178" i="5"/>
  <c r="B190" i="5"/>
  <c r="B203" i="5"/>
  <c r="B215" i="5"/>
  <c r="B228" i="5"/>
  <c r="B242" i="5"/>
  <c r="B254" i="5"/>
  <c r="B267" i="5"/>
  <c r="B279" i="5"/>
  <c r="B292" i="5"/>
  <c r="B306" i="5"/>
  <c r="B318" i="5"/>
  <c r="B331" i="5"/>
  <c r="B343" i="5"/>
  <c r="B356" i="5"/>
  <c r="B370" i="5"/>
  <c r="B382" i="5"/>
  <c r="B395" i="5"/>
  <c r="B407" i="5"/>
  <c r="B420" i="5"/>
  <c r="B434" i="5"/>
  <c r="B446" i="5"/>
  <c r="B459" i="5"/>
  <c r="B471" i="5"/>
  <c r="B484" i="5"/>
  <c r="B498" i="5"/>
  <c r="B510" i="5"/>
  <c r="B523" i="5"/>
  <c r="B535" i="5"/>
  <c r="B548" i="5"/>
  <c r="B562" i="5"/>
  <c r="B574" i="5"/>
  <c r="B587" i="5"/>
  <c r="B599" i="5"/>
  <c r="B612" i="5"/>
  <c r="B626" i="5"/>
  <c r="B638" i="5"/>
  <c r="B651" i="5"/>
  <c r="B663" i="5"/>
  <c r="B676" i="5"/>
  <c r="B690" i="5"/>
  <c r="B702" i="5"/>
  <c r="B715" i="5"/>
  <c r="B727" i="5"/>
  <c r="B740" i="5"/>
  <c r="B754" i="5"/>
  <c r="B766" i="5"/>
  <c r="B779" i="5"/>
  <c r="B791" i="5"/>
  <c r="B804" i="5"/>
  <c r="B818" i="5"/>
  <c r="B830" i="5"/>
  <c r="D7361" i="5"/>
  <c r="C680" i="5"/>
  <c r="C2403" i="5"/>
  <c r="C3766" i="5"/>
  <c r="C4589" i="5"/>
  <c r="C5109" i="5"/>
  <c r="C5401" i="5"/>
  <c r="C5550" i="5"/>
  <c r="C5688" i="5"/>
  <c r="C5829" i="5"/>
  <c r="C5959" i="5"/>
  <c r="C6097" i="5"/>
  <c r="C6238" i="5"/>
  <c r="C6368" i="5"/>
  <c r="C6509" i="5"/>
  <c r="C6647" i="5"/>
  <c r="C6761" i="5"/>
  <c r="C6864" i="5"/>
  <c r="C6967" i="5"/>
  <c r="C7070" i="5"/>
  <c r="C7173" i="5"/>
  <c r="C7273" i="5"/>
  <c r="C7376" i="5"/>
  <c r="C7479" i="5"/>
  <c r="C7582" i="5"/>
  <c r="C7667" i="5"/>
  <c r="C7731" i="5"/>
  <c r="C7795" i="5"/>
  <c r="C7859" i="5"/>
  <c r="C7923" i="5"/>
  <c r="C7987" i="5"/>
  <c r="C8051" i="5"/>
  <c r="C8115" i="5"/>
  <c r="C8179" i="5"/>
  <c r="C8236" i="5"/>
  <c r="C8276" i="5"/>
  <c r="C8323" i="5"/>
  <c r="C8364" i="5"/>
  <c r="C8404" i="5"/>
  <c r="C8451" i="5"/>
  <c r="C8492" i="5"/>
  <c r="C8532" i="5"/>
  <c r="C8579" i="5"/>
  <c r="C8620" i="5"/>
  <c r="C8652" i="5"/>
  <c r="C8683" i="5"/>
  <c r="C8708" i="5"/>
  <c r="C8732" i="5"/>
  <c r="C8757" i="5"/>
  <c r="C8787" i="5"/>
  <c r="C8811" i="5"/>
  <c r="C8836" i="5"/>
  <c r="C8860" i="5"/>
  <c r="C8885" i="5"/>
  <c r="C8915" i="5"/>
  <c r="C8939" i="5"/>
  <c r="C8964" i="5"/>
  <c r="C8988" i="5"/>
  <c r="C9013" i="5"/>
  <c r="C9043" i="5"/>
  <c r="C9067" i="5"/>
  <c r="C9092" i="5"/>
  <c r="C9116" i="5"/>
  <c r="C9141" i="5"/>
  <c r="C9171" i="5"/>
  <c r="B17" i="5"/>
  <c r="B36" i="5"/>
  <c r="B57" i="5"/>
  <c r="B76" i="5"/>
  <c r="B90" i="5"/>
  <c r="B102" i="5"/>
  <c r="B115" i="5"/>
  <c r="B127" i="5"/>
  <c r="B140" i="5"/>
  <c r="B154" i="5"/>
  <c r="B166" i="5"/>
  <c r="B179" i="5"/>
  <c r="B191" i="5"/>
  <c r="B204" i="5"/>
  <c r="B218" i="5"/>
  <c r="B230" i="5"/>
  <c r="B243" i="5"/>
  <c r="B255" i="5"/>
  <c r="B268" i="5"/>
  <c r="B282" i="5"/>
  <c r="B294" i="5"/>
  <c r="B307" i="5"/>
  <c r="B319" i="5"/>
  <c r="D7889" i="5"/>
  <c r="C1015" i="5"/>
  <c r="C2655" i="5"/>
  <c r="C3894" i="5"/>
  <c r="C4711" i="5"/>
  <c r="C5173" i="5"/>
  <c r="C5429" i="5"/>
  <c r="C5574" i="5"/>
  <c r="D8310" i="5"/>
  <c r="C1217" i="5"/>
  <c r="C2787" i="5"/>
  <c r="C3983" i="5"/>
  <c r="C4761" i="5"/>
  <c r="C5199" i="5"/>
  <c r="C5446" i="5"/>
  <c r="C5585" i="5"/>
  <c r="C5726" i="5"/>
  <c r="C5856" i="5"/>
  <c r="C5997" i="5"/>
  <c r="C6135" i="5"/>
  <c r="C6265" i="5"/>
  <c r="C6406" i="5"/>
  <c r="C6544" i="5"/>
  <c r="C6677" i="5"/>
  <c r="C6789" i="5"/>
  <c r="D8928" i="5"/>
  <c r="C1719" i="5"/>
  <c r="C3080" i="5"/>
  <c r="C4231" i="5"/>
  <c r="C4895" i="5"/>
  <c r="C5261" i="5"/>
  <c r="C5485" i="5"/>
  <c r="C5623" i="5"/>
  <c r="C5753" i="5"/>
  <c r="C5894" i="5"/>
  <c r="C6032" i="5"/>
  <c r="C6165" i="5"/>
  <c r="C6303" i="5"/>
  <c r="C6441" i="5"/>
  <c r="C6574" i="5"/>
  <c r="C6711" i="5"/>
  <c r="C6814" i="5"/>
  <c r="C6917" i="5"/>
  <c r="C7017" i="5"/>
  <c r="C7120" i="5"/>
  <c r="C7223" i="5"/>
  <c r="C7326" i="5"/>
  <c r="C7429" i="5"/>
  <c r="C7529" i="5"/>
  <c r="C7632" i="5"/>
  <c r="C7699" i="5"/>
  <c r="C7763" i="5"/>
  <c r="C7827" i="5"/>
  <c r="C7891" i="5"/>
  <c r="C7955" i="5"/>
  <c r="C8019" i="5"/>
  <c r="C8083" i="5"/>
  <c r="C8147" i="5"/>
  <c r="C8211" i="5"/>
  <c r="C8259" i="5"/>
  <c r="C8300" i="5"/>
  <c r="C8340" i="5"/>
  <c r="C8387" i="5"/>
  <c r="C8428" i="5"/>
  <c r="C8468" i="5"/>
  <c r="C8515" i="5"/>
  <c r="C8556" i="5"/>
  <c r="C8596" i="5"/>
  <c r="C8636" i="5"/>
  <c r="C8668" i="5"/>
  <c r="C8693" i="5"/>
  <c r="C8723" i="5"/>
  <c r="C8747" i="5"/>
  <c r="C8772" i="5"/>
  <c r="C8796" i="5"/>
  <c r="C8821" i="5"/>
  <c r="C8851" i="5"/>
  <c r="C8875" i="5"/>
  <c r="C8900" i="5"/>
  <c r="C8924" i="5"/>
  <c r="C8949" i="5"/>
  <c r="C8979" i="5"/>
  <c r="C9003" i="5"/>
  <c r="C9028" i="5"/>
  <c r="C9052" i="5"/>
  <c r="C9077" i="5"/>
  <c r="C9107" i="5"/>
  <c r="C9131" i="5"/>
  <c r="C9156" i="5"/>
  <c r="B3" i="5"/>
  <c r="B26" i="5"/>
  <c r="B49" i="5"/>
  <c r="B67" i="5"/>
  <c r="B83" i="5"/>
  <c r="B95" i="5"/>
  <c r="B108" i="5"/>
  <c r="B122" i="5"/>
  <c r="B134" i="5"/>
  <c r="B147" i="5"/>
  <c r="B159" i="5"/>
  <c r="B172" i="5"/>
  <c r="B186" i="5"/>
  <c r="B198" i="5"/>
  <c r="B211" i="5"/>
  <c r="B223" i="5"/>
  <c r="B236" i="5"/>
  <c r="B250" i="5"/>
  <c r="B262" i="5"/>
  <c r="B275" i="5"/>
  <c r="B287" i="5"/>
  <c r="D8753" i="5"/>
  <c r="C5712" i="5"/>
  <c r="C6254" i="5"/>
  <c r="C6776" i="5"/>
  <c r="C7085" i="5"/>
  <c r="C7288" i="5"/>
  <c r="C7494" i="5"/>
  <c r="C7676" i="5"/>
  <c r="C7804" i="5"/>
  <c r="C7932" i="5"/>
  <c r="C8060" i="5"/>
  <c r="C8188" i="5"/>
  <c r="C8284" i="5"/>
  <c r="C8371" i="5"/>
  <c r="C8452" i="5"/>
  <c r="C8540" i="5"/>
  <c r="C8627" i="5"/>
  <c r="C8684" i="5"/>
  <c r="C8739" i="5"/>
  <c r="C8788" i="5"/>
  <c r="C8837" i="5"/>
  <c r="C8891" i="5"/>
  <c r="C8940" i="5"/>
  <c r="C8995" i="5"/>
  <c r="C9044" i="5"/>
  <c r="C9093" i="5"/>
  <c r="C9147" i="5"/>
  <c r="B18" i="5"/>
  <c r="B60" i="5"/>
  <c r="B91" i="5"/>
  <c r="B116" i="5"/>
  <c r="B142" i="5"/>
  <c r="B167" i="5"/>
  <c r="B194" i="5"/>
  <c r="B219" i="5"/>
  <c r="B244" i="5"/>
  <c r="B270" i="5"/>
  <c r="B295" i="5"/>
  <c r="B314" i="5"/>
  <c r="B334" i="5"/>
  <c r="B350" i="5"/>
  <c r="B366" i="5"/>
  <c r="B386" i="5"/>
  <c r="B402" i="5"/>
  <c r="B418" i="5"/>
  <c r="B436" i="5"/>
  <c r="B452" i="5"/>
  <c r="B468" i="5"/>
  <c r="B487" i="5"/>
  <c r="B503" i="5"/>
  <c r="B518" i="5"/>
  <c r="B532" i="5"/>
  <c r="B547" i="5"/>
  <c r="B563" i="5"/>
  <c r="B578" i="5"/>
  <c r="B591" i="5"/>
  <c r="B606" i="5"/>
  <c r="B620" i="5"/>
  <c r="B635" i="5"/>
  <c r="B650" i="5"/>
  <c r="B666" i="5"/>
  <c r="B679" i="5"/>
  <c r="B694" i="5"/>
  <c r="B708" i="5"/>
  <c r="B723" i="5"/>
  <c r="B738" i="5"/>
  <c r="B751" i="5"/>
  <c r="B767" i="5"/>
  <c r="B782" i="5"/>
  <c r="B796" i="5"/>
  <c r="B811" i="5"/>
  <c r="B826" i="5"/>
  <c r="B839" i="5"/>
  <c r="B852" i="5"/>
  <c r="B866" i="5"/>
  <c r="B878" i="5"/>
  <c r="B891" i="5"/>
  <c r="B903" i="5"/>
  <c r="B916" i="5"/>
  <c r="B926" i="5"/>
  <c r="B938" i="5"/>
  <c r="B948" i="5"/>
  <c r="B958" i="5"/>
  <c r="B970" i="5"/>
  <c r="B980" i="5"/>
  <c r="B990" i="5"/>
  <c r="B1002" i="5"/>
  <c r="B1012" i="5"/>
  <c r="B1022" i="5"/>
  <c r="B1034" i="5"/>
  <c r="B1044" i="5"/>
  <c r="B1054" i="5"/>
  <c r="B1066" i="5"/>
  <c r="B1076" i="5"/>
  <c r="B1086" i="5"/>
  <c r="B1098" i="5"/>
  <c r="B1108" i="5"/>
  <c r="B1118" i="5"/>
  <c r="B1130" i="5"/>
  <c r="B1140" i="5"/>
  <c r="B1150" i="5"/>
  <c r="B1162" i="5"/>
  <c r="B1172" i="5"/>
  <c r="B1182" i="5"/>
  <c r="B1193" i="5"/>
  <c r="B1202" i="5"/>
  <c r="B1211" i="5"/>
  <c r="B1220" i="5"/>
  <c r="B1229" i="5"/>
  <c r="B1238" i="5"/>
  <c r="B1247" i="5"/>
  <c r="B1257" i="5"/>
  <c r="B1266" i="5"/>
  <c r="B1275" i="5"/>
  <c r="B1284" i="5"/>
  <c r="B1293" i="5"/>
  <c r="B1302" i="5"/>
  <c r="B1311" i="5"/>
  <c r="B1321" i="5"/>
  <c r="B1330" i="5"/>
  <c r="B1339" i="5"/>
  <c r="B1348" i="5"/>
  <c r="B1357" i="5"/>
  <c r="B1366" i="5"/>
  <c r="B1375" i="5"/>
  <c r="B1385" i="5"/>
  <c r="B1394" i="5"/>
  <c r="B1403" i="5"/>
  <c r="B1412" i="5"/>
  <c r="B1421" i="5"/>
  <c r="B1430" i="5"/>
  <c r="B1439" i="5"/>
  <c r="B1449" i="5"/>
  <c r="B1458" i="5"/>
  <c r="B1467" i="5"/>
  <c r="B1476" i="5"/>
  <c r="B1485" i="5"/>
  <c r="B1494" i="5"/>
  <c r="B1503" i="5"/>
  <c r="B1513" i="5"/>
  <c r="B1522" i="5"/>
  <c r="B1531" i="5"/>
  <c r="B1540" i="5"/>
  <c r="B1549" i="5"/>
  <c r="B1558" i="5"/>
  <c r="B1567" i="5"/>
  <c r="B1577" i="5"/>
  <c r="B1586" i="5"/>
  <c r="B1595" i="5"/>
  <c r="B1604" i="5"/>
  <c r="B1613" i="5"/>
  <c r="B1622" i="5"/>
  <c r="B1631" i="5"/>
  <c r="B1641" i="5"/>
  <c r="B1650" i="5"/>
  <c r="B1659" i="5"/>
  <c r="B1668" i="5"/>
  <c r="B1677" i="5"/>
  <c r="B1686" i="5"/>
  <c r="B1695" i="5"/>
  <c r="B1705" i="5"/>
  <c r="B1714" i="5"/>
  <c r="B1723" i="5"/>
  <c r="B1732" i="5"/>
  <c r="B1741" i="5"/>
  <c r="B1750" i="5"/>
  <c r="B1759" i="5"/>
  <c r="B1769" i="5"/>
  <c r="B1778" i="5"/>
  <c r="B1787" i="5"/>
  <c r="B1796" i="5"/>
  <c r="B1805" i="5"/>
  <c r="B1814" i="5"/>
  <c r="B1823" i="5"/>
  <c r="B1833" i="5"/>
  <c r="B1842" i="5"/>
  <c r="B1851" i="5"/>
  <c r="B1860" i="5"/>
  <c r="B1869" i="5"/>
  <c r="B1878" i="5"/>
  <c r="B1887" i="5"/>
  <c r="B1897" i="5"/>
  <c r="B1906" i="5"/>
  <c r="B1915" i="5"/>
  <c r="B1924" i="5"/>
  <c r="B1933" i="5"/>
  <c r="B1942" i="5"/>
  <c r="B1951" i="5"/>
  <c r="B1961" i="5"/>
  <c r="B1970" i="5"/>
  <c r="B1979" i="5"/>
  <c r="B1988" i="5"/>
  <c r="C1552" i="5"/>
  <c r="C5742" i="5"/>
  <c r="C6289" i="5"/>
  <c r="C6801" i="5"/>
  <c r="C7095" i="5"/>
  <c r="C7301" i="5"/>
  <c r="C7504" i="5"/>
  <c r="C7683" i="5"/>
  <c r="C7811" i="5"/>
  <c r="C7939" i="5"/>
  <c r="C8067" i="5"/>
  <c r="C8195" i="5"/>
  <c r="C8291" i="5"/>
  <c r="C8372" i="5"/>
  <c r="C8460" i="5"/>
  <c r="C8547" i="5"/>
  <c r="C8628" i="5"/>
  <c r="C8691" i="5"/>
  <c r="C8740" i="5"/>
  <c r="C8789" i="5"/>
  <c r="C8843" i="5"/>
  <c r="C8892" i="5"/>
  <c r="C8947" i="5"/>
  <c r="C8996" i="5"/>
  <c r="C9045" i="5"/>
  <c r="C9099" i="5"/>
  <c r="C9148" i="5"/>
  <c r="B24" i="5"/>
  <c r="B64" i="5"/>
  <c r="B92" i="5"/>
  <c r="B118" i="5"/>
  <c r="B143" i="5"/>
  <c r="B170" i="5"/>
  <c r="B195" i="5"/>
  <c r="B220" i="5"/>
  <c r="B246" i="5"/>
  <c r="B271" i="5"/>
  <c r="B298" i="5"/>
  <c r="B315" i="5"/>
  <c r="B335" i="5"/>
  <c r="B351" i="5"/>
  <c r="B371" i="5"/>
  <c r="B387" i="5"/>
  <c r="B403" i="5"/>
  <c r="B422" i="5"/>
  <c r="B438" i="5"/>
  <c r="B454" i="5"/>
  <c r="B474" i="5"/>
  <c r="B490" i="5"/>
  <c r="B506" i="5"/>
  <c r="B519" i="5"/>
  <c r="B534" i="5"/>
  <c r="B550" i="5"/>
  <c r="B564" i="5"/>
  <c r="B579" i="5"/>
  <c r="B594" i="5"/>
  <c r="B607" i="5"/>
  <c r="B622" i="5"/>
  <c r="B636" i="5"/>
  <c r="B652" i="5"/>
  <c r="B667" i="5"/>
  <c r="B682" i="5"/>
  <c r="B695" i="5"/>
  <c r="B710" i="5"/>
  <c r="B724" i="5"/>
  <c r="B739" i="5"/>
  <c r="B755" i="5"/>
  <c r="B770" i="5"/>
  <c r="B783" i="5"/>
  <c r="B798" i="5"/>
  <c r="B812" i="5"/>
  <c r="B827" i="5"/>
  <c r="B842" i="5"/>
  <c r="B854" i="5"/>
  <c r="B867" i="5"/>
  <c r="B879" i="5"/>
  <c r="B892" i="5"/>
  <c r="B906" i="5"/>
  <c r="B917" i="5"/>
  <c r="B927" i="5"/>
  <c r="B939" i="5"/>
  <c r="B949" i="5"/>
  <c r="B959" i="5"/>
  <c r="B971" i="5"/>
  <c r="B981" i="5"/>
  <c r="B991" i="5"/>
  <c r="B1003" i="5"/>
  <c r="B1013" i="5"/>
  <c r="B1023" i="5"/>
  <c r="B1035" i="5"/>
  <c r="B1045" i="5"/>
  <c r="B1055" i="5"/>
  <c r="B1067" i="5"/>
  <c r="B1077" i="5"/>
  <c r="B1087" i="5"/>
  <c r="B1099" i="5"/>
  <c r="B1109" i="5"/>
  <c r="B1119" i="5"/>
  <c r="B1131" i="5"/>
  <c r="B1141" i="5"/>
  <c r="B1151" i="5"/>
  <c r="B1163" i="5"/>
  <c r="B1173" i="5"/>
  <c r="B1183" i="5"/>
  <c r="B1194" i="5"/>
  <c r="B1203" i="5"/>
  <c r="B1212" i="5"/>
  <c r="B1221" i="5"/>
  <c r="B1230" i="5"/>
  <c r="B1239" i="5"/>
  <c r="B1249" i="5"/>
  <c r="B1258" i="5"/>
  <c r="B1267" i="5"/>
  <c r="B1276" i="5"/>
  <c r="B1285" i="5"/>
  <c r="B1294" i="5"/>
  <c r="B1303" i="5"/>
  <c r="B1313" i="5"/>
  <c r="B1322" i="5"/>
  <c r="B1331" i="5"/>
  <c r="B1340" i="5"/>
  <c r="B1349" i="5"/>
  <c r="B1358" i="5"/>
  <c r="B1367" i="5"/>
  <c r="B1377" i="5"/>
  <c r="B1386" i="5"/>
  <c r="B1395" i="5"/>
  <c r="B1404" i="5"/>
  <c r="B1413" i="5"/>
  <c r="B1422" i="5"/>
  <c r="B1431" i="5"/>
  <c r="B1441" i="5"/>
  <c r="B1450" i="5"/>
  <c r="B1459" i="5"/>
  <c r="B1468" i="5"/>
  <c r="B1477" i="5"/>
  <c r="B1486" i="5"/>
  <c r="B1495" i="5"/>
  <c r="B1505" i="5"/>
  <c r="B1514" i="5"/>
  <c r="B1523" i="5"/>
  <c r="B1532" i="5"/>
  <c r="B1541" i="5"/>
  <c r="B1550" i="5"/>
  <c r="B1559" i="5"/>
  <c r="B1569" i="5"/>
  <c r="B1578" i="5"/>
  <c r="B1587" i="5"/>
  <c r="B1596" i="5"/>
  <c r="B1605" i="5"/>
  <c r="B1614" i="5"/>
  <c r="B1623" i="5"/>
  <c r="B1633" i="5"/>
  <c r="B1642" i="5"/>
  <c r="B1651" i="5"/>
  <c r="B1660" i="5"/>
  <c r="B1669" i="5"/>
  <c r="B1678" i="5"/>
  <c r="B1687" i="5"/>
  <c r="B1697" i="5"/>
  <c r="B1706" i="5"/>
  <c r="B1715" i="5"/>
  <c r="B1724" i="5"/>
  <c r="B1733" i="5"/>
  <c r="B1742" i="5"/>
  <c r="C2947" i="5"/>
  <c r="C5845" i="5"/>
  <c r="C6392" i="5"/>
  <c r="C6879" i="5"/>
  <c r="C7110" i="5"/>
  <c r="C7313" i="5"/>
  <c r="C7519" i="5"/>
  <c r="C7692" i="5"/>
  <c r="C7820" i="5"/>
  <c r="C7948" i="5"/>
  <c r="C8076" i="5"/>
  <c r="C8204" i="5"/>
  <c r="C8292" i="5"/>
  <c r="C8380" i="5"/>
  <c r="C8467" i="5"/>
  <c r="C8548" i="5"/>
  <c r="C8629" i="5"/>
  <c r="C8692" i="5"/>
  <c r="C8741" i="5"/>
  <c r="C8795" i="5"/>
  <c r="C8844" i="5"/>
  <c r="C8899" i="5"/>
  <c r="C8948" i="5"/>
  <c r="C8997" i="5"/>
  <c r="C9051" i="5"/>
  <c r="C9100" i="5"/>
  <c r="C9155" i="5"/>
  <c r="B25" i="5"/>
  <c r="B65" i="5"/>
  <c r="B94" i="5"/>
  <c r="B119" i="5"/>
  <c r="B146" i="5"/>
  <c r="B171" i="5"/>
  <c r="B196" i="5"/>
  <c r="B222" i="5"/>
  <c r="B247" i="5"/>
  <c r="B274" i="5"/>
  <c r="B299" i="5"/>
  <c r="B322" i="5"/>
  <c r="B338" i="5"/>
  <c r="B354" i="5"/>
  <c r="B372" i="5"/>
  <c r="B388" i="5"/>
  <c r="B404" i="5"/>
  <c r="B423" i="5"/>
  <c r="B439" i="5"/>
  <c r="B455" i="5"/>
  <c r="B475" i="5"/>
  <c r="B491" i="5"/>
  <c r="B507" i="5"/>
  <c r="B522" i="5"/>
  <c r="B538" i="5"/>
  <c r="B551" i="5"/>
  <c r="B566" i="5"/>
  <c r="B580" i="5"/>
  <c r="B595" i="5"/>
  <c r="B610" i="5"/>
  <c r="B623" i="5"/>
  <c r="B639" i="5"/>
  <c r="B654" i="5"/>
  <c r="B668" i="5"/>
  <c r="B683" i="5"/>
  <c r="B698" i="5"/>
  <c r="B711" i="5"/>
  <c r="B726" i="5"/>
  <c r="B742" i="5"/>
  <c r="B756" i="5"/>
  <c r="B771" i="5"/>
  <c r="B786" i="5"/>
  <c r="B799" i="5"/>
  <c r="B814" i="5"/>
  <c r="B828" i="5"/>
  <c r="B843" i="5"/>
  <c r="B855" i="5"/>
  <c r="B868" i="5"/>
  <c r="B882" i="5"/>
  <c r="B894" i="5"/>
  <c r="B907" i="5"/>
  <c r="B918" i="5"/>
  <c r="B930" i="5"/>
  <c r="B940" i="5"/>
  <c r="B950" i="5"/>
  <c r="B962" i="5"/>
  <c r="B972" i="5"/>
  <c r="B982" i="5"/>
  <c r="B994" i="5"/>
  <c r="B1004" i="5"/>
  <c r="B1014" i="5"/>
  <c r="B1026" i="5"/>
  <c r="B1036" i="5"/>
  <c r="B1046" i="5"/>
  <c r="B1058" i="5"/>
  <c r="B1068" i="5"/>
  <c r="B1078" i="5"/>
  <c r="B1090" i="5"/>
  <c r="B1100" i="5"/>
  <c r="B1110" i="5"/>
  <c r="B1122" i="5"/>
  <c r="B1132" i="5"/>
  <c r="B1142" i="5"/>
  <c r="B1154" i="5"/>
  <c r="B1164" i="5"/>
  <c r="B1174" i="5"/>
  <c r="B1186" i="5"/>
  <c r="B1195" i="5"/>
  <c r="B1204" i="5"/>
  <c r="B1213" i="5"/>
  <c r="B1222" i="5"/>
  <c r="B1231" i="5"/>
  <c r="B1241" i="5"/>
  <c r="B1250" i="5"/>
  <c r="B1259" i="5"/>
  <c r="B1268" i="5"/>
  <c r="B1277" i="5"/>
  <c r="B1286" i="5"/>
  <c r="B1295" i="5"/>
  <c r="B1305" i="5"/>
  <c r="B1314" i="5"/>
  <c r="B1323" i="5"/>
  <c r="B1332" i="5"/>
  <c r="B1341" i="5"/>
  <c r="B1350" i="5"/>
  <c r="B1359" i="5"/>
  <c r="B1369" i="5"/>
  <c r="B1378" i="5"/>
  <c r="B1387" i="5"/>
  <c r="B1396" i="5"/>
  <c r="B1405" i="5"/>
  <c r="B1414" i="5"/>
  <c r="B1423" i="5"/>
  <c r="B1433" i="5"/>
  <c r="B1442" i="5"/>
  <c r="B1451" i="5"/>
  <c r="B1460" i="5"/>
  <c r="B1469" i="5"/>
  <c r="B1478" i="5"/>
  <c r="B1487" i="5"/>
  <c r="B1497" i="5"/>
  <c r="B1506" i="5"/>
  <c r="B1515" i="5"/>
  <c r="B1524" i="5"/>
  <c r="B1533" i="5"/>
  <c r="B1542" i="5"/>
  <c r="B1551" i="5"/>
  <c r="B1561" i="5"/>
  <c r="B1570" i="5"/>
  <c r="B1579" i="5"/>
  <c r="B1588" i="5"/>
  <c r="B1597" i="5"/>
  <c r="B1606" i="5"/>
  <c r="B1615" i="5"/>
  <c r="B1625" i="5"/>
  <c r="B1634" i="5"/>
  <c r="B1643" i="5"/>
  <c r="B1652" i="5"/>
  <c r="B1661" i="5"/>
  <c r="B1670" i="5"/>
  <c r="B1679" i="5"/>
  <c r="B1689" i="5"/>
  <c r="B1698" i="5"/>
  <c r="B1707" i="5"/>
  <c r="B1716" i="5"/>
  <c r="B1725" i="5"/>
  <c r="B1734" i="5"/>
  <c r="B1743" i="5"/>
  <c r="B1753" i="5"/>
  <c r="B1762" i="5"/>
  <c r="B1771" i="5"/>
  <c r="B1780" i="5"/>
  <c r="B1789" i="5"/>
  <c r="B1798" i="5"/>
  <c r="B1807" i="5"/>
  <c r="B1817" i="5"/>
  <c r="B1826" i="5"/>
  <c r="B1835" i="5"/>
  <c r="B1844" i="5"/>
  <c r="B1853" i="5"/>
  <c r="B1862" i="5"/>
  <c r="B1871" i="5"/>
  <c r="B1881" i="5"/>
  <c r="B1890" i="5"/>
  <c r="B1899" i="5"/>
  <c r="B1908" i="5"/>
  <c r="B1917" i="5"/>
  <c r="B1926" i="5"/>
  <c r="B1935" i="5"/>
  <c r="B1945" i="5"/>
  <c r="B1954" i="5"/>
  <c r="B1963" i="5"/>
  <c r="B1972" i="5"/>
  <c r="B1981" i="5"/>
  <c r="B1990" i="5"/>
  <c r="B1999" i="5"/>
  <c r="B2009" i="5"/>
  <c r="B2018" i="5"/>
  <c r="B2027" i="5"/>
  <c r="B2036" i="5"/>
  <c r="B2045" i="5"/>
  <c r="B2054" i="5"/>
  <c r="B2063" i="5"/>
  <c r="B2073" i="5"/>
  <c r="B2082" i="5"/>
  <c r="B2091" i="5"/>
  <c r="B2100" i="5"/>
  <c r="B2109" i="5"/>
  <c r="B2118" i="5"/>
  <c r="B2127" i="5"/>
  <c r="B2137" i="5"/>
  <c r="B2146" i="5"/>
  <c r="B2155" i="5"/>
  <c r="B2164" i="5"/>
  <c r="B2173" i="5"/>
  <c r="B2182" i="5"/>
  <c r="B2191" i="5"/>
  <c r="B2201" i="5"/>
  <c r="B2210" i="5"/>
  <c r="B2219" i="5"/>
  <c r="B2228" i="5"/>
  <c r="B2237" i="5"/>
  <c r="B2246" i="5"/>
  <c r="B2255" i="5"/>
  <c r="B2265" i="5"/>
  <c r="B2274" i="5"/>
  <c r="B2283" i="5"/>
  <c r="B2292" i="5"/>
  <c r="B2301" i="5"/>
  <c r="B2310" i="5"/>
  <c r="B2319" i="5"/>
  <c r="B2328" i="5"/>
  <c r="B2336" i="5"/>
  <c r="B2344" i="5"/>
  <c r="B2352" i="5"/>
  <c r="B2360" i="5"/>
  <c r="B2368" i="5"/>
  <c r="B2376" i="5"/>
  <c r="B2384" i="5"/>
  <c r="B2392" i="5"/>
  <c r="B2400" i="5"/>
  <c r="B2408" i="5"/>
  <c r="B2416" i="5"/>
  <c r="B2424" i="5"/>
  <c r="B2432" i="5"/>
  <c r="B2440" i="5"/>
  <c r="B2448" i="5"/>
  <c r="B2456" i="5"/>
  <c r="B2464" i="5"/>
  <c r="B2472" i="5"/>
  <c r="B2480" i="5"/>
  <c r="B2488" i="5"/>
  <c r="B2496" i="5"/>
  <c r="B2504" i="5"/>
  <c r="B2512" i="5"/>
  <c r="B2520" i="5"/>
  <c r="B2528" i="5"/>
  <c r="B2536" i="5"/>
  <c r="B2544" i="5"/>
  <c r="B2552" i="5"/>
  <c r="B2560" i="5"/>
  <c r="B2568" i="5"/>
  <c r="B2576" i="5"/>
  <c r="B2584" i="5"/>
  <c r="B2592" i="5"/>
  <c r="B2600" i="5"/>
  <c r="B2608" i="5"/>
  <c r="B2616" i="5"/>
  <c r="B2624" i="5"/>
  <c r="B2632" i="5"/>
  <c r="B2640" i="5"/>
  <c r="B2648" i="5"/>
  <c r="B2656" i="5"/>
  <c r="C4152" i="5"/>
  <c r="C5880" i="5"/>
  <c r="C6430" i="5"/>
  <c r="C6889" i="5"/>
  <c r="C7135" i="5"/>
  <c r="C7341" i="5"/>
  <c r="C7544" i="5"/>
  <c r="C7708" i="5"/>
  <c r="C7836" i="5"/>
  <c r="C7964" i="5"/>
  <c r="C8092" i="5"/>
  <c r="C8220" i="5"/>
  <c r="C8307" i="5"/>
  <c r="C8388" i="5"/>
  <c r="C8476" i="5"/>
  <c r="C8563" i="5"/>
  <c r="C8643" i="5"/>
  <c r="C8699" i="5"/>
  <c r="C8748" i="5"/>
  <c r="C8803" i="5"/>
  <c r="C8852" i="5"/>
  <c r="C8901" i="5"/>
  <c r="C8955" i="5"/>
  <c r="C9004" i="5"/>
  <c r="C9059" i="5"/>
  <c r="C9108" i="5"/>
  <c r="C9157" i="5"/>
  <c r="B28" i="5"/>
  <c r="B68" i="5"/>
  <c r="B98" i="5"/>
  <c r="B123" i="5"/>
  <c r="B148" i="5"/>
  <c r="B174" i="5"/>
  <c r="B199" i="5"/>
  <c r="B226" i="5"/>
  <c r="B251" i="5"/>
  <c r="B276" i="5"/>
  <c r="B300" i="5"/>
  <c r="B323" i="5"/>
  <c r="B339" i="5"/>
  <c r="B358" i="5"/>
  <c r="B374" i="5"/>
  <c r="B390" i="5"/>
  <c r="B410" i="5"/>
  <c r="B426" i="5"/>
  <c r="B442" i="5"/>
  <c r="B460" i="5"/>
  <c r="B476" i="5"/>
  <c r="B492" i="5"/>
  <c r="B508" i="5"/>
  <c r="B524" i="5"/>
  <c r="B539" i="5"/>
  <c r="B554" i="5"/>
  <c r="B567" i="5"/>
  <c r="B582" i="5"/>
  <c r="B596" i="5"/>
  <c r="B611" i="5"/>
  <c r="B627" i="5"/>
  <c r="B642" i="5"/>
  <c r="B655" i="5"/>
  <c r="B670" i="5"/>
  <c r="B684" i="5"/>
  <c r="B699" i="5"/>
  <c r="B714" i="5"/>
  <c r="B730" i="5"/>
  <c r="B743" i="5"/>
  <c r="B758" i="5"/>
  <c r="B772" i="5"/>
  <c r="B787" i="5"/>
  <c r="B802" i="5"/>
  <c r="B815" i="5"/>
  <c r="B831" i="5"/>
  <c r="B844" i="5"/>
  <c r="B858" i="5"/>
  <c r="B870" i="5"/>
  <c r="B883" i="5"/>
  <c r="B895" i="5"/>
  <c r="B908" i="5"/>
  <c r="B919" i="5"/>
  <c r="B931" i="5"/>
  <c r="B941" i="5"/>
  <c r="B951" i="5"/>
  <c r="B963" i="5"/>
  <c r="B973" i="5"/>
  <c r="B983" i="5"/>
  <c r="B995" i="5"/>
  <c r="B1005" i="5"/>
  <c r="B1015" i="5"/>
  <c r="B1027" i="5"/>
  <c r="B1037" i="5"/>
  <c r="B1047" i="5"/>
  <c r="B1059" i="5"/>
  <c r="B1069" i="5"/>
  <c r="B1079" i="5"/>
  <c r="B1091" i="5"/>
  <c r="B1101" i="5"/>
  <c r="B1111" i="5"/>
  <c r="B1123" i="5"/>
  <c r="B1133" i="5"/>
  <c r="B1143" i="5"/>
  <c r="B1155" i="5"/>
  <c r="B1165" i="5"/>
  <c r="B1175" i="5"/>
  <c r="B1187" i="5"/>
  <c r="B1196" i="5"/>
  <c r="B1205" i="5"/>
  <c r="B1214" i="5"/>
  <c r="B1223" i="5"/>
  <c r="B1233" i="5"/>
  <c r="B1242" i="5"/>
  <c r="B1251" i="5"/>
  <c r="B1260" i="5"/>
  <c r="B1269" i="5"/>
  <c r="B1278" i="5"/>
  <c r="B1287" i="5"/>
  <c r="B1297" i="5"/>
  <c r="B1306" i="5"/>
  <c r="B1315" i="5"/>
  <c r="B1324" i="5"/>
  <c r="B1333" i="5"/>
  <c r="B1342" i="5"/>
  <c r="B1351" i="5"/>
  <c r="B1361" i="5"/>
  <c r="B1370" i="5"/>
  <c r="B1379" i="5"/>
  <c r="B1388" i="5"/>
  <c r="B1397" i="5"/>
  <c r="B1406" i="5"/>
  <c r="B1415" i="5"/>
  <c r="B1425" i="5"/>
  <c r="B1434" i="5"/>
  <c r="B1443" i="5"/>
  <c r="B1452" i="5"/>
  <c r="B1461" i="5"/>
  <c r="B1470" i="5"/>
  <c r="B1479" i="5"/>
  <c r="B1489" i="5"/>
  <c r="B1498" i="5"/>
  <c r="B1507" i="5"/>
  <c r="B1516" i="5"/>
  <c r="B1525" i="5"/>
  <c r="B1534" i="5"/>
  <c r="B1543" i="5"/>
  <c r="B1553" i="5"/>
  <c r="B1562" i="5"/>
  <c r="B1571" i="5"/>
  <c r="B1580" i="5"/>
  <c r="B1589" i="5"/>
  <c r="B1598" i="5"/>
  <c r="B1607" i="5"/>
  <c r="B1617" i="5"/>
  <c r="B1626" i="5"/>
  <c r="B1635" i="5"/>
  <c r="B1644" i="5"/>
  <c r="B1653" i="5"/>
  <c r="B1662" i="5"/>
  <c r="B1671" i="5"/>
  <c r="B1681" i="5"/>
  <c r="B1690" i="5"/>
  <c r="B1699" i="5"/>
  <c r="B1708" i="5"/>
  <c r="B1717" i="5"/>
  <c r="B1726" i="5"/>
  <c r="B1735" i="5"/>
  <c r="B1745" i="5"/>
  <c r="B1754" i="5"/>
  <c r="B1763" i="5"/>
  <c r="B1772" i="5"/>
  <c r="B1781" i="5"/>
  <c r="B1790" i="5"/>
  <c r="B1799" i="5"/>
  <c r="B1809" i="5"/>
  <c r="B1818" i="5"/>
  <c r="B1827" i="5"/>
  <c r="B1836" i="5"/>
  <c r="B1845" i="5"/>
  <c r="B1854" i="5"/>
  <c r="B1863" i="5"/>
  <c r="B1873" i="5"/>
  <c r="B1882" i="5"/>
  <c r="B1891" i="5"/>
  <c r="B1900" i="5"/>
  <c r="B1909" i="5"/>
  <c r="B1918" i="5"/>
  <c r="B1927" i="5"/>
  <c r="B1937" i="5"/>
  <c r="B1946" i="5"/>
  <c r="B1955" i="5"/>
  <c r="B1964" i="5"/>
  <c r="B1973" i="5"/>
  <c r="B1982" i="5"/>
  <c r="B1991" i="5"/>
  <c r="B2001" i="5"/>
  <c r="B2010" i="5"/>
  <c r="B2019" i="5"/>
  <c r="B2028" i="5"/>
  <c r="B2037" i="5"/>
  <c r="B2046" i="5"/>
  <c r="B2055" i="5"/>
  <c r="B2065" i="5"/>
  <c r="B2074" i="5"/>
  <c r="B2083" i="5"/>
  <c r="B2092" i="5"/>
  <c r="B2101" i="5"/>
  <c r="B2110" i="5"/>
  <c r="B2119" i="5"/>
  <c r="B2129" i="5"/>
  <c r="B2138" i="5"/>
  <c r="B2147" i="5"/>
  <c r="B2156" i="5"/>
  <c r="B2165" i="5"/>
  <c r="B2174" i="5"/>
  <c r="B2183" i="5"/>
  <c r="B2193" i="5"/>
  <c r="B2202" i="5"/>
  <c r="B2211" i="5"/>
  <c r="B2220" i="5"/>
  <c r="B2229" i="5"/>
  <c r="B2238" i="5"/>
  <c r="B2247" i="5"/>
  <c r="B2257" i="5"/>
  <c r="B2266" i="5"/>
  <c r="B2275" i="5"/>
  <c r="B2284" i="5"/>
  <c r="B2293" i="5"/>
  <c r="B2302" i="5"/>
  <c r="B2311" i="5"/>
  <c r="B2321" i="5"/>
  <c r="B2329" i="5"/>
  <c r="B2337" i="5"/>
  <c r="B2345" i="5"/>
  <c r="B2353" i="5"/>
  <c r="B2361" i="5"/>
  <c r="B2369" i="5"/>
  <c r="B2377" i="5"/>
  <c r="B2385" i="5"/>
  <c r="B2393" i="5"/>
  <c r="B2401" i="5"/>
  <c r="B2409" i="5"/>
  <c r="B2417" i="5"/>
  <c r="B2425" i="5"/>
  <c r="B2433" i="5"/>
  <c r="B2441" i="5"/>
  <c r="B2449" i="5"/>
  <c r="B2457" i="5"/>
  <c r="B2465" i="5"/>
  <c r="B2473" i="5"/>
  <c r="B2481" i="5"/>
  <c r="B2489" i="5"/>
  <c r="B2497" i="5"/>
  <c r="B2505" i="5"/>
  <c r="B2513" i="5"/>
  <c r="B2521" i="5"/>
  <c r="B2529" i="5"/>
  <c r="B2537" i="5"/>
  <c r="B2545" i="5"/>
  <c r="B2553" i="5"/>
  <c r="B2561" i="5"/>
  <c r="B2569" i="5"/>
  <c r="B2577" i="5"/>
  <c r="B2585" i="5"/>
  <c r="B2593" i="5"/>
  <c r="B2601" i="5"/>
  <c r="B2609" i="5"/>
  <c r="B2617" i="5"/>
  <c r="B2625" i="5"/>
  <c r="C4854" i="5"/>
  <c r="C5983" i="5"/>
  <c r="C6533" i="5"/>
  <c r="C6904" i="5"/>
  <c r="C7185" i="5"/>
  <c r="C7391" i="5"/>
  <c r="C7597" i="5"/>
  <c r="C7740" i="5"/>
  <c r="C7868" i="5"/>
  <c r="C7996" i="5"/>
  <c r="C8124" i="5"/>
  <c r="C8243" i="5"/>
  <c r="C8324" i="5"/>
  <c r="C8412" i="5"/>
  <c r="C8499" i="5"/>
  <c r="C8580" i="5"/>
  <c r="C8659" i="5"/>
  <c r="C8709" i="5"/>
  <c r="C8763" i="5"/>
  <c r="C8812" i="5"/>
  <c r="C8867" i="5"/>
  <c r="C8916" i="5"/>
  <c r="C8965" i="5"/>
  <c r="C9019" i="5"/>
  <c r="C9068" i="5"/>
  <c r="C9123" i="5"/>
  <c r="C9172" i="5"/>
  <c r="B40" i="5"/>
  <c r="B78" i="5"/>
  <c r="B103" i="5"/>
  <c r="B130" i="5"/>
  <c r="B155" i="5"/>
  <c r="B180" i="5"/>
  <c r="B206" i="5"/>
  <c r="B231" i="5"/>
  <c r="B258" i="5"/>
  <c r="B283" i="5"/>
  <c r="B302" i="5"/>
  <c r="B324" i="5"/>
  <c r="B340" i="5"/>
  <c r="B359" i="5"/>
  <c r="B375" i="5"/>
  <c r="B391" i="5"/>
  <c r="B411" i="5"/>
  <c r="B427" i="5"/>
  <c r="B443" i="5"/>
  <c r="B462" i="5"/>
  <c r="B478" i="5"/>
  <c r="B494" i="5"/>
  <c r="B511" i="5"/>
  <c r="B526" i="5"/>
  <c r="B540" i="5"/>
  <c r="B555" i="5"/>
  <c r="B570" i="5"/>
  <c r="B583" i="5"/>
  <c r="B598" i="5"/>
  <c r="B614" i="5"/>
  <c r="B628" i="5"/>
  <c r="B643" i="5"/>
  <c r="B658" i="5"/>
  <c r="B671" i="5"/>
  <c r="B686" i="5"/>
  <c r="B700" i="5"/>
  <c r="B716" i="5"/>
  <c r="B731" i="5"/>
  <c r="B746" i="5"/>
  <c r="B759" i="5"/>
  <c r="B774" i="5"/>
  <c r="B788" i="5"/>
  <c r="B803" i="5"/>
  <c r="B819" i="5"/>
  <c r="B834" i="5"/>
  <c r="B846" i="5"/>
  <c r="B859" i="5"/>
  <c r="B871" i="5"/>
  <c r="B884" i="5"/>
  <c r="B898" i="5"/>
  <c r="B910" i="5"/>
  <c r="B922" i="5"/>
  <c r="B932" i="5"/>
  <c r="B942" i="5"/>
  <c r="B954" i="5"/>
  <c r="B964" i="5"/>
  <c r="B974" i="5"/>
  <c r="B986" i="5"/>
  <c r="B996" i="5"/>
  <c r="B1006" i="5"/>
  <c r="B1018" i="5"/>
  <c r="B1028" i="5"/>
  <c r="B1038" i="5"/>
  <c r="B1050" i="5"/>
  <c r="B1060" i="5"/>
  <c r="B1070" i="5"/>
  <c r="B1082" i="5"/>
  <c r="B1092" i="5"/>
  <c r="B1102" i="5"/>
  <c r="B1114" i="5"/>
  <c r="B1124" i="5"/>
  <c r="B1134" i="5"/>
  <c r="B1146" i="5"/>
  <c r="B1156" i="5"/>
  <c r="B1166" i="5"/>
  <c r="B1178" i="5"/>
  <c r="B1188" i="5"/>
  <c r="B1197" i="5"/>
  <c r="B1206" i="5"/>
  <c r="B1215" i="5"/>
  <c r="B1225" i="5"/>
  <c r="B1234" i="5"/>
  <c r="B1243" i="5"/>
  <c r="B1252" i="5"/>
  <c r="B1261" i="5"/>
  <c r="B1270" i="5"/>
  <c r="B1279" i="5"/>
  <c r="B1289" i="5"/>
  <c r="B1298" i="5"/>
  <c r="B1307" i="5"/>
  <c r="B1316" i="5"/>
  <c r="B1325" i="5"/>
  <c r="B1334" i="5"/>
  <c r="B1343" i="5"/>
  <c r="B1353" i="5"/>
  <c r="B1362" i="5"/>
  <c r="B1371" i="5"/>
  <c r="B1380" i="5"/>
  <c r="B1389" i="5"/>
  <c r="B1398" i="5"/>
  <c r="B1407" i="5"/>
  <c r="B1417" i="5"/>
  <c r="B1426" i="5"/>
  <c r="B1435" i="5"/>
  <c r="B1444" i="5"/>
  <c r="B1453" i="5"/>
  <c r="B1462" i="5"/>
  <c r="B1471" i="5"/>
  <c r="B1481" i="5"/>
  <c r="B1490" i="5"/>
  <c r="B1499" i="5"/>
  <c r="B1508" i="5"/>
  <c r="B1517" i="5"/>
  <c r="B1526" i="5"/>
  <c r="B1535" i="5"/>
  <c r="B1545" i="5"/>
  <c r="B1554" i="5"/>
  <c r="B1563" i="5"/>
  <c r="B1572" i="5"/>
  <c r="B1581" i="5"/>
  <c r="B1590" i="5"/>
  <c r="B1599" i="5"/>
  <c r="B1609" i="5"/>
  <c r="B1618" i="5"/>
  <c r="B1627" i="5"/>
  <c r="B1636" i="5"/>
  <c r="B1645" i="5"/>
  <c r="B1654" i="5"/>
  <c r="B1663" i="5"/>
  <c r="B1673" i="5"/>
  <c r="B1682" i="5"/>
  <c r="B1691" i="5"/>
  <c r="B1700" i="5"/>
  <c r="B1709" i="5"/>
  <c r="B1718" i="5"/>
  <c r="B1727" i="5"/>
  <c r="B1737" i="5"/>
  <c r="B1746" i="5"/>
  <c r="B1755" i="5"/>
  <c r="B1764" i="5"/>
  <c r="B1773" i="5"/>
  <c r="B1782" i="5"/>
  <c r="B1791" i="5"/>
  <c r="B1801" i="5"/>
  <c r="B1810" i="5"/>
  <c r="B1819" i="5"/>
  <c r="B1828" i="5"/>
  <c r="B1837" i="5"/>
  <c r="B1846" i="5"/>
  <c r="B1855" i="5"/>
  <c r="B1865" i="5"/>
  <c r="B1874" i="5"/>
  <c r="B1883" i="5"/>
  <c r="B1892" i="5"/>
  <c r="B1901" i="5"/>
  <c r="B1910" i="5"/>
  <c r="B1919" i="5"/>
  <c r="B1929" i="5"/>
  <c r="B1938" i="5"/>
  <c r="B1947" i="5"/>
  <c r="B1956" i="5"/>
  <c r="B1965" i="5"/>
  <c r="B1974" i="5"/>
  <c r="B1983" i="5"/>
  <c r="B1993" i="5"/>
  <c r="B2002" i="5"/>
  <c r="B2011" i="5"/>
  <c r="B2020" i="5"/>
  <c r="B2029" i="5"/>
  <c r="B2038" i="5"/>
  <c r="B2047" i="5"/>
  <c r="B2057" i="5"/>
  <c r="B2066" i="5"/>
  <c r="B2075" i="5"/>
  <c r="B2084" i="5"/>
  <c r="B2093" i="5"/>
  <c r="B2102" i="5"/>
  <c r="C5233" i="5"/>
  <c r="C6021" i="5"/>
  <c r="C6560" i="5"/>
  <c r="C6982" i="5"/>
  <c r="C7198" i="5"/>
  <c r="C7401" i="5"/>
  <c r="C7607" i="5"/>
  <c r="C7747" i="5"/>
  <c r="C7875" i="5"/>
  <c r="C8003" i="5"/>
  <c r="C8131" i="5"/>
  <c r="C8244" i="5"/>
  <c r="C8332" i="5"/>
  <c r="C8419" i="5"/>
  <c r="C8500" i="5"/>
  <c r="C8588" i="5"/>
  <c r="C8660" i="5"/>
  <c r="C8715" i="5"/>
  <c r="C8764" i="5"/>
  <c r="C8819" i="5"/>
  <c r="C8868" i="5"/>
  <c r="C8917" i="5"/>
  <c r="C8971" i="5"/>
  <c r="C9020" i="5"/>
  <c r="C9075" i="5"/>
  <c r="C9124" i="5"/>
  <c r="C9173" i="5"/>
  <c r="B42" i="5"/>
  <c r="B79" i="5"/>
  <c r="B106" i="5"/>
  <c r="B131" i="5"/>
  <c r="B156" i="5"/>
  <c r="B182" i="5"/>
  <c r="B207" i="5"/>
  <c r="B234" i="5"/>
  <c r="B259" i="5"/>
  <c r="B284" i="5"/>
  <c r="B308" i="5"/>
  <c r="B326" i="5"/>
  <c r="B346" i="5"/>
  <c r="B362" i="5"/>
  <c r="B378" i="5"/>
  <c r="B396" i="5"/>
  <c r="B412" i="5"/>
  <c r="B428" i="5"/>
  <c r="B447" i="5"/>
  <c r="B463" i="5"/>
  <c r="B479" i="5"/>
  <c r="B499" i="5"/>
  <c r="B514" i="5"/>
  <c r="B527" i="5"/>
  <c r="B542" i="5"/>
  <c r="B556" i="5"/>
  <c r="B571" i="5"/>
  <c r="B586" i="5"/>
  <c r="B602" i="5"/>
  <c r="B615" i="5"/>
  <c r="B630" i="5"/>
  <c r="B644" i="5"/>
  <c r="B659" i="5"/>
  <c r="B674" i="5"/>
  <c r="B687" i="5"/>
  <c r="B703" i="5"/>
  <c r="B718" i="5"/>
  <c r="B732" i="5"/>
  <c r="B747" i="5"/>
  <c r="B762" i="5"/>
  <c r="B775" i="5"/>
  <c r="B790" i="5"/>
  <c r="B806" i="5"/>
  <c r="B820" i="5"/>
  <c r="B835" i="5"/>
  <c r="B847" i="5"/>
  <c r="B860" i="5"/>
  <c r="B874" i="5"/>
  <c r="B886" i="5"/>
  <c r="B899" i="5"/>
  <c r="B911" i="5"/>
  <c r="B923" i="5"/>
  <c r="B933" i="5"/>
  <c r="B943" i="5"/>
  <c r="B955" i="5"/>
  <c r="B965" i="5"/>
  <c r="B975" i="5"/>
  <c r="B987" i="5"/>
  <c r="B997" i="5"/>
  <c r="B1007" i="5"/>
  <c r="B1019" i="5"/>
  <c r="B1029" i="5"/>
  <c r="B1039" i="5"/>
  <c r="B1051" i="5"/>
  <c r="B1061" i="5"/>
  <c r="B1071" i="5"/>
  <c r="B1083" i="5"/>
  <c r="B1093" i="5"/>
  <c r="B1103" i="5"/>
  <c r="B1115" i="5"/>
  <c r="B1125" i="5"/>
  <c r="B1135" i="5"/>
  <c r="B1147" i="5"/>
  <c r="B1157" i="5"/>
  <c r="B1167" i="5"/>
  <c r="B1179" i="5"/>
  <c r="B1189" i="5"/>
  <c r="B1198" i="5"/>
  <c r="B1207" i="5"/>
  <c r="B1217" i="5"/>
  <c r="B1226" i="5"/>
  <c r="B1235" i="5"/>
  <c r="B1244" i="5"/>
  <c r="B1253" i="5"/>
  <c r="B1262" i="5"/>
  <c r="B1271" i="5"/>
  <c r="B1281" i="5"/>
  <c r="B1290" i="5"/>
  <c r="B1299" i="5"/>
  <c r="B1308" i="5"/>
  <c r="B1317" i="5"/>
  <c r="B1326" i="5"/>
  <c r="B1335" i="5"/>
  <c r="B1345" i="5"/>
  <c r="B1354" i="5"/>
  <c r="B1363" i="5"/>
  <c r="B1372" i="5"/>
  <c r="B1381" i="5"/>
  <c r="B1390" i="5"/>
  <c r="B1399" i="5"/>
  <c r="B1409" i="5"/>
  <c r="B1418" i="5"/>
  <c r="B1427" i="5"/>
  <c r="B1436" i="5"/>
  <c r="B1445" i="5"/>
  <c r="B1454" i="5"/>
  <c r="B1463" i="5"/>
  <c r="B1473" i="5"/>
  <c r="B1482" i="5"/>
  <c r="B1491" i="5"/>
  <c r="B1500" i="5"/>
  <c r="B1509" i="5"/>
  <c r="B1518" i="5"/>
  <c r="B1527" i="5"/>
  <c r="B1537" i="5"/>
  <c r="B1546" i="5"/>
  <c r="B1555" i="5"/>
  <c r="B1564" i="5"/>
  <c r="B1573" i="5"/>
  <c r="B1582" i="5"/>
  <c r="B1591" i="5"/>
  <c r="B1601" i="5"/>
  <c r="B1610" i="5"/>
  <c r="B1619" i="5"/>
  <c r="B1628" i="5"/>
  <c r="B1637" i="5"/>
  <c r="B1646" i="5"/>
  <c r="B1655" i="5"/>
  <c r="B1665" i="5"/>
  <c r="B1674" i="5"/>
  <c r="B1683" i="5"/>
  <c r="B1692" i="5"/>
  <c r="B1701" i="5"/>
  <c r="B1710" i="5"/>
  <c r="B1719" i="5"/>
  <c r="B1729" i="5"/>
  <c r="B1738" i="5"/>
  <c r="B1747" i="5"/>
  <c r="B1756" i="5"/>
  <c r="B1765" i="5"/>
  <c r="B1774" i="5"/>
  <c r="B1783" i="5"/>
  <c r="B1793" i="5"/>
  <c r="B1802" i="5"/>
  <c r="B1811" i="5"/>
  <c r="B1820" i="5"/>
  <c r="B1829" i="5"/>
  <c r="B1838" i="5"/>
  <c r="B1847" i="5"/>
  <c r="B1857" i="5"/>
  <c r="B1866" i="5"/>
  <c r="B1875" i="5"/>
  <c r="B1884" i="5"/>
  <c r="B1893" i="5"/>
  <c r="B1902" i="5"/>
  <c r="B1911" i="5"/>
  <c r="B1921" i="5"/>
  <c r="B1930" i="5"/>
  <c r="B1939" i="5"/>
  <c r="B1948" i="5"/>
  <c r="B1957" i="5"/>
  <c r="B1966" i="5"/>
  <c r="B1975" i="5"/>
  <c r="B1985" i="5"/>
  <c r="B1994" i="5"/>
  <c r="B2003" i="5"/>
  <c r="B2012" i="5"/>
  <c r="B2021" i="5"/>
  <c r="B2030" i="5"/>
  <c r="B2039" i="5"/>
  <c r="B2049" i="5"/>
  <c r="B2058" i="5"/>
  <c r="B2067" i="5"/>
  <c r="B2076" i="5"/>
  <c r="B2085" i="5"/>
  <c r="B2094" i="5"/>
  <c r="B2103" i="5"/>
  <c r="B2113" i="5"/>
  <c r="B2122" i="5"/>
  <c r="B2131" i="5"/>
  <c r="B2140" i="5"/>
  <c r="B2149" i="5"/>
  <c r="B2158" i="5"/>
  <c r="B2167" i="5"/>
  <c r="B2177" i="5"/>
  <c r="B2186" i="5"/>
  <c r="B2195" i="5"/>
  <c r="B2204" i="5"/>
  <c r="B2213" i="5"/>
  <c r="B2222" i="5"/>
  <c r="B2231" i="5"/>
  <c r="B2241" i="5"/>
  <c r="B2250" i="5"/>
  <c r="B2259" i="5"/>
  <c r="B2268" i="5"/>
  <c r="B2277" i="5"/>
  <c r="B2286" i="5"/>
  <c r="B2295" i="5"/>
  <c r="B2305" i="5"/>
  <c r="B2314" i="5"/>
  <c r="B2323" i="5"/>
  <c r="B2331" i="5"/>
  <c r="B2339" i="5"/>
  <c r="B2347" i="5"/>
  <c r="B2355" i="5"/>
  <c r="B2363" i="5"/>
  <c r="B2371" i="5"/>
  <c r="B2379" i="5"/>
  <c r="B2387" i="5"/>
  <c r="B2395" i="5"/>
  <c r="B2403" i="5"/>
  <c r="B2411" i="5"/>
  <c r="B2419" i="5"/>
  <c r="B2427" i="5"/>
  <c r="B2435" i="5"/>
  <c r="B2443" i="5"/>
  <c r="B2451" i="5"/>
  <c r="B2459" i="5"/>
  <c r="B2467" i="5"/>
  <c r="B2475" i="5"/>
  <c r="B2483" i="5"/>
  <c r="B2491" i="5"/>
  <c r="B2499" i="5"/>
  <c r="B2507" i="5"/>
  <c r="B2515" i="5"/>
  <c r="B2523" i="5"/>
  <c r="B2531" i="5"/>
  <c r="B2539" i="5"/>
  <c r="B2547" i="5"/>
  <c r="B2555" i="5"/>
  <c r="B2563" i="5"/>
  <c r="B2571" i="5"/>
  <c r="B2579" i="5"/>
  <c r="B2587" i="5"/>
  <c r="B2595" i="5"/>
  <c r="B2603" i="5"/>
  <c r="B2611" i="5"/>
  <c r="B2619" i="5"/>
  <c r="B2627" i="5"/>
  <c r="B2635" i="5"/>
  <c r="B2643" i="5"/>
  <c r="B2651" i="5"/>
  <c r="B2659" i="5"/>
  <c r="C5609" i="5"/>
  <c r="C6151" i="5"/>
  <c r="C6701" i="5"/>
  <c r="C7007" i="5"/>
  <c r="C7238" i="5"/>
  <c r="C7441" i="5"/>
  <c r="C7644" i="5"/>
  <c r="C7772" i="5"/>
  <c r="C7900" i="5"/>
  <c r="C8028" i="5"/>
  <c r="C8156" i="5"/>
  <c r="C8260" i="5"/>
  <c r="C8348" i="5"/>
  <c r="C8435" i="5"/>
  <c r="C8516" i="5"/>
  <c r="C8604" i="5"/>
  <c r="C8675" i="5"/>
  <c r="C8724" i="5"/>
  <c r="C8773" i="5"/>
  <c r="C8827" i="5"/>
  <c r="C8876" i="5"/>
  <c r="C8931" i="5"/>
  <c r="C8980" i="5"/>
  <c r="C9029" i="5"/>
  <c r="C9083" i="5"/>
  <c r="C9132" i="5"/>
  <c r="B10" i="5"/>
  <c r="B50" i="5"/>
  <c r="B84" i="5"/>
  <c r="B110" i="5"/>
  <c r="B135" i="5"/>
  <c r="B162" i="5"/>
  <c r="B187" i="5"/>
  <c r="B212" i="5"/>
  <c r="B238" i="5"/>
  <c r="B263" i="5"/>
  <c r="B290" i="5"/>
  <c r="B311" i="5"/>
  <c r="B332" i="5"/>
  <c r="B348" i="5"/>
  <c r="B364" i="5"/>
  <c r="B383" i="5"/>
  <c r="B399" i="5"/>
  <c r="B415" i="5"/>
  <c r="B435" i="5"/>
  <c r="B451" i="5"/>
  <c r="B467" i="5"/>
  <c r="B486" i="5"/>
  <c r="B502" i="5"/>
  <c r="B516" i="5"/>
  <c r="B531" i="5"/>
  <c r="B546" i="5"/>
  <c r="B559" i="5"/>
  <c r="B575" i="5"/>
  <c r="B590" i="5"/>
  <c r="B604" i="5"/>
  <c r="B619" i="5"/>
  <c r="B634" i="5"/>
  <c r="B647" i="5"/>
  <c r="B662" i="5"/>
  <c r="B678" i="5"/>
  <c r="B692" i="5"/>
  <c r="B707" i="5"/>
  <c r="B722" i="5"/>
  <c r="B735" i="5"/>
  <c r="B750" i="5"/>
  <c r="B764" i="5"/>
  <c r="B780" i="5"/>
  <c r="B795" i="5"/>
  <c r="B810" i="5"/>
  <c r="B823" i="5"/>
  <c r="B838" i="5"/>
  <c r="B851" i="5"/>
  <c r="B863" i="5"/>
  <c r="B876" i="5"/>
  <c r="B890" i="5"/>
  <c r="B902" i="5"/>
  <c r="B915" i="5"/>
  <c r="B925" i="5"/>
  <c r="B935" i="5"/>
  <c r="B947" i="5"/>
  <c r="B957" i="5"/>
  <c r="B967" i="5"/>
  <c r="B979" i="5"/>
  <c r="B989" i="5"/>
  <c r="B999" i="5"/>
  <c r="B1011" i="5"/>
  <c r="B1021" i="5"/>
  <c r="B1031" i="5"/>
  <c r="B1043" i="5"/>
  <c r="B1053" i="5"/>
  <c r="B1063" i="5"/>
  <c r="B1075" i="5"/>
  <c r="B1085" i="5"/>
  <c r="B1095" i="5"/>
  <c r="B1107" i="5"/>
  <c r="B1117" i="5"/>
  <c r="B1127" i="5"/>
  <c r="B1139" i="5"/>
  <c r="B1149" i="5"/>
  <c r="B1159" i="5"/>
  <c r="B1171" i="5"/>
  <c r="B1181" i="5"/>
  <c r="B1191" i="5"/>
  <c r="B1201" i="5"/>
  <c r="B1210" i="5"/>
  <c r="B1219" i="5"/>
  <c r="B1228" i="5"/>
  <c r="B1237" i="5"/>
  <c r="B1246" i="5"/>
  <c r="B1255" i="5"/>
  <c r="B1265" i="5"/>
  <c r="B1274" i="5"/>
  <c r="B1283" i="5"/>
  <c r="B1292" i="5"/>
  <c r="B1301" i="5"/>
  <c r="B1310" i="5"/>
  <c r="B1319" i="5"/>
  <c r="B1329" i="5"/>
  <c r="B1338" i="5"/>
  <c r="B1347" i="5"/>
  <c r="B1356" i="5"/>
  <c r="B1365" i="5"/>
  <c r="B1374" i="5"/>
  <c r="B1383" i="5"/>
  <c r="B1393" i="5"/>
  <c r="B1402" i="5"/>
  <c r="B1411" i="5"/>
  <c r="B1420" i="5"/>
  <c r="B1429" i="5"/>
  <c r="B1438" i="5"/>
  <c r="B1447" i="5"/>
  <c r="B1457" i="5"/>
  <c r="B1466" i="5"/>
  <c r="B1475" i="5"/>
  <c r="B1484" i="5"/>
  <c r="B1493" i="5"/>
  <c r="B1502" i="5"/>
  <c r="B1511" i="5"/>
  <c r="B1521" i="5"/>
  <c r="B1530" i="5"/>
  <c r="B1539" i="5"/>
  <c r="B1548" i="5"/>
  <c r="B1557" i="5"/>
  <c r="B1566" i="5"/>
  <c r="B1575" i="5"/>
  <c r="B1585" i="5"/>
  <c r="B1594" i="5"/>
  <c r="B1603" i="5"/>
  <c r="B1612" i="5"/>
  <c r="B1621" i="5"/>
  <c r="B1630" i="5"/>
  <c r="B1639" i="5"/>
  <c r="B1649" i="5"/>
  <c r="B1658" i="5"/>
  <c r="B1667" i="5"/>
  <c r="B1676" i="5"/>
  <c r="B1685" i="5"/>
  <c r="B1694" i="5"/>
  <c r="B1703" i="5"/>
  <c r="B1713" i="5"/>
  <c r="B1722" i="5"/>
  <c r="B1731" i="5"/>
  <c r="B1740" i="5"/>
  <c r="B1749" i="5"/>
  <c r="B1758" i="5"/>
  <c r="B1767" i="5"/>
  <c r="B1777" i="5"/>
  <c r="B1786" i="5"/>
  <c r="B1795" i="5"/>
  <c r="C5471" i="5"/>
  <c r="C7884" i="5"/>
  <c r="C8661" i="5"/>
  <c r="C9076" i="5"/>
  <c r="B183" i="5"/>
  <c r="B363" i="5"/>
  <c r="B500" i="5"/>
  <c r="B618" i="5"/>
  <c r="B734" i="5"/>
  <c r="B850" i="5"/>
  <c r="B946" i="5"/>
  <c r="B1030" i="5"/>
  <c r="B1116" i="5"/>
  <c r="B1199" i="5"/>
  <c r="B1273" i="5"/>
  <c r="B1346" i="5"/>
  <c r="B1419" i="5"/>
  <c r="B1492" i="5"/>
  <c r="B1565" i="5"/>
  <c r="B1638" i="5"/>
  <c r="B1711" i="5"/>
  <c r="B1766" i="5"/>
  <c r="B1803" i="5"/>
  <c r="B1825" i="5"/>
  <c r="B1850" i="5"/>
  <c r="B1876" i="5"/>
  <c r="B1898" i="5"/>
  <c r="B1923" i="5"/>
  <c r="B1949" i="5"/>
  <c r="B1971" i="5"/>
  <c r="B1996" i="5"/>
  <c r="B2014" i="5"/>
  <c r="B2033" i="5"/>
  <c r="B2051" i="5"/>
  <c r="B2069" i="5"/>
  <c r="B2087" i="5"/>
  <c r="B2106" i="5"/>
  <c r="B2121" i="5"/>
  <c r="B2134" i="5"/>
  <c r="B2150" i="5"/>
  <c r="B2163" i="5"/>
  <c r="B2179" i="5"/>
  <c r="B2194" i="5"/>
  <c r="B2207" i="5"/>
  <c r="B2223" i="5"/>
  <c r="B2236" i="5"/>
  <c r="B2252" i="5"/>
  <c r="B2267" i="5"/>
  <c r="B2281" i="5"/>
  <c r="B2297" i="5"/>
  <c r="B2309" i="5"/>
  <c r="B2325" i="5"/>
  <c r="B2338" i="5"/>
  <c r="B2350" i="5"/>
  <c r="B2364" i="5"/>
  <c r="B2375" i="5"/>
  <c r="B2389" i="5"/>
  <c r="B2402" i="5"/>
  <c r="B2414" i="5"/>
  <c r="B2428" i="5"/>
  <c r="B2439" i="5"/>
  <c r="B2453" i="5"/>
  <c r="B2466" i="5"/>
  <c r="B2478" i="5"/>
  <c r="B2492" i="5"/>
  <c r="B2503" i="5"/>
  <c r="B2517" i="5"/>
  <c r="B2530" i="5"/>
  <c r="B2542" i="5"/>
  <c r="B2556" i="5"/>
  <c r="B2567" i="5"/>
  <c r="B2581" i="5"/>
  <c r="B2594" i="5"/>
  <c r="B2606" i="5"/>
  <c r="B2620" i="5"/>
  <c r="B2631" i="5"/>
  <c r="B2642" i="5"/>
  <c r="B2653" i="5"/>
  <c r="B2663" i="5"/>
  <c r="B2671" i="5"/>
  <c r="B2679" i="5"/>
  <c r="B2687" i="5"/>
  <c r="B2695" i="5"/>
  <c r="B2703" i="5"/>
  <c r="B2711" i="5"/>
  <c r="B2719" i="5"/>
  <c r="B2727" i="5"/>
  <c r="B2735" i="5"/>
  <c r="B2743" i="5"/>
  <c r="B2751" i="5"/>
  <c r="B2759" i="5"/>
  <c r="B2767" i="5"/>
  <c r="B2775" i="5"/>
  <c r="B2783" i="5"/>
  <c r="B2791" i="5"/>
  <c r="B2799" i="5"/>
  <c r="B2807" i="5"/>
  <c r="B2815" i="5"/>
  <c r="B2823" i="5"/>
  <c r="B2831" i="5"/>
  <c r="B2839" i="5"/>
  <c r="B2847" i="5"/>
  <c r="B2855" i="5"/>
  <c r="B2863" i="5"/>
  <c r="B2871" i="5"/>
  <c r="B2879" i="5"/>
  <c r="B2887" i="5"/>
  <c r="B2895" i="5"/>
  <c r="B2903" i="5"/>
  <c r="B2911" i="5"/>
  <c r="B2919" i="5"/>
  <c r="B2927" i="5"/>
  <c r="B2935" i="5"/>
  <c r="B2943" i="5"/>
  <c r="B2951" i="5"/>
  <c r="B2959" i="5"/>
  <c r="B2967" i="5"/>
  <c r="B2975" i="5"/>
  <c r="B2983" i="5"/>
  <c r="B2991" i="5"/>
  <c r="B2999" i="5"/>
  <c r="B3007" i="5"/>
  <c r="B3015" i="5"/>
  <c r="B3023" i="5"/>
  <c r="B3031" i="5"/>
  <c r="B3039" i="5"/>
  <c r="B3047" i="5"/>
  <c r="B3055" i="5"/>
  <c r="B3063" i="5"/>
  <c r="B3071" i="5"/>
  <c r="B3079" i="5"/>
  <c r="B3087" i="5"/>
  <c r="B3095" i="5"/>
  <c r="B3103" i="5"/>
  <c r="B3111" i="5"/>
  <c r="B3119" i="5"/>
  <c r="B3127" i="5"/>
  <c r="B3135" i="5"/>
  <c r="B3143" i="5"/>
  <c r="B3151" i="5"/>
  <c r="B3159" i="5"/>
  <c r="B3167" i="5"/>
  <c r="B3175" i="5"/>
  <c r="B3183" i="5"/>
  <c r="B3191" i="5"/>
  <c r="B3199" i="5"/>
  <c r="B3207" i="5"/>
  <c r="B3215" i="5"/>
  <c r="B3223" i="5"/>
  <c r="B3231" i="5"/>
  <c r="B3239" i="5"/>
  <c r="B3247" i="5"/>
  <c r="B3255" i="5"/>
  <c r="B3263" i="5"/>
  <c r="B3271" i="5"/>
  <c r="B3279" i="5"/>
  <c r="B3287" i="5"/>
  <c r="B3295" i="5"/>
  <c r="B3303" i="5"/>
  <c r="B3311" i="5"/>
  <c r="B3319" i="5"/>
  <c r="B3327" i="5"/>
  <c r="B3335" i="5"/>
  <c r="B3343" i="5"/>
  <c r="B3351" i="5"/>
  <c r="B3359" i="5"/>
  <c r="B3367" i="5"/>
  <c r="B3375" i="5"/>
  <c r="B3383" i="5"/>
  <c r="B3391" i="5"/>
  <c r="B3399" i="5"/>
  <c r="B3407" i="5"/>
  <c r="B3415" i="5"/>
  <c r="B3423" i="5"/>
  <c r="B3431" i="5"/>
  <c r="B3439" i="5"/>
  <c r="B3447" i="5"/>
  <c r="B3455" i="5"/>
  <c r="B3463" i="5"/>
  <c r="B3471" i="5"/>
  <c r="B3479" i="5"/>
  <c r="B3487" i="5"/>
  <c r="B3495" i="5"/>
  <c r="B3503" i="5"/>
  <c r="B3511" i="5"/>
  <c r="B3519" i="5"/>
  <c r="B3527" i="5"/>
  <c r="B3535" i="5"/>
  <c r="B3543" i="5"/>
  <c r="B3551" i="5"/>
  <c r="B3559" i="5"/>
  <c r="B3567" i="5"/>
  <c r="B3575" i="5"/>
  <c r="B3583" i="5"/>
  <c r="B3591" i="5"/>
  <c r="B3599" i="5"/>
  <c r="B3607" i="5"/>
  <c r="B3615" i="5"/>
  <c r="B3623" i="5"/>
  <c r="B3631" i="5"/>
  <c r="B3639" i="5"/>
  <c r="B3647" i="5"/>
  <c r="B3655" i="5"/>
  <c r="B3663" i="5"/>
  <c r="B3671" i="5"/>
  <c r="B3679" i="5"/>
  <c r="B3687" i="5"/>
  <c r="B3695" i="5"/>
  <c r="B3703" i="5"/>
  <c r="B3711" i="5"/>
  <c r="B3719" i="5"/>
  <c r="B3727" i="5"/>
  <c r="B3735" i="5"/>
  <c r="B3743" i="5"/>
  <c r="B3751" i="5"/>
  <c r="B3759" i="5"/>
  <c r="B3767" i="5"/>
  <c r="B3775" i="5"/>
  <c r="B3783" i="5"/>
  <c r="B3791" i="5"/>
  <c r="B3799" i="5"/>
  <c r="B3807" i="5"/>
  <c r="B3815" i="5"/>
  <c r="B3823" i="5"/>
  <c r="B3831" i="5"/>
  <c r="B3839" i="5"/>
  <c r="B3847" i="5"/>
  <c r="B3855" i="5"/>
  <c r="B3863" i="5"/>
  <c r="B3871" i="5"/>
  <c r="B3879" i="5"/>
  <c r="B3887" i="5"/>
  <c r="B3895" i="5"/>
  <c r="B3903" i="5"/>
  <c r="B3911" i="5"/>
  <c r="B3919" i="5"/>
  <c r="B3927" i="5"/>
  <c r="B3935" i="5"/>
  <c r="B3943" i="5"/>
  <c r="B3951" i="5"/>
  <c r="B3959" i="5"/>
  <c r="B3967" i="5"/>
  <c r="B3975" i="5"/>
  <c r="B3983" i="5"/>
  <c r="B3991" i="5"/>
  <c r="B3999" i="5"/>
  <c r="B4007" i="5"/>
  <c r="B4015" i="5"/>
  <c r="B4023" i="5"/>
  <c r="B4031" i="5"/>
  <c r="B4039" i="5"/>
  <c r="B4047" i="5"/>
  <c r="B4055" i="5"/>
  <c r="B4063" i="5"/>
  <c r="B4071" i="5"/>
  <c r="B4079" i="5"/>
  <c r="B4087" i="5"/>
  <c r="B4095" i="5"/>
  <c r="B4103" i="5"/>
  <c r="B4111" i="5"/>
  <c r="B4119" i="5"/>
  <c r="B4127" i="5"/>
  <c r="B4135" i="5"/>
  <c r="B4143" i="5"/>
  <c r="B4151" i="5"/>
  <c r="B4159" i="5"/>
  <c r="B4167" i="5"/>
  <c r="B4175" i="5"/>
  <c r="B4183" i="5"/>
  <c r="B4191" i="5"/>
  <c r="B4199" i="5"/>
  <c r="B4207" i="5"/>
  <c r="B4215" i="5"/>
  <c r="B4223" i="5"/>
  <c r="B4231" i="5"/>
  <c r="B4239" i="5"/>
  <c r="B4247" i="5"/>
  <c r="B4255" i="5"/>
  <c r="B4263" i="5"/>
  <c r="B4271" i="5"/>
  <c r="B4279" i="5"/>
  <c r="B4287" i="5"/>
  <c r="B4295" i="5"/>
  <c r="B4303" i="5"/>
  <c r="B4311" i="5"/>
  <c r="B4319" i="5"/>
  <c r="B4327" i="5"/>
  <c r="B4335" i="5"/>
  <c r="B4343" i="5"/>
  <c r="B4351" i="5"/>
  <c r="B4359" i="5"/>
  <c r="B4367" i="5"/>
  <c r="B4375" i="5"/>
  <c r="B4383" i="5"/>
  <c r="B4391" i="5"/>
  <c r="B4399" i="5"/>
  <c r="B4407" i="5"/>
  <c r="B4415" i="5"/>
  <c r="B4423" i="5"/>
  <c r="B4431" i="5"/>
  <c r="B4439" i="5"/>
  <c r="B4447" i="5"/>
  <c r="B4455" i="5"/>
  <c r="B4463" i="5"/>
  <c r="B4471" i="5"/>
  <c r="B4479" i="5"/>
  <c r="B4487" i="5"/>
  <c r="B4495" i="5"/>
  <c r="B4503" i="5"/>
  <c r="B4511" i="5"/>
  <c r="B4519" i="5"/>
  <c r="B4527" i="5"/>
  <c r="B4535" i="5"/>
  <c r="B4543" i="5"/>
  <c r="B4551" i="5"/>
  <c r="B4559" i="5"/>
  <c r="B4567" i="5"/>
  <c r="B4575" i="5"/>
  <c r="B4583" i="5"/>
  <c r="B4591" i="5"/>
  <c r="B4599" i="5"/>
  <c r="B4607" i="5"/>
  <c r="B4615" i="5"/>
  <c r="B4623" i="5"/>
  <c r="B4631" i="5"/>
  <c r="B4639" i="5"/>
  <c r="B4647" i="5"/>
  <c r="B4655" i="5"/>
  <c r="B4663" i="5"/>
  <c r="B4671" i="5"/>
  <c r="B4679" i="5"/>
  <c r="B4687" i="5"/>
  <c r="B4695" i="5"/>
  <c r="B4703" i="5"/>
  <c r="B4711" i="5"/>
  <c r="B4719" i="5"/>
  <c r="B4727" i="5"/>
  <c r="B4735" i="5"/>
  <c r="B4743" i="5"/>
  <c r="B4751" i="5"/>
  <c r="B4759" i="5"/>
  <c r="B4767" i="5"/>
  <c r="B4775" i="5"/>
  <c r="C6121" i="5"/>
  <c r="C8012" i="5"/>
  <c r="C8716" i="5"/>
  <c r="C9125" i="5"/>
  <c r="B210" i="5"/>
  <c r="B379" i="5"/>
  <c r="B515" i="5"/>
  <c r="B631" i="5"/>
  <c r="B748" i="5"/>
  <c r="B862" i="5"/>
  <c r="B956" i="5"/>
  <c r="B1042" i="5"/>
  <c r="B1126" i="5"/>
  <c r="B1209" i="5"/>
  <c r="B1282" i="5"/>
  <c r="B1355" i="5"/>
  <c r="B1428" i="5"/>
  <c r="B1501" i="5"/>
  <c r="B1574" i="5"/>
  <c r="B1647" i="5"/>
  <c r="B1721" i="5"/>
  <c r="B1770" i="5"/>
  <c r="B1804" i="5"/>
  <c r="B1830" i="5"/>
  <c r="B1852" i="5"/>
  <c r="B1877" i="5"/>
  <c r="B1903" i="5"/>
  <c r="B1925" i="5"/>
  <c r="B1950" i="5"/>
  <c r="B1977" i="5"/>
  <c r="B1997" i="5"/>
  <c r="B2015" i="5"/>
  <c r="B2034" i="5"/>
  <c r="B2052" i="5"/>
  <c r="B2070" i="5"/>
  <c r="B2089" i="5"/>
  <c r="B2107" i="5"/>
  <c r="B2123" i="5"/>
  <c r="B2135" i="5"/>
  <c r="B2151" i="5"/>
  <c r="B2166" i="5"/>
  <c r="B2180" i="5"/>
  <c r="B2196" i="5"/>
  <c r="B2209" i="5"/>
  <c r="B2225" i="5"/>
  <c r="B2239" i="5"/>
  <c r="B2253" i="5"/>
  <c r="B2269" i="5"/>
  <c r="B2282" i="5"/>
  <c r="B2298" i="5"/>
  <c r="B2313" i="5"/>
  <c r="B2326" i="5"/>
  <c r="B2340" i="5"/>
  <c r="B2351" i="5"/>
  <c r="B2365" i="5"/>
  <c r="B2378" i="5"/>
  <c r="B2390" i="5"/>
  <c r="B2404" i="5"/>
  <c r="B2415" i="5"/>
  <c r="B2429" i="5"/>
  <c r="B2442" i="5"/>
  <c r="B2454" i="5"/>
  <c r="B2468" i="5"/>
  <c r="B2479" i="5"/>
  <c r="B2493" i="5"/>
  <c r="B2506" i="5"/>
  <c r="B2518" i="5"/>
  <c r="B2532" i="5"/>
  <c r="B2543" i="5"/>
  <c r="B2557" i="5"/>
  <c r="B2570" i="5"/>
  <c r="B2582" i="5"/>
  <c r="B2596" i="5"/>
  <c r="B2607" i="5"/>
  <c r="B2621" i="5"/>
  <c r="B2633" i="5"/>
  <c r="B2644" i="5"/>
  <c r="B2654" i="5"/>
  <c r="B2664" i="5"/>
  <c r="B2672" i="5"/>
  <c r="B2680" i="5"/>
  <c r="B2688" i="5"/>
  <c r="B2696" i="5"/>
  <c r="B2704" i="5"/>
  <c r="B2712" i="5"/>
  <c r="B2720" i="5"/>
  <c r="B2728" i="5"/>
  <c r="B2736" i="5"/>
  <c r="B2744" i="5"/>
  <c r="B2752" i="5"/>
  <c r="B2760" i="5"/>
  <c r="B2768" i="5"/>
  <c r="B2776" i="5"/>
  <c r="B2784" i="5"/>
  <c r="B2792" i="5"/>
  <c r="B2800" i="5"/>
  <c r="B2808" i="5"/>
  <c r="B2816" i="5"/>
  <c r="B2824" i="5"/>
  <c r="B2832" i="5"/>
  <c r="B2840" i="5"/>
  <c r="B2848" i="5"/>
  <c r="B2856" i="5"/>
  <c r="B2864" i="5"/>
  <c r="B2872" i="5"/>
  <c r="B2880" i="5"/>
  <c r="B2888" i="5"/>
  <c r="B2896" i="5"/>
  <c r="B2904" i="5"/>
  <c r="B2912" i="5"/>
  <c r="B2920" i="5"/>
  <c r="B2928" i="5"/>
  <c r="B2936" i="5"/>
  <c r="B2944" i="5"/>
  <c r="B2952" i="5"/>
  <c r="B2960" i="5"/>
  <c r="B2968" i="5"/>
  <c r="B2976" i="5"/>
  <c r="B2984" i="5"/>
  <c r="B2992" i="5"/>
  <c r="B3000" i="5"/>
  <c r="B3008" i="5"/>
  <c r="B3016" i="5"/>
  <c r="B3024" i="5"/>
  <c r="B3032" i="5"/>
  <c r="B3040" i="5"/>
  <c r="B3048" i="5"/>
  <c r="B3056" i="5"/>
  <c r="B3064" i="5"/>
  <c r="B3072" i="5"/>
  <c r="B3080" i="5"/>
  <c r="B3088" i="5"/>
  <c r="B3096" i="5"/>
  <c r="B3104" i="5"/>
  <c r="B3112" i="5"/>
  <c r="B3120" i="5"/>
  <c r="B3128" i="5"/>
  <c r="B3136" i="5"/>
  <c r="B3144" i="5"/>
  <c r="B3152" i="5"/>
  <c r="B3160" i="5"/>
  <c r="B3168" i="5"/>
  <c r="B3176" i="5"/>
  <c r="B3184" i="5"/>
  <c r="B3192" i="5"/>
  <c r="B3200" i="5"/>
  <c r="B3208" i="5"/>
  <c r="B3216" i="5"/>
  <c r="B3224" i="5"/>
  <c r="B3232" i="5"/>
  <c r="B3240" i="5"/>
  <c r="B3248" i="5"/>
  <c r="B3256" i="5"/>
  <c r="B3264" i="5"/>
  <c r="B3272" i="5"/>
  <c r="B3280" i="5"/>
  <c r="B3288" i="5"/>
  <c r="B3296" i="5"/>
  <c r="B3304" i="5"/>
  <c r="B3312" i="5"/>
  <c r="B3320" i="5"/>
  <c r="B3328" i="5"/>
  <c r="B3336" i="5"/>
  <c r="B3344" i="5"/>
  <c r="B3352" i="5"/>
  <c r="B3360" i="5"/>
  <c r="B3368" i="5"/>
  <c r="B3376" i="5"/>
  <c r="B3384" i="5"/>
  <c r="B3392" i="5"/>
  <c r="B3400" i="5"/>
  <c r="B3408" i="5"/>
  <c r="B3416" i="5"/>
  <c r="B3424" i="5"/>
  <c r="B3432" i="5"/>
  <c r="B3440" i="5"/>
  <c r="B3448" i="5"/>
  <c r="B3456" i="5"/>
  <c r="B3464" i="5"/>
  <c r="B3472" i="5"/>
  <c r="B3480" i="5"/>
  <c r="B3488" i="5"/>
  <c r="B3496" i="5"/>
  <c r="B3504" i="5"/>
  <c r="B3512" i="5"/>
  <c r="B3520" i="5"/>
  <c r="B3528" i="5"/>
  <c r="B3536" i="5"/>
  <c r="B3544" i="5"/>
  <c r="B3552" i="5"/>
  <c r="B3560" i="5"/>
  <c r="B3568" i="5"/>
  <c r="B3576" i="5"/>
  <c r="B3584" i="5"/>
  <c r="B3592" i="5"/>
  <c r="B3600" i="5"/>
  <c r="B3608" i="5"/>
  <c r="B3616" i="5"/>
  <c r="B3624" i="5"/>
  <c r="B3632" i="5"/>
  <c r="B3640" i="5"/>
  <c r="B3648" i="5"/>
  <c r="B3656" i="5"/>
  <c r="B3664" i="5"/>
  <c r="B3672" i="5"/>
  <c r="B3680" i="5"/>
  <c r="B3688" i="5"/>
  <c r="B3696" i="5"/>
  <c r="B3704" i="5"/>
  <c r="B3712" i="5"/>
  <c r="B3720" i="5"/>
  <c r="B3728" i="5"/>
  <c r="B3736" i="5"/>
  <c r="B3744" i="5"/>
  <c r="B3752" i="5"/>
  <c r="B3760" i="5"/>
  <c r="B3768" i="5"/>
  <c r="B3776" i="5"/>
  <c r="B3784" i="5"/>
  <c r="B3792" i="5"/>
  <c r="B3800" i="5"/>
  <c r="B3808" i="5"/>
  <c r="B3816" i="5"/>
  <c r="B3824" i="5"/>
  <c r="B3832" i="5"/>
  <c r="B3840" i="5"/>
  <c r="B3848" i="5"/>
  <c r="B3856" i="5"/>
  <c r="B3864" i="5"/>
  <c r="B3872" i="5"/>
  <c r="B3880" i="5"/>
  <c r="B3888" i="5"/>
  <c r="B3896" i="5"/>
  <c r="B3904" i="5"/>
  <c r="B3912" i="5"/>
  <c r="B3920" i="5"/>
  <c r="B3928" i="5"/>
  <c r="B3936" i="5"/>
  <c r="B3944" i="5"/>
  <c r="B3952" i="5"/>
  <c r="B3960" i="5"/>
  <c r="B3968" i="5"/>
  <c r="B3976" i="5"/>
  <c r="B3984" i="5"/>
  <c r="B3992" i="5"/>
  <c r="B4000" i="5"/>
  <c r="B4008" i="5"/>
  <c r="B4016" i="5"/>
  <c r="B4024" i="5"/>
  <c r="B4032" i="5"/>
  <c r="B4040" i="5"/>
  <c r="B4048" i="5"/>
  <c r="B4056" i="5"/>
  <c r="B4064" i="5"/>
  <c r="B4072" i="5"/>
  <c r="B4080" i="5"/>
  <c r="B4088" i="5"/>
  <c r="B4096" i="5"/>
  <c r="B4104" i="5"/>
  <c r="B4112" i="5"/>
  <c r="B4120" i="5"/>
  <c r="B4128" i="5"/>
  <c r="B4136" i="5"/>
  <c r="B4144" i="5"/>
  <c r="B4152" i="5"/>
  <c r="B4160" i="5"/>
  <c r="B4168" i="5"/>
  <c r="B4176" i="5"/>
  <c r="B4184" i="5"/>
  <c r="B4192" i="5"/>
  <c r="B4200" i="5"/>
  <c r="B4208" i="5"/>
  <c r="B4216" i="5"/>
  <c r="B4224" i="5"/>
  <c r="B4232" i="5"/>
  <c r="B4240" i="5"/>
  <c r="B4248" i="5"/>
  <c r="B4256" i="5"/>
  <c r="B4264" i="5"/>
  <c r="B4272" i="5"/>
  <c r="B4280" i="5"/>
  <c r="B4288" i="5"/>
  <c r="B4296" i="5"/>
  <c r="B4304" i="5"/>
  <c r="B4312" i="5"/>
  <c r="B4320" i="5"/>
  <c r="B4328" i="5"/>
  <c r="B4336" i="5"/>
  <c r="B4344" i="5"/>
  <c r="B4352" i="5"/>
  <c r="B4360" i="5"/>
  <c r="B4368" i="5"/>
  <c r="B4376" i="5"/>
  <c r="B4384" i="5"/>
  <c r="B4392" i="5"/>
  <c r="B4400" i="5"/>
  <c r="B4408" i="5"/>
  <c r="B4416" i="5"/>
  <c r="B4424" i="5"/>
  <c r="B4432" i="5"/>
  <c r="B4440" i="5"/>
  <c r="B4448" i="5"/>
  <c r="B4456" i="5"/>
  <c r="B4464" i="5"/>
  <c r="B4472" i="5"/>
  <c r="B4480" i="5"/>
  <c r="B4488" i="5"/>
  <c r="B4496" i="5"/>
  <c r="B4504" i="5"/>
  <c r="B4512" i="5"/>
  <c r="B4520" i="5"/>
  <c r="B4528" i="5"/>
  <c r="B4536" i="5"/>
  <c r="B4544" i="5"/>
  <c r="B4552" i="5"/>
  <c r="B4560" i="5"/>
  <c r="B4568" i="5"/>
  <c r="B4576" i="5"/>
  <c r="B4584" i="5"/>
  <c r="B4592" i="5"/>
  <c r="B4600" i="5"/>
  <c r="B4608" i="5"/>
  <c r="B4616" i="5"/>
  <c r="B4624" i="5"/>
  <c r="B4632" i="5"/>
  <c r="B4640" i="5"/>
  <c r="B4648" i="5"/>
  <c r="B4656" i="5"/>
  <c r="B4664" i="5"/>
  <c r="B4672" i="5"/>
  <c r="B4680" i="5"/>
  <c r="B4688" i="5"/>
  <c r="B4696" i="5"/>
  <c r="B4704" i="5"/>
  <c r="B4712" i="5"/>
  <c r="B4720" i="5"/>
  <c r="B4728" i="5"/>
  <c r="B4736" i="5"/>
  <c r="B4744" i="5"/>
  <c r="B4752" i="5"/>
  <c r="B4760" i="5"/>
  <c r="B4768" i="5"/>
  <c r="B4776" i="5"/>
  <c r="C6663" i="5"/>
  <c r="C8140" i="5"/>
  <c r="C8771" i="5"/>
  <c r="B235" i="5"/>
  <c r="B398" i="5"/>
  <c r="B530" i="5"/>
  <c r="B646" i="5"/>
  <c r="B763" i="5"/>
  <c r="B875" i="5"/>
  <c r="B966" i="5"/>
  <c r="B1052" i="5"/>
  <c r="B1138" i="5"/>
  <c r="B1218" i="5"/>
  <c r="B1291" i="5"/>
  <c r="B1364" i="5"/>
  <c r="B1437" i="5"/>
  <c r="B1510" i="5"/>
  <c r="B1583" i="5"/>
  <c r="B1657" i="5"/>
  <c r="B1730" i="5"/>
  <c r="B1775" i="5"/>
  <c r="B1806" i="5"/>
  <c r="B1831" i="5"/>
  <c r="B1858" i="5"/>
  <c r="B1879" i="5"/>
  <c r="B1905" i="5"/>
  <c r="B1931" i="5"/>
  <c r="B1953" i="5"/>
  <c r="B1978" i="5"/>
  <c r="B1998" i="5"/>
  <c r="B2017" i="5"/>
  <c r="B2035" i="5"/>
  <c r="B2053" i="5"/>
  <c r="B2071" i="5"/>
  <c r="B2090" i="5"/>
  <c r="B2108" i="5"/>
  <c r="B2124" i="5"/>
  <c r="B2139" i="5"/>
  <c r="B2153" i="5"/>
  <c r="B2169" i="5"/>
  <c r="B2181" i="5"/>
  <c r="B2197" i="5"/>
  <c r="B2212" i="5"/>
  <c r="B2226" i="5"/>
  <c r="B2242" i="5"/>
  <c r="B2254" i="5"/>
  <c r="B2270" i="5"/>
  <c r="B2285" i="5"/>
  <c r="B2299" i="5"/>
  <c r="B2315" i="5"/>
  <c r="B2327" i="5"/>
  <c r="B2341" i="5"/>
  <c r="B2354" i="5"/>
  <c r="B2366" i="5"/>
  <c r="B2380" i="5"/>
  <c r="B2391" i="5"/>
  <c r="B2405" i="5"/>
  <c r="B2418" i="5"/>
  <c r="B2430" i="5"/>
  <c r="B2444" i="5"/>
  <c r="B2455" i="5"/>
  <c r="B2469" i="5"/>
  <c r="B2482" i="5"/>
  <c r="B2494" i="5"/>
  <c r="B2508" i="5"/>
  <c r="B2519" i="5"/>
  <c r="B2533" i="5"/>
  <c r="B2546" i="5"/>
  <c r="B2558" i="5"/>
  <c r="B2572" i="5"/>
  <c r="B2583" i="5"/>
  <c r="B2597" i="5"/>
  <c r="B2610" i="5"/>
  <c r="B2622" i="5"/>
  <c r="B2634" i="5"/>
  <c r="B2645" i="5"/>
  <c r="B2655" i="5"/>
  <c r="B2665" i="5"/>
  <c r="B2673" i="5"/>
  <c r="B2681" i="5"/>
  <c r="B2689" i="5"/>
  <c r="B2697" i="5"/>
  <c r="B2705" i="5"/>
  <c r="B2713" i="5"/>
  <c r="B2721" i="5"/>
  <c r="B2729" i="5"/>
  <c r="B2737" i="5"/>
  <c r="B2745" i="5"/>
  <c r="B2753" i="5"/>
  <c r="B2761" i="5"/>
  <c r="B2769" i="5"/>
  <c r="B2777" i="5"/>
  <c r="B2785" i="5"/>
  <c r="B2793" i="5"/>
  <c r="B2801" i="5"/>
  <c r="B2809" i="5"/>
  <c r="B2817" i="5"/>
  <c r="B2825" i="5"/>
  <c r="B2833" i="5"/>
  <c r="B2841" i="5"/>
  <c r="B2849" i="5"/>
  <c r="B2857" i="5"/>
  <c r="B2865" i="5"/>
  <c r="B2873" i="5"/>
  <c r="B2881" i="5"/>
  <c r="B2889" i="5"/>
  <c r="B2897" i="5"/>
  <c r="B2905" i="5"/>
  <c r="B2913" i="5"/>
  <c r="B2921" i="5"/>
  <c r="B2929" i="5"/>
  <c r="B2937" i="5"/>
  <c r="B2945" i="5"/>
  <c r="B2953" i="5"/>
  <c r="B2961" i="5"/>
  <c r="B2969" i="5"/>
  <c r="B2977" i="5"/>
  <c r="B2985" i="5"/>
  <c r="B2993" i="5"/>
  <c r="B3001" i="5"/>
  <c r="B3009" i="5"/>
  <c r="B3017" i="5"/>
  <c r="B3025" i="5"/>
  <c r="B3033" i="5"/>
  <c r="B3041" i="5"/>
  <c r="B3049" i="5"/>
  <c r="B3057" i="5"/>
  <c r="B3065" i="5"/>
  <c r="B3073" i="5"/>
  <c r="B3081" i="5"/>
  <c r="B3089" i="5"/>
  <c r="B3097" i="5"/>
  <c r="B3105" i="5"/>
  <c r="B3113" i="5"/>
  <c r="B3121" i="5"/>
  <c r="B3129" i="5"/>
  <c r="B3137" i="5"/>
  <c r="B3145" i="5"/>
  <c r="B3153" i="5"/>
  <c r="B3161" i="5"/>
  <c r="B3169" i="5"/>
  <c r="B3177" i="5"/>
  <c r="B3185" i="5"/>
  <c r="B3193" i="5"/>
  <c r="B3201" i="5"/>
  <c r="B3209" i="5"/>
  <c r="B3217" i="5"/>
  <c r="B3225" i="5"/>
  <c r="B3233" i="5"/>
  <c r="B3241" i="5"/>
  <c r="B3249" i="5"/>
  <c r="B3257" i="5"/>
  <c r="B3265" i="5"/>
  <c r="B3273" i="5"/>
  <c r="B3281" i="5"/>
  <c r="B3289" i="5"/>
  <c r="B3297" i="5"/>
  <c r="B3305" i="5"/>
  <c r="B3313" i="5"/>
  <c r="B3321" i="5"/>
  <c r="B3329" i="5"/>
  <c r="B3337" i="5"/>
  <c r="B3345" i="5"/>
  <c r="B3353" i="5"/>
  <c r="B3361" i="5"/>
  <c r="B3369" i="5"/>
  <c r="B3377" i="5"/>
  <c r="B3385" i="5"/>
  <c r="B3393" i="5"/>
  <c r="B3401" i="5"/>
  <c r="B3409" i="5"/>
  <c r="B3417" i="5"/>
  <c r="B3425" i="5"/>
  <c r="B3433" i="5"/>
  <c r="B3441" i="5"/>
  <c r="B3449" i="5"/>
  <c r="B3457" i="5"/>
  <c r="B3465" i="5"/>
  <c r="B3473" i="5"/>
  <c r="B3481" i="5"/>
  <c r="B3489" i="5"/>
  <c r="B3497" i="5"/>
  <c r="B3505" i="5"/>
  <c r="B3513" i="5"/>
  <c r="B3521" i="5"/>
  <c r="B3529" i="5"/>
  <c r="B3537" i="5"/>
  <c r="B3545" i="5"/>
  <c r="B3553" i="5"/>
  <c r="B3561" i="5"/>
  <c r="B3569" i="5"/>
  <c r="B3577" i="5"/>
  <c r="B3585" i="5"/>
  <c r="B3593" i="5"/>
  <c r="B3601" i="5"/>
  <c r="B3609" i="5"/>
  <c r="B3617" i="5"/>
  <c r="B3625" i="5"/>
  <c r="B3633" i="5"/>
  <c r="B3641" i="5"/>
  <c r="B3649" i="5"/>
  <c r="B3657" i="5"/>
  <c r="B3665" i="5"/>
  <c r="B3673" i="5"/>
  <c r="B3681" i="5"/>
  <c r="B3689" i="5"/>
  <c r="B3697" i="5"/>
  <c r="B3705" i="5"/>
  <c r="B3713" i="5"/>
  <c r="B3721" i="5"/>
  <c r="B3729" i="5"/>
  <c r="B3737" i="5"/>
  <c r="B3745" i="5"/>
  <c r="B3753" i="5"/>
  <c r="B3761" i="5"/>
  <c r="B3769" i="5"/>
  <c r="B3777" i="5"/>
  <c r="B3785" i="5"/>
  <c r="B3793" i="5"/>
  <c r="B3801" i="5"/>
  <c r="B3809" i="5"/>
  <c r="B3817" i="5"/>
  <c r="B3825" i="5"/>
  <c r="B3833" i="5"/>
  <c r="B3841" i="5"/>
  <c r="B3849" i="5"/>
  <c r="B3857" i="5"/>
  <c r="B3865" i="5"/>
  <c r="B3873" i="5"/>
  <c r="B3881" i="5"/>
  <c r="B3889" i="5"/>
  <c r="B3897" i="5"/>
  <c r="B3905" i="5"/>
  <c r="B3913" i="5"/>
  <c r="B3921" i="5"/>
  <c r="B3929" i="5"/>
  <c r="B3937" i="5"/>
  <c r="B3945" i="5"/>
  <c r="B3953" i="5"/>
  <c r="B3961" i="5"/>
  <c r="B3969" i="5"/>
  <c r="B3977" i="5"/>
  <c r="B3985" i="5"/>
  <c r="B3993" i="5"/>
  <c r="B4001" i="5"/>
  <c r="B4009" i="5"/>
  <c r="B4017" i="5"/>
  <c r="B4025" i="5"/>
  <c r="B4033" i="5"/>
  <c r="B4041" i="5"/>
  <c r="B4049" i="5"/>
  <c r="B4057" i="5"/>
  <c r="B4065" i="5"/>
  <c r="B4073" i="5"/>
  <c r="B4081" i="5"/>
  <c r="B4089" i="5"/>
  <c r="B4097" i="5"/>
  <c r="B4105" i="5"/>
  <c r="B4113" i="5"/>
  <c r="B4121" i="5"/>
  <c r="B4129" i="5"/>
  <c r="B4137" i="5"/>
  <c r="B4145" i="5"/>
  <c r="B4153" i="5"/>
  <c r="B4161" i="5"/>
  <c r="B4169" i="5"/>
  <c r="B4177" i="5"/>
  <c r="B4185" i="5"/>
  <c r="B4193" i="5"/>
  <c r="B4201" i="5"/>
  <c r="B4209" i="5"/>
  <c r="B4217" i="5"/>
  <c r="B4225" i="5"/>
  <c r="B4233" i="5"/>
  <c r="B4241" i="5"/>
  <c r="B4249" i="5"/>
  <c r="B4257" i="5"/>
  <c r="B4265" i="5"/>
  <c r="B4273" i="5"/>
  <c r="B4281" i="5"/>
  <c r="B4289" i="5"/>
  <c r="B4297" i="5"/>
  <c r="B4305" i="5"/>
  <c r="B4313" i="5"/>
  <c r="B4321" i="5"/>
  <c r="B4329" i="5"/>
  <c r="B4337" i="5"/>
  <c r="B4345" i="5"/>
  <c r="B4353" i="5"/>
  <c r="B4361" i="5"/>
  <c r="B4369" i="5"/>
  <c r="B4377" i="5"/>
  <c r="B4385" i="5"/>
  <c r="B4393" i="5"/>
  <c r="B4401" i="5"/>
  <c r="B4409" i="5"/>
  <c r="B4417" i="5"/>
  <c r="B4425" i="5"/>
  <c r="B4433" i="5"/>
  <c r="B4441" i="5"/>
  <c r="B4449" i="5"/>
  <c r="B4457" i="5"/>
  <c r="B4465" i="5"/>
  <c r="B4473" i="5"/>
  <c r="B4481" i="5"/>
  <c r="B4489" i="5"/>
  <c r="B4497" i="5"/>
  <c r="B4505" i="5"/>
  <c r="B4513" i="5"/>
  <c r="B4521" i="5"/>
  <c r="B4529" i="5"/>
  <c r="B4537" i="5"/>
  <c r="B4545" i="5"/>
  <c r="B4553" i="5"/>
  <c r="B4561" i="5"/>
  <c r="B4569" i="5"/>
  <c r="B4577" i="5"/>
  <c r="B4585" i="5"/>
  <c r="B4593" i="5"/>
  <c r="B4601" i="5"/>
  <c r="B4609" i="5"/>
  <c r="B4617" i="5"/>
  <c r="B4625" i="5"/>
  <c r="B4633" i="5"/>
  <c r="B4641" i="5"/>
  <c r="B4649" i="5"/>
  <c r="B4657" i="5"/>
  <c r="B4665" i="5"/>
  <c r="B4673" i="5"/>
  <c r="B4681" i="5"/>
  <c r="B4689" i="5"/>
  <c r="B4697" i="5"/>
  <c r="B4705" i="5"/>
  <c r="B4713" i="5"/>
  <c r="B4721" i="5"/>
  <c r="B4729" i="5"/>
  <c r="B4737" i="5"/>
  <c r="B4745" i="5"/>
  <c r="B4753" i="5"/>
  <c r="B4761" i="5"/>
  <c r="B4769" i="5"/>
  <c r="B4777" i="5"/>
  <c r="C6992" i="5"/>
  <c r="C8252" i="5"/>
  <c r="C8820" i="5"/>
  <c r="B43" i="5"/>
  <c r="B260" i="5"/>
  <c r="B414" i="5"/>
  <c r="B543" i="5"/>
  <c r="B660" i="5"/>
  <c r="B778" i="5"/>
  <c r="B887" i="5"/>
  <c r="B978" i="5"/>
  <c r="B1062" i="5"/>
  <c r="B1148" i="5"/>
  <c r="B1227" i="5"/>
  <c r="B1300" i="5"/>
  <c r="B1373" i="5"/>
  <c r="B1446" i="5"/>
  <c r="B1519" i="5"/>
  <c r="B1593" i="5"/>
  <c r="B1666" i="5"/>
  <c r="B1739" i="5"/>
  <c r="B1779" i="5"/>
  <c r="B1812" i="5"/>
  <c r="B1834" i="5"/>
  <c r="B1859" i="5"/>
  <c r="B1885" i="5"/>
  <c r="B1907" i="5"/>
  <c r="B1932" i="5"/>
  <c r="B1958" i="5"/>
  <c r="B1980" i="5"/>
  <c r="B2004" i="5"/>
  <c r="B2022" i="5"/>
  <c r="B2041" i="5"/>
  <c r="B2059" i="5"/>
  <c r="B2077" i="5"/>
  <c r="B2095" i="5"/>
  <c r="B2111" i="5"/>
  <c r="B2125" i="5"/>
  <c r="B2141" i="5"/>
  <c r="B2154" i="5"/>
  <c r="B2170" i="5"/>
  <c r="B2185" i="5"/>
  <c r="B2198" i="5"/>
  <c r="B2214" i="5"/>
  <c r="B2227" i="5"/>
  <c r="B2243" i="5"/>
  <c r="B2258" i="5"/>
  <c r="B2271" i="5"/>
  <c r="B2287" i="5"/>
  <c r="B2300" i="5"/>
  <c r="B2316" i="5"/>
  <c r="B2330" i="5"/>
  <c r="B2342" i="5"/>
  <c r="B2356" i="5"/>
  <c r="B2367" i="5"/>
  <c r="B2381" i="5"/>
  <c r="B2394" i="5"/>
  <c r="B2406" i="5"/>
  <c r="B2420" i="5"/>
  <c r="B2431" i="5"/>
  <c r="B2445" i="5"/>
  <c r="B2458" i="5"/>
  <c r="B2470" i="5"/>
  <c r="B2484" i="5"/>
  <c r="B2495" i="5"/>
  <c r="B2509" i="5"/>
  <c r="B2522" i="5"/>
  <c r="B2534" i="5"/>
  <c r="B2548" i="5"/>
  <c r="B2559" i="5"/>
  <c r="B2573" i="5"/>
  <c r="B2586" i="5"/>
  <c r="B2598" i="5"/>
  <c r="B2612" i="5"/>
  <c r="B2623" i="5"/>
  <c r="B2636" i="5"/>
  <c r="B2646" i="5"/>
  <c r="B2657" i="5"/>
  <c r="B2666" i="5"/>
  <c r="B2674" i="5"/>
  <c r="B2682" i="5"/>
  <c r="B2690" i="5"/>
  <c r="B2698" i="5"/>
  <c r="B2706" i="5"/>
  <c r="B2714" i="5"/>
  <c r="B2722" i="5"/>
  <c r="B2730" i="5"/>
  <c r="B2738" i="5"/>
  <c r="B2746" i="5"/>
  <c r="B2754" i="5"/>
  <c r="B2762" i="5"/>
  <c r="B2770" i="5"/>
  <c r="B2778" i="5"/>
  <c r="B2786" i="5"/>
  <c r="B2794" i="5"/>
  <c r="B2802" i="5"/>
  <c r="B2810" i="5"/>
  <c r="B2818" i="5"/>
  <c r="B2826" i="5"/>
  <c r="B2834" i="5"/>
  <c r="B2842" i="5"/>
  <c r="B2850" i="5"/>
  <c r="B2858" i="5"/>
  <c r="B2866" i="5"/>
  <c r="B2874" i="5"/>
  <c r="B2882" i="5"/>
  <c r="B2890" i="5"/>
  <c r="B2898" i="5"/>
  <c r="B2906" i="5"/>
  <c r="B2914" i="5"/>
  <c r="B2922" i="5"/>
  <c r="B2930" i="5"/>
  <c r="B2938" i="5"/>
  <c r="B2946" i="5"/>
  <c r="B2954" i="5"/>
  <c r="B2962" i="5"/>
  <c r="B2970" i="5"/>
  <c r="B2978" i="5"/>
  <c r="B2986" i="5"/>
  <c r="B2994" i="5"/>
  <c r="B3002" i="5"/>
  <c r="B3010" i="5"/>
  <c r="B3018" i="5"/>
  <c r="B3026" i="5"/>
  <c r="B3034" i="5"/>
  <c r="B3042" i="5"/>
  <c r="B3050" i="5"/>
  <c r="B3058" i="5"/>
  <c r="B3066" i="5"/>
  <c r="B3074" i="5"/>
  <c r="B3082" i="5"/>
  <c r="B3090" i="5"/>
  <c r="B3098" i="5"/>
  <c r="B3106" i="5"/>
  <c r="B3114" i="5"/>
  <c r="B3122" i="5"/>
  <c r="B3130" i="5"/>
  <c r="B3138" i="5"/>
  <c r="B3146" i="5"/>
  <c r="B3154" i="5"/>
  <c r="B3162" i="5"/>
  <c r="B3170" i="5"/>
  <c r="B3178" i="5"/>
  <c r="B3186" i="5"/>
  <c r="B3194" i="5"/>
  <c r="B3202" i="5"/>
  <c r="B3210" i="5"/>
  <c r="B3218" i="5"/>
  <c r="B3226" i="5"/>
  <c r="B3234" i="5"/>
  <c r="B3242" i="5"/>
  <c r="B3250" i="5"/>
  <c r="B3258" i="5"/>
  <c r="B3266" i="5"/>
  <c r="B3274" i="5"/>
  <c r="B3282" i="5"/>
  <c r="B3290" i="5"/>
  <c r="B3298" i="5"/>
  <c r="B3306" i="5"/>
  <c r="B3314" i="5"/>
  <c r="B3322" i="5"/>
  <c r="B3330" i="5"/>
  <c r="B3338" i="5"/>
  <c r="B3346" i="5"/>
  <c r="B3354" i="5"/>
  <c r="B3362" i="5"/>
  <c r="B3370" i="5"/>
  <c r="B3378" i="5"/>
  <c r="B3386" i="5"/>
  <c r="B3394" i="5"/>
  <c r="B3402" i="5"/>
  <c r="B3410" i="5"/>
  <c r="B3418" i="5"/>
  <c r="B3426" i="5"/>
  <c r="B3434" i="5"/>
  <c r="B3442" i="5"/>
  <c r="B3450" i="5"/>
  <c r="B3458" i="5"/>
  <c r="B3466" i="5"/>
  <c r="B3474" i="5"/>
  <c r="B3482" i="5"/>
  <c r="B3490" i="5"/>
  <c r="B3498" i="5"/>
  <c r="B3506" i="5"/>
  <c r="B3514" i="5"/>
  <c r="B3522" i="5"/>
  <c r="B3530" i="5"/>
  <c r="B3538" i="5"/>
  <c r="B3546" i="5"/>
  <c r="B3554" i="5"/>
  <c r="B3562" i="5"/>
  <c r="B3570" i="5"/>
  <c r="B3578" i="5"/>
  <c r="B3586" i="5"/>
  <c r="B3594" i="5"/>
  <c r="B3602" i="5"/>
  <c r="B3610" i="5"/>
  <c r="B3618" i="5"/>
  <c r="B3626" i="5"/>
  <c r="B3634" i="5"/>
  <c r="B3642" i="5"/>
  <c r="B3650" i="5"/>
  <c r="B3658" i="5"/>
  <c r="B3666" i="5"/>
  <c r="B3674" i="5"/>
  <c r="B3682" i="5"/>
  <c r="B3690" i="5"/>
  <c r="B3698" i="5"/>
  <c r="B3706" i="5"/>
  <c r="B3714" i="5"/>
  <c r="B3722" i="5"/>
  <c r="B3730" i="5"/>
  <c r="B3738" i="5"/>
  <c r="B3746" i="5"/>
  <c r="B3754" i="5"/>
  <c r="B3762" i="5"/>
  <c r="B3770" i="5"/>
  <c r="B3778" i="5"/>
  <c r="B3786" i="5"/>
  <c r="B3794" i="5"/>
  <c r="B3802" i="5"/>
  <c r="B3810" i="5"/>
  <c r="B3818" i="5"/>
  <c r="B3826" i="5"/>
  <c r="B3834" i="5"/>
  <c r="B3842" i="5"/>
  <c r="B3850" i="5"/>
  <c r="B3858" i="5"/>
  <c r="B3866" i="5"/>
  <c r="B3874" i="5"/>
  <c r="B3882" i="5"/>
  <c r="B3890" i="5"/>
  <c r="B3898" i="5"/>
  <c r="B3906" i="5"/>
  <c r="B3914" i="5"/>
  <c r="B3922" i="5"/>
  <c r="B3930" i="5"/>
  <c r="B3938" i="5"/>
  <c r="B3946" i="5"/>
  <c r="B3954" i="5"/>
  <c r="B3962" i="5"/>
  <c r="B3970" i="5"/>
  <c r="B3978" i="5"/>
  <c r="B3986" i="5"/>
  <c r="B3994" i="5"/>
  <c r="B4002" i="5"/>
  <c r="B4010" i="5"/>
  <c r="B4018" i="5"/>
  <c r="B4026" i="5"/>
  <c r="B4034" i="5"/>
  <c r="B4042" i="5"/>
  <c r="B4050" i="5"/>
  <c r="B4058" i="5"/>
  <c r="B4066" i="5"/>
  <c r="B4074" i="5"/>
  <c r="B4082" i="5"/>
  <c r="B4090" i="5"/>
  <c r="B4098" i="5"/>
  <c r="B4106" i="5"/>
  <c r="B4114" i="5"/>
  <c r="B4122" i="5"/>
  <c r="B4130" i="5"/>
  <c r="B4138" i="5"/>
  <c r="B4146" i="5"/>
  <c r="B4154" i="5"/>
  <c r="B4162" i="5"/>
  <c r="B4170" i="5"/>
  <c r="B4178" i="5"/>
  <c r="B4186" i="5"/>
  <c r="B4194" i="5"/>
  <c r="B4202" i="5"/>
  <c r="B4210" i="5"/>
  <c r="B4218" i="5"/>
  <c r="B4226" i="5"/>
  <c r="B4234" i="5"/>
  <c r="B4242" i="5"/>
  <c r="B4250" i="5"/>
  <c r="B4258" i="5"/>
  <c r="B4266" i="5"/>
  <c r="B4274" i="5"/>
  <c r="B4282" i="5"/>
  <c r="B4290" i="5"/>
  <c r="B4298" i="5"/>
  <c r="B4306" i="5"/>
  <c r="B4314" i="5"/>
  <c r="B4322" i="5"/>
  <c r="B4330" i="5"/>
  <c r="B4338" i="5"/>
  <c r="B4346" i="5"/>
  <c r="B4354" i="5"/>
  <c r="B4362" i="5"/>
  <c r="B4370" i="5"/>
  <c r="B4378" i="5"/>
  <c r="B4386" i="5"/>
  <c r="B4394" i="5"/>
  <c r="B4402" i="5"/>
  <c r="B4410" i="5"/>
  <c r="B4418" i="5"/>
  <c r="B4426" i="5"/>
  <c r="B4434" i="5"/>
  <c r="B4442" i="5"/>
  <c r="B4450" i="5"/>
  <c r="B4458" i="5"/>
  <c r="B4466" i="5"/>
  <c r="B4474" i="5"/>
  <c r="B4482" i="5"/>
  <c r="B4490" i="5"/>
  <c r="B4498" i="5"/>
  <c r="B4506" i="5"/>
  <c r="B4514" i="5"/>
  <c r="B4522" i="5"/>
  <c r="B4530" i="5"/>
  <c r="B4538" i="5"/>
  <c r="B4546" i="5"/>
  <c r="B4554" i="5"/>
  <c r="B4562" i="5"/>
  <c r="B4570" i="5"/>
  <c r="B4578" i="5"/>
  <c r="B4586" i="5"/>
  <c r="B4594" i="5"/>
  <c r="B4602" i="5"/>
  <c r="B4610" i="5"/>
  <c r="B4618" i="5"/>
  <c r="B4626" i="5"/>
  <c r="B4634" i="5"/>
  <c r="B4642" i="5"/>
  <c r="B4650" i="5"/>
  <c r="B4658" i="5"/>
  <c r="B4666" i="5"/>
  <c r="B4674" i="5"/>
  <c r="B4682" i="5"/>
  <c r="B4690" i="5"/>
  <c r="B4698" i="5"/>
  <c r="B4706" i="5"/>
  <c r="B4714" i="5"/>
  <c r="B4722" i="5"/>
  <c r="B4730" i="5"/>
  <c r="B4738" i="5"/>
  <c r="B4746" i="5"/>
  <c r="B4754" i="5"/>
  <c r="B4762" i="5"/>
  <c r="B4770" i="5"/>
  <c r="C7213" i="5"/>
  <c r="C8339" i="5"/>
  <c r="C8869" i="5"/>
  <c r="B82" i="5"/>
  <c r="B286" i="5"/>
  <c r="B430" i="5"/>
  <c r="B558" i="5"/>
  <c r="B675" i="5"/>
  <c r="B794" i="5"/>
  <c r="B900" i="5"/>
  <c r="B988" i="5"/>
  <c r="B1074" i="5"/>
  <c r="B1158" i="5"/>
  <c r="B1236" i="5"/>
  <c r="B1309" i="5"/>
  <c r="B1382" i="5"/>
  <c r="B1455" i="5"/>
  <c r="B1529" i="5"/>
  <c r="B1602" i="5"/>
  <c r="B1675" i="5"/>
  <c r="B1748" i="5"/>
  <c r="B1785" i="5"/>
  <c r="B1813" i="5"/>
  <c r="B1839" i="5"/>
  <c r="B1861" i="5"/>
  <c r="B1886" i="5"/>
  <c r="B1913" i="5"/>
  <c r="B1934" i="5"/>
  <c r="B1959" i="5"/>
  <c r="B1986" i="5"/>
  <c r="B2005" i="5"/>
  <c r="B2023" i="5"/>
  <c r="B2042" i="5"/>
  <c r="B2060" i="5"/>
  <c r="B2078" i="5"/>
  <c r="B2097" i="5"/>
  <c r="B2114" i="5"/>
  <c r="B2126" i="5"/>
  <c r="B2142" i="5"/>
  <c r="B2157" i="5"/>
  <c r="B2171" i="5"/>
  <c r="B2187" i="5"/>
  <c r="B2199" i="5"/>
  <c r="B2215" i="5"/>
  <c r="B2230" i="5"/>
  <c r="B2244" i="5"/>
  <c r="B2260" i="5"/>
  <c r="B2273" i="5"/>
  <c r="B2289" i="5"/>
  <c r="B2303" i="5"/>
  <c r="B2317" i="5"/>
  <c r="B2332" i="5"/>
  <c r="B2343" i="5"/>
  <c r="B2357" i="5"/>
  <c r="B2370" i="5"/>
  <c r="B2382" i="5"/>
  <c r="B2396" i="5"/>
  <c r="B2407" i="5"/>
  <c r="B2421" i="5"/>
  <c r="B2434" i="5"/>
  <c r="B2446" i="5"/>
  <c r="B2460" i="5"/>
  <c r="B2471" i="5"/>
  <c r="B2485" i="5"/>
  <c r="B2498" i="5"/>
  <c r="B2510" i="5"/>
  <c r="B2524" i="5"/>
  <c r="B2535" i="5"/>
  <c r="B2549" i="5"/>
  <c r="B2562" i="5"/>
  <c r="B2574" i="5"/>
  <c r="B2588" i="5"/>
  <c r="B2599" i="5"/>
  <c r="B2613" i="5"/>
  <c r="B2626" i="5"/>
  <c r="B2637" i="5"/>
  <c r="B2647" i="5"/>
  <c r="B2658" i="5"/>
  <c r="B2667" i="5"/>
  <c r="B2675" i="5"/>
  <c r="B2683" i="5"/>
  <c r="B2691" i="5"/>
  <c r="B2699" i="5"/>
  <c r="B2707" i="5"/>
  <c r="B2715" i="5"/>
  <c r="B2723" i="5"/>
  <c r="B2731" i="5"/>
  <c r="B2739" i="5"/>
  <c r="B2747" i="5"/>
  <c r="B2755" i="5"/>
  <c r="B2763" i="5"/>
  <c r="B2771" i="5"/>
  <c r="B2779" i="5"/>
  <c r="B2787" i="5"/>
  <c r="B2795" i="5"/>
  <c r="B2803" i="5"/>
  <c r="B2811" i="5"/>
  <c r="B2819" i="5"/>
  <c r="B2827" i="5"/>
  <c r="B2835" i="5"/>
  <c r="B2843" i="5"/>
  <c r="B2851" i="5"/>
  <c r="B2859" i="5"/>
  <c r="B2867" i="5"/>
  <c r="B2875" i="5"/>
  <c r="B2883" i="5"/>
  <c r="B2891" i="5"/>
  <c r="B2899" i="5"/>
  <c r="B2907" i="5"/>
  <c r="B2915" i="5"/>
  <c r="B2923" i="5"/>
  <c r="B2931" i="5"/>
  <c r="B2939" i="5"/>
  <c r="B2947" i="5"/>
  <c r="B2955" i="5"/>
  <c r="B2963" i="5"/>
  <c r="B2971" i="5"/>
  <c r="B2979" i="5"/>
  <c r="B2987" i="5"/>
  <c r="B2995" i="5"/>
  <c r="B3003" i="5"/>
  <c r="B3011" i="5"/>
  <c r="B3019" i="5"/>
  <c r="B3027" i="5"/>
  <c r="B3035" i="5"/>
  <c r="B3043" i="5"/>
  <c r="B3051" i="5"/>
  <c r="B3059" i="5"/>
  <c r="B3067" i="5"/>
  <c r="B3075" i="5"/>
  <c r="B3083" i="5"/>
  <c r="B3091" i="5"/>
  <c r="B3099" i="5"/>
  <c r="B3107" i="5"/>
  <c r="B3115" i="5"/>
  <c r="B3123" i="5"/>
  <c r="B3131" i="5"/>
  <c r="B3139" i="5"/>
  <c r="B3147" i="5"/>
  <c r="B3155" i="5"/>
  <c r="B3163" i="5"/>
  <c r="B3171" i="5"/>
  <c r="B3179" i="5"/>
  <c r="B3187" i="5"/>
  <c r="B3195" i="5"/>
  <c r="B3203" i="5"/>
  <c r="B3211" i="5"/>
  <c r="B3219" i="5"/>
  <c r="B3227" i="5"/>
  <c r="B3235" i="5"/>
  <c r="B3243" i="5"/>
  <c r="B3251" i="5"/>
  <c r="B3259" i="5"/>
  <c r="B3267" i="5"/>
  <c r="B3275" i="5"/>
  <c r="B3283" i="5"/>
  <c r="B3291" i="5"/>
  <c r="B3299" i="5"/>
  <c r="B3307" i="5"/>
  <c r="B3315" i="5"/>
  <c r="B3323" i="5"/>
  <c r="B3331" i="5"/>
  <c r="B3339" i="5"/>
  <c r="B3347" i="5"/>
  <c r="B3355" i="5"/>
  <c r="B3363" i="5"/>
  <c r="B3371" i="5"/>
  <c r="B3379" i="5"/>
  <c r="B3387" i="5"/>
  <c r="B3395" i="5"/>
  <c r="B3403" i="5"/>
  <c r="B3411" i="5"/>
  <c r="B3419" i="5"/>
  <c r="B3427" i="5"/>
  <c r="B3435" i="5"/>
  <c r="B3443" i="5"/>
  <c r="B3451" i="5"/>
  <c r="B3459" i="5"/>
  <c r="B3467" i="5"/>
  <c r="B3475" i="5"/>
  <c r="B3483" i="5"/>
  <c r="B3491" i="5"/>
  <c r="B3499" i="5"/>
  <c r="B3507" i="5"/>
  <c r="B3515" i="5"/>
  <c r="B3523" i="5"/>
  <c r="B3531" i="5"/>
  <c r="B3539" i="5"/>
  <c r="B3547" i="5"/>
  <c r="B3555" i="5"/>
  <c r="B3563" i="5"/>
  <c r="B3571" i="5"/>
  <c r="B3579" i="5"/>
  <c r="B3587" i="5"/>
  <c r="B3595" i="5"/>
  <c r="B3603" i="5"/>
  <c r="B3611" i="5"/>
  <c r="B3619" i="5"/>
  <c r="B3627" i="5"/>
  <c r="B3635" i="5"/>
  <c r="B3643" i="5"/>
  <c r="B3651" i="5"/>
  <c r="B3659" i="5"/>
  <c r="B3667" i="5"/>
  <c r="B3675" i="5"/>
  <c r="B3683" i="5"/>
  <c r="B3691" i="5"/>
  <c r="B3699" i="5"/>
  <c r="B3707" i="5"/>
  <c r="B3715" i="5"/>
  <c r="B3723" i="5"/>
  <c r="B3731" i="5"/>
  <c r="B3739" i="5"/>
  <c r="B3747" i="5"/>
  <c r="B3755" i="5"/>
  <c r="B3763" i="5"/>
  <c r="B3771" i="5"/>
  <c r="B3779" i="5"/>
  <c r="B3787" i="5"/>
  <c r="B3795" i="5"/>
  <c r="B3803" i="5"/>
  <c r="B3811" i="5"/>
  <c r="B3819" i="5"/>
  <c r="B3827" i="5"/>
  <c r="B3835" i="5"/>
  <c r="B3843" i="5"/>
  <c r="B3851" i="5"/>
  <c r="B3859" i="5"/>
  <c r="B3867" i="5"/>
  <c r="B3875" i="5"/>
  <c r="B3883" i="5"/>
  <c r="B3891" i="5"/>
  <c r="B3899" i="5"/>
  <c r="B3907" i="5"/>
  <c r="B3915" i="5"/>
  <c r="B3923" i="5"/>
  <c r="B3931" i="5"/>
  <c r="B3939" i="5"/>
  <c r="B3947" i="5"/>
  <c r="B3955" i="5"/>
  <c r="B3963" i="5"/>
  <c r="B3971" i="5"/>
  <c r="B3979" i="5"/>
  <c r="B3987" i="5"/>
  <c r="B3995" i="5"/>
  <c r="B4003" i="5"/>
  <c r="B4011" i="5"/>
  <c r="B4019" i="5"/>
  <c r="B4027" i="5"/>
  <c r="B4035" i="5"/>
  <c r="B4043" i="5"/>
  <c r="B4051" i="5"/>
  <c r="B4059" i="5"/>
  <c r="B4067" i="5"/>
  <c r="B4075" i="5"/>
  <c r="B4083" i="5"/>
  <c r="B4091" i="5"/>
  <c r="B4099" i="5"/>
  <c r="B4107" i="5"/>
  <c r="B4115" i="5"/>
  <c r="B4123" i="5"/>
  <c r="B4131" i="5"/>
  <c r="B4139" i="5"/>
  <c r="B4147" i="5"/>
  <c r="B4155" i="5"/>
  <c r="B4163" i="5"/>
  <c r="B4171" i="5"/>
  <c r="B4179" i="5"/>
  <c r="B4187" i="5"/>
  <c r="B4195" i="5"/>
  <c r="B4203" i="5"/>
  <c r="B4211" i="5"/>
  <c r="B4219" i="5"/>
  <c r="B4227" i="5"/>
  <c r="B4235" i="5"/>
  <c r="B4243" i="5"/>
  <c r="B4251" i="5"/>
  <c r="B4259" i="5"/>
  <c r="B4267" i="5"/>
  <c r="B4275" i="5"/>
  <c r="B4283" i="5"/>
  <c r="B4291" i="5"/>
  <c r="B4299" i="5"/>
  <c r="B4307" i="5"/>
  <c r="B4315" i="5"/>
  <c r="B4323" i="5"/>
  <c r="B4331" i="5"/>
  <c r="B4339" i="5"/>
  <c r="B4347" i="5"/>
  <c r="B4355" i="5"/>
  <c r="B4363" i="5"/>
  <c r="B4371" i="5"/>
  <c r="B4379" i="5"/>
  <c r="B4387" i="5"/>
  <c r="B4395" i="5"/>
  <c r="B4403" i="5"/>
  <c r="B4411" i="5"/>
  <c r="B4419" i="5"/>
  <c r="B4427" i="5"/>
  <c r="B4435" i="5"/>
  <c r="B4443" i="5"/>
  <c r="B4451" i="5"/>
  <c r="B4459" i="5"/>
  <c r="B4467" i="5"/>
  <c r="B4475" i="5"/>
  <c r="B4483" i="5"/>
  <c r="B4491" i="5"/>
  <c r="B4499" i="5"/>
  <c r="B4507" i="5"/>
  <c r="B4515" i="5"/>
  <c r="B4523" i="5"/>
  <c r="B4531" i="5"/>
  <c r="B4539" i="5"/>
  <c r="B4547" i="5"/>
  <c r="B4555" i="5"/>
  <c r="B4563" i="5"/>
  <c r="B4571" i="5"/>
  <c r="B4579" i="5"/>
  <c r="B4587" i="5"/>
  <c r="B4595" i="5"/>
  <c r="B4603" i="5"/>
  <c r="B4611" i="5"/>
  <c r="B4619" i="5"/>
  <c r="B4627" i="5"/>
  <c r="B4635" i="5"/>
  <c r="B4643" i="5"/>
  <c r="B4651" i="5"/>
  <c r="B4659" i="5"/>
  <c r="B4667" i="5"/>
  <c r="B4675" i="5"/>
  <c r="B4683" i="5"/>
  <c r="B4691" i="5"/>
  <c r="B4699" i="5"/>
  <c r="B4707" i="5"/>
  <c r="B4715" i="5"/>
  <c r="B4723" i="5"/>
  <c r="B4731" i="5"/>
  <c r="B4739" i="5"/>
  <c r="B4747" i="5"/>
  <c r="B4755" i="5"/>
  <c r="B4763" i="5"/>
  <c r="C7416" i="5"/>
  <c r="C8420" i="5"/>
  <c r="C8923" i="5"/>
  <c r="B107" i="5"/>
  <c r="B310" i="5"/>
  <c r="B450" i="5"/>
  <c r="B572" i="5"/>
  <c r="B691" i="5"/>
  <c r="B807" i="5"/>
  <c r="B914" i="5"/>
  <c r="B998" i="5"/>
  <c r="B1084" i="5"/>
  <c r="B1170" i="5"/>
  <c r="B1245" i="5"/>
  <c r="B1318" i="5"/>
  <c r="B1391" i="5"/>
  <c r="B1465" i="5"/>
  <c r="B1538" i="5"/>
  <c r="B1611" i="5"/>
  <c r="B1684" i="5"/>
  <c r="B1751" i="5"/>
  <c r="B1788" i="5"/>
  <c r="B1815" i="5"/>
  <c r="B1841" i="5"/>
  <c r="B1867" i="5"/>
  <c r="B1889" i="5"/>
  <c r="B1914" i="5"/>
  <c r="B1940" i="5"/>
  <c r="B1962" i="5"/>
  <c r="B1987" i="5"/>
  <c r="B2006" i="5"/>
  <c r="B2025" i="5"/>
  <c r="B2043" i="5"/>
  <c r="B2061" i="5"/>
  <c r="B2079" i="5"/>
  <c r="B2098" i="5"/>
  <c r="B2115" i="5"/>
  <c r="B2130" i="5"/>
  <c r="B2143" i="5"/>
  <c r="B2159" i="5"/>
  <c r="B2172" i="5"/>
  <c r="B2188" i="5"/>
  <c r="B2203" i="5"/>
  <c r="B2217" i="5"/>
  <c r="B2233" i="5"/>
  <c r="B2245" i="5"/>
  <c r="B2261" i="5"/>
  <c r="B2276" i="5"/>
  <c r="B2290" i="5"/>
  <c r="B2306" i="5"/>
  <c r="B2318" i="5"/>
  <c r="B2333" i="5"/>
  <c r="B2346" i="5"/>
  <c r="B2358" i="5"/>
  <c r="B2372" i="5"/>
  <c r="B2383" i="5"/>
  <c r="B2397" i="5"/>
  <c r="B2410" i="5"/>
  <c r="B2422" i="5"/>
  <c r="B2436" i="5"/>
  <c r="B2447" i="5"/>
  <c r="B2461" i="5"/>
  <c r="B2474" i="5"/>
  <c r="B2486" i="5"/>
  <c r="B2500" i="5"/>
  <c r="B2511" i="5"/>
  <c r="B2525" i="5"/>
  <c r="B2538" i="5"/>
  <c r="B2550" i="5"/>
  <c r="B2564" i="5"/>
  <c r="B2575" i="5"/>
  <c r="B2589" i="5"/>
  <c r="B2602" i="5"/>
  <c r="B2614" i="5"/>
  <c r="B2628" i="5"/>
  <c r="B2638" i="5"/>
  <c r="B2649" i="5"/>
  <c r="B2660" i="5"/>
  <c r="B2668" i="5"/>
  <c r="B2676" i="5"/>
  <c r="B2684" i="5"/>
  <c r="B2692" i="5"/>
  <c r="B2700" i="5"/>
  <c r="B2708" i="5"/>
  <c r="B2716" i="5"/>
  <c r="B2724" i="5"/>
  <c r="B2732" i="5"/>
  <c r="B2740" i="5"/>
  <c r="B2748" i="5"/>
  <c r="B2756" i="5"/>
  <c r="B2764" i="5"/>
  <c r="B2772" i="5"/>
  <c r="B2780" i="5"/>
  <c r="B2788" i="5"/>
  <c r="B2796" i="5"/>
  <c r="B2804" i="5"/>
  <c r="B2812" i="5"/>
  <c r="B2820" i="5"/>
  <c r="B2828" i="5"/>
  <c r="B2836" i="5"/>
  <c r="B2844" i="5"/>
  <c r="B2852" i="5"/>
  <c r="B2860" i="5"/>
  <c r="B2868" i="5"/>
  <c r="B2876" i="5"/>
  <c r="B2884" i="5"/>
  <c r="B2892" i="5"/>
  <c r="B2900" i="5"/>
  <c r="B2908" i="5"/>
  <c r="B2916" i="5"/>
  <c r="B2924" i="5"/>
  <c r="B2932" i="5"/>
  <c r="B2940" i="5"/>
  <c r="B2948" i="5"/>
  <c r="B2956" i="5"/>
  <c r="B2964" i="5"/>
  <c r="B2972" i="5"/>
  <c r="B2980" i="5"/>
  <c r="B2988" i="5"/>
  <c r="B2996" i="5"/>
  <c r="B3004" i="5"/>
  <c r="B3012" i="5"/>
  <c r="B3020" i="5"/>
  <c r="B3028" i="5"/>
  <c r="B3036" i="5"/>
  <c r="B3044" i="5"/>
  <c r="B3052" i="5"/>
  <c r="B3060" i="5"/>
  <c r="B3068" i="5"/>
  <c r="B3076" i="5"/>
  <c r="B3084" i="5"/>
  <c r="B3092" i="5"/>
  <c r="B3100" i="5"/>
  <c r="B3108" i="5"/>
  <c r="B3116" i="5"/>
  <c r="B3124" i="5"/>
  <c r="B3132" i="5"/>
  <c r="B3140" i="5"/>
  <c r="B3148" i="5"/>
  <c r="B3156" i="5"/>
  <c r="B3164" i="5"/>
  <c r="B3172" i="5"/>
  <c r="B3180" i="5"/>
  <c r="B3188" i="5"/>
  <c r="B3196" i="5"/>
  <c r="B3204" i="5"/>
  <c r="B3212" i="5"/>
  <c r="B3220" i="5"/>
  <c r="B3228" i="5"/>
  <c r="B3236" i="5"/>
  <c r="B3244" i="5"/>
  <c r="B3252" i="5"/>
  <c r="B3260" i="5"/>
  <c r="B3268" i="5"/>
  <c r="B3276" i="5"/>
  <c r="B3284" i="5"/>
  <c r="B3292" i="5"/>
  <c r="B3300" i="5"/>
  <c r="B3308" i="5"/>
  <c r="B3316" i="5"/>
  <c r="B3324" i="5"/>
  <c r="B3332" i="5"/>
  <c r="B3340" i="5"/>
  <c r="B3348" i="5"/>
  <c r="B3356" i="5"/>
  <c r="B3364" i="5"/>
  <c r="B3372" i="5"/>
  <c r="B3380" i="5"/>
  <c r="B3388" i="5"/>
  <c r="B3396" i="5"/>
  <c r="B3404" i="5"/>
  <c r="B3412" i="5"/>
  <c r="B3420" i="5"/>
  <c r="B3428" i="5"/>
  <c r="B3436" i="5"/>
  <c r="B3444" i="5"/>
  <c r="B3452" i="5"/>
  <c r="B3460" i="5"/>
  <c r="B3468" i="5"/>
  <c r="B3476" i="5"/>
  <c r="B3484" i="5"/>
  <c r="B3492" i="5"/>
  <c r="B3500" i="5"/>
  <c r="B3508" i="5"/>
  <c r="B3516" i="5"/>
  <c r="B3524" i="5"/>
  <c r="B3532" i="5"/>
  <c r="B3540" i="5"/>
  <c r="B3548" i="5"/>
  <c r="B3556" i="5"/>
  <c r="B3564" i="5"/>
  <c r="B3572" i="5"/>
  <c r="B3580" i="5"/>
  <c r="B3588" i="5"/>
  <c r="B3596" i="5"/>
  <c r="B3604" i="5"/>
  <c r="B3612" i="5"/>
  <c r="B3620" i="5"/>
  <c r="B3628" i="5"/>
  <c r="B3636" i="5"/>
  <c r="B3644" i="5"/>
  <c r="B3652" i="5"/>
  <c r="B3660" i="5"/>
  <c r="B3668" i="5"/>
  <c r="B3676" i="5"/>
  <c r="B3684" i="5"/>
  <c r="B3692" i="5"/>
  <c r="B3700" i="5"/>
  <c r="B3708" i="5"/>
  <c r="B3716" i="5"/>
  <c r="B3724" i="5"/>
  <c r="B3732" i="5"/>
  <c r="B3740" i="5"/>
  <c r="B3748" i="5"/>
  <c r="B3756" i="5"/>
  <c r="B3764" i="5"/>
  <c r="B3772" i="5"/>
  <c r="B3780" i="5"/>
  <c r="B3788" i="5"/>
  <c r="B3796" i="5"/>
  <c r="B3804" i="5"/>
  <c r="B3812" i="5"/>
  <c r="B3820" i="5"/>
  <c r="B3828" i="5"/>
  <c r="B3836" i="5"/>
  <c r="B3844" i="5"/>
  <c r="B3852" i="5"/>
  <c r="B3860" i="5"/>
  <c r="B3868" i="5"/>
  <c r="B3876" i="5"/>
  <c r="B3884" i="5"/>
  <c r="B3892" i="5"/>
  <c r="B3900" i="5"/>
  <c r="B3908" i="5"/>
  <c r="B3916" i="5"/>
  <c r="B3924" i="5"/>
  <c r="B3932" i="5"/>
  <c r="B3940" i="5"/>
  <c r="B3948" i="5"/>
  <c r="B3956" i="5"/>
  <c r="B3964" i="5"/>
  <c r="B3972" i="5"/>
  <c r="B3980" i="5"/>
  <c r="B3988" i="5"/>
  <c r="B3996" i="5"/>
  <c r="B4004" i="5"/>
  <c r="B4012" i="5"/>
  <c r="B4020" i="5"/>
  <c r="B4028" i="5"/>
  <c r="B4036" i="5"/>
  <c r="B4044" i="5"/>
  <c r="B4052" i="5"/>
  <c r="B4060" i="5"/>
  <c r="B4068" i="5"/>
  <c r="B4076" i="5"/>
  <c r="B4084" i="5"/>
  <c r="B4092" i="5"/>
  <c r="B4100" i="5"/>
  <c r="B4108" i="5"/>
  <c r="B4116" i="5"/>
  <c r="B4124" i="5"/>
  <c r="B4132" i="5"/>
  <c r="B4140" i="5"/>
  <c r="B4148" i="5"/>
  <c r="B4156" i="5"/>
  <c r="B4164" i="5"/>
  <c r="B4172" i="5"/>
  <c r="B4180" i="5"/>
  <c r="B4188" i="5"/>
  <c r="B4196" i="5"/>
  <c r="B4204" i="5"/>
  <c r="B4212" i="5"/>
  <c r="B4220" i="5"/>
  <c r="B4228" i="5"/>
  <c r="B4236" i="5"/>
  <c r="B4244" i="5"/>
  <c r="B4252" i="5"/>
  <c r="B4260" i="5"/>
  <c r="B4268" i="5"/>
  <c r="B4276" i="5"/>
  <c r="B4284" i="5"/>
  <c r="B4292" i="5"/>
  <c r="B4300" i="5"/>
  <c r="B4308" i="5"/>
  <c r="B4316" i="5"/>
  <c r="B4324" i="5"/>
  <c r="B4332" i="5"/>
  <c r="B4340" i="5"/>
  <c r="B4348" i="5"/>
  <c r="B4356" i="5"/>
  <c r="B4364" i="5"/>
  <c r="B4372" i="5"/>
  <c r="B4380" i="5"/>
  <c r="B4388" i="5"/>
  <c r="B4396" i="5"/>
  <c r="B4404" i="5"/>
  <c r="B4412" i="5"/>
  <c r="B4420" i="5"/>
  <c r="B4428" i="5"/>
  <c r="B4436" i="5"/>
  <c r="B4444" i="5"/>
  <c r="B4452" i="5"/>
  <c r="B4460" i="5"/>
  <c r="B4468" i="5"/>
  <c r="B4476" i="5"/>
  <c r="B4484" i="5"/>
  <c r="B4492" i="5"/>
  <c r="B4500" i="5"/>
  <c r="B4508" i="5"/>
  <c r="B4516" i="5"/>
  <c r="B4524" i="5"/>
  <c r="B4532" i="5"/>
  <c r="B4540" i="5"/>
  <c r="B4548" i="5"/>
  <c r="B4556" i="5"/>
  <c r="B4564" i="5"/>
  <c r="B4572" i="5"/>
  <c r="B4580" i="5"/>
  <c r="B4588" i="5"/>
  <c r="B4596" i="5"/>
  <c r="B4604" i="5"/>
  <c r="B4612" i="5"/>
  <c r="B4620" i="5"/>
  <c r="B4628" i="5"/>
  <c r="B4636" i="5"/>
  <c r="B4644" i="5"/>
  <c r="B4652" i="5"/>
  <c r="B4660" i="5"/>
  <c r="B4668" i="5"/>
  <c r="B4676" i="5"/>
  <c r="B4684" i="5"/>
  <c r="B4692" i="5"/>
  <c r="B4700" i="5"/>
  <c r="B4708" i="5"/>
  <c r="B4716" i="5"/>
  <c r="B4724" i="5"/>
  <c r="B4732" i="5"/>
  <c r="B4740" i="5"/>
  <c r="B4748" i="5"/>
  <c r="B4756" i="5"/>
  <c r="B4764" i="5"/>
  <c r="B4772" i="5"/>
  <c r="C7756" i="5"/>
  <c r="C8595" i="5"/>
  <c r="C9027" i="5"/>
  <c r="B158" i="5"/>
  <c r="B347" i="5"/>
  <c r="B482" i="5"/>
  <c r="B603" i="5"/>
  <c r="B719" i="5"/>
  <c r="B836" i="5"/>
  <c r="B934" i="5"/>
  <c r="B1020" i="5"/>
  <c r="B1106" i="5"/>
  <c r="B1190" i="5"/>
  <c r="B1263" i="5"/>
  <c r="B1337" i="5"/>
  <c r="B1410" i="5"/>
  <c r="B1483" i="5"/>
  <c r="B1556" i="5"/>
  <c r="B1629" i="5"/>
  <c r="B1702" i="5"/>
  <c r="B1761" i="5"/>
  <c r="B1797" i="5"/>
  <c r="B1822" i="5"/>
  <c r="B1849" i="5"/>
  <c r="B1870" i="5"/>
  <c r="B1895" i="5"/>
  <c r="B1922" i="5"/>
  <c r="B1943" i="5"/>
  <c r="B1969" i="5"/>
  <c r="B1995" i="5"/>
  <c r="B2013" i="5"/>
  <c r="B2031" i="5"/>
  <c r="B2050" i="5"/>
  <c r="B2068" i="5"/>
  <c r="B2086" i="5"/>
  <c r="B2105" i="5"/>
  <c r="B2117" i="5"/>
  <c r="B2133" i="5"/>
  <c r="B2148" i="5"/>
  <c r="B2162" i="5"/>
  <c r="B2178" i="5"/>
  <c r="B2190" i="5"/>
  <c r="B2206" i="5"/>
  <c r="B2221" i="5"/>
  <c r="B2235" i="5"/>
  <c r="B2251" i="5"/>
  <c r="B2263" i="5"/>
  <c r="B2279" i="5"/>
  <c r="B2294" i="5"/>
  <c r="B2308" i="5"/>
  <c r="B2324" i="5"/>
  <c r="B2335" i="5"/>
  <c r="B2349" i="5"/>
  <c r="B2362" i="5"/>
  <c r="B2374" i="5"/>
  <c r="B2388" i="5"/>
  <c r="B2399" i="5"/>
  <c r="B2413" i="5"/>
  <c r="B2426" i="5"/>
  <c r="B2438" i="5"/>
  <c r="B2452" i="5"/>
  <c r="B2463" i="5"/>
  <c r="B2477" i="5"/>
  <c r="B2490" i="5"/>
  <c r="B2502" i="5"/>
  <c r="B2516" i="5"/>
  <c r="B2527" i="5"/>
  <c r="B2541" i="5"/>
  <c r="B2554" i="5"/>
  <c r="B2566" i="5"/>
  <c r="B2580" i="5"/>
  <c r="B2591" i="5"/>
  <c r="B2605" i="5"/>
  <c r="B2618" i="5"/>
  <c r="B2630" i="5"/>
  <c r="B2641" i="5"/>
  <c r="B2652" i="5"/>
  <c r="B2662" i="5"/>
  <c r="B2670" i="5"/>
  <c r="B2678" i="5"/>
  <c r="B2686" i="5"/>
  <c r="B2694" i="5"/>
  <c r="B2702" i="5"/>
  <c r="B2710" i="5"/>
  <c r="B2718" i="5"/>
  <c r="B2726" i="5"/>
  <c r="B2734" i="5"/>
  <c r="B2742" i="5"/>
  <c r="B2750" i="5"/>
  <c r="B2758" i="5"/>
  <c r="B2766" i="5"/>
  <c r="B2774" i="5"/>
  <c r="B2782" i="5"/>
  <c r="B2790" i="5"/>
  <c r="B2798" i="5"/>
  <c r="B2806" i="5"/>
  <c r="B2814" i="5"/>
  <c r="B2822" i="5"/>
  <c r="B2830" i="5"/>
  <c r="B2838" i="5"/>
  <c r="B2846" i="5"/>
  <c r="B2854" i="5"/>
  <c r="B2862" i="5"/>
  <c r="B2870" i="5"/>
  <c r="B2878" i="5"/>
  <c r="B2886" i="5"/>
  <c r="B2894" i="5"/>
  <c r="B2902" i="5"/>
  <c r="B2910" i="5"/>
  <c r="B2918" i="5"/>
  <c r="B2926" i="5"/>
  <c r="B2934" i="5"/>
  <c r="B2942" i="5"/>
  <c r="B2950" i="5"/>
  <c r="B2958" i="5"/>
  <c r="B2966" i="5"/>
  <c r="B2974" i="5"/>
  <c r="B2982" i="5"/>
  <c r="B2990" i="5"/>
  <c r="B2998" i="5"/>
  <c r="B3006" i="5"/>
  <c r="B3014" i="5"/>
  <c r="B3022" i="5"/>
  <c r="B3030" i="5"/>
  <c r="B3038" i="5"/>
  <c r="B3046" i="5"/>
  <c r="B3054" i="5"/>
  <c r="B3062" i="5"/>
  <c r="B3070" i="5"/>
  <c r="B3078" i="5"/>
  <c r="B3086" i="5"/>
  <c r="B3094" i="5"/>
  <c r="B3102" i="5"/>
  <c r="B3110" i="5"/>
  <c r="B3118" i="5"/>
  <c r="B3126" i="5"/>
  <c r="B3134" i="5"/>
  <c r="B3142" i="5"/>
  <c r="B3150" i="5"/>
  <c r="B3158" i="5"/>
  <c r="B3166" i="5"/>
  <c r="B3174" i="5"/>
  <c r="B3182" i="5"/>
  <c r="B3190" i="5"/>
  <c r="B3198" i="5"/>
  <c r="B3206" i="5"/>
  <c r="B3214" i="5"/>
  <c r="B3222" i="5"/>
  <c r="B3230" i="5"/>
  <c r="B3238" i="5"/>
  <c r="B3246" i="5"/>
  <c r="B3254" i="5"/>
  <c r="B3262" i="5"/>
  <c r="B3270" i="5"/>
  <c r="B3278" i="5"/>
  <c r="B3286" i="5"/>
  <c r="B3294" i="5"/>
  <c r="B3302" i="5"/>
  <c r="B3310" i="5"/>
  <c r="B3318" i="5"/>
  <c r="B3326" i="5"/>
  <c r="B3334" i="5"/>
  <c r="B3342" i="5"/>
  <c r="B3350" i="5"/>
  <c r="B3358" i="5"/>
  <c r="B3366" i="5"/>
  <c r="B3374" i="5"/>
  <c r="B3382" i="5"/>
  <c r="B3390" i="5"/>
  <c r="B3398" i="5"/>
  <c r="B3406" i="5"/>
  <c r="B3414" i="5"/>
  <c r="B3422" i="5"/>
  <c r="B3430" i="5"/>
  <c r="B3438" i="5"/>
  <c r="B3446" i="5"/>
  <c r="B3454" i="5"/>
  <c r="B3462" i="5"/>
  <c r="B3470" i="5"/>
  <c r="B3478" i="5"/>
  <c r="B3486" i="5"/>
  <c r="B3494" i="5"/>
  <c r="B3502" i="5"/>
  <c r="B3510" i="5"/>
  <c r="B3518" i="5"/>
  <c r="B3526" i="5"/>
  <c r="B3534" i="5"/>
  <c r="B3542" i="5"/>
  <c r="B3550" i="5"/>
  <c r="B3558" i="5"/>
  <c r="B3566" i="5"/>
  <c r="B3574" i="5"/>
  <c r="B3582" i="5"/>
  <c r="B3590" i="5"/>
  <c r="B3598" i="5"/>
  <c r="B3606" i="5"/>
  <c r="B3614" i="5"/>
  <c r="B3622" i="5"/>
  <c r="B3630" i="5"/>
  <c r="B3638" i="5"/>
  <c r="B3646" i="5"/>
  <c r="B3654" i="5"/>
  <c r="B3662" i="5"/>
  <c r="B3670" i="5"/>
  <c r="B3678" i="5"/>
  <c r="B3686" i="5"/>
  <c r="B3694" i="5"/>
  <c r="B3702" i="5"/>
  <c r="B3710" i="5"/>
  <c r="B3718" i="5"/>
  <c r="B3726" i="5"/>
  <c r="B3734" i="5"/>
  <c r="B3742" i="5"/>
  <c r="B3750" i="5"/>
  <c r="B3758" i="5"/>
  <c r="B3766" i="5"/>
  <c r="B3774" i="5"/>
  <c r="B3782" i="5"/>
  <c r="B3790" i="5"/>
  <c r="B3798" i="5"/>
  <c r="B3806" i="5"/>
  <c r="B3814" i="5"/>
  <c r="B3822" i="5"/>
  <c r="B3830" i="5"/>
  <c r="B3838" i="5"/>
  <c r="B3846" i="5"/>
  <c r="B3854" i="5"/>
  <c r="B3862" i="5"/>
  <c r="B3870" i="5"/>
  <c r="B3878" i="5"/>
  <c r="B3886" i="5"/>
  <c r="B3894" i="5"/>
  <c r="B3902" i="5"/>
  <c r="B3910" i="5"/>
  <c r="B3918" i="5"/>
  <c r="B3926" i="5"/>
  <c r="B3934" i="5"/>
  <c r="B3942" i="5"/>
  <c r="B3950" i="5"/>
  <c r="B3958" i="5"/>
  <c r="B3966" i="5"/>
  <c r="B3974" i="5"/>
  <c r="B3982" i="5"/>
  <c r="B3990" i="5"/>
  <c r="B3998" i="5"/>
  <c r="B4006" i="5"/>
  <c r="B4014" i="5"/>
  <c r="B4022" i="5"/>
  <c r="B4030" i="5"/>
  <c r="B4038" i="5"/>
  <c r="B4046" i="5"/>
  <c r="B4054" i="5"/>
  <c r="B4062" i="5"/>
  <c r="B4070" i="5"/>
  <c r="B4078" i="5"/>
  <c r="B4086" i="5"/>
  <c r="B4094" i="5"/>
  <c r="B4102" i="5"/>
  <c r="B4110" i="5"/>
  <c r="B4118" i="5"/>
  <c r="B4126" i="5"/>
  <c r="B4134" i="5"/>
  <c r="B4142" i="5"/>
  <c r="B4150" i="5"/>
  <c r="B4158" i="5"/>
  <c r="B4166" i="5"/>
  <c r="B4174" i="5"/>
  <c r="B4182" i="5"/>
  <c r="B4190" i="5"/>
  <c r="B4198" i="5"/>
  <c r="B4206" i="5"/>
  <c r="B4214" i="5"/>
  <c r="B4222" i="5"/>
  <c r="B4230" i="5"/>
  <c r="B4238" i="5"/>
  <c r="B4246" i="5"/>
  <c r="B4254" i="5"/>
  <c r="B4262" i="5"/>
  <c r="B4270" i="5"/>
  <c r="B4278" i="5"/>
  <c r="B4286" i="5"/>
  <c r="B4294" i="5"/>
  <c r="B4302" i="5"/>
  <c r="B4310" i="5"/>
  <c r="B4318" i="5"/>
  <c r="B4326" i="5"/>
  <c r="B4334" i="5"/>
  <c r="B4342" i="5"/>
  <c r="B4350" i="5"/>
  <c r="B4358" i="5"/>
  <c r="B4366" i="5"/>
  <c r="B4374" i="5"/>
  <c r="B4382" i="5"/>
  <c r="B4390" i="5"/>
  <c r="B4398" i="5"/>
  <c r="B4406" i="5"/>
  <c r="B4414" i="5"/>
  <c r="B4422" i="5"/>
  <c r="B4430" i="5"/>
  <c r="B4438" i="5"/>
  <c r="B4446" i="5"/>
  <c r="B4454" i="5"/>
  <c r="B4462" i="5"/>
  <c r="B4470" i="5"/>
  <c r="B4478" i="5"/>
  <c r="B4486" i="5"/>
  <c r="B4494" i="5"/>
  <c r="B4502" i="5"/>
  <c r="B4510" i="5"/>
  <c r="B4518" i="5"/>
  <c r="B4526" i="5"/>
  <c r="B4534" i="5"/>
  <c r="B4542" i="5"/>
  <c r="B4550" i="5"/>
  <c r="B4558" i="5"/>
  <c r="B4566" i="5"/>
  <c r="B4574" i="5"/>
  <c r="B4582" i="5"/>
  <c r="B4590" i="5"/>
  <c r="B4598" i="5"/>
  <c r="B4606" i="5"/>
  <c r="B4614" i="5"/>
  <c r="B4622" i="5"/>
  <c r="B4630" i="5"/>
  <c r="B4638" i="5"/>
  <c r="B4646" i="5"/>
  <c r="B4654" i="5"/>
  <c r="B4662" i="5"/>
  <c r="B4670" i="5"/>
  <c r="B4678" i="5"/>
  <c r="B4686" i="5"/>
  <c r="B4694" i="5"/>
  <c r="B4702" i="5"/>
  <c r="B4710" i="5"/>
  <c r="B4718" i="5"/>
  <c r="B4726" i="5"/>
  <c r="B4734" i="5"/>
  <c r="B4742" i="5"/>
  <c r="B4750" i="5"/>
  <c r="B4758" i="5"/>
  <c r="B4766" i="5"/>
  <c r="B9171" i="5"/>
  <c r="B9163" i="5"/>
  <c r="B9155" i="5"/>
  <c r="B9147" i="5"/>
  <c r="B9139" i="5"/>
  <c r="B9131" i="5"/>
  <c r="B9123" i="5"/>
  <c r="B9115" i="5"/>
  <c r="B9107" i="5"/>
  <c r="B9099" i="5"/>
  <c r="B9091" i="5"/>
  <c r="B9083" i="5"/>
  <c r="B9075" i="5"/>
  <c r="B9067" i="5"/>
  <c r="B9059" i="5"/>
  <c r="B9051" i="5"/>
  <c r="B9043" i="5"/>
  <c r="B9035" i="5"/>
  <c r="B9027" i="5"/>
  <c r="B9019" i="5"/>
  <c r="B9011" i="5"/>
  <c r="B9003" i="5"/>
  <c r="B8995" i="5"/>
  <c r="B8987" i="5"/>
  <c r="B8979" i="5"/>
  <c r="B8971" i="5"/>
  <c r="B8963" i="5"/>
  <c r="B8955" i="5"/>
  <c r="B8947" i="5"/>
  <c r="B8939" i="5"/>
  <c r="B8931" i="5"/>
  <c r="B8923" i="5"/>
  <c r="B8915" i="5"/>
  <c r="B8907" i="5"/>
  <c r="B8899" i="5"/>
  <c r="B8891" i="5"/>
  <c r="B8883" i="5"/>
  <c r="B8875" i="5"/>
  <c r="B8867" i="5"/>
  <c r="B8859" i="5"/>
  <c r="B8851" i="5"/>
  <c r="B8843" i="5"/>
  <c r="B8835" i="5"/>
  <c r="B8827" i="5"/>
  <c r="B8819" i="5"/>
  <c r="B8811" i="5"/>
  <c r="B8803" i="5"/>
  <c r="B8795" i="5"/>
  <c r="B8787" i="5"/>
  <c r="B8779" i="5"/>
  <c r="B8771" i="5"/>
  <c r="B8763" i="5"/>
  <c r="B8755" i="5"/>
  <c r="B8747" i="5"/>
  <c r="B8739" i="5"/>
  <c r="B8731" i="5"/>
  <c r="B8723" i="5"/>
  <c r="B8715" i="5"/>
  <c r="B8707" i="5"/>
  <c r="B8699" i="5"/>
  <c r="B8691" i="5"/>
  <c r="B8683" i="5"/>
  <c r="B8675" i="5"/>
  <c r="B8667" i="5"/>
  <c r="B8659" i="5"/>
  <c r="B8651" i="5"/>
  <c r="B8643" i="5"/>
  <c r="B8635" i="5"/>
  <c r="B8627" i="5"/>
  <c r="B8619" i="5"/>
  <c r="B8611" i="5"/>
  <c r="B8603" i="5"/>
  <c r="B8595" i="5"/>
  <c r="B8587" i="5"/>
  <c r="B8579" i="5"/>
  <c r="B8571" i="5"/>
  <c r="B8563" i="5"/>
  <c r="B8555" i="5"/>
  <c r="B8547" i="5"/>
  <c r="B8539" i="5"/>
  <c r="B8531" i="5"/>
  <c r="B8523" i="5"/>
  <c r="B8515" i="5"/>
  <c r="B8507" i="5"/>
  <c r="B8499" i="5"/>
  <c r="B8491" i="5"/>
  <c r="B8483" i="5"/>
  <c r="B8475" i="5"/>
  <c r="B8467" i="5"/>
  <c r="B8459" i="5"/>
  <c r="B8451" i="5"/>
  <c r="B8443" i="5"/>
  <c r="B8435" i="5"/>
  <c r="B8427" i="5"/>
  <c r="B8419" i="5"/>
  <c r="B8411" i="5"/>
  <c r="B8403" i="5"/>
  <c r="B8395" i="5"/>
  <c r="B8387" i="5"/>
  <c r="B8379" i="5"/>
  <c r="B8371" i="5"/>
  <c r="B8363" i="5"/>
  <c r="B8355" i="5"/>
  <c r="B8347" i="5"/>
  <c r="B8339" i="5"/>
  <c r="B8331" i="5"/>
  <c r="B8323" i="5"/>
  <c r="B8315" i="5"/>
  <c r="B8307" i="5"/>
  <c r="B8299" i="5"/>
  <c r="B8291" i="5"/>
  <c r="B8283" i="5"/>
  <c r="B8275" i="5"/>
  <c r="B8267" i="5"/>
  <c r="B8259" i="5"/>
  <c r="B8251" i="5"/>
  <c r="B8243" i="5"/>
  <c r="B8235" i="5"/>
  <c r="B8227" i="5"/>
  <c r="B8219" i="5"/>
  <c r="B8211" i="5"/>
  <c r="B8203" i="5"/>
  <c r="B8195" i="5"/>
  <c r="B8187" i="5"/>
  <c r="B8179" i="5"/>
  <c r="B8171" i="5"/>
  <c r="B8163" i="5"/>
  <c r="B8155" i="5"/>
  <c r="B8147" i="5"/>
  <c r="B8139" i="5"/>
  <c r="B8131" i="5"/>
  <c r="B8123" i="5"/>
  <c r="B8115" i="5"/>
  <c r="B8107" i="5"/>
  <c r="B8099" i="5"/>
  <c r="B8091" i="5"/>
  <c r="B8083" i="5"/>
  <c r="B8075" i="5"/>
  <c r="B8067" i="5"/>
  <c r="B8059" i="5"/>
  <c r="B8051" i="5"/>
  <c r="B8043" i="5"/>
  <c r="B8035" i="5"/>
  <c r="B8027" i="5"/>
  <c r="B8019" i="5"/>
  <c r="B8011" i="5"/>
  <c r="B8003" i="5"/>
  <c r="B7995" i="5"/>
  <c r="B7987" i="5"/>
  <c r="B7979" i="5"/>
  <c r="B7971" i="5"/>
  <c r="B7963" i="5"/>
  <c r="B7955" i="5"/>
  <c r="B7947" i="5"/>
  <c r="B7939" i="5"/>
  <c r="B7931" i="5"/>
  <c r="B7923" i="5"/>
  <c r="B7915" i="5"/>
  <c r="B7907" i="5"/>
  <c r="B7899" i="5"/>
  <c r="B7891" i="5"/>
  <c r="B7883" i="5"/>
  <c r="B7875" i="5"/>
  <c r="B7867" i="5"/>
  <c r="B7859" i="5"/>
  <c r="B7851" i="5"/>
  <c r="B7843" i="5"/>
  <c r="B7835" i="5"/>
  <c r="B7827" i="5"/>
  <c r="B7819" i="5"/>
  <c r="B7811" i="5"/>
  <c r="B7803" i="5"/>
  <c r="B7795" i="5"/>
  <c r="B7787" i="5"/>
  <c r="B7779" i="5"/>
  <c r="B7771" i="5"/>
  <c r="B7763" i="5"/>
  <c r="B7755" i="5"/>
  <c r="B7747" i="5"/>
  <c r="B7739" i="5"/>
  <c r="B7731" i="5"/>
  <c r="B7723" i="5"/>
  <c r="B7715" i="5"/>
  <c r="B7707" i="5"/>
  <c r="B7699" i="5"/>
  <c r="B7691" i="5"/>
  <c r="B7683" i="5"/>
  <c r="B7675" i="5"/>
  <c r="B7667" i="5"/>
  <c r="B7659" i="5"/>
  <c r="B7651" i="5"/>
  <c r="B7643" i="5"/>
  <c r="B7635" i="5"/>
  <c r="B7627" i="5"/>
  <c r="B7619" i="5"/>
  <c r="B7611" i="5"/>
  <c r="B7603" i="5"/>
  <c r="B7595" i="5"/>
  <c r="B7587" i="5"/>
  <c r="B7579" i="5"/>
  <c r="B7571" i="5"/>
  <c r="B7563" i="5"/>
  <c r="B7555" i="5"/>
  <c r="B7547" i="5"/>
  <c r="B7539" i="5"/>
  <c r="B7531" i="5"/>
  <c r="B7523" i="5"/>
  <c r="B7515" i="5"/>
  <c r="B7507" i="5"/>
  <c r="B7499" i="5"/>
  <c r="B7491" i="5"/>
  <c r="B7483" i="5"/>
  <c r="B7475" i="5"/>
  <c r="B7467" i="5"/>
  <c r="B7459" i="5"/>
  <c r="B7451" i="5"/>
  <c r="B7443" i="5"/>
  <c r="B7435" i="5"/>
  <c r="B7427" i="5"/>
  <c r="B7419" i="5"/>
  <c r="B7411" i="5"/>
  <c r="B7403" i="5"/>
  <c r="B7395" i="5"/>
  <c r="B7387" i="5"/>
  <c r="B7379" i="5"/>
  <c r="B7371" i="5"/>
  <c r="B7363" i="5"/>
  <c r="B7355" i="5"/>
  <c r="B7347" i="5"/>
  <c r="B7339" i="5"/>
  <c r="B7331" i="5"/>
  <c r="B7323" i="5"/>
  <c r="B7315" i="5"/>
  <c r="B7307" i="5"/>
  <c r="B7299" i="5"/>
  <c r="B7291" i="5"/>
  <c r="B7283" i="5"/>
  <c r="B7275" i="5"/>
  <c r="B7267" i="5"/>
  <c r="B7259" i="5"/>
  <c r="B7251" i="5"/>
  <c r="B7243" i="5"/>
  <c r="B7235" i="5"/>
  <c r="B7227" i="5"/>
  <c r="B7219" i="5"/>
  <c r="B7211" i="5"/>
  <c r="B7203" i="5"/>
  <c r="B7195" i="5"/>
  <c r="B7187" i="5"/>
  <c r="B7179" i="5"/>
  <c r="B7171" i="5"/>
  <c r="B7163" i="5"/>
  <c r="B7155" i="5"/>
  <c r="B7147" i="5"/>
  <c r="B7139" i="5"/>
  <c r="B7131" i="5"/>
  <c r="B7123" i="5"/>
  <c r="B7115" i="5"/>
  <c r="B7107" i="5"/>
  <c r="B7099" i="5"/>
  <c r="B7091" i="5"/>
  <c r="B7083" i="5"/>
  <c r="B7075" i="5"/>
  <c r="B7067" i="5"/>
  <c r="B7059" i="5"/>
  <c r="B7051" i="5"/>
  <c r="B7043" i="5"/>
  <c r="B7035" i="5"/>
  <c r="B7027" i="5"/>
  <c r="B7019" i="5"/>
  <c r="B7011" i="5"/>
  <c r="B7003" i="5"/>
  <c r="B6995" i="5"/>
  <c r="B6987" i="5"/>
  <c r="B6979" i="5"/>
  <c r="B6971" i="5"/>
  <c r="B6963" i="5"/>
  <c r="B6955" i="5"/>
  <c r="B6947" i="5"/>
  <c r="B6939" i="5"/>
  <c r="B6931" i="5"/>
  <c r="B6923" i="5"/>
  <c r="B6915" i="5"/>
  <c r="B6907" i="5"/>
  <c r="B6899" i="5"/>
  <c r="B6891" i="5"/>
  <c r="B6883" i="5"/>
  <c r="B6875" i="5"/>
  <c r="B6867" i="5"/>
  <c r="B6859" i="5"/>
  <c r="B6851" i="5"/>
  <c r="B6843" i="5"/>
  <c r="B6835" i="5"/>
  <c r="B6827" i="5"/>
  <c r="B6819" i="5"/>
  <c r="B6811" i="5"/>
  <c r="B6803" i="5"/>
  <c r="B6795" i="5"/>
  <c r="B6787" i="5"/>
  <c r="B6779" i="5"/>
  <c r="B6771" i="5"/>
  <c r="B6763" i="5"/>
  <c r="B6755" i="5"/>
  <c r="B6747" i="5"/>
  <c r="B6739" i="5"/>
  <c r="B6731" i="5"/>
  <c r="B6723" i="5"/>
  <c r="B6715" i="5"/>
  <c r="B6707" i="5"/>
  <c r="B6699" i="5"/>
  <c r="B6691" i="5"/>
  <c r="B6683" i="5"/>
  <c r="B6675" i="5"/>
  <c r="B6667" i="5"/>
  <c r="B6659" i="5"/>
  <c r="B6651" i="5"/>
  <c r="B6643" i="5"/>
  <c r="B6635" i="5"/>
  <c r="B6627" i="5"/>
  <c r="B6619" i="5"/>
  <c r="B6611" i="5"/>
  <c r="B6603" i="5"/>
  <c r="B6595" i="5"/>
  <c r="B6587" i="5"/>
  <c r="B6579" i="5"/>
  <c r="B6571" i="5"/>
  <c r="B6563" i="5"/>
  <c r="B6555" i="5"/>
  <c r="B6547" i="5"/>
  <c r="B6539" i="5"/>
  <c r="B6531" i="5"/>
  <c r="B6523" i="5"/>
  <c r="B6515" i="5"/>
  <c r="B6507" i="5"/>
  <c r="B6499" i="5"/>
  <c r="B6491" i="5"/>
  <c r="B6483" i="5"/>
  <c r="B6475" i="5"/>
  <c r="B6467" i="5"/>
  <c r="B6459" i="5"/>
  <c r="B6451" i="5"/>
  <c r="B6443" i="5"/>
  <c r="B6435" i="5"/>
  <c r="B6427" i="5"/>
  <c r="B6419" i="5"/>
  <c r="B6411" i="5"/>
  <c r="B6403" i="5"/>
  <c r="B6395" i="5"/>
  <c r="B6387" i="5"/>
  <c r="B6379" i="5"/>
  <c r="B6371" i="5"/>
  <c r="B6363" i="5"/>
  <c r="B6355" i="5"/>
  <c r="B6347" i="5"/>
  <c r="B6339" i="5"/>
  <c r="B6331" i="5"/>
  <c r="B6323" i="5"/>
  <c r="B6315" i="5"/>
  <c r="B6307" i="5"/>
  <c r="B6299" i="5"/>
  <c r="B6291" i="5"/>
  <c r="B6283" i="5"/>
  <c r="B6275" i="5"/>
  <c r="B6267" i="5"/>
  <c r="B6259" i="5"/>
  <c r="B6251" i="5"/>
  <c r="B6243" i="5"/>
  <c r="B6235" i="5"/>
  <c r="B6227" i="5"/>
  <c r="B6219" i="5"/>
  <c r="B6211" i="5"/>
  <c r="B6203" i="5"/>
  <c r="B6195" i="5"/>
  <c r="B6187" i="5"/>
  <c r="B6179" i="5"/>
  <c r="B6171" i="5"/>
  <c r="B6163" i="5"/>
  <c r="B6155" i="5"/>
  <c r="B6147" i="5"/>
  <c r="B6139" i="5"/>
  <c r="B6131" i="5"/>
  <c r="B6123" i="5"/>
  <c r="B6115" i="5"/>
  <c r="B6107" i="5"/>
  <c r="B6099" i="5"/>
  <c r="B6091" i="5"/>
  <c r="B6083" i="5"/>
  <c r="B6075" i="5"/>
  <c r="B6067" i="5"/>
  <c r="B6059" i="5"/>
  <c r="B6051" i="5"/>
  <c r="B6043" i="5"/>
  <c r="B6035" i="5"/>
  <c r="B6027" i="5"/>
  <c r="B6019" i="5"/>
  <c r="B6011" i="5"/>
  <c r="B6003" i="5"/>
  <c r="B5995" i="5"/>
  <c r="B5987" i="5"/>
  <c r="B5979" i="5"/>
  <c r="B5971" i="5"/>
  <c r="B5963" i="5"/>
  <c r="B5955" i="5"/>
  <c r="B5947" i="5"/>
  <c r="B5939" i="5"/>
  <c r="B5931" i="5"/>
  <c r="B5923" i="5"/>
  <c r="B5915" i="5"/>
  <c r="B5907" i="5"/>
  <c r="B5899" i="5"/>
  <c r="B5891" i="5"/>
  <c r="B5883" i="5"/>
  <c r="B5875" i="5"/>
  <c r="B5867" i="5"/>
  <c r="B5859" i="5"/>
  <c r="B5851" i="5"/>
  <c r="B5843" i="5"/>
  <c r="B5835" i="5"/>
  <c r="B5827" i="5"/>
  <c r="B5819" i="5"/>
  <c r="B5811" i="5"/>
  <c r="B5803" i="5"/>
  <c r="B5795" i="5"/>
  <c r="B5787" i="5"/>
  <c r="B5779" i="5"/>
  <c r="B5771" i="5"/>
  <c r="B5763" i="5"/>
  <c r="B5755" i="5"/>
  <c r="B5747" i="5"/>
  <c r="B5739" i="5"/>
  <c r="B5731" i="5"/>
  <c r="B5723" i="5"/>
  <c r="B5715" i="5"/>
  <c r="B5707" i="5"/>
  <c r="B5699" i="5"/>
  <c r="B5691" i="5"/>
  <c r="B5683" i="5"/>
  <c r="B5675" i="5"/>
  <c r="B5667" i="5"/>
  <c r="B5659" i="5"/>
  <c r="B5651" i="5"/>
  <c r="B5643" i="5"/>
  <c r="B5635" i="5"/>
  <c r="B5627" i="5"/>
  <c r="B5619" i="5"/>
  <c r="B5611" i="5"/>
  <c r="B5603" i="5"/>
  <c r="B5595" i="5"/>
  <c r="B5587" i="5"/>
  <c r="B5579" i="5"/>
  <c r="B5571" i="5"/>
  <c r="B5563" i="5"/>
  <c r="B5555" i="5"/>
  <c r="B5547" i="5"/>
  <c r="B5539" i="5"/>
  <c r="B5531" i="5"/>
  <c r="B5523" i="5"/>
  <c r="B5515" i="5"/>
  <c r="B5507" i="5"/>
  <c r="B5499" i="5"/>
  <c r="B5491" i="5"/>
  <c r="B5483" i="5"/>
  <c r="B5475" i="5"/>
  <c r="B5467" i="5"/>
  <c r="B5459" i="5"/>
  <c r="B5451" i="5"/>
  <c r="B5443" i="5"/>
  <c r="B5435" i="5"/>
  <c r="B5427" i="5"/>
  <c r="B5419" i="5"/>
  <c r="B5411" i="5"/>
  <c r="B5403" i="5"/>
  <c r="B5395" i="5"/>
  <c r="B5387" i="5"/>
  <c r="B5379" i="5"/>
  <c r="B5371" i="5"/>
  <c r="B5363" i="5"/>
  <c r="B5355" i="5"/>
  <c r="B5347" i="5"/>
  <c r="B5339" i="5"/>
  <c r="B5331" i="5"/>
  <c r="B5323" i="5"/>
  <c r="B5315" i="5"/>
  <c r="B5307" i="5"/>
  <c r="B5299" i="5"/>
  <c r="B5291" i="5"/>
  <c r="B5283" i="5"/>
  <c r="B5275" i="5"/>
  <c r="B5267" i="5"/>
  <c r="B5259" i="5"/>
  <c r="B5251" i="5"/>
  <c r="B5243" i="5"/>
  <c r="B5235" i="5"/>
  <c r="B5227" i="5"/>
  <c r="B5219" i="5"/>
  <c r="B5211" i="5"/>
  <c r="B5203" i="5"/>
  <c r="B5195" i="5"/>
  <c r="B5187" i="5"/>
  <c r="B5179" i="5"/>
  <c r="B5171" i="5"/>
  <c r="B5163" i="5"/>
  <c r="B5155" i="5"/>
  <c r="B5147" i="5"/>
  <c r="B5139" i="5"/>
  <c r="B5131" i="5"/>
  <c r="B5123" i="5"/>
  <c r="B5115" i="5"/>
  <c r="B5107" i="5"/>
  <c r="B5099" i="5"/>
  <c r="B5091" i="5"/>
  <c r="B5083" i="5"/>
  <c r="B5075" i="5"/>
  <c r="B5067" i="5"/>
  <c r="B5059" i="5"/>
  <c r="B5051" i="5"/>
  <c r="B5043" i="5"/>
  <c r="B5035" i="5"/>
  <c r="B5027" i="5"/>
  <c r="B5019" i="5"/>
  <c r="B5011" i="5"/>
  <c r="B5003" i="5"/>
  <c r="B4995" i="5"/>
  <c r="B4987" i="5"/>
  <c r="B4979" i="5"/>
  <c r="B4971" i="5"/>
  <c r="B4963" i="5"/>
  <c r="B4955" i="5"/>
  <c r="B4947" i="5"/>
  <c r="B4939" i="5"/>
  <c r="B4931" i="5"/>
  <c r="B4923" i="5"/>
  <c r="B4915" i="5"/>
  <c r="B4907" i="5"/>
  <c r="B4899" i="5"/>
  <c r="B4891" i="5"/>
  <c r="B4883" i="5"/>
  <c r="B4875" i="5"/>
  <c r="B4867" i="5"/>
  <c r="B4859" i="5"/>
  <c r="B4851" i="5"/>
  <c r="B4843" i="5"/>
  <c r="B4835" i="5"/>
  <c r="B4827" i="5"/>
  <c r="B4819" i="5"/>
  <c r="B4811" i="5"/>
  <c r="B4803" i="5"/>
  <c r="B4795" i="5"/>
  <c r="B4787" i="5"/>
  <c r="B4779" i="5"/>
  <c r="B4741" i="5"/>
  <c r="B4677" i="5"/>
  <c r="B4613" i="5"/>
  <c r="B4549" i="5"/>
  <c r="B4485" i="5"/>
  <c r="B4421" i="5"/>
  <c r="B4357" i="5"/>
  <c r="B4293" i="5"/>
  <c r="B4229" i="5"/>
  <c r="B4165" i="5"/>
  <c r="B4101" i="5"/>
  <c r="B4037" i="5"/>
  <c r="B3973" i="5"/>
  <c r="B3909" i="5"/>
  <c r="B3845" i="5"/>
  <c r="B3781" i="5"/>
  <c r="B3717" i="5"/>
  <c r="B3653" i="5"/>
  <c r="B3589" i="5"/>
  <c r="B3525" i="5"/>
  <c r="B3461" i="5"/>
  <c r="B3397" i="5"/>
  <c r="B3333" i="5"/>
  <c r="B3269" i="5"/>
  <c r="B3205" i="5"/>
  <c r="B3141" i="5"/>
  <c r="B3077" i="5"/>
  <c r="B3013" i="5"/>
  <c r="B2949" i="5"/>
  <c r="B2885" i="5"/>
  <c r="B2821" i="5"/>
  <c r="B2757" i="5"/>
  <c r="B2693" i="5"/>
  <c r="B2615" i="5"/>
  <c r="B2514" i="5"/>
  <c r="B2412" i="5"/>
  <c r="B2307" i="5"/>
  <c r="B2189" i="5"/>
  <c r="B2062" i="5"/>
  <c r="B1894" i="5"/>
  <c r="B1547" i="5"/>
  <c r="B924" i="5"/>
  <c r="C8508" i="5"/>
  <c r="B9170" i="5"/>
  <c r="B9162" i="5"/>
  <c r="B9154" i="5"/>
  <c r="B9146" i="5"/>
  <c r="B9138" i="5"/>
  <c r="B9130" i="5"/>
  <c r="B9122" i="5"/>
  <c r="B9114" i="5"/>
  <c r="B9106" i="5"/>
  <c r="B9098" i="5"/>
  <c r="B9090" i="5"/>
  <c r="B9082" i="5"/>
  <c r="B9074" i="5"/>
  <c r="B9066" i="5"/>
  <c r="B9058" i="5"/>
  <c r="B9050" i="5"/>
  <c r="B9042" i="5"/>
  <c r="B9034" i="5"/>
  <c r="B9026" i="5"/>
  <c r="B9018" i="5"/>
  <c r="B9010" i="5"/>
  <c r="B9002" i="5"/>
  <c r="B8994" i="5"/>
  <c r="B8986" i="5"/>
  <c r="B8978" i="5"/>
  <c r="B8970" i="5"/>
  <c r="B8962" i="5"/>
  <c r="B8954" i="5"/>
  <c r="B8946" i="5"/>
  <c r="B8938" i="5"/>
  <c r="B8930" i="5"/>
  <c r="B8922" i="5"/>
  <c r="B8914" i="5"/>
  <c r="B8906" i="5"/>
  <c r="B8898" i="5"/>
  <c r="B8890" i="5"/>
  <c r="B8882" i="5"/>
  <c r="B8874" i="5"/>
  <c r="B8866" i="5"/>
  <c r="B8858" i="5"/>
  <c r="B8850" i="5"/>
  <c r="B8842" i="5"/>
  <c r="B8834" i="5"/>
  <c r="B8826" i="5"/>
  <c r="B8818" i="5"/>
  <c r="B8810" i="5"/>
  <c r="B8802" i="5"/>
  <c r="B8794" i="5"/>
  <c r="B8786" i="5"/>
  <c r="B8778" i="5"/>
  <c r="B8770" i="5"/>
  <c r="B8762" i="5"/>
  <c r="B8754" i="5"/>
  <c r="B8746" i="5"/>
  <c r="B8738" i="5"/>
  <c r="B8730" i="5"/>
  <c r="B8722" i="5"/>
  <c r="B8714" i="5"/>
  <c r="B8706" i="5"/>
  <c r="B8698" i="5"/>
  <c r="B8690" i="5"/>
  <c r="B8682" i="5"/>
  <c r="B8674" i="5"/>
  <c r="B8666" i="5"/>
  <c r="B8658" i="5"/>
  <c r="B8650" i="5"/>
  <c r="B8642" i="5"/>
  <c r="B8634" i="5"/>
  <c r="B8626" i="5"/>
  <c r="B8618" i="5"/>
  <c r="B8610" i="5"/>
  <c r="B8602" i="5"/>
  <c r="B8594" i="5"/>
  <c r="B8586" i="5"/>
  <c r="B8578" i="5"/>
  <c r="B8570" i="5"/>
  <c r="B8562" i="5"/>
  <c r="B8554" i="5"/>
  <c r="B8546" i="5"/>
  <c r="B8538" i="5"/>
  <c r="B8530" i="5"/>
  <c r="B8522" i="5"/>
  <c r="B8514" i="5"/>
  <c r="B8506" i="5"/>
  <c r="B8498" i="5"/>
  <c r="B8490" i="5"/>
  <c r="B8482" i="5"/>
  <c r="B8474" i="5"/>
  <c r="B8466" i="5"/>
  <c r="B8458" i="5"/>
  <c r="B8450" i="5"/>
  <c r="B8442" i="5"/>
  <c r="B8434" i="5"/>
  <c r="B8426" i="5"/>
  <c r="B8418" i="5"/>
  <c r="B8410" i="5"/>
  <c r="B8402" i="5"/>
  <c r="B8394" i="5"/>
  <c r="B8386" i="5"/>
  <c r="B8378" i="5"/>
  <c r="B8370" i="5"/>
  <c r="B8362" i="5"/>
  <c r="B8354" i="5"/>
  <c r="B8346" i="5"/>
  <c r="B8338" i="5"/>
  <c r="B8330" i="5"/>
  <c r="B8322" i="5"/>
  <c r="B8314" i="5"/>
  <c r="B8306" i="5"/>
  <c r="B8298" i="5"/>
  <c r="B8290" i="5"/>
  <c r="B8282" i="5"/>
  <c r="B8274" i="5"/>
  <c r="B8266" i="5"/>
  <c r="B8258" i="5"/>
  <c r="B8250" i="5"/>
  <c r="B8242" i="5"/>
  <c r="B8234" i="5"/>
  <c r="B8226" i="5"/>
  <c r="B8218" i="5"/>
  <c r="B8210" i="5"/>
  <c r="B8202" i="5"/>
  <c r="B8194" i="5"/>
  <c r="B8186" i="5"/>
  <c r="B8178" i="5"/>
  <c r="B8170" i="5"/>
  <c r="B8162" i="5"/>
  <c r="B8154" i="5"/>
  <c r="B8146" i="5"/>
  <c r="B8138" i="5"/>
  <c r="B8130" i="5"/>
  <c r="B8122" i="5"/>
  <c r="B8114" i="5"/>
  <c r="B8106" i="5"/>
  <c r="B8098" i="5"/>
  <c r="B8090" i="5"/>
  <c r="B8082" i="5"/>
  <c r="B8074" i="5"/>
  <c r="B8066" i="5"/>
  <c r="B8058" i="5"/>
  <c r="B8050" i="5"/>
  <c r="B8042" i="5"/>
  <c r="B8034" i="5"/>
  <c r="B8026" i="5"/>
  <c r="B8018" i="5"/>
  <c r="B8010" i="5"/>
  <c r="B8002" i="5"/>
  <c r="B7994" i="5"/>
  <c r="B7986" i="5"/>
  <c r="B7978" i="5"/>
  <c r="B7970" i="5"/>
  <c r="B7962" i="5"/>
  <c r="B7954" i="5"/>
  <c r="B7946" i="5"/>
  <c r="B7938" i="5"/>
  <c r="B7930" i="5"/>
  <c r="B7922" i="5"/>
  <c r="B7914" i="5"/>
  <c r="B7906" i="5"/>
  <c r="B7898" i="5"/>
  <c r="B7890" i="5"/>
  <c r="B7882" i="5"/>
  <c r="B7874" i="5"/>
  <c r="B7866" i="5"/>
  <c r="B7858" i="5"/>
  <c r="B7850" i="5"/>
  <c r="B7842" i="5"/>
  <c r="B7834" i="5"/>
  <c r="B7826" i="5"/>
  <c r="B7818" i="5"/>
  <c r="B7810" i="5"/>
  <c r="B7802" i="5"/>
  <c r="B7794" i="5"/>
  <c r="B7786" i="5"/>
  <c r="B7778" i="5"/>
  <c r="B7770" i="5"/>
  <c r="B7762" i="5"/>
  <c r="B7754" i="5"/>
  <c r="B7746" i="5"/>
  <c r="B7738" i="5"/>
  <c r="B7730" i="5"/>
  <c r="B7722" i="5"/>
  <c r="B7714" i="5"/>
  <c r="B7706" i="5"/>
  <c r="B7698" i="5"/>
  <c r="B7690" i="5"/>
  <c r="B7682" i="5"/>
  <c r="B7674" i="5"/>
  <c r="B7666" i="5"/>
  <c r="B7658" i="5"/>
  <c r="B7650" i="5"/>
  <c r="B7642" i="5"/>
  <c r="B7634" i="5"/>
  <c r="B7626" i="5"/>
  <c r="B7618" i="5"/>
  <c r="B7610" i="5"/>
  <c r="B7602" i="5"/>
  <c r="B7594" i="5"/>
  <c r="B7586" i="5"/>
  <c r="B7578" i="5"/>
  <c r="B7570" i="5"/>
  <c r="B7562" i="5"/>
  <c r="B7554" i="5"/>
  <c r="B7546" i="5"/>
  <c r="B7538" i="5"/>
  <c r="B7530" i="5"/>
  <c r="B7522" i="5"/>
  <c r="B7514" i="5"/>
  <c r="B7506" i="5"/>
  <c r="B7498" i="5"/>
  <c r="B7490" i="5"/>
  <c r="B7482" i="5"/>
  <c r="B7474" i="5"/>
  <c r="B7466" i="5"/>
  <c r="B7458" i="5"/>
  <c r="B7450" i="5"/>
  <c r="B7442" i="5"/>
  <c r="B7434" i="5"/>
  <c r="B7426" i="5"/>
  <c r="B7418" i="5"/>
  <c r="B7410" i="5"/>
  <c r="B7402" i="5"/>
  <c r="B7394" i="5"/>
  <c r="B7386" i="5"/>
  <c r="B7378" i="5"/>
  <c r="B7370" i="5"/>
  <c r="B7362" i="5"/>
  <c r="B7354" i="5"/>
  <c r="B7346" i="5"/>
  <c r="B7338" i="5"/>
  <c r="B7330" i="5"/>
  <c r="B7322" i="5"/>
  <c r="B7314" i="5"/>
  <c r="B7306" i="5"/>
  <c r="B7298" i="5"/>
  <c r="B7290" i="5"/>
  <c r="B7282" i="5"/>
  <c r="B7274" i="5"/>
  <c r="B7266" i="5"/>
  <c r="B7258" i="5"/>
  <c r="B7250" i="5"/>
  <c r="B7242" i="5"/>
  <c r="B7234" i="5"/>
  <c r="B7226" i="5"/>
  <c r="B7218" i="5"/>
  <c r="B7210" i="5"/>
  <c r="B7202" i="5"/>
  <c r="B7194" i="5"/>
  <c r="B7186" i="5"/>
  <c r="B7178" i="5"/>
  <c r="B7170" i="5"/>
  <c r="B7162" i="5"/>
  <c r="B7154" i="5"/>
  <c r="B7146" i="5"/>
  <c r="B7138" i="5"/>
  <c r="B7130" i="5"/>
  <c r="B7122" i="5"/>
  <c r="B7114" i="5"/>
  <c r="B7106" i="5"/>
  <c r="B7098" i="5"/>
  <c r="B7090" i="5"/>
  <c r="B7082" i="5"/>
  <c r="B7074" i="5"/>
  <c r="B7066" i="5"/>
  <c r="B7058" i="5"/>
  <c r="B7050" i="5"/>
  <c r="B7042" i="5"/>
  <c r="B7034" i="5"/>
  <c r="B7026" i="5"/>
  <c r="B7018" i="5"/>
  <c r="B7010" i="5"/>
  <c r="B7002" i="5"/>
  <c r="B6994" i="5"/>
  <c r="B6986" i="5"/>
  <c r="B6978" i="5"/>
  <c r="B6970" i="5"/>
  <c r="B6962" i="5"/>
  <c r="B6954" i="5"/>
  <c r="B6946" i="5"/>
  <c r="B6938" i="5"/>
  <c r="B6930" i="5"/>
  <c r="B6922" i="5"/>
  <c r="B6914" i="5"/>
  <c r="B6906" i="5"/>
  <c r="B6898" i="5"/>
  <c r="B6890" i="5"/>
  <c r="B6882" i="5"/>
  <c r="B6874" i="5"/>
  <c r="B6866" i="5"/>
  <c r="B6858" i="5"/>
  <c r="B6850" i="5"/>
  <c r="B6842" i="5"/>
  <c r="B6834" i="5"/>
  <c r="B6826" i="5"/>
  <c r="B6818" i="5"/>
  <c r="B6810" i="5"/>
  <c r="B6802" i="5"/>
  <c r="B6794" i="5"/>
  <c r="B6786" i="5"/>
  <c r="B6778" i="5"/>
  <c r="B6770" i="5"/>
  <c r="B6762" i="5"/>
  <c r="B6754" i="5"/>
  <c r="B6746" i="5"/>
  <c r="B6738" i="5"/>
  <c r="B6730" i="5"/>
  <c r="B6722" i="5"/>
  <c r="B6714" i="5"/>
  <c r="B6706" i="5"/>
  <c r="B6698" i="5"/>
  <c r="B6690" i="5"/>
  <c r="B6682" i="5"/>
  <c r="B6674" i="5"/>
  <c r="B6666" i="5"/>
  <c r="B6658" i="5"/>
  <c r="B6650" i="5"/>
  <c r="B6642" i="5"/>
  <c r="B6634" i="5"/>
  <c r="B6626" i="5"/>
  <c r="B6618" i="5"/>
  <c r="B6610" i="5"/>
  <c r="B6602" i="5"/>
  <c r="B6594" i="5"/>
  <c r="B6586" i="5"/>
  <c r="B6578" i="5"/>
  <c r="B6570" i="5"/>
  <c r="B6562" i="5"/>
  <c r="B6554" i="5"/>
  <c r="B6546" i="5"/>
  <c r="B6538" i="5"/>
  <c r="B6530" i="5"/>
  <c r="B6522" i="5"/>
  <c r="B6514" i="5"/>
  <c r="B6506" i="5"/>
  <c r="B6498" i="5"/>
  <c r="B6490" i="5"/>
  <c r="B6482" i="5"/>
  <c r="B6474" i="5"/>
  <c r="B6466" i="5"/>
  <c r="B6458" i="5"/>
  <c r="B6450" i="5"/>
  <c r="B6442" i="5"/>
  <c r="B6434" i="5"/>
  <c r="B6426" i="5"/>
  <c r="B6418" i="5"/>
  <c r="B6410" i="5"/>
  <c r="B6402" i="5"/>
  <c r="B6394" i="5"/>
  <c r="B6386" i="5"/>
  <c r="B6378" i="5"/>
  <c r="B6370" i="5"/>
  <c r="B6362" i="5"/>
  <c r="B6354" i="5"/>
  <c r="B6346" i="5"/>
  <c r="B6338" i="5"/>
  <c r="B6330" i="5"/>
  <c r="B6322" i="5"/>
  <c r="B6314" i="5"/>
  <c r="B6306" i="5"/>
  <c r="B6298" i="5"/>
  <c r="B6290" i="5"/>
  <c r="B6282" i="5"/>
  <c r="B6274" i="5"/>
  <c r="B6266" i="5"/>
  <c r="B6258" i="5"/>
  <c r="B6250" i="5"/>
  <c r="B6242" i="5"/>
  <c r="B6234" i="5"/>
  <c r="B6226" i="5"/>
  <c r="B6218" i="5"/>
  <c r="B6210" i="5"/>
  <c r="B6202" i="5"/>
  <c r="B6194" i="5"/>
  <c r="B6186" i="5"/>
  <c r="B6178" i="5"/>
  <c r="B6170" i="5"/>
  <c r="B6162" i="5"/>
  <c r="B6154" i="5"/>
  <c r="B6146" i="5"/>
  <c r="B6138" i="5"/>
  <c r="B6130" i="5"/>
  <c r="B6122" i="5"/>
  <c r="B6114" i="5"/>
  <c r="B6106" i="5"/>
  <c r="B6098" i="5"/>
  <c r="B6090" i="5"/>
  <c r="B6082" i="5"/>
  <c r="B6074" i="5"/>
  <c r="B6066" i="5"/>
  <c r="B6058" i="5"/>
  <c r="B6050" i="5"/>
  <c r="B6042" i="5"/>
  <c r="B6034" i="5"/>
  <c r="B6026" i="5"/>
  <c r="B6018" i="5"/>
  <c r="B6010" i="5"/>
  <c r="B6002" i="5"/>
  <c r="B5994" i="5"/>
  <c r="B5986" i="5"/>
  <c r="B5978" i="5"/>
  <c r="B5970" i="5"/>
  <c r="B5962" i="5"/>
  <c r="B5954" i="5"/>
  <c r="B5946" i="5"/>
  <c r="B5938" i="5"/>
  <c r="B5930" i="5"/>
  <c r="B5922" i="5"/>
  <c r="B5914" i="5"/>
  <c r="B5906" i="5"/>
  <c r="B5898" i="5"/>
  <c r="B5890" i="5"/>
  <c r="B5882" i="5"/>
  <c r="B5874" i="5"/>
  <c r="B5866" i="5"/>
  <c r="B5858" i="5"/>
  <c r="B5850" i="5"/>
  <c r="B5842" i="5"/>
  <c r="B5834" i="5"/>
  <c r="B5826" i="5"/>
  <c r="B5818" i="5"/>
  <c r="B5810" i="5"/>
  <c r="B5802" i="5"/>
  <c r="B5794" i="5"/>
  <c r="B5786" i="5"/>
  <c r="B5778" i="5"/>
  <c r="B5770" i="5"/>
  <c r="B5762" i="5"/>
  <c r="B5754" i="5"/>
  <c r="B5746" i="5"/>
  <c r="B5738" i="5"/>
  <c r="B5730" i="5"/>
  <c r="B5722" i="5"/>
  <c r="B5714" i="5"/>
  <c r="B5706" i="5"/>
  <c r="B5698" i="5"/>
  <c r="B5690" i="5"/>
  <c r="B5682" i="5"/>
  <c r="B5674" i="5"/>
  <c r="B5666" i="5"/>
  <c r="B5658" i="5"/>
  <c r="B5650" i="5"/>
  <c r="B5642" i="5"/>
  <c r="B5634" i="5"/>
  <c r="B5626" i="5"/>
  <c r="B5618" i="5"/>
  <c r="B5610" i="5"/>
  <c r="B5602" i="5"/>
  <c r="B5594" i="5"/>
  <c r="B5586" i="5"/>
  <c r="B5578" i="5"/>
  <c r="B5570" i="5"/>
  <c r="B5562" i="5"/>
  <c r="B5554" i="5"/>
  <c r="B5546" i="5"/>
  <c r="B5538" i="5"/>
  <c r="B5530" i="5"/>
  <c r="B5522" i="5"/>
  <c r="B5514" i="5"/>
  <c r="B5506" i="5"/>
  <c r="B5498" i="5"/>
  <c r="B5490" i="5"/>
  <c r="B5482" i="5"/>
  <c r="B5474" i="5"/>
  <c r="B5466" i="5"/>
  <c r="B5458" i="5"/>
  <c r="B5450" i="5"/>
  <c r="B5442" i="5"/>
  <c r="B5434" i="5"/>
  <c r="B5426" i="5"/>
  <c r="B5418" i="5"/>
  <c r="B5410" i="5"/>
  <c r="B5402" i="5"/>
  <c r="B5394" i="5"/>
  <c r="B5386" i="5"/>
  <c r="B5378" i="5"/>
  <c r="B5370" i="5"/>
  <c r="B5362" i="5"/>
  <c r="B5354" i="5"/>
  <c r="B5346" i="5"/>
  <c r="B5338" i="5"/>
  <c r="B5330" i="5"/>
  <c r="B5322" i="5"/>
  <c r="B5314" i="5"/>
  <c r="B5306" i="5"/>
  <c r="B5298" i="5"/>
  <c r="B5290" i="5"/>
  <c r="B5282" i="5"/>
  <c r="B5274" i="5"/>
  <c r="B5266" i="5"/>
  <c r="B5258" i="5"/>
  <c r="B5250" i="5"/>
  <c r="B5242" i="5"/>
  <c r="B5234" i="5"/>
  <c r="B5226" i="5"/>
  <c r="B5218" i="5"/>
  <c r="B5210" i="5"/>
  <c r="B5202" i="5"/>
  <c r="B5194" i="5"/>
  <c r="B5186" i="5"/>
  <c r="B5178" i="5"/>
  <c r="B5170" i="5"/>
  <c r="B5162" i="5"/>
  <c r="B5154" i="5"/>
  <c r="B5146" i="5"/>
  <c r="B5138" i="5"/>
  <c r="B5130" i="5"/>
  <c r="B5122" i="5"/>
  <c r="B5114" i="5"/>
  <c r="B5106" i="5"/>
  <c r="B5098" i="5"/>
  <c r="B5090" i="5"/>
  <c r="B5082" i="5"/>
  <c r="B5074" i="5"/>
  <c r="B5066" i="5"/>
  <c r="B5058" i="5"/>
  <c r="B5050" i="5"/>
  <c r="B5042" i="5"/>
  <c r="B5034" i="5"/>
  <c r="B5026" i="5"/>
  <c r="B5018" i="5"/>
  <c r="B5010" i="5"/>
  <c r="B5002" i="5"/>
  <c r="B4994" i="5"/>
  <c r="B4986" i="5"/>
  <c r="B4978" i="5"/>
  <c r="B4970" i="5"/>
  <c r="B4962" i="5"/>
  <c r="B4954" i="5"/>
  <c r="B4946" i="5"/>
  <c r="B4938" i="5"/>
  <c r="B4930" i="5"/>
  <c r="B4922" i="5"/>
  <c r="B4914" i="5"/>
  <c r="B4906" i="5"/>
  <c r="B4898" i="5"/>
  <c r="B4890" i="5"/>
  <c r="B4882" i="5"/>
  <c r="B4874" i="5"/>
  <c r="B4866" i="5"/>
  <c r="B4858" i="5"/>
  <c r="B4850" i="5"/>
  <c r="B4842" i="5"/>
  <c r="B4834" i="5"/>
  <c r="B4826" i="5"/>
  <c r="B4818" i="5"/>
  <c r="B4810" i="5"/>
  <c r="B4802" i="5"/>
  <c r="B4794" i="5"/>
  <c r="B4786" i="5"/>
  <c r="B4778" i="5"/>
  <c r="B4733" i="5"/>
  <c r="B4669" i="5"/>
  <c r="B4605" i="5"/>
  <c r="B4541" i="5"/>
  <c r="B4477" i="5"/>
  <c r="B4413" i="5"/>
  <c r="B4349" i="5"/>
  <c r="B4285" i="5"/>
  <c r="B4221" i="5"/>
  <c r="B4157" i="5"/>
  <c r="B4093" i="5"/>
  <c r="B4029" i="5"/>
  <c r="B3965" i="5"/>
  <c r="B3901" i="5"/>
  <c r="B3837" i="5"/>
  <c r="B3773" i="5"/>
  <c r="B3709" i="5"/>
  <c r="B3645" i="5"/>
  <c r="B3581" i="5"/>
  <c r="B3517" i="5"/>
  <c r="B3453" i="5"/>
  <c r="B3389" i="5"/>
  <c r="B3325" i="5"/>
  <c r="B3261" i="5"/>
  <c r="B3197" i="5"/>
  <c r="B3133" i="5"/>
  <c r="B3069" i="5"/>
  <c r="B3005" i="5"/>
  <c r="B2941" i="5"/>
  <c r="B2877" i="5"/>
  <c r="B2813" i="5"/>
  <c r="B2749" i="5"/>
  <c r="B2685" i="5"/>
  <c r="B2604" i="5"/>
  <c r="B2501" i="5"/>
  <c r="B2398" i="5"/>
  <c r="B2291" i="5"/>
  <c r="B2175" i="5"/>
  <c r="B2044" i="5"/>
  <c r="B1868" i="5"/>
  <c r="B1474" i="5"/>
  <c r="B822" i="5"/>
  <c r="C7622" i="5"/>
  <c r="D2" i="5" l="1"/>
  <c r="C2" i="5"/>
  <c r="B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BF4DB8-2557-4939-832C-BE2D31E965E8}" keepAlive="1" name="Query - Cleaned Data For Analysis" description="Connection to the 'Cleaned Data For Analysis' query in the workbook." type="5" refreshedVersion="8" background="1" saveData="1">
    <dbPr connection="Provider=Microsoft.Mashup.OleDb.1;Data Source=$Workbook$;Location=&quot;Cleaned Data For Analysis&quot;;Extended Properties=&quot;&quot;" command="SELECT * FROM [Cleaned Data For Analysis]"/>
  </connection>
  <connection id="2" xr16:uid="{5D8B494C-C84D-4822-BA87-7AC5A3BC6B02}" keepAlive="1" name="Query - Cleaned Sales" description="Connection to the 'Cleaned Sales' query in the workbook." type="5" refreshedVersion="8" background="1" saveData="1">
    <dbPr connection="Provider=Microsoft.Mashup.OleDb.1;Data Source=$Workbook$;Location=&quot;Cleaned Sales&quot;;Extended Properties=&quot;&quot;" command="SELECT * FROM [Cleaned Sales]"/>
  </connection>
  <connection id="3" xr16:uid="{375C2F19-D993-43FA-A799-12FFF6425E45}" keepAlive="1" name="Query - Product" description="Connection to the 'Product' query in the workbook." type="5" refreshedVersion="8" background="1" saveData="1">
    <dbPr connection="Provider=Microsoft.Mashup.OleDb.1;Data Source=$Workbook$;Location=Product;Extended Properties=&quot;&quot;" command="SELECT * FROM [Product]"/>
  </connection>
  <connection id="4" xr16:uid="{3DB344A0-7A9D-4498-9435-B32AE9B3F916}" keepAlive="1" name="Query - Reps" description="Connection to the 'Reps' query in the workbook." type="5" refreshedVersion="8" background="1" saveData="1">
    <dbPr connection="Provider=Microsoft.Mashup.OleDb.1;Data Source=$Workbook$;Location=Reps;Extended Properties=&quot;&quot;" command="SELECT * FROM [Reps]"/>
  </connection>
  <connection id="5" xr16:uid="{999E07FB-20DC-4CE1-A17A-95A2980D95C4}" keepAlive="1" name="Query - Stores" description="Connection to the 'Stores' query in the workbook." type="5" refreshedVersion="8" background="1" saveData="1">
    <dbPr connection="Provider=Microsoft.Mashup.OleDb.1;Data Source=$Workbook$;Location=Stores;Extended Properties=&quot;&quot;" command="SELECT * FROM [Stores]"/>
  </connection>
  <connection id="6" xr16:uid="{93251A67-5F19-4F7F-A7A7-FF1B8167C61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59DAF6BB-FAAD-4083-866B-FBF433F075D9}" name="WorksheetConnection_Technical Assessemt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TechnicalAssessemt.xlsxTable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<sst xmlns="http://schemas.openxmlformats.org/spreadsheetml/2006/main" count="132533" uniqueCount="13054">
  <si>
    <t>RepName</t>
  </si>
  <si>
    <t>Description</t>
  </si>
  <si>
    <t>TransactionTime</t>
  </si>
  <si>
    <t>StoreA</t>
  </si>
  <si>
    <t>Unkown</t>
  </si>
  <si>
    <t>StoreC</t>
  </si>
  <si>
    <t>MGA-580010</t>
  </si>
  <si>
    <t>RH Junior High Fashion Doll - Skyler Bradshaw (Blu</t>
  </si>
  <si>
    <t>StoreE</t>
  </si>
  <si>
    <t>StoreB</t>
  </si>
  <si>
    <t>StoreD</t>
  </si>
  <si>
    <t>DOH-SH-3663</t>
  </si>
  <si>
    <t>Bingo Dough 5 Mini Can Style 2</t>
  </si>
  <si>
    <t>SH-3769</t>
  </si>
  <si>
    <t>Colour Change  Pocket doll Stand 12 Pieces</t>
  </si>
  <si>
    <t>ZUR-9261</t>
  </si>
  <si>
    <t>Zuru Rainbocornspuppycorn Rescue Magic Peel Reveal Hearts Over 12 Surprises S5</t>
  </si>
  <si>
    <t>XS-36434</t>
  </si>
  <si>
    <t>X-SHOT - Excel-REFLEX 6 Double Pack (2 Shooters, 3</t>
  </si>
  <si>
    <t>XS-3618</t>
  </si>
  <si>
    <t>X-Shot Excel 36 Pack Darts Refill</t>
  </si>
  <si>
    <t>AY-20352067</t>
  </si>
  <si>
    <t>Family pizza popcorn from 45 gm to 40 gm (pack 12 pieces)20352067</t>
  </si>
  <si>
    <t>DOH-SH-3662</t>
  </si>
  <si>
    <t>Bingo Dough 5 Mini Can Style 1</t>
  </si>
  <si>
    <t>SH-3680</t>
  </si>
  <si>
    <t>Die Cast Super Hero 6asst</t>
  </si>
  <si>
    <t>XS-36515-A</t>
  </si>
  <si>
    <t>X-Shot - Excel Skin Menance - Camo</t>
  </si>
  <si>
    <t>XS-36534</t>
  </si>
  <si>
    <t>Zuru X-Shot - Excel Skin Flux 2 Pack</t>
  </si>
  <si>
    <t>AY-20482017</t>
  </si>
  <si>
    <t>Fun Day Kono Hazelnut Strawberry Cream 30 gm (Stand 24 Pieces) 20482017</t>
  </si>
  <si>
    <t>DOH-SH-5284</t>
  </si>
  <si>
    <t>Bingo Dough Can 56gm - Black</t>
  </si>
  <si>
    <t>DOH-SH-5282</t>
  </si>
  <si>
    <t>Bingo Dough Can 56gm - White</t>
  </si>
  <si>
    <t>DOH-SH-3664</t>
  </si>
  <si>
    <t>Bingo Dough 10 Mini Can</t>
  </si>
  <si>
    <t>AY-30022008</t>
  </si>
  <si>
    <t>Astra Natural Fruit Flavor  Lollipop 10 gm (Pack 100 Pieces) 30022008</t>
  </si>
  <si>
    <t>E91 BP6</t>
  </si>
  <si>
    <t>Energizer Card 4+2  AA Promo</t>
  </si>
  <si>
    <t>XS-36517-B</t>
  </si>
  <si>
    <t>X-Shot - Excel Skin Dread - K.O.</t>
  </si>
  <si>
    <t>JP-87616</t>
  </si>
  <si>
    <t>Disney Princess Basic Ariel Styling Head</t>
  </si>
  <si>
    <t>ZUR-11701-S1</t>
  </si>
  <si>
    <t>Zuru Vlad &amp; Niki-Superhero Surprise Egg-Series 1</t>
  </si>
  <si>
    <t>RSH-96542</t>
  </si>
  <si>
    <t>Moose - Scrunchmiez Surprise Cdu6Pcs</t>
  </si>
  <si>
    <t>E92 BP-6</t>
  </si>
  <si>
    <t>Energizer Remote Card 4+2 AAA Promo</t>
  </si>
  <si>
    <t>DOH-SH-5278</t>
  </si>
  <si>
    <t>Bingo Dough Can 56gm - Blue</t>
  </si>
  <si>
    <t>DOH-SH-5277</t>
  </si>
  <si>
    <t>Bingo Dough Can 56gm - Red</t>
  </si>
  <si>
    <t>NK-20023</t>
  </si>
  <si>
    <t>Egytopoly English</t>
  </si>
  <si>
    <t>DOH-SH-5275</t>
  </si>
  <si>
    <t>Bingo Dough Can 56gm - Pink</t>
  </si>
  <si>
    <t>DOH-SH-5276</t>
  </si>
  <si>
    <t>Bingo Dough Can 56gm - Purple</t>
  </si>
  <si>
    <t>RSH-41361</t>
  </si>
  <si>
    <t>Moose - Goo Jit Zu  MARVEL HERO - VIBRANIUM POWER BLACK PANTHER</t>
  </si>
  <si>
    <t>NK-20238</t>
  </si>
  <si>
    <t>Original Bank El-Hazz</t>
  </si>
  <si>
    <t>ZT-10597</t>
  </si>
  <si>
    <t>Puzzle1000 Funny Cities Sweet Paris</t>
  </si>
  <si>
    <t>DOH-SH-5279</t>
  </si>
  <si>
    <t>Bingo Dough Can 56gm - Orange</t>
  </si>
  <si>
    <t>DOH-SH-5280</t>
  </si>
  <si>
    <t>Bingo Dough Can 56gm - Yellow</t>
  </si>
  <si>
    <t>DOH-SH-5283</t>
  </si>
  <si>
    <t>Bingo Dough Can 56gm - Brown</t>
  </si>
  <si>
    <t>DOH-SH-5281</t>
  </si>
  <si>
    <t>Bingo Dough Can 56gm - Green</t>
  </si>
  <si>
    <t>NK-20788</t>
  </si>
  <si>
    <t>High Five Ediucational</t>
  </si>
  <si>
    <t>M38-B0974</t>
  </si>
  <si>
    <t>Girls Dream-Villa 727pcs</t>
  </si>
  <si>
    <t>NK-20641</t>
  </si>
  <si>
    <t>Playing Cards</t>
  </si>
  <si>
    <t>ZT-DP207170-1</t>
  </si>
  <si>
    <t>AvenirTattoo sticker</t>
  </si>
  <si>
    <t>MGA-579823-S7</t>
  </si>
  <si>
    <t>L.O.L. Surprise All Star Sports in Sidekick- Baske</t>
  </si>
  <si>
    <t>MGA-576488</t>
  </si>
  <si>
    <t>L.O.L. Surprise Movie Magic Doll Asst in Sidekick</t>
  </si>
  <si>
    <t>LA-BD38001Z</t>
  </si>
  <si>
    <t>Our Generation - 20LIIZZANER FOAL</t>
  </si>
  <si>
    <t>NK-20214</t>
  </si>
  <si>
    <t>Box Twist and Turn</t>
  </si>
  <si>
    <t>ZUR-9258</t>
  </si>
  <si>
    <t>Zuru Rainbocorns Eggzania Surprise Mania Over 20 Surprises</t>
  </si>
  <si>
    <t>RSH-OFG210</t>
  </si>
  <si>
    <t>Canal Toys - Style 4 Ever Color Pets</t>
  </si>
  <si>
    <t>NK-20696</t>
  </si>
  <si>
    <t>Cylinder Sequence</t>
  </si>
  <si>
    <t>SH-3676</t>
  </si>
  <si>
    <t>LOL MIC</t>
  </si>
  <si>
    <t>XS-36515-B</t>
  </si>
  <si>
    <t>X-Shot - Excel Skin Menance - Game Over</t>
  </si>
  <si>
    <t>LA-an2810z</t>
  </si>
  <si>
    <t>FARM ANIMALS (SHEEP, BULL &amp; HORSE)</t>
  </si>
  <si>
    <t>XS-4860</t>
  </si>
  <si>
    <t>X-Shot-Dino Attack- Hunter (2Medium Egg,2 Small Egg,16Darts)</t>
  </si>
  <si>
    <t>ZUR-9259</t>
  </si>
  <si>
    <t>Zuru Rainbocorns KitTYcorn Magic Glowing 10 Surprises  S1 -CDU6PCS</t>
  </si>
  <si>
    <t>XS-36432</t>
  </si>
  <si>
    <t>X-Shot- MK 3 Double Pack (2 Shooters, 3Cans, 16 Da</t>
  </si>
  <si>
    <t>ZT-4735</t>
  </si>
  <si>
    <t>4M Thinking Kits/Unicorn Window Paints</t>
  </si>
  <si>
    <t>MGA-586517</t>
  </si>
  <si>
    <t>MGA’s Dream Ella Extra Iconic Doll- DreamElla</t>
  </si>
  <si>
    <t>AY-20352031</t>
  </si>
  <si>
    <t>Fun Day Corn Popcorn Toffee Chocolate 60 gm (Pack 12 Pieces) 20352031</t>
  </si>
  <si>
    <t>NK-20092</t>
  </si>
  <si>
    <t>Dots &amp; Lines</t>
  </si>
  <si>
    <t>SH-3715</t>
  </si>
  <si>
    <t>12INCH AVENGER WITH LIGHT 7INCH 12ASST</t>
  </si>
  <si>
    <t xml:space="preserve"> Customer Change His Mind (UOD)</t>
  </si>
  <si>
    <t>LA-BX1119C2Z</t>
  </si>
  <si>
    <t>POPPITOPPY</t>
  </si>
  <si>
    <t>XS-3621</t>
  </si>
  <si>
    <t>X-Shot -Excel, Double Micro (3Cans,8Darts)</t>
  </si>
  <si>
    <t>MGA-576402-S3</t>
  </si>
  <si>
    <t>L.O.L. Surprise Present Surprise Tots Asst in Side</t>
  </si>
  <si>
    <t>MGA-586050</t>
  </si>
  <si>
    <t>L.O.L. Surprise Fashion Show House</t>
  </si>
  <si>
    <t>Manufacturing Defects</t>
  </si>
  <si>
    <t>FS0003686</t>
  </si>
  <si>
    <t>Topps Match Attax 2022/2023 - Mega Tin (Assorted)Stand (6 pieces)</t>
  </si>
  <si>
    <t>XS-36583</t>
  </si>
  <si>
    <t>Zuru X-Shot Skins Dread Sonic (12 Darts) Open Box</t>
  </si>
  <si>
    <t>AY-20482010</t>
  </si>
  <si>
    <t>Bo &amp; Jo Hazelnut Cream With Strawberry Cream 33 gm (Stand 12 Pieces) 20482010</t>
  </si>
  <si>
    <t>JP-44702</t>
  </si>
  <si>
    <t>Disney Doorables Stitch Collector Pack</t>
  </si>
  <si>
    <t>JP-44562</t>
  </si>
  <si>
    <t>Disney Doorables Mini Peek Series 8</t>
  </si>
  <si>
    <t>NK-20634</t>
  </si>
  <si>
    <t>Playing Cards 2x1</t>
  </si>
  <si>
    <t>NK-20597</t>
  </si>
  <si>
    <t>Deal Travel</t>
  </si>
  <si>
    <t>AY-30022009</t>
  </si>
  <si>
    <t>Astra Fruit Natural Fruit Flavor (Apple &amp; Cherry) 26 gm (Pack 50 Pieces)30022009</t>
  </si>
  <si>
    <t>NK-20184</t>
  </si>
  <si>
    <t>Mini Four In a Row</t>
  </si>
  <si>
    <t>NK-21259</t>
  </si>
  <si>
    <t>Identical Travel</t>
  </si>
  <si>
    <t>SH-3683</t>
  </si>
  <si>
    <t>SH-3684</t>
  </si>
  <si>
    <t>RSH-25203</t>
  </si>
  <si>
    <t>Moose - Blingle Bands Starter Pod - Cdu6Pcs</t>
  </si>
  <si>
    <t>MGA-579830</t>
  </si>
  <si>
    <t>L.O.L. Surprise Queens Doll Asst in PDQ</t>
  </si>
  <si>
    <t>MGA-578765</t>
  </si>
  <si>
    <t>Dream Bella Color Change Surprise Little Fairies Doll- DreamBella (Teal)</t>
  </si>
  <si>
    <t>LA-BT2576Z</t>
  </si>
  <si>
    <t>light&amp;sound</t>
  </si>
  <si>
    <t>JP-38550</t>
  </si>
  <si>
    <t>Mickey Mouse Fire Engine ( Same As JP-38551 )</t>
  </si>
  <si>
    <t>YW-26-023</t>
  </si>
  <si>
    <t>Pokémon Ball ( Stand 12 pcs )</t>
  </si>
  <si>
    <t>YW-26-039</t>
  </si>
  <si>
    <t>Pokémon Card tin box</t>
  </si>
  <si>
    <t>YW-26-027</t>
  </si>
  <si>
    <t>Yoyo Pokémon ( Stand 24 pcs )</t>
  </si>
  <si>
    <t>NK-21099</t>
  </si>
  <si>
    <t>Crazy Talk Mouth Piece 10</t>
  </si>
  <si>
    <t>FS0003570</t>
  </si>
  <si>
    <t>Topps Match Attax 2022/2023 - Single Pack  Stand (36 pieces)</t>
  </si>
  <si>
    <t>RSH-SSC137</t>
  </si>
  <si>
    <t>Canal Toys - Slime Kit TIE-DYE</t>
  </si>
  <si>
    <t>YW-26-026</t>
  </si>
  <si>
    <t>Yoyo Stich ( Stand 24 pcs )</t>
  </si>
  <si>
    <t>YW-26-022</t>
  </si>
  <si>
    <t>ZT-LUEEAA-6T</t>
  </si>
  <si>
    <t>Loopdedoo Friendship Bracelet Kit</t>
  </si>
  <si>
    <t>YW-26-032</t>
  </si>
  <si>
    <t>Pokémon Card 25 card ( Stand 20 pcs )</t>
  </si>
  <si>
    <t>M38-B0810</t>
  </si>
  <si>
    <t>Construction Set 465Pcs</t>
  </si>
  <si>
    <t>SH-3768</t>
  </si>
  <si>
    <t>Colour Change  Fashion doll Stand 12 Pieces</t>
  </si>
  <si>
    <t>YW-26-030</t>
  </si>
  <si>
    <t>Pokmeon Card tin box ( stand 6 pcs )</t>
  </si>
  <si>
    <t>YW-28-030</t>
  </si>
  <si>
    <t>Pokémon Album 3D 4PCS in the page</t>
  </si>
  <si>
    <t>YW-26-019</t>
  </si>
  <si>
    <t>Pokémon Stand 12 pcs</t>
  </si>
  <si>
    <t>NK-21150</t>
  </si>
  <si>
    <t>Tago Travel</t>
  </si>
  <si>
    <t>YW-26-037</t>
  </si>
  <si>
    <t>YW-26-048</t>
  </si>
  <si>
    <t>Pokémon box 12 charchters</t>
  </si>
  <si>
    <t>YW-26-020</t>
  </si>
  <si>
    <t>Pokémon Blind Box ( Stand 24 pcs )</t>
  </si>
  <si>
    <t>YW-26-041</t>
  </si>
  <si>
    <t>Pokémon Plush Toys 45 cm</t>
  </si>
  <si>
    <t>NK-20191</t>
  </si>
  <si>
    <t>Crazy Talk Arabic</t>
  </si>
  <si>
    <t>YW-26-036</t>
  </si>
  <si>
    <t>Pokémon Boosters ( Stand 36 Pcs )</t>
  </si>
  <si>
    <t>YW-26-042</t>
  </si>
  <si>
    <t>Pokémon Charchters</t>
  </si>
  <si>
    <t>MGA-586135</t>
  </si>
  <si>
    <t>LOL Surprise OMG Roller Chick Fashion Doll Series</t>
  </si>
  <si>
    <t>TH-ZUR-9609</t>
  </si>
  <si>
    <t>COCO Surprise Cones Neon PDQ 6 Asst (12 PCS)</t>
  </si>
  <si>
    <t>XS-36518-H</t>
  </si>
  <si>
    <t>Zuru X-Shot - Excel Skin Last Stand - Dragon</t>
  </si>
  <si>
    <t>YW-26-040</t>
  </si>
  <si>
    <t>YW-28-032</t>
  </si>
  <si>
    <t>Pokémon Album 3D 9PCS in the page</t>
  </si>
  <si>
    <t>YW-26-021</t>
  </si>
  <si>
    <t>Pockemon Bag ( Stand 24 pcs )</t>
  </si>
  <si>
    <t>YW-26-054</t>
  </si>
  <si>
    <t>Dargon ball 4 charchters</t>
  </si>
  <si>
    <t>NK-20917</t>
  </si>
  <si>
    <t>Quizoo</t>
  </si>
  <si>
    <t>NK-21334</t>
  </si>
  <si>
    <t>learn the body parts</t>
  </si>
  <si>
    <t>ZT-0104</t>
  </si>
  <si>
    <t>Yu Gi Oh Cards</t>
  </si>
  <si>
    <t>LA-GG51102Z</t>
  </si>
  <si>
    <t>Glitter Girls - 14" Doll Laica, Blonde Hair</t>
  </si>
  <si>
    <t>RSH-13008</t>
  </si>
  <si>
    <t>Moose - Bluey 20Cm Plush Orange Mix Cdu10Pcs</t>
  </si>
  <si>
    <t>MGA-578307-S4</t>
  </si>
  <si>
    <t>Rainbow High CORE Fashion Doll- BC</t>
  </si>
  <si>
    <t>MGA-119289-2</t>
  </si>
  <si>
    <t>Mga Na! Na! Na! Surprise 2In1 Fashion Doll And Purse Glam Series 2</t>
  </si>
  <si>
    <t>MGA-584209</t>
  </si>
  <si>
    <t>L.O.L. Surprise All Star Sports S7 in PDQ</t>
  </si>
  <si>
    <t>LA-BD35190Z</t>
  </si>
  <si>
    <t>Our Generation - 6" POSEABLE GOLDENDOODLE PUP - OG Doll Pet, Multi-</t>
  </si>
  <si>
    <t>LA-BD35188Z</t>
  </si>
  <si>
    <t>Our Generation - 6" POSEABLE POMERANIAN PUPPY</t>
  </si>
  <si>
    <t>Exchange</t>
  </si>
  <si>
    <t>YW-26-049</t>
  </si>
  <si>
    <t>MGA-579632-S1</t>
  </si>
  <si>
    <t>Mga L.O.L. Surprise Omg Mini Family Asst In Cdu</t>
  </si>
  <si>
    <t>LA-AN2842Z</t>
  </si>
  <si>
    <t>RC SPIDER (RED)  Infrared Remote Control</t>
  </si>
  <si>
    <t>RSH-41276</t>
  </si>
  <si>
    <t>Moose - Goo Jit Zu Galaxy Blast Hero - Blazagon</t>
  </si>
  <si>
    <t>HK-0151</t>
  </si>
  <si>
    <t>Bingo Dough 3D assorted Box – Cookie Maker TOM&amp;JER</t>
  </si>
  <si>
    <t>XS-4862</t>
  </si>
  <si>
    <t>X-Shot Dino Attack-Inflatable Dino Target</t>
  </si>
  <si>
    <t>XS-4861</t>
  </si>
  <si>
    <t>X-Shot Dino Attack-Eliminator(2Medium Egg,4Small Egg,24Darts)</t>
  </si>
  <si>
    <t>LA-BD31358Z</t>
  </si>
  <si>
    <t>Our Generation - 18-inch Doll &amp; Bow-Themed Fashion Gift Box Set! 15</t>
  </si>
  <si>
    <t>RSH-SSC134UK</t>
  </si>
  <si>
    <t>Canal Toys - So Slime Kit TIE-DYE Slime Machine</t>
  </si>
  <si>
    <t>RSH-14215</t>
  </si>
  <si>
    <t>Moose - Akedo S1 Single Pack Cdu8Pcs</t>
  </si>
  <si>
    <t>FS0003667</t>
  </si>
  <si>
    <t>Topps Match Attax 2022/2023 - Mini Tin Stand (12 pieces)</t>
  </si>
  <si>
    <t>NK-21020</t>
  </si>
  <si>
    <t>Snakes And Ladders XO</t>
  </si>
  <si>
    <t>AY-20352043</t>
  </si>
  <si>
    <t>Fun Day Olive Sticks Biscuits 40 gm (Pack 12 Pieces) 20352043</t>
  </si>
  <si>
    <t>MGA-577560</t>
  </si>
  <si>
    <t>Mga Rainbow High Sh Trunk Show (Ainsley)</t>
  </si>
  <si>
    <t>NK-21136</t>
  </si>
  <si>
    <t>Ghost Secret</t>
  </si>
  <si>
    <t>AY-20022011</t>
  </si>
  <si>
    <t>Astra Fruit Natural Fruit Flavor (Orange &amp; Lemon) 26 gm (Pack 50 Pieces) 20022011</t>
  </si>
  <si>
    <t>NK-20764</t>
  </si>
  <si>
    <t>Bedoon Kalaam Travel</t>
  </si>
  <si>
    <t>RSH-50214</t>
  </si>
  <si>
    <t>Moose - KindiKids Mystabella and Mirabella Scented Kisses</t>
  </si>
  <si>
    <t>MGA-575771-S3</t>
  </si>
  <si>
    <t>Rainbow High Fashion Doll- Ice Series 3</t>
  </si>
  <si>
    <t>RSH-41293</t>
  </si>
  <si>
    <t>Moose - Goo Jit Zu Galaxy Blast - Blazagon</t>
  </si>
  <si>
    <t>RSH-41169</t>
  </si>
  <si>
    <t>Moose - Goo Jit Zu GALAXY ATTACH - SUN FIRE BLAZAGON VS DARK MATTER TERRACK</t>
  </si>
  <si>
    <t>RSH-SSC158</t>
  </si>
  <si>
    <t>Canal Toys - Slime  Tie  Dye Table &amp; Iron Color Change</t>
  </si>
  <si>
    <t>NK-21037</t>
  </si>
  <si>
    <t>Palstic Box Bank El-Haz Deal</t>
  </si>
  <si>
    <t>RT03064</t>
  </si>
  <si>
    <t>Connect 4 Elephant Big size</t>
  </si>
  <si>
    <t>YW-26-025</t>
  </si>
  <si>
    <t>Beyblade</t>
  </si>
  <si>
    <t>ZT-NT08T4</t>
  </si>
  <si>
    <t>NEON INLINE SKATES (SIZE 3-6) - NT08 (TEAL PINK)</t>
  </si>
  <si>
    <t>NK-20702</t>
  </si>
  <si>
    <t>Tottery Tower Classic</t>
  </si>
  <si>
    <t>ZT-10445</t>
  </si>
  <si>
    <t>PuzzleFairytale Santorini</t>
  </si>
  <si>
    <t>NK-20559</t>
  </si>
  <si>
    <t>Plastic Box- Egytopoly</t>
  </si>
  <si>
    <t>NK-20580</t>
  </si>
  <si>
    <t>Identical Cards</t>
  </si>
  <si>
    <t>LA-1423L</t>
  </si>
  <si>
    <t>1:14 RC FULL FUNCTION JEEP TRAILCAT WITH LIGHT</t>
  </si>
  <si>
    <t>ZT-10443</t>
  </si>
  <si>
    <t>PuzzleForum Romanum</t>
  </si>
  <si>
    <t>ZT-37325</t>
  </si>
  <si>
    <t>PuzzleMountain idyll</t>
  </si>
  <si>
    <t>ZT-37384</t>
  </si>
  <si>
    <t>Puzzle 500-Black motorcykle</t>
  </si>
  <si>
    <t>ZT-0108</t>
  </si>
  <si>
    <t>Uno Tin Box</t>
  </si>
  <si>
    <t>NK-20405</t>
  </si>
  <si>
    <t>Learning Multiplication</t>
  </si>
  <si>
    <t>YW-28-037</t>
  </si>
  <si>
    <t>Pokémon Tin Box 4 Asst</t>
  </si>
  <si>
    <t>LA-BD31199Z</t>
  </si>
  <si>
    <t>Our Generation - doll w plaid evening dress bria</t>
  </si>
  <si>
    <t>LA-BX2081C12Z</t>
  </si>
  <si>
    <t>B. Softies Huggable Plush Whale</t>
  </si>
  <si>
    <t>AY-20352027</t>
  </si>
  <si>
    <t>Fun Day Muffin cake with vanilla and dried fruits from 64 gm to 58 gm (stand 20 pieces)20352027</t>
  </si>
  <si>
    <t>YW-26-034</t>
  </si>
  <si>
    <t>Pokémon Card doubke</t>
  </si>
  <si>
    <t>XS-36516-D</t>
  </si>
  <si>
    <t>Zuru X-Shot - Excel Skin Flux - Illustrate</t>
  </si>
  <si>
    <t>RT03070</t>
  </si>
  <si>
    <t>Connect 4 ( Join 4 ) Original Pocket Size</t>
  </si>
  <si>
    <t>RSH-OFG232</t>
  </si>
  <si>
    <t>Canal Toys - Style 4 Ever FASHION DESIGNER</t>
  </si>
  <si>
    <t>JP-38755</t>
  </si>
  <si>
    <t>Mickey Figure &amp; Vehicle Asst.</t>
  </si>
  <si>
    <t>NK-21242</t>
  </si>
  <si>
    <t>High Five Original Travel</t>
  </si>
  <si>
    <t>NK-21228</t>
  </si>
  <si>
    <t>High Five Cartoon Travel</t>
  </si>
  <si>
    <t>LA-61822</t>
  </si>
  <si>
    <t>1:18 RC CHARGERS FULL FUNCTION TRUCK ASST&amp; FORD &amp;</t>
  </si>
  <si>
    <t>LA-GG51093Z</t>
  </si>
  <si>
    <t>Glitter Girls - 14" Doll w Birthday Accessories, Red Hair, Cicely</t>
  </si>
  <si>
    <t>AY-20352066</t>
  </si>
  <si>
    <t>Family salt popcorn from 45 gm to 40 gm (pack 12 pieces) 20352066</t>
  </si>
  <si>
    <t>HK-0150</t>
  </si>
  <si>
    <t>Bingo Dough 3D assorted Box - Burger Maker TOM&amp;JER</t>
  </si>
  <si>
    <t>MGA-582397-S2</t>
  </si>
  <si>
    <t>MGA''s Dream Ella Color Change Surprise Fairies Doll Series 2- DreamElla (Teal) PDQ</t>
  </si>
  <si>
    <t>MGA-578338-S4</t>
  </si>
  <si>
    <t>Rainbow High CORE Fashion Doll- VP</t>
  </si>
  <si>
    <t>XS-36518-D</t>
  </si>
  <si>
    <t>Zuru X-Shot - Excel Skin Last Stand - Apocalypse</t>
  </si>
  <si>
    <t>XS-36515-J</t>
  </si>
  <si>
    <t>X-Shot - Excel Skin Menance - Scream</t>
  </si>
  <si>
    <t>YW-26-035</t>
  </si>
  <si>
    <t>Pokémon Card ( Stand 8 pcs )</t>
  </si>
  <si>
    <t>YW-28-036</t>
  </si>
  <si>
    <t>Pokémon Card 30 Card</t>
  </si>
  <si>
    <t>ZUR-7486</t>
  </si>
  <si>
    <t>Zuru Smasher Mini Egg Dino S5 Over 10 Surprises Cdu6Pcs</t>
  </si>
  <si>
    <t>ZUR-7487</t>
  </si>
  <si>
    <t>Zuru Smasher Smashers Dino Island Mega Dino Egg Over 25 Surprisses</t>
  </si>
  <si>
    <t>MGA-579939</t>
  </si>
  <si>
    <t>LOL Surprise OMG Queens Splash Beauty Fashion Doll</t>
  </si>
  <si>
    <t>XS-4870</t>
  </si>
  <si>
    <t>X-Shot Dino Attack Extinct (1Medium Egg,8Darts)</t>
  </si>
  <si>
    <t>NK-20726</t>
  </si>
  <si>
    <t>Tottery Tower</t>
  </si>
  <si>
    <t>RSH-50129</t>
  </si>
  <si>
    <t>Moose - KindiKids POPPI PEARL Bubble ''''''''''''''''N'''''''''''''''' Sing</t>
  </si>
  <si>
    <t>M38-B0759D</t>
  </si>
  <si>
    <t>Town-Car Wash(323Pcs)</t>
  </si>
  <si>
    <t>NK-20603</t>
  </si>
  <si>
    <t>Deal Millionaire Travel</t>
  </si>
  <si>
    <t>NK-21372</t>
  </si>
  <si>
    <t>Sea Ghosts</t>
  </si>
  <si>
    <t>NK-61105</t>
  </si>
  <si>
    <t>Box Othello</t>
  </si>
  <si>
    <t>MGA-583929</t>
  </si>
  <si>
    <t>Mga L.O.L. Surprise Mini S2 In Cdu</t>
  </si>
  <si>
    <t>LA-BD30314Z</t>
  </si>
  <si>
    <t>Our Generation - PARKA VEST OUTFIT</t>
  </si>
  <si>
    <t>MGA-575757-S3</t>
  </si>
  <si>
    <t>Rainbow High Fashion Doll- Marigold Series 3</t>
  </si>
  <si>
    <t>RSH-25278</t>
  </si>
  <si>
    <t>Real Littles S2 Back Packs Stand 18 pcs</t>
  </si>
  <si>
    <t>MGA-579601-S2</t>
  </si>
  <si>
    <t>L.O.L. Surprise Tweens Doll Series 2 - Lexi Gurl</t>
  </si>
  <si>
    <t>YW-28-004</t>
  </si>
  <si>
    <t>Block Bag Sider Man ( Stand 24 pieces )</t>
  </si>
  <si>
    <t>YW-26-029</t>
  </si>
  <si>
    <t>Pokémon Card</t>
  </si>
  <si>
    <t>MGA-580768</t>
  </si>
  <si>
    <t>Mga L.O.L. Surprise Color Change 2-In-1 Me &amp; My Lil Si Cdu</t>
  </si>
  <si>
    <t>NK-20504</t>
  </si>
  <si>
    <t>Pack Rat</t>
  </si>
  <si>
    <t>NK-20542</t>
  </si>
  <si>
    <t>Plastic Box- Phase 10</t>
  </si>
  <si>
    <t>LA-BD31264</t>
  </si>
  <si>
    <t>Our Generation - PROFESSIONAL DESIGNER DOLL, OLINDA</t>
  </si>
  <si>
    <t>RSH-41288</t>
  </si>
  <si>
    <t>Moose - Goo Jit Zu Dc Hero - Kryptonian Armor Superman</t>
  </si>
  <si>
    <t>TH-LIT-654800</t>
  </si>
  <si>
    <t>Little Tikes My Real Jam- Electric Guitar</t>
  </si>
  <si>
    <t>RSH-50050</t>
  </si>
  <si>
    <t>Moose - Kindikids Doctor Dress Up Marsha Mello</t>
  </si>
  <si>
    <t>SM-0431</t>
  </si>
  <si>
    <t>Doll changes color in the water</t>
  </si>
  <si>
    <t>ZUR-9601-B</t>
  </si>
  <si>
    <t>COCO Surprise Cones Classics-Bon-Bon PDQ (12 PCS)</t>
  </si>
  <si>
    <t>RT03063</t>
  </si>
  <si>
    <t>Connect 4 Original Big size</t>
  </si>
  <si>
    <t>YW-26-055</t>
  </si>
  <si>
    <t>Dargon ball 5 charchters</t>
  </si>
  <si>
    <t>ZT-DP197119-1</t>
  </si>
  <si>
    <t>Avenir Nail stickers</t>
  </si>
  <si>
    <t>NK-21396</t>
  </si>
  <si>
    <t>El koz</t>
  </si>
  <si>
    <t>NK-20795</t>
  </si>
  <si>
    <t>High Five Cartoon</t>
  </si>
  <si>
    <t>SH-3681</t>
  </si>
  <si>
    <t>RSH-41277</t>
  </si>
  <si>
    <t>Moose - Goo Jit Zu Galaxy Blast Hero - Tyro</t>
  </si>
  <si>
    <t>NK-20870</t>
  </si>
  <si>
    <t>Ludo XO</t>
  </si>
  <si>
    <t>NK-20610</t>
  </si>
  <si>
    <t>Phase 10 Travel</t>
  </si>
  <si>
    <t>NK-21068</t>
  </si>
  <si>
    <t>Bedoon Kalaam Magnetic</t>
  </si>
  <si>
    <t>NK-1365</t>
  </si>
  <si>
    <t>sequence classic</t>
  </si>
  <si>
    <t>YW-28-035</t>
  </si>
  <si>
    <t>Pokémon Album 9PCS in the page</t>
  </si>
  <si>
    <t>ZT-F1971</t>
  </si>
  <si>
    <t>FUR REAL  GOGO MY DANCIN PUP</t>
  </si>
  <si>
    <t>ZT-29048</t>
  </si>
  <si>
    <t>Puzzle1000 Panorama-Frozen 2 / Disney Frozen 2</t>
  </si>
  <si>
    <t>NK-20511</t>
  </si>
  <si>
    <t>Plastic Box Deal Masrawy</t>
  </si>
  <si>
    <t>MGA-583943</t>
  </si>
  <si>
    <t>Mga L.O.L. Surprise Mini Family Asst S2 In Cdu</t>
  </si>
  <si>
    <t>XS-36507</t>
  </si>
  <si>
    <t>X-Shot Excel Fortress</t>
  </si>
  <si>
    <t>SM-0444</t>
  </si>
  <si>
    <t>Yogi Card (Stand 36 Bag )</t>
  </si>
  <si>
    <t>ZUR-9244</t>
  </si>
  <si>
    <t>Zuru Rainbocorns Epic Golden Egg Over 25 Golden Surprises 3Asst</t>
  </si>
  <si>
    <t>TH-RMS-99-010</t>
  </si>
  <si>
    <t>Barbie Reveal Diary Set</t>
  </si>
  <si>
    <t>YW-26-024</t>
  </si>
  <si>
    <t>Pokémon Rubics ( Stand 6 pcs )</t>
  </si>
  <si>
    <t>AY-20482003</t>
  </si>
  <si>
    <t>Fun Day Snack &amp; Go 40 gm with hazelnut cream and cocoa with bread sticks (stand 12 pieces) 20482003</t>
  </si>
  <si>
    <t>AY-20352042</t>
  </si>
  <si>
    <t>Fun Day Sticks Cheese Biscuits 40 gm (Pack 12 Pieces) 20352042</t>
  </si>
  <si>
    <t>ZT-DP197101-1</t>
  </si>
  <si>
    <t>Avenir Sticker Pocket</t>
  </si>
  <si>
    <t>MGA-579908</t>
  </si>
  <si>
    <t>L.O.L. Surprise OMG Queens  - Sways</t>
  </si>
  <si>
    <t>AY-20352044</t>
  </si>
  <si>
    <t>Fun Day Fish Crack Biscuits 40 gm (Pack 12 Pieces) 20352044</t>
  </si>
  <si>
    <t>MGA-579922</t>
  </si>
  <si>
    <t>L.O.L. Surprise OMG Queens - Miss Divine</t>
  </si>
  <si>
    <t>RSH-25292</t>
  </si>
  <si>
    <t>Moose - Real Littles Hand Bags Cdu10Pcs</t>
  </si>
  <si>
    <t>NK-20665</t>
  </si>
  <si>
    <t>Cylinder Ludo Snakes&amp;Ladders</t>
  </si>
  <si>
    <t>YW-26-052</t>
  </si>
  <si>
    <t>NK-20498</t>
  </si>
  <si>
    <t>T.A.Go plastic box</t>
  </si>
  <si>
    <t>RT03441</t>
  </si>
  <si>
    <t>Cashier L.O.L. Surprise</t>
  </si>
  <si>
    <t>MGA-577904</t>
  </si>
  <si>
    <t>L.O.L. Surprise OMG Movie Doll- Style 2</t>
  </si>
  <si>
    <t>MGA-576297</t>
  </si>
  <si>
    <t>Mga L.O.L. Surprise Mini Shop Playset</t>
  </si>
  <si>
    <t>AY-20352026</t>
  </si>
  <si>
    <t>Fun Day Muffin Cake With Chocolate From 64 gm To 58 gm (Stand 20 Pieces) 20352026</t>
  </si>
  <si>
    <t>AY-20352028</t>
  </si>
  <si>
    <t>Fun Day Red Strawberry Velvet From 64 gm To 58 gm (Stand 20 Pieces) 20352028</t>
  </si>
  <si>
    <t>YW-28-031</t>
  </si>
  <si>
    <t>Pokémon Album Metalic  9PCS in the page</t>
  </si>
  <si>
    <t>LA-BD31250Z</t>
  </si>
  <si>
    <t>Our Generation - DELUXE DOLL W/ DRESS &amp; RED BOW W/ BOOK – NOELLE</t>
  </si>
  <si>
    <t>LA-BD31066T</t>
  </si>
  <si>
    <t>Our Generation - DOLL W/ SCHOOL UNIFORM, MAEVA (AA)</t>
  </si>
  <si>
    <t>YW-26-056</t>
  </si>
  <si>
    <t>Dargon ball 8 charchters</t>
  </si>
  <si>
    <t>ZUR-9601-E</t>
  </si>
  <si>
    <t>COCO Surprise Cones Classics-Mitty PDQ (12 PCS)</t>
  </si>
  <si>
    <t>ZUR-9601-G</t>
  </si>
  <si>
    <t>COCO Surprise Cones Classics-Fizzy PDQ (12 PCS)</t>
  </si>
  <si>
    <t>RSH-26364</t>
  </si>
  <si>
    <t>Moose - Little Live Pets Bright Light Chameleon</t>
  </si>
  <si>
    <t>MGA-580935-1</t>
  </si>
  <si>
    <t>Dream Bella Small Unicorn Blue  in PDQ</t>
  </si>
  <si>
    <t>ZT-4744</t>
  </si>
  <si>
    <t>4M Kidzmaker My Lovely Unicorn Pillow</t>
  </si>
  <si>
    <t>XS-36515-H</t>
  </si>
  <si>
    <t>X-Shot - Excel Skin Menance - Apocalypse</t>
  </si>
  <si>
    <t>AY-20352068</t>
  </si>
  <si>
    <t>Popcorn chili and lemon family from 45 gm to 40 gm (pack 12 pieces) 20352068</t>
  </si>
  <si>
    <t>AY-20352019</t>
  </si>
  <si>
    <t>Fun Day Bobo Cake slices Marble 50 gm (Stand 12 Pieces)20352019</t>
  </si>
  <si>
    <t>TMP-15256</t>
  </si>
  <si>
    <t>Mcfarlane Dc Black Adam Movie 7In Figures Black Adam (Hero Costume)</t>
  </si>
  <si>
    <t>TMP-15262</t>
  </si>
  <si>
    <t>Mcfarlane Dc Black Adam Movie 7In Figures Atom Smasher</t>
  </si>
  <si>
    <t>MGA-119289-3</t>
  </si>
  <si>
    <t>MGA-580935-3</t>
  </si>
  <si>
    <t>Dream Bella Small Unicorn Pink  in PDQ</t>
  </si>
  <si>
    <t>RSH-OFG194</t>
  </si>
  <si>
    <t>Canal Toys - Style 4 Ever Glitter Nail Art Kit</t>
  </si>
  <si>
    <t>NK-21082</t>
  </si>
  <si>
    <t>Rummikub Travel</t>
  </si>
  <si>
    <t>MGA-579915</t>
  </si>
  <si>
    <t>L.O.L. Surprise OMG Queens  - Prism</t>
  </si>
  <si>
    <t>MGA-582748EUC</t>
  </si>
  <si>
    <t>Rainbow Vision Shadow High Neon Shadow-Mara Pinket</t>
  </si>
  <si>
    <t>YW-28-033</t>
  </si>
  <si>
    <t>Pokémon Album Rainbow Black 9PCS in the page</t>
  </si>
  <si>
    <t>LA-BX1446X</t>
  </si>
  <si>
    <t>B. DRUM - DRUMROLL, PLEASE</t>
  </si>
  <si>
    <t>MGA-586753</t>
  </si>
  <si>
    <t>MGA’s Dream Ella Extra Iconic Mini Doll- DreamElla</t>
  </si>
  <si>
    <t>RSH-25296</t>
  </si>
  <si>
    <t>Moose - Real Littles Sneaker Cdu12Pcs</t>
  </si>
  <si>
    <t>M38-B0879</t>
  </si>
  <si>
    <t>Town-Car Trailer-338Pcs</t>
  </si>
  <si>
    <t>Connect 4</t>
  </si>
  <si>
    <t>FS0003594</t>
  </si>
  <si>
    <t>Topps Match Attax 2022/2023 - Starter Pack</t>
  </si>
  <si>
    <t>ZT-10080</t>
  </si>
  <si>
    <t>Puzzle1000-Titanic</t>
  </si>
  <si>
    <t>RSH-ART002</t>
  </si>
  <si>
    <t>Canal Toys - ART LAB Ranibow Pouring  Kit - 2 Asst</t>
  </si>
  <si>
    <t>YW-26-043</t>
  </si>
  <si>
    <t>Pokémon Box 10 pcs</t>
  </si>
  <si>
    <t>FS0003624</t>
  </si>
  <si>
    <t>Topps Match Attax 2022/2023 - Multi Pack</t>
  </si>
  <si>
    <t>YW-26-045</t>
  </si>
  <si>
    <t>Pokémon Card 12 pcs</t>
  </si>
  <si>
    <t>ZT-NT05G2</t>
  </si>
  <si>
    <t>NEON VECTOR 2020-NT05 (GREEN)</t>
  </si>
  <si>
    <t>XS-36433</t>
  </si>
  <si>
    <t>X-SHOT -EXCEL-REFLEX 6 (16Darts)</t>
  </si>
  <si>
    <t>RSH-OFG228</t>
  </si>
  <si>
    <t>Canal Toys - Style 4 Ever Airbrush Plush - Unicorn</t>
  </si>
  <si>
    <t>MGA-119289-1</t>
  </si>
  <si>
    <t>YW-28-034</t>
  </si>
  <si>
    <t>Pokémon Album Black* Gold 9PCS in the page</t>
  </si>
  <si>
    <t>XS-36516-A</t>
  </si>
  <si>
    <t>Zuru X-Shot - Excel Skin Flux - Zombie Stomper</t>
  </si>
  <si>
    <t>AY-20352015</t>
  </si>
  <si>
    <t>Fun Day Bobo Chocolate From 32 gm To 30 gm (Stand 12 Pieces) 20352015</t>
  </si>
  <si>
    <t>AY-20352014</t>
  </si>
  <si>
    <t>Fun Day Bobo Milk Cream from 32 gm to 30 gm (stand 12 pieces) 20352014</t>
  </si>
  <si>
    <t>AY-20352052</t>
  </si>
  <si>
    <t>Fun Day Hop Biscuits With Butter 40 gm (Stand 12 Pieces) 20352052</t>
  </si>
  <si>
    <t>SH-3682</t>
  </si>
  <si>
    <t>NK-21235</t>
  </si>
  <si>
    <t>High Five Educational Travel</t>
  </si>
  <si>
    <t>ZT-37382</t>
  </si>
  <si>
    <t>Puzzle 500-Prague, Czech Republic</t>
  </si>
  <si>
    <t>MGA-119289-4</t>
  </si>
  <si>
    <t>YW-28-008</t>
  </si>
  <si>
    <t>Pokémon Pop 8 Style</t>
  </si>
  <si>
    <t>E91 BP-2</t>
  </si>
  <si>
    <t>Energizer Card 2  AA Promo</t>
  </si>
  <si>
    <t>XS-36517-H</t>
  </si>
  <si>
    <t>Zuru X-Shot - Excel Skin Dread - Sketch</t>
  </si>
  <si>
    <t>NK-20894</t>
  </si>
  <si>
    <t>Cherlock Express</t>
  </si>
  <si>
    <t>YW-28-007</t>
  </si>
  <si>
    <t>Frozen Egg Stand 12 pieces</t>
  </si>
  <si>
    <t>NK-20122</t>
  </si>
  <si>
    <t>Ludo - Snakes&amp;Ladders Jungle</t>
  </si>
  <si>
    <t>YW-28-048</t>
  </si>
  <si>
    <t>Water Balloons 1 Bunch 37 Balloons</t>
  </si>
  <si>
    <t>YW-26-051</t>
  </si>
  <si>
    <t>XS-36377</t>
  </si>
  <si>
    <t>X-SHOT- EXCEL-FURY 4</t>
  </si>
  <si>
    <t>TH-RMS-99-002</t>
  </si>
  <si>
    <t>Barbie Pencil Case Set</t>
  </si>
  <si>
    <t>AY-20352018</t>
  </si>
  <si>
    <t>Fun Day Bobo Fruit slices Cake 50 gm (Stand 12 Pieces) 20352018</t>
  </si>
  <si>
    <t>MTR-4432</t>
  </si>
  <si>
    <t>Make It Real - Juicy Couture Mini Pink And Precious Bracelets</t>
  </si>
  <si>
    <t>RSH-41307</t>
  </si>
  <si>
    <t>Moose - Goo Jit Zu Jurassic World Hero - Supagoo T-Rex</t>
  </si>
  <si>
    <t>TMP-15244</t>
  </si>
  <si>
    <t>DC Multiverse 7In  The Flash Tv Show (Season 7)</t>
  </si>
  <si>
    <t>YW-28-001</t>
  </si>
  <si>
    <t>Pokémon Hand Bag</t>
  </si>
  <si>
    <t>SH-3713</t>
  </si>
  <si>
    <t>12INCH AVENGER WITH LIGHT&amp;SOUNDS 12INCH 18ASST</t>
  </si>
  <si>
    <t>MGA-575764-S3</t>
  </si>
  <si>
    <t>MGA’s Rainbow High Fashion Doll- Mint Series 3</t>
  </si>
  <si>
    <t>MGA-575788-S3</t>
  </si>
  <si>
    <t>Rainbow High Fashion Doll- Orchid Series 3</t>
  </si>
  <si>
    <t>MGA-577553</t>
  </si>
  <si>
    <t>Rainbow High Twins</t>
  </si>
  <si>
    <t>XS-3695</t>
  </si>
  <si>
    <t>X-Shot Swords 12pcs</t>
  </si>
  <si>
    <t>NK-20337</t>
  </si>
  <si>
    <t>Learning The Alphabet</t>
  </si>
  <si>
    <t>RSH-OFG255</t>
  </si>
  <si>
    <t>Canal Toys - Style 4 Ever Nail Art Manicure Set</t>
  </si>
  <si>
    <t>TH-RMS-99-001</t>
  </si>
  <si>
    <t>Barbie Confetti Drinks Bottle</t>
  </si>
  <si>
    <t>YW-26-044</t>
  </si>
  <si>
    <t>Pokémon box 6 pcs</t>
  </si>
  <si>
    <t>RSH-OFG179</t>
  </si>
  <si>
    <t>Canal Toys - Style 4 Ever Mini Deco Glow In Dark Asst</t>
  </si>
  <si>
    <t>YW-28-005</t>
  </si>
  <si>
    <t>Block Bag Super Hero ( Stand 24 Pieces )</t>
  </si>
  <si>
    <t>NK-20276</t>
  </si>
  <si>
    <t>Learning The Opposites</t>
  </si>
  <si>
    <t>NK-20177</t>
  </si>
  <si>
    <t>Four In a Row</t>
  </si>
  <si>
    <t>XS-36270</t>
  </si>
  <si>
    <t>X-Shot Excel-Turbo Fire(48Darts)</t>
  </si>
  <si>
    <t>ZT-CT1761-6T</t>
  </si>
  <si>
    <t>Craft-tastic I Love Unicorns</t>
  </si>
  <si>
    <t>AY-20352017</t>
  </si>
  <si>
    <t>Fun Day Cake slices 50 gm (Pack 12 Pieces) 20352017</t>
  </si>
  <si>
    <t>SM-0429</t>
  </si>
  <si>
    <t>Safe Box Desniey</t>
  </si>
  <si>
    <t>RSH-1437771</t>
  </si>
  <si>
    <t>HTI- EVO Scooter PUPPY LIGHT UP</t>
  </si>
  <si>
    <t>YA-PTRSD012IN10</t>
  </si>
  <si>
    <t>T-Racers S - Playset 1X2 Dragon Loop</t>
  </si>
  <si>
    <t>YA-PKLSP114IN20</t>
  </si>
  <si>
    <t>Kookyloos S - Playset Mila''S Popup Spa 1X4</t>
  </si>
  <si>
    <t>AY-20352045</t>
  </si>
  <si>
    <t>Fun Day Cracks Salt Biscuits 40 gm (Pack 12 Pieces) 20352045</t>
  </si>
  <si>
    <t>AY-20352032</t>
  </si>
  <si>
    <t>Fun Day Sticks Biscuits With Salt 40 gm (Pack 12 Pieces) 20352032</t>
  </si>
  <si>
    <t>AY-20452041</t>
  </si>
  <si>
    <t>Fun Day Sticks Pizza Biscuits 40 gm (Pack 12 Pieces) 20452041</t>
  </si>
  <si>
    <t>M38-B0626</t>
  </si>
  <si>
    <t>Water-Tank Lorry 343PCS</t>
  </si>
  <si>
    <t>RSH-41306</t>
  </si>
  <si>
    <t>Moose - Goo Jit Zu Jurassic World Hero Pk - Giganotosaurus</t>
  </si>
  <si>
    <t>TH-MGA-572794</t>
  </si>
  <si>
    <t>L.O.L. Surprise OMG Doll Series 4.5 - Moonlight B.</t>
  </si>
  <si>
    <t>MGA-578000</t>
  </si>
  <si>
    <t>MGA’s Dream Ella Color Change Surprise Fairies - Aria purple</t>
  </si>
  <si>
    <t>ZUR-9616</t>
  </si>
  <si>
    <t>COCO Surprise Squishies S1,6pcs PDQ</t>
  </si>
  <si>
    <t>LA-BD31321Z</t>
  </si>
  <si>
    <t>Our Generation - Doll with Pet Dog - Guide Dog, Marlow</t>
  </si>
  <si>
    <t>MGA-579571-S2</t>
  </si>
  <si>
    <t>MGA’s L.O.L. Surprise Tweens Doll Series 2 - Goldie Twist</t>
  </si>
  <si>
    <t>MGA-579588-S2</t>
  </si>
  <si>
    <t>L.O.L. Surprise Tweens Doll Series 2 - Aya Cherry</t>
  </si>
  <si>
    <t>NK-20672</t>
  </si>
  <si>
    <t>Cylinder Tottery Tower</t>
  </si>
  <si>
    <t>TMP-15366</t>
  </si>
  <si>
    <t>DC Gaming 7In Figures Wv5 - Nightwing</t>
  </si>
  <si>
    <t>TMP-15144</t>
  </si>
  <si>
    <t>DC Multiverse 7In Wonder Woman Designed By Todd Mc</t>
  </si>
  <si>
    <t>NK-20627</t>
  </si>
  <si>
    <t>Deal Masrawy Travel</t>
  </si>
  <si>
    <t>SM-0443</t>
  </si>
  <si>
    <t>Yogi Card (Stand 12 Pcs)</t>
  </si>
  <si>
    <t>MGA-579816-S7</t>
  </si>
  <si>
    <t>Mga L.O.L. Surprise All Star Sports Basketball Asst In Cdu-</t>
  </si>
  <si>
    <t>RSH-50127</t>
  </si>
  <si>
    <t>Moose - Kindikids Scented Sisters - Teenie Tiara</t>
  </si>
  <si>
    <t>TMP-15143</t>
  </si>
  <si>
    <t>DC Multiverse 7In The Dark Knight Returns</t>
  </si>
  <si>
    <t>YW-26-031</t>
  </si>
  <si>
    <t>Pokémon Academy Box</t>
  </si>
  <si>
    <t>NK-20771</t>
  </si>
  <si>
    <t>Tin Box High Five Black</t>
  </si>
  <si>
    <t>YW-26-038</t>
  </si>
  <si>
    <t>MGA-580539</t>
  </si>
  <si>
    <t>L.O.L. Surprise OMG Core Doll Series- Lady Diva</t>
  </si>
  <si>
    <t>ZT-75600</t>
  </si>
  <si>
    <t>Rastar 1:14 ferrari 488 GTB</t>
  </si>
  <si>
    <t>RSH-96539</t>
  </si>
  <si>
    <t>Moose - Scrunchmiez S2 Single Pack Cdu6Pcs</t>
  </si>
  <si>
    <t>ZT-0110</t>
  </si>
  <si>
    <t>XS-36437</t>
  </si>
  <si>
    <t>X-SHOT EXCEL-Vigilante-24Darts</t>
  </si>
  <si>
    <t>RSH-50112</t>
  </si>
  <si>
    <t>Moose - Kindikids S4 Pets - Teah The Koala</t>
  </si>
  <si>
    <t>ZT-DP207290-1</t>
  </si>
  <si>
    <t>Avenir Stamp &amp; Match</t>
  </si>
  <si>
    <t>MGA-578758</t>
  </si>
  <si>
    <t>Dream Bella Color Change Surprise Little Fairies Doll- Aubrey (Purple)</t>
  </si>
  <si>
    <t>LA-ST8357Z</t>
  </si>
  <si>
    <t>Pucci Pups LEOPARD PLUSH GLAM BAG &amp; PUG</t>
  </si>
  <si>
    <t>XS-36181</t>
  </si>
  <si>
    <t>Zuru X-Shot Excel Ultimate Value 200 Darts Refill Carry Case</t>
  </si>
  <si>
    <t>NK-20832</t>
  </si>
  <si>
    <t>Plastic Box - Taco</t>
  </si>
  <si>
    <t>NK-20887</t>
  </si>
  <si>
    <t>Valentine''''''''''''''''s Day</t>
  </si>
  <si>
    <t>ZUR-9601-D</t>
  </si>
  <si>
    <t>COCO Surprise Cones Classics-Poncho PDQ (12 PCS)</t>
  </si>
  <si>
    <t>LA-BD31253Z</t>
  </si>
  <si>
    <t>Our Generation - DOLL W/ PINK GLITTER DRESS (AA), RIYA</t>
  </si>
  <si>
    <t>E92 BP-2</t>
  </si>
  <si>
    <t>Energizer Card 2  AAA</t>
  </si>
  <si>
    <t>MGA-581260</t>
  </si>
  <si>
    <t>L.O.L. Surprise Queens Doll Asst in Sidekick</t>
  </si>
  <si>
    <t>LA-BD30469Z</t>
  </si>
  <si>
    <t>Our Generation - Pajama Outfit w/Sleeping Mask &amp; Flamingo Slippers</t>
  </si>
  <si>
    <t>LA-BD30471Z</t>
  </si>
  <si>
    <t>Our Generation - Deluxe Astronomy Outfit</t>
  </si>
  <si>
    <t>ZT-29506</t>
  </si>
  <si>
    <t>PuzzleKotor, Montenegro</t>
  </si>
  <si>
    <t>MGA-580812</t>
  </si>
  <si>
    <t>Mga Mermaze Mermaidz Core Fashion Doll S1- Riviera</t>
  </si>
  <si>
    <t>MGA-581352</t>
  </si>
  <si>
    <t>Mga Mermaze Mermaidz Core Fashion Doll S1- Kishiko</t>
  </si>
  <si>
    <t>TH-ZUR-9608</t>
  </si>
  <si>
    <t>COCO Surprise Cones Fantacy 6 Asst (12 PCS)</t>
  </si>
  <si>
    <t>JP-44563</t>
  </si>
  <si>
    <t>Disney Doorables Multi Peek Series 8</t>
  </si>
  <si>
    <t>RSH-41305</t>
  </si>
  <si>
    <t>Moose - Goo Jit Zu Jurassic World HERO PK - PYRORAPTOR</t>
  </si>
  <si>
    <t>YW-26-047</t>
  </si>
  <si>
    <t>Pokémon Box 8 Pcs</t>
  </si>
  <si>
    <t>MTR-1515</t>
  </si>
  <si>
    <t>Make It Real Mega Jewelry Studio</t>
  </si>
  <si>
    <t>NK-20573</t>
  </si>
  <si>
    <t>Plastic Box Golden Playing Cards</t>
  </si>
  <si>
    <t>RSH-OFG216</t>
  </si>
  <si>
    <t>Canal Toys - Style 4 Ever Tie Dye Kit (2 asst)</t>
  </si>
  <si>
    <t>TH-LIT-654794</t>
  </si>
  <si>
    <t>Little Tikes My Real Jam- Acoustic Guitar</t>
  </si>
  <si>
    <t>ZT-27094</t>
  </si>
  <si>
    <t>PuzzleLights of Dubai</t>
  </si>
  <si>
    <t>XS-36518-A</t>
  </si>
  <si>
    <t>Zuru X-Shot - Excel Skin Last Stand - Game Over</t>
  </si>
  <si>
    <t>LA-BD31237Z</t>
  </si>
  <si>
    <t>Our Generation - DOLL W/ SPARKLY COLLAR, IVORY</t>
  </si>
  <si>
    <t>LA-BD31329Z</t>
  </si>
  <si>
    <t>Our Generation - Doll w/Pink Sweater &amp; Skateboard, Yanika</t>
  </si>
  <si>
    <t>MGA-583769-2</t>
  </si>
  <si>
    <t>L.O.L. Surprise HOS Furniture Playset with Doll S2 Asst in PDQ</t>
  </si>
  <si>
    <t>XS-36436</t>
  </si>
  <si>
    <t>X-SHOT -Excel-Xcess TK-12 16darts</t>
  </si>
  <si>
    <t>YA-PTR2D208IN00</t>
  </si>
  <si>
    <t>T-Racers Ii - Display 2X8 Square Box</t>
  </si>
  <si>
    <t>RT03433</t>
  </si>
  <si>
    <t>Cashier Bow Minnie Mouse</t>
  </si>
  <si>
    <t>RSH-OFG233</t>
  </si>
  <si>
    <t>Canal Toys - Style 4 Ever Fashion Designer Kit</t>
  </si>
  <si>
    <t>RSH-41146</t>
  </si>
  <si>
    <t>Moose - Goo Jit Zu Marvel Hero- Spider-Man Vs Venom</t>
  </si>
  <si>
    <t>YW-28-006</t>
  </si>
  <si>
    <t>L.O.L. Egg Stand 12 pieces</t>
  </si>
  <si>
    <t>NK-20030</t>
  </si>
  <si>
    <t>Egytopoly Arabic</t>
  </si>
  <si>
    <t>RSH-SSC201</t>
  </si>
  <si>
    <t>Canal Toys - So Slime Magical slime Mystery Potion Single Kit</t>
  </si>
  <si>
    <t>MGA-578352</t>
  </si>
  <si>
    <t>Rainbow High Pacific Coast Fashion Doll- Bella Par</t>
  </si>
  <si>
    <t>MGA-578017</t>
  </si>
  <si>
    <t>MGA’s Dream Ella Color Change Surprise Fairies - DreamElla teal</t>
  </si>
  <si>
    <t>RSH-SSC154</t>
  </si>
  <si>
    <t>Canal Toys - So Slime Slimelicious Milkshake Deluxe DIY</t>
  </si>
  <si>
    <t>FS-5053307057852</t>
  </si>
  <si>
    <t>Topps UEFA Champions League 2022/2023</t>
  </si>
  <si>
    <t>NK-21143</t>
  </si>
  <si>
    <t>Plastic Box The Heist</t>
  </si>
  <si>
    <t>LA-BD37774Z</t>
  </si>
  <si>
    <t>Our Generation - dalmition pup</t>
  </si>
  <si>
    <t>LA-GG51073Z</t>
  </si>
  <si>
    <t>Glitter Girls - 14" Doll w Travel Accessories, Percy</t>
  </si>
  <si>
    <t>MGA-579755</t>
  </si>
  <si>
    <t>L.O.L. Surprise OMG Birthday Doll - Character 2</t>
  </si>
  <si>
    <t>ZT-70900</t>
  </si>
  <si>
    <t>RastarR/C 1:14 BMW M4</t>
  </si>
  <si>
    <t>ZT-29504</t>
  </si>
  <si>
    <t>Puzzle500 Panorama-Fluffy team / Fotolia</t>
  </si>
  <si>
    <t>NK-20207</t>
  </si>
  <si>
    <t>Crazy talk English</t>
  </si>
  <si>
    <t>ZT-10578</t>
  </si>
  <si>
    <t>Puzzle1000 Neon Color Line-Far out dogs</t>
  </si>
  <si>
    <t>RSH-50110</t>
  </si>
  <si>
    <t>Moose - KindiKids  PETS - PUPKIN PUPPY</t>
  </si>
  <si>
    <t>NK-20856</t>
  </si>
  <si>
    <t>Mafia</t>
  </si>
  <si>
    <t>MGA-580423-S5</t>
  </si>
  <si>
    <t>L.O.L. Surprise OMG Skatepark Q.T. Fashion Doll</t>
  </si>
  <si>
    <t>NK-21075</t>
  </si>
  <si>
    <t>Rummikub</t>
  </si>
  <si>
    <t>Special Discount</t>
  </si>
  <si>
    <t>RSH-50212</t>
  </si>
  <si>
    <t>Moose - KindiKids  BUBBLEISHA</t>
  </si>
  <si>
    <t>RSH-41641</t>
  </si>
  <si>
    <t>Moose - Treasure X Minecraft Cdu12Pcs</t>
  </si>
  <si>
    <t>ZUR-9601-H</t>
  </si>
  <si>
    <t>COCO Surprise Cones Classics-Silvy PDQ (12 PCS)</t>
  </si>
  <si>
    <t>MGA-580638</t>
  </si>
  <si>
    <t>L.O.L. Surprise Color Change 2-in-1 Me &amp; My Doll +</t>
  </si>
  <si>
    <t>ZUR-7488</t>
  </si>
  <si>
    <t>Zuru Smasher Dino Island Giant Skull S1 Over 30 Surprises</t>
  </si>
  <si>
    <t>RSH-SSC011</t>
  </si>
  <si>
    <t>Canal Toys - So Slime Slime Laboratory</t>
  </si>
  <si>
    <t>MGA-578314-S4</t>
  </si>
  <si>
    <t>Rainbow High CORE Fashion Doll- EM</t>
  </si>
  <si>
    <t>XS-36516-B</t>
  </si>
  <si>
    <t>Zuru X-Shot - Excel Skin Flux - Graffiti</t>
  </si>
  <si>
    <t>JP-87379</t>
  </si>
  <si>
    <t>Disney Princess Basic Belle Styling Head</t>
  </si>
  <si>
    <t>M38-B0629</t>
  </si>
  <si>
    <t>Fire Waterplan 348PCS</t>
  </si>
  <si>
    <t>XS-36515-D</t>
  </si>
  <si>
    <t>X-Shot - Excel Skin Menance - Spray Tag</t>
  </si>
  <si>
    <t>LA-BD31301Z</t>
  </si>
  <si>
    <t>Our Generation - Doll w/Jean Jacket, Travel Pillow &amp; Pet Dog</t>
  </si>
  <si>
    <t>RSH-50125</t>
  </si>
  <si>
    <t>Moose - KindiKids Scented Sisters- BLOSSOM BERRI</t>
  </si>
  <si>
    <t>RSH-41294</t>
  </si>
  <si>
    <t>Moose - Goo Jit Zu Galaxy Blast - Air Vac Steel Thrsh</t>
  </si>
  <si>
    <t>RSH-41279</t>
  </si>
  <si>
    <t>Moose - Goo Jit Zu Galaxy Blast Hero- Warsnap</t>
  </si>
  <si>
    <t>RSH-50157</t>
  </si>
  <si>
    <t>Moose - Kindikids Scented Sisters Summer Ice Cream Scent-</t>
  </si>
  <si>
    <t>ZT-29503</t>
  </si>
  <si>
    <t>PuzzleAcropolis, Athens</t>
  </si>
  <si>
    <t>RSH-41201</t>
  </si>
  <si>
    <t>Moose - Goo Jit Zu MARVEL S3 HERO - MILES MORALES</t>
  </si>
  <si>
    <t>XS-36251</t>
  </si>
  <si>
    <t>X-Shot Ultimate Shootout Pack</t>
  </si>
  <si>
    <t>MGA-584230</t>
  </si>
  <si>
    <t>L.O.L. Surprise OMG Sports Doll S3- Sparkle Star</t>
  </si>
  <si>
    <t>LA-AN2730</t>
  </si>
  <si>
    <t>LION FAMILY</t>
  </si>
  <si>
    <t>LA-an2809z</t>
  </si>
  <si>
    <t>JUNGLE ANIMALS (ZEBRA, ELEPHANT &amp; CHEETAH)</t>
  </si>
  <si>
    <t>RSH-41184</t>
  </si>
  <si>
    <t>Moose - Goo Jit Zu Dc Hero - Batman Vs Joker</t>
  </si>
  <si>
    <t>LA-AN2775Z</t>
  </si>
  <si>
    <t>tiger family</t>
  </si>
  <si>
    <t>MGA-580515</t>
  </si>
  <si>
    <t>L.O.L. Surprise OMG Core Doll Series- Swag</t>
  </si>
  <si>
    <t>AY-20482008</t>
  </si>
  <si>
    <t>Bobo Sticks 23 gm biscuit sticks covered with strawberries (pack 12 pieces) 20482008</t>
  </si>
  <si>
    <t>TH-MGA-577508</t>
  </si>
  <si>
    <t>L.O.L. Surprise OMG Sports Doll- Cheer Diva</t>
  </si>
  <si>
    <t>ZT-33032</t>
  </si>
  <si>
    <t>PuzzleThe Roofs Of Jerusalem</t>
  </si>
  <si>
    <t>RSH-30146</t>
  </si>
  <si>
    <t>Moose - Little Live Pets Cutie Cuts Pink</t>
  </si>
  <si>
    <t>AY-20352048</t>
  </si>
  <si>
    <t>Fun Day Crackers Biscuits With Gene 40 gm (Pack 12 Pieces) 20352048</t>
  </si>
  <si>
    <t>MGA-580935-2</t>
  </si>
  <si>
    <t>Dream Bella Small Unicorn Purple  in PDQ</t>
  </si>
  <si>
    <t>MGA-4322EUC</t>
  </si>
  <si>
    <t>LOL Surprise OMG Fashion Show Style Edition Larose</t>
  </si>
  <si>
    <t>RSH-13007</t>
  </si>
  <si>
    <t>Moose - Bluey 20Cm Plush Blue Mix Cdu10Pcs</t>
  </si>
  <si>
    <t>RT03436</t>
  </si>
  <si>
    <t>Cashier Minnie Mouse</t>
  </si>
  <si>
    <t>ZT-10461</t>
  </si>
  <si>
    <t>Puzzle Samudra Beach, India</t>
  </si>
  <si>
    <t>AY-20482006</t>
  </si>
  <si>
    <t>Bobo Snack In Go 33 gm Strawberry Cream With Bread Sticks (Stand 12 Pieces) 20482006</t>
  </si>
  <si>
    <t>YW-26-046</t>
  </si>
  <si>
    <t>Pokémon Box 7 Pcs</t>
  </si>
  <si>
    <t>RSH-50111</t>
  </si>
  <si>
    <t>Moose - KindiKids PETS - CATERINA THE KITTY</t>
  </si>
  <si>
    <t>RSH-SSC185</t>
  </si>
  <si>
    <t>Canal Toys - So Slime Mix'''''''''''''''' In Kit DIY Slime 20 Pack</t>
  </si>
  <si>
    <t>ZT-10460</t>
  </si>
  <si>
    <t>Puzzle Afternoon in Venice</t>
  </si>
  <si>
    <t>RT03434</t>
  </si>
  <si>
    <t>Cashier Bow L.O.L Surprise</t>
  </si>
  <si>
    <t>RSH-50009</t>
  </si>
  <si>
    <t>Moose - Kindikids Snack Time Friends Marsha Mello</t>
  </si>
  <si>
    <t>TH-LIT-643224</t>
  </si>
  <si>
    <t>Little Tikes 3-in-1 Sports Zone</t>
  </si>
  <si>
    <t>NK-20115</t>
  </si>
  <si>
    <t>Giant Snakes And Ladders</t>
  </si>
  <si>
    <t>NK-20313</t>
  </si>
  <si>
    <t>Learning To Classify</t>
  </si>
  <si>
    <t>RSH-OFG253</t>
  </si>
  <si>
    <t>Canal Toys - Style 4 Ever Fashion Designer Portfolio</t>
  </si>
  <si>
    <t>RSH-OFG234</t>
  </si>
  <si>
    <t>Canal Toys - Style 4 Ever Mini Lava Lamp Diy</t>
  </si>
  <si>
    <t>XS-36516-G</t>
  </si>
  <si>
    <t>Zuru X-Shot - Excel Skin Flux - Apocalypse</t>
  </si>
  <si>
    <t>SM-0440</t>
  </si>
  <si>
    <t>Uno is a large tin box</t>
  </si>
  <si>
    <t>TMP-15713</t>
  </si>
  <si>
    <t>DC Batman Movie Vehicles Batcycle</t>
  </si>
  <si>
    <t>NK-21433</t>
  </si>
  <si>
    <t>12 Gangsters</t>
  </si>
  <si>
    <t>ZT-F0805</t>
  </si>
  <si>
    <t>Hasbro Nefr STEGOSMASH</t>
  </si>
  <si>
    <t>MGA-574323</t>
  </si>
  <si>
    <t>Mga Rainbow High Fashion Closet Trunk Playset</t>
  </si>
  <si>
    <t>AT-7132</t>
  </si>
  <si>
    <t>Zuru Robo Alive Dino Wars - T-Rex</t>
  </si>
  <si>
    <t>MGA-579717EUC</t>
  </si>
  <si>
    <t>LOL Surprise Big Baby Hair Hair Hair Large 11” Dol</t>
  </si>
  <si>
    <t>SH-3677</t>
  </si>
  <si>
    <t>Two Mic L.O.L.</t>
  </si>
  <si>
    <t>LA-BD31099ATZ</t>
  </si>
  <si>
    <t>Our Generation - 18DELUXE SYDNY LEE DOLL.BOOK</t>
  </si>
  <si>
    <t>RSH-50113</t>
  </si>
  <si>
    <t>Moose - KindiKids PETS - MARLO BUNNY</t>
  </si>
  <si>
    <t>TMP-15257</t>
  </si>
  <si>
    <t>Mcfarlane Dc Black Adam Movie 7In Figures Hawkman</t>
  </si>
  <si>
    <t>XS-36136</t>
  </si>
  <si>
    <t>X-Shot Turbo Advance SR</t>
  </si>
  <si>
    <t>ZT-F2490-1</t>
  </si>
  <si>
    <t>Hasbro Nerf ROBLOX MS AST</t>
  </si>
  <si>
    <t>LA-AN4002Z</t>
  </si>
  <si>
    <t>Dacentruis Dinosaur</t>
  </si>
  <si>
    <t>ZT-F2098</t>
  </si>
  <si>
    <t>Hasbro PJ Masks Catboy 2-in-1 Playset ~ Headquarters and Rocket</t>
  </si>
  <si>
    <t>ZT-37378</t>
  </si>
  <si>
    <t>Puzzle 500-Dogs</t>
  </si>
  <si>
    <t>ZT-11112</t>
  </si>
  <si>
    <t>Puzzle Crazy Shapes Colourful balloons</t>
  </si>
  <si>
    <t>ZT-37332</t>
  </si>
  <si>
    <t>Puzzle Wild leopard</t>
  </si>
  <si>
    <t>YW-28-002</t>
  </si>
  <si>
    <t>Dargon Ball one Figuer 12 Asst</t>
  </si>
  <si>
    <t>LA-BX1923Z</t>
  </si>
  <si>
    <t>B. MUSICAL LIGHT-UP BABY TOY</t>
  </si>
  <si>
    <t>RSH-50023</t>
  </si>
  <si>
    <t>Moose - Kindikids Snack Time Friends Rainbow Kate</t>
  </si>
  <si>
    <t>NK-21112</t>
  </si>
  <si>
    <t>Carnaval</t>
  </si>
  <si>
    <t>AY-20352013</t>
  </si>
  <si>
    <t>Fun Day Bobo Strawberry From 32 gm to 30 gm (Stand 12 Pieces) 20352013</t>
  </si>
  <si>
    <t>NK-20108</t>
  </si>
  <si>
    <t>Giant Ludo</t>
  </si>
  <si>
    <t>RSH-25262</t>
  </si>
  <si>
    <t>Moose - Real Littlesback Packs Cdu9Pcs</t>
  </si>
  <si>
    <t>YA-YA-EU810220</t>
  </si>
  <si>
    <t>Alpha Katuri Magic Little Egg-Duri</t>
  </si>
  <si>
    <t>MGA-579618-S1</t>
  </si>
  <si>
    <t>Mga L.O.L. Surprise Omg Minis In Cdu</t>
  </si>
  <si>
    <t>LA-an2729z</t>
  </si>
  <si>
    <t>GORILLA FAMILY</t>
  </si>
  <si>
    <t>LA-BX1660Z</t>
  </si>
  <si>
    <t>ROCKING UNICORN</t>
  </si>
  <si>
    <t>ZUR-9262</t>
  </si>
  <si>
    <t>Rainbocorns Big Surprise Unicorn Rescue Big Size</t>
  </si>
  <si>
    <t>ZT-4736</t>
  </si>
  <si>
    <t>4M Mould &amp; Paint Flamingo</t>
  </si>
  <si>
    <t>JP-38121</t>
  </si>
  <si>
    <t>Mickey Mouse Adventure Figure Asst.</t>
  </si>
  <si>
    <t>NK-20399</t>
  </si>
  <si>
    <t>Learning Words (EN-FR)</t>
  </si>
  <si>
    <t>MTR-1322</t>
  </si>
  <si>
    <t>Make It Real Celestial Stones DIY Bracelets</t>
  </si>
  <si>
    <t>XS-36435</t>
  </si>
  <si>
    <t>X-SHOT -Excel-Hawk Eye  (16Darts)</t>
  </si>
  <si>
    <t>NK-20818</t>
  </si>
  <si>
    <t>Bank El-Hazz</t>
  </si>
  <si>
    <t>JP-38769</t>
  </si>
  <si>
    <t>Mickey Mouse 5 Pack Figures</t>
  </si>
  <si>
    <t>LA-BD37979Z</t>
  </si>
  <si>
    <t>Our Generation - COMBO WASHER-DRYER &amp; ACCESSORIES</t>
  </si>
  <si>
    <t>LA-GG51046Z</t>
  </si>
  <si>
    <t>Glitter Girls - 14" DOLL W/ HORSE, JAIME &amp; JUMPER</t>
  </si>
  <si>
    <t>NK-21310</t>
  </si>
  <si>
    <t>head to tail</t>
  </si>
  <si>
    <t>LA-BD38146Z</t>
  </si>
  <si>
    <t>Our Generation - MORGAN HORSE</t>
  </si>
  <si>
    <t>YW-28-003</t>
  </si>
  <si>
    <t>Dargon Ball 5 Figuers</t>
  </si>
  <si>
    <t>ZT-10206</t>
  </si>
  <si>
    <t>PuzzlePort Jackson-Sydney</t>
  </si>
  <si>
    <t>LA-BD31357Z</t>
  </si>
  <si>
    <t>Our Generation - 18-inch Doll &amp; Starry Fashion Gift Box Set! 15 PIE</t>
  </si>
  <si>
    <t>ZT-74100</t>
  </si>
  <si>
    <t>Rastar R/C 1:14 Mercedes-Benz GT3</t>
  </si>
  <si>
    <t>JP-87617</t>
  </si>
  <si>
    <t>Just Play Disney Princess Basic Rapunzel Styling Head</t>
  </si>
  <si>
    <t>LA-BD31399Z</t>
  </si>
  <si>
    <t>Our Generation - Doll w/ Pet Dog, Elliot &amp; Australian Shepherd</t>
  </si>
  <si>
    <t>XS-36518-B</t>
  </si>
  <si>
    <t>Zuru X-Shot - Excel Skin Last Stand - Graffiti</t>
  </si>
  <si>
    <t>ZUR-7474</t>
  </si>
  <si>
    <t>Smasher Epic Egg Mega Light-Up Dino</t>
  </si>
  <si>
    <t>MGA-576891</t>
  </si>
  <si>
    <t>Lalaloopsy Large Doll- Sweetie Candy Ribbon</t>
  </si>
  <si>
    <t>MGA-576846</t>
  </si>
  <si>
    <t>Lalaloopsy Large Doll- Storm E. Sky</t>
  </si>
  <si>
    <t>LA-ST8366Z</t>
  </si>
  <si>
    <t>Pucci Pups ZIGZAG PRINT GLAM BAG W/PUG</t>
  </si>
  <si>
    <t>LA-BX1757Z</t>
  </si>
  <si>
    <t>RATTLE GALAXY</t>
  </si>
  <si>
    <t>NK-20320</t>
  </si>
  <si>
    <t>Learning What Goes Together</t>
  </si>
  <si>
    <t>NK-20283</t>
  </si>
  <si>
    <t>Learning Animals Shadow</t>
  </si>
  <si>
    <t>MGA-571452</t>
  </si>
  <si>
    <t>Mga L.O.L. Surprise Omg Winter Chillcabin</t>
  </si>
  <si>
    <t>LA-VE1022Z</t>
  </si>
  <si>
    <t>ICE CREAM TRUCK</t>
  </si>
  <si>
    <t>RSH-25202</t>
  </si>
  <si>
    <t>Moose - Blingle Bands Refill - CDU18PCS</t>
  </si>
  <si>
    <t>RSH-50047</t>
  </si>
  <si>
    <t>Moose - KindiKids  Kindi Fund Delivery Scooter</t>
  </si>
  <si>
    <t>RSH-SSC002</t>
  </si>
  <si>
    <t>Canal Toys - So Slime SLIME FACTORY</t>
  </si>
  <si>
    <t>NK-20061</t>
  </si>
  <si>
    <t>Cross Words English</t>
  </si>
  <si>
    <t>MGA-119128</t>
  </si>
  <si>
    <t>L.O.L. Surprise Loves Mini Sweets Dolls Asst in PDQ</t>
  </si>
  <si>
    <t>NK-21044</t>
  </si>
  <si>
    <t>Oula</t>
  </si>
  <si>
    <t>ZT-10595</t>
  </si>
  <si>
    <t>Puzzle1000 Funny Cities-Cats in New York</t>
  </si>
  <si>
    <t>MTR-1317</t>
  </si>
  <si>
    <t>Make It Real Summer Vibes Heishi Bead Set</t>
  </si>
  <si>
    <t>NK-20801</t>
  </si>
  <si>
    <t>High Five Original</t>
  </si>
  <si>
    <t>MTR-1207</t>
  </si>
  <si>
    <t>Make It Real Gold Link Suede Bracelets</t>
  </si>
  <si>
    <t>MTR-1202</t>
  </si>
  <si>
    <t>Make It Real Bedazzled! Charm Bracelets Blooming Creativity</t>
  </si>
  <si>
    <t>YA-PKLSP114IN10</t>
  </si>
  <si>
    <t>Kookyloos S - Playset Fashion Challenge 1X4</t>
  </si>
  <si>
    <t>MTR-1722</t>
  </si>
  <si>
    <t>Make It Real Halo Charms Bracelets Think Pink</t>
  </si>
  <si>
    <t>TMP-15243</t>
  </si>
  <si>
    <t>DC Multiverse 7In  The Flash (Wally West  Red Suit)</t>
  </si>
  <si>
    <t>LA-ST8365Z</t>
  </si>
  <si>
    <t>Pucci Pups Gold &amp; Pink Heart Print Glam Bag w/Cocker Spaniel</t>
  </si>
  <si>
    <t>ZT-2767</t>
  </si>
  <si>
    <t>4M- Stitch A Doll &amp; Pet Puppy</t>
  </si>
  <si>
    <t>XS-36345</t>
  </si>
  <si>
    <t>X-Shot Combo Pack Turbo Fire/Fury 4 And Micro (48Darts)</t>
  </si>
  <si>
    <t>MGA-576570</t>
  </si>
  <si>
    <t>L.O.L. Surprise OMG Travel Doll- Character 1</t>
  </si>
  <si>
    <t>MTR-4404</t>
  </si>
  <si>
    <t>Make It Real - Juicy Couture Chains &amp; Charms</t>
  </si>
  <si>
    <t>MTR-4412</t>
  </si>
  <si>
    <t>Make It Real - Juicy Couture Love Letters Bracelets</t>
  </si>
  <si>
    <t>LA-GG51016Z</t>
  </si>
  <si>
    <t>Glitter Girls - 14” DOLL SASHKA, BLOND HAIR - SASHKA</t>
  </si>
  <si>
    <t>XS-36517-D</t>
  </si>
  <si>
    <t>Zuru X-Shot - Excel Skin Dread - Camo</t>
  </si>
  <si>
    <t>LA-BX1007Z</t>
  </si>
  <si>
    <t>PARUM PUM PUM, DRUM</t>
  </si>
  <si>
    <t>ZT-F2168-2</t>
  </si>
  <si>
    <t>Hasbro Peppa Pig Peppa''s Adventures Peppa Visits the Vet Fun Playset</t>
  </si>
  <si>
    <t>MGA-584087</t>
  </si>
  <si>
    <t>LOL Surprise Tween Series 3 Fashion Doll</t>
  </si>
  <si>
    <t>ZT-29514</t>
  </si>
  <si>
    <t>Craftabelle -  Puzzle Panorama 500-Return to the world of Princess</t>
  </si>
  <si>
    <t>RSH-ART009</t>
  </si>
  <si>
    <t>Canal Toys - Lab Art Water Color Studio</t>
  </si>
  <si>
    <t>HK-0029</t>
  </si>
  <si>
    <t>Bingo Water Gun Adult Size 11 Meter</t>
  </si>
  <si>
    <t>HK-0028</t>
  </si>
  <si>
    <t>BINGO  Water Gun Wings 3 Out 11 Meter</t>
  </si>
  <si>
    <t>LA-BX1926EZ</t>
  </si>
  <si>
    <t>B. CLASSIC PLUSH BUNNY - JADE</t>
  </si>
  <si>
    <t>M38-B0552</t>
  </si>
  <si>
    <t>Construction-Dumper Truck (384Pcs)</t>
  </si>
  <si>
    <t>YW-26-053</t>
  </si>
  <si>
    <t>Pokémon 5 charchters</t>
  </si>
  <si>
    <t>ZT-F3050-1</t>
  </si>
  <si>
    <t>Hasbro Pj Masks EPIC PJ FRIENDS AST</t>
  </si>
  <si>
    <t>LA-LB1903Z</t>
  </si>
  <si>
    <t>FLUFFY PLUSH DOG</t>
  </si>
  <si>
    <t>LA-LB1905Z</t>
  </si>
  <si>
    <t>FLUFFY PLUSH CAT</t>
  </si>
  <si>
    <t>XS-36517-A</t>
  </si>
  <si>
    <t>Zuru X-Shot - Excel Skin Dread - Boom</t>
  </si>
  <si>
    <t>YA-YA-EU810230</t>
  </si>
  <si>
    <t>Alpha Katuri Magic Little Egg-Jack</t>
  </si>
  <si>
    <t>NK-20924</t>
  </si>
  <si>
    <t>Cubeez</t>
  </si>
  <si>
    <t>ZT-29038</t>
  </si>
  <si>
    <t>Puzzle Passo di Giau, Dolomites</t>
  </si>
  <si>
    <t>JP-32796</t>
  </si>
  <si>
    <t>Just Play Disney Frozen 2 Deluxe Elsa Styling Head</t>
  </si>
  <si>
    <t>LA-AN2777Z</t>
  </si>
  <si>
    <t>DOG FAMILY</t>
  </si>
  <si>
    <t>RSH-26265</t>
  </si>
  <si>
    <t>Moose - Little Live Pets - Lil dippers Sequeen</t>
  </si>
  <si>
    <t>TH-RMS-99-005</t>
  </si>
  <si>
    <t>Barbie Festival Lights Set</t>
  </si>
  <si>
    <t>RSH-50060</t>
  </si>
  <si>
    <t>Moose - Kindikids Fun Time Friends Pirouetta</t>
  </si>
  <si>
    <t>RSH-41507</t>
  </si>
  <si>
    <t>Moose - Treasure X Dragon Gold S2 Sidekick Fsdu</t>
  </si>
  <si>
    <t>MGA-118305</t>
  </si>
  <si>
    <t>L.O.L. Surprise 3-in-1 Party Cruiser</t>
  </si>
  <si>
    <t>NB-21848U</t>
  </si>
  <si>
    <t>New Bright 1:18 Heavy Metal Gladiator</t>
  </si>
  <si>
    <t>ZT-26166</t>
  </si>
  <si>
    <t>Puzzles-1500-Lake Oeschinen, Alps, Switzerland</t>
  </si>
  <si>
    <t>XS-36542</t>
  </si>
  <si>
    <t>X-Shot Mix Combo Pack 2Pk Dread And 2Pk Menace</t>
  </si>
  <si>
    <t>MTR-1206</t>
  </si>
  <si>
    <t>Make It Real Rainbow Bling Bracelets</t>
  </si>
  <si>
    <t>YA-PKLSP114IN30</t>
  </si>
  <si>
    <t>Kookyloos S - Playset Tiffany''S Popup Bakery 1X4</t>
  </si>
  <si>
    <t>AT-8665sq1</t>
  </si>
  <si>
    <t>Zuru - ZURU Oosh Pop Cotton Candy Color MIX Cotton Candy Make Surprise Color</t>
  </si>
  <si>
    <t>YA-YW811612-M</t>
  </si>
  <si>
    <t>Alpha Katuri Plush-Duri</t>
  </si>
  <si>
    <t>YA-YA-EU810240</t>
  </si>
  <si>
    <t>Alpha Katuri Magic Little Egg-Chip</t>
  </si>
  <si>
    <t>LA-BX1773Z</t>
  </si>
  <si>
    <t>SOFT ACCORDION ZEBRA</t>
  </si>
  <si>
    <t>SH-3714</t>
  </si>
  <si>
    <t>12INCH AVENGER WITH LIGHT&amp;SOUNDS 12INCH 9ASST</t>
  </si>
  <si>
    <t>RSH-SSC161</t>
  </si>
  <si>
    <t>Canal Toys - So slime Slimelicious Fast Food studio</t>
  </si>
  <si>
    <t>XS-36543</t>
  </si>
  <si>
    <t>Zuru X-Shot Skins Menace 4Pk (24Darts)</t>
  </si>
  <si>
    <t>XS-36515-G</t>
  </si>
  <si>
    <t>X-Shot - Excel Skin Menance - Beast Out</t>
  </si>
  <si>
    <t>MGA-582380-S2</t>
  </si>
  <si>
    <t>MGA''s Dream Ella Color Change Surprise Fairies Doll Series 2- Aria (Purple) PDQ</t>
  </si>
  <si>
    <t>NK-20931</t>
  </si>
  <si>
    <t>Pengoloo</t>
  </si>
  <si>
    <t>MTR-1204</t>
  </si>
  <si>
    <t>Make It Real Rainbow Dream Jewellery</t>
  </si>
  <si>
    <t>MTR-1211</t>
  </si>
  <si>
    <t>Make It Real Positive Gems Jewelry</t>
  </si>
  <si>
    <t>MGA-580348</t>
  </si>
  <si>
    <t>L.O.L. Surprise Hair Hair Hair Tots</t>
  </si>
  <si>
    <t>LA-BD37777Z</t>
  </si>
  <si>
    <t>Our Generation - toy poodle pup</t>
  </si>
  <si>
    <t>ZT-26119</t>
  </si>
  <si>
    <t>PuzzleSantorini Greece</t>
  </si>
  <si>
    <t>MGA-580843</t>
  </si>
  <si>
    <t>Mermaze Mermaidz Collector Fashion Doll S1</t>
  </si>
  <si>
    <t>MGA-578390</t>
  </si>
  <si>
    <t>Mga Rainbow High Pacific Coast Fashion Doll- Hali Capr</t>
  </si>
  <si>
    <t>MGA-578499</t>
  </si>
  <si>
    <t>MGA’s Rainbow High Secret Journal</t>
  </si>
  <si>
    <t>MGA-423331</t>
  </si>
  <si>
    <t>Rainbow High Rockstar Carmen Major Fashion Doll</t>
  </si>
  <si>
    <t>ZT-CH201767</t>
  </si>
  <si>
    <t>Avenir Diamond Art assorted Carton Display 10*1 items-Cat Masks</t>
  </si>
  <si>
    <t>RSH-41232</t>
  </si>
  <si>
    <t>Moose - Goo Jit Zu DC HERO BATMAN</t>
  </si>
  <si>
    <t>RSH-50006</t>
  </si>
  <si>
    <t>Moose - Kindikids Snak Time Friends Fun Donatina</t>
  </si>
  <si>
    <t>RSH-41290</t>
  </si>
  <si>
    <t>Moose - Goo Jit Zu Dc Hero - The Joker In Black Tuxedo</t>
  </si>
  <si>
    <t>ZUR-9601-A</t>
  </si>
  <si>
    <t>COCO Surprise Cones Classics-Spritz PDQ (12 PCS)</t>
  </si>
  <si>
    <t>LA-AN2732Z</t>
  </si>
  <si>
    <t>BROWN BEAR FAMILY</t>
  </si>
  <si>
    <t>MGA-576532</t>
  </si>
  <si>
    <t>LOL Surprise OMG Movie Magic Studios</t>
  </si>
  <si>
    <t>RT03435</t>
  </si>
  <si>
    <t>Cashier Bow Frozen</t>
  </si>
  <si>
    <t>MGA-576600</t>
  </si>
  <si>
    <t>L.O.L. Surprise Winter Chill Confetti Doll Asst in</t>
  </si>
  <si>
    <t>TH-RMS-99-004</t>
  </si>
  <si>
    <t>Barbie Foil Reveal Scrapbook Set</t>
  </si>
  <si>
    <t>ZT-CH211732</t>
  </si>
  <si>
    <t>Scartch Butterfly Bouquet</t>
  </si>
  <si>
    <t>LA-BD31178Z</t>
  </si>
  <si>
    <t>Our Generation - DOLL WITH GLITTER TATTOO DECO, ROSALYN</t>
  </si>
  <si>
    <t>LA-BX1654Z</t>
  </si>
  <si>
    <t>GLOWABLE SOOTHING TURTLE</t>
  </si>
  <si>
    <t>LA-BX1995Z</t>
  </si>
  <si>
    <t>WHEEEE-LS, PULL-BACK CARS</t>
  </si>
  <si>
    <t>RSH-41642</t>
  </si>
  <si>
    <t>Moose - Treasurex Minecraft Nether Portall</t>
  </si>
  <si>
    <t>MGA-577928</t>
  </si>
  <si>
    <t>L.O.L. Surprise OMG Movie Doll- Style 4</t>
  </si>
  <si>
    <t>RSH-26266</t>
  </si>
  <si>
    <t>Moose - Little Live Pets - Lil dippers JEWELETTE</t>
  </si>
  <si>
    <t>LA-VE1010Z</t>
  </si>
  <si>
    <t>ROADSTER</t>
  </si>
  <si>
    <t>ZT-NT08P4</t>
  </si>
  <si>
    <t>NEON INLINE SKATES (SIZE 3-6) - NT08 (PINK)</t>
  </si>
  <si>
    <t>NK-20719</t>
  </si>
  <si>
    <t>Cylinder Gold Tottery Tower</t>
  </si>
  <si>
    <t>AT-6055933</t>
  </si>
  <si>
    <t>Spin Master -Paw Patrol Chase True Metal MighTY Meteor Die-cast Track Set</t>
  </si>
  <si>
    <t>LA-3073Z</t>
  </si>
  <si>
    <t>Bristle Blocks SAFARI ADVENTURE CARRYING™ 85PCS</t>
  </si>
  <si>
    <t>RSH-26334</t>
  </si>
  <si>
    <t>Moose - Little Live Pets GOTTA GO S2 TURDLE SGL PK</t>
  </si>
  <si>
    <t>ZT-NT10G4</t>
  </si>
  <si>
    <t>NEON COMBO SKATES (SIZE 3-6) - NT10?GREEN )</t>
  </si>
  <si>
    <t>RSH-50128</t>
  </si>
  <si>
    <t>Moose - KindiKids Scented Sisters MINI MELLO</t>
  </si>
  <si>
    <t>MGA-578475</t>
  </si>
  <si>
    <t>MGA’s Rainbow High Color Change Pool &amp; Beach Club Playset</t>
  </si>
  <si>
    <t>LA-BD31366</t>
  </si>
  <si>
    <t>Our Generation - Tennis Champion Doll - AA, Imene</t>
  </si>
  <si>
    <t>ZT-26157</t>
  </si>
  <si>
    <t>Puzzle1500-Flowers in vases</t>
  </si>
  <si>
    <t>MGA-585244</t>
  </si>
  <si>
    <t>Mga L.O.L. Surprise 707 Omg Dolls - Swag</t>
  </si>
  <si>
    <t>LA-BD38157Z</t>
  </si>
  <si>
    <t>Our Generation - CHESTNUT FOAL</t>
  </si>
  <si>
    <t>NK-20085</t>
  </si>
  <si>
    <t>Sketchure English</t>
  </si>
  <si>
    <t>RSH-26164</t>
  </si>
  <si>
    <t>Moose - Little Live Pets - Lil dippers - UNICORNSEA</t>
  </si>
  <si>
    <t>ZT-F3725-2</t>
  </si>
  <si>
    <t>Hasbro Pj Masks HERO CAR AND MASK SET AST 3 color</t>
  </si>
  <si>
    <t>NK-21419</t>
  </si>
  <si>
    <t>Shut Up</t>
  </si>
  <si>
    <t>MGA-572756-2</t>
  </si>
  <si>
    <t>L.O.L. Surprise OMG Core Doll Sweets Babe Series 4</t>
  </si>
  <si>
    <t>MGA-572756-1</t>
  </si>
  <si>
    <t>L.O.L. Surprise OMG Core Doll Spicy Babe Series 4</t>
  </si>
  <si>
    <t>M38-B0806</t>
  </si>
  <si>
    <t>Town-Mine Wagons 416Pcs</t>
  </si>
  <si>
    <t>LA-BX1825Z</t>
  </si>
  <si>
    <t>B. CLASSIC PLUSH BUNNY - BEIGE</t>
  </si>
  <si>
    <t>TMP-15253</t>
  </si>
  <si>
    <t>DC Multiverse 7In  Martian Manhunter Variant (Gold</t>
  </si>
  <si>
    <t>MGA-578291-S4</t>
  </si>
  <si>
    <t>Mga Rainbow High Core Fashion Doll- Bu</t>
  </si>
  <si>
    <t>LA-BD31076Z</t>
  </si>
  <si>
    <t>Our Generation - ballet doll with skirt violet anna</t>
  </si>
  <si>
    <t>JP-44544</t>
  </si>
  <si>
    <t>Disney Doorables Pixar Fest Collector Pack</t>
  </si>
  <si>
    <t>RSH-50065</t>
  </si>
  <si>
    <t>Moose - Kindikids Fun Time Friends - Donatina</t>
  </si>
  <si>
    <t>MGA-578024</t>
  </si>
  <si>
    <t>Dream Ella Color Change Doll- Pink</t>
  </si>
  <si>
    <t>RSH-26264</t>
  </si>
  <si>
    <t>Moose - Little Live Pets - Lil dippers BELLARIVA</t>
  </si>
  <si>
    <t>AY-20352040</t>
  </si>
  <si>
    <t>Fun Day Corn Popcorn Chocolate 60 gm (Pack 12 Pieces) 20352040</t>
  </si>
  <si>
    <t>MGA-580546</t>
  </si>
  <si>
    <t>Mga L.O.L. Surprise Omg Core Doll Series- Neonlicious</t>
  </si>
  <si>
    <t>LA-BD31328Z</t>
  </si>
  <si>
    <t>Our Generation - Boy Doll w/Skateboard, Theodore</t>
  </si>
  <si>
    <t>NK-20986</t>
  </si>
  <si>
    <t>Dr Eureka</t>
  </si>
  <si>
    <t>MTR-4438</t>
  </si>
  <si>
    <t>Make It Real - Juicy Couture Glamour Stacks</t>
  </si>
  <si>
    <t>RSH-50120</t>
  </si>
  <si>
    <t>Moose - KindiKids Scented Sisters Strawberry Blossom - BER</t>
  </si>
  <si>
    <t>MGA-580430-S5</t>
  </si>
  <si>
    <t>Mga L.O.L. Surprise Omg Trendsetter Fashion Doll</t>
  </si>
  <si>
    <t>ZT-CH211734</t>
  </si>
  <si>
    <t>Scartch Flower Bouquet</t>
  </si>
  <si>
    <t>NK-20948</t>
  </si>
  <si>
    <t>Fast Flip</t>
  </si>
  <si>
    <t>NK-20979</t>
  </si>
  <si>
    <t>Dice Academy</t>
  </si>
  <si>
    <t>XS-36517-G</t>
  </si>
  <si>
    <t>Zuru X-Shot - Excel Skin Dread - Apocalypse</t>
  </si>
  <si>
    <t>YW-26-050</t>
  </si>
  <si>
    <t>RSH-41228</t>
  </si>
  <si>
    <t>Moose - Goo Jit Zu Dc Hero Metallic Batman Vs The Riddler</t>
  </si>
  <si>
    <t>NK-20955</t>
  </si>
  <si>
    <t>Go Go Gelato</t>
  </si>
  <si>
    <t>ZT-F3050-3</t>
  </si>
  <si>
    <t>MGA-580614</t>
  </si>
  <si>
    <t>ZT-DP197102-1</t>
  </si>
  <si>
    <t>Avenir Metallic Paint Sticks - 6 Pcs</t>
  </si>
  <si>
    <t>LA-BD31310Z</t>
  </si>
  <si>
    <t>Our Generation - Doll with Floral Printed Dress &amp; Sunhat, Dahlia</t>
  </si>
  <si>
    <t>LA-bx1310z</t>
  </si>
  <si>
    <t>B. WATER WHEEL - Owl About Waterfalls</t>
  </si>
  <si>
    <t>AY-30022012</t>
  </si>
  <si>
    <t>Astra Bonbon Jar Natural Fruit Flavor 4gm (Pack 100 Pieces) 30022012</t>
  </si>
  <si>
    <t>LA-BD30438Z</t>
  </si>
  <si>
    <t>Our Generation - Deluxe Tourist Outfit</t>
  </si>
  <si>
    <t>MGA-581857</t>
  </si>
  <si>
    <t>MGA’s L.O.L. Surprise OMG Core Series 6 Sketches</t>
  </si>
  <si>
    <t>MGA-581642-4</t>
  </si>
  <si>
    <t>L.O.L. Surprise Furniture Playset with Doll SNACK</t>
  </si>
  <si>
    <t>MGA-584070</t>
  </si>
  <si>
    <t>LOL Surprise Tweens Series 3 Emma Emo Fashion Doll</t>
  </si>
  <si>
    <t>YA-PKLSP114IN60</t>
  </si>
  <si>
    <t>Kookyloos S - Playset Ava''S Wardrobe 1X4</t>
  </si>
  <si>
    <t>LA-BD30385Z</t>
  </si>
  <si>
    <t>Our Generation - TRAVEL BY TRAIN OUTFIT</t>
  </si>
  <si>
    <t>LA-BD31272Z</t>
  </si>
  <si>
    <t>Our Generation - DELUXE DOLL W/ CRUTCHES W/ BOOK, MARTHA</t>
  </si>
  <si>
    <t>LA-BD31277Z</t>
  </si>
  <si>
    <t>Our Generation - JEWELRY DOLL, JULISSA</t>
  </si>
  <si>
    <t>LA-CF2010Z</t>
  </si>
  <si>
    <t>Craftabelle - FLOWER HAIR ACCESSORIES KIT</t>
  </si>
  <si>
    <t>LA-AN6003Z</t>
  </si>
  <si>
    <t>DINOSAURS IN TUBE  60-Pieces</t>
  </si>
  <si>
    <t>RSH-OFG106</t>
  </si>
  <si>
    <t>Canal Toys - Style 4 Ever DIY Unicorn</t>
  </si>
  <si>
    <t>ZT-26163</t>
  </si>
  <si>
    <t>Puzzle1500-Val di Funes valley, Dolomites, Italy</t>
  </si>
  <si>
    <t>MGA-581871</t>
  </si>
  <si>
    <t>MGA''s Dream Ella Stardust Convertible (Pink)</t>
  </si>
  <si>
    <t>YW-28-012</t>
  </si>
  <si>
    <t>Pokémon 6 Figuers Naurto</t>
  </si>
  <si>
    <t>YW-28-011</t>
  </si>
  <si>
    <t>Pokeomon 10 Figuers</t>
  </si>
  <si>
    <t>MGA-576013</t>
  </si>
  <si>
    <t>L.O.L. Surprise Travel Tots Asst in Sidekick</t>
  </si>
  <si>
    <t>ZT-10526</t>
  </si>
  <si>
    <t>Puzzle Flowers in the morning</t>
  </si>
  <si>
    <t>XS-4859</t>
  </si>
  <si>
    <t>X-Shot Dino Attack Combo Pack Hunter And Eliminator</t>
  </si>
  <si>
    <t>XS-36516-E</t>
  </si>
  <si>
    <t>Zuru X-Shot - Excel Skin Flux - Game Over</t>
  </si>
  <si>
    <t>RSH-41287</t>
  </si>
  <si>
    <t>Moose - Goo Jit Zu Dc Hero Pk Armor Batman</t>
  </si>
  <si>
    <t>NK-21457</t>
  </si>
  <si>
    <t>I am a banana</t>
  </si>
  <si>
    <t>YA-YW810020</t>
  </si>
  <si>
    <t>Alpha Katuri Collectable Figure--Duri</t>
  </si>
  <si>
    <t>RSH-41278</t>
  </si>
  <si>
    <t>Moose - Goo Jit Zu GALAXY BLAST HERO - ROCK JAW</t>
  </si>
  <si>
    <t>AY-20352038</t>
  </si>
  <si>
    <t>Fun Day Cake Muffin Vanilla flavor and chocolate pieces from 64 g to 58 g (stand 20 pieces) 20352038</t>
  </si>
  <si>
    <t>RSH-96552</t>
  </si>
  <si>
    <t>Moose - SCRUNCHMIEZ S2  4PK</t>
  </si>
  <si>
    <t>AY-20352030</t>
  </si>
  <si>
    <t>Fun Day Corn Fruit Popcorn 60 gm (Pack 12 Pieces) 20352030</t>
  </si>
  <si>
    <t>NK-20528</t>
  </si>
  <si>
    <t>Plastic Box Deal Millionaire</t>
  </si>
  <si>
    <t>MTR-4413</t>
  </si>
  <si>
    <t>Make It Real - Juicy Couture Perfectly Pink Bracelets</t>
  </si>
  <si>
    <t>RSH-25204</t>
  </si>
  <si>
    <t>Moose - Blingle Bands Deluxe Studio</t>
  </si>
  <si>
    <t>LA-BX1458Z</t>
  </si>
  <si>
    <t>TEXTURED BALLS - Ball-A-Baloos</t>
  </si>
  <si>
    <t>NK-20368</t>
  </si>
  <si>
    <t>Learning Pattern Memory</t>
  </si>
  <si>
    <t>RSH-SSC019</t>
  </si>
  <si>
    <t>Canal Toys - So Slime Shakers 3-Pack + 3 Bonus</t>
  </si>
  <si>
    <t>ZT-10467</t>
  </si>
  <si>
    <t>PuzzleCentral Park, New York</t>
  </si>
  <si>
    <t>ZT-F2168-1</t>
  </si>
  <si>
    <t>Hasbro Peppa Pig Peppa''s Adventures Ice Cream Shop Playset with Accessories</t>
  </si>
  <si>
    <t>ZT-F2513-1</t>
  </si>
  <si>
    <t>Hasbro Peppa Pig George''s Adventures Bathtime Accessory Set</t>
  </si>
  <si>
    <t>ZT-F2513-2</t>
  </si>
  <si>
    <t>Hasbro Peppa Pig Adventures Bedtime with Peppa Accessory Set</t>
  </si>
  <si>
    <t>ZT-F2513-3</t>
  </si>
  <si>
    <t>Hasbro Peppa Pig Peppa''s Adventures Tea Time with Peppa Playset</t>
  </si>
  <si>
    <t>LA-BD30267Z</t>
  </si>
  <si>
    <t>Our Generation - DELUXE RIDING OUTFIT</t>
  </si>
  <si>
    <t>NK-20351</t>
  </si>
  <si>
    <t>Learning Rhyming Words</t>
  </si>
  <si>
    <t>TH-LIT-654817</t>
  </si>
  <si>
    <t>Little Tikes My Real Jam- Keyboard</t>
  </si>
  <si>
    <t>LA-BX2084C12Z</t>
  </si>
  <si>
    <t>B. Softies Huggable Plush Polar Bear</t>
  </si>
  <si>
    <t>ZT-10466</t>
  </si>
  <si>
    <t>PuzzleBlue bouquet</t>
  </si>
  <si>
    <t>ZT-F3506-1</t>
  </si>
  <si>
    <t>Hasbro FurReal Newborns Puppy Interactive.</t>
  </si>
  <si>
    <t>ZT-F2475</t>
  </si>
  <si>
    <t>Hasbro Nerf RAPTOR SLASH</t>
  </si>
  <si>
    <t>ZT-10582</t>
  </si>
  <si>
    <t>Puzzle1000-Peaceful haven</t>
  </si>
  <si>
    <t>RSH-30147</t>
  </si>
  <si>
    <t>Moose - Little Live Pets Cutie Cuts Purple</t>
  </si>
  <si>
    <t>NK-20849</t>
  </si>
  <si>
    <t>Plastic Box - Who Did It</t>
  </si>
  <si>
    <t>YA-PKL1D406IN00</t>
  </si>
  <si>
    <t>Kookyloos I - Display 1x48 FSDU</t>
  </si>
  <si>
    <t>LA-VE1008Z</t>
  </si>
  <si>
    <t>FERRY BOAT</t>
  </si>
  <si>
    <t>MGA-578376</t>
  </si>
  <si>
    <t>Mga Rainbow High Pacific Coast Fashion Doll- Harper Du</t>
  </si>
  <si>
    <t>YA-PTRSD014IN00</t>
  </si>
  <si>
    <t>T- Racers S - Playset 1X4 Eagle Jump</t>
  </si>
  <si>
    <t>ZT-F3891</t>
  </si>
  <si>
    <t>Hasbro Water gun HYDRO FRENZY</t>
  </si>
  <si>
    <t>RSH-OFG180</t>
  </si>
  <si>
    <t>Canal Toys - Style 4 Ever Lava Lamp DIY</t>
  </si>
  <si>
    <t>TMP-15367</t>
  </si>
  <si>
    <t>DC Gaming 7In Figures Wv5 - Red Hood</t>
  </si>
  <si>
    <t>MTR-4414</t>
  </si>
  <si>
    <t>Make It Real - Juicy Couture Absolutely Charming Bracelets</t>
  </si>
  <si>
    <t>MGA-579793</t>
  </si>
  <si>
    <t>L.O.L. Surprise OMG Sports Doll-Kicks Babe</t>
  </si>
  <si>
    <t>TMP-15146</t>
  </si>
  <si>
    <t>DC Multiverse 7In - Batman Hazmat Suit</t>
  </si>
  <si>
    <t>RSH-OFG249</t>
  </si>
  <si>
    <t>Canal Toys - Style 4 Ever Airbrush Plush - Puppy</t>
  </si>
  <si>
    <t>LA-BD31119Z</t>
  </si>
  <si>
    <t>Our Generation - FAMILY DOCTOR DOLL, NICOLA</t>
  </si>
  <si>
    <t>XS-36524</t>
  </si>
  <si>
    <t>X-Shot Skins Mix Combo Pack Last Stand And 2Pk Flux</t>
  </si>
  <si>
    <t>M38-B0760</t>
  </si>
  <si>
    <t>POLICE-Collection 4INTO1-Display Box</t>
  </si>
  <si>
    <t>NK-20078</t>
  </si>
  <si>
    <t>Sketchure Arabic</t>
  </si>
  <si>
    <t>LA-BD30335Z</t>
  </si>
  <si>
    <t>Our Generation - SWIMSUIT W/ SNORKELING GEAR</t>
  </si>
  <si>
    <t>RSH-DSM002</t>
  </si>
  <si>
    <t>Canal Toys - Pet Vet Doctor Slime Carry Case</t>
  </si>
  <si>
    <t>AT-6057486</t>
  </si>
  <si>
    <t>Spin Master - Disney Mickey puzzle 48PCS</t>
  </si>
  <si>
    <t>LA-GG58000Z</t>
  </si>
  <si>
    <t>Glitter Girls - 14'''''''' FJORD NORWEGIAN HORSE</t>
  </si>
  <si>
    <t>RSH-41280</t>
  </si>
  <si>
    <t>Moose - Goo Jit Zu GALAXY BLAST HERO - ORBITOX</t>
  </si>
  <si>
    <t>NK-20382</t>
  </si>
  <si>
    <t>Learning Phonics</t>
  </si>
  <si>
    <t>LA-BX2119Z</t>
  </si>
  <si>
    <t>B. Giggly Jigglers, Dog</t>
  </si>
  <si>
    <t>YA-YW810050</t>
  </si>
  <si>
    <t>Alpha Katuri Collectable Figure--Flora</t>
  </si>
  <si>
    <t>MGA-586111</t>
  </si>
  <si>
    <t>LOL Surprise OMG Candylicious Fashion Doll</t>
  </si>
  <si>
    <t>LA-GG58002Z</t>
  </si>
  <si>
    <t>Glitter Girls - 14" GLITTER HORSE W/ TIARA</t>
  </si>
  <si>
    <t>MGA-574316</t>
  </si>
  <si>
    <t>MGA’s Rainbow High Car</t>
  </si>
  <si>
    <t>ZT-10468</t>
  </si>
  <si>
    <t>Puzzle Sun-drenched Colosseum</t>
  </si>
  <si>
    <t>MGA-578406</t>
  </si>
  <si>
    <t>Rainbow High Pacific Coast Fashion Doll-Margot De</t>
  </si>
  <si>
    <t>MGA-582700</t>
  </si>
  <si>
    <t>Rainbow Vision Rainbow High Rainbow Divas- Sabrina</t>
  </si>
  <si>
    <t>RSH-SSC184</t>
  </si>
  <si>
    <t>Canal Toys - So Slime Mix'''''''''''''''' In Kit DIY Slime 10 Pack</t>
  </si>
  <si>
    <t>YA-183-85091</t>
  </si>
  <si>
    <t>Pokémon Trading Cards SWSH-12 - Silver Tempest Boosters</t>
  </si>
  <si>
    <t>MGA-119289-5</t>
  </si>
  <si>
    <t>ZT-F3655-2</t>
  </si>
  <si>
    <t>Hasbro Peppa Pig Peppa &amp; George</t>
  </si>
  <si>
    <t>AY-30022014</t>
  </si>
  <si>
    <t>Astra Bonbon Fruit Flavor 4 gm (Pack 23 Pieces) 30022014</t>
  </si>
  <si>
    <t>NK-20290</t>
  </si>
  <si>
    <t>Learning Simple Sums</t>
  </si>
  <si>
    <t>LA-WH1243Z</t>
  </si>
  <si>
    <t>Driven - TELEHANDLER, MID-SIZED on platform</t>
  </si>
  <si>
    <t>AY-20482005</t>
  </si>
  <si>
    <t>LA-BD31331Z</t>
  </si>
  <si>
    <t>Our Generation - Doll w/ Pink Sweater Dress, Reid, Blonde</t>
  </si>
  <si>
    <t>LA-BD31389Z</t>
  </si>
  <si>
    <t>Our Generation - Doll w/ Pet Dog, Cadence &amp; Cookie</t>
  </si>
  <si>
    <t>LA-BD35189Z</t>
  </si>
  <si>
    <t>Our Generation - 6" POSEABLE YORKSHIRE TERRIER PUP</t>
  </si>
  <si>
    <t>LA-VE1019Z</t>
  </si>
  <si>
    <t>TRACTOR W/ RAKE</t>
  </si>
  <si>
    <t>AT-6061061</t>
  </si>
  <si>
    <t>Spin Master - Paw patrol stand 8Pcs</t>
  </si>
  <si>
    <t>YA-290-85143</t>
  </si>
  <si>
    <t>Pokémon Trading Cards Enhanced 2 Pack Blisters Articuno / Zapdos / Moltres</t>
  </si>
  <si>
    <t>YA-290-80991</t>
  </si>
  <si>
    <t>Pokémon Trading Cards Pikachu &amp; Zekrom Premium Box (6/case)</t>
  </si>
  <si>
    <t>LA-VE1005Z</t>
  </si>
  <si>
    <t>EXCAVATOR TRUCK</t>
  </si>
  <si>
    <t>LA-BD31372Z</t>
  </si>
  <si>
    <t>Our Generation - Doll w/ Pajama Outfit &amp; Penguin, Serenity, Blonde</t>
  </si>
  <si>
    <t>ZT-F2649-4</t>
  </si>
  <si>
    <t>Hasbro Pj Masks Owlette vs Romeo Battle</t>
  </si>
  <si>
    <t>MGA-581642-3</t>
  </si>
  <si>
    <t>L.O.L. Surprise Furniture Playset with Doll DAYBED</t>
  </si>
  <si>
    <t>ZT-10605</t>
  </si>
  <si>
    <t>Puzzle1000-Physical Map of Europe</t>
  </si>
  <si>
    <t>ZT-10598</t>
  </si>
  <si>
    <t>Puzzle1000 Funny Cities-Sweets in Venice</t>
  </si>
  <si>
    <t>ZT-CH201768</t>
  </si>
  <si>
    <t>Avenir Diamond Art assorted Carton Display 10*1 items-Princess Masks</t>
  </si>
  <si>
    <t>YA-YW811611-M</t>
  </si>
  <si>
    <t>Alpha Katuri Plush-Bobby</t>
  </si>
  <si>
    <t>LA-BD31201Z</t>
  </si>
  <si>
    <t>Our Generation - DOLL W/ PET DOG, LESLIE</t>
  </si>
  <si>
    <t>MGA-585268</t>
  </si>
  <si>
    <t>L.O.L. Surprise 707 OMG Dolls - Neonlicious</t>
  </si>
  <si>
    <t>YA-182-85055</t>
  </si>
  <si>
    <t>Pokémon Trading Cards SWSH-11 Lost Origins Boosters</t>
  </si>
  <si>
    <t>FS0003609</t>
  </si>
  <si>
    <t>Topps Match Attax 2022/2023 -game packs</t>
  </si>
  <si>
    <t>LA-BD30466Z</t>
  </si>
  <si>
    <t>Our Generation - Math Class Outfit w/Calculator</t>
  </si>
  <si>
    <t>MTR-1205</t>
  </si>
  <si>
    <t>Make It Real Block &amp; Rock Charm Bracelets</t>
  </si>
  <si>
    <t>RSH-SDD036</t>
  </si>
  <si>
    <t>Canal Toys - So Sand DIY - Rainbow Cake Kit</t>
  </si>
  <si>
    <t>RSH-41167</t>
  </si>
  <si>
    <t>Moose - Goo Jit Zu Dc Hero- Supagoo Bat-Man</t>
  </si>
  <si>
    <t>M38-B0705A</t>
  </si>
  <si>
    <t>Food Court-Hamburger House(276Pcs)</t>
  </si>
  <si>
    <t>LA-BD30246Z</t>
  </si>
  <si>
    <t>Our Generation - DELUXE HEARTPRINT DRESS_</t>
  </si>
  <si>
    <t>TH-MGA-572787</t>
  </si>
  <si>
    <t>L.O.L. Surprise OMG Doll Series 4.5 - Sunshine</t>
  </si>
  <si>
    <t>YA-183-85107</t>
  </si>
  <si>
    <t>Pokémon Trading Cards SWSH-12 - Silver Tempest Elite Trainer Box (10 / CASE )</t>
  </si>
  <si>
    <t>YA-290-80906</t>
  </si>
  <si>
    <t>Pokémon Trading Cards Battle Academy 2022 Q1  (6 / case)</t>
  </si>
  <si>
    <t>YA-210-85015</t>
  </si>
  <si>
    <t>Pokémon Trading Cards V Heroes Tin (Spring 2022) Espeon/Umbreon/Sylveon(6 /cs)</t>
  </si>
  <si>
    <t>ZT-3396</t>
  </si>
  <si>
    <t>4M- Magnet Mining</t>
  </si>
  <si>
    <t>MGA-423232TY</t>
  </si>
  <si>
    <t>Rainbow High Rockstar Fashion Doll 2 Complete Outf</t>
  </si>
  <si>
    <t>MGA-578383</t>
  </si>
  <si>
    <t>Mga Rainbow High Pacific Coast Fashion Doll- Simone Su</t>
  </si>
  <si>
    <t>MTR-4433</t>
  </si>
  <si>
    <t>Make It Real - Juicy Couture Mini Crystal Sunshine Bracelets</t>
  </si>
  <si>
    <t>ZT-45007</t>
  </si>
  <si>
    <t>Puzzle4000-Large physical map of the world / Merid</t>
  </si>
  <si>
    <t>LA-BX1946Z</t>
  </si>
  <si>
    <t>B. WHALE ROCKER</t>
  </si>
  <si>
    <t>YA-290-80817</t>
  </si>
  <si>
    <t>Pokémon Trading Cards Shining Fates ETB</t>
  </si>
  <si>
    <t>LA-BD31308Z</t>
  </si>
  <si>
    <t>Our Generation - DOLL W/ JUMPSUIT AND CARRY-ON, OLIVIA</t>
  </si>
  <si>
    <t>ZT-26159</t>
  </si>
  <si>
    <t>Puzzle1500-Two tigers</t>
  </si>
  <si>
    <t>LA-AN2845Z</t>
  </si>
  <si>
    <t>RC SPIDER (BLUE)  Infrared Remote Control</t>
  </si>
  <si>
    <t>MGA-583769-3</t>
  </si>
  <si>
    <t>NK-20467</t>
  </si>
  <si>
    <t>Plastic Box - Sketchure</t>
  </si>
  <si>
    <t>YA-290-85050</t>
  </si>
  <si>
    <t>Pokémon Trading Cards SWSH 10.5 Pokémon Go Elite Trainer Box (10/Case)</t>
  </si>
  <si>
    <t>NK-20054</t>
  </si>
  <si>
    <t>Cross Words Arabic</t>
  </si>
  <si>
    <t>RSH-50036</t>
  </si>
  <si>
    <t>Moose - KindiKids Fun Time Friends CINDY POPS</t>
  </si>
  <si>
    <t>LA-2450</t>
  </si>
  <si>
    <t>1:24RC F-F MONSTER TRUCK HOT WHEELS &amp; TIGER SHARK</t>
  </si>
  <si>
    <t>MGA-585404</t>
  </si>
  <si>
    <t>Mermaze Mermaidz W Theme Doll- NE</t>
  </si>
  <si>
    <t>AT-6057485</t>
  </si>
  <si>
    <t>Spin Master - Disney Minnie puzzle 48PCS</t>
  </si>
  <si>
    <t>ZT-10613</t>
  </si>
  <si>
    <t>Puzzle-1000-View of Cappadocia</t>
  </si>
  <si>
    <t>ZT-11110</t>
  </si>
  <si>
    <t>Puzzle Crazy Shapes Facing a tiger</t>
  </si>
  <si>
    <t>MGA-119197-3</t>
  </si>
  <si>
    <t>Mga L.O.L. Surprise 707 Dolls Neno Q.T. In Cdu</t>
  </si>
  <si>
    <t>NB-61443U</t>
  </si>
  <si>
    <t>New Bright 1:14 Forza Funco F9 Buggy</t>
  </si>
  <si>
    <t>NB-942U</t>
  </si>
  <si>
    <t>New Bright 1:16 Forza Corvette C8 / Challenger</t>
  </si>
  <si>
    <t>ZT-10497</t>
  </si>
  <si>
    <t>Puzzle Lichtenstein Castle, Germany</t>
  </si>
  <si>
    <t>ZT-33073</t>
  </si>
  <si>
    <t>Puzzle3000-Greek holidays</t>
  </si>
  <si>
    <t>RSH-ART001</t>
  </si>
  <si>
    <t>Canal Toys - ART LAB Pouring Art Studio</t>
  </si>
  <si>
    <t>JP-38742</t>
  </si>
  <si>
    <t>Mickey Mouse Firehouse Playset</t>
  </si>
  <si>
    <t>M38-B0331</t>
  </si>
  <si>
    <t>Double-Decker(403Pcs)</t>
  </si>
  <si>
    <t>RSH-12300</t>
  </si>
  <si>
    <t>Squeakee The Balloon Dog Red</t>
  </si>
  <si>
    <t>YA-PKL2D212IN00</t>
  </si>
  <si>
    <t>Kookyloos Ii - Display 2X12 (Vii)</t>
  </si>
  <si>
    <t>MGA-580485</t>
  </si>
  <si>
    <t>LOL Surprise Tweens Babysitting Sleepover Party</t>
  </si>
  <si>
    <t>AT-6061495</t>
  </si>
  <si>
    <t>Spin Master - PAW Patrol Chase/Skye Interactive Movie Mission Pup 6-inch Action Figure with Sounds</t>
  </si>
  <si>
    <t>NB-2483</t>
  </si>
  <si>
    <t>New Bright 1:24 Forza Bugatti / Mustang</t>
  </si>
  <si>
    <t>AY-20482011</t>
  </si>
  <si>
    <t>Fun &amp; Go Peanut Cream 35 gm (Pack 12 Pieces) 20482011</t>
  </si>
  <si>
    <t>ZT-0105</t>
  </si>
  <si>
    <t>YA-PTR1D208IN00</t>
  </si>
  <si>
    <t>T-Racers I - Display</t>
  </si>
  <si>
    <t>AT-6059297</t>
  </si>
  <si>
    <t>Spin Master - Paw Patrol Chase Playset T-Rex True Metalt Dino Rescue Vehicule Paw Patrol</t>
  </si>
  <si>
    <t>RSH-41203</t>
  </si>
  <si>
    <t>Moose - Goo Jit Zu  MARVEL THANOS</t>
  </si>
  <si>
    <t>LA-3072Z</t>
  </si>
  <si>
    <t>Bristle Blocks - 113  PCS  IN CASE - DELUXE BUILDER C</t>
  </si>
  <si>
    <t>TH-RMS-99-003</t>
  </si>
  <si>
    <t>Barbie Uv Reveal/ Light Up Diary</t>
  </si>
  <si>
    <t>NK-21679</t>
  </si>
  <si>
    <t>Gibo flash card  learn to Alphabet</t>
  </si>
  <si>
    <t>MGA-575733-S3</t>
  </si>
  <si>
    <t>Mga Rainbow High Fashion Doll- Rose Series 3</t>
  </si>
  <si>
    <t>LA-VE1018Z</t>
  </si>
  <si>
    <t>TRACTOR</t>
  </si>
  <si>
    <t>YA-YW811613-M</t>
  </si>
  <si>
    <t>Alpha Katuri Plush- Jack</t>
  </si>
  <si>
    <t>LA-BT2584Z</t>
  </si>
  <si>
    <t>DINNER PARTY FOR FOUR 27 pieces</t>
  </si>
  <si>
    <t>MTR-1724</t>
  </si>
  <si>
    <t>Make It Real Crystal Dreams Nature''''S Song</t>
  </si>
  <si>
    <t>LA-3071Z</t>
  </si>
  <si>
    <t>Bristle Blocks - BIG VALUE CASE™ 85PCS</t>
  </si>
  <si>
    <t>ZT-26137</t>
  </si>
  <si>
    <t>PuzzleView of Manarola</t>
  </si>
  <si>
    <t>AT-6060361</t>
  </si>
  <si>
    <t>Spin Master - Paw Patrol Movie Pups Gift Pack 6PK</t>
  </si>
  <si>
    <t>M38-B0705E</t>
  </si>
  <si>
    <t>Food Court-Sushi House(320Pcs)</t>
  </si>
  <si>
    <t>AT-6044941</t>
  </si>
  <si>
    <t>Spin Master - Monster Jam Die Cast 1:64</t>
  </si>
  <si>
    <t>MGA-585398</t>
  </si>
  <si>
    <t>Mermaze Mermaidz W Theme Doll- HA</t>
  </si>
  <si>
    <t>YA-EU881710</t>
  </si>
  <si>
    <t>Alpha Rev &amp; Roll Best Buddies Rev And Rumble</t>
  </si>
  <si>
    <t>ZT-0102</t>
  </si>
  <si>
    <t>RSH-SSC180</t>
  </si>
  <si>
    <t>Canal Toys - So Slime Ice Cream Factory</t>
  </si>
  <si>
    <t>LA-BX1784Z</t>
  </si>
  <si>
    <t>B. CLASSIC PLUSH BUNNY - ICE GREY</t>
  </si>
  <si>
    <t>LA-LB1907Z</t>
  </si>
  <si>
    <t>FLUFFY PLUSH FOX</t>
  </si>
  <si>
    <t>LA-BX1569Z</t>
  </si>
  <si>
    <t>PLAYTIME SET</t>
  </si>
  <si>
    <t>LA-AN2802Z</t>
  </si>
  <si>
    <t>TERRA COUNTRY WORLD  60-Pieces</t>
  </si>
  <si>
    <t>ZT-10462</t>
  </si>
  <si>
    <t>Puzzle Funny dog portraits</t>
  </si>
  <si>
    <t>YA-YA-EU810210</t>
  </si>
  <si>
    <t>Alpha Katuri Magic Little Egg-Bobby</t>
  </si>
  <si>
    <t>ZT-NS28P4</t>
  </si>
  <si>
    <t>NEON EXO-NS28 (PINK)</t>
  </si>
  <si>
    <t>RSH-26263</t>
  </si>
  <si>
    <t>Moose - Little Live Pets - Lil dippers FURTAIL</t>
  </si>
  <si>
    <t>NK-20535</t>
  </si>
  <si>
    <t>Ocean Traps</t>
  </si>
  <si>
    <t>JP-32811</t>
  </si>
  <si>
    <t>Disney Frozen 2 Basic Anna Styling Head</t>
  </si>
  <si>
    <t>YA-210-85046</t>
  </si>
  <si>
    <t>Pokémon Trading Cards Go Mini Tin (Assortment) - EN (10x4=40 pcs)</t>
  </si>
  <si>
    <t>AT-7126</t>
  </si>
  <si>
    <t>Zuru - Robo Fish Robotic Swimming  Fish Tank Playset - Color Change</t>
  </si>
  <si>
    <t>M38-B0967</t>
  </si>
  <si>
    <t>FIRE-Fire Fighting Training Center(585pcs)</t>
  </si>
  <si>
    <t>ZT-F2102-2</t>
  </si>
  <si>
    <t>PJM MECH SUIT AST</t>
  </si>
  <si>
    <t>Sport</t>
  </si>
  <si>
    <t>RSH-OFG252</t>
  </si>
  <si>
    <t>Canal Toys - Style 4 Ever The Unicorn Family Deco DIY</t>
  </si>
  <si>
    <t>RSH-SSC203</t>
  </si>
  <si>
    <t>Canal Toys - So Slime Magical slime Fortune Reveal Ball</t>
  </si>
  <si>
    <t>XS-36327</t>
  </si>
  <si>
    <t>X-SHOT Chaos 50 Dart Balls Refill</t>
  </si>
  <si>
    <t>XS-36419</t>
  </si>
  <si>
    <t>X-Shot Dart Ball Blaster-CHAOS Golden Meteor 2PK(2</t>
  </si>
  <si>
    <t>ZT-4753</t>
  </si>
  <si>
    <t>4M- Mould &amp; Paint Zoo Animal</t>
  </si>
  <si>
    <t>NK-21488</t>
  </si>
  <si>
    <t>Shitty Questions</t>
  </si>
  <si>
    <t>ZT-10448</t>
  </si>
  <si>
    <t>PuzzleCheerful kitten</t>
  </si>
  <si>
    <t>MTR-4415</t>
  </si>
  <si>
    <t>Make It Real - Juicy Couture Trendy Tassels Jewelry</t>
  </si>
  <si>
    <t>NK-20474</t>
  </si>
  <si>
    <t>Plastic Box Twist and Turn</t>
  </si>
  <si>
    <t>ZT-F2102-1</t>
  </si>
  <si>
    <t>YA-PKLSP114IN50</t>
  </si>
  <si>
    <t>Kookyloos S - Playset Robin''S Wardrobe 1X4</t>
  </si>
  <si>
    <t>LA-BX4502R</t>
  </si>
  <si>
    <t>B. 26 Alphabet Tiles</t>
  </si>
  <si>
    <t>NK-21556</t>
  </si>
  <si>
    <t>Bubble stories</t>
  </si>
  <si>
    <t>ZT-3265</t>
  </si>
  <si>
    <t>4M Kidzlabs Science Magic</t>
  </si>
  <si>
    <t>MTR-4431</t>
  </si>
  <si>
    <t>Make It Real - Juicy Couture Mini Chains And Charms</t>
  </si>
  <si>
    <t>LA-VE1001Z</t>
  </si>
  <si>
    <t>CEMENT TRUCK</t>
  </si>
  <si>
    <t>YA-YW810040</t>
  </si>
  <si>
    <t>Alpha Katuri Collectable Figure--Chip</t>
  </si>
  <si>
    <t>YA-YW810030</t>
  </si>
  <si>
    <t>Alpha Katuri Collectable Figure--Jack</t>
  </si>
  <si>
    <t>LA-BD30464Z</t>
  </si>
  <si>
    <t>Our Generation - Deluxe Boy Plaid Shirt w/Guitar Outfit</t>
  </si>
  <si>
    <t>LA-BD31313Z</t>
  </si>
  <si>
    <t>Our Generation - Boy Doll w/ School Crested Polo &amp; Knapsack, Leo</t>
  </si>
  <si>
    <t>MGA-580782</t>
  </si>
  <si>
    <t>Mga Rainbow High Top Secret Doll- Gr</t>
  </si>
  <si>
    <t>RSH-ART005</t>
  </si>
  <si>
    <t>Canal Toys - ART LAB Mini Pouring Art (4 asst)</t>
  </si>
  <si>
    <t>RSH-SSC149</t>
  </si>
  <si>
    <t>ZT-10395</t>
  </si>
  <si>
    <t>PuzzleLondan At Dawn</t>
  </si>
  <si>
    <t>ZT-10556</t>
  </si>
  <si>
    <t>Puzzle1000-Dogs in the garden</t>
  </si>
  <si>
    <t>ZT-4761</t>
  </si>
  <si>
    <t>4M Little Craft Kits Mini Plate Painting Kit</t>
  </si>
  <si>
    <t>MGA-582717</t>
  </si>
  <si>
    <t>Rainbow Vision Rainbow High Rainbow Divas- Meline</t>
  </si>
  <si>
    <t>ZT-2731</t>
  </si>
  <si>
    <t>4M Ballerina Doll Kit Make Your Own Ballerina Craft Kit Kids New In Sealed Box</t>
  </si>
  <si>
    <t>LA-VE1013Z</t>
  </si>
  <si>
    <t>4 X 4 YELLOW</t>
  </si>
  <si>
    <t>LA-AN4034Z</t>
  </si>
  <si>
    <t>CARNOTAURUS SASTREI</t>
  </si>
  <si>
    <t>ZT-29500</t>
  </si>
  <si>
    <t>PuzzleLofoten Archipelago, Norway</t>
  </si>
  <si>
    <t>ZT-37327</t>
  </si>
  <si>
    <t>PuzzleWoodland seclusion</t>
  </si>
  <si>
    <t>MGA-580775</t>
  </si>
  <si>
    <t>Mga Rainbow High Kia Hart</t>
  </si>
  <si>
    <t>RSH-OFG163</t>
  </si>
  <si>
    <t>Canal Toys - Style 4 Ever Nail &amp; Tattos Salon</t>
  </si>
  <si>
    <t>RSH-OFG245</t>
  </si>
  <si>
    <t>Canal Toys - Style 4 Ever Mini Deco Diy 3 Pack</t>
  </si>
  <si>
    <t>JP-87362</t>
  </si>
  <si>
    <t>Just Play Disney Princess Deluxe Rapunzel Styling Head</t>
  </si>
  <si>
    <t>MGA-581642-2</t>
  </si>
  <si>
    <t>L.O.L. Surprise Furniture Playset with Doll HOT TU</t>
  </si>
  <si>
    <t>LA-BX1786Z</t>
  </si>
  <si>
    <t>B. CLASSIC PLUSH DOG - CREAM &amp; DUSTY BROWN</t>
  </si>
  <si>
    <t>LA-BD30337Z</t>
  </si>
  <si>
    <t>Our Generation - SKATEBOARD OUTFIT</t>
  </si>
  <si>
    <t>MGA-119197-2</t>
  </si>
  <si>
    <t>Mga L.O.L. Surprise 707 Dolls Qyueen Bee In Cdu</t>
  </si>
  <si>
    <t>MGA-584292</t>
  </si>
  <si>
    <t>L.O.L. Surprise OMG Fashion Show Hair Edition - Twist Queen</t>
  </si>
  <si>
    <t>MTR-1728</t>
  </si>
  <si>
    <t>Make It Real Sweet Treats DIY Bracelet Kit</t>
  </si>
  <si>
    <t>MGA-580522</t>
  </si>
  <si>
    <t>L.O.L. Surprise OMG Core Doll Series- Royal B</t>
  </si>
  <si>
    <t>AT-6708</t>
  </si>
  <si>
    <t>Zuru - Metal Machines</t>
  </si>
  <si>
    <t>ZT-33065</t>
  </si>
  <si>
    <t>Puzzle Magic Of Paris Collage</t>
  </si>
  <si>
    <t>MGA-585343C3</t>
  </si>
  <si>
    <t>L.O.L. Surprise Glitter Color Change Pearl Surpris</t>
  </si>
  <si>
    <t>NK-20306</t>
  </si>
  <si>
    <t>Learning To Count</t>
  </si>
  <si>
    <t>M38-B0762</t>
  </si>
  <si>
    <t>Racing Team-F1 Small Circuit  210Pcs</t>
  </si>
  <si>
    <t>NK-20429</t>
  </si>
  <si>
    <t>Woody Puzzle Traffics</t>
  </si>
  <si>
    <t>ZT-3527</t>
  </si>
  <si>
    <t>4M- Mould &amp; Paint Ballerina</t>
  </si>
  <si>
    <t>SH-3675</t>
  </si>
  <si>
    <t>LOL Tent with 20  Ball</t>
  </si>
  <si>
    <t>MGA-423324</t>
  </si>
  <si>
    <t>Rainbow High Rockstar Vanessa Tempo Fashion Doll</t>
  </si>
  <si>
    <t>MGA-578116</t>
  </si>
  <si>
    <t>Dream Ella Stardust Convertible (Purple)</t>
  </si>
  <si>
    <t>YA-210-85116</t>
  </si>
  <si>
    <t>Pokémon Trading Cards Hidden Potential Tins Fall 22</t>
  </si>
  <si>
    <t>TMP-15076</t>
  </si>
  <si>
    <t>DC Batman Movie 7In Figures Wv1 Batman</t>
  </si>
  <si>
    <t>TMP-15234</t>
  </si>
  <si>
    <t>DC Multiverse 7In  AntiCrisis Wonder Woman</t>
  </si>
  <si>
    <t>RSH-14662</t>
  </si>
  <si>
    <t>Moose - Magic Mixies castle</t>
  </si>
  <si>
    <t>TMP-15249</t>
  </si>
  <si>
    <t>DC Multiverse 7In  The Batman Who Laughs As Batman</t>
  </si>
  <si>
    <t>ZT-3539</t>
  </si>
  <si>
    <t>4M Mould &amp; Paint Cute Pets</t>
  </si>
  <si>
    <t>NK-20900</t>
  </si>
  <si>
    <t>Copy or Not Copy</t>
  </si>
  <si>
    <t>MTR-1721</t>
  </si>
  <si>
    <t>Make It Real Halo Charms Bracelets True Blue</t>
  </si>
  <si>
    <t>ZT-F3655-1</t>
  </si>
  <si>
    <t>Hasbro Peppa Hasbro Pep Peppa Pig Two Figure</t>
  </si>
  <si>
    <t>ZT-F3657</t>
  </si>
  <si>
    <t>Hasbro Peppa Pig Peppas Grandparents House</t>
  </si>
  <si>
    <t>ZT-F3634-2</t>
  </si>
  <si>
    <t>Hasbro PEP PEPPAS EVERYDAY EXPERIENCES AST</t>
  </si>
  <si>
    <t>NK-21051</t>
  </si>
  <si>
    <t>Wild Jack</t>
  </si>
  <si>
    <t>MGA-577287</t>
  </si>
  <si>
    <t>Mga Rainbow High Large Doll</t>
  </si>
  <si>
    <t>MTR-1323</t>
  </si>
  <si>
    <t>Make It Real Butterfly Jewelry Set</t>
  </si>
  <si>
    <t>JP-38681</t>
  </si>
  <si>
    <t>Mickey Mouse Funhouse Cash Register</t>
  </si>
  <si>
    <t>M38-B0531</t>
  </si>
  <si>
    <t>New Girls Dream- Youth Hotel 541 Pcs</t>
  </si>
  <si>
    <t>MGA-583769-4</t>
  </si>
  <si>
    <t>LA-BD31243Z</t>
  </si>
  <si>
    <t>Our Generation - DOLL W/ PET DOG, CASSIE</t>
  </si>
  <si>
    <t>LA-VE1043Z</t>
  </si>
  <si>
    <t>Little Tow Truck</t>
  </si>
  <si>
    <t>AT-6057488</t>
  </si>
  <si>
    <t>Spin Master - Disney Frozen Puzzle 48PCS</t>
  </si>
  <si>
    <t>LA-VE1062Z</t>
  </si>
  <si>
    <t>3 Little Trucks Set</t>
  </si>
  <si>
    <t>LA-AN2695Z</t>
  </si>
  <si>
    <t>HIGHLAND COW</t>
  </si>
  <si>
    <t>M38-B0633B</t>
  </si>
  <si>
    <t>CAR CLUB-BOBCAT140PCS</t>
  </si>
  <si>
    <t>MGA-119197-4</t>
  </si>
  <si>
    <t>Mga L.O.L. Surprise 707 Dolls Diva In Cdu</t>
  </si>
  <si>
    <t>ZT-37385</t>
  </si>
  <si>
    <t>Puzzle-500-Hidden Treasure</t>
  </si>
  <si>
    <t>YA-YW811614-M</t>
  </si>
  <si>
    <t>Alpha Katuri Plush-- Chip</t>
  </si>
  <si>
    <t>ZT-F3889</t>
  </si>
  <si>
    <t>Hasbro Water gun TORRENT</t>
  </si>
  <si>
    <t>LA-AN2705Z</t>
  </si>
  <si>
    <t>BISON</t>
  </si>
  <si>
    <t>LA-BD31365</t>
  </si>
  <si>
    <t>Our Generation - GYMNAST CHAMPION DOLL - AS, SUN_</t>
  </si>
  <si>
    <t>ZT-10528</t>
  </si>
  <si>
    <t>Puzzle Grasping tiger</t>
  </si>
  <si>
    <t>LA-BX1496Z</t>
  </si>
  <si>
    <t>MINI RACE CAR</t>
  </si>
  <si>
    <t>RSH-SSC096</t>
  </si>
  <si>
    <t>Canal Toys - Slime DIY Fluffy Pop</t>
  </si>
  <si>
    <t>LA-BD37773Z</t>
  </si>
  <si>
    <t>Our Generation - bulldog pup</t>
  </si>
  <si>
    <t>LA-BD37776Z</t>
  </si>
  <si>
    <t>Our Generation - labrador pup</t>
  </si>
  <si>
    <t>ZT-3512</t>
  </si>
  <si>
    <t>4M- Mould &amp; Paint Garden</t>
  </si>
  <si>
    <t>ZT-F1469-2</t>
  </si>
  <si>
    <t>Hasbro Marvel Spidey and His Amazing Friends Black Panther and Ghost Spider Hero Reveal 2PK</t>
  </si>
  <si>
    <t>YA-EU811902</t>
  </si>
  <si>
    <t>Alpha Katuri Plush--Mama With Kids</t>
  </si>
  <si>
    <t>LA-BD30460Z</t>
  </si>
  <si>
    <t>Our Generation - Deluxe Duffle Coat Outfit</t>
  </si>
  <si>
    <t>LA-BD31192AZ</t>
  </si>
  <si>
    <t>Our Generation - 18 DELUXE RIDING DOLL W/ BOOK</t>
  </si>
  <si>
    <t>LA-BD38030Z</t>
  </si>
  <si>
    <t>Our Generation - HAIR PLAY HORSE</t>
  </si>
  <si>
    <t>MGA-577188</t>
  </si>
  <si>
    <t>Lalaloopsy Littles Doll- Trinket Sparkles</t>
  </si>
  <si>
    <t>ZT-26146</t>
  </si>
  <si>
    <t>PuzzleToledo, Spain</t>
  </si>
  <si>
    <t>ZT-F3506-2</t>
  </si>
  <si>
    <t>Hasbro FurReal Newborns Gray Kitten Interactive KitTY.</t>
  </si>
  <si>
    <t>RSH-OFG238</t>
  </si>
  <si>
    <t>Canal Toys - Style 4 Ever Deco Dino Kit</t>
  </si>
  <si>
    <t>MGA-576884</t>
  </si>
  <si>
    <t>Lalaloopsy Large Doll- Crumbs Sugar Cookie</t>
  </si>
  <si>
    <t>LA-BD31364</t>
  </si>
  <si>
    <t>Our Generation - GYMNAST CHAMPION DOLL - AA, NYA</t>
  </si>
  <si>
    <t>AY-20352029</t>
  </si>
  <si>
    <t>Fun Day Corn Popcorn Caramel 60 gm (Pack 12 Pieces) 20352029</t>
  </si>
  <si>
    <t>MGA-571322</t>
  </si>
  <si>
    <t>L.O.L. Surprise Hair Salon</t>
  </si>
  <si>
    <t>AT-6057491</t>
  </si>
  <si>
    <t>Spin Master - Marvel Avangers puzzle 48PCS</t>
  </si>
  <si>
    <t>MGA-577201</t>
  </si>
  <si>
    <t>Lalaloopsy Littles Doll- Sprinkle Spice Cookie</t>
  </si>
  <si>
    <t>TH-LIT-638503</t>
  </si>
  <si>
    <t>Little Tikes Ball Chase Octopus</t>
  </si>
  <si>
    <t>ZT-37272</t>
  </si>
  <si>
    <t>Puzzle500-Ice cream time! / 500 px</t>
  </si>
  <si>
    <t>LA-BX2237Z</t>
  </si>
  <si>
    <t>B. Stuffed Plush Hippo</t>
  </si>
  <si>
    <t>LA-BX1785Z</t>
  </si>
  <si>
    <t>B. CLASSIC PLUSH BEAR - BROWN</t>
  </si>
  <si>
    <t>ZT-F3050-2</t>
  </si>
  <si>
    <t>MGA-579960</t>
  </si>
  <si>
    <t>RH Junior High Fashion Doll - Poppy Rowan (Orange)</t>
  </si>
  <si>
    <t>MGA-583769-1</t>
  </si>
  <si>
    <t>MGA-577171</t>
  </si>
  <si>
    <t>Lalaloopsy Littles Doll- Breeze E. Sky</t>
  </si>
  <si>
    <t>ZT-29507</t>
  </si>
  <si>
    <t>PuzzleBig Ben and Palace of Westminster, London</t>
  </si>
  <si>
    <t>MGA-569398</t>
  </si>
  <si>
    <t>L.O.L. Surprise R/C Wheels</t>
  </si>
  <si>
    <t>ZT-NT10T4</t>
  </si>
  <si>
    <t>NEON COMBO SKATES (SIZE 3-6) - NT10?TEAL PINK )</t>
  </si>
  <si>
    <t>LA-BX1929Z</t>
  </si>
  <si>
    <t>PIRATE DIVING SET - TREASURES AHOY!</t>
  </si>
  <si>
    <t>JP-32806</t>
  </si>
  <si>
    <t>Disney Frozen 2 Basic Elsa Styling Head</t>
  </si>
  <si>
    <t>MGA-585275</t>
  </si>
  <si>
    <t>L.O.L. Surprise 707 OMG Dolls - Lady Diva</t>
  </si>
  <si>
    <t>TMP-15413</t>
  </si>
  <si>
    <t>DC Dark Nights Metal Earth 44 Batman</t>
  </si>
  <si>
    <t>LA-560-5</t>
  </si>
  <si>
    <t>REMOT CONTROL FULL FUNCTION MEGA DUMP TRUCK</t>
  </si>
  <si>
    <t>ZT-F2649-3</t>
  </si>
  <si>
    <t>Hasbro Pj Masks Catboy vs Luna Gir</t>
  </si>
  <si>
    <t>LA-BT2575Z</t>
  </si>
  <si>
    <t>light&amp;sound keys</t>
  </si>
  <si>
    <t>LA-LB1873Z</t>
  </si>
  <si>
    <t>LOB COLL CANDY SCENTED PLUSH BONNIE GIRAFFE</t>
  </si>
  <si>
    <t>ZT-37335</t>
  </si>
  <si>
    <t>Puzzle Favorite sweets</t>
  </si>
  <si>
    <t>ZT-11113</t>
  </si>
  <si>
    <t>Puzzle Crazy Shapes Tropical island</t>
  </si>
  <si>
    <t>LA-BD31356Z</t>
  </si>
  <si>
    <t>Our Generation - Dlx Swimmer Poseable Doll w/Accy, Maya</t>
  </si>
  <si>
    <t>LA-BX1481Z</t>
  </si>
  <si>
    <t>ONE TWO SQUEEZE.SOFT BLOCKS</t>
  </si>
  <si>
    <t>LA-BX1807Z</t>
  </si>
  <si>
    <t>MINI MONSTER TRUCKS - Thunder Monster, Monster Tru</t>
  </si>
  <si>
    <t>ZT-NT05P2</t>
  </si>
  <si>
    <t>NEON VECTOR 2020-NT05 (PINK)</t>
  </si>
  <si>
    <t>TMP-15458</t>
  </si>
  <si>
    <t>DC Collector Multipack  Batman Vs Hush</t>
  </si>
  <si>
    <t>TMP-15620-2</t>
  </si>
  <si>
    <t>DC McFarlane  BUILDA-A 7IN Figures-Batman Beyond-S</t>
  </si>
  <si>
    <t>MGA-579953</t>
  </si>
  <si>
    <t>RH Junior High Fashion Doll - Ruby Anderson (Red)</t>
  </si>
  <si>
    <t>MGA-575191-1</t>
  </si>
  <si>
    <t>Mga Na! Na! Na! Surprise 3-In-1 Sparkle Backpack Bedroom</t>
  </si>
  <si>
    <t>ZT-47600</t>
  </si>
  <si>
    <t>Rastar R/C 1:14 Mercedes-Benz SLS AMG</t>
  </si>
  <si>
    <t>LA-BD31143AZ</t>
  </si>
  <si>
    <t>Our Generation - DELUXE WILLOW DOLL W/BOOK</t>
  </si>
  <si>
    <t>TH-GTR94</t>
  </si>
  <si>
    <t>Barbie CLR RVL DL AST MNMX</t>
  </si>
  <si>
    <t>M38-B0365</t>
  </si>
  <si>
    <t>Aviation-C Concept Plane(275Pcs)</t>
  </si>
  <si>
    <t>M38-B0759C</t>
  </si>
  <si>
    <t>Town-Maintenance Shop(340Pcs)</t>
  </si>
  <si>
    <t>LA-BD31042A1Z</t>
  </si>
  <si>
    <t>Our Generation - DELUXE LAYLA ROCK DOLL &amp; BOOK - Layla and "A Song</t>
  </si>
  <si>
    <t>ZT-37331</t>
  </si>
  <si>
    <t>Puzzle View of New York</t>
  </si>
  <si>
    <t>ZT-0103</t>
  </si>
  <si>
    <t>LA-BD31256Z</t>
  </si>
  <si>
    <t>Our Generation - BALLET DOLL W/ ORANGE SWEATER, AUBRIE</t>
  </si>
  <si>
    <t>LA-BX1927EZ</t>
  </si>
  <si>
    <t>B. CLASSIC PLUSH BUNNY - PAPAYA</t>
  </si>
  <si>
    <t>LA-BX1579Z</t>
  </si>
  <si>
    <t>DRESS ME HIPPO</t>
  </si>
  <si>
    <t>ZT-72500</t>
  </si>
  <si>
    <t>Rastar Mini coper countryman 1:14</t>
  </si>
  <si>
    <t>MGA-571049</t>
  </si>
  <si>
    <t>Rainbow High Fashion Studio</t>
  </si>
  <si>
    <t>LA-BX2082C12Z</t>
  </si>
  <si>
    <t>B. Softies Huggable Plush Shark</t>
  </si>
  <si>
    <t>ZT-27089</t>
  </si>
  <si>
    <t>PuzzleAlps In The Summer</t>
  </si>
  <si>
    <t>LA-BD37086Z</t>
  </si>
  <si>
    <t>Our Generation - GOURMET KITCHEN SET- Red</t>
  </si>
  <si>
    <t>LA-VE1020Z</t>
  </si>
  <si>
    <t>CAR CARRIER</t>
  </si>
  <si>
    <t>NK-20375</t>
  </si>
  <si>
    <t>Learning Time</t>
  </si>
  <si>
    <t>ZT-4740</t>
  </si>
  <si>
    <t>4M Unicorns Mini Tile Art</t>
  </si>
  <si>
    <t>LA-LB1904</t>
  </si>
  <si>
    <t>FLUFFY PLUSH FROG</t>
  </si>
  <si>
    <t>LA-BX1608Z</t>
  </si>
  <si>
    <t>SOFT ROLY POLY OWL GLOW</t>
  </si>
  <si>
    <t>ZT-37120</t>
  </si>
  <si>
    <t>Puzzle500-Sailing against Chicago / BE&amp;W</t>
  </si>
  <si>
    <t>LA-VE1052Z</t>
  </si>
  <si>
    <t>Little Ambulance</t>
  </si>
  <si>
    <t>LA-BX1502Z</t>
  </si>
  <si>
    <t>MIN RETRO VAN</t>
  </si>
  <si>
    <t>MGA-575191-2</t>
  </si>
  <si>
    <t>MGA-579892</t>
  </si>
  <si>
    <t>L.O.L. Surprise OMG Queens  - Runway Diva</t>
  </si>
  <si>
    <t>RSH-OFG208</t>
  </si>
  <si>
    <t>Canal Toys - Style 4 ever Unicorn  Lamp DIY Light-Up</t>
  </si>
  <si>
    <t>ZT-4667</t>
  </si>
  <si>
    <t>4M- Glow Embroidery</t>
  </si>
  <si>
    <t>TMP-15327</t>
  </si>
  <si>
    <t>DC Black Adam Movie Megafig  Sabbac</t>
  </si>
  <si>
    <t>LA-AN2733Z</t>
  </si>
  <si>
    <t>DOGS IN HOUSE &amp; HYDRANT - Firehouse Dogs</t>
  </si>
  <si>
    <t>TMP-15079</t>
  </si>
  <si>
    <t>DC Batman Movie 7In Figures Wv1 Catwoman</t>
  </si>
  <si>
    <t>MGA-580492EUC</t>
  </si>
  <si>
    <t>LOL Surprise Tweens Babysitting Beach Party™ with</t>
  </si>
  <si>
    <t>LA-BX2080Z</t>
  </si>
  <si>
    <t>B. Stuffed Plush Lamb</t>
  </si>
  <si>
    <t>TH-LIT-651052</t>
  </si>
  <si>
    <t>Little Tikes Little Baby Bum Twinkle Plush</t>
  </si>
  <si>
    <t>LA-ST8274Z</t>
  </si>
  <si>
    <t>Pucci Pups BLUE STRIPE BAG &amp; BEIGE HORSE</t>
  </si>
  <si>
    <t>RSH-OFG243</t>
  </si>
  <si>
    <t>Canal Toys - Style 4 Ever Airbrush Plush - Dinosaur</t>
  </si>
  <si>
    <t>LA-BX1787Z</t>
  </si>
  <si>
    <t>B. CLASSIC PLUSH BUNNY - DARK GREY</t>
  </si>
  <si>
    <t>LA-BX1857Z</t>
  </si>
  <si>
    <t>B. CLASSIC PLUSH DOG – WHITE &amp; GREY</t>
  </si>
  <si>
    <t>NK-21181</t>
  </si>
  <si>
    <t>Kimmitt English</t>
  </si>
  <si>
    <t>MGA-579724</t>
  </si>
  <si>
    <t>Mga L.O.L. Surprise Big Baby Hair Hair Hair Doll - Splash Queen</t>
  </si>
  <si>
    <t>MGA-580805</t>
  </si>
  <si>
    <t>Mga Mermaze Mermaidz Core Fashion Doll S1- Harmonique</t>
  </si>
  <si>
    <t>M38-B0790</t>
  </si>
  <si>
    <t>Model bricks-99A MAIN BATTLE TANK 2in1 893pcs</t>
  </si>
  <si>
    <t>M38-B0367</t>
  </si>
  <si>
    <t>Aviation-International Airport(678Pcs)</t>
  </si>
  <si>
    <t>LA-BD31251Z</t>
  </si>
  <si>
    <t>Our Generation - regular boy doll franco</t>
  </si>
  <si>
    <t>LA-VE1041Z</t>
  </si>
  <si>
    <t>Little Cement Truck</t>
  </si>
  <si>
    <t>M38-B0622</t>
  </si>
  <si>
    <t>4 items assorted,2 PCS per item, 8 PCS in total</t>
  </si>
  <si>
    <t>ZT-10581</t>
  </si>
  <si>
    <t>Puzzle1000 Neon Color Line-Super cats</t>
  </si>
  <si>
    <t>NK-20689</t>
  </si>
  <si>
    <t>Cylinder Twist and Turn</t>
  </si>
  <si>
    <t>JP-32801</t>
  </si>
  <si>
    <t>Disney Frozen 2 Deluxe Anna Styling Head</t>
  </si>
  <si>
    <t>M38-B0630</t>
  </si>
  <si>
    <t>Fireboat + Oil Tank 429PCS</t>
  </si>
  <si>
    <t>TMP-15259</t>
  </si>
  <si>
    <t>Mcfarlane Dc Black Adam Movie 7In Figures Dr. Fate</t>
  </si>
  <si>
    <t>MGA-581642-1</t>
  </si>
  <si>
    <t>L.O.L. Surprise Furniture Playset with Doll LIL AR</t>
  </si>
  <si>
    <t>Esraa</t>
  </si>
  <si>
    <t>LA-AN2770Z</t>
  </si>
  <si>
    <t>TERRA JUNGLE WORLD  60-Pieces</t>
  </si>
  <si>
    <t>M38-B0631</t>
  </si>
  <si>
    <t>Fire Station 612PCS</t>
  </si>
  <si>
    <t>LA-BX1642Z</t>
  </si>
  <si>
    <t>ROCKING ZEBRA</t>
  </si>
  <si>
    <t>ZT-F1469-1</t>
  </si>
  <si>
    <t>Hasbro Marvel Spidey and His Amazing Friends Trace-E and Spidey Hero Reveal 2PK</t>
  </si>
  <si>
    <t>NK-21501</t>
  </si>
  <si>
    <t>Taco Hat Cake Gift Pizza</t>
  </si>
  <si>
    <t>LA-AN4027Z</t>
  </si>
  <si>
    <t>AMARGASAURUS CAZAUI</t>
  </si>
  <si>
    <t>NB-11642</t>
  </si>
  <si>
    <t>New Bright FW Heaby Metal Playset with Trailer</t>
  </si>
  <si>
    <t>LA-61640UZ</t>
  </si>
  <si>
    <t>1:16 RC FULL FUNCTION CROC ZILLA</t>
  </si>
  <si>
    <t>LA-VE1037Z</t>
  </si>
  <si>
    <t>MINI VEHICLES SET W/ 6 CARS</t>
  </si>
  <si>
    <t>RSH-SGD001</t>
  </si>
  <si>
    <t>Canal Toys - So Glow MAGIC JAR MINI KIT</t>
  </si>
  <si>
    <t>LA-BX1495Z</t>
  </si>
  <si>
    <t>MINI SCHOOL BUS</t>
  </si>
  <si>
    <t>ZT-10524</t>
  </si>
  <si>
    <t>Puzzle Colours of Paris</t>
  </si>
  <si>
    <t>ZT-10604</t>
  </si>
  <si>
    <t>Puzzle-1000-Cruise</t>
  </si>
  <si>
    <t>M38-B0627</t>
  </si>
  <si>
    <t>Platform Fire Truck + Fire Helicopter 394PCS</t>
  </si>
  <si>
    <t>MGA-580027</t>
  </si>
  <si>
    <t>MGA’s Rainbow High  Junior High Fashion Doll - Violet Willow (Purple)</t>
  </si>
  <si>
    <t>RSH-OFG248</t>
  </si>
  <si>
    <t>Canal Toys - Style 4 Ever Airbrush Plush - Kitty</t>
  </si>
  <si>
    <t>RSH-50008</t>
  </si>
  <si>
    <t>Moose - Kindikids Snack Time Friends Jessicake</t>
  </si>
  <si>
    <t>RSH-OFG221</t>
  </si>
  <si>
    <t>Canal Toys - Style 4 Ever Tie Dye Stamp art kit  Bucket</t>
  </si>
  <si>
    <t>LA-BX2076Z</t>
  </si>
  <si>
    <t>Rattle Balls</t>
  </si>
  <si>
    <t>LA-BX2019Z</t>
  </si>
  <si>
    <t>Crinkly Cloud, Sensory Baby Toy</t>
  </si>
  <si>
    <t>NB-1559</t>
  </si>
  <si>
    <t>New Bright 1:15 Mega Muscle</t>
  </si>
  <si>
    <t>TH-LIT-654824</t>
  </si>
  <si>
    <t>Little Tikes My Real Jam- Drums</t>
  </si>
  <si>
    <t>LA-BX1998Z</t>
  </si>
  <si>
    <t>B. Turtle with Pegs</t>
  </si>
  <si>
    <t>NK-20412</t>
  </si>
  <si>
    <t>Learning The Shapes</t>
  </si>
  <si>
    <t>MGA-583585</t>
  </si>
  <si>
    <t>Rainbow High Shadow High Doll- TI</t>
  </si>
  <si>
    <t>LA-BX2018Z</t>
  </si>
  <si>
    <t>B. Baby Whale Rattle</t>
  </si>
  <si>
    <t>NK-20047</t>
  </si>
  <si>
    <t>The Heist</t>
  </si>
  <si>
    <t>Returned Reason</t>
  </si>
  <si>
    <t>Ahmed</t>
  </si>
  <si>
    <t>Fady</t>
  </si>
  <si>
    <t>Mariam</t>
  </si>
  <si>
    <t>Nada</t>
  </si>
  <si>
    <t>Ali</t>
  </si>
  <si>
    <t>Yara</t>
  </si>
  <si>
    <t>Amr</t>
  </si>
  <si>
    <t>Heba</t>
  </si>
  <si>
    <t>Khaled</t>
  </si>
  <si>
    <t>Alaa</t>
  </si>
  <si>
    <t>Sold</t>
  </si>
  <si>
    <t>StoreID</t>
  </si>
  <si>
    <t>StoreName</t>
  </si>
  <si>
    <t>ProductID</t>
  </si>
  <si>
    <t>ProductCode</t>
  </si>
  <si>
    <t>Category</t>
  </si>
  <si>
    <t>Subcategory</t>
  </si>
  <si>
    <t>Brand</t>
  </si>
  <si>
    <t>RepID</t>
  </si>
  <si>
    <t>Region</t>
  </si>
  <si>
    <t>Cairo</t>
  </si>
  <si>
    <t>Alex</t>
  </si>
  <si>
    <t>Delta</t>
  </si>
  <si>
    <t>Bassem</t>
  </si>
  <si>
    <t>Asmaa</t>
  </si>
  <si>
    <t>Sherif</t>
  </si>
  <si>
    <t>Samy</t>
  </si>
  <si>
    <t>Loaa</t>
  </si>
  <si>
    <t>Asya</t>
  </si>
  <si>
    <t>Ola</t>
  </si>
  <si>
    <t>Eman</t>
  </si>
  <si>
    <t>Shady</t>
  </si>
  <si>
    <t>Faten</t>
  </si>
  <si>
    <t>Hossam</t>
  </si>
  <si>
    <t>Adam</t>
  </si>
  <si>
    <t>Omar</t>
  </si>
  <si>
    <t>Bahi</t>
  </si>
  <si>
    <t>Essam</t>
  </si>
  <si>
    <t>Farida</t>
  </si>
  <si>
    <t>Marwa</t>
  </si>
  <si>
    <t>Sara</t>
  </si>
  <si>
    <t>Abdallah</t>
  </si>
  <si>
    <t>Nesma</t>
  </si>
  <si>
    <t>Aml</t>
  </si>
  <si>
    <t>Ehsan</t>
  </si>
  <si>
    <t>Nora</t>
  </si>
  <si>
    <t>Plush &amp; Soft Toys</t>
  </si>
  <si>
    <t>Non Battery</t>
  </si>
  <si>
    <t>COCO SURPRISE</t>
  </si>
  <si>
    <t>Surprise</t>
  </si>
  <si>
    <t>Egg</t>
  </si>
  <si>
    <t>Rainbocorns</t>
  </si>
  <si>
    <t>Smashers</t>
  </si>
  <si>
    <t>Vlad &amp; Niki</t>
  </si>
  <si>
    <t>Out Door &amp; Garden</t>
  </si>
  <si>
    <t>Skate Roller</t>
  </si>
  <si>
    <t>Neon</t>
  </si>
  <si>
    <t>Scooter</t>
  </si>
  <si>
    <t>Education &amp; Learning</t>
  </si>
  <si>
    <t>Art &amp; Craft</t>
  </si>
  <si>
    <t>Loopdedoo</t>
  </si>
  <si>
    <t>Season</t>
  </si>
  <si>
    <t>Summer</t>
  </si>
  <si>
    <t>Nerf</t>
  </si>
  <si>
    <t>Action Figure</t>
  </si>
  <si>
    <t>Accessories</t>
  </si>
  <si>
    <t>PJ Masks</t>
  </si>
  <si>
    <t>Figures</t>
  </si>
  <si>
    <t>Peppa Pig</t>
  </si>
  <si>
    <t>Role Play</t>
  </si>
  <si>
    <t>Pets</t>
  </si>
  <si>
    <t>B-O</t>
  </si>
  <si>
    <t>Furreal</t>
  </si>
  <si>
    <t>Set</t>
  </si>
  <si>
    <t>Guns</t>
  </si>
  <si>
    <t>Gun</t>
  </si>
  <si>
    <t>Spidey &amp; His Amazing Friends</t>
  </si>
  <si>
    <t>Avenir</t>
  </si>
  <si>
    <t>Craft-Tastic</t>
  </si>
  <si>
    <t>Vehicle - Parking &amp; Robots</t>
  </si>
  <si>
    <t>Car</t>
  </si>
  <si>
    <t>Ferrari</t>
  </si>
  <si>
    <t>Mercedes</t>
  </si>
  <si>
    <t>Mini coper</t>
  </si>
  <si>
    <t>BMW</t>
  </si>
  <si>
    <t>4M</t>
  </si>
  <si>
    <t>Science</t>
  </si>
  <si>
    <t>Puzzle</t>
  </si>
  <si>
    <t>Trefl</t>
  </si>
  <si>
    <t>Disney</t>
  </si>
  <si>
    <t>Games</t>
  </si>
  <si>
    <t>Card Game</t>
  </si>
  <si>
    <t>UNO</t>
  </si>
  <si>
    <t>Yu-Gi-Oh!</t>
  </si>
  <si>
    <t>Audi</t>
  </si>
  <si>
    <t>Pokémon</t>
  </si>
  <si>
    <t>L.O.L. Surprise</t>
  </si>
  <si>
    <t>Blocks</t>
  </si>
  <si>
    <t>Lego</t>
  </si>
  <si>
    <t>Dargon ball</t>
  </si>
  <si>
    <t>Yoyo</t>
  </si>
  <si>
    <t>Stich &amp; Lilo</t>
  </si>
  <si>
    <t>Top &amp; Battle</t>
  </si>
  <si>
    <t>Fidget</t>
  </si>
  <si>
    <t>Cubes</t>
  </si>
  <si>
    <t>Ball</t>
  </si>
  <si>
    <t>Box</t>
  </si>
  <si>
    <t>Katuri</t>
  </si>
  <si>
    <t>Track &amp; Parking Slot</t>
  </si>
  <si>
    <t>T-Racers</t>
  </si>
  <si>
    <t>Dolls &amp; Accessories</t>
  </si>
  <si>
    <t>Fashion Doll</t>
  </si>
  <si>
    <t>Kookyloos</t>
  </si>
  <si>
    <t>Cake &amp; Desert Set</t>
  </si>
  <si>
    <t>Hair Salon</t>
  </si>
  <si>
    <t>Doll House &amp; Play set</t>
  </si>
  <si>
    <t>Tube</t>
  </si>
  <si>
    <t>Rev&amp;Roll</t>
  </si>
  <si>
    <t>Board Game</t>
  </si>
  <si>
    <t>X-Shot</t>
  </si>
  <si>
    <t>Bullet</t>
  </si>
  <si>
    <t>Swords</t>
  </si>
  <si>
    <t>DC Comics</t>
  </si>
  <si>
    <t>Dc Multiverse</t>
  </si>
  <si>
    <t>Barbie</t>
  </si>
  <si>
    <t>Music</t>
  </si>
  <si>
    <t>Drum</t>
  </si>
  <si>
    <t>Little Tikes</t>
  </si>
  <si>
    <t>Keyboard</t>
  </si>
  <si>
    <t>Guitar</t>
  </si>
  <si>
    <t>Baby</t>
  </si>
  <si>
    <t>Toddler</t>
  </si>
  <si>
    <t>Basket ball</t>
  </si>
  <si>
    <t>Bank Set</t>
  </si>
  <si>
    <t>Super Hero</t>
  </si>
  <si>
    <t>Mic</t>
  </si>
  <si>
    <t>Tent &amp; Play House</t>
  </si>
  <si>
    <t>cashier Set</t>
  </si>
  <si>
    <t>Mickey &amp; Minnie</t>
  </si>
  <si>
    <t>Clay</t>
  </si>
  <si>
    <t>Slime</t>
  </si>
  <si>
    <t>So Slime</t>
  </si>
  <si>
    <t xml:space="preserve">So Glow </t>
  </si>
  <si>
    <t>Sand</t>
  </si>
  <si>
    <t>So Sand</t>
  </si>
  <si>
    <t>Style 4 Ever</t>
  </si>
  <si>
    <t>Art Lab</t>
  </si>
  <si>
    <t>Fashion</t>
  </si>
  <si>
    <t>ScrunchMiez</t>
  </si>
  <si>
    <t>Doll</t>
  </si>
  <si>
    <t>Kindi Kids</t>
  </si>
  <si>
    <t>Doll Accessories</t>
  </si>
  <si>
    <t>TreasureX</t>
  </si>
  <si>
    <t>Goo Jit Zu</t>
  </si>
  <si>
    <t>Animals</t>
  </si>
  <si>
    <t>Dino</t>
  </si>
  <si>
    <t>Little Live Pets</t>
  </si>
  <si>
    <t>Real Littles</t>
  </si>
  <si>
    <t>Blingle Bands</t>
  </si>
  <si>
    <t>Magic Mixies</t>
  </si>
  <si>
    <t>EVO</t>
  </si>
  <si>
    <t>Akedo</t>
  </si>
  <si>
    <t>Bluey</t>
  </si>
  <si>
    <t>Robots</t>
  </si>
  <si>
    <t>Squeakee</t>
  </si>
  <si>
    <t>Nilco</t>
  </si>
  <si>
    <t>New Bright</t>
  </si>
  <si>
    <t>Juicy Couture</t>
  </si>
  <si>
    <t>Make It Real</t>
  </si>
  <si>
    <t>Dream Ella</t>
  </si>
  <si>
    <t>Mermaze Mermaidz</t>
  </si>
  <si>
    <t>Rainbow High</t>
  </si>
  <si>
    <t>Dream Bella</t>
  </si>
  <si>
    <t>Pocket Doll</t>
  </si>
  <si>
    <t>Stationery</t>
  </si>
  <si>
    <t>Note Book</t>
  </si>
  <si>
    <t>Lalaloopsy</t>
  </si>
  <si>
    <t>Na! Na! Na! Surprise</t>
  </si>
  <si>
    <t>Sluban</t>
  </si>
  <si>
    <t>Driven</t>
  </si>
  <si>
    <t>Wonder Wheels</t>
  </si>
  <si>
    <t>Pucci Pups</t>
  </si>
  <si>
    <t>B.Toys</t>
  </si>
  <si>
    <t>Glitter Girls</t>
  </si>
  <si>
    <t>Craftabelle</t>
  </si>
  <si>
    <t>Floor Toys</t>
  </si>
  <si>
    <t>Baby Gear</t>
  </si>
  <si>
    <t>Bath Toys</t>
  </si>
  <si>
    <t>Kitchenware Set</t>
  </si>
  <si>
    <t>Battat</t>
  </si>
  <si>
    <t>Our Generation</t>
  </si>
  <si>
    <t>Terra</t>
  </si>
  <si>
    <t>Jungle</t>
  </si>
  <si>
    <t>Farm</t>
  </si>
  <si>
    <t>Meccano Junior</t>
  </si>
  <si>
    <t>Bristle Blocks</t>
  </si>
  <si>
    <t>Disney Doorables</t>
  </si>
  <si>
    <t>Dough</t>
  </si>
  <si>
    <t>Bingo Dough</t>
  </si>
  <si>
    <t>Bingo Summer</t>
  </si>
  <si>
    <t>Match Attax</t>
  </si>
  <si>
    <t>Add-ons</t>
  </si>
  <si>
    <t>Battery</t>
  </si>
  <si>
    <t>Energizer</t>
  </si>
  <si>
    <t>F&amp;B</t>
  </si>
  <si>
    <t>Food</t>
  </si>
  <si>
    <t>ASTRA</t>
  </si>
  <si>
    <t>BOBOO</t>
  </si>
  <si>
    <t>SNACK &amp; GO</t>
  </si>
  <si>
    <t>Sticks</t>
  </si>
  <si>
    <t>POP CORN</t>
  </si>
  <si>
    <t>CRACKERS</t>
  </si>
  <si>
    <t>CUP CAKE</t>
  </si>
  <si>
    <t>Slice CAKE</t>
  </si>
  <si>
    <t>OOSH</t>
  </si>
  <si>
    <t>Robo Alive</t>
  </si>
  <si>
    <t>Sea Animals</t>
  </si>
  <si>
    <t>Robo Fish</t>
  </si>
  <si>
    <t>Metal Machines</t>
  </si>
  <si>
    <t>Spin Master</t>
  </si>
  <si>
    <t>Monster Jam</t>
  </si>
  <si>
    <t>ID</t>
  </si>
  <si>
    <t>Revenue</t>
  </si>
  <si>
    <t>Month Name</t>
  </si>
  <si>
    <t>3-55</t>
  </si>
  <si>
    <t>3-60</t>
  </si>
  <si>
    <t>3-61</t>
  </si>
  <si>
    <t>3-62</t>
  </si>
  <si>
    <t>3-69</t>
  </si>
  <si>
    <t>3-74</t>
  </si>
  <si>
    <t>1-79</t>
  </si>
  <si>
    <t>3-79</t>
  </si>
  <si>
    <t>3-90</t>
  </si>
  <si>
    <t>1-94</t>
  </si>
  <si>
    <t>1-105</t>
  </si>
  <si>
    <t>4-105</t>
  </si>
  <si>
    <t>4-106</t>
  </si>
  <si>
    <t>3-110</t>
  </si>
  <si>
    <t>1-112</t>
  </si>
  <si>
    <t>1-113</t>
  </si>
  <si>
    <t>3-113</t>
  </si>
  <si>
    <t>1-127</t>
  </si>
  <si>
    <t>4-128</t>
  </si>
  <si>
    <t>3-129</t>
  </si>
  <si>
    <t>3-132</t>
  </si>
  <si>
    <t>4-133</t>
  </si>
  <si>
    <t>4-134</t>
  </si>
  <si>
    <t>3-136</t>
  </si>
  <si>
    <t>4-136</t>
  </si>
  <si>
    <t>3-137</t>
  </si>
  <si>
    <t>3-139</t>
  </si>
  <si>
    <t>3-140</t>
  </si>
  <si>
    <t>4-144</t>
  </si>
  <si>
    <t>1-146</t>
  </si>
  <si>
    <t>1-147</t>
  </si>
  <si>
    <t>3-149</t>
  </si>
  <si>
    <t>2-150</t>
  </si>
  <si>
    <t>5-152</t>
  </si>
  <si>
    <t>5-153</t>
  </si>
  <si>
    <t>4-155</t>
  </si>
  <si>
    <t>1-160</t>
  </si>
  <si>
    <t>4-164</t>
  </si>
  <si>
    <t>3-165</t>
  </si>
  <si>
    <t>3-167</t>
  </si>
  <si>
    <t>3-168</t>
  </si>
  <si>
    <t>4-172</t>
  </si>
  <si>
    <t>5-172</t>
  </si>
  <si>
    <t>1-174</t>
  </si>
  <si>
    <t>4-174</t>
  </si>
  <si>
    <t>2-175</t>
  </si>
  <si>
    <t>3-175</t>
  </si>
  <si>
    <t>2-176</t>
  </si>
  <si>
    <t>5-176</t>
  </si>
  <si>
    <t>2-177</t>
  </si>
  <si>
    <t>3-178</t>
  </si>
  <si>
    <t>1-179</t>
  </si>
  <si>
    <t>1-181</t>
  </si>
  <si>
    <t>2-181</t>
  </si>
  <si>
    <t>3-181</t>
  </si>
  <si>
    <t>5-183</t>
  </si>
  <si>
    <t>1-184</t>
  </si>
  <si>
    <t>1-187</t>
  </si>
  <si>
    <t>3-187</t>
  </si>
  <si>
    <t>3-188</t>
  </si>
  <si>
    <t>5-188</t>
  </si>
  <si>
    <t>4-189</t>
  </si>
  <si>
    <t>4-190</t>
  </si>
  <si>
    <t>5-190</t>
  </si>
  <si>
    <t>3-191</t>
  </si>
  <si>
    <t>3-192</t>
  </si>
  <si>
    <t>5-192</t>
  </si>
  <si>
    <t>1-194</t>
  </si>
  <si>
    <t>4-194</t>
  </si>
  <si>
    <t>3-195</t>
  </si>
  <si>
    <t>5-195</t>
  </si>
  <si>
    <t>3-196</t>
  </si>
  <si>
    <t>5-197</t>
  </si>
  <si>
    <t>5-200</t>
  </si>
  <si>
    <t>1-203</t>
  </si>
  <si>
    <t>3-204</t>
  </si>
  <si>
    <t>3-207</t>
  </si>
  <si>
    <t>4-208</t>
  </si>
  <si>
    <t>1-210</t>
  </si>
  <si>
    <t>3-211</t>
  </si>
  <si>
    <t>4-211</t>
  </si>
  <si>
    <t>1-212</t>
  </si>
  <si>
    <t>3-212</t>
  </si>
  <si>
    <t>1-213</t>
  </si>
  <si>
    <t>3-213</t>
  </si>
  <si>
    <t>1-215</t>
  </si>
  <si>
    <t>4-216</t>
  </si>
  <si>
    <t>1-217</t>
  </si>
  <si>
    <t>4-217</t>
  </si>
  <si>
    <t>3-219</t>
  </si>
  <si>
    <t>1-222</t>
  </si>
  <si>
    <t>5-222</t>
  </si>
  <si>
    <t>4-223</t>
  </si>
  <si>
    <t>1-226</t>
  </si>
  <si>
    <t>2-229</t>
  </si>
  <si>
    <t>4-230</t>
  </si>
  <si>
    <t>3-231</t>
  </si>
  <si>
    <t>5-231</t>
  </si>
  <si>
    <t>1-232</t>
  </si>
  <si>
    <t>4-232</t>
  </si>
  <si>
    <t>3-234</t>
  </si>
  <si>
    <t>5-234</t>
  </si>
  <si>
    <t>1-235</t>
  </si>
  <si>
    <t>1-236</t>
  </si>
  <si>
    <t>3-236</t>
  </si>
  <si>
    <t>5-236</t>
  </si>
  <si>
    <t>5-237</t>
  </si>
  <si>
    <t>3-238</t>
  </si>
  <si>
    <t>4-238</t>
  </si>
  <si>
    <t>5-238</t>
  </si>
  <si>
    <t>5-239</t>
  </si>
  <si>
    <t>3-240</t>
  </si>
  <si>
    <t>3-242</t>
  </si>
  <si>
    <t>1-243</t>
  </si>
  <si>
    <t>4-243</t>
  </si>
  <si>
    <t>1-245</t>
  </si>
  <si>
    <t>5-245</t>
  </si>
  <si>
    <t>1-248</t>
  </si>
  <si>
    <t>4-249</t>
  </si>
  <si>
    <t>5-249</t>
  </si>
  <si>
    <t>5-250</t>
  </si>
  <si>
    <t>1-251</t>
  </si>
  <si>
    <t>5-251</t>
  </si>
  <si>
    <t>4-252</t>
  </si>
  <si>
    <t>3-253</t>
  </si>
  <si>
    <t>1-260</t>
  </si>
  <si>
    <t>1-261</t>
  </si>
  <si>
    <t>4-263</t>
  </si>
  <si>
    <t>4-266</t>
  </si>
  <si>
    <t>4-267</t>
  </si>
  <si>
    <t>4-269</t>
  </si>
  <si>
    <t>4-272</t>
  </si>
  <si>
    <t>1-275</t>
  </si>
  <si>
    <t>3-275</t>
  </si>
  <si>
    <t>4-275</t>
  </si>
  <si>
    <t>3-276</t>
  </si>
  <si>
    <t>4-276</t>
  </si>
  <si>
    <t>1-277</t>
  </si>
  <si>
    <t>4-282</t>
  </si>
  <si>
    <t>1-283</t>
  </si>
  <si>
    <t>3-283</t>
  </si>
  <si>
    <t>4-283</t>
  </si>
  <si>
    <t>1-285</t>
  </si>
  <si>
    <t>3-285</t>
  </si>
  <si>
    <t>4-294</t>
  </si>
  <si>
    <t>1-296</t>
  </si>
  <si>
    <t>4-298</t>
  </si>
  <si>
    <t>3-300</t>
  </si>
  <si>
    <t>3-302</t>
  </si>
  <si>
    <t>1-303</t>
  </si>
  <si>
    <t>1-307</t>
  </si>
  <si>
    <t>4-309</t>
  </si>
  <si>
    <t>1-312</t>
  </si>
  <si>
    <t>1-313</t>
  </si>
  <si>
    <t>3-313</t>
  </si>
  <si>
    <t>3-317</t>
  </si>
  <si>
    <t>4-317</t>
  </si>
  <si>
    <t>1-323</t>
  </si>
  <si>
    <t>3-324</t>
  </si>
  <si>
    <t>3-325</t>
  </si>
  <si>
    <t>1-326</t>
  </si>
  <si>
    <t>1-328</t>
  </si>
  <si>
    <t>4-328</t>
  </si>
  <si>
    <t>4-332</t>
  </si>
  <si>
    <t>4-333</t>
  </si>
  <si>
    <t>4-336</t>
  </si>
  <si>
    <t>3-339</t>
  </si>
  <si>
    <t>1-340</t>
  </si>
  <si>
    <t>3-340</t>
  </si>
  <si>
    <t>2-341</t>
  </si>
  <si>
    <t>2-343</t>
  </si>
  <si>
    <t>3-343</t>
  </si>
  <si>
    <t>2-344</t>
  </si>
  <si>
    <t>1-347</t>
  </si>
  <si>
    <t>3-347</t>
  </si>
  <si>
    <t>4-347</t>
  </si>
  <si>
    <t>2-348</t>
  </si>
  <si>
    <t>3-348</t>
  </si>
  <si>
    <t>3-349</t>
  </si>
  <si>
    <t>3-350</t>
  </si>
  <si>
    <t>1-351</t>
  </si>
  <si>
    <t>3-353</t>
  </si>
  <si>
    <t>4-353</t>
  </si>
  <si>
    <t>2-354</t>
  </si>
  <si>
    <t>4-354</t>
  </si>
  <si>
    <t>3-360</t>
  </si>
  <si>
    <t>3-361</t>
  </si>
  <si>
    <t>4-363</t>
  </si>
  <si>
    <t>3-367</t>
  </si>
  <si>
    <t>4-370</t>
  </si>
  <si>
    <t>3-371</t>
  </si>
  <si>
    <t>4-373</t>
  </si>
  <si>
    <t>4-386</t>
  </si>
  <si>
    <t>4-387</t>
  </si>
  <si>
    <t>4-388</t>
  </si>
  <si>
    <t>4-390</t>
  </si>
  <si>
    <t>4-391</t>
  </si>
  <si>
    <t>3-394</t>
  </si>
  <si>
    <t>3-396</t>
  </si>
  <si>
    <t>4-396</t>
  </si>
  <si>
    <t>4-397</t>
  </si>
  <si>
    <t>4-405</t>
  </si>
  <si>
    <t>4-407</t>
  </si>
  <si>
    <t>3-410</t>
  </si>
  <si>
    <t>4-411</t>
  </si>
  <si>
    <t>3-412</t>
  </si>
  <si>
    <t>4-412</t>
  </si>
  <si>
    <t>3-418</t>
  </si>
  <si>
    <t>4-423</t>
  </si>
  <si>
    <t>3-424</t>
  </si>
  <si>
    <t>3-426</t>
  </si>
  <si>
    <t>3-429</t>
  </si>
  <si>
    <t>3-430</t>
  </si>
  <si>
    <t>4-431</t>
  </si>
  <si>
    <t>4-432</t>
  </si>
  <si>
    <t>4-433</t>
  </si>
  <si>
    <t>3-436</t>
  </si>
  <si>
    <t>3-438</t>
  </si>
  <si>
    <t>3-440</t>
  </si>
  <si>
    <t>4-440</t>
  </si>
  <si>
    <t>3-442</t>
  </si>
  <si>
    <t>4-443</t>
  </si>
  <si>
    <t>3-445</t>
  </si>
  <si>
    <t>4-449</t>
  </si>
  <si>
    <t>3-451</t>
  </si>
  <si>
    <t>3-456</t>
  </si>
  <si>
    <t>4-457</t>
  </si>
  <si>
    <t>3-458</t>
  </si>
  <si>
    <t>3-459</t>
  </si>
  <si>
    <t>3-461</t>
  </si>
  <si>
    <t>3-462</t>
  </si>
  <si>
    <t>3-464</t>
  </si>
  <si>
    <t>4-464</t>
  </si>
  <si>
    <t>3-466</t>
  </si>
  <si>
    <t>4-466</t>
  </si>
  <si>
    <t>4-467</t>
  </si>
  <si>
    <t>3-470</t>
  </si>
  <si>
    <t>3-475</t>
  </si>
  <si>
    <t>4-475</t>
  </si>
  <si>
    <t>4-476</t>
  </si>
  <si>
    <t>3-478</t>
  </si>
  <si>
    <t>3-479</t>
  </si>
  <si>
    <t>4-484</t>
  </si>
  <si>
    <t>3-485</t>
  </si>
  <si>
    <t>4-486</t>
  </si>
  <si>
    <t>4-488</t>
  </si>
  <si>
    <t>3-489</t>
  </si>
  <si>
    <t>3-490</t>
  </si>
  <si>
    <t>3-494</t>
  </si>
  <si>
    <t>3-497</t>
  </si>
  <si>
    <t>4-501</t>
  </si>
  <si>
    <t>4-506</t>
  </si>
  <si>
    <t>3-507</t>
  </si>
  <si>
    <t>3-508</t>
  </si>
  <si>
    <t>4-508</t>
  </si>
  <si>
    <t>3-510</t>
  </si>
  <si>
    <t>3-512</t>
  </si>
  <si>
    <t>3-513</t>
  </si>
  <si>
    <t>3-515</t>
  </si>
  <si>
    <t>3-519</t>
  </si>
  <si>
    <t>3-522</t>
  </si>
  <si>
    <t>4-522</t>
  </si>
  <si>
    <t>4-524</t>
  </si>
  <si>
    <t>3-526</t>
  </si>
  <si>
    <t>3-529</t>
  </si>
  <si>
    <t>3-530</t>
  </si>
  <si>
    <t>4-530</t>
  </si>
  <si>
    <t>3-531</t>
  </si>
  <si>
    <t>4-531</t>
  </si>
  <si>
    <t>3-533</t>
  </si>
  <si>
    <t>4-533</t>
  </si>
  <si>
    <t>3-534</t>
  </si>
  <si>
    <t>3-536</t>
  </si>
  <si>
    <t>4-536</t>
  </si>
  <si>
    <t>3-537</t>
  </si>
  <si>
    <t>4-539</t>
  </si>
  <si>
    <t>4-540</t>
  </si>
  <si>
    <t>3-544</t>
  </si>
  <si>
    <t>3-545</t>
  </si>
  <si>
    <t>4-546</t>
  </si>
  <si>
    <t>4-548</t>
  </si>
  <si>
    <t>4-550</t>
  </si>
  <si>
    <t>4-552</t>
  </si>
  <si>
    <t>4-553</t>
  </si>
  <si>
    <t>4-554</t>
  </si>
  <si>
    <t>4-555</t>
  </si>
  <si>
    <t>4-556</t>
  </si>
  <si>
    <t>4-558</t>
  </si>
  <si>
    <t>4-559</t>
  </si>
  <si>
    <t>4-560</t>
  </si>
  <si>
    <t>4-561</t>
  </si>
  <si>
    <t>4-566</t>
  </si>
  <si>
    <t>4-567</t>
  </si>
  <si>
    <t>4-568</t>
  </si>
  <si>
    <t>4-571</t>
  </si>
  <si>
    <t>4-573</t>
  </si>
  <si>
    <t>4-575</t>
  </si>
  <si>
    <t>4-578</t>
  </si>
  <si>
    <t>4-582</t>
  </si>
  <si>
    <t>4-583</t>
  </si>
  <si>
    <t>4-584</t>
  </si>
  <si>
    <t>4-585</t>
  </si>
  <si>
    <t>4-588</t>
  </si>
  <si>
    <t>4-597</t>
  </si>
  <si>
    <t>4-599</t>
  </si>
  <si>
    <t>4-605</t>
  </si>
  <si>
    <t>4-606</t>
  </si>
  <si>
    <t>4-607</t>
  </si>
  <si>
    <t>4-609</t>
  </si>
  <si>
    <t>4-615</t>
  </si>
  <si>
    <t>4-620</t>
  </si>
  <si>
    <t>4-628</t>
  </si>
  <si>
    <t>4-631</t>
  </si>
  <si>
    <t>4-634</t>
  </si>
  <si>
    <t>4-640</t>
  </si>
  <si>
    <t>4-641</t>
  </si>
  <si>
    <t>4-643</t>
  </si>
  <si>
    <t>4-647</t>
  </si>
  <si>
    <t>4-648</t>
  </si>
  <si>
    <t>4-649</t>
  </si>
  <si>
    <t>4-650</t>
  </si>
  <si>
    <t>4-657</t>
  </si>
  <si>
    <t>4-658</t>
  </si>
  <si>
    <t>4-659</t>
  </si>
  <si>
    <t>4-662</t>
  </si>
  <si>
    <t>4-674</t>
  </si>
  <si>
    <t>4-676</t>
  </si>
  <si>
    <t>4-678</t>
  </si>
  <si>
    <t>4-679</t>
  </si>
  <si>
    <t>4-689</t>
  </si>
  <si>
    <t>4-691</t>
  </si>
  <si>
    <t>4-693</t>
  </si>
  <si>
    <t>4-695</t>
  </si>
  <si>
    <t>4-698</t>
  </si>
  <si>
    <t>4-700</t>
  </si>
  <si>
    <t>4-706</t>
  </si>
  <si>
    <t>4-709</t>
  </si>
  <si>
    <t>4-713</t>
  </si>
  <si>
    <t>4-715</t>
  </si>
  <si>
    <t>4-717</t>
  </si>
  <si>
    <t>4-720</t>
  </si>
  <si>
    <t>4-722</t>
  </si>
  <si>
    <t>4-724</t>
  </si>
  <si>
    <t>4-725</t>
  </si>
  <si>
    <t>4-728</t>
  </si>
  <si>
    <t>4-739</t>
  </si>
  <si>
    <t>4-742</t>
  </si>
  <si>
    <t>4-744</t>
  </si>
  <si>
    <t>4-755</t>
  </si>
  <si>
    <t>4-766</t>
  </si>
  <si>
    <t>4-767</t>
  </si>
  <si>
    <t>4-769</t>
  </si>
  <si>
    <t>4-773</t>
  </si>
  <si>
    <t>4-778</t>
  </si>
  <si>
    <t>4-793</t>
  </si>
  <si>
    <t>4-795</t>
  </si>
  <si>
    <t>4-801</t>
  </si>
  <si>
    <t>4-806</t>
  </si>
  <si>
    <t>4-807</t>
  </si>
  <si>
    <t>4-808</t>
  </si>
  <si>
    <t>4-810</t>
  </si>
  <si>
    <t>4-816</t>
  </si>
  <si>
    <t>4-819</t>
  </si>
  <si>
    <t>4-821</t>
  </si>
  <si>
    <t>4-822</t>
  </si>
  <si>
    <t>4-823</t>
  </si>
  <si>
    <t>4-824</t>
  </si>
  <si>
    <t>4-826</t>
  </si>
  <si>
    <t>4-828</t>
  </si>
  <si>
    <t>4-829</t>
  </si>
  <si>
    <t>4-832</t>
  </si>
  <si>
    <t>4-835</t>
  </si>
  <si>
    <t>4-836</t>
  </si>
  <si>
    <t>4-860</t>
  </si>
  <si>
    <t>4-865</t>
  </si>
  <si>
    <t>4-874</t>
  </si>
  <si>
    <t>4-875</t>
  </si>
  <si>
    <t>4-876</t>
  </si>
  <si>
    <t>4-877</t>
  </si>
  <si>
    <t>4-879</t>
  </si>
  <si>
    <t>4-884</t>
  </si>
  <si>
    <t>4-886</t>
  </si>
  <si>
    <t>4-889</t>
  </si>
  <si>
    <t>4-894</t>
  </si>
  <si>
    <t>4-895</t>
  </si>
  <si>
    <t>4-900</t>
  </si>
  <si>
    <t>4-903</t>
  </si>
  <si>
    <t>4-907</t>
  </si>
  <si>
    <t>4-912</t>
  </si>
  <si>
    <t>4-913</t>
  </si>
  <si>
    <t>4-914</t>
  </si>
  <si>
    <t>4-916</t>
  </si>
  <si>
    <t>4-918</t>
  </si>
  <si>
    <t>4-919</t>
  </si>
  <si>
    <t>4-921</t>
  </si>
  <si>
    <t>4-922</t>
  </si>
  <si>
    <t>4-923</t>
  </si>
  <si>
    <t>4-924</t>
  </si>
  <si>
    <t>4-927</t>
  </si>
  <si>
    <t>4-929</t>
  </si>
  <si>
    <t>4-930</t>
  </si>
  <si>
    <t>4-931</t>
  </si>
  <si>
    <t>4-933</t>
  </si>
  <si>
    <t>4-940</t>
  </si>
  <si>
    <t>4-941</t>
  </si>
  <si>
    <t>4-942</t>
  </si>
  <si>
    <t>4-943</t>
  </si>
  <si>
    <t>4-944</t>
  </si>
  <si>
    <t>4-948</t>
  </si>
  <si>
    <t>4-955</t>
  </si>
  <si>
    <t>4-956</t>
  </si>
  <si>
    <t>4-957</t>
  </si>
  <si>
    <t>4-959</t>
  </si>
  <si>
    <t>4-962</t>
  </si>
  <si>
    <t>4-964</t>
  </si>
  <si>
    <t>4-965</t>
  </si>
  <si>
    <t>4-967</t>
  </si>
  <si>
    <t>4-969</t>
  </si>
  <si>
    <t>4-972</t>
  </si>
  <si>
    <t>4-975</t>
  </si>
  <si>
    <t>4-977</t>
  </si>
  <si>
    <t>4-978</t>
  </si>
  <si>
    <t>4-983</t>
  </si>
  <si>
    <t>4-986</t>
  </si>
  <si>
    <t>4-989</t>
  </si>
  <si>
    <t>4-991</t>
  </si>
  <si>
    <t>4-992</t>
  </si>
  <si>
    <t>4-993</t>
  </si>
  <si>
    <t>4-995</t>
  </si>
  <si>
    <t>4-997</t>
  </si>
  <si>
    <t>4-998</t>
  </si>
  <si>
    <t>4-1004</t>
  </si>
  <si>
    <t>4-1005</t>
  </si>
  <si>
    <t>4-1011</t>
  </si>
  <si>
    <t>4-1015</t>
  </si>
  <si>
    <t>4-1016</t>
  </si>
  <si>
    <t>4-1020</t>
  </si>
  <si>
    <t>4-1026</t>
  </si>
  <si>
    <t>4-1028</t>
  </si>
  <si>
    <t>4-1035</t>
  </si>
  <si>
    <t>4-1041</t>
  </si>
  <si>
    <t>4-1042</t>
  </si>
  <si>
    <t>4-1043</t>
  </si>
  <si>
    <t>4-1046</t>
  </si>
  <si>
    <t>4-1048</t>
  </si>
  <si>
    <t>4-1049</t>
  </si>
  <si>
    <t>4-1050</t>
  </si>
  <si>
    <t>4-1051</t>
  </si>
  <si>
    <t>4-1064</t>
  </si>
  <si>
    <t>4-1068</t>
  </si>
  <si>
    <t>4-1069</t>
  </si>
  <si>
    <t>4-1070</t>
  </si>
  <si>
    <t>4-1073</t>
  </si>
  <si>
    <t>4-1076</t>
  </si>
  <si>
    <t>4-1080</t>
  </si>
  <si>
    <t>4-1081</t>
  </si>
  <si>
    <t>4-1082</t>
  </si>
  <si>
    <t>4-1087</t>
  </si>
  <si>
    <t>4-1088</t>
  </si>
  <si>
    <t>4-1090</t>
  </si>
  <si>
    <t>4-1093</t>
  </si>
  <si>
    <t>4-1095</t>
  </si>
  <si>
    <t>4-1099</t>
  </si>
  <si>
    <t>4-1100</t>
  </si>
  <si>
    <t>4-1101</t>
  </si>
  <si>
    <t>4-1102</t>
  </si>
  <si>
    <t>4-1103</t>
  </si>
  <si>
    <t>4-1105</t>
  </si>
  <si>
    <t>4-1107</t>
  </si>
  <si>
    <t>4-1109</t>
  </si>
  <si>
    <t>4-1111</t>
  </si>
  <si>
    <t>4-1115</t>
  </si>
  <si>
    <t>4-1120</t>
  </si>
  <si>
    <t>4-1124</t>
  </si>
  <si>
    <t>4-1126</t>
  </si>
  <si>
    <t>4-1127</t>
  </si>
  <si>
    <t>4-1128</t>
  </si>
  <si>
    <t>4-1134</t>
  </si>
  <si>
    <t>4-1135</t>
  </si>
  <si>
    <t>4-1137</t>
  </si>
  <si>
    <t>4-1138</t>
  </si>
  <si>
    <t>4-1141</t>
  </si>
  <si>
    <t>4-1143</t>
  </si>
  <si>
    <t>4-1144</t>
  </si>
  <si>
    <t>4-1145</t>
  </si>
  <si>
    <t>4-1149</t>
  </si>
  <si>
    <t>4-1150</t>
  </si>
  <si>
    <t>4-1151</t>
  </si>
  <si>
    <t>4-1156</t>
  </si>
  <si>
    <t>4-1167</t>
  </si>
  <si>
    <t>4-1168</t>
  </si>
  <si>
    <t>4-1181</t>
  </si>
  <si>
    <t>4-1193</t>
  </si>
  <si>
    <t>4-1195</t>
  </si>
  <si>
    <t>4-1196</t>
  </si>
  <si>
    <t>4-1201</t>
  </si>
  <si>
    <t>4-1206</t>
  </si>
  <si>
    <t>4-1219</t>
  </si>
  <si>
    <t>4-1221</t>
  </si>
  <si>
    <t>4-1223</t>
  </si>
  <si>
    <t>4-1224</t>
  </si>
  <si>
    <t>4-1235</t>
  </si>
  <si>
    <t>4-1241</t>
  </si>
  <si>
    <t>4-1242</t>
  </si>
  <si>
    <t>2-1244</t>
  </si>
  <si>
    <t>4-1251</t>
  </si>
  <si>
    <t>4-1260</t>
  </si>
  <si>
    <t>4-1262</t>
  </si>
  <si>
    <t>4-1264</t>
  </si>
  <si>
    <t>4-1266</t>
  </si>
  <si>
    <t>2-1270</t>
  </si>
  <si>
    <t>4-1271</t>
  </si>
  <si>
    <t>4-1279</t>
  </si>
  <si>
    <t>2-1280</t>
  </si>
  <si>
    <t>4-1281</t>
  </si>
  <si>
    <t>2-1283</t>
  </si>
  <si>
    <t>4-1284</t>
  </si>
  <si>
    <t>4-1285</t>
  </si>
  <si>
    <t>4-1287</t>
  </si>
  <si>
    <t>4-1289</t>
  </si>
  <si>
    <t>4-1294</t>
  </si>
  <si>
    <t>2-1295</t>
  </si>
  <si>
    <t>4-1295</t>
  </si>
  <si>
    <t>4-1297</t>
  </si>
  <si>
    <t>4-1300</t>
  </si>
  <si>
    <t>4-1302</t>
  </si>
  <si>
    <t>4-1307</t>
  </si>
  <si>
    <t>4-1308</t>
  </si>
  <si>
    <t>2-1311</t>
  </si>
  <si>
    <t>4-1314</t>
  </si>
  <si>
    <t>2-1317</t>
  </si>
  <si>
    <t>4-1317</t>
  </si>
  <si>
    <t>2-1319</t>
  </si>
  <si>
    <t>2-1320</t>
  </si>
  <si>
    <t>2-1324</t>
  </si>
  <si>
    <t>2-1325</t>
  </si>
  <si>
    <t>4-1326</t>
  </si>
  <si>
    <t>4-1327</t>
  </si>
  <si>
    <t>4-1329</t>
  </si>
  <si>
    <t>2-1330</t>
  </si>
  <si>
    <t>1-1331</t>
  </si>
  <si>
    <t>2-1333</t>
  </si>
  <si>
    <t>1-1334</t>
  </si>
  <si>
    <t>2-1334</t>
  </si>
  <si>
    <t>2-1335</t>
  </si>
  <si>
    <t>4-1335</t>
  </si>
  <si>
    <t>1-1337</t>
  </si>
  <si>
    <t>4-1337</t>
  </si>
  <si>
    <t>1-1341</t>
  </si>
  <si>
    <t>2-1344</t>
  </si>
  <si>
    <t>4-1344</t>
  </si>
  <si>
    <t>1-1346</t>
  </si>
  <si>
    <t>4-1346</t>
  </si>
  <si>
    <t>2-1350</t>
  </si>
  <si>
    <t>4-1352</t>
  </si>
  <si>
    <t>4-1353</t>
  </si>
  <si>
    <t>4-1354</t>
  </si>
  <si>
    <t>4-1355</t>
  </si>
  <si>
    <t>2-1356</t>
  </si>
  <si>
    <t>4-1358</t>
  </si>
  <si>
    <t>4-1361</t>
  </si>
  <si>
    <t>1-1362</t>
  </si>
  <si>
    <t>1-1363</t>
  </si>
  <si>
    <t>4-1368</t>
  </si>
  <si>
    <t>1-1370</t>
  </si>
  <si>
    <t>1-1372</t>
  </si>
  <si>
    <t>4-1373</t>
  </si>
  <si>
    <t>1-1374</t>
  </si>
  <si>
    <t>4-1375</t>
  </si>
  <si>
    <t>1-1378</t>
  </si>
  <si>
    <t>4-1378</t>
  </si>
  <si>
    <t>1-1379</t>
  </si>
  <si>
    <t>4-1381</t>
  </si>
  <si>
    <t>1-1384</t>
  </si>
  <si>
    <t>4-1385</t>
  </si>
  <si>
    <t>4-1387</t>
  </si>
  <si>
    <t>1-1388</t>
  </si>
  <si>
    <t>1-1389</t>
  </si>
  <si>
    <t>4-1390</t>
  </si>
  <si>
    <t>1-1391</t>
  </si>
  <si>
    <t>4-1391</t>
  </si>
  <si>
    <t>2-1392</t>
  </si>
  <si>
    <t>2-1393</t>
  </si>
  <si>
    <t>1-1400</t>
  </si>
  <si>
    <t>2-1400</t>
  </si>
  <si>
    <t>1-1402</t>
  </si>
  <si>
    <t>4-1402</t>
  </si>
  <si>
    <t>1-1403</t>
  </si>
  <si>
    <t>4-1404</t>
  </si>
  <si>
    <t>1-1406</t>
  </si>
  <si>
    <t>4-1406</t>
  </si>
  <si>
    <t>1-1407</t>
  </si>
  <si>
    <t>1-1410</t>
  </si>
  <si>
    <t>2-1410</t>
  </si>
  <si>
    <t>1-1411</t>
  </si>
  <si>
    <t>4-1412</t>
  </si>
  <si>
    <t>1-1414</t>
  </si>
  <si>
    <t>4-1423</t>
  </si>
  <si>
    <t>4-1425</t>
  </si>
  <si>
    <t>1-1427</t>
  </si>
  <si>
    <t>1-1429</t>
  </si>
  <si>
    <t>1-1438</t>
  </si>
  <si>
    <t>4-1438</t>
  </si>
  <si>
    <t>1-1439</t>
  </si>
  <si>
    <t>1-1441</t>
  </si>
  <si>
    <t>1-1443</t>
  </si>
  <si>
    <t>4-1445</t>
  </si>
  <si>
    <t>1-1446</t>
  </si>
  <si>
    <t>1-1447</t>
  </si>
  <si>
    <t>4-1458</t>
  </si>
  <si>
    <t>4-1459</t>
  </si>
  <si>
    <t>4-1460</t>
  </si>
  <si>
    <t>1-1461</t>
  </si>
  <si>
    <t>1-1462</t>
  </si>
  <si>
    <t>4-1463</t>
  </si>
  <si>
    <t>1-1465</t>
  </si>
  <si>
    <t>3-1470</t>
  </si>
  <si>
    <t>4-1470</t>
  </si>
  <si>
    <t>3-1471</t>
  </si>
  <si>
    <t>1-1473</t>
  </si>
  <si>
    <t>3-1473</t>
  </si>
  <si>
    <t>4-1475</t>
  </si>
  <si>
    <t>1-1477</t>
  </si>
  <si>
    <t>4-1478</t>
  </si>
  <si>
    <t>3-1482</t>
  </si>
  <si>
    <t>4-1482</t>
  </si>
  <si>
    <t>4-1484</t>
  </si>
  <si>
    <t>1-1485</t>
  </si>
  <si>
    <t>4-1485</t>
  </si>
  <si>
    <t>1-1487</t>
  </si>
  <si>
    <t>3-1489</t>
  </si>
  <si>
    <t>3-1490</t>
  </si>
  <si>
    <t>4-1491</t>
  </si>
  <si>
    <t>1-1492</t>
  </si>
  <si>
    <t>3-1492</t>
  </si>
  <si>
    <t>3-1493</t>
  </si>
  <si>
    <t>4-1493</t>
  </si>
  <si>
    <t>3-1494</t>
  </si>
  <si>
    <t>4-1494</t>
  </si>
  <si>
    <t>4-1495</t>
  </si>
  <si>
    <t>3-1496</t>
  </si>
  <si>
    <t>3-1497</t>
  </si>
  <si>
    <t>4-1498</t>
  </si>
  <si>
    <t>3-1499</t>
  </si>
  <si>
    <t>3-1500</t>
  </si>
  <si>
    <t>3-1501</t>
  </si>
  <si>
    <t>1-1502</t>
  </si>
  <si>
    <t>1-1503</t>
  </si>
  <si>
    <t>4-1503</t>
  </si>
  <si>
    <t>3-1504</t>
  </si>
  <si>
    <t>4-1505</t>
  </si>
  <si>
    <t>3-1506</t>
  </si>
  <si>
    <t>3-1508</t>
  </si>
  <si>
    <t>4-1509</t>
  </si>
  <si>
    <t>3-1510</t>
  </si>
  <si>
    <t>4-1510</t>
  </si>
  <si>
    <t>1-1513</t>
  </si>
  <si>
    <t>1-1515</t>
  </si>
  <si>
    <t>4-1515</t>
  </si>
  <si>
    <t>1-1517</t>
  </si>
  <si>
    <t>3-1517</t>
  </si>
  <si>
    <t>1-1518</t>
  </si>
  <si>
    <t>1-1519</t>
  </si>
  <si>
    <t>4-1519</t>
  </si>
  <si>
    <t>4-1520</t>
  </si>
  <si>
    <t>3-1522</t>
  </si>
  <si>
    <t>4-1522</t>
  </si>
  <si>
    <t>1-1523</t>
  </si>
  <si>
    <t>3-1525</t>
  </si>
  <si>
    <t>1-1527</t>
  </si>
  <si>
    <t>3-1527</t>
  </si>
  <si>
    <t>1-1528</t>
  </si>
  <si>
    <t>1-1532</t>
  </si>
  <si>
    <t>3-1533</t>
  </si>
  <si>
    <t>3-1534</t>
  </si>
  <si>
    <t>1-1535</t>
  </si>
  <si>
    <t>3-1536</t>
  </si>
  <si>
    <t>1-1537</t>
  </si>
  <si>
    <t>4-1537</t>
  </si>
  <si>
    <t>3-1538</t>
  </si>
  <si>
    <t>1-1539</t>
  </si>
  <si>
    <t>3-1540</t>
  </si>
  <si>
    <t>4-1540</t>
  </si>
  <si>
    <t>3-1541</t>
  </si>
  <si>
    <t>1-1546</t>
  </si>
  <si>
    <t>4-1546</t>
  </si>
  <si>
    <t>3-1547</t>
  </si>
  <si>
    <t>4-1547</t>
  </si>
  <si>
    <t>3-1548</t>
  </si>
  <si>
    <t>4-1552</t>
  </si>
  <si>
    <t>4-1554</t>
  </si>
  <si>
    <t>1-1555</t>
  </si>
  <si>
    <t>4-1555</t>
  </si>
  <si>
    <t>3-1556</t>
  </si>
  <si>
    <t>4-1556</t>
  </si>
  <si>
    <t>3-1557</t>
  </si>
  <si>
    <t>4-1557</t>
  </si>
  <si>
    <t>3-1558</t>
  </si>
  <si>
    <t>4-1558</t>
  </si>
  <si>
    <t>4-1560</t>
  </si>
  <si>
    <t>4-1563</t>
  </si>
  <si>
    <t>1-1564</t>
  </si>
  <si>
    <t>4-1564</t>
  </si>
  <si>
    <t>4-1565</t>
  </si>
  <si>
    <t>4-1567</t>
  </si>
  <si>
    <t>3-1568</t>
  </si>
  <si>
    <t>4-1568</t>
  </si>
  <si>
    <t>3-1569</t>
  </si>
  <si>
    <t>4-1572</t>
  </si>
  <si>
    <t>4-1573</t>
  </si>
  <si>
    <t>4-1574</t>
  </si>
  <si>
    <t>3-1575</t>
  </si>
  <si>
    <t>4-1575</t>
  </si>
  <si>
    <t>4-1576</t>
  </si>
  <si>
    <t>3-1577</t>
  </si>
  <si>
    <t>4-1577</t>
  </si>
  <si>
    <t>3-1578</t>
  </si>
  <si>
    <t>4-1578</t>
  </si>
  <si>
    <t>3-1579</t>
  </si>
  <si>
    <t>3-1580</t>
  </si>
  <si>
    <t>4-1580</t>
  </si>
  <si>
    <t>4-1581</t>
  </si>
  <si>
    <t>3-1582</t>
  </si>
  <si>
    <t>1-1590</t>
  </si>
  <si>
    <t>1-1592</t>
  </si>
  <si>
    <t>4-1593</t>
  </si>
  <si>
    <t>4-1594</t>
  </si>
  <si>
    <t>4-1595</t>
  </si>
  <si>
    <t>4-1596</t>
  </si>
  <si>
    <t>3-1597</t>
  </si>
  <si>
    <t>4-1597</t>
  </si>
  <si>
    <t>3-1598</t>
  </si>
  <si>
    <t>4-1598</t>
  </si>
  <si>
    <t>3-1599</t>
  </si>
  <si>
    <t>4-1599</t>
  </si>
  <si>
    <t>4-1602</t>
  </si>
  <si>
    <t>1-1604</t>
  </si>
  <si>
    <t>4-1605</t>
  </si>
  <si>
    <t>1-1608</t>
  </si>
  <si>
    <t>4-1612</t>
  </si>
  <si>
    <t>4-1613</t>
  </si>
  <si>
    <t>1-1615</t>
  </si>
  <si>
    <t>4-1615</t>
  </si>
  <si>
    <t>4-1619</t>
  </si>
  <si>
    <t>1-1621</t>
  </si>
  <si>
    <t>3-1621</t>
  </si>
  <si>
    <t>4-1621</t>
  </si>
  <si>
    <t>3-1624</t>
  </si>
  <si>
    <t>1-1625</t>
  </si>
  <si>
    <t>3-1626</t>
  </si>
  <si>
    <t>4-1626</t>
  </si>
  <si>
    <t>1-1629</t>
  </si>
  <si>
    <t>4-1630</t>
  </si>
  <si>
    <t>4-1631</t>
  </si>
  <si>
    <t>4-1634</t>
  </si>
  <si>
    <t>1-1637</t>
  </si>
  <si>
    <t>3-1640</t>
  </si>
  <si>
    <t>1-1642</t>
  </si>
  <si>
    <t>4-1642</t>
  </si>
  <si>
    <t>1-1643</t>
  </si>
  <si>
    <t>4-1643</t>
  </si>
  <si>
    <t>1-1644</t>
  </si>
  <si>
    <t>4-1644</t>
  </si>
  <si>
    <t>1-1645</t>
  </si>
  <si>
    <t>4-1645</t>
  </si>
  <si>
    <t>1-1646</t>
  </si>
  <si>
    <t>4-1646</t>
  </si>
  <si>
    <t>1-1647</t>
  </si>
  <si>
    <t>3-1648</t>
  </si>
  <si>
    <t>4-1649</t>
  </si>
  <si>
    <t>4-1652</t>
  </si>
  <si>
    <t>3-1653</t>
  </si>
  <si>
    <t>4-1653</t>
  </si>
  <si>
    <t>4-1661</t>
  </si>
  <si>
    <t>1-1662</t>
  </si>
  <si>
    <t>4-1663</t>
  </si>
  <si>
    <t>4-1667</t>
  </si>
  <si>
    <t>4-1668</t>
  </si>
  <si>
    <t>4-1669</t>
  </si>
  <si>
    <t>4-1670</t>
  </si>
  <si>
    <t>4-1671</t>
  </si>
  <si>
    <t>4-1674</t>
  </si>
  <si>
    <t>4-1675</t>
  </si>
  <si>
    <t>1-1676</t>
  </si>
  <si>
    <t>4-1677</t>
  </si>
  <si>
    <t>4-1680</t>
  </si>
  <si>
    <t>4-1681</t>
  </si>
  <si>
    <t>1-1682</t>
  </si>
  <si>
    <t>1-1683</t>
  </si>
  <si>
    <t>1-1686</t>
  </si>
  <si>
    <t>3-1686</t>
  </si>
  <si>
    <t>4-1690</t>
  </si>
  <si>
    <t>4-1691</t>
  </si>
  <si>
    <t>4-1693</t>
  </si>
  <si>
    <t>1-1694</t>
  </si>
  <si>
    <t>1-1695</t>
  </si>
  <si>
    <t>1-1698</t>
  </si>
  <si>
    <t>3-1704</t>
  </si>
  <si>
    <t>3-1707</t>
  </si>
  <si>
    <t>4-1709</t>
  </si>
  <si>
    <t>4-1710</t>
  </si>
  <si>
    <t>4-1711</t>
  </si>
  <si>
    <t>4-1712</t>
  </si>
  <si>
    <t>4-1713</t>
  </si>
  <si>
    <t>4-1714</t>
  </si>
  <si>
    <t>4-1715</t>
  </si>
  <si>
    <t>1-1716</t>
  </si>
  <si>
    <t>1-1722</t>
  </si>
  <si>
    <t>3-1724</t>
  </si>
  <si>
    <t>4-1724</t>
  </si>
  <si>
    <t>1-1727</t>
  </si>
  <si>
    <t>4-1729</t>
  </si>
  <si>
    <t>3-1733</t>
  </si>
  <si>
    <t>4-1734</t>
  </si>
  <si>
    <t>4-1735</t>
  </si>
  <si>
    <t>3-1736</t>
  </si>
  <si>
    <t>4-1736</t>
  </si>
  <si>
    <t>1-1737</t>
  </si>
  <si>
    <t>4-1737</t>
  </si>
  <si>
    <t>4-1738</t>
  </si>
  <si>
    <t>3-1739</t>
  </si>
  <si>
    <t>1-1740</t>
  </si>
  <si>
    <t>4-1740</t>
  </si>
  <si>
    <t>1-1741</t>
  </si>
  <si>
    <t>4-1742</t>
  </si>
  <si>
    <t>4-1743</t>
  </si>
  <si>
    <t>1-1744</t>
  </si>
  <si>
    <t>4-1744</t>
  </si>
  <si>
    <t>4-1745</t>
  </si>
  <si>
    <t>4-1747</t>
  </si>
  <si>
    <t>4-1749</t>
  </si>
  <si>
    <t>4-1750</t>
  </si>
  <si>
    <t>4-1751</t>
  </si>
  <si>
    <t>4-1752</t>
  </si>
  <si>
    <t>3-1753</t>
  </si>
  <si>
    <t>1-1754</t>
  </si>
  <si>
    <t>3-1754</t>
  </si>
  <si>
    <t>4-1754</t>
  </si>
  <si>
    <t>1-1756</t>
  </si>
  <si>
    <t>3-1757</t>
  </si>
  <si>
    <t>3-1759</t>
  </si>
  <si>
    <t>3-1760</t>
  </si>
  <si>
    <t>1-1761</t>
  </si>
  <si>
    <t>4-1762</t>
  </si>
  <si>
    <t>3-1763</t>
  </si>
  <si>
    <t>4-1764</t>
  </si>
  <si>
    <t>4-1765</t>
  </si>
  <si>
    <t>4-1767</t>
  </si>
  <si>
    <t>3-1768</t>
  </si>
  <si>
    <t>4-1770</t>
  </si>
  <si>
    <t>4-1773</t>
  </si>
  <si>
    <t>1-1774</t>
  </si>
  <si>
    <t>1-1775</t>
  </si>
  <si>
    <t>1-1779</t>
  </si>
  <si>
    <t>1-1781</t>
  </si>
  <si>
    <t>3-1781</t>
  </si>
  <si>
    <t>3-1782</t>
  </si>
  <si>
    <t>4-1783</t>
  </si>
  <si>
    <t>4-1785</t>
  </si>
  <si>
    <t>1-1789</t>
  </si>
  <si>
    <t>4-1790</t>
  </si>
  <si>
    <t>1-1792</t>
  </si>
  <si>
    <t>1-1794</t>
  </si>
  <si>
    <t>4-1794</t>
  </si>
  <si>
    <t>1-1797</t>
  </si>
  <si>
    <t>4-1799</t>
  </si>
  <si>
    <t>4-1802</t>
  </si>
  <si>
    <t>1-1804</t>
  </si>
  <si>
    <t>4-1804</t>
  </si>
  <si>
    <t>4-1806</t>
  </si>
  <si>
    <t>4-1808</t>
  </si>
  <si>
    <t>4-1809</t>
  </si>
  <si>
    <t>4-1811</t>
  </si>
  <si>
    <t>3-1813</t>
  </si>
  <si>
    <t>4-1813</t>
  </si>
  <si>
    <t>3-1814</t>
  </si>
  <si>
    <t>4-1816</t>
  </si>
  <si>
    <t>3-1818</t>
  </si>
  <si>
    <t>1-1819</t>
  </si>
  <si>
    <t>3-1819</t>
  </si>
  <si>
    <t>4-1819</t>
  </si>
  <si>
    <t>1-1820</t>
  </si>
  <si>
    <t>3-1821</t>
  </si>
  <si>
    <t>4-1821</t>
  </si>
  <si>
    <t>4-1824</t>
  </si>
  <si>
    <t>3-1825</t>
  </si>
  <si>
    <t>4-1825</t>
  </si>
  <si>
    <t>4-1828</t>
  </si>
  <si>
    <t>4-1831</t>
  </si>
  <si>
    <t>1-1832</t>
  </si>
  <si>
    <t>3-1832</t>
  </si>
  <si>
    <t>4-1832</t>
  </si>
  <si>
    <t>1-1835</t>
  </si>
  <si>
    <t>3-1835</t>
  </si>
  <si>
    <t>4-1835</t>
  </si>
  <si>
    <t>1-1836</t>
  </si>
  <si>
    <t>3-1836</t>
  </si>
  <si>
    <t>4-1836</t>
  </si>
  <si>
    <t>4-1838</t>
  </si>
  <si>
    <t>3-1839</t>
  </si>
  <si>
    <t>4-1840</t>
  </si>
  <si>
    <t>4-1842</t>
  </si>
  <si>
    <t>4-1843</t>
  </si>
  <si>
    <t>3-1845</t>
  </si>
  <si>
    <t>4-1849</t>
  </si>
  <si>
    <t>4-1850</t>
  </si>
  <si>
    <t>4-1851</t>
  </si>
  <si>
    <t>4-1852</t>
  </si>
  <si>
    <t>3-1853</t>
  </si>
  <si>
    <t>1-1854</t>
  </si>
  <si>
    <t>3-1856</t>
  </si>
  <si>
    <t>4-1856</t>
  </si>
  <si>
    <t>1-1857</t>
  </si>
  <si>
    <t>4-1857</t>
  </si>
  <si>
    <t>1-1858</t>
  </si>
  <si>
    <t>4-1858</t>
  </si>
  <si>
    <t>1-1859</t>
  </si>
  <si>
    <t>4-1859</t>
  </si>
  <si>
    <t>1-1860</t>
  </si>
  <si>
    <t>3-1860</t>
  </si>
  <si>
    <t>1-1863</t>
  </si>
  <si>
    <t>4-1863</t>
  </si>
  <si>
    <t>4-1864</t>
  </si>
  <si>
    <t>3-1865</t>
  </si>
  <si>
    <t>4-1865</t>
  </si>
  <si>
    <t>3-1868</t>
  </si>
  <si>
    <t>4-1868</t>
  </si>
  <si>
    <t>3-1869</t>
  </si>
  <si>
    <t>4-1869</t>
  </si>
  <si>
    <t>3-1870</t>
  </si>
  <si>
    <t>3-1872</t>
  </si>
  <si>
    <t>4-1873</t>
  </si>
  <si>
    <t>4-1875</t>
  </si>
  <si>
    <t>3-1876</t>
  </si>
  <si>
    <t>1-1877</t>
  </si>
  <si>
    <t>3-1877</t>
  </si>
  <si>
    <t>4-1878</t>
  </si>
  <si>
    <t>4-1879</t>
  </si>
  <si>
    <t>4-1880</t>
  </si>
  <si>
    <t>1-1884</t>
  </si>
  <si>
    <t>3-1884</t>
  </si>
  <si>
    <t>4-1884</t>
  </si>
  <si>
    <t>3-1886</t>
  </si>
  <si>
    <t>3-1890</t>
  </si>
  <si>
    <t>4-1891</t>
  </si>
  <si>
    <t>3-1892</t>
  </si>
  <si>
    <t>4-1892</t>
  </si>
  <si>
    <t>3-1896</t>
  </si>
  <si>
    <t>4-1898</t>
  </si>
  <si>
    <t>1-1899</t>
  </si>
  <si>
    <t>4-1901</t>
  </si>
  <si>
    <t>4-1902</t>
  </si>
  <si>
    <t>1-1903</t>
  </si>
  <si>
    <t>3-1903</t>
  </si>
  <si>
    <t>3-1905</t>
  </si>
  <si>
    <t>4-1905</t>
  </si>
  <si>
    <t>4-1906</t>
  </si>
  <si>
    <t>4-1907</t>
  </si>
  <si>
    <t>3-1908</t>
  </si>
  <si>
    <t>1-1909</t>
  </si>
  <si>
    <t>3-1909</t>
  </si>
  <si>
    <t>4-1909</t>
  </si>
  <si>
    <t>4-1911</t>
  </si>
  <si>
    <t>3-1912</t>
  </si>
  <si>
    <t>3-1913</t>
  </si>
  <si>
    <t>3-1919</t>
  </si>
  <si>
    <t>4-1919</t>
  </si>
  <si>
    <t>3-1920</t>
  </si>
  <si>
    <t>4-1920</t>
  </si>
  <si>
    <t>1-1921</t>
  </si>
  <si>
    <t>3-1921</t>
  </si>
  <si>
    <t>3-1922</t>
  </si>
  <si>
    <t>4-1923</t>
  </si>
  <si>
    <t>3-1926</t>
  </si>
  <si>
    <t>3-1929</t>
  </si>
  <si>
    <t>1-1930</t>
  </si>
  <si>
    <t>3-1930</t>
  </si>
  <si>
    <t>4-1931</t>
  </si>
  <si>
    <t>4-1932</t>
  </si>
  <si>
    <t>1-1934</t>
  </si>
  <si>
    <t>3-1935</t>
  </si>
  <si>
    <t>3-1936</t>
  </si>
  <si>
    <t>4-1936</t>
  </si>
  <si>
    <t>1-1937</t>
  </si>
  <si>
    <t>1-1939</t>
  </si>
  <si>
    <t>3-1939</t>
  </si>
  <si>
    <t>4-1939</t>
  </si>
  <si>
    <t>3-1941</t>
  </si>
  <si>
    <t>4-1941</t>
  </si>
  <si>
    <t>1-1943</t>
  </si>
  <si>
    <t>4-1944</t>
  </si>
  <si>
    <t>3-1945</t>
  </si>
  <si>
    <t>4-1945</t>
  </si>
  <si>
    <t>1-1946</t>
  </si>
  <si>
    <t>4-1946</t>
  </si>
  <si>
    <t>4-1947</t>
  </si>
  <si>
    <t>3-1948</t>
  </si>
  <si>
    <t>4-1948</t>
  </si>
  <si>
    <t>1-1949</t>
  </si>
  <si>
    <t>4-1950</t>
  </si>
  <si>
    <t>3-1952</t>
  </si>
  <si>
    <t>4-1953</t>
  </si>
  <si>
    <t>4-1954</t>
  </si>
  <si>
    <t>1-1956</t>
  </si>
  <si>
    <t>3-1958</t>
  </si>
  <si>
    <t>3-1960</t>
  </si>
  <si>
    <t>1-1961</t>
  </si>
  <si>
    <t>3-1961</t>
  </si>
  <si>
    <t>3-1962</t>
  </si>
  <si>
    <t>4-1962</t>
  </si>
  <si>
    <t>4-1965</t>
  </si>
  <si>
    <t>3-1966</t>
  </si>
  <si>
    <t>1-1968</t>
  </si>
  <si>
    <t>3-1968</t>
  </si>
  <si>
    <t>3-1969</t>
  </si>
  <si>
    <t>1-1970</t>
  </si>
  <si>
    <t>1-1972</t>
  </si>
  <si>
    <t>4-1972</t>
  </si>
  <si>
    <t>1-1974</t>
  </si>
  <si>
    <t>1-1976</t>
  </si>
  <si>
    <t>3-1977</t>
  </si>
  <si>
    <t>1-1978</t>
  </si>
  <si>
    <t>3-1978</t>
  </si>
  <si>
    <t>4-1978</t>
  </si>
  <si>
    <t>4-1979</t>
  </si>
  <si>
    <t>4-1980</t>
  </si>
  <si>
    <t>1-1981</t>
  </si>
  <si>
    <t>3-1982</t>
  </si>
  <si>
    <t>4-1983</t>
  </si>
  <si>
    <t>3-1986</t>
  </si>
  <si>
    <t>3-1988</t>
  </si>
  <si>
    <t>1-1991</t>
  </si>
  <si>
    <t>3-1991</t>
  </si>
  <si>
    <t>4-1993</t>
  </si>
  <si>
    <t>3-1995</t>
  </si>
  <si>
    <t>1-1996</t>
  </si>
  <si>
    <t>4-1998</t>
  </si>
  <si>
    <t>4-1999</t>
  </si>
  <si>
    <t>1-2000</t>
  </si>
  <si>
    <t>3-2002</t>
  </si>
  <si>
    <t>4-2002</t>
  </si>
  <si>
    <t>4-2003</t>
  </si>
  <si>
    <t>1-2004</t>
  </si>
  <si>
    <t>3-2004</t>
  </si>
  <si>
    <t>4-2004</t>
  </si>
  <si>
    <t>3-2009</t>
  </si>
  <si>
    <t>4-2009</t>
  </si>
  <si>
    <t>3-2010</t>
  </si>
  <si>
    <t>4-2011</t>
  </si>
  <si>
    <t>3-2012</t>
  </si>
  <si>
    <t>3-2013</t>
  </si>
  <si>
    <t>4-2013</t>
  </si>
  <si>
    <t>4-2015</t>
  </si>
  <si>
    <t>3-2017</t>
  </si>
  <si>
    <t>3-2019</t>
  </si>
  <si>
    <t>1-2020</t>
  </si>
  <si>
    <t>4-2021</t>
  </si>
  <si>
    <t>1-2022</t>
  </si>
  <si>
    <t>4-2022</t>
  </si>
  <si>
    <t>1-2023</t>
  </si>
  <si>
    <t>3-2023</t>
  </si>
  <si>
    <t>1-2024</t>
  </si>
  <si>
    <t>4-2024</t>
  </si>
  <si>
    <t>3-2026</t>
  </si>
  <si>
    <t>4-2027</t>
  </si>
  <si>
    <t>3-2029</t>
  </si>
  <si>
    <t>4-2032</t>
  </si>
  <si>
    <t>4-2035</t>
  </si>
  <si>
    <t>4-2036</t>
  </si>
  <si>
    <t>3-2037</t>
  </si>
  <si>
    <t>1-2038</t>
  </si>
  <si>
    <t>3-2038</t>
  </si>
  <si>
    <t>3-2039</t>
  </si>
  <si>
    <t>4-2041</t>
  </si>
  <si>
    <t>3-2042</t>
  </si>
  <si>
    <t>1-2043</t>
  </si>
  <si>
    <t>3-2043</t>
  </si>
  <si>
    <t>4-2044</t>
  </si>
  <si>
    <t>1-2045</t>
  </si>
  <si>
    <t>3-2045</t>
  </si>
  <si>
    <t>1-2046</t>
  </si>
  <si>
    <t>3-2046</t>
  </si>
  <si>
    <t>3-2047</t>
  </si>
  <si>
    <t>4-2048</t>
  </si>
  <si>
    <t>1-2050</t>
  </si>
  <si>
    <t>1-2053</t>
  </si>
  <si>
    <t>3-2053</t>
  </si>
  <si>
    <t>3-2054</t>
  </si>
  <si>
    <t>4-2055</t>
  </si>
  <si>
    <t>4-2056</t>
  </si>
  <si>
    <t>4-2057</t>
  </si>
  <si>
    <t>3-2058</t>
  </si>
  <si>
    <t>4-2058</t>
  </si>
  <si>
    <t>1-2059</t>
  </si>
  <si>
    <t>3-2059</t>
  </si>
  <si>
    <t>1-2061</t>
  </si>
  <si>
    <t>3-2062</t>
  </si>
  <si>
    <t>3-2064</t>
  </si>
  <si>
    <t>4-2064</t>
  </si>
  <si>
    <t>3-2065</t>
  </si>
  <si>
    <t>4-2067</t>
  </si>
  <si>
    <t>3-2068</t>
  </si>
  <si>
    <t>3-2070</t>
  </si>
  <si>
    <t>1-2071</t>
  </si>
  <si>
    <t>3-2071</t>
  </si>
  <si>
    <t>3-2073</t>
  </si>
  <si>
    <t>4-2074</t>
  </si>
  <si>
    <t>1-2076</t>
  </si>
  <si>
    <t>3-2076</t>
  </si>
  <si>
    <t>3-2077</t>
  </si>
  <si>
    <t>4-2078</t>
  </si>
  <si>
    <t>1-2079</t>
  </si>
  <si>
    <t>3-2080</t>
  </si>
  <si>
    <t>4-2080</t>
  </si>
  <si>
    <t>3-2081</t>
  </si>
  <si>
    <t>4-2081</t>
  </si>
  <si>
    <t>3-2082</t>
  </si>
  <si>
    <t>1-2084</t>
  </si>
  <si>
    <t>3-2084</t>
  </si>
  <si>
    <t>4-2084</t>
  </si>
  <si>
    <t>3-2085</t>
  </si>
  <si>
    <t>4-2085</t>
  </si>
  <si>
    <t>1-2086</t>
  </si>
  <si>
    <t>3-2088</t>
  </si>
  <si>
    <t>3-2089</t>
  </si>
  <si>
    <t>4-2089</t>
  </si>
  <si>
    <t>1-2090</t>
  </si>
  <si>
    <t>1-2091</t>
  </si>
  <si>
    <t>3-2094</t>
  </si>
  <si>
    <t>4-2094</t>
  </si>
  <si>
    <t>4-2095</t>
  </si>
  <si>
    <t>3-2097</t>
  </si>
  <si>
    <t>4-2097</t>
  </si>
  <si>
    <t>3-2098</t>
  </si>
  <si>
    <t>4-2098</t>
  </si>
  <si>
    <t>1-2099</t>
  </si>
  <si>
    <t>1-2100</t>
  </si>
  <si>
    <t>3-2100</t>
  </si>
  <si>
    <t>3-2101</t>
  </si>
  <si>
    <t>3-2102</t>
  </si>
  <si>
    <t>4-2102</t>
  </si>
  <si>
    <t>1-2103</t>
  </si>
  <si>
    <t>3-2103</t>
  </si>
  <si>
    <t>1-2105</t>
  </si>
  <si>
    <t>3-2105</t>
  </si>
  <si>
    <t>4-2106</t>
  </si>
  <si>
    <t>1-2107</t>
  </si>
  <si>
    <t>4-2107</t>
  </si>
  <si>
    <t>1-2108</t>
  </si>
  <si>
    <t>3-2108</t>
  </si>
  <si>
    <t>4-2108</t>
  </si>
  <si>
    <t>1-2110</t>
  </si>
  <si>
    <t>3-2111</t>
  </si>
  <si>
    <t>4-2111</t>
  </si>
  <si>
    <t>1-2112</t>
  </si>
  <si>
    <t>4-2112</t>
  </si>
  <si>
    <t>3-2113</t>
  </si>
  <si>
    <t>3-2114</t>
  </si>
  <si>
    <t>1-2115</t>
  </si>
  <si>
    <t>3-2115</t>
  </si>
  <si>
    <t>4-2115</t>
  </si>
  <si>
    <t>4-2116</t>
  </si>
  <si>
    <t>3-2117</t>
  </si>
  <si>
    <t>1-2118</t>
  </si>
  <si>
    <t>1-2119</t>
  </si>
  <si>
    <t>1-2120</t>
  </si>
  <si>
    <t>3-2120</t>
  </si>
  <si>
    <t>1-2121</t>
  </si>
  <si>
    <t>3-2121</t>
  </si>
  <si>
    <t>3-2122</t>
  </si>
  <si>
    <t>3-2123</t>
  </si>
  <si>
    <t>3-2124</t>
  </si>
  <si>
    <t>1-2125</t>
  </si>
  <si>
    <t>3-2127</t>
  </si>
  <si>
    <t>1-2128</t>
  </si>
  <si>
    <t>4-2129</t>
  </si>
  <si>
    <t>4-2131</t>
  </si>
  <si>
    <t>3-2135</t>
  </si>
  <si>
    <t>4-2135</t>
  </si>
  <si>
    <t>3-2137</t>
  </si>
  <si>
    <t>4-2138</t>
  </si>
  <si>
    <t>4-2139</t>
  </si>
  <si>
    <t>3-2141</t>
  </si>
  <si>
    <t>4-2141</t>
  </si>
  <si>
    <t>3-2144</t>
  </si>
  <si>
    <t>3-2145</t>
  </si>
  <si>
    <t>1-2146</t>
  </si>
  <si>
    <t>1-2147</t>
  </si>
  <si>
    <t>1-2148</t>
  </si>
  <si>
    <t>3-2148</t>
  </si>
  <si>
    <t>1-2149</t>
  </si>
  <si>
    <t>3-2149</t>
  </si>
  <si>
    <t>3-2152</t>
  </si>
  <si>
    <t>3-2156</t>
  </si>
  <si>
    <t>1-2157</t>
  </si>
  <si>
    <t>3-2157</t>
  </si>
  <si>
    <t>4-2157</t>
  </si>
  <si>
    <t>1-2160</t>
  </si>
  <si>
    <t>4-2160</t>
  </si>
  <si>
    <t>4-2162</t>
  </si>
  <si>
    <t>3-2164</t>
  </si>
  <si>
    <t>1-2165</t>
  </si>
  <si>
    <t>3-2165</t>
  </si>
  <si>
    <t>1-2166</t>
  </si>
  <si>
    <t>3-2166</t>
  </si>
  <si>
    <t>1-2167</t>
  </si>
  <si>
    <t>3-2167</t>
  </si>
  <si>
    <t>4-2169</t>
  </si>
  <si>
    <t>4-2171</t>
  </si>
  <si>
    <t>5-2171</t>
  </si>
  <si>
    <t>3-2173</t>
  </si>
  <si>
    <t>1-2174</t>
  </si>
  <si>
    <t>4-2174</t>
  </si>
  <si>
    <t>5-2174</t>
  </si>
  <si>
    <t>4-2175</t>
  </si>
  <si>
    <t>5-2176</t>
  </si>
  <si>
    <t>1-2177</t>
  </si>
  <si>
    <t>3-2177</t>
  </si>
  <si>
    <t>5-2177</t>
  </si>
  <si>
    <t>1-2179</t>
  </si>
  <si>
    <t>1-2180</t>
  </si>
  <si>
    <t>5-2180</t>
  </si>
  <si>
    <t>1-2181</t>
  </si>
  <si>
    <t>3-2181</t>
  </si>
  <si>
    <t>4-2181</t>
  </si>
  <si>
    <t>1-2182</t>
  </si>
  <si>
    <t>3-2182</t>
  </si>
  <si>
    <t>4-2182</t>
  </si>
  <si>
    <t>3-2183</t>
  </si>
  <si>
    <t>4-2183</t>
  </si>
  <si>
    <t>1-2184</t>
  </si>
  <si>
    <t>3-2184</t>
  </si>
  <si>
    <t>4-2184</t>
  </si>
  <si>
    <t>4-2185</t>
  </si>
  <si>
    <t>4-2186</t>
  </si>
  <si>
    <t>1-2188</t>
  </si>
  <si>
    <t>4-2188</t>
  </si>
  <si>
    <t>3-2189</t>
  </si>
  <si>
    <t>3-2192</t>
  </si>
  <si>
    <t>1-2193</t>
  </si>
  <si>
    <t>3-2193</t>
  </si>
  <si>
    <t>4-2193</t>
  </si>
  <si>
    <t>3-2194</t>
  </si>
  <si>
    <t>1-2197</t>
  </si>
  <si>
    <t>4-2197</t>
  </si>
  <si>
    <t>1-2198</t>
  </si>
  <si>
    <t>4-2198</t>
  </si>
  <si>
    <t>4-2199</t>
  </si>
  <si>
    <t>3-2200</t>
  </si>
  <si>
    <t>1-2202</t>
  </si>
  <si>
    <t>4-2202</t>
  </si>
  <si>
    <t>3-2204</t>
  </si>
  <si>
    <t>3-2205</t>
  </si>
  <si>
    <t>4-2205</t>
  </si>
  <si>
    <t>4-2206</t>
  </si>
  <si>
    <t>1-2207</t>
  </si>
  <si>
    <t>4-2207</t>
  </si>
  <si>
    <t>3-2210</t>
  </si>
  <si>
    <t>3-2211</t>
  </si>
  <si>
    <t>4-2211</t>
  </si>
  <si>
    <t>3-2212</t>
  </si>
  <si>
    <t>3-2213</t>
  </si>
  <si>
    <t>1-2214</t>
  </si>
  <si>
    <t>1-2215</t>
  </si>
  <si>
    <t>4-2216</t>
  </si>
  <si>
    <t>4-2217</t>
  </si>
  <si>
    <t>3-2220</t>
  </si>
  <si>
    <t>1-2222</t>
  </si>
  <si>
    <t>3-2223</t>
  </si>
  <si>
    <t>4-2223</t>
  </si>
  <si>
    <t>1-2224</t>
  </si>
  <si>
    <t>3-2224</t>
  </si>
  <si>
    <t>3-2225</t>
  </si>
  <si>
    <t>4-2226</t>
  </si>
  <si>
    <t>3-2227</t>
  </si>
  <si>
    <t>1-2228</t>
  </si>
  <si>
    <t>4-2228</t>
  </si>
  <si>
    <t>3-2229</t>
  </si>
  <si>
    <t>3-2234</t>
  </si>
  <si>
    <t>4-2235</t>
  </si>
  <si>
    <t>4-2236</t>
  </si>
  <si>
    <t>3-2244</t>
  </si>
  <si>
    <t>1-2245</t>
  </si>
  <si>
    <t>3-2246</t>
  </si>
  <si>
    <t>4-2246</t>
  </si>
  <si>
    <t>1-2247</t>
  </si>
  <si>
    <t>3-2247</t>
  </si>
  <si>
    <t>1-2248</t>
  </si>
  <si>
    <t>3-2250</t>
  </si>
  <si>
    <t>3-2251</t>
  </si>
  <si>
    <t>3-2252</t>
  </si>
  <si>
    <t>1-2253</t>
  </si>
  <si>
    <t>4-2253</t>
  </si>
  <si>
    <t>3-2254</t>
  </si>
  <si>
    <t>4-2254</t>
  </si>
  <si>
    <t>1-2256</t>
  </si>
  <si>
    <t>3-2256</t>
  </si>
  <si>
    <t>3-2258</t>
  </si>
  <si>
    <t>3-2261</t>
  </si>
  <si>
    <t>1-2264</t>
  </si>
  <si>
    <t>3-2264</t>
  </si>
  <si>
    <t>4-2266</t>
  </si>
  <si>
    <t>3-2268</t>
  </si>
  <si>
    <t>4-2268</t>
  </si>
  <si>
    <t>3-2269</t>
  </si>
  <si>
    <t>3-2270</t>
  </si>
  <si>
    <t>4-2271</t>
  </si>
  <si>
    <t>3-2273</t>
  </si>
  <si>
    <t>4-2274</t>
  </si>
  <si>
    <t>3-2275</t>
  </si>
  <si>
    <t>4-2275</t>
  </si>
  <si>
    <t>1-2277</t>
  </si>
  <si>
    <t>3-2278</t>
  </si>
  <si>
    <t>1-2280</t>
  </si>
  <si>
    <t>3-2280</t>
  </si>
  <si>
    <t>3-2281</t>
  </si>
  <si>
    <t>1-2282</t>
  </si>
  <si>
    <t>4-2286</t>
  </si>
  <si>
    <t>1-2287</t>
  </si>
  <si>
    <t>3-2290</t>
  </si>
  <si>
    <t>4-2290</t>
  </si>
  <si>
    <t>4-2291</t>
  </si>
  <si>
    <t>1-2292</t>
  </si>
  <si>
    <t>1-2293</t>
  </si>
  <si>
    <t>1-2294</t>
  </si>
  <si>
    <t>3-2298</t>
  </si>
  <si>
    <t>1-2299</t>
  </si>
  <si>
    <t>3-2299</t>
  </si>
  <si>
    <t>4-2299</t>
  </si>
  <si>
    <t>3-2300</t>
  </si>
  <si>
    <t>4-2301</t>
  </si>
  <si>
    <t>3-2302</t>
  </si>
  <si>
    <t>3-2305</t>
  </si>
  <si>
    <t>1-2306</t>
  </si>
  <si>
    <t>2-2310</t>
  </si>
  <si>
    <t>4-2310</t>
  </si>
  <si>
    <t>4-2311</t>
  </si>
  <si>
    <t>3-2312</t>
  </si>
  <si>
    <t>3-2313</t>
  </si>
  <si>
    <t>4-2313</t>
  </si>
  <si>
    <t>3-2316</t>
  </si>
  <si>
    <t>1-2317</t>
  </si>
  <si>
    <t>1-2319</t>
  </si>
  <si>
    <t>3-2319</t>
  </si>
  <si>
    <t>2-2321</t>
  </si>
  <si>
    <t>3-2322</t>
  </si>
  <si>
    <t>4-2322</t>
  </si>
  <si>
    <t>3-2323</t>
  </si>
  <si>
    <t>4-2323</t>
  </si>
  <si>
    <t>3-2324</t>
  </si>
  <si>
    <t>3-2325</t>
  </si>
  <si>
    <t>3-2326</t>
  </si>
  <si>
    <t>4-2327</t>
  </si>
  <si>
    <t>1-2329</t>
  </si>
  <si>
    <t>2-2329</t>
  </si>
  <si>
    <t>3-2329</t>
  </si>
  <si>
    <t>1-2331</t>
  </si>
  <si>
    <t>2-2331</t>
  </si>
  <si>
    <t>3-2332</t>
  </si>
  <si>
    <t>4-2332</t>
  </si>
  <si>
    <t>4-2333</t>
  </si>
  <si>
    <t>4-2334</t>
  </si>
  <si>
    <t>3-2335</t>
  </si>
  <si>
    <t>4-2337</t>
  </si>
  <si>
    <t>1-2339</t>
  </si>
  <si>
    <t>3-2339</t>
  </si>
  <si>
    <t>4-2340</t>
  </si>
  <si>
    <t>3-2341</t>
  </si>
  <si>
    <t>3-2342</t>
  </si>
  <si>
    <t>4-2342</t>
  </si>
  <si>
    <t>4-2343</t>
  </si>
  <si>
    <t>1-2344</t>
  </si>
  <si>
    <t>4-2345</t>
  </si>
  <si>
    <t>3-2346</t>
  </si>
  <si>
    <t>4-2347</t>
  </si>
  <si>
    <t>1-2349</t>
  </si>
  <si>
    <t>4-2349</t>
  </si>
  <si>
    <t>3-2350</t>
  </si>
  <si>
    <t>4-2350</t>
  </si>
  <si>
    <t>2-2353</t>
  </si>
  <si>
    <t>3-2353</t>
  </si>
  <si>
    <t>4-2353</t>
  </si>
  <si>
    <t>1-2354</t>
  </si>
  <si>
    <t>3-2354</t>
  </si>
  <si>
    <t>1-2355</t>
  </si>
  <si>
    <t>1-2356</t>
  </si>
  <si>
    <t>2-2356</t>
  </si>
  <si>
    <t>4-2356</t>
  </si>
  <si>
    <t>1-2357</t>
  </si>
  <si>
    <t>3-2357</t>
  </si>
  <si>
    <t>3-2358</t>
  </si>
  <si>
    <t>3-2360</t>
  </si>
  <si>
    <t>4-2360</t>
  </si>
  <si>
    <t>1-2361</t>
  </si>
  <si>
    <t>2-2361</t>
  </si>
  <si>
    <t>3-2362</t>
  </si>
  <si>
    <t>1-2363</t>
  </si>
  <si>
    <t>3-2364</t>
  </si>
  <si>
    <t>4-2364</t>
  </si>
  <si>
    <t>2-2367</t>
  </si>
  <si>
    <t>4-2367</t>
  </si>
  <si>
    <t>4-2368</t>
  </si>
  <si>
    <t>3-2369</t>
  </si>
  <si>
    <t>1-2371</t>
  </si>
  <si>
    <t>2-2372</t>
  </si>
  <si>
    <t>1-2374</t>
  </si>
  <si>
    <t>2-2374</t>
  </si>
  <si>
    <t>3-2375</t>
  </si>
  <si>
    <t>4-2375</t>
  </si>
  <si>
    <t>1-2376</t>
  </si>
  <si>
    <t>3-2376</t>
  </si>
  <si>
    <t>1-2377</t>
  </si>
  <si>
    <t>3-2377</t>
  </si>
  <si>
    <t>3-2378</t>
  </si>
  <si>
    <t>3-2379</t>
  </si>
  <si>
    <t>1-2380</t>
  </si>
  <si>
    <t>3-2380</t>
  </si>
  <si>
    <t>1-2381</t>
  </si>
  <si>
    <t>3-2382</t>
  </si>
  <si>
    <t>1-2383</t>
  </si>
  <si>
    <t>3-2384</t>
  </si>
  <si>
    <t>3-2385</t>
  </si>
  <si>
    <t>3-2386</t>
  </si>
  <si>
    <t>4-2387</t>
  </si>
  <si>
    <t>3-2388</t>
  </si>
  <si>
    <t>1-2389</t>
  </si>
  <si>
    <t>3-2389</t>
  </si>
  <si>
    <t>1-2390</t>
  </si>
  <si>
    <t>3-2390</t>
  </si>
  <si>
    <t>4-2390</t>
  </si>
  <si>
    <t>1-2391</t>
  </si>
  <si>
    <t>3-2391</t>
  </si>
  <si>
    <t>3-2392</t>
  </si>
  <si>
    <t>1-2393</t>
  </si>
  <si>
    <t>4-2393</t>
  </si>
  <si>
    <t>4-2395</t>
  </si>
  <si>
    <t>1-2397</t>
  </si>
  <si>
    <t>2-2397</t>
  </si>
  <si>
    <t>1-2398</t>
  </si>
  <si>
    <t>3-2398</t>
  </si>
  <si>
    <t>4-2398</t>
  </si>
  <si>
    <t>3-2399</t>
  </si>
  <si>
    <t>4-2399</t>
  </si>
  <si>
    <t>3-2400</t>
  </si>
  <si>
    <t>4-2400</t>
  </si>
  <si>
    <t>3-2401</t>
  </si>
  <si>
    <t>4-2404</t>
  </si>
  <si>
    <t>3-2405</t>
  </si>
  <si>
    <t>3-2406</t>
  </si>
  <si>
    <t>4-2406</t>
  </si>
  <si>
    <t>3-2407</t>
  </si>
  <si>
    <t>4-2407</t>
  </si>
  <si>
    <t>1-2408</t>
  </si>
  <si>
    <t>3-2408</t>
  </si>
  <si>
    <t>4-2409</t>
  </si>
  <si>
    <t>1-2410</t>
  </si>
  <si>
    <t>4-2410</t>
  </si>
  <si>
    <t>1-2411</t>
  </si>
  <si>
    <t>4-2411</t>
  </si>
  <si>
    <t>3-2412</t>
  </si>
  <si>
    <t>3-2413</t>
  </si>
  <si>
    <t>4-2413</t>
  </si>
  <si>
    <t>3-2414</t>
  </si>
  <si>
    <t>3-2415</t>
  </si>
  <si>
    <t>1-2416</t>
  </si>
  <si>
    <t>1-2419</t>
  </si>
  <si>
    <t>1-2421</t>
  </si>
  <si>
    <t>1-2424</t>
  </si>
  <si>
    <t>3-2424</t>
  </si>
  <si>
    <t>4-2424</t>
  </si>
  <si>
    <t>1-2425</t>
  </si>
  <si>
    <t>4-2425</t>
  </si>
  <si>
    <t>3-2428</t>
  </si>
  <si>
    <t>4-2429</t>
  </si>
  <si>
    <t>4-2432</t>
  </si>
  <si>
    <t>3-2433</t>
  </si>
  <si>
    <t>1-2435</t>
  </si>
  <si>
    <t>2-2435</t>
  </si>
  <si>
    <t>3-2437</t>
  </si>
  <si>
    <t>4-2437</t>
  </si>
  <si>
    <t>4-2438</t>
  </si>
  <si>
    <t>4-2439</t>
  </si>
  <si>
    <t>1-2440</t>
  </si>
  <si>
    <t>3-2440</t>
  </si>
  <si>
    <t>4-2440</t>
  </si>
  <si>
    <t>3-2441</t>
  </si>
  <si>
    <t>4-2441</t>
  </si>
  <si>
    <t>1-2445</t>
  </si>
  <si>
    <t>1-2446</t>
  </si>
  <si>
    <t>3-2446</t>
  </si>
  <si>
    <t>3-2448</t>
  </si>
  <si>
    <t>3-2449</t>
  </si>
  <si>
    <t>3-2450</t>
  </si>
  <si>
    <t>1-2451</t>
  </si>
  <si>
    <t>2-2451</t>
  </si>
  <si>
    <t>4-2452</t>
  </si>
  <si>
    <t>4-2455</t>
  </si>
  <si>
    <t>1-2456</t>
  </si>
  <si>
    <t>1-2457</t>
  </si>
  <si>
    <t>4-2457</t>
  </si>
  <si>
    <t>4-2458</t>
  </si>
  <si>
    <t>3-2460</t>
  </si>
  <si>
    <t>1-2461</t>
  </si>
  <si>
    <t>3-2461</t>
  </si>
  <si>
    <t>3-2462</t>
  </si>
  <si>
    <t>1-2463</t>
  </si>
  <si>
    <t>1-2467</t>
  </si>
  <si>
    <t>3-2469</t>
  </si>
  <si>
    <t>3-2470</t>
  </si>
  <si>
    <t>4-2470</t>
  </si>
  <si>
    <t>4-2472</t>
  </si>
  <si>
    <t>2-2474</t>
  </si>
  <si>
    <t>4-2474</t>
  </si>
  <si>
    <t>3-2475</t>
  </si>
  <si>
    <t>3-2476</t>
  </si>
  <si>
    <t>3-2477</t>
  </si>
  <si>
    <t>4-2477</t>
  </si>
  <si>
    <t>3-2478</t>
  </si>
  <si>
    <t>4-2478</t>
  </si>
  <si>
    <t>3-2480</t>
  </si>
  <si>
    <t>3-2481</t>
  </si>
  <si>
    <t>3-2482</t>
  </si>
  <si>
    <t>4-2483</t>
  </si>
  <si>
    <t>1-2484</t>
  </si>
  <si>
    <t>3-2484</t>
  </si>
  <si>
    <t>4-2484</t>
  </si>
  <si>
    <t>1-2485</t>
  </si>
  <si>
    <t>3-2488</t>
  </si>
  <si>
    <t>4-2488</t>
  </si>
  <si>
    <t>4-2489</t>
  </si>
  <si>
    <t>3-2490</t>
  </si>
  <si>
    <t>3-2492</t>
  </si>
  <si>
    <t>1-2493</t>
  </si>
  <si>
    <t>3-2494</t>
  </si>
  <si>
    <t>4-2494</t>
  </si>
  <si>
    <t>1-2495</t>
  </si>
  <si>
    <t>3-2496</t>
  </si>
  <si>
    <t>2-2497</t>
  </si>
  <si>
    <t>4-2497</t>
  </si>
  <si>
    <t>3-2498</t>
  </si>
  <si>
    <t>4-2499</t>
  </si>
  <si>
    <t>3-2500</t>
  </si>
  <si>
    <t>3-2501</t>
  </si>
  <si>
    <t>3-2502</t>
  </si>
  <si>
    <t>4-2502</t>
  </si>
  <si>
    <t>1-2503</t>
  </si>
  <si>
    <t>3-2505</t>
  </si>
  <si>
    <t>4-2505</t>
  </si>
  <si>
    <t>3-2506</t>
  </si>
  <si>
    <t>4-2506</t>
  </si>
  <si>
    <t>1-2507</t>
  </si>
  <si>
    <t>3-2507</t>
  </si>
  <si>
    <t>4-2507</t>
  </si>
  <si>
    <t>4-2508</t>
  </si>
  <si>
    <t>1-2509</t>
  </si>
  <si>
    <t>4-2509</t>
  </si>
  <si>
    <t>3-2514</t>
  </si>
  <si>
    <t>4-2514</t>
  </si>
  <si>
    <t>3-2517</t>
  </si>
  <si>
    <t>4-2517</t>
  </si>
  <si>
    <t>4-2518</t>
  </si>
  <si>
    <t>3-2520</t>
  </si>
  <si>
    <t>1-2521</t>
  </si>
  <si>
    <t>4-2521</t>
  </si>
  <si>
    <t>1-2522</t>
  </si>
  <si>
    <t>1-2524</t>
  </si>
  <si>
    <t>3-2524</t>
  </si>
  <si>
    <t>4-2524</t>
  </si>
  <si>
    <t>3-2525</t>
  </si>
  <si>
    <t>3-2526</t>
  </si>
  <si>
    <t>4-2527</t>
  </si>
  <si>
    <t>3-2529</t>
  </si>
  <si>
    <t>4-2529</t>
  </si>
  <si>
    <t>4-2531</t>
  </si>
  <si>
    <t>4-2532</t>
  </si>
  <si>
    <t>3-2534</t>
  </si>
  <si>
    <t>4-2534</t>
  </si>
  <si>
    <t>1-2535</t>
  </si>
  <si>
    <t>4-2535</t>
  </si>
  <si>
    <t>4-2536</t>
  </si>
  <si>
    <t>3-2538</t>
  </si>
  <si>
    <t>2-2539</t>
  </si>
  <si>
    <t>4-2539</t>
  </si>
  <si>
    <t>3-2540</t>
  </si>
  <si>
    <t>4-2540</t>
  </si>
  <si>
    <t>1-2541</t>
  </si>
  <si>
    <t>3-2541</t>
  </si>
  <si>
    <t>4-2541</t>
  </si>
  <si>
    <t>3-2542</t>
  </si>
  <si>
    <t>4-2542</t>
  </si>
  <si>
    <t>3-2545</t>
  </si>
  <si>
    <t>4-2545</t>
  </si>
  <si>
    <t>1-2548</t>
  </si>
  <si>
    <t>3-2548</t>
  </si>
  <si>
    <t>4-2548</t>
  </si>
  <si>
    <t>3-2549</t>
  </si>
  <si>
    <t>4-2549</t>
  </si>
  <si>
    <t>4-2550</t>
  </si>
  <si>
    <t>1-2551</t>
  </si>
  <si>
    <t>4-2551</t>
  </si>
  <si>
    <t>1-2552</t>
  </si>
  <si>
    <t>4-2552</t>
  </si>
  <si>
    <t>4-2554</t>
  </si>
  <si>
    <t>2-2556</t>
  </si>
  <si>
    <t>4-2557</t>
  </si>
  <si>
    <t>4-2558</t>
  </si>
  <si>
    <t>4-2559</t>
  </si>
  <si>
    <t>4-2561</t>
  </si>
  <si>
    <t>3-2562</t>
  </si>
  <si>
    <t>4-2563</t>
  </si>
  <si>
    <t>1-2564</t>
  </si>
  <si>
    <t>3-2564</t>
  </si>
  <si>
    <t>4-2564</t>
  </si>
  <si>
    <t>4-2565</t>
  </si>
  <si>
    <t>3-2566</t>
  </si>
  <si>
    <t>1-2569</t>
  </si>
  <si>
    <t>4-2570</t>
  </si>
  <si>
    <t>1-2572</t>
  </si>
  <si>
    <t>2-2572</t>
  </si>
  <si>
    <t>4-2572</t>
  </si>
  <si>
    <t>4-2575</t>
  </si>
  <si>
    <t>4-2576</t>
  </si>
  <si>
    <t>4-2577</t>
  </si>
  <si>
    <t>2-2578</t>
  </si>
  <si>
    <t>4-2579</t>
  </si>
  <si>
    <t>4-2580</t>
  </si>
  <si>
    <t>4-2583</t>
  </si>
  <si>
    <t>1-2585</t>
  </si>
  <si>
    <t>4-2585</t>
  </si>
  <si>
    <t>1-2586</t>
  </si>
  <si>
    <t>4-2587</t>
  </si>
  <si>
    <t>1-2588</t>
  </si>
  <si>
    <t>2-2589</t>
  </si>
  <si>
    <t>4-2589</t>
  </si>
  <si>
    <t>1-2590</t>
  </si>
  <si>
    <t>4-2590</t>
  </si>
  <si>
    <t>2-2591</t>
  </si>
  <si>
    <t>4-2591</t>
  </si>
  <si>
    <t>2-2592</t>
  </si>
  <si>
    <t>4-2592</t>
  </si>
  <si>
    <t>2-2593</t>
  </si>
  <si>
    <t>2-2595</t>
  </si>
  <si>
    <t>1-2602</t>
  </si>
  <si>
    <t>4-2602</t>
  </si>
  <si>
    <t>2-2603</t>
  </si>
  <si>
    <t>4-2603</t>
  </si>
  <si>
    <t>4-2604</t>
  </si>
  <si>
    <t>1-2606</t>
  </si>
  <si>
    <t>1-2607</t>
  </si>
  <si>
    <t>2-2607</t>
  </si>
  <si>
    <t>2-2608</t>
  </si>
  <si>
    <t>4-2608</t>
  </si>
  <si>
    <t>2-2610</t>
  </si>
  <si>
    <t>4-2610</t>
  </si>
  <si>
    <t>2-2611</t>
  </si>
  <si>
    <t>1-2614</t>
  </si>
  <si>
    <t>2-2614</t>
  </si>
  <si>
    <t>4-2614</t>
  </si>
  <si>
    <t>4-2615</t>
  </si>
  <si>
    <t>1-2617</t>
  </si>
  <si>
    <t>4-2617</t>
  </si>
  <si>
    <t>1-2618</t>
  </si>
  <si>
    <t>1-2621</t>
  </si>
  <si>
    <t>4-2622</t>
  </si>
  <si>
    <t>2-2623</t>
  </si>
  <si>
    <t>2-2625</t>
  </si>
  <si>
    <t>4-2625</t>
  </si>
  <si>
    <t>1-2627</t>
  </si>
  <si>
    <t>4-2630</t>
  </si>
  <si>
    <t>4-2631</t>
  </si>
  <si>
    <t>2-2632</t>
  </si>
  <si>
    <t>1-2633</t>
  </si>
  <si>
    <t>4-2633</t>
  </si>
  <si>
    <t>4-2634</t>
  </si>
  <si>
    <t>1-2635</t>
  </si>
  <si>
    <t>1-2637</t>
  </si>
  <si>
    <t>4-2644</t>
  </si>
  <si>
    <t>2-2645</t>
  </si>
  <si>
    <t>2-2646</t>
  </si>
  <si>
    <t>1-2650</t>
  </si>
  <si>
    <t>2-2650</t>
  </si>
  <si>
    <t>4-2650</t>
  </si>
  <si>
    <t>2-2653</t>
  </si>
  <si>
    <t>4-2653</t>
  </si>
  <si>
    <t>2-2654</t>
  </si>
  <si>
    <t>4-2654</t>
  </si>
  <si>
    <t>1-2656</t>
  </si>
  <si>
    <t>2-2656</t>
  </si>
  <si>
    <t>4-2657</t>
  </si>
  <si>
    <t>4-2660</t>
  </si>
  <si>
    <t>2-2661</t>
  </si>
  <si>
    <t>4-2661</t>
  </si>
  <si>
    <t>4-2662</t>
  </si>
  <si>
    <t>2-2663</t>
  </si>
  <si>
    <t>4-2666</t>
  </si>
  <si>
    <t>2-2668</t>
  </si>
  <si>
    <t>4-2668</t>
  </si>
  <si>
    <t>1-2670</t>
  </si>
  <si>
    <t>4-2671</t>
  </si>
  <si>
    <t>2-2672</t>
  </si>
  <si>
    <t>4-2672</t>
  </si>
  <si>
    <t>2-2680</t>
  </si>
  <si>
    <t>4-2680</t>
  </si>
  <si>
    <t>1-2681</t>
  </si>
  <si>
    <t>1-2682</t>
  </si>
  <si>
    <t>2-2682</t>
  </si>
  <si>
    <t>2-2684</t>
  </si>
  <si>
    <t>1-2685</t>
  </si>
  <si>
    <t>1-2686</t>
  </si>
  <si>
    <t>4-2686</t>
  </si>
  <si>
    <t>2-2689</t>
  </si>
  <si>
    <t>4-2689</t>
  </si>
  <si>
    <t>4-2696</t>
  </si>
  <si>
    <t>1-2698</t>
  </si>
  <si>
    <t>4-2699</t>
  </si>
  <si>
    <t>2-2700</t>
  </si>
  <si>
    <t>4-2701</t>
  </si>
  <si>
    <t>4-2703</t>
  </si>
  <si>
    <t>1-2704</t>
  </si>
  <si>
    <t>2-2704</t>
  </si>
  <si>
    <t>4-2705</t>
  </si>
  <si>
    <t>4-2708</t>
  </si>
  <si>
    <t>4-2709</t>
  </si>
  <si>
    <t>4-2714</t>
  </si>
  <si>
    <t>1-2716</t>
  </si>
  <si>
    <t>2-2718</t>
  </si>
  <si>
    <t>1-2719</t>
  </si>
  <si>
    <t>4-2719</t>
  </si>
  <si>
    <t>1-2720</t>
  </si>
  <si>
    <t>2-2720</t>
  </si>
  <si>
    <t>4-2720</t>
  </si>
  <si>
    <t>2-2723</t>
  </si>
  <si>
    <t>4-2723</t>
  </si>
  <si>
    <t>2-2725</t>
  </si>
  <si>
    <t>2-2726</t>
  </si>
  <si>
    <t>1-2727</t>
  </si>
  <si>
    <t>1-2728</t>
  </si>
  <si>
    <t>2-2728</t>
  </si>
  <si>
    <t>1-2730</t>
  </si>
  <si>
    <t>4-2730</t>
  </si>
  <si>
    <t>2-2732</t>
  </si>
  <si>
    <t>1-2734</t>
  </si>
  <si>
    <t>4-2734</t>
  </si>
  <si>
    <t>1-2735</t>
  </si>
  <si>
    <t>2-2735</t>
  </si>
  <si>
    <t>2-2736</t>
  </si>
  <si>
    <t>4-2736</t>
  </si>
  <si>
    <t>4-2737</t>
  </si>
  <si>
    <t>1-2738</t>
  </si>
  <si>
    <t>2-2738</t>
  </si>
  <si>
    <t>1-2739</t>
  </si>
  <si>
    <t>4-2740</t>
  </si>
  <si>
    <t>4-2741</t>
  </si>
  <si>
    <t>4-2742</t>
  </si>
  <si>
    <t>2-2743</t>
  </si>
  <si>
    <t>1-2744</t>
  </si>
  <si>
    <t>4-2745</t>
  </si>
  <si>
    <t>4-2746</t>
  </si>
  <si>
    <t>4-2747</t>
  </si>
  <si>
    <t>2-2748</t>
  </si>
  <si>
    <t>4-2748</t>
  </si>
  <si>
    <t>4-2750</t>
  </si>
  <si>
    <t>4-2753</t>
  </si>
  <si>
    <t>2-2755</t>
  </si>
  <si>
    <t>4-2755</t>
  </si>
  <si>
    <t>4-2757</t>
  </si>
  <si>
    <t>4-2758</t>
  </si>
  <si>
    <t>1-2759</t>
  </si>
  <si>
    <t>2-2759</t>
  </si>
  <si>
    <t>4-2760</t>
  </si>
  <si>
    <t>2-2761</t>
  </si>
  <si>
    <t>4-2762</t>
  </si>
  <si>
    <t>1-2764</t>
  </si>
  <si>
    <t>4-2765</t>
  </si>
  <si>
    <t>1-2767</t>
  </si>
  <si>
    <t>4-2767</t>
  </si>
  <si>
    <t>2-2769</t>
  </si>
  <si>
    <t>4-2769</t>
  </si>
  <si>
    <t>2-2770</t>
  </si>
  <si>
    <t>2-2771</t>
  </si>
  <si>
    <t>1-2772</t>
  </si>
  <si>
    <t>4-2772</t>
  </si>
  <si>
    <t>4-2774</t>
  </si>
  <si>
    <t>1-2775</t>
  </si>
  <si>
    <t>1-2776</t>
  </si>
  <si>
    <t>2-2778</t>
  </si>
  <si>
    <t>1-2779</t>
  </si>
  <si>
    <t>2-2779</t>
  </si>
  <si>
    <t>2-2780</t>
  </si>
  <si>
    <t>4-2780</t>
  </si>
  <si>
    <t>4-2781</t>
  </si>
  <si>
    <t>2-2782</t>
  </si>
  <si>
    <t>1-2784</t>
  </si>
  <si>
    <t>2-2785</t>
  </si>
  <si>
    <t>4-2785</t>
  </si>
  <si>
    <t>1-2787</t>
  </si>
  <si>
    <t>2-2787</t>
  </si>
  <si>
    <t>4-2787</t>
  </si>
  <si>
    <t>4-2788</t>
  </si>
  <si>
    <t>2-2789</t>
  </si>
  <si>
    <t>4-2790</t>
  </si>
  <si>
    <t>4-2791</t>
  </si>
  <si>
    <t>4-2792</t>
  </si>
  <si>
    <t>2-2794</t>
  </si>
  <si>
    <t>2-2796</t>
  </si>
  <si>
    <t>4-2796</t>
  </si>
  <si>
    <t>2-2797</t>
  </si>
  <si>
    <t>4-2797</t>
  </si>
  <si>
    <t>4-2798</t>
  </si>
  <si>
    <t>4-2799</t>
  </si>
  <si>
    <t>1-2801</t>
  </si>
  <si>
    <t>4-2801</t>
  </si>
  <si>
    <t>2-2802</t>
  </si>
  <si>
    <t>4-2802</t>
  </si>
  <si>
    <t>1-2804</t>
  </si>
  <si>
    <t>2-2804</t>
  </si>
  <si>
    <t>4-2804</t>
  </si>
  <si>
    <t>1-2805</t>
  </si>
  <si>
    <t>1-2806</t>
  </si>
  <si>
    <t>2-2806</t>
  </si>
  <si>
    <t>4-2807</t>
  </si>
  <si>
    <t>2-2808</t>
  </si>
  <si>
    <t>1-2809</t>
  </si>
  <si>
    <t>4-2809</t>
  </si>
  <si>
    <t>4-2810</t>
  </si>
  <si>
    <t>4-2811</t>
  </si>
  <si>
    <t>2-2815</t>
  </si>
  <si>
    <t>4-2815</t>
  </si>
  <si>
    <t>2-2816</t>
  </si>
  <si>
    <t>2-2817</t>
  </si>
  <si>
    <t>2-2819</t>
  </si>
  <si>
    <t>4-2822</t>
  </si>
  <si>
    <t>2-2824</t>
  </si>
  <si>
    <t>2-2825</t>
  </si>
  <si>
    <t>2-2826</t>
  </si>
  <si>
    <t>4-2826</t>
  </si>
  <si>
    <t>2-2828</t>
  </si>
  <si>
    <t>1-2829</t>
  </si>
  <si>
    <t>4-2829</t>
  </si>
  <si>
    <t>1-2831</t>
  </si>
  <si>
    <t>2-2832</t>
  </si>
  <si>
    <t>1-2833</t>
  </si>
  <si>
    <t>4-2833</t>
  </si>
  <si>
    <t>1-2834</t>
  </si>
  <si>
    <t>4-2834</t>
  </si>
  <si>
    <t>1-2837</t>
  </si>
  <si>
    <t>1-2838</t>
  </si>
  <si>
    <t>2-2838</t>
  </si>
  <si>
    <t>1-2839</t>
  </si>
  <si>
    <t>4-2839</t>
  </si>
  <si>
    <t>1-2840</t>
  </si>
  <si>
    <t>4-2841</t>
  </si>
  <si>
    <t>2-2843</t>
  </si>
  <si>
    <t>1-2844</t>
  </si>
  <si>
    <t>2-2845</t>
  </si>
  <si>
    <t>1-2846</t>
  </si>
  <si>
    <t>2-2846</t>
  </si>
  <si>
    <t>4-2846</t>
  </si>
  <si>
    <t>2-2848</t>
  </si>
  <si>
    <t>1-2849</t>
  </si>
  <si>
    <t>2-2850</t>
  </si>
  <si>
    <t>1-2852</t>
  </si>
  <si>
    <t>2-2852</t>
  </si>
  <si>
    <t>2-2853</t>
  </si>
  <si>
    <t>4-2853</t>
  </si>
  <si>
    <t>2-2855</t>
  </si>
  <si>
    <t>4-2855</t>
  </si>
  <si>
    <t>2-2856</t>
  </si>
  <si>
    <t>4-2856</t>
  </si>
  <si>
    <t>4-2857</t>
  </si>
  <si>
    <t>2-2858</t>
  </si>
  <si>
    <t>1-2859</t>
  </si>
  <si>
    <t>2-2859</t>
  </si>
  <si>
    <t>2-2860</t>
  </si>
  <si>
    <t>4-2861</t>
  </si>
  <si>
    <t>4-2863</t>
  </si>
  <si>
    <t>4-2864</t>
  </si>
  <si>
    <t>4-2865</t>
  </si>
  <si>
    <t>1-2866</t>
  </si>
  <si>
    <t>4-2866</t>
  </si>
  <si>
    <t>1-2868</t>
  </si>
  <si>
    <t>2-2868</t>
  </si>
  <si>
    <t>4-2868</t>
  </si>
  <si>
    <t>1-2870</t>
  </si>
  <si>
    <t>4-2871</t>
  </si>
  <si>
    <t>1-2872</t>
  </si>
  <si>
    <t>2-2872</t>
  </si>
  <si>
    <t>4-2872</t>
  </si>
  <si>
    <t>4-2874</t>
  </si>
  <si>
    <t>4-2876</t>
  </si>
  <si>
    <t>1-2877</t>
  </si>
  <si>
    <t>1-2878</t>
  </si>
  <si>
    <t>1-2879</t>
  </si>
  <si>
    <t>2-2880</t>
  </si>
  <si>
    <t>4-2884</t>
  </si>
  <si>
    <t>4-2886</t>
  </si>
  <si>
    <t>2-2888</t>
  </si>
  <si>
    <t>2-2890</t>
  </si>
  <si>
    <t>1-2891</t>
  </si>
  <si>
    <t>2-2891</t>
  </si>
  <si>
    <t>4-2891</t>
  </si>
  <si>
    <t>1-2893</t>
  </si>
  <si>
    <t>2-2893</t>
  </si>
  <si>
    <t>4-2893</t>
  </si>
  <si>
    <t>2-2896</t>
  </si>
  <si>
    <t>4-2896</t>
  </si>
  <si>
    <t>4-2897</t>
  </si>
  <si>
    <t>2-2898</t>
  </si>
  <si>
    <t>1-2899</t>
  </si>
  <si>
    <t>4-2899</t>
  </si>
  <si>
    <t>2-2901</t>
  </si>
  <si>
    <t>1-2903</t>
  </si>
  <si>
    <t>2-2904</t>
  </si>
  <si>
    <t>4-2906</t>
  </si>
  <si>
    <t>2-2907</t>
  </si>
  <si>
    <t>4-2907</t>
  </si>
  <si>
    <t>2-2910</t>
  </si>
  <si>
    <t>1-2911</t>
  </si>
  <si>
    <t>2-2912</t>
  </si>
  <si>
    <t>4-2912</t>
  </si>
  <si>
    <t>2-2915</t>
  </si>
  <si>
    <t>2-2916</t>
  </si>
  <si>
    <t>4-2917</t>
  </si>
  <si>
    <t>1-2919</t>
  </si>
  <si>
    <t>4-2921</t>
  </si>
  <si>
    <t>1-2922</t>
  </si>
  <si>
    <t>2-2922</t>
  </si>
  <si>
    <t>4-2923</t>
  </si>
  <si>
    <t>2-2924</t>
  </si>
  <si>
    <t>4-2924</t>
  </si>
  <si>
    <t>1-2925</t>
  </si>
  <si>
    <t>2-2926</t>
  </si>
  <si>
    <t>1-2927</t>
  </si>
  <si>
    <t>2-2927</t>
  </si>
  <si>
    <t>1-2928</t>
  </si>
  <si>
    <t>4-2928</t>
  </si>
  <si>
    <t>4-2929</t>
  </si>
  <si>
    <t>4-2931</t>
  </si>
  <si>
    <t>4-2932</t>
  </si>
  <si>
    <t>2-2934</t>
  </si>
  <si>
    <t>4-2937</t>
  </si>
  <si>
    <t>4-2938</t>
  </si>
  <si>
    <t>1-2939</t>
  </si>
  <si>
    <t>4-2939</t>
  </si>
  <si>
    <t>2-2940</t>
  </si>
  <si>
    <t>2-2942</t>
  </si>
  <si>
    <t>4-2943</t>
  </si>
  <si>
    <t>2-2944</t>
  </si>
  <si>
    <t>4-2944</t>
  </si>
  <si>
    <t>1-2946</t>
  </si>
  <si>
    <t>4-2948</t>
  </si>
  <si>
    <t>2-2950</t>
  </si>
  <si>
    <t>4-2950</t>
  </si>
  <si>
    <t>2-2953</t>
  </si>
  <si>
    <t>4-2953</t>
  </si>
  <si>
    <t>4-2955</t>
  </si>
  <si>
    <t>2-2956</t>
  </si>
  <si>
    <t>4-2956</t>
  </si>
  <si>
    <t>2-2957</t>
  </si>
  <si>
    <t>2-2958</t>
  </si>
  <si>
    <t>4-2958</t>
  </si>
  <si>
    <t>2-2959</t>
  </si>
  <si>
    <t>1-2963</t>
  </si>
  <si>
    <t>2-2963</t>
  </si>
  <si>
    <t>2-2964</t>
  </si>
  <si>
    <t>1-2967</t>
  </si>
  <si>
    <t>4-2967</t>
  </si>
  <si>
    <t>2-2968</t>
  </si>
  <si>
    <t>4-2968</t>
  </si>
  <si>
    <t>2-2969</t>
  </si>
  <si>
    <t>1-2971</t>
  </si>
  <si>
    <t>4-2971</t>
  </si>
  <si>
    <t>2-2972</t>
  </si>
  <si>
    <t>4-2973</t>
  </si>
  <si>
    <t>2-2974</t>
  </si>
  <si>
    <t>4-2976</t>
  </si>
  <si>
    <t>2-2977</t>
  </si>
  <si>
    <t>4-2978</t>
  </si>
  <si>
    <t>2-2979</t>
  </si>
  <si>
    <t>4-2979</t>
  </si>
  <si>
    <t>2-2981</t>
  </si>
  <si>
    <t>2-2982</t>
  </si>
  <si>
    <t>1-2985</t>
  </si>
  <si>
    <t>2-2985</t>
  </si>
  <si>
    <t>1-2986</t>
  </si>
  <si>
    <t>1-2987</t>
  </si>
  <si>
    <t>2-2988</t>
  </si>
  <si>
    <t>1-2991</t>
  </si>
  <si>
    <t>2-2991</t>
  </si>
  <si>
    <t>4-2992</t>
  </si>
  <si>
    <t>1-2993</t>
  </si>
  <si>
    <t>1-2994</t>
  </si>
  <si>
    <t>2-2995</t>
  </si>
  <si>
    <t>2-2997</t>
  </si>
  <si>
    <t>4-2999</t>
  </si>
  <si>
    <t>1-3001</t>
  </si>
  <si>
    <t>4-3001</t>
  </si>
  <si>
    <t>2-3004</t>
  </si>
  <si>
    <t>4-3004</t>
  </si>
  <si>
    <t>4-3005</t>
  </si>
  <si>
    <t>1-3007</t>
  </si>
  <si>
    <t>4-3007</t>
  </si>
  <si>
    <t>1-3010</t>
  </si>
  <si>
    <t>4-3011</t>
  </si>
  <si>
    <t>4-3012</t>
  </si>
  <si>
    <t>1-3014</t>
  </si>
  <si>
    <t>4-3014</t>
  </si>
  <si>
    <t>2-3015</t>
  </si>
  <si>
    <t>1-3016</t>
  </si>
  <si>
    <t>1-3017</t>
  </si>
  <si>
    <t>4-3018</t>
  </si>
  <si>
    <t>1-3020</t>
  </si>
  <si>
    <t>4-3020</t>
  </si>
  <si>
    <t>2-3021</t>
  </si>
  <si>
    <t>1-3022</t>
  </si>
  <si>
    <t>4-3022</t>
  </si>
  <si>
    <t>1-3023</t>
  </si>
  <si>
    <t>2-3023</t>
  </si>
  <si>
    <t>1-3024</t>
  </si>
  <si>
    <t>4-3028</t>
  </si>
  <si>
    <t>1-3029</t>
  </si>
  <si>
    <t>1-3031</t>
  </si>
  <si>
    <t>4-3031</t>
  </si>
  <si>
    <t>4-3032</t>
  </si>
  <si>
    <t>1-3034</t>
  </si>
  <si>
    <t>2-3035</t>
  </si>
  <si>
    <t>4-3037</t>
  </si>
  <si>
    <t>4-3038</t>
  </si>
  <si>
    <t>4-3039</t>
  </si>
  <si>
    <t>4-3040</t>
  </si>
  <si>
    <t>4-3041</t>
  </si>
  <si>
    <t>4-3043</t>
  </si>
  <si>
    <t>2-3045</t>
  </si>
  <si>
    <t>1-3046</t>
  </si>
  <si>
    <t>4-3046</t>
  </si>
  <si>
    <t>4-3050</t>
  </si>
  <si>
    <t>1-3051</t>
  </si>
  <si>
    <t>4-3051</t>
  </si>
  <si>
    <t>4-3053</t>
  </si>
  <si>
    <t>1-3056</t>
  </si>
  <si>
    <t>2-3059</t>
  </si>
  <si>
    <t>4-3059</t>
  </si>
  <si>
    <t>1-3060</t>
  </si>
  <si>
    <t>1-3061</t>
  </si>
  <si>
    <t>4-3062</t>
  </si>
  <si>
    <t>2-3063</t>
  </si>
  <si>
    <t>4-3063</t>
  </si>
  <si>
    <t>4-3064</t>
  </si>
  <si>
    <t>4-3065</t>
  </si>
  <si>
    <t>1-3066</t>
  </si>
  <si>
    <t>1-3067</t>
  </si>
  <si>
    <t>4-3067</t>
  </si>
  <si>
    <t>4-3069</t>
  </si>
  <si>
    <t>4-3071</t>
  </si>
  <si>
    <t>4-3072</t>
  </si>
  <si>
    <t>4-3076</t>
  </si>
  <si>
    <t>4-3077</t>
  </si>
  <si>
    <t>4-3078</t>
  </si>
  <si>
    <t>1-3081</t>
  </si>
  <si>
    <t>4-3081</t>
  </si>
  <si>
    <t>2-3083</t>
  </si>
  <si>
    <t>4-3084</t>
  </si>
  <si>
    <t>4-3086</t>
  </si>
  <si>
    <t>2-3087</t>
  </si>
  <si>
    <t>4-3088</t>
  </si>
  <si>
    <t>2-3091</t>
  </si>
  <si>
    <t>4-3094</t>
  </si>
  <si>
    <t>1-3095</t>
  </si>
  <si>
    <t>2-3095</t>
  </si>
  <si>
    <t>4-3097</t>
  </si>
  <si>
    <t>4-3098</t>
  </si>
  <si>
    <t>1-3100</t>
  </si>
  <si>
    <t>4-3100</t>
  </si>
  <si>
    <t>4-3101</t>
  </si>
  <si>
    <t>2-3102</t>
  </si>
  <si>
    <t>1-3103</t>
  </si>
  <si>
    <t>4-3106</t>
  </si>
  <si>
    <t>2-3107</t>
  </si>
  <si>
    <t>4-3108</t>
  </si>
  <si>
    <t>4-3109</t>
  </si>
  <si>
    <t>4-3111</t>
  </si>
  <si>
    <t>2-3112</t>
  </si>
  <si>
    <t>1-3113</t>
  </si>
  <si>
    <t>2-3113</t>
  </si>
  <si>
    <t>4-3113</t>
  </si>
  <si>
    <t>4-3115</t>
  </si>
  <si>
    <t>1-3118</t>
  </si>
  <si>
    <t>1-3119</t>
  </si>
  <si>
    <t>1-3120</t>
  </si>
  <si>
    <t>4-3120</t>
  </si>
  <si>
    <t>1-3126</t>
  </si>
  <si>
    <t>4-3126</t>
  </si>
  <si>
    <t>1-3127</t>
  </si>
  <si>
    <t>2-3127</t>
  </si>
  <si>
    <t>1-3128</t>
  </si>
  <si>
    <t>4-3130</t>
  </si>
  <si>
    <t>2-3131</t>
  </si>
  <si>
    <t>4-3131</t>
  </si>
  <si>
    <t>2-3132</t>
  </si>
  <si>
    <t>2-3133</t>
  </si>
  <si>
    <t>1-3134</t>
  </si>
  <si>
    <t>4-3134</t>
  </si>
  <si>
    <t>2-3135</t>
  </si>
  <si>
    <t>4-3135</t>
  </si>
  <si>
    <t>2-3136</t>
  </si>
  <si>
    <t>2-3137</t>
  </si>
  <si>
    <t>4-3137</t>
  </si>
  <si>
    <t>1-3139</t>
  </si>
  <si>
    <t>2-3141</t>
  </si>
  <si>
    <t>4-3141</t>
  </si>
  <si>
    <t>1-3142</t>
  </si>
  <si>
    <t>4-3142</t>
  </si>
  <si>
    <t>1-3144</t>
  </si>
  <si>
    <t>4-3144</t>
  </si>
  <si>
    <t>4-3145</t>
  </si>
  <si>
    <t>2-3146</t>
  </si>
  <si>
    <t>4-3146</t>
  </si>
  <si>
    <t>4-3147</t>
  </si>
  <si>
    <t>4-3148</t>
  </si>
  <si>
    <t>4-3149</t>
  </si>
  <si>
    <t>2-3150</t>
  </si>
  <si>
    <t>1-3151</t>
  </si>
  <si>
    <t>2-3152</t>
  </si>
  <si>
    <t>2-3153</t>
  </si>
  <si>
    <t>2-3154</t>
  </si>
  <si>
    <t>4-3154</t>
  </si>
  <si>
    <t>1-3156</t>
  </si>
  <si>
    <t>2-3156</t>
  </si>
  <si>
    <t>2-3158</t>
  </si>
  <si>
    <t>1-3159</t>
  </si>
  <si>
    <t>2-3159</t>
  </si>
  <si>
    <t>4-3159</t>
  </si>
  <si>
    <t>4-3160</t>
  </si>
  <si>
    <t>2-3161</t>
  </si>
  <si>
    <t>2-3162</t>
  </si>
  <si>
    <t>1-3163</t>
  </si>
  <si>
    <t>2-3163</t>
  </si>
  <si>
    <t>1-3166</t>
  </si>
  <si>
    <t>4-3166</t>
  </si>
  <si>
    <t>4-3170</t>
  </si>
  <si>
    <t>1-3172</t>
  </si>
  <si>
    <t>4-3172</t>
  </si>
  <si>
    <t>5-3172</t>
  </si>
  <si>
    <t>2-3173</t>
  </si>
  <si>
    <t>1-3174</t>
  </si>
  <si>
    <t>5-3175</t>
  </si>
  <si>
    <t>5-3176</t>
  </si>
  <si>
    <t>1-3177</t>
  </si>
  <si>
    <t>4-3178</t>
  </si>
  <si>
    <t>1-3179</t>
  </si>
  <si>
    <t>5-3180</t>
  </si>
  <si>
    <t>2-3182</t>
  </si>
  <si>
    <t>4-3183</t>
  </si>
  <si>
    <t>4-3184</t>
  </si>
  <si>
    <t>5-3184</t>
  </si>
  <si>
    <t>5-3185</t>
  </si>
  <si>
    <t>2-3187</t>
  </si>
  <si>
    <t>2-3188</t>
  </si>
  <si>
    <t>1-3189</t>
  </si>
  <si>
    <t>2-3192</t>
  </si>
  <si>
    <t>1-3196</t>
  </si>
  <si>
    <t>2-3196</t>
  </si>
  <si>
    <t>1-3197</t>
  </si>
  <si>
    <t>2-3197</t>
  </si>
  <si>
    <t>1-3200</t>
  </si>
  <si>
    <t>1-3201</t>
  </si>
  <si>
    <t>5-3202</t>
  </si>
  <si>
    <t>2-3206</t>
  </si>
  <si>
    <t>5-3208</t>
  </si>
  <si>
    <t>1-3209</t>
  </si>
  <si>
    <t>1-3212</t>
  </si>
  <si>
    <t>2-3212</t>
  </si>
  <si>
    <t>1-3215</t>
  </si>
  <si>
    <t>5-3218</t>
  </si>
  <si>
    <t>1-3221</t>
  </si>
  <si>
    <t>5-3221</t>
  </si>
  <si>
    <t>1-3223</t>
  </si>
  <si>
    <t>1-3224</t>
  </si>
  <si>
    <t>2-3224</t>
  </si>
  <si>
    <t>2-3226</t>
  </si>
  <si>
    <t>2-3227</t>
  </si>
  <si>
    <t>5-3227</t>
  </si>
  <si>
    <t>2-3231</t>
  </si>
  <si>
    <t>1-3234</t>
  </si>
  <si>
    <t>2-3234</t>
  </si>
  <si>
    <t>2-3235</t>
  </si>
  <si>
    <t>1-3236</t>
  </si>
  <si>
    <t>5-3236</t>
  </si>
  <si>
    <t>1-3237</t>
  </si>
  <si>
    <t>1-3238</t>
  </si>
  <si>
    <t>5-3238</t>
  </si>
  <si>
    <t>1-3239</t>
  </si>
  <si>
    <t>2-3240</t>
  </si>
  <si>
    <t>2-3242</t>
  </si>
  <si>
    <t>5-3242</t>
  </si>
  <si>
    <t>1-3244</t>
  </si>
  <si>
    <t>5-3244</t>
  </si>
  <si>
    <t>1-3245</t>
  </si>
  <si>
    <t>2-3248</t>
  </si>
  <si>
    <t>1-3249</t>
  </si>
  <si>
    <t>2-3249</t>
  </si>
  <si>
    <t>1-3254</t>
  </si>
  <si>
    <t>5-3254</t>
  </si>
  <si>
    <t>2-3256</t>
  </si>
  <si>
    <t>1-3259</t>
  </si>
  <si>
    <t>2-3260</t>
  </si>
  <si>
    <t>2-3261</t>
  </si>
  <si>
    <t>5-3262</t>
  </si>
  <si>
    <t>5-3264</t>
  </si>
  <si>
    <t>5-3265</t>
  </si>
  <si>
    <t>1-3266</t>
  </si>
  <si>
    <t>2-3266</t>
  </si>
  <si>
    <t>1-3268</t>
  </si>
  <si>
    <t>1-3270</t>
  </si>
  <si>
    <t>5-3270</t>
  </si>
  <si>
    <t>1-3271</t>
  </si>
  <si>
    <t>5-3272</t>
  </si>
  <si>
    <t>1-3275</t>
  </si>
  <si>
    <t>5-3275</t>
  </si>
  <si>
    <t>1-3279</t>
  </si>
  <si>
    <t>2-3279</t>
  </si>
  <si>
    <t>2-3280</t>
  </si>
  <si>
    <t>1-3285</t>
  </si>
  <si>
    <t>2-3285</t>
  </si>
  <si>
    <t>2-3286</t>
  </si>
  <si>
    <t>1-3289</t>
  </si>
  <si>
    <t>2-3289</t>
  </si>
  <si>
    <t>1-3290</t>
  </si>
  <si>
    <t>1-3295</t>
  </si>
  <si>
    <t>2-3295</t>
  </si>
  <si>
    <t>1-3297</t>
  </si>
  <si>
    <t>1-3301</t>
  </si>
  <si>
    <t>2-3301</t>
  </si>
  <si>
    <t>5-3301</t>
  </si>
  <si>
    <t>1-3303</t>
  </si>
  <si>
    <t>1-3304</t>
  </si>
  <si>
    <t>5-3308</t>
  </si>
  <si>
    <t>1-3309</t>
  </si>
  <si>
    <t>1-3311</t>
  </si>
  <si>
    <t>1-3313</t>
  </si>
  <si>
    <t>1-3316</t>
  </si>
  <si>
    <t>1-3317</t>
  </si>
  <si>
    <t>5-3317</t>
  </si>
  <si>
    <t>1-3318</t>
  </si>
  <si>
    <t>5-3320</t>
  </si>
  <si>
    <t>1-3321</t>
  </si>
  <si>
    <t>1-3324</t>
  </si>
  <si>
    <t>2-3324</t>
  </si>
  <si>
    <t>1-3326</t>
  </si>
  <si>
    <t>2-3327</t>
  </si>
  <si>
    <t>1-3328</t>
  </si>
  <si>
    <t>5-3329</t>
  </si>
  <si>
    <t>1-3330</t>
  </si>
  <si>
    <t>1-3331</t>
  </si>
  <si>
    <t>5-3332</t>
  </si>
  <si>
    <t>1-3334</t>
  </si>
  <si>
    <t>5-3338</t>
  </si>
  <si>
    <t>5-3340</t>
  </si>
  <si>
    <t>2-3341</t>
  </si>
  <si>
    <t>1-3343</t>
  </si>
  <si>
    <t>5-3343</t>
  </si>
  <si>
    <t>2-3345</t>
  </si>
  <si>
    <t>5-3345</t>
  </si>
  <si>
    <t>5-3347</t>
  </si>
  <si>
    <t>5-3348</t>
  </si>
  <si>
    <t>1-3349</t>
  </si>
  <si>
    <t>5-3349</t>
  </si>
  <si>
    <t>2-3351</t>
  </si>
  <si>
    <t>1-3354</t>
  </si>
  <si>
    <t>2-3354</t>
  </si>
  <si>
    <t>1-3355</t>
  </si>
  <si>
    <t>2-3357</t>
  </si>
  <si>
    <t>5-3359</t>
  </si>
  <si>
    <t>2-3360</t>
  </si>
  <si>
    <t>1-3362</t>
  </si>
  <si>
    <t>5-3362</t>
  </si>
  <si>
    <t>2-3364</t>
  </si>
  <si>
    <t>5-3364</t>
  </si>
  <si>
    <t>2-3366</t>
  </si>
  <si>
    <t>2-3368</t>
  </si>
  <si>
    <t>5-3369</t>
  </si>
  <si>
    <t>1-3372</t>
  </si>
  <si>
    <t>2-3372</t>
  </si>
  <si>
    <t>5-3373</t>
  </si>
  <si>
    <t>1-3374</t>
  </si>
  <si>
    <t>1-3376</t>
  </si>
  <si>
    <t>2-3376</t>
  </si>
  <si>
    <t>2-3379</t>
  </si>
  <si>
    <t>1-3382</t>
  </si>
  <si>
    <t>2-3382</t>
  </si>
  <si>
    <t>2-3385</t>
  </si>
  <si>
    <t>1-3386</t>
  </si>
  <si>
    <t>2-3386</t>
  </si>
  <si>
    <t>2-3387</t>
  </si>
  <si>
    <t>2-3388</t>
  </si>
  <si>
    <t>2-3389</t>
  </si>
  <si>
    <t>1-3390</t>
  </si>
  <si>
    <t>5-3390</t>
  </si>
  <si>
    <t>1-3391</t>
  </si>
  <si>
    <t>2-3391</t>
  </si>
  <si>
    <t>5-3394</t>
  </si>
  <si>
    <t>5-3397</t>
  </si>
  <si>
    <t>1-3399</t>
  </si>
  <si>
    <t>5-3399</t>
  </si>
  <si>
    <t>1-3403</t>
  </si>
  <si>
    <t>5-3404</t>
  </si>
  <si>
    <t>1-3406</t>
  </si>
  <si>
    <t>5-3406</t>
  </si>
  <si>
    <t>2-3407</t>
  </si>
  <si>
    <t>5-3409</t>
  </si>
  <si>
    <t>5-3410</t>
  </si>
  <si>
    <t>1-3411</t>
  </si>
  <si>
    <t>2-3411</t>
  </si>
  <si>
    <t>5-3412</t>
  </si>
  <si>
    <t>2-3413</t>
  </si>
  <si>
    <t>2-3415</t>
  </si>
  <si>
    <t>5-3415</t>
  </si>
  <si>
    <t>5-3417</t>
  </si>
  <si>
    <t>5-3419</t>
  </si>
  <si>
    <t>5-3420</t>
  </si>
  <si>
    <t>5-3422</t>
  </si>
  <si>
    <t>5-3423</t>
  </si>
  <si>
    <t>1-3425</t>
  </si>
  <si>
    <t>1-3428</t>
  </si>
  <si>
    <t>2-3430</t>
  </si>
  <si>
    <t>2-3431</t>
  </si>
  <si>
    <t>5-3431</t>
  </si>
  <si>
    <t>5-3432</t>
  </si>
  <si>
    <t>5-3435</t>
  </si>
  <si>
    <t>5-3436</t>
  </si>
  <si>
    <t>5-3437</t>
  </si>
  <si>
    <t>5-3438</t>
  </si>
  <si>
    <t>2-3441</t>
  </si>
  <si>
    <t>5-3444</t>
  </si>
  <si>
    <t>1-3445</t>
  </si>
  <si>
    <t>5-3447</t>
  </si>
  <si>
    <t>5-3448</t>
  </si>
  <si>
    <t>1-3450</t>
  </si>
  <si>
    <t>5-3451</t>
  </si>
  <si>
    <t>1-3452</t>
  </si>
  <si>
    <t>2-3452</t>
  </si>
  <si>
    <t>1-3453</t>
  </si>
  <si>
    <t>5-3454</t>
  </si>
  <si>
    <t>2-3455</t>
  </si>
  <si>
    <t>2-3457</t>
  </si>
  <si>
    <t>5-3457</t>
  </si>
  <si>
    <t>1-3458</t>
  </si>
  <si>
    <t>2-3458</t>
  </si>
  <si>
    <t>5-3459</t>
  </si>
  <si>
    <t>2-3460</t>
  </si>
  <si>
    <t>5-3460</t>
  </si>
  <si>
    <t>5-3464</t>
  </si>
  <si>
    <t>5-3465</t>
  </si>
  <si>
    <t>1-3466</t>
  </si>
  <si>
    <t>2-3466</t>
  </si>
  <si>
    <t>1-3470</t>
  </si>
  <si>
    <t>5-3470</t>
  </si>
  <si>
    <t>2-3472</t>
  </si>
  <si>
    <t>1-3473</t>
  </si>
  <si>
    <t>1-3474</t>
  </si>
  <si>
    <t>1-3475</t>
  </si>
  <si>
    <t>1-3476</t>
  </si>
  <si>
    <t>1-3477</t>
  </si>
  <si>
    <t>2-3477</t>
  </si>
  <si>
    <t>5-3479</t>
  </si>
  <si>
    <t>1-3480</t>
  </si>
  <si>
    <t>1-3481</t>
  </si>
  <si>
    <t>5-3483</t>
  </si>
  <si>
    <t>5-3484</t>
  </si>
  <si>
    <t>2-3488</t>
  </si>
  <si>
    <t>5-3489</t>
  </si>
  <si>
    <t>1-3491</t>
  </si>
  <si>
    <t>2-3492</t>
  </si>
  <si>
    <t>5-3492</t>
  </si>
  <si>
    <t>5-3493</t>
  </si>
  <si>
    <t>1-3494</t>
  </si>
  <si>
    <t>2-3494</t>
  </si>
  <si>
    <t>2-3495</t>
  </si>
  <si>
    <t>5-3496</t>
  </si>
  <si>
    <t>1-3497</t>
  </si>
  <si>
    <t>2-3498</t>
  </si>
  <si>
    <t>2-3503</t>
  </si>
  <si>
    <t>1-3505</t>
  </si>
  <si>
    <t>5-3505</t>
  </si>
  <si>
    <t>1-3506</t>
  </si>
  <si>
    <t>3-3506</t>
  </si>
  <si>
    <t>1-3507</t>
  </si>
  <si>
    <t>3-3508</t>
  </si>
  <si>
    <t>2-3509</t>
  </si>
  <si>
    <t>3-3509</t>
  </si>
  <si>
    <t>1-3510</t>
  </si>
  <si>
    <t>2-3511</t>
  </si>
  <si>
    <t>3-3512</t>
  </si>
  <si>
    <t>5-3512</t>
  </si>
  <si>
    <t>2-3514</t>
  </si>
  <si>
    <t>3-3514</t>
  </si>
  <si>
    <t>1-3515</t>
  </si>
  <si>
    <t>2-3515</t>
  </si>
  <si>
    <t>3-3516</t>
  </si>
  <si>
    <t>5-3517</t>
  </si>
  <si>
    <t>2-3519</t>
  </si>
  <si>
    <t>3-3519</t>
  </si>
  <si>
    <t>1-3520</t>
  </si>
  <si>
    <t>1-3522</t>
  </si>
  <si>
    <t>2-3522</t>
  </si>
  <si>
    <t>1-3526</t>
  </si>
  <si>
    <t>2-3526</t>
  </si>
  <si>
    <t>3-3526</t>
  </si>
  <si>
    <t>5-3526</t>
  </si>
  <si>
    <t>2-3528</t>
  </si>
  <si>
    <t>5-3529</t>
  </si>
  <si>
    <t>2-3530</t>
  </si>
  <si>
    <t>3-3530</t>
  </si>
  <si>
    <t>3-3531</t>
  </si>
  <si>
    <t>3-3533</t>
  </si>
  <si>
    <t>1-3536</t>
  </si>
  <si>
    <t>3-3536</t>
  </si>
  <si>
    <t>1-3537</t>
  </si>
  <si>
    <t>5-3539</t>
  </si>
  <si>
    <t>1-3540</t>
  </si>
  <si>
    <t>3-3540</t>
  </si>
  <si>
    <t>2-3541</t>
  </si>
  <si>
    <t>3-3541</t>
  </si>
  <si>
    <t>5-3542</t>
  </si>
  <si>
    <t>2-3543</t>
  </si>
  <si>
    <t>5-3543</t>
  </si>
  <si>
    <t>2-3544</t>
  </si>
  <si>
    <t>3-3544</t>
  </si>
  <si>
    <t>2-3546</t>
  </si>
  <si>
    <t>3-3546</t>
  </si>
  <si>
    <t>3-3547</t>
  </si>
  <si>
    <t>2-3548</t>
  </si>
  <si>
    <t>3-3550</t>
  </si>
  <si>
    <t>3-3552</t>
  </si>
  <si>
    <t>3-3554</t>
  </si>
  <si>
    <t>1-3555</t>
  </si>
  <si>
    <t>2-3560</t>
  </si>
  <si>
    <t>3-3560</t>
  </si>
  <si>
    <t>2-3561</t>
  </si>
  <si>
    <t>3-3561</t>
  </si>
  <si>
    <t>3-3562</t>
  </si>
  <si>
    <t>2-3563</t>
  </si>
  <si>
    <t>5-3564</t>
  </si>
  <si>
    <t>3-3566</t>
  </si>
  <si>
    <t>3-3567</t>
  </si>
  <si>
    <t>5-3568</t>
  </si>
  <si>
    <t>5-3572</t>
  </si>
  <si>
    <t>1-3574</t>
  </si>
  <si>
    <t>1-3575</t>
  </si>
  <si>
    <t>5-3575</t>
  </si>
  <si>
    <t>1-3577</t>
  </si>
  <si>
    <t>2-3577</t>
  </si>
  <si>
    <t>2-3578</t>
  </si>
  <si>
    <t>5-3578</t>
  </si>
  <si>
    <t>5-3579</t>
  </si>
  <si>
    <t>2-3580</t>
  </si>
  <si>
    <t>1-3581</t>
  </si>
  <si>
    <t>2-3581</t>
  </si>
  <si>
    <t>2-3582</t>
  </si>
  <si>
    <t>1-3583</t>
  </si>
  <si>
    <t>5-3584</t>
  </si>
  <si>
    <t>2-3587</t>
  </si>
  <si>
    <t>5-3588</t>
  </si>
  <si>
    <t>1-3590</t>
  </si>
  <si>
    <t>2-3590</t>
  </si>
  <si>
    <t>1-3591</t>
  </si>
  <si>
    <t>5-3591</t>
  </si>
  <si>
    <t>5-3592</t>
  </si>
  <si>
    <t>5-3593</t>
  </si>
  <si>
    <t>2-3597</t>
  </si>
  <si>
    <t>5-3597</t>
  </si>
  <si>
    <t>5-3598</t>
  </si>
  <si>
    <t>1-3599</t>
  </si>
  <si>
    <t>5-3600</t>
  </si>
  <si>
    <t>1-3601</t>
  </si>
  <si>
    <t>5-3602</t>
  </si>
  <si>
    <t>2-3603</t>
  </si>
  <si>
    <t>2-3604</t>
  </si>
  <si>
    <t>2-3605</t>
  </si>
  <si>
    <t>1-3607</t>
  </si>
  <si>
    <t>5-3607</t>
  </si>
  <si>
    <t>1-3608</t>
  </si>
  <si>
    <t>1-3609</t>
  </si>
  <si>
    <t>2-3610</t>
  </si>
  <si>
    <t>2-3611</t>
  </si>
  <si>
    <t>1-3612</t>
  </si>
  <si>
    <t>2-3612</t>
  </si>
  <si>
    <t>2-3613</t>
  </si>
  <si>
    <t>1-3618</t>
  </si>
  <si>
    <t>5-3618</t>
  </si>
  <si>
    <t>5-3619</t>
  </si>
  <si>
    <t>1-3620</t>
  </si>
  <si>
    <t>1-3621</t>
  </si>
  <si>
    <t>2-3621</t>
  </si>
  <si>
    <t>5-3621</t>
  </si>
  <si>
    <t>5-3622</t>
  </si>
  <si>
    <t>1-3623</t>
  </si>
  <si>
    <t>2-3624</t>
  </si>
  <si>
    <t>1-3626</t>
  </si>
  <si>
    <t>2-3628</t>
  </si>
  <si>
    <t>1-3631</t>
  </si>
  <si>
    <t>5-3631</t>
  </si>
  <si>
    <t>5-3633</t>
  </si>
  <si>
    <t>1-3635</t>
  </si>
  <si>
    <t>5-3635</t>
  </si>
  <si>
    <t>5-3636</t>
  </si>
  <si>
    <t>1-3637</t>
  </si>
  <si>
    <t>2-3637</t>
  </si>
  <si>
    <t>2-3639</t>
  </si>
  <si>
    <t>5-3640</t>
  </si>
  <si>
    <t>1-3645</t>
  </si>
  <si>
    <t>1-3646</t>
  </si>
  <si>
    <t>1-3648</t>
  </si>
  <si>
    <t>5-3648</t>
  </si>
  <si>
    <t>1-3650</t>
  </si>
  <si>
    <t>1-3651</t>
  </si>
  <si>
    <t>5-3651</t>
  </si>
  <si>
    <t>1-3653</t>
  </si>
  <si>
    <t>2-3655</t>
  </si>
  <si>
    <t>5-3656</t>
  </si>
  <si>
    <t>1-3657</t>
  </si>
  <si>
    <t>2-3657</t>
  </si>
  <si>
    <t>5-3657</t>
  </si>
  <si>
    <t>5-3658</t>
  </si>
  <si>
    <t>5-3659</t>
  </si>
  <si>
    <t>1-3662</t>
  </si>
  <si>
    <t>2-3662</t>
  </si>
  <si>
    <t>5-3662</t>
  </si>
  <si>
    <t>1-3663</t>
  </si>
  <si>
    <t>2-3663</t>
  </si>
  <si>
    <t>5-3663</t>
  </si>
  <si>
    <t>2-3664</t>
  </si>
  <si>
    <t>5-3666</t>
  </si>
  <si>
    <t>1-3669</t>
  </si>
  <si>
    <t>5-3670</t>
  </si>
  <si>
    <t>1-3673</t>
  </si>
  <si>
    <t>5-3673</t>
  </si>
  <si>
    <t>1-3674</t>
  </si>
  <si>
    <t>1-3675</t>
  </si>
  <si>
    <t>1-3679</t>
  </si>
  <si>
    <t>5-3679</t>
  </si>
  <si>
    <t>5-3683</t>
  </si>
  <si>
    <t>1-3684</t>
  </si>
  <si>
    <t>5-3685</t>
  </si>
  <si>
    <t>5-3687</t>
  </si>
  <si>
    <t>2-3689</t>
  </si>
  <si>
    <t>2-3690</t>
  </si>
  <si>
    <t>1-3692</t>
  </si>
  <si>
    <t>2-3692</t>
  </si>
  <si>
    <t>1-3695</t>
  </si>
  <si>
    <t>5-3698</t>
  </si>
  <si>
    <t>1-3701</t>
  </si>
  <si>
    <t>5-3701</t>
  </si>
  <si>
    <t>5-3703</t>
  </si>
  <si>
    <t>2-3705</t>
  </si>
  <si>
    <t>5-3705</t>
  </si>
  <si>
    <t>5-3706</t>
  </si>
  <si>
    <t>5-3708</t>
  </si>
  <si>
    <t>1-3710</t>
  </si>
  <si>
    <t>5-3710</t>
  </si>
  <si>
    <t>1-3711</t>
  </si>
  <si>
    <t>1-3714</t>
  </si>
  <si>
    <t>5-3716</t>
  </si>
  <si>
    <t>1-3720</t>
  </si>
  <si>
    <t>1-3721</t>
  </si>
  <si>
    <t>2-3721</t>
  </si>
  <si>
    <t>1-3722</t>
  </si>
  <si>
    <t>2-3722</t>
  </si>
  <si>
    <t>5-3722</t>
  </si>
  <si>
    <t>2-3724</t>
  </si>
  <si>
    <t>2-3726</t>
  </si>
  <si>
    <t>5-3727</t>
  </si>
  <si>
    <t>1-3730</t>
  </si>
  <si>
    <t>1-3733</t>
  </si>
  <si>
    <t>2-3734</t>
  </si>
  <si>
    <t>5-3734</t>
  </si>
  <si>
    <t>1-3735</t>
  </si>
  <si>
    <t>1-3736</t>
  </si>
  <si>
    <t>5-3736</t>
  </si>
  <si>
    <t>2-3740</t>
  </si>
  <si>
    <t>1-3741</t>
  </si>
  <si>
    <t>5-3741</t>
  </si>
  <si>
    <t>2-3742</t>
  </si>
  <si>
    <t>5-3742</t>
  </si>
  <si>
    <t>1-3743</t>
  </si>
  <si>
    <t>5-3743</t>
  </si>
  <si>
    <t>1-3744</t>
  </si>
  <si>
    <t>5-3744</t>
  </si>
  <si>
    <t>1-3747</t>
  </si>
  <si>
    <t>1-3748</t>
  </si>
  <si>
    <t>5-3749</t>
  </si>
  <si>
    <t>2-3750</t>
  </si>
  <si>
    <t>5-3750</t>
  </si>
  <si>
    <t>5-3752</t>
  </si>
  <si>
    <t>1-3753</t>
  </si>
  <si>
    <t>5-3754</t>
  </si>
  <si>
    <t>2-3758</t>
  </si>
  <si>
    <t>5-3758</t>
  </si>
  <si>
    <t>5-3760</t>
  </si>
  <si>
    <t>1-3761</t>
  </si>
  <si>
    <t>1-3762</t>
  </si>
  <si>
    <t>5-3762</t>
  </si>
  <si>
    <t>2-3765</t>
  </si>
  <si>
    <t>5-3765</t>
  </si>
  <si>
    <t>5-3767</t>
  </si>
  <si>
    <t>1-3769</t>
  </si>
  <si>
    <t>5-3769</t>
  </si>
  <si>
    <t>2-3770</t>
  </si>
  <si>
    <t>5-3770</t>
  </si>
  <si>
    <t>5-3771</t>
  </si>
  <si>
    <t>1-3774</t>
  </si>
  <si>
    <t>1-3775</t>
  </si>
  <si>
    <t>2-3776</t>
  </si>
  <si>
    <t>1-3778</t>
  </si>
  <si>
    <t>2-3778</t>
  </si>
  <si>
    <t>5-3779</t>
  </si>
  <si>
    <t>1-3780</t>
  </si>
  <si>
    <t>1-3782</t>
  </si>
  <si>
    <t>5-3784</t>
  </si>
  <si>
    <t>1-3785</t>
  </si>
  <si>
    <t>2-3785</t>
  </si>
  <si>
    <t>5-3785</t>
  </si>
  <si>
    <t>5-3786</t>
  </si>
  <si>
    <t>1-3789</t>
  </si>
  <si>
    <t>2-3789</t>
  </si>
  <si>
    <t>5-3789</t>
  </si>
  <si>
    <t>1-3796</t>
  </si>
  <si>
    <t>2-3797</t>
  </si>
  <si>
    <t>2-3798</t>
  </si>
  <si>
    <t>5-3798</t>
  </si>
  <si>
    <t>2-3800</t>
  </si>
  <si>
    <t>1-3801</t>
  </si>
  <si>
    <t>5-3802</t>
  </si>
  <si>
    <t>1-3804</t>
  </si>
  <si>
    <t>5-3804</t>
  </si>
  <si>
    <t>5-3805</t>
  </si>
  <si>
    <t>1-3806</t>
  </si>
  <si>
    <t>2-3806</t>
  </si>
  <si>
    <t>5-3807</t>
  </si>
  <si>
    <t>2-3808</t>
  </si>
  <si>
    <t>2-3810</t>
  </si>
  <si>
    <t>1-3812</t>
  </si>
  <si>
    <t>2-3813</t>
  </si>
  <si>
    <t>5-3813</t>
  </si>
  <si>
    <t>1-3814</t>
  </si>
  <si>
    <t>2-3814</t>
  </si>
  <si>
    <t>2-3815</t>
  </si>
  <si>
    <t>1-3816</t>
  </si>
  <si>
    <t>5-3816</t>
  </si>
  <si>
    <t>1-3821</t>
  </si>
  <si>
    <t>5-3822</t>
  </si>
  <si>
    <t>2-3825</t>
  </si>
  <si>
    <t>5-3825</t>
  </si>
  <si>
    <t>1-3829</t>
  </si>
  <si>
    <t>2-3829</t>
  </si>
  <si>
    <t>5-3830</t>
  </si>
  <si>
    <t>1-3831</t>
  </si>
  <si>
    <t>2-3831</t>
  </si>
  <si>
    <t>1-3833</t>
  </si>
  <si>
    <t>2-3833</t>
  </si>
  <si>
    <t>5-3834</t>
  </si>
  <si>
    <t>5-3835</t>
  </si>
  <si>
    <t>1-3836</t>
  </si>
  <si>
    <t>5-3838</t>
  </si>
  <si>
    <t>1-3839</t>
  </si>
  <si>
    <t>2-3842</t>
  </si>
  <si>
    <t>5-3844</t>
  </si>
  <si>
    <t>5-3845</t>
  </si>
  <si>
    <t>2-3846</t>
  </si>
  <si>
    <t>1-3847</t>
  </si>
  <si>
    <t>5-3847</t>
  </si>
  <si>
    <t>2-3850</t>
  </si>
  <si>
    <t>1-3851</t>
  </si>
  <si>
    <t>2-3851</t>
  </si>
  <si>
    <t>5-3853</t>
  </si>
  <si>
    <t>5-3854</t>
  </si>
  <si>
    <t>1-3855</t>
  </si>
  <si>
    <t>2-3855</t>
  </si>
  <si>
    <t>5-3856</t>
  </si>
  <si>
    <t>1-3857</t>
  </si>
  <si>
    <t>1-3860</t>
  </si>
  <si>
    <t>2-3860</t>
  </si>
  <si>
    <t>1-3862</t>
  </si>
  <si>
    <t>5-3862</t>
  </si>
  <si>
    <t>1-3863</t>
  </si>
  <si>
    <t>1-3864</t>
  </si>
  <si>
    <t>2-3864</t>
  </si>
  <si>
    <t>1-3865</t>
  </si>
  <si>
    <t>5-3865</t>
  </si>
  <si>
    <t>5-3866</t>
  </si>
  <si>
    <t>2-3867</t>
  </si>
  <si>
    <t>5-3868</t>
  </si>
  <si>
    <t>2-3869</t>
  </si>
  <si>
    <t>5-3870</t>
  </si>
  <si>
    <t>2-3871</t>
  </si>
  <si>
    <t>5-3874</t>
  </si>
  <si>
    <t>5-3877</t>
  </si>
  <si>
    <t>1-3880</t>
  </si>
  <si>
    <t>1-3882</t>
  </si>
  <si>
    <t>2-3882</t>
  </si>
  <si>
    <t>2-3883</t>
  </si>
  <si>
    <t>2-3884</t>
  </si>
  <si>
    <t>5-3884</t>
  </si>
  <si>
    <t>1-3886</t>
  </si>
  <si>
    <t>5-3886</t>
  </si>
  <si>
    <t>1-3887</t>
  </si>
  <si>
    <t>2-3890</t>
  </si>
  <si>
    <t>1-3893</t>
  </si>
  <si>
    <t>2-3893</t>
  </si>
  <si>
    <t>5-3894</t>
  </si>
  <si>
    <t>2-3896</t>
  </si>
  <si>
    <t>1-3897</t>
  </si>
  <si>
    <t>2-3897</t>
  </si>
  <si>
    <t>1-3905</t>
  </si>
  <si>
    <t>2-3906</t>
  </si>
  <si>
    <t>2-3908</t>
  </si>
  <si>
    <t>2-3910</t>
  </si>
  <si>
    <t>2-3914</t>
  </si>
  <si>
    <t>2-3917</t>
  </si>
  <si>
    <t>1-3919</t>
  </si>
  <si>
    <t>2-3921</t>
  </si>
  <si>
    <t>2-3922</t>
  </si>
  <si>
    <t>5-3923</t>
  </si>
  <si>
    <t>2-3924</t>
  </si>
  <si>
    <t>5-3925</t>
  </si>
  <si>
    <t>5-3926</t>
  </si>
  <si>
    <t>1-3928</t>
  </si>
  <si>
    <t>2-3929</t>
  </si>
  <si>
    <t>5-3930</t>
  </si>
  <si>
    <t>2-3931</t>
  </si>
  <si>
    <t>5-3931</t>
  </si>
  <si>
    <t>2-3934</t>
  </si>
  <si>
    <t>2-3935</t>
  </si>
  <si>
    <t>1-3938</t>
  </si>
  <si>
    <t>1-3939</t>
  </si>
  <si>
    <t>2-3939</t>
  </si>
  <si>
    <t>5-3941</t>
  </si>
  <si>
    <t>2-3942</t>
  </si>
  <si>
    <t>5-3942</t>
  </si>
  <si>
    <t>2-3943</t>
  </si>
  <si>
    <t>2-3944</t>
  </si>
  <si>
    <t>5-3944</t>
  </si>
  <si>
    <t>1-3945</t>
  </si>
  <si>
    <t>2-3947</t>
  </si>
  <si>
    <t>5-3947</t>
  </si>
  <si>
    <t>2-3949</t>
  </si>
  <si>
    <t>2-3950</t>
  </si>
  <si>
    <t>5-3951</t>
  </si>
  <si>
    <t>2-3953</t>
  </si>
  <si>
    <t>5-3953</t>
  </si>
  <si>
    <t>1-3956</t>
  </si>
  <si>
    <t>2-3957</t>
  </si>
  <si>
    <t>5-3957</t>
  </si>
  <si>
    <t>1-3958</t>
  </si>
  <si>
    <t>2-3958</t>
  </si>
  <si>
    <t>5-3958</t>
  </si>
  <si>
    <t>2-3959</t>
  </si>
  <si>
    <t>5-3959</t>
  </si>
  <si>
    <t>2-3960</t>
  </si>
  <si>
    <t>5-3960</t>
  </si>
  <si>
    <t>1-3961</t>
  </si>
  <si>
    <t>2-3961</t>
  </si>
  <si>
    <t>2-3962</t>
  </si>
  <si>
    <t>1-3963</t>
  </si>
  <si>
    <t>2-3963</t>
  </si>
  <si>
    <t>1-3965</t>
  </si>
  <si>
    <t>2-3965</t>
  </si>
  <si>
    <t>2-3966</t>
  </si>
  <si>
    <t>5-3966</t>
  </si>
  <si>
    <t>2-3967</t>
  </si>
  <si>
    <t>1-3968</t>
  </si>
  <si>
    <t>1-3969</t>
  </si>
  <si>
    <t>2-3969</t>
  </si>
  <si>
    <t>5-3969</t>
  </si>
  <si>
    <t>2-3971</t>
  </si>
  <si>
    <t>2-3973</t>
  </si>
  <si>
    <t>2-3974</t>
  </si>
  <si>
    <t>5-3974</t>
  </si>
  <si>
    <t>2-3975</t>
  </si>
  <si>
    <t>2-3978</t>
  </si>
  <si>
    <t>5-3978</t>
  </si>
  <si>
    <t>1-3980</t>
  </si>
  <si>
    <t>2-3981</t>
  </si>
  <si>
    <t>1-3983</t>
  </si>
  <si>
    <t>2-3983</t>
  </si>
  <si>
    <t>2-3988</t>
  </si>
  <si>
    <t>5-3991</t>
  </si>
  <si>
    <t>1-3997</t>
  </si>
  <si>
    <t>5-3997</t>
  </si>
  <si>
    <t>1-3999</t>
  </si>
  <si>
    <t>5-3999</t>
  </si>
  <si>
    <t>1-4000</t>
  </si>
  <si>
    <t>5-4000</t>
  </si>
  <si>
    <t>2-4001</t>
  </si>
  <si>
    <t>5-4002</t>
  </si>
  <si>
    <t>1-4003</t>
  </si>
  <si>
    <t>2-4003</t>
  </si>
  <si>
    <t>5-4003</t>
  </si>
  <si>
    <t>5-4008</t>
  </si>
  <si>
    <t>1-4009</t>
  </si>
  <si>
    <t>2-4009</t>
  </si>
  <si>
    <t>1-4010</t>
  </si>
  <si>
    <t>2-4010</t>
  </si>
  <si>
    <t>1-4011</t>
  </si>
  <si>
    <t>5-4011</t>
  </si>
  <si>
    <t>2-4012</t>
  </si>
  <si>
    <t>5-4012</t>
  </si>
  <si>
    <t>5-4014</t>
  </si>
  <si>
    <t>1-4015</t>
  </si>
  <si>
    <t>5-4015</t>
  </si>
  <si>
    <t>5-4018</t>
  </si>
  <si>
    <t>5-4019</t>
  </si>
  <si>
    <t>2-4022</t>
  </si>
  <si>
    <t>5-4023</t>
  </si>
  <si>
    <t>1-4025</t>
  </si>
  <si>
    <t>2-4025</t>
  </si>
  <si>
    <t>5-4026</t>
  </si>
  <si>
    <t>1-4027</t>
  </si>
  <si>
    <t>5-4027</t>
  </si>
  <si>
    <t>1-4028</t>
  </si>
  <si>
    <t>2-4029</t>
  </si>
  <si>
    <t>2-4030</t>
  </si>
  <si>
    <t>5-4031</t>
  </si>
  <si>
    <t>1-4032</t>
  </si>
  <si>
    <t>5-4032</t>
  </si>
  <si>
    <t>1-4033</t>
  </si>
  <si>
    <t>2-4034</t>
  </si>
  <si>
    <t>5-4034</t>
  </si>
  <si>
    <t>1-4035</t>
  </si>
  <si>
    <t>5-4036</t>
  </si>
  <si>
    <t>1-4039</t>
  </si>
  <si>
    <t>5-4039</t>
  </si>
  <si>
    <t>1-4041</t>
  </si>
  <si>
    <t>2-4042</t>
  </si>
  <si>
    <t>5-4042</t>
  </si>
  <si>
    <t>5-4043</t>
  </si>
  <si>
    <t>2-4044</t>
  </si>
  <si>
    <t>1-4047</t>
  </si>
  <si>
    <t>2-4047</t>
  </si>
  <si>
    <t>5-4049</t>
  </si>
  <si>
    <t>5-4050</t>
  </si>
  <si>
    <t>1-4051</t>
  </si>
  <si>
    <t>5-4052</t>
  </si>
  <si>
    <t>2-4053</t>
  </si>
  <si>
    <t>5-4053</t>
  </si>
  <si>
    <t>5-4054</t>
  </si>
  <si>
    <t>5-4057</t>
  </si>
  <si>
    <t>2-4061</t>
  </si>
  <si>
    <t>5-4061</t>
  </si>
  <si>
    <t>1-4063</t>
  </si>
  <si>
    <t>1-4064</t>
  </si>
  <si>
    <t>2-4069</t>
  </si>
  <si>
    <t>2-4072</t>
  </si>
  <si>
    <t>1-4073</t>
  </si>
  <si>
    <t>5-4074</t>
  </si>
  <si>
    <t>1-4077</t>
  </si>
  <si>
    <t>5-4078</t>
  </si>
  <si>
    <t>2-4079</t>
  </si>
  <si>
    <t>5-4079</t>
  </si>
  <si>
    <t>2-4080</t>
  </si>
  <si>
    <t>5-4081</t>
  </si>
  <si>
    <t>1-4082</t>
  </si>
  <si>
    <t>2-4082</t>
  </si>
  <si>
    <t>2-4083</t>
  </si>
  <si>
    <t>5-4083</t>
  </si>
  <si>
    <t>2-4084</t>
  </si>
  <si>
    <t>1-4085</t>
  </si>
  <si>
    <t>2-4086</t>
  </si>
  <si>
    <t>2-4087</t>
  </si>
  <si>
    <t>2-4088</t>
  </si>
  <si>
    <t>5-4088</t>
  </si>
  <si>
    <t>2-4093</t>
  </si>
  <si>
    <t>2-4095</t>
  </si>
  <si>
    <t>1-4096</t>
  </si>
  <si>
    <t>2-4097</t>
  </si>
  <si>
    <t>2-4098</t>
  </si>
  <si>
    <t>5-4098</t>
  </si>
  <si>
    <t>2-4100</t>
  </si>
  <si>
    <t>5-4101</t>
  </si>
  <si>
    <t>2-4103</t>
  </si>
  <si>
    <t>1-4105</t>
  </si>
  <si>
    <t>1-4107</t>
  </si>
  <si>
    <t>1-4109</t>
  </si>
  <si>
    <t>2-4110</t>
  </si>
  <si>
    <t>5-4110</t>
  </si>
  <si>
    <t>5-4111</t>
  </si>
  <si>
    <t>2-4112</t>
  </si>
  <si>
    <t>2-4114</t>
  </si>
  <si>
    <t>5-4117</t>
  </si>
  <si>
    <t>5-4123</t>
  </si>
  <si>
    <t>2-4125</t>
  </si>
  <si>
    <t>5-4125</t>
  </si>
  <si>
    <t>5-4126</t>
  </si>
  <si>
    <t>1-4128</t>
  </si>
  <si>
    <t>5-4128</t>
  </si>
  <si>
    <t>1-4129</t>
  </si>
  <si>
    <t>1-4130</t>
  </si>
  <si>
    <t>2-4130</t>
  </si>
  <si>
    <t>1-4132</t>
  </si>
  <si>
    <t>2-4137</t>
  </si>
  <si>
    <t>2-4140</t>
  </si>
  <si>
    <t>2-4141</t>
  </si>
  <si>
    <t>5-4141</t>
  </si>
  <si>
    <t>2-4143</t>
  </si>
  <si>
    <t>2-4146</t>
  </si>
  <si>
    <t>1-4147</t>
  </si>
  <si>
    <t>2-4149</t>
  </si>
  <si>
    <t>5-4152</t>
  </si>
  <si>
    <t>2-4153</t>
  </si>
  <si>
    <t>5-4153</t>
  </si>
  <si>
    <t>2-4154</t>
  </si>
  <si>
    <t>5-4156</t>
  </si>
  <si>
    <t>2-4157</t>
  </si>
  <si>
    <t>1-4158</t>
  </si>
  <si>
    <t>2-4159</t>
  </si>
  <si>
    <t>5-4159</t>
  </si>
  <si>
    <t>1-4160</t>
  </si>
  <si>
    <t>5-4160</t>
  </si>
  <si>
    <t>5-4161</t>
  </si>
  <si>
    <t>2-4163</t>
  </si>
  <si>
    <t>1-4164</t>
  </si>
  <si>
    <t>5-4164</t>
  </si>
  <si>
    <t>2-4165</t>
  </si>
  <si>
    <t>5-4166</t>
  </si>
  <si>
    <t>5-4168</t>
  </si>
  <si>
    <t>2-4169</t>
  </si>
  <si>
    <t>5-4169</t>
  </si>
  <si>
    <t>5-4170</t>
  </si>
  <si>
    <t>1-4173</t>
  </si>
  <si>
    <t>2-4174</t>
  </si>
  <si>
    <t>5-4174</t>
  </si>
  <si>
    <t>5-4175</t>
  </si>
  <si>
    <t>2-4176</t>
  </si>
  <si>
    <t>2-4177</t>
  </si>
  <si>
    <t>5-4177</t>
  </si>
  <si>
    <t>1-4178</t>
  </si>
  <si>
    <t>2-4178</t>
  </si>
  <si>
    <t>2-4179</t>
  </si>
  <si>
    <t>5-4179</t>
  </si>
  <si>
    <t>1-4180</t>
  </si>
  <si>
    <t>2-4180</t>
  </si>
  <si>
    <t>5-4180</t>
  </si>
  <si>
    <t>2-4182</t>
  </si>
  <si>
    <t>5-4182</t>
  </si>
  <si>
    <t>1-4184</t>
  </si>
  <si>
    <t>2-4186</t>
  </si>
  <si>
    <t>1-4187</t>
  </si>
  <si>
    <t>2-4187</t>
  </si>
  <si>
    <t>5-4189</t>
  </si>
  <si>
    <t>1-4191</t>
  </si>
  <si>
    <t>2-4192</t>
  </si>
  <si>
    <t>2-4193</t>
  </si>
  <si>
    <t>2-4194</t>
  </si>
  <si>
    <t>2-4195</t>
  </si>
  <si>
    <t>5-4195</t>
  </si>
  <si>
    <t>2-4198</t>
  </si>
  <si>
    <t>5-4198</t>
  </si>
  <si>
    <t>2-4199</t>
  </si>
  <si>
    <t>5-4199</t>
  </si>
  <si>
    <t>2-4200</t>
  </si>
  <si>
    <t>5-4200</t>
  </si>
  <si>
    <t>1-4201</t>
  </si>
  <si>
    <t>2-4201</t>
  </si>
  <si>
    <t>2-4203</t>
  </si>
  <si>
    <t>2-4204</t>
  </si>
  <si>
    <t>5-4204</t>
  </si>
  <si>
    <t>5-4205</t>
  </si>
  <si>
    <t>1-4206</t>
  </si>
  <si>
    <t>5-4206</t>
  </si>
  <si>
    <t>2-4207</t>
  </si>
  <si>
    <t>5-4207</t>
  </si>
  <si>
    <t>2-4208</t>
  </si>
  <si>
    <t>2-4211</t>
  </si>
  <si>
    <t>2-4212</t>
  </si>
  <si>
    <t>5-4213</t>
  </si>
  <si>
    <t>2-4214</t>
  </si>
  <si>
    <t>1-4218</t>
  </si>
  <si>
    <t>2-4218</t>
  </si>
  <si>
    <t>5-4219</t>
  </si>
  <si>
    <t>1-4221</t>
  </si>
  <si>
    <t>5-4222</t>
  </si>
  <si>
    <t>1-4223</t>
  </si>
  <si>
    <t>2-4225</t>
  </si>
  <si>
    <t>2-4228</t>
  </si>
  <si>
    <t>5-4229</t>
  </si>
  <si>
    <t>5-4233</t>
  </si>
  <si>
    <t>1-4235</t>
  </si>
  <si>
    <t>2-4236</t>
  </si>
  <si>
    <t>2-4237</t>
  </si>
  <si>
    <t>5-4239</t>
  </si>
  <si>
    <t>1-4241</t>
  </si>
  <si>
    <t>1-4242</t>
  </si>
  <si>
    <t>2-4242</t>
  </si>
  <si>
    <t>1-4243</t>
  </si>
  <si>
    <t>2-4243</t>
  </si>
  <si>
    <t>5-4243</t>
  </si>
  <si>
    <t>2-4244</t>
  </si>
  <si>
    <t>2-4246</t>
  </si>
  <si>
    <t>5-4246</t>
  </si>
  <si>
    <t>2-4249</t>
  </si>
  <si>
    <t>5-4249</t>
  </si>
  <si>
    <t>1-4250</t>
  </si>
  <si>
    <t>2-4252</t>
  </si>
  <si>
    <t>5-4252</t>
  </si>
  <si>
    <t>1-4254</t>
  </si>
  <si>
    <t>2-4254</t>
  </si>
  <si>
    <t>5-4257</t>
  </si>
  <si>
    <t>2-4258</t>
  </si>
  <si>
    <t>5-4258</t>
  </si>
  <si>
    <t>2-4259</t>
  </si>
  <si>
    <t>2-4260</t>
  </si>
  <si>
    <t>2-4261</t>
  </si>
  <si>
    <t>2-4262</t>
  </si>
  <si>
    <t>2-4263</t>
  </si>
  <si>
    <t>2-4264</t>
  </si>
  <si>
    <t>5-4264</t>
  </si>
  <si>
    <t>5-4265</t>
  </si>
  <si>
    <t>5-4266</t>
  </si>
  <si>
    <t>2-4267</t>
  </si>
  <si>
    <t>2-4270</t>
  </si>
  <si>
    <t>2-4272</t>
  </si>
  <si>
    <t>5-4273</t>
  </si>
  <si>
    <t>1-4276</t>
  </si>
  <si>
    <t>5-4278</t>
  </si>
  <si>
    <t>2-4281</t>
  </si>
  <si>
    <t>5-4281</t>
  </si>
  <si>
    <t>5-4282</t>
  </si>
  <si>
    <t>5-4283</t>
  </si>
  <si>
    <t>5-4284</t>
  </si>
  <si>
    <t>2-4288</t>
  </si>
  <si>
    <t>2-4290</t>
  </si>
  <si>
    <t>5-4290</t>
  </si>
  <si>
    <t>5-4291</t>
  </si>
  <si>
    <t>5-4293</t>
  </si>
  <si>
    <t>5-4294</t>
  </si>
  <si>
    <t>2-4295</t>
  </si>
  <si>
    <t>5-4295</t>
  </si>
  <si>
    <t>2-4296</t>
  </si>
  <si>
    <t>2-4301</t>
  </si>
  <si>
    <t>1-4302</t>
  </si>
  <si>
    <t>2-4302</t>
  </si>
  <si>
    <t>2-4303</t>
  </si>
  <si>
    <t>1-4306</t>
  </si>
  <si>
    <t>2-4306</t>
  </si>
  <si>
    <t>5-4306</t>
  </si>
  <si>
    <t>2-4307</t>
  </si>
  <si>
    <t>5-4307</t>
  </si>
  <si>
    <t>2-4308</t>
  </si>
  <si>
    <t>2-4309</t>
  </si>
  <si>
    <t>2-4310</t>
  </si>
  <si>
    <t>1-4312</t>
  </si>
  <si>
    <t>1-4313</t>
  </si>
  <si>
    <t>2-4313</t>
  </si>
  <si>
    <t>5-4313</t>
  </si>
  <si>
    <t>2-4314</t>
  </si>
  <si>
    <t>5-4314</t>
  </si>
  <si>
    <t>2-4316</t>
  </si>
  <si>
    <t>1-4317</t>
  </si>
  <si>
    <t>5-4317</t>
  </si>
  <si>
    <t>1-4319</t>
  </si>
  <si>
    <t>2-4320</t>
  </si>
  <si>
    <t>2-4322</t>
  </si>
  <si>
    <t>5-4322</t>
  </si>
  <si>
    <t>1-4323</t>
  </si>
  <si>
    <t>5-4323</t>
  </si>
  <si>
    <t>5-4324</t>
  </si>
  <si>
    <t>2-4325</t>
  </si>
  <si>
    <t>5-4325</t>
  </si>
  <si>
    <t>2-4326</t>
  </si>
  <si>
    <t>5-4326</t>
  </si>
  <si>
    <t>1-4328</t>
  </si>
  <si>
    <t>2-4328</t>
  </si>
  <si>
    <t>2-4330</t>
  </si>
  <si>
    <t>2-4331</t>
  </si>
  <si>
    <t>2-4332</t>
  </si>
  <si>
    <t>2-4337</t>
  </si>
  <si>
    <t>5-4338</t>
  </si>
  <si>
    <t>2-4340</t>
  </si>
  <si>
    <t>5-4342</t>
  </si>
  <si>
    <t>5-4344</t>
  </si>
  <si>
    <t>5-4346</t>
  </si>
  <si>
    <t>2-4347</t>
  </si>
  <si>
    <t>2-4351</t>
  </si>
  <si>
    <t>5-4351</t>
  </si>
  <si>
    <t>2-4352</t>
  </si>
  <si>
    <t>5-4353</t>
  </si>
  <si>
    <t>5-4354</t>
  </si>
  <si>
    <t>1-4356</t>
  </si>
  <si>
    <t>5-4356</t>
  </si>
  <si>
    <t>2-4357</t>
  </si>
  <si>
    <t>5-4358</t>
  </si>
  <si>
    <t>5-4359</t>
  </si>
  <si>
    <t>1-4361</t>
  </si>
  <si>
    <t>2-4361</t>
  </si>
  <si>
    <t>5-4362</t>
  </si>
  <si>
    <t>2-4363</t>
  </si>
  <si>
    <t>1-4364</t>
  </si>
  <si>
    <t>5-4364</t>
  </si>
  <si>
    <t>1-4367</t>
  </si>
  <si>
    <t>5-4368</t>
  </si>
  <si>
    <t>2-4369</t>
  </si>
  <si>
    <t>5-4369</t>
  </si>
  <si>
    <t>5-4372</t>
  </si>
  <si>
    <t>1-4376</t>
  </si>
  <si>
    <t>1-4377</t>
  </si>
  <si>
    <t>2-4377</t>
  </si>
  <si>
    <t>5-4378</t>
  </si>
  <si>
    <t>5-4382</t>
  </si>
  <si>
    <t>1-4384</t>
  </si>
  <si>
    <t>2-4385</t>
  </si>
  <si>
    <t>2-4389</t>
  </si>
  <si>
    <t>2-4390</t>
  </si>
  <si>
    <t>5-4390</t>
  </si>
  <si>
    <t>1-4392</t>
  </si>
  <si>
    <t>2-4392</t>
  </si>
  <si>
    <t>2-4393</t>
  </si>
  <si>
    <t>5-4393</t>
  </si>
  <si>
    <t>2-4395</t>
  </si>
  <si>
    <t>5-4395</t>
  </si>
  <si>
    <t>1-4396</t>
  </si>
  <si>
    <t>5-4396</t>
  </si>
  <si>
    <t>5-4397</t>
  </si>
  <si>
    <t>1-4398</t>
  </si>
  <si>
    <t>5-4401</t>
  </si>
  <si>
    <t>1-4402</t>
  </si>
  <si>
    <t>2-4402</t>
  </si>
  <si>
    <t>1-4405</t>
  </si>
  <si>
    <t>5-4405</t>
  </si>
  <si>
    <t>5-4406</t>
  </si>
  <si>
    <t>2-4408</t>
  </si>
  <si>
    <t>2-4410</t>
  </si>
  <si>
    <t>1-4411</t>
  </si>
  <si>
    <t>2-4411</t>
  </si>
  <si>
    <t>5-4411</t>
  </si>
  <si>
    <t>2-4412</t>
  </si>
  <si>
    <t>1-4413</t>
  </si>
  <si>
    <t>2-4416</t>
  </si>
  <si>
    <t>5-4417</t>
  </si>
  <si>
    <t>5-4419</t>
  </si>
  <si>
    <t>1-4420</t>
  </si>
  <si>
    <t>2-4420</t>
  </si>
  <si>
    <t>5-4421</t>
  </si>
  <si>
    <t>2-4425</t>
  </si>
  <si>
    <t>5-4427</t>
  </si>
  <si>
    <t>1-4428</t>
  </si>
  <si>
    <t>5-4429</t>
  </si>
  <si>
    <t>5-4432</t>
  </si>
  <si>
    <t>1-4433</t>
  </si>
  <si>
    <t>1-4434</t>
  </si>
  <si>
    <t>5-4434</t>
  </si>
  <si>
    <t>1-4435</t>
  </si>
  <si>
    <t>5-4436</t>
  </si>
  <si>
    <t>1-4437</t>
  </si>
  <si>
    <t>2-4437</t>
  </si>
  <si>
    <t>5-4437</t>
  </si>
  <si>
    <t>5-4438</t>
  </si>
  <si>
    <t>2-4439</t>
  </si>
  <si>
    <t>1-4440</t>
  </si>
  <si>
    <t>2-4440</t>
  </si>
  <si>
    <t>5-4441</t>
  </si>
  <si>
    <t>2-4444</t>
  </si>
  <si>
    <t>5-4444</t>
  </si>
  <si>
    <t>2-4446</t>
  </si>
  <si>
    <t>5-4446</t>
  </si>
  <si>
    <t>2-4447</t>
  </si>
  <si>
    <t>2-4451</t>
  </si>
  <si>
    <t>5-4451</t>
  </si>
  <si>
    <t>2-4452</t>
  </si>
  <si>
    <t>5-4452</t>
  </si>
  <si>
    <t>5-4453</t>
  </si>
  <si>
    <t>2-4455</t>
  </si>
  <si>
    <t>5-4456</t>
  </si>
  <si>
    <t>2-4458</t>
  </si>
  <si>
    <t>5-4458</t>
  </si>
  <si>
    <t>2-4459</t>
  </si>
  <si>
    <t>1-4460</t>
  </si>
  <si>
    <t>2-4460</t>
  </si>
  <si>
    <t>5-4462</t>
  </si>
  <si>
    <t>2-4463</t>
  </si>
  <si>
    <t>1-4464</t>
  </si>
  <si>
    <t>2-4466</t>
  </si>
  <si>
    <t>2-4468</t>
  </si>
  <si>
    <t>5-4468</t>
  </si>
  <si>
    <t>5-4470</t>
  </si>
  <si>
    <t>5-4473</t>
  </si>
  <si>
    <t>2-4474</t>
  </si>
  <si>
    <t>1-4475</t>
  </si>
  <si>
    <t>1-4476</t>
  </si>
  <si>
    <t>2-4476</t>
  </si>
  <si>
    <t>5-4476</t>
  </si>
  <si>
    <t>1-4477</t>
  </si>
  <si>
    <t>2-4477</t>
  </si>
  <si>
    <t>5-4477</t>
  </si>
  <si>
    <t>5-4479</t>
  </si>
  <si>
    <t>2-4481</t>
  </si>
  <si>
    <t>5-4481</t>
  </si>
  <si>
    <t>1-4482</t>
  </si>
  <si>
    <t>2-4483</t>
  </si>
  <si>
    <t>1-4487</t>
  </si>
  <si>
    <t>1-4488</t>
  </si>
  <si>
    <t>2-4491</t>
  </si>
  <si>
    <t>1-4492</t>
  </si>
  <si>
    <t>5-4492</t>
  </si>
  <si>
    <t>1-4493</t>
  </si>
  <si>
    <t>2-4493</t>
  </si>
  <si>
    <t>2-4494</t>
  </si>
  <si>
    <t>5-4494</t>
  </si>
  <si>
    <t>1-4495</t>
  </si>
  <si>
    <t>2-4496</t>
  </si>
  <si>
    <t>1-4497</t>
  </si>
  <si>
    <t>2-4497</t>
  </si>
  <si>
    <t>1-4498</t>
  </si>
  <si>
    <t>1-4501</t>
  </si>
  <si>
    <t>1-4502</t>
  </si>
  <si>
    <t>5-4502</t>
  </si>
  <si>
    <t>2-4503</t>
  </si>
  <si>
    <t>5-4503</t>
  </si>
  <si>
    <t>1-4506</t>
  </si>
  <si>
    <t>2-4508</t>
  </si>
  <si>
    <t>5-4509</t>
  </si>
  <si>
    <t>3-4510</t>
  </si>
  <si>
    <t>5-4510</t>
  </si>
  <si>
    <t>3-4511</t>
  </si>
  <si>
    <t>5-4511</t>
  </si>
  <si>
    <t>3-4512</t>
  </si>
  <si>
    <t>5-4513</t>
  </si>
  <si>
    <t>2-4514</t>
  </si>
  <si>
    <t>1-4515</t>
  </si>
  <si>
    <t>3-4515</t>
  </si>
  <si>
    <t>3-4516</t>
  </si>
  <si>
    <t>1-4518</t>
  </si>
  <si>
    <t>5-4520</t>
  </si>
  <si>
    <t>2-4521</t>
  </si>
  <si>
    <t>3-4521</t>
  </si>
  <si>
    <t>2-4522</t>
  </si>
  <si>
    <t>5-4522</t>
  </si>
  <si>
    <t>5-4524</t>
  </si>
  <si>
    <t>5-4525</t>
  </si>
  <si>
    <t>3-4527</t>
  </si>
  <si>
    <t>1-4529</t>
  </si>
  <si>
    <t>2-4529</t>
  </si>
  <si>
    <t>2-4530</t>
  </si>
  <si>
    <t>3-4530</t>
  </si>
  <si>
    <t>1-4531</t>
  </si>
  <si>
    <t>3-4531</t>
  </si>
  <si>
    <t>1-4532</t>
  </si>
  <si>
    <t>3-4532</t>
  </si>
  <si>
    <t>1-4533</t>
  </si>
  <si>
    <t>2-4533</t>
  </si>
  <si>
    <t>3-4534</t>
  </si>
  <si>
    <t>2-4537</t>
  </si>
  <si>
    <t>3-4537</t>
  </si>
  <si>
    <t>1-4540</t>
  </si>
  <si>
    <t>2-4540</t>
  </si>
  <si>
    <t>5-4540</t>
  </si>
  <si>
    <t>5-4541</t>
  </si>
  <si>
    <t>1-4542</t>
  </si>
  <si>
    <t>2-4542</t>
  </si>
  <si>
    <t>2-4543</t>
  </si>
  <si>
    <t>3-4543</t>
  </si>
  <si>
    <t>5-4543</t>
  </si>
  <si>
    <t>1-4544</t>
  </si>
  <si>
    <t>5-4545</t>
  </si>
  <si>
    <t>3-4546</t>
  </si>
  <si>
    <t>2-4548</t>
  </si>
  <si>
    <t>3-4549</t>
  </si>
  <si>
    <t>5-4549</t>
  </si>
  <si>
    <t>3-4551</t>
  </si>
  <si>
    <t>1-4552</t>
  </si>
  <si>
    <t>1-4553</t>
  </si>
  <si>
    <t>3-4554</t>
  </si>
  <si>
    <t>5-4554</t>
  </si>
  <si>
    <t>3-4555</t>
  </si>
  <si>
    <t>3-4559</t>
  </si>
  <si>
    <t>5-4559</t>
  </si>
  <si>
    <t>3-4560</t>
  </si>
  <si>
    <t>5-4560</t>
  </si>
  <si>
    <t>3-4561</t>
  </si>
  <si>
    <t>1-4563</t>
  </si>
  <si>
    <t>3-4563</t>
  </si>
  <si>
    <t>5-4563</t>
  </si>
  <si>
    <t>3-4564</t>
  </si>
  <si>
    <t>3-4565</t>
  </si>
  <si>
    <t>5-4566</t>
  </si>
  <si>
    <t>5-4567</t>
  </si>
  <si>
    <t>2-4568</t>
  </si>
  <si>
    <t>1-4569</t>
  </si>
  <si>
    <t>2-4569</t>
  </si>
  <si>
    <t>3-4570</t>
  </si>
  <si>
    <t>1-4572</t>
  </si>
  <si>
    <t>5-4572</t>
  </si>
  <si>
    <t>3-4574</t>
  </si>
  <si>
    <t>1-4575</t>
  </si>
  <si>
    <t>1-4576</t>
  </si>
  <si>
    <t>3-4576</t>
  </si>
  <si>
    <t>1-4577</t>
  </si>
  <si>
    <t>3-4577</t>
  </si>
  <si>
    <t>2-4578</t>
  </si>
  <si>
    <t>3-4579</t>
  </si>
  <si>
    <t>5-4579</t>
  </si>
  <si>
    <t>5-4580</t>
  </si>
  <si>
    <t>3-4586</t>
  </si>
  <si>
    <t>2-4587</t>
  </si>
  <si>
    <t>5-4587</t>
  </si>
  <si>
    <t>1-4588</t>
  </si>
  <si>
    <t>2-4590</t>
  </si>
  <si>
    <t>5-4590</t>
  </si>
  <si>
    <t>1-4591</t>
  </si>
  <si>
    <t>3-4591</t>
  </si>
  <si>
    <t>5-4591</t>
  </si>
  <si>
    <t>1-4592</t>
  </si>
  <si>
    <t>3-4592</t>
  </si>
  <si>
    <t>2-4594</t>
  </si>
  <si>
    <t>3-4594</t>
  </si>
  <si>
    <t>2-4595</t>
  </si>
  <si>
    <t>1-4596</t>
  </si>
  <si>
    <t>3-4597</t>
  </si>
  <si>
    <t>1-4598</t>
  </si>
  <si>
    <t>3-4598</t>
  </si>
  <si>
    <t>3-4599</t>
  </si>
  <si>
    <t>5-4599</t>
  </si>
  <si>
    <t>5-4601</t>
  </si>
  <si>
    <t>2-4602</t>
  </si>
  <si>
    <t>5-4602</t>
  </si>
  <si>
    <t>2-4603</t>
  </si>
  <si>
    <t>5-4603</t>
  </si>
  <si>
    <t>5-4604</t>
  </si>
  <si>
    <t>2-4607</t>
  </si>
  <si>
    <t>3-4608</t>
  </si>
  <si>
    <t>5-4608</t>
  </si>
  <si>
    <t>5-4609</t>
  </si>
  <si>
    <t>1-4610</t>
  </si>
  <si>
    <t>5-4610</t>
  </si>
  <si>
    <t>1-4612</t>
  </si>
  <si>
    <t>5-4612</t>
  </si>
  <si>
    <t>5-4613</t>
  </si>
  <si>
    <t>3-4615</t>
  </si>
  <si>
    <t>3-4616</t>
  </si>
  <si>
    <t>1-4617</t>
  </si>
  <si>
    <t>5-4617</t>
  </si>
  <si>
    <t>1-4618</t>
  </si>
  <si>
    <t>3-4619</t>
  </si>
  <si>
    <t>1-4620</t>
  </si>
  <si>
    <t>2-4620</t>
  </si>
  <si>
    <t>5-4620</t>
  </si>
  <si>
    <t>2-4621</t>
  </si>
  <si>
    <t>3-4621</t>
  </si>
  <si>
    <t>5-4621</t>
  </si>
  <si>
    <t>5-4622</t>
  </si>
  <si>
    <t>3-4623</t>
  </si>
  <si>
    <t>3-4624</t>
  </si>
  <si>
    <t>5-4624</t>
  </si>
  <si>
    <t>2-4625</t>
  </si>
  <si>
    <t>1-4626</t>
  </si>
  <si>
    <t>3-4626</t>
  </si>
  <si>
    <t>5-4626</t>
  </si>
  <si>
    <t>2-4627</t>
  </si>
  <si>
    <t>3-4627</t>
  </si>
  <si>
    <t>5-4627</t>
  </si>
  <si>
    <t>5-4628</t>
  </si>
  <si>
    <t>1-4629</t>
  </si>
  <si>
    <t>2-4629</t>
  </si>
  <si>
    <t>1-4630</t>
  </si>
  <si>
    <t>5-4630</t>
  </si>
  <si>
    <t>3-4631</t>
  </si>
  <si>
    <t>1-4633</t>
  </si>
  <si>
    <t>1-4634</t>
  </si>
  <si>
    <t>2-4635</t>
  </si>
  <si>
    <t>3-4635</t>
  </si>
  <si>
    <t>1-4636</t>
  </si>
  <si>
    <t>2-4636</t>
  </si>
  <si>
    <t>3-4636</t>
  </si>
  <si>
    <t>3-4637</t>
  </si>
  <si>
    <t>1-4639</t>
  </si>
  <si>
    <t>3-4639</t>
  </si>
  <si>
    <t>2-4640</t>
  </si>
  <si>
    <t>3-4640</t>
  </si>
  <si>
    <t>2-4641</t>
  </si>
  <si>
    <t>3-4641</t>
  </si>
  <si>
    <t>1-4642</t>
  </si>
  <si>
    <t>2-4642</t>
  </si>
  <si>
    <t>3-4642</t>
  </si>
  <si>
    <t>1-4643</t>
  </si>
  <si>
    <t>3-4643</t>
  </si>
  <si>
    <t>1-4644</t>
  </si>
  <si>
    <t>2-4645</t>
  </si>
  <si>
    <t>3-4646</t>
  </si>
  <si>
    <t>5-4646</t>
  </si>
  <si>
    <t>3-4647</t>
  </si>
  <si>
    <t>5-4648</t>
  </si>
  <si>
    <t>2-4649</t>
  </si>
  <si>
    <t>3-4649</t>
  </si>
  <si>
    <t>5-4649</t>
  </si>
  <si>
    <t>3-4650</t>
  </si>
  <si>
    <t>5-4652</t>
  </si>
  <si>
    <t>2-4653</t>
  </si>
  <si>
    <t>5-4653</t>
  </si>
  <si>
    <t>2-4655</t>
  </si>
  <si>
    <t>2-4659</t>
  </si>
  <si>
    <t>1-4662</t>
  </si>
  <si>
    <t>3-4662</t>
  </si>
  <si>
    <t>5-4662</t>
  </si>
  <si>
    <t>1-4664</t>
  </si>
  <si>
    <t>3-4664</t>
  </si>
  <si>
    <t>5-4664</t>
  </si>
  <si>
    <t>3-4665</t>
  </si>
  <si>
    <t>3-4666</t>
  </si>
  <si>
    <t>5-4666</t>
  </si>
  <si>
    <t>3-4667</t>
  </si>
  <si>
    <t>1-4669</t>
  </si>
  <si>
    <t>5-4669</t>
  </si>
  <si>
    <t>2-4670</t>
  </si>
  <si>
    <t>3-4671</t>
  </si>
  <si>
    <t>5-4671</t>
  </si>
  <si>
    <t>2-4672</t>
  </si>
  <si>
    <t>3-4672</t>
  </si>
  <si>
    <t>3-4673</t>
  </si>
  <si>
    <t>5-4678</t>
  </si>
  <si>
    <t>2-4680</t>
  </si>
  <si>
    <t>1-4681</t>
  </si>
  <si>
    <t>2-4681</t>
  </si>
  <si>
    <t>3-4681</t>
  </si>
  <si>
    <t>1-4682</t>
  </si>
  <si>
    <t>3-4683</t>
  </si>
  <si>
    <t>5-4683</t>
  </si>
  <si>
    <t>3-4685</t>
  </si>
  <si>
    <t>5-4687</t>
  </si>
  <si>
    <t>2-4689</t>
  </si>
  <si>
    <t>5-4691</t>
  </si>
  <si>
    <t>3-4693</t>
  </si>
  <si>
    <t>3-4694</t>
  </si>
  <si>
    <t>5-4694</t>
  </si>
  <si>
    <t>2-4695</t>
  </si>
  <si>
    <t>2-4697</t>
  </si>
  <si>
    <t>5-4697</t>
  </si>
  <si>
    <t>2-4698</t>
  </si>
  <si>
    <t>3-4698</t>
  </si>
  <si>
    <t>2-4700</t>
  </si>
  <si>
    <t>2-4701</t>
  </si>
  <si>
    <t>3-4703</t>
  </si>
  <si>
    <t>5-4703</t>
  </si>
  <si>
    <t>3-4705</t>
  </si>
  <si>
    <t>5-4706</t>
  </si>
  <si>
    <t>1-4707</t>
  </si>
  <si>
    <t>5-4707</t>
  </si>
  <si>
    <t>3-4709</t>
  </si>
  <si>
    <t>5-4709</t>
  </si>
  <si>
    <t>1-4710</t>
  </si>
  <si>
    <t>2-4710</t>
  </si>
  <si>
    <t>1-4711</t>
  </si>
  <si>
    <t>3-4711</t>
  </si>
  <si>
    <t>5-4712</t>
  </si>
  <si>
    <t>3-4713</t>
  </si>
  <si>
    <t>1-4714</t>
  </si>
  <si>
    <t>2-4714</t>
  </si>
  <si>
    <t>3-4714</t>
  </si>
  <si>
    <t>5-4714</t>
  </si>
  <si>
    <t>2-4715</t>
  </si>
  <si>
    <t>3-4715</t>
  </si>
  <si>
    <t>5-4715</t>
  </si>
  <si>
    <t>1-4716</t>
  </si>
  <si>
    <t>2-4716</t>
  </si>
  <si>
    <t>3-4716</t>
  </si>
  <si>
    <t>5-4716</t>
  </si>
  <si>
    <t>3-4717</t>
  </si>
  <si>
    <t>5-4718</t>
  </si>
  <si>
    <t>1-4720</t>
  </si>
  <si>
    <t>2-4720</t>
  </si>
  <si>
    <t>1-4721</t>
  </si>
  <si>
    <t>3-4721</t>
  </si>
  <si>
    <t>2-4723</t>
  </si>
  <si>
    <t>3-4723</t>
  </si>
  <si>
    <t>2-4726</t>
  </si>
  <si>
    <t>5-4726</t>
  </si>
  <si>
    <t>2-4727</t>
  </si>
  <si>
    <t>5-4728</t>
  </si>
  <si>
    <t>2-4729</t>
  </si>
  <si>
    <t>3-4729</t>
  </si>
  <si>
    <t>1-4730</t>
  </si>
  <si>
    <t>2-4732</t>
  </si>
  <si>
    <t>5-4732</t>
  </si>
  <si>
    <t>1-4733</t>
  </si>
  <si>
    <t>5-4733</t>
  </si>
  <si>
    <t>5-4734</t>
  </si>
  <si>
    <t>2-4736</t>
  </si>
  <si>
    <t>1-4737</t>
  </si>
  <si>
    <t>3-4737</t>
  </si>
  <si>
    <t>1-4738</t>
  </si>
  <si>
    <t>2-4738</t>
  </si>
  <si>
    <t>5-4738</t>
  </si>
  <si>
    <t>2-4739</t>
  </si>
  <si>
    <t>3-4739</t>
  </si>
  <si>
    <t>5-4739</t>
  </si>
  <si>
    <t>1-4740</t>
  </si>
  <si>
    <t>3-4740</t>
  </si>
  <si>
    <t>2-4741</t>
  </si>
  <si>
    <t>2-4742</t>
  </si>
  <si>
    <t>1-4743</t>
  </si>
  <si>
    <t>2-4743</t>
  </si>
  <si>
    <t>3-4743</t>
  </si>
  <si>
    <t>2-4744</t>
  </si>
  <si>
    <t>3-4744</t>
  </si>
  <si>
    <t>2-4745</t>
  </si>
  <si>
    <t>3-4745</t>
  </si>
  <si>
    <t>5-4745</t>
  </si>
  <si>
    <t>2-4746</t>
  </si>
  <si>
    <t>5-4746</t>
  </si>
  <si>
    <t>2-4749</t>
  </si>
  <si>
    <t>3-4749</t>
  </si>
  <si>
    <t>2-4750</t>
  </si>
  <si>
    <t>3-4751</t>
  </si>
  <si>
    <t>1-4752</t>
  </si>
  <si>
    <t>1-4753</t>
  </si>
  <si>
    <t>2-4753</t>
  </si>
  <si>
    <t>5-4753</t>
  </si>
  <si>
    <t>2-4754</t>
  </si>
  <si>
    <t>1-4755</t>
  </si>
  <si>
    <t>1-4756</t>
  </si>
  <si>
    <t>3-4756</t>
  </si>
  <si>
    <t>3-4757</t>
  </si>
  <si>
    <t>1-4758</t>
  </si>
  <si>
    <t>3-4759</t>
  </si>
  <si>
    <t>1-4760</t>
  </si>
  <si>
    <t>3-4760</t>
  </si>
  <si>
    <t>5-4760</t>
  </si>
  <si>
    <t>5-4761</t>
  </si>
  <si>
    <t>3-4762</t>
  </si>
  <si>
    <t>5-4762</t>
  </si>
  <si>
    <t>2-4763</t>
  </si>
  <si>
    <t>5-4763</t>
  </si>
  <si>
    <t>2-4765</t>
  </si>
  <si>
    <t>1-4766</t>
  </si>
  <si>
    <t>2-4766</t>
  </si>
  <si>
    <t>3-4766</t>
  </si>
  <si>
    <t>2-4767</t>
  </si>
  <si>
    <t>1-4769</t>
  </si>
  <si>
    <t>5-4769</t>
  </si>
  <si>
    <t>1-4770</t>
  </si>
  <si>
    <t>2-4770</t>
  </si>
  <si>
    <t>1-4771</t>
  </si>
  <si>
    <t>2-4771</t>
  </si>
  <si>
    <t>5-4771</t>
  </si>
  <si>
    <t>1-4772</t>
  </si>
  <si>
    <t>2-4772</t>
  </si>
  <si>
    <t>3-4772</t>
  </si>
  <si>
    <t>5-4772</t>
  </si>
  <si>
    <t>2-4773</t>
  </si>
  <si>
    <t>3-4773</t>
  </si>
  <si>
    <t>3-4774</t>
  </si>
  <si>
    <t>2-4776</t>
  </si>
  <si>
    <t>3-4776</t>
  </si>
  <si>
    <t>5-4778</t>
  </si>
  <si>
    <t>3-4779</t>
  </si>
  <si>
    <t>5-4779</t>
  </si>
  <si>
    <t>5-4780</t>
  </si>
  <si>
    <t>3-4781</t>
  </si>
  <si>
    <t>3-4783</t>
  </si>
  <si>
    <t>1-4784</t>
  </si>
  <si>
    <t>2-4784</t>
  </si>
  <si>
    <t>2-4786</t>
  </si>
  <si>
    <t>1-4789</t>
  </si>
  <si>
    <t>1-4790</t>
  </si>
  <si>
    <t>1-4791</t>
  </si>
  <si>
    <t>3-4792</t>
  </si>
  <si>
    <t>5-4792</t>
  </si>
  <si>
    <t>1-4794</t>
  </si>
  <si>
    <t>2-4795</t>
  </si>
  <si>
    <t>3-4795</t>
  </si>
  <si>
    <t>2-4796</t>
  </si>
  <si>
    <t>5-4796</t>
  </si>
  <si>
    <t>3-4797</t>
  </si>
  <si>
    <t>5-4797</t>
  </si>
  <si>
    <t>1-4799</t>
  </si>
  <si>
    <t>1-4800</t>
  </si>
  <si>
    <t>2-4800</t>
  </si>
  <si>
    <t>2-4801</t>
  </si>
  <si>
    <t>1-4802</t>
  </si>
  <si>
    <t>1-4803</t>
  </si>
  <si>
    <t>3-4804</t>
  </si>
  <si>
    <t>5-4804</t>
  </si>
  <si>
    <t>1-4806</t>
  </si>
  <si>
    <t>5-4806</t>
  </si>
  <si>
    <t>2-4807</t>
  </si>
  <si>
    <t>3-4807</t>
  </si>
  <si>
    <t>2-4808</t>
  </si>
  <si>
    <t>3-4808</t>
  </si>
  <si>
    <t>3-4810</t>
  </si>
  <si>
    <t>2-4811</t>
  </si>
  <si>
    <t>5-4811</t>
  </si>
  <si>
    <t>1-4812</t>
  </si>
  <si>
    <t>2-4812</t>
  </si>
  <si>
    <t>3-4812</t>
  </si>
  <si>
    <t>5-4812</t>
  </si>
  <si>
    <t>5-4814</t>
  </si>
  <si>
    <t>5-4815</t>
  </si>
  <si>
    <t>3-4817</t>
  </si>
  <si>
    <t>5-4817</t>
  </si>
  <si>
    <t>3-4820</t>
  </si>
  <si>
    <t>2-4822</t>
  </si>
  <si>
    <t>5-4822</t>
  </si>
  <si>
    <t>3-4823</t>
  </si>
  <si>
    <t>2-4824</t>
  </si>
  <si>
    <t>5-4824</t>
  </si>
  <si>
    <t>2-4825</t>
  </si>
  <si>
    <t>1-4826</t>
  </si>
  <si>
    <t>5-4826</t>
  </si>
  <si>
    <t>3-4827</t>
  </si>
  <si>
    <t>5-4827</t>
  </si>
  <si>
    <t>3-4828</t>
  </si>
  <si>
    <t>5-4828</t>
  </si>
  <si>
    <t>3-4829</t>
  </si>
  <si>
    <t>5-4829</t>
  </si>
  <si>
    <t>1-4830</t>
  </si>
  <si>
    <t>3-4830</t>
  </si>
  <si>
    <t>5-4830</t>
  </si>
  <si>
    <t>3-4831</t>
  </si>
  <si>
    <t>5-4831</t>
  </si>
  <si>
    <t>2-4832</t>
  </si>
  <si>
    <t>5-4833</t>
  </si>
  <si>
    <t>2-4836</t>
  </si>
  <si>
    <t>3-4837</t>
  </si>
  <si>
    <t>1-4838</t>
  </si>
  <si>
    <t>2-4839</t>
  </si>
  <si>
    <t>3-4840</t>
  </si>
  <si>
    <t>3-4841</t>
  </si>
  <si>
    <t>3-4842</t>
  </si>
  <si>
    <t>2-4844</t>
  </si>
  <si>
    <t>1-4845</t>
  </si>
  <si>
    <t>2-4845</t>
  </si>
  <si>
    <t>3-4845</t>
  </si>
  <si>
    <t>1-4846</t>
  </si>
  <si>
    <t>2-4846</t>
  </si>
  <si>
    <t>3-4846</t>
  </si>
  <si>
    <t>2-4847</t>
  </si>
  <si>
    <t>5-4847</t>
  </si>
  <si>
    <t>1-4848</t>
  </si>
  <si>
    <t>2-4848</t>
  </si>
  <si>
    <t>1-4849</t>
  </si>
  <si>
    <t>2-4849</t>
  </si>
  <si>
    <t>5-4852</t>
  </si>
  <si>
    <t>3-4853</t>
  </si>
  <si>
    <t>2-4854</t>
  </si>
  <si>
    <t>3-4854</t>
  </si>
  <si>
    <t>2-4855</t>
  </si>
  <si>
    <t>1-4856</t>
  </si>
  <si>
    <t>3-4856</t>
  </si>
  <si>
    <t>5-4856</t>
  </si>
  <si>
    <t>2-4858</t>
  </si>
  <si>
    <t>1-4859</t>
  </si>
  <si>
    <t>3-4859</t>
  </si>
  <si>
    <t>2-4860</t>
  </si>
  <si>
    <t>1-4861</t>
  </si>
  <si>
    <t>3-4861</t>
  </si>
  <si>
    <t>5-4861</t>
  </si>
  <si>
    <t>3-4862</t>
  </si>
  <si>
    <t>1-4864</t>
  </si>
  <si>
    <t>3-4865</t>
  </si>
  <si>
    <t>5-4865</t>
  </si>
  <si>
    <t>2-4866</t>
  </si>
  <si>
    <t>3-4867</t>
  </si>
  <si>
    <t>3-4868</t>
  </si>
  <si>
    <t>5-4869</t>
  </si>
  <si>
    <t>1-4870</t>
  </si>
  <si>
    <t>2-4870</t>
  </si>
  <si>
    <t>3-4870</t>
  </si>
  <si>
    <t>2-4871</t>
  </si>
  <si>
    <t>3-4871</t>
  </si>
  <si>
    <t>5-4871</t>
  </si>
  <si>
    <t>1-4872</t>
  </si>
  <si>
    <t>3-4875</t>
  </si>
  <si>
    <t>2-4877</t>
  </si>
  <si>
    <t>3-4877</t>
  </si>
  <si>
    <t>2-4878</t>
  </si>
  <si>
    <t>1-4879</t>
  </si>
  <si>
    <t>3-4880</t>
  </si>
  <si>
    <t>5-4880</t>
  </si>
  <si>
    <t>3-4882</t>
  </si>
  <si>
    <t>5-4883</t>
  </si>
  <si>
    <t>1-4884</t>
  </si>
  <si>
    <t>5-4884</t>
  </si>
  <si>
    <t>2-4885</t>
  </si>
  <si>
    <t>3-4885</t>
  </si>
  <si>
    <t>3-4886</t>
  </si>
  <si>
    <t>5-4886</t>
  </si>
  <si>
    <t>3-4887</t>
  </si>
  <si>
    <t>5-4887</t>
  </si>
  <si>
    <t>2-4888</t>
  </si>
  <si>
    <t>3-4888</t>
  </si>
  <si>
    <t>3-4889</t>
  </si>
  <si>
    <t>2-4890</t>
  </si>
  <si>
    <t>5-4891</t>
  </si>
  <si>
    <t>2-4892</t>
  </si>
  <si>
    <t>5-4892</t>
  </si>
  <si>
    <t>3-4893</t>
  </si>
  <si>
    <t>2-4894</t>
  </si>
  <si>
    <t>3-4894</t>
  </si>
  <si>
    <t>5-4894</t>
  </si>
  <si>
    <t>1-4896</t>
  </si>
  <si>
    <t>3-4896</t>
  </si>
  <si>
    <t>1-4897</t>
  </si>
  <si>
    <t>3-4897</t>
  </si>
  <si>
    <t>1-4898</t>
  </si>
  <si>
    <t>3-4898</t>
  </si>
  <si>
    <t>1-4900</t>
  </si>
  <si>
    <t>1-4901</t>
  </si>
  <si>
    <t>2-4901</t>
  </si>
  <si>
    <t>3-4902</t>
  </si>
  <si>
    <t>3-4903</t>
  </si>
  <si>
    <t>1-4904</t>
  </si>
  <si>
    <t>3-4904</t>
  </si>
  <si>
    <t>5-4904</t>
  </si>
  <si>
    <t>1-4905</t>
  </si>
  <si>
    <t>3-4906</t>
  </si>
  <si>
    <t>3-4908</t>
  </si>
  <si>
    <t>1-4909</t>
  </si>
  <si>
    <t>1-4910</t>
  </si>
  <si>
    <t>3-4910</t>
  </si>
  <si>
    <t>3-4912</t>
  </si>
  <si>
    <t>5-4912</t>
  </si>
  <si>
    <t>2-4914</t>
  </si>
  <si>
    <t>2-4915</t>
  </si>
  <si>
    <t>3-4915</t>
  </si>
  <si>
    <t>5-4916</t>
  </si>
  <si>
    <t>3-4917</t>
  </si>
  <si>
    <t>1-4918</t>
  </si>
  <si>
    <t>2-4918</t>
  </si>
  <si>
    <t>3-4919</t>
  </si>
  <si>
    <t>5-4919</t>
  </si>
  <si>
    <t>5-4921</t>
  </si>
  <si>
    <t>3-4922</t>
  </si>
  <si>
    <t>2-4923</t>
  </si>
  <si>
    <t>5-4923</t>
  </si>
  <si>
    <t>2-4924</t>
  </si>
  <si>
    <t>3-4924</t>
  </si>
  <si>
    <t>3-4926</t>
  </si>
  <si>
    <t>1-4928</t>
  </si>
  <si>
    <t>2-4928</t>
  </si>
  <si>
    <t>1-4929</t>
  </si>
  <si>
    <t>3-4929</t>
  </si>
  <si>
    <t>3-4930</t>
  </si>
  <si>
    <t>3-4931</t>
  </si>
  <si>
    <t>5-4932</t>
  </si>
  <si>
    <t>3-4933</t>
  </si>
  <si>
    <t>3-4934</t>
  </si>
  <si>
    <t>3-4935</t>
  </si>
  <si>
    <t>2-4937</t>
  </si>
  <si>
    <t>1-4939</t>
  </si>
  <si>
    <t>5-4940</t>
  </si>
  <si>
    <t>1-4941</t>
  </si>
  <si>
    <t>3-4941</t>
  </si>
  <si>
    <t>5-4941</t>
  </si>
  <si>
    <t>3-4942</t>
  </si>
  <si>
    <t>2-4944</t>
  </si>
  <si>
    <t>5-4944</t>
  </si>
  <si>
    <t>1-4945</t>
  </si>
  <si>
    <t>2-4945</t>
  </si>
  <si>
    <t>3-4945</t>
  </si>
  <si>
    <t>1-4947</t>
  </si>
  <si>
    <t>2-4947</t>
  </si>
  <si>
    <t>5-4947</t>
  </si>
  <si>
    <t>1-4948</t>
  </si>
  <si>
    <t>2-4948</t>
  </si>
  <si>
    <t>3-4949</t>
  </si>
  <si>
    <t>3-4950</t>
  </si>
  <si>
    <t>5-4950</t>
  </si>
  <si>
    <t>1-4951</t>
  </si>
  <si>
    <t>5-4951</t>
  </si>
  <si>
    <t>3-4952</t>
  </si>
  <si>
    <t>1-4953</t>
  </si>
  <si>
    <t>3-4953</t>
  </si>
  <si>
    <t>2-4955</t>
  </si>
  <si>
    <t>1-4956</t>
  </si>
  <si>
    <t>2-4956</t>
  </si>
  <si>
    <t>3-4956</t>
  </si>
  <si>
    <t>3-4957</t>
  </si>
  <si>
    <t>5-4957</t>
  </si>
  <si>
    <t>1-4958</t>
  </si>
  <si>
    <t>5-4958</t>
  </si>
  <si>
    <t>3-4959</t>
  </si>
  <si>
    <t>5-4959</t>
  </si>
  <si>
    <t>1-4960</t>
  </si>
  <si>
    <t>1-4961</t>
  </si>
  <si>
    <t>2-4961</t>
  </si>
  <si>
    <t>3-4961</t>
  </si>
  <si>
    <t>5-4962</t>
  </si>
  <si>
    <t>3-4964</t>
  </si>
  <si>
    <t>1-4965</t>
  </si>
  <si>
    <t>1-4966</t>
  </si>
  <si>
    <t>5-4968</t>
  </si>
  <si>
    <t>1-4972</t>
  </si>
  <si>
    <t>3-4972</t>
  </si>
  <si>
    <t>5-4972</t>
  </si>
  <si>
    <t>1-4973</t>
  </si>
  <si>
    <t>3-4973</t>
  </si>
  <si>
    <t>1-4974</t>
  </si>
  <si>
    <t>2-4974</t>
  </si>
  <si>
    <t>1-4976</t>
  </si>
  <si>
    <t>3-4976</t>
  </si>
  <si>
    <t>3-4977</t>
  </si>
  <si>
    <t>3-4979</t>
  </si>
  <si>
    <t>3-4980</t>
  </si>
  <si>
    <t>1-4981</t>
  </si>
  <si>
    <t>2-4981</t>
  </si>
  <si>
    <t>2-4983</t>
  </si>
  <si>
    <t>5-4983</t>
  </si>
  <si>
    <t>2-4984</t>
  </si>
  <si>
    <t>1-4985</t>
  </si>
  <si>
    <t>3-4985</t>
  </si>
  <si>
    <t>1-4986</t>
  </si>
  <si>
    <t>3-4986</t>
  </si>
  <si>
    <t>5-4986</t>
  </si>
  <si>
    <t>3-4987</t>
  </si>
  <si>
    <t>5-4987</t>
  </si>
  <si>
    <t>1-4988</t>
  </si>
  <si>
    <t>5-4988</t>
  </si>
  <si>
    <t>3-4989</t>
  </si>
  <si>
    <t>1-4991</t>
  </si>
  <si>
    <t>3-4991</t>
  </si>
  <si>
    <t>3-4992</t>
  </si>
  <si>
    <t>1-4993</t>
  </si>
  <si>
    <t>1-4994</t>
  </si>
  <si>
    <t>5-4994</t>
  </si>
  <si>
    <t>3-4995</t>
  </si>
  <si>
    <t>5-4996</t>
  </si>
  <si>
    <t>1-5001</t>
  </si>
  <si>
    <t>3-5001</t>
  </si>
  <si>
    <t>1-5004</t>
  </si>
  <si>
    <t>2-5004</t>
  </si>
  <si>
    <t>1-5005</t>
  </si>
  <si>
    <t>5-5005</t>
  </si>
  <si>
    <t>1-5006</t>
  </si>
  <si>
    <t>5-5006</t>
  </si>
  <si>
    <t>1-5007</t>
  </si>
  <si>
    <t>5-5007</t>
  </si>
  <si>
    <t>3-5008</t>
  </si>
  <si>
    <t>1-5009</t>
  </si>
  <si>
    <t>3-5010</t>
  </si>
  <si>
    <t>5-5010</t>
  </si>
  <si>
    <t>2-5011</t>
  </si>
  <si>
    <t>5-5012</t>
  </si>
  <si>
    <t>1-5016</t>
  </si>
  <si>
    <t>3-5016</t>
  </si>
  <si>
    <t>1-5017</t>
  </si>
  <si>
    <t>5-5017</t>
  </si>
  <si>
    <t>3-5018</t>
  </si>
  <si>
    <t>2-5019</t>
  </si>
  <si>
    <t>2-5020</t>
  </si>
  <si>
    <t>3-5021</t>
  </si>
  <si>
    <t>5-5022</t>
  </si>
  <si>
    <t>1-5023</t>
  </si>
  <si>
    <t>3-5023</t>
  </si>
  <si>
    <t>5-5023</t>
  </si>
  <si>
    <t>2-5024</t>
  </si>
  <si>
    <t>3-5024</t>
  </si>
  <si>
    <t>3-5025</t>
  </si>
  <si>
    <t>2-5026</t>
  </si>
  <si>
    <t>3-5026</t>
  </si>
  <si>
    <t>3-5027</t>
  </si>
  <si>
    <t>3-5028</t>
  </si>
  <si>
    <t>5-5028</t>
  </si>
  <si>
    <t>3-5029</t>
  </si>
  <si>
    <t>3-5031</t>
  </si>
  <si>
    <t>1-5032</t>
  </si>
  <si>
    <t>2-5032</t>
  </si>
  <si>
    <t>1-5033</t>
  </si>
  <si>
    <t>5-5033</t>
  </si>
  <si>
    <t>3-5034</t>
  </si>
  <si>
    <t>5-5035</t>
  </si>
  <si>
    <t>2-5036</t>
  </si>
  <si>
    <t>2-5037</t>
  </si>
  <si>
    <t>5-5037</t>
  </si>
  <si>
    <t>3-5038</t>
  </si>
  <si>
    <t>3-5039</t>
  </si>
  <si>
    <t>1-5040</t>
  </si>
  <si>
    <t>2-5040</t>
  </si>
  <si>
    <t>2-5042</t>
  </si>
  <si>
    <t>3-5042</t>
  </si>
  <si>
    <t>2-5043</t>
  </si>
  <si>
    <t>3-5043</t>
  </si>
  <si>
    <t>1-5044</t>
  </si>
  <si>
    <t>2-5046</t>
  </si>
  <si>
    <t>1-5047</t>
  </si>
  <si>
    <t>3-5047</t>
  </si>
  <si>
    <t>3-5048</t>
  </si>
  <si>
    <t>1-5049</t>
  </si>
  <si>
    <t>2-5049</t>
  </si>
  <si>
    <t>2-5050</t>
  </si>
  <si>
    <t>5-5050</t>
  </si>
  <si>
    <t>1-5051</t>
  </si>
  <si>
    <t>3-5051</t>
  </si>
  <si>
    <t>5-5051</t>
  </si>
  <si>
    <t>3-5054</t>
  </si>
  <si>
    <t>1-5056</t>
  </si>
  <si>
    <t>5-5056</t>
  </si>
  <si>
    <t>1-5059</t>
  </si>
  <si>
    <t>2-5059</t>
  </si>
  <si>
    <t>3-5059</t>
  </si>
  <si>
    <t>2-5060</t>
  </si>
  <si>
    <t>3-5060</t>
  </si>
  <si>
    <t>2-5061</t>
  </si>
  <si>
    <t>1-5062</t>
  </si>
  <si>
    <t>5-5062</t>
  </si>
  <si>
    <t>5-5063</t>
  </si>
  <si>
    <t>1-5064</t>
  </si>
  <si>
    <t>5-5064</t>
  </si>
  <si>
    <t>3-5065</t>
  </si>
  <si>
    <t>5-5065</t>
  </si>
  <si>
    <t>1-5066</t>
  </si>
  <si>
    <t>5-5066</t>
  </si>
  <si>
    <t>3-5067</t>
  </si>
  <si>
    <t>2-5068</t>
  </si>
  <si>
    <t>2-5069</t>
  </si>
  <si>
    <t>1-5071</t>
  </si>
  <si>
    <t>1-5072</t>
  </si>
  <si>
    <t>2-5072</t>
  </si>
  <si>
    <t>2-5073</t>
  </si>
  <si>
    <t>3-5073</t>
  </si>
  <si>
    <t>1-5074</t>
  </si>
  <si>
    <t>2-5074</t>
  </si>
  <si>
    <t>3-5074</t>
  </si>
  <si>
    <t>3-5075</t>
  </si>
  <si>
    <t>1-5076</t>
  </si>
  <si>
    <t>3-5076</t>
  </si>
  <si>
    <t>1-5077</t>
  </si>
  <si>
    <t>2-5077</t>
  </si>
  <si>
    <t>3-5078</t>
  </si>
  <si>
    <t>1-5079</t>
  </si>
  <si>
    <t>2-5079</t>
  </si>
  <si>
    <t>3-5079</t>
  </si>
  <si>
    <t>2-5080</t>
  </si>
  <si>
    <t>3-5081</t>
  </si>
  <si>
    <t>3-5082</t>
  </si>
  <si>
    <t>1-5083</t>
  </si>
  <si>
    <t>3-5083</t>
  </si>
  <si>
    <t>1-5086</t>
  </si>
  <si>
    <t>2-5086</t>
  </si>
  <si>
    <t>3-5086</t>
  </si>
  <si>
    <t>2-5087</t>
  </si>
  <si>
    <t>3-5087</t>
  </si>
  <si>
    <t>2-5088</t>
  </si>
  <si>
    <t>3-5088</t>
  </si>
  <si>
    <t>2-5089</t>
  </si>
  <si>
    <t>3-5089</t>
  </si>
  <si>
    <t>2-5090</t>
  </si>
  <si>
    <t>1-5091</t>
  </si>
  <si>
    <t>2-5092</t>
  </si>
  <si>
    <t>3-5092</t>
  </si>
  <si>
    <t>1-5093</t>
  </si>
  <si>
    <t>2-5096</t>
  </si>
  <si>
    <t>2-5099</t>
  </si>
  <si>
    <t>2-5100</t>
  </si>
  <si>
    <t>1-5101</t>
  </si>
  <si>
    <t>3-5101</t>
  </si>
  <si>
    <t>3-5104</t>
  </si>
  <si>
    <t>2-5105</t>
  </si>
  <si>
    <t>2-5106</t>
  </si>
  <si>
    <t>3-5106</t>
  </si>
  <si>
    <t>1-5107</t>
  </si>
  <si>
    <t>1-5108</t>
  </si>
  <si>
    <t>3-5112</t>
  </si>
  <si>
    <t>3-5113</t>
  </si>
  <si>
    <t>1-5114</t>
  </si>
  <si>
    <t>1-5115</t>
  </si>
  <si>
    <t>1-5119</t>
  </si>
  <si>
    <t>3-5119</t>
  </si>
  <si>
    <t>1-5120</t>
  </si>
  <si>
    <t>1-5122</t>
  </si>
  <si>
    <t>3-5122</t>
  </si>
  <si>
    <t>1-5123</t>
  </si>
  <si>
    <t>1-5125</t>
  </si>
  <si>
    <t>1-5127</t>
  </si>
  <si>
    <t>3-5129</t>
  </si>
  <si>
    <t>3-5131</t>
  </si>
  <si>
    <t>3-5132</t>
  </si>
  <si>
    <t>1-5133</t>
  </si>
  <si>
    <t>1-5136</t>
  </si>
  <si>
    <t>3-5136</t>
  </si>
  <si>
    <t>3-5139</t>
  </si>
  <si>
    <t>1-5141</t>
  </si>
  <si>
    <t>1-5142</t>
  </si>
  <si>
    <t>1-5145</t>
  </si>
  <si>
    <t>3-5149</t>
  </si>
  <si>
    <t>3-5151</t>
  </si>
  <si>
    <t>3-5152</t>
  </si>
  <si>
    <t>1-5153</t>
  </si>
  <si>
    <t>1-5154</t>
  </si>
  <si>
    <t>3-5155</t>
  </si>
  <si>
    <t>1-5156</t>
  </si>
  <si>
    <t>3-5157</t>
  </si>
  <si>
    <t>3-5160</t>
  </si>
  <si>
    <t>1-5162</t>
  </si>
  <si>
    <t>3-5162</t>
  </si>
  <si>
    <t>1-5163</t>
  </si>
  <si>
    <t>3-5163</t>
  </si>
  <si>
    <t>1-5165</t>
  </si>
  <si>
    <t>3-5165</t>
  </si>
  <si>
    <t>3-5171</t>
  </si>
  <si>
    <t>3-5172</t>
  </si>
  <si>
    <t>1-5174</t>
  </si>
  <si>
    <t>3-5174</t>
  </si>
  <si>
    <t>1-5176</t>
  </si>
  <si>
    <t>3-5177</t>
  </si>
  <si>
    <t>3-5179</t>
  </si>
  <si>
    <t>1-5180</t>
  </si>
  <si>
    <t>1-5181</t>
  </si>
  <si>
    <t>1-5182</t>
  </si>
  <si>
    <t>3-5183</t>
  </si>
  <si>
    <t>1-5185</t>
  </si>
  <si>
    <t>3-5187</t>
  </si>
  <si>
    <t>1-5189</t>
  </si>
  <si>
    <t>3-5190</t>
  </si>
  <si>
    <t>3-5194</t>
  </si>
  <si>
    <t>1-5195</t>
  </si>
  <si>
    <t>3-5195</t>
  </si>
  <si>
    <t>1-5196</t>
  </si>
  <si>
    <t>3-5196</t>
  </si>
  <si>
    <t>3-5201</t>
  </si>
  <si>
    <t>1-5202</t>
  </si>
  <si>
    <t>1-5203</t>
  </si>
  <si>
    <t>3-5204</t>
  </si>
  <si>
    <t>1-5206</t>
  </si>
  <si>
    <t>3-5206</t>
  </si>
  <si>
    <t>3-5207</t>
  </si>
  <si>
    <t>3-5208</t>
  </si>
  <si>
    <t>1-5209</t>
  </si>
  <si>
    <t>1-5210</t>
  </si>
  <si>
    <t>3-5211</t>
  </si>
  <si>
    <t>3-5213</t>
  </si>
  <si>
    <t>1-5214</t>
  </si>
  <si>
    <t>1-5215</t>
  </si>
  <si>
    <t>1-5216</t>
  </si>
  <si>
    <t>3-5216</t>
  </si>
  <si>
    <t>1-5225</t>
  </si>
  <si>
    <t>1-5227</t>
  </si>
  <si>
    <t>3-5227</t>
  </si>
  <si>
    <t>3-5228</t>
  </si>
  <si>
    <t>1-5231</t>
  </si>
  <si>
    <t>3-5231</t>
  </si>
  <si>
    <t>3-5232</t>
  </si>
  <si>
    <t>1-5234</t>
  </si>
  <si>
    <t>1-5235</t>
  </si>
  <si>
    <t>1-5236</t>
  </si>
  <si>
    <t>1-5240</t>
  </si>
  <si>
    <t>1-5243</t>
  </si>
  <si>
    <t>1-5244</t>
  </si>
  <si>
    <t>3-5244</t>
  </si>
  <si>
    <t>3-5245</t>
  </si>
  <si>
    <t>1-5250</t>
  </si>
  <si>
    <t>1-5253</t>
  </si>
  <si>
    <t>3-5253</t>
  </si>
  <si>
    <t>3-5254</t>
  </si>
  <si>
    <t>3-5257</t>
  </si>
  <si>
    <t>1-5258</t>
  </si>
  <si>
    <t>1-5259</t>
  </si>
  <si>
    <t>3-5259</t>
  </si>
  <si>
    <t>1-5261</t>
  </si>
  <si>
    <t>3-5261</t>
  </si>
  <si>
    <t>3-5262</t>
  </si>
  <si>
    <t>3-5263</t>
  </si>
  <si>
    <t>1-5264</t>
  </si>
  <si>
    <t>3-5264</t>
  </si>
  <si>
    <t>3-5265</t>
  </si>
  <si>
    <t>1-5266</t>
  </si>
  <si>
    <t>3-5266</t>
  </si>
  <si>
    <t>1-5267</t>
  </si>
  <si>
    <t>3-5269</t>
  </si>
  <si>
    <t>3-5270</t>
  </si>
  <si>
    <t>1-5274</t>
  </si>
  <si>
    <t>1-5276</t>
  </si>
  <si>
    <t>3-5276</t>
  </si>
  <si>
    <t>3-5277</t>
  </si>
  <si>
    <t>1-5278</t>
  </si>
  <si>
    <t>3-5278</t>
  </si>
  <si>
    <t>1-5282</t>
  </si>
  <si>
    <t>1-5284</t>
  </si>
  <si>
    <t>3-5284</t>
  </si>
  <si>
    <t>3-5285</t>
  </si>
  <si>
    <t>3-5287</t>
  </si>
  <si>
    <t>1-5291</t>
  </si>
  <si>
    <t>3-5291</t>
  </si>
  <si>
    <t>3-5293</t>
  </si>
  <si>
    <t>3-5295</t>
  </si>
  <si>
    <t>3-5298</t>
  </si>
  <si>
    <t>3-5299</t>
  </si>
  <si>
    <t>3-5300</t>
  </si>
  <si>
    <t>3-5303</t>
  </si>
  <si>
    <t>1-5304</t>
  </si>
  <si>
    <t>3-5304</t>
  </si>
  <si>
    <t>1-5305</t>
  </si>
  <si>
    <t>1-5306</t>
  </si>
  <si>
    <t>1-5309</t>
  </si>
  <si>
    <t>1-5311</t>
  </si>
  <si>
    <t>1-5317</t>
  </si>
  <si>
    <t>1-5320</t>
  </si>
  <si>
    <t>1-5322</t>
  </si>
  <si>
    <t>1-5327</t>
  </si>
  <si>
    <t>1-5330</t>
  </si>
  <si>
    <t>1-5334</t>
  </si>
  <si>
    <t>1-5335</t>
  </si>
  <si>
    <t>1-5338</t>
  </si>
  <si>
    <t>1-5342</t>
  </si>
  <si>
    <t>1-5350</t>
  </si>
  <si>
    <t>1-5351</t>
  </si>
  <si>
    <t>1-5353</t>
  </si>
  <si>
    <t>1-5359</t>
  </si>
  <si>
    <t>1-5366</t>
  </si>
  <si>
    <t>1-5367</t>
  </si>
  <si>
    <t>1-5369</t>
  </si>
  <si>
    <t>1-5370</t>
  </si>
  <si>
    <t>1-5371</t>
  </si>
  <si>
    <t>1-5375</t>
  </si>
  <si>
    <t>1-5378</t>
  </si>
  <si>
    <t>1-5379</t>
  </si>
  <si>
    <t>1-5386</t>
  </si>
  <si>
    <t>1-5390</t>
  </si>
  <si>
    <t>1-5395</t>
  </si>
  <si>
    <t>1-5401</t>
  </si>
  <si>
    <t>1-5409</t>
  </si>
  <si>
    <t>1-5413</t>
  </si>
  <si>
    <t>1-5418</t>
  </si>
  <si>
    <t>1-5433</t>
  </si>
  <si>
    <t>1-5435</t>
  </si>
  <si>
    <t>1-5441</t>
  </si>
  <si>
    <t>1-5444</t>
  </si>
  <si>
    <t>1-5445</t>
  </si>
  <si>
    <t>1-5446</t>
  </si>
  <si>
    <t>1-5448</t>
  </si>
  <si>
    <t>1-5450</t>
  </si>
  <si>
    <t>1-5453</t>
  </si>
  <si>
    <t>1-5454</t>
  </si>
  <si>
    <t>1-5456</t>
  </si>
  <si>
    <t>1-5459</t>
  </si>
  <si>
    <t>1-5460</t>
  </si>
  <si>
    <t>1-5463</t>
  </si>
  <si>
    <t>1-5466</t>
  </si>
  <si>
    <t>1-5467</t>
  </si>
  <si>
    <t>1-5468</t>
  </si>
  <si>
    <t>1-5471</t>
  </si>
  <si>
    <t>1-5476</t>
  </si>
  <si>
    <t>1-5486</t>
  </si>
  <si>
    <t>1-5490</t>
  </si>
  <si>
    <t>1-5500</t>
  </si>
  <si>
    <t>1-5501</t>
  </si>
  <si>
    <t>1-5523</t>
  </si>
  <si>
    <t>1-5527</t>
  </si>
  <si>
    <t>1-5529</t>
  </si>
  <si>
    <t>1-5531</t>
  </si>
  <si>
    <t>1-5533</t>
  </si>
  <si>
    <t>1-5534</t>
  </si>
  <si>
    <t>1-5538</t>
  </si>
  <si>
    <t>1-5540</t>
  </si>
  <si>
    <t>1-5541</t>
  </si>
  <si>
    <t>1-5545</t>
  </si>
  <si>
    <t>1-5548</t>
  </si>
  <si>
    <t>1-5551</t>
  </si>
  <si>
    <t>1-5552</t>
  </si>
  <si>
    <t>1-5556</t>
  </si>
  <si>
    <t>1-5557</t>
  </si>
  <si>
    <t>1-5569</t>
  </si>
  <si>
    <t>1-5577</t>
  </si>
  <si>
    <t>1-5581</t>
  </si>
  <si>
    <t>1-5583</t>
  </si>
  <si>
    <t>1-5589</t>
  </si>
  <si>
    <t>1-5590</t>
  </si>
  <si>
    <t>1-5599</t>
  </si>
  <si>
    <t>1-5604</t>
  </si>
  <si>
    <t>1-5605</t>
  </si>
  <si>
    <t>1-5607</t>
  </si>
  <si>
    <t>1-5609</t>
  </si>
  <si>
    <t>1-5611</t>
  </si>
  <si>
    <t>1-5614</t>
  </si>
  <si>
    <t>1-5624</t>
  </si>
  <si>
    <t>1-5629</t>
  </si>
  <si>
    <t>1-5631</t>
  </si>
  <si>
    <t>1-5635</t>
  </si>
  <si>
    <t>1-5642</t>
  </si>
  <si>
    <t>1-5646</t>
  </si>
  <si>
    <t>1-5648</t>
  </si>
  <si>
    <t>1-5663</t>
  </si>
  <si>
    <t>1-5664</t>
  </si>
  <si>
    <t>1-5666</t>
  </si>
  <si>
    <t>1-5667</t>
  </si>
  <si>
    <t>1-5674</t>
  </si>
  <si>
    <t>1-5678</t>
  </si>
  <si>
    <t>1-5680</t>
  </si>
  <si>
    <t>1-5686</t>
  </si>
  <si>
    <t>1-5690</t>
  </si>
  <si>
    <t>1-5696</t>
  </si>
  <si>
    <t>1-5701</t>
  </si>
  <si>
    <t>1-5707</t>
  </si>
  <si>
    <t>1-5709</t>
  </si>
  <si>
    <t>1-5710</t>
  </si>
  <si>
    <t>1-5711</t>
  </si>
  <si>
    <t>1-5712</t>
  </si>
  <si>
    <t>1-5713</t>
  </si>
  <si>
    <t>1-5717</t>
  </si>
  <si>
    <t>1-5719</t>
  </si>
  <si>
    <t>1-5728</t>
  </si>
  <si>
    <t>1-5729</t>
  </si>
  <si>
    <t>1-5730</t>
  </si>
  <si>
    <t>1-5732</t>
  </si>
  <si>
    <t>1-5733</t>
  </si>
  <si>
    <t>1-5740</t>
  </si>
  <si>
    <t>1-5747</t>
  </si>
  <si>
    <t>1-5748</t>
  </si>
  <si>
    <t>1-5752</t>
  </si>
  <si>
    <t>1-5755</t>
  </si>
  <si>
    <t>1-5758</t>
  </si>
  <si>
    <t>1-5765</t>
  </si>
  <si>
    <t>1-5766</t>
  </si>
  <si>
    <t>1-5767</t>
  </si>
  <si>
    <t>1-5768</t>
  </si>
  <si>
    <t>1-5770</t>
  </si>
  <si>
    <t>1-5772</t>
  </si>
  <si>
    <t>1-5773</t>
  </si>
  <si>
    <t>1-5780</t>
  </si>
  <si>
    <t>1-5783</t>
  </si>
  <si>
    <t>1-5785</t>
  </si>
  <si>
    <t>1-5786</t>
  </si>
  <si>
    <t>1-5787</t>
  </si>
  <si>
    <t>1-5794</t>
  </si>
  <si>
    <t>1-5798</t>
  </si>
  <si>
    <t>1-5799</t>
  </si>
  <si>
    <t>1-5806</t>
  </si>
  <si>
    <t>1-5812</t>
  </si>
  <si>
    <t>1-5813</t>
  </si>
  <si>
    <t>1-5816</t>
  </si>
  <si>
    <t>1-5819</t>
  </si>
  <si>
    <t>1-5820</t>
  </si>
  <si>
    <t>1-5829</t>
  </si>
  <si>
    <t>1-5832</t>
  </si>
  <si>
    <t>1-5837</t>
  </si>
  <si>
    <t>1-5845</t>
  </si>
  <si>
    <t>1-5848</t>
  </si>
  <si>
    <t>1-5849</t>
  </si>
  <si>
    <t>1-5861</t>
  </si>
  <si>
    <t>1-5862</t>
  </si>
  <si>
    <t>1-5865</t>
  </si>
  <si>
    <t>1-5873</t>
  </si>
  <si>
    <t>1-5876</t>
  </si>
  <si>
    <t>1-5877</t>
  </si>
  <si>
    <t>1-5878</t>
  </si>
  <si>
    <t>1-5880</t>
  </si>
  <si>
    <t>1-5882</t>
  </si>
  <si>
    <t>1-5883</t>
  </si>
  <si>
    <t>1-5884</t>
  </si>
  <si>
    <t>1-5885</t>
  </si>
  <si>
    <t>1-5886</t>
  </si>
  <si>
    <t>1-5887</t>
  </si>
  <si>
    <t>1-5888</t>
  </si>
  <si>
    <t>1-5889</t>
  </si>
  <si>
    <t>1-5892</t>
  </si>
  <si>
    <t>1-5898</t>
  </si>
  <si>
    <t>1-5905</t>
  </si>
  <si>
    <t>1-5907</t>
  </si>
  <si>
    <t>1-5908</t>
  </si>
  <si>
    <t>1-5913</t>
  </si>
  <si>
    <t>1-5915</t>
  </si>
  <si>
    <t>1-5922</t>
  </si>
  <si>
    <t>1-5923</t>
  </si>
  <si>
    <t>1-5924</t>
  </si>
  <si>
    <t>1-5925</t>
  </si>
  <si>
    <t>1-5926</t>
  </si>
  <si>
    <t>1-5932</t>
  </si>
  <si>
    <t>1-5934</t>
  </si>
  <si>
    <t>1-5937</t>
  </si>
  <si>
    <t>1-5942</t>
  </si>
  <si>
    <t>1-5943</t>
  </si>
  <si>
    <t>1-5949</t>
  </si>
  <si>
    <t>1-5951</t>
  </si>
  <si>
    <t>1-5952</t>
  </si>
  <si>
    <t>1-5953</t>
  </si>
  <si>
    <t>1-5955</t>
  </si>
  <si>
    <t>1-5961</t>
  </si>
  <si>
    <t>1-5962</t>
  </si>
  <si>
    <t>1-5963</t>
  </si>
  <si>
    <t>1-5968</t>
  </si>
  <si>
    <t>1-5971</t>
  </si>
  <si>
    <t>1-5972</t>
  </si>
  <si>
    <t>1-5973</t>
  </si>
  <si>
    <t>1-5978</t>
  </si>
  <si>
    <t>1-5979</t>
  </si>
  <si>
    <t>1-5982</t>
  </si>
  <si>
    <t>1-5987</t>
  </si>
  <si>
    <t>1-5993</t>
  </si>
  <si>
    <t>1-5996</t>
  </si>
  <si>
    <t>1-5997</t>
  </si>
  <si>
    <t>1-6001</t>
  </si>
  <si>
    <t>1-6003</t>
  </si>
  <si>
    <t>1-6005</t>
  </si>
  <si>
    <t>1-6006</t>
  </si>
  <si>
    <t>1-6008</t>
  </si>
  <si>
    <t>1-6009</t>
  </si>
  <si>
    <t>1-6014</t>
  </si>
  <si>
    <t>1-6015</t>
  </si>
  <si>
    <t>1-6016</t>
  </si>
  <si>
    <t>1-6017</t>
  </si>
  <si>
    <t>1-6018</t>
  </si>
  <si>
    <t>1-6021</t>
  </si>
  <si>
    <t>1-6023</t>
  </si>
  <si>
    <t>1-6027</t>
  </si>
  <si>
    <t>1-6034</t>
  </si>
  <si>
    <t>1-6039</t>
  </si>
  <si>
    <t>1-6041</t>
  </si>
  <si>
    <t>1-6043</t>
  </si>
  <si>
    <t>1-6045</t>
  </si>
  <si>
    <t>1-6046</t>
  </si>
  <si>
    <t>1-6050</t>
  </si>
  <si>
    <t>1-6054</t>
  </si>
  <si>
    <t>1-6060</t>
  </si>
  <si>
    <t>1-6061</t>
  </si>
  <si>
    <t>1-6062</t>
  </si>
  <si>
    <t>1-6064</t>
  </si>
  <si>
    <t>1-6066</t>
  </si>
  <si>
    <t>1-6072</t>
  </si>
  <si>
    <t>1-6073</t>
  </si>
  <si>
    <t>1-6074</t>
  </si>
  <si>
    <t>1-6076</t>
  </si>
  <si>
    <t>1-6080</t>
  </si>
  <si>
    <t>1-6084</t>
  </si>
  <si>
    <t>1-6087</t>
  </si>
  <si>
    <t>1-6090</t>
  </si>
  <si>
    <t>1-6091</t>
  </si>
  <si>
    <t>1-6095</t>
  </si>
  <si>
    <t>1-6099</t>
  </si>
  <si>
    <t>1-6101</t>
  </si>
  <si>
    <t>1-6108</t>
  </si>
  <si>
    <t>1-6111</t>
  </si>
  <si>
    <t>1-6113</t>
  </si>
  <si>
    <t>1-6117</t>
  </si>
  <si>
    <t>1-6125</t>
  </si>
  <si>
    <t>1-6127</t>
  </si>
  <si>
    <t>1-6130</t>
  </si>
  <si>
    <t>1-6131</t>
  </si>
  <si>
    <t>1-6132</t>
  </si>
  <si>
    <t>1-6134</t>
  </si>
  <si>
    <t>1-6135</t>
  </si>
  <si>
    <t>1-6138</t>
  </si>
  <si>
    <t>1-6143</t>
  </si>
  <si>
    <t>1-6144</t>
  </si>
  <si>
    <t>1-6147</t>
  </si>
  <si>
    <t>1-6151</t>
  </si>
  <si>
    <t>1-6154</t>
  </si>
  <si>
    <t>1-6155</t>
  </si>
  <si>
    <t>1-6156</t>
  </si>
  <si>
    <t>1-6158</t>
  </si>
  <si>
    <t>1-6161</t>
  </si>
  <si>
    <t>1-6162</t>
  </si>
  <si>
    <t>1-6163</t>
  </si>
  <si>
    <t>1-6164</t>
  </si>
  <si>
    <t>1-6167</t>
  </si>
  <si>
    <t>1-6169</t>
  </si>
  <si>
    <t>1-6176</t>
  </si>
  <si>
    <t>1-6194</t>
  </si>
  <si>
    <t>1-6196</t>
  </si>
  <si>
    <t>1-6206</t>
  </si>
  <si>
    <t>1-6208</t>
  </si>
  <si>
    <t>1-6212</t>
  </si>
  <si>
    <t>1-6213</t>
  </si>
  <si>
    <t>1-6216</t>
  </si>
  <si>
    <t>1-6217</t>
  </si>
  <si>
    <t>1-6223</t>
  </si>
  <si>
    <t>1-6226</t>
  </si>
  <si>
    <t>1-6227</t>
  </si>
  <si>
    <t>1-6228</t>
  </si>
  <si>
    <t>1-6229</t>
  </si>
  <si>
    <t>1-6235</t>
  </si>
  <si>
    <t>3-6235</t>
  </si>
  <si>
    <t>3-6236</t>
  </si>
  <si>
    <t>3-6237</t>
  </si>
  <si>
    <t>1-6238</t>
  </si>
  <si>
    <t>3-6240</t>
  </si>
  <si>
    <t>3-6241</t>
  </si>
  <si>
    <t>3-6242</t>
  </si>
  <si>
    <t>3-6243</t>
  </si>
  <si>
    <t>1-6244</t>
  </si>
  <si>
    <t>3-6245</t>
  </si>
  <si>
    <t>3-6247</t>
  </si>
  <si>
    <t>1-6249</t>
  </si>
  <si>
    <t>1-6250</t>
  </si>
  <si>
    <t>3-6250</t>
  </si>
  <si>
    <t>3-6253</t>
  </si>
  <si>
    <t>3-6254</t>
  </si>
  <si>
    <t>3-6255</t>
  </si>
  <si>
    <t>3-6256</t>
  </si>
  <si>
    <t>3-6260</t>
  </si>
  <si>
    <t>3-6265</t>
  </si>
  <si>
    <t>1-6267</t>
  </si>
  <si>
    <t>1-6268</t>
  </si>
  <si>
    <t>3-6268</t>
  </si>
  <si>
    <t>1-6272</t>
  </si>
  <si>
    <t>3-6272</t>
  </si>
  <si>
    <t>1-6274</t>
  </si>
  <si>
    <t>3-6274</t>
  </si>
  <si>
    <t>1-6277</t>
  </si>
  <si>
    <t>3-6278</t>
  </si>
  <si>
    <t>1-6279</t>
  </si>
  <si>
    <t>3-6279</t>
  </si>
  <si>
    <t>3-6280</t>
  </si>
  <si>
    <t>1-6281</t>
  </si>
  <si>
    <t>1-6282</t>
  </si>
  <si>
    <t>3-6282</t>
  </si>
  <si>
    <t>3-6284</t>
  </si>
  <si>
    <t>1-6285</t>
  </si>
  <si>
    <t>3-6286</t>
  </si>
  <si>
    <t>1-6288</t>
  </si>
  <si>
    <t>3-6289</t>
  </si>
  <si>
    <t>1-6290</t>
  </si>
  <si>
    <t>3-6294</t>
  </si>
  <si>
    <t>3-6296</t>
  </si>
  <si>
    <t>3-6297</t>
  </si>
  <si>
    <t>1-6298</t>
  </si>
  <si>
    <t>3-6298</t>
  </si>
  <si>
    <t>1-6306</t>
  </si>
  <si>
    <t>1-6307</t>
  </si>
  <si>
    <t>1-6327</t>
  </si>
  <si>
    <t>1-6336</t>
  </si>
  <si>
    <t>1-6346</t>
  </si>
  <si>
    <t>1-6348</t>
  </si>
  <si>
    <t>1-6350</t>
  </si>
  <si>
    <t>1-6351</t>
  </si>
  <si>
    <t>1-6355</t>
  </si>
  <si>
    <t>1-6359</t>
  </si>
  <si>
    <t>1-6360</t>
  </si>
  <si>
    <t>1-6361</t>
  </si>
  <si>
    <t>1-6362</t>
  </si>
  <si>
    <t>1-6368</t>
  </si>
  <si>
    <t>1-6371</t>
  </si>
  <si>
    <t>1-6377</t>
  </si>
  <si>
    <t>1-6381</t>
  </si>
  <si>
    <t>1-6384</t>
  </si>
  <si>
    <t>1-6398</t>
  </si>
  <si>
    <t>1-6403</t>
  </si>
  <si>
    <t>1-6409</t>
  </si>
  <si>
    <t>1-6413</t>
  </si>
  <si>
    <t>1-6416</t>
  </si>
  <si>
    <t>1-6421</t>
  </si>
  <si>
    <t>1-6423</t>
  </si>
  <si>
    <t>1-6425</t>
  </si>
  <si>
    <t>1-6427</t>
  </si>
  <si>
    <t>1-6429</t>
  </si>
  <si>
    <t>1-6435</t>
  </si>
  <si>
    <t>1-6436</t>
  </si>
  <si>
    <t>1-6437</t>
  </si>
  <si>
    <t>1-6441</t>
  </si>
  <si>
    <t>1-6448</t>
  </si>
  <si>
    <t>1-6452</t>
  </si>
  <si>
    <t>1-6459</t>
  </si>
  <si>
    <t>1-6464</t>
  </si>
  <si>
    <t>1-6466</t>
  </si>
  <si>
    <t>1-6469</t>
  </si>
  <si>
    <t>1-6472</t>
  </si>
  <si>
    <t>1-6473</t>
  </si>
  <si>
    <t>1-6477</t>
  </si>
  <si>
    <t>1-6480</t>
  </si>
  <si>
    <t>1-6486</t>
  </si>
  <si>
    <t>1-6487</t>
  </si>
  <si>
    <t>1-6489</t>
  </si>
  <si>
    <t>1-6491</t>
  </si>
  <si>
    <t>1-6494</t>
  </si>
  <si>
    <t>1-6499</t>
  </si>
  <si>
    <t>1-6501</t>
  </si>
  <si>
    <t>1-6523</t>
  </si>
  <si>
    <t>1-6524</t>
  </si>
  <si>
    <t>1-6528</t>
  </si>
  <si>
    <t>1-6533</t>
  </si>
  <si>
    <t>1-6539</t>
  </si>
  <si>
    <t>1-6541</t>
  </si>
  <si>
    <t>1-6543</t>
  </si>
  <si>
    <t>1-6547</t>
  </si>
  <si>
    <t>1-6548</t>
  </si>
  <si>
    <t>1-6551</t>
  </si>
  <si>
    <t>1-6553</t>
  </si>
  <si>
    <t>1-6556</t>
  </si>
  <si>
    <t>1-6563</t>
  </si>
  <si>
    <t>1-6565</t>
  </si>
  <si>
    <t>1-6566</t>
  </si>
  <si>
    <t>1-6567</t>
  </si>
  <si>
    <t>1-6568</t>
  </si>
  <si>
    <t>1-6569</t>
  </si>
  <si>
    <t>1-6571</t>
  </si>
  <si>
    <t>1-6572</t>
  </si>
  <si>
    <t>1-6574</t>
  </si>
  <si>
    <t>1-6575</t>
  </si>
  <si>
    <t>1-6576</t>
  </si>
  <si>
    <t>1-6577</t>
  </si>
  <si>
    <t>1-6587</t>
  </si>
  <si>
    <t>1-6589</t>
  </si>
  <si>
    <t>1-6595</t>
  </si>
  <si>
    <t>1-6596</t>
  </si>
  <si>
    <t>1-6598</t>
  </si>
  <si>
    <t>1-6599</t>
  </si>
  <si>
    <t>1-6600</t>
  </si>
  <si>
    <t>1-6603</t>
  </si>
  <si>
    <t>1-6604</t>
  </si>
  <si>
    <t>1-6605</t>
  </si>
  <si>
    <t>1-6608</t>
  </si>
  <si>
    <t>1-6611</t>
  </si>
  <si>
    <t>1-6612</t>
  </si>
  <si>
    <t>1-6614</t>
  </si>
  <si>
    <t>1-6615</t>
  </si>
  <si>
    <t>1-6622</t>
  </si>
  <si>
    <t>1-6625</t>
  </si>
  <si>
    <t>1-6631</t>
  </si>
  <si>
    <t>1-6633</t>
  </si>
  <si>
    <t>1-6634</t>
  </si>
  <si>
    <t>1-6635</t>
  </si>
  <si>
    <t>1-6637</t>
  </si>
  <si>
    <t>1-6642</t>
  </si>
  <si>
    <t>1-6646</t>
  </si>
  <si>
    <t>1-6649</t>
  </si>
  <si>
    <t>1-6653</t>
  </si>
  <si>
    <t>1-6654</t>
  </si>
  <si>
    <t>1-6656</t>
  </si>
  <si>
    <t>1-6658</t>
  </si>
  <si>
    <t>1-6659</t>
  </si>
  <si>
    <t>1-6661</t>
  </si>
  <si>
    <t>1-6662</t>
  </si>
  <si>
    <t>1-6664</t>
  </si>
  <si>
    <t>1-6666</t>
  </si>
  <si>
    <t>1-6668</t>
  </si>
  <si>
    <t>1-6670</t>
  </si>
  <si>
    <t>1-6673</t>
  </si>
  <si>
    <t>1-6676</t>
  </si>
  <si>
    <t>1-6681</t>
  </si>
  <si>
    <t>1-6683</t>
  </si>
  <si>
    <t>1-6684</t>
  </si>
  <si>
    <t>1-6685</t>
  </si>
  <si>
    <t>1-6691</t>
  </si>
  <si>
    <t>1-6692</t>
  </si>
  <si>
    <t>1-6695</t>
  </si>
  <si>
    <t>1-6697</t>
  </si>
  <si>
    <t>1-6700</t>
  </si>
  <si>
    <t>1-6704</t>
  </si>
  <si>
    <t>1-6705</t>
  </si>
  <si>
    <t>1-6706</t>
  </si>
  <si>
    <t>1-6708</t>
  </si>
  <si>
    <t>1-6712</t>
  </si>
  <si>
    <t>1-6713</t>
  </si>
  <si>
    <t>1-6715</t>
  </si>
  <si>
    <t>1-6717</t>
  </si>
  <si>
    <t>1-6719</t>
  </si>
  <si>
    <t>1-6723</t>
  </si>
  <si>
    <t>1-6729</t>
  </si>
  <si>
    <t>1-6730</t>
  </si>
  <si>
    <t>1-6731</t>
  </si>
  <si>
    <t>1-6734</t>
  </si>
  <si>
    <t>1-6735</t>
  </si>
  <si>
    <t>1-6737</t>
  </si>
  <si>
    <t>1-6738</t>
  </si>
  <si>
    <t>1-6743</t>
  </si>
  <si>
    <t>1-6744</t>
  </si>
  <si>
    <t>1-6745</t>
  </si>
  <si>
    <t>1-6750</t>
  </si>
  <si>
    <t>1-6761</t>
  </si>
  <si>
    <t>1-6764</t>
  </si>
  <si>
    <t>1-6767</t>
  </si>
  <si>
    <t>1-6768</t>
  </si>
  <si>
    <t>1-6772</t>
  </si>
  <si>
    <t>1-6773</t>
  </si>
  <si>
    <t>1-6786</t>
  </si>
  <si>
    <t>1-6787</t>
  </si>
  <si>
    <t>1-6795</t>
  </si>
  <si>
    <t>1-6798</t>
  </si>
  <si>
    <t>1-6799</t>
  </si>
  <si>
    <t>1-6809</t>
  </si>
  <si>
    <t>1-6810</t>
  </si>
  <si>
    <t>1-6812</t>
  </si>
  <si>
    <t>1-6813</t>
  </si>
  <si>
    <t>1-6815</t>
  </si>
  <si>
    <t>1-6817</t>
  </si>
  <si>
    <t>1-6819</t>
  </si>
  <si>
    <t>1-6824</t>
  </si>
  <si>
    <t>1-6826</t>
  </si>
  <si>
    <t>1-6828</t>
  </si>
  <si>
    <t>1-6831</t>
  </si>
  <si>
    <t>1-6833</t>
  </si>
  <si>
    <t>1-6834</t>
  </si>
  <si>
    <t>1-6837</t>
  </si>
  <si>
    <t>1-6838</t>
  </si>
  <si>
    <t>1-6840</t>
  </si>
  <si>
    <t>1-6843</t>
  </si>
  <si>
    <t>1-6853</t>
  </si>
  <si>
    <t>1-6854</t>
  </si>
  <si>
    <t>1-6859</t>
  </si>
  <si>
    <t>1-6864</t>
  </si>
  <si>
    <t>1-6865</t>
  </si>
  <si>
    <t>1-6866</t>
  </si>
  <si>
    <t>1-6867</t>
  </si>
  <si>
    <t>1-6868</t>
  </si>
  <si>
    <t>1-6869</t>
  </si>
  <si>
    <t>1-6872</t>
  </si>
  <si>
    <t>1-6873</t>
  </si>
  <si>
    <t>1-6874</t>
  </si>
  <si>
    <t>1-6875</t>
  </si>
  <si>
    <t>1-6879</t>
  </si>
  <si>
    <t>1-6884</t>
  </si>
  <si>
    <t>1-6887</t>
  </si>
  <si>
    <t>1-6891</t>
  </si>
  <si>
    <t>1-6892</t>
  </si>
  <si>
    <t>1-6894</t>
  </si>
  <si>
    <t>1-6899</t>
  </si>
  <si>
    <t>1-6903</t>
  </si>
  <si>
    <t>1-6913</t>
  </si>
  <si>
    <t>1-6916</t>
  </si>
  <si>
    <t>1-6919</t>
  </si>
  <si>
    <t>1-6921</t>
  </si>
  <si>
    <t>1-6925</t>
  </si>
  <si>
    <t>1-6928</t>
  </si>
  <si>
    <t>1-6935</t>
  </si>
  <si>
    <t>1-6937</t>
  </si>
  <si>
    <t>1-6942</t>
  </si>
  <si>
    <t>1-6946</t>
  </si>
  <si>
    <t>1-6948</t>
  </si>
  <si>
    <t>1-6957</t>
  </si>
  <si>
    <t>1-6958</t>
  </si>
  <si>
    <t>1-6977</t>
  </si>
  <si>
    <t>1-6979</t>
  </si>
  <si>
    <t>1-6980</t>
  </si>
  <si>
    <t>1-6985</t>
  </si>
  <si>
    <t>1-6991</t>
  </si>
  <si>
    <t>1-6993</t>
  </si>
  <si>
    <t>1-6997</t>
  </si>
  <si>
    <t>1-6998</t>
  </si>
  <si>
    <t>1-7000</t>
  </si>
  <si>
    <t>1-7002</t>
  </si>
  <si>
    <t>1-7008</t>
  </si>
  <si>
    <t>1-7010</t>
  </si>
  <si>
    <t>1-7013</t>
  </si>
  <si>
    <t>1-7016</t>
  </si>
  <si>
    <t>1-7021</t>
  </si>
  <si>
    <t>1-7026</t>
  </si>
  <si>
    <t>1-7028</t>
  </si>
  <si>
    <t>1-7037</t>
  </si>
  <si>
    <t>1-7038</t>
  </si>
  <si>
    <t>1-7042</t>
  </si>
  <si>
    <t>1-7043</t>
  </si>
  <si>
    <t>1-7044</t>
  </si>
  <si>
    <t>1-7046</t>
  </si>
  <si>
    <t>1-7047</t>
  </si>
  <si>
    <t>1-7053</t>
  </si>
  <si>
    <t>1-7054</t>
  </si>
  <si>
    <t>1-7058</t>
  </si>
  <si>
    <t>1-7066</t>
  </si>
  <si>
    <t>1-7075</t>
  </si>
  <si>
    <t>1-7078</t>
  </si>
  <si>
    <t>1-7079</t>
  </si>
  <si>
    <t>1-7083</t>
  </si>
  <si>
    <t>1-7084</t>
  </si>
  <si>
    <t>1-7085</t>
  </si>
  <si>
    <t>1-7087</t>
  </si>
  <si>
    <t>1-7091</t>
  </si>
  <si>
    <t>1-7092</t>
  </si>
  <si>
    <t>1-7095</t>
  </si>
  <si>
    <t>1-7096</t>
  </si>
  <si>
    <t>1-7097</t>
  </si>
  <si>
    <t>1-7099</t>
  </si>
  <si>
    <t>1-7108</t>
  </si>
  <si>
    <t>1-7110</t>
  </si>
  <si>
    <t>1-7116</t>
  </si>
  <si>
    <t>1-7129</t>
  </si>
  <si>
    <t>1-7133</t>
  </si>
  <si>
    <t>1-7139</t>
  </si>
  <si>
    <t>1-7148</t>
  </si>
  <si>
    <t>1-7149</t>
  </si>
  <si>
    <t>1-7150</t>
  </si>
  <si>
    <t>1-7154</t>
  </si>
  <si>
    <t>1-7159</t>
  </si>
  <si>
    <t>1-7162</t>
  </si>
  <si>
    <t>1-7168</t>
  </si>
  <si>
    <t>1-7181</t>
  </si>
  <si>
    <t>1-7185</t>
  </si>
  <si>
    <t>1-7188</t>
  </si>
  <si>
    <t>1-7192</t>
  </si>
  <si>
    <t>1-7194</t>
  </si>
  <si>
    <t>1-7198</t>
  </si>
  <si>
    <t>1-7200</t>
  </si>
  <si>
    <t>1-7204</t>
  </si>
  <si>
    <t>1-7206</t>
  </si>
  <si>
    <t>1-7207</t>
  </si>
  <si>
    <t>1-7209</t>
  </si>
  <si>
    <t>1-7215</t>
  </si>
  <si>
    <t>1-7218</t>
  </si>
  <si>
    <t>1-7219</t>
  </si>
  <si>
    <t>1-7222</t>
  </si>
  <si>
    <t>1-7226</t>
  </si>
  <si>
    <t>1-7229</t>
  </si>
  <si>
    <t>1-7230</t>
  </si>
  <si>
    <t>1-7231</t>
  </si>
  <si>
    <t>3-7234</t>
  </si>
  <si>
    <t>1-7235</t>
  </si>
  <si>
    <t>3-7235</t>
  </si>
  <si>
    <t>1-7236</t>
  </si>
  <si>
    <t>1-7239</t>
  </si>
  <si>
    <t>1-7240</t>
  </si>
  <si>
    <t>3-7240</t>
  </si>
  <si>
    <t>3-7241</t>
  </si>
  <si>
    <t>1-7243</t>
  </si>
  <si>
    <t>3-7243</t>
  </si>
  <si>
    <t>1-7244</t>
  </si>
  <si>
    <t>1-7245</t>
  </si>
  <si>
    <t>3-7246</t>
  </si>
  <si>
    <t>1-7248</t>
  </si>
  <si>
    <t>3-7248</t>
  </si>
  <si>
    <t>1-7249</t>
  </si>
  <si>
    <t>1-7252</t>
  </si>
  <si>
    <t>3-7252</t>
  </si>
  <si>
    <t>1-7253</t>
  </si>
  <si>
    <t>1-7256</t>
  </si>
  <si>
    <t>3-7256</t>
  </si>
  <si>
    <t>1-7258</t>
  </si>
  <si>
    <t>3-7258</t>
  </si>
  <si>
    <t>3-7259</t>
  </si>
  <si>
    <t>1-7261</t>
  </si>
  <si>
    <t>3-7261</t>
  </si>
  <si>
    <t>3-7264</t>
  </si>
  <si>
    <t>3-7265</t>
  </si>
  <si>
    <t>3-7266</t>
  </si>
  <si>
    <t>3-7267</t>
  </si>
  <si>
    <t>1-7268</t>
  </si>
  <si>
    <t>3-7268</t>
  </si>
  <si>
    <t>3-7271</t>
  </si>
  <si>
    <t>1-7272</t>
  </si>
  <si>
    <t>3-7277</t>
  </si>
  <si>
    <t>1-7278</t>
  </si>
  <si>
    <t>1-7279</t>
  </si>
  <si>
    <t>3-7279</t>
  </si>
  <si>
    <t>1-7281</t>
  </si>
  <si>
    <t>1-7282</t>
  </si>
  <si>
    <t>3-7282</t>
  </si>
  <si>
    <t>1-7283</t>
  </si>
  <si>
    <t>3-7286</t>
  </si>
  <si>
    <t>3-7289</t>
  </si>
  <si>
    <t>3-7290</t>
  </si>
  <si>
    <t>3-7292</t>
  </si>
  <si>
    <t>3-7293</t>
  </si>
  <si>
    <t>3-7294</t>
  </si>
  <si>
    <t>3-7298</t>
  </si>
  <si>
    <t>1-7299</t>
  </si>
  <si>
    <t>3-7299</t>
  </si>
  <si>
    <t>3-7302</t>
  </si>
  <si>
    <t>1-7303</t>
  </si>
  <si>
    <t>3-7303</t>
  </si>
  <si>
    <t>3-7306</t>
  </si>
  <si>
    <t>1-7307</t>
  </si>
  <si>
    <t>3-7307</t>
  </si>
  <si>
    <t>1-7308</t>
  </si>
  <si>
    <t>1-7309</t>
  </si>
  <si>
    <t>3-7309</t>
  </si>
  <si>
    <t>1-7312</t>
  </si>
  <si>
    <t>3-7312</t>
  </si>
  <si>
    <t>3-7314</t>
  </si>
  <si>
    <t>1-7315</t>
  </si>
  <si>
    <t>1-7316</t>
  </si>
  <si>
    <t>1-7317</t>
  </si>
  <si>
    <t>3-7317</t>
  </si>
  <si>
    <t>1-7318</t>
  </si>
  <si>
    <t>3-7318</t>
  </si>
  <si>
    <t>1-7321</t>
  </si>
  <si>
    <t>3-7322</t>
  </si>
  <si>
    <t>3-7324</t>
  </si>
  <si>
    <t>1-7325</t>
  </si>
  <si>
    <t>3-7327</t>
  </si>
  <si>
    <t>3-7328</t>
  </si>
  <si>
    <t>1-7329</t>
  </si>
  <si>
    <t>1-7332</t>
  </si>
  <si>
    <t>3-7333</t>
  </si>
  <si>
    <t>3-7334</t>
  </si>
  <si>
    <t>3-7335</t>
  </si>
  <si>
    <t>3-7336</t>
  </si>
  <si>
    <t>3-7338</t>
  </si>
  <si>
    <t>3-7339</t>
  </si>
  <si>
    <t>3-7341</t>
  </si>
  <si>
    <t>3-7342</t>
  </si>
  <si>
    <t>3-7343</t>
  </si>
  <si>
    <t>3-7345</t>
  </si>
  <si>
    <t>3-7346</t>
  </si>
  <si>
    <t>3-7347</t>
  </si>
  <si>
    <t>1-7349</t>
  </si>
  <si>
    <t>1-7350</t>
  </si>
  <si>
    <t>1-7351</t>
  </si>
  <si>
    <t>1-7353</t>
  </si>
  <si>
    <t>3-7357</t>
  </si>
  <si>
    <t>1-7358</t>
  </si>
  <si>
    <t>3-7359</t>
  </si>
  <si>
    <t>3-7362</t>
  </si>
  <si>
    <t>3-7363</t>
  </si>
  <si>
    <t>1-7364</t>
  </si>
  <si>
    <t>3-7365</t>
  </si>
  <si>
    <t>3-7368</t>
  </si>
  <si>
    <t>1-7370</t>
  </si>
  <si>
    <t>3-7370</t>
  </si>
  <si>
    <t>3-7371</t>
  </si>
  <si>
    <t>1-7374</t>
  </si>
  <si>
    <t>3-7375</t>
  </si>
  <si>
    <t>1-7377</t>
  </si>
  <si>
    <t>3-7377</t>
  </si>
  <si>
    <t>3-7379</t>
  </si>
  <si>
    <t>1-7380</t>
  </si>
  <si>
    <t>1-7382</t>
  </si>
  <si>
    <t>1-7383</t>
  </si>
  <si>
    <t>3-7384</t>
  </si>
  <si>
    <t>1-7387</t>
  </si>
  <si>
    <t>1-7393</t>
  </si>
  <si>
    <t>3-7394</t>
  </si>
  <si>
    <t>1-7396</t>
  </si>
  <si>
    <t>3-7396</t>
  </si>
  <si>
    <t>3-7398</t>
  </si>
  <si>
    <t>1-7399</t>
  </si>
  <si>
    <t>3-7403</t>
  </si>
  <si>
    <t>3-7404</t>
  </si>
  <si>
    <t>3-7405</t>
  </si>
  <si>
    <t>3-7407</t>
  </si>
  <si>
    <t>3-7411</t>
  </si>
  <si>
    <t>3-7413</t>
  </si>
  <si>
    <t>3-7414</t>
  </si>
  <si>
    <t>3-7416</t>
  </si>
  <si>
    <t>3-7417</t>
  </si>
  <si>
    <t>3-7418</t>
  </si>
  <si>
    <t>3-7419</t>
  </si>
  <si>
    <t>3-7420</t>
  </si>
  <si>
    <t>3-7421</t>
  </si>
  <si>
    <t>3-7423</t>
  </si>
  <si>
    <t>3-7426</t>
  </si>
  <si>
    <t>3-7429</t>
  </si>
  <si>
    <t>3-7430</t>
  </si>
  <si>
    <t>3-7431</t>
  </si>
  <si>
    <t>3-7437</t>
  </si>
  <si>
    <t>3-7439</t>
  </si>
  <si>
    <t>3-7440</t>
  </si>
  <si>
    <t>3-7445</t>
  </si>
  <si>
    <t>3-7446</t>
  </si>
  <si>
    <t>3-7448</t>
  </si>
  <si>
    <t>3-7453</t>
  </si>
  <si>
    <t>3-7454</t>
  </si>
  <si>
    <t>3-7457</t>
  </si>
  <si>
    <t>3-7461</t>
  </si>
  <si>
    <t>3-7464</t>
  </si>
  <si>
    <t>3-7467</t>
  </si>
  <si>
    <t>3-7470</t>
  </si>
  <si>
    <t>3-7472</t>
  </si>
  <si>
    <t>3-7474</t>
  </si>
  <si>
    <t>3-7475</t>
  </si>
  <si>
    <t>3-7481</t>
  </si>
  <si>
    <t>3-7482</t>
  </si>
  <si>
    <t>3-7483</t>
  </si>
  <si>
    <t>3-7488</t>
  </si>
  <si>
    <t>3-7490</t>
  </si>
  <si>
    <t>3-7493</t>
  </si>
  <si>
    <t>3-7496</t>
  </si>
  <si>
    <t>3-7503</t>
  </si>
  <si>
    <t>3-7505</t>
  </si>
  <si>
    <t>3-7507</t>
  </si>
  <si>
    <t>3-7512</t>
  </si>
  <si>
    <t>3-7513</t>
  </si>
  <si>
    <t>3-8482</t>
  </si>
  <si>
    <t>3-8483</t>
  </si>
  <si>
    <t>3-8484</t>
  </si>
  <si>
    <t>3-8488</t>
  </si>
  <si>
    <t>3-8491</t>
  </si>
  <si>
    <t>3-8493</t>
  </si>
  <si>
    <t>3-8494</t>
  </si>
  <si>
    <t>3-8495</t>
  </si>
  <si>
    <t>3-8501</t>
  </si>
  <si>
    <t>3-8507</t>
  </si>
  <si>
    <t>3-8508</t>
  </si>
  <si>
    <t>3-8509</t>
  </si>
  <si>
    <t>3-8511</t>
  </si>
  <si>
    <t>3-8512</t>
  </si>
  <si>
    <t>3-8513</t>
  </si>
  <si>
    <t>3-8514</t>
  </si>
  <si>
    <t>3-8515</t>
  </si>
  <si>
    <t>3-8516</t>
  </si>
  <si>
    <t>3-8517</t>
  </si>
  <si>
    <t>3-8523</t>
  </si>
  <si>
    <t>3-8524</t>
  </si>
  <si>
    <t>3-8526</t>
  </si>
  <si>
    <t>3-8527</t>
  </si>
  <si>
    <t>3-8529</t>
  </si>
  <si>
    <t>3-8530</t>
  </si>
  <si>
    <t>3-8534</t>
  </si>
  <si>
    <t>3-8537</t>
  </si>
  <si>
    <t>3-8538</t>
  </si>
  <si>
    <t>3-8542</t>
  </si>
  <si>
    <t>3-8543</t>
  </si>
  <si>
    <t>3-8546</t>
  </si>
  <si>
    <t>3-8548</t>
  </si>
  <si>
    <t>3-8549</t>
  </si>
  <si>
    <t>3-8550</t>
  </si>
  <si>
    <t>3-8554</t>
  </si>
  <si>
    <t>3-8556</t>
  </si>
  <si>
    <t>3-8558</t>
  </si>
  <si>
    <t>3-8560</t>
  </si>
  <si>
    <t>3-8569</t>
  </si>
  <si>
    <t>3-8570</t>
  </si>
  <si>
    <t>3-8577</t>
  </si>
  <si>
    <t>3-8578</t>
  </si>
  <si>
    <t>3-8579</t>
  </si>
  <si>
    <t>3-8583</t>
  </si>
  <si>
    <t>3-8585</t>
  </si>
  <si>
    <t>3-8588</t>
  </si>
  <si>
    <t>3-8591</t>
  </si>
  <si>
    <t>3-8592</t>
  </si>
  <si>
    <t>3-8594</t>
  </si>
  <si>
    <t>3-8595</t>
  </si>
  <si>
    <t>3-8596</t>
  </si>
  <si>
    <t>3-8597</t>
  </si>
  <si>
    <t>3-8599</t>
  </si>
  <si>
    <t>3-8600</t>
  </si>
  <si>
    <t>3-8603</t>
  </si>
  <si>
    <t>3-8605</t>
  </si>
  <si>
    <t>3-8607</t>
  </si>
  <si>
    <t>3-8608</t>
  </si>
  <si>
    <t>3-8610</t>
  </si>
  <si>
    <t>3-8612</t>
  </si>
  <si>
    <t>3-8613</t>
  </si>
  <si>
    <t>3-8614</t>
  </si>
  <si>
    <t>3-8620</t>
  </si>
  <si>
    <t>3-8622</t>
  </si>
  <si>
    <t>3-8628</t>
  </si>
  <si>
    <t>3-8634</t>
  </si>
  <si>
    <t>3-8637</t>
  </si>
  <si>
    <t>3-8639</t>
  </si>
  <si>
    <t>3-8644</t>
  </si>
  <si>
    <t>3-8651</t>
  </si>
  <si>
    <t>3-8653</t>
  </si>
  <si>
    <t>3-8656</t>
  </si>
  <si>
    <t>3-8660</t>
  </si>
  <si>
    <t>3-8665</t>
  </si>
  <si>
    <t>3-8667</t>
  </si>
  <si>
    <t>3-8670</t>
  </si>
  <si>
    <t>3-8672</t>
  </si>
  <si>
    <t>3-8675</t>
  </si>
  <si>
    <t>3-8678</t>
  </si>
  <si>
    <t>3-8681</t>
  </si>
  <si>
    <t>3-8686</t>
  </si>
  <si>
    <t>3-8690</t>
  </si>
  <si>
    <t>3-8691</t>
  </si>
  <si>
    <t>3-8693</t>
  </si>
  <si>
    <t>3-8696</t>
  </si>
  <si>
    <t>3-8699</t>
  </si>
  <si>
    <t>3-8700</t>
  </si>
  <si>
    <t>3-8708</t>
  </si>
  <si>
    <t>3-8709</t>
  </si>
  <si>
    <t>3-8712</t>
  </si>
  <si>
    <t>3-8713</t>
  </si>
  <si>
    <t>3-8715</t>
  </si>
  <si>
    <t>3-8717</t>
  </si>
  <si>
    <t>3-8718</t>
  </si>
  <si>
    <t>3-8719</t>
  </si>
  <si>
    <t>3-8725</t>
  </si>
  <si>
    <t>3-8728</t>
  </si>
  <si>
    <t>3-8731</t>
  </si>
  <si>
    <t>3-8737</t>
  </si>
  <si>
    <t>3-8738</t>
  </si>
  <si>
    <t>3-8741</t>
  </si>
  <si>
    <t>3-8744</t>
  </si>
  <si>
    <t>3-8746</t>
  </si>
  <si>
    <t>3-8749</t>
  </si>
  <si>
    <t>3-8754</t>
  </si>
  <si>
    <t>3-8755</t>
  </si>
  <si>
    <t>3-8756</t>
  </si>
  <si>
    <t>3-8760</t>
  </si>
  <si>
    <t>3-8764</t>
  </si>
  <si>
    <t>3-8765</t>
  </si>
  <si>
    <t>3-8769</t>
  </si>
  <si>
    <t>3-8770</t>
  </si>
  <si>
    <t>3-8772</t>
  </si>
  <si>
    <t>3-8773</t>
  </si>
  <si>
    <t>3-8785</t>
  </si>
  <si>
    <t>3-8786</t>
  </si>
  <si>
    <t>3-8787</t>
  </si>
  <si>
    <t>3-8788</t>
  </si>
  <si>
    <t>3-8789</t>
  </si>
  <si>
    <t>3-8791</t>
  </si>
  <si>
    <t>3-8792</t>
  </si>
  <si>
    <t>3-8798</t>
  </si>
  <si>
    <t>3-8801</t>
  </si>
  <si>
    <t>3-8803</t>
  </si>
  <si>
    <t>3-8809</t>
  </si>
  <si>
    <t>3-8811</t>
  </si>
  <si>
    <t>3-8814</t>
  </si>
  <si>
    <t>3-8817</t>
  </si>
  <si>
    <t>3-8819</t>
  </si>
  <si>
    <t>3-8825</t>
  </si>
  <si>
    <t>3-8826</t>
  </si>
  <si>
    <t>3-8828</t>
  </si>
  <si>
    <t>3-8829</t>
  </si>
  <si>
    <t>3-8830</t>
  </si>
  <si>
    <t>3-8835</t>
  </si>
  <si>
    <t>3-8836</t>
  </si>
  <si>
    <t>3-8838</t>
  </si>
  <si>
    <t>3-8839</t>
  </si>
  <si>
    <t>3-8841</t>
  </si>
  <si>
    <t>3-8842</t>
  </si>
  <si>
    <t>3-8843</t>
  </si>
  <si>
    <t>3-8846</t>
  </si>
  <si>
    <t>3-8847</t>
  </si>
  <si>
    <t>3-8848</t>
  </si>
  <si>
    <t>3-8849</t>
  </si>
  <si>
    <t>3-8854</t>
  </si>
  <si>
    <t>3-8855</t>
  </si>
  <si>
    <t>3-8856</t>
  </si>
  <si>
    <t>3-8857</t>
  </si>
  <si>
    <t>3-8858</t>
  </si>
  <si>
    <t>3-8859</t>
  </si>
  <si>
    <t>3-8867</t>
  </si>
  <si>
    <t>3-8868</t>
  </si>
  <si>
    <t>3-8869</t>
  </si>
  <si>
    <t>3-8870</t>
  </si>
  <si>
    <t>3-8874</t>
  </si>
  <si>
    <t>3-8879</t>
  </si>
  <si>
    <t>3-8880</t>
  </si>
  <si>
    <t>3-8882</t>
  </si>
  <si>
    <t>3-8883</t>
  </si>
  <si>
    <t>3-8884</t>
  </si>
  <si>
    <t>3-8886</t>
  </si>
  <si>
    <t>3-8890</t>
  </si>
  <si>
    <t>3-8891</t>
  </si>
  <si>
    <t>3-8892</t>
  </si>
  <si>
    <t>3-8893</t>
  </si>
  <si>
    <t>3-8894</t>
  </si>
  <si>
    <t>3-8895</t>
  </si>
  <si>
    <t>3-8896</t>
  </si>
  <si>
    <t>3-8897</t>
  </si>
  <si>
    <t>3-8900</t>
  </si>
  <si>
    <t>3-8902</t>
  </si>
  <si>
    <t>3-8905</t>
  </si>
  <si>
    <t>3-8918</t>
  </si>
  <si>
    <t>3-8919</t>
  </si>
  <si>
    <t>3-8921</t>
  </si>
  <si>
    <t>3-8922</t>
  </si>
  <si>
    <t>3-8926</t>
  </si>
  <si>
    <t>3-8927</t>
  </si>
  <si>
    <t>3-8928</t>
  </si>
  <si>
    <t>3-8930</t>
  </si>
  <si>
    <t>3-8931</t>
  </si>
  <si>
    <t>3-8934</t>
  </si>
  <si>
    <t>3-8935</t>
  </si>
  <si>
    <t>3-8936</t>
  </si>
  <si>
    <t>3-8937</t>
  </si>
  <si>
    <t>3-8940</t>
  </si>
  <si>
    <t>3-9881</t>
  </si>
  <si>
    <t>3-9882</t>
  </si>
  <si>
    <t>3-9883</t>
  </si>
  <si>
    <t>3-9884</t>
  </si>
  <si>
    <t>3-9885</t>
  </si>
  <si>
    <t>3-9887</t>
  </si>
  <si>
    <t>3-9888</t>
  </si>
  <si>
    <t>3-9890</t>
  </si>
  <si>
    <t>3-9891</t>
  </si>
  <si>
    <t>3-9892</t>
  </si>
  <si>
    <t>3-9893</t>
  </si>
  <si>
    <t>3-9898</t>
  </si>
  <si>
    <t>3-9899</t>
  </si>
  <si>
    <t>3-9902</t>
  </si>
  <si>
    <t>3-9903</t>
  </si>
  <si>
    <t>3-9904</t>
  </si>
  <si>
    <t>3-9905</t>
  </si>
  <si>
    <t>3-9908</t>
  </si>
  <si>
    <t>3-9909</t>
  </si>
  <si>
    <t>3-9911</t>
  </si>
  <si>
    <t>3-9912</t>
  </si>
  <si>
    <t>3-9913</t>
  </si>
  <si>
    <t>3-9914</t>
  </si>
  <si>
    <t>3-9915</t>
  </si>
  <si>
    <t>3-9917</t>
  </si>
  <si>
    <t>3-9919</t>
  </si>
  <si>
    <t>3-9922</t>
  </si>
  <si>
    <t>3-9925</t>
  </si>
  <si>
    <t>3-9926</t>
  </si>
  <si>
    <t>3-9928</t>
  </si>
  <si>
    <t>3-9929</t>
  </si>
  <si>
    <t>3-9933</t>
  </si>
  <si>
    <t>3-9937</t>
  </si>
  <si>
    <t>3-9940</t>
  </si>
  <si>
    <t>3-9942</t>
  </si>
  <si>
    <t>3-9943</t>
  </si>
  <si>
    <t>3-9944</t>
  </si>
  <si>
    <t>3-9945</t>
  </si>
  <si>
    <t>3-9948</t>
  </si>
  <si>
    <t>3-9949</t>
  </si>
  <si>
    <t>3-9952</t>
  </si>
  <si>
    <t>3-9953</t>
  </si>
  <si>
    <t>3-9959</t>
  </si>
  <si>
    <t>3-9960</t>
  </si>
  <si>
    <t>3-9964</t>
  </si>
  <si>
    <t>3-9965</t>
  </si>
  <si>
    <t>3-9967</t>
  </si>
  <si>
    <t>3-9968</t>
  </si>
  <si>
    <t>3-9973</t>
  </si>
  <si>
    <t>3-9975</t>
  </si>
  <si>
    <t>3-9977</t>
  </si>
  <si>
    <t>3-9982</t>
  </si>
  <si>
    <t>3-9989</t>
  </si>
  <si>
    <t>3-9995</t>
  </si>
  <si>
    <t>3-9998</t>
  </si>
  <si>
    <t>3-10001</t>
  </si>
  <si>
    <t>3-10002</t>
  </si>
  <si>
    <t>3-10003</t>
  </si>
  <si>
    <t>3-10004</t>
  </si>
  <si>
    <t>3-10005</t>
  </si>
  <si>
    <t>3-10008</t>
  </si>
  <si>
    <t>3-10015</t>
  </si>
  <si>
    <t>3-10016</t>
  </si>
  <si>
    <t>3-10023</t>
  </si>
  <si>
    <t>3-10025</t>
  </si>
  <si>
    <t>3-10029</t>
  </si>
  <si>
    <t>3-10030</t>
  </si>
  <si>
    <t>3-10032</t>
  </si>
  <si>
    <t>3-10033</t>
  </si>
  <si>
    <t>3-10034</t>
  </si>
  <si>
    <t>3-10044</t>
  </si>
  <si>
    <t>3-10046</t>
  </si>
  <si>
    <t>3-10051</t>
  </si>
  <si>
    <t>3-10052</t>
  </si>
  <si>
    <t>3-10055</t>
  </si>
  <si>
    <t>3-10059</t>
  </si>
  <si>
    <t>3-10060</t>
  </si>
  <si>
    <t>3-10063</t>
  </si>
  <si>
    <t>3-10064</t>
  </si>
  <si>
    <t>3-10067</t>
  </si>
  <si>
    <t>3-10077</t>
  </si>
  <si>
    <t>3-10082</t>
  </si>
  <si>
    <t>3-10089</t>
  </si>
  <si>
    <t>3-10090</t>
  </si>
  <si>
    <t>3-10091</t>
  </si>
  <si>
    <t>3-10093</t>
  </si>
  <si>
    <t>3-10094</t>
  </si>
  <si>
    <t>3-10095</t>
  </si>
  <si>
    <t>3-10098</t>
  </si>
  <si>
    <t>3-10099</t>
  </si>
  <si>
    <t>3-10106</t>
  </si>
  <si>
    <t>3-10108</t>
  </si>
  <si>
    <t>3-10110</t>
  </si>
  <si>
    <t>3-10112</t>
  </si>
  <si>
    <t>3-10114</t>
  </si>
  <si>
    <t>3-10115</t>
  </si>
  <si>
    <t>3-10117</t>
  </si>
  <si>
    <t>3-10118</t>
  </si>
  <si>
    <t>3-10119</t>
  </si>
  <si>
    <t>3-10124</t>
  </si>
  <si>
    <t>3-10126</t>
  </si>
  <si>
    <t>3-10128</t>
  </si>
  <si>
    <t>3-10129</t>
  </si>
  <si>
    <t>3-10130</t>
  </si>
  <si>
    <t>3-10133</t>
  </si>
  <si>
    <t>3-10136</t>
  </si>
  <si>
    <t>3-10137</t>
  </si>
  <si>
    <t>3-10138</t>
  </si>
  <si>
    <t>3-10141</t>
  </si>
  <si>
    <t>3-10142</t>
  </si>
  <si>
    <t>3-10143</t>
  </si>
  <si>
    <t>3-10146</t>
  </si>
  <si>
    <t>3-10148</t>
  </si>
  <si>
    <t>3-10149</t>
  </si>
  <si>
    <t>3-10151</t>
  </si>
  <si>
    <t>3-10152</t>
  </si>
  <si>
    <t>3-10153</t>
  </si>
  <si>
    <t>3-10163</t>
  </si>
  <si>
    <t>3-10164</t>
  </si>
  <si>
    <t>3-10166</t>
  </si>
  <si>
    <t>3-10167</t>
  </si>
  <si>
    <t>3-10169</t>
  </si>
  <si>
    <t>3-10170</t>
  </si>
  <si>
    <t>3-10171</t>
  </si>
  <si>
    <t>3-10173</t>
  </si>
  <si>
    <t>3-10174</t>
  </si>
  <si>
    <t>3-10175</t>
  </si>
  <si>
    <t>3-10176</t>
  </si>
  <si>
    <t>3-10180</t>
  </si>
  <si>
    <t>3-10183</t>
  </si>
  <si>
    <t>3-10191</t>
  </si>
  <si>
    <t>3-10195</t>
  </si>
  <si>
    <t>3-10198</t>
  </si>
  <si>
    <t>3-10200</t>
  </si>
  <si>
    <t>3-10203</t>
  </si>
  <si>
    <t>3-10208</t>
  </si>
  <si>
    <t>3-10209</t>
  </si>
  <si>
    <t>3-10210</t>
  </si>
  <si>
    <t>3-10211</t>
  </si>
  <si>
    <t>3-10213</t>
  </si>
  <si>
    <t>3-10214</t>
  </si>
  <si>
    <t>3-10219</t>
  </si>
  <si>
    <t>3-10223</t>
  </si>
  <si>
    <t>3-10224</t>
  </si>
  <si>
    <t>3-10227</t>
  </si>
  <si>
    <t>3-10228</t>
  </si>
  <si>
    <t>3-10237</t>
  </si>
  <si>
    <t>3-10239</t>
  </si>
  <si>
    <t>3-10241</t>
  </si>
  <si>
    <t>3-10242</t>
  </si>
  <si>
    <t>3-10243</t>
  </si>
  <si>
    <t>3-10244</t>
  </si>
  <si>
    <t>3-10246</t>
  </si>
  <si>
    <t>3-10248</t>
  </si>
  <si>
    <t>3-10251</t>
  </si>
  <si>
    <t>3-10252</t>
  </si>
  <si>
    <t>3-10254</t>
  </si>
  <si>
    <t>3-10261</t>
  </si>
  <si>
    <t>3-10263</t>
  </si>
  <si>
    <t>3-10264</t>
  </si>
  <si>
    <t>3-10265</t>
  </si>
  <si>
    <t>3-10267</t>
  </si>
  <si>
    <t>3-10269</t>
  </si>
  <si>
    <t>3-10270</t>
  </si>
  <si>
    <t>3-10272</t>
  </si>
  <si>
    <t>3-10276</t>
  </si>
  <si>
    <t>3-10279</t>
  </si>
  <si>
    <t>3-10281</t>
  </si>
  <si>
    <t>3-10285</t>
  </si>
  <si>
    <t>3-10286</t>
  </si>
  <si>
    <t>3-10288</t>
  </si>
  <si>
    <t>3-10289</t>
  </si>
  <si>
    <t>3-10291</t>
  </si>
  <si>
    <t>3-10294</t>
  </si>
  <si>
    <t>3-10296</t>
  </si>
  <si>
    <t>3-10298</t>
  </si>
  <si>
    <t>3-10299</t>
  </si>
  <si>
    <t>3-10300</t>
  </si>
  <si>
    <t>3-10302</t>
  </si>
  <si>
    <t>3-10303</t>
  </si>
  <si>
    <t>3-10306</t>
  </si>
  <si>
    <t>3-10307</t>
  </si>
  <si>
    <t>3-10311</t>
  </si>
  <si>
    <t>3-10314</t>
  </si>
  <si>
    <t>3-10315</t>
  </si>
  <si>
    <t>3-10316</t>
  </si>
  <si>
    <t>3-10324</t>
  </si>
  <si>
    <t>3-10325</t>
  </si>
  <si>
    <t>3-10326</t>
  </si>
  <si>
    <t>3-10327</t>
  </si>
  <si>
    <t>3-10329</t>
  </si>
  <si>
    <t>3-10330</t>
  </si>
  <si>
    <t>3-10333</t>
  </si>
  <si>
    <t>3-10334</t>
  </si>
  <si>
    <t>3-10336</t>
  </si>
  <si>
    <t>3-10339</t>
  </si>
  <si>
    <t>3-10341</t>
  </si>
  <si>
    <t>3-10343</t>
  </si>
  <si>
    <t>3-10344</t>
  </si>
  <si>
    <t>3-10345</t>
  </si>
  <si>
    <t>3-10347</t>
  </si>
  <si>
    <t>3-10348</t>
  </si>
  <si>
    <t>3-10351</t>
  </si>
  <si>
    <t>3-10353</t>
  </si>
  <si>
    <t>3-10359</t>
  </si>
  <si>
    <t>3-10362</t>
  </si>
  <si>
    <t>3-10363</t>
  </si>
  <si>
    <t>3-10364</t>
  </si>
  <si>
    <t>3-10366</t>
  </si>
  <si>
    <t>3-10367</t>
  </si>
  <si>
    <t>3-10368</t>
  </si>
  <si>
    <t>3-10370</t>
  </si>
  <si>
    <t>3-10371</t>
  </si>
  <si>
    <t>3-10373</t>
  </si>
  <si>
    <t>3-10375</t>
  </si>
  <si>
    <t>3-10376</t>
  </si>
  <si>
    <t>3-10380</t>
  </si>
  <si>
    <t>3-10383</t>
  </si>
  <si>
    <t>3-10384</t>
  </si>
  <si>
    <t>3-10385</t>
  </si>
  <si>
    <t>3-10390</t>
  </si>
  <si>
    <t>3-10393</t>
  </si>
  <si>
    <t>3-10397</t>
  </si>
  <si>
    <t>3-10401</t>
  </si>
  <si>
    <t>3-10402</t>
  </si>
  <si>
    <t>3-10403</t>
  </si>
  <si>
    <t>3-10404</t>
  </si>
  <si>
    <t>3-10409</t>
  </si>
  <si>
    <t>3-10410</t>
  </si>
  <si>
    <t>3-10411</t>
  </si>
  <si>
    <t>3-10412</t>
  </si>
  <si>
    <t>3-10413</t>
  </si>
  <si>
    <t>3-10415</t>
  </si>
  <si>
    <t>3-10418</t>
  </si>
  <si>
    <t>3-10425</t>
  </si>
  <si>
    <t>3-10427</t>
  </si>
  <si>
    <t>3-10434</t>
  </si>
  <si>
    <t>3-10435</t>
  </si>
  <si>
    <t>3-10437</t>
  </si>
  <si>
    <t>3-10443</t>
  </si>
  <si>
    <t>3-10446</t>
  </si>
  <si>
    <t>3-10447</t>
  </si>
  <si>
    <t>3-10449</t>
  </si>
  <si>
    <t>3-10450</t>
  </si>
  <si>
    <t>3-10452</t>
  </si>
  <si>
    <t>3-10453</t>
  </si>
  <si>
    <t>3-10454</t>
  </si>
  <si>
    <t>3-10455</t>
  </si>
  <si>
    <t>3-10457</t>
  </si>
  <si>
    <t>3-10463</t>
  </si>
  <si>
    <t>3-10464</t>
  </si>
  <si>
    <t>3-10469</t>
  </si>
  <si>
    <t>3-10472</t>
  </si>
  <si>
    <t>3-10473</t>
  </si>
  <si>
    <t>3-10475</t>
  </si>
  <si>
    <t>3-10476</t>
  </si>
  <si>
    <t>3-10480</t>
  </si>
  <si>
    <t>3-10481</t>
  </si>
  <si>
    <t>3-10482</t>
  </si>
  <si>
    <t>3-10486</t>
  </si>
  <si>
    <t>3-10488</t>
  </si>
  <si>
    <t>3-10489</t>
  </si>
  <si>
    <t>3-10493</t>
  </si>
  <si>
    <t>3-10497</t>
  </si>
  <si>
    <t>3-10501</t>
  </si>
  <si>
    <t>3-10503</t>
  </si>
  <si>
    <t>3-10505</t>
  </si>
  <si>
    <t>3-10506</t>
  </si>
  <si>
    <t>3-10507</t>
  </si>
  <si>
    <t>3-10510</t>
  </si>
  <si>
    <t>3-10512</t>
  </si>
  <si>
    <t>3-10513</t>
  </si>
  <si>
    <t>3-10514</t>
  </si>
  <si>
    <t>3-10515</t>
  </si>
  <si>
    <t>3-10521</t>
  </si>
  <si>
    <t>3-10522</t>
  </si>
  <si>
    <t>3-10525</t>
  </si>
  <si>
    <t>3-10527</t>
  </si>
  <si>
    <t>3-10530</t>
  </si>
  <si>
    <t>3-10531</t>
  </si>
  <si>
    <t>3-10532</t>
  </si>
  <si>
    <t>3-10533</t>
  </si>
  <si>
    <t>3-10534</t>
  </si>
  <si>
    <t>3-10535</t>
  </si>
  <si>
    <t>3-10536</t>
  </si>
  <si>
    <t>3-10539</t>
  </si>
  <si>
    <t>3-10540</t>
  </si>
  <si>
    <t>3-10541</t>
  </si>
  <si>
    <t>3-10542</t>
  </si>
  <si>
    <t>3-10544</t>
  </si>
  <si>
    <t>3-10545</t>
  </si>
  <si>
    <t>3-10550</t>
  </si>
  <si>
    <t>3-10554</t>
  </si>
  <si>
    <t>3-10555</t>
  </si>
  <si>
    <t>3-10561</t>
  </si>
  <si>
    <t>3-10562</t>
  </si>
  <si>
    <t>3-10563</t>
  </si>
  <si>
    <t>3-10564</t>
  </si>
  <si>
    <t>3-10565</t>
  </si>
  <si>
    <t>3-10566</t>
  </si>
  <si>
    <t>3-10567</t>
  </si>
  <si>
    <t>3-10568</t>
  </si>
  <si>
    <t>3-10569</t>
  </si>
  <si>
    <t>3-10570</t>
  </si>
  <si>
    <t>3-10571</t>
  </si>
  <si>
    <t>3-10572</t>
  </si>
  <si>
    <t>3-10573</t>
  </si>
  <si>
    <t>3-10574</t>
  </si>
  <si>
    <t>3-10575</t>
  </si>
  <si>
    <t>3-10576</t>
  </si>
  <si>
    <t>3-10577</t>
  </si>
  <si>
    <t>3-10583</t>
  </si>
  <si>
    <t>3-10586</t>
  </si>
  <si>
    <t>3-10591</t>
  </si>
  <si>
    <t>3-10592</t>
  </si>
  <si>
    <t>3-10593</t>
  </si>
  <si>
    <t>3-10597</t>
  </si>
  <si>
    <t>3-10598</t>
  </si>
  <si>
    <t>3-10599</t>
  </si>
  <si>
    <t>3-10600</t>
  </si>
  <si>
    <t>3-10601</t>
  </si>
  <si>
    <t>3-10602</t>
  </si>
  <si>
    <t>3-10605</t>
  </si>
  <si>
    <t>3-10606</t>
  </si>
  <si>
    <t>3-10608</t>
  </si>
  <si>
    <t>3-10616</t>
  </si>
  <si>
    <t>3-10617</t>
  </si>
  <si>
    <t>3-10620</t>
  </si>
  <si>
    <t>3-10622</t>
  </si>
  <si>
    <t>3-10625</t>
  </si>
  <si>
    <t>3-10626</t>
  </si>
  <si>
    <t>3-10628</t>
  </si>
  <si>
    <t>3-10632</t>
  </si>
  <si>
    <t>3-10633</t>
  </si>
  <si>
    <t>3-10637</t>
  </si>
  <si>
    <t>3-10641</t>
  </si>
  <si>
    <t>3-10642</t>
  </si>
  <si>
    <t>3-10644</t>
  </si>
  <si>
    <t>3-10646</t>
  </si>
  <si>
    <t>3-10648</t>
  </si>
  <si>
    <t>3-10649</t>
  </si>
  <si>
    <t>3-10650</t>
  </si>
  <si>
    <t>3-10651</t>
  </si>
  <si>
    <t>3-10655</t>
  </si>
  <si>
    <t>3-10658</t>
  </si>
  <si>
    <t>3-10659</t>
  </si>
  <si>
    <t>3-10660</t>
  </si>
  <si>
    <t>3-10662</t>
  </si>
  <si>
    <t>3-10665</t>
  </si>
  <si>
    <t>3-10666</t>
  </si>
  <si>
    <t>3-10668</t>
  </si>
  <si>
    <t>3-10671</t>
  </si>
  <si>
    <t>3-10673</t>
  </si>
  <si>
    <t>3-10674</t>
  </si>
  <si>
    <t>3-10675</t>
  </si>
  <si>
    <t>3-10676</t>
  </si>
  <si>
    <t>3-10678</t>
  </si>
  <si>
    <t>3-10682</t>
  </si>
  <si>
    <t>3-10684</t>
  </si>
  <si>
    <t>3-10686</t>
  </si>
  <si>
    <t>3-10687</t>
  </si>
  <si>
    <t>3-10688</t>
  </si>
  <si>
    <t>3-10691</t>
  </si>
  <si>
    <t>3-10692</t>
  </si>
  <si>
    <t>3-10698</t>
  </si>
  <si>
    <t>3-10700</t>
  </si>
  <si>
    <t>3-10701</t>
  </si>
  <si>
    <t>3-10702</t>
  </si>
  <si>
    <t>3-10703</t>
  </si>
  <si>
    <t>3-10704</t>
  </si>
  <si>
    <t>3-10705</t>
  </si>
  <si>
    <t>3-10706</t>
  </si>
  <si>
    <t>3-10707</t>
  </si>
  <si>
    <t>3-10708</t>
  </si>
  <si>
    <t>3-10709</t>
  </si>
  <si>
    <t>3-10712</t>
  </si>
  <si>
    <t>3-10713</t>
  </si>
  <si>
    <t>3-10714</t>
  </si>
  <si>
    <t>3-10715</t>
  </si>
  <si>
    <t>3-10717</t>
  </si>
  <si>
    <t>3-10718</t>
  </si>
  <si>
    <t>3-10719</t>
  </si>
  <si>
    <t>3-10722</t>
  </si>
  <si>
    <t>3-10724</t>
  </si>
  <si>
    <t>3-10726</t>
  </si>
  <si>
    <t>3-10727</t>
  </si>
  <si>
    <t>3-10729</t>
  </si>
  <si>
    <t>3-10730</t>
  </si>
  <si>
    <t>3-10734</t>
  </si>
  <si>
    <t>3-10736</t>
  </si>
  <si>
    <t>3-10740</t>
  </si>
  <si>
    <t>3-10741</t>
  </si>
  <si>
    <t>3-10744</t>
  </si>
  <si>
    <t>3-10746</t>
  </si>
  <si>
    <t>3-10749</t>
  </si>
  <si>
    <t>3-10754</t>
  </si>
  <si>
    <t>3-10756</t>
  </si>
  <si>
    <t>3-10759</t>
  </si>
  <si>
    <t>3-10764</t>
  </si>
  <si>
    <t>3-10767</t>
  </si>
  <si>
    <t>3-10769</t>
  </si>
  <si>
    <t>3-10778</t>
  </si>
  <si>
    <t>3-10779</t>
  </si>
  <si>
    <t>3-10780</t>
  </si>
  <si>
    <t>3-10782</t>
  </si>
  <si>
    <t>3-10786</t>
  </si>
  <si>
    <t>3-10787</t>
  </si>
  <si>
    <t>3-10796</t>
  </si>
  <si>
    <t>3-10797</t>
  </si>
  <si>
    <t>3-10798</t>
  </si>
  <si>
    <t>3-10799</t>
  </si>
  <si>
    <t>3-10807</t>
  </si>
  <si>
    <t>3-10808</t>
  </si>
  <si>
    <t>3-10810</t>
  </si>
  <si>
    <t>3-10814</t>
  </si>
  <si>
    <t>3-10819</t>
  </si>
  <si>
    <t>3-10820</t>
  </si>
  <si>
    <t>3-10821</t>
  </si>
  <si>
    <t>3-10822</t>
  </si>
  <si>
    <t>3-10823</t>
  </si>
  <si>
    <t>3-10825</t>
  </si>
  <si>
    <t>3-10829</t>
  </si>
  <si>
    <t>3-10832</t>
  </si>
  <si>
    <t>3-10833</t>
  </si>
  <si>
    <t>3-10836</t>
  </si>
  <si>
    <t>3-10837</t>
  </si>
  <si>
    <t>3-10839</t>
  </si>
  <si>
    <t>3-10840</t>
  </si>
  <si>
    <t>3-10841</t>
  </si>
  <si>
    <t>3-10842</t>
  </si>
  <si>
    <t>3-10846</t>
  </si>
  <si>
    <t>3-10847</t>
  </si>
  <si>
    <t>3-10848</t>
  </si>
  <si>
    <t>3-10849</t>
  </si>
  <si>
    <t>3-10851</t>
  </si>
  <si>
    <t>3-10854</t>
  </si>
  <si>
    <t>3-10856</t>
  </si>
  <si>
    <t>3-10857</t>
  </si>
  <si>
    <t>3-10863</t>
  </si>
  <si>
    <t>3-10864</t>
  </si>
  <si>
    <t>3-10865</t>
  </si>
  <si>
    <t>3-10866</t>
  </si>
  <si>
    <t>3-10869</t>
  </si>
  <si>
    <t>3-10870</t>
  </si>
  <si>
    <t>3-10871</t>
  </si>
  <si>
    <t>3-10872</t>
  </si>
  <si>
    <t>3-10873</t>
  </si>
  <si>
    <t>3-10874</t>
  </si>
  <si>
    <t>3-10875</t>
  </si>
  <si>
    <t>3-10877</t>
  </si>
  <si>
    <t>3-10879</t>
  </si>
  <si>
    <t>3-10880</t>
  </si>
  <si>
    <t>3-10881</t>
  </si>
  <si>
    <t>3-10887</t>
  </si>
  <si>
    <t>3-10888</t>
  </si>
  <si>
    <t>3-10893</t>
  </si>
  <si>
    <t>3-10894</t>
  </si>
  <si>
    <t>3-10895</t>
  </si>
  <si>
    <t>3-10897</t>
  </si>
  <si>
    <t>3-10900</t>
  </si>
  <si>
    <t>3-10902</t>
  </si>
  <si>
    <t>3-10906</t>
  </si>
  <si>
    <t>3-10907</t>
  </si>
  <si>
    <t>3-10912</t>
  </si>
  <si>
    <t>3-10913</t>
  </si>
  <si>
    <t>3-10914</t>
  </si>
  <si>
    <t>3-10918</t>
  </si>
  <si>
    <t>3-10922</t>
  </si>
  <si>
    <t>3-10926</t>
  </si>
  <si>
    <t>3-10929</t>
  </si>
  <si>
    <t>3-10933</t>
  </si>
  <si>
    <t>3-10942</t>
  </si>
  <si>
    <t>3-10943</t>
  </si>
  <si>
    <t>3-10944</t>
  </si>
  <si>
    <t>3-10950</t>
  </si>
  <si>
    <t>3-10952</t>
  </si>
  <si>
    <t>3-10954</t>
  </si>
  <si>
    <t>3-10956</t>
  </si>
  <si>
    <t>3-10960</t>
  </si>
  <si>
    <t>3-10963</t>
  </si>
  <si>
    <t>3-10965</t>
  </si>
  <si>
    <t>3-10966</t>
  </si>
  <si>
    <t>3-10967</t>
  </si>
  <si>
    <t>3-10970</t>
  </si>
  <si>
    <t>3-10971</t>
  </si>
  <si>
    <t>3-10977</t>
  </si>
  <si>
    <t>3-10978</t>
  </si>
  <si>
    <t>3-10980</t>
  </si>
  <si>
    <t>3-10981</t>
  </si>
  <si>
    <t>3-10982</t>
  </si>
  <si>
    <t>3-10983</t>
  </si>
  <si>
    <t>3-10984</t>
  </si>
  <si>
    <t>3-10985</t>
  </si>
  <si>
    <t>3-10986</t>
  </si>
  <si>
    <t>3-10988</t>
  </si>
  <si>
    <t>3-10989</t>
  </si>
  <si>
    <t>3-10992</t>
  </si>
  <si>
    <t>3-10993</t>
  </si>
  <si>
    <t>3-10996</t>
  </si>
  <si>
    <t>3-10997</t>
  </si>
  <si>
    <t>3-10998</t>
  </si>
  <si>
    <t>3-10999</t>
  </si>
  <si>
    <t>3-11000</t>
  </si>
  <si>
    <t>3-11001</t>
  </si>
  <si>
    <t>3-11004</t>
  </si>
  <si>
    <t>3-11005</t>
  </si>
  <si>
    <t>3-11006</t>
  </si>
  <si>
    <t>3-11007</t>
  </si>
  <si>
    <t>3-11008</t>
  </si>
  <si>
    <t>3-11011</t>
  </si>
  <si>
    <t>3-11012</t>
  </si>
  <si>
    <t>3-11014</t>
  </si>
  <si>
    <t>3-11015</t>
  </si>
  <si>
    <t>3-11017</t>
  </si>
  <si>
    <t>3-11023</t>
  </si>
  <si>
    <t>3-11024</t>
  </si>
  <si>
    <t>3-11026</t>
  </si>
  <si>
    <t>3-11027</t>
  </si>
  <si>
    <t>3-11028</t>
  </si>
  <si>
    <t>3-11029</t>
  </si>
  <si>
    <t>3-11033</t>
  </si>
  <si>
    <t>3-11035</t>
  </si>
  <si>
    <t>3-11036</t>
  </si>
  <si>
    <t>3-11039</t>
  </si>
  <si>
    <t>3-11040</t>
  </si>
  <si>
    <t>3-11045</t>
  </si>
  <si>
    <t>3-11046</t>
  </si>
  <si>
    <t>3-11047</t>
  </si>
  <si>
    <t>3-11048</t>
  </si>
  <si>
    <t>3-11049</t>
  </si>
  <si>
    <t>3-11051</t>
  </si>
  <si>
    <t>3-11052</t>
  </si>
  <si>
    <t>3-11055</t>
  </si>
  <si>
    <t>3-11058</t>
  </si>
  <si>
    <t>3-11059</t>
  </si>
  <si>
    <t>3-11061</t>
  </si>
  <si>
    <t>3-11062</t>
  </si>
  <si>
    <t>3-11064</t>
  </si>
  <si>
    <t>3-11066</t>
  </si>
  <si>
    <t>3-11067</t>
  </si>
  <si>
    <t>3-11068</t>
  </si>
  <si>
    <t>3-11071</t>
  </si>
  <si>
    <t>3-11076</t>
  </si>
  <si>
    <t>3-11080</t>
  </si>
  <si>
    <t>3-11081</t>
  </si>
  <si>
    <t>3-11082</t>
  </si>
  <si>
    <t>3-11083</t>
  </si>
  <si>
    <t>3-11085</t>
  </si>
  <si>
    <t>3-11086</t>
  </si>
  <si>
    <t>3-11088</t>
  </si>
  <si>
    <t>3-11089</t>
  </si>
  <si>
    <t>3-11090</t>
  </si>
  <si>
    <t>3-11093</t>
  </si>
  <si>
    <t>3-11095</t>
  </si>
  <si>
    <t>3-11096</t>
  </si>
  <si>
    <t>3-11101</t>
  </si>
  <si>
    <t>3-11107</t>
  </si>
  <si>
    <t>3-11108</t>
  </si>
  <si>
    <t>3-11111</t>
  </si>
  <si>
    <t>3-11113</t>
  </si>
  <si>
    <t>3-11114</t>
  </si>
  <si>
    <t>3-11116</t>
  </si>
  <si>
    <t>3-11118</t>
  </si>
  <si>
    <t>3-11119</t>
  </si>
  <si>
    <t>3-11122</t>
  </si>
  <si>
    <t>3-11124</t>
  </si>
  <si>
    <t>3-11126</t>
  </si>
  <si>
    <t>3-11128</t>
  </si>
  <si>
    <t>3-11130</t>
  </si>
  <si>
    <t>3-11132</t>
  </si>
  <si>
    <t>3-11139</t>
  </si>
  <si>
    <t>3-11142</t>
  </si>
  <si>
    <t>3-11144</t>
  </si>
  <si>
    <t>3-11145</t>
  </si>
  <si>
    <t>3-11150</t>
  </si>
  <si>
    <t>3-11158</t>
  </si>
  <si>
    <t>3-11159</t>
  </si>
  <si>
    <t>3-11161</t>
  </si>
  <si>
    <t>3-11162</t>
  </si>
  <si>
    <t>3-11163</t>
  </si>
  <si>
    <t>3-11165</t>
  </si>
  <si>
    <t>3-11166</t>
  </si>
  <si>
    <t>3-11167</t>
  </si>
  <si>
    <t>3-11168</t>
  </si>
  <si>
    <t>3-11170</t>
  </si>
  <si>
    <t>3-11171</t>
  </si>
  <si>
    <t>3-11172</t>
  </si>
  <si>
    <t>3-11173</t>
  </si>
  <si>
    <t>3-11174</t>
  </si>
  <si>
    <t>3-11175</t>
  </si>
  <si>
    <t>3-11179</t>
  </si>
  <si>
    <t>3-11180</t>
  </si>
  <si>
    <t>3-11185</t>
  </si>
  <si>
    <t>3-11187</t>
  </si>
  <si>
    <t>3-11188</t>
  </si>
  <si>
    <t>3-11189</t>
  </si>
  <si>
    <t>3-11190</t>
  </si>
  <si>
    <t>3-11191</t>
  </si>
  <si>
    <t>55</t>
  </si>
  <si>
    <t>3</t>
  </si>
  <si>
    <t>30</t>
  </si>
  <si>
    <t>3532</t>
  </si>
  <si>
    <t>60</t>
  </si>
  <si>
    <t>687</t>
  </si>
  <si>
    <t>61</t>
  </si>
  <si>
    <t>3510</t>
  </si>
  <si>
    <t>3509</t>
  </si>
  <si>
    <t>62</t>
  </si>
  <si>
    <t>678</t>
  </si>
  <si>
    <t>69</t>
  </si>
  <si>
    <t>672</t>
  </si>
  <si>
    <t>74</t>
  </si>
  <si>
    <t>3360</t>
  </si>
  <si>
    <t>79</t>
  </si>
  <si>
    <t>1</t>
  </si>
  <si>
    <t>15</t>
  </si>
  <si>
    <t>182</t>
  </si>
  <si>
    <t>27</t>
  </si>
  <si>
    <t>3479</t>
  </si>
  <si>
    <t>4078</t>
  </si>
  <si>
    <t>4076</t>
  </si>
  <si>
    <t>90</t>
  </si>
  <si>
    <t>643</t>
  </si>
  <si>
    <t>3237</t>
  </si>
  <si>
    <t>94</t>
  </si>
  <si>
    <t>14</t>
  </si>
  <si>
    <t>1099</t>
  </si>
  <si>
    <t>105</t>
  </si>
  <si>
    <t>3717</t>
  </si>
  <si>
    <t>3719</t>
  </si>
  <si>
    <t>4</t>
  </si>
  <si>
    <t>33</t>
  </si>
  <si>
    <t>4092</t>
  </si>
  <si>
    <t>106</t>
  </si>
  <si>
    <t>2</t>
  </si>
  <si>
    <t>11</t>
  </si>
  <si>
    <t>110</t>
  </si>
  <si>
    <t>3550</t>
  </si>
  <si>
    <t>4213</t>
  </si>
  <si>
    <t>112</t>
  </si>
  <si>
    <t>10</t>
  </si>
  <si>
    <t>3972</t>
  </si>
  <si>
    <t>113</t>
  </si>
  <si>
    <t>127</t>
  </si>
  <si>
    <t>1138</t>
  </si>
  <si>
    <t>128</t>
  </si>
  <si>
    <t>129</t>
  </si>
  <si>
    <t>3467</t>
  </si>
  <si>
    <t>3465</t>
  </si>
  <si>
    <t>132</t>
  </si>
  <si>
    <t>2862</t>
  </si>
  <si>
    <t>4231</t>
  </si>
  <si>
    <t>133</t>
  </si>
  <si>
    <t>636</t>
  </si>
  <si>
    <t>134</t>
  </si>
  <si>
    <t>23</t>
  </si>
  <si>
    <t>4086</t>
  </si>
  <si>
    <t>4089</t>
  </si>
  <si>
    <t>4088</t>
  </si>
  <si>
    <t>136</t>
  </si>
  <si>
    <t>3249</t>
  </si>
  <si>
    <t>109</t>
  </si>
  <si>
    <t>1166</t>
  </si>
  <si>
    <t>137</t>
  </si>
  <si>
    <t>139</t>
  </si>
  <si>
    <t>3540</t>
  </si>
  <si>
    <t>140</t>
  </si>
  <si>
    <t>2828</t>
  </si>
  <si>
    <t>144</t>
  </si>
  <si>
    <t>3397</t>
  </si>
  <si>
    <t>146</t>
  </si>
  <si>
    <t>5</t>
  </si>
  <si>
    <t>191</t>
  </si>
  <si>
    <t>147</t>
  </si>
  <si>
    <t>3438</t>
  </si>
  <si>
    <t>149</t>
  </si>
  <si>
    <t>4211</t>
  </si>
  <si>
    <t>150</t>
  </si>
  <si>
    <t>25</t>
  </si>
  <si>
    <t>1977</t>
  </si>
  <si>
    <t>152</t>
  </si>
  <si>
    <t>19</t>
  </si>
  <si>
    <t>153</t>
  </si>
  <si>
    <t>629</t>
  </si>
  <si>
    <t>155</t>
  </si>
  <si>
    <t>1098</t>
  </si>
  <si>
    <t>160</t>
  </si>
  <si>
    <t>164</t>
  </si>
  <si>
    <t>621</t>
  </si>
  <si>
    <t>165</t>
  </si>
  <si>
    <t>3674</t>
  </si>
  <si>
    <t>3667</t>
  </si>
  <si>
    <t>3670</t>
  </si>
  <si>
    <t>167</t>
  </si>
  <si>
    <t>3403</t>
  </si>
  <si>
    <t>168</t>
  </si>
  <si>
    <t>4206</t>
  </si>
  <si>
    <t>172</t>
  </si>
  <si>
    <t>4090</t>
  </si>
  <si>
    <t>34</t>
  </si>
  <si>
    <t>174</t>
  </si>
  <si>
    <t>72</t>
  </si>
  <si>
    <t>76</t>
  </si>
  <si>
    <t>4087</t>
  </si>
  <si>
    <t>4085</t>
  </si>
  <si>
    <t>4084</t>
  </si>
  <si>
    <t>4083</t>
  </si>
  <si>
    <t>4082</t>
  </si>
  <si>
    <t>4081</t>
  </si>
  <si>
    <t>175</t>
  </si>
  <si>
    <t>24</t>
  </si>
  <si>
    <t>176</t>
  </si>
  <si>
    <t>16</t>
  </si>
  <si>
    <t>1165</t>
  </si>
  <si>
    <t>177</t>
  </si>
  <si>
    <t>178</t>
  </si>
  <si>
    <t>4214</t>
  </si>
  <si>
    <t>179</t>
  </si>
  <si>
    <t>3461</t>
  </si>
  <si>
    <t>181</t>
  </si>
  <si>
    <t>22</t>
  </si>
  <si>
    <t>1169</t>
  </si>
  <si>
    <t>3300</t>
  </si>
  <si>
    <t>4212</t>
  </si>
  <si>
    <t>183</t>
  </si>
  <si>
    <t>184</t>
  </si>
  <si>
    <t>187</t>
  </si>
  <si>
    <t>188</t>
  </si>
  <si>
    <t>676</t>
  </si>
  <si>
    <t>3726</t>
  </si>
  <si>
    <t>3721</t>
  </si>
  <si>
    <t>18</t>
  </si>
  <si>
    <t>189</t>
  </si>
  <si>
    <t>2160</t>
  </si>
  <si>
    <t>190</t>
  </si>
  <si>
    <t>3713</t>
  </si>
  <si>
    <t>192</t>
  </si>
  <si>
    <t>632</t>
  </si>
  <si>
    <t>194</t>
  </si>
  <si>
    <t>195</t>
  </si>
  <si>
    <t>2858</t>
  </si>
  <si>
    <t>2863</t>
  </si>
  <si>
    <t>628</t>
  </si>
  <si>
    <t>3971</t>
  </si>
  <si>
    <t>196</t>
  </si>
  <si>
    <t>3264</t>
  </si>
  <si>
    <t>197</t>
  </si>
  <si>
    <t>3224</t>
  </si>
  <si>
    <t>200</t>
  </si>
  <si>
    <t>2166</t>
  </si>
  <si>
    <t>203</t>
  </si>
  <si>
    <t>204</t>
  </si>
  <si>
    <t>608</t>
  </si>
  <si>
    <t>4203</t>
  </si>
  <si>
    <t>207</t>
  </si>
  <si>
    <t>4091</t>
  </si>
  <si>
    <t>208</t>
  </si>
  <si>
    <t>12</t>
  </si>
  <si>
    <t>210</t>
  </si>
  <si>
    <t>9</t>
  </si>
  <si>
    <t>1172</t>
  </si>
  <si>
    <t>211</t>
  </si>
  <si>
    <t>212</t>
  </si>
  <si>
    <t>213</t>
  </si>
  <si>
    <t>126</t>
  </si>
  <si>
    <t>215</t>
  </si>
  <si>
    <t>3725</t>
  </si>
  <si>
    <t>216</t>
  </si>
  <si>
    <t>217</t>
  </si>
  <si>
    <t>219</t>
  </si>
  <si>
    <t>3366</t>
  </si>
  <si>
    <t>3419</t>
  </si>
  <si>
    <t>3462</t>
  </si>
  <si>
    <t>3609</t>
  </si>
  <si>
    <t>3611</t>
  </si>
  <si>
    <t>3639</t>
  </si>
  <si>
    <t>222</t>
  </si>
  <si>
    <t>3271</t>
  </si>
  <si>
    <t>223</t>
  </si>
  <si>
    <t>226</t>
  </si>
  <si>
    <t>3365</t>
  </si>
  <si>
    <t>229</t>
  </si>
  <si>
    <t>230</t>
  </si>
  <si>
    <t>3245</t>
  </si>
  <si>
    <t>231</t>
  </si>
  <si>
    <t>232</t>
  </si>
  <si>
    <t>234</t>
  </si>
  <si>
    <t>4202</t>
  </si>
  <si>
    <t>235</t>
  </si>
  <si>
    <t>236</t>
  </si>
  <si>
    <t>3388</t>
  </si>
  <si>
    <t>3480</t>
  </si>
  <si>
    <t>237</t>
  </si>
  <si>
    <t>238</t>
  </si>
  <si>
    <t>3557</t>
  </si>
  <si>
    <t>3434</t>
  </si>
  <si>
    <t>3378</t>
  </si>
  <si>
    <t>239</t>
  </si>
  <si>
    <t>671</t>
  </si>
  <si>
    <t>240</t>
  </si>
  <si>
    <t>242</t>
  </si>
  <si>
    <t>2795</t>
  </si>
  <si>
    <t>4216</t>
  </si>
  <si>
    <t>4218</t>
  </si>
  <si>
    <t>4210</t>
  </si>
  <si>
    <t>4217</t>
  </si>
  <si>
    <t>4235</t>
  </si>
  <si>
    <t>243</t>
  </si>
  <si>
    <t>120</t>
  </si>
  <si>
    <t>245</t>
  </si>
  <si>
    <t>248</t>
  </si>
  <si>
    <t>249</t>
  </si>
  <si>
    <t>250</t>
  </si>
  <si>
    <t>251</t>
  </si>
  <si>
    <t>3312</t>
  </si>
  <si>
    <t>3225</t>
  </si>
  <si>
    <t>3226</t>
  </si>
  <si>
    <t>252</t>
  </si>
  <si>
    <t>659</t>
  </si>
  <si>
    <t>651</t>
  </si>
  <si>
    <t>650</t>
  </si>
  <si>
    <t>3412</t>
  </si>
  <si>
    <t>253</t>
  </si>
  <si>
    <t>3471</t>
  </si>
  <si>
    <t>3230</t>
  </si>
  <si>
    <t>260</t>
  </si>
  <si>
    <t>261</t>
  </si>
  <si>
    <t>2826</t>
  </si>
  <si>
    <t>263</t>
  </si>
  <si>
    <t>266</t>
  </si>
  <si>
    <t>3305</t>
  </si>
  <si>
    <t>267</t>
  </si>
  <si>
    <t>269</t>
  </si>
  <si>
    <t>3227</t>
  </si>
  <si>
    <t>272</t>
  </si>
  <si>
    <t>275</t>
  </si>
  <si>
    <t>653</t>
  </si>
  <si>
    <t>276</t>
  </si>
  <si>
    <t>3445</t>
  </si>
  <si>
    <t>277</t>
  </si>
  <si>
    <t>282</t>
  </si>
  <si>
    <t>3260</t>
  </si>
  <si>
    <t>3268</t>
  </si>
  <si>
    <t>283</t>
  </si>
  <si>
    <t>2852</t>
  </si>
  <si>
    <t>2853</t>
  </si>
  <si>
    <t>285</t>
  </si>
  <si>
    <t>3298</t>
  </si>
  <si>
    <t>294</t>
  </si>
  <si>
    <t>625</t>
  </si>
  <si>
    <t>296</t>
  </si>
  <si>
    <t>3240</t>
  </si>
  <si>
    <t>298</t>
  </si>
  <si>
    <t>300</t>
  </si>
  <si>
    <t>640</t>
  </si>
  <si>
    <t>637</t>
  </si>
  <si>
    <t>302</t>
  </si>
  <si>
    <t>2792</t>
  </si>
  <si>
    <t>303</t>
  </si>
  <si>
    <t>307</t>
  </si>
  <si>
    <t>1167</t>
  </si>
  <si>
    <t>309</t>
  </si>
  <si>
    <t>613</t>
  </si>
  <si>
    <t>645</t>
  </si>
  <si>
    <t>312</t>
  </si>
  <si>
    <t>313</t>
  </si>
  <si>
    <t>3504</t>
  </si>
  <si>
    <t>3520</t>
  </si>
  <si>
    <t>317</t>
  </si>
  <si>
    <t>323</t>
  </si>
  <si>
    <t>324</t>
  </si>
  <si>
    <t>325</t>
  </si>
  <si>
    <t>20</t>
  </si>
  <si>
    <t>326</t>
  </si>
  <si>
    <t>4080</t>
  </si>
  <si>
    <t>328</t>
  </si>
  <si>
    <t>3316</t>
  </si>
  <si>
    <t>332</t>
  </si>
  <si>
    <t>333</t>
  </si>
  <si>
    <t>336</t>
  </si>
  <si>
    <t>339</t>
  </si>
  <si>
    <t>3355</t>
  </si>
  <si>
    <t>340</t>
  </si>
  <si>
    <t>341</t>
  </si>
  <si>
    <t>343</t>
  </si>
  <si>
    <t>610</t>
  </si>
  <si>
    <t>344</t>
  </si>
  <si>
    <t>2757</t>
  </si>
  <si>
    <t>347</t>
  </si>
  <si>
    <t>3274</t>
  </si>
  <si>
    <t>3221</t>
  </si>
  <si>
    <t>3212</t>
  </si>
  <si>
    <t>3309</t>
  </si>
  <si>
    <t>348</t>
  </si>
  <si>
    <t>3370</t>
  </si>
  <si>
    <t>349</t>
  </si>
  <si>
    <t>350</t>
  </si>
  <si>
    <t>351</t>
  </si>
  <si>
    <t>3468</t>
  </si>
  <si>
    <t>353</t>
  </si>
  <si>
    <t>2845</t>
  </si>
  <si>
    <t>3317</t>
  </si>
  <si>
    <t>354</t>
  </si>
  <si>
    <t>3391</t>
  </si>
  <si>
    <t>123</t>
  </si>
  <si>
    <t>360</t>
  </si>
  <si>
    <t>2779</t>
  </si>
  <si>
    <t>3488</t>
  </si>
  <si>
    <t>361</t>
  </si>
  <si>
    <t>3299</t>
  </si>
  <si>
    <t>363</t>
  </si>
  <si>
    <t>367</t>
  </si>
  <si>
    <t>2833</t>
  </si>
  <si>
    <t>370</t>
  </si>
  <si>
    <t>371</t>
  </si>
  <si>
    <t>373</t>
  </si>
  <si>
    <t>622</t>
  </si>
  <si>
    <t>386</t>
  </si>
  <si>
    <t>387</t>
  </si>
  <si>
    <t>388</t>
  </si>
  <si>
    <t>390</t>
  </si>
  <si>
    <t>391</t>
  </si>
  <si>
    <t>1136</t>
  </si>
  <si>
    <t>394</t>
  </si>
  <si>
    <t>396</t>
  </si>
  <si>
    <t>397</t>
  </si>
  <si>
    <t>405</t>
  </si>
  <si>
    <t>3263</t>
  </si>
  <si>
    <t>3426</t>
  </si>
  <si>
    <t>407</t>
  </si>
  <si>
    <t>623</t>
  </si>
  <si>
    <t>410</t>
  </si>
  <si>
    <t>3675</t>
  </si>
  <si>
    <t>411</t>
  </si>
  <si>
    <t>412</t>
  </si>
  <si>
    <t>3730</t>
  </si>
  <si>
    <t>418</t>
  </si>
  <si>
    <t>423</t>
  </si>
  <si>
    <t>3261</t>
  </si>
  <si>
    <t>1137</t>
  </si>
  <si>
    <t>424</t>
  </si>
  <si>
    <t>426</t>
  </si>
  <si>
    <t>7</t>
  </si>
  <si>
    <t>3252</t>
  </si>
  <si>
    <t>3236</t>
  </si>
  <si>
    <t>429</t>
  </si>
  <si>
    <t>430</t>
  </si>
  <si>
    <t>431</t>
  </si>
  <si>
    <t>619</t>
  </si>
  <si>
    <t>432</t>
  </si>
  <si>
    <t>646</t>
  </si>
  <si>
    <t>433</t>
  </si>
  <si>
    <t>436</t>
  </si>
  <si>
    <t>3604</t>
  </si>
  <si>
    <t>438</t>
  </si>
  <si>
    <t>440</t>
  </si>
  <si>
    <t>442</t>
  </si>
  <si>
    <t>443</t>
  </si>
  <si>
    <t>445</t>
  </si>
  <si>
    <t>85</t>
  </si>
  <si>
    <t>449</t>
  </si>
  <si>
    <t>3441</t>
  </si>
  <si>
    <t>451</t>
  </si>
  <si>
    <t>456</t>
  </si>
  <si>
    <t>83</t>
  </si>
  <si>
    <t>3641</t>
  </si>
  <si>
    <t>457</t>
  </si>
  <si>
    <t>458</t>
  </si>
  <si>
    <t>459</t>
  </si>
  <si>
    <t>461</t>
  </si>
  <si>
    <t>462</t>
  </si>
  <si>
    <t>2831</t>
  </si>
  <si>
    <t>464</t>
  </si>
  <si>
    <t>3681</t>
  </si>
  <si>
    <t>466</t>
  </si>
  <si>
    <t>633</t>
  </si>
  <si>
    <t>467</t>
  </si>
  <si>
    <t>470</t>
  </si>
  <si>
    <t>475</t>
  </si>
  <si>
    <t>3503</t>
  </si>
  <si>
    <t>476</t>
  </si>
  <si>
    <t>3398</t>
  </si>
  <si>
    <t>478</t>
  </si>
  <si>
    <t>3507</t>
  </si>
  <si>
    <t>479</t>
  </si>
  <si>
    <t>484</t>
  </si>
  <si>
    <t>3399</t>
  </si>
  <si>
    <t>485</t>
  </si>
  <si>
    <t>486</t>
  </si>
  <si>
    <t>611</t>
  </si>
  <si>
    <t>488</t>
  </si>
  <si>
    <t>3269</t>
  </si>
  <si>
    <t>489</t>
  </si>
  <si>
    <t>490</t>
  </si>
  <si>
    <t>494</t>
  </si>
  <si>
    <t>2760</t>
  </si>
  <si>
    <t>3464</t>
  </si>
  <si>
    <t>497</t>
  </si>
  <si>
    <t>501</t>
  </si>
  <si>
    <t>3255</t>
  </si>
  <si>
    <t>506</t>
  </si>
  <si>
    <t>507</t>
  </si>
  <si>
    <t>508</t>
  </si>
  <si>
    <t>228</t>
  </si>
  <si>
    <t>510</t>
  </si>
  <si>
    <t>3258</t>
  </si>
  <si>
    <t>512</t>
  </si>
  <si>
    <t>3499</t>
  </si>
  <si>
    <t>513</t>
  </si>
  <si>
    <t>3354</t>
  </si>
  <si>
    <t>515</t>
  </si>
  <si>
    <t>519</t>
  </si>
  <si>
    <t>3594</t>
  </si>
  <si>
    <t>522</t>
  </si>
  <si>
    <t>3231</t>
  </si>
  <si>
    <t>524</t>
  </si>
  <si>
    <t>526</t>
  </si>
  <si>
    <t>2797</t>
  </si>
  <si>
    <t>3466</t>
  </si>
  <si>
    <t>529</t>
  </si>
  <si>
    <t>530</t>
  </si>
  <si>
    <t>531</t>
  </si>
  <si>
    <t>533</t>
  </si>
  <si>
    <t>2840</t>
  </si>
  <si>
    <t>471</t>
  </si>
  <si>
    <t>534</t>
  </si>
  <si>
    <t>536</t>
  </si>
  <si>
    <t>3485</t>
  </si>
  <si>
    <t>468</t>
  </si>
  <si>
    <t>537</t>
  </si>
  <si>
    <t>539</t>
  </si>
  <si>
    <t>540</t>
  </si>
  <si>
    <t>544</t>
  </si>
  <si>
    <t>70</t>
  </si>
  <si>
    <t>545</t>
  </si>
  <si>
    <t>546</t>
  </si>
  <si>
    <t>548</t>
  </si>
  <si>
    <t>3487</t>
  </si>
  <si>
    <t>550</t>
  </si>
  <si>
    <t>552</t>
  </si>
  <si>
    <t>477</t>
  </si>
  <si>
    <t>553</t>
  </si>
  <si>
    <t>554</t>
  </si>
  <si>
    <t>555</t>
  </si>
  <si>
    <t>556</t>
  </si>
  <si>
    <t>558</t>
  </si>
  <si>
    <t>559</t>
  </si>
  <si>
    <t>560</t>
  </si>
  <si>
    <t>561</t>
  </si>
  <si>
    <t>566</t>
  </si>
  <si>
    <t>567</t>
  </si>
  <si>
    <t>568</t>
  </si>
  <si>
    <t>571</t>
  </si>
  <si>
    <t>573</t>
  </si>
  <si>
    <t>575</t>
  </si>
  <si>
    <t>578</t>
  </si>
  <si>
    <t>13</t>
  </si>
  <si>
    <t>582</t>
  </si>
  <si>
    <t>583</t>
  </si>
  <si>
    <t>584</t>
  </si>
  <si>
    <t>585</t>
  </si>
  <si>
    <t>3254</t>
  </si>
  <si>
    <t>588</t>
  </si>
  <si>
    <t>597</t>
  </si>
  <si>
    <t>599</t>
  </si>
  <si>
    <t>605</t>
  </si>
  <si>
    <t>606</t>
  </si>
  <si>
    <t>607</t>
  </si>
  <si>
    <t>3427</t>
  </si>
  <si>
    <t>609</t>
  </si>
  <si>
    <t>615</t>
  </si>
  <si>
    <t>620</t>
  </si>
  <si>
    <t>688</t>
  </si>
  <si>
    <t>631</t>
  </si>
  <si>
    <t>634</t>
  </si>
  <si>
    <t>3649</t>
  </si>
  <si>
    <t>3626</t>
  </si>
  <si>
    <t>624</t>
  </si>
  <si>
    <t>641</t>
  </si>
  <si>
    <t>647</t>
  </si>
  <si>
    <t>463</t>
  </si>
  <si>
    <t>648</t>
  </si>
  <si>
    <t>649</t>
  </si>
  <si>
    <t>3272</t>
  </si>
  <si>
    <t>657</t>
  </si>
  <si>
    <t>658</t>
  </si>
  <si>
    <t>662</t>
  </si>
  <si>
    <t>674</t>
  </si>
  <si>
    <t>626</t>
  </si>
  <si>
    <t>679</t>
  </si>
  <si>
    <t>689</t>
  </si>
  <si>
    <t>3303</t>
  </si>
  <si>
    <t>691</t>
  </si>
  <si>
    <t>693</t>
  </si>
  <si>
    <t>695</t>
  </si>
  <si>
    <t>698</t>
  </si>
  <si>
    <t>700</t>
  </si>
  <si>
    <t>706</t>
  </si>
  <si>
    <t>709</t>
  </si>
  <si>
    <t>713</t>
  </si>
  <si>
    <t>3277</t>
  </si>
  <si>
    <t>3257</t>
  </si>
  <si>
    <t>715</t>
  </si>
  <si>
    <t>717</t>
  </si>
  <si>
    <t>1168</t>
  </si>
  <si>
    <t>720</t>
  </si>
  <si>
    <t>722</t>
  </si>
  <si>
    <t>724</t>
  </si>
  <si>
    <t>725</t>
  </si>
  <si>
    <t>728</t>
  </si>
  <si>
    <t>739</t>
  </si>
  <si>
    <t>742</t>
  </si>
  <si>
    <t>744</t>
  </si>
  <si>
    <t>755</t>
  </si>
  <si>
    <t>3392</t>
  </si>
  <si>
    <t>766</t>
  </si>
  <si>
    <t>3432</t>
  </si>
  <si>
    <t>767</t>
  </si>
  <si>
    <t>769</t>
  </si>
  <si>
    <t>773</t>
  </si>
  <si>
    <t>460</t>
  </si>
  <si>
    <t>778</t>
  </si>
  <si>
    <t>793</t>
  </si>
  <si>
    <t>795</t>
  </si>
  <si>
    <t>801</t>
  </si>
  <si>
    <t>806</t>
  </si>
  <si>
    <t>465</t>
  </si>
  <si>
    <t>807</t>
  </si>
  <si>
    <t>808</t>
  </si>
  <si>
    <t>810</t>
  </si>
  <si>
    <t>816</t>
  </si>
  <si>
    <t>819</t>
  </si>
  <si>
    <t>821</t>
  </si>
  <si>
    <t>822</t>
  </si>
  <si>
    <t>823</t>
  </si>
  <si>
    <t>473</t>
  </si>
  <si>
    <t>824</t>
  </si>
  <si>
    <t>826</t>
  </si>
  <si>
    <t>828</t>
  </si>
  <si>
    <t>829</t>
  </si>
  <si>
    <t>832</t>
  </si>
  <si>
    <t>835</t>
  </si>
  <si>
    <t>836</t>
  </si>
  <si>
    <t>860</t>
  </si>
  <si>
    <t>865</t>
  </si>
  <si>
    <t>874</t>
  </si>
  <si>
    <t>875</t>
  </si>
  <si>
    <t>876</t>
  </si>
  <si>
    <t>474</t>
  </si>
  <si>
    <t>877</t>
  </si>
  <si>
    <t>446</t>
  </si>
  <si>
    <t>879</t>
  </si>
  <si>
    <t>884</t>
  </si>
  <si>
    <t>886</t>
  </si>
  <si>
    <t>889</t>
  </si>
  <si>
    <t>894</t>
  </si>
  <si>
    <t>895</t>
  </si>
  <si>
    <t>900</t>
  </si>
  <si>
    <t>903</t>
  </si>
  <si>
    <t>3363</t>
  </si>
  <si>
    <t>907</t>
  </si>
  <si>
    <t>912</t>
  </si>
  <si>
    <t>913</t>
  </si>
  <si>
    <t>914</t>
  </si>
  <si>
    <t>3315</t>
  </si>
  <si>
    <t>916</t>
  </si>
  <si>
    <t>918</t>
  </si>
  <si>
    <t>919</t>
  </si>
  <si>
    <t>3420</t>
  </si>
  <si>
    <t>921</t>
  </si>
  <si>
    <t>3284</t>
  </si>
  <si>
    <t>3282</t>
  </si>
  <si>
    <t>922</t>
  </si>
  <si>
    <t>923</t>
  </si>
  <si>
    <t>924</t>
  </si>
  <si>
    <t>1982</t>
  </si>
  <si>
    <t>927</t>
  </si>
  <si>
    <t>929</t>
  </si>
  <si>
    <t>930</t>
  </si>
  <si>
    <t>931</t>
  </si>
  <si>
    <t>933</t>
  </si>
  <si>
    <t>940</t>
  </si>
  <si>
    <t>941</t>
  </si>
  <si>
    <t>942</t>
  </si>
  <si>
    <t>943</t>
  </si>
  <si>
    <t>944</t>
  </si>
  <si>
    <t>948</t>
  </si>
  <si>
    <t>616</t>
  </si>
  <si>
    <t>617</t>
  </si>
  <si>
    <t>955</t>
  </si>
  <si>
    <t>956</t>
  </si>
  <si>
    <t>957</t>
  </si>
  <si>
    <t>959</t>
  </si>
  <si>
    <t>962</t>
  </si>
  <si>
    <t>964</t>
  </si>
  <si>
    <t>965</t>
  </si>
  <si>
    <t>967</t>
  </si>
  <si>
    <t>969</t>
  </si>
  <si>
    <t>603</t>
  </si>
  <si>
    <t>972</t>
  </si>
  <si>
    <t>975</t>
  </si>
  <si>
    <t>977</t>
  </si>
  <si>
    <t>978</t>
  </si>
  <si>
    <t>983</t>
  </si>
  <si>
    <t>986</t>
  </si>
  <si>
    <t>989</t>
  </si>
  <si>
    <t>1173</t>
  </si>
  <si>
    <t>991</t>
  </si>
  <si>
    <t>992</t>
  </si>
  <si>
    <t>993</t>
  </si>
  <si>
    <t>995</t>
  </si>
  <si>
    <t>997</t>
  </si>
  <si>
    <t>121</t>
  </si>
  <si>
    <t>998</t>
  </si>
  <si>
    <t>1004</t>
  </si>
  <si>
    <t>1005</t>
  </si>
  <si>
    <t>1011</t>
  </si>
  <si>
    <t>1015</t>
  </si>
  <si>
    <t>392</t>
  </si>
  <si>
    <t>1016</t>
  </si>
  <si>
    <t>1020</t>
  </si>
  <si>
    <t>1026</t>
  </si>
  <si>
    <t>3304</t>
  </si>
  <si>
    <t>1028</t>
  </si>
  <si>
    <t>450</t>
  </si>
  <si>
    <t>1035</t>
  </si>
  <si>
    <t>1041</t>
  </si>
  <si>
    <t>3439</t>
  </si>
  <si>
    <t>1042</t>
  </si>
  <si>
    <t>3413</t>
  </si>
  <si>
    <t>1043</t>
  </si>
  <si>
    <t>1046</t>
  </si>
  <si>
    <t>1048</t>
  </si>
  <si>
    <t>1049</t>
  </si>
  <si>
    <t>1050</t>
  </si>
  <si>
    <t>1051</t>
  </si>
  <si>
    <t>3376</t>
  </si>
  <si>
    <t>1064</t>
  </si>
  <si>
    <t>385</t>
  </si>
  <si>
    <t>389</t>
  </si>
  <si>
    <t>1068</t>
  </si>
  <si>
    <t>1069</t>
  </si>
  <si>
    <t>1070</t>
  </si>
  <si>
    <t>1073</t>
  </si>
  <si>
    <t>1076</t>
  </si>
  <si>
    <t>1080</t>
  </si>
  <si>
    <t>1081</t>
  </si>
  <si>
    <t>1082</t>
  </si>
  <si>
    <t>1087</t>
  </si>
  <si>
    <t>1088</t>
  </si>
  <si>
    <t>1090</t>
  </si>
  <si>
    <t>3381</t>
  </si>
  <si>
    <t>1093</t>
  </si>
  <si>
    <t>1095</t>
  </si>
  <si>
    <t>1100</t>
  </si>
  <si>
    <t>1101</t>
  </si>
  <si>
    <t>3400</t>
  </si>
  <si>
    <t>1102</t>
  </si>
  <si>
    <t>1103</t>
  </si>
  <si>
    <t>1105</t>
  </si>
  <si>
    <t>1107</t>
  </si>
  <si>
    <t>1109</t>
  </si>
  <si>
    <t>1111</t>
  </si>
  <si>
    <t>1115</t>
  </si>
  <si>
    <t>472</t>
  </si>
  <si>
    <t>1120</t>
  </si>
  <si>
    <t>1124</t>
  </si>
  <si>
    <t>1126</t>
  </si>
  <si>
    <t>1127</t>
  </si>
  <si>
    <t>1128</t>
  </si>
  <si>
    <t>3418</t>
  </si>
  <si>
    <t>1134</t>
  </si>
  <si>
    <t>1135</t>
  </si>
  <si>
    <t>666</t>
  </si>
  <si>
    <t>1141</t>
  </si>
  <si>
    <t>1143</t>
  </si>
  <si>
    <t>1144</t>
  </si>
  <si>
    <t>1145</t>
  </si>
  <si>
    <t>1149</t>
  </si>
  <si>
    <t>1150</t>
  </si>
  <si>
    <t>1151</t>
  </si>
  <si>
    <t>1156</t>
  </si>
  <si>
    <t>374</t>
  </si>
  <si>
    <t>1181</t>
  </si>
  <si>
    <t>1193</t>
  </si>
  <si>
    <t>3659</t>
  </si>
  <si>
    <t>1195</t>
  </si>
  <si>
    <t>1196</t>
  </si>
  <si>
    <t>1201</t>
  </si>
  <si>
    <t>1206</t>
  </si>
  <si>
    <t>3449</t>
  </si>
  <si>
    <t>1219</t>
  </si>
  <si>
    <t>1221</t>
  </si>
  <si>
    <t>2811</t>
  </si>
  <si>
    <t>1223</t>
  </si>
  <si>
    <t>1224</t>
  </si>
  <si>
    <t>1235</t>
  </si>
  <si>
    <t>1241</t>
  </si>
  <si>
    <t>1242</t>
  </si>
  <si>
    <t>1244</t>
  </si>
  <si>
    <t>3416</t>
  </si>
  <si>
    <t>3415</t>
  </si>
  <si>
    <t>1251</t>
  </si>
  <si>
    <t>1260</t>
  </si>
  <si>
    <t>1262</t>
  </si>
  <si>
    <t>1264</t>
  </si>
  <si>
    <t>1266</t>
  </si>
  <si>
    <t>4028</t>
  </si>
  <si>
    <t>1270</t>
  </si>
  <si>
    <t>2857</t>
  </si>
  <si>
    <t>1271</t>
  </si>
  <si>
    <t>447</t>
  </si>
  <si>
    <t>1279</t>
  </si>
  <si>
    <t>1280</t>
  </si>
  <si>
    <t>1281</t>
  </si>
  <si>
    <t>1283</t>
  </si>
  <si>
    <t>1284</t>
  </si>
  <si>
    <t>1285</t>
  </si>
  <si>
    <t>654</t>
  </si>
  <si>
    <t>1287</t>
  </si>
  <si>
    <t>1289</t>
  </si>
  <si>
    <t>1294</t>
  </si>
  <si>
    <t>1295</t>
  </si>
  <si>
    <t>1297</t>
  </si>
  <si>
    <t>1300</t>
  </si>
  <si>
    <t>1302</t>
  </si>
  <si>
    <t>1307</t>
  </si>
  <si>
    <t>1308</t>
  </si>
  <si>
    <t>1311</t>
  </si>
  <si>
    <t>1314</t>
  </si>
  <si>
    <t>4025</t>
  </si>
  <si>
    <t>1317</t>
  </si>
  <si>
    <t>3407</t>
  </si>
  <si>
    <t>1319</t>
  </si>
  <si>
    <t>1320</t>
  </si>
  <si>
    <t>1324</t>
  </si>
  <si>
    <t>1325</t>
  </si>
  <si>
    <t>1326</t>
  </si>
  <si>
    <t>1327</t>
  </si>
  <si>
    <t>1329</t>
  </si>
  <si>
    <t>1330</t>
  </si>
  <si>
    <t>627</t>
  </si>
  <si>
    <t>1331</t>
  </si>
  <si>
    <t>3306</t>
  </si>
  <si>
    <t>1333</t>
  </si>
  <si>
    <t>1334</t>
  </si>
  <si>
    <t>642</t>
  </si>
  <si>
    <t>1335</t>
  </si>
  <si>
    <t>1337</t>
  </si>
  <si>
    <t>1341</t>
  </si>
  <si>
    <t>1344</t>
  </si>
  <si>
    <t>2861</t>
  </si>
  <si>
    <t>1346</t>
  </si>
  <si>
    <t>1350</t>
  </si>
  <si>
    <t>602</t>
  </si>
  <si>
    <t>1352</t>
  </si>
  <si>
    <t>4023</t>
  </si>
  <si>
    <t>1353</t>
  </si>
  <si>
    <t>1354</t>
  </si>
  <si>
    <t>1355</t>
  </si>
  <si>
    <t>1356</t>
  </si>
  <si>
    <t>1358</t>
  </si>
  <si>
    <t>1361</t>
  </si>
  <si>
    <t>1362</t>
  </si>
  <si>
    <t>1363</t>
  </si>
  <si>
    <t>1368</t>
  </si>
  <si>
    <t>1370</t>
  </si>
  <si>
    <t>1372</t>
  </si>
  <si>
    <t>1373</t>
  </si>
  <si>
    <t>1374</t>
  </si>
  <si>
    <t>1375</t>
  </si>
  <si>
    <t>1378</t>
  </si>
  <si>
    <t>3229</t>
  </si>
  <si>
    <t>3220</t>
  </si>
  <si>
    <t>1379</t>
  </si>
  <si>
    <t>1381</t>
  </si>
  <si>
    <t>1384</t>
  </si>
  <si>
    <t>3267</t>
  </si>
  <si>
    <t>1385</t>
  </si>
  <si>
    <t>3650</t>
  </si>
  <si>
    <t>1387</t>
  </si>
  <si>
    <t>1388</t>
  </si>
  <si>
    <t>1389</t>
  </si>
  <si>
    <t>1390</t>
  </si>
  <si>
    <t>1391</t>
  </si>
  <si>
    <t>2823</t>
  </si>
  <si>
    <t>1392</t>
  </si>
  <si>
    <t>3460</t>
  </si>
  <si>
    <t>1393</t>
  </si>
  <si>
    <t>1400</t>
  </si>
  <si>
    <t>1402</t>
  </si>
  <si>
    <t>1403</t>
  </si>
  <si>
    <t>3469</t>
  </si>
  <si>
    <t>1404</t>
  </si>
  <si>
    <t>1406</t>
  </si>
  <si>
    <t>1407</t>
  </si>
  <si>
    <t>2789</t>
  </si>
  <si>
    <t>1410</t>
  </si>
  <si>
    <t>1411</t>
  </si>
  <si>
    <t>1412</t>
  </si>
  <si>
    <t>1414</t>
  </si>
  <si>
    <t>1423</t>
  </si>
  <si>
    <t>1425</t>
  </si>
  <si>
    <t>1427</t>
  </si>
  <si>
    <t>1429</t>
  </si>
  <si>
    <t>1438</t>
  </si>
  <si>
    <t>3555</t>
  </si>
  <si>
    <t>1439</t>
  </si>
  <si>
    <t>1441</t>
  </si>
  <si>
    <t>3425</t>
  </si>
  <si>
    <t>3362</t>
  </si>
  <si>
    <t>1443</t>
  </si>
  <si>
    <t>2843</t>
  </si>
  <si>
    <t>1445</t>
  </si>
  <si>
    <t>1446</t>
  </si>
  <si>
    <t>1447</t>
  </si>
  <si>
    <t>1458</t>
  </si>
  <si>
    <t>6</t>
  </si>
  <si>
    <t>1459</t>
  </si>
  <si>
    <t>1460</t>
  </si>
  <si>
    <t>1461</t>
  </si>
  <si>
    <t>1462</t>
  </si>
  <si>
    <t>1463</t>
  </si>
  <si>
    <t>1465</t>
  </si>
  <si>
    <t>1470</t>
  </si>
  <si>
    <t>3266</t>
  </si>
  <si>
    <t>1471</t>
  </si>
  <si>
    <t>1473</t>
  </si>
  <si>
    <t>1475</t>
  </si>
  <si>
    <t>1477</t>
  </si>
  <si>
    <t>1478</t>
  </si>
  <si>
    <t>1482</t>
  </si>
  <si>
    <t>3470</t>
  </si>
  <si>
    <t>1484</t>
  </si>
  <si>
    <t>1485</t>
  </si>
  <si>
    <t>1487</t>
  </si>
  <si>
    <t>3290</t>
  </si>
  <si>
    <t>1489</t>
  </si>
  <si>
    <t>1490</t>
  </si>
  <si>
    <t>3417</t>
  </si>
  <si>
    <t>1491</t>
  </si>
  <si>
    <t>21</t>
  </si>
  <si>
    <t>1492</t>
  </si>
  <si>
    <t>1493</t>
  </si>
  <si>
    <t>2805</t>
  </si>
  <si>
    <t>1985</t>
  </si>
  <si>
    <t>1494</t>
  </si>
  <si>
    <t>3234</t>
  </si>
  <si>
    <t>1495</t>
  </si>
  <si>
    <t>1496</t>
  </si>
  <si>
    <t>1497</t>
  </si>
  <si>
    <t>1498</t>
  </si>
  <si>
    <t>1499</t>
  </si>
  <si>
    <t>3502</t>
  </si>
  <si>
    <t>1500</t>
  </si>
  <si>
    <t>4223</t>
  </si>
  <si>
    <t>1501</t>
  </si>
  <si>
    <t>1502</t>
  </si>
  <si>
    <t>601</t>
  </si>
  <si>
    <t>1503</t>
  </si>
  <si>
    <t>1504</t>
  </si>
  <si>
    <t>4227</t>
  </si>
  <si>
    <t>1505</t>
  </si>
  <si>
    <t>1506</t>
  </si>
  <si>
    <t>1508</t>
  </si>
  <si>
    <t>1509</t>
  </si>
  <si>
    <t>1510</t>
  </si>
  <si>
    <t>1513</t>
  </si>
  <si>
    <t>1515</t>
  </si>
  <si>
    <t>1517</t>
  </si>
  <si>
    <t>1518</t>
  </si>
  <si>
    <t>1519</t>
  </si>
  <si>
    <t>1520</t>
  </si>
  <si>
    <t>1522</t>
  </si>
  <si>
    <t>280</t>
  </si>
  <si>
    <t>1523</t>
  </si>
  <si>
    <t>1525</t>
  </si>
  <si>
    <t>1527</t>
  </si>
  <si>
    <t>3472</t>
  </si>
  <si>
    <t>1528</t>
  </si>
  <si>
    <t>1532</t>
  </si>
  <si>
    <t>1983</t>
  </si>
  <si>
    <t>1533</t>
  </si>
  <si>
    <t>1534</t>
  </si>
  <si>
    <t>1535</t>
  </si>
  <si>
    <t>1536</t>
  </si>
  <si>
    <t>3486</t>
  </si>
  <si>
    <t>1537</t>
  </si>
  <si>
    <t>1538</t>
  </si>
  <si>
    <t>4200</t>
  </si>
  <si>
    <t>1539</t>
  </si>
  <si>
    <t>1540</t>
  </si>
  <si>
    <t>3428</t>
  </si>
  <si>
    <t>1541</t>
  </si>
  <si>
    <t>3652</t>
  </si>
  <si>
    <t>4225</t>
  </si>
  <si>
    <t>1546</t>
  </si>
  <si>
    <t>1547</t>
  </si>
  <si>
    <t>1548</t>
  </si>
  <si>
    <t>663</t>
  </si>
  <si>
    <t>1552</t>
  </si>
  <si>
    <t>1554</t>
  </si>
  <si>
    <t>1555</t>
  </si>
  <si>
    <t>1556</t>
  </si>
  <si>
    <t>1557</t>
  </si>
  <si>
    <t>4215</t>
  </si>
  <si>
    <t>1558</t>
  </si>
  <si>
    <t>1560</t>
  </si>
  <si>
    <t>1563</t>
  </si>
  <si>
    <t>1564</t>
  </si>
  <si>
    <t>1565</t>
  </si>
  <si>
    <t>1567</t>
  </si>
  <si>
    <t>1568</t>
  </si>
  <si>
    <t>3718</t>
  </si>
  <si>
    <t>1569</t>
  </si>
  <si>
    <t>3280</t>
  </si>
  <si>
    <t>1572</t>
  </si>
  <si>
    <t>1573</t>
  </si>
  <si>
    <t>4024</t>
  </si>
  <si>
    <t>4027</t>
  </si>
  <si>
    <t>1574</t>
  </si>
  <si>
    <t>1575</t>
  </si>
  <si>
    <t>3569</t>
  </si>
  <si>
    <t>1576</t>
  </si>
  <si>
    <t>1577</t>
  </si>
  <si>
    <t>3585</t>
  </si>
  <si>
    <t>1578</t>
  </si>
  <si>
    <t>1579</t>
  </si>
  <si>
    <t>1580</t>
  </si>
  <si>
    <t>1581</t>
  </si>
  <si>
    <t>1582</t>
  </si>
  <si>
    <t>3559</t>
  </si>
  <si>
    <t>1590</t>
  </si>
  <si>
    <t>1592</t>
  </si>
  <si>
    <t>1593</t>
  </si>
  <si>
    <t>444</t>
  </si>
  <si>
    <t>1594</t>
  </si>
  <si>
    <t>1595</t>
  </si>
  <si>
    <t>1596</t>
  </si>
  <si>
    <t>1597</t>
  </si>
  <si>
    <t>3492</t>
  </si>
  <si>
    <t>1598</t>
  </si>
  <si>
    <t>1599</t>
  </si>
  <si>
    <t>2800</t>
  </si>
  <si>
    <t>1602</t>
  </si>
  <si>
    <t>1604</t>
  </si>
  <si>
    <t>1605</t>
  </si>
  <si>
    <t>1608</t>
  </si>
  <si>
    <t>1612</t>
  </si>
  <si>
    <t>1613</t>
  </si>
  <si>
    <t>1615</t>
  </si>
  <si>
    <t>1619</t>
  </si>
  <si>
    <t>1621</t>
  </si>
  <si>
    <t>1624</t>
  </si>
  <si>
    <t>1625</t>
  </si>
  <si>
    <t>1626</t>
  </si>
  <si>
    <t>2778</t>
  </si>
  <si>
    <t>1629</t>
  </si>
  <si>
    <t>1630</t>
  </si>
  <si>
    <t>1631</t>
  </si>
  <si>
    <t>3678</t>
  </si>
  <si>
    <t>1634</t>
  </si>
  <si>
    <t>1637</t>
  </si>
  <si>
    <t>1640</t>
  </si>
  <si>
    <t>3606</t>
  </si>
  <si>
    <t>3549</t>
  </si>
  <si>
    <t>3551</t>
  </si>
  <si>
    <t>1642</t>
  </si>
  <si>
    <t>1643</t>
  </si>
  <si>
    <t>3302</t>
  </si>
  <si>
    <t>1644</t>
  </si>
  <si>
    <t>1645</t>
  </si>
  <si>
    <t>1646</t>
  </si>
  <si>
    <t>1647</t>
  </si>
  <si>
    <t>1648</t>
  </si>
  <si>
    <t>1649</t>
  </si>
  <si>
    <t>1652</t>
  </si>
  <si>
    <t>1653</t>
  </si>
  <si>
    <t>1661</t>
  </si>
  <si>
    <t>1662</t>
  </si>
  <si>
    <t>1663</t>
  </si>
  <si>
    <t>3623</t>
  </si>
  <si>
    <t>1667</t>
  </si>
  <si>
    <t>1668</t>
  </si>
  <si>
    <t>1669</t>
  </si>
  <si>
    <t>1670</t>
  </si>
  <si>
    <t>1671</t>
  </si>
  <si>
    <t>1674</t>
  </si>
  <si>
    <t>1675</t>
  </si>
  <si>
    <t>1676</t>
  </si>
  <si>
    <t>3307</t>
  </si>
  <si>
    <t>1677</t>
  </si>
  <si>
    <t>1680</t>
  </si>
  <si>
    <t>3421</t>
  </si>
  <si>
    <t>1681</t>
  </si>
  <si>
    <t>1682</t>
  </si>
  <si>
    <t>1683</t>
  </si>
  <si>
    <t>1686</t>
  </si>
  <si>
    <t>3313</t>
  </si>
  <si>
    <t>2813</t>
  </si>
  <si>
    <t>1690</t>
  </si>
  <si>
    <t>1691</t>
  </si>
  <si>
    <t>1693</t>
  </si>
  <si>
    <t>1694</t>
  </si>
  <si>
    <t>1695</t>
  </si>
  <si>
    <t>1698</t>
  </si>
  <si>
    <t>1704</t>
  </si>
  <si>
    <t>3374</t>
  </si>
  <si>
    <t>3372</t>
  </si>
  <si>
    <t>1707</t>
  </si>
  <si>
    <t>3574</t>
  </si>
  <si>
    <t>1709</t>
  </si>
  <si>
    <t>1710</t>
  </si>
  <si>
    <t>1711</t>
  </si>
  <si>
    <t>1712</t>
  </si>
  <si>
    <t>1713</t>
  </si>
  <si>
    <t>1714</t>
  </si>
  <si>
    <t>3450</t>
  </si>
  <si>
    <t>1715</t>
  </si>
  <si>
    <t>1716</t>
  </si>
  <si>
    <t>1722</t>
  </si>
  <si>
    <t>1724</t>
  </si>
  <si>
    <t>1727</t>
  </si>
  <si>
    <t>1729</t>
  </si>
  <si>
    <t>1733</t>
  </si>
  <si>
    <t>1734</t>
  </si>
  <si>
    <t>1735</t>
  </si>
  <si>
    <t>1736</t>
  </si>
  <si>
    <t>2786</t>
  </si>
  <si>
    <t>1737</t>
  </si>
  <si>
    <t>1738</t>
  </si>
  <si>
    <t>1739</t>
  </si>
  <si>
    <t>3632</t>
  </si>
  <si>
    <t>1740</t>
  </si>
  <si>
    <t>2856</t>
  </si>
  <si>
    <t>1741</t>
  </si>
  <si>
    <t>3353</t>
  </si>
  <si>
    <t>1742</t>
  </si>
  <si>
    <t>1743</t>
  </si>
  <si>
    <t>1744</t>
  </si>
  <si>
    <t>1745</t>
  </si>
  <si>
    <t>1747</t>
  </si>
  <si>
    <t>1749</t>
  </si>
  <si>
    <t>1750</t>
  </si>
  <si>
    <t>1751</t>
  </si>
  <si>
    <t>3608</t>
  </si>
  <si>
    <t>1752</t>
  </si>
  <si>
    <t>1753</t>
  </si>
  <si>
    <t>4207</t>
  </si>
  <si>
    <t>1754</t>
  </si>
  <si>
    <t>1756</t>
  </si>
  <si>
    <t>1757</t>
  </si>
  <si>
    <t>1759</t>
  </si>
  <si>
    <t>1760</t>
  </si>
  <si>
    <t>1761</t>
  </si>
  <si>
    <t>1762</t>
  </si>
  <si>
    <t>1763</t>
  </si>
  <si>
    <t>1764</t>
  </si>
  <si>
    <t>1765</t>
  </si>
  <si>
    <t>1767</t>
  </si>
  <si>
    <t>1768</t>
  </si>
  <si>
    <t>1770</t>
  </si>
  <si>
    <t>1773</t>
  </si>
  <si>
    <t>1774</t>
  </si>
  <si>
    <t>1775</t>
  </si>
  <si>
    <t>1779</t>
  </si>
  <si>
    <t>3618</t>
  </si>
  <si>
    <t>1781</t>
  </si>
  <si>
    <t>1782</t>
  </si>
  <si>
    <t>1783</t>
  </si>
  <si>
    <t>1785</t>
  </si>
  <si>
    <t>1789</t>
  </si>
  <si>
    <t>1790</t>
  </si>
  <si>
    <t>1792</t>
  </si>
  <si>
    <t>1794</t>
  </si>
  <si>
    <t>1797</t>
  </si>
  <si>
    <t>1799</t>
  </si>
  <si>
    <t>1802</t>
  </si>
  <si>
    <t>1804</t>
  </si>
  <si>
    <t>1806</t>
  </si>
  <si>
    <t>1808</t>
  </si>
  <si>
    <t>1809</t>
  </si>
  <si>
    <t>1811</t>
  </si>
  <si>
    <t>1813</t>
  </si>
  <si>
    <t>1814</t>
  </si>
  <si>
    <t>1816</t>
  </si>
  <si>
    <t>1818</t>
  </si>
  <si>
    <t>2822</t>
  </si>
  <si>
    <t>1819</t>
  </si>
  <si>
    <t>78</t>
  </si>
  <si>
    <t>1820</t>
  </si>
  <si>
    <t>1821</t>
  </si>
  <si>
    <t>1824</t>
  </si>
  <si>
    <t>1825</t>
  </si>
  <si>
    <t>2808</t>
  </si>
  <si>
    <t>1828</t>
  </si>
  <si>
    <t>1831</t>
  </si>
  <si>
    <t>278</t>
  </si>
  <si>
    <t>1832</t>
  </si>
  <si>
    <t>3222</t>
  </si>
  <si>
    <t>17</t>
  </si>
  <si>
    <t>1835</t>
  </si>
  <si>
    <t>1836</t>
  </si>
  <si>
    <t>3235</t>
  </si>
  <si>
    <t>1838</t>
  </si>
  <si>
    <t>1839</t>
  </si>
  <si>
    <t>3684</t>
  </si>
  <si>
    <t>1840</t>
  </si>
  <si>
    <t>1842</t>
  </si>
  <si>
    <t>1843</t>
  </si>
  <si>
    <t>1845</t>
  </si>
  <si>
    <t>3358</t>
  </si>
  <si>
    <t>1849</t>
  </si>
  <si>
    <t>1850</t>
  </si>
  <si>
    <t>1851</t>
  </si>
  <si>
    <t>1852</t>
  </si>
  <si>
    <t>1853</t>
  </si>
  <si>
    <t>3522</t>
  </si>
  <si>
    <t>2864</t>
  </si>
  <si>
    <t>1854</t>
  </si>
  <si>
    <t>1856</t>
  </si>
  <si>
    <t>1857</t>
  </si>
  <si>
    <t>1858</t>
  </si>
  <si>
    <t>1859</t>
  </si>
  <si>
    <t>1860</t>
  </si>
  <si>
    <t>1863</t>
  </si>
  <si>
    <t>1864</t>
  </si>
  <si>
    <t>1865</t>
  </si>
  <si>
    <t>1868</t>
  </si>
  <si>
    <t>3683</t>
  </si>
  <si>
    <t>4222</t>
  </si>
  <si>
    <t>1869</t>
  </si>
  <si>
    <t>1870</t>
  </si>
  <si>
    <t>1872</t>
  </si>
  <si>
    <t>1873</t>
  </si>
  <si>
    <t>1875</t>
  </si>
  <si>
    <t>1876</t>
  </si>
  <si>
    <t>1877</t>
  </si>
  <si>
    <t>2824</t>
  </si>
  <si>
    <t>1878</t>
  </si>
  <si>
    <t>1879</t>
  </si>
  <si>
    <t>1880</t>
  </si>
  <si>
    <t>1884</t>
  </si>
  <si>
    <t>3484</t>
  </si>
  <si>
    <t>680</t>
  </si>
  <si>
    <t>681</t>
  </si>
  <si>
    <t>1886</t>
  </si>
  <si>
    <t>3505</t>
  </si>
  <si>
    <t>1890</t>
  </si>
  <si>
    <t>1891</t>
  </si>
  <si>
    <t>3387</t>
  </si>
  <si>
    <t>1892</t>
  </si>
  <si>
    <t>3408</t>
  </si>
  <si>
    <t>3616</t>
  </si>
  <si>
    <t>1896</t>
  </si>
  <si>
    <t>1898</t>
  </si>
  <si>
    <t>1899</t>
  </si>
  <si>
    <t>1901</t>
  </si>
  <si>
    <t>1902</t>
  </si>
  <si>
    <t>1903</t>
  </si>
  <si>
    <t>1905</t>
  </si>
  <si>
    <t>1906</t>
  </si>
  <si>
    <t>1907</t>
  </si>
  <si>
    <t>1908</t>
  </si>
  <si>
    <t>1909</t>
  </si>
  <si>
    <t>1911</t>
  </si>
  <si>
    <t>1912</t>
  </si>
  <si>
    <t>1913</t>
  </si>
  <si>
    <t>1919</t>
  </si>
  <si>
    <t>1920</t>
  </si>
  <si>
    <t>1921</t>
  </si>
  <si>
    <t>1922</t>
  </si>
  <si>
    <t>1923</t>
  </si>
  <si>
    <t>1926</t>
  </si>
  <si>
    <t>1929</t>
  </si>
  <si>
    <t>1930</t>
  </si>
  <si>
    <t>1931</t>
  </si>
  <si>
    <t>3276</t>
  </si>
  <si>
    <t>1932</t>
  </si>
  <si>
    <t>1934</t>
  </si>
  <si>
    <t>1935</t>
  </si>
  <si>
    <t>141</t>
  </si>
  <si>
    <t>1936</t>
  </si>
  <si>
    <t>3287</t>
  </si>
  <si>
    <t>1937</t>
  </si>
  <si>
    <t>1939</t>
  </si>
  <si>
    <t>1941</t>
  </si>
  <si>
    <t>1943</t>
  </si>
  <si>
    <t>1944</t>
  </si>
  <si>
    <t>416</t>
  </si>
  <si>
    <t>1945</t>
  </si>
  <si>
    <t>1946</t>
  </si>
  <si>
    <t>1947</t>
  </si>
  <si>
    <t>1948</t>
  </si>
  <si>
    <t>1949</t>
  </si>
  <si>
    <t>1950</t>
  </si>
  <si>
    <t>1952</t>
  </si>
  <si>
    <t>1953</t>
  </si>
  <si>
    <t>1954</t>
  </si>
  <si>
    <t>1956</t>
  </si>
  <si>
    <t>1958</t>
  </si>
  <si>
    <t>1960</t>
  </si>
  <si>
    <t>1961</t>
  </si>
  <si>
    <t>1962</t>
  </si>
  <si>
    <t>3442</t>
  </si>
  <si>
    <t>1965</t>
  </si>
  <si>
    <t>1966</t>
  </si>
  <si>
    <t>3489</t>
  </si>
  <si>
    <t>1968</t>
  </si>
  <si>
    <t>1969</t>
  </si>
  <si>
    <t>3293</t>
  </si>
  <si>
    <t>1970</t>
  </si>
  <si>
    <t>1972</t>
  </si>
  <si>
    <t>1974</t>
  </si>
  <si>
    <t>1976</t>
  </si>
  <si>
    <t>3233</t>
  </si>
  <si>
    <t>1978</t>
  </si>
  <si>
    <t>3275</t>
  </si>
  <si>
    <t>1979</t>
  </si>
  <si>
    <t>1980</t>
  </si>
  <si>
    <t>4077</t>
  </si>
  <si>
    <t>1981</t>
  </si>
  <si>
    <t>1986</t>
  </si>
  <si>
    <t>1988</t>
  </si>
  <si>
    <t>1991</t>
  </si>
  <si>
    <t>3558</t>
  </si>
  <si>
    <t>1993</t>
  </si>
  <si>
    <t>1995</t>
  </si>
  <si>
    <t>1996</t>
  </si>
  <si>
    <t>1998</t>
  </si>
  <si>
    <t>1999</t>
  </si>
  <si>
    <t>2000</t>
  </si>
  <si>
    <t>3364</t>
  </si>
  <si>
    <t>2002</t>
  </si>
  <si>
    <t>2003</t>
  </si>
  <si>
    <t>2004</t>
  </si>
  <si>
    <t>2009</t>
  </si>
  <si>
    <t>3566</t>
  </si>
  <si>
    <t>2010</t>
  </si>
  <si>
    <t>2011</t>
  </si>
  <si>
    <t>2012</t>
  </si>
  <si>
    <t>2013</t>
  </si>
  <si>
    <t>2015</t>
  </si>
  <si>
    <t>413</t>
  </si>
  <si>
    <t>2017</t>
  </si>
  <si>
    <t>692</t>
  </si>
  <si>
    <t>2019</t>
  </si>
  <si>
    <t>2759</t>
  </si>
  <si>
    <t>2020</t>
  </si>
  <si>
    <t>2021</t>
  </si>
  <si>
    <t>2022</t>
  </si>
  <si>
    <t>3490</t>
  </si>
  <si>
    <t>2023</t>
  </si>
  <si>
    <t>3526</t>
  </si>
  <si>
    <t>2024</t>
  </si>
  <si>
    <t>4079</t>
  </si>
  <si>
    <t>2026</t>
  </si>
  <si>
    <t>2027</t>
  </si>
  <si>
    <t>3385</t>
  </si>
  <si>
    <t>2029</t>
  </si>
  <si>
    <t>2032</t>
  </si>
  <si>
    <t>2035</t>
  </si>
  <si>
    <t>2036</t>
  </si>
  <si>
    <t>2037</t>
  </si>
  <si>
    <t>707</t>
  </si>
  <si>
    <t>2038</t>
  </si>
  <si>
    <t>2838</t>
  </si>
  <si>
    <t>3430</t>
  </si>
  <si>
    <t>2039</t>
  </si>
  <si>
    <t>2041</t>
  </si>
  <si>
    <t>2042</t>
  </si>
  <si>
    <t>2043</t>
  </si>
  <si>
    <t>3433</t>
  </si>
  <si>
    <t>2774</t>
  </si>
  <si>
    <t>3575</t>
  </si>
  <si>
    <t>2821</t>
  </si>
  <si>
    <t>2832</t>
  </si>
  <si>
    <t>2044</t>
  </si>
  <si>
    <t>2045</t>
  </si>
  <si>
    <t>3296</t>
  </si>
  <si>
    <t>2046</t>
  </si>
  <si>
    <t>2047</t>
  </si>
  <si>
    <t>2048</t>
  </si>
  <si>
    <t>2050</t>
  </si>
  <si>
    <t>2053</t>
  </si>
  <si>
    <t>2054</t>
  </si>
  <si>
    <t>2055</t>
  </si>
  <si>
    <t>2056</t>
  </si>
  <si>
    <t>2057</t>
  </si>
  <si>
    <t>2058</t>
  </si>
  <si>
    <t>2059</t>
  </si>
  <si>
    <t>2061</t>
  </si>
  <si>
    <t>3371</t>
  </si>
  <si>
    <t>2062</t>
  </si>
  <si>
    <t>2064</t>
  </si>
  <si>
    <t>2065</t>
  </si>
  <si>
    <t>2067</t>
  </si>
  <si>
    <t>3634</t>
  </si>
  <si>
    <t>2068</t>
  </si>
  <si>
    <t>719</t>
  </si>
  <si>
    <t>2070</t>
  </si>
  <si>
    <t>2071</t>
  </si>
  <si>
    <t>3451</t>
  </si>
  <si>
    <t>2073</t>
  </si>
  <si>
    <t>2074</t>
  </si>
  <si>
    <t>2076</t>
  </si>
  <si>
    <t>2077</t>
  </si>
  <si>
    <t>3729</t>
  </si>
  <si>
    <t>2078</t>
  </si>
  <si>
    <t>2079</t>
  </si>
  <si>
    <t>3246</t>
  </si>
  <si>
    <t>2080</t>
  </si>
  <si>
    <t>2829</t>
  </si>
  <si>
    <t>2081</t>
  </si>
  <si>
    <t>2082</t>
  </si>
  <si>
    <t>2084</t>
  </si>
  <si>
    <t>3232</t>
  </si>
  <si>
    <t>2085</t>
  </si>
  <si>
    <t>2751</t>
  </si>
  <si>
    <t>2086</t>
  </si>
  <si>
    <t>2088</t>
  </si>
  <si>
    <t>2089</t>
  </si>
  <si>
    <t>2090</t>
  </si>
  <si>
    <t>2165</t>
  </si>
  <si>
    <t>2091</t>
  </si>
  <si>
    <t>2094</t>
  </si>
  <si>
    <t>3278</t>
  </si>
  <si>
    <t>2095</t>
  </si>
  <si>
    <t>2097</t>
  </si>
  <si>
    <t>3389</t>
  </si>
  <si>
    <t>2098</t>
  </si>
  <si>
    <t>2099</t>
  </si>
  <si>
    <t>2100</t>
  </si>
  <si>
    <t>3679</t>
  </si>
  <si>
    <t>2101</t>
  </si>
  <si>
    <t>2102</t>
  </si>
  <si>
    <t>3528</t>
  </si>
  <si>
    <t>2103</t>
  </si>
  <si>
    <t>2842</t>
  </si>
  <si>
    <t>2105</t>
  </si>
  <si>
    <t>2106</t>
  </si>
  <si>
    <t>2107</t>
  </si>
  <si>
    <t>2817</t>
  </si>
  <si>
    <t>2108</t>
  </si>
  <si>
    <t>2110</t>
  </si>
  <si>
    <t>2111</t>
  </si>
  <si>
    <t>2112</t>
  </si>
  <si>
    <t>2113</t>
  </si>
  <si>
    <t>2114</t>
  </si>
  <si>
    <t>2115</t>
  </si>
  <si>
    <t>3265</t>
  </si>
  <si>
    <t>2116</t>
  </si>
  <si>
    <t>3336</t>
  </si>
  <si>
    <t>3337</t>
  </si>
  <si>
    <t>2117</t>
  </si>
  <si>
    <t>2118</t>
  </si>
  <si>
    <t>2119</t>
  </si>
  <si>
    <t>2120</t>
  </si>
  <si>
    <t>2793</t>
  </si>
  <si>
    <t>2121</t>
  </si>
  <si>
    <t>3247</t>
  </si>
  <si>
    <t>2122</t>
  </si>
  <si>
    <t>2123</t>
  </si>
  <si>
    <t>2124</t>
  </si>
  <si>
    <t>2125</t>
  </si>
  <si>
    <t>2127</t>
  </si>
  <si>
    <t>2128</t>
  </si>
  <si>
    <t>2129</t>
  </si>
  <si>
    <t>2850</t>
  </si>
  <si>
    <t>2848</t>
  </si>
  <si>
    <t>2131</t>
  </si>
  <si>
    <t>2754</t>
  </si>
  <si>
    <t>2135</t>
  </si>
  <si>
    <t>3379</t>
  </si>
  <si>
    <t>2137</t>
  </si>
  <si>
    <t>2138</t>
  </si>
  <si>
    <t>2139</t>
  </si>
  <si>
    <t>2141</t>
  </si>
  <si>
    <t>3592</t>
  </si>
  <si>
    <t>2144</t>
  </si>
  <si>
    <t>2145</t>
  </si>
  <si>
    <t>2146</t>
  </si>
  <si>
    <t>2147</t>
  </si>
  <si>
    <t>2148</t>
  </si>
  <si>
    <t>2149</t>
  </si>
  <si>
    <t>3516</t>
  </si>
  <si>
    <t>2152</t>
  </si>
  <si>
    <t>2156</t>
  </si>
  <si>
    <t>2157</t>
  </si>
  <si>
    <t>2162</t>
  </si>
  <si>
    <t>2164</t>
  </si>
  <si>
    <t>3357</t>
  </si>
  <si>
    <t>2167</t>
  </si>
  <si>
    <t>2169</t>
  </si>
  <si>
    <t>2171</t>
  </si>
  <si>
    <t>2173</t>
  </si>
  <si>
    <t>3321</t>
  </si>
  <si>
    <t>2174</t>
  </si>
  <si>
    <t>193</t>
  </si>
  <si>
    <t>2175</t>
  </si>
  <si>
    <t>452</t>
  </si>
  <si>
    <t>455</t>
  </si>
  <si>
    <t>2176</t>
  </si>
  <si>
    <t>2177</t>
  </si>
  <si>
    <t>721</t>
  </si>
  <si>
    <t>2179</t>
  </si>
  <si>
    <t>2180</t>
  </si>
  <si>
    <t>2181</t>
  </si>
  <si>
    <t>2182</t>
  </si>
  <si>
    <t>2809</t>
  </si>
  <si>
    <t>2183</t>
  </si>
  <si>
    <t>2184</t>
  </si>
  <si>
    <t>2185</t>
  </si>
  <si>
    <t>2186</t>
  </si>
  <si>
    <t>2820</t>
  </si>
  <si>
    <t>2188</t>
  </si>
  <si>
    <t>2769</t>
  </si>
  <si>
    <t>2189</t>
  </si>
  <si>
    <t>2836</t>
  </si>
  <si>
    <t>4209</t>
  </si>
  <si>
    <t>448</t>
  </si>
  <si>
    <t>2192</t>
  </si>
  <si>
    <t>2193</t>
  </si>
  <si>
    <t>2194</t>
  </si>
  <si>
    <t>2197</t>
  </si>
  <si>
    <t>2198</t>
  </si>
  <si>
    <t>665</t>
  </si>
  <si>
    <t>2199</t>
  </si>
  <si>
    <t>415</t>
  </si>
  <si>
    <t>2200</t>
  </si>
  <si>
    <t>2202</t>
  </si>
  <si>
    <t>2204</t>
  </si>
  <si>
    <t>2205</t>
  </si>
  <si>
    <t>2206</t>
  </si>
  <si>
    <t>2207</t>
  </si>
  <si>
    <t>2841</t>
  </si>
  <si>
    <t>2210</t>
  </si>
  <si>
    <t>2211</t>
  </si>
  <si>
    <t>3567</t>
  </si>
  <si>
    <t>2212</t>
  </si>
  <si>
    <t>2213</t>
  </si>
  <si>
    <t>2214</t>
  </si>
  <si>
    <t>2215</t>
  </si>
  <si>
    <t>2216</t>
  </si>
  <si>
    <t>2217</t>
  </si>
  <si>
    <t>2220</t>
  </si>
  <si>
    <t>3613</t>
  </si>
  <si>
    <t>2222</t>
  </si>
  <si>
    <t>3570</t>
  </si>
  <si>
    <t>2223</t>
  </si>
  <si>
    <t>2224</t>
  </si>
  <si>
    <t>2225</t>
  </si>
  <si>
    <t>2226</t>
  </si>
  <si>
    <t>2777</t>
  </si>
  <si>
    <t>2227</t>
  </si>
  <si>
    <t>2228</t>
  </si>
  <si>
    <t>2229</t>
  </si>
  <si>
    <t>2234</t>
  </si>
  <si>
    <t>2235</t>
  </si>
  <si>
    <t>2236</t>
  </si>
  <si>
    <t>2244</t>
  </si>
  <si>
    <t>2245</t>
  </si>
  <si>
    <t>2246</t>
  </si>
  <si>
    <t>3380</t>
  </si>
  <si>
    <t>4229</t>
  </si>
  <si>
    <t>2247</t>
  </si>
  <si>
    <t>3253</t>
  </si>
  <si>
    <t>2248</t>
  </si>
  <si>
    <t>2781</t>
  </si>
  <si>
    <t>2250</t>
  </si>
  <si>
    <t>2251</t>
  </si>
  <si>
    <t>2252</t>
  </si>
  <si>
    <t>2253</t>
  </si>
  <si>
    <t>2254</t>
  </si>
  <si>
    <t>2256</t>
  </si>
  <si>
    <t>2258</t>
  </si>
  <si>
    <t>2261</t>
  </si>
  <si>
    <t>612</t>
  </si>
  <si>
    <t>2264</t>
  </si>
  <si>
    <t>3728</t>
  </si>
  <si>
    <t>2266</t>
  </si>
  <si>
    <t>3361</t>
  </si>
  <si>
    <t>2268</t>
  </si>
  <si>
    <t>2269</t>
  </si>
  <si>
    <t>2270</t>
  </si>
  <si>
    <t>3680</t>
  </si>
  <si>
    <t>2271</t>
  </si>
  <si>
    <t>3620</t>
  </si>
  <si>
    <t>3648</t>
  </si>
  <si>
    <t>2273</t>
  </si>
  <si>
    <t>2274</t>
  </si>
  <si>
    <t>2275</t>
  </si>
  <si>
    <t>2277</t>
  </si>
  <si>
    <t>3615</t>
  </si>
  <si>
    <t>2278</t>
  </si>
  <si>
    <t>2280</t>
  </si>
  <si>
    <t>2281</t>
  </si>
  <si>
    <t>2282</t>
  </si>
  <si>
    <t>2286</t>
  </si>
  <si>
    <t>2287</t>
  </si>
  <si>
    <t>2290</t>
  </si>
  <si>
    <t>3405</t>
  </si>
  <si>
    <t>2291</t>
  </si>
  <si>
    <t>2292</t>
  </si>
  <si>
    <t>2293</t>
  </si>
  <si>
    <t>2294</t>
  </si>
  <si>
    <t>2298</t>
  </si>
  <si>
    <t>2299</t>
  </si>
  <si>
    <t>3406</t>
  </si>
  <si>
    <t>2300</t>
  </si>
  <si>
    <t>3508</t>
  </si>
  <si>
    <t>2301</t>
  </si>
  <si>
    <t>564</t>
  </si>
  <si>
    <t>2302</t>
  </si>
  <si>
    <t>2305</t>
  </si>
  <si>
    <t>2306</t>
  </si>
  <si>
    <t>2310</t>
  </si>
  <si>
    <t>2782</t>
  </si>
  <si>
    <t>2311</t>
  </si>
  <si>
    <t>2312</t>
  </si>
  <si>
    <t>644</t>
  </si>
  <si>
    <t>2313</t>
  </si>
  <si>
    <t>2316</t>
  </si>
  <si>
    <t>690</t>
  </si>
  <si>
    <t>2317</t>
  </si>
  <si>
    <t>2319</t>
  </si>
  <si>
    <t>3599</t>
  </si>
  <si>
    <t>2321</t>
  </si>
  <si>
    <t>2322</t>
  </si>
  <si>
    <t>2849</t>
  </si>
  <si>
    <t>2847</t>
  </si>
  <si>
    <t>2323</t>
  </si>
  <si>
    <t>4220</t>
  </si>
  <si>
    <t>2324</t>
  </si>
  <si>
    <t>2325</t>
  </si>
  <si>
    <t>3660</t>
  </si>
  <si>
    <t>2326</t>
  </si>
  <si>
    <t>2327</t>
  </si>
  <si>
    <t>2329</t>
  </si>
  <si>
    <t>2331</t>
  </si>
  <si>
    <t>2812</t>
  </si>
  <si>
    <t>2332</t>
  </si>
  <si>
    <t>2333</t>
  </si>
  <si>
    <t>2334</t>
  </si>
  <si>
    <t>2335</t>
  </si>
  <si>
    <t>2337</t>
  </si>
  <si>
    <t>2339</t>
  </si>
  <si>
    <t>3523</t>
  </si>
  <si>
    <t>2340</t>
  </si>
  <si>
    <t>2341</t>
  </si>
  <si>
    <t>2342</t>
  </si>
  <si>
    <t>2343</t>
  </si>
  <si>
    <t>2344</t>
  </si>
  <si>
    <t>2345</t>
  </si>
  <si>
    <t>2346</t>
  </si>
  <si>
    <t>2347</t>
  </si>
  <si>
    <t>2349</t>
  </si>
  <si>
    <t>2350</t>
  </si>
  <si>
    <t>2353</t>
  </si>
  <si>
    <t>2354</t>
  </si>
  <si>
    <t>2355</t>
  </si>
  <si>
    <t>682</t>
  </si>
  <si>
    <t>8</t>
  </si>
  <si>
    <t>2356</t>
  </si>
  <si>
    <t>3636</t>
  </si>
  <si>
    <t>2357</t>
  </si>
  <si>
    <t>3635</t>
  </si>
  <si>
    <t>2358</t>
  </si>
  <si>
    <t>2360</t>
  </si>
  <si>
    <t>2361</t>
  </si>
  <si>
    <t>2362</t>
  </si>
  <si>
    <t>2363</t>
  </si>
  <si>
    <t>2364</t>
  </si>
  <si>
    <t>3521</t>
  </si>
  <si>
    <t>2367</t>
  </si>
  <si>
    <t>111</t>
  </si>
  <si>
    <t>2804</t>
  </si>
  <si>
    <t>2368</t>
  </si>
  <si>
    <t>2369</t>
  </si>
  <si>
    <t>3478</t>
  </si>
  <si>
    <t>2371</t>
  </si>
  <si>
    <t>2372</t>
  </si>
  <si>
    <t>2374</t>
  </si>
  <si>
    <t>2375</t>
  </si>
  <si>
    <t>2810</t>
  </si>
  <si>
    <t>2376</t>
  </si>
  <si>
    <t>2377</t>
  </si>
  <si>
    <t>143</t>
  </si>
  <si>
    <t>2378</t>
  </si>
  <si>
    <t>3525</t>
  </si>
  <si>
    <t>3534</t>
  </si>
  <si>
    <t>2379</t>
  </si>
  <si>
    <t>2380</t>
  </si>
  <si>
    <t>3294</t>
  </si>
  <si>
    <t>3524</t>
  </si>
  <si>
    <t>2381</t>
  </si>
  <si>
    <t>2382</t>
  </si>
  <si>
    <t>2383</t>
  </si>
  <si>
    <t>2384</t>
  </si>
  <si>
    <t>2385</t>
  </si>
  <si>
    <t>2386</t>
  </si>
  <si>
    <t>2387</t>
  </si>
  <si>
    <t>2388</t>
  </si>
  <si>
    <t>4228</t>
  </si>
  <si>
    <t>2389</t>
  </si>
  <si>
    <t>2390</t>
  </si>
  <si>
    <t>2391</t>
  </si>
  <si>
    <t>2392</t>
  </si>
  <si>
    <t>2393</t>
  </si>
  <si>
    <t>2395</t>
  </si>
  <si>
    <t>2397</t>
  </si>
  <si>
    <t>655</t>
  </si>
  <si>
    <t>2398</t>
  </si>
  <si>
    <t>668</t>
  </si>
  <si>
    <t>414</t>
  </si>
  <si>
    <t>2819</t>
  </si>
  <si>
    <t>2767</t>
  </si>
  <si>
    <t>2399</t>
  </si>
  <si>
    <t>2400</t>
  </si>
  <si>
    <t>3404</t>
  </si>
  <si>
    <t>2799</t>
  </si>
  <si>
    <t>2401</t>
  </si>
  <si>
    <t>2404</t>
  </si>
  <si>
    <t>162</t>
  </si>
  <si>
    <t>2405</t>
  </si>
  <si>
    <t>2406</t>
  </si>
  <si>
    <t>3561</t>
  </si>
  <si>
    <t>2407</t>
  </si>
  <si>
    <t>2408</t>
  </si>
  <si>
    <t>2830</t>
  </si>
  <si>
    <t>2409</t>
  </si>
  <si>
    <t>2410</t>
  </si>
  <si>
    <t>2411</t>
  </si>
  <si>
    <t>2412</t>
  </si>
  <si>
    <t>2413</t>
  </si>
  <si>
    <t>3541</t>
  </si>
  <si>
    <t>2414</t>
  </si>
  <si>
    <t>2415</t>
  </si>
  <si>
    <t>2416</t>
  </si>
  <si>
    <t>2419</t>
  </si>
  <si>
    <t>2421</t>
  </si>
  <si>
    <t>2424</t>
  </si>
  <si>
    <t>3572</t>
  </si>
  <si>
    <t>2425</t>
  </si>
  <si>
    <t>2428</t>
  </si>
  <si>
    <t>2429</t>
  </si>
  <si>
    <t>2432</t>
  </si>
  <si>
    <t>2433</t>
  </si>
  <si>
    <t>2435</t>
  </si>
  <si>
    <t>2437</t>
  </si>
  <si>
    <t>2438</t>
  </si>
  <si>
    <t>2785</t>
  </si>
  <si>
    <t>2439</t>
  </si>
  <si>
    <t>2440</t>
  </si>
  <si>
    <t>2441</t>
  </si>
  <si>
    <t>2445</t>
  </si>
  <si>
    <t>2446</t>
  </si>
  <si>
    <t>3356</t>
  </si>
  <si>
    <t>2448</t>
  </si>
  <si>
    <t>2449</t>
  </si>
  <si>
    <t>2450</t>
  </si>
  <si>
    <t>2451</t>
  </si>
  <si>
    <t>2452</t>
  </si>
  <si>
    <t>563</t>
  </si>
  <si>
    <t>2455</t>
  </si>
  <si>
    <t>2456</t>
  </si>
  <si>
    <t>2457</t>
  </si>
  <si>
    <t>2458</t>
  </si>
  <si>
    <t>2460</t>
  </si>
  <si>
    <t>2461</t>
  </si>
  <si>
    <t>2462</t>
  </si>
  <si>
    <t>2463</t>
  </si>
  <si>
    <t>2467</t>
  </si>
  <si>
    <t>2469</t>
  </si>
  <si>
    <t>2470</t>
  </si>
  <si>
    <t>3386</t>
  </si>
  <si>
    <t>2472</t>
  </si>
  <si>
    <t>2474</t>
  </si>
  <si>
    <t>2475</t>
  </si>
  <si>
    <t>3671</t>
  </si>
  <si>
    <t>2476</t>
  </si>
  <si>
    <t>3512</t>
  </si>
  <si>
    <t>2477</t>
  </si>
  <si>
    <t>2478</t>
  </si>
  <si>
    <t>3251</t>
  </si>
  <si>
    <t>2480</t>
  </si>
  <si>
    <t>2481</t>
  </si>
  <si>
    <t>2482</t>
  </si>
  <si>
    <t>2483</t>
  </si>
  <si>
    <t>2484</t>
  </si>
  <si>
    <t>3297</t>
  </si>
  <si>
    <t>2854</t>
  </si>
  <si>
    <t>2485</t>
  </si>
  <si>
    <t>2488</t>
  </si>
  <si>
    <t>2489</t>
  </si>
  <si>
    <t>2490</t>
  </si>
  <si>
    <t>2492</t>
  </si>
  <si>
    <t>3722</t>
  </si>
  <si>
    <t>2493</t>
  </si>
  <si>
    <t>2494</t>
  </si>
  <si>
    <t>2495</t>
  </si>
  <si>
    <t>2496</t>
  </si>
  <si>
    <t>2497</t>
  </si>
  <si>
    <t>2498</t>
  </si>
  <si>
    <t>2499</t>
  </si>
  <si>
    <t>2788</t>
  </si>
  <si>
    <t>2500</t>
  </si>
  <si>
    <t>2501</t>
  </si>
  <si>
    <t>2502</t>
  </si>
  <si>
    <t>2503</t>
  </si>
  <si>
    <t>2505</t>
  </si>
  <si>
    <t>2766</t>
  </si>
  <si>
    <t>2506</t>
  </si>
  <si>
    <t>2507</t>
  </si>
  <si>
    <t>3589</t>
  </si>
  <si>
    <t>2508</t>
  </si>
  <si>
    <t>2509</t>
  </si>
  <si>
    <t>3402</t>
  </si>
  <si>
    <t>2514</t>
  </si>
  <si>
    <t>2517</t>
  </si>
  <si>
    <t>2518</t>
  </si>
  <si>
    <t>2520</t>
  </si>
  <si>
    <t>2521</t>
  </si>
  <si>
    <t>2522</t>
  </si>
  <si>
    <t>2524</t>
  </si>
  <si>
    <t>2525</t>
  </si>
  <si>
    <t>3515</t>
  </si>
  <si>
    <t>2526</t>
  </si>
  <si>
    <t>2527</t>
  </si>
  <si>
    <t>2529</t>
  </si>
  <si>
    <t>2531</t>
  </si>
  <si>
    <t>2532</t>
  </si>
  <si>
    <t>2534</t>
  </si>
  <si>
    <t>2816</t>
  </si>
  <si>
    <t>2780</t>
  </si>
  <si>
    <t>2535</t>
  </si>
  <si>
    <t>604</t>
  </si>
  <si>
    <t>2536</t>
  </si>
  <si>
    <t>2538</t>
  </si>
  <si>
    <t>2539</t>
  </si>
  <si>
    <t>2540</t>
  </si>
  <si>
    <t>2825</t>
  </si>
  <si>
    <t>2541</t>
  </si>
  <si>
    <t>3322</t>
  </si>
  <si>
    <t>685</t>
  </si>
  <si>
    <t>2542</t>
  </si>
  <si>
    <t>4224</t>
  </si>
  <si>
    <t>2545</t>
  </si>
  <si>
    <t>3431</t>
  </si>
  <si>
    <t>2548</t>
  </si>
  <si>
    <t>3565</t>
  </si>
  <si>
    <t>2549</t>
  </si>
  <si>
    <t>2550</t>
  </si>
  <si>
    <t>2834</t>
  </si>
  <si>
    <t>2551</t>
  </si>
  <si>
    <t>2552</t>
  </si>
  <si>
    <t>2554</t>
  </si>
  <si>
    <t>3325</t>
  </si>
  <si>
    <t>2556</t>
  </si>
  <si>
    <t>2557</t>
  </si>
  <si>
    <t>2558</t>
  </si>
  <si>
    <t>2559</t>
  </si>
  <si>
    <t>2561</t>
  </si>
  <si>
    <t>2562</t>
  </si>
  <si>
    <t>2563</t>
  </si>
  <si>
    <t>3339</t>
  </si>
  <si>
    <t>2564</t>
  </si>
  <si>
    <t>2565</t>
  </si>
  <si>
    <t>2566</t>
  </si>
  <si>
    <t>4205</t>
  </si>
  <si>
    <t>2569</t>
  </si>
  <si>
    <t>2570</t>
  </si>
  <si>
    <t>2572</t>
  </si>
  <si>
    <t>2575</t>
  </si>
  <si>
    <t>579</t>
  </si>
  <si>
    <t>577</t>
  </si>
  <si>
    <t>2576</t>
  </si>
  <si>
    <t>2577</t>
  </si>
  <si>
    <t>2578</t>
  </si>
  <si>
    <t>2579</t>
  </si>
  <si>
    <t>2580</t>
  </si>
  <si>
    <t>686</t>
  </si>
  <si>
    <t>2583</t>
  </si>
  <si>
    <t>2585</t>
  </si>
  <si>
    <t>2586</t>
  </si>
  <si>
    <t>2587</t>
  </si>
  <si>
    <t>419</t>
  </si>
  <si>
    <t>2588</t>
  </si>
  <si>
    <t>2589</t>
  </si>
  <si>
    <t>2590</t>
  </si>
  <si>
    <t>2591</t>
  </si>
  <si>
    <t>3429</t>
  </si>
  <si>
    <t>2592</t>
  </si>
  <si>
    <t>3411</t>
  </si>
  <si>
    <t>3491</t>
  </si>
  <si>
    <t>3314</t>
  </si>
  <si>
    <t>2593</t>
  </si>
  <si>
    <t>2595</t>
  </si>
  <si>
    <t>2602</t>
  </si>
  <si>
    <t>2603</t>
  </si>
  <si>
    <t>2604</t>
  </si>
  <si>
    <t>2606</t>
  </si>
  <si>
    <t>3646</t>
  </si>
  <si>
    <t>2607</t>
  </si>
  <si>
    <t>2608</t>
  </si>
  <si>
    <t>2610</t>
  </si>
  <si>
    <t>2784</t>
  </si>
  <si>
    <t>2611</t>
  </si>
  <si>
    <t>2614</t>
  </si>
  <si>
    <t>2615</t>
  </si>
  <si>
    <t>2617</t>
  </si>
  <si>
    <t>614</t>
  </si>
  <si>
    <t>2618</t>
  </si>
  <si>
    <t>2621</t>
  </si>
  <si>
    <t>2622</t>
  </si>
  <si>
    <t>3327</t>
  </si>
  <si>
    <t>2623</t>
  </si>
  <si>
    <t>2625</t>
  </si>
  <si>
    <t>2768</t>
  </si>
  <si>
    <t>2627</t>
  </si>
  <si>
    <t>2630</t>
  </si>
  <si>
    <t>2631</t>
  </si>
  <si>
    <t>2632</t>
  </si>
  <si>
    <t>2633</t>
  </si>
  <si>
    <t>2634</t>
  </si>
  <si>
    <t>3463</t>
  </si>
  <si>
    <t>2635</t>
  </si>
  <si>
    <t>2637</t>
  </si>
  <si>
    <t>2644</t>
  </si>
  <si>
    <t>2645</t>
  </si>
  <si>
    <t>2646</t>
  </si>
  <si>
    <t>2650</t>
  </si>
  <si>
    <t>3633</t>
  </si>
  <si>
    <t>2653</t>
  </si>
  <si>
    <t>2654</t>
  </si>
  <si>
    <t>2656</t>
  </si>
  <si>
    <t>2657</t>
  </si>
  <si>
    <t>3637</t>
  </si>
  <si>
    <t>3622</t>
  </si>
  <si>
    <t>2660</t>
  </si>
  <si>
    <t>2661</t>
  </si>
  <si>
    <t>2662</t>
  </si>
  <si>
    <t>2663</t>
  </si>
  <si>
    <t>2666</t>
  </si>
  <si>
    <t>2752</t>
  </si>
  <si>
    <t>2668</t>
  </si>
  <si>
    <t>2670</t>
  </si>
  <si>
    <t>2671</t>
  </si>
  <si>
    <t>2672</t>
  </si>
  <si>
    <t>2680</t>
  </si>
  <si>
    <t>2681</t>
  </si>
  <si>
    <t>2682</t>
  </si>
  <si>
    <t>2684</t>
  </si>
  <si>
    <t>2685</t>
  </si>
  <si>
    <t>2686</t>
  </si>
  <si>
    <t>2689</t>
  </si>
  <si>
    <t>161</t>
  </si>
  <si>
    <t>2696</t>
  </si>
  <si>
    <t>2698</t>
  </si>
  <si>
    <t>2699</t>
  </si>
  <si>
    <t>2700</t>
  </si>
  <si>
    <t>2701</t>
  </si>
  <si>
    <t>2703</t>
  </si>
  <si>
    <t>2704</t>
  </si>
  <si>
    <t>1984</t>
  </si>
  <si>
    <t>2705</t>
  </si>
  <si>
    <t>2708</t>
  </si>
  <si>
    <t>2709</t>
  </si>
  <si>
    <t>2776</t>
  </si>
  <si>
    <t>2714</t>
  </si>
  <si>
    <t>2716</t>
  </si>
  <si>
    <t>2718</t>
  </si>
  <si>
    <t>2719</t>
  </si>
  <si>
    <t>2720</t>
  </si>
  <si>
    <t>2723</t>
  </si>
  <si>
    <t>683</t>
  </si>
  <si>
    <t>2725</t>
  </si>
  <si>
    <t>274</t>
  </si>
  <si>
    <t>2726</t>
  </si>
  <si>
    <t>2727</t>
  </si>
  <si>
    <t>2728</t>
  </si>
  <si>
    <t>2730</t>
  </si>
  <si>
    <t>2732</t>
  </si>
  <si>
    <t>2734</t>
  </si>
  <si>
    <t>2735</t>
  </si>
  <si>
    <t>2736</t>
  </si>
  <si>
    <t>3338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</si>
  <si>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</si>
  <si>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</si>
  <si>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</si>
  <si>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</si>
  <si>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</si>
  <si>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</si>
  <si>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</si>
  <si>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</si>
  <si>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</si>
  <si>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</si>
  <si>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</si>
  <si>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</si>
  <si>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2750</t>
  </si>
  <si>
    <t>2753</t>
  </si>
  <si>
    <t>2755</t>
  </si>
  <si>
    <t>2758</t>
  </si>
  <si>
    <t>2803</t>
  </si>
  <si>
    <t>2761</t>
  </si>
  <si>
    <t>2762</t>
  </si>
  <si>
    <t>2764</t>
  </si>
  <si>
    <t>2765</t>
  </si>
  <si>
    <t>2770</t>
  </si>
  <si>
    <t>3390</t>
  </si>
  <si>
    <t>2771</t>
  </si>
  <si>
    <t>3624</t>
  </si>
  <si>
    <t>2772</t>
  </si>
  <si>
    <t>2807</t>
  </si>
  <si>
    <t>2775</t>
  </si>
  <si>
    <t>2815</t>
  </si>
  <si>
    <t>2787</t>
  </si>
  <si>
    <t>2790</t>
  </si>
  <si>
    <t>1171</t>
  </si>
  <si>
    <t>2791</t>
  </si>
  <si>
    <t>3644</t>
  </si>
  <si>
    <t>2794</t>
  </si>
  <si>
    <t>3571</t>
  </si>
  <si>
    <t>2796</t>
  </si>
  <si>
    <t>2814</t>
  </si>
  <si>
    <t>2798</t>
  </si>
  <si>
    <t>2801</t>
  </si>
  <si>
    <t>2802</t>
  </si>
  <si>
    <t>2855</t>
  </si>
  <si>
    <t>2806</t>
  </si>
  <si>
    <t>3581</t>
  </si>
  <si>
    <t>3340</t>
  </si>
  <si>
    <t>3603</t>
  </si>
  <si>
    <t>3552</t>
  </si>
  <si>
    <t>3288</t>
  </si>
  <si>
    <t>3223</t>
  </si>
  <si>
    <t>2837</t>
  </si>
  <si>
    <t>3619</t>
  </si>
  <si>
    <t>3612</t>
  </si>
  <si>
    <t>2839</t>
  </si>
  <si>
    <t>2844</t>
  </si>
  <si>
    <t>2846</t>
  </si>
  <si>
    <t>710</t>
  </si>
  <si>
    <t>185</t>
  </si>
  <si>
    <t>2859</t>
  </si>
  <si>
    <t>2860</t>
  </si>
  <si>
    <t>2865</t>
  </si>
  <si>
    <t>2866</t>
  </si>
  <si>
    <t>2868</t>
  </si>
  <si>
    <t>2870</t>
  </si>
  <si>
    <t>3238</t>
  </si>
  <si>
    <t>2871</t>
  </si>
  <si>
    <t>3341</t>
  </si>
  <si>
    <t>2872</t>
  </si>
  <si>
    <t>3631</t>
  </si>
  <si>
    <t>2874</t>
  </si>
  <si>
    <t>3256</t>
  </si>
  <si>
    <t>2876</t>
  </si>
  <si>
    <t>2877</t>
  </si>
  <si>
    <t>2878</t>
  </si>
  <si>
    <t>2879</t>
  </si>
  <si>
    <t>2880</t>
  </si>
  <si>
    <t>2884</t>
  </si>
  <si>
    <t>2886</t>
  </si>
  <si>
    <t>2888</t>
  </si>
  <si>
    <t>2890</t>
  </si>
  <si>
    <t>2891</t>
  </si>
  <si>
    <t>3382</t>
  </si>
  <si>
    <t>2893</t>
  </si>
  <si>
    <t>2896</t>
  </si>
  <si>
    <t>2897</t>
  </si>
  <si>
    <t>2898</t>
  </si>
  <si>
    <t>2899</t>
  </si>
  <si>
    <t>2901</t>
  </si>
  <si>
    <t>2903</t>
  </si>
  <si>
    <t>2904</t>
  </si>
  <si>
    <t>2906</t>
  </si>
  <si>
    <t>2907</t>
  </si>
  <si>
    <t>2910</t>
  </si>
  <si>
    <t>2911</t>
  </si>
  <si>
    <t>2912</t>
  </si>
  <si>
    <t>3273</t>
  </si>
  <si>
    <t>2915</t>
  </si>
  <si>
    <t>2916</t>
  </si>
  <si>
    <t>2917</t>
  </si>
  <si>
    <t>2919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</si>
  <si>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</si>
  <si>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</si>
  <si>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</si>
  <si>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</si>
  <si>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</si>
  <si>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</si>
  <si>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</si>
  <si>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</si>
  <si>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</si>
  <si>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2931</t>
  </si>
  <si>
    <t>2932</t>
  </si>
  <si>
    <t>2934</t>
  </si>
  <si>
    <t>2937</t>
  </si>
  <si>
    <t>2938</t>
  </si>
  <si>
    <t>2939</t>
  </si>
  <si>
    <t>3446</t>
  </si>
  <si>
    <t>2940</t>
  </si>
  <si>
    <t>3369</t>
  </si>
  <si>
    <t>2942</t>
  </si>
  <si>
    <t>3279</t>
  </si>
  <si>
    <t>2943</t>
  </si>
  <si>
    <t>2944</t>
  </si>
  <si>
    <t>2946</t>
  </si>
  <si>
    <t>2948</t>
  </si>
  <si>
    <t>2950</t>
  </si>
  <si>
    <t>2953</t>
  </si>
  <si>
    <t>2955</t>
  </si>
  <si>
    <t>2956</t>
  </si>
  <si>
    <t>2957</t>
  </si>
  <si>
    <t>2958</t>
  </si>
  <si>
    <t>2959</t>
  </si>
  <si>
    <t>2963</t>
  </si>
  <si>
    <t>2964</t>
  </si>
  <si>
    <t>2967</t>
  </si>
  <si>
    <t>2968</t>
  </si>
  <si>
    <t>2969</t>
  </si>
  <si>
    <t>2971</t>
  </si>
  <si>
    <t>2972</t>
  </si>
  <si>
    <t>2973</t>
  </si>
  <si>
    <t>2974</t>
  </si>
  <si>
    <t>2976</t>
  </si>
  <si>
    <t>2977</t>
  </si>
  <si>
    <t>2978</t>
  </si>
  <si>
    <t>2979</t>
  </si>
  <si>
    <t>2981</t>
  </si>
  <si>
    <t>2982</t>
  </si>
  <si>
    <t>2985</t>
  </si>
  <si>
    <t>2986</t>
  </si>
  <si>
    <t>2987</t>
  </si>
  <si>
    <t>2988</t>
  </si>
  <si>
    <t>26</t>
  </si>
  <si>
    <t>2991</t>
  </si>
  <si>
    <t>2992</t>
  </si>
  <si>
    <t>2993</t>
  </si>
  <si>
    <t>2994</t>
  </si>
  <si>
    <t>2995</t>
  </si>
  <si>
    <t>2997</t>
  </si>
  <si>
    <t>2999</t>
  </si>
  <si>
    <t>3239</t>
  </si>
  <si>
    <t>3001</t>
  </si>
  <si>
    <t>3004</t>
  </si>
  <si>
    <t>3005</t>
  </si>
  <si>
    <t>3007</t>
  </si>
  <si>
    <t>3010</t>
  </si>
  <si>
    <t>3011</t>
  </si>
  <si>
    <t>3012</t>
  </si>
  <si>
    <t>3014</t>
  </si>
  <si>
    <t>3015</t>
  </si>
  <si>
    <t>3016</t>
  </si>
  <si>
    <t>3017</t>
  </si>
  <si>
    <t>3018</t>
  </si>
  <si>
    <t>3020</t>
  </si>
  <si>
    <t>3021</t>
  </si>
  <si>
    <t>3409</t>
  </si>
  <si>
    <t>3022</t>
  </si>
  <si>
    <t>3023</t>
  </si>
  <si>
    <t>3024</t>
  </si>
  <si>
    <t>3028</t>
  </si>
  <si>
    <t>3029</t>
  </si>
  <si>
    <t>3031</t>
  </si>
  <si>
    <t>3032</t>
  </si>
  <si>
    <t>3034</t>
  </si>
  <si>
    <t>3035</t>
  </si>
  <si>
    <t>3037</t>
  </si>
  <si>
    <t>3038</t>
  </si>
  <si>
    <t>3039</t>
  </si>
  <si>
    <t>3040</t>
  </si>
  <si>
    <t>3041</t>
  </si>
  <si>
    <t>3043</t>
  </si>
  <si>
    <t>3045</t>
  </si>
  <si>
    <t>3562</t>
  </si>
  <si>
    <t>3563</t>
  </si>
  <si>
    <t>3046</t>
  </si>
  <si>
    <t>3050</t>
  </si>
  <si>
    <t>3051</t>
  </si>
  <si>
    <t>3053</t>
  </si>
  <si>
    <t>417</t>
  </si>
  <si>
    <t>3056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</si>
  <si>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</si>
  <si>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</si>
  <si>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</si>
  <si>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</si>
  <si>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</si>
  <si>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</si>
  <si>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</si>
  <si>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</si>
  <si>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</si>
  <si>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3069</t>
  </si>
  <si>
    <t>3071</t>
  </si>
  <si>
    <t>3072</t>
  </si>
  <si>
    <t>3076</t>
  </si>
  <si>
    <t>3077</t>
  </si>
  <si>
    <t>3078</t>
  </si>
  <si>
    <t>3081</t>
  </si>
  <si>
    <t>3281</t>
  </si>
  <si>
    <t>3083</t>
  </si>
  <si>
    <t>3084</t>
  </si>
  <si>
    <t>3086</t>
  </si>
  <si>
    <t>3087</t>
  </si>
  <si>
    <t>3088</t>
  </si>
  <si>
    <t>3091</t>
  </si>
  <si>
    <t>3094</t>
  </si>
  <si>
    <t>3095</t>
  </si>
  <si>
    <t>4022</t>
  </si>
  <si>
    <t>3097</t>
  </si>
  <si>
    <t>3098</t>
  </si>
  <si>
    <t>3100</t>
  </si>
  <si>
    <t>3101</t>
  </si>
  <si>
    <t>3102</t>
  </si>
  <si>
    <t>3103</t>
  </si>
  <si>
    <t>3106</t>
  </si>
  <si>
    <t>3107</t>
  </si>
  <si>
    <t>3108</t>
  </si>
  <si>
    <t>3109</t>
  </si>
  <si>
    <t>3111</t>
  </si>
  <si>
    <t>3112</t>
  </si>
  <si>
    <t>3113</t>
  </si>
  <si>
    <t>3115</t>
  </si>
  <si>
    <t>3118</t>
  </si>
  <si>
    <t>3119</t>
  </si>
  <si>
    <t>3120</t>
  </si>
  <si>
    <t>3126</t>
  </si>
  <si>
    <t>618</t>
  </si>
  <si>
    <t>3127</t>
  </si>
  <si>
    <t>3128</t>
  </si>
  <si>
    <t>3130</t>
  </si>
  <si>
    <t>3131</t>
  </si>
  <si>
    <t>3132</t>
  </si>
  <si>
    <t>3133</t>
  </si>
  <si>
    <t>3134</t>
  </si>
  <si>
    <t>3135</t>
  </si>
  <si>
    <t>3136</t>
  </si>
  <si>
    <t>3137</t>
  </si>
  <si>
    <t>3139</t>
  </si>
  <si>
    <t>3141</t>
  </si>
  <si>
    <t>3142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</si>
  <si>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</si>
  <si>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</si>
  <si>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</si>
  <si>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</si>
  <si>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</si>
  <si>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</si>
  <si>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</si>
  <si>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</si>
  <si>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</si>
  <si>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</si>
  <si>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</si>
  <si>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3383</t>
  </si>
  <si>
    <t>3156</t>
  </si>
  <si>
    <t>3158</t>
  </si>
  <si>
    <t>3159</t>
  </si>
  <si>
    <t>652</t>
  </si>
  <si>
    <t>3160</t>
  </si>
  <si>
    <t>581</t>
  </si>
  <si>
    <t>3161</t>
  </si>
  <si>
    <t>3162</t>
  </si>
  <si>
    <t>3163</t>
  </si>
  <si>
    <t>3166</t>
  </si>
  <si>
    <t>3170</t>
  </si>
  <si>
    <t>3172</t>
  </si>
  <si>
    <t>600</t>
  </si>
  <si>
    <t>3173</t>
  </si>
  <si>
    <t>3174</t>
  </si>
  <si>
    <t>3175</t>
  </si>
  <si>
    <t>3176</t>
  </si>
  <si>
    <t>3177</t>
  </si>
  <si>
    <t>3178</t>
  </si>
  <si>
    <t>3330</t>
  </si>
  <si>
    <t>3179</t>
  </si>
  <si>
    <t>3180</t>
  </si>
  <si>
    <t>3182</t>
  </si>
  <si>
    <t>3183</t>
  </si>
  <si>
    <t>3184</t>
  </si>
  <si>
    <t>3185</t>
  </si>
  <si>
    <t>3187</t>
  </si>
  <si>
    <t>3396</t>
  </si>
  <si>
    <t>3188</t>
  </si>
  <si>
    <t>3189</t>
  </si>
  <si>
    <t>3192</t>
  </si>
  <si>
    <t>3196</t>
  </si>
  <si>
    <t>3197</t>
  </si>
  <si>
    <t>3200</t>
  </si>
  <si>
    <t>3201</t>
  </si>
  <si>
    <t>3202</t>
  </si>
  <si>
    <t>3206</t>
  </si>
  <si>
    <t>3208</t>
  </si>
  <si>
    <t>3209</t>
  </si>
  <si>
    <t>3215</t>
  </si>
  <si>
    <t>3218</t>
  </si>
  <si>
    <t>3242</t>
  </si>
  <si>
    <t>3244</t>
  </si>
  <si>
    <t>3248</t>
  </si>
  <si>
    <t>3259</t>
  </si>
  <si>
    <t>3262</t>
  </si>
  <si>
    <t>3295</t>
  </si>
  <si>
    <t>3270</t>
  </si>
  <si>
    <t>3285</t>
  </si>
  <si>
    <t>3600</t>
  </si>
  <si>
    <t>3286</t>
  </si>
  <si>
    <t>3289</t>
  </si>
  <si>
    <t>3301</t>
  </si>
  <si>
    <t>638</t>
  </si>
  <si>
    <t>3308</t>
  </si>
  <si>
    <t>3311</t>
  </si>
  <si>
    <t>3318</t>
  </si>
  <si>
    <t>3320</t>
  </si>
  <si>
    <t>3324</t>
  </si>
  <si>
    <t>3326</t>
  </si>
  <si>
    <t>3241</t>
  </si>
  <si>
    <t>3328</t>
  </si>
  <si>
    <t>3329</t>
  </si>
  <si>
    <t>3331</t>
  </si>
  <si>
    <t>3332</t>
  </si>
  <si>
    <t>3334</t>
  </si>
  <si>
    <t>3343</t>
  </si>
  <si>
    <t>3345</t>
  </si>
  <si>
    <t>3347</t>
  </si>
  <si>
    <t>3348</t>
  </si>
  <si>
    <t>3349</t>
  </si>
  <si>
    <t>3401</t>
  </si>
  <si>
    <t>3351</t>
  </si>
  <si>
    <t>3359</t>
  </si>
  <si>
    <t>3368</t>
  </si>
  <si>
    <t>3621</t>
  </si>
  <si>
    <t>3373</t>
  </si>
  <si>
    <t>3394</t>
  </si>
  <si>
    <t>3448</t>
  </si>
  <si>
    <t>3410</t>
  </si>
  <si>
    <t>667</t>
  </si>
  <si>
    <t>3422</t>
  </si>
  <si>
    <t>3423</t>
  </si>
  <si>
    <t>3435</t>
  </si>
  <si>
    <t>3436</t>
  </si>
  <si>
    <t>3437</t>
  </si>
  <si>
    <t>3444</t>
  </si>
  <si>
    <t>3447</t>
  </si>
  <si>
    <t>3452</t>
  </si>
  <si>
    <t>3453</t>
  </si>
  <si>
    <t>3454</t>
  </si>
  <si>
    <t>3455</t>
  </si>
  <si>
    <t>3457</t>
  </si>
  <si>
    <t>3458</t>
  </si>
  <si>
    <t>3459</t>
  </si>
  <si>
    <t>3424</t>
  </si>
  <si>
    <t>3473</t>
  </si>
  <si>
    <t>3474</t>
  </si>
  <si>
    <t>3475</t>
  </si>
  <si>
    <t>3476</t>
  </si>
  <si>
    <t>3477</t>
  </si>
  <si>
    <t>3481</t>
  </si>
  <si>
    <t>3483</t>
  </si>
  <si>
    <t>3493</t>
  </si>
  <si>
    <t>3494</t>
  </si>
  <si>
    <t>3495</t>
  </si>
  <si>
    <t>3496</t>
  </si>
  <si>
    <t>3497</t>
  </si>
  <si>
    <t>3498</t>
  </si>
  <si>
    <t>3506</t>
  </si>
  <si>
    <t>635</t>
  </si>
  <si>
    <t>3511</t>
  </si>
  <si>
    <t>3514</t>
  </si>
  <si>
    <t>3517</t>
  </si>
  <si>
    <t>3519</t>
  </si>
  <si>
    <t>639</t>
  </si>
  <si>
    <t>3529</t>
  </si>
  <si>
    <t>3530</t>
  </si>
  <si>
    <t>3531</t>
  </si>
  <si>
    <t>82</t>
  </si>
  <si>
    <t>3533</t>
  </si>
  <si>
    <t>3536</t>
  </si>
  <si>
    <t>3537</t>
  </si>
  <si>
    <t>3539</t>
  </si>
  <si>
    <t>3542</t>
  </si>
  <si>
    <t>3543</t>
  </si>
  <si>
    <t>3217</t>
  </si>
  <si>
    <t>570</t>
  </si>
  <si>
    <t>3544</t>
  </si>
  <si>
    <t>3546</t>
  </si>
  <si>
    <t>3545</t>
  </si>
  <si>
    <t>3547</t>
  </si>
  <si>
    <t>3548</t>
  </si>
  <si>
    <t>4226</t>
  </si>
  <si>
    <t>3554</t>
  </si>
  <si>
    <t>3560</t>
  </si>
  <si>
    <t>660</t>
  </si>
  <si>
    <t>3573</t>
  </si>
  <si>
    <t>3564</t>
  </si>
  <si>
    <t>3568</t>
  </si>
  <si>
    <t>3577</t>
  </si>
  <si>
    <t>3578</t>
  </si>
  <si>
    <t>3579</t>
  </si>
  <si>
    <t>3580</t>
  </si>
  <si>
    <t>587</t>
  </si>
  <si>
    <t>3582</t>
  </si>
  <si>
    <t>3583</t>
  </si>
  <si>
    <t>3584</t>
  </si>
  <si>
    <t>3587</t>
  </si>
  <si>
    <t>3588</t>
  </si>
  <si>
    <t>3590</t>
  </si>
  <si>
    <t>3591</t>
  </si>
  <si>
    <t>3593</t>
  </si>
  <si>
    <t>3597</t>
  </si>
  <si>
    <t>3598</t>
  </si>
  <si>
    <t>3601</t>
  </si>
  <si>
    <t>3602</t>
  </si>
  <si>
    <t>148</t>
  </si>
  <si>
    <t>3605</t>
  </si>
  <si>
    <t>3607</t>
  </si>
  <si>
    <t>3610</t>
  </si>
  <si>
    <t>3628</t>
  </si>
  <si>
    <t>3482</t>
  </si>
  <si>
    <t>3640</t>
  </si>
  <si>
    <t>3645</t>
  </si>
  <si>
    <t>3651</t>
  </si>
  <si>
    <t>3653</t>
  </si>
  <si>
    <t>3655</t>
  </si>
  <si>
    <t>454</t>
  </si>
  <si>
    <t>3656</t>
  </si>
  <si>
    <t>3657</t>
  </si>
  <si>
    <t>3658</t>
  </si>
  <si>
    <t>3662</t>
  </si>
  <si>
    <t>3663</t>
  </si>
  <si>
    <t>3664</t>
  </si>
  <si>
    <t>3666</t>
  </si>
  <si>
    <t>3669</t>
  </si>
  <si>
    <t>3673</t>
  </si>
  <si>
    <t>3685</t>
  </si>
  <si>
    <t>3687</t>
  </si>
  <si>
    <t>3689</t>
  </si>
  <si>
    <t>3690</t>
  </si>
  <si>
    <t>3692</t>
  </si>
  <si>
    <t>3695</t>
  </si>
  <si>
    <t>3698</t>
  </si>
  <si>
    <t>3701</t>
  </si>
  <si>
    <t>3703</t>
  </si>
  <si>
    <t>3705</t>
  </si>
  <si>
    <t>3706</t>
  </si>
  <si>
    <t>3708</t>
  </si>
  <si>
    <t>3710</t>
  </si>
  <si>
    <t>3711</t>
  </si>
  <si>
    <t>3714</t>
  </si>
  <si>
    <t>3716</t>
  </si>
  <si>
    <t>3720</t>
  </si>
  <si>
    <t>3724</t>
  </si>
  <si>
    <t>3727</t>
  </si>
  <si>
    <t>3733</t>
  </si>
  <si>
    <t>3734</t>
  </si>
  <si>
    <t>3735</t>
  </si>
  <si>
    <t>3736</t>
  </si>
  <si>
    <t>3740</t>
  </si>
  <si>
    <t>3741</t>
  </si>
  <si>
    <t>3742</t>
  </si>
  <si>
    <t>3743</t>
  </si>
  <si>
    <t>3744</t>
  </si>
  <si>
    <t>3747</t>
  </si>
  <si>
    <t>3748</t>
  </si>
  <si>
    <t>453</t>
  </si>
  <si>
    <t>3749</t>
  </si>
  <si>
    <t>3750</t>
  </si>
  <si>
    <t>3752</t>
  </si>
  <si>
    <t>3753</t>
  </si>
  <si>
    <t>3754</t>
  </si>
  <si>
    <t>3758</t>
  </si>
  <si>
    <t>3760</t>
  </si>
  <si>
    <t>3761</t>
  </si>
  <si>
    <t>3762</t>
  </si>
  <si>
    <t>3765</t>
  </si>
  <si>
    <t>3767</t>
  </si>
  <si>
    <t>3769</t>
  </si>
  <si>
    <t>3770</t>
  </si>
  <si>
    <t>3771</t>
  </si>
  <si>
    <t>3774</t>
  </si>
  <si>
    <t>3775</t>
  </si>
  <si>
    <t>3776</t>
  </si>
  <si>
    <t>3778</t>
  </si>
  <si>
    <t>3779</t>
  </si>
  <si>
    <t>3780</t>
  </si>
  <si>
    <t>3782</t>
  </si>
  <si>
    <t>3784</t>
  </si>
  <si>
    <t>3785</t>
  </si>
  <si>
    <t>3786</t>
  </si>
  <si>
    <t>3789</t>
  </si>
  <si>
    <t>3796</t>
  </si>
  <si>
    <t>3797</t>
  </si>
  <si>
    <t>3798</t>
  </si>
  <si>
    <t>3800</t>
  </si>
  <si>
    <t>3801</t>
  </si>
  <si>
    <t>3802</t>
  </si>
  <si>
    <t>3804</t>
  </si>
  <si>
    <t>3805</t>
  </si>
  <si>
    <t>3806</t>
  </si>
  <si>
    <t>3807</t>
  </si>
  <si>
    <t>3808</t>
  </si>
  <si>
    <t>3810</t>
  </si>
  <si>
    <t>3812</t>
  </si>
  <si>
    <t>3813</t>
  </si>
  <si>
    <t>3814</t>
  </si>
  <si>
    <t>3815</t>
  </si>
  <si>
    <t>3816</t>
  </si>
  <si>
    <t>3821</t>
  </si>
  <si>
    <t>3822</t>
  </si>
  <si>
    <t>3825</t>
  </si>
  <si>
    <t>3829</t>
  </si>
  <si>
    <t>3830</t>
  </si>
  <si>
    <t>3831</t>
  </si>
  <si>
    <t>3833</t>
  </si>
  <si>
    <t>3834</t>
  </si>
  <si>
    <t>3835</t>
  </si>
  <si>
    <t>3836</t>
  </si>
  <si>
    <t>3838</t>
  </si>
  <si>
    <t>3839</t>
  </si>
  <si>
    <t>3842</t>
  </si>
  <si>
    <t>3844</t>
  </si>
  <si>
    <t>3845</t>
  </si>
  <si>
    <t>3846</t>
  </si>
  <si>
    <t>3847</t>
  </si>
  <si>
    <t>3850</t>
  </si>
  <si>
    <t>3851</t>
  </si>
  <si>
    <t>3853</t>
  </si>
  <si>
    <t>3854</t>
  </si>
  <si>
    <t>3855</t>
  </si>
  <si>
    <t>3856</t>
  </si>
  <si>
    <t>3857</t>
  </si>
  <si>
    <t>3860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</si>
  <si>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</si>
  <si>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</si>
  <si>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</si>
  <si>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</si>
  <si>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</si>
  <si>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</si>
  <si>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</si>
  <si>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</si>
  <si>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</si>
  <si>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</si>
  <si>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3874</t>
  </si>
  <si>
    <t>3877</t>
  </si>
  <si>
    <t>3880</t>
  </si>
  <si>
    <t>3882</t>
  </si>
  <si>
    <t>3883</t>
  </si>
  <si>
    <t>3884</t>
  </si>
  <si>
    <t>3886</t>
  </si>
  <si>
    <t>3887</t>
  </si>
  <si>
    <t>3890</t>
  </si>
  <si>
    <t>3893</t>
  </si>
  <si>
    <t>3894</t>
  </si>
  <si>
    <t>3896</t>
  </si>
  <si>
    <t>3897</t>
  </si>
  <si>
    <t>3905</t>
  </si>
  <si>
    <t>3906</t>
  </si>
  <si>
    <t>3908</t>
  </si>
  <si>
    <t>3910</t>
  </si>
  <si>
    <t>3914</t>
  </si>
  <si>
    <t>3917</t>
  </si>
  <si>
    <t>3919</t>
  </si>
  <si>
    <t>3921</t>
  </si>
  <si>
    <t>3922</t>
  </si>
  <si>
    <t>3923</t>
  </si>
  <si>
    <t>3924</t>
  </si>
  <si>
    <t>3925</t>
  </si>
  <si>
    <t>3926</t>
  </si>
  <si>
    <t>3928</t>
  </si>
  <si>
    <t>3929</t>
  </si>
  <si>
    <t>3930</t>
  </si>
  <si>
    <t>3931</t>
  </si>
  <si>
    <t>3934</t>
  </si>
  <si>
    <t>3935</t>
  </si>
  <si>
    <t>3938</t>
  </si>
  <si>
    <t>3939</t>
  </si>
  <si>
    <t>3941</t>
  </si>
  <si>
    <t>3942</t>
  </si>
  <si>
    <t>3943</t>
  </si>
  <si>
    <t>3944</t>
  </si>
  <si>
    <t>3945</t>
  </si>
  <si>
    <t>3947</t>
  </si>
  <si>
    <t>3949</t>
  </si>
  <si>
    <t>3950</t>
  </si>
  <si>
    <t>3951</t>
  </si>
  <si>
    <t>3953</t>
  </si>
  <si>
    <t>3956</t>
  </si>
  <si>
    <t>3957</t>
  </si>
  <si>
    <t>3958</t>
  </si>
  <si>
    <t>3959</t>
  </si>
  <si>
    <t>3960</t>
  </si>
  <si>
    <t>3961</t>
  </si>
  <si>
    <t>3962</t>
  </si>
  <si>
    <t>656</t>
  </si>
  <si>
    <t>3963</t>
  </si>
  <si>
    <t>3965</t>
  </si>
  <si>
    <t>3966</t>
  </si>
  <si>
    <t>3967</t>
  </si>
  <si>
    <t>3968</t>
  </si>
  <si>
    <t>3969</t>
  </si>
  <si>
    <t>565</t>
  </si>
  <si>
    <t>3973</t>
  </si>
  <si>
    <t>3974</t>
  </si>
  <si>
    <t>3975</t>
  </si>
  <si>
    <t>3978</t>
  </si>
  <si>
    <t>3980</t>
  </si>
  <si>
    <t>3291</t>
  </si>
  <si>
    <t>3981</t>
  </si>
  <si>
    <t>3983</t>
  </si>
  <si>
    <t>3988</t>
  </si>
  <si>
    <t>3991</t>
  </si>
  <si>
    <t>3997</t>
  </si>
  <si>
    <t>3999</t>
  </si>
  <si>
    <t>4000</t>
  </si>
  <si>
    <t>4001</t>
  </si>
  <si>
    <t>4002</t>
  </si>
  <si>
    <t>4003</t>
  </si>
  <si>
    <t>4008</t>
  </si>
  <si>
    <t>4009</t>
  </si>
  <si>
    <t>4010</t>
  </si>
  <si>
    <t>3627</t>
  </si>
  <si>
    <t>4011</t>
  </si>
  <si>
    <t>4012</t>
  </si>
  <si>
    <t>4014</t>
  </si>
  <si>
    <t>4015</t>
  </si>
  <si>
    <t>4018</t>
  </si>
  <si>
    <t>4019</t>
  </si>
  <si>
    <t>4026</t>
  </si>
  <si>
    <t>4029</t>
  </si>
  <si>
    <t>4030</t>
  </si>
  <si>
    <t>4031</t>
  </si>
  <si>
    <t>4032</t>
  </si>
  <si>
    <t>4033</t>
  </si>
  <si>
    <t>4034</t>
  </si>
  <si>
    <t>4035</t>
  </si>
  <si>
    <t>4036</t>
  </si>
  <si>
    <t>4039</t>
  </si>
  <si>
    <t>4041</t>
  </si>
  <si>
    <t>4042</t>
  </si>
  <si>
    <t>4043</t>
  </si>
  <si>
    <t>4044</t>
  </si>
  <si>
    <t>4047</t>
  </si>
  <si>
    <t>576</t>
  </si>
  <si>
    <t>4049</t>
  </si>
  <si>
    <t>4050</t>
  </si>
  <si>
    <t>4051</t>
  </si>
  <si>
    <t>4052</t>
  </si>
  <si>
    <t>4053</t>
  </si>
  <si>
    <t>4054</t>
  </si>
  <si>
    <t>4057</t>
  </si>
  <si>
    <t>4061</t>
  </si>
  <si>
    <t>4063</t>
  </si>
  <si>
    <t>4064</t>
  </si>
  <si>
    <t>4069</t>
  </si>
  <si>
    <t>4072</t>
  </si>
  <si>
    <t>4073</t>
  </si>
  <si>
    <t>4074</t>
  </si>
  <si>
    <t>3344</t>
  </si>
  <si>
    <t>4093</t>
  </si>
  <si>
    <t>4095</t>
  </si>
  <si>
    <t>4096</t>
  </si>
  <si>
    <t>4097</t>
  </si>
  <si>
    <t>4098</t>
  </si>
  <si>
    <t>4100</t>
  </si>
  <si>
    <t>4101</t>
  </si>
  <si>
    <t>4103</t>
  </si>
  <si>
    <t>4105</t>
  </si>
  <si>
    <t>4107</t>
  </si>
  <si>
    <t>4109</t>
  </si>
  <si>
    <t>4110</t>
  </si>
  <si>
    <t>4111</t>
  </si>
  <si>
    <t>4112</t>
  </si>
  <si>
    <t>4114</t>
  </si>
  <si>
    <t>4117</t>
  </si>
  <si>
    <t>4123</t>
  </si>
  <si>
    <t>4125</t>
  </si>
  <si>
    <t>4126</t>
  </si>
  <si>
    <t>4128</t>
  </si>
  <si>
    <t>4129</t>
  </si>
  <si>
    <t>4130</t>
  </si>
  <si>
    <t>4132</t>
  </si>
  <si>
    <t>4137</t>
  </si>
  <si>
    <t>4140</t>
  </si>
  <si>
    <t>4141</t>
  </si>
  <si>
    <t>4143</t>
  </si>
  <si>
    <t>4146</t>
  </si>
  <si>
    <t>4147</t>
  </si>
  <si>
    <t>4149</t>
  </si>
  <si>
    <t>4152</t>
  </si>
  <si>
    <t>4153</t>
  </si>
  <si>
    <t>4154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</si>
  <si>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</si>
  <si>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</si>
  <si>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</si>
  <si>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</si>
  <si>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</si>
  <si>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</si>
  <si>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</si>
  <si>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</si>
  <si>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</si>
  <si>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4166</t>
  </si>
  <si>
    <t>4168</t>
  </si>
  <si>
    <t>4169</t>
  </si>
  <si>
    <t>4170</t>
  </si>
  <si>
    <t>4173</t>
  </si>
  <si>
    <t>4174</t>
  </si>
  <si>
    <t>4175</t>
  </si>
  <si>
    <t>4176</t>
  </si>
  <si>
    <t>4177</t>
  </si>
  <si>
    <t>4178</t>
  </si>
  <si>
    <t>4179</t>
  </si>
  <si>
    <t>4180</t>
  </si>
  <si>
    <t>4182</t>
  </si>
  <si>
    <t>4184</t>
  </si>
  <si>
    <t>4186</t>
  </si>
  <si>
    <t>4187</t>
  </si>
  <si>
    <t>4189</t>
  </si>
  <si>
    <t>4191</t>
  </si>
  <si>
    <t>4192</t>
  </si>
  <si>
    <t>4193</t>
  </si>
  <si>
    <t>4194</t>
  </si>
  <si>
    <t>4195</t>
  </si>
  <si>
    <t>4198</t>
  </si>
  <si>
    <t>4199</t>
  </si>
  <si>
    <t>4201</t>
  </si>
  <si>
    <t>4204</t>
  </si>
  <si>
    <t>4208</t>
  </si>
  <si>
    <t>4219</t>
  </si>
  <si>
    <t>4221</t>
  </si>
  <si>
    <t>3393</t>
  </si>
  <si>
    <t>4233</t>
  </si>
  <si>
    <t>4236</t>
  </si>
  <si>
    <t>4237</t>
  </si>
  <si>
    <t>4239</t>
  </si>
  <si>
    <t>4241</t>
  </si>
  <si>
    <t>3367</t>
  </si>
  <si>
    <t>4242</t>
  </si>
  <si>
    <t>4243</t>
  </si>
  <si>
    <t>4244</t>
  </si>
  <si>
    <t>4246</t>
  </si>
  <si>
    <t>572</t>
  </si>
  <si>
    <t>4249</t>
  </si>
  <si>
    <t>4250</t>
  </si>
  <si>
    <t>4252</t>
  </si>
  <si>
    <t>4254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</si>
  <si>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</si>
  <si>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</si>
  <si>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</si>
  <si>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</si>
  <si>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</si>
  <si>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</si>
  <si>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</si>
  <si>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</si>
  <si>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</si>
  <si>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</si>
  <si>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</si>
  <si>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4270</t>
  </si>
  <si>
    <t>4272</t>
  </si>
  <si>
    <t>4273</t>
  </si>
  <si>
    <t>4276</t>
  </si>
  <si>
    <t>4278</t>
  </si>
  <si>
    <t>4281</t>
  </si>
  <si>
    <t>4282</t>
  </si>
  <si>
    <t>4283</t>
  </si>
  <si>
    <t>4284</t>
  </si>
  <si>
    <t>4288</t>
  </si>
  <si>
    <t>4290</t>
  </si>
  <si>
    <t>4291</t>
  </si>
  <si>
    <t>4293</t>
  </si>
  <si>
    <t>4294</t>
  </si>
  <si>
    <t>4295</t>
  </si>
  <si>
    <t>4296</t>
  </si>
  <si>
    <t>4301</t>
  </si>
  <si>
    <t>4302</t>
  </si>
  <si>
    <t>4303</t>
  </si>
  <si>
    <t>4306</t>
  </si>
  <si>
    <t>4307</t>
  </si>
  <si>
    <t>4308</t>
  </si>
  <si>
    <t>4309</t>
  </si>
  <si>
    <t>4310</t>
  </si>
  <si>
    <t>4312</t>
  </si>
  <si>
    <t>4313</t>
  </si>
  <si>
    <t>4314</t>
  </si>
  <si>
    <t>4316</t>
  </si>
  <si>
    <t>4317</t>
  </si>
  <si>
    <t>4319</t>
  </si>
  <si>
    <t>4320</t>
  </si>
  <si>
    <t>4322</t>
  </si>
  <si>
    <t>4323</t>
  </si>
  <si>
    <t>4324</t>
  </si>
  <si>
    <t>4325</t>
  </si>
  <si>
    <t>4326</t>
  </si>
  <si>
    <t>4328</t>
  </si>
  <si>
    <t>4330</t>
  </si>
  <si>
    <t>4331</t>
  </si>
  <si>
    <t>4332</t>
  </si>
  <si>
    <t>4337</t>
  </si>
  <si>
    <t>4338</t>
  </si>
  <si>
    <t>4340</t>
  </si>
  <si>
    <t>4342</t>
  </si>
  <si>
    <t>4344</t>
  </si>
  <si>
    <t>4346</t>
  </si>
  <si>
    <t>4347</t>
  </si>
  <si>
    <t>4351</t>
  </si>
  <si>
    <t>4352</t>
  </si>
  <si>
    <t>669</t>
  </si>
  <si>
    <t>664</t>
  </si>
  <si>
    <t>4353</t>
  </si>
  <si>
    <t>4354</t>
  </si>
  <si>
    <t>4356</t>
  </si>
  <si>
    <t>4357</t>
  </si>
  <si>
    <t>4358</t>
  </si>
  <si>
    <t>4359</t>
  </si>
  <si>
    <t>4361</t>
  </si>
  <si>
    <t>4362</t>
  </si>
  <si>
    <t>4363</t>
  </si>
  <si>
    <t>4364</t>
  </si>
  <si>
    <t>4367</t>
  </si>
  <si>
    <t>4368</t>
  </si>
  <si>
    <t>4369</t>
  </si>
  <si>
    <t>4372</t>
  </si>
  <si>
    <t>4376</t>
  </si>
  <si>
    <t>4377</t>
  </si>
  <si>
    <t>4378</t>
  </si>
  <si>
    <t>4382</t>
  </si>
  <si>
    <t>4384</t>
  </si>
  <si>
    <t>4385</t>
  </si>
  <si>
    <t>4389</t>
  </si>
  <si>
    <t>4390</t>
  </si>
  <si>
    <t>4392</t>
  </si>
  <si>
    <t>4393</t>
  </si>
  <si>
    <t>4395</t>
  </si>
  <si>
    <t>4396</t>
  </si>
  <si>
    <t>4397</t>
  </si>
  <si>
    <t>4398</t>
  </si>
  <si>
    <t>4401</t>
  </si>
  <si>
    <t>4402</t>
  </si>
  <si>
    <t>4405</t>
  </si>
  <si>
    <t>4406</t>
  </si>
  <si>
    <t>4408</t>
  </si>
  <si>
    <t>4410</t>
  </si>
  <si>
    <t>4411</t>
  </si>
  <si>
    <t>4412</t>
  </si>
  <si>
    <t>4413</t>
  </si>
  <si>
    <t>4416</t>
  </si>
  <si>
    <t>4417</t>
  </si>
  <si>
    <t>4419</t>
  </si>
  <si>
    <t>4420</t>
  </si>
  <si>
    <t>4421</t>
  </si>
  <si>
    <t>4425</t>
  </si>
  <si>
    <t>4427</t>
  </si>
  <si>
    <t>4428</t>
  </si>
  <si>
    <t>4429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</si>
  <si>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</si>
  <si>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</si>
  <si>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</si>
  <si>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</si>
  <si>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</si>
  <si>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</si>
  <si>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</si>
  <si>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</si>
  <si>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</si>
  <si>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</si>
  <si>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4444</t>
  </si>
  <si>
    <t>4446</t>
  </si>
  <si>
    <t>4447</t>
  </si>
  <si>
    <t>4451</t>
  </si>
  <si>
    <t>4452</t>
  </si>
  <si>
    <t>4453</t>
  </si>
  <si>
    <t>4455</t>
  </si>
  <si>
    <t>4456</t>
  </si>
  <si>
    <t>4458</t>
  </si>
  <si>
    <t>4459</t>
  </si>
  <si>
    <t>4460</t>
  </si>
  <si>
    <t>4462</t>
  </si>
  <si>
    <t>4463</t>
  </si>
  <si>
    <t>4464</t>
  </si>
  <si>
    <t>4466</t>
  </si>
  <si>
    <t>4468</t>
  </si>
  <si>
    <t>3614</t>
  </si>
  <si>
    <t>4470</t>
  </si>
  <si>
    <t>4473</t>
  </si>
  <si>
    <t>4474</t>
  </si>
  <si>
    <t>4475</t>
  </si>
  <si>
    <t>4476</t>
  </si>
  <si>
    <t>3638</t>
  </si>
  <si>
    <t>4477</t>
  </si>
  <si>
    <t>4479</t>
  </si>
  <si>
    <t>4481</t>
  </si>
  <si>
    <t>4482</t>
  </si>
  <si>
    <t>4483</t>
  </si>
  <si>
    <t>4487</t>
  </si>
  <si>
    <t>4488</t>
  </si>
  <si>
    <t>4491</t>
  </si>
  <si>
    <t>4492</t>
  </si>
  <si>
    <t>4493</t>
  </si>
  <si>
    <t>4494</t>
  </si>
  <si>
    <t>4495</t>
  </si>
  <si>
    <t>4496</t>
  </si>
  <si>
    <t>4497</t>
  </si>
  <si>
    <t>4498</t>
  </si>
  <si>
    <t>4501</t>
  </si>
  <si>
    <t>224</t>
  </si>
  <si>
    <t>4502</t>
  </si>
  <si>
    <t>4503</t>
  </si>
  <si>
    <t>4506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</si>
  <si>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</si>
  <si>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</si>
  <si>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</si>
  <si>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</si>
  <si>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</si>
  <si>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</si>
  <si>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</si>
  <si>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</si>
  <si>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</si>
  <si>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4518</t>
  </si>
  <si>
    <t>4520</t>
  </si>
  <si>
    <t>4521</t>
  </si>
  <si>
    <t>3214</t>
  </si>
  <si>
    <t>4522</t>
  </si>
  <si>
    <t>4524</t>
  </si>
  <si>
    <t>4525</t>
  </si>
  <si>
    <t>4527</t>
  </si>
  <si>
    <t>4529</t>
  </si>
  <si>
    <t>4530</t>
  </si>
  <si>
    <t>4531</t>
  </si>
  <si>
    <t>52</t>
  </si>
  <si>
    <t>4532</t>
  </si>
  <si>
    <t>4533</t>
  </si>
  <si>
    <t>4534</t>
  </si>
  <si>
    <t>4537</t>
  </si>
  <si>
    <t>4540</t>
  </si>
  <si>
    <t>4541</t>
  </si>
  <si>
    <t>4542</t>
  </si>
  <si>
    <t>4543</t>
  </si>
  <si>
    <t>3440</t>
  </si>
  <si>
    <t>4544</t>
  </si>
  <si>
    <t>4545</t>
  </si>
  <si>
    <t>4546</t>
  </si>
  <si>
    <t>4548</t>
  </si>
  <si>
    <t>4549</t>
  </si>
  <si>
    <t>4551</t>
  </si>
  <si>
    <t>4552</t>
  </si>
  <si>
    <t>4553</t>
  </si>
  <si>
    <t>4554</t>
  </si>
  <si>
    <t>51</t>
  </si>
  <si>
    <t>4555</t>
  </si>
  <si>
    <t>4559</t>
  </si>
  <si>
    <t>4560</t>
  </si>
  <si>
    <t>4561</t>
  </si>
  <si>
    <t>4563</t>
  </si>
  <si>
    <t>4564</t>
  </si>
  <si>
    <t>4565</t>
  </si>
  <si>
    <t>4566</t>
  </si>
  <si>
    <t>4567</t>
  </si>
  <si>
    <t>4568</t>
  </si>
  <si>
    <t>4569</t>
  </si>
  <si>
    <t>4570</t>
  </si>
  <si>
    <t>4572</t>
  </si>
  <si>
    <t>4574</t>
  </si>
  <si>
    <t>4575</t>
  </si>
  <si>
    <t>4576</t>
  </si>
  <si>
    <t>4577</t>
  </si>
  <si>
    <t>4578</t>
  </si>
  <si>
    <t>4579</t>
  </si>
  <si>
    <t>4580</t>
  </si>
  <si>
    <t>4586</t>
  </si>
  <si>
    <t>4587</t>
  </si>
  <si>
    <t>4588</t>
  </si>
  <si>
    <t>4590</t>
  </si>
  <si>
    <t>4591</t>
  </si>
  <si>
    <t>4592</t>
  </si>
  <si>
    <t>4594</t>
  </si>
  <si>
    <t>4595</t>
  </si>
  <si>
    <t>4596</t>
  </si>
  <si>
    <t>4597</t>
  </si>
  <si>
    <t>4598</t>
  </si>
  <si>
    <t>4599</t>
  </si>
  <si>
    <t>4601</t>
  </si>
  <si>
    <t>4602</t>
  </si>
  <si>
    <t>4603</t>
  </si>
  <si>
    <t>4604</t>
  </si>
  <si>
    <t>4607</t>
  </si>
  <si>
    <t>4608</t>
  </si>
  <si>
    <t>4609</t>
  </si>
  <si>
    <t>4610</t>
  </si>
  <si>
    <t>4612</t>
  </si>
  <si>
    <t>4613</t>
  </si>
  <si>
    <t>4615</t>
  </si>
  <si>
    <t>227</t>
  </si>
  <si>
    <t>4616</t>
  </si>
  <si>
    <t>84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</si>
  <si>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</si>
  <si>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</si>
  <si>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</si>
  <si>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</si>
  <si>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</si>
  <si>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</si>
  <si>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</si>
  <si>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</si>
  <si>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</si>
  <si>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</si>
  <si>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</si>
  <si>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</si>
  <si>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</si>
  <si>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</si>
  <si>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</si>
  <si>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4633</t>
  </si>
  <si>
    <t>4634</t>
  </si>
  <si>
    <t>4635</t>
  </si>
  <si>
    <t>4636</t>
  </si>
  <si>
    <t>4637</t>
  </si>
  <si>
    <t>4639</t>
  </si>
  <si>
    <t>4640</t>
  </si>
  <si>
    <t>4641</t>
  </si>
  <si>
    <t>4642</t>
  </si>
  <si>
    <t>4643</t>
  </si>
  <si>
    <t>3395</t>
  </si>
  <si>
    <t>4644</t>
  </si>
  <si>
    <t>4645</t>
  </si>
  <si>
    <t>4646</t>
  </si>
  <si>
    <t>4647</t>
  </si>
  <si>
    <t>3377</t>
  </si>
  <si>
    <t>4648</t>
  </si>
  <si>
    <t>4649</t>
  </si>
  <si>
    <t>4650</t>
  </si>
  <si>
    <t>3661</t>
  </si>
  <si>
    <t>4652</t>
  </si>
  <si>
    <t>4653</t>
  </si>
  <si>
    <t>4655</t>
  </si>
  <si>
    <t>4659</t>
  </si>
  <si>
    <t>4662</t>
  </si>
  <si>
    <t>4664</t>
  </si>
  <si>
    <t>4665</t>
  </si>
  <si>
    <t>4666</t>
  </si>
  <si>
    <t>4667</t>
  </si>
  <si>
    <t>4669</t>
  </si>
  <si>
    <t>4670</t>
  </si>
  <si>
    <t>4671</t>
  </si>
  <si>
    <t>4672</t>
  </si>
  <si>
    <t>42</t>
  </si>
  <si>
    <t>43</t>
  </si>
  <si>
    <t>44</t>
  </si>
  <si>
    <t>31</t>
  </si>
  <si>
    <t>4673</t>
  </si>
  <si>
    <t>4678</t>
  </si>
  <si>
    <t>4680</t>
  </si>
  <si>
    <t>4681</t>
  </si>
  <si>
    <t>4682</t>
  </si>
  <si>
    <t>4683</t>
  </si>
  <si>
    <t>4685</t>
  </si>
  <si>
    <t>4687</t>
  </si>
  <si>
    <t>4689</t>
  </si>
  <si>
    <t>4691</t>
  </si>
  <si>
    <t>4693</t>
  </si>
  <si>
    <t>4234</t>
  </si>
  <si>
    <t>4694</t>
  </si>
  <si>
    <t>4695</t>
  </si>
  <si>
    <t>4697</t>
  </si>
  <si>
    <t>4698</t>
  </si>
  <si>
    <t>4700</t>
  </si>
  <si>
    <t>4701</t>
  </si>
  <si>
    <t>4703</t>
  </si>
  <si>
    <t>4705</t>
  </si>
  <si>
    <t>4706</t>
  </si>
  <si>
    <t>4707</t>
  </si>
  <si>
    <t>4709</t>
  </si>
  <si>
    <t>4710</t>
  </si>
  <si>
    <t>4711</t>
  </si>
  <si>
    <t>4712</t>
  </si>
  <si>
    <t>4713</t>
  </si>
  <si>
    <t>3629</t>
  </si>
  <si>
    <t>4714</t>
  </si>
  <si>
    <t>4715</t>
  </si>
  <si>
    <t>4716</t>
  </si>
  <si>
    <t>4717</t>
  </si>
  <si>
    <t>4718</t>
  </si>
  <si>
    <t>4720</t>
  </si>
  <si>
    <t>4721</t>
  </si>
  <si>
    <t>4723</t>
  </si>
  <si>
    <t>4726</t>
  </si>
  <si>
    <t>4727</t>
  </si>
  <si>
    <t>4728</t>
  </si>
  <si>
    <t>4729</t>
  </si>
  <si>
    <t>4730</t>
  </si>
  <si>
    <t>4732</t>
  </si>
  <si>
    <t>4733</t>
  </si>
  <si>
    <t>4734</t>
  </si>
  <si>
    <t>4736</t>
  </si>
  <si>
    <t>4737</t>
  </si>
  <si>
    <t>4738</t>
  </si>
  <si>
    <t>4739</t>
  </si>
  <si>
    <t>4740</t>
  </si>
  <si>
    <t>4741</t>
  </si>
  <si>
    <t>2835</t>
  </si>
  <si>
    <t>4742</t>
  </si>
  <si>
    <t>4743</t>
  </si>
  <si>
    <t>4744</t>
  </si>
  <si>
    <t>4745</t>
  </si>
  <si>
    <t>4230</t>
  </si>
  <si>
    <t>4746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</si>
  <si>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</si>
  <si>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</si>
  <si>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</si>
  <si>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</si>
  <si>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</si>
  <si>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</si>
  <si>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</si>
  <si>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</si>
  <si>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</si>
  <si>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</si>
  <si>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</si>
  <si>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</si>
  <si>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</si>
  <si>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</si>
  <si>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</si>
  <si>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4765</t>
  </si>
  <si>
    <t>4766</t>
  </si>
  <si>
    <t>4767</t>
  </si>
  <si>
    <t>4769</t>
  </si>
  <si>
    <t>4770</t>
  </si>
  <si>
    <t>4771</t>
  </si>
  <si>
    <t>4772</t>
  </si>
  <si>
    <t>4773</t>
  </si>
  <si>
    <t>4774</t>
  </si>
  <si>
    <t>4776</t>
  </si>
  <si>
    <t>4778</t>
  </si>
  <si>
    <t>4779</t>
  </si>
  <si>
    <t>4780</t>
  </si>
  <si>
    <t>4781</t>
  </si>
  <si>
    <t>4783</t>
  </si>
  <si>
    <t>4784</t>
  </si>
  <si>
    <t>4786</t>
  </si>
  <si>
    <t>4789</t>
  </si>
  <si>
    <t>4790</t>
  </si>
  <si>
    <t>4791</t>
  </si>
  <si>
    <t>4792</t>
  </si>
  <si>
    <t>3456</t>
  </si>
  <si>
    <t>4794</t>
  </si>
  <si>
    <t>4795</t>
  </si>
  <si>
    <t>4796</t>
  </si>
  <si>
    <t>4797</t>
  </si>
  <si>
    <t>4799</t>
  </si>
  <si>
    <t>4800</t>
  </si>
  <si>
    <t>4801</t>
  </si>
  <si>
    <t>4802</t>
  </si>
  <si>
    <t>3443</t>
  </si>
  <si>
    <t>4803</t>
  </si>
  <si>
    <t>4804</t>
  </si>
  <si>
    <t>4806</t>
  </si>
  <si>
    <t>4807</t>
  </si>
  <si>
    <t>4808</t>
  </si>
  <si>
    <t>3556</t>
  </si>
  <si>
    <t>4810</t>
  </si>
  <si>
    <t>4811</t>
  </si>
  <si>
    <t>4812</t>
  </si>
  <si>
    <t>4814</t>
  </si>
  <si>
    <t>4815</t>
  </si>
  <si>
    <t>4817</t>
  </si>
  <si>
    <t>4820</t>
  </si>
  <si>
    <t>4822</t>
  </si>
  <si>
    <t>4823</t>
  </si>
  <si>
    <t>4824</t>
  </si>
  <si>
    <t>4825</t>
  </si>
  <si>
    <t>4826</t>
  </si>
  <si>
    <t>630</t>
  </si>
  <si>
    <t>4827</t>
  </si>
  <si>
    <t>4828</t>
  </si>
  <si>
    <t>4829</t>
  </si>
  <si>
    <t>4830</t>
  </si>
  <si>
    <t>4831</t>
  </si>
  <si>
    <t>4832</t>
  </si>
  <si>
    <t>4833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</si>
  <si>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</si>
  <si>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</si>
  <si>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</si>
  <si>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</si>
  <si>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</si>
  <si>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</si>
  <si>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</si>
  <si>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</si>
  <si>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</si>
  <si>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</si>
  <si>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4847</t>
  </si>
  <si>
    <t>4848</t>
  </si>
  <si>
    <t>4849</t>
  </si>
  <si>
    <t>4852</t>
  </si>
  <si>
    <t>4853</t>
  </si>
  <si>
    <t>4854</t>
  </si>
  <si>
    <t>4855</t>
  </si>
  <si>
    <t>4856</t>
  </si>
  <si>
    <t>4858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</si>
  <si>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</si>
  <si>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</si>
  <si>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</si>
  <si>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</si>
  <si>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</si>
  <si>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</si>
  <si>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</si>
  <si>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</si>
  <si>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</si>
  <si>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</si>
  <si>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</si>
  <si>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</si>
  <si>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</si>
  <si>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4875</t>
  </si>
  <si>
    <t>4877</t>
  </si>
  <si>
    <t>4878</t>
  </si>
  <si>
    <t>4879</t>
  </si>
  <si>
    <t>4880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</si>
  <si>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</si>
  <si>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</si>
  <si>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</si>
  <si>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</si>
  <si>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</si>
  <si>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</si>
  <si>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</si>
  <si>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</si>
  <si>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</si>
  <si>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</si>
  <si>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</si>
  <si>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</si>
  <si>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</si>
  <si>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4896</t>
  </si>
  <si>
    <t>4897</t>
  </si>
  <si>
    <t>4898</t>
  </si>
  <si>
    <t>4900</t>
  </si>
  <si>
    <t>4901</t>
  </si>
  <si>
    <t>4902</t>
  </si>
  <si>
    <t>4903</t>
  </si>
  <si>
    <t>4904</t>
  </si>
  <si>
    <t>4905</t>
  </si>
  <si>
    <t>3292</t>
  </si>
  <si>
    <t>4906</t>
  </si>
  <si>
    <t>4908</t>
  </si>
  <si>
    <t>4909</t>
  </si>
  <si>
    <t>4910</t>
  </si>
  <si>
    <t>4912</t>
  </si>
  <si>
    <t>4914</t>
  </si>
  <si>
    <t>3643</t>
  </si>
  <si>
    <t>4915</t>
  </si>
  <si>
    <t>4916</t>
  </si>
  <si>
    <t>4917</t>
  </si>
  <si>
    <t>4918</t>
  </si>
  <si>
    <t>4919</t>
  </si>
  <si>
    <t>4921</t>
  </si>
  <si>
    <t>4922</t>
  </si>
  <si>
    <t>4923</t>
  </si>
  <si>
    <t>4924</t>
  </si>
  <si>
    <t>4926</t>
  </si>
  <si>
    <t>4928</t>
  </si>
  <si>
    <t>4929</t>
  </si>
  <si>
    <t>4930</t>
  </si>
  <si>
    <t>4931</t>
  </si>
  <si>
    <t>4932</t>
  </si>
  <si>
    <t>4933</t>
  </si>
  <si>
    <t>4934</t>
  </si>
  <si>
    <t>4935</t>
  </si>
  <si>
    <t>4937</t>
  </si>
  <si>
    <t>4939</t>
  </si>
  <si>
    <t>4940</t>
  </si>
  <si>
    <t>4941</t>
  </si>
  <si>
    <t>4942</t>
  </si>
  <si>
    <t>4944</t>
  </si>
  <si>
    <t>4945</t>
  </si>
  <si>
    <t>4947</t>
  </si>
  <si>
    <t>4948</t>
  </si>
  <si>
    <t>4949</t>
  </si>
  <si>
    <t>4950</t>
  </si>
  <si>
    <t>4951</t>
  </si>
  <si>
    <t>4952</t>
  </si>
  <si>
    <t>4953</t>
  </si>
  <si>
    <t>4955</t>
  </si>
  <si>
    <t>580</t>
  </si>
  <si>
    <t>4956</t>
  </si>
  <si>
    <t>4957</t>
  </si>
  <si>
    <t>4958</t>
  </si>
  <si>
    <t>4959</t>
  </si>
  <si>
    <t>4960</t>
  </si>
  <si>
    <t>4961</t>
  </si>
  <si>
    <t>4962</t>
  </si>
  <si>
    <t>4964</t>
  </si>
  <si>
    <t>4965</t>
  </si>
  <si>
    <t>4966</t>
  </si>
  <si>
    <t>4968</t>
  </si>
  <si>
    <t>4972</t>
  </si>
  <si>
    <t>4973</t>
  </si>
  <si>
    <t>4974</t>
  </si>
  <si>
    <t>4976</t>
  </si>
  <si>
    <t>4977</t>
  </si>
  <si>
    <t>4979</t>
  </si>
  <si>
    <t>4980</t>
  </si>
  <si>
    <t>4981</t>
  </si>
  <si>
    <t>4983</t>
  </si>
  <si>
    <t>4984</t>
  </si>
  <si>
    <t>4985</t>
  </si>
  <si>
    <t>4986</t>
  </si>
  <si>
    <t>4987</t>
  </si>
  <si>
    <t>4988</t>
  </si>
  <si>
    <t>4989</t>
  </si>
  <si>
    <t>4991</t>
  </si>
  <si>
    <t>4992</t>
  </si>
  <si>
    <t>4993</t>
  </si>
  <si>
    <t>135</t>
  </si>
  <si>
    <t>4994</t>
  </si>
  <si>
    <t>4995</t>
  </si>
  <si>
    <t>4996</t>
  </si>
  <si>
    <t>5001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</si>
  <si>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</si>
  <si>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</si>
  <si>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</si>
  <si>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</si>
  <si>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</si>
  <si>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</si>
  <si>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</si>
  <si>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</si>
  <si>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</si>
  <si>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5016</t>
  </si>
  <si>
    <t>5017</t>
  </si>
  <si>
    <t>5018</t>
  </si>
  <si>
    <t>3538</t>
  </si>
  <si>
    <t>5019</t>
  </si>
  <si>
    <t>5020</t>
  </si>
  <si>
    <t>5021</t>
  </si>
  <si>
    <t>3595</t>
  </si>
  <si>
    <t>5022</t>
  </si>
  <si>
    <t>5023</t>
  </si>
  <si>
    <t>5024</t>
  </si>
  <si>
    <t>3518</t>
  </si>
  <si>
    <t>5025</t>
  </si>
  <si>
    <t>5026</t>
  </si>
  <si>
    <t>39</t>
  </si>
  <si>
    <t>5027</t>
  </si>
  <si>
    <t>5028</t>
  </si>
  <si>
    <t>5029</t>
  </si>
  <si>
    <t>677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</si>
  <si>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</si>
  <si>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</si>
  <si>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</si>
  <si>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</si>
  <si>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</si>
  <si>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</si>
  <si>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</si>
  <si>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</si>
  <si>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</si>
  <si>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</si>
  <si>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5042</t>
  </si>
  <si>
    <t>5043</t>
  </si>
  <si>
    <t>5044</t>
  </si>
  <si>
    <t>5046</t>
  </si>
  <si>
    <t>5047</t>
  </si>
  <si>
    <t>5048</t>
  </si>
  <si>
    <t>5049</t>
  </si>
  <si>
    <t>5050</t>
  </si>
  <si>
    <t>5051</t>
  </si>
  <si>
    <t>5054</t>
  </si>
  <si>
    <t>5056</t>
  </si>
  <si>
    <t>5059</t>
  </si>
  <si>
    <t>5060</t>
  </si>
  <si>
    <t>5061</t>
  </si>
  <si>
    <t>5062</t>
  </si>
  <si>
    <t>5063</t>
  </si>
  <si>
    <t>5064</t>
  </si>
  <si>
    <t>5065</t>
  </si>
  <si>
    <t>37</t>
  </si>
  <si>
    <t>5066</t>
  </si>
  <si>
    <t>5067</t>
  </si>
  <si>
    <t>5068</t>
  </si>
  <si>
    <t>5069</t>
  </si>
  <si>
    <t>5071</t>
  </si>
  <si>
    <t>5072</t>
  </si>
  <si>
    <t>2763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</si>
  <si>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</si>
  <si>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</si>
  <si>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</si>
  <si>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</si>
  <si>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</si>
  <si>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</si>
  <si>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</si>
  <si>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</si>
  <si>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</si>
  <si>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3535</t>
  </si>
  <si>
    <t>5082</t>
  </si>
  <si>
    <t>5083</t>
  </si>
  <si>
    <t>5086</t>
  </si>
  <si>
    <t>5087</t>
  </si>
  <si>
    <t>5088</t>
  </si>
  <si>
    <t>5089</t>
  </si>
  <si>
    <t>5090</t>
  </si>
  <si>
    <t>5091</t>
  </si>
  <si>
    <t>5092</t>
  </si>
  <si>
    <t>5093</t>
  </si>
  <si>
    <t>5096</t>
  </si>
  <si>
    <t>5099</t>
  </si>
  <si>
    <t>5100</t>
  </si>
  <si>
    <t>5101</t>
  </si>
  <si>
    <t>5104</t>
  </si>
  <si>
    <t>5105</t>
  </si>
  <si>
    <t>5106</t>
  </si>
  <si>
    <t>5107</t>
  </si>
  <si>
    <t>5108</t>
  </si>
  <si>
    <t>5112</t>
  </si>
  <si>
    <t>5113</t>
  </si>
  <si>
    <t>5114</t>
  </si>
  <si>
    <t>5115</t>
  </si>
  <si>
    <t>5119</t>
  </si>
  <si>
    <t>5120</t>
  </si>
  <si>
    <t>5122</t>
  </si>
  <si>
    <t>5123</t>
  </si>
  <si>
    <t>5125</t>
  </si>
  <si>
    <t>5127</t>
  </si>
  <si>
    <t>5129</t>
  </si>
  <si>
    <t>5131</t>
  </si>
  <si>
    <t>5132</t>
  </si>
  <si>
    <t>5133</t>
  </si>
  <si>
    <t>5136</t>
  </si>
  <si>
    <t>5139</t>
  </si>
  <si>
    <t>5141</t>
  </si>
  <si>
    <t>5142</t>
  </si>
  <si>
    <t>5145</t>
  </si>
  <si>
    <t>5149</t>
  </si>
  <si>
    <t>5151</t>
  </si>
  <si>
    <t>5152</t>
  </si>
  <si>
    <t>5153</t>
  </si>
  <si>
    <t>5154</t>
  </si>
  <si>
    <t>5155</t>
  </si>
  <si>
    <t>5156</t>
  </si>
  <si>
    <t>5157</t>
  </si>
  <si>
    <t>5160</t>
  </si>
  <si>
    <t>5162</t>
  </si>
  <si>
    <t>5163</t>
  </si>
  <si>
    <t>5165</t>
  </si>
  <si>
    <t>5171</t>
  </si>
  <si>
    <t>5172</t>
  </si>
  <si>
    <t>5174</t>
  </si>
  <si>
    <t>5176</t>
  </si>
  <si>
    <t>5177</t>
  </si>
  <si>
    <t>5179</t>
  </si>
  <si>
    <t>5180</t>
  </si>
  <si>
    <t>5181</t>
  </si>
  <si>
    <t>5182</t>
  </si>
  <si>
    <t>5183</t>
  </si>
  <si>
    <t>5185</t>
  </si>
  <si>
    <t>5187</t>
  </si>
  <si>
    <t>5189</t>
  </si>
  <si>
    <t>5190</t>
  </si>
  <si>
    <t>47</t>
  </si>
  <si>
    <t>5194</t>
  </si>
  <si>
    <t>5195</t>
  </si>
  <si>
    <t>5196</t>
  </si>
  <si>
    <t>5201</t>
  </si>
  <si>
    <t>5202</t>
  </si>
  <si>
    <t>5203</t>
  </si>
  <si>
    <t>5204</t>
  </si>
  <si>
    <t>5206</t>
  </si>
  <si>
    <t>5207</t>
  </si>
  <si>
    <t>5208</t>
  </si>
  <si>
    <t>5209</t>
  </si>
  <si>
    <t>5210</t>
  </si>
  <si>
    <t>5211</t>
  </si>
  <si>
    <t>5213</t>
  </si>
  <si>
    <t>5214</t>
  </si>
  <si>
    <t>5215</t>
  </si>
  <si>
    <t>5216</t>
  </si>
  <si>
    <t>5225</t>
  </si>
  <si>
    <t>5227</t>
  </si>
  <si>
    <t>5228</t>
  </si>
  <si>
    <t>5231</t>
  </si>
  <si>
    <t>5232</t>
  </si>
  <si>
    <t>5234</t>
  </si>
  <si>
    <t>5235</t>
  </si>
  <si>
    <t>5236</t>
  </si>
  <si>
    <t>5240</t>
  </si>
  <si>
    <t>5243</t>
  </si>
  <si>
    <t>5244</t>
  </si>
  <si>
    <t>5245</t>
  </si>
  <si>
    <t>5250</t>
  </si>
  <si>
    <t>5253</t>
  </si>
  <si>
    <t>5254</t>
  </si>
  <si>
    <t>5257</t>
  </si>
  <si>
    <t>5258</t>
  </si>
  <si>
    <t>5259</t>
  </si>
  <si>
    <t>5261</t>
  </si>
  <si>
    <t>5262</t>
  </si>
  <si>
    <t>5263</t>
  </si>
  <si>
    <t>5264</t>
  </si>
  <si>
    <t>5265</t>
  </si>
  <si>
    <t>5266</t>
  </si>
  <si>
    <t>3219</t>
  </si>
  <si>
    <t>5267</t>
  </si>
  <si>
    <t>5269</t>
  </si>
  <si>
    <t>5270</t>
  </si>
  <si>
    <t>5274</t>
  </si>
  <si>
    <t>5276</t>
  </si>
  <si>
    <t>5277</t>
  </si>
  <si>
    <t>5278</t>
  </si>
  <si>
    <t>5282</t>
  </si>
  <si>
    <t>5284</t>
  </si>
  <si>
    <t>5285</t>
  </si>
  <si>
    <t>5287</t>
  </si>
  <si>
    <t>5291</t>
  </si>
  <si>
    <t>138</t>
  </si>
  <si>
    <t>5293</t>
  </si>
  <si>
    <t>5295</t>
  </si>
  <si>
    <t>5298</t>
  </si>
  <si>
    <t>5299</t>
  </si>
  <si>
    <t>5300</t>
  </si>
  <si>
    <t>5303</t>
  </si>
  <si>
    <t>5304</t>
  </si>
  <si>
    <t>5305</t>
  </si>
  <si>
    <t>5306</t>
  </si>
  <si>
    <t>5309</t>
  </si>
  <si>
    <t>5311</t>
  </si>
  <si>
    <t>5317</t>
  </si>
  <si>
    <t>5320</t>
  </si>
  <si>
    <t>5322</t>
  </si>
  <si>
    <t>5327</t>
  </si>
  <si>
    <t>5330</t>
  </si>
  <si>
    <t>5334</t>
  </si>
  <si>
    <t>5335</t>
  </si>
  <si>
    <t>125</t>
  </si>
  <si>
    <t>5338</t>
  </si>
  <si>
    <t>5342</t>
  </si>
  <si>
    <t>5350</t>
  </si>
  <si>
    <t>5351</t>
  </si>
  <si>
    <t>5353</t>
  </si>
  <si>
    <t>5359</t>
  </si>
  <si>
    <t>5366</t>
  </si>
  <si>
    <t>5367</t>
  </si>
  <si>
    <t>5369</t>
  </si>
  <si>
    <t>5370</t>
  </si>
  <si>
    <t>5371</t>
  </si>
  <si>
    <t>5375</t>
  </si>
  <si>
    <t>5378</t>
  </si>
  <si>
    <t>5379</t>
  </si>
  <si>
    <t>5386</t>
  </si>
  <si>
    <t>5390</t>
  </si>
  <si>
    <t>5395</t>
  </si>
  <si>
    <t>5401</t>
  </si>
  <si>
    <t>5409</t>
  </si>
  <si>
    <t>5413</t>
  </si>
  <si>
    <t>5418</t>
  </si>
  <si>
    <t>5433</t>
  </si>
  <si>
    <t>5435</t>
  </si>
  <si>
    <t>5441</t>
  </si>
  <si>
    <t>5444</t>
  </si>
  <si>
    <t>5445</t>
  </si>
  <si>
    <t>5446</t>
  </si>
  <si>
    <t>5448</t>
  </si>
  <si>
    <t>5450</t>
  </si>
  <si>
    <t>5453</t>
  </si>
  <si>
    <t>5454</t>
  </si>
  <si>
    <t>5456</t>
  </si>
  <si>
    <t>5459</t>
  </si>
  <si>
    <t>5460</t>
  </si>
  <si>
    <t>5463</t>
  </si>
  <si>
    <t>5466</t>
  </si>
  <si>
    <t>5467</t>
  </si>
  <si>
    <t>5468</t>
  </si>
  <si>
    <t>5471</t>
  </si>
  <si>
    <t>5476</t>
  </si>
  <si>
    <t>2756</t>
  </si>
  <si>
    <t>5486</t>
  </si>
  <si>
    <t>5490</t>
  </si>
  <si>
    <t>5500</t>
  </si>
  <si>
    <t>5501</t>
  </si>
  <si>
    <t>5523</t>
  </si>
  <si>
    <t>5527</t>
  </si>
  <si>
    <t>2818</t>
  </si>
  <si>
    <t>5529</t>
  </si>
  <si>
    <t>5531</t>
  </si>
  <si>
    <t>5533</t>
  </si>
  <si>
    <t>5534</t>
  </si>
  <si>
    <t>5538</t>
  </si>
  <si>
    <t>5540</t>
  </si>
  <si>
    <t>5541</t>
  </si>
  <si>
    <t>5545</t>
  </si>
  <si>
    <t>5548</t>
  </si>
  <si>
    <t>5551</t>
  </si>
  <si>
    <t>5552</t>
  </si>
  <si>
    <t>5556</t>
  </si>
  <si>
    <t>5557</t>
  </si>
  <si>
    <t>5569</t>
  </si>
  <si>
    <t>5577</t>
  </si>
  <si>
    <t>5581</t>
  </si>
  <si>
    <t>5583</t>
  </si>
  <si>
    <t>5589</t>
  </si>
  <si>
    <t>5590</t>
  </si>
  <si>
    <t>5599</t>
  </si>
  <si>
    <t>5604</t>
  </si>
  <si>
    <t>5605</t>
  </si>
  <si>
    <t>5607</t>
  </si>
  <si>
    <t>5609</t>
  </si>
  <si>
    <t>5611</t>
  </si>
  <si>
    <t>5614</t>
  </si>
  <si>
    <t>5624</t>
  </si>
  <si>
    <t>5629</t>
  </si>
  <si>
    <t>5631</t>
  </si>
  <si>
    <t>5635</t>
  </si>
  <si>
    <t>5642</t>
  </si>
  <si>
    <t>5646</t>
  </si>
  <si>
    <t>3333</t>
  </si>
  <si>
    <t>5648</t>
  </si>
  <si>
    <t>3553</t>
  </si>
  <si>
    <t>5663</t>
  </si>
  <si>
    <t>5664</t>
  </si>
  <si>
    <t>4016</t>
  </si>
  <si>
    <t>4017</t>
  </si>
  <si>
    <t>5666</t>
  </si>
  <si>
    <t>5667</t>
  </si>
  <si>
    <t>5674</t>
  </si>
  <si>
    <t>5678</t>
  </si>
  <si>
    <t>5680</t>
  </si>
  <si>
    <t>5686</t>
  </si>
  <si>
    <t>5690</t>
  </si>
  <si>
    <t>5696</t>
  </si>
  <si>
    <t>5701</t>
  </si>
  <si>
    <t>5707</t>
  </si>
  <si>
    <t>5709</t>
  </si>
  <si>
    <t>5710</t>
  </si>
  <si>
    <t>5711</t>
  </si>
  <si>
    <t>5712</t>
  </si>
  <si>
    <t>3346</t>
  </si>
  <si>
    <t>3342</t>
  </si>
  <si>
    <t>5713</t>
  </si>
  <si>
    <t>5717</t>
  </si>
  <si>
    <t>5719</t>
  </si>
  <si>
    <t>5728</t>
  </si>
  <si>
    <t>5729</t>
  </si>
  <si>
    <t>5730</t>
  </si>
  <si>
    <t>5732</t>
  </si>
  <si>
    <t>2827</t>
  </si>
  <si>
    <t>5733</t>
  </si>
  <si>
    <t>5740</t>
  </si>
  <si>
    <t>5747</t>
  </si>
  <si>
    <t>5748</t>
  </si>
  <si>
    <t>5752</t>
  </si>
  <si>
    <t>5755</t>
  </si>
  <si>
    <t>5758</t>
  </si>
  <si>
    <t>5765</t>
  </si>
  <si>
    <t>5766</t>
  </si>
  <si>
    <t>3310</t>
  </si>
  <si>
    <t>5767</t>
  </si>
  <si>
    <t>5768</t>
  </si>
  <si>
    <t>2851</t>
  </si>
  <si>
    <t>5770</t>
  </si>
  <si>
    <t>5772</t>
  </si>
  <si>
    <t>5773</t>
  </si>
  <si>
    <t>5780</t>
  </si>
  <si>
    <t>5783</t>
  </si>
  <si>
    <t>5785</t>
  </si>
  <si>
    <t>5786</t>
  </si>
  <si>
    <t>5787</t>
  </si>
  <si>
    <t>5794</t>
  </si>
  <si>
    <t>5798</t>
  </si>
  <si>
    <t>5799</t>
  </si>
  <si>
    <t>5806</t>
  </si>
  <si>
    <t>5812</t>
  </si>
  <si>
    <t>5813</t>
  </si>
  <si>
    <t>5816</t>
  </si>
  <si>
    <t>5819</t>
  </si>
  <si>
    <t>5820</t>
  </si>
  <si>
    <t>5829</t>
  </si>
  <si>
    <t>5832</t>
  </si>
  <si>
    <t>5837</t>
  </si>
  <si>
    <t>5845</t>
  </si>
  <si>
    <t>3654</t>
  </si>
  <si>
    <t>3630</t>
  </si>
  <si>
    <t>5848</t>
  </si>
  <si>
    <t>5849</t>
  </si>
  <si>
    <t>5861</t>
  </si>
  <si>
    <t>5862</t>
  </si>
  <si>
    <t>5865</t>
  </si>
  <si>
    <t>5873</t>
  </si>
  <si>
    <t>5876</t>
  </si>
  <si>
    <t>5877</t>
  </si>
  <si>
    <t>5878</t>
  </si>
  <si>
    <t>5880</t>
  </si>
  <si>
    <t>5882</t>
  </si>
  <si>
    <t>5883</t>
  </si>
  <si>
    <t>5884</t>
  </si>
  <si>
    <t>5885</t>
  </si>
  <si>
    <t>5886</t>
  </si>
  <si>
    <t>5887</t>
  </si>
  <si>
    <t>5888</t>
  </si>
  <si>
    <t>5889</t>
  </si>
  <si>
    <t>5892</t>
  </si>
  <si>
    <t>5898</t>
  </si>
  <si>
    <t>5905</t>
  </si>
  <si>
    <t>5907</t>
  </si>
  <si>
    <t>5908</t>
  </si>
  <si>
    <t>36</t>
  </si>
  <si>
    <t>5913</t>
  </si>
  <si>
    <t>5915</t>
  </si>
  <si>
    <t>5922</t>
  </si>
  <si>
    <t>5923</t>
  </si>
  <si>
    <t>5924</t>
  </si>
  <si>
    <t>5925</t>
  </si>
  <si>
    <t>5926</t>
  </si>
  <si>
    <t>5932</t>
  </si>
  <si>
    <t>5934</t>
  </si>
  <si>
    <t>5937</t>
  </si>
  <si>
    <t>5942</t>
  </si>
  <si>
    <t>5943</t>
  </si>
  <si>
    <t>5949</t>
  </si>
  <si>
    <t>28</t>
  </si>
  <si>
    <t>5951</t>
  </si>
  <si>
    <t>5952</t>
  </si>
  <si>
    <t>5953</t>
  </si>
  <si>
    <t>5955</t>
  </si>
  <si>
    <t>5961</t>
  </si>
  <si>
    <t>5962</t>
  </si>
  <si>
    <t>5963</t>
  </si>
  <si>
    <t>5968</t>
  </si>
  <si>
    <t>5971</t>
  </si>
  <si>
    <t>5972</t>
  </si>
  <si>
    <t>5973</t>
  </si>
  <si>
    <t>5978</t>
  </si>
  <si>
    <t>5979</t>
  </si>
  <si>
    <t>5982</t>
  </si>
  <si>
    <t>5987</t>
  </si>
  <si>
    <t>5993</t>
  </si>
  <si>
    <t>5996</t>
  </si>
  <si>
    <t>5997</t>
  </si>
  <si>
    <t>6001</t>
  </si>
  <si>
    <t>6003</t>
  </si>
  <si>
    <t>6005</t>
  </si>
  <si>
    <t>6006</t>
  </si>
  <si>
    <t>6008</t>
  </si>
  <si>
    <t>6009</t>
  </si>
  <si>
    <t>6014</t>
  </si>
  <si>
    <t>6015</t>
  </si>
  <si>
    <t>6016</t>
  </si>
  <si>
    <t>6017</t>
  </si>
  <si>
    <t>6018</t>
  </si>
  <si>
    <t>6021</t>
  </si>
  <si>
    <t>6023</t>
  </si>
  <si>
    <t>6027</t>
  </si>
  <si>
    <t>6034</t>
  </si>
  <si>
    <t>6039</t>
  </si>
  <si>
    <t>6041</t>
  </si>
  <si>
    <t>6043</t>
  </si>
  <si>
    <t>6045</t>
  </si>
  <si>
    <t>6046</t>
  </si>
  <si>
    <t>48</t>
  </si>
  <si>
    <t>6050</t>
  </si>
  <si>
    <t>6054</t>
  </si>
  <si>
    <t>6060</t>
  </si>
  <si>
    <t>6061</t>
  </si>
  <si>
    <t>6062</t>
  </si>
  <si>
    <t>6064</t>
  </si>
  <si>
    <t>6066</t>
  </si>
  <si>
    <t>6072</t>
  </si>
  <si>
    <t>6073</t>
  </si>
  <si>
    <t>6074</t>
  </si>
  <si>
    <t>6076</t>
  </si>
  <si>
    <t>46</t>
  </si>
  <si>
    <t>6080</t>
  </si>
  <si>
    <t>6084</t>
  </si>
  <si>
    <t>6087</t>
  </si>
  <si>
    <t>6090</t>
  </si>
  <si>
    <t>6091</t>
  </si>
  <si>
    <t>6095</t>
  </si>
  <si>
    <t>6099</t>
  </si>
  <si>
    <t>6101</t>
  </si>
  <si>
    <t>6108</t>
  </si>
  <si>
    <t>6111</t>
  </si>
  <si>
    <t>6113</t>
  </si>
  <si>
    <t>6117</t>
  </si>
  <si>
    <t>6125</t>
  </si>
  <si>
    <t>6127</t>
  </si>
  <si>
    <t>6130</t>
  </si>
  <si>
    <t>6131</t>
  </si>
  <si>
    <t>6132</t>
  </si>
  <si>
    <t>6134</t>
  </si>
  <si>
    <t>6135</t>
  </si>
  <si>
    <t>6138</t>
  </si>
  <si>
    <t>6143</t>
  </si>
  <si>
    <t>6144</t>
  </si>
  <si>
    <t>6147</t>
  </si>
  <si>
    <t>6151</t>
  </si>
  <si>
    <t>6154</t>
  </si>
  <si>
    <t>6155</t>
  </si>
  <si>
    <t>6156</t>
  </si>
  <si>
    <t>6158</t>
  </si>
  <si>
    <t>6161</t>
  </si>
  <si>
    <t>6162</t>
  </si>
  <si>
    <t>6163</t>
  </si>
  <si>
    <t>6164</t>
  </si>
  <si>
    <t>6167</t>
  </si>
  <si>
    <t>6169</t>
  </si>
  <si>
    <t>6176</t>
  </si>
  <si>
    <t>6194</t>
  </si>
  <si>
    <t>6196</t>
  </si>
  <si>
    <t>6206</t>
  </si>
  <si>
    <t>6208</t>
  </si>
  <si>
    <t>6212</t>
  </si>
  <si>
    <t>6213</t>
  </si>
  <si>
    <t>6216</t>
  </si>
  <si>
    <t>6217</t>
  </si>
  <si>
    <t>6223</t>
  </si>
  <si>
    <t>6226</t>
  </si>
  <si>
    <t>6227</t>
  </si>
  <si>
    <t>6228</t>
  </si>
  <si>
    <t>6229</t>
  </si>
  <si>
    <t>6235</t>
  </si>
  <si>
    <t>6236</t>
  </si>
  <si>
    <t>32</t>
  </si>
  <si>
    <t>6237</t>
  </si>
  <si>
    <t>6238</t>
  </si>
  <si>
    <t>6240</t>
  </si>
  <si>
    <t>6241</t>
  </si>
  <si>
    <t>6242</t>
  </si>
  <si>
    <t>6243</t>
  </si>
  <si>
    <t>6244</t>
  </si>
  <si>
    <t>6245</t>
  </si>
  <si>
    <t>6247</t>
  </si>
  <si>
    <t>3723</t>
  </si>
  <si>
    <t>6249</t>
  </si>
  <si>
    <t>6250</t>
  </si>
  <si>
    <t>6253</t>
  </si>
  <si>
    <t>6254</t>
  </si>
  <si>
    <t>4240</t>
  </si>
  <si>
    <t>6255</t>
  </si>
  <si>
    <t>6256</t>
  </si>
  <si>
    <t>6260</t>
  </si>
  <si>
    <t>6265</t>
  </si>
  <si>
    <t>6267</t>
  </si>
  <si>
    <t>6268</t>
  </si>
  <si>
    <t>6272</t>
  </si>
  <si>
    <t>6274</t>
  </si>
  <si>
    <t>6277</t>
  </si>
  <si>
    <t>6278</t>
  </si>
  <si>
    <t>6279</t>
  </si>
  <si>
    <t>6280</t>
  </si>
  <si>
    <t>6281</t>
  </si>
  <si>
    <t>6282</t>
  </si>
  <si>
    <t>6284</t>
  </si>
  <si>
    <t>6285</t>
  </si>
  <si>
    <t>6286</t>
  </si>
  <si>
    <t>6288</t>
  </si>
  <si>
    <t>6289</t>
  </si>
  <si>
    <t>6290</t>
  </si>
  <si>
    <t>6294</t>
  </si>
  <si>
    <t>6296</t>
  </si>
  <si>
    <t>6297</t>
  </si>
  <si>
    <t>6298</t>
  </si>
  <si>
    <t>6306</t>
  </si>
  <si>
    <t>6307</t>
  </si>
  <si>
    <t>6327</t>
  </si>
  <si>
    <t>6336</t>
  </si>
  <si>
    <t>6346</t>
  </si>
  <si>
    <t>6348</t>
  </si>
  <si>
    <t>6350</t>
  </si>
  <si>
    <t>6351</t>
  </si>
  <si>
    <t>6355</t>
  </si>
  <si>
    <t>6359</t>
  </si>
  <si>
    <t>6360</t>
  </si>
  <si>
    <t>6361</t>
  </si>
  <si>
    <t>6362</t>
  </si>
  <si>
    <t>6368</t>
  </si>
  <si>
    <t>6371</t>
  </si>
  <si>
    <t>6377</t>
  </si>
  <si>
    <t>6381</t>
  </si>
  <si>
    <t>6384</t>
  </si>
  <si>
    <t>6398</t>
  </si>
  <si>
    <t>6403</t>
  </si>
  <si>
    <t>6409</t>
  </si>
  <si>
    <t>6413</t>
  </si>
  <si>
    <t>6416</t>
  </si>
  <si>
    <t>6421</t>
  </si>
  <si>
    <t>6423</t>
  </si>
  <si>
    <t>6425</t>
  </si>
  <si>
    <t>6427</t>
  </si>
  <si>
    <t>6429</t>
  </si>
  <si>
    <t>6435</t>
  </si>
  <si>
    <t>6436</t>
  </si>
  <si>
    <t>6437</t>
  </si>
  <si>
    <t>6441</t>
  </si>
  <si>
    <t>6448</t>
  </si>
  <si>
    <t>6452</t>
  </si>
  <si>
    <t>6459</t>
  </si>
  <si>
    <t>6464</t>
  </si>
  <si>
    <t>6466</t>
  </si>
  <si>
    <t>6469</t>
  </si>
  <si>
    <t>6472</t>
  </si>
  <si>
    <t>6473</t>
  </si>
  <si>
    <t>6477</t>
  </si>
  <si>
    <t>6480</t>
  </si>
  <si>
    <t>6486</t>
  </si>
  <si>
    <t>6487</t>
  </si>
  <si>
    <t>6489</t>
  </si>
  <si>
    <t>6491</t>
  </si>
  <si>
    <t>6494</t>
  </si>
  <si>
    <t>6499</t>
  </si>
  <si>
    <t>6501</t>
  </si>
  <si>
    <t>6523</t>
  </si>
  <si>
    <t>6524</t>
  </si>
  <si>
    <t>6528</t>
  </si>
  <si>
    <t>6533</t>
  </si>
  <si>
    <t>6539</t>
  </si>
  <si>
    <t>6541</t>
  </si>
  <si>
    <t>6543</t>
  </si>
  <si>
    <t>6547</t>
  </si>
  <si>
    <t>6548</t>
  </si>
  <si>
    <t>6551</t>
  </si>
  <si>
    <t>6553</t>
  </si>
  <si>
    <t>6556</t>
  </si>
  <si>
    <t>6563</t>
  </si>
  <si>
    <t>6565</t>
  </si>
  <si>
    <t>6566</t>
  </si>
  <si>
    <t>6567</t>
  </si>
  <si>
    <t>6568</t>
  </si>
  <si>
    <t>6569</t>
  </si>
  <si>
    <t>6571</t>
  </si>
  <si>
    <t>6572</t>
  </si>
  <si>
    <t>6574</t>
  </si>
  <si>
    <t>6575</t>
  </si>
  <si>
    <t>6576</t>
  </si>
  <si>
    <t>6577</t>
  </si>
  <si>
    <t>6587</t>
  </si>
  <si>
    <t>6589</t>
  </si>
  <si>
    <t>6595</t>
  </si>
  <si>
    <t>6596</t>
  </si>
  <si>
    <t>6598</t>
  </si>
  <si>
    <t>6599</t>
  </si>
  <si>
    <t>6600</t>
  </si>
  <si>
    <t>6603</t>
  </si>
  <si>
    <t>6604</t>
  </si>
  <si>
    <t>6605</t>
  </si>
  <si>
    <t>6608</t>
  </si>
  <si>
    <t>6611</t>
  </si>
  <si>
    <t>6612</t>
  </si>
  <si>
    <t>6614</t>
  </si>
  <si>
    <t>6615</t>
  </si>
  <si>
    <t>6622</t>
  </si>
  <si>
    <t>6625</t>
  </si>
  <si>
    <t>6631</t>
  </si>
  <si>
    <t>6633</t>
  </si>
  <si>
    <t>6634</t>
  </si>
  <si>
    <t>6635</t>
  </si>
  <si>
    <t>6637</t>
  </si>
  <si>
    <t>6642</t>
  </si>
  <si>
    <t>6646</t>
  </si>
  <si>
    <t>6649</t>
  </si>
  <si>
    <t>6653</t>
  </si>
  <si>
    <t>6654</t>
  </si>
  <si>
    <t>6656</t>
  </si>
  <si>
    <t>6658</t>
  </si>
  <si>
    <t>6659</t>
  </si>
  <si>
    <t>6661</t>
  </si>
  <si>
    <t>6662</t>
  </si>
  <si>
    <t>6664</t>
  </si>
  <si>
    <t>6666</t>
  </si>
  <si>
    <t>6668</t>
  </si>
  <si>
    <t>6670</t>
  </si>
  <si>
    <t>6673</t>
  </si>
  <si>
    <t>6676</t>
  </si>
  <si>
    <t>6681</t>
  </si>
  <si>
    <t>6683</t>
  </si>
  <si>
    <t>6684</t>
  </si>
  <si>
    <t>6685</t>
  </si>
  <si>
    <t>6691</t>
  </si>
  <si>
    <t>6692</t>
  </si>
  <si>
    <t>6695</t>
  </si>
  <si>
    <t>6697</t>
  </si>
  <si>
    <t>6700</t>
  </si>
  <si>
    <t>3216</t>
  </si>
  <si>
    <t>6704</t>
  </si>
  <si>
    <t>6705</t>
  </si>
  <si>
    <t>6706</t>
  </si>
  <si>
    <t>6708</t>
  </si>
  <si>
    <t>6712</t>
  </si>
  <si>
    <t>6713</t>
  </si>
  <si>
    <t>6715</t>
  </si>
  <si>
    <t>6717</t>
  </si>
  <si>
    <t>6719</t>
  </si>
  <si>
    <t>6723</t>
  </si>
  <si>
    <t>6729</t>
  </si>
  <si>
    <t>6730</t>
  </si>
  <si>
    <t>6731</t>
  </si>
  <si>
    <t>6734</t>
  </si>
  <si>
    <t>6735</t>
  </si>
  <si>
    <t>6737</t>
  </si>
  <si>
    <t>6738</t>
  </si>
  <si>
    <t>6743</t>
  </si>
  <si>
    <t>6744</t>
  </si>
  <si>
    <t>6745</t>
  </si>
  <si>
    <t>6750</t>
  </si>
  <si>
    <t>6761</t>
  </si>
  <si>
    <t>6764</t>
  </si>
  <si>
    <t>6767</t>
  </si>
  <si>
    <t>6768</t>
  </si>
  <si>
    <t>6772</t>
  </si>
  <si>
    <t>6773</t>
  </si>
  <si>
    <t>6786</t>
  </si>
  <si>
    <t>6787</t>
  </si>
  <si>
    <t>6795</t>
  </si>
  <si>
    <t>6798</t>
  </si>
  <si>
    <t>6799</t>
  </si>
  <si>
    <t>6809</t>
  </si>
  <si>
    <t>6810</t>
  </si>
  <si>
    <t>6812</t>
  </si>
  <si>
    <t>6813</t>
  </si>
  <si>
    <t>6815</t>
  </si>
  <si>
    <t>6817</t>
  </si>
  <si>
    <t>6819</t>
  </si>
  <si>
    <t>6824</t>
  </si>
  <si>
    <t>6826</t>
  </si>
  <si>
    <t>6828</t>
  </si>
  <si>
    <t>6831</t>
  </si>
  <si>
    <t>6833</t>
  </si>
  <si>
    <t>6834</t>
  </si>
  <si>
    <t>6837</t>
  </si>
  <si>
    <t>6838</t>
  </si>
  <si>
    <t>6840</t>
  </si>
  <si>
    <t>6843</t>
  </si>
  <si>
    <t>6853</t>
  </si>
  <si>
    <t>6854</t>
  </si>
  <si>
    <t>6859</t>
  </si>
  <si>
    <t>6864</t>
  </si>
  <si>
    <t>6865</t>
  </si>
  <si>
    <t>6866</t>
  </si>
  <si>
    <t>6867</t>
  </si>
  <si>
    <t>6868</t>
  </si>
  <si>
    <t>6869</t>
  </si>
  <si>
    <t>6872</t>
  </si>
  <si>
    <t>569</t>
  </si>
  <si>
    <t>6873</t>
  </si>
  <si>
    <t>6874</t>
  </si>
  <si>
    <t>6875</t>
  </si>
  <si>
    <t>6879</t>
  </si>
  <si>
    <t>6884</t>
  </si>
  <si>
    <t>6887</t>
  </si>
  <si>
    <t>6891</t>
  </si>
  <si>
    <t>6892</t>
  </si>
  <si>
    <t>6894</t>
  </si>
  <si>
    <t>6899</t>
  </si>
  <si>
    <t>6903</t>
  </si>
  <si>
    <t>6913</t>
  </si>
  <si>
    <t>6916</t>
  </si>
  <si>
    <t>6919</t>
  </si>
  <si>
    <t>6921</t>
  </si>
  <si>
    <t>6925</t>
  </si>
  <si>
    <t>6928</t>
  </si>
  <si>
    <t>6935</t>
  </si>
  <si>
    <t>6937</t>
  </si>
  <si>
    <t>221</t>
  </si>
  <si>
    <t>6942</t>
  </si>
  <si>
    <t>6946</t>
  </si>
  <si>
    <t>6948</t>
  </si>
  <si>
    <t>6957</t>
  </si>
  <si>
    <t>6958</t>
  </si>
  <si>
    <t>6977</t>
  </si>
  <si>
    <t>6979</t>
  </si>
  <si>
    <t>6980</t>
  </si>
  <si>
    <t>6985</t>
  </si>
  <si>
    <t>6991</t>
  </si>
  <si>
    <t>6993</t>
  </si>
  <si>
    <t>6997</t>
  </si>
  <si>
    <t>6998</t>
  </si>
  <si>
    <t>7000</t>
  </si>
  <si>
    <t>7002</t>
  </si>
  <si>
    <t>7008</t>
  </si>
  <si>
    <t>7010</t>
  </si>
  <si>
    <t>7013</t>
  </si>
  <si>
    <t>7016</t>
  </si>
  <si>
    <t>7021</t>
  </si>
  <si>
    <t>7026</t>
  </si>
  <si>
    <t>7028</t>
  </si>
  <si>
    <t>7037</t>
  </si>
  <si>
    <t>7038</t>
  </si>
  <si>
    <t>7042</t>
  </si>
  <si>
    <t>7043</t>
  </si>
  <si>
    <t>7044</t>
  </si>
  <si>
    <t>7046</t>
  </si>
  <si>
    <t>7047</t>
  </si>
  <si>
    <t>7053</t>
  </si>
  <si>
    <t>7054</t>
  </si>
  <si>
    <t>7058</t>
  </si>
  <si>
    <t>7066</t>
  </si>
  <si>
    <t>7075</t>
  </si>
  <si>
    <t>7078</t>
  </si>
  <si>
    <t>7079</t>
  </si>
  <si>
    <t>7083</t>
  </si>
  <si>
    <t>7084</t>
  </si>
  <si>
    <t>7085</t>
  </si>
  <si>
    <t>7087</t>
  </si>
  <si>
    <t>7091</t>
  </si>
  <si>
    <t>7092</t>
  </si>
  <si>
    <t>7095</t>
  </si>
  <si>
    <t>7096</t>
  </si>
  <si>
    <t>7097</t>
  </si>
  <si>
    <t>7099</t>
  </si>
  <si>
    <t>7108</t>
  </si>
  <si>
    <t>7110</t>
  </si>
  <si>
    <t>7116</t>
  </si>
  <si>
    <t>7129</t>
  </si>
  <si>
    <t>7133</t>
  </si>
  <si>
    <t>7139</t>
  </si>
  <si>
    <t>7148</t>
  </si>
  <si>
    <t>7149</t>
  </si>
  <si>
    <t>7150</t>
  </si>
  <si>
    <t>7154</t>
  </si>
  <si>
    <t>7159</t>
  </si>
  <si>
    <t>3625</t>
  </si>
  <si>
    <t>7162</t>
  </si>
  <si>
    <t>7168</t>
  </si>
  <si>
    <t>2773</t>
  </si>
  <si>
    <t>7181</t>
  </si>
  <si>
    <t>7185</t>
  </si>
  <si>
    <t>7188</t>
  </si>
  <si>
    <t>7192</t>
  </si>
  <si>
    <t>7194</t>
  </si>
  <si>
    <t>7198</t>
  </si>
  <si>
    <t>7200</t>
  </si>
  <si>
    <t>7204</t>
  </si>
  <si>
    <t>7206</t>
  </si>
  <si>
    <t>7207</t>
  </si>
  <si>
    <t>7209</t>
  </si>
  <si>
    <t>7215</t>
  </si>
  <si>
    <t>7218</t>
  </si>
  <si>
    <t>7219</t>
  </si>
  <si>
    <t>7222</t>
  </si>
  <si>
    <t>7226</t>
  </si>
  <si>
    <t>7229</t>
  </si>
  <si>
    <t>7230</t>
  </si>
  <si>
    <t>7231</t>
  </si>
  <si>
    <t>7234</t>
  </si>
  <si>
    <t>7235</t>
  </si>
  <si>
    <t>7236</t>
  </si>
  <si>
    <t>7239</t>
  </si>
  <si>
    <t>7240</t>
  </si>
  <si>
    <t>3617</t>
  </si>
  <si>
    <t>7241</t>
  </si>
  <si>
    <t>7243</t>
  </si>
  <si>
    <t>7244</t>
  </si>
  <si>
    <t>7245</t>
  </si>
  <si>
    <t>7246</t>
  </si>
  <si>
    <t>7248</t>
  </si>
  <si>
    <t>7249</t>
  </si>
  <si>
    <t>7252</t>
  </si>
  <si>
    <t>7253</t>
  </si>
  <si>
    <t>7256</t>
  </si>
  <si>
    <t>38</t>
  </si>
  <si>
    <t>7258</t>
  </si>
  <si>
    <t>7259</t>
  </si>
  <si>
    <t>7261</t>
  </si>
  <si>
    <t>7264</t>
  </si>
  <si>
    <t>7265</t>
  </si>
  <si>
    <t>7266</t>
  </si>
  <si>
    <t>7267</t>
  </si>
  <si>
    <t>7268</t>
  </si>
  <si>
    <t>7271</t>
  </si>
  <si>
    <t>7272</t>
  </si>
  <si>
    <t>7277</t>
  </si>
  <si>
    <t>7278</t>
  </si>
  <si>
    <t>7279</t>
  </si>
  <si>
    <t>7281</t>
  </si>
  <si>
    <t>7282</t>
  </si>
  <si>
    <t>7283</t>
  </si>
  <si>
    <t>7286</t>
  </si>
  <si>
    <t>7289</t>
  </si>
  <si>
    <t>7290</t>
  </si>
  <si>
    <t>7292</t>
  </si>
  <si>
    <t>7293</t>
  </si>
  <si>
    <t>7294</t>
  </si>
  <si>
    <t>7298</t>
  </si>
  <si>
    <t>7299</t>
  </si>
  <si>
    <t>7302</t>
  </si>
  <si>
    <t>7303</t>
  </si>
  <si>
    <t>7306</t>
  </si>
  <si>
    <t>7307</t>
  </si>
  <si>
    <t>7308</t>
  </si>
  <si>
    <t>7309</t>
  </si>
  <si>
    <t>7312</t>
  </si>
  <si>
    <t>7314</t>
  </si>
  <si>
    <t>7315</t>
  </si>
  <si>
    <t>7316</t>
  </si>
  <si>
    <t>7317</t>
  </si>
  <si>
    <t>7318</t>
  </si>
  <si>
    <t>7321</t>
  </si>
  <si>
    <t>7322</t>
  </si>
  <si>
    <t>7324</t>
  </si>
  <si>
    <t>7325</t>
  </si>
  <si>
    <t>7327</t>
  </si>
  <si>
    <t>7328</t>
  </si>
  <si>
    <t>7329</t>
  </si>
  <si>
    <t>7332</t>
  </si>
  <si>
    <t>7333</t>
  </si>
  <si>
    <t>7334</t>
  </si>
  <si>
    <t>7335</t>
  </si>
  <si>
    <t>7336</t>
  </si>
  <si>
    <t>40</t>
  </si>
  <si>
    <t>3384</t>
  </si>
  <si>
    <t>7338</t>
  </si>
  <si>
    <t>7339</t>
  </si>
  <si>
    <t>7341</t>
  </si>
  <si>
    <t>7342</t>
  </si>
  <si>
    <t>7343</t>
  </si>
  <si>
    <t>7345</t>
  </si>
  <si>
    <t>7346</t>
  </si>
  <si>
    <t>7347</t>
  </si>
  <si>
    <t>7349</t>
  </si>
  <si>
    <t>7350</t>
  </si>
  <si>
    <t>7351</t>
  </si>
  <si>
    <t>7353</t>
  </si>
  <si>
    <t>7357</t>
  </si>
  <si>
    <t>7358</t>
  </si>
  <si>
    <t>7359</t>
  </si>
  <si>
    <t>7362</t>
  </si>
  <si>
    <t>7363</t>
  </si>
  <si>
    <t>4247</t>
  </si>
  <si>
    <t>3682</t>
  </si>
  <si>
    <t>7364</t>
  </si>
  <si>
    <t>7365</t>
  </si>
  <si>
    <t>7368</t>
  </si>
  <si>
    <t>7370</t>
  </si>
  <si>
    <t>7371</t>
  </si>
  <si>
    <t>7374</t>
  </si>
  <si>
    <t>7375</t>
  </si>
  <si>
    <t>7377</t>
  </si>
  <si>
    <t>7379</t>
  </si>
  <si>
    <t>7380</t>
  </si>
  <si>
    <t>7382</t>
  </si>
  <si>
    <t>7383</t>
  </si>
  <si>
    <t>7384</t>
  </si>
  <si>
    <t>7387</t>
  </si>
  <si>
    <t>7393</t>
  </si>
  <si>
    <t>7394</t>
  </si>
  <si>
    <t>7396</t>
  </si>
  <si>
    <t>7398</t>
  </si>
  <si>
    <t>7399</t>
  </si>
  <si>
    <t>7403</t>
  </si>
  <si>
    <t>122</t>
  </si>
  <si>
    <t>7404</t>
  </si>
  <si>
    <t>7405</t>
  </si>
  <si>
    <t>7407</t>
  </si>
  <si>
    <t>7411</t>
  </si>
  <si>
    <t>7413</t>
  </si>
  <si>
    <t>7414</t>
  </si>
  <si>
    <t>7416</t>
  </si>
  <si>
    <t>7417</t>
  </si>
  <si>
    <t>7418</t>
  </si>
  <si>
    <t>7419</t>
  </si>
  <si>
    <t>7420</t>
  </si>
  <si>
    <t>7421</t>
  </si>
  <si>
    <t>7423</t>
  </si>
  <si>
    <t>7426</t>
  </si>
  <si>
    <t>7429</t>
  </si>
  <si>
    <t>7430</t>
  </si>
  <si>
    <t>7431</t>
  </si>
  <si>
    <t>7437</t>
  </si>
  <si>
    <t>7439</t>
  </si>
  <si>
    <t>7440</t>
  </si>
  <si>
    <t>7445</t>
  </si>
  <si>
    <t>598</t>
  </si>
  <si>
    <t>7446</t>
  </si>
  <si>
    <t>7448</t>
  </si>
  <si>
    <t>7453</t>
  </si>
  <si>
    <t>7454</t>
  </si>
  <si>
    <t>3576</t>
  </si>
  <si>
    <t>7457</t>
  </si>
  <si>
    <t>7461</t>
  </si>
  <si>
    <t>7464</t>
  </si>
  <si>
    <t>7467</t>
  </si>
  <si>
    <t>7470</t>
  </si>
  <si>
    <t>7472</t>
  </si>
  <si>
    <t>7474</t>
  </si>
  <si>
    <t>7475</t>
  </si>
  <si>
    <t>7481</t>
  </si>
  <si>
    <t>7482</t>
  </si>
  <si>
    <t>7483</t>
  </si>
  <si>
    <t>7488</t>
  </si>
  <si>
    <t>7490</t>
  </si>
  <si>
    <t>7493</t>
  </si>
  <si>
    <t>7496</t>
  </si>
  <si>
    <t>661</t>
  </si>
  <si>
    <t>7503</t>
  </si>
  <si>
    <t>7505</t>
  </si>
  <si>
    <t>7507</t>
  </si>
  <si>
    <t>7512</t>
  </si>
  <si>
    <t>7513</t>
  </si>
  <si>
    <t>8482</t>
  </si>
  <si>
    <t>8483</t>
  </si>
  <si>
    <t>8484</t>
  </si>
  <si>
    <t>8488</t>
  </si>
  <si>
    <t>8491</t>
  </si>
  <si>
    <t>8493</t>
  </si>
  <si>
    <t>8494</t>
  </si>
  <si>
    <t>8495</t>
  </si>
  <si>
    <t>8501</t>
  </si>
  <si>
    <t>8507</t>
  </si>
  <si>
    <t>8508</t>
  </si>
  <si>
    <t>8509</t>
  </si>
  <si>
    <t>8511</t>
  </si>
  <si>
    <t>8512</t>
  </si>
  <si>
    <t>8513</t>
  </si>
  <si>
    <t>8514</t>
  </si>
  <si>
    <t>8515</t>
  </si>
  <si>
    <t>8516</t>
  </si>
  <si>
    <t>8517</t>
  </si>
  <si>
    <t>8523</t>
  </si>
  <si>
    <t>8524</t>
  </si>
  <si>
    <t>8526</t>
  </si>
  <si>
    <t>8527</t>
  </si>
  <si>
    <t>8529</t>
  </si>
  <si>
    <t>8530</t>
  </si>
  <si>
    <t>8534</t>
  </si>
  <si>
    <t>8537</t>
  </si>
  <si>
    <t>8538</t>
  </si>
  <si>
    <t>8542</t>
  </si>
  <si>
    <t>8543</t>
  </si>
  <si>
    <t>8546</t>
  </si>
  <si>
    <t>8548</t>
  </si>
  <si>
    <t>8549</t>
  </si>
  <si>
    <t>8550</t>
  </si>
  <si>
    <t>8554</t>
  </si>
  <si>
    <t>8556</t>
  </si>
  <si>
    <t>8558</t>
  </si>
  <si>
    <t>8560</t>
  </si>
  <si>
    <t>8569</t>
  </si>
  <si>
    <t>8570</t>
  </si>
  <si>
    <t>8577</t>
  </si>
  <si>
    <t>8578</t>
  </si>
  <si>
    <t>8579</t>
  </si>
  <si>
    <t>8583</t>
  </si>
  <si>
    <t>8585</t>
  </si>
  <si>
    <t>8588</t>
  </si>
  <si>
    <t>8591</t>
  </si>
  <si>
    <t>8592</t>
  </si>
  <si>
    <t>8594</t>
  </si>
  <si>
    <t>8595</t>
  </si>
  <si>
    <t>8596</t>
  </si>
  <si>
    <t>8597</t>
  </si>
  <si>
    <t>8599</t>
  </si>
  <si>
    <t>8600</t>
  </si>
  <si>
    <t>8603</t>
  </si>
  <si>
    <t>41</t>
  </si>
  <si>
    <t>8605</t>
  </si>
  <si>
    <t>8607</t>
  </si>
  <si>
    <t>8608</t>
  </si>
  <si>
    <t>8610</t>
  </si>
  <si>
    <t>8612</t>
  </si>
  <si>
    <t>8613</t>
  </si>
  <si>
    <t>8614</t>
  </si>
  <si>
    <t>8620</t>
  </si>
  <si>
    <t>8622</t>
  </si>
  <si>
    <t>8628</t>
  </si>
  <si>
    <t>8634</t>
  </si>
  <si>
    <t>8637</t>
  </si>
  <si>
    <t>8639</t>
  </si>
  <si>
    <t>8644</t>
  </si>
  <si>
    <t>8651</t>
  </si>
  <si>
    <t>8653</t>
  </si>
  <si>
    <t>8656</t>
  </si>
  <si>
    <t>8660</t>
  </si>
  <si>
    <t>8665</t>
  </si>
  <si>
    <t>8667</t>
  </si>
  <si>
    <t>8670</t>
  </si>
  <si>
    <t>8672</t>
  </si>
  <si>
    <t>8675</t>
  </si>
  <si>
    <t>8678</t>
  </si>
  <si>
    <t>8681</t>
  </si>
  <si>
    <t>8686</t>
  </si>
  <si>
    <t>8690</t>
  </si>
  <si>
    <t>8691</t>
  </si>
  <si>
    <t>8693</t>
  </si>
  <si>
    <t>8696</t>
  </si>
  <si>
    <t>8699</t>
  </si>
  <si>
    <t>8700</t>
  </si>
  <si>
    <t>8708</t>
  </si>
  <si>
    <t>8709</t>
  </si>
  <si>
    <t>8712</t>
  </si>
  <si>
    <t>8713</t>
  </si>
  <si>
    <t>8715</t>
  </si>
  <si>
    <t>8717</t>
  </si>
  <si>
    <t>8718</t>
  </si>
  <si>
    <t>8719</t>
  </si>
  <si>
    <t>8725</t>
  </si>
  <si>
    <t>591</t>
  </si>
  <si>
    <t>8728</t>
  </si>
  <si>
    <t>8731</t>
  </si>
  <si>
    <t>8737</t>
  </si>
  <si>
    <t>8738</t>
  </si>
  <si>
    <t>8741</t>
  </si>
  <si>
    <t>8744</t>
  </si>
  <si>
    <t>8746</t>
  </si>
  <si>
    <t>8749</t>
  </si>
  <si>
    <t>8754</t>
  </si>
  <si>
    <t>8755</t>
  </si>
  <si>
    <t>8756</t>
  </si>
  <si>
    <t>8760</t>
  </si>
  <si>
    <t>8764</t>
  </si>
  <si>
    <t>8765</t>
  </si>
  <si>
    <t>8769</t>
  </si>
  <si>
    <t>8770</t>
  </si>
  <si>
    <t>8772</t>
  </si>
  <si>
    <t>8773</t>
  </si>
  <si>
    <t>8785</t>
  </si>
  <si>
    <t>8786</t>
  </si>
  <si>
    <t>8787</t>
  </si>
  <si>
    <t>8788</t>
  </si>
  <si>
    <t>684</t>
  </si>
  <si>
    <t>8789</t>
  </si>
  <si>
    <t>8791</t>
  </si>
  <si>
    <t>8792</t>
  </si>
  <si>
    <t>8798</t>
  </si>
  <si>
    <t>596</t>
  </si>
  <si>
    <t>590</t>
  </si>
  <si>
    <t>595</t>
  </si>
  <si>
    <t>8801</t>
  </si>
  <si>
    <t>8803</t>
  </si>
  <si>
    <t>589</t>
  </si>
  <si>
    <t>8809</t>
  </si>
  <si>
    <t>8811</t>
  </si>
  <si>
    <t>8814</t>
  </si>
  <si>
    <t>8817</t>
  </si>
  <si>
    <t>8819</t>
  </si>
  <si>
    <t>8825</t>
  </si>
  <si>
    <t>8826</t>
  </si>
  <si>
    <t>3319</t>
  </si>
  <si>
    <t>8828</t>
  </si>
  <si>
    <t>8829</t>
  </si>
  <si>
    <t>8830</t>
  </si>
  <si>
    <t>8835</t>
  </si>
  <si>
    <t>8836</t>
  </si>
  <si>
    <t>8838</t>
  </si>
  <si>
    <t>8839</t>
  </si>
  <si>
    <t>8841</t>
  </si>
  <si>
    <t>8842</t>
  </si>
  <si>
    <t>8843</t>
  </si>
  <si>
    <t>8846</t>
  </si>
  <si>
    <t>3335</t>
  </si>
  <si>
    <t>8847</t>
  </si>
  <si>
    <t>8848</t>
  </si>
  <si>
    <t>8849</t>
  </si>
  <si>
    <t>8854</t>
  </si>
  <si>
    <t>8855</t>
  </si>
  <si>
    <t>8856</t>
  </si>
  <si>
    <t>8857</t>
  </si>
  <si>
    <t>8858</t>
  </si>
  <si>
    <t>8859</t>
  </si>
  <si>
    <t>8867</t>
  </si>
  <si>
    <t>8868</t>
  </si>
  <si>
    <t>8869</t>
  </si>
  <si>
    <t>8870</t>
  </si>
  <si>
    <t>8874</t>
  </si>
  <si>
    <t>3668</t>
  </si>
  <si>
    <t>8879</t>
  </si>
  <si>
    <t>8880</t>
  </si>
  <si>
    <t>8882</t>
  </si>
  <si>
    <t>574</t>
  </si>
  <si>
    <t>8883</t>
  </si>
  <si>
    <t>8884</t>
  </si>
  <si>
    <t>8886</t>
  </si>
  <si>
    <t>8890</t>
  </si>
  <si>
    <t>8891</t>
  </si>
  <si>
    <t>8892</t>
  </si>
  <si>
    <t>8893</t>
  </si>
  <si>
    <t>8894</t>
  </si>
  <si>
    <t>8895</t>
  </si>
  <si>
    <t>8896</t>
  </si>
  <si>
    <t>8897</t>
  </si>
  <si>
    <t>8900</t>
  </si>
  <si>
    <t>8902</t>
  </si>
  <si>
    <t>594</t>
  </si>
  <si>
    <t>8905</t>
  </si>
  <si>
    <t>8918</t>
  </si>
  <si>
    <t>8919</t>
  </si>
  <si>
    <t>8921</t>
  </si>
  <si>
    <t>8922</t>
  </si>
  <si>
    <t>8926</t>
  </si>
  <si>
    <t>4238</t>
  </si>
  <si>
    <t>8927</t>
  </si>
  <si>
    <t>244</t>
  </si>
  <si>
    <t>8928</t>
  </si>
  <si>
    <t>8930</t>
  </si>
  <si>
    <t>8931</t>
  </si>
  <si>
    <t>8934</t>
  </si>
  <si>
    <t>8935</t>
  </si>
  <si>
    <t>8936</t>
  </si>
  <si>
    <t>8937</t>
  </si>
  <si>
    <t>8940</t>
  </si>
  <si>
    <t>9881</t>
  </si>
  <si>
    <t>9882</t>
  </si>
  <si>
    <t>9883</t>
  </si>
  <si>
    <t>9884</t>
  </si>
  <si>
    <t>9885</t>
  </si>
  <si>
    <t>9887</t>
  </si>
  <si>
    <t>9888</t>
  </si>
  <si>
    <t>9890</t>
  </si>
  <si>
    <t>9891</t>
  </si>
  <si>
    <t>9892</t>
  </si>
  <si>
    <t>9893</t>
  </si>
  <si>
    <t>9898</t>
  </si>
  <si>
    <t>9899</t>
  </si>
  <si>
    <t>9902</t>
  </si>
  <si>
    <t>9903</t>
  </si>
  <si>
    <t>9904</t>
  </si>
  <si>
    <t>9905</t>
  </si>
  <si>
    <t>9908</t>
  </si>
  <si>
    <t>9909</t>
  </si>
  <si>
    <t>9911</t>
  </si>
  <si>
    <t>9912</t>
  </si>
  <si>
    <t>9913</t>
  </si>
  <si>
    <t>9914</t>
  </si>
  <si>
    <t>9915</t>
  </si>
  <si>
    <t>9917</t>
  </si>
  <si>
    <t>9919</t>
  </si>
  <si>
    <t>9922</t>
  </si>
  <si>
    <t>9925</t>
  </si>
  <si>
    <t>9926</t>
  </si>
  <si>
    <t>158</t>
  </si>
  <si>
    <t>9928</t>
  </si>
  <si>
    <t>9929</t>
  </si>
  <si>
    <t>9933</t>
  </si>
  <si>
    <t>9937</t>
  </si>
  <si>
    <t>9940</t>
  </si>
  <si>
    <t>9942</t>
  </si>
  <si>
    <t>592</t>
  </si>
  <si>
    <t>9943</t>
  </si>
  <si>
    <t>9944</t>
  </si>
  <si>
    <t>9945</t>
  </si>
  <si>
    <t>9948</t>
  </si>
  <si>
    <t>9949</t>
  </si>
  <si>
    <t>9952</t>
  </si>
  <si>
    <t>9953</t>
  </si>
  <si>
    <t>9959</t>
  </si>
  <si>
    <t>9960</t>
  </si>
  <si>
    <t>9964</t>
  </si>
  <si>
    <t>9965</t>
  </si>
  <si>
    <t>9967</t>
  </si>
  <si>
    <t>9968</t>
  </si>
  <si>
    <t>9973</t>
  </si>
  <si>
    <t>9975</t>
  </si>
  <si>
    <t>9977</t>
  </si>
  <si>
    <t>9982</t>
  </si>
  <si>
    <t>9989</t>
  </si>
  <si>
    <t>9995</t>
  </si>
  <si>
    <t>9998</t>
  </si>
  <si>
    <t>10001</t>
  </si>
  <si>
    <t>10002</t>
  </si>
  <si>
    <t>10003</t>
  </si>
  <si>
    <t>10004</t>
  </si>
  <si>
    <t>10005</t>
  </si>
  <si>
    <t>10008</t>
  </si>
  <si>
    <t>10015</t>
  </si>
  <si>
    <t>10016</t>
  </si>
  <si>
    <t>10023</t>
  </si>
  <si>
    <t>10025</t>
  </si>
  <si>
    <t>10029</t>
  </si>
  <si>
    <t>10030</t>
  </si>
  <si>
    <t>10032</t>
  </si>
  <si>
    <t>10033</t>
  </si>
  <si>
    <t>10034</t>
  </si>
  <si>
    <t>3596</t>
  </si>
  <si>
    <t>10044</t>
  </si>
  <si>
    <t>10046</t>
  </si>
  <si>
    <t>10051</t>
  </si>
  <si>
    <t>10052</t>
  </si>
  <si>
    <t>10055</t>
  </si>
  <si>
    <t>10059</t>
  </si>
  <si>
    <t>10060</t>
  </si>
  <si>
    <t>10063</t>
  </si>
  <si>
    <t>10064</t>
  </si>
  <si>
    <t>10067</t>
  </si>
  <si>
    <t>10077</t>
  </si>
  <si>
    <t>10082</t>
  </si>
  <si>
    <t>10089</t>
  </si>
  <si>
    <t>10090</t>
  </si>
  <si>
    <t>10091</t>
  </si>
  <si>
    <t>10093</t>
  </si>
  <si>
    <t>10094</t>
  </si>
  <si>
    <t>10095</t>
  </si>
  <si>
    <t>10098</t>
  </si>
  <si>
    <t>10099</t>
  </si>
  <si>
    <t>10106</t>
  </si>
  <si>
    <t>10108</t>
  </si>
  <si>
    <t>10110</t>
  </si>
  <si>
    <t>10112</t>
  </si>
  <si>
    <t>10114</t>
  </si>
  <si>
    <t>10115</t>
  </si>
  <si>
    <t>10117</t>
  </si>
  <si>
    <t>10118</t>
  </si>
  <si>
    <t>10119</t>
  </si>
  <si>
    <t>10124</t>
  </si>
  <si>
    <t>10126</t>
  </si>
  <si>
    <t>10128</t>
  </si>
  <si>
    <t>10129</t>
  </si>
  <si>
    <t>186</t>
  </si>
  <si>
    <t>10130</t>
  </si>
  <si>
    <t>10133</t>
  </si>
  <si>
    <t>10136</t>
  </si>
  <si>
    <t>10137</t>
  </si>
  <si>
    <t>10138</t>
  </si>
  <si>
    <t>10141</t>
  </si>
  <si>
    <t>3243</t>
  </si>
  <si>
    <t>10142</t>
  </si>
  <si>
    <t>10143</t>
  </si>
  <si>
    <t>10146</t>
  </si>
  <si>
    <t>10148</t>
  </si>
  <si>
    <t>10149</t>
  </si>
  <si>
    <t>10151</t>
  </si>
  <si>
    <t>10152</t>
  </si>
  <si>
    <t>10153</t>
  </si>
  <si>
    <t>10163</t>
  </si>
  <si>
    <t>10164</t>
  </si>
  <si>
    <t>10166</t>
  </si>
  <si>
    <t>10167</t>
  </si>
  <si>
    <t>10169</t>
  </si>
  <si>
    <t>10170</t>
  </si>
  <si>
    <t>10171</t>
  </si>
  <si>
    <t>10173</t>
  </si>
  <si>
    <t>10174</t>
  </si>
  <si>
    <t>10175</t>
  </si>
  <si>
    <t>10176</t>
  </si>
  <si>
    <t>10180</t>
  </si>
  <si>
    <t>10183</t>
  </si>
  <si>
    <t>10191</t>
  </si>
  <si>
    <t>10195</t>
  </si>
  <si>
    <t>2783</t>
  </si>
  <si>
    <t>10198</t>
  </si>
  <si>
    <t>10200</t>
  </si>
  <si>
    <t>10203</t>
  </si>
  <si>
    <t>10208</t>
  </si>
  <si>
    <t>10209</t>
  </si>
  <si>
    <t>10210</t>
  </si>
  <si>
    <t>4245</t>
  </si>
  <si>
    <t>10211</t>
  </si>
  <si>
    <t>10213</t>
  </si>
  <si>
    <t>10214</t>
  </si>
  <si>
    <t>10219</t>
  </si>
  <si>
    <t>10223</t>
  </si>
  <si>
    <t>10224</t>
  </si>
  <si>
    <t>10227</t>
  </si>
  <si>
    <t>10228</t>
  </si>
  <si>
    <t>10237</t>
  </si>
  <si>
    <t>3672</t>
  </si>
  <si>
    <t>10239</t>
  </si>
  <si>
    <t>10241</t>
  </si>
  <si>
    <t>10242</t>
  </si>
  <si>
    <t>10243</t>
  </si>
  <si>
    <t>10244</t>
  </si>
  <si>
    <t>10246</t>
  </si>
  <si>
    <t>29</t>
  </si>
  <si>
    <t>10248</t>
  </si>
  <si>
    <t>10251</t>
  </si>
  <si>
    <t>10252</t>
  </si>
  <si>
    <t>10254</t>
  </si>
  <si>
    <t>10261</t>
  </si>
  <si>
    <t>10263</t>
  </si>
  <si>
    <t>10264</t>
  </si>
  <si>
    <t>10265</t>
  </si>
  <si>
    <t>10267</t>
  </si>
  <si>
    <t>10269</t>
  </si>
  <si>
    <t>10270</t>
  </si>
  <si>
    <t>10272</t>
  </si>
  <si>
    <t>10276</t>
  </si>
  <si>
    <t>10279</t>
  </si>
  <si>
    <t>10281</t>
  </si>
  <si>
    <t>10285</t>
  </si>
  <si>
    <t>10286</t>
  </si>
  <si>
    <t>10288</t>
  </si>
  <si>
    <t>10289</t>
  </si>
  <si>
    <t>10291</t>
  </si>
  <si>
    <t>10294</t>
  </si>
  <si>
    <t>10296</t>
  </si>
  <si>
    <t>3228</t>
  </si>
  <si>
    <t>10298</t>
  </si>
  <si>
    <t>10299</t>
  </si>
  <si>
    <t>10300</t>
  </si>
  <si>
    <t>10302</t>
  </si>
  <si>
    <t>10303</t>
  </si>
  <si>
    <t>10306</t>
  </si>
  <si>
    <t>10307</t>
  </si>
  <si>
    <t>10311</t>
  </si>
  <si>
    <t>10314</t>
  </si>
  <si>
    <t>10315</t>
  </si>
  <si>
    <t>10316</t>
  </si>
  <si>
    <t>10324</t>
  </si>
  <si>
    <t>10325</t>
  </si>
  <si>
    <t>10326</t>
  </si>
  <si>
    <t>10327</t>
  </si>
  <si>
    <t>10329</t>
  </si>
  <si>
    <t>10330</t>
  </si>
  <si>
    <t>10333</t>
  </si>
  <si>
    <t>10334</t>
  </si>
  <si>
    <t>10336</t>
  </si>
  <si>
    <t>10339</t>
  </si>
  <si>
    <t>10341</t>
  </si>
  <si>
    <t>10343</t>
  </si>
  <si>
    <t>10344</t>
  </si>
  <si>
    <t>3527</t>
  </si>
  <si>
    <t>10345</t>
  </si>
  <si>
    <t>10347</t>
  </si>
  <si>
    <t>10348</t>
  </si>
  <si>
    <t>10351</t>
  </si>
  <si>
    <t>10353</t>
  </si>
  <si>
    <t>10359</t>
  </si>
  <si>
    <t>10362</t>
  </si>
  <si>
    <t>10363</t>
  </si>
  <si>
    <t>10364</t>
  </si>
  <si>
    <t>10366</t>
  </si>
  <si>
    <t>10367</t>
  </si>
  <si>
    <t>10368</t>
  </si>
  <si>
    <t>10370</t>
  </si>
  <si>
    <t>10371</t>
  </si>
  <si>
    <t>10373</t>
  </si>
  <si>
    <t>10375</t>
  </si>
  <si>
    <t>10376</t>
  </si>
  <si>
    <t>10380</t>
  </si>
  <si>
    <t>10383</t>
  </si>
  <si>
    <t>10384</t>
  </si>
  <si>
    <t>10385</t>
  </si>
  <si>
    <t>10390</t>
  </si>
  <si>
    <t>10393</t>
  </si>
  <si>
    <t>10397</t>
  </si>
  <si>
    <t>10401</t>
  </si>
  <si>
    <t>10402</t>
  </si>
  <si>
    <t>10403</t>
  </si>
  <si>
    <t>10404</t>
  </si>
  <si>
    <t>10409</t>
  </si>
  <si>
    <t>10410</t>
  </si>
  <si>
    <t>53</t>
  </si>
  <si>
    <t>54</t>
  </si>
  <si>
    <t>10411</t>
  </si>
  <si>
    <t>10412</t>
  </si>
  <si>
    <t>10413</t>
  </si>
  <si>
    <t>10415</t>
  </si>
  <si>
    <t>10418</t>
  </si>
  <si>
    <t>10425</t>
  </si>
  <si>
    <t>10427</t>
  </si>
  <si>
    <t>10434</t>
  </si>
  <si>
    <t>10435</t>
  </si>
  <si>
    <t>10437</t>
  </si>
  <si>
    <t>10443</t>
  </si>
  <si>
    <t>10446</t>
  </si>
  <si>
    <t>10447</t>
  </si>
  <si>
    <t>10449</t>
  </si>
  <si>
    <t>10450</t>
  </si>
  <si>
    <t>10452</t>
  </si>
  <si>
    <t>3323</t>
  </si>
  <si>
    <t>10453</t>
  </si>
  <si>
    <t>10454</t>
  </si>
  <si>
    <t>10455</t>
  </si>
  <si>
    <t>10457</t>
  </si>
  <si>
    <t>10463</t>
  </si>
  <si>
    <t>10464</t>
  </si>
  <si>
    <t>10469</t>
  </si>
  <si>
    <t>10472</t>
  </si>
  <si>
    <t>10473</t>
  </si>
  <si>
    <t>10475</t>
  </si>
  <si>
    <t>10476</t>
  </si>
  <si>
    <t>10480</t>
  </si>
  <si>
    <t>10481</t>
  </si>
  <si>
    <t>10482</t>
  </si>
  <si>
    <t>198</t>
  </si>
  <si>
    <t>10486</t>
  </si>
  <si>
    <t>10488</t>
  </si>
  <si>
    <t>10489</t>
  </si>
  <si>
    <t>10493</t>
  </si>
  <si>
    <t>10497</t>
  </si>
  <si>
    <t>10501</t>
  </si>
  <si>
    <t>10503</t>
  </si>
  <si>
    <t>586</t>
  </si>
  <si>
    <t>10505</t>
  </si>
  <si>
    <t>10506</t>
  </si>
  <si>
    <t>10507</t>
  </si>
  <si>
    <t>10510</t>
  </si>
  <si>
    <t>10512</t>
  </si>
  <si>
    <t>4248</t>
  </si>
  <si>
    <t>10513</t>
  </si>
  <si>
    <t>3500</t>
  </si>
  <si>
    <t>10514</t>
  </si>
  <si>
    <t>49</t>
  </si>
  <si>
    <t>10515</t>
  </si>
  <si>
    <t>10521</t>
  </si>
  <si>
    <t>10522</t>
  </si>
  <si>
    <t>10525</t>
  </si>
  <si>
    <t>10527</t>
  </si>
  <si>
    <t>10530</t>
  </si>
  <si>
    <t>10531</t>
  </si>
  <si>
    <t>10532</t>
  </si>
  <si>
    <t>10533</t>
  </si>
  <si>
    <t>10534</t>
  </si>
  <si>
    <t>10535</t>
  </si>
  <si>
    <t>10536</t>
  </si>
  <si>
    <t>10539</t>
  </si>
  <si>
    <t>3283</t>
  </si>
  <si>
    <t>10540</t>
  </si>
  <si>
    <t>50</t>
  </si>
  <si>
    <t>10541</t>
  </si>
  <si>
    <t>10542</t>
  </si>
  <si>
    <t>247</t>
  </si>
  <si>
    <t>10544</t>
  </si>
  <si>
    <t>10545</t>
  </si>
  <si>
    <t>10550</t>
  </si>
  <si>
    <t>233</t>
  </si>
  <si>
    <t>10554</t>
  </si>
  <si>
    <t>10555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</si>
  <si>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</si>
  <si>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</si>
  <si>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</si>
  <si>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</si>
  <si>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</si>
  <si>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</si>
  <si>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</si>
  <si>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</si>
  <si>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</si>
  <si>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</si>
  <si>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</si>
  <si>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</si>
  <si>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</si>
  <si>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</si>
  <si>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</si>
  <si>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</si>
  <si>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</si>
  <si>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10583</t>
  </si>
  <si>
    <t>10586</t>
  </si>
  <si>
    <t>10591</t>
  </si>
  <si>
    <t>10592</t>
  </si>
  <si>
    <t>10593</t>
  </si>
  <si>
    <t>10597</t>
  </si>
  <si>
    <t>10598</t>
  </si>
  <si>
    <t>10599</t>
  </si>
  <si>
    <t>10600</t>
  </si>
  <si>
    <t>10601</t>
  </si>
  <si>
    <t>10602</t>
  </si>
  <si>
    <t>10605</t>
  </si>
  <si>
    <t>10606</t>
  </si>
  <si>
    <t>10608</t>
  </si>
  <si>
    <t>10616</t>
  </si>
  <si>
    <t>10617</t>
  </si>
  <si>
    <t>10620</t>
  </si>
  <si>
    <t>10622</t>
  </si>
  <si>
    <t>10625</t>
  </si>
  <si>
    <t>10626</t>
  </si>
  <si>
    <t>10628</t>
  </si>
  <si>
    <t>10632</t>
  </si>
  <si>
    <t>10633</t>
  </si>
  <si>
    <t>10637</t>
  </si>
  <si>
    <t>10641</t>
  </si>
  <si>
    <t>10642</t>
  </si>
  <si>
    <t>10644</t>
  </si>
  <si>
    <t>10646</t>
  </si>
  <si>
    <t>10648</t>
  </si>
  <si>
    <t>10649</t>
  </si>
  <si>
    <t>10650</t>
  </si>
  <si>
    <t>10651</t>
  </si>
  <si>
    <t>10655</t>
  </si>
  <si>
    <t>10658</t>
  </si>
  <si>
    <t>10659</t>
  </si>
  <si>
    <t>10660</t>
  </si>
  <si>
    <t>10662</t>
  </si>
  <si>
    <t>10665</t>
  </si>
  <si>
    <t>10666</t>
  </si>
  <si>
    <t>10668</t>
  </si>
  <si>
    <t>10671</t>
  </si>
  <si>
    <t>10673</t>
  </si>
  <si>
    <t>10674</t>
  </si>
  <si>
    <t>10675</t>
  </si>
  <si>
    <t>10676</t>
  </si>
  <si>
    <t>10678</t>
  </si>
  <si>
    <t>10682</t>
  </si>
  <si>
    <t>10684</t>
  </si>
  <si>
    <t>10686</t>
  </si>
  <si>
    <t>10687</t>
  </si>
  <si>
    <t>10688</t>
  </si>
  <si>
    <t>10691</t>
  </si>
  <si>
    <t>3677</t>
  </si>
  <si>
    <t>10692</t>
  </si>
  <si>
    <t>10698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</si>
  <si>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</si>
  <si>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</si>
  <si>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</si>
  <si>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</si>
  <si>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</si>
  <si>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</si>
  <si>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</si>
  <si>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</si>
  <si>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</si>
  <si>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</si>
  <si>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10712</t>
  </si>
  <si>
    <t>10713</t>
  </si>
  <si>
    <t>10714</t>
  </si>
  <si>
    <t>10715</t>
  </si>
  <si>
    <t>10717</t>
  </si>
  <si>
    <t>10718</t>
  </si>
  <si>
    <t>10719</t>
  </si>
  <si>
    <t>10722</t>
  </si>
  <si>
    <t>10724</t>
  </si>
  <si>
    <t>10726</t>
  </si>
  <si>
    <t>10727</t>
  </si>
  <si>
    <t>10729</t>
  </si>
  <si>
    <t>10730</t>
  </si>
  <si>
    <t>10734</t>
  </si>
  <si>
    <t>10736</t>
  </si>
  <si>
    <t>10740</t>
  </si>
  <si>
    <t>10741</t>
  </si>
  <si>
    <t>10744</t>
  </si>
  <si>
    <t>10746</t>
  </si>
  <si>
    <t>10749</t>
  </si>
  <si>
    <t>10754</t>
  </si>
  <si>
    <t>10756</t>
  </si>
  <si>
    <t>10759</t>
  </si>
  <si>
    <t>10764</t>
  </si>
  <si>
    <t>10767</t>
  </si>
  <si>
    <t>10769</t>
  </si>
  <si>
    <t>10778</t>
  </si>
  <si>
    <t>10779</t>
  </si>
  <si>
    <t>10780</t>
  </si>
  <si>
    <t>35</t>
  </si>
  <si>
    <t>10782</t>
  </si>
  <si>
    <t>10786</t>
  </si>
  <si>
    <t>10787</t>
  </si>
  <si>
    <t>10796</t>
  </si>
  <si>
    <t>10797</t>
  </si>
  <si>
    <t>10798</t>
  </si>
  <si>
    <t>10799</t>
  </si>
  <si>
    <t>10807</t>
  </si>
  <si>
    <t>10808</t>
  </si>
  <si>
    <t>10810</t>
  </si>
  <si>
    <t>10814</t>
  </si>
  <si>
    <t>10819</t>
  </si>
  <si>
    <t>10820</t>
  </si>
  <si>
    <t>10821</t>
  </si>
  <si>
    <t>10822</t>
  </si>
  <si>
    <t>10823</t>
  </si>
  <si>
    <t>10825</t>
  </si>
  <si>
    <t>10829</t>
  </si>
  <si>
    <t>10832</t>
  </si>
  <si>
    <t>10833</t>
  </si>
  <si>
    <t>10836</t>
  </si>
  <si>
    <t>142</t>
  </si>
  <si>
    <t>10837</t>
  </si>
  <si>
    <t>10839</t>
  </si>
  <si>
    <t>10840</t>
  </si>
  <si>
    <t>10841</t>
  </si>
  <si>
    <t>10842</t>
  </si>
  <si>
    <t>10846</t>
  </si>
  <si>
    <t>10847</t>
  </si>
  <si>
    <t>10848</t>
  </si>
  <si>
    <t>10849</t>
  </si>
  <si>
    <t>10851</t>
  </si>
  <si>
    <t>10854</t>
  </si>
  <si>
    <t>10856</t>
  </si>
  <si>
    <t>10857</t>
  </si>
  <si>
    <t>10863</t>
  </si>
  <si>
    <t>10864</t>
  </si>
  <si>
    <t>10865</t>
  </si>
  <si>
    <t>10866</t>
  </si>
  <si>
    <t>10869</t>
  </si>
  <si>
    <t>10870</t>
  </si>
  <si>
    <t>10871</t>
  </si>
  <si>
    <t>10872</t>
  </si>
  <si>
    <t>10873</t>
  </si>
  <si>
    <t>10874</t>
  </si>
  <si>
    <t>10875</t>
  </si>
  <si>
    <t>10877</t>
  </si>
  <si>
    <t>10879</t>
  </si>
  <si>
    <t>10880</t>
  </si>
  <si>
    <t>10881</t>
  </si>
  <si>
    <t>10887</t>
  </si>
  <si>
    <t>10888</t>
  </si>
  <si>
    <t>10893</t>
  </si>
  <si>
    <t>10894</t>
  </si>
  <si>
    <t>10895</t>
  </si>
  <si>
    <t>10897</t>
  </si>
  <si>
    <t>10900</t>
  </si>
  <si>
    <t>10902</t>
  </si>
  <si>
    <t>10906</t>
  </si>
  <si>
    <t>10907</t>
  </si>
  <si>
    <t>10912</t>
  </si>
  <si>
    <t>10913</t>
  </si>
  <si>
    <t>10914</t>
  </si>
  <si>
    <t>10918</t>
  </si>
  <si>
    <t>10922</t>
  </si>
  <si>
    <t>10926</t>
  </si>
  <si>
    <t>10929</t>
  </si>
  <si>
    <t>10933</t>
  </si>
  <si>
    <t>10942</t>
  </si>
  <si>
    <t>10943</t>
  </si>
  <si>
    <t>10944</t>
  </si>
  <si>
    <t>10950</t>
  </si>
  <si>
    <t>10952</t>
  </si>
  <si>
    <t>10954</t>
  </si>
  <si>
    <t>10956</t>
  </si>
  <si>
    <t>10960</t>
  </si>
  <si>
    <t>10963</t>
  </si>
  <si>
    <t>10965</t>
  </si>
  <si>
    <t>10966</t>
  </si>
  <si>
    <t>10967</t>
  </si>
  <si>
    <t>10970</t>
  </si>
  <si>
    <t>10971</t>
  </si>
  <si>
    <t>10977</t>
  </si>
  <si>
    <t>10978</t>
  </si>
  <si>
    <t>10980</t>
  </si>
  <si>
    <t>10981</t>
  </si>
  <si>
    <t>10982</t>
  </si>
  <si>
    <t>10983</t>
  </si>
  <si>
    <t>10984</t>
  </si>
  <si>
    <t>10985</t>
  </si>
  <si>
    <t>10986</t>
  </si>
  <si>
    <t>10988</t>
  </si>
  <si>
    <t>10989</t>
  </si>
  <si>
    <t>10992</t>
  </si>
  <si>
    <t>10993</t>
  </si>
  <si>
    <t>10996</t>
  </si>
  <si>
    <t>10997</t>
  </si>
  <si>
    <t>10998</t>
  </si>
  <si>
    <t>10999</t>
  </si>
  <si>
    <t>11000</t>
  </si>
  <si>
    <t>11001</t>
  </si>
  <si>
    <t>11004</t>
  </si>
  <si>
    <t>11005</t>
  </si>
  <si>
    <t>11006</t>
  </si>
  <si>
    <t>11007</t>
  </si>
  <si>
    <t>11008</t>
  </si>
  <si>
    <t>11011</t>
  </si>
  <si>
    <t>593</t>
  </si>
  <si>
    <t>11012</t>
  </si>
  <si>
    <t>11014</t>
  </si>
  <si>
    <t>11015</t>
  </si>
  <si>
    <t>11017</t>
  </si>
  <si>
    <t>11023</t>
  </si>
  <si>
    <t>11024</t>
  </si>
  <si>
    <t>11026</t>
  </si>
  <si>
    <t>11027</t>
  </si>
  <si>
    <t>11028</t>
  </si>
  <si>
    <t>11029</t>
  </si>
  <si>
    <t>11033</t>
  </si>
  <si>
    <t>11035</t>
  </si>
  <si>
    <t>11036</t>
  </si>
  <si>
    <t>11039</t>
  </si>
  <si>
    <t>11040</t>
  </si>
  <si>
    <t>11045</t>
  </si>
  <si>
    <t>11046</t>
  </si>
  <si>
    <t>11047</t>
  </si>
  <si>
    <t>11048</t>
  </si>
  <si>
    <t>11049</t>
  </si>
  <si>
    <t>11051</t>
  </si>
  <si>
    <t>11052</t>
  </si>
  <si>
    <t>11055</t>
  </si>
  <si>
    <t>11058</t>
  </si>
  <si>
    <t>11059</t>
  </si>
  <si>
    <t>11061</t>
  </si>
  <si>
    <t>11062</t>
  </si>
  <si>
    <t>11064</t>
  </si>
  <si>
    <t>11066</t>
  </si>
  <si>
    <t>11067</t>
  </si>
  <si>
    <t>11068</t>
  </si>
  <si>
    <t>11071</t>
  </si>
  <si>
    <t>11076</t>
  </si>
  <si>
    <t>11080</t>
  </si>
  <si>
    <t>11081</t>
  </si>
  <si>
    <t>11082</t>
  </si>
  <si>
    <t>11083</t>
  </si>
  <si>
    <t>11085</t>
  </si>
  <si>
    <t>11086</t>
  </si>
  <si>
    <t>11088</t>
  </si>
  <si>
    <t>11089</t>
  </si>
  <si>
    <t>11090</t>
  </si>
  <si>
    <t>11093</t>
  </si>
  <si>
    <t>11095</t>
  </si>
  <si>
    <t>11096</t>
  </si>
  <si>
    <t>11101</t>
  </si>
  <si>
    <t>11107</t>
  </si>
  <si>
    <t>11108</t>
  </si>
  <si>
    <t>11111</t>
  </si>
  <si>
    <t>3676</t>
  </si>
  <si>
    <t>11113</t>
  </si>
  <si>
    <t>11114</t>
  </si>
  <si>
    <t>11116</t>
  </si>
  <si>
    <t>11118</t>
  </si>
  <si>
    <t>11119</t>
  </si>
  <si>
    <t>11122</t>
  </si>
  <si>
    <t>11124</t>
  </si>
  <si>
    <t>11126</t>
  </si>
  <si>
    <t>11128</t>
  </si>
  <si>
    <t>11130</t>
  </si>
  <si>
    <t>11132</t>
  </si>
  <si>
    <t>11139</t>
  </si>
  <si>
    <t>11142</t>
  </si>
  <si>
    <t>11144</t>
  </si>
  <si>
    <t>11145</t>
  </si>
  <si>
    <t>11150</t>
  </si>
  <si>
    <t>11158</t>
  </si>
  <si>
    <t>11159</t>
  </si>
  <si>
    <t>11161</t>
  </si>
  <si>
    <t>11162</t>
  </si>
  <si>
    <t>11163</t>
  </si>
  <si>
    <t>11165</t>
  </si>
  <si>
    <t>11166</t>
  </si>
  <si>
    <t>11167</t>
  </si>
  <si>
    <t>11168</t>
  </si>
  <si>
    <t>11170</t>
  </si>
  <si>
    <t>11171</t>
  </si>
  <si>
    <t>11172</t>
  </si>
  <si>
    <t>11173</t>
  </si>
  <si>
    <t>11174</t>
  </si>
  <si>
    <t>11175</t>
  </si>
  <si>
    <t>11179</t>
  </si>
  <si>
    <t>11180</t>
  </si>
  <si>
    <t>11185</t>
  </si>
  <si>
    <t>11187</t>
  </si>
  <si>
    <t>11188</t>
  </si>
  <si>
    <t>11189</t>
  </si>
  <si>
    <t>11190</t>
  </si>
  <si>
    <t>11191</t>
  </si>
  <si>
    <t>Row Labels</t>
  </si>
  <si>
    <t>Sum of Sold</t>
  </si>
  <si>
    <t>Top 20 Products per Sold</t>
  </si>
  <si>
    <t>Top 10 Reps per Count of Order number</t>
  </si>
  <si>
    <t>Top 10 Brand per Value</t>
  </si>
  <si>
    <t>Sum of Revenue</t>
  </si>
  <si>
    <t>Worst 10 Brand per Value</t>
  </si>
  <si>
    <t>Dragon ball</t>
  </si>
  <si>
    <t>Rank Reps in each Stores (Reps are sorted descending by the Count of Orders)</t>
  </si>
  <si>
    <t>Rank Products in each Brand (Products sorted descending by Sum of Revenue)</t>
  </si>
  <si>
    <t>OrderNumber</t>
  </si>
  <si>
    <t>Not Returned</t>
  </si>
  <si>
    <t>5-177</t>
  </si>
  <si>
    <t>1-183</t>
  </si>
  <si>
    <t>4-324</t>
  </si>
  <si>
    <t>Customer Change His Mind (UOD)</t>
  </si>
  <si>
    <t>4-516</t>
  </si>
  <si>
    <t>3-532</t>
  </si>
  <si>
    <t>4-660</t>
  </si>
  <si>
    <t>4-837</t>
  </si>
  <si>
    <t>4-979</t>
  </si>
  <si>
    <t>4-996</t>
  </si>
  <si>
    <t>2-1272</t>
  </si>
  <si>
    <t>1-1404</t>
  </si>
  <si>
    <t>3-1486</t>
  </si>
  <si>
    <t>4-1504</t>
  </si>
  <si>
    <t>1-1576</t>
  </si>
  <si>
    <t>3-1613</t>
  </si>
  <si>
    <t>3-1711</t>
  </si>
  <si>
    <t>3-1833</t>
  </si>
  <si>
    <t>3-1891</t>
  </si>
  <si>
    <t>1-1938</t>
  </si>
  <si>
    <t>4-2006</t>
  </si>
  <si>
    <t>3-2056</t>
  </si>
  <si>
    <t>3-2104</t>
  </si>
  <si>
    <t>3-2155</t>
  </si>
  <si>
    <t>3-2185</t>
  </si>
  <si>
    <t>4-2219</t>
  </si>
  <si>
    <t>3-2289</t>
  </si>
  <si>
    <t>4-2289</t>
  </si>
  <si>
    <t>3-2306</t>
  </si>
  <si>
    <t>3-2387</t>
  </si>
  <si>
    <t>1-2392</t>
  </si>
  <si>
    <t>1-2415</t>
  </si>
  <si>
    <t>4-2522</t>
  </si>
  <si>
    <t>4-2525</t>
  </si>
  <si>
    <t>3-2531</t>
  </si>
  <si>
    <t>2-2627</t>
  </si>
  <si>
    <t>2-2634</t>
  </si>
  <si>
    <t>4-2636</t>
  </si>
  <si>
    <t>4-2776</t>
  </si>
  <si>
    <t>4-2794</t>
  </si>
  <si>
    <t>2-2851</t>
  </si>
  <si>
    <t>4-2854</t>
  </si>
  <si>
    <t>1-2880</t>
  </si>
  <si>
    <t>1-2882</t>
  </si>
  <si>
    <t>1-3038</t>
  </si>
  <si>
    <t>1-3065</t>
  </si>
  <si>
    <t>4-3085</t>
  </si>
  <si>
    <t>1-3130</t>
  </si>
  <si>
    <t>1-3157</t>
  </si>
  <si>
    <t>2-3215</t>
  </si>
  <si>
    <t>5-3267</t>
  </si>
  <si>
    <t>5-3296</t>
  </si>
  <si>
    <t>1-3329</t>
  </si>
  <si>
    <t>3-3520</t>
  </si>
  <si>
    <t>3-3545</t>
  </si>
  <si>
    <t>1-3553</t>
  </si>
  <si>
    <t>1-3600</t>
  </si>
  <si>
    <t>2-3626</t>
  </si>
  <si>
    <t>1-3659</t>
  </si>
  <si>
    <t>5-3857</t>
  </si>
  <si>
    <t>2-3861</t>
  </si>
  <si>
    <t>5-3867</t>
  </si>
  <si>
    <t>5-3903</t>
  </si>
  <si>
    <t>1-3922</t>
  </si>
  <si>
    <t>1-4026</t>
  </si>
  <si>
    <t>1-4060</t>
  </si>
  <si>
    <t>1-4088</t>
  </si>
  <si>
    <t>2-4170</t>
  </si>
  <si>
    <t>1-4197</t>
  </si>
  <si>
    <t>5-4327</t>
  </si>
  <si>
    <t>2-4436</t>
  </si>
  <si>
    <t>1-4583</t>
  </si>
  <si>
    <t>2-4611</t>
  </si>
  <si>
    <t>1-4619</t>
  </si>
  <si>
    <t>5-4633</t>
  </si>
  <si>
    <t>2-4748</t>
  </si>
  <si>
    <t>2-4768</t>
  </si>
  <si>
    <t>2-4782</t>
  </si>
  <si>
    <t>5-4863</t>
  </si>
  <si>
    <t>5-4965</t>
  </si>
  <si>
    <t>2-5091</t>
  </si>
  <si>
    <t>3-5193</t>
  </si>
  <si>
    <t>3-5221</t>
  </si>
  <si>
    <t>1-5229</t>
  </si>
  <si>
    <t>1-5658</t>
  </si>
  <si>
    <t>1-5756</t>
  </si>
  <si>
    <t>1-5879</t>
  </si>
  <si>
    <t>1-6025</t>
  </si>
  <si>
    <t>1-6145</t>
  </si>
  <si>
    <t>1-6168</t>
  </si>
  <si>
    <t>1-6260</t>
  </si>
  <si>
    <t>1-6334</t>
  </si>
  <si>
    <t>1-6580</t>
  </si>
  <si>
    <t>1-6721</t>
  </si>
  <si>
    <t>1-6876</t>
  </si>
  <si>
    <t>1-6983</t>
  </si>
  <si>
    <t>1-7228</t>
  </si>
  <si>
    <t>1-7232</t>
  </si>
  <si>
    <t>3-7245</t>
  </si>
  <si>
    <t>3-7247</t>
  </si>
  <si>
    <t>1-7284</t>
  </si>
  <si>
    <t>3-7349</t>
  </si>
  <si>
    <t>3-7489</t>
  </si>
  <si>
    <t>3-8602</t>
  </si>
  <si>
    <t>3-9934</t>
  </si>
  <si>
    <t>3-9963</t>
  </si>
  <si>
    <t>3-9981</t>
  </si>
  <si>
    <t>3-10045</t>
  </si>
  <si>
    <t>3-10074</t>
  </si>
  <si>
    <t>3-10182</t>
  </si>
  <si>
    <t>3-10604</t>
  </si>
  <si>
    <t>3-10677</t>
  </si>
  <si>
    <t>3-10773</t>
  </si>
  <si>
    <t>3-10805</t>
  </si>
  <si>
    <t>3-10816</t>
  </si>
  <si>
    <t>3-10911</t>
  </si>
  <si>
    <t>3-10969</t>
  </si>
  <si>
    <t>3-11098</t>
  </si>
  <si>
    <t>3-11103</t>
  </si>
  <si>
    <t>February</t>
  </si>
  <si>
    <t>March</t>
  </si>
  <si>
    <t>April</t>
  </si>
  <si>
    <t>May</t>
  </si>
  <si>
    <t>Count of OrderNumber</t>
  </si>
  <si>
    <t>Rank Month in Each Store (Months are sorted descending by Revenue)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</si>
</sst>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&quot;ج.م.‏&quot;_-;\-* #,##0.00\ &quot;ج.م.‏&quot;_-;_-* &quot;-&quot;??\ &quot;ج.م.‏&quot;_-;_-@_-"/>
    <numFmt numFmtId="165" formatCode="_-* #,##0.00\ [$ج.م.‏-C01]_-;\-* #,##0.00\ [$ج.م.‏-C01]_-;_-* &quot;-&quot;??\ [$ج.م.‏-C01]_-;_-@_-"/>
    <numFmt numFmtId="166" formatCode="[$-F400]h:mm:ss\ AM/PM"/>
    <numFmt numFmtId="167" formatCode="[$-1010409]d/m/yyyy\ h:mm\ AM/PM;@"/>
    <numFmt numFmtId="171" formatCode="_([$EGP]\ * #,##0.00_);_([$EGP]\ * \(#,##0.00\);_([$EGP]\ 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3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2" fontId="0" fillId="0" borderId="0" xfId="0" applyNumberFormat="1"/>
    <xf numFmtId="165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1" applyFont="1"/>
    <xf numFmtId="0" fontId="4" fillId="3" borderId="0" xfId="0" applyFont="1" applyFill="1"/>
    <xf numFmtId="0" fontId="0" fillId="0" borderId="0" xfId="0" applyAlignment="1">
      <alignment horizontal="center"/>
    </xf>
    <xf numFmtId="166" fontId="0" fillId="0" borderId="0" xfId="0" applyNumberFormat="1"/>
    <xf numFmtId="1" fontId="1" fillId="2" borderId="1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/>
    <xf numFmtId="1" fontId="1" fillId="2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49" fontId="0" fillId="0" borderId="0" xfId="0" applyNumberFormat="1"/>
    <xf numFmtId="2" fontId="0" fillId="0" borderId="0" xfId="1" applyNumberFormat="1" applyFont="1"/>
    <xf numFmtId="164" fontId="1" fillId="2" borderId="1" xfId="1" applyFont="1" applyFill="1" applyBorder="1" applyAlignment="1">
      <alignment horizontal="center" vertical="center"/>
    </xf>
    <xf numFmtId="164" fontId="0" fillId="0" borderId="1" xfId="1" applyFont="1" applyBorder="1" applyAlignment="1">
      <alignment horizontal="center" vertical="center"/>
    </xf>
    <xf numFmtId="164" fontId="0" fillId="0" borderId="0" xfId="1" applyFont="1" applyAlignment="1">
      <alignment horizontal="center" vertical="center"/>
    </xf>
    <xf numFmtId="167" fontId="1" fillId="2" borderId="1" xfId="0" applyNumberFormat="1" applyFont="1" applyFill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9" xfId="0" applyNumberFormat="1" applyFont="1" applyFill="1" applyBorder="1" applyAlignment="1">
      <alignment horizontal="center" vertical="center"/>
    </xf>
    <xf numFmtId="1" fontId="1" fillId="2" borderId="10" xfId="0" applyNumberFormat="1" applyFont="1" applyFill="1" applyBorder="1" applyAlignment="1">
      <alignment horizontal="center" vertical="center"/>
    </xf>
    <xf numFmtId="1" fontId="0" fillId="0" borderId="0" xfId="1" applyNumberFormat="1" applyFont="1"/>
    <xf numFmtId="171" fontId="0" fillId="0" borderId="0" xfId="0" applyNumberFormat="1"/>
    <xf numFmtId="0" fontId="4" fillId="3" borderId="0" xfId="0" applyNumberFormat="1" applyFont="1" applyFill="1"/>
  </cellXfs>
  <cellStyles count="2">
    <cellStyle name="Currency" xfId="1" builtinId="4"/>
    <cellStyle name="Normal" xfId="0" builtinId="0"/>
  </cellStyles>
  <dxfs count="87">
    <dxf>
      <numFmt numFmtId="171" formatCode="_([$EGP]\ * #,##0.00_);_([$EGP]\ * \(#,##0.00\);_([$EGP]\ * &quot;-&quot;??_);_(@_)"/>
    </dxf>
    <dxf>
      <numFmt numFmtId="0" formatCode="General"/>
    </dxf>
    <dxf>
      <font>
        <color auto="1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color auto="1"/>
      </font>
    </dxf>
    <dxf>
      <numFmt numFmtId="168" formatCode="_([$$-409]* #,##0.00_);_([$$-409]* \(#,##0.00\);_([$$-409]* &quot;-&quot;??_);_(@_)"/>
    </dxf>
    <dxf>
      <numFmt numFmtId="171" formatCode="_([$EGP]\ * #,##0.00_);_([$EGP]\ * \(#,##0.00\);_([$EGP]\ * &quot;-&quot;??_);_(@_)"/>
    </dxf>
    <dxf>
      <numFmt numFmtId="171" formatCode="_([$EGP]\ * #,##0.00_);_([$EGP]\ * \(#,##0.00\);_([$EGP]\ * &quot;-&quot;??_);_(@_)"/>
    </dxf>
    <dxf>
      <numFmt numFmtId="165" formatCode="_-* #,##0.00\ [$ج.م.‏-C01]_-;\-* #,##0.00\ [$ج.م.‏-C01]_-;_-* &quot;-&quot;??\ [$ج.م.‏-C01]_-;_-@_-"/>
    </dxf>
    <dxf>
      <numFmt numFmtId="171" formatCode="_([$EGP]\ * #,##0.00_);_([$EGP]\ * \(#,##0.00\);_([$EGP]\ * &quot;-&quot;??_);_(@_)"/>
    </dxf>
    <dxf>
      <numFmt numFmtId="165" formatCode="_-* #,##0.00\ [$ج.م.‏-C01]_-;\-* #,##0.00\ [$ج.م.‏-C01]_-;_-* &quot;-&quot;??\ [$ج.م.‏-C01]_-;_-@_-"/>
    </dxf>
    <dxf>
      <numFmt numFmtId="165" formatCode="_-* #,##0.00\ [$ج.م.‏-C01]_-;\-* #,##0.00\ [$ج.م.‏-C01]_-;_-* &quot;-&quot;??\ [$ج.م.‏-C01]_-;_-@_-"/>
    </dxf>
    <dxf>
      <numFmt numFmtId="171" formatCode="_([$EGP]\ * #,##0.00_);_([$EGP]\ * \(#,##0.00\);_([$EGP]\ * &quot;-&quot;??_);_(@_)"/>
    </dxf>
    <dxf>
      <numFmt numFmtId="165" formatCode="_-* #,##0.00\ [$ج.م.‏-C01]_-;\-* #,##0.00\ [$ج.م.‏-C01]_-;_-* &quot;-&quot;??\ [$ج.م.‏-C01]_-;_-@_-"/>
    </dxf>
    <dxf>
      <numFmt numFmtId="165" formatCode="_-* #,##0.00\ [$ج.م.‏-C01]_-;\-* #,##0.00\ [$ج.م.‏-C01]_-;_-* &quot;-&quot;??\ [$ج.م.‏-C01]_-;_-@_-"/>
    </dxf>
    <dxf>
      <numFmt numFmtId="171" formatCode="_([$EGP]\ * #,##0.00_);_([$EGP]\ * \(#,##0.00\);_([$EGP]\ * &quot;-&quot;??_);_(@_)"/>
    </dxf>
    <dxf>
      <numFmt numFmtId="165" formatCode="_-* #,##0.00\ [$ج.م.‏-C01]_-;\-* #,##0.00\ [$ج.م.‏-C01]_-;_-* &quot;-&quot;??\ [$ج.م.‏-C01]_-;_-@_-"/>
    </dxf>
    <dxf>
      <font>
        <color auto="1"/>
      </font>
    </dxf>
    <dxf>
      <fill>
        <patternFill patternType="solid">
          <bgColor theme="4" tint="0.79998168889431442"/>
        </patternFill>
      </fill>
    </dxf>
    <dxf>
      <font>
        <color auto="1"/>
      </font>
    </dxf>
    <dxf>
      <fill>
        <patternFill patternType="solid">
          <bgColor theme="4" tint="0.79998168889431442"/>
        </patternFill>
      </fill>
    </dxf>
    <dxf>
      <numFmt numFmtId="0" formatCode="General"/>
    </dxf>
    <dxf>
      <numFmt numFmtId="168" formatCode="_([$$-409]* #,##0.00_);_([$$-409]* \(#,##0.00\);_([$$-409]* &quot;-&quot;??_);_(@_)"/>
    </dxf>
    <dxf>
      <font>
        <color auto="1"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color auto="1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/yyyy\ h:mm"/>
    </dxf>
    <dxf>
      <numFmt numFmtId="0" formatCode="General"/>
    </dxf>
    <dxf>
      <numFmt numFmtId="165" formatCode="_-* #,##0.00\ [$ج.م.‏-C01]_-;\-* #,##0.00\ [$ج.م.‏-C01]_-;_-* &quot;-&quot;??\ [$ج.م.‏-C01]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7" formatCode="[$-1010409]d/m/yy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7" formatCode="d/m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l-Rhman Ashraf" refreshedDate="45276.721370949075" createdVersion="8" refreshedVersion="8" minRefreshableVersion="3" recordCount="8380" xr:uid="{090B3915-AC02-49D2-B7C0-F6B633131484}">
  <cacheSource type="worksheet">
    <worksheetSource name="Cleaned_Data_For_Analysis"/>
  </cacheSource>
  <cacheFields count="16">
    <cacheField name="OrderNumber" numFmtId="0">
      <sharedItems/>
    </cacheField>
    <cacheField name="StoreID" numFmtId="0">
      <sharedItems/>
    </cacheField>
    <cacheField name="RepID" numFmtId="0">
      <sharedItems/>
    </cacheField>
    <cacheField name="ProductID" numFmtId="0">
      <sharedItems/>
    </cacheField>
    <cacheField name="Sold" numFmtId="0">
      <sharedItems containsSemiMixedTypes="0" containsString="0" containsNumber="1" containsInteger="1" minValue="1" maxValue="72"/>
    </cacheField>
    <cacheField name="Revenue" numFmtId="165">
      <sharedItems containsSemiMixedTypes="0" containsString="0" containsNumber="1" minValue="2.5" maxValue="3999.5"/>
    </cacheField>
    <cacheField name="ID" numFmtId="0">
      <sharedItems/>
    </cacheField>
    <cacheField name="TransactionTime" numFmtId="22">
      <sharedItems containsSemiMixedTypes="0" containsNonDate="0" containsDate="1" containsString="0" minDate="2023-02-02T16:40:00" maxDate="2023-05-01T23:54:00"/>
    </cacheField>
    <cacheField name="Month Name" numFmtId="0">
      <sharedItems count="8">
        <s v="February"/>
        <s v="March"/>
        <s v="April"/>
        <s v="May"/>
        <s v="فبراير" u="1"/>
        <s v="مارس" u="1"/>
        <s v="أبريل" u="1"/>
        <s v="مايو" u="1"/>
      </sharedItems>
    </cacheField>
    <cacheField name="ProductCode" numFmtId="0">
      <sharedItems count="979">
        <s v="LA-VE1018Z"/>
        <s v="TH-LIT-654800"/>
        <s v="M38-B0705A"/>
        <s v="M38-B0705E"/>
        <s v="TH-RMS-99-004"/>
        <s v="TH-ZUR-9608"/>
        <s v="MGA-585343C3"/>
        <s v="E91 BP6"/>
        <s v="ZUR-9616"/>
        <s v="ZUR-9262"/>
        <s v="ZUR-9601-D"/>
        <s v="ZUR-9601-G"/>
        <s v="ZUR-9601-E"/>
        <s v="ZT-29507"/>
        <s v="MGA-569398"/>
        <s v="ZUR-9259"/>
        <s v="ZUR-9258"/>
        <s v="E92 BP-6"/>
        <s v="ZUR-9244"/>
        <s v="XS-3621"/>
        <s v="ZUR-7488"/>
        <s v="NK-21051"/>
        <s v="ZUR-7487"/>
        <s v="SH-3768"/>
        <s v="ZUR-7486"/>
        <s v="JP-44702"/>
        <s v="JP-44562"/>
        <s v="ZUR-11701-S1"/>
        <s v="DOH-SH-3662"/>
        <s v="ZT-NT10T4"/>
        <s v="ZT-NT10G4"/>
        <s v="LA-GG51093Z"/>
        <s v="ZT-NT08T4"/>
        <s v="AY-20352066"/>
        <s v="HK-0150"/>
        <s v="ZT-LUEEAA-6T"/>
        <s v="SH-3713"/>
        <s v="MGA-575764-S3"/>
        <s v="MGA-575788-S3"/>
        <s v="RSH-13008"/>
        <s v="AY-20352017"/>
        <s v="XS-36432"/>
        <s v="DOH-SH-5278"/>
        <s v="DOH-SH-5275"/>
        <s v="DOH-SH-5276"/>
        <s v="NK-20894"/>
        <s v="ZT-75600"/>
        <s v="SH-3683"/>
        <s v="LA-ST8357Z"/>
        <s v="RSH-41288"/>
        <s v="MGA-580768"/>
        <s v="ZT-27094"/>
        <s v="MGA-578352"/>
        <s v="AY-20352068"/>
        <s v="RT03441"/>
        <s v="XS-36515-A"/>
        <s v="SH-3769"/>
        <s v="ZT-DP207290-1"/>
        <s v="XS-36516-D"/>
        <s v="ZT-DP207170-1"/>
        <s v="LA-AN2730"/>
        <s v="ZT-DP197119-1"/>
        <s v="LA-an2809z"/>
        <s v="LA-AN2775Z"/>
        <s v="ZT-DP197101-1"/>
        <s v="MGA-580515"/>
        <s v="AY-20482008"/>
        <s v="DOH-SH-3664"/>
        <s v="ZT-CH211732"/>
        <s v="ZT-CH201767"/>
        <s v="ZT-74100"/>
        <s v="DOH-SH-5277"/>
        <s v="DOH-SH-5279"/>
        <s v="ZT-4761"/>
        <s v="DOH-SH-5280"/>
        <s v="ZT-47600"/>
        <s v="DOH-SH-5281"/>
        <s v="DOH-SH-5282"/>
        <s v="ZT-4744"/>
        <s v="DOH-SH-5283"/>
        <s v="ZT-4735"/>
        <s v="SH-3684"/>
        <s v="AY-20352052"/>
        <s v="MGA-576488"/>
        <s v="SH-3680"/>
        <s v="NK-20238"/>
        <s v="AY-20352067"/>
        <s v="TH-RMS-99-010"/>
        <s v="JP-38121"/>
        <s v="JP-38769"/>
        <s v="RT03070"/>
        <s v="JP-87617"/>
        <s v="ZT-29506"/>
        <s v="XS-36436"/>
        <s v="RSH-25202"/>
        <s v="RSH-13007"/>
        <s v="XS-36515-B"/>
        <s v="HK-0151"/>
        <s v="NK-20696"/>
        <s v="NK-21259"/>
        <s v="RT03063"/>
        <s v="XS-36534"/>
        <s v="AY-20482017"/>
        <s v="DOH-SH-3663"/>
        <s v="SH-3676"/>
        <s v="ZT-10597"/>
        <s v="JP-38550"/>
        <s v="ZT-10468"/>
        <s v="MGA-584209"/>
        <s v="MGA-579823-S7"/>
        <s v="MGA-576402-S3"/>
        <s v="ZT-10460"/>
        <s v="LA-BD35190Z"/>
        <s v="LA-BD35188Z"/>
        <s v="ZT-10445"/>
        <s v="LA-BD31199Z"/>
        <s v="NK-20610"/>
        <s v="ZT-10080"/>
        <s v="MGA-584230"/>
        <s v="ZT-0108"/>
        <s v="NK-20931"/>
        <s v="ZT-0102"/>
        <s v="YW-28-048"/>
        <s v="YW-28-037"/>
        <s v="AY-30022008"/>
        <s v="YW-28-033"/>
        <s v="MGA-581260"/>
        <s v="YW-28-032"/>
        <s v="YW-28-031"/>
        <s v="MGA-4322EUC"/>
        <s v="YW-28-030"/>
        <s v="LA-BX2119Z"/>
        <s v="YW-28-008"/>
        <s v="MGA-578406"/>
        <s v="MGA-582700"/>
        <s v="TH-ZUR-9609"/>
        <s v="RSH-96542"/>
        <s v="YW-26-055"/>
        <s v="AY-20352045"/>
        <s v="AY-20352043"/>
        <s v="YW-26-052"/>
        <s v="AY-20452041"/>
        <s v="YW-26-051"/>
        <s v="AY-20352044"/>
        <s v="AY-20022011"/>
        <s v="YW-26-048"/>
        <s v="YW-26-042"/>
        <s v="YW-26-041"/>
        <s v="YW-26-040"/>
        <s v="YW-26-039"/>
        <s v="NK-20061"/>
        <s v="YW-26-038"/>
        <s v="NK-21242"/>
        <s v="YW-26-037"/>
        <s v="NK-21235"/>
        <s v="YW-26-036"/>
        <s v="YW-26-035"/>
        <s v="TMP-15256"/>
        <s v="YW-26-034"/>
        <s v="TMP-15458"/>
        <s v="YW-26-032"/>
        <s v="TMP-15620-2"/>
        <s v="YW-26-031"/>
        <s v="MGA-579953"/>
        <s v="YW-26-030"/>
        <s v="MGA-575191-1"/>
        <s v="YW-26-029"/>
        <s v="NK-21143"/>
        <s v="YW-26-027"/>
        <s v="YW-26-026"/>
        <s v="YW-26-025"/>
        <s v="YW-26-024"/>
        <s v="YW-26-023"/>
        <s v="RSH-41293"/>
        <s v="YW-26-022"/>
        <s v="YW-26-021"/>
        <s v="NK-20177"/>
        <s v="YW-26-020"/>
        <s v="YW-26-019"/>
        <s v="NK-21228"/>
        <s v="TMP-15367"/>
        <s v="MGA-578017"/>
        <s v="NK-20764"/>
        <s v="NK-20641"/>
        <s v="RSH-25296"/>
        <s v="RSH-25292"/>
        <s v="NK-20283"/>
        <s v="XS-36515-H"/>
        <s v="NK-21020"/>
        <s v="XS-36327"/>
        <s v="XS-36419"/>
        <s v="RSH-ART002"/>
        <s v="SH-3682"/>
        <s v="XS-36518-A"/>
        <s v="XS-3618"/>
        <s v="M38-B0790"/>
        <s v="M38-B0367"/>
        <s v="XS-4870"/>
        <s v="XS-4861"/>
        <s v="XS-4860"/>
        <s v="XS-4859"/>
        <s v="XS-36583"/>
        <s v="DOH-SH-5284"/>
        <s v="XS-36518-H"/>
        <s v="NK-20023"/>
        <s v="XS-36518-D"/>
        <s v="MGA-586135"/>
        <s v="XS-36517-D"/>
        <s v="XS-36517-B"/>
        <s v="XS-36516-G"/>
        <s v="RSH-SSC158"/>
        <s v="XS-36516-B"/>
        <s v="XS-36516-A"/>
        <s v="XS-36515-J"/>
        <s v="XS-36515-G"/>
        <s v="NK-20580"/>
        <s v="XS-36515-D"/>
        <s v="NK-21372"/>
        <s v="NK-61105"/>
        <s v="NK-20092"/>
        <s v="XS-36437"/>
        <s v="MGA-583929"/>
        <s v="XS-36435"/>
        <s v="MGA-575757-S3"/>
        <s v="RSH-26364"/>
        <s v="XS-36251"/>
        <s v="NK-1365"/>
        <s v="MGA-580935-1"/>
        <s v="XS-36136"/>
        <s v="RSH-OFG228"/>
        <s v="MGA-119289-1"/>
        <s v="NK-20276"/>
        <s v="TMP-15366"/>
        <s v="RSH-41277"/>
        <s v="SH-3715"/>
        <s v="TMP-15243"/>
        <s v="TMP-15144"/>
        <s v="NK-20702"/>
        <s v="MGA-579618-S1"/>
        <s v="LA-an2729z"/>
        <s v="JP-32796"/>
        <s v="NK-20726"/>
        <s v="SH-3714"/>
        <s v="NK-20856"/>
        <s v="NK-21068"/>
        <s v="TH-LIT-654794"/>
        <s v="LA-BD37777Z"/>
        <s v="MGA-578307-S4"/>
        <s v="LA-BD31178Z"/>
        <s v="SH-3681"/>
        <s v="RSH-41279"/>
        <s v="LA-3073Z"/>
        <s v="SH-3675"/>
        <s v="RT03436"/>
        <s v="RT03435"/>
        <s v="M38-B0806"/>
        <s v="RT03433"/>
        <s v="MGA-580638"/>
        <s v="M38-B0759D"/>
        <s v="MGA-580614"/>
        <s v="NK-20634"/>
        <s v="RSH-SSC137"/>
        <s v="MGA-576013"/>
        <s v="NK-20818"/>
        <s v="NK-20788"/>
        <s v="M38-B0974"/>
        <s v="MGA-586517"/>
        <s v="LA-BX1119C2Z"/>
        <s v="NK-21136"/>
        <s v="RSH-50214"/>
        <s v="RSH-DSM002"/>
        <s v="MGA-575771-S3"/>
        <s v="RSH-41169"/>
        <s v="MGA-119289-4"/>
        <s v="RSH-50113"/>
        <s v="RSH-50050"/>
        <s v="MGA-119289-2"/>
        <s v="RSH-41306"/>
        <s v="NK-20832"/>
        <s v="RSH-30147"/>
        <s v="MGA-579601-S2"/>
        <s v="LA-BD30469Z"/>
        <s v="LA-BD31310Z"/>
        <s v="RSH-25203"/>
        <s v="RSH-14215"/>
        <s v="NK-20603"/>
        <s v="NK-21396"/>
        <s v="NK-21150"/>
        <s v="NK-20191"/>
        <s v="NK-21082"/>
        <s v="NK-20542"/>
        <s v="NK-20795"/>
        <s v="NK-20672"/>
        <s v="NK-20665"/>
        <s v="MGA-580843"/>
        <s v="MGA-578499"/>
        <s v="NK-20498"/>
        <s v="NK-20467"/>
        <s v="NK-20375"/>
        <s v="NK-20184"/>
        <s v="NK-20122"/>
        <s v="NK-20030"/>
        <s v="MGA-585244"/>
        <s v="MGA-579816-S7"/>
        <s v="MGA-585268"/>
        <s v="MGA-582748EUC"/>
        <s v="MGA-581871"/>
        <s v="MGA-580546"/>
        <s v="MGA-580423-S5"/>
        <s v="MGA-579939"/>
        <s v="MGA-579915"/>
        <s v="MGA-579908"/>
        <s v="MGA-579892"/>
        <s v="MGA-578338-S4"/>
        <s v="MGA-579830"/>
        <s v="MGA-579632-S1"/>
        <s v="MGA-579588-S2"/>
        <s v="MGA-577560"/>
        <s v="MGA-576532"/>
        <s v="MGA-575733-S3"/>
        <s v="MGA-575191-2"/>
        <s v="MGA-574323"/>
        <s v="MGA-119289-3"/>
        <s v="M38-B0810"/>
        <s v="LA-BD30246Z"/>
        <s v="FS0003570"/>
        <s v="LA-BX4502R"/>
        <s v="FS0003624"/>
        <s v="FS0003686"/>
        <s v="LA-BD30466Z"/>
        <s v="LA-BD30460Z"/>
        <s v="AY-20352031"/>
        <s v="AY-20352027"/>
        <s v="AY-30022012"/>
        <s v="AY-20352048"/>
        <s v="AY-20352029"/>
        <s v="JP-44563"/>
        <s v="NK-20511"/>
        <s v="FS0003667"/>
        <s v="FS0003594"/>
        <s v="LA-BX1927EZ"/>
        <s v="LA-BX1579Z"/>
        <s v="XS-36542"/>
        <s v="LA-BX2082C12Z"/>
        <s v="YW-26-054"/>
        <s v="MGA-119128"/>
        <s v="ZT-NT05P2"/>
        <s v="RSH-50129"/>
        <s v="RSH-OFG232"/>
        <s v="LA-61822"/>
        <s v="LA-BD37774Z"/>
        <s v="LA-GG51102Z"/>
        <s v="LA-GG51073Z"/>
        <s v="ZT-29504"/>
        <s v="NK-20207"/>
        <s v="ZT-10578"/>
        <s v="LA-BD31328Z"/>
        <s v="XS-36516-E"/>
        <s v="NK-20115"/>
        <s v="MGA-579793"/>
        <s v="NK-20054"/>
        <s v="RSH-50036"/>
        <s v="MGA-583769-1"/>
        <s v="MGA-583769-3"/>
        <s v="LA-BX1807Z"/>
        <s v="MGA-577553"/>
        <s v="RSH-OFG179"/>
        <s v="LA-BD31256Z"/>
        <s v="RSH-25204"/>
        <s v="MGA-586753"/>
        <s v="LA-BD37086Z"/>
        <s v="AY-20482006"/>
        <s v="LA-BD31358Z"/>
        <s v="ZT-NT05G2"/>
        <s v="RSH-41307"/>
        <s v="ZT-DP197102-1"/>
        <s v="RSH-50110"/>
        <s v="ZT-0104"/>
        <s v="NK-21334"/>
        <s v="ZUR-7474"/>
        <s v="NK-21075"/>
        <s v="LA-2450"/>
        <s v="MGA-585404"/>
        <s v="M38-B0331"/>
        <s v="RSH-12300"/>
        <s v="ZT-0105"/>
        <s v="LA-3071Z"/>
        <s v="AY-20352032"/>
        <s v="YW-26-056"/>
        <s v="YW-26-047"/>
        <s v="RSH-41305"/>
        <s v="XS-36543"/>
        <s v="MGA-119289-5"/>
        <s v="TH-RMS-99-002"/>
        <s v="TH-RMS-99-001"/>
        <s v="M38-B0762"/>
        <s v="MGA-581352"/>
        <s v="MGA-580348"/>
        <s v="LA-BD31365"/>
        <s v="NK-20559"/>
        <s v="ZT-37325"/>
        <s v="ZT-37384"/>
        <s v="NK-20405"/>
        <s v="YW-28-004"/>
        <s v="MGA-578291-S4"/>
        <s v="MGA-119197-4"/>
        <s v="NK-20337"/>
        <s v="NK-21099"/>
        <s v="NK-20573"/>
        <s v="E92 BP-2"/>
        <s v="LA-BX2084C12Z"/>
        <s v="ZT-10528"/>
        <s v="MGA-584292"/>
        <s v="LA-BX1995Z"/>
        <s v="ZT-26157"/>
        <s v="YW-28-007"/>
        <s v="ZUR-9261"/>
        <s v="TH-GTR94"/>
        <s v="RSH-SSC149"/>
        <s v="ZT-29514"/>
        <s v="MGA-119197-3"/>
        <s v="LA-VE1043Z"/>
        <s v="E91 BP-2"/>
        <s v="MGA-581642-2"/>
        <s v="SM-0443"/>
        <s v="RSH-41201"/>
        <s v="MGA-578765"/>
        <s v="MGA-578475"/>
        <s v="RSH-OFG243"/>
        <s v="LA-BX1787Z"/>
        <s v="RSH-41361"/>
        <s v="RSH-41278"/>
        <s v="NK-20306"/>
        <s v="TH-LIT-638503"/>
        <s v="MGA-583769-4"/>
        <s v="LA-BD31251Z"/>
        <s v="SM-0431"/>
        <s v="MGA-577287"/>
        <s v="JP-32801"/>
        <s v="NK-20924"/>
        <s v="RSH-41287"/>
        <s v="NK-21112"/>
        <s v="RSH-SSC203"/>
        <s v="RT03064"/>
        <s v="NK-20535"/>
        <s v="MGA-580935-3"/>
        <s v="LA-61640UZ"/>
        <s v="LA-VE1037Z"/>
        <s v="RSH-41146"/>
        <s v="RSH-50006"/>
        <s v="NK-20689"/>
        <s v="MTR-1722"/>
        <s v="MTR-1721"/>
        <s v="RSH-ART001"/>
        <s v="NK-20917"/>
        <s v="ZT-2767"/>
        <s v="RSH-26263"/>
        <s v="RSH-26265"/>
        <s v="RSH-SSC184"/>
        <s v="MGA-582397-S2"/>
        <s v="LA-BX1446X"/>
        <s v="XS-36434"/>
        <s v="M38-B0626"/>
        <s v="MGA-586050"/>
        <s v="ZUR-9601-H"/>
        <s v="NB-21848U"/>
        <s v="ZT-26166"/>
        <s v="YW-26-046"/>
        <s v="YW-26-043"/>
        <s v="SM-0429"/>
        <s v="RSH-50065"/>
        <s v="RSH-41507"/>
        <s v="RSH-OFG253"/>
        <s v="RSH-41228"/>
        <s v="AY-20482003"/>
        <s v="YW-26-050"/>
        <s v="YW-28-002"/>
        <s v="ZUR-9601-B"/>
        <s v="TMP-15146"/>
        <s v="YW-28-005"/>
        <s v="RSH-41167"/>
        <s v="LA-BX1946Z"/>
        <s v="LA-BD31389Z"/>
        <s v="LA-BX1926EZ"/>
        <s v="RSH-OFG233"/>
        <s v="MGA-582380-S2"/>
        <s v="ZT-3512"/>
        <s v="AY-20352019"/>
        <s v="NK-20849"/>
        <s v="RSH-OFG216"/>
        <s v="XS-36518-B"/>
        <s v="JP-32806"/>
        <s v="MGA-585275"/>
        <s v="LA-560-5"/>
        <s v="LA-BD31356Z"/>
        <s v="LA-BD30471Z"/>
        <s v="YW-28-036"/>
        <s v="LA-BD31366"/>
        <s v="MGA-580485"/>
        <s v="TH-RMS-99-003"/>
        <s v="MGA-580430-S5"/>
        <s v="XS-36517-G"/>
        <s v="M38-B0759C"/>
        <s v="YA-YW811613-M"/>
        <s v="RSH-OFG210"/>
        <s v="XS-36181"/>
        <s v="TH-LIT-643224"/>
        <s v="LA-BD38157Z"/>
        <s v="RSH-26264"/>
        <s v="RSH-26266"/>
        <s v="AY-20352040"/>
        <s v="LA-AN6003Z"/>
        <s v="RSH-50047"/>
        <s v="LA-WH1243Z"/>
        <s v="TH-MGA-577508"/>
        <s v="ZUR-9601-A"/>
        <s v="YW-26-053"/>
        <s v="LA-BD31243Z"/>
        <s v="LA-BD31250Z"/>
        <s v="M38-B0365"/>
        <s v="ZT-72500"/>
        <s v="RSH-50120"/>
        <s v="MGA-571049"/>
        <s v="RSH-50060"/>
        <s v="ZT-37120"/>
        <s v="LA-VE1052Z"/>
        <s v="LA-VE1010Z"/>
        <s v="NK-20320"/>
        <s v="LA-VE1062Z"/>
        <s v="AY-20352026"/>
        <s v="ZT-4667"/>
        <s v="TMP-15327"/>
        <s v="TMP-15244"/>
        <s v="TMP-15079"/>
        <s v="YW-28-006"/>
        <s v="RSH-41641"/>
        <s v="RSH-SDD036"/>
        <s v="MGA-580492EUC"/>
        <s v="RSH-50157"/>
        <s v="ZT-3265"/>
        <s v="LA-BX2080Z"/>
        <s v="TH-LIT-651052"/>
        <s v="ZT-3527"/>
        <s v="RSH-41280"/>
        <s v="LA-ST8274Z"/>
        <s v="LA-BX1857Z"/>
        <s v="RSH-OFG180"/>
        <s v="SM-0444"/>
        <s v="MGA-586111"/>
        <s v="YA-YW811614-M"/>
        <s v="MGA-581642-1"/>
        <s v="LA-AN2770Z"/>
        <s v="M38-B0631"/>
        <s v="NK-20870"/>
        <s v="NK-20290"/>
        <s v="RSH-25278"/>
        <s v="JP-38755"/>
        <s v="RSH-OFG106"/>
        <s v="RSH-SGD001"/>
        <s v="LA-BX1495Z"/>
        <s v="YA-PKL2D212IN00"/>
        <s v="YA-PKL1D406IN00"/>
        <s v="YA-PTRSD014IN00"/>
        <s v="MGA-580522"/>
        <s v="YW-28-034"/>
        <s v="M38-B0627"/>
        <s v="RSH-50008"/>
        <s v="RSH-OFG221"/>
        <s v="XS-3695"/>
        <s v="RSH-41294"/>
        <s v="NB-1559"/>
        <s v="TH-LIT-654824"/>
        <s v="AY-20352030"/>
        <s v="MGA-578758"/>
        <s v="LA-BX1998Z"/>
        <s v="RSH-41276"/>
        <s v="MTR-4438"/>
        <s v="MTR-1323"/>
        <s v="AY-20482010"/>
        <s v="YA-PKLSP114IN60"/>
        <s v="YA-PTR2D208IN00"/>
        <s v="TH-LIT-654817"/>
        <s v="YW-28-001"/>
        <s v="MGA-579571-S2"/>
        <s v="MGA-579960"/>
        <s v="MGA-119197-2"/>
        <s v="NK-20047"/>
        <s v="XS-36270"/>
        <s v="LA-BD31066T"/>
        <s v="RSH-OFG194"/>
        <s v="XS-36517-H"/>
        <s v="MTR-4432"/>
        <s v="RSH-OFG255"/>
        <s v="MGA-576297"/>
        <s v="LA-BD31253Z"/>
        <s v="LA-BD31237Z"/>
        <s v="LA-BD31329Z"/>
        <s v="RSH-SSC201"/>
        <s v="ZT-33032"/>
        <s v="RT03434"/>
        <s v="RSH-OFG234"/>
        <s v="TH-MGA-572794"/>
        <s v="ZT-0110"/>
        <s v="MTR-1515"/>
        <s v="RSH-50125"/>
        <s v="MGA-580935-2"/>
        <s v="LA-BD31321Z"/>
        <s v="RSH-50111"/>
        <s v="RSH-SSC185"/>
        <s v="RSH-50009"/>
        <s v="TMP-15713"/>
        <s v="YW-26-049"/>
        <s v="SH-3677"/>
        <s v="LA-BD31099ATZ"/>
        <s v="LA-BX1923Z"/>
        <s v="RSH-50023"/>
        <s v="RSH-25262"/>
        <s v="LA-BX1660Z"/>
        <s v="MTR-1322"/>
        <s v="LA-BD37979Z"/>
        <s v="LA-GG51046Z"/>
        <s v="NK-20399"/>
        <s v="NK-21310"/>
        <s v="LA-BD31357Z"/>
        <s v="LA-BD31399Z"/>
        <s v="SM-0440"/>
        <s v="ZT-29503"/>
        <s v="RSH-SSC002"/>
        <s v="NK-21044"/>
        <s v="MTR-1317"/>
        <s v="LA-BD31264"/>
        <s v="NK-20801"/>
        <s v="MGA-581857"/>
        <s v="NK-20597"/>
        <s v="ZT-10524"/>
        <s v="MGA-578000"/>
        <s v="MGA-583943"/>
        <s v="NK-20528"/>
        <s v="RSH-41203"/>
        <s v="RSH-50212"/>
        <s v="NK-21037"/>
        <s v="MGA-580027"/>
        <s v="RSH-OFG248"/>
        <s v="RSH-50127"/>
        <s v="LA-BX2076Z"/>
        <s v="LA-BX2019Z"/>
        <s v="YW-28-003"/>
        <s v="RSH-50128"/>
        <s v="NK-20504"/>
        <s v="RSH-SSC154"/>
        <s v="FS-5053307057852"/>
        <s v="RSH-41184"/>
        <s v="XS-36517-A"/>
        <s v="RSH-1437771"/>
        <s v="MGA-581642-4"/>
        <s v="TMP-15413"/>
        <s v="TMP-15257"/>
        <s v="YA-PKLSP114IN30"/>
        <s v="XS-4862"/>
        <s v="MTR-4414"/>
        <s v="MGA-580775"/>
        <s v="NK-20313"/>
        <s v="LA-BD38146Z"/>
        <s v="XS-36377"/>
        <s v="NK-20986"/>
        <s v="MGA-580539"/>
        <s v="LA-BD31331Z"/>
        <s v="MGA-577904"/>
        <s v="TMP-15143"/>
        <s v="MGA-579717EUC"/>
        <s v="XS-36433"/>
        <s v="XS-36345"/>
        <s v="YW-28-035"/>
        <s v="ZT-CH211734"/>
        <s v="NK-20948"/>
        <s v="NK-20979"/>
        <s v="MGA-584070"/>
        <s v="NK-21457"/>
        <s v="YA-YW810020"/>
        <s v="MGA-578390"/>
        <s v="LA-LB1903Z"/>
        <s v="AY-20352028"/>
        <s v="TMP-15253"/>
        <s v="LA-BX1825Z"/>
        <s v="YA-EU811902"/>
        <s v="ZT-3539"/>
        <s v="MGA-578024"/>
        <s v="MGA-423324"/>
        <s v="YW-26-044"/>
        <s v="NK-20412"/>
        <s v="LA-BX2018Z"/>
        <s v="MGA-572756-1"/>
        <s v="MGA-423331"/>
        <s v="MGA-576600"/>
        <s v="YW-26-045"/>
        <s v="MGA-423232TY"/>
        <s v="MGA-578383"/>
        <s v="MGA-578376"/>
        <s v="YA-PTR1D208IN00"/>
        <s v="MGA-583769-2"/>
        <s v="RSH-SSC011"/>
        <s v="MGA-572756-2"/>
        <s v="TMP-15262"/>
        <s v="YA-YW811612-M"/>
        <s v="NK-20368"/>
        <s v="LA-BD31308Z"/>
        <s v="YA-PTRSD012IN10"/>
        <s v="YA-PKLSP114IN20"/>
        <s v="ZT-10595"/>
        <s v="MTR-1206"/>
        <s v="ZT-NT08P4"/>
        <s v="RSH-96539"/>
        <s v="MGA-580812"/>
        <s v="LA-BD31301Z"/>
        <s v="MGA-584087"/>
        <s v="YA-YA-EU810220"/>
        <s v="YA-YA-EU810230"/>
        <s v="NK-20627"/>
        <s v="NK-20382"/>
        <s v="TMP-15076"/>
        <s v="TMP-15234"/>
        <s v="YW-28-011"/>
        <s v="LA-BD31372Z"/>
        <s v="YA-YW811611-M"/>
        <s v="LA-BD31201Z"/>
        <s v="LA-BD35189Z"/>
        <s v="MTR-1205"/>
        <s v="LA-BX1654Z"/>
        <s v="ZT-10613"/>
        <s v="ZT-11110"/>
        <s v="AY-20482011"/>
        <s v="NK-21556"/>
        <s v="ZT-F1971"/>
        <s v="ZT-29048"/>
        <s v="MGA-578314-S4"/>
        <s v="ZT-F2098"/>
        <s v="RSH-96552"/>
        <s v="AY-20352038"/>
        <s v="ZT-10598"/>
        <s v="ZT-CH201768"/>
        <s v="JP-32811"/>
        <s v="MTR-4415"/>
        <s v="MGA-580782"/>
        <s v="MGA-582717"/>
        <s v="LA-AN4034Z"/>
        <s v="NK-20429"/>
        <s v="NB-942U"/>
        <s v="ZT-F3655-1"/>
        <s v="ZT-F2513-3"/>
        <s v="ZT-F2513-2"/>
        <s v="ZT-F2513-1"/>
        <s v="ZT-F3657"/>
        <s v="ZT-F3634-2"/>
        <s v="AY-20352013"/>
        <s v="NK-20108"/>
        <s v="LA-BD31277Z"/>
        <s v="M38-B0760"/>
        <s v="ZT-2731"/>
        <s v="RSH-41232"/>
        <s v="AY-20352018"/>
        <s v="LA-BD31192AZ"/>
        <s v="LA-BD38030Z"/>
        <s v="MGA-576884"/>
        <s v="MTR-1202"/>
        <s v="MGA-578116"/>
        <s v="LA-BX2237Z"/>
        <s v="LA-BX1785Z"/>
        <s v="XS-36507"/>
        <s v="ZT-29038"/>
        <s v="MGA-118305"/>
        <s v="ZT-F3725-2"/>
        <s v="LA-BX1458Z"/>
        <s v="NK-20351"/>
        <s v="LA-BD31119Z"/>
        <s v="XS-36524"/>
        <s v="MTR-4412"/>
        <s v="ZT-45007"/>
        <s v="LA-BX1784Z"/>
        <s v="ZT-NS28P4"/>
        <s v="AY-30022014"/>
        <s v="YA-PKLSP114IN50"/>
        <s v="LA-BD30337Z"/>
        <s v="LA-BD30438Z"/>
        <s v="ZT-37382"/>
        <s v="LA-ST8366Z"/>
        <s v="LA-BX1007Z"/>
        <s v="M38-B0552"/>
        <s v="ZT-F3050-1"/>
        <s v="LA-AN2777Z"/>
        <s v="TH-RMS-99-005"/>
        <s v="LA-AN2732Z"/>
        <s v="ZT-F3050-3"/>
        <s v="RSH-SSC019"/>
        <s v="LA-VE1008Z"/>
        <s v="NB-2483"/>
        <s v="LA-BD38001Z"/>
        <s v="MGA-576891"/>
        <s v="MGA-576846"/>
        <s v="MGA-571452"/>
        <s v="LA-VE1022Z"/>
        <s v="ZT-F2168-2"/>
        <s v="LA-LB1905Z"/>
        <s v="AT-8665sq1"/>
        <s v="YA-YA-EU810240"/>
        <s v="NK-21419"/>
        <s v="NK-21433"/>
        <s v="ZT-F0805"/>
        <s v="AT-7132"/>
        <s v="ZT-37378"/>
        <s v="ZT-11112"/>
        <s v="ZT-37332"/>
        <s v="ZT-4736"/>
        <s v="ZT-10206"/>
        <s v="LA-BX1757Z"/>
        <s v="MTR-1207"/>
        <s v="YA-PKLSP114IN10"/>
        <s v="RSH-ART009"/>
        <s v="RSH-SSC161"/>
        <s v="RSH-41642"/>
        <s v="MGA-577928"/>
        <s v="RSH-26334"/>
        <s v="ZT-26163"/>
        <s v="MGA-576570"/>
        <s v="MTR-4404"/>
        <s v="LA-GG51016Z"/>
        <s v="HK-0029"/>
        <s v="HK-0028"/>
        <s v="LA-BX1773Z"/>
        <s v="MTR-1204"/>
        <s v="MTR-1211"/>
        <s v="RSH-41290"/>
        <s v="NK-20719"/>
        <s v="NK-20085"/>
        <s v="RSH-26164"/>
        <s v="LA-BD31076Z"/>
        <s v="JP-44544"/>
        <s v="LA-BD30385Z"/>
        <s v="LA-BD31272Z"/>
        <s v="LA-CF2010Z"/>
        <s v="YW-28-012"/>
        <s v="MTR-4413"/>
        <s v="ZT-F3506-1"/>
        <s v="ZT-10582"/>
        <s v="ZT-F3891"/>
        <s v="ZT-10526"/>
        <s v="ZT-F2168-1"/>
        <s v="LA-BD30267Z"/>
        <s v="ZT-10466"/>
        <s v="ZT-F2475"/>
        <s v="ZT-10461"/>
        <s v="YA-YW810050"/>
        <s v="ZT-F3655-2"/>
        <s v="MTR-4433"/>
        <s v="JP-38742"/>
        <s v="AT-6061495"/>
        <s v="FS0003609"/>
        <s v="AY-20352014"/>
        <s v="AY-30022009"/>
        <s v="RSH-OFG249"/>
        <s v="LA-BD30335Z"/>
        <s v="LA-GG58002Z"/>
        <s v="LA-BX2081C12Z"/>
        <s v="NK-21488"/>
        <s v="LA-ST8365Z"/>
        <s v="YA-YW810040"/>
        <s v="YA-YW810030"/>
        <s v="RSH-OFG163"/>
        <s v="ZT-11113"/>
        <s v="ZT-27089"/>
        <s v="NK-20078"/>
        <s v="LA-BD30464Z"/>
        <s v="LA-BD31313Z"/>
        <s v="RSH-OFG245"/>
        <s v="ZT-33065"/>
        <s v="MGA-577188"/>
        <s v="ZT-26146"/>
        <s v="LA-BD31364"/>
        <s v="MGA-571322"/>
        <s v="ZT-F3050-2"/>
        <s v="AT-6057486"/>
        <s v="LA-GG58000Z"/>
        <s v="ZT-F2649-4"/>
        <s v="MGA-581642-3"/>
        <s v="AT-6057485"/>
        <s v="LA-3072Z"/>
        <s v="AT-6060361"/>
        <s v="LA-LB1907Z"/>
        <s v="ZT-4753"/>
        <s v="AT-6061061"/>
        <s v="AT-6044941"/>
        <s v="YA-182-85055"/>
        <s v="LA-BX1786Z"/>
        <s v="RSH-14662"/>
        <s v="TMP-15249"/>
        <s v="RSH-SSC134UK"/>
        <s v="AT-6708"/>
        <s v="LA-BD37773Z"/>
        <s v="LA-BD37776Z"/>
        <s v="LA-BX1929Z"/>
        <s v="ZT-F2649-3"/>
        <s v="LA-BT2575Z"/>
        <s v="LA-LB1873Z"/>
        <s v="ZT-37335"/>
        <s v="YA-290-85143"/>
        <s v="YA-290-80906"/>
        <s v="MGA-574316"/>
        <s v="TH-MGA-572787"/>
        <s v="YA-183-85107"/>
        <s v="YA-290-80991"/>
        <s v="YA-210-85015"/>
        <s v="ZT-26159"/>
        <s v="YA-290-85050"/>
        <s v="NB-61443U"/>
        <s v="MTR-1724"/>
        <s v="YA-183-85091"/>
        <s v="LA-AN2802Z"/>
        <s v="YA-YA-EU810210"/>
        <s v="YA-210-85046"/>
        <s v="AT-7126"/>
        <s v="ZT-10448"/>
        <s v="LA-VE1013Z"/>
        <s v="LA-VE1019Z"/>
        <s v="ZT-3396"/>
        <s v="YA-290-80817"/>
        <s v="LA-BT2584Z"/>
        <s v="AT-6059297"/>
        <s v="RSH-OFG252"/>
        <s v="MTR-4431"/>
        <s v="LA-VE1001Z"/>
        <s v="ZT-29500"/>
        <s v="ZT-37327"/>
        <s v="NK-20955"/>
        <s v="JP-87362"/>
        <s v="RSH-OFG208"/>
        <s v="AT-6057488"/>
        <s v="LA-AN2733Z"/>
        <s v="ZT-F3889"/>
        <s v="NK-21181"/>
        <s v="MGA-579724"/>
        <s v="RSH-ART005"/>
        <s v="ZT-37331"/>
        <s v="MGA-580805"/>
        <s v="LA-VE1041Z"/>
        <s v="M38-B0622"/>
        <s v="ZT-10581"/>
        <s v="LA-VE1005Z"/>
        <s v="LA-BX1642Z"/>
        <s v="ZT-F1469-2"/>
        <s v="ZT-F1469-1"/>
        <s v="LA-AN4027Z"/>
        <s v="NB-11642"/>
        <s v="ZT-26137"/>
        <s v="YA-EU881710"/>
        <s v="RSH-SSC180"/>
        <s v="AT-6055933"/>
        <s v="M38-B0967"/>
        <s v="ZT-F2102-2"/>
        <s v="NK-20474"/>
        <s v="ZT-F2102-1"/>
        <s v="ZT-10395"/>
        <s v="ZT-10556"/>
        <s v="MTR-1728"/>
        <s v="NK-20900"/>
        <s v="M38-B0531"/>
        <s v="LA-AN2695Z"/>
        <s v="M38-B0633B"/>
        <s v="ZT-37385"/>
        <s v="LA-BX1496Z"/>
        <s v="ZT-F3506-2"/>
        <s v="RSH-OFG238"/>
        <s v="AT-6057491"/>
        <s v="ZT-37272"/>
        <s v="AY-20482005"/>
        <s v="MGA-577171"/>
        <s v="YA-210-85116"/>
        <s v="JP-38681"/>
        <s v="LA-AN2705Z"/>
        <s v="RSH-SSC096"/>
        <s v="MGA-580010"/>
      </sharedItems>
    </cacheField>
    <cacheField name="Category" numFmtId="0">
      <sharedItems/>
    </cacheField>
    <cacheField name="Subcategory" numFmtId="0">
      <sharedItems/>
    </cacheField>
    <cacheField name="Brand" numFmtId="0">
      <sharedItems count="96">
        <s v="Wonder Wheels"/>
        <s v="Little Tikes"/>
        <s v="Sluban"/>
        <s v="Barbie"/>
        <s v="COCO SURPRISE"/>
        <s v="L.O.L. Surprise"/>
        <s v="Energizer"/>
        <s v="Rainbocorns"/>
        <s v="Trefl"/>
        <s v="X-Shot"/>
        <s v="Smashers"/>
        <s v="Nilco"/>
        <s v="Disney Doorables"/>
        <s v="Disney"/>
        <s v="Vlad &amp; Niki"/>
        <s v="Bingo Dough"/>
        <s v="Neon"/>
        <s v="Glitter Girls"/>
        <s v="POP CORN"/>
        <s v="Loopdedoo"/>
        <s v="Super Hero"/>
        <s v="Rainbow High"/>
        <s v="Bluey"/>
        <s v="Slice CAKE"/>
        <s v="Ferrari"/>
        <s v="Pucci Pups"/>
        <s v="Goo Jit Zu"/>
        <s v="Avenir"/>
        <s v="Terra"/>
        <s v="BOBOO"/>
        <s v="Mercedes"/>
        <s v="4M"/>
        <s v="CRACKERS"/>
        <s v="Mickey &amp; Minnie"/>
        <s v="Connect 4"/>
        <s v="Blingle Bands"/>
        <s v="Our Generation"/>
        <s v="UNO"/>
        <s v="Yu-Gi-Oh!"/>
        <s v="Audi"/>
        <s v="Pokémon"/>
        <s v="ASTRA"/>
        <s v="B.Toys"/>
        <s v="ScrunchMiez"/>
        <s v="Dargon ball"/>
        <s v="Sticks"/>
        <s v="Dc Multiverse"/>
        <s v="DC Comics"/>
        <s v="Na! Na! Na! Surprise"/>
        <s v="Stich &amp; Lilo"/>
        <s v="Beyblade"/>
        <s v="Dream Ella"/>
        <s v="Real Littles"/>
        <s v="Art Lab"/>
        <s v="So Slime"/>
        <s v="Little Live Pets"/>
        <s v="Dream Bella"/>
        <s v="Style 4 Ever"/>
        <s v="Bristle Blocks"/>
        <s v="Kindi Kids"/>
        <s v="Akedo"/>
        <s v="Mermaze Mermaidz"/>
        <s v="Match Attax"/>
        <s v="CUP CAKE"/>
        <s v="New Bright"/>
        <s v="Squeakee"/>
        <s v="Lego"/>
        <s v="Make It Real"/>
        <s v="TreasureX"/>
        <s v="SNACK &amp; GO"/>
        <s v="Katuri"/>
        <s v="Driven"/>
        <s v="Mini coper"/>
        <s v="So Sand"/>
        <s v="So Glow "/>
        <s v="Kookyloos"/>
        <s v="T-Racers"/>
        <s v="Juicy Couture"/>
        <s v="EVO"/>
        <s v="Furreal"/>
        <s v="PJ Masks"/>
        <s v="Peppa Pig"/>
        <s v="Lalaloopsy"/>
        <s v="OOSH"/>
        <s v="Nerf"/>
        <s v="Robo Alive"/>
        <s v="Bingo Summer"/>
        <s v="Craftabelle"/>
        <s v="Spin Master"/>
        <s v="Monster Jam"/>
        <s v="Magic Mixies"/>
        <s v="Metal Machines"/>
        <s v="Battat"/>
        <s v="Robo Fish"/>
        <s v="Spidey &amp; His Amazing Friends"/>
        <s v="Rev&amp;Roll"/>
      </sharedItems>
    </cacheField>
    <cacheField name="StoreName" numFmtId="0">
      <sharedItems count="5">
        <s v="StoreC"/>
        <s v="StoreD"/>
        <s v="StoreA"/>
        <s v="StoreB"/>
        <s v="StoreE"/>
      </sharedItems>
    </cacheField>
    <cacheField name="Region" numFmtId="0">
      <sharedItems/>
    </cacheField>
    <cacheField name="RepName" numFmtId="0">
      <sharedItems count="26">
        <s v="Fady"/>
        <s v="Bassem"/>
        <s v="Essam"/>
        <s v="Ali"/>
        <s v="Alaa"/>
        <s v="Yara"/>
        <s v="Loaa"/>
        <s v="Asya"/>
        <s v="Mariam"/>
        <s v="Esraa"/>
        <s v="Abdallah"/>
        <s v="Marwa"/>
        <s v="Faten"/>
        <s v="Sherif"/>
        <s v="Nada"/>
        <s v="Ola"/>
        <s v="Farida"/>
        <s v="Nora"/>
        <s v="Omar"/>
        <s v="Bahi"/>
        <s v="Ahmed"/>
        <s v="Shady"/>
        <s v="Hossam"/>
        <s v="Sara"/>
        <s v="Adam"/>
        <s v="Sam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80">
  <r>
    <s v="55"/>
    <s v="3"/>
    <s v="30"/>
    <s v="3532"/>
    <n v="1"/>
    <n v="199.5"/>
    <s v="3-55"/>
    <d v="2023-02-02T20:17:00"/>
    <x v="0"/>
    <x v="0"/>
    <s v="Baby"/>
    <s v="Toddler"/>
    <x v="0"/>
    <x v="0"/>
    <s v="Alex"/>
    <x v="0"/>
  </r>
  <r>
    <s v="60"/>
    <s v="3"/>
    <s v="30"/>
    <s v="687"/>
    <n v="1"/>
    <n v="749.5"/>
    <s v="3-60"/>
    <d v="2023-02-02T21:55:00"/>
    <x v="0"/>
    <x v="1"/>
    <s v="Music"/>
    <s v="Guitar"/>
    <x v="1"/>
    <x v="0"/>
    <s v="Alex"/>
    <x v="0"/>
  </r>
  <r>
    <s v="61"/>
    <s v="3"/>
    <s v="30"/>
    <s v="3510"/>
    <n v="1"/>
    <n v="212.5"/>
    <s v="3-61"/>
    <d v="2023-02-02T22:03:00"/>
    <x v="0"/>
    <x v="2"/>
    <s v="Blocks"/>
    <s v="Lego"/>
    <x v="2"/>
    <x v="0"/>
    <s v="Alex"/>
    <x v="0"/>
  </r>
  <r>
    <s v="61"/>
    <s v="3"/>
    <s v="30"/>
    <s v="3509"/>
    <n v="1"/>
    <n v="212.5"/>
    <s v="3-61"/>
    <d v="2023-02-02T22:03:00"/>
    <x v="0"/>
    <x v="3"/>
    <s v="Blocks"/>
    <s v="Lego"/>
    <x v="2"/>
    <x v="0"/>
    <s v="Alex"/>
    <x v="0"/>
  </r>
  <r>
    <s v="62"/>
    <s v="3"/>
    <s v="30"/>
    <s v="678"/>
    <n v="1"/>
    <n v="187.5"/>
    <s v="3-62"/>
    <d v="2023-02-02T22:06:00"/>
    <x v="0"/>
    <x v="4"/>
    <s v="Education &amp; Learning"/>
    <s v="Art &amp; Craft"/>
    <x v="3"/>
    <x v="0"/>
    <s v="Alex"/>
    <x v="0"/>
  </r>
  <r>
    <s v="69"/>
    <s v="3"/>
    <s v="30"/>
    <s v="672"/>
    <n v="1"/>
    <n v="149.5"/>
    <s v="3-69"/>
    <d v="2023-02-02T22:40:00"/>
    <x v="0"/>
    <x v="5"/>
    <s v="Plush &amp; Soft Toys"/>
    <s v="Non Battery"/>
    <x v="4"/>
    <x v="0"/>
    <s v="Alex"/>
    <x v="0"/>
  </r>
  <r>
    <s v="74"/>
    <s v="3"/>
    <s v="30"/>
    <s v="3360"/>
    <n v="1"/>
    <n v="975"/>
    <s v="3-74"/>
    <d v="2023-02-03T00:05:00"/>
    <x v="0"/>
    <x v="6"/>
    <s v="Surprise"/>
    <s v="Ball"/>
    <x v="5"/>
    <x v="0"/>
    <s v="Alex"/>
    <x v="0"/>
  </r>
  <r>
    <s v="212"/>
    <s v="3"/>
    <s v="30"/>
    <s v="4078"/>
    <n v="1"/>
    <n v="49.5"/>
    <s v="3-212"/>
    <d v="2023-02-04T18:22:00"/>
    <x v="0"/>
    <x v="7"/>
    <s v="Add-ons"/>
    <s v="Battery"/>
    <x v="6"/>
    <x v="0"/>
    <s v="Alex"/>
    <x v="0"/>
  </r>
  <r>
    <s v="234"/>
    <s v="3"/>
    <s v="30"/>
    <s v="4078"/>
    <n v="1"/>
    <n v="49.5"/>
    <s v="3-234"/>
    <d v="2023-02-05T12:06:00"/>
    <x v="0"/>
    <x v="7"/>
    <s v="Add-ons"/>
    <s v="Battery"/>
    <x v="6"/>
    <x v="0"/>
    <s v="Alex"/>
    <x v="0"/>
  </r>
  <r>
    <s v="941"/>
    <s v="4"/>
    <s v="2"/>
    <s v="2"/>
    <n v="1"/>
    <n v="297.5"/>
    <s v="4-941"/>
    <d v="2023-03-05T17:09:00"/>
    <x v="1"/>
    <x v="8"/>
    <s v="Plush &amp; Soft Toys"/>
    <s v="Non Battery"/>
    <x v="4"/>
    <x v="1"/>
    <s v="Alex"/>
    <x v="1"/>
  </r>
  <r>
    <s v="1337"/>
    <s v="4"/>
    <s v="2"/>
    <s v="2"/>
    <n v="1"/>
    <n v="297.5"/>
    <s v="4-1337"/>
    <d v="2023-03-17T20:24:00"/>
    <x v="1"/>
    <x v="8"/>
    <s v="Plush &amp; Soft Toys"/>
    <s v="Non Battery"/>
    <x v="4"/>
    <x v="1"/>
    <s v="Alex"/>
    <x v="1"/>
  </r>
  <r>
    <s v="1537"/>
    <s v="1"/>
    <s v="2"/>
    <s v="672"/>
    <n v="1"/>
    <n v="149.5"/>
    <s v="1-1537"/>
    <d v="2023-02-10T18:21:00"/>
    <x v="0"/>
    <x v="5"/>
    <s v="Plush &amp; Soft Toys"/>
    <s v="Non Battery"/>
    <x v="4"/>
    <x v="2"/>
    <s v="Cairo"/>
    <x v="1"/>
  </r>
  <r>
    <s v="927"/>
    <s v="4"/>
    <s v="2"/>
    <s v="9"/>
    <n v="1"/>
    <n v="1025"/>
    <s v="4-927"/>
    <d v="2023-03-04T21:49:00"/>
    <x v="1"/>
    <x v="9"/>
    <s v="Surprise"/>
    <s v="Egg"/>
    <x v="7"/>
    <x v="1"/>
    <s v="Alex"/>
    <x v="1"/>
  </r>
  <r>
    <s v="1141"/>
    <s v="4"/>
    <s v="23"/>
    <s v="2"/>
    <n v="1"/>
    <n v="297.5"/>
    <s v="4-1141"/>
    <d v="2023-03-11T20:55:00"/>
    <x v="1"/>
    <x v="8"/>
    <s v="Plush &amp; Soft Toys"/>
    <s v="Non Battery"/>
    <x v="4"/>
    <x v="1"/>
    <s v="Alex"/>
    <x v="2"/>
  </r>
  <r>
    <s v="1458"/>
    <s v="4"/>
    <s v="23"/>
    <s v="6"/>
    <n v="1"/>
    <n v="149.5"/>
    <s v="4-1458"/>
    <d v="2023-03-20T19:58:00"/>
    <x v="1"/>
    <x v="10"/>
    <s v="Plush &amp; Soft Toys"/>
    <s v="Non Battery"/>
    <x v="4"/>
    <x v="1"/>
    <s v="Alex"/>
    <x v="2"/>
  </r>
  <r>
    <s v="1525"/>
    <s v="3"/>
    <s v="4"/>
    <s v="2"/>
    <n v="1"/>
    <n v="297.5"/>
    <s v="3-1525"/>
    <d v="2023-02-13T15:35:00"/>
    <x v="0"/>
    <x v="8"/>
    <s v="Plush &amp; Soft Toys"/>
    <s v="Non Battery"/>
    <x v="4"/>
    <x v="0"/>
    <s v="Alex"/>
    <x v="3"/>
  </r>
  <r>
    <s v="458"/>
    <s v="3"/>
    <s v="4"/>
    <s v="9"/>
    <n v="1"/>
    <n v="1025"/>
    <s v="3-458"/>
    <d v="2023-02-10T15:41:00"/>
    <x v="0"/>
    <x v="9"/>
    <s v="Surprise"/>
    <s v="Egg"/>
    <x v="7"/>
    <x v="0"/>
    <s v="Alex"/>
    <x v="3"/>
  </r>
  <r>
    <s v="113"/>
    <s v="3"/>
    <s v="4"/>
    <s v="4078"/>
    <n v="1"/>
    <n v="49.5"/>
    <s v="3-113"/>
    <d v="2023-02-03T17:06:00"/>
    <x v="0"/>
    <x v="7"/>
    <s v="Add-ons"/>
    <s v="Battery"/>
    <x v="6"/>
    <x v="0"/>
    <s v="Alex"/>
    <x v="3"/>
  </r>
  <r>
    <s v="1287"/>
    <s v="4"/>
    <s v="33"/>
    <s v="2"/>
    <n v="1"/>
    <n v="297.5"/>
    <s v="4-1287"/>
    <d v="2023-03-16T18:45:00"/>
    <x v="1"/>
    <x v="8"/>
    <s v="Plush &amp; Soft Toys"/>
    <s v="Non Battery"/>
    <x v="4"/>
    <x v="1"/>
    <s v="Alex"/>
    <x v="4"/>
  </r>
  <r>
    <s v="1221"/>
    <s v="4"/>
    <s v="33"/>
    <s v="687"/>
    <n v="1"/>
    <n v="749.5"/>
    <s v="4-1221"/>
    <d v="2023-03-14T20:25:00"/>
    <x v="1"/>
    <x v="1"/>
    <s v="Music"/>
    <s v="Guitar"/>
    <x v="1"/>
    <x v="1"/>
    <s v="Alex"/>
    <x v="4"/>
  </r>
  <r>
    <s v="217"/>
    <s v="1"/>
    <s v="5"/>
    <s v="4078"/>
    <n v="1"/>
    <n v="49.5"/>
    <s v="1-217"/>
    <d v="2023-02-04T11:35:00"/>
    <x v="0"/>
    <x v="7"/>
    <s v="Add-ons"/>
    <s v="Battery"/>
    <x v="6"/>
    <x v="2"/>
    <s v="Cairo"/>
    <x v="5"/>
  </r>
  <r>
    <s v="213"/>
    <s v="1"/>
    <s v="9"/>
    <s v="4078"/>
    <n v="1"/>
    <n v="49.5"/>
    <s v="1-213"/>
    <d v="2023-02-03T22:50:00"/>
    <x v="0"/>
    <x v="7"/>
    <s v="Add-ons"/>
    <s v="Battery"/>
    <x v="6"/>
    <x v="2"/>
    <s v="Cairo"/>
    <x v="6"/>
  </r>
  <r>
    <s v="232"/>
    <s v="1"/>
    <s v="10"/>
    <s v="4078"/>
    <n v="1"/>
    <n v="49.5"/>
    <s v="1-232"/>
    <d v="2023-02-04T15:13:00"/>
    <x v="0"/>
    <x v="7"/>
    <s v="Add-ons"/>
    <s v="Battery"/>
    <x v="6"/>
    <x v="2"/>
    <s v="Cairo"/>
    <x v="7"/>
  </r>
  <r>
    <s v="235"/>
    <s v="1"/>
    <s v="10"/>
    <s v="4078"/>
    <n v="1"/>
    <n v="49.5"/>
    <s v="1-235"/>
    <d v="2023-02-04T15:28:00"/>
    <x v="0"/>
    <x v="7"/>
    <s v="Add-ons"/>
    <s v="Battery"/>
    <x v="6"/>
    <x v="2"/>
    <s v="Cairo"/>
    <x v="7"/>
  </r>
  <r>
    <s v="351"/>
    <s v="1"/>
    <s v="14"/>
    <s v="4"/>
    <n v="1"/>
    <n v="149.5"/>
    <s v="1-351"/>
    <d v="2023-02-06T22:17:00"/>
    <x v="0"/>
    <x v="11"/>
    <s v="Plush &amp; Soft Toys"/>
    <s v="Non Battery"/>
    <x v="4"/>
    <x v="2"/>
    <s v="Cairo"/>
    <x v="8"/>
  </r>
  <r>
    <s v="351"/>
    <s v="1"/>
    <s v="14"/>
    <s v="5"/>
    <n v="1"/>
    <n v="149.5"/>
    <s v="1-351"/>
    <d v="2023-02-06T22:17:00"/>
    <x v="0"/>
    <x v="12"/>
    <s v="Plush &amp; Soft Toys"/>
    <s v="Non Battery"/>
    <x v="4"/>
    <x v="2"/>
    <s v="Cairo"/>
    <x v="8"/>
  </r>
  <r>
    <s v="160"/>
    <s v="1"/>
    <s v="14"/>
    <s v="4078"/>
    <n v="1"/>
    <n v="49.5"/>
    <s v="1-160"/>
    <d v="2023-02-03T17:31:00"/>
    <x v="0"/>
    <x v="7"/>
    <s v="Add-ons"/>
    <s v="Battery"/>
    <x v="6"/>
    <x v="2"/>
    <s v="Cairo"/>
    <x v="8"/>
  </r>
  <r>
    <s v="79"/>
    <s v="1"/>
    <s v="15"/>
    <s v="182"/>
    <n v="1"/>
    <n v="137.5"/>
    <s v="1-79"/>
    <d v="2023-02-02T16:40:00"/>
    <x v="0"/>
    <x v="13"/>
    <s v="Education &amp; Learning"/>
    <s v="Puzzle"/>
    <x v="8"/>
    <x v="2"/>
    <s v="Cairo"/>
    <x v="9"/>
  </r>
  <r>
    <s v="236"/>
    <s v="1"/>
    <s v="15"/>
    <s v="4078"/>
    <n v="1"/>
    <n v="49.5"/>
    <s v="1-236"/>
    <d v="2023-02-04T15:44:00"/>
    <x v="0"/>
    <x v="7"/>
    <s v="Add-ons"/>
    <s v="Battery"/>
    <x v="6"/>
    <x v="2"/>
    <s v="Cairo"/>
    <x v="9"/>
  </r>
  <r>
    <s v="79"/>
    <s v="3"/>
    <s v="27"/>
    <s v="3479"/>
    <n v="1"/>
    <n v="875"/>
    <s v="3-79"/>
    <d v="2023-02-03T13:38:00"/>
    <x v="0"/>
    <x v="14"/>
    <s v="Vehicle - Parking &amp; Robots"/>
    <s v="Car"/>
    <x v="5"/>
    <x v="0"/>
    <s v="Alex"/>
    <x v="10"/>
  </r>
  <r>
    <s v="79"/>
    <s v="3"/>
    <s v="27"/>
    <s v="4078"/>
    <n v="1"/>
    <n v="49.5"/>
    <s v="3-79"/>
    <d v="2023-02-03T13:38:00"/>
    <x v="0"/>
    <x v="7"/>
    <s v="Add-ons"/>
    <s v="Battery"/>
    <x v="6"/>
    <x v="0"/>
    <s v="Alex"/>
    <x v="10"/>
  </r>
  <r>
    <s v="187"/>
    <s v="3"/>
    <s v="27"/>
    <s v="4078"/>
    <n v="1"/>
    <n v="49.5"/>
    <s v="3-187"/>
    <d v="2023-02-04T14:23:00"/>
    <x v="0"/>
    <x v="7"/>
    <s v="Add-ons"/>
    <s v="Battery"/>
    <x v="6"/>
    <x v="0"/>
    <s v="Alex"/>
    <x v="10"/>
  </r>
  <r>
    <s v="150"/>
    <s v="2"/>
    <s v="25"/>
    <s v="4078"/>
    <n v="1"/>
    <n v="49.5"/>
    <s v="2-150"/>
    <d v="2023-02-05T18:43:00"/>
    <x v="0"/>
    <x v="7"/>
    <s v="Add-ons"/>
    <s v="Battery"/>
    <x v="6"/>
    <x v="3"/>
    <s v="Cairo"/>
    <x v="11"/>
  </r>
  <r>
    <s v="275"/>
    <s v="3"/>
    <s v="30"/>
    <s v="4078"/>
    <n v="1"/>
    <n v="49.5"/>
    <s v="3-275"/>
    <d v="2023-02-06T12:40:00"/>
    <x v="0"/>
    <x v="7"/>
    <s v="Add-ons"/>
    <s v="Battery"/>
    <x v="6"/>
    <x v="0"/>
    <s v="Alex"/>
    <x v="0"/>
  </r>
  <r>
    <s v="313"/>
    <s v="3"/>
    <s v="4"/>
    <s v="4078"/>
    <n v="1"/>
    <n v="49.5"/>
    <s v="3-313"/>
    <d v="2023-02-07T15:25:00"/>
    <x v="0"/>
    <x v="7"/>
    <s v="Add-ons"/>
    <s v="Battery"/>
    <x v="6"/>
    <x v="0"/>
    <s v="Alex"/>
    <x v="3"/>
  </r>
  <r>
    <s v="328"/>
    <s v="1"/>
    <s v="15"/>
    <s v="4078"/>
    <n v="1"/>
    <n v="49.5"/>
    <s v="1-328"/>
    <d v="2023-02-06T17:40:00"/>
    <x v="0"/>
    <x v="7"/>
    <s v="Add-ons"/>
    <s v="Battery"/>
    <x v="6"/>
    <x v="2"/>
    <s v="Cairo"/>
    <x v="9"/>
  </r>
  <r>
    <s v="340"/>
    <s v="1"/>
    <s v="10"/>
    <s v="4078"/>
    <n v="1"/>
    <n v="49.5"/>
    <s v="1-340"/>
    <d v="2023-02-06T20:19:00"/>
    <x v="0"/>
    <x v="7"/>
    <s v="Add-ons"/>
    <s v="Battery"/>
    <x v="6"/>
    <x v="2"/>
    <s v="Cairo"/>
    <x v="7"/>
  </r>
  <r>
    <s v="340"/>
    <s v="3"/>
    <s v="27"/>
    <s v="4078"/>
    <n v="1"/>
    <n v="49.5"/>
    <s v="3-340"/>
    <d v="2023-02-07T21:21:00"/>
    <x v="0"/>
    <x v="7"/>
    <s v="Add-ons"/>
    <s v="Battery"/>
    <x v="6"/>
    <x v="0"/>
    <s v="Alex"/>
    <x v="10"/>
  </r>
  <r>
    <s v="348"/>
    <s v="2"/>
    <s v="16"/>
    <s v="4078"/>
    <n v="1"/>
    <n v="49.5"/>
    <s v="2-348"/>
    <d v="2023-02-12T20:53:00"/>
    <x v="0"/>
    <x v="7"/>
    <s v="Add-ons"/>
    <s v="Battery"/>
    <x v="6"/>
    <x v="3"/>
    <s v="Cairo"/>
    <x v="12"/>
  </r>
  <r>
    <s v="360"/>
    <s v="3"/>
    <s v="4"/>
    <s v="4078"/>
    <n v="1"/>
    <n v="49.5"/>
    <s v="3-360"/>
    <d v="2023-02-08T17:48:00"/>
    <x v="0"/>
    <x v="7"/>
    <s v="Add-ons"/>
    <s v="Battery"/>
    <x v="6"/>
    <x v="0"/>
    <s v="Alex"/>
    <x v="3"/>
  </r>
  <r>
    <s v="371"/>
    <s v="3"/>
    <s v="4"/>
    <s v="4078"/>
    <n v="1"/>
    <n v="49.5"/>
    <s v="3-371"/>
    <d v="2023-02-09T12:23:00"/>
    <x v="0"/>
    <x v="7"/>
    <s v="Add-ons"/>
    <s v="Battery"/>
    <x v="6"/>
    <x v="0"/>
    <s v="Alex"/>
    <x v="3"/>
  </r>
  <r>
    <s v="418"/>
    <s v="3"/>
    <s v="30"/>
    <s v="4078"/>
    <n v="1"/>
    <n v="49.5"/>
    <s v="3-418"/>
    <d v="2023-02-09T23:06:00"/>
    <x v="0"/>
    <x v="7"/>
    <s v="Add-ons"/>
    <s v="Battery"/>
    <x v="6"/>
    <x v="0"/>
    <s v="Alex"/>
    <x v="0"/>
  </r>
  <r>
    <s v="438"/>
    <s v="3"/>
    <s v="7"/>
    <s v="4078"/>
    <n v="1"/>
    <n v="49.5"/>
    <s v="3-438"/>
    <d v="2023-02-10T13:25:00"/>
    <x v="0"/>
    <x v="7"/>
    <s v="Add-ons"/>
    <s v="Battery"/>
    <x v="6"/>
    <x v="0"/>
    <s v="Alex"/>
    <x v="13"/>
  </r>
  <r>
    <s v="459"/>
    <s v="3"/>
    <s v="27"/>
    <s v="4078"/>
    <n v="1"/>
    <n v="49.5"/>
    <s v="3-459"/>
    <d v="2023-02-10T15:52:00"/>
    <x v="0"/>
    <x v="7"/>
    <s v="Add-ons"/>
    <s v="Battery"/>
    <x v="6"/>
    <x v="0"/>
    <s v="Alex"/>
    <x v="10"/>
  </r>
  <r>
    <s v="478"/>
    <s v="3"/>
    <s v="30"/>
    <s v="4078"/>
    <n v="1"/>
    <n v="49.5"/>
    <s v="3-478"/>
    <d v="2023-02-10T17:20:00"/>
    <x v="0"/>
    <x v="7"/>
    <s v="Add-ons"/>
    <s v="Battery"/>
    <x v="6"/>
    <x v="0"/>
    <s v="Alex"/>
    <x v="0"/>
  </r>
  <r>
    <s v="485"/>
    <s v="3"/>
    <s v="4"/>
    <s v="4078"/>
    <n v="1"/>
    <n v="49.5"/>
    <s v="3-485"/>
    <d v="2023-02-10T17:43:00"/>
    <x v="0"/>
    <x v="7"/>
    <s v="Add-ons"/>
    <s v="Battery"/>
    <x v="6"/>
    <x v="0"/>
    <s v="Alex"/>
    <x v="3"/>
  </r>
  <r>
    <s v="489"/>
    <s v="3"/>
    <s v="27"/>
    <s v="4078"/>
    <n v="1"/>
    <n v="49.5"/>
    <s v="3-489"/>
    <d v="2023-02-10T18:01:00"/>
    <x v="0"/>
    <x v="7"/>
    <s v="Add-ons"/>
    <s v="Battery"/>
    <x v="6"/>
    <x v="0"/>
    <s v="Alex"/>
    <x v="10"/>
  </r>
  <r>
    <s v="490"/>
    <s v="3"/>
    <s v="7"/>
    <s v="4078"/>
    <n v="1"/>
    <n v="49.5"/>
    <s v="3-490"/>
    <d v="2023-02-10T18:13:00"/>
    <x v="0"/>
    <x v="7"/>
    <s v="Add-ons"/>
    <s v="Battery"/>
    <x v="6"/>
    <x v="0"/>
    <s v="Alex"/>
    <x v="13"/>
  </r>
  <r>
    <s v="494"/>
    <s v="3"/>
    <s v="27"/>
    <s v="4078"/>
    <n v="1"/>
    <n v="49.5"/>
    <s v="3-494"/>
    <d v="2023-02-10T18:39:00"/>
    <x v="0"/>
    <x v="7"/>
    <s v="Add-ons"/>
    <s v="Battery"/>
    <x v="6"/>
    <x v="0"/>
    <s v="Alex"/>
    <x v="10"/>
  </r>
  <r>
    <s v="507"/>
    <s v="3"/>
    <s v="4"/>
    <s v="4078"/>
    <n v="1"/>
    <n v="49.5"/>
    <s v="3-507"/>
    <d v="2023-02-10T19:57:00"/>
    <x v="0"/>
    <x v="7"/>
    <s v="Add-ons"/>
    <s v="Battery"/>
    <x v="6"/>
    <x v="0"/>
    <s v="Alex"/>
    <x v="3"/>
  </r>
  <r>
    <s v="512"/>
    <s v="3"/>
    <s v="30"/>
    <s v="4078"/>
    <n v="1"/>
    <n v="49.5"/>
    <s v="3-512"/>
    <d v="2023-02-10T20:19:00"/>
    <x v="0"/>
    <x v="7"/>
    <s v="Add-ons"/>
    <s v="Battery"/>
    <x v="6"/>
    <x v="0"/>
    <s v="Alex"/>
    <x v="0"/>
  </r>
  <r>
    <s v="1051"/>
    <s v="4"/>
    <s v="33"/>
    <s v="4078"/>
    <n v="1"/>
    <n v="49.5"/>
    <s v="4-1051"/>
    <d v="2023-03-09T18:01:00"/>
    <x v="1"/>
    <x v="7"/>
    <s v="Add-ons"/>
    <s v="Battery"/>
    <x v="6"/>
    <x v="1"/>
    <s v="Alex"/>
    <x v="4"/>
  </r>
  <r>
    <s v="1073"/>
    <s v="4"/>
    <s v="23"/>
    <s v="4078"/>
    <n v="1"/>
    <n v="49.5"/>
    <s v="4-1073"/>
    <d v="2023-03-09T21:31:00"/>
    <x v="1"/>
    <x v="7"/>
    <s v="Add-ons"/>
    <s v="Battery"/>
    <x v="6"/>
    <x v="1"/>
    <s v="Alex"/>
    <x v="2"/>
  </r>
  <r>
    <s v="1082"/>
    <s v="4"/>
    <s v="23"/>
    <s v="4078"/>
    <n v="1"/>
    <n v="49.5"/>
    <s v="4-1082"/>
    <d v="2023-03-10T14:05:00"/>
    <x v="1"/>
    <x v="7"/>
    <s v="Add-ons"/>
    <s v="Battery"/>
    <x v="6"/>
    <x v="1"/>
    <s v="Alex"/>
    <x v="2"/>
  </r>
  <r>
    <s v="1093"/>
    <s v="4"/>
    <s v="23"/>
    <s v="4078"/>
    <n v="1"/>
    <n v="49.5"/>
    <s v="4-1093"/>
    <d v="2023-03-10T15:48:00"/>
    <x v="1"/>
    <x v="7"/>
    <s v="Add-ons"/>
    <s v="Battery"/>
    <x v="6"/>
    <x v="1"/>
    <s v="Alex"/>
    <x v="2"/>
  </r>
  <r>
    <s v="1145"/>
    <s v="4"/>
    <s v="2"/>
    <s v="4078"/>
    <n v="1"/>
    <n v="49.5"/>
    <s v="4-1145"/>
    <d v="2023-03-12T13:44:00"/>
    <x v="1"/>
    <x v="7"/>
    <s v="Add-ons"/>
    <s v="Battery"/>
    <x v="6"/>
    <x v="1"/>
    <s v="Alex"/>
    <x v="1"/>
  </r>
  <r>
    <s v="1149"/>
    <s v="4"/>
    <s v="2"/>
    <s v="4078"/>
    <n v="2"/>
    <n v="99"/>
    <s v="4-1149"/>
    <d v="2023-03-12T15:08:00"/>
    <x v="1"/>
    <x v="7"/>
    <s v="Add-ons"/>
    <s v="Battery"/>
    <x v="6"/>
    <x v="1"/>
    <s v="Alex"/>
    <x v="1"/>
  </r>
  <r>
    <s v="1150"/>
    <s v="4"/>
    <s v="2"/>
    <s v="4078"/>
    <n v="1"/>
    <n v="49.5"/>
    <s v="4-1150"/>
    <d v="2023-03-12T15:26:00"/>
    <x v="1"/>
    <x v="7"/>
    <s v="Add-ons"/>
    <s v="Battery"/>
    <x v="6"/>
    <x v="1"/>
    <s v="Alex"/>
    <x v="1"/>
  </r>
  <r>
    <s v="1223"/>
    <s v="4"/>
    <s v="2"/>
    <s v="4078"/>
    <n v="1"/>
    <n v="49.5"/>
    <s v="4-1223"/>
    <d v="2023-03-14T20:33:00"/>
    <x v="1"/>
    <x v="7"/>
    <s v="Add-ons"/>
    <s v="Battery"/>
    <x v="6"/>
    <x v="1"/>
    <s v="Alex"/>
    <x v="1"/>
  </r>
  <r>
    <s v="1224"/>
    <s v="4"/>
    <s v="2"/>
    <s v="4078"/>
    <n v="1"/>
    <n v="49.5"/>
    <s v="4-1224"/>
    <d v="2023-03-14T20:44:00"/>
    <x v="1"/>
    <x v="7"/>
    <s v="Add-ons"/>
    <s v="Battery"/>
    <x v="6"/>
    <x v="1"/>
    <s v="Alex"/>
    <x v="1"/>
  </r>
  <r>
    <s v="1242"/>
    <s v="4"/>
    <s v="33"/>
    <s v="4078"/>
    <n v="1"/>
    <n v="49.5"/>
    <s v="4-1242"/>
    <d v="2023-03-15T17:40:00"/>
    <x v="1"/>
    <x v="7"/>
    <s v="Add-ons"/>
    <s v="Battery"/>
    <x v="6"/>
    <x v="1"/>
    <s v="Alex"/>
    <x v="4"/>
  </r>
  <r>
    <s v="1279"/>
    <s v="4"/>
    <s v="2"/>
    <s v="4078"/>
    <n v="2"/>
    <n v="99"/>
    <s v="4-1279"/>
    <d v="2023-03-16T16:38:00"/>
    <x v="1"/>
    <x v="7"/>
    <s v="Add-ons"/>
    <s v="Battery"/>
    <x v="6"/>
    <x v="1"/>
    <s v="Alex"/>
    <x v="1"/>
  </r>
  <r>
    <s v="1333"/>
    <s v="2"/>
    <s v="25"/>
    <s v="4078"/>
    <n v="1"/>
    <n v="49.5"/>
    <s v="2-1333"/>
    <d v="2023-02-16T23:14:00"/>
    <x v="0"/>
    <x v="7"/>
    <s v="Add-ons"/>
    <s v="Battery"/>
    <x v="6"/>
    <x v="3"/>
    <s v="Cairo"/>
    <x v="11"/>
  </r>
  <r>
    <s v="1353"/>
    <s v="4"/>
    <s v="2"/>
    <s v="4078"/>
    <n v="1"/>
    <n v="49.5"/>
    <s v="4-1353"/>
    <d v="2023-03-17T22:16:00"/>
    <x v="1"/>
    <x v="7"/>
    <s v="Add-ons"/>
    <s v="Battery"/>
    <x v="6"/>
    <x v="1"/>
    <s v="Alex"/>
    <x v="1"/>
  </r>
  <r>
    <s v="1368"/>
    <s v="4"/>
    <s v="2"/>
    <s v="4078"/>
    <n v="1"/>
    <n v="49.5"/>
    <s v="4-1368"/>
    <d v="2023-03-18T14:38:00"/>
    <x v="1"/>
    <x v="7"/>
    <s v="Add-ons"/>
    <s v="Battery"/>
    <x v="6"/>
    <x v="1"/>
    <s v="Alex"/>
    <x v="1"/>
  </r>
  <r>
    <s v="1370"/>
    <s v="1"/>
    <s v="14"/>
    <s v="4078"/>
    <n v="1"/>
    <n v="49.5"/>
    <s v="1-1370"/>
    <d v="2023-02-07T21:35:00"/>
    <x v="0"/>
    <x v="7"/>
    <s v="Add-ons"/>
    <s v="Battery"/>
    <x v="6"/>
    <x v="2"/>
    <s v="Cairo"/>
    <x v="8"/>
  </r>
  <r>
    <s v="1379"/>
    <s v="1"/>
    <s v="3"/>
    <s v="4078"/>
    <n v="1"/>
    <n v="49.5"/>
    <s v="1-1379"/>
    <d v="2023-02-08T12:40:00"/>
    <x v="0"/>
    <x v="7"/>
    <s v="Add-ons"/>
    <s v="Battery"/>
    <x v="6"/>
    <x v="2"/>
    <s v="Cairo"/>
    <x v="14"/>
  </r>
  <r>
    <s v="1406"/>
    <s v="1"/>
    <s v="9"/>
    <s v="4078"/>
    <n v="1"/>
    <n v="49.5"/>
    <s v="1-1406"/>
    <d v="2023-02-08T21:18:00"/>
    <x v="0"/>
    <x v="7"/>
    <s v="Add-ons"/>
    <s v="Battery"/>
    <x v="6"/>
    <x v="2"/>
    <s v="Cairo"/>
    <x v="6"/>
  </r>
  <r>
    <s v="1414"/>
    <s v="1"/>
    <s v="11"/>
    <s v="4078"/>
    <n v="1"/>
    <n v="49.5"/>
    <s v="1-1414"/>
    <d v="2023-02-09T12:26:00"/>
    <x v="0"/>
    <x v="7"/>
    <s v="Add-ons"/>
    <s v="Battery"/>
    <x v="6"/>
    <x v="2"/>
    <s v="Cairo"/>
    <x v="15"/>
  </r>
  <r>
    <s v="1463"/>
    <s v="4"/>
    <s v="23"/>
    <s v="4078"/>
    <n v="1"/>
    <n v="49.5"/>
    <s v="4-1463"/>
    <d v="2023-03-20T21:03:00"/>
    <x v="1"/>
    <x v="7"/>
    <s v="Add-ons"/>
    <s v="Battery"/>
    <x v="6"/>
    <x v="1"/>
    <s v="Alex"/>
    <x v="2"/>
  </r>
  <r>
    <s v="1465"/>
    <s v="1"/>
    <s v="5"/>
    <s v="4078"/>
    <n v="1"/>
    <n v="49.5"/>
    <s v="1-1465"/>
    <d v="2023-02-09T21:23:00"/>
    <x v="0"/>
    <x v="7"/>
    <s v="Add-ons"/>
    <s v="Battery"/>
    <x v="6"/>
    <x v="2"/>
    <s v="Cairo"/>
    <x v="5"/>
  </r>
  <r>
    <s v="1485"/>
    <s v="1"/>
    <s v="11"/>
    <s v="4078"/>
    <n v="1"/>
    <n v="49.5"/>
    <s v="1-1485"/>
    <d v="2023-02-10T13:47:00"/>
    <x v="0"/>
    <x v="7"/>
    <s v="Add-ons"/>
    <s v="Battery"/>
    <x v="6"/>
    <x v="2"/>
    <s v="Cairo"/>
    <x v="15"/>
  </r>
  <r>
    <s v="1485"/>
    <s v="4"/>
    <s v="2"/>
    <s v="4078"/>
    <n v="1"/>
    <n v="49.5"/>
    <s v="4-1485"/>
    <d v="2023-03-21T17:26:00"/>
    <x v="1"/>
    <x v="7"/>
    <s v="Add-ons"/>
    <s v="Battery"/>
    <x v="6"/>
    <x v="1"/>
    <s v="Alex"/>
    <x v="1"/>
  </r>
  <r>
    <s v="1517"/>
    <s v="3"/>
    <s v="4"/>
    <s v="4078"/>
    <n v="1"/>
    <n v="49.5"/>
    <s v="3-1517"/>
    <d v="2023-02-13T11:29:00"/>
    <x v="0"/>
    <x v="7"/>
    <s v="Add-ons"/>
    <s v="Battery"/>
    <x v="6"/>
    <x v="0"/>
    <s v="Alex"/>
    <x v="3"/>
  </r>
  <r>
    <s v="1540"/>
    <s v="4"/>
    <s v="23"/>
    <s v="4078"/>
    <n v="1"/>
    <n v="49.5"/>
    <s v="4-1540"/>
    <d v="2023-03-23T14:51:00"/>
    <x v="1"/>
    <x v="7"/>
    <s v="Add-ons"/>
    <s v="Battery"/>
    <x v="6"/>
    <x v="1"/>
    <s v="Alex"/>
    <x v="2"/>
  </r>
  <r>
    <s v="106"/>
    <s v="4"/>
    <s v="2"/>
    <s v="11"/>
    <n v="1"/>
    <n v="225"/>
    <s v="4-106"/>
    <d v="2023-02-04T14:07:00"/>
    <x v="0"/>
    <x v="15"/>
    <s v="Surprise"/>
    <s v="Egg"/>
    <x v="7"/>
    <x v="1"/>
    <s v="Alex"/>
    <x v="1"/>
  </r>
  <r>
    <s v="137"/>
    <s v="3"/>
    <s v="30"/>
    <s v="11"/>
    <n v="1"/>
    <n v="225"/>
    <s v="3-137"/>
    <d v="2023-02-03T20:48:00"/>
    <x v="0"/>
    <x v="15"/>
    <s v="Surprise"/>
    <s v="Egg"/>
    <x v="7"/>
    <x v="0"/>
    <s v="Alex"/>
    <x v="0"/>
  </r>
  <r>
    <s v="175"/>
    <s v="2"/>
    <s v="24"/>
    <s v="11"/>
    <n v="1"/>
    <n v="225"/>
    <s v="2-175"/>
    <d v="2023-02-06T19:36:00"/>
    <x v="0"/>
    <x v="15"/>
    <s v="Surprise"/>
    <s v="Egg"/>
    <x v="7"/>
    <x v="3"/>
    <s v="Cairo"/>
    <x v="16"/>
  </r>
  <r>
    <s v="195"/>
    <s v="3"/>
    <s v="30"/>
    <s v="11"/>
    <n v="1"/>
    <n v="225"/>
    <s v="3-195"/>
    <d v="2023-02-04T16:11:00"/>
    <x v="0"/>
    <x v="15"/>
    <s v="Surprise"/>
    <s v="Egg"/>
    <x v="7"/>
    <x v="0"/>
    <s v="Alex"/>
    <x v="0"/>
  </r>
  <r>
    <s v="250"/>
    <s v="5"/>
    <s v="34"/>
    <s v="11"/>
    <n v="1"/>
    <n v="225"/>
    <s v="5-250"/>
    <d v="2023-02-11T15:14:00"/>
    <x v="0"/>
    <x v="15"/>
    <s v="Surprise"/>
    <s v="Egg"/>
    <x v="7"/>
    <x v="4"/>
    <s v="Delta"/>
    <x v="17"/>
  </r>
  <r>
    <s v="267"/>
    <s v="4"/>
    <s v="33"/>
    <s v="11"/>
    <n v="1"/>
    <n v="225"/>
    <s v="4-267"/>
    <d v="2023-02-09T18:32:00"/>
    <x v="0"/>
    <x v="15"/>
    <s v="Surprise"/>
    <s v="Egg"/>
    <x v="7"/>
    <x v="1"/>
    <s v="Alex"/>
    <x v="4"/>
  </r>
  <r>
    <s v="347"/>
    <s v="1"/>
    <s v="5"/>
    <s v="11"/>
    <n v="1"/>
    <n v="225"/>
    <s v="1-347"/>
    <d v="2023-02-06T21:39:00"/>
    <x v="0"/>
    <x v="15"/>
    <s v="Surprise"/>
    <s v="Egg"/>
    <x v="7"/>
    <x v="2"/>
    <s v="Cairo"/>
    <x v="5"/>
  </r>
  <r>
    <s v="821"/>
    <s v="4"/>
    <s v="33"/>
    <s v="11"/>
    <n v="1"/>
    <n v="225"/>
    <s v="4-821"/>
    <d v="2023-03-01T17:58:00"/>
    <x v="1"/>
    <x v="15"/>
    <s v="Surprise"/>
    <s v="Egg"/>
    <x v="7"/>
    <x v="1"/>
    <s v="Alex"/>
    <x v="4"/>
  </r>
  <r>
    <s v="860"/>
    <s v="4"/>
    <s v="33"/>
    <s v="11"/>
    <n v="1"/>
    <n v="225"/>
    <s v="4-860"/>
    <d v="2023-03-02T21:46:00"/>
    <x v="1"/>
    <x v="15"/>
    <s v="Surprise"/>
    <s v="Egg"/>
    <x v="7"/>
    <x v="1"/>
    <s v="Alex"/>
    <x v="4"/>
  </r>
  <r>
    <s v="889"/>
    <s v="4"/>
    <s v="23"/>
    <s v="11"/>
    <n v="1"/>
    <n v="225"/>
    <s v="4-889"/>
    <d v="2023-03-03T19:00:00"/>
    <x v="1"/>
    <x v="15"/>
    <s v="Surprise"/>
    <s v="Egg"/>
    <x v="7"/>
    <x v="1"/>
    <s v="Alex"/>
    <x v="2"/>
  </r>
  <r>
    <s v="941"/>
    <s v="4"/>
    <s v="2"/>
    <s v="11"/>
    <n v="1"/>
    <n v="225"/>
    <s v="4-941"/>
    <d v="2023-03-05T17:09:00"/>
    <x v="1"/>
    <x v="15"/>
    <s v="Surprise"/>
    <s v="Egg"/>
    <x v="7"/>
    <x v="1"/>
    <s v="Alex"/>
    <x v="1"/>
  </r>
  <r>
    <s v="957"/>
    <s v="4"/>
    <s v="33"/>
    <s v="11"/>
    <n v="1"/>
    <n v="225"/>
    <s v="4-957"/>
    <d v="2023-03-06T16:35:00"/>
    <x v="1"/>
    <x v="15"/>
    <s v="Surprise"/>
    <s v="Egg"/>
    <x v="7"/>
    <x v="1"/>
    <s v="Alex"/>
    <x v="4"/>
  </r>
  <r>
    <s v="1095"/>
    <s v="4"/>
    <s v="33"/>
    <s v="11"/>
    <n v="1"/>
    <n v="225"/>
    <s v="4-1095"/>
    <d v="2023-03-10T16:49:00"/>
    <x v="1"/>
    <x v="15"/>
    <s v="Surprise"/>
    <s v="Egg"/>
    <x v="7"/>
    <x v="1"/>
    <s v="Alex"/>
    <x v="4"/>
  </r>
  <r>
    <s v="1124"/>
    <s v="4"/>
    <s v="33"/>
    <s v="11"/>
    <n v="1"/>
    <n v="225"/>
    <s v="4-1124"/>
    <d v="2023-03-11T16:03:00"/>
    <x v="1"/>
    <x v="15"/>
    <s v="Surprise"/>
    <s v="Egg"/>
    <x v="7"/>
    <x v="1"/>
    <s v="Alex"/>
    <x v="4"/>
  </r>
  <r>
    <s v="1128"/>
    <s v="4"/>
    <s v="33"/>
    <s v="11"/>
    <n v="2"/>
    <n v="450"/>
    <s v="4-1128"/>
    <d v="2023-03-11T16:46:00"/>
    <x v="1"/>
    <x v="15"/>
    <s v="Surprise"/>
    <s v="Egg"/>
    <x v="7"/>
    <x v="1"/>
    <s v="Alex"/>
    <x v="4"/>
  </r>
  <r>
    <s v="1219"/>
    <s v="4"/>
    <s v="33"/>
    <s v="11"/>
    <n v="1"/>
    <n v="225"/>
    <s v="4-1219"/>
    <d v="2023-03-14T20:09:00"/>
    <x v="1"/>
    <x v="15"/>
    <s v="Surprise"/>
    <s v="Egg"/>
    <x v="7"/>
    <x v="1"/>
    <s v="Alex"/>
    <x v="4"/>
  </r>
  <r>
    <s v="1381"/>
    <s v="4"/>
    <s v="2"/>
    <s v="11"/>
    <n v="1"/>
    <n v="225"/>
    <s v="4-1381"/>
    <d v="2023-03-18T17:49:00"/>
    <x v="1"/>
    <x v="15"/>
    <s v="Surprise"/>
    <s v="Egg"/>
    <x v="7"/>
    <x v="1"/>
    <s v="Alex"/>
    <x v="1"/>
  </r>
  <r>
    <s v="1497"/>
    <s v="3"/>
    <s v="4"/>
    <s v="11"/>
    <n v="1"/>
    <n v="225"/>
    <s v="3-1497"/>
    <d v="2023-02-12T15:53:00"/>
    <x v="0"/>
    <x v="15"/>
    <s v="Surprise"/>
    <s v="Egg"/>
    <x v="7"/>
    <x v="0"/>
    <s v="Alex"/>
    <x v="3"/>
  </r>
  <r>
    <s v="208"/>
    <s v="4"/>
    <s v="33"/>
    <s v="12"/>
    <n v="1"/>
    <n v="797.5"/>
    <s v="4-208"/>
    <d v="2023-02-07T17:42:00"/>
    <x v="0"/>
    <x v="16"/>
    <s v="Surprise"/>
    <s v="Egg"/>
    <x v="7"/>
    <x v="1"/>
    <s v="Alex"/>
    <x v="4"/>
  </r>
  <r>
    <s v="211"/>
    <s v="3"/>
    <s v="30"/>
    <s v="12"/>
    <n v="1"/>
    <n v="797.5"/>
    <s v="3-211"/>
    <d v="2023-02-04T18:13:00"/>
    <x v="0"/>
    <x v="16"/>
    <s v="Surprise"/>
    <s v="Egg"/>
    <x v="7"/>
    <x v="0"/>
    <s v="Alex"/>
    <x v="0"/>
  </r>
  <r>
    <s v="298"/>
    <s v="4"/>
    <s v="33"/>
    <s v="12"/>
    <n v="1"/>
    <n v="797.5"/>
    <s v="4-298"/>
    <d v="2023-02-10T15:40:00"/>
    <x v="0"/>
    <x v="16"/>
    <s v="Surprise"/>
    <s v="Egg"/>
    <x v="7"/>
    <x v="1"/>
    <s v="Alex"/>
    <x v="4"/>
  </r>
  <r>
    <s v="349"/>
    <s v="3"/>
    <s v="4"/>
    <s v="12"/>
    <n v="1"/>
    <n v="797.5"/>
    <s v="3-349"/>
    <d v="2023-02-08T13:15:00"/>
    <x v="0"/>
    <x v="16"/>
    <s v="Surprise"/>
    <s v="Egg"/>
    <x v="7"/>
    <x v="0"/>
    <s v="Alex"/>
    <x v="3"/>
  </r>
  <r>
    <s v="568"/>
    <s v="4"/>
    <s v="33"/>
    <s v="12"/>
    <n v="1"/>
    <n v="797.5"/>
    <s v="4-568"/>
    <d v="2023-02-21T18:07:00"/>
    <x v="0"/>
    <x v="16"/>
    <s v="Surprise"/>
    <s v="Egg"/>
    <x v="7"/>
    <x v="1"/>
    <s v="Alex"/>
    <x v="4"/>
  </r>
  <r>
    <s v="1443"/>
    <s v="1"/>
    <s v="15"/>
    <s v="12"/>
    <n v="1"/>
    <n v="797.5"/>
    <s v="1-1443"/>
    <d v="2023-02-09T17:49:00"/>
    <x v="0"/>
    <x v="16"/>
    <s v="Surprise"/>
    <s v="Egg"/>
    <x v="7"/>
    <x v="2"/>
    <s v="Cairo"/>
    <x v="9"/>
  </r>
  <r>
    <s v="79"/>
    <s v="3"/>
    <s v="27"/>
    <s v="4076"/>
    <n v="1"/>
    <n v="49.5"/>
    <s v="3-79"/>
    <d v="2023-02-03T13:38:00"/>
    <x v="0"/>
    <x v="17"/>
    <s v="Add-ons"/>
    <s v="Battery"/>
    <x v="6"/>
    <x v="0"/>
    <s v="Alex"/>
    <x v="10"/>
  </r>
  <r>
    <s v="213"/>
    <s v="1"/>
    <s v="9"/>
    <s v="4076"/>
    <n v="1"/>
    <n v="49.5"/>
    <s v="1-213"/>
    <d v="2023-02-03T22:50:00"/>
    <x v="0"/>
    <x v="17"/>
    <s v="Add-ons"/>
    <s v="Battery"/>
    <x v="6"/>
    <x v="2"/>
    <s v="Cairo"/>
    <x v="6"/>
  </r>
  <r>
    <s v="440"/>
    <s v="3"/>
    <s v="7"/>
    <s v="4076"/>
    <n v="1"/>
    <n v="49.5"/>
    <s v="3-440"/>
    <d v="2023-02-10T13:33:00"/>
    <x v="0"/>
    <x v="17"/>
    <s v="Add-ons"/>
    <s v="Battery"/>
    <x v="6"/>
    <x v="0"/>
    <s v="Alex"/>
    <x v="13"/>
  </r>
  <r>
    <s v="497"/>
    <s v="3"/>
    <s v="27"/>
    <s v="4076"/>
    <n v="1"/>
    <n v="49.5"/>
    <s v="3-497"/>
    <d v="2023-02-10T18:43:00"/>
    <x v="0"/>
    <x v="17"/>
    <s v="Add-ons"/>
    <s v="Battery"/>
    <x v="6"/>
    <x v="0"/>
    <s v="Alex"/>
    <x v="10"/>
  </r>
  <r>
    <s v="1402"/>
    <s v="1"/>
    <s v="11"/>
    <s v="4076"/>
    <n v="1"/>
    <n v="49.5"/>
    <s v="1-1402"/>
    <d v="2023-02-08T21:06:00"/>
    <x v="0"/>
    <x v="17"/>
    <s v="Add-ons"/>
    <s v="Battery"/>
    <x v="6"/>
    <x v="2"/>
    <s v="Cairo"/>
    <x v="15"/>
  </r>
  <r>
    <s v="1494"/>
    <s v="3"/>
    <s v="4"/>
    <s v="4076"/>
    <n v="1"/>
    <n v="49.5"/>
    <s v="3-1494"/>
    <d v="2023-02-12T15:04:00"/>
    <x v="0"/>
    <x v="17"/>
    <s v="Add-ons"/>
    <s v="Battery"/>
    <x v="6"/>
    <x v="0"/>
    <s v="Alex"/>
    <x v="3"/>
  </r>
  <r>
    <s v="1519"/>
    <s v="1"/>
    <s v="3"/>
    <s v="4076"/>
    <n v="1"/>
    <n v="49.5"/>
    <s v="1-1519"/>
    <d v="2023-02-10T16:55:00"/>
    <x v="0"/>
    <x v="17"/>
    <s v="Add-ons"/>
    <s v="Battery"/>
    <x v="6"/>
    <x v="2"/>
    <s v="Cairo"/>
    <x v="14"/>
  </r>
  <r>
    <s v="1523"/>
    <s v="1"/>
    <s v="11"/>
    <s v="4076"/>
    <n v="1"/>
    <n v="49.5"/>
    <s v="1-1523"/>
    <d v="2023-02-10T17:06:00"/>
    <x v="0"/>
    <x v="17"/>
    <s v="Add-ons"/>
    <s v="Battery"/>
    <x v="6"/>
    <x v="2"/>
    <s v="Cairo"/>
    <x v="15"/>
  </r>
  <r>
    <s v="1525"/>
    <s v="3"/>
    <s v="4"/>
    <s v="4076"/>
    <n v="1"/>
    <n v="49.5"/>
    <s v="3-1525"/>
    <d v="2023-02-13T15:35:00"/>
    <x v="0"/>
    <x v="17"/>
    <s v="Add-ons"/>
    <s v="Battery"/>
    <x v="6"/>
    <x v="0"/>
    <s v="Alex"/>
    <x v="3"/>
  </r>
  <r>
    <s v="578"/>
    <s v="4"/>
    <s v="33"/>
    <s v="13"/>
    <n v="1"/>
    <n v="1025"/>
    <s v="4-578"/>
    <d v="2023-02-22T14:41:00"/>
    <x v="0"/>
    <x v="18"/>
    <s v="Surprise"/>
    <s v="Egg"/>
    <x v="7"/>
    <x v="1"/>
    <s v="Alex"/>
    <x v="4"/>
  </r>
  <r>
    <s v="1134"/>
    <s v="4"/>
    <s v="33"/>
    <s v="13"/>
    <n v="1"/>
    <n v="1025"/>
    <s v="4-1134"/>
    <d v="2023-03-11T17:44:00"/>
    <x v="1"/>
    <x v="18"/>
    <s v="Surprise"/>
    <s v="Egg"/>
    <x v="7"/>
    <x v="1"/>
    <s v="Alex"/>
    <x v="4"/>
  </r>
  <r>
    <s v="90"/>
    <s v="3"/>
    <s v="27"/>
    <s v="643"/>
    <n v="1"/>
    <n v="125"/>
    <s v="3-90"/>
    <d v="2023-02-03T14:28:00"/>
    <x v="0"/>
    <x v="19"/>
    <s v="Guns"/>
    <s v="Gun"/>
    <x v="9"/>
    <x v="0"/>
    <s v="Alex"/>
    <x v="10"/>
  </r>
  <r>
    <s v="277"/>
    <s v="1"/>
    <s v="9"/>
    <s v="643"/>
    <n v="1"/>
    <n v="125"/>
    <s v="1-277"/>
    <d v="2023-02-05T14:36:00"/>
    <x v="0"/>
    <x v="19"/>
    <s v="Guns"/>
    <s v="Gun"/>
    <x v="9"/>
    <x v="2"/>
    <s v="Cairo"/>
    <x v="6"/>
  </r>
  <r>
    <s v="534"/>
    <s v="3"/>
    <s v="27"/>
    <s v="643"/>
    <n v="1"/>
    <n v="125"/>
    <s v="3-534"/>
    <d v="2023-02-11T11:28:00"/>
    <x v="0"/>
    <x v="19"/>
    <s v="Guns"/>
    <s v="Gun"/>
    <x v="9"/>
    <x v="0"/>
    <s v="Alex"/>
    <x v="10"/>
  </r>
  <r>
    <s v="1283"/>
    <s v="2"/>
    <s v="25"/>
    <s v="643"/>
    <n v="1"/>
    <n v="125"/>
    <s v="2-1283"/>
    <d v="2023-02-15T18:09:00"/>
    <x v="0"/>
    <x v="19"/>
    <s v="Guns"/>
    <s v="Gun"/>
    <x v="9"/>
    <x v="3"/>
    <s v="Cairo"/>
    <x v="11"/>
  </r>
  <r>
    <s v="1554"/>
    <s v="4"/>
    <s v="2"/>
    <s v="643"/>
    <n v="1"/>
    <n v="125"/>
    <s v="4-1554"/>
    <d v="2023-03-23T21:55:00"/>
    <x v="1"/>
    <x v="19"/>
    <s v="Guns"/>
    <s v="Gun"/>
    <x v="9"/>
    <x v="1"/>
    <s v="Alex"/>
    <x v="1"/>
  </r>
  <r>
    <s v="1120"/>
    <s v="4"/>
    <s v="23"/>
    <s v="14"/>
    <n v="1"/>
    <n v="875"/>
    <s v="4-1120"/>
    <d v="2023-03-11T14:00:00"/>
    <x v="1"/>
    <x v="20"/>
    <s v="Surprise"/>
    <s v="Egg"/>
    <x v="10"/>
    <x v="1"/>
    <s v="Alex"/>
    <x v="2"/>
  </r>
  <r>
    <s v="90"/>
    <s v="3"/>
    <s v="27"/>
    <s v="3237"/>
    <n v="1"/>
    <n v="137.5"/>
    <s v="3-90"/>
    <d v="2023-02-03T14:28:00"/>
    <x v="0"/>
    <x v="21"/>
    <s v="Games"/>
    <s v="Board Game"/>
    <x v="11"/>
    <x v="0"/>
    <s v="Alex"/>
    <x v="10"/>
  </r>
  <r>
    <s v="223"/>
    <s v="4"/>
    <s v="33"/>
    <s v="15"/>
    <n v="1"/>
    <n v="575"/>
    <s v="4-223"/>
    <d v="2023-02-08T13:32:00"/>
    <x v="0"/>
    <x v="22"/>
    <s v="Surprise"/>
    <s v="Egg"/>
    <x v="10"/>
    <x v="1"/>
    <s v="Alex"/>
    <x v="4"/>
  </r>
  <r>
    <s v="249"/>
    <s v="5"/>
    <s v="34"/>
    <s v="15"/>
    <n v="1"/>
    <n v="575"/>
    <s v="5-249"/>
    <d v="2023-02-11T14:37:00"/>
    <x v="0"/>
    <x v="22"/>
    <s v="Surprise"/>
    <s v="Egg"/>
    <x v="10"/>
    <x v="4"/>
    <s v="Delta"/>
    <x v="17"/>
  </r>
  <r>
    <s v="1035"/>
    <s v="4"/>
    <s v="2"/>
    <s v="15"/>
    <n v="1"/>
    <n v="575"/>
    <s v="4-1035"/>
    <d v="2023-03-09T13:18:00"/>
    <x v="1"/>
    <x v="22"/>
    <s v="Surprise"/>
    <s v="Egg"/>
    <x v="10"/>
    <x v="1"/>
    <s v="Alex"/>
    <x v="1"/>
  </r>
  <r>
    <s v="94"/>
    <s v="1"/>
    <s v="14"/>
    <s v="1099"/>
    <n v="1"/>
    <n v="287.5"/>
    <s v="1-94"/>
    <d v="2023-02-02T18:43:00"/>
    <x v="0"/>
    <x v="23"/>
    <s v="Surprise"/>
    <s v="Tube"/>
    <x v="3"/>
    <x v="2"/>
    <s v="Cairo"/>
    <x v="8"/>
  </r>
  <r>
    <s v="184"/>
    <s v="1"/>
    <s v="10"/>
    <s v="1099"/>
    <n v="1"/>
    <n v="287.5"/>
    <s v="1-184"/>
    <d v="2023-02-03T20:24:00"/>
    <x v="0"/>
    <x v="23"/>
    <s v="Surprise"/>
    <s v="Tube"/>
    <x v="3"/>
    <x v="2"/>
    <s v="Cairo"/>
    <x v="7"/>
  </r>
  <r>
    <s v="231"/>
    <s v="5"/>
    <s v="34"/>
    <s v="1099"/>
    <n v="1"/>
    <n v="287.5"/>
    <s v="5-231"/>
    <d v="2023-02-10T18:50:00"/>
    <x v="0"/>
    <x v="23"/>
    <s v="Surprise"/>
    <s v="Tube"/>
    <x v="3"/>
    <x v="4"/>
    <s v="Delta"/>
    <x v="17"/>
  </r>
  <r>
    <s v="238"/>
    <s v="5"/>
    <s v="2"/>
    <s v="1099"/>
    <n v="1"/>
    <n v="287.5"/>
    <s v="5-238"/>
    <d v="2023-02-10T22:06:00"/>
    <x v="0"/>
    <x v="23"/>
    <s v="Surprise"/>
    <s v="Tube"/>
    <x v="3"/>
    <x v="4"/>
    <s v="Delta"/>
    <x v="1"/>
  </r>
  <r>
    <s v="461"/>
    <s v="3"/>
    <s v="7"/>
    <s v="1099"/>
    <n v="1"/>
    <n v="287.5"/>
    <s v="3-461"/>
    <d v="2023-02-10T15:59:00"/>
    <x v="0"/>
    <x v="23"/>
    <s v="Surprise"/>
    <s v="Tube"/>
    <x v="3"/>
    <x v="0"/>
    <s v="Alex"/>
    <x v="13"/>
  </r>
  <r>
    <s v="715"/>
    <s v="4"/>
    <s v="33"/>
    <s v="1099"/>
    <n v="1"/>
    <n v="287.5"/>
    <s v="4-715"/>
    <d v="2023-02-25T18:37:00"/>
    <x v="0"/>
    <x v="23"/>
    <s v="Surprise"/>
    <s v="Tube"/>
    <x v="3"/>
    <x v="1"/>
    <s v="Alex"/>
    <x v="4"/>
  </r>
  <r>
    <s v="176"/>
    <s v="2"/>
    <s v="24"/>
    <s v="16"/>
    <n v="1"/>
    <n v="225"/>
    <s v="2-176"/>
    <d v="2023-02-06T20:21:00"/>
    <x v="0"/>
    <x v="24"/>
    <s v="Surprise"/>
    <s v="Egg"/>
    <x v="10"/>
    <x v="3"/>
    <s v="Cairo"/>
    <x v="16"/>
  </r>
  <r>
    <s v="178"/>
    <s v="3"/>
    <s v="30"/>
    <s v="16"/>
    <n v="1"/>
    <n v="225"/>
    <s v="3-178"/>
    <d v="2023-02-04T13:37:00"/>
    <x v="0"/>
    <x v="24"/>
    <s v="Surprise"/>
    <s v="Egg"/>
    <x v="10"/>
    <x v="0"/>
    <s v="Alex"/>
    <x v="0"/>
  </r>
  <r>
    <s v="263"/>
    <s v="4"/>
    <s v="33"/>
    <s v="16"/>
    <n v="1"/>
    <n v="225"/>
    <s v="4-263"/>
    <d v="2023-02-09T17:34:00"/>
    <x v="0"/>
    <x v="24"/>
    <s v="Surprise"/>
    <s v="Egg"/>
    <x v="10"/>
    <x v="1"/>
    <s v="Alex"/>
    <x v="4"/>
  </r>
  <r>
    <s v="494"/>
    <s v="3"/>
    <s v="27"/>
    <s v="16"/>
    <n v="1"/>
    <n v="225"/>
    <s v="3-494"/>
    <d v="2023-02-10T18:39:00"/>
    <x v="0"/>
    <x v="24"/>
    <s v="Surprise"/>
    <s v="Egg"/>
    <x v="10"/>
    <x v="0"/>
    <s v="Alex"/>
    <x v="10"/>
  </r>
  <r>
    <s v="876"/>
    <s v="4"/>
    <s v="23"/>
    <s v="16"/>
    <n v="1"/>
    <n v="225"/>
    <s v="4-876"/>
    <d v="2023-03-03T16:42:00"/>
    <x v="1"/>
    <x v="24"/>
    <s v="Surprise"/>
    <s v="Egg"/>
    <x v="10"/>
    <x v="1"/>
    <s v="Alex"/>
    <x v="2"/>
  </r>
  <r>
    <s v="1048"/>
    <s v="4"/>
    <s v="2"/>
    <s v="16"/>
    <n v="1"/>
    <n v="225"/>
    <s v="4-1048"/>
    <d v="2023-03-09T17:50:00"/>
    <x v="1"/>
    <x v="24"/>
    <s v="Surprise"/>
    <s v="Egg"/>
    <x v="10"/>
    <x v="1"/>
    <s v="Alex"/>
    <x v="1"/>
  </r>
  <r>
    <s v="1095"/>
    <s v="4"/>
    <s v="33"/>
    <s v="16"/>
    <n v="1"/>
    <n v="225"/>
    <s v="4-1095"/>
    <d v="2023-03-10T16:49:00"/>
    <x v="1"/>
    <x v="24"/>
    <s v="Surprise"/>
    <s v="Egg"/>
    <x v="10"/>
    <x v="1"/>
    <s v="Alex"/>
    <x v="4"/>
  </r>
  <r>
    <s v="1120"/>
    <s v="4"/>
    <s v="23"/>
    <s v="16"/>
    <n v="1"/>
    <n v="225"/>
    <s v="4-1120"/>
    <d v="2023-03-11T14:00:00"/>
    <x v="1"/>
    <x v="24"/>
    <s v="Surprise"/>
    <s v="Egg"/>
    <x v="10"/>
    <x v="1"/>
    <s v="Alex"/>
    <x v="2"/>
  </r>
  <r>
    <s v="1535"/>
    <s v="1"/>
    <s v="10"/>
    <s v="16"/>
    <n v="1"/>
    <n v="225"/>
    <s v="1-1535"/>
    <d v="2023-02-10T18:16:00"/>
    <x v="0"/>
    <x v="24"/>
    <s v="Surprise"/>
    <s v="Egg"/>
    <x v="10"/>
    <x v="2"/>
    <s v="Cairo"/>
    <x v="7"/>
  </r>
  <r>
    <s v="105"/>
    <s v="1"/>
    <s v="15"/>
    <s v="3717"/>
    <n v="1"/>
    <n v="387.5"/>
    <s v="1-105"/>
    <d v="2023-02-02T21:30:00"/>
    <x v="0"/>
    <x v="25"/>
    <s v="Surprise"/>
    <s v="Box"/>
    <x v="12"/>
    <x v="2"/>
    <s v="Cairo"/>
    <x v="9"/>
  </r>
  <r>
    <s v="451"/>
    <s v="3"/>
    <s v="7"/>
    <s v="3717"/>
    <n v="1"/>
    <n v="387.5"/>
    <s v="3-451"/>
    <d v="2023-02-10T15:02:00"/>
    <x v="0"/>
    <x v="25"/>
    <s v="Surprise"/>
    <s v="Box"/>
    <x v="12"/>
    <x v="0"/>
    <s v="Alex"/>
    <x v="13"/>
  </r>
  <r>
    <s v="105"/>
    <s v="1"/>
    <s v="15"/>
    <s v="3719"/>
    <n v="1"/>
    <n v="100"/>
    <s v="1-105"/>
    <d v="2023-02-02T21:30:00"/>
    <x v="0"/>
    <x v="26"/>
    <s v="Surprise"/>
    <s v="Box"/>
    <x v="13"/>
    <x v="2"/>
    <s v="Cairo"/>
    <x v="9"/>
  </r>
  <r>
    <s v="188"/>
    <s v="5"/>
    <s v="34"/>
    <s v="18"/>
    <n v="1"/>
    <n v="725"/>
    <s v="5-188"/>
    <d v="2023-02-09T15:21:00"/>
    <x v="0"/>
    <x v="27"/>
    <s v="Surprise"/>
    <s v="Egg"/>
    <x v="14"/>
    <x v="4"/>
    <s v="Delta"/>
    <x v="17"/>
  </r>
  <r>
    <s v="350"/>
    <s v="3"/>
    <s v="4"/>
    <s v="18"/>
    <n v="1"/>
    <n v="725"/>
    <s v="3-350"/>
    <d v="2023-02-08T13:23:00"/>
    <x v="0"/>
    <x v="27"/>
    <s v="Surprise"/>
    <s v="Egg"/>
    <x v="14"/>
    <x v="0"/>
    <s v="Alex"/>
    <x v="3"/>
  </r>
  <r>
    <s v="992"/>
    <s v="4"/>
    <s v="33"/>
    <s v="18"/>
    <n v="1"/>
    <n v="725"/>
    <s v="4-992"/>
    <d v="2023-03-08T13:31:00"/>
    <x v="1"/>
    <x v="27"/>
    <s v="Surprise"/>
    <s v="Egg"/>
    <x v="14"/>
    <x v="1"/>
    <s v="Alex"/>
    <x v="4"/>
  </r>
  <r>
    <s v="1080"/>
    <s v="4"/>
    <s v="23"/>
    <s v="18"/>
    <n v="1"/>
    <n v="725"/>
    <s v="4-1080"/>
    <d v="2023-03-10T12:59:00"/>
    <x v="1"/>
    <x v="27"/>
    <s v="Surprise"/>
    <s v="Egg"/>
    <x v="14"/>
    <x v="1"/>
    <s v="Alex"/>
    <x v="2"/>
  </r>
  <r>
    <s v="1088"/>
    <s v="4"/>
    <s v="2"/>
    <s v="18"/>
    <n v="1"/>
    <n v="725"/>
    <s v="4-1088"/>
    <d v="2023-03-10T15:00:00"/>
    <x v="1"/>
    <x v="27"/>
    <s v="Surprise"/>
    <s v="Egg"/>
    <x v="14"/>
    <x v="1"/>
    <s v="Alex"/>
    <x v="1"/>
  </r>
  <r>
    <s v="105"/>
    <s v="4"/>
    <s v="33"/>
    <s v="4092"/>
    <n v="1"/>
    <n v="25"/>
    <s v="4-105"/>
    <d v="2023-02-04T13:57:00"/>
    <x v="0"/>
    <x v="28"/>
    <s v="Clay"/>
    <s v="Dough"/>
    <x v="15"/>
    <x v="1"/>
    <s v="Alex"/>
    <x v="4"/>
  </r>
  <r>
    <s v="113"/>
    <s v="1"/>
    <s v="11"/>
    <s v="4092"/>
    <n v="1"/>
    <n v="25"/>
    <s v="1-113"/>
    <d v="2023-02-03T12:49:00"/>
    <x v="0"/>
    <x v="28"/>
    <s v="Clay"/>
    <s v="Dough"/>
    <x v="15"/>
    <x v="2"/>
    <s v="Cairo"/>
    <x v="15"/>
  </r>
  <r>
    <s v="128"/>
    <s v="4"/>
    <s v="2"/>
    <s v="4092"/>
    <n v="1"/>
    <n v="25"/>
    <s v="4-128"/>
    <d v="2023-02-04T19:37:00"/>
    <x v="0"/>
    <x v="28"/>
    <s v="Clay"/>
    <s v="Dough"/>
    <x v="15"/>
    <x v="1"/>
    <s v="Alex"/>
    <x v="1"/>
  </r>
  <r>
    <s v="149"/>
    <s v="3"/>
    <s v="4"/>
    <s v="4092"/>
    <n v="1"/>
    <n v="25"/>
    <s v="3-149"/>
    <d v="2023-02-03T22:20:00"/>
    <x v="0"/>
    <x v="28"/>
    <s v="Clay"/>
    <s v="Dough"/>
    <x v="15"/>
    <x v="0"/>
    <s v="Alex"/>
    <x v="3"/>
  </r>
  <r>
    <s v="152"/>
    <s v="5"/>
    <s v="19"/>
    <s v="4092"/>
    <n v="1"/>
    <n v="25"/>
    <s v="5-152"/>
    <d v="2023-02-07T16:04:00"/>
    <x v="0"/>
    <x v="28"/>
    <s v="Clay"/>
    <s v="Dough"/>
    <x v="15"/>
    <x v="4"/>
    <s v="Delta"/>
    <x v="18"/>
  </r>
  <r>
    <s v="181"/>
    <s v="1"/>
    <s v="10"/>
    <s v="4092"/>
    <n v="1"/>
    <n v="25"/>
    <s v="1-181"/>
    <d v="2023-02-03T20:19:00"/>
    <x v="0"/>
    <x v="28"/>
    <s v="Clay"/>
    <s v="Dough"/>
    <x v="15"/>
    <x v="2"/>
    <s v="Cairo"/>
    <x v="7"/>
  </r>
  <r>
    <s v="187"/>
    <s v="1"/>
    <s v="10"/>
    <s v="4092"/>
    <n v="1"/>
    <n v="25"/>
    <s v="1-187"/>
    <d v="2023-02-03T20:31:00"/>
    <x v="0"/>
    <x v="28"/>
    <s v="Clay"/>
    <s v="Dough"/>
    <x v="15"/>
    <x v="2"/>
    <s v="Cairo"/>
    <x v="7"/>
  </r>
  <r>
    <s v="192"/>
    <s v="5"/>
    <s v="2"/>
    <s v="4092"/>
    <n v="1"/>
    <n v="25"/>
    <s v="5-192"/>
    <d v="2023-02-09T15:52:00"/>
    <x v="0"/>
    <x v="28"/>
    <s v="Clay"/>
    <s v="Dough"/>
    <x v="15"/>
    <x v="4"/>
    <s v="Delta"/>
    <x v="1"/>
  </r>
  <r>
    <s v="245"/>
    <s v="1"/>
    <s v="5"/>
    <s v="4092"/>
    <n v="1"/>
    <n v="25"/>
    <s v="1-245"/>
    <d v="2023-02-04T18:22:00"/>
    <x v="0"/>
    <x v="28"/>
    <s v="Clay"/>
    <s v="Dough"/>
    <x v="15"/>
    <x v="2"/>
    <s v="Cairo"/>
    <x v="5"/>
  </r>
  <r>
    <s v="347"/>
    <s v="1"/>
    <s v="5"/>
    <s v="4092"/>
    <n v="1"/>
    <n v="25"/>
    <s v="1-347"/>
    <d v="2023-02-06T21:39:00"/>
    <x v="0"/>
    <x v="28"/>
    <s v="Clay"/>
    <s v="Dough"/>
    <x v="15"/>
    <x v="2"/>
    <s v="Cairo"/>
    <x v="5"/>
  </r>
  <r>
    <s v="464"/>
    <s v="4"/>
    <s v="33"/>
    <s v="4092"/>
    <n v="1"/>
    <n v="25"/>
    <s v="4-464"/>
    <d v="2023-02-17T14:55:00"/>
    <x v="0"/>
    <x v="28"/>
    <s v="Clay"/>
    <s v="Dough"/>
    <x v="15"/>
    <x v="1"/>
    <s v="Alex"/>
    <x v="4"/>
  </r>
  <r>
    <s v="546"/>
    <s v="4"/>
    <s v="2"/>
    <s v="4092"/>
    <n v="1"/>
    <n v="25"/>
    <s v="4-546"/>
    <d v="2023-02-20T13:04:00"/>
    <x v="0"/>
    <x v="28"/>
    <s v="Clay"/>
    <s v="Dough"/>
    <x v="15"/>
    <x v="1"/>
    <s v="Alex"/>
    <x v="1"/>
  </r>
  <r>
    <s v="554"/>
    <s v="4"/>
    <s v="33"/>
    <s v="4092"/>
    <n v="1"/>
    <n v="25"/>
    <s v="4-554"/>
    <d v="2023-02-20T17:02:00"/>
    <x v="0"/>
    <x v="28"/>
    <s v="Clay"/>
    <s v="Dough"/>
    <x v="15"/>
    <x v="1"/>
    <s v="Alex"/>
    <x v="4"/>
  </r>
  <r>
    <s v="561"/>
    <s v="4"/>
    <s v="33"/>
    <s v="4092"/>
    <n v="1"/>
    <n v="25"/>
    <s v="4-561"/>
    <d v="2023-02-20T21:10:00"/>
    <x v="0"/>
    <x v="28"/>
    <s v="Clay"/>
    <s v="Dough"/>
    <x v="15"/>
    <x v="1"/>
    <s v="Alex"/>
    <x v="4"/>
  </r>
  <r>
    <s v="679"/>
    <s v="4"/>
    <s v="33"/>
    <s v="4092"/>
    <n v="1"/>
    <n v="25"/>
    <s v="4-679"/>
    <d v="2023-02-24T20:43:00"/>
    <x v="0"/>
    <x v="28"/>
    <s v="Clay"/>
    <s v="Dough"/>
    <x v="15"/>
    <x v="1"/>
    <s v="Alex"/>
    <x v="4"/>
  </r>
  <r>
    <s v="709"/>
    <s v="4"/>
    <s v="33"/>
    <s v="4092"/>
    <n v="1"/>
    <n v="25"/>
    <s v="4-709"/>
    <d v="2023-02-25T18:03:00"/>
    <x v="0"/>
    <x v="28"/>
    <s v="Clay"/>
    <s v="Dough"/>
    <x v="15"/>
    <x v="1"/>
    <s v="Alex"/>
    <x v="4"/>
  </r>
  <r>
    <s v="722"/>
    <s v="4"/>
    <s v="2"/>
    <s v="4092"/>
    <n v="1"/>
    <n v="25"/>
    <s v="4-722"/>
    <d v="2023-02-25T20:46:00"/>
    <x v="0"/>
    <x v="28"/>
    <s v="Clay"/>
    <s v="Dough"/>
    <x v="15"/>
    <x v="1"/>
    <s v="Alex"/>
    <x v="1"/>
  </r>
  <r>
    <s v="739"/>
    <s v="4"/>
    <s v="23"/>
    <s v="4092"/>
    <n v="3"/>
    <n v="75"/>
    <s v="4-739"/>
    <d v="2023-02-26T16:32:00"/>
    <x v="0"/>
    <x v="28"/>
    <s v="Clay"/>
    <s v="Dough"/>
    <x v="15"/>
    <x v="1"/>
    <s v="Alex"/>
    <x v="2"/>
  </r>
  <r>
    <s v="767"/>
    <s v="4"/>
    <s v="23"/>
    <s v="4092"/>
    <n v="1"/>
    <n v="25"/>
    <s v="4-767"/>
    <d v="2023-02-27T14:20:00"/>
    <x v="0"/>
    <x v="28"/>
    <s v="Clay"/>
    <s v="Dough"/>
    <x v="15"/>
    <x v="1"/>
    <s v="Alex"/>
    <x v="2"/>
  </r>
  <r>
    <s v="836"/>
    <s v="4"/>
    <s v="2"/>
    <s v="4092"/>
    <n v="1"/>
    <n v="25"/>
    <s v="4-836"/>
    <d v="2023-03-02T14:10:00"/>
    <x v="1"/>
    <x v="28"/>
    <s v="Clay"/>
    <s v="Dough"/>
    <x v="15"/>
    <x v="1"/>
    <s v="Alex"/>
    <x v="1"/>
  </r>
  <r>
    <s v="879"/>
    <s v="4"/>
    <s v="23"/>
    <s v="4092"/>
    <n v="1"/>
    <n v="25"/>
    <s v="4-879"/>
    <d v="2023-03-03T17:41:00"/>
    <x v="1"/>
    <x v="28"/>
    <s v="Clay"/>
    <s v="Dough"/>
    <x v="15"/>
    <x v="1"/>
    <s v="Alex"/>
    <x v="2"/>
  </r>
  <r>
    <s v="912"/>
    <s v="4"/>
    <s v="33"/>
    <s v="4092"/>
    <n v="1"/>
    <n v="25"/>
    <s v="4-912"/>
    <d v="2023-03-04T14:38:00"/>
    <x v="1"/>
    <x v="28"/>
    <s v="Clay"/>
    <s v="Dough"/>
    <x v="15"/>
    <x v="1"/>
    <s v="Alex"/>
    <x v="4"/>
  </r>
  <r>
    <s v="922"/>
    <s v="4"/>
    <s v="23"/>
    <s v="4092"/>
    <n v="1"/>
    <n v="25"/>
    <s v="4-922"/>
    <d v="2023-03-04T18:57:00"/>
    <x v="1"/>
    <x v="28"/>
    <s v="Clay"/>
    <s v="Dough"/>
    <x v="15"/>
    <x v="1"/>
    <s v="Alex"/>
    <x v="2"/>
  </r>
  <r>
    <s v="929"/>
    <s v="4"/>
    <s v="2"/>
    <s v="4092"/>
    <n v="2"/>
    <n v="50"/>
    <s v="4-929"/>
    <d v="2023-03-04T21:51:00"/>
    <x v="1"/>
    <x v="28"/>
    <s v="Clay"/>
    <s v="Dough"/>
    <x v="15"/>
    <x v="1"/>
    <s v="Alex"/>
    <x v="1"/>
  </r>
  <r>
    <s v="930"/>
    <s v="4"/>
    <s v="2"/>
    <s v="4092"/>
    <n v="1"/>
    <n v="25"/>
    <s v="4-930"/>
    <d v="2023-03-05T11:06:00"/>
    <x v="1"/>
    <x v="28"/>
    <s v="Clay"/>
    <s v="Dough"/>
    <x v="15"/>
    <x v="1"/>
    <s v="Alex"/>
    <x v="1"/>
  </r>
  <r>
    <s v="956"/>
    <s v="4"/>
    <s v="23"/>
    <s v="4092"/>
    <n v="1"/>
    <n v="25"/>
    <s v="4-956"/>
    <d v="2023-03-06T15:42:00"/>
    <x v="1"/>
    <x v="28"/>
    <s v="Clay"/>
    <s v="Dough"/>
    <x v="15"/>
    <x v="1"/>
    <s v="Alex"/>
    <x v="2"/>
  </r>
  <r>
    <s v="964"/>
    <s v="4"/>
    <s v="23"/>
    <s v="4092"/>
    <n v="1"/>
    <n v="25"/>
    <s v="4-964"/>
    <d v="2023-03-06T20:37:00"/>
    <x v="1"/>
    <x v="28"/>
    <s v="Clay"/>
    <s v="Dough"/>
    <x v="15"/>
    <x v="1"/>
    <s v="Alex"/>
    <x v="2"/>
  </r>
  <r>
    <s v="995"/>
    <s v="4"/>
    <s v="2"/>
    <s v="4092"/>
    <n v="1"/>
    <n v="25"/>
    <s v="4-995"/>
    <d v="2023-03-08T15:12:00"/>
    <x v="1"/>
    <x v="28"/>
    <s v="Clay"/>
    <s v="Dough"/>
    <x v="15"/>
    <x v="1"/>
    <s v="Alex"/>
    <x v="1"/>
  </r>
  <r>
    <s v="1011"/>
    <s v="4"/>
    <s v="2"/>
    <s v="4092"/>
    <n v="1"/>
    <n v="25"/>
    <s v="4-1011"/>
    <d v="2023-03-08T19:30:00"/>
    <x v="1"/>
    <x v="28"/>
    <s v="Clay"/>
    <s v="Dough"/>
    <x v="15"/>
    <x v="1"/>
    <s v="Alex"/>
    <x v="1"/>
  </r>
  <r>
    <s v="1143"/>
    <s v="4"/>
    <s v="2"/>
    <s v="4092"/>
    <n v="3"/>
    <n v="75"/>
    <s v="4-1143"/>
    <d v="2023-03-12T11:00:00"/>
    <x v="1"/>
    <x v="28"/>
    <s v="Clay"/>
    <s v="Dough"/>
    <x v="15"/>
    <x v="1"/>
    <s v="Alex"/>
    <x v="1"/>
  </r>
  <r>
    <s v="1462"/>
    <s v="1"/>
    <s v="5"/>
    <s v="4092"/>
    <n v="1"/>
    <n v="25"/>
    <s v="1-1462"/>
    <d v="2023-02-09T21:01:00"/>
    <x v="0"/>
    <x v="28"/>
    <s v="Clay"/>
    <s v="Dough"/>
    <x v="15"/>
    <x v="2"/>
    <s v="Cairo"/>
    <x v="5"/>
  </r>
  <r>
    <s v="1513"/>
    <s v="1"/>
    <s v="3"/>
    <s v="4092"/>
    <n v="1"/>
    <n v="25"/>
    <s v="1-1513"/>
    <d v="2023-02-10T16:36:00"/>
    <x v="0"/>
    <x v="28"/>
    <s v="Clay"/>
    <s v="Dough"/>
    <x v="15"/>
    <x v="2"/>
    <s v="Cairo"/>
    <x v="14"/>
  </r>
  <r>
    <s v="1555"/>
    <s v="4"/>
    <s v="33"/>
    <s v="4092"/>
    <n v="1"/>
    <n v="25"/>
    <s v="4-1555"/>
    <d v="2023-03-23T22:06:00"/>
    <x v="1"/>
    <x v="28"/>
    <s v="Clay"/>
    <s v="Dough"/>
    <x v="15"/>
    <x v="1"/>
    <s v="Alex"/>
    <x v="4"/>
  </r>
  <r>
    <s v="325"/>
    <s v="3"/>
    <s v="4"/>
    <s v="20"/>
    <n v="1"/>
    <n v="1349.5"/>
    <s v="3-325"/>
    <d v="2023-02-07T18:56:00"/>
    <x v="0"/>
    <x v="29"/>
    <s v="Out Door &amp; Garden"/>
    <s v="Skate Roller"/>
    <x v="16"/>
    <x v="0"/>
    <s v="Alex"/>
    <x v="3"/>
  </r>
  <r>
    <s v="1491"/>
    <s v="4"/>
    <s v="2"/>
    <s v="21"/>
    <n v="1"/>
    <n v="1349.5"/>
    <s v="4-1491"/>
    <d v="2023-03-21T19:03:00"/>
    <x v="1"/>
    <x v="30"/>
    <s v="Out Door &amp; Garden"/>
    <s v="Skate Roller"/>
    <x v="16"/>
    <x v="1"/>
    <s v="Alex"/>
    <x v="1"/>
  </r>
  <r>
    <s v="110"/>
    <s v="3"/>
    <s v="4"/>
    <s v="3550"/>
    <n v="1"/>
    <n v="749.5"/>
    <s v="3-110"/>
    <d v="2023-02-03T16:52:00"/>
    <x v="0"/>
    <x v="31"/>
    <s v="Dolls &amp; Accessories"/>
    <s v="Doll"/>
    <x v="17"/>
    <x v="0"/>
    <s v="Alex"/>
    <x v="3"/>
  </r>
  <r>
    <s v="1361"/>
    <s v="4"/>
    <s v="2"/>
    <s v="22"/>
    <n v="1"/>
    <n v="849.5"/>
    <s v="4-1361"/>
    <d v="2023-03-18T13:25:00"/>
    <x v="1"/>
    <x v="32"/>
    <s v="Out Door &amp; Garden"/>
    <s v="Skate Roller"/>
    <x v="16"/>
    <x v="1"/>
    <s v="Alex"/>
    <x v="1"/>
  </r>
  <r>
    <s v="110"/>
    <s v="3"/>
    <s v="4"/>
    <s v="4213"/>
    <n v="1"/>
    <n v="5"/>
    <s v="3-110"/>
    <d v="2023-02-03T16:52:00"/>
    <x v="0"/>
    <x v="33"/>
    <s v="F&amp;B"/>
    <s v="Food"/>
    <x v="18"/>
    <x v="0"/>
    <s v="Alex"/>
    <x v="3"/>
  </r>
  <r>
    <s v="112"/>
    <s v="1"/>
    <s v="10"/>
    <s v="3972"/>
    <n v="1"/>
    <n v="50"/>
    <s v="1-112"/>
    <d v="2023-02-03T12:47:00"/>
    <x v="0"/>
    <x v="34"/>
    <s v="Clay"/>
    <s v="Dough"/>
    <x v="15"/>
    <x v="2"/>
    <s v="Cairo"/>
    <x v="7"/>
  </r>
  <r>
    <s v="248"/>
    <s v="1"/>
    <s v="3"/>
    <s v="3972"/>
    <n v="1"/>
    <n v="50"/>
    <s v="1-248"/>
    <d v="2023-02-04T18:42:00"/>
    <x v="0"/>
    <x v="34"/>
    <s v="Clay"/>
    <s v="Dough"/>
    <x v="15"/>
    <x v="2"/>
    <s v="Cairo"/>
    <x v="14"/>
  </r>
  <r>
    <s v="1447"/>
    <s v="1"/>
    <s v="5"/>
    <s v="3972"/>
    <n v="1"/>
    <n v="50"/>
    <s v="1-1447"/>
    <d v="2023-02-09T19:07:00"/>
    <x v="0"/>
    <x v="34"/>
    <s v="Clay"/>
    <s v="Dough"/>
    <x v="15"/>
    <x v="2"/>
    <s v="Cairo"/>
    <x v="5"/>
  </r>
  <r>
    <s v="1496"/>
    <s v="3"/>
    <s v="4"/>
    <s v="27"/>
    <n v="1"/>
    <n v="349.5"/>
    <s v="3-1496"/>
    <d v="2023-02-12T15:50:00"/>
    <x v="0"/>
    <x v="35"/>
    <s v="Education &amp; Learning"/>
    <s v="Art &amp; Craft"/>
    <x v="19"/>
    <x v="0"/>
    <s v="Alex"/>
    <x v="3"/>
  </r>
  <r>
    <s v="127"/>
    <s v="1"/>
    <s v="10"/>
    <s v="1138"/>
    <n v="1"/>
    <n v="200"/>
    <s v="1-127"/>
    <d v="2023-02-03T14:43:00"/>
    <x v="0"/>
    <x v="36"/>
    <s v="Action Figure"/>
    <s v="Figures"/>
    <x v="20"/>
    <x v="2"/>
    <s v="Cairo"/>
    <x v="7"/>
  </r>
  <r>
    <s v="249"/>
    <s v="4"/>
    <s v="2"/>
    <s v="1138"/>
    <n v="1"/>
    <n v="200"/>
    <s v="4-249"/>
    <d v="2023-02-09T13:32:00"/>
    <x v="0"/>
    <x v="36"/>
    <s v="Action Figure"/>
    <s v="Figures"/>
    <x v="20"/>
    <x v="1"/>
    <s v="Alex"/>
    <x v="1"/>
  </r>
  <r>
    <s v="313"/>
    <s v="1"/>
    <s v="11"/>
    <s v="1138"/>
    <n v="1"/>
    <n v="200"/>
    <s v="1-313"/>
    <d v="2023-02-06T14:26:00"/>
    <x v="0"/>
    <x v="36"/>
    <s v="Action Figure"/>
    <s v="Figures"/>
    <x v="20"/>
    <x v="2"/>
    <s v="Cairo"/>
    <x v="15"/>
  </r>
  <r>
    <s v="470"/>
    <s v="3"/>
    <s v="30"/>
    <s v="1138"/>
    <n v="1"/>
    <n v="200"/>
    <s v="3-470"/>
    <d v="2023-02-10T16:35:00"/>
    <x v="0"/>
    <x v="36"/>
    <s v="Action Figure"/>
    <s v="Figures"/>
    <x v="20"/>
    <x v="0"/>
    <s v="Alex"/>
    <x v="0"/>
  </r>
  <r>
    <s v="475"/>
    <s v="4"/>
    <s v="33"/>
    <s v="1138"/>
    <n v="1"/>
    <n v="200"/>
    <s v="4-475"/>
    <d v="2023-02-17T18:37:00"/>
    <x v="0"/>
    <x v="36"/>
    <s v="Action Figure"/>
    <s v="Figures"/>
    <x v="20"/>
    <x v="1"/>
    <s v="Alex"/>
    <x v="4"/>
  </r>
  <r>
    <s v="129"/>
    <s v="3"/>
    <s v="4"/>
    <s v="3467"/>
    <n v="1"/>
    <n v="699.5"/>
    <s v="3-129"/>
    <d v="2023-02-03T18:28:00"/>
    <x v="0"/>
    <x v="37"/>
    <s v="Dolls &amp; Accessories"/>
    <s v="Fashion Doll"/>
    <x v="21"/>
    <x v="0"/>
    <s v="Alex"/>
    <x v="3"/>
  </r>
  <r>
    <s v="1539"/>
    <s v="1"/>
    <s v="11"/>
    <s v="3467"/>
    <n v="1"/>
    <n v="699.5"/>
    <s v="1-1539"/>
    <d v="2023-02-10T18:49:00"/>
    <x v="0"/>
    <x v="37"/>
    <s v="Dolls &amp; Accessories"/>
    <s v="Fashion Doll"/>
    <x v="21"/>
    <x v="2"/>
    <s v="Cairo"/>
    <x v="15"/>
  </r>
  <r>
    <s v="129"/>
    <s v="3"/>
    <s v="4"/>
    <s v="3465"/>
    <n v="1"/>
    <n v="699.5"/>
    <s v="3-129"/>
    <d v="2023-02-03T18:28:00"/>
    <x v="0"/>
    <x v="38"/>
    <s v="Dolls &amp; Accessories"/>
    <s v="Fashion Doll"/>
    <x v="21"/>
    <x v="0"/>
    <s v="Alex"/>
    <x v="3"/>
  </r>
  <r>
    <s v="132"/>
    <s v="3"/>
    <s v="27"/>
    <s v="2862"/>
    <n v="1"/>
    <n v="275"/>
    <s v="3-132"/>
    <d v="2023-02-03T19:35:00"/>
    <x v="0"/>
    <x v="39"/>
    <s v="Plush &amp; Soft Toys"/>
    <s v="Non Battery"/>
    <x v="22"/>
    <x v="0"/>
    <s v="Alex"/>
    <x v="10"/>
  </r>
  <r>
    <s v="195"/>
    <s v="3"/>
    <s v="30"/>
    <s v="2862"/>
    <n v="1"/>
    <n v="275"/>
    <s v="3-195"/>
    <d v="2023-02-04T16:11:00"/>
    <x v="0"/>
    <x v="39"/>
    <s v="Plush &amp; Soft Toys"/>
    <s v="Non Battery"/>
    <x v="22"/>
    <x v="0"/>
    <s v="Alex"/>
    <x v="0"/>
  </r>
  <r>
    <s v="217"/>
    <s v="1"/>
    <s v="5"/>
    <s v="2862"/>
    <n v="1"/>
    <n v="275"/>
    <s v="1-217"/>
    <d v="2023-02-04T11:35:00"/>
    <x v="0"/>
    <x v="39"/>
    <s v="Plush &amp; Soft Toys"/>
    <s v="Non Battery"/>
    <x v="22"/>
    <x v="2"/>
    <s v="Cairo"/>
    <x v="5"/>
  </r>
  <r>
    <s v="132"/>
    <s v="3"/>
    <s v="27"/>
    <s v="4231"/>
    <n v="13"/>
    <n v="32.5"/>
    <s v="3-132"/>
    <d v="2023-02-03T19:35:00"/>
    <x v="0"/>
    <x v="40"/>
    <s v="F&amp;B"/>
    <s v="Food"/>
    <x v="23"/>
    <x v="0"/>
    <s v="Alex"/>
    <x v="10"/>
  </r>
  <r>
    <s v="133"/>
    <s v="4"/>
    <s v="2"/>
    <s v="636"/>
    <n v="1"/>
    <n v="249.5"/>
    <s v="4-133"/>
    <d v="2023-02-04T21:27:00"/>
    <x v="0"/>
    <x v="41"/>
    <s v="Guns"/>
    <s v="Gun"/>
    <x v="9"/>
    <x v="1"/>
    <s v="Alex"/>
    <x v="1"/>
  </r>
  <r>
    <s v="211"/>
    <s v="4"/>
    <s v="23"/>
    <s v="636"/>
    <n v="1"/>
    <n v="249.5"/>
    <s v="4-211"/>
    <d v="2023-02-07T17:58:00"/>
    <x v="0"/>
    <x v="41"/>
    <s v="Guns"/>
    <s v="Gun"/>
    <x v="9"/>
    <x v="1"/>
    <s v="Alex"/>
    <x v="2"/>
  </r>
  <r>
    <s v="1410"/>
    <s v="2"/>
    <s v="25"/>
    <s v="636"/>
    <n v="1"/>
    <n v="249.5"/>
    <s v="2-1410"/>
    <d v="2023-02-18T21:19:00"/>
    <x v="0"/>
    <x v="41"/>
    <s v="Guns"/>
    <s v="Gun"/>
    <x v="9"/>
    <x v="3"/>
    <s v="Cairo"/>
    <x v="11"/>
  </r>
  <r>
    <s v="134"/>
    <s v="4"/>
    <s v="23"/>
    <s v="4086"/>
    <n v="1"/>
    <n v="10"/>
    <s v="4-134"/>
    <d v="2023-02-04T21:38:00"/>
    <x v="0"/>
    <x v="42"/>
    <s v="Clay"/>
    <s v="Dough"/>
    <x v="15"/>
    <x v="1"/>
    <s v="Alex"/>
    <x v="2"/>
  </r>
  <r>
    <s v="174"/>
    <s v="4"/>
    <s v="33"/>
    <s v="4086"/>
    <n v="1"/>
    <n v="10"/>
    <s v="4-174"/>
    <d v="2023-02-06T16:38:00"/>
    <x v="0"/>
    <x v="42"/>
    <s v="Clay"/>
    <s v="Dough"/>
    <x v="15"/>
    <x v="1"/>
    <s v="Alex"/>
    <x v="4"/>
  </r>
  <r>
    <s v="189"/>
    <s v="4"/>
    <s v="33"/>
    <s v="4086"/>
    <n v="1"/>
    <n v="10"/>
    <s v="4-189"/>
    <d v="2023-02-06T20:38:00"/>
    <x v="0"/>
    <x v="42"/>
    <s v="Clay"/>
    <s v="Dough"/>
    <x v="15"/>
    <x v="1"/>
    <s v="Alex"/>
    <x v="4"/>
  </r>
  <r>
    <s v="194"/>
    <s v="4"/>
    <s v="23"/>
    <s v="4086"/>
    <n v="1"/>
    <n v="10"/>
    <s v="4-194"/>
    <d v="2023-02-07T12:54:00"/>
    <x v="0"/>
    <x v="42"/>
    <s v="Clay"/>
    <s v="Dough"/>
    <x v="15"/>
    <x v="1"/>
    <s v="Alex"/>
    <x v="2"/>
  </r>
  <r>
    <s v="260"/>
    <s v="1"/>
    <s v="11"/>
    <s v="4086"/>
    <n v="2"/>
    <n v="20"/>
    <s v="1-260"/>
    <d v="2023-02-04T20:23:00"/>
    <x v="0"/>
    <x v="42"/>
    <s v="Clay"/>
    <s v="Dough"/>
    <x v="15"/>
    <x v="2"/>
    <s v="Cairo"/>
    <x v="15"/>
  </r>
  <r>
    <s v="283"/>
    <s v="1"/>
    <s v="10"/>
    <s v="4086"/>
    <n v="1"/>
    <n v="10"/>
    <s v="1-283"/>
    <d v="2023-02-05T16:22:00"/>
    <x v="0"/>
    <x v="42"/>
    <s v="Clay"/>
    <s v="Dough"/>
    <x v="15"/>
    <x v="2"/>
    <s v="Cairo"/>
    <x v="7"/>
  </r>
  <r>
    <s v="326"/>
    <s v="1"/>
    <s v="9"/>
    <s v="4086"/>
    <n v="1"/>
    <n v="10"/>
    <s v="1-326"/>
    <d v="2023-02-06T17:25:00"/>
    <x v="0"/>
    <x v="42"/>
    <s v="Clay"/>
    <s v="Dough"/>
    <x v="15"/>
    <x v="2"/>
    <s v="Cairo"/>
    <x v="6"/>
  </r>
  <r>
    <s v="390"/>
    <s v="4"/>
    <s v="33"/>
    <s v="4086"/>
    <n v="2"/>
    <n v="20"/>
    <s v="4-390"/>
    <d v="2023-02-14T19:26:00"/>
    <x v="0"/>
    <x v="42"/>
    <s v="Clay"/>
    <s v="Dough"/>
    <x v="15"/>
    <x v="1"/>
    <s v="Alex"/>
    <x v="4"/>
  </r>
  <r>
    <s v="508"/>
    <s v="4"/>
    <s v="33"/>
    <s v="4086"/>
    <n v="1"/>
    <n v="10"/>
    <s v="4-508"/>
    <d v="2023-02-18T16:14:00"/>
    <x v="0"/>
    <x v="42"/>
    <s v="Clay"/>
    <s v="Dough"/>
    <x v="15"/>
    <x v="1"/>
    <s v="Alex"/>
    <x v="4"/>
  </r>
  <r>
    <s v="691"/>
    <s v="4"/>
    <s v="33"/>
    <s v="4086"/>
    <n v="1"/>
    <n v="10"/>
    <s v="4-691"/>
    <d v="2023-02-25T13:28:00"/>
    <x v="0"/>
    <x v="42"/>
    <s v="Clay"/>
    <s v="Dough"/>
    <x v="15"/>
    <x v="1"/>
    <s v="Alex"/>
    <x v="4"/>
  </r>
  <r>
    <s v="807"/>
    <s v="4"/>
    <s v="33"/>
    <s v="4086"/>
    <n v="1"/>
    <n v="10"/>
    <s v="4-807"/>
    <d v="2023-02-28T21:05:00"/>
    <x v="0"/>
    <x v="42"/>
    <s v="Clay"/>
    <s v="Dough"/>
    <x v="15"/>
    <x v="1"/>
    <s v="Alex"/>
    <x v="4"/>
  </r>
  <r>
    <s v="913"/>
    <s v="4"/>
    <s v="33"/>
    <s v="4086"/>
    <n v="1"/>
    <n v="10"/>
    <s v="4-913"/>
    <d v="2023-03-04T14:40:00"/>
    <x v="1"/>
    <x v="42"/>
    <s v="Clay"/>
    <s v="Dough"/>
    <x v="15"/>
    <x v="1"/>
    <s v="Alex"/>
    <x v="4"/>
  </r>
  <r>
    <s v="943"/>
    <s v="4"/>
    <s v="23"/>
    <s v="4086"/>
    <n v="1"/>
    <n v="10"/>
    <s v="4-943"/>
    <d v="2023-03-05T19:49:00"/>
    <x v="1"/>
    <x v="42"/>
    <s v="Clay"/>
    <s v="Dough"/>
    <x v="15"/>
    <x v="1"/>
    <s v="Alex"/>
    <x v="2"/>
  </r>
  <r>
    <s v="1070"/>
    <s v="4"/>
    <s v="23"/>
    <s v="4086"/>
    <n v="1"/>
    <n v="10"/>
    <s v="4-1070"/>
    <d v="2023-03-09T21:06:00"/>
    <x v="1"/>
    <x v="42"/>
    <s v="Clay"/>
    <s v="Dough"/>
    <x v="15"/>
    <x v="1"/>
    <s v="Alex"/>
    <x v="2"/>
  </r>
  <r>
    <s v="1105"/>
    <s v="4"/>
    <s v="2"/>
    <s v="4086"/>
    <n v="1"/>
    <n v="10"/>
    <s v="4-1105"/>
    <d v="2023-03-10T20:02:00"/>
    <x v="1"/>
    <x v="42"/>
    <s v="Clay"/>
    <s v="Dough"/>
    <x v="15"/>
    <x v="1"/>
    <s v="Alex"/>
    <x v="1"/>
  </r>
  <r>
    <s v="134"/>
    <s v="4"/>
    <s v="23"/>
    <s v="4089"/>
    <n v="1"/>
    <n v="10"/>
    <s v="4-134"/>
    <d v="2023-02-04T21:38:00"/>
    <x v="0"/>
    <x v="43"/>
    <s v="Clay"/>
    <s v="Dough"/>
    <x v="15"/>
    <x v="1"/>
    <s v="Alex"/>
    <x v="2"/>
  </r>
  <r>
    <s v="174"/>
    <s v="4"/>
    <s v="33"/>
    <s v="4089"/>
    <n v="1"/>
    <n v="10"/>
    <s v="4-174"/>
    <d v="2023-02-06T16:38:00"/>
    <x v="0"/>
    <x v="43"/>
    <s v="Clay"/>
    <s v="Dough"/>
    <x v="15"/>
    <x v="1"/>
    <s v="Alex"/>
    <x v="4"/>
  </r>
  <r>
    <s v="177"/>
    <s v="2"/>
    <s v="24"/>
    <s v="4089"/>
    <n v="1"/>
    <n v="10"/>
    <s v="2-177"/>
    <d v="2023-02-06T20:44:00"/>
    <x v="0"/>
    <x v="43"/>
    <s v="Clay"/>
    <s v="Dough"/>
    <x v="15"/>
    <x v="3"/>
    <s v="Cairo"/>
    <x v="16"/>
  </r>
  <r>
    <s v="194"/>
    <s v="4"/>
    <s v="23"/>
    <s v="4089"/>
    <n v="1"/>
    <n v="10"/>
    <s v="4-194"/>
    <d v="2023-02-07T12:54:00"/>
    <x v="0"/>
    <x v="43"/>
    <s v="Clay"/>
    <s v="Dough"/>
    <x v="15"/>
    <x v="1"/>
    <s v="Alex"/>
    <x v="2"/>
  </r>
  <r>
    <s v="232"/>
    <s v="4"/>
    <s v="33"/>
    <s v="4089"/>
    <n v="2"/>
    <n v="20"/>
    <s v="4-232"/>
    <d v="2023-02-08T17:29:00"/>
    <x v="0"/>
    <x v="43"/>
    <s v="Clay"/>
    <s v="Dough"/>
    <x v="15"/>
    <x v="1"/>
    <s v="Alex"/>
    <x v="4"/>
  </r>
  <r>
    <s v="260"/>
    <s v="1"/>
    <s v="11"/>
    <s v="4089"/>
    <n v="1"/>
    <n v="10"/>
    <s v="1-260"/>
    <d v="2023-02-04T20:23:00"/>
    <x v="0"/>
    <x v="43"/>
    <s v="Clay"/>
    <s v="Dough"/>
    <x v="15"/>
    <x v="2"/>
    <s v="Cairo"/>
    <x v="15"/>
  </r>
  <r>
    <s v="567"/>
    <s v="4"/>
    <s v="33"/>
    <s v="4089"/>
    <n v="1"/>
    <n v="10"/>
    <s v="4-567"/>
    <d v="2023-02-21T16:01:00"/>
    <x v="0"/>
    <x v="43"/>
    <s v="Clay"/>
    <s v="Dough"/>
    <x v="15"/>
    <x v="1"/>
    <s v="Alex"/>
    <x v="4"/>
  </r>
  <r>
    <s v="606"/>
    <s v="4"/>
    <s v="23"/>
    <s v="4089"/>
    <n v="1"/>
    <n v="10"/>
    <s v="4-606"/>
    <d v="2023-02-23T15:06:00"/>
    <x v="0"/>
    <x v="43"/>
    <s v="Clay"/>
    <s v="Dough"/>
    <x v="15"/>
    <x v="1"/>
    <s v="Alex"/>
    <x v="2"/>
  </r>
  <r>
    <s v="744"/>
    <s v="4"/>
    <s v="2"/>
    <s v="4089"/>
    <n v="1"/>
    <n v="10"/>
    <s v="4-744"/>
    <d v="2023-02-26T17:41:00"/>
    <x v="0"/>
    <x v="43"/>
    <s v="Clay"/>
    <s v="Dough"/>
    <x v="15"/>
    <x v="1"/>
    <s v="Alex"/>
    <x v="1"/>
  </r>
  <r>
    <s v="900"/>
    <s v="4"/>
    <s v="2"/>
    <s v="4089"/>
    <n v="1"/>
    <n v="10"/>
    <s v="4-900"/>
    <d v="2023-03-03T20:53:00"/>
    <x v="1"/>
    <x v="43"/>
    <s v="Clay"/>
    <s v="Dough"/>
    <x v="15"/>
    <x v="1"/>
    <s v="Alex"/>
    <x v="1"/>
  </r>
  <r>
    <s v="1281"/>
    <s v="4"/>
    <s v="2"/>
    <s v="4089"/>
    <n v="1"/>
    <n v="10"/>
    <s v="4-1281"/>
    <d v="2023-03-16T17:12:00"/>
    <x v="1"/>
    <x v="43"/>
    <s v="Clay"/>
    <s v="Dough"/>
    <x v="15"/>
    <x v="1"/>
    <s v="Alex"/>
    <x v="1"/>
  </r>
  <r>
    <s v="1400"/>
    <s v="1"/>
    <s v="9"/>
    <s v="4089"/>
    <n v="2"/>
    <n v="20"/>
    <s v="1-1400"/>
    <d v="2023-02-08T20:05:00"/>
    <x v="0"/>
    <x v="43"/>
    <s v="Clay"/>
    <s v="Dough"/>
    <x v="15"/>
    <x v="2"/>
    <s v="Cairo"/>
    <x v="6"/>
  </r>
  <r>
    <s v="134"/>
    <s v="4"/>
    <s v="23"/>
    <s v="4088"/>
    <n v="1"/>
    <n v="10"/>
    <s v="4-134"/>
    <d v="2023-02-04T21:38:00"/>
    <x v="0"/>
    <x v="44"/>
    <s v="Clay"/>
    <s v="Dough"/>
    <x v="15"/>
    <x v="1"/>
    <s v="Alex"/>
    <x v="2"/>
  </r>
  <r>
    <s v="194"/>
    <s v="4"/>
    <s v="23"/>
    <s v="4088"/>
    <n v="1"/>
    <n v="10"/>
    <s v="4-194"/>
    <d v="2023-02-07T12:54:00"/>
    <x v="0"/>
    <x v="44"/>
    <s v="Clay"/>
    <s v="Dough"/>
    <x v="15"/>
    <x v="1"/>
    <s v="Alex"/>
    <x v="2"/>
  </r>
  <r>
    <s v="260"/>
    <s v="1"/>
    <s v="11"/>
    <s v="4088"/>
    <n v="2"/>
    <n v="20"/>
    <s v="1-260"/>
    <d v="2023-02-04T20:23:00"/>
    <x v="0"/>
    <x v="44"/>
    <s v="Clay"/>
    <s v="Dough"/>
    <x v="15"/>
    <x v="2"/>
    <s v="Cairo"/>
    <x v="15"/>
  </r>
  <r>
    <s v="744"/>
    <s v="4"/>
    <s v="2"/>
    <s v="4088"/>
    <n v="1"/>
    <n v="10"/>
    <s v="4-744"/>
    <d v="2023-02-26T17:41:00"/>
    <x v="0"/>
    <x v="44"/>
    <s v="Clay"/>
    <s v="Dough"/>
    <x v="15"/>
    <x v="1"/>
    <s v="Alex"/>
    <x v="1"/>
  </r>
  <r>
    <s v="900"/>
    <s v="4"/>
    <s v="2"/>
    <s v="4088"/>
    <n v="1"/>
    <n v="10"/>
    <s v="4-900"/>
    <d v="2023-03-03T20:53:00"/>
    <x v="1"/>
    <x v="44"/>
    <s v="Clay"/>
    <s v="Dough"/>
    <x v="15"/>
    <x v="1"/>
    <s v="Alex"/>
    <x v="1"/>
  </r>
  <r>
    <s v="913"/>
    <s v="4"/>
    <s v="33"/>
    <s v="4088"/>
    <n v="1"/>
    <n v="10"/>
    <s v="4-913"/>
    <d v="2023-03-04T14:40:00"/>
    <x v="1"/>
    <x v="44"/>
    <s v="Clay"/>
    <s v="Dough"/>
    <x v="15"/>
    <x v="1"/>
    <s v="Alex"/>
    <x v="4"/>
  </r>
  <r>
    <s v="1260"/>
    <s v="4"/>
    <s v="2"/>
    <s v="4088"/>
    <n v="1"/>
    <n v="10"/>
    <s v="4-1260"/>
    <d v="2023-03-16T13:02:00"/>
    <x v="1"/>
    <x v="44"/>
    <s v="Clay"/>
    <s v="Dough"/>
    <x v="15"/>
    <x v="1"/>
    <s v="Alex"/>
    <x v="1"/>
  </r>
  <r>
    <s v="1281"/>
    <s v="4"/>
    <s v="2"/>
    <s v="4088"/>
    <n v="1"/>
    <n v="10"/>
    <s v="4-1281"/>
    <d v="2023-03-16T17:12:00"/>
    <x v="1"/>
    <x v="44"/>
    <s v="Clay"/>
    <s v="Dough"/>
    <x v="15"/>
    <x v="1"/>
    <s v="Alex"/>
    <x v="1"/>
  </r>
  <r>
    <s v="1400"/>
    <s v="1"/>
    <s v="9"/>
    <s v="4088"/>
    <n v="1"/>
    <n v="10"/>
    <s v="1-1400"/>
    <d v="2023-02-08T20:05:00"/>
    <x v="0"/>
    <x v="44"/>
    <s v="Clay"/>
    <s v="Dough"/>
    <x v="15"/>
    <x v="2"/>
    <s v="Cairo"/>
    <x v="6"/>
  </r>
  <r>
    <s v="1489"/>
    <s v="3"/>
    <s v="4"/>
    <s v="4088"/>
    <n v="23"/>
    <n v="230"/>
    <s v="3-1489"/>
    <d v="2023-02-12T13:30:00"/>
    <x v="0"/>
    <x v="44"/>
    <s v="Clay"/>
    <s v="Dough"/>
    <x v="15"/>
    <x v="0"/>
    <s v="Alex"/>
    <x v="3"/>
  </r>
  <r>
    <s v="136"/>
    <s v="3"/>
    <s v="4"/>
    <s v="3249"/>
    <n v="1"/>
    <n v="97.5"/>
    <s v="3-136"/>
    <d v="2023-02-03T20:23:00"/>
    <x v="0"/>
    <x v="45"/>
    <s v="Games"/>
    <s v="Board Game"/>
    <x v="11"/>
    <x v="0"/>
    <s v="Alex"/>
    <x v="3"/>
  </r>
  <r>
    <s v="136"/>
    <s v="4"/>
    <s v="23"/>
    <s v="109"/>
    <n v="1"/>
    <n v="577.5"/>
    <s v="4-136"/>
    <d v="2023-02-04T21:58:00"/>
    <x v="0"/>
    <x v="46"/>
    <s v="Vehicle - Parking &amp; Robots"/>
    <s v="Car"/>
    <x v="24"/>
    <x v="1"/>
    <s v="Alex"/>
    <x v="2"/>
  </r>
  <r>
    <s v="136"/>
    <s v="4"/>
    <s v="23"/>
    <s v="1166"/>
    <n v="1"/>
    <n v="25"/>
    <s v="4-136"/>
    <d v="2023-02-04T21:58:00"/>
    <x v="0"/>
    <x v="47"/>
    <s v="Vehicle - Parking &amp; Robots"/>
    <s v="Car"/>
    <x v="20"/>
    <x v="1"/>
    <s v="Alex"/>
    <x v="2"/>
  </r>
  <r>
    <s v="370"/>
    <s v="4"/>
    <s v="33"/>
    <s v="1166"/>
    <n v="1"/>
    <n v="25"/>
    <s v="4-370"/>
    <d v="2023-02-13T14:28:00"/>
    <x v="0"/>
    <x v="47"/>
    <s v="Vehicle - Parking &amp; Robots"/>
    <s v="Car"/>
    <x v="20"/>
    <x v="1"/>
    <s v="Alex"/>
    <x v="4"/>
  </r>
  <r>
    <s v="397"/>
    <s v="4"/>
    <s v="33"/>
    <s v="1166"/>
    <n v="1"/>
    <n v="25"/>
    <s v="4-397"/>
    <d v="2023-02-15T12:59:00"/>
    <x v="0"/>
    <x v="47"/>
    <s v="Vehicle - Parking &amp; Robots"/>
    <s v="Car"/>
    <x v="20"/>
    <x v="1"/>
    <s v="Alex"/>
    <x v="4"/>
  </r>
  <r>
    <s v="484"/>
    <s v="4"/>
    <s v="2"/>
    <s v="1166"/>
    <n v="1"/>
    <n v="25"/>
    <s v="4-484"/>
    <d v="2023-02-17T20:57:00"/>
    <x v="0"/>
    <x v="47"/>
    <s v="Vehicle - Parking &amp; Robots"/>
    <s v="Car"/>
    <x v="20"/>
    <x v="1"/>
    <s v="Alex"/>
    <x v="1"/>
  </r>
  <r>
    <s v="793"/>
    <s v="4"/>
    <s v="2"/>
    <s v="1166"/>
    <n v="1"/>
    <n v="25"/>
    <s v="4-793"/>
    <d v="2023-02-28T14:17:00"/>
    <x v="0"/>
    <x v="47"/>
    <s v="Vehicle - Parking &amp; Robots"/>
    <s v="Car"/>
    <x v="20"/>
    <x v="1"/>
    <s v="Alex"/>
    <x v="1"/>
  </r>
  <r>
    <s v="919"/>
    <s v="4"/>
    <s v="33"/>
    <s v="1166"/>
    <n v="1"/>
    <n v="25"/>
    <s v="4-919"/>
    <d v="2023-03-04T16:53:00"/>
    <x v="1"/>
    <x v="47"/>
    <s v="Vehicle - Parking &amp; Robots"/>
    <s v="Car"/>
    <x v="20"/>
    <x v="1"/>
    <s v="Alex"/>
    <x v="4"/>
  </r>
  <r>
    <s v="1510"/>
    <s v="4"/>
    <s v="33"/>
    <s v="1166"/>
    <n v="1"/>
    <n v="25"/>
    <s v="4-1510"/>
    <d v="2023-03-22T13:52:00"/>
    <x v="1"/>
    <x v="47"/>
    <s v="Vehicle - Parking &amp; Robots"/>
    <s v="Car"/>
    <x v="20"/>
    <x v="1"/>
    <s v="Alex"/>
    <x v="4"/>
  </r>
  <r>
    <s v="139"/>
    <s v="3"/>
    <s v="30"/>
    <s v="3540"/>
    <n v="1"/>
    <n v="375"/>
    <s v="3-139"/>
    <d v="2023-02-03T21:02:00"/>
    <x v="0"/>
    <x v="48"/>
    <s v="Plush &amp; Soft Toys"/>
    <s v="Non Battery"/>
    <x v="25"/>
    <x v="0"/>
    <s v="Alex"/>
    <x v="0"/>
  </r>
  <r>
    <s v="140"/>
    <s v="3"/>
    <s v="30"/>
    <s v="2828"/>
    <n v="1"/>
    <n v="400"/>
    <s v="3-140"/>
    <d v="2023-02-03T21:10:00"/>
    <x v="0"/>
    <x v="49"/>
    <s v="Action Figure"/>
    <s v="Figures"/>
    <x v="26"/>
    <x v="0"/>
    <s v="Alex"/>
    <x v="0"/>
  </r>
  <r>
    <s v="1219"/>
    <s v="4"/>
    <s v="33"/>
    <s v="2828"/>
    <n v="1"/>
    <n v="400"/>
    <s v="4-1219"/>
    <d v="2023-03-14T20:09:00"/>
    <x v="1"/>
    <x v="49"/>
    <s v="Action Figure"/>
    <s v="Figures"/>
    <x v="26"/>
    <x v="1"/>
    <s v="Alex"/>
    <x v="4"/>
  </r>
  <r>
    <s v="144"/>
    <s v="4"/>
    <s v="2"/>
    <s v="3397"/>
    <n v="1"/>
    <n v="249.5"/>
    <s v="4-144"/>
    <d v="2023-02-05T14:50:00"/>
    <x v="0"/>
    <x v="50"/>
    <s v="Surprise"/>
    <s v="Ball"/>
    <x v="5"/>
    <x v="1"/>
    <s v="Alex"/>
    <x v="1"/>
  </r>
  <r>
    <s v="351"/>
    <s v="1"/>
    <s v="14"/>
    <s v="3397"/>
    <n v="1"/>
    <n v="249.5"/>
    <s v="1-351"/>
    <d v="2023-02-06T22:17:00"/>
    <x v="0"/>
    <x v="50"/>
    <s v="Surprise"/>
    <s v="Ball"/>
    <x v="5"/>
    <x v="2"/>
    <s v="Cairo"/>
    <x v="8"/>
  </r>
  <r>
    <s v="942"/>
    <s v="4"/>
    <s v="23"/>
    <s v="3397"/>
    <n v="1"/>
    <n v="249.5"/>
    <s v="4-942"/>
    <d v="2023-03-05T18:44:00"/>
    <x v="1"/>
    <x v="50"/>
    <s v="Surprise"/>
    <s v="Ball"/>
    <x v="5"/>
    <x v="1"/>
    <s v="Alex"/>
    <x v="2"/>
  </r>
  <r>
    <s v="146"/>
    <s v="1"/>
    <s v="5"/>
    <s v="191"/>
    <n v="1"/>
    <n v="232.5"/>
    <s v="1-146"/>
    <d v="2023-02-03T16:46:00"/>
    <x v="0"/>
    <x v="51"/>
    <s v="Education &amp; Learning"/>
    <s v="Puzzle"/>
    <x v="8"/>
    <x v="2"/>
    <s v="Cairo"/>
    <x v="5"/>
  </r>
  <r>
    <s v="147"/>
    <s v="1"/>
    <s v="10"/>
    <s v="3438"/>
    <n v="1"/>
    <n v="699.5"/>
    <s v="1-147"/>
    <d v="2023-02-03T16:51:00"/>
    <x v="0"/>
    <x v="52"/>
    <s v="Dolls &amp; Accessories"/>
    <s v="Fashion Doll"/>
    <x v="21"/>
    <x v="2"/>
    <s v="Cairo"/>
    <x v="7"/>
  </r>
  <r>
    <s v="149"/>
    <s v="3"/>
    <s v="4"/>
    <s v="4211"/>
    <n v="1"/>
    <n v="5"/>
    <s v="3-149"/>
    <d v="2023-02-03T22:20:00"/>
    <x v="0"/>
    <x v="53"/>
    <s v="F&amp;B"/>
    <s v="Food"/>
    <x v="18"/>
    <x v="0"/>
    <s v="Alex"/>
    <x v="3"/>
  </r>
  <r>
    <s v="150"/>
    <s v="2"/>
    <s v="25"/>
    <s v="1977"/>
    <n v="1"/>
    <n v="200"/>
    <s v="2-150"/>
    <d v="2023-02-05T18:43:00"/>
    <x v="0"/>
    <x v="54"/>
    <s v="Role Play"/>
    <s v="cashier Set"/>
    <x v="5"/>
    <x v="3"/>
    <s v="Cairo"/>
    <x v="11"/>
  </r>
  <r>
    <s v="153"/>
    <s v="5"/>
    <s v="19"/>
    <s v="629"/>
    <n v="1"/>
    <n v="137.5"/>
    <s v="5-153"/>
    <d v="2023-02-07T17:11:00"/>
    <x v="0"/>
    <x v="55"/>
    <s v="Guns"/>
    <s v="Gun"/>
    <x v="9"/>
    <x v="4"/>
    <s v="Delta"/>
    <x v="18"/>
  </r>
  <r>
    <s v="1330"/>
    <s v="2"/>
    <s v="25"/>
    <s v="629"/>
    <n v="1"/>
    <n v="137.5"/>
    <s v="2-1330"/>
    <d v="2023-02-16T21:31:00"/>
    <x v="0"/>
    <x v="55"/>
    <s v="Guns"/>
    <s v="Gun"/>
    <x v="9"/>
    <x v="3"/>
    <s v="Cairo"/>
    <x v="11"/>
  </r>
  <r>
    <s v="155"/>
    <s v="4"/>
    <s v="23"/>
    <s v="1098"/>
    <n v="1"/>
    <n v="187.5"/>
    <s v="4-155"/>
    <d v="2023-02-05T18:58:00"/>
    <x v="0"/>
    <x v="56"/>
    <s v="Surprise"/>
    <s v="Tube"/>
    <x v="3"/>
    <x v="1"/>
    <s v="Alex"/>
    <x v="2"/>
  </r>
  <r>
    <s v="183"/>
    <s v="5"/>
    <s v="34"/>
    <s v="1098"/>
    <n v="1"/>
    <n v="187.5"/>
    <s v="5-183"/>
    <d v="2023-02-09T10:26:00"/>
    <x v="0"/>
    <x v="56"/>
    <s v="Surprise"/>
    <s v="Tube"/>
    <x v="3"/>
    <x v="4"/>
    <s v="Delta"/>
    <x v="17"/>
  </r>
  <r>
    <s v="236"/>
    <s v="5"/>
    <s v="2"/>
    <s v="1098"/>
    <n v="1"/>
    <n v="187.5"/>
    <s v="5-236"/>
    <d v="2023-02-10T21:19:00"/>
    <x v="0"/>
    <x v="56"/>
    <s v="Surprise"/>
    <s v="Tube"/>
    <x v="3"/>
    <x v="4"/>
    <s v="Delta"/>
    <x v="1"/>
  </r>
  <r>
    <s v="237"/>
    <s v="5"/>
    <s v="2"/>
    <s v="1098"/>
    <n v="1"/>
    <n v="187.5"/>
    <s v="5-237"/>
    <d v="2023-02-10T21:30:00"/>
    <x v="0"/>
    <x v="56"/>
    <s v="Surprise"/>
    <s v="Tube"/>
    <x v="3"/>
    <x v="4"/>
    <s v="Delta"/>
    <x v="1"/>
  </r>
  <r>
    <s v="388"/>
    <s v="4"/>
    <s v="2"/>
    <s v="1098"/>
    <n v="8"/>
    <n v="1500"/>
    <s v="4-388"/>
    <d v="2023-02-14T16:48:00"/>
    <x v="0"/>
    <x v="56"/>
    <s v="Surprise"/>
    <s v="Tube"/>
    <x v="3"/>
    <x v="1"/>
    <s v="Alex"/>
    <x v="1"/>
  </r>
  <r>
    <s v="433"/>
    <s v="4"/>
    <s v="2"/>
    <s v="1098"/>
    <n v="1"/>
    <n v="187.5"/>
    <s v="4-433"/>
    <d v="2023-02-16T12:53:00"/>
    <x v="0"/>
    <x v="56"/>
    <s v="Surprise"/>
    <s v="Tube"/>
    <x v="3"/>
    <x v="1"/>
    <s v="Alex"/>
    <x v="1"/>
  </r>
  <r>
    <s v="1473"/>
    <s v="1"/>
    <s v="15"/>
    <s v="1098"/>
    <n v="1"/>
    <n v="187.5"/>
    <s v="1-1473"/>
    <d v="2023-02-09T22:48:00"/>
    <x v="0"/>
    <x v="56"/>
    <s v="Surprise"/>
    <s v="Tube"/>
    <x v="3"/>
    <x v="2"/>
    <s v="Cairo"/>
    <x v="9"/>
  </r>
  <r>
    <s v="544"/>
    <s v="3"/>
    <s v="27"/>
    <s v="70"/>
    <n v="1"/>
    <n v="119.5"/>
    <s v="3-544"/>
    <d v="2023-02-11T15:12:00"/>
    <x v="0"/>
    <x v="57"/>
    <s v="Education &amp; Learning"/>
    <s v="Art &amp; Craft"/>
    <x v="27"/>
    <x v="0"/>
    <s v="Alex"/>
    <x v="10"/>
  </r>
  <r>
    <s v="164"/>
    <s v="4"/>
    <s v="23"/>
    <s v="621"/>
    <n v="1"/>
    <n v="225"/>
    <s v="4-164"/>
    <d v="2023-02-05T20:44:00"/>
    <x v="0"/>
    <x v="58"/>
    <s v="Guns"/>
    <s v="Gun"/>
    <x v="9"/>
    <x v="1"/>
    <s v="Alex"/>
    <x v="2"/>
  </r>
  <r>
    <s v="1506"/>
    <s v="3"/>
    <s v="30"/>
    <s v="621"/>
    <n v="1"/>
    <n v="225"/>
    <s v="3-1506"/>
    <d v="2023-02-12T17:11:00"/>
    <x v="0"/>
    <x v="58"/>
    <s v="Guns"/>
    <s v="Gun"/>
    <x v="9"/>
    <x v="0"/>
    <s v="Alex"/>
    <x v="0"/>
  </r>
  <r>
    <s v="174"/>
    <s v="1"/>
    <s v="10"/>
    <s v="72"/>
    <n v="1"/>
    <n v="27.5"/>
    <s v="1-174"/>
    <d v="2023-02-03T19:18:00"/>
    <x v="0"/>
    <x v="59"/>
    <s v="Education &amp; Learning"/>
    <s v="Art &amp; Craft"/>
    <x v="27"/>
    <x v="2"/>
    <s v="Cairo"/>
    <x v="7"/>
  </r>
  <r>
    <s v="1439"/>
    <s v="1"/>
    <s v="3"/>
    <s v="72"/>
    <n v="1"/>
    <n v="27.5"/>
    <s v="1-1439"/>
    <d v="2023-02-09T17:11:00"/>
    <x v="0"/>
    <x v="59"/>
    <s v="Education &amp; Learning"/>
    <s v="Art &amp; Craft"/>
    <x v="27"/>
    <x v="2"/>
    <s v="Cairo"/>
    <x v="14"/>
  </r>
  <r>
    <s v="165"/>
    <s v="3"/>
    <s v="27"/>
    <s v="3674"/>
    <n v="1"/>
    <n v="275"/>
    <s v="3-165"/>
    <d v="2023-02-04T12:07:00"/>
    <x v="0"/>
    <x v="60"/>
    <s v="Animals"/>
    <s v="Jungle"/>
    <x v="28"/>
    <x v="0"/>
    <s v="Alex"/>
    <x v="10"/>
  </r>
  <r>
    <s v="175"/>
    <s v="3"/>
    <s v="27"/>
    <s v="3674"/>
    <n v="1"/>
    <n v="275"/>
    <s v="3-175"/>
    <d v="2023-02-04T13:14:00"/>
    <x v="0"/>
    <x v="60"/>
    <s v="Animals"/>
    <s v="Jungle"/>
    <x v="28"/>
    <x v="0"/>
    <s v="Alex"/>
    <x v="10"/>
  </r>
  <r>
    <s v="174"/>
    <s v="1"/>
    <s v="10"/>
    <s v="76"/>
    <n v="2"/>
    <n v="79"/>
    <s v="1-174"/>
    <d v="2023-02-03T19:18:00"/>
    <x v="0"/>
    <x v="61"/>
    <s v="Education &amp; Learning"/>
    <s v="Art &amp; Craft"/>
    <x v="27"/>
    <x v="2"/>
    <s v="Cairo"/>
    <x v="7"/>
  </r>
  <r>
    <s v="222"/>
    <s v="1"/>
    <s v="10"/>
    <s v="76"/>
    <n v="1"/>
    <n v="39.5"/>
    <s v="1-222"/>
    <d v="2023-02-04T12:45:00"/>
    <x v="0"/>
    <x v="61"/>
    <s v="Education &amp; Learning"/>
    <s v="Art &amp; Craft"/>
    <x v="27"/>
    <x v="2"/>
    <s v="Cairo"/>
    <x v="7"/>
  </r>
  <r>
    <s v="234"/>
    <s v="3"/>
    <s v="30"/>
    <s v="76"/>
    <n v="1"/>
    <n v="39.5"/>
    <s v="3-234"/>
    <d v="2023-02-05T12:06:00"/>
    <x v="0"/>
    <x v="61"/>
    <s v="Education &amp; Learning"/>
    <s v="Art &amp; Craft"/>
    <x v="27"/>
    <x v="0"/>
    <s v="Alex"/>
    <x v="0"/>
  </r>
  <r>
    <s v="1515"/>
    <s v="1"/>
    <s v="3"/>
    <s v="76"/>
    <n v="1"/>
    <n v="39.5"/>
    <s v="1-1515"/>
    <d v="2023-02-10T16:41:00"/>
    <x v="0"/>
    <x v="61"/>
    <s v="Education &amp; Learning"/>
    <s v="Art &amp; Craft"/>
    <x v="27"/>
    <x v="2"/>
    <s v="Cairo"/>
    <x v="14"/>
  </r>
  <r>
    <s v="165"/>
    <s v="3"/>
    <s v="27"/>
    <s v="3667"/>
    <n v="1"/>
    <n v="275"/>
    <s v="3-165"/>
    <d v="2023-02-04T12:07:00"/>
    <x v="0"/>
    <x v="62"/>
    <s v="Animals"/>
    <s v="Jungle"/>
    <x v="28"/>
    <x v="0"/>
    <s v="Alex"/>
    <x v="10"/>
  </r>
  <r>
    <s v="165"/>
    <s v="3"/>
    <s v="27"/>
    <s v="3670"/>
    <n v="1"/>
    <n v="325"/>
    <s v="3-165"/>
    <d v="2023-02-04T12:07:00"/>
    <x v="0"/>
    <x v="63"/>
    <s v="Animals"/>
    <s v="Jungle"/>
    <x v="28"/>
    <x v="0"/>
    <s v="Alex"/>
    <x v="10"/>
  </r>
  <r>
    <s v="360"/>
    <s v="3"/>
    <s v="4"/>
    <s v="79"/>
    <n v="1"/>
    <n v="22.5"/>
    <s v="3-360"/>
    <d v="2023-02-08T17:48:00"/>
    <x v="0"/>
    <x v="64"/>
    <s v="Education &amp; Learning"/>
    <s v="Art &amp; Craft"/>
    <x v="27"/>
    <x v="0"/>
    <s v="Alex"/>
    <x v="3"/>
  </r>
  <r>
    <s v="167"/>
    <s v="3"/>
    <s v="27"/>
    <s v="3403"/>
    <n v="1"/>
    <n v="550"/>
    <s v="3-167"/>
    <d v="2023-02-04T12:19:00"/>
    <x v="0"/>
    <x v="65"/>
    <s v="Dolls &amp; Accessories"/>
    <s v="Fashion Doll"/>
    <x v="5"/>
    <x v="0"/>
    <s v="Alex"/>
    <x v="10"/>
  </r>
  <r>
    <s v="1126"/>
    <s v="4"/>
    <s v="2"/>
    <s v="3403"/>
    <n v="1"/>
    <n v="550"/>
    <s v="4-1126"/>
    <d v="2023-03-11T16:39:00"/>
    <x v="1"/>
    <x v="65"/>
    <s v="Dolls &amp; Accessories"/>
    <s v="Fashion Doll"/>
    <x v="5"/>
    <x v="1"/>
    <s v="Alex"/>
    <x v="1"/>
  </r>
  <r>
    <s v="168"/>
    <s v="3"/>
    <s v="27"/>
    <s v="4206"/>
    <n v="1"/>
    <n v="5"/>
    <s v="3-168"/>
    <d v="2023-02-04T12:29:00"/>
    <x v="0"/>
    <x v="66"/>
    <s v="F&amp;B"/>
    <s v="Food"/>
    <x v="29"/>
    <x v="0"/>
    <s v="Alex"/>
    <x v="10"/>
  </r>
  <r>
    <s v="172"/>
    <s v="4"/>
    <s v="33"/>
    <s v="4090"/>
    <n v="1"/>
    <n v="47.5"/>
    <s v="4-172"/>
    <d v="2023-02-06T15:52:00"/>
    <x v="0"/>
    <x v="67"/>
    <s v="Clay"/>
    <s v="Dough"/>
    <x v="15"/>
    <x v="1"/>
    <s v="Alex"/>
    <x v="4"/>
  </r>
  <r>
    <s v="172"/>
    <s v="5"/>
    <s v="34"/>
    <s v="4090"/>
    <n v="1"/>
    <n v="47.5"/>
    <s v="5-172"/>
    <d v="2023-02-08T18:19:00"/>
    <x v="0"/>
    <x v="67"/>
    <s v="Clay"/>
    <s v="Dough"/>
    <x v="15"/>
    <x v="4"/>
    <s v="Delta"/>
    <x v="17"/>
  </r>
  <r>
    <s v="177"/>
    <s v="2"/>
    <s v="24"/>
    <s v="4090"/>
    <n v="1"/>
    <n v="47.5"/>
    <s v="2-177"/>
    <d v="2023-02-06T20:44:00"/>
    <x v="0"/>
    <x v="67"/>
    <s v="Clay"/>
    <s v="Dough"/>
    <x v="15"/>
    <x v="3"/>
    <s v="Cairo"/>
    <x v="16"/>
  </r>
  <r>
    <s v="211"/>
    <s v="3"/>
    <s v="30"/>
    <s v="4090"/>
    <n v="1"/>
    <n v="47.5"/>
    <s v="3-211"/>
    <d v="2023-02-04T18:13:00"/>
    <x v="0"/>
    <x v="67"/>
    <s v="Clay"/>
    <s v="Dough"/>
    <x v="15"/>
    <x v="0"/>
    <s v="Alex"/>
    <x v="0"/>
  </r>
  <r>
    <s v="216"/>
    <s v="4"/>
    <s v="33"/>
    <s v="4090"/>
    <n v="1"/>
    <n v="47.5"/>
    <s v="4-216"/>
    <d v="2023-02-07T20:08:00"/>
    <x v="0"/>
    <x v="67"/>
    <s v="Clay"/>
    <s v="Dough"/>
    <x v="15"/>
    <x v="1"/>
    <s v="Alex"/>
    <x v="4"/>
  </r>
  <r>
    <s v="217"/>
    <s v="4"/>
    <s v="33"/>
    <s v="4090"/>
    <n v="1"/>
    <n v="47.5"/>
    <s v="4-217"/>
    <d v="2023-02-07T20:10:00"/>
    <x v="0"/>
    <x v="67"/>
    <s v="Clay"/>
    <s v="Dough"/>
    <x v="15"/>
    <x v="1"/>
    <s v="Alex"/>
    <x v="4"/>
  </r>
  <r>
    <s v="245"/>
    <s v="5"/>
    <s v="34"/>
    <s v="4090"/>
    <n v="1"/>
    <n v="47.5"/>
    <s v="5-245"/>
    <d v="2023-02-11T13:23:00"/>
    <x v="0"/>
    <x v="67"/>
    <s v="Clay"/>
    <s v="Dough"/>
    <x v="15"/>
    <x v="4"/>
    <s v="Delta"/>
    <x v="17"/>
  </r>
  <r>
    <s v="272"/>
    <s v="4"/>
    <s v="23"/>
    <s v="4090"/>
    <n v="1"/>
    <n v="47.5"/>
    <s v="4-272"/>
    <d v="2023-02-09T19:40:00"/>
    <x v="0"/>
    <x v="67"/>
    <s v="Clay"/>
    <s v="Dough"/>
    <x v="15"/>
    <x v="1"/>
    <s v="Alex"/>
    <x v="2"/>
  </r>
  <r>
    <s v="317"/>
    <s v="3"/>
    <s v="30"/>
    <s v="4090"/>
    <n v="1"/>
    <n v="47.5"/>
    <s v="3-317"/>
    <d v="2023-02-07T16:33:00"/>
    <x v="0"/>
    <x v="67"/>
    <s v="Clay"/>
    <s v="Dough"/>
    <x v="15"/>
    <x v="0"/>
    <s v="Alex"/>
    <x v="0"/>
  </r>
  <r>
    <s v="332"/>
    <s v="4"/>
    <s v="33"/>
    <s v="4090"/>
    <n v="1"/>
    <n v="47.5"/>
    <s v="4-332"/>
    <d v="2023-02-10T22:34:00"/>
    <x v="0"/>
    <x v="67"/>
    <s v="Clay"/>
    <s v="Dough"/>
    <x v="15"/>
    <x v="1"/>
    <s v="Alex"/>
    <x v="4"/>
  </r>
  <r>
    <s v="336"/>
    <s v="4"/>
    <s v="33"/>
    <s v="4090"/>
    <n v="1"/>
    <n v="47.5"/>
    <s v="4-336"/>
    <d v="2023-02-11T13:41:00"/>
    <x v="0"/>
    <x v="67"/>
    <s v="Clay"/>
    <s v="Dough"/>
    <x v="15"/>
    <x v="1"/>
    <s v="Alex"/>
    <x v="4"/>
  </r>
  <r>
    <s v="386"/>
    <s v="4"/>
    <s v="33"/>
    <s v="4090"/>
    <n v="1"/>
    <n v="47.5"/>
    <s v="4-386"/>
    <d v="2023-02-14T14:51:00"/>
    <x v="0"/>
    <x v="67"/>
    <s v="Clay"/>
    <s v="Dough"/>
    <x v="15"/>
    <x v="1"/>
    <s v="Alex"/>
    <x v="4"/>
  </r>
  <r>
    <s v="396"/>
    <s v="4"/>
    <s v="33"/>
    <s v="4090"/>
    <n v="1"/>
    <n v="47.5"/>
    <s v="4-396"/>
    <d v="2023-02-14T21:51:00"/>
    <x v="0"/>
    <x v="67"/>
    <s v="Clay"/>
    <s v="Dough"/>
    <x v="15"/>
    <x v="1"/>
    <s v="Alex"/>
    <x v="4"/>
  </r>
  <r>
    <s v="411"/>
    <s v="4"/>
    <s v="33"/>
    <s v="4090"/>
    <n v="1"/>
    <n v="47.5"/>
    <s v="4-411"/>
    <d v="2023-02-15T17:22:00"/>
    <x v="0"/>
    <x v="67"/>
    <s v="Clay"/>
    <s v="Dough"/>
    <x v="15"/>
    <x v="1"/>
    <s v="Alex"/>
    <x v="4"/>
  </r>
  <r>
    <s v="457"/>
    <s v="4"/>
    <s v="23"/>
    <s v="4090"/>
    <n v="1"/>
    <n v="47.5"/>
    <s v="4-457"/>
    <d v="2023-02-17T13:39:00"/>
    <x v="0"/>
    <x v="67"/>
    <s v="Clay"/>
    <s v="Dough"/>
    <x v="15"/>
    <x v="1"/>
    <s v="Alex"/>
    <x v="2"/>
  </r>
  <r>
    <s v="506"/>
    <s v="4"/>
    <s v="33"/>
    <s v="4090"/>
    <n v="2"/>
    <n v="95"/>
    <s v="4-506"/>
    <d v="2023-02-18T15:50:00"/>
    <x v="0"/>
    <x v="67"/>
    <s v="Clay"/>
    <s v="Dough"/>
    <x v="15"/>
    <x v="1"/>
    <s v="Alex"/>
    <x v="4"/>
  </r>
  <r>
    <s v="522"/>
    <s v="4"/>
    <s v="2"/>
    <s v="4090"/>
    <n v="2"/>
    <n v="95"/>
    <s v="4-522"/>
    <d v="2023-02-19T11:39:00"/>
    <x v="0"/>
    <x v="67"/>
    <s v="Clay"/>
    <s v="Dough"/>
    <x v="15"/>
    <x v="1"/>
    <s v="Alex"/>
    <x v="1"/>
  </r>
  <r>
    <s v="540"/>
    <s v="4"/>
    <s v="23"/>
    <s v="4090"/>
    <n v="1"/>
    <n v="47.5"/>
    <s v="4-540"/>
    <d v="2023-02-19T20:30:00"/>
    <x v="0"/>
    <x v="67"/>
    <s v="Clay"/>
    <s v="Dough"/>
    <x v="15"/>
    <x v="1"/>
    <s v="Alex"/>
    <x v="2"/>
  </r>
  <r>
    <s v="555"/>
    <s v="4"/>
    <s v="2"/>
    <s v="4090"/>
    <n v="1"/>
    <n v="47.5"/>
    <s v="4-555"/>
    <d v="2023-02-20T18:21:00"/>
    <x v="0"/>
    <x v="67"/>
    <s v="Clay"/>
    <s v="Dough"/>
    <x v="15"/>
    <x v="1"/>
    <s v="Alex"/>
    <x v="1"/>
  </r>
  <r>
    <s v="556"/>
    <s v="4"/>
    <s v="33"/>
    <s v="4090"/>
    <n v="1"/>
    <n v="47.5"/>
    <s v="4-556"/>
    <d v="2023-02-20T18:28:00"/>
    <x v="0"/>
    <x v="67"/>
    <s v="Clay"/>
    <s v="Dough"/>
    <x v="15"/>
    <x v="1"/>
    <s v="Alex"/>
    <x v="4"/>
  </r>
  <r>
    <s v="560"/>
    <s v="4"/>
    <s v="33"/>
    <s v="4090"/>
    <n v="1"/>
    <n v="47.5"/>
    <s v="4-560"/>
    <d v="2023-02-20T20:36:00"/>
    <x v="0"/>
    <x v="67"/>
    <s v="Clay"/>
    <s v="Dough"/>
    <x v="15"/>
    <x v="1"/>
    <s v="Alex"/>
    <x v="4"/>
  </r>
  <r>
    <s v="566"/>
    <s v="4"/>
    <s v="23"/>
    <s v="4090"/>
    <n v="1"/>
    <n v="47.5"/>
    <s v="4-566"/>
    <d v="2023-02-21T13:14:00"/>
    <x v="0"/>
    <x v="67"/>
    <s v="Clay"/>
    <s v="Dough"/>
    <x v="15"/>
    <x v="1"/>
    <s v="Alex"/>
    <x v="2"/>
  </r>
  <r>
    <s v="571"/>
    <s v="4"/>
    <s v="2"/>
    <s v="4090"/>
    <n v="2"/>
    <n v="95"/>
    <s v="4-571"/>
    <d v="2023-02-21T20:57:00"/>
    <x v="0"/>
    <x v="67"/>
    <s v="Clay"/>
    <s v="Dough"/>
    <x v="15"/>
    <x v="1"/>
    <s v="Alex"/>
    <x v="1"/>
  </r>
  <r>
    <s v="575"/>
    <s v="4"/>
    <s v="33"/>
    <s v="4090"/>
    <n v="1"/>
    <n v="47.5"/>
    <s v="4-575"/>
    <d v="2023-02-22T14:11:00"/>
    <x v="0"/>
    <x v="67"/>
    <s v="Clay"/>
    <s v="Dough"/>
    <x v="15"/>
    <x v="1"/>
    <s v="Alex"/>
    <x v="4"/>
  </r>
  <r>
    <s v="588"/>
    <s v="4"/>
    <s v="2"/>
    <s v="4090"/>
    <n v="3"/>
    <n v="142.5"/>
    <s v="4-588"/>
    <d v="2023-02-22T19:45:00"/>
    <x v="0"/>
    <x v="67"/>
    <s v="Clay"/>
    <s v="Dough"/>
    <x v="15"/>
    <x v="1"/>
    <s v="Alex"/>
    <x v="1"/>
  </r>
  <r>
    <s v="643"/>
    <s v="4"/>
    <s v="23"/>
    <s v="4090"/>
    <n v="1"/>
    <n v="47.5"/>
    <s v="4-643"/>
    <d v="2023-02-24T14:30:00"/>
    <x v="0"/>
    <x v="67"/>
    <s v="Clay"/>
    <s v="Dough"/>
    <x v="15"/>
    <x v="1"/>
    <s v="Alex"/>
    <x v="2"/>
  </r>
  <r>
    <s v="755"/>
    <s v="4"/>
    <s v="2"/>
    <s v="4090"/>
    <n v="1"/>
    <n v="47.5"/>
    <s v="4-755"/>
    <d v="2023-02-26T20:32:00"/>
    <x v="0"/>
    <x v="67"/>
    <s v="Clay"/>
    <s v="Dough"/>
    <x v="15"/>
    <x v="1"/>
    <s v="Alex"/>
    <x v="1"/>
  </r>
  <r>
    <s v="801"/>
    <s v="4"/>
    <s v="33"/>
    <s v="4090"/>
    <n v="1"/>
    <n v="47.5"/>
    <s v="4-801"/>
    <d v="2023-02-28T18:58:00"/>
    <x v="0"/>
    <x v="67"/>
    <s v="Clay"/>
    <s v="Dough"/>
    <x v="15"/>
    <x v="1"/>
    <s v="Alex"/>
    <x v="4"/>
  </r>
  <r>
    <s v="828"/>
    <s v="4"/>
    <s v="2"/>
    <s v="4090"/>
    <n v="1"/>
    <n v="47.5"/>
    <s v="4-828"/>
    <d v="2023-03-01T21:09:00"/>
    <x v="1"/>
    <x v="67"/>
    <s v="Clay"/>
    <s v="Dough"/>
    <x v="15"/>
    <x v="1"/>
    <s v="Alex"/>
    <x v="1"/>
  </r>
  <r>
    <s v="874"/>
    <s v="4"/>
    <s v="33"/>
    <s v="4090"/>
    <n v="1"/>
    <n v="47.5"/>
    <s v="4-874"/>
    <d v="2023-03-03T16:33:00"/>
    <x v="1"/>
    <x v="67"/>
    <s v="Clay"/>
    <s v="Dough"/>
    <x v="15"/>
    <x v="1"/>
    <s v="Alex"/>
    <x v="4"/>
  </r>
  <r>
    <s v="943"/>
    <s v="4"/>
    <s v="23"/>
    <s v="4090"/>
    <n v="1"/>
    <n v="47.5"/>
    <s v="4-943"/>
    <d v="2023-03-05T19:49:00"/>
    <x v="1"/>
    <x v="67"/>
    <s v="Clay"/>
    <s v="Dough"/>
    <x v="15"/>
    <x v="1"/>
    <s v="Alex"/>
    <x v="2"/>
  </r>
  <r>
    <s v="965"/>
    <s v="4"/>
    <s v="33"/>
    <s v="4090"/>
    <n v="2"/>
    <n v="95"/>
    <s v="4-965"/>
    <d v="2023-03-06T20:44:00"/>
    <x v="1"/>
    <x v="67"/>
    <s v="Clay"/>
    <s v="Dough"/>
    <x v="15"/>
    <x v="1"/>
    <s v="Alex"/>
    <x v="4"/>
  </r>
  <r>
    <s v="986"/>
    <s v="4"/>
    <s v="33"/>
    <s v="4090"/>
    <n v="1"/>
    <n v="47.5"/>
    <s v="4-986"/>
    <d v="2023-03-07T20:24:00"/>
    <x v="1"/>
    <x v="67"/>
    <s v="Clay"/>
    <s v="Dough"/>
    <x v="15"/>
    <x v="1"/>
    <s v="Alex"/>
    <x v="4"/>
  </r>
  <r>
    <s v="1320"/>
    <s v="2"/>
    <s v="25"/>
    <s v="4090"/>
    <n v="1"/>
    <n v="47.5"/>
    <s v="2-1320"/>
    <d v="2023-02-16T19:43:00"/>
    <x v="0"/>
    <x v="67"/>
    <s v="Clay"/>
    <s v="Dough"/>
    <x v="15"/>
    <x v="3"/>
    <s v="Cairo"/>
    <x v="11"/>
  </r>
  <r>
    <s v="1337"/>
    <s v="1"/>
    <s v="5"/>
    <s v="4090"/>
    <n v="1"/>
    <n v="47.5"/>
    <s v="1-1337"/>
    <d v="2023-02-07T15:00:00"/>
    <x v="0"/>
    <x v="67"/>
    <s v="Clay"/>
    <s v="Dough"/>
    <x v="15"/>
    <x v="2"/>
    <s v="Cairo"/>
    <x v="5"/>
  </r>
  <r>
    <s v="1389"/>
    <s v="1"/>
    <s v="9"/>
    <s v="4090"/>
    <n v="1"/>
    <n v="47.5"/>
    <s v="1-1389"/>
    <d v="2023-02-08T15:42:00"/>
    <x v="0"/>
    <x v="67"/>
    <s v="Clay"/>
    <s v="Dough"/>
    <x v="15"/>
    <x v="2"/>
    <s v="Cairo"/>
    <x v="6"/>
  </r>
  <r>
    <s v="1404"/>
    <s v="4"/>
    <s v="23"/>
    <s v="4090"/>
    <n v="1"/>
    <n v="47.5"/>
    <s v="4-1404"/>
    <d v="2023-03-19T13:44:00"/>
    <x v="1"/>
    <x v="67"/>
    <s v="Clay"/>
    <s v="Dough"/>
    <x v="15"/>
    <x v="1"/>
    <s v="Alex"/>
    <x v="2"/>
  </r>
  <r>
    <s v="1427"/>
    <s v="1"/>
    <s v="11"/>
    <s v="4090"/>
    <n v="1"/>
    <n v="47.5"/>
    <s v="1-1427"/>
    <d v="2023-02-09T15:05:00"/>
    <x v="0"/>
    <x v="67"/>
    <s v="Clay"/>
    <s v="Dough"/>
    <x v="15"/>
    <x v="2"/>
    <s v="Cairo"/>
    <x v="15"/>
  </r>
  <r>
    <s v="1429"/>
    <s v="1"/>
    <s v="5"/>
    <s v="4090"/>
    <n v="1"/>
    <n v="47.5"/>
    <s v="1-1429"/>
    <d v="2023-02-09T15:39:00"/>
    <x v="0"/>
    <x v="67"/>
    <s v="Clay"/>
    <s v="Dough"/>
    <x v="15"/>
    <x v="2"/>
    <s v="Cairo"/>
    <x v="5"/>
  </r>
  <r>
    <s v="1438"/>
    <s v="4"/>
    <s v="2"/>
    <s v="4090"/>
    <n v="1"/>
    <n v="47.5"/>
    <s v="4-1438"/>
    <d v="2023-03-20T13:25:00"/>
    <x v="1"/>
    <x v="67"/>
    <s v="Clay"/>
    <s v="Dough"/>
    <x v="15"/>
    <x v="1"/>
    <s v="Alex"/>
    <x v="1"/>
  </r>
  <r>
    <s v="1503"/>
    <s v="1"/>
    <s v="9"/>
    <s v="4090"/>
    <n v="2"/>
    <n v="95"/>
    <s v="1-1503"/>
    <d v="2023-02-10T15:45:00"/>
    <x v="0"/>
    <x v="67"/>
    <s v="Clay"/>
    <s v="Dough"/>
    <x v="15"/>
    <x v="2"/>
    <s v="Cairo"/>
    <x v="6"/>
  </r>
  <r>
    <s v="1508"/>
    <s v="3"/>
    <s v="4"/>
    <s v="4090"/>
    <n v="1"/>
    <n v="47.5"/>
    <s v="3-1508"/>
    <d v="2023-02-12T18:08:00"/>
    <x v="0"/>
    <x v="67"/>
    <s v="Clay"/>
    <s v="Dough"/>
    <x v="15"/>
    <x v="0"/>
    <s v="Alex"/>
    <x v="3"/>
  </r>
  <r>
    <s v="1527"/>
    <s v="3"/>
    <s v="4"/>
    <s v="4090"/>
    <n v="1"/>
    <n v="47.5"/>
    <s v="3-1527"/>
    <d v="2023-02-13T16:33:00"/>
    <x v="0"/>
    <x v="67"/>
    <s v="Clay"/>
    <s v="Dough"/>
    <x v="15"/>
    <x v="0"/>
    <s v="Alex"/>
    <x v="3"/>
  </r>
  <r>
    <s v="456"/>
    <s v="3"/>
    <s v="30"/>
    <s v="83"/>
    <n v="1"/>
    <n v="69.5"/>
    <s v="3-456"/>
    <d v="2023-02-10T15:34:00"/>
    <x v="0"/>
    <x v="68"/>
    <s v="Education &amp; Learning"/>
    <s v="Art &amp; Craft"/>
    <x v="27"/>
    <x v="0"/>
    <s v="Alex"/>
    <x v="0"/>
  </r>
  <r>
    <s v="445"/>
    <s v="3"/>
    <s v="27"/>
    <s v="85"/>
    <n v="1"/>
    <n v="82.5"/>
    <s v="3-445"/>
    <d v="2023-02-10T14:23:00"/>
    <x v="0"/>
    <x v="69"/>
    <s v="Education &amp; Learning"/>
    <s v="Art &amp; Craft"/>
    <x v="27"/>
    <x v="0"/>
    <s v="Alex"/>
    <x v="10"/>
  </r>
  <r>
    <s v="190"/>
    <s v="4"/>
    <s v="33"/>
    <s v="110"/>
    <n v="1"/>
    <n v="577.5"/>
    <s v="4-190"/>
    <d v="2023-02-06T21:11:00"/>
    <x v="0"/>
    <x v="70"/>
    <s v="Vehicle - Parking &amp; Robots"/>
    <s v="Car"/>
    <x v="30"/>
    <x v="1"/>
    <s v="Alex"/>
    <x v="4"/>
  </r>
  <r>
    <s v="174"/>
    <s v="4"/>
    <s v="33"/>
    <s v="4087"/>
    <n v="1"/>
    <n v="10"/>
    <s v="4-174"/>
    <d v="2023-02-06T16:38:00"/>
    <x v="0"/>
    <x v="71"/>
    <s v="Clay"/>
    <s v="Dough"/>
    <x v="15"/>
    <x v="1"/>
    <s v="Alex"/>
    <x v="4"/>
  </r>
  <r>
    <s v="260"/>
    <s v="1"/>
    <s v="11"/>
    <s v="4087"/>
    <n v="2"/>
    <n v="20"/>
    <s v="1-260"/>
    <d v="2023-02-04T20:23:00"/>
    <x v="0"/>
    <x v="71"/>
    <s v="Clay"/>
    <s v="Dough"/>
    <x v="15"/>
    <x v="2"/>
    <s v="Cairo"/>
    <x v="15"/>
  </r>
  <r>
    <s v="326"/>
    <s v="1"/>
    <s v="9"/>
    <s v="4087"/>
    <n v="1"/>
    <n v="10"/>
    <s v="1-326"/>
    <d v="2023-02-06T17:25:00"/>
    <x v="0"/>
    <x v="71"/>
    <s v="Clay"/>
    <s v="Dough"/>
    <x v="15"/>
    <x v="2"/>
    <s v="Cairo"/>
    <x v="6"/>
  </r>
  <r>
    <s v="508"/>
    <s v="4"/>
    <s v="33"/>
    <s v="4087"/>
    <n v="1"/>
    <n v="10"/>
    <s v="4-508"/>
    <d v="2023-02-18T16:14:00"/>
    <x v="0"/>
    <x v="71"/>
    <s v="Clay"/>
    <s v="Dough"/>
    <x v="15"/>
    <x v="1"/>
    <s v="Alex"/>
    <x v="4"/>
  </r>
  <r>
    <s v="691"/>
    <s v="4"/>
    <s v="33"/>
    <s v="4087"/>
    <n v="1"/>
    <n v="10"/>
    <s v="4-691"/>
    <d v="2023-02-25T13:28:00"/>
    <x v="0"/>
    <x v="71"/>
    <s v="Clay"/>
    <s v="Dough"/>
    <x v="15"/>
    <x v="1"/>
    <s v="Alex"/>
    <x v="4"/>
  </r>
  <r>
    <s v="793"/>
    <s v="4"/>
    <s v="2"/>
    <s v="4087"/>
    <n v="1"/>
    <n v="10"/>
    <s v="4-793"/>
    <d v="2023-02-28T14:17:00"/>
    <x v="0"/>
    <x v="71"/>
    <s v="Clay"/>
    <s v="Dough"/>
    <x v="15"/>
    <x v="1"/>
    <s v="Alex"/>
    <x v="1"/>
  </r>
  <r>
    <s v="807"/>
    <s v="4"/>
    <s v="33"/>
    <s v="4087"/>
    <n v="1"/>
    <n v="10"/>
    <s v="4-807"/>
    <d v="2023-02-28T21:05:00"/>
    <x v="0"/>
    <x v="71"/>
    <s v="Clay"/>
    <s v="Dough"/>
    <x v="15"/>
    <x v="1"/>
    <s v="Alex"/>
    <x v="4"/>
  </r>
  <r>
    <s v="967"/>
    <s v="4"/>
    <s v="23"/>
    <s v="4087"/>
    <n v="1"/>
    <n v="10"/>
    <s v="4-967"/>
    <d v="2023-03-06T21:53:00"/>
    <x v="1"/>
    <x v="71"/>
    <s v="Clay"/>
    <s v="Dough"/>
    <x v="15"/>
    <x v="1"/>
    <s v="Alex"/>
    <x v="2"/>
  </r>
  <r>
    <s v="1105"/>
    <s v="4"/>
    <s v="2"/>
    <s v="4087"/>
    <n v="1"/>
    <n v="10"/>
    <s v="4-1105"/>
    <d v="2023-03-10T20:02:00"/>
    <x v="1"/>
    <x v="71"/>
    <s v="Clay"/>
    <s v="Dough"/>
    <x v="15"/>
    <x v="1"/>
    <s v="Alex"/>
    <x v="1"/>
  </r>
  <r>
    <s v="1281"/>
    <s v="4"/>
    <s v="2"/>
    <s v="4087"/>
    <n v="1"/>
    <n v="10"/>
    <s v="4-1281"/>
    <d v="2023-03-16T17:12:00"/>
    <x v="1"/>
    <x v="71"/>
    <s v="Clay"/>
    <s v="Dough"/>
    <x v="15"/>
    <x v="1"/>
    <s v="Alex"/>
    <x v="1"/>
  </r>
  <r>
    <s v="1400"/>
    <s v="1"/>
    <s v="9"/>
    <s v="4087"/>
    <n v="1"/>
    <n v="10"/>
    <s v="1-1400"/>
    <d v="2023-02-08T20:05:00"/>
    <x v="0"/>
    <x v="71"/>
    <s v="Clay"/>
    <s v="Dough"/>
    <x v="15"/>
    <x v="2"/>
    <s v="Cairo"/>
    <x v="6"/>
  </r>
  <r>
    <s v="174"/>
    <s v="4"/>
    <s v="33"/>
    <s v="4085"/>
    <n v="1"/>
    <n v="10"/>
    <s v="4-174"/>
    <d v="2023-02-06T16:38:00"/>
    <x v="0"/>
    <x v="72"/>
    <s v="Clay"/>
    <s v="Dough"/>
    <x v="15"/>
    <x v="1"/>
    <s v="Alex"/>
    <x v="4"/>
  </r>
  <r>
    <s v="251"/>
    <s v="5"/>
    <s v="2"/>
    <s v="4085"/>
    <n v="1"/>
    <n v="10"/>
    <s v="5-251"/>
    <d v="2023-02-11T15:37:00"/>
    <x v="0"/>
    <x v="72"/>
    <s v="Clay"/>
    <s v="Dough"/>
    <x v="15"/>
    <x v="4"/>
    <s v="Delta"/>
    <x v="1"/>
  </r>
  <r>
    <s v="283"/>
    <s v="1"/>
    <s v="10"/>
    <s v="4085"/>
    <n v="1"/>
    <n v="10"/>
    <s v="1-283"/>
    <d v="2023-02-05T16:22:00"/>
    <x v="0"/>
    <x v="72"/>
    <s v="Clay"/>
    <s v="Dough"/>
    <x v="15"/>
    <x v="2"/>
    <s v="Cairo"/>
    <x v="7"/>
  </r>
  <r>
    <s v="508"/>
    <s v="4"/>
    <s v="33"/>
    <s v="4085"/>
    <n v="1"/>
    <n v="10"/>
    <s v="4-508"/>
    <d v="2023-02-18T16:14:00"/>
    <x v="0"/>
    <x v="72"/>
    <s v="Clay"/>
    <s v="Dough"/>
    <x v="15"/>
    <x v="1"/>
    <s v="Alex"/>
    <x v="4"/>
  </r>
  <r>
    <s v="1281"/>
    <s v="4"/>
    <s v="2"/>
    <s v="4085"/>
    <n v="1"/>
    <n v="10"/>
    <s v="4-1281"/>
    <d v="2023-03-16T17:12:00"/>
    <x v="1"/>
    <x v="72"/>
    <s v="Clay"/>
    <s v="Dough"/>
    <x v="15"/>
    <x v="1"/>
    <s v="Alex"/>
    <x v="1"/>
  </r>
  <r>
    <s v="1501"/>
    <s v="3"/>
    <s v="30"/>
    <s v="4085"/>
    <n v="1"/>
    <n v="10"/>
    <s v="3-1501"/>
    <d v="2023-02-12T16:51:00"/>
    <x v="0"/>
    <x v="72"/>
    <s v="Clay"/>
    <s v="Dough"/>
    <x v="15"/>
    <x v="0"/>
    <s v="Alex"/>
    <x v="0"/>
  </r>
  <r>
    <s v="243"/>
    <s v="1"/>
    <s v="9"/>
    <s v="120"/>
    <n v="1"/>
    <n v="74.5"/>
    <s v="1-243"/>
    <d v="2023-02-04T17:52:00"/>
    <x v="0"/>
    <x v="73"/>
    <s v="Education &amp; Learning"/>
    <s v="Art &amp; Craft"/>
    <x v="31"/>
    <x v="2"/>
    <s v="Cairo"/>
    <x v="6"/>
  </r>
  <r>
    <s v="174"/>
    <s v="4"/>
    <s v="33"/>
    <s v="4084"/>
    <n v="1"/>
    <n v="10"/>
    <s v="4-174"/>
    <d v="2023-02-06T16:38:00"/>
    <x v="0"/>
    <x v="74"/>
    <s v="Clay"/>
    <s v="Dough"/>
    <x v="15"/>
    <x v="1"/>
    <s v="Alex"/>
    <x v="4"/>
  </r>
  <r>
    <s v="229"/>
    <s v="2"/>
    <s v="24"/>
    <s v="4084"/>
    <n v="1"/>
    <n v="10"/>
    <s v="2-229"/>
    <d v="2023-02-08T20:22:00"/>
    <x v="0"/>
    <x v="74"/>
    <s v="Clay"/>
    <s v="Dough"/>
    <x v="15"/>
    <x v="3"/>
    <s v="Cairo"/>
    <x v="16"/>
  </r>
  <r>
    <s v="508"/>
    <s v="4"/>
    <s v="33"/>
    <s v="4084"/>
    <n v="1"/>
    <n v="10"/>
    <s v="4-508"/>
    <d v="2023-02-18T16:14:00"/>
    <x v="0"/>
    <x v="74"/>
    <s v="Clay"/>
    <s v="Dough"/>
    <x v="15"/>
    <x v="1"/>
    <s v="Alex"/>
    <x v="4"/>
  </r>
  <r>
    <s v="606"/>
    <s v="4"/>
    <s v="23"/>
    <s v="4084"/>
    <n v="1"/>
    <n v="10"/>
    <s v="4-606"/>
    <d v="2023-02-23T15:06:00"/>
    <x v="0"/>
    <x v="74"/>
    <s v="Clay"/>
    <s v="Dough"/>
    <x v="15"/>
    <x v="1"/>
    <s v="Alex"/>
    <x v="2"/>
  </r>
  <r>
    <s v="793"/>
    <s v="4"/>
    <s v="2"/>
    <s v="4084"/>
    <n v="1"/>
    <n v="10"/>
    <s v="4-793"/>
    <d v="2023-02-28T14:17:00"/>
    <x v="0"/>
    <x v="74"/>
    <s v="Clay"/>
    <s v="Dough"/>
    <x v="15"/>
    <x v="1"/>
    <s v="Alex"/>
    <x v="1"/>
  </r>
  <r>
    <s v="913"/>
    <s v="4"/>
    <s v="33"/>
    <s v="4084"/>
    <n v="1"/>
    <n v="10"/>
    <s v="4-913"/>
    <d v="2023-03-04T14:40:00"/>
    <x v="1"/>
    <x v="74"/>
    <s v="Clay"/>
    <s v="Dough"/>
    <x v="15"/>
    <x v="1"/>
    <s v="Alex"/>
    <x v="4"/>
  </r>
  <r>
    <s v="1105"/>
    <s v="4"/>
    <s v="2"/>
    <s v="4084"/>
    <n v="1"/>
    <n v="10"/>
    <s v="4-1105"/>
    <d v="2023-03-10T20:02:00"/>
    <x v="1"/>
    <x v="74"/>
    <s v="Clay"/>
    <s v="Dough"/>
    <x v="15"/>
    <x v="1"/>
    <s v="Alex"/>
    <x v="1"/>
  </r>
  <r>
    <s v="997"/>
    <s v="4"/>
    <s v="33"/>
    <s v="121"/>
    <n v="1"/>
    <n v="592.5"/>
    <s v="4-997"/>
    <d v="2023-03-08T15:15:00"/>
    <x v="1"/>
    <x v="75"/>
    <s v="Vehicle - Parking &amp; Robots"/>
    <s v="Car"/>
    <x v="30"/>
    <x v="1"/>
    <s v="Alex"/>
    <x v="4"/>
  </r>
  <r>
    <s v="174"/>
    <s v="4"/>
    <s v="33"/>
    <s v="4083"/>
    <n v="1"/>
    <n v="10"/>
    <s v="4-174"/>
    <d v="2023-02-06T16:38:00"/>
    <x v="0"/>
    <x v="76"/>
    <s v="Clay"/>
    <s v="Dough"/>
    <x v="15"/>
    <x v="1"/>
    <s v="Alex"/>
    <x v="4"/>
  </r>
  <r>
    <s v="194"/>
    <s v="4"/>
    <s v="23"/>
    <s v="4083"/>
    <n v="1"/>
    <n v="10"/>
    <s v="4-194"/>
    <d v="2023-02-07T12:54:00"/>
    <x v="0"/>
    <x v="76"/>
    <s v="Clay"/>
    <s v="Dough"/>
    <x v="15"/>
    <x v="1"/>
    <s v="Alex"/>
    <x v="2"/>
  </r>
  <r>
    <s v="508"/>
    <s v="4"/>
    <s v="33"/>
    <s v="4083"/>
    <n v="1"/>
    <n v="10"/>
    <s v="4-508"/>
    <d v="2023-02-18T16:14:00"/>
    <x v="0"/>
    <x v="76"/>
    <s v="Clay"/>
    <s v="Dough"/>
    <x v="15"/>
    <x v="1"/>
    <s v="Alex"/>
    <x v="4"/>
  </r>
  <r>
    <s v="691"/>
    <s v="4"/>
    <s v="33"/>
    <s v="4083"/>
    <n v="1"/>
    <n v="10"/>
    <s v="4-691"/>
    <d v="2023-02-25T13:28:00"/>
    <x v="0"/>
    <x v="76"/>
    <s v="Clay"/>
    <s v="Dough"/>
    <x v="15"/>
    <x v="1"/>
    <s v="Alex"/>
    <x v="4"/>
  </r>
  <r>
    <s v="1556"/>
    <s v="3"/>
    <s v="30"/>
    <s v="4083"/>
    <n v="1"/>
    <n v="10"/>
    <s v="3-1556"/>
    <d v="2023-02-14T16:15:00"/>
    <x v="0"/>
    <x v="76"/>
    <s v="Clay"/>
    <s v="Dough"/>
    <x v="15"/>
    <x v="0"/>
    <s v="Alex"/>
    <x v="0"/>
  </r>
  <r>
    <s v="174"/>
    <s v="4"/>
    <s v="33"/>
    <s v="4082"/>
    <n v="1"/>
    <n v="10"/>
    <s v="4-174"/>
    <d v="2023-02-06T16:38:00"/>
    <x v="0"/>
    <x v="77"/>
    <s v="Clay"/>
    <s v="Dough"/>
    <x v="15"/>
    <x v="1"/>
    <s v="Alex"/>
    <x v="4"/>
  </r>
  <r>
    <s v="276"/>
    <s v="4"/>
    <s v="33"/>
    <s v="4082"/>
    <n v="1"/>
    <n v="10"/>
    <s v="4-276"/>
    <d v="2023-02-09T20:27:00"/>
    <x v="0"/>
    <x v="77"/>
    <s v="Clay"/>
    <s v="Dough"/>
    <x v="15"/>
    <x v="1"/>
    <s v="Alex"/>
    <x v="4"/>
  </r>
  <r>
    <s v="326"/>
    <s v="1"/>
    <s v="9"/>
    <s v="4082"/>
    <n v="1"/>
    <n v="10"/>
    <s v="1-326"/>
    <d v="2023-02-06T17:25:00"/>
    <x v="0"/>
    <x v="77"/>
    <s v="Clay"/>
    <s v="Dough"/>
    <x v="15"/>
    <x v="2"/>
    <s v="Cairo"/>
    <x v="6"/>
  </r>
  <r>
    <s v="341"/>
    <s v="2"/>
    <s v="16"/>
    <s v="4082"/>
    <n v="1"/>
    <n v="10"/>
    <s v="2-341"/>
    <d v="2023-02-12T17:21:00"/>
    <x v="0"/>
    <x v="77"/>
    <s v="Clay"/>
    <s v="Dough"/>
    <x v="15"/>
    <x v="3"/>
    <s v="Cairo"/>
    <x v="12"/>
  </r>
  <r>
    <s v="443"/>
    <s v="4"/>
    <s v="23"/>
    <s v="4082"/>
    <n v="1"/>
    <n v="10"/>
    <s v="4-443"/>
    <d v="2023-02-16T16:06:00"/>
    <x v="0"/>
    <x v="77"/>
    <s v="Clay"/>
    <s v="Dough"/>
    <x v="15"/>
    <x v="1"/>
    <s v="Alex"/>
    <x v="2"/>
  </r>
  <r>
    <s v="742"/>
    <s v="4"/>
    <s v="2"/>
    <s v="4082"/>
    <n v="1"/>
    <n v="10"/>
    <s v="4-742"/>
    <d v="2023-02-26T17:26:00"/>
    <x v="0"/>
    <x v="77"/>
    <s v="Clay"/>
    <s v="Dough"/>
    <x v="15"/>
    <x v="1"/>
    <s v="Alex"/>
    <x v="1"/>
  </r>
  <r>
    <s v="354"/>
    <s v="4"/>
    <s v="2"/>
    <s v="123"/>
    <n v="1"/>
    <n v="187.5"/>
    <s v="4-354"/>
    <d v="2023-02-12T12:44:00"/>
    <x v="0"/>
    <x v="78"/>
    <s v="Education &amp; Learning"/>
    <s v="Art &amp; Craft"/>
    <x v="31"/>
    <x v="1"/>
    <s v="Alex"/>
    <x v="1"/>
  </r>
  <r>
    <s v="174"/>
    <s v="4"/>
    <s v="33"/>
    <s v="4081"/>
    <n v="1"/>
    <n v="10"/>
    <s v="4-174"/>
    <d v="2023-02-06T16:38:00"/>
    <x v="0"/>
    <x v="79"/>
    <s v="Clay"/>
    <s v="Dough"/>
    <x v="15"/>
    <x v="1"/>
    <s v="Alex"/>
    <x v="4"/>
  </r>
  <r>
    <s v="341"/>
    <s v="2"/>
    <s v="16"/>
    <s v="4081"/>
    <n v="1"/>
    <n v="10"/>
    <s v="2-341"/>
    <d v="2023-02-12T17:21:00"/>
    <x v="0"/>
    <x v="79"/>
    <s v="Clay"/>
    <s v="Dough"/>
    <x v="15"/>
    <x v="3"/>
    <s v="Cairo"/>
    <x v="12"/>
  </r>
  <r>
    <s v="508"/>
    <s v="4"/>
    <s v="33"/>
    <s v="4081"/>
    <n v="1"/>
    <n v="10"/>
    <s v="4-508"/>
    <d v="2023-02-18T16:14:00"/>
    <x v="0"/>
    <x v="79"/>
    <s v="Clay"/>
    <s v="Dough"/>
    <x v="15"/>
    <x v="1"/>
    <s v="Alex"/>
    <x v="4"/>
  </r>
  <r>
    <s v="691"/>
    <s v="4"/>
    <s v="33"/>
    <s v="4081"/>
    <n v="1"/>
    <n v="10"/>
    <s v="4-691"/>
    <d v="2023-02-25T13:28:00"/>
    <x v="0"/>
    <x v="79"/>
    <s v="Clay"/>
    <s v="Dough"/>
    <x v="15"/>
    <x v="1"/>
    <s v="Alex"/>
    <x v="4"/>
  </r>
  <r>
    <s v="967"/>
    <s v="4"/>
    <s v="23"/>
    <s v="4081"/>
    <n v="1"/>
    <n v="10"/>
    <s v="4-967"/>
    <d v="2023-03-06T21:53:00"/>
    <x v="1"/>
    <x v="79"/>
    <s v="Clay"/>
    <s v="Dough"/>
    <x v="15"/>
    <x v="1"/>
    <s v="Alex"/>
    <x v="2"/>
  </r>
  <r>
    <s v="213"/>
    <s v="3"/>
    <s v="30"/>
    <s v="126"/>
    <n v="1"/>
    <n v="199.5"/>
    <s v="3-213"/>
    <d v="2023-02-04T18:55:00"/>
    <x v="0"/>
    <x v="80"/>
    <s v="Education &amp; Learning"/>
    <s v="Art &amp; Craft"/>
    <x v="31"/>
    <x v="0"/>
    <s v="Alex"/>
    <x v="0"/>
  </r>
  <r>
    <s v="176"/>
    <s v="5"/>
    <s v="34"/>
    <s v="1165"/>
    <n v="1"/>
    <n v="25"/>
    <s v="5-176"/>
    <d v="2023-02-08T18:48:00"/>
    <x v="0"/>
    <x v="81"/>
    <s v="Vehicle - Parking &amp; Robots"/>
    <s v="Car"/>
    <x v="20"/>
    <x v="4"/>
    <s v="Delta"/>
    <x v="17"/>
  </r>
  <r>
    <s v="243"/>
    <s v="4"/>
    <s v="2"/>
    <s v="1165"/>
    <n v="1"/>
    <n v="25"/>
    <s v="4-243"/>
    <d v="2023-02-09T10:44:00"/>
    <x v="0"/>
    <x v="81"/>
    <s v="Vehicle - Parking &amp; Robots"/>
    <s v="Car"/>
    <x v="20"/>
    <x v="1"/>
    <s v="Alex"/>
    <x v="1"/>
  </r>
  <r>
    <s v="537"/>
    <s v="3"/>
    <s v="27"/>
    <s v="1165"/>
    <n v="1"/>
    <n v="25"/>
    <s v="3-537"/>
    <d v="2023-02-11T13:32:00"/>
    <x v="0"/>
    <x v="81"/>
    <s v="Vehicle - Parking &amp; Robots"/>
    <s v="Car"/>
    <x v="20"/>
    <x v="0"/>
    <s v="Alex"/>
    <x v="10"/>
  </r>
  <r>
    <s v="720"/>
    <s v="4"/>
    <s v="2"/>
    <s v="1165"/>
    <n v="1"/>
    <n v="25"/>
    <s v="4-720"/>
    <d v="2023-02-25T20:41:00"/>
    <x v="0"/>
    <x v="81"/>
    <s v="Vehicle - Parking &amp; Robots"/>
    <s v="Car"/>
    <x v="20"/>
    <x v="1"/>
    <s v="Alex"/>
    <x v="1"/>
  </r>
  <r>
    <s v="1317"/>
    <s v="4"/>
    <s v="23"/>
    <s v="1165"/>
    <n v="1"/>
    <n v="25"/>
    <s v="4-1317"/>
    <d v="2023-03-17T17:14:00"/>
    <x v="1"/>
    <x v="81"/>
    <s v="Vehicle - Parking &amp; Robots"/>
    <s v="Car"/>
    <x v="20"/>
    <x v="1"/>
    <s v="Alex"/>
    <x v="2"/>
  </r>
  <r>
    <s v="1458"/>
    <s v="4"/>
    <s v="23"/>
    <s v="1165"/>
    <n v="1"/>
    <n v="25"/>
    <s v="4-1458"/>
    <d v="2023-03-20T19:58:00"/>
    <x v="1"/>
    <x v="81"/>
    <s v="Vehicle - Parking &amp; Robots"/>
    <s v="Car"/>
    <x v="20"/>
    <x v="1"/>
    <s v="Alex"/>
    <x v="2"/>
  </r>
  <r>
    <s v="178"/>
    <s v="3"/>
    <s v="30"/>
    <s v="4214"/>
    <n v="1"/>
    <n v="5"/>
    <s v="3-178"/>
    <d v="2023-02-04T13:37:00"/>
    <x v="0"/>
    <x v="82"/>
    <s v="F&amp;B"/>
    <s v="Food"/>
    <x v="32"/>
    <x v="0"/>
    <s v="Alex"/>
    <x v="0"/>
  </r>
  <r>
    <s v="231"/>
    <s v="3"/>
    <s v="30"/>
    <s v="4214"/>
    <n v="1"/>
    <n v="5"/>
    <s v="3-231"/>
    <d v="2023-02-05T10:12:00"/>
    <x v="0"/>
    <x v="82"/>
    <s v="F&amp;B"/>
    <s v="Food"/>
    <x v="32"/>
    <x v="0"/>
    <s v="Alex"/>
    <x v="0"/>
  </r>
  <r>
    <s v="179"/>
    <s v="1"/>
    <s v="14"/>
    <s v="3461"/>
    <n v="1"/>
    <n v="299.5"/>
    <s v="1-179"/>
    <d v="2023-02-03T20:10:00"/>
    <x v="0"/>
    <x v="83"/>
    <s v="Surprise"/>
    <s v="Ball"/>
    <x v="5"/>
    <x v="2"/>
    <s v="Cairo"/>
    <x v="8"/>
  </r>
  <r>
    <s v="886"/>
    <s v="4"/>
    <s v="23"/>
    <s v="3461"/>
    <n v="1"/>
    <n v="299.5"/>
    <s v="4-886"/>
    <d v="2023-03-03T18:41:00"/>
    <x v="1"/>
    <x v="83"/>
    <s v="Surprise"/>
    <s v="Ball"/>
    <x v="5"/>
    <x v="1"/>
    <s v="Alex"/>
    <x v="2"/>
  </r>
  <r>
    <s v="1005"/>
    <s v="4"/>
    <s v="33"/>
    <s v="3461"/>
    <n v="1"/>
    <n v="299.5"/>
    <s v="4-1005"/>
    <d v="2023-03-08T17:54:00"/>
    <x v="1"/>
    <x v="83"/>
    <s v="Surprise"/>
    <s v="Ball"/>
    <x v="5"/>
    <x v="1"/>
    <s v="Alex"/>
    <x v="4"/>
  </r>
  <r>
    <s v="181"/>
    <s v="2"/>
    <s v="22"/>
    <s v="1169"/>
    <n v="1"/>
    <n v="25"/>
    <s v="2-181"/>
    <d v="2023-02-06T21:46:00"/>
    <x v="0"/>
    <x v="84"/>
    <s v="Vehicle - Parking &amp; Robots"/>
    <s v="Car"/>
    <x v="20"/>
    <x v="3"/>
    <s v="Cairo"/>
    <x v="19"/>
  </r>
  <r>
    <s v="194"/>
    <s v="1"/>
    <s v="10"/>
    <s v="1169"/>
    <n v="2"/>
    <n v="50"/>
    <s v="1-194"/>
    <d v="2023-02-03T20:52:00"/>
    <x v="0"/>
    <x v="84"/>
    <s v="Vehicle - Parking &amp; Robots"/>
    <s v="Car"/>
    <x v="20"/>
    <x v="2"/>
    <s v="Cairo"/>
    <x v="7"/>
  </r>
  <r>
    <s v="203"/>
    <s v="1"/>
    <s v="14"/>
    <s v="1169"/>
    <n v="1"/>
    <n v="25"/>
    <s v="1-203"/>
    <d v="2023-02-03T21:30:00"/>
    <x v="0"/>
    <x v="84"/>
    <s v="Vehicle - Parking &amp; Robots"/>
    <s v="Car"/>
    <x v="20"/>
    <x v="2"/>
    <s v="Cairo"/>
    <x v="8"/>
  </r>
  <r>
    <s v="243"/>
    <s v="4"/>
    <s v="2"/>
    <s v="1169"/>
    <n v="1"/>
    <n v="25"/>
    <s v="4-243"/>
    <d v="2023-02-09T10:44:00"/>
    <x v="0"/>
    <x v="84"/>
    <s v="Vehicle - Parking &amp; Robots"/>
    <s v="Car"/>
    <x v="20"/>
    <x v="1"/>
    <s v="Alex"/>
    <x v="1"/>
  </r>
  <r>
    <s v="248"/>
    <s v="1"/>
    <s v="3"/>
    <s v="1169"/>
    <n v="1"/>
    <n v="25"/>
    <s v="1-248"/>
    <d v="2023-02-04T18:42:00"/>
    <x v="0"/>
    <x v="84"/>
    <s v="Vehicle - Parking &amp; Robots"/>
    <s v="Car"/>
    <x v="20"/>
    <x v="2"/>
    <s v="Cairo"/>
    <x v="14"/>
  </r>
  <r>
    <s v="312"/>
    <s v="1"/>
    <s v="11"/>
    <s v="1169"/>
    <n v="1"/>
    <n v="25"/>
    <s v="1-312"/>
    <d v="2023-02-06T14:11:00"/>
    <x v="0"/>
    <x v="84"/>
    <s v="Vehicle - Parking &amp; Robots"/>
    <s v="Car"/>
    <x v="20"/>
    <x v="2"/>
    <s v="Cairo"/>
    <x v="15"/>
  </r>
  <r>
    <s v="317"/>
    <s v="3"/>
    <s v="30"/>
    <s v="1169"/>
    <n v="1"/>
    <n v="25"/>
    <s v="3-317"/>
    <d v="2023-02-07T16:33:00"/>
    <x v="0"/>
    <x v="84"/>
    <s v="Vehicle - Parking &amp; Robots"/>
    <s v="Car"/>
    <x v="20"/>
    <x v="0"/>
    <s v="Alex"/>
    <x v="0"/>
  </r>
  <r>
    <s v="347"/>
    <s v="3"/>
    <s v="4"/>
    <s v="1169"/>
    <n v="1"/>
    <n v="25"/>
    <s v="3-347"/>
    <d v="2023-02-08T11:12:00"/>
    <x v="0"/>
    <x v="84"/>
    <s v="Vehicle - Parking &amp; Robots"/>
    <s v="Car"/>
    <x v="20"/>
    <x v="0"/>
    <s v="Alex"/>
    <x v="3"/>
  </r>
  <r>
    <s v="728"/>
    <s v="4"/>
    <s v="2"/>
    <s v="1169"/>
    <n v="1"/>
    <n v="25"/>
    <s v="4-728"/>
    <d v="2023-02-25T21:56:00"/>
    <x v="0"/>
    <x v="84"/>
    <s v="Vehicle - Parking &amp; Robots"/>
    <s v="Car"/>
    <x v="20"/>
    <x v="1"/>
    <s v="Alex"/>
    <x v="1"/>
  </r>
  <r>
    <s v="931"/>
    <s v="4"/>
    <s v="2"/>
    <s v="1169"/>
    <n v="1"/>
    <n v="25"/>
    <s v="4-931"/>
    <d v="2023-03-05T12:46:00"/>
    <x v="1"/>
    <x v="84"/>
    <s v="Vehicle - Parking &amp; Robots"/>
    <s v="Car"/>
    <x v="20"/>
    <x v="1"/>
    <s v="Alex"/>
    <x v="1"/>
  </r>
  <r>
    <s v="1156"/>
    <s v="4"/>
    <s v="2"/>
    <s v="1169"/>
    <n v="1"/>
    <n v="25"/>
    <s v="4-1156"/>
    <d v="2023-03-12T17:44:00"/>
    <x v="1"/>
    <x v="84"/>
    <s v="Vehicle - Parking &amp; Robots"/>
    <s v="Car"/>
    <x v="20"/>
    <x v="1"/>
    <s v="Alex"/>
    <x v="1"/>
  </r>
  <r>
    <s v="1484"/>
    <s v="4"/>
    <s v="2"/>
    <s v="1169"/>
    <n v="1"/>
    <n v="25"/>
    <s v="4-1484"/>
    <d v="2023-03-21T17:12:00"/>
    <x v="1"/>
    <x v="84"/>
    <s v="Vehicle - Parking &amp; Robots"/>
    <s v="Car"/>
    <x v="20"/>
    <x v="1"/>
    <s v="Alex"/>
    <x v="1"/>
  </r>
  <r>
    <s v="181"/>
    <s v="2"/>
    <s v="22"/>
    <s v="3300"/>
    <n v="1"/>
    <n v="137.5"/>
    <s v="2-181"/>
    <d v="2023-02-06T21:46:00"/>
    <x v="0"/>
    <x v="85"/>
    <s v="Games"/>
    <s v="Board Game"/>
    <x v="11"/>
    <x v="3"/>
    <s v="Cairo"/>
    <x v="19"/>
  </r>
  <r>
    <s v="303"/>
    <s v="1"/>
    <s v="5"/>
    <s v="3300"/>
    <n v="1"/>
    <n v="137.5"/>
    <s v="1-303"/>
    <d v="2023-02-05T22:55:00"/>
    <x v="0"/>
    <x v="85"/>
    <s v="Games"/>
    <s v="Board Game"/>
    <x v="11"/>
    <x v="2"/>
    <s v="Cairo"/>
    <x v="5"/>
  </r>
  <r>
    <s v="429"/>
    <s v="3"/>
    <s v="7"/>
    <s v="3300"/>
    <n v="1"/>
    <n v="137.5"/>
    <s v="3-429"/>
    <d v="2023-02-10T12:10:00"/>
    <x v="0"/>
    <x v="85"/>
    <s v="Games"/>
    <s v="Board Game"/>
    <x v="11"/>
    <x v="0"/>
    <s v="Alex"/>
    <x v="13"/>
  </r>
  <r>
    <s v="1195"/>
    <s v="4"/>
    <s v="23"/>
    <s v="3300"/>
    <n v="1"/>
    <n v="137.5"/>
    <s v="4-1195"/>
    <d v="2023-03-13T19:38:00"/>
    <x v="1"/>
    <x v="85"/>
    <s v="Games"/>
    <s v="Board Game"/>
    <x v="11"/>
    <x v="1"/>
    <s v="Alex"/>
    <x v="2"/>
  </r>
  <r>
    <s v="181"/>
    <s v="3"/>
    <s v="27"/>
    <s v="4212"/>
    <n v="1"/>
    <n v="5"/>
    <s v="3-181"/>
    <d v="2023-02-04T13:55:00"/>
    <x v="0"/>
    <x v="86"/>
    <s v="F&amp;B"/>
    <s v="Food"/>
    <x v="18"/>
    <x v="0"/>
    <s v="Alex"/>
    <x v="10"/>
  </r>
  <r>
    <s v="436"/>
    <s v="3"/>
    <s v="27"/>
    <s v="4212"/>
    <n v="1"/>
    <n v="5"/>
    <s v="3-436"/>
    <d v="2023-02-10T13:17:00"/>
    <x v="0"/>
    <x v="86"/>
    <s v="F&amp;B"/>
    <s v="Food"/>
    <x v="18"/>
    <x v="0"/>
    <s v="Alex"/>
    <x v="10"/>
  </r>
  <r>
    <s v="1547"/>
    <s v="3"/>
    <s v="30"/>
    <s v="4212"/>
    <n v="1"/>
    <n v="5"/>
    <s v="3-1547"/>
    <d v="2023-02-14T14:18:00"/>
    <x v="0"/>
    <x v="86"/>
    <s v="F&amp;B"/>
    <s v="Food"/>
    <x v="18"/>
    <x v="0"/>
    <s v="Alex"/>
    <x v="0"/>
  </r>
  <r>
    <s v="188"/>
    <s v="3"/>
    <s v="30"/>
    <s v="676"/>
    <n v="1"/>
    <n v="212.5"/>
    <s v="3-188"/>
    <d v="2023-02-04T14:28:00"/>
    <x v="0"/>
    <x v="87"/>
    <s v="Education &amp; Learning"/>
    <s v="Art &amp; Craft"/>
    <x v="3"/>
    <x v="0"/>
    <s v="Alex"/>
    <x v="0"/>
  </r>
  <r>
    <s v="394"/>
    <s v="3"/>
    <s v="27"/>
    <s v="676"/>
    <n v="1"/>
    <n v="212.5"/>
    <s v="3-394"/>
    <d v="2023-02-09T16:19:00"/>
    <x v="0"/>
    <x v="87"/>
    <s v="Education &amp; Learning"/>
    <s v="Art &amp; Craft"/>
    <x v="3"/>
    <x v="0"/>
    <s v="Alex"/>
    <x v="10"/>
  </r>
  <r>
    <s v="188"/>
    <s v="3"/>
    <s v="30"/>
    <s v="3726"/>
    <n v="1"/>
    <n v="325"/>
    <s v="3-188"/>
    <d v="2023-02-04T14:28:00"/>
    <x v="0"/>
    <x v="88"/>
    <s v="Action Figure"/>
    <s v="Figures"/>
    <x v="33"/>
    <x v="0"/>
    <s v="Alex"/>
    <x v="0"/>
  </r>
  <r>
    <s v="188"/>
    <s v="3"/>
    <s v="30"/>
    <s v="3721"/>
    <n v="1"/>
    <n v="497.5"/>
    <s v="3-188"/>
    <d v="2023-02-04T14:28:00"/>
    <x v="0"/>
    <x v="89"/>
    <s v="Action Figure"/>
    <s v="Figures"/>
    <x v="33"/>
    <x v="0"/>
    <s v="Alex"/>
    <x v="0"/>
  </r>
  <r>
    <s v="189"/>
    <s v="4"/>
    <s v="33"/>
    <s v="2160"/>
    <n v="1"/>
    <n v="30"/>
    <s v="4-189"/>
    <d v="2023-02-06T20:38:00"/>
    <x v="0"/>
    <x v="90"/>
    <s v="Games"/>
    <s v="Board Game"/>
    <x v="34"/>
    <x v="1"/>
    <s v="Alex"/>
    <x v="4"/>
  </r>
  <r>
    <s v="190"/>
    <s v="5"/>
    <s v="2"/>
    <s v="2160"/>
    <n v="1"/>
    <n v="30"/>
    <s v="5-190"/>
    <d v="2023-02-09T15:45:00"/>
    <x v="0"/>
    <x v="90"/>
    <s v="Games"/>
    <s v="Board Game"/>
    <x v="34"/>
    <x v="4"/>
    <s v="Delta"/>
    <x v="1"/>
  </r>
  <r>
    <s v="191"/>
    <s v="3"/>
    <s v="30"/>
    <s v="3713"/>
    <n v="1"/>
    <n v="425"/>
    <s v="3-191"/>
    <d v="2023-02-04T14:57:00"/>
    <x v="0"/>
    <x v="91"/>
    <s v="Dolls &amp; Accessories"/>
    <s v="Doll"/>
    <x v="13"/>
    <x v="0"/>
    <s v="Alex"/>
    <x v="0"/>
  </r>
  <r>
    <s v="1295"/>
    <s v="2"/>
    <s v="25"/>
    <s v="183"/>
    <n v="1"/>
    <n v="137.5"/>
    <s v="2-1295"/>
    <d v="2023-02-15T20:33:00"/>
    <x v="0"/>
    <x v="92"/>
    <s v="Education &amp; Learning"/>
    <s v="Puzzle"/>
    <x v="8"/>
    <x v="3"/>
    <s v="Cairo"/>
    <x v="11"/>
  </r>
  <r>
    <s v="192"/>
    <s v="3"/>
    <s v="27"/>
    <s v="632"/>
    <n v="1"/>
    <n v="325"/>
    <s v="3-192"/>
    <d v="2023-02-04T15:17:00"/>
    <x v="0"/>
    <x v="93"/>
    <s v="Guns"/>
    <s v="Gun"/>
    <x v="9"/>
    <x v="0"/>
    <s v="Alex"/>
    <x v="10"/>
  </r>
  <r>
    <s v="195"/>
    <s v="3"/>
    <s v="30"/>
    <s v="2858"/>
    <n v="1"/>
    <n v="162.5"/>
    <s v="3-195"/>
    <d v="2023-02-04T16:11:00"/>
    <x v="0"/>
    <x v="94"/>
    <s v="Education &amp; Learning"/>
    <s v="Art &amp; Craft"/>
    <x v="35"/>
    <x v="0"/>
    <s v="Alex"/>
    <x v="0"/>
  </r>
  <r>
    <s v="195"/>
    <s v="3"/>
    <s v="30"/>
    <s v="2863"/>
    <n v="1"/>
    <n v="275"/>
    <s v="3-195"/>
    <d v="2023-02-04T16:11:00"/>
    <x v="0"/>
    <x v="95"/>
    <s v="Plush &amp; Soft Toys"/>
    <s v="Non Battery"/>
    <x v="22"/>
    <x v="0"/>
    <s v="Alex"/>
    <x v="0"/>
  </r>
  <r>
    <s v="240"/>
    <s v="3"/>
    <s v="30"/>
    <s v="2863"/>
    <n v="1"/>
    <n v="275"/>
    <s v="3-240"/>
    <d v="2023-02-05T15:59:00"/>
    <x v="0"/>
    <x v="95"/>
    <s v="Plush &amp; Soft Toys"/>
    <s v="Non Battery"/>
    <x v="22"/>
    <x v="0"/>
    <s v="Alex"/>
    <x v="0"/>
  </r>
  <r>
    <s v="1558"/>
    <s v="3"/>
    <s v="30"/>
    <s v="2863"/>
    <n v="1"/>
    <n v="275"/>
    <s v="3-1558"/>
    <d v="2023-02-14T16:42:00"/>
    <x v="0"/>
    <x v="95"/>
    <s v="Plush &amp; Soft Toys"/>
    <s v="Non Battery"/>
    <x v="22"/>
    <x v="0"/>
    <s v="Alex"/>
    <x v="0"/>
  </r>
  <r>
    <s v="195"/>
    <s v="5"/>
    <s v="34"/>
    <s v="628"/>
    <n v="1"/>
    <n v="137.5"/>
    <s v="5-195"/>
    <d v="2023-02-09T16:43:00"/>
    <x v="0"/>
    <x v="96"/>
    <s v="Guns"/>
    <s v="Gun"/>
    <x v="9"/>
    <x v="4"/>
    <s v="Delta"/>
    <x v="17"/>
  </r>
  <r>
    <s v="706"/>
    <s v="4"/>
    <s v="33"/>
    <s v="628"/>
    <n v="1"/>
    <n v="137.5"/>
    <s v="4-706"/>
    <d v="2023-02-25T17:55:00"/>
    <x v="0"/>
    <x v="96"/>
    <s v="Guns"/>
    <s v="Gun"/>
    <x v="9"/>
    <x v="1"/>
    <s v="Alex"/>
    <x v="4"/>
  </r>
  <r>
    <s v="195"/>
    <s v="5"/>
    <s v="34"/>
    <s v="3971"/>
    <n v="1"/>
    <n v="50"/>
    <s v="5-195"/>
    <d v="2023-02-09T16:43:00"/>
    <x v="0"/>
    <x v="97"/>
    <s v="Clay"/>
    <s v="Dough"/>
    <x v="15"/>
    <x v="4"/>
    <s v="Delta"/>
    <x v="17"/>
  </r>
  <r>
    <s v="196"/>
    <s v="3"/>
    <s v="30"/>
    <s v="3264"/>
    <n v="1"/>
    <n v="225"/>
    <s v="3-196"/>
    <d v="2023-02-04T16:19:00"/>
    <x v="0"/>
    <x v="98"/>
    <s v="Games"/>
    <s v="Board Game"/>
    <x v="11"/>
    <x v="0"/>
    <s v="Alex"/>
    <x v="0"/>
  </r>
  <r>
    <s v="197"/>
    <s v="5"/>
    <s v="34"/>
    <s v="3224"/>
    <n v="1"/>
    <n v="34.5"/>
    <s v="5-197"/>
    <d v="2023-02-09T17:35:00"/>
    <x v="0"/>
    <x v="99"/>
    <s v="Games"/>
    <s v="Board Game"/>
    <x v="11"/>
    <x v="4"/>
    <s v="Delta"/>
    <x v="17"/>
  </r>
  <r>
    <s v="529"/>
    <s v="3"/>
    <s v="27"/>
    <s v="3224"/>
    <n v="1"/>
    <n v="34.5"/>
    <s v="3-529"/>
    <d v="2023-02-11T10:24:00"/>
    <x v="0"/>
    <x v="99"/>
    <s v="Games"/>
    <s v="Board Game"/>
    <x v="11"/>
    <x v="0"/>
    <s v="Alex"/>
    <x v="10"/>
  </r>
  <r>
    <s v="822"/>
    <s v="4"/>
    <s v="2"/>
    <s v="3224"/>
    <n v="1"/>
    <n v="34.5"/>
    <s v="4-822"/>
    <d v="2023-03-01T18:32:00"/>
    <x v="1"/>
    <x v="99"/>
    <s v="Games"/>
    <s v="Board Game"/>
    <x v="11"/>
    <x v="1"/>
    <s v="Alex"/>
    <x v="1"/>
  </r>
  <r>
    <s v="1473"/>
    <s v="3"/>
    <s v="27"/>
    <s v="3224"/>
    <n v="1"/>
    <n v="34.5"/>
    <s v="3-1473"/>
    <d v="2023-02-11T17:17:00"/>
    <x v="0"/>
    <x v="99"/>
    <s v="Games"/>
    <s v="Board Game"/>
    <x v="11"/>
    <x v="0"/>
    <s v="Alex"/>
    <x v="10"/>
  </r>
  <r>
    <s v="200"/>
    <s v="5"/>
    <s v="34"/>
    <s v="2166"/>
    <n v="1"/>
    <n v="100"/>
    <s v="5-200"/>
    <d v="2023-02-09T18:31:00"/>
    <x v="0"/>
    <x v="100"/>
    <s v="Games"/>
    <s v="Board Game"/>
    <x v="34"/>
    <x v="4"/>
    <s v="Delta"/>
    <x v="17"/>
  </r>
  <r>
    <s v="269"/>
    <s v="4"/>
    <s v="33"/>
    <s v="2166"/>
    <n v="1"/>
    <n v="100"/>
    <s v="4-269"/>
    <d v="2023-02-09T18:51:00"/>
    <x v="0"/>
    <x v="100"/>
    <s v="Games"/>
    <s v="Board Game"/>
    <x v="34"/>
    <x v="1"/>
    <s v="Alex"/>
    <x v="4"/>
  </r>
  <r>
    <s v="204"/>
    <s v="3"/>
    <s v="30"/>
    <s v="608"/>
    <n v="1"/>
    <n v="325"/>
    <s v="3-204"/>
    <d v="2023-02-04T17:10:00"/>
    <x v="0"/>
    <x v="101"/>
    <s v="Guns"/>
    <s v="Gun"/>
    <x v="9"/>
    <x v="0"/>
    <s v="Alex"/>
    <x v="0"/>
  </r>
  <r>
    <s v="204"/>
    <s v="3"/>
    <s v="30"/>
    <s v="4203"/>
    <n v="1"/>
    <n v="2.5"/>
    <s v="3-204"/>
    <d v="2023-02-04T17:10:00"/>
    <x v="0"/>
    <x v="102"/>
    <s v="F&amp;B"/>
    <s v="Food"/>
    <x v="29"/>
    <x v="0"/>
    <s v="Alex"/>
    <x v="0"/>
  </r>
  <r>
    <s v="207"/>
    <s v="3"/>
    <s v="30"/>
    <s v="4091"/>
    <n v="1"/>
    <n v="25"/>
    <s v="3-207"/>
    <d v="2023-02-04T17:53:00"/>
    <x v="0"/>
    <x v="103"/>
    <s v="Clay"/>
    <s v="Dough"/>
    <x v="15"/>
    <x v="0"/>
    <s v="Alex"/>
    <x v="0"/>
  </r>
  <r>
    <s v="212"/>
    <s v="1"/>
    <s v="9"/>
    <s v="4091"/>
    <n v="1"/>
    <n v="25"/>
    <s v="1-212"/>
    <d v="2023-02-03T22:12:00"/>
    <x v="0"/>
    <x v="103"/>
    <s v="Clay"/>
    <s v="Dough"/>
    <x v="15"/>
    <x v="2"/>
    <s v="Cairo"/>
    <x v="6"/>
  </r>
  <r>
    <s v="333"/>
    <s v="4"/>
    <s v="33"/>
    <s v="4091"/>
    <n v="1"/>
    <n v="25"/>
    <s v="4-333"/>
    <d v="2023-02-10T22:39:00"/>
    <x v="0"/>
    <x v="103"/>
    <s v="Clay"/>
    <s v="Dough"/>
    <x v="15"/>
    <x v="1"/>
    <s v="Alex"/>
    <x v="4"/>
  </r>
  <r>
    <s v="387"/>
    <s v="4"/>
    <s v="33"/>
    <s v="4091"/>
    <n v="1"/>
    <n v="25"/>
    <s v="4-387"/>
    <d v="2023-02-14T15:42:00"/>
    <x v="0"/>
    <x v="103"/>
    <s v="Clay"/>
    <s v="Dough"/>
    <x v="15"/>
    <x v="1"/>
    <s v="Alex"/>
    <x v="4"/>
  </r>
  <r>
    <s v="412"/>
    <s v="4"/>
    <s v="2"/>
    <s v="4091"/>
    <n v="1"/>
    <n v="25"/>
    <s v="4-412"/>
    <d v="2023-02-15T18:19:00"/>
    <x v="0"/>
    <x v="103"/>
    <s v="Clay"/>
    <s v="Dough"/>
    <x v="15"/>
    <x v="1"/>
    <s v="Alex"/>
    <x v="1"/>
  </r>
  <r>
    <s v="540"/>
    <s v="4"/>
    <s v="23"/>
    <s v="4091"/>
    <n v="1"/>
    <n v="25"/>
    <s v="4-540"/>
    <d v="2023-02-19T20:30:00"/>
    <x v="0"/>
    <x v="103"/>
    <s v="Clay"/>
    <s v="Dough"/>
    <x v="15"/>
    <x v="1"/>
    <s v="Alex"/>
    <x v="2"/>
  </r>
  <r>
    <s v="545"/>
    <s v="3"/>
    <s v="27"/>
    <s v="4091"/>
    <n v="1"/>
    <n v="25"/>
    <s v="3-545"/>
    <d v="2023-02-11T15:14:00"/>
    <x v="0"/>
    <x v="103"/>
    <s v="Clay"/>
    <s v="Dough"/>
    <x v="15"/>
    <x v="0"/>
    <s v="Alex"/>
    <x v="10"/>
  </r>
  <r>
    <s v="553"/>
    <s v="4"/>
    <s v="33"/>
    <s v="4091"/>
    <n v="1"/>
    <n v="25"/>
    <s v="4-553"/>
    <d v="2023-02-20T16:21:00"/>
    <x v="0"/>
    <x v="103"/>
    <s v="Clay"/>
    <s v="Dough"/>
    <x v="15"/>
    <x v="1"/>
    <s v="Alex"/>
    <x v="4"/>
  </r>
  <r>
    <s v="698"/>
    <s v="4"/>
    <s v="33"/>
    <s v="4091"/>
    <n v="2"/>
    <n v="50"/>
    <s v="4-698"/>
    <d v="2023-02-25T14:46:00"/>
    <x v="0"/>
    <x v="103"/>
    <s v="Clay"/>
    <s v="Dough"/>
    <x v="15"/>
    <x v="1"/>
    <s v="Alex"/>
    <x v="4"/>
  </r>
  <r>
    <s v="724"/>
    <s v="4"/>
    <s v="7"/>
    <s v="4091"/>
    <n v="1"/>
    <n v="25"/>
    <s v="4-724"/>
    <d v="2023-02-25T21:05:00"/>
    <x v="0"/>
    <x v="103"/>
    <s v="Clay"/>
    <s v="Dough"/>
    <x v="15"/>
    <x v="1"/>
    <s v="Alex"/>
    <x v="13"/>
  </r>
  <r>
    <s v="739"/>
    <s v="4"/>
    <s v="23"/>
    <s v="4091"/>
    <n v="3"/>
    <n v="75"/>
    <s v="4-739"/>
    <d v="2023-02-26T16:32:00"/>
    <x v="0"/>
    <x v="103"/>
    <s v="Clay"/>
    <s v="Dough"/>
    <x v="15"/>
    <x v="1"/>
    <s v="Alex"/>
    <x v="2"/>
  </r>
  <r>
    <s v="767"/>
    <s v="4"/>
    <s v="23"/>
    <s v="4091"/>
    <n v="1"/>
    <n v="25"/>
    <s v="4-767"/>
    <d v="2023-02-27T14:20:00"/>
    <x v="0"/>
    <x v="103"/>
    <s v="Clay"/>
    <s v="Dough"/>
    <x v="15"/>
    <x v="1"/>
    <s v="Alex"/>
    <x v="2"/>
  </r>
  <r>
    <s v="1302"/>
    <s v="4"/>
    <s v="23"/>
    <s v="4091"/>
    <n v="1"/>
    <n v="25"/>
    <s v="4-1302"/>
    <d v="2023-03-17T12:53:00"/>
    <x v="1"/>
    <x v="103"/>
    <s v="Clay"/>
    <s v="Dough"/>
    <x v="15"/>
    <x v="1"/>
    <s v="Alex"/>
    <x v="2"/>
  </r>
  <r>
    <s v="1402"/>
    <s v="4"/>
    <s v="2"/>
    <s v="4091"/>
    <n v="3"/>
    <n v="75"/>
    <s v="4-1402"/>
    <d v="2023-03-19T12:14:00"/>
    <x v="1"/>
    <x v="103"/>
    <s v="Clay"/>
    <s v="Dough"/>
    <x v="15"/>
    <x v="1"/>
    <s v="Alex"/>
    <x v="1"/>
  </r>
  <r>
    <s v="1470"/>
    <s v="4"/>
    <s v="33"/>
    <s v="4091"/>
    <n v="1"/>
    <n v="25"/>
    <s v="4-1470"/>
    <d v="2023-03-21T12:34:00"/>
    <x v="1"/>
    <x v="103"/>
    <s v="Clay"/>
    <s v="Dough"/>
    <x v="15"/>
    <x v="1"/>
    <s v="Alex"/>
    <x v="4"/>
  </r>
  <r>
    <s v="1475"/>
    <s v="4"/>
    <s v="33"/>
    <s v="4091"/>
    <n v="1"/>
    <n v="25"/>
    <s v="4-1475"/>
    <d v="2023-03-21T15:43:00"/>
    <x v="1"/>
    <x v="103"/>
    <s v="Clay"/>
    <s v="Dough"/>
    <x v="15"/>
    <x v="1"/>
    <s v="Alex"/>
    <x v="4"/>
  </r>
  <r>
    <s v="1500"/>
    <s v="3"/>
    <s v="30"/>
    <s v="4091"/>
    <n v="10"/>
    <n v="250"/>
    <s v="3-1500"/>
    <d v="2023-02-12T16:37:00"/>
    <x v="0"/>
    <x v="103"/>
    <s v="Clay"/>
    <s v="Dough"/>
    <x v="15"/>
    <x v="0"/>
    <s v="Alex"/>
    <x v="0"/>
  </r>
  <r>
    <s v="1510"/>
    <s v="3"/>
    <s v="4"/>
    <s v="4091"/>
    <n v="1"/>
    <n v="25"/>
    <s v="3-1510"/>
    <d v="2023-02-12T18:52:00"/>
    <x v="0"/>
    <x v="103"/>
    <s v="Clay"/>
    <s v="Dough"/>
    <x v="15"/>
    <x v="0"/>
    <s v="Alex"/>
    <x v="3"/>
  </r>
  <r>
    <s v="1555"/>
    <s v="4"/>
    <s v="33"/>
    <s v="4091"/>
    <n v="1"/>
    <n v="25"/>
    <s v="4-1555"/>
    <d v="2023-03-23T22:06:00"/>
    <x v="1"/>
    <x v="103"/>
    <s v="Clay"/>
    <s v="Dough"/>
    <x v="15"/>
    <x v="1"/>
    <s v="Alex"/>
    <x v="4"/>
  </r>
  <r>
    <s v="210"/>
    <s v="1"/>
    <s v="9"/>
    <s v="1172"/>
    <n v="1"/>
    <n v="150"/>
    <s v="1-210"/>
    <d v="2023-02-03T22:06:00"/>
    <x v="0"/>
    <x v="104"/>
    <s v="Music"/>
    <s v="Mic"/>
    <x v="5"/>
    <x v="2"/>
    <s v="Cairo"/>
    <x v="6"/>
  </r>
  <r>
    <s v="275"/>
    <s v="1"/>
    <s v="9"/>
    <s v="1172"/>
    <n v="1"/>
    <n v="150"/>
    <s v="1-275"/>
    <d v="2023-02-05T13:37:00"/>
    <x v="0"/>
    <x v="104"/>
    <s v="Music"/>
    <s v="Mic"/>
    <x v="5"/>
    <x v="2"/>
    <s v="Cairo"/>
    <x v="6"/>
  </r>
  <r>
    <s v="323"/>
    <s v="1"/>
    <s v="5"/>
    <s v="1172"/>
    <n v="1"/>
    <n v="150"/>
    <s v="1-323"/>
    <d v="2023-02-06T16:52:00"/>
    <x v="0"/>
    <x v="104"/>
    <s v="Music"/>
    <s v="Mic"/>
    <x v="5"/>
    <x v="2"/>
    <s v="Cairo"/>
    <x v="5"/>
  </r>
  <r>
    <s v="479"/>
    <s v="3"/>
    <s v="4"/>
    <s v="1172"/>
    <n v="1"/>
    <n v="150"/>
    <s v="3-479"/>
    <d v="2023-02-10T17:24:00"/>
    <x v="0"/>
    <x v="104"/>
    <s v="Music"/>
    <s v="Mic"/>
    <x v="5"/>
    <x v="0"/>
    <s v="Alex"/>
    <x v="3"/>
  </r>
  <r>
    <s v="508"/>
    <s v="3"/>
    <s v="4"/>
    <s v="228"/>
    <n v="1"/>
    <n v="174.5"/>
    <s v="3-508"/>
    <d v="2023-02-10T20:00:00"/>
    <x v="0"/>
    <x v="105"/>
    <s v="Education &amp; Learning"/>
    <s v="Puzzle"/>
    <x v="8"/>
    <x v="0"/>
    <s v="Alex"/>
    <x v="3"/>
  </r>
  <r>
    <s v="215"/>
    <s v="1"/>
    <s v="2"/>
    <s v="3725"/>
    <n v="1"/>
    <n v="750"/>
    <s v="1-215"/>
    <d v="2023-02-04T10:08:00"/>
    <x v="0"/>
    <x v="106"/>
    <s v="Vehicle - Parking &amp; Robots"/>
    <s v="Car"/>
    <x v="33"/>
    <x v="2"/>
    <s v="Cairo"/>
    <x v="1"/>
  </r>
  <r>
    <s v="240"/>
    <s v="3"/>
    <s v="30"/>
    <s v="3725"/>
    <n v="1"/>
    <n v="750"/>
    <s v="3-240"/>
    <d v="2023-02-05T15:59:00"/>
    <x v="0"/>
    <x v="106"/>
    <s v="Vehicle - Parking &amp; Robots"/>
    <s v="Car"/>
    <x v="33"/>
    <x v="0"/>
    <s v="Alex"/>
    <x v="0"/>
  </r>
  <r>
    <s v="238"/>
    <s v="4"/>
    <s v="2"/>
    <s v="238"/>
    <n v="1"/>
    <n v="174.5"/>
    <s v="4-238"/>
    <d v="2023-02-08T19:04:00"/>
    <x v="0"/>
    <x v="107"/>
    <s v="Education &amp; Learning"/>
    <s v="Puzzle"/>
    <x v="8"/>
    <x v="1"/>
    <s v="Alex"/>
    <x v="1"/>
  </r>
  <r>
    <s v="219"/>
    <s v="3"/>
    <s v="30"/>
    <s v="3366"/>
    <n v="1"/>
    <n v="275"/>
    <s v="3-219"/>
    <d v="2023-02-04T20:46:00"/>
    <x v="0"/>
    <x v="108"/>
    <s v="Surprise"/>
    <s v="Ball"/>
    <x v="5"/>
    <x v="0"/>
    <s v="Alex"/>
    <x v="0"/>
  </r>
  <r>
    <s v="219"/>
    <s v="3"/>
    <s v="30"/>
    <s v="3419"/>
    <n v="1"/>
    <n v="287.5"/>
    <s v="3-219"/>
    <d v="2023-02-04T20:46:00"/>
    <x v="0"/>
    <x v="109"/>
    <s v="Surprise"/>
    <s v="Ball"/>
    <x v="5"/>
    <x v="0"/>
    <s v="Alex"/>
    <x v="0"/>
  </r>
  <r>
    <s v="522"/>
    <s v="3"/>
    <s v="30"/>
    <s v="3419"/>
    <n v="1"/>
    <n v="287.5"/>
    <s v="3-522"/>
    <d v="2023-02-10T22:02:00"/>
    <x v="0"/>
    <x v="109"/>
    <s v="Surprise"/>
    <s v="Ball"/>
    <x v="5"/>
    <x v="0"/>
    <s v="Alex"/>
    <x v="0"/>
  </r>
  <r>
    <s v="1128"/>
    <s v="4"/>
    <s v="33"/>
    <s v="3419"/>
    <n v="1"/>
    <n v="287.5"/>
    <s v="4-1128"/>
    <d v="2023-03-11T16:46:00"/>
    <x v="1"/>
    <x v="109"/>
    <s v="Surprise"/>
    <s v="Ball"/>
    <x v="5"/>
    <x v="1"/>
    <s v="Alex"/>
    <x v="4"/>
  </r>
  <r>
    <s v="1334"/>
    <s v="1"/>
    <s v="10"/>
    <s v="3419"/>
    <n v="1"/>
    <n v="287.5"/>
    <s v="1-1334"/>
    <d v="2023-02-07T14:13:00"/>
    <x v="0"/>
    <x v="109"/>
    <s v="Surprise"/>
    <s v="Ball"/>
    <x v="5"/>
    <x v="2"/>
    <s v="Cairo"/>
    <x v="7"/>
  </r>
  <r>
    <s v="219"/>
    <s v="3"/>
    <s v="30"/>
    <s v="3462"/>
    <n v="1"/>
    <n v="250"/>
    <s v="3-219"/>
    <d v="2023-02-04T20:46:00"/>
    <x v="0"/>
    <x v="110"/>
    <s v="Surprise"/>
    <s v="Box"/>
    <x v="5"/>
    <x v="0"/>
    <s v="Alex"/>
    <x v="0"/>
  </r>
  <r>
    <s v="1540"/>
    <s v="3"/>
    <s v="30"/>
    <s v="3462"/>
    <n v="1"/>
    <n v="250"/>
    <s v="3-1540"/>
    <d v="2023-02-13T21:21:00"/>
    <x v="0"/>
    <x v="110"/>
    <s v="Surprise"/>
    <s v="Box"/>
    <x v="5"/>
    <x v="0"/>
    <s v="Alex"/>
    <x v="0"/>
  </r>
  <r>
    <s v="396"/>
    <s v="3"/>
    <s v="27"/>
    <s v="243"/>
    <n v="1"/>
    <n v="174.5"/>
    <s v="3-396"/>
    <d v="2023-02-09T16:52:00"/>
    <x v="0"/>
    <x v="111"/>
    <s v="Education &amp; Learning"/>
    <s v="Puzzle"/>
    <x v="8"/>
    <x v="0"/>
    <s v="Alex"/>
    <x v="10"/>
  </r>
  <r>
    <s v="219"/>
    <s v="3"/>
    <s v="30"/>
    <s v="3609"/>
    <n v="1"/>
    <n v="325"/>
    <s v="3-219"/>
    <d v="2023-02-04T20:46:00"/>
    <x v="0"/>
    <x v="112"/>
    <s v="Plush &amp; Soft Toys"/>
    <s v="Non Battery"/>
    <x v="36"/>
    <x v="0"/>
    <s v="Alex"/>
    <x v="0"/>
  </r>
  <r>
    <s v="219"/>
    <s v="3"/>
    <s v="30"/>
    <s v="3611"/>
    <n v="1"/>
    <n v="325"/>
    <s v="3-219"/>
    <d v="2023-02-04T20:46:00"/>
    <x v="0"/>
    <x v="113"/>
    <s v="Plush &amp; Soft Toys"/>
    <s v="Non Battery"/>
    <x v="36"/>
    <x v="0"/>
    <s v="Alex"/>
    <x v="0"/>
  </r>
  <r>
    <s v="1363"/>
    <s v="1"/>
    <s v="14"/>
    <s v="245"/>
    <n v="1"/>
    <n v="174.5"/>
    <s v="1-1363"/>
    <d v="2023-02-07T20:21:00"/>
    <x v="0"/>
    <x v="114"/>
    <s v="Education &amp; Learning"/>
    <s v="Puzzle"/>
    <x v="8"/>
    <x v="2"/>
    <s v="Cairo"/>
    <x v="8"/>
  </r>
  <r>
    <s v="219"/>
    <s v="3"/>
    <s v="30"/>
    <s v="3639"/>
    <n v="1"/>
    <n v="699.5"/>
    <s v="3-219"/>
    <d v="2023-02-04T20:46:00"/>
    <x v="0"/>
    <x v="115"/>
    <s v="Dolls &amp; Accessories"/>
    <s v="Doll"/>
    <x v="36"/>
    <x v="0"/>
    <s v="Alex"/>
    <x v="0"/>
  </r>
  <r>
    <s v="222"/>
    <s v="5"/>
    <s v="2"/>
    <s v="3271"/>
    <n v="1"/>
    <n v="29.5"/>
    <s v="5-222"/>
    <d v="2023-02-10T15:59:00"/>
    <x v="0"/>
    <x v="116"/>
    <s v="Games"/>
    <s v="Card Game"/>
    <x v="11"/>
    <x v="4"/>
    <s v="Delta"/>
    <x v="1"/>
  </r>
  <r>
    <s v="283"/>
    <s v="4"/>
    <s v="33"/>
    <s v="3271"/>
    <n v="1"/>
    <n v="29.5"/>
    <s v="4-283"/>
    <d v="2023-02-09T22:13:00"/>
    <x v="0"/>
    <x v="116"/>
    <s v="Games"/>
    <s v="Card Game"/>
    <x v="11"/>
    <x v="1"/>
    <s v="Alex"/>
    <x v="4"/>
  </r>
  <r>
    <s v="467"/>
    <s v="4"/>
    <s v="23"/>
    <s v="3271"/>
    <n v="1"/>
    <n v="29.5"/>
    <s v="4-467"/>
    <d v="2023-02-17T16:32:00"/>
    <x v="0"/>
    <x v="116"/>
    <s v="Games"/>
    <s v="Card Game"/>
    <x v="11"/>
    <x v="1"/>
    <s v="Alex"/>
    <x v="2"/>
  </r>
  <r>
    <s v="1280"/>
    <s v="2"/>
    <s v="16"/>
    <s v="3271"/>
    <n v="1"/>
    <n v="29.5"/>
    <s v="2-1280"/>
    <d v="2023-02-15T15:55:00"/>
    <x v="0"/>
    <x v="116"/>
    <s v="Games"/>
    <s v="Card Game"/>
    <x v="11"/>
    <x v="3"/>
    <s v="Cairo"/>
    <x v="12"/>
  </r>
  <r>
    <s v="285"/>
    <s v="1"/>
    <s v="3"/>
    <s v="249"/>
    <n v="1"/>
    <n v="174.5"/>
    <s v="1-285"/>
    <d v="2023-02-05T17:01:00"/>
    <x v="0"/>
    <x v="117"/>
    <s v="Education &amp; Learning"/>
    <s v="Puzzle"/>
    <x v="8"/>
    <x v="2"/>
    <s v="Cairo"/>
    <x v="14"/>
  </r>
  <r>
    <s v="1251"/>
    <s v="4"/>
    <s v="2"/>
    <s v="249"/>
    <n v="1"/>
    <n v="174.5"/>
    <s v="4-1251"/>
    <d v="2023-03-15T20:04:00"/>
    <x v="1"/>
    <x v="117"/>
    <s v="Education &amp; Learning"/>
    <s v="Puzzle"/>
    <x v="8"/>
    <x v="1"/>
    <s v="Alex"/>
    <x v="1"/>
  </r>
  <r>
    <s v="226"/>
    <s v="1"/>
    <s v="9"/>
    <s v="3365"/>
    <n v="1"/>
    <n v="725"/>
    <s v="1-226"/>
    <d v="2023-02-04T13:58:00"/>
    <x v="0"/>
    <x v="118"/>
    <s v="Dolls &amp; Accessories"/>
    <s v="Fashion Doll"/>
    <x v="5"/>
    <x v="2"/>
    <s v="Cairo"/>
    <x v="6"/>
  </r>
  <r>
    <s v="411"/>
    <s v="4"/>
    <s v="33"/>
    <s v="275"/>
    <n v="1"/>
    <n v="75"/>
    <s v="4-411"/>
    <d v="2023-02-15T17:22:00"/>
    <x v="0"/>
    <x v="119"/>
    <s v="Games"/>
    <s v="Card Game"/>
    <x v="37"/>
    <x v="1"/>
    <s v="Alex"/>
    <x v="4"/>
  </r>
  <r>
    <s v="230"/>
    <s v="4"/>
    <s v="33"/>
    <s v="3245"/>
    <n v="1"/>
    <n v="175"/>
    <s v="4-230"/>
    <d v="2023-02-08T16:06:00"/>
    <x v="0"/>
    <x v="120"/>
    <s v="Games"/>
    <s v="Board Game"/>
    <x v="11"/>
    <x v="1"/>
    <s v="Alex"/>
    <x v="4"/>
  </r>
  <r>
    <s v="1522"/>
    <s v="3"/>
    <s v="4"/>
    <s v="280"/>
    <n v="1"/>
    <n v="67.5"/>
    <s v="3-1522"/>
    <d v="2023-02-13T14:54:00"/>
    <x v="0"/>
    <x v="121"/>
    <s v="Games"/>
    <s v="Card Game"/>
    <x v="38"/>
    <x v="0"/>
    <s v="Alex"/>
    <x v="3"/>
  </r>
  <r>
    <s v="1168"/>
    <s v="4"/>
    <s v="23"/>
    <s v="374"/>
    <n v="1"/>
    <n v="15"/>
    <s v="4-1168"/>
    <d v="2023-03-12T21:03:00"/>
    <x v="1"/>
    <x v="122"/>
    <s v="Season"/>
    <s v="Summer"/>
    <x v="39"/>
    <x v="1"/>
    <s v="Alex"/>
    <x v="2"/>
  </r>
  <r>
    <s v="1554"/>
    <s v="4"/>
    <s v="2"/>
    <s v="374"/>
    <n v="1"/>
    <n v="15"/>
    <s v="4-1554"/>
    <d v="2023-03-23T21:55:00"/>
    <x v="1"/>
    <x v="122"/>
    <s v="Season"/>
    <s v="Summer"/>
    <x v="39"/>
    <x v="1"/>
    <s v="Alex"/>
    <x v="1"/>
  </r>
  <r>
    <s v="1554"/>
    <s v="4"/>
    <s v="2"/>
    <s v="374"/>
    <n v="2"/>
    <n v="30"/>
    <s v="4-1554"/>
    <d v="2023-03-23T21:55:00"/>
    <x v="1"/>
    <x v="122"/>
    <s v="Season"/>
    <s v="Summer"/>
    <x v="39"/>
    <x v="1"/>
    <s v="Alex"/>
    <x v="1"/>
  </r>
  <r>
    <s v="1064"/>
    <s v="4"/>
    <s v="33"/>
    <s v="385"/>
    <n v="1"/>
    <n v="197.5"/>
    <s v="4-1064"/>
    <d v="2023-03-09T20:32:00"/>
    <x v="1"/>
    <x v="123"/>
    <s v="Games"/>
    <s v="Card Game"/>
    <x v="40"/>
    <x v="1"/>
    <s v="Alex"/>
    <x v="4"/>
  </r>
  <r>
    <s v="1087"/>
    <s v="4"/>
    <s v="33"/>
    <s v="385"/>
    <n v="1"/>
    <n v="197.5"/>
    <s v="4-1087"/>
    <d v="2023-03-10T14:45:00"/>
    <x v="1"/>
    <x v="123"/>
    <s v="Games"/>
    <s v="Card Game"/>
    <x v="40"/>
    <x v="1"/>
    <s v="Alex"/>
    <x v="4"/>
  </r>
  <r>
    <s v="1090"/>
    <s v="4"/>
    <s v="2"/>
    <s v="385"/>
    <n v="1"/>
    <n v="197.5"/>
    <s v="4-1090"/>
    <d v="2023-03-10T15:17:00"/>
    <x v="1"/>
    <x v="123"/>
    <s v="Games"/>
    <s v="Card Game"/>
    <x v="40"/>
    <x v="1"/>
    <s v="Alex"/>
    <x v="1"/>
  </r>
  <r>
    <s v="1138"/>
    <s v="4"/>
    <s v="2"/>
    <s v="385"/>
    <n v="1"/>
    <n v="197.5"/>
    <s v="4-1138"/>
    <d v="2023-03-11T19:56:00"/>
    <x v="1"/>
    <x v="123"/>
    <s v="Games"/>
    <s v="Card Game"/>
    <x v="40"/>
    <x v="1"/>
    <s v="Alex"/>
    <x v="1"/>
  </r>
  <r>
    <s v="234"/>
    <s v="5"/>
    <s v="2"/>
    <s v="4202"/>
    <n v="1"/>
    <n v="2.5"/>
    <s v="5-234"/>
    <d v="2023-02-10T19:51:00"/>
    <x v="0"/>
    <x v="124"/>
    <s v="F&amp;B"/>
    <s v="Food"/>
    <x v="41"/>
    <x v="4"/>
    <s v="Delta"/>
    <x v="1"/>
  </r>
  <r>
    <s v="1461"/>
    <s v="1"/>
    <s v="10"/>
    <s v="4202"/>
    <n v="4"/>
    <n v="10"/>
    <s v="1-1461"/>
    <d v="2023-02-09T20:48:00"/>
    <x v="0"/>
    <x v="124"/>
    <s v="F&amp;B"/>
    <s v="Food"/>
    <x v="41"/>
    <x v="2"/>
    <s v="Cairo"/>
    <x v="7"/>
  </r>
  <r>
    <s v="1528"/>
    <s v="1"/>
    <s v="11"/>
    <s v="4202"/>
    <n v="1"/>
    <n v="2.5"/>
    <s v="1-1528"/>
    <d v="2023-02-10T17:45:00"/>
    <x v="0"/>
    <x v="124"/>
    <s v="F&amp;B"/>
    <s v="Food"/>
    <x v="41"/>
    <x v="2"/>
    <s v="Cairo"/>
    <x v="15"/>
  </r>
  <r>
    <s v="1064"/>
    <s v="4"/>
    <s v="33"/>
    <s v="389"/>
    <n v="2"/>
    <n v="250"/>
    <s v="4-1064"/>
    <d v="2023-03-09T20:32:00"/>
    <x v="1"/>
    <x v="125"/>
    <s v="Games"/>
    <s v="Card Game"/>
    <x v="40"/>
    <x v="1"/>
    <s v="Alex"/>
    <x v="4"/>
  </r>
  <r>
    <s v="236"/>
    <s v="1"/>
    <s v="15"/>
    <s v="3388"/>
    <n v="1"/>
    <n v="299.5"/>
    <s v="1-236"/>
    <d v="2023-02-04T15:44:00"/>
    <x v="0"/>
    <x v="126"/>
    <s v="Surprise"/>
    <s v="Ball"/>
    <x v="5"/>
    <x v="2"/>
    <s v="Cairo"/>
    <x v="9"/>
  </r>
  <r>
    <s v="324"/>
    <s v="3"/>
    <s v="30"/>
    <s v="3388"/>
    <n v="1"/>
    <n v="299.5"/>
    <s v="3-324"/>
    <d v="2023-02-07T18:24:00"/>
    <x v="0"/>
    <x v="126"/>
    <s v="Surprise"/>
    <s v="Ball"/>
    <x v="5"/>
    <x v="0"/>
    <s v="Alex"/>
    <x v="0"/>
  </r>
  <r>
    <s v="609"/>
    <s v="4"/>
    <s v="23"/>
    <s v="3388"/>
    <n v="1"/>
    <n v="299.5"/>
    <s v="4-609"/>
    <d v="2023-02-23T16:31:00"/>
    <x v="0"/>
    <x v="126"/>
    <s v="Surprise"/>
    <s v="Ball"/>
    <x v="5"/>
    <x v="1"/>
    <s v="Alex"/>
    <x v="2"/>
  </r>
  <r>
    <s v="1355"/>
    <s v="4"/>
    <s v="2"/>
    <s v="390"/>
    <n v="1"/>
    <n v="137.5"/>
    <s v="4-1355"/>
    <d v="2023-03-18T11:51:00"/>
    <x v="1"/>
    <x v="127"/>
    <s v="Games"/>
    <s v="Card Game"/>
    <x v="40"/>
    <x v="1"/>
    <s v="Alex"/>
    <x v="1"/>
  </r>
  <r>
    <s v="1546"/>
    <s v="4"/>
    <s v="23"/>
    <s v="390"/>
    <n v="1"/>
    <n v="137.5"/>
    <s v="4-1546"/>
    <d v="2023-03-23T16:14:00"/>
    <x v="1"/>
    <x v="127"/>
    <s v="Games"/>
    <s v="Card Game"/>
    <x v="40"/>
    <x v="1"/>
    <s v="Alex"/>
    <x v="2"/>
  </r>
  <r>
    <s v="1375"/>
    <s v="4"/>
    <s v="2"/>
    <s v="391"/>
    <n v="2"/>
    <n v="250"/>
    <s v="4-1375"/>
    <d v="2023-03-18T17:01:00"/>
    <x v="1"/>
    <x v="128"/>
    <s v="Games"/>
    <s v="Card Game"/>
    <x v="40"/>
    <x v="1"/>
    <s v="Alex"/>
    <x v="1"/>
  </r>
  <r>
    <s v="236"/>
    <s v="3"/>
    <s v="30"/>
    <s v="3480"/>
    <n v="1"/>
    <n v="1100"/>
    <s v="3-236"/>
    <d v="2023-02-05T13:52:00"/>
    <x v="0"/>
    <x v="129"/>
    <s v="Dolls &amp; Accessories"/>
    <s v="Fashion Doll"/>
    <x v="5"/>
    <x v="0"/>
    <s v="Alex"/>
    <x v="0"/>
  </r>
  <r>
    <s v="1015"/>
    <s v="4"/>
    <s v="2"/>
    <s v="392"/>
    <n v="1"/>
    <n v="75"/>
    <s v="4-1015"/>
    <d v="2023-03-08T20:15:00"/>
    <x v="1"/>
    <x v="130"/>
    <s v="Games"/>
    <s v="Card Game"/>
    <x v="40"/>
    <x v="1"/>
    <s v="Alex"/>
    <x v="1"/>
  </r>
  <r>
    <s v="1127"/>
    <s v="4"/>
    <s v="33"/>
    <s v="392"/>
    <n v="1"/>
    <n v="75"/>
    <s v="4-1127"/>
    <d v="2023-03-11T16:42:00"/>
    <x v="1"/>
    <x v="130"/>
    <s v="Games"/>
    <s v="Card Game"/>
    <x v="40"/>
    <x v="1"/>
    <s v="Alex"/>
    <x v="4"/>
  </r>
  <r>
    <s v="1390"/>
    <s v="4"/>
    <s v="2"/>
    <s v="392"/>
    <n v="1"/>
    <n v="75"/>
    <s v="4-1390"/>
    <d v="2023-03-18T19:07:00"/>
    <x v="1"/>
    <x v="130"/>
    <s v="Games"/>
    <s v="Card Game"/>
    <x v="40"/>
    <x v="1"/>
    <s v="Alex"/>
    <x v="1"/>
  </r>
  <r>
    <s v="1406"/>
    <s v="4"/>
    <s v="23"/>
    <s v="392"/>
    <n v="1"/>
    <n v="75"/>
    <s v="4-1406"/>
    <d v="2023-03-19T13:50:00"/>
    <x v="1"/>
    <x v="130"/>
    <s v="Games"/>
    <s v="Card Game"/>
    <x v="40"/>
    <x v="1"/>
    <s v="Alex"/>
    <x v="2"/>
  </r>
  <r>
    <s v="1423"/>
    <s v="4"/>
    <s v="23"/>
    <s v="392"/>
    <n v="2"/>
    <n v="150"/>
    <s v="4-1423"/>
    <d v="2023-03-19T19:33:00"/>
    <x v="1"/>
    <x v="130"/>
    <s v="Games"/>
    <s v="Card Game"/>
    <x v="40"/>
    <x v="1"/>
    <s v="Alex"/>
    <x v="2"/>
  </r>
  <r>
    <s v="238"/>
    <s v="3"/>
    <s v="30"/>
    <s v="3557"/>
    <n v="1"/>
    <n v="475"/>
    <s v="3-238"/>
    <d v="2023-02-05T14:38:00"/>
    <x v="0"/>
    <x v="131"/>
    <s v="Plush &amp; Soft Toys"/>
    <s v="Non Battery"/>
    <x v="42"/>
    <x v="0"/>
    <s v="Alex"/>
    <x v="0"/>
  </r>
  <r>
    <s v="1492"/>
    <s v="3"/>
    <s v="4"/>
    <s v="3557"/>
    <n v="1"/>
    <n v="475"/>
    <s v="3-1492"/>
    <d v="2023-02-12T14:30:00"/>
    <x v="0"/>
    <x v="131"/>
    <s v="Plush &amp; Soft Toys"/>
    <s v="Non Battery"/>
    <x v="42"/>
    <x v="0"/>
    <s v="Alex"/>
    <x v="3"/>
  </r>
  <r>
    <s v="1264"/>
    <s v="4"/>
    <s v="33"/>
    <s v="412"/>
    <n v="1"/>
    <n v="97.5"/>
    <s v="4-1264"/>
    <d v="2023-03-16T14:34:00"/>
    <x v="1"/>
    <x v="132"/>
    <s v="Action Figure"/>
    <s v="Figures"/>
    <x v="40"/>
    <x v="1"/>
    <s v="Alex"/>
    <x v="4"/>
  </r>
  <r>
    <s v="1412"/>
    <s v="4"/>
    <s v="23"/>
    <s v="412"/>
    <n v="1"/>
    <n v="97.5"/>
    <s v="4-1412"/>
    <d v="2023-03-19T15:48:00"/>
    <x v="1"/>
    <x v="132"/>
    <s v="Action Figure"/>
    <s v="Figures"/>
    <x v="40"/>
    <x v="1"/>
    <s v="Alex"/>
    <x v="2"/>
  </r>
  <r>
    <s v="238"/>
    <s v="4"/>
    <s v="2"/>
    <s v="3434"/>
    <n v="1"/>
    <n v="699.5"/>
    <s v="4-238"/>
    <d v="2023-02-08T19:04:00"/>
    <x v="0"/>
    <x v="133"/>
    <s v="Dolls &amp; Accessories"/>
    <s v="Fashion Doll"/>
    <x v="21"/>
    <x v="1"/>
    <s v="Alex"/>
    <x v="1"/>
  </r>
  <r>
    <s v="238"/>
    <s v="4"/>
    <s v="2"/>
    <s v="3378"/>
    <n v="1"/>
    <n v="1349.5"/>
    <s v="4-238"/>
    <d v="2023-02-08T19:04:00"/>
    <x v="0"/>
    <x v="134"/>
    <s v="Dolls &amp; Accessories"/>
    <s v="Fashion Doll"/>
    <x v="21"/>
    <x v="1"/>
    <s v="Alex"/>
    <x v="1"/>
  </r>
  <r>
    <s v="239"/>
    <s v="5"/>
    <s v="2"/>
    <s v="671"/>
    <n v="1"/>
    <n v="149.5"/>
    <s v="5-239"/>
    <d v="2023-02-10T22:36:00"/>
    <x v="0"/>
    <x v="135"/>
    <s v="Plush &amp; Soft Toys"/>
    <s v="Non Battery"/>
    <x v="4"/>
    <x v="4"/>
    <s v="Delta"/>
    <x v="1"/>
  </r>
  <r>
    <s v="343"/>
    <s v="3"/>
    <s v="27"/>
    <s v="671"/>
    <n v="1"/>
    <n v="149.5"/>
    <s v="3-343"/>
    <d v="2023-02-07T22:03:00"/>
    <x v="0"/>
    <x v="135"/>
    <s v="Plush &amp; Soft Toys"/>
    <s v="Non Battery"/>
    <x v="4"/>
    <x v="0"/>
    <s v="Alex"/>
    <x v="10"/>
  </r>
  <r>
    <s v="354"/>
    <s v="2"/>
    <s v="16"/>
    <s v="671"/>
    <n v="1"/>
    <n v="149.5"/>
    <s v="2-354"/>
    <d v="2023-02-13T15:04:00"/>
    <x v="0"/>
    <x v="135"/>
    <s v="Plush &amp; Soft Toys"/>
    <s v="Non Battery"/>
    <x v="4"/>
    <x v="3"/>
    <s v="Cairo"/>
    <x v="12"/>
  </r>
  <r>
    <s v="1537"/>
    <s v="1"/>
    <s v="2"/>
    <s v="671"/>
    <n v="1"/>
    <n v="149.5"/>
    <s v="1-1537"/>
    <d v="2023-02-10T18:21:00"/>
    <x v="0"/>
    <x v="135"/>
    <s v="Plush &amp; Soft Toys"/>
    <s v="Non Battery"/>
    <x v="4"/>
    <x v="2"/>
    <s v="Cairo"/>
    <x v="1"/>
  </r>
  <r>
    <s v="242"/>
    <s v="3"/>
    <s v="4"/>
    <s v="2795"/>
    <n v="1"/>
    <n v="187.5"/>
    <s v="3-242"/>
    <d v="2023-02-05T16:20:00"/>
    <x v="0"/>
    <x v="136"/>
    <s v="Fashion"/>
    <s v="Accessories"/>
    <x v="43"/>
    <x v="0"/>
    <s v="Alex"/>
    <x v="3"/>
  </r>
  <r>
    <s v="728"/>
    <s v="4"/>
    <s v="2"/>
    <s v="443"/>
    <n v="1"/>
    <n v="225"/>
    <s v="4-728"/>
    <d v="2023-02-25T21:56:00"/>
    <x v="0"/>
    <x v="137"/>
    <s v="Action Figure"/>
    <s v="Figures"/>
    <x v="44"/>
    <x v="1"/>
    <s v="Alex"/>
    <x v="1"/>
  </r>
  <r>
    <s v="242"/>
    <s v="3"/>
    <s v="4"/>
    <s v="4216"/>
    <n v="1"/>
    <n v="2.5"/>
    <s v="3-242"/>
    <d v="2023-02-05T16:20:00"/>
    <x v="0"/>
    <x v="138"/>
    <s v="F&amp;B"/>
    <s v="Food"/>
    <x v="32"/>
    <x v="0"/>
    <s v="Alex"/>
    <x v="3"/>
  </r>
  <r>
    <s v="466"/>
    <s v="3"/>
    <s v="30"/>
    <s v="4216"/>
    <n v="1"/>
    <n v="2.5"/>
    <s v="3-466"/>
    <d v="2023-02-10T16:25:00"/>
    <x v="0"/>
    <x v="138"/>
    <s v="F&amp;B"/>
    <s v="Food"/>
    <x v="32"/>
    <x v="0"/>
    <s v="Alex"/>
    <x v="0"/>
  </r>
  <r>
    <s v="1557"/>
    <s v="3"/>
    <s v="30"/>
    <s v="4216"/>
    <n v="1"/>
    <n v="2.5"/>
    <s v="3-1557"/>
    <d v="2023-02-14T16:24:00"/>
    <x v="0"/>
    <x v="138"/>
    <s v="F&amp;B"/>
    <s v="Food"/>
    <x v="32"/>
    <x v="0"/>
    <s v="Alex"/>
    <x v="0"/>
  </r>
  <r>
    <s v="242"/>
    <s v="3"/>
    <s v="4"/>
    <s v="4218"/>
    <n v="1"/>
    <n v="2.5"/>
    <s v="3-242"/>
    <d v="2023-02-05T16:20:00"/>
    <x v="0"/>
    <x v="139"/>
    <s v="F&amp;B"/>
    <s v="Food"/>
    <x v="45"/>
    <x v="0"/>
    <s v="Alex"/>
    <x v="3"/>
  </r>
  <r>
    <s v="877"/>
    <s v="4"/>
    <s v="23"/>
    <s v="446"/>
    <n v="1"/>
    <n v="50"/>
    <s v="4-877"/>
    <d v="2023-03-03T16:51:00"/>
    <x v="1"/>
    <x v="140"/>
    <s v="Action Figure"/>
    <s v="Figures"/>
    <x v="40"/>
    <x v="1"/>
    <s v="Alex"/>
    <x v="2"/>
  </r>
  <r>
    <s v="242"/>
    <s v="3"/>
    <s v="4"/>
    <s v="4210"/>
    <n v="1"/>
    <n v="2.5"/>
    <s v="3-242"/>
    <d v="2023-02-05T16:20:00"/>
    <x v="0"/>
    <x v="141"/>
    <s v="F&amp;B"/>
    <s v="Food"/>
    <x v="45"/>
    <x v="0"/>
    <s v="Alex"/>
    <x v="3"/>
  </r>
  <r>
    <s v="1271"/>
    <s v="4"/>
    <s v="23"/>
    <s v="447"/>
    <n v="1"/>
    <n v="300"/>
    <s v="4-1271"/>
    <d v="2023-03-16T15:35:00"/>
    <x v="1"/>
    <x v="142"/>
    <s v="Action Figure"/>
    <s v="Figures"/>
    <x v="40"/>
    <x v="1"/>
    <s v="Alex"/>
    <x v="2"/>
  </r>
  <r>
    <s v="242"/>
    <s v="3"/>
    <s v="4"/>
    <s v="4217"/>
    <n v="2"/>
    <n v="5"/>
    <s v="3-242"/>
    <d v="2023-02-05T16:20:00"/>
    <x v="0"/>
    <x v="143"/>
    <s v="F&amp;B"/>
    <s v="Food"/>
    <x v="32"/>
    <x v="0"/>
    <s v="Alex"/>
    <x v="3"/>
  </r>
  <r>
    <s v="242"/>
    <s v="3"/>
    <s v="4"/>
    <s v="4235"/>
    <n v="3"/>
    <n v="7.5"/>
    <s v="3-242"/>
    <d v="2023-02-05T16:20:00"/>
    <x v="0"/>
    <x v="144"/>
    <s v="F&amp;B"/>
    <s v="Food"/>
    <x v="41"/>
    <x v="0"/>
    <s v="Alex"/>
    <x v="3"/>
  </r>
  <r>
    <s v="442"/>
    <s v="3"/>
    <s v="27"/>
    <s v="4235"/>
    <n v="1"/>
    <n v="2.5"/>
    <s v="3-442"/>
    <d v="2023-02-10T13:59:00"/>
    <x v="0"/>
    <x v="144"/>
    <s v="F&amp;B"/>
    <s v="Food"/>
    <x v="41"/>
    <x v="0"/>
    <s v="Alex"/>
    <x v="10"/>
  </r>
  <r>
    <s v="1028"/>
    <s v="4"/>
    <s v="2"/>
    <s v="450"/>
    <n v="1"/>
    <n v="300"/>
    <s v="4-1028"/>
    <d v="2023-03-08T21:44:00"/>
    <x v="1"/>
    <x v="145"/>
    <s v="Action Figure"/>
    <s v="Figures"/>
    <x v="40"/>
    <x v="1"/>
    <s v="Alex"/>
    <x v="1"/>
  </r>
  <r>
    <s v="693"/>
    <s v="4"/>
    <s v="33"/>
    <s v="456"/>
    <n v="1"/>
    <n v="87.5"/>
    <s v="4-693"/>
    <d v="2023-02-25T13:44:00"/>
    <x v="0"/>
    <x v="146"/>
    <s v="Action Figure"/>
    <s v="Figures"/>
    <x v="40"/>
    <x v="1"/>
    <s v="Alex"/>
    <x v="4"/>
  </r>
  <r>
    <s v="795"/>
    <s v="4"/>
    <s v="33"/>
    <s v="456"/>
    <n v="1"/>
    <n v="87.5"/>
    <s v="4-795"/>
    <d v="2023-02-28T16:34:00"/>
    <x v="0"/>
    <x v="146"/>
    <s v="Action Figure"/>
    <s v="Figures"/>
    <x v="40"/>
    <x v="1"/>
    <s v="Alex"/>
    <x v="4"/>
  </r>
  <r>
    <s v="919"/>
    <s v="4"/>
    <s v="33"/>
    <s v="456"/>
    <n v="1"/>
    <n v="87.5"/>
    <s v="4-919"/>
    <d v="2023-03-04T16:53:00"/>
    <x v="1"/>
    <x v="146"/>
    <s v="Action Figure"/>
    <s v="Figures"/>
    <x v="40"/>
    <x v="1"/>
    <s v="Alex"/>
    <x v="4"/>
  </r>
  <r>
    <s v="983"/>
    <s v="4"/>
    <s v="2"/>
    <s v="456"/>
    <n v="1"/>
    <n v="87.5"/>
    <s v="4-983"/>
    <d v="2023-03-07T19:34:00"/>
    <x v="1"/>
    <x v="146"/>
    <s v="Action Figure"/>
    <s v="Figures"/>
    <x v="40"/>
    <x v="1"/>
    <s v="Alex"/>
    <x v="1"/>
  </r>
  <r>
    <s v="678"/>
    <s v="4"/>
    <s v="33"/>
    <s v="457"/>
    <n v="1"/>
    <n v="287.5"/>
    <s v="4-678"/>
    <d v="2023-02-24T20:39:00"/>
    <x v="0"/>
    <x v="147"/>
    <s v="Plush &amp; Soft Toys"/>
    <s v="Non Battery"/>
    <x v="40"/>
    <x v="1"/>
    <s v="Alex"/>
    <x v="4"/>
  </r>
  <r>
    <s v="826"/>
    <s v="4"/>
    <s v="2"/>
    <s v="457"/>
    <n v="1"/>
    <n v="287.5"/>
    <s v="4-826"/>
    <d v="2023-03-01T20:45:00"/>
    <x v="1"/>
    <x v="147"/>
    <s v="Plush &amp; Soft Toys"/>
    <s v="Non Battery"/>
    <x v="40"/>
    <x v="1"/>
    <s v="Alex"/>
    <x v="1"/>
  </r>
  <r>
    <s v="1241"/>
    <s v="4"/>
    <s v="2"/>
    <s v="457"/>
    <n v="1"/>
    <n v="287.5"/>
    <s v="4-1241"/>
    <d v="2023-03-15T17:36:00"/>
    <x v="1"/>
    <x v="147"/>
    <s v="Plush &amp; Soft Toys"/>
    <s v="Non Battery"/>
    <x v="40"/>
    <x v="1"/>
    <s v="Alex"/>
    <x v="1"/>
  </r>
  <r>
    <s v="1356"/>
    <s v="2"/>
    <s v="24"/>
    <s v="457"/>
    <n v="1"/>
    <n v="287.5"/>
    <s v="2-1356"/>
    <d v="2023-02-17T17:57:00"/>
    <x v="0"/>
    <x v="147"/>
    <s v="Plush &amp; Soft Toys"/>
    <s v="Non Battery"/>
    <x v="40"/>
    <x v="3"/>
    <s v="Cairo"/>
    <x v="16"/>
  </r>
  <r>
    <s v="536"/>
    <s v="4"/>
    <s v="23"/>
    <s v="458"/>
    <n v="1"/>
    <n v="200"/>
    <s v="4-536"/>
    <d v="2023-02-19T20:02:00"/>
    <x v="0"/>
    <x v="148"/>
    <s v="Games"/>
    <s v="Card Game"/>
    <x v="40"/>
    <x v="1"/>
    <s v="Alex"/>
    <x v="2"/>
  </r>
  <r>
    <s v="819"/>
    <s v="4"/>
    <s v="33"/>
    <s v="458"/>
    <n v="1"/>
    <n v="200"/>
    <s v="4-819"/>
    <d v="2023-03-01T15:56:00"/>
    <x v="1"/>
    <x v="148"/>
    <s v="Games"/>
    <s v="Card Game"/>
    <x v="40"/>
    <x v="1"/>
    <s v="Alex"/>
    <x v="4"/>
  </r>
  <r>
    <s v="955"/>
    <s v="4"/>
    <s v="33"/>
    <s v="458"/>
    <n v="1"/>
    <n v="200"/>
    <s v="4-955"/>
    <d v="2023-03-06T15:29:00"/>
    <x v="1"/>
    <x v="148"/>
    <s v="Games"/>
    <s v="Card Game"/>
    <x v="40"/>
    <x v="1"/>
    <s v="Alex"/>
    <x v="4"/>
  </r>
  <r>
    <s v="1308"/>
    <s v="4"/>
    <s v="23"/>
    <s v="458"/>
    <n v="1"/>
    <n v="200"/>
    <s v="4-1308"/>
    <d v="2023-03-17T15:26:00"/>
    <x v="1"/>
    <x v="148"/>
    <s v="Games"/>
    <s v="Card Game"/>
    <x v="40"/>
    <x v="1"/>
    <s v="Alex"/>
    <x v="2"/>
  </r>
  <r>
    <s v="1335"/>
    <s v="4"/>
    <s v="2"/>
    <s v="458"/>
    <n v="1"/>
    <n v="200"/>
    <s v="4-1335"/>
    <d v="2023-03-17T19:47:00"/>
    <x v="1"/>
    <x v="148"/>
    <s v="Games"/>
    <s v="Card Game"/>
    <x v="40"/>
    <x v="1"/>
    <s v="Alex"/>
    <x v="1"/>
  </r>
  <r>
    <s v="1354"/>
    <s v="4"/>
    <s v="2"/>
    <s v="458"/>
    <n v="1"/>
    <n v="200"/>
    <s v="4-1354"/>
    <d v="2023-03-18T11:46:00"/>
    <x v="1"/>
    <x v="148"/>
    <s v="Games"/>
    <s v="Card Game"/>
    <x v="40"/>
    <x v="1"/>
    <s v="Alex"/>
    <x v="1"/>
  </r>
  <r>
    <s v="1375"/>
    <s v="4"/>
    <s v="2"/>
    <s v="458"/>
    <n v="2"/>
    <n v="400"/>
    <s v="4-1375"/>
    <d v="2023-03-18T17:01:00"/>
    <x v="1"/>
    <x v="148"/>
    <s v="Games"/>
    <s v="Card Game"/>
    <x v="40"/>
    <x v="1"/>
    <s v="Alex"/>
    <x v="1"/>
  </r>
  <r>
    <s v="648"/>
    <s v="4"/>
    <s v="23"/>
    <s v="459"/>
    <n v="1"/>
    <n v="150"/>
    <s v="4-648"/>
    <d v="2023-02-24T15:25:00"/>
    <x v="0"/>
    <x v="149"/>
    <s v="Games"/>
    <s v="Card Game"/>
    <x v="40"/>
    <x v="1"/>
    <s v="Alex"/>
    <x v="2"/>
  </r>
  <r>
    <s v="649"/>
    <s v="4"/>
    <s v="23"/>
    <s v="459"/>
    <n v="1"/>
    <n v="150"/>
    <s v="4-649"/>
    <d v="2023-02-24T15:26:00"/>
    <x v="0"/>
    <x v="149"/>
    <s v="Games"/>
    <s v="Card Game"/>
    <x v="40"/>
    <x v="1"/>
    <s v="Alex"/>
    <x v="2"/>
  </r>
  <r>
    <s v="650"/>
    <s v="4"/>
    <s v="23"/>
    <s v="459"/>
    <n v="1"/>
    <n v="150"/>
    <s v="4-650"/>
    <d v="2023-02-24T15:26:00"/>
    <x v="0"/>
    <x v="149"/>
    <s v="Games"/>
    <s v="Card Game"/>
    <x v="40"/>
    <x v="1"/>
    <s v="Alex"/>
    <x v="2"/>
  </r>
  <r>
    <s v="769"/>
    <s v="4"/>
    <s v="23"/>
    <s v="459"/>
    <n v="1"/>
    <n v="150"/>
    <s v="4-769"/>
    <d v="2023-02-27T14:39:00"/>
    <x v="0"/>
    <x v="149"/>
    <s v="Games"/>
    <s v="Card Game"/>
    <x v="40"/>
    <x v="1"/>
    <s v="Alex"/>
    <x v="2"/>
  </r>
  <r>
    <s v="918"/>
    <s v="4"/>
    <s v="2"/>
    <s v="459"/>
    <n v="1"/>
    <n v="150"/>
    <s v="4-918"/>
    <d v="2023-03-04T16:43:00"/>
    <x v="1"/>
    <x v="149"/>
    <s v="Games"/>
    <s v="Card Game"/>
    <x v="40"/>
    <x v="1"/>
    <s v="Alex"/>
    <x v="1"/>
  </r>
  <r>
    <s v="251"/>
    <s v="1"/>
    <s v="11"/>
    <s v="3312"/>
    <n v="1"/>
    <n v="137.5"/>
    <s v="1-251"/>
    <d v="2023-02-04T18:56:00"/>
    <x v="0"/>
    <x v="150"/>
    <s v="Games"/>
    <s v="Board Game"/>
    <x v="11"/>
    <x v="2"/>
    <s v="Cairo"/>
    <x v="15"/>
  </r>
  <r>
    <s v="1465"/>
    <s v="1"/>
    <s v="5"/>
    <s v="3312"/>
    <n v="1"/>
    <n v="137.5"/>
    <s v="1-1465"/>
    <d v="2023-02-09T21:23:00"/>
    <x v="0"/>
    <x v="150"/>
    <s v="Games"/>
    <s v="Board Game"/>
    <x v="11"/>
    <x v="2"/>
    <s v="Cairo"/>
    <x v="5"/>
  </r>
  <r>
    <s v="773"/>
    <s v="4"/>
    <s v="23"/>
    <s v="460"/>
    <n v="1"/>
    <n v="75"/>
    <s v="4-773"/>
    <d v="2023-02-27T16:50:00"/>
    <x v="0"/>
    <x v="151"/>
    <s v="Games"/>
    <s v="Card Game"/>
    <x v="40"/>
    <x v="1"/>
    <s v="Alex"/>
    <x v="2"/>
  </r>
  <r>
    <s v="940"/>
    <s v="4"/>
    <s v="23"/>
    <s v="460"/>
    <n v="1"/>
    <n v="75"/>
    <s v="4-940"/>
    <d v="2023-03-05T16:51:00"/>
    <x v="1"/>
    <x v="151"/>
    <s v="Games"/>
    <s v="Card Game"/>
    <x v="40"/>
    <x v="1"/>
    <s v="Alex"/>
    <x v="2"/>
  </r>
  <r>
    <s v="1069"/>
    <s v="4"/>
    <s v="33"/>
    <s v="460"/>
    <n v="1"/>
    <n v="75"/>
    <s v="4-1069"/>
    <d v="2023-03-09T20:59:00"/>
    <x v="1"/>
    <x v="151"/>
    <s v="Games"/>
    <s v="Card Game"/>
    <x v="40"/>
    <x v="1"/>
    <s v="Alex"/>
    <x v="4"/>
  </r>
  <r>
    <s v="1107"/>
    <s v="4"/>
    <s v="2"/>
    <s v="460"/>
    <n v="1"/>
    <n v="75"/>
    <s v="4-1107"/>
    <d v="2023-03-10T20:09:00"/>
    <x v="1"/>
    <x v="151"/>
    <s v="Games"/>
    <s v="Card Game"/>
    <x v="40"/>
    <x v="1"/>
    <s v="Alex"/>
    <x v="1"/>
  </r>
  <r>
    <s v="251"/>
    <s v="1"/>
    <s v="11"/>
    <s v="3225"/>
    <n v="1"/>
    <n v="34.5"/>
    <s v="1-251"/>
    <d v="2023-02-04T18:56:00"/>
    <x v="0"/>
    <x v="152"/>
    <s v="Games"/>
    <s v="Board Game"/>
    <x v="11"/>
    <x v="2"/>
    <s v="Cairo"/>
    <x v="15"/>
  </r>
  <r>
    <s v="552"/>
    <s v="4"/>
    <s v="33"/>
    <s v="461"/>
    <n v="1"/>
    <n v="100"/>
    <s v="4-552"/>
    <d v="2023-02-20T16:11:00"/>
    <x v="0"/>
    <x v="153"/>
    <s v="Games"/>
    <s v="Card Game"/>
    <x v="40"/>
    <x v="1"/>
    <s v="Alex"/>
    <x v="4"/>
  </r>
  <r>
    <s v="695"/>
    <s v="4"/>
    <s v="23"/>
    <s v="461"/>
    <n v="1"/>
    <n v="100"/>
    <s v="4-695"/>
    <d v="2023-02-25T14:12:00"/>
    <x v="0"/>
    <x v="153"/>
    <s v="Games"/>
    <s v="Card Game"/>
    <x v="40"/>
    <x v="1"/>
    <s v="Alex"/>
    <x v="2"/>
  </r>
  <r>
    <s v="1020"/>
    <s v="4"/>
    <s v="2"/>
    <s v="461"/>
    <n v="1"/>
    <n v="100"/>
    <s v="4-1020"/>
    <d v="2023-03-08T20:38:00"/>
    <x v="1"/>
    <x v="153"/>
    <s v="Games"/>
    <s v="Card Game"/>
    <x v="40"/>
    <x v="1"/>
    <s v="Alex"/>
    <x v="1"/>
  </r>
  <r>
    <s v="1144"/>
    <s v="4"/>
    <s v="2"/>
    <s v="461"/>
    <n v="1"/>
    <n v="100"/>
    <s v="4-1144"/>
    <d v="2023-03-12T11:32:00"/>
    <x v="1"/>
    <x v="153"/>
    <s v="Games"/>
    <s v="Card Game"/>
    <x v="40"/>
    <x v="1"/>
    <s v="Alex"/>
    <x v="1"/>
  </r>
  <r>
    <s v="1196"/>
    <s v="4"/>
    <s v="33"/>
    <s v="461"/>
    <n v="1"/>
    <n v="100"/>
    <s v="4-1196"/>
    <d v="2023-03-13T19:40:00"/>
    <x v="1"/>
    <x v="153"/>
    <s v="Games"/>
    <s v="Card Game"/>
    <x v="40"/>
    <x v="1"/>
    <s v="Alex"/>
    <x v="4"/>
  </r>
  <r>
    <s v="251"/>
    <s v="1"/>
    <s v="11"/>
    <s v="3226"/>
    <n v="1"/>
    <n v="34.5"/>
    <s v="1-251"/>
    <d v="2023-02-04T18:56:00"/>
    <x v="0"/>
    <x v="154"/>
    <s v="Games"/>
    <s v="Board Game"/>
    <x v="11"/>
    <x v="2"/>
    <s v="Cairo"/>
    <x v="15"/>
  </r>
  <r>
    <s v="530"/>
    <s v="4"/>
    <s v="23"/>
    <s v="462"/>
    <n v="4"/>
    <n v="40"/>
    <s v="4-530"/>
    <d v="2023-02-19T16:40:00"/>
    <x v="0"/>
    <x v="155"/>
    <s v="Games"/>
    <s v="Card Game"/>
    <x v="40"/>
    <x v="1"/>
    <s v="Alex"/>
    <x v="2"/>
  </r>
  <r>
    <s v="573"/>
    <s v="4"/>
    <s v="33"/>
    <s v="462"/>
    <n v="5"/>
    <n v="50"/>
    <s v="4-573"/>
    <d v="2023-02-21T21:31:00"/>
    <x v="0"/>
    <x v="155"/>
    <s v="Games"/>
    <s v="Card Game"/>
    <x v="40"/>
    <x v="1"/>
    <s v="Alex"/>
    <x v="4"/>
  </r>
  <r>
    <s v="583"/>
    <s v="4"/>
    <s v="2"/>
    <s v="462"/>
    <n v="1"/>
    <n v="10"/>
    <s v="4-583"/>
    <d v="2023-02-22T18:40:00"/>
    <x v="0"/>
    <x v="155"/>
    <s v="Games"/>
    <s v="Card Game"/>
    <x v="40"/>
    <x v="1"/>
    <s v="Alex"/>
    <x v="1"/>
  </r>
  <r>
    <s v="599"/>
    <s v="4"/>
    <s v="2"/>
    <s v="462"/>
    <n v="2"/>
    <n v="20"/>
    <s v="4-599"/>
    <d v="2023-02-23T11:27:00"/>
    <x v="0"/>
    <x v="155"/>
    <s v="Games"/>
    <s v="Card Game"/>
    <x v="40"/>
    <x v="1"/>
    <s v="Alex"/>
    <x v="1"/>
  </r>
  <r>
    <s v="641"/>
    <s v="4"/>
    <s v="23"/>
    <s v="462"/>
    <n v="1"/>
    <n v="10"/>
    <s v="4-641"/>
    <d v="2023-02-24T13:07:00"/>
    <x v="0"/>
    <x v="155"/>
    <s v="Games"/>
    <s v="Card Game"/>
    <x v="40"/>
    <x v="1"/>
    <s v="Alex"/>
    <x v="2"/>
  </r>
  <r>
    <s v="647"/>
    <s v="4"/>
    <s v="33"/>
    <s v="462"/>
    <n v="1"/>
    <n v="10"/>
    <s v="4-647"/>
    <d v="2023-02-24T15:07:00"/>
    <x v="0"/>
    <x v="155"/>
    <s v="Games"/>
    <s v="Card Game"/>
    <x v="40"/>
    <x v="1"/>
    <s v="Alex"/>
    <x v="4"/>
  </r>
  <r>
    <s v="648"/>
    <s v="4"/>
    <s v="23"/>
    <s v="462"/>
    <n v="10"/>
    <n v="100"/>
    <s v="4-648"/>
    <d v="2023-02-24T15:25:00"/>
    <x v="0"/>
    <x v="155"/>
    <s v="Games"/>
    <s v="Card Game"/>
    <x v="40"/>
    <x v="1"/>
    <s v="Alex"/>
    <x v="2"/>
  </r>
  <r>
    <s v="649"/>
    <s v="4"/>
    <s v="23"/>
    <s v="462"/>
    <n v="10"/>
    <n v="100"/>
    <s v="4-649"/>
    <d v="2023-02-24T15:26:00"/>
    <x v="0"/>
    <x v="155"/>
    <s v="Games"/>
    <s v="Card Game"/>
    <x v="40"/>
    <x v="1"/>
    <s v="Alex"/>
    <x v="2"/>
  </r>
  <r>
    <s v="650"/>
    <s v="4"/>
    <s v="23"/>
    <s v="462"/>
    <n v="10"/>
    <n v="100"/>
    <s v="4-650"/>
    <d v="2023-02-24T15:26:00"/>
    <x v="0"/>
    <x v="155"/>
    <s v="Games"/>
    <s v="Card Game"/>
    <x v="40"/>
    <x v="1"/>
    <s v="Alex"/>
    <x v="2"/>
  </r>
  <r>
    <s v="658"/>
    <s v="4"/>
    <s v="33"/>
    <s v="462"/>
    <n v="1"/>
    <n v="10"/>
    <s v="4-658"/>
    <d v="2023-02-24T17:20:00"/>
    <x v="0"/>
    <x v="155"/>
    <s v="Games"/>
    <s v="Card Game"/>
    <x v="40"/>
    <x v="1"/>
    <s v="Alex"/>
    <x v="4"/>
  </r>
  <r>
    <s v="693"/>
    <s v="4"/>
    <s v="33"/>
    <s v="462"/>
    <n v="3"/>
    <n v="30"/>
    <s v="4-693"/>
    <d v="2023-02-25T13:44:00"/>
    <x v="0"/>
    <x v="155"/>
    <s v="Games"/>
    <s v="Card Game"/>
    <x v="40"/>
    <x v="1"/>
    <s v="Alex"/>
    <x v="4"/>
  </r>
  <r>
    <s v="700"/>
    <s v="4"/>
    <s v="33"/>
    <s v="462"/>
    <n v="2"/>
    <n v="20"/>
    <s v="4-700"/>
    <d v="2023-02-25T16:14:00"/>
    <x v="0"/>
    <x v="155"/>
    <s v="Games"/>
    <s v="Card Game"/>
    <x v="40"/>
    <x v="1"/>
    <s v="Alex"/>
    <x v="4"/>
  </r>
  <r>
    <s v="725"/>
    <s v="4"/>
    <s v="7"/>
    <s v="462"/>
    <n v="2"/>
    <n v="20"/>
    <s v="4-725"/>
    <d v="2023-02-25T21:05:00"/>
    <x v="0"/>
    <x v="155"/>
    <s v="Games"/>
    <s v="Card Game"/>
    <x v="40"/>
    <x v="1"/>
    <s v="Alex"/>
    <x v="13"/>
  </r>
  <r>
    <s v="778"/>
    <s v="4"/>
    <s v="23"/>
    <s v="462"/>
    <n v="7"/>
    <n v="70"/>
    <s v="4-778"/>
    <d v="2023-02-27T20:31:00"/>
    <x v="0"/>
    <x v="155"/>
    <s v="Games"/>
    <s v="Card Game"/>
    <x v="40"/>
    <x v="1"/>
    <s v="Alex"/>
    <x v="2"/>
  </r>
  <r>
    <s v="806"/>
    <s v="4"/>
    <s v="2"/>
    <s v="462"/>
    <n v="8"/>
    <n v="80"/>
    <s v="4-806"/>
    <d v="2023-02-28T20:28:00"/>
    <x v="0"/>
    <x v="155"/>
    <s v="Games"/>
    <s v="Card Game"/>
    <x v="40"/>
    <x v="1"/>
    <s v="Alex"/>
    <x v="1"/>
  </r>
  <r>
    <s v="816"/>
    <s v="4"/>
    <s v="33"/>
    <s v="462"/>
    <n v="4"/>
    <n v="40"/>
    <s v="4-816"/>
    <d v="2023-03-01T14:43:00"/>
    <x v="1"/>
    <x v="155"/>
    <s v="Games"/>
    <s v="Card Game"/>
    <x v="40"/>
    <x v="1"/>
    <s v="Alex"/>
    <x v="4"/>
  </r>
  <r>
    <s v="819"/>
    <s v="4"/>
    <s v="33"/>
    <s v="462"/>
    <n v="1"/>
    <n v="10"/>
    <s v="4-819"/>
    <d v="2023-03-01T15:56:00"/>
    <x v="1"/>
    <x v="155"/>
    <s v="Games"/>
    <s v="Card Game"/>
    <x v="40"/>
    <x v="1"/>
    <s v="Alex"/>
    <x v="4"/>
  </r>
  <r>
    <s v="823"/>
    <s v="4"/>
    <s v="2"/>
    <s v="462"/>
    <n v="2"/>
    <n v="20"/>
    <s v="4-823"/>
    <d v="2023-03-01T18:51:00"/>
    <x v="1"/>
    <x v="155"/>
    <s v="Games"/>
    <s v="Card Game"/>
    <x v="40"/>
    <x v="1"/>
    <s v="Alex"/>
    <x v="1"/>
  </r>
  <r>
    <s v="835"/>
    <s v="4"/>
    <s v="2"/>
    <s v="462"/>
    <n v="2"/>
    <n v="20"/>
    <s v="4-835"/>
    <d v="2023-03-02T13:46:00"/>
    <x v="1"/>
    <x v="155"/>
    <s v="Games"/>
    <s v="Card Game"/>
    <x v="40"/>
    <x v="1"/>
    <s v="Alex"/>
    <x v="1"/>
  </r>
  <r>
    <s v="865"/>
    <s v="4"/>
    <s v="2"/>
    <s v="462"/>
    <n v="2"/>
    <n v="20"/>
    <s v="4-865"/>
    <d v="2023-03-03T13:03:00"/>
    <x v="1"/>
    <x v="155"/>
    <s v="Games"/>
    <s v="Card Game"/>
    <x v="40"/>
    <x v="1"/>
    <s v="Alex"/>
    <x v="1"/>
  </r>
  <r>
    <s v="895"/>
    <s v="4"/>
    <s v="2"/>
    <s v="462"/>
    <n v="2"/>
    <n v="20"/>
    <s v="4-895"/>
    <d v="2023-03-03T20:07:00"/>
    <x v="1"/>
    <x v="155"/>
    <s v="Games"/>
    <s v="Card Game"/>
    <x v="40"/>
    <x v="1"/>
    <s v="Alex"/>
    <x v="1"/>
  </r>
  <r>
    <s v="916"/>
    <s v="4"/>
    <s v="33"/>
    <s v="462"/>
    <n v="2"/>
    <n v="20"/>
    <s v="4-916"/>
    <d v="2023-03-04T15:52:00"/>
    <x v="1"/>
    <x v="155"/>
    <s v="Games"/>
    <s v="Card Game"/>
    <x v="40"/>
    <x v="1"/>
    <s v="Alex"/>
    <x v="4"/>
  </r>
  <r>
    <s v="919"/>
    <s v="4"/>
    <s v="33"/>
    <s v="462"/>
    <n v="4"/>
    <n v="40"/>
    <s v="4-919"/>
    <d v="2023-03-04T16:53:00"/>
    <x v="1"/>
    <x v="155"/>
    <s v="Games"/>
    <s v="Card Game"/>
    <x v="40"/>
    <x v="1"/>
    <s v="Alex"/>
    <x v="4"/>
  </r>
  <r>
    <s v="933"/>
    <s v="4"/>
    <s v="23"/>
    <s v="462"/>
    <n v="2"/>
    <n v="20"/>
    <s v="4-933"/>
    <d v="2023-03-05T15:14:00"/>
    <x v="1"/>
    <x v="155"/>
    <s v="Games"/>
    <s v="Card Game"/>
    <x v="40"/>
    <x v="1"/>
    <s v="Alex"/>
    <x v="2"/>
  </r>
  <r>
    <s v="978"/>
    <s v="4"/>
    <s v="33"/>
    <s v="462"/>
    <n v="1"/>
    <n v="10"/>
    <s v="4-978"/>
    <d v="2023-03-07T18:31:00"/>
    <x v="1"/>
    <x v="155"/>
    <s v="Games"/>
    <s v="Card Game"/>
    <x v="40"/>
    <x v="1"/>
    <s v="Alex"/>
    <x v="4"/>
  </r>
  <r>
    <s v="1046"/>
    <s v="4"/>
    <s v="23"/>
    <s v="462"/>
    <n v="2"/>
    <n v="20"/>
    <s v="4-1046"/>
    <d v="2023-03-09T17:40:00"/>
    <x v="1"/>
    <x v="155"/>
    <s v="Games"/>
    <s v="Card Game"/>
    <x v="40"/>
    <x v="1"/>
    <s v="Alex"/>
    <x v="2"/>
  </r>
  <r>
    <s v="1070"/>
    <s v="4"/>
    <s v="23"/>
    <s v="462"/>
    <n v="1"/>
    <n v="10"/>
    <s v="4-1070"/>
    <d v="2023-03-09T21:06:00"/>
    <x v="1"/>
    <x v="155"/>
    <s v="Games"/>
    <s v="Card Game"/>
    <x v="40"/>
    <x v="1"/>
    <s v="Alex"/>
    <x v="2"/>
  </r>
  <r>
    <s v="1111"/>
    <s v="4"/>
    <s v="2"/>
    <s v="462"/>
    <n v="2"/>
    <n v="20"/>
    <s v="4-1111"/>
    <d v="2023-03-10T21:27:00"/>
    <x v="1"/>
    <x v="155"/>
    <s v="Games"/>
    <s v="Card Game"/>
    <x v="40"/>
    <x v="1"/>
    <s v="Alex"/>
    <x v="1"/>
  </r>
  <r>
    <s v="1151"/>
    <s v="4"/>
    <s v="2"/>
    <s v="462"/>
    <n v="3"/>
    <n v="30"/>
    <s v="4-1151"/>
    <d v="2023-03-12T15:50:00"/>
    <x v="1"/>
    <x v="155"/>
    <s v="Games"/>
    <s v="Card Game"/>
    <x v="40"/>
    <x v="1"/>
    <s v="Alex"/>
    <x v="1"/>
  </r>
  <r>
    <s v="1201"/>
    <s v="4"/>
    <s v="23"/>
    <s v="462"/>
    <n v="1"/>
    <n v="10"/>
    <s v="4-1201"/>
    <d v="2023-03-13T21:50:00"/>
    <x v="1"/>
    <x v="155"/>
    <s v="Games"/>
    <s v="Card Game"/>
    <x v="40"/>
    <x v="1"/>
    <s v="Alex"/>
    <x v="2"/>
  </r>
  <r>
    <s v="1235"/>
    <s v="4"/>
    <s v="33"/>
    <s v="462"/>
    <n v="3"/>
    <n v="30"/>
    <s v="4-1235"/>
    <d v="2023-03-15T13:19:00"/>
    <x v="1"/>
    <x v="155"/>
    <s v="Games"/>
    <s v="Card Game"/>
    <x v="40"/>
    <x v="1"/>
    <s v="Alex"/>
    <x v="4"/>
  </r>
  <r>
    <s v="1266"/>
    <s v="4"/>
    <s v="23"/>
    <s v="462"/>
    <n v="7"/>
    <n v="70"/>
    <s v="4-1266"/>
    <d v="2023-03-16T14:38:00"/>
    <x v="1"/>
    <x v="155"/>
    <s v="Games"/>
    <s v="Card Game"/>
    <x v="40"/>
    <x v="1"/>
    <s v="Alex"/>
    <x v="2"/>
  </r>
  <r>
    <s v="1307"/>
    <s v="4"/>
    <s v="23"/>
    <s v="462"/>
    <n v="2"/>
    <n v="20"/>
    <s v="4-1307"/>
    <d v="2023-03-17T14:47:00"/>
    <x v="1"/>
    <x v="155"/>
    <s v="Games"/>
    <s v="Card Game"/>
    <x v="40"/>
    <x v="1"/>
    <s v="Alex"/>
    <x v="2"/>
  </r>
  <r>
    <s v="1324"/>
    <s v="2"/>
    <s v="25"/>
    <s v="462"/>
    <n v="2"/>
    <n v="20"/>
    <s v="2-1324"/>
    <d v="2023-02-16T20:15:00"/>
    <x v="0"/>
    <x v="155"/>
    <s v="Games"/>
    <s v="Card Game"/>
    <x v="40"/>
    <x v="3"/>
    <s v="Cairo"/>
    <x v="11"/>
  </r>
  <r>
    <s v="1406"/>
    <s v="4"/>
    <s v="23"/>
    <s v="462"/>
    <n v="2"/>
    <n v="20"/>
    <s v="4-1406"/>
    <d v="2023-03-19T13:50:00"/>
    <x v="1"/>
    <x v="155"/>
    <s v="Games"/>
    <s v="Card Game"/>
    <x v="40"/>
    <x v="1"/>
    <s v="Alex"/>
    <x v="2"/>
  </r>
  <r>
    <s v="1423"/>
    <s v="4"/>
    <s v="23"/>
    <s v="462"/>
    <n v="26"/>
    <n v="260"/>
    <s v="4-1423"/>
    <d v="2023-03-19T19:33:00"/>
    <x v="1"/>
    <x v="155"/>
    <s v="Games"/>
    <s v="Card Game"/>
    <x v="40"/>
    <x v="1"/>
    <s v="Alex"/>
    <x v="2"/>
  </r>
  <r>
    <s v="1445"/>
    <s v="4"/>
    <s v="23"/>
    <s v="462"/>
    <n v="1"/>
    <n v="10"/>
    <s v="4-1445"/>
    <d v="2023-03-20T15:57:00"/>
    <x v="1"/>
    <x v="155"/>
    <s v="Games"/>
    <s v="Card Game"/>
    <x v="40"/>
    <x v="1"/>
    <s v="Alex"/>
    <x v="2"/>
  </r>
  <r>
    <s v="1478"/>
    <s v="4"/>
    <s v="33"/>
    <s v="462"/>
    <n v="2"/>
    <n v="20"/>
    <s v="4-1478"/>
    <d v="2023-03-21T16:14:00"/>
    <x v="1"/>
    <x v="155"/>
    <s v="Games"/>
    <s v="Card Game"/>
    <x v="40"/>
    <x v="1"/>
    <s v="Alex"/>
    <x v="4"/>
  </r>
  <r>
    <s v="1537"/>
    <s v="4"/>
    <s v="23"/>
    <s v="462"/>
    <n v="2"/>
    <n v="20"/>
    <s v="4-1537"/>
    <d v="2023-03-23T13:04:00"/>
    <x v="1"/>
    <x v="155"/>
    <s v="Games"/>
    <s v="Card Game"/>
    <x v="40"/>
    <x v="1"/>
    <s v="Alex"/>
    <x v="2"/>
  </r>
  <r>
    <s v="1547"/>
    <s v="4"/>
    <s v="23"/>
    <s v="462"/>
    <n v="4"/>
    <n v="40"/>
    <s v="4-1547"/>
    <d v="2023-03-23T16:42:00"/>
    <x v="1"/>
    <x v="155"/>
    <s v="Games"/>
    <s v="Card Game"/>
    <x v="40"/>
    <x v="1"/>
    <s v="Alex"/>
    <x v="2"/>
  </r>
  <r>
    <s v="647"/>
    <s v="4"/>
    <s v="33"/>
    <s v="463"/>
    <n v="1"/>
    <n v="75"/>
    <s v="4-647"/>
    <d v="2023-02-24T15:07:00"/>
    <x v="0"/>
    <x v="156"/>
    <s v="Games"/>
    <s v="Card Game"/>
    <x v="40"/>
    <x v="1"/>
    <s v="Alex"/>
    <x v="4"/>
  </r>
  <r>
    <s v="649"/>
    <s v="4"/>
    <s v="23"/>
    <s v="463"/>
    <n v="1"/>
    <n v="75"/>
    <s v="4-649"/>
    <d v="2023-02-24T15:26:00"/>
    <x v="0"/>
    <x v="156"/>
    <s v="Games"/>
    <s v="Card Game"/>
    <x v="40"/>
    <x v="1"/>
    <s v="Alex"/>
    <x v="2"/>
  </r>
  <r>
    <s v="650"/>
    <s v="4"/>
    <s v="23"/>
    <s v="463"/>
    <n v="1"/>
    <n v="75"/>
    <s v="4-650"/>
    <d v="2023-02-24T15:26:00"/>
    <x v="0"/>
    <x v="156"/>
    <s v="Games"/>
    <s v="Card Game"/>
    <x v="40"/>
    <x v="1"/>
    <s v="Alex"/>
    <x v="2"/>
  </r>
  <r>
    <s v="700"/>
    <s v="4"/>
    <s v="33"/>
    <s v="463"/>
    <n v="1"/>
    <n v="75"/>
    <s v="4-700"/>
    <d v="2023-02-25T16:14:00"/>
    <x v="0"/>
    <x v="156"/>
    <s v="Games"/>
    <s v="Card Game"/>
    <x v="40"/>
    <x v="1"/>
    <s v="Alex"/>
    <x v="4"/>
  </r>
  <r>
    <s v="823"/>
    <s v="4"/>
    <s v="2"/>
    <s v="463"/>
    <n v="1"/>
    <n v="75"/>
    <s v="4-823"/>
    <d v="2023-03-01T18:51:00"/>
    <x v="1"/>
    <x v="156"/>
    <s v="Games"/>
    <s v="Card Game"/>
    <x v="40"/>
    <x v="1"/>
    <s v="Alex"/>
    <x v="1"/>
  </r>
  <r>
    <s v="991"/>
    <s v="4"/>
    <s v="33"/>
    <s v="463"/>
    <n v="1"/>
    <n v="75"/>
    <s v="4-991"/>
    <d v="2023-03-08T11:25:00"/>
    <x v="1"/>
    <x v="156"/>
    <s v="Games"/>
    <s v="Card Game"/>
    <x v="40"/>
    <x v="1"/>
    <s v="Alex"/>
    <x v="4"/>
  </r>
  <r>
    <s v="252"/>
    <s v="4"/>
    <s v="2"/>
    <s v="659"/>
    <n v="1"/>
    <n v="449.5"/>
    <s v="4-252"/>
    <d v="2023-02-09T14:00:00"/>
    <x v="0"/>
    <x v="157"/>
    <s v="Action Figure"/>
    <s v="Figures"/>
    <x v="46"/>
    <x v="1"/>
    <s v="Alex"/>
    <x v="1"/>
  </r>
  <r>
    <s v="363"/>
    <s v="4"/>
    <s v="23"/>
    <s v="659"/>
    <n v="1"/>
    <n v="449.5"/>
    <s v="4-363"/>
    <d v="2023-02-12T18:52:00"/>
    <x v="0"/>
    <x v="157"/>
    <s v="Action Figure"/>
    <s v="Figures"/>
    <x v="46"/>
    <x v="1"/>
    <s v="Alex"/>
    <x v="2"/>
  </r>
  <r>
    <s v="923"/>
    <s v="4"/>
    <s v="2"/>
    <s v="659"/>
    <n v="1"/>
    <n v="449.5"/>
    <s v="4-923"/>
    <d v="2023-03-04T19:25:00"/>
    <x v="1"/>
    <x v="157"/>
    <s v="Action Figure"/>
    <s v="Figures"/>
    <x v="46"/>
    <x v="1"/>
    <s v="Alex"/>
    <x v="1"/>
  </r>
  <r>
    <s v="536"/>
    <s v="4"/>
    <s v="23"/>
    <s v="464"/>
    <n v="1"/>
    <n v="75"/>
    <s v="4-536"/>
    <d v="2023-02-19T20:02:00"/>
    <x v="0"/>
    <x v="158"/>
    <s v="Games"/>
    <s v="Card Game"/>
    <x v="40"/>
    <x v="1"/>
    <s v="Alex"/>
    <x v="2"/>
  </r>
  <r>
    <s v="919"/>
    <s v="4"/>
    <s v="33"/>
    <s v="464"/>
    <n v="1"/>
    <n v="75"/>
    <s v="4-919"/>
    <d v="2023-03-04T16:53:00"/>
    <x v="1"/>
    <x v="158"/>
    <s v="Games"/>
    <s v="Card Game"/>
    <x v="40"/>
    <x v="1"/>
    <s v="Alex"/>
    <x v="4"/>
  </r>
  <r>
    <s v="1346"/>
    <s v="4"/>
    <s v="2"/>
    <s v="464"/>
    <n v="1"/>
    <n v="75"/>
    <s v="4-1346"/>
    <d v="2023-03-17T21:14:00"/>
    <x v="1"/>
    <x v="158"/>
    <s v="Games"/>
    <s v="Card Game"/>
    <x v="40"/>
    <x v="1"/>
    <s v="Alex"/>
    <x v="1"/>
  </r>
  <r>
    <s v="1375"/>
    <s v="4"/>
    <s v="2"/>
    <s v="464"/>
    <n v="1"/>
    <n v="75"/>
    <s v="4-1375"/>
    <d v="2023-03-18T17:01:00"/>
    <x v="1"/>
    <x v="158"/>
    <s v="Games"/>
    <s v="Card Game"/>
    <x v="40"/>
    <x v="1"/>
    <s v="Alex"/>
    <x v="1"/>
  </r>
  <r>
    <s v="1505"/>
    <s v="4"/>
    <s v="2"/>
    <s v="464"/>
    <n v="1"/>
    <n v="75"/>
    <s v="4-1505"/>
    <d v="2023-03-21T21:33:00"/>
    <x v="1"/>
    <x v="158"/>
    <s v="Games"/>
    <s v="Card Game"/>
    <x v="40"/>
    <x v="1"/>
    <s v="Alex"/>
    <x v="1"/>
  </r>
  <r>
    <s v="252"/>
    <s v="4"/>
    <s v="2"/>
    <s v="651"/>
    <n v="1"/>
    <n v="747.5"/>
    <s v="4-252"/>
    <d v="2023-02-09T14:00:00"/>
    <x v="0"/>
    <x v="159"/>
    <s v="Action Figure"/>
    <s v="Figures"/>
    <x v="47"/>
    <x v="1"/>
    <s v="Alex"/>
    <x v="1"/>
  </r>
  <r>
    <s v="806"/>
    <s v="4"/>
    <s v="2"/>
    <s v="465"/>
    <n v="2"/>
    <n v="50"/>
    <s v="4-806"/>
    <d v="2023-02-28T20:28:00"/>
    <x v="0"/>
    <x v="160"/>
    <s v="Games"/>
    <s v="Card Game"/>
    <x v="40"/>
    <x v="1"/>
    <s v="Alex"/>
    <x v="1"/>
  </r>
  <r>
    <s v="959"/>
    <s v="4"/>
    <s v="23"/>
    <s v="465"/>
    <n v="1"/>
    <n v="25"/>
    <s v="4-959"/>
    <d v="2023-03-06T19:59:00"/>
    <x v="1"/>
    <x v="160"/>
    <s v="Games"/>
    <s v="Card Game"/>
    <x v="40"/>
    <x v="1"/>
    <s v="Alex"/>
    <x v="2"/>
  </r>
  <r>
    <s v="975"/>
    <s v="4"/>
    <s v="23"/>
    <s v="465"/>
    <n v="1"/>
    <n v="25"/>
    <s v="4-975"/>
    <d v="2023-03-07T18:11:00"/>
    <x v="1"/>
    <x v="160"/>
    <s v="Games"/>
    <s v="Card Game"/>
    <x v="40"/>
    <x v="1"/>
    <s v="Alex"/>
    <x v="2"/>
  </r>
  <r>
    <s v="998"/>
    <s v="4"/>
    <s v="33"/>
    <s v="465"/>
    <n v="1"/>
    <n v="25"/>
    <s v="4-998"/>
    <d v="2023-03-08T16:13:00"/>
    <x v="1"/>
    <x v="160"/>
    <s v="Games"/>
    <s v="Card Game"/>
    <x v="40"/>
    <x v="1"/>
    <s v="Alex"/>
    <x v="4"/>
  </r>
  <r>
    <s v="1046"/>
    <s v="4"/>
    <s v="23"/>
    <s v="465"/>
    <n v="1"/>
    <n v="25"/>
    <s v="4-1046"/>
    <d v="2023-03-09T17:40:00"/>
    <x v="1"/>
    <x v="160"/>
    <s v="Games"/>
    <s v="Card Game"/>
    <x v="40"/>
    <x v="1"/>
    <s v="Alex"/>
    <x v="2"/>
  </r>
  <r>
    <s v="1068"/>
    <s v="4"/>
    <s v="23"/>
    <s v="465"/>
    <n v="1"/>
    <n v="25"/>
    <s v="4-1068"/>
    <d v="2023-03-09T20:50:00"/>
    <x v="1"/>
    <x v="160"/>
    <s v="Games"/>
    <s v="Card Game"/>
    <x v="40"/>
    <x v="1"/>
    <s v="Alex"/>
    <x v="2"/>
  </r>
  <r>
    <s v="1100"/>
    <s v="4"/>
    <s v="2"/>
    <s v="465"/>
    <n v="1"/>
    <n v="25"/>
    <s v="4-1100"/>
    <d v="2023-03-10T17:51:00"/>
    <x v="1"/>
    <x v="160"/>
    <s v="Games"/>
    <s v="Card Game"/>
    <x v="40"/>
    <x v="1"/>
    <s v="Alex"/>
    <x v="1"/>
  </r>
  <r>
    <s v="1111"/>
    <s v="4"/>
    <s v="2"/>
    <s v="465"/>
    <n v="2"/>
    <n v="50"/>
    <s v="4-1111"/>
    <d v="2023-03-10T21:27:00"/>
    <x v="1"/>
    <x v="160"/>
    <s v="Games"/>
    <s v="Card Game"/>
    <x v="40"/>
    <x v="1"/>
    <s v="Alex"/>
    <x v="1"/>
  </r>
  <r>
    <s v="1167"/>
    <s v="4"/>
    <s v="23"/>
    <s v="465"/>
    <n v="1"/>
    <n v="25"/>
    <s v="4-1167"/>
    <d v="2023-03-12T20:45:00"/>
    <x v="1"/>
    <x v="160"/>
    <s v="Games"/>
    <s v="Card Game"/>
    <x v="40"/>
    <x v="1"/>
    <s v="Alex"/>
    <x v="2"/>
  </r>
  <r>
    <s v="1201"/>
    <s v="4"/>
    <s v="23"/>
    <s v="465"/>
    <n v="1"/>
    <n v="25"/>
    <s v="4-1201"/>
    <d v="2023-03-13T21:50:00"/>
    <x v="1"/>
    <x v="160"/>
    <s v="Games"/>
    <s v="Card Game"/>
    <x v="40"/>
    <x v="1"/>
    <s v="Alex"/>
    <x v="2"/>
  </r>
  <r>
    <s v="1326"/>
    <s v="4"/>
    <s v="2"/>
    <s v="465"/>
    <n v="2"/>
    <n v="50"/>
    <s v="4-1326"/>
    <d v="2023-03-17T18:35:00"/>
    <x v="1"/>
    <x v="160"/>
    <s v="Games"/>
    <s v="Card Game"/>
    <x v="40"/>
    <x v="1"/>
    <s v="Alex"/>
    <x v="1"/>
  </r>
  <r>
    <s v="1329"/>
    <s v="4"/>
    <s v="2"/>
    <s v="465"/>
    <n v="1"/>
    <n v="25"/>
    <s v="4-1329"/>
    <d v="2023-03-17T18:44:00"/>
    <x v="1"/>
    <x v="160"/>
    <s v="Games"/>
    <s v="Card Game"/>
    <x v="40"/>
    <x v="1"/>
    <s v="Alex"/>
    <x v="1"/>
  </r>
  <r>
    <s v="1375"/>
    <s v="4"/>
    <s v="2"/>
    <s v="465"/>
    <n v="1"/>
    <n v="25"/>
    <s v="4-1375"/>
    <d v="2023-03-18T17:01:00"/>
    <x v="1"/>
    <x v="160"/>
    <s v="Games"/>
    <s v="Card Game"/>
    <x v="40"/>
    <x v="1"/>
    <s v="Alex"/>
    <x v="1"/>
  </r>
  <r>
    <s v="1393"/>
    <s v="2"/>
    <s v="25"/>
    <s v="465"/>
    <n v="1"/>
    <n v="25"/>
    <s v="2-1393"/>
    <d v="2023-02-18T15:03:00"/>
    <x v="0"/>
    <x v="160"/>
    <s v="Games"/>
    <s v="Card Game"/>
    <x v="40"/>
    <x v="3"/>
    <s v="Cairo"/>
    <x v="11"/>
  </r>
  <r>
    <s v="1445"/>
    <s v="4"/>
    <s v="23"/>
    <s v="465"/>
    <n v="1"/>
    <n v="25"/>
    <s v="4-1445"/>
    <d v="2023-03-20T15:57:00"/>
    <x v="1"/>
    <x v="160"/>
    <s v="Games"/>
    <s v="Card Game"/>
    <x v="40"/>
    <x v="1"/>
    <s v="Alex"/>
    <x v="2"/>
  </r>
  <r>
    <s v="1498"/>
    <s v="4"/>
    <s v="2"/>
    <s v="465"/>
    <n v="1"/>
    <n v="25"/>
    <s v="4-1498"/>
    <d v="2023-03-21T20:16:00"/>
    <x v="1"/>
    <x v="160"/>
    <s v="Games"/>
    <s v="Card Game"/>
    <x v="40"/>
    <x v="1"/>
    <s v="Alex"/>
    <x v="1"/>
  </r>
  <r>
    <s v="1503"/>
    <s v="4"/>
    <s v="2"/>
    <s v="465"/>
    <n v="1"/>
    <n v="25"/>
    <s v="4-1503"/>
    <d v="2023-03-21T21:26:00"/>
    <x v="1"/>
    <x v="160"/>
    <s v="Games"/>
    <s v="Card Game"/>
    <x v="40"/>
    <x v="1"/>
    <s v="Alex"/>
    <x v="1"/>
  </r>
  <r>
    <s v="1519"/>
    <s v="4"/>
    <s v="2"/>
    <s v="465"/>
    <n v="2"/>
    <n v="50"/>
    <s v="4-1519"/>
    <d v="2023-03-22T17:19:00"/>
    <x v="1"/>
    <x v="160"/>
    <s v="Games"/>
    <s v="Card Game"/>
    <x v="40"/>
    <x v="1"/>
    <s v="Alex"/>
    <x v="1"/>
  </r>
  <r>
    <s v="1520"/>
    <s v="4"/>
    <s v="33"/>
    <s v="465"/>
    <n v="1"/>
    <n v="25"/>
    <s v="4-1520"/>
    <d v="2023-03-22T17:32:00"/>
    <x v="1"/>
    <x v="160"/>
    <s v="Games"/>
    <s v="Card Game"/>
    <x v="40"/>
    <x v="1"/>
    <s v="Alex"/>
    <x v="4"/>
  </r>
  <r>
    <s v="1552"/>
    <s v="4"/>
    <s v="33"/>
    <s v="465"/>
    <n v="1"/>
    <n v="25"/>
    <s v="4-1552"/>
    <d v="2023-03-23T21:28:00"/>
    <x v="1"/>
    <x v="160"/>
    <s v="Games"/>
    <s v="Card Game"/>
    <x v="40"/>
    <x v="1"/>
    <s v="Alex"/>
    <x v="4"/>
  </r>
  <r>
    <s v="252"/>
    <s v="4"/>
    <s v="2"/>
    <s v="650"/>
    <n v="1"/>
    <n v="450"/>
    <s v="4-252"/>
    <d v="2023-02-09T14:00:00"/>
    <x v="0"/>
    <x v="161"/>
    <s v="Action Figure"/>
    <s v="Figures"/>
    <x v="47"/>
    <x v="1"/>
    <s v="Alex"/>
    <x v="1"/>
  </r>
  <r>
    <s v="824"/>
    <s v="4"/>
    <s v="2"/>
    <s v="466"/>
    <n v="1"/>
    <n v="150"/>
    <s v="4-824"/>
    <d v="2023-03-01T20:14:00"/>
    <x v="1"/>
    <x v="162"/>
    <s v="Games"/>
    <s v="Card Game"/>
    <x v="40"/>
    <x v="1"/>
    <s v="Alex"/>
    <x v="1"/>
  </r>
  <r>
    <s v="252"/>
    <s v="4"/>
    <s v="2"/>
    <s v="3412"/>
    <n v="1"/>
    <n v="550"/>
    <s v="4-252"/>
    <d v="2023-02-09T14:00:00"/>
    <x v="0"/>
    <x v="163"/>
    <s v="Dolls &amp; Accessories"/>
    <s v="Fashion Doll"/>
    <x v="21"/>
    <x v="1"/>
    <s v="Alex"/>
    <x v="1"/>
  </r>
  <r>
    <s v="631"/>
    <s v="4"/>
    <s v="2"/>
    <s v="467"/>
    <n v="1"/>
    <n v="150"/>
    <s v="4-631"/>
    <d v="2023-02-23T21:12:00"/>
    <x v="0"/>
    <x v="164"/>
    <s v="Games"/>
    <s v="Card Game"/>
    <x v="40"/>
    <x v="1"/>
    <s v="Alex"/>
    <x v="1"/>
  </r>
  <r>
    <s v="933"/>
    <s v="4"/>
    <s v="23"/>
    <s v="467"/>
    <n v="1"/>
    <n v="150"/>
    <s v="4-933"/>
    <d v="2023-03-05T15:14:00"/>
    <x v="1"/>
    <x v="164"/>
    <s v="Games"/>
    <s v="Card Game"/>
    <x v="40"/>
    <x v="1"/>
    <s v="Alex"/>
    <x v="2"/>
  </r>
  <r>
    <s v="983"/>
    <s v="4"/>
    <s v="2"/>
    <s v="467"/>
    <n v="1"/>
    <n v="150"/>
    <s v="4-983"/>
    <d v="2023-03-07T19:34:00"/>
    <x v="1"/>
    <x v="164"/>
    <s v="Games"/>
    <s v="Card Game"/>
    <x v="40"/>
    <x v="1"/>
    <s v="Alex"/>
    <x v="1"/>
  </r>
  <r>
    <s v="993"/>
    <s v="4"/>
    <s v="33"/>
    <s v="467"/>
    <n v="1"/>
    <n v="150"/>
    <s v="4-993"/>
    <d v="2023-03-08T13:43:00"/>
    <x v="1"/>
    <x v="164"/>
    <s v="Games"/>
    <s v="Card Game"/>
    <x v="40"/>
    <x v="1"/>
    <s v="Alex"/>
    <x v="4"/>
  </r>
  <r>
    <s v="1015"/>
    <s v="4"/>
    <s v="2"/>
    <s v="467"/>
    <n v="1"/>
    <n v="150"/>
    <s v="4-1015"/>
    <d v="2023-03-08T20:15:00"/>
    <x v="1"/>
    <x v="164"/>
    <s v="Games"/>
    <s v="Card Game"/>
    <x v="40"/>
    <x v="1"/>
    <s v="Alex"/>
    <x v="1"/>
  </r>
  <r>
    <s v="1081"/>
    <s v="4"/>
    <s v="23"/>
    <s v="467"/>
    <n v="1"/>
    <n v="150"/>
    <s v="4-1081"/>
    <d v="2023-03-10T13:32:00"/>
    <x v="1"/>
    <x v="164"/>
    <s v="Games"/>
    <s v="Card Game"/>
    <x v="40"/>
    <x v="1"/>
    <s v="Alex"/>
    <x v="2"/>
  </r>
  <r>
    <s v="1107"/>
    <s v="4"/>
    <s v="2"/>
    <s v="467"/>
    <n v="1"/>
    <n v="150"/>
    <s v="4-1107"/>
    <d v="2023-03-10T20:09:00"/>
    <x v="1"/>
    <x v="164"/>
    <s v="Games"/>
    <s v="Card Game"/>
    <x v="40"/>
    <x v="1"/>
    <s v="Alex"/>
    <x v="1"/>
  </r>
  <r>
    <s v="1344"/>
    <s v="2"/>
    <s v="25"/>
    <s v="467"/>
    <n v="1"/>
    <n v="150"/>
    <s v="2-1344"/>
    <d v="2023-02-17T15:13:00"/>
    <x v="0"/>
    <x v="164"/>
    <s v="Games"/>
    <s v="Card Game"/>
    <x v="40"/>
    <x v="3"/>
    <s v="Cairo"/>
    <x v="11"/>
  </r>
  <r>
    <s v="1400"/>
    <s v="2"/>
    <s v="25"/>
    <s v="467"/>
    <n v="1"/>
    <n v="150"/>
    <s v="2-1400"/>
    <d v="2023-02-18T16:27:00"/>
    <x v="0"/>
    <x v="164"/>
    <s v="Games"/>
    <s v="Card Game"/>
    <x v="40"/>
    <x v="3"/>
    <s v="Cairo"/>
    <x v="11"/>
  </r>
  <r>
    <s v="253"/>
    <s v="3"/>
    <s v="4"/>
    <s v="3471"/>
    <n v="1"/>
    <n v="1225"/>
    <s v="3-253"/>
    <d v="2023-02-05T19:31:00"/>
    <x v="0"/>
    <x v="165"/>
    <s v="Surprise"/>
    <s v="Box"/>
    <x v="48"/>
    <x v="0"/>
    <s v="Alex"/>
    <x v="3"/>
  </r>
  <r>
    <s v="536"/>
    <s v="4"/>
    <s v="23"/>
    <s v="468"/>
    <n v="1"/>
    <n v="125"/>
    <s v="4-536"/>
    <d v="2023-02-19T20:02:00"/>
    <x v="0"/>
    <x v="166"/>
    <s v="Games"/>
    <s v="Card Game"/>
    <x v="40"/>
    <x v="1"/>
    <s v="Alex"/>
    <x v="2"/>
  </r>
  <r>
    <s v="648"/>
    <s v="4"/>
    <s v="23"/>
    <s v="468"/>
    <n v="1"/>
    <n v="125"/>
    <s v="4-648"/>
    <d v="2023-02-24T15:25:00"/>
    <x v="0"/>
    <x v="166"/>
    <s v="Games"/>
    <s v="Card Game"/>
    <x v="40"/>
    <x v="1"/>
    <s v="Alex"/>
    <x v="2"/>
  </r>
  <r>
    <s v="1295"/>
    <s v="4"/>
    <s v="33"/>
    <s v="468"/>
    <n v="1"/>
    <n v="125"/>
    <s v="4-1295"/>
    <d v="2023-03-16T21:28:00"/>
    <x v="1"/>
    <x v="166"/>
    <s v="Games"/>
    <s v="Card Game"/>
    <x v="40"/>
    <x v="1"/>
    <s v="Alex"/>
    <x v="4"/>
  </r>
  <r>
    <s v="1375"/>
    <s v="4"/>
    <s v="2"/>
    <s v="468"/>
    <n v="1"/>
    <n v="125"/>
    <s v="4-1375"/>
    <d v="2023-03-18T17:01:00"/>
    <x v="1"/>
    <x v="166"/>
    <s v="Games"/>
    <s v="Card Game"/>
    <x v="40"/>
    <x v="1"/>
    <s v="Alex"/>
    <x v="1"/>
  </r>
  <r>
    <s v="253"/>
    <s v="3"/>
    <s v="4"/>
    <s v="3230"/>
    <n v="1"/>
    <n v="75"/>
    <s v="3-253"/>
    <d v="2023-02-05T19:31:00"/>
    <x v="0"/>
    <x v="167"/>
    <s v="Games"/>
    <s v="Board Game"/>
    <x v="11"/>
    <x v="0"/>
    <s v="Alex"/>
    <x v="3"/>
  </r>
  <r>
    <s v="550"/>
    <s v="4"/>
    <s v="33"/>
    <s v="470"/>
    <n v="3"/>
    <n v="60"/>
    <s v="4-550"/>
    <d v="2023-02-20T15:58:00"/>
    <x v="0"/>
    <x v="168"/>
    <s v="Games"/>
    <s v="Yoyo"/>
    <x v="40"/>
    <x v="1"/>
    <s v="Alex"/>
    <x v="4"/>
  </r>
  <r>
    <s v="676"/>
    <s v="4"/>
    <s v="33"/>
    <s v="470"/>
    <n v="1"/>
    <n v="20"/>
    <s v="4-676"/>
    <d v="2023-02-24T20:22:00"/>
    <x v="0"/>
    <x v="168"/>
    <s v="Games"/>
    <s v="Yoyo"/>
    <x v="40"/>
    <x v="1"/>
    <s v="Alex"/>
    <x v="4"/>
  </r>
  <r>
    <s v="720"/>
    <s v="4"/>
    <s v="2"/>
    <s v="470"/>
    <n v="1"/>
    <n v="20"/>
    <s v="4-720"/>
    <d v="2023-02-25T20:41:00"/>
    <x v="0"/>
    <x v="168"/>
    <s v="Games"/>
    <s v="Yoyo"/>
    <x v="40"/>
    <x v="1"/>
    <s v="Alex"/>
    <x v="1"/>
  </r>
  <r>
    <s v="808"/>
    <s v="4"/>
    <s v="33"/>
    <s v="470"/>
    <n v="1"/>
    <n v="20"/>
    <s v="4-808"/>
    <d v="2023-02-28T21:09:00"/>
    <x v="0"/>
    <x v="168"/>
    <s v="Games"/>
    <s v="Yoyo"/>
    <x v="40"/>
    <x v="1"/>
    <s v="Alex"/>
    <x v="4"/>
  </r>
  <r>
    <s v="832"/>
    <s v="4"/>
    <s v="2"/>
    <s v="470"/>
    <n v="1"/>
    <n v="20"/>
    <s v="4-832"/>
    <d v="2023-03-02T10:58:00"/>
    <x v="1"/>
    <x v="168"/>
    <s v="Games"/>
    <s v="Yoyo"/>
    <x v="40"/>
    <x v="1"/>
    <s v="Alex"/>
    <x v="1"/>
  </r>
  <r>
    <s v="875"/>
    <s v="4"/>
    <s v="33"/>
    <s v="470"/>
    <n v="1"/>
    <n v="20"/>
    <s v="4-875"/>
    <d v="2023-03-03T16:34:00"/>
    <x v="1"/>
    <x v="168"/>
    <s v="Games"/>
    <s v="Yoyo"/>
    <x v="40"/>
    <x v="1"/>
    <s v="Alex"/>
    <x v="4"/>
  </r>
  <r>
    <s v="884"/>
    <s v="4"/>
    <s v="23"/>
    <s v="470"/>
    <n v="1"/>
    <n v="20"/>
    <s v="4-884"/>
    <d v="2023-03-03T18:31:00"/>
    <x v="1"/>
    <x v="168"/>
    <s v="Games"/>
    <s v="Yoyo"/>
    <x v="40"/>
    <x v="1"/>
    <s v="Alex"/>
    <x v="2"/>
  </r>
  <r>
    <s v="907"/>
    <s v="4"/>
    <s v="23"/>
    <s v="470"/>
    <n v="1"/>
    <n v="20"/>
    <s v="4-907"/>
    <d v="2023-03-03T22:39:00"/>
    <x v="1"/>
    <x v="168"/>
    <s v="Games"/>
    <s v="Yoyo"/>
    <x v="40"/>
    <x v="1"/>
    <s v="Alex"/>
    <x v="2"/>
  </r>
  <r>
    <s v="933"/>
    <s v="4"/>
    <s v="23"/>
    <s v="470"/>
    <n v="1"/>
    <n v="20"/>
    <s v="4-933"/>
    <d v="2023-03-05T15:14:00"/>
    <x v="1"/>
    <x v="168"/>
    <s v="Games"/>
    <s v="Yoyo"/>
    <x v="40"/>
    <x v="1"/>
    <s v="Alex"/>
    <x v="2"/>
  </r>
  <r>
    <s v="1099"/>
    <s v="4"/>
    <s v="2"/>
    <s v="470"/>
    <n v="1"/>
    <n v="20"/>
    <s v="4-1099"/>
    <d v="2023-03-10T17:37:00"/>
    <x v="1"/>
    <x v="168"/>
    <s v="Games"/>
    <s v="Yoyo"/>
    <x v="40"/>
    <x v="1"/>
    <s v="Alex"/>
    <x v="1"/>
  </r>
  <r>
    <s v="1102"/>
    <s v="4"/>
    <s v="33"/>
    <s v="470"/>
    <n v="2"/>
    <n v="40"/>
    <s v="4-1102"/>
    <d v="2023-03-10T18:52:00"/>
    <x v="1"/>
    <x v="168"/>
    <s v="Games"/>
    <s v="Yoyo"/>
    <x v="40"/>
    <x v="1"/>
    <s v="Alex"/>
    <x v="4"/>
  </r>
  <r>
    <s v="1284"/>
    <s v="4"/>
    <s v="23"/>
    <s v="470"/>
    <n v="1"/>
    <n v="20"/>
    <s v="4-1284"/>
    <d v="2023-03-16T17:56:00"/>
    <x v="1"/>
    <x v="168"/>
    <s v="Games"/>
    <s v="Yoyo"/>
    <x v="40"/>
    <x v="1"/>
    <s v="Alex"/>
    <x v="2"/>
  </r>
  <r>
    <s v="1520"/>
    <s v="4"/>
    <s v="33"/>
    <s v="470"/>
    <n v="1"/>
    <n v="20"/>
    <s v="4-1520"/>
    <d v="2023-03-22T17:32:00"/>
    <x v="1"/>
    <x v="168"/>
    <s v="Games"/>
    <s v="Yoyo"/>
    <x v="40"/>
    <x v="1"/>
    <s v="Alex"/>
    <x v="4"/>
  </r>
  <r>
    <s v="533"/>
    <s v="4"/>
    <s v="2"/>
    <s v="471"/>
    <n v="1"/>
    <n v="20"/>
    <s v="4-533"/>
    <d v="2023-02-19T17:59:00"/>
    <x v="0"/>
    <x v="169"/>
    <s v="Games"/>
    <s v="Yoyo"/>
    <x v="49"/>
    <x v="1"/>
    <s v="Alex"/>
    <x v="1"/>
  </r>
  <r>
    <s v="539"/>
    <s v="4"/>
    <s v="23"/>
    <s v="471"/>
    <n v="1"/>
    <n v="20"/>
    <s v="4-539"/>
    <d v="2023-02-19T20:27:00"/>
    <x v="0"/>
    <x v="169"/>
    <s v="Games"/>
    <s v="Yoyo"/>
    <x v="49"/>
    <x v="1"/>
    <s v="Alex"/>
    <x v="2"/>
  </r>
  <r>
    <s v="552"/>
    <s v="4"/>
    <s v="33"/>
    <s v="471"/>
    <n v="1"/>
    <n v="20"/>
    <s v="4-552"/>
    <d v="2023-02-20T16:11:00"/>
    <x v="0"/>
    <x v="169"/>
    <s v="Games"/>
    <s v="Yoyo"/>
    <x v="49"/>
    <x v="1"/>
    <s v="Alex"/>
    <x v="4"/>
  </r>
  <r>
    <s v="559"/>
    <s v="4"/>
    <s v="33"/>
    <s v="471"/>
    <n v="3"/>
    <n v="60"/>
    <s v="4-559"/>
    <d v="2023-02-20T19:24:00"/>
    <x v="0"/>
    <x v="169"/>
    <s v="Games"/>
    <s v="Yoyo"/>
    <x v="49"/>
    <x v="1"/>
    <s v="Alex"/>
    <x v="4"/>
  </r>
  <r>
    <s v="597"/>
    <s v="4"/>
    <s v="2"/>
    <s v="471"/>
    <n v="1"/>
    <n v="20"/>
    <s v="4-597"/>
    <d v="2023-02-22T21:35:00"/>
    <x v="0"/>
    <x v="169"/>
    <s v="Games"/>
    <s v="Yoyo"/>
    <x v="49"/>
    <x v="1"/>
    <s v="Alex"/>
    <x v="1"/>
  </r>
  <r>
    <s v="810"/>
    <s v="4"/>
    <s v="33"/>
    <s v="471"/>
    <n v="1"/>
    <n v="20"/>
    <s v="4-810"/>
    <d v="2023-03-01T12:29:00"/>
    <x v="1"/>
    <x v="169"/>
    <s v="Games"/>
    <s v="Yoyo"/>
    <x v="49"/>
    <x v="1"/>
    <s v="Alex"/>
    <x v="4"/>
  </r>
  <r>
    <s v="889"/>
    <s v="4"/>
    <s v="23"/>
    <s v="471"/>
    <n v="1"/>
    <n v="20"/>
    <s v="4-889"/>
    <d v="2023-03-03T19:00:00"/>
    <x v="1"/>
    <x v="169"/>
    <s v="Games"/>
    <s v="Yoyo"/>
    <x v="49"/>
    <x v="1"/>
    <s v="Alex"/>
    <x v="2"/>
  </r>
  <r>
    <s v="894"/>
    <s v="4"/>
    <s v="2"/>
    <s v="471"/>
    <n v="1"/>
    <n v="20"/>
    <s v="4-894"/>
    <d v="2023-03-03T19:56:00"/>
    <x v="1"/>
    <x v="169"/>
    <s v="Games"/>
    <s v="Yoyo"/>
    <x v="49"/>
    <x v="1"/>
    <s v="Alex"/>
    <x v="1"/>
  </r>
  <r>
    <s v="924"/>
    <s v="4"/>
    <s v="23"/>
    <s v="471"/>
    <n v="1"/>
    <n v="20"/>
    <s v="4-924"/>
    <d v="2023-03-04T19:54:00"/>
    <x v="1"/>
    <x v="169"/>
    <s v="Games"/>
    <s v="Yoyo"/>
    <x v="49"/>
    <x v="1"/>
    <s v="Alex"/>
    <x v="2"/>
  </r>
  <r>
    <s v="933"/>
    <s v="4"/>
    <s v="23"/>
    <s v="471"/>
    <n v="1"/>
    <n v="20"/>
    <s v="4-933"/>
    <d v="2023-03-05T15:14:00"/>
    <x v="1"/>
    <x v="169"/>
    <s v="Games"/>
    <s v="Yoyo"/>
    <x v="49"/>
    <x v="1"/>
    <s v="Alex"/>
    <x v="2"/>
  </r>
  <r>
    <s v="1049"/>
    <s v="4"/>
    <s v="23"/>
    <s v="471"/>
    <n v="1"/>
    <n v="20"/>
    <s v="4-1049"/>
    <d v="2023-03-09T17:55:00"/>
    <x v="1"/>
    <x v="169"/>
    <s v="Games"/>
    <s v="Yoyo"/>
    <x v="49"/>
    <x v="1"/>
    <s v="Alex"/>
    <x v="2"/>
  </r>
  <r>
    <s v="1102"/>
    <s v="4"/>
    <s v="33"/>
    <s v="471"/>
    <n v="1"/>
    <n v="20"/>
    <s v="4-1102"/>
    <d v="2023-03-10T18:52:00"/>
    <x v="1"/>
    <x v="169"/>
    <s v="Games"/>
    <s v="Yoyo"/>
    <x v="49"/>
    <x v="1"/>
    <s v="Alex"/>
    <x v="4"/>
  </r>
  <r>
    <s v="1109"/>
    <s v="4"/>
    <s v="33"/>
    <s v="471"/>
    <n v="1"/>
    <n v="20"/>
    <s v="4-1109"/>
    <d v="2023-03-10T20:33:00"/>
    <x v="1"/>
    <x v="169"/>
    <s v="Games"/>
    <s v="Yoyo"/>
    <x v="49"/>
    <x v="1"/>
    <s v="Alex"/>
    <x v="4"/>
  </r>
  <r>
    <s v="1242"/>
    <s v="4"/>
    <s v="33"/>
    <s v="471"/>
    <n v="1"/>
    <n v="20"/>
    <s v="4-1242"/>
    <d v="2023-03-15T17:40:00"/>
    <x v="1"/>
    <x v="169"/>
    <s v="Games"/>
    <s v="Yoyo"/>
    <x v="49"/>
    <x v="1"/>
    <s v="Alex"/>
    <x v="4"/>
  </r>
  <r>
    <s v="1262"/>
    <s v="4"/>
    <s v="2"/>
    <s v="471"/>
    <n v="1"/>
    <n v="20"/>
    <s v="4-1262"/>
    <d v="2023-03-16T14:01:00"/>
    <x v="1"/>
    <x v="169"/>
    <s v="Games"/>
    <s v="Yoyo"/>
    <x v="49"/>
    <x v="1"/>
    <s v="Alex"/>
    <x v="1"/>
  </r>
  <r>
    <s v="1294"/>
    <s v="4"/>
    <s v="33"/>
    <s v="471"/>
    <n v="1"/>
    <n v="20"/>
    <s v="4-1294"/>
    <d v="2023-03-16T21:20:00"/>
    <x v="1"/>
    <x v="169"/>
    <s v="Games"/>
    <s v="Yoyo"/>
    <x v="49"/>
    <x v="1"/>
    <s v="Alex"/>
    <x v="4"/>
  </r>
  <r>
    <s v="1335"/>
    <s v="2"/>
    <s v="24"/>
    <s v="471"/>
    <n v="1"/>
    <n v="20"/>
    <s v="2-1335"/>
    <d v="2023-02-17T10:49:00"/>
    <x v="0"/>
    <x v="169"/>
    <s v="Games"/>
    <s v="Yoyo"/>
    <x v="49"/>
    <x v="3"/>
    <s v="Cairo"/>
    <x v="16"/>
  </r>
  <r>
    <s v="1387"/>
    <s v="4"/>
    <s v="2"/>
    <s v="471"/>
    <n v="2"/>
    <n v="40"/>
    <s v="4-1387"/>
    <d v="2023-03-18T18:44:00"/>
    <x v="1"/>
    <x v="169"/>
    <s v="Games"/>
    <s v="Yoyo"/>
    <x v="49"/>
    <x v="1"/>
    <s v="Alex"/>
    <x v="1"/>
  </r>
  <r>
    <s v="1391"/>
    <s v="4"/>
    <s v="23"/>
    <s v="471"/>
    <n v="1"/>
    <n v="20"/>
    <s v="4-1391"/>
    <d v="2023-03-18T19:13:00"/>
    <x v="1"/>
    <x v="169"/>
    <s v="Games"/>
    <s v="Yoyo"/>
    <x v="49"/>
    <x v="1"/>
    <s v="Alex"/>
    <x v="2"/>
  </r>
  <r>
    <s v="1115"/>
    <s v="4"/>
    <s v="33"/>
    <s v="472"/>
    <n v="1"/>
    <n v="62.5"/>
    <s v="4-1115"/>
    <d v="2023-03-11T11:07:00"/>
    <x v="1"/>
    <x v="170"/>
    <s v="Games"/>
    <s v="Top &amp; Battle"/>
    <x v="50"/>
    <x v="1"/>
    <s v="Alex"/>
    <x v="4"/>
  </r>
  <r>
    <s v="1181"/>
    <s v="4"/>
    <s v="23"/>
    <s v="472"/>
    <n v="1"/>
    <n v="62.5"/>
    <s v="4-1181"/>
    <d v="2023-03-13T15:45:00"/>
    <x v="1"/>
    <x v="170"/>
    <s v="Games"/>
    <s v="Top &amp; Battle"/>
    <x v="50"/>
    <x v="1"/>
    <s v="Alex"/>
    <x v="2"/>
  </r>
  <r>
    <s v="1297"/>
    <s v="4"/>
    <s v="33"/>
    <s v="472"/>
    <n v="1"/>
    <n v="62.5"/>
    <s v="4-1297"/>
    <d v="2023-03-16T22:13:00"/>
    <x v="1"/>
    <x v="170"/>
    <s v="Games"/>
    <s v="Top &amp; Battle"/>
    <x v="50"/>
    <x v="1"/>
    <s v="Alex"/>
    <x v="4"/>
  </r>
  <r>
    <s v="1358"/>
    <s v="4"/>
    <s v="2"/>
    <s v="472"/>
    <n v="1"/>
    <n v="62.5"/>
    <s v="4-1358"/>
    <d v="2023-03-18T12:45:00"/>
    <x v="1"/>
    <x v="170"/>
    <s v="Games"/>
    <s v="Top &amp; Battle"/>
    <x v="50"/>
    <x v="1"/>
    <s v="Alex"/>
    <x v="1"/>
  </r>
  <r>
    <s v="823"/>
    <s v="4"/>
    <s v="2"/>
    <s v="473"/>
    <n v="1"/>
    <n v="45"/>
    <s v="4-823"/>
    <d v="2023-03-01T18:51:00"/>
    <x v="1"/>
    <x v="171"/>
    <s v="Fidget"/>
    <s v="Cubes"/>
    <x v="40"/>
    <x v="1"/>
    <s v="Alex"/>
    <x v="1"/>
  </r>
  <r>
    <s v="919"/>
    <s v="4"/>
    <s v="33"/>
    <s v="473"/>
    <n v="1"/>
    <n v="45"/>
    <s v="4-919"/>
    <d v="2023-03-04T16:53:00"/>
    <x v="1"/>
    <x v="171"/>
    <s v="Fidget"/>
    <s v="Cubes"/>
    <x v="40"/>
    <x v="1"/>
    <s v="Alex"/>
    <x v="4"/>
  </r>
  <r>
    <s v="944"/>
    <s v="4"/>
    <s v="2"/>
    <s v="473"/>
    <n v="1"/>
    <n v="45"/>
    <s v="4-944"/>
    <d v="2023-03-05T19:54:00"/>
    <x v="1"/>
    <x v="171"/>
    <s v="Fidget"/>
    <s v="Cubes"/>
    <x v="40"/>
    <x v="1"/>
    <s v="Alex"/>
    <x v="1"/>
  </r>
  <r>
    <s v="972"/>
    <s v="4"/>
    <s v="23"/>
    <s v="473"/>
    <n v="1"/>
    <n v="45"/>
    <s v="4-972"/>
    <d v="2023-03-07T17:14:00"/>
    <x v="1"/>
    <x v="171"/>
    <s v="Fidget"/>
    <s v="Cubes"/>
    <x v="40"/>
    <x v="1"/>
    <s v="Alex"/>
    <x v="2"/>
  </r>
  <r>
    <s v="1004"/>
    <s v="4"/>
    <s v="33"/>
    <s v="473"/>
    <n v="1"/>
    <n v="45"/>
    <s v="4-1004"/>
    <d v="2023-03-08T17:50:00"/>
    <x v="1"/>
    <x v="171"/>
    <s v="Fidget"/>
    <s v="Cubes"/>
    <x v="40"/>
    <x v="1"/>
    <s v="Alex"/>
    <x v="4"/>
  </r>
  <r>
    <s v="1344"/>
    <s v="2"/>
    <s v="25"/>
    <s v="473"/>
    <n v="1"/>
    <n v="45"/>
    <s v="2-1344"/>
    <d v="2023-02-17T15:13:00"/>
    <x v="0"/>
    <x v="171"/>
    <s v="Fidget"/>
    <s v="Cubes"/>
    <x v="40"/>
    <x v="3"/>
    <s v="Cairo"/>
    <x v="11"/>
  </r>
  <r>
    <s v="876"/>
    <s v="4"/>
    <s v="23"/>
    <s v="474"/>
    <n v="1"/>
    <n v="50"/>
    <s v="4-876"/>
    <d v="2023-03-03T16:42:00"/>
    <x v="1"/>
    <x v="172"/>
    <s v="Surprise"/>
    <s v="Ball"/>
    <x v="40"/>
    <x v="1"/>
    <s v="Alex"/>
    <x v="2"/>
  </r>
  <r>
    <s v="919"/>
    <s v="4"/>
    <s v="33"/>
    <s v="474"/>
    <n v="1"/>
    <n v="50"/>
    <s v="4-919"/>
    <d v="2023-03-04T16:53:00"/>
    <x v="1"/>
    <x v="172"/>
    <s v="Surprise"/>
    <s v="Ball"/>
    <x v="40"/>
    <x v="1"/>
    <s v="Alex"/>
    <x v="4"/>
  </r>
  <r>
    <s v="1300"/>
    <s v="4"/>
    <s v="23"/>
    <s v="474"/>
    <n v="1"/>
    <n v="50"/>
    <s v="4-1300"/>
    <d v="2023-03-16T22:29:00"/>
    <x v="1"/>
    <x v="172"/>
    <s v="Surprise"/>
    <s v="Ball"/>
    <x v="40"/>
    <x v="1"/>
    <s v="Alex"/>
    <x v="2"/>
  </r>
  <r>
    <s v="1459"/>
    <s v="4"/>
    <s v="23"/>
    <s v="474"/>
    <n v="1"/>
    <n v="50"/>
    <s v="4-1459"/>
    <d v="2023-03-20T20:03:00"/>
    <x v="1"/>
    <x v="172"/>
    <s v="Surprise"/>
    <s v="Ball"/>
    <x v="40"/>
    <x v="1"/>
    <s v="Alex"/>
    <x v="2"/>
  </r>
  <r>
    <s v="261"/>
    <s v="1"/>
    <s v="11"/>
    <s v="2826"/>
    <n v="2"/>
    <n v="850"/>
    <s v="1-261"/>
    <d v="2023-02-04T20:27:00"/>
    <x v="0"/>
    <x v="173"/>
    <s v="Action Figure"/>
    <s v="Figures"/>
    <x v="26"/>
    <x v="2"/>
    <s v="Cairo"/>
    <x v="15"/>
  </r>
  <r>
    <s v="531"/>
    <s v="3"/>
    <s v="27"/>
    <s v="2826"/>
    <n v="1"/>
    <n v="425"/>
    <s v="3-531"/>
    <d v="2023-02-11T10:52:00"/>
    <x v="0"/>
    <x v="173"/>
    <s v="Action Figure"/>
    <s v="Figures"/>
    <x v="26"/>
    <x v="0"/>
    <s v="Alex"/>
    <x v="10"/>
  </r>
  <r>
    <s v="552"/>
    <s v="4"/>
    <s v="33"/>
    <s v="475"/>
    <n v="1"/>
    <n v="50"/>
    <s v="4-552"/>
    <d v="2023-02-20T16:11:00"/>
    <x v="0"/>
    <x v="174"/>
    <s v="Surprise"/>
    <s v="Ball"/>
    <x v="40"/>
    <x v="1"/>
    <s v="Alex"/>
    <x v="4"/>
  </r>
  <r>
    <s v="676"/>
    <s v="4"/>
    <s v="33"/>
    <s v="475"/>
    <n v="1"/>
    <n v="50"/>
    <s v="4-676"/>
    <d v="2023-02-24T20:22:00"/>
    <x v="0"/>
    <x v="174"/>
    <s v="Surprise"/>
    <s v="Ball"/>
    <x v="40"/>
    <x v="1"/>
    <s v="Alex"/>
    <x v="4"/>
  </r>
  <r>
    <s v="919"/>
    <s v="4"/>
    <s v="33"/>
    <s v="475"/>
    <n v="1"/>
    <n v="50"/>
    <s v="4-919"/>
    <d v="2023-03-04T16:53:00"/>
    <x v="1"/>
    <x v="174"/>
    <s v="Surprise"/>
    <s v="Ball"/>
    <x v="40"/>
    <x v="1"/>
    <s v="Alex"/>
    <x v="4"/>
  </r>
  <r>
    <s v="1015"/>
    <s v="4"/>
    <s v="2"/>
    <s v="475"/>
    <n v="1"/>
    <n v="50"/>
    <s v="4-1015"/>
    <d v="2023-03-08T20:15:00"/>
    <x v="1"/>
    <x v="174"/>
    <s v="Surprise"/>
    <s v="Ball"/>
    <x v="40"/>
    <x v="1"/>
    <s v="Alex"/>
    <x v="1"/>
  </r>
  <r>
    <s v="1064"/>
    <s v="4"/>
    <s v="33"/>
    <s v="475"/>
    <n v="1"/>
    <n v="50"/>
    <s v="4-1064"/>
    <d v="2023-03-09T20:32:00"/>
    <x v="1"/>
    <x v="174"/>
    <s v="Surprise"/>
    <s v="Ball"/>
    <x v="40"/>
    <x v="1"/>
    <s v="Alex"/>
    <x v="4"/>
  </r>
  <r>
    <s v="1127"/>
    <s v="4"/>
    <s v="33"/>
    <s v="475"/>
    <n v="1"/>
    <n v="50"/>
    <s v="4-1127"/>
    <d v="2023-03-11T16:42:00"/>
    <x v="1"/>
    <x v="174"/>
    <s v="Surprise"/>
    <s v="Ball"/>
    <x v="40"/>
    <x v="1"/>
    <s v="Alex"/>
    <x v="4"/>
  </r>
  <r>
    <s v="1264"/>
    <s v="4"/>
    <s v="33"/>
    <s v="475"/>
    <n v="1"/>
    <n v="50"/>
    <s v="4-1264"/>
    <d v="2023-03-16T14:34:00"/>
    <x v="1"/>
    <x v="174"/>
    <s v="Surprise"/>
    <s v="Ball"/>
    <x v="40"/>
    <x v="1"/>
    <s v="Alex"/>
    <x v="4"/>
  </r>
  <r>
    <s v="1300"/>
    <s v="4"/>
    <s v="23"/>
    <s v="475"/>
    <n v="1"/>
    <n v="50"/>
    <s v="4-1300"/>
    <d v="2023-03-16T22:29:00"/>
    <x v="1"/>
    <x v="174"/>
    <s v="Surprise"/>
    <s v="Ball"/>
    <x v="40"/>
    <x v="1"/>
    <s v="Alex"/>
    <x v="2"/>
  </r>
  <r>
    <s v="1325"/>
    <s v="2"/>
    <s v="25"/>
    <s v="475"/>
    <n v="1"/>
    <n v="50"/>
    <s v="2-1325"/>
    <d v="2023-02-16T20:29:00"/>
    <x v="0"/>
    <x v="174"/>
    <s v="Surprise"/>
    <s v="Ball"/>
    <x v="40"/>
    <x v="3"/>
    <s v="Cairo"/>
    <x v="11"/>
  </r>
  <r>
    <s v="1327"/>
    <s v="4"/>
    <s v="2"/>
    <s v="475"/>
    <n v="1"/>
    <n v="50"/>
    <s v="4-1327"/>
    <d v="2023-03-17T18:42:00"/>
    <x v="1"/>
    <x v="174"/>
    <s v="Surprise"/>
    <s v="Ball"/>
    <x v="40"/>
    <x v="1"/>
    <s v="Alex"/>
    <x v="1"/>
  </r>
  <r>
    <s v="1356"/>
    <s v="2"/>
    <s v="24"/>
    <s v="475"/>
    <n v="1"/>
    <n v="50"/>
    <s v="2-1356"/>
    <d v="2023-02-17T17:57:00"/>
    <x v="0"/>
    <x v="174"/>
    <s v="Surprise"/>
    <s v="Ball"/>
    <x v="40"/>
    <x v="3"/>
    <s v="Cairo"/>
    <x v="16"/>
  </r>
  <r>
    <s v="1425"/>
    <s v="4"/>
    <s v="23"/>
    <s v="475"/>
    <n v="1"/>
    <n v="50"/>
    <s v="4-1425"/>
    <d v="2023-03-19T20:02:00"/>
    <x v="1"/>
    <x v="174"/>
    <s v="Surprise"/>
    <s v="Ball"/>
    <x v="40"/>
    <x v="1"/>
    <s v="Alex"/>
    <x v="2"/>
  </r>
  <r>
    <s v="1495"/>
    <s v="4"/>
    <s v="33"/>
    <s v="475"/>
    <n v="1"/>
    <n v="50"/>
    <s v="4-1495"/>
    <d v="2023-03-21T19:28:00"/>
    <x v="1"/>
    <x v="174"/>
    <s v="Surprise"/>
    <s v="Ball"/>
    <x v="40"/>
    <x v="1"/>
    <s v="Alex"/>
    <x v="4"/>
  </r>
  <r>
    <s v="1546"/>
    <s v="4"/>
    <s v="23"/>
    <s v="475"/>
    <n v="1"/>
    <n v="50"/>
    <s v="4-1546"/>
    <d v="2023-03-23T16:14:00"/>
    <x v="1"/>
    <x v="174"/>
    <s v="Surprise"/>
    <s v="Ball"/>
    <x v="40"/>
    <x v="1"/>
    <s v="Alex"/>
    <x v="2"/>
  </r>
  <r>
    <s v="1552"/>
    <s v="4"/>
    <s v="33"/>
    <s v="475"/>
    <n v="1"/>
    <n v="50"/>
    <s v="4-1552"/>
    <d v="2023-03-23T21:28:00"/>
    <x v="1"/>
    <x v="174"/>
    <s v="Surprise"/>
    <s v="Ball"/>
    <x v="40"/>
    <x v="1"/>
    <s v="Alex"/>
    <x v="4"/>
  </r>
  <r>
    <s v="531"/>
    <s v="4"/>
    <s v="23"/>
    <s v="476"/>
    <n v="1"/>
    <n v="30"/>
    <s v="4-531"/>
    <d v="2023-02-19T16:41:00"/>
    <x v="0"/>
    <x v="175"/>
    <s v="Games"/>
    <s v="Card Game"/>
    <x v="40"/>
    <x v="1"/>
    <s v="Alex"/>
    <x v="2"/>
  </r>
  <r>
    <s v="657"/>
    <s v="4"/>
    <s v="2"/>
    <s v="476"/>
    <n v="1"/>
    <n v="30"/>
    <s v="4-657"/>
    <d v="2023-02-24T16:59:00"/>
    <x v="0"/>
    <x v="175"/>
    <s v="Games"/>
    <s v="Card Game"/>
    <x v="40"/>
    <x v="1"/>
    <s v="Alex"/>
    <x v="1"/>
  </r>
  <r>
    <s v="662"/>
    <s v="4"/>
    <s v="33"/>
    <s v="476"/>
    <n v="1"/>
    <n v="30"/>
    <s v="4-662"/>
    <d v="2023-02-24T17:59:00"/>
    <x v="0"/>
    <x v="175"/>
    <s v="Games"/>
    <s v="Card Game"/>
    <x v="40"/>
    <x v="1"/>
    <s v="Alex"/>
    <x v="4"/>
  </r>
  <r>
    <s v="795"/>
    <s v="4"/>
    <s v="33"/>
    <s v="476"/>
    <n v="1"/>
    <n v="30"/>
    <s v="4-795"/>
    <d v="2023-02-28T16:34:00"/>
    <x v="0"/>
    <x v="175"/>
    <s v="Games"/>
    <s v="Card Game"/>
    <x v="40"/>
    <x v="1"/>
    <s v="Alex"/>
    <x v="4"/>
  </r>
  <r>
    <s v="865"/>
    <s v="4"/>
    <s v="2"/>
    <s v="476"/>
    <n v="1"/>
    <n v="30"/>
    <s v="4-865"/>
    <d v="2023-03-03T13:03:00"/>
    <x v="1"/>
    <x v="175"/>
    <s v="Games"/>
    <s v="Card Game"/>
    <x v="40"/>
    <x v="1"/>
    <s v="Alex"/>
    <x v="1"/>
  </r>
  <r>
    <s v="957"/>
    <s v="4"/>
    <s v="33"/>
    <s v="476"/>
    <n v="1"/>
    <n v="30"/>
    <s v="4-957"/>
    <d v="2023-03-06T16:35:00"/>
    <x v="1"/>
    <x v="175"/>
    <s v="Games"/>
    <s v="Card Game"/>
    <x v="40"/>
    <x v="1"/>
    <s v="Alex"/>
    <x v="4"/>
  </r>
  <r>
    <s v="997"/>
    <s v="4"/>
    <s v="33"/>
    <s v="476"/>
    <n v="1"/>
    <n v="30"/>
    <s v="4-997"/>
    <d v="2023-03-08T15:15:00"/>
    <x v="1"/>
    <x v="175"/>
    <s v="Games"/>
    <s v="Card Game"/>
    <x v="40"/>
    <x v="1"/>
    <s v="Alex"/>
    <x v="4"/>
  </r>
  <r>
    <s v="1064"/>
    <s v="4"/>
    <s v="33"/>
    <s v="476"/>
    <n v="1"/>
    <n v="30"/>
    <s v="4-1064"/>
    <d v="2023-03-09T20:32:00"/>
    <x v="1"/>
    <x v="175"/>
    <s v="Games"/>
    <s v="Card Game"/>
    <x v="40"/>
    <x v="1"/>
    <s v="Alex"/>
    <x v="4"/>
  </r>
  <r>
    <s v="1557"/>
    <s v="4"/>
    <s v="33"/>
    <s v="476"/>
    <n v="2"/>
    <n v="60"/>
    <s v="4-1557"/>
    <d v="2023-03-24T12:53:00"/>
    <x v="1"/>
    <x v="175"/>
    <s v="Games"/>
    <s v="Card Game"/>
    <x v="40"/>
    <x v="1"/>
    <s v="Alex"/>
    <x v="4"/>
  </r>
  <r>
    <s v="266"/>
    <s v="4"/>
    <s v="33"/>
    <s v="3305"/>
    <n v="1"/>
    <n v="97.5"/>
    <s v="4-266"/>
    <d v="2023-02-09T18:31:00"/>
    <x v="0"/>
    <x v="176"/>
    <s v="Games"/>
    <s v="Board Game"/>
    <x v="11"/>
    <x v="1"/>
    <s v="Alex"/>
    <x v="4"/>
  </r>
  <r>
    <s v="1533"/>
    <s v="3"/>
    <s v="30"/>
    <s v="3305"/>
    <n v="1"/>
    <n v="97.5"/>
    <s v="3-1533"/>
    <d v="2023-02-13T17:50:00"/>
    <x v="0"/>
    <x v="176"/>
    <s v="Games"/>
    <s v="Board Game"/>
    <x v="11"/>
    <x v="0"/>
    <s v="Alex"/>
    <x v="0"/>
  </r>
  <r>
    <s v="552"/>
    <s v="4"/>
    <s v="33"/>
    <s v="477"/>
    <n v="1"/>
    <n v="35"/>
    <s v="4-552"/>
    <d v="2023-02-20T16:11:00"/>
    <x v="0"/>
    <x v="177"/>
    <s v="Surprise"/>
    <s v="Box"/>
    <x v="40"/>
    <x v="1"/>
    <s v="Alex"/>
    <x v="4"/>
  </r>
  <r>
    <s v="773"/>
    <s v="4"/>
    <s v="23"/>
    <s v="477"/>
    <n v="1"/>
    <n v="35"/>
    <s v="4-773"/>
    <d v="2023-02-27T16:50:00"/>
    <x v="0"/>
    <x v="177"/>
    <s v="Surprise"/>
    <s v="Box"/>
    <x v="40"/>
    <x v="1"/>
    <s v="Alex"/>
    <x v="2"/>
  </r>
  <r>
    <s v="919"/>
    <s v="4"/>
    <s v="33"/>
    <s v="477"/>
    <n v="1"/>
    <n v="35"/>
    <s v="4-919"/>
    <d v="2023-03-04T16:53:00"/>
    <x v="1"/>
    <x v="177"/>
    <s v="Surprise"/>
    <s v="Box"/>
    <x v="40"/>
    <x v="1"/>
    <s v="Alex"/>
    <x v="4"/>
  </r>
  <r>
    <s v="1016"/>
    <s v="4"/>
    <s v="2"/>
    <s v="478"/>
    <n v="1"/>
    <n v="75"/>
    <s v="4-1016"/>
    <d v="2023-03-08T20:18:00"/>
    <x v="1"/>
    <x v="178"/>
    <s v="Action Figure"/>
    <s v="Figures"/>
    <x v="40"/>
    <x v="1"/>
    <s v="Alex"/>
    <x v="1"/>
  </r>
  <r>
    <s v="1412"/>
    <s v="4"/>
    <s v="23"/>
    <s v="478"/>
    <n v="1"/>
    <n v="75"/>
    <s v="4-1412"/>
    <d v="2023-03-19T15:48:00"/>
    <x v="1"/>
    <x v="178"/>
    <s v="Action Figure"/>
    <s v="Figures"/>
    <x v="40"/>
    <x v="1"/>
    <s v="Alex"/>
    <x v="2"/>
  </r>
  <r>
    <s v="1546"/>
    <s v="4"/>
    <s v="23"/>
    <s v="478"/>
    <n v="1"/>
    <n v="75"/>
    <s v="4-1546"/>
    <d v="2023-03-23T16:14:00"/>
    <x v="1"/>
    <x v="178"/>
    <s v="Action Figure"/>
    <s v="Figures"/>
    <x v="40"/>
    <x v="1"/>
    <s v="Alex"/>
    <x v="2"/>
  </r>
  <r>
    <s v="269"/>
    <s v="4"/>
    <s v="33"/>
    <s v="3227"/>
    <n v="1"/>
    <n v="34.5"/>
    <s v="4-269"/>
    <d v="2023-02-09T18:51:00"/>
    <x v="0"/>
    <x v="179"/>
    <s v="Games"/>
    <s v="Board Game"/>
    <x v="11"/>
    <x v="1"/>
    <s v="Alex"/>
    <x v="4"/>
  </r>
  <r>
    <s v="1346"/>
    <s v="1"/>
    <s v="5"/>
    <s v="3227"/>
    <n v="1"/>
    <n v="34.5"/>
    <s v="1-1346"/>
    <d v="2023-02-07T16:41:00"/>
    <x v="0"/>
    <x v="179"/>
    <s v="Games"/>
    <s v="Board Game"/>
    <x v="11"/>
    <x v="2"/>
    <s v="Cairo"/>
    <x v="5"/>
  </r>
  <r>
    <s v="275"/>
    <s v="4"/>
    <s v="23"/>
    <s v="653"/>
    <n v="1"/>
    <n v="400"/>
    <s v="4-275"/>
    <d v="2023-02-09T20:23:00"/>
    <x v="0"/>
    <x v="180"/>
    <s v="Action Figure"/>
    <s v="Figures"/>
    <x v="47"/>
    <x v="1"/>
    <s v="Alex"/>
    <x v="2"/>
  </r>
  <r>
    <s v="276"/>
    <s v="3"/>
    <s v="4"/>
    <s v="3445"/>
    <n v="1"/>
    <n v="299.5"/>
    <s v="3-276"/>
    <d v="2023-02-06T12:56:00"/>
    <x v="0"/>
    <x v="181"/>
    <s v="Surprise"/>
    <s v="Box"/>
    <x v="51"/>
    <x v="0"/>
    <s v="Alex"/>
    <x v="3"/>
  </r>
  <r>
    <s v="282"/>
    <s v="4"/>
    <s v="23"/>
    <s v="3260"/>
    <n v="1"/>
    <n v="19.5"/>
    <s v="4-282"/>
    <d v="2023-02-09T21:54:00"/>
    <x v="0"/>
    <x v="182"/>
    <s v="Games"/>
    <s v="Board Game"/>
    <x v="11"/>
    <x v="1"/>
    <s v="Alex"/>
    <x v="2"/>
  </r>
  <r>
    <s v="524"/>
    <s v="4"/>
    <s v="2"/>
    <s v="3260"/>
    <n v="1"/>
    <n v="19.5"/>
    <s v="4-524"/>
    <d v="2023-02-19T12:53:00"/>
    <x v="0"/>
    <x v="182"/>
    <s v="Games"/>
    <s v="Board Game"/>
    <x v="11"/>
    <x v="1"/>
    <s v="Alex"/>
    <x v="1"/>
  </r>
  <r>
    <s v="921"/>
    <s v="4"/>
    <s v="2"/>
    <s v="3260"/>
    <n v="1"/>
    <n v="19.5"/>
    <s v="4-921"/>
    <d v="2023-03-04T18:45:00"/>
    <x v="1"/>
    <x v="182"/>
    <s v="Games"/>
    <s v="Board Game"/>
    <x v="11"/>
    <x v="1"/>
    <s v="Alex"/>
    <x v="1"/>
  </r>
  <r>
    <s v="1341"/>
    <s v="1"/>
    <s v="3"/>
    <s v="3260"/>
    <n v="1"/>
    <n v="19.5"/>
    <s v="1-1341"/>
    <d v="2023-02-07T15:56:00"/>
    <x v="0"/>
    <x v="182"/>
    <s v="Games"/>
    <s v="Board Game"/>
    <x v="11"/>
    <x v="2"/>
    <s v="Cairo"/>
    <x v="14"/>
  </r>
  <r>
    <s v="1517"/>
    <s v="1"/>
    <s v="15"/>
    <s v="3260"/>
    <n v="1"/>
    <n v="19.5"/>
    <s v="1-1517"/>
    <d v="2023-02-10T16:47:00"/>
    <x v="0"/>
    <x v="182"/>
    <s v="Games"/>
    <s v="Board Game"/>
    <x v="11"/>
    <x v="2"/>
    <s v="Cairo"/>
    <x v="9"/>
  </r>
  <r>
    <s v="282"/>
    <s v="4"/>
    <s v="23"/>
    <s v="3268"/>
    <n v="1"/>
    <n v="12.5"/>
    <s v="4-282"/>
    <d v="2023-02-09T21:54:00"/>
    <x v="0"/>
    <x v="183"/>
    <s v="Games"/>
    <s v="Card Game"/>
    <x v="11"/>
    <x v="1"/>
    <s v="Alex"/>
    <x v="2"/>
  </r>
  <r>
    <s v="317"/>
    <s v="4"/>
    <s v="33"/>
    <s v="3268"/>
    <n v="1"/>
    <n v="12.5"/>
    <s v="4-317"/>
    <d v="2023-02-10T19:17:00"/>
    <x v="0"/>
    <x v="183"/>
    <s v="Games"/>
    <s v="Card Game"/>
    <x v="11"/>
    <x v="1"/>
    <s v="Alex"/>
    <x v="4"/>
  </r>
  <r>
    <s v="524"/>
    <s v="4"/>
    <s v="2"/>
    <s v="3268"/>
    <n v="1"/>
    <n v="12.5"/>
    <s v="4-524"/>
    <d v="2023-02-19T12:53:00"/>
    <x v="0"/>
    <x v="183"/>
    <s v="Games"/>
    <s v="Card Game"/>
    <x v="11"/>
    <x v="1"/>
    <s v="Alex"/>
    <x v="1"/>
  </r>
  <r>
    <s v="1411"/>
    <s v="1"/>
    <s v="11"/>
    <s v="3268"/>
    <n v="1"/>
    <n v="12.5"/>
    <s v="1-1411"/>
    <d v="2023-02-09T10:45:00"/>
    <x v="0"/>
    <x v="183"/>
    <s v="Games"/>
    <s v="Card Game"/>
    <x v="11"/>
    <x v="2"/>
    <s v="Cairo"/>
    <x v="15"/>
  </r>
  <r>
    <s v="1471"/>
    <s v="3"/>
    <s v="27"/>
    <s v="3268"/>
    <n v="1"/>
    <n v="12.5"/>
    <s v="3-1471"/>
    <d v="2023-02-11T17:14:00"/>
    <x v="0"/>
    <x v="183"/>
    <s v="Games"/>
    <s v="Card Game"/>
    <x v="11"/>
    <x v="0"/>
    <s v="Alex"/>
    <x v="10"/>
  </r>
  <r>
    <s v="283"/>
    <s v="3"/>
    <s v="27"/>
    <s v="2852"/>
    <n v="1"/>
    <n v="137.5"/>
    <s v="3-283"/>
    <d v="2023-02-06T15:45:00"/>
    <x v="0"/>
    <x v="184"/>
    <s v="Fashion"/>
    <s v="Accessories"/>
    <x v="52"/>
    <x v="0"/>
    <s v="Alex"/>
    <x v="10"/>
  </r>
  <r>
    <s v="283"/>
    <s v="3"/>
    <s v="27"/>
    <s v="2853"/>
    <n v="1"/>
    <n v="150"/>
    <s v="3-283"/>
    <d v="2023-02-06T15:45:00"/>
    <x v="0"/>
    <x v="185"/>
    <s v="Fashion"/>
    <s v="Accessories"/>
    <x v="52"/>
    <x v="0"/>
    <s v="Alex"/>
    <x v="10"/>
  </r>
  <r>
    <s v="1546"/>
    <s v="1"/>
    <s v="15"/>
    <s v="2853"/>
    <n v="1"/>
    <n v="150"/>
    <s v="1-1546"/>
    <d v="2023-02-10T19:40:00"/>
    <x v="0"/>
    <x v="185"/>
    <s v="Fashion"/>
    <s v="Accessories"/>
    <x v="52"/>
    <x v="2"/>
    <s v="Cairo"/>
    <x v="9"/>
  </r>
  <r>
    <s v="285"/>
    <s v="3"/>
    <s v="30"/>
    <s v="3298"/>
    <n v="1"/>
    <n v="47.5"/>
    <s v="3-285"/>
    <d v="2023-02-06T16:20:00"/>
    <x v="0"/>
    <x v="186"/>
    <s v="Education &amp; Learning"/>
    <s v="Puzzle"/>
    <x v="11"/>
    <x v="0"/>
    <s v="Alex"/>
    <x v="0"/>
  </r>
  <r>
    <s v="294"/>
    <s v="4"/>
    <s v="33"/>
    <s v="625"/>
    <n v="1"/>
    <n v="137.5"/>
    <s v="4-294"/>
    <d v="2023-02-10T14:48:00"/>
    <x v="0"/>
    <x v="187"/>
    <s v="Guns"/>
    <s v="Gun"/>
    <x v="9"/>
    <x v="1"/>
    <s v="Alex"/>
    <x v="4"/>
  </r>
  <r>
    <s v="296"/>
    <s v="1"/>
    <s v="5"/>
    <s v="3240"/>
    <n v="1"/>
    <n v="57.5"/>
    <s v="1-296"/>
    <d v="2023-02-05T19:54:00"/>
    <x v="0"/>
    <x v="188"/>
    <s v="Games"/>
    <s v="Board Game"/>
    <x v="11"/>
    <x v="2"/>
    <s v="Cairo"/>
    <x v="5"/>
  </r>
  <r>
    <s v="300"/>
    <s v="3"/>
    <s v="27"/>
    <s v="640"/>
    <n v="1"/>
    <n v="180"/>
    <s v="3-300"/>
    <d v="2023-02-06T21:45:00"/>
    <x v="0"/>
    <x v="189"/>
    <s v="Guns"/>
    <s v="Bullet"/>
    <x v="9"/>
    <x v="0"/>
    <s v="Alex"/>
    <x v="10"/>
  </r>
  <r>
    <s v="300"/>
    <s v="3"/>
    <s v="27"/>
    <s v="637"/>
    <n v="1"/>
    <n v="899.5"/>
    <s v="3-300"/>
    <d v="2023-02-06T21:45:00"/>
    <x v="0"/>
    <x v="190"/>
    <s v="Guns"/>
    <s v="Gun"/>
    <x v="9"/>
    <x v="0"/>
    <s v="Alex"/>
    <x v="10"/>
  </r>
  <r>
    <s v="302"/>
    <s v="3"/>
    <s v="27"/>
    <s v="2792"/>
    <n v="1"/>
    <n v="300"/>
    <s v="3-302"/>
    <d v="2023-02-06T22:21:00"/>
    <x v="0"/>
    <x v="191"/>
    <s v="Education &amp; Learning"/>
    <s v="Art &amp; Craft"/>
    <x v="53"/>
    <x v="0"/>
    <s v="Alex"/>
    <x v="10"/>
  </r>
  <r>
    <s v="307"/>
    <s v="1"/>
    <s v="15"/>
    <s v="1167"/>
    <n v="1"/>
    <n v="25"/>
    <s v="1-307"/>
    <d v="2023-02-06T13:20:00"/>
    <x v="0"/>
    <x v="192"/>
    <s v="Vehicle - Parking &amp; Robots"/>
    <s v="Car"/>
    <x v="20"/>
    <x v="2"/>
    <s v="Cairo"/>
    <x v="9"/>
  </r>
  <r>
    <s v="484"/>
    <s v="4"/>
    <s v="2"/>
    <s v="1167"/>
    <n v="1"/>
    <n v="25"/>
    <s v="4-484"/>
    <d v="2023-02-17T20:57:00"/>
    <x v="0"/>
    <x v="192"/>
    <s v="Vehicle - Parking &amp; Robots"/>
    <s v="Car"/>
    <x v="20"/>
    <x v="1"/>
    <s v="Alex"/>
    <x v="1"/>
  </r>
  <r>
    <s v="309"/>
    <s v="4"/>
    <s v="33"/>
    <s v="613"/>
    <n v="1"/>
    <n v="627.5"/>
    <s v="4-309"/>
    <d v="2023-02-10T17:32:00"/>
    <x v="0"/>
    <x v="193"/>
    <s v="Guns"/>
    <s v="Gun"/>
    <x v="9"/>
    <x v="1"/>
    <s v="Alex"/>
    <x v="4"/>
  </r>
  <r>
    <s v="309"/>
    <s v="4"/>
    <s v="33"/>
    <s v="645"/>
    <n v="1"/>
    <n v="97.5"/>
    <s v="4-309"/>
    <d v="2023-02-10T17:32:00"/>
    <x v="0"/>
    <x v="194"/>
    <s v="Guns"/>
    <s v="Bullet"/>
    <x v="9"/>
    <x v="1"/>
    <s v="Alex"/>
    <x v="4"/>
  </r>
  <r>
    <s v="486"/>
    <s v="4"/>
    <s v="33"/>
    <s v="645"/>
    <n v="1"/>
    <n v="97.5"/>
    <s v="4-486"/>
    <d v="2023-02-17T21:04:00"/>
    <x v="0"/>
    <x v="194"/>
    <s v="Guns"/>
    <s v="Bullet"/>
    <x v="9"/>
    <x v="1"/>
    <s v="Alex"/>
    <x v="4"/>
  </r>
  <r>
    <s v="1334"/>
    <s v="2"/>
    <s v="25"/>
    <s v="645"/>
    <n v="1"/>
    <n v="97.5"/>
    <s v="2-1334"/>
    <d v="2023-02-16T23:39:00"/>
    <x v="0"/>
    <x v="194"/>
    <s v="Guns"/>
    <s v="Bullet"/>
    <x v="9"/>
    <x v="3"/>
    <s v="Cairo"/>
    <x v="11"/>
  </r>
  <r>
    <s v="1482"/>
    <s v="4"/>
    <s v="33"/>
    <s v="645"/>
    <n v="1"/>
    <n v="97.5"/>
    <s v="4-1482"/>
    <d v="2023-03-21T16:41:00"/>
    <x v="1"/>
    <x v="194"/>
    <s v="Guns"/>
    <s v="Bullet"/>
    <x v="9"/>
    <x v="1"/>
    <s v="Alex"/>
    <x v="4"/>
  </r>
  <r>
    <s v="313"/>
    <s v="3"/>
    <s v="4"/>
    <s v="3504"/>
    <n v="1"/>
    <n v="547.5"/>
    <s v="3-313"/>
    <d v="2023-02-07T15:25:00"/>
    <x v="0"/>
    <x v="195"/>
    <s v="Blocks"/>
    <s v="Lego"/>
    <x v="2"/>
    <x v="0"/>
    <s v="Alex"/>
    <x v="3"/>
  </r>
  <r>
    <s v="313"/>
    <s v="3"/>
    <s v="4"/>
    <s v="3520"/>
    <n v="1"/>
    <n v="697.5"/>
    <s v="3-313"/>
    <d v="2023-02-07T15:25:00"/>
    <x v="0"/>
    <x v="196"/>
    <s v="Blocks"/>
    <s v="Lego"/>
    <x v="2"/>
    <x v="0"/>
    <s v="Alex"/>
    <x v="3"/>
  </r>
  <r>
    <s v="829"/>
    <s v="4"/>
    <s v="2"/>
    <s v="599"/>
    <n v="1"/>
    <n v="175"/>
    <s v="4-829"/>
    <d v="2023-03-01T21:25:00"/>
    <x v="1"/>
    <x v="197"/>
    <s v="Guns"/>
    <s v="Gun"/>
    <x v="9"/>
    <x v="1"/>
    <s v="Alex"/>
    <x v="1"/>
  </r>
  <r>
    <s v="962"/>
    <s v="4"/>
    <s v="23"/>
    <s v="599"/>
    <n v="1"/>
    <n v="175"/>
    <s v="4-962"/>
    <d v="2023-03-06T20:23:00"/>
    <x v="1"/>
    <x v="197"/>
    <s v="Guns"/>
    <s v="Gun"/>
    <x v="9"/>
    <x v="1"/>
    <s v="Alex"/>
    <x v="2"/>
  </r>
  <r>
    <s v="1043"/>
    <s v="4"/>
    <s v="23"/>
    <s v="599"/>
    <n v="1"/>
    <n v="175"/>
    <s v="4-1043"/>
    <d v="2023-03-09T16:06:00"/>
    <x v="1"/>
    <x v="197"/>
    <s v="Guns"/>
    <s v="Gun"/>
    <x v="9"/>
    <x v="1"/>
    <s v="Alex"/>
    <x v="2"/>
  </r>
  <r>
    <s v="1137"/>
    <s v="4"/>
    <s v="23"/>
    <s v="599"/>
    <n v="1"/>
    <n v="175"/>
    <s v="4-1137"/>
    <d v="2023-03-11T19:25:00"/>
    <x v="1"/>
    <x v="197"/>
    <s v="Guns"/>
    <s v="Gun"/>
    <x v="9"/>
    <x v="1"/>
    <s v="Alex"/>
    <x v="2"/>
  </r>
  <r>
    <s v="1373"/>
    <s v="4"/>
    <s v="23"/>
    <s v="599"/>
    <n v="1"/>
    <n v="175"/>
    <s v="4-1373"/>
    <d v="2023-03-18T16:51:00"/>
    <x v="1"/>
    <x v="197"/>
    <s v="Guns"/>
    <s v="Gun"/>
    <x v="9"/>
    <x v="1"/>
    <s v="Alex"/>
    <x v="2"/>
  </r>
  <r>
    <s v="1555"/>
    <s v="1"/>
    <s v="14"/>
    <s v="599"/>
    <n v="1"/>
    <n v="175"/>
    <s v="1-1555"/>
    <d v="2023-02-10T20:18:00"/>
    <x v="0"/>
    <x v="197"/>
    <s v="Guns"/>
    <s v="Gun"/>
    <x v="9"/>
    <x v="2"/>
    <s v="Cairo"/>
    <x v="8"/>
  </r>
  <r>
    <s v="1502"/>
    <s v="1"/>
    <s v="5"/>
    <s v="601"/>
    <n v="1"/>
    <n v="349.5"/>
    <s v="1-1502"/>
    <d v="2023-02-10T15:44:00"/>
    <x v="0"/>
    <x v="198"/>
    <s v="Guns"/>
    <s v="Gun"/>
    <x v="9"/>
    <x v="2"/>
    <s v="Cairo"/>
    <x v="5"/>
  </r>
  <r>
    <s v="1350"/>
    <s v="2"/>
    <s v="25"/>
    <s v="602"/>
    <n v="1"/>
    <n v="247.5"/>
    <s v="2-1350"/>
    <d v="2023-02-17T16:47:00"/>
    <x v="0"/>
    <x v="199"/>
    <s v="Guns"/>
    <s v="Gun"/>
    <x v="9"/>
    <x v="3"/>
    <s v="Cairo"/>
    <x v="11"/>
  </r>
  <r>
    <s v="969"/>
    <s v="4"/>
    <s v="33"/>
    <s v="603"/>
    <n v="1"/>
    <n v="497.5"/>
    <s v="4-969"/>
    <d v="2023-03-07T15:13:00"/>
    <x v="1"/>
    <x v="200"/>
    <s v="Guns"/>
    <s v="Gun"/>
    <x v="9"/>
    <x v="1"/>
    <s v="Alex"/>
    <x v="4"/>
  </r>
  <r>
    <s v="1482"/>
    <s v="4"/>
    <s v="33"/>
    <s v="605"/>
    <n v="1"/>
    <n v="447.5"/>
    <s v="4-1482"/>
    <d v="2023-03-21T16:41:00"/>
    <x v="1"/>
    <x v="201"/>
    <s v="Guns"/>
    <s v="Gun"/>
    <x v="9"/>
    <x v="1"/>
    <s v="Alex"/>
    <x v="4"/>
  </r>
  <r>
    <s v="326"/>
    <s v="1"/>
    <s v="9"/>
    <s v="4080"/>
    <n v="1"/>
    <n v="10"/>
    <s v="1-326"/>
    <d v="2023-02-06T17:25:00"/>
    <x v="0"/>
    <x v="202"/>
    <s v="Clay"/>
    <s v="Dough"/>
    <x v="15"/>
    <x v="2"/>
    <s v="Cairo"/>
    <x v="6"/>
  </r>
  <r>
    <s v="343"/>
    <s v="2"/>
    <s v="16"/>
    <s v="610"/>
    <n v="1"/>
    <n v="627.5"/>
    <s v="2-343"/>
    <d v="2023-02-12T18:09:00"/>
    <x v="0"/>
    <x v="203"/>
    <s v="Guns"/>
    <s v="Gun"/>
    <x v="9"/>
    <x v="3"/>
    <s v="Cairo"/>
    <x v="12"/>
  </r>
  <r>
    <s v="328"/>
    <s v="4"/>
    <s v="33"/>
    <s v="3316"/>
    <n v="1"/>
    <n v="175"/>
    <s v="4-328"/>
    <d v="2023-02-10T21:01:00"/>
    <x v="0"/>
    <x v="204"/>
    <s v="Games"/>
    <s v="Board Game"/>
    <x v="11"/>
    <x v="1"/>
    <s v="Alex"/>
    <x v="4"/>
  </r>
  <r>
    <s v="486"/>
    <s v="4"/>
    <s v="33"/>
    <s v="611"/>
    <n v="1"/>
    <n v="627.5"/>
    <s v="4-486"/>
    <d v="2023-02-17T21:04:00"/>
    <x v="0"/>
    <x v="205"/>
    <s v="Guns"/>
    <s v="Gun"/>
    <x v="9"/>
    <x v="1"/>
    <s v="Alex"/>
    <x v="4"/>
  </r>
  <r>
    <s v="339"/>
    <s v="3"/>
    <s v="27"/>
    <s v="3355"/>
    <n v="1"/>
    <n v="725"/>
    <s v="3-339"/>
    <d v="2023-02-07T21:16:00"/>
    <x v="0"/>
    <x v="206"/>
    <s v="Dolls &amp; Accessories"/>
    <s v="Fashion Doll"/>
    <x v="5"/>
    <x v="0"/>
    <s v="Alex"/>
    <x v="10"/>
  </r>
  <r>
    <s v="948"/>
    <s v="4"/>
    <s v="23"/>
    <s v="616"/>
    <n v="1"/>
    <n v="387.5"/>
    <s v="4-948"/>
    <d v="2023-03-05T21:12:00"/>
    <x v="1"/>
    <x v="207"/>
    <s v="Guns"/>
    <s v="Gun"/>
    <x v="9"/>
    <x v="1"/>
    <s v="Alex"/>
    <x v="2"/>
  </r>
  <r>
    <s v="948"/>
    <s v="4"/>
    <s v="23"/>
    <s v="617"/>
    <n v="1"/>
    <n v="387.5"/>
    <s v="4-948"/>
    <d v="2023-03-05T21:12:00"/>
    <x v="1"/>
    <x v="208"/>
    <s v="Guns"/>
    <s v="Gun"/>
    <x v="9"/>
    <x v="1"/>
    <s v="Alex"/>
    <x v="2"/>
  </r>
  <r>
    <s v="431"/>
    <s v="4"/>
    <s v="2"/>
    <s v="619"/>
    <n v="1"/>
    <n v="225"/>
    <s v="4-431"/>
    <d v="2023-02-16T12:44:00"/>
    <x v="0"/>
    <x v="209"/>
    <s v="Guns"/>
    <s v="Gun"/>
    <x v="9"/>
    <x v="1"/>
    <s v="Alex"/>
    <x v="1"/>
  </r>
  <r>
    <s v="1101"/>
    <s v="4"/>
    <s v="23"/>
    <s v="619"/>
    <n v="1"/>
    <n v="225"/>
    <s v="4-1101"/>
    <d v="2023-03-10T18:09:00"/>
    <x v="1"/>
    <x v="209"/>
    <s v="Guns"/>
    <s v="Gun"/>
    <x v="9"/>
    <x v="1"/>
    <s v="Alex"/>
    <x v="2"/>
  </r>
  <r>
    <s v="344"/>
    <s v="2"/>
    <s v="16"/>
    <s v="2757"/>
    <n v="1"/>
    <n v="297.5"/>
    <s v="2-344"/>
    <d v="2023-02-12T18:11:00"/>
    <x v="0"/>
    <x v="210"/>
    <s v="Clay"/>
    <s v="Slime"/>
    <x v="54"/>
    <x v="3"/>
    <s v="Cairo"/>
    <x v="12"/>
  </r>
  <r>
    <s v="348"/>
    <s v="2"/>
    <s v="16"/>
    <s v="2757"/>
    <n v="1"/>
    <n v="297.5"/>
    <s v="2-348"/>
    <d v="2023-02-12T20:53:00"/>
    <x v="0"/>
    <x v="210"/>
    <s v="Clay"/>
    <s v="Slime"/>
    <x v="54"/>
    <x v="3"/>
    <s v="Cairo"/>
    <x v="12"/>
  </r>
  <r>
    <s v="373"/>
    <s v="4"/>
    <s v="33"/>
    <s v="622"/>
    <n v="1"/>
    <n v="225"/>
    <s v="4-373"/>
    <d v="2023-02-13T15:50:00"/>
    <x v="0"/>
    <x v="211"/>
    <s v="Guns"/>
    <s v="Gun"/>
    <x v="9"/>
    <x v="1"/>
    <s v="Alex"/>
    <x v="4"/>
  </r>
  <r>
    <s v="927"/>
    <s v="4"/>
    <s v="2"/>
    <s v="622"/>
    <n v="1"/>
    <n v="225"/>
    <s v="4-927"/>
    <d v="2023-03-04T21:49:00"/>
    <x v="1"/>
    <x v="211"/>
    <s v="Guns"/>
    <s v="Gun"/>
    <x v="9"/>
    <x v="1"/>
    <s v="Alex"/>
    <x v="1"/>
  </r>
  <r>
    <s v="407"/>
    <s v="4"/>
    <s v="33"/>
    <s v="623"/>
    <n v="1"/>
    <n v="225"/>
    <s v="4-407"/>
    <d v="2023-02-15T16:17:00"/>
    <x v="0"/>
    <x v="212"/>
    <s v="Guns"/>
    <s v="Gun"/>
    <x v="9"/>
    <x v="1"/>
    <s v="Alex"/>
    <x v="4"/>
  </r>
  <r>
    <s v="1101"/>
    <s v="4"/>
    <s v="23"/>
    <s v="623"/>
    <n v="1"/>
    <n v="225"/>
    <s v="4-1101"/>
    <d v="2023-03-10T18:09:00"/>
    <x v="1"/>
    <x v="212"/>
    <s v="Guns"/>
    <s v="Gun"/>
    <x v="9"/>
    <x v="1"/>
    <s v="Alex"/>
    <x v="2"/>
  </r>
  <r>
    <s v="640"/>
    <s v="4"/>
    <s v="23"/>
    <s v="624"/>
    <n v="1"/>
    <n v="137.5"/>
    <s v="4-640"/>
    <d v="2023-02-24T13:05:00"/>
    <x v="0"/>
    <x v="213"/>
    <s v="Guns"/>
    <s v="Gun"/>
    <x v="9"/>
    <x v="1"/>
    <s v="Alex"/>
    <x v="2"/>
  </r>
  <r>
    <s v="674"/>
    <s v="4"/>
    <s v="33"/>
    <s v="626"/>
    <n v="1"/>
    <n v="137.5"/>
    <s v="4-674"/>
    <d v="2023-02-24T19:40:00"/>
    <x v="0"/>
    <x v="214"/>
    <s v="Guns"/>
    <s v="Gun"/>
    <x v="9"/>
    <x v="1"/>
    <s v="Alex"/>
    <x v="4"/>
  </r>
  <r>
    <s v="347"/>
    <s v="4"/>
    <s v="2"/>
    <s v="3274"/>
    <n v="1"/>
    <n v="87.5"/>
    <s v="4-347"/>
    <d v="2023-02-11T18:07:00"/>
    <x v="0"/>
    <x v="215"/>
    <s v="Games"/>
    <s v="Board Game"/>
    <x v="11"/>
    <x v="1"/>
    <s v="Alex"/>
    <x v="1"/>
  </r>
  <r>
    <s v="713"/>
    <s v="4"/>
    <s v="23"/>
    <s v="3274"/>
    <n v="1"/>
    <n v="87.5"/>
    <s v="4-713"/>
    <d v="2023-02-25T18:08:00"/>
    <x v="0"/>
    <x v="215"/>
    <s v="Games"/>
    <s v="Board Game"/>
    <x v="11"/>
    <x v="1"/>
    <s v="Alex"/>
    <x v="2"/>
  </r>
  <r>
    <s v="1492"/>
    <s v="1"/>
    <s v="10"/>
    <s v="3274"/>
    <n v="1"/>
    <n v="87.5"/>
    <s v="1-1492"/>
    <d v="2023-02-10T15:16:00"/>
    <x v="0"/>
    <x v="215"/>
    <s v="Games"/>
    <s v="Board Game"/>
    <x v="11"/>
    <x v="2"/>
    <s v="Cairo"/>
    <x v="7"/>
  </r>
  <r>
    <s v="1330"/>
    <s v="2"/>
    <s v="25"/>
    <s v="627"/>
    <n v="1"/>
    <n v="137.5"/>
    <s v="2-1330"/>
    <d v="2023-02-16T21:31:00"/>
    <x v="0"/>
    <x v="216"/>
    <s v="Guns"/>
    <s v="Gun"/>
    <x v="9"/>
    <x v="3"/>
    <s v="Cairo"/>
    <x v="11"/>
  </r>
  <r>
    <s v="347"/>
    <s v="4"/>
    <s v="2"/>
    <s v="3221"/>
    <n v="1"/>
    <n v="174.5"/>
    <s v="4-347"/>
    <d v="2023-02-11T18:07:00"/>
    <x v="0"/>
    <x v="217"/>
    <s v="Games"/>
    <s v="Board Game"/>
    <x v="11"/>
    <x v="1"/>
    <s v="Alex"/>
    <x v="1"/>
  </r>
  <r>
    <s v="347"/>
    <s v="4"/>
    <s v="2"/>
    <s v="3212"/>
    <n v="1"/>
    <n v="247.5"/>
    <s v="4-347"/>
    <d v="2023-02-11T18:07:00"/>
    <x v="0"/>
    <x v="218"/>
    <s v="Games"/>
    <s v="Board Game"/>
    <x v="11"/>
    <x v="1"/>
    <s v="Alex"/>
    <x v="1"/>
  </r>
  <r>
    <s v="347"/>
    <s v="4"/>
    <s v="2"/>
    <s v="3309"/>
    <n v="1"/>
    <n v="97.5"/>
    <s v="4-347"/>
    <d v="2023-02-11T18:07:00"/>
    <x v="0"/>
    <x v="219"/>
    <s v="Games"/>
    <s v="Board Game"/>
    <x v="11"/>
    <x v="1"/>
    <s v="Alex"/>
    <x v="1"/>
  </r>
  <r>
    <s v="430"/>
    <s v="3"/>
    <s v="7"/>
    <s v="3309"/>
    <n v="1"/>
    <n v="97.5"/>
    <s v="3-430"/>
    <d v="2023-02-10T12:11:00"/>
    <x v="0"/>
    <x v="219"/>
    <s v="Games"/>
    <s v="Board Game"/>
    <x v="11"/>
    <x v="0"/>
    <s v="Alex"/>
    <x v="13"/>
  </r>
  <r>
    <s v="515"/>
    <s v="3"/>
    <s v="4"/>
    <s v="3309"/>
    <n v="1"/>
    <n v="97.5"/>
    <s v="3-515"/>
    <d v="2023-02-10T21:11:00"/>
    <x v="0"/>
    <x v="219"/>
    <s v="Games"/>
    <s v="Board Game"/>
    <x v="11"/>
    <x v="0"/>
    <s v="Alex"/>
    <x v="3"/>
  </r>
  <r>
    <s v="534"/>
    <s v="3"/>
    <s v="27"/>
    <s v="3309"/>
    <n v="1"/>
    <n v="97.5"/>
    <s v="3-534"/>
    <d v="2023-02-11T11:28:00"/>
    <x v="0"/>
    <x v="219"/>
    <s v="Games"/>
    <s v="Board Game"/>
    <x v="11"/>
    <x v="0"/>
    <s v="Alex"/>
    <x v="10"/>
  </r>
  <r>
    <s v="674"/>
    <s v="4"/>
    <s v="33"/>
    <s v="631"/>
    <n v="1"/>
    <n v="375"/>
    <s v="4-674"/>
    <d v="2023-02-24T19:40:00"/>
    <x v="0"/>
    <x v="220"/>
    <s v="Guns"/>
    <s v="Gun"/>
    <x v="9"/>
    <x v="1"/>
    <s v="Alex"/>
    <x v="4"/>
  </r>
  <r>
    <s v="348"/>
    <s v="3"/>
    <s v="27"/>
    <s v="3370"/>
    <n v="1"/>
    <n v="225"/>
    <s v="3-348"/>
    <d v="2023-02-08T12:38:00"/>
    <x v="0"/>
    <x v="221"/>
    <s v="Surprise"/>
    <s v="Ball"/>
    <x v="5"/>
    <x v="0"/>
    <s v="Alex"/>
    <x v="10"/>
  </r>
  <r>
    <s v="466"/>
    <s v="4"/>
    <s v="2"/>
    <s v="633"/>
    <n v="1"/>
    <n v="300"/>
    <s v="4-466"/>
    <d v="2023-02-17T16:07:00"/>
    <x v="0"/>
    <x v="222"/>
    <s v="Guns"/>
    <s v="Gun"/>
    <x v="9"/>
    <x v="1"/>
    <s v="Alex"/>
    <x v="1"/>
  </r>
  <r>
    <s v="351"/>
    <s v="1"/>
    <s v="14"/>
    <s v="3468"/>
    <n v="1"/>
    <n v="699.5"/>
    <s v="1-351"/>
    <d v="2023-02-06T22:17:00"/>
    <x v="0"/>
    <x v="223"/>
    <s v="Dolls &amp; Accessories"/>
    <s v="Fashion Doll"/>
    <x v="21"/>
    <x v="2"/>
    <s v="Cairo"/>
    <x v="8"/>
  </r>
  <r>
    <s v="353"/>
    <s v="3"/>
    <s v="27"/>
    <s v="2845"/>
    <n v="1"/>
    <n v="575"/>
    <s v="3-353"/>
    <d v="2023-02-08T15:41:00"/>
    <x v="0"/>
    <x v="224"/>
    <s v="Role Play"/>
    <s v="Pets"/>
    <x v="55"/>
    <x v="0"/>
    <s v="Alex"/>
    <x v="10"/>
  </r>
  <r>
    <s v="1334"/>
    <s v="2"/>
    <s v="25"/>
    <s v="642"/>
    <n v="1"/>
    <n v="997.5"/>
    <s v="2-1334"/>
    <d v="2023-02-16T23:39:00"/>
    <x v="0"/>
    <x v="225"/>
    <s v="Guns"/>
    <s v="Gun"/>
    <x v="9"/>
    <x v="3"/>
    <s v="Cairo"/>
    <x v="11"/>
  </r>
  <r>
    <s v="353"/>
    <s v="4"/>
    <s v="2"/>
    <s v="3317"/>
    <n v="1"/>
    <n v="247.5"/>
    <s v="4-353"/>
    <d v="2023-02-11T21:19:00"/>
    <x v="0"/>
    <x v="226"/>
    <s v="Games"/>
    <s v="Board Game"/>
    <x v="11"/>
    <x v="1"/>
    <s v="Alex"/>
    <x v="1"/>
  </r>
  <r>
    <s v="1319"/>
    <s v="2"/>
    <s v="25"/>
    <s v="3317"/>
    <n v="1"/>
    <n v="247.5"/>
    <s v="2-1319"/>
    <d v="2023-02-16T19:41:00"/>
    <x v="0"/>
    <x v="226"/>
    <s v="Games"/>
    <s v="Board Game"/>
    <x v="11"/>
    <x v="3"/>
    <s v="Cairo"/>
    <x v="11"/>
  </r>
  <r>
    <s v="1538"/>
    <s v="3"/>
    <s v="30"/>
    <s v="3317"/>
    <n v="1"/>
    <n v="247.5"/>
    <s v="3-1538"/>
    <d v="2023-02-13T20:58:00"/>
    <x v="0"/>
    <x v="226"/>
    <s v="Games"/>
    <s v="Board Game"/>
    <x v="11"/>
    <x v="0"/>
    <s v="Alex"/>
    <x v="0"/>
  </r>
  <r>
    <s v="354"/>
    <s v="2"/>
    <s v="16"/>
    <s v="3391"/>
    <n v="1"/>
    <n v="175"/>
    <s v="2-354"/>
    <d v="2023-02-13T15:04:00"/>
    <x v="0"/>
    <x v="227"/>
    <s v="Dolls &amp; Accessories"/>
    <s v="Doll Accessories"/>
    <x v="56"/>
    <x v="3"/>
    <s v="Cairo"/>
    <x v="12"/>
  </r>
  <r>
    <s v="1509"/>
    <s v="4"/>
    <s v="33"/>
    <s v="3391"/>
    <n v="1"/>
    <n v="175"/>
    <s v="4-1509"/>
    <d v="2023-03-22T13:15:00"/>
    <x v="1"/>
    <x v="227"/>
    <s v="Dolls &amp; Accessories"/>
    <s v="Doll Accessories"/>
    <x v="56"/>
    <x v="1"/>
    <s v="Alex"/>
    <x v="4"/>
  </r>
  <r>
    <s v="432"/>
    <s v="4"/>
    <s v="2"/>
    <s v="646"/>
    <n v="1"/>
    <n v="737.5"/>
    <s v="4-432"/>
    <d v="2023-02-16T12:47:00"/>
    <x v="0"/>
    <x v="228"/>
    <s v="Guns"/>
    <s v="Gun"/>
    <x v="9"/>
    <x v="1"/>
    <s v="Alex"/>
    <x v="1"/>
  </r>
  <r>
    <s v="360"/>
    <s v="3"/>
    <s v="4"/>
    <s v="2779"/>
    <n v="1"/>
    <n v="647.5"/>
    <s v="3-360"/>
    <d v="2023-02-08T17:48:00"/>
    <x v="0"/>
    <x v="229"/>
    <s v="Education &amp; Learning"/>
    <s v="Art &amp; Craft"/>
    <x v="57"/>
    <x v="0"/>
    <s v="Alex"/>
    <x v="3"/>
  </r>
  <r>
    <s v="360"/>
    <s v="3"/>
    <s v="4"/>
    <s v="3488"/>
    <n v="1"/>
    <n v="497.5"/>
    <s v="3-360"/>
    <d v="2023-02-08T17:48:00"/>
    <x v="0"/>
    <x v="230"/>
    <s v="Surprise"/>
    <s v="Box"/>
    <x v="48"/>
    <x v="0"/>
    <s v="Alex"/>
    <x v="3"/>
  </r>
  <r>
    <s v="1410"/>
    <s v="1"/>
    <s v="9"/>
    <s v="3488"/>
    <n v="1"/>
    <n v="497.5"/>
    <s v="1-1410"/>
    <d v="2023-02-08T21:33:00"/>
    <x v="0"/>
    <x v="230"/>
    <s v="Surprise"/>
    <s v="Box"/>
    <x v="48"/>
    <x v="2"/>
    <s v="Cairo"/>
    <x v="6"/>
  </r>
  <r>
    <s v="361"/>
    <s v="3"/>
    <s v="27"/>
    <s v="3299"/>
    <n v="1"/>
    <n v="47.5"/>
    <s v="3-361"/>
    <d v="2023-02-08T18:27:00"/>
    <x v="0"/>
    <x v="231"/>
    <s v="Education &amp; Learning"/>
    <s v="Puzzle"/>
    <x v="11"/>
    <x v="0"/>
    <s v="Alex"/>
    <x v="10"/>
  </r>
  <r>
    <s v="1285"/>
    <s v="4"/>
    <s v="33"/>
    <s v="654"/>
    <n v="1"/>
    <n v="400"/>
    <s v="4-1285"/>
    <d v="2023-03-16T18:00:00"/>
    <x v="1"/>
    <x v="232"/>
    <s v="Action Figure"/>
    <s v="Figures"/>
    <x v="47"/>
    <x v="1"/>
    <s v="Alex"/>
    <x v="4"/>
  </r>
  <r>
    <s v="367"/>
    <s v="3"/>
    <s v="27"/>
    <s v="2833"/>
    <n v="1"/>
    <n v="300"/>
    <s v="3-367"/>
    <d v="2023-02-08T21:46:00"/>
    <x v="0"/>
    <x v="233"/>
    <s v="Action Figure"/>
    <s v="Figures"/>
    <x v="26"/>
    <x v="0"/>
    <s v="Alex"/>
    <x v="10"/>
  </r>
  <r>
    <s v="424"/>
    <s v="3"/>
    <s v="27"/>
    <s v="2833"/>
    <n v="1"/>
    <n v="300"/>
    <s v="3-424"/>
    <d v="2023-02-10T11:21:00"/>
    <x v="0"/>
    <x v="233"/>
    <s v="Action Figure"/>
    <s v="Figures"/>
    <x v="26"/>
    <x v="0"/>
    <s v="Alex"/>
    <x v="10"/>
  </r>
  <r>
    <s v="391"/>
    <s v="4"/>
    <s v="33"/>
    <s v="1136"/>
    <n v="1"/>
    <n v="75"/>
    <s v="4-391"/>
    <d v="2023-02-14T19:27:00"/>
    <x v="0"/>
    <x v="234"/>
    <s v="Action Figure"/>
    <s v="Figures"/>
    <x v="20"/>
    <x v="1"/>
    <s v="Alex"/>
    <x v="4"/>
  </r>
  <r>
    <s v="440"/>
    <s v="4"/>
    <s v="33"/>
    <s v="1136"/>
    <n v="1"/>
    <n v="75"/>
    <s v="4-440"/>
    <d v="2023-02-16T15:26:00"/>
    <x v="0"/>
    <x v="234"/>
    <s v="Action Figure"/>
    <s v="Figures"/>
    <x v="20"/>
    <x v="1"/>
    <s v="Alex"/>
    <x v="4"/>
  </r>
  <r>
    <s v="530"/>
    <s v="3"/>
    <s v="27"/>
    <s v="1136"/>
    <n v="1"/>
    <n v="75"/>
    <s v="3-530"/>
    <d v="2023-02-11T10:41:00"/>
    <x v="0"/>
    <x v="234"/>
    <s v="Action Figure"/>
    <s v="Figures"/>
    <x v="20"/>
    <x v="0"/>
    <s v="Alex"/>
    <x v="10"/>
  </r>
  <r>
    <s v="584"/>
    <s v="4"/>
    <s v="2"/>
    <s v="1136"/>
    <n v="1"/>
    <n v="75"/>
    <s v="4-584"/>
    <d v="2023-02-22T18:45:00"/>
    <x v="0"/>
    <x v="234"/>
    <s v="Action Figure"/>
    <s v="Figures"/>
    <x v="20"/>
    <x v="1"/>
    <s v="Alex"/>
    <x v="1"/>
  </r>
  <r>
    <s v="628"/>
    <s v="4"/>
    <s v="33"/>
    <s v="1136"/>
    <n v="1"/>
    <n v="75"/>
    <s v="4-628"/>
    <d v="2023-02-23T20:51:00"/>
    <x v="0"/>
    <x v="234"/>
    <s v="Action Figure"/>
    <s v="Figures"/>
    <x v="20"/>
    <x v="1"/>
    <s v="Alex"/>
    <x v="4"/>
  </r>
  <r>
    <s v="659"/>
    <s v="4"/>
    <s v="33"/>
    <s v="1136"/>
    <n v="1"/>
    <n v="75"/>
    <s v="4-659"/>
    <d v="2023-02-24T17:56:00"/>
    <x v="0"/>
    <x v="234"/>
    <s v="Action Figure"/>
    <s v="Figures"/>
    <x v="20"/>
    <x v="1"/>
    <s v="Alex"/>
    <x v="4"/>
  </r>
  <r>
    <s v="706"/>
    <s v="4"/>
    <s v="33"/>
    <s v="1136"/>
    <n v="1"/>
    <n v="75"/>
    <s v="4-706"/>
    <d v="2023-02-25T17:55:00"/>
    <x v="0"/>
    <x v="234"/>
    <s v="Action Figure"/>
    <s v="Figures"/>
    <x v="20"/>
    <x v="1"/>
    <s v="Alex"/>
    <x v="4"/>
  </r>
  <r>
    <s v="1548"/>
    <s v="3"/>
    <s v="30"/>
    <s v="663"/>
    <n v="1"/>
    <n v="400"/>
    <s v="3-1548"/>
    <d v="2023-02-14T14:37:00"/>
    <x v="0"/>
    <x v="235"/>
    <s v="Action Figure"/>
    <s v="Figures"/>
    <x v="47"/>
    <x v="0"/>
    <s v="Alex"/>
    <x v="0"/>
  </r>
  <r>
    <s v="1135"/>
    <s v="4"/>
    <s v="2"/>
    <s v="666"/>
    <n v="1"/>
    <n v="400"/>
    <s v="4-1135"/>
    <d v="2023-03-11T18:42:00"/>
    <x v="1"/>
    <x v="236"/>
    <s v="Action Figure"/>
    <s v="Figures"/>
    <x v="47"/>
    <x v="1"/>
    <s v="Alex"/>
    <x v="1"/>
  </r>
  <r>
    <s v="1285"/>
    <s v="4"/>
    <s v="33"/>
    <s v="666"/>
    <n v="1"/>
    <n v="400"/>
    <s v="4-1285"/>
    <d v="2023-03-16T18:00:00"/>
    <x v="1"/>
    <x v="236"/>
    <s v="Action Figure"/>
    <s v="Figures"/>
    <x v="47"/>
    <x v="1"/>
    <s v="Alex"/>
    <x v="4"/>
  </r>
  <r>
    <s v="405"/>
    <s v="4"/>
    <s v="2"/>
    <s v="3263"/>
    <n v="1"/>
    <n v="112.5"/>
    <s v="4-405"/>
    <d v="2023-02-15T15:26:00"/>
    <x v="0"/>
    <x v="237"/>
    <s v="Games"/>
    <s v="Board Game"/>
    <x v="11"/>
    <x v="1"/>
    <s v="Alex"/>
    <x v="1"/>
  </r>
  <r>
    <s v="995"/>
    <s v="4"/>
    <s v="2"/>
    <s v="3263"/>
    <n v="1"/>
    <n v="112.5"/>
    <s v="4-995"/>
    <d v="2023-03-08T15:12:00"/>
    <x v="1"/>
    <x v="237"/>
    <s v="Games"/>
    <s v="Board Game"/>
    <x v="11"/>
    <x v="1"/>
    <s v="Alex"/>
    <x v="1"/>
  </r>
  <r>
    <s v="1095"/>
    <s v="4"/>
    <s v="33"/>
    <s v="3263"/>
    <n v="1"/>
    <n v="112.5"/>
    <s v="4-1095"/>
    <d v="2023-03-10T16:49:00"/>
    <x v="1"/>
    <x v="237"/>
    <s v="Games"/>
    <s v="Board Game"/>
    <x v="11"/>
    <x v="1"/>
    <s v="Alex"/>
    <x v="4"/>
  </r>
  <r>
    <s v="1103"/>
    <s v="4"/>
    <s v="2"/>
    <s v="3263"/>
    <n v="1"/>
    <n v="112.5"/>
    <s v="4-1103"/>
    <d v="2023-03-10T19:16:00"/>
    <x v="1"/>
    <x v="237"/>
    <s v="Games"/>
    <s v="Board Game"/>
    <x v="11"/>
    <x v="1"/>
    <s v="Alex"/>
    <x v="1"/>
  </r>
  <r>
    <s v="1195"/>
    <s v="4"/>
    <s v="23"/>
    <s v="3263"/>
    <n v="1"/>
    <n v="112.5"/>
    <s v="4-1195"/>
    <d v="2023-03-13T19:38:00"/>
    <x v="1"/>
    <x v="237"/>
    <s v="Games"/>
    <s v="Board Game"/>
    <x v="11"/>
    <x v="1"/>
    <s v="Alex"/>
    <x v="2"/>
  </r>
  <r>
    <s v="1362"/>
    <s v="1"/>
    <s v="3"/>
    <s v="3263"/>
    <n v="1"/>
    <n v="112.5"/>
    <s v="1-1362"/>
    <d v="2023-02-07T20:16:00"/>
    <x v="0"/>
    <x v="237"/>
    <s v="Games"/>
    <s v="Board Game"/>
    <x v="11"/>
    <x v="2"/>
    <s v="Cairo"/>
    <x v="14"/>
  </r>
  <r>
    <s v="1534"/>
    <s v="3"/>
    <s v="4"/>
    <s v="3263"/>
    <n v="1"/>
    <n v="112.5"/>
    <s v="3-1534"/>
    <d v="2023-02-13T18:52:00"/>
    <x v="0"/>
    <x v="237"/>
    <s v="Games"/>
    <s v="Board Game"/>
    <x v="11"/>
    <x v="0"/>
    <s v="Alex"/>
    <x v="3"/>
  </r>
  <r>
    <s v="405"/>
    <s v="4"/>
    <s v="2"/>
    <s v="3426"/>
    <n v="1"/>
    <n v="180"/>
    <s v="4-405"/>
    <d v="2023-02-15T15:26:00"/>
    <x v="0"/>
    <x v="238"/>
    <s v="Surprise"/>
    <s v="Ball"/>
    <x v="5"/>
    <x v="1"/>
    <s v="Alex"/>
    <x v="1"/>
  </r>
  <r>
    <s v="410"/>
    <s v="3"/>
    <s v="27"/>
    <s v="3675"/>
    <n v="1"/>
    <n v="275"/>
    <s v="3-410"/>
    <d v="2023-02-09T19:23:00"/>
    <x v="0"/>
    <x v="239"/>
    <s v="Animals"/>
    <s v="Jungle"/>
    <x v="28"/>
    <x v="0"/>
    <s v="Alex"/>
    <x v="10"/>
  </r>
  <r>
    <s v="412"/>
    <s v="3"/>
    <s v="30"/>
    <s v="3730"/>
    <n v="1"/>
    <n v="997.5"/>
    <s v="3-412"/>
    <d v="2023-02-09T20:08:00"/>
    <x v="0"/>
    <x v="240"/>
    <s v="Dolls &amp; Accessories"/>
    <s v="Doll"/>
    <x v="13"/>
    <x v="0"/>
    <s v="Alex"/>
    <x v="0"/>
  </r>
  <r>
    <s v="423"/>
    <s v="4"/>
    <s v="2"/>
    <s v="3261"/>
    <n v="1"/>
    <n v="82.5"/>
    <s v="4-423"/>
    <d v="2023-02-15T20:36:00"/>
    <x v="0"/>
    <x v="241"/>
    <s v="Games"/>
    <s v="Board Game"/>
    <x v="11"/>
    <x v="1"/>
    <s v="Alex"/>
    <x v="1"/>
  </r>
  <r>
    <s v="605"/>
    <s v="4"/>
    <s v="23"/>
    <s v="3261"/>
    <n v="1"/>
    <n v="82.5"/>
    <s v="4-605"/>
    <d v="2023-02-23T15:04:00"/>
    <x v="0"/>
    <x v="241"/>
    <s v="Games"/>
    <s v="Board Game"/>
    <x v="11"/>
    <x v="1"/>
    <s v="Alex"/>
    <x v="2"/>
  </r>
  <r>
    <s v="615"/>
    <s v="4"/>
    <s v="33"/>
    <s v="3261"/>
    <n v="1"/>
    <n v="82.5"/>
    <s v="4-615"/>
    <d v="2023-02-23T18:24:00"/>
    <x v="0"/>
    <x v="241"/>
    <s v="Games"/>
    <s v="Board Game"/>
    <x v="11"/>
    <x v="1"/>
    <s v="Alex"/>
    <x v="4"/>
  </r>
  <r>
    <s v="713"/>
    <s v="4"/>
    <s v="23"/>
    <s v="3261"/>
    <n v="1"/>
    <n v="82.5"/>
    <s v="4-713"/>
    <d v="2023-02-25T18:08:00"/>
    <x v="0"/>
    <x v="241"/>
    <s v="Games"/>
    <s v="Board Game"/>
    <x v="11"/>
    <x v="1"/>
    <s v="Alex"/>
    <x v="2"/>
  </r>
  <r>
    <s v="1050"/>
    <s v="4"/>
    <s v="23"/>
    <s v="3261"/>
    <n v="1"/>
    <n v="82.5"/>
    <s v="4-1050"/>
    <d v="2023-03-09T17:57:00"/>
    <x v="1"/>
    <x v="241"/>
    <s v="Games"/>
    <s v="Board Game"/>
    <x v="11"/>
    <x v="1"/>
    <s v="Alex"/>
    <x v="2"/>
  </r>
  <r>
    <s v="1076"/>
    <s v="4"/>
    <s v="33"/>
    <s v="3261"/>
    <n v="1"/>
    <n v="82.5"/>
    <s v="4-1076"/>
    <d v="2023-03-09T21:52:00"/>
    <x v="1"/>
    <x v="241"/>
    <s v="Games"/>
    <s v="Board Game"/>
    <x v="11"/>
    <x v="1"/>
    <s v="Alex"/>
    <x v="4"/>
  </r>
  <r>
    <s v="1477"/>
    <s v="1"/>
    <s v="11"/>
    <s v="3261"/>
    <n v="1"/>
    <n v="82.5"/>
    <s v="1-1477"/>
    <d v="2023-02-10T12:00:00"/>
    <x v="0"/>
    <x v="241"/>
    <s v="Games"/>
    <s v="Board Game"/>
    <x v="11"/>
    <x v="2"/>
    <s v="Cairo"/>
    <x v="15"/>
  </r>
  <r>
    <s v="1485"/>
    <s v="1"/>
    <s v="11"/>
    <s v="3261"/>
    <n v="1"/>
    <n v="82.5"/>
    <s v="1-1485"/>
    <d v="2023-02-10T13:47:00"/>
    <x v="0"/>
    <x v="241"/>
    <s v="Games"/>
    <s v="Board Game"/>
    <x v="11"/>
    <x v="2"/>
    <s v="Cairo"/>
    <x v="15"/>
  </r>
  <r>
    <s v="1538"/>
    <s v="3"/>
    <s v="30"/>
    <s v="3261"/>
    <n v="1"/>
    <n v="82.5"/>
    <s v="3-1538"/>
    <d v="2023-02-13T20:58:00"/>
    <x v="0"/>
    <x v="241"/>
    <s v="Games"/>
    <s v="Board Game"/>
    <x v="11"/>
    <x v="0"/>
    <s v="Alex"/>
    <x v="0"/>
  </r>
  <r>
    <s v="423"/>
    <s v="4"/>
    <s v="2"/>
    <s v="1137"/>
    <n v="1"/>
    <n v="200"/>
    <s v="4-423"/>
    <d v="2023-02-15T20:36:00"/>
    <x v="0"/>
    <x v="242"/>
    <s v="Action Figure"/>
    <s v="Figures"/>
    <x v="20"/>
    <x v="1"/>
    <s v="Alex"/>
    <x v="1"/>
  </r>
  <r>
    <s v="426"/>
    <s v="3"/>
    <s v="7"/>
    <s v="3252"/>
    <n v="1"/>
    <n v="82.5"/>
    <s v="3-426"/>
    <d v="2023-02-10T11:40:00"/>
    <x v="0"/>
    <x v="243"/>
    <s v="Games"/>
    <s v="Board Game"/>
    <x v="11"/>
    <x v="0"/>
    <s v="Alex"/>
    <x v="13"/>
  </r>
  <r>
    <s v="1311"/>
    <s v="2"/>
    <s v="16"/>
    <s v="3252"/>
    <n v="1"/>
    <n v="82.5"/>
    <s v="2-1311"/>
    <d v="2023-02-16T18:51:00"/>
    <x v="0"/>
    <x v="243"/>
    <s v="Games"/>
    <s v="Board Game"/>
    <x v="11"/>
    <x v="3"/>
    <s v="Cairo"/>
    <x v="12"/>
  </r>
  <r>
    <s v="1517"/>
    <s v="1"/>
    <s v="15"/>
    <s v="3252"/>
    <n v="1"/>
    <n v="82.5"/>
    <s v="1-1517"/>
    <d v="2023-02-10T16:47:00"/>
    <x v="0"/>
    <x v="243"/>
    <s v="Games"/>
    <s v="Board Game"/>
    <x v="11"/>
    <x v="2"/>
    <s v="Cairo"/>
    <x v="9"/>
  </r>
  <r>
    <s v="1538"/>
    <s v="3"/>
    <s v="30"/>
    <s v="3252"/>
    <n v="1"/>
    <n v="82.5"/>
    <s v="3-1538"/>
    <d v="2023-02-13T20:58:00"/>
    <x v="0"/>
    <x v="243"/>
    <s v="Games"/>
    <s v="Board Game"/>
    <x v="11"/>
    <x v="0"/>
    <s v="Alex"/>
    <x v="0"/>
  </r>
  <r>
    <s v="426"/>
    <s v="3"/>
    <s v="7"/>
    <s v="3236"/>
    <n v="1"/>
    <n v="82.5"/>
    <s v="3-426"/>
    <d v="2023-02-10T11:40:00"/>
    <x v="0"/>
    <x v="244"/>
    <s v="Games"/>
    <s v="Board Game"/>
    <x v="11"/>
    <x v="0"/>
    <s v="Alex"/>
    <x v="13"/>
  </r>
  <r>
    <s v="582"/>
    <s v="4"/>
    <s v="2"/>
    <s v="3236"/>
    <n v="1"/>
    <n v="82.5"/>
    <s v="4-582"/>
    <d v="2023-02-22T18:39:00"/>
    <x v="0"/>
    <x v="244"/>
    <s v="Games"/>
    <s v="Board Game"/>
    <x v="11"/>
    <x v="1"/>
    <s v="Alex"/>
    <x v="1"/>
  </r>
  <r>
    <s v="713"/>
    <s v="4"/>
    <s v="23"/>
    <s v="3236"/>
    <n v="1"/>
    <n v="82.5"/>
    <s v="4-713"/>
    <d v="2023-02-25T18:08:00"/>
    <x v="0"/>
    <x v="244"/>
    <s v="Games"/>
    <s v="Board Game"/>
    <x v="11"/>
    <x v="1"/>
    <s v="Alex"/>
    <x v="2"/>
  </r>
  <r>
    <s v="1311"/>
    <s v="2"/>
    <s v="16"/>
    <s v="3236"/>
    <n v="1"/>
    <n v="82.5"/>
    <s v="2-1311"/>
    <d v="2023-02-16T18:51:00"/>
    <x v="0"/>
    <x v="244"/>
    <s v="Games"/>
    <s v="Board Game"/>
    <x v="11"/>
    <x v="3"/>
    <s v="Cairo"/>
    <x v="12"/>
  </r>
  <r>
    <s v="1374"/>
    <s v="1"/>
    <s v="3"/>
    <s v="3236"/>
    <n v="1"/>
    <n v="82.5"/>
    <s v="1-1374"/>
    <d v="2023-02-07T22:52:00"/>
    <x v="0"/>
    <x v="244"/>
    <s v="Games"/>
    <s v="Board Game"/>
    <x v="11"/>
    <x v="2"/>
    <s v="Cairo"/>
    <x v="14"/>
  </r>
  <r>
    <s v="620"/>
    <s v="4"/>
    <s v="23"/>
    <s v="688"/>
    <n v="1"/>
    <n v="749.5"/>
    <s v="4-620"/>
    <d v="2023-02-23T18:54:00"/>
    <x v="0"/>
    <x v="245"/>
    <s v="Music"/>
    <s v="Guitar"/>
    <x v="1"/>
    <x v="1"/>
    <s v="Alex"/>
    <x v="2"/>
  </r>
  <r>
    <s v="436"/>
    <s v="3"/>
    <s v="27"/>
    <s v="3604"/>
    <n v="1"/>
    <n v="287.5"/>
    <s v="3-436"/>
    <d v="2023-02-10T13:17:00"/>
    <x v="0"/>
    <x v="246"/>
    <s v="Plush &amp; Soft Toys"/>
    <s v="Non Battery"/>
    <x v="36"/>
    <x v="0"/>
    <s v="Alex"/>
    <x v="10"/>
  </r>
  <r>
    <s v="449"/>
    <s v="4"/>
    <s v="33"/>
    <s v="3441"/>
    <n v="1"/>
    <n v="699.5"/>
    <s v="4-449"/>
    <d v="2023-02-16T20:09:00"/>
    <x v="0"/>
    <x v="247"/>
    <s v="Dolls &amp; Accessories"/>
    <s v="Fashion Doll"/>
    <x v="21"/>
    <x v="1"/>
    <s v="Alex"/>
    <x v="4"/>
  </r>
  <r>
    <s v="456"/>
    <s v="3"/>
    <s v="30"/>
    <s v="3641"/>
    <n v="1"/>
    <n v="899.5"/>
    <s v="3-456"/>
    <d v="2023-02-10T15:34:00"/>
    <x v="0"/>
    <x v="248"/>
    <s v="Dolls &amp; Accessories"/>
    <s v="Doll"/>
    <x v="36"/>
    <x v="0"/>
    <s v="Alex"/>
    <x v="0"/>
  </r>
  <r>
    <s v="717"/>
    <s v="4"/>
    <s v="23"/>
    <s v="1168"/>
    <n v="1"/>
    <n v="25"/>
    <s v="4-717"/>
    <d v="2023-02-25T19:11:00"/>
    <x v="0"/>
    <x v="249"/>
    <s v="Vehicle - Parking &amp; Robots"/>
    <s v="Car"/>
    <x v="20"/>
    <x v="1"/>
    <s v="Alex"/>
    <x v="2"/>
  </r>
  <r>
    <s v="919"/>
    <s v="4"/>
    <s v="33"/>
    <s v="1168"/>
    <n v="1"/>
    <n v="25"/>
    <s v="4-919"/>
    <d v="2023-03-04T16:53:00"/>
    <x v="1"/>
    <x v="249"/>
    <s v="Vehicle - Parking &amp; Robots"/>
    <s v="Car"/>
    <x v="20"/>
    <x v="1"/>
    <s v="Alex"/>
    <x v="4"/>
  </r>
  <r>
    <s v="1095"/>
    <s v="4"/>
    <s v="33"/>
    <s v="1168"/>
    <n v="1"/>
    <n v="25"/>
    <s v="4-1095"/>
    <d v="2023-03-10T16:49:00"/>
    <x v="1"/>
    <x v="249"/>
    <s v="Vehicle - Parking &amp; Robots"/>
    <s v="Car"/>
    <x v="20"/>
    <x v="1"/>
    <s v="Alex"/>
    <x v="4"/>
  </r>
  <r>
    <s v="1484"/>
    <s v="4"/>
    <s v="2"/>
    <s v="1168"/>
    <n v="1"/>
    <n v="25"/>
    <s v="4-1484"/>
    <d v="2023-03-21T17:12:00"/>
    <x v="1"/>
    <x v="249"/>
    <s v="Vehicle - Parking &amp; Robots"/>
    <s v="Car"/>
    <x v="20"/>
    <x v="1"/>
    <s v="Alex"/>
    <x v="1"/>
  </r>
  <r>
    <s v="462"/>
    <s v="3"/>
    <s v="4"/>
    <s v="2831"/>
    <n v="1"/>
    <n v="300"/>
    <s v="3-462"/>
    <d v="2023-02-10T16:02:00"/>
    <x v="0"/>
    <x v="250"/>
    <s v="Action Figure"/>
    <s v="Figures"/>
    <x v="26"/>
    <x v="0"/>
    <s v="Alex"/>
    <x v="3"/>
  </r>
  <r>
    <s v="464"/>
    <s v="3"/>
    <s v="4"/>
    <s v="3681"/>
    <n v="1"/>
    <n v="399.5"/>
    <s v="3-464"/>
    <d v="2023-02-10T16:17:00"/>
    <x v="0"/>
    <x v="251"/>
    <s v="Education &amp; Learning"/>
    <s v="Meccano Junior"/>
    <x v="58"/>
    <x v="0"/>
    <s v="Alex"/>
    <x v="3"/>
  </r>
  <r>
    <s v="989"/>
    <s v="4"/>
    <s v="2"/>
    <s v="1173"/>
    <n v="1"/>
    <n v="437.5"/>
    <s v="4-989"/>
    <d v="2023-03-07T21:36:00"/>
    <x v="1"/>
    <x v="252"/>
    <s v="Role Play"/>
    <s v="Tent &amp; Play House"/>
    <x v="5"/>
    <x v="1"/>
    <s v="Alex"/>
    <x v="1"/>
  </r>
  <r>
    <s v="924"/>
    <s v="4"/>
    <s v="23"/>
    <s v="1982"/>
    <n v="1"/>
    <n v="237.5"/>
    <s v="4-924"/>
    <d v="2023-03-04T19:54:00"/>
    <x v="1"/>
    <x v="253"/>
    <s v="Role Play"/>
    <s v="cashier Set"/>
    <x v="33"/>
    <x v="1"/>
    <s v="Alex"/>
    <x v="2"/>
  </r>
  <r>
    <s v="1532"/>
    <s v="1"/>
    <s v="10"/>
    <s v="1983"/>
    <n v="1"/>
    <n v="287.5"/>
    <s v="1-1532"/>
    <d v="2023-02-10T18:08:00"/>
    <x v="0"/>
    <x v="254"/>
    <s v="Role Play"/>
    <s v="cashier Set"/>
    <x v="13"/>
    <x v="2"/>
    <s v="Cairo"/>
    <x v="7"/>
  </r>
  <r>
    <s v="475"/>
    <s v="3"/>
    <s v="4"/>
    <s v="3503"/>
    <n v="1"/>
    <n v="357.5"/>
    <s v="3-475"/>
    <d v="2023-02-10T16:58:00"/>
    <x v="0"/>
    <x v="255"/>
    <s v="Blocks"/>
    <s v="Lego"/>
    <x v="2"/>
    <x v="0"/>
    <s v="Alex"/>
    <x v="3"/>
  </r>
  <r>
    <s v="1493"/>
    <s v="4"/>
    <s v="33"/>
    <s v="1985"/>
    <n v="1"/>
    <n v="287.5"/>
    <s v="4-1493"/>
    <d v="2023-03-21T19:26:00"/>
    <x v="1"/>
    <x v="256"/>
    <s v="Role Play"/>
    <s v="cashier Set"/>
    <x v="33"/>
    <x v="1"/>
    <s v="Alex"/>
    <x v="4"/>
  </r>
  <r>
    <s v="476"/>
    <s v="4"/>
    <s v="23"/>
    <s v="3398"/>
    <n v="1"/>
    <n v="437.5"/>
    <s v="4-476"/>
    <d v="2023-02-17T19:04:00"/>
    <x v="0"/>
    <x v="257"/>
    <s v="Surprise"/>
    <s v="Ball"/>
    <x v="5"/>
    <x v="1"/>
    <s v="Alex"/>
    <x v="2"/>
  </r>
  <r>
    <s v="1515"/>
    <s v="4"/>
    <s v="33"/>
    <s v="3398"/>
    <n v="1"/>
    <n v="437.5"/>
    <s v="4-1515"/>
    <d v="2023-03-22T14:57:00"/>
    <x v="1"/>
    <x v="257"/>
    <s v="Surprise"/>
    <s v="Ball"/>
    <x v="5"/>
    <x v="1"/>
    <s v="Alex"/>
    <x v="4"/>
  </r>
  <r>
    <s v="478"/>
    <s v="3"/>
    <s v="30"/>
    <s v="3507"/>
    <n v="1"/>
    <n v="275"/>
    <s v="3-478"/>
    <d v="2023-02-10T17:20:00"/>
    <x v="0"/>
    <x v="258"/>
    <s v="Blocks"/>
    <s v="Lego"/>
    <x v="2"/>
    <x v="0"/>
    <s v="Alex"/>
    <x v="0"/>
  </r>
  <r>
    <s v="484"/>
    <s v="4"/>
    <s v="2"/>
    <s v="3399"/>
    <n v="1"/>
    <n v="375"/>
    <s v="4-484"/>
    <d v="2023-02-17T20:57:00"/>
    <x v="0"/>
    <x v="259"/>
    <s v="Surprise"/>
    <s v="Ball"/>
    <x v="5"/>
    <x v="1"/>
    <s v="Alex"/>
    <x v="1"/>
  </r>
  <r>
    <s v="944"/>
    <s v="4"/>
    <s v="2"/>
    <s v="3399"/>
    <n v="2"/>
    <n v="750"/>
    <s v="4-944"/>
    <d v="2023-03-05T19:54:00"/>
    <x v="1"/>
    <x v="259"/>
    <s v="Surprise"/>
    <s v="Ball"/>
    <x v="5"/>
    <x v="1"/>
    <s v="Alex"/>
    <x v="1"/>
  </r>
  <r>
    <s v="488"/>
    <s v="4"/>
    <s v="2"/>
    <s v="3269"/>
    <n v="1"/>
    <n v="22.5"/>
    <s v="4-488"/>
    <d v="2023-02-17T21:53:00"/>
    <x v="0"/>
    <x v="260"/>
    <s v="Games"/>
    <s v="Card Game"/>
    <x v="11"/>
    <x v="1"/>
    <s v="Alex"/>
    <x v="1"/>
  </r>
  <r>
    <s v="558"/>
    <s v="4"/>
    <s v="33"/>
    <s v="3269"/>
    <n v="1"/>
    <n v="22.5"/>
    <s v="4-558"/>
    <d v="2023-02-20T19:09:00"/>
    <x v="0"/>
    <x v="260"/>
    <s v="Games"/>
    <s v="Card Game"/>
    <x v="11"/>
    <x v="1"/>
    <s v="Alex"/>
    <x v="4"/>
  </r>
  <r>
    <s v="1494"/>
    <s v="4"/>
    <s v="33"/>
    <s v="3269"/>
    <n v="1"/>
    <n v="22.5"/>
    <s v="4-1494"/>
    <d v="2023-03-21T19:27:00"/>
    <x v="1"/>
    <x v="260"/>
    <s v="Games"/>
    <s v="Card Game"/>
    <x v="11"/>
    <x v="1"/>
    <s v="Alex"/>
    <x v="4"/>
  </r>
  <r>
    <s v="494"/>
    <s v="3"/>
    <s v="27"/>
    <s v="2760"/>
    <n v="1"/>
    <n v="275"/>
    <s v="3-494"/>
    <d v="2023-02-10T18:39:00"/>
    <x v="0"/>
    <x v="261"/>
    <s v="Clay"/>
    <s v="Slime"/>
    <x v="54"/>
    <x v="0"/>
    <s v="Alex"/>
    <x v="10"/>
  </r>
  <r>
    <s v="494"/>
    <s v="3"/>
    <s v="27"/>
    <s v="3464"/>
    <n v="1"/>
    <n v="250"/>
    <s v="3-494"/>
    <d v="2023-02-10T18:39:00"/>
    <x v="0"/>
    <x v="262"/>
    <s v="Surprise"/>
    <s v="Ball"/>
    <x v="5"/>
    <x v="0"/>
    <s v="Alex"/>
    <x v="10"/>
  </r>
  <r>
    <s v="501"/>
    <s v="4"/>
    <s v="23"/>
    <s v="3255"/>
    <n v="1"/>
    <n v="37.5"/>
    <s v="4-501"/>
    <d v="2023-02-18T14:53:00"/>
    <x v="0"/>
    <x v="263"/>
    <s v="Games"/>
    <s v="Board Game"/>
    <x v="11"/>
    <x v="1"/>
    <s v="Alex"/>
    <x v="2"/>
  </r>
  <r>
    <s v="510"/>
    <s v="3"/>
    <s v="4"/>
    <s v="3258"/>
    <n v="1"/>
    <n v="87.5"/>
    <s v="3-510"/>
    <d v="2023-02-10T20:15:00"/>
    <x v="0"/>
    <x v="264"/>
    <s v="Games"/>
    <s v="Board Game"/>
    <x v="11"/>
    <x v="0"/>
    <s v="Alex"/>
    <x v="3"/>
  </r>
  <r>
    <s v="512"/>
    <s v="3"/>
    <s v="30"/>
    <s v="3499"/>
    <n v="1"/>
    <n v="642.5"/>
    <s v="3-512"/>
    <d v="2023-02-10T20:19:00"/>
    <x v="0"/>
    <x v="265"/>
    <s v="Blocks"/>
    <s v="Lego"/>
    <x v="2"/>
    <x v="0"/>
    <s v="Alex"/>
    <x v="0"/>
  </r>
  <r>
    <s v="513"/>
    <s v="3"/>
    <s v="4"/>
    <s v="3354"/>
    <n v="1"/>
    <n v="375"/>
    <s v="3-513"/>
    <d v="2023-02-10T20:43:00"/>
    <x v="0"/>
    <x v="266"/>
    <s v="Dolls &amp; Accessories"/>
    <s v="Fashion Doll"/>
    <x v="51"/>
    <x v="0"/>
    <s v="Alex"/>
    <x v="3"/>
  </r>
  <r>
    <s v="1518"/>
    <s v="1"/>
    <s v="5"/>
    <s v="3354"/>
    <n v="1"/>
    <n v="375"/>
    <s v="1-1518"/>
    <d v="2023-02-10T16:54:00"/>
    <x v="0"/>
    <x v="266"/>
    <s v="Dolls &amp; Accessories"/>
    <s v="Fashion Doll"/>
    <x v="51"/>
    <x v="2"/>
    <s v="Cairo"/>
    <x v="5"/>
  </r>
  <r>
    <s v="519"/>
    <s v="3"/>
    <s v="4"/>
    <s v="3594"/>
    <n v="1"/>
    <n v="275"/>
    <s v="3-519"/>
    <d v="2023-02-10T21:46:00"/>
    <x v="0"/>
    <x v="267"/>
    <s v="Baby"/>
    <s v="Toddler"/>
    <x v="42"/>
    <x v="0"/>
    <s v="Alex"/>
    <x v="3"/>
  </r>
  <r>
    <s v="522"/>
    <s v="3"/>
    <s v="30"/>
    <s v="3231"/>
    <n v="1"/>
    <n v="75"/>
    <s v="3-522"/>
    <d v="2023-02-10T22:02:00"/>
    <x v="0"/>
    <x v="268"/>
    <s v="Games"/>
    <s v="Board Game"/>
    <x v="11"/>
    <x v="0"/>
    <s v="Alex"/>
    <x v="0"/>
  </r>
  <r>
    <s v="526"/>
    <s v="3"/>
    <s v="4"/>
    <s v="2797"/>
    <n v="1"/>
    <n v="1050"/>
    <s v="3-526"/>
    <d v="2023-02-10T23:46:00"/>
    <x v="0"/>
    <x v="269"/>
    <s v="Dolls &amp; Accessories"/>
    <s v="Doll"/>
    <x v="59"/>
    <x v="0"/>
    <s v="Alex"/>
    <x v="3"/>
  </r>
  <r>
    <s v="1407"/>
    <s v="1"/>
    <s v="11"/>
    <s v="2789"/>
    <n v="1"/>
    <n v="537.5"/>
    <s v="1-1407"/>
    <d v="2023-02-08T21:21:00"/>
    <x v="0"/>
    <x v="270"/>
    <s v="Clay"/>
    <s v="Slime"/>
    <x v="54"/>
    <x v="2"/>
    <s v="Cairo"/>
    <x v="15"/>
  </r>
  <r>
    <s v="1532"/>
    <s v="1"/>
    <s v="10"/>
    <s v="2789"/>
    <n v="1"/>
    <n v="537.5"/>
    <s v="1-1532"/>
    <d v="2023-02-10T18:08:00"/>
    <x v="0"/>
    <x v="270"/>
    <s v="Clay"/>
    <s v="Slime"/>
    <x v="54"/>
    <x v="2"/>
    <s v="Cairo"/>
    <x v="7"/>
  </r>
  <r>
    <s v="526"/>
    <s v="3"/>
    <s v="4"/>
    <s v="3466"/>
    <n v="1"/>
    <n v="699.5"/>
    <s v="3-526"/>
    <d v="2023-02-10T23:46:00"/>
    <x v="0"/>
    <x v="271"/>
    <s v="Dolls &amp; Accessories"/>
    <s v="Fashion Doll"/>
    <x v="21"/>
    <x v="0"/>
    <s v="Alex"/>
    <x v="3"/>
  </r>
  <r>
    <s v="533"/>
    <s v="3"/>
    <s v="27"/>
    <s v="2840"/>
    <n v="1"/>
    <n v="600"/>
    <s v="3-533"/>
    <d v="2023-02-11T11:07:00"/>
    <x v="0"/>
    <x v="272"/>
    <s v="Action Figure"/>
    <s v="Figures"/>
    <x v="26"/>
    <x v="0"/>
    <s v="Alex"/>
    <x v="10"/>
  </r>
  <r>
    <s v="536"/>
    <s v="3"/>
    <s v="27"/>
    <s v="3485"/>
    <n v="1"/>
    <n v="497.5"/>
    <s v="3-536"/>
    <d v="2023-02-11T12:21:00"/>
    <x v="0"/>
    <x v="273"/>
    <s v="Surprise"/>
    <s v="Box"/>
    <x v="48"/>
    <x v="0"/>
    <s v="Alex"/>
    <x v="10"/>
  </r>
  <r>
    <s v="1493"/>
    <s v="3"/>
    <s v="30"/>
    <s v="2805"/>
    <n v="1"/>
    <n v="275"/>
    <s v="3-1493"/>
    <d v="2023-02-12T15:01:00"/>
    <x v="0"/>
    <x v="274"/>
    <s v="Dolls &amp; Accessories"/>
    <s v="Doll Accessories"/>
    <x v="59"/>
    <x v="0"/>
    <s v="Alex"/>
    <x v="0"/>
  </r>
  <r>
    <s v="1221"/>
    <s v="4"/>
    <s v="33"/>
    <s v="2811"/>
    <n v="1"/>
    <n v="997.5"/>
    <s v="4-1221"/>
    <d v="2023-03-14T20:25:00"/>
    <x v="1"/>
    <x v="275"/>
    <s v="Dolls &amp; Accessories"/>
    <s v="Doll"/>
    <x v="59"/>
    <x v="1"/>
    <s v="Alex"/>
    <x v="4"/>
  </r>
  <r>
    <s v="548"/>
    <s v="4"/>
    <s v="33"/>
    <s v="3487"/>
    <n v="1"/>
    <n v="497.5"/>
    <s v="4-548"/>
    <d v="2023-02-20T15:32:00"/>
    <x v="0"/>
    <x v="276"/>
    <s v="Surprise"/>
    <s v="Box"/>
    <x v="48"/>
    <x v="1"/>
    <s v="Alex"/>
    <x v="4"/>
  </r>
  <r>
    <s v="1391"/>
    <s v="1"/>
    <s v="9"/>
    <s v="2823"/>
    <n v="1"/>
    <n v="487.5"/>
    <s v="1-1391"/>
    <d v="2023-02-08T16:32:00"/>
    <x v="0"/>
    <x v="277"/>
    <s v="Animals"/>
    <s v="Dino"/>
    <x v="26"/>
    <x v="2"/>
    <s v="Cairo"/>
    <x v="6"/>
  </r>
  <r>
    <s v="585"/>
    <s v="4"/>
    <s v="33"/>
    <s v="3254"/>
    <n v="1"/>
    <n v="75"/>
    <s v="4-585"/>
    <d v="2023-02-22T18:47:00"/>
    <x v="0"/>
    <x v="278"/>
    <s v="Games"/>
    <s v="Board Game"/>
    <x v="11"/>
    <x v="1"/>
    <s v="Alex"/>
    <x v="4"/>
  </r>
  <r>
    <s v="648"/>
    <s v="4"/>
    <s v="23"/>
    <s v="3254"/>
    <n v="1"/>
    <n v="75"/>
    <s v="4-648"/>
    <d v="2023-02-24T15:25:00"/>
    <x v="0"/>
    <x v="278"/>
    <s v="Games"/>
    <s v="Board Game"/>
    <x v="11"/>
    <x v="1"/>
    <s v="Alex"/>
    <x v="2"/>
  </r>
  <r>
    <s v="1443"/>
    <s v="1"/>
    <s v="15"/>
    <s v="2843"/>
    <n v="1"/>
    <n v="947.5"/>
    <s v="1-1443"/>
    <d v="2023-02-09T17:49:00"/>
    <x v="0"/>
    <x v="279"/>
    <s v="Role Play"/>
    <s v="Pets"/>
    <x v="55"/>
    <x v="2"/>
    <s v="Cairo"/>
    <x v="9"/>
  </r>
  <r>
    <s v="607"/>
    <s v="4"/>
    <s v="33"/>
    <s v="3427"/>
    <n v="1"/>
    <n v="449.5"/>
    <s v="4-607"/>
    <d v="2023-02-23T15:14:00"/>
    <x v="0"/>
    <x v="280"/>
    <s v="Dolls &amp; Accessories"/>
    <s v="Fashion Doll"/>
    <x v="5"/>
    <x v="1"/>
    <s v="Alex"/>
    <x v="4"/>
  </r>
  <r>
    <s v="1540"/>
    <s v="3"/>
    <s v="30"/>
    <s v="3427"/>
    <n v="1"/>
    <n v="449.5"/>
    <s v="3-1540"/>
    <d v="2023-02-13T21:21:00"/>
    <x v="0"/>
    <x v="280"/>
    <s v="Dolls &amp; Accessories"/>
    <s v="Fashion Doll"/>
    <x v="5"/>
    <x v="0"/>
    <s v="Alex"/>
    <x v="0"/>
  </r>
  <r>
    <s v="634"/>
    <s v="4"/>
    <s v="33"/>
    <s v="3649"/>
    <n v="1"/>
    <n v="275"/>
    <s v="4-634"/>
    <d v="2023-02-23T21:30:00"/>
    <x v="0"/>
    <x v="281"/>
    <s v="Dolls &amp; Accessories"/>
    <s v="Doll Accessories"/>
    <x v="36"/>
    <x v="1"/>
    <s v="Alex"/>
    <x v="4"/>
  </r>
  <r>
    <s v="634"/>
    <s v="4"/>
    <s v="33"/>
    <s v="3626"/>
    <n v="1"/>
    <n v="699.5"/>
    <s v="4-634"/>
    <d v="2023-02-23T21:30:00"/>
    <x v="0"/>
    <x v="282"/>
    <s v="Dolls &amp; Accessories"/>
    <s v="Doll"/>
    <x v="36"/>
    <x v="1"/>
    <s v="Alex"/>
    <x v="4"/>
  </r>
  <r>
    <s v="1270"/>
    <s v="2"/>
    <s v="16"/>
    <s v="2857"/>
    <n v="1"/>
    <n v="297.5"/>
    <s v="2-1270"/>
    <d v="2023-02-14T22:30:00"/>
    <x v="0"/>
    <x v="283"/>
    <s v="Education &amp; Learning"/>
    <s v="Art &amp; Craft"/>
    <x v="35"/>
    <x v="3"/>
    <s v="Cairo"/>
    <x v="12"/>
  </r>
  <r>
    <s v="1344"/>
    <s v="2"/>
    <s v="25"/>
    <s v="2861"/>
    <n v="1"/>
    <n v="175"/>
    <s v="2-1344"/>
    <d v="2023-02-17T15:13:00"/>
    <x v="0"/>
    <x v="284"/>
    <s v="Games"/>
    <s v="Top &amp; Battle"/>
    <x v="60"/>
    <x v="3"/>
    <s v="Cairo"/>
    <x v="11"/>
  </r>
  <r>
    <s v="649"/>
    <s v="4"/>
    <s v="23"/>
    <s v="3272"/>
    <n v="1"/>
    <n v="29.5"/>
    <s v="4-649"/>
    <d v="2023-02-24T15:26:00"/>
    <x v="0"/>
    <x v="285"/>
    <s v="Games"/>
    <s v="Board Game"/>
    <x v="11"/>
    <x v="1"/>
    <s v="Alex"/>
    <x v="2"/>
  </r>
  <r>
    <s v="650"/>
    <s v="4"/>
    <s v="23"/>
    <s v="3272"/>
    <n v="1"/>
    <n v="29.5"/>
    <s v="4-650"/>
    <d v="2023-02-24T15:26:00"/>
    <x v="0"/>
    <x v="285"/>
    <s v="Games"/>
    <s v="Board Game"/>
    <x v="11"/>
    <x v="1"/>
    <s v="Alex"/>
    <x v="2"/>
  </r>
  <r>
    <s v="1378"/>
    <s v="4"/>
    <s v="2"/>
    <s v="3220"/>
    <n v="1"/>
    <n v="89.5"/>
    <s v="4-1378"/>
    <d v="2023-03-18T17:11:00"/>
    <x v="1"/>
    <x v="286"/>
    <s v="Games"/>
    <s v="Board Game"/>
    <x v="11"/>
    <x v="1"/>
    <s v="Alex"/>
    <x v="1"/>
  </r>
  <r>
    <s v="1378"/>
    <s v="1"/>
    <s v="14"/>
    <s v="3229"/>
    <n v="1"/>
    <n v="29.5"/>
    <s v="1-1378"/>
    <d v="2023-02-08T12:35:00"/>
    <x v="0"/>
    <x v="287"/>
    <s v="Games"/>
    <s v="Board Game"/>
    <x v="11"/>
    <x v="2"/>
    <s v="Cairo"/>
    <x v="8"/>
  </r>
  <r>
    <s v="689"/>
    <s v="4"/>
    <s v="2"/>
    <s v="3303"/>
    <n v="1"/>
    <n v="162.5"/>
    <s v="4-689"/>
    <d v="2023-02-24T22:59:00"/>
    <x v="0"/>
    <x v="288"/>
    <s v="Games"/>
    <s v="Board Game"/>
    <x v="11"/>
    <x v="1"/>
    <s v="Alex"/>
    <x v="1"/>
  </r>
  <r>
    <s v="977"/>
    <s v="4"/>
    <s v="2"/>
    <s v="3303"/>
    <n v="1"/>
    <n v="162.5"/>
    <s v="4-977"/>
    <d v="2023-03-07T18:29:00"/>
    <x v="1"/>
    <x v="288"/>
    <s v="Games"/>
    <s v="Board Game"/>
    <x v="11"/>
    <x v="1"/>
    <s v="Alex"/>
    <x v="1"/>
  </r>
  <r>
    <s v="1541"/>
    <s v="3"/>
    <s v="30"/>
    <s v="3303"/>
    <n v="1"/>
    <n v="162.5"/>
    <s v="3-1541"/>
    <d v="2023-02-13T21:58:00"/>
    <x v="0"/>
    <x v="288"/>
    <s v="Games"/>
    <s v="Board Game"/>
    <x v="11"/>
    <x v="0"/>
    <s v="Alex"/>
    <x v="0"/>
  </r>
  <r>
    <s v="1494"/>
    <s v="3"/>
    <s v="4"/>
    <s v="3234"/>
    <n v="1"/>
    <n v="147.5"/>
    <s v="3-1494"/>
    <d v="2023-02-12T15:04:00"/>
    <x v="0"/>
    <x v="289"/>
    <s v="Games"/>
    <s v="Board Game"/>
    <x v="11"/>
    <x v="0"/>
    <s v="Alex"/>
    <x v="3"/>
  </r>
  <r>
    <s v="713"/>
    <s v="4"/>
    <s v="23"/>
    <s v="3277"/>
    <n v="1"/>
    <n v="75"/>
    <s v="4-713"/>
    <d v="2023-02-25T18:08:00"/>
    <x v="0"/>
    <x v="290"/>
    <s v="Games"/>
    <s v="Card Game"/>
    <x v="11"/>
    <x v="1"/>
    <s v="Alex"/>
    <x v="2"/>
  </r>
  <r>
    <s v="713"/>
    <s v="4"/>
    <s v="23"/>
    <s v="3257"/>
    <n v="1"/>
    <n v="87.5"/>
    <s v="4-713"/>
    <d v="2023-02-25T18:08:00"/>
    <x v="0"/>
    <x v="291"/>
    <s v="Games"/>
    <s v="Board Game"/>
    <x v="11"/>
    <x v="1"/>
    <s v="Alex"/>
    <x v="2"/>
  </r>
  <r>
    <s v="1446"/>
    <s v="1"/>
    <s v="14"/>
    <s v="3257"/>
    <n v="1"/>
    <n v="87.5"/>
    <s v="1-1446"/>
    <d v="2023-02-09T18:52:00"/>
    <x v="0"/>
    <x v="291"/>
    <s v="Games"/>
    <s v="Board Game"/>
    <x v="11"/>
    <x v="2"/>
    <s v="Cairo"/>
    <x v="8"/>
  </r>
  <r>
    <s v="1470"/>
    <s v="3"/>
    <s v="27"/>
    <s v="3266"/>
    <n v="1"/>
    <n v="197.5"/>
    <s v="3-1470"/>
    <d v="2023-02-11T17:03:00"/>
    <x v="0"/>
    <x v="292"/>
    <s v="Games"/>
    <s v="Board Game"/>
    <x v="11"/>
    <x v="0"/>
    <s v="Alex"/>
    <x v="10"/>
  </r>
  <r>
    <s v="1384"/>
    <s v="1"/>
    <s v="14"/>
    <s v="3267"/>
    <n v="1"/>
    <n v="175"/>
    <s v="1-1384"/>
    <d v="2023-02-08T13:16:00"/>
    <x v="0"/>
    <x v="293"/>
    <s v="Games"/>
    <s v="Board Game"/>
    <x v="11"/>
    <x v="2"/>
    <s v="Cairo"/>
    <x v="8"/>
  </r>
  <r>
    <s v="755"/>
    <s v="4"/>
    <s v="2"/>
    <s v="3392"/>
    <n v="1"/>
    <n v="1000"/>
    <s v="4-755"/>
    <d v="2023-02-26T20:32:00"/>
    <x v="0"/>
    <x v="294"/>
    <s v="Dolls &amp; Accessories"/>
    <s v="Fashion Doll"/>
    <x v="61"/>
    <x v="1"/>
    <s v="Alex"/>
    <x v="1"/>
  </r>
  <r>
    <s v="766"/>
    <s v="4"/>
    <s v="2"/>
    <s v="3432"/>
    <n v="1"/>
    <n v="649.5"/>
    <s v="4-766"/>
    <d v="2023-02-27T14:18:00"/>
    <x v="0"/>
    <x v="295"/>
    <s v="Stationery"/>
    <s v="Note Book"/>
    <x v="21"/>
    <x v="1"/>
    <s v="Alex"/>
    <x v="1"/>
  </r>
  <r>
    <s v="921"/>
    <s v="4"/>
    <s v="2"/>
    <s v="3282"/>
    <n v="1"/>
    <n v="75"/>
    <s v="4-921"/>
    <d v="2023-03-04T18:45:00"/>
    <x v="1"/>
    <x v="296"/>
    <s v="Games"/>
    <s v="Board Game"/>
    <x v="11"/>
    <x v="1"/>
    <s v="Alex"/>
    <x v="1"/>
  </r>
  <r>
    <s v="921"/>
    <s v="4"/>
    <s v="2"/>
    <s v="3284"/>
    <n v="1"/>
    <n v="75"/>
    <s v="4-921"/>
    <d v="2023-03-04T18:45:00"/>
    <x v="1"/>
    <x v="297"/>
    <s v="Games"/>
    <s v="Board Game"/>
    <x v="11"/>
    <x v="1"/>
    <s v="Alex"/>
    <x v="1"/>
  </r>
  <r>
    <s v="1487"/>
    <s v="1"/>
    <s v="9"/>
    <s v="3290"/>
    <n v="1"/>
    <n v="47.5"/>
    <s v="1-1487"/>
    <d v="2023-02-10T14:23:00"/>
    <x v="0"/>
    <x v="298"/>
    <s v="Education &amp; Learning"/>
    <s v="Puzzle"/>
    <x v="11"/>
    <x v="2"/>
    <s v="Cairo"/>
    <x v="6"/>
  </r>
  <r>
    <s v="1026"/>
    <s v="4"/>
    <s v="2"/>
    <s v="3304"/>
    <n v="1"/>
    <n v="14.5"/>
    <s v="4-1026"/>
    <d v="2023-03-08T21:12:00"/>
    <x v="1"/>
    <x v="299"/>
    <s v="Games"/>
    <s v="Board Game"/>
    <x v="11"/>
    <x v="1"/>
    <s v="Alex"/>
    <x v="1"/>
  </r>
  <r>
    <s v="1372"/>
    <s v="1"/>
    <s v="3"/>
    <s v="3304"/>
    <n v="1"/>
    <n v="14.5"/>
    <s v="1-1372"/>
    <d v="2023-02-07T21:55:00"/>
    <x v="0"/>
    <x v="299"/>
    <s v="Games"/>
    <s v="Board Game"/>
    <x v="11"/>
    <x v="2"/>
    <s v="Cairo"/>
    <x v="14"/>
  </r>
  <r>
    <s v="1388"/>
    <s v="1"/>
    <s v="10"/>
    <s v="3304"/>
    <n v="1"/>
    <n v="14.5"/>
    <s v="1-1388"/>
    <d v="2023-02-08T15:41:00"/>
    <x v="0"/>
    <x v="299"/>
    <s v="Games"/>
    <s v="Board Game"/>
    <x v="11"/>
    <x v="2"/>
    <s v="Cairo"/>
    <x v="7"/>
  </r>
  <r>
    <s v="1331"/>
    <s v="1"/>
    <s v="10"/>
    <s v="3306"/>
    <n v="1"/>
    <n v="47.5"/>
    <s v="1-1331"/>
    <d v="2023-02-07T13:34:00"/>
    <x v="0"/>
    <x v="300"/>
    <s v="Games"/>
    <s v="Board Game"/>
    <x v="11"/>
    <x v="2"/>
    <s v="Cairo"/>
    <x v="7"/>
  </r>
  <r>
    <s v="914"/>
    <s v="4"/>
    <s v="2"/>
    <s v="3315"/>
    <n v="1"/>
    <n v="175"/>
    <s v="4-914"/>
    <d v="2023-03-04T15:03:00"/>
    <x v="1"/>
    <x v="301"/>
    <s v="Games"/>
    <s v="Board Game"/>
    <x v="11"/>
    <x v="1"/>
    <s v="Alex"/>
    <x v="1"/>
  </r>
  <r>
    <s v="903"/>
    <s v="4"/>
    <s v="33"/>
    <s v="3363"/>
    <n v="1"/>
    <n v="947.5"/>
    <s v="4-903"/>
    <d v="2023-03-03T21:09:00"/>
    <x v="1"/>
    <x v="302"/>
    <s v="Dolls &amp; Accessories"/>
    <s v="Fashion Doll"/>
    <x v="5"/>
    <x v="1"/>
    <s v="Alex"/>
    <x v="4"/>
  </r>
  <r>
    <s v="919"/>
    <s v="4"/>
    <s v="33"/>
    <s v="3420"/>
    <n v="1"/>
    <n v="287.5"/>
    <s v="4-919"/>
    <d v="2023-03-04T16:53:00"/>
    <x v="1"/>
    <x v="303"/>
    <s v="Surprise"/>
    <s v="Ball"/>
    <x v="5"/>
    <x v="1"/>
    <s v="Alex"/>
    <x v="4"/>
  </r>
  <r>
    <s v="1441"/>
    <s v="1"/>
    <s v="3"/>
    <s v="3362"/>
    <n v="1"/>
    <n v="947.5"/>
    <s v="1-1441"/>
    <d v="2023-02-09T17:22:00"/>
    <x v="0"/>
    <x v="304"/>
    <s v="Dolls &amp; Accessories"/>
    <s v="Fashion Doll"/>
    <x v="5"/>
    <x v="2"/>
    <s v="Cairo"/>
    <x v="14"/>
  </r>
  <r>
    <s v="1051"/>
    <s v="4"/>
    <s v="33"/>
    <s v="3376"/>
    <n v="1"/>
    <n v="1349.5"/>
    <s v="4-1051"/>
    <d v="2023-03-09T18:01:00"/>
    <x v="1"/>
    <x v="305"/>
    <s v="Dolls &amp; Accessories"/>
    <s v="Fashion Doll"/>
    <x v="21"/>
    <x v="1"/>
    <s v="Alex"/>
    <x v="4"/>
  </r>
  <r>
    <s v="1090"/>
    <s v="4"/>
    <s v="2"/>
    <s v="3381"/>
    <n v="1"/>
    <n v="437.5"/>
    <s v="4-1090"/>
    <d v="2023-03-10T15:17:00"/>
    <x v="1"/>
    <x v="306"/>
    <s v="Dolls &amp; Accessories"/>
    <s v="Doll Accessories"/>
    <x v="51"/>
    <x v="1"/>
    <s v="Alex"/>
    <x v="1"/>
  </r>
  <r>
    <s v="1101"/>
    <s v="4"/>
    <s v="23"/>
    <s v="3400"/>
    <n v="1"/>
    <n v="550"/>
    <s v="4-1101"/>
    <d v="2023-03-10T18:09:00"/>
    <x v="1"/>
    <x v="307"/>
    <s v="Dolls &amp; Accessories"/>
    <s v="Fashion Doll"/>
    <x v="5"/>
    <x v="1"/>
    <s v="Alex"/>
    <x v="2"/>
  </r>
  <r>
    <s v="1317"/>
    <s v="2"/>
    <s v="24"/>
    <s v="3407"/>
    <n v="1"/>
    <n v="699.5"/>
    <s v="2-1317"/>
    <d v="2023-02-16T19:10:00"/>
    <x v="0"/>
    <x v="308"/>
    <s v="Dolls &amp; Accessories"/>
    <s v="Fashion Doll"/>
    <x v="5"/>
    <x v="3"/>
    <s v="Cairo"/>
    <x v="16"/>
  </r>
  <r>
    <s v="1042"/>
    <s v="4"/>
    <s v="2"/>
    <s v="3413"/>
    <n v="1"/>
    <n v="1100"/>
    <s v="4-1042"/>
    <d v="2023-03-09T15:50:00"/>
    <x v="1"/>
    <x v="309"/>
    <s v="Dolls &amp; Accessories"/>
    <s v="Fashion Doll"/>
    <x v="5"/>
    <x v="1"/>
    <s v="Alex"/>
    <x v="1"/>
  </r>
  <r>
    <s v="1244"/>
    <s v="2"/>
    <s v="24"/>
    <s v="3415"/>
    <n v="1"/>
    <n v="699.5"/>
    <s v="2-1244"/>
    <d v="2023-02-14T13:33:00"/>
    <x v="0"/>
    <x v="310"/>
    <s v="Dolls &amp; Accessories"/>
    <s v="Fashion Doll"/>
    <x v="5"/>
    <x v="3"/>
    <s v="Cairo"/>
    <x v="16"/>
  </r>
  <r>
    <s v="1244"/>
    <s v="2"/>
    <s v="24"/>
    <s v="3416"/>
    <n v="1"/>
    <n v="699.5"/>
    <s v="2-1244"/>
    <d v="2023-02-14T13:33:00"/>
    <x v="0"/>
    <x v="311"/>
    <s v="Dolls &amp; Accessories"/>
    <s v="Fashion Doll"/>
    <x v="5"/>
    <x v="3"/>
    <s v="Cairo"/>
    <x v="16"/>
  </r>
  <r>
    <s v="1490"/>
    <s v="3"/>
    <s v="4"/>
    <s v="3417"/>
    <n v="1"/>
    <n v="699.5"/>
    <s v="3-1490"/>
    <d v="2023-02-12T13:57:00"/>
    <x v="0"/>
    <x v="312"/>
    <s v="Dolls &amp; Accessories"/>
    <s v="Fashion Doll"/>
    <x v="5"/>
    <x v="0"/>
    <s v="Alex"/>
    <x v="3"/>
  </r>
  <r>
    <s v="1041"/>
    <s v="4"/>
    <s v="33"/>
    <s v="3439"/>
    <n v="1"/>
    <n v="699.5"/>
    <s v="4-1041"/>
    <d v="2023-03-09T15:19:00"/>
    <x v="1"/>
    <x v="313"/>
    <s v="Dolls &amp; Accessories"/>
    <s v="Fashion Doll"/>
    <x v="21"/>
    <x v="1"/>
    <s v="Alex"/>
    <x v="4"/>
  </r>
  <r>
    <s v="1088"/>
    <s v="4"/>
    <s v="2"/>
    <s v="3439"/>
    <n v="1"/>
    <n v="699.5"/>
    <s v="4-1088"/>
    <d v="2023-03-10T15:00:00"/>
    <x v="1"/>
    <x v="313"/>
    <s v="Dolls &amp; Accessories"/>
    <s v="Fashion Doll"/>
    <x v="21"/>
    <x v="1"/>
    <s v="Alex"/>
    <x v="1"/>
  </r>
  <r>
    <s v="1128"/>
    <s v="4"/>
    <s v="33"/>
    <s v="3418"/>
    <n v="1"/>
    <n v="299.5"/>
    <s v="4-1128"/>
    <d v="2023-03-11T16:46:00"/>
    <x v="1"/>
    <x v="314"/>
    <s v="Surprise"/>
    <s v="Ball"/>
    <x v="5"/>
    <x v="1"/>
    <s v="Alex"/>
    <x v="4"/>
  </r>
  <r>
    <s v="1441"/>
    <s v="1"/>
    <s v="3"/>
    <s v="3425"/>
    <n v="1"/>
    <n v="299.5"/>
    <s v="1-1441"/>
    <d v="2023-02-09T17:22:00"/>
    <x v="0"/>
    <x v="315"/>
    <s v="Surprise"/>
    <s v="Ball"/>
    <x v="5"/>
    <x v="2"/>
    <s v="Cairo"/>
    <x v="14"/>
  </r>
  <r>
    <s v="1540"/>
    <s v="3"/>
    <s v="30"/>
    <s v="3428"/>
    <n v="1"/>
    <n v="449.5"/>
    <s v="3-1540"/>
    <d v="2023-02-13T21:21:00"/>
    <x v="0"/>
    <x v="316"/>
    <s v="Dolls &amp; Accessories"/>
    <s v="Fashion Doll"/>
    <x v="5"/>
    <x v="0"/>
    <s v="Alex"/>
    <x v="0"/>
  </r>
  <r>
    <s v="1206"/>
    <s v="4"/>
    <s v="23"/>
    <s v="3449"/>
    <n v="1"/>
    <n v="1349.5"/>
    <s v="4-1206"/>
    <d v="2023-03-14T12:02:00"/>
    <x v="1"/>
    <x v="317"/>
    <s v="Dolls &amp; Accessories"/>
    <s v="Fashion Doll"/>
    <x v="21"/>
    <x v="1"/>
    <s v="Alex"/>
    <x v="2"/>
  </r>
  <r>
    <s v="1392"/>
    <s v="2"/>
    <s v="25"/>
    <s v="3460"/>
    <n v="1"/>
    <n v="2450"/>
    <s v="2-1392"/>
    <d v="2023-02-18T14:56:00"/>
    <x v="0"/>
    <x v="318"/>
    <s v="Dolls &amp; Accessories"/>
    <s v="Doll House &amp; Play set"/>
    <x v="5"/>
    <x v="3"/>
    <s v="Cairo"/>
    <x v="11"/>
  </r>
  <r>
    <s v="1403"/>
    <s v="1"/>
    <s v="11"/>
    <s v="3469"/>
    <n v="1"/>
    <n v="699.5"/>
    <s v="1-1403"/>
    <d v="2023-02-08T21:12:00"/>
    <x v="0"/>
    <x v="319"/>
    <s v="Dolls &amp; Accessories"/>
    <s v="Fashion Doll"/>
    <x v="21"/>
    <x v="2"/>
    <s v="Cairo"/>
    <x v="15"/>
  </r>
  <r>
    <s v="1482"/>
    <s v="3"/>
    <s v="30"/>
    <s v="3470"/>
    <n v="1"/>
    <n v="1225"/>
    <s v="3-1482"/>
    <d v="2023-02-11T21:02:00"/>
    <x v="0"/>
    <x v="320"/>
    <s v="Surprise"/>
    <s v="Box"/>
    <x v="48"/>
    <x v="0"/>
    <s v="Alex"/>
    <x v="0"/>
  </r>
  <r>
    <s v="1527"/>
    <s v="1"/>
    <s v="11"/>
    <s v="3472"/>
    <n v="1"/>
    <n v="1299.5"/>
    <s v="1-1527"/>
    <d v="2023-02-10T17:34:00"/>
    <x v="0"/>
    <x v="321"/>
    <s v="Dolls &amp; Accessories"/>
    <s v="Doll Accessories"/>
    <x v="21"/>
    <x v="2"/>
    <s v="Cairo"/>
    <x v="15"/>
  </r>
  <r>
    <s v="1536"/>
    <s v="3"/>
    <s v="30"/>
    <s v="3486"/>
    <n v="1"/>
    <n v="497.5"/>
    <s v="3-1536"/>
    <d v="2023-02-13T20:07:00"/>
    <x v="0"/>
    <x v="322"/>
    <s v="Surprise"/>
    <s v="Box"/>
    <x v="48"/>
    <x v="0"/>
    <s v="Alex"/>
    <x v="0"/>
  </r>
  <r>
    <s v="1499"/>
    <s v="3"/>
    <s v="30"/>
    <s v="3502"/>
    <n v="1"/>
    <n v="362.5"/>
    <s v="3-1499"/>
    <d v="2023-02-12T16:34:00"/>
    <x v="0"/>
    <x v="323"/>
    <s v="Blocks"/>
    <s v="Lego"/>
    <x v="2"/>
    <x v="0"/>
    <s v="Alex"/>
    <x v="0"/>
  </r>
  <r>
    <s v="1193"/>
    <s v="4"/>
    <s v="33"/>
    <s v="3659"/>
    <n v="1"/>
    <n v="325"/>
    <s v="4-1193"/>
    <d v="2023-03-13T18:59:00"/>
    <x v="1"/>
    <x v="324"/>
    <s v="Dolls &amp; Accessories"/>
    <s v="Doll Accessories"/>
    <x v="36"/>
    <x v="1"/>
    <s v="Alex"/>
    <x v="4"/>
  </r>
  <r>
    <s v="1266"/>
    <s v="4"/>
    <s v="23"/>
    <s v="4028"/>
    <n v="2"/>
    <n v="90"/>
    <s v="4-1266"/>
    <d v="2023-03-16T14:38:00"/>
    <x v="1"/>
    <x v="325"/>
    <s v="Games"/>
    <s v="Card Game"/>
    <x v="62"/>
    <x v="1"/>
    <s v="Alex"/>
    <x v="2"/>
  </r>
  <r>
    <s v="1289"/>
    <s v="4"/>
    <s v="23"/>
    <s v="4028"/>
    <n v="1"/>
    <n v="45"/>
    <s v="4-1289"/>
    <d v="2023-03-16T19:32:00"/>
    <x v="1"/>
    <x v="325"/>
    <s v="Games"/>
    <s v="Card Game"/>
    <x v="62"/>
    <x v="1"/>
    <s v="Alex"/>
    <x v="2"/>
  </r>
  <r>
    <s v="1344"/>
    <s v="4"/>
    <s v="2"/>
    <s v="4028"/>
    <n v="1"/>
    <n v="45"/>
    <s v="4-1344"/>
    <d v="2023-03-17T20:50:00"/>
    <x v="1"/>
    <x v="325"/>
    <s v="Games"/>
    <s v="Card Game"/>
    <x v="62"/>
    <x v="1"/>
    <s v="Alex"/>
    <x v="1"/>
  </r>
  <r>
    <s v="1460"/>
    <s v="4"/>
    <s v="23"/>
    <s v="4028"/>
    <n v="1"/>
    <n v="45"/>
    <s v="4-1460"/>
    <d v="2023-03-20T20:05:00"/>
    <x v="1"/>
    <x v="325"/>
    <s v="Games"/>
    <s v="Card Game"/>
    <x v="62"/>
    <x v="1"/>
    <s v="Alex"/>
    <x v="2"/>
  </r>
  <r>
    <s v="1522"/>
    <s v="4"/>
    <s v="33"/>
    <s v="4028"/>
    <n v="1"/>
    <n v="45"/>
    <s v="4-1522"/>
    <d v="2023-03-22T17:45:00"/>
    <x v="1"/>
    <x v="325"/>
    <s v="Games"/>
    <s v="Card Game"/>
    <x v="62"/>
    <x v="1"/>
    <s v="Alex"/>
    <x v="4"/>
  </r>
  <r>
    <s v="1438"/>
    <s v="1"/>
    <s v="10"/>
    <s v="3555"/>
    <n v="1"/>
    <n v="875"/>
    <s v="1-1438"/>
    <d v="2023-02-09T16:56:00"/>
    <x v="0"/>
    <x v="326"/>
    <s v="Baby"/>
    <s v="Floor Toys"/>
    <x v="42"/>
    <x v="2"/>
    <s v="Cairo"/>
    <x v="7"/>
  </r>
  <r>
    <s v="1314"/>
    <s v="4"/>
    <s v="23"/>
    <s v="4025"/>
    <n v="1"/>
    <n v="175"/>
    <s v="4-1314"/>
    <d v="2023-03-17T16:58:00"/>
    <x v="1"/>
    <x v="327"/>
    <s v="Games"/>
    <s v="Card Game"/>
    <x v="62"/>
    <x v="1"/>
    <s v="Alex"/>
    <x v="2"/>
  </r>
  <r>
    <s v="1352"/>
    <s v="4"/>
    <s v="2"/>
    <s v="4023"/>
    <n v="1"/>
    <n v="400"/>
    <s v="4-1352"/>
    <d v="2023-03-17T21:56:00"/>
    <x v="1"/>
    <x v="328"/>
    <s v="Games"/>
    <s v="Card Game"/>
    <x v="62"/>
    <x v="1"/>
    <s v="Alex"/>
    <x v="1"/>
  </r>
  <r>
    <s v="1556"/>
    <s v="4"/>
    <s v="33"/>
    <s v="4023"/>
    <n v="1"/>
    <n v="400"/>
    <s v="4-1556"/>
    <d v="2023-03-23T23:07:00"/>
    <x v="1"/>
    <x v="328"/>
    <s v="Games"/>
    <s v="Card Game"/>
    <x v="62"/>
    <x v="1"/>
    <s v="Alex"/>
    <x v="4"/>
  </r>
  <r>
    <s v="1385"/>
    <s v="4"/>
    <s v="2"/>
    <s v="3650"/>
    <n v="1"/>
    <n v="275"/>
    <s v="4-1385"/>
    <d v="2023-03-18T18:33:00"/>
    <x v="1"/>
    <x v="329"/>
    <s v="Dolls &amp; Accessories"/>
    <s v="Doll Accessories"/>
    <x v="36"/>
    <x v="1"/>
    <s v="Alex"/>
    <x v="1"/>
  </r>
  <r>
    <s v="1541"/>
    <s v="3"/>
    <s v="30"/>
    <s v="3652"/>
    <n v="1"/>
    <n v="325"/>
    <s v="3-1541"/>
    <d v="2023-02-13T21:58:00"/>
    <x v="0"/>
    <x v="330"/>
    <s v="Dolls &amp; Accessories"/>
    <s v="Doll Accessories"/>
    <x v="36"/>
    <x v="0"/>
    <s v="Alex"/>
    <x v="0"/>
  </r>
  <r>
    <s v="1500"/>
    <s v="3"/>
    <s v="30"/>
    <s v="4223"/>
    <n v="1"/>
    <n v="7.5"/>
    <s v="3-1500"/>
    <d v="2023-02-12T16:37:00"/>
    <x v="0"/>
    <x v="331"/>
    <s v="F&amp;B"/>
    <s v="Food"/>
    <x v="18"/>
    <x v="0"/>
    <s v="Alex"/>
    <x v="0"/>
  </r>
  <r>
    <s v="1504"/>
    <s v="3"/>
    <s v="30"/>
    <s v="4227"/>
    <n v="1"/>
    <n v="5"/>
    <s v="3-1504"/>
    <d v="2023-02-12T16:55:00"/>
    <x v="0"/>
    <x v="332"/>
    <s v="F&amp;B"/>
    <s v="Food"/>
    <x v="63"/>
    <x v="0"/>
    <s v="Alex"/>
    <x v="0"/>
  </r>
  <r>
    <s v="1538"/>
    <s v="3"/>
    <s v="30"/>
    <s v="4200"/>
    <n v="1"/>
    <n v="50"/>
    <s v="3-1538"/>
    <d v="2023-02-13T20:58:00"/>
    <x v="0"/>
    <x v="333"/>
    <s v="F&amp;B"/>
    <s v="Food"/>
    <x v="41"/>
    <x v="0"/>
    <s v="Alex"/>
    <x v="0"/>
  </r>
  <r>
    <s v="1557"/>
    <s v="3"/>
    <s v="30"/>
    <s v="4215"/>
    <n v="1"/>
    <n v="2.5"/>
    <s v="3-1557"/>
    <d v="2023-02-14T16:24:00"/>
    <x v="0"/>
    <x v="334"/>
    <s v="F&amp;B"/>
    <s v="Food"/>
    <x v="32"/>
    <x v="0"/>
    <s v="Alex"/>
    <x v="0"/>
  </r>
  <r>
    <s v="1541"/>
    <s v="3"/>
    <s v="30"/>
    <s v="4225"/>
    <n v="1"/>
    <n v="7.5"/>
    <s v="3-1541"/>
    <d v="2023-02-13T21:58:00"/>
    <x v="0"/>
    <x v="335"/>
    <s v="F&amp;B"/>
    <s v="Food"/>
    <x v="18"/>
    <x v="0"/>
    <s v="Alex"/>
    <x v="0"/>
  </r>
  <r>
    <s v="1558"/>
    <s v="4"/>
    <s v="2"/>
    <s v="470"/>
    <n v="1"/>
    <n v="20"/>
    <s v="4-1558"/>
    <d v="2023-03-24T13:04:00"/>
    <x v="1"/>
    <x v="168"/>
    <s v="Games"/>
    <s v="Yoyo"/>
    <x v="40"/>
    <x v="1"/>
    <s v="Alex"/>
    <x v="1"/>
  </r>
  <r>
    <s v="1558"/>
    <s v="4"/>
    <s v="2"/>
    <s v="475"/>
    <n v="2"/>
    <n v="100"/>
    <s v="4-1558"/>
    <d v="2023-03-24T13:04:00"/>
    <x v="1"/>
    <x v="174"/>
    <s v="Surprise"/>
    <s v="Ball"/>
    <x v="40"/>
    <x v="1"/>
    <s v="Alex"/>
    <x v="1"/>
  </r>
  <r>
    <s v="1560"/>
    <s v="4"/>
    <s v="33"/>
    <s v="3300"/>
    <n v="1"/>
    <n v="137.5"/>
    <s v="4-1560"/>
    <d v="2023-03-24T14:18:00"/>
    <x v="1"/>
    <x v="85"/>
    <s v="Games"/>
    <s v="Board Game"/>
    <x v="11"/>
    <x v="1"/>
    <s v="Alex"/>
    <x v="4"/>
  </r>
  <r>
    <s v="1563"/>
    <s v="4"/>
    <s v="2"/>
    <s v="4085"/>
    <n v="1"/>
    <n v="10"/>
    <s v="4-1563"/>
    <d v="2023-03-24T15:08:00"/>
    <x v="1"/>
    <x v="72"/>
    <s v="Clay"/>
    <s v="Dough"/>
    <x v="15"/>
    <x v="1"/>
    <s v="Alex"/>
    <x v="1"/>
  </r>
  <r>
    <s v="1563"/>
    <s v="4"/>
    <s v="2"/>
    <s v="4089"/>
    <n v="1"/>
    <n v="10"/>
    <s v="4-1563"/>
    <d v="2023-03-24T15:08:00"/>
    <x v="1"/>
    <x v="43"/>
    <s v="Clay"/>
    <s v="Dough"/>
    <x v="15"/>
    <x v="1"/>
    <s v="Alex"/>
    <x v="1"/>
  </r>
  <r>
    <s v="1563"/>
    <s v="4"/>
    <s v="2"/>
    <s v="4087"/>
    <n v="1"/>
    <n v="10"/>
    <s v="4-1563"/>
    <d v="2023-03-24T15:08:00"/>
    <x v="1"/>
    <x v="71"/>
    <s v="Clay"/>
    <s v="Dough"/>
    <x v="15"/>
    <x v="1"/>
    <s v="Alex"/>
    <x v="1"/>
  </r>
  <r>
    <s v="1564"/>
    <s v="1"/>
    <s v="14"/>
    <s v="4078"/>
    <n v="1"/>
    <n v="49.5"/>
    <s v="1-1564"/>
    <d v="2023-02-10T21:32:00"/>
    <x v="0"/>
    <x v="7"/>
    <s v="Add-ons"/>
    <s v="Battery"/>
    <x v="6"/>
    <x v="2"/>
    <s v="Cairo"/>
    <x v="8"/>
  </r>
  <r>
    <s v="1564"/>
    <s v="4"/>
    <s v="2"/>
    <s v="4088"/>
    <n v="1"/>
    <n v="10"/>
    <s v="4-1564"/>
    <d v="2023-03-24T15:17:00"/>
    <x v="1"/>
    <x v="44"/>
    <s v="Clay"/>
    <s v="Dough"/>
    <x v="15"/>
    <x v="1"/>
    <s v="Alex"/>
    <x v="1"/>
  </r>
  <r>
    <s v="1565"/>
    <s v="4"/>
    <s v="2"/>
    <s v="390"/>
    <n v="1"/>
    <n v="137.5"/>
    <s v="4-1565"/>
    <d v="2023-03-24T15:23:00"/>
    <x v="1"/>
    <x v="127"/>
    <s v="Games"/>
    <s v="Card Game"/>
    <x v="40"/>
    <x v="1"/>
    <s v="Alex"/>
    <x v="1"/>
  </r>
  <r>
    <s v="1565"/>
    <s v="4"/>
    <s v="2"/>
    <s v="462"/>
    <n v="3"/>
    <n v="30"/>
    <s v="4-1565"/>
    <d v="2023-03-24T15:23:00"/>
    <x v="1"/>
    <x v="155"/>
    <s v="Games"/>
    <s v="Card Game"/>
    <x v="40"/>
    <x v="1"/>
    <s v="Alex"/>
    <x v="1"/>
  </r>
  <r>
    <s v="1567"/>
    <s v="4"/>
    <s v="2"/>
    <s v="475"/>
    <n v="1"/>
    <n v="50"/>
    <s v="4-1567"/>
    <d v="2023-03-24T15:31:00"/>
    <x v="1"/>
    <x v="174"/>
    <s v="Surprise"/>
    <s v="Ball"/>
    <x v="40"/>
    <x v="1"/>
    <s v="Alex"/>
    <x v="1"/>
  </r>
  <r>
    <s v="1568"/>
    <s v="3"/>
    <s v="4"/>
    <s v="3718"/>
    <n v="1"/>
    <n v="275"/>
    <s v="3-1568"/>
    <d v="2023-02-14T19:10:00"/>
    <x v="0"/>
    <x v="336"/>
    <s v="Surprise"/>
    <s v="Box"/>
    <x v="13"/>
    <x v="0"/>
    <s v="Alex"/>
    <x v="3"/>
  </r>
  <r>
    <s v="1568"/>
    <s v="4"/>
    <s v="33"/>
    <s v="3268"/>
    <n v="1"/>
    <n v="12.5"/>
    <s v="4-1568"/>
    <d v="2023-03-24T15:35:00"/>
    <x v="1"/>
    <x v="183"/>
    <s v="Games"/>
    <s v="Card Game"/>
    <x v="11"/>
    <x v="1"/>
    <s v="Alex"/>
    <x v="4"/>
  </r>
  <r>
    <s v="1569"/>
    <s v="3"/>
    <s v="4"/>
    <s v="3280"/>
    <n v="1"/>
    <n v="75"/>
    <s v="3-1569"/>
    <d v="2023-02-14T19:14:00"/>
    <x v="0"/>
    <x v="337"/>
    <s v="Games"/>
    <s v="Board Game"/>
    <x v="11"/>
    <x v="0"/>
    <s v="Alex"/>
    <x v="3"/>
  </r>
  <r>
    <s v="1569"/>
    <s v="3"/>
    <s v="4"/>
    <s v="3236"/>
    <n v="1"/>
    <n v="82.5"/>
    <s v="3-1569"/>
    <d v="2023-02-14T19:14:00"/>
    <x v="0"/>
    <x v="244"/>
    <s v="Games"/>
    <s v="Board Game"/>
    <x v="11"/>
    <x v="0"/>
    <s v="Alex"/>
    <x v="3"/>
  </r>
  <r>
    <s v="1569"/>
    <s v="3"/>
    <s v="4"/>
    <s v="3268"/>
    <n v="1"/>
    <n v="12.5"/>
    <s v="3-1569"/>
    <d v="2023-02-14T19:14:00"/>
    <x v="0"/>
    <x v="183"/>
    <s v="Games"/>
    <s v="Card Game"/>
    <x v="11"/>
    <x v="0"/>
    <s v="Alex"/>
    <x v="3"/>
  </r>
  <r>
    <s v="1572"/>
    <s v="4"/>
    <s v="33"/>
    <s v="1099"/>
    <n v="1"/>
    <n v="287.5"/>
    <s v="4-1572"/>
    <d v="2023-03-24T15:48:00"/>
    <x v="1"/>
    <x v="23"/>
    <s v="Surprise"/>
    <s v="Tube"/>
    <x v="3"/>
    <x v="1"/>
    <s v="Alex"/>
    <x v="4"/>
  </r>
  <r>
    <s v="1573"/>
    <s v="4"/>
    <s v="33"/>
    <s v="4024"/>
    <n v="1"/>
    <n v="275"/>
    <s v="4-1573"/>
    <d v="2023-03-24T15:52:00"/>
    <x v="1"/>
    <x v="338"/>
    <s v="Games"/>
    <s v="Card Game"/>
    <x v="62"/>
    <x v="1"/>
    <s v="Alex"/>
    <x v="4"/>
  </r>
  <r>
    <s v="1573"/>
    <s v="4"/>
    <s v="33"/>
    <s v="4027"/>
    <n v="1"/>
    <n v="275"/>
    <s v="4-1573"/>
    <d v="2023-03-24T15:52:00"/>
    <x v="1"/>
    <x v="339"/>
    <s v="Games"/>
    <s v="Card Game"/>
    <x v="62"/>
    <x v="1"/>
    <s v="Alex"/>
    <x v="4"/>
  </r>
  <r>
    <s v="1573"/>
    <s v="4"/>
    <s v="33"/>
    <s v="4028"/>
    <n v="4"/>
    <n v="180"/>
    <s v="4-1573"/>
    <d v="2023-03-24T15:52:00"/>
    <x v="1"/>
    <x v="325"/>
    <s v="Games"/>
    <s v="Card Game"/>
    <x v="62"/>
    <x v="1"/>
    <s v="Alex"/>
    <x v="4"/>
  </r>
  <r>
    <s v="1574"/>
    <s v="4"/>
    <s v="2"/>
    <s v="463"/>
    <n v="1"/>
    <n v="75"/>
    <s v="4-1574"/>
    <d v="2023-03-24T15:55:00"/>
    <x v="1"/>
    <x v="156"/>
    <s v="Games"/>
    <s v="Card Game"/>
    <x v="40"/>
    <x v="1"/>
    <s v="Alex"/>
    <x v="1"/>
  </r>
  <r>
    <s v="1575"/>
    <s v="3"/>
    <s v="4"/>
    <s v="3569"/>
    <n v="1"/>
    <n v="275"/>
    <s v="3-1575"/>
    <d v="2023-02-14T22:34:00"/>
    <x v="0"/>
    <x v="340"/>
    <s v="Plush &amp; Soft Toys"/>
    <s v="Non Battery"/>
    <x v="42"/>
    <x v="0"/>
    <s v="Alex"/>
    <x v="3"/>
  </r>
  <r>
    <s v="1575"/>
    <s v="4"/>
    <s v="2"/>
    <s v="470"/>
    <n v="1"/>
    <n v="20"/>
    <s v="4-1575"/>
    <d v="2023-03-24T16:02:00"/>
    <x v="1"/>
    <x v="168"/>
    <s v="Games"/>
    <s v="Yoyo"/>
    <x v="40"/>
    <x v="1"/>
    <s v="Alex"/>
    <x v="1"/>
  </r>
  <r>
    <s v="1576"/>
    <s v="4"/>
    <s v="2"/>
    <s v="465"/>
    <n v="2"/>
    <n v="50"/>
    <s v="4-1576"/>
    <d v="2023-03-24T16:09:00"/>
    <x v="1"/>
    <x v="160"/>
    <s v="Games"/>
    <s v="Card Game"/>
    <x v="40"/>
    <x v="1"/>
    <s v="Alex"/>
    <x v="1"/>
  </r>
  <r>
    <s v="1577"/>
    <s v="3"/>
    <s v="4"/>
    <s v="3585"/>
    <n v="1"/>
    <n v="599.5"/>
    <s v="3-1577"/>
    <d v="2023-02-15T11:58:00"/>
    <x v="0"/>
    <x v="341"/>
    <s v="Plush &amp; Soft Toys"/>
    <s v="B-O"/>
    <x v="42"/>
    <x v="0"/>
    <s v="Alex"/>
    <x v="3"/>
  </r>
  <r>
    <s v="1577"/>
    <s v="4"/>
    <s v="33"/>
    <s v="4024"/>
    <n v="1"/>
    <n v="275"/>
    <s v="4-1577"/>
    <d v="2023-03-24T16:11:00"/>
    <x v="1"/>
    <x v="338"/>
    <s v="Games"/>
    <s v="Card Game"/>
    <x v="62"/>
    <x v="1"/>
    <s v="Alex"/>
    <x v="4"/>
  </r>
  <r>
    <s v="1578"/>
    <s v="3"/>
    <s v="4"/>
    <s v="83"/>
    <n v="1"/>
    <n v="69.5"/>
    <s v="3-1578"/>
    <d v="2023-02-15T12:21:00"/>
    <x v="0"/>
    <x v="68"/>
    <s v="Education &amp; Learning"/>
    <s v="Art &amp; Craft"/>
    <x v="27"/>
    <x v="0"/>
    <s v="Alex"/>
    <x v="3"/>
  </r>
  <r>
    <s v="1578"/>
    <s v="4"/>
    <s v="33"/>
    <s v="471"/>
    <n v="1"/>
    <n v="20"/>
    <s v="4-1578"/>
    <d v="2023-03-24T16:34:00"/>
    <x v="1"/>
    <x v="169"/>
    <s v="Games"/>
    <s v="Yoyo"/>
    <x v="49"/>
    <x v="1"/>
    <s v="Alex"/>
    <x v="4"/>
  </r>
  <r>
    <s v="1579"/>
    <s v="3"/>
    <s v="4"/>
    <s v="4078"/>
    <n v="1"/>
    <n v="49.5"/>
    <s v="3-1579"/>
    <d v="2023-02-15T12:25:00"/>
    <x v="0"/>
    <x v="7"/>
    <s v="Add-ons"/>
    <s v="Battery"/>
    <x v="6"/>
    <x v="0"/>
    <s v="Alex"/>
    <x v="3"/>
  </r>
  <r>
    <s v="1580"/>
    <s v="3"/>
    <s v="4"/>
    <s v="607"/>
    <n v="1"/>
    <n v="987.5"/>
    <s v="3-1580"/>
    <d v="2023-02-15T14:01:00"/>
    <x v="0"/>
    <x v="342"/>
    <s v="Guns"/>
    <s v="Gun"/>
    <x v="9"/>
    <x v="0"/>
    <s v="Alex"/>
    <x v="3"/>
  </r>
  <r>
    <s v="1580"/>
    <s v="4"/>
    <s v="33"/>
    <s v="1165"/>
    <n v="1"/>
    <n v="25"/>
    <s v="4-1580"/>
    <d v="2023-03-24T16:45:00"/>
    <x v="1"/>
    <x v="81"/>
    <s v="Vehicle - Parking &amp; Robots"/>
    <s v="Car"/>
    <x v="20"/>
    <x v="1"/>
    <s v="Alex"/>
    <x v="4"/>
  </r>
  <r>
    <s v="1581"/>
    <s v="4"/>
    <s v="2"/>
    <s v="463"/>
    <n v="1"/>
    <n v="75"/>
    <s v="4-1581"/>
    <d v="2023-03-24T16:46:00"/>
    <x v="1"/>
    <x v="156"/>
    <s v="Games"/>
    <s v="Card Game"/>
    <x v="40"/>
    <x v="1"/>
    <s v="Alex"/>
    <x v="1"/>
  </r>
  <r>
    <s v="1582"/>
    <s v="3"/>
    <s v="4"/>
    <s v="3559"/>
    <n v="1"/>
    <n v="275"/>
    <s v="3-1582"/>
    <d v="2023-02-15T14:58:00"/>
    <x v="0"/>
    <x v="343"/>
    <s v="Plush &amp; Soft Toys"/>
    <s v="Non Battery"/>
    <x v="42"/>
    <x v="0"/>
    <s v="Alex"/>
    <x v="3"/>
  </r>
  <r>
    <s v="1582"/>
    <s v="3"/>
    <s v="4"/>
    <s v="18"/>
    <n v="1"/>
    <n v="725"/>
    <s v="3-1582"/>
    <d v="2023-02-15T14:58:00"/>
    <x v="0"/>
    <x v="27"/>
    <s v="Surprise"/>
    <s v="Egg"/>
    <x v="14"/>
    <x v="0"/>
    <s v="Alex"/>
    <x v="3"/>
  </r>
  <r>
    <s v="1590"/>
    <s v="1"/>
    <s v="10"/>
    <s v="4092"/>
    <n v="1"/>
    <n v="25"/>
    <s v="1-1590"/>
    <d v="2023-02-11T14:58:00"/>
    <x v="0"/>
    <x v="28"/>
    <s v="Clay"/>
    <s v="Dough"/>
    <x v="15"/>
    <x v="2"/>
    <s v="Cairo"/>
    <x v="7"/>
  </r>
  <r>
    <s v="1592"/>
    <s v="1"/>
    <s v="10"/>
    <s v="4092"/>
    <n v="1"/>
    <n v="25"/>
    <s v="1-1592"/>
    <d v="2023-02-11T15:19:00"/>
    <x v="0"/>
    <x v="28"/>
    <s v="Clay"/>
    <s v="Dough"/>
    <x v="15"/>
    <x v="2"/>
    <s v="Cairo"/>
    <x v="7"/>
  </r>
  <r>
    <s v="1593"/>
    <s v="4"/>
    <s v="33"/>
    <s v="444"/>
    <n v="1"/>
    <n v="150"/>
    <s v="4-1593"/>
    <d v="2023-03-25T12:32:00"/>
    <x v="1"/>
    <x v="344"/>
    <s v="Action Figure"/>
    <s v="Figures"/>
    <x v="44"/>
    <x v="1"/>
    <s v="Alex"/>
    <x v="4"/>
  </r>
  <r>
    <s v="1594"/>
    <s v="4"/>
    <s v="2"/>
    <s v="4028"/>
    <n v="1"/>
    <n v="45"/>
    <s v="4-1594"/>
    <d v="2023-03-25T12:33:00"/>
    <x v="1"/>
    <x v="325"/>
    <s v="Games"/>
    <s v="Card Game"/>
    <x v="62"/>
    <x v="1"/>
    <s v="Alex"/>
    <x v="1"/>
  </r>
  <r>
    <s v="1595"/>
    <s v="4"/>
    <s v="2"/>
    <s v="4091"/>
    <n v="1"/>
    <n v="25"/>
    <s v="4-1595"/>
    <d v="2023-03-25T13:05:00"/>
    <x v="1"/>
    <x v="103"/>
    <s v="Clay"/>
    <s v="Dough"/>
    <x v="15"/>
    <x v="1"/>
    <s v="Alex"/>
    <x v="1"/>
  </r>
  <r>
    <s v="1596"/>
    <s v="4"/>
    <s v="2"/>
    <s v="462"/>
    <n v="6"/>
    <n v="60"/>
    <s v="4-1596"/>
    <d v="2023-03-25T13:47:00"/>
    <x v="1"/>
    <x v="155"/>
    <s v="Games"/>
    <s v="Card Game"/>
    <x v="40"/>
    <x v="1"/>
    <s v="Alex"/>
    <x v="1"/>
  </r>
  <r>
    <s v="1597"/>
    <s v="3"/>
    <s v="4"/>
    <s v="3492"/>
    <n v="1"/>
    <n v="287.5"/>
    <s v="3-1597"/>
    <d v="2023-02-15T18:49:00"/>
    <x v="0"/>
    <x v="345"/>
    <s v="Surprise"/>
    <s v="Ball"/>
    <x v="5"/>
    <x v="0"/>
    <s v="Alex"/>
    <x v="3"/>
  </r>
  <r>
    <s v="1597"/>
    <s v="4"/>
    <s v="2"/>
    <s v="462"/>
    <n v="5"/>
    <n v="50"/>
    <s v="4-1597"/>
    <d v="2023-03-25T15:04:00"/>
    <x v="1"/>
    <x v="155"/>
    <s v="Games"/>
    <s v="Card Game"/>
    <x v="40"/>
    <x v="1"/>
    <s v="Alex"/>
    <x v="1"/>
  </r>
  <r>
    <s v="1598"/>
    <s v="3"/>
    <s v="4"/>
    <s v="24"/>
    <n v="1"/>
    <n v="899.5"/>
    <s v="3-1598"/>
    <d v="2023-02-15T18:58:00"/>
    <x v="0"/>
    <x v="346"/>
    <s v="Out Door &amp; Garden"/>
    <s v="Scooter"/>
    <x v="16"/>
    <x v="0"/>
    <s v="Alex"/>
    <x v="3"/>
  </r>
  <r>
    <s v="1598"/>
    <s v="4"/>
    <s v="33"/>
    <s v="645"/>
    <n v="1"/>
    <n v="97.5"/>
    <s v="4-1598"/>
    <d v="2023-03-25T15:07:00"/>
    <x v="1"/>
    <x v="194"/>
    <s v="Guns"/>
    <s v="Bullet"/>
    <x v="9"/>
    <x v="1"/>
    <s v="Alex"/>
    <x v="4"/>
  </r>
  <r>
    <s v="1598"/>
    <s v="4"/>
    <s v="33"/>
    <s v="608"/>
    <n v="1"/>
    <n v="325"/>
    <s v="4-1598"/>
    <d v="2023-03-25T15:07:00"/>
    <x v="1"/>
    <x v="101"/>
    <s v="Guns"/>
    <s v="Gun"/>
    <x v="9"/>
    <x v="1"/>
    <s v="Alex"/>
    <x v="4"/>
  </r>
  <r>
    <s v="1599"/>
    <s v="3"/>
    <s v="4"/>
    <s v="2800"/>
    <n v="1"/>
    <n v="775"/>
    <s v="3-1599"/>
    <d v="2023-02-15T19:35:00"/>
    <x v="0"/>
    <x v="347"/>
    <s v="Dolls &amp; Accessories"/>
    <s v="Doll"/>
    <x v="59"/>
    <x v="0"/>
    <s v="Alex"/>
    <x v="3"/>
  </r>
  <r>
    <s v="1599"/>
    <s v="4"/>
    <s v="2"/>
    <s v="4076"/>
    <n v="1"/>
    <n v="49.5"/>
    <s v="4-1599"/>
    <d v="2023-03-25T15:23:00"/>
    <x v="1"/>
    <x v="17"/>
    <s v="Add-ons"/>
    <s v="Battery"/>
    <x v="6"/>
    <x v="1"/>
    <s v="Alex"/>
    <x v="1"/>
  </r>
  <r>
    <s v="1602"/>
    <s v="4"/>
    <s v="33"/>
    <s v="470"/>
    <n v="1"/>
    <n v="20"/>
    <s v="4-1602"/>
    <d v="2023-03-25T16:13:00"/>
    <x v="1"/>
    <x v="168"/>
    <s v="Games"/>
    <s v="Yoyo"/>
    <x v="40"/>
    <x v="1"/>
    <s v="Alex"/>
    <x v="4"/>
  </r>
  <r>
    <s v="1602"/>
    <s v="4"/>
    <s v="33"/>
    <s v="465"/>
    <n v="1"/>
    <n v="25"/>
    <s v="4-1602"/>
    <d v="2023-03-25T16:13:00"/>
    <x v="1"/>
    <x v="160"/>
    <s v="Games"/>
    <s v="Card Game"/>
    <x v="40"/>
    <x v="1"/>
    <s v="Alex"/>
    <x v="4"/>
  </r>
  <r>
    <s v="1604"/>
    <s v="1"/>
    <s v="10"/>
    <s v="1168"/>
    <n v="1"/>
    <n v="25"/>
    <s v="1-1604"/>
    <d v="2023-02-11T17:19:00"/>
    <x v="0"/>
    <x v="249"/>
    <s v="Vehicle - Parking &amp; Robots"/>
    <s v="Car"/>
    <x v="20"/>
    <x v="2"/>
    <s v="Cairo"/>
    <x v="7"/>
  </r>
  <r>
    <s v="1605"/>
    <s v="4"/>
    <s v="23"/>
    <s v="3462"/>
    <n v="1"/>
    <n v="250"/>
    <s v="4-1605"/>
    <d v="2023-03-25T20:19:00"/>
    <x v="1"/>
    <x v="110"/>
    <s v="Surprise"/>
    <s v="Box"/>
    <x v="5"/>
    <x v="1"/>
    <s v="Alex"/>
    <x v="2"/>
  </r>
  <r>
    <s v="1608"/>
    <s v="1"/>
    <s v="10"/>
    <s v="4090"/>
    <n v="1"/>
    <n v="47.5"/>
    <s v="1-1608"/>
    <d v="2023-02-11T18:06:00"/>
    <x v="0"/>
    <x v="67"/>
    <s v="Clay"/>
    <s v="Dough"/>
    <x v="15"/>
    <x v="2"/>
    <s v="Cairo"/>
    <x v="7"/>
  </r>
  <r>
    <s v="1612"/>
    <s v="4"/>
    <s v="23"/>
    <s v="3304"/>
    <n v="1"/>
    <n v="14.5"/>
    <s v="4-1612"/>
    <d v="2023-03-25T22:48:00"/>
    <x v="1"/>
    <x v="299"/>
    <s v="Games"/>
    <s v="Board Game"/>
    <x v="11"/>
    <x v="1"/>
    <s v="Alex"/>
    <x v="2"/>
  </r>
  <r>
    <s v="1612"/>
    <s v="4"/>
    <s v="23"/>
    <s v="3271"/>
    <n v="1"/>
    <n v="29.5"/>
    <s v="4-1612"/>
    <d v="2023-03-25T22:48:00"/>
    <x v="1"/>
    <x v="116"/>
    <s v="Games"/>
    <s v="Card Game"/>
    <x v="11"/>
    <x v="1"/>
    <s v="Alex"/>
    <x v="2"/>
  </r>
  <r>
    <s v="1613"/>
    <s v="4"/>
    <s v="23"/>
    <s v="462"/>
    <n v="1"/>
    <n v="10"/>
    <s v="4-1613"/>
    <d v="2023-03-25T23:01:00"/>
    <x v="1"/>
    <x v="155"/>
    <s v="Games"/>
    <s v="Card Game"/>
    <x v="40"/>
    <x v="1"/>
    <s v="Alex"/>
    <x v="2"/>
  </r>
  <r>
    <s v="1615"/>
    <s v="1"/>
    <s v="5"/>
    <s v="4078"/>
    <n v="1"/>
    <n v="49.5"/>
    <s v="1-1615"/>
    <d v="2023-02-11T19:28:00"/>
    <x v="0"/>
    <x v="7"/>
    <s v="Add-ons"/>
    <s v="Battery"/>
    <x v="6"/>
    <x v="2"/>
    <s v="Cairo"/>
    <x v="5"/>
  </r>
  <r>
    <s v="1615"/>
    <s v="4"/>
    <s v="2"/>
    <s v="4091"/>
    <n v="1"/>
    <n v="25"/>
    <s v="4-1615"/>
    <d v="2023-03-26T12:33:00"/>
    <x v="1"/>
    <x v="103"/>
    <s v="Clay"/>
    <s v="Dough"/>
    <x v="15"/>
    <x v="1"/>
    <s v="Alex"/>
    <x v="1"/>
  </r>
  <r>
    <s v="1619"/>
    <s v="4"/>
    <s v="2"/>
    <s v="16"/>
    <n v="1"/>
    <n v="225"/>
    <s v="4-1619"/>
    <d v="2023-03-26T16:10:00"/>
    <x v="1"/>
    <x v="24"/>
    <s v="Surprise"/>
    <s v="Egg"/>
    <x v="10"/>
    <x v="1"/>
    <s v="Alex"/>
    <x v="1"/>
  </r>
  <r>
    <s v="1621"/>
    <s v="1"/>
    <s v="14"/>
    <s v="3224"/>
    <n v="2"/>
    <n v="69"/>
    <s v="1-1621"/>
    <d v="2023-02-11T20:03:00"/>
    <x v="0"/>
    <x v="99"/>
    <s v="Games"/>
    <s v="Board Game"/>
    <x v="11"/>
    <x v="2"/>
    <s v="Cairo"/>
    <x v="8"/>
  </r>
  <r>
    <s v="1621"/>
    <s v="1"/>
    <s v="14"/>
    <s v="1166"/>
    <n v="2"/>
    <n v="50"/>
    <s v="1-1621"/>
    <d v="2023-02-11T20:03:00"/>
    <x v="0"/>
    <x v="47"/>
    <s v="Vehicle - Parking &amp; Robots"/>
    <s v="Car"/>
    <x v="20"/>
    <x v="2"/>
    <s v="Cairo"/>
    <x v="8"/>
  </r>
  <r>
    <s v="1621"/>
    <s v="1"/>
    <s v="14"/>
    <s v="1165"/>
    <n v="2"/>
    <n v="50"/>
    <s v="1-1621"/>
    <d v="2023-02-11T20:03:00"/>
    <x v="0"/>
    <x v="81"/>
    <s v="Vehicle - Parking &amp; Robots"/>
    <s v="Car"/>
    <x v="20"/>
    <x v="2"/>
    <s v="Cairo"/>
    <x v="8"/>
  </r>
  <r>
    <s v="1621"/>
    <s v="1"/>
    <s v="14"/>
    <s v="1169"/>
    <n v="4"/>
    <n v="100"/>
    <s v="1-1621"/>
    <d v="2023-02-11T20:03:00"/>
    <x v="0"/>
    <x v="84"/>
    <s v="Vehicle - Parking &amp; Robots"/>
    <s v="Car"/>
    <x v="20"/>
    <x v="2"/>
    <s v="Cairo"/>
    <x v="8"/>
  </r>
  <r>
    <s v="1621"/>
    <s v="1"/>
    <s v="14"/>
    <s v="3304"/>
    <n v="8"/>
    <n v="116"/>
    <s v="1-1621"/>
    <d v="2023-02-11T20:03:00"/>
    <x v="0"/>
    <x v="299"/>
    <s v="Games"/>
    <s v="Board Game"/>
    <x v="11"/>
    <x v="2"/>
    <s v="Cairo"/>
    <x v="8"/>
  </r>
  <r>
    <s v="1621"/>
    <s v="3"/>
    <s v="4"/>
    <s v="2857"/>
    <n v="1"/>
    <n v="297.5"/>
    <s v="3-1621"/>
    <d v="2023-02-16T14:53:00"/>
    <x v="0"/>
    <x v="283"/>
    <s v="Education &amp; Learning"/>
    <s v="Art &amp; Craft"/>
    <x v="35"/>
    <x v="0"/>
    <s v="Alex"/>
    <x v="3"/>
  </r>
  <r>
    <s v="1621"/>
    <s v="3"/>
    <s v="4"/>
    <s v="3418"/>
    <n v="1"/>
    <n v="299.5"/>
    <s v="3-1621"/>
    <d v="2023-02-16T14:53:00"/>
    <x v="0"/>
    <x v="314"/>
    <s v="Surprise"/>
    <s v="Ball"/>
    <x v="5"/>
    <x v="0"/>
    <s v="Alex"/>
    <x v="3"/>
  </r>
  <r>
    <s v="1621"/>
    <s v="4"/>
    <s v="2"/>
    <s v="4078"/>
    <n v="1"/>
    <n v="49.5"/>
    <s v="4-1621"/>
    <d v="2023-03-26T17:07:00"/>
    <x v="1"/>
    <x v="7"/>
    <s v="Add-ons"/>
    <s v="Battery"/>
    <x v="6"/>
    <x v="1"/>
    <s v="Alex"/>
    <x v="1"/>
  </r>
  <r>
    <s v="1624"/>
    <s v="3"/>
    <s v="4"/>
    <s v="475"/>
    <n v="1"/>
    <n v="50"/>
    <s v="3-1624"/>
    <d v="2023-02-16T15:06:00"/>
    <x v="0"/>
    <x v="174"/>
    <s v="Surprise"/>
    <s v="Ball"/>
    <x v="40"/>
    <x v="0"/>
    <s v="Alex"/>
    <x v="3"/>
  </r>
  <r>
    <s v="1625"/>
    <s v="1"/>
    <s v="5"/>
    <s v="4202"/>
    <n v="1"/>
    <n v="2.5"/>
    <s v="1-1625"/>
    <d v="2023-02-11T21:28:00"/>
    <x v="0"/>
    <x v="124"/>
    <s v="F&amp;B"/>
    <s v="Food"/>
    <x v="41"/>
    <x v="2"/>
    <s v="Cairo"/>
    <x v="5"/>
  </r>
  <r>
    <s v="1626"/>
    <s v="3"/>
    <s v="7"/>
    <s v="2778"/>
    <n v="1"/>
    <n v="525"/>
    <s v="3-1626"/>
    <d v="2023-02-16T15:17:00"/>
    <x v="0"/>
    <x v="348"/>
    <s v="Education &amp; Learning"/>
    <s v="Art &amp; Craft"/>
    <x v="57"/>
    <x v="0"/>
    <s v="Alex"/>
    <x v="13"/>
  </r>
  <r>
    <s v="1626"/>
    <s v="4"/>
    <s v="23"/>
    <s v="3269"/>
    <n v="1"/>
    <n v="22.5"/>
    <s v="4-1626"/>
    <d v="2023-03-26T20:28:00"/>
    <x v="1"/>
    <x v="260"/>
    <s v="Games"/>
    <s v="Card Game"/>
    <x v="11"/>
    <x v="1"/>
    <s v="Alex"/>
    <x v="2"/>
  </r>
  <r>
    <s v="1629"/>
    <s v="1"/>
    <s v="3"/>
    <s v="3225"/>
    <n v="1"/>
    <n v="34.5"/>
    <s v="1-1629"/>
    <d v="2023-02-11T22:40:00"/>
    <x v="0"/>
    <x v="152"/>
    <s v="Games"/>
    <s v="Board Game"/>
    <x v="11"/>
    <x v="2"/>
    <s v="Cairo"/>
    <x v="14"/>
  </r>
  <r>
    <s v="1629"/>
    <s v="1"/>
    <s v="3"/>
    <s v="3227"/>
    <n v="1"/>
    <n v="34.5"/>
    <s v="1-1629"/>
    <d v="2023-02-11T22:40:00"/>
    <x v="0"/>
    <x v="179"/>
    <s v="Games"/>
    <s v="Board Game"/>
    <x v="11"/>
    <x v="2"/>
    <s v="Cairo"/>
    <x v="14"/>
  </r>
  <r>
    <s v="1630"/>
    <s v="4"/>
    <s v="23"/>
    <s v="4088"/>
    <n v="1"/>
    <n v="10"/>
    <s v="4-1630"/>
    <d v="2023-03-26T21:20:00"/>
    <x v="1"/>
    <x v="44"/>
    <s v="Clay"/>
    <s v="Dough"/>
    <x v="15"/>
    <x v="1"/>
    <s v="Alex"/>
    <x v="2"/>
  </r>
  <r>
    <s v="1630"/>
    <s v="4"/>
    <s v="23"/>
    <s v="4089"/>
    <n v="1"/>
    <n v="10"/>
    <s v="4-1630"/>
    <d v="2023-03-26T21:20:00"/>
    <x v="1"/>
    <x v="43"/>
    <s v="Clay"/>
    <s v="Dough"/>
    <x v="15"/>
    <x v="1"/>
    <s v="Alex"/>
    <x v="2"/>
  </r>
  <r>
    <s v="1631"/>
    <s v="4"/>
    <s v="23"/>
    <s v="3678"/>
    <n v="1"/>
    <n v="449.5"/>
    <s v="4-1631"/>
    <d v="2023-03-26T21:25:00"/>
    <x v="1"/>
    <x v="349"/>
    <s v="Vehicle - Parking &amp; Robots"/>
    <s v="Car"/>
    <x v="64"/>
    <x v="1"/>
    <s v="Alex"/>
    <x v="2"/>
  </r>
  <r>
    <s v="1634"/>
    <s v="4"/>
    <s v="23"/>
    <s v="462"/>
    <n v="30"/>
    <n v="300"/>
    <s v="4-1634"/>
    <d v="2023-03-26T21:54:00"/>
    <x v="1"/>
    <x v="155"/>
    <s v="Games"/>
    <s v="Card Game"/>
    <x v="40"/>
    <x v="1"/>
    <s v="Alex"/>
    <x v="2"/>
  </r>
  <r>
    <s v="1637"/>
    <s v="1"/>
    <s v="15"/>
    <s v="4092"/>
    <n v="1"/>
    <n v="25"/>
    <s v="1-1637"/>
    <d v="2023-02-12T14:55:00"/>
    <x v="0"/>
    <x v="28"/>
    <s v="Clay"/>
    <s v="Dough"/>
    <x v="15"/>
    <x v="2"/>
    <s v="Cairo"/>
    <x v="9"/>
  </r>
  <r>
    <s v="1640"/>
    <s v="3"/>
    <s v="30"/>
    <s v="3606"/>
    <n v="1"/>
    <n v="287.5"/>
    <s v="3-1640"/>
    <d v="2023-02-16T16:41:00"/>
    <x v="0"/>
    <x v="350"/>
    <s v="Plush &amp; Soft Toys"/>
    <s v="Non Battery"/>
    <x v="36"/>
    <x v="0"/>
    <s v="Alex"/>
    <x v="0"/>
  </r>
  <r>
    <s v="1640"/>
    <s v="3"/>
    <s v="30"/>
    <s v="3549"/>
    <n v="1"/>
    <n v="575"/>
    <s v="3-1640"/>
    <d v="2023-02-16T16:41:00"/>
    <x v="0"/>
    <x v="351"/>
    <s v="Dolls &amp; Accessories"/>
    <s v="Doll"/>
    <x v="17"/>
    <x v="0"/>
    <s v="Alex"/>
    <x v="0"/>
  </r>
  <r>
    <s v="1640"/>
    <s v="3"/>
    <s v="30"/>
    <s v="3551"/>
    <n v="1"/>
    <n v="749.5"/>
    <s v="3-1640"/>
    <d v="2023-02-16T16:41:00"/>
    <x v="0"/>
    <x v="352"/>
    <s v="Dolls &amp; Accessories"/>
    <s v="Doll"/>
    <x v="17"/>
    <x v="0"/>
    <s v="Alex"/>
    <x v="0"/>
  </r>
  <r>
    <s v="1642"/>
    <s v="1"/>
    <s v="15"/>
    <s v="184"/>
    <n v="1"/>
    <n v="137.5"/>
    <s v="1-1642"/>
    <d v="2023-02-12T16:00:00"/>
    <x v="0"/>
    <x v="353"/>
    <s v="Education &amp; Learning"/>
    <s v="Puzzle"/>
    <x v="8"/>
    <x v="2"/>
    <s v="Cairo"/>
    <x v="9"/>
  </r>
  <r>
    <s v="1642"/>
    <s v="4"/>
    <s v="33"/>
    <s v="4090"/>
    <n v="1"/>
    <n v="47.5"/>
    <s v="4-1642"/>
    <d v="2023-03-27T13:35:00"/>
    <x v="1"/>
    <x v="67"/>
    <s v="Clay"/>
    <s v="Dough"/>
    <x v="15"/>
    <x v="1"/>
    <s v="Alex"/>
    <x v="4"/>
  </r>
  <r>
    <s v="1643"/>
    <s v="1"/>
    <s v="15"/>
    <s v="3302"/>
    <n v="1"/>
    <n v="162.5"/>
    <s v="1-1643"/>
    <d v="2023-02-12T16:06:00"/>
    <x v="0"/>
    <x v="354"/>
    <s v="Games"/>
    <s v="Board Game"/>
    <x v="11"/>
    <x v="2"/>
    <s v="Cairo"/>
    <x v="9"/>
  </r>
  <r>
    <s v="1643"/>
    <s v="1"/>
    <s v="15"/>
    <s v="232"/>
    <n v="1"/>
    <n v="174.5"/>
    <s v="1-1643"/>
    <d v="2023-02-12T16:06:00"/>
    <x v="0"/>
    <x v="355"/>
    <s v="Education &amp; Learning"/>
    <s v="Puzzle"/>
    <x v="8"/>
    <x v="2"/>
    <s v="Cairo"/>
    <x v="9"/>
  </r>
  <r>
    <s v="1643"/>
    <s v="4"/>
    <s v="33"/>
    <s v="462"/>
    <n v="1"/>
    <n v="10"/>
    <s v="4-1643"/>
    <d v="2023-03-27T14:40:00"/>
    <x v="1"/>
    <x v="155"/>
    <s v="Games"/>
    <s v="Card Game"/>
    <x v="40"/>
    <x v="1"/>
    <s v="Alex"/>
    <x v="4"/>
  </r>
  <r>
    <s v="1643"/>
    <s v="4"/>
    <s v="33"/>
    <s v="4028"/>
    <n v="2"/>
    <n v="90"/>
    <s v="4-1643"/>
    <d v="2023-03-27T14:40:00"/>
    <x v="1"/>
    <x v="325"/>
    <s v="Games"/>
    <s v="Card Game"/>
    <x v="62"/>
    <x v="1"/>
    <s v="Alex"/>
    <x v="4"/>
  </r>
  <r>
    <s v="1644"/>
    <s v="1"/>
    <s v="15"/>
    <s v="4089"/>
    <n v="1"/>
    <n v="10"/>
    <s v="1-1644"/>
    <d v="2023-02-12T16:13:00"/>
    <x v="0"/>
    <x v="43"/>
    <s v="Clay"/>
    <s v="Dough"/>
    <x v="15"/>
    <x v="2"/>
    <s v="Cairo"/>
    <x v="9"/>
  </r>
  <r>
    <s v="1644"/>
    <s v="1"/>
    <s v="15"/>
    <s v="4086"/>
    <n v="1"/>
    <n v="10"/>
    <s v="1-1644"/>
    <d v="2023-02-12T16:13:00"/>
    <x v="0"/>
    <x v="42"/>
    <s v="Clay"/>
    <s v="Dough"/>
    <x v="15"/>
    <x v="2"/>
    <s v="Cairo"/>
    <x v="9"/>
  </r>
  <r>
    <s v="1644"/>
    <s v="4"/>
    <s v="33"/>
    <s v="462"/>
    <n v="1"/>
    <n v="10"/>
    <s v="4-1644"/>
    <d v="2023-03-27T14:43:00"/>
    <x v="1"/>
    <x v="155"/>
    <s v="Games"/>
    <s v="Card Game"/>
    <x v="40"/>
    <x v="1"/>
    <s v="Alex"/>
    <x v="4"/>
  </r>
  <r>
    <s v="1645"/>
    <s v="1"/>
    <s v="10"/>
    <s v="18"/>
    <n v="1"/>
    <n v="725"/>
    <s v="1-1645"/>
    <d v="2023-02-12T16:16:00"/>
    <x v="0"/>
    <x v="27"/>
    <s v="Surprise"/>
    <s v="Egg"/>
    <x v="14"/>
    <x v="2"/>
    <s v="Cairo"/>
    <x v="7"/>
  </r>
  <r>
    <s v="1645"/>
    <s v="4"/>
    <s v="33"/>
    <s v="4028"/>
    <n v="1"/>
    <n v="45"/>
    <s v="4-1645"/>
    <d v="2023-03-27T14:54:00"/>
    <x v="1"/>
    <x v="325"/>
    <s v="Games"/>
    <s v="Card Game"/>
    <x v="62"/>
    <x v="1"/>
    <s v="Alex"/>
    <x v="4"/>
  </r>
  <r>
    <s v="1645"/>
    <s v="4"/>
    <s v="33"/>
    <s v="4023"/>
    <n v="1"/>
    <n v="400"/>
    <s v="4-1645"/>
    <d v="2023-03-27T14:54:00"/>
    <x v="1"/>
    <x v="328"/>
    <s v="Games"/>
    <s v="Card Game"/>
    <x v="62"/>
    <x v="1"/>
    <s v="Alex"/>
    <x v="4"/>
  </r>
  <r>
    <s v="1646"/>
    <s v="1"/>
    <s v="9"/>
    <s v="4090"/>
    <n v="1"/>
    <n v="47.5"/>
    <s v="1-1646"/>
    <d v="2023-02-12T16:45:00"/>
    <x v="0"/>
    <x v="67"/>
    <s v="Clay"/>
    <s v="Dough"/>
    <x v="15"/>
    <x v="2"/>
    <s v="Cairo"/>
    <x v="6"/>
  </r>
  <r>
    <s v="1646"/>
    <s v="4"/>
    <s v="33"/>
    <s v="462"/>
    <n v="1"/>
    <n v="10"/>
    <s v="4-1646"/>
    <d v="2023-03-27T15:13:00"/>
    <x v="1"/>
    <x v="155"/>
    <s v="Games"/>
    <s v="Card Game"/>
    <x v="40"/>
    <x v="1"/>
    <s v="Alex"/>
    <x v="4"/>
  </r>
  <r>
    <s v="1647"/>
    <s v="1"/>
    <s v="3"/>
    <s v="3316"/>
    <n v="1"/>
    <n v="175"/>
    <s v="1-1647"/>
    <d v="2023-02-12T16:47:00"/>
    <x v="0"/>
    <x v="204"/>
    <s v="Games"/>
    <s v="Board Game"/>
    <x v="11"/>
    <x v="2"/>
    <s v="Cairo"/>
    <x v="14"/>
  </r>
  <r>
    <s v="1648"/>
    <s v="3"/>
    <s v="4"/>
    <s v="471"/>
    <n v="1"/>
    <n v="20"/>
    <s v="3-1648"/>
    <d v="2023-02-16T17:57:00"/>
    <x v="0"/>
    <x v="169"/>
    <s v="Games"/>
    <s v="Yoyo"/>
    <x v="49"/>
    <x v="0"/>
    <s v="Alex"/>
    <x v="3"/>
  </r>
  <r>
    <s v="1649"/>
    <s v="4"/>
    <s v="33"/>
    <s v="462"/>
    <n v="1"/>
    <n v="10"/>
    <s v="4-1649"/>
    <d v="2023-03-27T16:13:00"/>
    <x v="1"/>
    <x v="155"/>
    <s v="Games"/>
    <s v="Card Game"/>
    <x v="40"/>
    <x v="1"/>
    <s v="Alex"/>
    <x v="4"/>
  </r>
  <r>
    <s v="1652"/>
    <s v="4"/>
    <s v="23"/>
    <s v="471"/>
    <n v="1"/>
    <n v="20"/>
    <s v="4-1652"/>
    <d v="2023-03-27T20:20:00"/>
    <x v="1"/>
    <x v="169"/>
    <s v="Games"/>
    <s v="Yoyo"/>
    <x v="49"/>
    <x v="1"/>
    <s v="Alex"/>
    <x v="2"/>
  </r>
  <r>
    <s v="1652"/>
    <s v="4"/>
    <s v="23"/>
    <s v="470"/>
    <n v="1"/>
    <n v="20"/>
    <s v="4-1652"/>
    <d v="2023-03-27T20:20:00"/>
    <x v="1"/>
    <x v="168"/>
    <s v="Games"/>
    <s v="Yoyo"/>
    <x v="40"/>
    <x v="1"/>
    <s v="Alex"/>
    <x v="2"/>
  </r>
  <r>
    <s v="1652"/>
    <s v="4"/>
    <s v="23"/>
    <s v="457"/>
    <n v="1"/>
    <n v="287.5"/>
    <s v="4-1652"/>
    <d v="2023-03-27T20:20:00"/>
    <x v="1"/>
    <x v="147"/>
    <s v="Plush &amp; Soft Toys"/>
    <s v="Non Battery"/>
    <x v="40"/>
    <x v="1"/>
    <s v="Alex"/>
    <x v="2"/>
  </r>
  <r>
    <s v="1652"/>
    <s v="4"/>
    <s v="23"/>
    <s v="475"/>
    <n v="1"/>
    <n v="50"/>
    <s v="4-1652"/>
    <d v="2023-03-27T20:20:00"/>
    <x v="1"/>
    <x v="174"/>
    <s v="Surprise"/>
    <s v="Ball"/>
    <x v="40"/>
    <x v="1"/>
    <s v="Alex"/>
    <x v="2"/>
  </r>
  <r>
    <s v="1653"/>
    <s v="3"/>
    <s v="4"/>
    <s v="1098"/>
    <n v="1"/>
    <n v="187.5"/>
    <s v="3-1653"/>
    <d v="2023-02-16T18:26:00"/>
    <x v="0"/>
    <x v="56"/>
    <s v="Surprise"/>
    <s v="Tube"/>
    <x v="3"/>
    <x v="0"/>
    <s v="Alex"/>
    <x v="3"/>
  </r>
  <r>
    <s v="1653"/>
    <s v="4"/>
    <s v="23"/>
    <s v="474"/>
    <n v="1"/>
    <n v="50"/>
    <s v="4-1653"/>
    <d v="2023-03-27T21:05:00"/>
    <x v="1"/>
    <x v="172"/>
    <s v="Surprise"/>
    <s v="Ball"/>
    <x v="40"/>
    <x v="1"/>
    <s v="Alex"/>
    <x v="2"/>
  </r>
  <r>
    <s v="1661"/>
    <s v="4"/>
    <s v="33"/>
    <s v="460"/>
    <n v="1"/>
    <n v="75"/>
    <s v="4-1661"/>
    <d v="2023-03-28T10:55:00"/>
    <x v="1"/>
    <x v="151"/>
    <s v="Games"/>
    <s v="Card Game"/>
    <x v="40"/>
    <x v="1"/>
    <s v="Alex"/>
    <x v="4"/>
  </r>
  <r>
    <s v="1661"/>
    <s v="4"/>
    <s v="33"/>
    <s v="385"/>
    <n v="1"/>
    <n v="197.5"/>
    <s v="4-1661"/>
    <d v="2023-03-28T10:55:00"/>
    <x v="1"/>
    <x v="123"/>
    <s v="Games"/>
    <s v="Card Game"/>
    <x v="40"/>
    <x v="1"/>
    <s v="Alex"/>
    <x v="4"/>
  </r>
  <r>
    <s v="1662"/>
    <s v="1"/>
    <s v="15"/>
    <s v="4090"/>
    <n v="1"/>
    <n v="47.5"/>
    <s v="1-1662"/>
    <d v="2023-02-12T21:22:00"/>
    <x v="0"/>
    <x v="67"/>
    <s v="Clay"/>
    <s v="Dough"/>
    <x v="15"/>
    <x v="2"/>
    <s v="Cairo"/>
    <x v="9"/>
  </r>
  <r>
    <s v="1663"/>
    <s v="4"/>
    <s v="2"/>
    <s v="3623"/>
    <n v="1"/>
    <n v="799.5"/>
    <s v="4-1663"/>
    <d v="2023-03-28T13:09:00"/>
    <x v="1"/>
    <x v="356"/>
    <s v="Dolls &amp; Accessories"/>
    <s v="Doll"/>
    <x v="36"/>
    <x v="1"/>
    <s v="Alex"/>
    <x v="1"/>
  </r>
  <r>
    <s v="1667"/>
    <s v="4"/>
    <s v="33"/>
    <s v="4025"/>
    <n v="1"/>
    <n v="175"/>
    <s v="4-1667"/>
    <d v="2023-03-28T14:16:00"/>
    <x v="1"/>
    <x v="327"/>
    <s v="Games"/>
    <s v="Card Game"/>
    <x v="62"/>
    <x v="1"/>
    <s v="Alex"/>
    <x v="4"/>
  </r>
  <r>
    <s v="1668"/>
    <s v="4"/>
    <s v="2"/>
    <s v="471"/>
    <n v="1"/>
    <n v="20"/>
    <s v="4-1668"/>
    <d v="2023-03-28T14:38:00"/>
    <x v="1"/>
    <x v="169"/>
    <s v="Games"/>
    <s v="Yoyo"/>
    <x v="49"/>
    <x v="1"/>
    <s v="Alex"/>
    <x v="1"/>
  </r>
  <r>
    <s v="1669"/>
    <s v="4"/>
    <s v="33"/>
    <s v="470"/>
    <n v="1"/>
    <n v="20"/>
    <s v="4-1669"/>
    <d v="2023-03-28T14:48:00"/>
    <x v="1"/>
    <x v="168"/>
    <s v="Games"/>
    <s v="Yoyo"/>
    <x v="40"/>
    <x v="1"/>
    <s v="Alex"/>
    <x v="4"/>
  </r>
  <r>
    <s v="1669"/>
    <s v="4"/>
    <s v="33"/>
    <s v="4090"/>
    <n v="1"/>
    <n v="47.5"/>
    <s v="4-1669"/>
    <d v="2023-03-28T14:48:00"/>
    <x v="1"/>
    <x v="67"/>
    <s v="Clay"/>
    <s v="Dough"/>
    <x v="15"/>
    <x v="1"/>
    <s v="Alex"/>
    <x v="4"/>
  </r>
  <r>
    <s v="1670"/>
    <s v="4"/>
    <s v="33"/>
    <s v="476"/>
    <n v="1"/>
    <n v="30"/>
    <s v="4-1670"/>
    <d v="2023-03-28T14:56:00"/>
    <x v="1"/>
    <x v="175"/>
    <s v="Games"/>
    <s v="Card Game"/>
    <x v="40"/>
    <x v="1"/>
    <s v="Alex"/>
    <x v="4"/>
  </r>
  <r>
    <s v="1670"/>
    <s v="4"/>
    <s v="33"/>
    <s v="462"/>
    <n v="2"/>
    <n v="20"/>
    <s v="4-1670"/>
    <d v="2023-03-28T14:56:00"/>
    <x v="1"/>
    <x v="155"/>
    <s v="Games"/>
    <s v="Card Game"/>
    <x v="40"/>
    <x v="1"/>
    <s v="Alex"/>
    <x v="4"/>
  </r>
  <r>
    <s v="1671"/>
    <s v="4"/>
    <s v="33"/>
    <s v="4023"/>
    <n v="1"/>
    <n v="400"/>
    <s v="4-1671"/>
    <d v="2023-03-28T15:10:00"/>
    <x v="1"/>
    <x v="328"/>
    <s v="Games"/>
    <s v="Card Game"/>
    <x v="62"/>
    <x v="1"/>
    <s v="Alex"/>
    <x v="4"/>
  </r>
  <r>
    <s v="1674"/>
    <s v="4"/>
    <s v="33"/>
    <s v="18"/>
    <n v="1"/>
    <n v="725"/>
    <s v="4-1674"/>
    <d v="2023-03-28T15:35:00"/>
    <x v="1"/>
    <x v="27"/>
    <s v="Surprise"/>
    <s v="Egg"/>
    <x v="14"/>
    <x v="1"/>
    <s v="Alex"/>
    <x v="4"/>
  </r>
  <r>
    <s v="1674"/>
    <s v="4"/>
    <s v="33"/>
    <s v="2"/>
    <n v="1"/>
    <n v="297.5"/>
    <s v="4-1674"/>
    <d v="2023-03-28T15:35:00"/>
    <x v="1"/>
    <x v="8"/>
    <s v="Plush &amp; Soft Toys"/>
    <s v="Non Battery"/>
    <x v="4"/>
    <x v="1"/>
    <s v="Alex"/>
    <x v="4"/>
  </r>
  <r>
    <s v="1675"/>
    <s v="4"/>
    <s v="2"/>
    <s v="4023"/>
    <n v="1"/>
    <n v="400"/>
    <s v="4-1675"/>
    <d v="2023-03-28T15:40:00"/>
    <x v="1"/>
    <x v="328"/>
    <s v="Games"/>
    <s v="Card Game"/>
    <x v="62"/>
    <x v="1"/>
    <s v="Alex"/>
    <x v="1"/>
  </r>
  <r>
    <s v="1676"/>
    <s v="1"/>
    <s v="2"/>
    <s v="620"/>
    <n v="1"/>
    <n v="225"/>
    <s v="1-1676"/>
    <d v="2023-02-13T15:12:00"/>
    <x v="0"/>
    <x v="357"/>
    <s v="Guns"/>
    <s v="Gun"/>
    <x v="9"/>
    <x v="2"/>
    <s v="Cairo"/>
    <x v="1"/>
  </r>
  <r>
    <s v="1676"/>
    <s v="1"/>
    <s v="2"/>
    <s v="622"/>
    <n v="1"/>
    <n v="225"/>
    <s v="1-1676"/>
    <d v="2023-02-13T15:12:00"/>
    <x v="0"/>
    <x v="211"/>
    <s v="Guns"/>
    <s v="Gun"/>
    <x v="9"/>
    <x v="2"/>
    <s v="Cairo"/>
    <x v="1"/>
  </r>
  <r>
    <s v="1676"/>
    <s v="1"/>
    <s v="2"/>
    <s v="602"/>
    <n v="1"/>
    <n v="247.5"/>
    <s v="1-1676"/>
    <d v="2023-02-13T15:12:00"/>
    <x v="0"/>
    <x v="199"/>
    <s v="Guns"/>
    <s v="Gun"/>
    <x v="9"/>
    <x v="2"/>
    <s v="Cairo"/>
    <x v="1"/>
  </r>
  <r>
    <s v="1676"/>
    <s v="1"/>
    <s v="2"/>
    <s v="3307"/>
    <n v="1"/>
    <n v="97.5"/>
    <s v="1-1676"/>
    <d v="2023-02-13T15:12:00"/>
    <x v="0"/>
    <x v="358"/>
    <s v="Games"/>
    <s v="Board Game"/>
    <x v="11"/>
    <x v="2"/>
    <s v="Cairo"/>
    <x v="1"/>
  </r>
  <r>
    <s v="1676"/>
    <s v="1"/>
    <s v="2"/>
    <s v="16"/>
    <n v="3"/>
    <n v="675"/>
    <s v="1-1676"/>
    <d v="2023-02-13T15:12:00"/>
    <x v="0"/>
    <x v="24"/>
    <s v="Surprise"/>
    <s v="Egg"/>
    <x v="10"/>
    <x v="2"/>
    <s v="Cairo"/>
    <x v="1"/>
  </r>
  <r>
    <s v="1676"/>
    <s v="1"/>
    <s v="2"/>
    <s v="11"/>
    <n v="3"/>
    <n v="675"/>
    <s v="1-1676"/>
    <d v="2023-02-13T15:12:00"/>
    <x v="0"/>
    <x v="15"/>
    <s v="Surprise"/>
    <s v="Egg"/>
    <x v="7"/>
    <x v="2"/>
    <s v="Cairo"/>
    <x v="1"/>
  </r>
  <r>
    <s v="1677"/>
    <s v="4"/>
    <s v="33"/>
    <s v="4028"/>
    <n v="2"/>
    <n v="90"/>
    <s v="4-1677"/>
    <d v="2023-03-28T15:46:00"/>
    <x v="1"/>
    <x v="325"/>
    <s v="Games"/>
    <s v="Card Game"/>
    <x v="62"/>
    <x v="1"/>
    <s v="Alex"/>
    <x v="4"/>
  </r>
  <r>
    <s v="1680"/>
    <s v="4"/>
    <s v="23"/>
    <s v="3421"/>
    <n v="1"/>
    <n v="699.5"/>
    <s v="4-1680"/>
    <d v="2023-03-28T20:58:00"/>
    <x v="1"/>
    <x v="359"/>
    <s v="Dolls &amp; Accessories"/>
    <s v="Fashion Doll"/>
    <x v="5"/>
    <x v="1"/>
    <s v="Alex"/>
    <x v="2"/>
  </r>
  <r>
    <s v="1681"/>
    <s v="4"/>
    <s v="23"/>
    <s v="4028"/>
    <n v="1"/>
    <n v="45"/>
    <s v="4-1681"/>
    <d v="2023-03-28T21:03:00"/>
    <x v="1"/>
    <x v="325"/>
    <s v="Games"/>
    <s v="Card Game"/>
    <x v="62"/>
    <x v="1"/>
    <s v="Alex"/>
    <x v="2"/>
  </r>
  <r>
    <s v="1682"/>
    <s v="1"/>
    <s v="10"/>
    <s v="3268"/>
    <n v="1"/>
    <n v="12.5"/>
    <s v="1-1682"/>
    <d v="2023-02-13T15:52:00"/>
    <x v="0"/>
    <x v="183"/>
    <s v="Games"/>
    <s v="Card Game"/>
    <x v="11"/>
    <x v="2"/>
    <s v="Cairo"/>
    <x v="7"/>
  </r>
  <r>
    <s v="1683"/>
    <s v="1"/>
    <s v="14"/>
    <s v="602"/>
    <n v="1"/>
    <n v="247.5"/>
    <s v="1-1683"/>
    <d v="2023-02-13T15:56:00"/>
    <x v="0"/>
    <x v="199"/>
    <s v="Guns"/>
    <s v="Gun"/>
    <x v="9"/>
    <x v="2"/>
    <s v="Cairo"/>
    <x v="8"/>
  </r>
  <r>
    <s v="1686"/>
    <s v="1"/>
    <s v="5"/>
    <s v="3313"/>
    <n v="1"/>
    <n v="137.5"/>
    <s v="1-1686"/>
    <d v="2023-02-13T16:12:00"/>
    <x v="0"/>
    <x v="360"/>
    <s v="Games"/>
    <s v="Board Game"/>
    <x v="11"/>
    <x v="2"/>
    <s v="Cairo"/>
    <x v="5"/>
  </r>
  <r>
    <s v="1686"/>
    <s v="3"/>
    <s v="4"/>
    <s v="2813"/>
    <n v="1"/>
    <n v="725"/>
    <s v="3-1686"/>
    <d v="2023-02-17T13:22:00"/>
    <x v="0"/>
    <x v="361"/>
    <s v="Dolls &amp; Accessories"/>
    <s v="Doll"/>
    <x v="59"/>
    <x v="0"/>
    <s v="Alex"/>
    <x v="3"/>
  </r>
  <r>
    <s v="1690"/>
    <s v="4"/>
    <s v="2"/>
    <s v="643"/>
    <n v="1"/>
    <n v="125"/>
    <s v="4-1690"/>
    <d v="2023-03-29T15:25:00"/>
    <x v="1"/>
    <x v="19"/>
    <s v="Guns"/>
    <s v="Gun"/>
    <x v="9"/>
    <x v="1"/>
    <s v="Alex"/>
    <x v="1"/>
  </r>
  <r>
    <s v="1690"/>
    <s v="4"/>
    <s v="2"/>
    <s v="471"/>
    <n v="2"/>
    <n v="40"/>
    <s v="4-1690"/>
    <d v="2023-03-29T15:25:00"/>
    <x v="1"/>
    <x v="169"/>
    <s v="Games"/>
    <s v="Yoyo"/>
    <x v="49"/>
    <x v="1"/>
    <s v="Alex"/>
    <x v="1"/>
  </r>
  <r>
    <s v="1691"/>
    <s v="4"/>
    <s v="33"/>
    <s v="4091"/>
    <n v="1"/>
    <n v="25"/>
    <s v="4-1691"/>
    <d v="2023-03-29T15:30:00"/>
    <x v="1"/>
    <x v="103"/>
    <s v="Clay"/>
    <s v="Dough"/>
    <x v="15"/>
    <x v="1"/>
    <s v="Alex"/>
    <x v="4"/>
  </r>
  <r>
    <s v="1693"/>
    <s v="4"/>
    <s v="2"/>
    <s v="458"/>
    <n v="1"/>
    <n v="200"/>
    <s v="4-1693"/>
    <d v="2023-03-29T16:17:00"/>
    <x v="1"/>
    <x v="148"/>
    <s v="Games"/>
    <s v="Card Game"/>
    <x v="40"/>
    <x v="1"/>
    <s v="Alex"/>
    <x v="1"/>
  </r>
  <r>
    <s v="1693"/>
    <s v="4"/>
    <s v="33"/>
    <s v="474"/>
    <n v="1"/>
    <n v="50"/>
    <s v="4-1693"/>
    <d v="2023-03-29T16:17:00"/>
    <x v="1"/>
    <x v="172"/>
    <s v="Surprise"/>
    <s v="Ball"/>
    <x v="40"/>
    <x v="1"/>
    <s v="Alex"/>
    <x v="4"/>
  </r>
  <r>
    <s v="1694"/>
    <s v="1"/>
    <s v="10"/>
    <s v="4090"/>
    <n v="4"/>
    <n v="190"/>
    <s v="1-1694"/>
    <d v="2023-02-13T17:56:00"/>
    <x v="0"/>
    <x v="67"/>
    <s v="Clay"/>
    <s v="Dough"/>
    <x v="15"/>
    <x v="2"/>
    <s v="Cairo"/>
    <x v="7"/>
  </r>
  <r>
    <s v="1695"/>
    <s v="1"/>
    <s v="14"/>
    <s v="4202"/>
    <n v="1"/>
    <n v="2.5"/>
    <s v="1-1695"/>
    <d v="2023-02-13T18:13:00"/>
    <x v="0"/>
    <x v="124"/>
    <s v="F&amp;B"/>
    <s v="Food"/>
    <x v="41"/>
    <x v="2"/>
    <s v="Cairo"/>
    <x v="8"/>
  </r>
  <r>
    <s v="1698"/>
    <s v="1"/>
    <s v="10"/>
    <s v="610"/>
    <n v="1"/>
    <n v="627.5"/>
    <s v="1-1698"/>
    <d v="2023-02-13T18:42:00"/>
    <x v="0"/>
    <x v="203"/>
    <s v="Guns"/>
    <s v="Gun"/>
    <x v="9"/>
    <x v="2"/>
    <s v="Cairo"/>
    <x v="7"/>
  </r>
  <r>
    <s v="1698"/>
    <s v="1"/>
    <s v="10"/>
    <s v="18"/>
    <n v="1"/>
    <n v="725"/>
    <s v="1-1698"/>
    <d v="2023-02-13T18:42:00"/>
    <x v="0"/>
    <x v="27"/>
    <s v="Surprise"/>
    <s v="Egg"/>
    <x v="14"/>
    <x v="2"/>
    <s v="Cairo"/>
    <x v="7"/>
  </r>
  <r>
    <s v="1698"/>
    <s v="1"/>
    <s v="10"/>
    <s v="645"/>
    <n v="1"/>
    <n v="97.5"/>
    <s v="1-1698"/>
    <d v="2023-02-13T18:42:00"/>
    <x v="0"/>
    <x v="194"/>
    <s v="Guns"/>
    <s v="Bullet"/>
    <x v="9"/>
    <x v="2"/>
    <s v="Cairo"/>
    <x v="7"/>
  </r>
  <r>
    <s v="1704"/>
    <s v="3"/>
    <s v="4"/>
    <s v="3374"/>
    <n v="1"/>
    <n v="347.5"/>
    <s v="3-1704"/>
    <d v="2023-02-17T14:57:00"/>
    <x v="0"/>
    <x v="362"/>
    <s v="Dolls &amp; Accessories"/>
    <s v="Doll House &amp; Play set"/>
    <x v="5"/>
    <x v="0"/>
    <s v="Alex"/>
    <x v="3"/>
  </r>
  <r>
    <s v="1704"/>
    <s v="3"/>
    <s v="4"/>
    <s v="3372"/>
    <n v="1"/>
    <n v="347.5"/>
    <s v="3-1704"/>
    <d v="2023-02-17T14:57:00"/>
    <x v="0"/>
    <x v="363"/>
    <s v="Dolls &amp; Accessories"/>
    <s v="Doll House &amp; Play set"/>
    <x v="5"/>
    <x v="0"/>
    <s v="Alex"/>
    <x v="3"/>
  </r>
  <r>
    <s v="1704"/>
    <s v="3"/>
    <s v="4"/>
    <s v="4211"/>
    <n v="1"/>
    <n v="5"/>
    <s v="3-1704"/>
    <d v="2023-02-17T14:57:00"/>
    <x v="0"/>
    <x v="53"/>
    <s v="F&amp;B"/>
    <s v="Food"/>
    <x v="18"/>
    <x v="0"/>
    <s v="Alex"/>
    <x v="3"/>
  </r>
  <r>
    <s v="1704"/>
    <s v="3"/>
    <s v="4"/>
    <s v="4212"/>
    <n v="1"/>
    <n v="5"/>
    <s v="3-1704"/>
    <d v="2023-02-17T14:57:00"/>
    <x v="0"/>
    <x v="86"/>
    <s v="F&amp;B"/>
    <s v="Food"/>
    <x v="18"/>
    <x v="0"/>
    <s v="Alex"/>
    <x v="3"/>
  </r>
  <r>
    <s v="1707"/>
    <s v="3"/>
    <s v="4"/>
    <s v="3574"/>
    <n v="1"/>
    <n v="249.5"/>
    <s v="3-1707"/>
    <d v="2023-02-17T15:21:00"/>
    <x v="0"/>
    <x v="364"/>
    <s v="Baby"/>
    <s v="Toddler"/>
    <x v="42"/>
    <x v="0"/>
    <s v="Alex"/>
    <x v="3"/>
  </r>
  <r>
    <s v="1709"/>
    <s v="4"/>
    <s v="33"/>
    <s v="4028"/>
    <n v="1"/>
    <n v="45"/>
    <s v="4-1709"/>
    <d v="2023-03-30T13:35:00"/>
    <x v="1"/>
    <x v="325"/>
    <s v="Games"/>
    <s v="Card Game"/>
    <x v="62"/>
    <x v="1"/>
    <s v="Alex"/>
    <x v="4"/>
  </r>
  <r>
    <s v="1710"/>
    <s v="4"/>
    <s v="2"/>
    <s v="465"/>
    <n v="1"/>
    <n v="25"/>
    <s v="4-1710"/>
    <d v="2023-03-30T14:37:00"/>
    <x v="1"/>
    <x v="160"/>
    <s v="Games"/>
    <s v="Card Game"/>
    <x v="40"/>
    <x v="1"/>
    <s v="Alex"/>
    <x v="1"/>
  </r>
  <r>
    <s v="1710"/>
    <s v="4"/>
    <s v="2"/>
    <s v="460"/>
    <n v="1"/>
    <n v="75"/>
    <s v="4-1710"/>
    <d v="2023-03-30T14:37:00"/>
    <x v="1"/>
    <x v="151"/>
    <s v="Games"/>
    <s v="Card Game"/>
    <x v="40"/>
    <x v="1"/>
    <s v="Alex"/>
    <x v="1"/>
  </r>
  <r>
    <s v="1710"/>
    <s v="4"/>
    <s v="2"/>
    <s v="4025"/>
    <n v="1"/>
    <n v="175"/>
    <s v="4-1710"/>
    <d v="2023-03-30T14:37:00"/>
    <x v="1"/>
    <x v="327"/>
    <s v="Games"/>
    <s v="Card Game"/>
    <x v="62"/>
    <x v="1"/>
    <s v="Alex"/>
    <x v="1"/>
  </r>
  <r>
    <s v="1711"/>
    <s v="4"/>
    <s v="33"/>
    <s v="3224"/>
    <n v="1"/>
    <n v="34.5"/>
    <s v="4-1711"/>
    <d v="2023-03-30T15:13:00"/>
    <x v="1"/>
    <x v="99"/>
    <s v="Games"/>
    <s v="Board Game"/>
    <x v="11"/>
    <x v="1"/>
    <s v="Alex"/>
    <x v="4"/>
  </r>
  <r>
    <s v="1712"/>
    <s v="4"/>
    <s v="2"/>
    <s v="1137"/>
    <n v="1"/>
    <n v="200"/>
    <s v="4-1712"/>
    <d v="2023-03-30T15:37:00"/>
    <x v="1"/>
    <x v="242"/>
    <s v="Action Figure"/>
    <s v="Figures"/>
    <x v="20"/>
    <x v="1"/>
    <s v="Alex"/>
    <x v="1"/>
  </r>
  <r>
    <s v="1713"/>
    <s v="4"/>
    <s v="2"/>
    <s v="4028"/>
    <n v="4"/>
    <n v="180"/>
    <s v="4-1713"/>
    <d v="2023-03-30T15:39:00"/>
    <x v="1"/>
    <x v="325"/>
    <s v="Games"/>
    <s v="Card Game"/>
    <x v="62"/>
    <x v="1"/>
    <s v="Alex"/>
    <x v="1"/>
  </r>
  <r>
    <s v="1714"/>
    <s v="4"/>
    <s v="33"/>
    <s v="3450"/>
    <n v="1"/>
    <n v="1350"/>
    <s v="4-1714"/>
    <d v="2023-03-30T15:45:00"/>
    <x v="1"/>
    <x v="365"/>
    <s v="Dolls &amp; Accessories"/>
    <s v="Fashion Doll"/>
    <x v="21"/>
    <x v="1"/>
    <s v="Alex"/>
    <x v="4"/>
  </r>
  <r>
    <s v="1715"/>
    <s v="4"/>
    <s v="2"/>
    <s v="18"/>
    <n v="1"/>
    <n v="725"/>
    <s v="4-1715"/>
    <d v="2023-03-30T16:05:00"/>
    <x v="1"/>
    <x v="27"/>
    <s v="Surprise"/>
    <s v="Egg"/>
    <x v="14"/>
    <x v="1"/>
    <s v="Alex"/>
    <x v="1"/>
  </r>
  <r>
    <s v="1716"/>
    <s v="1"/>
    <s v="15"/>
    <s v="601"/>
    <n v="1"/>
    <n v="349.5"/>
    <s v="1-1716"/>
    <d v="2023-02-14T11:26:00"/>
    <x v="0"/>
    <x v="198"/>
    <s v="Guns"/>
    <s v="Gun"/>
    <x v="9"/>
    <x v="2"/>
    <s v="Cairo"/>
    <x v="9"/>
  </r>
  <r>
    <s v="1722"/>
    <s v="1"/>
    <s v="5"/>
    <s v="4092"/>
    <n v="2"/>
    <n v="50"/>
    <s v="1-1722"/>
    <d v="2023-02-14T12:51:00"/>
    <x v="0"/>
    <x v="28"/>
    <s v="Clay"/>
    <s v="Dough"/>
    <x v="15"/>
    <x v="2"/>
    <s v="Cairo"/>
    <x v="5"/>
  </r>
  <r>
    <s v="1724"/>
    <s v="3"/>
    <s v="30"/>
    <s v="4078"/>
    <n v="1"/>
    <n v="49.5"/>
    <s v="3-1724"/>
    <d v="2023-02-17T18:04:00"/>
    <x v="0"/>
    <x v="7"/>
    <s v="Add-ons"/>
    <s v="Battery"/>
    <x v="6"/>
    <x v="0"/>
    <s v="Alex"/>
    <x v="0"/>
  </r>
  <r>
    <s v="1724"/>
    <s v="4"/>
    <s v="23"/>
    <s v="462"/>
    <n v="2"/>
    <n v="20"/>
    <s v="4-1724"/>
    <d v="2023-03-30T22:01:00"/>
    <x v="1"/>
    <x v="155"/>
    <s v="Games"/>
    <s v="Card Game"/>
    <x v="40"/>
    <x v="1"/>
    <s v="Alex"/>
    <x v="2"/>
  </r>
  <r>
    <s v="1727"/>
    <s v="1"/>
    <s v="5"/>
    <s v="4092"/>
    <n v="1"/>
    <n v="25"/>
    <s v="1-1727"/>
    <d v="2023-02-14T14:18:00"/>
    <x v="0"/>
    <x v="28"/>
    <s v="Clay"/>
    <s v="Dough"/>
    <x v="15"/>
    <x v="2"/>
    <s v="Cairo"/>
    <x v="5"/>
  </r>
  <r>
    <s v="1729"/>
    <s v="4"/>
    <s v="23"/>
    <s v="459"/>
    <n v="1"/>
    <n v="150"/>
    <s v="4-1729"/>
    <d v="2023-03-30T23:08:00"/>
    <x v="1"/>
    <x v="149"/>
    <s v="Games"/>
    <s v="Card Game"/>
    <x v="40"/>
    <x v="1"/>
    <s v="Alex"/>
    <x v="2"/>
  </r>
  <r>
    <s v="1729"/>
    <s v="4"/>
    <s v="23"/>
    <s v="462"/>
    <n v="1"/>
    <n v="10"/>
    <s v="4-1729"/>
    <d v="2023-03-30T23:08:00"/>
    <x v="1"/>
    <x v="155"/>
    <s v="Games"/>
    <s v="Card Game"/>
    <x v="40"/>
    <x v="1"/>
    <s v="Alex"/>
    <x v="2"/>
  </r>
  <r>
    <s v="1733"/>
    <s v="3"/>
    <s v="30"/>
    <s v="3719"/>
    <n v="1"/>
    <n v="100"/>
    <s v="3-1733"/>
    <d v="2023-02-17T19:17:00"/>
    <x v="0"/>
    <x v="26"/>
    <s v="Surprise"/>
    <s v="Box"/>
    <x v="13"/>
    <x v="0"/>
    <s v="Alex"/>
    <x v="0"/>
  </r>
  <r>
    <s v="1734"/>
    <s v="4"/>
    <s v="33"/>
    <s v="471"/>
    <n v="1"/>
    <n v="20"/>
    <s v="4-1734"/>
    <d v="2023-03-31T10:58:00"/>
    <x v="1"/>
    <x v="169"/>
    <s v="Games"/>
    <s v="Yoyo"/>
    <x v="49"/>
    <x v="1"/>
    <s v="Alex"/>
    <x v="4"/>
  </r>
  <r>
    <s v="1735"/>
    <s v="4"/>
    <s v="2"/>
    <s v="462"/>
    <n v="2"/>
    <n v="20"/>
    <s v="4-1735"/>
    <d v="2023-03-31T11:41:00"/>
    <x v="1"/>
    <x v="155"/>
    <s v="Games"/>
    <s v="Card Game"/>
    <x v="40"/>
    <x v="1"/>
    <s v="Alex"/>
    <x v="1"/>
  </r>
  <r>
    <s v="1736"/>
    <s v="3"/>
    <s v="4"/>
    <s v="2786"/>
    <n v="1"/>
    <n v="150"/>
    <s v="3-1736"/>
    <d v="2023-02-17T19:42:00"/>
    <x v="0"/>
    <x v="366"/>
    <s v="Education &amp; Learning"/>
    <s v="Art &amp; Craft"/>
    <x v="57"/>
    <x v="0"/>
    <s v="Alex"/>
    <x v="3"/>
  </r>
  <r>
    <s v="1736"/>
    <s v="4"/>
    <s v="2"/>
    <s v="444"/>
    <n v="1"/>
    <n v="150"/>
    <s v="4-1736"/>
    <d v="2023-03-31T12:29:00"/>
    <x v="1"/>
    <x v="344"/>
    <s v="Action Figure"/>
    <s v="Figures"/>
    <x v="44"/>
    <x v="1"/>
    <s v="Alex"/>
    <x v="1"/>
  </r>
  <r>
    <s v="1737"/>
    <s v="1"/>
    <s v="14"/>
    <s v="4090"/>
    <n v="5"/>
    <n v="237.5"/>
    <s v="1-1737"/>
    <d v="2023-02-14T17:19:00"/>
    <x v="0"/>
    <x v="67"/>
    <s v="Clay"/>
    <s v="Dough"/>
    <x v="15"/>
    <x v="2"/>
    <s v="Cairo"/>
    <x v="8"/>
  </r>
  <r>
    <s v="1737"/>
    <s v="4"/>
    <s v="33"/>
    <s v="4090"/>
    <n v="1"/>
    <n v="47.5"/>
    <s v="4-1737"/>
    <d v="2023-03-31T12:40:00"/>
    <x v="1"/>
    <x v="67"/>
    <s v="Clay"/>
    <s v="Dough"/>
    <x v="15"/>
    <x v="1"/>
    <s v="Alex"/>
    <x v="4"/>
  </r>
  <r>
    <s v="1738"/>
    <s v="4"/>
    <s v="33"/>
    <s v="460"/>
    <n v="1"/>
    <n v="75"/>
    <s v="4-1738"/>
    <d v="2023-03-31T12:48:00"/>
    <x v="1"/>
    <x v="151"/>
    <s v="Games"/>
    <s v="Card Game"/>
    <x v="40"/>
    <x v="1"/>
    <s v="Alex"/>
    <x v="4"/>
  </r>
  <r>
    <s v="1739"/>
    <s v="3"/>
    <s v="30"/>
    <s v="3632"/>
    <n v="1"/>
    <n v="725"/>
    <s v="3-1739"/>
    <d v="2023-02-17T20:20:00"/>
    <x v="0"/>
    <x v="367"/>
    <s v="Dolls &amp; Accessories"/>
    <s v="Doll"/>
    <x v="36"/>
    <x v="0"/>
    <s v="Alex"/>
    <x v="0"/>
  </r>
  <r>
    <s v="1740"/>
    <s v="1"/>
    <s v="2"/>
    <s v="2856"/>
    <n v="1"/>
    <n v="575"/>
    <s v="1-1740"/>
    <d v="2023-02-14T17:25:00"/>
    <x v="0"/>
    <x v="368"/>
    <s v="Education &amp; Learning"/>
    <s v="Art &amp; Craft"/>
    <x v="35"/>
    <x v="2"/>
    <s v="Cairo"/>
    <x v="1"/>
  </r>
  <r>
    <s v="1740"/>
    <s v="4"/>
    <s v="33"/>
    <s v="4024"/>
    <n v="1"/>
    <n v="275"/>
    <s v="4-1740"/>
    <d v="2023-03-31T13:53:00"/>
    <x v="1"/>
    <x v="338"/>
    <s v="Games"/>
    <s v="Card Game"/>
    <x v="62"/>
    <x v="1"/>
    <s v="Alex"/>
    <x v="4"/>
  </r>
  <r>
    <s v="1740"/>
    <s v="4"/>
    <s v="33"/>
    <s v="1099"/>
    <n v="1"/>
    <n v="287.5"/>
    <s v="4-1740"/>
    <d v="2023-03-31T13:53:00"/>
    <x v="1"/>
    <x v="23"/>
    <s v="Surprise"/>
    <s v="Tube"/>
    <x v="3"/>
    <x v="1"/>
    <s v="Alex"/>
    <x v="4"/>
  </r>
  <r>
    <s v="1741"/>
    <s v="1"/>
    <s v="15"/>
    <s v="3353"/>
    <n v="1"/>
    <n v="225"/>
    <s v="1-1741"/>
    <d v="2023-02-14T17:56:00"/>
    <x v="0"/>
    <x v="369"/>
    <s v="Dolls &amp; Accessories"/>
    <s v="Fashion Doll"/>
    <x v="51"/>
    <x v="2"/>
    <s v="Cairo"/>
    <x v="9"/>
  </r>
  <r>
    <s v="1742"/>
    <s v="4"/>
    <s v="33"/>
    <s v="4091"/>
    <n v="1"/>
    <n v="25"/>
    <s v="4-1742"/>
    <d v="2023-03-31T14:40:00"/>
    <x v="1"/>
    <x v="103"/>
    <s v="Clay"/>
    <s v="Dough"/>
    <x v="15"/>
    <x v="1"/>
    <s v="Alex"/>
    <x v="4"/>
  </r>
  <r>
    <s v="1743"/>
    <s v="4"/>
    <s v="2"/>
    <s v="471"/>
    <n v="1"/>
    <n v="20"/>
    <s v="4-1743"/>
    <d v="2023-03-31T14:59:00"/>
    <x v="1"/>
    <x v="169"/>
    <s v="Games"/>
    <s v="Yoyo"/>
    <x v="49"/>
    <x v="1"/>
    <s v="Alex"/>
    <x v="1"/>
  </r>
  <r>
    <s v="1744"/>
    <s v="1"/>
    <s v="14"/>
    <s v="4081"/>
    <n v="1"/>
    <n v="10"/>
    <s v="1-1744"/>
    <d v="2023-02-14T19:03:00"/>
    <x v="0"/>
    <x v="79"/>
    <s v="Clay"/>
    <s v="Dough"/>
    <x v="15"/>
    <x v="2"/>
    <s v="Cairo"/>
    <x v="8"/>
  </r>
  <r>
    <s v="1744"/>
    <s v="1"/>
    <s v="14"/>
    <s v="4086"/>
    <n v="1"/>
    <n v="10"/>
    <s v="1-1744"/>
    <d v="2023-02-14T19:03:00"/>
    <x v="0"/>
    <x v="42"/>
    <s v="Clay"/>
    <s v="Dough"/>
    <x v="15"/>
    <x v="2"/>
    <s v="Cairo"/>
    <x v="8"/>
  </r>
  <r>
    <s v="1744"/>
    <s v="1"/>
    <s v="14"/>
    <s v="4084"/>
    <n v="1"/>
    <n v="10"/>
    <s v="1-1744"/>
    <d v="2023-02-14T19:03:00"/>
    <x v="0"/>
    <x v="74"/>
    <s v="Clay"/>
    <s v="Dough"/>
    <x v="15"/>
    <x v="2"/>
    <s v="Cairo"/>
    <x v="8"/>
  </r>
  <r>
    <s v="1744"/>
    <s v="1"/>
    <s v="14"/>
    <s v="4085"/>
    <n v="1"/>
    <n v="10"/>
    <s v="1-1744"/>
    <d v="2023-02-14T19:03:00"/>
    <x v="0"/>
    <x v="72"/>
    <s v="Clay"/>
    <s v="Dough"/>
    <x v="15"/>
    <x v="2"/>
    <s v="Cairo"/>
    <x v="8"/>
  </r>
  <r>
    <s v="1744"/>
    <s v="1"/>
    <s v="14"/>
    <s v="4083"/>
    <n v="1"/>
    <n v="10"/>
    <s v="1-1744"/>
    <d v="2023-02-14T19:03:00"/>
    <x v="0"/>
    <x v="76"/>
    <s v="Clay"/>
    <s v="Dough"/>
    <x v="15"/>
    <x v="2"/>
    <s v="Cairo"/>
    <x v="8"/>
  </r>
  <r>
    <s v="1744"/>
    <s v="4"/>
    <s v="33"/>
    <s v="4028"/>
    <n v="1"/>
    <n v="45"/>
    <s v="4-1744"/>
    <d v="2023-03-31T15:00:00"/>
    <x v="1"/>
    <x v="325"/>
    <s v="Games"/>
    <s v="Card Game"/>
    <x v="62"/>
    <x v="1"/>
    <s v="Alex"/>
    <x v="4"/>
  </r>
  <r>
    <s v="1745"/>
    <s v="4"/>
    <s v="2"/>
    <s v="462"/>
    <n v="1"/>
    <n v="10"/>
    <s v="4-1745"/>
    <d v="2023-03-31T15:11:00"/>
    <x v="1"/>
    <x v="155"/>
    <s v="Games"/>
    <s v="Card Game"/>
    <x v="40"/>
    <x v="1"/>
    <s v="Alex"/>
    <x v="1"/>
  </r>
  <r>
    <s v="1745"/>
    <s v="4"/>
    <s v="2"/>
    <s v="465"/>
    <n v="2"/>
    <n v="50"/>
    <s v="4-1745"/>
    <d v="2023-03-31T15:11:00"/>
    <x v="1"/>
    <x v="160"/>
    <s v="Games"/>
    <s v="Card Game"/>
    <x v="40"/>
    <x v="1"/>
    <s v="Alex"/>
    <x v="1"/>
  </r>
  <r>
    <s v="1747"/>
    <s v="4"/>
    <s v="33"/>
    <s v="1166"/>
    <n v="1"/>
    <n v="25"/>
    <s v="4-1747"/>
    <d v="2023-03-31T15:31:00"/>
    <x v="1"/>
    <x v="47"/>
    <s v="Vehicle - Parking &amp; Robots"/>
    <s v="Car"/>
    <x v="20"/>
    <x v="1"/>
    <s v="Alex"/>
    <x v="4"/>
  </r>
  <r>
    <s v="1747"/>
    <s v="4"/>
    <s v="33"/>
    <s v="1167"/>
    <n v="1"/>
    <n v="25"/>
    <s v="4-1747"/>
    <d v="2023-03-31T15:31:00"/>
    <x v="1"/>
    <x v="192"/>
    <s v="Vehicle - Parking &amp; Robots"/>
    <s v="Car"/>
    <x v="20"/>
    <x v="1"/>
    <s v="Alex"/>
    <x v="4"/>
  </r>
  <r>
    <s v="1749"/>
    <s v="4"/>
    <s v="33"/>
    <s v="4090"/>
    <n v="1"/>
    <n v="47.5"/>
    <s v="4-1749"/>
    <d v="2023-03-31T15:35:00"/>
    <x v="1"/>
    <x v="67"/>
    <s v="Clay"/>
    <s v="Dough"/>
    <x v="15"/>
    <x v="1"/>
    <s v="Alex"/>
    <x v="4"/>
  </r>
  <r>
    <s v="1750"/>
    <s v="4"/>
    <s v="33"/>
    <s v="4028"/>
    <n v="2"/>
    <n v="90"/>
    <s v="4-1750"/>
    <d v="2023-03-31T15:37:00"/>
    <x v="1"/>
    <x v="325"/>
    <s v="Games"/>
    <s v="Card Game"/>
    <x v="62"/>
    <x v="1"/>
    <s v="Alex"/>
    <x v="4"/>
  </r>
  <r>
    <s v="1751"/>
    <s v="4"/>
    <s v="2"/>
    <s v="3608"/>
    <n v="1"/>
    <n v="1600"/>
    <s v="4-1751"/>
    <d v="2023-03-31T15:44:00"/>
    <x v="1"/>
    <x v="370"/>
    <s v="Dolls &amp; Accessories"/>
    <s v="Doll Accessories"/>
    <x v="36"/>
    <x v="1"/>
    <s v="Alex"/>
    <x v="1"/>
  </r>
  <r>
    <s v="1752"/>
    <s v="4"/>
    <s v="33"/>
    <s v="1138"/>
    <n v="1"/>
    <n v="200"/>
    <s v="4-1752"/>
    <d v="2023-03-31T15:58:00"/>
    <x v="1"/>
    <x v="36"/>
    <s v="Action Figure"/>
    <s v="Figures"/>
    <x v="20"/>
    <x v="1"/>
    <s v="Alex"/>
    <x v="4"/>
  </r>
  <r>
    <s v="1753"/>
    <s v="3"/>
    <s v="30"/>
    <s v="4207"/>
    <n v="1"/>
    <n v="7.5"/>
    <s v="3-1753"/>
    <d v="2023-02-18T12:03:00"/>
    <x v="0"/>
    <x v="371"/>
    <s v="F&amp;B"/>
    <s v="Food"/>
    <x v="29"/>
    <x v="0"/>
    <s v="Alex"/>
    <x v="0"/>
  </r>
  <r>
    <s v="1754"/>
    <s v="1"/>
    <s v="14"/>
    <s v="2853"/>
    <n v="1"/>
    <n v="150"/>
    <s v="1-1754"/>
    <d v="2023-02-14T21:33:00"/>
    <x v="0"/>
    <x v="185"/>
    <s v="Fashion"/>
    <s v="Accessories"/>
    <x v="52"/>
    <x v="2"/>
    <s v="Cairo"/>
    <x v="8"/>
  </r>
  <r>
    <s v="1754"/>
    <s v="3"/>
    <s v="30"/>
    <s v="3317"/>
    <n v="1"/>
    <n v="247.5"/>
    <s v="3-1754"/>
    <d v="2023-02-18T12:08:00"/>
    <x v="0"/>
    <x v="226"/>
    <s v="Games"/>
    <s v="Board Game"/>
    <x v="11"/>
    <x v="0"/>
    <s v="Alex"/>
    <x v="0"/>
  </r>
  <r>
    <s v="1754"/>
    <s v="4"/>
    <s v="33"/>
    <s v="4024"/>
    <n v="3"/>
    <n v="825"/>
    <s v="4-1754"/>
    <d v="2023-03-31T16:31:00"/>
    <x v="1"/>
    <x v="338"/>
    <s v="Games"/>
    <s v="Card Game"/>
    <x v="62"/>
    <x v="1"/>
    <s v="Alex"/>
    <x v="4"/>
  </r>
  <r>
    <s v="1754"/>
    <s v="4"/>
    <s v="33"/>
    <s v="4028"/>
    <n v="5"/>
    <n v="225"/>
    <s v="4-1754"/>
    <d v="2023-03-31T16:31:00"/>
    <x v="1"/>
    <x v="325"/>
    <s v="Games"/>
    <s v="Card Game"/>
    <x v="62"/>
    <x v="1"/>
    <s v="Alex"/>
    <x v="4"/>
  </r>
  <r>
    <s v="1756"/>
    <s v="1"/>
    <s v="3"/>
    <s v="4092"/>
    <n v="1"/>
    <n v="25"/>
    <s v="1-1756"/>
    <d v="2023-02-14T21:42:00"/>
    <x v="0"/>
    <x v="28"/>
    <s v="Clay"/>
    <s v="Dough"/>
    <x v="15"/>
    <x v="2"/>
    <s v="Cairo"/>
    <x v="14"/>
  </r>
  <r>
    <s v="1757"/>
    <s v="3"/>
    <s v="30"/>
    <s v="3224"/>
    <n v="1"/>
    <n v="34.5"/>
    <s v="3-1757"/>
    <d v="2023-02-18T12:23:00"/>
    <x v="0"/>
    <x v="99"/>
    <s v="Games"/>
    <s v="Board Game"/>
    <x v="11"/>
    <x v="0"/>
    <s v="Alex"/>
    <x v="0"/>
  </r>
  <r>
    <s v="1759"/>
    <s v="3"/>
    <s v="30"/>
    <s v="14"/>
    <n v="1"/>
    <n v="875"/>
    <s v="3-1759"/>
    <d v="2023-02-18T13:15:00"/>
    <x v="0"/>
    <x v="20"/>
    <s v="Surprise"/>
    <s v="Egg"/>
    <x v="10"/>
    <x v="0"/>
    <s v="Alex"/>
    <x v="0"/>
  </r>
  <r>
    <s v="1760"/>
    <s v="3"/>
    <s v="30"/>
    <s v="643"/>
    <n v="1"/>
    <n v="125"/>
    <s v="3-1760"/>
    <d v="2023-02-18T14:11:00"/>
    <x v="0"/>
    <x v="19"/>
    <s v="Guns"/>
    <s v="Gun"/>
    <x v="9"/>
    <x v="0"/>
    <s v="Alex"/>
    <x v="0"/>
  </r>
  <r>
    <s v="1761"/>
    <s v="1"/>
    <s v="2"/>
    <s v="3290"/>
    <n v="1"/>
    <n v="47.5"/>
    <s v="1-1761"/>
    <d v="2023-02-14T22:08:00"/>
    <x v="0"/>
    <x v="298"/>
    <s v="Education &amp; Learning"/>
    <s v="Puzzle"/>
    <x v="11"/>
    <x v="2"/>
    <s v="Cairo"/>
    <x v="1"/>
  </r>
  <r>
    <s v="1761"/>
    <s v="1"/>
    <s v="2"/>
    <s v="3299"/>
    <n v="1"/>
    <n v="47.5"/>
    <s v="1-1761"/>
    <d v="2023-02-14T22:08:00"/>
    <x v="0"/>
    <x v="231"/>
    <s v="Education &amp; Learning"/>
    <s v="Puzzle"/>
    <x v="11"/>
    <x v="2"/>
    <s v="Cairo"/>
    <x v="1"/>
  </r>
  <r>
    <s v="1761"/>
    <s v="1"/>
    <s v="2"/>
    <s v="4090"/>
    <n v="1"/>
    <n v="47.5"/>
    <s v="1-1761"/>
    <d v="2023-02-14T22:08:00"/>
    <x v="0"/>
    <x v="67"/>
    <s v="Clay"/>
    <s v="Dough"/>
    <x v="15"/>
    <x v="2"/>
    <s v="Cairo"/>
    <x v="1"/>
  </r>
  <r>
    <s v="1762"/>
    <s v="4"/>
    <s v="23"/>
    <s v="478"/>
    <n v="1"/>
    <n v="75"/>
    <s v="4-1762"/>
    <d v="2023-03-31T20:23:00"/>
    <x v="1"/>
    <x v="178"/>
    <s v="Action Figure"/>
    <s v="Figures"/>
    <x v="40"/>
    <x v="1"/>
    <s v="Alex"/>
    <x v="2"/>
  </r>
  <r>
    <s v="1763"/>
    <s v="3"/>
    <s v="30"/>
    <s v="3468"/>
    <n v="1"/>
    <n v="699.5"/>
    <s v="3-1763"/>
    <d v="2023-02-18T14:35:00"/>
    <x v="0"/>
    <x v="223"/>
    <s v="Dolls &amp; Accessories"/>
    <s v="Fashion Doll"/>
    <x v="21"/>
    <x v="0"/>
    <s v="Alex"/>
    <x v="0"/>
  </r>
  <r>
    <s v="1763"/>
    <s v="3"/>
    <s v="30"/>
    <s v="3441"/>
    <n v="1"/>
    <n v="699.5"/>
    <s v="3-1763"/>
    <d v="2023-02-18T14:35:00"/>
    <x v="0"/>
    <x v="247"/>
    <s v="Dolls &amp; Accessories"/>
    <s v="Fashion Doll"/>
    <x v="21"/>
    <x v="0"/>
    <s v="Alex"/>
    <x v="0"/>
  </r>
  <r>
    <s v="1764"/>
    <s v="4"/>
    <s v="23"/>
    <s v="470"/>
    <n v="1"/>
    <n v="20"/>
    <s v="4-1764"/>
    <d v="2023-03-31T20:28:00"/>
    <x v="1"/>
    <x v="168"/>
    <s v="Games"/>
    <s v="Yoyo"/>
    <x v="40"/>
    <x v="1"/>
    <s v="Alex"/>
    <x v="2"/>
  </r>
  <r>
    <s v="1764"/>
    <s v="4"/>
    <s v="23"/>
    <s v="471"/>
    <n v="1"/>
    <n v="20"/>
    <s v="4-1764"/>
    <d v="2023-03-31T20:28:00"/>
    <x v="1"/>
    <x v="169"/>
    <s v="Games"/>
    <s v="Yoyo"/>
    <x v="49"/>
    <x v="1"/>
    <s v="Alex"/>
    <x v="2"/>
  </r>
  <r>
    <s v="1765"/>
    <s v="4"/>
    <s v="23"/>
    <s v="465"/>
    <n v="1"/>
    <n v="25"/>
    <s v="4-1765"/>
    <d v="2023-03-31T20:40:00"/>
    <x v="1"/>
    <x v="160"/>
    <s v="Games"/>
    <s v="Card Game"/>
    <x v="40"/>
    <x v="1"/>
    <s v="Alex"/>
    <x v="2"/>
  </r>
  <r>
    <s v="1765"/>
    <s v="4"/>
    <s v="23"/>
    <s v="462"/>
    <n v="1"/>
    <n v="10"/>
    <s v="4-1765"/>
    <d v="2023-03-31T20:40:00"/>
    <x v="1"/>
    <x v="155"/>
    <s v="Games"/>
    <s v="Card Game"/>
    <x v="40"/>
    <x v="1"/>
    <s v="Alex"/>
    <x v="2"/>
  </r>
  <r>
    <s v="1767"/>
    <s v="4"/>
    <s v="23"/>
    <s v="3426"/>
    <n v="1"/>
    <n v="180"/>
    <s v="4-1767"/>
    <d v="2023-03-31T21:07:00"/>
    <x v="1"/>
    <x v="238"/>
    <s v="Surprise"/>
    <s v="Ball"/>
    <x v="5"/>
    <x v="1"/>
    <s v="Alex"/>
    <x v="2"/>
  </r>
  <r>
    <s v="1768"/>
    <s v="3"/>
    <s v="30"/>
    <s v="1098"/>
    <n v="1"/>
    <n v="187.5"/>
    <s v="3-1768"/>
    <d v="2023-02-18T16:08:00"/>
    <x v="0"/>
    <x v="56"/>
    <s v="Surprise"/>
    <s v="Tube"/>
    <x v="3"/>
    <x v="0"/>
    <s v="Alex"/>
    <x v="0"/>
  </r>
  <r>
    <s v="1770"/>
    <s v="4"/>
    <s v="23"/>
    <s v="470"/>
    <n v="1"/>
    <n v="20"/>
    <s v="4-1770"/>
    <d v="2023-03-31T21:52:00"/>
    <x v="1"/>
    <x v="168"/>
    <s v="Games"/>
    <s v="Yoyo"/>
    <x v="40"/>
    <x v="1"/>
    <s v="Alex"/>
    <x v="2"/>
  </r>
  <r>
    <s v="1773"/>
    <s v="4"/>
    <s v="23"/>
    <s v="474"/>
    <n v="1"/>
    <n v="50"/>
    <s v="4-1773"/>
    <d v="2023-03-31T22:49:00"/>
    <x v="1"/>
    <x v="172"/>
    <s v="Surprise"/>
    <s v="Ball"/>
    <x v="40"/>
    <x v="1"/>
    <s v="Alex"/>
    <x v="2"/>
  </r>
  <r>
    <s v="1773"/>
    <s v="4"/>
    <s v="23"/>
    <s v="459"/>
    <n v="1"/>
    <n v="150"/>
    <s v="4-1773"/>
    <d v="2023-03-31T22:49:00"/>
    <x v="1"/>
    <x v="149"/>
    <s v="Games"/>
    <s v="Card Game"/>
    <x v="40"/>
    <x v="1"/>
    <s v="Alex"/>
    <x v="2"/>
  </r>
  <r>
    <s v="1774"/>
    <s v="1"/>
    <s v="9"/>
    <s v="1098"/>
    <n v="1"/>
    <n v="187.5"/>
    <s v="1-1774"/>
    <d v="2023-02-15T15:44:00"/>
    <x v="0"/>
    <x v="56"/>
    <s v="Surprise"/>
    <s v="Tube"/>
    <x v="3"/>
    <x v="2"/>
    <s v="Cairo"/>
    <x v="6"/>
  </r>
  <r>
    <s v="1775"/>
    <s v="1"/>
    <s v="11"/>
    <s v="3719"/>
    <n v="1"/>
    <n v="100"/>
    <s v="1-1775"/>
    <d v="2023-02-15T15:49:00"/>
    <x v="0"/>
    <x v="26"/>
    <s v="Surprise"/>
    <s v="Box"/>
    <x v="13"/>
    <x v="2"/>
    <s v="Cairo"/>
    <x v="15"/>
  </r>
  <r>
    <s v="1779"/>
    <s v="1"/>
    <s v="3"/>
    <s v="3618"/>
    <n v="1"/>
    <n v="1499.5"/>
    <s v="1-1779"/>
    <d v="2023-02-15T16:54:00"/>
    <x v="0"/>
    <x v="372"/>
    <s v="Dolls &amp; Accessories"/>
    <s v="Doll"/>
    <x v="36"/>
    <x v="2"/>
    <s v="Cairo"/>
    <x v="14"/>
  </r>
  <r>
    <s v="1781"/>
    <s v="1"/>
    <s v="3"/>
    <s v="18"/>
    <n v="2"/>
    <n v="1450"/>
    <s v="1-1781"/>
    <d v="2023-02-15T17:05:00"/>
    <x v="0"/>
    <x v="27"/>
    <s v="Surprise"/>
    <s v="Egg"/>
    <x v="14"/>
    <x v="2"/>
    <s v="Cairo"/>
    <x v="14"/>
  </r>
  <r>
    <s v="1781"/>
    <s v="3"/>
    <s v="30"/>
    <s v="4078"/>
    <n v="1"/>
    <n v="49.5"/>
    <s v="3-1781"/>
    <d v="2023-02-18T17:58:00"/>
    <x v="0"/>
    <x v="7"/>
    <s v="Add-ons"/>
    <s v="Battery"/>
    <x v="6"/>
    <x v="0"/>
    <s v="Alex"/>
    <x v="0"/>
  </r>
  <r>
    <s v="1781"/>
    <s v="3"/>
    <s v="30"/>
    <s v="3240"/>
    <n v="1"/>
    <n v="57.5"/>
    <s v="3-1781"/>
    <d v="2023-02-18T17:58:00"/>
    <x v="0"/>
    <x v="188"/>
    <s v="Games"/>
    <s v="Board Game"/>
    <x v="11"/>
    <x v="0"/>
    <s v="Alex"/>
    <x v="0"/>
  </r>
  <r>
    <s v="1782"/>
    <s v="3"/>
    <s v="30"/>
    <s v="461"/>
    <n v="1"/>
    <n v="100"/>
    <s v="3-1782"/>
    <d v="2023-02-18T17:59:00"/>
    <x v="0"/>
    <x v="153"/>
    <s v="Games"/>
    <s v="Card Game"/>
    <x v="40"/>
    <x v="0"/>
    <s v="Alex"/>
    <x v="0"/>
  </r>
  <r>
    <s v="1783"/>
    <s v="4"/>
    <s v="23"/>
    <s v="470"/>
    <n v="2"/>
    <n v="40"/>
    <s v="4-1783"/>
    <d v="2023-04-01T12:01:00"/>
    <x v="2"/>
    <x v="168"/>
    <s v="Games"/>
    <s v="Yoyo"/>
    <x v="40"/>
    <x v="1"/>
    <s v="Alex"/>
    <x v="2"/>
  </r>
  <r>
    <s v="1785"/>
    <s v="4"/>
    <s v="23"/>
    <s v="4028"/>
    <n v="1"/>
    <n v="45"/>
    <s v="4-1785"/>
    <d v="2023-04-01T12:11:00"/>
    <x v="2"/>
    <x v="325"/>
    <s v="Games"/>
    <s v="Card Game"/>
    <x v="62"/>
    <x v="1"/>
    <s v="Alex"/>
    <x v="2"/>
  </r>
  <r>
    <s v="1789"/>
    <s v="1"/>
    <s v="11"/>
    <s v="3678"/>
    <n v="1"/>
    <n v="449.5"/>
    <s v="1-1789"/>
    <d v="2023-02-15T20:31:00"/>
    <x v="0"/>
    <x v="349"/>
    <s v="Vehicle - Parking &amp; Robots"/>
    <s v="Car"/>
    <x v="64"/>
    <x v="2"/>
    <s v="Cairo"/>
    <x v="15"/>
  </r>
  <r>
    <s v="1790"/>
    <s v="4"/>
    <s v="23"/>
    <s v="4028"/>
    <n v="1"/>
    <n v="45"/>
    <s v="4-1790"/>
    <d v="2023-04-01T13:12:00"/>
    <x v="2"/>
    <x v="325"/>
    <s v="Games"/>
    <s v="Card Game"/>
    <x v="62"/>
    <x v="1"/>
    <s v="Alex"/>
    <x v="2"/>
  </r>
  <r>
    <s v="1790"/>
    <s v="4"/>
    <s v="23"/>
    <s v="462"/>
    <n v="2"/>
    <n v="20"/>
    <s v="4-1790"/>
    <d v="2023-04-01T13:12:00"/>
    <x v="2"/>
    <x v="155"/>
    <s v="Games"/>
    <s v="Card Game"/>
    <x v="40"/>
    <x v="1"/>
    <s v="Alex"/>
    <x v="2"/>
  </r>
  <r>
    <s v="1792"/>
    <s v="1"/>
    <s v="9"/>
    <s v="476"/>
    <n v="2"/>
    <n v="60"/>
    <s v="1-1792"/>
    <d v="2023-02-15T22:45:00"/>
    <x v="0"/>
    <x v="175"/>
    <s v="Games"/>
    <s v="Card Game"/>
    <x v="40"/>
    <x v="2"/>
    <s v="Cairo"/>
    <x v="6"/>
  </r>
  <r>
    <s v="1792"/>
    <s v="1"/>
    <s v="9"/>
    <s v="462"/>
    <n v="4"/>
    <n v="40"/>
    <s v="1-1792"/>
    <d v="2023-02-15T22:45:00"/>
    <x v="0"/>
    <x v="155"/>
    <s v="Games"/>
    <s v="Card Game"/>
    <x v="40"/>
    <x v="2"/>
    <s v="Cairo"/>
    <x v="6"/>
  </r>
  <r>
    <s v="1794"/>
    <s v="1"/>
    <s v="10"/>
    <s v="3611"/>
    <n v="1"/>
    <n v="325"/>
    <s v="1-1794"/>
    <d v="2023-02-16T11:17:00"/>
    <x v="0"/>
    <x v="113"/>
    <s v="Plush &amp; Soft Toys"/>
    <s v="Non Battery"/>
    <x v="36"/>
    <x v="2"/>
    <s v="Cairo"/>
    <x v="7"/>
  </r>
  <r>
    <s v="1794"/>
    <s v="4"/>
    <s v="23"/>
    <s v="4087"/>
    <n v="1"/>
    <n v="10"/>
    <s v="4-1794"/>
    <d v="2023-04-01T14:27:00"/>
    <x v="2"/>
    <x v="71"/>
    <s v="Clay"/>
    <s v="Dough"/>
    <x v="15"/>
    <x v="1"/>
    <s v="Alex"/>
    <x v="2"/>
  </r>
  <r>
    <s v="1794"/>
    <s v="4"/>
    <s v="23"/>
    <s v="4088"/>
    <n v="1"/>
    <n v="10"/>
    <s v="4-1794"/>
    <d v="2023-04-01T14:27:00"/>
    <x v="2"/>
    <x v="44"/>
    <s v="Clay"/>
    <s v="Dough"/>
    <x v="15"/>
    <x v="1"/>
    <s v="Alex"/>
    <x v="2"/>
  </r>
  <r>
    <s v="1794"/>
    <s v="4"/>
    <s v="23"/>
    <s v="4084"/>
    <n v="1"/>
    <n v="10"/>
    <s v="4-1794"/>
    <d v="2023-04-01T14:27:00"/>
    <x v="2"/>
    <x v="74"/>
    <s v="Clay"/>
    <s v="Dough"/>
    <x v="15"/>
    <x v="1"/>
    <s v="Alex"/>
    <x v="2"/>
  </r>
  <r>
    <s v="1794"/>
    <s v="4"/>
    <s v="23"/>
    <s v="4089"/>
    <n v="1"/>
    <n v="10"/>
    <s v="4-1794"/>
    <d v="2023-04-01T14:27:00"/>
    <x v="2"/>
    <x v="43"/>
    <s v="Clay"/>
    <s v="Dough"/>
    <x v="15"/>
    <x v="1"/>
    <s v="Alex"/>
    <x v="2"/>
  </r>
  <r>
    <s v="1794"/>
    <s v="4"/>
    <s v="23"/>
    <s v="4085"/>
    <n v="1"/>
    <n v="10"/>
    <s v="4-1794"/>
    <d v="2023-04-01T14:27:00"/>
    <x v="2"/>
    <x v="72"/>
    <s v="Clay"/>
    <s v="Dough"/>
    <x v="15"/>
    <x v="1"/>
    <s v="Alex"/>
    <x v="2"/>
  </r>
  <r>
    <s v="1794"/>
    <s v="4"/>
    <s v="23"/>
    <s v="470"/>
    <n v="1"/>
    <n v="20"/>
    <s v="4-1794"/>
    <d v="2023-04-01T14:27:00"/>
    <x v="2"/>
    <x v="168"/>
    <s v="Games"/>
    <s v="Yoyo"/>
    <x v="40"/>
    <x v="1"/>
    <s v="Alex"/>
    <x v="2"/>
  </r>
  <r>
    <s v="1797"/>
    <s v="1"/>
    <s v="10"/>
    <s v="13"/>
    <n v="1"/>
    <n v="1025"/>
    <s v="1-1797"/>
    <d v="2023-02-16T12:02:00"/>
    <x v="0"/>
    <x v="18"/>
    <s v="Surprise"/>
    <s v="Egg"/>
    <x v="7"/>
    <x v="2"/>
    <s v="Cairo"/>
    <x v="7"/>
  </r>
  <r>
    <s v="1799"/>
    <s v="4"/>
    <s v="23"/>
    <s v="462"/>
    <n v="1"/>
    <n v="10"/>
    <s v="4-1799"/>
    <d v="2023-04-01T15:14:00"/>
    <x v="2"/>
    <x v="155"/>
    <s v="Games"/>
    <s v="Card Game"/>
    <x v="40"/>
    <x v="1"/>
    <s v="Alex"/>
    <x v="2"/>
  </r>
  <r>
    <s v="1799"/>
    <s v="4"/>
    <s v="23"/>
    <s v="465"/>
    <n v="1"/>
    <n v="25"/>
    <s v="4-1799"/>
    <d v="2023-04-01T15:14:00"/>
    <x v="2"/>
    <x v="160"/>
    <s v="Games"/>
    <s v="Card Game"/>
    <x v="40"/>
    <x v="1"/>
    <s v="Alex"/>
    <x v="2"/>
  </r>
  <r>
    <s v="1802"/>
    <s v="4"/>
    <s v="23"/>
    <s v="16"/>
    <n v="1"/>
    <n v="225"/>
    <s v="4-1802"/>
    <d v="2023-04-01T15:24:00"/>
    <x v="2"/>
    <x v="24"/>
    <s v="Surprise"/>
    <s v="Egg"/>
    <x v="10"/>
    <x v="1"/>
    <s v="Alex"/>
    <x v="2"/>
  </r>
  <r>
    <s v="1804"/>
    <s v="1"/>
    <s v="9"/>
    <s v="462"/>
    <n v="35"/>
    <n v="350"/>
    <s v="1-1804"/>
    <d v="2023-02-16T13:50:00"/>
    <x v="0"/>
    <x v="155"/>
    <s v="Games"/>
    <s v="Card Game"/>
    <x v="40"/>
    <x v="2"/>
    <s v="Cairo"/>
    <x v="6"/>
  </r>
  <r>
    <s v="1804"/>
    <s v="4"/>
    <s v="23"/>
    <s v="4025"/>
    <n v="1"/>
    <n v="175"/>
    <s v="4-1804"/>
    <d v="2023-04-01T15:58:00"/>
    <x v="2"/>
    <x v="327"/>
    <s v="Games"/>
    <s v="Card Game"/>
    <x v="62"/>
    <x v="1"/>
    <s v="Alex"/>
    <x v="2"/>
  </r>
  <r>
    <s v="1806"/>
    <s v="4"/>
    <s v="23"/>
    <s v="25"/>
    <n v="1"/>
    <n v="899.5"/>
    <s v="4-1806"/>
    <d v="2023-04-01T16:14:00"/>
    <x v="2"/>
    <x v="373"/>
    <s v="Out Door &amp; Garden"/>
    <s v="Scooter"/>
    <x v="16"/>
    <x v="1"/>
    <s v="Alex"/>
    <x v="2"/>
  </r>
  <r>
    <s v="1808"/>
    <s v="4"/>
    <s v="33"/>
    <s v="1169"/>
    <n v="1"/>
    <n v="25"/>
    <s v="4-1808"/>
    <d v="2023-04-01T20:32:00"/>
    <x v="2"/>
    <x v="84"/>
    <s v="Vehicle - Parking &amp; Robots"/>
    <s v="Car"/>
    <x v="20"/>
    <x v="1"/>
    <s v="Alex"/>
    <x v="4"/>
  </r>
  <r>
    <s v="1809"/>
    <s v="4"/>
    <s v="2"/>
    <s v="4028"/>
    <n v="1"/>
    <n v="45"/>
    <s v="4-1809"/>
    <d v="2023-04-01T20:53:00"/>
    <x v="2"/>
    <x v="325"/>
    <s v="Games"/>
    <s v="Card Game"/>
    <x v="62"/>
    <x v="1"/>
    <s v="Alex"/>
    <x v="1"/>
  </r>
  <r>
    <s v="1811"/>
    <s v="4"/>
    <s v="33"/>
    <s v="465"/>
    <n v="1"/>
    <n v="25"/>
    <s v="4-1811"/>
    <d v="2023-04-01T21:52:00"/>
    <x v="2"/>
    <x v="160"/>
    <s v="Games"/>
    <s v="Card Game"/>
    <x v="40"/>
    <x v="1"/>
    <s v="Alex"/>
    <x v="4"/>
  </r>
  <r>
    <s v="1813"/>
    <s v="3"/>
    <s v="27"/>
    <s v="4078"/>
    <n v="1"/>
    <n v="49.5"/>
    <s v="3-1813"/>
    <d v="2023-02-19T15:31:00"/>
    <x v="0"/>
    <x v="7"/>
    <s v="Add-ons"/>
    <s v="Battery"/>
    <x v="6"/>
    <x v="0"/>
    <s v="Alex"/>
    <x v="10"/>
  </r>
  <r>
    <s v="1813"/>
    <s v="4"/>
    <s v="2"/>
    <s v="475"/>
    <n v="1"/>
    <n v="50"/>
    <s v="4-1813"/>
    <d v="2023-04-01T22:26:00"/>
    <x v="2"/>
    <x v="174"/>
    <s v="Surprise"/>
    <s v="Ball"/>
    <x v="40"/>
    <x v="1"/>
    <s v="Alex"/>
    <x v="1"/>
  </r>
  <r>
    <s v="1813"/>
    <s v="4"/>
    <s v="2"/>
    <s v="474"/>
    <n v="1"/>
    <n v="50"/>
    <s v="4-1813"/>
    <d v="2023-04-01T22:26:00"/>
    <x v="2"/>
    <x v="172"/>
    <s v="Surprise"/>
    <s v="Ball"/>
    <x v="40"/>
    <x v="1"/>
    <s v="Alex"/>
    <x v="1"/>
  </r>
  <r>
    <s v="1814"/>
    <s v="3"/>
    <s v="27"/>
    <s v="605"/>
    <n v="1"/>
    <n v="447.5"/>
    <s v="3-1814"/>
    <d v="2023-02-19T15:52:00"/>
    <x v="0"/>
    <x v="201"/>
    <s v="Guns"/>
    <s v="Gun"/>
    <x v="9"/>
    <x v="0"/>
    <s v="Alex"/>
    <x v="10"/>
  </r>
  <r>
    <s v="1816"/>
    <s v="4"/>
    <s v="2"/>
    <s v="4028"/>
    <n v="1"/>
    <n v="45"/>
    <s v="4-1816"/>
    <d v="2023-04-01T22:47:00"/>
    <x v="2"/>
    <x v="325"/>
    <s v="Games"/>
    <s v="Card Game"/>
    <x v="62"/>
    <x v="1"/>
    <s v="Alex"/>
    <x v="1"/>
  </r>
  <r>
    <s v="1818"/>
    <s v="3"/>
    <s v="27"/>
    <s v="2822"/>
    <n v="1"/>
    <n v="950"/>
    <s v="3-1818"/>
    <d v="2023-02-19T16:39:00"/>
    <x v="0"/>
    <x v="374"/>
    <s v="Animals"/>
    <s v="Dino"/>
    <x v="26"/>
    <x v="0"/>
    <s v="Alex"/>
    <x v="10"/>
  </r>
  <r>
    <s v="1819"/>
    <s v="1"/>
    <s v="15"/>
    <s v="4076"/>
    <n v="1"/>
    <n v="49.5"/>
    <s v="1-1819"/>
    <d v="2023-02-16T16:22:00"/>
    <x v="0"/>
    <x v="17"/>
    <s v="Add-ons"/>
    <s v="Battery"/>
    <x v="6"/>
    <x v="2"/>
    <s v="Cairo"/>
    <x v="9"/>
  </r>
  <r>
    <s v="1819"/>
    <s v="1"/>
    <s v="15"/>
    <s v="4078"/>
    <n v="1"/>
    <n v="49.5"/>
    <s v="1-1819"/>
    <d v="2023-02-16T16:22:00"/>
    <x v="0"/>
    <x v="7"/>
    <s v="Add-ons"/>
    <s v="Battery"/>
    <x v="6"/>
    <x v="2"/>
    <s v="Cairo"/>
    <x v="9"/>
  </r>
  <r>
    <s v="1819"/>
    <s v="3"/>
    <s v="4"/>
    <s v="78"/>
    <n v="1"/>
    <n v="59.5"/>
    <s v="3-1819"/>
    <d v="2023-02-19T16:39:00"/>
    <x v="0"/>
    <x v="375"/>
    <s v="Education &amp; Learning"/>
    <s v="Art &amp; Craft"/>
    <x v="27"/>
    <x v="0"/>
    <s v="Alex"/>
    <x v="3"/>
  </r>
  <r>
    <s v="1819"/>
    <s v="4"/>
    <s v="23"/>
    <s v="474"/>
    <n v="1"/>
    <n v="50"/>
    <s v="4-1819"/>
    <d v="2023-04-02T13:35:00"/>
    <x v="2"/>
    <x v="172"/>
    <s v="Surprise"/>
    <s v="Ball"/>
    <x v="40"/>
    <x v="1"/>
    <s v="Alex"/>
    <x v="2"/>
  </r>
  <r>
    <s v="1819"/>
    <s v="4"/>
    <s v="23"/>
    <s v="462"/>
    <n v="2"/>
    <n v="20"/>
    <s v="4-1819"/>
    <d v="2023-04-02T13:35:00"/>
    <x v="2"/>
    <x v="155"/>
    <s v="Games"/>
    <s v="Card Game"/>
    <x v="40"/>
    <x v="1"/>
    <s v="Alex"/>
    <x v="2"/>
  </r>
  <r>
    <s v="1820"/>
    <s v="1"/>
    <s v="9"/>
    <s v="599"/>
    <n v="1"/>
    <n v="175"/>
    <s v="1-1820"/>
    <d v="2023-02-16T16:46:00"/>
    <x v="0"/>
    <x v="197"/>
    <s v="Guns"/>
    <s v="Gun"/>
    <x v="9"/>
    <x v="2"/>
    <s v="Cairo"/>
    <x v="6"/>
  </r>
  <r>
    <s v="1821"/>
    <s v="3"/>
    <s v="4"/>
    <s v="3398"/>
    <n v="1"/>
    <n v="437.5"/>
    <s v="3-1821"/>
    <d v="2023-02-19T17:09:00"/>
    <x v="0"/>
    <x v="257"/>
    <s v="Surprise"/>
    <s v="Ball"/>
    <x v="5"/>
    <x v="0"/>
    <s v="Alex"/>
    <x v="3"/>
  </r>
  <r>
    <s v="1821"/>
    <s v="4"/>
    <s v="23"/>
    <s v="3418"/>
    <n v="1"/>
    <n v="299.5"/>
    <s v="4-1821"/>
    <d v="2023-04-02T14:33:00"/>
    <x v="2"/>
    <x v="314"/>
    <s v="Surprise"/>
    <s v="Ball"/>
    <x v="5"/>
    <x v="1"/>
    <s v="Alex"/>
    <x v="2"/>
  </r>
  <r>
    <s v="1824"/>
    <s v="4"/>
    <s v="23"/>
    <s v="4028"/>
    <n v="1"/>
    <n v="45"/>
    <s v="4-1824"/>
    <d v="2023-04-02T16:18:00"/>
    <x v="2"/>
    <x v="325"/>
    <s v="Games"/>
    <s v="Card Game"/>
    <x v="62"/>
    <x v="1"/>
    <s v="Alex"/>
    <x v="2"/>
  </r>
  <r>
    <s v="1824"/>
    <s v="4"/>
    <s v="23"/>
    <s v="462"/>
    <n v="6"/>
    <n v="60"/>
    <s v="4-1824"/>
    <d v="2023-04-02T16:18:00"/>
    <x v="2"/>
    <x v="155"/>
    <s v="Games"/>
    <s v="Card Game"/>
    <x v="40"/>
    <x v="1"/>
    <s v="Alex"/>
    <x v="2"/>
  </r>
  <r>
    <s v="1825"/>
    <s v="3"/>
    <s v="27"/>
    <s v="2808"/>
    <n v="1"/>
    <n v="275"/>
    <s v="3-1825"/>
    <d v="2023-02-19T18:03:00"/>
    <x v="0"/>
    <x v="376"/>
    <s v="Dolls &amp; Accessories"/>
    <s v="Doll Accessories"/>
    <x v="59"/>
    <x v="0"/>
    <s v="Alex"/>
    <x v="10"/>
  </r>
  <r>
    <s v="1825"/>
    <s v="4"/>
    <s v="23"/>
    <s v="3426"/>
    <n v="1"/>
    <n v="180"/>
    <s v="4-1825"/>
    <d v="2023-04-02T16:31:00"/>
    <x v="2"/>
    <x v="238"/>
    <s v="Surprise"/>
    <s v="Ball"/>
    <x v="5"/>
    <x v="1"/>
    <s v="Alex"/>
    <x v="2"/>
  </r>
  <r>
    <s v="1828"/>
    <s v="4"/>
    <s v="2"/>
    <s v="462"/>
    <n v="19"/>
    <n v="190"/>
    <s v="4-1828"/>
    <d v="2023-04-02T20:23:00"/>
    <x v="2"/>
    <x v="155"/>
    <s v="Games"/>
    <s v="Card Game"/>
    <x v="40"/>
    <x v="1"/>
    <s v="Alex"/>
    <x v="1"/>
  </r>
  <r>
    <s v="1831"/>
    <s v="4"/>
    <s v="2"/>
    <s v="278"/>
    <n v="1"/>
    <n v="92.5"/>
    <s v="4-1831"/>
    <d v="2023-04-02T22:05:00"/>
    <x v="2"/>
    <x v="377"/>
    <s v="Games"/>
    <s v="Card Game"/>
    <x v="38"/>
    <x v="1"/>
    <s v="Alex"/>
    <x v="1"/>
  </r>
  <r>
    <s v="1832"/>
    <s v="1"/>
    <s v="9"/>
    <s v="1098"/>
    <n v="1"/>
    <n v="187.5"/>
    <s v="1-1832"/>
    <d v="2023-02-16T18:50:00"/>
    <x v="0"/>
    <x v="56"/>
    <s v="Surprise"/>
    <s v="Tube"/>
    <x v="3"/>
    <x v="2"/>
    <s v="Cairo"/>
    <x v="6"/>
  </r>
  <r>
    <s v="1832"/>
    <s v="1"/>
    <s v="9"/>
    <s v="3222"/>
    <n v="1"/>
    <n v="47.5"/>
    <s v="1-1832"/>
    <d v="2023-02-16T18:50:00"/>
    <x v="0"/>
    <x v="378"/>
    <s v="Education &amp; Learning"/>
    <s v="Puzzle"/>
    <x v="11"/>
    <x v="2"/>
    <s v="Cairo"/>
    <x v="6"/>
  </r>
  <r>
    <s v="1832"/>
    <s v="3"/>
    <s v="27"/>
    <s v="17"/>
    <n v="2"/>
    <n v="1150"/>
    <s v="3-1832"/>
    <d v="2023-02-19T19:08:00"/>
    <x v="0"/>
    <x v="379"/>
    <s v="Surprise"/>
    <s v="Egg"/>
    <x v="10"/>
    <x v="0"/>
    <s v="Alex"/>
    <x v="10"/>
  </r>
  <r>
    <s v="1832"/>
    <s v="3"/>
    <s v="27"/>
    <s v="14"/>
    <n v="2"/>
    <n v="1750"/>
    <s v="3-1832"/>
    <d v="2023-02-19T19:08:00"/>
    <x v="0"/>
    <x v="20"/>
    <s v="Surprise"/>
    <s v="Egg"/>
    <x v="10"/>
    <x v="0"/>
    <s v="Alex"/>
    <x v="10"/>
  </r>
  <r>
    <s v="1832"/>
    <s v="4"/>
    <s v="2"/>
    <s v="465"/>
    <n v="1"/>
    <n v="25"/>
    <s v="4-1832"/>
    <d v="2023-04-02T22:06:00"/>
    <x v="2"/>
    <x v="160"/>
    <s v="Games"/>
    <s v="Card Game"/>
    <x v="40"/>
    <x v="1"/>
    <s v="Alex"/>
    <x v="1"/>
  </r>
  <r>
    <s v="1835"/>
    <s v="1"/>
    <s v="9"/>
    <s v="462"/>
    <n v="1"/>
    <n v="10"/>
    <s v="1-1835"/>
    <d v="2023-02-16T19:10:00"/>
    <x v="0"/>
    <x v="155"/>
    <s v="Games"/>
    <s v="Card Game"/>
    <x v="40"/>
    <x v="2"/>
    <s v="Cairo"/>
    <x v="6"/>
  </r>
  <r>
    <s v="1835"/>
    <s v="1"/>
    <s v="9"/>
    <s v="11"/>
    <n v="1"/>
    <n v="225"/>
    <s v="1-1835"/>
    <d v="2023-02-16T19:10:00"/>
    <x v="0"/>
    <x v="15"/>
    <s v="Surprise"/>
    <s v="Egg"/>
    <x v="7"/>
    <x v="2"/>
    <s v="Cairo"/>
    <x v="6"/>
  </r>
  <r>
    <s v="1835"/>
    <s v="3"/>
    <s v="4"/>
    <s v="126"/>
    <n v="1"/>
    <n v="199.5"/>
    <s v="3-1835"/>
    <d v="2023-02-19T19:18:00"/>
    <x v="0"/>
    <x v="80"/>
    <s v="Education &amp; Learning"/>
    <s v="Art &amp; Craft"/>
    <x v="31"/>
    <x v="0"/>
    <s v="Alex"/>
    <x v="3"/>
  </r>
  <r>
    <s v="1835"/>
    <s v="4"/>
    <s v="2"/>
    <s v="392"/>
    <n v="1"/>
    <n v="75"/>
    <s v="4-1835"/>
    <d v="2023-04-02T22:45:00"/>
    <x v="2"/>
    <x v="130"/>
    <s v="Games"/>
    <s v="Card Game"/>
    <x v="40"/>
    <x v="1"/>
    <s v="Alex"/>
    <x v="1"/>
  </r>
  <r>
    <s v="1835"/>
    <s v="4"/>
    <s v="2"/>
    <s v="462"/>
    <n v="6"/>
    <n v="60"/>
    <s v="4-1835"/>
    <d v="2023-04-02T22:45:00"/>
    <x v="2"/>
    <x v="155"/>
    <s v="Games"/>
    <s v="Card Game"/>
    <x v="40"/>
    <x v="1"/>
    <s v="Alex"/>
    <x v="1"/>
  </r>
  <r>
    <s v="1836"/>
    <s v="1"/>
    <s v="15"/>
    <s v="3235"/>
    <n v="1"/>
    <n v="225"/>
    <s v="1-1836"/>
    <d v="2023-02-16T19:12:00"/>
    <x v="0"/>
    <x v="380"/>
    <s v="Games"/>
    <s v="Board Game"/>
    <x v="11"/>
    <x v="2"/>
    <s v="Cairo"/>
    <x v="9"/>
  </r>
  <r>
    <s v="1836"/>
    <s v="3"/>
    <s v="27"/>
    <s v="456"/>
    <n v="1"/>
    <n v="87.5"/>
    <s v="3-1836"/>
    <d v="2023-02-19T19:40:00"/>
    <x v="0"/>
    <x v="146"/>
    <s v="Action Figure"/>
    <s v="Figures"/>
    <x v="40"/>
    <x v="0"/>
    <s v="Alex"/>
    <x v="10"/>
  </r>
  <r>
    <s v="1836"/>
    <s v="3"/>
    <s v="27"/>
    <s v="476"/>
    <n v="3"/>
    <n v="90"/>
    <s v="3-1836"/>
    <d v="2023-02-19T19:40:00"/>
    <x v="0"/>
    <x v="175"/>
    <s v="Games"/>
    <s v="Card Game"/>
    <x v="40"/>
    <x v="0"/>
    <s v="Alex"/>
    <x v="10"/>
  </r>
  <r>
    <s v="1836"/>
    <s v="4"/>
    <s v="2"/>
    <s v="459"/>
    <n v="1"/>
    <n v="150"/>
    <s v="4-1836"/>
    <d v="2023-04-02T23:23:00"/>
    <x v="2"/>
    <x v="149"/>
    <s v="Games"/>
    <s v="Card Game"/>
    <x v="40"/>
    <x v="1"/>
    <s v="Alex"/>
    <x v="1"/>
  </r>
  <r>
    <s v="1838"/>
    <s v="4"/>
    <s v="2"/>
    <s v="4024"/>
    <n v="1"/>
    <n v="275"/>
    <s v="4-1838"/>
    <d v="2023-04-02T23:42:00"/>
    <x v="2"/>
    <x v="338"/>
    <s v="Games"/>
    <s v="Card Game"/>
    <x v="62"/>
    <x v="1"/>
    <s v="Alex"/>
    <x v="1"/>
  </r>
  <r>
    <s v="1839"/>
    <s v="3"/>
    <s v="4"/>
    <s v="3684"/>
    <n v="1"/>
    <n v="349.5"/>
    <s v="3-1839"/>
    <d v="2023-02-19T20:06:00"/>
    <x v="0"/>
    <x v="381"/>
    <s v="Vehicle - Parking &amp; Robots"/>
    <s v="Car"/>
    <x v="64"/>
    <x v="0"/>
    <s v="Alex"/>
    <x v="3"/>
  </r>
  <r>
    <s v="1840"/>
    <s v="4"/>
    <s v="23"/>
    <s v="4090"/>
    <n v="1"/>
    <n v="47.5"/>
    <s v="4-1840"/>
    <d v="2023-04-03T12:02:00"/>
    <x v="2"/>
    <x v="67"/>
    <s v="Clay"/>
    <s v="Dough"/>
    <x v="15"/>
    <x v="1"/>
    <s v="Alex"/>
    <x v="2"/>
  </r>
  <r>
    <s v="1842"/>
    <s v="4"/>
    <s v="23"/>
    <s v="643"/>
    <n v="1"/>
    <n v="125"/>
    <s v="4-1842"/>
    <d v="2023-04-03T12:34:00"/>
    <x v="2"/>
    <x v="19"/>
    <s v="Guns"/>
    <s v="Gun"/>
    <x v="9"/>
    <x v="1"/>
    <s v="Alex"/>
    <x v="2"/>
  </r>
  <r>
    <s v="1843"/>
    <s v="4"/>
    <s v="23"/>
    <s v="476"/>
    <n v="1"/>
    <n v="30"/>
    <s v="4-1843"/>
    <d v="2023-04-03T13:03:00"/>
    <x v="2"/>
    <x v="175"/>
    <s v="Games"/>
    <s v="Card Game"/>
    <x v="40"/>
    <x v="1"/>
    <s v="Alex"/>
    <x v="2"/>
  </r>
  <r>
    <s v="1843"/>
    <s v="4"/>
    <s v="23"/>
    <s v="475"/>
    <n v="1"/>
    <n v="50"/>
    <s v="4-1843"/>
    <d v="2023-04-03T13:03:00"/>
    <x v="2"/>
    <x v="174"/>
    <s v="Surprise"/>
    <s v="Ball"/>
    <x v="40"/>
    <x v="1"/>
    <s v="Alex"/>
    <x v="2"/>
  </r>
  <r>
    <s v="1843"/>
    <s v="4"/>
    <s v="23"/>
    <s v="474"/>
    <n v="1"/>
    <n v="50"/>
    <s v="4-1843"/>
    <d v="2023-04-03T13:03:00"/>
    <x v="2"/>
    <x v="172"/>
    <s v="Surprise"/>
    <s v="Ball"/>
    <x v="40"/>
    <x v="1"/>
    <s v="Alex"/>
    <x v="2"/>
  </r>
  <r>
    <s v="1845"/>
    <s v="3"/>
    <s v="27"/>
    <s v="3358"/>
    <n v="1"/>
    <n v="1000"/>
    <s v="3-1845"/>
    <d v="2023-02-19T21:54:00"/>
    <x v="0"/>
    <x v="382"/>
    <s v="Dolls &amp; Accessories"/>
    <s v="Fashion Doll"/>
    <x v="61"/>
    <x v="0"/>
    <s v="Alex"/>
    <x v="10"/>
  </r>
  <r>
    <s v="1845"/>
    <s v="3"/>
    <s v="27"/>
    <s v="471"/>
    <n v="1"/>
    <n v="20"/>
    <s v="3-1845"/>
    <d v="2023-02-19T21:54:00"/>
    <x v="0"/>
    <x v="169"/>
    <s v="Games"/>
    <s v="Yoyo"/>
    <x v="49"/>
    <x v="0"/>
    <s v="Alex"/>
    <x v="10"/>
  </r>
  <r>
    <s v="1849"/>
    <s v="4"/>
    <s v="33"/>
    <s v="4028"/>
    <n v="3"/>
    <n v="135"/>
    <s v="4-1849"/>
    <d v="2023-04-03T20:39:00"/>
    <x v="2"/>
    <x v="325"/>
    <s v="Games"/>
    <s v="Card Game"/>
    <x v="62"/>
    <x v="1"/>
    <s v="Alex"/>
    <x v="4"/>
  </r>
  <r>
    <s v="1850"/>
    <s v="4"/>
    <s v="33"/>
    <s v="461"/>
    <n v="1"/>
    <n v="100"/>
    <s v="4-1850"/>
    <d v="2023-04-03T20:58:00"/>
    <x v="2"/>
    <x v="153"/>
    <s v="Games"/>
    <s v="Card Game"/>
    <x v="40"/>
    <x v="1"/>
    <s v="Alex"/>
    <x v="4"/>
  </r>
  <r>
    <s v="1851"/>
    <s v="4"/>
    <s v="33"/>
    <s v="4027"/>
    <n v="1"/>
    <n v="275"/>
    <s v="4-1851"/>
    <d v="2023-04-03T21:10:00"/>
    <x v="2"/>
    <x v="339"/>
    <s v="Games"/>
    <s v="Card Game"/>
    <x v="62"/>
    <x v="1"/>
    <s v="Alex"/>
    <x v="4"/>
  </r>
  <r>
    <s v="1851"/>
    <s v="4"/>
    <s v="33"/>
    <s v="4028"/>
    <n v="2"/>
    <n v="90"/>
    <s v="4-1851"/>
    <d v="2023-04-03T21:10:00"/>
    <x v="2"/>
    <x v="325"/>
    <s v="Games"/>
    <s v="Card Game"/>
    <x v="62"/>
    <x v="1"/>
    <s v="Alex"/>
    <x v="4"/>
  </r>
  <r>
    <s v="1852"/>
    <s v="4"/>
    <s v="33"/>
    <s v="4027"/>
    <n v="1"/>
    <n v="275"/>
    <s v="4-1852"/>
    <d v="2023-04-03T21:12:00"/>
    <x v="2"/>
    <x v="339"/>
    <s v="Games"/>
    <s v="Card Game"/>
    <x v="62"/>
    <x v="1"/>
    <s v="Alex"/>
    <x v="4"/>
  </r>
  <r>
    <s v="1853"/>
    <s v="3"/>
    <s v="30"/>
    <s v="3522"/>
    <n v="1"/>
    <n v="357.5"/>
    <s v="3-1853"/>
    <d v="2023-02-20T14:58:00"/>
    <x v="0"/>
    <x v="383"/>
    <s v="Blocks"/>
    <s v="Lego"/>
    <x v="2"/>
    <x v="0"/>
    <s v="Alex"/>
    <x v="0"/>
  </r>
  <r>
    <s v="1853"/>
    <s v="3"/>
    <s v="30"/>
    <s v="2864"/>
    <n v="1"/>
    <n v="1147.5"/>
    <s v="3-1853"/>
    <d v="2023-02-20T14:58:00"/>
    <x v="0"/>
    <x v="384"/>
    <s v="Vehicle - Parking &amp; Robots"/>
    <s v="Robots"/>
    <x v="65"/>
    <x v="0"/>
    <s v="Alex"/>
    <x v="0"/>
  </r>
  <r>
    <s v="1854"/>
    <s v="1"/>
    <s v="5"/>
    <s v="462"/>
    <n v="2"/>
    <n v="20"/>
    <s v="1-1854"/>
    <d v="2023-02-17T11:38:00"/>
    <x v="0"/>
    <x v="155"/>
    <s v="Games"/>
    <s v="Card Game"/>
    <x v="40"/>
    <x v="2"/>
    <s v="Cairo"/>
    <x v="5"/>
  </r>
  <r>
    <s v="1856"/>
    <s v="3"/>
    <s v="19"/>
    <s v="444"/>
    <n v="1"/>
    <n v="150"/>
    <s v="3-1856"/>
    <d v="2023-02-20T17:58:00"/>
    <x v="0"/>
    <x v="344"/>
    <s v="Action Figure"/>
    <s v="Figures"/>
    <x v="44"/>
    <x v="0"/>
    <s v="Alex"/>
    <x v="18"/>
  </r>
  <r>
    <s v="1856"/>
    <s v="4"/>
    <s v="33"/>
    <s v="462"/>
    <n v="2"/>
    <n v="20"/>
    <s v="4-1856"/>
    <d v="2023-04-03T22:01:00"/>
    <x v="2"/>
    <x v="155"/>
    <s v="Games"/>
    <s v="Card Game"/>
    <x v="40"/>
    <x v="1"/>
    <s v="Alex"/>
    <x v="4"/>
  </r>
  <r>
    <s v="1857"/>
    <s v="1"/>
    <s v="5"/>
    <s v="3306"/>
    <n v="1"/>
    <n v="47.5"/>
    <s v="1-1857"/>
    <d v="2023-02-17T12:17:00"/>
    <x v="0"/>
    <x v="300"/>
    <s v="Games"/>
    <s v="Board Game"/>
    <x v="11"/>
    <x v="2"/>
    <s v="Cairo"/>
    <x v="5"/>
  </r>
  <r>
    <s v="1857"/>
    <s v="1"/>
    <s v="5"/>
    <s v="4202"/>
    <n v="1"/>
    <n v="2.5"/>
    <s v="1-1857"/>
    <d v="2023-02-17T12:17:00"/>
    <x v="0"/>
    <x v="124"/>
    <s v="F&amp;B"/>
    <s v="Food"/>
    <x v="41"/>
    <x v="2"/>
    <s v="Cairo"/>
    <x v="5"/>
  </r>
  <r>
    <s v="1857"/>
    <s v="4"/>
    <s v="33"/>
    <s v="4025"/>
    <n v="1"/>
    <n v="175"/>
    <s v="4-1857"/>
    <d v="2023-04-03T22:36:00"/>
    <x v="2"/>
    <x v="327"/>
    <s v="Games"/>
    <s v="Card Game"/>
    <x v="62"/>
    <x v="1"/>
    <s v="Alex"/>
    <x v="4"/>
  </r>
  <r>
    <s v="1858"/>
    <s v="1"/>
    <s v="10"/>
    <s v="4091"/>
    <n v="1"/>
    <n v="25"/>
    <s v="1-1858"/>
    <d v="2023-02-17T12:40:00"/>
    <x v="0"/>
    <x v="103"/>
    <s v="Clay"/>
    <s v="Dough"/>
    <x v="15"/>
    <x v="2"/>
    <s v="Cairo"/>
    <x v="7"/>
  </r>
  <r>
    <s v="1858"/>
    <s v="4"/>
    <s v="33"/>
    <s v="277"/>
    <n v="1"/>
    <n v="110"/>
    <s v="4-1858"/>
    <d v="2023-04-03T22:54:00"/>
    <x v="2"/>
    <x v="385"/>
    <s v="Games"/>
    <s v="Card Game"/>
    <x v="38"/>
    <x v="1"/>
    <s v="Alex"/>
    <x v="4"/>
  </r>
  <r>
    <s v="1859"/>
    <s v="1"/>
    <s v="3"/>
    <s v="4078"/>
    <n v="1"/>
    <n v="49.5"/>
    <s v="1-1859"/>
    <d v="2023-02-17T12:49:00"/>
    <x v="0"/>
    <x v="7"/>
    <s v="Add-ons"/>
    <s v="Battery"/>
    <x v="6"/>
    <x v="2"/>
    <s v="Cairo"/>
    <x v="14"/>
  </r>
  <r>
    <s v="1859"/>
    <s v="4"/>
    <s v="33"/>
    <s v="465"/>
    <n v="1"/>
    <n v="25"/>
    <s v="4-1859"/>
    <d v="2023-04-03T23:11:00"/>
    <x v="2"/>
    <x v="160"/>
    <s v="Games"/>
    <s v="Card Game"/>
    <x v="40"/>
    <x v="1"/>
    <s v="Alex"/>
    <x v="4"/>
  </r>
  <r>
    <s v="1859"/>
    <s v="4"/>
    <s v="33"/>
    <s v="462"/>
    <n v="3"/>
    <n v="30"/>
    <s v="4-1859"/>
    <d v="2023-04-03T23:11:00"/>
    <x v="2"/>
    <x v="155"/>
    <s v="Games"/>
    <s v="Card Game"/>
    <x v="40"/>
    <x v="1"/>
    <s v="Alex"/>
    <x v="4"/>
  </r>
  <r>
    <s v="1860"/>
    <s v="1"/>
    <s v="10"/>
    <s v="3240"/>
    <n v="1"/>
    <n v="57.5"/>
    <s v="1-1860"/>
    <d v="2023-02-17T12:58:00"/>
    <x v="0"/>
    <x v="188"/>
    <s v="Games"/>
    <s v="Board Game"/>
    <x v="11"/>
    <x v="2"/>
    <s v="Cairo"/>
    <x v="7"/>
  </r>
  <r>
    <s v="1860"/>
    <s v="3"/>
    <s v="27"/>
    <s v="447"/>
    <n v="1"/>
    <n v="300"/>
    <s v="3-1860"/>
    <d v="2023-02-20T18:53:00"/>
    <x v="0"/>
    <x v="142"/>
    <s v="Action Figure"/>
    <s v="Figures"/>
    <x v="40"/>
    <x v="0"/>
    <s v="Alex"/>
    <x v="10"/>
  </r>
  <r>
    <s v="1863"/>
    <s v="1"/>
    <s v="10"/>
    <s v="4090"/>
    <n v="1"/>
    <n v="47.5"/>
    <s v="1-1863"/>
    <d v="2023-02-17T13:22:00"/>
    <x v="0"/>
    <x v="67"/>
    <s v="Clay"/>
    <s v="Dough"/>
    <x v="15"/>
    <x v="2"/>
    <s v="Cairo"/>
    <x v="7"/>
  </r>
  <r>
    <s v="1863"/>
    <s v="4"/>
    <s v="33"/>
    <s v="4091"/>
    <n v="1"/>
    <n v="25"/>
    <s v="4-1863"/>
    <d v="2023-04-03T23:41:00"/>
    <x v="2"/>
    <x v="103"/>
    <s v="Clay"/>
    <s v="Dough"/>
    <x v="15"/>
    <x v="1"/>
    <s v="Alex"/>
    <x v="4"/>
  </r>
  <r>
    <s v="1864"/>
    <s v="4"/>
    <s v="33"/>
    <s v="4090"/>
    <n v="1"/>
    <n v="47.5"/>
    <s v="4-1864"/>
    <d v="2023-04-03T23:42:00"/>
    <x v="2"/>
    <x v="67"/>
    <s v="Clay"/>
    <s v="Dough"/>
    <x v="15"/>
    <x v="1"/>
    <s v="Alex"/>
    <x v="4"/>
  </r>
  <r>
    <s v="1865"/>
    <s v="3"/>
    <s v="19"/>
    <s v="12"/>
    <n v="1"/>
    <n v="797.5"/>
    <s v="3-1865"/>
    <d v="2023-02-20T20:15:00"/>
    <x v="0"/>
    <x v="16"/>
    <s v="Surprise"/>
    <s v="Egg"/>
    <x v="7"/>
    <x v="0"/>
    <s v="Alex"/>
    <x v="18"/>
  </r>
  <r>
    <s v="1865"/>
    <s v="4"/>
    <s v="33"/>
    <s v="3678"/>
    <n v="1"/>
    <n v="449.5"/>
    <s v="4-1865"/>
    <d v="2023-04-03T23:48:00"/>
    <x v="2"/>
    <x v="349"/>
    <s v="Vehicle - Parking &amp; Robots"/>
    <s v="Car"/>
    <x v="64"/>
    <x v="1"/>
    <s v="Alex"/>
    <x v="4"/>
  </r>
  <r>
    <s v="1868"/>
    <s v="3"/>
    <s v="30"/>
    <s v="3683"/>
    <n v="1"/>
    <n v="375"/>
    <s v="3-1868"/>
    <d v="2023-02-20T21:35:00"/>
    <x v="0"/>
    <x v="386"/>
    <s v="Education &amp; Learning"/>
    <s v="Meccano Junior"/>
    <x v="58"/>
    <x v="0"/>
    <s v="Alex"/>
    <x v="0"/>
  </r>
  <r>
    <s v="1868"/>
    <s v="3"/>
    <s v="30"/>
    <s v="3307"/>
    <n v="1"/>
    <n v="97.5"/>
    <s v="3-1868"/>
    <d v="2023-02-20T21:35:00"/>
    <x v="0"/>
    <x v="358"/>
    <s v="Games"/>
    <s v="Board Game"/>
    <x v="11"/>
    <x v="0"/>
    <s v="Alex"/>
    <x v="0"/>
  </r>
  <r>
    <s v="1868"/>
    <s v="3"/>
    <s v="30"/>
    <s v="4222"/>
    <n v="1"/>
    <n v="2.5"/>
    <s v="3-1868"/>
    <d v="2023-02-20T21:35:00"/>
    <x v="0"/>
    <x v="387"/>
    <s v="F&amp;B"/>
    <s v="Food"/>
    <x v="45"/>
    <x v="0"/>
    <s v="Alex"/>
    <x v="0"/>
  </r>
  <r>
    <s v="1868"/>
    <s v="4"/>
    <s v="23"/>
    <s v="446"/>
    <n v="1"/>
    <n v="50"/>
    <s v="4-1868"/>
    <d v="2023-04-04T12:29:00"/>
    <x v="2"/>
    <x v="140"/>
    <s v="Action Figure"/>
    <s v="Figures"/>
    <x v="40"/>
    <x v="1"/>
    <s v="Alex"/>
    <x v="2"/>
  </r>
  <r>
    <s v="1869"/>
    <s v="3"/>
    <s v="19"/>
    <s v="463"/>
    <n v="1"/>
    <n v="75"/>
    <s v="3-1869"/>
    <d v="2023-02-20T22:03:00"/>
    <x v="0"/>
    <x v="156"/>
    <s v="Games"/>
    <s v="Card Game"/>
    <x v="40"/>
    <x v="0"/>
    <s v="Alex"/>
    <x v="18"/>
  </r>
  <r>
    <s v="1869"/>
    <s v="3"/>
    <s v="19"/>
    <s v="462"/>
    <n v="1"/>
    <n v="10"/>
    <s v="3-1869"/>
    <d v="2023-02-20T22:03:00"/>
    <x v="0"/>
    <x v="155"/>
    <s v="Games"/>
    <s v="Card Game"/>
    <x v="40"/>
    <x v="0"/>
    <s v="Alex"/>
    <x v="18"/>
  </r>
  <r>
    <s v="1869"/>
    <s v="3"/>
    <s v="19"/>
    <s v="474"/>
    <n v="1"/>
    <n v="50"/>
    <s v="3-1869"/>
    <d v="2023-02-20T22:03:00"/>
    <x v="0"/>
    <x v="172"/>
    <s v="Surprise"/>
    <s v="Ball"/>
    <x v="40"/>
    <x v="0"/>
    <s v="Alex"/>
    <x v="18"/>
  </r>
  <r>
    <s v="1869"/>
    <s v="4"/>
    <s v="23"/>
    <s v="18"/>
    <n v="1"/>
    <n v="725"/>
    <s v="4-1869"/>
    <d v="2023-04-04T12:32:00"/>
    <x v="2"/>
    <x v="27"/>
    <s v="Surprise"/>
    <s v="Egg"/>
    <x v="14"/>
    <x v="1"/>
    <s v="Alex"/>
    <x v="2"/>
  </r>
  <r>
    <s v="1870"/>
    <s v="3"/>
    <s v="30"/>
    <s v="72"/>
    <n v="1"/>
    <n v="27.5"/>
    <s v="3-1870"/>
    <d v="2023-02-21T14:08:00"/>
    <x v="0"/>
    <x v="59"/>
    <s v="Education &amp; Learning"/>
    <s v="Art &amp; Craft"/>
    <x v="27"/>
    <x v="0"/>
    <s v="Alex"/>
    <x v="0"/>
  </r>
  <r>
    <s v="1872"/>
    <s v="3"/>
    <s v="27"/>
    <s v="3522"/>
    <n v="1"/>
    <n v="357.5"/>
    <s v="3-1872"/>
    <d v="2023-02-21T15:03:00"/>
    <x v="0"/>
    <x v="383"/>
    <s v="Blocks"/>
    <s v="Lego"/>
    <x v="2"/>
    <x v="0"/>
    <s v="Alex"/>
    <x v="10"/>
  </r>
  <r>
    <s v="1873"/>
    <s v="4"/>
    <s v="23"/>
    <s v="4090"/>
    <n v="1"/>
    <n v="47.5"/>
    <s v="4-1873"/>
    <d v="2023-04-04T14:45:00"/>
    <x v="2"/>
    <x v="67"/>
    <s v="Clay"/>
    <s v="Dough"/>
    <x v="15"/>
    <x v="1"/>
    <s v="Alex"/>
    <x v="2"/>
  </r>
  <r>
    <s v="1875"/>
    <s v="4"/>
    <s v="23"/>
    <s v="392"/>
    <n v="1"/>
    <n v="75"/>
    <s v="4-1875"/>
    <d v="2023-04-04T14:53:00"/>
    <x v="2"/>
    <x v="130"/>
    <s v="Games"/>
    <s v="Card Game"/>
    <x v="40"/>
    <x v="1"/>
    <s v="Alex"/>
    <x v="2"/>
  </r>
  <r>
    <s v="1875"/>
    <s v="4"/>
    <s v="23"/>
    <s v="4025"/>
    <n v="1"/>
    <n v="175"/>
    <s v="4-1875"/>
    <d v="2023-04-04T14:53:00"/>
    <x v="2"/>
    <x v="327"/>
    <s v="Games"/>
    <s v="Card Game"/>
    <x v="62"/>
    <x v="1"/>
    <s v="Alex"/>
    <x v="2"/>
  </r>
  <r>
    <s v="1876"/>
    <s v="3"/>
    <s v="1"/>
    <s v="476"/>
    <n v="1"/>
    <n v="30"/>
    <s v="3-1876"/>
    <d v="2023-02-21T16:03:00"/>
    <x v="0"/>
    <x v="175"/>
    <s v="Games"/>
    <s v="Card Game"/>
    <x v="40"/>
    <x v="0"/>
    <s v="Alex"/>
    <x v="20"/>
  </r>
  <r>
    <s v="1877"/>
    <s v="1"/>
    <s v="5"/>
    <s v="442"/>
    <n v="1"/>
    <n v="300"/>
    <s v="1-1877"/>
    <d v="2023-02-17T15:05:00"/>
    <x v="0"/>
    <x v="388"/>
    <s v="Action Figure"/>
    <s v="Figures"/>
    <x v="44"/>
    <x v="2"/>
    <s v="Cairo"/>
    <x v="5"/>
  </r>
  <r>
    <s v="1877"/>
    <s v="3"/>
    <s v="27"/>
    <s v="451"/>
    <n v="1"/>
    <n v="200"/>
    <s v="3-1877"/>
    <d v="2023-02-21T17:11:00"/>
    <x v="0"/>
    <x v="389"/>
    <s v="Action Figure"/>
    <s v="Figures"/>
    <x v="40"/>
    <x v="0"/>
    <s v="Alex"/>
    <x v="10"/>
  </r>
  <r>
    <s v="1877"/>
    <s v="3"/>
    <s v="27"/>
    <s v="2824"/>
    <n v="1"/>
    <n v="487.5"/>
    <s v="3-1877"/>
    <d v="2023-02-21T17:11:00"/>
    <x v="0"/>
    <x v="390"/>
    <s v="Animals"/>
    <s v="Dino"/>
    <x v="26"/>
    <x v="0"/>
    <s v="Alex"/>
    <x v="10"/>
  </r>
  <r>
    <s v="1877"/>
    <s v="3"/>
    <s v="27"/>
    <s v="606"/>
    <n v="1"/>
    <n v="425"/>
    <s v="3-1877"/>
    <d v="2023-02-21T17:11:00"/>
    <x v="0"/>
    <x v="391"/>
    <s v="Guns"/>
    <s v="Gun"/>
    <x v="9"/>
    <x v="0"/>
    <s v="Alex"/>
    <x v="10"/>
  </r>
  <r>
    <s v="1878"/>
    <s v="4"/>
    <s v="33"/>
    <s v="465"/>
    <n v="1"/>
    <n v="25"/>
    <s v="4-1878"/>
    <d v="2023-04-04T20:50:00"/>
    <x v="2"/>
    <x v="160"/>
    <s v="Games"/>
    <s v="Card Game"/>
    <x v="40"/>
    <x v="1"/>
    <s v="Alex"/>
    <x v="4"/>
  </r>
  <r>
    <s v="1879"/>
    <s v="4"/>
    <s v="33"/>
    <s v="608"/>
    <n v="1"/>
    <n v="325"/>
    <s v="4-1879"/>
    <d v="2023-04-04T21:36:00"/>
    <x v="2"/>
    <x v="101"/>
    <s v="Guns"/>
    <s v="Gun"/>
    <x v="9"/>
    <x v="1"/>
    <s v="Alex"/>
    <x v="4"/>
  </r>
  <r>
    <s v="1880"/>
    <s v="4"/>
    <s v="2"/>
    <s v="4025"/>
    <n v="1"/>
    <n v="175"/>
    <s v="4-1880"/>
    <d v="2023-04-04T21:49:00"/>
    <x v="2"/>
    <x v="327"/>
    <s v="Games"/>
    <s v="Card Game"/>
    <x v="62"/>
    <x v="1"/>
    <s v="Alex"/>
    <x v="1"/>
  </r>
  <r>
    <s v="1880"/>
    <s v="4"/>
    <s v="2"/>
    <s v="471"/>
    <n v="1"/>
    <n v="20"/>
    <s v="4-1880"/>
    <d v="2023-04-04T21:49:00"/>
    <x v="2"/>
    <x v="169"/>
    <s v="Games"/>
    <s v="Yoyo"/>
    <x v="49"/>
    <x v="1"/>
    <s v="Alex"/>
    <x v="1"/>
  </r>
  <r>
    <s v="1880"/>
    <s v="4"/>
    <s v="2"/>
    <s v="470"/>
    <n v="1"/>
    <n v="20"/>
    <s v="4-1880"/>
    <d v="2023-04-04T21:49:00"/>
    <x v="2"/>
    <x v="168"/>
    <s v="Games"/>
    <s v="Yoyo"/>
    <x v="40"/>
    <x v="1"/>
    <s v="Alex"/>
    <x v="1"/>
  </r>
  <r>
    <s v="1884"/>
    <s v="1"/>
    <s v="3"/>
    <s v="3484"/>
    <n v="1"/>
    <n v="497.5"/>
    <s v="1-1884"/>
    <d v="2023-02-17T15:31:00"/>
    <x v="0"/>
    <x v="392"/>
    <s v="Surprise"/>
    <s v="Box"/>
    <x v="48"/>
    <x v="2"/>
    <s v="Cairo"/>
    <x v="14"/>
  </r>
  <r>
    <s v="1884"/>
    <s v="1"/>
    <s v="3"/>
    <s v="11"/>
    <n v="1"/>
    <n v="225"/>
    <s v="1-1884"/>
    <d v="2023-02-17T15:31:00"/>
    <x v="0"/>
    <x v="15"/>
    <s v="Surprise"/>
    <s v="Egg"/>
    <x v="7"/>
    <x v="2"/>
    <s v="Cairo"/>
    <x v="14"/>
  </r>
  <r>
    <s v="1884"/>
    <s v="1"/>
    <s v="3"/>
    <s v="16"/>
    <n v="1"/>
    <n v="225"/>
    <s v="1-1884"/>
    <d v="2023-02-17T15:31:00"/>
    <x v="0"/>
    <x v="24"/>
    <s v="Surprise"/>
    <s v="Egg"/>
    <x v="10"/>
    <x v="2"/>
    <s v="Cairo"/>
    <x v="14"/>
  </r>
  <r>
    <s v="1884"/>
    <s v="3"/>
    <s v="4"/>
    <s v="680"/>
    <n v="1"/>
    <n v="199.5"/>
    <s v="3-1884"/>
    <d v="2023-02-21T19:26:00"/>
    <x v="0"/>
    <x v="393"/>
    <s v="Education &amp; Learning"/>
    <s v="Art &amp; Craft"/>
    <x v="3"/>
    <x v="0"/>
    <s v="Alex"/>
    <x v="3"/>
  </r>
  <r>
    <s v="1884"/>
    <s v="3"/>
    <s v="4"/>
    <s v="464"/>
    <n v="1"/>
    <n v="75"/>
    <s v="3-1884"/>
    <d v="2023-02-21T19:26:00"/>
    <x v="0"/>
    <x v="158"/>
    <s v="Games"/>
    <s v="Card Game"/>
    <x v="40"/>
    <x v="0"/>
    <s v="Alex"/>
    <x v="3"/>
  </r>
  <r>
    <s v="1884"/>
    <s v="3"/>
    <s v="4"/>
    <s v="458"/>
    <n v="1"/>
    <n v="200"/>
    <s v="3-1884"/>
    <d v="2023-02-21T19:26:00"/>
    <x v="0"/>
    <x v="148"/>
    <s v="Games"/>
    <s v="Card Game"/>
    <x v="40"/>
    <x v="0"/>
    <s v="Alex"/>
    <x v="3"/>
  </r>
  <r>
    <s v="1884"/>
    <s v="3"/>
    <s v="4"/>
    <s v="681"/>
    <n v="1"/>
    <n v="187.5"/>
    <s v="3-1884"/>
    <d v="2023-02-21T19:26:00"/>
    <x v="0"/>
    <x v="394"/>
    <s v="Education &amp; Learning"/>
    <s v="Art &amp; Craft"/>
    <x v="3"/>
    <x v="0"/>
    <s v="Alex"/>
    <x v="3"/>
  </r>
  <r>
    <s v="1884"/>
    <s v="4"/>
    <s v="2"/>
    <s v="465"/>
    <n v="1"/>
    <n v="25"/>
    <s v="4-1884"/>
    <d v="2023-04-04T22:35:00"/>
    <x v="2"/>
    <x v="160"/>
    <s v="Games"/>
    <s v="Card Game"/>
    <x v="40"/>
    <x v="1"/>
    <s v="Alex"/>
    <x v="1"/>
  </r>
  <r>
    <s v="1884"/>
    <s v="4"/>
    <s v="2"/>
    <s v="462"/>
    <n v="1"/>
    <n v="10"/>
    <s v="4-1884"/>
    <d v="2023-04-04T22:35:00"/>
    <x v="2"/>
    <x v="155"/>
    <s v="Games"/>
    <s v="Card Game"/>
    <x v="40"/>
    <x v="1"/>
    <s v="Alex"/>
    <x v="1"/>
  </r>
  <r>
    <s v="1886"/>
    <s v="3"/>
    <s v="4"/>
    <s v="3505"/>
    <n v="1"/>
    <n v="122.5"/>
    <s v="3-1886"/>
    <d v="2023-02-21T20:37:00"/>
    <x v="0"/>
    <x v="395"/>
    <s v="Blocks"/>
    <s v="Lego"/>
    <x v="2"/>
    <x v="0"/>
    <s v="Alex"/>
    <x v="3"/>
  </r>
  <r>
    <s v="1890"/>
    <s v="3"/>
    <s v="1"/>
    <s v="2760"/>
    <n v="1"/>
    <n v="275"/>
    <s v="3-1890"/>
    <d v="2023-02-21T21:27:00"/>
    <x v="0"/>
    <x v="261"/>
    <s v="Clay"/>
    <s v="Slime"/>
    <x v="54"/>
    <x v="0"/>
    <s v="Alex"/>
    <x v="20"/>
  </r>
  <r>
    <s v="1891"/>
    <s v="4"/>
    <s v="2"/>
    <s v="3387"/>
    <n v="1"/>
    <n v="875"/>
    <s v="4-1891"/>
    <d v="2023-04-05T15:20:00"/>
    <x v="2"/>
    <x v="396"/>
    <s v="Dolls &amp; Accessories"/>
    <s v="Fashion Doll"/>
    <x v="61"/>
    <x v="1"/>
    <s v="Alex"/>
    <x v="1"/>
  </r>
  <r>
    <s v="1892"/>
    <s v="3"/>
    <s v="1"/>
    <s v="3719"/>
    <n v="1"/>
    <n v="100"/>
    <s v="3-1892"/>
    <d v="2023-02-21T22:07:00"/>
    <x v="0"/>
    <x v="26"/>
    <s v="Surprise"/>
    <s v="Box"/>
    <x v="13"/>
    <x v="0"/>
    <s v="Alex"/>
    <x v="20"/>
  </r>
  <r>
    <s v="1892"/>
    <s v="3"/>
    <s v="1"/>
    <s v="3408"/>
    <n v="1"/>
    <n v="437.5"/>
    <s v="3-1892"/>
    <d v="2023-02-21T22:07:00"/>
    <x v="0"/>
    <x v="397"/>
    <s v="Dolls &amp; Accessories"/>
    <s v="Doll House &amp; Play set"/>
    <x v="5"/>
    <x v="0"/>
    <s v="Alex"/>
    <x v="20"/>
  </r>
  <r>
    <s v="1892"/>
    <s v="4"/>
    <s v="2"/>
    <s v="3616"/>
    <n v="1"/>
    <n v="599.5"/>
    <s v="4-1892"/>
    <d v="2023-04-05T15:27:00"/>
    <x v="2"/>
    <x v="398"/>
    <s v="Dolls &amp; Accessories"/>
    <s v="Doll"/>
    <x v="36"/>
    <x v="1"/>
    <s v="Alex"/>
    <x v="1"/>
  </r>
  <r>
    <s v="1896"/>
    <s v="3"/>
    <s v="27"/>
    <s v="3269"/>
    <n v="1"/>
    <n v="22.5"/>
    <s v="3-1896"/>
    <d v="2023-02-22T14:06:00"/>
    <x v="0"/>
    <x v="260"/>
    <s v="Games"/>
    <s v="Card Game"/>
    <x v="11"/>
    <x v="0"/>
    <s v="Alex"/>
    <x v="10"/>
  </r>
  <r>
    <s v="1898"/>
    <s v="4"/>
    <s v="2"/>
    <s v="471"/>
    <n v="1"/>
    <n v="20"/>
    <s v="4-1898"/>
    <d v="2023-04-05T16:27:00"/>
    <x v="2"/>
    <x v="169"/>
    <s v="Games"/>
    <s v="Yoyo"/>
    <x v="49"/>
    <x v="1"/>
    <s v="Alex"/>
    <x v="1"/>
  </r>
  <r>
    <s v="1899"/>
    <s v="1"/>
    <s v="5"/>
    <s v="456"/>
    <n v="1"/>
    <n v="87.5"/>
    <s v="1-1899"/>
    <d v="2023-02-17T17:33:00"/>
    <x v="0"/>
    <x v="146"/>
    <s v="Action Figure"/>
    <s v="Figures"/>
    <x v="40"/>
    <x v="2"/>
    <s v="Cairo"/>
    <x v="5"/>
  </r>
  <r>
    <s v="1899"/>
    <s v="1"/>
    <s v="5"/>
    <s v="470"/>
    <n v="1"/>
    <n v="20"/>
    <s v="1-1899"/>
    <d v="2023-02-17T17:33:00"/>
    <x v="0"/>
    <x v="168"/>
    <s v="Games"/>
    <s v="Yoyo"/>
    <x v="40"/>
    <x v="2"/>
    <s v="Cairo"/>
    <x v="5"/>
  </r>
  <r>
    <s v="1901"/>
    <s v="4"/>
    <s v="2"/>
    <s v="385"/>
    <n v="1"/>
    <n v="197.5"/>
    <s v="4-1901"/>
    <d v="2023-04-05T19:45:00"/>
    <x v="2"/>
    <x v="123"/>
    <s v="Games"/>
    <s v="Card Game"/>
    <x v="40"/>
    <x v="1"/>
    <s v="Alex"/>
    <x v="1"/>
  </r>
  <r>
    <s v="1901"/>
    <s v="4"/>
    <s v="2"/>
    <s v="462"/>
    <n v="3"/>
    <n v="30"/>
    <s v="4-1901"/>
    <d v="2023-04-05T19:45:00"/>
    <x v="2"/>
    <x v="155"/>
    <s v="Games"/>
    <s v="Card Game"/>
    <x v="40"/>
    <x v="1"/>
    <s v="Alex"/>
    <x v="1"/>
  </r>
  <r>
    <s v="1902"/>
    <s v="4"/>
    <s v="33"/>
    <s v="474"/>
    <n v="1"/>
    <n v="50"/>
    <s v="4-1902"/>
    <d v="2023-04-05T20:24:00"/>
    <x v="2"/>
    <x v="172"/>
    <s v="Surprise"/>
    <s v="Ball"/>
    <x v="40"/>
    <x v="1"/>
    <s v="Alex"/>
    <x v="4"/>
  </r>
  <r>
    <s v="1903"/>
    <s v="1"/>
    <s v="10"/>
    <s v="1983"/>
    <n v="1"/>
    <n v="287.5"/>
    <s v="1-1903"/>
    <d v="2023-02-17T18:01:00"/>
    <x v="0"/>
    <x v="254"/>
    <s v="Role Play"/>
    <s v="cashier Set"/>
    <x v="13"/>
    <x v="2"/>
    <s v="Cairo"/>
    <x v="7"/>
  </r>
  <r>
    <s v="1903"/>
    <s v="3"/>
    <s v="4"/>
    <s v="625"/>
    <n v="1"/>
    <n v="137.5"/>
    <s v="3-1903"/>
    <d v="2023-02-22T15:56:00"/>
    <x v="0"/>
    <x v="187"/>
    <s v="Guns"/>
    <s v="Gun"/>
    <x v="9"/>
    <x v="0"/>
    <s v="Alex"/>
    <x v="3"/>
  </r>
  <r>
    <s v="1903"/>
    <s v="3"/>
    <s v="4"/>
    <s v="474"/>
    <n v="1"/>
    <n v="50"/>
    <s v="3-1903"/>
    <d v="2023-02-22T15:56:00"/>
    <x v="0"/>
    <x v="172"/>
    <s v="Surprise"/>
    <s v="Ball"/>
    <x v="40"/>
    <x v="0"/>
    <s v="Alex"/>
    <x v="3"/>
  </r>
  <r>
    <s v="1905"/>
    <s v="3"/>
    <s v="27"/>
    <s v="476"/>
    <n v="1"/>
    <n v="30"/>
    <s v="3-1905"/>
    <d v="2023-02-22T16:45:00"/>
    <x v="0"/>
    <x v="175"/>
    <s v="Games"/>
    <s v="Card Game"/>
    <x v="40"/>
    <x v="0"/>
    <s v="Alex"/>
    <x v="10"/>
  </r>
  <r>
    <s v="1905"/>
    <s v="3"/>
    <s v="27"/>
    <s v="471"/>
    <n v="1"/>
    <n v="20"/>
    <s v="3-1905"/>
    <d v="2023-02-22T16:45:00"/>
    <x v="0"/>
    <x v="169"/>
    <s v="Games"/>
    <s v="Yoyo"/>
    <x v="49"/>
    <x v="0"/>
    <s v="Alex"/>
    <x v="10"/>
  </r>
  <r>
    <s v="1905"/>
    <s v="3"/>
    <s v="27"/>
    <s v="462"/>
    <n v="4"/>
    <n v="40"/>
    <s v="3-1905"/>
    <d v="2023-02-22T16:45:00"/>
    <x v="0"/>
    <x v="155"/>
    <s v="Games"/>
    <s v="Card Game"/>
    <x v="40"/>
    <x v="0"/>
    <s v="Alex"/>
    <x v="10"/>
  </r>
  <r>
    <s v="1905"/>
    <s v="4"/>
    <s v="33"/>
    <s v="4091"/>
    <n v="1"/>
    <n v="25"/>
    <s v="4-1905"/>
    <d v="2023-04-05T21:09:00"/>
    <x v="2"/>
    <x v="103"/>
    <s v="Clay"/>
    <s v="Dough"/>
    <x v="15"/>
    <x v="1"/>
    <s v="Alex"/>
    <x v="4"/>
  </r>
  <r>
    <s v="1906"/>
    <s v="4"/>
    <s v="33"/>
    <s v="462"/>
    <n v="4"/>
    <n v="40"/>
    <s v="4-1906"/>
    <d v="2023-04-05T21:24:00"/>
    <x v="2"/>
    <x v="155"/>
    <s v="Games"/>
    <s v="Card Game"/>
    <x v="40"/>
    <x v="1"/>
    <s v="Alex"/>
    <x v="4"/>
  </r>
  <r>
    <s v="1907"/>
    <s v="4"/>
    <s v="33"/>
    <s v="4025"/>
    <n v="1"/>
    <n v="175"/>
    <s v="4-1907"/>
    <d v="2023-04-05T21:33:00"/>
    <x v="2"/>
    <x v="327"/>
    <s v="Games"/>
    <s v="Card Game"/>
    <x v="62"/>
    <x v="1"/>
    <s v="Alex"/>
    <x v="4"/>
  </r>
  <r>
    <s v="1908"/>
    <s v="3"/>
    <s v="19"/>
    <s v="4090"/>
    <n v="1"/>
    <n v="47.5"/>
    <s v="3-1908"/>
    <d v="2023-02-22T17:41:00"/>
    <x v="0"/>
    <x v="67"/>
    <s v="Clay"/>
    <s v="Dough"/>
    <x v="15"/>
    <x v="0"/>
    <s v="Alex"/>
    <x v="18"/>
  </r>
  <r>
    <s v="1909"/>
    <s v="1"/>
    <s v="9"/>
    <s v="3307"/>
    <n v="1"/>
    <n v="97.5"/>
    <s v="1-1909"/>
    <d v="2023-02-17T18:41:00"/>
    <x v="0"/>
    <x v="358"/>
    <s v="Games"/>
    <s v="Board Game"/>
    <x v="11"/>
    <x v="2"/>
    <s v="Cairo"/>
    <x v="6"/>
  </r>
  <r>
    <s v="1909"/>
    <s v="1"/>
    <s v="9"/>
    <s v="4"/>
    <n v="1"/>
    <n v="149.5"/>
    <s v="1-1909"/>
    <d v="2023-02-17T18:41:00"/>
    <x v="0"/>
    <x v="11"/>
    <s v="Plush &amp; Soft Toys"/>
    <s v="Non Battery"/>
    <x v="4"/>
    <x v="2"/>
    <s v="Cairo"/>
    <x v="6"/>
  </r>
  <r>
    <s v="1909"/>
    <s v="3"/>
    <s v="27"/>
    <s v="477"/>
    <n v="1"/>
    <n v="35"/>
    <s v="3-1909"/>
    <d v="2023-02-22T18:04:00"/>
    <x v="0"/>
    <x v="177"/>
    <s v="Surprise"/>
    <s v="Box"/>
    <x v="40"/>
    <x v="0"/>
    <s v="Alex"/>
    <x v="10"/>
  </r>
  <r>
    <s v="1909"/>
    <s v="3"/>
    <s v="27"/>
    <s v="474"/>
    <n v="1"/>
    <n v="50"/>
    <s v="3-1909"/>
    <d v="2023-02-22T18:04:00"/>
    <x v="0"/>
    <x v="172"/>
    <s v="Surprise"/>
    <s v="Ball"/>
    <x v="40"/>
    <x v="0"/>
    <s v="Alex"/>
    <x v="10"/>
  </r>
  <r>
    <s v="1909"/>
    <s v="4"/>
    <s v="33"/>
    <s v="465"/>
    <n v="3"/>
    <n v="75"/>
    <s v="4-1909"/>
    <d v="2023-04-05T21:43:00"/>
    <x v="2"/>
    <x v="160"/>
    <s v="Games"/>
    <s v="Card Game"/>
    <x v="40"/>
    <x v="1"/>
    <s v="Alex"/>
    <x v="4"/>
  </r>
  <r>
    <s v="1911"/>
    <s v="4"/>
    <s v="33"/>
    <s v="4090"/>
    <n v="1"/>
    <n v="47.5"/>
    <s v="4-1911"/>
    <d v="2023-04-05T22:53:00"/>
    <x v="2"/>
    <x v="67"/>
    <s v="Clay"/>
    <s v="Dough"/>
    <x v="15"/>
    <x v="1"/>
    <s v="Alex"/>
    <x v="4"/>
  </r>
  <r>
    <s v="1912"/>
    <s v="3"/>
    <s v="19"/>
    <s v="4078"/>
    <n v="1"/>
    <n v="49.5"/>
    <s v="3-1912"/>
    <d v="2023-02-22T18:24:00"/>
    <x v="0"/>
    <x v="7"/>
    <s v="Add-ons"/>
    <s v="Battery"/>
    <x v="6"/>
    <x v="0"/>
    <s v="Alex"/>
    <x v="18"/>
  </r>
  <r>
    <s v="1913"/>
    <s v="3"/>
    <s v="19"/>
    <s v="4090"/>
    <n v="1"/>
    <n v="47.5"/>
    <s v="3-1913"/>
    <d v="2023-02-22T18:31:00"/>
    <x v="0"/>
    <x v="67"/>
    <s v="Clay"/>
    <s v="Dough"/>
    <x v="15"/>
    <x v="0"/>
    <s v="Alex"/>
    <x v="18"/>
  </r>
  <r>
    <s v="1919"/>
    <s v="3"/>
    <s v="4"/>
    <s v="4078"/>
    <n v="1"/>
    <n v="49.5"/>
    <s v="3-1919"/>
    <d v="2023-02-22T19:46:00"/>
    <x v="0"/>
    <x v="7"/>
    <s v="Add-ons"/>
    <s v="Battery"/>
    <x v="6"/>
    <x v="0"/>
    <s v="Alex"/>
    <x v="3"/>
  </r>
  <r>
    <s v="1919"/>
    <s v="4"/>
    <s v="23"/>
    <s v="18"/>
    <n v="1"/>
    <n v="725"/>
    <s v="4-1919"/>
    <d v="2023-04-06T11:38:00"/>
    <x v="2"/>
    <x v="27"/>
    <s v="Surprise"/>
    <s v="Egg"/>
    <x v="14"/>
    <x v="1"/>
    <s v="Alex"/>
    <x v="2"/>
  </r>
  <r>
    <s v="1920"/>
    <s v="3"/>
    <s v="4"/>
    <s v="468"/>
    <n v="1"/>
    <n v="125"/>
    <s v="3-1920"/>
    <d v="2023-02-22T19:52:00"/>
    <x v="0"/>
    <x v="166"/>
    <s v="Games"/>
    <s v="Card Game"/>
    <x v="40"/>
    <x v="0"/>
    <s v="Alex"/>
    <x v="3"/>
  </r>
  <r>
    <s v="1920"/>
    <s v="3"/>
    <s v="4"/>
    <s v="464"/>
    <n v="1"/>
    <n v="75"/>
    <s v="3-1920"/>
    <d v="2023-02-22T19:52:00"/>
    <x v="0"/>
    <x v="158"/>
    <s v="Games"/>
    <s v="Card Game"/>
    <x v="40"/>
    <x v="0"/>
    <s v="Alex"/>
    <x v="3"/>
  </r>
  <r>
    <s v="1920"/>
    <s v="3"/>
    <s v="4"/>
    <s v="478"/>
    <n v="1"/>
    <n v="75"/>
    <s v="3-1920"/>
    <d v="2023-02-22T19:52:00"/>
    <x v="0"/>
    <x v="178"/>
    <s v="Action Figure"/>
    <s v="Figures"/>
    <x v="40"/>
    <x v="0"/>
    <s v="Alex"/>
    <x v="3"/>
  </r>
  <r>
    <s v="1920"/>
    <s v="4"/>
    <s v="23"/>
    <s v="462"/>
    <n v="2"/>
    <n v="20"/>
    <s v="4-1920"/>
    <d v="2023-04-06T12:28:00"/>
    <x v="2"/>
    <x v="155"/>
    <s v="Games"/>
    <s v="Card Game"/>
    <x v="40"/>
    <x v="1"/>
    <s v="Alex"/>
    <x v="2"/>
  </r>
  <r>
    <s v="1921"/>
    <s v="1"/>
    <s v="9"/>
    <s v="4090"/>
    <n v="1"/>
    <n v="47.5"/>
    <s v="1-1921"/>
    <d v="2023-02-17T19:32:00"/>
    <x v="0"/>
    <x v="67"/>
    <s v="Clay"/>
    <s v="Dough"/>
    <x v="15"/>
    <x v="2"/>
    <s v="Cairo"/>
    <x v="6"/>
  </r>
  <r>
    <s v="1921"/>
    <s v="3"/>
    <s v="1"/>
    <s v="3236"/>
    <n v="1"/>
    <n v="82.5"/>
    <s v="3-1921"/>
    <d v="2023-02-22T20:20:00"/>
    <x v="0"/>
    <x v="244"/>
    <s v="Games"/>
    <s v="Board Game"/>
    <x v="11"/>
    <x v="0"/>
    <s v="Alex"/>
    <x v="20"/>
  </r>
  <r>
    <s v="1922"/>
    <s v="3"/>
    <s v="4"/>
    <s v="4090"/>
    <n v="1"/>
    <n v="47.5"/>
    <s v="3-1922"/>
    <d v="2023-02-22T20:58:00"/>
    <x v="0"/>
    <x v="67"/>
    <s v="Clay"/>
    <s v="Dough"/>
    <x v="15"/>
    <x v="0"/>
    <s v="Alex"/>
    <x v="3"/>
  </r>
  <r>
    <s v="1923"/>
    <s v="4"/>
    <s v="23"/>
    <s v="3416"/>
    <n v="1"/>
    <n v="699.5"/>
    <s v="4-1923"/>
    <d v="2023-04-06T13:32:00"/>
    <x v="2"/>
    <x v="311"/>
    <s v="Dolls &amp; Accessories"/>
    <s v="Fashion Doll"/>
    <x v="5"/>
    <x v="1"/>
    <s v="Alex"/>
    <x v="2"/>
  </r>
  <r>
    <s v="1926"/>
    <s v="3"/>
    <s v="1"/>
    <s v="76"/>
    <n v="1"/>
    <n v="39.5"/>
    <s v="3-1926"/>
    <d v="2023-02-22T21:13:00"/>
    <x v="0"/>
    <x v="61"/>
    <s v="Education &amp; Learning"/>
    <s v="Art &amp; Craft"/>
    <x v="27"/>
    <x v="0"/>
    <s v="Alex"/>
    <x v="20"/>
  </r>
  <r>
    <s v="1929"/>
    <s v="3"/>
    <s v="4"/>
    <s v="4078"/>
    <n v="1"/>
    <n v="49.5"/>
    <s v="3-1929"/>
    <d v="2023-02-22T21:48:00"/>
    <x v="0"/>
    <x v="7"/>
    <s v="Add-ons"/>
    <s v="Battery"/>
    <x v="6"/>
    <x v="0"/>
    <s v="Alex"/>
    <x v="3"/>
  </r>
  <r>
    <s v="1930"/>
    <s v="1"/>
    <s v="10"/>
    <s v="444"/>
    <n v="1"/>
    <n v="150"/>
    <s v="1-1930"/>
    <d v="2023-02-17T20:51:00"/>
    <x v="0"/>
    <x v="344"/>
    <s v="Action Figure"/>
    <s v="Figures"/>
    <x v="44"/>
    <x v="2"/>
    <s v="Cairo"/>
    <x v="7"/>
  </r>
  <r>
    <s v="1930"/>
    <s v="3"/>
    <s v="1"/>
    <s v="4078"/>
    <n v="1"/>
    <n v="49.5"/>
    <s v="3-1930"/>
    <d v="2023-02-22T21:49:00"/>
    <x v="0"/>
    <x v="7"/>
    <s v="Add-ons"/>
    <s v="Battery"/>
    <x v="6"/>
    <x v="0"/>
    <s v="Alex"/>
    <x v="20"/>
  </r>
  <r>
    <s v="1931"/>
    <s v="4"/>
    <s v="23"/>
    <s v="3276"/>
    <n v="1"/>
    <n v="75"/>
    <s v="4-1931"/>
    <d v="2023-04-06T16:23:00"/>
    <x v="2"/>
    <x v="399"/>
    <s v="Games"/>
    <s v="Board Game"/>
    <x v="11"/>
    <x v="1"/>
    <s v="Alex"/>
    <x v="2"/>
  </r>
  <r>
    <s v="1931"/>
    <s v="4"/>
    <s v="23"/>
    <s v="3229"/>
    <n v="1"/>
    <n v="29.5"/>
    <s v="4-1931"/>
    <d v="2023-04-06T16:23:00"/>
    <x v="2"/>
    <x v="287"/>
    <s v="Games"/>
    <s v="Board Game"/>
    <x v="11"/>
    <x v="1"/>
    <s v="Alex"/>
    <x v="2"/>
  </r>
  <r>
    <s v="1931"/>
    <s v="4"/>
    <s v="23"/>
    <s v="3274"/>
    <n v="1"/>
    <n v="87.5"/>
    <s v="4-1931"/>
    <d v="2023-04-06T16:23:00"/>
    <x v="2"/>
    <x v="215"/>
    <s v="Games"/>
    <s v="Board Game"/>
    <x v="11"/>
    <x v="1"/>
    <s v="Alex"/>
    <x v="2"/>
  </r>
  <r>
    <s v="1932"/>
    <s v="4"/>
    <s v="23"/>
    <s v="462"/>
    <n v="10"/>
    <n v="100"/>
    <s v="4-1932"/>
    <d v="2023-04-06T16:29:00"/>
    <x v="2"/>
    <x v="155"/>
    <s v="Games"/>
    <s v="Card Game"/>
    <x v="40"/>
    <x v="1"/>
    <s v="Alex"/>
    <x v="2"/>
  </r>
  <r>
    <s v="1934"/>
    <s v="1"/>
    <s v="9"/>
    <s v="4092"/>
    <n v="2"/>
    <n v="50"/>
    <s v="1-1934"/>
    <d v="2023-02-17T21:39:00"/>
    <x v="0"/>
    <x v="28"/>
    <s v="Clay"/>
    <s v="Dough"/>
    <x v="15"/>
    <x v="2"/>
    <s v="Cairo"/>
    <x v="6"/>
  </r>
  <r>
    <s v="1935"/>
    <s v="3"/>
    <s v="1"/>
    <s v="141"/>
    <n v="1"/>
    <n v="137.5"/>
    <s v="3-1935"/>
    <d v="2023-02-23T11:43:00"/>
    <x v="0"/>
    <x v="400"/>
    <s v="Education &amp; Learning"/>
    <s v="Puzzle"/>
    <x v="8"/>
    <x v="0"/>
    <s v="Alex"/>
    <x v="20"/>
  </r>
  <r>
    <s v="1935"/>
    <s v="3"/>
    <s v="1"/>
    <s v="134"/>
    <n v="1"/>
    <n v="137.5"/>
    <s v="3-1935"/>
    <d v="2023-02-23T11:43:00"/>
    <x v="0"/>
    <x v="401"/>
    <s v="Education &amp; Learning"/>
    <s v="Puzzle"/>
    <x v="8"/>
    <x v="0"/>
    <s v="Alex"/>
    <x v="20"/>
  </r>
  <r>
    <s v="1935"/>
    <s v="3"/>
    <s v="1"/>
    <s v="275"/>
    <n v="1"/>
    <n v="75"/>
    <s v="3-1935"/>
    <d v="2023-02-23T11:43:00"/>
    <x v="0"/>
    <x v="119"/>
    <s v="Games"/>
    <s v="Card Game"/>
    <x v="37"/>
    <x v="0"/>
    <s v="Alex"/>
    <x v="20"/>
  </r>
  <r>
    <s v="1936"/>
    <s v="3"/>
    <s v="19"/>
    <s v="3287"/>
    <n v="1"/>
    <n v="47.5"/>
    <s v="3-1936"/>
    <d v="2023-02-23T11:53:00"/>
    <x v="0"/>
    <x v="402"/>
    <s v="Education &amp; Learning"/>
    <s v="Puzzle"/>
    <x v="11"/>
    <x v="0"/>
    <s v="Alex"/>
    <x v="18"/>
  </r>
  <r>
    <s v="1936"/>
    <s v="4"/>
    <s v="33"/>
    <s v="385"/>
    <n v="1"/>
    <n v="197.5"/>
    <s v="4-1936"/>
    <d v="2023-04-06T20:50:00"/>
    <x v="2"/>
    <x v="123"/>
    <s v="Games"/>
    <s v="Card Game"/>
    <x v="40"/>
    <x v="1"/>
    <s v="Alex"/>
    <x v="4"/>
  </r>
  <r>
    <s v="1937"/>
    <s v="1"/>
    <s v="15"/>
    <s v="3271"/>
    <n v="1"/>
    <n v="29.5"/>
    <s v="1-1937"/>
    <d v="2023-02-17T21:52:00"/>
    <x v="0"/>
    <x v="116"/>
    <s v="Games"/>
    <s v="Card Game"/>
    <x v="11"/>
    <x v="2"/>
    <s v="Cairo"/>
    <x v="9"/>
  </r>
  <r>
    <s v="1939"/>
    <s v="1"/>
    <s v="15"/>
    <s v="1099"/>
    <n v="1"/>
    <n v="287.5"/>
    <s v="1-1939"/>
    <d v="2023-02-17T22:11:00"/>
    <x v="0"/>
    <x v="23"/>
    <s v="Surprise"/>
    <s v="Tube"/>
    <x v="3"/>
    <x v="2"/>
    <s v="Cairo"/>
    <x v="9"/>
  </r>
  <r>
    <s v="1939"/>
    <s v="3"/>
    <s v="1"/>
    <s v="470"/>
    <n v="1"/>
    <n v="20"/>
    <s v="3-1939"/>
    <d v="2023-02-23T12:45:00"/>
    <x v="0"/>
    <x v="168"/>
    <s v="Games"/>
    <s v="Yoyo"/>
    <x v="40"/>
    <x v="0"/>
    <s v="Alex"/>
    <x v="20"/>
  </r>
  <r>
    <s v="1939"/>
    <s v="3"/>
    <s v="1"/>
    <s v="4078"/>
    <n v="1"/>
    <n v="49.5"/>
    <s v="3-1939"/>
    <d v="2023-02-23T12:45:00"/>
    <x v="0"/>
    <x v="7"/>
    <s v="Add-ons"/>
    <s v="Battery"/>
    <x v="6"/>
    <x v="0"/>
    <s v="Alex"/>
    <x v="20"/>
  </r>
  <r>
    <s v="1939"/>
    <s v="4"/>
    <s v="33"/>
    <s v="3717"/>
    <n v="1"/>
    <n v="387.5"/>
    <s v="4-1939"/>
    <d v="2023-04-06T22:20:00"/>
    <x v="2"/>
    <x v="25"/>
    <s v="Surprise"/>
    <s v="Box"/>
    <x v="12"/>
    <x v="1"/>
    <s v="Alex"/>
    <x v="4"/>
  </r>
  <r>
    <s v="1941"/>
    <s v="3"/>
    <s v="1"/>
    <s v="12"/>
    <n v="1"/>
    <n v="797.5"/>
    <s v="3-1941"/>
    <d v="2023-02-23T15:02:00"/>
    <x v="0"/>
    <x v="16"/>
    <s v="Surprise"/>
    <s v="Egg"/>
    <x v="7"/>
    <x v="0"/>
    <s v="Alex"/>
    <x v="20"/>
  </r>
  <r>
    <s v="1941"/>
    <s v="4"/>
    <s v="33"/>
    <s v="442"/>
    <n v="1"/>
    <n v="300"/>
    <s v="4-1941"/>
    <d v="2023-04-06T22:57:00"/>
    <x v="2"/>
    <x v="388"/>
    <s v="Action Figure"/>
    <s v="Figures"/>
    <x v="44"/>
    <x v="1"/>
    <s v="Alex"/>
    <x v="4"/>
  </r>
  <r>
    <s v="1943"/>
    <s v="1"/>
    <s v="10"/>
    <s v="3263"/>
    <n v="1"/>
    <n v="112.5"/>
    <s v="1-1943"/>
    <d v="2023-02-18T12:26:00"/>
    <x v="0"/>
    <x v="237"/>
    <s v="Games"/>
    <s v="Board Game"/>
    <x v="11"/>
    <x v="2"/>
    <s v="Cairo"/>
    <x v="7"/>
  </r>
  <r>
    <s v="1944"/>
    <s v="4"/>
    <s v="33"/>
    <s v="416"/>
    <n v="1"/>
    <n v="15"/>
    <s v="4-1944"/>
    <d v="2023-04-06T23:15:00"/>
    <x v="2"/>
    <x v="403"/>
    <s v="Blocks"/>
    <s v="Lego"/>
    <x v="66"/>
    <x v="1"/>
    <s v="Alex"/>
    <x v="4"/>
  </r>
  <r>
    <s v="1945"/>
    <s v="3"/>
    <s v="27"/>
    <s v="4078"/>
    <n v="1"/>
    <n v="49.5"/>
    <s v="3-1945"/>
    <d v="2023-02-23T15:26:00"/>
    <x v="0"/>
    <x v="7"/>
    <s v="Add-ons"/>
    <s v="Battery"/>
    <x v="6"/>
    <x v="0"/>
    <s v="Alex"/>
    <x v="10"/>
  </r>
  <r>
    <s v="1945"/>
    <s v="4"/>
    <s v="2"/>
    <s v="465"/>
    <n v="1"/>
    <n v="25"/>
    <s v="4-1945"/>
    <d v="2023-04-06T23:16:00"/>
    <x v="2"/>
    <x v="160"/>
    <s v="Games"/>
    <s v="Card Game"/>
    <x v="40"/>
    <x v="1"/>
    <s v="Alex"/>
    <x v="1"/>
  </r>
  <r>
    <s v="1946"/>
    <s v="1"/>
    <s v="9"/>
    <s v="3462"/>
    <n v="1"/>
    <n v="250"/>
    <s v="1-1946"/>
    <d v="2023-02-18T12:56:00"/>
    <x v="0"/>
    <x v="110"/>
    <s v="Surprise"/>
    <s v="Box"/>
    <x v="5"/>
    <x v="2"/>
    <s v="Cairo"/>
    <x v="6"/>
  </r>
  <r>
    <s v="1946"/>
    <s v="4"/>
    <s v="33"/>
    <s v="465"/>
    <n v="1"/>
    <n v="25"/>
    <s v="4-1946"/>
    <d v="2023-04-06T23:23:00"/>
    <x v="2"/>
    <x v="160"/>
    <s v="Games"/>
    <s v="Card Game"/>
    <x v="40"/>
    <x v="1"/>
    <s v="Alex"/>
    <x v="4"/>
  </r>
  <r>
    <s v="1946"/>
    <s v="4"/>
    <s v="33"/>
    <s v="462"/>
    <n v="1"/>
    <n v="10"/>
    <s v="4-1946"/>
    <d v="2023-04-06T23:23:00"/>
    <x v="2"/>
    <x v="155"/>
    <s v="Games"/>
    <s v="Card Game"/>
    <x v="40"/>
    <x v="1"/>
    <s v="Alex"/>
    <x v="4"/>
  </r>
  <r>
    <s v="1947"/>
    <s v="4"/>
    <s v="2"/>
    <s v="3227"/>
    <n v="1"/>
    <n v="34.5"/>
    <s v="4-1947"/>
    <d v="2023-04-07T00:03:00"/>
    <x v="2"/>
    <x v="179"/>
    <s v="Games"/>
    <s v="Board Game"/>
    <x v="11"/>
    <x v="1"/>
    <s v="Alex"/>
    <x v="1"/>
  </r>
  <r>
    <s v="1948"/>
    <s v="3"/>
    <s v="30"/>
    <s v="4200"/>
    <n v="1"/>
    <n v="50"/>
    <s v="3-1948"/>
    <d v="2023-02-23T15:41:00"/>
    <x v="0"/>
    <x v="333"/>
    <s v="F&amp;B"/>
    <s v="Food"/>
    <x v="41"/>
    <x v="0"/>
    <s v="Alex"/>
    <x v="0"/>
  </r>
  <r>
    <s v="1948"/>
    <s v="4"/>
    <s v="23"/>
    <s v="475"/>
    <n v="1"/>
    <n v="50"/>
    <s v="4-1948"/>
    <d v="2023-04-07T10:45:00"/>
    <x v="2"/>
    <x v="174"/>
    <s v="Surprise"/>
    <s v="Ball"/>
    <x v="40"/>
    <x v="1"/>
    <s v="Alex"/>
    <x v="2"/>
  </r>
  <r>
    <s v="1948"/>
    <s v="4"/>
    <s v="23"/>
    <s v="412"/>
    <n v="1"/>
    <n v="97.5"/>
    <s v="4-1948"/>
    <d v="2023-04-07T10:45:00"/>
    <x v="2"/>
    <x v="132"/>
    <s v="Action Figure"/>
    <s v="Figures"/>
    <x v="40"/>
    <x v="1"/>
    <s v="Alex"/>
    <x v="2"/>
  </r>
  <r>
    <s v="1948"/>
    <s v="4"/>
    <s v="23"/>
    <s v="476"/>
    <n v="1"/>
    <n v="30"/>
    <s v="4-1948"/>
    <d v="2023-04-07T10:45:00"/>
    <x v="2"/>
    <x v="175"/>
    <s v="Games"/>
    <s v="Card Game"/>
    <x v="40"/>
    <x v="1"/>
    <s v="Alex"/>
    <x v="2"/>
  </r>
  <r>
    <s v="1949"/>
    <s v="1"/>
    <s v="10"/>
    <s v="462"/>
    <n v="2"/>
    <n v="20"/>
    <s v="1-1949"/>
    <d v="2023-02-18T13:49:00"/>
    <x v="0"/>
    <x v="155"/>
    <s v="Games"/>
    <s v="Card Game"/>
    <x v="40"/>
    <x v="2"/>
    <s v="Cairo"/>
    <x v="7"/>
  </r>
  <r>
    <s v="1950"/>
    <s v="4"/>
    <s v="23"/>
    <s v="462"/>
    <n v="6"/>
    <n v="60"/>
    <s v="4-1950"/>
    <d v="2023-04-07T10:51:00"/>
    <x v="2"/>
    <x v="155"/>
    <s v="Games"/>
    <s v="Card Game"/>
    <x v="40"/>
    <x v="1"/>
    <s v="Alex"/>
    <x v="2"/>
  </r>
  <r>
    <s v="1952"/>
    <s v="3"/>
    <s v="4"/>
    <s v="76"/>
    <n v="1"/>
    <n v="39.5"/>
    <s v="3-1952"/>
    <d v="2023-02-23T16:14:00"/>
    <x v="0"/>
    <x v="61"/>
    <s v="Education &amp; Learning"/>
    <s v="Art &amp; Craft"/>
    <x v="27"/>
    <x v="0"/>
    <s v="Alex"/>
    <x v="3"/>
  </r>
  <r>
    <s v="1953"/>
    <s v="4"/>
    <s v="23"/>
    <s v="444"/>
    <n v="1"/>
    <n v="150"/>
    <s v="4-1953"/>
    <d v="2023-04-07T13:03:00"/>
    <x v="2"/>
    <x v="344"/>
    <s v="Action Figure"/>
    <s v="Figures"/>
    <x v="44"/>
    <x v="1"/>
    <s v="Alex"/>
    <x v="2"/>
  </r>
  <r>
    <s v="1954"/>
    <s v="4"/>
    <s v="23"/>
    <s v="461"/>
    <n v="1"/>
    <n v="100"/>
    <s v="4-1954"/>
    <d v="2023-04-07T13:27:00"/>
    <x v="2"/>
    <x v="153"/>
    <s v="Games"/>
    <s v="Card Game"/>
    <x v="40"/>
    <x v="1"/>
    <s v="Alex"/>
    <x v="2"/>
  </r>
  <r>
    <s v="1956"/>
    <s v="1"/>
    <s v="14"/>
    <s v="4092"/>
    <n v="1"/>
    <n v="25"/>
    <s v="1-1956"/>
    <d v="2023-02-18T15:44:00"/>
    <x v="0"/>
    <x v="28"/>
    <s v="Clay"/>
    <s v="Dough"/>
    <x v="15"/>
    <x v="2"/>
    <s v="Cairo"/>
    <x v="8"/>
  </r>
  <r>
    <s v="1956"/>
    <s v="1"/>
    <s v="14"/>
    <s v="4086"/>
    <n v="1"/>
    <n v="10"/>
    <s v="1-1956"/>
    <d v="2023-02-18T15:44:00"/>
    <x v="0"/>
    <x v="42"/>
    <s v="Clay"/>
    <s v="Dough"/>
    <x v="15"/>
    <x v="2"/>
    <s v="Cairo"/>
    <x v="8"/>
  </r>
  <r>
    <s v="1956"/>
    <s v="1"/>
    <s v="14"/>
    <s v="471"/>
    <n v="1"/>
    <n v="20"/>
    <s v="1-1956"/>
    <d v="2023-02-18T15:44:00"/>
    <x v="0"/>
    <x v="169"/>
    <s v="Games"/>
    <s v="Yoyo"/>
    <x v="49"/>
    <x v="2"/>
    <s v="Cairo"/>
    <x v="8"/>
  </r>
  <r>
    <s v="1958"/>
    <s v="3"/>
    <s v="1"/>
    <s v="3626"/>
    <n v="1"/>
    <n v="699.5"/>
    <s v="3-1958"/>
    <d v="2023-02-23T17:35:00"/>
    <x v="0"/>
    <x v="282"/>
    <s v="Dolls &amp; Accessories"/>
    <s v="Doll"/>
    <x v="36"/>
    <x v="0"/>
    <s v="Alex"/>
    <x v="20"/>
  </r>
  <r>
    <s v="1960"/>
    <s v="3"/>
    <s v="19"/>
    <s v="4091"/>
    <n v="1"/>
    <n v="25"/>
    <s v="3-1960"/>
    <d v="2023-02-23T17:51:00"/>
    <x v="0"/>
    <x v="103"/>
    <s v="Clay"/>
    <s v="Dough"/>
    <x v="15"/>
    <x v="0"/>
    <s v="Alex"/>
    <x v="18"/>
  </r>
  <r>
    <s v="1960"/>
    <s v="3"/>
    <s v="19"/>
    <s v="1099"/>
    <n v="1"/>
    <n v="287.5"/>
    <s v="3-1960"/>
    <d v="2023-02-23T17:51:00"/>
    <x v="0"/>
    <x v="23"/>
    <s v="Surprise"/>
    <s v="Tube"/>
    <x v="3"/>
    <x v="0"/>
    <s v="Alex"/>
    <x v="18"/>
  </r>
  <r>
    <s v="1961"/>
    <s v="1"/>
    <s v="3"/>
    <s v="3260"/>
    <n v="1"/>
    <n v="19.5"/>
    <s v="1-1961"/>
    <d v="2023-02-18T16:17:00"/>
    <x v="0"/>
    <x v="182"/>
    <s v="Games"/>
    <s v="Board Game"/>
    <x v="11"/>
    <x v="2"/>
    <s v="Cairo"/>
    <x v="14"/>
  </r>
  <r>
    <s v="1961"/>
    <s v="3"/>
    <s v="1"/>
    <s v="3439"/>
    <n v="1"/>
    <n v="699.5"/>
    <s v="3-1961"/>
    <d v="2023-02-23T17:52:00"/>
    <x v="0"/>
    <x v="313"/>
    <s v="Dolls &amp; Accessories"/>
    <s v="Fashion Doll"/>
    <x v="21"/>
    <x v="0"/>
    <s v="Alex"/>
    <x v="20"/>
  </r>
  <r>
    <s v="1962"/>
    <s v="3"/>
    <s v="1"/>
    <s v="4078"/>
    <n v="1"/>
    <n v="49.5"/>
    <s v="3-1962"/>
    <d v="2023-02-23T18:12:00"/>
    <x v="0"/>
    <x v="7"/>
    <s v="Add-ons"/>
    <s v="Battery"/>
    <x v="6"/>
    <x v="0"/>
    <s v="Alex"/>
    <x v="20"/>
  </r>
  <r>
    <s v="1962"/>
    <s v="4"/>
    <s v="23"/>
    <s v="3442"/>
    <n v="1"/>
    <n v="699.5"/>
    <s v="4-1962"/>
    <d v="2023-04-07T14:52:00"/>
    <x v="2"/>
    <x v="404"/>
    <s v="Dolls &amp; Accessories"/>
    <s v="Fashion Doll"/>
    <x v="21"/>
    <x v="1"/>
    <s v="Alex"/>
    <x v="2"/>
  </r>
  <r>
    <s v="1965"/>
    <s v="4"/>
    <s v="23"/>
    <s v="3274"/>
    <n v="1"/>
    <n v="87.5"/>
    <s v="4-1965"/>
    <d v="2023-04-07T15:38:00"/>
    <x v="2"/>
    <x v="215"/>
    <s v="Games"/>
    <s v="Board Game"/>
    <x v="11"/>
    <x v="1"/>
    <s v="Alex"/>
    <x v="2"/>
  </r>
  <r>
    <s v="1966"/>
    <s v="3"/>
    <s v="30"/>
    <s v="3419"/>
    <n v="1"/>
    <n v="287.5"/>
    <s v="3-1966"/>
    <d v="2023-02-23T18:28:00"/>
    <x v="0"/>
    <x v="109"/>
    <s v="Surprise"/>
    <s v="Ball"/>
    <x v="5"/>
    <x v="0"/>
    <s v="Alex"/>
    <x v="0"/>
  </r>
  <r>
    <s v="1966"/>
    <s v="3"/>
    <s v="30"/>
    <s v="3489"/>
    <n v="1"/>
    <n v="249.5"/>
    <s v="3-1966"/>
    <d v="2023-02-23T18:28:00"/>
    <x v="0"/>
    <x v="405"/>
    <s v="Surprise"/>
    <s v="Ball"/>
    <x v="5"/>
    <x v="0"/>
    <s v="Alex"/>
    <x v="0"/>
  </r>
  <r>
    <s v="1968"/>
    <s v="1"/>
    <s v="15"/>
    <s v="2792"/>
    <n v="1"/>
    <n v="300"/>
    <s v="1-1968"/>
    <d v="2023-02-18T17:19:00"/>
    <x v="0"/>
    <x v="191"/>
    <s v="Education &amp; Learning"/>
    <s v="Art &amp; Craft"/>
    <x v="53"/>
    <x v="2"/>
    <s v="Cairo"/>
    <x v="9"/>
  </r>
  <r>
    <s v="1968"/>
    <s v="3"/>
    <s v="30"/>
    <s v="462"/>
    <n v="1"/>
    <n v="10"/>
    <s v="3-1968"/>
    <d v="2023-02-23T19:01:00"/>
    <x v="0"/>
    <x v="155"/>
    <s v="Games"/>
    <s v="Card Game"/>
    <x v="40"/>
    <x v="0"/>
    <s v="Alex"/>
    <x v="0"/>
  </r>
  <r>
    <s v="1968"/>
    <s v="3"/>
    <s v="30"/>
    <s v="474"/>
    <n v="1"/>
    <n v="50"/>
    <s v="3-1968"/>
    <d v="2023-02-23T19:01:00"/>
    <x v="0"/>
    <x v="172"/>
    <s v="Surprise"/>
    <s v="Ball"/>
    <x v="40"/>
    <x v="0"/>
    <s v="Alex"/>
    <x v="0"/>
  </r>
  <r>
    <s v="1969"/>
    <s v="3"/>
    <s v="27"/>
    <s v="3293"/>
    <n v="1"/>
    <n v="47.5"/>
    <s v="3-1969"/>
    <d v="2023-02-23T19:02:00"/>
    <x v="0"/>
    <x v="406"/>
    <s v="Education &amp; Learning"/>
    <s v="Puzzle"/>
    <x v="11"/>
    <x v="0"/>
    <s v="Alex"/>
    <x v="10"/>
  </r>
  <r>
    <s v="1970"/>
    <s v="1"/>
    <s v="9"/>
    <s v="3236"/>
    <n v="1"/>
    <n v="82.5"/>
    <s v="1-1970"/>
    <d v="2023-02-18T17:42:00"/>
    <x v="0"/>
    <x v="244"/>
    <s v="Games"/>
    <s v="Board Game"/>
    <x v="11"/>
    <x v="2"/>
    <s v="Cairo"/>
    <x v="6"/>
  </r>
  <r>
    <s v="1972"/>
    <s v="1"/>
    <s v="10"/>
    <s v="671"/>
    <n v="1"/>
    <n v="149.5"/>
    <s v="1-1972"/>
    <d v="2023-02-18T17:50:00"/>
    <x v="0"/>
    <x v="135"/>
    <s v="Plush &amp; Soft Toys"/>
    <s v="Non Battery"/>
    <x v="4"/>
    <x v="2"/>
    <s v="Cairo"/>
    <x v="7"/>
  </r>
  <r>
    <s v="1972"/>
    <s v="4"/>
    <s v="23"/>
    <s v="4091"/>
    <n v="1"/>
    <n v="25"/>
    <s v="4-1972"/>
    <d v="2023-04-07T16:14:00"/>
    <x v="2"/>
    <x v="103"/>
    <s v="Clay"/>
    <s v="Dough"/>
    <x v="15"/>
    <x v="1"/>
    <s v="Alex"/>
    <x v="2"/>
  </r>
  <r>
    <s v="1974"/>
    <s v="1"/>
    <s v="9"/>
    <s v="475"/>
    <n v="1"/>
    <n v="50"/>
    <s v="1-1974"/>
    <d v="2023-02-18T18:01:00"/>
    <x v="0"/>
    <x v="174"/>
    <s v="Surprise"/>
    <s v="Ball"/>
    <x v="40"/>
    <x v="2"/>
    <s v="Cairo"/>
    <x v="6"/>
  </r>
  <r>
    <s v="1976"/>
    <s v="1"/>
    <s v="10"/>
    <s v="3233"/>
    <n v="1"/>
    <n v="49.5"/>
    <s v="1-1976"/>
    <d v="2023-02-18T18:16:00"/>
    <x v="0"/>
    <x v="407"/>
    <s v="Games"/>
    <s v="Board Game"/>
    <x v="11"/>
    <x v="2"/>
    <s v="Cairo"/>
    <x v="7"/>
  </r>
  <r>
    <s v="1977"/>
    <s v="3"/>
    <s v="4"/>
    <s v="4091"/>
    <n v="1"/>
    <n v="25"/>
    <s v="3-1977"/>
    <d v="2023-02-23T20:48:00"/>
    <x v="0"/>
    <x v="103"/>
    <s v="Clay"/>
    <s v="Dough"/>
    <x v="15"/>
    <x v="0"/>
    <s v="Alex"/>
    <x v="3"/>
  </r>
  <r>
    <s v="1978"/>
    <s v="1"/>
    <s v="10"/>
    <s v="3275"/>
    <n v="1"/>
    <n v="47.5"/>
    <s v="1-1978"/>
    <d v="2023-02-18T18:31:00"/>
    <x v="0"/>
    <x v="408"/>
    <s v="Games"/>
    <s v="Card Game"/>
    <x v="11"/>
    <x v="2"/>
    <s v="Cairo"/>
    <x v="7"/>
  </r>
  <r>
    <s v="1978"/>
    <s v="3"/>
    <s v="27"/>
    <s v="4078"/>
    <n v="1"/>
    <n v="49.5"/>
    <s v="3-1978"/>
    <d v="2023-02-23T20:50:00"/>
    <x v="0"/>
    <x v="7"/>
    <s v="Add-ons"/>
    <s v="Battery"/>
    <x v="6"/>
    <x v="0"/>
    <s v="Alex"/>
    <x v="10"/>
  </r>
  <r>
    <s v="1978"/>
    <s v="4"/>
    <s v="2"/>
    <s v="4078"/>
    <n v="1"/>
    <n v="49.5"/>
    <s v="4-1978"/>
    <d v="2023-04-07T20:07:00"/>
    <x v="2"/>
    <x v="7"/>
    <s v="Add-ons"/>
    <s v="Battery"/>
    <x v="6"/>
    <x v="1"/>
    <s v="Alex"/>
    <x v="1"/>
  </r>
  <r>
    <s v="1979"/>
    <s v="4"/>
    <s v="33"/>
    <s v="3224"/>
    <n v="1"/>
    <n v="34.5"/>
    <s v="4-1979"/>
    <d v="2023-04-07T20:32:00"/>
    <x v="2"/>
    <x v="99"/>
    <s v="Games"/>
    <s v="Board Game"/>
    <x v="11"/>
    <x v="1"/>
    <s v="Alex"/>
    <x v="4"/>
  </r>
  <r>
    <s v="1980"/>
    <s v="4"/>
    <s v="33"/>
    <s v="4077"/>
    <n v="1"/>
    <n v="25"/>
    <s v="4-1980"/>
    <d v="2023-04-07T21:24:00"/>
    <x v="2"/>
    <x v="409"/>
    <s v="Add-ons"/>
    <s v="Battery"/>
    <x v="6"/>
    <x v="1"/>
    <s v="Alex"/>
    <x v="4"/>
  </r>
  <r>
    <s v="1981"/>
    <s v="1"/>
    <s v="9"/>
    <s v="474"/>
    <n v="3"/>
    <n v="150"/>
    <s v="1-1981"/>
    <d v="2023-02-18T18:42:00"/>
    <x v="0"/>
    <x v="172"/>
    <s v="Surprise"/>
    <s v="Ball"/>
    <x v="40"/>
    <x v="2"/>
    <s v="Cairo"/>
    <x v="6"/>
  </r>
  <r>
    <s v="1982"/>
    <s v="3"/>
    <s v="4"/>
    <s v="599"/>
    <n v="1"/>
    <n v="175"/>
    <s v="3-1982"/>
    <d v="2023-02-23T21:22:00"/>
    <x v="0"/>
    <x v="197"/>
    <s v="Guns"/>
    <s v="Gun"/>
    <x v="9"/>
    <x v="0"/>
    <s v="Alex"/>
    <x v="3"/>
  </r>
  <r>
    <s v="1983"/>
    <s v="4"/>
    <s v="2"/>
    <s v="462"/>
    <n v="1"/>
    <n v="10"/>
    <s v="4-1983"/>
    <d v="2023-04-07T21:36:00"/>
    <x v="2"/>
    <x v="155"/>
    <s v="Games"/>
    <s v="Card Game"/>
    <x v="40"/>
    <x v="1"/>
    <s v="Alex"/>
    <x v="1"/>
  </r>
  <r>
    <s v="1986"/>
    <s v="3"/>
    <s v="4"/>
    <s v="4090"/>
    <n v="1"/>
    <n v="47.5"/>
    <s v="3-1986"/>
    <d v="2023-02-23T22:00:00"/>
    <x v="0"/>
    <x v="67"/>
    <s v="Clay"/>
    <s v="Dough"/>
    <x v="15"/>
    <x v="0"/>
    <s v="Alex"/>
    <x v="3"/>
  </r>
  <r>
    <s v="1988"/>
    <s v="3"/>
    <s v="27"/>
    <s v="470"/>
    <n v="1"/>
    <n v="20"/>
    <s v="3-1988"/>
    <d v="2023-02-23T22:44:00"/>
    <x v="0"/>
    <x v="168"/>
    <s v="Games"/>
    <s v="Yoyo"/>
    <x v="40"/>
    <x v="0"/>
    <s v="Alex"/>
    <x v="10"/>
  </r>
  <r>
    <s v="1988"/>
    <s v="3"/>
    <s v="27"/>
    <s v="471"/>
    <n v="1"/>
    <n v="20"/>
    <s v="3-1988"/>
    <d v="2023-02-23T22:44:00"/>
    <x v="0"/>
    <x v="169"/>
    <s v="Games"/>
    <s v="Yoyo"/>
    <x v="49"/>
    <x v="0"/>
    <s v="Alex"/>
    <x v="10"/>
  </r>
  <r>
    <s v="1991"/>
    <s v="1"/>
    <s v="10"/>
    <s v="12"/>
    <n v="1"/>
    <n v="797.5"/>
    <s v="1-1991"/>
    <d v="2023-02-18T19:42:00"/>
    <x v="0"/>
    <x v="16"/>
    <s v="Surprise"/>
    <s v="Egg"/>
    <x v="7"/>
    <x v="2"/>
    <s v="Cairo"/>
    <x v="7"/>
  </r>
  <r>
    <s v="1991"/>
    <s v="3"/>
    <s v="4"/>
    <s v="4078"/>
    <n v="1"/>
    <n v="49.5"/>
    <s v="3-1991"/>
    <d v="2023-02-23T22:51:00"/>
    <x v="0"/>
    <x v="7"/>
    <s v="Add-ons"/>
    <s v="Battery"/>
    <x v="6"/>
    <x v="0"/>
    <s v="Alex"/>
    <x v="3"/>
  </r>
  <r>
    <s v="1991"/>
    <s v="3"/>
    <s v="4"/>
    <s v="3558"/>
    <n v="1"/>
    <n v="299.5"/>
    <s v="3-1991"/>
    <d v="2023-02-23T22:51:00"/>
    <x v="0"/>
    <x v="410"/>
    <s v="Plush &amp; Soft Toys"/>
    <s v="Non Battery"/>
    <x v="42"/>
    <x v="0"/>
    <s v="Alex"/>
    <x v="3"/>
  </r>
  <r>
    <s v="1993"/>
    <s v="4"/>
    <s v="2"/>
    <s v="472"/>
    <n v="1"/>
    <n v="62.5"/>
    <s v="4-1993"/>
    <d v="2023-04-07T23:07:00"/>
    <x v="2"/>
    <x v="170"/>
    <s v="Games"/>
    <s v="Top &amp; Battle"/>
    <x v="50"/>
    <x v="1"/>
    <s v="Alex"/>
    <x v="1"/>
  </r>
  <r>
    <s v="1995"/>
    <s v="3"/>
    <s v="4"/>
    <s v="462"/>
    <n v="5"/>
    <n v="50"/>
    <s v="3-1995"/>
    <d v="2023-02-23T23:22:00"/>
    <x v="0"/>
    <x v="155"/>
    <s v="Games"/>
    <s v="Card Game"/>
    <x v="40"/>
    <x v="0"/>
    <s v="Alex"/>
    <x v="3"/>
  </r>
  <r>
    <s v="1996"/>
    <s v="1"/>
    <s v="11"/>
    <s v="234"/>
    <n v="1"/>
    <n v="174.5"/>
    <s v="1-1996"/>
    <d v="2023-02-18T20:13:00"/>
    <x v="0"/>
    <x v="411"/>
    <s v="Education &amp; Learning"/>
    <s v="Puzzle"/>
    <x v="8"/>
    <x v="2"/>
    <s v="Cairo"/>
    <x v="15"/>
  </r>
  <r>
    <s v="1998"/>
    <s v="4"/>
    <s v="33"/>
    <s v="9"/>
    <n v="1"/>
    <n v="1025"/>
    <s v="4-1998"/>
    <d v="2023-04-08T14:45:00"/>
    <x v="2"/>
    <x v="9"/>
    <s v="Surprise"/>
    <s v="Egg"/>
    <x v="7"/>
    <x v="1"/>
    <s v="Alex"/>
    <x v="4"/>
  </r>
  <r>
    <s v="1998"/>
    <s v="4"/>
    <s v="33"/>
    <s v="12"/>
    <n v="1"/>
    <n v="797.5"/>
    <s v="4-1998"/>
    <d v="2023-04-08T14:45:00"/>
    <x v="2"/>
    <x v="16"/>
    <s v="Surprise"/>
    <s v="Egg"/>
    <x v="7"/>
    <x v="1"/>
    <s v="Alex"/>
    <x v="4"/>
  </r>
  <r>
    <s v="1999"/>
    <s v="4"/>
    <s v="2"/>
    <s v="3418"/>
    <n v="1"/>
    <n v="299.5"/>
    <s v="4-1999"/>
    <d v="2023-04-08T14:50:00"/>
    <x v="2"/>
    <x v="314"/>
    <s v="Surprise"/>
    <s v="Ball"/>
    <x v="5"/>
    <x v="1"/>
    <s v="Alex"/>
    <x v="1"/>
  </r>
  <r>
    <s v="2000"/>
    <s v="1"/>
    <s v="15"/>
    <s v="3364"/>
    <n v="1"/>
    <n v="1100"/>
    <s v="1-2000"/>
    <d v="2023-02-18T20:57:00"/>
    <x v="0"/>
    <x v="412"/>
    <s v="Dolls &amp; Accessories"/>
    <s v="Fashion Doll"/>
    <x v="5"/>
    <x v="2"/>
    <s v="Cairo"/>
    <x v="9"/>
  </r>
  <r>
    <s v="2002"/>
    <s v="3"/>
    <s v="1"/>
    <s v="16"/>
    <n v="1"/>
    <n v="225"/>
    <s v="3-2002"/>
    <d v="2023-02-24T12:21:00"/>
    <x v="0"/>
    <x v="24"/>
    <s v="Surprise"/>
    <s v="Egg"/>
    <x v="10"/>
    <x v="0"/>
    <s v="Alex"/>
    <x v="20"/>
  </r>
  <r>
    <s v="2002"/>
    <s v="3"/>
    <s v="1"/>
    <s v="474"/>
    <n v="1"/>
    <n v="50"/>
    <s v="3-2002"/>
    <d v="2023-02-24T12:21:00"/>
    <x v="0"/>
    <x v="172"/>
    <s v="Surprise"/>
    <s v="Ball"/>
    <x v="40"/>
    <x v="0"/>
    <s v="Alex"/>
    <x v="20"/>
  </r>
  <r>
    <s v="2002"/>
    <s v="4"/>
    <s v="23"/>
    <s v="465"/>
    <n v="1"/>
    <n v="25"/>
    <s v="4-2002"/>
    <d v="2023-04-08T20:26:00"/>
    <x v="2"/>
    <x v="160"/>
    <s v="Games"/>
    <s v="Card Game"/>
    <x v="40"/>
    <x v="1"/>
    <s v="Alex"/>
    <x v="2"/>
  </r>
  <r>
    <s v="2002"/>
    <s v="4"/>
    <s v="23"/>
    <s v="392"/>
    <n v="1"/>
    <n v="75"/>
    <s v="4-2002"/>
    <d v="2023-04-08T20:26:00"/>
    <x v="2"/>
    <x v="130"/>
    <s v="Games"/>
    <s v="Card Game"/>
    <x v="40"/>
    <x v="1"/>
    <s v="Alex"/>
    <x v="2"/>
  </r>
  <r>
    <s v="2003"/>
    <s v="4"/>
    <s v="23"/>
    <s v="478"/>
    <n v="1"/>
    <n v="75"/>
    <s v="4-2003"/>
    <d v="2023-04-08T20:46:00"/>
    <x v="2"/>
    <x v="178"/>
    <s v="Action Figure"/>
    <s v="Figures"/>
    <x v="40"/>
    <x v="1"/>
    <s v="Alex"/>
    <x v="2"/>
  </r>
  <r>
    <s v="2003"/>
    <s v="4"/>
    <s v="23"/>
    <s v="464"/>
    <n v="1"/>
    <n v="75"/>
    <s v="4-2003"/>
    <d v="2023-04-08T20:46:00"/>
    <x v="2"/>
    <x v="158"/>
    <s v="Games"/>
    <s v="Card Game"/>
    <x v="40"/>
    <x v="1"/>
    <s v="Alex"/>
    <x v="2"/>
  </r>
  <r>
    <s v="2004"/>
    <s v="1"/>
    <s v="15"/>
    <s v="1983"/>
    <n v="1"/>
    <n v="287.5"/>
    <s v="1-2004"/>
    <d v="2023-02-18T21:32:00"/>
    <x v="0"/>
    <x v="254"/>
    <s v="Role Play"/>
    <s v="cashier Set"/>
    <x v="13"/>
    <x v="2"/>
    <s v="Cairo"/>
    <x v="9"/>
  </r>
  <r>
    <s v="2004"/>
    <s v="1"/>
    <s v="15"/>
    <s v="4078"/>
    <n v="1"/>
    <n v="49.5"/>
    <s v="1-2004"/>
    <d v="2023-02-18T21:32:00"/>
    <x v="0"/>
    <x v="7"/>
    <s v="Add-ons"/>
    <s v="Battery"/>
    <x v="6"/>
    <x v="2"/>
    <s v="Cairo"/>
    <x v="9"/>
  </r>
  <r>
    <s v="2004"/>
    <s v="3"/>
    <s v="1"/>
    <s v="2824"/>
    <n v="1"/>
    <n v="487.5"/>
    <s v="3-2004"/>
    <d v="2023-02-24T12:29:00"/>
    <x v="0"/>
    <x v="390"/>
    <s v="Animals"/>
    <s v="Dino"/>
    <x v="26"/>
    <x v="0"/>
    <s v="Alex"/>
    <x v="20"/>
  </r>
  <r>
    <s v="2004"/>
    <s v="3"/>
    <s v="1"/>
    <s v="2833"/>
    <n v="1"/>
    <n v="300"/>
    <s v="3-2004"/>
    <d v="2023-02-24T12:29:00"/>
    <x v="0"/>
    <x v="233"/>
    <s v="Action Figure"/>
    <s v="Figures"/>
    <x v="26"/>
    <x v="0"/>
    <s v="Alex"/>
    <x v="20"/>
  </r>
  <r>
    <s v="2004"/>
    <s v="4"/>
    <s v="23"/>
    <s v="462"/>
    <n v="10"/>
    <n v="100"/>
    <s v="4-2004"/>
    <d v="2023-04-08T20:56:00"/>
    <x v="2"/>
    <x v="155"/>
    <s v="Games"/>
    <s v="Card Game"/>
    <x v="40"/>
    <x v="1"/>
    <s v="Alex"/>
    <x v="2"/>
  </r>
  <r>
    <s v="2009"/>
    <s v="3"/>
    <s v="4"/>
    <s v="3566"/>
    <n v="1"/>
    <n v="449.5"/>
    <s v="3-2009"/>
    <d v="2023-02-24T13:05:00"/>
    <x v="0"/>
    <x v="413"/>
    <s v="Baby"/>
    <s v="Toddler"/>
    <x v="42"/>
    <x v="0"/>
    <s v="Alex"/>
    <x v="3"/>
  </r>
  <r>
    <s v="2009"/>
    <s v="4"/>
    <s v="23"/>
    <s v="3467"/>
    <n v="1"/>
    <n v="699.5"/>
    <s v="4-2009"/>
    <d v="2023-04-08T22:11:00"/>
    <x v="2"/>
    <x v="37"/>
    <s v="Dolls &amp; Accessories"/>
    <s v="Fashion Doll"/>
    <x v="21"/>
    <x v="1"/>
    <s v="Alex"/>
    <x v="2"/>
  </r>
  <r>
    <s v="2009"/>
    <s v="4"/>
    <s v="23"/>
    <s v="196"/>
    <n v="1"/>
    <n v="199.5"/>
    <s v="4-2009"/>
    <d v="2023-04-08T22:11:00"/>
    <x v="2"/>
    <x v="414"/>
    <s v="Education &amp; Learning"/>
    <s v="Puzzle"/>
    <x v="8"/>
    <x v="1"/>
    <s v="Alex"/>
    <x v="2"/>
  </r>
  <r>
    <s v="2010"/>
    <s v="3"/>
    <s v="4"/>
    <s v="462"/>
    <n v="7"/>
    <n v="70"/>
    <s v="3-2010"/>
    <d v="2023-02-24T13:09:00"/>
    <x v="0"/>
    <x v="155"/>
    <s v="Games"/>
    <s v="Card Game"/>
    <x v="40"/>
    <x v="0"/>
    <s v="Alex"/>
    <x v="3"/>
  </r>
  <r>
    <s v="2011"/>
    <s v="4"/>
    <s v="23"/>
    <s v="465"/>
    <n v="1"/>
    <n v="25"/>
    <s v="4-2011"/>
    <d v="2023-04-08T23:00:00"/>
    <x v="2"/>
    <x v="160"/>
    <s v="Games"/>
    <s v="Card Game"/>
    <x v="40"/>
    <x v="1"/>
    <s v="Alex"/>
    <x v="2"/>
  </r>
  <r>
    <s v="2012"/>
    <s v="3"/>
    <s v="1"/>
    <s v="4078"/>
    <n v="1"/>
    <n v="49.5"/>
    <s v="3-2012"/>
    <d v="2023-02-24T13:24:00"/>
    <x v="0"/>
    <x v="7"/>
    <s v="Add-ons"/>
    <s v="Battery"/>
    <x v="6"/>
    <x v="0"/>
    <s v="Alex"/>
    <x v="20"/>
  </r>
  <r>
    <s v="2013"/>
    <s v="3"/>
    <s v="1"/>
    <s v="599"/>
    <n v="1"/>
    <n v="175"/>
    <s v="3-2013"/>
    <d v="2023-02-24T13:30:00"/>
    <x v="0"/>
    <x v="197"/>
    <s v="Guns"/>
    <s v="Gun"/>
    <x v="9"/>
    <x v="0"/>
    <s v="Alex"/>
    <x v="20"/>
  </r>
  <r>
    <s v="2013"/>
    <s v="4"/>
    <s v="23"/>
    <s v="385"/>
    <n v="1"/>
    <n v="197.5"/>
    <s v="4-2013"/>
    <d v="2023-04-08T23:37:00"/>
    <x v="2"/>
    <x v="123"/>
    <s v="Games"/>
    <s v="Card Game"/>
    <x v="40"/>
    <x v="1"/>
    <s v="Alex"/>
    <x v="2"/>
  </r>
  <r>
    <s v="2015"/>
    <s v="4"/>
    <s v="2"/>
    <s v="413"/>
    <n v="1"/>
    <n v="25"/>
    <s v="4-2015"/>
    <d v="2023-04-09T12:57:00"/>
    <x v="2"/>
    <x v="415"/>
    <s v="Surprise"/>
    <s v="Egg"/>
    <x v="13"/>
    <x v="1"/>
    <s v="Alex"/>
    <x v="1"/>
  </r>
  <r>
    <s v="2015"/>
    <s v="4"/>
    <s v="2"/>
    <s v="10"/>
    <n v="1"/>
    <n v="650"/>
    <s v="4-2015"/>
    <d v="2023-04-09T12:57:00"/>
    <x v="2"/>
    <x v="416"/>
    <s v="Surprise"/>
    <s v="Egg"/>
    <x v="7"/>
    <x v="1"/>
    <s v="Alex"/>
    <x v="1"/>
  </r>
  <r>
    <s v="2017"/>
    <s v="3"/>
    <s v="4"/>
    <s v="692"/>
    <n v="1"/>
    <n v="649.5"/>
    <s v="3-2017"/>
    <d v="2023-02-24T13:47:00"/>
    <x v="0"/>
    <x v="417"/>
    <s v="Surprise"/>
    <s v="Tube"/>
    <x v="3"/>
    <x v="0"/>
    <s v="Alex"/>
    <x v="3"/>
  </r>
  <r>
    <s v="2019"/>
    <s v="3"/>
    <s v="4"/>
    <s v="2759"/>
    <n v="1"/>
    <n v="150"/>
    <s v="3-2019"/>
    <d v="2023-02-24T13:53:00"/>
    <x v="0"/>
    <x v="418"/>
    <s v="Clay"/>
    <s v="Slime"/>
    <x v="54"/>
    <x v="0"/>
    <s v="Alex"/>
    <x v="3"/>
  </r>
  <r>
    <s v="2019"/>
    <s v="3"/>
    <s v="4"/>
    <s v="181"/>
    <n v="1"/>
    <n v="137.5"/>
    <s v="3-2019"/>
    <d v="2023-02-24T13:53:00"/>
    <x v="0"/>
    <x v="419"/>
    <s v="Education &amp; Learning"/>
    <s v="Puzzle"/>
    <x v="13"/>
    <x v="0"/>
    <s v="Alex"/>
    <x v="3"/>
  </r>
  <r>
    <s v="2019"/>
    <s v="3"/>
    <s v="4"/>
    <s v="4078"/>
    <n v="1"/>
    <n v="49.5"/>
    <s v="3-2019"/>
    <d v="2023-02-24T13:53:00"/>
    <x v="0"/>
    <x v="7"/>
    <s v="Add-ons"/>
    <s v="Battery"/>
    <x v="6"/>
    <x v="0"/>
    <s v="Alex"/>
    <x v="3"/>
  </r>
  <r>
    <s v="2020"/>
    <s v="1"/>
    <s v="3"/>
    <s v="3305"/>
    <n v="1"/>
    <n v="97.5"/>
    <s v="1-2020"/>
    <d v="2023-02-19T14:39:00"/>
    <x v="0"/>
    <x v="176"/>
    <s v="Games"/>
    <s v="Board Game"/>
    <x v="11"/>
    <x v="2"/>
    <s v="Cairo"/>
    <x v="14"/>
  </r>
  <r>
    <s v="2020"/>
    <s v="1"/>
    <s v="3"/>
    <s v="3307"/>
    <n v="1"/>
    <n v="97.5"/>
    <s v="1-2020"/>
    <d v="2023-02-19T14:39:00"/>
    <x v="0"/>
    <x v="358"/>
    <s v="Games"/>
    <s v="Board Game"/>
    <x v="11"/>
    <x v="2"/>
    <s v="Cairo"/>
    <x v="14"/>
  </r>
  <r>
    <s v="2020"/>
    <s v="1"/>
    <s v="3"/>
    <s v="3224"/>
    <n v="2"/>
    <n v="69"/>
    <s v="1-2020"/>
    <d v="2023-02-19T14:39:00"/>
    <x v="0"/>
    <x v="99"/>
    <s v="Games"/>
    <s v="Board Game"/>
    <x v="11"/>
    <x v="2"/>
    <s v="Cairo"/>
    <x v="14"/>
  </r>
  <r>
    <s v="2020"/>
    <s v="1"/>
    <s v="3"/>
    <s v="3271"/>
    <n v="2"/>
    <n v="59"/>
    <s v="1-2020"/>
    <d v="2023-02-19T14:39:00"/>
    <x v="0"/>
    <x v="116"/>
    <s v="Games"/>
    <s v="Card Game"/>
    <x v="11"/>
    <x v="2"/>
    <s v="Cairo"/>
    <x v="14"/>
  </r>
  <r>
    <s v="2020"/>
    <s v="1"/>
    <s v="3"/>
    <s v="3261"/>
    <n v="2"/>
    <n v="165"/>
    <s v="1-2020"/>
    <d v="2023-02-19T14:39:00"/>
    <x v="0"/>
    <x v="241"/>
    <s v="Games"/>
    <s v="Board Game"/>
    <x v="11"/>
    <x v="2"/>
    <s v="Cairo"/>
    <x v="14"/>
  </r>
  <r>
    <s v="2020"/>
    <s v="1"/>
    <s v="3"/>
    <s v="3268"/>
    <n v="2"/>
    <n v="25"/>
    <s v="1-2020"/>
    <d v="2023-02-19T14:39:00"/>
    <x v="0"/>
    <x v="183"/>
    <s v="Games"/>
    <s v="Card Game"/>
    <x v="11"/>
    <x v="2"/>
    <s v="Cairo"/>
    <x v="14"/>
  </r>
  <r>
    <s v="2021"/>
    <s v="4"/>
    <s v="2"/>
    <s v="465"/>
    <n v="2"/>
    <n v="50"/>
    <s v="4-2021"/>
    <d v="2023-04-09T15:05:00"/>
    <x v="2"/>
    <x v="160"/>
    <s v="Games"/>
    <s v="Card Game"/>
    <x v="40"/>
    <x v="1"/>
    <s v="Alex"/>
    <x v="1"/>
  </r>
  <r>
    <s v="2022"/>
    <s v="1"/>
    <s v="9"/>
    <s v="4089"/>
    <n v="1"/>
    <n v="10"/>
    <s v="1-2022"/>
    <d v="2023-02-19T15:05:00"/>
    <x v="0"/>
    <x v="43"/>
    <s v="Clay"/>
    <s v="Dough"/>
    <x v="15"/>
    <x v="2"/>
    <s v="Cairo"/>
    <x v="6"/>
  </r>
  <r>
    <s v="2022"/>
    <s v="1"/>
    <s v="9"/>
    <s v="4088"/>
    <n v="1"/>
    <n v="10"/>
    <s v="1-2022"/>
    <d v="2023-02-19T15:05:00"/>
    <x v="0"/>
    <x v="44"/>
    <s v="Clay"/>
    <s v="Dough"/>
    <x v="15"/>
    <x v="2"/>
    <s v="Cairo"/>
    <x v="6"/>
  </r>
  <r>
    <s v="2022"/>
    <s v="4"/>
    <s v="2"/>
    <s v="3490"/>
    <n v="1"/>
    <n v="249.5"/>
    <s v="4-2022"/>
    <d v="2023-04-09T15:11:00"/>
    <x v="2"/>
    <x v="420"/>
    <s v="Surprise"/>
    <s v="Ball"/>
    <x v="5"/>
    <x v="1"/>
    <s v="Alex"/>
    <x v="1"/>
  </r>
  <r>
    <s v="2023"/>
    <s v="1"/>
    <s v="11"/>
    <s v="444"/>
    <n v="1"/>
    <n v="150"/>
    <s v="1-2023"/>
    <d v="2023-02-19T15:12:00"/>
    <x v="0"/>
    <x v="344"/>
    <s v="Action Figure"/>
    <s v="Figures"/>
    <x v="44"/>
    <x v="2"/>
    <s v="Cairo"/>
    <x v="15"/>
  </r>
  <r>
    <s v="2023"/>
    <s v="3"/>
    <s v="1"/>
    <s v="3526"/>
    <n v="1"/>
    <n v="137.5"/>
    <s v="3-2023"/>
    <d v="2023-02-24T14:19:00"/>
    <x v="0"/>
    <x v="421"/>
    <s v="Baby"/>
    <s v="Toddler"/>
    <x v="0"/>
    <x v="0"/>
    <s v="Alex"/>
    <x v="20"/>
  </r>
  <r>
    <s v="2024"/>
    <s v="1"/>
    <s v="15"/>
    <s v="3261"/>
    <n v="1"/>
    <n v="82.5"/>
    <s v="1-2024"/>
    <d v="2023-02-19T15:13:00"/>
    <x v="0"/>
    <x v="241"/>
    <s v="Games"/>
    <s v="Board Game"/>
    <x v="11"/>
    <x v="2"/>
    <s v="Cairo"/>
    <x v="9"/>
  </r>
  <r>
    <s v="2024"/>
    <s v="4"/>
    <s v="2"/>
    <s v="4079"/>
    <n v="1"/>
    <n v="25"/>
    <s v="4-2024"/>
    <d v="2023-04-09T15:13:00"/>
    <x v="2"/>
    <x v="422"/>
    <s v="Add-ons"/>
    <s v="Battery"/>
    <x v="6"/>
    <x v="1"/>
    <s v="Alex"/>
    <x v="1"/>
  </r>
  <r>
    <s v="2026"/>
    <s v="3"/>
    <s v="4"/>
    <s v="24"/>
    <n v="1"/>
    <n v="899.5"/>
    <s v="3-2026"/>
    <d v="2023-02-24T14:33:00"/>
    <x v="0"/>
    <x v="346"/>
    <s v="Out Door &amp; Garden"/>
    <s v="Scooter"/>
    <x v="16"/>
    <x v="0"/>
    <s v="Alex"/>
    <x v="3"/>
  </r>
  <r>
    <s v="2027"/>
    <s v="4"/>
    <s v="2"/>
    <s v="610"/>
    <n v="1"/>
    <n v="627.5"/>
    <s v="4-2027"/>
    <d v="2023-04-09T16:09:00"/>
    <x v="2"/>
    <x v="203"/>
    <s v="Guns"/>
    <s v="Gun"/>
    <x v="9"/>
    <x v="1"/>
    <s v="Alex"/>
    <x v="1"/>
  </r>
  <r>
    <s v="2027"/>
    <s v="4"/>
    <s v="2"/>
    <s v="3385"/>
    <n v="1"/>
    <n v="437.5"/>
    <s v="4-2027"/>
    <d v="2023-04-09T16:09:00"/>
    <x v="2"/>
    <x v="423"/>
    <s v="Dolls &amp; Accessories"/>
    <s v="Doll House &amp; Play set"/>
    <x v="5"/>
    <x v="1"/>
    <s v="Alex"/>
    <x v="1"/>
  </r>
  <r>
    <s v="2027"/>
    <s v="4"/>
    <s v="2"/>
    <s v="3408"/>
    <n v="1"/>
    <n v="437.5"/>
    <s v="4-2027"/>
    <d v="2023-04-09T16:09:00"/>
    <x v="2"/>
    <x v="397"/>
    <s v="Dolls &amp; Accessories"/>
    <s v="Doll House &amp; Play set"/>
    <x v="5"/>
    <x v="1"/>
    <s v="Alex"/>
    <x v="1"/>
  </r>
  <r>
    <s v="2029"/>
    <s v="3"/>
    <s v="1"/>
    <s v="681"/>
    <n v="1"/>
    <n v="187.5"/>
    <s v="3-2029"/>
    <d v="2023-02-24T14:39:00"/>
    <x v="0"/>
    <x v="394"/>
    <s v="Education &amp; Learning"/>
    <s v="Art &amp; Craft"/>
    <x v="3"/>
    <x v="0"/>
    <s v="Alex"/>
    <x v="20"/>
  </r>
  <r>
    <s v="2032"/>
    <s v="4"/>
    <s v="23"/>
    <s v="16"/>
    <n v="1"/>
    <n v="225"/>
    <s v="4-2032"/>
    <d v="2023-04-09T21:44:00"/>
    <x v="2"/>
    <x v="24"/>
    <s v="Surprise"/>
    <s v="Egg"/>
    <x v="10"/>
    <x v="1"/>
    <s v="Alex"/>
    <x v="2"/>
  </r>
  <r>
    <s v="2032"/>
    <s v="4"/>
    <s v="23"/>
    <s v="458"/>
    <n v="1"/>
    <n v="200"/>
    <s v="4-2032"/>
    <d v="2023-04-09T21:44:00"/>
    <x v="2"/>
    <x v="148"/>
    <s v="Games"/>
    <s v="Card Game"/>
    <x v="40"/>
    <x v="1"/>
    <s v="Alex"/>
    <x v="2"/>
  </r>
  <r>
    <s v="2035"/>
    <s v="4"/>
    <s v="23"/>
    <s v="4079"/>
    <n v="1"/>
    <n v="25"/>
    <s v="4-2035"/>
    <d v="2023-04-09T21:52:00"/>
    <x v="2"/>
    <x v="422"/>
    <s v="Add-ons"/>
    <s v="Battery"/>
    <x v="6"/>
    <x v="1"/>
    <s v="Alex"/>
    <x v="2"/>
  </r>
  <r>
    <s v="2036"/>
    <s v="4"/>
    <s v="23"/>
    <s v="3261"/>
    <n v="1"/>
    <n v="82.5"/>
    <s v="4-2036"/>
    <d v="2023-04-09T22:10:00"/>
    <x v="2"/>
    <x v="241"/>
    <s v="Games"/>
    <s v="Board Game"/>
    <x v="11"/>
    <x v="1"/>
    <s v="Alex"/>
    <x v="2"/>
  </r>
  <r>
    <s v="2037"/>
    <s v="3"/>
    <s v="30"/>
    <s v="707"/>
    <n v="1"/>
    <n v="25"/>
    <s v="3-2037"/>
    <d v="2023-02-24T15:19:00"/>
    <x v="0"/>
    <x v="424"/>
    <s v="Games"/>
    <s v="Card Game"/>
    <x v="38"/>
    <x v="0"/>
    <s v="Alex"/>
    <x v="0"/>
  </r>
  <r>
    <s v="2037"/>
    <s v="3"/>
    <s v="30"/>
    <s v="471"/>
    <n v="1"/>
    <n v="20"/>
    <s v="3-2037"/>
    <d v="2023-02-24T15:19:00"/>
    <x v="0"/>
    <x v="169"/>
    <s v="Games"/>
    <s v="Yoyo"/>
    <x v="49"/>
    <x v="0"/>
    <s v="Alex"/>
    <x v="0"/>
  </r>
  <r>
    <s v="2038"/>
    <s v="1"/>
    <s v="15"/>
    <s v="2838"/>
    <n v="1"/>
    <n v="400"/>
    <s v="1-2038"/>
    <d v="2023-02-19T18:28:00"/>
    <x v="0"/>
    <x v="425"/>
    <s v="Action Figure"/>
    <s v="Figures"/>
    <x v="26"/>
    <x v="2"/>
    <s v="Cairo"/>
    <x v="9"/>
  </r>
  <r>
    <s v="2038"/>
    <s v="1"/>
    <s v="15"/>
    <s v="1166"/>
    <n v="1"/>
    <n v="25"/>
    <s v="1-2038"/>
    <d v="2023-02-19T18:28:00"/>
    <x v="0"/>
    <x v="47"/>
    <s v="Vehicle - Parking &amp; Robots"/>
    <s v="Car"/>
    <x v="20"/>
    <x v="2"/>
    <s v="Cairo"/>
    <x v="9"/>
  </r>
  <r>
    <s v="2038"/>
    <s v="3"/>
    <s v="4"/>
    <s v="3430"/>
    <n v="1"/>
    <n v="199.5"/>
    <s v="3-2038"/>
    <d v="2023-02-24T15:25:00"/>
    <x v="0"/>
    <x v="426"/>
    <s v="Dolls &amp; Accessories"/>
    <s v="Pocket Doll"/>
    <x v="56"/>
    <x v="0"/>
    <s v="Alex"/>
    <x v="3"/>
  </r>
  <r>
    <s v="2039"/>
    <s v="3"/>
    <s v="4"/>
    <s v="4078"/>
    <n v="1"/>
    <n v="49.5"/>
    <s v="3-2039"/>
    <d v="2023-02-24T15:27:00"/>
    <x v="0"/>
    <x v="7"/>
    <s v="Add-ons"/>
    <s v="Battery"/>
    <x v="6"/>
    <x v="0"/>
    <s v="Alex"/>
    <x v="3"/>
  </r>
  <r>
    <s v="2041"/>
    <s v="4"/>
    <s v="33"/>
    <s v="4091"/>
    <n v="1"/>
    <n v="25"/>
    <s v="4-2041"/>
    <d v="2023-04-10T12:36:00"/>
    <x v="2"/>
    <x v="103"/>
    <s v="Clay"/>
    <s v="Dough"/>
    <x v="15"/>
    <x v="1"/>
    <s v="Alex"/>
    <x v="4"/>
  </r>
  <r>
    <s v="2042"/>
    <s v="3"/>
    <s v="19"/>
    <s v="13"/>
    <n v="1"/>
    <n v="1025"/>
    <s v="3-2042"/>
    <d v="2023-02-24T15:58:00"/>
    <x v="0"/>
    <x v="18"/>
    <s v="Surprise"/>
    <s v="Egg"/>
    <x v="7"/>
    <x v="0"/>
    <s v="Alex"/>
    <x v="18"/>
  </r>
  <r>
    <s v="2043"/>
    <s v="1"/>
    <s v="9"/>
    <s v="4090"/>
    <n v="1"/>
    <n v="47.5"/>
    <s v="1-2043"/>
    <d v="2023-02-19T19:29:00"/>
    <x v="0"/>
    <x v="67"/>
    <s v="Clay"/>
    <s v="Dough"/>
    <x v="15"/>
    <x v="2"/>
    <s v="Cairo"/>
    <x v="6"/>
  </r>
  <r>
    <s v="2043"/>
    <s v="3"/>
    <s v="4"/>
    <s v="3433"/>
    <n v="1"/>
    <n v="1649.5"/>
    <s v="3-2043"/>
    <d v="2023-02-24T16:11:00"/>
    <x v="0"/>
    <x v="427"/>
    <s v="Dolls &amp; Accessories"/>
    <s v="Doll Accessories"/>
    <x v="21"/>
    <x v="0"/>
    <s v="Alex"/>
    <x v="3"/>
  </r>
  <r>
    <s v="2043"/>
    <s v="3"/>
    <s v="4"/>
    <s v="2774"/>
    <n v="1"/>
    <n v="647.5"/>
    <s v="3-2043"/>
    <d v="2023-02-24T16:11:00"/>
    <x v="0"/>
    <x v="428"/>
    <s v="Education &amp; Learning"/>
    <s v="Art &amp; Craft"/>
    <x v="57"/>
    <x v="0"/>
    <s v="Alex"/>
    <x v="3"/>
  </r>
  <r>
    <s v="2043"/>
    <s v="3"/>
    <s v="4"/>
    <s v="3575"/>
    <n v="1"/>
    <n v="275"/>
    <s v="3-2043"/>
    <d v="2023-02-24T16:11:00"/>
    <x v="0"/>
    <x v="429"/>
    <s v="Plush &amp; Soft Toys"/>
    <s v="Non Battery"/>
    <x v="42"/>
    <x v="0"/>
    <s v="Alex"/>
    <x v="3"/>
  </r>
  <r>
    <s v="2043"/>
    <s v="3"/>
    <s v="4"/>
    <s v="2821"/>
    <n v="1"/>
    <n v="400"/>
    <s v="3-2043"/>
    <d v="2023-02-24T16:11:00"/>
    <x v="0"/>
    <x v="430"/>
    <s v="Action Figure"/>
    <s v="Figures"/>
    <x v="26"/>
    <x v="0"/>
    <s v="Alex"/>
    <x v="3"/>
  </r>
  <r>
    <s v="2043"/>
    <s v="3"/>
    <s v="4"/>
    <s v="2832"/>
    <n v="1"/>
    <n v="300"/>
    <s v="3-2043"/>
    <d v="2023-02-24T16:11:00"/>
    <x v="0"/>
    <x v="431"/>
    <s v="Action Figure"/>
    <s v="Figures"/>
    <x v="26"/>
    <x v="0"/>
    <s v="Alex"/>
    <x v="3"/>
  </r>
  <r>
    <s v="2043"/>
    <s v="3"/>
    <s v="4"/>
    <s v="645"/>
    <n v="1"/>
    <n v="97.5"/>
    <s v="3-2043"/>
    <d v="2023-02-24T16:11:00"/>
    <x v="0"/>
    <x v="194"/>
    <s v="Guns"/>
    <s v="Bullet"/>
    <x v="9"/>
    <x v="0"/>
    <s v="Alex"/>
    <x v="3"/>
  </r>
  <r>
    <s v="2043"/>
    <s v="3"/>
    <s v="4"/>
    <s v="606"/>
    <n v="1"/>
    <n v="425"/>
    <s v="3-2043"/>
    <d v="2023-02-24T16:11:00"/>
    <x v="0"/>
    <x v="391"/>
    <s v="Guns"/>
    <s v="Gun"/>
    <x v="9"/>
    <x v="0"/>
    <s v="Alex"/>
    <x v="3"/>
  </r>
  <r>
    <s v="2044"/>
    <s v="4"/>
    <s v="33"/>
    <s v="475"/>
    <n v="1"/>
    <n v="50"/>
    <s v="4-2044"/>
    <d v="2023-04-10T12:52:00"/>
    <x v="2"/>
    <x v="174"/>
    <s v="Surprise"/>
    <s v="Ball"/>
    <x v="40"/>
    <x v="1"/>
    <s v="Alex"/>
    <x v="4"/>
  </r>
  <r>
    <s v="2045"/>
    <s v="1"/>
    <s v="5"/>
    <s v="471"/>
    <n v="1"/>
    <n v="20"/>
    <s v="1-2045"/>
    <d v="2023-02-19T20:37:00"/>
    <x v="0"/>
    <x v="169"/>
    <s v="Games"/>
    <s v="Yoyo"/>
    <x v="49"/>
    <x v="2"/>
    <s v="Cairo"/>
    <x v="5"/>
  </r>
  <r>
    <s v="2045"/>
    <s v="1"/>
    <s v="5"/>
    <s v="472"/>
    <n v="1"/>
    <n v="62.5"/>
    <s v="1-2045"/>
    <d v="2023-02-19T20:37:00"/>
    <x v="0"/>
    <x v="170"/>
    <s v="Games"/>
    <s v="Top &amp; Battle"/>
    <x v="50"/>
    <x v="2"/>
    <s v="Cairo"/>
    <x v="5"/>
  </r>
  <r>
    <s v="2045"/>
    <s v="1"/>
    <s v="5"/>
    <s v="3296"/>
    <n v="1"/>
    <n v="47.5"/>
    <s v="1-2045"/>
    <d v="2023-02-19T20:37:00"/>
    <x v="0"/>
    <x v="432"/>
    <s v="Education &amp; Learning"/>
    <s v="Puzzle"/>
    <x v="11"/>
    <x v="2"/>
    <s v="Cairo"/>
    <x v="5"/>
  </r>
  <r>
    <s v="2045"/>
    <s v="1"/>
    <s v="5"/>
    <s v="3290"/>
    <n v="1"/>
    <n v="47.5"/>
    <s v="1-2045"/>
    <d v="2023-02-19T20:37:00"/>
    <x v="0"/>
    <x v="298"/>
    <s v="Education &amp; Learning"/>
    <s v="Puzzle"/>
    <x v="11"/>
    <x v="2"/>
    <s v="Cairo"/>
    <x v="5"/>
  </r>
  <r>
    <s v="2045"/>
    <s v="3"/>
    <s v="30"/>
    <s v="471"/>
    <n v="1"/>
    <n v="20"/>
    <s v="3-2045"/>
    <d v="2023-02-24T16:30:00"/>
    <x v="0"/>
    <x v="169"/>
    <s v="Games"/>
    <s v="Yoyo"/>
    <x v="49"/>
    <x v="0"/>
    <s v="Alex"/>
    <x v="0"/>
  </r>
  <r>
    <s v="2046"/>
    <s v="1"/>
    <s v="5"/>
    <s v="4078"/>
    <n v="1"/>
    <n v="49.5"/>
    <s v="1-2046"/>
    <d v="2023-02-19T20:44:00"/>
    <x v="0"/>
    <x v="7"/>
    <s v="Add-ons"/>
    <s v="Battery"/>
    <x v="6"/>
    <x v="2"/>
    <s v="Cairo"/>
    <x v="5"/>
  </r>
  <r>
    <s v="2046"/>
    <s v="3"/>
    <s v="27"/>
    <s v="4091"/>
    <n v="1"/>
    <n v="25"/>
    <s v="3-2046"/>
    <d v="2023-02-24T16:33:00"/>
    <x v="0"/>
    <x v="103"/>
    <s v="Clay"/>
    <s v="Dough"/>
    <x v="15"/>
    <x v="0"/>
    <s v="Alex"/>
    <x v="10"/>
  </r>
  <r>
    <s v="2047"/>
    <s v="3"/>
    <s v="19"/>
    <s v="1172"/>
    <n v="1"/>
    <n v="150"/>
    <s v="3-2047"/>
    <d v="2023-02-24T16:52:00"/>
    <x v="0"/>
    <x v="104"/>
    <s v="Music"/>
    <s v="Mic"/>
    <x v="5"/>
    <x v="0"/>
    <s v="Alex"/>
    <x v="18"/>
  </r>
  <r>
    <s v="2048"/>
    <s v="4"/>
    <s v="33"/>
    <s v="385"/>
    <n v="1"/>
    <n v="197.5"/>
    <s v="4-2048"/>
    <d v="2023-04-10T14:31:00"/>
    <x v="2"/>
    <x v="123"/>
    <s v="Games"/>
    <s v="Card Game"/>
    <x v="40"/>
    <x v="1"/>
    <s v="Alex"/>
    <x v="4"/>
  </r>
  <r>
    <s v="2050"/>
    <s v="1"/>
    <s v="10"/>
    <s v="471"/>
    <n v="1"/>
    <n v="20"/>
    <s v="1-2050"/>
    <d v="2023-02-19T21:20:00"/>
    <x v="0"/>
    <x v="169"/>
    <s v="Games"/>
    <s v="Yoyo"/>
    <x v="49"/>
    <x v="2"/>
    <s v="Cairo"/>
    <x v="7"/>
  </r>
  <r>
    <s v="2053"/>
    <s v="1"/>
    <s v="5"/>
    <s v="4078"/>
    <n v="1"/>
    <n v="49.5"/>
    <s v="1-2053"/>
    <d v="2023-02-19T21:53:00"/>
    <x v="0"/>
    <x v="7"/>
    <s v="Add-ons"/>
    <s v="Battery"/>
    <x v="6"/>
    <x v="2"/>
    <s v="Cairo"/>
    <x v="5"/>
  </r>
  <r>
    <s v="2053"/>
    <s v="3"/>
    <s v="1"/>
    <s v="691"/>
    <n v="1"/>
    <n v="387.5"/>
    <s v="3-2053"/>
    <d v="2023-02-24T17:43:00"/>
    <x v="0"/>
    <x v="433"/>
    <s v="Baby"/>
    <s v="Toddler"/>
    <x v="1"/>
    <x v="0"/>
    <s v="Alex"/>
    <x v="20"/>
  </r>
  <r>
    <s v="2053"/>
    <s v="3"/>
    <s v="1"/>
    <s v="3419"/>
    <n v="1"/>
    <n v="287.5"/>
    <s v="3-2053"/>
    <d v="2023-02-24T17:43:00"/>
    <x v="0"/>
    <x v="109"/>
    <s v="Surprise"/>
    <s v="Ball"/>
    <x v="5"/>
    <x v="0"/>
    <s v="Alex"/>
    <x v="20"/>
  </r>
  <r>
    <s v="2053"/>
    <s v="3"/>
    <s v="1"/>
    <s v="16"/>
    <n v="1"/>
    <n v="225"/>
    <s v="3-2053"/>
    <d v="2023-02-24T17:43:00"/>
    <x v="0"/>
    <x v="24"/>
    <s v="Surprise"/>
    <s v="Egg"/>
    <x v="10"/>
    <x v="0"/>
    <s v="Alex"/>
    <x v="20"/>
  </r>
  <r>
    <s v="2053"/>
    <s v="3"/>
    <s v="1"/>
    <s v="2808"/>
    <n v="1"/>
    <n v="275"/>
    <s v="3-2053"/>
    <d v="2023-02-24T17:43:00"/>
    <x v="0"/>
    <x v="376"/>
    <s v="Dolls &amp; Accessories"/>
    <s v="Doll Accessories"/>
    <x v="59"/>
    <x v="0"/>
    <s v="Alex"/>
    <x v="20"/>
  </r>
  <r>
    <s v="2053"/>
    <s v="3"/>
    <s v="1"/>
    <s v="4078"/>
    <n v="1"/>
    <n v="49.5"/>
    <s v="3-2053"/>
    <d v="2023-02-24T17:43:00"/>
    <x v="0"/>
    <x v="7"/>
    <s v="Add-ons"/>
    <s v="Battery"/>
    <x v="6"/>
    <x v="0"/>
    <s v="Alex"/>
    <x v="20"/>
  </r>
  <r>
    <s v="2054"/>
    <s v="3"/>
    <s v="4"/>
    <s v="1169"/>
    <n v="1"/>
    <n v="25"/>
    <s v="3-2054"/>
    <d v="2023-02-24T17:53:00"/>
    <x v="0"/>
    <x v="84"/>
    <s v="Vehicle - Parking &amp; Robots"/>
    <s v="Car"/>
    <x v="20"/>
    <x v="0"/>
    <s v="Alex"/>
    <x v="3"/>
  </r>
  <r>
    <s v="2054"/>
    <s v="3"/>
    <s v="4"/>
    <s v="471"/>
    <n v="1"/>
    <n v="20"/>
    <s v="3-2054"/>
    <d v="2023-02-24T17:53:00"/>
    <x v="0"/>
    <x v="169"/>
    <s v="Games"/>
    <s v="Yoyo"/>
    <x v="49"/>
    <x v="0"/>
    <s v="Alex"/>
    <x v="3"/>
  </r>
  <r>
    <s v="2055"/>
    <s v="4"/>
    <s v="23"/>
    <s v="3268"/>
    <n v="1"/>
    <n v="12.5"/>
    <s v="4-2055"/>
    <d v="2023-04-10T20:17:00"/>
    <x v="2"/>
    <x v="183"/>
    <s v="Games"/>
    <s v="Card Game"/>
    <x v="11"/>
    <x v="1"/>
    <s v="Alex"/>
    <x v="2"/>
  </r>
  <r>
    <s v="2055"/>
    <s v="4"/>
    <s v="23"/>
    <s v="3269"/>
    <n v="1"/>
    <n v="22.5"/>
    <s v="4-2055"/>
    <d v="2023-04-10T20:17:00"/>
    <x v="2"/>
    <x v="260"/>
    <s v="Games"/>
    <s v="Card Game"/>
    <x v="11"/>
    <x v="1"/>
    <s v="Alex"/>
    <x v="2"/>
  </r>
  <r>
    <s v="2056"/>
    <s v="4"/>
    <s v="23"/>
    <s v="463"/>
    <n v="1"/>
    <n v="75"/>
    <s v="4-2056"/>
    <d v="2023-04-10T20:45:00"/>
    <x v="2"/>
    <x v="156"/>
    <s v="Games"/>
    <s v="Card Game"/>
    <x v="40"/>
    <x v="1"/>
    <s v="Alex"/>
    <x v="2"/>
  </r>
  <r>
    <s v="2057"/>
    <s v="4"/>
    <s v="23"/>
    <s v="462"/>
    <n v="4"/>
    <n v="40"/>
    <s v="4-2057"/>
    <d v="2023-04-10T21:02:00"/>
    <x v="2"/>
    <x v="155"/>
    <s v="Games"/>
    <s v="Card Game"/>
    <x v="40"/>
    <x v="1"/>
    <s v="Alex"/>
    <x v="2"/>
  </r>
  <r>
    <s v="2058"/>
    <s v="3"/>
    <s v="30"/>
    <s v="603"/>
    <n v="1"/>
    <n v="497.5"/>
    <s v="3-2058"/>
    <d v="2023-02-24T18:40:00"/>
    <x v="0"/>
    <x v="200"/>
    <s v="Guns"/>
    <s v="Gun"/>
    <x v="9"/>
    <x v="0"/>
    <s v="Alex"/>
    <x v="0"/>
  </r>
  <r>
    <s v="2058"/>
    <s v="4"/>
    <s v="23"/>
    <s v="465"/>
    <n v="1"/>
    <n v="25"/>
    <s v="4-2058"/>
    <d v="2023-04-10T21:26:00"/>
    <x v="2"/>
    <x v="160"/>
    <s v="Games"/>
    <s v="Card Game"/>
    <x v="40"/>
    <x v="1"/>
    <s v="Alex"/>
    <x v="2"/>
  </r>
  <r>
    <s v="2059"/>
    <s v="1"/>
    <s v="9"/>
    <s v="4078"/>
    <n v="1"/>
    <n v="49.5"/>
    <s v="1-2059"/>
    <d v="2023-02-19T22:54:00"/>
    <x v="0"/>
    <x v="7"/>
    <s v="Add-ons"/>
    <s v="Battery"/>
    <x v="6"/>
    <x v="2"/>
    <s v="Cairo"/>
    <x v="6"/>
  </r>
  <r>
    <s v="2059"/>
    <s v="3"/>
    <s v="30"/>
    <s v="72"/>
    <n v="1"/>
    <n v="27.5"/>
    <s v="3-2059"/>
    <d v="2023-02-24T18:41:00"/>
    <x v="0"/>
    <x v="59"/>
    <s v="Education &amp; Learning"/>
    <s v="Art &amp; Craft"/>
    <x v="27"/>
    <x v="0"/>
    <s v="Alex"/>
    <x v="0"/>
  </r>
  <r>
    <s v="2061"/>
    <s v="1"/>
    <s v="9"/>
    <s v="3371"/>
    <n v="1"/>
    <n v="347.5"/>
    <s v="1-2061"/>
    <d v="2023-02-20T12:30:00"/>
    <x v="0"/>
    <x v="434"/>
    <s v="Dolls &amp; Accessories"/>
    <s v="Doll House &amp; Play set"/>
    <x v="5"/>
    <x v="2"/>
    <s v="Cairo"/>
    <x v="6"/>
  </r>
  <r>
    <s v="2062"/>
    <s v="3"/>
    <s v="30"/>
    <s v="468"/>
    <n v="1"/>
    <n v="125"/>
    <s v="3-2062"/>
    <d v="2023-02-24T19:32:00"/>
    <x v="0"/>
    <x v="166"/>
    <s v="Games"/>
    <s v="Card Game"/>
    <x v="40"/>
    <x v="0"/>
    <s v="Alex"/>
    <x v="0"/>
  </r>
  <r>
    <s v="2064"/>
    <s v="3"/>
    <s v="30"/>
    <s v="442"/>
    <n v="1"/>
    <n v="300"/>
    <s v="3-2064"/>
    <d v="2023-02-24T20:12:00"/>
    <x v="0"/>
    <x v="388"/>
    <s v="Action Figure"/>
    <s v="Figures"/>
    <x v="44"/>
    <x v="0"/>
    <s v="Alex"/>
    <x v="0"/>
  </r>
  <r>
    <s v="2064"/>
    <s v="3"/>
    <s v="30"/>
    <s v="4076"/>
    <n v="1"/>
    <n v="49.5"/>
    <s v="3-2064"/>
    <d v="2023-02-24T20:12:00"/>
    <x v="0"/>
    <x v="17"/>
    <s v="Add-ons"/>
    <s v="Battery"/>
    <x v="6"/>
    <x v="0"/>
    <s v="Alex"/>
    <x v="0"/>
  </r>
  <r>
    <s v="2064"/>
    <s v="3"/>
    <s v="30"/>
    <s v="601"/>
    <n v="1"/>
    <n v="349.5"/>
    <s v="3-2064"/>
    <d v="2023-02-24T20:12:00"/>
    <x v="0"/>
    <x v="198"/>
    <s v="Guns"/>
    <s v="Gun"/>
    <x v="9"/>
    <x v="0"/>
    <s v="Alex"/>
    <x v="0"/>
  </r>
  <r>
    <s v="2064"/>
    <s v="4"/>
    <s v="23"/>
    <s v="390"/>
    <n v="1"/>
    <n v="137.5"/>
    <s v="4-2064"/>
    <d v="2023-04-10T22:15:00"/>
    <x v="2"/>
    <x v="127"/>
    <s v="Games"/>
    <s v="Card Game"/>
    <x v="40"/>
    <x v="1"/>
    <s v="Alex"/>
    <x v="2"/>
  </r>
  <r>
    <s v="2064"/>
    <s v="4"/>
    <s v="23"/>
    <s v="462"/>
    <n v="6"/>
    <n v="60"/>
    <s v="4-2064"/>
    <d v="2023-04-10T22:15:00"/>
    <x v="2"/>
    <x v="155"/>
    <s v="Games"/>
    <s v="Card Game"/>
    <x v="40"/>
    <x v="1"/>
    <s v="Alex"/>
    <x v="2"/>
  </r>
  <r>
    <s v="2065"/>
    <s v="3"/>
    <s v="27"/>
    <s v="4078"/>
    <n v="1"/>
    <n v="49.5"/>
    <s v="3-2065"/>
    <d v="2023-02-24T20:38:00"/>
    <x v="0"/>
    <x v="7"/>
    <s v="Add-ons"/>
    <s v="Battery"/>
    <x v="6"/>
    <x v="0"/>
    <s v="Alex"/>
    <x v="10"/>
  </r>
  <r>
    <s v="2065"/>
    <s v="3"/>
    <s v="27"/>
    <s v="470"/>
    <n v="1"/>
    <n v="20"/>
    <s v="3-2065"/>
    <d v="2023-02-24T20:38:00"/>
    <x v="0"/>
    <x v="168"/>
    <s v="Games"/>
    <s v="Yoyo"/>
    <x v="40"/>
    <x v="0"/>
    <s v="Alex"/>
    <x v="10"/>
  </r>
  <r>
    <s v="2067"/>
    <s v="4"/>
    <s v="23"/>
    <s v="3634"/>
    <n v="1"/>
    <n v="599.5"/>
    <s v="4-2067"/>
    <d v="2023-04-10T22:44:00"/>
    <x v="2"/>
    <x v="435"/>
    <s v="Dolls &amp; Accessories"/>
    <s v="Doll"/>
    <x v="36"/>
    <x v="1"/>
    <s v="Alex"/>
    <x v="2"/>
  </r>
  <r>
    <s v="2068"/>
    <s v="3"/>
    <s v="30"/>
    <s v="76"/>
    <n v="1"/>
    <n v="39.5"/>
    <s v="3-2068"/>
    <d v="2023-02-24T21:01:00"/>
    <x v="0"/>
    <x v="61"/>
    <s v="Education &amp; Learning"/>
    <s v="Art &amp; Craft"/>
    <x v="27"/>
    <x v="0"/>
    <s v="Alex"/>
    <x v="0"/>
  </r>
  <r>
    <s v="2068"/>
    <s v="3"/>
    <s v="30"/>
    <s v="719"/>
    <n v="1"/>
    <n v="75"/>
    <s v="3-2068"/>
    <d v="2023-02-24T21:01:00"/>
    <x v="0"/>
    <x v="436"/>
    <s v="Surprise"/>
    <s v="Tube"/>
    <x v="3"/>
    <x v="0"/>
    <s v="Alex"/>
    <x v="0"/>
  </r>
  <r>
    <s v="2070"/>
    <s v="3"/>
    <s v="27"/>
    <s v="2759"/>
    <n v="1"/>
    <n v="150"/>
    <s v="3-2070"/>
    <d v="2023-02-24T21:04:00"/>
    <x v="0"/>
    <x v="418"/>
    <s v="Clay"/>
    <s v="Slime"/>
    <x v="54"/>
    <x v="0"/>
    <s v="Alex"/>
    <x v="10"/>
  </r>
  <r>
    <s v="2071"/>
    <s v="1"/>
    <s v="10"/>
    <s v="3451"/>
    <n v="1"/>
    <n v="1999.5"/>
    <s v="1-2071"/>
    <d v="2023-02-20T15:52:00"/>
    <x v="0"/>
    <x v="437"/>
    <s v="Dolls &amp; Accessories"/>
    <s v="Fashion Doll"/>
    <x v="21"/>
    <x v="2"/>
    <s v="Cairo"/>
    <x v="7"/>
  </r>
  <r>
    <s v="2071"/>
    <s v="3"/>
    <s v="27"/>
    <s v="3461"/>
    <n v="1"/>
    <n v="299.5"/>
    <s v="3-2071"/>
    <d v="2023-02-24T21:18:00"/>
    <x v="0"/>
    <x v="83"/>
    <s v="Surprise"/>
    <s v="Ball"/>
    <x v="5"/>
    <x v="0"/>
    <s v="Alex"/>
    <x v="10"/>
  </r>
  <r>
    <s v="2073"/>
    <s v="3"/>
    <s v="27"/>
    <s v="4076"/>
    <n v="1"/>
    <n v="49.5"/>
    <s v="3-2073"/>
    <d v="2023-02-24T21:32:00"/>
    <x v="0"/>
    <x v="17"/>
    <s v="Add-ons"/>
    <s v="Battery"/>
    <x v="6"/>
    <x v="0"/>
    <s v="Alex"/>
    <x v="10"/>
  </r>
  <r>
    <s v="2074"/>
    <s v="4"/>
    <s v="2"/>
    <s v="416"/>
    <n v="2"/>
    <n v="30"/>
    <s v="4-2074"/>
    <d v="2023-04-11T13:11:00"/>
    <x v="2"/>
    <x v="403"/>
    <s v="Blocks"/>
    <s v="Lego"/>
    <x v="66"/>
    <x v="1"/>
    <s v="Alex"/>
    <x v="1"/>
  </r>
  <r>
    <s v="2076"/>
    <s v="1"/>
    <s v="3"/>
    <s v="457"/>
    <n v="1"/>
    <n v="287.5"/>
    <s v="1-2076"/>
    <d v="2023-02-20T16:11:00"/>
    <x v="0"/>
    <x v="147"/>
    <s v="Plush &amp; Soft Toys"/>
    <s v="Non Battery"/>
    <x v="40"/>
    <x v="2"/>
    <s v="Cairo"/>
    <x v="14"/>
  </r>
  <r>
    <s v="2076"/>
    <s v="3"/>
    <s v="27"/>
    <s v="3718"/>
    <n v="1"/>
    <n v="275"/>
    <s v="3-2076"/>
    <d v="2023-02-24T22:02:00"/>
    <x v="0"/>
    <x v="336"/>
    <s v="Surprise"/>
    <s v="Box"/>
    <x v="13"/>
    <x v="0"/>
    <s v="Alex"/>
    <x v="10"/>
  </r>
  <r>
    <s v="2076"/>
    <s v="3"/>
    <s v="27"/>
    <s v="3719"/>
    <n v="1"/>
    <n v="100"/>
    <s v="3-2076"/>
    <d v="2023-02-24T22:02:00"/>
    <x v="0"/>
    <x v="26"/>
    <s v="Surprise"/>
    <s v="Box"/>
    <x v="13"/>
    <x v="0"/>
    <s v="Alex"/>
    <x v="10"/>
  </r>
  <r>
    <s v="2077"/>
    <s v="3"/>
    <s v="27"/>
    <s v="3729"/>
    <n v="1"/>
    <n v="997.5"/>
    <s v="3-2077"/>
    <d v="2023-02-24T22:06:00"/>
    <x v="0"/>
    <x v="438"/>
    <s v="Dolls &amp; Accessories"/>
    <s v="Doll"/>
    <x v="13"/>
    <x v="0"/>
    <s v="Alex"/>
    <x v="10"/>
  </r>
  <r>
    <s v="2078"/>
    <s v="4"/>
    <s v="33"/>
    <s v="3461"/>
    <n v="1"/>
    <n v="299.5"/>
    <s v="4-2078"/>
    <d v="2023-04-11T14:36:00"/>
    <x v="2"/>
    <x v="83"/>
    <s v="Surprise"/>
    <s v="Ball"/>
    <x v="5"/>
    <x v="1"/>
    <s v="Alex"/>
    <x v="4"/>
  </r>
  <r>
    <s v="2079"/>
    <s v="1"/>
    <s v="5"/>
    <s v="3246"/>
    <n v="1"/>
    <n v="125"/>
    <s v="1-2079"/>
    <d v="2023-02-20T16:27:00"/>
    <x v="0"/>
    <x v="439"/>
    <s v="Games"/>
    <s v="Board Game"/>
    <x v="11"/>
    <x v="2"/>
    <s v="Cairo"/>
    <x v="5"/>
  </r>
  <r>
    <s v="2080"/>
    <s v="3"/>
    <s v="19"/>
    <s v="622"/>
    <n v="1"/>
    <n v="225"/>
    <s v="3-2080"/>
    <d v="2023-02-24T22:34:00"/>
    <x v="0"/>
    <x v="211"/>
    <s v="Guns"/>
    <s v="Gun"/>
    <x v="9"/>
    <x v="0"/>
    <s v="Alex"/>
    <x v="18"/>
  </r>
  <r>
    <s v="2080"/>
    <s v="4"/>
    <s v="2"/>
    <s v="2829"/>
    <n v="1"/>
    <n v="400"/>
    <s v="4-2080"/>
    <d v="2023-04-11T14:57:00"/>
    <x v="2"/>
    <x v="440"/>
    <s v="Action Figure"/>
    <s v="Figures"/>
    <x v="26"/>
    <x v="1"/>
    <s v="Alex"/>
    <x v="1"/>
  </r>
  <r>
    <s v="2081"/>
    <s v="3"/>
    <s v="27"/>
    <s v="4090"/>
    <n v="1"/>
    <n v="47.5"/>
    <s v="3-2081"/>
    <d v="2023-02-24T22:38:00"/>
    <x v="0"/>
    <x v="67"/>
    <s v="Clay"/>
    <s v="Dough"/>
    <x v="15"/>
    <x v="0"/>
    <s v="Alex"/>
    <x v="10"/>
  </r>
  <r>
    <s v="2081"/>
    <s v="4"/>
    <s v="33"/>
    <s v="4088"/>
    <n v="1"/>
    <n v="10"/>
    <s v="4-2081"/>
    <d v="2023-04-11T15:06:00"/>
    <x v="2"/>
    <x v="44"/>
    <s v="Clay"/>
    <s v="Dough"/>
    <x v="15"/>
    <x v="1"/>
    <s v="Alex"/>
    <x v="4"/>
  </r>
  <r>
    <s v="2081"/>
    <s v="4"/>
    <s v="33"/>
    <s v="4084"/>
    <n v="1"/>
    <n v="10"/>
    <s v="4-2081"/>
    <d v="2023-04-11T15:06:00"/>
    <x v="2"/>
    <x v="74"/>
    <s v="Clay"/>
    <s v="Dough"/>
    <x v="15"/>
    <x v="1"/>
    <s v="Alex"/>
    <x v="4"/>
  </r>
  <r>
    <s v="2082"/>
    <s v="3"/>
    <s v="19"/>
    <s v="462"/>
    <n v="1"/>
    <n v="10"/>
    <s v="3-2082"/>
    <d v="2023-02-24T22:40:00"/>
    <x v="0"/>
    <x v="155"/>
    <s v="Games"/>
    <s v="Card Game"/>
    <x v="40"/>
    <x v="0"/>
    <s v="Alex"/>
    <x v="18"/>
  </r>
  <r>
    <s v="2082"/>
    <s v="3"/>
    <s v="19"/>
    <s v="459"/>
    <n v="1"/>
    <n v="150"/>
    <s v="3-2082"/>
    <d v="2023-02-24T22:40:00"/>
    <x v="0"/>
    <x v="149"/>
    <s v="Games"/>
    <s v="Card Game"/>
    <x v="40"/>
    <x v="0"/>
    <s v="Alex"/>
    <x v="18"/>
  </r>
  <r>
    <s v="2084"/>
    <s v="1"/>
    <s v="11"/>
    <s v="462"/>
    <n v="2"/>
    <n v="20"/>
    <s v="1-2084"/>
    <d v="2023-02-20T17:27:00"/>
    <x v="0"/>
    <x v="155"/>
    <s v="Games"/>
    <s v="Card Game"/>
    <x v="40"/>
    <x v="2"/>
    <s v="Cairo"/>
    <x v="15"/>
  </r>
  <r>
    <s v="2084"/>
    <s v="3"/>
    <s v="30"/>
    <s v="719"/>
    <n v="1"/>
    <n v="75"/>
    <s v="3-2084"/>
    <d v="2023-02-24T22:52:00"/>
    <x v="0"/>
    <x v="436"/>
    <s v="Surprise"/>
    <s v="Tube"/>
    <x v="3"/>
    <x v="0"/>
    <s v="Alex"/>
    <x v="0"/>
  </r>
  <r>
    <s v="2084"/>
    <s v="4"/>
    <s v="33"/>
    <s v="3232"/>
    <n v="1"/>
    <n v="172.5"/>
    <s v="4-2084"/>
    <d v="2023-04-11T15:44:00"/>
    <x v="2"/>
    <x v="441"/>
    <s v="Games"/>
    <s v="Board Game"/>
    <x v="11"/>
    <x v="1"/>
    <s v="Alex"/>
    <x v="4"/>
  </r>
  <r>
    <s v="2085"/>
    <s v="3"/>
    <s v="30"/>
    <s v="459"/>
    <n v="1"/>
    <n v="150"/>
    <s v="3-2085"/>
    <d v="2023-02-24T23:45:00"/>
    <x v="0"/>
    <x v="149"/>
    <s v="Games"/>
    <s v="Card Game"/>
    <x v="40"/>
    <x v="0"/>
    <s v="Alex"/>
    <x v="0"/>
  </r>
  <r>
    <s v="2085"/>
    <s v="3"/>
    <s v="30"/>
    <s v="476"/>
    <n v="1"/>
    <n v="30"/>
    <s v="3-2085"/>
    <d v="2023-02-24T23:45:00"/>
    <x v="0"/>
    <x v="175"/>
    <s v="Games"/>
    <s v="Card Game"/>
    <x v="40"/>
    <x v="0"/>
    <s v="Alex"/>
    <x v="0"/>
  </r>
  <r>
    <s v="2085"/>
    <s v="4"/>
    <s v="2"/>
    <s v="2751"/>
    <n v="1"/>
    <n v="249.5"/>
    <s v="4-2085"/>
    <d v="2023-04-11T15:46:00"/>
    <x v="2"/>
    <x v="442"/>
    <s v="Clay"/>
    <s v="Slime"/>
    <x v="54"/>
    <x v="1"/>
    <s v="Alex"/>
    <x v="1"/>
  </r>
  <r>
    <s v="2086"/>
    <s v="1"/>
    <s v="15"/>
    <s v="4078"/>
    <n v="1"/>
    <n v="49.5"/>
    <s v="1-2086"/>
    <d v="2023-02-20T17:31:00"/>
    <x v="0"/>
    <x v="7"/>
    <s v="Add-ons"/>
    <s v="Battery"/>
    <x v="6"/>
    <x v="2"/>
    <s v="Cairo"/>
    <x v="9"/>
  </r>
  <r>
    <s v="2088"/>
    <s v="3"/>
    <s v="30"/>
    <s v="79"/>
    <n v="1"/>
    <n v="22.5"/>
    <s v="3-2088"/>
    <d v="2023-02-25T11:07:00"/>
    <x v="0"/>
    <x v="64"/>
    <s v="Education &amp; Learning"/>
    <s v="Art &amp; Craft"/>
    <x v="27"/>
    <x v="0"/>
    <s v="Alex"/>
    <x v="0"/>
  </r>
  <r>
    <s v="2089"/>
    <s v="3"/>
    <s v="27"/>
    <s v="3353"/>
    <n v="1"/>
    <n v="225"/>
    <s v="3-2089"/>
    <d v="2023-02-25T11:12:00"/>
    <x v="0"/>
    <x v="369"/>
    <s v="Dolls &amp; Accessories"/>
    <s v="Fashion Doll"/>
    <x v="51"/>
    <x v="0"/>
    <s v="Alex"/>
    <x v="10"/>
  </r>
  <r>
    <s v="2089"/>
    <s v="4"/>
    <s v="23"/>
    <s v="468"/>
    <n v="1"/>
    <n v="125"/>
    <s v="4-2089"/>
    <d v="2023-04-11T19:57:00"/>
    <x v="2"/>
    <x v="166"/>
    <s v="Games"/>
    <s v="Card Game"/>
    <x v="40"/>
    <x v="1"/>
    <s v="Alex"/>
    <x v="2"/>
  </r>
  <r>
    <s v="2089"/>
    <s v="4"/>
    <s v="23"/>
    <s v="462"/>
    <n v="1"/>
    <n v="10"/>
    <s v="4-2089"/>
    <d v="2023-04-11T19:57:00"/>
    <x v="2"/>
    <x v="155"/>
    <s v="Games"/>
    <s v="Card Game"/>
    <x v="40"/>
    <x v="1"/>
    <s v="Alex"/>
    <x v="2"/>
  </r>
  <r>
    <s v="2090"/>
    <s v="1"/>
    <s v="14"/>
    <s v="2165"/>
    <n v="1"/>
    <n v="100"/>
    <s v="1-2090"/>
    <d v="2023-02-20T18:42:00"/>
    <x v="0"/>
    <x v="443"/>
    <s v="Games"/>
    <s v="Board Game"/>
    <x v="34"/>
    <x v="2"/>
    <s v="Cairo"/>
    <x v="8"/>
  </r>
  <r>
    <s v="2091"/>
    <s v="1"/>
    <s v="10"/>
    <s v="3225"/>
    <n v="1"/>
    <n v="34.5"/>
    <s v="1-2091"/>
    <d v="2023-02-20T18:52:00"/>
    <x v="0"/>
    <x v="152"/>
    <s v="Games"/>
    <s v="Board Game"/>
    <x v="11"/>
    <x v="2"/>
    <s v="Cairo"/>
    <x v="7"/>
  </r>
  <r>
    <s v="2091"/>
    <s v="1"/>
    <s v="10"/>
    <s v="3229"/>
    <n v="1"/>
    <n v="29.5"/>
    <s v="1-2091"/>
    <d v="2023-02-20T18:52:00"/>
    <x v="0"/>
    <x v="287"/>
    <s v="Games"/>
    <s v="Board Game"/>
    <x v="11"/>
    <x v="2"/>
    <s v="Cairo"/>
    <x v="7"/>
  </r>
  <r>
    <s v="2094"/>
    <s v="3"/>
    <s v="27"/>
    <s v="3278"/>
    <n v="1"/>
    <n v="87.5"/>
    <s v="3-2094"/>
    <d v="2023-02-25T11:58:00"/>
    <x v="0"/>
    <x v="444"/>
    <s v="Games"/>
    <s v="Board Game"/>
    <x v="11"/>
    <x v="0"/>
    <s v="Alex"/>
    <x v="10"/>
  </r>
  <r>
    <s v="2094"/>
    <s v="4"/>
    <s v="23"/>
    <s v="4078"/>
    <n v="1"/>
    <n v="49.5"/>
    <s v="4-2094"/>
    <d v="2023-04-11T23:14:00"/>
    <x v="2"/>
    <x v="7"/>
    <s v="Add-ons"/>
    <s v="Battery"/>
    <x v="6"/>
    <x v="1"/>
    <s v="Alex"/>
    <x v="2"/>
  </r>
  <r>
    <s v="2095"/>
    <s v="4"/>
    <s v="23"/>
    <s v="4092"/>
    <n v="1"/>
    <n v="25"/>
    <s v="4-2095"/>
    <d v="2023-04-11T23:20:00"/>
    <x v="2"/>
    <x v="28"/>
    <s v="Clay"/>
    <s v="Dough"/>
    <x v="15"/>
    <x v="1"/>
    <s v="Alex"/>
    <x v="2"/>
  </r>
  <r>
    <s v="2097"/>
    <s v="3"/>
    <s v="19"/>
    <s v="3389"/>
    <n v="1"/>
    <n v="175"/>
    <s v="3-2097"/>
    <d v="2023-02-25T12:37:00"/>
    <x v="0"/>
    <x v="445"/>
    <s v="Dolls &amp; Accessories"/>
    <s v="Doll Accessories"/>
    <x v="56"/>
    <x v="0"/>
    <s v="Alex"/>
    <x v="18"/>
  </r>
  <r>
    <s v="2097"/>
    <s v="3"/>
    <s v="19"/>
    <s v="3360"/>
    <n v="1"/>
    <n v="975"/>
    <s v="3-2097"/>
    <d v="2023-02-25T12:37:00"/>
    <x v="0"/>
    <x v="6"/>
    <s v="Surprise"/>
    <s v="Ball"/>
    <x v="5"/>
    <x v="0"/>
    <s v="Alex"/>
    <x v="18"/>
  </r>
  <r>
    <s v="2097"/>
    <s v="4"/>
    <s v="23"/>
    <s v="4090"/>
    <n v="1"/>
    <n v="47.5"/>
    <s v="4-2097"/>
    <d v="2023-04-11T23:46:00"/>
    <x v="2"/>
    <x v="67"/>
    <s v="Clay"/>
    <s v="Dough"/>
    <x v="15"/>
    <x v="1"/>
    <s v="Alex"/>
    <x v="2"/>
  </r>
  <r>
    <s v="2098"/>
    <s v="3"/>
    <s v="19"/>
    <s v="476"/>
    <n v="1"/>
    <n v="30"/>
    <s v="3-2098"/>
    <d v="2023-02-25T13:24:00"/>
    <x v="0"/>
    <x v="175"/>
    <s v="Games"/>
    <s v="Card Game"/>
    <x v="40"/>
    <x v="0"/>
    <s v="Alex"/>
    <x v="18"/>
  </r>
  <r>
    <s v="2098"/>
    <s v="4"/>
    <s v="2"/>
    <s v="3260"/>
    <n v="1"/>
    <n v="19.5"/>
    <s v="4-2098"/>
    <d v="2023-04-12T11:13:00"/>
    <x v="2"/>
    <x v="182"/>
    <s v="Games"/>
    <s v="Board Game"/>
    <x v="11"/>
    <x v="1"/>
    <s v="Alex"/>
    <x v="1"/>
  </r>
  <r>
    <s v="2099"/>
    <s v="1"/>
    <s v="10"/>
    <s v="3229"/>
    <n v="1"/>
    <n v="29.5"/>
    <s v="1-2099"/>
    <d v="2023-02-20T20:07:00"/>
    <x v="0"/>
    <x v="287"/>
    <s v="Games"/>
    <s v="Board Game"/>
    <x v="11"/>
    <x v="2"/>
    <s v="Cairo"/>
    <x v="7"/>
  </r>
  <r>
    <s v="2100"/>
    <s v="1"/>
    <s v="5"/>
    <s v="1138"/>
    <n v="1"/>
    <n v="200"/>
    <s v="1-2100"/>
    <d v="2023-02-20T20:12:00"/>
    <x v="0"/>
    <x v="36"/>
    <s v="Action Figure"/>
    <s v="Figures"/>
    <x v="20"/>
    <x v="2"/>
    <s v="Cairo"/>
    <x v="5"/>
  </r>
  <r>
    <s v="2100"/>
    <s v="3"/>
    <s v="19"/>
    <s v="3679"/>
    <n v="1"/>
    <n v="599.5"/>
    <s v="3-2100"/>
    <d v="2023-02-25T13:45:00"/>
    <x v="0"/>
    <x v="446"/>
    <s v="Vehicle - Parking &amp; Robots"/>
    <s v="Car"/>
    <x v="64"/>
    <x v="0"/>
    <s v="Alex"/>
    <x v="18"/>
  </r>
  <r>
    <s v="2101"/>
    <s v="3"/>
    <s v="27"/>
    <s v="681"/>
    <n v="1"/>
    <n v="187.5"/>
    <s v="3-2101"/>
    <d v="2023-02-25T13:57:00"/>
    <x v="0"/>
    <x v="394"/>
    <s v="Education &amp; Learning"/>
    <s v="Art &amp; Craft"/>
    <x v="3"/>
    <x v="0"/>
    <s v="Alex"/>
    <x v="10"/>
  </r>
  <r>
    <s v="2101"/>
    <s v="3"/>
    <s v="27"/>
    <s v="2832"/>
    <n v="1"/>
    <n v="300"/>
    <s v="3-2101"/>
    <d v="2023-02-25T13:57:00"/>
    <x v="0"/>
    <x v="431"/>
    <s v="Action Figure"/>
    <s v="Figures"/>
    <x v="26"/>
    <x v="0"/>
    <s v="Alex"/>
    <x v="10"/>
  </r>
  <r>
    <s v="2102"/>
    <s v="3"/>
    <s v="27"/>
    <s v="3528"/>
    <n v="1"/>
    <n v="199.5"/>
    <s v="3-2102"/>
    <d v="2023-02-25T13:58:00"/>
    <x v="0"/>
    <x v="447"/>
    <s v="Baby"/>
    <s v="Toddler"/>
    <x v="0"/>
    <x v="0"/>
    <s v="Alex"/>
    <x v="10"/>
  </r>
  <r>
    <s v="2102"/>
    <s v="4"/>
    <s v="2"/>
    <s v="4085"/>
    <n v="1"/>
    <n v="10"/>
    <s v="4-2102"/>
    <d v="2023-04-12T12:33:00"/>
    <x v="2"/>
    <x v="72"/>
    <s v="Clay"/>
    <s v="Dough"/>
    <x v="15"/>
    <x v="1"/>
    <s v="Alex"/>
    <x v="1"/>
  </r>
  <r>
    <s v="2103"/>
    <s v="1"/>
    <s v="10"/>
    <s v="2842"/>
    <n v="1"/>
    <n v="800"/>
    <s v="1-2103"/>
    <d v="2023-02-20T20:51:00"/>
    <x v="0"/>
    <x v="448"/>
    <s v="Action Figure"/>
    <s v="Figures"/>
    <x v="26"/>
    <x v="2"/>
    <s v="Cairo"/>
    <x v="7"/>
  </r>
  <r>
    <s v="2103"/>
    <s v="3"/>
    <s v="19"/>
    <s v="4235"/>
    <n v="1"/>
    <n v="2.5"/>
    <s v="3-2103"/>
    <d v="2023-02-25T14:05:00"/>
    <x v="0"/>
    <x v="144"/>
    <s v="F&amp;B"/>
    <s v="Food"/>
    <x v="41"/>
    <x v="0"/>
    <s v="Alex"/>
    <x v="18"/>
  </r>
  <r>
    <s v="2105"/>
    <s v="1"/>
    <s v="14"/>
    <s v="465"/>
    <n v="1"/>
    <n v="25"/>
    <s v="1-2105"/>
    <d v="2023-02-20T20:57:00"/>
    <x v="0"/>
    <x v="160"/>
    <s v="Games"/>
    <s v="Card Game"/>
    <x v="40"/>
    <x v="2"/>
    <s v="Cairo"/>
    <x v="8"/>
  </r>
  <r>
    <s v="2105"/>
    <s v="1"/>
    <s v="14"/>
    <s v="462"/>
    <n v="1"/>
    <n v="10"/>
    <s v="1-2105"/>
    <d v="2023-02-20T20:57:00"/>
    <x v="0"/>
    <x v="155"/>
    <s v="Games"/>
    <s v="Card Game"/>
    <x v="40"/>
    <x v="2"/>
    <s v="Cairo"/>
    <x v="8"/>
  </r>
  <r>
    <s v="2105"/>
    <s v="3"/>
    <s v="27"/>
    <s v="16"/>
    <n v="1"/>
    <n v="225"/>
    <s v="3-2105"/>
    <d v="2023-02-25T14:10:00"/>
    <x v="0"/>
    <x v="24"/>
    <s v="Surprise"/>
    <s v="Egg"/>
    <x v="10"/>
    <x v="0"/>
    <s v="Alex"/>
    <x v="10"/>
  </r>
  <r>
    <s v="2106"/>
    <s v="4"/>
    <s v="33"/>
    <s v="463"/>
    <n v="1"/>
    <n v="75"/>
    <s v="4-2106"/>
    <d v="2023-04-12T14:05:00"/>
    <x v="2"/>
    <x v="156"/>
    <s v="Games"/>
    <s v="Card Game"/>
    <x v="40"/>
    <x v="1"/>
    <s v="Alex"/>
    <x v="4"/>
  </r>
  <r>
    <s v="2106"/>
    <s v="4"/>
    <s v="33"/>
    <s v="645"/>
    <n v="1"/>
    <n v="97.5"/>
    <s v="4-2106"/>
    <d v="2023-04-12T14:05:00"/>
    <x v="2"/>
    <x v="194"/>
    <s v="Guns"/>
    <s v="Bullet"/>
    <x v="9"/>
    <x v="1"/>
    <s v="Alex"/>
    <x v="4"/>
  </r>
  <r>
    <s v="2107"/>
    <s v="1"/>
    <s v="14"/>
    <s v="465"/>
    <n v="1"/>
    <n v="25"/>
    <s v="1-2107"/>
    <d v="2023-02-20T21:17:00"/>
    <x v="0"/>
    <x v="160"/>
    <s v="Games"/>
    <s v="Card Game"/>
    <x v="40"/>
    <x v="2"/>
    <s v="Cairo"/>
    <x v="8"/>
  </r>
  <r>
    <s v="2107"/>
    <s v="4"/>
    <s v="33"/>
    <s v="2817"/>
    <n v="1"/>
    <n v="675"/>
    <s v="4-2107"/>
    <d v="2023-04-12T14:09:00"/>
    <x v="2"/>
    <x v="449"/>
    <s v="Dolls &amp; Accessories"/>
    <s v="Doll"/>
    <x v="59"/>
    <x v="1"/>
    <s v="Alex"/>
    <x v="4"/>
  </r>
  <r>
    <s v="2108"/>
    <s v="1"/>
    <s v="3"/>
    <s v="76"/>
    <n v="1"/>
    <n v="39.5"/>
    <s v="1-2108"/>
    <d v="2023-02-20T21:20:00"/>
    <x v="0"/>
    <x v="61"/>
    <s v="Education &amp; Learning"/>
    <s v="Art &amp; Craft"/>
    <x v="27"/>
    <x v="2"/>
    <s v="Cairo"/>
    <x v="14"/>
  </r>
  <r>
    <s v="2108"/>
    <s v="3"/>
    <s v="30"/>
    <s v="643"/>
    <n v="1"/>
    <n v="125"/>
    <s v="3-2108"/>
    <d v="2023-02-25T14:47:00"/>
    <x v="0"/>
    <x v="19"/>
    <s v="Guns"/>
    <s v="Gun"/>
    <x v="9"/>
    <x v="0"/>
    <s v="Alex"/>
    <x v="0"/>
  </r>
  <r>
    <s v="2108"/>
    <s v="4"/>
    <s v="2"/>
    <s v="462"/>
    <n v="2"/>
    <n v="20"/>
    <s v="4-2108"/>
    <d v="2023-04-12T15:18:00"/>
    <x v="2"/>
    <x v="155"/>
    <s v="Games"/>
    <s v="Card Game"/>
    <x v="40"/>
    <x v="1"/>
    <s v="Alex"/>
    <x v="1"/>
  </r>
  <r>
    <s v="2110"/>
    <s v="1"/>
    <s v="5"/>
    <s v="474"/>
    <n v="1"/>
    <n v="50"/>
    <s v="1-2110"/>
    <d v="2023-02-20T22:02:00"/>
    <x v="0"/>
    <x v="172"/>
    <s v="Surprise"/>
    <s v="Ball"/>
    <x v="40"/>
    <x v="2"/>
    <s v="Cairo"/>
    <x v="5"/>
  </r>
  <r>
    <s v="2111"/>
    <s v="3"/>
    <s v="1"/>
    <s v="474"/>
    <n v="1"/>
    <n v="50"/>
    <s v="3-2111"/>
    <d v="2023-02-25T15:33:00"/>
    <x v="0"/>
    <x v="172"/>
    <s v="Surprise"/>
    <s v="Ball"/>
    <x v="40"/>
    <x v="0"/>
    <s v="Alex"/>
    <x v="20"/>
  </r>
  <r>
    <s v="2111"/>
    <s v="4"/>
    <s v="2"/>
    <s v="462"/>
    <n v="1"/>
    <n v="10"/>
    <s v="4-2111"/>
    <d v="2023-04-12T16:14:00"/>
    <x v="2"/>
    <x v="155"/>
    <s v="Games"/>
    <s v="Card Game"/>
    <x v="40"/>
    <x v="1"/>
    <s v="Alex"/>
    <x v="1"/>
  </r>
  <r>
    <s v="2111"/>
    <s v="4"/>
    <s v="2"/>
    <s v="465"/>
    <n v="1"/>
    <n v="25"/>
    <s v="4-2111"/>
    <d v="2023-04-12T16:14:00"/>
    <x v="2"/>
    <x v="160"/>
    <s v="Games"/>
    <s v="Card Game"/>
    <x v="40"/>
    <x v="1"/>
    <s v="Alex"/>
    <x v="1"/>
  </r>
  <r>
    <s v="2112"/>
    <s v="1"/>
    <s v="5"/>
    <s v="476"/>
    <n v="1"/>
    <n v="30"/>
    <s v="1-2112"/>
    <d v="2023-02-20T22:29:00"/>
    <x v="0"/>
    <x v="175"/>
    <s v="Games"/>
    <s v="Card Game"/>
    <x v="40"/>
    <x v="2"/>
    <s v="Cairo"/>
    <x v="5"/>
  </r>
  <r>
    <s v="2112"/>
    <s v="1"/>
    <s v="5"/>
    <s v="3388"/>
    <n v="1"/>
    <n v="299.5"/>
    <s v="1-2112"/>
    <d v="2023-02-20T22:29:00"/>
    <x v="0"/>
    <x v="126"/>
    <s v="Surprise"/>
    <s v="Ball"/>
    <x v="5"/>
    <x v="2"/>
    <s v="Cairo"/>
    <x v="5"/>
  </r>
  <r>
    <s v="2112"/>
    <s v="1"/>
    <s v="5"/>
    <s v="462"/>
    <n v="1"/>
    <n v="10"/>
    <s v="1-2112"/>
    <d v="2023-02-20T22:29:00"/>
    <x v="0"/>
    <x v="155"/>
    <s v="Games"/>
    <s v="Card Game"/>
    <x v="40"/>
    <x v="2"/>
    <s v="Cairo"/>
    <x v="5"/>
  </r>
  <r>
    <s v="2112"/>
    <s v="1"/>
    <s v="5"/>
    <s v="459"/>
    <n v="2"/>
    <n v="300"/>
    <s v="1-2112"/>
    <d v="2023-02-20T22:29:00"/>
    <x v="0"/>
    <x v="149"/>
    <s v="Games"/>
    <s v="Card Game"/>
    <x v="40"/>
    <x v="2"/>
    <s v="Cairo"/>
    <x v="5"/>
  </r>
  <r>
    <s v="2112"/>
    <s v="4"/>
    <s v="2"/>
    <s v="462"/>
    <n v="2"/>
    <n v="20"/>
    <s v="4-2112"/>
    <d v="2023-04-12T16:34:00"/>
    <x v="2"/>
    <x v="155"/>
    <s v="Games"/>
    <s v="Card Game"/>
    <x v="40"/>
    <x v="1"/>
    <s v="Alex"/>
    <x v="1"/>
  </r>
  <r>
    <s v="2113"/>
    <s v="3"/>
    <s v="27"/>
    <s v="4078"/>
    <n v="1"/>
    <n v="49.5"/>
    <s v="3-2113"/>
    <d v="2023-02-25T15:53:00"/>
    <x v="0"/>
    <x v="7"/>
    <s v="Add-ons"/>
    <s v="Battery"/>
    <x v="6"/>
    <x v="0"/>
    <s v="Alex"/>
    <x v="10"/>
  </r>
  <r>
    <s v="2113"/>
    <s v="3"/>
    <s v="27"/>
    <s v="692"/>
    <n v="1"/>
    <n v="649.5"/>
    <s v="3-2113"/>
    <d v="2023-02-25T15:53:00"/>
    <x v="0"/>
    <x v="417"/>
    <s v="Surprise"/>
    <s v="Tube"/>
    <x v="3"/>
    <x v="0"/>
    <s v="Alex"/>
    <x v="10"/>
  </r>
  <r>
    <s v="2113"/>
    <s v="3"/>
    <s v="27"/>
    <s v="11"/>
    <n v="1"/>
    <n v="225"/>
    <s v="3-2113"/>
    <d v="2023-02-25T15:53:00"/>
    <x v="0"/>
    <x v="15"/>
    <s v="Surprise"/>
    <s v="Egg"/>
    <x v="7"/>
    <x v="0"/>
    <s v="Alex"/>
    <x v="10"/>
  </r>
  <r>
    <s v="2114"/>
    <s v="3"/>
    <s v="27"/>
    <s v="4078"/>
    <n v="1"/>
    <n v="49.5"/>
    <s v="3-2114"/>
    <d v="2023-02-25T16:00:00"/>
    <x v="0"/>
    <x v="7"/>
    <s v="Add-ons"/>
    <s v="Battery"/>
    <x v="6"/>
    <x v="0"/>
    <s v="Alex"/>
    <x v="10"/>
  </r>
  <r>
    <s v="2115"/>
    <s v="1"/>
    <s v="5"/>
    <s v="3265"/>
    <n v="1"/>
    <n v="225"/>
    <s v="1-2115"/>
    <d v="2023-02-21T12:23:00"/>
    <x v="0"/>
    <x v="450"/>
    <s v="Games"/>
    <s v="Board Game"/>
    <x v="11"/>
    <x v="2"/>
    <s v="Cairo"/>
    <x v="5"/>
  </r>
  <r>
    <s v="2115"/>
    <s v="3"/>
    <s v="1"/>
    <s v="3309"/>
    <n v="1"/>
    <n v="97.5"/>
    <s v="3-2115"/>
    <d v="2023-02-25T16:05:00"/>
    <x v="0"/>
    <x v="219"/>
    <s v="Games"/>
    <s v="Board Game"/>
    <x v="11"/>
    <x v="0"/>
    <s v="Alex"/>
    <x v="20"/>
  </r>
  <r>
    <s v="2115"/>
    <s v="4"/>
    <s v="2"/>
    <s v="3432"/>
    <n v="1"/>
    <n v="649.5"/>
    <s v="4-2115"/>
    <d v="2023-04-12T20:31:00"/>
    <x v="2"/>
    <x v="295"/>
    <s v="Stationery"/>
    <s v="Note Book"/>
    <x v="21"/>
    <x v="1"/>
    <s v="Alex"/>
    <x v="1"/>
  </r>
  <r>
    <s v="2115"/>
    <s v="4"/>
    <s v="2"/>
    <s v="3317"/>
    <n v="1"/>
    <n v="247.5"/>
    <s v="4-2115"/>
    <d v="2023-04-12T20:31:00"/>
    <x v="2"/>
    <x v="226"/>
    <s v="Games"/>
    <s v="Board Game"/>
    <x v="11"/>
    <x v="1"/>
    <s v="Alex"/>
    <x v="1"/>
  </r>
  <r>
    <s v="2116"/>
    <s v="4"/>
    <s v="2"/>
    <s v="3336"/>
    <n v="1"/>
    <n v="337.5"/>
    <s v="4-2116"/>
    <d v="2023-04-12T20:41:00"/>
    <x v="2"/>
    <x v="451"/>
    <s v="Fashion"/>
    <s v="Accessories"/>
    <x v="67"/>
    <x v="1"/>
    <s v="Alex"/>
    <x v="1"/>
  </r>
  <r>
    <s v="2116"/>
    <s v="4"/>
    <s v="2"/>
    <s v="3337"/>
    <n v="1"/>
    <n v="337.5"/>
    <s v="4-2116"/>
    <d v="2023-04-12T20:41:00"/>
    <x v="2"/>
    <x v="452"/>
    <s v="Fashion"/>
    <s v="Accessories"/>
    <x v="67"/>
    <x v="1"/>
    <s v="Alex"/>
    <x v="1"/>
  </r>
  <r>
    <s v="2117"/>
    <s v="3"/>
    <s v="1"/>
    <s v="11"/>
    <n v="1"/>
    <n v="225"/>
    <s v="3-2117"/>
    <d v="2023-02-25T16:41:00"/>
    <x v="0"/>
    <x v="15"/>
    <s v="Surprise"/>
    <s v="Egg"/>
    <x v="7"/>
    <x v="0"/>
    <s v="Alex"/>
    <x v="20"/>
  </r>
  <r>
    <s v="2117"/>
    <s v="3"/>
    <s v="1"/>
    <s v="476"/>
    <n v="1"/>
    <n v="30"/>
    <s v="3-2117"/>
    <d v="2023-02-25T16:41:00"/>
    <x v="0"/>
    <x v="175"/>
    <s v="Games"/>
    <s v="Card Game"/>
    <x v="40"/>
    <x v="0"/>
    <s v="Alex"/>
    <x v="20"/>
  </r>
  <r>
    <s v="2118"/>
    <s v="1"/>
    <s v="15"/>
    <s v="624"/>
    <n v="1"/>
    <n v="137.5"/>
    <s v="1-2118"/>
    <d v="2023-02-21T12:53:00"/>
    <x v="0"/>
    <x v="213"/>
    <s v="Guns"/>
    <s v="Gun"/>
    <x v="9"/>
    <x v="2"/>
    <s v="Cairo"/>
    <x v="9"/>
  </r>
  <r>
    <s v="2119"/>
    <s v="1"/>
    <s v="2"/>
    <s v="459"/>
    <n v="1"/>
    <n v="150"/>
    <s v="1-2119"/>
    <d v="2023-02-21T12:57:00"/>
    <x v="0"/>
    <x v="149"/>
    <s v="Games"/>
    <s v="Card Game"/>
    <x v="40"/>
    <x v="2"/>
    <s v="Cairo"/>
    <x v="1"/>
  </r>
  <r>
    <s v="2119"/>
    <s v="1"/>
    <s v="2"/>
    <s v="461"/>
    <n v="1"/>
    <n v="100"/>
    <s v="1-2119"/>
    <d v="2023-02-21T12:57:00"/>
    <x v="0"/>
    <x v="153"/>
    <s v="Games"/>
    <s v="Card Game"/>
    <x v="40"/>
    <x v="2"/>
    <s v="Cairo"/>
    <x v="1"/>
  </r>
  <r>
    <s v="2120"/>
    <s v="1"/>
    <s v="10"/>
    <s v="76"/>
    <n v="1"/>
    <n v="39.5"/>
    <s v="1-2120"/>
    <d v="2023-02-21T13:12:00"/>
    <x v="0"/>
    <x v="61"/>
    <s v="Education &amp; Learning"/>
    <s v="Art &amp; Craft"/>
    <x v="27"/>
    <x v="2"/>
    <s v="Cairo"/>
    <x v="7"/>
  </r>
  <r>
    <s v="2120"/>
    <s v="3"/>
    <s v="27"/>
    <s v="2793"/>
    <n v="1"/>
    <n v="675"/>
    <s v="3-2120"/>
    <d v="2023-02-25T18:04:00"/>
    <x v="0"/>
    <x v="453"/>
    <s v="Education &amp; Learning"/>
    <s v="Art &amp; Craft"/>
    <x v="53"/>
    <x v="0"/>
    <s v="Alex"/>
    <x v="10"/>
  </r>
  <r>
    <s v="2120"/>
    <s v="3"/>
    <s v="27"/>
    <s v="4090"/>
    <n v="1"/>
    <n v="47.5"/>
    <s v="3-2120"/>
    <d v="2023-02-25T18:04:00"/>
    <x v="0"/>
    <x v="67"/>
    <s v="Clay"/>
    <s v="Dough"/>
    <x v="15"/>
    <x v="0"/>
    <s v="Alex"/>
    <x v="10"/>
  </r>
  <r>
    <s v="2121"/>
    <s v="1"/>
    <s v="5"/>
    <s v="4091"/>
    <n v="1"/>
    <n v="25"/>
    <s v="1-2121"/>
    <d v="2023-02-21T13:31:00"/>
    <x v="0"/>
    <x v="103"/>
    <s v="Clay"/>
    <s v="Dough"/>
    <x v="15"/>
    <x v="2"/>
    <s v="Cairo"/>
    <x v="5"/>
  </r>
  <r>
    <s v="2121"/>
    <s v="3"/>
    <s v="30"/>
    <s v="3247"/>
    <n v="1"/>
    <n v="97.5"/>
    <s v="3-2121"/>
    <d v="2023-02-25T18:07:00"/>
    <x v="0"/>
    <x v="454"/>
    <s v="Games"/>
    <s v="Board Game"/>
    <x v="11"/>
    <x v="0"/>
    <s v="Alex"/>
    <x v="0"/>
  </r>
  <r>
    <s v="2121"/>
    <s v="3"/>
    <s v="30"/>
    <s v="3252"/>
    <n v="1"/>
    <n v="82.5"/>
    <s v="3-2121"/>
    <d v="2023-02-25T18:07:00"/>
    <x v="0"/>
    <x v="243"/>
    <s v="Games"/>
    <s v="Board Game"/>
    <x v="11"/>
    <x v="0"/>
    <s v="Alex"/>
    <x v="0"/>
  </r>
  <r>
    <s v="2122"/>
    <s v="3"/>
    <s v="27"/>
    <s v="189"/>
    <n v="1"/>
    <n v="174.5"/>
    <s v="3-2122"/>
    <d v="2023-02-25T18:16:00"/>
    <x v="0"/>
    <x v="455"/>
    <s v="Education &amp; Learning"/>
    <s v="Art &amp; Craft"/>
    <x v="31"/>
    <x v="0"/>
    <s v="Alex"/>
    <x v="10"/>
  </r>
  <r>
    <s v="2122"/>
    <s v="3"/>
    <s v="27"/>
    <s v="4091"/>
    <n v="1"/>
    <n v="25"/>
    <s v="3-2122"/>
    <d v="2023-02-25T18:16:00"/>
    <x v="0"/>
    <x v="103"/>
    <s v="Clay"/>
    <s v="Dough"/>
    <x v="15"/>
    <x v="0"/>
    <s v="Alex"/>
    <x v="10"/>
  </r>
  <r>
    <s v="2123"/>
    <s v="3"/>
    <s v="27"/>
    <s v="1098"/>
    <n v="1"/>
    <n v="187.5"/>
    <s v="3-2123"/>
    <d v="2023-02-25T18:36:00"/>
    <x v="0"/>
    <x v="56"/>
    <s v="Surprise"/>
    <s v="Tube"/>
    <x v="3"/>
    <x v="0"/>
    <s v="Alex"/>
    <x v="10"/>
  </r>
  <r>
    <s v="2124"/>
    <s v="3"/>
    <s v="1"/>
    <s v="464"/>
    <n v="1"/>
    <n v="75"/>
    <s v="3-2124"/>
    <d v="2023-02-25T19:23:00"/>
    <x v="0"/>
    <x v="158"/>
    <s v="Games"/>
    <s v="Card Game"/>
    <x v="40"/>
    <x v="0"/>
    <s v="Alex"/>
    <x v="20"/>
  </r>
  <r>
    <s v="2125"/>
    <s v="1"/>
    <s v="10"/>
    <s v="4090"/>
    <n v="1"/>
    <n v="47.5"/>
    <s v="1-2125"/>
    <d v="2023-02-21T14:23:00"/>
    <x v="0"/>
    <x v="67"/>
    <s v="Clay"/>
    <s v="Dough"/>
    <x v="15"/>
    <x v="2"/>
    <s v="Cairo"/>
    <x v="7"/>
  </r>
  <r>
    <s v="2127"/>
    <s v="3"/>
    <s v="19"/>
    <s v="3469"/>
    <n v="1"/>
    <n v="699.5"/>
    <s v="3-2127"/>
    <d v="2023-02-25T20:01:00"/>
    <x v="0"/>
    <x v="319"/>
    <s v="Dolls &amp; Accessories"/>
    <s v="Fashion Doll"/>
    <x v="21"/>
    <x v="0"/>
    <s v="Alex"/>
    <x v="18"/>
  </r>
  <r>
    <s v="2127"/>
    <s v="3"/>
    <s v="19"/>
    <s v="476"/>
    <n v="1"/>
    <n v="30"/>
    <s v="3-2127"/>
    <d v="2023-02-25T20:01:00"/>
    <x v="0"/>
    <x v="175"/>
    <s v="Games"/>
    <s v="Card Game"/>
    <x v="40"/>
    <x v="0"/>
    <s v="Alex"/>
    <x v="18"/>
  </r>
  <r>
    <s v="2128"/>
    <s v="1"/>
    <s v="10"/>
    <s v="474"/>
    <n v="1"/>
    <n v="50"/>
    <s v="1-2128"/>
    <d v="2023-02-21T15:21:00"/>
    <x v="0"/>
    <x v="172"/>
    <s v="Surprise"/>
    <s v="Ball"/>
    <x v="40"/>
    <x v="2"/>
    <s v="Cairo"/>
    <x v="7"/>
  </r>
  <r>
    <s v="2129"/>
    <s v="4"/>
    <s v="2"/>
    <s v="2850"/>
    <n v="1"/>
    <n v="297.5"/>
    <s v="4-2129"/>
    <d v="2023-04-13T12:25:00"/>
    <x v="2"/>
    <x v="456"/>
    <s v="Role Play"/>
    <s v="Pets"/>
    <x v="55"/>
    <x v="1"/>
    <s v="Alex"/>
    <x v="1"/>
  </r>
  <r>
    <s v="2129"/>
    <s v="4"/>
    <s v="2"/>
    <s v="2848"/>
    <n v="1"/>
    <n v="297.5"/>
    <s v="4-2129"/>
    <d v="2023-04-13T12:25:00"/>
    <x v="2"/>
    <x v="457"/>
    <s v="Role Play"/>
    <s v="Pets"/>
    <x v="55"/>
    <x v="1"/>
    <s v="Alex"/>
    <x v="1"/>
  </r>
  <r>
    <s v="2129"/>
    <s v="4"/>
    <s v="2"/>
    <s v="16"/>
    <n v="1"/>
    <n v="225"/>
    <s v="4-2129"/>
    <d v="2023-04-13T12:25:00"/>
    <x v="2"/>
    <x v="24"/>
    <s v="Surprise"/>
    <s v="Egg"/>
    <x v="10"/>
    <x v="1"/>
    <s v="Alex"/>
    <x v="1"/>
  </r>
  <r>
    <s v="2129"/>
    <s v="4"/>
    <s v="2"/>
    <s v="3413"/>
    <n v="1"/>
    <n v="1100"/>
    <s v="4-2129"/>
    <d v="2023-04-13T12:25:00"/>
    <x v="2"/>
    <x v="309"/>
    <s v="Dolls &amp; Accessories"/>
    <s v="Fashion Doll"/>
    <x v="5"/>
    <x v="1"/>
    <s v="Alex"/>
    <x v="1"/>
  </r>
  <r>
    <s v="2131"/>
    <s v="4"/>
    <s v="2"/>
    <s v="2754"/>
    <n v="1"/>
    <n v="275"/>
    <s v="4-2131"/>
    <d v="2023-04-13T13:06:00"/>
    <x v="2"/>
    <x v="458"/>
    <s v="Clay"/>
    <s v="Slime"/>
    <x v="54"/>
    <x v="1"/>
    <s v="Alex"/>
    <x v="1"/>
  </r>
  <r>
    <s v="2135"/>
    <s v="3"/>
    <s v="1"/>
    <s v="3379"/>
    <n v="1"/>
    <n v="299.5"/>
    <s v="3-2135"/>
    <d v="2023-02-25T21:03:00"/>
    <x v="0"/>
    <x v="459"/>
    <s v="Surprise"/>
    <s v="Box"/>
    <x v="51"/>
    <x v="0"/>
    <s v="Alex"/>
    <x v="20"/>
  </r>
  <r>
    <s v="2135"/>
    <s v="4"/>
    <s v="2"/>
    <s v="3439"/>
    <n v="1"/>
    <n v="699.5"/>
    <s v="4-2135"/>
    <d v="2023-04-13T14:42:00"/>
    <x v="2"/>
    <x v="313"/>
    <s v="Dolls &amp; Accessories"/>
    <s v="Fashion Doll"/>
    <x v="21"/>
    <x v="1"/>
    <s v="Alex"/>
    <x v="1"/>
  </r>
  <r>
    <s v="2135"/>
    <s v="4"/>
    <s v="2"/>
    <s v="611"/>
    <n v="1"/>
    <n v="627.5"/>
    <s v="4-2135"/>
    <d v="2023-04-13T14:42:00"/>
    <x v="2"/>
    <x v="205"/>
    <s v="Guns"/>
    <s v="Gun"/>
    <x v="9"/>
    <x v="1"/>
    <s v="Alex"/>
    <x v="1"/>
  </r>
  <r>
    <s v="2137"/>
    <s v="3"/>
    <s v="1"/>
    <s v="4076"/>
    <n v="1"/>
    <n v="49.5"/>
    <s v="3-2137"/>
    <d v="2023-02-25T21:22:00"/>
    <x v="0"/>
    <x v="17"/>
    <s v="Add-ons"/>
    <s v="Battery"/>
    <x v="6"/>
    <x v="0"/>
    <s v="Alex"/>
    <x v="20"/>
  </r>
  <r>
    <s v="2137"/>
    <s v="3"/>
    <s v="1"/>
    <s v="4078"/>
    <n v="1"/>
    <n v="49.5"/>
    <s v="3-2137"/>
    <d v="2023-02-25T21:22:00"/>
    <x v="0"/>
    <x v="7"/>
    <s v="Add-ons"/>
    <s v="Battery"/>
    <x v="6"/>
    <x v="0"/>
    <s v="Alex"/>
    <x v="20"/>
  </r>
  <r>
    <s v="2138"/>
    <s v="4"/>
    <s v="2"/>
    <s v="624"/>
    <n v="1"/>
    <n v="137.5"/>
    <s v="4-2138"/>
    <d v="2023-04-13T15:53:00"/>
    <x v="2"/>
    <x v="213"/>
    <s v="Guns"/>
    <s v="Gun"/>
    <x v="9"/>
    <x v="1"/>
    <s v="Alex"/>
    <x v="1"/>
  </r>
  <r>
    <s v="2139"/>
    <s v="4"/>
    <s v="2"/>
    <s v="2828"/>
    <n v="1"/>
    <n v="400"/>
    <s v="4-2139"/>
    <d v="2023-04-13T16:37:00"/>
    <x v="2"/>
    <x v="49"/>
    <s v="Action Figure"/>
    <s v="Figures"/>
    <x v="26"/>
    <x v="1"/>
    <s v="Alex"/>
    <x v="1"/>
  </r>
  <r>
    <s v="2141"/>
    <s v="3"/>
    <s v="1"/>
    <s v="3592"/>
    <n v="1"/>
    <n v="549.5"/>
    <s v="3-2141"/>
    <d v="2023-02-25T22:57:00"/>
    <x v="0"/>
    <x v="460"/>
    <s v="Baby"/>
    <s v="Toddler"/>
    <x v="42"/>
    <x v="0"/>
    <s v="Alex"/>
    <x v="20"/>
  </r>
  <r>
    <s v="2141"/>
    <s v="4"/>
    <s v="2"/>
    <s v="3227"/>
    <n v="1"/>
    <n v="34.5"/>
    <s v="4-2141"/>
    <d v="2023-04-13T16:55:00"/>
    <x v="2"/>
    <x v="179"/>
    <s v="Games"/>
    <s v="Board Game"/>
    <x v="11"/>
    <x v="1"/>
    <s v="Alex"/>
    <x v="1"/>
  </r>
  <r>
    <s v="2144"/>
    <s v="3"/>
    <s v="30"/>
    <s v="634"/>
    <n v="1"/>
    <n v="349.5"/>
    <s v="3-2144"/>
    <d v="2023-02-26T11:37:00"/>
    <x v="0"/>
    <x v="461"/>
    <s v="Guns"/>
    <s v="Gun"/>
    <x v="9"/>
    <x v="0"/>
    <s v="Alex"/>
    <x v="0"/>
  </r>
  <r>
    <s v="2145"/>
    <s v="3"/>
    <s v="30"/>
    <s v="3306"/>
    <n v="1"/>
    <n v="47.5"/>
    <s v="3-2145"/>
    <d v="2023-02-26T11:48:00"/>
    <x v="0"/>
    <x v="300"/>
    <s v="Games"/>
    <s v="Board Game"/>
    <x v="11"/>
    <x v="0"/>
    <s v="Alex"/>
    <x v="0"/>
  </r>
  <r>
    <s v="2146"/>
    <s v="1"/>
    <s v="14"/>
    <s v="2166"/>
    <n v="1"/>
    <n v="94"/>
    <s v="1-2146"/>
    <d v="2023-02-21T18:19:00"/>
    <x v="0"/>
    <x v="100"/>
    <s v="Games"/>
    <s v="Board Game"/>
    <x v="34"/>
    <x v="2"/>
    <s v="Cairo"/>
    <x v="8"/>
  </r>
  <r>
    <s v="2146"/>
    <s v="1"/>
    <s v="14"/>
    <s v="3240"/>
    <n v="1"/>
    <n v="54.05"/>
    <s v="1-2146"/>
    <d v="2023-02-21T18:19:00"/>
    <x v="0"/>
    <x v="188"/>
    <s v="Games"/>
    <s v="Board Game"/>
    <x v="11"/>
    <x v="2"/>
    <s v="Cairo"/>
    <x v="8"/>
  </r>
  <r>
    <s v="2146"/>
    <s v="1"/>
    <s v="14"/>
    <s v="3300"/>
    <n v="1"/>
    <n v="129.25"/>
    <s v="1-2146"/>
    <d v="2023-02-21T18:19:00"/>
    <x v="0"/>
    <x v="85"/>
    <s v="Games"/>
    <s v="Board Game"/>
    <x v="11"/>
    <x v="2"/>
    <s v="Cairo"/>
    <x v="8"/>
  </r>
  <r>
    <s v="2146"/>
    <s v="1"/>
    <s v="14"/>
    <s v="3268"/>
    <n v="4"/>
    <n v="47"/>
    <s v="1-2146"/>
    <d v="2023-02-21T18:19:00"/>
    <x v="0"/>
    <x v="183"/>
    <s v="Games"/>
    <s v="Card Game"/>
    <x v="11"/>
    <x v="2"/>
    <s v="Cairo"/>
    <x v="8"/>
  </r>
  <r>
    <s v="2146"/>
    <s v="1"/>
    <s v="14"/>
    <s v="2160"/>
    <n v="10"/>
    <n v="282"/>
    <s v="1-2146"/>
    <d v="2023-02-21T18:19:00"/>
    <x v="0"/>
    <x v="90"/>
    <s v="Games"/>
    <s v="Board Game"/>
    <x v="34"/>
    <x v="2"/>
    <s v="Cairo"/>
    <x v="8"/>
  </r>
  <r>
    <s v="2147"/>
    <s v="1"/>
    <s v="10"/>
    <s v="4090"/>
    <n v="1"/>
    <n v="47.5"/>
    <s v="1-2147"/>
    <d v="2023-02-21T18:25:00"/>
    <x v="0"/>
    <x v="67"/>
    <s v="Clay"/>
    <s v="Dough"/>
    <x v="15"/>
    <x v="2"/>
    <s v="Cairo"/>
    <x v="7"/>
  </r>
  <r>
    <s v="2148"/>
    <s v="1"/>
    <s v="10"/>
    <s v="4088"/>
    <n v="1"/>
    <n v="10"/>
    <s v="1-2148"/>
    <d v="2023-02-21T18:44:00"/>
    <x v="0"/>
    <x v="44"/>
    <s v="Clay"/>
    <s v="Dough"/>
    <x v="15"/>
    <x v="2"/>
    <s v="Cairo"/>
    <x v="7"/>
  </r>
  <r>
    <s v="2148"/>
    <s v="1"/>
    <s v="10"/>
    <s v="475"/>
    <n v="1"/>
    <n v="50"/>
    <s v="1-2148"/>
    <d v="2023-02-21T18:44:00"/>
    <x v="0"/>
    <x v="174"/>
    <s v="Surprise"/>
    <s v="Ball"/>
    <x v="40"/>
    <x v="2"/>
    <s v="Cairo"/>
    <x v="7"/>
  </r>
  <r>
    <s v="2148"/>
    <s v="1"/>
    <s v="10"/>
    <s v="458"/>
    <n v="2"/>
    <n v="400"/>
    <s v="1-2148"/>
    <d v="2023-02-21T18:44:00"/>
    <x v="0"/>
    <x v="148"/>
    <s v="Games"/>
    <s v="Card Game"/>
    <x v="40"/>
    <x v="2"/>
    <s v="Cairo"/>
    <x v="7"/>
  </r>
  <r>
    <s v="2148"/>
    <s v="1"/>
    <s v="10"/>
    <s v="4078"/>
    <n v="2"/>
    <n v="99"/>
    <s v="1-2148"/>
    <d v="2023-02-21T18:44:00"/>
    <x v="0"/>
    <x v="7"/>
    <s v="Add-ons"/>
    <s v="Battery"/>
    <x v="6"/>
    <x v="2"/>
    <s v="Cairo"/>
    <x v="7"/>
  </r>
  <r>
    <s v="2148"/>
    <s v="3"/>
    <s v="1"/>
    <s v="1167"/>
    <n v="1"/>
    <n v="25"/>
    <s v="3-2148"/>
    <d v="2023-02-26T13:36:00"/>
    <x v="0"/>
    <x v="192"/>
    <s v="Vehicle - Parking &amp; Robots"/>
    <s v="Car"/>
    <x v="20"/>
    <x v="0"/>
    <s v="Alex"/>
    <x v="20"/>
  </r>
  <r>
    <s v="2148"/>
    <s v="3"/>
    <s v="1"/>
    <s v="1166"/>
    <n v="1"/>
    <n v="25"/>
    <s v="3-2148"/>
    <d v="2023-02-26T13:36:00"/>
    <x v="0"/>
    <x v="47"/>
    <s v="Vehicle - Parking &amp; Robots"/>
    <s v="Car"/>
    <x v="20"/>
    <x v="0"/>
    <s v="Alex"/>
    <x v="20"/>
  </r>
  <r>
    <s v="2148"/>
    <s v="3"/>
    <s v="1"/>
    <s v="4216"/>
    <n v="1"/>
    <n v="2.5"/>
    <s v="3-2148"/>
    <d v="2023-02-26T13:36:00"/>
    <x v="0"/>
    <x v="138"/>
    <s v="F&amp;B"/>
    <s v="Food"/>
    <x v="32"/>
    <x v="0"/>
    <s v="Alex"/>
    <x v="20"/>
  </r>
  <r>
    <s v="2148"/>
    <s v="3"/>
    <s v="1"/>
    <s v="4222"/>
    <n v="1"/>
    <n v="2.5"/>
    <s v="3-2148"/>
    <d v="2023-02-26T13:36:00"/>
    <x v="0"/>
    <x v="387"/>
    <s v="F&amp;B"/>
    <s v="Food"/>
    <x v="45"/>
    <x v="0"/>
    <s v="Alex"/>
    <x v="20"/>
  </r>
  <r>
    <s v="2148"/>
    <s v="3"/>
    <s v="1"/>
    <s v="4210"/>
    <n v="1"/>
    <n v="2.5"/>
    <s v="3-2148"/>
    <d v="2023-02-26T13:36:00"/>
    <x v="0"/>
    <x v="141"/>
    <s v="F&amp;B"/>
    <s v="Food"/>
    <x v="45"/>
    <x v="0"/>
    <s v="Alex"/>
    <x v="20"/>
  </r>
  <r>
    <s v="2149"/>
    <s v="1"/>
    <s v="10"/>
    <s v="3972"/>
    <n v="1"/>
    <n v="50"/>
    <s v="1-2149"/>
    <d v="2023-02-21T18:46:00"/>
    <x v="0"/>
    <x v="34"/>
    <s v="Clay"/>
    <s v="Dough"/>
    <x v="15"/>
    <x v="2"/>
    <s v="Cairo"/>
    <x v="7"/>
  </r>
  <r>
    <s v="2149"/>
    <s v="1"/>
    <s v="10"/>
    <s v="4078"/>
    <n v="1"/>
    <n v="49.5"/>
    <s v="1-2149"/>
    <d v="2023-02-21T18:46:00"/>
    <x v="0"/>
    <x v="7"/>
    <s v="Add-ons"/>
    <s v="Battery"/>
    <x v="6"/>
    <x v="2"/>
    <s v="Cairo"/>
    <x v="7"/>
  </r>
  <r>
    <s v="2149"/>
    <s v="3"/>
    <s v="1"/>
    <s v="3516"/>
    <n v="1"/>
    <n v="217.5"/>
    <s v="3-2149"/>
    <d v="2023-02-26T14:02:00"/>
    <x v="0"/>
    <x v="462"/>
    <s v="Blocks"/>
    <s v="Lego"/>
    <x v="2"/>
    <x v="0"/>
    <s v="Alex"/>
    <x v="20"/>
  </r>
  <r>
    <s v="2152"/>
    <s v="3"/>
    <s v="19"/>
    <s v="13"/>
    <n v="1"/>
    <n v="1025"/>
    <s v="3-2152"/>
    <d v="2023-02-26T15:41:00"/>
    <x v="0"/>
    <x v="18"/>
    <s v="Surprise"/>
    <s v="Egg"/>
    <x v="7"/>
    <x v="0"/>
    <s v="Alex"/>
    <x v="18"/>
  </r>
  <r>
    <s v="2156"/>
    <s v="3"/>
    <s v="19"/>
    <s v="13"/>
    <n v="1"/>
    <n v="1025"/>
    <s v="3-2156"/>
    <d v="2023-02-26T15:45:00"/>
    <x v="0"/>
    <x v="18"/>
    <s v="Surprise"/>
    <s v="Egg"/>
    <x v="7"/>
    <x v="0"/>
    <s v="Alex"/>
    <x v="18"/>
  </r>
  <r>
    <s v="2157"/>
    <s v="1"/>
    <s v="10"/>
    <s v="476"/>
    <n v="1"/>
    <n v="30"/>
    <s v="1-2157"/>
    <d v="2023-02-21T21:06:00"/>
    <x v="0"/>
    <x v="175"/>
    <s v="Games"/>
    <s v="Card Game"/>
    <x v="40"/>
    <x v="2"/>
    <s v="Cairo"/>
    <x v="7"/>
  </r>
  <r>
    <s v="2157"/>
    <s v="1"/>
    <s v="10"/>
    <s v="477"/>
    <n v="1"/>
    <n v="35"/>
    <s v="1-2157"/>
    <d v="2023-02-21T21:06:00"/>
    <x v="0"/>
    <x v="177"/>
    <s v="Surprise"/>
    <s v="Box"/>
    <x v="40"/>
    <x v="2"/>
    <s v="Cairo"/>
    <x v="7"/>
  </r>
  <r>
    <s v="2157"/>
    <s v="1"/>
    <s v="10"/>
    <s v="459"/>
    <n v="1"/>
    <n v="150"/>
    <s v="1-2157"/>
    <d v="2023-02-21T21:06:00"/>
    <x v="0"/>
    <x v="149"/>
    <s v="Games"/>
    <s v="Card Game"/>
    <x v="40"/>
    <x v="2"/>
    <s v="Cairo"/>
    <x v="7"/>
  </r>
  <r>
    <s v="2157"/>
    <s v="1"/>
    <s v="10"/>
    <s v="461"/>
    <n v="1"/>
    <n v="100"/>
    <s v="1-2157"/>
    <d v="2023-02-21T21:06:00"/>
    <x v="0"/>
    <x v="153"/>
    <s v="Games"/>
    <s v="Card Game"/>
    <x v="40"/>
    <x v="2"/>
    <s v="Cairo"/>
    <x v="7"/>
  </r>
  <r>
    <s v="2157"/>
    <s v="1"/>
    <s v="10"/>
    <s v="458"/>
    <n v="1"/>
    <n v="200"/>
    <s v="1-2157"/>
    <d v="2023-02-21T21:06:00"/>
    <x v="0"/>
    <x v="148"/>
    <s v="Games"/>
    <s v="Card Game"/>
    <x v="40"/>
    <x v="2"/>
    <s v="Cairo"/>
    <x v="7"/>
  </r>
  <r>
    <s v="2157"/>
    <s v="3"/>
    <s v="19"/>
    <s v="4202"/>
    <n v="1"/>
    <n v="2.5"/>
    <s v="3-2157"/>
    <d v="2023-02-26T16:26:00"/>
    <x v="0"/>
    <x v="124"/>
    <s v="F&amp;B"/>
    <s v="Food"/>
    <x v="41"/>
    <x v="0"/>
    <s v="Alex"/>
    <x v="18"/>
  </r>
  <r>
    <s v="2157"/>
    <s v="4"/>
    <s v="23"/>
    <s v="4091"/>
    <n v="1"/>
    <n v="25"/>
    <s v="4-2157"/>
    <d v="2023-04-13T23:01:00"/>
    <x v="2"/>
    <x v="103"/>
    <s v="Clay"/>
    <s v="Dough"/>
    <x v="15"/>
    <x v="1"/>
    <s v="Alex"/>
    <x v="2"/>
  </r>
  <r>
    <s v="2160"/>
    <s v="1"/>
    <s v="14"/>
    <s v="3268"/>
    <n v="1"/>
    <n v="12.5"/>
    <s v="1-2160"/>
    <d v="2023-02-21T21:21:00"/>
    <x v="0"/>
    <x v="183"/>
    <s v="Games"/>
    <s v="Card Game"/>
    <x v="11"/>
    <x v="2"/>
    <s v="Cairo"/>
    <x v="8"/>
  </r>
  <r>
    <s v="2160"/>
    <s v="1"/>
    <s v="14"/>
    <s v="3303"/>
    <n v="1"/>
    <n v="162.5"/>
    <s v="1-2160"/>
    <d v="2023-02-21T21:21:00"/>
    <x v="0"/>
    <x v="288"/>
    <s v="Games"/>
    <s v="Board Game"/>
    <x v="11"/>
    <x v="2"/>
    <s v="Cairo"/>
    <x v="8"/>
  </r>
  <r>
    <s v="2160"/>
    <s v="1"/>
    <s v="14"/>
    <s v="4078"/>
    <n v="1"/>
    <n v="49.5"/>
    <s v="1-2160"/>
    <d v="2023-02-21T21:21:00"/>
    <x v="0"/>
    <x v="7"/>
    <s v="Add-ons"/>
    <s v="Battery"/>
    <x v="6"/>
    <x v="2"/>
    <s v="Cairo"/>
    <x v="8"/>
  </r>
  <r>
    <s v="2160"/>
    <s v="4"/>
    <s v="23"/>
    <s v="672"/>
    <n v="1"/>
    <n v="149.5"/>
    <s v="4-2160"/>
    <d v="2023-04-13T23:16:00"/>
    <x v="2"/>
    <x v="5"/>
    <s v="Plush &amp; Soft Toys"/>
    <s v="Non Battery"/>
    <x v="4"/>
    <x v="1"/>
    <s v="Alex"/>
    <x v="2"/>
  </r>
  <r>
    <s v="2162"/>
    <s v="4"/>
    <s v="23"/>
    <s v="4076"/>
    <n v="1"/>
    <n v="49.5"/>
    <s v="4-2162"/>
    <d v="2023-04-13T23:25:00"/>
    <x v="2"/>
    <x v="17"/>
    <s v="Add-ons"/>
    <s v="Battery"/>
    <x v="6"/>
    <x v="1"/>
    <s v="Alex"/>
    <x v="2"/>
  </r>
  <r>
    <s v="2164"/>
    <s v="3"/>
    <s v="4"/>
    <s v="76"/>
    <n v="1"/>
    <n v="39.5"/>
    <s v="3-2164"/>
    <d v="2023-02-26T19:17:00"/>
    <x v="0"/>
    <x v="61"/>
    <s v="Education &amp; Learning"/>
    <s v="Art &amp; Craft"/>
    <x v="27"/>
    <x v="0"/>
    <s v="Alex"/>
    <x v="3"/>
  </r>
  <r>
    <s v="2165"/>
    <s v="1"/>
    <s v="10"/>
    <s v="4090"/>
    <n v="3"/>
    <n v="142.5"/>
    <s v="1-2165"/>
    <d v="2023-02-22T10:56:00"/>
    <x v="0"/>
    <x v="67"/>
    <s v="Clay"/>
    <s v="Dough"/>
    <x v="15"/>
    <x v="2"/>
    <s v="Cairo"/>
    <x v="7"/>
  </r>
  <r>
    <s v="2165"/>
    <s v="1"/>
    <s v="10"/>
    <s v="4092"/>
    <n v="5"/>
    <n v="125"/>
    <s v="1-2165"/>
    <d v="2023-02-22T10:56:00"/>
    <x v="0"/>
    <x v="28"/>
    <s v="Clay"/>
    <s v="Dough"/>
    <x v="15"/>
    <x v="2"/>
    <s v="Cairo"/>
    <x v="7"/>
  </r>
  <r>
    <s v="2165"/>
    <s v="3"/>
    <s v="19"/>
    <s v="3224"/>
    <n v="1"/>
    <n v="34.5"/>
    <s v="3-2165"/>
    <d v="2023-02-26T19:49:00"/>
    <x v="0"/>
    <x v="99"/>
    <s v="Games"/>
    <s v="Board Game"/>
    <x v="11"/>
    <x v="0"/>
    <s v="Alex"/>
    <x v="18"/>
  </r>
  <r>
    <s v="2166"/>
    <s v="1"/>
    <s v="10"/>
    <s v="4"/>
    <n v="1"/>
    <n v="149.5"/>
    <s v="1-2166"/>
    <d v="2023-02-22T11:52:00"/>
    <x v="0"/>
    <x v="11"/>
    <s v="Plush &amp; Soft Toys"/>
    <s v="Non Battery"/>
    <x v="4"/>
    <x v="2"/>
    <s v="Cairo"/>
    <x v="7"/>
  </r>
  <r>
    <s v="2166"/>
    <s v="1"/>
    <s v="14"/>
    <s v="1136"/>
    <n v="1"/>
    <n v="75"/>
    <s v="1-2166"/>
    <d v="2023-02-22T11:52:00"/>
    <x v="0"/>
    <x v="234"/>
    <s v="Action Figure"/>
    <s v="Figures"/>
    <x v="20"/>
    <x v="2"/>
    <s v="Cairo"/>
    <x v="8"/>
  </r>
  <r>
    <s v="2166"/>
    <s v="3"/>
    <s v="1"/>
    <s v="3357"/>
    <n v="1"/>
    <n v="1225"/>
    <s v="3-2166"/>
    <d v="2023-02-26T19:51:00"/>
    <x v="0"/>
    <x v="463"/>
    <s v="Dolls &amp; Accessories"/>
    <s v="Doll House &amp; Play set"/>
    <x v="5"/>
    <x v="0"/>
    <s v="Alex"/>
    <x v="20"/>
  </r>
  <r>
    <s v="2167"/>
    <s v="1"/>
    <s v="14"/>
    <s v="3"/>
    <n v="1"/>
    <n v="149.5"/>
    <s v="1-2167"/>
    <d v="2023-02-22T12:07:00"/>
    <x v="0"/>
    <x v="464"/>
    <s v="Plush &amp; Soft Toys"/>
    <s v="Non Battery"/>
    <x v="4"/>
    <x v="2"/>
    <s v="Cairo"/>
    <x v="8"/>
  </r>
  <r>
    <s v="2167"/>
    <s v="3"/>
    <s v="19"/>
    <s v="460"/>
    <n v="1"/>
    <n v="75"/>
    <s v="3-2167"/>
    <d v="2023-02-26T19:55:00"/>
    <x v="0"/>
    <x v="151"/>
    <s v="Games"/>
    <s v="Card Game"/>
    <x v="40"/>
    <x v="0"/>
    <s v="Alex"/>
    <x v="18"/>
  </r>
  <r>
    <s v="2167"/>
    <s v="3"/>
    <s v="19"/>
    <s v="462"/>
    <n v="1"/>
    <n v="10"/>
    <s v="3-2167"/>
    <d v="2023-02-26T19:55:00"/>
    <x v="0"/>
    <x v="155"/>
    <s v="Games"/>
    <s v="Card Game"/>
    <x v="40"/>
    <x v="0"/>
    <s v="Alex"/>
    <x v="18"/>
  </r>
  <r>
    <s v="2169"/>
    <s v="4"/>
    <s v="33"/>
    <s v="392"/>
    <n v="1"/>
    <n v="75"/>
    <s v="4-2169"/>
    <d v="2023-04-14T12:54:00"/>
    <x v="2"/>
    <x v="130"/>
    <s v="Games"/>
    <s v="Card Game"/>
    <x v="40"/>
    <x v="1"/>
    <s v="Alex"/>
    <x v="4"/>
  </r>
  <r>
    <s v="2171"/>
    <s v="4"/>
    <s v="33"/>
    <s v="4090"/>
    <n v="1"/>
    <n v="47.5"/>
    <s v="4-2171"/>
    <d v="2023-04-14T13:00:00"/>
    <x v="2"/>
    <x v="67"/>
    <s v="Clay"/>
    <s v="Dough"/>
    <x v="15"/>
    <x v="1"/>
    <s v="Alex"/>
    <x v="4"/>
  </r>
  <r>
    <s v="2171"/>
    <s v="5"/>
    <s v="2"/>
    <s v="3972"/>
    <n v="1"/>
    <n v="50"/>
    <s v="5-2171"/>
    <d v="2023-02-11T19:01:00"/>
    <x v="0"/>
    <x v="34"/>
    <s v="Clay"/>
    <s v="Dough"/>
    <x v="15"/>
    <x v="4"/>
    <s v="Delta"/>
    <x v="1"/>
  </r>
  <r>
    <s v="2173"/>
    <s v="3"/>
    <s v="19"/>
    <s v="3321"/>
    <n v="1"/>
    <n v="925"/>
    <s v="3-2173"/>
    <d v="2023-02-26T21:26:00"/>
    <x v="0"/>
    <x v="465"/>
    <s v="Vehicle - Parking &amp; Robots"/>
    <s v="Car"/>
    <x v="64"/>
    <x v="0"/>
    <s v="Alex"/>
    <x v="18"/>
  </r>
  <r>
    <s v="2174"/>
    <s v="1"/>
    <s v="2"/>
    <s v="3461"/>
    <n v="1"/>
    <n v="299.5"/>
    <s v="1-2174"/>
    <d v="2023-02-22T15:10:00"/>
    <x v="0"/>
    <x v="83"/>
    <s v="Surprise"/>
    <s v="Ball"/>
    <x v="5"/>
    <x v="2"/>
    <s v="Cairo"/>
    <x v="1"/>
  </r>
  <r>
    <s v="2174"/>
    <s v="1"/>
    <s v="2"/>
    <s v="193"/>
    <n v="1"/>
    <n v="199.5"/>
    <s v="1-2174"/>
    <d v="2023-02-22T15:10:00"/>
    <x v="0"/>
    <x v="466"/>
    <s v="Education &amp; Learning"/>
    <s v="Puzzle"/>
    <x v="8"/>
    <x v="2"/>
    <s v="Cairo"/>
    <x v="1"/>
  </r>
  <r>
    <s v="2174"/>
    <s v="4"/>
    <s v="33"/>
    <s v="462"/>
    <n v="1"/>
    <n v="10"/>
    <s v="4-2174"/>
    <d v="2023-04-14T13:15:00"/>
    <x v="2"/>
    <x v="155"/>
    <s v="Games"/>
    <s v="Card Game"/>
    <x v="40"/>
    <x v="1"/>
    <s v="Alex"/>
    <x v="4"/>
  </r>
  <r>
    <s v="2174"/>
    <s v="5"/>
    <s v="2"/>
    <s v="12"/>
    <n v="1"/>
    <n v="797.5"/>
    <s v="5-2174"/>
    <d v="2023-02-11T20:38:00"/>
    <x v="0"/>
    <x v="16"/>
    <s v="Surprise"/>
    <s v="Egg"/>
    <x v="7"/>
    <x v="4"/>
    <s v="Delta"/>
    <x v="1"/>
  </r>
  <r>
    <s v="2175"/>
    <s v="4"/>
    <s v="33"/>
    <s v="462"/>
    <n v="1"/>
    <n v="10"/>
    <s v="4-2175"/>
    <d v="2023-04-14T13:38:00"/>
    <x v="2"/>
    <x v="155"/>
    <s v="Games"/>
    <s v="Card Game"/>
    <x v="40"/>
    <x v="1"/>
    <s v="Alex"/>
    <x v="4"/>
  </r>
  <r>
    <s v="2175"/>
    <s v="4"/>
    <s v="33"/>
    <s v="459"/>
    <n v="1"/>
    <n v="150"/>
    <s v="4-2175"/>
    <d v="2023-04-14T13:38:00"/>
    <x v="2"/>
    <x v="149"/>
    <s v="Games"/>
    <s v="Card Game"/>
    <x v="40"/>
    <x v="1"/>
    <s v="Alex"/>
    <x v="4"/>
  </r>
  <r>
    <s v="2175"/>
    <s v="4"/>
    <s v="33"/>
    <s v="475"/>
    <n v="1"/>
    <n v="50"/>
    <s v="4-2175"/>
    <d v="2023-04-14T13:38:00"/>
    <x v="2"/>
    <x v="174"/>
    <s v="Surprise"/>
    <s v="Ball"/>
    <x v="40"/>
    <x v="1"/>
    <s v="Alex"/>
    <x v="4"/>
  </r>
  <r>
    <s v="2175"/>
    <s v="4"/>
    <s v="33"/>
    <s v="452"/>
    <n v="1"/>
    <n v="300"/>
    <s v="4-2175"/>
    <d v="2023-04-14T13:38:00"/>
    <x v="2"/>
    <x v="467"/>
    <s v="Action Figure"/>
    <s v="Figures"/>
    <x v="40"/>
    <x v="1"/>
    <s v="Alex"/>
    <x v="4"/>
  </r>
  <r>
    <s v="2175"/>
    <s v="4"/>
    <s v="33"/>
    <s v="455"/>
    <n v="1"/>
    <n v="250"/>
    <s v="4-2175"/>
    <d v="2023-04-14T13:38:00"/>
    <x v="2"/>
    <x v="468"/>
    <s v="Action Figure"/>
    <s v="Figures"/>
    <x v="40"/>
    <x v="1"/>
    <s v="Alex"/>
    <x v="4"/>
  </r>
  <r>
    <s v="2176"/>
    <s v="5"/>
    <s v="2"/>
    <s v="13"/>
    <n v="1"/>
    <n v="1025"/>
    <s v="5-2176"/>
    <d v="2023-02-11T21:13:00"/>
    <x v="0"/>
    <x v="18"/>
    <s v="Surprise"/>
    <s v="Egg"/>
    <x v="7"/>
    <x v="4"/>
    <s v="Delta"/>
    <x v="1"/>
  </r>
  <r>
    <s v="2177"/>
    <s v="1"/>
    <s v="10"/>
    <s v="470"/>
    <n v="1"/>
    <n v="20"/>
    <s v="1-2177"/>
    <d v="2023-02-22T16:41:00"/>
    <x v="0"/>
    <x v="168"/>
    <s v="Games"/>
    <s v="Yoyo"/>
    <x v="40"/>
    <x v="2"/>
    <s v="Cairo"/>
    <x v="7"/>
  </r>
  <r>
    <s v="2177"/>
    <s v="3"/>
    <s v="27"/>
    <s v="4078"/>
    <n v="1"/>
    <n v="49.5"/>
    <s v="3-2177"/>
    <d v="2023-02-27T13:11:00"/>
    <x v="0"/>
    <x v="7"/>
    <s v="Add-ons"/>
    <s v="Battery"/>
    <x v="6"/>
    <x v="0"/>
    <s v="Alex"/>
    <x v="10"/>
  </r>
  <r>
    <s v="2177"/>
    <s v="3"/>
    <s v="27"/>
    <s v="456"/>
    <n v="1"/>
    <n v="87.5"/>
    <s v="3-2177"/>
    <d v="2023-02-27T13:11:00"/>
    <x v="0"/>
    <x v="146"/>
    <s v="Action Figure"/>
    <s v="Figures"/>
    <x v="40"/>
    <x v="0"/>
    <s v="Alex"/>
    <x v="10"/>
  </r>
  <r>
    <s v="2177"/>
    <s v="3"/>
    <s v="27"/>
    <s v="721"/>
    <n v="1"/>
    <n v="200"/>
    <s v="3-2177"/>
    <d v="2023-02-27T13:11:00"/>
    <x v="0"/>
    <x v="469"/>
    <s v="Role Play"/>
    <s v="Bank Set"/>
    <x v="13"/>
    <x v="0"/>
    <s v="Alex"/>
    <x v="10"/>
  </r>
  <r>
    <s v="2177"/>
    <s v="3"/>
    <s v="27"/>
    <s v="462"/>
    <n v="4"/>
    <n v="40"/>
    <s v="3-2177"/>
    <d v="2023-02-27T13:11:00"/>
    <x v="0"/>
    <x v="155"/>
    <s v="Games"/>
    <s v="Card Game"/>
    <x v="40"/>
    <x v="0"/>
    <s v="Alex"/>
    <x v="10"/>
  </r>
  <r>
    <s v="2177"/>
    <s v="5"/>
    <s v="2"/>
    <s v="1099"/>
    <n v="1"/>
    <n v="287.5"/>
    <s v="5-2177"/>
    <d v="2023-02-11T21:14:00"/>
    <x v="0"/>
    <x v="23"/>
    <s v="Surprise"/>
    <s v="Tube"/>
    <x v="3"/>
    <x v="4"/>
    <s v="Delta"/>
    <x v="1"/>
  </r>
  <r>
    <s v="2179"/>
    <s v="1"/>
    <s v="10"/>
    <s v="1166"/>
    <n v="1"/>
    <n v="25"/>
    <s v="1-2179"/>
    <d v="2023-02-22T17:55:00"/>
    <x v="0"/>
    <x v="47"/>
    <s v="Vehicle - Parking &amp; Robots"/>
    <s v="Car"/>
    <x v="20"/>
    <x v="2"/>
    <s v="Cairo"/>
    <x v="7"/>
  </r>
  <r>
    <s v="2180"/>
    <s v="1"/>
    <s v="3"/>
    <s v="4090"/>
    <n v="1"/>
    <n v="47.5"/>
    <s v="1-2180"/>
    <d v="2023-02-22T18:05:00"/>
    <x v="0"/>
    <x v="67"/>
    <s v="Clay"/>
    <s v="Dough"/>
    <x v="15"/>
    <x v="2"/>
    <s v="Cairo"/>
    <x v="14"/>
  </r>
  <r>
    <s v="2180"/>
    <s v="5"/>
    <s v="34"/>
    <s v="4086"/>
    <n v="1"/>
    <n v="10"/>
    <s v="5-2180"/>
    <d v="2023-02-12T12:04:00"/>
    <x v="0"/>
    <x v="42"/>
    <s v="Clay"/>
    <s v="Dough"/>
    <x v="15"/>
    <x v="4"/>
    <s v="Delta"/>
    <x v="17"/>
  </r>
  <r>
    <s v="2181"/>
    <s v="1"/>
    <s v="14"/>
    <s v="3445"/>
    <n v="1"/>
    <n v="299.5"/>
    <s v="1-2181"/>
    <d v="2023-02-22T18:13:00"/>
    <x v="0"/>
    <x v="181"/>
    <s v="Surprise"/>
    <s v="Box"/>
    <x v="51"/>
    <x v="2"/>
    <s v="Cairo"/>
    <x v="8"/>
  </r>
  <r>
    <s v="2181"/>
    <s v="3"/>
    <s v="4"/>
    <s v="461"/>
    <n v="1"/>
    <n v="100"/>
    <s v="3-2181"/>
    <d v="2023-02-27T13:31:00"/>
    <x v="0"/>
    <x v="153"/>
    <s v="Games"/>
    <s v="Card Game"/>
    <x v="40"/>
    <x v="0"/>
    <s v="Alex"/>
    <x v="3"/>
  </r>
  <r>
    <s v="2181"/>
    <s v="3"/>
    <s v="4"/>
    <s v="462"/>
    <n v="5"/>
    <n v="50"/>
    <s v="3-2181"/>
    <d v="2023-02-27T13:31:00"/>
    <x v="0"/>
    <x v="155"/>
    <s v="Games"/>
    <s v="Card Game"/>
    <x v="40"/>
    <x v="0"/>
    <s v="Alex"/>
    <x v="3"/>
  </r>
  <r>
    <s v="2181"/>
    <s v="4"/>
    <s v="33"/>
    <s v="3274"/>
    <n v="1"/>
    <n v="87.5"/>
    <s v="4-2181"/>
    <d v="2023-04-14T14:55:00"/>
    <x v="2"/>
    <x v="215"/>
    <s v="Games"/>
    <s v="Board Game"/>
    <x v="11"/>
    <x v="1"/>
    <s v="Alex"/>
    <x v="4"/>
  </r>
  <r>
    <s v="2182"/>
    <s v="1"/>
    <s v="14"/>
    <s v="2809"/>
    <n v="1"/>
    <n v="725"/>
    <s v="1-2182"/>
    <d v="2023-02-22T18:17:00"/>
    <x v="0"/>
    <x v="470"/>
    <s v="Dolls &amp; Accessories"/>
    <s v="Doll"/>
    <x v="59"/>
    <x v="2"/>
    <s v="Cairo"/>
    <x v="8"/>
  </r>
  <r>
    <s v="2182"/>
    <s v="3"/>
    <s v="19"/>
    <s v="721"/>
    <n v="1"/>
    <n v="200"/>
    <s v="3-2182"/>
    <d v="2023-02-27T13:39:00"/>
    <x v="0"/>
    <x v="469"/>
    <s v="Role Play"/>
    <s v="Bank Set"/>
    <x v="13"/>
    <x v="0"/>
    <s v="Alex"/>
    <x v="18"/>
  </r>
  <r>
    <s v="2182"/>
    <s v="3"/>
    <s v="19"/>
    <s v="4078"/>
    <n v="1"/>
    <n v="49.5"/>
    <s v="3-2182"/>
    <d v="2023-02-27T13:39:00"/>
    <x v="0"/>
    <x v="7"/>
    <s v="Add-ons"/>
    <s v="Battery"/>
    <x v="6"/>
    <x v="0"/>
    <s v="Alex"/>
    <x v="18"/>
  </r>
  <r>
    <s v="2182"/>
    <s v="4"/>
    <s v="33"/>
    <s v="3232"/>
    <n v="1"/>
    <n v="172.5"/>
    <s v="4-2182"/>
    <d v="2023-04-14T15:04:00"/>
    <x v="2"/>
    <x v="441"/>
    <s v="Games"/>
    <s v="Board Game"/>
    <x v="11"/>
    <x v="1"/>
    <s v="Alex"/>
    <x v="4"/>
  </r>
  <r>
    <s v="2183"/>
    <s v="3"/>
    <s v="27"/>
    <s v="4078"/>
    <n v="1"/>
    <n v="49.5"/>
    <s v="3-2183"/>
    <d v="2023-02-27T14:23:00"/>
    <x v="0"/>
    <x v="7"/>
    <s v="Add-ons"/>
    <s v="Battery"/>
    <x v="6"/>
    <x v="0"/>
    <s v="Alex"/>
    <x v="10"/>
  </r>
  <r>
    <s v="2183"/>
    <s v="3"/>
    <s v="27"/>
    <s v="4202"/>
    <n v="2"/>
    <n v="5"/>
    <s v="3-2183"/>
    <d v="2023-02-27T14:23:00"/>
    <x v="0"/>
    <x v="124"/>
    <s v="F&amp;B"/>
    <s v="Food"/>
    <x v="41"/>
    <x v="0"/>
    <s v="Alex"/>
    <x v="10"/>
  </r>
  <r>
    <s v="2183"/>
    <s v="4"/>
    <s v="33"/>
    <s v="392"/>
    <n v="1"/>
    <n v="75"/>
    <s v="4-2183"/>
    <d v="2023-04-14T15:17:00"/>
    <x v="2"/>
    <x v="130"/>
    <s v="Games"/>
    <s v="Card Game"/>
    <x v="40"/>
    <x v="1"/>
    <s v="Alex"/>
    <x v="4"/>
  </r>
  <r>
    <s v="2183"/>
    <s v="4"/>
    <s v="33"/>
    <s v="462"/>
    <n v="3"/>
    <n v="30"/>
    <s v="4-2183"/>
    <d v="2023-04-14T15:17:00"/>
    <x v="2"/>
    <x v="155"/>
    <s v="Games"/>
    <s v="Card Game"/>
    <x v="40"/>
    <x v="1"/>
    <s v="Alex"/>
    <x v="4"/>
  </r>
  <r>
    <s v="2184"/>
    <s v="1"/>
    <s v="3"/>
    <s v="4091"/>
    <n v="2"/>
    <n v="50"/>
    <s v="1-2184"/>
    <d v="2023-02-22T18:26:00"/>
    <x v="0"/>
    <x v="103"/>
    <s v="Clay"/>
    <s v="Dough"/>
    <x v="15"/>
    <x v="2"/>
    <s v="Cairo"/>
    <x v="14"/>
  </r>
  <r>
    <s v="2184"/>
    <s v="3"/>
    <s v="30"/>
    <s v="3316"/>
    <n v="1"/>
    <n v="175"/>
    <s v="3-2184"/>
    <d v="2023-02-27T14:34:00"/>
    <x v="0"/>
    <x v="204"/>
    <s v="Games"/>
    <s v="Board Game"/>
    <x v="11"/>
    <x v="0"/>
    <s v="Alex"/>
    <x v="0"/>
  </r>
  <r>
    <s v="2184"/>
    <s v="4"/>
    <s v="33"/>
    <s v="466"/>
    <n v="1"/>
    <n v="150"/>
    <s v="4-2184"/>
    <d v="2023-04-14T15:22:00"/>
    <x v="2"/>
    <x v="162"/>
    <s v="Games"/>
    <s v="Card Game"/>
    <x v="40"/>
    <x v="1"/>
    <s v="Alex"/>
    <x v="4"/>
  </r>
  <r>
    <s v="2184"/>
    <s v="4"/>
    <s v="33"/>
    <s v="462"/>
    <n v="1"/>
    <n v="10"/>
    <s v="4-2184"/>
    <d v="2023-04-14T15:22:00"/>
    <x v="2"/>
    <x v="155"/>
    <s v="Games"/>
    <s v="Card Game"/>
    <x v="40"/>
    <x v="1"/>
    <s v="Alex"/>
    <x v="4"/>
  </r>
  <r>
    <s v="2185"/>
    <s v="4"/>
    <s v="33"/>
    <s v="465"/>
    <n v="1"/>
    <n v="25"/>
    <s v="4-2185"/>
    <d v="2023-04-14T15:58:00"/>
    <x v="2"/>
    <x v="160"/>
    <s v="Games"/>
    <s v="Card Game"/>
    <x v="40"/>
    <x v="1"/>
    <s v="Alex"/>
    <x v="4"/>
  </r>
  <r>
    <s v="2186"/>
    <s v="4"/>
    <s v="33"/>
    <s v="2820"/>
    <n v="1"/>
    <n v="375"/>
    <s v="4-2186"/>
    <d v="2023-04-14T16:33:00"/>
    <x v="2"/>
    <x v="471"/>
    <s v="Action Figure"/>
    <s v="Figures"/>
    <x v="68"/>
    <x v="1"/>
    <s v="Alex"/>
    <x v="4"/>
  </r>
  <r>
    <s v="2188"/>
    <s v="1"/>
    <s v="3"/>
    <s v="3549"/>
    <n v="1"/>
    <n v="575"/>
    <s v="1-2188"/>
    <d v="2023-02-22T19:36:00"/>
    <x v="0"/>
    <x v="351"/>
    <s v="Dolls &amp; Accessories"/>
    <s v="Doll"/>
    <x v="17"/>
    <x v="2"/>
    <s v="Cairo"/>
    <x v="14"/>
  </r>
  <r>
    <s v="2188"/>
    <s v="4"/>
    <s v="33"/>
    <s v="2769"/>
    <n v="1"/>
    <n v="325"/>
    <s v="4-2188"/>
    <d v="2023-04-14T17:01:00"/>
    <x v="2"/>
    <x v="472"/>
    <s v="Education &amp; Learning"/>
    <s v="Art &amp; Craft"/>
    <x v="57"/>
    <x v="1"/>
    <s v="Alex"/>
    <x v="4"/>
  </r>
  <r>
    <s v="2189"/>
    <s v="3"/>
    <s v="27"/>
    <s v="2836"/>
    <n v="1"/>
    <n v="800"/>
    <s v="3-2189"/>
    <d v="2023-02-27T16:02:00"/>
    <x v="0"/>
    <x v="473"/>
    <s v="Action Figure"/>
    <s v="Figures"/>
    <x v="26"/>
    <x v="0"/>
    <s v="Alex"/>
    <x v="10"/>
  </r>
  <r>
    <s v="2189"/>
    <s v="3"/>
    <s v="27"/>
    <s v="2822"/>
    <n v="1"/>
    <n v="950"/>
    <s v="3-2189"/>
    <d v="2023-02-27T16:02:00"/>
    <x v="0"/>
    <x v="374"/>
    <s v="Animals"/>
    <s v="Dino"/>
    <x v="26"/>
    <x v="0"/>
    <s v="Alex"/>
    <x v="10"/>
  </r>
  <r>
    <s v="2189"/>
    <s v="3"/>
    <s v="27"/>
    <s v="18"/>
    <n v="1"/>
    <n v="725"/>
    <s v="3-2189"/>
    <d v="2023-02-27T16:02:00"/>
    <x v="0"/>
    <x v="27"/>
    <s v="Surprise"/>
    <s v="Egg"/>
    <x v="14"/>
    <x v="0"/>
    <s v="Alex"/>
    <x v="10"/>
  </r>
  <r>
    <s v="2189"/>
    <s v="3"/>
    <s v="27"/>
    <s v="4209"/>
    <n v="1"/>
    <n v="7.5"/>
    <s v="3-2189"/>
    <d v="2023-02-27T16:02:00"/>
    <x v="0"/>
    <x v="474"/>
    <s v="F&amp;B"/>
    <s v="Food"/>
    <x v="69"/>
    <x v="0"/>
    <s v="Alex"/>
    <x v="10"/>
  </r>
  <r>
    <s v="2189"/>
    <s v="3"/>
    <s v="27"/>
    <s v="442"/>
    <n v="2"/>
    <n v="600"/>
    <s v="3-2189"/>
    <d v="2023-02-27T16:02:00"/>
    <x v="0"/>
    <x v="388"/>
    <s v="Action Figure"/>
    <s v="Figures"/>
    <x v="44"/>
    <x v="0"/>
    <s v="Alex"/>
    <x v="10"/>
  </r>
  <r>
    <s v="2189"/>
    <s v="3"/>
    <s v="27"/>
    <s v="448"/>
    <n v="2"/>
    <n v="600"/>
    <s v="3-2189"/>
    <d v="2023-02-27T16:02:00"/>
    <x v="0"/>
    <x v="475"/>
    <s v="Action Figure"/>
    <s v="Figures"/>
    <x v="40"/>
    <x v="0"/>
    <s v="Alex"/>
    <x v="10"/>
  </r>
  <r>
    <s v="2189"/>
    <s v="3"/>
    <s v="27"/>
    <s v="451"/>
    <n v="2"/>
    <n v="400"/>
    <s v="3-2189"/>
    <d v="2023-02-27T16:02:00"/>
    <x v="0"/>
    <x v="389"/>
    <s v="Action Figure"/>
    <s v="Figures"/>
    <x v="40"/>
    <x v="0"/>
    <s v="Alex"/>
    <x v="10"/>
  </r>
  <r>
    <s v="2192"/>
    <s v="3"/>
    <s v="19"/>
    <s v="4202"/>
    <n v="2"/>
    <n v="5"/>
    <s v="3-2192"/>
    <d v="2023-02-27T16:14:00"/>
    <x v="0"/>
    <x v="124"/>
    <s v="F&amp;B"/>
    <s v="Food"/>
    <x v="41"/>
    <x v="0"/>
    <s v="Alex"/>
    <x v="18"/>
  </r>
  <r>
    <s v="2193"/>
    <s v="1"/>
    <s v="11"/>
    <s v="76"/>
    <n v="1"/>
    <n v="39.5"/>
    <s v="1-2193"/>
    <d v="2023-02-22T20:01:00"/>
    <x v="0"/>
    <x v="61"/>
    <s v="Education &amp; Learning"/>
    <s v="Art &amp; Craft"/>
    <x v="27"/>
    <x v="2"/>
    <s v="Cairo"/>
    <x v="15"/>
  </r>
  <r>
    <s v="2193"/>
    <s v="3"/>
    <s v="13"/>
    <s v="18"/>
    <n v="1"/>
    <n v="725"/>
    <s v="3-2193"/>
    <d v="2023-02-27T16:22:00"/>
    <x v="0"/>
    <x v="27"/>
    <s v="Surprise"/>
    <s v="Egg"/>
    <x v="14"/>
    <x v="0"/>
    <s v="Alex"/>
    <x v="21"/>
  </r>
  <r>
    <s v="2193"/>
    <s v="4"/>
    <s v="23"/>
    <s v="4087"/>
    <n v="1"/>
    <n v="10"/>
    <s v="4-2193"/>
    <d v="2023-04-14T21:31:00"/>
    <x v="2"/>
    <x v="71"/>
    <s v="Clay"/>
    <s v="Dough"/>
    <x v="15"/>
    <x v="1"/>
    <s v="Alex"/>
    <x v="2"/>
  </r>
  <r>
    <s v="2193"/>
    <s v="4"/>
    <s v="23"/>
    <s v="418"/>
    <n v="1"/>
    <n v="125"/>
    <s v="4-2193"/>
    <d v="2023-04-14T21:31:00"/>
    <x v="2"/>
    <x v="476"/>
    <s v="Action Figure"/>
    <s v="Figures"/>
    <x v="44"/>
    <x v="1"/>
    <s v="Alex"/>
    <x v="2"/>
  </r>
  <r>
    <s v="2194"/>
    <s v="3"/>
    <s v="27"/>
    <s v="1167"/>
    <n v="1"/>
    <n v="25"/>
    <s v="3-2194"/>
    <d v="2023-02-27T16:27:00"/>
    <x v="0"/>
    <x v="192"/>
    <s v="Vehicle - Parking &amp; Robots"/>
    <s v="Car"/>
    <x v="20"/>
    <x v="0"/>
    <s v="Alex"/>
    <x v="10"/>
  </r>
  <r>
    <s v="2197"/>
    <s v="1"/>
    <s v="3"/>
    <s v="7"/>
    <n v="1"/>
    <n v="149.5"/>
    <s v="1-2197"/>
    <d v="2023-02-22T20:26:00"/>
    <x v="0"/>
    <x v="477"/>
    <s v="Plush &amp; Soft Toys"/>
    <s v="Non Battery"/>
    <x v="4"/>
    <x v="2"/>
    <s v="Cairo"/>
    <x v="14"/>
  </r>
  <r>
    <s v="2197"/>
    <s v="4"/>
    <s v="23"/>
    <s v="465"/>
    <n v="1"/>
    <n v="25"/>
    <s v="4-2197"/>
    <d v="2023-04-14T21:46:00"/>
    <x v="2"/>
    <x v="160"/>
    <s v="Games"/>
    <s v="Card Game"/>
    <x v="40"/>
    <x v="1"/>
    <s v="Alex"/>
    <x v="2"/>
  </r>
  <r>
    <s v="2198"/>
    <s v="1"/>
    <s v="3"/>
    <s v="665"/>
    <n v="1"/>
    <n v="400"/>
    <s v="1-2198"/>
    <d v="2023-02-22T20:55:00"/>
    <x v="0"/>
    <x v="478"/>
    <s v="Action Figure"/>
    <s v="Figures"/>
    <x v="47"/>
    <x v="2"/>
    <s v="Cairo"/>
    <x v="14"/>
  </r>
  <r>
    <s v="2198"/>
    <s v="1"/>
    <s v="3"/>
    <s v="462"/>
    <n v="1"/>
    <n v="10"/>
    <s v="1-2198"/>
    <d v="2023-02-22T20:55:00"/>
    <x v="0"/>
    <x v="155"/>
    <s v="Games"/>
    <s v="Card Game"/>
    <x v="40"/>
    <x v="2"/>
    <s v="Cairo"/>
    <x v="14"/>
  </r>
  <r>
    <s v="2198"/>
    <s v="4"/>
    <s v="23"/>
    <s v="3317"/>
    <n v="1"/>
    <n v="247.5"/>
    <s v="4-2198"/>
    <d v="2023-04-14T21:50:00"/>
    <x v="2"/>
    <x v="226"/>
    <s v="Games"/>
    <s v="Board Game"/>
    <x v="11"/>
    <x v="1"/>
    <s v="Alex"/>
    <x v="2"/>
  </r>
  <r>
    <s v="2199"/>
    <s v="4"/>
    <s v="23"/>
    <s v="415"/>
    <n v="1"/>
    <n v="15"/>
    <s v="4-2199"/>
    <d v="2023-04-14T21:52:00"/>
    <x v="2"/>
    <x v="479"/>
    <s v="Blocks"/>
    <s v="Lego"/>
    <x v="66"/>
    <x v="1"/>
    <s v="Alex"/>
    <x v="2"/>
  </r>
  <r>
    <s v="2199"/>
    <s v="4"/>
    <s v="23"/>
    <s v="416"/>
    <n v="1"/>
    <n v="15"/>
    <s v="4-2199"/>
    <d v="2023-04-14T21:52:00"/>
    <x v="2"/>
    <x v="403"/>
    <s v="Blocks"/>
    <s v="Lego"/>
    <x v="66"/>
    <x v="1"/>
    <s v="Alex"/>
    <x v="2"/>
  </r>
  <r>
    <s v="2200"/>
    <s v="3"/>
    <s v="4"/>
    <s v="3224"/>
    <n v="1"/>
    <n v="34.5"/>
    <s v="3-2200"/>
    <d v="2023-02-27T18:09:00"/>
    <x v="0"/>
    <x v="99"/>
    <s v="Games"/>
    <s v="Board Game"/>
    <x v="11"/>
    <x v="0"/>
    <s v="Alex"/>
    <x v="3"/>
  </r>
  <r>
    <s v="2202"/>
    <s v="1"/>
    <s v="3"/>
    <s v="4202"/>
    <n v="2"/>
    <n v="5"/>
    <s v="1-2202"/>
    <d v="2023-02-22T21:53:00"/>
    <x v="0"/>
    <x v="124"/>
    <s v="F&amp;B"/>
    <s v="Food"/>
    <x v="41"/>
    <x v="2"/>
    <s v="Cairo"/>
    <x v="14"/>
  </r>
  <r>
    <s v="2202"/>
    <s v="4"/>
    <s v="23"/>
    <s v="3224"/>
    <n v="1"/>
    <n v="34.5"/>
    <s v="4-2202"/>
    <d v="2023-04-14T22:26:00"/>
    <x v="2"/>
    <x v="99"/>
    <s v="Games"/>
    <s v="Board Game"/>
    <x v="11"/>
    <x v="1"/>
    <s v="Alex"/>
    <x v="2"/>
  </r>
  <r>
    <s v="2204"/>
    <s v="3"/>
    <s v="4"/>
    <s v="461"/>
    <n v="1"/>
    <n v="100"/>
    <s v="3-2204"/>
    <d v="2023-02-27T19:20:00"/>
    <x v="0"/>
    <x v="153"/>
    <s v="Games"/>
    <s v="Card Game"/>
    <x v="40"/>
    <x v="0"/>
    <s v="Alex"/>
    <x v="3"/>
  </r>
  <r>
    <s v="2204"/>
    <s v="3"/>
    <s v="4"/>
    <s v="465"/>
    <n v="1"/>
    <n v="25"/>
    <s v="3-2204"/>
    <d v="2023-02-27T19:20:00"/>
    <x v="0"/>
    <x v="160"/>
    <s v="Games"/>
    <s v="Card Game"/>
    <x v="40"/>
    <x v="0"/>
    <s v="Alex"/>
    <x v="3"/>
  </r>
  <r>
    <s v="2205"/>
    <s v="3"/>
    <s v="30"/>
    <s v="462"/>
    <n v="1"/>
    <n v="10"/>
    <s v="3-2205"/>
    <d v="2023-02-27T19:21:00"/>
    <x v="0"/>
    <x v="155"/>
    <s v="Games"/>
    <s v="Card Game"/>
    <x v="40"/>
    <x v="0"/>
    <s v="Alex"/>
    <x v="0"/>
  </r>
  <r>
    <s v="2205"/>
    <s v="4"/>
    <s v="23"/>
    <s v="645"/>
    <n v="1"/>
    <n v="97.5"/>
    <s v="4-2205"/>
    <d v="2023-04-14T23:00:00"/>
    <x v="2"/>
    <x v="194"/>
    <s v="Guns"/>
    <s v="Bullet"/>
    <x v="9"/>
    <x v="1"/>
    <s v="Alex"/>
    <x v="2"/>
  </r>
  <r>
    <s v="2205"/>
    <s v="4"/>
    <s v="23"/>
    <s v="626"/>
    <n v="1"/>
    <n v="137.5"/>
    <s v="4-2205"/>
    <d v="2023-04-14T23:00:00"/>
    <x v="2"/>
    <x v="214"/>
    <s v="Guns"/>
    <s v="Gun"/>
    <x v="9"/>
    <x v="1"/>
    <s v="Alex"/>
    <x v="2"/>
  </r>
  <r>
    <s v="2205"/>
    <s v="4"/>
    <s v="23"/>
    <s v="4079"/>
    <n v="1"/>
    <n v="25"/>
    <s v="4-2205"/>
    <d v="2023-04-14T23:00:00"/>
    <x v="2"/>
    <x v="422"/>
    <s v="Add-ons"/>
    <s v="Battery"/>
    <x v="6"/>
    <x v="1"/>
    <s v="Alex"/>
    <x v="2"/>
  </r>
  <r>
    <s v="2206"/>
    <s v="4"/>
    <s v="23"/>
    <s v="4081"/>
    <n v="1"/>
    <n v="10"/>
    <s v="4-2206"/>
    <d v="2023-04-14T23:19:00"/>
    <x v="2"/>
    <x v="79"/>
    <s v="Clay"/>
    <s v="Dough"/>
    <x v="15"/>
    <x v="1"/>
    <s v="Alex"/>
    <x v="2"/>
  </r>
  <r>
    <s v="2207"/>
    <s v="1"/>
    <s v="3"/>
    <s v="627"/>
    <n v="1"/>
    <n v="137.5"/>
    <s v="1-2207"/>
    <d v="2023-02-22T22:21:00"/>
    <x v="0"/>
    <x v="216"/>
    <s v="Guns"/>
    <s v="Gun"/>
    <x v="9"/>
    <x v="2"/>
    <s v="Cairo"/>
    <x v="14"/>
  </r>
  <r>
    <s v="2207"/>
    <s v="4"/>
    <s v="23"/>
    <s v="2841"/>
    <n v="1"/>
    <n v="800"/>
    <s v="4-2207"/>
    <d v="2023-04-14T23:46:00"/>
    <x v="2"/>
    <x v="480"/>
    <s v="Action Figure"/>
    <s v="Figures"/>
    <x v="26"/>
    <x v="1"/>
    <s v="Alex"/>
    <x v="2"/>
  </r>
  <r>
    <s v="2207"/>
    <s v="4"/>
    <s v="23"/>
    <s v="2779"/>
    <n v="1"/>
    <n v="750"/>
    <s v="4-2207"/>
    <d v="2023-04-14T23:46:00"/>
    <x v="2"/>
    <x v="229"/>
    <s v="Education &amp; Learning"/>
    <s v="Art &amp; Craft"/>
    <x v="57"/>
    <x v="1"/>
    <s v="Alex"/>
    <x v="2"/>
  </r>
  <r>
    <s v="2210"/>
    <s v="3"/>
    <s v="27"/>
    <s v="474"/>
    <n v="1"/>
    <n v="50"/>
    <s v="3-2210"/>
    <d v="2023-02-27T20:25:00"/>
    <x v="0"/>
    <x v="172"/>
    <s v="Surprise"/>
    <s v="Ball"/>
    <x v="40"/>
    <x v="0"/>
    <s v="Alex"/>
    <x v="10"/>
  </r>
  <r>
    <s v="2211"/>
    <s v="3"/>
    <s v="30"/>
    <s v="3567"/>
    <n v="1"/>
    <n v="1249.5"/>
    <s v="3-2211"/>
    <d v="2023-02-27T20:46:00"/>
    <x v="0"/>
    <x v="481"/>
    <s v="Baby"/>
    <s v="Baby Gear"/>
    <x v="42"/>
    <x v="0"/>
    <s v="Alex"/>
    <x v="0"/>
  </r>
  <r>
    <s v="2211"/>
    <s v="4"/>
    <s v="23"/>
    <s v="643"/>
    <n v="1"/>
    <n v="125"/>
    <s v="4-2211"/>
    <d v="2023-04-15T11:19:00"/>
    <x v="2"/>
    <x v="19"/>
    <s v="Guns"/>
    <s v="Gun"/>
    <x v="9"/>
    <x v="1"/>
    <s v="Alex"/>
    <x v="2"/>
  </r>
  <r>
    <s v="2212"/>
    <s v="3"/>
    <s v="13"/>
    <s v="4078"/>
    <n v="1"/>
    <n v="49.5"/>
    <s v="3-2212"/>
    <d v="2023-02-27T21:08:00"/>
    <x v="0"/>
    <x v="7"/>
    <s v="Add-ons"/>
    <s v="Battery"/>
    <x v="6"/>
    <x v="0"/>
    <s v="Alex"/>
    <x v="21"/>
  </r>
  <r>
    <s v="2213"/>
    <s v="3"/>
    <s v="27"/>
    <s v="4078"/>
    <n v="1"/>
    <n v="49.5"/>
    <s v="3-2213"/>
    <d v="2023-02-27T21:11:00"/>
    <x v="0"/>
    <x v="7"/>
    <s v="Add-ons"/>
    <s v="Battery"/>
    <x v="6"/>
    <x v="0"/>
    <s v="Alex"/>
    <x v="10"/>
  </r>
  <r>
    <s v="2214"/>
    <s v="1"/>
    <s v="10"/>
    <s v="471"/>
    <n v="1"/>
    <n v="20"/>
    <s v="1-2214"/>
    <d v="2023-02-23T11:27:00"/>
    <x v="0"/>
    <x v="169"/>
    <s v="Games"/>
    <s v="Yoyo"/>
    <x v="49"/>
    <x v="2"/>
    <s v="Cairo"/>
    <x v="7"/>
  </r>
  <r>
    <s v="2215"/>
    <s v="1"/>
    <s v="10"/>
    <s v="3357"/>
    <n v="1"/>
    <n v="1225"/>
    <s v="1-2215"/>
    <d v="2023-02-23T12:44:00"/>
    <x v="0"/>
    <x v="463"/>
    <s v="Dolls &amp; Accessories"/>
    <s v="Doll House &amp; Play set"/>
    <x v="5"/>
    <x v="2"/>
    <s v="Cairo"/>
    <x v="7"/>
  </r>
  <r>
    <s v="2216"/>
    <s v="4"/>
    <s v="23"/>
    <s v="4090"/>
    <n v="1"/>
    <n v="47.5"/>
    <s v="4-2216"/>
    <d v="2023-04-15T13:42:00"/>
    <x v="2"/>
    <x v="67"/>
    <s v="Clay"/>
    <s v="Dough"/>
    <x v="15"/>
    <x v="1"/>
    <s v="Alex"/>
    <x v="2"/>
  </r>
  <r>
    <s v="2217"/>
    <s v="4"/>
    <s v="23"/>
    <s v="4087"/>
    <n v="1"/>
    <n v="10"/>
    <s v="4-2217"/>
    <d v="2023-04-15T14:01:00"/>
    <x v="2"/>
    <x v="71"/>
    <s v="Clay"/>
    <s v="Dough"/>
    <x v="15"/>
    <x v="1"/>
    <s v="Alex"/>
    <x v="2"/>
  </r>
  <r>
    <s v="2217"/>
    <s v="4"/>
    <s v="23"/>
    <s v="4081"/>
    <n v="1"/>
    <n v="10"/>
    <s v="4-2217"/>
    <d v="2023-04-15T14:01:00"/>
    <x v="2"/>
    <x v="79"/>
    <s v="Clay"/>
    <s v="Dough"/>
    <x v="15"/>
    <x v="1"/>
    <s v="Alex"/>
    <x v="2"/>
  </r>
  <r>
    <s v="2217"/>
    <s v="4"/>
    <s v="23"/>
    <s v="4084"/>
    <n v="1"/>
    <n v="10"/>
    <s v="4-2217"/>
    <d v="2023-04-15T14:01:00"/>
    <x v="2"/>
    <x v="74"/>
    <s v="Clay"/>
    <s v="Dough"/>
    <x v="15"/>
    <x v="1"/>
    <s v="Alex"/>
    <x v="2"/>
  </r>
  <r>
    <s v="2220"/>
    <s v="3"/>
    <s v="13"/>
    <s v="3613"/>
    <n v="1"/>
    <n v="1099.5"/>
    <s v="3-2220"/>
    <d v="2023-02-28T10:11:00"/>
    <x v="0"/>
    <x v="482"/>
    <s v="Dolls &amp; Accessories"/>
    <s v="Doll"/>
    <x v="36"/>
    <x v="0"/>
    <s v="Alex"/>
    <x v="21"/>
  </r>
  <r>
    <s v="2220"/>
    <s v="3"/>
    <s v="13"/>
    <s v="4202"/>
    <n v="1"/>
    <n v="2.5"/>
    <s v="3-2220"/>
    <d v="2023-02-28T10:11:00"/>
    <x v="0"/>
    <x v="124"/>
    <s v="F&amp;B"/>
    <s v="Food"/>
    <x v="41"/>
    <x v="0"/>
    <s v="Alex"/>
    <x v="21"/>
  </r>
  <r>
    <s v="2222"/>
    <s v="1"/>
    <s v="10"/>
    <s v="3570"/>
    <n v="1"/>
    <n v="275"/>
    <s v="1-2222"/>
    <d v="2023-02-23T14:32:00"/>
    <x v="0"/>
    <x v="483"/>
    <s v="Plush &amp; Soft Toys"/>
    <s v="Non Battery"/>
    <x v="42"/>
    <x v="2"/>
    <s v="Cairo"/>
    <x v="7"/>
  </r>
  <r>
    <s v="2223"/>
    <s v="3"/>
    <s v="13"/>
    <s v="3526"/>
    <n v="1"/>
    <n v="137.5"/>
    <s v="3-2223"/>
    <d v="2023-02-28T13:10:00"/>
    <x v="0"/>
    <x v="421"/>
    <s v="Baby"/>
    <s v="Toddler"/>
    <x v="0"/>
    <x v="0"/>
    <s v="Alex"/>
    <x v="21"/>
  </r>
  <r>
    <s v="2223"/>
    <s v="4"/>
    <s v="23"/>
    <s v="461"/>
    <n v="1"/>
    <n v="100"/>
    <s v="4-2223"/>
    <d v="2023-04-15T15:12:00"/>
    <x v="2"/>
    <x v="153"/>
    <s v="Games"/>
    <s v="Card Game"/>
    <x v="40"/>
    <x v="1"/>
    <s v="Alex"/>
    <x v="2"/>
  </r>
  <r>
    <s v="2224"/>
    <s v="1"/>
    <s v="3"/>
    <s v="3227"/>
    <n v="1"/>
    <n v="34.5"/>
    <s v="1-2224"/>
    <d v="2023-02-23T15:08:00"/>
    <x v="0"/>
    <x v="179"/>
    <s v="Games"/>
    <s v="Board Game"/>
    <x v="11"/>
    <x v="2"/>
    <s v="Cairo"/>
    <x v="14"/>
  </r>
  <r>
    <s v="2224"/>
    <s v="3"/>
    <s v="4"/>
    <s v="4078"/>
    <n v="1"/>
    <n v="49.5"/>
    <s v="3-2224"/>
    <d v="2023-02-28T13:21:00"/>
    <x v="0"/>
    <x v="7"/>
    <s v="Add-ons"/>
    <s v="Battery"/>
    <x v="6"/>
    <x v="0"/>
    <s v="Alex"/>
    <x v="3"/>
  </r>
  <r>
    <s v="2225"/>
    <s v="3"/>
    <s v="4"/>
    <s v="72"/>
    <n v="1"/>
    <n v="27.5"/>
    <s v="3-2225"/>
    <d v="2023-02-28T13:49:00"/>
    <x v="0"/>
    <x v="59"/>
    <s v="Education &amp; Learning"/>
    <s v="Art &amp; Craft"/>
    <x v="27"/>
    <x v="0"/>
    <s v="Alex"/>
    <x v="3"/>
  </r>
  <r>
    <s v="2226"/>
    <s v="4"/>
    <s v="23"/>
    <s v="2777"/>
    <n v="1"/>
    <n v="212.5"/>
    <s v="4-2226"/>
    <d v="2023-04-15T15:54:00"/>
    <x v="2"/>
    <x v="484"/>
    <s v="Education &amp; Learning"/>
    <s v="Art &amp; Craft"/>
    <x v="57"/>
    <x v="1"/>
    <s v="Alex"/>
    <x v="2"/>
  </r>
  <r>
    <s v="2227"/>
    <s v="3"/>
    <s v="1"/>
    <s v="637"/>
    <n v="1"/>
    <n v="899.5"/>
    <s v="3-2227"/>
    <d v="2023-02-28T15:11:00"/>
    <x v="0"/>
    <x v="190"/>
    <s v="Guns"/>
    <s v="Gun"/>
    <x v="9"/>
    <x v="0"/>
    <s v="Alex"/>
    <x v="20"/>
  </r>
  <r>
    <s v="2227"/>
    <s v="3"/>
    <s v="1"/>
    <s v="640"/>
    <n v="1"/>
    <n v="180"/>
    <s v="3-2227"/>
    <d v="2023-02-28T15:11:00"/>
    <x v="0"/>
    <x v="189"/>
    <s v="Guns"/>
    <s v="Bullet"/>
    <x v="9"/>
    <x v="0"/>
    <s v="Alex"/>
    <x v="20"/>
  </r>
  <r>
    <s v="2228"/>
    <s v="1"/>
    <s v="11"/>
    <s v="4090"/>
    <n v="1"/>
    <n v="47.5"/>
    <s v="1-2228"/>
    <d v="2023-02-23T16:18:00"/>
    <x v="0"/>
    <x v="67"/>
    <s v="Clay"/>
    <s v="Dough"/>
    <x v="15"/>
    <x v="2"/>
    <s v="Cairo"/>
    <x v="15"/>
  </r>
  <r>
    <s v="2228"/>
    <s v="4"/>
    <s v="23"/>
    <s v="478"/>
    <n v="1"/>
    <n v="75"/>
    <s v="4-2228"/>
    <d v="2023-04-15T16:19:00"/>
    <x v="2"/>
    <x v="178"/>
    <s v="Action Figure"/>
    <s v="Figures"/>
    <x v="40"/>
    <x v="1"/>
    <s v="Alex"/>
    <x v="2"/>
  </r>
  <r>
    <s v="2229"/>
    <s v="3"/>
    <s v="27"/>
    <s v="462"/>
    <n v="2"/>
    <n v="20"/>
    <s v="3-2229"/>
    <d v="2023-02-28T15:15:00"/>
    <x v="0"/>
    <x v="155"/>
    <s v="Games"/>
    <s v="Card Game"/>
    <x v="40"/>
    <x v="0"/>
    <s v="Alex"/>
    <x v="10"/>
  </r>
  <r>
    <s v="2234"/>
    <s v="3"/>
    <s v="30"/>
    <s v="1173"/>
    <n v="1"/>
    <n v="437.5"/>
    <s v="3-2234"/>
    <d v="2023-02-28T17:44:00"/>
    <x v="0"/>
    <x v="252"/>
    <s v="Role Play"/>
    <s v="Tent &amp; Play House"/>
    <x v="5"/>
    <x v="0"/>
    <s v="Alex"/>
    <x v="0"/>
  </r>
  <r>
    <s v="2235"/>
    <s v="4"/>
    <s v="33"/>
    <s v="458"/>
    <n v="1"/>
    <n v="200"/>
    <s v="4-2235"/>
    <d v="2023-04-15T20:47:00"/>
    <x v="2"/>
    <x v="148"/>
    <s v="Games"/>
    <s v="Card Game"/>
    <x v="40"/>
    <x v="1"/>
    <s v="Alex"/>
    <x v="4"/>
  </r>
  <r>
    <s v="2236"/>
    <s v="4"/>
    <s v="33"/>
    <s v="1099"/>
    <n v="1"/>
    <n v="287.5"/>
    <s v="4-2236"/>
    <d v="2023-04-15T21:13:00"/>
    <x v="2"/>
    <x v="23"/>
    <s v="Surprise"/>
    <s v="Tube"/>
    <x v="3"/>
    <x v="1"/>
    <s v="Alex"/>
    <x v="4"/>
  </r>
  <r>
    <s v="2244"/>
    <s v="3"/>
    <s v="1"/>
    <s v="1983"/>
    <n v="1"/>
    <n v="287.5"/>
    <s v="3-2244"/>
    <d v="2023-02-28T19:39:00"/>
    <x v="0"/>
    <x v="254"/>
    <s v="Role Play"/>
    <s v="cashier Set"/>
    <x v="13"/>
    <x v="0"/>
    <s v="Alex"/>
    <x v="20"/>
  </r>
  <r>
    <s v="2244"/>
    <s v="3"/>
    <s v="1"/>
    <s v="4078"/>
    <n v="1"/>
    <n v="49.5"/>
    <s v="3-2244"/>
    <d v="2023-02-28T19:39:00"/>
    <x v="0"/>
    <x v="7"/>
    <s v="Add-ons"/>
    <s v="Battery"/>
    <x v="6"/>
    <x v="0"/>
    <s v="Alex"/>
    <x v="20"/>
  </r>
  <r>
    <s v="2245"/>
    <s v="1"/>
    <s v="5"/>
    <s v="680"/>
    <n v="1"/>
    <n v="199.5"/>
    <s v="1-2245"/>
    <d v="2023-02-23T19:10:00"/>
    <x v="0"/>
    <x v="393"/>
    <s v="Education &amp; Learning"/>
    <s v="Art &amp; Craft"/>
    <x v="3"/>
    <x v="2"/>
    <s v="Cairo"/>
    <x v="5"/>
  </r>
  <r>
    <s v="2246"/>
    <s v="3"/>
    <s v="27"/>
    <s v="3380"/>
    <n v="1"/>
    <n v="299.5"/>
    <s v="3-2246"/>
    <d v="2023-02-28T20:02:00"/>
    <x v="0"/>
    <x v="485"/>
    <s v="Surprise"/>
    <s v="Box"/>
    <x v="51"/>
    <x v="0"/>
    <s v="Alex"/>
    <x v="10"/>
  </r>
  <r>
    <s v="2246"/>
    <s v="3"/>
    <s v="27"/>
    <s v="150"/>
    <n v="1"/>
    <n v="142.5"/>
    <s v="3-2246"/>
    <d v="2023-02-28T20:02:00"/>
    <x v="0"/>
    <x v="486"/>
    <s v="Education &amp; Learning"/>
    <s v="Art &amp; Craft"/>
    <x v="31"/>
    <x v="0"/>
    <s v="Alex"/>
    <x v="10"/>
  </r>
  <r>
    <s v="2246"/>
    <s v="3"/>
    <s v="27"/>
    <s v="4210"/>
    <n v="2"/>
    <n v="5"/>
    <s v="3-2246"/>
    <d v="2023-02-28T20:02:00"/>
    <x v="0"/>
    <x v="141"/>
    <s v="F&amp;B"/>
    <s v="Food"/>
    <x v="45"/>
    <x v="0"/>
    <s v="Alex"/>
    <x v="10"/>
  </r>
  <r>
    <s v="2246"/>
    <s v="3"/>
    <s v="27"/>
    <s v="4229"/>
    <n v="2"/>
    <n v="5"/>
    <s v="3-2246"/>
    <d v="2023-02-28T20:02:00"/>
    <x v="0"/>
    <x v="487"/>
    <s v="F&amp;B"/>
    <s v="Food"/>
    <x v="23"/>
    <x v="0"/>
    <s v="Alex"/>
    <x v="10"/>
  </r>
  <r>
    <s v="2246"/>
    <s v="4"/>
    <s v="2"/>
    <s v="416"/>
    <n v="1"/>
    <n v="15"/>
    <s v="4-2246"/>
    <d v="2023-04-15T23:20:00"/>
    <x v="2"/>
    <x v="403"/>
    <s v="Blocks"/>
    <s v="Lego"/>
    <x v="66"/>
    <x v="1"/>
    <s v="Alex"/>
    <x v="1"/>
  </r>
  <r>
    <s v="2246"/>
    <s v="4"/>
    <s v="2"/>
    <s v="415"/>
    <n v="1"/>
    <n v="15"/>
    <s v="4-2246"/>
    <d v="2023-04-15T23:20:00"/>
    <x v="2"/>
    <x v="479"/>
    <s v="Blocks"/>
    <s v="Lego"/>
    <x v="66"/>
    <x v="1"/>
    <s v="Alex"/>
    <x v="1"/>
  </r>
  <r>
    <s v="2246"/>
    <s v="4"/>
    <s v="2"/>
    <s v="413"/>
    <n v="1"/>
    <n v="25"/>
    <s v="4-2246"/>
    <d v="2023-04-15T23:20:00"/>
    <x v="2"/>
    <x v="415"/>
    <s v="Surprise"/>
    <s v="Egg"/>
    <x v="13"/>
    <x v="1"/>
    <s v="Alex"/>
    <x v="1"/>
  </r>
  <r>
    <s v="2247"/>
    <s v="1"/>
    <s v="3"/>
    <s v="3253"/>
    <n v="1"/>
    <n v="75"/>
    <s v="1-2247"/>
    <d v="2023-02-23T19:13:00"/>
    <x v="0"/>
    <x v="488"/>
    <s v="Games"/>
    <s v="Board Game"/>
    <x v="11"/>
    <x v="2"/>
    <s v="Cairo"/>
    <x v="14"/>
  </r>
  <r>
    <s v="2247"/>
    <s v="1"/>
    <s v="3"/>
    <s v="3268"/>
    <n v="1"/>
    <n v="12.5"/>
    <s v="1-2247"/>
    <d v="2023-02-23T19:13:00"/>
    <x v="0"/>
    <x v="183"/>
    <s v="Games"/>
    <s v="Card Game"/>
    <x v="11"/>
    <x v="2"/>
    <s v="Cairo"/>
    <x v="14"/>
  </r>
  <r>
    <s v="2247"/>
    <s v="3"/>
    <s v="27"/>
    <s v="3224"/>
    <n v="1"/>
    <n v="34.5"/>
    <s v="3-2247"/>
    <d v="2023-02-28T20:06:00"/>
    <x v="0"/>
    <x v="99"/>
    <s v="Games"/>
    <s v="Board Game"/>
    <x v="11"/>
    <x v="0"/>
    <s v="Alex"/>
    <x v="10"/>
  </r>
  <r>
    <s v="2247"/>
    <s v="3"/>
    <s v="27"/>
    <s v="3229"/>
    <n v="1"/>
    <n v="29.5"/>
    <s v="3-2247"/>
    <d v="2023-02-28T20:06:00"/>
    <x v="0"/>
    <x v="287"/>
    <s v="Games"/>
    <s v="Board Game"/>
    <x v="11"/>
    <x v="0"/>
    <s v="Alex"/>
    <x v="10"/>
  </r>
  <r>
    <s v="2248"/>
    <s v="1"/>
    <s v="11"/>
    <s v="2781"/>
    <n v="7"/>
    <n v="1382.5"/>
    <s v="1-2248"/>
    <d v="2023-02-23T19:18:00"/>
    <x v="0"/>
    <x v="489"/>
    <s v="Education &amp; Learning"/>
    <s v="Art &amp; Craft"/>
    <x v="57"/>
    <x v="2"/>
    <s v="Cairo"/>
    <x v="15"/>
  </r>
  <r>
    <s v="2250"/>
    <s v="3"/>
    <s v="1"/>
    <s v="1098"/>
    <n v="1"/>
    <n v="187.5"/>
    <s v="3-2250"/>
    <d v="2023-02-28T21:18:00"/>
    <x v="0"/>
    <x v="56"/>
    <s v="Surprise"/>
    <s v="Tube"/>
    <x v="3"/>
    <x v="0"/>
    <s v="Alex"/>
    <x v="20"/>
  </r>
  <r>
    <s v="2250"/>
    <s v="3"/>
    <s v="1"/>
    <s v="719"/>
    <n v="1"/>
    <n v="75"/>
    <s v="3-2250"/>
    <d v="2023-02-28T21:18:00"/>
    <x v="0"/>
    <x v="436"/>
    <s v="Surprise"/>
    <s v="Tube"/>
    <x v="3"/>
    <x v="0"/>
    <s v="Alex"/>
    <x v="20"/>
  </r>
  <r>
    <s v="2251"/>
    <s v="3"/>
    <s v="27"/>
    <s v="4078"/>
    <n v="1"/>
    <n v="49.5"/>
    <s v="3-2251"/>
    <d v="2023-02-28T21:41:00"/>
    <x v="0"/>
    <x v="7"/>
    <s v="Add-ons"/>
    <s v="Battery"/>
    <x v="6"/>
    <x v="0"/>
    <s v="Alex"/>
    <x v="10"/>
  </r>
  <r>
    <s v="2252"/>
    <s v="3"/>
    <s v="1"/>
    <s v="4091"/>
    <n v="1"/>
    <n v="25"/>
    <s v="3-2252"/>
    <d v="2023-02-28T21:48:00"/>
    <x v="0"/>
    <x v="103"/>
    <s v="Clay"/>
    <s v="Dough"/>
    <x v="15"/>
    <x v="0"/>
    <s v="Alex"/>
    <x v="20"/>
  </r>
  <r>
    <s v="2253"/>
    <s v="1"/>
    <s v="5"/>
    <s v="2760"/>
    <n v="1"/>
    <n v="275"/>
    <s v="1-2253"/>
    <d v="2023-02-23T19:41:00"/>
    <x v="0"/>
    <x v="261"/>
    <s v="Clay"/>
    <s v="Slime"/>
    <x v="54"/>
    <x v="2"/>
    <s v="Cairo"/>
    <x v="5"/>
  </r>
  <r>
    <s v="2253"/>
    <s v="4"/>
    <s v="23"/>
    <s v="4092"/>
    <n v="1"/>
    <n v="25"/>
    <s v="4-2253"/>
    <d v="2023-04-16T11:36:00"/>
    <x v="2"/>
    <x v="28"/>
    <s v="Clay"/>
    <s v="Dough"/>
    <x v="15"/>
    <x v="1"/>
    <s v="Alex"/>
    <x v="2"/>
  </r>
  <r>
    <s v="2254"/>
    <s v="3"/>
    <s v="27"/>
    <s v="4078"/>
    <n v="2"/>
    <n v="99"/>
    <s v="3-2254"/>
    <d v="2023-03-01T11:59:00"/>
    <x v="1"/>
    <x v="7"/>
    <s v="Add-ons"/>
    <s v="Battery"/>
    <x v="6"/>
    <x v="0"/>
    <s v="Alex"/>
    <x v="10"/>
  </r>
  <r>
    <s v="2254"/>
    <s v="4"/>
    <s v="23"/>
    <s v="3425"/>
    <n v="1"/>
    <n v="299.5"/>
    <s v="4-2254"/>
    <d v="2023-04-16T12:10:00"/>
    <x v="2"/>
    <x v="315"/>
    <s v="Surprise"/>
    <s v="Ball"/>
    <x v="5"/>
    <x v="1"/>
    <s v="Alex"/>
    <x v="2"/>
  </r>
  <r>
    <s v="2256"/>
    <s v="1"/>
    <s v="9"/>
    <s v="4078"/>
    <n v="1"/>
    <n v="49.5"/>
    <s v="1-2256"/>
    <d v="2023-02-23T19:48:00"/>
    <x v="0"/>
    <x v="7"/>
    <s v="Add-ons"/>
    <s v="Battery"/>
    <x v="6"/>
    <x v="2"/>
    <s v="Cairo"/>
    <x v="6"/>
  </r>
  <r>
    <s v="2256"/>
    <s v="3"/>
    <s v="27"/>
    <s v="4214"/>
    <n v="1"/>
    <n v="5"/>
    <s v="3-2256"/>
    <d v="2023-03-01T12:22:00"/>
    <x v="1"/>
    <x v="82"/>
    <s v="F&amp;B"/>
    <s v="Food"/>
    <x v="32"/>
    <x v="0"/>
    <s v="Alex"/>
    <x v="10"/>
  </r>
  <r>
    <s v="2258"/>
    <s v="3"/>
    <s v="19"/>
    <s v="462"/>
    <n v="1"/>
    <n v="10"/>
    <s v="3-2258"/>
    <d v="2023-03-01T14:46:00"/>
    <x v="1"/>
    <x v="155"/>
    <s v="Games"/>
    <s v="Card Game"/>
    <x v="40"/>
    <x v="0"/>
    <s v="Alex"/>
    <x v="18"/>
  </r>
  <r>
    <s v="2261"/>
    <s v="3"/>
    <s v="1"/>
    <s v="3415"/>
    <n v="1"/>
    <n v="699.5"/>
    <s v="3-2261"/>
    <d v="2023-03-01T16:35:00"/>
    <x v="1"/>
    <x v="310"/>
    <s v="Dolls &amp; Accessories"/>
    <s v="Fashion Doll"/>
    <x v="5"/>
    <x v="0"/>
    <s v="Alex"/>
    <x v="20"/>
  </r>
  <r>
    <s v="2261"/>
    <s v="3"/>
    <s v="1"/>
    <s v="612"/>
    <n v="1"/>
    <n v="627.5"/>
    <s v="3-2261"/>
    <d v="2023-03-01T16:35:00"/>
    <x v="1"/>
    <x v="490"/>
    <s v="Guns"/>
    <s v="Gun"/>
    <x v="9"/>
    <x v="0"/>
    <s v="Alex"/>
    <x v="20"/>
  </r>
  <r>
    <s v="2261"/>
    <s v="3"/>
    <s v="1"/>
    <s v="3432"/>
    <n v="1"/>
    <n v="649.5"/>
    <s v="3-2261"/>
    <d v="2023-03-01T16:35:00"/>
    <x v="1"/>
    <x v="295"/>
    <s v="Stationery"/>
    <s v="Note Book"/>
    <x v="21"/>
    <x v="0"/>
    <s v="Alex"/>
    <x v="20"/>
  </r>
  <r>
    <s v="2264"/>
    <s v="1"/>
    <s v="11"/>
    <s v="4089"/>
    <n v="1"/>
    <n v="10"/>
    <s v="1-2264"/>
    <d v="2023-02-23T21:30:00"/>
    <x v="0"/>
    <x v="43"/>
    <s v="Clay"/>
    <s v="Dough"/>
    <x v="15"/>
    <x v="2"/>
    <s v="Cairo"/>
    <x v="15"/>
  </r>
  <r>
    <s v="2264"/>
    <s v="3"/>
    <s v="19"/>
    <s v="3728"/>
    <n v="1"/>
    <n v="499.5"/>
    <s v="3-2264"/>
    <d v="2023-03-01T16:43:00"/>
    <x v="1"/>
    <x v="491"/>
    <s v="Dolls &amp; Accessories"/>
    <s v="Doll"/>
    <x v="13"/>
    <x v="0"/>
    <s v="Alex"/>
    <x v="18"/>
  </r>
  <r>
    <s v="2266"/>
    <s v="4"/>
    <s v="2"/>
    <s v="3361"/>
    <n v="1"/>
    <n v="947.5"/>
    <s v="4-2266"/>
    <d v="2023-04-16T20:15:00"/>
    <x v="2"/>
    <x v="492"/>
    <s v="Dolls &amp; Accessories"/>
    <s v="Fashion Doll"/>
    <x v="5"/>
    <x v="1"/>
    <s v="Alex"/>
    <x v="1"/>
  </r>
  <r>
    <s v="2268"/>
    <s v="3"/>
    <s v="4"/>
    <s v="4078"/>
    <n v="1"/>
    <n v="49.5"/>
    <s v="3-2268"/>
    <d v="2023-03-01T17:55:00"/>
    <x v="1"/>
    <x v="7"/>
    <s v="Add-ons"/>
    <s v="Battery"/>
    <x v="6"/>
    <x v="0"/>
    <s v="Alex"/>
    <x v="3"/>
  </r>
  <r>
    <s v="2268"/>
    <s v="4"/>
    <s v="2"/>
    <s v="3717"/>
    <n v="1"/>
    <n v="387.5"/>
    <s v="4-2268"/>
    <d v="2023-04-16T22:04:00"/>
    <x v="2"/>
    <x v="25"/>
    <s v="Surprise"/>
    <s v="Box"/>
    <x v="12"/>
    <x v="1"/>
    <s v="Alex"/>
    <x v="1"/>
  </r>
  <r>
    <s v="2268"/>
    <s v="4"/>
    <s v="2"/>
    <s v="462"/>
    <n v="1"/>
    <n v="10"/>
    <s v="4-2268"/>
    <d v="2023-04-16T22:04:00"/>
    <x v="2"/>
    <x v="155"/>
    <s v="Games"/>
    <s v="Card Game"/>
    <x v="40"/>
    <x v="1"/>
    <s v="Alex"/>
    <x v="1"/>
  </r>
  <r>
    <s v="2269"/>
    <s v="3"/>
    <s v="27"/>
    <s v="474"/>
    <n v="1"/>
    <n v="50"/>
    <s v="3-2269"/>
    <d v="2023-03-01T18:29:00"/>
    <x v="1"/>
    <x v="172"/>
    <s v="Surprise"/>
    <s v="Ball"/>
    <x v="40"/>
    <x v="0"/>
    <s v="Alex"/>
    <x v="10"/>
  </r>
  <r>
    <s v="2270"/>
    <s v="3"/>
    <s v="27"/>
    <s v="3680"/>
    <n v="1"/>
    <n v="699.5"/>
    <s v="3-2270"/>
    <d v="2023-03-01T18:32:00"/>
    <x v="1"/>
    <x v="493"/>
    <s v="Vehicle - Parking &amp; Robots"/>
    <s v="Car"/>
    <x v="64"/>
    <x v="0"/>
    <s v="Alex"/>
    <x v="10"/>
  </r>
  <r>
    <s v="2270"/>
    <s v="3"/>
    <s v="27"/>
    <s v="4078"/>
    <n v="1"/>
    <n v="49.5"/>
    <s v="3-2270"/>
    <d v="2023-03-01T18:32:00"/>
    <x v="1"/>
    <x v="7"/>
    <s v="Add-ons"/>
    <s v="Battery"/>
    <x v="6"/>
    <x v="0"/>
    <s v="Alex"/>
    <x v="10"/>
  </r>
  <r>
    <s v="2271"/>
    <s v="4"/>
    <s v="2"/>
    <s v="3620"/>
    <n v="1"/>
    <n v="949.5"/>
    <s v="4-2271"/>
    <d v="2023-04-16T22:30:00"/>
    <x v="2"/>
    <x v="494"/>
    <s v="Dolls &amp; Accessories"/>
    <s v="Doll"/>
    <x v="36"/>
    <x v="1"/>
    <s v="Alex"/>
    <x v="1"/>
  </r>
  <r>
    <s v="2271"/>
    <s v="4"/>
    <s v="2"/>
    <s v="3648"/>
    <n v="1"/>
    <n v="325"/>
    <s v="4-2271"/>
    <d v="2023-04-16T22:30:00"/>
    <x v="2"/>
    <x v="495"/>
    <s v="Dolls &amp; Accessories"/>
    <s v="Doll Accessories"/>
    <x v="36"/>
    <x v="1"/>
    <s v="Alex"/>
    <x v="1"/>
  </r>
  <r>
    <s v="2273"/>
    <s v="3"/>
    <s v="19"/>
    <s v="473"/>
    <n v="1"/>
    <n v="45"/>
    <s v="3-2273"/>
    <d v="2023-03-01T19:38:00"/>
    <x v="1"/>
    <x v="171"/>
    <s v="Fidget"/>
    <s v="Cubes"/>
    <x v="40"/>
    <x v="0"/>
    <s v="Alex"/>
    <x v="18"/>
  </r>
  <r>
    <s v="2274"/>
    <s v="4"/>
    <s v="2"/>
    <s v="476"/>
    <n v="1"/>
    <n v="30"/>
    <s v="4-2274"/>
    <d v="2023-04-16T22:53:00"/>
    <x v="2"/>
    <x v="175"/>
    <s v="Games"/>
    <s v="Card Game"/>
    <x v="40"/>
    <x v="1"/>
    <s v="Alex"/>
    <x v="1"/>
  </r>
  <r>
    <s v="2274"/>
    <s v="4"/>
    <s v="2"/>
    <s v="386"/>
    <n v="1"/>
    <n v="20"/>
    <s v="4-2274"/>
    <d v="2023-04-16T22:53:00"/>
    <x v="2"/>
    <x v="496"/>
    <s v="Games"/>
    <s v="Card Game"/>
    <x v="40"/>
    <x v="1"/>
    <s v="Alex"/>
    <x v="1"/>
  </r>
  <r>
    <s v="2274"/>
    <s v="4"/>
    <s v="2"/>
    <s v="462"/>
    <n v="1"/>
    <n v="10"/>
    <s v="4-2274"/>
    <d v="2023-04-16T22:53:00"/>
    <x v="2"/>
    <x v="155"/>
    <s v="Games"/>
    <s v="Card Game"/>
    <x v="40"/>
    <x v="1"/>
    <s v="Alex"/>
    <x v="1"/>
  </r>
  <r>
    <s v="2275"/>
    <s v="3"/>
    <s v="4"/>
    <s v="4078"/>
    <n v="1"/>
    <n v="49.5"/>
    <s v="3-2275"/>
    <d v="2023-03-01T19:42:00"/>
    <x v="1"/>
    <x v="7"/>
    <s v="Add-ons"/>
    <s v="Battery"/>
    <x v="6"/>
    <x v="0"/>
    <s v="Alex"/>
    <x v="3"/>
  </r>
  <r>
    <s v="2275"/>
    <s v="4"/>
    <s v="2"/>
    <s v="462"/>
    <n v="1"/>
    <n v="10"/>
    <s v="4-2275"/>
    <d v="2023-04-16T22:54:00"/>
    <x v="2"/>
    <x v="155"/>
    <s v="Games"/>
    <s v="Card Game"/>
    <x v="40"/>
    <x v="1"/>
    <s v="Alex"/>
    <x v="1"/>
  </r>
  <r>
    <s v="2277"/>
    <s v="1"/>
    <s v="3"/>
    <s v="3615"/>
    <n v="1"/>
    <n v="599.5"/>
    <s v="1-2277"/>
    <d v="2023-02-24T14:20:00"/>
    <x v="0"/>
    <x v="497"/>
    <s v="Dolls &amp; Accessories"/>
    <s v="Doll"/>
    <x v="36"/>
    <x v="2"/>
    <s v="Cairo"/>
    <x v="14"/>
  </r>
  <r>
    <s v="2278"/>
    <s v="3"/>
    <s v="19"/>
    <s v="4078"/>
    <n v="1"/>
    <n v="49.5"/>
    <s v="3-2278"/>
    <d v="2023-03-01T20:32:00"/>
    <x v="1"/>
    <x v="7"/>
    <s v="Add-ons"/>
    <s v="Battery"/>
    <x v="6"/>
    <x v="0"/>
    <s v="Alex"/>
    <x v="18"/>
  </r>
  <r>
    <s v="2280"/>
    <s v="1"/>
    <s v="3"/>
    <s v="476"/>
    <n v="2"/>
    <n v="60"/>
    <s v="1-2280"/>
    <d v="2023-02-24T14:40:00"/>
    <x v="0"/>
    <x v="175"/>
    <s v="Games"/>
    <s v="Card Game"/>
    <x v="40"/>
    <x v="2"/>
    <s v="Cairo"/>
    <x v="14"/>
  </r>
  <r>
    <s v="2280"/>
    <s v="1"/>
    <s v="3"/>
    <s v="462"/>
    <n v="2"/>
    <n v="20"/>
    <s v="1-2280"/>
    <d v="2023-02-24T14:40:00"/>
    <x v="0"/>
    <x v="155"/>
    <s v="Games"/>
    <s v="Card Game"/>
    <x v="40"/>
    <x v="2"/>
    <s v="Cairo"/>
    <x v="14"/>
  </r>
  <r>
    <s v="2280"/>
    <s v="3"/>
    <s v="1"/>
    <s v="4090"/>
    <n v="1"/>
    <n v="47.5"/>
    <s v="3-2280"/>
    <d v="2023-03-01T20:54:00"/>
    <x v="1"/>
    <x v="67"/>
    <s v="Clay"/>
    <s v="Dough"/>
    <x v="15"/>
    <x v="0"/>
    <s v="Alex"/>
    <x v="20"/>
  </r>
  <r>
    <s v="2281"/>
    <s v="3"/>
    <s v="19"/>
    <s v="4076"/>
    <n v="1"/>
    <n v="49.5"/>
    <s v="3-2281"/>
    <d v="2023-03-01T21:08:00"/>
    <x v="1"/>
    <x v="17"/>
    <s v="Add-ons"/>
    <s v="Battery"/>
    <x v="6"/>
    <x v="0"/>
    <s v="Alex"/>
    <x v="18"/>
  </r>
  <r>
    <s v="2282"/>
    <s v="1"/>
    <s v="3"/>
    <s v="447"/>
    <n v="1"/>
    <n v="300"/>
    <s v="1-2282"/>
    <d v="2023-02-24T15:13:00"/>
    <x v="0"/>
    <x v="142"/>
    <s v="Action Figure"/>
    <s v="Figures"/>
    <x v="40"/>
    <x v="2"/>
    <s v="Cairo"/>
    <x v="14"/>
  </r>
  <r>
    <s v="2282"/>
    <s v="1"/>
    <s v="3"/>
    <s v="3362"/>
    <n v="1"/>
    <n v="947.5"/>
    <s v="1-2282"/>
    <d v="2023-02-24T15:13:00"/>
    <x v="0"/>
    <x v="304"/>
    <s v="Dolls &amp; Accessories"/>
    <s v="Fashion Doll"/>
    <x v="5"/>
    <x v="2"/>
    <s v="Cairo"/>
    <x v="14"/>
  </r>
  <r>
    <s v="2282"/>
    <s v="1"/>
    <s v="3"/>
    <s v="3461"/>
    <n v="1"/>
    <n v="299.5"/>
    <s v="1-2282"/>
    <d v="2023-02-24T15:13:00"/>
    <x v="0"/>
    <x v="83"/>
    <s v="Surprise"/>
    <s v="Ball"/>
    <x v="5"/>
    <x v="2"/>
    <s v="Cairo"/>
    <x v="14"/>
  </r>
  <r>
    <s v="2282"/>
    <s v="1"/>
    <s v="3"/>
    <s v="605"/>
    <n v="1"/>
    <n v="447.5"/>
    <s v="1-2282"/>
    <d v="2023-02-24T15:13:00"/>
    <x v="0"/>
    <x v="201"/>
    <s v="Guns"/>
    <s v="Gun"/>
    <x v="9"/>
    <x v="2"/>
    <s v="Cairo"/>
    <x v="14"/>
  </r>
  <r>
    <s v="2282"/>
    <s v="1"/>
    <s v="3"/>
    <s v="2841"/>
    <n v="1"/>
    <n v="800"/>
    <s v="1-2282"/>
    <d v="2023-02-24T15:13:00"/>
    <x v="0"/>
    <x v="480"/>
    <s v="Action Figure"/>
    <s v="Figures"/>
    <x v="26"/>
    <x v="2"/>
    <s v="Cairo"/>
    <x v="14"/>
  </r>
  <r>
    <s v="2286"/>
    <s v="4"/>
    <s v="23"/>
    <s v="3425"/>
    <n v="1"/>
    <n v="299.5"/>
    <s v="4-2286"/>
    <d v="2023-04-17T12:56:00"/>
    <x v="2"/>
    <x v="315"/>
    <s v="Surprise"/>
    <s v="Ball"/>
    <x v="5"/>
    <x v="1"/>
    <s v="Alex"/>
    <x v="2"/>
  </r>
  <r>
    <s v="2287"/>
    <s v="1"/>
    <s v="14"/>
    <s v="3"/>
    <n v="1"/>
    <n v="149.5"/>
    <s v="1-2287"/>
    <d v="2023-02-24T15:39:00"/>
    <x v="0"/>
    <x v="464"/>
    <s v="Plush &amp; Soft Toys"/>
    <s v="Non Battery"/>
    <x v="4"/>
    <x v="2"/>
    <s v="Cairo"/>
    <x v="8"/>
  </r>
  <r>
    <s v="2290"/>
    <s v="3"/>
    <s v="19"/>
    <s v="646"/>
    <n v="1"/>
    <n v="737.5"/>
    <s v="3-2290"/>
    <d v="2023-03-02T10:14:00"/>
    <x v="1"/>
    <x v="228"/>
    <s v="Guns"/>
    <s v="Gun"/>
    <x v="9"/>
    <x v="0"/>
    <s v="Alex"/>
    <x v="18"/>
  </r>
  <r>
    <s v="2290"/>
    <s v="4"/>
    <s v="23"/>
    <s v="3405"/>
    <n v="1"/>
    <n v="750"/>
    <s v="4-2290"/>
    <d v="2023-04-17T14:16:00"/>
    <x v="2"/>
    <x v="498"/>
    <s v="Dolls &amp; Accessories"/>
    <s v="Fashion Doll"/>
    <x v="5"/>
    <x v="1"/>
    <s v="Alex"/>
    <x v="2"/>
  </r>
  <r>
    <s v="2291"/>
    <s v="4"/>
    <s v="23"/>
    <s v="465"/>
    <n v="1"/>
    <n v="25"/>
    <s v="4-2291"/>
    <d v="2023-04-17T14:40:00"/>
    <x v="2"/>
    <x v="160"/>
    <s v="Games"/>
    <s v="Card Game"/>
    <x v="40"/>
    <x v="1"/>
    <s v="Alex"/>
    <x v="2"/>
  </r>
  <r>
    <s v="2292"/>
    <s v="1"/>
    <s v="10"/>
    <s v="692"/>
    <n v="1"/>
    <n v="649.5"/>
    <s v="1-2292"/>
    <d v="2023-02-24T15:58:00"/>
    <x v="0"/>
    <x v="417"/>
    <s v="Surprise"/>
    <s v="Tube"/>
    <x v="3"/>
    <x v="2"/>
    <s v="Cairo"/>
    <x v="7"/>
  </r>
  <r>
    <s v="2292"/>
    <s v="1"/>
    <s v="10"/>
    <s v="456"/>
    <n v="1"/>
    <n v="87.5"/>
    <s v="1-2292"/>
    <d v="2023-02-24T15:58:00"/>
    <x v="0"/>
    <x v="146"/>
    <s v="Action Figure"/>
    <s v="Figures"/>
    <x v="40"/>
    <x v="2"/>
    <s v="Cairo"/>
    <x v="7"/>
  </r>
  <r>
    <s v="2293"/>
    <s v="1"/>
    <s v="14"/>
    <s v="643"/>
    <n v="1"/>
    <n v="125"/>
    <s v="1-2293"/>
    <d v="2023-02-24T16:05:00"/>
    <x v="0"/>
    <x v="19"/>
    <s v="Guns"/>
    <s v="Gun"/>
    <x v="9"/>
    <x v="2"/>
    <s v="Cairo"/>
    <x v="8"/>
  </r>
  <r>
    <s v="2294"/>
    <s v="1"/>
    <s v="9"/>
    <s v="679"/>
    <n v="1"/>
    <n v="212.5"/>
    <s v="1-2294"/>
    <d v="2023-02-24T16:16:00"/>
    <x v="0"/>
    <x v="499"/>
    <s v="Education &amp; Learning"/>
    <s v="Art &amp; Craft"/>
    <x v="3"/>
    <x v="2"/>
    <s v="Cairo"/>
    <x v="6"/>
  </r>
  <r>
    <s v="2294"/>
    <s v="1"/>
    <s v="14"/>
    <s v="681"/>
    <n v="1"/>
    <n v="187.5"/>
    <s v="1-2294"/>
    <d v="2023-02-24T16:16:00"/>
    <x v="0"/>
    <x v="394"/>
    <s v="Education &amp; Learning"/>
    <s v="Art &amp; Craft"/>
    <x v="3"/>
    <x v="2"/>
    <s v="Cairo"/>
    <x v="8"/>
  </r>
  <r>
    <s v="2298"/>
    <s v="3"/>
    <s v="4"/>
    <s v="4078"/>
    <n v="1"/>
    <n v="49.5"/>
    <s v="3-2298"/>
    <d v="2023-03-02T13:12:00"/>
    <x v="1"/>
    <x v="7"/>
    <s v="Add-ons"/>
    <s v="Battery"/>
    <x v="6"/>
    <x v="0"/>
    <s v="Alex"/>
    <x v="3"/>
  </r>
  <r>
    <s v="2299"/>
    <s v="1"/>
    <s v="9"/>
    <s v="3406"/>
    <n v="1"/>
    <n v="725"/>
    <s v="1-2299"/>
    <d v="2023-02-24T16:46:00"/>
    <x v="0"/>
    <x v="500"/>
    <s v="Dolls &amp; Accessories"/>
    <s v="Fashion Doll"/>
    <x v="5"/>
    <x v="2"/>
    <s v="Cairo"/>
    <x v="6"/>
  </r>
  <r>
    <s v="2299"/>
    <s v="3"/>
    <s v="19"/>
    <s v="4078"/>
    <n v="1"/>
    <n v="49.5"/>
    <s v="3-2299"/>
    <d v="2023-03-02T13:42:00"/>
    <x v="1"/>
    <x v="7"/>
    <s v="Add-ons"/>
    <s v="Battery"/>
    <x v="6"/>
    <x v="0"/>
    <s v="Alex"/>
    <x v="18"/>
  </r>
  <r>
    <s v="2299"/>
    <s v="4"/>
    <s v="23"/>
    <s v="615"/>
    <n v="1"/>
    <n v="387.5"/>
    <s v="4-2299"/>
    <d v="2023-04-17T16:19:00"/>
    <x v="2"/>
    <x v="501"/>
    <s v="Guns"/>
    <s v="Gun"/>
    <x v="9"/>
    <x v="1"/>
    <s v="Alex"/>
    <x v="2"/>
  </r>
  <r>
    <s v="2300"/>
    <s v="3"/>
    <s v="4"/>
    <s v="3508"/>
    <n v="1"/>
    <n v="275"/>
    <s v="3-2300"/>
    <d v="2023-03-02T13:48:00"/>
    <x v="1"/>
    <x v="502"/>
    <s v="Blocks"/>
    <s v="Lego"/>
    <x v="2"/>
    <x v="0"/>
    <s v="Alex"/>
    <x v="3"/>
  </r>
  <r>
    <s v="2301"/>
    <s v="4"/>
    <s v="23"/>
    <s v="564"/>
    <n v="1"/>
    <n v="395"/>
    <s v="4-2301"/>
    <d v="2023-04-17T16:46:00"/>
    <x v="2"/>
    <x v="503"/>
    <s v="Plush &amp; Soft Toys"/>
    <s v="Non Battery"/>
    <x v="70"/>
    <x v="1"/>
    <s v="Alex"/>
    <x v="2"/>
  </r>
  <r>
    <s v="2301"/>
    <s v="4"/>
    <s v="23"/>
    <s v="2"/>
    <n v="1"/>
    <n v="297.5"/>
    <s v="4-2301"/>
    <d v="2023-04-17T16:46:00"/>
    <x v="2"/>
    <x v="8"/>
    <s v="Plush &amp; Soft Toys"/>
    <s v="Non Battery"/>
    <x v="4"/>
    <x v="1"/>
    <s v="Alex"/>
    <x v="2"/>
  </r>
  <r>
    <s v="2302"/>
    <s v="3"/>
    <s v="13"/>
    <s v="465"/>
    <n v="1"/>
    <n v="25"/>
    <s v="3-2302"/>
    <d v="2023-03-02T13:56:00"/>
    <x v="1"/>
    <x v="160"/>
    <s v="Games"/>
    <s v="Card Game"/>
    <x v="40"/>
    <x v="0"/>
    <s v="Alex"/>
    <x v="21"/>
  </r>
  <r>
    <s v="2302"/>
    <s v="3"/>
    <s v="13"/>
    <s v="477"/>
    <n v="1"/>
    <n v="35"/>
    <s v="3-2302"/>
    <d v="2023-03-02T13:56:00"/>
    <x v="1"/>
    <x v="177"/>
    <s v="Surprise"/>
    <s v="Box"/>
    <x v="40"/>
    <x v="0"/>
    <s v="Alex"/>
    <x v="21"/>
  </r>
  <r>
    <s v="2305"/>
    <s v="3"/>
    <s v="4"/>
    <s v="3718"/>
    <n v="1"/>
    <n v="275"/>
    <s v="3-2305"/>
    <d v="2023-03-02T15:29:00"/>
    <x v="1"/>
    <x v="336"/>
    <s v="Surprise"/>
    <s v="Box"/>
    <x v="13"/>
    <x v="0"/>
    <s v="Alex"/>
    <x v="3"/>
  </r>
  <r>
    <s v="2306"/>
    <s v="1"/>
    <s v="5"/>
    <s v="4091"/>
    <n v="1"/>
    <n v="25"/>
    <s v="1-2306"/>
    <d v="2023-02-24T17:31:00"/>
    <x v="0"/>
    <x v="103"/>
    <s v="Clay"/>
    <s v="Dough"/>
    <x v="15"/>
    <x v="2"/>
    <s v="Cairo"/>
    <x v="5"/>
  </r>
  <r>
    <s v="2310"/>
    <s v="2"/>
    <s v="25"/>
    <s v="2857"/>
    <n v="1"/>
    <n v="297.5"/>
    <s v="2-2310"/>
    <d v="2023-02-19T19:12:00"/>
    <x v="0"/>
    <x v="283"/>
    <s v="Education &amp; Learning"/>
    <s v="Art &amp; Craft"/>
    <x v="35"/>
    <x v="3"/>
    <s v="Cairo"/>
    <x v="11"/>
  </r>
  <r>
    <s v="2310"/>
    <s v="2"/>
    <s v="25"/>
    <s v="2782"/>
    <n v="1"/>
    <n v="375"/>
    <s v="2-2310"/>
    <d v="2023-02-19T19:12:00"/>
    <x v="0"/>
    <x v="504"/>
    <s v="Education &amp; Learning"/>
    <s v="Art &amp; Craft"/>
    <x v="57"/>
    <x v="3"/>
    <s v="Cairo"/>
    <x v="11"/>
  </r>
  <r>
    <s v="2310"/>
    <s v="2"/>
    <s v="25"/>
    <s v="2160"/>
    <n v="2"/>
    <n v="60"/>
    <s v="2-2310"/>
    <d v="2023-02-19T19:12:00"/>
    <x v="0"/>
    <x v="90"/>
    <s v="Games"/>
    <s v="Board Game"/>
    <x v="34"/>
    <x v="3"/>
    <s v="Cairo"/>
    <x v="11"/>
  </r>
  <r>
    <s v="2310"/>
    <s v="4"/>
    <s v="33"/>
    <s v="3261"/>
    <n v="1"/>
    <n v="82.5"/>
    <s v="4-2310"/>
    <d v="2023-04-17T20:54:00"/>
    <x v="2"/>
    <x v="241"/>
    <s v="Games"/>
    <s v="Board Game"/>
    <x v="11"/>
    <x v="1"/>
    <s v="Alex"/>
    <x v="4"/>
  </r>
  <r>
    <s v="2311"/>
    <s v="4"/>
    <s v="33"/>
    <s v="462"/>
    <n v="1"/>
    <n v="10"/>
    <s v="4-2311"/>
    <d v="2023-04-17T20:55:00"/>
    <x v="2"/>
    <x v="155"/>
    <s v="Games"/>
    <s v="Card Game"/>
    <x v="40"/>
    <x v="1"/>
    <s v="Alex"/>
    <x v="4"/>
  </r>
  <r>
    <s v="2312"/>
    <s v="3"/>
    <s v="13"/>
    <s v="16"/>
    <n v="1"/>
    <n v="225"/>
    <s v="3-2312"/>
    <d v="2023-03-02T16:42:00"/>
    <x v="1"/>
    <x v="24"/>
    <s v="Surprise"/>
    <s v="Egg"/>
    <x v="10"/>
    <x v="0"/>
    <s v="Alex"/>
    <x v="21"/>
  </r>
  <r>
    <s v="2312"/>
    <s v="3"/>
    <s v="13"/>
    <s v="644"/>
    <n v="1"/>
    <n v="297.5"/>
    <s v="3-2312"/>
    <d v="2023-03-02T16:42:00"/>
    <x v="1"/>
    <x v="505"/>
    <s v="Guns"/>
    <s v="Bullet"/>
    <x v="9"/>
    <x v="0"/>
    <s v="Alex"/>
    <x v="21"/>
  </r>
  <r>
    <s v="2312"/>
    <s v="3"/>
    <s v="13"/>
    <s v="4207"/>
    <n v="1"/>
    <n v="7.5"/>
    <s v="3-2312"/>
    <d v="2023-03-02T16:42:00"/>
    <x v="1"/>
    <x v="371"/>
    <s v="F&amp;B"/>
    <s v="Food"/>
    <x v="29"/>
    <x v="0"/>
    <s v="Alex"/>
    <x v="21"/>
  </r>
  <r>
    <s v="2312"/>
    <s v="3"/>
    <s v="13"/>
    <s v="4212"/>
    <n v="1"/>
    <n v="5"/>
    <s v="3-2312"/>
    <d v="2023-03-02T16:42:00"/>
    <x v="1"/>
    <x v="86"/>
    <s v="F&amp;B"/>
    <s v="Food"/>
    <x v="18"/>
    <x v="0"/>
    <s v="Alex"/>
    <x v="21"/>
  </r>
  <r>
    <s v="2313"/>
    <s v="3"/>
    <s v="4"/>
    <s v="4078"/>
    <n v="1"/>
    <n v="49.5"/>
    <s v="3-2313"/>
    <d v="2023-03-02T17:18:00"/>
    <x v="1"/>
    <x v="7"/>
    <s v="Add-ons"/>
    <s v="Battery"/>
    <x v="6"/>
    <x v="0"/>
    <s v="Alex"/>
    <x v="3"/>
  </r>
  <r>
    <s v="2313"/>
    <s v="4"/>
    <s v="33"/>
    <s v="3272"/>
    <n v="1"/>
    <n v="29.5"/>
    <s v="4-2313"/>
    <d v="2023-04-17T21:30:00"/>
    <x v="2"/>
    <x v="285"/>
    <s v="Games"/>
    <s v="Board Game"/>
    <x v="11"/>
    <x v="1"/>
    <s v="Alex"/>
    <x v="4"/>
  </r>
  <r>
    <s v="2316"/>
    <s v="3"/>
    <s v="19"/>
    <s v="690"/>
    <n v="1"/>
    <n v="1275"/>
    <s v="3-2316"/>
    <d v="2023-03-02T17:35:00"/>
    <x v="1"/>
    <x v="506"/>
    <s v="Sport"/>
    <s v="Basket ball"/>
    <x v="1"/>
    <x v="0"/>
    <s v="Alex"/>
    <x v="18"/>
  </r>
  <r>
    <s v="2317"/>
    <s v="1"/>
    <s v="11"/>
    <s v="4090"/>
    <n v="1"/>
    <n v="47.5"/>
    <s v="1-2317"/>
    <d v="2023-02-24T18:38:00"/>
    <x v="0"/>
    <x v="67"/>
    <s v="Clay"/>
    <s v="Dough"/>
    <x v="15"/>
    <x v="2"/>
    <s v="Cairo"/>
    <x v="15"/>
  </r>
  <r>
    <s v="2319"/>
    <s v="1"/>
    <s v="14"/>
    <s v="3599"/>
    <n v="1"/>
    <n v="599.5"/>
    <s v="1-2319"/>
    <d v="2023-02-24T18:53:00"/>
    <x v="0"/>
    <x v="507"/>
    <s v="Dolls &amp; Accessories"/>
    <s v="Doll Accessories"/>
    <x v="36"/>
    <x v="2"/>
    <s v="Cairo"/>
    <x v="8"/>
  </r>
  <r>
    <s v="2319"/>
    <s v="1"/>
    <s v="14"/>
    <s v="3466"/>
    <n v="1"/>
    <n v="699.5"/>
    <s v="1-2319"/>
    <d v="2023-02-24T18:53:00"/>
    <x v="0"/>
    <x v="271"/>
    <s v="Dolls &amp; Accessories"/>
    <s v="Fashion Doll"/>
    <x v="21"/>
    <x v="2"/>
    <s v="Cairo"/>
    <x v="8"/>
  </r>
  <r>
    <s v="2319"/>
    <s v="1"/>
    <s v="14"/>
    <s v="3467"/>
    <n v="1"/>
    <n v="699.5"/>
    <s v="1-2319"/>
    <d v="2023-02-24T18:53:00"/>
    <x v="0"/>
    <x v="37"/>
    <s v="Dolls &amp; Accessories"/>
    <s v="Fashion Doll"/>
    <x v="21"/>
    <x v="2"/>
    <s v="Cairo"/>
    <x v="8"/>
  </r>
  <r>
    <s v="2319"/>
    <s v="3"/>
    <s v="27"/>
    <s v="11"/>
    <n v="1"/>
    <n v="225"/>
    <s v="3-2319"/>
    <d v="2023-03-02T18:25:00"/>
    <x v="1"/>
    <x v="15"/>
    <s v="Surprise"/>
    <s v="Egg"/>
    <x v="7"/>
    <x v="0"/>
    <s v="Alex"/>
    <x v="10"/>
  </r>
  <r>
    <s v="2321"/>
    <s v="2"/>
    <s v="25"/>
    <s v="2760"/>
    <n v="1"/>
    <n v="275"/>
    <s v="2-2321"/>
    <d v="2023-02-19T21:49:00"/>
    <x v="0"/>
    <x v="261"/>
    <s v="Clay"/>
    <s v="Slime"/>
    <x v="54"/>
    <x v="3"/>
    <s v="Cairo"/>
    <x v="11"/>
  </r>
  <r>
    <s v="2322"/>
    <s v="3"/>
    <s v="1"/>
    <s v="645"/>
    <n v="1"/>
    <n v="97.5"/>
    <s v="3-2322"/>
    <d v="2023-03-02T19:43:00"/>
    <x v="1"/>
    <x v="194"/>
    <s v="Guns"/>
    <s v="Bullet"/>
    <x v="9"/>
    <x v="0"/>
    <s v="Alex"/>
    <x v="20"/>
  </r>
  <r>
    <s v="2322"/>
    <s v="3"/>
    <s v="1"/>
    <s v="621"/>
    <n v="1"/>
    <n v="225"/>
    <s v="3-2322"/>
    <d v="2023-03-02T19:43:00"/>
    <x v="1"/>
    <x v="58"/>
    <s v="Guns"/>
    <s v="Gun"/>
    <x v="9"/>
    <x v="0"/>
    <s v="Alex"/>
    <x v="20"/>
  </r>
  <r>
    <s v="2322"/>
    <s v="4"/>
    <s v="23"/>
    <s v="2849"/>
    <n v="1"/>
    <n v="297.5"/>
    <s v="4-2322"/>
    <d v="2023-04-18T11:20:00"/>
    <x v="2"/>
    <x v="508"/>
    <s v="Role Play"/>
    <s v="Pets"/>
    <x v="55"/>
    <x v="1"/>
    <s v="Alex"/>
    <x v="2"/>
  </r>
  <r>
    <s v="2322"/>
    <s v="4"/>
    <s v="23"/>
    <s v="2847"/>
    <n v="1"/>
    <n v="297.5"/>
    <s v="4-2322"/>
    <d v="2023-04-18T11:20:00"/>
    <x v="2"/>
    <x v="509"/>
    <s v="Role Play"/>
    <s v="Pets"/>
    <x v="55"/>
    <x v="1"/>
    <s v="Alex"/>
    <x v="2"/>
  </r>
  <r>
    <s v="2323"/>
    <s v="3"/>
    <s v="13"/>
    <s v="4220"/>
    <n v="1"/>
    <n v="7.5"/>
    <s v="3-2323"/>
    <d v="2023-03-02T20:09:00"/>
    <x v="1"/>
    <x v="510"/>
    <s v="F&amp;B"/>
    <s v="Food"/>
    <x v="18"/>
    <x v="0"/>
    <s v="Alex"/>
    <x v="21"/>
  </r>
  <r>
    <s v="2323"/>
    <s v="4"/>
    <s v="23"/>
    <s v="418"/>
    <n v="1"/>
    <n v="125"/>
    <s v="4-2323"/>
    <d v="2023-04-18T11:40:00"/>
    <x v="2"/>
    <x v="476"/>
    <s v="Action Figure"/>
    <s v="Figures"/>
    <x v="44"/>
    <x v="1"/>
    <s v="Alex"/>
    <x v="2"/>
  </r>
  <r>
    <s v="2324"/>
    <s v="3"/>
    <s v="1"/>
    <s v="3224"/>
    <n v="1"/>
    <n v="34.5"/>
    <s v="3-2324"/>
    <d v="2023-03-02T20:10:00"/>
    <x v="1"/>
    <x v="99"/>
    <s v="Games"/>
    <s v="Board Game"/>
    <x v="11"/>
    <x v="0"/>
    <s v="Alex"/>
    <x v="20"/>
  </r>
  <r>
    <s v="2324"/>
    <s v="3"/>
    <s v="1"/>
    <s v="3233"/>
    <n v="1"/>
    <n v="49.5"/>
    <s v="3-2324"/>
    <d v="2023-03-02T20:10:00"/>
    <x v="1"/>
    <x v="407"/>
    <s v="Games"/>
    <s v="Board Game"/>
    <x v="11"/>
    <x v="0"/>
    <s v="Alex"/>
    <x v="20"/>
  </r>
  <r>
    <s v="2325"/>
    <s v="3"/>
    <s v="30"/>
    <s v="3660"/>
    <n v="1"/>
    <n v="225"/>
    <s v="3-2325"/>
    <d v="2023-03-02T20:22:00"/>
    <x v="1"/>
    <x v="511"/>
    <s v="Animals"/>
    <s v="Dino"/>
    <x v="28"/>
    <x v="0"/>
    <s v="Alex"/>
    <x v="0"/>
  </r>
  <r>
    <s v="2325"/>
    <s v="3"/>
    <s v="30"/>
    <s v="4215"/>
    <n v="3"/>
    <n v="7.5"/>
    <s v="3-2325"/>
    <d v="2023-03-02T20:22:00"/>
    <x v="1"/>
    <x v="334"/>
    <s v="F&amp;B"/>
    <s v="Food"/>
    <x v="32"/>
    <x v="0"/>
    <s v="Alex"/>
    <x v="0"/>
  </r>
  <r>
    <s v="2326"/>
    <s v="3"/>
    <s v="13"/>
    <s v="4090"/>
    <n v="1"/>
    <n v="47.5"/>
    <s v="3-2326"/>
    <d v="2023-03-02T20:23:00"/>
    <x v="1"/>
    <x v="67"/>
    <s v="Clay"/>
    <s v="Dough"/>
    <x v="15"/>
    <x v="0"/>
    <s v="Alex"/>
    <x v="21"/>
  </r>
  <r>
    <s v="2327"/>
    <s v="4"/>
    <s v="23"/>
    <s v="3303"/>
    <n v="1"/>
    <n v="162.5"/>
    <s v="4-2327"/>
    <d v="2023-04-18T13:01:00"/>
    <x v="2"/>
    <x v="288"/>
    <s v="Games"/>
    <s v="Board Game"/>
    <x v="11"/>
    <x v="1"/>
    <s v="Alex"/>
    <x v="2"/>
  </r>
  <r>
    <s v="2329"/>
    <s v="1"/>
    <s v="5"/>
    <s v="7"/>
    <n v="1"/>
    <n v="149.5"/>
    <s v="1-2329"/>
    <d v="2023-02-24T19:52:00"/>
    <x v="0"/>
    <x v="477"/>
    <s v="Plush &amp; Soft Toys"/>
    <s v="Non Battery"/>
    <x v="4"/>
    <x v="2"/>
    <s v="Cairo"/>
    <x v="5"/>
  </r>
  <r>
    <s v="2329"/>
    <s v="2"/>
    <s v="24"/>
    <s v="4078"/>
    <n v="1"/>
    <n v="49.5"/>
    <s v="2-2329"/>
    <d v="2023-02-20T14:12:00"/>
    <x v="0"/>
    <x v="7"/>
    <s v="Add-ons"/>
    <s v="Battery"/>
    <x v="6"/>
    <x v="3"/>
    <s v="Cairo"/>
    <x v="16"/>
  </r>
  <r>
    <s v="2329"/>
    <s v="2"/>
    <s v="24"/>
    <s v="3260"/>
    <n v="1"/>
    <n v="19.5"/>
    <s v="2-2329"/>
    <d v="2023-02-20T14:12:00"/>
    <x v="0"/>
    <x v="182"/>
    <s v="Games"/>
    <s v="Board Game"/>
    <x v="11"/>
    <x v="3"/>
    <s v="Cairo"/>
    <x v="16"/>
  </r>
  <r>
    <s v="2329"/>
    <s v="3"/>
    <s v="1"/>
    <s v="1136"/>
    <n v="1"/>
    <n v="75"/>
    <s v="3-2329"/>
    <d v="2023-03-02T20:37:00"/>
    <x v="1"/>
    <x v="234"/>
    <s v="Action Figure"/>
    <s v="Figures"/>
    <x v="20"/>
    <x v="0"/>
    <s v="Alex"/>
    <x v="20"/>
  </r>
  <r>
    <s v="2331"/>
    <s v="1"/>
    <s v="14"/>
    <s v="1172"/>
    <n v="1"/>
    <n v="150"/>
    <s v="1-2331"/>
    <d v="2023-02-24T20:00:00"/>
    <x v="0"/>
    <x v="104"/>
    <s v="Music"/>
    <s v="Mic"/>
    <x v="5"/>
    <x v="2"/>
    <s v="Cairo"/>
    <x v="8"/>
  </r>
  <r>
    <s v="2331"/>
    <s v="2"/>
    <s v="24"/>
    <s v="2812"/>
    <n v="1"/>
    <n v="997.5"/>
    <s v="2-2331"/>
    <d v="2023-02-20T14:35:00"/>
    <x v="0"/>
    <x v="512"/>
    <s v="Dolls &amp; Accessories"/>
    <s v="Doll"/>
    <x v="59"/>
    <x v="3"/>
    <s v="Cairo"/>
    <x v="16"/>
  </r>
  <r>
    <s v="2332"/>
    <s v="3"/>
    <s v="13"/>
    <s v="392"/>
    <n v="1"/>
    <n v="75"/>
    <s v="3-2332"/>
    <d v="2023-03-02T22:20:00"/>
    <x v="1"/>
    <x v="130"/>
    <s v="Games"/>
    <s v="Card Game"/>
    <x v="40"/>
    <x v="0"/>
    <s v="Alex"/>
    <x v="21"/>
  </r>
  <r>
    <s v="2332"/>
    <s v="4"/>
    <s v="23"/>
    <s v="386"/>
    <n v="1"/>
    <n v="20"/>
    <s v="4-2332"/>
    <d v="2023-04-18T14:34:00"/>
    <x v="2"/>
    <x v="496"/>
    <s v="Games"/>
    <s v="Card Game"/>
    <x v="40"/>
    <x v="1"/>
    <s v="Alex"/>
    <x v="2"/>
  </r>
  <r>
    <s v="2333"/>
    <s v="4"/>
    <s v="23"/>
    <s v="1099"/>
    <n v="1"/>
    <n v="287.5"/>
    <s v="4-2333"/>
    <d v="2023-04-18T15:11:00"/>
    <x v="2"/>
    <x v="23"/>
    <s v="Surprise"/>
    <s v="Tube"/>
    <x v="3"/>
    <x v="1"/>
    <s v="Alex"/>
    <x v="2"/>
  </r>
  <r>
    <s v="2334"/>
    <s v="4"/>
    <s v="23"/>
    <s v="4090"/>
    <n v="1"/>
    <n v="47.5"/>
    <s v="4-2334"/>
    <d v="2023-04-18T16:01:00"/>
    <x v="2"/>
    <x v="67"/>
    <s v="Clay"/>
    <s v="Dough"/>
    <x v="15"/>
    <x v="1"/>
    <s v="Alex"/>
    <x v="2"/>
  </r>
  <r>
    <s v="2335"/>
    <s v="3"/>
    <s v="30"/>
    <s v="473"/>
    <n v="1"/>
    <n v="45"/>
    <s v="3-2335"/>
    <d v="2023-03-02T22:31:00"/>
    <x v="1"/>
    <x v="171"/>
    <s v="Fidget"/>
    <s v="Cubes"/>
    <x v="40"/>
    <x v="0"/>
    <s v="Alex"/>
    <x v="0"/>
  </r>
  <r>
    <s v="2337"/>
    <s v="4"/>
    <s v="33"/>
    <s v="4089"/>
    <n v="1"/>
    <n v="10"/>
    <s v="4-2337"/>
    <d v="2023-04-18T20:40:00"/>
    <x v="2"/>
    <x v="43"/>
    <s v="Clay"/>
    <s v="Dough"/>
    <x v="15"/>
    <x v="1"/>
    <s v="Alex"/>
    <x v="4"/>
  </r>
  <r>
    <s v="2337"/>
    <s v="4"/>
    <s v="33"/>
    <s v="4088"/>
    <n v="1"/>
    <n v="10"/>
    <s v="4-2337"/>
    <d v="2023-04-18T20:40:00"/>
    <x v="2"/>
    <x v="44"/>
    <s v="Clay"/>
    <s v="Dough"/>
    <x v="15"/>
    <x v="1"/>
    <s v="Alex"/>
    <x v="4"/>
  </r>
  <r>
    <s v="2339"/>
    <s v="1"/>
    <s v="2"/>
    <s v="4076"/>
    <n v="1"/>
    <n v="49.5"/>
    <s v="1-2339"/>
    <d v="2023-02-24T20:58:00"/>
    <x v="0"/>
    <x v="17"/>
    <s v="Add-ons"/>
    <s v="Battery"/>
    <x v="6"/>
    <x v="2"/>
    <s v="Cairo"/>
    <x v="1"/>
  </r>
  <r>
    <s v="2339"/>
    <s v="1"/>
    <s v="2"/>
    <s v="2823"/>
    <n v="1"/>
    <n v="487.5"/>
    <s v="1-2339"/>
    <d v="2023-02-24T20:58:00"/>
    <x v="0"/>
    <x v="277"/>
    <s v="Animals"/>
    <s v="Dino"/>
    <x v="26"/>
    <x v="2"/>
    <s v="Cairo"/>
    <x v="1"/>
  </r>
  <r>
    <s v="2339"/>
    <s v="3"/>
    <s v="1"/>
    <s v="3523"/>
    <n v="1"/>
    <n v="499.5"/>
    <s v="3-2339"/>
    <d v="2023-03-02T23:16:00"/>
    <x v="1"/>
    <x v="513"/>
    <s v="Vehicle - Parking &amp; Robots"/>
    <s v="Car"/>
    <x v="71"/>
    <x v="0"/>
    <s v="Alex"/>
    <x v="20"/>
  </r>
  <r>
    <s v="2340"/>
    <s v="4"/>
    <s v="2"/>
    <s v="626"/>
    <n v="1"/>
    <n v="137.5"/>
    <s v="4-2340"/>
    <d v="2023-04-18T21:06:00"/>
    <x v="2"/>
    <x v="214"/>
    <s v="Guns"/>
    <s v="Gun"/>
    <x v="9"/>
    <x v="1"/>
    <s v="Alex"/>
    <x v="1"/>
  </r>
  <r>
    <s v="2340"/>
    <s v="4"/>
    <s v="2"/>
    <s v="3261"/>
    <n v="1"/>
    <n v="82.5"/>
    <s v="4-2340"/>
    <d v="2023-04-18T21:06:00"/>
    <x v="2"/>
    <x v="241"/>
    <s v="Games"/>
    <s v="Board Game"/>
    <x v="11"/>
    <x v="1"/>
    <s v="Alex"/>
    <x v="1"/>
  </r>
  <r>
    <s v="2341"/>
    <s v="3"/>
    <s v="27"/>
    <s v="676"/>
    <n v="1"/>
    <n v="212.5"/>
    <s v="3-2341"/>
    <d v="2023-03-03T11:41:00"/>
    <x v="1"/>
    <x v="87"/>
    <s v="Education &amp; Learning"/>
    <s v="Art &amp; Craft"/>
    <x v="3"/>
    <x v="0"/>
    <s v="Alex"/>
    <x v="10"/>
  </r>
  <r>
    <s v="2342"/>
    <s v="3"/>
    <s v="19"/>
    <s v="16"/>
    <n v="1"/>
    <n v="225"/>
    <s v="3-2342"/>
    <d v="2023-03-03T11:47:00"/>
    <x v="1"/>
    <x v="24"/>
    <s v="Surprise"/>
    <s v="Egg"/>
    <x v="10"/>
    <x v="0"/>
    <s v="Alex"/>
    <x v="18"/>
  </r>
  <r>
    <s v="2342"/>
    <s v="4"/>
    <s v="33"/>
    <s v="463"/>
    <n v="1"/>
    <n v="75"/>
    <s v="4-2342"/>
    <d v="2023-04-18T22:06:00"/>
    <x v="2"/>
    <x v="156"/>
    <s v="Games"/>
    <s v="Card Game"/>
    <x v="40"/>
    <x v="1"/>
    <s v="Alex"/>
    <x v="4"/>
  </r>
  <r>
    <s v="2343"/>
    <s v="4"/>
    <s v="33"/>
    <s v="465"/>
    <n v="1"/>
    <n v="25"/>
    <s v="4-2343"/>
    <d v="2023-04-18T22:07:00"/>
    <x v="2"/>
    <x v="160"/>
    <s v="Games"/>
    <s v="Card Game"/>
    <x v="40"/>
    <x v="1"/>
    <s v="Alex"/>
    <x v="4"/>
  </r>
  <r>
    <s v="2344"/>
    <s v="1"/>
    <s v="5"/>
    <s v="3224"/>
    <n v="1"/>
    <n v="34.5"/>
    <s v="1-2344"/>
    <d v="2023-02-24T21:39:00"/>
    <x v="0"/>
    <x v="99"/>
    <s v="Games"/>
    <s v="Board Game"/>
    <x v="11"/>
    <x v="2"/>
    <s v="Cairo"/>
    <x v="5"/>
  </r>
  <r>
    <s v="2344"/>
    <s v="1"/>
    <s v="5"/>
    <s v="3229"/>
    <n v="1"/>
    <n v="29.5"/>
    <s v="1-2344"/>
    <d v="2023-02-24T21:39:00"/>
    <x v="0"/>
    <x v="287"/>
    <s v="Games"/>
    <s v="Board Game"/>
    <x v="11"/>
    <x v="2"/>
    <s v="Cairo"/>
    <x v="5"/>
  </r>
  <r>
    <s v="2345"/>
    <s v="4"/>
    <s v="2"/>
    <s v="472"/>
    <n v="1"/>
    <n v="62.5"/>
    <s v="4-2345"/>
    <d v="2023-04-18T22:20:00"/>
    <x v="2"/>
    <x v="170"/>
    <s v="Games"/>
    <s v="Top &amp; Battle"/>
    <x v="50"/>
    <x v="1"/>
    <s v="Alex"/>
    <x v="1"/>
  </r>
  <r>
    <s v="2346"/>
    <s v="3"/>
    <s v="27"/>
    <s v="18"/>
    <n v="1"/>
    <n v="725"/>
    <s v="3-2346"/>
    <d v="2023-03-03T12:59:00"/>
    <x v="1"/>
    <x v="27"/>
    <s v="Surprise"/>
    <s v="Egg"/>
    <x v="14"/>
    <x v="0"/>
    <s v="Alex"/>
    <x v="10"/>
  </r>
  <r>
    <s v="2347"/>
    <s v="4"/>
    <s v="33"/>
    <s v="3274"/>
    <n v="1"/>
    <n v="87.5"/>
    <s v="4-2347"/>
    <d v="2023-04-18T22:26:00"/>
    <x v="2"/>
    <x v="215"/>
    <s v="Games"/>
    <s v="Board Game"/>
    <x v="11"/>
    <x v="1"/>
    <s v="Alex"/>
    <x v="4"/>
  </r>
  <r>
    <s v="2347"/>
    <s v="4"/>
    <s v="33"/>
    <s v="472"/>
    <n v="1"/>
    <n v="62.5"/>
    <s v="4-2347"/>
    <d v="2023-04-18T22:26:00"/>
    <x v="2"/>
    <x v="170"/>
    <s v="Games"/>
    <s v="Top &amp; Battle"/>
    <x v="50"/>
    <x v="1"/>
    <s v="Alex"/>
    <x v="4"/>
  </r>
  <r>
    <s v="2349"/>
    <s v="1"/>
    <s v="9"/>
    <s v="12"/>
    <n v="1"/>
    <n v="797.5"/>
    <s v="1-2349"/>
    <d v="2023-02-24T22:56:00"/>
    <x v="0"/>
    <x v="16"/>
    <s v="Surprise"/>
    <s v="Egg"/>
    <x v="7"/>
    <x v="2"/>
    <s v="Cairo"/>
    <x v="6"/>
  </r>
  <r>
    <s v="2349"/>
    <s v="4"/>
    <s v="33"/>
    <s v="603"/>
    <n v="1"/>
    <n v="497.5"/>
    <s v="4-2349"/>
    <d v="2023-04-18T22:39:00"/>
    <x v="2"/>
    <x v="200"/>
    <s v="Guns"/>
    <s v="Gun"/>
    <x v="9"/>
    <x v="1"/>
    <s v="Alex"/>
    <x v="4"/>
  </r>
  <r>
    <s v="2350"/>
    <s v="3"/>
    <s v="27"/>
    <s v="4078"/>
    <n v="1"/>
    <n v="49.5"/>
    <s v="3-2350"/>
    <d v="2023-03-03T13:17:00"/>
    <x v="1"/>
    <x v="7"/>
    <s v="Add-ons"/>
    <s v="Battery"/>
    <x v="6"/>
    <x v="0"/>
    <s v="Alex"/>
    <x v="10"/>
  </r>
  <r>
    <s v="2350"/>
    <s v="4"/>
    <s v="2"/>
    <s v="465"/>
    <n v="1"/>
    <n v="25"/>
    <s v="4-2350"/>
    <d v="2023-04-18T22:46:00"/>
    <x v="2"/>
    <x v="160"/>
    <s v="Games"/>
    <s v="Card Game"/>
    <x v="40"/>
    <x v="1"/>
    <s v="Alex"/>
    <x v="1"/>
  </r>
  <r>
    <s v="2353"/>
    <s v="2"/>
    <s v="25"/>
    <s v="478"/>
    <n v="1"/>
    <n v="75"/>
    <s v="2-2353"/>
    <d v="2023-02-21T15:56:00"/>
    <x v="0"/>
    <x v="178"/>
    <s v="Action Figure"/>
    <s v="Figures"/>
    <x v="40"/>
    <x v="3"/>
    <s v="Cairo"/>
    <x v="11"/>
  </r>
  <r>
    <s v="2353"/>
    <s v="3"/>
    <s v="27"/>
    <s v="629"/>
    <n v="1"/>
    <n v="137.5"/>
    <s v="3-2353"/>
    <d v="2023-03-03T13:30:00"/>
    <x v="1"/>
    <x v="55"/>
    <s v="Guns"/>
    <s v="Gun"/>
    <x v="9"/>
    <x v="0"/>
    <s v="Alex"/>
    <x v="10"/>
  </r>
  <r>
    <s v="2353"/>
    <s v="4"/>
    <s v="2"/>
    <s v="463"/>
    <n v="2"/>
    <n v="150"/>
    <s v="4-2353"/>
    <d v="2023-04-18T23:06:00"/>
    <x v="2"/>
    <x v="156"/>
    <s v="Games"/>
    <s v="Card Game"/>
    <x v="40"/>
    <x v="1"/>
    <s v="Alex"/>
    <x v="1"/>
  </r>
  <r>
    <s v="2354"/>
    <s v="1"/>
    <s v="10"/>
    <s v="4092"/>
    <n v="1"/>
    <n v="25"/>
    <s v="1-2354"/>
    <d v="2023-02-25T12:22:00"/>
    <x v="0"/>
    <x v="28"/>
    <s v="Clay"/>
    <s v="Dough"/>
    <x v="15"/>
    <x v="2"/>
    <s v="Cairo"/>
    <x v="7"/>
  </r>
  <r>
    <s v="2354"/>
    <s v="1"/>
    <s v="10"/>
    <s v="4091"/>
    <n v="1"/>
    <n v="25"/>
    <s v="1-2354"/>
    <d v="2023-02-25T12:22:00"/>
    <x v="0"/>
    <x v="103"/>
    <s v="Clay"/>
    <s v="Dough"/>
    <x v="15"/>
    <x v="2"/>
    <s v="Cairo"/>
    <x v="7"/>
  </r>
  <r>
    <s v="2354"/>
    <s v="3"/>
    <s v="27"/>
    <s v="473"/>
    <n v="1"/>
    <n v="45"/>
    <s v="3-2354"/>
    <d v="2023-03-03T13:31:00"/>
    <x v="1"/>
    <x v="171"/>
    <s v="Fidget"/>
    <s v="Cubes"/>
    <x v="40"/>
    <x v="0"/>
    <s v="Alex"/>
    <x v="10"/>
  </r>
  <r>
    <s v="2355"/>
    <s v="1"/>
    <s v="11"/>
    <s v="682"/>
    <n v="1"/>
    <n v="725"/>
    <s v="1-2355"/>
    <d v="2023-02-25T12:35:00"/>
    <x v="0"/>
    <x v="514"/>
    <s v="Dolls &amp; Accessories"/>
    <s v="Fashion Doll"/>
    <x v="5"/>
    <x v="2"/>
    <s v="Cairo"/>
    <x v="15"/>
  </r>
  <r>
    <s v="2355"/>
    <s v="1"/>
    <s v="11"/>
    <s v="3371"/>
    <n v="1"/>
    <n v="347.5"/>
    <s v="1-2355"/>
    <d v="2023-02-25T12:35:00"/>
    <x v="0"/>
    <x v="434"/>
    <s v="Dolls &amp; Accessories"/>
    <s v="Doll House &amp; Play set"/>
    <x v="5"/>
    <x v="2"/>
    <s v="Cairo"/>
    <x v="15"/>
  </r>
  <r>
    <s v="2355"/>
    <s v="1"/>
    <s v="11"/>
    <s v="11"/>
    <n v="1"/>
    <n v="225"/>
    <s v="1-2355"/>
    <d v="2023-02-25T12:35:00"/>
    <x v="0"/>
    <x v="15"/>
    <s v="Surprise"/>
    <s v="Egg"/>
    <x v="7"/>
    <x v="2"/>
    <s v="Cairo"/>
    <x v="15"/>
  </r>
  <r>
    <s v="2355"/>
    <s v="1"/>
    <s v="11"/>
    <s v="8"/>
    <n v="1"/>
    <n v="149.5"/>
    <s v="1-2355"/>
    <d v="2023-02-25T12:35:00"/>
    <x v="0"/>
    <x v="515"/>
    <s v="Plush &amp; Soft Toys"/>
    <s v="Non Battery"/>
    <x v="4"/>
    <x v="2"/>
    <s v="Cairo"/>
    <x v="15"/>
  </r>
  <r>
    <s v="2356"/>
    <s v="1"/>
    <s v="11"/>
    <s v="475"/>
    <n v="1"/>
    <n v="50"/>
    <s v="1-2356"/>
    <d v="2023-02-25T12:37:00"/>
    <x v="0"/>
    <x v="174"/>
    <s v="Surprise"/>
    <s v="Ball"/>
    <x v="40"/>
    <x v="2"/>
    <s v="Cairo"/>
    <x v="15"/>
  </r>
  <r>
    <s v="2356"/>
    <s v="1"/>
    <s v="11"/>
    <s v="445"/>
    <n v="1"/>
    <n v="187.5"/>
    <s v="1-2356"/>
    <d v="2023-02-25T12:37:00"/>
    <x v="0"/>
    <x v="516"/>
    <s v="Action Figure"/>
    <s v="Figures"/>
    <x v="40"/>
    <x v="2"/>
    <s v="Cairo"/>
    <x v="15"/>
  </r>
  <r>
    <s v="2356"/>
    <s v="2"/>
    <s v="24"/>
    <s v="4078"/>
    <n v="1"/>
    <n v="49.5"/>
    <s v="2-2356"/>
    <d v="2023-02-21T16:16:00"/>
    <x v="0"/>
    <x v="7"/>
    <s v="Add-ons"/>
    <s v="Battery"/>
    <x v="6"/>
    <x v="3"/>
    <s v="Cairo"/>
    <x v="16"/>
  </r>
  <r>
    <s v="2356"/>
    <s v="4"/>
    <s v="2"/>
    <s v="3636"/>
    <n v="1"/>
    <n v="775"/>
    <s v="4-2356"/>
    <d v="2023-04-19T11:41:00"/>
    <x v="2"/>
    <x v="517"/>
    <s v="Dolls &amp; Accessories"/>
    <s v="Doll"/>
    <x v="36"/>
    <x v="1"/>
    <s v="Alex"/>
    <x v="1"/>
  </r>
  <r>
    <s v="2357"/>
    <s v="1"/>
    <s v="3"/>
    <s v="3719"/>
    <n v="1"/>
    <n v="100"/>
    <s v="1-2357"/>
    <d v="2023-02-25T12:46:00"/>
    <x v="0"/>
    <x v="26"/>
    <s v="Surprise"/>
    <s v="Box"/>
    <x v="13"/>
    <x v="2"/>
    <s v="Cairo"/>
    <x v="14"/>
  </r>
  <r>
    <s v="2357"/>
    <s v="3"/>
    <s v="4"/>
    <s v="3635"/>
    <n v="1"/>
    <n v="825"/>
    <s v="3-2357"/>
    <d v="2023-03-03T13:41:00"/>
    <x v="1"/>
    <x v="518"/>
    <s v="Dolls &amp; Accessories"/>
    <s v="Doll"/>
    <x v="36"/>
    <x v="0"/>
    <s v="Alex"/>
    <x v="3"/>
  </r>
  <r>
    <s v="2358"/>
    <s v="3"/>
    <s v="4"/>
    <s v="3307"/>
    <n v="1"/>
    <n v="97.5"/>
    <s v="3-2358"/>
    <d v="2023-03-03T13:42:00"/>
    <x v="1"/>
    <x v="358"/>
    <s v="Games"/>
    <s v="Board Game"/>
    <x v="11"/>
    <x v="0"/>
    <s v="Alex"/>
    <x v="3"/>
  </r>
  <r>
    <s v="2358"/>
    <s v="3"/>
    <s v="4"/>
    <s v="3303"/>
    <n v="1"/>
    <n v="162.5"/>
    <s v="3-2358"/>
    <d v="2023-03-03T13:42:00"/>
    <x v="1"/>
    <x v="288"/>
    <s v="Games"/>
    <s v="Board Game"/>
    <x v="11"/>
    <x v="0"/>
    <s v="Alex"/>
    <x v="3"/>
  </r>
  <r>
    <s v="2360"/>
    <s v="3"/>
    <s v="19"/>
    <s v="3594"/>
    <n v="1"/>
    <n v="275"/>
    <s v="3-2360"/>
    <d v="2023-03-03T13:50:00"/>
    <x v="1"/>
    <x v="267"/>
    <s v="Baby"/>
    <s v="Toddler"/>
    <x v="42"/>
    <x v="0"/>
    <s v="Alex"/>
    <x v="18"/>
  </r>
  <r>
    <s v="2360"/>
    <s v="4"/>
    <s v="2"/>
    <s v="599"/>
    <n v="1"/>
    <n v="175"/>
    <s v="4-2360"/>
    <d v="2023-04-19T13:00:00"/>
    <x v="2"/>
    <x v="197"/>
    <s v="Guns"/>
    <s v="Gun"/>
    <x v="9"/>
    <x v="1"/>
    <s v="Alex"/>
    <x v="1"/>
  </r>
  <r>
    <s v="2360"/>
    <s v="4"/>
    <s v="2"/>
    <s v="622"/>
    <n v="1"/>
    <n v="225"/>
    <s v="4-2360"/>
    <d v="2023-04-19T13:00:00"/>
    <x v="2"/>
    <x v="211"/>
    <s v="Guns"/>
    <s v="Gun"/>
    <x v="9"/>
    <x v="1"/>
    <s v="Alex"/>
    <x v="1"/>
  </r>
  <r>
    <s v="2360"/>
    <s v="4"/>
    <s v="2"/>
    <s v="619"/>
    <n v="1"/>
    <n v="225"/>
    <s v="4-2360"/>
    <d v="2023-04-19T13:00:00"/>
    <x v="2"/>
    <x v="209"/>
    <s v="Guns"/>
    <s v="Gun"/>
    <x v="9"/>
    <x v="1"/>
    <s v="Alex"/>
    <x v="1"/>
  </r>
  <r>
    <s v="2361"/>
    <s v="1"/>
    <s v="14"/>
    <s v="2166"/>
    <n v="1"/>
    <n v="100"/>
    <s v="1-2361"/>
    <d v="2023-02-25T13:33:00"/>
    <x v="0"/>
    <x v="100"/>
    <s v="Games"/>
    <s v="Board Game"/>
    <x v="34"/>
    <x v="2"/>
    <s v="Cairo"/>
    <x v="8"/>
  </r>
  <r>
    <s v="2361"/>
    <s v="2"/>
    <s v="25"/>
    <s v="4078"/>
    <n v="1"/>
    <n v="49.5"/>
    <s v="2-2361"/>
    <d v="2023-02-21T18:50:00"/>
    <x v="0"/>
    <x v="7"/>
    <s v="Add-ons"/>
    <s v="Battery"/>
    <x v="6"/>
    <x v="3"/>
    <s v="Cairo"/>
    <x v="11"/>
  </r>
  <r>
    <s v="2361"/>
    <s v="2"/>
    <s v="25"/>
    <s v="2166"/>
    <n v="1"/>
    <n v="100"/>
    <s v="2-2361"/>
    <d v="2023-02-21T18:50:00"/>
    <x v="0"/>
    <x v="100"/>
    <s v="Games"/>
    <s v="Board Game"/>
    <x v="34"/>
    <x v="3"/>
    <s v="Cairo"/>
    <x v="11"/>
  </r>
  <r>
    <s v="2361"/>
    <s v="2"/>
    <s v="25"/>
    <s v="1173"/>
    <n v="1"/>
    <n v="437.5"/>
    <s v="2-2361"/>
    <d v="2023-02-21T18:50:00"/>
    <x v="0"/>
    <x v="252"/>
    <s v="Role Play"/>
    <s v="Tent &amp; Play House"/>
    <x v="5"/>
    <x v="3"/>
    <s v="Cairo"/>
    <x v="11"/>
  </r>
  <r>
    <s v="2362"/>
    <s v="3"/>
    <s v="27"/>
    <s v="633"/>
    <n v="1"/>
    <n v="300"/>
    <s v="3-2362"/>
    <d v="2023-03-03T14:23:00"/>
    <x v="1"/>
    <x v="222"/>
    <s v="Guns"/>
    <s v="Gun"/>
    <x v="9"/>
    <x v="0"/>
    <s v="Alex"/>
    <x v="10"/>
  </r>
  <r>
    <s v="2362"/>
    <s v="3"/>
    <s v="27"/>
    <s v="471"/>
    <n v="1"/>
    <n v="20"/>
    <s v="3-2362"/>
    <d v="2023-03-03T14:23:00"/>
    <x v="1"/>
    <x v="169"/>
    <s v="Games"/>
    <s v="Yoyo"/>
    <x v="49"/>
    <x v="0"/>
    <s v="Alex"/>
    <x v="10"/>
  </r>
  <r>
    <s v="2363"/>
    <s v="1"/>
    <s v="14"/>
    <s v="4078"/>
    <n v="1"/>
    <n v="49.5"/>
    <s v="1-2363"/>
    <d v="2023-02-25T14:12:00"/>
    <x v="0"/>
    <x v="7"/>
    <s v="Add-ons"/>
    <s v="Battery"/>
    <x v="6"/>
    <x v="2"/>
    <s v="Cairo"/>
    <x v="8"/>
  </r>
  <r>
    <s v="2364"/>
    <s v="3"/>
    <s v="27"/>
    <s v="463"/>
    <n v="1"/>
    <n v="75"/>
    <s v="3-2364"/>
    <d v="2023-03-03T14:37:00"/>
    <x v="1"/>
    <x v="156"/>
    <s v="Games"/>
    <s v="Card Game"/>
    <x v="40"/>
    <x v="0"/>
    <s v="Alex"/>
    <x v="10"/>
  </r>
  <r>
    <s v="2364"/>
    <s v="3"/>
    <s v="27"/>
    <s v="3521"/>
    <n v="1"/>
    <n v="237.5"/>
    <s v="3-2364"/>
    <d v="2023-03-03T14:37:00"/>
    <x v="1"/>
    <x v="519"/>
    <s v="Blocks"/>
    <s v="Lego"/>
    <x v="2"/>
    <x v="0"/>
    <s v="Alex"/>
    <x v="10"/>
  </r>
  <r>
    <s v="2364"/>
    <s v="3"/>
    <s v="27"/>
    <s v="3221"/>
    <n v="1"/>
    <n v="174.5"/>
    <s v="3-2364"/>
    <d v="2023-03-03T14:37:00"/>
    <x v="1"/>
    <x v="217"/>
    <s v="Games"/>
    <s v="Board Game"/>
    <x v="11"/>
    <x v="0"/>
    <s v="Alex"/>
    <x v="10"/>
  </r>
  <r>
    <s v="2364"/>
    <s v="4"/>
    <s v="2"/>
    <s v="478"/>
    <n v="1"/>
    <n v="75"/>
    <s v="4-2364"/>
    <d v="2023-04-19T13:14:00"/>
    <x v="2"/>
    <x v="178"/>
    <s v="Action Figure"/>
    <s v="Figures"/>
    <x v="40"/>
    <x v="1"/>
    <s v="Alex"/>
    <x v="1"/>
  </r>
  <r>
    <s v="2367"/>
    <s v="2"/>
    <s v="25"/>
    <s v="619"/>
    <n v="1"/>
    <n v="225"/>
    <s v="2-2367"/>
    <d v="2023-02-21T20:40:00"/>
    <x v="0"/>
    <x v="209"/>
    <s v="Guns"/>
    <s v="Gun"/>
    <x v="9"/>
    <x v="3"/>
    <s v="Cairo"/>
    <x v="11"/>
  </r>
  <r>
    <s v="2367"/>
    <s v="4"/>
    <s v="2"/>
    <s v="111"/>
    <n v="1"/>
    <n v="577.5"/>
    <s v="4-2367"/>
    <d v="2023-04-19T14:38:00"/>
    <x v="2"/>
    <x v="520"/>
    <s v="Vehicle - Parking &amp; Robots"/>
    <s v="Car"/>
    <x v="72"/>
    <x v="1"/>
    <s v="Alex"/>
    <x v="1"/>
  </r>
  <r>
    <s v="2367"/>
    <s v="4"/>
    <s v="2"/>
    <s v="2804"/>
    <n v="1"/>
    <n v="725"/>
    <s v="4-2367"/>
    <d v="2023-04-19T14:38:00"/>
    <x v="2"/>
    <x v="521"/>
    <s v="Dolls &amp; Accessories"/>
    <s v="Doll"/>
    <x v="59"/>
    <x v="1"/>
    <s v="Alex"/>
    <x v="1"/>
  </r>
  <r>
    <s v="2368"/>
    <s v="4"/>
    <s v="2"/>
    <s v="1167"/>
    <n v="1"/>
    <n v="25"/>
    <s v="4-2368"/>
    <d v="2023-04-19T14:48:00"/>
    <x v="2"/>
    <x v="192"/>
    <s v="Vehicle - Parking &amp; Robots"/>
    <s v="Car"/>
    <x v="20"/>
    <x v="1"/>
    <s v="Alex"/>
    <x v="1"/>
  </r>
  <r>
    <s v="2368"/>
    <s v="4"/>
    <s v="2"/>
    <s v="1165"/>
    <n v="1"/>
    <n v="25"/>
    <s v="4-2368"/>
    <d v="2023-04-19T14:48:00"/>
    <x v="2"/>
    <x v="81"/>
    <s v="Vehicle - Parking &amp; Robots"/>
    <s v="Car"/>
    <x v="20"/>
    <x v="1"/>
    <s v="Alex"/>
    <x v="1"/>
  </r>
  <r>
    <s v="2368"/>
    <s v="4"/>
    <s v="2"/>
    <s v="1169"/>
    <n v="1"/>
    <n v="25"/>
    <s v="4-2368"/>
    <d v="2023-04-19T14:48:00"/>
    <x v="2"/>
    <x v="84"/>
    <s v="Vehicle - Parking &amp; Robots"/>
    <s v="Car"/>
    <x v="20"/>
    <x v="1"/>
    <s v="Alex"/>
    <x v="1"/>
  </r>
  <r>
    <s v="2369"/>
    <s v="3"/>
    <s v="13"/>
    <s v="3478"/>
    <n v="1"/>
    <n v="1125"/>
    <s v="3-2369"/>
    <d v="2023-03-03T15:23:00"/>
    <x v="1"/>
    <x v="522"/>
    <s v="Dolls &amp; Accessories"/>
    <s v="Fashion Doll"/>
    <x v="21"/>
    <x v="0"/>
    <s v="Alex"/>
    <x v="21"/>
  </r>
  <r>
    <s v="2369"/>
    <s v="3"/>
    <s v="13"/>
    <s v="14"/>
    <n v="1"/>
    <n v="875"/>
    <s v="3-2369"/>
    <d v="2023-03-03T15:23:00"/>
    <x v="1"/>
    <x v="20"/>
    <s v="Surprise"/>
    <s v="Egg"/>
    <x v="10"/>
    <x v="0"/>
    <s v="Alex"/>
    <x v="21"/>
  </r>
  <r>
    <s v="2371"/>
    <s v="1"/>
    <s v="9"/>
    <s v="671"/>
    <n v="1"/>
    <n v="149.5"/>
    <s v="1-2371"/>
    <d v="2023-02-25T15:39:00"/>
    <x v="0"/>
    <x v="135"/>
    <s v="Plush &amp; Soft Toys"/>
    <s v="Non Battery"/>
    <x v="4"/>
    <x v="2"/>
    <s v="Cairo"/>
    <x v="6"/>
  </r>
  <r>
    <s v="2372"/>
    <s v="2"/>
    <s v="25"/>
    <s v="3236"/>
    <n v="1"/>
    <n v="82.5"/>
    <s v="2-2372"/>
    <d v="2023-02-21T22:39:00"/>
    <x v="0"/>
    <x v="244"/>
    <s v="Games"/>
    <s v="Board Game"/>
    <x v="11"/>
    <x v="3"/>
    <s v="Cairo"/>
    <x v="11"/>
  </r>
  <r>
    <s v="2372"/>
    <s v="2"/>
    <s v="25"/>
    <s v="3403"/>
    <n v="1"/>
    <n v="550"/>
    <s v="2-2372"/>
    <d v="2023-02-21T22:39:00"/>
    <x v="0"/>
    <x v="65"/>
    <s v="Dolls &amp; Accessories"/>
    <s v="Fashion Doll"/>
    <x v="5"/>
    <x v="3"/>
    <s v="Cairo"/>
    <x v="11"/>
  </r>
  <r>
    <s v="2374"/>
    <s v="1"/>
    <s v="9"/>
    <s v="4090"/>
    <n v="1"/>
    <n v="47.5"/>
    <s v="1-2374"/>
    <d v="2023-02-25T15:52:00"/>
    <x v="0"/>
    <x v="67"/>
    <s v="Clay"/>
    <s v="Dough"/>
    <x v="15"/>
    <x v="2"/>
    <s v="Cairo"/>
    <x v="6"/>
  </r>
  <r>
    <s v="2374"/>
    <s v="2"/>
    <s v="24"/>
    <s v="3224"/>
    <n v="1"/>
    <n v="34.5"/>
    <s v="2-2374"/>
    <d v="2023-02-22T12:38:00"/>
    <x v="0"/>
    <x v="99"/>
    <s v="Games"/>
    <s v="Board Game"/>
    <x v="11"/>
    <x v="3"/>
    <s v="Cairo"/>
    <x v="16"/>
  </r>
  <r>
    <s v="2375"/>
    <s v="3"/>
    <s v="1"/>
    <s v="599"/>
    <n v="1"/>
    <n v="175"/>
    <s v="3-2375"/>
    <d v="2023-03-03T16:06:00"/>
    <x v="1"/>
    <x v="197"/>
    <s v="Guns"/>
    <s v="Gun"/>
    <x v="9"/>
    <x v="0"/>
    <s v="Alex"/>
    <x v="20"/>
  </r>
  <r>
    <s v="2375"/>
    <s v="4"/>
    <s v="2"/>
    <s v="2817"/>
    <n v="1"/>
    <n v="675"/>
    <s v="4-2375"/>
    <d v="2023-04-19T16:13:00"/>
    <x v="2"/>
    <x v="449"/>
    <s v="Dolls &amp; Accessories"/>
    <s v="Doll"/>
    <x v="59"/>
    <x v="1"/>
    <s v="Alex"/>
    <x v="1"/>
  </r>
  <r>
    <s v="2375"/>
    <s v="4"/>
    <s v="2"/>
    <s v="2810"/>
    <n v="1"/>
    <n v="725"/>
    <s v="4-2375"/>
    <d v="2023-04-19T16:13:00"/>
    <x v="2"/>
    <x v="523"/>
    <s v="Dolls &amp; Accessories"/>
    <s v="Doll"/>
    <x v="59"/>
    <x v="1"/>
    <s v="Alex"/>
    <x v="1"/>
  </r>
  <r>
    <s v="2376"/>
    <s v="1"/>
    <s v="9"/>
    <s v="4078"/>
    <n v="1"/>
    <n v="49.5"/>
    <s v="1-2376"/>
    <d v="2023-02-25T15:59:00"/>
    <x v="0"/>
    <x v="7"/>
    <s v="Add-ons"/>
    <s v="Battery"/>
    <x v="6"/>
    <x v="2"/>
    <s v="Cairo"/>
    <x v="6"/>
  </r>
  <r>
    <s v="2376"/>
    <s v="3"/>
    <s v="1"/>
    <s v="465"/>
    <n v="1"/>
    <n v="25"/>
    <s v="3-2376"/>
    <d v="2023-03-03T16:18:00"/>
    <x v="1"/>
    <x v="160"/>
    <s v="Games"/>
    <s v="Card Game"/>
    <x v="40"/>
    <x v="0"/>
    <s v="Alex"/>
    <x v="20"/>
  </r>
  <r>
    <s v="2376"/>
    <s v="3"/>
    <s v="1"/>
    <s v="470"/>
    <n v="1"/>
    <n v="20"/>
    <s v="3-2376"/>
    <d v="2023-03-03T16:18:00"/>
    <x v="1"/>
    <x v="168"/>
    <s v="Games"/>
    <s v="Yoyo"/>
    <x v="40"/>
    <x v="0"/>
    <s v="Alex"/>
    <x v="20"/>
  </r>
  <r>
    <s v="2376"/>
    <s v="3"/>
    <s v="1"/>
    <s v="475"/>
    <n v="1"/>
    <n v="50"/>
    <s v="3-2376"/>
    <d v="2023-03-03T16:18:00"/>
    <x v="1"/>
    <x v="174"/>
    <s v="Surprise"/>
    <s v="Ball"/>
    <x v="40"/>
    <x v="0"/>
    <s v="Alex"/>
    <x v="20"/>
  </r>
  <r>
    <s v="2377"/>
    <s v="1"/>
    <s v="5"/>
    <s v="599"/>
    <n v="1"/>
    <n v="175"/>
    <s v="1-2377"/>
    <d v="2023-02-25T16:04:00"/>
    <x v="0"/>
    <x v="197"/>
    <s v="Guns"/>
    <s v="Gun"/>
    <x v="9"/>
    <x v="2"/>
    <s v="Cairo"/>
    <x v="5"/>
  </r>
  <r>
    <s v="2377"/>
    <s v="3"/>
    <s v="13"/>
    <s v="143"/>
    <n v="1"/>
    <n v="137.5"/>
    <s v="3-2377"/>
    <d v="2023-03-03T16:20:00"/>
    <x v="1"/>
    <x v="524"/>
    <s v="Education &amp; Learning"/>
    <s v="Puzzle"/>
    <x v="8"/>
    <x v="0"/>
    <s v="Alex"/>
    <x v="21"/>
  </r>
  <r>
    <s v="2378"/>
    <s v="3"/>
    <s v="30"/>
    <s v="3525"/>
    <n v="1"/>
    <n v="137.5"/>
    <s v="3-2378"/>
    <d v="2023-03-03T16:22:00"/>
    <x v="1"/>
    <x v="525"/>
    <s v="Baby"/>
    <s v="Toddler"/>
    <x v="0"/>
    <x v="0"/>
    <s v="Alex"/>
    <x v="0"/>
  </r>
  <r>
    <s v="2378"/>
    <s v="3"/>
    <s v="30"/>
    <s v="3534"/>
    <n v="1"/>
    <n v="175"/>
    <s v="3-2378"/>
    <d v="2023-03-03T16:22:00"/>
    <x v="1"/>
    <x v="526"/>
    <s v="Baby"/>
    <s v="Toddler"/>
    <x v="0"/>
    <x v="0"/>
    <s v="Alex"/>
    <x v="0"/>
  </r>
  <r>
    <s v="2379"/>
    <s v="3"/>
    <s v="13"/>
    <s v="4222"/>
    <n v="1"/>
    <n v="2.5"/>
    <s v="3-2379"/>
    <d v="2023-03-03T16:22:00"/>
    <x v="1"/>
    <x v="387"/>
    <s v="F&amp;B"/>
    <s v="Food"/>
    <x v="45"/>
    <x v="0"/>
    <s v="Alex"/>
    <x v="21"/>
  </r>
  <r>
    <s v="2380"/>
    <s v="1"/>
    <s v="2"/>
    <s v="4078"/>
    <n v="1"/>
    <n v="49.5"/>
    <s v="1-2380"/>
    <d v="2023-02-25T16:31:00"/>
    <x v="0"/>
    <x v="7"/>
    <s v="Add-ons"/>
    <s v="Battery"/>
    <x v="6"/>
    <x v="2"/>
    <s v="Cairo"/>
    <x v="1"/>
  </r>
  <r>
    <s v="2380"/>
    <s v="1"/>
    <s v="2"/>
    <s v="3294"/>
    <n v="1"/>
    <n v="47.5"/>
    <s v="1-2380"/>
    <d v="2023-02-25T16:31:00"/>
    <x v="0"/>
    <x v="527"/>
    <s v="Education &amp; Learning"/>
    <s v="Puzzle"/>
    <x v="11"/>
    <x v="2"/>
    <s v="Cairo"/>
    <x v="1"/>
  </r>
  <r>
    <s v="2380"/>
    <s v="1"/>
    <s v="2"/>
    <s v="3298"/>
    <n v="1"/>
    <n v="47.5"/>
    <s v="1-2380"/>
    <d v="2023-02-25T16:31:00"/>
    <x v="0"/>
    <x v="186"/>
    <s v="Education &amp; Learning"/>
    <s v="Puzzle"/>
    <x v="11"/>
    <x v="2"/>
    <s v="Cairo"/>
    <x v="1"/>
  </r>
  <r>
    <s v="2380"/>
    <s v="3"/>
    <s v="27"/>
    <s v="3524"/>
    <n v="1"/>
    <n v="349.5"/>
    <s v="3-2380"/>
    <d v="2023-03-03T16:25:00"/>
    <x v="1"/>
    <x v="528"/>
    <s v="Baby"/>
    <s v="Toddler"/>
    <x v="0"/>
    <x v="0"/>
    <s v="Alex"/>
    <x v="10"/>
  </r>
  <r>
    <s v="2381"/>
    <s v="1"/>
    <s v="15"/>
    <s v="16"/>
    <n v="1"/>
    <n v="225"/>
    <s v="1-2381"/>
    <d v="2023-02-25T16:36:00"/>
    <x v="0"/>
    <x v="24"/>
    <s v="Surprise"/>
    <s v="Egg"/>
    <x v="10"/>
    <x v="2"/>
    <s v="Cairo"/>
    <x v="9"/>
  </r>
  <r>
    <s v="2382"/>
    <s v="3"/>
    <s v="13"/>
    <s v="76"/>
    <n v="1"/>
    <n v="39.5"/>
    <s v="3-2382"/>
    <d v="2023-03-03T16:31:00"/>
    <x v="1"/>
    <x v="61"/>
    <s v="Education &amp; Learning"/>
    <s v="Art &amp; Craft"/>
    <x v="27"/>
    <x v="0"/>
    <s v="Alex"/>
    <x v="21"/>
  </r>
  <r>
    <s v="2383"/>
    <s v="1"/>
    <s v="3"/>
    <s v="719"/>
    <n v="1"/>
    <n v="75"/>
    <s v="1-2383"/>
    <d v="2023-02-25T16:40:00"/>
    <x v="0"/>
    <x v="436"/>
    <s v="Surprise"/>
    <s v="Tube"/>
    <x v="3"/>
    <x v="2"/>
    <s v="Cairo"/>
    <x v="14"/>
  </r>
  <r>
    <s v="2384"/>
    <s v="3"/>
    <s v="1"/>
    <s v="1098"/>
    <n v="1"/>
    <n v="187.5"/>
    <s v="3-2384"/>
    <d v="2023-03-03T16:41:00"/>
    <x v="1"/>
    <x v="56"/>
    <s v="Surprise"/>
    <s v="Tube"/>
    <x v="3"/>
    <x v="0"/>
    <s v="Alex"/>
    <x v="20"/>
  </r>
  <r>
    <s v="2384"/>
    <s v="3"/>
    <s v="1"/>
    <s v="1099"/>
    <n v="1"/>
    <n v="287.5"/>
    <s v="3-2384"/>
    <d v="2023-03-03T16:41:00"/>
    <x v="1"/>
    <x v="23"/>
    <s v="Surprise"/>
    <s v="Tube"/>
    <x v="3"/>
    <x v="0"/>
    <s v="Alex"/>
    <x v="20"/>
  </r>
  <r>
    <s v="2385"/>
    <s v="3"/>
    <s v="13"/>
    <s v="478"/>
    <n v="1"/>
    <n v="75"/>
    <s v="3-2385"/>
    <d v="2023-03-03T16:55:00"/>
    <x v="1"/>
    <x v="178"/>
    <s v="Action Figure"/>
    <s v="Figures"/>
    <x v="40"/>
    <x v="0"/>
    <s v="Alex"/>
    <x v="21"/>
  </r>
  <r>
    <s v="2385"/>
    <s v="3"/>
    <s v="13"/>
    <s v="18"/>
    <n v="1"/>
    <n v="725"/>
    <s v="3-2385"/>
    <d v="2023-03-03T16:55:00"/>
    <x v="1"/>
    <x v="27"/>
    <s v="Surprise"/>
    <s v="Egg"/>
    <x v="14"/>
    <x v="0"/>
    <s v="Alex"/>
    <x v="21"/>
  </r>
  <r>
    <s v="2386"/>
    <s v="3"/>
    <s v="1"/>
    <s v="3462"/>
    <n v="1"/>
    <n v="250"/>
    <s v="3-2386"/>
    <d v="2023-03-03T17:11:00"/>
    <x v="1"/>
    <x v="110"/>
    <s v="Surprise"/>
    <s v="Box"/>
    <x v="5"/>
    <x v="0"/>
    <s v="Alex"/>
    <x v="20"/>
  </r>
  <r>
    <s v="2387"/>
    <s v="4"/>
    <s v="33"/>
    <s v="475"/>
    <n v="1"/>
    <n v="50"/>
    <s v="4-2387"/>
    <d v="2023-04-19T20:35:00"/>
    <x v="2"/>
    <x v="174"/>
    <s v="Surprise"/>
    <s v="Ball"/>
    <x v="40"/>
    <x v="1"/>
    <s v="Alex"/>
    <x v="4"/>
  </r>
  <r>
    <s v="2387"/>
    <s v="4"/>
    <s v="33"/>
    <s v="2842"/>
    <n v="1"/>
    <n v="800"/>
    <s v="4-2387"/>
    <d v="2023-04-19T20:35:00"/>
    <x v="2"/>
    <x v="448"/>
    <s v="Action Figure"/>
    <s v="Figures"/>
    <x v="26"/>
    <x v="1"/>
    <s v="Alex"/>
    <x v="4"/>
  </r>
  <r>
    <s v="2387"/>
    <s v="4"/>
    <s v="33"/>
    <s v="645"/>
    <n v="2"/>
    <n v="195"/>
    <s v="4-2387"/>
    <d v="2023-04-19T20:35:00"/>
    <x v="2"/>
    <x v="194"/>
    <s v="Guns"/>
    <s v="Bullet"/>
    <x v="9"/>
    <x v="1"/>
    <s v="Alex"/>
    <x v="4"/>
  </r>
  <r>
    <s v="2388"/>
    <s v="3"/>
    <s v="1"/>
    <s v="4228"/>
    <n v="1"/>
    <n v="5"/>
    <s v="3-2388"/>
    <d v="2023-03-03T17:13:00"/>
    <x v="1"/>
    <x v="529"/>
    <s v="F&amp;B"/>
    <s v="Food"/>
    <x v="63"/>
    <x v="0"/>
    <s v="Alex"/>
    <x v="20"/>
  </r>
  <r>
    <s v="2389"/>
    <s v="1"/>
    <s v="11"/>
    <s v="4078"/>
    <n v="1"/>
    <n v="49.5"/>
    <s v="1-2389"/>
    <d v="2023-02-25T17:27:00"/>
    <x v="0"/>
    <x v="7"/>
    <s v="Add-ons"/>
    <s v="Battery"/>
    <x v="6"/>
    <x v="2"/>
    <s v="Cairo"/>
    <x v="15"/>
  </r>
  <r>
    <s v="2389"/>
    <s v="3"/>
    <s v="4"/>
    <s v="465"/>
    <n v="1"/>
    <n v="25"/>
    <s v="3-2389"/>
    <d v="2023-03-03T17:15:00"/>
    <x v="1"/>
    <x v="160"/>
    <s v="Games"/>
    <s v="Card Game"/>
    <x v="40"/>
    <x v="0"/>
    <s v="Alex"/>
    <x v="3"/>
  </r>
  <r>
    <s v="2390"/>
    <s v="1"/>
    <s v="11"/>
    <s v="444"/>
    <n v="1"/>
    <n v="150"/>
    <s v="1-2390"/>
    <d v="2023-02-25T17:33:00"/>
    <x v="0"/>
    <x v="344"/>
    <s v="Action Figure"/>
    <s v="Figures"/>
    <x v="44"/>
    <x v="2"/>
    <s v="Cairo"/>
    <x v="15"/>
  </r>
  <r>
    <s v="2390"/>
    <s v="3"/>
    <s v="4"/>
    <s v="127"/>
    <n v="1"/>
    <n v="187.5"/>
    <s v="3-2390"/>
    <d v="2023-03-03T17:32:00"/>
    <x v="1"/>
    <x v="530"/>
    <s v="Education &amp; Learning"/>
    <s v="Science"/>
    <x v="31"/>
    <x v="0"/>
    <s v="Alex"/>
    <x v="3"/>
  </r>
  <r>
    <s v="2390"/>
    <s v="4"/>
    <s v="2"/>
    <s v="11"/>
    <n v="1"/>
    <n v="225"/>
    <s v="4-2390"/>
    <d v="2023-04-19T21:06:00"/>
    <x v="2"/>
    <x v="15"/>
    <s v="Surprise"/>
    <s v="Egg"/>
    <x v="7"/>
    <x v="1"/>
    <s v="Alex"/>
    <x v="1"/>
  </r>
  <r>
    <s v="2391"/>
    <s v="1"/>
    <s v="3"/>
    <s v="4090"/>
    <n v="1"/>
    <n v="47.5"/>
    <s v="1-2391"/>
    <d v="2023-02-25T17:47:00"/>
    <x v="0"/>
    <x v="67"/>
    <s v="Clay"/>
    <s v="Dough"/>
    <x v="15"/>
    <x v="2"/>
    <s v="Cairo"/>
    <x v="14"/>
  </r>
  <r>
    <s v="2391"/>
    <s v="3"/>
    <s v="19"/>
    <s v="4202"/>
    <n v="1"/>
    <n v="2.5"/>
    <s v="3-2391"/>
    <d v="2023-03-03T17:43:00"/>
    <x v="1"/>
    <x v="124"/>
    <s v="F&amp;B"/>
    <s v="Food"/>
    <x v="41"/>
    <x v="0"/>
    <s v="Alex"/>
    <x v="18"/>
  </r>
  <r>
    <s v="2392"/>
    <s v="3"/>
    <s v="19"/>
    <s v="76"/>
    <n v="1"/>
    <n v="39.5"/>
    <s v="3-2392"/>
    <d v="2023-03-03T17:50:00"/>
    <x v="1"/>
    <x v="61"/>
    <s v="Education &amp; Learning"/>
    <s v="Art &amp; Craft"/>
    <x v="27"/>
    <x v="0"/>
    <s v="Alex"/>
    <x v="18"/>
  </r>
  <r>
    <s v="2393"/>
    <s v="1"/>
    <s v="10"/>
    <s v="462"/>
    <n v="10"/>
    <n v="100"/>
    <s v="1-2393"/>
    <d v="2023-02-25T18:24:00"/>
    <x v="0"/>
    <x v="155"/>
    <s v="Games"/>
    <s v="Card Game"/>
    <x v="40"/>
    <x v="2"/>
    <s v="Cairo"/>
    <x v="7"/>
  </r>
  <r>
    <s v="2393"/>
    <s v="4"/>
    <s v="2"/>
    <s v="1166"/>
    <n v="1"/>
    <n v="25"/>
    <s v="4-2393"/>
    <d v="2023-04-19T21:47:00"/>
    <x v="2"/>
    <x v="47"/>
    <s v="Vehicle - Parking &amp; Robots"/>
    <s v="Car"/>
    <x v="20"/>
    <x v="1"/>
    <s v="Alex"/>
    <x v="1"/>
  </r>
  <r>
    <s v="2393"/>
    <s v="4"/>
    <s v="2"/>
    <s v="1169"/>
    <n v="1"/>
    <n v="25"/>
    <s v="4-2393"/>
    <d v="2023-04-19T21:47:00"/>
    <x v="2"/>
    <x v="84"/>
    <s v="Vehicle - Parking &amp; Robots"/>
    <s v="Car"/>
    <x v="20"/>
    <x v="1"/>
    <s v="Alex"/>
    <x v="1"/>
  </r>
  <r>
    <s v="2395"/>
    <s v="4"/>
    <s v="2"/>
    <s v="4087"/>
    <n v="1"/>
    <n v="10"/>
    <s v="4-2395"/>
    <d v="2023-04-19T21:54:00"/>
    <x v="2"/>
    <x v="71"/>
    <s v="Clay"/>
    <s v="Dough"/>
    <x v="15"/>
    <x v="1"/>
    <s v="Alex"/>
    <x v="1"/>
  </r>
  <r>
    <s v="2397"/>
    <s v="1"/>
    <s v="2"/>
    <s v="655"/>
    <n v="1"/>
    <n v="700"/>
    <s v="1-2397"/>
    <d v="2023-02-25T18:39:00"/>
    <x v="0"/>
    <x v="531"/>
    <s v="Action Figure"/>
    <s v="Figures"/>
    <x v="47"/>
    <x v="2"/>
    <s v="Cairo"/>
    <x v="1"/>
  </r>
  <r>
    <s v="2397"/>
    <s v="2"/>
    <s v="25"/>
    <s v="4078"/>
    <n v="1"/>
    <n v="49.5"/>
    <s v="2-2397"/>
    <d v="2023-02-23T12:59:00"/>
    <x v="0"/>
    <x v="7"/>
    <s v="Add-ons"/>
    <s v="Battery"/>
    <x v="6"/>
    <x v="3"/>
    <s v="Cairo"/>
    <x v="11"/>
  </r>
  <r>
    <s v="2398"/>
    <s v="1"/>
    <s v="2"/>
    <s v="662"/>
    <n v="1"/>
    <n v="400"/>
    <s v="1-2398"/>
    <d v="2023-02-25T18:42:00"/>
    <x v="0"/>
    <x v="532"/>
    <s v="Action Figure"/>
    <s v="Figures"/>
    <x v="47"/>
    <x v="2"/>
    <s v="Cairo"/>
    <x v="1"/>
  </r>
  <r>
    <s v="2398"/>
    <s v="1"/>
    <s v="2"/>
    <s v="668"/>
    <n v="1"/>
    <n v="400"/>
    <s v="1-2398"/>
    <d v="2023-02-25T18:42:00"/>
    <x v="0"/>
    <x v="533"/>
    <s v="Action Figure"/>
    <s v="Figures"/>
    <x v="47"/>
    <x v="2"/>
    <s v="Cairo"/>
    <x v="1"/>
  </r>
  <r>
    <s v="2398"/>
    <s v="1"/>
    <s v="2"/>
    <s v="456"/>
    <n v="1"/>
    <n v="87.5"/>
    <s v="1-2398"/>
    <d v="2023-02-25T18:42:00"/>
    <x v="0"/>
    <x v="146"/>
    <s v="Action Figure"/>
    <s v="Figures"/>
    <x v="40"/>
    <x v="2"/>
    <s v="Cairo"/>
    <x v="1"/>
  </r>
  <r>
    <s v="2398"/>
    <s v="1"/>
    <s v="2"/>
    <s v="445"/>
    <n v="1"/>
    <n v="187.5"/>
    <s v="1-2398"/>
    <d v="2023-02-25T18:42:00"/>
    <x v="0"/>
    <x v="516"/>
    <s v="Action Figure"/>
    <s v="Figures"/>
    <x v="40"/>
    <x v="2"/>
    <s v="Cairo"/>
    <x v="1"/>
  </r>
  <r>
    <s v="2398"/>
    <s v="1"/>
    <s v="2"/>
    <s v="474"/>
    <n v="1"/>
    <n v="50"/>
    <s v="1-2398"/>
    <d v="2023-02-25T18:42:00"/>
    <x v="0"/>
    <x v="172"/>
    <s v="Surprise"/>
    <s v="Ball"/>
    <x v="40"/>
    <x v="2"/>
    <s v="Cairo"/>
    <x v="1"/>
  </r>
  <r>
    <s v="2398"/>
    <s v="3"/>
    <s v="1"/>
    <s v="472"/>
    <n v="1"/>
    <n v="62.5"/>
    <s v="3-2398"/>
    <d v="2023-03-03T18:37:00"/>
    <x v="1"/>
    <x v="170"/>
    <s v="Games"/>
    <s v="Top &amp; Battle"/>
    <x v="50"/>
    <x v="0"/>
    <s v="Alex"/>
    <x v="20"/>
  </r>
  <r>
    <s v="2398"/>
    <s v="4"/>
    <s v="33"/>
    <s v="414"/>
    <n v="1"/>
    <n v="25"/>
    <s v="4-2398"/>
    <d v="2023-04-19T22:39:00"/>
    <x v="2"/>
    <x v="534"/>
    <s v="Surprise"/>
    <s v="Egg"/>
    <x v="5"/>
    <x v="1"/>
    <s v="Alex"/>
    <x v="4"/>
  </r>
  <r>
    <s v="2398"/>
    <s v="4"/>
    <s v="33"/>
    <s v="2819"/>
    <n v="1"/>
    <n v="325"/>
    <s v="4-2398"/>
    <d v="2023-04-19T22:39:00"/>
    <x v="2"/>
    <x v="535"/>
    <s v="Action Figure"/>
    <s v="Figures"/>
    <x v="68"/>
    <x v="1"/>
    <s v="Alex"/>
    <x v="4"/>
  </r>
  <r>
    <s v="2398"/>
    <s v="4"/>
    <s v="33"/>
    <s v="459"/>
    <n v="1"/>
    <n v="150"/>
    <s v="4-2398"/>
    <d v="2023-04-19T22:39:00"/>
    <x v="2"/>
    <x v="149"/>
    <s v="Games"/>
    <s v="Card Game"/>
    <x v="40"/>
    <x v="1"/>
    <s v="Alex"/>
    <x v="4"/>
  </r>
  <r>
    <s v="2398"/>
    <s v="4"/>
    <s v="33"/>
    <s v="2767"/>
    <n v="1"/>
    <n v="600"/>
    <s v="4-2398"/>
    <d v="2023-04-19T22:39:00"/>
    <x v="2"/>
    <x v="536"/>
    <s v="Clay"/>
    <s v="Sand"/>
    <x v="73"/>
    <x v="1"/>
    <s v="Alex"/>
    <x v="4"/>
  </r>
  <r>
    <s v="2399"/>
    <s v="3"/>
    <s v="1"/>
    <s v="18"/>
    <n v="1"/>
    <n v="725"/>
    <s v="3-2399"/>
    <d v="2023-03-03T18:47:00"/>
    <x v="1"/>
    <x v="27"/>
    <s v="Surprise"/>
    <s v="Egg"/>
    <x v="14"/>
    <x v="0"/>
    <s v="Alex"/>
    <x v="20"/>
  </r>
  <r>
    <s v="2399"/>
    <s v="4"/>
    <s v="2"/>
    <s v="459"/>
    <n v="1"/>
    <n v="150"/>
    <s v="4-2399"/>
    <d v="2023-04-19T22:41:00"/>
    <x v="2"/>
    <x v="149"/>
    <s v="Games"/>
    <s v="Card Game"/>
    <x v="40"/>
    <x v="1"/>
    <s v="Alex"/>
    <x v="1"/>
  </r>
  <r>
    <s v="2400"/>
    <s v="3"/>
    <s v="13"/>
    <s v="3404"/>
    <n v="1"/>
    <n v="750"/>
    <s v="3-2400"/>
    <d v="2023-03-03T18:54:00"/>
    <x v="1"/>
    <x v="537"/>
    <s v="Dolls &amp; Accessories"/>
    <s v="Fashion Doll"/>
    <x v="5"/>
    <x v="0"/>
    <s v="Alex"/>
    <x v="21"/>
  </r>
  <r>
    <s v="2400"/>
    <s v="4"/>
    <s v="2"/>
    <s v="2799"/>
    <n v="1"/>
    <n v="725"/>
    <s v="4-2400"/>
    <d v="2023-04-19T22:54:00"/>
    <x v="2"/>
    <x v="538"/>
    <s v="Dolls &amp; Accessories"/>
    <s v="Doll"/>
    <x v="59"/>
    <x v="1"/>
    <s v="Alex"/>
    <x v="1"/>
  </r>
  <r>
    <s v="2400"/>
    <s v="4"/>
    <s v="2"/>
    <s v="4087"/>
    <n v="1"/>
    <n v="10"/>
    <s v="4-2400"/>
    <d v="2023-04-19T22:54:00"/>
    <x v="2"/>
    <x v="71"/>
    <s v="Clay"/>
    <s v="Dough"/>
    <x v="15"/>
    <x v="1"/>
    <s v="Alex"/>
    <x v="1"/>
  </r>
  <r>
    <s v="2400"/>
    <s v="4"/>
    <s v="2"/>
    <s v="4085"/>
    <n v="1"/>
    <n v="10"/>
    <s v="4-2400"/>
    <d v="2023-04-19T22:54:00"/>
    <x v="2"/>
    <x v="72"/>
    <s v="Clay"/>
    <s v="Dough"/>
    <x v="15"/>
    <x v="1"/>
    <s v="Alex"/>
    <x v="1"/>
  </r>
  <r>
    <s v="2400"/>
    <s v="4"/>
    <s v="2"/>
    <s v="4088"/>
    <n v="1"/>
    <n v="10"/>
    <s v="4-2400"/>
    <d v="2023-04-19T22:54:00"/>
    <x v="2"/>
    <x v="44"/>
    <s v="Clay"/>
    <s v="Dough"/>
    <x v="15"/>
    <x v="1"/>
    <s v="Alex"/>
    <x v="1"/>
  </r>
  <r>
    <s v="2400"/>
    <s v="4"/>
    <s v="2"/>
    <s v="4089"/>
    <n v="2"/>
    <n v="20"/>
    <s v="4-2400"/>
    <d v="2023-04-19T22:54:00"/>
    <x v="2"/>
    <x v="43"/>
    <s v="Clay"/>
    <s v="Dough"/>
    <x v="15"/>
    <x v="1"/>
    <s v="Alex"/>
    <x v="1"/>
  </r>
  <r>
    <s v="2401"/>
    <s v="3"/>
    <s v="30"/>
    <s v="4228"/>
    <n v="1"/>
    <n v="5"/>
    <s v="3-2401"/>
    <d v="2023-03-03T19:01:00"/>
    <x v="1"/>
    <x v="529"/>
    <s v="F&amp;B"/>
    <s v="Food"/>
    <x v="63"/>
    <x v="0"/>
    <s v="Alex"/>
    <x v="0"/>
  </r>
  <r>
    <s v="2404"/>
    <s v="4"/>
    <s v="33"/>
    <s v="162"/>
    <n v="1"/>
    <n v="174.5"/>
    <s v="4-2404"/>
    <d v="2023-04-19T23:10:00"/>
    <x v="2"/>
    <x v="539"/>
    <s v="Education &amp; Learning"/>
    <s v="Science"/>
    <x v="31"/>
    <x v="1"/>
    <s v="Alex"/>
    <x v="4"/>
  </r>
  <r>
    <s v="2405"/>
    <s v="3"/>
    <s v="30"/>
    <s v="4078"/>
    <n v="1"/>
    <n v="49.5"/>
    <s v="3-2405"/>
    <d v="2023-03-03T19:51:00"/>
    <x v="1"/>
    <x v="7"/>
    <s v="Add-ons"/>
    <s v="Battery"/>
    <x v="6"/>
    <x v="0"/>
    <s v="Alex"/>
    <x v="0"/>
  </r>
  <r>
    <s v="2405"/>
    <s v="3"/>
    <s v="30"/>
    <s v="3718"/>
    <n v="1"/>
    <n v="275"/>
    <s v="3-2405"/>
    <d v="2023-03-03T19:51:00"/>
    <x v="1"/>
    <x v="336"/>
    <s v="Surprise"/>
    <s v="Box"/>
    <x v="13"/>
    <x v="0"/>
    <s v="Alex"/>
    <x v="0"/>
  </r>
  <r>
    <s v="2406"/>
    <s v="3"/>
    <s v="1"/>
    <s v="3561"/>
    <n v="1"/>
    <n v="275"/>
    <s v="3-2406"/>
    <d v="2023-03-03T19:52:00"/>
    <x v="1"/>
    <x v="540"/>
    <s v="Plush &amp; Soft Toys"/>
    <s v="Non Battery"/>
    <x v="42"/>
    <x v="0"/>
    <s v="Alex"/>
    <x v="20"/>
  </r>
  <r>
    <s v="2406"/>
    <s v="3"/>
    <s v="1"/>
    <s v="689"/>
    <n v="1"/>
    <n v="249.5"/>
    <s v="3-2406"/>
    <d v="2023-03-03T19:52:00"/>
    <x v="1"/>
    <x v="541"/>
    <s v="Baby"/>
    <s v="Toddler"/>
    <x v="1"/>
    <x v="0"/>
    <s v="Alex"/>
    <x v="20"/>
  </r>
  <r>
    <s v="2406"/>
    <s v="4"/>
    <s v="2"/>
    <s v="462"/>
    <n v="2"/>
    <n v="20"/>
    <s v="4-2406"/>
    <d v="2023-04-19T23:34:00"/>
    <x v="2"/>
    <x v="155"/>
    <s v="Games"/>
    <s v="Card Game"/>
    <x v="40"/>
    <x v="1"/>
    <s v="Alex"/>
    <x v="1"/>
  </r>
  <r>
    <s v="2407"/>
    <s v="3"/>
    <s v="13"/>
    <s v="149"/>
    <n v="1"/>
    <n v="142.5"/>
    <s v="3-2407"/>
    <d v="2023-03-03T20:05:00"/>
    <x v="1"/>
    <x v="542"/>
    <s v="Education &amp; Learning"/>
    <s v="Art &amp; Craft"/>
    <x v="31"/>
    <x v="0"/>
    <s v="Alex"/>
    <x v="21"/>
  </r>
  <r>
    <s v="2407"/>
    <s v="3"/>
    <s v="13"/>
    <s v="76"/>
    <n v="1"/>
    <n v="39.5"/>
    <s v="3-2407"/>
    <d v="2023-03-03T20:05:00"/>
    <x v="1"/>
    <x v="61"/>
    <s v="Education &amp; Learning"/>
    <s v="Art &amp; Craft"/>
    <x v="27"/>
    <x v="0"/>
    <s v="Alex"/>
    <x v="21"/>
  </r>
  <r>
    <s v="2407"/>
    <s v="4"/>
    <s v="2"/>
    <s v="3260"/>
    <n v="1"/>
    <n v="19.5"/>
    <s v="4-2407"/>
    <d v="2023-04-19T23:38:00"/>
    <x v="2"/>
    <x v="182"/>
    <s v="Games"/>
    <s v="Board Game"/>
    <x v="11"/>
    <x v="1"/>
    <s v="Alex"/>
    <x v="1"/>
  </r>
  <r>
    <s v="2408"/>
    <s v="1"/>
    <s v="15"/>
    <s v="3399"/>
    <n v="1"/>
    <n v="375"/>
    <s v="1-2408"/>
    <d v="2023-02-25T20:18:00"/>
    <x v="0"/>
    <x v="259"/>
    <s v="Surprise"/>
    <s v="Ball"/>
    <x v="5"/>
    <x v="2"/>
    <s v="Cairo"/>
    <x v="9"/>
  </r>
  <r>
    <s v="2408"/>
    <s v="3"/>
    <s v="30"/>
    <s v="2830"/>
    <n v="1"/>
    <n v="300"/>
    <s v="3-2408"/>
    <d v="2023-03-03T20:07:00"/>
    <x v="1"/>
    <x v="543"/>
    <s v="Action Figure"/>
    <s v="Figures"/>
    <x v="26"/>
    <x v="0"/>
    <s v="Alex"/>
    <x v="0"/>
  </r>
  <r>
    <s v="2408"/>
    <s v="3"/>
    <s v="30"/>
    <s v="2831"/>
    <n v="1"/>
    <n v="300"/>
    <s v="3-2408"/>
    <d v="2023-03-03T20:07:00"/>
    <x v="1"/>
    <x v="250"/>
    <s v="Action Figure"/>
    <s v="Figures"/>
    <x v="26"/>
    <x v="0"/>
    <s v="Alex"/>
    <x v="0"/>
  </r>
  <r>
    <s v="2408"/>
    <s v="3"/>
    <s v="30"/>
    <s v="2832"/>
    <n v="1"/>
    <n v="300"/>
    <s v="3-2408"/>
    <d v="2023-03-03T20:07:00"/>
    <x v="1"/>
    <x v="431"/>
    <s v="Action Figure"/>
    <s v="Figures"/>
    <x v="26"/>
    <x v="0"/>
    <s v="Alex"/>
    <x v="0"/>
  </r>
  <r>
    <s v="2408"/>
    <s v="3"/>
    <s v="30"/>
    <s v="2833"/>
    <n v="1"/>
    <n v="300"/>
    <s v="3-2408"/>
    <d v="2023-03-03T20:07:00"/>
    <x v="1"/>
    <x v="233"/>
    <s v="Action Figure"/>
    <s v="Figures"/>
    <x v="26"/>
    <x v="0"/>
    <s v="Alex"/>
    <x v="0"/>
  </r>
  <r>
    <s v="2409"/>
    <s v="4"/>
    <s v="2"/>
    <s v="465"/>
    <n v="2"/>
    <n v="50"/>
    <s v="4-2409"/>
    <d v="2023-04-19T23:56:00"/>
    <x v="2"/>
    <x v="160"/>
    <s v="Games"/>
    <s v="Card Game"/>
    <x v="40"/>
    <x v="1"/>
    <s v="Alex"/>
    <x v="1"/>
  </r>
  <r>
    <s v="2410"/>
    <s v="1"/>
    <s v="10"/>
    <s v="11"/>
    <n v="1"/>
    <n v="225"/>
    <s v="1-2410"/>
    <d v="2023-02-25T20:36:00"/>
    <x v="0"/>
    <x v="15"/>
    <s v="Surprise"/>
    <s v="Egg"/>
    <x v="7"/>
    <x v="2"/>
    <s v="Cairo"/>
    <x v="7"/>
  </r>
  <r>
    <s v="2410"/>
    <s v="4"/>
    <s v="33"/>
    <s v="4079"/>
    <n v="1"/>
    <n v="25"/>
    <s v="4-2410"/>
    <d v="2023-04-20T10:34:00"/>
    <x v="2"/>
    <x v="422"/>
    <s v="Add-ons"/>
    <s v="Battery"/>
    <x v="6"/>
    <x v="1"/>
    <s v="Alex"/>
    <x v="4"/>
  </r>
  <r>
    <s v="2411"/>
    <s v="1"/>
    <s v="9"/>
    <s v="470"/>
    <n v="1"/>
    <n v="20"/>
    <s v="1-2411"/>
    <d v="2023-02-25T20:40:00"/>
    <x v="0"/>
    <x v="168"/>
    <s v="Games"/>
    <s v="Yoyo"/>
    <x v="40"/>
    <x v="2"/>
    <s v="Cairo"/>
    <x v="6"/>
  </r>
  <r>
    <s v="2411"/>
    <s v="4"/>
    <s v="33"/>
    <s v="4079"/>
    <n v="3"/>
    <n v="75"/>
    <s v="4-2411"/>
    <d v="2023-04-20T11:15:00"/>
    <x v="2"/>
    <x v="422"/>
    <s v="Add-ons"/>
    <s v="Battery"/>
    <x v="6"/>
    <x v="1"/>
    <s v="Alex"/>
    <x v="4"/>
  </r>
  <r>
    <s v="2412"/>
    <s v="3"/>
    <s v="30"/>
    <s v="679"/>
    <n v="1"/>
    <n v="212.5"/>
    <s v="3-2412"/>
    <d v="2023-03-03T20:37:00"/>
    <x v="1"/>
    <x v="499"/>
    <s v="Education &amp; Learning"/>
    <s v="Art &amp; Craft"/>
    <x v="3"/>
    <x v="0"/>
    <s v="Alex"/>
    <x v="0"/>
  </r>
  <r>
    <s v="2413"/>
    <s v="3"/>
    <s v="1"/>
    <s v="3541"/>
    <n v="1"/>
    <n v="449.5"/>
    <s v="3-2413"/>
    <d v="2023-03-03T20:39:00"/>
    <x v="1"/>
    <x v="544"/>
    <s v="Plush &amp; Soft Toys"/>
    <s v="Non Battery"/>
    <x v="25"/>
    <x v="0"/>
    <s v="Alex"/>
    <x v="20"/>
  </r>
  <r>
    <s v="2413"/>
    <s v="3"/>
    <s v="1"/>
    <s v="4078"/>
    <n v="1"/>
    <n v="49.5"/>
    <s v="3-2413"/>
    <d v="2023-03-03T20:39:00"/>
    <x v="1"/>
    <x v="7"/>
    <s v="Add-ons"/>
    <s v="Battery"/>
    <x v="6"/>
    <x v="0"/>
    <s v="Alex"/>
    <x v="20"/>
  </r>
  <r>
    <s v="2413"/>
    <s v="4"/>
    <s v="33"/>
    <s v="3268"/>
    <n v="1"/>
    <n v="12.5"/>
    <s v="4-2413"/>
    <d v="2023-04-20T12:11:00"/>
    <x v="2"/>
    <x v="183"/>
    <s v="Games"/>
    <s v="Card Game"/>
    <x v="11"/>
    <x v="1"/>
    <s v="Alex"/>
    <x v="4"/>
  </r>
  <r>
    <s v="2413"/>
    <s v="4"/>
    <s v="33"/>
    <s v="3260"/>
    <n v="1"/>
    <n v="19.5"/>
    <s v="4-2413"/>
    <d v="2023-04-20T12:11:00"/>
    <x v="2"/>
    <x v="182"/>
    <s v="Games"/>
    <s v="Board Game"/>
    <x v="11"/>
    <x v="1"/>
    <s v="Alex"/>
    <x v="4"/>
  </r>
  <r>
    <s v="2413"/>
    <s v="4"/>
    <s v="33"/>
    <s v="3225"/>
    <n v="1"/>
    <n v="34.5"/>
    <s v="4-2413"/>
    <d v="2023-04-20T12:11:00"/>
    <x v="2"/>
    <x v="152"/>
    <s v="Games"/>
    <s v="Board Game"/>
    <x v="11"/>
    <x v="1"/>
    <s v="Alex"/>
    <x v="4"/>
  </r>
  <r>
    <s v="2413"/>
    <s v="4"/>
    <s v="33"/>
    <s v="3261"/>
    <n v="1"/>
    <n v="82.5"/>
    <s v="4-2413"/>
    <d v="2023-04-20T12:11:00"/>
    <x v="2"/>
    <x v="241"/>
    <s v="Games"/>
    <s v="Board Game"/>
    <x v="11"/>
    <x v="1"/>
    <s v="Alex"/>
    <x v="4"/>
  </r>
  <r>
    <s v="2414"/>
    <s v="3"/>
    <s v="30"/>
    <s v="465"/>
    <n v="1"/>
    <n v="25"/>
    <s v="3-2414"/>
    <d v="2023-03-03T20:48:00"/>
    <x v="1"/>
    <x v="160"/>
    <s v="Games"/>
    <s v="Card Game"/>
    <x v="40"/>
    <x v="0"/>
    <s v="Alex"/>
    <x v="0"/>
  </r>
  <r>
    <s v="2415"/>
    <s v="3"/>
    <s v="13"/>
    <s v="4078"/>
    <n v="1"/>
    <n v="49.5"/>
    <s v="3-2415"/>
    <d v="2023-03-03T20:51:00"/>
    <x v="1"/>
    <x v="7"/>
    <s v="Add-ons"/>
    <s v="Battery"/>
    <x v="6"/>
    <x v="0"/>
    <s v="Alex"/>
    <x v="21"/>
  </r>
  <r>
    <s v="2416"/>
    <s v="1"/>
    <s v="3"/>
    <s v="3415"/>
    <n v="1"/>
    <n v="699.5"/>
    <s v="1-2416"/>
    <d v="2023-02-25T21:06:00"/>
    <x v="0"/>
    <x v="310"/>
    <s v="Dolls &amp; Accessories"/>
    <s v="Fashion Doll"/>
    <x v="5"/>
    <x v="2"/>
    <s v="Cairo"/>
    <x v="14"/>
  </r>
  <r>
    <s v="2419"/>
    <s v="1"/>
    <s v="15"/>
    <s v="465"/>
    <n v="1"/>
    <n v="25"/>
    <s v="1-2419"/>
    <d v="2023-02-25T21:33:00"/>
    <x v="0"/>
    <x v="160"/>
    <s v="Games"/>
    <s v="Card Game"/>
    <x v="40"/>
    <x v="2"/>
    <s v="Cairo"/>
    <x v="9"/>
  </r>
  <r>
    <s v="2421"/>
    <s v="1"/>
    <s v="9"/>
    <s v="460"/>
    <n v="1"/>
    <n v="75"/>
    <s v="1-2421"/>
    <d v="2023-02-25T22:38:00"/>
    <x v="0"/>
    <x v="151"/>
    <s v="Games"/>
    <s v="Card Game"/>
    <x v="40"/>
    <x v="2"/>
    <s v="Cairo"/>
    <x v="6"/>
  </r>
  <r>
    <s v="2421"/>
    <s v="1"/>
    <s v="9"/>
    <s v="467"/>
    <n v="1"/>
    <n v="150"/>
    <s v="1-2421"/>
    <d v="2023-02-25T22:38:00"/>
    <x v="0"/>
    <x v="164"/>
    <s v="Games"/>
    <s v="Card Game"/>
    <x v="40"/>
    <x v="2"/>
    <s v="Cairo"/>
    <x v="6"/>
  </r>
  <r>
    <s v="2424"/>
    <s v="1"/>
    <s v="5"/>
    <s v="2853"/>
    <n v="1"/>
    <n v="150"/>
    <s v="1-2424"/>
    <d v="2023-02-26T12:44:00"/>
    <x v="0"/>
    <x v="185"/>
    <s v="Fashion"/>
    <s v="Accessories"/>
    <x v="52"/>
    <x v="2"/>
    <s v="Cairo"/>
    <x v="5"/>
  </r>
  <r>
    <s v="2424"/>
    <s v="3"/>
    <s v="13"/>
    <s v="3572"/>
    <n v="1"/>
    <n v="275"/>
    <s v="3-2424"/>
    <d v="2023-03-03T21:32:00"/>
    <x v="1"/>
    <x v="545"/>
    <s v="Plush &amp; Soft Toys"/>
    <s v="Non Battery"/>
    <x v="42"/>
    <x v="0"/>
    <s v="Alex"/>
    <x v="21"/>
  </r>
  <r>
    <s v="2424"/>
    <s v="4"/>
    <s v="33"/>
    <s v="468"/>
    <n v="1"/>
    <n v="125"/>
    <s v="4-2424"/>
    <d v="2023-04-20T14:01:00"/>
    <x v="2"/>
    <x v="166"/>
    <s v="Games"/>
    <s v="Card Game"/>
    <x v="40"/>
    <x v="1"/>
    <s v="Alex"/>
    <x v="4"/>
  </r>
  <r>
    <s v="2425"/>
    <s v="1"/>
    <s v="2"/>
    <s v="4092"/>
    <n v="1"/>
    <n v="25"/>
    <s v="1-2425"/>
    <d v="2023-02-26T12:53:00"/>
    <x v="0"/>
    <x v="28"/>
    <s v="Clay"/>
    <s v="Dough"/>
    <x v="15"/>
    <x v="2"/>
    <s v="Cairo"/>
    <x v="1"/>
  </r>
  <r>
    <s v="2425"/>
    <s v="4"/>
    <s v="33"/>
    <s v="4079"/>
    <n v="3"/>
    <n v="75"/>
    <s v="4-2425"/>
    <d v="2023-04-20T14:22:00"/>
    <x v="2"/>
    <x v="422"/>
    <s v="Add-ons"/>
    <s v="Battery"/>
    <x v="6"/>
    <x v="1"/>
    <s v="Alex"/>
    <x v="4"/>
  </r>
  <r>
    <s v="2428"/>
    <s v="3"/>
    <s v="30"/>
    <s v="642"/>
    <n v="1"/>
    <n v="997.5"/>
    <s v="3-2428"/>
    <d v="2023-03-03T21:47:00"/>
    <x v="1"/>
    <x v="225"/>
    <s v="Guns"/>
    <s v="Gun"/>
    <x v="9"/>
    <x v="0"/>
    <s v="Alex"/>
    <x v="0"/>
  </r>
  <r>
    <s v="2428"/>
    <s v="3"/>
    <s v="30"/>
    <s v="645"/>
    <n v="1"/>
    <n v="97.5"/>
    <s v="3-2428"/>
    <d v="2023-03-03T21:47:00"/>
    <x v="1"/>
    <x v="194"/>
    <s v="Guns"/>
    <s v="Bullet"/>
    <x v="9"/>
    <x v="0"/>
    <s v="Alex"/>
    <x v="0"/>
  </r>
  <r>
    <s v="2429"/>
    <s v="4"/>
    <s v="33"/>
    <s v="4079"/>
    <n v="2"/>
    <n v="50"/>
    <s v="4-2429"/>
    <d v="2023-04-20T14:52:00"/>
    <x v="2"/>
    <x v="422"/>
    <s v="Add-ons"/>
    <s v="Battery"/>
    <x v="6"/>
    <x v="1"/>
    <s v="Alex"/>
    <x v="4"/>
  </r>
  <r>
    <s v="2432"/>
    <s v="4"/>
    <s v="33"/>
    <s v="4091"/>
    <n v="1"/>
    <n v="25"/>
    <s v="4-2432"/>
    <d v="2023-04-20T15:04:00"/>
    <x v="2"/>
    <x v="103"/>
    <s v="Clay"/>
    <s v="Dough"/>
    <x v="15"/>
    <x v="1"/>
    <s v="Alex"/>
    <x v="4"/>
  </r>
  <r>
    <s v="2433"/>
    <s v="3"/>
    <s v="30"/>
    <s v="4078"/>
    <n v="1"/>
    <n v="49.5"/>
    <s v="3-2433"/>
    <d v="2023-03-03T21:59:00"/>
    <x v="1"/>
    <x v="7"/>
    <s v="Add-ons"/>
    <s v="Battery"/>
    <x v="6"/>
    <x v="0"/>
    <s v="Alex"/>
    <x v="0"/>
  </r>
  <r>
    <s v="2435"/>
    <s v="1"/>
    <s v="15"/>
    <s v="4090"/>
    <n v="1"/>
    <n v="47.5"/>
    <s v="1-2435"/>
    <d v="2023-02-26T15:12:00"/>
    <x v="0"/>
    <x v="67"/>
    <s v="Clay"/>
    <s v="Dough"/>
    <x v="15"/>
    <x v="2"/>
    <s v="Cairo"/>
    <x v="9"/>
  </r>
  <r>
    <s v="2435"/>
    <s v="2"/>
    <s v="24"/>
    <s v="4078"/>
    <n v="1"/>
    <n v="49.5"/>
    <s v="2-2435"/>
    <d v="2023-02-24T16:41:00"/>
    <x v="0"/>
    <x v="7"/>
    <s v="Add-ons"/>
    <s v="Battery"/>
    <x v="6"/>
    <x v="3"/>
    <s v="Cairo"/>
    <x v="16"/>
  </r>
  <r>
    <s v="2437"/>
    <s v="3"/>
    <s v="30"/>
    <s v="628"/>
    <n v="1"/>
    <n v="137.5"/>
    <s v="3-2437"/>
    <d v="2023-03-03T22:19:00"/>
    <x v="1"/>
    <x v="96"/>
    <s v="Guns"/>
    <s v="Gun"/>
    <x v="9"/>
    <x v="0"/>
    <s v="Alex"/>
    <x v="0"/>
  </r>
  <r>
    <s v="2437"/>
    <s v="3"/>
    <s v="30"/>
    <s v="4215"/>
    <n v="2"/>
    <n v="5"/>
    <s v="3-2437"/>
    <d v="2023-03-03T22:19:00"/>
    <x v="1"/>
    <x v="334"/>
    <s v="F&amp;B"/>
    <s v="Food"/>
    <x v="32"/>
    <x v="0"/>
    <s v="Alex"/>
    <x v="0"/>
  </r>
  <r>
    <s v="2437"/>
    <s v="4"/>
    <s v="33"/>
    <s v="3236"/>
    <n v="1"/>
    <n v="82.5"/>
    <s v="4-2437"/>
    <d v="2023-04-20T15:32:00"/>
    <x v="2"/>
    <x v="244"/>
    <s v="Games"/>
    <s v="Board Game"/>
    <x v="11"/>
    <x v="1"/>
    <s v="Alex"/>
    <x v="4"/>
  </r>
  <r>
    <s v="2437"/>
    <s v="4"/>
    <s v="33"/>
    <s v="4079"/>
    <n v="2"/>
    <n v="50"/>
    <s v="4-2437"/>
    <d v="2023-04-20T15:32:00"/>
    <x v="2"/>
    <x v="422"/>
    <s v="Add-ons"/>
    <s v="Battery"/>
    <x v="6"/>
    <x v="1"/>
    <s v="Alex"/>
    <x v="4"/>
  </r>
  <r>
    <s v="2438"/>
    <s v="4"/>
    <s v="33"/>
    <s v="2769"/>
    <n v="1"/>
    <n v="325"/>
    <s v="4-2438"/>
    <d v="2023-04-20T15:49:00"/>
    <x v="2"/>
    <x v="472"/>
    <s v="Education &amp; Learning"/>
    <s v="Art &amp; Craft"/>
    <x v="57"/>
    <x v="1"/>
    <s v="Alex"/>
    <x v="4"/>
  </r>
  <r>
    <s v="2438"/>
    <s v="4"/>
    <s v="33"/>
    <s v="4079"/>
    <n v="1"/>
    <n v="25"/>
    <s v="4-2438"/>
    <d v="2023-04-20T15:49:00"/>
    <x v="2"/>
    <x v="422"/>
    <s v="Add-ons"/>
    <s v="Battery"/>
    <x v="6"/>
    <x v="1"/>
    <s v="Alex"/>
    <x v="4"/>
  </r>
  <r>
    <s v="2438"/>
    <s v="4"/>
    <s v="33"/>
    <s v="2785"/>
    <n v="1"/>
    <n v="600"/>
    <s v="4-2438"/>
    <d v="2023-04-20T15:49:00"/>
    <x v="2"/>
    <x v="546"/>
    <s v="Education &amp; Learning"/>
    <s v="Art &amp; Craft"/>
    <x v="57"/>
    <x v="1"/>
    <s v="Alex"/>
    <x v="4"/>
  </r>
  <r>
    <s v="2438"/>
    <s v="4"/>
    <s v="33"/>
    <s v="4079"/>
    <n v="2"/>
    <n v="50"/>
    <s v="4-2438"/>
    <d v="2023-04-20T15:49:00"/>
    <x v="2"/>
    <x v="422"/>
    <s v="Add-ons"/>
    <s v="Battery"/>
    <x v="6"/>
    <x v="1"/>
    <s v="Alex"/>
    <x v="4"/>
  </r>
  <r>
    <s v="2438"/>
    <s v="4"/>
    <s v="33"/>
    <s v="4077"/>
    <n v="2"/>
    <n v="50"/>
    <s v="4-2438"/>
    <d v="2023-04-20T15:49:00"/>
    <x v="2"/>
    <x v="409"/>
    <s v="Add-ons"/>
    <s v="Battery"/>
    <x v="6"/>
    <x v="1"/>
    <s v="Alex"/>
    <x v="4"/>
  </r>
  <r>
    <s v="2439"/>
    <s v="4"/>
    <s v="33"/>
    <s v="11"/>
    <n v="1"/>
    <n v="225"/>
    <s v="4-2439"/>
    <d v="2023-04-20T15:52:00"/>
    <x v="2"/>
    <x v="15"/>
    <s v="Surprise"/>
    <s v="Egg"/>
    <x v="7"/>
    <x v="1"/>
    <s v="Alex"/>
    <x v="4"/>
  </r>
  <r>
    <s v="2439"/>
    <s v="4"/>
    <s v="33"/>
    <s v="416"/>
    <n v="1"/>
    <n v="15"/>
    <s v="4-2439"/>
    <d v="2023-04-20T15:52:00"/>
    <x v="2"/>
    <x v="403"/>
    <s v="Blocks"/>
    <s v="Lego"/>
    <x v="66"/>
    <x v="1"/>
    <s v="Alex"/>
    <x v="4"/>
  </r>
  <r>
    <s v="2440"/>
    <s v="1"/>
    <s v="5"/>
    <s v="706"/>
    <n v="1"/>
    <n v="10"/>
    <s v="1-2440"/>
    <d v="2023-02-26T15:47:00"/>
    <x v="0"/>
    <x v="547"/>
    <s v="Games"/>
    <s v="Card Game"/>
    <x v="38"/>
    <x v="2"/>
    <s v="Cairo"/>
    <x v="5"/>
  </r>
  <r>
    <s v="2440"/>
    <s v="3"/>
    <s v="1"/>
    <s v="4076"/>
    <n v="1"/>
    <n v="49.5"/>
    <s v="3-2440"/>
    <d v="2023-03-03T22:24:00"/>
    <x v="1"/>
    <x v="17"/>
    <s v="Add-ons"/>
    <s v="Battery"/>
    <x v="6"/>
    <x v="0"/>
    <s v="Alex"/>
    <x v="20"/>
  </r>
  <r>
    <s v="2440"/>
    <s v="4"/>
    <s v="33"/>
    <s v="2862"/>
    <n v="1"/>
    <n v="275"/>
    <s v="4-2440"/>
    <d v="2023-04-20T15:54:00"/>
    <x v="2"/>
    <x v="39"/>
    <s v="Plush &amp; Soft Toys"/>
    <s v="Non Battery"/>
    <x v="22"/>
    <x v="1"/>
    <s v="Alex"/>
    <x v="4"/>
  </r>
  <r>
    <s v="2440"/>
    <s v="4"/>
    <s v="33"/>
    <s v="3403"/>
    <n v="1"/>
    <n v="550"/>
    <s v="4-2440"/>
    <d v="2023-04-20T15:54:00"/>
    <x v="2"/>
    <x v="65"/>
    <s v="Dolls &amp; Accessories"/>
    <s v="Fashion Doll"/>
    <x v="5"/>
    <x v="1"/>
    <s v="Alex"/>
    <x v="4"/>
  </r>
  <r>
    <s v="2440"/>
    <s v="4"/>
    <s v="33"/>
    <s v="3302"/>
    <n v="1"/>
    <n v="162.5"/>
    <s v="4-2440"/>
    <d v="2023-04-20T15:54:00"/>
    <x v="2"/>
    <x v="354"/>
    <s v="Games"/>
    <s v="Board Game"/>
    <x v="11"/>
    <x v="1"/>
    <s v="Alex"/>
    <x v="4"/>
  </r>
  <r>
    <s v="2441"/>
    <s v="3"/>
    <s v="13"/>
    <s v="4078"/>
    <n v="1"/>
    <n v="49.5"/>
    <s v="3-2441"/>
    <d v="2023-03-03T22:36:00"/>
    <x v="1"/>
    <x v="7"/>
    <s v="Add-ons"/>
    <s v="Battery"/>
    <x v="6"/>
    <x v="0"/>
    <s v="Alex"/>
    <x v="21"/>
  </r>
  <r>
    <s v="2441"/>
    <s v="4"/>
    <s v="33"/>
    <s v="415"/>
    <n v="1"/>
    <n v="15"/>
    <s v="4-2441"/>
    <d v="2023-04-20T15:59:00"/>
    <x v="2"/>
    <x v="479"/>
    <s v="Blocks"/>
    <s v="Lego"/>
    <x v="66"/>
    <x v="1"/>
    <s v="Alex"/>
    <x v="4"/>
  </r>
  <r>
    <s v="2441"/>
    <s v="4"/>
    <s v="33"/>
    <s v="416"/>
    <n v="1"/>
    <n v="15"/>
    <s v="4-2441"/>
    <d v="2023-04-20T15:59:00"/>
    <x v="2"/>
    <x v="403"/>
    <s v="Blocks"/>
    <s v="Lego"/>
    <x v="66"/>
    <x v="1"/>
    <s v="Alex"/>
    <x v="4"/>
  </r>
  <r>
    <s v="2445"/>
    <s v="1"/>
    <s v="2"/>
    <s v="4078"/>
    <n v="4"/>
    <n v="198"/>
    <s v="1-2445"/>
    <d v="2023-02-26T16:28:00"/>
    <x v="0"/>
    <x v="7"/>
    <s v="Add-ons"/>
    <s v="Battery"/>
    <x v="6"/>
    <x v="2"/>
    <s v="Cairo"/>
    <x v="1"/>
  </r>
  <r>
    <s v="2445"/>
    <s v="1"/>
    <s v="9"/>
    <s v="645"/>
    <n v="1"/>
    <n v="97.5"/>
    <s v="1-2445"/>
    <d v="2023-02-26T16:28:00"/>
    <x v="0"/>
    <x v="194"/>
    <s v="Guns"/>
    <s v="Bullet"/>
    <x v="9"/>
    <x v="2"/>
    <s v="Cairo"/>
    <x v="6"/>
  </r>
  <r>
    <s v="2445"/>
    <s v="1"/>
    <s v="9"/>
    <s v="613"/>
    <n v="1"/>
    <n v="627.5"/>
    <s v="1-2445"/>
    <d v="2023-02-26T16:28:00"/>
    <x v="0"/>
    <x v="193"/>
    <s v="Guns"/>
    <s v="Gun"/>
    <x v="9"/>
    <x v="2"/>
    <s v="Cairo"/>
    <x v="6"/>
  </r>
  <r>
    <s v="2446"/>
    <s v="1"/>
    <s v="15"/>
    <s v="462"/>
    <n v="1"/>
    <n v="10"/>
    <s v="1-2446"/>
    <d v="2023-02-26T16:53:00"/>
    <x v="0"/>
    <x v="155"/>
    <s v="Games"/>
    <s v="Card Game"/>
    <x v="40"/>
    <x v="2"/>
    <s v="Cairo"/>
    <x v="9"/>
  </r>
  <r>
    <s v="2446"/>
    <s v="3"/>
    <s v="13"/>
    <s v="3356"/>
    <n v="1"/>
    <n v="725"/>
    <s v="3-2446"/>
    <d v="2023-03-04T10:21:00"/>
    <x v="1"/>
    <x v="548"/>
    <s v="Dolls &amp; Accessories"/>
    <s v="Fashion Doll"/>
    <x v="5"/>
    <x v="0"/>
    <s v="Alex"/>
    <x v="21"/>
  </r>
  <r>
    <s v="2448"/>
    <s v="3"/>
    <s v="30"/>
    <s v="477"/>
    <n v="2"/>
    <n v="70"/>
    <s v="3-2448"/>
    <d v="2023-03-04T11:25:00"/>
    <x v="1"/>
    <x v="177"/>
    <s v="Surprise"/>
    <s v="Box"/>
    <x v="40"/>
    <x v="0"/>
    <s v="Alex"/>
    <x v="0"/>
  </r>
  <r>
    <s v="2449"/>
    <s v="3"/>
    <s v="13"/>
    <s v="2786"/>
    <n v="1"/>
    <n v="150"/>
    <s v="3-2449"/>
    <d v="2023-03-04T11:27:00"/>
    <x v="1"/>
    <x v="366"/>
    <s v="Education &amp; Learning"/>
    <s v="Art &amp; Craft"/>
    <x v="57"/>
    <x v="0"/>
    <s v="Alex"/>
    <x v="21"/>
  </r>
  <r>
    <s v="2450"/>
    <s v="3"/>
    <s v="30"/>
    <s v="4078"/>
    <n v="1"/>
    <n v="49.5"/>
    <s v="3-2450"/>
    <d v="2023-03-04T12:15:00"/>
    <x v="1"/>
    <x v="7"/>
    <s v="Add-ons"/>
    <s v="Battery"/>
    <x v="6"/>
    <x v="0"/>
    <s v="Alex"/>
    <x v="0"/>
  </r>
  <r>
    <s v="2451"/>
    <s v="1"/>
    <s v="3"/>
    <s v="3388"/>
    <n v="1"/>
    <n v="299.5"/>
    <s v="1-2451"/>
    <d v="2023-02-26T18:59:00"/>
    <x v="0"/>
    <x v="126"/>
    <s v="Surprise"/>
    <s v="Ball"/>
    <x v="5"/>
    <x v="2"/>
    <s v="Cairo"/>
    <x v="14"/>
  </r>
  <r>
    <s v="2451"/>
    <s v="2"/>
    <s v="24"/>
    <s v="14"/>
    <n v="1"/>
    <n v="875"/>
    <s v="2-2451"/>
    <d v="2023-02-24T20:40:00"/>
    <x v="0"/>
    <x v="20"/>
    <s v="Surprise"/>
    <s v="Egg"/>
    <x v="10"/>
    <x v="3"/>
    <s v="Cairo"/>
    <x v="16"/>
  </r>
  <r>
    <s v="2452"/>
    <s v="4"/>
    <s v="33"/>
    <s v="563"/>
    <n v="1"/>
    <n v="395"/>
    <s v="4-2452"/>
    <d v="2023-04-20T17:00:00"/>
    <x v="2"/>
    <x v="549"/>
    <s v="Plush &amp; Soft Toys"/>
    <s v="Non Battery"/>
    <x v="70"/>
    <x v="1"/>
    <s v="Alex"/>
    <x v="4"/>
  </r>
  <r>
    <s v="2455"/>
    <s v="4"/>
    <s v="33"/>
    <s v="446"/>
    <n v="1"/>
    <n v="50"/>
    <s v="4-2455"/>
    <d v="2023-04-20T17:18:00"/>
    <x v="2"/>
    <x v="140"/>
    <s v="Action Figure"/>
    <s v="Figures"/>
    <x v="40"/>
    <x v="1"/>
    <s v="Alex"/>
    <x v="4"/>
  </r>
  <r>
    <s v="2456"/>
    <s v="1"/>
    <s v="10"/>
    <s v="3265"/>
    <n v="1"/>
    <n v="225"/>
    <s v="1-2456"/>
    <d v="2023-02-26T19:29:00"/>
    <x v="0"/>
    <x v="450"/>
    <s v="Games"/>
    <s v="Board Game"/>
    <x v="11"/>
    <x v="2"/>
    <s v="Cairo"/>
    <x v="7"/>
  </r>
  <r>
    <s v="2457"/>
    <s v="1"/>
    <s v="15"/>
    <s v="4078"/>
    <n v="1"/>
    <n v="49.5"/>
    <s v="1-2457"/>
    <d v="2023-02-26T19:32:00"/>
    <x v="0"/>
    <x v="7"/>
    <s v="Add-ons"/>
    <s v="Battery"/>
    <x v="6"/>
    <x v="2"/>
    <s v="Cairo"/>
    <x v="9"/>
  </r>
  <r>
    <s v="2457"/>
    <s v="4"/>
    <s v="33"/>
    <s v="3224"/>
    <n v="1"/>
    <n v="34.5"/>
    <s v="4-2457"/>
    <d v="2023-04-20T17:35:00"/>
    <x v="2"/>
    <x v="99"/>
    <s v="Games"/>
    <s v="Board Game"/>
    <x v="11"/>
    <x v="1"/>
    <s v="Alex"/>
    <x v="4"/>
  </r>
  <r>
    <s v="2457"/>
    <s v="4"/>
    <s v="33"/>
    <s v="3303"/>
    <n v="1"/>
    <n v="162.5"/>
    <s v="4-2457"/>
    <d v="2023-04-20T17:35:00"/>
    <x v="2"/>
    <x v="288"/>
    <s v="Games"/>
    <s v="Board Game"/>
    <x v="11"/>
    <x v="1"/>
    <s v="Alex"/>
    <x v="4"/>
  </r>
  <r>
    <s v="2458"/>
    <s v="4"/>
    <s v="2"/>
    <s v="416"/>
    <n v="2"/>
    <n v="30"/>
    <s v="4-2458"/>
    <d v="2023-04-20T17:50:00"/>
    <x v="2"/>
    <x v="403"/>
    <s v="Blocks"/>
    <s v="Lego"/>
    <x v="66"/>
    <x v="1"/>
    <s v="Alex"/>
    <x v="1"/>
  </r>
  <r>
    <s v="2460"/>
    <s v="3"/>
    <s v="13"/>
    <s v="472"/>
    <n v="1"/>
    <n v="62.5"/>
    <s v="3-2460"/>
    <d v="2023-03-04T13:01:00"/>
    <x v="1"/>
    <x v="170"/>
    <s v="Games"/>
    <s v="Top &amp; Battle"/>
    <x v="50"/>
    <x v="0"/>
    <s v="Alex"/>
    <x v="21"/>
  </r>
  <r>
    <s v="2461"/>
    <s v="1"/>
    <s v="9"/>
    <s v="459"/>
    <n v="1"/>
    <n v="150"/>
    <s v="1-2461"/>
    <d v="2023-02-26T20:07:00"/>
    <x v="0"/>
    <x v="149"/>
    <s v="Games"/>
    <s v="Card Game"/>
    <x v="40"/>
    <x v="2"/>
    <s v="Cairo"/>
    <x v="6"/>
  </r>
  <r>
    <s v="2461"/>
    <s v="1"/>
    <s v="9"/>
    <s v="672"/>
    <n v="1"/>
    <n v="149.5"/>
    <s v="1-2461"/>
    <d v="2023-02-26T20:07:00"/>
    <x v="0"/>
    <x v="5"/>
    <s v="Plush &amp; Soft Toys"/>
    <s v="Non Battery"/>
    <x v="4"/>
    <x v="2"/>
    <s v="Cairo"/>
    <x v="6"/>
  </r>
  <r>
    <s v="2461"/>
    <s v="3"/>
    <s v="13"/>
    <s v="3521"/>
    <n v="1"/>
    <n v="237.5"/>
    <s v="3-2461"/>
    <d v="2023-03-04T13:14:00"/>
    <x v="1"/>
    <x v="519"/>
    <s v="Blocks"/>
    <s v="Lego"/>
    <x v="2"/>
    <x v="0"/>
    <s v="Alex"/>
    <x v="21"/>
  </r>
  <r>
    <s v="2462"/>
    <s v="3"/>
    <s v="30"/>
    <s v="4078"/>
    <n v="1"/>
    <n v="49.5"/>
    <s v="3-2462"/>
    <d v="2023-03-04T13:23:00"/>
    <x v="1"/>
    <x v="7"/>
    <s v="Add-ons"/>
    <s v="Battery"/>
    <x v="6"/>
    <x v="0"/>
    <s v="Alex"/>
    <x v="0"/>
  </r>
  <r>
    <s v="2463"/>
    <s v="1"/>
    <s v="3"/>
    <s v="4090"/>
    <n v="3"/>
    <n v="142.5"/>
    <s v="1-2463"/>
    <d v="2023-02-26T20:17:00"/>
    <x v="0"/>
    <x v="67"/>
    <s v="Clay"/>
    <s v="Dough"/>
    <x v="15"/>
    <x v="2"/>
    <s v="Cairo"/>
    <x v="14"/>
  </r>
  <r>
    <s v="2467"/>
    <s v="1"/>
    <s v="15"/>
    <s v="4076"/>
    <n v="1"/>
    <n v="49.5"/>
    <s v="1-2467"/>
    <d v="2023-02-26T20:25:00"/>
    <x v="0"/>
    <x v="17"/>
    <s v="Add-ons"/>
    <s v="Battery"/>
    <x v="6"/>
    <x v="2"/>
    <s v="Cairo"/>
    <x v="9"/>
  </r>
  <r>
    <s v="2469"/>
    <s v="3"/>
    <s v="30"/>
    <s v="1172"/>
    <n v="1"/>
    <n v="150"/>
    <s v="3-2469"/>
    <d v="2023-03-04T13:55:00"/>
    <x v="1"/>
    <x v="104"/>
    <s v="Music"/>
    <s v="Mic"/>
    <x v="5"/>
    <x v="0"/>
    <s v="Alex"/>
    <x v="0"/>
  </r>
  <r>
    <s v="2470"/>
    <s v="3"/>
    <s v="13"/>
    <s v="719"/>
    <n v="1"/>
    <n v="75"/>
    <s v="3-2470"/>
    <d v="2023-03-04T13:57:00"/>
    <x v="1"/>
    <x v="436"/>
    <s v="Surprise"/>
    <s v="Tube"/>
    <x v="3"/>
    <x v="0"/>
    <s v="Alex"/>
    <x v="21"/>
  </r>
  <r>
    <s v="2470"/>
    <s v="4"/>
    <s v="2"/>
    <s v="3386"/>
    <n v="1"/>
    <n v="437.5"/>
    <s v="4-2470"/>
    <d v="2023-04-20T20:17:00"/>
    <x v="2"/>
    <x v="550"/>
    <s v="Dolls &amp; Accessories"/>
    <s v="Doll House &amp; Play set"/>
    <x v="5"/>
    <x v="1"/>
    <s v="Alex"/>
    <x v="1"/>
  </r>
  <r>
    <s v="2472"/>
    <s v="4"/>
    <s v="2"/>
    <s v="415"/>
    <n v="2"/>
    <n v="30"/>
    <s v="4-2472"/>
    <d v="2023-04-20T20:37:00"/>
    <x v="2"/>
    <x v="479"/>
    <s v="Blocks"/>
    <s v="Lego"/>
    <x v="66"/>
    <x v="1"/>
    <s v="Alex"/>
    <x v="1"/>
  </r>
  <r>
    <s v="2472"/>
    <s v="4"/>
    <s v="2"/>
    <s v="416"/>
    <n v="2"/>
    <n v="30"/>
    <s v="4-2472"/>
    <d v="2023-04-20T20:37:00"/>
    <x v="2"/>
    <x v="403"/>
    <s v="Blocks"/>
    <s v="Lego"/>
    <x v="66"/>
    <x v="1"/>
    <s v="Alex"/>
    <x v="1"/>
  </r>
  <r>
    <s v="2474"/>
    <s v="2"/>
    <s v="24"/>
    <s v="459"/>
    <n v="1"/>
    <n v="150"/>
    <s v="2-2474"/>
    <d v="2023-02-25T12:59:00"/>
    <x v="0"/>
    <x v="149"/>
    <s v="Games"/>
    <s v="Card Game"/>
    <x v="40"/>
    <x v="3"/>
    <s v="Cairo"/>
    <x v="16"/>
  </r>
  <r>
    <s v="2474"/>
    <s v="2"/>
    <s v="24"/>
    <s v="462"/>
    <n v="1"/>
    <n v="10"/>
    <s v="2-2474"/>
    <d v="2023-02-25T12:59:00"/>
    <x v="0"/>
    <x v="155"/>
    <s v="Games"/>
    <s v="Card Game"/>
    <x v="40"/>
    <x v="3"/>
    <s v="Cairo"/>
    <x v="16"/>
  </r>
  <r>
    <s v="2474"/>
    <s v="4"/>
    <s v="23"/>
    <s v="386"/>
    <n v="1"/>
    <n v="20"/>
    <s v="4-2474"/>
    <d v="2023-04-20T20:56:00"/>
    <x v="2"/>
    <x v="496"/>
    <s v="Games"/>
    <s v="Card Game"/>
    <x v="40"/>
    <x v="1"/>
    <s v="Alex"/>
    <x v="2"/>
  </r>
  <r>
    <s v="2475"/>
    <s v="3"/>
    <s v="30"/>
    <s v="3671"/>
    <n v="1"/>
    <n v="599.5"/>
    <s v="3-2475"/>
    <d v="2023-03-04T14:08:00"/>
    <x v="1"/>
    <x v="551"/>
    <s v="Animals"/>
    <s v="Jungle"/>
    <x v="28"/>
    <x v="0"/>
    <s v="Alex"/>
    <x v="0"/>
  </r>
  <r>
    <s v="2476"/>
    <s v="3"/>
    <s v="13"/>
    <s v="3512"/>
    <n v="1"/>
    <n v="547.5"/>
    <s v="3-2476"/>
    <d v="2023-03-04T14:14:00"/>
    <x v="1"/>
    <x v="552"/>
    <s v="Blocks"/>
    <s v="Lego"/>
    <x v="2"/>
    <x v="0"/>
    <s v="Alex"/>
    <x v="21"/>
  </r>
  <r>
    <s v="2476"/>
    <s v="3"/>
    <s v="13"/>
    <s v="645"/>
    <n v="1"/>
    <n v="97.5"/>
    <s v="3-2476"/>
    <d v="2023-03-04T14:14:00"/>
    <x v="1"/>
    <x v="194"/>
    <s v="Guns"/>
    <s v="Bullet"/>
    <x v="9"/>
    <x v="0"/>
    <s v="Alex"/>
    <x v="21"/>
  </r>
  <r>
    <s v="2476"/>
    <s v="3"/>
    <s v="13"/>
    <s v="608"/>
    <n v="1"/>
    <n v="325"/>
    <s v="3-2476"/>
    <d v="2023-03-04T14:14:00"/>
    <x v="1"/>
    <x v="101"/>
    <s v="Guns"/>
    <s v="Gun"/>
    <x v="9"/>
    <x v="0"/>
    <s v="Alex"/>
    <x v="21"/>
  </r>
  <r>
    <s v="2477"/>
    <s v="3"/>
    <s v="1"/>
    <s v="643"/>
    <n v="1"/>
    <n v="125"/>
    <s v="3-2477"/>
    <d v="2023-03-04T14:26:00"/>
    <x v="1"/>
    <x v="19"/>
    <s v="Guns"/>
    <s v="Gun"/>
    <x v="9"/>
    <x v="0"/>
    <s v="Alex"/>
    <x v="20"/>
  </r>
  <r>
    <s v="2477"/>
    <s v="3"/>
    <s v="1"/>
    <s v="11"/>
    <n v="1"/>
    <n v="225"/>
    <s v="3-2477"/>
    <d v="2023-03-04T14:26:00"/>
    <x v="1"/>
    <x v="15"/>
    <s v="Surprise"/>
    <s v="Egg"/>
    <x v="7"/>
    <x v="0"/>
    <s v="Alex"/>
    <x v="20"/>
  </r>
  <r>
    <s v="2477"/>
    <s v="4"/>
    <s v="23"/>
    <s v="4090"/>
    <n v="1"/>
    <n v="47.5"/>
    <s v="4-2477"/>
    <d v="2023-04-20T21:04:00"/>
    <x v="2"/>
    <x v="67"/>
    <s v="Clay"/>
    <s v="Dough"/>
    <x v="15"/>
    <x v="1"/>
    <s v="Alex"/>
    <x v="2"/>
  </r>
  <r>
    <s v="2478"/>
    <s v="3"/>
    <s v="19"/>
    <s v="11"/>
    <n v="1"/>
    <n v="225"/>
    <s v="3-2478"/>
    <d v="2023-03-04T14:28:00"/>
    <x v="1"/>
    <x v="15"/>
    <s v="Surprise"/>
    <s v="Egg"/>
    <x v="7"/>
    <x v="0"/>
    <s v="Alex"/>
    <x v="18"/>
  </r>
  <r>
    <s v="2478"/>
    <s v="3"/>
    <s v="19"/>
    <s v="3251"/>
    <n v="1"/>
    <n v="57.5"/>
    <s v="3-2478"/>
    <d v="2023-03-04T14:28:00"/>
    <x v="1"/>
    <x v="553"/>
    <s v="Games"/>
    <s v="Board Game"/>
    <x v="11"/>
    <x v="0"/>
    <s v="Alex"/>
    <x v="18"/>
  </r>
  <r>
    <s v="2478"/>
    <s v="4"/>
    <s v="2"/>
    <s v="4079"/>
    <n v="8"/>
    <n v="200"/>
    <s v="4-2478"/>
    <d v="2023-04-20T21:14:00"/>
    <x v="2"/>
    <x v="422"/>
    <s v="Add-ons"/>
    <s v="Battery"/>
    <x v="6"/>
    <x v="1"/>
    <s v="Alex"/>
    <x v="1"/>
  </r>
  <r>
    <s v="2480"/>
    <s v="3"/>
    <s v="1"/>
    <s v="2838"/>
    <n v="1"/>
    <n v="400"/>
    <s v="3-2480"/>
    <d v="2023-03-04T14:34:00"/>
    <x v="1"/>
    <x v="425"/>
    <s v="Action Figure"/>
    <s v="Figures"/>
    <x v="26"/>
    <x v="0"/>
    <s v="Alex"/>
    <x v="20"/>
  </r>
  <r>
    <s v="2481"/>
    <s v="3"/>
    <s v="19"/>
    <s v="601"/>
    <n v="1"/>
    <n v="349.5"/>
    <s v="3-2481"/>
    <d v="2023-03-04T14:38:00"/>
    <x v="1"/>
    <x v="198"/>
    <s v="Guns"/>
    <s v="Gun"/>
    <x v="9"/>
    <x v="0"/>
    <s v="Alex"/>
    <x v="18"/>
  </r>
  <r>
    <s v="2482"/>
    <s v="3"/>
    <s v="30"/>
    <s v="470"/>
    <n v="1"/>
    <n v="20"/>
    <s v="3-2482"/>
    <d v="2023-03-04T14:40:00"/>
    <x v="1"/>
    <x v="168"/>
    <s v="Games"/>
    <s v="Yoyo"/>
    <x v="40"/>
    <x v="0"/>
    <s v="Alex"/>
    <x v="0"/>
  </r>
  <r>
    <s v="2483"/>
    <s v="4"/>
    <s v="2"/>
    <s v="18"/>
    <n v="1"/>
    <n v="725"/>
    <s v="4-2483"/>
    <d v="2023-04-20T21:46:00"/>
    <x v="2"/>
    <x v="27"/>
    <s v="Surprise"/>
    <s v="Egg"/>
    <x v="14"/>
    <x v="1"/>
    <s v="Alex"/>
    <x v="1"/>
  </r>
  <r>
    <s v="2484"/>
    <s v="1"/>
    <s v="11"/>
    <s v="3297"/>
    <n v="1"/>
    <n v="47.5"/>
    <s v="1-2484"/>
    <d v="2023-02-27T13:36:00"/>
    <x v="0"/>
    <x v="554"/>
    <s v="Education &amp; Learning"/>
    <s v="Puzzle"/>
    <x v="11"/>
    <x v="2"/>
    <s v="Cairo"/>
    <x v="15"/>
  </r>
  <r>
    <s v="2484"/>
    <s v="3"/>
    <s v="30"/>
    <s v="462"/>
    <n v="1"/>
    <n v="10"/>
    <s v="3-2484"/>
    <d v="2023-03-04T14:43:00"/>
    <x v="1"/>
    <x v="155"/>
    <s v="Games"/>
    <s v="Card Game"/>
    <x v="40"/>
    <x v="0"/>
    <s v="Alex"/>
    <x v="0"/>
  </r>
  <r>
    <s v="2484"/>
    <s v="4"/>
    <s v="23"/>
    <s v="2854"/>
    <n v="1"/>
    <n v="175"/>
    <s v="4-2484"/>
    <d v="2023-04-20T21:51:00"/>
    <x v="2"/>
    <x v="555"/>
    <s v="Fashion"/>
    <s v="Accessories"/>
    <x v="52"/>
    <x v="1"/>
    <s v="Alex"/>
    <x v="2"/>
  </r>
  <r>
    <s v="2485"/>
    <s v="1"/>
    <s v="5"/>
    <s v="4090"/>
    <n v="1"/>
    <n v="47.5"/>
    <s v="1-2485"/>
    <d v="2023-02-27T13:45:00"/>
    <x v="0"/>
    <x v="67"/>
    <s v="Clay"/>
    <s v="Dough"/>
    <x v="15"/>
    <x v="2"/>
    <s v="Cairo"/>
    <x v="5"/>
  </r>
  <r>
    <s v="2488"/>
    <s v="3"/>
    <s v="19"/>
    <s v="4078"/>
    <n v="1"/>
    <n v="49.5"/>
    <s v="3-2488"/>
    <d v="2023-03-04T15:23:00"/>
    <x v="1"/>
    <x v="7"/>
    <s v="Add-ons"/>
    <s v="Battery"/>
    <x v="6"/>
    <x v="0"/>
    <s v="Alex"/>
    <x v="18"/>
  </r>
  <r>
    <s v="2488"/>
    <s v="4"/>
    <s v="23"/>
    <s v="2"/>
    <n v="1"/>
    <n v="297.5"/>
    <s v="4-2488"/>
    <d v="2023-04-20T22:00:00"/>
    <x v="2"/>
    <x v="8"/>
    <s v="Plush &amp; Soft Toys"/>
    <s v="Non Battery"/>
    <x v="4"/>
    <x v="1"/>
    <s v="Alex"/>
    <x v="2"/>
  </r>
  <r>
    <s v="2489"/>
    <s v="4"/>
    <s v="23"/>
    <s v="4079"/>
    <n v="2"/>
    <n v="50"/>
    <s v="4-2489"/>
    <d v="2023-04-20T22:12:00"/>
    <x v="2"/>
    <x v="422"/>
    <s v="Add-ons"/>
    <s v="Battery"/>
    <x v="6"/>
    <x v="1"/>
    <s v="Alex"/>
    <x v="2"/>
  </r>
  <r>
    <s v="2490"/>
    <s v="3"/>
    <s v="1"/>
    <s v="465"/>
    <n v="1"/>
    <n v="25"/>
    <s v="3-2490"/>
    <d v="2023-03-04T15:50:00"/>
    <x v="1"/>
    <x v="160"/>
    <s v="Games"/>
    <s v="Card Game"/>
    <x v="40"/>
    <x v="0"/>
    <s v="Alex"/>
    <x v="20"/>
  </r>
  <r>
    <s v="2490"/>
    <s v="3"/>
    <s v="1"/>
    <s v="462"/>
    <n v="2"/>
    <n v="20"/>
    <s v="3-2490"/>
    <d v="2023-03-04T15:50:00"/>
    <x v="1"/>
    <x v="155"/>
    <s v="Games"/>
    <s v="Card Game"/>
    <x v="40"/>
    <x v="0"/>
    <s v="Alex"/>
    <x v="20"/>
  </r>
  <r>
    <s v="2492"/>
    <s v="3"/>
    <s v="1"/>
    <s v="3722"/>
    <n v="1"/>
    <n v="337.5"/>
    <s v="3-2492"/>
    <d v="2023-03-04T16:13:00"/>
    <x v="1"/>
    <x v="556"/>
    <s v="Vehicle - Parking &amp; Robots"/>
    <s v="Car"/>
    <x v="33"/>
    <x v="0"/>
    <s v="Alex"/>
    <x v="20"/>
  </r>
  <r>
    <s v="2492"/>
    <s v="3"/>
    <s v="1"/>
    <s v="4091"/>
    <n v="1"/>
    <n v="25"/>
    <s v="3-2492"/>
    <d v="2023-03-04T16:13:00"/>
    <x v="1"/>
    <x v="103"/>
    <s v="Clay"/>
    <s v="Dough"/>
    <x v="15"/>
    <x v="0"/>
    <s v="Alex"/>
    <x v="20"/>
  </r>
  <r>
    <s v="2493"/>
    <s v="1"/>
    <s v="11"/>
    <s v="472"/>
    <n v="1"/>
    <n v="62.5"/>
    <s v="1-2493"/>
    <d v="2023-02-27T14:32:00"/>
    <x v="0"/>
    <x v="170"/>
    <s v="Games"/>
    <s v="Top &amp; Battle"/>
    <x v="50"/>
    <x v="2"/>
    <s v="Cairo"/>
    <x v="15"/>
  </r>
  <r>
    <s v="2493"/>
    <s v="1"/>
    <s v="11"/>
    <s v="4076"/>
    <n v="1"/>
    <n v="49.5"/>
    <s v="1-2493"/>
    <d v="2023-02-27T14:32:00"/>
    <x v="0"/>
    <x v="17"/>
    <s v="Add-ons"/>
    <s v="Battery"/>
    <x v="6"/>
    <x v="2"/>
    <s v="Cairo"/>
    <x v="15"/>
  </r>
  <r>
    <s v="2494"/>
    <s v="3"/>
    <s v="30"/>
    <s v="636"/>
    <n v="1"/>
    <n v="249.5"/>
    <s v="3-2494"/>
    <d v="2023-03-04T16:29:00"/>
    <x v="1"/>
    <x v="41"/>
    <s v="Guns"/>
    <s v="Gun"/>
    <x v="9"/>
    <x v="0"/>
    <s v="Alex"/>
    <x v="0"/>
  </r>
  <r>
    <s v="2494"/>
    <s v="3"/>
    <s v="30"/>
    <s v="645"/>
    <n v="1"/>
    <n v="97.5"/>
    <s v="3-2494"/>
    <d v="2023-03-04T16:29:00"/>
    <x v="1"/>
    <x v="194"/>
    <s v="Guns"/>
    <s v="Bullet"/>
    <x v="9"/>
    <x v="0"/>
    <s v="Alex"/>
    <x v="0"/>
  </r>
  <r>
    <s v="2494"/>
    <s v="3"/>
    <s v="30"/>
    <s v="4078"/>
    <n v="1"/>
    <n v="49.5"/>
    <s v="3-2494"/>
    <d v="2023-03-04T16:29:00"/>
    <x v="1"/>
    <x v="7"/>
    <s v="Add-ons"/>
    <s v="Battery"/>
    <x v="6"/>
    <x v="0"/>
    <s v="Alex"/>
    <x v="0"/>
  </r>
  <r>
    <s v="2494"/>
    <s v="4"/>
    <s v="23"/>
    <s v="1165"/>
    <n v="1"/>
    <n v="25"/>
    <s v="4-2494"/>
    <d v="2023-04-20T22:23:00"/>
    <x v="2"/>
    <x v="81"/>
    <s v="Vehicle - Parking &amp; Robots"/>
    <s v="Car"/>
    <x v="20"/>
    <x v="1"/>
    <s v="Alex"/>
    <x v="2"/>
  </r>
  <r>
    <s v="2494"/>
    <s v="4"/>
    <s v="23"/>
    <s v="1169"/>
    <n v="1"/>
    <n v="25"/>
    <s v="4-2494"/>
    <d v="2023-04-20T22:23:00"/>
    <x v="2"/>
    <x v="84"/>
    <s v="Vehicle - Parking &amp; Robots"/>
    <s v="Car"/>
    <x v="20"/>
    <x v="1"/>
    <s v="Alex"/>
    <x v="2"/>
  </r>
  <r>
    <s v="2495"/>
    <s v="1"/>
    <s v="5"/>
    <s v="1985"/>
    <n v="1"/>
    <n v="287.5"/>
    <s v="1-2495"/>
    <d v="2023-02-27T15:14:00"/>
    <x v="0"/>
    <x v="256"/>
    <s v="Role Play"/>
    <s v="cashier Set"/>
    <x v="33"/>
    <x v="2"/>
    <s v="Cairo"/>
    <x v="5"/>
  </r>
  <r>
    <s v="2496"/>
    <s v="3"/>
    <s v="30"/>
    <s v="16"/>
    <n v="1"/>
    <n v="225"/>
    <s v="3-2496"/>
    <d v="2023-03-04T17:06:00"/>
    <x v="1"/>
    <x v="24"/>
    <s v="Surprise"/>
    <s v="Egg"/>
    <x v="10"/>
    <x v="0"/>
    <s v="Alex"/>
    <x v="0"/>
  </r>
  <r>
    <s v="2497"/>
    <s v="2"/>
    <s v="16"/>
    <s v="472"/>
    <n v="1"/>
    <n v="62.5"/>
    <s v="2-2497"/>
    <d v="2023-02-25T20:32:00"/>
    <x v="0"/>
    <x v="170"/>
    <s v="Games"/>
    <s v="Top &amp; Battle"/>
    <x v="50"/>
    <x v="3"/>
    <s v="Cairo"/>
    <x v="12"/>
  </r>
  <r>
    <s v="2497"/>
    <s v="2"/>
    <s v="16"/>
    <s v="3268"/>
    <n v="1"/>
    <n v="12.5"/>
    <s v="2-2497"/>
    <d v="2023-02-25T20:32:00"/>
    <x v="0"/>
    <x v="183"/>
    <s v="Games"/>
    <s v="Card Game"/>
    <x v="11"/>
    <x v="3"/>
    <s v="Cairo"/>
    <x v="12"/>
  </r>
  <r>
    <s v="2497"/>
    <s v="4"/>
    <s v="23"/>
    <s v="374"/>
    <n v="1"/>
    <n v="15"/>
    <s v="4-2497"/>
    <d v="2023-04-20T22:38:00"/>
    <x v="2"/>
    <x v="122"/>
    <s v="Season"/>
    <s v="Summer"/>
    <x v="39"/>
    <x v="1"/>
    <s v="Alex"/>
    <x v="2"/>
  </r>
  <r>
    <s v="2498"/>
    <s v="3"/>
    <s v="13"/>
    <s v="3224"/>
    <n v="1"/>
    <n v="34.5"/>
    <s v="3-2498"/>
    <d v="2023-03-04T17:27:00"/>
    <x v="1"/>
    <x v="99"/>
    <s v="Games"/>
    <s v="Board Game"/>
    <x v="11"/>
    <x v="0"/>
    <s v="Alex"/>
    <x v="21"/>
  </r>
  <r>
    <s v="2499"/>
    <s v="4"/>
    <s v="23"/>
    <s v="465"/>
    <n v="1"/>
    <n v="25"/>
    <s v="4-2499"/>
    <d v="2023-04-20T22:50:00"/>
    <x v="2"/>
    <x v="160"/>
    <s v="Games"/>
    <s v="Card Game"/>
    <x v="40"/>
    <x v="1"/>
    <s v="Alex"/>
    <x v="2"/>
  </r>
  <r>
    <s v="2499"/>
    <s v="4"/>
    <s v="23"/>
    <s v="467"/>
    <n v="1"/>
    <n v="150"/>
    <s v="4-2499"/>
    <d v="2023-04-20T22:50:00"/>
    <x v="2"/>
    <x v="164"/>
    <s v="Games"/>
    <s v="Card Game"/>
    <x v="40"/>
    <x v="1"/>
    <s v="Alex"/>
    <x v="2"/>
  </r>
  <r>
    <s v="2499"/>
    <s v="4"/>
    <s v="23"/>
    <s v="2788"/>
    <n v="1"/>
    <n v="350"/>
    <s v="4-2499"/>
    <d v="2023-04-20T22:50:00"/>
    <x v="2"/>
    <x v="557"/>
    <s v="Education &amp; Learning"/>
    <s v="Art &amp; Craft"/>
    <x v="57"/>
    <x v="1"/>
    <s v="Alex"/>
    <x v="2"/>
  </r>
  <r>
    <s v="2500"/>
    <s v="3"/>
    <s v="30"/>
    <s v="85"/>
    <n v="1"/>
    <n v="82.5"/>
    <s v="3-2500"/>
    <d v="2023-03-04T17:43:00"/>
    <x v="1"/>
    <x v="69"/>
    <s v="Education &amp; Learning"/>
    <s v="Art &amp; Craft"/>
    <x v="27"/>
    <x v="0"/>
    <s v="Alex"/>
    <x v="0"/>
  </r>
  <r>
    <s v="2501"/>
    <s v="3"/>
    <s v="13"/>
    <s v="626"/>
    <n v="1"/>
    <n v="137.5"/>
    <s v="3-2501"/>
    <d v="2023-03-04T18:04:00"/>
    <x v="1"/>
    <x v="214"/>
    <s v="Guns"/>
    <s v="Gun"/>
    <x v="9"/>
    <x v="0"/>
    <s v="Alex"/>
    <x v="21"/>
  </r>
  <r>
    <s v="2501"/>
    <s v="3"/>
    <s v="13"/>
    <s v="602"/>
    <n v="1"/>
    <n v="247.5"/>
    <s v="3-2501"/>
    <d v="2023-03-04T18:04:00"/>
    <x v="1"/>
    <x v="199"/>
    <s v="Guns"/>
    <s v="Gun"/>
    <x v="9"/>
    <x v="0"/>
    <s v="Alex"/>
    <x v="21"/>
  </r>
  <r>
    <s v="2501"/>
    <s v="3"/>
    <s v="13"/>
    <s v="4091"/>
    <n v="1"/>
    <n v="25"/>
    <s v="3-2501"/>
    <d v="2023-03-04T18:04:00"/>
    <x v="1"/>
    <x v="103"/>
    <s v="Clay"/>
    <s v="Dough"/>
    <x v="15"/>
    <x v="0"/>
    <s v="Alex"/>
    <x v="21"/>
  </r>
  <r>
    <s v="2502"/>
    <s v="3"/>
    <s v="30"/>
    <s v="7"/>
    <n v="1"/>
    <n v="149.5"/>
    <s v="3-2502"/>
    <d v="2023-03-04T18:21:00"/>
    <x v="1"/>
    <x v="477"/>
    <s v="Plush &amp; Soft Toys"/>
    <s v="Non Battery"/>
    <x v="4"/>
    <x v="0"/>
    <s v="Alex"/>
    <x v="0"/>
  </r>
  <r>
    <s v="2502"/>
    <s v="4"/>
    <s v="23"/>
    <s v="2786"/>
    <n v="1"/>
    <n v="150"/>
    <s v="4-2502"/>
    <d v="2023-04-20T23:06:00"/>
    <x v="2"/>
    <x v="366"/>
    <s v="Education &amp; Learning"/>
    <s v="Art &amp; Craft"/>
    <x v="57"/>
    <x v="1"/>
    <s v="Alex"/>
    <x v="2"/>
  </r>
  <r>
    <s v="2503"/>
    <s v="1"/>
    <s v="5"/>
    <s v="653"/>
    <n v="1"/>
    <n v="400"/>
    <s v="1-2503"/>
    <d v="2023-02-27T16:43:00"/>
    <x v="0"/>
    <x v="180"/>
    <s v="Action Figure"/>
    <s v="Figures"/>
    <x v="47"/>
    <x v="2"/>
    <s v="Cairo"/>
    <x v="5"/>
  </r>
  <r>
    <s v="2503"/>
    <s v="1"/>
    <s v="5"/>
    <s v="651"/>
    <n v="1"/>
    <n v="747.5"/>
    <s v="1-2503"/>
    <d v="2023-02-27T16:43:00"/>
    <x v="0"/>
    <x v="159"/>
    <s v="Action Figure"/>
    <s v="Figures"/>
    <x v="47"/>
    <x v="2"/>
    <s v="Cairo"/>
    <x v="5"/>
  </r>
  <r>
    <s v="2505"/>
    <s v="3"/>
    <s v="13"/>
    <s v="4078"/>
    <n v="1"/>
    <n v="49.5"/>
    <s v="3-2505"/>
    <d v="2023-03-04T18:28:00"/>
    <x v="1"/>
    <x v="7"/>
    <s v="Add-ons"/>
    <s v="Battery"/>
    <x v="6"/>
    <x v="0"/>
    <s v="Alex"/>
    <x v="21"/>
  </r>
  <r>
    <s v="2505"/>
    <s v="4"/>
    <s v="2"/>
    <s v="2766"/>
    <n v="2"/>
    <n v="350"/>
    <s v="4-2505"/>
    <d v="2023-04-20T23:36:00"/>
    <x v="2"/>
    <x v="558"/>
    <s v="Education &amp; Learning"/>
    <s v="Art &amp; Craft"/>
    <x v="74"/>
    <x v="1"/>
    <s v="Alex"/>
    <x v="1"/>
  </r>
  <r>
    <s v="2506"/>
    <s v="3"/>
    <s v="30"/>
    <s v="1166"/>
    <n v="1"/>
    <n v="25"/>
    <s v="3-2506"/>
    <d v="2023-03-04T18:36:00"/>
    <x v="1"/>
    <x v="47"/>
    <s v="Vehicle - Parking &amp; Robots"/>
    <s v="Car"/>
    <x v="20"/>
    <x v="0"/>
    <s v="Alex"/>
    <x v="0"/>
  </r>
  <r>
    <s v="2506"/>
    <s v="4"/>
    <s v="23"/>
    <s v="414"/>
    <n v="1"/>
    <n v="25"/>
    <s v="4-2506"/>
    <d v="2023-04-20T23:36:00"/>
    <x v="2"/>
    <x v="534"/>
    <s v="Surprise"/>
    <s v="Egg"/>
    <x v="5"/>
    <x v="1"/>
    <s v="Alex"/>
    <x v="2"/>
  </r>
  <r>
    <s v="2507"/>
    <s v="1"/>
    <s v="11"/>
    <s v="3364"/>
    <n v="1"/>
    <n v="1100"/>
    <s v="1-2507"/>
    <d v="2023-02-27T17:28:00"/>
    <x v="0"/>
    <x v="412"/>
    <s v="Dolls &amp; Accessories"/>
    <s v="Fashion Doll"/>
    <x v="5"/>
    <x v="2"/>
    <s v="Cairo"/>
    <x v="15"/>
  </r>
  <r>
    <s v="2507"/>
    <s v="3"/>
    <s v="19"/>
    <s v="4091"/>
    <n v="1"/>
    <n v="25"/>
    <s v="3-2507"/>
    <d v="2023-03-04T18:42:00"/>
    <x v="1"/>
    <x v="103"/>
    <s v="Clay"/>
    <s v="Dough"/>
    <x v="15"/>
    <x v="0"/>
    <s v="Alex"/>
    <x v="18"/>
  </r>
  <r>
    <s v="2507"/>
    <s v="3"/>
    <s v="19"/>
    <s v="76"/>
    <n v="1"/>
    <n v="39.5"/>
    <s v="3-2507"/>
    <d v="2023-03-04T18:42:00"/>
    <x v="1"/>
    <x v="61"/>
    <s v="Education &amp; Learning"/>
    <s v="Art &amp; Craft"/>
    <x v="27"/>
    <x v="0"/>
    <s v="Alex"/>
    <x v="18"/>
  </r>
  <r>
    <s v="2507"/>
    <s v="3"/>
    <s v="19"/>
    <s v="3589"/>
    <n v="1"/>
    <n v="149.5"/>
    <s v="3-2507"/>
    <d v="2023-03-04T18:42:00"/>
    <x v="1"/>
    <x v="559"/>
    <s v="Plush &amp; Soft Toys"/>
    <s v="Non Battery"/>
    <x v="42"/>
    <x v="0"/>
    <s v="Alex"/>
    <x v="18"/>
  </r>
  <r>
    <s v="2507"/>
    <s v="4"/>
    <s v="2"/>
    <s v="16"/>
    <n v="1"/>
    <n v="225"/>
    <s v="4-2507"/>
    <d v="2023-04-20T23:37:00"/>
    <x v="2"/>
    <x v="24"/>
    <s v="Surprise"/>
    <s v="Egg"/>
    <x v="10"/>
    <x v="1"/>
    <s v="Alex"/>
    <x v="1"/>
  </r>
  <r>
    <s v="2508"/>
    <s v="4"/>
    <s v="23"/>
    <s v="584"/>
    <n v="1"/>
    <n v="245"/>
    <s v="4-2508"/>
    <d v="2023-04-20T23:39:00"/>
    <x v="2"/>
    <x v="560"/>
    <s v="Surprise"/>
    <s v="Tube"/>
    <x v="75"/>
    <x v="1"/>
    <s v="Alex"/>
    <x v="2"/>
  </r>
  <r>
    <s v="2508"/>
    <s v="4"/>
    <s v="23"/>
    <s v="585"/>
    <n v="1"/>
    <n v="245"/>
    <s v="4-2508"/>
    <d v="2023-04-20T23:39:00"/>
    <x v="2"/>
    <x v="561"/>
    <s v="Surprise"/>
    <s v="Tube"/>
    <x v="75"/>
    <x v="1"/>
    <s v="Alex"/>
    <x v="2"/>
  </r>
  <r>
    <s v="2508"/>
    <s v="4"/>
    <s v="23"/>
    <s v="575"/>
    <n v="1"/>
    <n v="445"/>
    <s v="4-2508"/>
    <d v="2023-04-20T23:39:00"/>
    <x v="2"/>
    <x v="562"/>
    <s v="Vehicle - Parking &amp; Robots"/>
    <s v="Track &amp; Parking Slot"/>
    <x v="76"/>
    <x v="1"/>
    <s v="Alex"/>
    <x v="2"/>
  </r>
  <r>
    <s v="2509"/>
    <s v="1"/>
    <s v="11"/>
    <s v="4090"/>
    <n v="1"/>
    <n v="47.5"/>
    <s v="1-2509"/>
    <d v="2023-02-27T18:02:00"/>
    <x v="0"/>
    <x v="67"/>
    <s v="Clay"/>
    <s v="Dough"/>
    <x v="15"/>
    <x v="2"/>
    <s v="Cairo"/>
    <x v="15"/>
  </r>
  <r>
    <s v="2509"/>
    <s v="4"/>
    <s v="23"/>
    <s v="3402"/>
    <n v="1"/>
    <n v="550"/>
    <s v="4-2509"/>
    <d v="2023-04-20T23:41:00"/>
    <x v="2"/>
    <x v="563"/>
    <s v="Dolls &amp; Accessories"/>
    <s v="Fashion Doll"/>
    <x v="5"/>
    <x v="1"/>
    <s v="Alex"/>
    <x v="2"/>
  </r>
  <r>
    <s v="2514"/>
    <s v="3"/>
    <s v="1"/>
    <s v="3371"/>
    <n v="1"/>
    <n v="347.5"/>
    <s v="3-2514"/>
    <d v="2023-03-04T19:12:00"/>
    <x v="1"/>
    <x v="434"/>
    <s v="Dolls &amp; Accessories"/>
    <s v="Doll House &amp; Play set"/>
    <x v="5"/>
    <x v="0"/>
    <s v="Alex"/>
    <x v="20"/>
  </r>
  <r>
    <s v="2514"/>
    <s v="4"/>
    <s v="23"/>
    <s v="3419"/>
    <n v="1"/>
    <n v="287.5"/>
    <s v="4-2514"/>
    <d v="2023-04-21T00:01:00"/>
    <x v="2"/>
    <x v="109"/>
    <s v="Surprise"/>
    <s v="Ball"/>
    <x v="5"/>
    <x v="1"/>
    <s v="Alex"/>
    <x v="2"/>
  </r>
  <r>
    <s v="2517"/>
    <s v="3"/>
    <s v="19"/>
    <s v="462"/>
    <n v="1"/>
    <n v="10"/>
    <s v="3-2517"/>
    <d v="2023-03-04T19:45:00"/>
    <x v="1"/>
    <x v="155"/>
    <s v="Games"/>
    <s v="Card Game"/>
    <x v="40"/>
    <x v="0"/>
    <s v="Alex"/>
    <x v="18"/>
  </r>
  <r>
    <s v="2517"/>
    <s v="3"/>
    <s v="19"/>
    <s v="474"/>
    <n v="1"/>
    <n v="50"/>
    <s v="3-2517"/>
    <d v="2023-03-04T19:45:00"/>
    <x v="1"/>
    <x v="172"/>
    <s v="Surprise"/>
    <s v="Ball"/>
    <x v="40"/>
    <x v="0"/>
    <s v="Alex"/>
    <x v="18"/>
  </r>
  <r>
    <s v="2517"/>
    <s v="4"/>
    <s v="23"/>
    <s v="575"/>
    <n v="1"/>
    <n v="445"/>
    <s v="4-2517"/>
    <d v="2023-04-21T00:12:00"/>
    <x v="2"/>
    <x v="562"/>
    <s v="Vehicle - Parking &amp; Robots"/>
    <s v="Track &amp; Parking Slot"/>
    <x v="76"/>
    <x v="1"/>
    <s v="Alex"/>
    <x v="2"/>
  </r>
  <r>
    <s v="2518"/>
    <s v="4"/>
    <s v="2"/>
    <s v="2"/>
    <n v="1"/>
    <n v="297.5"/>
    <s v="4-2518"/>
    <d v="2023-04-21T00:13:00"/>
    <x v="2"/>
    <x v="8"/>
    <s v="Plush &amp; Soft Toys"/>
    <s v="Non Battery"/>
    <x v="4"/>
    <x v="1"/>
    <s v="Alex"/>
    <x v="1"/>
  </r>
  <r>
    <s v="2518"/>
    <s v="4"/>
    <s v="2"/>
    <s v="605"/>
    <n v="1"/>
    <n v="447.5"/>
    <s v="4-2518"/>
    <d v="2023-04-21T00:13:00"/>
    <x v="2"/>
    <x v="201"/>
    <s v="Guns"/>
    <s v="Gun"/>
    <x v="9"/>
    <x v="1"/>
    <s v="Alex"/>
    <x v="1"/>
  </r>
  <r>
    <s v="2520"/>
    <s v="3"/>
    <s v="19"/>
    <s v="4090"/>
    <n v="1"/>
    <n v="47.5"/>
    <s v="3-2520"/>
    <d v="2023-03-04T20:46:00"/>
    <x v="1"/>
    <x v="67"/>
    <s v="Clay"/>
    <s v="Dough"/>
    <x v="15"/>
    <x v="0"/>
    <s v="Alex"/>
    <x v="18"/>
  </r>
  <r>
    <s v="2521"/>
    <s v="1"/>
    <s v="3"/>
    <s v="4076"/>
    <n v="1"/>
    <n v="49.5"/>
    <s v="1-2521"/>
    <d v="2023-02-27T20:12:00"/>
    <x v="0"/>
    <x v="17"/>
    <s v="Add-ons"/>
    <s v="Battery"/>
    <x v="6"/>
    <x v="2"/>
    <s v="Cairo"/>
    <x v="14"/>
  </r>
  <r>
    <s v="2521"/>
    <s v="4"/>
    <s v="23"/>
    <s v="465"/>
    <n v="1"/>
    <n v="25"/>
    <s v="4-2521"/>
    <d v="2023-04-21T00:42:00"/>
    <x v="2"/>
    <x v="160"/>
    <s v="Games"/>
    <s v="Card Game"/>
    <x v="40"/>
    <x v="1"/>
    <s v="Alex"/>
    <x v="2"/>
  </r>
  <r>
    <s v="2522"/>
    <s v="1"/>
    <s v="10"/>
    <s v="471"/>
    <n v="1"/>
    <n v="20"/>
    <s v="1-2522"/>
    <d v="2023-02-27T20:20:00"/>
    <x v="0"/>
    <x v="169"/>
    <s v="Games"/>
    <s v="Yoyo"/>
    <x v="49"/>
    <x v="2"/>
    <s v="Cairo"/>
    <x v="7"/>
  </r>
  <r>
    <s v="2524"/>
    <s v="1"/>
    <s v="14"/>
    <s v="4078"/>
    <n v="1"/>
    <n v="49.5"/>
    <s v="1-2524"/>
    <d v="2023-02-27T20:25:00"/>
    <x v="0"/>
    <x v="7"/>
    <s v="Add-ons"/>
    <s v="Battery"/>
    <x v="6"/>
    <x v="2"/>
    <s v="Cairo"/>
    <x v="8"/>
  </r>
  <r>
    <s v="2524"/>
    <s v="3"/>
    <s v="19"/>
    <s v="458"/>
    <n v="1"/>
    <n v="200"/>
    <s v="3-2524"/>
    <d v="2023-03-04T21:07:00"/>
    <x v="1"/>
    <x v="148"/>
    <s v="Games"/>
    <s v="Card Game"/>
    <x v="40"/>
    <x v="0"/>
    <s v="Alex"/>
    <x v="18"/>
  </r>
  <r>
    <s v="2524"/>
    <s v="4"/>
    <s v="23"/>
    <s v="464"/>
    <n v="1"/>
    <n v="75"/>
    <s v="4-2524"/>
    <d v="2023-04-21T00:51:00"/>
    <x v="2"/>
    <x v="158"/>
    <s v="Games"/>
    <s v="Card Game"/>
    <x v="40"/>
    <x v="1"/>
    <s v="Alex"/>
    <x v="2"/>
  </r>
  <r>
    <s v="2524"/>
    <s v="4"/>
    <s v="23"/>
    <s v="465"/>
    <n v="1"/>
    <n v="25"/>
    <s v="4-2524"/>
    <d v="2023-04-21T00:51:00"/>
    <x v="2"/>
    <x v="160"/>
    <s v="Games"/>
    <s v="Card Game"/>
    <x v="40"/>
    <x v="1"/>
    <s v="Alex"/>
    <x v="2"/>
  </r>
  <r>
    <s v="2524"/>
    <s v="4"/>
    <s v="23"/>
    <s v="388"/>
    <n v="1"/>
    <n v="150"/>
    <s v="4-2524"/>
    <d v="2023-04-21T00:51:00"/>
    <x v="2"/>
    <x v="564"/>
    <s v="Games"/>
    <s v="Card Game"/>
    <x v="40"/>
    <x v="1"/>
    <s v="Alex"/>
    <x v="2"/>
  </r>
  <r>
    <s v="2525"/>
    <s v="3"/>
    <s v="1"/>
    <s v="3515"/>
    <n v="1"/>
    <n v="237.5"/>
    <s v="3-2525"/>
    <d v="2023-03-04T21:48:00"/>
    <x v="1"/>
    <x v="565"/>
    <s v="Blocks"/>
    <s v="Lego"/>
    <x v="2"/>
    <x v="0"/>
    <s v="Alex"/>
    <x v="20"/>
  </r>
  <r>
    <s v="2526"/>
    <s v="3"/>
    <s v="1"/>
    <s v="3515"/>
    <n v="1"/>
    <n v="237.5"/>
    <s v="3-2526"/>
    <d v="2023-03-04T21:50:00"/>
    <x v="1"/>
    <x v="565"/>
    <s v="Blocks"/>
    <s v="Lego"/>
    <x v="2"/>
    <x v="0"/>
    <s v="Alex"/>
    <x v="20"/>
  </r>
  <r>
    <s v="2527"/>
    <s v="4"/>
    <s v="23"/>
    <s v="464"/>
    <n v="1"/>
    <n v="75"/>
    <s v="4-2527"/>
    <d v="2023-04-21T00:58:00"/>
    <x v="2"/>
    <x v="158"/>
    <s v="Games"/>
    <s v="Card Game"/>
    <x v="40"/>
    <x v="1"/>
    <s v="Alex"/>
    <x v="2"/>
  </r>
  <r>
    <s v="2527"/>
    <s v="4"/>
    <s v="23"/>
    <s v="465"/>
    <n v="1"/>
    <n v="25"/>
    <s v="4-2527"/>
    <d v="2023-04-21T00:58:00"/>
    <x v="2"/>
    <x v="160"/>
    <s v="Games"/>
    <s v="Card Game"/>
    <x v="40"/>
    <x v="1"/>
    <s v="Alex"/>
    <x v="2"/>
  </r>
  <r>
    <s v="2527"/>
    <s v="4"/>
    <s v="23"/>
    <s v="388"/>
    <n v="1"/>
    <n v="150"/>
    <s v="4-2527"/>
    <d v="2023-04-21T00:58:00"/>
    <x v="2"/>
    <x v="564"/>
    <s v="Games"/>
    <s v="Card Game"/>
    <x v="40"/>
    <x v="1"/>
    <s v="Alex"/>
    <x v="2"/>
  </r>
  <r>
    <s v="2529"/>
    <s v="3"/>
    <s v="19"/>
    <s v="465"/>
    <n v="1"/>
    <n v="25"/>
    <s v="3-2529"/>
    <d v="2023-03-04T21:59:00"/>
    <x v="1"/>
    <x v="160"/>
    <s v="Games"/>
    <s v="Card Game"/>
    <x v="40"/>
    <x v="0"/>
    <s v="Alex"/>
    <x v="18"/>
  </r>
  <r>
    <s v="2529"/>
    <s v="4"/>
    <s v="2"/>
    <s v="462"/>
    <n v="3"/>
    <n v="30"/>
    <s v="4-2529"/>
    <d v="2023-04-21T01:06:00"/>
    <x v="2"/>
    <x v="155"/>
    <s v="Games"/>
    <s v="Card Game"/>
    <x v="40"/>
    <x v="1"/>
    <s v="Alex"/>
    <x v="1"/>
  </r>
  <r>
    <s v="2531"/>
    <s v="4"/>
    <s v="2"/>
    <s v="4090"/>
    <n v="1"/>
    <n v="47.5"/>
    <s v="4-2531"/>
    <d v="2023-04-21T01:15:00"/>
    <x v="2"/>
    <x v="67"/>
    <s v="Clay"/>
    <s v="Dough"/>
    <x v="15"/>
    <x v="1"/>
    <s v="Alex"/>
    <x v="1"/>
  </r>
  <r>
    <s v="2532"/>
    <s v="4"/>
    <s v="2"/>
    <s v="465"/>
    <n v="1"/>
    <n v="25"/>
    <s v="4-2532"/>
    <d v="2023-04-21T01:21:00"/>
    <x v="2"/>
    <x v="160"/>
    <s v="Games"/>
    <s v="Card Game"/>
    <x v="40"/>
    <x v="1"/>
    <s v="Alex"/>
    <x v="1"/>
  </r>
  <r>
    <s v="2534"/>
    <s v="3"/>
    <s v="1"/>
    <s v="462"/>
    <n v="1"/>
    <n v="10"/>
    <s v="3-2534"/>
    <d v="2023-03-04T22:25:00"/>
    <x v="1"/>
    <x v="155"/>
    <s v="Games"/>
    <s v="Card Game"/>
    <x v="40"/>
    <x v="0"/>
    <s v="Alex"/>
    <x v="20"/>
  </r>
  <r>
    <s v="2534"/>
    <s v="3"/>
    <s v="1"/>
    <s v="392"/>
    <n v="1"/>
    <n v="75"/>
    <s v="3-2534"/>
    <d v="2023-03-04T22:25:00"/>
    <x v="1"/>
    <x v="130"/>
    <s v="Games"/>
    <s v="Card Game"/>
    <x v="40"/>
    <x v="0"/>
    <s v="Alex"/>
    <x v="20"/>
  </r>
  <r>
    <s v="2534"/>
    <s v="4"/>
    <s v="33"/>
    <s v="2816"/>
    <n v="1"/>
    <n v="675"/>
    <s v="4-2534"/>
    <d v="2023-04-21T06:29:00"/>
    <x v="2"/>
    <x v="566"/>
    <s v="Dolls &amp; Accessories"/>
    <s v="Doll"/>
    <x v="59"/>
    <x v="1"/>
    <s v="Alex"/>
    <x v="4"/>
  </r>
  <r>
    <s v="2534"/>
    <s v="4"/>
    <s v="33"/>
    <s v="2780"/>
    <n v="1"/>
    <n v="325"/>
    <s v="4-2534"/>
    <d v="2023-04-21T06:29:00"/>
    <x v="2"/>
    <x v="567"/>
    <s v="Education &amp; Learning"/>
    <s v="Art &amp; Craft"/>
    <x v="57"/>
    <x v="1"/>
    <s v="Alex"/>
    <x v="4"/>
  </r>
  <r>
    <s v="2534"/>
    <s v="4"/>
    <s v="33"/>
    <s v="2"/>
    <n v="1"/>
    <n v="297.5"/>
    <s v="4-2534"/>
    <d v="2023-04-21T06:29:00"/>
    <x v="2"/>
    <x v="8"/>
    <s v="Plush &amp; Soft Toys"/>
    <s v="Non Battery"/>
    <x v="4"/>
    <x v="1"/>
    <s v="Alex"/>
    <x v="4"/>
  </r>
  <r>
    <s v="2534"/>
    <s v="4"/>
    <s v="33"/>
    <s v="12"/>
    <n v="1"/>
    <n v="797.5"/>
    <s v="4-2534"/>
    <d v="2023-04-21T06:29:00"/>
    <x v="2"/>
    <x v="16"/>
    <s v="Surprise"/>
    <s v="Egg"/>
    <x v="7"/>
    <x v="1"/>
    <s v="Alex"/>
    <x v="4"/>
  </r>
  <r>
    <s v="2534"/>
    <s v="4"/>
    <s v="33"/>
    <s v="18"/>
    <n v="1"/>
    <n v="725"/>
    <s v="4-2534"/>
    <d v="2023-04-21T06:29:00"/>
    <x v="2"/>
    <x v="27"/>
    <s v="Surprise"/>
    <s v="Egg"/>
    <x v="14"/>
    <x v="1"/>
    <s v="Alex"/>
    <x v="4"/>
  </r>
  <r>
    <s v="2535"/>
    <s v="1"/>
    <s v="10"/>
    <s v="604"/>
    <n v="1"/>
    <n v="97.5"/>
    <s v="1-2535"/>
    <d v="2023-02-27T21:18:00"/>
    <x v="0"/>
    <x v="568"/>
    <s v="Guns"/>
    <s v="Swords"/>
    <x v="9"/>
    <x v="2"/>
    <s v="Cairo"/>
    <x v="7"/>
  </r>
  <r>
    <s v="2535"/>
    <s v="4"/>
    <s v="33"/>
    <s v="413"/>
    <n v="2"/>
    <n v="50"/>
    <s v="4-2535"/>
    <d v="2023-04-21T06:38:00"/>
    <x v="2"/>
    <x v="415"/>
    <s v="Surprise"/>
    <s v="Egg"/>
    <x v="13"/>
    <x v="1"/>
    <s v="Alex"/>
    <x v="4"/>
  </r>
  <r>
    <s v="2536"/>
    <s v="4"/>
    <s v="33"/>
    <s v="4079"/>
    <n v="2"/>
    <n v="50"/>
    <s v="4-2536"/>
    <d v="2023-04-21T06:40:00"/>
    <x v="2"/>
    <x v="422"/>
    <s v="Add-ons"/>
    <s v="Battery"/>
    <x v="6"/>
    <x v="1"/>
    <s v="Alex"/>
    <x v="4"/>
  </r>
  <r>
    <s v="2538"/>
    <s v="3"/>
    <s v="30"/>
    <s v="462"/>
    <n v="3"/>
    <n v="30"/>
    <s v="3-2538"/>
    <d v="2023-03-05T11:43:00"/>
    <x v="1"/>
    <x v="155"/>
    <s v="Games"/>
    <s v="Card Game"/>
    <x v="40"/>
    <x v="0"/>
    <s v="Alex"/>
    <x v="0"/>
  </r>
  <r>
    <s v="2539"/>
    <s v="2"/>
    <s v="24"/>
    <s v="18"/>
    <n v="1"/>
    <n v="725"/>
    <s v="2-2539"/>
    <d v="2023-02-27T13:30:00"/>
    <x v="0"/>
    <x v="27"/>
    <s v="Surprise"/>
    <s v="Egg"/>
    <x v="14"/>
    <x v="3"/>
    <s v="Cairo"/>
    <x v="16"/>
  </r>
  <r>
    <s v="2539"/>
    <s v="2"/>
    <s v="24"/>
    <s v="4078"/>
    <n v="1"/>
    <n v="49.5"/>
    <s v="2-2539"/>
    <d v="2023-02-27T13:30:00"/>
    <x v="0"/>
    <x v="7"/>
    <s v="Add-ons"/>
    <s v="Battery"/>
    <x v="6"/>
    <x v="3"/>
    <s v="Cairo"/>
    <x v="16"/>
  </r>
  <r>
    <s v="2539"/>
    <s v="4"/>
    <s v="33"/>
    <s v="2777"/>
    <n v="1"/>
    <n v="212.5"/>
    <s v="4-2539"/>
    <d v="2023-04-21T07:22:00"/>
    <x v="2"/>
    <x v="484"/>
    <s v="Education &amp; Learning"/>
    <s v="Art &amp; Craft"/>
    <x v="57"/>
    <x v="1"/>
    <s v="Alex"/>
    <x v="4"/>
  </r>
  <r>
    <s v="2540"/>
    <s v="3"/>
    <s v="30"/>
    <s v="465"/>
    <n v="1"/>
    <n v="25"/>
    <s v="3-2540"/>
    <d v="2023-03-05T14:26:00"/>
    <x v="1"/>
    <x v="160"/>
    <s v="Games"/>
    <s v="Card Game"/>
    <x v="40"/>
    <x v="0"/>
    <s v="Alex"/>
    <x v="0"/>
  </r>
  <r>
    <s v="2540"/>
    <s v="4"/>
    <s v="33"/>
    <s v="3425"/>
    <n v="1"/>
    <n v="299.5"/>
    <s v="4-2540"/>
    <d v="2023-04-21T07:44:00"/>
    <x v="2"/>
    <x v="315"/>
    <s v="Surprise"/>
    <s v="Ball"/>
    <x v="5"/>
    <x v="1"/>
    <s v="Alex"/>
    <x v="4"/>
  </r>
  <r>
    <s v="2540"/>
    <s v="4"/>
    <s v="33"/>
    <s v="2825"/>
    <n v="1"/>
    <n v="425"/>
    <s v="4-2540"/>
    <d v="2023-04-21T07:44:00"/>
    <x v="2"/>
    <x v="569"/>
    <s v="Action Figure"/>
    <s v="Figures"/>
    <x v="26"/>
    <x v="1"/>
    <s v="Alex"/>
    <x v="4"/>
  </r>
  <r>
    <s v="2541"/>
    <s v="1"/>
    <s v="15"/>
    <s v="3322"/>
    <n v="1"/>
    <n v="1100"/>
    <s v="1-2541"/>
    <d v="2023-02-27T22:10:00"/>
    <x v="0"/>
    <x v="570"/>
    <s v="Vehicle - Parking &amp; Robots"/>
    <s v="Car"/>
    <x v="64"/>
    <x v="2"/>
    <s v="Cairo"/>
    <x v="9"/>
  </r>
  <r>
    <s v="2541"/>
    <s v="1"/>
    <s v="15"/>
    <s v="4078"/>
    <n v="2"/>
    <n v="99"/>
    <s v="1-2541"/>
    <d v="2023-02-27T22:10:00"/>
    <x v="0"/>
    <x v="7"/>
    <s v="Add-ons"/>
    <s v="Battery"/>
    <x v="6"/>
    <x v="2"/>
    <s v="Cairo"/>
    <x v="9"/>
  </r>
  <r>
    <s v="2541"/>
    <s v="3"/>
    <s v="4"/>
    <s v="4078"/>
    <n v="1"/>
    <n v="49.5"/>
    <s v="3-2541"/>
    <d v="2023-03-05T14:50:00"/>
    <x v="1"/>
    <x v="7"/>
    <s v="Add-ons"/>
    <s v="Battery"/>
    <x v="6"/>
    <x v="0"/>
    <s v="Alex"/>
    <x v="3"/>
  </r>
  <r>
    <s v="2541"/>
    <s v="3"/>
    <s v="4"/>
    <s v="685"/>
    <n v="1"/>
    <n v="1099.5"/>
    <s v="3-2541"/>
    <d v="2023-03-05T14:50:00"/>
    <x v="1"/>
    <x v="571"/>
    <s v="Music"/>
    <s v="Drum"/>
    <x v="1"/>
    <x v="0"/>
    <s v="Alex"/>
    <x v="3"/>
  </r>
  <r>
    <s v="2541"/>
    <s v="3"/>
    <s v="4"/>
    <s v="1172"/>
    <n v="1"/>
    <n v="150"/>
    <s v="3-2541"/>
    <d v="2023-03-05T14:50:00"/>
    <x v="1"/>
    <x v="104"/>
    <s v="Music"/>
    <s v="Mic"/>
    <x v="5"/>
    <x v="0"/>
    <s v="Alex"/>
    <x v="3"/>
  </r>
  <r>
    <s v="2541"/>
    <s v="4"/>
    <s v="33"/>
    <s v="1099"/>
    <n v="1"/>
    <n v="287.5"/>
    <s v="4-2541"/>
    <d v="2023-04-21T07:47:00"/>
    <x v="2"/>
    <x v="23"/>
    <s v="Surprise"/>
    <s v="Tube"/>
    <x v="3"/>
    <x v="1"/>
    <s v="Alex"/>
    <x v="4"/>
  </r>
  <r>
    <s v="2542"/>
    <s v="3"/>
    <s v="19"/>
    <s v="3389"/>
    <n v="1"/>
    <n v="175"/>
    <s v="3-2542"/>
    <d v="2023-03-05T15:16:00"/>
    <x v="1"/>
    <x v="445"/>
    <s v="Dolls &amp; Accessories"/>
    <s v="Doll Accessories"/>
    <x v="56"/>
    <x v="0"/>
    <s v="Alex"/>
    <x v="18"/>
  </r>
  <r>
    <s v="2542"/>
    <s v="3"/>
    <s v="19"/>
    <s v="4223"/>
    <n v="1"/>
    <n v="7.5"/>
    <s v="3-2542"/>
    <d v="2023-03-05T15:16:00"/>
    <x v="1"/>
    <x v="331"/>
    <s v="F&amp;B"/>
    <s v="Food"/>
    <x v="18"/>
    <x v="0"/>
    <s v="Alex"/>
    <x v="18"/>
  </r>
  <r>
    <s v="2542"/>
    <s v="3"/>
    <s v="19"/>
    <s v="4224"/>
    <n v="1"/>
    <n v="7.5"/>
    <s v="3-2542"/>
    <d v="2023-03-05T15:16:00"/>
    <x v="1"/>
    <x v="572"/>
    <s v="F&amp;B"/>
    <s v="Food"/>
    <x v="18"/>
    <x v="0"/>
    <s v="Alex"/>
    <x v="18"/>
  </r>
  <r>
    <s v="2542"/>
    <s v="4"/>
    <s v="33"/>
    <s v="374"/>
    <n v="1"/>
    <n v="15"/>
    <s v="4-2542"/>
    <d v="2023-04-21T08:24:00"/>
    <x v="2"/>
    <x v="122"/>
    <s v="Season"/>
    <s v="Summer"/>
    <x v="39"/>
    <x v="1"/>
    <s v="Alex"/>
    <x v="4"/>
  </r>
  <r>
    <s v="2545"/>
    <s v="3"/>
    <s v="19"/>
    <s v="3431"/>
    <n v="1"/>
    <n v="199.5"/>
    <s v="3-2545"/>
    <d v="2023-03-05T16:08:00"/>
    <x v="1"/>
    <x v="573"/>
    <s v="Dolls &amp; Accessories"/>
    <s v="Pocket Doll"/>
    <x v="56"/>
    <x v="0"/>
    <s v="Alex"/>
    <x v="18"/>
  </r>
  <r>
    <s v="2545"/>
    <s v="4"/>
    <s v="33"/>
    <s v="608"/>
    <n v="1"/>
    <n v="325"/>
    <s v="4-2545"/>
    <d v="2023-04-21T09:19:00"/>
    <x v="2"/>
    <x v="101"/>
    <s v="Guns"/>
    <s v="Gun"/>
    <x v="9"/>
    <x v="1"/>
    <s v="Alex"/>
    <x v="4"/>
  </r>
  <r>
    <s v="2548"/>
    <s v="1"/>
    <s v="5"/>
    <s v="706"/>
    <n v="2"/>
    <n v="20"/>
    <s v="1-2548"/>
    <d v="2023-02-28T12:52:00"/>
    <x v="0"/>
    <x v="547"/>
    <s v="Games"/>
    <s v="Card Game"/>
    <x v="38"/>
    <x v="2"/>
    <s v="Cairo"/>
    <x v="5"/>
  </r>
  <r>
    <s v="2548"/>
    <s v="3"/>
    <s v="30"/>
    <s v="3565"/>
    <n v="1"/>
    <n v="349.5"/>
    <s v="3-2548"/>
    <d v="2023-03-05T16:35:00"/>
    <x v="1"/>
    <x v="574"/>
    <s v="Baby"/>
    <s v="Toddler"/>
    <x v="42"/>
    <x v="0"/>
    <s v="Alex"/>
    <x v="0"/>
  </r>
  <r>
    <s v="2548"/>
    <s v="3"/>
    <s v="30"/>
    <s v="604"/>
    <n v="2"/>
    <n v="195"/>
    <s v="3-2548"/>
    <d v="2023-03-05T16:35:00"/>
    <x v="1"/>
    <x v="568"/>
    <s v="Guns"/>
    <s v="Swords"/>
    <x v="9"/>
    <x v="0"/>
    <s v="Alex"/>
    <x v="0"/>
  </r>
  <r>
    <s v="2548"/>
    <s v="4"/>
    <s v="33"/>
    <s v="3269"/>
    <n v="1"/>
    <n v="22.5"/>
    <s v="4-2548"/>
    <d v="2023-04-21T10:31:00"/>
    <x v="2"/>
    <x v="260"/>
    <s v="Games"/>
    <s v="Card Game"/>
    <x v="11"/>
    <x v="1"/>
    <s v="Alex"/>
    <x v="4"/>
  </r>
  <r>
    <s v="2548"/>
    <s v="4"/>
    <s v="33"/>
    <s v="3271"/>
    <n v="1"/>
    <n v="29.5"/>
    <s v="4-2548"/>
    <d v="2023-04-21T10:31:00"/>
    <x v="2"/>
    <x v="116"/>
    <s v="Games"/>
    <s v="Card Game"/>
    <x v="11"/>
    <x v="1"/>
    <s v="Alex"/>
    <x v="4"/>
  </r>
  <r>
    <s v="2548"/>
    <s v="4"/>
    <s v="33"/>
    <s v="3304"/>
    <n v="1"/>
    <n v="14.5"/>
    <s v="4-2548"/>
    <d v="2023-04-21T10:31:00"/>
    <x v="2"/>
    <x v="299"/>
    <s v="Games"/>
    <s v="Board Game"/>
    <x v="11"/>
    <x v="1"/>
    <s v="Alex"/>
    <x v="4"/>
  </r>
  <r>
    <s v="2549"/>
    <s v="3"/>
    <s v="30"/>
    <s v="4091"/>
    <n v="1"/>
    <n v="25"/>
    <s v="3-2549"/>
    <d v="2023-03-05T16:36:00"/>
    <x v="1"/>
    <x v="103"/>
    <s v="Clay"/>
    <s v="Dough"/>
    <x v="15"/>
    <x v="0"/>
    <s v="Alex"/>
    <x v="0"/>
  </r>
  <r>
    <s v="2549"/>
    <s v="3"/>
    <s v="30"/>
    <s v="4092"/>
    <n v="1"/>
    <n v="25"/>
    <s v="3-2549"/>
    <d v="2023-03-05T16:36:00"/>
    <x v="1"/>
    <x v="28"/>
    <s v="Clay"/>
    <s v="Dough"/>
    <x v="15"/>
    <x v="0"/>
    <s v="Alex"/>
    <x v="0"/>
  </r>
  <r>
    <s v="2549"/>
    <s v="4"/>
    <s v="33"/>
    <s v="2780"/>
    <n v="1"/>
    <n v="325"/>
    <s v="4-2549"/>
    <d v="2023-04-21T11:01:00"/>
    <x v="2"/>
    <x v="567"/>
    <s v="Education &amp; Learning"/>
    <s v="Art &amp; Craft"/>
    <x v="57"/>
    <x v="1"/>
    <s v="Alex"/>
    <x v="4"/>
  </r>
  <r>
    <s v="2550"/>
    <s v="4"/>
    <s v="33"/>
    <s v="2834"/>
    <n v="1"/>
    <n v="300"/>
    <s v="4-2550"/>
    <d v="2023-04-21T11:17:00"/>
    <x v="2"/>
    <x v="575"/>
    <s v="Action Figure"/>
    <s v="Figures"/>
    <x v="26"/>
    <x v="1"/>
    <s v="Alex"/>
    <x v="4"/>
  </r>
  <r>
    <s v="2551"/>
    <s v="1"/>
    <s v="10"/>
    <s v="4090"/>
    <n v="1"/>
    <n v="47.5"/>
    <s v="1-2551"/>
    <d v="2023-02-28T13:39:00"/>
    <x v="0"/>
    <x v="67"/>
    <s v="Clay"/>
    <s v="Dough"/>
    <x v="15"/>
    <x v="2"/>
    <s v="Cairo"/>
    <x v="7"/>
  </r>
  <r>
    <s v="2551"/>
    <s v="4"/>
    <s v="33"/>
    <s v="3263"/>
    <n v="1"/>
    <n v="112.5"/>
    <s v="4-2551"/>
    <d v="2023-04-21T11:24:00"/>
    <x v="2"/>
    <x v="237"/>
    <s v="Games"/>
    <s v="Board Game"/>
    <x v="11"/>
    <x v="1"/>
    <s v="Alex"/>
    <x v="4"/>
  </r>
  <r>
    <s v="2552"/>
    <s v="1"/>
    <s v="2"/>
    <s v="4078"/>
    <n v="1"/>
    <n v="49.5"/>
    <s v="1-2552"/>
    <d v="2023-02-28T13:44:00"/>
    <x v="0"/>
    <x v="7"/>
    <s v="Add-ons"/>
    <s v="Battery"/>
    <x v="6"/>
    <x v="2"/>
    <s v="Cairo"/>
    <x v="1"/>
  </r>
  <r>
    <s v="2552"/>
    <s v="4"/>
    <s v="33"/>
    <s v="4079"/>
    <n v="2"/>
    <n v="50"/>
    <s v="4-2552"/>
    <d v="2023-04-21T12:52:00"/>
    <x v="2"/>
    <x v="422"/>
    <s v="Add-ons"/>
    <s v="Battery"/>
    <x v="6"/>
    <x v="1"/>
    <s v="Alex"/>
    <x v="4"/>
  </r>
  <r>
    <s v="2554"/>
    <s v="4"/>
    <s v="33"/>
    <s v="3325"/>
    <n v="1"/>
    <n v="237.5"/>
    <s v="4-2554"/>
    <d v="2023-04-21T13:02:00"/>
    <x v="2"/>
    <x v="576"/>
    <s v="Fashion"/>
    <s v="Accessories"/>
    <x v="77"/>
    <x v="1"/>
    <s v="Alex"/>
    <x v="4"/>
  </r>
  <r>
    <s v="2554"/>
    <s v="4"/>
    <s v="33"/>
    <s v="620"/>
    <n v="1"/>
    <n v="225"/>
    <s v="4-2554"/>
    <d v="2023-04-21T13:02:00"/>
    <x v="2"/>
    <x v="357"/>
    <s v="Guns"/>
    <s v="Gun"/>
    <x v="9"/>
    <x v="1"/>
    <s v="Alex"/>
    <x v="4"/>
  </r>
  <r>
    <s v="2556"/>
    <s v="2"/>
    <s v="24"/>
    <s v="472"/>
    <n v="1"/>
    <n v="62.5"/>
    <s v="2-2556"/>
    <d v="2023-02-27T20:21:00"/>
    <x v="0"/>
    <x v="170"/>
    <s v="Games"/>
    <s v="Top &amp; Battle"/>
    <x v="50"/>
    <x v="3"/>
    <s v="Cairo"/>
    <x v="16"/>
  </r>
  <r>
    <s v="2556"/>
    <s v="2"/>
    <s v="24"/>
    <s v="3268"/>
    <n v="1"/>
    <n v="12.5"/>
    <s v="2-2556"/>
    <d v="2023-02-27T20:21:00"/>
    <x v="0"/>
    <x v="183"/>
    <s v="Games"/>
    <s v="Card Game"/>
    <x v="11"/>
    <x v="3"/>
    <s v="Cairo"/>
    <x v="16"/>
  </r>
  <r>
    <s v="2556"/>
    <s v="2"/>
    <s v="24"/>
    <s v="706"/>
    <n v="1"/>
    <n v="10"/>
    <s v="2-2556"/>
    <d v="2023-02-27T20:21:00"/>
    <x v="0"/>
    <x v="547"/>
    <s v="Games"/>
    <s v="Card Game"/>
    <x v="38"/>
    <x v="3"/>
    <s v="Cairo"/>
    <x v="16"/>
  </r>
  <r>
    <s v="2557"/>
    <s v="4"/>
    <s v="33"/>
    <s v="3277"/>
    <n v="1"/>
    <n v="75"/>
    <s v="4-2557"/>
    <d v="2023-04-21T13:22:00"/>
    <x v="2"/>
    <x v="290"/>
    <s v="Games"/>
    <s v="Card Game"/>
    <x v="11"/>
    <x v="1"/>
    <s v="Alex"/>
    <x v="4"/>
  </r>
  <r>
    <s v="2557"/>
    <s v="4"/>
    <s v="33"/>
    <s v="3268"/>
    <n v="1"/>
    <n v="12.5"/>
    <s v="4-2557"/>
    <d v="2023-04-21T13:22:00"/>
    <x v="2"/>
    <x v="183"/>
    <s v="Games"/>
    <s v="Card Game"/>
    <x v="11"/>
    <x v="1"/>
    <s v="Alex"/>
    <x v="4"/>
  </r>
  <r>
    <s v="2558"/>
    <s v="4"/>
    <s v="33"/>
    <s v="2854"/>
    <n v="2"/>
    <n v="350"/>
    <s v="4-2558"/>
    <d v="2023-04-21T13:24:00"/>
    <x v="2"/>
    <x v="555"/>
    <s v="Fashion"/>
    <s v="Accessories"/>
    <x v="52"/>
    <x v="1"/>
    <s v="Alex"/>
    <x v="4"/>
  </r>
  <r>
    <s v="2558"/>
    <s v="4"/>
    <s v="33"/>
    <s v="11"/>
    <n v="2"/>
    <n v="450"/>
    <s v="4-2558"/>
    <d v="2023-04-21T13:24:00"/>
    <x v="2"/>
    <x v="15"/>
    <s v="Surprise"/>
    <s v="Egg"/>
    <x v="7"/>
    <x v="1"/>
    <s v="Alex"/>
    <x v="4"/>
  </r>
  <r>
    <s v="2559"/>
    <s v="4"/>
    <s v="33"/>
    <s v="415"/>
    <n v="1"/>
    <n v="15"/>
    <s v="4-2559"/>
    <d v="2023-04-21T13:31:00"/>
    <x v="2"/>
    <x v="479"/>
    <s v="Blocks"/>
    <s v="Lego"/>
    <x v="66"/>
    <x v="1"/>
    <s v="Alex"/>
    <x v="4"/>
  </r>
  <r>
    <s v="2559"/>
    <s v="4"/>
    <s v="33"/>
    <s v="416"/>
    <n v="1"/>
    <n v="15"/>
    <s v="4-2559"/>
    <d v="2023-04-21T13:31:00"/>
    <x v="2"/>
    <x v="403"/>
    <s v="Blocks"/>
    <s v="Lego"/>
    <x v="66"/>
    <x v="1"/>
    <s v="Alex"/>
    <x v="4"/>
  </r>
  <r>
    <s v="2559"/>
    <s v="4"/>
    <s v="33"/>
    <s v="3247"/>
    <n v="1"/>
    <n v="97.5"/>
    <s v="4-2559"/>
    <d v="2023-04-21T13:31:00"/>
    <x v="2"/>
    <x v="454"/>
    <s v="Games"/>
    <s v="Board Game"/>
    <x v="11"/>
    <x v="1"/>
    <s v="Alex"/>
    <x v="4"/>
  </r>
  <r>
    <s v="2559"/>
    <s v="4"/>
    <s v="33"/>
    <s v="3245"/>
    <n v="1"/>
    <n v="175"/>
    <s v="4-2559"/>
    <d v="2023-04-21T13:31:00"/>
    <x v="2"/>
    <x v="120"/>
    <s v="Games"/>
    <s v="Board Game"/>
    <x v="11"/>
    <x v="1"/>
    <s v="Alex"/>
    <x v="4"/>
  </r>
  <r>
    <s v="2561"/>
    <s v="4"/>
    <s v="33"/>
    <s v="2757"/>
    <n v="1"/>
    <n v="297.5"/>
    <s v="4-2561"/>
    <d v="2023-04-21T13:46:00"/>
    <x v="2"/>
    <x v="210"/>
    <s v="Clay"/>
    <s v="Slime"/>
    <x v="54"/>
    <x v="1"/>
    <s v="Alex"/>
    <x v="4"/>
  </r>
  <r>
    <s v="2561"/>
    <s v="4"/>
    <s v="33"/>
    <s v="4079"/>
    <n v="2"/>
    <n v="50"/>
    <s v="4-2561"/>
    <d v="2023-04-21T13:46:00"/>
    <x v="2"/>
    <x v="422"/>
    <s v="Add-ons"/>
    <s v="Battery"/>
    <x v="6"/>
    <x v="1"/>
    <s v="Alex"/>
    <x v="4"/>
  </r>
  <r>
    <s v="2562"/>
    <s v="3"/>
    <s v="19"/>
    <s v="3461"/>
    <n v="1"/>
    <n v="299.5"/>
    <s v="3-2562"/>
    <d v="2023-03-05T21:12:00"/>
    <x v="1"/>
    <x v="83"/>
    <s v="Surprise"/>
    <s v="Ball"/>
    <x v="5"/>
    <x v="0"/>
    <s v="Alex"/>
    <x v="18"/>
  </r>
  <r>
    <s v="2562"/>
    <s v="3"/>
    <s v="19"/>
    <s v="3445"/>
    <n v="1"/>
    <n v="299.5"/>
    <s v="3-2562"/>
    <d v="2023-03-05T21:12:00"/>
    <x v="1"/>
    <x v="181"/>
    <s v="Surprise"/>
    <s v="Box"/>
    <x v="51"/>
    <x v="0"/>
    <s v="Alex"/>
    <x v="18"/>
  </r>
  <r>
    <s v="2563"/>
    <s v="4"/>
    <s v="33"/>
    <s v="3339"/>
    <n v="1"/>
    <n v="225"/>
    <s v="4-2563"/>
    <d v="2023-04-21T13:56:00"/>
    <x v="2"/>
    <x v="577"/>
    <s v="Fashion"/>
    <s v="Accessories"/>
    <x v="67"/>
    <x v="1"/>
    <s v="Alex"/>
    <x v="4"/>
  </r>
  <r>
    <s v="2564"/>
    <s v="1"/>
    <s v="14"/>
    <s v="4078"/>
    <n v="1"/>
    <n v="49.5"/>
    <s v="1-2564"/>
    <d v="2023-02-28T15:19:00"/>
    <x v="0"/>
    <x v="7"/>
    <s v="Add-ons"/>
    <s v="Battery"/>
    <x v="6"/>
    <x v="2"/>
    <s v="Cairo"/>
    <x v="8"/>
  </r>
  <r>
    <s v="2564"/>
    <s v="3"/>
    <s v="19"/>
    <s v="659"/>
    <n v="1"/>
    <n v="449.5"/>
    <s v="3-2564"/>
    <d v="2023-03-05T22:12:00"/>
    <x v="1"/>
    <x v="157"/>
    <s v="Action Figure"/>
    <s v="Figures"/>
    <x v="46"/>
    <x v="0"/>
    <s v="Alex"/>
    <x v="18"/>
  </r>
  <r>
    <s v="2564"/>
    <s v="3"/>
    <s v="19"/>
    <s v="1136"/>
    <n v="1"/>
    <n v="75"/>
    <s v="3-2564"/>
    <d v="2023-03-05T22:12:00"/>
    <x v="1"/>
    <x v="234"/>
    <s v="Action Figure"/>
    <s v="Figures"/>
    <x v="20"/>
    <x v="0"/>
    <s v="Alex"/>
    <x v="18"/>
  </r>
  <r>
    <s v="2564"/>
    <s v="3"/>
    <s v="19"/>
    <s v="3388"/>
    <n v="1"/>
    <n v="299.5"/>
    <s v="3-2564"/>
    <d v="2023-03-05T22:12:00"/>
    <x v="1"/>
    <x v="126"/>
    <s v="Surprise"/>
    <s v="Ball"/>
    <x v="5"/>
    <x v="0"/>
    <s v="Alex"/>
    <x v="18"/>
  </r>
  <r>
    <s v="2564"/>
    <s v="4"/>
    <s v="33"/>
    <s v="2769"/>
    <n v="1"/>
    <n v="325"/>
    <s v="4-2564"/>
    <d v="2023-04-21T13:59:00"/>
    <x v="2"/>
    <x v="472"/>
    <s v="Education &amp; Learning"/>
    <s v="Art &amp; Craft"/>
    <x v="57"/>
    <x v="1"/>
    <s v="Alex"/>
    <x v="4"/>
  </r>
  <r>
    <s v="2565"/>
    <s v="4"/>
    <s v="33"/>
    <s v="386"/>
    <n v="1"/>
    <n v="20"/>
    <s v="4-2565"/>
    <d v="2023-04-21T14:13:00"/>
    <x v="2"/>
    <x v="496"/>
    <s v="Games"/>
    <s v="Card Game"/>
    <x v="40"/>
    <x v="1"/>
    <s v="Alex"/>
    <x v="4"/>
  </r>
  <r>
    <s v="2565"/>
    <s v="4"/>
    <s v="33"/>
    <s v="465"/>
    <n v="3"/>
    <n v="75"/>
    <s v="4-2565"/>
    <d v="2023-04-21T14:13:00"/>
    <x v="2"/>
    <x v="160"/>
    <s v="Games"/>
    <s v="Card Game"/>
    <x v="40"/>
    <x v="1"/>
    <s v="Alex"/>
    <x v="4"/>
  </r>
  <r>
    <s v="2565"/>
    <s v="4"/>
    <s v="33"/>
    <s v="476"/>
    <n v="3"/>
    <n v="90"/>
    <s v="4-2565"/>
    <d v="2023-04-21T14:13:00"/>
    <x v="2"/>
    <x v="175"/>
    <s v="Games"/>
    <s v="Card Game"/>
    <x v="40"/>
    <x v="1"/>
    <s v="Alex"/>
    <x v="4"/>
  </r>
  <r>
    <s v="2566"/>
    <s v="3"/>
    <s v="19"/>
    <s v="4205"/>
    <n v="1"/>
    <n v="7.5"/>
    <s v="3-2566"/>
    <d v="2023-03-05T22:20:00"/>
    <x v="1"/>
    <x v="578"/>
    <s v="F&amp;B"/>
    <s v="Food"/>
    <x v="29"/>
    <x v="0"/>
    <s v="Alex"/>
    <x v="18"/>
  </r>
  <r>
    <s v="2569"/>
    <s v="1"/>
    <s v="5"/>
    <s v="458"/>
    <n v="1"/>
    <n v="200"/>
    <s v="1-2569"/>
    <d v="2023-02-28T15:34:00"/>
    <x v="0"/>
    <x v="148"/>
    <s v="Games"/>
    <s v="Card Game"/>
    <x v="40"/>
    <x v="2"/>
    <s v="Cairo"/>
    <x v="5"/>
  </r>
  <r>
    <s v="2570"/>
    <s v="4"/>
    <s v="33"/>
    <s v="4079"/>
    <n v="2"/>
    <n v="50"/>
    <s v="4-2570"/>
    <d v="2023-04-21T14:42:00"/>
    <x v="2"/>
    <x v="422"/>
    <s v="Add-ons"/>
    <s v="Battery"/>
    <x v="6"/>
    <x v="1"/>
    <s v="Alex"/>
    <x v="4"/>
  </r>
  <r>
    <s v="2572"/>
    <s v="1"/>
    <s v="5"/>
    <s v="470"/>
    <n v="1"/>
    <n v="20"/>
    <s v="1-2572"/>
    <d v="2023-02-28T15:43:00"/>
    <x v="0"/>
    <x v="168"/>
    <s v="Games"/>
    <s v="Yoyo"/>
    <x v="40"/>
    <x v="2"/>
    <s v="Cairo"/>
    <x v="5"/>
  </r>
  <r>
    <s v="2572"/>
    <s v="2"/>
    <s v="24"/>
    <s v="3252"/>
    <n v="1"/>
    <n v="82.5"/>
    <s v="2-2572"/>
    <d v="2023-02-28T15:09:00"/>
    <x v="0"/>
    <x v="243"/>
    <s v="Games"/>
    <s v="Board Game"/>
    <x v="11"/>
    <x v="3"/>
    <s v="Cairo"/>
    <x v="16"/>
  </r>
  <r>
    <s v="2572"/>
    <s v="2"/>
    <s v="24"/>
    <s v="3309"/>
    <n v="1"/>
    <n v="97.5"/>
    <s v="2-2572"/>
    <d v="2023-02-28T15:09:00"/>
    <x v="0"/>
    <x v="219"/>
    <s v="Games"/>
    <s v="Board Game"/>
    <x v="11"/>
    <x v="3"/>
    <s v="Cairo"/>
    <x v="16"/>
  </r>
  <r>
    <s v="2572"/>
    <s v="2"/>
    <s v="24"/>
    <s v="3221"/>
    <n v="1"/>
    <n v="174.5"/>
    <s v="2-2572"/>
    <d v="2023-02-28T15:09:00"/>
    <x v="0"/>
    <x v="217"/>
    <s v="Games"/>
    <s v="Board Game"/>
    <x v="11"/>
    <x v="3"/>
    <s v="Cairo"/>
    <x v="16"/>
  </r>
  <r>
    <s v="2572"/>
    <s v="2"/>
    <s v="24"/>
    <s v="3247"/>
    <n v="1"/>
    <n v="97.5"/>
    <s v="2-2572"/>
    <d v="2023-02-28T15:09:00"/>
    <x v="0"/>
    <x v="454"/>
    <s v="Games"/>
    <s v="Board Game"/>
    <x v="11"/>
    <x v="3"/>
    <s v="Cairo"/>
    <x v="16"/>
  </r>
  <r>
    <s v="2572"/>
    <s v="4"/>
    <s v="33"/>
    <s v="2863"/>
    <n v="1"/>
    <n v="275"/>
    <s v="4-2572"/>
    <d v="2023-04-21T14:49:00"/>
    <x v="2"/>
    <x v="95"/>
    <s v="Plush &amp; Soft Toys"/>
    <s v="Non Battery"/>
    <x v="22"/>
    <x v="1"/>
    <s v="Alex"/>
    <x v="4"/>
  </r>
  <r>
    <s v="2572"/>
    <s v="4"/>
    <s v="33"/>
    <s v="2862"/>
    <n v="1"/>
    <n v="275"/>
    <s v="4-2572"/>
    <d v="2023-04-21T14:49:00"/>
    <x v="2"/>
    <x v="39"/>
    <s v="Plush &amp; Soft Toys"/>
    <s v="Non Battery"/>
    <x v="22"/>
    <x v="1"/>
    <s v="Alex"/>
    <x v="4"/>
  </r>
  <r>
    <s v="2575"/>
    <s v="4"/>
    <s v="2"/>
    <s v="579"/>
    <n v="1"/>
    <n v="445"/>
    <s v="4-2575"/>
    <d v="2023-04-21T15:14:00"/>
    <x v="2"/>
    <x v="579"/>
    <s v="Dolls &amp; Accessories"/>
    <s v="Fashion Doll"/>
    <x v="75"/>
    <x v="1"/>
    <s v="Alex"/>
    <x v="1"/>
  </r>
  <r>
    <s v="2575"/>
    <s v="4"/>
    <s v="2"/>
    <s v="577"/>
    <n v="1"/>
    <n v="195"/>
    <s v="4-2575"/>
    <d v="2023-04-21T15:14:00"/>
    <x v="2"/>
    <x v="580"/>
    <s v="Vehicle - Parking &amp; Robots"/>
    <s v="Car"/>
    <x v="76"/>
    <x v="1"/>
    <s v="Alex"/>
    <x v="1"/>
  </r>
  <r>
    <s v="2576"/>
    <s v="4"/>
    <s v="33"/>
    <s v="4079"/>
    <n v="2"/>
    <n v="50"/>
    <s v="4-2576"/>
    <d v="2023-04-21T15:20:00"/>
    <x v="2"/>
    <x v="422"/>
    <s v="Add-ons"/>
    <s v="Battery"/>
    <x v="6"/>
    <x v="1"/>
    <s v="Alex"/>
    <x v="4"/>
  </r>
  <r>
    <s v="2577"/>
    <s v="4"/>
    <s v="2"/>
    <s v="4087"/>
    <n v="1"/>
    <n v="10"/>
    <s v="4-2577"/>
    <d v="2023-04-21T15:22:00"/>
    <x v="2"/>
    <x v="71"/>
    <s v="Clay"/>
    <s v="Dough"/>
    <x v="15"/>
    <x v="1"/>
    <s v="Alex"/>
    <x v="1"/>
  </r>
  <r>
    <s v="2577"/>
    <s v="4"/>
    <s v="2"/>
    <s v="4089"/>
    <n v="1"/>
    <n v="10"/>
    <s v="4-2577"/>
    <d v="2023-04-21T15:22:00"/>
    <x v="2"/>
    <x v="43"/>
    <s v="Clay"/>
    <s v="Dough"/>
    <x v="15"/>
    <x v="1"/>
    <s v="Alex"/>
    <x v="1"/>
  </r>
  <r>
    <s v="2578"/>
    <s v="2"/>
    <s v="16"/>
    <s v="4090"/>
    <n v="1"/>
    <n v="47.5"/>
    <s v="2-2578"/>
    <d v="2023-02-28T20:37:00"/>
    <x v="0"/>
    <x v="67"/>
    <s v="Clay"/>
    <s v="Dough"/>
    <x v="15"/>
    <x v="3"/>
    <s v="Cairo"/>
    <x v="12"/>
  </r>
  <r>
    <s v="2579"/>
    <s v="4"/>
    <s v="2"/>
    <s v="3263"/>
    <n v="1"/>
    <n v="112.5"/>
    <s v="4-2579"/>
    <d v="2023-04-21T15:39:00"/>
    <x v="2"/>
    <x v="237"/>
    <s v="Games"/>
    <s v="Board Game"/>
    <x v="11"/>
    <x v="1"/>
    <s v="Alex"/>
    <x v="1"/>
  </r>
  <r>
    <s v="2580"/>
    <s v="4"/>
    <s v="23"/>
    <s v="686"/>
    <n v="1"/>
    <n v="900"/>
    <s v="4-2580"/>
    <d v="2023-04-21T15:41:00"/>
    <x v="2"/>
    <x v="581"/>
    <s v="Music"/>
    <s v="Keyboard"/>
    <x v="1"/>
    <x v="1"/>
    <s v="Alex"/>
    <x v="2"/>
  </r>
  <r>
    <s v="2580"/>
    <s v="4"/>
    <s v="23"/>
    <s v="458"/>
    <n v="1"/>
    <n v="200"/>
    <s v="4-2580"/>
    <d v="2023-04-21T15:41:00"/>
    <x v="2"/>
    <x v="148"/>
    <s v="Games"/>
    <s v="Card Game"/>
    <x v="40"/>
    <x v="1"/>
    <s v="Alex"/>
    <x v="2"/>
  </r>
  <r>
    <s v="2580"/>
    <s v="4"/>
    <s v="23"/>
    <s v="465"/>
    <n v="2"/>
    <n v="50"/>
    <s v="4-2580"/>
    <d v="2023-04-21T15:41:00"/>
    <x v="2"/>
    <x v="160"/>
    <s v="Games"/>
    <s v="Card Game"/>
    <x v="40"/>
    <x v="1"/>
    <s v="Alex"/>
    <x v="2"/>
  </r>
  <r>
    <s v="2583"/>
    <s v="4"/>
    <s v="2"/>
    <s v="461"/>
    <n v="1"/>
    <n v="100"/>
    <s v="4-2583"/>
    <d v="2023-04-21T15:48:00"/>
    <x v="2"/>
    <x v="153"/>
    <s v="Games"/>
    <s v="Card Game"/>
    <x v="40"/>
    <x v="1"/>
    <s v="Alex"/>
    <x v="1"/>
  </r>
  <r>
    <s v="2585"/>
    <s v="1"/>
    <s v="10"/>
    <s v="444"/>
    <n v="1"/>
    <n v="150"/>
    <s v="1-2585"/>
    <d v="2023-02-28T17:51:00"/>
    <x v="0"/>
    <x v="344"/>
    <s v="Action Figure"/>
    <s v="Figures"/>
    <x v="44"/>
    <x v="2"/>
    <s v="Cairo"/>
    <x v="7"/>
  </r>
  <r>
    <s v="2585"/>
    <s v="4"/>
    <s v="2"/>
    <s v="475"/>
    <n v="1"/>
    <n v="50"/>
    <s v="4-2585"/>
    <d v="2023-04-21T15:52:00"/>
    <x v="2"/>
    <x v="174"/>
    <s v="Surprise"/>
    <s v="Ball"/>
    <x v="40"/>
    <x v="1"/>
    <s v="Alex"/>
    <x v="1"/>
  </r>
  <r>
    <s v="2586"/>
    <s v="1"/>
    <s v="15"/>
    <s v="4078"/>
    <n v="1"/>
    <n v="49.5"/>
    <s v="1-2586"/>
    <d v="2023-02-28T17:53:00"/>
    <x v="0"/>
    <x v="7"/>
    <s v="Add-ons"/>
    <s v="Battery"/>
    <x v="6"/>
    <x v="2"/>
    <s v="Cairo"/>
    <x v="9"/>
  </r>
  <r>
    <s v="2587"/>
    <s v="4"/>
    <s v="23"/>
    <s v="458"/>
    <n v="1"/>
    <n v="200"/>
    <s v="4-2587"/>
    <d v="2023-04-21T16:04:00"/>
    <x v="2"/>
    <x v="148"/>
    <s v="Games"/>
    <s v="Card Game"/>
    <x v="40"/>
    <x v="1"/>
    <s v="Alex"/>
    <x v="2"/>
  </r>
  <r>
    <s v="2587"/>
    <s v="4"/>
    <s v="23"/>
    <s v="419"/>
    <n v="1"/>
    <n v="197.5"/>
    <s v="4-2587"/>
    <d v="2023-04-21T16:04:00"/>
    <x v="2"/>
    <x v="582"/>
    <s v="Games"/>
    <s v="Card Game"/>
    <x v="40"/>
    <x v="1"/>
    <s v="Alex"/>
    <x v="2"/>
  </r>
  <r>
    <s v="2588"/>
    <s v="1"/>
    <s v="5"/>
    <s v="4091"/>
    <n v="1"/>
    <n v="25"/>
    <s v="1-2588"/>
    <d v="2023-02-28T17:58:00"/>
    <x v="0"/>
    <x v="103"/>
    <s v="Clay"/>
    <s v="Dough"/>
    <x v="15"/>
    <x v="2"/>
    <s v="Cairo"/>
    <x v="5"/>
  </r>
  <r>
    <s v="2589"/>
    <s v="2"/>
    <s v="24"/>
    <s v="444"/>
    <n v="1"/>
    <n v="150"/>
    <s v="2-2589"/>
    <d v="2023-03-01T13:17:00"/>
    <x v="1"/>
    <x v="344"/>
    <s v="Action Figure"/>
    <s v="Figures"/>
    <x v="44"/>
    <x v="3"/>
    <s v="Cairo"/>
    <x v="16"/>
  </r>
  <r>
    <s v="2589"/>
    <s v="4"/>
    <s v="23"/>
    <s v="3462"/>
    <n v="1"/>
    <n v="250"/>
    <s v="4-2589"/>
    <d v="2023-04-21T16:09:00"/>
    <x v="2"/>
    <x v="110"/>
    <s v="Surprise"/>
    <s v="Box"/>
    <x v="5"/>
    <x v="1"/>
    <s v="Alex"/>
    <x v="2"/>
  </r>
  <r>
    <s v="2589"/>
    <s v="4"/>
    <s v="23"/>
    <s v="3363"/>
    <n v="1"/>
    <n v="947.5"/>
    <s v="4-2589"/>
    <d v="2023-04-21T16:09:00"/>
    <x v="2"/>
    <x v="302"/>
    <s v="Dolls &amp; Accessories"/>
    <s v="Fashion Doll"/>
    <x v="5"/>
    <x v="1"/>
    <s v="Alex"/>
    <x v="2"/>
  </r>
  <r>
    <s v="2590"/>
    <s v="1"/>
    <s v="15"/>
    <s v="678"/>
    <n v="1"/>
    <n v="187.5"/>
    <s v="1-2590"/>
    <d v="2023-02-28T18:56:00"/>
    <x v="0"/>
    <x v="4"/>
    <s v="Education &amp; Learning"/>
    <s v="Art &amp; Craft"/>
    <x v="3"/>
    <x v="2"/>
    <s v="Cairo"/>
    <x v="9"/>
  </r>
  <r>
    <s v="2590"/>
    <s v="4"/>
    <s v="23"/>
    <s v="3461"/>
    <n v="1"/>
    <n v="299.5"/>
    <s v="4-2590"/>
    <d v="2023-04-21T16:13:00"/>
    <x v="2"/>
    <x v="83"/>
    <s v="Surprise"/>
    <s v="Ball"/>
    <x v="5"/>
    <x v="1"/>
    <s v="Alex"/>
    <x v="2"/>
  </r>
  <r>
    <s v="2591"/>
    <s v="2"/>
    <s v="24"/>
    <s v="3379"/>
    <n v="1"/>
    <n v="299.5"/>
    <s v="2-2591"/>
    <d v="2023-03-01T13:21:00"/>
    <x v="1"/>
    <x v="459"/>
    <s v="Surprise"/>
    <s v="Box"/>
    <x v="51"/>
    <x v="3"/>
    <s v="Cairo"/>
    <x v="16"/>
  </r>
  <r>
    <s v="2591"/>
    <s v="4"/>
    <s v="23"/>
    <s v="3429"/>
    <n v="1"/>
    <n v="449.5"/>
    <s v="4-2591"/>
    <d v="2023-04-21T16:16:00"/>
    <x v="2"/>
    <x v="583"/>
    <s v="Dolls &amp; Accessories"/>
    <s v="Fashion Doll"/>
    <x v="5"/>
    <x v="1"/>
    <s v="Alex"/>
    <x v="2"/>
  </r>
  <r>
    <s v="2591"/>
    <s v="4"/>
    <s v="23"/>
    <s v="11"/>
    <n v="1"/>
    <n v="225"/>
    <s v="4-2591"/>
    <d v="2023-04-21T16:16:00"/>
    <x v="2"/>
    <x v="15"/>
    <s v="Surprise"/>
    <s v="Egg"/>
    <x v="7"/>
    <x v="1"/>
    <s v="Alex"/>
    <x v="2"/>
  </r>
  <r>
    <s v="2592"/>
    <s v="2"/>
    <s v="24"/>
    <s v="462"/>
    <n v="2"/>
    <n v="20"/>
    <s v="2-2592"/>
    <d v="2023-03-01T13:22:00"/>
    <x v="1"/>
    <x v="155"/>
    <s v="Games"/>
    <s v="Card Game"/>
    <x v="40"/>
    <x v="3"/>
    <s v="Cairo"/>
    <x v="16"/>
  </r>
  <r>
    <s v="2592"/>
    <s v="4"/>
    <s v="2"/>
    <s v="3411"/>
    <n v="1"/>
    <n v="550"/>
    <s v="4-2592"/>
    <d v="2023-04-21T16:20:00"/>
    <x v="2"/>
    <x v="584"/>
    <s v="Dolls &amp; Accessories"/>
    <s v="Fashion Doll"/>
    <x v="21"/>
    <x v="1"/>
    <s v="Alex"/>
    <x v="1"/>
  </r>
  <r>
    <s v="2592"/>
    <s v="4"/>
    <s v="2"/>
    <s v="3490"/>
    <n v="1"/>
    <n v="249.5"/>
    <s v="4-2592"/>
    <d v="2023-04-21T16:20:00"/>
    <x v="2"/>
    <x v="420"/>
    <s v="Surprise"/>
    <s v="Ball"/>
    <x v="5"/>
    <x v="1"/>
    <s v="Alex"/>
    <x v="1"/>
  </r>
  <r>
    <s v="2592"/>
    <s v="4"/>
    <s v="2"/>
    <s v="3425"/>
    <n v="1"/>
    <n v="299.5"/>
    <s v="4-2592"/>
    <d v="2023-04-21T16:20:00"/>
    <x v="2"/>
    <x v="315"/>
    <s v="Surprise"/>
    <s v="Ball"/>
    <x v="5"/>
    <x v="1"/>
    <s v="Alex"/>
    <x v="1"/>
  </r>
  <r>
    <s v="2592"/>
    <s v="4"/>
    <s v="2"/>
    <s v="3491"/>
    <n v="1"/>
    <n v="249.5"/>
    <s v="4-2592"/>
    <d v="2023-04-21T16:20:00"/>
    <x v="2"/>
    <x v="585"/>
    <s v="Surprise"/>
    <s v="Ball"/>
    <x v="5"/>
    <x v="1"/>
    <s v="Alex"/>
    <x v="1"/>
  </r>
  <r>
    <s v="2592"/>
    <s v="4"/>
    <s v="2"/>
    <s v="3221"/>
    <n v="1"/>
    <n v="174.5"/>
    <s v="4-2592"/>
    <d v="2023-04-21T16:20:00"/>
    <x v="2"/>
    <x v="217"/>
    <s v="Games"/>
    <s v="Board Game"/>
    <x v="11"/>
    <x v="1"/>
    <s v="Alex"/>
    <x v="1"/>
  </r>
  <r>
    <s v="2592"/>
    <s v="4"/>
    <s v="2"/>
    <s v="3314"/>
    <n v="1"/>
    <n v="175"/>
    <s v="4-2592"/>
    <d v="2023-04-21T16:20:00"/>
    <x v="2"/>
    <x v="586"/>
    <s v="Games"/>
    <s v="Board Game"/>
    <x v="11"/>
    <x v="1"/>
    <s v="Alex"/>
    <x v="1"/>
  </r>
  <r>
    <s v="2592"/>
    <s v="4"/>
    <s v="2"/>
    <s v="619"/>
    <n v="1"/>
    <n v="225"/>
    <s v="4-2592"/>
    <d v="2023-04-21T16:20:00"/>
    <x v="2"/>
    <x v="209"/>
    <s v="Guns"/>
    <s v="Gun"/>
    <x v="9"/>
    <x v="1"/>
    <s v="Alex"/>
    <x v="1"/>
  </r>
  <r>
    <s v="2592"/>
    <s v="4"/>
    <s v="2"/>
    <s v="645"/>
    <n v="2"/>
    <n v="195"/>
    <s v="4-2592"/>
    <d v="2023-04-21T16:20:00"/>
    <x v="2"/>
    <x v="194"/>
    <s v="Guns"/>
    <s v="Bullet"/>
    <x v="9"/>
    <x v="1"/>
    <s v="Alex"/>
    <x v="1"/>
  </r>
  <r>
    <s v="2593"/>
    <s v="2"/>
    <s v="24"/>
    <s v="641"/>
    <n v="1"/>
    <n v="550"/>
    <s v="2-2593"/>
    <d v="2023-03-01T14:16:00"/>
    <x v="1"/>
    <x v="587"/>
    <s v="Guns"/>
    <s v="Gun"/>
    <x v="9"/>
    <x v="3"/>
    <s v="Cairo"/>
    <x v="16"/>
  </r>
  <r>
    <s v="2595"/>
    <s v="2"/>
    <s v="16"/>
    <s v="2160"/>
    <n v="1"/>
    <n v="30"/>
    <s v="2-2595"/>
    <d v="2023-03-01T16:10:00"/>
    <x v="1"/>
    <x v="90"/>
    <s v="Games"/>
    <s v="Board Game"/>
    <x v="34"/>
    <x v="3"/>
    <s v="Cairo"/>
    <x v="12"/>
  </r>
  <r>
    <s v="2595"/>
    <s v="2"/>
    <s v="16"/>
    <s v="1136"/>
    <n v="1"/>
    <n v="75"/>
    <s v="2-2595"/>
    <d v="2023-03-01T16:10:00"/>
    <x v="1"/>
    <x v="234"/>
    <s v="Action Figure"/>
    <s v="Figures"/>
    <x v="20"/>
    <x v="3"/>
    <s v="Cairo"/>
    <x v="12"/>
  </r>
  <r>
    <s v="2602"/>
    <s v="1"/>
    <s v="14"/>
    <s v="4078"/>
    <n v="1"/>
    <n v="49.5"/>
    <s v="1-2602"/>
    <d v="2023-02-28T21:40:00"/>
    <x v="0"/>
    <x v="7"/>
    <s v="Add-ons"/>
    <s v="Battery"/>
    <x v="6"/>
    <x v="2"/>
    <s v="Cairo"/>
    <x v="8"/>
  </r>
  <r>
    <s v="2602"/>
    <s v="4"/>
    <s v="23"/>
    <s v="463"/>
    <n v="1"/>
    <n v="75"/>
    <s v="4-2602"/>
    <d v="2023-04-21T17:04:00"/>
    <x v="2"/>
    <x v="156"/>
    <s v="Games"/>
    <s v="Card Game"/>
    <x v="40"/>
    <x v="1"/>
    <s v="Alex"/>
    <x v="2"/>
  </r>
  <r>
    <s v="2602"/>
    <s v="4"/>
    <s v="23"/>
    <s v="386"/>
    <n v="1"/>
    <n v="20"/>
    <s v="4-2602"/>
    <d v="2023-04-21T17:04:00"/>
    <x v="2"/>
    <x v="496"/>
    <s v="Games"/>
    <s v="Card Game"/>
    <x v="40"/>
    <x v="1"/>
    <s v="Alex"/>
    <x v="2"/>
  </r>
  <r>
    <s v="2603"/>
    <s v="2"/>
    <s v="16"/>
    <s v="16"/>
    <n v="1"/>
    <n v="225"/>
    <s v="2-2603"/>
    <d v="2023-03-01T19:16:00"/>
    <x v="1"/>
    <x v="24"/>
    <s v="Surprise"/>
    <s v="Egg"/>
    <x v="10"/>
    <x v="3"/>
    <s v="Cairo"/>
    <x v="12"/>
  </r>
  <r>
    <s v="2603"/>
    <s v="4"/>
    <s v="2"/>
    <s v="4087"/>
    <n v="1"/>
    <n v="10"/>
    <s v="4-2603"/>
    <d v="2023-04-21T17:09:00"/>
    <x v="2"/>
    <x v="71"/>
    <s v="Clay"/>
    <s v="Dough"/>
    <x v="15"/>
    <x v="1"/>
    <s v="Alex"/>
    <x v="1"/>
  </r>
  <r>
    <s v="2603"/>
    <s v="4"/>
    <s v="2"/>
    <s v="4089"/>
    <n v="3"/>
    <n v="30"/>
    <s v="4-2603"/>
    <d v="2023-04-21T17:09:00"/>
    <x v="2"/>
    <x v="43"/>
    <s v="Clay"/>
    <s v="Dough"/>
    <x v="15"/>
    <x v="1"/>
    <s v="Alex"/>
    <x v="1"/>
  </r>
  <r>
    <s v="2604"/>
    <s v="4"/>
    <s v="23"/>
    <s v="1099"/>
    <n v="1"/>
    <n v="287.5"/>
    <s v="4-2604"/>
    <d v="2023-04-21T17:11:00"/>
    <x v="2"/>
    <x v="23"/>
    <s v="Surprise"/>
    <s v="Tube"/>
    <x v="3"/>
    <x v="1"/>
    <s v="Alex"/>
    <x v="2"/>
  </r>
  <r>
    <s v="2606"/>
    <s v="1"/>
    <s v="9"/>
    <s v="3646"/>
    <n v="1"/>
    <n v="599.5"/>
    <s v="1-2606"/>
    <d v="2023-03-01T10:43:00"/>
    <x v="1"/>
    <x v="588"/>
    <s v="Dolls &amp; Accessories"/>
    <s v="Doll"/>
    <x v="36"/>
    <x v="2"/>
    <s v="Cairo"/>
    <x v="6"/>
  </r>
  <r>
    <s v="2607"/>
    <s v="1"/>
    <s v="10"/>
    <s v="4078"/>
    <n v="1"/>
    <n v="49.5"/>
    <s v="1-2607"/>
    <d v="2023-03-01T10:45:00"/>
    <x v="1"/>
    <x v="7"/>
    <s v="Add-ons"/>
    <s v="Battery"/>
    <x v="6"/>
    <x v="2"/>
    <s v="Cairo"/>
    <x v="7"/>
  </r>
  <r>
    <s v="2607"/>
    <s v="2"/>
    <s v="16"/>
    <s v="442"/>
    <n v="1"/>
    <n v="300"/>
    <s v="2-2607"/>
    <d v="2023-03-01T19:40:00"/>
    <x v="1"/>
    <x v="388"/>
    <s v="Action Figure"/>
    <s v="Figures"/>
    <x v="44"/>
    <x v="3"/>
    <s v="Cairo"/>
    <x v="12"/>
  </r>
  <r>
    <s v="2608"/>
    <s v="2"/>
    <s v="16"/>
    <s v="462"/>
    <n v="3"/>
    <n v="30"/>
    <s v="2-2608"/>
    <d v="2023-03-01T20:33:00"/>
    <x v="1"/>
    <x v="155"/>
    <s v="Games"/>
    <s v="Card Game"/>
    <x v="40"/>
    <x v="3"/>
    <s v="Cairo"/>
    <x v="12"/>
  </r>
  <r>
    <s v="2608"/>
    <s v="4"/>
    <s v="2"/>
    <s v="3486"/>
    <n v="1"/>
    <n v="497.5"/>
    <s v="4-2608"/>
    <d v="2023-04-21T17:26:00"/>
    <x v="2"/>
    <x v="322"/>
    <s v="Surprise"/>
    <s v="Box"/>
    <x v="48"/>
    <x v="1"/>
    <s v="Alex"/>
    <x v="1"/>
  </r>
  <r>
    <s v="2610"/>
    <s v="2"/>
    <s v="16"/>
    <s v="3389"/>
    <n v="1"/>
    <n v="175"/>
    <s v="2-2610"/>
    <d v="2023-03-01T21:19:00"/>
    <x v="1"/>
    <x v="445"/>
    <s v="Dolls &amp; Accessories"/>
    <s v="Doll Accessories"/>
    <x v="56"/>
    <x v="3"/>
    <s v="Cairo"/>
    <x v="12"/>
  </r>
  <r>
    <s v="2610"/>
    <s v="2"/>
    <s v="16"/>
    <s v="4078"/>
    <n v="1"/>
    <n v="49.5"/>
    <s v="2-2610"/>
    <d v="2023-03-01T21:19:00"/>
    <x v="1"/>
    <x v="7"/>
    <s v="Add-ons"/>
    <s v="Battery"/>
    <x v="6"/>
    <x v="3"/>
    <s v="Cairo"/>
    <x v="12"/>
  </r>
  <r>
    <s v="2610"/>
    <s v="4"/>
    <s v="2"/>
    <s v="2784"/>
    <n v="1"/>
    <n v="325"/>
    <s v="4-2610"/>
    <d v="2023-04-21T17:34:00"/>
    <x v="2"/>
    <x v="589"/>
    <s v="Education &amp; Learning"/>
    <s v="Art &amp; Craft"/>
    <x v="57"/>
    <x v="1"/>
    <s v="Alex"/>
    <x v="1"/>
  </r>
  <r>
    <s v="2611"/>
    <s v="2"/>
    <s v="16"/>
    <s v="3234"/>
    <n v="1"/>
    <n v="147.5"/>
    <s v="2-2611"/>
    <d v="2023-03-01T21:56:00"/>
    <x v="1"/>
    <x v="289"/>
    <s v="Games"/>
    <s v="Board Game"/>
    <x v="11"/>
    <x v="3"/>
    <s v="Cairo"/>
    <x v="12"/>
  </r>
  <r>
    <s v="2614"/>
    <s v="1"/>
    <s v="10"/>
    <s v="465"/>
    <n v="1"/>
    <n v="25"/>
    <s v="1-2614"/>
    <d v="2023-03-01T12:29:00"/>
    <x v="1"/>
    <x v="160"/>
    <s v="Games"/>
    <s v="Card Game"/>
    <x v="40"/>
    <x v="2"/>
    <s v="Cairo"/>
    <x v="7"/>
  </r>
  <r>
    <s v="2614"/>
    <s v="2"/>
    <s v="16"/>
    <s v="2792"/>
    <n v="1"/>
    <n v="300"/>
    <s v="2-2614"/>
    <d v="2023-03-02T10:49:00"/>
    <x v="1"/>
    <x v="191"/>
    <s v="Education &amp; Learning"/>
    <s v="Art &amp; Craft"/>
    <x v="53"/>
    <x v="3"/>
    <s v="Cairo"/>
    <x v="12"/>
  </r>
  <r>
    <s v="2614"/>
    <s v="4"/>
    <s v="23"/>
    <s v="446"/>
    <n v="1"/>
    <n v="50"/>
    <s v="4-2614"/>
    <d v="2023-04-21T17:49:00"/>
    <x v="2"/>
    <x v="140"/>
    <s v="Action Figure"/>
    <s v="Figures"/>
    <x v="40"/>
    <x v="1"/>
    <s v="Alex"/>
    <x v="2"/>
  </r>
  <r>
    <s v="2614"/>
    <s v="4"/>
    <s v="23"/>
    <s v="455"/>
    <n v="1"/>
    <n v="250"/>
    <s v="4-2614"/>
    <d v="2023-04-21T17:49:00"/>
    <x v="2"/>
    <x v="468"/>
    <s v="Action Figure"/>
    <s v="Figures"/>
    <x v="40"/>
    <x v="1"/>
    <s v="Alex"/>
    <x v="2"/>
  </r>
  <r>
    <s v="2615"/>
    <s v="4"/>
    <s v="2"/>
    <s v="4079"/>
    <n v="2"/>
    <n v="50"/>
    <s v="4-2615"/>
    <d v="2023-04-21T17:54:00"/>
    <x v="2"/>
    <x v="422"/>
    <s v="Add-ons"/>
    <s v="Battery"/>
    <x v="6"/>
    <x v="1"/>
    <s v="Alex"/>
    <x v="1"/>
  </r>
  <r>
    <s v="2617"/>
    <s v="1"/>
    <s v="10"/>
    <s v="4092"/>
    <n v="1"/>
    <n v="25"/>
    <s v="1-2617"/>
    <d v="2023-03-01T12:43:00"/>
    <x v="1"/>
    <x v="28"/>
    <s v="Clay"/>
    <s v="Dough"/>
    <x v="15"/>
    <x v="2"/>
    <s v="Cairo"/>
    <x v="7"/>
  </r>
  <r>
    <s v="2617"/>
    <s v="4"/>
    <s v="2"/>
    <s v="617"/>
    <n v="1"/>
    <n v="387.5"/>
    <s v="4-2617"/>
    <d v="2023-04-21T18:08:00"/>
    <x v="2"/>
    <x v="208"/>
    <s v="Guns"/>
    <s v="Gun"/>
    <x v="9"/>
    <x v="1"/>
    <s v="Alex"/>
    <x v="1"/>
  </r>
  <r>
    <s v="2617"/>
    <s v="4"/>
    <s v="2"/>
    <s v="614"/>
    <n v="1"/>
    <n v="387.5"/>
    <s v="4-2617"/>
    <d v="2023-04-21T18:08:00"/>
    <x v="2"/>
    <x v="590"/>
    <s v="Guns"/>
    <s v="Gun"/>
    <x v="9"/>
    <x v="1"/>
    <s v="Alex"/>
    <x v="1"/>
  </r>
  <r>
    <s v="2618"/>
    <s v="1"/>
    <s v="10"/>
    <s v="3249"/>
    <n v="1"/>
    <n v="97.5"/>
    <s v="1-2618"/>
    <d v="2023-03-01T12:52:00"/>
    <x v="1"/>
    <x v="45"/>
    <s v="Games"/>
    <s v="Board Game"/>
    <x v="11"/>
    <x v="2"/>
    <s v="Cairo"/>
    <x v="7"/>
  </r>
  <r>
    <s v="2621"/>
    <s v="1"/>
    <s v="10"/>
    <s v="3282"/>
    <n v="1"/>
    <n v="75"/>
    <s v="1-2621"/>
    <d v="2023-03-01T14:01:00"/>
    <x v="1"/>
    <x v="296"/>
    <s v="Games"/>
    <s v="Board Game"/>
    <x v="11"/>
    <x v="2"/>
    <s v="Cairo"/>
    <x v="7"/>
  </r>
  <r>
    <s v="2622"/>
    <s v="4"/>
    <s v="23"/>
    <s v="3327"/>
    <n v="1"/>
    <n v="237.5"/>
    <s v="4-2622"/>
    <d v="2023-04-21T18:23:00"/>
    <x v="2"/>
    <x v="591"/>
    <s v="Fashion"/>
    <s v="Accessories"/>
    <x v="77"/>
    <x v="1"/>
    <s v="Alex"/>
    <x v="2"/>
  </r>
  <r>
    <s v="2623"/>
    <s v="2"/>
    <s v="16"/>
    <s v="4090"/>
    <n v="1"/>
    <n v="47.5"/>
    <s v="2-2623"/>
    <d v="2023-03-02T16:03:00"/>
    <x v="1"/>
    <x v="67"/>
    <s v="Clay"/>
    <s v="Dough"/>
    <x v="15"/>
    <x v="3"/>
    <s v="Cairo"/>
    <x v="12"/>
  </r>
  <r>
    <s v="2625"/>
    <s v="2"/>
    <s v="17"/>
    <s v="477"/>
    <n v="1"/>
    <n v="35"/>
    <s v="2-2625"/>
    <d v="2023-03-02T16:57:00"/>
    <x v="1"/>
    <x v="177"/>
    <s v="Surprise"/>
    <s v="Box"/>
    <x v="40"/>
    <x v="3"/>
    <s v="Cairo"/>
    <x v="22"/>
  </r>
  <r>
    <s v="2625"/>
    <s v="4"/>
    <s v="2"/>
    <s v="643"/>
    <n v="1"/>
    <n v="125"/>
    <s v="4-2625"/>
    <d v="2023-04-21T18:29:00"/>
    <x v="2"/>
    <x v="19"/>
    <s v="Guns"/>
    <s v="Gun"/>
    <x v="9"/>
    <x v="1"/>
    <s v="Alex"/>
    <x v="1"/>
  </r>
  <r>
    <s v="2625"/>
    <s v="4"/>
    <s v="2"/>
    <s v="2784"/>
    <n v="1"/>
    <n v="325"/>
    <s v="4-2625"/>
    <d v="2023-04-21T18:29:00"/>
    <x v="2"/>
    <x v="589"/>
    <s v="Education &amp; Learning"/>
    <s v="Art &amp; Craft"/>
    <x v="57"/>
    <x v="1"/>
    <s v="Alex"/>
    <x v="1"/>
  </r>
  <r>
    <s v="2625"/>
    <s v="4"/>
    <s v="2"/>
    <s v="2768"/>
    <n v="1"/>
    <n v="600"/>
    <s v="4-2625"/>
    <d v="2023-04-21T18:29:00"/>
    <x v="2"/>
    <x v="592"/>
    <s v="Education &amp; Learning"/>
    <s v="Art &amp; Craft"/>
    <x v="57"/>
    <x v="1"/>
    <s v="Alex"/>
    <x v="1"/>
  </r>
  <r>
    <s v="2627"/>
    <s v="1"/>
    <s v="9"/>
    <s v="681"/>
    <n v="1"/>
    <n v="187.5"/>
    <s v="1-2627"/>
    <d v="2023-03-01T15:35:00"/>
    <x v="1"/>
    <x v="394"/>
    <s v="Education &amp; Learning"/>
    <s v="Art &amp; Craft"/>
    <x v="3"/>
    <x v="2"/>
    <s v="Cairo"/>
    <x v="6"/>
  </r>
  <r>
    <s v="2630"/>
    <s v="4"/>
    <s v="2"/>
    <s v="2786"/>
    <n v="4"/>
    <n v="600"/>
    <s v="4-2630"/>
    <d v="2023-04-21T18:42:00"/>
    <x v="2"/>
    <x v="366"/>
    <s v="Education &amp; Learning"/>
    <s v="Art &amp; Craft"/>
    <x v="57"/>
    <x v="1"/>
    <s v="Alex"/>
    <x v="1"/>
  </r>
  <r>
    <s v="2631"/>
    <s v="4"/>
    <s v="2"/>
    <s v="2768"/>
    <n v="1"/>
    <n v="600"/>
    <s v="4-2631"/>
    <d v="2023-04-21T18:46:00"/>
    <x v="2"/>
    <x v="592"/>
    <s v="Education &amp; Learning"/>
    <s v="Art &amp; Craft"/>
    <x v="57"/>
    <x v="1"/>
    <s v="Alex"/>
    <x v="1"/>
  </r>
  <r>
    <s v="2632"/>
    <s v="2"/>
    <s v="17"/>
    <s v="4078"/>
    <n v="1"/>
    <n v="49.5"/>
    <s v="2-2632"/>
    <d v="2023-03-02T18:37:00"/>
    <x v="1"/>
    <x v="7"/>
    <s v="Add-ons"/>
    <s v="Battery"/>
    <x v="6"/>
    <x v="3"/>
    <s v="Cairo"/>
    <x v="22"/>
  </r>
  <r>
    <s v="2632"/>
    <s v="2"/>
    <s v="17"/>
    <s v="2757"/>
    <n v="1"/>
    <n v="297.5"/>
    <s v="2-2632"/>
    <d v="2023-03-02T18:37:00"/>
    <x v="1"/>
    <x v="210"/>
    <s v="Clay"/>
    <s v="Slime"/>
    <x v="54"/>
    <x v="3"/>
    <s v="Cairo"/>
    <x v="22"/>
  </r>
  <r>
    <s v="2633"/>
    <s v="1"/>
    <s v="11"/>
    <s v="465"/>
    <n v="1"/>
    <n v="25"/>
    <s v="1-2633"/>
    <d v="2023-03-01T17:01:00"/>
    <x v="1"/>
    <x v="160"/>
    <s v="Games"/>
    <s v="Card Game"/>
    <x v="40"/>
    <x v="2"/>
    <s v="Cairo"/>
    <x v="15"/>
  </r>
  <r>
    <s v="2633"/>
    <s v="1"/>
    <s v="11"/>
    <s v="462"/>
    <n v="3"/>
    <n v="30"/>
    <s v="1-2633"/>
    <d v="2023-03-01T17:01:00"/>
    <x v="1"/>
    <x v="155"/>
    <s v="Games"/>
    <s v="Card Game"/>
    <x v="40"/>
    <x v="2"/>
    <s v="Cairo"/>
    <x v="15"/>
  </r>
  <r>
    <s v="2633"/>
    <s v="4"/>
    <s v="2"/>
    <s v="2828"/>
    <n v="1"/>
    <n v="400"/>
    <s v="4-2633"/>
    <d v="2023-04-21T18:50:00"/>
    <x v="2"/>
    <x v="49"/>
    <s v="Action Figure"/>
    <s v="Figures"/>
    <x v="26"/>
    <x v="1"/>
    <s v="Alex"/>
    <x v="1"/>
  </r>
  <r>
    <s v="2633"/>
    <s v="4"/>
    <s v="2"/>
    <s v="1166"/>
    <n v="1"/>
    <n v="25"/>
    <s v="4-2633"/>
    <d v="2023-04-21T18:50:00"/>
    <x v="2"/>
    <x v="47"/>
    <s v="Vehicle - Parking &amp; Robots"/>
    <s v="Car"/>
    <x v="20"/>
    <x v="1"/>
    <s v="Alex"/>
    <x v="1"/>
  </r>
  <r>
    <s v="2633"/>
    <s v="4"/>
    <s v="2"/>
    <s v="1165"/>
    <n v="1"/>
    <n v="25"/>
    <s v="4-2633"/>
    <d v="2023-04-21T18:50:00"/>
    <x v="2"/>
    <x v="81"/>
    <s v="Vehicle - Parking &amp; Robots"/>
    <s v="Car"/>
    <x v="20"/>
    <x v="1"/>
    <s v="Alex"/>
    <x v="1"/>
  </r>
  <r>
    <s v="2633"/>
    <s v="4"/>
    <s v="2"/>
    <s v="415"/>
    <n v="1"/>
    <n v="15"/>
    <s v="4-2633"/>
    <d v="2023-04-21T18:50:00"/>
    <x v="2"/>
    <x v="479"/>
    <s v="Blocks"/>
    <s v="Lego"/>
    <x v="66"/>
    <x v="1"/>
    <s v="Alex"/>
    <x v="1"/>
  </r>
  <r>
    <s v="2633"/>
    <s v="4"/>
    <s v="2"/>
    <s v="1167"/>
    <n v="2"/>
    <n v="50"/>
    <s v="4-2633"/>
    <d v="2023-04-21T18:50:00"/>
    <x v="2"/>
    <x v="192"/>
    <s v="Vehicle - Parking &amp; Robots"/>
    <s v="Car"/>
    <x v="20"/>
    <x v="1"/>
    <s v="Alex"/>
    <x v="1"/>
  </r>
  <r>
    <s v="2633"/>
    <s v="4"/>
    <s v="2"/>
    <s v="1169"/>
    <n v="3"/>
    <n v="75"/>
    <s v="4-2633"/>
    <d v="2023-04-21T18:50:00"/>
    <x v="2"/>
    <x v="84"/>
    <s v="Vehicle - Parking &amp; Robots"/>
    <s v="Car"/>
    <x v="20"/>
    <x v="1"/>
    <s v="Alex"/>
    <x v="1"/>
  </r>
  <r>
    <s v="2634"/>
    <s v="4"/>
    <s v="23"/>
    <s v="3463"/>
    <n v="1"/>
    <n v="1100"/>
    <s v="4-2634"/>
    <d v="2023-04-21T18:54:00"/>
    <x v="2"/>
    <x v="593"/>
    <s v="Dolls &amp; Accessories"/>
    <s v="Doll House &amp; Play set"/>
    <x v="5"/>
    <x v="1"/>
    <s v="Alex"/>
    <x v="2"/>
  </r>
  <r>
    <s v="2634"/>
    <s v="4"/>
    <s v="23"/>
    <s v="2854"/>
    <n v="1"/>
    <n v="175"/>
    <s v="4-2634"/>
    <d v="2023-04-21T18:54:00"/>
    <x v="2"/>
    <x v="555"/>
    <s v="Fashion"/>
    <s v="Accessories"/>
    <x v="52"/>
    <x v="1"/>
    <s v="Alex"/>
    <x v="2"/>
  </r>
  <r>
    <s v="2634"/>
    <s v="4"/>
    <s v="23"/>
    <s v="2852"/>
    <n v="1"/>
    <n v="137.5"/>
    <s v="4-2634"/>
    <d v="2023-04-21T18:54:00"/>
    <x v="2"/>
    <x v="184"/>
    <s v="Fashion"/>
    <s v="Accessories"/>
    <x v="52"/>
    <x v="1"/>
    <s v="Alex"/>
    <x v="2"/>
  </r>
  <r>
    <s v="2634"/>
    <s v="4"/>
    <s v="23"/>
    <s v="3429"/>
    <n v="1"/>
    <n v="449.5"/>
    <s v="4-2634"/>
    <d v="2023-04-21T18:54:00"/>
    <x v="2"/>
    <x v="583"/>
    <s v="Dolls &amp; Accessories"/>
    <s v="Fashion Doll"/>
    <x v="5"/>
    <x v="1"/>
    <s v="Alex"/>
    <x v="2"/>
  </r>
  <r>
    <s v="2634"/>
    <s v="4"/>
    <s v="23"/>
    <s v="3428"/>
    <n v="1"/>
    <n v="449.5"/>
    <s v="4-2634"/>
    <d v="2023-04-21T18:54:00"/>
    <x v="2"/>
    <x v="316"/>
    <s v="Dolls &amp; Accessories"/>
    <s v="Fashion Doll"/>
    <x v="5"/>
    <x v="1"/>
    <s v="Alex"/>
    <x v="2"/>
  </r>
  <r>
    <s v="2635"/>
    <s v="1"/>
    <s v="11"/>
    <s v="465"/>
    <n v="1"/>
    <n v="25"/>
    <s v="1-2635"/>
    <d v="2023-03-01T17:24:00"/>
    <x v="1"/>
    <x v="160"/>
    <s v="Games"/>
    <s v="Card Game"/>
    <x v="40"/>
    <x v="2"/>
    <s v="Cairo"/>
    <x v="15"/>
  </r>
  <r>
    <s v="2637"/>
    <s v="1"/>
    <s v="11"/>
    <s v="4090"/>
    <n v="1"/>
    <n v="47.5"/>
    <s v="1-2637"/>
    <d v="2023-03-01T17:58:00"/>
    <x v="1"/>
    <x v="67"/>
    <s v="Clay"/>
    <s v="Dough"/>
    <x v="15"/>
    <x v="2"/>
    <s v="Cairo"/>
    <x v="15"/>
  </r>
  <r>
    <s v="2644"/>
    <s v="4"/>
    <s v="2"/>
    <s v="12"/>
    <n v="1"/>
    <n v="797.5"/>
    <s v="4-2644"/>
    <d v="2023-04-21T19:20:00"/>
    <x v="2"/>
    <x v="16"/>
    <s v="Surprise"/>
    <s v="Egg"/>
    <x v="7"/>
    <x v="1"/>
    <s v="Alex"/>
    <x v="1"/>
  </r>
  <r>
    <s v="2645"/>
    <s v="2"/>
    <s v="17"/>
    <s v="474"/>
    <n v="1"/>
    <n v="50"/>
    <s v="2-2645"/>
    <d v="2023-03-02T21:18:00"/>
    <x v="1"/>
    <x v="172"/>
    <s v="Surprise"/>
    <s v="Ball"/>
    <x v="40"/>
    <x v="3"/>
    <s v="Cairo"/>
    <x v="22"/>
  </r>
  <r>
    <s v="2646"/>
    <s v="2"/>
    <s v="17"/>
    <s v="478"/>
    <n v="1"/>
    <n v="75"/>
    <s v="2-2646"/>
    <d v="2023-03-02T21:22:00"/>
    <x v="1"/>
    <x v="178"/>
    <s v="Action Figure"/>
    <s v="Figures"/>
    <x v="40"/>
    <x v="3"/>
    <s v="Cairo"/>
    <x v="22"/>
  </r>
  <r>
    <s v="2650"/>
    <s v="1"/>
    <s v="11"/>
    <s v="464"/>
    <n v="1"/>
    <n v="75"/>
    <s v="1-2650"/>
    <d v="2023-03-01T19:33:00"/>
    <x v="1"/>
    <x v="158"/>
    <s v="Games"/>
    <s v="Card Game"/>
    <x v="40"/>
    <x v="2"/>
    <s v="Cairo"/>
    <x v="15"/>
  </r>
  <r>
    <s v="2650"/>
    <s v="2"/>
    <s v="17"/>
    <s v="4078"/>
    <n v="1"/>
    <n v="49.5"/>
    <s v="2-2650"/>
    <d v="2023-03-02T21:50:00"/>
    <x v="1"/>
    <x v="7"/>
    <s v="Add-ons"/>
    <s v="Battery"/>
    <x v="6"/>
    <x v="3"/>
    <s v="Cairo"/>
    <x v="22"/>
  </r>
  <r>
    <s v="2650"/>
    <s v="4"/>
    <s v="2"/>
    <s v="3633"/>
    <n v="1"/>
    <n v="599.5"/>
    <s v="4-2650"/>
    <d v="2023-04-21T19:46:00"/>
    <x v="2"/>
    <x v="594"/>
    <s v="Dolls &amp; Accessories"/>
    <s v="Doll"/>
    <x v="36"/>
    <x v="1"/>
    <s v="Alex"/>
    <x v="1"/>
  </r>
  <r>
    <s v="2653"/>
    <s v="2"/>
    <s v="17"/>
    <s v="462"/>
    <n v="1"/>
    <n v="10"/>
    <s v="2-2653"/>
    <d v="2023-03-02T22:04:00"/>
    <x v="1"/>
    <x v="155"/>
    <s v="Games"/>
    <s v="Card Game"/>
    <x v="40"/>
    <x v="3"/>
    <s v="Cairo"/>
    <x v="22"/>
  </r>
  <r>
    <s v="2653"/>
    <s v="4"/>
    <s v="2"/>
    <s v="12"/>
    <n v="1"/>
    <n v="797.5"/>
    <s v="4-2653"/>
    <d v="2023-04-21T19:54:00"/>
    <x v="2"/>
    <x v="16"/>
    <s v="Surprise"/>
    <s v="Egg"/>
    <x v="7"/>
    <x v="1"/>
    <s v="Alex"/>
    <x v="1"/>
  </r>
  <r>
    <s v="2653"/>
    <s v="4"/>
    <s v="2"/>
    <s v="3397"/>
    <n v="1"/>
    <n v="249.5"/>
    <s v="4-2653"/>
    <d v="2023-04-21T19:54:00"/>
    <x v="2"/>
    <x v="50"/>
    <s v="Surprise"/>
    <s v="Ball"/>
    <x v="5"/>
    <x v="1"/>
    <s v="Alex"/>
    <x v="1"/>
  </r>
  <r>
    <s v="2654"/>
    <s v="2"/>
    <s v="17"/>
    <s v="392"/>
    <n v="2"/>
    <n v="150"/>
    <s v="2-2654"/>
    <d v="2023-03-02T22:13:00"/>
    <x v="1"/>
    <x v="130"/>
    <s v="Games"/>
    <s v="Card Game"/>
    <x v="40"/>
    <x v="3"/>
    <s v="Cairo"/>
    <x v="22"/>
  </r>
  <r>
    <s v="2654"/>
    <s v="2"/>
    <s v="17"/>
    <s v="451"/>
    <n v="2"/>
    <n v="400"/>
    <s v="2-2654"/>
    <d v="2023-03-02T22:13:00"/>
    <x v="1"/>
    <x v="389"/>
    <s v="Action Figure"/>
    <s v="Figures"/>
    <x v="40"/>
    <x v="3"/>
    <s v="Cairo"/>
    <x v="22"/>
  </r>
  <r>
    <s v="2654"/>
    <s v="4"/>
    <s v="23"/>
    <s v="3549"/>
    <n v="1"/>
    <n v="575"/>
    <s v="4-2654"/>
    <d v="2023-04-21T19:55:00"/>
    <x v="2"/>
    <x v="351"/>
    <s v="Dolls &amp; Accessories"/>
    <s v="Doll"/>
    <x v="17"/>
    <x v="1"/>
    <s v="Alex"/>
    <x v="2"/>
  </r>
  <r>
    <s v="2654"/>
    <s v="4"/>
    <s v="23"/>
    <s v="4082"/>
    <n v="1"/>
    <n v="10"/>
    <s v="4-2654"/>
    <d v="2023-04-21T19:55:00"/>
    <x v="2"/>
    <x v="77"/>
    <s v="Clay"/>
    <s v="Dough"/>
    <x v="15"/>
    <x v="1"/>
    <s v="Alex"/>
    <x v="2"/>
  </r>
  <r>
    <s v="2656"/>
    <s v="1"/>
    <s v="14"/>
    <s v="659"/>
    <n v="1"/>
    <n v="449.5"/>
    <s v="1-2656"/>
    <d v="2023-03-01T20:44:00"/>
    <x v="1"/>
    <x v="157"/>
    <s v="Action Figure"/>
    <s v="Figures"/>
    <x v="46"/>
    <x v="2"/>
    <s v="Cairo"/>
    <x v="8"/>
  </r>
  <r>
    <s v="2656"/>
    <s v="2"/>
    <s v="17"/>
    <s v="4078"/>
    <n v="1"/>
    <n v="49.5"/>
    <s v="2-2656"/>
    <d v="2023-03-02T22:32:00"/>
    <x v="1"/>
    <x v="7"/>
    <s v="Add-ons"/>
    <s v="Battery"/>
    <x v="6"/>
    <x v="3"/>
    <s v="Cairo"/>
    <x v="22"/>
  </r>
  <r>
    <s v="2657"/>
    <s v="4"/>
    <s v="2"/>
    <s v="613"/>
    <n v="1"/>
    <n v="627.5"/>
    <s v="4-2657"/>
    <d v="2023-04-21T20:01:00"/>
    <x v="2"/>
    <x v="193"/>
    <s v="Guns"/>
    <s v="Gun"/>
    <x v="9"/>
    <x v="1"/>
    <s v="Alex"/>
    <x v="1"/>
  </r>
  <r>
    <s v="2657"/>
    <s v="4"/>
    <s v="2"/>
    <s v="3637"/>
    <n v="1"/>
    <n v="699.5"/>
    <s v="4-2657"/>
    <d v="2023-04-21T20:01:00"/>
    <x v="2"/>
    <x v="595"/>
    <s v="Dolls &amp; Accessories"/>
    <s v="Doll"/>
    <x v="36"/>
    <x v="1"/>
    <s v="Alex"/>
    <x v="1"/>
  </r>
  <r>
    <s v="2657"/>
    <s v="4"/>
    <s v="2"/>
    <s v="3622"/>
    <n v="1"/>
    <n v="799.5"/>
    <s v="4-2657"/>
    <d v="2023-04-21T20:01:00"/>
    <x v="2"/>
    <x v="596"/>
    <s v="Dolls &amp; Accessories"/>
    <s v="Doll"/>
    <x v="36"/>
    <x v="1"/>
    <s v="Alex"/>
    <x v="1"/>
  </r>
  <r>
    <s v="2660"/>
    <s v="4"/>
    <s v="2"/>
    <s v="2854"/>
    <n v="1"/>
    <n v="175"/>
    <s v="4-2660"/>
    <d v="2023-04-21T20:10:00"/>
    <x v="2"/>
    <x v="555"/>
    <s v="Fashion"/>
    <s v="Accessories"/>
    <x v="52"/>
    <x v="1"/>
    <s v="Alex"/>
    <x v="1"/>
  </r>
  <r>
    <s v="2660"/>
    <s v="4"/>
    <s v="2"/>
    <s v="2757"/>
    <n v="1"/>
    <n v="297.5"/>
    <s v="4-2660"/>
    <d v="2023-04-21T20:10:00"/>
    <x v="2"/>
    <x v="210"/>
    <s v="Clay"/>
    <s v="Slime"/>
    <x v="54"/>
    <x v="1"/>
    <s v="Alex"/>
    <x v="1"/>
  </r>
  <r>
    <s v="2661"/>
    <s v="2"/>
    <s v="24"/>
    <s v="476"/>
    <n v="1"/>
    <n v="30"/>
    <s v="2-2661"/>
    <d v="2023-03-03T13:10:00"/>
    <x v="1"/>
    <x v="175"/>
    <s v="Games"/>
    <s v="Card Game"/>
    <x v="40"/>
    <x v="3"/>
    <s v="Cairo"/>
    <x v="16"/>
  </r>
  <r>
    <s v="2661"/>
    <s v="2"/>
    <s v="24"/>
    <s v="706"/>
    <n v="1"/>
    <n v="10"/>
    <s v="2-2661"/>
    <d v="2023-03-03T13:10:00"/>
    <x v="1"/>
    <x v="547"/>
    <s v="Games"/>
    <s v="Card Game"/>
    <x v="38"/>
    <x v="3"/>
    <s v="Cairo"/>
    <x v="16"/>
  </r>
  <r>
    <s v="2661"/>
    <s v="2"/>
    <s v="24"/>
    <s v="462"/>
    <n v="1"/>
    <n v="10"/>
    <s v="2-2661"/>
    <d v="2023-03-03T13:10:00"/>
    <x v="1"/>
    <x v="155"/>
    <s v="Games"/>
    <s v="Card Game"/>
    <x v="40"/>
    <x v="3"/>
    <s v="Cairo"/>
    <x v="16"/>
  </r>
  <r>
    <s v="2661"/>
    <s v="2"/>
    <s v="24"/>
    <s v="470"/>
    <n v="1"/>
    <n v="20"/>
    <s v="2-2661"/>
    <d v="2023-03-03T13:10:00"/>
    <x v="1"/>
    <x v="168"/>
    <s v="Games"/>
    <s v="Yoyo"/>
    <x v="40"/>
    <x v="3"/>
    <s v="Cairo"/>
    <x v="16"/>
  </r>
  <r>
    <s v="2661"/>
    <s v="4"/>
    <s v="2"/>
    <s v="416"/>
    <n v="1"/>
    <n v="15"/>
    <s v="4-2661"/>
    <d v="2023-04-21T20:12:00"/>
    <x v="2"/>
    <x v="403"/>
    <s v="Blocks"/>
    <s v="Lego"/>
    <x v="66"/>
    <x v="1"/>
    <s v="Alex"/>
    <x v="1"/>
  </r>
  <r>
    <s v="2662"/>
    <s v="4"/>
    <s v="23"/>
    <s v="4079"/>
    <n v="1"/>
    <n v="25"/>
    <s v="4-2662"/>
    <d v="2023-04-21T20:15:00"/>
    <x v="2"/>
    <x v="422"/>
    <s v="Add-ons"/>
    <s v="Battery"/>
    <x v="6"/>
    <x v="1"/>
    <s v="Alex"/>
    <x v="2"/>
  </r>
  <r>
    <s v="2662"/>
    <s v="4"/>
    <s v="23"/>
    <s v="414"/>
    <n v="1"/>
    <n v="25"/>
    <s v="4-2662"/>
    <d v="2023-04-21T20:15:00"/>
    <x v="2"/>
    <x v="534"/>
    <s v="Surprise"/>
    <s v="Egg"/>
    <x v="5"/>
    <x v="1"/>
    <s v="Alex"/>
    <x v="2"/>
  </r>
  <r>
    <s v="2663"/>
    <s v="2"/>
    <s v="24"/>
    <s v="462"/>
    <n v="3"/>
    <n v="30"/>
    <s v="2-2663"/>
    <d v="2023-03-03T13:17:00"/>
    <x v="1"/>
    <x v="155"/>
    <s v="Games"/>
    <s v="Card Game"/>
    <x v="40"/>
    <x v="3"/>
    <s v="Cairo"/>
    <x v="16"/>
  </r>
  <r>
    <s v="2666"/>
    <s v="4"/>
    <s v="2"/>
    <s v="2752"/>
    <n v="1"/>
    <n v="125"/>
    <s v="4-2666"/>
    <d v="2023-04-21T20:23:00"/>
    <x v="2"/>
    <x v="597"/>
    <s v="Clay"/>
    <s v="Slime"/>
    <x v="54"/>
    <x v="1"/>
    <s v="Alex"/>
    <x v="1"/>
  </r>
  <r>
    <s v="2666"/>
    <s v="4"/>
    <s v="2"/>
    <s v="671"/>
    <n v="1"/>
    <n v="149.5"/>
    <s v="4-2666"/>
    <d v="2023-04-21T20:23:00"/>
    <x v="2"/>
    <x v="135"/>
    <s v="Plush &amp; Soft Toys"/>
    <s v="Non Battery"/>
    <x v="4"/>
    <x v="1"/>
    <s v="Alex"/>
    <x v="1"/>
  </r>
  <r>
    <s v="2666"/>
    <s v="4"/>
    <s v="2"/>
    <s v="672"/>
    <n v="1"/>
    <n v="149.5"/>
    <s v="4-2666"/>
    <d v="2023-04-21T20:23:00"/>
    <x v="2"/>
    <x v="5"/>
    <s v="Plush &amp; Soft Toys"/>
    <s v="Non Battery"/>
    <x v="4"/>
    <x v="1"/>
    <s v="Alex"/>
    <x v="1"/>
  </r>
  <r>
    <s v="2668"/>
    <s v="2"/>
    <s v="24"/>
    <s v="4078"/>
    <n v="1"/>
    <n v="49.5"/>
    <s v="2-2668"/>
    <d v="2023-03-03T15:21:00"/>
    <x v="1"/>
    <x v="7"/>
    <s v="Add-ons"/>
    <s v="Battery"/>
    <x v="6"/>
    <x v="3"/>
    <s v="Cairo"/>
    <x v="16"/>
  </r>
  <r>
    <s v="2668"/>
    <s v="4"/>
    <s v="2"/>
    <s v="2808"/>
    <n v="1"/>
    <n v="275"/>
    <s v="4-2668"/>
    <d v="2023-04-21T20:25:00"/>
    <x v="2"/>
    <x v="376"/>
    <s v="Dolls &amp; Accessories"/>
    <s v="Doll Accessories"/>
    <x v="59"/>
    <x v="1"/>
    <s v="Alex"/>
    <x v="1"/>
  </r>
  <r>
    <s v="2670"/>
    <s v="1"/>
    <s v="3"/>
    <s v="614"/>
    <n v="1"/>
    <n v="387.5"/>
    <s v="1-2670"/>
    <d v="2023-03-02T12:39:00"/>
    <x v="1"/>
    <x v="590"/>
    <s v="Guns"/>
    <s v="Gun"/>
    <x v="9"/>
    <x v="2"/>
    <s v="Cairo"/>
    <x v="14"/>
  </r>
  <r>
    <s v="2670"/>
    <s v="1"/>
    <s v="3"/>
    <s v="12"/>
    <n v="1"/>
    <n v="797.5"/>
    <s v="1-2670"/>
    <d v="2023-03-02T12:39:00"/>
    <x v="1"/>
    <x v="16"/>
    <s v="Surprise"/>
    <s v="Egg"/>
    <x v="7"/>
    <x v="2"/>
    <s v="Cairo"/>
    <x v="14"/>
  </r>
  <r>
    <s v="2671"/>
    <s v="4"/>
    <s v="2"/>
    <s v="11"/>
    <n v="1"/>
    <n v="225"/>
    <s v="4-2671"/>
    <d v="2023-04-21T20:33:00"/>
    <x v="2"/>
    <x v="15"/>
    <s v="Surprise"/>
    <s v="Egg"/>
    <x v="7"/>
    <x v="1"/>
    <s v="Alex"/>
    <x v="1"/>
  </r>
  <r>
    <s v="2671"/>
    <s v="4"/>
    <s v="2"/>
    <s v="2854"/>
    <n v="1"/>
    <n v="175"/>
    <s v="4-2671"/>
    <d v="2023-04-21T20:33:00"/>
    <x v="2"/>
    <x v="555"/>
    <s v="Fashion"/>
    <s v="Accessories"/>
    <x v="52"/>
    <x v="1"/>
    <s v="Alex"/>
    <x v="1"/>
  </r>
  <r>
    <s v="2671"/>
    <s v="4"/>
    <s v="2"/>
    <s v="2834"/>
    <n v="1"/>
    <n v="300"/>
    <s v="4-2671"/>
    <d v="2023-04-21T20:33:00"/>
    <x v="2"/>
    <x v="575"/>
    <s v="Action Figure"/>
    <s v="Figures"/>
    <x v="26"/>
    <x v="1"/>
    <s v="Alex"/>
    <x v="1"/>
  </r>
  <r>
    <s v="2672"/>
    <s v="2"/>
    <s v="17"/>
    <s v="4078"/>
    <n v="1"/>
    <n v="49.5"/>
    <s v="2-2672"/>
    <d v="2023-03-03T15:48:00"/>
    <x v="1"/>
    <x v="7"/>
    <s v="Add-ons"/>
    <s v="Battery"/>
    <x v="6"/>
    <x v="3"/>
    <s v="Cairo"/>
    <x v="22"/>
  </r>
  <r>
    <s v="2672"/>
    <s v="2"/>
    <s v="17"/>
    <s v="472"/>
    <n v="1"/>
    <n v="62.5"/>
    <s v="2-2672"/>
    <d v="2023-03-03T15:48:00"/>
    <x v="1"/>
    <x v="170"/>
    <s v="Games"/>
    <s v="Top &amp; Battle"/>
    <x v="50"/>
    <x v="3"/>
    <s v="Cairo"/>
    <x v="22"/>
  </r>
  <r>
    <s v="2672"/>
    <s v="4"/>
    <s v="2"/>
    <s v="2819"/>
    <n v="1"/>
    <n v="325"/>
    <s v="4-2672"/>
    <d v="2023-04-21T20:42:00"/>
    <x v="2"/>
    <x v="535"/>
    <s v="Action Figure"/>
    <s v="Figures"/>
    <x v="68"/>
    <x v="1"/>
    <s v="Alex"/>
    <x v="1"/>
  </r>
  <r>
    <s v="2680"/>
    <s v="2"/>
    <s v="17"/>
    <s v="471"/>
    <n v="1"/>
    <n v="20"/>
    <s v="2-2680"/>
    <d v="2023-03-03T16:20:00"/>
    <x v="1"/>
    <x v="169"/>
    <s v="Games"/>
    <s v="Yoyo"/>
    <x v="49"/>
    <x v="3"/>
    <s v="Cairo"/>
    <x v="22"/>
  </r>
  <r>
    <s v="2680"/>
    <s v="4"/>
    <s v="2"/>
    <s v="3398"/>
    <n v="1"/>
    <n v="437.5"/>
    <s v="4-2680"/>
    <d v="2023-04-21T21:14:00"/>
    <x v="2"/>
    <x v="257"/>
    <s v="Surprise"/>
    <s v="Ball"/>
    <x v="5"/>
    <x v="1"/>
    <s v="Alex"/>
    <x v="1"/>
  </r>
  <r>
    <s v="2680"/>
    <s v="4"/>
    <s v="2"/>
    <s v="2854"/>
    <n v="1"/>
    <n v="175"/>
    <s v="4-2680"/>
    <d v="2023-04-21T21:14:00"/>
    <x v="2"/>
    <x v="555"/>
    <s v="Fashion"/>
    <s v="Accessories"/>
    <x v="52"/>
    <x v="1"/>
    <s v="Alex"/>
    <x v="1"/>
  </r>
  <r>
    <s v="2681"/>
    <s v="1"/>
    <s v="2"/>
    <s v="4078"/>
    <n v="1"/>
    <n v="49.5"/>
    <s v="1-2681"/>
    <d v="2023-03-02T14:14:00"/>
    <x v="1"/>
    <x v="7"/>
    <s v="Add-ons"/>
    <s v="Battery"/>
    <x v="6"/>
    <x v="2"/>
    <s v="Cairo"/>
    <x v="1"/>
  </r>
  <r>
    <s v="2682"/>
    <s v="1"/>
    <s v="3"/>
    <s v="471"/>
    <n v="1"/>
    <n v="20"/>
    <s v="1-2682"/>
    <d v="2023-03-02T14:18:00"/>
    <x v="1"/>
    <x v="169"/>
    <s v="Games"/>
    <s v="Yoyo"/>
    <x v="49"/>
    <x v="2"/>
    <s v="Cairo"/>
    <x v="14"/>
  </r>
  <r>
    <s v="2682"/>
    <s v="1"/>
    <s v="3"/>
    <s v="476"/>
    <n v="4"/>
    <n v="120"/>
    <s v="1-2682"/>
    <d v="2023-03-02T14:18:00"/>
    <x v="1"/>
    <x v="175"/>
    <s v="Games"/>
    <s v="Card Game"/>
    <x v="40"/>
    <x v="2"/>
    <s v="Cairo"/>
    <x v="14"/>
  </r>
  <r>
    <s v="2682"/>
    <s v="2"/>
    <s v="24"/>
    <s v="4089"/>
    <n v="1"/>
    <n v="10"/>
    <s v="2-2682"/>
    <d v="2023-03-03T16:36:00"/>
    <x v="1"/>
    <x v="43"/>
    <s v="Clay"/>
    <s v="Dough"/>
    <x v="15"/>
    <x v="3"/>
    <s v="Cairo"/>
    <x v="16"/>
  </r>
  <r>
    <s v="2684"/>
    <s v="2"/>
    <s v="24"/>
    <s v="474"/>
    <n v="1"/>
    <n v="50"/>
    <s v="2-2684"/>
    <d v="2023-03-03T17:04:00"/>
    <x v="1"/>
    <x v="172"/>
    <s v="Surprise"/>
    <s v="Ball"/>
    <x v="40"/>
    <x v="3"/>
    <s v="Cairo"/>
    <x v="16"/>
  </r>
  <r>
    <s v="2685"/>
    <s v="1"/>
    <s v="2"/>
    <s v="472"/>
    <n v="1"/>
    <n v="62.5"/>
    <s v="1-2685"/>
    <d v="2023-03-02T14:44:00"/>
    <x v="1"/>
    <x v="170"/>
    <s v="Games"/>
    <s v="Top &amp; Battle"/>
    <x v="50"/>
    <x v="2"/>
    <s v="Cairo"/>
    <x v="1"/>
  </r>
  <r>
    <s v="2686"/>
    <s v="1"/>
    <s v="15"/>
    <s v="1165"/>
    <n v="1"/>
    <n v="25"/>
    <s v="1-2686"/>
    <d v="2023-03-02T14:55:00"/>
    <x v="1"/>
    <x v="81"/>
    <s v="Vehicle - Parking &amp; Robots"/>
    <s v="Car"/>
    <x v="20"/>
    <x v="2"/>
    <s v="Cairo"/>
    <x v="9"/>
  </r>
  <r>
    <s v="2686"/>
    <s v="4"/>
    <s v="23"/>
    <s v="4090"/>
    <n v="1"/>
    <n v="47.5"/>
    <s v="4-2686"/>
    <d v="2023-04-21T21:37:00"/>
    <x v="2"/>
    <x v="67"/>
    <s v="Clay"/>
    <s v="Dough"/>
    <x v="15"/>
    <x v="1"/>
    <s v="Alex"/>
    <x v="2"/>
  </r>
  <r>
    <s v="2689"/>
    <s v="2"/>
    <s v="17"/>
    <s v="680"/>
    <n v="1"/>
    <n v="199.5"/>
    <s v="2-2689"/>
    <d v="2023-03-03T17:41:00"/>
    <x v="1"/>
    <x v="393"/>
    <s v="Education &amp; Learning"/>
    <s v="Art &amp; Craft"/>
    <x v="3"/>
    <x v="3"/>
    <s v="Cairo"/>
    <x v="22"/>
  </r>
  <r>
    <s v="2689"/>
    <s v="4"/>
    <s v="23"/>
    <s v="161"/>
    <n v="1"/>
    <n v="362.5"/>
    <s v="4-2689"/>
    <d v="2023-04-21T21:48:00"/>
    <x v="2"/>
    <x v="598"/>
    <s v="Education &amp; Learning"/>
    <s v="Puzzle"/>
    <x v="8"/>
    <x v="1"/>
    <s v="Alex"/>
    <x v="2"/>
  </r>
  <r>
    <s v="2696"/>
    <s v="4"/>
    <s v="23"/>
    <s v="3225"/>
    <n v="1"/>
    <n v="34.5"/>
    <s v="4-2696"/>
    <d v="2023-04-21T22:11:00"/>
    <x v="2"/>
    <x v="152"/>
    <s v="Games"/>
    <s v="Board Game"/>
    <x v="11"/>
    <x v="1"/>
    <s v="Alex"/>
    <x v="2"/>
  </r>
  <r>
    <s v="2698"/>
    <s v="1"/>
    <s v="11"/>
    <s v="471"/>
    <n v="1"/>
    <n v="20"/>
    <s v="1-2698"/>
    <d v="2023-03-02T15:42:00"/>
    <x v="1"/>
    <x v="169"/>
    <s v="Games"/>
    <s v="Yoyo"/>
    <x v="49"/>
    <x v="2"/>
    <s v="Cairo"/>
    <x v="15"/>
  </r>
  <r>
    <s v="2699"/>
    <s v="4"/>
    <s v="23"/>
    <s v="4091"/>
    <n v="1"/>
    <n v="25"/>
    <s v="4-2699"/>
    <d v="2023-04-21T22:27:00"/>
    <x v="2"/>
    <x v="103"/>
    <s v="Clay"/>
    <s v="Dough"/>
    <x v="15"/>
    <x v="1"/>
    <s v="Alex"/>
    <x v="2"/>
  </r>
  <r>
    <s v="2700"/>
    <s v="2"/>
    <s v="16"/>
    <s v="472"/>
    <n v="1"/>
    <n v="62.5"/>
    <s v="2-2700"/>
    <d v="2023-03-03T18:53:00"/>
    <x v="1"/>
    <x v="170"/>
    <s v="Games"/>
    <s v="Top &amp; Battle"/>
    <x v="50"/>
    <x v="3"/>
    <s v="Cairo"/>
    <x v="12"/>
  </r>
  <r>
    <s v="2701"/>
    <s v="4"/>
    <s v="2"/>
    <s v="11"/>
    <n v="1"/>
    <n v="225"/>
    <s v="4-2701"/>
    <d v="2023-04-21T22:28:00"/>
    <x v="2"/>
    <x v="15"/>
    <s v="Surprise"/>
    <s v="Egg"/>
    <x v="7"/>
    <x v="1"/>
    <s v="Alex"/>
    <x v="1"/>
  </r>
  <r>
    <s v="2703"/>
    <s v="4"/>
    <s v="23"/>
    <s v="3271"/>
    <n v="1"/>
    <n v="29.5"/>
    <s v="4-2703"/>
    <d v="2023-04-21T22:31:00"/>
    <x v="2"/>
    <x v="116"/>
    <s v="Games"/>
    <s v="Card Game"/>
    <x v="11"/>
    <x v="1"/>
    <s v="Alex"/>
    <x v="2"/>
  </r>
  <r>
    <s v="2704"/>
    <s v="1"/>
    <s v="9"/>
    <s v="4091"/>
    <n v="2"/>
    <n v="50"/>
    <s v="1-2704"/>
    <d v="2023-03-02T16:34:00"/>
    <x v="1"/>
    <x v="103"/>
    <s v="Clay"/>
    <s v="Dough"/>
    <x v="15"/>
    <x v="2"/>
    <s v="Cairo"/>
    <x v="6"/>
  </r>
  <r>
    <s v="2704"/>
    <s v="2"/>
    <s v="16"/>
    <s v="1984"/>
    <n v="1"/>
    <n v="287.5"/>
    <s v="2-2704"/>
    <d v="2023-03-03T19:18:00"/>
    <x v="1"/>
    <x v="599"/>
    <s v="Role Play"/>
    <s v="cashier Set"/>
    <x v="5"/>
    <x v="3"/>
    <s v="Cairo"/>
    <x v="12"/>
  </r>
  <r>
    <s v="2704"/>
    <s v="2"/>
    <s v="16"/>
    <s v="2800"/>
    <n v="1"/>
    <n v="775"/>
    <s v="2-2704"/>
    <d v="2023-03-03T19:18:00"/>
    <x v="1"/>
    <x v="347"/>
    <s v="Dolls &amp; Accessories"/>
    <s v="Doll"/>
    <x v="59"/>
    <x v="3"/>
    <s v="Cairo"/>
    <x v="12"/>
  </r>
  <r>
    <s v="2705"/>
    <s v="4"/>
    <s v="2"/>
    <s v="16"/>
    <n v="1"/>
    <n v="225"/>
    <s v="4-2705"/>
    <d v="2023-04-21T22:37:00"/>
    <x v="2"/>
    <x v="24"/>
    <s v="Surprise"/>
    <s v="Egg"/>
    <x v="10"/>
    <x v="1"/>
    <s v="Alex"/>
    <x v="1"/>
  </r>
  <r>
    <s v="2708"/>
    <s v="4"/>
    <s v="2"/>
    <s v="2769"/>
    <n v="1"/>
    <n v="325"/>
    <s v="4-2708"/>
    <d v="2023-04-21T22:43:00"/>
    <x v="2"/>
    <x v="472"/>
    <s v="Education &amp; Learning"/>
    <s v="Art &amp; Craft"/>
    <x v="57"/>
    <x v="1"/>
    <s v="Alex"/>
    <x v="1"/>
  </r>
  <r>
    <s v="2709"/>
    <s v="4"/>
    <s v="2"/>
    <s v="2776"/>
    <n v="1"/>
    <n v="225"/>
    <s v="4-2709"/>
    <d v="2023-04-21T22:44:00"/>
    <x v="2"/>
    <x v="600"/>
    <s v="Education &amp; Learning"/>
    <s v="Art &amp; Craft"/>
    <x v="57"/>
    <x v="1"/>
    <s v="Alex"/>
    <x v="1"/>
  </r>
  <r>
    <s v="2714"/>
    <s v="4"/>
    <s v="2"/>
    <s v="4092"/>
    <n v="1"/>
    <n v="25"/>
    <s v="4-2714"/>
    <d v="2023-04-21T23:14:00"/>
    <x v="2"/>
    <x v="28"/>
    <s v="Clay"/>
    <s v="Dough"/>
    <x v="15"/>
    <x v="1"/>
    <s v="Alex"/>
    <x v="1"/>
  </r>
  <r>
    <s v="2714"/>
    <s v="4"/>
    <s v="2"/>
    <s v="4090"/>
    <n v="1"/>
    <n v="47.5"/>
    <s v="4-2714"/>
    <d v="2023-04-21T23:14:00"/>
    <x v="2"/>
    <x v="67"/>
    <s v="Clay"/>
    <s v="Dough"/>
    <x v="15"/>
    <x v="1"/>
    <s v="Alex"/>
    <x v="1"/>
  </r>
  <r>
    <s v="2716"/>
    <s v="1"/>
    <s v="5"/>
    <s v="3267"/>
    <n v="1"/>
    <n v="175"/>
    <s v="1-2716"/>
    <d v="2023-03-02T18:25:00"/>
    <x v="1"/>
    <x v="293"/>
    <s v="Games"/>
    <s v="Board Game"/>
    <x v="11"/>
    <x v="2"/>
    <s v="Cairo"/>
    <x v="5"/>
  </r>
  <r>
    <s v="2718"/>
    <s v="2"/>
    <s v="16"/>
    <s v="4078"/>
    <n v="1"/>
    <n v="49.5"/>
    <s v="2-2718"/>
    <d v="2023-03-03T21:40:00"/>
    <x v="1"/>
    <x v="7"/>
    <s v="Add-ons"/>
    <s v="Battery"/>
    <x v="6"/>
    <x v="3"/>
    <s v="Cairo"/>
    <x v="12"/>
  </r>
  <r>
    <s v="2719"/>
    <s v="1"/>
    <s v="5"/>
    <s v="4092"/>
    <n v="1"/>
    <n v="25"/>
    <s v="1-2719"/>
    <d v="2023-03-02T18:47:00"/>
    <x v="1"/>
    <x v="28"/>
    <s v="Clay"/>
    <s v="Dough"/>
    <x v="15"/>
    <x v="2"/>
    <s v="Cairo"/>
    <x v="5"/>
  </r>
  <r>
    <s v="2719"/>
    <s v="4"/>
    <s v="2"/>
    <s v="11"/>
    <n v="1"/>
    <n v="225"/>
    <s v="4-2719"/>
    <d v="2023-04-21T23:33:00"/>
    <x v="2"/>
    <x v="15"/>
    <s v="Surprise"/>
    <s v="Egg"/>
    <x v="7"/>
    <x v="1"/>
    <s v="Alex"/>
    <x v="1"/>
  </r>
  <r>
    <s v="2720"/>
    <s v="1"/>
    <s v="9"/>
    <s v="458"/>
    <n v="1"/>
    <n v="200"/>
    <s v="1-2720"/>
    <d v="2023-03-02T18:51:00"/>
    <x v="1"/>
    <x v="148"/>
    <s v="Games"/>
    <s v="Card Game"/>
    <x v="40"/>
    <x v="2"/>
    <s v="Cairo"/>
    <x v="6"/>
  </r>
  <r>
    <s v="2720"/>
    <s v="2"/>
    <s v="17"/>
    <s v="443"/>
    <n v="1"/>
    <n v="225"/>
    <s v="2-2720"/>
    <d v="2023-03-03T21:51:00"/>
    <x v="1"/>
    <x v="137"/>
    <s v="Action Figure"/>
    <s v="Figures"/>
    <x v="44"/>
    <x v="3"/>
    <s v="Cairo"/>
    <x v="22"/>
  </r>
  <r>
    <s v="2720"/>
    <s v="2"/>
    <s v="17"/>
    <s v="476"/>
    <n v="1"/>
    <n v="30"/>
    <s v="2-2720"/>
    <d v="2023-03-03T21:51:00"/>
    <x v="1"/>
    <x v="175"/>
    <s v="Games"/>
    <s v="Card Game"/>
    <x v="40"/>
    <x v="3"/>
    <s v="Cairo"/>
    <x v="22"/>
  </r>
  <r>
    <s v="2720"/>
    <s v="2"/>
    <s v="17"/>
    <s v="475"/>
    <n v="1"/>
    <n v="50"/>
    <s v="2-2720"/>
    <d v="2023-03-03T21:51:00"/>
    <x v="1"/>
    <x v="174"/>
    <s v="Surprise"/>
    <s v="Ball"/>
    <x v="40"/>
    <x v="3"/>
    <s v="Cairo"/>
    <x v="22"/>
  </r>
  <r>
    <s v="2720"/>
    <s v="4"/>
    <s v="23"/>
    <s v="2823"/>
    <n v="1"/>
    <n v="487.5"/>
    <s v="4-2720"/>
    <d v="2023-04-21T23:35:00"/>
    <x v="2"/>
    <x v="277"/>
    <s v="Animals"/>
    <s v="Dino"/>
    <x v="26"/>
    <x v="1"/>
    <s v="Alex"/>
    <x v="2"/>
  </r>
  <r>
    <s v="2723"/>
    <s v="2"/>
    <s v="17"/>
    <s v="463"/>
    <n v="1"/>
    <n v="75"/>
    <s v="2-2723"/>
    <d v="2023-03-03T22:17:00"/>
    <x v="1"/>
    <x v="156"/>
    <s v="Games"/>
    <s v="Card Game"/>
    <x v="40"/>
    <x v="3"/>
    <s v="Cairo"/>
    <x v="22"/>
  </r>
  <r>
    <s v="2723"/>
    <s v="2"/>
    <s v="17"/>
    <s v="462"/>
    <n v="1"/>
    <n v="10"/>
    <s v="2-2723"/>
    <d v="2023-03-03T22:17:00"/>
    <x v="1"/>
    <x v="155"/>
    <s v="Games"/>
    <s v="Card Game"/>
    <x v="40"/>
    <x v="3"/>
    <s v="Cairo"/>
    <x v="22"/>
  </r>
  <r>
    <s v="2723"/>
    <s v="4"/>
    <s v="23"/>
    <s v="13"/>
    <n v="1"/>
    <n v="1025"/>
    <s v="4-2723"/>
    <d v="2023-04-21T23:50:00"/>
    <x v="2"/>
    <x v="18"/>
    <s v="Surprise"/>
    <s v="Egg"/>
    <x v="7"/>
    <x v="1"/>
    <s v="Alex"/>
    <x v="2"/>
  </r>
  <r>
    <s v="2723"/>
    <s v="4"/>
    <s v="23"/>
    <s v="683"/>
    <n v="1"/>
    <n v="725"/>
    <s v="4-2723"/>
    <d v="2023-04-21T23:50:00"/>
    <x v="2"/>
    <x v="601"/>
    <s v="Dolls &amp; Accessories"/>
    <s v="Fashion Doll"/>
    <x v="5"/>
    <x v="1"/>
    <s v="Alex"/>
    <x v="2"/>
  </r>
  <r>
    <s v="2723"/>
    <s v="4"/>
    <s v="23"/>
    <s v="416"/>
    <n v="1"/>
    <n v="15"/>
    <s v="4-2723"/>
    <d v="2023-04-21T23:50:00"/>
    <x v="2"/>
    <x v="403"/>
    <s v="Blocks"/>
    <s v="Lego"/>
    <x v="66"/>
    <x v="1"/>
    <s v="Alex"/>
    <x v="2"/>
  </r>
  <r>
    <s v="2723"/>
    <s v="4"/>
    <s v="23"/>
    <s v="415"/>
    <n v="1"/>
    <n v="15"/>
    <s v="4-2723"/>
    <d v="2023-04-21T23:50:00"/>
    <x v="2"/>
    <x v="479"/>
    <s v="Blocks"/>
    <s v="Lego"/>
    <x v="66"/>
    <x v="1"/>
    <s v="Alex"/>
    <x v="2"/>
  </r>
  <r>
    <s v="2725"/>
    <s v="2"/>
    <s v="17"/>
    <s v="671"/>
    <n v="1"/>
    <n v="149.5"/>
    <s v="2-2725"/>
    <d v="2023-03-03T22:26:00"/>
    <x v="1"/>
    <x v="135"/>
    <s v="Plush &amp; Soft Toys"/>
    <s v="Non Battery"/>
    <x v="4"/>
    <x v="3"/>
    <s v="Cairo"/>
    <x v="22"/>
  </r>
  <r>
    <s v="2725"/>
    <s v="2"/>
    <s v="17"/>
    <s v="274"/>
    <n v="1"/>
    <n v="75"/>
    <s v="2-2725"/>
    <d v="2023-03-03T22:26:00"/>
    <x v="1"/>
    <x v="602"/>
    <s v="Games"/>
    <s v="Card Game"/>
    <x v="37"/>
    <x v="3"/>
    <s v="Cairo"/>
    <x v="22"/>
  </r>
  <r>
    <s v="2725"/>
    <s v="2"/>
    <s v="17"/>
    <s v="631"/>
    <n v="1"/>
    <n v="375"/>
    <s v="2-2725"/>
    <d v="2023-03-03T22:26:00"/>
    <x v="1"/>
    <x v="220"/>
    <s v="Guns"/>
    <s v="Gun"/>
    <x v="9"/>
    <x v="3"/>
    <s v="Cairo"/>
    <x v="22"/>
  </r>
  <r>
    <s v="2726"/>
    <s v="2"/>
    <s v="17"/>
    <s v="457"/>
    <n v="1"/>
    <n v="287.5"/>
    <s v="2-2726"/>
    <d v="2023-03-03T23:19:00"/>
    <x v="1"/>
    <x v="147"/>
    <s v="Plush &amp; Soft Toys"/>
    <s v="Non Battery"/>
    <x v="40"/>
    <x v="3"/>
    <s v="Cairo"/>
    <x v="22"/>
  </r>
  <r>
    <s v="2726"/>
    <s v="2"/>
    <s v="17"/>
    <s v="473"/>
    <n v="1"/>
    <n v="45"/>
    <s v="2-2726"/>
    <d v="2023-03-03T23:19:00"/>
    <x v="1"/>
    <x v="171"/>
    <s v="Fidget"/>
    <s v="Cubes"/>
    <x v="40"/>
    <x v="3"/>
    <s v="Cairo"/>
    <x v="22"/>
  </r>
  <r>
    <s v="2727"/>
    <s v="1"/>
    <s v="9"/>
    <s v="4078"/>
    <n v="1"/>
    <n v="49.5"/>
    <s v="1-2727"/>
    <d v="2023-03-02T19:32:00"/>
    <x v="1"/>
    <x v="7"/>
    <s v="Add-ons"/>
    <s v="Battery"/>
    <x v="6"/>
    <x v="2"/>
    <s v="Cairo"/>
    <x v="6"/>
  </r>
  <r>
    <s v="2728"/>
    <s v="1"/>
    <s v="9"/>
    <s v="477"/>
    <n v="1"/>
    <n v="35"/>
    <s v="1-2728"/>
    <d v="2023-03-02T19:34:00"/>
    <x v="1"/>
    <x v="177"/>
    <s v="Surprise"/>
    <s v="Box"/>
    <x v="40"/>
    <x v="2"/>
    <s v="Cairo"/>
    <x v="6"/>
  </r>
  <r>
    <s v="2728"/>
    <s v="2"/>
    <s v="17"/>
    <s v="4087"/>
    <n v="1"/>
    <n v="10"/>
    <s v="2-2728"/>
    <d v="2023-03-03T23:47:00"/>
    <x v="1"/>
    <x v="71"/>
    <s v="Clay"/>
    <s v="Dough"/>
    <x v="15"/>
    <x v="3"/>
    <s v="Cairo"/>
    <x v="22"/>
  </r>
  <r>
    <s v="2730"/>
    <s v="1"/>
    <s v="2"/>
    <s v="4078"/>
    <n v="1"/>
    <n v="49.5"/>
    <s v="1-2730"/>
    <d v="2023-03-02T19:41:00"/>
    <x v="1"/>
    <x v="7"/>
    <s v="Add-ons"/>
    <s v="Battery"/>
    <x v="6"/>
    <x v="2"/>
    <s v="Cairo"/>
    <x v="1"/>
  </r>
  <r>
    <s v="2730"/>
    <s v="4"/>
    <s v="23"/>
    <s v="3388"/>
    <n v="1"/>
    <n v="299.5"/>
    <s v="4-2730"/>
    <d v="2023-04-22T00:21:00"/>
    <x v="2"/>
    <x v="126"/>
    <s v="Surprise"/>
    <s v="Ball"/>
    <x v="5"/>
    <x v="1"/>
    <s v="Alex"/>
    <x v="2"/>
  </r>
  <r>
    <s v="2730"/>
    <s v="4"/>
    <s v="23"/>
    <s v="3428"/>
    <n v="1"/>
    <n v="449.5"/>
    <s v="4-2730"/>
    <d v="2023-04-22T00:21:00"/>
    <x v="2"/>
    <x v="316"/>
    <s v="Dolls &amp; Accessories"/>
    <s v="Fashion Doll"/>
    <x v="5"/>
    <x v="1"/>
    <s v="Alex"/>
    <x v="2"/>
  </r>
  <r>
    <s v="2730"/>
    <s v="4"/>
    <s v="23"/>
    <s v="3649"/>
    <n v="1"/>
    <n v="275"/>
    <s v="4-2730"/>
    <d v="2023-04-22T00:21:00"/>
    <x v="2"/>
    <x v="281"/>
    <s v="Dolls &amp; Accessories"/>
    <s v="Doll Accessories"/>
    <x v="36"/>
    <x v="1"/>
    <s v="Alex"/>
    <x v="2"/>
  </r>
  <r>
    <s v="2730"/>
    <s v="4"/>
    <s v="23"/>
    <s v="3648"/>
    <n v="1"/>
    <n v="325"/>
    <s v="4-2730"/>
    <d v="2023-04-22T00:21:00"/>
    <x v="2"/>
    <x v="495"/>
    <s v="Dolls &amp; Accessories"/>
    <s v="Doll Accessories"/>
    <x v="36"/>
    <x v="1"/>
    <s v="Alex"/>
    <x v="2"/>
  </r>
  <r>
    <s v="2732"/>
    <s v="2"/>
    <s v="24"/>
    <s v="1165"/>
    <n v="1"/>
    <n v="25"/>
    <s v="2-2732"/>
    <d v="2023-03-04T12:12:00"/>
    <x v="1"/>
    <x v="81"/>
    <s v="Vehicle - Parking &amp; Robots"/>
    <s v="Car"/>
    <x v="20"/>
    <x v="3"/>
    <s v="Cairo"/>
    <x v="16"/>
  </r>
  <r>
    <s v="2734"/>
    <s v="1"/>
    <s v="2"/>
    <s v="470"/>
    <n v="1"/>
    <n v="20"/>
    <s v="1-2734"/>
    <d v="2023-03-02T19:54:00"/>
    <x v="1"/>
    <x v="168"/>
    <s v="Games"/>
    <s v="Yoyo"/>
    <x v="40"/>
    <x v="2"/>
    <s v="Cairo"/>
    <x v="1"/>
  </r>
  <r>
    <s v="2734"/>
    <s v="4"/>
    <s v="2"/>
    <s v="1167"/>
    <n v="1"/>
    <n v="25"/>
    <s v="4-2734"/>
    <d v="2023-04-22T00:36:00"/>
    <x v="2"/>
    <x v="192"/>
    <s v="Vehicle - Parking &amp; Robots"/>
    <s v="Car"/>
    <x v="20"/>
    <x v="1"/>
    <s v="Alex"/>
    <x v="1"/>
  </r>
  <r>
    <s v="2734"/>
    <s v="4"/>
    <s v="2"/>
    <s v="4079"/>
    <n v="1"/>
    <n v="25"/>
    <s v="4-2734"/>
    <d v="2023-04-22T00:36:00"/>
    <x v="2"/>
    <x v="422"/>
    <s v="Add-ons"/>
    <s v="Battery"/>
    <x v="6"/>
    <x v="1"/>
    <s v="Alex"/>
    <x v="1"/>
  </r>
  <r>
    <s v="2735"/>
    <s v="1"/>
    <s v="9"/>
    <s v="3462"/>
    <n v="1"/>
    <n v="250"/>
    <s v="1-2735"/>
    <d v="2023-03-02T19:56:00"/>
    <x v="1"/>
    <x v="110"/>
    <s v="Surprise"/>
    <s v="Box"/>
    <x v="5"/>
    <x v="2"/>
    <s v="Cairo"/>
    <x v="6"/>
  </r>
  <r>
    <s v="2735"/>
    <s v="2"/>
    <s v="17"/>
    <s v="3305"/>
    <n v="1"/>
    <n v="97.5"/>
    <s v="2-2735"/>
    <d v="2023-03-04T14:12:00"/>
    <x v="1"/>
    <x v="176"/>
    <s v="Games"/>
    <s v="Board Game"/>
    <x v="11"/>
    <x v="3"/>
    <s v="Cairo"/>
    <x v="22"/>
  </r>
  <r>
    <s v="2736"/>
    <s v="2"/>
    <s v="16"/>
    <s v="475"/>
    <n v="1"/>
    <n v="50"/>
    <s v="2-2736"/>
    <d v="2023-03-04T14:34:00"/>
    <x v="1"/>
    <x v="174"/>
    <s v="Surprise"/>
    <s v="Ball"/>
    <x v="40"/>
    <x v="3"/>
    <s v="Cairo"/>
    <x v="12"/>
  </r>
  <r>
    <s v="2736"/>
    <s v="4"/>
    <s v="2"/>
    <s v="3338"/>
    <n v="1"/>
    <n v="425"/>
    <s v="4-2736"/>
    <d v="2023-04-22T00:48:00"/>
    <x v="2"/>
    <x v="603"/>
    <s v="Fashion"/>
    <s v="Accessories"/>
    <x v="67"/>
    <x v="1"/>
    <s v="Alex"/>
    <x v="1"/>
  </r>
  <r>
    <s v="2737"/>
    <s v="4"/>
    <s v="2"/>
    <s v="3236"/>
    <n v="1"/>
    <n v="82.5"/>
    <s v="4-2737"/>
    <d v="2023-04-22T11:10:00"/>
    <x v="2"/>
    <x v="244"/>
    <s v="Games"/>
    <s v="Board Game"/>
    <x v="11"/>
    <x v="1"/>
    <s v="Alex"/>
    <x v="1"/>
  </r>
  <r>
    <s v="2737"/>
    <s v="4"/>
    <s v="2"/>
    <s v="3260"/>
    <n v="1"/>
    <n v="19.5"/>
    <s v="4-2737"/>
    <d v="2023-04-22T11:10:00"/>
    <x v="2"/>
    <x v="182"/>
    <s v="Games"/>
    <s v="Board Game"/>
    <x v="11"/>
    <x v="1"/>
    <s v="Alex"/>
    <x v="1"/>
  </r>
  <r>
    <s v="2737"/>
    <s v="4"/>
    <s v="2"/>
    <s v="3275"/>
    <n v="1"/>
    <n v="47.5"/>
    <s v="4-2737"/>
    <d v="2023-04-22T11:10:00"/>
    <x v="2"/>
    <x v="408"/>
    <s v="Games"/>
    <s v="Card Game"/>
    <x v="11"/>
    <x v="1"/>
    <s v="Alex"/>
    <x v="1"/>
  </r>
  <r>
    <s v="2738"/>
    <s v="1"/>
    <s v="9"/>
    <s v="4078"/>
    <n v="1"/>
    <n v="49.5"/>
    <s v="1-2738"/>
    <d v="2023-03-02T20:10:00"/>
    <x v="1"/>
    <x v="7"/>
    <s v="Add-ons"/>
    <s v="Battery"/>
    <x v="6"/>
    <x v="2"/>
    <s v="Cairo"/>
    <x v="6"/>
  </r>
  <r>
    <s v="2738"/>
    <s v="2"/>
    <s v="24"/>
    <s v="275"/>
    <n v="1"/>
    <n v="75"/>
    <s v="2-2738"/>
    <d v="2023-03-04T15:00:00"/>
    <x v="1"/>
    <x v="119"/>
    <s v="Games"/>
    <s v="Card Game"/>
    <x v="37"/>
    <x v="3"/>
    <s v="Cairo"/>
    <x v="16"/>
  </r>
  <r>
    <s v="2739"/>
    <s v="1"/>
    <s v="15"/>
    <s v="4092"/>
    <n v="1"/>
    <n v="25"/>
    <s v="1-2739"/>
    <d v="2023-03-02T20:14:00"/>
    <x v="1"/>
    <x v="28"/>
    <s v="Clay"/>
    <s v="Dough"/>
    <x v="15"/>
    <x v="2"/>
    <s v="Cairo"/>
    <x v="9"/>
  </r>
  <r>
    <s v="2740"/>
    <s v="4"/>
    <s v="2"/>
    <s v="3224"/>
    <n v="1"/>
    <n v="34.5"/>
    <s v="4-2740"/>
    <d v="2023-04-22T12:28:00"/>
    <x v="2"/>
    <x v="99"/>
    <s v="Games"/>
    <s v="Board Game"/>
    <x v="11"/>
    <x v="1"/>
    <s v="Alex"/>
    <x v="1"/>
  </r>
  <r>
    <s v="2740"/>
    <s v="4"/>
    <s v="2"/>
    <s v="415"/>
    <n v="1"/>
    <n v="15"/>
    <s v="4-2740"/>
    <d v="2023-04-22T12:28:00"/>
    <x v="2"/>
    <x v="479"/>
    <s v="Blocks"/>
    <s v="Lego"/>
    <x v="66"/>
    <x v="1"/>
    <s v="Alex"/>
    <x v="1"/>
  </r>
  <r>
    <s v="2740"/>
    <s v="4"/>
    <s v="2"/>
    <s v="416"/>
    <n v="2"/>
    <n v="30"/>
    <s v="4-2740"/>
    <d v="2023-04-22T12:28:00"/>
    <x v="2"/>
    <x v="403"/>
    <s v="Blocks"/>
    <s v="Lego"/>
    <x v="66"/>
    <x v="1"/>
    <s v="Alex"/>
    <x v="1"/>
  </r>
  <r>
    <s v="2741"/>
    <s v="4"/>
    <s v="2"/>
    <s v="577"/>
    <n v="1"/>
    <n v="195"/>
    <s v="4-2741"/>
    <d v="2023-04-22T12:30:00"/>
    <x v="2"/>
    <x v="580"/>
    <s v="Vehicle - Parking &amp; Robots"/>
    <s v="Car"/>
    <x v="76"/>
    <x v="1"/>
    <s v="Alex"/>
    <x v="1"/>
  </r>
  <r>
    <s v="2742"/>
    <s v="4"/>
    <s v="2"/>
    <s v="4090"/>
    <n v="1"/>
    <n v="47.5"/>
    <s v="4-2742"/>
    <d v="2023-04-22T12:31:00"/>
    <x v="2"/>
    <x v="67"/>
    <s v="Clay"/>
    <s v="Dough"/>
    <x v="15"/>
    <x v="1"/>
    <s v="Alex"/>
    <x v="1"/>
  </r>
  <r>
    <s v="2743"/>
    <s v="2"/>
    <s v="16"/>
    <s v="1168"/>
    <n v="1"/>
    <n v="25"/>
    <s v="2-2743"/>
    <d v="2023-03-04T17:32:00"/>
    <x v="1"/>
    <x v="249"/>
    <s v="Vehicle - Parking &amp; Robots"/>
    <s v="Car"/>
    <x v="20"/>
    <x v="3"/>
    <s v="Cairo"/>
    <x v="12"/>
  </r>
  <r>
    <s v="2744"/>
    <s v="1"/>
    <s v="2"/>
    <s v="1985"/>
    <n v="1"/>
    <n v="287.5"/>
    <s v="1-2744"/>
    <d v="2023-03-02T20:47:00"/>
    <x v="1"/>
    <x v="256"/>
    <s v="Role Play"/>
    <s v="cashier Set"/>
    <x v="33"/>
    <x v="2"/>
    <s v="Cairo"/>
    <x v="1"/>
  </r>
  <r>
    <s v="2744"/>
    <s v="1"/>
    <s v="2"/>
    <s v="4078"/>
    <n v="1"/>
    <n v="49.5"/>
    <s v="1-2744"/>
    <d v="2023-03-02T20:47:00"/>
    <x v="1"/>
    <x v="7"/>
    <s v="Add-ons"/>
    <s v="Battery"/>
    <x v="6"/>
    <x v="2"/>
    <s v="Cairo"/>
    <x v="1"/>
  </r>
  <r>
    <s v="2745"/>
    <s v="4"/>
    <s v="33"/>
    <s v="4079"/>
    <n v="2"/>
    <n v="50"/>
    <s v="4-2745"/>
    <d v="2023-04-22T13:47:00"/>
    <x v="2"/>
    <x v="422"/>
    <s v="Add-ons"/>
    <s v="Battery"/>
    <x v="6"/>
    <x v="1"/>
    <s v="Alex"/>
    <x v="4"/>
  </r>
  <r>
    <s v="2746"/>
    <s v="4"/>
    <s v="33"/>
    <s v="459"/>
    <n v="1"/>
    <n v="150"/>
    <s v="4-2746"/>
    <d v="2023-04-22T13:53:00"/>
    <x v="2"/>
    <x v="149"/>
    <s v="Games"/>
    <s v="Card Game"/>
    <x v="40"/>
    <x v="1"/>
    <s v="Alex"/>
    <x v="4"/>
  </r>
  <r>
    <s v="2746"/>
    <s v="4"/>
    <s v="33"/>
    <s v="3303"/>
    <n v="1"/>
    <n v="162.5"/>
    <s v="4-2746"/>
    <d v="2023-04-22T13:53:00"/>
    <x v="2"/>
    <x v="288"/>
    <s v="Games"/>
    <s v="Board Game"/>
    <x v="11"/>
    <x v="1"/>
    <s v="Alex"/>
    <x v="4"/>
  </r>
  <r>
    <s v="2747"/>
    <s v="4"/>
    <s v="33"/>
    <s v="3260"/>
    <n v="1"/>
    <n v="19.5"/>
    <s v="4-2747"/>
    <d v="2023-04-22T14:09:00"/>
    <x v="2"/>
    <x v="182"/>
    <s v="Games"/>
    <s v="Board Game"/>
    <x v="11"/>
    <x v="1"/>
    <s v="Alex"/>
    <x v="4"/>
  </r>
  <r>
    <s v="2747"/>
    <s v="4"/>
    <s v="33"/>
    <s v="3220"/>
    <n v="1"/>
    <n v="89.5"/>
    <s v="4-2747"/>
    <d v="2023-04-22T14:09:00"/>
    <x v="2"/>
    <x v="286"/>
    <s v="Games"/>
    <s v="Board Game"/>
    <x v="11"/>
    <x v="1"/>
    <s v="Alex"/>
    <x v="4"/>
  </r>
  <r>
    <s v="2747"/>
    <s v="4"/>
    <s v="33"/>
    <s v="386"/>
    <n v="1"/>
    <n v="20"/>
    <s v="4-2747"/>
    <d v="2023-04-22T14:09:00"/>
    <x v="2"/>
    <x v="496"/>
    <s v="Games"/>
    <s v="Card Game"/>
    <x v="40"/>
    <x v="1"/>
    <s v="Alex"/>
    <x v="4"/>
  </r>
  <r>
    <s v="2747"/>
    <s v="4"/>
    <s v="33"/>
    <s v="2861"/>
    <n v="1"/>
    <n v="175"/>
    <s v="4-2747"/>
    <d v="2023-04-22T14:09:00"/>
    <x v="2"/>
    <x v="284"/>
    <s v="Games"/>
    <s v="Top &amp; Battle"/>
    <x v="60"/>
    <x v="1"/>
    <s v="Alex"/>
    <x v="4"/>
  </r>
  <r>
    <s v="2748"/>
    <s v="2"/>
    <s v="16"/>
    <s v="3445"/>
    <n v="1"/>
    <n v="299.5"/>
    <s v="2-2748"/>
    <d v="2023-03-04T18:40:00"/>
    <x v="1"/>
    <x v="181"/>
    <s v="Surprise"/>
    <s v="Box"/>
    <x v="51"/>
    <x v="3"/>
    <s v="Cairo"/>
    <x v="12"/>
  </r>
  <r>
    <s v="2748"/>
    <s v="4"/>
    <s v="33"/>
    <s v="2781"/>
    <n v="1"/>
    <n v="197.5"/>
    <s v="4-2748"/>
    <d v="2023-04-22T14:17:00"/>
    <x v="2"/>
    <x v="489"/>
    <s v="Education &amp; Learning"/>
    <s v="Art &amp; Craft"/>
    <x v="57"/>
    <x v="1"/>
    <s v="Alex"/>
    <x v="4"/>
  </r>
  <r>
    <s v="2750"/>
    <s v="4"/>
    <s v="33"/>
    <s v="4091"/>
    <n v="1"/>
    <n v="25"/>
    <s v="4-2750"/>
    <d v="2023-04-22T14:46:00"/>
    <x v="2"/>
    <x v="103"/>
    <s v="Clay"/>
    <s v="Dough"/>
    <x v="15"/>
    <x v="1"/>
    <s v="Alex"/>
    <x v="4"/>
  </r>
  <r>
    <s v="2750"/>
    <s v="4"/>
    <s v="33"/>
    <s v="4090"/>
    <n v="1"/>
    <n v="47.5"/>
    <s v="4-2750"/>
    <d v="2023-04-22T14:46:00"/>
    <x v="2"/>
    <x v="67"/>
    <s v="Clay"/>
    <s v="Dough"/>
    <x v="15"/>
    <x v="1"/>
    <s v="Alex"/>
    <x v="4"/>
  </r>
  <r>
    <s v="2753"/>
    <s v="4"/>
    <s v="33"/>
    <s v="4076"/>
    <n v="1"/>
    <n v="49.5"/>
    <s v="4-2753"/>
    <d v="2023-04-22T14:55:00"/>
    <x v="2"/>
    <x v="17"/>
    <s v="Add-ons"/>
    <s v="Battery"/>
    <x v="6"/>
    <x v="1"/>
    <s v="Alex"/>
    <x v="4"/>
  </r>
  <r>
    <s v="2755"/>
    <s v="2"/>
    <s v="24"/>
    <s v="3315"/>
    <n v="1"/>
    <n v="175"/>
    <s v="2-2755"/>
    <d v="2023-03-04T20:48:00"/>
    <x v="1"/>
    <x v="301"/>
    <s v="Games"/>
    <s v="Board Game"/>
    <x v="11"/>
    <x v="3"/>
    <s v="Cairo"/>
    <x v="16"/>
  </r>
  <r>
    <s v="2755"/>
    <s v="4"/>
    <s v="33"/>
    <s v="413"/>
    <n v="1"/>
    <n v="25"/>
    <s v="4-2755"/>
    <d v="2023-04-22T14:58:00"/>
    <x v="2"/>
    <x v="415"/>
    <s v="Surprise"/>
    <s v="Egg"/>
    <x v="13"/>
    <x v="1"/>
    <s v="Alex"/>
    <x v="4"/>
  </r>
  <r>
    <s v="2757"/>
    <s v="4"/>
    <s v="33"/>
    <s v="3229"/>
    <n v="1"/>
    <n v="29.5"/>
    <s v="4-2757"/>
    <d v="2023-04-22T15:00:00"/>
    <x v="2"/>
    <x v="287"/>
    <s v="Games"/>
    <s v="Board Game"/>
    <x v="11"/>
    <x v="1"/>
    <s v="Alex"/>
    <x v="4"/>
  </r>
  <r>
    <s v="2757"/>
    <s v="4"/>
    <s v="33"/>
    <s v="4090"/>
    <n v="1"/>
    <n v="47.5"/>
    <s v="4-2757"/>
    <d v="2023-04-22T15:00:00"/>
    <x v="2"/>
    <x v="67"/>
    <s v="Clay"/>
    <s v="Dough"/>
    <x v="15"/>
    <x v="1"/>
    <s v="Alex"/>
    <x v="4"/>
  </r>
  <r>
    <s v="2758"/>
    <s v="4"/>
    <s v="33"/>
    <s v="3282"/>
    <n v="1"/>
    <n v="75"/>
    <s v="4-2758"/>
    <d v="2023-04-22T15:01:00"/>
    <x v="2"/>
    <x v="296"/>
    <s v="Games"/>
    <s v="Board Game"/>
    <x v="11"/>
    <x v="1"/>
    <s v="Alex"/>
    <x v="4"/>
  </r>
  <r>
    <s v="2759"/>
    <s v="1"/>
    <s v="11"/>
    <s v="3235"/>
    <n v="1"/>
    <n v="225"/>
    <s v="1-2759"/>
    <d v="2023-03-03T12:46:00"/>
    <x v="1"/>
    <x v="380"/>
    <s v="Games"/>
    <s v="Board Game"/>
    <x v="11"/>
    <x v="2"/>
    <s v="Cairo"/>
    <x v="15"/>
  </r>
  <r>
    <s v="2759"/>
    <s v="2"/>
    <s v="16"/>
    <s v="4092"/>
    <n v="1"/>
    <n v="25"/>
    <s v="2-2759"/>
    <d v="2023-03-04T21:49:00"/>
    <x v="1"/>
    <x v="28"/>
    <s v="Clay"/>
    <s v="Dough"/>
    <x v="15"/>
    <x v="3"/>
    <s v="Cairo"/>
    <x v="12"/>
  </r>
  <r>
    <s v="2760"/>
    <s v="4"/>
    <s v="33"/>
    <s v="2803"/>
    <n v="2"/>
    <n v="975"/>
    <s v="4-2760"/>
    <d v="2023-04-22T15:13:00"/>
    <x v="2"/>
    <x v="604"/>
    <s v="Dolls &amp; Accessories"/>
    <s v="Doll"/>
    <x v="59"/>
    <x v="1"/>
    <s v="Alex"/>
    <x v="4"/>
  </r>
  <r>
    <s v="2761"/>
    <s v="2"/>
    <s v="16"/>
    <s v="599"/>
    <n v="1"/>
    <n v="175"/>
    <s v="2-2761"/>
    <d v="2023-03-04T22:04:00"/>
    <x v="1"/>
    <x v="197"/>
    <s v="Guns"/>
    <s v="Gun"/>
    <x v="9"/>
    <x v="3"/>
    <s v="Cairo"/>
    <x v="12"/>
  </r>
  <r>
    <s v="2762"/>
    <s v="4"/>
    <s v="33"/>
    <s v="2825"/>
    <n v="1"/>
    <n v="425"/>
    <s v="4-2762"/>
    <d v="2023-04-22T15:31:00"/>
    <x v="2"/>
    <x v="569"/>
    <s v="Action Figure"/>
    <s v="Figures"/>
    <x v="26"/>
    <x v="1"/>
    <s v="Alex"/>
    <x v="4"/>
  </r>
  <r>
    <s v="2762"/>
    <s v="4"/>
    <s v="33"/>
    <s v="2831"/>
    <n v="1"/>
    <n v="300"/>
    <s v="4-2762"/>
    <d v="2023-04-22T15:31:00"/>
    <x v="2"/>
    <x v="250"/>
    <s v="Action Figure"/>
    <s v="Figures"/>
    <x v="26"/>
    <x v="1"/>
    <s v="Alex"/>
    <x v="4"/>
  </r>
  <r>
    <s v="2764"/>
    <s v="1"/>
    <s v="3"/>
    <s v="2799"/>
    <n v="1"/>
    <n v="725"/>
    <s v="1-2764"/>
    <d v="2023-03-03T13:47:00"/>
    <x v="1"/>
    <x v="538"/>
    <s v="Dolls &amp; Accessories"/>
    <s v="Doll"/>
    <x v="59"/>
    <x v="2"/>
    <s v="Cairo"/>
    <x v="14"/>
  </r>
  <r>
    <s v="2765"/>
    <s v="4"/>
    <s v="33"/>
    <s v="11"/>
    <n v="1"/>
    <n v="225"/>
    <s v="4-2765"/>
    <d v="2023-04-22T15:37:00"/>
    <x v="2"/>
    <x v="15"/>
    <s v="Surprise"/>
    <s v="Egg"/>
    <x v="7"/>
    <x v="1"/>
    <s v="Alex"/>
    <x v="4"/>
  </r>
  <r>
    <s v="2767"/>
    <s v="1"/>
    <s v="3"/>
    <s v="3354"/>
    <n v="1"/>
    <n v="375"/>
    <s v="1-2767"/>
    <d v="2023-03-03T14:05:00"/>
    <x v="1"/>
    <x v="266"/>
    <s v="Dolls &amp; Accessories"/>
    <s v="Fashion Doll"/>
    <x v="51"/>
    <x v="2"/>
    <s v="Cairo"/>
    <x v="14"/>
  </r>
  <r>
    <s v="2767"/>
    <s v="4"/>
    <s v="33"/>
    <s v="475"/>
    <n v="1"/>
    <n v="50"/>
    <s v="4-2767"/>
    <d v="2023-04-22T15:43:00"/>
    <x v="2"/>
    <x v="174"/>
    <s v="Surprise"/>
    <s v="Ball"/>
    <x v="40"/>
    <x v="1"/>
    <s v="Alex"/>
    <x v="4"/>
  </r>
  <r>
    <s v="2769"/>
    <s v="2"/>
    <s v="16"/>
    <s v="2760"/>
    <n v="1"/>
    <n v="275"/>
    <s v="2-2769"/>
    <d v="2023-03-05T15:01:00"/>
    <x v="1"/>
    <x v="261"/>
    <s v="Clay"/>
    <s v="Slime"/>
    <x v="54"/>
    <x v="3"/>
    <s v="Cairo"/>
    <x v="12"/>
  </r>
  <r>
    <s v="2769"/>
    <s v="2"/>
    <s v="16"/>
    <s v="628"/>
    <n v="1"/>
    <n v="137.5"/>
    <s v="2-2769"/>
    <d v="2023-03-05T15:01:00"/>
    <x v="1"/>
    <x v="96"/>
    <s v="Guns"/>
    <s v="Gun"/>
    <x v="9"/>
    <x v="3"/>
    <s v="Cairo"/>
    <x v="12"/>
  </r>
  <r>
    <s v="2769"/>
    <s v="4"/>
    <s v="33"/>
    <s v="3263"/>
    <n v="1"/>
    <n v="112.5"/>
    <s v="4-2769"/>
    <d v="2023-04-22T16:12:00"/>
    <x v="2"/>
    <x v="237"/>
    <s v="Games"/>
    <s v="Board Game"/>
    <x v="11"/>
    <x v="1"/>
    <s v="Alex"/>
    <x v="4"/>
  </r>
  <r>
    <s v="2770"/>
    <s v="2"/>
    <s v="17"/>
    <s v="11"/>
    <n v="1"/>
    <n v="225"/>
    <s v="2-2770"/>
    <d v="2023-03-05T16:06:00"/>
    <x v="1"/>
    <x v="15"/>
    <s v="Surprise"/>
    <s v="Egg"/>
    <x v="7"/>
    <x v="3"/>
    <s v="Cairo"/>
    <x v="22"/>
  </r>
  <r>
    <s v="2770"/>
    <s v="2"/>
    <s v="17"/>
    <s v="3390"/>
    <n v="1"/>
    <n v="175"/>
    <s v="2-2770"/>
    <d v="2023-03-05T16:06:00"/>
    <x v="1"/>
    <x v="605"/>
    <s v="Dolls &amp; Accessories"/>
    <s v="Doll Accessories"/>
    <x v="56"/>
    <x v="3"/>
    <s v="Cairo"/>
    <x v="22"/>
  </r>
  <r>
    <s v="2771"/>
    <s v="2"/>
    <s v="17"/>
    <s v="3624"/>
    <n v="1"/>
    <n v="1075"/>
    <s v="2-2771"/>
    <d v="2023-03-05T16:30:00"/>
    <x v="1"/>
    <x v="606"/>
    <s v="Dolls &amp; Accessories"/>
    <s v="Doll"/>
    <x v="36"/>
    <x v="3"/>
    <s v="Cairo"/>
    <x v="22"/>
  </r>
  <r>
    <s v="2771"/>
    <s v="2"/>
    <s v="17"/>
    <s v="4078"/>
    <n v="1"/>
    <n v="49.5"/>
    <s v="2-2771"/>
    <d v="2023-03-05T16:30:00"/>
    <x v="1"/>
    <x v="7"/>
    <s v="Add-ons"/>
    <s v="Battery"/>
    <x v="6"/>
    <x v="3"/>
    <s v="Cairo"/>
    <x v="22"/>
  </r>
  <r>
    <s v="2772"/>
    <s v="1"/>
    <s v="3"/>
    <s v="3480"/>
    <n v="1"/>
    <n v="1100"/>
    <s v="1-2772"/>
    <d v="2023-03-03T14:22:00"/>
    <x v="1"/>
    <x v="129"/>
    <s v="Dolls &amp; Accessories"/>
    <s v="Fashion Doll"/>
    <x v="5"/>
    <x v="2"/>
    <s v="Cairo"/>
    <x v="14"/>
  </r>
  <r>
    <s v="2772"/>
    <s v="4"/>
    <s v="33"/>
    <s v="2807"/>
    <n v="1"/>
    <n v="275"/>
    <s v="4-2772"/>
    <d v="2023-04-22T16:35:00"/>
    <x v="2"/>
    <x v="607"/>
    <s v="Dolls &amp; Accessories"/>
    <s v="Doll Accessories"/>
    <x v="59"/>
    <x v="1"/>
    <s v="Alex"/>
    <x v="4"/>
  </r>
  <r>
    <s v="2774"/>
    <s v="4"/>
    <s v="33"/>
    <s v="2753"/>
    <n v="1"/>
    <n v="400"/>
    <s v="4-2774"/>
    <d v="2023-04-22T16:41:00"/>
    <x v="2"/>
    <x v="608"/>
    <s v="Clay"/>
    <s v="Slime"/>
    <x v="54"/>
    <x v="1"/>
    <s v="Alex"/>
    <x v="4"/>
  </r>
  <r>
    <s v="2775"/>
    <s v="1"/>
    <s v="14"/>
    <s v="4078"/>
    <n v="1"/>
    <n v="49.5"/>
    <s v="1-2775"/>
    <d v="2023-03-03T14:39:00"/>
    <x v="1"/>
    <x v="7"/>
    <s v="Add-ons"/>
    <s v="Battery"/>
    <x v="6"/>
    <x v="2"/>
    <s v="Cairo"/>
    <x v="8"/>
  </r>
  <r>
    <s v="2776"/>
    <s v="1"/>
    <s v="3"/>
    <s v="676"/>
    <n v="1"/>
    <n v="212.5"/>
    <s v="1-2776"/>
    <d v="2023-03-03T14:44:00"/>
    <x v="1"/>
    <x v="87"/>
    <s v="Education &amp; Learning"/>
    <s v="Art &amp; Craft"/>
    <x v="3"/>
    <x v="2"/>
    <s v="Cairo"/>
    <x v="14"/>
  </r>
  <r>
    <s v="2778"/>
    <s v="2"/>
    <s v="16"/>
    <s v="4078"/>
    <n v="1"/>
    <n v="49.5"/>
    <s v="2-2778"/>
    <d v="2023-03-05T17:48:00"/>
    <x v="1"/>
    <x v="7"/>
    <s v="Add-ons"/>
    <s v="Battery"/>
    <x v="6"/>
    <x v="3"/>
    <s v="Cairo"/>
    <x v="12"/>
  </r>
  <r>
    <s v="2779"/>
    <s v="1"/>
    <s v="5"/>
    <s v="4090"/>
    <n v="1"/>
    <n v="47.5"/>
    <s v="1-2779"/>
    <d v="2023-03-03T15:09:00"/>
    <x v="1"/>
    <x v="67"/>
    <s v="Clay"/>
    <s v="Dough"/>
    <x v="15"/>
    <x v="2"/>
    <s v="Cairo"/>
    <x v="5"/>
  </r>
  <r>
    <s v="2779"/>
    <s v="2"/>
    <s v="16"/>
    <s v="3441"/>
    <n v="1"/>
    <n v="699.5"/>
    <s v="2-2779"/>
    <d v="2023-03-05T17:50:00"/>
    <x v="1"/>
    <x v="247"/>
    <s v="Dolls &amp; Accessories"/>
    <s v="Fashion Doll"/>
    <x v="21"/>
    <x v="3"/>
    <s v="Cairo"/>
    <x v="12"/>
  </r>
  <r>
    <s v="2780"/>
    <s v="2"/>
    <s v="17"/>
    <s v="460"/>
    <n v="1"/>
    <n v="75"/>
    <s v="2-2780"/>
    <d v="2023-03-05T18:50:00"/>
    <x v="1"/>
    <x v="151"/>
    <s v="Games"/>
    <s v="Card Game"/>
    <x v="40"/>
    <x v="3"/>
    <s v="Cairo"/>
    <x v="22"/>
  </r>
  <r>
    <s v="2780"/>
    <s v="2"/>
    <s v="17"/>
    <s v="462"/>
    <n v="1"/>
    <n v="10"/>
    <s v="2-2780"/>
    <d v="2023-03-05T18:50:00"/>
    <x v="1"/>
    <x v="155"/>
    <s v="Games"/>
    <s v="Card Game"/>
    <x v="40"/>
    <x v="3"/>
    <s v="Cairo"/>
    <x v="22"/>
  </r>
  <r>
    <s v="2780"/>
    <s v="4"/>
    <s v="2"/>
    <s v="443"/>
    <n v="1"/>
    <n v="225"/>
    <s v="4-2780"/>
    <d v="2023-04-22T16:59:00"/>
    <x v="2"/>
    <x v="137"/>
    <s v="Action Figure"/>
    <s v="Figures"/>
    <x v="44"/>
    <x v="1"/>
    <s v="Alex"/>
    <x v="1"/>
  </r>
  <r>
    <s v="2781"/>
    <s v="4"/>
    <s v="23"/>
    <s v="419"/>
    <n v="1"/>
    <n v="197.5"/>
    <s v="4-2781"/>
    <d v="2023-04-22T17:09:00"/>
    <x v="2"/>
    <x v="582"/>
    <s v="Games"/>
    <s v="Card Game"/>
    <x v="40"/>
    <x v="1"/>
    <s v="Alex"/>
    <x v="2"/>
  </r>
  <r>
    <s v="2782"/>
    <s v="2"/>
    <s v="16"/>
    <s v="392"/>
    <n v="2"/>
    <n v="150"/>
    <s v="2-2782"/>
    <d v="2023-03-05T19:59:00"/>
    <x v="1"/>
    <x v="130"/>
    <s v="Games"/>
    <s v="Card Game"/>
    <x v="40"/>
    <x v="3"/>
    <s v="Cairo"/>
    <x v="12"/>
  </r>
  <r>
    <s v="2784"/>
    <s v="1"/>
    <s v="14"/>
    <s v="2815"/>
    <n v="1"/>
    <n v="675"/>
    <s v="1-2784"/>
    <d v="2023-03-03T15:22:00"/>
    <x v="1"/>
    <x v="609"/>
    <s v="Dolls &amp; Accessories"/>
    <s v="Doll"/>
    <x v="59"/>
    <x v="2"/>
    <s v="Cairo"/>
    <x v="8"/>
  </r>
  <r>
    <s v="2785"/>
    <s v="2"/>
    <s v="16"/>
    <s v="649"/>
    <n v="1"/>
    <n v="625"/>
    <s v="2-2785"/>
    <d v="2023-03-05T20:50:00"/>
    <x v="1"/>
    <x v="610"/>
    <s v="Action Figure"/>
    <s v="Figures"/>
    <x v="47"/>
    <x v="3"/>
    <s v="Cairo"/>
    <x v="12"/>
  </r>
  <r>
    <s v="2785"/>
    <s v="4"/>
    <s v="33"/>
    <s v="3420"/>
    <n v="1"/>
    <n v="287.5"/>
    <s v="4-2785"/>
    <d v="2023-04-22T17:32:00"/>
    <x v="2"/>
    <x v="303"/>
    <s v="Surprise"/>
    <s v="Ball"/>
    <x v="5"/>
    <x v="1"/>
    <s v="Alex"/>
    <x v="4"/>
  </r>
  <r>
    <s v="2787"/>
    <s v="1"/>
    <s v="10"/>
    <s v="4078"/>
    <n v="1"/>
    <n v="49.5"/>
    <s v="1-2787"/>
    <d v="2023-03-03T15:34:00"/>
    <x v="1"/>
    <x v="7"/>
    <s v="Add-ons"/>
    <s v="Battery"/>
    <x v="6"/>
    <x v="2"/>
    <s v="Cairo"/>
    <x v="7"/>
  </r>
  <r>
    <s v="2787"/>
    <s v="2"/>
    <s v="16"/>
    <s v="449"/>
    <n v="1"/>
    <n v="300"/>
    <s v="2-2787"/>
    <d v="2023-03-05T21:34:00"/>
    <x v="1"/>
    <x v="611"/>
    <s v="Action Figure"/>
    <s v="Figures"/>
    <x v="40"/>
    <x v="3"/>
    <s v="Cairo"/>
    <x v="12"/>
  </r>
  <r>
    <s v="2787"/>
    <s v="4"/>
    <s v="33"/>
    <s v="2778"/>
    <n v="1"/>
    <n v="600"/>
    <s v="4-2787"/>
    <d v="2023-04-22T17:40:00"/>
    <x v="2"/>
    <x v="348"/>
    <s v="Education &amp; Learning"/>
    <s v="Art &amp; Craft"/>
    <x v="57"/>
    <x v="1"/>
    <s v="Alex"/>
    <x v="4"/>
  </r>
  <r>
    <s v="2787"/>
    <s v="4"/>
    <s v="33"/>
    <s v="3415"/>
    <n v="1"/>
    <n v="699.5"/>
    <s v="4-2787"/>
    <d v="2023-04-22T17:40:00"/>
    <x v="2"/>
    <x v="310"/>
    <s v="Dolls &amp; Accessories"/>
    <s v="Fashion Doll"/>
    <x v="5"/>
    <x v="1"/>
    <s v="Alex"/>
    <x v="4"/>
  </r>
  <r>
    <s v="2788"/>
    <s v="4"/>
    <s v="23"/>
    <s v="4079"/>
    <n v="1"/>
    <n v="25"/>
    <s v="4-2788"/>
    <d v="2023-04-22T17:45:00"/>
    <x v="2"/>
    <x v="422"/>
    <s v="Add-ons"/>
    <s v="Battery"/>
    <x v="6"/>
    <x v="1"/>
    <s v="Alex"/>
    <x v="2"/>
  </r>
  <r>
    <s v="2789"/>
    <s v="2"/>
    <s v="16"/>
    <s v="4078"/>
    <n v="1"/>
    <n v="49.5"/>
    <s v="2-2789"/>
    <d v="2023-03-05T22:26:00"/>
    <x v="1"/>
    <x v="7"/>
    <s v="Add-ons"/>
    <s v="Battery"/>
    <x v="6"/>
    <x v="3"/>
    <s v="Cairo"/>
    <x v="12"/>
  </r>
  <r>
    <s v="2790"/>
    <s v="4"/>
    <s v="2"/>
    <s v="1171"/>
    <n v="1"/>
    <n v="175"/>
    <s v="4-2790"/>
    <d v="2023-04-22T17:47:00"/>
    <x v="2"/>
    <x v="612"/>
    <s v="Music"/>
    <s v="Mic"/>
    <x v="5"/>
    <x v="1"/>
    <s v="Alex"/>
    <x v="1"/>
  </r>
  <r>
    <s v="2791"/>
    <s v="4"/>
    <s v="33"/>
    <s v="3644"/>
    <n v="1"/>
    <n v="1050"/>
    <s v="4-2791"/>
    <d v="2023-04-22T17:49:00"/>
    <x v="2"/>
    <x v="613"/>
    <s v="Dolls &amp; Accessories"/>
    <s v="Doll"/>
    <x v="36"/>
    <x v="1"/>
    <s v="Alex"/>
    <x v="4"/>
  </r>
  <r>
    <s v="2792"/>
    <s v="4"/>
    <s v="2"/>
    <s v="2805"/>
    <n v="1"/>
    <n v="275"/>
    <s v="4-2792"/>
    <d v="2023-04-22T17:58:00"/>
    <x v="2"/>
    <x v="274"/>
    <s v="Dolls &amp; Accessories"/>
    <s v="Doll Accessories"/>
    <x v="59"/>
    <x v="1"/>
    <s v="Alex"/>
    <x v="1"/>
  </r>
  <r>
    <s v="2792"/>
    <s v="4"/>
    <s v="2"/>
    <s v="18"/>
    <n v="1"/>
    <n v="725"/>
    <s v="4-2792"/>
    <d v="2023-04-22T17:58:00"/>
    <x v="2"/>
    <x v="27"/>
    <s v="Surprise"/>
    <s v="Egg"/>
    <x v="14"/>
    <x v="1"/>
    <s v="Alex"/>
    <x v="1"/>
  </r>
  <r>
    <s v="2792"/>
    <s v="4"/>
    <s v="2"/>
    <s v="13"/>
    <n v="1"/>
    <n v="1025"/>
    <s v="4-2792"/>
    <d v="2023-04-22T17:58:00"/>
    <x v="2"/>
    <x v="18"/>
    <s v="Surprise"/>
    <s v="Egg"/>
    <x v="7"/>
    <x v="1"/>
    <s v="Alex"/>
    <x v="1"/>
  </r>
  <r>
    <s v="2794"/>
    <s v="2"/>
    <s v="16"/>
    <s v="3571"/>
    <n v="1"/>
    <n v="449.5"/>
    <s v="2-2794"/>
    <d v="2023-03-05T23:20:00"/>
    <x v="1"/>
    <x v="614"/>
    <s v="Baby"/>
    <s v="Toddler"/>
    <x v="42"/>
    <x v="3"/>
    <s v="Cairo"/>
    <x v="12"/>
  </r>
  <r>
    <s v="2796"/>
    <s v="2"/>
    <s v="24"/>
    <s v="2757"/>
    <n v="1"/>
    <n v="297.5"/>
    <s v="2-2796"/>
    <d v="2023-03-06T14:00:00"/>
    <x v="1"/>
    <x v="210"/>
    <s v="Clay"/>
    <s v="Slime"/>
    <x v="54"/>
    <x v="3"/>
    <s v="Cairo"/>
    <x v="16"/>
  </r>
  <r>
    <s v="2796"/>
    <s v="4"/>
    <s v="33"/>
    <s v="2814"/>
    <n v="1"/>
    <n v="675"/>
    <s v="4-2796"/>
    <d v="2023-04-22T18:50:00"/>
    <x v="2"/>
    <x v="615"/>
    <s v="Dolls &amp; Accessories"/>
    <s v="Doll"/>
    <x v="59"/>
    <x v="1"/>
    <s v="Alex"/>
    <x v="4"/>
  </r>
  <r>
    <s v="2797"/>
    <s v="2"/>
    <s v="24"/>
    <s v="1169"/>
    <n v="1"/>
    <n v="25"/>
    <s v="2-2797"/>
    <d v="2023-03-06T15:31:00"/>
    <x v="1"/>
    <x v="84"/>
    <s v="Vehicle - Parking &amp; Robots"/>
    <s v="Car"/>
    <x v="20"/>
    <x v="3"/>
    <s v="Cairo"/>
    <x v="16"/>
  </r>
  <r>
    <s v="2797"/>
    <s v="4"/>
    <s v="23"/>
    <s v="3461"/>
    <n v="1"/>
    <n v="299.5"/>
    <s v="4-2797"/>
    <d v="2023-04-22T18:52:00"/>
    <x v="2"/>
    <x v="83"/>
    <s v="Surprise"/>
    <s v="Ball"/>
    <x v="5"/>
    <x v="1"/>
    <s v="Alex"/>
    <x v="2"/>
  </r>
  <r>
    <s v="2798"/>
    <s v="4"/>
    <s v="23"/>
    <s v="3461"/>
    <n v="1"/>
    <n v="299.5"/>
    <s v="4-2798"/>
    <d v="2023-04-22T18:53:00"/>
    <x v="2"/>
    <x v="83"/>
    <s v="Surprise"/>
    <s v="Ball"/>
    <x v="5"/>
    <x v="1"/>
    <s v="Alex"/>
    <x v="2"/>
  </r>
  <r>
    <s v="2799"/>
    <s v="4"/>
    <s v="23"/>
    <s v="477"/>
    <n v="1"/>
    <n v="35"/>
    <s v="4-2799"/>
    <d v="2023-04-22T18:55:00"/>
    <x v="2"/>
    <x v="177"/>
    <s v="Surprise"/>
    <s v="Box"/>
    <x v="40"/>
    <x v="1"/>
    <s v="Alex"/>
    <x v="2"/>
  </r>
  <r>
    <s v="2799"/>
    <s v="4"/>
    <s v="23"/>
    <s v="465"/>
    <n v="1"/>
    <n v="25"/>
    <s v="4-2799"/>
    <d v="2023-04-22T18:55:00"/>
    <x v="2"/>
    <x v="160"/>
    <s v="Games"/>
    <s v="Card Game"/>
    <x v="40"/>
    <x v="1"/>
    <s v="Alex"/>
    <x v="2"/>
  </r>
  <r>
    <s v="2801"/>
    <s v="1"/>
    <s v="3"/>
    <s v="4202"/>
    <n v="1"/>
    <n v="2.5"/>
    <s v="1-2801"/>
    <d v="2023-03-03T17:00:00"/>
    <x v="1"/>
    <x v="124"/>
    <s v="F&amp;B"/>
    <s v="Food"/>
    <x v="41"/>
    <x v="2"/>
    <s v="Cairo"/>
    <x v="14"/>
  </r>
  <r>
    <s v="2801"/>
    <s v="4"/>
    <s v="23"/>
    <s v="4090"/>
    <n v="1"/>
    <n v="47.5"/>
    <s v="4-2801"/>
    <d v="2023-04-22T19:10:00"/>
    <x v="2"/>
    <x v="67"/>
    <s v="Clay"/>
    <s v="Dough"/>
    <x v="15"/>
    <x v="1"/>
    <s v="Alex"/>
    <x v="2"/>
  </r>
  <r>
    <s v="2802"/>
    <s v="2"/>
    <s v="24"/>
    <s v="3249"/>
    <n v="1"/>
    <n v="97.5"/>
    <s v="2-2802"/>
    <d v="2023-03-06T18:28:00"/>
    <x v="1"/>
    <x v="45"/>
    <s v="Games"/>
    <s v="Board Game"/>
    <x v="11"/>
    <x v="3"/>
    <s v="Cairo"/>
    <x v="16"/>
  </r>
  <r>
    <s v="2802"/>
    <s v="4"/>
    <s v="33"/>
    <s v="12"/>
    <n v="1"/>
    <n v="797.5"/>
    <s v="4-2802"/>
    <d v="2023-04-22T19:13:00"/>
    <x v="2"/>
    <x v="16"/>
    <s v="Surprise"/>
    <s v="Egg"/>
    <x v="7"/>
    <x v="1"/>
    <s v="Alex"/>
    <x v="4"/>
  </r>
  <r>
    <s v="2804"/>
    <s v="1"/>
    <s v="9"/>
    <s v="478"/>
    <n v="1"/>
    <n v="75"/>
    <s v="1-2804"/>
    <d v="2023-03-03T17:23:00"/>
    <x v="1"/>
    <x v="178"/>
    <s v="Action Figure"/>
    <s v="Figures"/>
    <x v="40"/>
    <x v="2"/>
    <s v="Cairo"/>
    <x v="6"/>
  </r>
  <r>
    <s v="2804"/>
    <s v="2"/>
    <s v="22"/>
    <s v="2855"/>
    <n v="1"/>
    <n v="150"/>
    <s v="2-2804"/>
    <d v="2023-03-06T19:09:00"/>
    <x v="1"/>
    <x v="616"/>
    <s v="Fashion"/>
    <s v="Accessories"/>
    <x v="52"/>
    <x v="3"/>
    <s v="Cairo"/>
    <x v="19"/>
  </r>
  <r>
    <s v="2804"/>
    <s v="4"/>
    <s v="33"/>
    <s v="415"/>
    <n v="3"/>
    <n v="45"/>
    <s v="4-2804"/>
    <d v="2023-04-22T19:27:00"/>
    <x v="2"/>
    <x v="479"/>
    <s v="Blocks"/>
    <s v="Lego"/>
    <x v="66"/>
    <x v="1"/>
    <s v="Alex"/>
    <x v="4"/>
  </r>
  <r>
    <s v="2804"/>
    <s v="4"/>
    <s v="33"/>
    <s v="416"/>
    <n v="3"/>
    <n v="45"/>
    <s v="4-2804"/>
    <d v="2023-04-22T19:27:00"/>
    <x v="2"/>
    <x v="403"/>
    <s v="Blocks"/>
    <s v="Lego"/>
    <x v="66"/>
    <x v="1"/>
    <s v="Alex"/>
    <x v="4"/>
  </r>
  <r>
    <s v="2805"/>
    <s v="1"/>
    <s v="11"/>
    <s v="3272"/>
    <n v="1"/>
    <n v="29.5"/>
    <s v="1-2805"/>
    <d v="2023-03-03T17:26:00"/>
    <x v="1"/>
    <x v="285"/>
    <s v="Games"/>
    <s v="Board Game"/>
    <x v="11"/>
    <x v="2"/>
    <s v="Cairo"/>
    <x v="15"/>
  </r>
  <r>
    <s v="2806"/>
    <s v="1"/>
    <s v="15"/>
    <s v="3581"/>
    <n v="1"/>
    <n v="1249.5"/>
    <s v="1-2806"/>
    <d v="2023-03-03T17:33:00"/>
    <x v="1"/>
    <x v="617"/>
    <s v="Baby"/>
    <s v="Baby Gear"/>
    <x v="42"/>
    <x v="2"/>
    <s v="Cairo"/>
    <x v="9"/>
  </r>
  <r>
    <s v="2806"/>
    <s v="1"/>
    <s v="15"/>
    <s v="9"/>
    <n v="1"/>
    <n v="1025"/>
    <s v="1-2806"/>
    <d v="2023-03-03T17:33:00"/>
    <x v="1"/>
    <x v="9"/>
    <s v="Surprise"/>
    <s v="Egg"/>
    <x v="7"/>
    <x v="2"/>
    <s v="Cairo"/>
    <x v="9"/>
  </r>
  <r>
    <s v="2806"/>
    <s v="2"/>
    <s v="22"/>
    <s v="3304"/>
    <n v="1"/>
    <n v="14.5"/>
    <s v="2-2806"/>
    <d v="2023-03-06T19:38:00"/>
    <x v="1"/>
    <x v="299"/>
    <s v="Games"/>
    <s v="Board Game"/>
    <x v="11"/>
    <x v="3"/>
    <s v="Cairo"/>
    <x v="19"/>
  </r>
  <r>
    <s v="2806"/>
    <s v="2"/>
    <s v="22"/>
    <s v="3251"/>
    <n v="1"/>
    <n v="57.5"/>
    <s v="2-2806"/>
    <d v="2023-03-06T19:38:00"/>
    <x v="1"/>
    <x v="553"/>
    <s v="Games"/>
    <s v="Board Game"/>
    <x v="11"/>
    <x v="3"/>
    <s v="Cairo"/>
    <x v="19"/>
  </r>
  <r>
    <s v="2807"/>
    <s v="4"/>
    <s v="23"/>
    <s v="476"/>
    <n v="1"/>
    <n v="30"/>
    <s v="4-2807"/>
    <d v="2023-04-22T19:50:00"/>
    <x v="2"/>
    <x v="175"/>
    <s v="Games"/>
    <s v="Card Game"/>
    <x v="40"/>
    <x v="1"/>
    <s v="Alex"/>
    <x v="2"/>
  </r>
  <r>
    <s v="2807"/>
    <s v="4"/>
    <s v="23"/>
    <s v="459"/>
    <n v="1"/>
    <n v="150"/>
    <s v="4-2807"/>
    <d v="2023-04-22T19:50:00"/>
    <x v="2"/>
    <x v="149"/>
    <s v="Games"/>
    <s v="Card Game"/>
    <x v="40"/>
    <x v="1"/>
    <s v="Alex"/>
    <x v="2"/>
  </r>
  <r>
    <s v="2808"/>
    <s v="2"/>
    <s v="22"/>
    <s v="4092"/>
    <n v="1"/>
    <n v="25"/>
    <s v="2-2808"/>
    <d v="2023-03-06T20:03:00"/>
    <x v="1"/>
    <x v="28"/>
    <s v="Clay"/>
    <s v="Dough"/>
    <x v="15"/>
    <x v="3"/>
    <s v="Cairo"/>
    <x v="19"/>
  </r>
  <r>
    <s v="2809"/>
    <s v="1"/>
    <s v="10"/>
    <s v="16"/>
    <n v="1"/>
    <n v="225"/>
    <s v="1-2809"/>
    <d v="2023-03-03T17:39:00"/>
    <x v="1"/>
    <x v="24"/>
    <s v="Surprise"/>
    <s v="Egg"/>
    <x v="10"/>
    <x v="2"/>
    <s v="Cairo"/>
    <x v="7"/>
  </r>
  <r>
    <s v="2809"/>
    <s v="4"/>
    <s v="33"/>
    <s v="2786"/>
    <n v="1"/>
    <n v="150"/>
    <s v="4-2809"/>
    <d v="2023-04-22T20:10:00"/>
    <x v="2"/>
    <x v="366"/>
    <s v="Education &amp; Learning"/>
    <s v="Art &amp; Craft"/>
    <x v="57"/>
    <x v="1"/>
    <s v="Alex"/>
    <x v="4"/>
  </r>
  <r>
    <s v="2810"/>
    <s v="4"/>
    <s v="23"/>
    <s v="2777"/>
    <n v="1"/>
    <n v="212.5"/>
    <s v="4-2810"/>
    <d v="2023-04-22T20:16:00"/>
    <x v="2"/>
    <x v="484"/>
    <s v="Education &amp; Learning"/>
    <s v="Art &amp; Craft"/>
    <x v="57"/>
    <x v="1"/>
    <s v="Alex"/>
    <x v="2"/>
  </r>
  <r>
    <s v="2810"/>
    <s v="4"/>
    <s v="23"/>
    <s v="2776"/>
    <n v="1"/>
    <n v="225"/>
    <s v="4-2810"/>
    <d v="2023-04-22T20:16:00"/>
    <x v="2"/>
    <x v="600"/>
    <s v="Education &amp; Learning"/>
    <s v="Art &amp; Craft"/>
    <x v="57"/>
    <x v="1"/>
    <s v="Alex"/>
    <x v="2"/>
  </r>
  <r>
    <s v="2811"/>
    <s v="4"/>
    <s v="33"/>
    <s v="386"/>
    <n v="2"/>
    <n v="40"/>
    <s v="4-2811"/>
    <d v="2023-04-22T20:24:00"/>
    <x v="2"/>
    <x v="496"/>
    <s v="Games"/>
    <s v="Card Game"/>
    <x v="40"/>
    <x v="1"/>
    <s v="Alex"/>
    <x v="4"/>
  </r>
  <r>
    <s v="2815"/>
    <s v="2"/>
    <s v="22"/>
    <s v="681"/>
    <n v="1"/>
    <n v="187.5"/>
    <s v="2-2815"/>
    <d v="2023-03-06T21:11:00"/>
    <x v="1"/>
    <x v="394"/>
    <s v="Education &amp; Learning"/>
    <s v="Art &amp; Craft"/>
    <x v="3"/>
    <x v="3"/>
    <s v="Cairo"/>
    <x v="19"/>
  </r>
  <r>
    <s v="2815"/>
    <s v="4"/>
    <s v="33"/>
    <s v="3340"/>
    <n v="1"/>
    <n v="225"/>
    <s v="4-2815"/>
    <d v="2023-04-22T20:33:00"/>
    <x v="2"/>
    <x v="618"/>
    <s v="Fashion"/>
    <s v="Accessories"/>
    <x v="67"/>
    <x v="1"/>
    <s v="Alex"/>
    <x v="4"/>
  </r>
  <r>
    <s v="2816"/>
    <s v="2"/>
    <s v="22"/>
    <s v="4078"/>
    <n v="1"/>
    <n v="49.5"/>
    <s v="2-2816"/>
    <d v="2023-03-06T21:41:00"/>
    <x v="1"/>
    <x v="7"/>
    <s v="Add-ons"/>
    <s v="Battery"/>
    <x v="6"/>
    <x v="3"/>
    <s v="Cairo"/>
    <x v="19"/>
  </r>
  <r>
    <s v="2816"/>
    <s v="2"/>
    <s v="22"/>
    <s v="4076"/>
    <n v="1"/>
    <n v="49.5"/>
    <s v="2-2816"/>
    <d v="2023-03-06T21:41:00"/>
    <x v="1"/>
    <x v="17"/>
    <s v="Add-ons"/>
    <s v="Battery"/>
    <x v="6"/>
    <x v="3"/>
    <s v="Cairo"/>
    <x v="19"/>
  </r>
  <r>
    <s v="2817"/>
    <s v="2"/>
    <s v="22"/>
    <s v="4087"/>
    <n v="1"/>
    <n v="10"/>
    <s v="2-2817"/>
    <d v="2023-03-06T22:44:00"/>
    <x v="1"/>
    <x v="71"/>
    <s v="Clay"/>
    <s v="Dough"/>
    <x v="15"/>
    <x v="3"/>
    <s v="Cairo"/>
    <x v="19"/>
  </r>
  <r>
    <s v="2817"/>
    <s v="2"/>
    <s v="22"/>
    <s v="4084"/>
    <n v="1"/>
    <n v="10"/>
    <s v="2-2817"/>
    <d v="2023-03-06T22:44:00"/>
    <x v="1"/>
    <x v="74"/>
    <s v="Clay"/>
    <s v="Dough"/>
    <x v="15"/>
    <x v="3"/>
    <s v="Cairo"/>
    <x v="19"/>
  </r>
  <r>
    <s v="2819"/>
    <s v="2"/>
    <s v="24"/>
    <s v="11"/>
    <n v="1"/>
    <n v="225"/>
    <s v="2-2819"/>
    <d v="2023-03-07T11:52:00"/>
    <x v="1"/>
    <x v="15"/>
    <s v="Surprise"/>
    <s v="Egg"/>
    <x v="7"/>
    <x v="3"/>
    <s v="Cairo"/>
    <x v="16"/>
  </r>
  <r>
    <s v="2822"/>
    <s v="4"/>
    <s v="23"/>
    <s v="3416"/>
    <n v="1"/>
    <n v="699.5"/>
    <s v="4-2822"/>
    <d v="2023-04-22T21:19:00"/>
    <x v="2"/>
    <x v="311"/>
    <s v="Dolls &amp; Accessories"/>
    <s v="Fashion Doll"/>
    <x v="5"/>
    <x v="1"/>
    <s v="Alex"/>
    <x v="2"/>
  </r>
  <r>
    <s v="2822"/>
    <s v="4"/>
    <s v="23"/>
    <s v="11"/>
    <n v="1"/>
    <n v="225"/>
    <s v="4-2822"/>
    <d v="2023-04-22T21:19:00"/>
    <x v="2"/>
    <x v="15"/>
    <s v="Surprise"/>
    <s v="Egg"/>
    <x v="7"/>
    <x v="1"/>
    <s v="Alex"/>
    <x v="2"/>
  </r>
  <r>
    <s v="2824"/>
    <s v="2"/>
    <s v="24"/>
    <s v="470"/>
    <n v="1"/>
    <n v="20"/>
    <s v="2-2824"/>
    <d v="2023-03-07T13:40:00"/>
    <x v="1"/>
    <x v="168"/>
    <s v="Games"/>
    <s v="Yoyo"/>
    <x v="40"/>
    <x v="3"/>
    <s v="Cairo"/>
    <x v="16"/>
  </r>
  <r>
    <s v="2825"/>
    <s v="2"/>
    <s v="16"/>
    <s v="4078"/>
    <n v="1"/>
    <n v="49.5"/>
    <s v="2-2825"/>
    <d v="2023-03-07T14:40:00"/>
    <x v="1"/>
    <x v="7"/>
    <s v="Add-ons"/>
    <s v="Battery"/>
    <x v="6"/>
    <x v="3"/>
    <s v="Cairo"/>
    <x v="12"/>
  </r>
  <r>
    <s v="2826"/>
    <s v="2"/>
    <s v="24"/>
    <s v="4078"/>
    <n v="1"/>
    <n v="49.5"/>
    <s v="2-2826"/>
    <d v="2023-03-07T14:41:00"/>
    <x v="1"/>
    <x v="7"/>
    <s v="Add-ons"/>
    <s v="Battery"/>
    <x v="6"/>
    <x v="3"/>
    <s v="Cairo"/>
    <x v="16"/>
  </r>
  <r>
    <s v="2826"/>
    <s v="4"/>
    <s v="33"/>
    <s v="4090"/>
    <n v="1"/>
    <n v="47.5"/>
    <s v="4-2826"/>
    <d v="2023-04-22T21:24:00"/>
    <x v="2"/>
    <x v="67"/>
    <s v="Clay"/>
    <s v="Dough"/>
    <x v="15"/>
    <x v="1"/>
    <s v="Alex"/>
    <x v="4"/>
  </r>
  <r>
    <s v="2828"/>
    <s v="2"/>
    <s v="16"/>
    <s v="4078"/>
    <n v="1"/>
    <n v="49.5"/>
    <s v="2-2828"/>
    <d v="2023-03-07T15:39:00"/>
    <x v="1"/>
    <x v="7"/>
    <s v="Add-ons"/>
    <s v="Battery"/>
    <x v="6"/>
    <x v="3"/>
    <s v="Cairo"/>
    <x v="12"/>
  </r>
  <r>
    <s v="2829"/>
    <s v="1"/>
    <s v="9"/>
    <s v="462"/>
    <n v="4"/>
    <n v="40"/>
    <s v="1-2829"/>
    <d v="2023-03-03T18:46:00"/>
    <x v="1"/>
    <x v="155"/>
    <s v="Games"/>
    <s v="Card Game"/>
    <x v="40"/>
    <x v="2"/>
    <s v="Cairo"/>
    <x v="6"/>
  </r>
  <r>
    <s v="2829"/>
    <s v="4"/>
    <s v="33"/>
    <s v="3603"/>
    <n v="1"/>
    <n v="749.5"/>
    <s v="4-2829"/>
    <d v="2023-04-22T21:39:00"/>
    <x v="2"/>
    <x v="619"/>
    <s v="Dolls &amp; Accessories"/>
    <s v="Doll Accessories"/>
    <x v="36"/>
    <x v="1"/>
    <s v="Alex"/>
    <x v="4"/>
  </r>
  <r>
    <s v="2829"/>
    <s v="4"/>
    <s v="33"/>
    <s v="3552"/>
    <n v="1"/>
    <n v="1199.5"/>
    <s v="4-2829"/>
    <d v="2023-04-22T21:39:00"/>
    <x v="2"/>
    <x v="620"/>
    <s v="Dolls &amp; Accessories"/>
    <s v="Doll"/>
    <x v="17"/>
    <x v="1"/>
    <s v="Alex"/>
    <x v="4"/>
  </r>
  <r>
    <s v="2831"/>
    <s v="1"/>
    <s v="15"/>
    <s v="4078"/>
    <n v="1"/>
    <n v="49.5"/>
    <s v="1-2831"/>
    <d v="2023-03-03T19:06:00"/>
    <x v="1"/>
    <x v="7"/>
    <s v="Add-ons"/>
    <s v="Battery"/>
    <x v="6"/>
    <x v="2"/>
    <s v="Cairo"/>
    <x v="9"/>
  </r>
  <r>
    <s v="2832"/>
    <s v="2"/>
    <s v="16"/>
    <s v="2"/>
    <n v="1"/>
    <n v="297.5"/>
    <s v="2-2832"/>
    <d v="2023-03-07T17:20:00"/>
    <x v="1"/>
    <x v="8"/>
    <s v="Plush &amp; Soft Toys"/>
    <s v="Non Battery"/>
    <x v="4"/>
    <x v="3"/>
    <s v="Cairo"/>
    <x v="12"/>
  </r>
  <r>
    <s v="2833"/>
    <s v="1"/>
    <s v="9"/>
    <s v="3288"/>
    <n v="1"/>
    <n v="47.5"/>
    <s v="1-2833"/>
    <d v="2023-03-03T19:11:00"/>
    <x v="1"/>
    <x v="621"/>
    <s v="Education &amp; Learning"/>
    <s v="Puzzle"/>
    <x v="11"/>
    <x v="2"/>
    <s v="Cairo"/>
    <x v="6"/>
  </r>
  <r>
    <s v="2833"/>
    <s v="1"/>
    <s v="9"/>
    <s v="3222"/>
    <n v="1"/>
    <n v="47.5"/>
    <s v="1-2833"/>
    <d v="2023-03-03T19:11:00"/>
    <x v="1"/>
    <x v="378"/>
    <s v="Education &amp; Learning"/>
    <s v="Puzzle"/>
    <x v="11"/>
    <x v="2"/>
    <s v="Cairo"/>
    <x v="6"/>
  </r>
  <r>
    <s v="2833"/>
    <s v="1"/>
    <s v="9"/>
    <s v="3223"/>
    <n v="1"/>
    <n v="47.5"/>
    <s v="1-2833"/>
    <d v="2023-03-03T19:11:00"/>
    <x v="1"/>
    <x v="622"/>
    <s v="Games"/>
    <s v="Board Game"/>
    <x v="11"/>
    <x v="2"/>
    <s v="Cairo"/>
    <x v="6"/>
  </r>
  <r>
    <s v="2833"/>
    <s v="1"/>
    <s v="9"/>
    <s v="388"/>
    <n v="1"/>
    <n v="150"/>
    <s v="1-2833"/>
    <d v="2023-03-03T19:11:00"/>
    <x v="1"/>
    <x v="564"/>
    <s v="Games"/>
    <s v="Card Game"/>
    <x v="40"/>
    <x v="2"/>
    <s v="Cairo"/>
    <x v="6"/>
  </r>
  <r>
    <s v="2833"/>
    <s v="1"/>
    <s v="9"/>
    <s v="458"/>
    <n v="1"/>
    <n v="200"/>
    <s v="1-2833"/>
    <d v="2023-03-03T19:11:00"/>
    <x v="1"/>
    <x v="148"/>
    <s v="Games"/>
    <s v="Card Game"/>
    <x v="40"/>
    <x v="2"/>
    <s v="Cairo"/>
    <x v="6"/>
  </r>
  <r>
    <s v="2833"/>
    <s v="1"/>
    <s v="9"/>
    <s v="392"/>
    <n v="1"/>
    <n v="75"/>
    <s v="1-2833"/>
    <d v="2023-03-03T19:11:00"/>
    <x v="1"/>
    <x v="130"/>
    <s v="Games"/>
    <s v="Card Game"/>
    <x v="40"/>
    <x v="2"/>
    <s v="Cairo"/>
    <x v="6"/>
  </r>
  <r>
    <s v="2833"/>
    <s v="4"/>
    <s v="33"/>
    <s v="3277"/>
    <n v="1"/>
    <n v="75"/>
    <s v="4-2833"/>
    <d v="2023-04-22T21:58:00"/>
    <x v="2"/>
    <x v="290"/>
    <s v="Games"/>
    <s v="Card Game"/>
    <x v="11"/>
    <x v="1"/>
    <s v="Alex"/>
    <x v="4"/>
  </r>
  <r>
    <s v="2834"/>
    <s v="1"/>
    <s v="9"/>
    <s v="3462"/>
    <n v="1"/>
    <n v="250"/>
    <s v="1-2834"/>
    <d v="2023-03-03T19:12:00"/>
    <x v="1"/>
    <x v="110"/>
    <s v="Surprise"/>
    <s v="Box"/>
    <x v="5"/>
    <x v="2"/>
    <s v="Cairo"/>
    <x v="6"/>
  </r>
  <r>
    <s v="2834"/>
    <s v="1"/>
    <s v="9"/>
    <s v="3232"/>
    <n v="1"/>
    <n v="172.5"/>
    <s v="1-2834"/>
    <d v="2023-03-03T19:12:00"/>
    <x v="1"/>
    <x v="441"/>
    <s v="Games"/>
    <s v="Board Game"/>
    <x v="11"/>
    <x v="2"/>
    <s v="Cairo"/>
    <x v="6"/>
  </r>
  <r>
    <s v="2834"/>
    <s v="4"/>
    <s v="33"/>
    <s v="2166"/>
    <n v="1"/>
    <n v="100"/>
    <s v="4-2834"/>
    <d v="2023-04-22T22:01:00"/>
    <x v="2"/>
    <x v="100"/>
    <s v="Games"/>
    <s v="Board Game"/>
    <x v="34"/>
    <x v="1"/>
    <s v="Alex"/>
    <x v="4"/>
  </r>
  <r>
    <s v="2837"/>
    <s v="1"/>
    <s v="9"/>
    <s v="4078"/>
    <n v="1"/>
    <n v="49.5"/>
    <s v="1-2837"/>
    <d v="2023-03-03T19:26:00"/>
    <x v="1"/>
    <x v="7"/>
    <s v="Add-ons"/>
    <s v="Battery"/>
    <x v="6"/>
    <x v="2"/>
    <s v="Cairo"/>
    <x v="6"/>
  </r>
  <r>
    <s v="2838"/>
    <s v="1"/>
    <s v="14"/>
    <s v="4078"/>
    <n v="1"/>
    <n v="49.5"/>
    <s v="1-2838"/>
    <d v="2023-03-03T19:28:00"/>
    <x v="1"/>
    <x v="7"/>
    <s v="Add-ons"/>
    <s v="Battery"/>
    <x v="6"/>
    <x v="2"/>
    <s v="Cairo"/>
    <x v="8"/>
  </r>
  <r>
    <s v="2838"/>
    <s v="2"/>
    <s v="16"/>
    <s v="3619"/>
    <n v="1"/>
    <n v="1499.5"/>
    <s v="2-2838"/>
    <d v="2023-03-07T18:40:00"/>
    <x v="1"/>
    <x v="623"/>
    <s v="Dolls &amp; Accessories"/>
    <s v="Doll"/>
    <x v="36"/>
    <x v="3"/>
    <s v="Cairo"/>
    <x v="12"/>
  </r>
  <r>
    <s v="2838"/>
    <s v="2"/>
    <s v="16"/>
    <s v="3612"/>
    <n v="1"/>
    <n v="1099.5"/>
    <s v="2-2838"/>
    <d v="2023-03-07T18:40:00"/>
    <x v="1"/>
    <x v="624"/>
    <s v="Plush &amp; Soft Toys"/>
    <s v="Non Battery"/>
    <x v="36"/>
    <x v="3"/>
    <s v="Cairo"/>
    <x v="12"/>
  </r>
  <r>
    <s v="2839"/>
    <s v="1"/>
    <s v="5"/>
    <s v="4078"/>
    <n v="1"/>
    <n v="49.5"/>
    <s v="1-2839"/>
    <d v="2023-03-03T19:31:00"/>
    <x v="1"/>
    <x v="7"/>
    <s v="Add-ons"/>
    <s v="Battery"/>
    <x v="6"/>
    <x v="2"/>
    <s v="Cairo"/>
    <x v="5"/>
  </r>
  <r>
    <s v="2839"/>
    <s v="4"/>
    <s v="23"/>
    <s v="3260"/>
    <n v="1"/>
    <n v="19.5"/>
    <s v="4-2839"/>
    <d v="2023-04-22T22:28:00"/>
    <x v="2"/>
    <x v="182"/>
    <s v="Games"/>
    <s v="Board Game"/>
    <x v="11"/>
    <x v="1"/>
    <s v="Alex"/>
    <x v="2"/>
  </r>
  <r>
    <s v="2840"/>
    <s v="1"/>
    <s v="10"/>
    <s v="465"/>
    <n v="1"/>
    <n v="25"/>
    <s v="1-2840"/>
    <d v="2023-03-03T19:34:00"/>
    <x v="1"/>
    <x v="160"/>
    <s v="Games"/>
    <s v="Card Game"/>
    <x v="40"/>
    <x v="2"/>
    <s v="Cairo"/>
    <x v="7"/>
  </r>
  <r>
    <s v="2840"/>
    <s v="1"/>
    <s v="14"/>
    <s v="612"/>
    <n v="1"/>
    <n v="627.5"/>
    <s v="1-2840"/>
    <d v="2023-03-03T19:34:00"/>
    <x v="1"/>
    <x v="490"/>
    <s v="Guns"/>
    <s v="Gun"/>
    <x v="9"/>
    <x v="2"/>
    <s v="Cairo"/>
    <x v="8"/>
  </r>
  <r>
    <s v="2840"/>
    <s v="1"/>
    <s v="14"/>
    <s v="17"/>
    <n v="1"/>
    <n v="575"/>
    <s v="1-2840"/>
    <d v="2023-03-03T19:34:00"/>
    <x v="1"/>
    <x v="379"/>
    <s v="Surprise"/>
    <s v="Egg"/>
    <x v="10"/>
    <x v="2"/>
    <s v="Cairo"/>
    <x v="8"/>
  </r>
  <r>
    <s v="2841"/>
    <s v="4"/>
    <s v="23"/>
    <s v="459"/>
    <n v="1"/>
    <n v="150"/>
    <s v="4-2841"/>
    <d v="2023-04-22T22:36:00"/>
    <x v="2"/>
    <x v="149"/>
    <s v="Games"/>
    <s v="Card Game"/>
    <x v="40"/>
    <x v="1"/>
    <s v="Alex"/>
    <x v="2"/>
  </r>
  <r>
    <s v="2841"/>
    <s v="4"/>
    <s v="23"/>
    <s v="468"/>
    <n v="1"/>
    <n v="125"/>
    <s v="4-2841"/>
    <d v="2023-04-22T22:36:00"/>
    <x v="2"/>
    <x v="166"/>
    <s v="Games"/>
    <s v="Card Game"/>
    <x v="40"/>
    <x v="1"/>
    <s v="Alex"/>
    <x v="2"/>
  </r>
  <r>
    <s v="2841"/>
    <s v="4"/>
    <s v="23"/>
    <s v="2819"/>
    <n v="1"/>
    <n v="325"/>
    <s v="4-2841"/>
    <d v="2023-04-22T22:36:00"/>
    <x v="2"/>
    <x v="535"/>
    <s v="Action Figure"/>
    <s v="Figures"/>
    <x v="68"/>
    <x v="1"/>
    <s v="Alex"/>
    <x v="2"/>
  </r>
  <r>
    <s v="2843"/>
    <s v="2"/>
    <s v="16"/>
    <s v="462"/>
    <n v="5"/>
    <n v="50"/>
    <s v="2-2843"/>
    <d v="2023-03-07T19:51:00"/>
    <x v="1"/>
    <x v="155"/>
    <s v="Games"/>
    <s v="Card Game"/>
    <x v="40"/>
    <x v="3"/>
    <s v="Cairo"/>
    <x v="12"/>
  </r>
  <r>
    <s v="2844"/>
    <s v="1"/>
    <s v="9"/>
    <s v="457"/>
    <n v="1"/>
    <n v="287.5"/>
    <s v="1-2844"/>
    <d v="2023-03-03T20:24:00"/>
    <x v="1"/>
    <x v="147"/>
    <s v="Plush &amp; Soft Toys"/>
    <s v="Non Battery"/>
    <x v="40"/>
    <x v="2"/>
    <s v="Cairo"/>
    <x v="6"/>
  </r>
  <r>
    <s v="2845"/>
    <s v="2"/>
    <s v="16"/>
    <s v="475"/>
    <n v="1"/>
    <n v="50"/>
    <s v="2-2845"/>
    <d v="2023-03-07T21:01:00"/>
    <x v="1"/>
    <x v="174"/>
    <s v="Surprise"/>
    <s v="Ball"/>
    <x v="40"/>
    <x v="3"/>
    <s v="Cairo"/>
    <x v="12"/>
  </r>
  <r>
    <s v="2846"/>
    <s v="1"/>
    <s v="9"/>
    <s v="4083"/>
    <n v="1"/>
    <n v="10"/>
    <s v="1-2846"/>
    <d v="2023-03-03T20:51:00"/>
    <x v="1"/>
    <x v="76"/>
    <s v="Clay"/>
    <s v="Dough"/>
    <x v="15"/>
    <x v="2"/>
    <s v="Cairo"/>
    <x v="6"/>
  </r>
  <r>
    <s v="2846"/>
    <s v="1"/>
    <s v="9"/>
    <s v="4086"/>
    <n v="1"/>
    <n v="10"/>
    <s v="1-2846"/>
    <d v="2023-03-03T20:51:00"/>
    <x v="1"/>
    <x v="42"/>
    <s v="Clay"/>
    <s v="Dough"/>
    <x v="15"/>
    <x v="2"/>
    <s v="Cairo"/>
    <x v="6"/>
  </r>
  <r>
    <s v="2846"/>
    <s v="1"/>
    <s v="9"/>
    <s v="4084"/>
    <n v="1"/>
    <n v="10"/>
    <s v="1-2846"/>
    <d v="2023-03-03T20:51:00"/>
    <x v="1"/>
    <x v="74"/>
    <s v="Clay"/>
    <s v="Dough"/>
    <x v="15"/>
    <x v="2"/>
    <s v="Cairo"/>
    <x v="6"/>
  </r>
  <r>
    <s v="2846"/>
    <s v="1"/>
    <s v="9"/>
    <s v="4088"/>
    <n v="1"/>
    <n v="10"/>
    <s v="1-2846"/>
    <d v="2023-03-03T20:51:00"/>
    <x v="1"/>
    <x v="44"/>
    <s v="Clay"/>
    <s v="Dough"/>
    <x v="15"/>
    <x v="2"/>
    <s v="Cairo"/>
    <x v="6"/>
  </r>
  <r>
    <s v="2846"/>
    <s v="2"/>
    <s v="16"/>
    <s v="3441"/>
    <n v="1"/>
    <n v="699.5"/>
    <s v="2-2846"/>
    <d v="2023-03-07T21:24:00"/>
    <x v="1"/>
    <x v="247"/>
    <s v="Dolls &amp; Accessories"/>
    <s v="Fashion Doll"/>
    <x v="21"/>
    <x v="3"/>
    <s v="Cairo"/>
    <x v="12"/>
  </r>
  <r>
    <s v="2846"/>
    <s v="4"/>
    <s v="23"/>
    <s v="4077"/>
    <n v="1"/>
    <n v="25"/>
    <s v="4-2846"/>
    <d v="2023-04-22T23:12:00"/>
    <x v="2"/>
    <x v="409"/>
    <s v="Add-ons"/>
    <s v="Battery"/>
    <x v="6"/>
    <x v="1"/>
    <s v="Alex"/>
    <x v="2"/>
  </r>
  <r>
    <s v="2848"/>
    <s v="2"/>
    <s v="16"/>
    <s v="475"/>
    <n v="1"/>
    <n v="50"/>
    <s v="2-2848"/>
    <d v="2023-03-07T22:19:00"/>
    <x v="1"/>
    <x v="174"/>
    <s v="Surprise"/>
    <s v="Ball"/>
    <x v="40"/>
    <x v="3"/>
    <s v="Cairo"/>
    <x v="12"/>
  </r>
  <r>
    <s v="2848"/>
    <s v="2"/>
    <s v="16"/>
    <s v="710"/>
    <n v="1"/>
    <n v="100"/>
    <s v="2-2848"/>
    <d v="2023-03-07T22:19:00"/>
    <x v="1"/>
    <x v="625"/>
    <s v="Games"/>
    <s v="Card Game"/>
    <x v="37"/>
    <x v="3"/>
    <s v="Cairo"/>
    <x v="12"/>
  </r>
  <r>
    <s v="2848"/>
    <s v="2"/>
    <s v="16"/>
    <s v="3261"/>
    <n v="1"/>
    <n v="82.5"/>
    <s v="2-2848"/>
    <d v="2023-03-07T22:19:00"/>
    <x v="1"/>
    <x v="241"/>
    <s v="Games"/>
    <s v="Board Game"/>
    <x v="11"/>
    <x v="3"/>
    <s v="Cairo"/>
    <x v="12"/>
  </r>
  <r>
    <s v="2849"/>
    <s v="1"/>
    <s v="14"/>
    <s v="624"/>
    <n v="1"/>
    <n v="137.5"/>
    <s v="1-2849"/>
    <d v="2023-03-03T20:57:00"/>
    <x v="1"/>
    <x v="213"/>
    <s v="Guns"/>
    <s v="Gun"/>
    <x v="9"/>
    <x v="2"/>
    <s v="Cairo"/>
    <x v="8"/>
  </r>
  <r>
    <s v="2849"/>
    <s v="1"/>
    <s v="14"/>
    <s v="629"/>
    <n v="1"/>
    <n v="137.5"/>
    <s v="1-2849"/>
    <d v="2023-03-03T20:57:00"/>
    <x v="1"/>
    <x v="55"/>
    <s v="Guns"/>
    <s v="Gun"/>
    <x v="9"/>
    <x v="2"/>
    <s v="Cairo"/>
    <x v="8"/>
  </r>
  <r>
    <s v="2850"/>
    <s v="2"/>
    <s v="16"/>
    <s v="599"/>
    <n v="1"/>
    <n v="175"/>
    <s v="2-2850"/>
    <d v="2023-03-07T22:24:00"/>
    <x v="1"/>
    <x v="197"/>
    <s v="Guns"/>
    <s v="Gun"/>
    <x v="9"/>
    <x v="3"/>
    <s v="Cairo"/>
    <x v="12"/>
  </r>
  <r>
    <s v="2852"/>
    <s v="1"/>
    <s v="9"/>
    <s v="1099"/>
    <n v="1"/>
    <n v="287.5"/>
    <s v="1-2852"/>
    <d v="2023-03-03T21:09:00"/>
    <x v="1"/>
    <x v="23"/>
    <s v="Surprise"/>
    <s v="Tube"/>
    <x v="3"/>
    <x v="2"/>
    <s v="Cairo"/>
    <x v="6"/>
  </r>
  <r>
    <s v="2852"/>
    <s v="2"/>
    <s v="16"/>
    <s v="599"/>
    <n v="1"/>
    <n v="175"/>
    <s v="2-2852"/>
    <d v="2023-03-07T22:28:00"/>
    <x v="1"/>
    <x v="197"/>
    <s v="Guns"/>
    <s v="Gun"/>
    <x v="9"/>
    <x v="3"/>
    <s v="Cairo"/>
    <x v="12"/>
  </r>
  <r>
    <s v="2853"/>
    <s v="2"/>
    <s v="24"/>
    <s v="1169"/>
    <n v="1"/>
    <n v="25"/>
    <s v="2-2853"/>
    <d v="2023-03-08T10:12:00"/>
    <x v="1"/>
    <x v="84"/>
    <s v="Vehicle - Parking &amp; Robots"/>
    <s v="Car"/>
    <x v="20"/>
    <x v="3"/>
    <s v="Cairo"/>
    <x v="16"/>
  </r>
  <r>
    <s v="2853"/>
    <s v="4"/>
    <s v="23"/>
    <s v="475"/>
    <n v="1"/>
    <n v="50"/>
    <s v="4-2853"/>
    <d v="2023-04-23T11:58:00"/>
    <x v="2"/>
    <x v="174"/>
    <s v="Surprise"/>
    <s v="Ball"/>
    <x v="40"/>
    <x v="1"/>
    <s v="Alex"/>
    <x v="2"/>
  </r>
  <r>
    <s v="2853"/>
    <s v="4"/>
    <s v="23"/>
    <s v="465"/>
    <n v="1"/>
    <n v="25"/>
    <s v="4-2853"/>
    <d v="2023-04-23T11:58:00"/>
    <x v="2"/>
    <x v="160"/>
    <s v="Games"/>
    <s v="Card Game"/>
    <x v="40"/>
    <x v="1"/>
    <s v="Alex"/>
    <x v="2"/>
  </r>
  <r>
    <s v="2853"/>
    <s v="4"/>
    <s v="23"/>
    <s v="464"/>
    <n v="1"/>
    <n v="75"/>
    <s v="4-2853"/>
    <d v="2023-04-23T11:58:00"/>
    <x v="2"/>
    <x v="158"/>
    <s v="Games"/>
    <s v="Card Game"/>
    <x v="40"/>
    <x v="1"/>
    <s v="Alex"/>
    <x v="2"/>
  </r>
  <r>
    <s v="2855"/>
    <s v="2"/>
    <s v="24"/>
    <s v="462"/>
    <n v="1"/>
    <n v="10"/>
    <s v="2-2855"/>
    <d v="2023-03-08T12:17:00"/>
    <x v="1"/>
    <x v="155"/>
    <s v="Games"/>
    <s v="Card Game"/>
    <x v="40"/>
    <x v="3"/>
    <s v="Cairo"/>
    <x v="16"/>
  </r>
  <r>
    <s v="2855"/>
    <s v="2"/>
    <s v="24"/>
    <s v="11"/>
    <n v="1"/>
    <n v="225"/>
    <s v="2-2855"/>
    <d v="2023-03-08T12:17:00"/>
    <x v="1"/>
    <x v="15"/>
    <s v="Surprise"/>
    <s v="Egg"/>
    <x v="7"/>
    <x v="3"/>
    <s v="Cairo"/>
    <x v="16"/>
  </r>
  <r>
    <s v="2855"/>
    <s v="4"/>
    <s v="23"/>
    <s v="465"/>
    <n v="1"/>
    <n v="25"/>
    <s v="4-2855"/>
    <d v="2023-04-23T12:16:00"/>
    <x v="2"/>
    <x v="160"/>
    <s v="Games"/>
    <s v="Card Game"/>
    <x v="40"/>
    <x v="1"/>
    <s v="Alex"/>
    <x v="2"/>
  </r>
  <r>
    <s v="2856"/>
    <s v="2"/>
    <s v="24"/>
    <s v="185"/>
    <n v="1"/>
    <n v="137.5"/>
    <s v="2-2856"/>
    <d v="2023-03-08T13:38:00"/>
    <x v="1"/>
    <x v="626"/>
    <s v="Education &amp; Learning"/>
    <s v="Puzzle"/>
    <x v="8"/>
    <x v="3"/>
    <s v="Cairo"/>
    <x v="16"/>
  </r>
  <r>
    <s v="2856"/>
    <s v="4"/>
    <s v="23"/>
    <s v="465"/>
    <n v="1"/>
    <n v="25"/>
    <s v="4-2856"/>
    <d v="2023-04-23T12:26:00"/>
    <x v="2"/>
    <x v="160"/>
    <s v="Games"/>
    <s v="Card Game"/>
    <x v="40"/>
    <x v="1"/>
    <s v="Alex"/>
    <x v="2"/>
  </r>
  <r>
    <s v="2857"/>
    <s v="4"/>
    <s v="23"/>
    <s v="465"/>
    <n v="1"/>
    <n v="25"/>
    <s v="4-2857"/>
    <d v="2023-04-23T12:27:00"/>
    <x v="2"/>
    <x v="160"/>
    <s v="Games"/>
    <s v="Card Game"/>
    <x v="40"/>
    <x v="1"/>
    <s v="Alex"/>
    <x v="2"/>
  </r>
  <r>
    <s v="2858"/>
    <s v="2"/>
    <s v="17"/>
    <s v="3304"/>
    <n v="1"/>
    <n v="14.5"/>
    <s v="2-2858"/>
    <d v="2023-03-08T14:57:00"/>
    <x v="1"/>
    <x v="299"/>
    <s v="Games"/>
    <s v="Board Game"/>
    <x v="11"/>
    <x v="3"/>
    <s v="Cairo"/>
    <x v="22"/>
  </r>
  <r>
    <s v="2858"/>
    <s v="2"/>
    <s v="17"/>
    <s v="3268"/>
    <n v="1"/>
    <n v="12.5"/>
    <s v="2-2858"/>
    <d v="2023-03-08T14:57:00"/>
    <x v="1"/>
    <x v="183"/>
    <s v="Games"/>
    <s v="Card Game"/>
    <x v="11"/>
    <x v="3"/>
    <s v="Cairo"/>
    <x v="22"/>
  </r>
  <r>
    <s v="2859"/>
    <s v="1"/>
    <s v="9"/>
    <s v="478"/>
    <n v="1"/>
    <n v="75"/>
    <s v="1-2859"/>
    <d v="2023-03-03T21:58:00"/>
    <x v="1"/>
    <x v="178"/>
    <s v="Action Figure"/>
    <s v="Figures"/>
    <x v="40"/>
    <x v="2"/>
    <s v="Cairo"/>
    <x v="6"/>
  </r>
  <r>
    <s v="2859"/>
    <s v="1"/>
    <s v="9"/>
    <s v="2824"/>
    <n v="1"/>
    <n v="487.5"/>
    <s v="1-2859"/>
    <d v="2023-03-03T21:58:00"/>
    <x v="1"/>
    <x v="390"/>
    <s v="Animals"/>
    <s v="Dino"/>
    <x v="26"/>
    <x v="2"/>
    <s v="Cairo"/>
    <x v="6"/>
  </r>
  <r>
    <s v="2859"/>
    <s v="1"/>
    <s v="9"/>
    <s v="7"/>
    <n v="1"/>
    <n v="149.5"/>
    <s v="1-2859"/>
    <d v="2023-03-03T21:58:00"/>
    <x v="1"/>
    <x v="477"/>
    <s v="Plush &amp; Soft Toys"/>
    <s v="Non Battery"/>
    <x v="4"/>
    <x v="2"/>
    <s v="Cairo"/>
    <x v="6"/>
  </r>
  <r>
    <s v="2859"/>
    <s v="1"/>
    <s v="9"/>
    <s v="474"/>
    <n v="1"/>
    <n v="50"/>
    <s v="1-2859"/>
    <d v="2023-03-03T21:58:00"/>
    <x v="1"/>
    <x v="172"/>
    <s v="Surprise"/>
    <s v="Ball"/>
    <x v="40"/>
    <x v="2"/>
    <s v="Cairo"/>
    <x v="6"/>
  </r>
  <r>
    <s v="2859"/>
    <s v="2"/>
    <s v="17"/>
    <s v="3268"/>
    <n v="1"/>
    <n v="12.5"/>
    <s v="2-2859"/>
    <d v="2023-03-08T15:05:00"/>
    <x v="1"/>
    <x v="183"/>
    <s v="Games"/>
    <s v="Card Game"/>
    <x v="11"/>
    <x v="3"/>
    <s v="Cairo"/>
    <x v="22"/>
  </r>
  <r>
    <s v="2860"/>
    <s v="2"/>
    <s v="24"/>
    <s v="3719"/>
    <n v="1"/>
    <n v="100"/>
    <s v="2-2860"/>
    <d v="2023-03-08T15:31:00"/>
    <x v="1"/>
    <x v="26"/>
    <s v="Surprise"/>
    <s v="Box"/>
    <x v="13"/>
    <x v="3"/>
    <s v="Cairo"/>
    <x v="16"/>
  </r>
  <r>
    <s v="2861"/>
    <s v="4"/>
    <s v="33"/>
    <s v="2765"/>
    <n v="1"/>
    <n v="600"/>
    <s v="4-2861"/>
    <d v="2023-04-23T13:44:00"/>
    <x v="2"/>
    <x v="627"/>
    <s v="Clay"/>
    <s v="Slime"/>
    <x v="54"/>
    <x v="1"/>
    <s v="Alex"/>
    <x v="4"/>
  </r>
  <r>
    <s v="2863"/>
    <s v="4"/>
    <s v="33"/>
    <s v="3419"/>
    <n v="1"/>
    <n v="287.5"/>
    <s v="4-2863"/>
    <d v="2023-04-23T14:08:00"/>
    <x v="2"/>
    <x v="109"/>
    <s v="Surprise"/>
    <s v="Ball"/>
    <x v="5"/>
    <x v="1"/>
    <s v="Alex"/>
    <x v="4"/>
  </r>
  <r>
    <s v="2864"/>
    <s v="4"/>
    <s v="33"/>
    <s v="1171"/>
    <n v="1"/>
    <n v="175"/>
    <s v="4-2864"/>
    <d v="2023-04-23T14:16:00"/>
    <x v="2"/>
    <x v="612"/>
    <s v="Music"/>
    <s v="Mic"/>
    <x v="5"/>
    <x v="1"/>
    <s v="Alex"/>
    <x v="4"/>
  </r>
  <r>
    <s v="2864"/>
    <s v="4"/>
    <s v="33"/>
    <s v="4079"/>
    <n v="2"/>
    <n v="50"/>
    <s v="4-2864"/>
    <d v="2023-04-23T14:16:00"/>
    <x v="2"/>
    <x v="422"/>
    <s v="Add-ons"/>
    <s v="Battery"/>
    <x v="6"/>
    <x v="1"/>
    <s v="Alex"/>
    <x v="4"/>
  </r>
  <r>
    <s v="2865"/>
    <s v="4"/>
    <s v="33"/>
    <s v="415"/>
    <n v="1"/>
    <n v="15"/>
    <s v="4-2865"/>
    <d v="2023-04-23T14:56:00"/>
    <x v="2"/>
    <x v="479"/>
    <s v="Blocks"/>
    <s v="Lego"/>
    <x v="66"/>
    <x v="1"/>
    <s v="Alex"/>
    <x v="4"/>
  </r>
  <r>
    <s v="2865"/>
    <s v="4"/>
    <s v="33"/>
    <s v="624"/>
    <n v="1"/>
    <n v="137.5"/>
    <s v="4-2865"/>
    <d v="2023-04-23T14:56:00"/>
    <x v="2"/>
    <x v="213"/>
    <s v="Guns"/>
    <s v="Gun"/>
    <x v="9"/>
    <x v="1"/>
    <s v="Alex"/>
    <x v="4"/>
  </r>
  <r>
    <s v="2865"/>
    <s v="4"/>
    <s v="33"/>
    <s v="476"/>
    <n v="1"/>
    <n v="30"/>
    <s v="4-2865"/>
    <d v="2023-04-23T14:56:00"/>
    <x v="2"/>
    <x v="175"/>
    <s v="Games"/>
    <s v="Card Game"/>
    <x v="40"/>
    <x v="1"/>
    <s v="Alex"/>
    <x v="4"/>
  </r>
  <r>
    <s v="2866"/>
    <s v="1"/>
    <s v="14"/>
    <s v="464"/>
    <n v="1"/>
    <n v="75"/>
    <s v="1-2866"/>
    <d v="2023-03-03T22:37:00"/>
    <x v="1"/>
    <x v="158"/>
    <s v="Games"/>
    <s v="Card Game"/>
    <x v="40"/>
    <x v="2"/>
    <s v="Cairo"/>
    <x v="8"/>
  </r>
  <r>
    <s v="2866"/>
    <s v="1"/>
    <s v="14"/>
    <s v="392"/>
    <n v="1"/>
    <n v="75"/>
    <s v="1-2866"/>
    <d v="2023-03-03T22:37:00"/>
    <x v="1"/>
    <x v="130"/>
    <s v="Games"/>
    <s v="Card Game"/>
    <x v="40"/>
    <x v="2"/>
    <s v="Cairo"/>
    <x v="8"/>
  </r>
  <r>
    <s v="2866"/>
    <s v="1"/>
    <s v="14"/>
    <s v="388"/>
    <n v="1"/>
    <n v="150"/>
    <s v="1-2866"/>
    <d v="2023-03-03T22:37:00"/>
    <x v="1"/>
    <x v="564"/>
    <s v="Games"/>
    <s v="Card Game"/>
    <x v="40"/>
    <x v="2"/>
    <s v="Cairo"/>
    <x v="8"/>
  </r>
  <r>
    <s v="2866"/>
    <s v="4"/>
    <s v="23"/>
    <s v="11"/>
    <n v="1"/>
    <n v="225"/>
    <s v="4-2866"/>
    <d v="2023-04-23T14:58:00"/>
    <x v="2"/>
    <x v="15"/>
    <s v="Surprise"/>
    <s v="Egg"/>
    <x v="7"/>
    <x v="1"/>
    <s v="Alex"/>
    <x v="2"/>
  </r>
  <r>
    <s v="2868"/>
    <s v="1"/>
    <s v="14"/>
    <s v="3972"/>
    <n v="1"/>
    <n v="50"/>
    <s v="1-2868"/>
    <d v="2023-03-03T22:44:00"/>
    <x v="1"/>
    <x v="34"/>
    <s v="Clay"/>
    <s v="Dough"/>
    <x v="15"/>
    <x v="2"/>
    <s v="Cairo"/>
    <x v="8"/>
  </r>
  <r>
    <s v="2868"/>
    <s v="2"/>
    <s v="17"/>
    <s v="2807"/>
    <n v="1"/>
    <n v="275"/>
    <s v="2-2868"/>
    <d v="2023-03-08T18:05:00"/>
    <x v="1"/>
    <x v="607"/>
    <s v="Dolls &amp; Accessories"/>
    <s v="Doll Accessories"/>
    <x v="59"/>
    <x v="3"/>
    <s v="Cairo"/>
    <x v="22"/>
  </r>
  <r>
    <s v="2868"/>
    <s v="4"/>
    <s v="33"/>
    <s v="2861"/>
    <n v="1"/>
    <n v="175"/>
    <s v="4-2868"/>
    <d v="2023-04-23T15:08:00"/>
    <x v="2"/>
    <x v="284"/>
    <s v="Games"/>
    <s v="Top &amp; Battle"/>
    <x v="60"/>
    <x v="1"/>
    <s v="Alex"/>
    <x v="4"/>
  </r>
  <r>
    <s v="2870"/>
    <s v="1"/>
    <s v="11"/>
    <s v="3238"/>
    <n v="1"/>
    <n v="175"/>
    <s v="1-2870"/>
    <d v="2023-03-04T12:25:00"/>
    <x v="1"/>
    <x v="628"/>
    <s v="Games"/>
    <s v="Board Game"/>
    <x v="11"/>
    <x v="2"/>
    <s v="Cairo"/>
    <x v="15"/>
  </r>
  <r>
    <s v="2871"/>
    <s v="4"/>
    <s v="33"/>
    <s v="3341"/>
    <n v="1"/>
    <n v="225"/>
    <s v="4-2871"/>
    <d v="2023-04-23T15:43:00"/>
    <x v="2"/>
    <x v="629"/>
    <s v="Fashion"/>
    <s v="Accessories"/>
    <x v="67"/>
    <x v="1"/>
    <s v="Alex"/>
    <x v="4"/>
  </r>
  <r>
    <s v="2872"/>
    <s v="1"/>
    <s v="11"/>
    <s v="462"/>
    <n v="1"/>
    <n v="10"/>
    <s v="1-2872"/>
    <d v="2023-03-04T13:04:00"/>
    <x v="1"/>
    <x v="155"/>
    <s v="Games"/>
    <s v="Card Game"/>
    <x v="40"/>
    <x v="2"/>
    <s v="Cairo"/>
    <x v="15"/>
  </r>
  <r>
    <s v="2872"/>
    <s v="2"/>
    <s v="17"/>
    <s v="3552"/>
    <n v="1"/>
    <n v="1199.5"/>
    <s v="2-2872"/>
    <d v="2023-03-08T19:29:00"/>
    <x v="1"/>
    <x v="620"/>
    <s v="Dolls &amp; Accessories"/>
    <s v="Doll"/>
    <x v="17"/>
    <x v="3"/>
    <s v="Cairo"/>
    <x v="22"/>
  </r>
  <r>
    <s v="2872"/>
    <s v="2"/>
    <s v="17"/>
    <s v="3631"/>
    <n v="1"/>
    <n v="949.5"/>
    <s v="2-2872"/>
    <d v="2023-03-08T19:29:00"/>
    <x v="1"/>
    <x v="630"/>
    <s v="Dolls &amp; Accessories"/>
    <s v="Doll"/>
    <x v="36"/>
    <x v="3"/>
    <s v="Cairo"/>
    <x v="22"/>
  </r>
  <r>
    <s v="2872"/>
    <s v="4"/>
    <s v="23"/>
    <s v="3268"/>
    <n v="1"/>
    <n v="12.5"/>
    <s v="4-2872"/>
    <d v="2023-04-23T15:48:00"/>
    <x v="2"/>
    <x v="183"/>
    <s v="Games"/>
    <s v="Card Game"/>
    <x v="11"/>
    <x v="1"/>
    <s v="Alex"/>
    <x v="2"/>
  </r>
  <r>
    <s v="2872"/>
    <s v="4"/>
    <s v="23"/>
    <s v="459"/>
    <n v="1"/>
    <n v="150"/>
    <s v="4-2872"/>
    <d v="2023-04-23T15:48:00"/>
    <x v="2"/>
    <x v="149"/>
    <s v="Games"/>
    <s v="Card Game"/>
    <x v="40"/>
    <x v="1"/>
    <s v="Alex"/>
    <x v="2"/>
  </r>
  <r>
    <s v="2872"/>
    <s v="4"/>
    <s v="23"/>
    <s v="468"/>
    <n v="1"/>
    <n v="125"/>
    <s v="4-2872"/>
    <d v="2023-04-23T15:48:00"/>
    <x v="2"/>
    <x v="166"/>
    <s v="Games"/>
    <s v="Card Game"/>
    <x v="40"/>
    <x v="1"/>
    <s v="Alex"/>
    <x v="2"/>
  </r>
  <r>
    <s v="2874"/>
    <s v="4"/>
    <s v="33"/>
    <s v="3388"/>
    <n v="1"/>
    <n v="299.5"/>
    <s v="4-2874"/>
    <d v="2023-04-23T16:12:00"/>
    <x v="2"/>
    <x v="126"/>
    <s v="Surprise"/>
    <s v="Ball"/>
    <x v="5"/>
    <x v="1"/>
    <s v="Alex"/>
    <x v="4"/>
  </r>
  <r>
    <s v="2874"/>
    <s v="4"/>
    <s v="33"/>
    <s v="2854"/>
    <n v="1"/>
    <n v="175"/>
    <s v="4-2874"/>
    <d v="2023-04-23T16:12:00"/>
    <x v="2"/>
    <x v="555"/>
    <s v="Fashion"/>
    <s v="Accessories"/>
    <x v="52"/>
    <x v="1"/>
    <s v="Alex"/>
    <x v="4"/>
  </r>
  <r>
    <s v="2874"/>
    <s v="4"/>
    <s v="33"/>
    <s v="3256"/>
    <n v="1"/>
    <n v="87.5"/>
    <s v="4-2874"/>
    <d v="2023-04-23T16:12:00"/>
    <x v="2"/>
    <x v="631"/>
    <s v="Games"/>
    <s v="Board Game"/>
    <x v="11"/>
    <x v="1"/>
    <s v="Alex"/>
    <x v="4"/>
  </r>
  <r>
    <s v="2876"/>
    <s v="4"/>
    <s v="23"/>
    <s v="468"/>
    <n v="1"/>
    <n v="125"/>
    <s v="4-2876"/>
    <d v="2023-04-23T16:26:00"/>
    <x v="2"/>
    <x v="166"/>
    <s v="Games"/>
    <s v="Card Game"/>
    <x v="40"/>
    <x v="1"/>
    <s v="Alex"/>
    <x v="2"/>
  </r>
  <r>
    <s v="2877"/>
    <s v="1"/>
    <s v="14"/>
    <s v="477"/>
    <n v="1"/>
    <n v="35"/>
    <s v="1-2877"/>
    <d v="2023-03-04T14:48:00"/>
    <x v="1"/>
    <x v="177"/>
    <s v="Surprise"/>
    <s v="Box"/>
    <x v="40"/>
    <x v="2"/>
    <s v="Cairo"/>
    <x v="8"/>
  </r>
  <r>
    <s v="2877"/>
    <s v="1"/>
    <s v="14"/>
    <s v="470"/>
    <n v="1"/>
    <n v="20"/>
    <s v="1-2877"/>
    <d v="2023-03-04T14:48:00"/>
    <x v="1"/>
    <x v="168"/>
    <s v="Games"/>
    <s v="Yoyo"/>
    <x v="40"/>
    <x v="2"/>
    <s v="Cairo"/>
    <x v="8"/>
  </r>
  <r>
    <s v="2878"/>
    <s v="1"/>
    <s v="11"/>
    <s v="470"/>
    <n v="1"/>
    <n v="20"/>
    <s v="1-2878"/>
    <d v="2023-03-04T15:00:00"/>
    <x v="1"/>
    <x v="168"/>
    <s v="Games"/>
    <s v="Yoyo"/>
    <x v="40"/>
    <x v="2"/>
    <s v="Cairo"/>
    <x v="15"/>
  </r>
  <r>
    <s v="2879"/>
    <s v="1"/>
    <s v="11"/>
    <s v="1165"/>
    <n v="1"/>
    <n v="25"/>
    <s v="1-2879"/>
    <d v="2023-03-04T15:03:00"/>
    <x v="1"/>
    <x v="81"/>
    <s v="Vehicle - Parking &amp; Robots"/>
    <s v="Car"/>
    <x v="20"/>
    <x v="2"/>
    <s v="Cairo"/>
    <x v="15"/>
  </r>
  <r>
    <s v="2880"/>
    <s v="2"/>
    <s v="17"/>
    <s v="461"/>
    <n v="1"/>
    <n v="100"/>
    <s v="2-2880"/>
    <d v="2023-03-08T20:46:00"/>
    <x v="1"/>
    <x v="153"/>
    <s v="Games"/>
    <s v="Card Game"/>
    <x v="40"/>
    <x v="3"/>
    <s v="Cairo"/>
    <x v="22"/>
  </r>
  <r>
    <s v="2884"/>
    <s v="4"/>
    <s v="33"/>
    <s v="624"/>
    <n v="1"/>
    <n v="137.5"/>
    <s v="4-2884"/>
    <d v="2023-04-23T17:50:00"/>
    <x v="2"/>
    <x v="213"/>
    <s v="Guns"/>
    <s v="Gun"/>
    <x v="9"/>
    <x v="1"/>
    <s v="Alex"/>
    <x v="4"/>
  </r>
  <r>
    <s v="2886"/>
    <s v="4"/>
    <s v="2"/>
    <s v="3268"/>
    <n v="1"/>
    <n v="12.5"/>
    <s v="4-2886"/>
    <d v="2023-04-23T18:01:00"/>
    <x v="2"/>
    <x v="183"/>
    <s v="Games"/>
    <s v="Card Game"/>
    <x v="11"/>
    <x v="1"/>
    <s v="Alex"/>
    <x v="1"/>
  </r>
  <r>
    <s v="2888"/>
    <s v="2"/>
    <s v="24"/>
    <s v="4078"/>
    <n v="1"/>
    <n v="49.5"/>
    <s v="2-2888"/>
    <d v="2023-03-09T11:45:00"/>
    <x v="1"/>
    <x v="7"/>
    <s v="Add-ons"/>
    <s v="Battery"/>
    <x v="6"/>
    <x v="3"/>
    <s v="Cairo"/>
    <x v="16"/>
  </r>
  <r>
    <s v="2890"/>
    <s v="2"/>
    <s v="24"/>
    <s v="3261"/>
    <n v="1"/>
    <n v="82.5"/>
    <s v="2-2890"/>
    <d v="2023-03-09T13:11:00"/>
    <x v="1"/>
    <x v="241"/>
    <s v="Games"/>
    <s v="Board Game"/>
    <x v="11"/>
    <x v="3"/>
    <s v="Cairo"/>
    <x v="16"/>
  </r>
  <r>
    <s v="2891"/>
    <s v="1"/>
    <s v="9"/>
    <s v="3382"/>
    <n v="1"/>
    <n v="725"/>
    <s v="1-2891"/>
    <d v="2023-03-04T16:40:00"/>
    <x v="1"/>
    <x v="632"/>
    <s v="Dolls &amp; Accessories"/>
    <s v="Fashion Doll"/>
    <x v="5"/>
    <x v="2"/>
    <s v="Cairo"/>
    <x v="6"/>
  </r>
  <r>
    <s v="2891"/>
    <s v="1"/>
    <s v="9"/>
    <s v="719"/>
    <n v="1"/>
    <n v="75"/>
    <s v="1-2891"/>
    <d v="2023-03-04T16:40:00"/>
    <x v="1"/>
    <x v="436"/>
    <s v="Surprise"/>
    <s v="Tube"/>
    <x v="3"/>
    <x v="2"/>
    <s v="Cairo"/>
    <x v="6"/>
  </r>
  <r>
    <s v="2891"/>
    <s v="2"/>
    <s v="24"/>
    <s v="465"/>
    <n v="1"/>
    <n v="25"/>
    <s v="2-2891"/>
    <d v="2023-03-09T14:13:00"/>
    <x v="1"/>
    <x v="160"/>
    <s v="Games"/>
    <s v="Card Game"/>
    <x v="40"/>
    <x v="3"/>
    <s v="Cairo"/>
    <x v="16"/>
  </r>
  <r>
    <s v="2891"/>
    <s v="2"/>
    <s v="24"/>
    <s v="392"/>
    <n v="1"/>
    <n v="75"/>
    <s v="2-2891"/>
    <d v="2023-03-09T14:13:00"/>
    <x v="1"/>
    <x v="130"/>
    <s v="Games"/>
    <s v="Card Game"/>
    <x v="40"/>
    <x v="3"/>
    <s v="Cairo"/>
    <x v="16"/>
  </r>
  <r>
    <s v="2891"/>
    <s v="4"/>
    <s v="2"/>
    <s v="3274"/>
    <n v="1"/>
    <n v="87.5"/>
    <s v="4-2891"/>
    <d v="2023-04-23T19:09:00"/>
    <x v="2"/>
    <x v="215"/>
    <s v="Games"/>
    <s v="Board Game"/>
    <x v="11"/>
    <x v="1"/>
    <s v="Alex"/>
    <x v="1"/>
  </r>
  <r>
    <s v="2893"/>
    <s v="1"/>
    <s v="14"/>
    <s v="3380"/>
    <n v="1"/>
    <n v="299.5"/>
    <s v="1-2893"/>
    <d v="2023-03-04T17:08:00"/>
    <x v="1"/>
    <x v="485"/>
    <s v="Surprise"/>
    <s v="Box"/>
    <x v="51"/>
    <x v="2"/>
    <s v="Cairo"/>
    <x v="8"/>
  </r>
  <r>
    <s v="2893"/>
    <s v="1"/>
    <s v="14"/>
    <s v="3467"/>
    <n v="1"/>
    <n v="699.5"/>
    <s v="1-2893"/>
    <d v="2023-03-04T17:08:00"/>
    <x v="1"/>
    <x v="37"/>
    <s v="Dolls &amp; Accessories"/>
    <s v="Fashion Doll"/>
    <x v="21"/>
    <x v="2"/>
    <s v="Cairo"/>
    <x v="8"/>
  </r>
  <r>
    <s v="2893"/>
    <s v="1"/>
    <s v="14"/>
    <s v="602"/>
    <n v="1"/>
    <n v="247.5"/>
    <s v="1-2893"/>
    <d v="2023-03-04T17:08:00"/>
    <x v="1"/>
    <x v="199"/>
    <s v="Guns"/>
    <s v="Gun"/>
    <x v="9"/>
    <x v="2"/>
    <s v="Cairo"/>
    <x v="8"/>
  </r>
  <r>
    <s v="2893"/>
    <s v="2"/>
    <s v="24"/>
    <s v="470"/>
    <n v="1"/>
    <n v="20"/>
    <s v="2-2893"/>
    <d v="2023-03-09T15:28:00"/>
    <x v="1"/>
    <x v="168"/>
    <s v="Games"/>
    <s v="Yoyo"/>
    <x v="40"/>
    <x v="3"/>
    <s v="Cairo"/>
    <x v="16"/>
  </r>
  <r>
    <s v="2893"/>
    <s v="2"/>
    <s v="24"/>
    <s v="3725"/>
    <n v="1"/>
    <n v="750"/>
    <s v="2-2893"/>
    <d v="2023-03-09T15:28:00"/>
    <x v="1"/>
    <x v="106"/>
    <s v="Vehicle - Parking &amp; Robots"/>
    <s v="Car"/>
    <x v="33"/>
    <x v="3"/>
    <s v="Cairo"/>
    <x v="16"/>
  </r>
  <r>
    <s v="2893"/>
    <s v="4"/>
    <s v="2"/>
    <s v="466"/>
    <n v="1"/>
    <n v="150"/>
    <s v="4-2893"/>
    <d v="2023-04-23T19:47:00"/>
    <x v="2"/>
    <x v="162"/>
    <s v="Games"/>
    <s v="Card Game"/>
    <x v="40"/>
    <x v="1"/>
    <s v="Alex"/>
    <x v="1"/>
  </r>
  <r>
    <s v="2896"/>
    <s v="2"/>
    <s v="17"/>
    <s v="4078"/>
    <n v="2"/>
    <n v="99"/>
    <s v="2-2896"/>
    <d v="2023-03-09T16:10:00"/>
    <x v="1"/>
    <x v="7"/>
    <s v="Add-ons"/>
    <s v="Battery"/>
    <x v="6"/>
    <x v="3"/>
    <s v="Cairo"/>
    <x v="22"/>
  </r>
  <r>
    <s v="2896"/>
    <s v="4"/>
    <s v="33"/>
    <s v="2854"/>
    <n v="1"/>
    <n v="175"/>
    <s v="4-2896"/>
    <d v="2023-04-23T20:16:00"/>
    <x v="2"/>
    <x v="555"/>
    <s v="Fashion"/>
    <s v="Accessories"/>
    <x v="52"/>
    <x v="1"/>
    <s v="Alex"/>
    <x v="4"/>
  </r>
  <r>
    <s v="2896"/>
    <s v="4"/>
    <s v="33"/>
    <s v="3427"/>
    <n v="1"/>
    <n v="449.5"/>
    <s v="4-2896"/>
    <d v="2023-04-23T20:16:00"/>
    <x v="2"/>
    <x v="280"/>
    <s v="Dolls &amp; Accessories"/>
    <s v="Fashion Doll"/>
    <x v="5"/>
    <x v="1"/>
    <s v="Alex"/>
    <x v="4"/>
  </r>
  <r>
    <s v="2897"/>
    <s v="4"/>
    <s v="33"/>
    <s v="3461"/>
    <n v="1"/>
    <n v="299.5"/>
    <s v="4-2897"/>
    <d v="2023-04-23T20:20:00"/>
    <x v="2"/>
    <x v="83"/>
    <s v="Surprise"/>
    <s v="Ball"/>
    <x v="5"/>
    <x v="1"/>
    <s v="Alex"/>
    <x v="4"/>
  </r>
  <r>
    <s v="2898"/>
    <s v="2"/>
    <s v="17"/>
    <s v="3398"/>
    <n v="1"/>
    <n v="437.5"/>
    <s v="2-2898"/>
    <d v="2023-03-09T16:44:00"/>
    <x v="1"/>
    <x v="257"/>
    <s v="Surprise"/>
    <s v="Ball"/>
    <x v="5"/>
    <x v="3"/>
    <s v="Cairo"/>
    <x v="22"/>
  </r>
  <r>
    <s v="2899"/>
    <s v="1"/>
    <s v="9"/>
    <s v="443"/>
    <n v="1"/>
    <n v="225"/>
    <s v="1-2899"/>
    <d v="2023-03-04T17:38:00"/>
    <x v="1"/>
    <x v="137"/>
    <s v="Action Figure"/>
    <s v="Figures"/>
    <x v="44"/>
    <x v="2"/>
    <s v="Cairo"/>
    <x v="6"/>
  </r>
  <r>
    <s v="2899"/>
    <s v="4"/>
    <s v="2"/>
    <s v="3263"/>
    <n v="1"/>
    <n v="112.5"/>
    <s v="4-2899"/>
    <d v="2023-04-23T20:27:00"/>
    <x v="2"/>
    <x v="237"/>
    <s v="Games"/>
    <s v="Board Game"/>
    <x v="11"/>
    <x v="1"/>
    <s v="Alex"/>
    <x v="1"/>
  </r>
  <r>
    <s v="2901"/>
    <s v="2"/>
    <s v="17"/>
    <s v="442"/>
    <n v="1"/>
    <n v="300"/>
    <s v="2-2901"/>
    <d v="2023-03-09T18:36:00"/>
    <x v="1"/>
    <x v="388"/>
    <s v="Action Figure"/>
    <s v="Figures"/>
    <x v="44"/>
    <x v="3"/>
    <s v="Cairo"/>
    <x v="22"/>
  </r>
  <r>
    <s v="2903"/>
    <s v="1"/>
    <s v="1"/>
    <s v="471"/>
    <n v="1"/>
    <n v="20"/>
    <s v="1-2903"/>
    <d v="2023-03-04T17:44:00"/>
    <x v="1"/>
    <x v="169"/>
    <s v="Games"/>
    <s v="Yoyo"/>
    <x v="49"/>
    <x v="2"/>
    <s v="Cairo"/>
    <x v="20"/>
  </r>
  <r>
    <s v="2904"/>
    <s v="2"/>
    <s v="24"/>
    <s v="16"/>
    <n v="1"/>
    <n v="225"/>
    <s v="2-2904"/>
    <d v="2023-03-09T18:59:00"/>
    <x v="1"/>
    <x v="24"/>
    <s v="Surprise"/>
    <s v="Egg"/>
    <x v="10"/>
    <x v="3"/>
    <s v="Cairo"/>
    <x v="16"/>
  </r>
  <r>
    <s v="2906"/>
    <s v="4"/>
    <s v="33"/>
    <s v="4091"/>
    <n v="1"/>
    <n v="25"/>
    <s v="4-2906"/>
    <d v="2023-04-23T21:37:00"/>
    <x v="2"/>
    <x v="103"/>
    <s v="Clay"/>
    <s v="Dough"/>
    <x v="15"/>
    <x v="1"/>
    <s v="Alex"/>
    <x v="4"/>
  </r>
  <r>
    <s v="2907"/>
    <s v="2"/>
    <s v="24"/>
    <s v="4078"/>
    <n v="1"/>
    <n v="49.5"/>
    <s v="2-2907"/>
    <d v="2023-03-09T19:16:00"/>
    <x v="1"/>
    <x v="7"/>
    <s v="Add-ons"/>
    <s v="Battery"/>
    <x v="6"/>
    <x v="3"/>
    <s v="Cairo"/>
    <x v="16"/>
  </r>
  <r>
    <s v="2907"/>
    <s v="2"/>
    <s v="24"/>
    <s v="681"/>
    <n v="1"/>
    <n v="187.5"/>
    <s v="2-2907"/>
    <d v="2023-03-09T19:16:00"/>
    <x v="1"/>
    <x v="394"/>
    <s v="Education &amp; Learning"/>
    <s v="Art &amp; Craft"/>
    <x v="3"/>
    <x v="3"/>
    <s v="Cairo"/>
    <x v="16"/>
  </r>
  <r>
    <s v="2907"/>
    <s v="4"/>
    <s v="33"/>
    <s v="464"/>
    <n v="1"/>
    <n v="75"/>
    <s v="4-2907"/>
    <d v="2023-04-23T21:50:00"/>
    <x v="2"/>
    <x v="158"/>
    <s v="Games"/>
    <s v="Card Game"/>
    <x v="40"/>
    <x v="1"/>
    <s v="Alex"/>
    <x v="4"/>
  </r>
  <r>
    <s v="2910"/>
    <s v="2"/>
    <s v="17"/>
    <s v="634"/>
    <n v="1"/>
    <n v="349.5"/>
    <s v="2-2910"/>
    <d v="2023-03-09T20:19:00"/>
    <x v="1"/>
    <x v="461"/>
    <s v="Guns"/>
    <s v="Gun"/>
    <x v="9"/>
    <x v="3"/>
    <s v="Cairo"/>
    <x v="22"/>
  </r>
  <r>
    <s v="2911"/>
    <s v="1"/>
    <s v="3"/>
    <s v="1168"/>
    <n v="1"/>
    <n v="25"/>
    <s v="1-2911"/>
    <d v="2023-03-04T18:22:00"/>
    <x v="1"/>
    <x v="249"/>
    <s v="Vehicle - Parking &amp; Robots"/>
    <s v="Car"/>
    <x v="20"/>
    <x v="2"/>
    <s v="Cairo"/>
    <x v="14"/>
  </r>
  <r>
    <s v="2911"/>
    <s v="1"/>
    <s v="3"/>
    <s v="1167"/>
    <n v="1"/>
    <n v="25"/>
    <s v="1-2911"/>
    <d v="2023-03-04T18:22:00"/>
    <x v="1"/>
    <x v="192"/>
    <s v="Vehicle - Parking &amp; Robots"/>
    <s v="Car"/>
    <x v="20"/>
    <x v="2"/>
    <s v="Cairo"/>
    <x v="14"/>
  </r>
  <r>
    <s v="2912"/>
    <s v="2"/>
    <s v="17"/>
    <s v="3273"/>
    <n v="1"/>
    <n v="29.5"/>
    <s v="2-2912"/>
    <d v="2023-03-09T20:31:00"/>
    <x v="1"/>
    <x v="633"/>
    <s v="Games"/>
    <s v="Board Game"/>
    <x v="11"/>
    <x v="3"/>
    <s v="Cairo"/>
    <x v="22"/>
  </r>
  <r>
    <s v="2912"/>
    <s v="4"/>
    <s v="2"/>
    <s v="16"/>
    <n v="1"/>
    <n v="225"/>
    <s v="4-2912"/>
    <d v="2023-04-23T22:37:00"/>
    <x v="2"/>
    <x v="24"/>
    <s v="Surprise"/>
    <s v="Egg"/>
    <x v="10"/>
    <x v="1"/>
    <s v="Alex"/>
    <x v="1"/>
  </r>
  <r>
    <s v="2912"/>
    <s v="4"/>
    <s v="2"/>
    <s v="466"/>
    <n v="1"/>
    <n v="150"/>
    <s v="4-2912"/>
    <d v="2023-04-23T22:37:00"/>
    <x v="2"/>
    <x v="162"/>
    <s v="Games"/>
    <s v="Card Game"/>
    <x v="40"/>
    <x v="1"/>
    <s v="Alex"/>
    <x v="1"/>
  </r>
  <r>
    <s v="2912"/>
    <s v="4"/>
    <s v="2"/>
    <s v="4079"/>
    <n v="1"/>
    <n v="25"/>
    <s v="4-2912"/>
    <d v="2023-04-23T22:37:00"/>
    <x v="2"/>
    <x v="422"/>
    <s v="Add-ons"/>
    <s v="Battery"/>
    <x v="6"/>
    <x v="1"/>
    <s v="Alex"/>
    <x v="1"/>
  </r>
  <r>
    <s v="2915"/>
    <s v="2"/>
    <s v="17"/>
    <s v="3488"/>
    <n v="1"/>
    <n v="497.5"/>
    <s v="2-2915"/>
    <d v="2023-03-09T21:44:00"/>
    <x v="1"/>
    <x v="230"/>
    <s v="Surprise"/>
    <s v="Box"/>
    <x v="48"/>
    <x v="3"/>
    <s v="Cairo"/>
    <x v="22"/>
  </r>
  <r>
    <s v="2915"/>
    <s v="2"/>
    <s v="17"/>
    <s v="3486"/>
    <n v="1"/>
    <n v="497.5"/>
    <s v="2-2915"/>
    <d v="2023-03-09T21:44:00"/>
    <x v="1"/>
    <x v="322"/>
    <s v="Surprise"/>
    <s v="Box"/>
    <x v="48"/>
    <x v="3"/>
    <s v="Cairo"/>
    <x v="22"/>
  </r>
  <r>
    <s v="2915"/>
    <s v="2"/>
    <s v="17"/>
    <s v="3304"/>
    <n v="1"/>
    <n v="14.5"/>
    <s v="2-2915"/>
    <d v="2023-03-09T21:44:00"/>
    <x v="1"/>
    <x v="299"/>
    <s v="Games"/>
    <s v="Board Game"/>
    <x v="11"/>
    <x v="3"/>
    <s v="Cairo"/>
    <x v="22"/>
  </r>
  <r>
    <s v="2916"/>
    <s v="2"/>
    <s v="17"/>
    <s v="465"/>
    <n v="2"/>
    <n v="50"/>
    <s v="2-2916"/>
    <d v="2023-03-09T22:38:00"/>
    <x v="1"/>
    <x v="160"/>
    <s v="Games"/>
    <s v="Card Game"/>
    <x v="40"/>
    <x v="3"/>
    <s v="Cairo"/>
    <x v="22"/>
  </r>
  <r>
    <s v="2917"/>
    <s v="4"/>
    <s v="2"/>
    <s v="3264"/>
    <n v="1"/>
    <n v="225"/>
    <s v="4-2917"/>
    <d v="2023-04-23T23:18:00"/>
    <x v="2"/>
    <x v="98"/>
    <s v="Games"/>
    <s v="Board Game"/>
    <x v="11"/>
    <x v="1"/>
    <s v="Alex"/>
    <x v="1"/>
  </r>
  <r>
    <s v="2919"/>
    <s v="1"/>
    <s v="1"/>
    <s v="3302"/>
    <n v="1"/>
    <n v="162.5"/>
    <s v="1-2919"/>
    <d v="2023-03-04T19:58:00"/>
    <x v="1"/>
    <x v="354"/>
    <s v="Games"/>
    <s v="Board Game"/>
    <x v="11"/>
    <x v="2"/>
    <s v="Cairo"/>
    <x v="20"/>
  </r>
  <r>
    <s v="2921"/>
    <s v="4"/>
    <s v="2"/>
    <s v="465"/>
    <n v="1"/>
    <n v="25"/>
    <s v="4-2921"/>
    <d v="2023-04-24T00:12:00"/>
    <x v="2"/>
    <x v="160"/>
    <s v="Games"/>
    <s v="Card Game"/>
    <x v="40"/>
    <x v="1"/>
    <s v="Alex"/>
    <x v="1"/>
  </r>
  <r>
    <s v="2922"/>
    <s v="1"/>
    <s v="1"/>
    <s v="4078"/>
    <n v="1"/>
    <n v="49.5"/>
    <s v="1-2922"/>
    <d v="2023-03-04T21:03:00"/>
    <x v="1"/>
    <x v="7"/>
    <s v="Add-ons"/>
    <s v="Battery"/>
    <x v="6"/>
    <x v="2"/>
    <s v="Cairo"/>
    <x v="20"/>
  </r>
  <r>
    <s v="2922"/>
    <s v="2"/>
    <s v="24"/>
    <s v="1166"/>
    <n v="1"/>
    <n v="25"/>
    <s v="2-2922"/>
    <d v="2023-03-10T12:10:00"/>
    <x v="1"/>
    <x v="47"/>
    <s v="Vehicle - Parking &amp; Robots"/>
    <s v="Car"/>
    <x v="20"/>
    <x v="3"/>
    <s v="Cairo"/>
    <x v="16"/>
  </r>
  <r>
    <s v="2922"/>
    <s v="2"/>
    <s v="24"/>
    <s v="1167"/>
    <n v="1"/>
    <n v="25"/>
    <s v="2-2922"/>
    <d v="2023-03-10T12:10:00"/>
    <x v="1"/>
    <x v="192"/>
    <s v="Vehicle - Parking &amp; Robots"/>
    <s v="Car"/>
    <x v="20"/>
    <x v="3"/>
    <s v="Cairo"/>
    <x v="16"/>
  </r>
  <r>
    <s v="2922"/>
    <s v="2"/>
    <s v="24"/>
    <s v="1165"/>
    <n v="1"/>
    <n v="25"/>
    <s v="2-2922"/>
    <d v="2023-03-10T12:10:00"/>
    <x v="1"/>
    <x v="81"/>
    <s v="Vehicle - Parking &amp; Robots"/>
    <s v="Car"/>
    <x v="20"/>
    <x v="3"/>
    <s v="Cairo"/>
    <x v="16"/>
  </r>
  <r>
    <s v="2923"/>
    <s v="4"/>
    <s v="2"/>
    <s v="4079"/>
    <n v="2"/>
    <n v="50"/>
    <s v="4-2923"/>
    <d v="2023-04-24T01:01:00"/>
    <x v="2"/>
    <x v="422"/>
    <s v="Add-ons"/>
    <s v="Battery"/>
    <x v="6"/>
    <x v="1"/>
    <s v="Alex"/>
    <x v="1"/>
  </r>
  <r>
    <s v="2924"/>
    <s v="2"/>
    <s v="17"/>
    <s v="472"/>
    <n v="1"/>
    <n v="62.5"/>
    <s v="2-2924"/>
    <d v="2023-03-10T12:50:00"/>
    <x v="1"/>
    <x v="170"/>
    <s v="Games"/>
    <s v="Top &amp; Battle"/>
    <x v="50"/>
    <x v="3"/>
    <s v="Cairo"/>
    <x v="22"/>
  </r>
  <r>
    <s v="2924"/>
    <s v="4"/>
    <s v="33"/>
    <s v="3305"/>
    <n v="1"/>
    <n v="97.5"/>
    <s v="4-2924"/>
    <d v="2023-04-24T11:07:00"/>
    <x v="2"/>
    <x v="176"/>
    <s v="Games"/>
    <s v="Board Game"/>
    <x v="11"/>
    <x v="1"/>
    <s v="Alex"/>
    <x v="4"/>
  </r>
  <r>
    <s v="2925"/>
    <s v="1"/>
    <s v="15"/>
    <s v="4090"/>
    <n v="1"/>
    <n v="47.5"/>
    <s v="1-2925"/>
    <d v="2023-03-04T21:22:00"/>
    <x v="1"/>
    <x v="67"/>
    <s v="Clay"/>
    <s v="Dough"/>
    <x v="15"/>
    <x v="2"/>
    <s v="Cairo"/>
    <x v="9"/>
  </r>
  <r>
    <s v="2926"/>
    <s v="2"/>
    <s v="24"/>
    <s v="471"/>
    <n v="1"/>
    <n v="20"/>
    <s v="2-2926"/>
    <d v="2023-03-10T13:14:00"/>
    <x v="1"/>
    <x v="169"/>
    <s v="Games"/>
    <s v="Yoyo"/>
    <x v="49"/>
    <x v="3"/>
    <s v="Cairo"/>
    <x v="16"/>
  </r>
  <r>
    <s v="2927"/>
    <s v="1"/>
    <s v="9"/>
    <s v="4090"/>
    <n v="1"/>
    <n v="47.5"/>
    <s v="1-2927"/>
    <d v="2023-03-04T21:31:00"/>
    <x v="1"/>
    <x v="67"/>
    <s v="Clay"/>
    <s v="Dough"/>
    <x v="15"/>
    <x v="2"/>
    <s v="Cairo"/>
    <x v="6"/>
  </r>
  <r>
    <s v="2927"/>
    <s v="2"/>
    <s v="17"/>
    <s v="680"/>
    <n v="1"/>
    <n v="199.5"/>
    <s v="2-2927"/>
    <d v="2023-03-10T13:23:00"/>
    <x v="1"/>
    <x v="393"/>
    <s v="Education &amp; Learning"/>
    <s v="Art &amp; Craft"/>
    <x v="3"/>
    <x v="3"/>
    <s v="Cairo"/>
    <x v="22"/>
  </r>
  <r>
    <s v="2928"/>
    <s v="1"/>
    <s v="1"/>
    <s v="4090"/>
    <n v="1"/>
    <n v="47.5"/>
    <s v="1-2928"/>
    <d v="2023-03-04T21:36:00"/>
    <x v="1"/>
    <x v="67"/>
    <s v="Clay"/>
    <s v="Dough"/>
    <x v="15"/>
    <x v="2"/>
    <s v="Cairo"/>
    <x v="20"/>
  </r>
  <r>
    <s v="2928"/>
    <s v="4"/>
    <s v="33"/>
    <s v="2820"/>
    <n v="1"/>
    <n v="375"/>
    <s v="4-2928"/>
    <d v="2023-04-24T13:41:00"/>
    <x v="2"/>
    <x v="471"/>
    <s v="Action Figure"/>
    <s v="Figures"/>
    <x v="68"/>
    <x v="1"/>
    <s v="Alex"/>
    <x v="4"/>
  </r>
  <r>
    <s v="2928"/>
    <s v="4"/>
    <s v="33"/>
    <s v="475"/>
    <n v="1"/>
    <n v="50"/>
    <s v="4-2928"/>
    <d v="2023-04-24T13:41:00"/>
    <x v="2"/>
    <x v="174"/>
    <s v="Surprise"/>
    <s v="Ball"/>
    <x v="40"/>
    <x v="1"/>
    <s v="Alex"/>
    <x v="4"/>
  </r>
  <r>
    <s v="2929"/>
    <s v="4"/>
    <s v="33"/>
    <s v="3413"/>
    <n v="1"/>
    <n v="1100"/>
    <s v="4-2929"/>
    <d v="2023-04-24T14:35:00"/>
    <x v="2"/>
    <x v="309"/>
    <s v="Dolls &amp; Accessories"/>
    <s v="Fashion Doll"/>
    <x v="5"/>
    <x v="1"/>
    <s v="Alex"/>
    <x v="4"/>
  </r>
  <r>
    <s v="2931"/>
    <s v="4"/>
    <s v="33"/>
    <s v="415"/>
    <n v="1"/>
    <n v="15"/>
    <s v="4-2931"/>
    <d v="2023-04-24T15:05:00"/>
    <x v="2"/>
    <x v="479"/>
    <s v="Blocks"/>
    <s v="Lego"/>
    <x v="66"/>
    <x v="1"/>
    <s v="Alex"/>
    <x v="4"/>
  </r>
  <r>
    <s v="2932"/>
    <s v="4"/>
    <s v="33"/>
    <s v="3220"/>
    <n v="1"/>
    <n v="89.5"/>
    <s v="4-2932"/>
    <d v="2023-04-24T15:10:00"/>
    <x v="2"/>
    <x v="286"/>
    <s v="Games"/>
    <s v="Board Game"/>
    <x v="11"/>
    <x v="1"/>
    <s v="Alex"/>
    <x v="4"/>
  </r>
  <r>
    <s v="2932"/>
    <s v="4"/>
    <s v="33"/>
    <s v="236"/>
    <n v="1"/>
    <n v="174.5"/>
    <s v="4-2932"/>
    <d v="2023-04-24T15:10:00"/>
    <x v="2"/>
    <x v="634"/>
    <s v="Education &amp; Learning"/>
    <s v="Puzzle"/>
    <x v="8"/>
    <x v="1"/>
    <s v="Alex"/>
    <x v="4"/>
  </r>
  <r>
    <s v="2934"/>
    <s v="2"/>
    <s v="17"/>
    <s v="3467"/>
    <n v="2"/>
    <n v="1399"/>
    <s v="2-2934"/>
    <d v="2023-03-10T15:02:00"/>
    <x v="1"/>
    <x v="37"/>
    <s v="Dolls &amp; Accessories"/>
    <s v="Fashion Doll"/>
    <x v="21"/>
    <x v="3"/>
    <s v="Cairo"/>
    <x v="22"/>
  </r>
  <r>
    <s v="2937"/>
    <s v="4"/>
    <s v="33"/>
    <s v="4091"/>
    <n v="1"/>
    <n v="25"/>
    <s v="4-2937"/>
    <d v="2023-04-24T15:56:00"/>
    <x v="2"/>
    <x v="103"/>
    <s v="Clay"/>
    <s v="Dough"/>
    <x v="15"/>
    <x v="1"/>
    <s v="Alex"/>
    <x v="4"/>
  </r>
  <r>
    <s v="2938"/>
    <s v="4"/>
    <s v="33"/>
    <s v="4090"/>
    <n v="1"/>
    <n v="47.5"/>
    <s v="4-2938"/>
    <d v="2023-04-24T15:59:00"/>
    <x v="2"/>
    <x v="67"/>
    <s v="Clay"/>
    <s v="Dough"/>
    <x v="15"/>
    <x v="1"/>
    <s v="Alex"/>
    <x v="4"/>
  </r>
  <r>
    <s v="2939"/>
    <s v="1"/>
    <s v="15"/>
    <s v="11"/>
    <n v="1"/>
    <n v="225"/>
    <s v="1-2939"/>
    <d v="2023-03-05T12:01:00"/>
    <x v="1"/>
    <x v="15"/>
    <s v="Surprise"/>
    <s v="Egg"/>
    <x v="7"/>
    <x v="2"/>
    <s v="Cairo"/>
    <x v="9"/>
  </r>
  <r>
    <s v="2939"/>
    <s v="1"/>
    <s v="15"/>
    <s v="3389"/>
    <n v="1"/>
    <n v="175"/>
    <s v="1-2939"/>
    <d v="2023-03-05T12:01:00"/>
    <x v="1"/>
    <x v="445"/>
    <s v="Dolls &amp; Accessories"/>
    <s v="Doll Accessories"/>
    <x v="56"/>
    <x v="2"/>
    <s v="Cairo"/>
    <x v="9"/>
  </r>
  <r>
    <s v="2939"/>
    <s v="1"/>
    <s v="15"/>
    <s v="3446"/>
    <n v="1"/>
    <n v="299.5"/>
    <s v="1-2939"/>
    <d v="2023-03-05T12:01:00"/>
    <x v="1"/>
    <x v="635"/>
    <s v="Surprise"/>
    <s v="Box"/>
    <x v="51"/>
    <x v="2"/>
    <s v="Cairo"/>
    <x v="9"/>
  </r>
  <r>
    <s v="2939"/>
    <s v="1"/>
    <s v="15"/>
    <s v="5"/>
    <n v="1"/>
    <n v="149.5"/>
    <s v="1-2939"/>
    <d v="2023-03-05T12:01:00"/>
    <x v="1"/>
    <x v="12"/>
    <s v="Plush &amp; Soft Toys"/>
    <s v="Non Battery"/>
    <x v="4"/>
    <x v="2"/>
    <s v="Cairo"/>
    <x v="9"/>
  </r>
  <r>
    <s v="2939"/>
    <s v="4"/>
    <s v="33"/>
    <s v="415"/>
    <n v="1"/>
    <n v="15"/>
    <s v="4-2939"/>
    <d v="2023-04-24T16:14:00"/>
    <x v="2"/>
    <x v="479"/>
    <s v="Blocks"/>
    <s v="Lego"/>
    <x v="66"/>
    <x v="1"/>
    <s v="Alex"/>
    <x v="4"/>
  </r>
  <r>
    <s v="2940"/>
    <s v="2"/>
    <s v="24"/>
    <s v="3369"/>
    <n v="1"/>
    <n v="287.5"/>
    <s v="2-2940"/>
    <d v="2023-03-10T15:36:00"/>
    <x v="1"/>
    <x v="636"/>
    <s v="Surprise"/>
    <s v="Ball"/>
    <x v="5"/>
    <x v="3"/>
    <s v="Cairo"/>
    <x v="16"/>
  </r>
  <r>
    <s v="2942"/>
    <s v="2"/>
    <s v="16"/>
    <s v="3279"/>
    <n v="1"/>
    <n v="75"/>
    <s v="2-2942"/>
    <d v="2023-03-10T15:53:00"/>
    <x v="1"/>
    <x v="637"/>
    <s v="Games"/>
    <s v="Board Game"/>
    <x v="11"/>
    <x v="3"/>
    <s v="Cairo"/>
    <x v="12"/>
  </r>
  <r>
    <s v="2943"/>
    <s v="4"/>
    <s v="23"/>
    <s v="464"/>
    <n v="1"/>
    <n v="75"/>
    <s v="4-2943"/>
    <d v="2023-04-24T17:03:00"/>
    <x v="2"/>
    <x v="158"/>
    <s v="Games"/>
    <s v="Card Game"/>
    <x v="40"/>
    <x v="1"/>
    <s v="Alex"/>
    <x v="2"/>
  </r>
  <r>
    <s v="2944"/>
    <s v="2"/>
    <s v="16"/>
    <s v="2782"/>
    <n v="1"/>
    <n v="375"/>
    <s v="2-2944"/>
    <d v="2023-03-10T16:35:00"/>
    <x v="1"/>
    <x v="504"/>
    <s v="Education &amp; Learning"/>
    <s v="Art &amp; Craft"/>
    <x v="57"/>
    <x v="3"/>
    <s v="Cairo"/>
    <x v="12"/>
  </r>
  <r>
    <s v="2944"/>
    <s v="4"/>
    <s v="2"/>
    <s v="3406"/>
    <n v="1"/>
    <n v="725"/>
    <s v="4-2944"/>
    <d v="2023-04-24T17:25:00"/>
    <x v="2"/>
    <x v="500"/>
    <s v="Dolls &amp; Accessories"/>
    <s v="Fashion Doll"/>
    <x v="5"/>
    <x v="1"/>
    <s v="Alex"/>
    <x v="1"/>
  </r>
  <r>
    <s v="2946"/>
    <s v="1"/>
    <s v="15"/>
    <s v="4076"/>
    <n v="1"/>
    <n v="49.5"/>
    <s v="1-2946"/>
    <d v="2023-03-05T15:37:00"/>
    <x v="1"/>
    <x v="17"/>
    <s v="Add-ons"/>
    <s v="Battery"/>
    <x v="6"/>
    <x v="2"/>
    <s v="Cairo"/>
    <x v="9"/>
  </r>
  <r>
    <s v="2946"/>
    <s v="1"/>
    <s v="15"/>
    <s v="4078"/>
    <n v="1"/>
    <n v="49.5"/>
    <s v="1-2946"/>
    <d v="2023-03-05T15:37:00"/>
    <x v="1"/>
    <x v="7"/>
    <s v="Add-ons"/>
    <s v="Battery"/>
    <x v="6"/>
    <x v="2"/>
    <s v="Cairo"/>
    <x v="9"/>
  </r>
  <r>
    <s v="2948"/>
    <s v="4"/>
    <s v="2"/>
    <s v="3419"/>
    <n v="1"/>
    <n v="287.5"/>
    <s v="4-2948"/>
    <d v="2023-04-24T18:11:00"/>
    <x v="2"/>
    <x v="109"/>
    <s v="Surprise"/>
    <s v="Ball"/>
    <x v="5"/>
    <x v="1"/>
    <s v="Alex"/>
    <x v="1"/>
  </r>
  <r>
    <s v="2950"/>
    <s v="2"/>
    <s v="16"/>
    <s v="465"/>
    <n v="1"/>
    <n v="25"/>
    <s v="2-2950"/>
    <d v="2023-03-10T18:06:00"/>
    <x v="1"/>
    <x v="160"/>
    <s v="Games"/>
    <s v="Card Game"/>
    <x v="40"/>
    <x v="3"/>
    <s v="Cairo"/>
    <x v="12"/>
  </r>
  <r>
    <s v="2950"/>
    <s v="2"/>
    <s v="16"/>
    <s v="385"/>
    <n v="1"/>
    <n v="197.5"/>
    <s v="2-2950"/>
    <d v="2023-03-10T18:06:00"/>
    <x v="1"/>
    <x v="123"/>
    <s v="Games"/>
    <s v="Card Game"/>
    <x v="40"/>
    <x v="3"/>
    <s v="Cairo"/>
    <x v="12"/>
  </r>
  <r>
    <s v="2950"/>
    <s v="2"/>
    <s v="16"/>
    <s v="467"/>
    <n v="1"/>
    <n v="150"/>
    <s v="2-2950"/>
    <d v="2023-03-10T18:06:00"/>
    <x v="1"/>
    <x v="164"/>
    <s v="Games"/>
    <s v="Card Game"/>
    <x v="40"/>
    <x v="3"/>
    <s v="Cairo"/>
    <x v="12"/>
  </r>
  <r>
    <s v="2950"/>
    <s v="2"/>
    <s v="16"/>
    <s v="462"/>
    <n v="8"/>
    <n v="80"/>
    <s v="2-2950"/>
    <d v="2023-03-10T18:06:00"/>
    <x v="1"/>
    <x v="155"/>
    <s v="Games"/>
    <s v="Card Game"/>
    <x v="40"/>
    <x v="3"/>
    <s v="Cairo"/>
    <x v="12"/>
  </r>
  <r>
    <s v="2950"/>
    <s v="4"/>
    <s v="23"/>
    <s v="1169"/>
    <n v="1"/>
    <n v="25"/>
    <s v="4-2950"/>
    <d v="2023-04-24T18:24:00"/>
    <x v="2"/>
    <x v="84"/>
    <s v="Vehicle - Parking &amp; Robots"/>
    <s v="Car"/>
    <x v="20"/>
    <x v="1"/>
    <s v="Alex"/>
    <x v="2"/>
  </r>
  <r>
    <s v="2953"/>
    <s v="2"/>
    <s v="16"/>
    <s v="3277"/>
    <n v="1"/>
    <n v="75"/>
    <s v="2-2953"/>
    <d v="2023-03-10T19:28:00"/>
    <x v="1"/>
    <x v="290"/>
    <s v="Games"/>
    <s v="Card Game"/>
    <x v="11"/>
    <x v="3"/>
    <s v="Cairo"/>
    <x v="12"/>
  </r>
  <r>
    <s v="2953"/>
    <s v="4"/>
    <s v="23"/>
    <s v="4092"/>
    <n v="1"/>
    <n v="25"/>
    <s v="4-2953"/>
    <d v="2023-04-24T18:53:00"/>
    <x v="2"/>
    <x v="28"/>
    <s v="Clay"/>
    <s v="Dough"/>
    <x v="15"/>
    <x v="1"/>
    <s v="Alex"/>
    <x v="2"/>
  </r>
  <r>
    <s v="2955"/>
    <s v="4"/>
    <s v="23"/>
    <s v="15"/>
    <n v="1"/>
    <n v="575"/>
    <s v="4-2955"/>
    <d v="2023-04-24T19:05:00"/>
    <x v="2"/>
    <x v="22"/>
    <s v="Surprise"/>
    <s v="Egg"/>
    <x v="10"/>
    <x v="1"/>
    <s v="Alex"/>
    <x v="2"/>
  </r>
  <r>
    <s v="2955"/>
    <s v="4"/>
    <s v="23"/>
    <s v="16"/>
    <n v="1"/>
    <n v="225"/>
    <s v="4-2955"/>
    <d v="2023-04-24T19:05:00"/>
    <x v="2"/>
    <x v="24"/>
    <s v="Surprise"/>
    <s v="Egg"/>
    <x v="10"/>
    <x v="1"/>
    <s v="Alex"/>
    <x v="2"/>
  </r>
  <r>
    <s v="2956"/>
    <s v="2"/>
    <s v="16"/>
    <s v="470"/>
    <n v="1"/>
    <n v="20"/>
    <s v="2-2956"/>
    <d v="2023-03-10T19:41:00"/>
    <x v="1"/>
    <x v="168"/>
    <s v="Games"/>
    <s v="Yoyo"/>
    <x v="40"/>
    <x v="3"/>
    <s v="Cairo"/>
    <x v="12"/>
  </r>
  <r>
    <s v="2956"/>
    <s v="4"/>
    <s v="23"/>
    <s v="3236"/>
    <n v="1"/>
    <n v="82.5"/>
    <s v="4-2956"/>
    <d v="2023-04-24T19:14:00"/>
    <x v="2"/>
    <x v="244"/>
    <s v="Games"/>
    <s v="Board Game"/>
    <x v="11"/>
    <x v="1"/>
    <s v="Alex"/>
    <x v="2"/>
  </r>
  <r>
    <s v="2957"/>
    <s v="2"/>
    <s v="16"/>
    <s v="470"/>
    <n v="1"/>
    <n v="20"/>
    <s v="2-2957"/>
    <d v="2023-03-10T19:53:00"/>
    <x v="1"/>
    <x v="168"/>
    <s v="Games"/>
    <s v="Yoyo"/>
    <x v="40"/>
    <x v="3"/>
    <s v="Cairo"/>
    <x v="12"/>
  </r>
  <r>
    <s v="2958"/>
    <s v="2"/>
    <s v="16"/>
    <s v="4078"/>
    <n v="1"/>
    <n v="49.5"/>
    <s v="2-2958"/>
    <d v="2023-03-10T20:28:00"/>
    <x v="1"/>
    <x v="7"/>
    <s v="Add-ons"/>
    <s v="Battery"/>
    <x v="6"/>
    <x v="3"/>
    <s v="Cairo"/>
    <x v="12"/>
  </r>
  <r>
    <s v="2958"/>
    <s v="4"/>
    <s v="23"/>
    <s v="3302"/>
    <n v="1"/>
    <n v="162.5"/>
    <s v="4-2958"/>
    <d v="2023-04-24T19:44:00"/>
    <x v="2"/>
    <x v="354"/>
    <s v="Games"/>
    <s v="Board Game"/>
    <x v="11"/>
    <x v="1"/>
    <s v="Alex"/>
    <x v="2"/>
  </r>
  <r>
    <s v="2959"/>
    <s v="2"/>
    <s v="16"/>
    <s v="599"/>
    <n v="1"/>
    <n v="175"/>
    <s v="2-2959"/>
    <d v="2023-03-10T20:30:00"/>
    <x v="1"/>
    <x v="197"/>
    <s v="Guns"/>
    <s v="Gun"/>
    <x v="9"/>
    <x v="3"/>
    <s v="Cairo"/>
    <x v="12"/>
  </r>
  <r>
    <s v="2963"/>
    <s v="1"/>
    <s v="11"/>
    <s v="4078"/>
    <n v="1"/>
    <n v="49.5"/>
    <s v="1-2963"/>
    <d v="2023-03-05T21:17:00"/>
    <x v="1"/>
    <x v="7"/>
    <s v="Add-ons"/>
    <s v="Battery"/>
    <x v="6"/>
    <x v="2"/>
    <s v="Cairo"/>
    <x v="15"/>
  </r>
  <r>
    <s v="2963"/>
    <s v="2"/>
    <s v="16"/>
    <s v="4092"/>
    <n v="1"/>
    <n v="25"/>
    <s v="2-2963"/>
    <d v="2023-03-10T20:41:00"/>
    <x v="1"/>
    <x v="28"/>
    <s v="Clay"/>
    <s v="Dough"/>
    <x v="15"/>
    <x v="3"/>
    <s v="Cairo"/>
    <x v="12"/>
  </r>
  <r>
    <s v="2963"/>
    <s v="2"/>
    <s v="16"/>
    <s v="706"/>
    <n v="1"/>
    <n v="10"/>
    <s v="2-2963"/>
    <d v="2023-03-10T20:41:00"/>
    <x v="1"/>
    <x v="547"/>
    <s v="Games"/>
    <s v="Card Game"/>
    <x v="38"/>
    <x v="3"/>
    <s v="Cairo"/>
    <x v="12"/>
  </r>
  <r>
    <s v="2964"/>
    <s v="2"/>
    <s v="16"/>
    <s v="374"/>
    <n v="1"/>
    <n v="15"/>
    <s v="2-2964"/>
    <d v="2023-03-10T20:54:00"/>
    <x v="1"/>
    <x v="122"/>
    <s v="Season"/>
    <s v="Summer"/>
    <x v="39"/>
    <x v="3"/>
    <s v="Cairo"/>
    <x v="12"/>
  </r>
  <r>
    <s v="2967"/>
    <s v="1"/>
    <s v="15"/>
    <s v="471"/>
    <n v="1"/>
    <n v="20"/>
    <s v="1-2967"/>
    <d v="2023-03-06T11:30:00"/>
    <x v="1"/>
    <x v="169"/>
    <s v="Games"/>
    <s v="Yoyo"/>
    <x v="49"/>
    <x v="2"/>
    <s v="Cairo"/>
    <x v="9"/>
  </r>
  <r>
    <s v="2967"/>
    <s v="4"/>
    <s v="23"/>
    <s v="465"/>
    <n v="1"/>
    <n v="25"/>
    <s v="4-2967"/>
    <d v="2023-04-24T21:54:00"/>
    <x v="2"/>
    <x v="160"/>
    <s v="Games"/>
    <s v="Card Game"/>
    <x v="40"/>
    <x v="1"/>
    <s v="Alex"/>
    <x v="2"/>
  </r>
  <r>
    <s v="2968"/>
    <s v="2"/>
    <s v="16"/>
    <s v="706"/>
    <n v="1"/>
    <n v="10"/>
    <s v="2-2968"/>
    <d v="2023-03-10T21:44:00"/>
    <x v="1"/>
    <x v="547"/>
    <s v="Games"/>
    <s v="Card Game"/>
    <x v="38"/>
    <x v="3"/>
    <s v="Cairo"/>
    <x v="12"/>
  </r>
  <r>
    <s v="2968"/>
    <s v="4"/>
    <s v="23"/>
    <s v="13"/>
    <n v="1"/>
    <n v="1025"/>
    <s v="4-2968"/>
    <d v="2023-04-24T22:05:00"/>
    <x v="2"/>
    <x v="18"/>
    <s v="Surprise"/>
    <s v="Egg"/>
    <x v="7"/>
    <x v="1"/>
    <s v="Alex"/>
    <x v="2"/>
  </r>
  <r>
    <s v="2969"/>
    <s v="2"/>
    <s v="16"/>
    <s v="463"/>
    <n v="1"/>
    <n v="75"/>
    <s v="2-2969"/>
    <d v="2023-03-10T21:45:00"/>
    <x v="1"/>
    <x v="156"/>
    <s v="Games"/>
    <s v="Card Game"/>
    <x v="40"/>
    <x v="3"/>
    <s v="Cairo"/>
    <x v="12"/>
  </r>
  <r>
    <s v="2971"/>
    <s v="1"/>
    <s v="9"/>
    <s v="3251"/>
    <n v="1"/>
    <n v="57.5"/>
    <s v="1-2971"/>
    <d v="2023-03-06T12:48:00"/>
    <x v="1"/>
    <x v="553"/>
    <s v="Games"/>
    <s v="Board Game"/>
    <x v="11"/>
    <x v="2"/>
    <s v="Cairo"/>
    <x v="6"/>
  </r>
  <r>
    <s v="2971"/>
    <s v="1"/>
    <s v="9"/>
    <s v="3306"/>
    <n v="2"/>
    <n v="95"/>
    <s v="1-2971"/>
    <d v="2023-03-06T12:48:00"/>
    <x v="1"/>
    <x v="300"/>
    <s v="Games"/>
    <s v="Board Game"/>
    <x v="11"/>
    <x v="2"/>
    <s v="Cairo"/>
    <x v="6"/>
  </r>
  <r>
    <s v="2971"/>
    <s v="1"/>
    <s v="9"/>
    <s v="3258"/>
    <n v="2"/>
    <n v="175"/>
    <s v="1-2971"/>
    <d v="2023-03-06T12:48:00"/>
    <x v="1"/>
    <x v="264"/>
    <s v="Games"/>
    <s v="Board Game"/>
    <x v="11"/>
    <x v="2"/>
    <s v="Cairo"/>
    <x v="6"/>
  </r>
  <r>
    <s v="2971"/>
    <s v="4"/>
    <s v="23"/>
    <s v="388"/>
    <n v="1"/>
    <n v="150"/>
    <s v="4-2971"/>
    <d v="2023-04-24T22:35:00"/>
    <x v="2"/>
    <x v="564"/>
    <s v="Games"/>
    <s v="Card Game"/>
    <x v="40"/>
    <x v="1"/>
    <s v="Alex"/>
    <x v="2"/>
  </r>
  <r>
    <s v="2972"/>
    <s v="2"/>
    <s v="16"/>
    <s v="2837"/>
    <n v="1"/>
    <n v="375"/>
    <s v="2-2972"/>
    <d v="2023-03-10T22:16:00"/>
    <x v="1"/>
    <x v="638"/>
    <s v="Action Figure"/>
    <s v="Figures"/>
    <x v="26"/>
    <x v="3"/>
    <s v="Cairo"/>
    <x v="12"/>
  </r>
  <r>
    <s v="2972"/>
    <s v="2"/>
    <s v="16"/>
    <s v="446"/>
    <n v="1"/>
    <n v="50"/>
    <s v="2-2972"/>
    <d v="2023-03-10T22:16:00"/>
    <x v="1"/>
    <x v="140"/>
    <s v="Action Figure"/>
    <s v="Figures"/>
    <x v="40"/>
    <x v="3"/>
    <s v="Cairo"/>
    <x v="12"/>
  </r>
  <r>
    <s v="2973"/>
    <s v="4"/>
    <s v="23"/>
    <s v="3220"/>
    <n v="1"/>
    <n v="89.5"/>
    <s v="4-2973"/>
    <d v="2023-04-24T22:46:00"/>
    <x v="2"/>
    <x v="286"/>
    <s v="Games"/>
    <s v="Board Game"/>
    <x v="11"/>
    <x v="1"/>
    <s v="Alex"/>
    <x v="2"/>
  </r>
  <r>
    <s v="2973"/>
    <s v="4"/>
    <s v="23"/>
    <s v="3260"/>
    <n v="1"/>
    <n v="19.5"/>
    <s v="4-2973"/>
    <d v="2023-04-24T22:46:00"/>
    <x v="2"/>
    <x v="182"/>
    <s v="Games"/>
    <s v="Board Game"/>
    <x v="11"/>
    <x v="1"/>
    <s v="Alex"/>
    <x v="2"/>
  </r>
  <r>
    <s v="2974"/>
    <s v="2"/>
    <s v="16"/>
    <s v="4089"/>
    <n v="1"/>
    <n v="10"/>
    <s v="2-2974"/>
    <d v="2023-03-10T22:31:00"/>
    <x v="1"/>
    <x v="43"/>
    <s v="Clay"/>
    <s v="Dough"/>
    <x v="15"/>
    <x v="3"/>
    <s v="Cairo"/>
    <x v="12"/>
  </r>
  <r>
    <s v="2976"/>
    <s v="4"/>
    <s v="2"/>
    <s v="2805"/>
    <n v="1"/>
    <n v="275"/>
    <s v="4-2976"/>
    <d v="2023-04-24T23:49:00"/>
    <x v="2"/>
    <x v="274"/>
    <s v="Dolls &amp; Accessories"/>
    <s v="Doll Accessories"/>
    <x v="59"/>
    <x v="1"/>
    <s v="Alex"/>
    <x v="1"/>
  </r>
  <r>
    <s v="2976"/>
    <s v="4"/>
    <s v="2"/>
    <s v="2807"/>
    <n v="1"/>
    <n v="275"/>
    <s v="4-2976"/>
    <d v="2023-04-24T23:49:00"/>
    <x v="2"/>
    <x v="607"/>
    <s v="Dolls &amp; Accessories"/>
    <s v="Doll Accessories"/>
    <x v="59"/>
    <x v="1"/>
    <s v="Alex"/>
    <x v="1"/>
  </r>
  <r>
    <s v="2977"/>
    <s v="2"/>
    <s v="16"/>
    <s v="462"/>
    <n v="1"/>
    <n v="10"/>
    <s v="2-2977"/>
    <d v="2023-03-10T22:52:00"/>
    <x v="1"/>
    <x v="155"/>
    <s v="Games"/>
    <s v="Card Game"/>
    <x v="40"/>
    <x v="3"/>
    <s v="Cairo"/>
    <x v="12"/>
  </r>
  <r>
    <s v="2978"/>
    <s v="4"/>
    <s v="2"/>
    <s v="3229"/>
    <n v="1"/>
    <n v="29.5"/>
    <s v="4-2978"/>
    <d v="2023-04-25T00:21:00"/>
    <x v="2"/>
    <x v="287"/>
    <s v="Games"/>
    <s v="Board Game"/>
    <x v="11"/>
    <x v="1"/>
    <s v="Alex"/>
    <x v="1"/>
  </r>
  <r>
    <s v="2979"/>
    <s v="2"/>
    <s v="16"/>
    <s v="465"/>
    <n v="1"/>
    <n v="25"/>
    <s v="2-2979"/>
    <d v="2023-03-10T23:17:00"/>
    <x v="1"/>
    <x v="160"/>
    <s v="Games"/>
    <s v="Card Game"/>
    <x v="40"/>
    <x v="3"/>
    <s v="Cairo"/>
    <x v="12"/>
  </r>
  <r>
    <s v="2979"/>
    <s v="2"/>
    <s v="16"/>
    <s v="462"/>
    <n v="1"/>
    <n v="10"/>
    <s v="2-2979"/>
    <d v="2023-03-10T23:17:00"/>
    <x v="1"/>
    <x v="155"/>
    <s v="Games"/>
    <s v="Card Game"/>
    <x v="40"/>
    <x v="3"/>
    <s v="Cairo"/>
    <x v="12"/>
  </r>
  <r>
    <s v="2979"/>
    <s v="4"/>
    <s v="23"/>
    <s v="2812"/>
    <n v="1"/>
    <n v="997.5"/>
    <s v="4-2979"/>
    <d v="2023-04-25T00:35:00"/>
    <x v="2"/>
    <x v="512"/>
    <s v="Dolls &amp; Accessories"/>
    <s v="Doll"/>
    <x v="59"/>
    <x v="1"/>
    <s v="Alex"/>
    <x v="2"/>
  </r>
  <r>
    <s v="2981"/>
    <s v="2"/>
    <s v="16"/>
    <s v="2797"/>
    <n v="1"/>
    <n v="1050"/>
    <s v="2-2981"/>
    <d v="2023-03-11T11:17:00"/>
    <x v="1"/>
    <x v="269"/>
    <s v="Dolls &amp; Accessories"/>
    <s v="Doll"/>
    <x v="59"/>
    <x v="3"/>
    <s v="Cairo"/>
    <x v="12"/>
  </r>
  <r>
    <s v="2981"/>
    <s v="2"/>
    <s v="16"/>
    <s v="2798"/>
    <n v="1"/>
    <n v="747.5"/>
    <s v="2-2981"/>
    <d v="2023-03-11T11:17:00"/>
    <x v="1"/>
    <x v="639"/>
    <s v="Dolls &amp; Accessories"/>
    <s v="Doll"/>
    <x v="59"/>
    <x v="3"/>
    <s v="Cairo"/>
    <x v="12"/>
  </r>
  <r>
    <s v="2982"/>
    <s v="2"/>
    <s v="16"/>
    <s v="475"/>
    <n v="1"/>
    <n v="50"/>
    <s v="2-2982"/>
    <d v="2023-03-11T11:19:00"/>
    <x v="1"/>
    <x v="174"/>
    <s v="Surprise"/>
    <s v="Ball"/>
    <x v="40"/>
    <x v="3"/>
    <s v="Cairo"/>
    <x v="12"/>
  </r>
  <r>
    <s v="2985"/>
    <s v="1"/>
    <s v="5"/>
    <s v="663"/>
    <n v="1"/>
    <n v="400"/>
    <s v="1-2985"/>
    <d v="2023-03-06T16:52:00"/>
    <x v="1"/>
    <x v="235"/>
    <s v="Action Figure"/>
    <s v="Figures"/>
    <x v="47"/>
    <x v="2"/>
    <s v="Cairo"/>
    <x v="5"/>
  </r>
  <r>
    <s v="2985"/>
    <s v="2"/>
    <s v="16"/>
    <s v="4078"/>
    <n v="1"/>
    <n v="49.5"/>
    <s v="2-2985"/>
    <d v="2023-03-11T12:57:00"/>
    <x v="1"/>
    <x v="7"/>
    <s v="Add-ons"/>
    <s v="Battery"/>
    <x v="6"/>
    <x v="3"/>
    <s v="Cairo"/>
    <x v="12"/>
  </r>
  <r>
    <s v="2986"/>
    <s v="1"/>
    <s v="5"/>
    <s v="4088"/>
    <n v="1"/>
    <n v="10"/>
    <s v="1-2986"/>
    <d v="2023-03-06T16:53:00"/>
    <x v="1"/>
    <x v="44"/>
    <s v="Clay"/>
    <s v="Dough"/>
    <x v="15"/>
    <x v="2"/>
    <s v="Cairo"/>
    <x v="5"/>
  </r>
  <r>
    <s v="2987"/>
    <s v="1"/>
    <s v="9"/>
    <s v="3245"/>
    <n v="1"/>
    <n v="175"/>
    <s v="1-2987"/>
    <d v="2023-03-06T16:57:00"/>
    <x v="1"/>
    <x v="120"/>
    <s v="Games"/>
    <s v="Board Game"/>
    <x v="11"/>
    <x v="2"/>
    <s v="Cairo"/>
    <x v="6"/>
  </r>
  <r>
    <s v="2988"/>
    <s v="2"/>
    <s v="26"/>
    <s v="2786"/>
    <n v="1"/>
    <n v="150"/>
    <s v="2-2988"/>
    <d v="2023-03-11T14:12:00"/>
    <x v="1"/>
    <x v="366"/>
    <s v="Education &amp; Learning"/>
    <s v="Art &amp; Craft"/>
    <x v="57"/>
    <x v="3"/>
    <s v="Cairo"/>
    <x v="23"/>
  </r>
  <r>
    <s v="2988"/>
    <s v="2"/>
    <s v="26"/>
    <s v="475"/>
    <n v="1"/>
    <n v="50"/>
    <s v="2-2988"/>
    <d v="2023-03-11T14:12:00"/>
    <x v="1"/>
    <x v="174"/>
    <s v="Surprise"/>
    <s v="Ball"/>
    <x v="40"/>
    <x v="3"/>
    <s v="Cairo"/>
    <x v="23"/>
  </r>
  <r>
    <s v="2991"/>
    <s v="1"/>
    <s v="15"/>
    <s v="1169"/>
    <n v="1"/>
    <n v="25"/>
    <s v="1-2991"/>
    <d v="2023-03-06T18:06:00"/>
    <x v="1"/>
    <x v="84"/>
    <s v="Vehicle - Parking &amp; Robots"/>
    <s v="Car"/>
    <x v="20"/>
    <x v="2"/>
    <s v="Cairo"/>
    <x v="9"/>
  </r>
  <r>
    <s v="2991"/>
    <s v="2"/>
    <s v="26"/>
    <s v="707"/>
    <n v="1"/>
    <n v="25"/>
    <s v="2-2991"/>
    <d v="2023-03-11T15:12:00"/>
    <x v="1"/>
    <x v="424"/>
    <s v="Games"/>
    <s v="Card Game"/>
    <x v="38"/>
    <x v="3"/>
    <s v="Cairo"/>
    <x v="23"/>
  </r>
  <r>
    <s v="2991"/>
    <s v="2"/>
    <s v="26"/>
    <s v="465"/>
    <n v="1"/>
    <n v="25"/>
    <s v="2-2991"/>
    <d v="2023-03-11T15:12:00"/>
    <x v="1"/>
    <x v="160"/>
    <s v="Games"/>
    <s v="Card Game"/>
    <x v="40"/>
    <x v="3"/>
    <s v="Cairo"/>
    <x v="23"/>
  </r>
  <r>
    <s v="2992"/>
    <s v="4"/>
    <s v="23"/>
    <s v="392"/>
    <n v="1"/>
    <n v="75"/>
    <s v="4-2992"/>
    <d v="2023-04-25T16:47:00"/>
    <x v="2"/>
    <x v="130"/>
    <s v="Games"/>
    <s v="Card Game"/>
    <x v="40"/>
    <x v="1"/>
    <s v="Alex"/>
    <x v="2"/>
  </r>
  <r>
    <s v="2992"/>
    <s v="4"/>
    <s v="23"/>
    <s v="465"/>
    <n v="2"/>
    <n v="50"/>
    <s v="4-2992"/>
    <d v="2023-04-25T16:47:00"/>
    <x v="2"/>
    <x v="160"/>
    <s v="Games"/>
    <s v="Card Game"/>
    <x v="40"/>
    <x v="1"/>
    <s v="Alex"/>
    <x v="2"/>
  </r>
  <r>
    <s v="2993"/>
    <s v="1"/>
    <s v="2"/>
    <s v="4092"/>
    <n v="1"/>
    <n v="25"/>
    <s v="1-2993"/>
    <d v="2023-03-06T18:15:00"/>
    <x v="1"/>
    <x v="28"/>
    <s v="Clay"/>
    <s v="Dough"/>
    <x v="15"/>
    <x v="2"/>
    <s v="Cairo"/>
    <x v="1"/>
  </r>
  <r>
    <s v="2994"/>
    <s v="1"/>
    <s v="10"/>
    <s v="719"/>
    <n v="1"/>
    <n v="75"/>
    <s v="1-2994"/>
    <d v="2023-03-06T18:25:00"/>
    <x v="1"/>
    <x v="436"/>
    <s v="Surprise"/>
    <s v="Tube"/>
    <x v="3"/>
    <x v="2"/>
    <s v="Cairo"/>
    <x v="7"/>
  </r>
  <r>
    <s v="2994"/>
    <s v="1"/>
    <s v="15"/>
    <s v="472"/>
    <n v="1"/>
    <n v="62.5"/>
    <s v="1-2994"/>
    <d v="2023-03-06T18:25:00"/>
    <x v="1"/>
    <x v="170"/>
    <s v="Games"/>
    <s v="Top &amp; Battle"/>
    <x v="50"/>
    <x v="2"/>
    <s v="Cairo"/>
    <x v="9"/>
  </r>
  <r>
    <s v="2995"/>
    <s v="2"/>
    <s v="23"/>
    <s v="1165"/>
    <n v="1"/>
    <n v="25"/>
    <s v="2-2995"/>
    <d v="2023-03-11T17:59:00"/>
    <x v="1"/>
    <x v="81"/>
    <s v="Vehicle - Parking &amp; Robots"/>
    <s v="Car"/>
    <x v="20"/>
    <x v="3"/>
    <s v="Cairo"/>
    <x v="2"/>
  </r>
  <r>
    <s v="2997"/>
    <s v="2"/>
    <s v="16"/>
    <s v="2809"/>
    <n v="1"/>
    <n v="725"/>
    <s v="2-2997"/>
    <d v="2023-03-11T18:34:00"/>
    <x v="1"/>
    <x v="470"/>
    <s v="Dolls &amp; Accessories"/>
    <s v="Doll"/>
    <x v="59"/>
    <x v="3"/>
    <s v="Cairo"/>
    <x v="12"/>
  </r>
  <r>
    <s v="2999"/>
    <s v="4"/>
    <s v="2"/>
    <s v="3239"/>
    <n v="1"/>
    <n v="75"/>
    <s v="4-2999"/>
    <d v="2023-04-25T18:58:00"/>
    <x v="2"/>
    <x v="640"/>
    <s v="Games"/>
    <s v="Board Game"/>
    <x v="11"/>
    <x v="1"/>
    <s v="Alex"/>
    <x v="1"/>
  </r>
  <r>
    <s v="2999"/>
    <s v="4"/>
    <s v="2"/>
    <s v="3260"/>
    <n v="1"/>
    <n v="19.5"/>
    <s v="4-2999"/>
    <d v="2023-04-25T18:58:00"/>
    <x v="2"/>
    <x v="182"/>
    <s v="Games"/>
    <s v="Board Game"/>
    <x v="11"/>
    <x v="1"/>
    <s v="Alex"/>
    <x v="1"/>
  </r>
  <r>
    <s v="3001"/>
    <s v="1"/>
    <s v="10"/>
    <s v="679"/>
    <n v="1"/>
    <n v="212.5"/>
    <s v="1-3001"/>
    <d v="2023-03-06T20:12:00"/>
    <x v="1"/>
    <x v="499"/>
    <s v="Education &amp; Learning"/>
    <s v="Art &amp; Craft"/>
    <x v="3"/>
    <x v="2"/>
    <s v="Cairo"/>
    <x v="7"/>
  </r>
  <r>
    <s v="3001"/>
    <s v="4"/>
    <s v="2"/>
    <s v="467"/>
    <n v="1"/>
    <n v="150"/>
    <s v="4-3001"/>
    <d v="2023-04-25T19:20:00"/>
    <x v="2"/>
    <x v="164"/>
    <s v="Games"/>
    <s v="Card Game"/>
    <x v="40"/>
    <x v="1"/>
    <s v="Alex"/>
    <x v="1"/>
  </r>
  <r>
    <s v="3004"/>
    <s v="2"/>
    <s v="23"/>
    <s v="3312"/>
    <n v="1"/>
    <n v="137.5"/>
    <s v="2-3004"/>
    <d v="2023-03-11T19:11:00"/>
    <x v="1"/>
    <x v="150"/>
    <s v="Games"/>
    <s v="Board Game"/>
    <x v="11"/>
    <x v="3"/>
    <s v="Cairo"/>
    <x v="2"/>
  </r>
  <r>
    <s v="3004"/>
    <s v="2"/>
    <s v="23"/>
    <s v="471"/>
    <n v="1"/>
    <n v="20"/>
    <s v="2-3004"/>
    <d v="2023-03-11T19:11:00"/>
    <x v="1"/>
    <x v="169"/>
    <s v="Games"/>
    <s v="Yoyo"/>
    <x v="49"/>
    <x v="3"/>
    <s v="Cairo"/>
    <x v="2"/>
  </r>
  <r>
    <s v="3004"/>
    <s v="4"/>
    <s v="23"/>
    <s v="4090"/>
    <n v="2"/>
    <n v="95"/>
    <s v="4-3004"/>
    <d v="2023-04-25T19:38:00"/>
    <x v="2"/>
    <x v="67"/>
    <s v="Clay"/>
    <s v="Dough"/>
    <x v="15"/>
    <x v="1"/>
    <s v="Alex"/>
    <x v="2"/>
  </r>
  <r>
    <s v="3005"/>
    <s v="4"/>
    <s v="2"/>
    <s v="416"/>
    <n v="1"/>
    <n v="15"/>
    <s v="4-3005"/>
    <d v="2023-04-25T19:47:00"/>
    <x v="2"/>
    <x v="403"/>
    <s v="Blocks"/>
    <s v="Lego"/>
    <x v="66"/>
    <x v="1"/>
    <s v="Alex"/>
    <x v="1"/>
  </r>
  <r>
    <s v="3007"/>
    <s v="1"/>
    <s v="5"/>
    <s v="4090"/>
    <n v="1"/>
    <n v="47.5"/>
    <s v="1-3007"/>
    <d v="2023-03-06T22:01:00"/>
    <x v="1"/>
    <x v="67"/>
    <s v="Clay"/>
    <s v="Dough"/>
    <x v="15"/>
    <x v="2"/>
    <s v="Cairo"/>
    <x v="5"/>
  </r>
  <r>
    <s v="3007"/>
    <s v="4"/>
    <s v="23"/>
    <s v="3490"/>
    <n v="1"/>
    <n v="249.5"/>
    <s v="4-3007"/>
    <d v="2023-04-25T20:24:00"/>
    <x v="2"/>
    <x v="420"/>
    <s v="Surprise"/>
    <s v="Ball"/>
    <x v="5"/>
    <x v="1"/>
    <s v="Alex"/>
    <x v="2"/>
  </r>
  <r>
    <s v="3010"/>
    <s v="1"/>
    <s v="5"/>
    <s v="4078"/>
    <n v="1"/>
    <n v="49.5"/>
    <s v="1-3010"/>
    <d v="2023-03-07T12:27:00"/>
    <x v="1"/>
    <x v="7"/>
    <s v="Add-ons"/>
    <s v="Battery"/>
    <x v="6"/>
    <x v="2"/>
    <s v="Cairo"/>
    <x v="5"/>
  </r>
  <r>
    <s v="3011"/>
    <s v="4"/>
    <s v="23"/>
    <s v="2786"/>
    <n v="1"/>
    <n v="150"/>
    <s v="4-3011"/>
    <d v="2023-04-25T21:22:00"/>
    <x v="2"/>
    <x v="366"/>
    <s v="Education &amp; Learning"/>
    <s v="Art &amp; Craft"/>
    <x v="57"/>
    <x v="1"/>
    <s v="Alex"/>
    <x v="2"/>
  </r>
  <r>
    <s v="3012"/>
    <s v="4"/>
    <s v="23"/>
    <s v="626"/>
    <n v="1"/>
    <n v="137.5"/>
    <s v="4-3012"/>
    <d v="2023-04-25T21:35:00"/>
    <x v="2"/>
    <x v="214"/>
    <s v="Guns"/>
    <s v="Gun"/>
    <x v="9"/>
    <x v="1"/>
    <s v="Alex"/>
    <x v="2"/>
  </r>
  <r>
    <s v="3014"/>
    <s v="1"/>
    <s v="5"/>
    <s v="462"/>
    <n v="1"/>
    <n v="10"/>
    <s v="1-3014"/>
    <d v="2023-03-07T12:56:00"/>
    <x v="1"/>
    <x v="155"/>
    <s v="Games"/>
    <s v="Card Game"/>
    <x v="40"/>
    <x v="2"/>
    <s v="Cairo"/>
    <x v="5"/>
  </r>
  <r>
    <s v="3014"/>
    <s v="1"/>
    <s v="5"/>
    <s v="465"/>
    <n v="1"/>
    <n v="25"/>
    <s v="1-3014"/>
    <d v="2023-03-07T12:56:00"/>
    <x v="1"/>
    <x v="160"/>
    <s v="Games"/>
    <s v="Card Game"/>
    <x v="40"/>
    <x v="2"/>
    <s v="Cairo"/>
    <x v="5"/>
  </r>
  <r>
    <s v="3014"/>
    <s v="4"/>
    <s v="2"/>
    <s v="4092"/>
    <n v="1"/>
    <n v="25"/>
    <s v="4-3014"/>
    <d v="2023-04-25T22:03:00"/>
    <x v="2"/>
    <x v="28"/>
    <s v="Clay"/>
    <s v="Dough"/>
    <x v="15"/>
    <x v="1"/>
    <s v="Alex"/>
    <x v="1"/>
  </r>
  <r>
    <s v="3015"/>
    <s v="2"/>
    <s v="23"/>
    <s v="4078"/>
    <n v="1"/>
    <n v="49.5"/>
    <s v="2-3015"/>
    <d v="2023-03-11T21:26:00"/>
    <x v="1"/>
    <x v="7"/>
    <s v="Add-ons"/>
    <s v="Battery"/>
    <x v="6"/>
    <x v="3"/>
    <s v="Cairo"/>
    <x v="2"/>
  </r>
  <r>
    <s v="3016"/>
    <s v="1"/>
    <s v="5"/>
    <s v="4202"/>
    <n v="1"/>
    <n v="2.5"/>
    <s v="1-3016"/>
    <d v="2023-03-07T13:21:00"/>
    <x v="1"/>
    <x v="124"/>
    <s v="F&amp;B"/>
    <s v="Food"/>
    <x v="41"/>
    <x v="2"/>
    <s v="Cairo"/>
    <x v="5"/>
  </r>
  <r>
    <s v="3017"/>
    <s v="1"/>
    <s v="5"/>
    <s v="719"/>
    <n v="1"/>
    <n v="75"/>
    <s v="1-3017"/>
    <d v="2023-03-07T13:24:00"/>
    <x v="1"/>
    <x v="436"/>
    <s v="Surprise"/>
    <s v="Tube"/>
    <x v="3"/>
    <x v="2"/>
    <s v="Cairo"/>
    <x v="5"/>
  </r>
  <r>
    <s v="3017"/>
    <s v="1"/>
    <s v="5"/>
    <s v="4091"/>
    <n v="1"/>
    <n v="25"/>
    <s v="1-3017"/>
    <d v="2023-03-07T13:24:00"/>
    <x v="1"/>
    <x v="103"/>
    <s v="Clay"/>
    <s v="Dough"/>
    <x v="15"/>
    <x v="2"/>
    <s v="Cairo"/>
    <x v="5"/>
  </r>
  <r>
    <s v="3018"/>
    <s v="4"/>
    <s v="2"/>
    <s v="3264"/>
    <n v="2"/>
    <n v="450"/>
    <s v="4-3018"/>
    <d v="2023-04-25T22:56:00"/>
    <x v="2"/>
    <x v="98"/>
    <s v="Games"/>
    <s v="Board Game"/>
    <x v="11"/>
    <x v="1"/>
    <s v="Alex"/>
    <x v="1"/>
  </r>
  <r>
    <s v="3020"/>
    <s v="1"/>
    <s v="1"/>
    <s v="3265"/>
    <n v="1"/>
    <n v="225"/>
    <s v="1-3020"/>
    <d v="2023-03-07T14:34:00"/>
    <x v="1"/>
    <x v="450"/>
    <s v="Games"/>
    <s v="Board Game"/>
    <x v="11"/>
    <x v="2"/>
    <s v="Cairo"/>
    <x v="20"/>
  </r>
  <r>
    <s v="3020"/>
    <s v="1"/>
    <s v="1"/>
    <s v="3254"/>
    <n v="1"/>
    <n v="75"/>
    <s v="1-3020"/>
    <d v="2023-03-07T14:34:00"/>
    <x v="1"/>
    <x v="278"/>
    <s v="Games"/>
    <s v="Board Game"/>
    <x v="11"/>
    <x v="2"/>
    <s v="Cairo"/>
    <x v="20"/>
  </r>
  <r>
    <s v="3020"/>
    <s v="1"/>
    <s v="1"/>
    <s v="3271"/>
    <n v="1"/>
    <n v="29.5"/>
    <s v="1-3020"/>
    <d v="2023-03-07T14:34:00"/>
    <x v="1"/>
    <x v="116"/>
    <s v="Games"/>
    <s v="Card Game"/>
    <x v="11"/>
    <x v="2"/>
    <s v="Cairo"/>
    <x v="20"/>
  </r>
  <r>
    <s v="3020"/>
    <s v="1"/>
    <s v="1"/>
    <s v="3232"/>
    <n v="1"/>
    <n v="172.5"/>
    <s v="1-3020"/>
    <d v="2023-03-07T14:34:00"/>
    <x v="1"/>
    <x v="441"/>
    <s v="Games"/>
    <s v="Board Game"/>
    <x v="11"/>
    <x v="2"/>
    <s v="Cairo"/>
    <x v="20"/>
  </r>
  <r>
    <s v="3020"/>
    <s v="4"/>
    <s v="2"/>
    <s v="4090"/>
    <n v="1"/>
    <n v="47.5"/>
    <s v="4-3020"/>
    <d v="2023-04-25T23:39:00"/>
    <x v="2"/>
    <x v="67"/>
    <s v="Clay"/>
    <s v="Dough"/>
    <x v="15"/>
    <x v="1"/>
    <s v="Alex"/>
    <x v="1"/>
  </r>
  <r>
    <s v="3021"/>
    <s v="2"/>
    <s v="23"/>
    <s v="3409"/>
    <n v="1"/>
    <n v="550"/>
    <s v="2-3021"/>
    <d v="2023-03-11T21:48:00"/>
    <x v="1"/>
    <x v="641"/>
    <s v="Dolls &amp; Accessories"/>
    <s v="Fashion Doll"/>
    <x v="21"/>
    <x v="3"/>
    <s v="Cairo"/>
    <x v="2"/>
  </r>
  <r>
    <s v="3021"/>
    <s v="2"/>
    <s v="23"/>
    <s v="3412"/>
    <n v="1"/>
    <n v="550"/>
    <s v="2-3021"/>
    <d v="2023-03-11T21:48:00"/>
    <x v="1"/>
    <x v="163"/>
    <s v="Dolls &amp; Accessories"/>
    <s v="Fashion Doll"/>
    <x v="21"/>
    <x v="3"/>
    <s v="Cairo"/>
    <x v="2"/>
  </r>
  <r>
    <s v="3022"/>
    <s v="1"/>
    <s v="15"/>
    <s v="2"/>
    <n v="1"/>
    <n v="297.5"/>
    <s v="1-3022"/>
    <d v="2023-03-07T14:56:00"/>
    <x v="1"/>
    <x v="8"/>
    <s v="Plush &amp; Soft Toys"/>
    <s v="Non Battery"/>
    <x v="4"/>
    <x v="2"/>
    <s v="Cairo"/>
    <x v="9"/>
  </r>
  <r>
    <s v="3022"/>
    <s v="4"/>
    <s v="2"/>
    <s v="2854"/>
    <n v="1"/>
    <n v="175"/>
    <s v="4-3022"/>
    <d v="2023-04-26T00:25:00"/>
    <x v="2"/>
    <x v="555"/>
    <s v="Fashion"/>
    <s v="Accessories"/>
    <x v="52"/>
    <x v="1"/>
    <s v="Alex"/>
    <x v="1"/>
  </r>
  <r>
    <s v="3023"/>
    <s v="1"/>
    <s v="1"/>
    <s v="10"/>
    <n v="1"/>
    <n v="650"/>
    <s v="1-3023"/>
    <d v="2023-03-07T15:45:00"/>
    <x v="1"/>
    <x v="416"/>
    <s v="Surprise"/>
    <s v="Egg"/>
    <x v="7"/>
    <x v="2"/>
    <s v="Cairo"/>
    <x v="20"/>
  </r>
  <r>
    <s v="3023"/>
    <s v="2"/>
    <s v="23"/>
    <s v="4090"/>
    <n v="1"/>
    <n v="47.5"/>
    <s v="2-3023"/>
    <d v="2023-03-11T22:01:00"/>
    <x v="1"/>
    <x v="67"/>
    <s v="Clay"/>
    <s v="Dough"/>
    <x v="15"/>
    <x v="3"/>
    <s v="Cairo"/>
    <x v="2"/>
  </r>
  <r>
    <s v="3024"/>
    <s v="1"/>
    <s v="15"/>
    <s v="462"/>
    <n v="3"/>
    <n v="30"/>
    <s v="1-3024"/>
    <d v="2023-03-07T16:24:00"/>
    <x v="1"/>
    <x v="155"/>
    <s v="Games"/>
    <s v="Card Game"/>
    <x v="40"/>
    <x v="2"/>
    <s v="Cairo"/>
    <x v="9"/>
  </r>
  <r>
    <s v="3028"/>
    <s v="4"/>
    <s v="33"/>
    <s v="2776"/>
    <n v="1"/>
    <n v="225"/>
    <s v="4-3028"/>
    <d v="2023-04-26T15:13:00"/>
    <x v="2"/>
    <x v="600"/>
    <s v="Education &amp; Learning"/>
    <s v="Art &amp; Craft"/>
    <x v="57"/>
    <x v="1"/>
    <s v="Alex"/>
    <x v="4"/>
  </r>
  <r>
    <s v="3028"/>
    <s v="4"/>
    <s v="33"/>
    <s v="3327"/>
    <n v="1"/>
    <n v="237.5"/>
    <s v="4-3028"/>
    <d v="2023-04-26T15:13:00"/>
    <x v="2"/>
    <x v="591"/>
    <s v="Fashion"/>
    <s v="Accessories"/>
    <x v="77"/>
    <x v="1"/>
    <s v="Alex"/>
    <x v="4"/>
  </r>
  <r>
    <s v="3028"/>
    <s v="4"/>
    <s v="33"/>
    <s v="2772"/>
    <n v="1"/>
    <n v="750"/>
    <s v="4-3028"/>
    <d v="2023-04-26T15:13:00"/>
    <x v="2"/>
    <x v="642"/>
    <s v="Education &amp; Learning"/>
    <s v="Art &amp; Craft"/>
    <x v="57"/>
    <x v="1"/>
    <s v="Alex"/>
    <x v="4"/>
  </r>
  <r>
    <s v="3029"/>
    <s v="1"/>
    <s v="1"/>
    <s v="11"/>
    <n v="1"/>
    <n v="225"/>
    <s v="1-3029"/>
    <d v="2023-03-07T17:03:00"/>
    <x v="1"/>
    <x v="15"/>
    <s v="Surprise"/>
    <s v="Egg"/>
    <x v="7"/>
    <x v="2"/>
    <s v="Cairo"/>
    <x v="20"/>
  </r>
  <r>
    <s v="3031"/>
    <s v="1"/>
    <s v="5"/>
    <s v="3268"/>
    <n v="1"/>
    <n v="12.5"/>
    <s v="1-3031"/>
    <d v="2023-03-07T17:38:00"/>
    <x v="1"/>
    <x v="183"/>
    <s v="Games"/>
    <s v="Card Game"/>
    <x v="11"/>
    <x v="2"/>
    <s v="Cairo"/>
    <x v="5"/>
  </r>
  <r>
    <s v="3031"/>
    <s v="4"/>
    <s v="33"/>
    <s v="2166"/>
    <n v="1"/>
    <n v="100"/>
    <s v="4-3031"/>
    <d v="2023-04-26T16:40:00"/>
    <x v="2"/>
    <x v="100"/>
    <s v="Games"/>
    <s v="Board Game"/>
    <x v="34"/>
    <x v="1"/>
    <s v="Alex"/>
    <x v="4"/>
  </r>
  <r>
    <s v="3032"/>
    <s v="4"/>
    <s v="33"/>
    <s v="3426"/>
    <n v="2"/>
    <n v="360"/>
    <s v="4-3032"/>
    <d v="2023-04-26T16:45:00"/>
    <x v="2"/>
    <x v="238"/>
    <s v="Surprise"/>
    <s v="Ball"/>
    <x v="5"/>
    <x v="1"/>
    <s v="Alex"/>
    <x v="4"/>
  </r>
  <r>
    <s v="3034"/>
    <s v="1"/>
    <s v="15"/>
    <s v="4078"/>
    <n v="1"/>
    <n v="49.5"/>
    <s v="1-3034"/>
    <d v="2023-03-07T18:15:00"/>
    <x v="1"/>
    <x v="7"/>
    <s v="Add-ons"/>
    <s v="Battery"/>
    <x v="6"/>
    <x v="2"/>
    <s v="Cairo"/>
    <x v="9"/>
  </r>
  <r>
    <s v="3035"/>
    <s v="2"/>
    <s v="16"/>
    <s v="475"/>
    <n v="1"/>
    <n v="50"/>
    <s v="2-3035"/>
    <d v="2023-03-12T13:26:00"/>
    <x v="1"/>
    <x v="174"/>
    <s v="Surprise"/>
    <s v="Ball"/>
    <x v="40"/>
    <x v="3"/>
    <s v="Cairo"/>
    <x v="12"/>
  </r>
  <r>
    <s v="3035"/>
    <s v="2"/>
    <s v="16"/>
    <s v="451"/>
    <n v="1"/>
    <n v="200"/>
    <s v="2-3035"/>
    <d v="2023-03-12T13:26:00"/>
    <x v="1"/>
    <x v="389"/>
    <s v="Action Figure"/>
    <s v="Figures"/>
    <x v="40"/>
    <x v="3"/>
    <s v="Cairo"/>
    <x v="12"/>
  </r>
  <r>
    <s v="3037"/>
    <s v="4"/>
    <s v="33"/>
    <s v="457"/>
    <n v="1"/>
    <n v="287.5"/>
    <s v="4-3037"/>
    <d v="2023-04-26T17:34:00"/>
    <x v="2"/>
    <x v="147"/>
    <s v="Plush &amp; Soft Toys"/>
    <s v="Non Battery"/>
    <x v="40"/>
    <x v="1"/>
    <s v="Alex"/>
    <x v="4"/>
  </r>
  <r>
    <s v="3038"/>
    <s v="4"/>
    <s v="33"/>
    <s v="476"/>
    <n v="1"/>
    <n v="30"/>
    <s v="4-3038"/>
    <d v="2023-04-26T17:35:00"/>
    <x v="2"/>
    <x v="175"/>
    <s v="Games"/>
    <s v="Card Game"/>
    <x v="40"/>
    <x v="1"/>
    <s v="Alex"/>
    <x v="4"/>
  </r>
  <r>
    <s v="3039"/>
    <s v="4"/>
    <s v="33"/>
    <s v="10"/>
    <n v="1"/>
    <n v="650"/>
    <s v="4-3039"/>
    <d v="2023-04-26T17:43:00"/>
    <x v="2"/>
    <x v="416"/>
    <s v="Surprise"/>
    <s v="Egg"/>
    <x v="7"/>
    <x v="1"/>
    <s v="Alex"/>
    <x v="4"/>
  </r>
  <r>
    <s v="3040"/>
    <s v="4"/>
    <s v="23"/>
    <s v="2802"/>
    <n v="1"/>
    <n v="487.5"/>
    <s v="4-3040"/>
    <d v="2023-04-26T18:12:00"/>
    <x v="2"/>
    <x v="643"/>
    <s v="Dolls &amp; Accessories"/>
    <s v="Doll"/>
    <x v="59"/>
    <x v="1"/>
    <s v="Alex"/>
    <x v="2"/>
  </r>
  <r>
    <s v="3041"/>
    <s v="4"/>
    <s v="23"/>
    <s v="2812"/>
    <n v="1"/>
    <n v="997.5"/>
    <s v="4-3041"/>
    <d v="2023-04-26T19:09:00"/>
    <x v="2"/>
    <x v="512"/>
    <s v="Dolls &amp; Accessories"/>
    <s v="Doll"/>
    <x v="59"/>
    <x v="1"/>
    <s v="Alex"/>
    <x v="2"/>
  </r>
  <r>
    <s v="3043"/>
    <s v="4"/>
    <s v="33"/>
    <s v="3255"/>
    <n v="1"/>
    <n v="37.5"/>
    <s v="4-3043"/>
    <d v="2023-04-26T19:33:00"/>
    <x v="2"/>
    <x v="263"/>
    <s v="Games"/>
    <s v="Board Game"/>
    <x v="11"/>
    <x v="1"/>
    <s v="Alex"/>
    <x v="4"/>
  </r>
  <r>
    <s v="3043"/>
    <s v="4"/>
    <s v="33"/>
    <s v="3269"/>
    <n v="1"/>
    <n v="22.5"/>
    <s v="4-3043"/>
    <d v="2023-04-26T19:33:00"/>
    <x v="2"/>
    <x v="260"/>
    <s v="Games"/>
    <s v="Card Game"/>
    <x v="11"/>
    <x v="1"/>
    <s v="Alex"/>
    <x v="4"/>
  </r>
  <r>
    <s v="3045"/>
    <s v="2"/>
    <s v="23"/>
    <s v="3562"/>
    <n v="1"/>
    <n v="249.5"/>
    <s v="2-3045"/>
    <d v="2023-03-12T17:08:00"/>
    <x v="1"/>
    <x v="644"/>
    <s v="Baby"/>
    <s v="Toddler"/>
    <x v="42"/>
    <x v="3"/>
    <s v="Cairo"/>
    <x v="2"/>
  </r>
  <r>
    <s v="3045"/>
    <s v="2"/>
    <s v="23"/>
    <s v="3563"/>
    <n v="1"/>
    <n v="125"/>
    <s v="2-3045"/>
    <d v="2023-03-12T17:08:00"/>
    <x v="1"/>
    <x v="645"/>
    <s v="Baby"/>
    <s v="Toddler"/>
    <x v="42"/>
    <x v="3"/>
    <s v="Cairo"/>
    <x v="2"/>
  </r>
  <r>
    <s v="3046"/>
    <s v="1"/>
    <s v="14"/>
    <s v="4091"/>
    <n v="1"/>
    <n v="25"/>
    <s v="1-3046"/>
    <d v="2023-03-07T19:56:00"/>
    <x v="1"/>
    <x v="103"/>
    <s v="Clay"/>
    <s v="Dough"/>
    <x v="15"/>
    <x v="2"/>
    <s v="Cairo"/>
    <x v="8"/>
  </r>
  <r>
    <s v="3046"/>
    <s v="4"/>
    <s v="33"/>
    <s v="608"/>
    <n v="1"/>
    <n v="325"/>
    <s v="4-3046"/>
    <d v="2023-04-26T20:38:00"/>
    <x v="2"/>
    <x v="101"/>
    <s v="Guns"/>
    <s v="Gun"/>
    <x v="9"/>
    <x v="1"/>
    <s v="Alex"/>
    <x v="4"/>
  </r>
  <r>
    <s v="3046"/>
    <s v="4"/>
    <s v="33"/>
    <s v="4079"/>
    <n v="2"/>
    <n v="50"/>
    <s v="4-3046"/>
    <d v="2023-04-26T20:38:00"/>
    <x v="2"/>
    <x v="422"/>
    <s v="Add-ons"/>
    <s v="Battery"/>
    <x v="6"/>
    <x v="1"/>
    <s v="Alex"/>
    <x v="4"/>
  </r>
  <r>
    <s v="3050"/>
    <s v="4"/>
    <s v="33"/>
    <s v="9"/>
    <n v="1"/>
    <n v="1025"/>
    <s v="4-3050"/>
    <d v="2023-04-26T21:15:00"/>
    <x v="2"/>
    <x v="9"/>
    <s v="Surprise"/>
    <s v="Egg"/>
    <x v="7"/>
    <x v="1"/>
    <s v="Alex"/>
    <x v="4"/>
  </r>
  <r>
    <s v="3051"/>
    <s v="1"/>
    <s v="10"/>
    <s v="3399"/>
    <n v="1"/>
    <n v="375"/>
    <s v="1-3051"/>
    <d v="2023-03-07T21:22:00"/>
    <x v="1"/>
    <x v="259"/>
    <s v="Surprise"/>
    <s v="Ball"/>
    <x v="5"/>
    <x v="2"/>
    <s v="Cairo"/>
    <x v="7"/>
  </r>
  <r>
    <s v="3051"/>
    <s v="4"/>
    <s v="23"/>
    <s v="12"/>
    <n v="1"/>
    <n v="797.5"/>
    <s v="4-3051"/>
    <d v="2023-04-26T21:36:00"/>
    <x v="2"/>
    <x v="16"/>
    <s v="Surprise"/>
    <s v="Egg"/>
    <x v="7"/>
    <x v="1"/>
    <s v="Alex"/>
    <x v="2"/>
  </r>
  <r>
    <s v="3053"/>
    <s v="4"/>
    <s v="23"/>
    <s v="417"/>
    <n v="1"/>
    <n v="497.5"/>
    <s v="4-3053"/>
    <d v="2023-04-26T22:10:00"/>
    <x v="2"/>
    <x v="646"/>
    <s v="Action Figure"/>
    <s v="Figures"/>
    <x v="44"/>
    <x v="1"/>
    <s v="Alex"/>
    <x v="2"/>
  </r>
  <r>
    <s v="3056"/>
    <s v="1"/>
    <s v="1"/>
    <s v="392"/>
    <n v="1"/>
    <n v="75"/>
    <s v="1-3056"/>
    <d v="2023-03-07T22:03:00"/>
    <x v="1"/>
    <x v="130"/>
    <s v="Games"/>
    <s v="Card Game"/>
    <x v="40"/>
    <x v="2"/>
    <s v="Cairo"/>
    <x v="20"/>
  </r>
  <r>
    <s v="3056"/>
    <s v="1"/>
    <s v="1"/>
    <s v="462"/>
    <n v="2"/>
    <n v="20"/>
    <s v="1-3056"/>
    <d v="2023-03-07T22:03:00"/>
    <x v="1"/>
    <x v="155"/>
    <s v="Games"/>
    <s v="Card Game"/>
    <x v="40"/>
    <x v="2"/>
    <s v="Cairo"/>
    <x v="20"/>
  </r>
  <r>
    <s v="3059"/>
    <s v="2"/>
    <s v="23"/>
    <s v="475"/>
    <n v="1"/>
    <n v="50"/>
    <s v="2-3059"/>
    <d v="2023-03-12T20:08:00"/>
    <x v="1"/>
    <x v="174"/>
    <s v="Surprise"/>
    <s v="Ball"/>
    <x v="40"/>
    <x v="3"/>
    <s v="Cairo"/>
    <x v="2"/>
  </r>
  <r>
    <s v="3059"/>
    <s v="2"/>
    <s v="23"/>
    <s v="471"/>
    <n v="1"/>
    <n v="20"/>
    <s v="2-3059"/>
    <d v="2023-03-12T20:08:00"/>
    <x v="1"/>
    <x v="169"/>
    <s v="Games"/>
    <s v="Yoyo"/>
    <x v="49"/>
    <x v="3"/>
    <s v="Cairo"/>
    <x v="2"/>
  </r>
  <r>
    <s v="3059"/>
    <s v="4"/>
    <s v="33"/>
    <s v="464"/>
    <n v="1"/>
    <n v="75"/>
    <s v="4-3059"/>
    <d v="2023-04-27T14:31:00"/>
    <x v="2"/>
    <x v="158"/>
    <s v="Games"/>
    <s v="Card Game"/>
    <x v="40"/>
    <x v="1"/>
    <s v="Alex"/>
    <x v="4"/>
  </r>
  <r>
    <s v="3060"/>
    <s v="1"/>
    <s v="10"/>
    <s v="392"/>
    <n v="1"/>
    <n v="75"/>
    <s v="1-3060"/>
    <d v="2023-03-08T10:47:00"/>
    <x v="1"/>
    <x v="130"/>
    <s v="Games"/>
    <s v="Card Game"/>
    <x v="40"/>
    <x v="2"/>
    <s v="Cairo"/>
    <x v="7"/>
  </r>
  <r>
    <s v="3061"/>
    <s v="1"/>
    <s v="10"/>
    <s v="465"/>
    <n v="1"/>
    <n v="25"/>
    <s v="1-3061"/>
    <d v="2023-03-08T10:49:00"/>
    <x v="1"/>
    <x v="160"/>
    <s v="Games"/>
    <s v="Card Game"/>
    <x v="40"/>
    <x v="2"/>
    <s v="Cairo"/>
    <x v="7"/>
  </r>
  <r>
    <s v="3062"/>
    <s v="4"/>
    <s v="33"/>
    <s v="3268"/>
    <n v="2"/>
    <n v="25"/>
    <s v="4-3062"/>
    <d v="2023-04-27T15:05:00"/>
    <x v="2"/>
    <x v="183"/>
    <s v="Games"/>
    <s v="Card Game"/>
    <x v="11"/>
    <x v="1"/>
    <s v="Alex"/>
    <x v="4"/>
  </r>
  <r>
    <s v="3063"/>
    <s v="2"/>
    <s v="23"/>
    <s v="21"/>
    <n v="1"/>
    <n v="1349.5"/>
    <s v="2-3063"/>
    <d v="2023-03-12T21:26:00"/>
    <x v="1"/>
    <x v="30"/>
    <s v="Out Door &amp; Garden"/>
    <s v="Skate Roller"/>
    <x v="16"/>
    <x v="3"/>
    <s v="Cairo"/>
    <x v="2"/>
  </r>
  <r>
    <s v="3063"/>
    <s v="2"/>
    <s v="23"/>
    <s v="470"/>
    <n v="1"/>
    <n v="20"/>
    <s v="2-3063"/>
    <d v="2023-03-12T21:26:00"/>
    <x v="1"/>
    <x v="168"/>
    <s v="Games"/>
    <s v="Yoyo"/>
    <x v="40"/>
    <x v="3"/>
    <s v="Cairo"/>
    <x v="2"/>
  </r>
  <r>
    <s v="3063"/>
    <s v="4"/>
    <s v="2"/>
    <s v="2802"/>
    <n v="1"/>
    <n v="487.5"/>
    <s v="4-3063"/>
    <d v="2023-04-27T16:02:00"/>
    <x v="2"/>
    <x v="643"/>
    <s v="Dolls &amp; Accessories"/>
    <s v="Doll"/>
    <x v="59"/>
    <x v="1"/>
    <s v="Alex"/>
    <x v="1"/>
  </r>
  <r>
    <s v="3064"/>
    <s v="4"/>
    <s v="33"/>
    <s v="2801"/>
    <n v="1"/>
    <n v="487.5"/>
    <s v="4-3064"/>
    <d v="2023-04-27T16:03:00"/>
    <x v="2"/>
    <x v="647"/>
    <s v="Dolls &amp; Accessories"/>
    <s v="Doll"/>
    <x v="59"/>
    <x v="1"/>
    <s v="Alex"/>
    <x v="4"/>
  </r>
  <r>
    <s v="3065"/>
    <s v="4"/>
    <s v="33"/>
    <s v="3225"/>
    <n v="3"/>
    <n v="103.5"/>
    <s v="4-3065"/>
    <d v="2023-04-27T16:07:00"/>
    <x v="2"/>
    <x v="152"/>
    <s v="Games"/>
    <s v="Board Game"/>
    <x v="11"/>
    <x v="1"/>
    <s v="Alex"/>
    <x v="4"/>
  </r>
  <r>
    <s v="3066"/>
    <s v="1"/>
    <s v="10"/>
    <s v="3273"/>
    <n v="1"/>
    <n v="29.5"/>
    <s v="1-3066"/>
    <d v="2023-03-08T12:19:00"/>
    <x v="1"/>
    <x v="633"/>
    <s v="Games"/>
    <s v="Board Game"/>
    <x v="11"/>
    <x v="2"/>
    <s v="Cairo"/>
    <x v="7"/>
  </r>
  <r>
    <s v="3066"/>
    <s v="1"/>
    <s v="10"/>
    <s v="3226"/>
    <n v="1"/>
    <n v="34.5"/>
    <s v="1-3066"/>
    <d v="2023-03-08T12:19:00"/>
    <x v="1"/>
    <x v="154"/>
    <s v="Games"/>
    <s v="Board Game"/>
    <x v="11"/>
    <x v="2"/>
    <s v="Cairo"/>
    <x v="7"/>
  </r>
  <r>
    <s v="3067"/>
    <s v="1"/>
    <s v="14"/>
    <s v="3431"/>
    <n v="1"/>
    <n v="199.5"/>
    <s v="1-3067"/>
    <d v="2023-03-08T12:46:00"/>
    <x v="1"/>
    <x v="573"/>
    <s v="Dolls &amp; Accessories"/>
    <s v="Pocket Doll"/>
    <x v="56"/>
    <x v="2"/>
    <s v="Cairo"/>
    <x v="8"/>
  </r>
  <r>
    <s v="3067"/>
    <s v="4"/>
    <s v="33"/>
    <s v="4077"/>
    <n v="1"/>
    <n v="25"/>
    <s v="4-3067"/>
    <d v="2023-04-27T19:06:00"/>
    <x v="2"/>
    <x v="409"/>
    <s v="Add-ons"/>
    <s v="Battery"/>
    <x v="6"/>
    <x v="1"/>
    <s v="Alex"/>
    <x v="4"/>
  </r>
  <r>
    <s v="3067"/>
    <s v="4"/>
    <s v="33"/>
    <s v="4079"/>
    <n v="2"/>
    <n v="50"/>
    <s v="4-3067"/>
    <d v="2023-04-27T19:06:00"/>
    <x v="2"/>
    <x v="422"/>
    <s v="Add-ons"/>
    <s v="Battery"/>
    <x v="6"/>
    <x v="1"/>
    <s v="Alex"/>
    <x v="4"/>
  </r>
  <r>
    <s v="3069"/>
    <s v="4"/>
    <s v="33"/>
    <s v="465"/>
    <n v="2"/>
    <n v="50"/>
    <s v="4-3069"/>
    <d v="2023-04-27T19:19:00"/>
    <x v="2"/>
    <x v="160"/>
    <s v="Games"/>
    <s v="Card Game"/>
    <x v="40"/>
    <x v="1"/>
    <s v="Alex"/>
    <x v="4"/>
  </r>
  <r>
    <s v="3071"/>
    <s v="4"/>
    <s v="33"/>
    <s v="3419"/>
    <n v="1"/>
    <n v="287.5"/>
    <s v="4-3071"/>
    <d v="2023-04-27T19:36:00"/>
    <x v="2"/>
    <x v="109"/>
    <s v="Surprise"/>
    <s v="Ball"/>
    <x v="5"/>
    <x v="1"/>
    <s v="Alex"/>
    <x v="4"/>
  </r>
  <r>
    <s v="3072"/>
    <s v="4"/>
    <s v="2"/>
    <s v="584"/>
    <n v="1"/>
    <n v="245"/>
    <s v="4-3072"/>
    <d v="2023-04-27T19:42:00"/>
    <x v="2"/>
    <x v="560"/>
    <s v="Surprise"/>
    <s v="Tube"/>
    <x v="75"/>
    <x v="1"/>
    <s v="Alex"/>
    <x v="1"/>
  </r>
  <r>
    <s v="3072"/>
    <s v="4"/>
    <s v="2"/>
    <s v="413"/>
    <n v="2"/>
    <n v="50"/>
    <s v="4-3072"/>
    <d v="2023-04-27T19:42:00"/>
    <x v="2"/>
    <x v="415"/>
    <s v="Surprise"/>
    <s v="Egg"/>
    <x v="13"/>
    <x v="1"/>
    <s v="Alex"/>
    <x v="1"/>
  </r>
  <r>
    <s v="3076"/>
    <s v="4"/>
    <s v="23"/>
    <s v="2841"/>
    <n v="1"/>
    <n v="800"/>
    <s v="4-3076"/>
    <d v="2023-04-27T21:23:00"/>
    <x v="2"/>
    <x v="480"/>
    <s v="Action Figure"/>
    <s v="Figures"/>
    <x v="26"/>
    <x v="1"/>
    <s v="Alex"/>
    <x v="2"/>
  </r>
  <r>
    <s v="3077"/>
    <s v="4"/>
    <s v="2"/>
    <s v="416"/>
    <n v="1"/>
    <n v="15"/>
    <s v="4-3077"/>
    <d v="2023-04-27T21:25:00"/>
    <x v="2"/>
    <x v="403"/>
    <s v="Blocks"/>
    <s v="Lego"/>
    <x v="66"/>
    <x v="1"/>
    <s v="Alex"/>
    <x v="1"/>
  </r>
  <r>
    <s v="3078"/>
    <s v="4"/>
    <s v="2"/>
    <s v="3397"/>
    <n v="1"/>
    <n v="249.5"/>
    <s v="4-3078"/>
    <d v="2023-04-27T21:29:00"/>
    <x v="2"/>
    <x v="50"/>
    <s v="Surprise"/>
    <s v="Ball"/>
    <x v="5"/>
    <x v="1"/>
    <s v="Alex"/>
    <x v="1"/>
  </r>
  <r>
    <s v="3081"/>
    <s v="1"/>
    <s v="9"/>
    <s v="3261"/>
    <n v="1"/>
    <n v="82.5"/>
    <s v="1-3081"/>
    <d v="2023-03-08T16:37:00"/>
    <x v="1"/>
    <x v="241"/>
    <s v="Games"/>
    <s v="Board Game"/>
    <x v="11"/>
    <x v="2"/>
    <s v="Cairo"/>
    <x v="6"/>
  </r>
  <r>
    <s v="3081"/>
    <s v="4"/>
    <s v="23"/>
    <s v="3281"/>
    <n v="1"/>
    <n v="82.5"/>
    <s v="4-3081"/>
    <d v="2023-04-27T21:56:00"/>
    <x v="2"/>
    <x v="648"/>
    <s v="Games"/>
    <s v="Board Game"/>
    <x v="11"/>
    <x v="1"/>
    <s v="Alex"/>
    <x v="2"/>
  </r>
  <r>
    <s v="3081"/>
    <s v="4"/>
    <s v="23"/>
    <s v="3277"/>
    <n v="1"/>
    <n v="75"/>
    <s v="4-3081"/>
    <d v="2023-04-27T21:56:00"/>
    <x v="2"/>
    <x v="290"/>
    <s v="Games"/>
    <s v="Card Game"/>
    <x v="11"/>
    <x v="1"/>
    <s v="Alex"/>
    <x v="2"/>
  </r>
  <r>
    <s v="3081"/>
    <s v="4"/>
    <s v="23"/>
    <s v="3260"/>
    <n v="1"/>
    <n v="19.5"/>
    <s v="4-3081"/>
    <d v="2023-04-27T21:56:00"/>
    <x v="2"/>
    <x v="182"/>
    <s v="Games"/>
    <s v="Board Game"/>
    <x v="11"/>
    <x v="1"/>
    <s v="Alex"/>
    <x v="2"/>
  </r>
  <r>
    <s v="3083"/>
    <s v="2"/>
    <s v="23"/>
    <s v="446"/>
    <n v="1"/>
    <n v="50"/>
    <s v="2-3083"/>
    <d v="2023-03-13T20:28:00"/>
    <x v="1"/>
    <x v="140"/>
    <s v="Action Figure"/>
    <s v="Figures"/>
    <x v="40"/>
    <x v="3"/>
    <s v="Cairo"/>
    <x v="2"/>
  </r>
  <r>
    <s v="3084"/>
    <s v="4"/>
    <s v="2"/>
    <s v="18"/>
    <n v="1"/>
    <n v="725"/>
    <s v="4-3084"/>
    <d v="2023-04-27T22:37:00"/>
    <x v="2"/>
    <x v="27"/>
    <s v="Surprise"/>
    <s v="Egg"/>
    <x v="14"/>
    <x v="1"/>
    <s v="Alex"/>
    <x v="1"/>
  </r>
  <r>
    <s v="3086"/>
    <s v="4"/>
    <s v="2"/>
    <s v="2822"/>
    <n v="1"/>
    <n v="950"/>
    <s v="4-3086"/>
    <d v="2023-04-27T22:40:00"/>
    <x v="2"/>
    <x v="374"/>
    <s v="Animals"/>
    <s v="Dino"/>
    <x v="26"/>
    <x v="1"/>
    <s v="Alex"/>
    <x v="1"/>
  </r>
  <r>
    <s v="3087"/>
    <s v="2"/>
    <s v="23"/>
    <s v="659"/>
    <n v="1"/>
    <n v="449.5"/>
    <s v="2-3087"/>
    <d v="2023-03-13T23:09:00"/>
    <x v="1"/>
    <x v="157"/>
    <s v="Action Figure"/>
    <s v="Figures"/>
    <x v="46"/>
    <x v="3"/>
    <s v="Cairo"/>
    <x v="2"/>
  </r>
  <r>
    <s v="3087"/>
    <s v="2"/>
    <s v="23"/>
    <s v="662"/>
    <n v="1"/>
    <n v="400"/>
    <s v="2-3087"/>
    <d v="2023-03-13T23:09:00"/>
    <x v="1"/>
    <x v="532"/>
    <s v="Action Figure"/>
    <s v="Figures"/>
    <x v="47"/>
    <x v="3"/>
    <s v="Cairo"/>
    <x v="2"/>
  </r>
  <r>
    <s v="3088"/>
    <s v="4"/>
    <s v="2"/>
    <s v="457"/>
    <n v="1"/>
    <n v="287.5"/>
    <s v="4-3088"/>
    <d v="2023-04-27T23:22:00"/>
    <x v="2"/>
    <x v="147"/>
    <s v="Plush &amp; Soft Toys"/>
    <s v="Non Battery"/>
    <x v="40"/>
    <x v="1"/>
    <s v="Alex"/>
    <x v="1"/>
  </r>
  <r>
    <s v="3088"/>
    <s v="4"/>
    <s v="2"/>
    <s v="419"/>
    <n v="1"/>
    <n v="197.5"/>
    <s v="4-3088"/>
    <d v="2023-04-27T23:22:00"/>
    <x v="2"/>
    <x v="582"/>
    <s v="Games"/>
    <s v="Card Game"/>
    <x v="40"/>
    <x v="1"/>
    <s v="Alex"/>
    <x v="1"/>
  </r>
  <r>
    <s v="3088"/>
    <s v="4"/>
    <s v="2"/>
    <s v="392"/>
    <n v="1"/>
    <n v="75"/>
    <s v="4-3088"/>
    <d v="2023-04-27T23:22:00"/>
    <x v="2"/>
    <x v="130"/>
    <s v="Games"/>
    <s v="Card Game"/>
    <x v="40"/>
    <x v="1"/>
    <s v="Alex"/>
    <x v="1"/>
  </r>
  <r>
    <s v="3091"/>
    <s v="2"/>
    <s v="24"/>
    <s v="412"/>
    <n v="1"/>
    <n v="97.5"/>
    <s v="2-3091"/>
    <d v="2023-03-14T13:56:00"/>
    <x v="1"/>
    <x v="132"/>
    <s v="Action Figure"/>
    <s v="Figures"/>
    <x v="40"/>
    <x v="3"/>
    <s v="Cairo"/>
    <x v="16"/>
  </r>
  <r>
    <s v="3094"/>
    <s v="4"/>
    <s v="33"/>
    <s v="2758"/>
    <n v="1"/>
    <n v="600"/>
    <s v="4-3094"/>
    <d v="2023-04-28T14:50:00"/>
    <x v="2"/>
    <x v="649"/>
    <s v="Clay"/>
    <s v="Slime"/>
    <x v="54"/>
    <x v="1"/>
    <s v="Alex"/>
    <x v="4"/>
  </r>
  <r>
    <s v="3095"/>
    <s v="1"/>
    <s v="1"/>
    <s v="4089"/>
    <n v="1"/>
    <n v="10"/>
    <s v="1-3095"/>
    <d v="2023-03-08T19:10:00"/>
    <x v="1"/>
    <x v="43"/>
    <s v="Clay"/>
    <s v="Dough"/>
    <x v="15"/>
    <x v="2"/>
    <s v="Cairo"/>
    <x v="20"/>
  </r>
  <r>
    <s v="3095"/>
    <s v="1"/>
    <s v="1"/>
    <s v="4088"/>
    <n v="1"/>
    <n v="10"/>
    <s v="1-3095"/>
    <d v="2023-03-08T19:10:00"/>
    <x v="1"/>
    <x v="44"/>
    <s v="Clay"/>
    <s v="Dough"/>
    <x v="15"/>
    <x v="2"/>
    <s v="Cairo"/>
    <x v="20"/>
  </r>
  <r>
    <s v="3095"/>
    <s v="2"/>
    <s v="25"/>
    <s v="4022"/>
    <n v="1"/>
    <n v="250"/>
    <s v="2-3095"/>
    <d v="2023-03-14T14:59:00"/>
    <x v="1"/>
    <x v="650"/>
    <s v="Games"/>
    <s v="Card Game"/>
    <x v="62"/>
    <x v="3"/>
    <s v="Cairo"/>
    <x v="11"/>
  </r>
  <r>
    <s v="3097"/>
    <s v="4"/>
    <s v="33"/>
    <s v="467"/>
    <n v="1"/>
    <n v="150"/>
    <s v="4-3097"/>
    <d v="2023-04-28T16:05:00"/>
    <x v="2"/>
    <x v="164"/>
    <s v="Games"/>
    <s v="Card Game"/>
    <x v="40"/>
    <x v="1"/>
    <s v="Alex"/>
    <x v="4"/>
  </r>
  <r>
    <s v="3097"/>
    <s v="4"/>
    <s v="33"/>
    <s v="465"/>
    <n v="1"/>
    <n v="25"/>
    <s v="4-3097"/>
    <d v="2023-04-28T16:05:00"/>
    <x v="2"/>
    <x v="160"/>
    <s v="Games"/>
    <s v="Card Game"/>
    <x v="40"/>
    <x v="1"/>
    <s v="Alex"/>
    <x v="4"/>
  </r>
  <r>
    <s v="3097"/>
    <s v="4"/>
    <s v="33"/>
    <s v="392"/>
    <n v="1"/>
    <n v="75"/>
    <s v="4-3097"/>
    <d v="2023-04-28T16:05:00"/>
    <x v="2"/>
    <x v="130"/>
    <s v="Games"/>
    <s v="Card Game"/>
    <x v="40"/>
    <x v="1"/>
    <s v="Alex"/>
    <x v="4"/>
  </r>
  <r>
    <s v="3098"/>
    <s v="4"/>
    <s v="33"/>
    <s v="3230"/>
    <n v="1"/>
    <n v="75"/>
    <s v="4-3098"/>
    <d v="2023-04-28T16:16:00"/>
    <x v="2"/>
    <x v="167"/>
    <s v="Games"/>
    <s v="Board Game"/>
    <x v="11"/>
    <x v="1"/>
    <s v="Alex"/>
    <x v="4"/>
  </r>
  <r>
    <s v="3098"/>
    <s v="4"/>
    <s v="33"/>
    <s v="3224"/>
    <n v="1"/>
    <n v="34.5"/>
    <s v="4-3098"/>
    <d v="2023-04-28T16:16:00"/>
    <x v="2"/>
    <x v="99"/>
    <s v="Games"/>
    <s v="Board Game"/>
    <x v="11"/>
    <x v="1"/>
    <s v="Alex"/>
    <x v="4"/>
  </r>
  <r>
    <s v="3100"/>
    <s v="1"/>
    <s v="1"/>
    <s v="4092"/>
    <n v="1"/>
    <n v="25"/>
    <s v="1-3100"/>
    <d v="2023-03-08T19:31:00"/>
    <x v="1"/>
    <x v="28"/>
    <s v="Clay"/>
    <s v="Dough"/>
    <x v="15"/>
    <x v="2"/>
    <s v="Cairo"/>
    <x v="20"/>
  </r>
  <r>
    <s v="3100"/>
    <s v="4"/>
    <s v="2"/>
    <s v="2842"/>
    <n v="1"/>
    <n v="800"/>
    <s v="4-3100"/>
    <d v="2023-04-28T16:23:00"/>
    <x v="2"/>
    <x v="448"/>
    <s v="Action Figure"/>
    <s v="Figures"/>
    <x v="26"/>
    <x v="1"/>
    <s v="Alex"/>
    <x v="1"/>
  </r>
  <r>
    <s v="3101"/>
    <s v="4"/>
    <s v="33"/>
    <s v="2839"/>
    <n v="1"/>
    <n v="800"/>
    <s v="4-3101"/>
    <d v="2023-04-28T16:26:00"/>
    <x v="2"/>
    <x v="651"/>
    <s v="Action Figure"/>
    <s v="Figures"/>
    <x v="26"/>
    <x v="1"/>
    <s v="Alex"/>
    <x v="4"/>
  </r>
  <r>
    <s v="3101"/>
    <s v="4"/>
    <s v="33"/>
    <s v="415"/>
    <n v="1"/>
    <n v="15"/>
    <s v="4-3101"/>
    <d v="2023-04-28T16:26:00"/>
    <x v="2"/>
    <x v="479"/>
    <s v="Blocks"/>
    <s v="Lego"/>
    <x v="66"/>
    <x v="1"/>
    <s v="Alex"/>
    <x v="4"/>
  </r>
  <r>
    <s v="3102"/>
    <s v="2"/>
    <s v="23"/>
    <s v="4078"/>
    <n v="1"/>
    <n v="49.5"/>
    <s v="2-3102"/>
    <d v="2023-03-14T16:19:00"/>
    <x v="1"/>
    <x v="7"/>
    <s v="Add-ons"/>
    <s v="Battery"/>
    <x v="6"/>
    <x v="3"/>
    <s v="Cairo"/>
    <x v="2"/>
  </r>
  <r>
    <s v="3103"/>
    <s v="1"/>
    <s v="3"/>
    <s v="1172"/>
    <n v="1"/>
    <n v="150"/>
    <s v="1-3103"/>
    <d v="2023-03-08T19:55:00"/>
    <x v="1"/>
    <x v="104"/>
    <s v="Music"/>
    <s v="Mic"/>
    <x v="5"/>
    <x v="2"/>
    <s v="Cairo"/>
    <x v="14"/>
  </r>
  <r>
    <s v="3106"/>
    <s v="4"/>
    <s v="23"/>
    <s v="4092"/>
    <n v="1"/>
    <n v="25"/>
    <s v="4-3106"/>
    <d v="2023-04-28T20:15:00"/>
    <x v="2"/>
    <x v="28"/>
    <s v="Clay"/>
    <s v="Dough"/>
    <x v="15"/>
    <x v="1"/>
    <s v="Alex"/>
    <x v="2"/>
  </r>
  <r>
    <s v="3107"/>
    <s v="2"/>
    <s v="23"/>
    <s v="4087"/>
    <n v="1"/>
    <n v="10"/>
    <s v="2-3107"/>
    <d v="2023-03-14T17:57:00"/>
    <x v="1"/>
    <x v="71"/>
    <s v="Clay"/>
    <s v="Dough"/>
    <x v="15"/>
    <x v="3"/>
    <s v="Cairo"/>
    <x v="2"/>
  </r>
  <r>
    <s v="3107"/>
    <s v="2"/>
    <s v="23"/>
    <s v="4081"/>
    <n v="1"/>
    <n v="10"/>
    <s v="2-3107"/>
    <d v="2023-03-14T17:57:00"/>
    <x v="1"/>
    <x v="79"/>
    <s v="Clay"/>
    <s v="Dough"/>
    <x v="15"/>
    <x v="3"/>
    <s v="Cairo"/>
    <x v="2"/>
  </r>
  <r>
    <s v="3107"/>
    <s v="2"/>
    <s v="23"/>
    <s v="4086"/>
    <n v="1"/>
    <n v="10"/>
    <s v="2-3107"/>
    <d v="2023-03-14T17:57:00"/>
    <x v="1"/>
    <x v="42"/>
    <s v="Clay"/>
    <s v="Dough"/>
    <x v="15"/>
    <x v="3"/>
    <s v="Cairo"/>
    <x v="2"/>
  </r>
  <r>
    <s v="3107"/>
    <s v="2"/>
    <s v="23"/>
    <s v="470"/>
    <n v="1"/>
    <n v="20"/>
    <s v="2-3107"/>
    <d v="2023-03-14T17:57:00"/>
    <x v="1"/>
    <x v="168"/>
    <s v="Games"/>
    <s v="Yoyo"/>
    <x v="40"/>
    <x v="3"/>
    <s v="Cairo"/>
    <x v="2"/>
  </r>
  <r>
    <s v="3107"/>
    <s v="2"/>
    <s v="23"/>
    <s v="4090"/>
    <n v="1"/>
    <n v="47.5"/>
    <s v="2-3107"/>
    <d v="2023-03-14T17:57:00"/>
    <x v="1"/>
    <x v="67"/>
    <s v="Clay"/>
    <s v="Dough"/>
    <x v="15"/>
    <x v="3"/>
    <s v="Cairo"/>
    <x v="2"/>
  </r>
  <r>
    <s v="3108"/>
    <s v="4"/>
    <s v="23"/>
    <s v="3425"/>
    <n v="1"/>
    <n v="299.5"/>
    <s v="4-3108"/>
    <d v="2023-04-28T20:54:00"/>
    <x v="2"/>
    <x v="315"/>
    <s v="Surprise"/>
    <s v="Ball"/>
    <x v="5"/>
    <x v="1"/>
    <s v="Alex"/>
    <x v="2"/>
  </r>
  <r>
    <s v="3109"/>
    <s v="4"/>
    <s v="2"/>
    <s v="4090"/>
    <n v="1"/>
    <n v="47.5"/>
    <s v="4-3109"/>
    <d v="2023-04-28T21:12:00"/>
    <x v="2"/>
    <x v="67"/>
    <s v="Clay"/>
    <s v="Dough"/>
    <x v="15"/>
    <x v="1"/>
    <s v="Alex"/>
    <x v="1"/>
  </r>
  <r>
    <s v="3111"/>
    <s v="4"/>
    <s v="2"/>
    <s v="2778"/>
    <n v="1"/>
    <n v="600"/>
    <s v="4-3111"/>
    <d v="2023-04-28T21:36:00"/>
    <x v="2"/>
    <x v="348"/>
    <s v="Education &amp; Learning"/>
    <s v="Art &amp; Craft"/>
    <x v="57"/>
    <x v="1"/>
    <s v="Alex"/>
    <x v="1"/>
  </r>
  <r>
    <s v="3112"/>
    <s v="2"/>
    <s v="26"/>
    <s v="4088"/>
    <n v="1"/>
    <n v="10"/>
    <s v="2-3112"/>
    <d v="2023-03-14T19:16:00"/>
    <x v="1"/>
    <x v="44"/>
    <s v="Clay"/>
    <s v="Dough"/>
    <x v="15"/>
    <x v="3"/>
    <s v="Cairo"/>
    <x v="23"/>
  </r>
  <r>
    <s v="3112"/>
    <s v="2"/>
    <s v="26"/>
    <s v="3430"/>
    <n v="1"/>
    <n v="199.5"/>
    <s v="2-3112"/>
    <d v="2023-03-14T19:16:00"/>
    <x v="1"/>
    <x v="426"/>
    <s v="Dolls &amp; Accessories"/>
    <s v="Pocket Doll"/>
    <x v="56"/>
    <x v="3"/>
    <s v="Cairo"/>
    <x v="23"/>
  </r>
  <r>
    <s v="3113"/>
    <s v="1"/>
    <s v="3"/>
    <s v="468"/>
    <n v="1"/>
    <n v="125"/>
    <s v="1-3113"/>
    <d v="2023-03-08T21:11:00"/>
    <x v="1"/>
    <x v="166"/>
    <s v="Games"/>
    <s v="Card Game"/>
    <x v="40"/>
    <x v="2"/>
    <s v="Cairo"/>
    <x v="14"/>
  </r>
  <r>
    <s v="3113"/>
    <s v="2"/>
    <s v="26"/>
    <s v="4090"/>
    <n v="1"/>
    <n v="47.5"/>
    <s v="2-3113"/>
    <d v="2023-03-14T19:31:00"/>
    <x v="1"/>
    <x v="67"/>
    <s v="Clay"/>
    <s v="Dough"/>
    <x v="15"/>
    <x v="3"/>
    <s v="Cairo"/>
    <x v="23"/>
  </r>
  <r>
    <s v="3113"/>
    <s v="4"/>
    <s v="2"/>
    <s v="1099"/>
    <n v="1"/>
    <n v="287.5"/>
    <s v="4-3113"/>
    <d v="2023-04-28T21:58:00"/>
    <x v="2"/>
    <x v="23"/>
    <s v="Surprise"/>
    <s v="Tube"/>
    <x v="3"/>
    <x v="1"/>
    <s v="Alex"/>
    <x v="1"/>
  </r>
  <r>
    <s v="3113"/>
    <s v="4"/>
    <s v="2"/>
    <s v="467"/>
    <n v="1"/>
    <n v="150"/>
    <s v="4-3113"/>
    <d v="2023-04-28T21:58:00"/>
    <x v="2"/>
    <x v="164"/>
    <s v="Games"/>
    <s v="Card Game"/>
    <x v="40"/>
    <x v="1"/>
    <s v="Alex"/>
    <x v="1"/>
  </r>
  <r>
    <s v="3115"/>
    <s v="4"/>
    <s v="2"/>
    <s v="467"/>
    <n v="1"/>
    <n v="150"/>
    <s v="4-3115"/>
    <d v="2023-04-28T22:02:00"/>
    <x v="2"/>
    <x v="164"/>
    <s v="Games"/>
    <s v="Card Game"/>
    <x v="40"/>
    <x v="1"/>
    <s v="Alex"/>
    <x v="1"/>
  </r>
  <r>
    <s v="3115"/>
    <s v="4"/>
    <s v="2"/>
    <s v="466"/>
    <n v="1"/>
    <n v="150"/>
    <s v="4-3115"/>
    <d v="2023-04-28T22:02:00"/>
    <x v="2"/>
    <x v="162"/>
    <s v="Games"/>
    <s v="Card Game"/>
    <x v="40"/>
    <x v="1"/>
    <s v="Alex"/>
    <x v="1"/>
  </r>
  <r>
    <s v="3115"/>
    <s v="4"/>
    <s v="2"/>
    <s v="468"/>
    <n v="2"/>
    <n v="250"/>
    <s v="4-3115"/>
    <d v="2023-04-28T22:02:00"/>
    <x v="2"/>
    <x v="166"/>
    <s v="Games"/>
    <s v="Card Game"/>
    <x v="40"/>
    <x v="1"/>
    <s v="Alex"/>
    <x v="1"/>
  </r>
  <r>
    <s v="3118"/>
    <s v="1"/>
    <s v="11"/>
    <s v="475"/>
    <n v="1"/>
    <n v="50"/>
    <s v="1-3118"/>
    <d v="2023-03-08T21:31:00"/>
    <x v="1"/>
    <x v="174"/>
    <s v="Surprise"/>
    <s v="Ball"/>
    <x v="40"/>
    <x v="2"/>
    <s v="Cairo"/>
    <x v="15"/>
  </r>
  <r>
    <s v="3119"/>
    <s v="1"/>
    <s v="14"/>
    <s v="4078"/>
    <n v="1"/>
    <n v="49.5"/>
    <s v="1-3119"/>
    <d v="2023-03-08T21:35:00"/>
    <x v="1"/>
    <x v="7"/>
    <s v="Add-ons"/>
    <s v="Battery"/>
    <x v="6"/>
    <x v="2"/>
    <s v="Cairo"/>
    <x v="8"/>
  </r>
  <r>
    <s v="3120"/>
    <s v="1"/>
    <s v="11"/>
    <s v="4084"/>
    <n v="1"/>
    <n v="10"/>
    <s v="1-3120"/>
    <d v="2023-03-08T21:46:00"/>
    <x v="1"/>
    <x v="74"/>
    <s v="Clay"/>
    <s v="Dough"/>
    <x v="15"/>
    <x v="2"/>
    <s v="Cairo"/>
    <x v="15"/>
  </r>
  <r>
    <s v="3120"/>
    <s v="1"/>
    <s v="11"/>
    <s v="4080"/>
    <n v="1"/>
    <n v="10"/>
    <s v="1-3120"/>
    <d v="2023-03-08T21:46:00"/>
    <x v="1"/>
    <x v="202"/>
    <s v="Clay"/>
    <s v="Dough"/>
    <x v="15"/>
    <x v="2"/>
    <s v="Cairo"/>
    <x v="15"/>
  </r>
  <r>
    <s v="3120"/>
    <s v="1"/>
    <s v="11"/>
    <s v="4081"/>
    <n v="1"/>
    <n v="10"/>
    <s v="1-3120"/>
    <d v="2023-03-08T21:46:00"/>
    <x v="1"/>
    <x v="79"/>
    <s v="Clay"/>
    <s v="Dough"/>
    <x v="15"/>
    <x v="2"/>
    <s v="Cairo"/>
    <x v="15"/>
  </r>
  <r>
    <s v="3120"/>
    <s v="1"/>
    <s v="11"/>
    <s v="4086"/>
    <n v="1"/>
    <n v="10"/>
    <s v="1-3120"/>
    <d v="2023-03-08T21:46:00"/>
    <x v="1"/>
    <x v="42"/>
    <s v="Clay"/>
    <s v="Dough"/>
    <x v="15"/>
    <x v="2"/>
    <s v="Cairo"/>
    <x v="15"/>
  </r>
  <r>
    <s v="3120"/>
    <s v="1"/>
    <s v="11"/>
    <s v="2822"/>
    <n v="1"/>
    <n v="950"/>
    <s v="1-3120"/>
    <d v="2023-03-08T21:46:00"/>
    <x v="1"/>
    <x v="374"/>
    <s v="Animals"/>
    <s v="Dino"/>
    <x v="26"/>
    <x v="2"/>
    <s v="Cairo"/>
    <x v="15"/>
  </r>
  <r>
    <s v="3120"/>
    <s v="4"/>
    <s v="2"/>
    <s v="4084"/>
    <n v="1"/>
    <n v="10"/>
    <s v="4-3120"/>
    <d v="2023-04-29T11:09:00"/>
    <x v="2"/>
    <x v="74"/>
    <s v="Clay"/>
    <s v="Dough"/>
    <x v="15"/>
    <x v="1"/>
    <s v="Alex"/>
    <x v="1"/>
  </r>
  <r>
    <s v="3120"/>
    <s v="4"/>
    <s v="2"/>
    <s v="4087"/>
    <n v="1"/>
    <n v="10"/>
    <s v="4-3120"/>
    <d v="2023-04-29T11:09:00"/>
    <x v="2"/>
    <x v="71"/>
    <s v="Clay"/>
    <s v="Dough"/>
    <x v="15"/>
    <x v="1"/>
    <s v="Alex"/>
    <x v="1"/>
  </r>
  <r>
    <s v="3120"/>
    <s v="4"/>
    <s v="2"/>
    <s v="4088"/>
    <n v="1"/>
    <n v="10"/>
    <s v="4-3120"/>
    <d v="2023-04-29T11:09:00"/>
    <x v="2"/>
    <x v="44"/>
    <s v="Clay"/>
    <s v="Dough"/>
    <x v="15"/>
    <x v="1"/>
    <s v="Alex"/>
    <x v="1"/>
  </r>
  <r>
    <s v="3126"/>
    <s v="1"/>
    <s v="5"/>
    <s v="471"/>
    <n v="3"/>
    <n v="60"/>
    <s v="1-3126"/>
    <d v="2023-03-09T11:09:00"/>
    <x v="1"/>
    <x v="169"/>
    <s v="Games"/>
    <s v="Yoyo"/>
    <x v="49"/>
    <x v="2"/>
    <s v="Cairo"/>
    <x v="5"/>
  </r>
  <r>
    <s v="3126"/>
    <s v="4"/>
    <s v="23"/>
    <s v="618"/>
    <n v="1"/>
    <n v="387.5"/>
    <s v="4-3126"/>
    <d v="2023-04-29T15:35:00"/>
    <x v="2"/>
    <x v="652"/>
    <s v="Guns"/>
    <s v="Gun"/>
    <x v="9"/>
    <x v="1"/>
    <s v="Alex"/>
    <x v="2"/>
  </r>
  <r>
    <s v="3127"/>
    <s v="1"/>
    <s v="10"/>
    <s v="4078"/>
    <n v="1"/>
    <n v="49.5"/>
    <s v="1-3127"/>
    <d v="2023-03-09T11:19:00"/>
    <x v="1"/>
    <x v="7"/>
    <s v="Add-ons"/>
    <s v="Battery"/>
    <x v="6"/>
    <x v="2"/>
    <s v="Cairo"/>
    <x v="7"/>
  </r>
  <r>
    <s v="3127"/>
    <s v="2"/>
    <s v="23"/>
    <s v="374"/>
    <n v="1"/>
    <n v="15"/>
    <s v="2-3127"/>
    <d v="2023-03-14T21:49:00"/>
    <x v="1"/>
    <x v="122"/>
    <s v="Season"/>
    <s v="Summer"/>
    <x v="39"/>
    <x v="3"/>
    <s v="Cairo"/>
    <x v="2"/>
  </r>
  <r>
    <s v="3128"/>
    <s v="1"/>
    <s v="10"/>
    <s v="2860"/>
    <n v="1"/>
    <n v="750"/>
    <s v="1-3128"/>
    <d v="2023-03-09T11:26:00"/>
    <x v="1"/>
    <x v="653"/>
    <s v="Out Door &amp; Garden"/>
    <s v="Scooter"/>
    <x v="78"/>
    <x v="2"/>
    <s v="Cairo"/>
    <x v="7"/>
  </r>
  <r>
    <s v="3130"/>
    <s v="4"/>
    <s v="23"/>
    <s v="467"/>
    <n v="1"/>
    <n v="150"/>
    <s v="4-3130"/>
    <d v="2023-04-29T16:07:00"/>
    <x v="2"/>
    <x v="164"/>
    <s v="Games"/>
    <s v="Card Game"/>
    <x v="40"/>
    <x v="1"/>
    <s v="Alex"/>
    <x v="2"/>
  </r>
  <r>
    <s v="3131"/>
    <s v="2"/>
    <s v="26"/>
    <s v="676"/>
    <n v="1"/>
    <n v="212.5"/>
    <s v="2-3131"/>
    <d v="2023-03-14T23:00:00"/>
    <x v="1"/>
    <x v="87"/>
    <s v="Education &amp; Learning"/>
    <s v="Art &amp; Craft"/>
    <x v="3"/>
    <x v="3"/>
    <s v="Cairo"/>
    <x v="23"/>
  </r>
  <r>
    <s v="3131"/>
    <s v="2"/>
    <s v="26"/>
    <s v="2843"/>
    <n v="1"/>
    <n v="947.5"/>
    <s v="2-3131"/>
    <d v="2023-03-14T23:00:00"/>
    <x v="1"/>
    <x v="279"/>
    <s v="Role Play"/>
    <s v="Pets"/>
    <x v="55"/>
    <x v="3"/>
    <s v="Cairo"/>
    <x v="23"/>
  </r>
  <r>
    <s v="3131"/>
    <s v="2"/>
    <s v="26"/>
    <s v="606"/>
    <n v="1"/>
    <n v="425"/>
    <s v="2-3131"/>
    <d v="2023-03-14T23:00:00"/>
    <x v="1"/>
    <x v="391"/>
    <s v="Guns"/>
    <s v="Gun"/>
    <x v="9"/>
    <x v="3"/>
    <s v="Cairo"/>
    <x v="23"/>
  </r>
  <r>
    <s v="3131"/>
    <s v="2"/>
    <s v="26"/>
    <s v="644"/>
    <n v="1"/>
    <n v="297.5"/>
    <s v="2-3131"/>
    <d v="2023-03-14T23:00:00"/>
    <x v="1"/>
    <x v="505"/>
    <s v="Guns"/>
    <s v="Bullet"/>
    <x v="9"/>
    <x v="3"/>
    <s v="Cairo"/>
    <x v="23"/>
  </r>
  <r>
    <s v="3131"/>
    <s v="2"/>
    <s v="26"/>
    <s v="471"/>
    <n v="3"/>
    <n v="60"/>
    <s v="2-3131"/>
    <d v="2023-03-14T23:00:00"/>
    <x v="1"/>
    <x v="169"/>
    <s v="Games"/>
    <s v="Yoyo"/>
    <x v="49"/>
    <x v="3"/>
    <s v="Cairo"/>
    <x v="23"/>
  </r>
  <r>
    <s v="3131"/>
    <s v="4"/>
    <s v="23"/>
    <s v="4077"/>
    <n v="1"/>
    <n v="25"/>
    <s v="4-3131"/>
    <d v="2023-04-29T16:36:00"/>
    <x v="2"/>
    <x v="409"/>
    <s v="Add-ons"/>
    <s v="Battery"/>
    <x v="6"/>
    <x v="1"/>
    <s v="Alex"/>
    <x v="2"/>
  </r>
  <r>
    <s v="3132"/>
    <s v="2"/>
    <s v="26"/>
    <s v="643"/>
    <n v="1"/>
    <n v="125"/>
    <s v="2-3132"/>
    <d v="2023-03-15T11:21:00"/>
    <x v="1"/>
    <x v="19"/>
    <s v="Guns"/>
    <s v="Gun"/>
    <x v="9"/>
    <x v="3"/>
    <s v="Cairo"/>
    <x v="23"/>
  </r>
  <r>
    <s v="3132"/>
    <s v="2"/>
    <s v="26"/>
    <s v="4078"/>
    <n v="1"/>
    <n v="49.5"/>
    <s v="2-3132"/>
    <d v="2023-03-15T11:21:00"/>
    <x v="1"/>
    <x v="7"/>
    <s v="Add-ons"/>
    <s v="Battery"/>
    <x v="6"/>
    <x v="3"/>
    <s v="Cairo"/>
    <x v="23"/>
  </r>
  <r>
    <s v="3133"/>
    <s v="2"/>
    <s v="26"/>
    <s v="4090"/>
    <n v="4"/>
    <n v="190"/>
    <s v="2-3133"/>
    <d v="2023-03-15T11:31:00"/>
    <x v="1"/>
    <x v="67"/>
    <s v="Clay"/>
    <s v="Dough"/>
    <x v="15"/>
    <x v="3"/>
    <s v="Cairo"/>
    <x v="23"/>
  </r>
  <r>
    <s v="3134"/>
    <s v="1"/>
    <s v="14"/>
    <s v="721"/>
    <n v="1"/>
    <n v="200"/>
    <s v="1-3134"/>
    <d v="2023-03-09T13:04:00"/>
    <x v="1"/>
    <x v="469"/>
    <s v="Role Play"/>
    <s v="Bank Set"/>
    <x v="13"/>
    <x v="2"/>
    <s v="Cairo"/>
    <x v="8"/>
  </r>
  <r>
    <s v="3134"/>
    <s v="4"/>
    <s v="23"/>
    <s v="3418"/>
    <n v="1"/>
    <n v="299.5"/>
    <s v="4-3134"/>
    <d v="2023-04-29T17:42:00"/>
    <x v="2"/>
    <x v="314"/>
    <s v="Surprise"/>
    <s v="Ball"/>
    <x v="5"/>
    <x v="1"/>
    <s v="Alex"/>
    <x v="2"/>
  </r>
  <r>
    <s v="3135"/>
    <s v="2"/>
    <s v="26"/>
    <s v="16"/>
    <n v="1"/>
    <n v="225"/>
    <s v="2-3135"/>
    <d v="2023-03-15T12:00:00"/>
    <x v="1"/>
    <x v="24"/>
    <s v="Surprise"/>
    <s v="Egg"/>
    <x v="10"/>
    <x v="3"/>
    <s v="Cairo"/>
    <x v="23"/>
  </r>
  <r>
    <s v="3135"/>
    <s v="4"/>
    <s v="2"/>
    <s v="4092"/>
    <n v="1"/>
    <n v="25"/>
    <s v="4-3135"/>
    <d v="2023-04-29T18:25:00"/>
    <x v="2"/>
    <x v="28"/>
    <s v="Clay"/>
    <s v="Dough"/>
    <x v="15"/>
    <x v="1"/>
    <s v="Alex"/>
    <x v="1"/>
  </r>
  <r>
    <s v="3135"/>
    <s v="4"/>
    <s v="2"/>
    <s v="2819"/>
    <n v="1"/>
    <n v="325"/>
    <s v="4-3135"/>
    <d v="2023-04-29T18:25:00"/>
    <x v="2"/>
    <x v="535"/>
    <s v="Action Figure"/>
    <s v="Figures"/>
    <x v="68"/>
    <x v="1"/>
    <s v="Alex"/>
    <x v="1"/>
  </r>
  <r>
    <s v="3136"/>
    <s v="2"/>
    <s v="26"/>
    <s v="2858"/>
    <n v="1"/>
    <n v="162.5"/>
    <s v="2-3136"/>
    <d v="2023-03-15T12:01:00"/>
    <x v="1"/>
    <x v="94"/>
    <s v="Education &amp; Learning"/>
    <s v="Art &amp; Craft"/>
    <x v="35"/>
    <x v="3"/>
    <s v="Cairo"/>
    <x v="23"/>
  </r>
  <r>
    <s v="3137"/>
    <s v="2"/>
    <s v="26"/>
    <s v="4090"/>
    <n v="1"/>
    <n v="47.5"/>
    <s v="2-3137"/>
    <d v="2023-03-15T12:30:00"/>
    <x v="1"/>
    <x v="67"/>
    <s v="Clay"/>
    <s v="Dough"/>
    <x v="15"/>
    <x v="3"/>
    <s v="Cairo"/>
    <x v="23"/>
  </r>
  <r>
    <s v="3137"/>
    <s v="4"/>
    <s v="2"/>
    <s v="465"/>
    <n v="2"/>
    <n v="50"/>
    <s v="4-3137"/>
    <d v="2023-04-29T18:37:00"/>
    <x v="2"/>
    <x v="160"/>
    <s v="Games"/>
    <s v="Card Game"/>
    <x v="40"/>
    <x v="1"/>
    <s v="Alex"/>
    <x v="1"/>
  </r>
  <r>
    <s v="3139"/>
    <s v="1"/>
    <s v="11"/>
    <s v="3972"/>
    <n v="1"/>
    <n v="50"/>
    <s v="1-3139"/>
    <d v="2023-03-09T14:38:00"/>
    <x v="1"/>
    <x v="34"/>
    <s v="Clay"/>
    <s v="Dough"/>
    <x v="15"/>
    <x v="2"/>
    <s v="Cairo"/>
    <x v="15"/>
  </r>
  <r>
    <s v="3139"/>
    <s v="1"/>
    <s v="11"/>
    <s v="4090"/>
    <n v="2"/>
    <n v="95"/>
    <s v="1-3139"/>
    <d v="2023-03-09T14:38:00"/>
    <x v="1"/>
    <x v="67"/>
    <s v="Clay"/>
    <s v="Dough"/>
    <x v="15"/>
    <x v="2"/>
    <s v="Cairo"/>
    <x v="15"/>
  </r>
  <r>
    <s v="3141"/>
    <s v="2"/>
    <s v="26"/>
    <s v="462"/>
    <n v="2"/>
    <n v="20"/>
    <s v="2-3141"/>
    <d v="2023-03-15T13:44:00"/>
    <x v="1"/>
    <x v="155"/>
    <s v="Games"/>
    <s v="Card Game"/>
    <x v="40"/>
    <x v="3"/>
    <s v="Cairo"/>
    <x v="23"/>
  </r>
  <r>
    <s v="3141"/>
    <s v="4"/>
    <s v="23"/>
    <s v="465"/>
    <n v="1"/>
    <n v="25"/>
    <s v="4-3141"/>
    <d v="2023-04-29T19:36:00"/>
    <x v="2"/>
    <x v="160"/>
    <s v="Games"/>
    <s v="Card Game"/>
    <x v="40"/>
    <x v="1"/>
    <s v="Alex"/>
    <x v="2"/>
  </r>
  <r>
    <s v="3142"/>
    <s v="1"/>
    <s v="3"/>
    <s v="1136"/>
    <n v="1"/>
    <n v="75"/>
    <s v="1-3142"/>
    <d v="2023-03-09T14:57:00"/>
    <x v="1"/>
    <x v="234"/>
    <s v="Action Figure"/>
    <s v="Figures"/>
    <x v="20"/>
    <x v="2"/>
    <s v="Cairo"/>
    <x v="14"/>
  </r>
  <r>
    <s v="3142"/>
    <s v="1"/>
    <s v="3"/>
    <s v="1138"/>
    <n v="1"/>
    <n v="200"/>
    <s v="1-3142"/>
    <d v="2023-03-09T14:57:00"/>
    <x v="1"/>
    <x v="36"/>
    <s v="Action Figure"/>
    <s v="Figures"/>
    <x v="20"/>
    <x v="2"/>
    <s v="Cairo"/>
    <x v="14"/>
  </r>
  <r>
    <s v="3142"/>
    <s v="1"/>
    <s v="3"/>
    <s v="1137"/>
    <n v="1"/>
    <n v="200"/>
    <s v="1-3142"/>
    <d v="2023-03-09T14:57:00"/>
    <x v="1"/>
    <x v="242"/>
    <s v="Action Figure"/>
    <s v="Figures"/>
    <x v="20"/>
    <x v="2"/>
    <s v="Cairo"/>
    <x v="14"/>
  </r>
  <r>
    <s v="3142"/>
    <s v="4"/>
    <s v="23"/>
    <s v="464"/>
    <n v="1"/>
    <n v="75"/>
    <s v="4-3142"/>
    <d v="2023-04-29T19:51:00"/>
    <x v="2"/>
    <x v="158"/>
    <s v="Games"/>
    <s v="Card Game"/>
    <x v="40"/>
    <x v="1"/>
    <s v="Alex"/>
    <x v="2"/>
  </r>
  <r>
    <s v="3144"/>
    <s v="1"/>
    <s v="14"/>
    <s v="680"/>
    <n v="1"/>
    <n v="199.5"/>
    <s v="1-3144"/>
    <d v="2023-03-09T15:04:00"/>
    <x v="1"/>
    <x v="393"/>
    <s v="Education &amp; Learning"/>
    <s v="Art &amp; Craft"/>
    <x v="3"/>
    <x v="2"/>
    <s v="Cairo"/>
    <x v="8"/>
  </r>
  <r>
    <s v="3144"/>
    <s v="1"/>
    <s v="14"/>
    <s v="619"/>
    <n v="1"/>
    <n v="225"/>
    <s v="1-3144"/>
    <d v="2023-03-09T15:04:00"/>
    <x v="1"/>
    <x v="209"/>
    <s v="Guns"/>
    <s v="Gun"/>
    <x v="9"/>
    <x v="2"/>
    <s v="Cairo"/>
    <x v="8"/>
  </r>
  <r>
    <s v="3144"/>
    <s v="4"/>
    <s v="23"/>
    <s v="3338"/>
    <n v="1"/>
    <n v="425"/>
    <s v="4-3144"/>
    <d v="2023-04-29T20:46:00"/>
    <x v="2"/>
    <x v="603"/>
    <s v="Fashion"/>
    <s v="Accessories"/>
    <x v="67"/>
    <x v="1"/>
    <s v="Alex"/>
    <x v="2"/>
  </r>
  <r>
    <s v="3144"/>
    <s v="4"/>
    <s v="23"/>
    <s v="4077"/>
    <n v="1"/>
    <n v="25"/>
    <s v="4-3144"/>
    <d v="2023-04-29T20:46:00"/>
    <x v="2"/>
    <x v="409"/>
    <s v="Add-ons"/>
    <s v="Battery"/>
    <x v="6"/>
    <x v="1"/>
    <s v="Alex"/>
    <x v="2"/>
  </r>
  <r>
    <s v="3145"/>
    <s v="4"/>
    <s v="2"/>
    <s v="3224"/>
    <n v="1"/>
    <n v="34.5"/>
    <s v="4-3145"/>
    <d v="2023-04-29T21:33:00"/>
    <x v="2"/>
    <x v="99"/>
    <s v="Games"/>
    <s v="Board Game"/>
    <x v="11"/>
    <x v="1"/>
    <s v="Alex"/>
    <x v="1"/>
  </r>
  <r>
    <s v="3146"/>
    <s v="2"/>
    <s v="24"/>
    <s v="4078"/>
    <n v="1"/>
    <n v="49.5"/>
    <s v="2-3146"/>
    <d v="2023-03-15T15:50:00"/>
    <x v="1"/>
    <x v="7"/>
    <s v="Add-ons"/>
    <s v="Battery"/>
    <x v="6"/>
    <x v="3"/>
    <s v="Cairo"/>
    <x v="16"/>
  </r>
  <r>
    <s v="3146"/>
    <s v="4"/>
    <s v="2"/>
    <s v="457"/>
    <n v="1"/>
    <n v="287.5"/>
    <s v="4-3146"/>
    <d v="2023-04-29T22:07:00"/>
    <x v="2"/>
    <x v="147"/>
    <s v="Plush &amp; Soft Toys"/>
    <s v="Non Battery"/>
    <x v="40"/>
    <x v="1"/>
    <s v="Alex"/>
    <x v="1"/>
  </r>
  <r>
    <s v="3147"/>
    <s v="4"/>
    <s v="2"/>
    <s v="606"/>
    <n v="1"/>
    <n v="425"/>
    <s v="4-3147"/>
    <d v="2023-04-29T22:19:00"/>
    <x v="2"/>
    <x v="391"/>
    <s v="Guns"/>
    <s v="Gun"/>
    <x v="9"/>
    <x v="1"/>
    <s v="Alex"/>
    <x v="1"/>
  </r>
  <r>
    <s v="3148"/>
    <s v="4"/>
    <s v="2"/>
    <s v="2842"/>
    <n v="1"/>
    <n v="800"/>
    <s v="4-3148"/>
    <d v="2023-04-29T22:49:00"/>
    <x v="2"/>
    <x v="448"/>
    <s v="Action Figure"/>
    <s v="Figures"/>
    <x v="26"/>
    <x v="1"/>
    <s v="Alex"/>
    <x v="1"/>
  </r>
  <r>
    <s v="3148"/>
    <s v="4"/>
    <s v="2"/>
    <s v="416"/>
    <n v="1"/>
    <n v="15"/>
    <s v="4-3148"/>
    <d v="2023-04-29T22:49:00"/>
    <x v="2"/>
    <x v="403"/>
    <s v="Blocks"/>
    <s v="Lego"/>
    <x v="66"/>
    <x v="1"/>
    <s v="Alex"/>
    <x v="1"/>
  </r>
  <r>
    <s v="3149"/>
    <s v="4"/>
    <s v="2"/>
    <s v="467"/>
    <n v="1"/>
    <n v="150"/>
    <s v="4-3149"/>
    <d v="2023-04-30T13:46:00"/>
    <x v="2"/>
    <x v="164"/>
    <s v="Games"/>
    <s v="Card Game"/>
    <x v="40"/>
    <x v="1"/>
    <s v="Alex"/>
    <x v="1"/>
  </r>
  <r>
    <s v="3150"/>
    <s v="2"/>
    <s v="24"/>
    <s v="392"/>
    <n v="1"/>
    <n v="75"/>
    <s v="2-3150"/>
    <d v="2023-03-15T16:45:00"/>
    <x v="1"/>
    <x v="130"/>
    <s v="Games"/>
    <s v="Card Game"/>
    <x v="40"/>
    <x v="3"/>
    <s v="Cairo"/>
    <x v="16"/>
  </r>
  <r>
    <s v="3151"/>
    <s v="1"/>
    <s v="2"/>
    <s v="4078"/>
    <n v="1"/>
    <n v="49.5"/>
    <s v="1-3151"/>
    <d v="2023-03-09T16:05:00"/>
    <x v="1"/>
    <x v="7"/>
    <s v="Add-ons"/>
    <s v="Battery"/>
    <x v="6"/>
    <x v="2"/>
    <s v="Cairo"/>
    <x v="1"/>
  </r>
  <r>
    <s v="3152"/>
    <s v="2"/>
    <s v="24"/>
    <s v="4092"/>
    <n v="1"/>
    <n v="25"/>
    <s v="2-3152"/>
    <d v="2023-03-15T17:03:00"/>
    <x v="1"/>
    <x v="28"/>
    <s v="Clay"/>
    <s v="Dough"/>
    <x v="15"/>
    <x v="3"/>
    <s v="Cairo"/>
    <x v="16"/>
  </r>
  <r>
    <s v="3153"/>
    <s v="2"/>
    <s v="24"/>
    <s v="463"/>
    <n v="1"/>
    <n v="75"/>
    <s v="2-3153"/>
    <d v="2023-03-15T17:07:00"/>
    <x v="1"/>
    <x v="156"/>
    <s v="Games"/>
    <s v="Card Game"/>
    <x v="40"/>
    <x v="3"/>
    <s v="Cairo"/>
    <x v="16"/>
  </r>
  <r>
    <s v="3154"/>
    <s v="2"/>
    <s v="24"/>
    <s v="1169"/>
    <n v="1"/>
    <n v="25"/>
    <s v="2-3154"/>
    <d v="2023-03-15T17:28:00"/>
    <x v="1"/>
    <x v="84"/>
    <s v="Vehicle - Parking &amp; Robots"/>
    <s v="Car"/>
    <x v="20"/>
    <x v="3"/>
    <s v="Cairo"/>
    <x v="16"/>
  </r>
  <r>
    <s v="3154"/>
    <s v="2"/>
    <s v="24"/>
    <s v="4078"/>
    <n v="1"/>
    <n v="49.5"/>
    <s v="2-3154"/>
    <d v="2023-03-15T17:28:00"/>
    <x v="1"/>
    <x v="7"/>
    <s v="Add-ons"/>
    <s v="Battery"/>
    <x v="6"/>
    <x v="3"/>
    <s v="Cairo"/>
    <x v="16"/>
  </r>
  <r>
    <s v="3154"/>
    <s v="4"/>
    <s v="2"/>
    <s v="3383"/>
    <n v="1"/>
    <n v="437.5"/>
    <s v="4-3154"/>
    <d v="2023-04-30T15:32:00"/>
    <x v="2"/>
    <x v="654"/>
    <s v="Dolls &amp; Accessories"/>
    <s v="Doll House &amp; Play set"/>
    <x v="5"/>
    <x v="1"/>
    <s v="Alex"/>
    <x v="1"/>
  </r>
  <r>
    <s v="3156"/>
    <s v="1"/>
    <s v="3"/>
    <s v="678"/>
    <n v="1"/>
    <n v="187.5"/>
    <s v="1-3156"/>
    <d v="2023-03-09T16:52:00"/>
    <x v="1"/>
    <x v="4"/>
    <s v="Education &amp; Learning"/>
    <s v="Art &amp; Craft"/>
    <x v="3"/>
    <x v="2"/>
    <s v="Cairo"/>
    <x v="14"/>
  </r>
  <r>
    <s v="3156"/>
    <s v="1"/>
    <s v="3"/>
    <s v="471"/>
    <n v="1"/>
    <n v="20"/>
    <s v="1-3156"/>
    <d v="2023-03-09T16:52:00"/>
    <x v="1"/>
    <x v="169"/>
    <s v="Games"/>
    <s v="Yoyo"/>
    <x v="49"/>
    <x v="2"/>
    <s v="Cairo"/>
    <x v="14"/>
  </r>
  <r>
    <s v="3156"/>
    <s v="2"/>
    <s v="24"/>
    <s v="471"/>
    <n v="1"/>
    <n v="20"/>
    <s v="2-3156"/>
    <d v="2023-03-15T18:28:00"/>
    <x v="1"/>
    <x v="169"/>
    <s v="Games"/>
    <s v="Yoyo"/>
    <x v="49"/>
    <x v="3"/>
    <s v="Cairo"/>
    <x v="16"/>
  </r>
  <r>
    <s v="3158"/>
    <s v="2"/>
    <s v="26"/>
    <s v="681"/>
    <n v="1"/>
    <n v="187.5"/>
    <s v="2-3158"/>
    <d v="2023-03-15T18:38:00"/>
    <x v="1"/>
    <x v="394"/>
    <s v="Education &amp; Learning"/>
    <s v="Art &amp; Craft"/>
    <x v="3"/>
    <x v="3"/>
    <s v="Cairo"/>
    <x v="23"/>
  </r>
  <r>
    <s v="3159"/>
    <s v="1"/>
    <s v="2"/>
    <s v="652"/>
    <n v="1"/>
    <n v="400"/>
    <s v="1-3159"/>
    <d v="2023-03-09T17:04:00"/>
    <x v="1"/>
    <x v="655"/>
    <s v="Action Figure"/>
    <s v="Figures"/>
    <x v="47"/>
    <x v="2"/>
    <s v="Cairo"/>
    <x v="1"/>
  </r>
  <r>
    <s v="3159"/>
    <s v="1"/>
    <s v="2"/>
    <s v="658"/>
    <n v="1"/>
    <n v="400"/>
    <s v="1-3159"/>
    <d v="2023-03-09T17:04:00"/>
    <x v="1"/>
    <x v="656"/>
    <s v="Action Figure"/>
    <s v="Figures"/>
    <x v="46"/>
    <x v="2"/>
    <s v="Cairo"/>
    <x v="1"/>
  </r>
  <r>
    <s v="3159"/>
    <s v="2"/>
    <s v="26"/>
    <s v="4078"/>
    <n v="1"/>
    <n v="49.5"/>
    <s v="2-3159"/>
    <d v="2023-03-15T18:39:00"/>
    <x v="1"/>
    <x v="7"/>
    <s v="Add-ons"/>
    <s v="Battery"/>
    <x v="6"/>
    <x v="3"/>
    <s v="Cairo"/>
    <x v="23"/>
  </r>
  <r>
    <s v="3159"/>
    <s v="4"/>
    <s v="2"/>
    <s v="3255"/>
    <n v="1"/>
    <n v="37.5"/>
    <s v="4-3159"/>
    <d v="2023-04-30T16:51:00"/>
    <x v="2"/>
    <x v="263"/>
    <s v="Games"/>
    <s v="Board Game"/>
    <x v="11"/>
    <x v="1"/>
    <s v="Alex"/>
    <x v="1"/>
  </r>
  <r>
    <s v="3159"/>
    <s v="4"/>
    <s v="2"/>
    <s v="4091"/>
    <n v="3"/>
    <n v="75"/>
    <s v="4-3159"/>
    <d v="2023-04-30T16:51:00"/>
    <x v="2"/>
    <x v="103"/>
    <s v="Clay"/>
    <s v="Dough"/>
    <x v="15"/>
    <x v="1"/>
    <s v="Alex"/>
    <x v="1"/>
  </r>
  <r>
    <s v="3160"/>
    <s v="4"/>
    <s v="23"/>
    <s v="581"/>
    <n v="1"/>
    <n v="497.5"/>
    <s v="4-3160"/>
    <d v="2023-04-30T17:40:00"/>
    <x v="2"/>
    <x v="657"/>
    <s v="Role Play"/>
    <s v="Cake &amp; Desert Set"/>
    <x v="75"/>
    <x v="1"/>
    <s v="Alex"/>
    <x v="2"/>
  </r>
  <r>
    <s v="3160"/>
    <s v="4"/>
    <s v="23"/>
    <s v="3406"/>
    <n v="1"/>
    <n v="725"/>
    <s v="4-3160"/>
    <d v="2023-04-30T17:40:00"/>
    <x v="2"/>
    <x v="500"/>
    <s v="Dolls &amp; Accessories"/>
    <s v="Fashion Doll"/>
    <x v="5"/>
    <x v="1"/>
    <s v="Alex"/>
    <x v="2"/>
  </r>
  <r>
    <s v="3161"/>
    <s v="2"/>
    <s v="24"/>
    <s v="4090"/>
    <n v="1"/>
    <n v="47.5"/>
    <s v="2-3161"/>
    <d v="2023-03-15T19:44:00"/>
    <x v="1"/>
    <x v="67"/>
    <s v="Clay"/>
    <s v="Dough"/>
    <x v="15"/>
    <x v="3"/>
    <s v="Cairo"/>
    <x v="16"/>
  </r>
  <r>
    <s v="3162"/>
    <s v="2"/>
    <s v="24"/>
    <s v="3269"/>
    <n v="1"/>
    <n v="22.5"/>
    <s v="2-3162"/>
    <d v="2023-03-15T19:46:00"/>
    <x v="1"/>
    <x v="260"/>
    <s v="Games"/>
    <s v="Card Game"/>
    <x v="11"/>
    <x v="3"/>
    <s v="Cairo"/>
    <x v="16"/>
  </r>
  <r>
    <s v="3163"/>
    <s v="1"/>
    <s v="5"/>
    <s v="4202"/>
    <n v="1"/>
    <n v="2.5"/>
    <s v="1-3163"/>
    <d v="2023-03-09T17:33:00"/>
    <x v="1"/>
    <x v="124"/>
    <s v="F&amp;B"/>
    <s v="Food"/>
    <x v="41"/>
    <x v="2"/>
    <s v="Cairo"/>
    <x v="5"/>
  </r>
  <r>
    <s v="3163"/>
    <s v="2"/>
    <s v="25"/>
    <s v="2858"/>
    <n v="1"/>
    <n v="162.5"/>
    <s v="2-3163"/>
    <d v="2023-03-15T20:37:00"/>
    <x v="1"/>
    <x v="94"/>
    <s v="Education &amp; Learning"/>
    <s v="Art &amp; Craft"/>
    <x v="35"/>
    <x v="3"/>
    <s v="Cairo"/>
    <x v="11"/>
  </r>
  <r>
    <s v="3166"/>
    <s v="1"/>
    <s v="14"/>
    <s v="2160"/>
    <n v="3"/>
    <n v="90"/>
    <s v="1-3166"/>
    <d v="2023-03-09T18:24:00"/>
    <x v="1"/>
    <x v="90"/>
    <s v="Games"/>
    <s v="Board Game"/>
    <x v="34"/>
    <x v="2"/>
    <s v="Cairo"/>
    <x v="8"/>
  </r>
  <r>
    <s v="3166"/>
    <s v="4"/>
    <s v="23"/>
    <s v="2815"/>
    <n v="1"/>
    <n v="675"/>
    <s v="4-3166"/>
    <d v="2023-04-30T20:04:00"/>
    <x v="2"/>
    <x v="609"/>
    <s v="Dolls &amp; Accessories"/>
    <s v="Doll"/>
    <x v="59"/>
    <x v="1"/>
    <s v="Alex"/>
    <x v="2"/>
  </r>
  <r>
    <s v="3170"/>
    <s v="4"/>
    <s v="33"/>
    <s v="467"/>
    <n v="1"/>
    <n v="150"/>
    <s v="4-3170"/>
    <d v="2023-05-01T15:17:00"/>
    <x v="3"/>
    <x v="164"/>
    <s v="Games"/>
    <s v="Card Game"/>
    <x v="40"/>
    <x v="1"/>
    <s v="Alex"/>
    <x v="4"/>
  </r>
  <r>
    <s v="3172"/>
    <s v="1"/>
    <s v="2"/>
    <s v="600"/>
    <n v="1"/>
    <n v="237.5"/>
    <s v="1-3172"/>
    <d v="2023-03-09T18:55:00"/>
    <x v="1"/>
    <x v="658"/>
    <s v="Guns"/>
    <s v="Bullet"/>
    <x v="9"/>
    <x v="2"/>
    <s v="Cairo"/>
    <x v="1"/>
  </r>
  <r>
    <s v="3172"/>
    <s v="1"/>
    <s v="2"/>
    <s v="602"/>
    <n v="1"/>
    <n v="247.5"/>
    <s v="1-3172"/>
    <d v="2023-03-09T18:55:00"/>
    <x v="1"/>
    <x v="199"/>
    <s v="Guns"/>
    <s v="Gun"/>
    <x v="9"/>
    <x v="2"/>
    <s v="Cairo"/>
    <x v="1"/>
  </r>
  <r>
    <s v="3172"/>
    <s v="4"/>
    <s v="23"/>
    <s v="3229"/>
    <n v="1"/>
    <n v="29.5"/>
    <s v="4-3172"/>
    <d v="2023-05-01T16:56:00"/>
    <x v="3"/>
    <x v="287"/>
    <s v="Games"/>
    <s v="Board Game"/>
    <x v="11"/>
    <x v="1"/>
    <s v="Alex"/>
    <x v="2"/>
  </r>
  <r>
    <s v="3172"/>
    <s v="5"/>
    <s v="2"/>
    <s v="4086"/>
    <n v="1"/>
    <n v="10"/>
    <s v="5-3172"/>
    <d v="2023-02-12T15:57:00"/>
    <x v="0"/>
    <x v="42"/>
    <s v="Clay"/>
    <s v="Dough"/>
    <x v="15"/>
    <x v="4"/>
    <s v="Delta"/>
    <x v="1"/>
  </r>
  <r>
    <s v="3172"/>
    <s v="5"/>
    <s v="2"/>
    <s v="4082"/>
    <n v="1"/>
    <n v="10"/>
    <s v="5-3172"/>
    <d v="2023-02-12T15:57:00"/>
    <x v="0"/>
    <x v="77"/>
    <s v="Clay"/>
    <s v="Dough"/>
    <x v="15"/>
    <x v="4"/>
    <s v="Delta"/>
    <x v="1"/>
  </r>
  <r>
    <s v="3172"/>
    <s v="5"/>
    <s v="2"/>
    <s v="4085"/>
    <n v="1"/>
    <n v="10"/>
    <s v="5-3172"/>
    <d v="2023-02-12T15:57:00"/>
    <x v="0"/>
    <x v="72"/>
    <s v="Clay"/>
    <s v="Dough"/>
    <x v="15"/>
    <x v="4"/>
    <s v="Delta"/>
    <x v="1"/>
  </r>
  <r>
    <s v="3172"/>
    <s v="5"/>
    <s v="2"/>
    <s v="4083"/>
    <n v="1"/>
    <n v="10"/>
    <s v="5-3172"/>
    <d v="2023-02-12T15:57:00"/>
    <x v="0"/>
    <x v="76"/>
    <s v="Clay"/>
    <s v="Dough"/>
    <x v="15"/>
    <x v="4"/>
    <s v="Delta"/>
    <x v="1"/>
  </r>
  <r>
    <s v="3172"/>
    <s v="5"/>
    <s v="2"/>
    <s v="4081"/>
    <n v="1"/>
    <n v="10"/>
    <s v="5-3172"/>
    <d v="2023-02-12T15:57:00"/>
    <x v="0"/>
    <x v="79"/>
    <s v="Clay"/>
    <s v="Dough"/>
    <x v="15"/>
    <x v="4"/>
    <s v="Delta"/>
    <x v="1"/>
  </r>
  <r>
    <s v="3172"/>
    <s v="5"/>
    <s v="2"/>
    <s v="4080"/>
    <n v="1"/>
    <n v="10"/>
    <s v="5-3172"/>
    <d v="2023-02-12T15:57:00"/>
    <x v="0"/>
    <x v="202"/>
    <s v="Clay"/>
    <s v="Dough"/>
    <x v="15"/>
    <x v="4"/>
    <s v="Delta"/>
    <x v="1"/>
  </r>
  <r>
    <s v="3172"/>
    <s v="5"/>
    <s v="2"/>
    <s v="4089"/>
    <n v="1"/>
    <n v="10"/>
    <s v="5-3172"/>
    <d v="2023-02-12T15:57:00"/>
    <x v="0"/>
    <x v="43"/>
    <s v="Clay"/>
    <s v="Dough"/>
    <x v="15"/>
    <x v="4"/>
    <s v="Delta"/>
    <x v="1"/>
  </r>
  <r>
    <s v="3172"/>
    <s v="5"/>
    <s v="2"/>
    <s v="4088"/>
    <n v="1"/>
    <n v="10"/>
    <s v="5-3172"/>
    <d v="2023-02-12T15:57:00"/>
    <x v="0"/>
    <x v="44"/>
    <s v="Clay"/>
    <s v="Dough"/>
    <x v="15"/>
    <x v="4"/>
    <s v="Delta"/>
    <x v="1"/>
  </r>
  <r>
    <s v="3173"/>
    <s v="2"/>
    <s v="25"/>
    <s v="412"/>
    <n v="1"/>
    <n v="97.5"/>
    <s v="2-3173"/>
    <d v="2023-03-15T21:50:00"/>
    <x v="1"/>
    <x v="132"/>
    <s v="Action Figure"/>
    <s v="Figures"/>
    <x v="40"/>
    <x v="3"/>
    <s v="Cairo"/>
    <x v="11"/>
  </r>
  <r>
    <s v="3173"/>
    <s v="2"/>
    <s v="25"/>
    <s v="4027"/>
    <n v="1"/>
    <n v="275"/>
    <s v="2-3173"/>
    <d v="2023-03-15T21:50:00"/>
    <x v="1"/>
    <x v="339"/>
    <s v="Games"/>
    <s v="Card Game"/>
    <x v="62"/>
    <x v="3"/>
    <s v="Cairo"/>
    <x v="11"/>
  </r>
  <r>
    <s v="3174"/>
    <s v="1"/>
    <s v="5"/>
    <s v="465"/>
    <n v="1"/>
    <n v="25"/>
    <s v="1-3174"/>
    <d v="2023-03-09T19:01:00"/>
    <x v="1"/>
    <x v="160"/>
    <s v="Games"/>
    <s v="Card Game"/>
    <x v="40"/>
    <x v="2"/>
    <s v="Cairo"/>
    <x v="5"/>
  </r>
  <r>
    <s v="3174"/>
    <s v="1"/>
    <s v="5"/>
    <s v="4087"/>
    <n v="1"/>
    <n v="10"/>
    <s v="1-3174"/>
    <d v="2023-03-09T19:01:00"/>
    <x v="1"/>
    <x v="71"/>
    <s v="Clay"/>
    <s v="Dough"/>
    <x v="15"/>
    <x v="2"/>
    <s v="Cairo"/>
    <x v="5"/>
  </r>
  <r>
    <s v="3174"/>
    <s v="1"/>
    <s v="5"/>
    <s v="4089"/>
    <n v="1"/>
    <n v="10"/>
    <s v="1-3174"/>
    <d v="2023-03-09T19:01:00"/>
    <x v="1"/>
    <x v="43"/>
    <s v="Clay"/>
    <s v="Dough"/>
    <x v="15"/>
    <x v="2"/>
    <s v="Cairo"/>
    <x v="5"/>
  </r>
  <r>
    <s v="3174"/>
    <s v="1"/>
    <s v="5"/>
    <s v="4088"/>
    <n v="1"/>
    <n v="10"/>
    <s v="1-3174"/>
    <d v="2023-03-09T19:01:00"/>
    <x v="1"/>
    <x v="44"/>
    <s v="Clay"/>
    <s v="Dough"/>
    <x v="15"/>
    <x v="2"/>
    <s v="Cairo"/>
    <x v="5"/>
  </r>
  <r>
    <s v="3174"/>
    <s v="1"/>
    <s v="5"/>
    <s v="4086"/>
    <n v="1"/>
    <n v="10"/>
    <s v="1-3174"/>
    <d v="2023-03-09T19:01:00"/>
    <x v="1"/>
    <x v="42"/>
    <s v="Clay"/>
    <s v="Dough"/>
    <x v="15"/>
    <x v="2"/>
    <s v="Cairo"/>
    <x v="5"/>
  </r>
  <r>
    <s v="3174"/>
    <s v="1"/>
    <s v="5"/>
    <s v="392"/>
    <n v="1"/>
    <n v="75"/>
    <s v="1-3174"/>
    <d v="2023-03-09T19:01:00"/>
    <x v="1"/>
    <x v="130"/>
    <s v="Games"/>
    <s v="Card Game"/>
    <x v="40"/>
    <x v="2"/>
    <s v="Cairo"/>
    <x v="5"/>
  </r>
  <r>
    <s v="3175"/>
    <s v="5"/>
    <s v="34"/>
    <s v="12"/>
    <n v="1"/>
    <n v="797.5"/>
    <s v="5-3175"/>
    <d v="2023-02-12T18:58:00"/>
    <x v="0"/>
    <x v="16"/>
    <s v="Surprise"/>
    <s v="Egg"/>
    <x v="7"/>
    <x v="4"/>
    <s v="Delta"/>
    <x v="17"/>
  </r>
  <r>
    <s v="3175"/>
    <s v="5"/>
    <s v="34"/>
    <s v="18"/>
    <n v="1"/>
    <n v="725"/>
    <s v="5-3175"/>
    <d v="2023-02-12T18:58:00"/>
    <x v="0"/>
    <x v="27"/>
    <s v="Surprise"/>
    <s v="Egg"/>
    <x v="14"/>
    <x v="4"/>
    <s v="Delta"/>
    <x v="17"/>
  </r>
  <r>
    <s v="3175"/>
    <s v="5"/>
    <s v="34"/>
    <s v="13"/>
    <n v="1"/>
    <n v="1025"/>
    <s v="5-3175"/>
    <d v="2023-02-12T18:58:00"/>
    <x v="0"/>
    <x v="18"/>
    <s v="Surprise"/>
    <s v="Egg"/>
    <x v="7"/>
    <x v="4"/>
    <s v="Delta"/>
    <x v="17"/>
  </r>
  <r>
    <s v="3176"/>
    <s v="5"/>
    <s v="34"/>
    <s v="3224"/>
    <n v="1"/>
    <n v="34.5"/>
    <s v="5-3176"/>
    <d v="2023-02-12T19:07:00"/>
    <x v="0"/>
    <x v="99"/>
    <s v="Games"/>
    <s v="Board Game"/>
    <x v="11"/>
    <x v="4"/>
    <s v="Delta"/>
    <x v="17"/>
  </r>
  <r>
    <s v="3176"/>
    <s v="5"/>
    <s v="34"/>
    <s v="4078"/>
    <n v="1"/>
    <n v="49.5"/>
    <s v="5-3176"/>
    <d v="2023-02-12T19:07:00"/>
    <x v="0"/>
    <x v="7"/>
    <s v="Add-ons"/>
    <s v="Battery"/>
    <x v="6"/>
    <x v="4"/>
    <s v="Delta"/>
    <x v="17"/>
  </r>
  <r>
    <s v="3177"/>
    <s v="1"/>
    <s v="11"/>
    <s v="471"/>
    <n v="1"/>
    <n v="20"/>
    <s v="1-3177"/>
    <d v="2023-03-09T19:12:00"/>
    <x v="1"/>
    <x v="169"/>
    <s v="Games"/>
    <s v="Yoyo"/>
    <x v="49"/>
    <x v="2"/>
    <s v="Cairo"/>
    <x v="15"/>
  </r>
  <r>
    <s v="3178"/>
    <s v="4"/>
    <s v="23"/>
    <s v="3330"/>
    <n v="1"/>
    <n v="387.5"/>
    <s v="4-3178"/>
    <d v="2023-05-01T19:06:00"/>
    <x v="3"/>
    <x v="659"/>
    <s v="Fashion"/>
    <s v="Accessories"/>
    <x v="77"/>
    <x v="1"/>
    <s v="Alex"/>
    <x v="2"/>
  </r>
  <r>
    <s v="3178"/>
    <s v="4"/>
    <s v="23"/>
    <s v="465"/>
    <n v="1"/>
    <n v="25"/>
    <s v="4-3178"/>
    <d v="2023-05-01T19:06:00"/>
    <x v="3"/>
    <x v="160"/>
    <s v="Games"/>
    <s v="Card Game"/>
    <x v="40"/>
    <x v="1"/>
    <s v="Alex"/>
    <x v="2"/>
  </r>
  <r>
    <s v="3179"/>
    <s v="1"/>
    <s v="9"/>
    <s v="707"/>
    <n v="1"/>
    <n v="25"/>
    <s v="1-3179"/>
    <d v="2023-03-09T19:31:00"/>
    <x v="1"/>
    <x v="424"/>
    <s v="Games"/>
    <s v="Card Game"/>
    <x v="38"/>
    <x v="2"/>
    <s v="Cairo"/>
    <x v="6"/>
  </r>
  <r>
    <s v="3180"/>
    <s v="5"/>
    <s v="2"/>
    <s v="1099"/>
    <n v="1"/>
    <n v="287.5"/>
    <s v="5-3180"/>
    <d v="2023-02-12T20:20:00"/>
    <x v="0"/>
    <x v="23"/>
    <s v="Surprise"/>
    <s v="Tube"/>
    <x v="3"/>
    <x v="4"/>
    <s v="Delta"/>
    <x v="1"/>
  </r>
  <r>
    <s v="3182"/>
    <s v="2"/>
    <s v="26"/>
    <s v="468"/>
    <n v="1"/>
    <n v="125"/>
    <s v="2-3182"/>
    <d v="2023-03-16T11:02:00"/>
    <x v="1"/>
    <x v="166"/>
    <s v="Games"/>
    <s v="Card Game"/>
    <x v="40"/>
    <x v="3"/>
    <s v="Cairo"/>
    <x v="23"/>
  </r>
  <r>
    <s v="3183"/>
    <s v="4"/>
    <s v="23"/>
    <s v="446"/>
    <n v="1"/>
    <n v="50"/>
    <s v="4-3183"/>
    <d v="2023-05-01T21:32:00"/>
    <x v="3"/>
    <x v="140"/>
    <s v="Action Figure"/>
    <s v="Figures"/>
    <x v="40"/>
    <x v="1"/>
    <s v="Alex"/>
    <x v="2"/>
  </r>
  <r>
    <s v="3184"/>
    <s v="4"/>
    <s v="23"/>
    <s v="465"/>
    <n v="4"/>
    <n v="100"/>
    <s v="4-3184"/>
    <d v="2023-05-01T21:34:00"/>
    <x v="3"/>
    <x v="160"/>
    <s v="Games"/>
    <s v="Card Game"/>
    <x v="40"/>
    <x v="1"/>
    <s v="Alex"/>
    <x v="2"/>
  </r>
  <r>
    <s v="3184"/>
    <s v="5"/>
    <s v="34"/>
    <s v="4088"/>
    <n v="1"/>
    <n v="10"/>
    <s v="5-3184"/>
    <d v="2023-02-13T12:03:00"/>
    <x v="0"/>
    <x v="44"/>
    <s v="Clay"/>
    <s v="Dough"/>
    <x v="15"/>
    <x v="4"/>
    <s v="Delta"/>
    <x v="17"/>
  </r>
  <r>
    <s v="3184"/>
    <s v="5"/>
    <s v="34"/>
    <s v="4089"/>
    <n v="1"/>
    <n v="10"/>
    <s v="5-3184"/>
    <d v="2023-02-13T12:03:00"/>
    <x v="0"/>
    <x v="43"/>
    <s v="Clay"/>
    <s v="Dough"/>
    <x v="15"/>
    <x v="4"/>
    <s v="Delta"/>
    <x v="17"/>
  </r>
  <r>
    <s v="3184"/>
    <s v="5"/>
    <s v="34"/>
    <s v="11"/>
    <n v="1"/>
    <n v="225"/>
    <s v="5-3184"/>
    <d v="2023-02-13T12:03:00"/>
    <x v="0"/>
    <x v="15"/>
    <s v="Surprise"/>
    <s v="Egg"/>
    <x v="7"/>
    <x v="4"/>
    <s v="Delta"/>
    <x v="17"/>
  </r>
  <r>
    <s v="3185"/>
    <s v="5"/>
    <s v="34"/>
    <s v="4090"/>
    <n v="1"/>
    <n v="47.5"/>
    <s v="5-3185"/>
    <d v="2023-02-13T12:41:00"/>
    <x v="0"/>
    <x v="67"/>
    <s v="Clay"/>
    <s v="Dough"/>
    <x v="15"/>
    <x v="4"/>
    <s v="Delta"/>
    <x v="17"/>
  </r>
  <r>
    <s v="3187"/>
    <s v="2"/>
    <s v="24"/>
    <s v="3396"/>
    <n v="1"/>
    <n v="899.5"/>
    <s v="2-3187"/>
    <d v="2023-03-16T13:35:00"/>
    <x v="1"/>
    <x v="660"/>
    <s v="Dolls &amp; Accessories"/>
    <s v="Fashion Doll"/>
    <x v="21"/>
    <x v="3"/>
    <s v="Cairo"/>
    <x v="16"/>
  </r>
  <r>
    <s v="3187"/>
    <s v="2"/>
    <s v="24"/>
    <s v="17"/>
    <n v="1"/>
    <n v="575"/>
    <s v="2-3187"/>
    <d v="2023-03-16T13:35:00"/>
    <x v="1"/>
    <x v="379"/>
    <s v="Surprise"/>
    <s v="Egg"/>
    <x v="10"/>
    <x v="3"/>
    <s v="Cairo"/>
    <x v="16"/>
  </r>
  <r>
    <s v="3188"/>
    <s v="2"/>
    <s v="26"/>
    <s v="475"/>
    <n v="1"/>
    <n v="50"/>
    <s v="2-3188"/>
    <d v="2023-03-16T13:38:00"/>
    <x v="1"/>
    <x v="174"/>
    <s v="Surprise"/>
    <s v="Ball"/>
    <x v="40"/>
    <x v="3"/>
    <s v="Cairo"/>
    <x v="23"/>
  </r>
  <r>
    <s v="3188"/>
    <s v="2"/>
    <s v="26"/>
    <s v="474"/>
    <n v="1"/>
    <n v="50"/>
    <s v="2-3188"/>
    <d v="2023-03-16T13:38:00"/>
    <x v="1"/>
    <x v="172"/>
    <s v="Surprise"/>
    <s v="Ball"/>
    <x v="40"/>
    <x v="3"/>
    <s v="Cairo"/>
    <x v="23"/>
  </r>
  <r>
    <s v="3189"/>
    <s v="1"/>
    <s v="9"/>
    <s v="4092"/>
    <n v="1"/>
    <n v="25"/>
    <s v="1-3189"/>
    <d v="2023-03-09T20:16:00"/>
    <x v="1"/>
    <x v="28"/>
    <s v="Clay"/>
    <s v="Dough"/>
    <x v="15"/>
    <x v="2"/>
    <s v="Cairo"/>
    <x v="6"/>
  </r>
  <r>
    <s v="3189"/>
    <s v="1"/>
    <s v="9"/>
    <s v="472"/>
    <n v="1"/>
    <n v="62.5"/>
    <s v="1-3189"/>
    <d v="2023-03-09T20:16:00"/>
    <x v="1"/>
    <x v="170"/>
    <s v="Games"/>
    <s v="Top &amp; Battle"/>
    <x v="50"/>
    <x v="2"/>
    <s v="Cairo"/>
    <x v="6"/>
  </r>
  <r>
    <s v="3192"/>
    <s v="2"/>
    <s v="26"/>
    <s v="475"/>
    <n v="2"/>
    <n v="100"/>
    <s v="2-3192"/>
    <d v="2023-03-16T15:32:00"/>
    <x v="1"/>
    <x v="174"/>
    <s v="Surprise"/>
    <s v="Ball"/>
    <x v="40"/>
    <x v="3"/>
    <s v="Cairo"/>
    <x v="23"/>
  </r>
  <r>
    <s v="3192"/>
    <s v="2"/>
    <s v="26"/>
    <s v="474"/>
    <n v="2"/>
    <n v="100"/>
    <s v="2-3192"/>
    <d v="2023-03-16T15:32:00"/>
    <x v="1"/>
    <x v="172"/>
    <s v="Surprise"/>
    <s v="Ball"/>
    <x v="40"/>
    <x v="3"/>
    <s v="Cairo"/>
    <x v="23"/>
  </r>
  <r>
    <s v="3196"/>
    <s v="1"/>
    <s v="15"/>
    <s v="4090"/>
    <n v="1"/>
    <n v="47.5"/>
    <s v="1-3196"/>
    <d v="2023-03-09T21:09:00"/>
    <x v="1"/>
    <x v="67"/>
    <s v="Clay"/>
    <s v="Dough"/>
    <x v="15"/>
    <x v="2"/>
    <s v="Cairo"/>
    <x v="9"/>
  </r>
  <r>
    <s v="3196"/>
    <s v="2"/>
    <s v="24"/>
    <s v="4092"/>
    <n v="1"/>
    <n v="25"/>
    <s v="2-3196"/>
    <d v="2023-03-16T16:49:00"/>
    <x v="1"/>
    <x v="28"/>
    <s v="Clay"/>
    <s v="Dough"/>
    <x v="15"/>
    <x v="3"/>
    <s v="Cairo"/>
    <x v="16"/>
  </r>
  <r>
    <s v="3197"/>
    <s v="1"/>
    <s v="2"/>
    <s v="472"/>
    <n v="1"/>
    <n v="62.5"/>
    <s v="1-3197"/>
    <d v="2023-03-09T21:10:00"/>
    <x v="1"/>
    <x v="170"/>
    <s v="Games"/>
    <s v="Top &amp; Battle"/>
    <x v="50"/>
    <x v="2"/>
    <s v="Cairo"/>
    <x v="1"/>
  </r>
  <r>
    <s v="3197"/>
    <s v="2"/>
    <s v="24"/>
    <s v="2853"/>
    <n v="1"/>
    <n v="150"/>
    <s v="2-3197"/>
    <d v="2023-03-16T16:53:00"/>
    <x v="1"/>
    <x v="185"/>
    <s v="Fashion"/>
    <s v="Accessories"/>
    <x v="52"/>
    <x v="3"/>
    <s v="Cairo"/>
    <x v="16"/>
  </r>
  <r>
    <s v="3200"/>
    <s v="1"/>
    <s v="9"/>
    <s v="681"/>
    <n v="1"/>
    <n v="187.5"/>
    <s v="1-3200"/>
    <d v="2023-03-09T21:49:00"/>
    <x v="1"/>
    <x v="394"/>
    <s v="Education &amp; Learning"/>
    <s v="Art &amp; Craft"/>
    <x v="3"/>
    <x v="2"/>
    <s v="Cairo"/>
    <x v="6"/>
  </r>
  <r>
    <s v="3201"/>
    <s v="1"/>
    <s v="11"/>
    <s v="719"/>
    <n v="1"/>
    <n v="75"/>
    <s v="1-3201"/>
    <d v="2023-03-09T21:51:00"/>
    <x v="1"/>
    <x v="436"/>
    <s v="Surprise"/>
    <s v="Tube"/>
    <x v="3"/>
    <x v="2"/>
    <s v="Cairo"/>
    <x v="15"/>
  </r>
  <r>
    <s v="3202"/>
    <s v="5"/>
    <s v="2"/>
    <s v="1098"/>
    <n v="1"/>
    <n v="187.5"/>
    <s v="5-3202"/>
    <d v="2023-02-13T21:49:00"/>
    <x v="0"/>
    <x v="56"/>
    <s v="Surprise"/>
    <s v="Tube"/>
    <x v="3"/>
    <x v="4"/>
    <s v="Delta"/>
    <x v="1"/>
  </r>
  <r>
    <s v="3206"/>
    <s v="2"/>
    <s v="23"/>
    <s v="476"/>
    <n v="1"/>
    <n v="30"/>
    <s v="2-3206"/>
    <d v="2023-03-16T19:53:00"/>
    <x v="1"/>
    <x v="175"/>
    <s v="Games"/>
    <s v="Card Game"/>
    <x v="40"/>
    <x v="3"/>
    <s v="Cairo"/>
    <x v="2"/>
  </r>
  <r>
    <s v="3206"/>
    <s v="2"/>
    <s v="23"/>
    <s v="460"/>
    <n v="1"/>
    <n v="75"/>
    <s v="2-3206"/>
    <d v="2023-03-16T19:53:00"/>
    <x v="1"/>
    <x v="151"/>
    <s v="Games"/>
    <s v="Card Game"/>
    <x v="40"/>
    <x v="3"/>
    <s v="Cairo"/>
    <x v="2"/>
  </r>
  <r>
    <s v="3208"/>
    <s v="5"/>
    <s v="25"/>
    <s v="4087"/>
    <n v="1"/>
    <n v="10"/>
    <s v="5-3208"/>
    <d v="2023-02-14T15:36:00"/>
    <x v="0"/>
    <x v="71"/>
    <s v="Clay"/>
    <s v="Dough"/>
    <x v="15"/>
    <x v="4"/>
    <s v="Delta"/>
    <x v="11"/>
  </r>
  <r>
    <s v="3209"/>
    <s v="1"/>
    <s v="11"/>
    <s v="721"/>
    <n v="1"/>
    <n v="200"/>
    <s v="1-3209"/>
    <d v="2023-03-09T22:34:00"/>
    <x v="1"/>
    <x v="469"/>
    <s v="Role Play"/>
    <s v="Bank Set"/>
    <x v="13"/>
    <x v="2"/>
    <s v="Cairo"/>
    <x v="15"/>
  </r>
  <r>
    <s v="3212"/>
    <s v="1"/>
    <s v="9"/>
    <s v="3357"/>
    <n v="1"/>
    <n v="1225"/>
    <s v="1-3212"/>
    <d v="2023-03-09T22:51:00"/>
    <x v="1"/>
    <x v="463"/>
    <s v="Dolls &amp; Accessories"/>
    <s v="Doll House &amp; Play set"/>
    <x v="5"/>
    <x v="2"/>
    <s v="Cairo"/>
    <x v="6"/>
  </r>
  <r>
    <s v="3212"/>
    <s v="2"/>
    <s v="25"/>
    <s v="456"/>
    <n v="1"/>
    <n v="87.5"/>
    <s v="2-3212"/>
    <d v="2023-03-16T21:39:00"/>
    <x v="1"/>
    <x v="146"/>
    <s v="Action Figure"/>
    <s v="Figures"/>
    <x v="40"/>
    <x v="3"/>
    <s v="Cairo"/>
    <x v="11"/>
  </r>
  <r>
    <s v="3215"/>
    <s v="1"/>
    <s v="11"/>
    <s v="4078"/>
    <n v="1"/>
    <n v="49.5"/>
    <s v="1-3215"/>
    <d v="2023-03-10T11:30:00"/>
    <x v="1"/>
    <x v="7"/>
    <s v="Add-ons"/>
    <s v="Battery"/>
    <x v="6"/>
    <x v="2"/>
    <s v="Cairo"/>
    <x v="15"/>
  </r>
  <r>
    <s v="3218"/>
    <s v="5"/>
    <s v="34"/>
    <s v="4083"/>
    <n v="1"/>
    <n v="10"/>
    <s v="5-3218"/>
    <d v="2023-02-15T12:27:00"/>
    <x v="0"/>
    <x v="76"/>
    <s v="Clay"/>
    <s v="Dough"/>
    <x v="15"/>
    <x v="4"/>
    <s v="Delta"/>
    <x v="17"/>
  </r>
  <r>
    <s v="3221"/>
    <s v="1"/>
    <s v="15"/>
    <s v="4076"/>
    <n v="1"/>
    <n v="49.5"/>
    <s v="1-3221"/>
    <d v="2023-03-10T13:00:00"/>
    <x v="1"/>
    <x v="17"/>
    <s v="Add-ons"/>
    <s v="Battery"/>
    <x v="6"/>
    <x v="2"/>
    <s v="Cairo"/>
    <x v="9"/>
  </r>
  <r>
    <s v="3221"/>
    <s v="5"/>
    <s v="34"/>
    <s v="622"/>
    <n v="1"/>
    <n v="225"/>
    <s v="5-3221"/>
    <d v="2023-02-15T15:33:00"/>
    <x v="0"/>
    <x v="211"/>
    <s v="Guns"/>
    <s v="Gun"/>
    <x v="9"/>
    <x v="4"/>
    <s v="Delta"/>
    <x v="17"/>
  </r>
  <r>
    <s v="3223"/>
    <s v="1"/>
    <s v="11"/>
    <s v="471"/>
    <n v="1"/>
    <n v="20"/>
    <s v="1-3223"/>
    <d v="2023-03-10T13:10:00"/>
    <x v="1"/>
    <x v="169"/>
    <s v="Games"/>
    <s v="Yoyo"/>
    <x v="49"/>
    <x v="2"/>
    <s v="Cairo"/>
    <x v="15"/>
  </r>
  <r>
    <s v="3224"/>
    <s v="1"/>
    <s v="3"/>
    <s v="3220"/>
    <n v="1"/>
    <n v="89.5"/>
    <s v="1-3224"/>
    <d v="2023-03-10T13:27:00"/>
    <x v="1"/>
    <x v="286"/>
    <s v="Games"/>
    <s v="Board Game"/>
    <x v="11"/>
    <x v="2"/>
    <s v="Cairo"/>
    <x v="14"/>
  </r>
  <r>
    <s v="3224"/>
    <s v="1"/>
    <s v="3"/>
    <s v="1169"/>
    <n v="1"/>
    <n v="25"/>
    <s v="1-3224"/>
    <d v="2023-03-10T13:27:00"/>
    <x v="1"/>
    <x v="84"/>
    <s v="Vehicle - Parking &amp; Robots"/>
    <s v="Car"/>
    <x v="20"/>
    <x v="2"/>
    <s v="Cairo"/>
    <x v="14"/>
  </r>
  <r>
    <s v="3224"/>
    <s v="2"/>
    <s v="24"/>
    <s v="4078"/>
    <n v="1"/>
    <n v="49.5"/>
    <s v="2-3224"/>
    <d v="2023-03-17T14:04:00"/>
    <x v="1"/>
    <x v="7"/>
    <s v="Add-ons"/>
    <s v="Battery"/>
    <x v="6"/>
    <x v="3"/>
    <s v="Cairo"/>
    <x v="16"/>
  </r>
  <r>
    <s v="3226"/>
    <s v="2"/>
    <s v="24"/>
    <s v="4027"/>
    <n v="1"/>
    <n v="275"/>
    <s v="2-3226"/>
    <d v="2023-03-17T14:19:00"/>
    <x v="1"/>
    <x v="339"/>
    <s v="Games"/>
    <s v="Card Game"/>
    <x v="62"/>
    <x v="3"/>
    <s v="Cairo"/>
    <x v="16"/>
  </r>
  <r>
    <s v="3227"/>
    <s v="2"/>
    <s v="24"/>
    <s v="3390"/>
    <n v="1"/>
    <n v="175"/>
    <s v="2-3227"/>
    <d v="2023-03-17T14:46:00"/>
    <x v="1"/>
    <x v="605"/>
    <s v="Dolls &amp; Accessories"/>
    <s v="Doll Accessories"/>
    <x v="56"/>
    <x v="3"/>
    <s v="Cairo"/>
    <x v="16"/>
  </r>
  <r>
    <s v="3227"/>
    <s v="2"/>
    <s v="24"/>
    <s v="1169"/>
    <n v="1"/>
    <n v="25"/>
    <s v="2-3227"/>
    <d v="2023-03-17T14:46:00"/>
    <x v="1"/>
    <x v="84"/>
    <s v="Vehicle - Parking &amp; Robots"/>
    <s v="Car"/>
    <x v="20"/>
    <x v="3"/>
    <s v="Cairo"/>
    <x v="16"/>
  </r>
  <r>
    <s v="3227"/>
    <s v="5"/>
    <s v="23"/>
    <s v="4090"/>
    <n v="1"/>
    <n v="47.5"/>
    <s v="5-3227"/>
    <d v="2023-02-15T19:58:00"/>
    <x v="0"/>
    <x v="67"/>
    <s v="Clay"/>
    <s v="Dough"/>
    <x v="15"/>
    <x v="4"/>
    <s v="Delta"/>
    <x v="2"/>
  </r>
  <r>
    <s v="3227"/>
    <s v="5"/>
    <s v="23"/>
    <s v="3260"/>
    <n v="1"/>
    <n v="19.5"/>
    <s v="5-3227"/>
    <d v="2023-02-15T19:58:00"/>
    <x v="0"/>
    <x v="182"/>
    <s v="Games"/>
    <s v="Board Game"/>
    <x v="11"/>
    <x v="4"/>
    <s v="Delta"/>
    <x v="2"/>
  </r>
  <r>
    <s v="3231"/>
    <s v="2"/>
    <s v="25"/>
    <s v="470"/>
    <n v="1"/>
    <n v="20"/>
    <s v="2-3231"/>
    <d v="2023-03-17T15:50:00"/>
    <x v="1"/>
    <x v="168"/>
    <s v="Games"/>
    <s v="Yoyo"/>
    <x v="40"/>
    <x v="3"/>
    <s v="Cairo"/>
    <x v="11"/>
  </r>
  <r>
    <s v="3231"/>
    <s v="2"/>
    <s v="25"/>
    <s v="471"/>
    <n v="1"/>
    <n v="20"/>
    <s v="2-3231"/>
    <d v="2023-03-17T15:50:00"/>
    <x v="1"/>
    <x v="169"/>
    <s v="Games"/>
    <s v="Yoyo"/>
    <x v="49"/>
    <x v="3"/>
    <s v="Cairo"/>
    <x v="11"/>
  </r>
  <r>
    <s v="3234"/>
    <s v="1"/>
    <s v="3"/>
    <s v="3224"/>
    <n v="1"/>
    <n v="34.5"/>
    <s v="1-3234"/>
    <d v="2023-03-10T14:05:00"/>
    <x v="1"/>
    <x v="99"/>
    <s v="Games"/>
    <s v="Board Game"/>
    <x v="11"/>
    <x v="2"/>
    <s v="Cairo"/>
    <x v="14"/>
  </r>
  <r>
    <s v="3234"/>
    <s v="2"/>
    <s v="25"/>
    <s v="3971"/>
    <n v="1"/>
    <n v="50"/>
    <s v="2-3234"/>
    <d v="2023-03-17T16:28:00"/>
    <x v="1"/>
    <x v="97"/>
    <s v="Clay"/>
    <s v="Dough"/>
    <x v="15"/>
    <x v="3"/>
    <s v="Cairo"/>
    <x v="11"/>
  </r>
  <r>
    <s v="3234"/>
    <s v="2"/>
    <s v="25"/>
    <s v="4091"/>
    <n v="1"/>
    <n v="25"/>
    <s v="2-3234"/>
    <d v="2023-03-17T16:28:00"/>
    <x v="1"/>
    <x v="103"/>
    <s v="Clay"/>
    <s v="Dough"/>
    <x v="15"/>
    <x v="3"/>
    <s v="Cairo"/>
    <x v="11"/>
  </r>
  <r>
    <s v="3235"/>
    <s v="2"/>
    <s v="25"/>
    <s v="4082"/>
    <n v="1"/>
    <n v="10"/>
    <s v="2-3235"/>
    <d v="2023-03-17T16:36:00"/>
    <x v="1"/>
    <x v="77"/>
    <s v="Clay"/>
    <s v="Dough"/>
    <x v="15"/>
    <x v="3"/>
    <s v="Cairo"/>
    <x v="11"/>
  </r>
  <r>
    <s v="3236"/>
    <s v="1"/>
    <s v="15"/>
    <s v="4090"/>
    <n v="1"/>
    <n v="47.5"/>
    <s v="1-3236"/>
    <d v="2023-03-10T14:17:00"/>
    <x v="1"/>
    <x v="67"/>
    <s v="Clay"/>
    <s v="Dough"/>
    <x v="15"/>
    <x v="2"/>
    <s v="Cairo"/>
    <x v="9"/>
  </r>
  <r>
    <s v="3236"/>
    <s v="5"/>
    <s v="34"/>
    <s v="4090"/>
    <n v="1"/>
    <n v="47.5"/>
    <s v="5-3236"/>
    <d v="2023-02-16T12:27:00"/>
    <x v="0"/>
    <x v="67"/>
    <s v="Clay"/>
    <s v="Dough"/>
    <x v="15"/>
    <x v="4"/>
    <s v="Delta"/>
    <x v="17"/>
  </r>
  <r>
    <s v="3237"/>
    <s v="1"/>
    <s v="10"/>
    <s v="4078"/>
    <n v="1"/>
    <n v="49.5"/>
    <s v="1-3237"/>
    <d v="2023-03-10T14:46:00"/>
    <x v="1"/>
    <x v="7"/>
    <s v="Add-ons"/>
    <s v="Battery"/>
    <x v="6"/>
    <x v="2"/>
    <s v="Cairo"/>
    <x v="7"/>
  </r>
  <r>
    <s v="3237"/>
    <s v="1"/>
    <s v="10"/>
    <s v="471"/>
    <n v="1"/>
    <n v="20"/>
    <s v="1-3237"/>
    <d v="2023-03-10T14:46:00"/>
    <x v="1"/>
    <x v="169"/>
    <s v="Games"/>
    <s v="Yoyo"/>
    <x v="49"/>
    <x v="2"/>
    <s v="Cairo"/>
    <x v="7"/>
  </r>
  <r>
    <s v="3238"/>
    <s v="1"/>
    <s v="11"/>
    <s v="462"/>
    <n v="5"/>
    <n v="50"/>
    <s v="1-3238"/>
    <d v="2023-03-10T14:50:00"/>
    <x v="1"/>
    <x v="155"/>
    <s v="Games"/>
    <s v="Card Game"/>
    <x v="40"/>
    <x v="2"/>
    <s v="Cairo"/>
    <x v="15"/>
  </r>
  <r>
    <s v="3238"/>
    <s v="5"/>
    <s v="34"/>
    <s v="4078"/>
    <n v="1"/>
    <n v="49.5"/>
    <s v="5-3238"/>
    <d v="2023-02-16T15:29:00"/>
    <x v="0"/>
    <x v="7"/>
    <s v="Add-ons"/>
    <s v="Battery"/>
    <x v="6"/>
    <x v="4"/>
    <s v="Delta"/>
    <x v="17"/>
  </r>
  <r>
    <s v="3239"/>
    <s v="1"/>
    <s v="11"/>
    <s v="620"/>
    <n v="1"/>
    <n v="225"/>
    <s v="1-3239"/>
    <d v="2023-03-10T14:59:00"/>
    <x v="1"/>
    <x v="357"/>
    <s v="Guns"/>
    <s v="Gun"/>
    <x v="9"/>
    <x v="2"/>
    <s v="Cairo"/>
    <x v="15"/>
  </r>
  <r>
    <s v="3240"/>
    <s v="2"/>
    <s v="23"/>
    <s v="4028"/>
    <n v="1"/>
    <n v="45"/>
    <s v="2-3240"/>
    <d v="2023-03-17T17:54:00"/>
    <x v="1"/>
    <x v="325"/>
    <s v="Games"/>
    <s v="Card Game"/>
    <x v="62"/>
    <x v="3"/>
    <s v="Cairo"/>
    <x v="2"/>
  </r>
  <r>
    <s v="3242"/>
    <s v="2"/>
    <s v="25"/>
    <s v="4028"/>
    <n v="1"/>
    <n v="45"/>
    <s v="2-3242"/>
    <d v="2023-03-17T18:08:00"/>
    <x v="1"/>
    <x v="325"/>
    <s v="Games"/>
    <s v="Card Game"/>
    <x v="62"/>
    <x v="3"/>
    <s v="Cairo"/>
    <x v="11"/>
  </r>
  <r>
    <s v="3242"/>
    <s v="5"/>
    <s v="2"/>
    <s v="3276"/>
    <n v="1"/>
    <n v="75"/>
    <s v="5-3242"/>
    <d v="2023-02-16T17:10:00"/>
    <x v="0"/>
    <x v="399"/>
    <s v="Games"/>
    <s v="Board Game"/>
    <x v="11"/>
    <x v="4"/>
    <s v="Delta"/>
    <x v="1"/>
  </r>
  <r>
    <s v="3244"/>
    <s v="1"/>
    <s v="14"/>
    <s v="2815"/>
    <n v="1"/>
    <n v="675"/>
    <s v="1-3244"/>
    <d v="2023-03-10T15:21:00"/>
    <x v="1"/>
    <x v="609"/>
    <s v="Dolls &amp; Accessories"/>
    <s v="Doll"/>
    <x v="59"/>
    <x v="2"/>
    <s v="Cairo"/>
    <x v="8"/>
  </r>
  <r>
    <s v="3244"/>
    <s v="1"/>
    <s v="14"/>
    <s v="471"/>
    <n v="1"/>
    <n v="20"/>
    <s v="1-3244"/>
    <d v="2023-03-10T15:21:00"/>
    <x v="1"/>
    <x v="169"/>
    <s v="Games"/>
    <s v="Yoyo"/>
    <x v="49"/>
    <x v="2"/>
    <s v="Cairo"/>
    <x v="8"/>
  </r>
  <r>
    <s v="3244"/>
    <s v="5"/>
    <s v="34"/>
    <s v="4091"/>
    <n v="1"/>
    <n v="25"/>
    <s v="5-3244"/>
    <d v="2023-02-16T19:01:00"/>
    <x v="0"/>
    <x v="103"/>
    <s v="Clay"/>
    <s v="Dough"/>
    <x v="15"/>
    <x v="4"/>
    <s v="Delta"/>
    <x v="17"/>
  </r>
  <r>
    <s v="3245"/>
    <s v="1"/>
    <s v="14"/>
    <s v="2810"/>
    <n v="1"/>
    <n v="725"/>
    <s v="1-3245"/>
    <d v="2023-03-10T15:23:00"/>
    <x v="1"/>
    <x v="523"/>
    <s v="Dolls &amp; Accessories"/>
    <s v="Doll"/>
    <x v="59"/>
    <x v="2"/>
    <s v="Cairo"/>
    <x v="8"/>
  </r>
  <r>
    <s v="3248"/>
    <s v="2"/>
    <s v="23"/>
    <s v="719"/>
    <n v="1"/>
    <n v="75"/>
    <s v="2-3248"/>
    <d v="2023-03-17T19:24:00"/>
    <x v="1"/>
    <x v="436"/>
    <s v="Surprise"/>
    <s v="Tube"/>
    <x v="3"/>
    <x v="3"/>
    <s v="Cairo"/>
    <x v="2"/>
  </r>
  <r>
    <s v="3249"/>
    <s v="1"/>
    <s v="10"/>
    <s v="459"/>
    <n v="1"/>
    <n v="150"/>
    <s v="1-3249"/>
    <d v="2023-03-10T15:39:00"/>
    <x v="1"/>
    <x v="149"/>
    <s v="Games"/>
    <s v="Card Game"/>
    <x v="40"/>
    <x v="2"/>
    <s v="Cairo"/>
    <x v="7"/>
  </r>
  <r>
    <s v="3249"/>
    <s v="1"/>
    <s v="10"/>
    <s v="458"/>
    <n v="1"/>
    <n v="200"/>
    <s v="1-3249"/>
    <d v="2023-03-10T15:39:00"/>
    <x v="1"/>
    <x v="148"/>
    <s v="Games"/>
    <s v="Card Game"/>
    <x v="40"/>
    <x v="2"/>
    <s v="Cairo"/>
    <x v="7"/>
  </r>
  <r>
    <s v="3249"/>
    <s v="1"/>
    <s v="10"/>
    <s v="463"/>
    <n v="1"/>
    <n v="75"/>
    <s v="1-3249"/>
    <d v="2023-03-10T15:39:00"/>
    <x v="1"/>
    <x v="156"/>
    <s v="Games"/>
    <s v="Card Game"/>
    <x v="40"/>
    <x v="2"/>
    <s v="Cairo"/>
    <x v="7"/>
  </r>
  <r>
    <s v="3249"/>
    <s v="2"/>
    <s v="25"/>
    <s v="444"/>
    <n v="1"/>
    <n v="150"/>
    <s v="2-3249"/>
    <d v="2023-03-17T19:39:00"/>
    <x v="1"/>
    <x v="344"/>
    <s v="Action Figure"/>
    <s v="Figures"/>
    <x v="44"/>
    <x v="3"/>
    <s v="Cairo"/>
    <x v="11"/>
  </r>
  <r>
    <s v="3254"/>
    <s v="1"/>
    <s v="1"/>
    <s v="471"/>
    <n v="1"/>
    <n v="20"/>
    <s v="1-3254"/>
    <d v="2023-03-10T15:59:00"/>
    <x v="1"/>
    <x v="169"/>
    <s v="Games"/>
    <s v="Yoyo"/>
    <x v="49"/>
    <x v="2"/>
    <s v="Cairo"/>
    <x v="20"/>
  </r>
  <r>
    <s v="3254"/>
    <s v="5"/>
    <s v="34"/>
    <s v="16"/>
    <n v="1"/>
    <n v="225"/>
    <s v="5-3254"/>
    <d v="2023-02-17T11:11:00"/>
    <x v="0"/>
    <x v="24"/>
    <s v="Surprise"/>
    <s v="Egg"/>
    <x v="10"/>
    <x v="4"/>
    <s v="Delta"/>
    <x v="17"/>
  </r>
  <r>
    <s v="3256"/>
    <s v="2"/>
    <s v="25"/>
    <s v="624"/>
    <n v="1"/>
    <n v="137.5"/>
    <s v="2-3256"/>
    <d v="2023-03-17T20:41:00"/>
    <x v="1"/>
    <x v="213"/>
    <s v="Guns"/>
    <s v="Gun"/>
    <x v="9"/>
    <x v="3"/>
    <s v="Cairo"/>
    <x v="11"/>
  </r>
  <r>
    <s v="3256"/>
    <s v="2"/>
    <s v="25"/>
    <s v="628"/>
    <n v="1"/>
    <n v="137.5"/>
    <s v="2-3256"/>
    <d v="2023-03-17T20:41:00"/>
    <x v="1"/>
    <x v="96"/>
    <s v="Guns"/>
    <s v="Gun"/>
    <x v="9"/>
    <x v="3"/>
    <s v="Cairo"/>
    <x v="11"/>
  </r>
  <r>
    <s v="3256"/>
    <s v="2"/>
    <s v="25"/>
    <s v="471"/>
    <n v="1"/>
    <n v="20"/>
    <s v="2-3256"/>
    <d v="2023-03-17T20:41:00"/>
    <x v="1"/>
    <x v="169"/>
    <s v="Games"/>
    <s v="Yoyo"/>
    <x v="49"/>
    <x v="3"/>
    <s v="Cairo"/>
    <x v="11"/>
  </r>
  <r>
    <s v="3256"/>
    <s v="2"/>
    <s v="25"/>
    <s v="470"/>
    <n v="1"/>
    <n v="20"/>
    <s v="2-3256"/>
    <d v="2023-03-17T20:41:00"/>
    <x v="1"/>
    <x v="168"/>
    <s v="Games"/>
    <s v="Yoyo"/>
    <x v="40"/>
    <x v="3"/>
    <s v="Cairo"/>
    <x v="11"/>
  </r>
  <r>
    <s v="3259"/>
    <s v="1"/>
    <s v="14"/>
    <s v="3271"/>
    <n v="1"/>
    <n v="29.5"/>
    <s v="1-3259"/>
    <d v="2023-03-10T16:45:00"/>
    <x v="1"/>
    <x v="116"/>
    <s v="Games"/>
    <s v="Card Game"/>
    <x v="11"/>
    <x v="2"/>
    <s v="Cairo"/>
    <x v="8"/>
  </r>
  <r>
    <s v="3260"/>
    <s v="2"/>
    <s v="25"/>
    <s v="4028"/>
    <n v="1"/>
    <n v="45"/>
    <s v="2-3260"/>
    <d v="2023-03-17T21:36:00"/>
    <x v="1"/>
    <x v="325"/>
    <s v="Games"/>
    <s v="Card Game"/>
    <x v="62"/>
    <x v="3"/>
    <s v="Cairo"/>
    <x v="11"/>
  </r>
  <r>
    <s v="3261"/>
    <s v="2"/>
    <s v="23"/>
    <s v="4078"/>
    <n v="1"/>
    <n v="49.5"/>
    <s v="2-3261"/>
    <d v="2023-03-17T21:41:00"/>
    <x v="1"/>
    <x v="7"/>
    <s v="Add-ons"/>
    <s v="Battery"/>
    <x v="6"/>
    <x v="3"/>
    <s v="Cairo"/>
    <x v="2"/>
  </r>
  <r>
    <s v="3262"/>
    <s v="5"/>
    <s v="34"/>
    <s v="473"/>
    <n v="1"/>
    <n v="45"/>
    <s v="5-3262"/>
    <d v="2023-02-17T15:22:00"/>
    <x v="0"/>
    <x v="171"/>
    <s v="Fidget"/>
    <s v="Cubes"/>
    <x v="40"/>
    <x v="4"/>
    <s v="Delta"/>
    <x v="17"/>
  </r>
  <r>
    <s v="3264"/>
    <s v="5"/>
    <s v="34"/>
    <s v="475"/>
    <n v="1"/>
    <n v="50"/>
    <s v="5-3264"/>
    <d v="2023-02-17T16:25:00"/>
    <x v="0"/>
    <x v="174"/>
    <s v="Surprise"/>
    <s v="Ball"/>
    <x v="40"/>
    <x v="4"/>
    <s v="Delta"/>
    <x v="17"/>
  </r>
  <r>
    <s v="3264"/>
    <s v="5"/>
    <s v="34"/>
    <s v="4089"/>
    <n v="1"/>
    <n v="10"/>
    <s v="5-3264"/>
    <d v="2023-02-17T16:25:00"/>
    <x v="0"/>
    <x v="43"/>
    <s v="Clay"/>
    <s v="Dough"/>
    <x v="15"/>
    <x v="4"/>
    <s v="Delta"/>
    <x v="17"/>
  </r>
  <r>
    <s v="3264"/>
    <s v="5"/>
    <s v="34"/>
    <s v="462"/>
    <n v="1"/>
    <n v="10"/>
    <s v="5-3264"/>
    <d v="2023-02-17T16:25:00"/>
    <x v="0"/>
    <x v="155"/>
    <s v="Games"/>
    <s v="Card Game"/>
    <x v="40"/>
    <x v="4"/>
    <s v="Delta"/>
    <x v="17"/>
  </r>
  <r>
    <s v="3265"/>
    <s v="5"/>
    <s v="2"/>
    <s v="4092"/>
    <n v="1"/>
    <n v="25"/>
    <s v="5-3265"/>
    <d v="2023-02-17T16:26:00"/>
    <x v="0"/>
    <x v="28"/>
    <s v="Clay"/>
    <s v="Dough"/>
    <x v="15"/>
    <x v="4"/>
    <s v="Delta"/>
    <x v="1"/>
  </r>
  <r>
    <s v="3266"/>
    <s v="1"/>
    <s v="11"/>
    <s v="1165"/>
    <n v="1"/>
    <n v="25"/>
    <s v="1-3266"/>
    <d v="2023-03-10T17:21:00"/>
    <x v="1"/>
    <x v="81"/>
    <s v="Vehicle - Parking &amp; Robots"/>
    <s v="Car"/>
    <x v="20"/>
    <x v="2"/>
    <s v="Cairo"/>
    <x v="15"/>
  </r>
  <r>
    <s v="3266"/>
    <s v="1"/>
    <s v="11"/>
    <s v="4091"/>
    <n v="1"/>
    <n v="25"/>
    <s v="1-3266"/>
    <d v="2023-03-10T17:21:00"/>
    <x v="1"/>
    <x v="103"/>
    <s v="Clay"/>
    <s v="Dough"/>
    <x v="15"/>
    <x v="2"/>
    <s v="Cairo"/>
    <x v="15"/>
  </r>
  <r>
    <s v="3266"/>
    <s v="2"/>
    <s v="25"/>
    <s v="3307"/>
    <n v="1"/>
    <n v="97.5"/>
    <s v="2-3266"/>
    <d v="2023-03-17T23:52:00"/>
    <x v="1"/>
    <x v="358"/>
    <s v="Games"/>
    <s v="Board Game"/>
    <x v="11"/>
    <x v="3"/>
    <s v="Cairo"/>
    <x v="11"/>
  </r>
  <r>
    <s v="3268"/>
    <s v="1"/>
    <s v="11"/>
    <s v="3295"/>
    <n v="1"/>
    <n v="47.5"/>
    <s v="1-3268"/>
    <d v="2023-03-10T17:26:00"/>
    <x v="1"/>
    <x v="661"/>
    <s v="Education &amp; Learning"/>
    <s v="Puzzle"/>
    <x v="11"/>
    <x v="2"/>
    <s v="Cairo"/>
    <x v="15"/>
  </r>
  <r>
    <s v="3270"/>
    <s v="1"/>
    <s v="9"/>
    <s v="680"/>
    <n v="1"/>
    <n v="199.5"/>
    <s v="1-3270"/>
    <d v="2023-03-10T17:37:00"/>
    <x v="1"/>
    <x v="393"/>
    <s v="Education &amp; Learning"/>
    <s v="Art &amp; Craft"/>
    <x v="3"/>
    <x v="2"/>
    <s v="Cairo"/>
    <x v="6"/>
  </r>
  <r>
    <s v="3270"/>
    <s v="1"/>
    <s v="9"/>
    <s v="676"/>
    <n v="1"/>
    <n v="212.5"/>
    <s v="1-3270"/>
    <d v="2023-03-10T17:37:00"/>
    <x v="1"/>
    <x v="87"/>
    <s v="Education &amp; Learning"/>
    <s v="Art &amp; Craft"/>
    <x v="3"/>
    <x v="2"/>
    <s v="Cairo"/>
    <x v="6"/>
  </r>
  <r>
    <s v="3270"/>
    <s v="5"/>
    <s v="2"/>
    <s v="11"/>
    <n v="1"/>
    <n v="225"/>
    <s v="5-3270"/>
    <d v="2023-02-17T16:54:00"/>
    <x v="0"/>
    <x v="15"/>
    <s v="Surprise"/>
    <s v="Egg"/>
    <x v="7"/>
    <x v="4"/>
    <s v="Delta"/>
    <x v="1"/>
  </r>
  <r>
    <s v="3271"/>
    <s v="1"/>
    <s v="1"/>
    <s v="12"/>
    <n v="1"/>
    <n v="797.5"/>
    <s v="1-3271"/>
    <d v="2023-03-10T17:39:00"/>
    <x v="1"/>
    <x v="16"/>
    <s v="Surprise"/>
    <s v="Egg"/>
    <x v="7"/>
    <x v="2"/>
    <s v="Cairo"/>
    <x v="20"/>
  </r>
  <r>
    <s v="3272"/>
    <s v="5"/>
    <s v="34"/>
    <s v="3227"/>
    <n v="1"/>
    <n v="34.5"/>
    <s v="5-3272"/>
    <d v="2023-02-17T17:49:00"/>
    <x v="0"/>
    <x v="179"/>
    <s v="Games"/>
    <s v="Board Game"/>
    <x v="11"/>
    <x v="4"/>
    <s v="Delta"/>
    <x v="17"/>
  </r>
  <r>
    <s v="3275"/>
    <s v="1"/>
    <s v="3"/>
    <s v="465"/>
    <n v="1"/>
    <n v="25"/>
    <s v="1-3275"/>
    <d v="2023-03-10T17:48:00"/>
    <x v="1"/>
    <x v="160"/>
    <s v="Games"/>
    <s v="Card Game"/>
    <x v="40"/>
    <x v="2"/>
    <s v="Cairo"/>
    <x v="14"/>
  </r>
  <r>
    <s v="3275"/>
    <s v="1"/>
    <s v="3"/>
    <s v="390"/>
    <n v="1"/>
    <n v="137.5"/>
    <s v="1-3275"/>
    <d v="2023-03-10T17:48:00"/>
    <x v="1"/>
    <x v="127"/>
    <s v="Games"/>
    <s v="Card Game"/>
    <x v="40"/>
    <x v="2"/>
    <s v="Cairo"/>
    <x v="14"/>
  </r>
  <r>
    <s v="3275"/>
    <s v="5"/>
    <s v="2"/>
    <s v="4084"/>
    <n v="1"/>
    <n v="10"/>
    <s v="5-3275"/>
    <d v="2023-02-17T18:17:00"/>
    <x v="0"/>
    <x v="74"/>
    <s v="Clay"/>
    <s v="Dough"/>
    <x v="15"/>
    <x v="4"/>
    <s v="Delta"/>
    <x v="1"/>
  </r>
  <r>
    <s v="3279"/>
    <s v="1"/>
    <s v="10"/>
    <s v="4078"/>
    <n v="1"/>
    <n v="49.5"/>
    <s v="1-3279"/>
    <d v="2023-03-10T18:18:00"/>
    <x v="1"/>
    <x v="7"/>
    <s v="Add-ons"/>
    <s v="Battery"/>
    <x v="6"/>
    <x v="2"/>
    <s v="Cairo"/>
    <x v="7"/>
  </r>
  <r>
    <s v="3279"/>
    <s v="2"/>
    <s v="16"/>
    <s v="4023"/>
    <n v="1"/>
    <n v="400"/>
    <s v="2-3279"/>
    <d v="2023-03-18T14:23:00"/>
    <x v="1"/>
    <x v="328"/>
    <s v="Games"/>
    <s v="Card Game"/>
    <x v="62"/>
    <x v="3"/>
    <s v="Cairo"/>
    <x v="12"/>
  </r>
  <r>
    <s v="3279"/>
    <s v="2"/>
    <s v="16"/>
    <s v="478"/>
    <n v="1"/>
    <n v="75"/>
    <s v="2-3279"/>
    <d v="2023-03-18T14:23:00"/>
    <x v="1"/>
    <x v="178"/>
    <s v="Action Figure"/>
    <s v="Figures"/>
    <x v="40"/>
    <x v="3"/>
    <s v="Cairo"/>
    <x v="12"/>
  </r>
  <r>
    <s v="3279"/>
    <s v="2"/>
    <s v="16"/>
    <s v="4027"/>
    <n v="1"/>
    <n v="275"/>
    <s v="2-3279"/>
    <d v="2023-03-18T14:23:00"/>
    <x v="1"/>
    <x v="339"/>
    <s v="Games"/>
    <s v="Card Game"/>
    <x v="62"/>
    <x v="3"/>
    <s v="Cairo"/>
    <x v="12"/>
  </r>
  <r>
    <s v="3280"/>
    <s v="2"/>
    <s v="25"/>
    <s v="4090"/>
    <n v="1"/>
    <n v="47.5"/>
    <s v="2-3280"/>
    <d v="2023-03-18T14:29:00"/>
    <x v="1"/>
    <x v="67"/>
    <s v="Clay"/>
    <s v="Dough"/>
    <x v="15"/>
    <x v="3"/>
    <s v="Cairo"/>
    <x v="11"/>
  </r>
  <r>
    <s v="3285"/>
    <s v="1"/>
    <s v="3"/>
    <s v="4090"/>
    <n v="1"/>
    <n v="47.5"/>
    <s v="1-3285"/>
    <d v="2023-03-10T18:33:00"/>
    <x v="1"/>
    <x v="67"/>
    <s v="Clay"/>
    <s v="Dough"/>
    <x v="15"/>
    <x v="2"/>
    <s v="Cairo"/>
    <x v="14"/>
  </r>
  <r>
    <s v="3285"/>
    <s v="2"/>
    <s v="16"/>
    <s v="3600"/>
    <n v="1"/>
    <n v="1199.5"/>
    <s v="2-3285"/>
    <d v="2023-03-18T16:23:00"/>
    <x v="1"/>
    <x v="662"/>
    <s v="Dolls &amp; Accessories"/>
    <s v="Doll Accessories"/>
    <x v="36"/>
    <x v="3"/>
    <s v="Cairo"/>
    <x v="12"/>
  </r>
  <r>
    <s v="3286"/>
    <s v="2"/>
    <s v="25"/>
    <s v="1167"/>
    <n v="1"/>
    <n v="25"/>
    <s v="2-3286"/>
    <d v="2023-03-18T16:28:00"/>
    <x v="1"/>
    <x v="192"/>
    <s v="Vehicle - Parking &amp; Robots"/>
    <s v="Car"/>
    <x v="20"/>
    <x v="3"/>
    <s v="Cairo"/>
    <x v="11"/>
  </r>
  <r>
    <s v="3289"/>
    <s v="1"/>
    <s v="11"/>
    <s v="385"/>
    <n v="2"/>
    <n v="395"/>
    <s v="1-3289"/>
    <d v="2023-03-10T18:48:00"/>
    <x v="1"/>
    <x v="123"/>
    <s v="Games"/>
    <s v="Card Game"/>
    <x v="40"/>
    <x v="2"/>
    <s v="Cairo"/>
    <x v="15"/>
  </r>
  <r>
    <s v="3289"/>
    <s v="2"/>
    <s v="25"/>
    <s v="471"/>
    <n v="1"/>
    <n v="20"/>
    <s v="2-3289"/>
    <d v="2023-03-18T16:43:00"/>
    <x v="1"/>
    <x v="169"/>
    <s v="Games"/>
    <s v="Yoyo"/>
    <x v="49"/>
    <x v="3"/>
    <s v="Cairo"/>
    <x v="11"/>
  </r>
  <r>
    <s v="3290"/>
    <s v="1"/>
    <s v="2"/>
    <s v="4078"/>
    <n v="2"/>
    <n v="99"/>
    <s v="1-3290"/>
    <d v="2023-03-10T18:53:00"/>
    <x v="1"/>
    <x v="7"/>
    <s v="Add-ons"/>
    <s v="Battery"/>
    <x v="6"/>
    <x v="2"/>
    <s v="Cairo"/>
    <x v="1"/>
  </r>
  <r>
    <s v="3295"/>
    <s v="1"/>
    <s v="11"/>
    <s v="2165"/>
    <n v="1"/>
    <n v="100"/>
    <s v="1-3295"/>
    <d v="2023-03-10T19:05:00"/>
    <x v="1"/>
    <x v="443"/>
    <s v="Games"/>
    <s v="Board Game"/>
    <x v="34"/>
    <x v="2"/>
    <s v="Cairo"/>
    <x v="15"/>
  </r>
  <r>
    <s v="3295"/>
    <s v="1"/>
    <s v="11"/>
    <s v="3246"/>
    <n v="1"/>
    <n v="125"/>
    <s v="1-3295"/>
    <d v="2023-03-10T19:05:00"/>
    <x v="1"/>
    <x v="439"/>
    <s v="Games"/>
    <s v="Board Game"/>
    <x v="11"/>
    <x v="2"/>
    <s v="Cairo"/>
    <x v="15"/>
  </r>
  <r>
    <s v="3295"/>
    <s v="1"/>
    <s v="11"/>
    <s v="3258"/>
    <n v="1"/>
    <n v="87.5"/>
    <s v="1-3295"/>
    <d v="2023-03-10T19:05:00"/>
    <x v="1"/>
    <x v="264"/>
    <s v="Games"/>
    <s v="Board Game"/>
    <x v="11"/>
    <x v="2"/>
    <s v="Cairo"/>
    <x v="15"/>
  </r>
  <r>
    <s v="3295"/>
    <s v="1"/>
    <s v="11"/>
    <s v="4086"/>
    <n v="1"/>
    <n v="10"/>
    <s v="1-3295"/>
    <d v="2023-03-10T19:05:00"/>
    <x v="1"/>
    <x v="42"/>
    <s v="Clay"/>
    <s v="Dough"/>
    <x v="15"/>
    <x v="2"/>
    <s v="Cairo"/>
    <x v="15"/>
  </r>
  <r>
    <s v="3295"/>
    <s v="1"/>
    <s v="11"/>
    <s v="4082"/>
    <n v="1"/>
    <n v="10"/>
    <s v="1-3295"/>
    <d v="2023-03-10T19:05:00"/>
    <x v="1"/>
    <x v="77"/>
    <s v="Clay"/>
    <s v="Dough"/>
    <x v="15"/>
    <x v="2"/>
    <s v="Cairo"/>
    <x v="15"/>
  </r>
  <r>
    <s v="3295"/>
    <s v="1"/>
    <s v="11"/>
    <s v="4087"/>
    <n v="1"/>
    <n v="10"/>
    <s v="1-3295"/>
    <d v="2023-03-10T19:05:00"/>
    <x v="1"/>
    <x v="71"/>
    <s v="Clay"/>
    <s v="Dough"/>
    <x v="15"/>
    <x v="2"/>
    <s v="Cairo"/>
    <x v="15"/>
  </r>
  <r>
    <s v="3295"/>
    <s v="1"/>
    <s v="11"/>
    <s v="4085"/>
    <n v="1"/>
    <n v="10"/>
    <s v="1-3295"/>
    <d v="2023-03-10T19:05:00"/>
    <x v="1"/>
    <x v="72"/>
    <s v="Clay"/>
    <s v="Dough"/>
    <x v="15"/>
    <x v="2"/>
    <s v="Cairo"/>
    <x v="15"/>
  </r>
  <r>
    <s v="3295"/>
    <s v="1"/>
    <s v="11"/>
    <s v="4084"/>
    <n v="1"/>
    <n v="10"/>
    <s v="1-3295"/>
    <d v="2023-03-10T19:05:00"/>
    <x v="1"/>
    <x v="74"/>
    <s v="Clay"/>
    <s v="Dough"/>
    <x v="15"/>
    <x v="2"/>
    <s v="Cairo"/>
    <x v="15"/>
  </r>
  <r>
    <s v="3295"/>
    <s v="2"/>
    <s v="26"/>
    <s v="470"/>
    <n v="1"/>
    <n v="20"/>
    <s v="2-3295"/>
    <d v="2023-03-18T17:54:00"/>
    <x v="1"/>
    <x v="168"/>
    <s v="Games"/>
    <s v="Yoyo"/>
    <x v="40"/>
    <x v="3"/>
    <s v="Cairo"/>
    <x v="23"/>
  </r>
  <r>
    <s v="3297"/>
    <s v="1"/>
    <s v="14"/>
    <s v="15"/>
    <n v="1"/>
    <n v="575"/>
    <s v="1-3297"/>
    <d v="2023-03-10T19:09:00"/>
    <x v="1"/>
    <x v="22"/>
    <s v="Surprise"/>
    <s v="Egg"/>
    <x v="10"/>
    <x v="2"/>
    <s v="Cairo"/>
    <x v="8"/>
  </r>
  <r>
    <s v="3301"/>
    <s v="1"/>
    <s v="14"/>
    <s v="2842"/>
    <n v="1"/>
    <n v="800"/>
    <s v="1-3301"/>
    <d v="2023-03-10T19:16:00"/>
    <x v="1"/>
    <x v="448"/>
    <s v="Action Figure"/>
    <s v="Figures"/>
    <x v="26"/>
    <x v="2"/>
    <s v="Cairo"/>
    <x v="8"/>
  </r>
  <r>
    <s v="3301"/>
    <s v="1"/>
    <s v="14"/>
    <s v="476"/>
    <n v="1"/>
    <n v="30"/>
    <s v="1-3301"/>
    <d v="2023-03-10T19:16:00"/>
    <x v="1"/>
    <x v="175"/>
    <s v="Games"/>
    <s v="Card Game"/>
    <x v="40"/>
    <x v="2"/>
    <s v="Cairo"/>
    <x v="8"/>
  </r>
  <r>
    <s v="3301"/>
    <s v="2"/>
    <s v="25"/>
    <s v="638"/>
    <n v="1"/>
    <n v="175"/>
    <s v="2-3301"/>
    <d v="2023-03-18T19:00:00"/>
    <x v="1"/>
    <x v="663"/>
    <s v="Guns"/>
    <s v="Gun"/>
    <x v="9"/>
    <x v="3"/>
    <s v="Cairo"/>
    <x v="11"/>
  </r>
  <r>
    <s v="3301"/>
    <s v="5"/>
    <s v="2"/>
    <s v="471"/>
    <n v="1"/>
    <n v="20"/>
    <s v="5-3301"/>
    <d v="2023-02-18T13:29:00"/>
    <x v="0"/>
    <x v="169"/>
    <s v="Games"/>
    <s v="Yoyo"/>
    <x v="49"/>
    <x v="4"/>
    <s v="Delta"/>
    <x v="1"/>
  </r>
  <r>
    <s v="3303"/>
    <s v="1"/>
    <s v="5"/>
    <s v="4078"/>
    <n v="1"/>
    <n v="49.5"/>
    <s v="1-3303"/>
    <d v="2023-03-10T19:21:00"/>
    <x v="1"/>
    <x v="7"/>
    <s v="Add-ons"/>
    <s v="Battery"/>
    <x v="6"/>
    <x v="2"/>
    <s v="Cairo"/>
    <x v="5"/>
  </r>
  <r>
    <s v="3304"/>
    <s v="1"/>
    <s v="10"/>
    <s v="11"/>
    <n v="1"/>
    <n v="225"/>
    <s v="1-3304"/>
    <d v="2023-03-10T19:29:00"/>
    <x v="1"/>
    <x v="15"/>
    <s v="Surprise"/>
    <s v="Egg"/>
    <x v="7"/>
    <x v="2"/>
    <s v="Cairo"/>
    <x v="7"/>
  </r>
  <r>
    <s v="3308"/>
    <s v="5"/>
    <s v="34"/>
    <s v="471"/>
    <n v="1"/>
    <n v="20"/>
    <s v="5-3308"/>
    <d v="2023-02-18T18:09:00"/>
    <x v="0"/>
    <x v="169"/>
    <s v="Games"/>
    <s v="Yoyo"/>
    <x v="49"/>
    <x v="4"/>
    <s v="Delta"/>
    <x v="17"/>
  </r>
  <r>
    <s v="3309"/>
    <s v="1"/>
    <s v="9"/>
    <s v="462"/>
    <n v="1"/>
    <n v="10"/>
    <s v="1-3309"/>
    <d v="2023-03-10T19:52:00"/>
    <x v="1"/>
    <x v="155"/>
    <s v="Games"/>
    <s v="Card Game"/>
    <x v="40"/>
    <x v="2"/>
    <s v="Cairo"/>
    <x v="6"/>
  </r>
  <r>
    <s v="3309"/>
    <s v="1"/>
    <s v="9"/>
    <s v="472"/>
    <n v="1"/>
    <n v="62.5"/>
    <s v="1-3309"/>
    <d v="2023-03-10T19:52:00"/>
    <x v="1"/>
    <x v="170"/>
    <s v="Games"/>
    <s v="Top &amp; Battle"/>
    <x v="50"/>
    <x v="2"/>
    <s v="Cairo"/>
    <x v="6"/>
  </r>
  <r>
    <s v="3311"/>
    <s v="1"/>
    <s v="1"/>
    <s v="4078"/>
    <n v="1"/>
    <n v="49.5"/>
    <s v="1-3311"/>
    <d v="2023-03-10T20:04:00"/>
    <x v="1"/>
    <x v="7"/>
    <s v="Add-ons"/>
    <s v="Battery"/>
    <x v="6"/>
    <x v="2"/>
    <s v="Cairo"/>
    <x v="20"/>
  </r>
  <r>
    <s v="3313"/>
    <s v="1"/>
    <s v="2"/>
    <s v="470"/>
    <n v="1"/>
    <n v="20"/>
    <s v="1-3313"/>
    <d v="2023-03-10T20:16:00"/>
    <x v="1"/>
    <x v="168"/>
    <s v="Games"/>
    <s v="Yoyo"/>
    <x v="40"/>
    <x v="2"/>
    <s v="Cairo"/>
    <x v="1"/>
  </r>
  <r>
    <s v="3316"/>
    <s v="1"/>
    <s v="1"/>
    <s v="9"/>
    <n v="1"/>
    <n v="1025"/>
    <s v="1-3316"/>
    <d v="2023-03-10T20:25:00"/>
    <x v="1"/>
    <x v="9"/>
    <s v="Surprise"/>
    <s v="Egg"/>
    <x v="7"/>
    <x v="2"/>
    <s v="Cairo"/>
    <x v="20"/>
  </r>
  <r>
    <s v="3317"/>
    <s v="1"/>
    <s v="5"/>
    <s v="463"/>
    <n v="1"/>
    <n v="75"/>
    <s v="1-3317"/>
    <d v="2023-03-10T20:35:00"/>
    <x v="1"/>
    <x v="156"/>
    <s v="Games"/>
    <s v="Card Game"/>
    <x v="40"/>
    <x v="2"/>
    <s v="Cairo"/>
    <x v="5"/>
  </r>
  <r>
    <s v="3317"/>
    <s v="1"/>
    <s v="5"/>
    <s v="392"/>
    <n v="1"/>
    <n v="75"/>
    <s v="1-3317"/>
    <d v="2023-03-10T20:35:00"/>
    <x v="1"/>
    <x v="130"/>
    <s v="Games"/>
    <s v="Card Game"/>
    <x v="40"/>
    <x v="2"/>
    <s v="Cairo"/>
    <x v="5"/>
  </r>
  <r>
    <s v="3317"/>
    <s v="5"/>
    <s v="34"/>
    <s v="476"/>
    <n v="1"/>
    <n v="30"/>
    <s v="5-3317"/>
    <d v="2023-02-18T21:44:00"/>
    <x v="0"/>
    <x v="175"/>
    <s v="Games"/>
    <s v="Card Game"/>
    <x v="40"/>
    <x v="4"/>
    <s v="Delta"/>
    <x v="17"/>
  </r>
  <r>
    <s v="3317"/>
    <s v="5"/>
    <s v="34"/>
    <s v="456"/>
    <n v="1"/>
    <n v="87.5"/>
    <s v="5-3317"/>
    <d v="2023-02-18T21:44:00"/>
    <x v="0"/>
    <x v="146"/>
    <s v="Action Figure"/>
    <s v="Figures"/>
    <x v="40"/>
    <x v="4"/>
    <s v="Delta"/>
    <x v="17"/>
  </r>
  <r>
    <s v="3318"/>
    <s v="1"/>
    <s v="14"/>
    <s v="13"/>
    <n v="1"/>
    <n v="1025"/>
    <s v="1-3318"/>
    <d v="2023-03-10T20:42:00"/>
    <x v="1"/>
    <x v="18"/>
    <s v="Surprise"/>
    <s v="Egg"/>
    <x v="7"/>
    <x v="2"/>
    <s v="Cairo"/>
    <x v="8"/>
  </r>
  <r>
    <s v="3320"/>
    <s v="5"/>
    <s v="34"/>
    <s v="16"/>
    <n v="1"/>
    <n v="225"/>
    <s v="5-3320"/>
    <d v="2023-02-18T22:32:00"/>
    <x v="0"/>
    <x v="24"/>
    <s v="Surprise"/>
    <s v="Egg"/>
    <x v="10"/>
    <x v="4"/>
    <s v="Delta"/>
    <x v="17"/>
  </r>
  <r>
    <s v="3321"/>
    <s v="1"/>
    <s v="9"/>
    <s v="3293"/>
    <n v="1"/>
    <n v="47.5"/>
    <s v="1-3321"/>
    <d v="2023-03-10T20:48:00"/>
    <x v="1"/>
    <x v="406"/>
    <s v="Education &amp; Learning"/>
    <s v="Puzzle"/>
    <x v="11"/>
    <x v="2"/>
    <s v="Cairo"/>
    <x v="6"/>
  </r>
  <r>
    <s v="3324"/>
    <s v="1"/>
    <s v="14"/>
    <s v="3398"/>
    <n v="1"/>
    <n v="437.5"/>
    <s v="1-3324"/>
    <d v="2023-03-10T20:57:00"/>
    <x v="1"/>
    <x v="257"/>
    <s v="Surprise"/>
    <s v="Ball"/>
    <x v="5"/>
    <x v="2"/>
    <s v="Cairo"/>
    <x v="8"/>
  </r>
  <r>
    <s v="3324"/>
    <s v="1"/>
    <s v="14"/>
    <s v="3718"/>
    <n v="1"/>
    <n v="275"/>
    <s v="1-3324"/>
    <d v="2023-03-10T20:57:00"/>
    <x v="1"/>
    <x v="336"/>
    <s v="Surprise"/>
    <s v="Box"/>
    <x v="13"/>
    <x v="2"/>
    <s v="Cairo"/>
    <x v="8"/>
  </r>
  <r>
    <s v="3324"/>
    <s v="1"/>
    <s v="14"/>
    <s v="3719"/>
    <n v="2"/>
    <n v="200"/>
    <s v="1-3324"/>
    <d v="2023-03-10T20:57:00"/>
    <x v="1"/>
    <x v="26"/>
    <s v="Surprise"/>
    <s v="Box"/>
    <x v="13"/>
    <x v="2"/>
    <s v="Cairo"/>
    <x v="8"/>
  </r>
  <r>
    <s v="3324"/>
    <s v="2"/>
    <s v="16"/>
    <s v="638"/>
    <n v="1"/>
    <n v="175"/>
    <s v="2-3324"/>
    <d v="2023-03-19T13:30:00"/>
    <x v="1"/>
    <x v="663"/>
    <s v="Guns"/>
    <s v="Gun"/>
    <x v="9"/>
    <x v="3"/>
    <s v="Cairo"/>
    <x v="12"/>
  </r>
  <r>
    <s v="3324"/>
    <s v="2"/>
    <s v="16"/>
    <s v="3268"/>
    <n v="1"/>
    <n v="12.5"/>
    <s v="2-3324"/>
    <d v="2023-03-19T13:30:00"/>
    <x v="1"/>
    <x v="183"/>
    <s v="Games"/>
    <s v="Card Game"/>
    <x v="11"/>
    <x v="3"/>
    <s v="Cairo"/>
    <x v="12"/>
  </r>
  <r>
    <s v="3326"/>
    <s v="1"/>
    <s v="9"/>
    <s v="3241"/>
    <n v="1"/>
    <n v="175"/>
    <s v="1-3326"/>
    <d v="2023-03-10T21:03:00"/>
    <x v="1"/>
    <x v="664"/>
    <s v="Games"/>
    <s v="Board Game"/>
    <x v="11"/>
    <x v="2"/>
    <s v="Cairo"/>
    <x v="6"/>
  </r>
  <r>
    <s v="3327"/>
    <s v="2"/>
    <s v="25"/>
    <s v="2862"/>
    <n v="1"/>
    <n v="275"/>
    <s v="2-3327"/>
    <d v="2023-03-19T15:27:00"/>
    <x v="1"/>
    <x v="39"/>
    <s v="Plush &amp; Soft Toys"/>
    <s v="Non Battery"/>
    <x v="22"/>
    <x v="3"/>
    <s v="Cairo"/>
    <x v="11"/>
  </r>
  <r>
    <s v="3328"/>
    <s v="1"/>
    <s v="2"/>
    <s v="4078"/>
    <n v="1"/>
    <n v="49.5"/>
    <s v="1-3328"/>
    <d v="2023-03-10T21:07:00"/>
    <x v="1"/>
    <x v="7"/>
    <s v="Add-ons"/>
    <s v="Battery"/>
    <x v="6"/>
    <x v="2"/>
    <s v="Cairo"/>
    <x v="1"/>
  </r>
  <r>
    <s v="3329"/>
    <s v="5"/>
    <s v="2"/>
    <s v="3277"/>
    <n v="1"/>
    <n v="75"/>
    <s v="5-3329"/>
    <d v="2023-02-19T18:26:00"/>
    <x v="0"/>
    <x v="290"/>
    <s v="Games"/>
    <s v="Card Game"/>
    <x v="11"/>
    <x v="4"/>
    <s v="Delta"/>
    <x v="1"/>
  </r>
  <r>
    <s v="3330"/>
    <s v="1"/>
    <s v="9"/>
    <s v="462"/>
    <n v="1"/>
    <n v="10"/>
    <s v="1-3330"/>
    <d v="2023-03-10T21:09:00"/>
    <x v="1"/>
    <x v="155"/>
    <s v="Games"/>
    <s v="Card Game"/>
    <x v="40"/>
    <x v="2"/>
    <s v="Cairo"/>
    <x v="6"/>
  </r>
  <r>
    <s v="3331"/>
    <s v="1"/>
    <s v="9"/>
    <s v="4089"/>
    <n v="1"/>
    <n v="10"/>
    <s v="1-3331"/>
    <d v="2023-03-10T21:12:00"/>
    <x v="1"/>
    <x v="43"/>
    <s v="Clay"/>
    <s v="Dough"/>
    <x v="15"/>
    <x v="2"/>
    <s v="Cairo"/>
    <x v="6"/>
  </r>
  <r>
    <s v="3332"/>
    <s v="5"/>
    <s v="2"/>
    <s v="4088"/>
    <n v="1"/>
    <n v="10"/>
    <s v="5-3332"/>
    <d v="2023-02-19T20:03:00"/>
    <x v="0"/>
    <x v="44"/>
    <s v="Clay"/>
    <s v="Dough"/>
    <x v="15"/>
    <x v="4"/>
    <s v="Delta"/>
    <x v="1"/>
  </r>
  <r>
    <s v="3332"/>
    <s v="5"/>
    <s v="2"/>
    <s v="4085"/>
    <n v="1"/>
    <n v="10"/>
    <s v="5-3332"/>
    <d v="2023-02-19T20:03:00"/>
    <x v="0"/>
    <x v="72"/>
    <s v="Clay"/>
    <s v="Dough"/>
    <x v="15"/>
    <x v="4"/>
    <s v="Delta"/>
    <x v="1"/>
  </r>
  <r>
    <s v="3334"/>
    <s v="1"/>
    <s v="9"/>
    <s v="3461"/>
    <n v="1"/>
    <n v="299.5"/>
    <s v="1-3334"/>
    <d v="2023-03-10T21:20:00"/>
    <x v="1"/>
    <x v="83"/>
    <s v="Surprise"/>
    <s v="Ball"/>
    <x v="5"/>
    <x v="2"/>
    <s v="Cairo"/>
    <x v="6"/>
  </r>
  <r>
    <s v="3334"/>
    <s v="1"/>
    <s v="9"/>
    <s v="3305"/>
    <n v="1"/>
    <n v="97.5"/>
    <s v="1-3334"/>
    <d v="2023-03-10T21:20:00"/>
    <x v="1"/>
    <x v="176"/>
    <s v="Games"/>
    <s v="Board Game"/>
    <x v="11"/>
    <x v="2"/>
    <s v="Cairo"/>
    <x v="6"/>
  </r>
  <r>
    <s v="3338"/>
    <s v="5"/>
    <s v="2"/>
    <s v="721"/>
    <n v="1"/>
    <n v="200"/>
    <s v="5-3338"/>
    <d v="2023-02-20T16:19:00"/>
    <x v="0"/>
    <x v="469"/>
    <s v="Role Play"/>
    <s v="Bank Set"/>
    <x v="13"/>
    <x v="4"/>
    <s v="Delta"/>
    <x v="1"/>
  </r>
  <r>
    <s v="3340"/>
    <s v="5"/>
    <s v="2"/>
    <s v="4084"/>
    <n v="1"/>
    <n v="10"/>
    <s v="5-3340"/>
    <d v="2023-02-20T19:03:00"/>
    <x v="0"/>
    <x v="74"/>
    <s v="Clay"/>
    <s v="Dough"/>
    <x v="15"/>
    <x v="4"/>
    <s v="Delta"/>
    <x v="1"/>
  </r>
  <r>
    <s v="3340"/>
    <s v="5"/>
    <s v="2"/>
    <s v="4086"/>
    <n v="1"/>
    <n v="10"/>
    <s v="5-3340"/>
    <d v="2023-02-20T19:03:00"/>
    <x v="0"/>
    <x v="42"/>
    <s v="Clay"/>
    <s v="Dough"/>
    <x v="15"/>
    <x v="4"/>
    <s v="Delta"/>
    <x v="1"/>
  </r>
  <r>
    <s v="3340"/>
    <s v="5"/>
    <s v="2"/>
    <s v="4087"/>
    <n v="1"/>
    <n v="10"/>
    <s v="5-3340"/>
    <d v="2023-02-20T19:03:00"/>
    <x v="0"/>
    <x v="71"/>
    <s v="Clay"/>
    <s v="Dough"/>
    <x v="15"/>
    <x v="4"/>
    <s v="Delta"/>
    <x v="1"/>
  </r>
  <r>
    <s v="3341"/>
    <s v="2"/>
    <s v="23"/>
    <s v="3304"/>
    <n v="1"/>
    <n v="14.5"/>
    <s v="2-3341"/>
    <d v="2023-03-19T20:01:00"/>
    <x v="1"/>
    <x v="299"/>
    <s v="Games"/>
    <s v="Board Game"/>
    <x v="11"/>
    <x v="3"/>
    <s v="Cairo"/>
    <x v="2"/>
  </r>
  <r>
    <s v="3341"/>
    <s v="2"/>
    <s v="23"/>
    <s v="460"/>
    <n v="1"/>
    <n v="75"/>
    <s v="2-3341"/>
    <d v="2023-03-19T20:01:00"/>
    <x v="1"/>
    <x v="151"/>
    <s v="Games"/>
    <s v="Card Game"/>
    <x v="40"/>
    <x v="3"/>
    <s v="Cairo"/>
    <x v="2"/>
  </r>
  <r>
    <s v="3343"/>
    <s v="1"/>
    <s v="14"/>
    <s v="4078"/>
    <n v="1"/>
    <n v="49.5"/>
    <s v="1-3343"/>
    <d v="2023-03-10T22:25:00"/>
    <x v="1"/>
    <x v="7"/>
    <s v="Add-ons"/>
    <s v="Battery"/>
    <x v="6"/>
    <x v="2"/>
    <s v="Cairo"/>
    <x v="8"/>
  </r>
  <r>
    <s v="3343"/>
    <s v="5"/>
    <s v="2"/>
    <s v="471"/>
    <n v="1"/>
    <n v="20"/>
    <s v="5-3343"/>
    <d v="2023-02-20T19:26:00"/>
    <x v="0"/>
    <x v="169"/>
    <s v="Games"/>
    <s v="Yoyo"/>
    <x v="49"/>
    <x v="4"/>
    <s v="Delta"/>
    <x v="1"/>
  </r>
  <r>
    <s v="3345"/>
    <s v="2"/>
    <s v="23"/>
    <s v="710"/>
    <n v="1"/>
    <n v="100"/>
    <s v="2-3345"/>
    <d v="2023-03-19T21:35:00"/>
    <x v="1"/>
    <x v="625"/>
    <s v="Games"/>
    <s v="Card Game"/>
    <x v="37"/>
    <x v="3"/>
    <s v="Cairo"/>
    <x v="2"/>
  </r>
  <r>
    <s v="3345"/>
    <s v="5"/>
    <s v="2"/>
    <s v="4078"/>
    <n v="1"/>
    <n v="49.5"/>
    <s v="5-3345"/>
    <d v="2023-02-20T21:50:00"/>
    <x v="0"/>
    <x v="7"/>
    <s v="Add-ons"/>
    <s v="Battery"/>
    <x v="6"/>
    <x v="4"/>
    <s v="Delta"/>
    <x v="1"/>
  </r>
  <r>
    <s v="3347"/>
    <s v="5"/>
    <s v="2"/>
    <s v="4202"/>
    <n v="1"/>
    <n v="2.5"/>
    <s v="5-3347"/>
    <d v="2023-02-20T21:55:00"/>
    <x v="0"/>
    <x v="124"/>
    <s v="F&amp;B"/>
    <s v="Food"/>
    <x v="41"/>
    <x v="4"/>
    <s v="Delta"/>
    <x v="1"/>
  </r>
  <r>
    <s v="3348"/>
    <s v="5"/>
    <s v="2"/>
    <s v="4091"/>
    <n v="1"/>
    <n v="25"/>
    <s v="5-3348"/>
    <d v="2023-02-20T22:45:00"/>
    <x v="0"/>
    <x v="103"/>
    <s v="Clay"/>
    <s v="Dough"/>
    <x v="15"/>
    <x v="4"/>
    <s v="Delta"/>
    <x v="1"/>
  </r>
  <r>
    <s v="3349"/>
    <s v="1"/>
    <s v="14"/>
    <s v="471"/>
    <n v="2"/>
    <n v="40"/>
    <s v="1-3349"/>
    <d v="2023-03-11T12:18:00"/>
    <x v="1"/>
    <x v="169"/>
    <s v="Games"/>
    <s v="Yoyo"/>
    <x v="49"/>
    <x v="2"/>
    <s v="Cairo"/>
    <x v="8"/>
  </r>
  <r>
    <s v="3349"/>
    <s v="5"/>
    <s v="2"/>
    <s v="3401"/>
    <n v="1"/>
    <n v="550"/>
    <s v="5-3349"/>
    <d v="2023-02-21T11:26:00"/>
    <x v="0"/>
    <x v="665"/>
    <s v="Dolls &amp; Accessories"/>
    <s v="Fashion Doll"/>
    <x v="5"/>
    <x v="4"/>
    <s v="Delta"/>
    <x v="1"/>
  </r>
  <r>
    <s v="3351"/>
    <s v="2"/>
    <s v="23"/>
    <s v="465"/>
    <n v="1"/>
    <n v="25"/>
    <s v="2-3351"/>
    <d v="2023-03-19T21:59:00"/>
    <x v="1"/>
    <x v="160"/>
    <s v="Games"/>
    <s v="Card Game"/>
    <x v="40"/>
    <x v="3"/>
    <s v="Cairo"/>
    <x v="2"/>
  </r>
  <r>
    <s v="3354"/>
    <s v="1"/>
    <s v="5"/>
    <s v="462"/>
    <n v="1"/>
    <n v="10"/>
    <s v="1-3354"/>
    <d v="2023-03-11T12:52:00"/>
    <x v="1"/>
    <x v="155"/>
    <s v="Games"/>
    <s v="Card Game"/>
    <x v="40"/>
    <x v="2"/>
    <s v="Cairo"/>
    <x v="5"/>
  </r>
  <r>
    <s v="3354"/>
    <s v="1"/>
    <s v="5"/>
    <s v="3227"/>
    <n v="1"/>
    <n v="34.5"/>
    <s v="1-3354"/>
    <d v="2023-03-11T12:52:00"/>
    <x v="1"/>
    <x v="179"/>
    <s v="Games"/>
    <s v="Board Game"/>
    <x v="11"/>
    <x v="2"/>
    <s v="Cairo"/>
    <x v="5"/>
  </r>
  <r>
    <s v="3354"/>
    <s v="1"/>
    <s v="5"/>
    <s v="3224"/>
    <n v="1"/>
    <n v="34.5"/>
    <s v="1-3354"/>
    <d v="2023-03-11T12:52:00"/>
    <x v="1"/>
    <x v="99"/>
    <s v="Games"/>
    <s v="Board Game"/>
    <x v="11"/>
    <x v="2"/>
    <s v="Cairo"/>
    <x v="5"/>
  </r>
  <r>
    <s v="3354"/>
    <s v="2"/>
    <s v="23"/>
    <s v="1168"/>
    <n v="1"/>
    <n v="25"/>
    <s v="2-3354"/>
    <d v="2023-03-19T22:16:00"/>
    <x v="1"/>
    <x v="249"/>
    <s v="Vehicle - Parking &amp; Robots"/>
    <s v="Car"/>
    <x v="20"/>
    <x v="3"/>
    <s v="Cairo"/>
    <x v="2"/>
  </r>
  <r>
    <s v="3354"/>
    <s v="2"/>
    <s v="23"/>
    <s v="478"/>
    <n v="1"/>
    <n v="75"/>
    <s v="2-3354"/>
    <d v="2023-03-19T22:16:00"/>
    <x v="1"/>
    <x v="178"/>
    <s v="Action Figure"/>
    <s v="Figures"/>
    <x v="40"/>
    <x v="3"/>
    <s v="Cairo"/>
    <x v="2"/>
  </r>
  <r>
    <s v="3354"/>
    <s v="2"/>
    <s v="23"/>
    <s v="1167"/>
    <n v="2"/>
    <n v="50"/>
    <s v="2-3354"/>
    <d v="2023-03-19T22:16:00"/>
    <x v="1"/>
    <x v="192"/>
    <s v="Vehicle - Parking &amp; Robots"/>
    <s v="Car"/>
    <x v="20"/>
    <x v="3"/>
    <s v="Cairo"/>
    <x v="2"/>
  </r>
  <r>
    <s v="3355"/>
    <s v="1"/>
    <s v="14"/>
    <s v="662"/>
    <n v="1"/>
    <n v="400"/>
    <s v="1-3355"/>
    <d v="2023-03-11T12:56:00"/>
    <x v="1"/>
    <x v="532"/>
    <s v="Action Figure"/>
    <s v="Figures"/>
    <x v="47"/>
    <x v="2"/>
    <s v="Cairo"/>
    <x v="8"/>
  </r>
  <r>
    <s v="3357"/>
    <s v="2"/>
    <s v="24"/>
    <s v="465"/>
    <n v="1"/>
    <n v="25"/>
    <s v="2-3357"/>
    <d v="2023-03-20T14:00:00"/>
    <x v="1"/>
    <x v="160"/>
    <s v="Games"/>
    <s v="Card Game"/>
    <x v="40"/>
    <x v="3"/>
    <s v="Cairo"/>
    <x v="16"/>
  </r>
  <r>
    <s v="3359"/>
    <s v="5"/>
    <s v="23"/>
    <s v="11"/>
    <n v="1"/>
    <n v="225"/>
    <s v="5-3359"/>
    <d v="2023-02-21T15:14:00"/>
    <x v="0"/>
    <x v="15"/>
    <s v="Surprise"/>
    <s v="Egg"/>
    <x v="7"/>
    <x v="4"/>
    <s v="Delta"/>
    <x v="2"/>
  </r>
  <r>
    <s v="3360"/>
    <s v="2"/>
    <s v="24"/>
    <s v="4078"/>
    <n v="1"/>
    <n v="49.5"/>
    <s v="2-3360"/>
    <d v="2023-03-20T14:54:00"/>
    <x v="1"/>
    <x v="7"/>
    <s v="Add-ons"/>
    <s v="Battery"/>
    <x v="6"/>
    <x v="3"/>
    <s v="Cairo"/>
    <x v="16"/>
  </r>
  <r>
    <s v="3362"/>
    <s v="1"/>
    <s v="5"/>
    <s v="3269"/>
    <n v="1"/>
    <n v="22.5"/>
    <s v="1-3362"/>
    <d v="2023-03-11T13:17:00"/>
    <x v="1"/>
    <x v="260"/>
    <s v="Games"/>
    <s v="Card Game"/>
    <x v="11"/>
    <x v="2"/>
    <s v="Cairo"/>
    <x v="5"/>
  </r>
  <r>
    <s v="3362"/>
    <s v="5"/>
    <s v="23"/>
    <s v="475"/>
    <n v="1"/>
    <n v="50"/>
    <s v="5-3362"/>
    <d v="2023-02-21T20:05:00"/>
    <x v="0"/>
    <x v="174"/>
    <s v="Surprise"/>
    <s v="Ball"/>
    <x v="40"/>
    <x v="4"/>
    <s v="Delta"/>
    <x v="2"/>
  </r>
  <r>
    <s v="3362"/>
    <s v="5"/>
    <s v="23"/>
    <s v="443"/>
    <n v="1"/>
    <n v="225"/>
    <s v="5-3362"/>
    <d v="2023-02-21T20:05:00"/>
    <x v="0"/>
    <x v="137"/>
    <s v="Action Figure"/>
    <s v="Figures"/>
    <x v="44"/>
    <x v="4"/>
    <s v="Delta"/>
    <x v="2"/>
  </r>
  <r>
    <s v="3362"/>
    <s v="5"/>
    <s v="23"/>
    <s v="462"/>
    <n v="1"/>
    <n v="10"/>
    <s v="5-3362"/>
    <d v="2023-02-21T20:05:00"/>
    <x v="0"/>
    <x v="155"/>
    <s v="Games"/>
    <s v="Card Game"/>
    <x v="40"/>
    <x v="4"/>
    <s v="Delta"/>
    <x v="2"/>
  </r>
  <r>
    <s v="3364"/>
    <s v="2"/>
    <s v="23"/>
    <s v="676"/>
    <n v="1"/>
    <n v="212.5"/>
    <s v="2-3364"/>
    <d v="2023-03-20T16:33:00"/>
    <x v="1"/>
    <x v="87"/>
    <s v="Education &amp; Learning"/>
    <s v="Art &amp; Craft"/>
    <x v="3"/>
    <x v="3"/>
    <s v="Cairo"/>
    <x v="2"/>
  </r>
  <r>
    <s v="3364"/>
    <s v="5"/>
    <s v="23"/>
    <s v="4091"/>
    <n v="1"/>
    <n v="25"/>
    <s v="5-3364"/>
    <d v="2023-02-21T20:57:00"/>
    <x v="0"/>
    <x v="103"/>
    <s v="Clay"/>
    <s v="Dough"/>
    <x v="15"/>
    <x v="4"/>
    <s v="Delta"/>
    <x v="2"/>
  </r>
  <r>
    <s v="3366"/>
    <s v="2"/>
    <s v="26"/>
    <s v="706"/>
    <n v="1"/>
    <n v="10"/>
    <s v="2-3366"/>
    <d v="2023-03-20T17:31:00"/>
    <x v="1"/>
    <x v="547"/>
    <s v="Games"/>
    <s v="Card Game"/>
    <x v="38"/>
    <x v="3"/>
    <s v="Cairo"/>
    <x v="23"/>
  </r>
  <r>
    <s v="3368"/>
    <s v="2"/>
    <s v="23"/>
    <s v="4078"/>
    <n v="1"/>
    <n v="49.5"/>
    <s v="2-3368"/>
    <d v="2023-03-20T17:52:00"/>
    <x v="1"/>
    <x v="7"/>
    <s v="Add-ons"/>
    <s v="Battery"/>
    <x v="6"/>
    <x v="3"/>
    <s v="Cairo"/>
    <x v="2"/>
  </r>
  <r>
    <s v="3369"/>
    <s v="5"/>
    <s v="34"/>
    <s v="4089"/>
    <n v="1"/>
    <n v="10"/>
    <s v="5-3369"/>
    <d v="2023-02-22T13:10:00"/>
    <x v="0"/>
    <x v="43"/>
    <s v="Clay"/>
    <s v="Dough"/>
    <x v="15"/>
    <x v="4"/>
    <s v="Delta"/>
    <x v="17"/>
  </r>
  <r>
    <s v="3369"/>
    <s v="5"/>
    <s v="34"/>
    <s v="4085"/>
    <n v="1"/>
    <n v="10"/>
    <s v="5-3369"/>
    <d v="2023-02-22T13:10:00"/>
    <x v="0"/>
    <x v="72"/>
    <s v="Clay"/>
    <s v="Dough"/>
    <x v="15"/>
    <x v="4"/>
    <s v="Delta"/>
    <x v="17"/>
  </r>
  <r>
    <s v="3369"/>
    <s v="5"/>
    <s v="34"/>
    <s v="4083"/>
    <n v="1"/>
    <n v="10"/>
    <s v="5-3369"/>
    <d v="2023-02-22T13:10:00"/>
    <x v="0"/>
    <x v="76"/>
    <s v="Clay"/>
    <s v="Dough"/>
    <x v="15"/>
    <x v="4"/>
    <s v="Delta"/>
    <x v="17"/>
  </r>
  <r>
    <s v="3369"/>
    <s v="5"/>
    <s v="34"/>
    <s v="4086"/>
    <n v="1"/>
    <n v="10"/>
    <s v="5-3369"/>
    <d v="2023-02-22T13:10:00"/>
    <x v="0"/>
    <x v="42"/>
    <s v="Clay"/>
    <s v="Dough"/>
    <x v="15"/>
    <x v="4"/>
    <s v="Delta"/>
    <x v="17"/>
  </r>
  <r>
    <s v="3369"/>
    <s v="5"/>
    <s v="34"/>
    <s v="4080"/>
    <n v="1"/>
    <n v="10"/>
    <s v="5-3369"/>
    <d v="2023-02-22T13:10:00"/>
    <x v="0"/>
    <x v="202"/>
    <s v="Clay"/>
    <s v="Dough"/>
    <x v="15"/>
    <x v="4"/>
    <s v="Delta"/>
    <x v="17"/>
  </r>
  <r>
    <s v="3372"/>
    <s v="1"/>
    <s v="14"/>
    <s v="4076"/>
    <n v="1"/>
    <n v="49.5"/>
    <s v="1-3372"/>
    <d v="2023-03-11T14:10:00"/>
    <x v="1"/>
    <x v="17"/>
    <s v="Add-ons"/>
    <s v="Battery"/>
    <x v="6"/>
    <x v="2"/>
    <s v="Cairo"/>
    <x v="8"/>
  </r>
  <r>
    <s v="3372"/>
    <s v="2"/>
    <s v="24"/>
    <s v="3621"/>
    <n v="1"/>
    <n v="725"/>
    <s v="2-3372"/>
    <d v="2023-03-20T18:04:00"/>
    <x v="1"/>
    <x v="666"/>
    <s v="Dolls &amp; Accessories"/>
    <s v="Doll"/>
    <x v="36"/>
    <x v="3"/>
    <s v="Cairo"/>
    <x v="16"/>
  </r>
  <r>
    <s v="3373"/>
    <s v="5"/>
    <s v="34"/>
    <s v="4091"/>
    <n v="1"/>
    <n v="25"/>
    <s v="5-3373"/>
    <d v="2023-02-22T14:37:00"/>
    <x v="0"/>
    <x v="103"/>
    <s v="Clay"/>
    <s v="Dough"/>
    <x v="15"/>
    <x v="4"/>
    <s v="Delta"/>
    <x v="17"/>
  </r>
  <r>
    <s v="3373"/>
    <s v="5"/>
    <s v="34"/>
    <s v="3304"/>
    <n v="1"/>
    <n v="14.5"/>
    <s v="5-3373"/>
    <d v="2023-02-22T14:37:00"/>
    <x v="0"/>
    <x v="299"/>
    <s v="Games"/>
    <s v="Board Game"/>
    <x v="11"/>
    <x v="4"/>
    <s v="Delta"/>
    <x v="17"/>
  </r>
  <r>
    <s v="3374"/>
    <s v="1"/>
    <s v="1"/>
    <s v="471"/>
    <n v="1"/>
    <n v="20"/>
    <s v="1-3374"/>
    <d v="2023-03-11T14:37:00"/>
    <x v="1"/>
    <x v="169"/>
    <s v="Games"/>
    <s v="Yoyo"/>
    <x v="49"/>
    <x v="2"/>
    <s v="Cairo"/>
    <x v="20"/>
  </r>
  <r>
    <s v="3376"/>
    <s v="1"/>
    <s v="1"/>
    <s v="476"/>
    <n v="3"/>
    <n v="90"/>
    <s v="1-3376"/>
    <d v="2023-03-11T14:43:00"/>
    <x v="1"/>
    <x v="175"/>
    <s v="Games"/>
    <s v="Card Game"/>
    <x v="40"/>
    <x v="2"/>
    <s v="Cairo"/>
    <x v="20"/>
  </r>
  <r>
    <s v="3376"/>
    <s v="2"/>
    <s v="23"/>
    <s v="4078"/>
    <n v="1"/>
    <n v="49.5"/>
    <s v="2-3376"/>
    <d v="2023-03-20T19:27:00"/>
    <x v="1"/>
    <x v="7"/>
    <s v="Add-ons"/>
    <s v="Battery"/>
    <x v="6"/>
    <x v="3"/>
    <s v="Cairo"/>
    <x v="2"/>
  </r>
  <r>
    <s v="3376"/>
    <s v="2"/>
    <s v="23"/>
    <s v="4076"/>
    <n v="1"/>
    <n v="49.5"/>
    <s v="2-3376"/>
    <d v="2023-03-20T19:27:00"/>
    <x v="1"/>
    <x v="17"/>
    <s v="Add-ons"/>
    <s v="Battery"/>
    <x v="6"/>
    <x v="3"/>
    <s v="Cairo"/>
    <x v="2"/>
  </r>
  <r>
    <s v="3379"/>
    <s v="2"/>
    <s v="24"/>
    <s v="465"/>
    <n v="1"/>
    <n v="25"/>
    <s v="2-3379"/>
    <d v="2023-03-20T19:44:00"/>
    <x v="1"/>
    <x v="160"/>
    <s v="Games"/>
    <s v="Card Game"/>
    <x v="40"/>
    <x v="3"/>
    <s v="Cairo"/>
    <x v="16"/>
  </r>
  <r>
    <s v="3382"/>
    <s v="1"/>
    <s v="9"/>
    <s v="3971"/>
    <n v="1"/>
    <n v="50"/>
    <s v="1-3382"/>
    <d v="2023-03-11T15:29:00"/>
    <x v="1"/>
    <x v="97"/>
    <s v="Clay"/>
    <s v="Dough"/>
    <x v="15"/>
    <x v="2"/>
    <s v="Cairo"/>
    <x v="6"/>
  </r>
  <r>
    <s v="3382"/>
    <s v="2"/>
    <s v="24"/>
    <s v="4078"/>
    <n v="1"/>
    <n v="49.5"/>
    <s v="2-3382"/>
    <d v="2023-03-20T20:46:00"/>
    <x v="1"/>
    <x v="7"/>
    <s v="Add-ons"/>
    <s v="Battery"/>
    <x v="6"/>
    <x v="3"/>
    <s v="Cairo"/>
    <x v="16"/>
  </r>
  <r>
    <s v="3385"/>
    <s v="2"/>
    <s v="24"/>
    <s v="4028"/>
    <n v="1"/>
    <n v="45"/>
    <s v="2-3385"/>
    <d v="2023-03-20T21:10:00"/>
    <x v="1"/>
    <x v="325"/>
    <s v="Games"/>
    <s v="Card Game"/>
    <x v="62"/>
    <x v="3"/>
    <s v="Cairo"/>
    <x v="16"/>
  </r>
  <r>
    <s v="3385"/>
    <s v="2"/>
    <s v="24"/>
    <s v="706"/>
    <n v="1"/>
    <n v="10"/>
    <s v="2-3385"/>
    <d v="2023-03-20T21:10:00"/>
    <x v="1"/>
    <x v="547"/>
    <s v="Games"/>
    <s v="Card Game"/>
    <x v="38"/>
    <x v="3"/>
    <s v="Cairo"/>
    <x v="16"/>
  </r>
  <r>
    <s v="3386"/>
    <s v="1"/>
    <s v="11"/>
    <s v="4202"/>
    <n v="2"/>
    <n v="5"/>
    <s v="1-3386"/>
    <d v="2023-03-11T16:34:00"/>
    <x v="1"/>
    <x v="124"/>
    <s v="F&amp;B"/>
    <s v="Food"/>
    <x v="41"/>
    <x v="2"/>
    <s v="Cairo"/>
    <x v="15"/>
  </r>
  <r>
    <s v="3386"/>
    <s v="2"/>
    <s v="24"/>
    <s v="4078"/>
    <n v="1"/>
    <n v="49.5"/>
    <s v="2-3386"/>
    <d v="2023-03-20T21:12:00"/>
    <x v="1"/>
    <x v="7"/>
    <s v="Add-ons"/>
    <s v="Battery"/>
    <x v="6"/>
    <x v="3"/>
    <s v="Cairo"/>
    <x v="16"/>
  </r>
  <r>
    <s v="3386"/>
    <s v="2"/>
    <s v="24"/>
    <s v="4076"/>
    <n v="1"/>
    <n v="49.5"/>
    <s v="2-3386"/>
    <d v="2023-03-20T21:12:00"/>
    <x v="1"/>
    <x v="17"/>
    <s v="Add-ons"/>
    <s v="Battery"/>
    <x v="6"/>
    <x v="3"/>
    <s v="Cairo"/>
    <x v="16"/>
  </r>
  <r>
    <s v="3387"/>
    <s v="2"/>
    <s v="23"/>
    <s v="4078"/>
    <n v="1"/>
    <n v="49.5"/>
    <s v="2-3387"/>
    <d v="2023-03-20T21:16:00"/>
    <x v="1"/>
    <x v="7"/>
    <s v="Add-ons"/>
    <s v="Battery"/>
    <x v="6"/>
    <x v="3"/>
    <s v="Cairo"/>
    <x v="2"/>
  </r>
  <r>
    <s v="3388"/>
    <s v="2"/>
    <s v="23"/>
    <s v="1166"/>
    <n v="1"/>
    <n v="25"/>
    <s v="2-3388"/>
    <d v="2023-03-20T21:18:00"/>
    <x v="1"/>
    <x v="47"/>
    <s v="Vehicle - Parking &amp; Robots"/>
    <s v="Car"/>
    <x v="20"/>
    <x v="3"/>
    <s v="Cairo"/>
    <x v="2"/>
  </r>
  <r>
    <s v="3388"/>
    <s v="2"/>
    <s v="23"/>
    <s v="1168"/>
    <n v="1"/>
    <n v="25"/>
    <s v="2-3388"/>
    <d v="2023-03-20T21:18:00"/>
    <x v="1"/>
    <x v="249"/>
    <s v="Vehicle - Parking &amp; Robots"/>
    <s v="Car"/>
    <x v="20"/>
    <x v="3"/>
    <s v="Cairo"/>
    <x v="2"/>
  </r>
  <r>
    <s v="3388"/>
    <s v="2"/>
    <s v="23"/>
    <s v="1167"/>
    <n v="1"/>
    <n v="25"/>
    <s v="2-3388"/>
    <d v="2023-03-20T21:18:00"/>
    <x v="1"/>
    <x v="192"/>
    <s v="Vehicle - Parking &amp; Robots"/>
    <s v="Car"/>
    <x v="20"/>
    <x v="3"/>
    <s v="Cairo"/>
    <x v="2"/>
  </r>
  <r>
    <s v="3388"/>
    <s v="2"/>
    <s v="23"/>
    <s v="412"/>
    <n v="1"/>
    <n v="97.5"/>
    <s v="2-3388"/>
    <d v="2023-03-20T21:18:00"/>
    <x v="1"/>
    <x v="132"/>
    <s v="Action Figure"/>
    <s v="Figures"/>
    <x v="40"/>
    <x v="3"/>
    <s v="Cairo"/>
    <x v="2"/>
  </r>
  <r>
    <s v="3389"/>
    <s v="2"/>
    <s v="23"/>
    <s v="4078"/>
    <n v="1"/>
    <n v="49.5"/>
    <s v="2-3389"/>
    <d v="2023-03-20T21:38:00"/>
    <x v="1"/>
    <x v="7"/>
    <s v="Add-ons"/>
    <s v="Battery"/>
    <x v="6"/>
    <x v="3"/>
    <s v="Cairo"/>
    <x v="2"/>
  </r>
  <r>
    <s v="3389"/>
    <s v="2"/>
    <s v="23"/>
    <s v="3971"/>
    <n v="1"/>
    <n v="50"/>
    <s v="2-3389"/>
    <d v="2023-03-20T21:38:00"/>
    <x v="1"/>
    <x v="97"/>
    <s v="Clay"/>
    <s v="Dough"/>
    <x v="15"/>
    <x v="3"/>
    <s v="Cairo"/>
    <x v="2"/>
  </r>
  <r>
    <s v="3389"/>
    <s v="2"/>
    <s v="23"/>
    <s v="3972"/>
    <n v="1"/>
    <n v="50"/>
    <s v="2-3389"/>
    <d v="2023-03-20T21:38:00"/>
    <x v="1"/>
    <x v="34"/>
    <s v="Clay"/>
    <s v="Dough"/>
    <x v="15"/>
    <x v="3"/>
    <s v="Cairo"/>
    <x v="2"/>
  </r>
  <r>
    <s v="3390"/>
    <s v="1"/>
    <s v="11"/>
    <s v="5"/>
    <n v="1"/>
    <n v="149.5"/>
    <s v="1-3390"/>
    <d v="2023-03-11T16:48:00"/>
    <x v="1"/>
    <x v="12"/>
    <s v="Plush &amp; Soft Toys"/>
    <s v="Non Battery"/>
    <x v="4"/>
    <x v="2"/>
    <s v="Cairo"/>
    <x v="15"/>
  </r>
  <r>
    <s v="3390"/>
    <s v="1"/>
    <s v="11"/>
    <s v="4"/>
    <n v="1"/>
    <n v="149.5"/>
    <s v="1-3390"/>
    <d v="2023-03-11T16:48:00"/>
    <x v="1"/>
    <x v="11"/>
    <s v="Plush &amp; Soft Toys"/>
    <s v="Non Battery"/>
    <x v="4"/>
    <x v="2"/>
    <s v="Cairo"/>
    <x v="15"/>
  </r>
  <r>
    <s v="3390"/>
    <s v="5"/>
    <s v="34"/>
    <s v="608"/>
    <n v="1"/>
    <n v="325"/>
    <s v="5-3390"/>
    <d v="2023-02-23T12:48:00"/>
    <x v="0"/>
    <x v="101"/>
    <s v="Guns"/>
    <s v="Gun"/>
    <x v="9"/>
    <x v="4"/>
    <s v="Delta"/>
    <x v="17"/>
  </r>
  <r>
    <s v="3391"/>
    <s v="1"/>
    <s v="1"/>
    <s v="465"/>
    <n v="1"/>
    <n v="25"/>
    <s v="1-3391"/>
    <d v="2023-03-11T16:53:00"/>
    <x v="1"/>
    <x v="160"/>
    <s v="Games"/>
    <s v="Card Game"/>
    <x v="40"/>
    <x v="2"/>
    <s v="Cairo"/>
    <x v="20"/>
  </r>
  <r>
    <s v="3391"/>
    <s v="2"/>
    <s v="23"/>
    <s v="4028"/>
    <n v="1"/>
    <n v="45"/>
    <s v="2-3391"/>
    <d v="2023-03-20T22:20:00"/>
    <x v="1"/>
    <x v="325"/>
    <s v="Games"/>
    <s v="Card Game"/>
    <x v="62"/>
    <x v="3"/>
    <s v="Cairo"/>
    <x v="2"/>
  </r>
  <r>
    <s v="3394"/>
    <s v="5"/>
    <s v="34"/>
    <s v="475"/>
    <n v="1"/>
    <n v="50"/>
    <s v="5-3394"/>
    <d v="2023-02-23T16:04:00"/>
    <x v="0"/>
    <x v="174"/>
    <s v="Surprise"/>
    <s v="Ball"/>
    <x v="40"/>
    <x v="4"/>
    <s v="Delta"/>
    <x v="17"/>
  </r>
  <r>
    <s v="3394"/>
    <s v="5"/>
    <s v="34"/>
    <s v="462"/>
    <n v="2"/>
    <n v="20"/>
    <s v="5-3394"/>
    <d v="2023-02-23T16:04:00"/>
    <x v="0"/>
    <x v="155"/>
    <s v="Games"/>
    <s v="Card Game"/>
    <x v="40"/>
    <x v="4"/>
    <s v="Delta"/>
    <x v="17"/>
  </r>
  <r>
    <s v="3397"/>
    <s v="5"/>
    <s v="2"/>
    <s v="4091"/>
    <n v="1"/>
    <n v="25"/>
    <s v="5-3397"/>
    <d v="2023-02-23T17:41:00"/>
    <x v="0"/>
    <x v="103"/>
    <s v="Clay"/>
    <s v="Dough"/>
    <x v="15"/>
    <x v="4"/>
    <s v="Delta"/>
    <x v="1"/>
  </r>
  <r>
    <s v="3399"/>
    <s v="1"/>
    <s v="3"/>
    <s v="4090"/>
    <n v="1"/>
    <n v="47.5"/>
    <s v="1-3399"/>
    <d v="2023-03-11T18:10:00"/>
    <x v="1"/>
    <x v="67"/>
    <s v="Clay"/>
    <s v="Dough"/>
    <x v="15"/>
    <x v="2"/>
    <s v="Cairo"/>
    <x v="14"/>
  </r>
  <r>
    <s v="3399"/>
    <s v="5"/>
    <s v="34"/>
    <s v="475"/>
    <n v="1"/>
    <n v="50"/>
    <s v="5-3399"/>
    <d v="2023-02-23T19:02:00"/>
    <x v="0"/>
    <x v="174"/>
    <s v="Surprise"/>
    <s v="Ball"/>
    <x v="40"/>
    <x v="4"/>
    <s v="Delta"/>
    <x v="17"/>
  </r>
  <r>
    <s v="3399"/>
    <s v="5"/>
    <s v="34"/>
    <s v="7"/>
    <n v="1"/>
    <n v="149.5"/>
    <s v="5-3399"/>
    <d v="2023-02-23T19:02:00"/>
    <x v="0"/>
    <x v="477"/>
    <s v="Plush &amp; Soft Toys"/>
    <s v="Non Battery"/>
    <x v="4"/>
    <x v="4"/>
    <s v="Delta"/>
    <x v="17"/>
  </r>
  <r>
    <s v="3403"/>
    <s v="1"/>
    <s v="2"/>
    <s v="2166"/>
    <n v="1"/>
    <n v="100"/>
    <s v="1-3403"/>
    <d v="2023-03-11T18:26:00"/>
    <x v="1"/>
    <x v="100"/>
    <s v="Games"/>
    <s v="Board Game"/>
    <x v="34"/>
    <x v="2"/>
    <s v="Cairo"/>
    <x v="1"/>
  </r>
  <r>
    <s v="3404"/>
    <s v="5"/>
    <s v="2"/>
    <s v="1166"/>
    <n v="1"/>
    <n v="25"/>
    <s v="5-3404"/>
    <d v="2023-02-23T20:16:00"/>
    <x v="0"/>
    <x v="47"/>
    <s v="Vehicle - Parking &amp; Robots"/>
    <s v="Car"/>
    <x v="20"/>
    <x v="4"/>
    <s v="Delta"/>
    <x v="1"/>
  </r>
  <r>
    <s v="3406"/>
    <s v="1"/>
    <s v="14"/>
    <s v="3282"/>
    <n v="1"/>
    <n v="75"/>
    <s v="1-3406"/>
    <d v="2023-03-11T18:30:00"/>
    <x v="1"/>
    <x v="296"/>
    <s v="Games"/>
    <s v="Board Game"/>
    <x v="11"/>
    <x v="2"/>
    <s v="Cairo"/>
    <x v="8"/>
  </r>
  <r>
    <s v="3406"/>
    <s v="5"/>
    <s v="2"/>
    <s v="1099"/>
    <n v="1"/>
    <n v="287.5"/>
    <s v="5-3406"/>
    <d v="2023-02-23T20:56:00"/>
    <x v="0"/>
    <x v="23"/>
    <s v="Surprise"/>
    <s v="Tube"/>
    <x v="3"/>
    <x v="4"/>
    <s v="Delta"/>
    <x v="1"/>
  </r>
  <r>
    <s v="3406"/>
    <s v="5"/>
    <s v="2"/>
    <s v="1977"/>
    <n v="1"/>
    <n v="200"/>
    <s v="5-3406"/>
    <d v="2023-02-23T20:56:00"/>
    <x v="0"/>
    <x v="54"/>
    <s v="Role Play"/>
    <s v="cashier Set"/>
    <x v="5"/>
    <x v="4"/>
    <s v="Delta"/>
    <x v="1"/>
  </r>
  <r>
    <s v="3407"/>
    <s v="2"/>
    <s v="23"/>
    <s v="3448"/>
    <n v="1"/>
    <n v="912.5"/>
    <s v="2-3407"/>
    <d v="2023-03-21T17:28:00"/>
    <x v="1"/>
    <x v="667"/>
    <s v="Dolls &amp; Accessories"/>
    <s v="Fashion Doll"/>
    <x v="5"/>
    <x v="3"/>
    <s v="Cairo"/>
    <x v="2"/>
  </r>
  <r>
    <s v="3407"/>
    <s v="2"/>
    <s v="23"/>
    <s v="3463"/>
    <n v="1"/>
    <n v="1100"/>
    <s v="2-3407"/>
    <d v="2023-03-21T17:28:00"/>
    <x v="1"/>
    <x v="593"/>
    <s v="Dolls &amp; Accessories"/>
    <s v="Doll House &amp; Play set"/>
    <x v="5"/>
    <x v="3"/>
    <s v="Cairo"/>
    <x v="2"/>
  </r>
  <r>
    <s v="3409"/>
    <s v="5"/>
    <s v="2"/>
    <s v="18"/>
    <n v="1"/>
    <n v="725"/>
    <s v="5-3409"/>
    <d v="2023-02-23T22:42:00"/>
    <x v="0"/>
    <x v="27"/>
    <s v="Surprise"/>
    <s v="Egg"/>
    <x v="14"/>
    <x v="4"/>
    <s v="Delta"/>
    <x v="1"/>
  </r>
  <r>
    <s v="3410"/>
    <s v="5"/>
    <s v="34"/>
    <s v="4202"/>
    <n v="1"/>
    <n v="2.5"/>
    <s v="5-3410"/>
    <d v="2023-02-24T13:11:00"/>
    <x v="0"/>
    <x v="124"/>
    <s v="F&amp;B"/>
    <s v="Food"/>
    <x v="41"/>
    <x v="4"/>
    <s v="Delta"/>
    <x v="17"/>
  </r>
  <r>
    <s v="3411"/>
    <s v="1"/>
    <s v="9"/>
    <s v="4080"/>
    <n v="1"/>
    <n v="10"/>
    <s v="1-3411"/>
    <d v="2023-03-11T19:07:00"/>
    <x v="1"/>
    <x v="202"/>
    <s v="Clay"/>
    <s v="Dough"/>
    <x v="15"/>
    <x v="2"/>
    <s v="Cairo"/>
    <x v="6"/>
  </r>
  <r>
    <s v="3411"/>
    <s v="1"/>
    <s v="9"/>
    <s v="4086"/>
    <n v="1"/>
    <n v="10"/>
    <s v="1-3411"/>
    <d v="2023-03-11T19:07:00"/>
    <x v="1"/>
    <x v="42"/>
    <s v="Clay"/>
    <s v="Dough"/>
    <x v="15"/>
    <x v="2"/>
    <s v="Cairo"/>
    <x v="6"/>
  </r>
  <r>
    <s v="3411"/>
    <s v="1"/>
    <s v="9"/>
    <s v="4082"/>
    <n v="1"/>
    <n v="10"/>
    <s v="1-3411"/>
    <d v="2023-03-11T19:07:00"/>
    <x v="1"/>
    <x v="77"/>
    <s v="Clay"/>
    <s v="Dough"/>
    <x v="15"/>
    <x v="2"/>
    <s v="Cairo"/>
    <x v="6"/>
  </r>
  <r>
    <s v="3411"/>
    <s v="1"/>
    <s v="9"/>
    <s v="4087"/>
    <n v="2"/>
    <n v="20"/>
    <s v="1-3411"/>
    <d v="2023-03-11T19:07:00"/>
    <x v="1"/>
    <x v="71"/>
    <s v="Clay"/>
    <s v="Dough"/>
    <x v="15"/>
    <x v="2"/>
    <s v="Cairo"/>
    <x v="6"/>
  </r>
  <r>
    <s v="3411"/>
    <s v="2"/>
    <s v="16"/>
    <s v="645"/>
    <n v="1"/>
    <n v="97.5"/>
    <s v="2-3411"/>
    <d v="2023-03-21T18:31:00"/>
    <x v="1"/>
    <x v="194"/>
    <s v="Guns"/>
    <s v="Bullet"/>
    <x v="9"/>
    <x v="3"/>
    <s v="Cairo"/>
    <x v="12"/>
  </r>
  <r>
    <s v="3411"/>
    <s v="2"/>
    <s v="16"/>
    <s v="621"/>
    <n v="1"/>
    <n v="225"/>
    <s v="2-3411"/>
    <d v="2023-03-21T18:31:00"/>
    <x v="1"/>
    <x v="58"/>
    <s v="Guns"/>
    <s v="Gun"/>
    <x v="9"/>
    <x v="3"/>
    <s v="Cairo"/>
    <x v="12"/>
  </r>
  <r>
    <s v="3412"/>
    <s v="5"/>
    <s v="34"/>
    <s v="721"/>
    <n v="1"/>
    <n v="200"/>
    <s v="5-3412"/>
    <d v="2023-02-24T13:32:00"/>
    <x v="0"/>
    <x v="469"/>
    <s v="Role Play"/>
    <s v="Bank Set"/>
    <x v="13"/>
    <x v="4"/>
    <s v="Delta"/>
    <x v="17"/>
  </r>
  <r>
    <s v="3412"/>
    <s v="5"/>
    <s v="34"/>
    <s v="4091"/>
    <n v="1"/>
    <n v="25"/>
    <s v="5-3412"/>
    <d v="2023-02-24T13:32:00"/>
    <x v="0"/>
    <x v="103"/>
    <s v="Clay"/>
    <s v="Dough"/>
    <x v="15"/>
    <x v="4"/>
    <s v="Delta"/>
    <x v="17"/>
  </r>
  <r>
    <s v="3413"/>
    <s v="2"/>
    <s v="23"/>
    <s v="2802"/>
    <n v="1"/>
    <n v="487.5"/>
    <s v="2-3413"/>
    <d v="2023-03-21T19:03:00"/>
    <x v="1"/>
    <x v="643"/>
    <s v="Dolls &amp; Accessories"/>
    <s v="Doll"/>
    <x v="59"/>
    <x v="3"/>
    <s v="Cairo"/>
    <x v="2"/>
  </r>
  <r>
    <s v="3415"/>
    <s v="2"/>
    <s v="23"/>
    <s v="667"/>
    <n v="1"/>
    <n v="400"/>
    <s v="2-3415"/>
    <d v="2023-03-21T20:32:00"/>
    <x v="1"/>
    <x v="668"/>
    <s v="Action Figure"/>
    <s v="Figures"/>
    <x v="47"/>
    <x v="3"/>
    <s v="Cairo"/>
    <x v="2"/>
  </r>
  <r>
    <s v="3415"/>
    <s v="2"/>
    <s v="23"/>
    <s v="4028"/>
    <n v="1"/>
    <n v="45"/>
    <s v="2-3415"/>
    <d v="2023-03-21T20:32:00"/>
    <x v="1"/>
    <x v="325"/>
    <s v="Games"/>
    <s v="Card Game"/>
    <x v="62"/>
    <x v="3"/>
    <s v="Cairo"/>
    <x v="2"/>
  </r>
  <r>
    <s v="3415"/>
    <s v="5"/>
    <s v="34"/>
    <s v="3972"/>
    <n v="1"/>
    <n v="50"/>
    <s v="5-3415"/>
    <d v="2023-02-24T14:14:00"/>
    <x v="0"/>
    <x v="34"/>
    <s v="Clay"/>
    <s v="Dough"/>
    <x v="15"/>
    <x v="4"/>
    <s v="Delta"/>
    <x v="17"/>
  </r>
  <r>
    <s v="3417"/>
    <s v="5"/>
    <s v="34"/>
    <s v="3972"/>
    <n v="1"/>
    <n v="50"/>
    <s v="5-3417"/>
    <d v="2023-02-24T15:06:00"/>
    <x v="0"/>
    <x v="34"/>
    <s v="Clay"/>
    <s v="Dough"/>
    <x v="15"/>
    <x v="4"/>
    <s v="Delta"/>
    <x v="17"/>
  </r>
  <r>
    <s v="3419"/>
    <s v="5"/>
    <s v="34"/>
    <s v="462"/>
    <n v="2"/>
    <n v="20"/>
    <s v="5-3419"/>
    <d v="2023-02-24T15:28:00"/>
    <x v="0"/>
    <x v="155"/>
    <s v="Games"/>
    <s v="Card Game"/>
    <x v="40"/>
    <x v="4"/>
    <s v="Delta"/>
    <x v="17"/>
  </r>
  <r>
    <s v="3420"/>
    <s v="5"/>
    <s v="34"/>
    <s v="3221"/>
    <n v="1"/>
    <n v="174.5"/>
    <s v="5-3420"/>
    <d v="2023-02-24T15:45:00"/>
    <x v="0"/>
    <x v="217"/>
    <s v="Games"/>
    <s v="Board Game"/>
    <x v="11"/>
    <x v="4"/>
    <s v="Delta"/>
    <x v="17"/>
  </r>
  <r>
    <s v="3422"/>
    <s v="5"/>
    <s v="34"/>
    <s v="4202"/>
    <n v="3"/>
    <n v="7.5"/>
    <s v="5-3422"/>
    <d v="2023-02-24T16:34:00"/>
    <x v="0"/>
    <x v="124"/>
    <s v="F&amp;B"/>
    <s v="Food"/>
    <x v="41"/>
    <x v="4"/>
    <s v="Delta"/>
    <x v="17"/>
  </r>
  <r>
    <s v="3423"/>
    <s v="5"/>
    <s v="34"/>
    <s v="4202"/>
    <n v="1"/>
    <n v="2.5"/>
    <s v="5-3423"/>
    <d v="2023-02-24T17:14:00"/>
    <x v="0"/>
    <x v="124"/>
    <s v="F&amp;B"/>
    <s v="Food"/>
    <x v="41"/>
    <x v="4"/>
    <s v="Delta"/>
    <x v="17"/>
  </r>
  <r>
    <s v="3425"/>
    <s v="1"/>
    <s v="9"/>
    <s v="3269"/>
    <n v="1"/>
    <n v="22.5"/>
    <s v="1-3425"/>
    <d v="2023-03-11T20:51:00"/>
    <x v="1"/>
    <x v="260"/>
    <s v="Games"/>
    <s v="Card Game"/>
    <x v="11"/>
    <x v="2"/>
    <s v="Cairo"/>
    <x v="6"/>
  </r>
  <r>
    <s v="3425"/>
    <s v="1"/>
    <s v="9"/>
    <s v="3260"/>
    <n v="1"/>
    <n v="19.5"/>
    <s v="1-3425"/>
    <d v="2023-03-11T20:51:00"/>
    <x v="1"/>
    <x v="182"/>
    <s v="Games"/>
    <s v="Board Game"/>
    <x v="11"/>
    <x v="2"/>
    <s v="Cairo"/>
    <x v="6"/>
  </r>
  <r>
    <s v="3428"/>
    <s v="1"/>
    <s v="11"/>
    <s v="16"/>
    <n v="1"/>
    <n v="225"/>
    <s v="1-3428"/>
    <d v="2023-03-11T20:57:00"/>
    <x v="1"/>
    <x v="24"/>
    <s v="Surprise"/>
    <s v="Egg"/>
    <x v="10"/>
    <x v="2"/>
    <s v="Cairo"/>
    <x v="15"/>
  </r>
  <r>
    <s v="3428"/>
    <s v="1"/>
    <s v="11"/>
    <s v="11"/>
    <n v="3"/>
    <n v="675"/>
    <s v="1-3428"/>
    <d v="2023-03-11T20:57:00"/>
    <x v="1"/>
    <x v="15"/>
    <s v="Surprise"/>
    <s v="Egg"/>
    <x v="7"/>
    <x v="2"/>
    <s v="Cairo"/>
    <x v="15"/>
  </r>
  <r>
    <s v="3430"/>
    <s v="2"/>
    <s v="25"/>
    <s v="475"/>
    <n v="1"/>
    <n v="50"/>
    <s v="2-3430"/>
    <d v="2023-03-22T13:43:00"/>
    <x v="1"/>
    <x v="174"/>
    <s v="Surprise"/>
    <s v="Ball"/>
    <x v="40"/>
    <x v="3"/>
    <s v="Cairo"/>
    <x v="11"/>
  </r>
  <r>
    <s v="3430"/>
    <s v="2"/>
    <s v="25"/>
    <s v="474"/>
    <n v="1"/>
    <n v="50"/>
    <s v="2-3430"/>
    <d v="2023-03-22T13:43:00"/>
    <x v="1"/>
    <x v="172"/>
    <s v="Surprise"/>
    <s v="Ball"/>
    <x v="40"/>
    <x v="3"/>
    <s v="Cairo"/>
    <x v="11"/>
  </r>
  <r>
    <s v="3431"/>
    <s v="2"/>
    <s v="25"/>
    <s v="4028"/>
    <n v="1"/>
    <n v="45"/>
    <s v="2-3431"/>
    <d v="2023-03-22T14:17:00"/>
    <x v="1"/>
    <x v="325"/>
    <s v="Games"/>
    <s v="Card Game"/>
    <x v="62"/>
    <x v="3"/>
    <s v="Cairo"/>
    <x v="11"/>
  </r>
  <r>
    <s v="3431"/>
    <s v="5"/>
    <s v="2"/>
    <s v="5"/>
    <n v="1"/>
    <n v="149.5"/>
    <s v="5-3431"/>
    <d v="2023-02-24T20:23:00"/>
    <x v="0"/>
    <x v="12"/>
    <s v="Plush &amp; Soft Toys"/>
    <s v="Non Battery"/>
    <x v="4"/>
    <x v="4"/>
    <s v="Delta"/>
    <x v="1"/>
  </r>
  <r>
    <s v="3431"/>
    <s v="5"/>
    <s v="2"/>
    <s v="3305"/>
    <n v="1"/>
    <n v="97.5"/>
    <s v="5-3431"/>
    <d v="2023-02-24T20:23:00"/>
    <x v="0"/>
    <x v="176"/>
    <s v="Games"/>
    <s v="Board Game"/>
    <x v="11"/>
    <x v="4"/>
    <s v="Delta"/>
    <x v="1"/>
  </r>
  <r>
    <s v="3432"/>
    <s v="5"/>
    <s v="2"/>
    <s v="4090"/>
    <n v="1"/>
    <n v="47.5"/>
    <s v="5-3432"/>
    <d v="2023-02-24T21:21:00"/>
    <x v="0"/>
    <x v="67"/>
    <s v="Clay"/>
    <s v="Dough"/>
    <x v="15"/>
    <x v="4"/>
    <s v="Delta"/>
    <x v="1"/>
  </r>
  <r>
    <s v="3432"/>
    <s v="5"/>
    <s v="2"/>
    <s v="4078"/>
    <n v="1"/>
    <n v="49.5"/>
    <s v="5-3432"/>
    <d v="2023-02-24T21:21:00"/>
    <x v="0"/>
    <x v="7"/>
    <s v="Add-ons"/>
    <s v="Battery"/>
    <x v="6"/>
    <x v="4"/>
    <s v="Delta"/>
    <x v="1"/>
  </r>
  <r>
    <s v="3435"/>
    <s v="5"/>
    <s v="2"/>
    <s v="3239"/>
    <n v="1"/>
    <n v="75"/>
    <s v="5-3435"/>
    <d v="2023-02-24T21:34:00"/>
    <x v="0"/>
    <x v="640"/>
    <s v="Games"/>
    <s v="Board Game"/>
    <x v="11"/>
    <x v="4"/>
    <s v="Delta"/>
    <x v="1"/>
  </r>
  <r>
    <s v="3436"/>
    <s v="5"/>
    <s v="2"/>
    <s v="1136"/>
    <n v="1"/>
    <n v="75"/>
    <s v="5-3436"/>
    <d v="2023-02-24T23:04:00"/>
    <x v="0"/>
    <x v="234"/>
    <s v="Action Figure"/>
    <s v="Figures"/>
    <x v="20"/>
    <x v="4"/>
    <s v="Delta"/>
    <x v="1"/>
  </r>
  <r>
    <s v="3437"/>
    <s v="5"/>
    <s v="34"/>
    <s v="4090"/>
    <n v="1"/>
    <n v="47.5"/>
    <s v="5-3437"/>
    <d v="2023-02-25T12:35:00"/>
    <x v="0"/>
    <x v="67"/>
    <s v="Clay"/>
    <s v="Dough"/>
    <x v="15"/>
    <x v="4"/>
    <s v="Delta"/>
    <x v="17"/>
  </r>
  <r>
    <s v="3438"/>
    <s v="5"/>
    <s v="34"/>
    <s v="4091"/>
    <n v="1"/>
    <n v="25"/>
    <s v="5-3438"/>
    <d v="2023-02-25T12:55:00"/>
    <x v="0"/>
    <x v="103"/>
    <s v="Clay"/>
    <s v="Dough"/>
    <x v="15"/>
    <x v="4"/>
    <s v="Delta"/>
    <x v="17"/>
  </r>
  <r>
    <s v="3441"/>
    <s v="2"/>
    <s v="25"/>
    <s v="447"/>
    <n v="1"/>
    <n v="300"/>
    <s v="2-3441"/>
    <d v="2023-03-22T16:41:00"/>
    <x v="1"/>
    <x v="142"/>
    <s v="Action Figure"/>
    <s v="Figures"/>
    <x v="40"/>
    <x v="3"/>
    <s v="Cairo"/>
    <x v="11"/>
  </r>
  <r>
    <s v="3444"/>
    <s v="5"/>
    <s v="34"/>
    <s v="463"/>
    <n v="1"/>
    <n v="75"/>
    <s v="5-3444"/>
    <d v="2023-02-25T14:17:00"/>
    <x v="0"/>
    <x v="156"/>
    <s v="Games"/>
    <s v="Card Game"/>
    <x v="40"/>
    <x v="4"/>
    <s v="Delta"/>
    <x v="17"/>
  </r>
  <r>
    <s v="3445"/>
    <s v="1"/>
    <s v="1"/>
    <s v="4078"/>
    <n v="1"/>
    <n v="49.5"/>
    <s v="1-3445"/>
    <d v="2023-03-12T13:02:00"/>
    <x v="1"/>
    <x v="7"/>
    <s v="Add-ons"/>
    <s v="Battery"/>
    <x v="6"/>
    <x v="2"/>
    <s v="Cairo"/>
    <x v="20"/>
  </r>
  <r>
    <s v="3447"/>
    <s v="5"/>
    <s v="2"/>
    <s v="3"/>
    <n v="1"/>
    <n v="149.5"/>
    <s v="5-3447"/>
    <d v="2023-02-25T16:23:00"/>
    <x v="0"/>
    <x v="464"/>
    <s v="Plush &amp; Soft Toys"/>
    <s v="Non Battery"/>
    <x v="4"/>
    <x v="4"/>
    <s v="Delta"/>
    <x v="1"/>
  </r>
  <r>
    <s v="3448"/>
    <s v="5"/>
    <s v="2"/>
    <s v="3317"/>
    <n v="1"/>
    <n v="247.5"/>
    <s v="5-3448"/>
    <d v="2023-02-25T17:46:00"/>
    <x v="0"/>
    <x v="226"/>
    <s v="Games"/>
    <s v="Board Game"/>
    <x v="11"/>
    <x v="4"/>
    <s v="Delta"/>
    <x v="1"/>
  </r>
  <r>
    <s v="3450"/>
    <s v="1"/>
    <s v="9"/>
    <s v="473"/>
    <n v="1"/>
    <n v="45"/>
    <s v="1-3450"/>
    <d v="2023-03-12T17:08:00"/>
    <x v="1"/>
    <x v="171"/>
    <s v="Fidget"/>
    <s v="Cubes"/>
    <x v="40"/>
    <x v="2"/>
    <s v="Cairo"/>
    <x v="6"/>
  </r>
  <r>
    <s v="3451"/>
    <s v="5"/>
    <s v="2"/>
    <s v="4082"/>
    <n v="1"/>
    <n v="10"/>
    <s v="5-3451"/>
    <d v="2023-02-25T18:14:00"/>
    <x v="0"/>
    <x v="77"/>
    <s v="Clay"/>
    <s v="Dough"/>
    <x v="15"/>
    <x v="4"/>
    <s v="Delta"/>
    <x v="1"/>
  </r>
  <r>
    <s v="3452"/>
    <s v="1"/>
    <s v="9"/>
    <s v="4078"/>
    <n v="1"/>
    <n v="49.5"/>
    <s v="1-3452"/>
    <d v="2023-03-12T17:26:00"/>
    <x v="1"/>
    <x v="7"/>
    <s v="Add-ons"/>
    <s v="Battery"/>
    <x v="6"/>
    <x v="2"/>
    <s v="Cairo"/>
    <x v="6"/>
  </r>
  <r>
    <s v="3452"/>
    <s v="2"/>
    <s v="25"/>
    <s v="641"/>
    <n v="1"/>
    <n v="550"/>
    <s v="2-3452"/>
    <d v="2023-03-22T18:02:00"/>
    <x v="1"/>
    <x v="587"/>
    <s v="Guns"/>
    <s v="Gun"/>
    <x v="9"/>
    <x v="3"/>
    <s v="Cairo"/>
    <x v="11"/>
  </r>
  <r>
    <s v="3453"/>
    <s v="1"/>
    <s v="11"/>
    <s v="477"/>
    <n v="1"/>
    <n v="35"/>
    <s v="1-3453"/>
    <d v="2023-03-12T17:39:00"/>
    <x v="1"/>
    <x v="177"/>
    <s v="Surprise"/>
    <s v="Box"/>
    <x v="40"/>
    <x v="2"/>
    <s v="Cairo"/>
    <x v="15"/>
  </r>
  <r>
    <s v="3453"/>
    <s v="1"/>
    <s v="11"/>
    <s v="452"/>
    <n v="1"/>
    <n v="300"/>
    <s v="1-3453"/>
    <d v="2023-03-12T17:39:00"/>
    <x v="1"/>
    <x v="467"/>
    <s v="Action Figure"/>
    <s v="Figures"/>
    <x v="40"/>
    <x v="2"/>
    <s v="Cairo"/>
    <x v="15"/>
  </r>
  <r>
    <s v="3453"/>
    <s v="1"/>
    <s v="11"/>
    <s v="474"/>
    <n v="1"/>
    <n v="50"/>
    <s v="1-3453"/>
    <d v="2023-03-12T17:39:00"/>
    <x v="1"/>
    <x v="172"/>
    <s v="Surprise"/>
    <s v="Ball"/>
    <x v="40"/>
    <x v="2"/>
    <s v="Cairo"/>
    <x v="15"/>
  </r>
  <r>
    <s v="3453"/>
    <s v="1"/>
    <s v="11"/>
    <s v="475"/>
    <n v="1"/>
    <n v="50"/>
    <s v="1-3453"/>
    <d v="2023-03-12T17:39:00"/>
    <x v="1"/>
    <x v="174"/>
    <s v="Surprise"/>
    <s v="Ball"/>
    <x v="40"/>
    <x v="2"/>
    <s v="Cairo"/>
    <x v="15"/>
  </r>
  <r>
    <s v="3454"/>
    <s v="5"/>
    <s v="2"/>
    <s v="4089"/>
    <n v="1"/>
    <n v="10"/>
    <s v="5-3454"/>
    <d v="2023-02-25T19:26:00"/>
    <x v="0"/>
    <x v="43"/>
    <s v="Clay"/>
    <s v="Dough"/>
    <x v="15"/>
    <x v="4"/>
    <s v="Delta"/>
    <x v="1"/>
  </r>
  <r>
    <s v="3454"/>
    <s v="5"/>
    <s v="2"/>
    <s v="4083"/>
    <n v="1"/>
    <n v="10"/>
    <s v="5-3454"/>
    <d v="2023-02-25T19:26:00"/>
    <x v="0"/>
    <x v="76"/>
    <s v="Clay"/>
    <s v="Dough"/>
    <x v="15"/>
    <x v="4"/>
    <s v="Delta"/>
    <x v="1"/>
  </r>
  <r>
    <s v="3455"/>
    <s v="2"/>
    <s v="26"/>
    <s v="470"/>
    <n v="1"/>
    <n v="20"/>
    <s v="2-3455"/>
    <d v="2023-03-22T19:06:00"/>
    <x v="1"/>
    <x v="168"/>
    <s v="Games"/>
    <s v="Yoyo"/>
    <x v="40"/>
    <x v="3"/>
    <s v="Cairo"/>
    <x v="23"/>
  </r>
  <r>
    <s v="3457"/>
    <s v="2"/>
    <s v="26"/>
    <s v="1165"/>
    <n v="1"/>
    <n v="25"/>
    <s v="2-3457"/>
    <d v="2023-03-22T19:29:00"/>
    <x v="1"/>
    <x v="81"/>
    <s v="Vehicle - Parking &amp; Robots"/>
    <s v="Car"/>
    <x v="20"/>
    <x v="3"/>
    <s v="Cairo"/>
    <x v="23"/>
  </r>
  <r>
    <s v="3457"/>
    <s v="2"/>
    <s v="26"/>
    <s v="1168"/>
    <n v="1"/>
    <n v="25"/>
    <s v="2-3457"/>
    <d v="2023-03-22T19:29:00"/>
    <x v="1"/>
    <x v="249"/>
    <s v="Vehicle - Parking &amp; Robots"/>
    <s v="Car"/>
    <x v="20"/>
    <x v="3"/>
    <s v="Cairo"/>
    <x v="23"/>
  </r>
  <r>
    <s v="3457"/>
    <s v="2"/>
    <s v="26"/>
    <s v="1167"/>
    <n v="1"/>
    <n v="25"/>
    <s v="2-3457"/>
    <d v="2023-03-22T19:29:00"/>
    <x v="1"/>
    <x v="192"/>
    <s v="Vehicle - Parking &amp; Robots"/>
    <s v="Car"/>
    <x v="20"/>
    <x v="3"/>
    <s v="Cairo"/>
    <x v="23"/>
  </r>
  <r>
    <s v="3457"/>
    <s v="2"/>
    <s v="26"/>
    <s v="1169"/>
    <n v="1"/>
    <n v="25"/>
    <s v="2-3457"/>
    <d v="2023-03-22T19:29:00"/>
    <x v="1"/>
    <x v="84"/>
    <s v="Vehicle - Parking &amp; Robots"/>
    <s v="Car"/>
    <x v="20"/>
    <x v="3"/>
    <s v="Cairo"/>
    <x v="23"/>
  </r>
  <r>
    <s v="3457"/>
    <s v="5"/>
    <s v="2"/>
    <s v="471"/>
    <n v="1"/>
    <n v="20"/>
    <s v="5-3457"/>
    <d v="2023-02-25T20:49:00"/>
    <x v="0"/>
    <x v="169"/>
    <s v="Games"/>
    <s v="Yoyo"/>
    <x v="49"/>
    <x v="4"/>
    <s v="Delta"/>
    <x v="1"/>
  </r>
  <r>
    <s v="3458"/>
    <s v="1"/>
    <s v="9"/>
    <s v="4090"/>
    <n v="1"/>
    <n v="47.5"/>
    <s v="1-3458"/>
    <d v="2023-03-12T18:46:00"/>
    <x v="1"/>
    <x v="67"/>
    <s v="Clay"/>
    <s v="Dough"/>
    <x v="15"/>
    <x v="2"/>
    <s v="Cairo"/>
    <x v="6"/>
  </r>
  <r>
    <s v="3458"/>
    <s v="2"/>
    <s v="24"/>
    <s v="3306"/>
    <n v="1"/>
    <n v="47.5"/>
    <s v="2-3458"/>
    <d v="2023-03-22T19:41:00"/>
    <x v="1"/>
    <x v="300"/>
    <s v="Games"/>
    <s v="Board Game"/>
    <x v="11"/>
    <x v="3"/>
    <s v="Cairo"/>
    <x v="16"/>
  </r>
  <r>
    <s v="3459"/>
    <s v="5"/>
    <s v="2"/>
    <s v="4202"/>
    <n v="1"/>
    <n v="2.5"/>
    <s v="5-3459"/>
    <d v="2023-02-25T22:34:00"/>
    <x v="0"/>
    <x v="124"/>
    <s v="F&amp;B"/>
    <s v="Food"/>
    <x v="41"/>
    <x v="4"/>
    <s v="Delta"/>
    <x v="1"/>
  </r>
  <r>
    <s v="3460"/>
    <s v="2"/>
    <s v="24"/>
    <s v="4090"/>
    <n v="1"/>
    <n v="47.5"/>
    <s v="2-3460"/>
    <d v="2023-03-22T20:15:00"/>
    <x v="1"/>
    <x v="67"/>
    <s v="Clay"/>
    <s v="Dough"/>
    <x v="15"/>
    <x v="3"/>
    <s v="Cairo"/>
    <x v="16"/>
  </r>
  <r>
    <s v="3460"/>
    <s v="5"/>
    <s v="34"/>
    <s v="463"/>
    <n v="1"/>
    <n v="75"/>
    <s v="5-3460"/>
    <d v="2023-02-26T11:31:00"/>
    <x v="0"/>
    <x v="156"/>
    <s v="Games"/>
    <s v="Card Game"/>
    <x v="40"/>
    <x v="4"/>
    <s v="Delta"/>
    <x v="17"/>
  </r>
  <r>
    <s v="3460"/>
    <s v="5"/>
    <s v="34"/>
    <s v="465"/>
    <n v="1"/>
    <n v="25"/>
    <s v="5-3460"/>
    <d v="2023-02-26T11:31:00"/>
    <x v="0"/>
    <x v="160"/>
    <s v="Games"/>
    <s v="Card Game"/>
    <x v="40"/>
    <x v="4"/>
    <s v="Delta"/>
    <x v="17"/>
  </r>
  <r>
    <s v="3460"/>
    <s v="5"/>
    <s v="34"/>
    <s v="467"/>
    <n v="1"/>
    <n v="150"/>
    <s v="5-3460"/>
    <d v="2023-02-26T11:31:00"/>
    <x v="0"/>
    <x v="164"/>
    <s v="Games"/>
    <s v="Card Game"/>
    <x v="40"/>
    <x v="4"/>
    <s v="Delta"/>
    <x v="17"/>
  </r>
  <r>
    <s v="3464"/>
    <s v="5"/>
    <s v="34"/>
    <s v="11"/>
    <n v="1"/>
    <n v="225"/>
    <s v="5-3464"/>
    <d v="2023-02-26T16:10:00"/>
    <x v="0"/>
    <x v="15"/>
    <s v="Surprise"/>
    <s v="Egg"/>
    <x v="7"/>
    <x v="4"/>
    <s v="Delta"/>
    <x v="17"/>
  </r>
  <r>
    <s v="3465"/>
    <s v="5"/>
    <s v="34"/>
    <s v="4202"/>
    <n v="1"/>
    <n v="2.5"/>
    <s v="5-3465"/>
    <d v="2023-02-26T16:15:00"/>
    <x v="0"/>
    <x v="124"/>
    <s v="F&amp;B"/>
    <s v="Food"/>
    <x v="41"/>
    <x v="4"/>
    <s v="Delta"/>
    <x v="17"/>
  </r>
  <r>
    <s v="3466"/>
    <s v="1"/>
    <s v="10"/>
    <s v="3424"/>
    <n v="1"/>
    <n v="1375"/>
    <s v="1-3466"/>
    <d v="2023-03-12T20:42:00"/>
    <x v="1"/>
    <x v="669"/>
    <s v="Dolls &amp; Accessories"/>
    <s v="Fashion Doll"/>
    <x v="5"/>
    <x v="2"/>
    <s v="Cairo"/>
    <x v="7"/>
  </r>
  <r>
    <s v="3466"/>
    <s v="2"/>
    <s v="26"/>
    <s v="4078"/>
    <n v="1"/>
    <n v="49.5"/>
    <s v="2-3466"/>
    <d v="2023-03-22T21:55:00"/>
    <x v="1"/>
    <x v="7"/>
    <s v="Add-ons"/>
    <s v="Battery"/>
    <x v="6"/>
    <x v="3"/>
    <s v="Cairo"/>
    <x v="23"/>
  </r>
  <r>
    <s v="3470"/>
    <s v="1"/>
    <s v="9"/>
    <s v="10"/>
    <n v="1"/>
    <n v="650"/>
    <s v="1-3470"/>
    <d v="2023-03-12T22:03:00"/>
    <x v="1"/>
    <x v="416"/>
    <s v="Surprise"/>
    <s v="Egg"/>
    <x v="7"/>
    <x v="2"/>
    <s v="Cairo"/>
    <x v="6"/>
  </r>
  <r>
    <s v="3470"/>
    <s v="5"/>
    <s v="34"/>
    <s v="4091"/>
    <n v="1"/>
    <n v="25"/>
    <s v="5-3470"/>
    <d v="2023-02-26T19:24:00"/>
    <x v="0"/>
    <x v="103"/>
    <s v="Clay"/>
    <s v="Dough"/>
    <x v="15"/>
    <x v="4"/>
    <s v="Delta"/>
    <x v="17"/>
  </r>
  <r>
    <s v="3472"/>
    <s v="2"/>
    <s v="26"/>
    <s v="3231"/>
    <n v="1"/>
    <n v="75"/>
    <s v="2-3472"/>
    <d v="2023-03-22T22:38:00"/>
    <x v="1"/>
    <x v="268"/>
    <s v="Games"/>
    <s v="Board Game"/>
    <x v="11"/>
    <x v="3"/>
    <s v="Cairo"/>
    <x v="23"/>
  </r>
  <r>
    <s v="3472"/>
    <s v="2"/>
    <s v="26"/>
    <s v="3232"/>
    <n v="1"/>
    <n v="172.5"/>
    <s v="2-3472"/>
    <d v="2023-03-22T22:38:00"/>
    <x v="1"/>
    <x v="441"/>
    <s v="Games"/>
    <s v="Board Game"/>
    <x v="11"/>
    <x v="3"/>
    <s v="Cairo"/>
    <x v="23"/>
  </r>
  <r>
    <s v="3473"/>
    <s v="1"/>
    <s v="9"/>
    <s v="3445"/>
    <n v="1"/>
    <n v="299.5"/>
    <s v="1-3473"/>
    <d v="2023-03-12T22:22:00"/>
    <x v="1"/>
    <x v="181"/>
    <s v="Surprise"/>
    <s v="Box"/>
    <x v="51"/>
    <x v="2"/>
    <s v="Cairo"/>
    <x v="6"/>
  </r>
  <r>
    <s v="3473"/>
    <s v="1"/>
    <s v="9"/>
    <s v="3431"/>
    <n v="1"/>
    <n v="199.5"/>
    <s v="1-3473"/>
    <d v="2023-03-12T22:22:00"/>
    <x v="1"/>
    <x v="573"/>
    <s v="Dolls &amp; Accessories"/>
    <s v="Pocket Doll"/>
    <x v="56"/>
    <x v="2"/>
    <s v="Cairo"/>
    <x v="6"/>
  </r>
  <r>
    <s v="3473"/>
    <s v="1"/>
    <s v="9"/>
    <s v="1172"/>
    <n v="1"/>
    <n v="150"/>
    <s v="1-3473"/>
    <d v="2023-03-12T22:22:00"/>
    <x v="1"/>
    <x v="104"/>
    <s v="Music"/>
    <s v="Mic"/>
    <x v="5"/>
    <x v="2"/>
    <s v="Cairo"/>
    <x v="6"/>
  </r>
  <r>
    <s v="3474"/>
    <s v="1"/>
    <s v="9"/>
    <s v="4090"/>
    <n v="3"/>
    <n v="142.5"/>
    <s v="1-3474"/>
    <d v="2023-03-13T11:25:00"/>
    <x v="1"/>
    <x v="67"/>
    <s v="Clay"/>
    <s v="Dough"/>
    <x v="15"/>
    <x v="2"/>
    <s v="Cairo"/>
    <x v="6"/>
  </r>
  <r>
    <s v="3475"/>
    <s v="1"/>
    <s v="9"/>
    <s v="4078"/>
    <n v="1"/>
    <n v="49.5"/>
    <s v="1-3475"/>
    <d v="2023-03-13T11:26:00"/>
    <x v="1"/>
    <x v="7"/>
    <s v="Add-ons"/>
    <s v="Battery"/>
    <x v="6"/>
    <x v="2"/>
    <s v="Cairo"/>
    <x v="6"/>
  </r>
  <r>
    <s v="3476"/>
    <s v="1"/>
    <s v="9"/>
    <s v="4092"/>
    <n v="1"/>
    <n v="25"/>
    <s v="1-3476"/>
    <d v="2023-03-13T12:29:00"/>
    <x v="1"/>
    <x v="28"/>
    <s v="Clay"/>
    <s v="Dough"/>
    <x v="15"/>
    <x v="2"/>
    <s v="Cairo"/>
    <x v="6"/>
  </r>
  <r>
    <s v="3476"/>
    <s v="1"/>
    <s v="9"/>
    <s v="4090"/>
    <n v="2"/>
    <n v="95"/>
    <s v="1-3476"/>
    <d v="2023-03-13T12:29:00"/>
    <x v="1"/>
    <x v="67"/>
    <s v="Clay"/>
    <s v="Dough"/>
    <x v="15"/>
    <x v="2"/>
    <s v="Cairo"/>
    <x v="6"/>
  </r>
  <r>
    <s v="3477"/>
    <s v="1"/>
    <s v="3"/>
    <s v="3465"/>
    <n v="1"/>
    <n v="699.5"/>
    <s v="1-3477"/>
    <d v="2023-03-13T13:26:00"/>
    <x v="1"/>
    <x v="38"/>
    <s v="Dolls &amp; Accessories"/>
    <s v="Fashion Doll"/>
    <x v="21"/>
    <x v="2"/>
    <s v="Cairo"/>
    <x v="14"/>
  </r>
  <r>
    <s v="3477"/>
    <s v="2"/>
    <s v="26"/>
    <s v="474"/>
    <n v="1"/>
    <n v="50"/>
    <s v="2-3477"/>
    <d v="2023-03-23T14:59:00"/>
    <x v="1"/>
    <x v="172"/>
    <s v="Surprise"/>
    <s v="Ball"/>
    <x v="40"/>
    <x v="3"/>
    <s v="Cairo"/>
    <x v="23"/>
  </r>
  <r>
    <s v="3479"/>
    <s v="5"/>
    <s v="2"/>
    <s v="3224"/>
    <n v="1"/>
    <n v="34.5"/>
    <s v="5-3479"/>
    <d v="2023-02-26T22:02:00"/>
    <x v="0"/>
    <x v="99"/>
    <s v="Games"/>
    <s v="Board Game"/>
    <x v="11"/>
    <x v="4"/>
    <s v="Delta"/>
    <x v="1"/>
  </r>
  <r>
    <s v="3480"/>
    <s v="1"/>
    <s v="10"/>
    <s v="3288"/>
    <n v="1"/>
    <n v="47.5"/>
    <s v="1-3480"/>
    <d v="2023-03-13T14:40:00"/>
    <x v="1"/>
    <x v="621"/>
    <s v="Education &amp; Learning"/>
    <s v="Puzzle"/>
    <x v="11"/>
    <x v="2"/>
    <s v="Cairo"/>
    <x v="7"/>
  </r>
  <r>
    <s v="3481"/>
    <s v="1"/>
    <s v="11"/>
    <s v="471"/>
    <n v="2"/>
    <n v="40"/>
    <s v="1-3481"/>
    <d v="2023-03-13T14:52:00"/>
    <x v="1"/>
    <x v="169"/>
    <s v="Games"/>
    <s v="Yoyo"/>
    <x v="49"/>
    <x v="2"/>
    <s v="Cairo"/>
    <x v="15"/>
  </r>
  <r>
    <s v="3483"/>
    <s v="5"/>
    <s v="34"/>
    <s v="719"/>
    <n v="1"/>
    <n v="75"/>
    <s v="5-3483"/>
    <d v="2023-02-27T17:14:00"/>
    <x v="0"/>
    <x v="436"/>
    <s v="Surprise"/>
    <s v="Tube"/>
    <x v="3"/>
    <x v="4"/>
    <s v="Delta"/>
    <x v="17"/>
  </r>
  <r>
    <s v="3484"/>
    <s v="5"/>
    <s v="2"/>
    <s v="476"/>
    <n v="1"/>
    <n v="30"/>
    <s v="5-3484"/>
    <d v="2023-02-27T17:28:00"/>
    <x v="0"/>
    <x v="175"/>
    <s v="Games"/>
    <s v="Card Game"/>
    <x v="40"/>
    <x v="4"/>
    <s v="Delta"/>
    <x v="1"/>
  </r>
  <r>
    <s v="3488"/>
    <s v="2"/>
    <s v="16"/>
    <s v="3260"/>
    <n v="1"/>
    <n v="19.5"/>
    <s v="2-3488"/>
    <d v="2023-03-24T14:41:00"/>
    <x v="1"/>
    <x v="182"/>
    <s v="Games"/>
    <s v="Board Game"/>
    <x v="11"/>
    <x v="3"/>
    <s v="Cairo"/>
    <x v="12"/>
  </r>
  <r>
    <s v="3489"/>
    <s v="5"/>
    <s v="2"/>
    <s v="11"/>
    <n v="1"/>
    <n v="225"/>
    <s v="5-3489"/>
    <d v="2023-02-27T20:55:00"/>
    <x v="0"/>
    <x v="15"/>
    <s v="Surprise"/>
    <s v="Egg"/>
    <x v="7"/>
    <x v="4"/>
    <s v="Delta"/>
    <x v="1"/>
  </r>
  <r>
    <s v="3491"/>
    <s v="1"/>
    <s v="3"/>
    <s v="3260"/>
    <n v="1"/>
    <n v="19.5"/>
    <s v="1-3491"/>
    <d v="2023-03-13T17:04:00"/>
    <x v="1"/>
    <x v="182"/>
    <s v="Games"/>
    <s v="Board Game"/>
    <x v="11"/>
    <x v="2"/>
    <s v="Cairo"/>
    <x v="14"/>
  </r>
  <r>
    <s v="3491"/>
    <s v="1"/>
    <s v="3"/>
    <s v="3220"/>
    <n v="1"/>
    <n v="89.5"/>
    <s v="1-3491"/>
    <d v="2023-03-13T17:04:00"/>
    <x v="1"/>
    <x v="286"/>
    <s v="Games"/>
    <s v="Board Game"/>
    <x v="11"/>
    <x v="2"/>
    <s v="Cairo"/>
    <x v="14"/>
  </r>
  <r>
    <s v="3492"/>
    <s v="2"/>
    <s v="16"/>
    <s v="4078"/>
    <n v="1"/>
    <n v="49.5"/>
    <s v="2-3492"/>
    <d v="2023-03-24T15:28:00"/>
    <x v="1"/>
    <x v="7"/>
    <s v="Add-ons"/>
    <s v="Battery"/>
    <x v="6"/>
    <x v="3"/>
    <s v="Cairo"/>
    <x v="12"/>
  </r>
  <r>
    <s v="3492"/>
    <s v="5"/>
    <s v="2"/>
    <s v="1099"/>
    <n v="1"/>
    <n v="287.5"/>
    <s v="5-3492"/>
    <d v="2023-02-28T11:04:00"/>
    <x v="0"/>
    <x v="23"/>
    <s v="Surprise"/>
    <s v="Tube"/>
    <x v="3"/>
    <x v="4"/>
    <s v="Delta"/>
    <x v="1"/>
  </r>
  <r>
    <s v="3492"/>
    <s v="5"/>
    <s v="2"/>
    <s v="4202"/>
    <n v="1"/>
    <n v="2.5"/>
    <s v="5-3492"/>
    <d v="2023-02-28T11:04:00"/>
    <x v="0"/>
    <x v="124"/>
    <s v="F&amp;B"/>
    <s v="Food"/>
    <x v="41"/>
    <x v="4"/>
    <s v="Delta"/>
    <x v="1"/>
  </r>
  <r>
    <s v="3493"/>
    <s v="5"/>
    <s v="2"/>
    <s v="4078"/>
    <n v="1"/>
    <n v="49.5"/>
    <s v="5-3493"/>
    <d v="2023-02-28T12:36:00"/>
    <x v="0"/>
    <x v="7"/>
    <s v="Add-ons"/>
    <s v="Battery"/>
    <x v="6"/>
    <x v="4"/>
    <s v="Delta"/>
    <x v="1"/>
  </r>
  <r>
    <s v="3494"/>
    <s v="1"/>
    <s v="11"/>
    <s v="3431"/>
    <n v="1"/>
    <n v="199.5"/>
    <s v="1-3494"/>
    <d v="2023-03-13T17:48:00"/>
    <x v="1"/>
    <x v="573"/>
    <s v="Dolls &amp; Accessories"/>
    <s v="Pocket Doll"/>
    <x v="56"/>
    <x v="2"/>
    <s v="Cairo"/>
    <x v="15"/>
  </r>
  <r>
    <s v="3494"/>
    <s v="2"/>
    <s v="25"/>
    <s v="6"/>
    <n v="1"/>
    <n v="149.5"/>
    <s v="2-3494"/>
    <d v="2023-03-24T20:10:00"/>
    <x v="1"/>
    <x v="10"/>
    <s v="Plush &amp; Soft Toys"/>
    <s v="Non Battery"/>
    <x v="4"/>
    <x v="3"/>
    <s v="Cairo"/>
    <x v="11"/>
  </r>
  <r>
    <s v="3495"/>
    <s v="2"/>
    <s v="25"/>
    <s v="462"/>
    <n v="2"/>
    <n v="20"/>
    <s v="2-3495"/>
    <d v="2023-03-24T20:41:00"/>
    <x v="1"/>
    <x v="155"/>
    <s v="Games"/>
    <s v="Card Game"/>
    <x v="40"/>
    <x v="3"/>
    <s v="Cairo"/>
    <x v="11"/>
  </r>
  <r>
    <s v="3496"/>
    <s v="5"/>
    <s v="2"/>
    <s v="4078"/>
    <n v="1"/>
    <n v="49.5"/>
    <s v="5-3496"/>
    <d v="2023-02-28T17:17:00"/>
    <x v="0"/>
    <x v="7"/>
    <s v="Add-ons"/>
    <s v="Battery"/>
    <x v="6"/>
    <x v="4"/>
    <s v="Delta"/>
    <x v="1"/>
  </r>
  <r>
    <s v="3497"/>
    <s v="1"/>
    <s v="3"/>
    <s v="4078"/>
    <n v="1"/>
    <n v="49.5"/>
    <s v="1-3497"/>
    <d v="2023-03-13T18:17:00"/>
    <x v="1"/>
    <x v="7"/>
    <s v="Add-ons"/>
    <s v="Battery"/>
    <x v="6"/>
    <x v="2"/>
    <s v="Cairo"/>
    <x v="14"/>
  </r>
  <r>
    <s v="3498"/>
    <s v="2"/>
    <s v="25"/>
    <s v="470"/>
    <n v="1"/>
    <n v="20"/>
    <s v="2-3498"/>
    <d v="2023-03-24T21:39:00"/>
    <x v="1"/>
    <x v="168"/>
    <s v="Games"/>
    <s v="Yoyo"/>
    <x v="40"/>
    <x v="3"/>
    <s v="Cairo"/>
    <x v="11"/>
  </r>
  <r>
    <s v="3498"/>
    <s v="2"/>
    <s v="25"/>
    <s v="462"/>
    <n v="2"/>
    <n v="20"/>
    <s v="2-3498"/>
    <d v="2023-03-24T21:39:00"/>
    <x v="1"/>
    <x v="155"/>
    <s v="Games"/>
    <s v="Card Game"/>
    <x v="40"/>
    <x v="3"/>
    <s v="Cairo"/>
    <x v="11"/>
  </r>
  <r>
    <s v="3503"/>
    <s v="2"/>
    <s v="25"/>
    <s v="3972"/>
    <n v="1"/>
    <n v="50"/>
    <s v="2-3503"/>
    <d v="2023-03-24T23:05:00"/>
    <x v="1"/>
    <x v="34"/>
    <s v="Clay"/>
    <s v="Dough"/>
    <x v="15"/>
    <x v="3"/>
    <s v="Cairo"/>
    <x v="11"/>
  </r>
  <r>
    <s v="3505"/>
    <s v="1"/>
    <s v="5"/>
    <s v="462"/>
    <n v="2"/>
    <n v="20"/>
    <s v="1-3505"/>
    <d v="2023-03-13T19:54:00"/>
    <x v="1"/>
    <x v="155"/>
    <s v="Games"/>
    <s v="Card Game"/>
    <x v="40"/>
    <x v="2"/>
    <s v="Cairo"/>
    <x v="5"/>
  </r>
  <r>
    <s v="3505"/>
    <s v="5"/>
    <s v="2"/>
    <s v="465"/>
    <n v="1"/>
    <n v="25"/>
    <s v="5-3505"/>
    <d v="2023-03-01T10:21:00"/>
    <x v="1"/>
    <x v="160"/>
    <s v="Games"/>
    <s v="Card Game"/>
    <x v="40"/>
    <x v="4"/>
    <s v="Delta"/>
    <x v="1"/>
  </r>
  <r>
    <s v="3506"/>
    <s v="1"/>
    <s v="10"/>
    <s v="4078"/>
    <n v="1"/>
    <n v="49.5"/>
    <s v="1-3506"/>
    <d v="2023-03-13T19:58:00"/>
    <x v="1"/>
    <x v="7"/>
    <s v="Add-ons"/>
    <s v="Battery"/>
    <x v="6"/>
    <x v="2"/>
    <s v="Cairo"/>
    <x v="7"/>
  </r>
  <r>
    <s v="3506"/>
    <s v="3"/>
    <s v="4"/>
    <s v="462"/>
    <n v="1"/>
    <n v="10"/>
    <s v="3-3506"/>
    <d v="2023-03-06T14:54:00"/>
    <x v="1"/>
    <x v="155"/>
    <s v="Games"/>
    <s v="Card Game"/>
    <x v="40"/>
    <x v="0"/>
    <s v="Alex"/>
    <x v="3"/>
  </r>
  <r>
    <s v="3507"/>
    <s v="1"/>
    <s v="15"/>
    <s v="4078"/>
    <n v="11"/>
    <n v="544.5"/>
    <s v="1-3507"/>
    <d v="2023-03-13T20:09:00"/>
    <x v="1"/>
    <x v="7"/>
    <s v="Add-ons"/>
    <s v="Battery"/>
    <x v="6"/>
    <x v="2"/>
    <s v="Cairo"/>
    <x v="9"/>
  </r>
  <r>
    <s v="3508"/>
    <s v="3"/>
    <s v="4"/>
    <s v="4078"/>
    <n v="1"/>
    <n v="49.5"/>
    <s v="3-3508"/>
    <d v="2023-03-06T15:33:00"/>
    <x v="1"/>
    <x v="7"/>
    <s v="Add-ons"/>
    <s v="Battery"/>
    <x v="6"/>
    <x v="0"/>
    <s v="Alex"/>
    <x v="3"/>
  </r>
  <r>
    <s v="3509"/>
    <s v="2"/>
    <s v="25"/>
    <s v="635"/>
    <n v="1"/>
    <n v="199.5"/>
    <s v="2-3509"/>
    <d v="2023-03-25T20:21:00"/>
    <x v="1"/>
    <x v="670"/>
    <s v="Guns"/>
    <s v="Gun"/>
    <x v="9"/>
    <x v="3"/>
    <s v="Cairo"/>
    <x v="11"/>
  </r>
  <r>
    <s v="3509"/>
    <s v="2"/>
    <s v="25"/>
    <s v="3304"/>
    <n v="1"/>
    <n v="14.5"/>
    <s v="2-3509"/>
    <d v="2023-03-25T20:21:00"/>
    <x v="1"/>
    <x v="299"/>
    <s v="Games"/>
    <s v="Board Game"/>
    <x v="11"/>
    <x v="3"/>
    <s v="Cairo"/>
    <x v="11"/>
  </r>
  <r>
    <s v="3509"/>
    <s v="3"/>
    <s v="30"/>
    <s v="462"/>
    <n v="1"/>
    <n v="10"/>
    <s v="3-3509"/>
    <d v="2023-03-06T15:36:00"/>
    <x v="1"/>
    <x v="155"/>
    <s v="Games"/>
    <s v="Card Game"/>
    <x v="40"/>
    <x v="0"/>
    <s v="Alex"/>
    <x v="0"/>
  </r>
  <r>
    <s v="3509"/>
    <s v="3"/>
    <s v="30"/>
    <s v="465"/>
    <n v="1"/>
    <n v="25"/>
    <s v="3-3509"/>
    <d v="2023-03-06T15:36:00"/>
    <x v="1"/>
    <x v="160"/>
    <s v="Games"/>
    <s v="Card Game"/>
    <x v="40"/>
    <x v="0"/>
    <s v="Alex"/>
    <x v="0"/>
  </r>
  <r>
    <s v="3510"/>
    <s v="1"/>
    <s v="15"/>
    <s v="3263"/>
    <n v="1"/>
    <n v="112.5"/>
    <s v="1-3510"/>
    <d v="2023-03-13T21:19:00"/>
    <x v="1"/>
    <x v="237"/>
    <s v="Games"/>
    <s v="Board Game"/>
    <x v="11"/>
    <x v="2"/>
    <s v="Cairo"/>
    <x v="9"/>
  </r>
  <r>
    <s v="3511"/>
    <s v="2"/>
    <s v="25"/>
    <s v="4028"/>
    <n v="2"/>
    <n v="90"/>
    <s v="2-3511"/>
    <d v="2023-03-25T20:26:00"/>
    <x v="1"/>
    <x v="325"/>
    <s v="Games"/>
    <s v="Card Game"/>
    <x v="62"/>
    <x v="3"/>
    <s v="Cairo"/>
    <x v="11"/>
  </r>
  <r>
    <s v="3512"/>
    <s v="3"/>
    <s v="30"/>
    <s v="3492"/>
    <n v="1"/>
    <n v="287.5"/>
    <s v="3-3512"/>
    <d v="2023-03-06T16:05:00"/>
    <x v="1"/>
    <x v="345"/>
    <s v="Surprise"/>
    <s v="Ball"/>
    <x v="5"/>
    <x v="0"/>
    <s v="Alex"/>
    <x v="0"/>
  </r>
  <r>
    <s v="3512"/>
    <s v="5"/>
    <s v="34"/>
    <s v="4090"/>
    <n v="1"/>
    <n v="47.5"/>
    <s v="5-3512"/>
    <d v="2023-03-01T18:00:00"/>
    <x v="1"/>
    <x v="67"/>
    <s v="Clay"/>
    <s v="Dough"/>
    <x v="15"/>
    <x v="4"/>
    <s v="Delta"/>
    <x v="17"/>
  </r>
  <r>
    <s v="3514"/>
    <s v="2"/>
    <s v="25"/>
    <s v="643"/>
    <n v="1"/>
    <n v="125"/>
    <s v="2-3514"/>
    <d v="2023-03-25T20:49:00"/>
    <x v="1"/>
    <x v="19"/>
    <s v="Guns"/>
    <s v="Gun"/>
    <x v="9"/>
    <x v="3"/>
    <s v="Cairo"/>
    <x v="11"/>
  </r>
  <r>
    <s v="3514"/>
    <s v="3"/>
    <s v="30"/>
    <s v="465"/>
    <n v="3"/>
    <n v="75"/>
    <s v="3-3514"/>
    <d v="2023-03-06T16:35:00"/>
    <x v="1"/>
    <x v="160"/>
    <s v="Games"/>
    <s v="Card Game"/>
    <x v="40"/>
    <x v="0"/>
    <s v="Alex"/>
    <x v="0"/>
  </r>
  <r>
    <s v="3515"/>
    <s v="1"/>
    <s v="14"/>
    <s v="3234"/>
    <n v="1"/>
    <n v="147.5"/>
    <s v="1-3515"/>
    <d v="2023-03-13T22:31:00"/>
    <x v="1"/>
    <x v="289"/>
    <s v="Games"/>
    <s v="Board Game"/>
    <x v="11"/>
    <x v="2"/>
    <s v="Cairo"/>
    <x v="8"/>
  </r>
  <r>
    <s v="3515"/>
    <s v="2"/>
    <s v="25"/>
    <s v="663"/>
    <n v="1"/>
    <n v="400"/>
    <s v="2-3515"/>
    <d v="2023-03-25T20:55:00"/>
    <x v="1"/>
    <x v="235"/>
    <s v="Action Figure"/>
    <s v="Figures"/>
    <x v="47"/>
    <x v="3"/>
    <s v="Cairo"/>
    <x v="11"/>
  </r>
  <r>
    <s v="3515"/>
    <s v="2"/>
    <s v="25"/>
    <s v="7"/>
    <n v="1"/>
    <n v="149.5"/>
    <s v="2-3515"/>
    <d v="2023-03-25T20:55:00"/>
    <x v="1"/>
    <x v="477"/>
    <s v="Plush &amp; Soft Toys"/>
    <s v="Non Battery"/>
    <x v="4"/>
    <x v="3"/>
    <s v="Cairo"/>
    <x v="11"/>
  </r>
  <r>
    <s v="3516"/>
    <s v="3"/>
    <s v="30"/>
    <s v="4091"/>
    <n v="1"/>
    <n v="25"/>
    <s v="3-3516"/>
    <d v="2023-03-06T16:39:00"/>
    <x v="1"/>
    <x v="103"/>
    <s v="Clay"/>
    <s v="Dough"/>
    <x v="15"/>
    <x v="0"/>
    <s v="Alex"/>
    <x v="0"/>
  </r>
  <r>
    <s v="3517"/>
    <s v="5"/>
    <s v="34"/>
    <s v="614"/>
    <n v="1"/>
    <n v="387.5"/>
    <s v="5-3517"/>
    <d v="2023-03-01T19:54:00"/>
    <x v="1"/>
    <x v="590"/>
    <s v="Guns"/>
    <s v="Gun"/>
    <x v="9"/>
    <x v="4"/>
    <s v="Delta"/>
    <x v="17"/>
  </r>
  <r>
    <s v="3517"/>
    <s v="5"/>
    <s v="34"/>
    <s v="621"/>
    <n v="1"/>
    <n v="225"/>
    <s v="5-3517"/>
    <d v="2023-03-01T19:54:00"/>
    <x v="1"/>
    <x v="58"/>
    <s v="Guns"/>
    <s v="Gun"/>
    <x v="9"/>
    <x v="4"/>
    <s v="Delta"/>
    <x v="17"/>
  </r>
  <r>
    <s v="3517"/>
    <s v="5"/>
    <s v="34"/>
    <s v="613"/>
    <n v="1"/>
    <n v="627.5"/>
    <s v="5-3517"/>
    <d v="2023-03-01T19:54:00"/>
    <x v="1"/>
    <x v="193"/>
    <s v="Guns"/>
    <s v="Gun"/>
    <x v="9"/>
    <x v="4"/>
    <s v="Delta"/>
    <x v="17"/>
  </r>
  <r>
    <s v="3519"/>
    <s v="2"/>
    <s v="25"/>
    <s v="462"/>
    <n v="6"/>
    <n v="60"/>
    <s v="2-3519"/>
    <d v="2023-03-25T23:29:00"/>
    <x v="1"/>
    <x v="155"/>
    <s v="Games"/>
    <s v="Card Game"/>
    <x v="40"/>
    <x v="3"/>
    <s v="Cairo"/>
    <x v="11"/>
  </r>
  <r>
    <s v="3519"/>
    <s v="3"/>
    <s v="30"/>
    <s v="639"/>
    <n v="1"/>
    <n v="725"/>
    <s v="3-3519"/>
    <d v="2023-03-06T17:16:00"/>
    <x v="1"/>
    <x v="671"/>
    <s v="Guns"/>
    <s v="Gun"/>
    <x v="9"/>
    <x v="0"/>
    <s v="Alex"/>
    <x v="0"/>
  </r>
  <r>
    <s v="3520"/>
    <s v="1"/>
    <s v="15"/>
    <s v="471"/>
    <n v="2"/>
    <n v="40"/>
    <s v="1-3520"/>
    <d v="2023-03-14T12:56:00"/>
    <x v="1"/>
    <x v="169"/>
    <s v="Games"/>
    <s v="Yoyo"/>
    <x v="49"/>
    <x v="2"/>
    <s v="Cairo"/>
    <x v="9"/>
  </r>
  <r>
    <s v="3522"/>
    <s v="1"/>
    <s v="10"/>
    <s v="4090"/>
    <n v="1"/>
    <n v="47.5"/>
    <s v="1-3522"/>
    <d v="2023-03-14T13:37:00"/>
    <x v="1"/>
    <x v="67"/>
    <s v="Clay"/>
    <s v="Dough"/>
    <x v="15"/>
    <x v="2"/>
    <s v="Cairo"/>
    <x v="7"/>
  </r>
  <r>
    <s v="3522"/>
    <s v="2"/>
    <s v="25"/>
    <s v="4078"/>
    <n v="1"/>
    <n v="49.5"/>
    <s v="2-3522"/>
    <d v="2023-03-25T23:59:00"/>
    <x v="1"/>
    <x v="7"/>
    <s v="Add-ons"/>
    <s v="Battery"/>
    <x v="6"/>
    <x v="3"/>
    <s v="Cairo"/>
    <x v="11"/>
  </r>
  <r>
    <s v="3522"/>
    <s v="2"/>
    <s v="25"/>
    <s v="462"/>
    <n v="2"/>
    <n v="20"/>
    <s v="2-3522"/>
    <d v="2023-03-25T23:59:00"/>
    <x v="1"/>
    <x v="155"/>
    <s v="Games"/>
    <s v="Card Game"/>
    <x v="40"/>
    <x v="3"/>
    <s v="Cairo"/>
    <x v="11"/>
  </r>
  <r>
    <s v="3526"/>
    <s v="1"/>
    <s v="5"/>
    <s v="3401"/>
    <n v="2"/>
    <n v="1100"/>
    <s v="1-3526"/>
    <d v="2023-03-14T14:34:00"/>
    <x v="1"/>
    <x v="665"/>
    <s v="Dolls &amp; Accessories"/>
    <s v="Fashion Doll"/>
    <x v="5"/>
    <x v="2"/>
    <s v="Cairo"/>
    <x v="5"/>
  </r>
  <r>
    <s v="3526"/>
    <s v="2"/>
    <s v="16"/>
    <s v="1169"/>
    <n v="1"/>
    <n v="25"/>
    <s v="2-3526"/>
    <d v="2023-03-26T15:54:00"/>
    <x v="1"/>
    <x v="84"/>
    <s v="Vehicle - Parking &amp; Robots"/>
    <s v="Car"/>
    <x v="20"/>
    <x v="3"/>
    <s v="Cairo"/>
    <x v="12"/>
  </r>
  <r>
    <s v="3526"/>
    <s v="3"/>
    <s v="30"/>
    <s v="392"/>
    <n v="1"/>
    <n v="75"/>
    <s v="3-3526"/>
    <d v="2023-03-06T18:27:00"/>
    <x v="1"/>
    <x v="130"/>
    <s v="Games"/>
    <s v="Card Game"/>
    <x v="40"/>
    <x v="0"/>
    <s v="Alex"/>
    <x v="0"/>
  </r>
  <r>
    <s v="3526"/>
    <s v="3"/>
    <s v="30"/>
    <s v="387"/>
    <n v="1"/>
    <n v="112.5"/>
    <s v="3-3526"/>
    <d v="2023-03-06T18:27:00"/>
    <x v="1"/>
    <x v="672"/>
    <s v="Games"/>
    <s v="Card Game"/>
    <x v="40"/>
    <x v="0"/>
    <s v="Alex"/>
    <x v="0"/>
  </r>
  <r>
    <s v="3526"/>
    <s v="5"/>
    <s v="34"/>
    <s v="1166"/>
    <n v="1"/>
    <n v="25"/>
    <s v="5-3526"/>
    <d v="2023-03-01T21:02:00"/>
    <x v="1"/>
    <x v="47"/>
    <s v="Vehicle - Parking &amp; Robots"/>
    <s v="Car"/>
    <x v="20"/>
    <x v="4"/>
    <s v="Delta"/>
    <x v="17"/>
  </r>
  <r>
    <s v="3528"/>
    <s v="2"/>
    <s v="23"/>
    <s v="3277"/>
    <n v="1"/>
    <n v="75"/>
    <s v="2-3528"/>
    <d v="2023-03-26T20:28:00"/>
    <x v="1"/>
    <x v="290"/>
    <s v="Games"/>
    <s v="Card Game"/>
    <x v="11"/>
    <x v="3"/>
    <s v="Cairo"/>
    <x v="2"/>
  </r>
  <r>
    <s v="3528"/>
    <s v="2"/>
    <s v="23"/>
    <s v="3274"/>
    <n v="1"/>
    <n v="87.5"/>
    <s v="2-3528"/>
    <d v="2023-03-26T20:28:00"/>
    <x v="1"/>
    <x v="215"/>
    <s v="Games"/>
    <s v="Board Game"/>
    <x v="11"/>
    <x v="3"/>
    <s v="Cairo"/>
    <x v="2"/>
  </r>
  <r>
    <s v="3528"/>
    <s v="2"/>
    <s v="23"/>
    <s v="3264"/>
    <n v="1"/>
    <n v="225"/>
    <s v="2-3528"/>
    <d v="2023-03-26T20:28:00"/>
    <x v="1"/>
    <x v="98"/>
    <s v="Games"/>
    <s v="Board Game"/>
    <x v="11"/>
    <x v="3"/>
    <s v="Cairo"/>
    <x v="2"/>
  </r>
  <r>
    <s v="3529"/>
    <s v="5"/>
    <s v="34"/>
    <s v="3400"/>
    <n v="1"/>
    <n v="550"/>
    <s v="5-3529"/>
    <d v="2023-03-02T11:01:00"/>
    <x v="1"/>
    <x v="307"/>
    <s v="Dolls &amp; Accessories"/>
    <s v="Fashion Doll"/>
    <x v="5"/>
    <x v="4"/>
    <s v="Delta"/>
    <x v="17"/>
  </r>
  <r>
    <s v="3530"/>
    <s v="2"/>
    <s v="23"/>
    <s v="3224"/>
    <n v="1"/>
    <n v="34.5"/>
    <s v="2-3530"/>
    <d v="2023-03-26T21:36:00"/>
    <x v="1"/>
    <x v="99"/>
    <s v="Games"/>
    <s v="Board Game"/>
    <x v="11"/>
    <x v="3"/>
    <s v="Cairo"/>
    <x v="2"/>
  </r>
  <r>
    <s v="3530"/>
    <s v="2"/>
    <s v="23"/>
    <s v="3303"/>
    <n v="1"/>
    <n v="162.5"/>
    <s v="2-3530"/>
    <d v="2023-03-26T21:36:00"/>
    <x v="1"/>
    <x v="288"/>
    <s v="Games"/>
    <s v="Board Game"/>
    <x v="11"/>
    <x v="3"/>
    <s v="Cairo"/>
    <x v="2"/>
  </r>
  <r>
    <s v="3530"/>
    <s v="3"/>
    <s v="4"/>
    <s v="4091"/>
    <n v="11"/>
    <n v="275"/>
    <s v="3-3530"/>
    <d v="2023-03-06T20:24:00"/>
    <x v="1"/>
    <x v="103"/>
    <s v="Clay"/>
    <s v="Dough"/>
    <x v="15"/>
    <x v="0"/>
    <s v="Alex"/>
    <x v="3"/>
  </r>
  <r>
    <s v="3531"/>
    <s v="3"/>
    <s v="4"/>
    <s v="83"/>
    <n v="1"/>
    <n v="69.5"/>
    <s v="3-3531"/>
    <d v="2023-03-06T20:28:00"/>
    <x v="1"/>
    <x v="68"/>
    <s v="Education &amp; Learning"/>
    <s v="Art &amp; Craft"/>
    <x v="27"/>
    <x v="0"/>
    <s v="Alex"/>
    <x v="3"/>
  </r>
  <r>
    <s v="3531"/>
    <s v="3"/>
    <s v="4"/>
    <s v="82"/>
    <n v="1"/>
    <n v="69.5"/>
    <s v="3-3531"/>
    <d v="2023-03-06T20:28:00"/>
    <x v="1"/>
    <x v="673"/>
    <s v="Education &amp; Learning"/>
    <s v="Art &amp; Craft"/>
    <x v="27"/>
    <x v="0"/>
    <s v="Alex"/>
    <x v="3"/>
  </r>
  <r>
    <s v="3531"/>
    <s v="3"/>
    <s v="4"/>
    <s v="3249"/>
    <n v="1"/>
    <n v="97.5"/>
    <s v="3-3531"/>
    <d v="2023-03-06T20:28:00"/>
    <x v="1"/>
    <x v="45"/>
    <s v="Games"/>
    <s v="Board Game"/>
    <x v="11"/>
    <x v="0"/>
    <s v="Alex"/>
    <x v="3"/>
  </r>
  <r>
    <s v="3531"/>
    <s v="3"/>
    <s v="4"/>
    <s v="3244"/>
    <n v="1"/>
    <n v="97.5"/>
    <s v="3-3531"/>
    <d v="2023-03-06T20:28:00"/>
    <x v="1"/>
    <x v="674"/>
    <s v="Games"/>
    <s v="Board Game"/>
    <x v="11"/>
    <x v="0"/>
    <s v="Alex"/>
    <x v="3"/>
  </r>
  <r>
    <s v="3531"/>
    <s v="3"/>
    <s v="4"/>
    <s v="3242"/>
    <n v="1"/>
    <n v="75"/>
    <s v="3-3531"/>
    <d v="2023-03-06T20:28:00"/>
    <x v="1"/>
    <x v="675"/>
    <s v="Games"/>
    <s v="Board Game"/>
    <x v="11"/>
    <x v="0"/>
    <s v="Alex"/>
    <x v="3"/>
  </r>
  <r>
    <s v="3531"/>
    <s v="3"/>
    <s v="4"/>
    <s v="3276"/>
    <n v="1"/>
    <n v="75"/>
    <s v="3-3531"/>
    <d v="2023-03-06T20:28:00"/>
    <x v="1"/>
    <x v="399"/>
    <s v="Games"/>
    <s v="Board Game"/>
    <x v="11"/>
    <x v="0"/>
    <s v="Alex"/>
    <x v="3"/>
  </r>
  <r>
    <s v="3531"/>
    <s v="3"/>
    <s v="4"/>
    <s v="3260"/>
    <n v="1"/>
    <n v="19.5"/>
    <s v="3-3531"/>
    <d v="2023-03-06T20:28:00"/>
    <x v="1"/>
    <x v="182"/>
    <s v="Games"/>
    <s v="Board Game"/>
    <x v="11"/>
    <x v="0"/>
    <s v="Alex"/>
    <x v="3"/>
  </r>
  <r>
    <s v="3531"/>
    <s v="3"/>
    <s v="4"/>
    <s v="3268"/>
    <n v="1"/>
    <n v="12.5"/>
    <s v="3-3531"/>
    <d v="2023-03-06T20:28:00"/>
    <x v="1"/>
    <x v="183"/>
    <s v="Games"/>
    <s v="Card Game"/>
    <x v="11"/>
    <x v="0"/>
    <s v="Alex"/>
    <x v="3"/>
  </r>
  <r>
    <s v="3531"/>
    <s v="3"/>
    <s v="4"/>
    <s v="4092"/>
    <n v="1"/>
    <n v="25"/>
    <s v="3-3531"/>
    <d v="2023-03-06T20:28:00"/>
    <x v="1"/>
    <x v="28"/>
    <s v="Clay"/>
    <s v="Dough"/>
    <x v="15"/>
    <x v="0"/>
    <s v="Alex"/>
    <x v="3"/>
  </r>
  <r>
    <s v="3531"/>
    <s v="3"/>
    <s v="4"/>
    <s v="4091"/>
    <n v="1"/>
    <n v="25"/>
    <s v="3-3531"/>
    <d v="2023-03-06T20:28:00"/>
    <x v="1"/>
    <x v="103"/>
    <s v="Clay"/>
    <s v="Dough"/>
    <x v="15"/>
    <x v="0"/>
    <s v="Alex"/>
    <x v="3"/>
  </r>
  <r>
    <s v="3531"/>
    <s v="3"/>
    <s v="4"/>
    <s v="3252"/>
    <n v="1"/>
    <n v="82.5"/>
    <s v="3-3531"/>
    <d v="2023-03-06T20:28:00"/>
    <x v="1"/>
    <x v="243"/>
    <s v="Games"/>
    <s v="Board Game"/>
    <x v="11"/>
    <x v="0"/>
    <s v="Alex"/>
    <x v="3"/>
  </r>
  <r>
    <s v="3533"/>
    <s v="3"/>
    <s v="4"/>
    <s v="3398"/>
    <n v="1"/>
    <n v="437.5"/>
    <s v="3-3533"/>
    <d v="2023-03-06T20:54:00"/>
    <x v="1"/>
    <x v="257"/>
    <s v="Surprise"/>
    <s v="Ball"/>
    <x v="5"/>
    <x v="0"/>
    <s v="Alex"/>
    <x v="3"/>
  </r>
  <r>
    <s v="3533"/>
    <s v="3"/>
    <s v="4"/>
    <s v="3397"/>
    <n v="1"/>
    <n v="249.5"/>
    <s v="3-3533"/>
    <d v="2023-03-06T20:54:00"/>
    <x v="1"/>
    <x v="50"/>
    <s v="Surprise"/>
    <s v="Ball"/>
    <x v="5"/>
    <x v="0"/>
    <s v="Alex"/>
    <x v="3"/>
  </r>
  <r>
    <s v="3533"/>
    <s v="3"/>
    <s v="4"/>
    <s v="388"/>
    <n v="1"/>
    <n v="150"/>
    <s v="3-3533"/>
    <d v="2023-03-06T20:54:00"/>
    <x v="1"/>
    <x v="564"/>
    <s v="Games"/>
    <s v="Card Game"/>
    <x v="40"/>
    <x v="0"/>
    <s v="Alex"/>
    <x v="3"/>
  </r>
  <r>
    <s v="3536"/>
    <s v="1"/>
    <s v="10"/>
    <s v="4085"/>
    <n v="1"/>
    <n v="10"/>
    <s v="1-3536"/>
    <d v="2023-03-14T16:45:00"/>
    <x v="1"/>
    <x v="72"/>
    <s v="Clay"/>
    <s v="Dough"/>
    <x v="15"/>
    <x v="2"/>
    <s v="Cairo"/>
    <x v="7"/>
  </r>
  <r>
    <s v="3536"/>
    <s v="1"/>
    <s v="10"/>
    <s v="4088"/>
    <n v="1"/>
    <n v="10"/>
    <s v="1-3536"/>
    <d v="2023-03-14T16:45:00"/>
    <x v="1"/>
    <x v="44"/>
    <s v="Clay"/>
    <s v="Dough"/>
    <x v="15"/>
    <x v="2"/>
    <s v="Cairo"/>
    <x v="7"/>
  </r>
  <r>
    <s v="3536"/>
    <s v="1"/>
    <s v="10"/>
    <s v="4089"/>
    <n v="1"/>
    <n v="10"/>
    <s v="1-3536"/>
    <d v="2023-03-14T16:45:00"/>
    <x v="1"/>
    <x v="43"/>
    <s v="Clay"/>
    <s v="Dough"/>
    <x v="15"/>
    <x v="2"/>
    <s v="Cairo"/>
    <x v="7"/>
  </r>
  <r>
    <s v="3536"/>
    <s v="1"/>
    <s v="10"/>
    <s v="4087"/>
    <n v="1"/>
    <n v="10"/>
    <s v="1-3536"/>
    <d v="2023-03-14T16:45:00"/>
    <x v="1"/>
    <x v="71"/>
    <s v="Clay"/>
    <s v="Dough"/>
    <x v="15"/>
    <x v="2"/>
    <s v="Cairo"/>
    <x v="7"/>
  </r>
  <r>
    <s v="3536"/>
    <s v="3"/>
    <s v="30"/>
    <s v="3368"/>
    <n v="1"/>
    <n v="725"/>
    <s v="3-3536"/>
    <d v="2023-03-07T11:01:00"/>
    <x v="1"/>
    <x v="676"/>
    <s v="Dolls &amp; Accessories"/>
    <s v="Fashion Doll"/>
    <x v="5"/>
    <x v="0"/>
    <s v="Alex"/>
    <x v="0"/>
  </r>
  <r>
    <s v="3537"/>
    <s v="1"/>
    <s v="2"/>
    <s v="471"/>
    <n v="2"/>
    <n v="40"/>
    <s v="1-3537"/>
    <d v="2023-03-14T17:02:00"/>
    <x v="1"/>
    <x v="169"/>
    <s v="Games"/>
    <s v="Yoyo"/>
    <x v="49"/>
    <x v="2"/>
    <s v="Cairo"/>
    <x v="1"/>
  </r>
  <r>
    <s v="3539"/>
    <s v="5"/>
    <s v="34"/>
    <s v="18"/>
    <n v="1"/>
    <n v="725"/>
    <s v="5-3539"/>
    <d v="2023-03-02T17:22:00"/>
    <x v="1"/>
    <x v="27"/>
    <s v="Surprise"/>
    <s v="Egg"/>
    <x v="14"/>
    <x v="4"/>
    <s v="Delta"/>
    <x v="17"/>
  </r>
  <r>
    <s v="3540"/>
    <s v="1"/>
    <s v="10"/>
    <s v="3269"/>
    <n v="1"/>
    <n v="22.5"/>
    <s v="1-3540"/>
    <d v="2023-03-14T18:18:00"/>
    <x v="1"/>
    <x v="260"/>
    <s v="Games"/>
    <s v="Card Game"/>
    <x v="11"/>
    <x v="2"/>
    <s v="Cairo"/>
    <x v="7"/>
  </r>
  <r>
    <s v="3540"/>
    <s v="3"/>
    <s v="4"/>
    <s v="11"/>
    <n v="1"/>
    <n v="75.375"/>
    <s v="3-3540"/>
    <d v="2023-03-07T13:49:00"/>
    <x v="1"/>
    <x v="15"/>
    <s v="Surprise"/>
    <s v="Egg"/>
    <x v="7"/>
    <x v="0"/>
    <s v="Alex"/>
    <x v="3"/>
  </r>
  <r>
    <s v="3541"/>
    <s v="2"/>
    <s v="23"/>
    <s v="470"/>
    <n v="2"/>
    <n v="40"/>
    <s v="2-3541"/>
    <d v="2023-03-27T20:15:00"/>
    <x v="1"/>
    <x v="168"/>
    <s v="Games"/>
    <s v="Yoyo"/>
    <x v="40"/>
    <x v="3"/>
    <s v="Cairo"/>
    <x v="2"/>
  </r>
  <r>
    <s v="3541"/>
    <s v="2"/>
    <s v="23"/>
    <s v="462"/>
    <n v="2"/>
    <n v="20"/>
    <s v="2-3541"/>
    <d v="2023-03-27T20:15:00"/>
    <x v="1"/>
    <x v="155"/>
    <s v="Games"/>
    <s v="Card Game"/>
    <x v="40"/>
    <x v="3"/>
    <s v="Cairo"/>
    <x v="2"/>
  </r>
  <r>
    <s v="3541"/>
    <s v="3"/>
    <s v="30"/>
    <s v="12"/>
    <n v="1"/>
    <n v="797.5"/>
    <s v="3-3541"/>
    <d v="2023-03-07T14:36:00"/>
    <x v="1"/>
    <x v="16"/>
    <s v="Surprise"/>
    <s v="Egg"/>
    <x v="7"/>
    <x v="0"/>
    <s v="Alex"/>
    <x v="0"/>
  </r>
  <r>
    <s v="3542"/>
    <s v="5"/>
    <s v="34"/>
    <s v="462"/>
    <n v="1"/>
    <n v="10"/>
    <s v="5-3542"/>
    <d v="2023-03-02T18:18:00"/>
    <x v="1"/>
    <x v="155"/>
    <s v="Games"/>
    <s v="Card Game"/>
    <x v="40"/>
    <x v="4"/>
    <s v="Delta"/>
    <x v="17"/>
  </r>
  <r>
    <s v="3543"/>
    <s v="2"/>
    <s v="23"/>
    <s v="3217"/>
    <n v="1"/>
    <n v="134.5"/>
    <s v="2-3543"/>
    <d v="2023-03-27T20:32:00"/>
    <x v="1"/>
    <x v="677"/>
    <s v="Games"/>
    <s v="Board Game"/>
    <x v="11"/>
    <x v="3"/>
    <s v="Cairo"/>
    <x v="2"/>
  </r>
  <r>
    <s v="3543"/>
    <s v="2"/>
    <s v="23"/>
    <s v="570"/>
    <n v="1"/>
    <n v="145"/>
    <s v="2-3543"/>
    <d v="2023-03-27T20:32:00"/>
    <x v="1"/>
    <x v="678"/>
    <s v="Action Figure"/>
    <s v="Figures"/>
    <x v="70"/>
    <x v="3"/>
    <s v="Cairo"/>
    <x v="2"/>
  </r>
  <r>
    <s v="3543"/>
    <s v="5"/>
    <s v="34"/>
    <s v="3261"/>
    <n v="1"/>
    <n v="82.5"/>
    <s v="5-3543"/>
    <d v="2023-03-02T18:36:00"/>
    <x v="1"/>
    <x v="241"/>
    <s v="Games"/>
    <s v="Board Game"/>
    <x v="11"/>
    <x v="4"/>
    <s v="Delta"/>
    <x v="17"/>
  </r>
  <r>
    <s v="3544"/>
    <s v="2"/>
    <s v="23"/>
    <s v="2853"/>
    <n v="1"/>
    <n v="150"/>
    <s v="2-3544"/>
    <d v="2023-03-27T20:36:00"/>
    <x v="1"/>
    <x v="185"/>
    <s v="Fashion"/>
    <s v="Accessories"/>
    <x v="52"/>
    <x v="3"/>
    <s v="Cairo"/>
    <x v="2"/>
  </r>
  <r>
    <s v="3544"/>
    <s v="3"/>
    <s v="1"/>
    <s v="3435"/>
    <n v="1"/>
    <n v="699.5"/>
    <s v="3-3544"/>
    <d v="2023-03-07T15:11:00"/>
    <x v="1"/>
    <x v="679"/>
    <s v="Dolls &amp; Accessories"/>
    <s v="Fashion Doll"/>
    <x v="21"/>
    <x v="0"/>
    <s v="Alex"/>
    <x v="20"/>
  </r>
  <r>
    <s v="3546"/>
    <s v="2"/>
    <s v="23"/>
    <s v="443"/>
    <n v="1"/>
    <n v="225"/>
    <s v="2-3546"/>
    <d v="2023-03-27T21:57:00"/>
    <x v="1"/>
    <x v="137"/>
    <s v="Action Figure"/>
    <s v="Figures"/>
    <x v="44"/>
    <x v="3"/>
    <s v="Cairo"/>
    <x v="2"/>
  </r>
  <r>
    <s v="3546"/>
    <s v="2"/>
    <s v="23"/>
    <s v="11"/>
    <n v="2"/>
    <n v="450"/>
    <s v="2-3546"/>
    <d v="2023-03-27T21:57:00"/>
    <x v="1"/>
    <x v="15"/>
    <s v="Surprise"/>
    <s v="Egg"/>
    <x v="7"/>
    <x v="3"/>
    <s v="Cairo"/>
    <x v="2"/>
  </r>
  <r>
    <s v="3546"/>
    <s v="3"/>
    <s v="4"/>
    <s v="3545"/>
    <n v="1"/>
    <n v="299.5"/>
    <s v="3-3546"/>
    <d v="2023-03-07T17:03:00"/>
    <x v="1"/>
    <x v="680"/>
    <s v="Plush &amp; Soft Toys"/>
    <s v="Non Battery"/>
    <x v="42"/>
    <x v="0"/>
    <s v="Alex"/>
    <x v="3"/>
  </r>
  <r>
    <s v="3547"/>
    <s v="3"/>
    <s v="4"/>
    <s v="76"/>
    <n v="1"/>
    <n v="39.5"/>
    <s v="3-3547"/>
    <d v="2023-03-07T17:11:00"/>
    <x v="1"/>
    <x v="61"/>
    <s v="Education &amp; Learning"/>
    <s v="Art &amp; Craft"/>
    <x v="27"/>
    <x v="0"/>
    <s v="Alex"/>
    <x v="3"/>
  </r>
  <r>
    <s v="3547"/>
    <s v="3"/>
    <s v="4"/>
    <s v="4078"/>
    <n v="1"/>
    <n v="49.5"/>
    <s v="3-3547"/>
    <d v="2023-03-07T17:11:00"/>
    <x v="1"/>
    <x v="7"/>
    <s v="Add-ons"/>
    <s v="Battery"/>
    <x v="6"/>
    <x v="0"/>
    <s v="Alex"/>
    <x v="3"/>
  </r>
  <r>
    <s v="3548"/>
    <s v="2"/>
    <s v="23"/>
    <s v="3220"/>
    <n v="1"/>
    <n v="89.5"/>
    <s v="2-3548"/>
    <d v="2023-03-27T22:52:00"/>
    <x v="1"/>
    <x v="286"/>
    <s v="Games"/>
    <s v="Board Game"/>
    <x v="11"/>
    <x v="3"/>
    <s v="Cairo"/>
    <x v="2"/>
  </r>
  <r>
    <s v="3550"/>
    <s v="3"/>
    <s v="4"/>
    <s v="4090"/>
    <n v="1"/>
    <n v="47.5"/>
    <s v="3-3550"/>
    <d v="2023-03-07T18:25:00"/>
    <x v="1"/>
    <x v="67"/>
    <s v="Clay"/>
    <s v="Dough"/>
    <x v="15"/>
    <x v="0"/>
    <s v="Alex"/>
    <x v="3"/>
  </r>
  <r>
    <s v="3552"/>
    <s v="3"/>
    <s v="4"/>
    <s v="4228"/>
    <n v="1"/>
    <n v="5"/>
    <s v="3-3552"/>
    <d v="2023-03-07T18:42:00"/>
    <x v="1"/>
    <x v="529"/>
    <s v="F&amp;B"/>
    <s v="Food"/>
    <x v="63"/>
    <x v="0"/>
    <s v="Alex"/>
    <x v="3"/>
  </r>
  <r>
    <s v="3552"/>
    <s v="3"/>
    <s v="4"/>
    <s v="4226"/>
    <n v="1"/>
    <n v="5"/>
    <s v="3-3552"/>
    <d v="2023-03-07T18:42:00"/>
    <x v="1"/>
    <x v="681"/>
    <s v="F&amp;B"/>
    <s v="Food"/>
    <x v="63"/>
    <x v="0"/>
    <s v="Alex"/>
    <x v="3"/>
  </r>
  <r>
    <s v="3552"/>
    <s v="3"/>
    <s v="4"/>
    <s v="391"/>
    <n v="3"/>
    <n v="375"/>
    <s v="3-3552"/>
    <d v="2023-03-07T18:42:00"/>
    <x v="1"/>
    <x v="128"/>
    <s v="Games"/>
    <s v="Card Game"/>
    <x v="40"/>
    <x v="0"/>
    <s v="Alex"/>
    <x v="3"/>
  </r>
  <r>
    <s v="3552"/>
    <s v="3"/>
    <s v="4"/>
    <s v="462"/>
    <n v="6"/>
    <n v="60"/>
    <s v="3-3552"/>
    <d v="2023-03-07T18:42:00"/>
    <x v="1"/>
    <x v="155"/>
    <s v="Games"/>
    <s v="Card Game"/>
    <x v="40"/>
    <x v="0"/>
    <s v="Alex"/>
    <x v="3"/>
  </r>
  <r>
    <s v="3554"/>
    <s v="3"/>
    <s v="1"/>
    <s v="465"/>
    <n v="1"/>
    <n v="25"/>
    <s v="3-3554"/>
    <d v="2023-03-07T19:04:00"/>
    <x v="1"/>
    <x v="160"/>
    <s v="Games"/>
    <s v="Card Game"/>
    <x v="40"/>
    <x v="0"/>
    <s v="Alex"/>
    <x v="20"/>
  </r>
  <r>
    <s v="3554"/>
    <s v="3"/>
    <s v="1"/>
    <s v="392"/>
    <n v="1"/>
    <n v="75"/>
    <s v="3-3554"/>
    <d v="2023-03-07T19:04:00"/>
    <x v="1"/>
    <x v="130"/>
    <s v="Games"/>
    <s v="Card Game"/>
    <x v="40"/>
    <x v="0"/>
    <s v="Alex"/>
    <x v="20"/>
  </r>
  <r>
    <s v="3554"/>
    <s v="3"/>
    <s v="1"/>
    <s v="462"/>
    <n v="1"/>
    <n v="10"/>
    <s v="3-3554"/>
    <d v="2023-03-07T19:04:00"/>
    <x v="1"/>
    <x v="155"/>
    <s v="Games"/>
    <s v="Card Game"/>
    <x v="40"/>
    <x v="0"/>
    <s v="Alex"/>
    <x v="20"/>
  </r>
  <r>
    <s v="3554"/>
    <s v="3"/>
    <s v="1"/>
    <s v="476"/>
    <n v="1"/>
    <n v="30"/>
    <s v="3-3554"/>
    <d v="2023-03-07T19:04:00"/>
    <x v="1"/>
    <x v="175"/>
    <s v="Games"/>
    <s v="Card Game"/>
    <x v="40"/>
    <x v="0"/>
    <s v="Alex"/>
    <x v="20"/>
  </r>
  <r>
    <s v="3555"/>
    <s v="1"/>
    <s v="14"/>
    <s v="4027"/>
    <n v="1"/>
    <n v="275"/>
    <s v="1-3555"/>
    <d v="2023-03-14T19:42:00"/>
    <x v="1"/>
    <x v="339"/>
    <s v="Games"/>
    <s v="Card Game"/>
    <x v="62"/>
    <x v="2"/>
    <s v="Cairo"/>
    <x v="8"/>
  </r>
  <r>
    <s v="3555"/>
    <s v="1"/>
    <s v="14"/>
    <s v="4028"/>
    <n v="1"/>
    <n v="45"/>
    <s v="1-3555"/>
    <d v="2023-03-14T19:42:00"/>
    <x v="1"/>
    <x v="325"/>
    <s v="Games"/>
    <s v="Card Game"/>
    <x v="62"/>
    <x v="2"/>
    <s v="Cairo"/>
    <x v="8"/>
  </r>
  <r>
    <s v="3555"/>
    <s v="1"/>
    <s v="14"/>
    <s v="471"/>
    <n v="1"/>
    <n v="20"/>
    <s v="1-3555"/>
    <d v="2023-03-14T19:42:00"/>
    <x v="1"/>
    <x v="169"/>
    <s v="Games"/>
    <s v="Yoyo"/>
    <x v="49"/>
    <x v="2"/>
    <s v="Cairo"/>
    <x v="8"/>
  </r>
  <r>
    <s v="3560"/>
    <s v="2"/>
    <s v="26"/>
    <s v="660"/>
    <n v="1"/>
    <n v="400"/>
    <s v="2-3560"/>
    <d v="2023-03-28T15:47:00"/>
    <x v="1"/>
    <x v="682"/>
    <s v="Action Figure"/>
    <s v="Figures"/>
    <x v="47"/>
    <x v="3"/>
    <s v="Cairo"/>
    <x v="23"/>
  </r>
  <r>
    <s v="3560"/>
    <s v="2"/>
    <s v="26"/>
    <s v="4028"/>
    <n v="1"/>
    <n v="45"/>
    <s v="2-3560"/>
    <d v="2023-03-28T15:47:00"/>
    <x v="1"/>
    <x v="325"/>
    <s v="Games"/>
    <s v="Card Game"/>
    <x v="62"/>
    <x v="3"/>
    <s v="Cairo"/>
    <x v="23"/>
  </r>
  <r>
    <s v="3560"/>
    <s v="3"/>
    <s v="4"/>
    <s v="3573"/>
    <n v="1"/>
    <n v="275"/>
    <s v="3-3560"/>
    <d v="2023-03-07T20:18:00"/>
    <x v="1"/>
    <x v="683"/>
    <s v="Plush &amp; Soft Toys"/>
    <s v="Non Battery"/>
    <x v="42"/>
    <x v="0"/>
    <s v="Alex"/>
    <x v="3"/>
  </r>
  <r>
    <s v="3561"/>
    <s v="2"/>
    <s v="25"/>
    <s v="3442"/>
    <n v="1"/>
    <n v="699.5"/>
    <s v="2-3561"/>
    <d v="2023-03-28T15:56:00"/>
    <x v="1"/>
    <x v="404"/>
    <s v="Dolls &amp; Accessories"/>
    <s v="Fashion Doll"/>
    <x v="21"/>
    <x v="3"/>
    <s v="Cairo"/>
    <x v="11"/>
  </r>
  <r>
    <s v="3561"/>
    <s v="3"/>
    <s v="4"/>
    <s v="472"/>
    <n v="1"/>
    <n v="62.5"/>
    <s v="3-3561"/>
    <d v="2023-03-07T20:25:00"/>
    <x v="1"/>
    <x v="170"/>
    <s v="Games"/>
    <s v="Top &amp; Battle"/>
    <x v="50"/>
    <x v="0"/>
    <s v="Alex"/>
    <x v="3"/>
  </r>
  <r>
    <s v="3562"/>
    <s v="3"/>
    <s v="1"/>
    <s v="4092"/>
    <n v="1"/>
    <n v="25"/>
    <s v="3-3562"/>
    <d v="2023-03-07T20:31:00"/>
    <x v="1"/>
    <x v="28"/>
    <s v="Clay"/>
    <s v="Dough"/>
    <x v="15"/>
    <x v="0"/>
    <s v="Alex"/>
    <x v="20"/>
  </r>
  <r>
    <s v="3562"/>
    <s v="3"/>
    <s v="1"/>
    <s v="706"/>
    <n v="1"/>
    <n v="10"/>
    <s v="3-3562"/>
    <d v="2023-03-07T20:31:00"/>
    <x v="1"/>
    <x v="547"/>
    <s v="Games"/>
    <s v="Card Game"/>
    <x v="38"/>
    <x v="0"/>
    <s v="Alex"/>
    <x v="20"/>
  </r>
  <r>
    <s v="3562"/>
    <s v="3"/>
    <s v="1"/>
    <s v="462"/>
    <n v="1"/>
    <n v="10"/>
    <s v="3-3562"/>
    <d v="2023-03-07T20:31:00"/>
    <x v="1"/>
    <x v="155"/>
    <s v="Games"/>
    <s v="Card Game"/>
    <x v="40"/>
    <x v="0"/>
    <s v="Alex"/>
    <x v="20"/>
  </r>
  <r>
    <s v="3563"/>
    <s v="2"/>
    <s v="16"/>
    <s v="4023"/>
    <n v="1"/>
    <n v="400"/>
    <s v="2-3563"/>
    <d v="2023-03-28T21:08:00"/>
    <x v="1"/>
    <x v="328"/>
    <s v="Games"/>
    <s v="Card Game"/>
    <x v="62"/>
    <x v="3"/>
    <s v="Cairo"/>
    <x v="12"/>
  </r>
  <r>
    <s v="3564"/>
    <s v="5"/>
    <s v="34"/>
    <s v="4090"/>
    <n v="4"/>
    <n v="190"/>
    <s v="5-3564"/>
    <d v="2023-03-03T15:14:00"/>
    <x v="1"/>
    <x v="67"/>
    <s v="Clay"/>
    <s v="Dough"/>
    <x v="15"/>
    <x v="4"/>
    <s v="Delta"/>
    <x v="17"/>
  </r>
  <r>
    <s v="3566"/>
    <s v="3"/>
    <s v="4"/>
    <s v="3419"/>
    <n v="1"/>
    <n v="287.5"/>
    <s v="3-3566"/>
    <d v="2023-03-08T11:31:00"/>
    <x v="1"/>
    <x v="109"/>
    <s v="Surprise"/>
    <s v="Ball"/>
    <x v="5"/>
    <x v="0"/>
    <s v="Alex"/>
    <x v="3"/>
  </r>
  <r>
    <s v="3567"/>
    <s v="3"/>
    <s v="4"/>
    <s v="2829"/>
    <n v="1"/>
    <n v="400"/>
    <s v="3-3567"/>
    <d v="2023-03-08T13:10:00"/>
    <x v="1"/>
    <x v="440"/>
    <s v="Action Figure"/>
    <s v="Figures"/>
    <x v="26"/>
    <x v="0"/>
    <s v="Alex"/>
    <x v="3"/>
  </r>
  <r>
    <s v="3568"/>
    <s v="5"/>
    <s v="34"/>
    <s v="676"/>
    <n v="1"/>
    <n v="212.5"/>
    <s v="5-3568"/>
    <d v="2023-03-03T17:19:00"/>
    <x v="1"/>
    <x v="87"/>
    <s v="Education &amp; Learning"/>
    <s v="Art &amp; Craft"/>
    <x v="3"/>
    <x v="4"/>
    <s v="Delta"/>
    <x v="17"/>
  </r>
  <r>
    <s v="3568"/>
    <s v="5"/>
    <s v="34"/>
    <s v="678"/>
    <n v="1"/>
    <n v="187.5"/>
    <s v="5-3568"/>
    <d v="2023-03-03T17:19:00"/>
    <x v="1"/>
    <x v="4"/>
    <s v="Education &amp; Learning"/>
    <s v="Art &amp; Craft"/>
    <x v="3"/>
    <x v="4"/>
    <s v="Delta"/>
    <x v="17"/>
  </r>
  <r>
    <s v="3572"/>
    <s v="5"/>
    <s v="34"/>
    <s v="4078"/>
    <n v="1"/>
    <n v="49.5"/>
    <s v="5-3572"/>
    <d v="2023-03-03T18:22:00"/>
    <x v="1"/>
    <x v="7"/>
    <s v="Add-ons"/>
    <s v="Battery"/>
    <x v="6"/>
    <x v="4"/>
    <s v="Delta"/>
    <x v="17"/>
  </r>
  <r>
    <s v="3574"/>
    <s v="1"/>
    <s v="14"/>
    <s v="4078"/>
    <n v="1"/>
    <n v="49.5"/>
    <s v="1-3574"/>
    <d v="2023-03-14T21:33:00"/>
    <x v="1"/>
    <x v="7"/>
    <s v="Add-ons"/>
    <s v="Battery"/>
    <x v="6"/>
    <x v="2"/>
    <s v="Cairo"/>
    <x v="8"/>
  </r>
  <r>
    <s v="3575"/>
    <s v="1"/>
    <s v="10"/>
    <s v="471"/>
    <n v="1"/>
    <n v="20"/>
    <s v="1-3575"/>
    <d v="2023-03-14T21:48:00"/>
    <x v="1"/>
    <x v="169"/>
    <s v="Games"/>
    <s v="Yoyo"/>
    <x v="49"/>
    <x v="2"/>
    <s v="Cairo"/>
    <x v="7"/>
  </r>
  <r>
    <s v="3575"/>
    <s v="5"/>
    <s v="2"/>
    <s v="462"/>
    <n v="3"/>
    <n v="30"/>
    <s v="5-3575"/>
    <d v="2023-03-03T20:01:00"/>
    <x v="1"/>
    <x v="155"/>
    <s v="Games"/>
    <s v="Card Game"/>
    <x v="40"/>
    <x v="4"/>
    <s v="Delta"/>
    <x v="1"/>
  </r>
  <r>
    <s v="3577"/>
    <s v="1"/>
    <s v="14"/>
    <s v="1169"/>
    <n v="1"/>
    <n v="25"/>
    <s v="1-3577"/>
    <d v="2023-03-14T22:31:00"/>
    <x v="1"/>
    <x v="84"/>
    <s v="Vehicle - Parking &amp; Robots"/>
    <s v="Car"/>
    <x v="20"/>
    <x v="2"/>
    <s v="Cairo"/>
    <x v="8"/>
  </r>
  <r>
    <s v="3577"/>
    <s v="1"/>
    <s v="14"/>
    <s v="1168"/>
    <n v="1"/>
    <n v="25"/>
    <s v="1-3577"/>
    <d v="2023-03-14T22:31:00"/>
    <x v="1"/>
    <x v="249"/>
    <s v="Vehicle - Parking &amp; Robots"/>
    <s v="Car"/>
    <x v="20"/>
    <x v="2"/>
    <s v="Cairo"/>
    <x v="8"/>
  </r>
  <r>
    <s v="3577"/>
    <s v="1"/>
    <s v="14"/>
    <s v="473"/>
    <n v="1"/>
    <n v="45"/>
    <s v="1-3577"/>
    <d v="2023-03-14T22:31:00"/>
    <x v="1"/>
    <x v="171"/>
    <s v="Fidget"/>
    <s v="Cubes"/>
    <x v="40"/>
    <x v="2"/>
    <s v="Cairo"/>
    <x v="8"/>
  </r>
  <r>
    <s v="3577"/>
    <s v="2"/>
    <s v="23"/>
    <s v="3594"/>
    <n v="1"/>
    <n v="275"/>
    <s v="2-3577"/>
    <d v="2023-03-29T20:28:00"/>
    <x v="1"/>
    <x v="267"/>
    <s v="Baby"/>
    <s v="Toddler"/>
    <x v="42"/>
    <x v="3"/>
    <s v="Cairo"/>
    <x v="2"/>
  </r>
  <r>
    <s v="3578"/>
    <s v="2"/>
    <s v="25"/>
    <s v="4090"/>
    <n v="1"/>
    <n v="47.5"/>
    <s v="2-3578"/>
    <d v="2023-03-29T20:30:00"/>
    <x v="1"/>
    <x v="67"/>
    <s v="Clay"/>
    <s v="Dough"/>
    <x v="15"/>
    <x v="3"/>
    <s v="Cairo"/>
    <x v="11"/>
  </r>
  <r>
    <s v="3578"/>
    <s v="5"/>
    <s v="2"/>
    <s v="4092"/>
    <n v="1"/>
    <n v="25"/>
    <s v="5-3578"/>
    <d v="2023-03-03T21:05:00"/>
    <x v="1"/>
    <x v="28"/>
    <s v="Clay"/>
    <s v="Dough"/>
    <x v="15"/>
    <x v="4"/>
    <s v="Delta"/>
    <x v="1"/>
  </r>
  <r>
    <s v="3579"/>
    <s v="5"/>
    <s v="2"/>
    <s v="4090"/>
    <n v="1"/>
    <n v="47.5"/>
    <s v="5-3579"/>
    <d v="2023-03-03T21:40:00"/>
    <x v="1"/>
    <x v="67"/>
    <s v="Clay"/>
    <s v="Dough"/>
    <x v="15"/>
    <x v="4"/>
    <s v="Delta"/>
    <x v="1"/>
  </r>
  <r>
    <s v="3580"/>
    <s v="2"/>
    <s v="25"/>
    <s v="587"/>
    <n v="1"/>
    <n v="645"/>
    <s v="2-3580"/>
    <d v="2023-03-29T21:51:00"/>
    <x v="1"/>
    <x v="684"/>
    <s v="Plush &amp; Soft Toys"/>
    <s v="Non Battery"/>
    <x v="70"/>
    <x v="3"/>
    <s v="Cairo"/>
    <x v="11"/>
  </r>
  <r>
    <s v="3581"/>
    <s v="1"/>
    <s v="10"/>
    <s v="3652"/>
    <n v="1"/>
    <n v="325"/>
    <s v="1-3581"/>
    <d v="2023-03-15T10:28:00"/>
    <x v="1"/>
    <x v="330"/>
    <s v="Dolls &amp; Accessories"/>
    <s v="Doll Accessories"/>
    <x v="36"/>
    <x v="2"/>
    <s v="Cairo"/>
    <x v="7"/>
  </r>
  <r>
    <s v="3581"/>
    <s v="1"/>
    <s v="10"/>
    <s v="3659"/>
    <n v="1"/>
    <n v="325"/>
    <s v="1-3581"/>
    <d v="2023-03-15T10:28:00"/>
    <x v="1"/>
    <x v="324"/>
    <s v="Dolls &amp; Accessories"/>
    <s v="Doll Accessories"/>
    <x v="36"/>
    <x v="2"/>
    <s v="Cairo"/>
    <x v="7"/>
  </r>
  <r>
    <s v="3581"/>
    <s v="2"/>
    <s v="23"/>
    <s v="3236"/>
    <n v="1"/>
    <n v="82.5"/>
    <s v="2-3581"/>
    <d v="2023-03-29T22:01:00"/>
    <x v="1"/>
    <x v="244"/>
    <s v="Games"/>
    <s v="Board Game"/>
    <x v="11"/>
    <x v="3"/>
    <s v="Cairo"/>
    <x v="2"/>
  </r>
  <r>
    <s v="3582"/>
    <s v="2"/>
    <s v="23"/>
    <s v="602"/>
    <n v="1"/>
    <n v="247.5"/>
    <s v="2-3582"/>
    <d v="2023-03-29T22:24:00"/>
    <x v="1"/>
    <x v="199"/>
    <s v="Guns"/>
    <s v="Gun"/>
    <x v="9"/>
    <x v="3"/>
    <s v="Cairo"/>
    <x v="2"/>
  </r>
  <r>
    <s v="3583"/>
    <s v="1"/>
    <s v="10"/>
    <s v="4078"/>
    <n v="1"/>
    <n v="49.5"/>
    <s v="1-3583"/>
    <d v="2023-03-15T11:11:00"/>
    <x v="1"/>
    <x v="7"/>
    <s v="Add-ons"/>
    <s v="Battery"/>
    <x v="6"/>
    <x v="2"/>
    <s v="Cairo"/>
    <x v="7"/>
  </r>
  <r>
    <s v="3584"/>
    <s v="5"/>
    <s v="34"/>
    <s v="4202"/>
    <n v="1"/>
    <n v="2.5"/>
    <s v="5-3584"/>
    <d v="2023-03-04T11:45:00"/>
    <x v="1"/>
    <x v="124"/>
    <s v="F&amp;B"/>
    <s v="Food"/>
    <x v="41"/>
    <x v="4"/>
    <s v="Delta"/>
    <x v="17"/>
  </r>
  <r>
    <s v="3587"/>
    <s v="2"/>
    <s v="26"/>
    <s v="3972"/>
    <n v="1"/>
    <n v="50"/>
    <s v="2-3587"/>
    <d v="2023-03-30T13:16:00"/>
    <x v="1"/>
    <x v="34"/>
    <s v="Clay"/>
    <s v="Dough"/>
    <x v="15"/>
    <x v="3"/>
    <s v="Cairo"/>
    <x v="23"/>
  </r>
  <r>
    <s v="3588"/>
    <s v="5"/>
    <s v="34"/>
    <s v="473"/>
    <n v="1"/>
    <n v="45"/>
    <s v="5-3588"/>
    <d v="2023-03-04T16:45:00"/>
    <x v="1"/>
    <x v="171"/>
    <s v="Fidget"/>
    <s v="Cubes"/>
    <x v="40"/>
    <x v="4"/>
    <s v="Delta"/>
    <x v="17"/>
  </r>
  <r>
    <s v="3590"/>
    <s v="1"/>
    <s v="1"/>
    <s v="678"/>
    <n v="1"/>
    <n v="187.5"/>
    <s v="1-3590"/>
    <d v="2023-03-15T12:28:00"/>
    <x v="1"/>
    <x v="4"/>
    <s v="Education &amp; Learning"/>
    <s v="Art &amp; Craft"/>
    <x v="3"/>
    <x v="2"/>
    <s v="Cairo"/>
    <x v="20"/>
  </r>
  <r>
    <s v="3590"/>
    <s v="1"/>
    <s v="1"/>
    <s v="3461"/>
    <n v="1"/>
    <n v="299.5"/>
    <s v="1-3590"/>
    <d v="2023-03-15T12:28:00"/>
    <x v="1"/>
    <x v="83"/>
    <s v="Surprise"/>
    <s v="Ball"/>
    <x v="5"/>
    <x v="2"/>
    <s v="Cairo"/>
    <x v="20"/>
  </r>
  <r>
    <s v="3590"/>
    <s v="2"/>
    <s v="26"/>
    <s v="18"/>
    <n v="1"/>
    <n v="725"/>
    <s v="2-3590"/>
    <d v="2023-03-30T15:26:00"/>
    <x v="1"/>
    <x v="27"/>
    <s v="Surprise"/>
    <s v="Egg"/>
    <x v="14"/>
    <x v="3"/>
    <s v="Cairo"/>
    <x v="23"/>
  </r>
  <r>
    <s v="3591"/>
    <s v="1"/>
    <s v="10"/>
    <s v="2822"/>
    <n v="1"/>
    <n v="950"/>
    <s v="1-3591"/>
    <d v="2023-03-15T12:32:00"/>
    <x v="1"/>
    <x v="374"/>
    <s v="Animals"/>
    <s v="Dino"/>
    <x v="26"/>
    <x v="2"/>
    <s v="Cairo"/>
    <x v="7"/>
  </r>
  <r>
    <s v="3591"/>
    <s v="5"/>
    <s v="34"/>
    <s v="4081"/>
    <n v="1"/>
    <n v="10"/>
    <s v="5-3591"/>
    <d v="2023-03-04T18:24:00"/>
    <x v="1"/>
    <x v="79"/>
    <s v="Clay"/>
    <s v="Dough"/>
    <x v="15"/>
    <x v="4"/>
    <s v="Delta"/>
    <x v="17"/>
  </r>
  <r>
    <s v="3591"/>
    <s v="5"/>
    <s v="34"/>
    <s v="4080"/>
    <n v="1"/>
    <n v="10"/>
    <s v="5-3591"/>
    <d v="2023-03-04T18:24:00"/>
    <x v="1"/>
    <x v="202"/>
    <s v="Clay"/>
    <s v="Dough"/>
    <x v="15"/>
    <x v="4"/>
    <s v="Delta"/>
    <x v="17"/>
  </r>
  <r>
    <s v="3591"/>
    <s v="5"/>
    <s v="34"/>
    <s v="4083"/>
    <n v="1"/>
    <n v="10"/>
    <s v="5-3591"/>
    <d v="2023-03-04T18:24:00"/>
    <x v="1"/>
    <x v="76"/>
    <s v="Clay"/>
    <s v="Dough"/>
    <x v="15"/>
    <x v="4"/>
    <s v="Delta"/>
    <x v="17"/>
  </r>
  <r>
    <s v="3592"/>
    <s v="5"/>
    <s v="34"/>
    <s v="4084"/>
    <n v="1"/>
    <n v="10"/>
    <s v="5-3592"/>
    <d v="2023-03-04T18:25:00"/>
    <x v="1"/>
    <x v="74"/>
    <s v="Clay"/>
    <s v="Dough"/>
    <x v="15"/>
    <x v="4"/>
    <s v="Delta"/>
    <x v="17"/>
  </r>
  <r>
    <s v="3593"/>
    <s v="5"/>
    <s v="2"/>
    <s v="471"/>
    <n v="1"/>
    <n v="20"/>
    <s v="5-3593"/>
    <d v="2023-03-04T19:32:00"/>
    <x v="1"/>
    <x v="169"/>
    <s v="Games"/>
    <s v="Yoyo"/>
    <x v="49"/>
    <x v="4"/>
    <s v="Delta"/>
    <x v="1"/>
  </r>
  <r>
    <s v="3597"/>
    <s v="2"/>
    <s v="16"/>
    <s v="3451"/>
    <n v="1"/>
    <n v="1999.5"/>
    <s v="2-3597"/>
    <d v="2023-03-30T20:51:00"/>
    <x v="1"/>
    <x v="437"/>
    <s v="Dolls &amp; Accessories"/>
    <s v="Fashion Doll"/>
    <x v="21"/>
    <x v="3"/>
    <s v="Cairo"/>
    <x v="12"/>
  </r>
  <r>
    <s v="3597"/>
    <s v="2"/>
    <s v="16"/>
    <s v="4078"/>
    <n v="2"/>
    <n v="99"/>
    <s v="2-3597"/>
    <d v="2023-03-30T20:51:00"/>
    <x v="1"/>
    <x v="7"/>
    <s v="Add-ons"/>
    <s v="Battery"/>
    <x v="6"/>
    <x v="3"/>
    <s v="Cairo"/>
    <x v="12"/>
  </r>
  <r>
    <s v="3597"/>
    <s v="5"/>
    <s v="2"/>
    <s v="719"/>
    <n v="1"/>
    <n v="75"/>
    <s v="5-3597"/>
    <d v="2023-03-04T20:51:00"/>
    <x v="1"/>
    <x v="436"/>
    <s v="Surprise"/>
    <s v="Tube"/>
    <x v="3"/>
    <x v="4"/>
    <s v="Delta"/>
    <x v="1"/>
  </r>
  <r>
    <s v="3598"/>
    <s v="5"/>
    <s v="2"/>
    <s v="3972"/>
    <n v="1"/>
    <n v="50"/>
    <s v="5-3598"/>
    <d v="2023-03-04T20:53:00"/>
    <x v="1"/>
    <x v="34"/>
    <s v="Clay"/>
    <s v="Dough"/>
    <x v="15"/>
    <x v="4"/>
    <s v="Delta"/>
    <x v="1"/>
  </r>
  <r>
    <s v="3599"/>
    <s v="1"/>
    <s v="3"/>
    <s v="412"/>
    <n v="1"/>
    <n v="97.5"/>
    <s v="1-3599"/>
    <d v="2023-03-15T13:59:00"/>
    <x v="1"/>
    <x v="132"/>
    <s v="Action Figure"/>
    <s v="Figures"/>
    <x v="40"/>
    <x v="2"/>
    <s v="Cairo"/>
    <x v="14"/>
  </r>
  <r>
    <s v="3599"/>
    <s v="1"/>
    <s v="3"/>
    <s v="474"/>
    <n v="1"/>
    <n v="50"/>
    <s v="1-3599"/>
    <d v="2023-03-15T13:59:00"/>
    <x v="1"/>
    <x v="172"/>
    <s v="Surprise"/>
    <s v="Ball"/>
    <x v="40"/>
    <x v="2"/>
    <s v="Cairo"/>
    <x v="14"/>
  </r>
  <r>
    <s v="3600"/>
    <s v="5"/>
    <s v="2"/>
    <s v="1983"/>
    <n v="1"/>
    <n v="287.5"/>
    <s v="5-3600"/>
    <d v="2023-03-04T21:05:00"/>
    <x v="1"/>
    <x v="254"/>
    <s v="Role Play"/>
    <s v="cashier Set"/>
    <x v="13"/>
    <x v="4"/>
    <s v="Delta"/>
    <x v="1"/>
  </r>
  <r>
    <s v="3601"/>
    <s v="1"/>
    <s v="3"/>
    <s v="473"/>
    <n v="1"/>
    <n v="45"/>
    <s v="1-3601"/>
    <d v="2023-03-15T14:15:00"/>
    <x v="1"/>
    <x v="171"/>
    <s v="Fidget"/>
    <s v="Cubes"/>
    <x v="40"/>
    <x v="2"/>
    <s v="Cairo"/>
    <x v="14"/>
  </r>
  <r>
    <s v="3602"/>
    <s v="5"/>
    <s v="2"/>
    <s v="471"/>
    <n v="1"/>
    <n v="20"/>
    <s v="5-3602"/>
    <d v="2023-03-04T22:01:00"/>
    <x v="1"/>
    <x v="169"/>
    <s v="Games"/>
    <s v="Yoyo"/>
    <x v="49"/>
    <x v="4"/>
    <s v="Delta"/>
    <x v="1"/>
  </r>
  <r>
    <s v="3602"/>
    <s v="5"/>
    <s v="2"/>
    <s v="463"/>
    <n v="1"/>
    <n v="75"/>
    <s v="5-3602"/>
    <d v="2023-03-04T22:01:00"/>
    <x v="1"/>
    <x v="156"/>
    <s v="Games"/>
    <s v="Card Game"/>
    <x v="40"/>
    <x v="4"/>
    <s v="Delta"/>
    <x v="1"/>
  </r>
  <r>
    <s v="3602"/>
    <s v="5"/>
    <s v="2"/>
    <s v="392"/>
    <n v="1"/>
    <n v="75"/>
    <s v="5-3602"/>
    <d v="2023-03-04T22:01:00"/>
    <x v="1"/>
    <x v="130"/>
    <s v="Games"/>
    <s v="Card Game"/>
    <x v="40"/>
    <x v="4"/>
    <s v="Delta"/>
    <x v="1"/>
  </r>
  <r>
    <s v="3602"/>
    <s v="5"/>
    <s v="2"/>
    <s v="474"/>
    <n v="1"/>
    <n v="50"/>
    <s v="5-3602"/>
    <d v="2023-03-04T22:01:00"/>
    <x v="1"/>
    <x v="172"/>
    <s v="Surprise"/>
    <s v="Ball"/>
    <x v="40"/>
    <x v="4"/>
    <s v="Delta"/>
    <x v="1"/>
  </r>
  <r>
    <s v="3603"/>
    <s v="2"/>
    <s v="26"/>
    <s v="11"/>
    <n v="1"/>
    <n v="225"/>
    <s v="2-3603"/>
    <d v="2023-03-31T12:50:00"/>
    <x v="1"/>
    <x v="15"/>
    <s v="Surprise"/>
    <s v="Egg"/>
    <x v="7"/>
    <x v="3"/>
    <s v="Cairo"/>
    <x v="23"/>
  </r>
  <r>
    <s v="3604"/>
    <s v="2"/>
    <s v="26"/>
    <s v="148"/>
    <n v="1"/>
    <n v="142.5"/>
    <s v="2-3604"/>
    <d v="2023-03-31T13:34:00"/>
    <x v="1"/>
    <x v="685"/>
    <s v="Education &amp; Learning"/>
    <s v="Art &amp; Craft"/>
    <x v="31"/>
    <x v="3"/>
    <s v="Cairo"/>
    <x v="23"/>
  </r>
  <r>
    <s v="3605"/>
    <s v="2"/>
    <s v="26"/>
    <s v="390"/>
    <n v="1"/>
    <n v="137.5"/>
    <s v="2-3605"/>
    <d v="2023-03-31T13:51:00"/>
    <x v="1"/>
    <x v="127"/>
    <s v="Games"/>
    <s v="Card Game"/>
    <x v="40"/>
    <x v="3"/>
    <s v="Cairo"/>
    <x v="23"/>
  </r>
  <r>
    <s v="3607"/>
    <s v="1"/>
    <s v="10"/>
    <s v="462"/>
    <n v="3"/>
    <n v="30"/>
    <s v="1-3607"/>
    <d v="2023-03-15T15:51:00"/>
    <x v="1"/>
    <x v="155"/>
    <s v="Games"/>
    <s v="Card Game"/>
    <x v="40"/>
    <x v="2"/>
    <s v="Cairo"/>
    <x v="7"/>
  </r>
  <r>
    <s v="3607"/>
    <s v="5"/>
    <s v="34"/>
    <s v="4078"/>
    <n v="1"/>
    <n v="49.5"/>
    <s v="5-3607"/>
    <d v="2023-03-05T14:49:00"/>
    <x v="1"/>
    <x v="7"/>
    <s v="Add-ons"/>
    <s v="Battery"/>
    <x v="6"/>
    <x v="4"/>
    <s v="Delta"/>
    <x v="17"/>
  </r>
  <r>
    <s v="3608"/>
    <s v="1"/>
    <s v="1"/>
    <s v="457"/>
    <n v="1"/>
    <n v="230"/>
    <s v="1-3608"/>
    <d v="2023-03-15T16:20:00"/>
    <x v="1"/>
    <x v="147"/>
    <s v="Plush &amp; Soft Toys"/>
    <s v="Non Battery"/>
    <x v="40"/>
    <x v="2"/>
    <s v="Cairo"/>
    <x v="20"/>
  </r>
  <r>
    <s v="3608"/>
    <s v="1"/>
    <s v="1"/>
    <s v="4084"/>
    <n v="1"/>
    <n v="8"/>
    <s v="1-3608"/>
    <d v="2023-03-15T16:20:00"/>
    <x v="1"/>
    <x v="74"/>
    <s v="Clay"/>
    <s v="Dough"/>
    <x v="15"/>
    <x v="2"/>
    <s v="Cairo"/>
    <x v="20"/>
  </r>
  <r>
    <s v="3608"/>
    <s v="1"/>
    <s v="1"/>
    <s v="4080"/>
    <n v="1"/>
    <n v="8"/>
    <s v="1-3608"/>
    <d v="2023-03-15T16:20:00"/>
    <x v="1"/>
    <x v="202"/>
    <s v="Clay"/>
    <s v="Dough"/>
    <x v="15"/>
    <x v="2"/>
    <s v="Cairo"/>
    <x v="20"/>
  </r>
  <r>
    <s v="3608"/>
    <s v="1"/>
    <s v="1"/>
    <s v="4082"/>
    <n v="1"/>
    <n v="8"/>
    <s v="1-3608"/>
    <d v="2023-03-15T16:20:00"/>
    <x v="1"/>
    <x v="77"/>
    <s v="Clay"/>
    <s v="Dough"/>
    <x v="15"/>
    <x v="2"/>
    <s v="Cairo"/>
    <x v="20"/>
  </r>
  <r>
    <s v="3608"/>
    <s v="1"/>
    <s v="1"/>
    <s v="4085"/>
    <n v="1"/>
    <n v="8"/>
    <s v="1-3608"/>
    <d v="2023-03-15T16:20:00"/>
    <x v="1"/>
    <x v="72"/>
    <s v="Clay"/>
    <s v="Dough"/>
    <x v="15"/>
    <x v="2"/>
    <s v="Cairo"/>
    <x v="20"/>
  </r>
  <r>
    <s v="3608"/>
    <s v="1"/>
    <s v="1"/>
    <s v="4089"/>
    <n v="1"/>
    <n v="8"/>
    <s v="1-3608"/>
    <d v="2023-03-15T16:20:00"/>
    <x v="1"/>
    <x v="43"/>
    <s v="Clay"/>
    <s v="Dough"/>
    <x v="15"/>
    <x v="2"/>
    <s v="Cairo"/>
    <x v="20"/>
  </r>
  <r>
    <s v="3608"/>
    <s v="1"/>
    <s v="1"/>
    <s v="4083"/>
    <n v="1"/>
    <n v="8"/>
    <s v="1-3608"/>
    <d v="2023-03-15T16:20:00"/>
    <x v="1"/>
    <x v="76"/>
    <s v="Clay"/>
    <s v="Dough"/>
    <x v="15"/>
    <x v="2"/>
    <s v="Cairo"/>
    <x v="20"/>
  </r>
  <r>
    <s v="3608"/>
    <s v="1"/>
    <s v="1"/>
    <s v="4086"/>
    <n v="1"/>
    <n v="8"/>
    <s v="1-3608"/>
    <d v="2023-03-15T16:20:00"/>
    <x v="1"/>
    <x v="42"/>
    <s v="Clay"/>
    <s v="Dough"/>
    <x v="15"/>
    <x v="2"/>
    <s v="Cairo"/>
    <x v="20"/>
  </r>
  <r>
    <s v="3608"/>
    <s v="1"/>
    <s v="1"/>
    <s v="4081"/>
    <n v="1"/>
    <n v="8"/>
    <s v="1-3608"/>
    <d v="2023-03-15T16:20:00"/>
    <x v="1"/>
    <x v="79"/>
    <s v="Clay"/>
    <s v="Dough"/>
    <x v="15"/>
    <x v="2"/>
    <s v="Cairo"/>
    <x v="20"/>
  </r>
  <r>
    <s v="3608"/>
    <s v="1"/>
    <s v="1"/>
    <s v="4088"/>
    <n v="1"/>
    <n v="8"/>
    <s v="1-3608"/>
    <d v="2023-03-15T16:20:00"/>
    <x v="1"/>
    <x v="44"/>
    <s v="Clay"/>
    <s v="Dough"/>
    <x v="15"/>
    <x v="2"/>
    <s v="Cairo"/>
    <x v="20"/>
  </r>
  <r>
    <s v="3608"/>
    <s v="1"/>
    <s v="1"/>
    <s v="4087"/>
    <n v="1"/>
    <n v="8"/>
    <s v="1-3608"/>
    <d v="2023-03-15T16:20:00"/>
    <x v="1"/>
    <x v="71"/>
    <s v="Clay"/>
    <s v="Dough"/>
    <x v="15"/>
    <x v="2"/>
    <s v="Cairo"/>
    <x v="20"/>
  </r>
  <r>
    <s v="3608"/>
    <s v="1"/>
    <s v="1"/>
    <s v="456"/>
    <n v="3"/>
    <n v="210"/>
    <s v="1-3608"/>
    <d v="2023-03-15T16:20:00"/>
    <x v="1"/>
    <x v="146"/>
    <s v="Action Figure"/>
    <s v="Figures"/>
    <x v="40"/>
    <x v="2"/>
    <s v="Cairo"/>
    <x v="20"/>
  </r>
  <r>
    <s v="3608"/>
    <s v="1"/>
    <s v="1"/>
    <s v="392"/>
    <n v="3"/>
    <n v="180"/>
    <s v="1-3608"/>
    <d v="2023-03-15T16:20:00"/>
    <x v="1"/>
    <x v="130"/>
    <s v="Games"/>
    <s v="Card Game"/>
    <x v="40"/>
    <x v="2"/>
    <s v="Cairo"/>
    <x v="20"/>
  </r>
  <r>
    <s v="3608"/>
    <s v="1"/>
    <s v="1"/>
    <s v="4092"/>
    <n v="5"/>
    <n v="100"/>
    <s v="1-3608"/>
    <d v="2023-03-15T16:20:00"/>
    <x v="1"/>
    <x v="28"/>
    <s v="Clay"/>
    <s v="Dough"/>
    <x v="15"/>
    <x v="2"/>
    <s v="Cairo"/>
    <x v="20"/>
  </r>
  <r>
    <s v="3608"/>
    <s v="1"/>
    <s v="1"/>
    <s v="476"/>
    <n v="6"/>
    <n v="144"/>
    <s v="1-3608"/>
    <d v="2023-03-15T16:20:00"/>
    <x v="1"/>
    <x v="175"/>
    <s v="Games"/>
    <s v="Card Game"/>
    <x v="40"/>
    <x v="2"/>
    <s v="Cairo"/>
    <x v="20"/>
  </r>
  <r>
    <s v="3608"/>
    <s v="1"/>
    <s v="1"/>
    <s v="462"/>
    <n v="30"/>
    <n v="240"/>
    <s v="1-3608"/>
    <d v="2023-03-15T16:20:00"/>
    <x v="1"/>
    <x v="155"/>
    <s v="Games"/>
    <s v="Card Game"/>
    <x v="40"/>
    <x v="2"/>
    <s v="Cairo"/>
    <x v="20"/>
  </r>
  <r>
    <s v="3609"/>
    <s v="1"/>
    <s v="1"/>
    <s v="4027"/>
    <n v="2"/>
    <n v="550"/>
    <s v="1-3609"/>
    <d v="2023-03-15T16:28:00"/>
    <x v="1"/>
    <x v="339"/>
    <s v="Games"/>
    <s v="Card Game"/>
    <x v="62"/>
    <x v="2"/>
    <s v="Cairo"/>
    <x v="20"/>
  </r>
  <r>
    <s v="3609"/>
    <s v="1"/>
    <s v="1"/>
    <s v="4028"/>
    <n v="6"/>
    <n v="270"/>
    <s v="1-3609"/>
    <d v="2023-03-15T16:28:00"/>
    <x v="1"/>
    <x v="325"/>
    <s v="Games"/>
    <s v="Card Game"/>
    <x v="62"/>
    <x v="2"/>
    <s v="Cairo"/>
    <x v="20"/>
  </r>
  <r>
    <s v="3610"/>
    <s v="2"/>
    <s v="26"/>
    <s v="4025"/>
    <n v="1"/>
    <n v="175"/>
    <s v="2-3610"/>
    <d v="2023-03-31T16:36:00"/>
    <x v="1"/>
    <x v="327"/>
    <s v="Games"/>
    <s v="Card Game"/>
    <x v="62"/>
    <x v="3"/>
    <s v="Cairo"/>
    <x v="23"/>
  </r>
  <r>
    <s v="3611"/>
    <s v="2"/>
    <s v="26"/>
    <s v="3229"/>
    <n v="1"/>
    <n v="29.5"/>
    <s v="2-3611"/>
    <d v="2023-03-31T16:47:00"/>
    <x v="1"/>
    <x v="287"/>
    <s v="Games"/>
    <s v="Board Game"/>
    <x v="11"/>
    <x v="3"/>
    <s v="Cairo"/>
    <x v="23"/>
  </r>
  <r>
    <s v="3611"/>
    <s v="2"/>
    <s v="26"/>
    <s v="3224"/>
    <n v="1"/>
    <n v="34.5"/>
    <s v="2-3611"/>
    <d v="2023-03-31T16:47:00"/>
    <x v="1"/>
    <x v="99"/>
    <s v="Games"/>
    <s v="Board Game"/>
    <x v="11"/>
    <x v="3"/>
    <s v="Cairo"/>
    <x v="23"/>
  </r>
  <r>
    <s v="3612"/>
    <s v="1"/>
    <s v="10"/>
    <s v="465"/>
    <n v="1"/>
    <n v="25"/>
    <s v="1-3612"/>
    <d v="2023-03-15T16:43:00"/>
    <x v="1"/>
    <x v="160"/>
    <s v="Games"/>
    <s v="Card Game"/>
    <x v="40"/>
    <x v="2"/>
    <s v="Cairo"/>
    <x v="7"/>
  </r>
  <r>
    <s v="3612"/>
    <s v="1"/>
    <s v="10"/>
    <s v="392"/>
    <n v="1"/>
    <n v="75"/>
    <s v="1-3612"/>
    <d v="2023-03-15T16:43:00"/>
    <x v="1"/>
    <x v="130"/>
    <s v="Games"/>
    <s v="Card Game"/>
    <x v="40"/>
    <x v="2"/>
    <s v="Cairo"/>
    <x v="7"/>
  </r>
  <r>
    <s v="3612"/>
    <s v="1"/>
    <s v="10"/>
    <s v="462"/>
    <n v="5"/>
    <n v="50"/>
    <s v="1-3612"/>
    <d v="2023-03-15T16:43:00"/>
    <x v="1"/>
    <x v="155"/>
    <s v="Games"/>
    <s v="Card Game"/>
    <x v="40"/>
    <x v="2"/>
    <s v="Cairo"/>
    <x v="7"/>
  </r>
  <r>
    <s v="3612"/>
    <s v="2"/>
    <s v="26"/>
    <s v="4091"/>
    <n v="1"/>
    <n v="25"/>
    <s v="2-3612"/>
    <d v="2023-03-31T16:48:00"/>
    <x v="1"/>
    <x v="103"/>
    <s v="Clay"/>
    <s v="Dough"/>
    <x v="15"/>
    <x v="3"/>
    <s v="Cairo"/>
    <x v="23"/>
  </r>
  <r>
    <s v="3612"/>
    <s v="2"/>
    <s v="26"/>
    <s v="4092"/>
    <n v="1"/>
    <n v="25"/>
    <s v="2-3612"/>
    <d v="2023-03-31T16:48:00"/>
    <x v="1"/>
    <x v="28"/>
    <s v="Clay"/>
    <s v="Dough"/>
    <x v="15"/>
    <x v="3"/>
    <s v="Cairo"/>
    <x v="23"/>
  </r>
  <r>
    <s v="3613"/>
    <s v="2"/>
    <s v="26"/>
    <s v="3260"/>
    <n v="1"/>
    <n v="19.5"/>
    <s v="2-3613"/>
    <d v="2023-03-31T16:49:00"/>
    <x v="1"/>
    <x v="182"/>
    <s v="Games"/>
    <s v="Board Game"/>
    <x v="11"/>
    <x v="3"/>
    <s v="Cairo"/>
    <x v="23"/>
  </r>
  <r>
    <s v="3618"/>
    <s v="1"/>
    <s v="10"/>
    <s v="2166"/>
    <n v="1"/>
    <n v="100"/>
    <s v="1-3618"/>
    <d v="2023-03-15T17:15:00"/>
    <x v="1"/>
    <x v="100"/>
    <s v="Games"/>
    <s v="Board Game"/>
    <x v="34"/>
    <x v="2"/>
    <s v="Cairo"/>
    <x v="7"/>
  </r>
  <r>
    <s v="3618"/>
    <s v="5"/>
    <s v="2"/>
    <s v="3972"/>
    <n v="1"/>
    <n v="50"/>
    <s v="5-3618"/>
    <d v="2023-03-05T21:41:00"/>
    <x v="1"/>
    <x v="34"/>
    <s v="Clay"/>
    <s v="Dough"/>
    <x v="15"/>
    <x v="4"/>
    <s v="Delta"/>
    <x v="1"/>
  </r>
  <r>
    <s v="3619"/>
    <s v="5"/>
    <s v="2"/>
    <s v="4086"/>
    <n v="1"/>
    <n v="10"/>
    <s v="5-3619"/>
    <d v="2023-03-05T22:26:00"/>
    <x v="1"/>
    <x v="42"/>
    <s v="Clay"/>
    <s v="Dough"/>
    <x v="15"/>
    <x v="4"/>
    <s v="Delta"/>
    <x v="1"/>
  </r>
  <r>
    <s v="3619"/>
    <s v="5"/>
    <s v="2"/>
    <s v="4084"/>
    <n v="1"/>
    <n v="10"/>
    <s v="5-3619"/>
    <d v="2023-03-05T22:26:00"/>
    <x v="1"/>
    <x v="74"/>
    <s v="Clay"/>
    <s v="Dough"/>
    <x v="15"/>
    <x v="4"/>
    <s v="Delta"/>
    <x v="1"/>
  </r>
  <r>
    <s v="3619"/>
    <s v="5"/>
    <s v="2"/>
    <s v="4089"/>
    <n v="1"/>
    <n v="10"/>
    <s v="5-3619"/>
    <d v="2023-03-05T22:26:00"/>
    <x v="1"/>
    <x v="43"/>
    <s v="Clay"/>
    <s v="Dough"/>
    <x v="15"/>
    <x v="4"/>
    <s v="Delta"/>
    <x v="1"/>
  </r>
  <r>
    <s v="3620"/>
    <s v="1"/>
    <s v="14"/>
    <s v="4078"/>
    <n v="1"/>
    <n v="49.5"/>
    <s v="1-3620"/>
    <d v="2023-03-15T17:28:00"/>
    <x v="1"/>
    <x v="7"/>
    <s v="Add-ons"/>
    <s v="Battery"/>
    <x v="6"/>
    <x v="2"/>
    <s v="Cairo"/>
    <x v="8"/>
  </r>
  <r>
    <s v="3621"/>
    <s v="1"/>
    <s v="10"/>
    <s v="471"/>
    <n v="1"/>
    <n v="20"/>
    <s v="1-3621"/>
    <d v="2023-03-15T17:31:00"/>
    <x v="1"/>
    <x v="169"/>
    <s v="Games"/>
    <s v="Yoyo"/>
    <x v="49"/>
    <x v="2"/>
    <s v="Cairo"/>
    <x v="7"/>
  </r>
  <r>
    <s v="3621"/>
    <s v="1"/>
    <s v="10"/>
    <s v="4202"/>
    <n v="20"/>
    <n v="50"/>
    <s v="1-3621"/>
    <d v="2023-03-15T17:31:00"/>
    <x v="1"/>
    <x v="124"/>
    <s v="F&amp;B"/>
    <s v="Food"/>
    <x v="41"/>
    <x v="2"/>
    <s v="Cairo"/>
    <x v="7"/>
  </r>
  <r>
    <s v="3621"/>
    <s v="2"/>
    <s v="23"/>
    <s v="4078"/>
    <n v="1"/>
    <n v="49.5"/>
    <s v="2-3621"/>
    <d v="2023-03-31T20:55:00"/>
    <x v="1"/>
    <x v="7"/>
    <s v="Add-ons"/>
    <s v="Battery"/>
    <x v="6"/>
    <x v="3"/>
    <s v="Cairo"/>
    <x v="2"/>
  </r>
  <r>
    <s v="3621"/>
    <s v="5"/>
    <s v="34"/>
    <s v="4090"/>
    <n v="1"/>
    <n v="47.5"/>
    <s v="5-3621"/>
    <d v="2023-03-06T11:33:00"/>
    <x v="1"/>
    <x v="67"/>
    <s v="Clay"/>
    <s v="Dough"/>
    <x v="15"/>
    <x v="4"/>
    <s v="Delta"/>
    <x v="17"/>
  </r>
  <r>
    <s v="3621"/>
    <s v="5"/>
    <s v="34"/>
    <s v="4202"/>
    <n v="1"/>
    <n v="2.5"/>
    <s v="5-3621"/>
    <d v="2023-03-06T11:33:00"/>
    <x v="1"/>
    <x v="124"/>
    <s v="F&amp;B"/>
    <s v="Food"/>
    <x v="41"/>
    <x v="4"/>
    <s v="Delta"/>
    <x v="17"/>
  </r>
  <r>
    <s v="3622"/>
    <s v="5"/>
    <s v="34"/>
    <s v="4202"/>
    <n v="1"/>
    <n v="2.5"/>
    <s v="5-3622"/>
    <d v="2023-03-06T11:59:00"/>
    <x v="1"/>
    <x v="124"/>
    <s v="F&amp;B"/>
    <s v="Food"/>
    <x v="41"/>
    <x v="4"/>
    <s v="Delta"/>
    <x v="17"/>
  </r>
  <r>
    <s v="3623"/>
    <s v="1"/>
    <s v="14"/>
    <s v="3444"/>
    <n v="2"/>
    <n v="599"/>
    <s v="1-3623"/>
    <d v="2023-03-15T18:04:00"/>
    <x v="1"/>
    <x v="686"/>
    <s v="Dolls &amp; Accessories"/>
    <s v="Fashion Doll"/>
    <x v="51"/>
    <x v="2"/>
    <s v="Cairo"/>
    <x v="8"/>
  </r>
  <r>
    <s v="3624"/>
    <s v="2"/>
    <s v="16"/>
    <s v="13"/>
    <n v="1"/>
    <n v="1025"/>
    <s v="2-3624"/>
    <d v="2023-03-31T21:27:00"/>
    <x v="1"/>
    <x v="18"/>
    <s v="Surprise"/>
    <s v="Egg"/>
    <x v="7"/>
    <x v="3"/>
    <s v="Cairo"/>
    <x v="12"/>
  </r>
  <r>
    <s v="3626"/>
    <s v="1"/>
    <s v="11"/>
    <s v="473"/>
    <n v="1"/>
    <n v="45"/>
    <s v="1-3626"/>
    <d v="2023-03-15T18:35:00"/>
    <x v="1"/>
    <x v="171"/>
    <s v="Fidget"/>
    <s v="Cubes"/>
    <x v="40"/>
    <x v="2"/>
    <s v="Cairo"/>
    <x v="15"/>
  </r>
  <r>
    <s v="3628"/>
    <s v="2"/>
    <s v="25"/>
    <s v="462"/>
    <n v="1"/>
    <n v="10"/>
    <s v="2-3628"/>
    <d v="2023-03-31T22:16:00"/>
    <x v="1"/>
    <x v="155"/>
    <s v="Games"/>
    <s v="Card Game"/>
    <x v="40"/>
    <x v="3"/>
    <s v="Cairo"/>
    <x v="11"/>
  </r>
  <r>
    <s v="3628"/>
    <s v="2"/>
    <s v="25"/>
    <s v="392"/>
    <n v="1"/>
    <n v="75"/>
    <s v="2-3628"/>
    <d v="2023-03-31T22:16:00"/>
    <x v="1"/>
    <x v="130"/>
    <s v="Games"/>
    <s v="Card Game"/>
    <x v="40"/>
    <x v="3"/>
    <s v="Cairo"/>
    <x v="11"/>
  </r>
  <r>
    <s v="3631"/>
    <s v="1"/>
    <s v="14"/>
    <s v="3482"/>
    <n v="1"/>
    <n v="1349.5"/>
    <s v="1-3631"/>
    <d v="2023-03-15T19:12:00"/>
    <x v="1"/>
    <x v="687"/>
    <s v="Dolls &amp; Accessories"/>
    <s v="Fashion Doll"/>
    <x v="21"/>
    <x v="2"/>
    <s v="Cairo"/>
    <x v="8"/>
  </r>
  <r>
    <s v="3631"/>
    <s v="5"/>
    <s v="34"/>
    <s v="706"/>
    <n v="1"/>
    <n v="10"/>
    <s v="5-3631"/>
    <d v="2023-03-06T19:06:00"/>
    <x v="1"/>
    <x v="547"/>
    <s v="Games"/>
    <s v="Card Game"/>
    <x v="38"/>
    <x v="4"/>
    <s v="Delta"/>
    <x v="17"/>
  </r>
  <r>
    <s v="3633"/>
    <s v="5"/>
    <s v="34"/>
    <s v="1098"/>
    <n v="1"/>
    <n v="187.5"/>
    <s v="5-3633"/>
    <d v="2023-03-06T20:11:00"/>
    <x v="1"/>
    <x v="56"/>
    <s v="Surprise"/>
    <s v="Tube"/>
    <x v="3"/>
    <x v="4"/>
    <s v="Delta"/>
    <x v="17"/>
  </r>
  <r>
    <s v="3635"/>
    <s v="1"/>
    <s v="2"/>
    <s v="4092"/>
    <n v="20"/>
    <n v="400"/>
    <s v="1-3635"/>
    <d v="2023-03-15T19:49:00"/>
    <x v="1"/>
    <x v="28"/>
    <s v="Clay"/>
    <s v="Dough"/>
    <x v="15"/>
    <x v="2"/>
    <s v="Cairo"/>
    <x v="1"/>
  </r>
  <r>
    <s v="3635"/>
    <s v="5"/>
    <s v="34"/>
    <s v="4202"/>
    <n v="1"/>
    <n v="2.5"/>
    <s v="5-3635"/>
    <d v="2023-03-06T21:01:00"/>
    <x v="1"/>
    <x v="124"/>
    <s v="F&amp;B"/>
    <s v="Food"/>
    <x v="41"/>
    <x v="4"/>
    <s v="Delta"/>
    <x v="17"/>
  </r>
  <r>
    <s v="3636"/>
    <s v="5"/>
    <s v="34"/>
    <s v="4202"/>
    <n v="1"/>
    <n v="2.5"/>
    <s v="5-3636"/>
    <d v="2023-03-06T21:05:00"/>
    <x v="1"/>
    <x v="124"/>
    <s v="F&amp;B"/>
    <s v="Food"/>
    <x v="41"/>
    <x v="4"/>
    <s v="Delta"/>
    <x v="17"/>
  </r>
  <r>
    <s v="3637"/>
    <s v="1"/>
    <s v="14"/>
    <s v="471"/>
    <n v="1"/>
    <n v="20"/>
    <s v="1-3637"/>
    <d v="2023-03-15T19:53:00"/>
    <x v="1"/>
    <x v="169"/>
    <s v="Games"/>
    <s v="Yoyo"/>
    <x v="49"/>
    <x v="2"/>
    <s v="Cairo"/>
    <x v="8"/>
  </r>
  <r>
    <s v="3637"/>
    <s v="2"/>
    <s v="23"/>
    <s v="628"/>
    <n v="1"/>
    <n v="137.5"/>
    <s v="2-3637"/>
    <d v="2023-03-31T23:43:00"/>
    <x v="1"/>
    <x v="96"/>
    <s v="Guns"/>
    <s v="Gun"/>
    <x v="9"/>
    <x v="3"/>
    <s v="Cairo"/>
    <x v="2"/>
  </r>
  <r>
    <s v="3639"/>
    <s v="2"/>
    <s v="25"/>
    <s v="605"/>
    <n v="1"/>
    <n v="447.5"/>
    <s v="2-3639"/>
    <d v="2023-03-31T23:49:00"/>
    <x v="1"/>
    <x v="201"/>
    <s v="Guns"/>
    <s v="Gun"/>
    <x v="9"/>
    <x v="3"/>
    <s v="Cairo"/>
    <x v="11"/>
  </r>
  <r>
    <s v="3639"/>
    <s v="2"/>
    <s v="25"/>
    <s v="638"/>
    <n v="1"/>
    <n v="175"/>
    <s v="2-3639"/>
    <d v="2023-03-31T23:49:00"/>
    <x v="1"/>
    <x v="663"/>
    <s v="Guns"/>
    <s v="Gun"/>
    <x v="9"/>
    <x v="3"/>
    <s v="Cairo"/>
    <x v="11"/>
  </r>
  <r>
    <s v="3639"/>
    <s v="2"/>
    <s v="25"/>
    <s v="4028"/>
    <n v="1"/>
    <n v="45"/>
    <s v="2-3639"/>
    <d v="2023-03-31T23:49:00"/>
    <x v="1"/>
    <x v="325"/>
    <s v="Games"/>
    <s v="Card Game"/>
    <x v="62"/>
    <x v="3"/>
    <s v="Cairo"/>
    <x v="11"/>
  </r>
  <r>
    <s v="3640"/>
    <s v="5"/>
    <s v="34"/>
    <s v="457"/>
    <n v="1"/>
    <n v="287.5"/>
    <s v="5-3640"/>
    <d v="2023-03-06T22:45:00"/>
    <x v="1"/>
    <x v="147"/>
    <s v="Plush &amp; Soft Toys"/>
    <s v="Non Battery"/>
    <x v="40"/>
    <x v="4"/>
    <s v="Delta"/>
    <x v="17"/>
  </r>
  <r>
    <s v="3645"/>
    <s v="1"/>
    <s v="11"/>
    <s v="4028"/>
    <n v="1"/>
    <n v="45"/>
    <s v="1-3645"/>
    <d v="2023-03-15T20:28:00"/>
    <x v="1"/>
    <x v="325"/>
    <s v="Games"/>
    <s v="Card Game"/>
    <x v="62"/>
    <x v="2"/>
    <s v="Cairo"/>
    <x v="15"/>
  </r>
  <r>
    <s v="3645"/>
    <s v="1"/>
    <s v="11"/>
    <s v="465"/>
    <n v="1"/>
    <n v="25"/>
    <s v="1-3645"/>
    <d v="2023-03-15T20:28:00"/>
    <x v="1"/>
    <x v="160"/>
    <s v="Games"/>
    <s v="Card Game"/>
    <x v="40"/>
    <x v="2"/>
    <s v="Cairo"/>
    <x v="15"/>
  </r>
  <r>
    <s v="3646"/>
    <s v="1"/>
    <s v="11"/>
    <s v="3251"/>
    <n v="1"/>
    <n v="57.5"/>
    <s v="1-3646"/>
    <d v="2023-03-15T20:35:00"/>
    <x v="1"/>
    <x v="553"/>
    <s v="Games"/>
    <s v="Board Game"/>
    <x v="11"/>
    <x v="2"/>
    <s v="Cairo"/>
    <x v="15"/>
  </r>
  <r>
    <s v="3648"/>
    <s v="1"/>
    <s v="11"/>
    <s v="470"/>
    <n v="1"/>
    <n v="20"/>
    <s v="1-3648"/>
    <d v="2023-03-15T20:50:00"/>
    <x v="1"/>
    <x v="168"/>
    <s v="Games"/>
    <s v="Yoyo"/>
    <x v="40"/>
    <x v="2"/>
    <s v="Cairo"/>
    <x v="15"/>
  </r>
  <r>
    <s v="3648"/>
    <s v="5"/>
    <s v="2"/>
    <s v="3261"/>
    <n v="1"/>
    <n v="82.5"/>
    <s v="5-3648"/>
    <d v="2023-03-07T19:04:00"/>
    <x v="1"/>
    <x v="241"/>
    <s v="Games"/>
    <s v="Board Game"/>
    <x v="11"/>
    <x v="4"/>
    <s v="Delta"/>
    <x v="1"/>
  </r>
  <r>
    <s v="3650"/>
    <s v="1"/>
    <s v="11"/>
    <s v="478"/>
    <n v="1"/>
    <n v="75"/>
    <s v="1-3650"/>
    <d v="2023-03-15T21:16:00"/>
    <x v="1"/>
    <x v="178"/>
    <s v="Action Figure"/>
    <s v="Figures"/>
    <x v="40"/>
    <x v="2"/>
    <s v="Cairo"/>
    <x v="15"/>
  </r>
  <r>
    <s v="3650"/>
    <s v="1"/>
    <s v="11"/>
    <s v="4027"/>
    <n v="1"/>
    <n v="275"/>
    <s v="1-3650"/>
    <d v="2023-03-15T21:16:00"/>
    <x v="1"/>
    <x v="339"/>
    <s v="Games"/>
    <s v="Card Game"/>
    <x v="62"/>
    <x v="2"/>
    <s v="Cairo"/>
    <x v="15"/>
  </r>
  <r>
    <s v="3651"/>
    <s v="1"/>
    <s v="11"/>
    <s v="4086"/>
    <n v="1"/>
    <n v="10"/>
    <s v="1-3651"/>
    <d v="2023-03-15T21:37:00"/>
    <x v="1"/>
    <x v="42"/>
    <s v="Clay"/>
    <s v="Dough"/>
    <x v="15"/>
    <x v="2"/>
    <s v="Cairo"/>
    <x v="15"/>
  </r>
  <r>
    <s v="3651"/>
    <s v="1"/>
    <s v="11"/>
    <s v="4088"/>
    <n v="1"/>
    <n v="10"/>
    <s v="1-3651"/>
    <d v="2023-03-15T21:37:00"/>
    <x v="1"/>
    <x v="44"/>
    <s v="Clay"/>
    <s v="Dough"/>
    <x v="15"/>
    <x v="2"/>
    <s v="Cairo"/>
    <x v="15"/>
  </r>
  <r>
    <s v="3651"/>
    <s v="1"/>
    <s v="11"/>
    <s v="4087"/>
    <n v="1"/>
    <n v="10"/>
    <s v="1-3651"/>
    <d v="2023-03-15T21:37:00"/>
    <x v="1"/>
    <x v="71"/>
    <s v="Clay"/>
    <s v="Dough"/>
    <x v="15"/>
    <x v="2"/>
    <s v="Cairo"/>
    <x v="15"/>
  </r>
  <r>
    <s v="3651"/>
    <s v="1"/>
    <s v="11"/>
    <s v="4089"/>
    <n v="1"/>
    <n v="10"/>
    <s v="1-3651"/>
    <d v="2023-03-15T21:37:00"/>
    <x v="1"/>
    <x v="43"/>
    <s v="Clay"/>
    <s v="Dough"/>
    <x v="15"/>
    <x v="2"/>
    <s v="Cairo"/>
    <x v="15"/>
  </r>
  <r>
    <s v="3651"/>
    <s v="1"/>
    <s v="11"/>
    <s v="4084"/>
    <n v="1"/>
    <n v="10"/>
    <s v="1-3651"/>
    <d v="2023-03-15T21:37:00"/>
    <x v="1"/>
    <x v="74"/>
    <s v="Clay"/>
    <s v="Dough"/>
    <x v="15"/>
    <x v="2"/>
    <s v="Cairo"/>
    <x v="15"/>
  </r>
  <r>
    <s v="3651"/>
    <s v="1"/>
    <s v="11"/>
    <s v="3261"/>
    <n v="1"/>
    <n v="82.5"/>
    <s v="1-3651"/>
    <d v="2023-03-15T21:37:00"/>
    <x v="1"/>
    <x v="241"/>
    <s v="Games"/>
    <s v="Board Game"/>
    <x v="11"/>
    <x v="2"/>
    <s v="Cairo"/>
    <x v="15"/>
  </r>
  <r>
    <s v="3651"/>
    <s v="5"/>
    <s v="2"/>
    <s v="3261"/>
    <n v="1"/>
    <n v="82.5"/>
    <s v="5-3651"/>
    <d v="2023-03-07T21:32:00"/>
    <x v="1"/>
    <x v="241"/>
    <s v="Games"/>
    <s v="Board Game"/>
    <x v="11"/>
    <x v="4"/>
    <s v="Delta"/>
    <x v="1"/>
  </r>
  <r>
    <s v="3651"/>
    <s v="5"/>
    <s v="2"/>
    <s v="622"/>
    <n v="1"/>
    <n v="225"/>
    <s v="5-3651"/>
    <d v="2023-03-07T21:32:00"/>
    <x v="1"/>
    <x v="211"/>
    <s v="Guns"/>
    <s v="Gun"/>
    <x v="9"/>
    <x v="4"/>
    <s v="Delta"/>
    <x v="1"/>
  </r>
  <r>
    <s v="3651"/>
    <s v="5"/>
    <s v="2"/>
    <s v="471"/>
    <n v="1"/>
    <n v="20"/>
    <s v="5-3651"/>
    <d v="2023-03-07T21:32:00"/>
    <x v="1"/>
    <x v="169"/>
    <s v="Games"/>
    <s v="Yoyo"/>
    <x v="49"/>
    <x v="4"/>
    <s v="Delta"/>
    <x v="1"/>
  </r>
  <r>
    <s v="3651"/>
    <s v="5"/>
    <s v="2"/>
    <s v="470"/>
    <n v="1"/>
    <n v="20"/>
    <s v="5-3651"/>
    <d v="2023-03-07T21:32:00"/>
    <x v="1"/>
    <x v="168"/>
    <s v="Games"/>
    <s v="Yoyo"/>
    <x v="40"/>
    <x v="4"/>
    <s v="Delta"/>
    <x v="1"/>
  </r>
  <r>
    <s v="3653"/>
    <s v="1"/>
    <s v="14"/>
    <s v="4076"/>
    <n v="1"/>
    <n v="49.5"/>
    <s v="1-3653"/>
    <d v="2023-03-15T21:43:00"/>
    <x v="1"/>
    <x v="17"/>
    <s v="Add-ons"/>
    <s v="Battery"/>
    <x v="6"/>
    <x v="2"/>
    <s v="Cairo"/>
    <x v="8"/>
  </r>
  <r>
    <s v="3655"/>
    <s v="2"/>
    <s v="16"/>
    <s v="475"/>
    <n v="1"/>
    <n v="50"/>
    <s v="2-3655"/>
    <d v="2023-04-01T22:57:00"/>
    <x v="2"/>
    <x v="174"/>
    <s v="Surprise"/>
    <s v="Ball"/>
    <x v="40"/>
    <x v="3"/>
    <s v="Cairo"/>
    <x v="12"/>
  </r>
  <r>
    <s v="3655"/>
    <s v="2"/>
    <s v="16"/>
    <s v="452"/>
    <n v="1"/>
    <n v="300"/>
    <s v="2-3655"/>
    <d v="2023-04-01T22:57:00"/>
    <x v="2"/>
    <x v="467"/>
    <s v="Action Figure"/>
    <s v="Figures"/>
    <x v="40"/>
    <x v="3"/>
    <s v="Cairo"/>
    <x v="12"/>
  </r>
  <r>
    <s v="3655"/>
    <s v="2"/>
    <s v="16"/>
    <s v="412"/>
    <n v="1"/>
    <n v="97.5"/>
    <s v="2-3655"/>
    <d v="2023-04-01T22:57:00"/>
    <x v="2"/>
    <x v="132"/>
    <s v="Action Figure"/>
    <s v="Figures"/>
    <x v="40"/>
    <x v="3"/>
    <s v="Cairo"/>
    <x v="12"/>
  </r>
  <r>
    <s v="3655"/>
    <s v="2"/>
    <s v="16"/>
    <s v="454"/>
    <n v="1"/>
    <n v="200"/>
    <s v="2-3655"/>
    <d v="2023-04-01T22:57:00"/>
    <x v="2"/>
    <x v="688"/>
    <s v="Action Figure"/>
    <s v="Figures"/>
    <x v="40"/>
    <x v="3"/>
    <s v="Cairo"/>
    <x v="12"/>
  </r>
  <r>
    <s v="3655"/>
    <s v="2"/>
    <s v="16"/>
    <s v="455"/>
    <n v="1"/>
    <n v="250"/>
    <s v="2-3655"/>
    <d v="2023-04-01T22:57:00"/>
    <x v="2"/>
    <x v="468"/>
    <s v="Action Figure"/>
    <s v="Figures"/>
    <x v="40"/>
    <x v="3"/>
    <s v="Cairo"/>
    <x v="12"/>
  </r>
  <r>
    <s v="3655"/>
    <s v="2"/>
    <s v="16"/>
    <s v="468"/>
    <n v="1"/>
    <n v="125"/>
    <s v="2-3655"/>
    <d v="2023-04-01T22:57:00"/>
    <x v="2"/>
    <x v="166"/>
    <s v="Games"/>
    <s v="Card Game"/>
    <x v="40"/>
    <x v="3"/>
    <s v="Cairo"/>
    <x v="12"/>
  </r>
  <r>
    <s v="3655"/>
    <s v="2"/>
    <s v="16"/>
    <s v="473"/>
    <n v="1"/>
    <n v="45"/>
    <s v="2-3655"/>
    <d v="2023-04-01T22:57:00"/>
    <x v="2"/>
    <x v="171"/>
    <s v="Fidget"/>
    <s v="Cubes"/>
    <x v="40"/>
    <x v="3"/>
    <s v="Cairo"/>
    <x v="12"/>
  </r>
  <r>
    <s v="3655"/>
    <s v="2"/>
    <s v="16"/>
    <s v="392"/>
    <n v="2"/>
    <n v="150"/>
    <s v="2-3655"/>
    <d v="2023-04-01T22:57:00"/>
    <x v="2"/>
    <x v="130"/>
    <s v="Games"/>
    <s v="Card Game"/>
    <x v="40"/>
    <x v="3"/>
    <s v="Cairo"/>
    <x v="12"/>
  </r>
  <r>
    <s v="3655"/>
    <s v="2"/>
    <s v="16"/>
    <s v="476"/>
    <n v="2"/>
    <n v="60"/>
    <s v="2-3655"/>
    <d v="2023-04-01T22:57:00"/>
    <x v="2"/>
    <x v="175"/>
    <s v="Games"/>
    <s v="Card Game"/>
    <x v="40"/>
    <x v="3"/>
    <s v="Cairo"/>
    <x v="12"/>
  </r>
  <r>
    <s v="3655"/>
    <s v="2"/>
    <s v="16"/>
    <s v="462"/>
    <n v="5"/>
    <n v="50"/>
    <s v="2-3655"/>
    <d v="2023-04-01T22:57:00"/>
    <x v="2"/>
    <x v="155"/>
    <s v="Games"/>
    <s v="Card Game"/>
    <x v="40"/>
    <x v="3"/>
    <s v="Cairo"/>
    <x v="12"/>
  </r>
  <r>
    <s v="3656"/>
    <s v="5"/>
    <s v="2"/>
    <s v="4078"/>
    <n v="1"/>
    <n v="49.5"/>
    <s v="5-3656"/>
    <d v="2023-03-08T13:09:00"/>
    <x v="1"/>
    <x v="7"/>
    <s v="Add-ons"/>
    <s v="Battery"/>
    <x v="6"/>
    <x v="4"/>
    <s v="Delta"/>
    <x v="1"/>
  </r>
  <r>
    <s v="3657"/>
    <s v="1"/>
    <s v="14"/>
    <s v="3425"/>
    <n v="1"/>
    <n v="299.5"/>
    <s v="1-3657"/>
    <d v="2023-03-15T22:13:00"/>
    <x v="1"/>
    <x v="315"/>
    <s v="Surprise"/>
    <s v="Ball"/>
    <x v="5"/>
    <x v="2"/>
    <s v="Cairo"/>
    <x v="8"/>
  </r>
  <r>
    <s v="3657"/>
    <s v="1"/>
    <s v="14"/>
    <s v="3449"/>
    <n v="1"/>
    <n v="1349.5"/>
    <s v="1-3657"/>
    <d v="2023-03-15T22:13:00"/>
    <x v="1"/>
    <x v="317"/>
    <s v="Dolls &amp; Accessories"/>
    <s v="Fashion Doll"/>
    <x v="21"/>
    <x v="2"/>
    <s v="Cairo"/>
    <x v="8"/>
  </r>
  <r>
    <s v="3657"/>
    <s v="1"/>
    <s v="14"/>
    <s v="671"/>
    <n v="1"/>
    <n v="149.5"/>
    <s v="1-3657"/>
    <d v="2023-03-15T22:13:00"/>
    <x v="1"/>
    <x v="135"/>
    <s v="Plush &amp; Soft Toys"/>
    <s v="Non Battery"/>
    <x v="4"/>
    <x v="2"/>
    <s v="Cairo"/>
    <x v="8"/>
  </r>
  <r>
    <s v="3657"/>
    <s v="1"/>
    <s v="14"/>
    <s v="471"/>
    <n v="1"/>
    <n v="20"/>
    <s v="1-3657"/>
    <d v="2023-03-15T22:13:00"/>
    <x v="1"/>
    <x v="169"/>
    <s v="Games"/>
    <s v="Yoyo"/>
    <x v="49"/>
    <x v="2"/>
    <s v="Cairo"/>
    <x v="8"/>
  </r>
  <r>
    <s v="3657"/>
    <s v="1"/>
    <s v="14"/>
    <s v="12"/>
    <n v="1"/>
    <n v="797.5"/>
    <s v="1-3657"/>
    <d v="2023-03-15T22:13:00"/>
    <x v="1"/>
    <x v="16"/>
    <s v="Surprise"/>
    <s v="Egg"/>
    <x v="7"/>
    <x v="2"/>
    <s v="Cairo"/>
    <x v="8"/>
  </r>
  <r>
    <s v="3657"/>
    <s v="1"/>
    <s v="14"/>
    <s v="1982"/>
    <n v="1"/>
    <n v="237.5"/>
    <s v="1-3657"/>
    <d v="2023-03-15T22:13:00"/>
    <x v="1"/>
    <x v="253"/>
    <s v="Role Play"/>
    <s v="cashier Set"/>
    <x v="33"/>
    <x v="2"/>
    <s v="Cairo"/>
    <x v="8"/>
  </r>
  <r>
    <s v="3657"/>
    <s v="2"/>
    <s v="16"/>
    <s v="577"/>
    <n v="1"/>
    <n v="195"/>
    <s v="2-3657"/>
    <d v="2023-04-01T23:08:00"/>
    <x v="2"/>
    <x v="580"/>
    <s v="Vehicle - Parking &amp; Robots"/>
    <s v="Car"/>
    <x v="76"/>
    <x v="3"/>
    <s v="Cairo"/>
    <x v="12"/>
  </r>
  <r>
    <s v="3657"/>
    <s v="5"/>
    <s v="2"/>
    <s v="470"/>
    <n v="1"/>
    <n v="20"/>
    <s v="5-3657"/>
    <d v="2023-03-08T14:11:00"/>
    <x v="1"/>
    <x v="168"/>
    <s v="Games"/>
    <s v="Yoyo"/>
    <x v="40"/>
    <x v="4"/>
    <s v="Delta"/>
    <x v="1"/>
  </r>
  <r>
    <s v="3657"/>
    <s v="5"/>
    <s v="2"/>
    <s v="471"/>
    <n v="1"/>
    <n v="20"/>
    <s v="5-3657"/>
    <d v="2023-03-08T14:11:00"/>
    <x v="1"/>
    <x v="169"/>
    <s v="Games"/>
    <s v="Yoyo"/>
    <x v="49"/>
    <x v="4"/>
    <s v="Delta"/>
    <x v="1"/>
  </r>
  <r>
    <s v="3658"/>
    <s v="5"/>
    <s v="2"/>
    <s v="4090"/>
    <n v="1"/>
    <n v="47.5"/>
    <s v="5-3658"/>
    <d v="2023-03-08T14:55:00"/>
    <x v="1"/>
    <x v="67"/>
    <s v="Clay"/>
    <s v="Dough"/>
    <x v="15"/>
    <x v="4"/>
    <s v="Delta"/>
    <x v="1"/>
  </r>
  <r>
    <s v="3659"/>
    <s v="5"/>
    <s v="2"/>
    <s v="470"/>
    <n v="1"/>
    <n v="20"/>
    <s v="5-3659"/>
    <d v="2023-03-08T14:59:00"/>
    <x v="1"/>
    <x v="168"/>
    <s v="Games"/>
    <s v="Yoyo"/>
    <x v="40"/>
    <x v="4"/>
    <s v="Delta"/>
    <x v="1"/>
  </r>
  <r>
    <s v="3659"/>
    <s v="5"/>
    <s v="2"/>
    <s v="4090"/>
    <n v="1"/>
    <n v="47.5"/>
    <s v="5-3659"/>
    <d v="2023-03-08T14:59:00"/>
    <x v="1"/>
    <x v="67"/>
    <s v="Clay"/>
    <s v="Dough"/>
    <x v="15"/>
    <x v="4"/>
    <s v="Delta"/>
    <x v="1"/>
  </r>
  <r>
    <s v="3662"/>
    <s v="1"/>
    <s v="1"/>
    <s v="3389"/>
    <n v="1"/>
    <n v="175"/>
    <s v="1-3662"/>
    <d v="2023-03-16T10:50:00"/>
    <x v="1"/>
    <x v="445"/>
    <s v="Dolls &amp; Accessories"/>
    <s v="Doll Accessories"/>
    <x v="56"/>
    <x v="2"/>
    <s v="Cairo"/>
    <x v="20"/>
  </r>
  <r>
    <s v="3662"/>
    <s v="2"/>
    <s v="16"/>
    <s v="2853"/>
    <n v="1"/>
    <n v="150"/>
    <s v="2-3662"/>
    <d v="2023-04-02T16:24:00"/>
    <x v="2"/>
    <x v="185"/>
    <s v="Fashion"/>
    <s v="Accessories"/>
    <x v="52"/>
    <x v="3"/>
    <s v="Cairo"/>
    <x v="12"/>
  </r>
  <r>
    <s v="3662"/>
    <s v="5"/>
    <s v="2"/>
    <s v="1167"/>
    <n v="1"/>
    <n v="25"/>
    <s v="5-3662"/>
    <d v="2023-03-08T15:48:00"/>
    <x v="1"/>
    <x v="192"/>
    <s v="Vehicle - Parking &amp; Robots"/>
    <s v="Car"/>
    <x v="20"/>
    <x v="4"/>
    <s v="Delta"/>
    <x v="1"/>
  </r>
  <r>
    <s v="3663"/>
    <s v="1"/>
    <s v="10"/>
    <s v="721"/>
    <n v="1"/>
    <n v="200"/>
    <s v="1-3663"/>
    <d v="2023-03-16T11:33:00"/>
    <x v="1"/>
    <x v="469"/>
    <s v="Role Play"/>
    <s v="Bank Set"/>
    <x v="13"/>
    <x v="2"/>
    <s v="Cairo"/>
    <x v="7"/>
  </r>
  <r>
    <s v="3663"/>
    <s v="1"/>
    <s v="10"/>
    <s v="3300"/>
    <n v="1"/>
    <n v="137.5"/>
    <s v="1-3663"/>
    <d v="2023-03-16T11:33:00"/>
    <x v="1"/>
    <x v="85"/>
    <s v="Games"/>
    <s v="Board Game"/>
    <x v="11"/>
    <x v="2"/>
    <s v="Cairo"/>
    <x v="7"/>
  </r>
  <r>
    <s v="3663"/>
    <s v="1"/>
    <s v="10"/>
    <s v="457"/>
    <n v="1"/>
    <n v="287.5"/>
    <s v="1-3663"/>
    <d v="2023-03-16T11:33:00"/>
    <x v="1"/>
    <x v="147"/>
    <s v="Plush &amp; Soft Toys"/>
    <s v="Non Battery"/>
    <x v="40"/>
    <x v="2"/>
    <s v="Cairo"/>
    <x v="7"/>
  </r>
  <r>
    <s v="3663"/>
    <s v="2"/>
    <s v="25"/>
    <s v="4023"/>
    <n v="1"/>
    <n v="400"/>
    <s v="2-3663"/>
    <d v="2023-04-02T19:48:00"/>
    <x v="2"/>
    <x v="328"/>
    <s v="Games"/>
    <s v="Card Game"/>
    <x v="62"/>
    <x v="3"/>
    <s v="Cairo"/>
    <x v="11"/>
  </r>
  <r>
    <s v="3663"/>
    <s v="5"/>
    <s v="34"/>
    <s v="12"/>
    <n v="1"/>
    <n v="797.5"/>
    <s v="5-3663"/>
    <d v="2023-03-08T16:04:00"/>
    <x v="1"/>
    <x v="16"/>
    <s v="Surprise"/>
    <s v="Egg"/>
    <x v="7"/>
    <x v="4"/>
    <s v="Delta"/>
    <x v="17"/>
  </r>
  <r>
    <s v="3663"/>
    <s v="5"/>
    <s v="34"/>
    <s v="9"/>
    <n v="1"/>
    <n v="1025"/>
    <s v="5-3663"/>
    <d v="2023-03-08T16:04:00"/>
    <x v="1"/>
    <x v="9"/>
    <s v="Surprise"/>
    <s v="Egg"/>
    <x v="7"/>
    <x v="4"/>
    <s v="Delta"/>
    <x v="17"/>
  </r>
  <r>
    <s v="3664"/>
    <s v="2"/>
    <s v="25"/>
    <s v="392"/>
    <n v="1"/>
    <n v="75"/>
    <s v="2-3664"/>
    <d v="2023-04-02T19:54:00"/>
    <x v="2"/>
    <x v="130"/>
    <s v="Games"/>
    <s v="Card Game"/>
    <x v="40"/>
    <x v="3"/>
    <s v="Cairo"/>
    <x v="11"/>
  </r>
  <r>
    <s v="3666"/>
    <s v="5"/>
    <s v="34"/>
    <s v="18"/>
    <n v="1"/>
    <n v="725"/>
    <s v="5-3666"/>
    <d v="2023-03-08T17:25:00"/>
    <x v="1"/>
    <x v="27"/>
    <s v="Surprise"/>
    <s v="Egg"/>
    <x v="14"/>
    <x v="4"/>
    <s v="Delta"/>
    <x v="17"/>
  </r>
  <r>
    <s v="3669"/>
    <s v="1"/>
    <s v="10"/>
    <s v="3379"/>
    <n v="1"/>
    <n v="299.5"/>
    <s v="1-3669"/>
    <d v="2023-03-16T13:18:00"/>
    <x v="1"/>
    <x v="459"/>
    <s v="Surprise"/>
    <s v="Box"/>
    <x v="51"/>
    <x v="2"/>
    <s v="Cairo"/>
    <x v="7"/>
  </r>
  <r>
    <s v="3670"/>
    <s v="5"/>
    <s v="34"/>
    <s v="4092"/>
    <n v="1"/>
    <n v="25"/>
    <s v="5-3670"/>
    <d v="2023-03-08T20:17:00"/>
    <x v="1"/>
    <x v="28"/>
    <s v="Clay"/>
    <s v="Dough"/>
    <x v="15"/>
    <x v="4"/>
    <s v="Delta"/>
    <x v="17"/>
  </r>
  <r>
    <s v="3673"/>
    <s v="1"/>
    <s v="10"/>
    <s v="463"/>
    <n v="1"/>
    <n v="75"/>
    <s v="1-3673"/>
    <d v="2023-03-16T13:53:00"/>
    <x v="1"/>
    <x v="156"/>
    <s v="Games"/>
    <s v="Card Game"/>
    <x v="40"/>
    <x v="2"/>
    <s v="Cairo"/>
    <x v="7"/>
  </r>
  <r>
    <s v="3673"/>
    <s v="1"/>
    <s v="10"/>
    <s v="3258"/>
    <n v="1"/>
    <n v="87.5"/>
    <s v="1-3673"/>
    <d v="2023-03-16T13:53:00"/>
    <x v="1"/>
    <x v="264"/>
    <s v="Games"/>
    <s v="Board Game"/>
    <x v="11"/>
    <x v="2"/>
    <s v="Cairo"/>
    <x v="7"/>
  </r>
  <r>
    <s v="3673"/>
    <s v="1"/>
    <s v="10"/>
    <s v="4092"/>
    <n v="1"/>
    <n v="25"/>
    <s v="1-3673"/>
    <d v="2023-03-16T13:53:00"/>
    <x v="1"/>
    <x v="28"/>
    <s v="Clay"/>
    <s v="Dough"/>
    <x v="15"/>
    <x v="2"/>
    <s v="Cairo"/>
    <x v="7"/>
  </r>
  <r>
    <s v="3673"/>
    <s v="5"/>
    <s v="34"/>
    <s v="462"/>
    <n v="2"/>
    <n v="20"/>
    <s v="5-3673"/>
    <d v="2023-03-08T21:35:00"/>
    <x v="1"/>
    <x v="155"/>
    <s v="Games"/>
    <s v="Card Game"/>
    <x v="40"/>
    <x v="4"/>
    <s v="Delta"/>
    <x v="17"/>
  </r>
  <r>
    <s v="3674"/>
    <s v="1"/>
    <s v="15"/>
    <s v="2863"/>
    <n v="1"/>
    <n v="275"/>
    <s v="1-3674"/>
    <d v="2023-03-16T13:57:00"/>
    <x v="1"/>
    <x v="95"/>
    <s v="Plush &amp; Soft Toys"/>
    <s v="Non Battery"/>
    <x v="22"/>
    <x v="2"/>
    <s v="Cairo"/>
    <x v="9"/>
  </r>
  <r>
    <s v="3674"/>
    <s v="1"/>
    <s v="15"/>
    <s v="2862"/>
    <n v="1"/>
    <n v="275"/>
    <s v="1-3674"/>
    <d v="2023-03-16T13:57:00"/>
    <x v="1"/>
    <x v="39"/>
    <s v="Plush &amp; Soft Toys"/>
    <s v="Non Battery"/>
    <x v="22"/>
    <x v="2"/>
    <s v="Cairo"/>
    <x v="9"/>
  </r>
  <r>
    <s v="3675"/>
    <s v="1"/>
    <s v="1"/>
    <s v="4078"/>
    <n v="1"/>
    <n v="49.5"/>
    <s v="1-3675"/>
    <d v="2023-03-16T14:07:00"/>
    <x v="1"/>
    <x v="7"/>
    <s v="Add-ons"/>
    <s v="Battery"/>
    <x v="6"/>
    <x v="2"/>
    <s v="Cairo"/>
    <x v="20"/>
  </r>
  <r>
    <s v="3679"/>
    <s v="1"/>
    <s v="10"/>
    <s v="3380"/>
    <n v="1"/>
    <n v="299.5"/>
    <s v="1-3679"/>
    <d v="2023-03-16T14:46:00"/>
    <x v="1"/>
    <x v="485"/>
    <s v="Surprise"/>
    <s v="Box"/>
    <x v="51"/>
    <x v="2"/>
    <s v="Cairo"/>
    <x v="7"/>
  </r>
  <r>
    <s v="3679"/>
    <s v="1"/>
    <s v="10"/>
    <s v="719"/>
    <n v="1"/>
    <n v="75"/>
    <s v="1-3679"/>
    <d v="2023-03-16T14:46:00"/>
    <x v="1"/>
    <x v="436"/>
    <s v="Surprise"/>
    <s v="Tube"/>
    <x v="3"/>
    <x v="2"/>
    <s v="Cairo"/>
    <x v="7"/>
  </r>
  <r>
    <s v="3679"/>
    <s v="5"/>
    <s v="2"/>
    <s v="11"/>
    <n v="1"/>
    <n v="225"/>
    <s v="5-3679"/>
    <d v="2023-03-09T15:41:00"/>
    <x v="1"/>
    <x v="15"/>
    <s v="Surprise"/>
    <s v="Egg"/>
    <x v="7"/>
    <x v="4"/>
    <s v="Delta"/>
    <x v="1"/>
  </r>
  <r>
    <s v="3683"/>
    <s v="5"/>
    <s v="34"/>
    <s v="4092"/>
    <n v="1"/>
    <n v="25"/>
    <s v="5-3683"/>
    <d v="2023-03-09T16:14:00"/>
    <x v="1"/>
    <x v="28"/>
    <s v="Clay"/>
    <s v="Dough"/>
    <x v="15"/>
    <x v="4"/>
    <s v="Delta"/>
    <x v="17"/>
  </r>
  <r>
    <s v="3684"/>
    <s v="1"/>
    <s v="3"/>
    <s v="3286"/>
    <n v="1"/>
    <n v="47.5"/>
    <s v="1-3684"/>
    <d v="2023-03-16T15:15:00"/>
    <x v="1"/>
    <x v="689"/>
    <s v="Education &amp; Learning"/>
    <s v="Puzzle"/>
    <x v="11"/>
    <x v="2"/>
    <s v="Cairo"/>
    <x v="14"/>
  </r>
  <r>
    <s v="3685"/>
    <s v="5"/>
    <s v="34"/>
    <s v="4088"/>
    <n v="1"/>
    <n v="10"/>
    <s v="5-3685"/>
    <d v="2023-03-09T16:57:00"/>
    <x v="1"/>
    <x v="44"/>
    <s v="Clay"/>
    <s v="Dough"/>
    <x v="15"/>
    <x v="4"/>
    <s v="Delta"/>
    <x v="17"/>
  </r>
  <r>
    <s v="3685"/>
    <s v="5"/>
    <s v="34"/>
    <s v="4086"/>
    <n v="1"/>
    <n v="10"/>
    <s v="5-3685"/>
    <d v="2023-03-09T16:57:00"/>
    <x v="1"/>
    <x v="42"/>
    <s v="Clay"/>
    <s v="Dough"/>
    <x v="15"/>
    <x v="4"/>
    <s v="Delta"/>
    <x v="17"/>
  </r>
  <r>
    <s v="3685"/>
    <s v="5"/>
    <s v="34"/>
    <s v="4083"/>
    <n v="1"/>
    <n v="10"/>
    <s v="5-3685"/>
    <d v="2023-03-09T16:57:00"/>
    <x v="1"/>
    <x v="76"/>
    <s v="Clay"/>
    <s v="Dough"/>
    <x v="15"/>
    <x v="4"/>
    <s v="Delta"/>
    <x v="17"/>
  </r>
  <r>
    <s v="3685"/>
    <s v="5"/>
    <s v="34"/>
    <s v="4080"/>
    <n v="1"/>
    <n v="10"/>
    <s v="5-3685"/>
    <d v="2023-03-09T16:57:00"/>
    <x v="1"/>
    <x v="202"/>
    <s v="Clay"/>
    <s v="Dough"/>
    <x v="15"/>
    <x v="4"/>
    <s v="Delta"/>
    <x v="17"/>
  </r>
  <r>
    <s v="3687"/>
    <s v="5"/>
    <s v="2"/>
    <s v="470"/>
    <n v="1"/>
    <n v="20"/>
    <s v="5-3687"/>
    <d v="2023-03-09T18:13:00"/>
    <x v="1"/>
    <x v="168"/>
    <s v="Games"/>
    <s v="Yoyo"/>
    <x v="40"/>
    <x v="4"/>
    <s v="Delta"/>
    <x v="1"/>
  </r>
  <r>
    <s v="3689"/>
    <s v="2"/>
    <s v="23"/>
    <s v="3564"/>
    <n v="1"/>
    <n v="199.5"/>
    <s v="2-3689"/>
    <d v="2023-04-03T20:26:00"/>
    <x v="2"/>
    <x v="690"/>
    <s v="Baby"/>
    <s v="Toddler"/>
    <x v="42"/>
    <x v="3"/>
    <s v="Cairo"/>
    <x v="2"/>
  </r>
  <r>
    <s v="3690"/>
    <s v="2"/>
    <s v="23"/>
    <s v="14"/>
    <n v="1"/>
    <n v="875"/>
    <s v="2-3690"/>
    <d v="2023-04-03T20:40:00"/>
    <x v="2"/>
    <x v="20"/>
    <s v="Surprise"/>
    <s v="Egg"/>
    <x v="10"/>
    <x v="3"/>
    <s v="Cairo"/>
    <x v="2"/>
  </r>
  <r>
    <s v="3692"/>
    <s v="1"/>
    <s v="9"/>
    <s v="4092"/>
    <n v="1"/>
    <n v="25"/>
    <s v="1-3692"/>
    <d v="2023-03-16T15:43:00"/>
    <x v="1"/>
    <x v="28"/>
    <s v="Clay"/>
    <s v="Dough"/>
    <x v="15"/>
    <x v="2"/>
    <s v="Cairo"/>
    <x v="6"/>
  </r>
  <r>
    <s v="3692"/>
    <s v="2"/>
    <s v="23"/>
    <s v="4090"/>
    <n v="1"/>
    <n v="47.5"/>
    <s v="2-3692"/>
    <d v="2023-04-03T22:31:00"/>
    <x v="2"/>
    <x v="67"/>
    <s v="Clay"/>
    <s v="Dough"/>
    <x v="15"/>
    <x v="3"/>
    <s v="Cairo"/>
    <x v="2"/>
  </r>
  <r>
    <s v="3695"/>
    <s v="1"/>
    <s v="5"/>
    <s v="619"/>
    <n v="1"/>
    <n v="225"/>
    <s v="1-3695"/>
    <d v="2023-03-16T15:52:00"/>
    <x v="1"/>
    <x v="209"/>
    <s v="Guns"/>
    <s v="Gun"/>
    <x v="9"/>
    <x v="2"/>
    <s v="Cairo"/>
    <x v="5"/>
  </r>
  <r>
    <s v="3695"/>
    <s v="1"/>
    <s v="5"/>
    <s v="3475"/>
    <n v="1"/>
    <n v="737.5"/>
    <s v="1-3695"/>
    <d v="2023-03-16T15:52:00"/>
    <x v="1"/>
    <x v="691"/>
    <s v="Dolls &amp; Accessories"/>
    <s v="Fashion Doll"/>
    <x v="5"/>
    <x v="2"/>
    <s v="Cairo"/>
    <x v="5"/>
  </r>
  <r>
    <s v="3698"/>
    <s v="5"/>
    <s v="2"/>
    <s v="4078"/>
    <n v="1"/>
    <n v="49.5"/>
    <s v="5-3698"/>
    <d v="2023-03-09T21:47:00"/>
    <x v="1"/>
    <x v="7"/>
    <s v="Add-ons"/>
    <s v="Battery"/>
    <x v="6"/>
    <x v="4"/>
    <s v="Delta"/>
    <x v="1"/>
  </r>
  <r>
    <s v="3701"/>
    <s v="1"/>
    <s v="5"/>
    <s v="2166"/>
    <n v="1"/>
    <n v="100"/>
    <s v="1-3701"/>
    <d v="2023-03-16T16:11:00"/>
    <x v="1"/>
    <x v="100"/>
    <s v="Games"/>
    <s v="Board Game"/>
    <x v="34"/>
    <x v="2"/>
    <s v="Cairo"/>
    <x v="5"/>
  </r>
  <r>
    <s v="3701"/>
    <s v="5"/>
    <s v="34"/>
    <s v="4089"/>
    <n v="1"/>
    <n v="10"/>
    <s v="5-3701"/>
    <d v="2023-03-09T22:25:00"/>
    <x v="1"/>
    <x v="43"/>
    <s v="Clay"/>
    <s v="Dough"/>
    <x v="15"/>
    <x v="4"/>
    <s v="Delta"/>
    <x v="17"/>
  </r>
  <r>
    <s v="3703"/>
    <s v="5"/>
    <s v="2"/>
    <s v="16"/>
    <n v="1"/>
    <n v="225"/>
    <s v="5-3703"/>
    <d v="2023-03-10T12:02:00"/>
    <x v="1"/>
    <x v="24"/>
    <s v="Surprise"/>
    <s v="Egg"/>
    <x v="10"/>
    <x v="4"/>
    <s v="Delta"/>
    <x v="1"/>
  </r>
  <r>
    <s v="3705"/>
    <s v="2"/>
    <s v="26"/>
    <s v="416"/>
    <n v="1"/>
    <n v="15"/>
    <s v="2-3705"/>
    <d v="2023-04-04T14:13:00"/>
    <x v="2"/>
    <x v="403"/>
    <s v="Blocks"/>
    <s v="Lego"/>
    <x v="66"/>
    <x v="3"/>
    <s v="Cairo"/>
    <x v="23"/>
  </r>
  <r>
    <s v="3705"/>
    <s v="5"/>
    <s v="2"/>
    <s v="1099"/>
    <n v="1"/>
    <n v="287.5"/>
    <s v="5-3705"/>
    <d v="2023-03-10T15:12:00"/>
    <x v="1"/>
    <x v="23"/>
    <s v="Surprise"/>
    <s v="Tube"/>
    <x v="3"/>
    <x v="4"/>
    <s v="Delta"/>
    <x v="1"/>
  </r>
  <r>
    <s v="3706"/>
    <s v="5"/>
    <s v="2"/>
    <s v="4078"/>
    <n v="1"/>
    <n v="49.5"/>
    <s v="5-3706"/>
    <d v="2023-03-10T15:27:00"/>
    <x v="1"/>
    <x v="7"/>
    <s v="Add-ons"/>
    <s v="Battery"/>
    <x v="6"/>
    <x v="4"/>
    <s v="Delta"/>
    <x v="1"/>
  </r>
  <r>
    <s v="3708"/>
    <s v="5"/>
    <s v="2"/>
    <s v="617"/>
    <n v="1"/>
    <n v="387.5"/>
    <s v="5-3708"/>
    <d v="2023-03-10T16:31:00"/>
    <x v="1"/>
    <x v="208"/>
    <s v="Guns"/>
    <s v="Gun"/>
    <x v="9"/>
    <x v="4"/>
    <s v="Delta"/>
    <x v="1"/>
  </r>
  <r>
    <s v="3708"/>
    <s v="5"/>
    <s v="2"/>
    <s v="4078"/>
    <n v="1"/>
    <n v="49.5"/>
    <s v="5-3708"/>
    <d v="2023-03-10T16:31:00"/>
    <x v="1"/>
    <x v="7"/>
    <s v="Add-ons"/>
    <s v="Battery"/>
    <x v="6"/>
    <x v="4"/>
    <s v="Delta"/>
    <x v="1"/>
  </r>
  <r>
    <s v="3710"/>
    <s v="1"/>
    <s v="11"/>
    <s v="4083"/>
    <n v="1"/>
    <n v="10"/>
    <s v="1-3710"/>
    <d v="2023-03-16T16:40:00"/>
    <x v="1"/>
    <x v="76"/>
    <s v="Clay"/>
    <s v="Dough"/>
    <x v="15"/>
    <x v="2"/>
    <s v="Cairo"/>
    <x v="15"/>
  </r>
  <r>
    <s v="3710"/>
    <s v="5"/>
    <s v="2"/>
    <s v="11"/>
    <n v="1"/>
    <n v="225"/>
    <s v="5-3710"/>
    <d v="2023-03-10T17:52:00"/>
    <x v="1"/>
    <x v="15"/>
    <s v="Surprise"/>
    <s v="Egg"/>
    <x v="7"/>
    <x v="4"/>
    <s v="Delta"/>
    <x v="1"/>
  </r>
  <r>
    <s v="3711"/>
    <s v="1"/>
    <s v="1"/>
    <s v="3430"/>
    <n v="1"/>
    <n v="199.5"/>
    <s v="1-3711"/>
    <d v="2023-03-16T16:49:00"/>
    <x v="1"/>
    <x v="426"/>
    <s v="Dolls &amp; Accessories"/>
    <s v="Pocket Doll"/>
    <x v="56"/>
    <x v="2"/>
    <s v="Cairo"/>
    <x v="20"/>
  </r>
  <r>
    <s v="3714"/>
    <s v="1"/>
    <s v="9"/>
    <s v="470"/>
    <n v="1"/>
    <n v="20"/>
    <s v="1-3714"/>
    <d v="2023-03-16T17:09:00"/>
    <x v="1"/>
    <x v="168"/>
    <s v="Games"/>
    <s v="Yoyo"/>
    <x v="40"/>
    <x v="2"/>
    <s v="Cairo"/>
    <x v="6"/>
  </r>
  <r>
    <s v="3714"/>
    <s v="1"/>
    <s v="9"/>
    <s v="1165"/>
    <n v="1"/>
    <n v="25"/>
    <s v="1-3714"/>
    <d v="2023-03-16T17:09:00"/>
    <x v="1"/>
    <x v="81"/>
    <s v="Vehicle - Parking &amp; Robots"/>
    <s v="Car"/>
    <x v="20"/>
    <x v="2"/>
    <s v="Cairo"/>
    <x v="6"/>
  </r>
  <r>
    <s v="3714"/>
    <s v="1"/>
    <s v="9"/>
    <s v="1168"/>
    <n v="1"/>
    <n v="25"/>
    <s v="1-3714"/>
    <d v="2023-03-16T17:09:00"/>
    <x v="1"/>
    <x v="249"/>
    <s v="Vehicle - Parking &amp; Robots"/>
    <s v="Car"/>
    <x v="20"/>
    <x v="2"/>
    <s v="Cairo"/>
    <x v="6"/>
  </r>
  <r>
    <s v="3716"/>
    <s v="5"/>
    <s v="2"/>
    <s v="4202"/>
    <n v="1"/>
    <n v="2.5"/>
    <s v="5-3716"/>
    <d v="2023-03-10T18:53:00"/>
    <x v="1"/>
    <x v="124"/>
    <s v="F&amp;B"/>
    <s v="Food"/>
    <x v="41"/>
    <x v="4"/>
    <s v="Delta"/>
    <x v="1"/>
  </r>
  <r>
    <s v="3720"/>
    <s v="1"/>
    <s v="10"/>
    <s v="4090"/>
    <n v="1"/>
    <n v="47.5"/>
    <s v="1-3720"/>
    <d v="2023-03-16T18:28:00"/>
    <x v="1"/>
    <x v="67"/>
    <s v="Clay"/>
    <s v="Dough"/>
    <x v="15"/>
    <x v="2"/>
    <s v="Cairo"/>
    <x v="7"/>
  </r>
  <r>
    <s v="3721"/>
    <s v="1"/>
    <s v="1"/>
    <s v="4091"/>
    <n v="4"/>
    <n v="100"/>
    <s v="1-3721"/>
    <d v="2023-03-16T18:38:00"/>
    <x v="1"/>
    <x v="103"/>
    <s v="Clay"/>
    <s v="Dough"/>
    <x v="15"/>
    <x v="2"/>
    <s v="Cairo"/>
    <x v="20"/>
  </r>
  <r>
    <s v="3721"/>
    <s v="2"/>
    <s v="23"/>
    <s v="2852"/>
    <n v="1"/>
    <n v="137.5"/>
    <s v="2-3721"/>
    <d v="2023-04-04T21:38:00"/>
    <x v="2"/>
    <x v="184"/>
    <s v="Fashion"/>
    <s v="Accessories"/>
    <x v="52"/>
    <x v="3"/>
    <s v="Cairo"/>
    <x v="2"/>
  </r>
  <r>
    <s v="3722"/>
    <s v="1"/>
    <s v="10"/>
    <s v="4092"/>
    <n v="3"/>
    <n v="75"/>
    <s v="1-3722"/>
    <d v="2023-03-16T18:41:00"/>
    <x v="1"/>
    <x v="28"/>
    <s v="Clay"/>
    <s v="Dough"/>
    <x v="15"/>
    <x v="2"/>
    <s v="Cairo"/>
    <x v="7"/>
  </r>
  <r>
    <s v="3722"/>
    <s v="2"/>
    <s v="23"/>
    <s v="3274"/>
    <n v="1"/>
    <n v="87.5"/>
    <s v="2-3722"/>
    <d v="2023-04-04T21:53:00"/>
    <x v="2"/>
    <x v="215"/>
    <s v="Games"/>
    <s v="Board Game"/>
    <x v="11"/>
    <x v="3"/>
    <s v="Cairo"/>
    <x v="2"/>
  </r>
  <r>
    <s v="3722"/>
    <s v="5"/>
    <s v="2"/>
    <s v="3431"/>
    <n v="1"/>
    <n v="199.5"/>
    <s v="5-3722"/>
    <d v="2023-03-10T20:50:00"/>
    <x v="1"/>
    <x v="573"/>
    <s v="Dolls &amp; Accessories"/>
    <s v="Pocket Doll"/>
    <x v="56"/>
    <x v="4"/>
    <s v="Delta"/>
    <x v="1"/>
  </r>
  <r>
    <s v="3722"/>
    <s v="5"/>
    <s v="2"/>
    <s v="3430"/>
    <n v="1"/>
    <n v="199.5"/>
    <s v="5-3722"/>
    <d v="2023-03-10T20:50:00"/>
    <x v="1"/>
    <x v="426"/>
    <s v="Dolls &amp; Accessories"/>
    <s v="Pocket Doll"/>
    <x v="56"/>
    <x v="4"/>
    <s v="Delta"/>
    <x v="1"/>
  </r>
  <r>
    <s v="3724"/>
    <s v="2"/>
    <s v="16"/>
    <s v="3231"/>
    <n v="1"/>
    <n v="75"/>
    <s v="2-3724"/>
    <d v="2023-04-04T22:01:00"/>
    <x v="2"/>
    <x v="268"/>
    <s v="Games"/>
    <s v="Board Game"/>
    <x v="11"/>
    <x v="3"/>
    <s v="Cairo"/>
    <x v="12"/>
  </r>
  <r>
    <s v="3726"/>
    <s v="2"/>
    <s v="23"/>
    <s v="3239"/>
    <n v="2"/>
    <n v="150"/>
    <s v="2-3726"/>
    <d v="2023-04-04T22:09:00"/>
    <x v="2"/>
    <x v="640"/>
    <s v="Games"/>
    <s v="Board Game"/>
    <x v="11"/>
    <x v="3"/>
    <s v="Cairo"/>
    <x v="2"/>
  </r>
  <r>
    <s v="3727"/>
    <s v="5"/>
    <s v="2"/>
    <s v="628"/>
    <n v="1"/>
    <n v="137.5"/>
    <s v="5-3727"/>
    <d v="2023-03-10T21:38:00"/>
    <x v="1"/>
    <x v="96"/>
    <s v="Guns"/>
    <s v="Gun"/>
    <x v="9"/>
    <x v="4"/>
    <s v="Delta"/>
    <x v="1"/>
  </r>
  <r>
    <s v="3727"/>
    <s v="5"/>
    <s v="2"/>
    <s v="629"/>
    <n v="1"/>
    <n v="137.5"/>
    <s v="5-3727"/>
    <d v="2023-03-10T21:38:00"/>
    <x v="1"/>
    <x v="55"/>
    <s v="Guns"/>
    <s v="Gun"/>
    <x v="9"/>
    <x v="4"/>
    <s v="Delta"/>
    <x v="1"/>
  </r>
  <r>
    <s v="3730"/>
    <s v="1"/>
    <s v="11"/>
    <s v="4202"/>
    <n v="4"/>
    <n v="10"/>
    <s v="1-3730"/>
    <d v="2023-03-16T19:22:00"/>
    <x v="1"/>
    <x v="124"/>
    <s v="F&amp;B"/>
    <s v="Food"/>
    <x v="41"/>
    <x v="2"/>
    <s v="Cairo"/>
    <x v="15"/>
  </r>
  <r>
    <s v="3733"/>
    <s v="1"/>
    <s v="3"/>
    <s v="604"/>
    <n v="2"/>
    <n v="195"/>
    <s v="1-3733"/>
    <d v="2023-03-16T19:41:00"/>
    <x v="1"/>
    <x v="568"/>
    <s v="Guns"/>
    <s v="Swords"/>
    <x v="9"/>
    <x v="2"/>
    <s v="Cairo"/>
    <x v="14"/>
  </r>
  <r>
    <s v="3734"/>
    <s v="2"/>
    <s v="25"/>
    <s v="4076"/>
    <n v="1"/>
    <n v="49.5"/>
    <s v="2-3734"/>
    <d v="2023-04-04T23:14:00"/>
    <x v="2"/>
    <x v="17"/>
    <s v="Add-ons"/>
    <s v="Battery"/>
    <x v="6"/>
    <x v="3"/>
    <s v="Cairo"/>
    <x v="11"/>
  </r>
  <r>
    <s v="3734"/>
    <s v="5"/>
    <s v="2"/>
    <s v="474"/>
    <n v="1"/>
    <n v="50"/>
    <s v="5-3734"/>
    <d v="2023-03-10T23:41:00"/>
    <x v="1"/>
    <x v="172"/>
    <s v="Surprise"/>
    <s v="Ball"/>
    <x v="40"/>
    <x v="4"/>
    <s v="Delta"/>
    <x v="1"/>
  </r>
  <r>
    <s v="3735"/>
    <s v="1"/>
    <s v="11"/>
    <s v="4024"/>
    <n v="1"/>
    <n v="275"/>
    <s v="1-3735"/>
    <d v="2023-03-16T19:48:00"/>
    <x v="1"/>
    <x v="338"/>
    <s v="Games"/>
    <s v="Card Game"/>
    <x v="62"/>
    <x v="2"/>
    <s v="Cairo"/>
    <x v="15"/>
  </r>
  <r>
    <s v="3736"/>
    <s v="1"/>
    <s v="11"/>
    <s v="3446"/>
    <n v="1"/>
    <n v="299.5"/>
    <s v="1-3736"/>
    <d v="2023-03-16T19:49:00"/>
    <x v="1"/>
    <x v="635"/>
    <s v="Surprise"/>
    <s v="Box"/>
    <x v="51"/>
    <x v="2"/>
    <s v="Cairo"/>
    <x v="15"/>
  </r>
  <r>
    <s v="3736"/>
    <s v="5"/>
    <s v="2"/>
    <s v="474"/>
    <n v="1"/>
    <n v="50"/>
    <s v="5-3736"/>
    <d v="2023-03-11T15:09:00"/>
    <x v="1"/>
    <x v="172"/>
    <s v="Surprise"/>
    <s v="Ball"/>
    <x v="40"/>
    <x v="4"/>
    <s v="Delta"/>
    <x v="1"/>
  </r>
  <r>
    <s v="3736"/>
    <s v="5"/>
    <s v="2"/>
    <s v="475"/>
    <n v="1"/>
    <n v="50"/>
    <s v="5-3736"/>
    <d v="2023-03-11T15:09:00"/>
    <x v="1"/>
    <x v="174"/>
    <s v="Surprise"/>
    <s v="Ball"/>
    <x v="40"/>
    <x v="4"/>
    <s v="Delta"/>
    <x v="1"/>
  </r>
  <r>
    <s v="3740"/>
    <s v="2"/>
    <s v="25"/>
    <s v="3435"/>
    <n v="1"/>
    <n v="699.5"/>
    <s v="2-3740"/>
    <d v="2023-04-05T15:37:00"/>
    <x v="2"/>
    <x v="679"/>
    <s v="Dolls &amp; Accessories"/>
    <s v="Fashion Doll"/>
    <x v="21"/>
    <x v="3"/>
    <s v="Cairo"/>
    <x v="11"/>
  </r>
  <r>
    <s v="3740"/>
    <s v="2"/>
    <s v="25"/>
    <s v="3432"/>
    <n v="1"/>
    <n v="649.5"/>
    <s v="2-3740"/>
    <d v="2023-04-05T15:37:00"/>
    <x v="2"/>
    <x v="295"/>
    <s v="Stationery"/>
    <s v="Note Book"/>
    <x v="21"/>
    <x v="3"/>
    <s v="Cairo"/>
    <x v="11"/>
  </r>
  <r>
    <s v="3740"/>
    <s v="2"/>
    <s v="25"/>
    <s v="3481"/>
    <n v="1"/>
    <n v="1349.5"/>
    <s v="2-3740"/>
    <d v="2023-04-05T15:37:00"/>
    <x v="2"/>
    <x v="692"/>
    <s v="Dolls &amp; Accessories"/>
    <s v="Fashion Doll"/>
    <x v="21"/>
    <x v="3"/>
    <s v="Cairo"/>
    <x v="11"/>
  </r>
  <r>
    <s v="3741"/>
    <s v="1"/>
    <s v="11"/>
    <s v="3420"/>
    <n v="1"/>
    <n v="287.5"/>
    <s v="1-3741"/>
    <d v="2023-03-16T20:10:00"/>
    <x v="1"/>
    <x v="303"/>
    <s v="Surprise"/>
    <s v="Ball"/>
    <x v="5"/>
    <x v="2"/>
    <s v="Cairo"/>
    <x v="15"/>
  </r>
  <r>
    <s v="3741"/>
    <s v="5"/>
    <s v="34"/>
    <s v="470"/>
    <n v="1"/>
    <n v="20"/>
    <s v="5-3741"/>
    <d v="2023-03-11T17:18:00"/>
    <x v="1"/>
    <x v="168"/>
    <s v="Games"/>
    <s v="Yoyo"/>
    <x v="40"/>
    <x v="4"/>
    <s v="Delta"/>
    <x v="17"/>
  </r>
  <r>
    <s v="3741"/>
    <s v="5"/>
    <s v="34"/>
    <s v="706"/>
    <n v="1"/>
    <n v="10"/>
    <s v="5-3741"/>
    <d v="2023-03-11T17:18:00"/>
    <x v="1"/>
    <x v="547"/>
    <s v="Games"/>
    <s v="Card Game"/>
    <x v="38"/>
    <x v="4"/>
    <s v="Delta"/>
    <x v="17"/>
  </r>
  <r>
    <s v="3742"/>
    <s v="2"/>
    <s v="23"/>
    <s v="3458"/>
    <n v="1"/>
    <n v="299.5"/>
    <s v="2-3742"/>
    <d v="2023-04-05T15:51:00"/>
    <x v="2"/>
    <x v="693"/>
    <s v="Surprise"/>
    <s v="Tube"/>
    <x v="5"/>
    <x v="3"/>
    <s v="Cairo"/>
    <x v="2"/>
  </r>
  <r>
    <s v="3742"/>
    <s v="2"/>
    <s v="23"/>
    <s v="2852"/>
    <n v="1"/>
    <n v="137.5"/>
    <s v="2-3742"/>
    <d v="2023-04-05T15:51:00"/>
    <x v="2"/>
    <x v="184"/>
    <s v="Fashion"/>
    <s v="Accessories"/>
    <x v="52"/>
    <x v="3"/>
    <s v="Cairo"/>
    <x v="2"/>
  </r>
  <r>
    <s v="3742"/>
    <s v="2"/>
    <s v="23"/>
    <s v="3462"/>
    <n v="1"/>
    <n v="250"/>
    <s v="2-3742"/>
    <d v="2023-04-05T15:51:00"/>
    <x v="2"/>
    <x v="110"/>
    <s v="Surprise"/>
    <s v="Box"/>
    <x v="5"/>
    <x v="3"/>
    <s v="Cairo"/>
    <x v="2"/>
  </r>
  <r>
    <s v="3742"/>
    <s v="2"/>
    <s v="23"/>
    <s v="7"/>
    <n v="1"/>
    <n v="149.5"/>
    <s v="2-3742"/>
    <d v="2023-04-05T15:51:00"/>
    <x v="2"/>
    <x v="477"/>
    <s v="Plush &amp; Soft Toys"/>
    <s v="Non Battery"/>
    <x v="4"/>
    <x v="3"/>
    <s v="Cairo"/>
    <x v="2"/>
  </r>
  <r>
    <s v="3742"/>
    <s v="2"/>
    <s v="23"/>
    <s v="385"/>
    <n v="1"/>
    <n v="197.5"/>
    <s v="2-3742"/>
    <d v="2023-04-05T15:51:00"/>
    <x v="2"/>
    <x v="123"/>
    <s v="Games"/>
    <s v="Card Game"/>
    <x v="40"/>
    <x v="3"/>
    <s v="Cairo"/>
    <x v="2"/>
  </r>
  <r>
    <s v="3742"/>
    <s v="5"/>
    <s v="34"/>
    <s v="11"/>
    <n v="1"/>
    <n v="225"/>
    <s v="5-3742"/>
    <d v="2023-03-11T17:45:00"/>
    <x v="1"/>
    <x v="15"/>
    <s v="Surprise"/>
    <s v="Egg"/>
    <x v="7"/>
    <x v="4"/>
    <s v="Delta"/>
    <x v="17"/>
  </r>
  <r>
    <s v="3743"/>
    <s v="1"/>
    <s v="3"/>
    <s v="465"/>
    <n v="1"/>
    <n v="25"/>
    <s v="1-3743"/>
    <d v="2023-03-16T20:23:00"/>
    <x v="1"/>
    <x v="160"/>
    <s v="Games"/>
    <s v="Card Game"/>
    <x v="40"/>
    <x v="2"/>
    <s v="Cairo"/>
    <x v="14"/>
  </r>
  <r>
    <s v="3743"/>
    <s v="1"/>
    <s v="3"/>
    <s v="391"/>
    <n v="1"/>
    <n v="125"/>
    <s v="1-3743"/>
    <d v="2023-03-16T20:23:00"/>
    <x v="1"/>
    <x v="128"/>
    <s v="Games"/>
    <s v="Card Game"/>
    <x v="40"/>
    <x v="2"/>
    <s v="Cairo"/>
    <x v="14"/>
  </r>
  <r>
    <s v="3743"/>
    <s v="5"/>
    <s v="34"/>
    <s v="4078"/>
    <n v="1"/>
    <n v="49.5"/>
    <s v="5-3743"/>
    <d v="2023-03-11T18:03:00"/>
    <x v="1"/>
    <x v="7"/>
    <s v="Add-ons"/>
    <s v="Battery"/>
    <x v="6"/>
    <x v="4"/>
    <s v="Delta"/>
    <x v="17"/>
  </r>
  <r>
    <s v="3744"/>
    <s v="1"/>
    <s v="3"/>
    <s v="477"/>
    <n v="1"/>
    <n v="35"/>
    <s v="1-3744"/>
    <d v="2023-03-16T20:25:00"/>
    <x v="1"/>
    <x v="177"/>
    <s v="Surprise"/>
    <s v="Box"/>
    <x v="40"/>
    <x v="2"/>
    <s v="Cairo"/>
    <x v="14"/>
  </r>
  <r>
    <s v="3744"/>
    <s v="1"/>
    <s v="3"/>
    <s v="465"/>
    <n v="1"/>
    <n v="25"/>
    <s v="1-3744"/>
    <d v="2023-03-16T20:25:00"/>
    <x v="1"/>
    <x v="160"/>
    <s v="Games"/>
    <s v="Card Game"/>
    <x v="40"/>
    <x v="2"/>
    <s v="Cairo"/>
    <x v="14"/>
  </r>
  <r>
    <s v="3744"/>
    <s v="1"/>
    <s v="3"/>
    <s v="391"/>
    <n v="1"/>
    <n v="125"/>
    <s v="1-3744"/>
    <d v="2023-03-16T20:25:00"/>
    <x v="1"/>
    <x v="128"/>
    <s v="Games"/>
    <s v="Card Game"/>
    <x v="40"/>
    <x v="2"/>
    <s v="Cairo"/>
    <x v="14"/>
  </r>
  <r>
    <s v="3744"/>
    <s v="5"/>
    <s v="34"/>
    <s v="464"/>
    <n v="1"/>
    <n v="75"/>
    <s v="5-3744"/>
    <d v="2023-03-11T18:22:00"/>
    <x v="1"/>
    <x v="158"/>
    <s v="Games"/>
    <s v="Card Game"/>
    <x v="40"/>
    <x v="4"/>
    <s v="Delta"/>
    <x v="17"/>
  </r>
  <r>
    <s v="3747"/>
    <s v="1"/>
    <s v="3"/>
    <s v="2"/>
    <n v="1"/>
    <n v="297.5"/>
    <s v="1-3747"/>
    <d v="2023-03-16T20:37:00"/>
    <x v="1"/>
    <x v="8"/>
    <s v="Plush &amp; Soft Toys"/>
    <s v="Non Battery"/>
    <x v="4"/>
    <x v="2"/>
    <s v="Cairo"/>
    <x v="14"/>
  </r>
  <r>
    <s v="3748"/>
    <s v="1"/>
    <s v="11"/>
    <s v="453"/>
    <n v="1"/>
    <n v="200"/>
    <s v="1-3748"/>
    <d v="2023-03-16T20:39:00"/>
    <x v="1"/>
    <x v="694"/>
    <s v="Action Figure"/>
    <s v="Figures"/>
    <x v="40"/>
    <x v="2"/>
    <s v="Cairo"/>
    <x v="15"/>
  </r>
  <r>
    <s v="3749"/>
    <s v="5"/>
    <s v="2"/>
    <s v="462"/>
    <n v="2"/>
    <n v="20"/>
    <s v="5-3749"/>
    <d v="2023-03-11T21:27:00"/>
    <x v="1"/>
    <x v="155"/>
    <s v="Games"/>
    <s v="Card Game"/>
    <x v="40"/>
    <x v="4"/>
    <s v="Delta"/>
    <x v="1"/>
  </r>
  <r>
    <s v="3750"/>
    <s v="2"/>
    <s v="26"/>
    <s v="386"/>
    <n v="1"/>
    <n v="20"/>
    <s v="2-3750"/>
    <d v="2023-04-05T20:31:00"/>
    <x v="2"/>
    <x v="496"/>
    <s v="Games"/>
    <s v="Card Game"/>
    <x v="40"/>
    <x v="3"/>
    <s v="Cairo"/>
    <x v="23"/>
  </r>
  <r>
    <s v="3750"/>
    <s v="2"/>
    <s v="26"/>
    <s v="474"/>
    <n v="1"/>
    <n v="50"/>
    <s v="2-3750"/>
    <d v="2023-04-05T20:31:00"/>
    <x v="2"/>
    <x v="172"/>
    <s v="Surprise"/>
    <s v="Ball"/>
    <x v="40"/>
    <x v="3"/>
    <s v="Cairo"/>
    <x v="23"/>
  </r>
  <r>
    <s v="3750"/>
    <s v="5"/>
    <s v="2"/>
    <s v="473"/>
    <n v="1"/>
    <n v="45"/>
    <s v="5-3750"/>
    <d v="2023-03-11T21:29:00"/>
    <x v="1"/>
    <x v="171"/>
    <s v="Fidget"/>
    <s v="Cubes"/>
    <x v="40"/>
    <x v="4"/>
    <s v="Delta"/>
    <x v="1"/>
  </r>
  <r>
    <s v="3752"/>
    <s v="5"/>
    <s v="2"/>
    <s v="4090"/>
    <n v="1"/>
    <n v="47.5"/>
    <s v="5-3752"/>
    <d v="2023-03-11T22:33:00"/>
    <x v="1"/>
    <x v="67"/>
    <s v="Clay"/>
    <s v="Dough"/>
    <x v="15"/>
    <x v="4"/>
    <s v="Delta"/>
    <x v="1"/>
  </r>
  <r>
    <s v="3753"/>
    <s v="1"/>
    <s v="5"/>
    <s v="3406"/>
    <n v="1"/>
    <n v="725"/>
    <s v="1-3753"/>
    <d v="2023-03-16T21:01:00"/>
    <x v="1"/>
    <x v="500"/>
    <s v="Dolls &amp; Accessories"/>
    <s v="Fashion Doll"/>
    <x v="5"/>
    <x v="2"/>
    <s v="Cairo"/>
    <x v="5"/>
  </r>
  <r>
    <s v="3754"/>
    <s v="5"/>
    <s v="34"/>
    <s v="473"/>
    <n v="1"/>
    <n v="45"/>
    <s v="5-3754"/>
    <d v="2023-03-12T14:20:00"/>
    <x v="1"/>
    <x v="171"/>
    <s v="Fidget"/>
    <s v="Cubes"/>
    <x v="40"/>
    <x v="4"/>
    <s v="Delta"/>
    <x v="17"/>
  </r>
  <r>
    <s v="3758"/>
    <s v="2"/>
    <s v="26"/>
    <s v="4078"/>
    <n v="1"/>
    <n v="49.5"/>
    <s v="2-3758"/>
    <d v="2023-04-05T23:25:00"/>
    <x v="2"/>
    <x v="7"/>
    <s v="Add-ons"/>
    <s v="Battery"/>
    <x v="6"/>
    <x v="3"/>
    <s v="Cairo"/>
    <x v="23"/>
  </r>
  <r>
    <s v="3758"/>
    <s v="5"/>
    <s v="2"/>
    <s v="462"/>
    <n v="2"/>
    <n v="20"/>
    <s v="5-3758"/>
    <d v="2023-03-12T18:49:00"/>
    <x v="1"/>
    <x v="155"/>
    <s v="Games"/>
    <s v="Card Game"/>
    <x v="40"/>
    <x v="4"/>
    <s v="Delta"/>
    <x v="1"/>
  </r>
  <r>
    <s v="3760"/>
    <s v="5"/>
    <s v="2"/>
    <s v="474"/>
    <n v="1"/>
    <n v="50"/>
    <s v="5-3760"/>
    <d v="2023-03-12T19:59:00"/>
    <x v="1"/>
    <x v="172"/>
    <s v="Surprise"/>
    <s v="Ball"/>
    <x v="40"/>
    <x v="4"/>
    <s v="Delta"/>
    <x v="1"/>
  </r>
  <r>
    <s v="3761"/>
    <s v="1"/>
    <s v="11"/>
    <s v="4202"/>
    <n v="1"/>
    <n v="2.5"/>
    <s v="1-3761"/>
    <d v="2023-03-16T21:16:00"/>
    <x v="1"/>
    <x v="124"/>
    <s v="F&amp;B"/>
    <s v="Food"/>
    <x v="41"/>
    <x v="2"/>
    <s v="Cairo"/>
    <x v="15"/>
  </r>
  <r>
    <s v="3762"/>
    <s v="1"/>
    <s v="11"/>
    <s v="4078"/>
    <n v="1"/>
    <n v="49.5"/>
    <s v="1-3762"/>
    <d v="2023-03-16T21:24:00"/>
    <x v="1"/>
    <x v="7"/>
    <s v="Add-ons"/>
    <s v="Battery"/>
    <x v="6"/>
    <x v="2"/>
    <s v="Cairo"/>
    <x v="15"/>
  </r>
  <r>
    <s v="3762"/>
    <s v="5"/>
    <s v="2"/>
    <s v="470"/>
    <n v="1"/>
    <n v="20"/>
    <s v="5-3762"/>
    <d v="2023-03-12T20:27:00"/>
    <x v="1"/>
    <x v="168"/>
    <s v="Games"/>
    <s v="Yoyo"/>
    <x v="40"/>
    <x v="4"/>
    <s v="Delta"/>
    <x v="1"/>
  </r>
  <r>
    <s v="3765"/>
    <s v="2"/>
    <s v="23"/>
    <s v="575"/>
    <n v="1"/>
    <n v="445"/>
    <s v="2-3765"/>
    <d v="2023-04-06T19:47:00"/>
    <x v="2"/>
    <x v="562"/>
    <s v="Vehicle - Parking &amp; Robots"/>
    <s v="Track &amp; Parking Slot"/>
    <x v="76"/>
    <x v="3"/>
    <s v="Cairo"/>
    <x v="2"/>
  </r>
  <r>
    <s v="3765"/>
    <s v="2"/>
    <s v="23"/>
    <s v="4028"/>
    <n v="1"/>
    <n v="45"/>
    <s v="2-3765"/>
    <d v="2023-04-06T19:47:00"/>
    <x v="2"/>
    <x v="325"/>
    <s v="Games"/>
    <s v="Card Game"/>
    <x v="62"/>
    <x v="3"/>
    <s v="Cairo"/>
    <x v="2"/>
  </r>
  <r>
    <s v="3765"/>
    <s v="5"/>
    <s v="2"/>
    <s v="374"/>
    <n v="1"/>
    <n v="15"/>
    <s v="5-3765"/>
    <d v="2023-03-12T20:57:00"/>
    <x v="1"/>
    <x v="122"/>
    <s v="Season"/>
    <s v="Summer"/>
    <x v="39"/>
    <x v="4"/>
    <s v="Delta"/>
    <x v="1"/>
  </r>
  <r>
    <s v="3767"/>
    <s v="5"/>
    <s v="2"/>
    <s v="3227"/>
    <n v="1"/>
    <n v="34.5"/>
    <s v="5-3767"/>
    <d v="2023-03-12T21:29:00"/>
    <x v="1"/>
    <x v="179"/>
    <s v="Games"/>
    <s v="Board Game"/>
    <x v="11"/>
    <x v="4"/>
    <s v="Delta"/>
    <x v="1"/>
  </r>
  <r>
    <s v="3769"/>
    <s v="1"/>
    <s v="5"/>
    <s v="12"/>
    <n v="1"/>
    <n v="797.5"/>
    <s v="1-3769"/>
    <d v="2023-03-16T21:46:00"/>
    <x v="1"/>
    <x v="16"/>
    <s v="Surprise"/>
    <s v="Egg"/>
    <x v="7"/>
    <x v="2"/>
    <s v="Cairo"/>
    <x v="5"/>
  </r>
  <r>
    <s v="3769"/>
    <s v="5"/>
    <s v="2"/>
    <s v="4090"/>
    <n v="1"/>
    <n v="47.5"/>
    <s v="5-3769"/>
    <d v="2023-03-12T22:07:00"/>
    <x v="1"/>
    <x v="67"/>
    <s v="Clay"/>
    <s v="Dough"/>
    <x v="15"/>
    <x v="4"/>
    <s v="Delta"/>
    <x v="1"/>
  </r>
  <r>
    <s v="3770"/>
    <s v="2"/>
    <s v="16"/>
    <s v="385"/>
    <n v="1"/>
    <n v="197.5"/>
    <s v="2-3770"/>
    <d v="2023-04-06T22:27:00"/>
    <x v="2"/>
    <x v="123"/>
    <s v="Games"/>
    <s v="Card Game"/>
    <x v="40"/>
    <x v="3"/>
    <s v="Cairo"/>
    <x v="12"/>
  </r>
  <r>
    <s v="3770"/>
    <s v="5"/>
    <s v="2"/>
    <s v="474"/>
    <n v="1"/>
    <n v="50"/>
    <s v="5-3770"/>
    <d v="2023-03-12T22:34:00"/>
    <x v="1"/>
    <x v="172"/>
    <s v="Surprise"/>
    <s v="Ball"/>
    <x v="40"/>
    <x v="4"/>
    <s v="Delta"/>
    <x v="1"/>
  </r>
  <r>
    <s v="3771"/>
    <s v="5"/>
    <s v="2"/>
    <s v="474"/>
    <n v="1"/>
    <n v="50"/>
    <s v="5-3771"/>
    <d v="2023-03-12T22:41:00"/>
    <x v="1"/>
    <x v="172"/>
    <s v="Surprise"/>
    <s v="Ball"/>
    <x v="40"/>
    <x v="4"/>
    <s v="Delta"/>
    <x v="1"/>
  </r>
  <r>
    <s v="3774"/>
    <s v="1"/>
    <s v="11"/>
    <s v="374"/>
    <n v="1"/>
    <n v="15"/>
    <s v="1-3774"/>
    <d v="2023-03-16T21:57:00"/>
    <x v="1"/>
    <x v="122"/>
    <s v="Season"/>
    <s v="Summer"/>
    <x v="39"/>
    <x v="2"/>
    <s v="Cairo"/>
    <x v="15"/>
  </r>
  <r>
    <s v="3775"/>
    <s v="1"/>
    <s v="3"/>
    <s v="3271"/>
    <n v="1"/>
    <n v="29.5"/>
    <s v="1-3775"/>
    <d v="2023-03-16T22:03:00"/>
    <x v="1"/>
    <x v="116"/>
    <s v="Games"/>
    <s v="Card Game"/>
    <x v="11"/>
    <x v="2"/>
    <s v="Cairo"/>
    <x v="14"/>
  </r>
  <r>
    <s v="3776"/>
    <s v="2"/>
    <s v="23"/>
    <s v="4086"/>
    <n v="1"/>
    <n v="10"/>
    <s v="2-3776"/>
    <d v="2023-04-06T23:41:00"/>
    <x v="2"/>
    <x v="42"/>
    <s v="Clay"/>
    <s v="Dough"/>
    <x v="15"/>
    <x v="3"/>
    <s v="Cairo"/>
    <x v="2"/>
  </r>
  <r>
    <s v="3778"/>
    <s v="1"/>
    <s v="11"/>
    <s v="3"/>
    <n v="1"/>
    <n v="149.5"/>
    <s v="1-3778"/>
    <d v="2023-03-16T22:11:00"/>
    <x v="1"/>
    <x v="464"/>
    <s v="Plush &amp; Soft Toys"/>
    <s v="Non Battery"/>
    <x v="4"/>
    <x v="2"/>
    <s v="Cairo"/>
    <x v="15"/>
  </r>
  <r>
    <s v="3778"/>
    <s v="2"/>
    <s v="26"/>
    <s v="1165"/>
    <n v="1"/>
    <n v="25"/>
    <s v="2-3778"/>
    <d v="2023-04-07T11:00:00"/>
    <x v="2"/>
    <x v="81"/>
    <s v="Vehicle - Parking &amp; Robots"/>
    <s v="Car"/>
    <x v="20"/>
    <x v="3"/>
    <s v="Cairo"/>
    <x v="23"/>
  </r>
  <r>
    <s v="3779"/>
    <s v="5"/>
    <s v="2"/>
    <s v="618"/>
    <n v="1"/>
    <n v="387.5"/>
    <s v="5-3779"/>
    <d v="2023-03-13T15:59:00"/>
    <x v="1"/>
    <x v="652"/>
    <s v="Guns"/>
    <s v="Gun"/>
    <x v="9"/>
    <x v="4"/>
    <s v="Delta"/>
    <x v="1"/>
  </r>
  <r>
    <s v="3780"/>
    <s v="1"/>
    <s v="11"/>
    <s v="4027"/>
    <n v="1"/>
    <n v="275"/>
    <s v="1-3780"/>
    <d v="2023-03-16T22:27:00"/>
    <x v="1"/>
    <x v="339"/>
    <s v="Games"/>
    <s v="Card Game"/>
    <x v="62"/>
    <x v="2"/>
    <s v="Cairo"/>
    <x v="15"/>
  </r>
  <r>
    <s v="3782"/>
    <s v="1"/>
    <s v="9"/>
    <s v="457"/>
    <n v="1"/>
    <n v="287.5"/>
    <s v="1-3782"/>
    <d v="2023-03-16T22:29:00"/>
    <x v="1"/>
    <x v="147"/>
    <s v="Plush &amp; Soft Toys"/>
    <s v="Non Battery"/>
    <x v="40"/>
    <x v="2"/>
    <s v="Cairo"/>
    <x v="6"/>
  </r>
  <r>
    <s v="3784"/>
    <s v="5"/>
    <s v="34"/>
    <s v="4088"/>
    <n v="1"/>
    <n v="10"/>
    <s v="5-3784"/>
    <d v="2023-03-13T18:07:00"/>
    <x v="1"/>
    <x v="44"/>
    <s v="Clay"/>
    <s v="Dough"/>
    <x v="15"/>
    <x v="4"/>
    <s v="Delta"/>
    <x v="17"/>
  </r>
  <r>
    <s v="3785"/>
    <s v="1"/>
    <s v="3"/>
    <s v="8"/>
    <n v="1"/>
    <n v="149.5"/>
    <s v="1-3785"/>
    <d v="2023-03-16T22:56:00"/>
    <x v="1"/>
    <x v="515"/>
    <s v="Plush &amp; Soft Toys"/>
    <s v="Non Battery"/>
    <x v="4"/>
    <x v="2"/>
    <s v="Cairo"/>
    <x v="14"/>
  </r>
  <r>
    <s v="3785"/>
    <s v="1"/>
    <s v="3"/>
    <s v="672"/>
    <n v="1"/>
    <n v="149.5"/>
    <s v="1-3785"/>
    <d v="2023-03-16T22:56:00"/>
    <x v="1"/>
    <x v="5"/>
    <s v="Plush &amp; Soft Toys"/>
    <s v="Non Battery"/>
    <x v="4"/>
    <x v="2"/>
    <s v="Cairo"/>
    <x v="14"/>
  </r>
  <r>
    <s v="3785"/>
    <s v="1"/>
    <s v="3"/>
    <s v="4090"/>
    <n v="1"/>
    <n v="47.5"/>
    <s v="1-3785"/>
    <d v="2023-03-16T22:56:00"/>
    <x v="1"/>
    <x v="67"/>
    <s v="Clay"/>
    <s v="Dough"/>
    <x v="15"/>
    <x v="2"/>
    <s v="Cairo"/>
    <x v="14"/>
  </r>
  <r>
    <s v="3785"/>
    <s v="1"/>
    <s v="3"/>
    <s v="1099"/>
    <n v="2"/>
    <n v="575"/>
    <s v="1-3785"/>
    <d v="2023-03-16T22:56:00"/>
    <x v="1"/>
    <x v="23"/>
    <s v="Surprise"/>
    <s v="Tube"/>
    <x v="3"/>
    <x v="2"/>
    <s v="Cairo"/>
    <x v="14"/>
  </r>
  <r>
    <s v="3785"/>
    <s v="2"/>
    <s v="24"/>
    <s v="3483"/>
    <n v="1"/>
    <n v="1349.5"/>
    <s v="2-3785"/>
    <d v="2023-04-07T13:20:00"/>
    <x v="2"/>
    <x v="695"/>
    <s v="Dolls &amp; Accessories"/>
    <s v="Fashion Doll"/>
    <x v="21"/>
    <x v="3"/>
    <s v="Cairo"/>
    <x v="16"/>
  </r>
  <r>
    <s v="3785"/>
    <s v="2"/>
    <s v="24"/>
    <s v="3436"/>
    <n v="1"/>
    <n v="699.5"/>
    <s v="2-3785"/>
    <d v="2023-04-07T13:20:00"/>
    <x v="2"/>
    <x v="696"/>
    <s v="Dolls &amp; Accessories"/>
    <s v="Fashion Doll"/>
    <x v="21"/>
    <x v="3"/>
    <s v="Cairo"/>
    <x v="16"/>
  </r>
  <r>
    <s v="3785"/>
    <s v="5"/>
    <s v="2"/>
    <s v="462"/>
    <n v="1"/>
    <n v="10"/>
    <s v="5-3785"/>
    <d v="2023-03-13T18:43:00"/>
    <x v="1"/>
    <x v="155"/>
    <s v="Games"/>
    <s v="Card Game"/>
    <x v="40"/>
    <x v="4"/>
    <s v="Delta"/>
    <x v="1"/>
  </r>
  <r>
    <s v="3786"/>
    <s v="5"/>
    <s v="2"/>
    <s v="4078"/>
    <n v="1"/>
    <n v="49.5"/>
    <s v="5-3786"/>
    <d v="2023-03-13T19:48:00"/>
    <x v="1"/>
    <x v="7"/>
    <s v="Add-ons"/>
    <s v="Battery"/>
    <x v="6"/>
    <x v="4"/>
    <s v="Delta"/>
    <x v="1"/>
  </r>
  <r>
    <s v="3789"/>
    <s v="1"/>
    <s v="14"/>
    <s v="471"/>
    <n v="1"/>
    <n v="20"/>
    <s v="1-3789"/>
    <d v="2023-03-17T11:36:00"/>
    <x v="1"/>
    <x v="169"/>
    <s v="Games"/>
    <s v="Yoyo"/>
    <x v="49"/>
    <x v="2"/>
    <s v="Cairo"/>
    <x v="8"/>
  </r>
  <r>
    <s v="3789"/>
    <s v="2"/>
    <s v="26"/>
    <s v="4078"/>
    <n v="1"/>
    <n v="49.5"/>
    <s v="2-3789"/>
    <d v="2023-04-07T15:44:00"/>
    <x v="2"/>
    <x v="7"/>
    <s v="Add-ons"/>
    <s v="Battery"/>
    <x v="6"/>
    <x v="3"/>
    <s v="Cairo"/>
    <x v="23"/>
  </r>
  <r>
    <s v="3789"/>
    <s v="5"/>
    <s v="2"/>
    <s v="4092"/>
    <n v="1"/>
    <n v="25"/>
    <s v="5-3789"/>
    <d v="2023-03-13T22:21:00"/>
    <x v="1"/>
    <x v="28"/>
    <s v="Clay"/>
    <s v="Dough"/>
    <x v="15"/>
    <x v="4"/>
    <s v="Delta"/>
    <x v="1"/>
  </r>
  <r>
    <s v="3796"/>
    <s v="1"/>
    <s v="14"/>
    <s v="3399"/>
    <n v="2"/>
    <n v="750"/>
    <s v="1-3796"/>
    <d v="2023-03-17T13:18:00"/>
    <x v="1"/>
    <x v="259"/>
    <s v="Surprise"/>
    <s v="Ball"/>
    <x v="5"/>
    <x v="2"/>
    <s v="Cairo"/>
    <x v="8"/>
  </r>
  <r>
    <s v="3797"/>
    <s v="2"/>
    <s v="16"/>
    <s v="3260"/>
    <n v="1"/>
    <n v="19.5"/>
    <s v="2-3797"/>
    <d v="2023-04-07T22:35:00"/>
    <x v="2"/>
    <x v="182"/>
    <s v="Games"/>
    <s v="Board Game"/>
    <x v="11"/>
    <x v="3"/>
    <s v="Cairo"/>
    <x v="12"/>
  </r>
  <r>
    <s v="3797"/>
    <s v="2"/>
    <s v="16"/>
    <s v="3236"/>
    <n v="1"/>
    <n v="82.5"/>
    <s v="2-3797"/>
    <d v="2023-04-07T22:35:00"/>
    <x v="2"/>
    <x v="244"/>
    <s v="Games"/>
    <s v="Board Game"/>
    <x v="11"/>
    <x v="3"/>
    <s v="Cairo"/>
    <x v="12"/>
  </r>
  <r>
    <s v="3798"/>
    <s v="2"/>
    <s v="23"/>
    <s v="602"/>
    <n v="1"/>
    <n v="247.5"/>
    <s v="2-3798"/>
    <d v="2023-04-07T22:44:00"/>
    <x v="2"/>
    <x v="199"/>
    <s v="Guns"/>
    <s v="Gun"/>
    <x v="9"/>
    <x v="3"/>
    <s v="Cairo"/>
    <x v="2"/>
  </r>
  <r>
    <s v="3798"/>
    <s v="5"/>
    <s v="2"/>
    <s v="719"/>
    <n v="1"/>
    <n v="75"/>
    <s v="5-3798"/>
    <d v="2023-03-14T15:48:00"/>
    <x v="1"/>
    <x v="436"/>
    <s v="Surprise"/>
    <s v="Tube"/>
    <x v="3"/>
    <x v="4"/>
    <s v="Delta"/>
    <x v="1"/>
  </r>
  <r>
    <s v="3798"/>
    <s v="5"/>
    <s v="2"/>
    <s v="3431"/>
    <n v="1"/>
    <n v="199.5"/>
    <s v="5-3798"/>
    <d v="2023-03-14T15:48:00"/>
    <x v="1"/>
    <x v="573"/>
    <s v="Dolls &amp; Accessories"/>
    <s v="Pocket Doll"/>
    <x v="56"/>
    <x v="4"/>
    <s v="Delta"/>
    <x v="1"/>
  </r>
  <r>
    <s v="3800"/>
    <s v="2"/>
    <s v="16"/>
    <s v="645"/>
    <n v="1"/>
    <n v="97.5"/>
    <s v="2-3800"/>
    <d v="2023-04-07T23:00:00"/>
    <x v="2"/>
    <x v="194"/>
    <s v="Guns"/>
    <s v="Bullet"/>
    <x v="9"/>
    <x v="3"/>
    <s v="Cairo"/>
    <x v="12"/>
  </r>
  <r>
    <s v="3800"/>
    <s v="2"/>
    <s v="16"/>
    <s v="614"/>
    <n v="1"/>
    <n v="387.5"/>
    <s v="2-3800"/>
    <d v="2023-04-07T23:00:00"/>
    <x v="2"/>
    <x v="590"/>
    <s v="Guns"/>
    <s v="Gun"/>
    <x v="9"/>
    <x v="3"/>
    <s v="Cairo"/>
    <x v="12"/>
  </r>
  <r>
    <s v="3800"/>
    <s v="2"/>
    <s v="16"/>
    <s v="600"/>
    <n v="1"/>
    <n v="237.5"/>
    <s v="2-3800"/>
    <d v="2023-04-07T23:00:00"/>
    <x v="2"/>
    <x v="658"/>
    <s v="Guns"/>
    <s v="Bullet"/>
    <x v="9"/>
    <x v="3"/>
    <s v="Cairo"/>
    <x v="12"/>
  </r>
  <r>
    <s v="3801"/>
    <s v="1"/>
    <s v="3"/>
    <s v="4090"/>
    <n v="1"/>
    <n v="47.5"/>
    <s v="1-3801"/>
    <d v="2023-03-17T13:57:00"/>
    <x v="1"/>
    <x v="67"/>
    <s v="Clay"/>
    <s v="Dough"/>
    <x v="15"/>
    <x v="2"/>
    <s v="Cairo"/>
    <x v="14"/>
  </r>
  <r>
    <s v="3801"/>
    <s v="1"/>
    <s v="3"/>
    <s v="4028"/>
    <n v="1"/>
    <n v="45"/>
    <s v="1-3801"/>
    <d v="2023-03-17T13:57:00"/>
    <x v="1"/>
    <x v="325"/>
    <s v="Games"/>
    <s v="Card Game"/>
    <x v="62"/>
    <x v="2"/>
    <s v="Cairo"/>
    <x v="14"/>
  </r>
  <r>
    <s v="3802"/>
    <s v="5"/>
    <s v="2"/>
    <s v="470"/>
    <n v="1"/>
    <n v="20"/>
    <s v="5-3802"/>
    <d v="2023-03-14T20:11:00"/>
    <x v="1"/>
    <x v="168"/>
    <s v="Games"/>
    <s v="Yoyo"/>
    <x v="40"/>
    <x v="4"/>
    <s v="Delta"/>
    <x v="1"/>
  </r>
  <r>
    <s v="3802"/>
    <s v="5"/>
    <s v="2"/>
    <s v="471"/>
    <n v="1"/>
    <n v="20"/>
    <s v="5-3802"/>
    <d v="2023-03-14T20:11:00"/>
    <x v="1"/>
    <x v="169"/>
    <s v="Games"/>
    <s v="Yoyo"/>
    <x v="49"/>
    <x v="4"/>
    <s v="Delta"/>
    <x v="1"/>
  </r>
  <r>
    <s v="3802"/>
    <s v="5"/>
    <s v="2"/>
    <s v="4078"/>
    <n v="1"/>
    <n v="49.5"/>
    <s v="5-3802"/>
    <d v="2023-03-14T20:11:00"/>
    <x v="1"/>
    <x v="7"/>
    <s v="Add-ons"/>
    <s v="Battery"/>
    <x v="6"/>
    <x v="4"/>
    <s v="Delta"/>
    <x v="1"/>
  </r>
  <r>
    <s v="3804"/>
    <s v="1"/>
    <s v="3"/>
    <s v="474"/>
    <n v="1"/>
    <n v="50"/>
    <s v="1-3804"/>
    <d v="2023-03-17T14:06:00"/>
    <x v="1"/>
    <x v="172"/>
    <s v="Surprise"/>
    <s v="Ball"/>
    <x v="40"/>
    <x v="2"/>
    <s v="Cairo"/>
    <x v="14"/>
  </r>
  <r>
    <s v="3804"/>
    <s v="5"/>
    <s v="2"/>
    <s v="4078"/>
    <n v="1"/>
    <n v="49.5"/>
    <s v="5-3804"/>
    <d v="2023-03-15T11:43:00"/>
    <x v="1"/>
    <x v="7"/>
    <s v="Add-ons"/>
    <s v="Battery"/>
    <x v="6"/>
    <x v="4"/>
    <s v="Delta"/>
    <x v="1"/>
  </r>
  <r>
    <s v="3805"/>
    <s v="5"/>
    <s v="2"/>
    <s v="465"/>
    <n v="1"/>
    <n v="25"/>
    <s v="5-3805"/>
    <d v="2023-03-15T11:46:00"/>
    <x v="1"/>
    <x v="160"/>
    <s v="Games"/>
    <s v="Card Game"/>
    <x v="40"/>
    <x v="4"/>
    <s v="Delta"/>
    <x v="1"/>
  </r>
  <r>
    <s v="3806"/>
    <s v="1"/>
    <s v="3"/>
    <s v="4078"/>
    <n v="2"/>
    <n v="99"/>
    <s v="1-3806"/>
    <d v="2023-03-17T14:13:00"/>
    <x v="1"/>
    <x v="7"/>
    <s v="Add-ons"/>
    <s v="Battery"/>
    <x v="6"/>
    <x v="2"/>
    <s v="Cairo"/>
    <x v="14"/>
  </r>
  <r>
    <s v="3806"/>
    <s v="2"/>
    <s v="16"/>
    <s v="3300"/>
    <n v="1"/>
    <n v="137.5"/>
    <s v="2-3806"/>
    <d v="2023-04-08T12:10:00"/>
    <x v="2"/>
    <x v="85"/>
    <s v="Games"/>
    <s v="Board Game"/>
    <x v="11"/>
    <x v="3"/>
    <s v="Cairo"/>
    <x v="12"/>
  </r>
  <r>
    <s v="3806"/>
    <s v="2"/>
    <s v="16"/>
    <s v="3303"/>
    <n v="1"/>
    <n v="162.5"/>
    <s v="2-3806"/>
    <d v="2023-04-08T12:10:00"/>
    <x v="2"/>
    <x v="288"/>
    <s v="Games"/>
    <s v="Board Game"/>
    <x v="11"/>
    <x v="3"/>
    <s v="Cairo"/>
    <x v="12"/>
  </r>
  <r>
    <s v="3807"/>
    <s v="5"/>
    <s v="34"/>
    <s v="3305"/>
    <n v="1"/>
    <n v="97.5"/>
    <s v="5-3807"/>
    <d v="2023-03-15T15:23:00"/>
    <x v="1"/>
    <x v="176"/>
    <s v="Games"/>
    <s v="Board Game"/>
    <x v="11"/>
    <x v="4"/>
    <s v="Delta"/>
    <x v="17"/>
  </r>
  <r>
    <s v="3808"/>
    <s v="2"/>
    <s v="16"/>
    <s v="2757"/>
    <n v="1"/>
    <n v="297.5"/>
    <s v="2-3808"/>
    <d v="2023-04-08T13:09:00"/>
    <x v="2"/>
    <x v="210"/>
    <s v="Clay"/>
    <s v="Slime"/>
    <x v="54"/>
    <x v="3"/>
    <s v="Cairo"/>
    <x v="12"/>
  </r>
  <r>
    <s v="3810"/>
    <s v="2"/>
    <s v="26"/>
    <s v="4090"/>
    <n v="1"/>
    <n v="47.5"/>
    <s v="2-3810"/>
    <d v="2023-04-08T14:43:00"/>
    <x v="2"/>
    <x v="67"/>
    <s v="Clay"/>
    <s v="Dough"/>
    <x v="15"/>
    <x v="3"/>
    <s v="Cairo"/>
    <x v="23"/>
  </r>
  <r>
    <s v="3810"/>
    <s v="2"/>
    <s v="26"/>
    <s v="4082"/>
    <n v="1"/>
    <n v="10"/>
    <s v="2-3810"/>
    <d v="2023-04-08T14:43:00"/>
    <x v="2"/>
    <x v="77"/>
    <s v="Clay"/>
    <s v="Dough"/>
    <x v="15"/>
    <x v="3"/>
    <s v="Cairo"/>
    <x v="23"/>
  </r>
  <r>
    <s v="3810"/>
    <s v="2"/>
    <s v="26"/>
    <s v="4087"/>
    <n v="1"/>
    <n v="10"/>
    <s v="2-3810"/>
    <d v="2023-04-08T14:43:00"/>
    <x v="2"/>
    <x v="71"/>
    <s v="Clay"/>
    <s v="Dough"/>
    <x v="15"/>
    <x v="3"/>
    <s v="Cairo"/>
    <x v="23"/>
  </r>
  <r>
    <s v="3812"/>
    <s v="1"/>
    <s v="14"/>
    <s v="1165"/>
    <n v="1"/>
    <n v="25"/>
    <s v="1-3812"/>
    <d v="2023-03-17T14:35:00"/>
    <x v="1"/>
    <x v="81"/>
    <s v="Vehicle - Parking &amp; Robots"/>
    <s v="Car"/>
    <x v="20"/>
    <x v="2"/>
    <s v="Cairo"/>
    <x v="8"/>
  </r>
  <r>
    <s v="3813"/>
    <s v="2"/>
    <s v="26"/>
    <s v="1099"/>
    <n v="1"/>
    <n v="287.5"/>
    <s v="2-3813"/>
    <d v="2023-04-08T16:32:00"/>
    <x v="2"/>
    <x v="23"/>
    <s v="Surprise"/>
    <s v="Tube"/>
    <x v="3"/>
    <x v="3"/>
    <s v="Cairo"/>
    <x v="23"/>
  </r>
  <r>
    <s v="3813"/>
    <s v="5"/>
    <s v="34"/>
    <s v="4078"/>
    <n v="1"/>
    <n v="49.5"/>
    <s v="5-3813"/>
    <d v="2023-03-15T18:42:00"/>
    <x v="1"/>
    <x v="7"/>
    <s v="Add-ons"/>
    <s v="Battery"/>
    <x v="6"/>
    <x v="4"/>
    <s v="Delta"/>
    <x v="17"/>
  </r>
  <r>
    <s v="3814"/>
    <s v="1"/>
    <s v="9"/>
    <s v="1167"/>
    <n v="1"/>
    <n v="25"/>
    <s v="1-3814"/>
    <d v="2023-03-17T15:01:00"/>
    <x v="1"/>
    <x v="192"/>
    <s v="Vehicle - Parking &amp; Robots"/>
    <s v="Car"/>
    <x v="20"/>
    <x v="2"/>
    <s v="Cairo"/>
    <x v="6"/>
  </r>
  <r>
    <s v="3814"/>
    <s v="1"/>
    <s v="9"/>
    <s v="1165"/>
    <n v="1"/>
    <n v="25"/>
    <s v="1-3814"/>
    <d v="2023-03-17T15:01:00"/>
    <x v="1"/>
    <x v="81"/>
    <s v="Vehicle - Parking &amp; Robots"/>
    <s v="Car"/>
    <x v="20"/>
    <x v="2"/>
    <s v="Cairo"/>
    <x v="6"/>
  </r>
  <r>
    <s v="3814"/>
    <s v="2"/>
    <s v="26"/>
    <s v="474"/>
    <n v="1"/>
    <n v="50"/>
    <s v="2-3814"/>
    <d v="2023-04-08T16:33:00"/>
    <x v="2"/>
    <x v="172"/>
    <s v="Surprise"/>
    <s v="Ball"/>
    <x v="40"/>
    <x v="3"/>
    <s v="Cairo"/>
    <x v="23"/>
  </r>
  <r>
    <s v="3815"/>
    <s v="2"/>
    <s v="26"/>
    <s v="3309"/>
    <n v="1"/>
    <n v="97.5"/>
    <s v="2-3815"/>
    <d v="2023-04-08T16:45:00"/>
    <x v="2"/>
    <x v="219"/>
    <s v="Games"/>
    <s v="Board Game"/>
    <x v="11"/>
    <x v="3"/>
    <s v="Cairo"/>
    <x v="23"/>
  </r>
  <r>
    <s v="3816"/>
    <s v="1"/>
    <s v="1"/>
    <s v="4076"/>
    <n v="1"/>
    <n v="49.5"/>
    <s v="1-3816"/>
    <d v="2023-03-17T15:12:00"/>
    <x v="1"/>
    <x v="17"/>
    <s v="Add-ons"/>
    <s v="Battery"/>
    <x v="6"/>
    <x v="2"/>
    <s v="Cairo"/>
    <x v="20"/>
  </r>
  <r>
    <s v="3816"/>
    <s v="1"/>
    <s v="1"/>
    <s v="4078"/>
    <n v="2"/>
    <n v="99"/>
    <s v="1-3816"/>
    <d v="2023-03-17T15:12:00"/>
    <x v="1"/>
    <x v="7"/>
    <s v="Add-ons"/>
    <s v="Battery"/>
    <x v="6"/>
    <x v="2"/>
    <s v="Cairo"/>
    <x v="20"/>
  </r>
  <r>
    <s v="3816"/>
    <s v="5"/>
    <s v="34"/>
    <s v="464"/>
    <n v="1"/>
    <n v="75"/>
    <s v="5-3816"/>
    <d v="2023-03-15T19:40:00"/>
    <x v="1"/>
    <x v="158"/>
    <s v="Games"/>
    <s v="Card Game"/>
    <x v="40"/>
    <x v="4"/>
    <s v="Delta"/>
    <x v="17"/>
  </r>
  <r>
    <s v="3816"/>
    <s v="5"/>
    <s v="34"/>
    <s v="391"/>
    <n v="1"/>
    <n v="125"/>
    <s v="5-3816"/>
    <d v="2023-03-15T19:40:00"/>
    <x v="1"/>
    <x v="128"/>
    <s v="Games"/>
    <s v="Card Game"/>
    <x v="40"/>
    <x v="4"/>
    <s v="Delta"/>
    <x v="17"/>
  </r>
  <r>
    <s v="3821"/>
    <s v="1"/>
    <s v="11"/>
    <s v="470"/>
    <n v="1"/>
    <n v="20"/>
    <s v="1-3821"/>
    <d v="2023-03-17T15:48:00"/>
    <x v="1"/>
    <x v="168"/>
    <s v="Games"/>
    <s v="Yoyo"/>
    <x v="40"/>
    <x v="2"/>
    <s v="Cairo"/>
    <x v="15"/>
  </r>
  <r>
    <s v="3821"/>
    <s v="1"/>
    <s v="11"/>
    <s v="471"/>
    <n v="1"/>
    <n v="20"/>
    <s v="1-3821"/>
    <d v="2023-03-17T15:48:00"/>
    <x v="1"/>
    <x v="169"/>
    <s v="Games"/>
    <s v="Yoyo"/>
    <x v="49"/>
    <x v="2"/>
    <s v="Cairo"/>
    <x v="15"/>
  </r>
  <r>
    <s v="3821"/>
    <s v="1"/>
    <s v="11"/>
    <s v="472"/>
    <n v="1"/>
    <n v="62.5"/>
    <s v="1-3821"/>
    <d v="2023-03-17T15:48:00"/>
    <x v="1"/>
    <x v="170"/>
    <s v="Games"/>
    <s v="Top &amp; Battle"/>
    <x v="50"/>
    <x v="2"/>
    <s v="Cairo"/>
    <x v="15"/>
  </r>
  <r>
    <s v="3821"/>
    <s v="1"/>
    <s v="11"/>
    <s v="462"/>
    <n v="1"/>
    <n v="10"/>
    <s v="1-3821"/>
    <d v="2023-03-17T15:48:00"/>
    <x v="1"/>
    <x v="155"/>
    <s v="Games"/>
    <s v="Card Game"/>
    <x v="40"/>
    <x v="2"/>
    <s v="Cairo"/>
    <x v="15"/>
  </r>
  <r>
    <s v="3821"/>
    <s v="1"/>
    <s v="11"/>
    <s v="476"/>
    <n v="1"/>
    <n v="30"/>
    <s v="1-3821"/>
    <d v="2023-03-17T15:48:00"/>
    <x v="1"/>
    <x v="175"/>
    <s v="Games"/>
    <s v="Card Game"/>
    <x v="40"/>
    <x v="2"/>
    <s v="Cairo"/>
    <x v="15"/>
  </r>
  <r>
    <s v="3821"/>
    <s v="1"/>
    <s v="11"/>
    <s v="4028"/>
    <n v="1"/>
    <n v="45"/>
    <s v="1-3821"/>
    <d v="2023-03-17T15:48:00"/>
    <x v="1"/>
    <x v="325"/>
    <s v="Games"/>
    <s v="Card Game"/>
    <x v="62"/>
    <x v="2"/>
    <s v="Cairo"/>
    <x v="15"/>
  </r>
  <r>
    <s v="3822"/>
    <s v="5"/>
    <s v="34"/>
    <s v="462"/>
    <n v="1"/>
    <n v="10"/>
    <s v="5-3822"/>
    <d v="2023-03-15T22:07:00"/>
    <x v="1"/>
    <x v="155"/>
    <s v="Games"/>
    <s v="Card Game"/>
    <x v="40"/>
    <x v="4"/>
    <s v="Delta"/>
    <x v="17"/>
  </r>
  <r>
    <s v="3825"/>
    <s v="2"/>
    <s v="25"/>
    <s v="1138"/>
    <n v="1"/>
    <n v="200"/>
    <s v="2-3825"/>
    <d v="2023-04-08T22:57:00"/>
    <x v="2"/>
    <x v="36"/>
    <s v="Action Figure"/>
    <s v="Figures"/>
    <x v="20"/>
    <x v="3"/>
    <s v="Cairo"/>
    <x v="11"/>
  </r>
  <r>
    <s v="3825"/>
    <s v="5"/>
    <s v="34"/>
    <s v="471"/>
    <n v="1"/>
    <n v="20"/>
    <s v="5-3825"/>
    <d v="2023-03-15T22:35:00"/>
    <x v="1"/>
    <x v="169"/>
    <s v="Games"/>
    <s v="Yoyo"/>
    <x v="49"/>
    <x v="4"/>
    <s v="Delta"/>
    <x v="17"/>
  </r>
  <r>
    <s v="3829"/>
    <s v="1"/>
    <s v="11"/>
    <s v="4091"/>
    <n v="1"/>
    <n v="25"/>
    <s v="1-3829"/>
    <d v="2023-03-17T16:28:00"/>
    <x v="1"/>
    <x v="103"/>
    <s v="Clay"/>
    <s v="Dough"/>
    <x v="15"/>
    <x v="2"/>
    <s v="Cairo"/>
    <x v="15"/>
  </r>
  <r>
    <s v="3829"/>
    <s v="1"/>
    <s v="11"/>
    <s v="4028"/>
    <n v="1"/>
    <n v="45"/>
    <s v="1-3829"/>
    <d v="2023-03-17T16:28:00"/>
    <x v="1"/>
    <x v="325"/>
    <s v="Games"/>
    <s v="Card Game"/>
    <x v="62"/>
    <x v="2"/>
    <s v="Cairo"/>
    <x v="15"/>
  </r>
  <r>
    <s v="3829"/>
    <s v="2"/>
    <s v="25"/>
    <s v="3260"/>
    <n v="1"/>
    <n v="19.5"/>
    <s v="2-3829"/>
    <d v="2023-04-08T23:33:00"/>
    <x v="2"/>
    <x v="182"/>
    <s v="Games"/>
    <s v="Board Game"/>
    <x v="11"/>
    <x v="3"/>
    <s v="Cairo"/>
    <x v="11"/>
  </r>
  <r>
    <s v="3830"/>
    <s v="5"/>
    <s v="34"/>
    <s v="465"/>
    <n v="1"/>
    <n v="25"/>
    <s v="5-3830"/>
    <d v="2023-03-16T13:42:00"/>
    <x v="1"/>
    <x v="160"/>
    <s v="Games"/>
    <s v="Card Game"/>
    <x v="40"/>
    <x v="4"/>
    <s v="Delta"/>
    <x v="17"/>
  </r>
  <r>
    <s v="3830"/>
    <s v="5"/>
    <s v="34"/>
    <s v="470"/>
    <n v="1"/>
    <n v="20"/>
    <s v="5-3830"/>
    <d v="2023-03-16T13:42:00"/>
    <x v="1"/>
    <x v="168"/>
    <s v="Games"/>
    <s v="Yoyo"/>
    <x v="40"/>
    <x v="4"/>
    <s v="Delta"/>
    <x v="17"/>
  </r>
  <r>
    <s v="3831"/>
    <s v="1"/>
    <s v="5"/>
    <s v="2786"/>
    <n v="1"/>
    <n v="150"/>
    <s v="1-3831"/>
    <d v="2023-03-17T16:36:00"/>
    <x v="1"/>
    <x v="366"/>
    <s v="Education &amp; Learning"/>
    <s v="Art &amp; Craft"/>
    <x v="57"/>
    <x v="2"/>
    <s v="Cairo"/>
    <x v="5"/>
  </r>
  <r>
    <s v="3831"/>
    <s v="2"/>
    <s v="25"/>
    <s v="4028"/>
    <n v="1"/>
    <n v="45"/>
    <s v="2-3831"/>
    <d v="2023-04-08T23:50:00"/>
    <x v="2"/>
    <x v="325"/>
    <s v="Games"/>
    <s v="Card Game"/>
    <x v="62"/>
    <x v="3"/>
    <s v="Cairo"/>
    <x v="11"/>
  </r>
  <r>
    <s v="3833"/>
    <s v="1"/>
    <s v="1"/>
    <s v="470"/>
    <n v="1"/>
    <n v="20"/>
    <s v="1-3833"/>
    <d v="2023-03-17T16:53:00"/>
    <x v="1"/>
    <x v="168"/>
    <s v="Games"/>
    <s v="Yoyo"/>
    <x v="40"/>
    <x v="2"/>
    <s v="Cairo"/>
    <x v="20"/>
  </r>
  <r>
    <s v="3833"/>
    <s v="2"/>
    <s v="16"/>
    <s v="3217"/>
    <n v="1"/>
    <n v="134.5"/>
    <s v="2-3833"/>
    <d v="2023-04-09T11:14:00"/>
    <x v="2"/>
    <x v="677"/>
    <s v="Games"/>
    <s v="Board Game"/>
    <x v="11"/>
    <x v="3"/>
    <s v="Cairo"/>
    <x v="12"/>
  </r>
  <r>
    <s v="3834"/>
    <s v="5"/>
    <s v="2"/>
    <s v="465"/>
    <n v="1"/>
    <n v="25"/>
    <s v="5-3834"/>
    <d v="2023-03-16T15:41:00"/>
    <x v="1"/>
    <x v="160"/>
    <s v="Games"/>
    <s v="Card Game"/>
    <x v="40"/>
    <x v="4"/>
    <s v="Delta"/>
    <x v="1"/>
  </r>
  <r>
    <s v="3835"/>
    <s v="5"/>
    <s v="2"/>
    <s v="4078"/>
    <n v="1"/>
    <n v="49.5"/>
    <s v="5-3835"/>
    <d v="2023-03-16T16:51:00"/>
    <x v="1"/>
    <x v="7"/>
    <s v="Add-ons"/>
    <s v="Battery"/>
    <x v="6"/>
    <x v="4"/>
    <s v="Delta"/>
    <x v="1"/>
  </r>
  <r>
    <s v="3836"/>
    <s v="1"/>
    <s v="9"/>
    <s v="1098"/>
    <n v="1"/>
    <n v="187.5"/>
    <s v="1-3836"/>
    <d v="2023-03-17T17:19:00"/>
    <x v="1"/>
    <x v="56"/>
    <s v="Surprise"/>
    <s v="Tube"/>
    <x v="3"/>
    <x v="2"/>
    <s v="Cairo"/>
    <x v="6"/>
  </r>
  <r>
    <s v="3838"/>
    <s v="5"/>
    <s v="34"/>
    <s v="4092"/>
    <n v="1"/>
    <n v="25"/>
    <s v="5-3838"/>
    <d v="2023-03-16T18:46:00"/>
    <x v="1"/>
    <x v="28"/>
    <s v="Clay"/>
    <s v="Dough"/>
    <x v="15"/>
    <x v="4"/>
    <s v="Delta"/>
    <x v="17"/>
  </r>
  <r>
    <s v="3839"/>
    <s v="1"/>
    <s v="11"/>
    <s v="4023"/>
    <n v="1"/>
    <n v="400"/>
    <s v="1-3839"/>
    <d v="2023-03-17T17:27:00"/>
    <x v="1"/>
    <x v="328"/>
    <s v="Games"/>
    <s v="Card Game"/>
    <x v="62"/>
    <x v="2"/>
    <s v="Cairo"/>
    <x v="15"/>
  </r>
  <r>
    <s v="3842"/>
    <s v="2"/>
    <s v="16"/>
    <s v="2760"/>
    <n v="1"/>
    <n v="275"/>
    <s v="2-3842"/>
    <d v="2023-04-09T14:52:00"/>
    <x v="2"/>
    <x v="261"/>
    <s v="Clay"/>
    <s v="Slime"/>
    <x v="54"/>
    <x v="3"/>
    <s v="Cairo"/>
    <x v="12"/>
  </r>
  <r>
    <s v="3844"/>
    <s v="5"/>
    <s v="2"/>
    <s v="4089"/>
    <n v="1"/>
    <n v="10"/>
    <s v="5-3844"/>
    <d v="2023-03-16T20:13:00"/>
    <x v="1"/>
    <x v="43"/>
    <s v="Clay"/>
    <s v="Dough"/>
    <x v="15"/>
    <x v="4"/>
    <s v="Delta"/>
    <x v="1"/>
  </r>
  <r>
    <s v="3844"/>
    <s v="5"/>
    <s v="2"/>
    <s v="4086"/>
    <n v="1"/>
    <n v="10"/>
    <s v="5-3844"/>
    <d v="2023-03-16T20:13:00"/>
    <x v="1"/>
    <x v="42"/>
    <s v="Clay"/>
    <s v="Dough"/>
    <x v="15"/>
    <x v="4"/>
    <s v="Delta"/>
    <x v="1"/>
  </r>
  <r>
    <s v="3845"/>
    <s v="5"/>
    <s v="2"/>
    <s v="470"/>
    <n v="1"/>
    <n v="20"/>
    <s v="5-3845"/>
    <d v="2023-03-16T20:16:00"/>
    <x v="1"/>
    <x v="168"/>
    <s v="Games"/>
    <s v="Yoyo"/>
    <x v="40"/>
    <x v="4"/>
    <s v="Delta"/>
    <x v="1"/>
  </r>
  <r>
    <s v="3846"/>
    <s v="2"/>
    <s v="16"/>
    <s v="4090"/>
    <n v="1"/>
    <n v="47.5"/>
    <s v="2-3846"/>
    <d v="2023-04-09T16:18:00"/>
    <x v="2"/>
    <x v="67"/>
    <s v="Clay"/>
    <s v="Dough"/>
    <x v="15"/>
    <x v="3"/>
    <s v="Cairo"/>
    <x v="12"/>
  </r>
  <r>
    <s v="3847"/>
    <s v="1"/>
    <s v="15"/>
    <s v="676"/>
    <n v="1"/>
    <n v="212.5"/>
    <s v="1-3847"/>
    <d v="2023-03-17T18:16:00"/>
    <x v="1"/>
    <x v="87"/>
    <s v="Education &amp; Learning"/>
    <s v="Art &amp; Craft"/>
    <x v="3"/>
    <x v="2"/>
    <s v="Cairo"/>
    <x v="9"/>
  </r>
  <r>
    <s v="3847"/>
    <s v="1"/>
    <s v="15"/>
    <s v="11"/>
    <n v="1"/>
    <n v="225"/>
    <s v="1-3847"/>
    <d v="2023-03-17T18:16:00"/>
    <x v="1"/>
    <x v="15"/>
    <s v="Surprise"/>
    <s v="Egg"/>
    <x v="7"/>
    <x v="2"/>
    <s v="Cairo"/>
    <x v="9"/>
  </r>
  <r>
    <s v="3847"/>
    <s v="5"/>
    <s v="2"/>
    <s v="470"/>
    <n v="1"/>
    <n v="20"/>
    <s v="5-3847"/>
    <d v="2023-03-16T21:19:00"/>
    <x v="1"/>
    <x v="168"/>
    <s v="Games"/>
    <s v="Yoyo"/>
    <x v="40"/>
    <x v="4"/>
    <s v="Delta"/>
    <x v="1"/>
  </r>
  <r>
    <s v="3850"/>
    <s v="2"/>
    <s v="23"/>
    <s v="4086"/>
    <n v="1"/>
    <n v="10"/>
    <s v="2-3850"/>
    <d v="2023-04-09T20:25:00"/>
    <x v="2"/>
    <x v="42"/>
    <s v="Clay"/>
    <s v="Dough"/>
    <x v="15"/>
    <x v="3"/>
    <s v="Cairo"/>
    <x v="2"/>
  </r>
  <r>
    <s v="3850"/>
    <s v="2"/>
    <s v="23"/>
    <s v="4083"/>
    <n v="1"/>
    <n v="10"/>
    <s v="2-3850"/>
    <d v="2023-04-09T20:25:00"/>
    <x v="2"/>
    <x v="76"/>
    <s v="Clay"/>
    <s v="Dough"/>
    <x v="15"/>
    <x v="3"/>
    <s v="Cairo"/>
    <x v="2"/>
  </r>
  <r>
    <s v="3850"/>
    <s v="2"/>
    <s v="23"/>
    <s v="4084"/>
    <n v="1"/>
    <n v="10"/>
    <s v="2-3850"/>
    <d v="2023-04-09T20:25:00"/>
    <x v="2"/>
    <x v="74"/>
    <s v="Clay"/>
    <s v="Dough"/>
    <x v="15"/>
    <x v="3"/>
    <s v="Cairo"/>
    <x v="2"/>
  </r>
  <r>
    <s v="3850"/>
    <s v="2"/>
    <s v="23"/>
    <s v="4087"/>
    <n v="1"/>
    <n v="10"/>
    <s v="2-3850"/>
    <d v="2023-04-09T20:25:00"/>
    <x v="2"/>
    <x v="71"/>
    <s v="Clay"/>
    <s v="Dough"/>
    <x v="15"/>
    <x v="3"/>
    <s v="Cairo"/>
    <x v="2"/>
  </r>
  <r>
    <s v="3851"/>
    <s v="1"/>
    <s v="14"/>
    <s v="471"/>
    <n v="1"/>
    <n v="20"/>
    <s v="1-3851"/>
    <d v="2023-03-17T18:32:00"/>
    <x v="1"/>
    <x v="169"/>
    <s v="Games"/>
    <s v="Yoyo"/>
    <x v="49"/>
    <x v="2"/>
    <s v="Cairo"/>
    <x v="8"/>
  </r>
  <r>
    <s v="3851"/>
    <s v="2"/>
    <s v="23"/>
    <s v="3971"/>
    <n v="1"/>
    <n v="50"/>
    <s v="2-3851"/>
    <d v="2023-04-09T20:48:00"/>
    <x v="2"/>
    <x v="97"/>
    <s v="Clay"/>
    <s v="Dough"/>
    <x v="15"/>
    <x v="3"/>
    <s v="Cairo"/>
    <x v="2"/>
  </r>
  <r>
    <s v="3851"/>
    <s v="2"/>
    <s v="23"/>
    <s v="3972"/>
    <n v="1"/>
    <n v="50"/>
    <s v="2-3851"/>
    <d v="2023-04-09T20:48:00"/>
    <x v="2"/>
    <x v="34"/>
    <s v="Clay"/>
    <s v="Dough"/>
    <x v="15"/>
    <x v="3"/>
    <s v="Cairo"/>
    <x v="2"/>
  </r>
  <r>
    <s v="3853"/>
    <s v="5"/>
    <s v="2"/>
    <s v="462"/>
    <n v="1"/>
    <n v="10"/>
    <s v="5-3853"/>
    <d v="2023-03-16T22:39:00"/>
    <x v="1"/>
    <x v="155"/>
    <s v="Games"/>
    <s v="Card Game"/>
    <x v="40"/>
    <x v="4"/>
    <s v="Delta"/>
    <x v="1"/>
  </r>
  <r>
    <s v="3854"/>
    <s v="5"/>
    <s v="2"/>
    <s v="471"/>
    <n v="1"/>
    <n v="20"/>
    <s v="5-3854"/>
    <d v="2023-03-16T22:52:00"/>
    <x v="1"/>
    <x v="169"/>
    <s v="Games"/>
    <s v="Yoyo"/>
    <x v="49"/>
    <x v="4"/>
    <s v="Delta"/>
    <x v="1"/>
  </r>
  <r>
    <s v="3854"/>
    <s v="5"/>
    <s v="2"/>
    <s v="470"/>
    <n v="1"/>
    <n v="20"/>
    <s v="5-3854"/>
    <d v="2023-03-16T22:52:00"/>
    <x v="1"/>
    <x v="168"/>
    <s v="Games"/>
    <s v="Yoyo"/>
    <x v="40"/>
    <x v="4"/>
    <s v="Delta"/>
    <x v="1"/>
  </r>
  <r>
    <s v="3855"/>
    <s v="1"/>
    <s v="10"/>
    <s v="3224"/>
    <n v="1"/>
    <n v="34.5"/>
    <s v="1-3855"/>
    <d v="2023-03-17T18:48:00"/>
    <x v="1"/>
    <x v="99"/>
    <s v="Games"/>
    <s v="Board Game"/>
    <x v="11"/>
    <x v="2"/>
    <s v="Cairo"/>
    <x v="7"/>
  </r>
  <r>
    <s v="3855"/>
    <s v="1"/>
    <s v="10"/>
    <s v="3306"/>
    <n v="1"/>
    <n v="47.5"/>
    <s v="1-3855"/>
    <d v="2023-03-17T18:48:00"/>
    <x v="1"/>
    <x v="300"/>
    <s v="Games"/>
    <s v="Board Game"/>
    <x v="11"/>
    <x v="2"/>
    <s v="Cairo"/>
    <x v="7"/>
  </r>
  <r>
    <s v="3855"/>
    <s v="2"/>
    <s v="23"/>
    <s v="386"/>
    <n v="1"/>
    <n v="20"/>
    <s v="2-3855"/>
    <d v="2023-04-09T22:26:00"/>
    <x v="2"/>
    <x v="496"/>
    <s v="Games"/>
    <s v="Card Game"/>
    <x v="40"/>
    <x v="3"/>
    <s v="Cairo"/>
    <x v="2"/>
  </r>
  <r>
    <s v="3856"/>
    <s v="5"/>
    <s v="2"/>
    <s v="470"/>
    <n v="1"/>
    <n v="20"/>
    <s v="5-3856"/>
    <d v="2023-03-16T23:14:00"/>
    <x v="1"/>
    <x v="168"/>
    <s v="Games"/>
    <s v="Yoyo"/>
    <x v="40"/>
    <x v="4"/>
    <s v="Delta"/>
    <x v="1"/>
  </r>
  <r>
    <s v="3857"/>
    <s v="1"/>
    <s v="14"/>
    <s v="680"/>
    <n v="1"/>
    <n v="199.5"/>
    <s v="1-3857"/>
    <d v="2023-03-17T18:54:00"/>
    <x v="1"/>
    <x v="393"/>
    <s v="Education &amp; Learning"/>
    <s v="Art &amp; Craft"/>
    <x v="3"/>
    <x v="2"/>
    <s v="Cairo"/>
    <x v="8"/>
  </r>
  <r>
    <s v="3860"/>
    <s v="1"/>
    <s v="14"/>
    <s v="3379"/>
    <n v="1"/>
    <n v="299.5"/>
    <s v="1-3860"/>
    <d v="2023-03-17T19:14:00"/>
    <x v="1"/>
    <x v="459"/>
    <s v="Surprise"/>
    <s v="Box"/>
    <x v="51"/>
    <x v="2"/>
    <s v="Cairo"/>
    <x v="8"/>
  </r>
  <r>
    <s v="3860"/>
    <s v="1"/>
    <s v="14"/>
    <s v="11"/>
    <n v="1"/>
    <n v="225"/>
    <s v="1-3860"/>
    <d v="2023-03-17T19:14:00"/>
    <x v="1"/>
    <x v="15"/>
    <s v="Surprise"/>
    <s v="Egg"/>
    <x v="7"/>
    <x v="2"/>
    <s v="Cairo"/>
    <x v="8"/>
  </r>
  <r>
    <s v="3860"/>
    <s v="2"/>
    <s v="26"/>
    <s v="3437"/>
    <n v="1"/>
    <n v="699.5"/>
    <s v="2-3860"/>
    <d v="2023-04-10T11:49:00"/>
    <x v="2"/>
    <x v="697"/>
    <s v="Dolls &amp; Accessories"/>
    <s v="Fashion Doll"/>
    <x v="21"/>
    <x v="3"/>
    <s v="Cairo"/>
    <x v="23"/>
  </r>
  <r>
    <s v="3862"/>
    <s v="1"/>
    <s v="5"/>
    <s v="3293"/>
    <n v="1"/>
    <n v="47.5"/>
    <s v="1-3862"/>
    <d v="2023-03-17T19:18:00"/>
    <x v="1"/>
    <x v="406"/>
    <s v="Education &amp; Learning"/>
    <s v="Puzzle"/>
    <x v="11"/>
    <x v="2"/>
    <s v="Cairo"/>
    <x v="5"/>
  </r>
  <r>
    <s v="3862"/>
    <s v="5"/>
    <s v="34"/>
    <s v="4078"/>
    <n v="1"/>
    <n v="49.5"/>
    <s v="5-3862"/>
    <d v="2023-03-17T13:55:00"/>
    <x v="1"/>
    <x v="7"/>
    <s v="Add-ons"/>
    <s v="Battery"/>
    <x v="6"/>
    <x v="4"/>
    <s v="Delta"/>
    <x v="17"/>
  </r>
  <r>
    <s v="3863"/>
    <s v="1"/>
    <s v="15"/>
    <s v="616"/>
    <n v="1"/>
    <n v="387.5"/>
    <s v="1-3863"/>
    <d v="2023-03-17T19:20:00"/>
    <x v="1"/>
    <x v="207"/>
    <s v="Guns"/>
    <s v="Gun"/>
    <x v="9"/>
    <x v="2"/>
    <s v="Cairo"/>
    <x v="9"/>
  </r>
  <r>
    <s v="3864"/>
    <s v="1"/>
    <s v="2"/>
    <s v="3293"/>
    <n v="1"/>
    <n v="47.5"/>
    <s v="1-3864"/>
    <d v="2023-03-17T19:31:00"/>
    <x v="1"/>
    <x v="406"/>
    <s v="Education &amp; Learning"/>
    <s v="Puzzle"/>
    <x v="11"/>
    <x v="2"/>
    <s v="Cairo"/>
    <x v="1"/>
  </r>
  <r>
    <s v="3864"/>
    <s v="2"/>
    <s v="26"/>
    <s v="578"/>
    <n v="1"/>
    <n v="195"/>
    <s v="2-3864"/>
    <d v="2023-04-10T14:27:00"/>
    <x v="2"/>
    <x v="698"/>
    <s v="Vehicle - Parking &amp; Robots"/>
    <s v="Car"/>
    <x v="76"/>
    <x v="3"/>
    <s v="Cairo"/>
    <x v="23"/>
  </r>
  <r>
    <s v="3864"/>
    <s v="2"/>
    <s v="26"/>
    <s v="4028"/>
    <n v="1"/>
    <n v="45"/>
    <s v="2-3864"/>
    <d v="2023-04-10T14:27:00"/>
    <x v="2"/>
    <x v="325"/>
    <s v="Games"/>
    <s v="Card Game"/>
    <x v="62"/>
    <x v="3"/>
    <s v="Cairo"/>
    <x v="23"/>
  </r>
  <r>
    <s v="3865"/>
    <s v="1"/>
    <s v="5"/>
    <s v="3297"/>
    <n v="1"/>
    <n v="47.5"/>
    <s v="1-3865"/>
    <d v="2023-03-17T19:33:00"/>
    <x v="1"/>
    <x v="554"/>
    <s v="Education &amp; Learning"/>
    <s v="Puzzle"/>
    <x v="11"/>
    <x v="2"/>
    <s v="Cairo"/>
    <x v="5"/>
  </r>
  <r>
    <s v="3865"/>
    <s v="5"/>
    <s v="2"/>
    <s v="4202"/>
    <n v="1"/>
    <n v="2.5"/>
    <s v="5-3865"/>
    <d v="2023-03-17T14:56:00"/>
    <x v="1"/>
    <x v="124"/>
    <s v="F&amp;B"/>
    <s v="Food"/>
    <x v="41"/>
    <x v="4"/>
    <s v="Delta"/>
    <x v="1"/>
  </r>
  <r>
    <s v="3866"/>
    <s v="5"/>
    <s v="2"/>
    <s v="706"/>
    <n v="1"/>
    <n v="10"/>
    <s v="5-3866"/>
    <d v="2023-03-17T15:00:00"/>
    <x v="1"/>
    <x v="547"/>
    <s v="Games"/>
    <s v="Card Game"/>
    <x v="38"/>
    <x v="4"/>
    <s v="Delta"/>
    <x v="1"/>
  </r>
  <r>
    <s v="3867"/>
    <s v="2"/>
    <s v="26"/>
    <s v="1098"/>
    <n v="1"/>
    <n v="187.5"/>
    <s v="2-3867"/>
    <d v="2023-04-10T16:42:00"/>
    <x v="2"/>
    <x v="56"/>
    <s v="Surprise"/>
    <s v="Tube"/>
    <x v="3"/>
    <x v="3"/>
    <s v="Cairo"/>
    <x v="23"/>
  </r>
  <r>
    <s v="3868"/>
    <s v="5"/>
    <s v="2"/>
    <s v="462"/>
    <n v="1"/>
    <n v="10"/>
    <s v="5-3868"/>
    <d v="2023-03-17T15:06:00"/>
    <x v="1"/>
    <x v="155"/>
    <s v="Games"/>
    <s v="Card Game"/>
    <x v="40"/>
    <x v="4"/>
    <s v="Delta"/>
    <x v="1"/>
  </r>
  <r>
    <s v="3869"/>
    <s v="2"/>
    <s v="23"/>
    <s v="2842"/>
    <n v="1"/>
    <n v="800"/>
    <s v="2-3869"/>
    <d v="2023-04-10T20:55:00"/>
    <x v="2"/>
    <x v="448"/>
    <s v="Action Figure"/>
    <s v="Figures"/>
    <x v="26"/>
    <x v="3"/>
    <s v="Cairo"/>
    <x v="2"/>
  </r>
  <r>
    <s v="3869"/>
    <s v="2"/>
    <s v="23"/>
    <s v="3465"/>
    <n v="1"/>
    <n v="699.5"/>
    <s v="2-3869"/>
    <d v="2023-04-10T20:55:00"/>
    <x v="2"/>
    <x v="38"/>
    <s v="Dolls &amp; Accessories"/>
    <s v="Fashion Doll"/>
    <x v="21"/>
    <x v="3"/>
    <s v="Cairo"/>
    <x v="2"/>
  </r>
  <r>
    <s v="3870"/>
    <s v="5"/>
    <s v="34"/>
    <s v="412"/>
    <n v="1"/>
    <n v="97.5"/>
    <s v="5-3870"/>
    <d v="2023-03-17T16:16:00"/>
    <x v="1"/>
    <x v="132"/>
    <s v="Action Figure"/>
    <s v="Figures"/>
    <x v="40"/>
    <x v="4"/>
    <s v="Delta"/>
    <x v="17"/>
  </r>
  <r>
    <s v="3870"/>
    <s v="5"/>
    <s v="34"/>
    <s v="7"/>
    <n v="1"/>
    <n v="149.5"/>
    <s v="5-3870"/>
    <d v="2023-03-17T16:16:00"/>
    <x v="1"/>
    <x v="477"/>
    <s v="Plush &amp; Soft Toys"/>
    <s v="Non Battery"/>
    <x v="4"/>
    <x v="4"/>
    <s v="Delta"/>
    <x v="17"/>
  </r>
  <r>
    <s v="3870"/>
    <s v="5"/>
    <s v="34"/>
    <s v="475"/>
    <n v="1"/>
    <n v="50"/>
    <s v="5-3870"/>
    <d v="2023-03-17T16:16:00"/>
    <x v="1"/>
    <x v="174"/>
    <s v="Surprise"/>
    <s v="Ball"/>
    <x v="40"/>
    <x v="4"/>
    <s v="Delta"/>
    <x v="17"/>
  </r>
  <r>
    <s v="3870"/>
    <s v="5"/>
    <s v="34"/>
    <s v="474"/>
    <n v="1"/>
    <n v="50"/>
    <s v="5-3870"/>
    <d v="2023-03-17T16:16:00"/>
    <x v="1"/>
    <x v="172"/>
    <s v="Surprise"/>
    <s v="Ball"/>
    <x v="40"/>
    <x v="4"/>
    <s v="Delta"/>
    <x v="17"/>
  </r>
  <r>
    <s v="3871"/>
    <s v="2"/>
    <s v="23"/>
    <s v="613"/>
    <n v="1"/>
    <n v="627.5"/>
    <s v="2-3871"/>
    <d v="2023-04-10T21:05:00"/>
    <x v="2"/>
    <x v="193"/>
    <s v="Guns"/>
    <s v="Gun"/>
    <x v="9"/>
    <x v="3"/>
    <s v="Cairo"/>
    <x v="2"/>
  </r>
  <r>
    <s v="3874"/>
    <s v="5"/>
    <s v="2"/>
    <s v="4078"/>
    <n v="1"/>
    <n v="49.5"/>
    <s v="5-3874"/>
    <d v="2023-03-17T17:23:00"/>
    <x v="1"/>
    <x v="7"/>
    <s v="Add-ons"/>
    <s v="Battery"/>
    <x v="6"/>
    <x v="4"/>
    <s v="Delta"/>
    <x v="1"/>
  </r>
  <r>
    <s v="3877"/>
    <s v="5"/>
    <s v="2"/>
    <s v="4"/>
    <n v="1"/>
    <n v="149.5"/>
    <s v="5-3877"/>
    <d v="2023-03-17T17:50:00"/>
    <x v="1"/>
    <x v="11"/>
    <s v="Plush &amp; Soft Toys"/>
    <s v="Non Battery"/>
    <x v="4"/>
    <x v="4"/>
    <s v="Delta"/>
    <x v="1"/>
  </r>
  <r>
    <s v="3880"/>
    <s v="1"/>
    <s v="5"/>
    <s v="601"/>
    <n v="1"/>
    <n v="349.5"/>
    <s v="1-3880"/>
    <d v="2023-03-17T20:49:00"/>
    <x v="1"/>
    <x v="198"/>
    <s v="Guns"/>
    <s v="Gun"/>
    <x v="9"/>
    <x v="2"/>
    <s v="Cairo"/>
    <x v="5"/>
  </r>
  <r>
    <s v="3880"/>
    <s v="1"/>
    <s v="5"/>
    <s v="645"/>
    <n v="1"/>
    <n v="97.5"/>
    <s v="1-3880"/>
    <d v="2023-03-17T20:49:00"/>
    <x v="1"/>
    <x v="194"/>
    <s v="Guns"/>
    <s v="Bullet"/>
    <x v="9"/>
    <x v="2"/>
    <s v="Cairo"/>
    <x v="5"/>
  </r>
  <r>
    <s v="3882"/>
    <s v="1"/>
    <s v="11"/>
    <s v="462"/>
    <n v="2"/>
    <n v="20"/>
    <s v="1-3882"/>
    <d v="2023-03-17T20:54:00"/>
    <x v="1"/>
    <x v="155"/>
    <s v="Games"/>
    <s v="Card Game"/>
    <x v="40"/>
    <x v="2"/>
    <s v="Cairo"/>
    <x v="15"/>
  </r>
  <r>
    <s v="3882"/>
    <s v="2"/>
    <s v="16"/>
    <s v="392"/>
    <n v="2"/>
    <n v="150"/>
    <s v="2-3882"/>
    <d v="2023-04-11T14:39:00"/>
    <x v="2"/>
    <x v="130"/>
    <s v="Games"/>
    <s v="Card Game"/>
    <x v="40"/>
    <x v="3"/>
    <s v="Cairo"/>
    <x v="12"/>
  </r>
  <r>
    <s v="3882"/>
    <s v="2"/>
    <s v="16"/>
    <s v="462"/>
    <n v="4"/>
    <n v="40"/>
    <s v="2-3882"/>
    <d v="2023-04-11T14:39:00"/>
    <x v="2"/>
    <x v="155"/>
    <s v="Games"/>
    <s v="Card Game"/>
    <x v="40"/>
    <x v="3"/>
    <s v="Cairo"/>
    <x v="12"/>
  </r>
  <r>
    <s v="3883"/>
    <s v="2"/>
    <s v="16"/>
    <s v="2833"/>
    <n v="1"/>
    <n v="300"/>
    <s v="2-3883"/>
    <d v="2023-04-11T15:06:00"/>
    <x v="2"/>
    <x v="233"/>
    <s v="Action Figure"/>
    <s v="Figures"/>
    <x v="26"/>
    <x v="3"/>
    <s v="Cairo"/>
    <x v="12"/>
  </r>
  <r>
    <s v="3883"/>
    <s v="2"/>
    <s v="16"/>
    <s v="470"/>
    <n v="1"/>
    <n v="20"/>
    <s v="2-3883"/>
    <d v="2023-04-11T15:06:00"/>
    <x v="2"/>
    <x v="168"/>
    <s v="Games"/>
    <s v="Yoyo"/>
    <x v="40"/>
    <x v="3"/>
    <s v="Cairo"/>
    <x v="12"/>
  </r>
  <r>
    <s v="3884"/>
    <s v="2"/>
    <s v="16"/>
    <s v="4028"/>
    <n v="1"/>
    <n v="45"/>
    <s v="2-3884"/>
    <d v="2023-04-11T15:12:00"/>
    <x v="2"/>
    <x v="325"/>
    <s v="Games"/>
    <s v="Card Game"/>
    <x v="62"/>
    <x v="3"/>
    <s v="Cairo"/>
    <x v="12"/>
  </r>
  <r>
    <s v="3884"/>
    <s v="5"/>
    <s v="2"/>
    <s v="473"/>
    <n v="1"/>
    <n v="45"/>
    <s v="5-3884"/>
    <d v="2023-03-17T21:22:00"/>
    <x v="1"/>
    <x v="171"/>
    <s v="Fidget"/>
    <s v="Cubes"/>
    <x v="40"/>
    <x v="4"/>
    <s v="Delta"/>
    <x v="1"/>
  </r>
  <r>
    <s v="3886"/>
    <s v="1"/>
    <s v="11"/>
    <s v="388"/>
    <n v="1"/>
    <n v="150"/>
    <s v="1-3886"/>
    <d v="2023-03-17T21:12:00"/>
    <x v="1"/>
    <x v="564"/>
    <s v="Games"/>
    <s v="Card Game"/>
    <x v="40"/>
    <x v="2"/>
    <s v="Cairo"/>
    <x v="15"/>
  </r>
  <r>
    <s v="3886"/>
    <s v="1"/>
    <s v="11"/>
    <s v="390"/>
    <n v="1"/>
    <n v="137.5"/>
    <s v="1-3886"/>
    <d v="2023-03-17T21:12:00"/>
    <x v="1"/>
    <x v="127"/>
    <s v="Games"/>
    <s v="Card Game"/>
    <x v="40"/>
    <x v="2"/>
    <s v="Cairo"/>
    <x v="15"/>
  </r>
  <r>
    <s v="3886"/>
    <s v="1"/>
    <s v="11"/>
    <s v="475"/>
    <n v="1"/>
    <n v="50"/>
    <s v="1-3886"/>
    <d v="2023-03-17T21:12:00"/>
    <x v="1"/>
    <x v="174"/>
    <s v="Surprise"/>
    <s v="Ball"/>
    <x v="40"/>
    <x v="2"/>
    <s v="Cairo"/>
    <x v="15"/>
  </r>
  <r>
    <s v="3886"/>
    <s v="1"/>
    <s v="11"/>
    <s v="474"/>
    <n v="1"/>
    <n v="50"/>
    <s v="1-3886"/>
    <d v="2023-03-17T21:12:00"/>
    <x v="1"/>
    <x v="172"/>
    <s v="Surprise"/>
    <s v="Ball"/>
    <x v="40"/>
    <x v="2"/>
    <s v="Cairo"/>
    <x v="15"/>
  </r>
  <r>
    <s v="3886"/>
    <s v="1"/>
    <s v="11"/>
    <s v="385"/>
    <n v="1"/>
    <n v="197.5"/>
    <s v="1-3886"/>
    <d v="2023-03-17T21:12:00"/>
    <x v="1"/>
    <x v="123"/>
    <s v="Games"/>
    <s v="Card Game"/>
    <x v="40"/>
    <x v="2"/>
    <s v="Cairo"/>
    <x v="15"/>
  </r>
  <r>
    <s v="3886"/>
    <s v="1"/>
    <s v="11"/>
    <s v="463"/>
    <n v="1"/>
    <n v="75"/>
    <s v="1-3886"/>
    <d v="2023-03-17T21:12:00"/>
    <x v="1"/>
    <x v="156"/>
    <s v="Games"/>
    <s v="Card Game"/>
    <x v="40"/>
    <x v="2"/>
    <s v="Cairo"/>
    <x v="15"/>
  </r>
  <r>
    <s v="3886"/>
    <s v="1"/>
    <s v="11"/>
    <s v="462"/>
    <n v="3"/>
    <n v="30"/>
    <s v="1-3886"/>
    <d v="2023-03-17T21:12:00"/>
    <x v="1"/>
    <x v="155"/>
    <s v="Games"/>
    <s v="Card Game"/>
    <x v="40"/>
    <x v="2"/>
    <s v="Cairo"/>
    <x v="15"/>
  </r>
  <r>
    <s v="3886"/>
    <s v="5"/>
    <s v="34"/>
    <s v="470"/>
    <n v="1"/>
    <n v="20"/>
    <s v="5-3886"/>
    <d v="2023-03-18T11:38:00"/>
    <x v="1"/>
    <x v="168"/>
    <s v="Games"/>
    <s v="Yoyo"/>
    <x v="40"/>
    <x v="4"/>
    <s v="Delta"/>
    <x v="17"/>
  </r>
  <r>
    <s v="3887"/>
    <s v="1"/>
    <s v="11"/>
    <s v="3971"/>
    <n v="1"/>
    <n v="50"/>
    <s v="1-3887"/>
    <d v="2023-03-17T21:14:00"/>
    <x v="1"/>
    <x v="97"/>
    <s v="Clay"/>
    <s v="Dough"/>
    <x v="15"/>
    <x v="2"/>
    <s v="Cairo"/>
    <x v="15"/>
  </r>
  <r>
    <s v="3890"/>
    <s v="2"/>
    <s v="23"/>
    <s v="462"/>
    <n v="1"/>
    <n v="10"/>
    <s v="2-3890"/>
    <d v="2023-04-11T21:56:00"/>
    <x v="2"/>
    <x v="155"/>
    <s v="Games"/>
    <s v="Card Game"/>
    <x v="40"/>
    <x v="3"/>
    <s v="Cairo"/>
    <x v="2"/>
  </r>
  <r>
    <s v="3893"/>
    <s v="1"/>
    <s v="5"/>
    <s v="608"/>
    <n v="1"/>
    <n v="325"/>
    <s v="1-3893"/>
    <d v="2023-03-17T21:46:00"/>
    <x v="1"/>
    <x v="101"/>
    <s v="Guns"/>
    <s v="Gun"/>
    <x v="9"/>
    <x v="2"/>
    <s v="Cairo"/>
    <x v="5"/>
  </r>
  <r>
    <s v="3893"/>
    <s v="1"/>
    <s v="5"/>
    <s v="4028"/>
    <n v="1"/>
    <n v="45"/>
    <s v="1-3893"/>
    <d v="2023-03-17T21:46:00"/>
    <x v="1"/>
    <x v="325"/>
    <s v="Games"/>
    <s v="Card Game"/>
    <x v="62"/>
    <x v="2"/>
    <s v="Cairo"/>
    <x v="5"/>
  </r>
  <r>
    <s v="3893"/>
    <s v="2"/>
    <s v="25"/>
    <s v="3971"/>
    <n v="1"/>
    <n v="50"/>
    <s v="2-3893"/>
    <d v="2023-04-11T22:05:00"/>
    <x v="2"/>
    <x v="97"/>
    <s v="Clay"/>
    <s v="Dough"/>
    <x v="15"/>
    <x v="3"/>
    <s v="Cairo"/>
    <x v="11"/>
  </r>
  <r>
    <s v="3894"/>
    <s v="5"/>
    <s v="34"/>
    <s v="3373"/>
    <n v="1"/>
    <n v="347.5"/>
    <s v="5-3894"/>
    <d v="2023-03-18T14:29:00"/>
    <x v="1"/>
    <x v="699"/>
    <s v="Dolls &amp; Accessories"/>
    <s v="Doll House &amp; Play set"/>
    <x v="5"/>
    <x v="4"/>
    <s v="Delta"/>
    <x v="17"/>
  </r>
  <r>
    <s v="3896"/>
    <s v="2"/>
    <s v="26"/>
    <s v="645"/>
    <n v="1"/>
    <n v="97.5"/>
    <s v="2-3896"/>
    <d v="2023-04-11T22:47:00"/>
    <x v="2"/>
    <x v="194"/>
    <s v="Guns"/>
    <s v="Bullet"/>
    <x v="9"/>
    <x v="3"/>
    <s v="Cairo"/>
    <x v="23"/>
  </r>
  <r>
    <s v="3896"/>
    <s v="2"/>
    <s v="26"/>
    <s v="632"/>
    <n v="2"/>
    <n v="650"/>
    <s v="2-3896"/>
    <d v="2023-04-11T22:47:00"/>
    <x v="2"/>
    <x v="93"/>
    <s v="Guns"/>
    <s v="Gun"/>
    <x v="9"/>
    <x v="3"/>
    <s v="Cairo"/>
    <x v="23"/>
  </r>
  <r>
    <s v="3897"/>
    <s v="1"/>
    <s v="2"/>
    <s v="4078"/>
    <n v="1"/>
    <n v="49.5"/>
    <s v="1-3897"/>
    <d v="2023-03-17T22:01:00"/>
    <x v="1"/>
    <x v="7"/>
    <s v="Add-ons"/>
    <s v="Battery"/>
    <x v="6"/>
    <x v="2"/>
    <s v="Cairo"/>
    <x v="1"/>
  </r>
  <r>
    <s v="3897"/>
    <s v="2"/>
    <s v="23"/>
    <s v="18"/>
    <n v="1"/>
    <n v="725"/>
    <s v="2-3897"/>
    <d v="2023-04-11T22:55:00"/>
    <x v="2"/>
    <x v="27"/>
    <s v="Surprise"/>
    <s v="Egg"/>
    <x v="14"/>
    <x v="3"/>
    <s v="Cairo"/>
    <x v="2"/>
  </r>
  <r>
    <s v="3897"/>
    <s v="2"/>
    <s v="23"/>
    <s v="14"/>
    <n v="1"/>
    <n v="875"/>
    <s v="2-3897"/>
    <d v="2023-04-11T22:55:00"/>
    <x v="2"/>
    <x v="20"/>
    <s v="Surprise"/>
    <s v="Egg"/>
    <x v="10"/>
    <x v="3"/>
    <s v="Cairo"/>
    <x v="2"/>
  </r>
  <r>
    <s v="3897"/>
    <s v="2"/>
    <s v="23"/>
    <s v="1099"/>
    <n v="1"/>
    <n v="287.5"/>
    <s v="2-3897"/>
    <d v="2023-04-11T22:55:00"/>
    <x v="2"/>
    <x v="23"/>
    <s v="Surprise"/>
    <s v="Tube"/>
    <x v="3"/>
    <x v="3"/>
    <s v="Cairo"/>
    <x v="2"/>
  </r>
  <r>
    <s v="3897"/>
    <s v="2"/>
    <s v="23"/>
    <s v="2764"/>
    <n v="1"/>
    <n v="600"/>
    <s v="2-3897"/>
    <d v="2023-04-11T22:55:00"/>
    <x v="2"/>
    <x v="700"/>
    <s v="Clay"/>
    <s v="Slime"/>
    <x v="54"/>
    <x v="3"/>
    <s v="Cairo"/>
    <x v="2"/>
  </r>
  <r>
    <s v="3905"/>
    <s v="1"/>
    <s v="11"/>
    <s v="462"/>
    <n v="10"/>
    <n v="100"/>
    <s v="1-3905"/>
    <d v="2023-03-17T22:28:00"/>
    <x v="1"/>
    <x v="155"/>
    <s v="Games"/>
    <s v="Card Game"/>
    <x v="40"/>
    <x v="2"/>
    <s v="Cairo"/>
    <x v="15"/>
  </r>
  <r>
    <s v="3906"/>
    <s v="2"/>
    <s v="26"/>
    <s v="468"/>
    <n v="1"/>
    <n v="125"/>
    <s v="2-3906"/>
    <d v="2023-04-12T15:21:00"/>
    <x v="2"/>
    <x v="166"/>
    <s v="Games"/>
    <s v="Card Game"/>
    <x v="40"/>
    <x v="3"/>
    <s v="Cairo"/>
    <x v="23"/>
  </r>
  <r>
    <s v="3906"/>
    <s v="2"/>
    <s v="26"/>
    <s v="475"/>
    <n v="1"/>
    <n v="50"/>
    <s v="2-3906"/>
    <d v="2023-04-12T15:21:00"/>
    <x v="2"/>
    <x v="174"/>
    <s v="Surprise"/>
    <s v="Ball"/>
    <x v="40"/>
    <x v="3"/>
    <s v="Cairo"/>
    <x v="23"/>
  </r>
  <r>
    <s v="3906"/>
    <s v="2"/>
    <s v="26"/>
    <s v="412"/>
    <n v="3"/>
    <n v="292.5"/>
    <s v="2-3906"/>
    <d v="2023-04-12T15:21:00"/>
    <x v="2"/>
    <x v="132"/>
    <s v="Action Figure"/>
    <s v="Figures"/>
    <x v="40"/>
    <x v="3"/>
    <s v="Cairo"/>
    <x v="23"/>
  </r>
  <r>
    <s v="3906"/>
    <s v="2"/>
    <s v="26"/>
    <s v="462"/>
    <n v="4"/>
    <n v="40"/>
    <s v="2-3906"/>
    <d v="2023-04-12T15:21:00"/>
    <x v="2"/>
    <x v="155"/>
    <s v="Games"/>
    <s v="Card Game"/>
    <x v="40"/>
    <x v="3"/>
    <s v="Cairo"/>
    <x v="23"/>
  </r>
  <r>
    <s v="3908"/>
    <s v="2"/>
    <s v="26"/>
    <s v="3277"/>
    <n v="1"/>
    <n v="75"/>
    <s v="2-3908"/>
    <d v="2023-04-12T15:29:00"/>
    <x v="2"/>
    <x v="290"/>
    <s v="Games"/>
    <s v="Card Game"/>
    <x v="11"/>
    <x v="3"/>
    <s v="Cairo"/>
    <x v="23"/>
  </r>
  <r>
    <s v="3910"/>
    <s v="2"/>
    <s v="26"/>
    <s v="2758"/>
    <n v="1"/>
    <n v="600"/>
    <s v="2-3910"/>
    <d v="2023-04-12T15:34:00"/>
    <x v="2"/>
    <x v="649"/>
    <s v="Clay"/>
    <s v="Slime"/>
    <x v="54"/>
    <x v="3"/>
    <s v="Cairo"/>
    <x v="23"/>
  </r>
  <r>
    <s v="3914"/>
    <s v="2"/>
    <s v="23"/>
    <s v="470"/>
    <n v="1"/>
    <n v="20"/>
    <s v="2-3914"/>
    <d v="2023-04-12T20:59:00"/>
    <x v="2"/>
    <x v="168"/>
    <s v="Games"/>
    <s v="Yoyo"/>
    <x v="40"/>
    <x v="3"/>
    <s v="Cairo"/>
    <x v="2"/>
  </r>
  <r>
    <s v="3917"/>
    <s v="2"/>
    <s v="23"/>
    <s v="3972"/>
    <n v="1"/>
    <n v="50"/>
    <s v="2-3917"/>
    <d v="2023-04-12T21:20:00"/>
    <x v="2"/>
    <x v="34"/>
    <s v="Clay"/>
    <s v="Dough"/>
    <x v="15"/>
    <x v="3"/>
    <s v="Cairo"/>
    <x v="2"/>
  </r>
  <r>
    <s v="3917"/>
    <s v="2"/>
    <s v="23"/>
    <s v="3971"/>
    <n v="1"/>
    <n v="50"/>
    <s v="2-3917"/>
    <d v="2023-04-12T21:20:00"/>
    <x v="2"/>
    <x v="97"/>
    <s v="Clay"/>
    <s v="Dough"/>
    <x v="15"/>
    <x v="3"/>
    <s v="Cairo"/>
    <x v="2"/>
  </r>
  <r>
    <s v="3919"/>
    <s v="1"/>
    <s v="5"/>
    <s v="4024"/>
    <n v="1"/>
    <n v="275"/>
    <s v="1-3919"/>
    <d v="2023-03-18T12:51:00"/>
    <x v="1"/>
    <x v="338"/>
    <s v="Games"/>
    <s v="Card Game"/>
    <x v="62"/>
    <x v="2"/>
    <s v="Cairo"/>
    <x v="5"/>
  </r>
  <r>
    <s v="3919"/>
    <s v="1"/>
    <s v="5"/>
    <s v="189"/>
    <n v="1"/>
    <n v="174.5"/>
    <s v="1-3919"/>
    <d v="2023-03-18T12:51:00"/>
    <x v="1"/>
    <x v="455"/>
    <s v="Education &amp; Learning"/>
    <s v="Art &amp; Craft"/>
    <x v="31"/>
    <x v="2"/>
    <s v="Cairo"/>
    <x v="5"/>
  </r>
  <r>
    <s v="3921"/>
    <s v="2"/>
    <s v="25"/>
    <s v="4091"/>
    <n v="1"/>
    <n v="25"/>
    <s v="2-3921"/>
    <d v="2023-04-12T22:38:00"/>
    <x v="2"/>
    <x v="103"/>
    <s v="Clay"/>
    <s v="Dough"/>
    <x v="15"/>
    <x v="3"/>
    <s v="Cairo"/>
    <x v="11"/>
  </r>
  <r>
    <s v="3922"/>
    <s v="2"/>
    <s v="25"/>
    <s v="419"/>
    <n v="2"/>
    <n v="395"/>
    <s v="2-3922"/>
    <d v="2023-04-12T22:40:00"/>
    <x v="2"/>
    <x v="582"/>
    <s v="Games"/>
    <s v="Card Game"/>
    <x v="40"/>
    <x v="3"/>
    <s v="Cairo"/>
    <x v="11"/>
  </r>
  <r>
    <s v="3923"/>
    <s v="5"/>
    <s v="34"/>
    <s v="471"/>
    <n v="1"/>
    <n v="20"/>
    <s v="5-3923"/>
    <d v="2023-03-19T16:30:00"/>
    <x v="1"/>
    <x v="169"/>
    <s v="Games"/>
    <s v="Yoyo"/>
    <x v="49"/>
    <x v="4"/>
    <s v="Delta"/>
    <x v="17"/>
  </r>
  <r>
    <s v="3924"/>
    <s v="2"/>
    <s v="25"/>
    <s v="4028"/>
    <n v="1"/>
    <n v="45"/>
    <s v="2-3924"/>
    <d v="2023-04-12T22:48:00"/>
    <x v="2"/>
    <x v="325"/>
    <s v="Games"/>
    <s v="Card Game"/>
    <x v="62"/>
    <x v="3"/>
    <s v="Cairo"/>
    <x v="11"/>
  </r>
  <r>
    <s v="3924"/>
    <s v="2"/>
    <s v="25"/>
    <s v="4024"/>
    <n v="1"/>
    <n v="275"/>
    <s v="2-3924"/>
    <d v="2023-04-12T22:48:00"/>
    <x v="2"/>
    <x v="338"/>
    <s v="Games"/>
    <s v="Card Game"/>
    <x v="62"/>
    <x v="3"/>
    <s v="Cairo"/>
    <x v="11"/>
  </r>
  <r>
    <s v="3925"/>
    <s v="5"/>
    <s v="34"/>
    <s v="4090"/>
    <n v="1"/>
    <n v="47.5"/>
    <s v="5-3925"/>
    <d v="2023-03-19T17:11:00"/>
    <x v="1"/>
    <x v="67"/>
    <s v="Clay"/>
    <s v="Dough"/>
    <x v="15"/>
    <x v="4"/>
    <s v="Delta"/>
    <x v="17"/>
  </r>
  <r>
    <s v="3925"/>
    <s v="5"/>
    <s v="34"/>
    <s v="3972"/>
    <n v="1"/>
    <n v="50"/>
    <s v="5-3925"/>
    <d v="2023-03-19T17:11:00"/>
    <x v="1"/>
    <x v="34"/>
    <s v="Clay"/>
    <s v="Dough"/>
    <x v="15"/>
    <x v="4"/>
    <s v="Delta"/>
    <x v="17"/>
  </r>
  <r>
    <s v="3926"/>
    <s v="5"/>
    <s v="34"/>
    <s v="462"/>
    <n v="2"/>
    <n v="20"/>
    <s v="5-3926"/>
    <d v="2023-03-19T17:50:00"/>
    <x v="1"/>
    <x v="155"/>
    <s v="Games"/>
    <s v="Card Game"/>
    <x v="40"/>
    <x v="4"/>
    <s v="Delta"/>
    <x v="17"/>
  </r>
  <r>
    <s v="3928"/>
    <s v="1"/>
    <s v="5"/>
    <s v="11"/>
    <n v="1"/>
    <n v="225"/>
    <s v="1-3928"/>
    <d v="2023-03-18T13:15:00"/>
    <x v="1"/>
    <x v="15"/>
    <s v="Surprise"/>
    <s v="Egg"/>
    <x v="7"/>
    <x v="2"/>
    <s v="Cairo"/>
    <x v="5"/>
  </r>
  <r>
    <s v="3929"/>
    <s v="2"/>
    <s v="23"/>
    <s v="3247"/>
    <n v="1"/>
    <n v="97.5"/>
    <s v="2-3929"/>
    <d v="2023-04-12T23:44:00"/>
    <x v="2"/>
    <x v="454"/>
    <s v="Games"/>
    <s v="Board Game"/>
    <x v="11"/>
    <x v="3"/>
    <s v="Cairo"/>
    <x v="2"/>
  </r>
  <r>
    <s v="3930"/>
    <s v="5"/>
    <s v="2"/>
    <s v="4202"/>
    <n v="1"/>
    <n v="2.5"/>
    <s v="5-3930"/>
    <d v="2023-03-19T19:59:00"/>
    <x v="1"/>
    <x v="124"/>
    <s v="F&amp;B"/>
    <s v="Food"/>
    <x v="41"/>
    <x v="4"/>
    <s v="Delta"/>
    <x v="1"/>
  </r>
  <r>
    <s v="3931"/>
    <s v="2"/>
    <s v="16"/>
    <s v="414"/>
    <n v="1"/>
    <n v="25"/>
    <s v="2-3931"/>
    <d v="2023-04-13T10:24:00"/>
    <x v="2"/>
    <x v="534"/>
    <s v="Surprise"/>
    <s v="Egg"/>
    <x v="5"/>
    <x v="3"/>
    <s v="Cairo"/>
    <x v="12"/>
  </r>
  <r>
    <s v="3931"/>
    <s v="5"/>
    <s v="2"/>
    <s v="3260"/>
    <n v="1"/>
    <n v="19.5"/>
    <s v="5-3931"/>
    <d v="2023-03-19T20:00:00"/>
    <x v="1"/>
    <x v="182"/>
    <s v="Games"/>
    <s v="Board Game"/>
    <x v="11"/>
    <x v="4"/>
    <s v="Delta"/>
    <x v="1"/>
  </r>
  <r>
    <s v="3934"/>
    <s v="2"/>
    <s v="16"/>
    <s v="413"/>
    <n v="2"/>
    <n v="50"/>
    <s v="2-3934"/>
    <d v="2023-04-13T14:40:00"/>
    <x v="2"/>
    <x v="415"/>
    <s v="Surprise"/>
    <s v="Egg"/>
    <x v="13"/>
    <x v="3"/>
    <s v="Cairo"/>
    <x v="12"/>
  </r>
  <r>
    <s v="3935"/>
    <s v="2"/>
    <s v="16"/>
    <s v="475"/>
    <n v="1"/>
    <n v="50"/>
    <s v="2-3935"/>
    <d v="2023-04-13T14:44:00"/>
    <x v="2"/>
    <x v="174"/>
    <s v="Surprise"/>
    <s v="Ball"/>
    <x v="40"/>
    <x v="3"/>
    <s v="Cairo"/>
    <x v="12"/>
  </r>
  <r>
    <s v="3935"/>
    <s v="2"/>
    <s v="16"/>
    <s v="386"/>
    <n v="3"/>
    <n v="60"/>
    <s v="2-3935"/>
    <d v="2023-04-13T14:44:00"/>
    <x v="2"/>
    <x v="496"/>
    <s v="Games"/>
    <s v="Card Game"/>
    <x v="40"/>
    <x v="3"/>
    <s v="Cairo"/>
    <x v="12"/>
  </r>
  <r>
    <s v="3938"/>
    <s v="1"/>
    <s v="5"/>
    <s v="4078"/>
    <n v="1"/>
    <n v="49.5"/>
    <s v="1-3938"/>
    <d v="2023-03-18T14:30:00"/>
    <x v="1"/>
    <x v="7"/>
    <s v="Add-ons"/>
    <s v="Battery"/>
    <x v="6"/>
    <x v="2"/>
    <s v="Cairo"/>
    <x v="5"/>
  </r>
  <r>
    <s v="3939"/>
    <s v="1"/>
    <s v="5"/>
    <s v="3474"/>
    <n v="1"/>
    <n v="737.5"/>
    <s v="1-3939"/>
    <d v="2023-03-18T14:31:00"/>
    <x v="1"/>
    <x v="701"/>
    <s v="Dolls &amp; Accessories"/>
    <s v="Fashion Doll"/>
    <x v="5"/>
    <x v="2"/>
    <s v="Cairo"/>
    <x v="5"/>
  </r>
  <r>
    <s v="3939"/>
    <s v="1"/>
    <s v="5"/>
    <s v="3475"/>
    <n v="1"/>
    <n v="737.5"/>
    <s v="1-3939"/>
    <d v="2023-03-18T14:31:00"/>
    <x v="1"/>
    <x v="691"/>
    <s v="Dolls &amp; Accessories"/>
    <s v="Fashion Doll"/>
    <x v="5"/>
    <x v="2"/>
    <s v="Cairo"/>
    <x v="5"/>
  </r>
  <r>
    <s v="3939"/>
    <s v="2"/>
    <s v="16"/>
    <s v="4090"/>
    <n v="1"/>
    <n v="47.5"/>
    <s v="2-3939"/>
    <d v="2023-04-13T15:37:00"/>
    <x v="2"/>
    <x v="67"/>
    <s v="Clay"/>
    <s v="Dough"/>
    <x v="15"/>
    <x v="3"/>
    <s v="Cairo"/>
    <x v="12"/>
  </r>
  <r>
    <s v="3941"/>
    <s v="5"/>
    <s v="2"/>
    <s v="4087"/>
    <n v="1"/>
    <n v="10"/>
    <s v="5-3941"/>
    <d v="2023-03-20T11:36:00"/>
    <x v="1"/>
    <x v="71"/>
    <s v="Clay"/>
    <s v="Dough"/>
    <x v="15"/>
    <x v="4"/>
    <s v="Delta"/>
    <x v="1"/>
  </r>
  <r>
    <s v="3942"/>
    <s v="2"/>
    <s v="18"/>
    <s v="418"/>
    <n v="1"/>
    <n v="125"/>
    <s v="2-3942"/>
    <d v="2023-04-13T15:57:00"/>
    <x v="2"/>
    <x v="476"/>
    <s v="Action Figure"/>
    <s v="Figures"/>
    <x v="44"/>
    <x v="3"/>
    <s v="Cairo"/>
    <x v="24"/>
  </r>
  <r>
    <s v="3942"/>
    <s v="5"/>
    <s v="2"/>
    <s v="4083"/>
    <n v="1"/>
    <n v="10"/>
    <s v="5-3942"/>
    <d v="2023-03-20T12:09:00"/>
    <x v="1"/>
    <x v="76"/>
    <s v="Clay"/>
    <s v="Dough"/>
    <x v="15"/>
    <x v="4"/>
    <s v="Delta"/>
    <x v="1"/>
  </r>
  <r>
    <s v="3942"/>
    <s v="5"/>
    <s v="2"/>
    <s v="4088"/>
    <n v="1"/>
    <n v="10"/>
    <s v="5-3942"/>
    <d v="2023-03-20T12:09:00"/>
    <x v="1"/>
    <x v="44"/>
    <s v="Clay"/>
    <s v="Dough"/>
    <x v="15"/>
    <x v="4"/>
    <s v="Delta"/>
    <x v="1"/>
  </r>
  <r>
    <s v="3942"/>
    <s v="5"/>
    <s v="2"/>
    <s v="4086"/>
    <n v="1"/>
    <n v="10"/>
    <s v="5-3942"/>
    <d v="2023-03-20T12:09:00"/>
    <x v="1"/>
    <x v="42"/>
    <s v="Clay"/>
    <s v="Dough"/>
    <x v="15"/>
    <x v="4"/>
    <s v="Delta"/>
    <x v="1"/>
  </r>
  <r>
    <s v="3942"/>
    <s v="5"/>
    <s v="2"/>
    <s v="4085"/>
    <n v="1"/>
    <n v="10"/>
    <s v="5-3942"/>
    <d v="2023-03-20T12:09:00"/>
    <x v="1"/>
    <x v="72"/>
    <s v="Clay"/>
    <s v="Dough"/>
    <x v="15"/>
    <x v="4"/>
    <s v="Delta"/>
    <x v="1"/>
  </r>
  <r>
    <s v="3942"/>
    <s v="5"/>
    <s v="2"/>
    <s v="4089"/>
    <n v="1"/>
    <n v="10"/>
    <s v="5-3942"/>
    <d v="2023-03-20T12:09:00"/>
    <x v="1"/>
    <x v="43"/>
    <s v="Clay"/>
    <s v="Dough"/>
    <x v="15"/>
    <x v="4"/>
    <s v="Delta"/>
    <x v="1"/>
  </r>
  <r>
    <s v="3942"/>
    <s v="5"/>
    <s v="2"/>
    <s v="4087"/>
    <n v="1"/>
    <n v="10"/>
    <s v="5-3942"/>
    <d v="2023-03-20T12:09:00"/>
    <x v="1"/>
    <x v="71"/>
    <s v="Clay"/>
    <s v="Dough"/>
    <x v="15"/>
    <x v="4"/>
    <s v="Delta"/>
    <x v="1"/>
  </r>
  <r>
    <s v="3942"/>
    <s v="5"/>
    <s v="2"/>
    <s v="4084"/>
    <n v="1"/>
    <n v="10"/>
    <s v="5-3942"/>
    <d v="2023-03-20T12:09:00"/>
    <x v="1"/>
    <x v="74"/>
    <s v="Clay"/>
    <s v="Dough"/>
    <x v="15"/>
    <x v="4"/>
    <s v="Delta"/>
    <x v="1"/>
  </r>
  <r>
    <s v="3942"/>
    <s v="5"/>
    <s v="2"/>
    <s v="4080"/>
    <n v="1"/>
    <n v="10"/>
    <s v="5-3942"/>
    <d v="2023-03-20T12:09:00"/>
    <x v="1"/>
    <x v="202"/>
    <s v="Clay"/>
    <s v="Dough"/>
    <x v="15"/>
    <x v="4"/>
    <s v="Delta"/>
    <x v="1"/>
  </r>
  <r>
    <s v="3942"/>
    <s v="5"/>
    <s v="2"/>
    <s v="4081"/>
    <n v="1"/>
    <n v="10"/>
    <s v="5-3942"/>
    <d v="2023-03-20T12:09:00"/>
    <x v="1"/>
    <x v="79"/>
    <s v="Clay"/>
    <s v="Dough"/>
    <x v="15"/>
    <x v="4"/>
    <s v="Delta"/>
    <x v="1"/>
  </r>
  <r>
    <s v="3943"/>
    <s v="2"/>
    <s v="26"/>
    <s v="470"/>
    <n v="1"/>
    <n v="20"/>
    <s v="2-3943"/>
    <d v="2023-04-13T16:05:00"/>
    <x v="2"/>
    <x v="168"/>
    <s v="Games"/>
    <s v="Yoyo"/>
    <x v="40"/>
    <x v="3"/>
    <s v="Cairo"/>
    <x v="23"/>
  </r>
  <r>
    <s v="3943"/>
    <s v="2"/>
    <s v="26"/>
    <s v="462"/>
    <n v="6"/>
    <n v="60"/>
    <s v="2-3943"/>
    <d v="2023-04-13T16:05:00"/>
    <x v="2"/>
    <x v="155"/>
    <s v="Games"/>
    <s v="Card Game"/>
    <x v="40"/>
    <x v="3"/>
    <s v="Cairo"/>
    <x v="23"/>
  </r>
  <r>
    <s v="3944"/>
    <s v="2"/>
    <s v="16"/>
    <s v="415"/>
    <n v="4"/>
    <n v="60"/>
    <s v="2-3944"/>
    <d v="2023-04-13T16:50:00"/>
    <x v="2"/>
    <x v="479"/>
    <s v="Blocks"/>
    <s v="Lego"/>
    <x v="66"/>
    <x v="3"/>
    <s v="Cairo"/>
    <x v="12"/>
  </r>
  <r>
    <s v="3944"/>
    <s v="5"/>
    <s v="2"/>
    <s v="4087"/>
    <n v="1"/>
    <n v="10"/>
    <s v="5-3944"/>
    <d v="2023-03-20T13:43:00"/>
    <x v="1"/>
    <x v="71"/>
    <s v="Clay"/>
    <s v="Dough"/>
    <x v="15"/>
    <x v="4"/>
    <s v="Delta"/>
    <x v="1"/>
  </r>
  <r>
    <s v="3944"/>
    <s v="5"/>
    <s v="2"/>
    <s v="4088"/>
    <n v="1"/>
    <n v="10"/>
    <s v="5-3944"/>
    <d v="2023-03-20T13:43:00"/>
    <x v="1"/>
    <x v="44"/>
    <s v="Clay"/>
    <s v="Dough"/>
    <x v="15"/>
    <x v="4"/>
    <s v="Delta"/>
    <x v="1"/>
  </r>
  <r>
    <s v="3944"/>
    <s v="5"/>
    <s v="2"/>
    <s v="4089"/>
    <n v="1"/>
    <n v="10"/>
    <s v="5-3944"/>
    <d v="2023-03-20T13:43:00"/>
    <x v="1"/>
    <x v="43"/>
    <s v="Clay"/>
    <s v="Dough"/>
    <x v="15"/>
    <x v="4"/>
    <s v="Delta"/>
    <x v="1"/>
  </r>
  <r>
    <s v="3945"/>
    <s v="1"/>
    <s v="15"/>
    <s v="4028"/>
    <n v="1"/>
    <n v="45"/>
    <s v="1-3945"/>
    <d v="2023-03-18T14:50:00"/>
    <x v="1"/>
    <x v="325"/>
    <s v="Games"/>
    <s v="Card Game"/>
    <x v="62"/>
    <x v="2"/>
    <s v="Cairo"/>
    <x v="9"/>
  </r>
  <r>
    <s v="3947"/>
    <s v="2"/>
    <s v="23"/>
    <s v="462"/>
    <n v="1"/>
    <n v="10"/>
    <s v="2-3947"/>
    <d v="2023-04-13T20:03:00"/>
    <x v="2"/>
    <x v="155"/>
    <s v="Games"/>
    <s v="Card Game"/>
    <x v="40"/>
    <x v="3"/>
    <s v="Cairo"/>
    <x v="2"/>
  </r>
  <r>
    <s v="3947"/>
    <s v="5"/>
    <s v="2"/>
    <s v="4092"/>
    <n v="1"/>
    <n v="25"/>
    <s v="5-3947"/>
    <d v="2023-03-20T14:01:00"/>
    <x v="1"/>
    <x v="28"/>
    <s v="Clay"/>
    <s v="Dough"/>
    <x v="15"/>
    <x v="4"/>
    <s v="Delta"/>
    <x v="1"/>
  </r>
  <r>
    <s v="3949"/>
    <s v="2"/>
    <s v="25"/>
    <s v="3260"/>
    <n v="1"/>
    <n v="19.5"/>
    <s v="2-3949"/>
    <d v="2023-04-13T20:41:00"/>
    <x v="2"/>
    <x v="182"/>
    <s v="Games"/>
    <s v="Board Game"/>
    <x v="11"/>
    <x v="3"/>
    <s v="Cairo"/>
    <x v="11"/>
  </r>
  <r>
    <s v="3949"/>
    <s v="2"/>
    <s v="25"/>
    <s v="3461"/>
    <n v="1"/>
    <n v="299.5"/>
    <s v="2-3949"/>
    <d v="2023-04-13T20:41:00"/>
    <x v="2"/>
    <x v="83"/>
    <s v="Surprise"/>
    <s v="Ball"/>
    <x v="5"/>
    <x v="3"/>
    <s v="Cairo"/>
    <x v="11"/>
  </r>
  <r>
    <s v="3949"/>
    <s v="2"/>
    <s v="25"/>
    <s v="470"/>
    <n v="2"/>
    <n v="40"/>
    <s v="2-3949"/>
    <d v="2023-04-13T20:41:00"/>
    <x v="2"/>
    <x v="168"/>
    <s v="Games"/>
    <s v="Yoyo"/>
    <x v="40"/>
    <x v="3"/>
    <s v="Cairo"/>
    <x v="11"/>
  </r>
  <r>
    <s v="3950"/>
    <s v="2"/>
    <s v="25"/>
    <s v="470"/>
    <n v="1"/>
    <n v="20"/>
    <s v="2-3950"/>
    <d v="2023-04-13T20:48:00"/>
    <x v="2"/>
    <x v="168"/>
    <s v="Games"/>
    <s v="Yoyo"/>
    <x v="40"/>
    <x v="3"/>
    <s v="Cairo"/>
    <x v="11"/>
  </r>
  <r>
    <s v="3951"/>
    <s v="5"/>
    <s v="2"/>
    <s v="4090"/>
    <n v="1"/>
    <n v="47.5"/>
    <s v="5-3951"/>
    <d v="2023-03-20T17:23:00"/>
    <x v="1"/>
    <x v="67"/>
    <s v="Clay"/>
    <s v="Dough"/>
    <x v="15"/>
    <x v="4"/>
    <s v="Delta"/>
    <x v="1"/>
  </r>
  <r>
    <s v="3953"/>
    <s v="2"/>
    <s v="23"/>
    <s v="473"/>
    <n v="1"/>
    <n v="45"/>
    <s v="2-3953"/>
    <d v="2023-04-13T21:43:00"/>
    <x v="2"/>
    <x v="171"/>
    <s v="Fidget"/>
    <s v="Cubes"/>
    <x v="40"/>
    <x v="3"/>
    <s v="Cairo"/>
    <x v="2"/>
  </r>
  <r>
    <s v="3953"/>
    <s v="2"/>
    <s v="23"/>
    <s v="462"/>
    <n v="2"/>
    <n v="20"/>
    <s v="2-3953"/>
    <d v="2023-04-13T21:43:00"/>
    <x v="2"/>
    <x v="155"/>
    <s v="Games"/>
    <s v="Card Game"/>
    <x v="40"/>
    <x v="3"/>
    <s v="Cairo"/>
    <x v="2"/>
  </r>
  <r>
    <s v="3953"/>
    <s v="5"/>
    <s v="2"/>
    <s v="11"/>
    <n v="1"/>
    <n v="225"/>
    <s v="5-3953"/>
    <d v="2023-03-20T18:02:00"/>
    <x v="1"/>
    <x v="15"/>
    <s v="Surprise"/>
    <s v="Egg"/>
    <x v="7"/>
    <x v="4"/>
    <s v="Delta"/>
    <x v="1"/>
  </r>
  <r>
    <s v="3956"/>
    <s v="1"/>
    <s v="3"/>
    <s v="3437"/>
    <n v="1"/>
    <n v="699.5"/>
    <s v="1-3956"/>
    <d v="2023-03-18T15:31:00"/>
    <x v="1"/>
    <x v="697"/>
    <s v="Dolls &amp; Accessories"/>
    <s v="Fashion Doll"/>
    <x v="21"/>
    <x v="2"/>
    <s v="Cairo"/>
    <x v="14"/>
  </r>
  <r>
    <s v="3956"/>
    <s v="1"/>
    <s v="3"/>
    <s v="2863"/>
    <n v="1"/>
    <n v="275"/>
    <s v="1-3956"/>
    <d v="2023-03-18T15:31:00"/>
    <x v="1"/>
    <x v="95"/>
    <s v="Plush &amp; Soft Toys"/>
    <s v="Non Battery"/>
    <x v="22"/>
    <x v="2"/>
    <s v="Cairo"/>
    <x v="14"/>
  </r>
  <r>
    <s v="3956"/>
    <s v="1"/>
    <s v="3"/>
    <s v="2862"/>
    <n v="1"/>
    <n v="275"/>
    <s v="1-3956"/>
    <d v="2023-03-18T15:31:00"/>
    <x v="1"/>
    <x v="39"/>
    <s v="Plush &amp; Soft Toys"/>
    <s v="Non Battery"/>
    <x v="22"/>
    <x v="2"/>
    <s v="Cairo"/>
    <x v="14"/>
  </r>
  <r>
    <s v="3956"/>
    <s v="1"/>
    <s v="3"/>
    <s v="473"/>
    <n v="1"/>
    <n v="45"/>
    <s v="1-3956"/>
    <d v="2023-03-18T15:31:00"/>
    <x v="1"/>
    <x v="171"/>
    <s v="Fidget"/>
    <s v="Cubes"/>
    <x v="40"/>
    <x v="2"/>
    <s v="Cairo"/>
    <x v="14"/>
  </r>
  <r>
    <s v="3956"/>
    <s v="1"/>
    <s v="3"/>
    <s v="471"/>
    <n v="2"/>
    <n v="40"/>
    <s v="1-3956"/>
    <d v="2023-03-18T15:31:00"/>
    <x v="1"/>
    <x v="169"/>
    <s v="Games"/>
    <s v="Yoyo"/>
    <x v="49"/>
    <x v="2"/>
    <s v="Cairo"/>
    <x v="14"/>
  </r>
  <r>
    <s v="3957"/>
    <s v="2"/>
    <s v="23"/>
    <s v="4092"/>
    <n v="1"/>
    <n v="25"/>
    <s v="2-3957"/>
    <d v="2023-04-13T22:03:00"/>
    <x v="2"/>
    <x v="28"/>
    <s v="Clay"/>
    <s v="Dough"/>
    <x v="15"/>
    <x v="3"/>
    <s v="Cairo"/>
    <x v="2"/>
  </r>
  <r>
    <s v="3957"/>
    <s v="5"/>
    <s v="2"/>
    <s v="3227"/>
    <n v="1"/>
    <n v="34.5"/>
    <s v="5-3957"/>
    <d v="2023-03-20T19:21:00"/>
    <x v="1"/>
    <x v="179"/>
    <s v="Games"/>
    <s v="Board Game"/>
    <x v="11"/>
    <x v="4"/>
    <s v="Delta"/>
    <x v="1"/>
  </r>
  <r>
    <s v="3957"/>
    <s v="5"/>
    <s v="2"/>
    <s v="3260"/>
    <n v="1"/>
    <n v="19.5"/>
    <s v="5-3957"/>
    <d v="2023-03-20T19:21:00"/>
    <x v="1"/>
    <x v="182"/>
    <s v="Games"/>
    <s v="Board Game"/>
    <x v="11"/>
    <x v="4"/>
    <s v="Delta"/>
    <x v="1"/>
  </r>
  <r>
    <s v="3958"/>
    <s v="1"/>
    <s v="9"/>
    <s v="456"/>
    <n v="1"/>
    <n v="87.5"/>
    <s v="1-3958"/>
    <d v="2023-03-18T15:34:00"/>
    <x v="1"/>
    <x v="146"/>
    <s v="Action Figure"/>
    <s v="Figures"/>
    <x v="40"/>
    <x v="2"/>
    <s v="Cairo"/>
    <x v="6"/>
  </r>
  <r>
    <s v="3958"/>
    <s v="2"/>
    <s v="25"/>
    <s v="3399"/>
    <n v="1"/>
    <n v="375"/>
    <s v="2-3958"/>
    <d v="2023-04-13T22:06:00"/>
    <x v="2"/>
    <x v="259"/>
    <s v="Surprise"/>
    <s v="Ball"/>
    <x v="5"/>
    <x v="3"/>
    <s v="Cairo"/>
    <x v="11"/>
  </r>
  <r>
    <s v="3958"/>
    <s v="2"/>
    <s v="25"/>
    <s v="634"/>
    <n v="1"/>
    <n v="349.5"/>
    <s v="2-3958"/>
    <d v="2023-04-13T22:06:00"/>
    <x v="2"/>
    <x v="461"/>
    <s v="Guns"/>
    <s v="Gun"/>
    <x v="9"/>
    <x v="3"/>
    <s v="Cairo"/>
    <x v="11"/>
  </r>
  <r>
    <s v="3958"/>
    <s v="5"/>
    <s v="2"/>
    <s v="462"/>
    <n v="2"/>
    <n v="20"/>
    <s v="5-3958"/>
    <d v="2023-03-20T19:38:00"/>
    <x v="1"/>
    <x v="155"/>
    <s v="Games"/>
    <s v="Card Game"/>
    <x v="40"/>
    <x v="4"/>
    <s v="Delta"/>
    <x v="1"/>
  </r>
  <r>
    <s v="3959"/>
    <s v="2"/>
    <s v="25"/>
    <s v="4087"/>
    <n v="1"/>
    <n v="10"/>
    <s v="2-3959"/>
    <d v="2023-04-13T22:09:00"/>
    <x v="2"/>
    <x v="71"/>
    <s v="Clay"/>
    <s v="Dough"/>
    <x v="15"/>
    <x v="3"/>
    <s v="Cairo"/>
    <x v="11"/>
  </r>
  <r>
    <s v="3959"/>
    <s v="5"/>
    <s v="2"/>
    <s v="4084"/>
    <n v="1"/>
    <n v="10"/>
    <s v="5-3959"/>
    <d v="2023-03-20T20:22:00"/>
    <x v="1"/>
    <x v="74"/>
    <s v="Clay"/>
    <s v="Dough"/>
    <x v="15"/>
    <x v="4"/>
    <s v="Delta"/>
    <x v="1"/>
  </r>
  <r>
    <s v="3959"/>
    <s v="5"/>
    <s v="2"/>
    <s v="4085"/>
    <n v="1"/>
    <n v="10"/>
    <s v="5-3959"/>
    <d v="2023-03-20T20:22:00"/>
    <x v="1"/>
    <x v="72"/>
    <s v="Clay"/>
    <s v="Dough"/>
    <x v="15"/>
    <x v="4"/>
    <s v="Delta"/>
    <x v="1"/>
  </r>
  <r>
    <s v="3959"/>
    <s v="5"/>
    <s v="2"/>
    <s v="4083"/>
    <n v="1"/>
    <n v="10"/>
    <s v="5-3959"/>
    <d v="2023-03-20T20:22:00"/>
    <x v="1"/>
    <x v="76"/>
    <s v="Clay"/>
    <s v="Dough"/>
    <x v="15"/>
    <x v="4"/>
    <s v="Delta"/>
    <x v="1"/>
  </r>
  <r>
    <s v="3959"/>
    <s v="5"/>
    <s v="2"/>
    <s v="4086"/>
    <n v="1"/>
    <n v="10"/>
    <s v="5-3959"/>
    <d v="2023-03-20T20:22:00"/>
    <x v="1"/>
    <x v="42"/>
    <s v="Clay"/>
    <s v="Dough"/>
    <x v="15"/>
    <x v="4"/>
    <s v="Delta"/>
    <x v="1"/>
  </r>
  <r>
    <s v="3959"/>
    <s v="5"/>
    <s v="2"/>
    <s v="4088"/>
    <n v="1"/>
    <n v="10"/>
    <s v="5-3959"/>
    <d v="2023-03-20T20:22:00"/>
    <x v="1"/>
    <x v="44"/>
    <s v="Clay"/>
    <s v="Dough"/>
    <x v="15"/>
    <x v="4"/>
    <s v="Delta"/>
    <x v="1"/>
  </r>
  <r>
    <s v="3959"/>
    <s v="5"/>
    <s v="2"/>
    <s v="4087"/>
    <n v="1"/>
    <n v="10"/>
    <s v="5-3959"/>
    <d v="2023-03-20T20:22:00"/>
    <x v="1"/>
    <x v="71"/>
    <s v="Clay"/>
    <s v="Dough"/>
    <x v="15"/>
    <x v="4"/>
    <s v="Delta"/>
    <x v="1"/>
  </r>
  <r>
    <s v="3960"/>
    <s v="2"/>
    <s v="25"/>
    <s v="418"/>
    <n v="1"/>
    <n v="125"/>
    <s v="2-3960"/>
    <d v="2023-04-13T22:38:00"/>
    <x v="2"/>
    <x v="476"/>
    <s v="Action Figure"/>
    <s v="Figures"/>
    <x v="44"/>
    <x v="3"/>
    <s v="Cairo"/>
    <x v="11"/>
  </r>
  <r>
    <s v="3960"/>
    <s v="5"/>
    <s v="2"/>
    <s v="4090"/>
    <n v="1"/>
    <n v="47.5"/>
    <s v="5-3960"/>
    <d v="2023-03-20T21:23:00"/>
    <x v="1"/>
    <x v="67"/>
    <s v="Clay"/>
    <s v="Dough"/>
    <x v="15"/>
    <x v="4"/>
    <s v="Delta"/>
    <x v="1"/>
  </r>
  <r>
    <s v="3961"/>
    <s v="1"/>
    <s v="1"/>
    <s v="4078"/>
    <n v="3"/>
    <n v="148.5"/>
    <s v="1-3961"/>
    <d v="2023-03-18T16:04:00"/>
    <x v="1"/>
    <x v="7"/>
    <s v="Add-ons"/>
    <s v="Battery"/>
    <x v="6"/>
    <x v="2"/>
    <s v="Cairo"/>
    <x v="20"/>
  </r>
  <r>
    <s v="3961"/>
    <s v="2"/>
    <s v="23"/>
    <s v="419"/>
    <n v="1"/>
    <n v="197.5"/>
    <s v="2-3961"/>
    <d v="2023-04-13T22:48:00"/>
    <x v="2"/>
    <x v="582"/>
    <s v="Games"/>
    <s v="Card Game"/>
    <x v="40"/>
    <x v="3"/>
    <s v="Cairo"/>
    <x v="2"/>
  </r>
  <r>
    <s v="3961"/>
    <s v="2"/>
    <s v="23"/>
    <s v="4024"/>
    <n v="1"/>
    <n v="275"/>
    <s v="2-3961"/>
    <d v="2023-04-13T22:48:00"/>
    <x v="2"/>
    <x v="338"/>
    <s v="Games"/>
    <s v="Card Game"/>
    <x v="62"/>
    <x v="3"/>
    <s v="Cairo"/>
    <x v="2"/>
  </r>
  <r>
    <s v="3962"/>
    <s v="2"/>
    <s v="25"/>
    <s v="656"/>
    <n v="1"/>
    <n v="400"/>
    <s v="2-3962"/>
    <d v="2023-04-13T22:53:00"/>
    <x v="2"/>
    <x v="702"/>
    <s v="Action Figure"/>
    <s v="Figures"/>
    <x v="46"/>
    <x v="3"/>
    <s v="Cairo"/>
    <x v="11"/>
  </r>
  <r>
    <s v="3962"/>
    <s v="2"/>
    <s v="25"/>
    <s v="3380"/>
    <n v="1"/>
    <n v="299.5"/>
    <s v="2-3962"/>
    <d v="2023-04-13T22:53:00"/>
    <x v="2"/>
    <x v="485"/>
    <s v="Surprise"/>
    <s v="Box"/>
    <x v="51"/>
    <x v="3"/>
    <s v="Cairo"/>
    <x v="11"/>
  </r>
  <r>
    <s v="3962"/>
    <s v="2"/>
    <s v="25"/>
    <s v="2784"/>
    <n v="1"/>
    <n v="325"/>
    <s v="2-3962"/>
    <d v="2023-04-13T22:53:00"/>
    <x v="2"/>
    <x v="589"/>
    <s v="Education &amp; Learning"/>
    <s v="Art &amp; Craft"/>
    <x v="57"/>
    <x v="3"/>
    <s v="Cairo"/>
    <x v="11"/>
  </r>
  <r>
    <s v="3963"/>
    <s v="1"/>
    <s v="1"/>
    <s v="4078"/>
    <n v="1"/>
    <n v="49.5"/>
    <s v="1-3963"/>
    <d v="2023-03-18T16:11:00"/>
    <x v="1"/>
    <x v="7"/>
    <s v="Add-ons"/>
    <s v="Battery"/>
    <x v="6"/>
    <x v="2"/>
    <s v="Cairo"/>
    <x v="20"/>
  </r>
  <r>
    <s v="3963"/>
    <s v="2"/>
    <s v="25"/>
    <s v="3268"/>
    <n v="1"/>
    <n v="12.5"/>
    <s v="2-3963"/>
    <d v="2023-04-13T22:53:00"/>
    <x v="2"/>
    <x v="183"/>
    <s v="Games"/>
    <s v="Card Game"/>
    <x v="11"/>
    <x v="3"/>
    <s v="Cairo"/>
    <x v="11"/>
  </r>
  <r>
    <s v="3965"/>
    <s v="1"/>
    <s v="2"/>
    <s v="474"/>
    <n v="1"/>
    <n v="50"/>
    <s v="1-3965"/>
    <d v="2023-03-18T16:15:00"/>
    <x v="1"/>
    <x v="172"/>
    <s v="Surprise"/>
    <s v="Ball"/>
    <x v="40"/>
    <x v="2"/>
    <s v="Cairo"/>
    <x v="1"/>
  </r>
  <r>
    <s v="3965"/>
    <s v="2"/>
    <s v="25"/>
    <s v="4090"/>
    <n v="1"/>
    <n v="47.5"/>
    <s v="2-3965"/>
    <d v="2023-04-13T23:08:00"/>
    <x v="2"/>
    <x v="67"/>
    <s v="Clay"/>
    <s v="Dough"/>
    <x v="15"/>
    <x v="3"/>
    <s v="Cairo"/>
    <x v="11"/>
  </r>
  <r>
    <s v="3966"/>
    <s v="2"/>
    <s v="25"/>
    <s v="473"/>
    <n v="1"/>
    <n v="45"/>
    <s v="2-3966"/>
    <d v="2023-04-13T23:12:00"/>
    <x v="2"/>
    <x v="171"/>
    <s v="Fidget"/>
    <s v="Cubes"/>
    <x v="40"/>
    <x v="3"/>
    <s v="Cairo"/>
    <x v="11"/>
  </r>
  <r>
    <s v="3966"/>
    <s v="5"/>
    <s v="2"/>
    <s v="4092"/>
    <n v="1"/>
    <n v="25"/>
    <s v="5-3966"/>
    <d v="2023-03-21T14:42:00"/>
    <x v="1"/>
    <x v="28"/>
    <s v="Clay"/>
    <s v="Dough"/>
    <x v="15"/>
    <x v="4"/>
    <s v="Delta"/>
    <x v="1"/>
  </r>
  <r>
    <s v="3967"/>
    <s v="2"/>
    <s v="25"/>
    <s v="3227"/>
    <n v="1"/>
    <n v="34.5"/>
    <s v="2-3967"/>
    <d v="2023-04-13T23:13:00"/>
    <x v="2"/>
    <x v="179"/>
    <s v="Games"/>
    <s v="Board Game"/>
    <x v="11"/>
    <x v="3"/>
    <s v="Cairo"/>
    <x v="11"/>
  </r>
  <r>
    <s v="3968"/>
    <s v="1"/>
    <s v="2"/>
    <s v="4027"/>
    <n v="1"/>
    <n v="275"/>
    <s v="1-3968"/>
    <d v="2023-03-18T16:40:00"/>
    <x v="1"/>
    <x v="339"/>
    <s v="Games"/>
    <s v="Card Game"/>
    <x v="62"/>
    <x v="2"/>
    <s v="Cairo"/>
    <x v="1"/>
  </r>
  <r>
    <s v="3968"/>
    <s v="1"/>
    <s v="2"/>
    <s v="4028"/>
    <n v="4"/>
    <n v="180"/>
    <s v="1-3968"/>
    <d v="2023-03-18T16:40:00"/>
    <x v="1"/>
    <x v="325"/>
    <s v="Games"/>
    <s v="Card Game"/>
    <x v="62"/>
    <x v="2"/>
    <s v="Cairo"/>
    <x v="1"/>
  </r>
  <r>
    <s v="3969"/>
    <s v="1"/>
    <s v="14"/>
    <s v="719"/>
    <n v="1"/>
    <n v="75"/>
    <s v="1-3969"/>
    <d v="2023-03-18T16:48:00"/>
    <x v="1"/>
    <x v="436"/>
    <s v="Surprise"/>
    <s v="Tube"/>
    <x v="3"/>
    <x v="2"/>
    <s v="Cairo"/>
    <x v="8"/>
  </r>
  <r>
    <s v="3969"/>
    <s v="2"/>
    <s v="25"/>
    <s v="3260"/>
    <n v="1"/>
    <n v="19.5"/>
    <s v="2-3969"/>
    <d v="2023-04-13T23:41:00"/>
    <x v="2"/>
    <x v="182"/>
    <s v="Games"/>
    <s v="Board Game"/>
    <x v="11"/>
    <x v="3"/>
    <s v="Cairo"/>
    <x v="11"/>
  </r>
  <r>
    <s v="3969"/>
    <s v="5"/>
    <s v="2"/>
    <s v="374"/>
    <n v="1"/>
    <n v="15"/>
    <s v="5-3969"/>
    <d v="2023-03-21T16:33:00"/>
    <x v="1"/>
    <x v="122"/>
    <s v="Season"/>
    <s v="Summer"/>
    <x v="39"/>
    <x v="4"/>
    <s v="Delta"/>
    <x v="1"/>
  </r>
  <r>
    <s v="3971"/>
    <s v="2"/>
    <s v="18"/>
    <s v="11"/>
    <n v="1"/>
    <n v="225"/>
    <s v="2-3971"/>
    <d v="2023-04-14T12:07:00"/>
    <x v="2"/>
    <x v="15"/>
    <s v="Surprise"/>
    <s v="Egg"/>
    <x v="7"/>
    <x v="3"/>
    <s v="Cairo"/>
    <x v="24"/>
  </r>
  <r>
    <s v="3971"/>
    <s v="2"/>
    <s v="18"/>
    <s v="565"/>
    <n v="1"/>
    <n v="395"/>
    <s v="2-3971"/>
    <d v="2023-04-14T12:07:00"/>
    <x v="2"/>
    <x v="703"/>
    <s v="Plush &amp; Soft Toys"/>
    <s v="Non Battery"/>
    <x v="70"/>
    <x v="3"/>
    <s v="Cairo"/>
    <x v="24"/>
  </r>
  <r>
    <s v="3973"/>
    <s v="2"/>
    <s v="18"/>
    <s v="1167"/>
    <n v="1"/>
    <n v="25"/>
    <s v="2-3973"/>
    <d v="2023-04-14T12:52:00"/>
    <x v="2"/>
    <x v="192"/>
    <s v="Vehicle - Parking &amp; Robots"/>
    <s v="Car"/>
    <x v="20"/>
    <x v="3"/>
    <s v="Cairo"/>
    <x v="24"/>
  </r>
  <r>
    <s v="3973"/>
    <s v="2"/>
    <s v="18"/>
    <s v="1165"/>
    <n v="1"/>
    <n v="25"/>
    <s v="2-3973"/>
    <d v="2023-04-14T12:52:00"/>
    <x v="2"/>
    <x v="81"/>
    <s v="Vehicle - Parking &amp; Robots"/>
    <s v="Car"/>
    <x v="20"/>
    <x v="3"/>
    <s v="Cairo"/>
    <x v="24"/>
  </r>
  <r>
    <s v="3974"/>
    <s v="2"/>
    <s v="16"/>
    <s v="476"/>
    <n v="1"/>
    <n v="30"/>
    <s v="2-3974"/>
    <d v="2023-04-14T13:28:00"/>
    <x v="2"/>
    <x v="175"/>
    <s v="Games"/>
    <s v="Card Game"/>
    <x v="40"/>
    <x v="3"/>
    <s v="Cairo"/>
    <x v="12"/>
  </r>
  <r>
    <s v="3974"/>
    <s v="5"/>
    <s v="2"/>
    <s v="475"/>
    <n v="1"/>
    <n v="50"/>
    <s v="5-3974"/>
    <d v="2023-03-21T19:16:00"/>
    <x v="1"/>
    <x v="174"/>
    <s v="Surprise"/>
    <s v="Ball"/>
    <x v="40"/>
    <x v="4"/>
    <s v="Delta"/>
    <x v="1"/>
  </r>
  <r>
    <s v="3975"/>
    <s v="2"/>
    <s v="18"/>
    <s v="3229"/>
    <n v="1"/>
    <n v="29.5"/>
    <s v="2-3975"/>
    <d v="2023-04-14T13:32:00"/>
    <x v="2"/>
    <x v="287"/>
    <s v="Games"/>
    <s v="Board Game"/>
    <x v="11"/>
    <x v="3"/>
    <s v="Cairo"/>
    <x v="24"/>
  </r>
  <r>
    <s v="3978"/>
    <s v="2"/>
    <s v="18"/>
    <s v="2776"/>
    <n v="1"/>
    <n v="225"/>
    <s v="2-3978"/>
    <d v="2023-04-14T14:07:00"/>
    <x v="2"/>
    <x v="600"/>
    <s v="Education &amp; Learning"/>
    <s v="Art &amp; Craft"/>
    <x v="57"/>
    <x v="3"/>
    <s v="Cairo"/>
    <x v="24"/>
  </r>
  <r>
    <s v="3978"/>
    <s v="5"/>
    <s v="2"/>
    <s v="470"/>
    <n v="1"/>
    <n v="20"/>
    <s v="5-3978"/>
    <d v="2023-03-21T20:23:00"/>
    <x v="1"/>
    <x v="168"/>
    <s v="Games"/>
    <s v="Yoyo"/>
    <x v="40"/>
    <x v="4"/>
    <s v="Delta"/>
    <x v="1"/>
  </r>
  <r>
    <s v="3980"/>
    <s v="1"/>
    <s v="3"/>
    <s v="3357"/>
    <n v="1"/>
    <n v="1225"/>
    <s v="1-3980"/>
    <d v="2023-03-18T18:27:00"/>
    <x v="1"/>
    <x v="463"/>
    <s v="Dolls &amp; Accessories"/>
    <s v="Doll House &amp; Play set"/>
    <x v="5"/>
    <x v="2"/>
    <s v="Cairo"/>
    <x v="14"/>
  </r>
  <r>
    <s v="3980"/>
    <s v="1"/>
    <s v="3"/>
    <s v="3291"/>
    <n v="1"/>
    <n v="47.5"/>
    <s v="1-3980"/>
    <d v="2023-03-18T18:27:00"/>
    <x v="1"/>
    <x v="704"/>
    <s v="Education &amp; Learning"/>
    <s v="Puzzle"/>
    <x v="11"/>
    <x v="2"/>
    <s v="Cairo"/>
    <x v="14"/>
  </r>
  <r>
    <s v="3981"/>
    <s v="2"/>
    <s v="25"/>
    <s v="656"/>
    <n v="1"/>
    <n v="400"/>
    <s v="2-3981"/>
    <d v="2023-04-14T14:43:00"/>
    <x v="2"/>
    <x v="702"/>
    <s v="Action Figure"/>
    <s v="Figures"/>
    <x v="46"/>
    <x v="3"/>
    <s v="Cairo"/>
    <x v="11"/>
  </r>
  <r>
    <s v="3983"/>
    <s v="1"/>
    <s v="5"/>
    <s v="605"/>
    <n v="1"/>
    <n v="447.5"/>
    <s v="1-3983"/>
    <d v="2023-03-18T18:53:00"/>
    <x v="1"/>
    <x v="201"/>
    <s v="Guns"/>
    <s v="Gun"/>
    <x v="9"/>
    <x v="2"/>
    <s v="Cairo"/>
    <x v="5"/>
  </r>
  <r>
    <s v="3983"/>
    <s v="1"/>
    <s v="5"/>
    <s v="4078"/>
    <n v="1"/>
    <n v="49.5"/>
    <s v="1-3983"/>
    <d v="2023-03-18T18:53:00"/>
    <x v="1"/>
    <x v="7"/>
    <s v="Add-ons"/>
    <s v="Battery"/>
    <x v="6"/>
    <x v="2"/>
    <s v="Cairo"/>
    <x v="5"/>
  </r>
  <r>
    <s v="3983"/>
    <s v="2"/>
    <s v="16"/>
    <s v="2862"/>
    <n v="1"/>
    <n v="275"/>
    <s v="2-3983"/>
    <d v="2023-04-14T15:04:00"/>
    <x v="2"/>
    <x v="39"/>
    <s v="Plush &amp; Soft Toys"/>
    <s v="Non Battery"/>
    <x v="22"/>
    <x v="3"/>
    <s v="Cairo"/>
    <x v="12"/>
  </r>
  <r>
    <s v="3983"/>
    <s v="2"/>
    <s v="16"/>
    <s v="2863"/>
    <n v="1"/>
    <n v="275"/>
    <s v="2-3983"/>
    <d v="2023-04-14T15:04:00"/>
    <x v="2"/>
    <x v="95"/>
    <s v="Plush &amp; Soft Toys"/>
    <s v="Non Battery"/>
    <x v="22"/>
    <x v="3"/>
    <s v="Cairo"/>
    <x v="12"/>
  </r>
  <r>
    <s v="3983"/>
    <s v="2"/>
    <s v="16"/>
    <s v="476"/>
    <n v="1"/>
    <n v="30"/>
    <s v="2-3983"/>
    <d v="2023-04-14T15:04:00"/>
    <x v="2"/>
    <x v="175"/>
    <s v="Games"/>
    <s v="Card Game"/>
    <x v="40"/>
    <x v="3"/>
    <s v="Cairo"/>
    <x v="12"/>
  </r>
  <r>
    <s v="3988"/>
    <s v="2"/>
    <s v="16"/>
    <s v="2828"/>
    <n v="1"/>
    <n v="400"/>
    <s v="2-3988"/>
    <d v="2023-04-14T16:28:00"/>
    <x v="2"/>
    <x v="49"/>
    <s v="Action Figure"/>
    <s v="Figures"/>
    <x v="26"/>
    <x v="3"/>
    <s v="Cairo"/>
    <x v="12"/>
  </r>
  <r>
    <s v="3991"/>
    <s v="5"/>
    <s v="2"/>
    <s v="16"/>
    <n v="1"/>
    <n v="225"/>
    <s v="5-3991"/>
    <d v="2023-03-22T14:44:00"/>
    <x v="1"/>
    <x v="24"/>
    <s v="Surprise"/>
    <s v="Egg"/>
    <x v="10"/>
    <x v="4"/>
    <s v="Delta"/>
    <x v="1"/>
  </r>
  <r>
    <s v="3997"/>
    <s v="1"/>
    <s v="9"/>
    <s v="468"/>
    <n v="1"/>
    <n v="125"/>
    <s v="1-3997"/>
    <d v="2023-03-18T19:44:00"/>
    <x v="1"/>
    <x v="166"/>
    <s v="Games"/>
    <s v="Card Game"/>
    <x v="40"/>
    <x v="2"/>
    <s v="Cairo"/>
    <x v="6"/>
  </r>
  <r>
    <s v="3997"/>
    <s v="5"/>
    <s v="2"/>
    <s v="473"/>
    <n v="1"/>
    <n v="45"/>
    <s v="5-3997"/>
    <d v="2023-03-22T16:29:00"/>
    <x v="1"/>
    <x v="171"/>
    <s v="Fidget"/>
    <s v="Cubes"/>
    <x v="40"/>
    <x v="4"/>
    <s v="Delta"/>
    <x v="1"/>
  </r>
  <r>
    <s v="3997"/>
    <s v="5"/>
    <s v="2"/>
    <s v="467"/>
    <n v="1"/>
    <n v="150"/>
    <s v="5-3997"/>
    <d v="2023-03-22T16:29:00"/>
    <x v="1"/>
    <x v="164"/>
    <s v="Games"/>
    <s v="Card Game"/>
    <x v="40"/>
    <x v="4"/>
    <s v="Delta"/>
    <x v="1"/>
  </r>
  <r>
    <s v="3997"/>
    <s v="5"/>
    <s v="2"/>
    <s v="449"/>
    <n v="1"/>
    <n v="300"/>
    <s v="5-3997"/>
    <d v="2023-03-22T16:29:00"/>
    <x v="1"/>
    <x v="611"/>
    <s v="Action Figure"/>
    <s v="Figures"/>
    <x v="40"/>
    <x v="4"/>
    <s v="Delta"/>
    <x v="1"/>
  </r>
  <r>
    <s v="3997"/>
    <s v="5"/>
    <s v="2"/>
    <s v="470"/>
    <n v="1"/>
    <n v="20"/>
    <s v="5-3997"/>
    <d v="2023-03-22T16:29:00"/>
    <x v="1"/>
    <x v="168"/>
    <s v="Games"/>
    <s v="Yoyo"/>
    <x v="40"/>
    <x v="4"/>
    <s v="Delta"/>
    <x v="1"/>
  </r>
  <r>
    <s v="3999"/>
    <s v="1"/>
    <s v="9"/>
    <s v="4090"/>
    <n v="1"/>
    <n v="47.5"/>
    <s v="1-3999"/>
    <d v="2023-03-18T19:53:00"/>
    <x v="1"/>
    <x v="67"/>
    <s v="Clay"/>
    <s v="Dough"/>
    <x v="15"/>
    <x v="2"/>
    <s v="Cairo"/>
    <x v="6"/>
  </r>
  <r>
    <s v="3999"/>
    <s v="5"/>
    <s v="2"/>
    <s v="392"/>
    <n v="2"/>
    <n v="150"/>
    <s v="5-3999"/>
    <d v="2023-03-22T16:37:00"/>
    <x v="1"/>
    <x v="130"/>
    <s v="Games"/>
    <s v="Card Game"/>
    <x v="40"/>
    <x v="4"/>
    <s v="Delta"/>
    <x v="1"/>
  </r>
  <r>
    <s v="4000"/>
    <s v="1"/>
    <s v="9"/>
    <s v="4027"/>
    <n v="1"/>
    <n v="275"/>
    <s v="1-4000"/>
    <d v="2023-03-18T19:58:00"/>
    <x v="1"/>
    <x v="339"/>
    <s v="Games"/>
    <s v="Card Game"/>
    <x v="62"/>
    <x v="2"/>
    <s v="Cairo"/>
    <x v="6"/>
  </r>
  <r>
    <s v="4000"/>
    <s v="1"/>
    <s v="9"/>
    <s v="463"/>
    <n v="1"/>
    <n v="75"/>
    <s v="1-4000"/>
    <d v="2023-03-18T19:58:00"/>
    <x v="1"/>
    <x v="156"/>
    <s v="Games"/>
    <s v="Card Game"/>
    <x v="40"/>
    <x v="2"/>
    <s v="Cairo"/>
    <x v="6"/>
  </r>
  <r>
    <s v="4000"/>
    <s v="1"/>
    <s v="9"/>
    <s v="462"/>
    <n v="14"/>
    <n v="140"/>
    <s v="1-4000"/>
    <d v="2023-03-18T19:58:00"/>
    <x v="1"/>
    <x v="155"/>
    <s v="Games"/>
    <s v="Card Game"/>
    <x v="40"/>
    <x v="2"/>
    <s v="Cairo"/>
    <x v="6"/>
  </r>
  <r>
    <s v="4000"/>
    <s v="5"/>
    <s v="2"/>
    <s v="11"/>
    <n v="1"/>
    <n v="225"/>
    <s v="5-4000"/>
    <d v="2023-03-22T17:29:00"/>
    <x v="1"/>
    <x v="15"/>
    <s v="Surprise"/>
    <s v="Egg"/>
    <x v="7"/>
    <x v="4"/>
    <s v="Delta"/>
    <x v="1"/>
  </r>
  <r>
    <s v="4001"/>
    <s v="2"/>
    <s v="25"/>
    <s v="2767"/>
    <n v="1"/>
    <n v="600"/>
    <s v="2-4001"/>
    <d v="2023-04-14T21:59:00"/>
    <x v="2"/>
    <x v="536"/>
    <s v="Clay"/>
    <s v="Sand"/>
    <x v="73"/>
    <x v="3"/>
    <s v="Cairo"/>
    <x v="11"/>
  </r>
  <r>
    <s v="4002"/>
    <s v="5"/>
    <s v="2"/>
    <s v="4078"/>
    <n v="1"/>
    <n v="49.5"/>
    <s v="5-4002"/>
    <d v="2023-03-22T18:27:00"/>
    <x v="1"/>
    <x v="7"/>
    <s v="Add-ons"/>
    <s v="Battery"/>
    <x v="6"/>
    <x v="4"/>
    <s v="Delta"/>
    <x v="1"/>
  </r>
  <r>
    <s v="4003"/>
    <s v="1"/>
    <s v="9"/>
    <s v="2825"/>
    <n v="1"/>
    <n v="425"/>
    <s v="1-4003"/>
    <d v="2023-03-18T20:33:00"/>
    <x v="1"/>
    <x v="569"/>
    <s v="Action Figure"/>
    <s v="Figures"/>
    <x v="26"/>
    <x v="2"/>
    <s v="Cairo"/>
    <x v="6"/>
  </r>
  <r>
    <s v="4003"/>
    <s v="2"/>
    <s v="25"/>
    <s v="374"/>
    <n v="1"/>
    <n v="15"/>
    <s v="2-4003"/>
    <d v="2023-04-14T22:23:00"/>
    <x v="2"/>
    <x v="122"/>
    <s v="Season"/>
    <s v="Summer"/>
    <x v="39"/>
    <x v="3"/>
    <s v="Cairo"/>
    <x v="11"/>
  </r>
  <r>
    <s v="4003"/>
    <s v="5"/>
    <s v="2"/>
    <s v="392"/>
    <n v="1"/>
    <n v="75"/>
    <s v="5-4003"/>
    <d v="2023-03-22T18:34:00"/>
    <x v="1"/>
    <x v="130"/>
    <s v="Games"/>
    <s v="Card Game"/>
    <x v="40"/>
    <x v="4"/>
    <s v="Delta"/>
    <x v="1"/>
  </r>
  <r>
    <s v="4008"/>
    <s v="5"/>
    <s v="2"/>
    <s v="612"/>
    <n v="1"/>
    <n v="627.5"/>
    <s v="5-4008"/>
    <d v="2023-03-22T22:40:00"/>
    <x v="1"/>
    <x v="490"/>
    <s v="Guns"/>
    <s v="Gun"/>
    <x v="9"/>
    <x v="4"/>
    <s v="Delta"/>
    <x v="1"/>
  </r>
  <r>
    <s v="4009"/>
    <s v="1"/>
    <s v="9"/>
    <s v="4028"/>
    <n v="1"/>
    <n v="45"/>
    <s v="1-4009"/>
    <d v="2023-03-18T20:57:00"/>
    <x v="1"/>
    <x v="325"/>
    <s v="Games"/>
    <s v="Card Game"/>
    <x v="62"/>
    <x v="2"/>
    <s v="Cairo"/>
    <x v="6"/>
  </r>
  <r>
    <s v="4009"/>
    <s v="2"/>
    <s v="23"/>
    <s v="3276"/>
    <n v="1"/>
    <n v="75"/>
    <s v="2-4009"/>
    <d v="2023-04-14T23:38:00"/>
    <x v="2"/>
    <x v="399"/>
    <s v="Games"/>
    <s v="Board Game"/>
    <x v="11"/>
    <x v="3"/>
    <s v="Cairo"/>
    <x v="2"/>
  </r>
  <r>
    <s v="4010"/>
    <s v="1"/>
    <s v="14"/>
    <s v="3627"/>
    <n v="1"/>
    <n v="599.5"/>
    <s v="1-4010"/>
    <d v="2023-03-18T21:19:00"/>
    <x v="1"/>
    <x v="705"/>
    <s v="Dolls &amp; Accessories"/>
    <s v="Doll"/>
    <x v="36"/>
    <x v="2"/>
    <s v="Cairo"/>
    <x v="8"/>
  </r>
  <r>
    <s v="4010"/>
    <s v="2"/>
    <s v="26"/>
    <s v="4079"/>
    <n v="1"/>
    <n v="25"/>
    <s v="2-4010"/>
    <d v="2023-04-15T12:57:00"/>
    <x v="2"/>
    <x v="422"/>
    <s v="Add-ons"/>
    <s v="Battery"/>
    <x v="6"/>
    <x v="3"/>
    <s v="Cairo"/>
    <x v="23"/>
  </r>
  <r>
    <s v="4011"/>
    <s v="1"/>
    <s v="9"/>
    <s v="474"/>
    <n v="2"/>
    <n v="100"/>
    <s v="1-4011"/>
    <d v="2023-03-18T21:31:00"/>
    <x v="1"/>
    <x v="172"/>
    <s v="Surprise"/>
    <s v="Ball"/>
    <x v="40"/>
    <x v="2"/>
    <s v="Cairo"/>
    <x v="6"/>
  </r>
  <r>
    <s v="4011"/>
    <s v="5"/>
    <s v="34"/>
    <s v="385"/>
    <n v="1"/>
    <n v="197.5"/>
    <s v="5-4011"/>
    <d v="2023-03-23T12:36:00"/>
    <x v="1"/>
    <x v="123"/>
    <s v="Games"/>
    <s v="Card Game"/>
    <x v="40"/>
    <x v="4"/>
    <s v="Delta"/>
    <x v="17"/>
  </r>
  <r>
    <s v="4011"/>
    <s v="5"/>
    <s v="34"/>
    <s v="464"/>
    <n v="1"/>
    <n v="75"/>
    <s v="5-4011"/>
    <d v="2023-03-23T12:36:00"/>
    <x v="1"/>
    <x v="158"/>
    <s v="Games"/>
    <s v="Card Game"/>
    <x v="40"/>
    <x v="4"/>
    <s v="Delta"/>
    <x v="17"/>
  </r>
  <r>
    <s v="4011"/>
    <s v="5"/>
    <s v="34"/>
    <s v="4202"/>
    <n v="1"/>
    <n v="2.5"/>
    <s v="5-4011"/>
    <d v="2023-03-23T12:36:00"/>
    <x v="1"/>
    <x v="124"/>
    <s v="F&amp;B"/>
    <s v="Food"/>
    <x v="41"/>
    <x v="4"/>
    <s v="Delta"/>
    <x v="17"/>
  </r>
  <r>
    <s v="4012"/>
    <s v="2"/>
    <s v="18"/>
    <s v="470"/>
    <n v="1"/>
    <n v="20"/>
    <s v="2-4012"/>
    <d v="2023-04-15T14:12:00"/>
    <x v="2"/>
    <x v="168"/>
    <s v="Games"/>
    <s v="Yoyo"/>
    <x v="40"/>
    <x v="3"/>
    <s v="Cairo"/>
    <x v="24"/>
  </r>
  <r>
    <s v="4012"/>
    <s v="5"/>
    <s v="34"/>
    <s v="4087"/>
    <n v="1"/>
    <n v="10"/>
    <s v="5-4012"/>
    <d v="2023-03-23T12:50:00"/>
    <x v="1"/>
    <x v="71"/>
    <s v="Clay"/>
    <s v="Dough"/>
    <x v="15"/>
    <x v="4"/>
    <s v="Delta"/>
    <x v="17"/>
  </r>
  <r>
    <s v="4012"/>
    <s v="5"/>
    <s v="34"/>
    <s v="4084"/>
    <n v="1"/>
    <n v="10"/>
    <s v="5-4012"/>
    <d v="2023-03-23T12:50:00"/>
    <x v="1"/>
    <x v="74"/>
    <s v="Clay"/>
    <s v="Dough"/>
    <x v="15"/>
    <x v="4"/>
    <s v="Delta"/>
    <x v="17"/>
  </r>
  <r>
    <s v="4012"/>
    <s v="5"/>
    <s v="34"/>
    <s v="4089"/>
    <n v="1"/>
    <n v="10"/>
    <s v="5-4012"/>
    <d v="2023-03-23T12:50:00"/>
    <x v="1"/>
    <x v="43"/>
    <s v="Clay"/>
    <s v="Dough"/>
    <x v="15"/>
    <x v="4"/>
    <s v="Delta"/>
    <x v="17"/>
  </r>
  <r>
    <s v="4012"/>
    <s v="5"/>
    <s v="34"/>
    <s v="4086"/>
    <n v="1"/>
    <n v="10"/>
    <s v="5-4012"/>
    <d v="2023-03-23T12:50:00"/>
    <x v="1"/>
    <x v="42"/>
    <s v="Clay"/>
    <s v="Dough"/>
    <x v="15"/>
    <x v="4"/>
    <s v="Delta"/>
    <x v="17"/>
  </r>
  <r>
    <s v="4012"/>
    <s v="5"/>
    <s v="34"/>
    <s v="4085"/>
    <n v="1"/>
    <n v="10"/>
    <s v="5-4012"/>
    <d v="2023-03-23T12:50:00"/>
    <x v="1"/>
    <x v="72"/>
    <s v="Clay"/>
    <s v="Dough"/>
    <x v="15"/>
    <x v="4"/>
    <s v="Delta"/>
    <x v="17"/>
  </r>
  <r>
    <s v="4014"/>
    <s v="5"/>
    <s v="34"/>
    <s v="478"/>
    <n v="1"/>
    <n v="75"/>
    <s v="5-4014"/>
    <d v="2023-03-23T12:52:00"/>
    <x v="1"/>
    <x v="178"/>
    <s v="Action Figure"/>
    <s v="Figures"/>
    <x v="40"/>
    <x v="4"/>
    <s v="Delta"/>
    <x v="17"/>
  </r>
  <r>
    <s v="4014"/>
    <s v="5"/>
    <s v="34"/>
    <s v="412"/>
    <n v="1"/>
    <n v="97.5"/>
    <s v="5-4014"/>
    <d v="2023-03-23T12:52:00"/>
    <x v="1"/>
    <x v="132"/>
    <s v="Action Figure"/>
    <s v="Figures"/>
    <x v="40"/>
    <x v="4"/>
    <s v="Delta"/>
    <x v="17"/>
  </r>
  <r>
    <s v="4015"/>
    <s v="1"/>
    <s v="1"/>
    <s v="471"/>
    <n v="1"/>
    <n v="20"/>
    <s v="1-4015"/>
    <d v="2023-03-18T22:05:00"/>
    <x v="1"/>
    <x v="169"/>
    <s v="Games"/>
    <s v="Yoyo"/>
    <x v="49"/>
    <x v="2"/>
    <s v="Cairo"/>
    <x v="20"/>
  </r>
  <r>
    <s v="4015"/>
    <s v="5"/>
    <s v="34"/>
    <s v="4078"/>
    <n v="1"/>
    <n v="49.5"/>
    <s v="5-4015"/>
    <d v="2023-03-23T13:08:00"/>
    <x v="1"/>
    <x v="7"/>
    <s v="Add-ons"/>
    <s v="Battery"/>
    <x v="6"/>
    <x v="4"/>
    <s v="Delta"/>
    <x v="17"/>
  </r>
  <r>
    <s v="4018"/>
    <s v="5"/>
    <s v="34"/>
    <s v="4086"/>
    <n v="1"/>
    <n v="10"/>
    <s v="5-4018"/>
    <d v="2023-03-23T15:22:00"/>
    <x v="1"/>
    <x v="42"/>
    <s v="Clay"/>
    <s v="Dough"/>
    <x v="15"/>
    <x v="4"/>
    <s v="Delta"/>
    <x v="17"/>
  </r>
  <r>
    <s v="4019"/>
    <s v="5"/>
    <s v="34"/>
    <s v="4089"/>
    <n v="1"/>
    <n v="10"/>
    <s v="5-4019"/>
    <d v="2023-03-23T15:37:00"/>
    <x v="1"/>
    <x v="43"/>
    <s v="Clay"/>
    <s v="Dough"/>
    <x v="15"/>
    <x v="4"/>
    <s v="Delta"/>
    <x v="17"/>
  </r>
  <r>
    <s v="4022"/>
    <s v="2"/>
    <s v="16"/>
    <s v="3297"/>
    <n v="1"/>
    <n v="47.5"/>
    <s v="2-4022"/>
    <d v="2023-04-15T16:45:00"/>
    <x v="2"/>
    <x v="554"/>
    <s v="Education &amp; Learning"/>
    <s v="Puzzle"/>
    <x v="11"/>
    <x v="3"/>
    <s v="Cairo"/>
    <x v="12"/>
  </r>
  <r>
    <s v="4022"/>
    <s v="2"/>
    <s v="16"/>
    <s v="3298"/>
    <n v="1"/>
    <n v="47.5"/>
    <s v="2-4022"/>
    <d v="2023-04-15T16:45:00"/>
    <x v="2"/>
    <x v="186"/>
    <s v="Education &amp; Learning"/>
    <s v="Puzzle"/>
    <x v="11"/>
    <x v="3"/>
    <s v="Cairo"/>
    <x v="12"/>
  </r>
  <r>
    <s v="4023"/>
    <s v="5"/>
    <s v="34"/>
    <s v="470"/>
    <n v="1"/>
    <n v="20"/>
    <s v="5-4023"/>
    <d v="2023-03-23T16:13:00"/>
    <x v="1"/>
    <x v="168"/>
    <s v="Games"/>
    <s v="Yoyo"/>
    <x v="40"/>
    <x v="4"/>
    <s v="Delta"/>
    <x v="17"/>
  </r>
  <r>
    <s v="4025"/>
    <s v="1"/>
    <s v="5"/>
    <s v="3271"/>
    <n v="1"/>
    <n v="29.5"/>
    <s v="1-4025"/>
    <d v="2023-03-19T11:47:00"/>
    <x v="1"/>
    <x v="116"/>
    <s v="Games"/>
    <s v="Card Game"/>
    <x v="11"/>
    <x v="2"/>
    <s v="Cairo"/>
    <x v="5"/>
  </r>
  <r>
    <s v="4025"/>
    <s v="2"/>
    <s v="25"/>
    <s v="2837"/>
    <n v="1"/>
    <n v="375"/>
    <s v="2-4025"/>
    <d v="2023-04-15T20:58:00"/>
    <x v="2"/>
    <x v="638"/>
    <s v="Action Figure"/>
    <s v="Figures"/>
    <x v="26"/>
    <x v="3"/>
    <s v="Cairo"/>
    <x v="11"/>
  </r>
  <r>
    <s v="4026"/>
    <s v="5"/>
    <s v="34"/>
    <s v="475"/>
    <n v="1"/>
    <n v="50"/>
    <s v="5-4026"/>
    <d v="2023-03-23T16:48:00"/>
    <x v="1"/>
    <x v="174"/>
    <s v="Surprise"/>
    <s v="Ball"/>
    <x v="40"/>
    <x v="4"/>
    <s v="Delta"/>
    <x v="17"/>
  </r>
  <r>
    <s v="4027"/>
    <s v="1"/>
    <s v="2"/>
    <s v="4078"/>
    <n v="1"/>
    <n v="49.5"/>
    <s v="1-4027"/>
    <d v="2023-03-19T12:14:00"/>
    <x v="1"/>
    <x v="7"/>
    <s v="Add-ons"/>
    <s v="Battery"/>
    <x v="6"/>
    <x v="2"/>
    <s v="Cairo"/>
    <x v="1"/>
  </r>
  <r>
    <s v="4027"/>
    <s v="5"/>
    <s v="2"/>
    <s v="1984"/>
    <n v="1"/>
    <n v="287.5"/>
    <s v="5-4027"/>
    <d v="2023-03-23T19:38:00"/>
    <x v="1"/>
    <x v="599"/>
    <s v="Role Play"/>
    <s v="cashier Set"/>
    <x v="5"/>
    <x v="4"/>
    <s v="Delta"/>
    <x v="1"/>
  </r>
  <r>
    <s v="4028"/>
    <s v="1"/>
    <s v="2"/>
    <s v="4078"/>
    <n v="1"/>
    <n v="49.5"/>
    <s v="1-4028"/>
    <d v="2023-03-19T12:17:00"/>
    <x v="1"/>
    <x v="7"/>
    <s v="Add-ons"/>
    <s v="Battery"/>
    <x v="6"/>
    <x v="2"/>
    <s v="Cairo"/>
    <x v="1"/>
  </r>
  <r>
    <s v="4029"/>
    <s v="2"/>
    <s v="25"/>
    <s v="4028"/>
    <n v="1"/>
    <n v="45"/>
    <s v="2-4029"/>
    <d v="2023-04-15T22:18:00"/>
    <x v="2"/>
    <x v="325"/>
    <s v="Games"/>
    <s v="Card Game"/>
    <x v="62"/>
    <x v="3"/>
    <s v="Cairo"/>
    <x v="11"/>
  </r>
  <r>
    <s v="4029"/>
    <s v="2"/>
    <s v="25"/>
    <s v="3719"/>
    <n v="1"/>
    <n v="100"/>
    <s v="2-4029"/>
    <d v="2023-04-15T22:18:00"/>
    <x v="2"/>
    <x v="26"/>
    <s v="Surprise"/>
    <s v="Box"/>
    <x v="13"/>
    <x v="3"/>
    <s v="Cairo"/>
    <x v="11"/>
  </r>
  <r>
    <s v="4029"/>
    <s v="2"/>
    <s v="25"/>
    <s v="3399"/>
    <n v="2"/>
    <n v="750"/>
    <s v="2-4029"/>
    <d v="2023-04-15T22:18:00"/>
    <x v="2"/>
    <x v="259"/>
    <s v="Surprise"/>
    <s v="Ball"/>
    <x v="5"/>
    <x v="3"/>
    <s v="Cairo"/>
    <x v="11"/>
  </r>
  <r>
    <s v="4030"/>
    <s v="2"/>
    <s v="25"/>
    <s v="627"/>
    <n v="1"/>
    <n v="137.5"/>
    <s v="2-4030"/>
    <d v="2023-04-15T22:25:00"/>
    <x v="2"/>
    <x v="216"/>
    <s v="Guns"/>
    <s v="Gun"/>
    <x v="9"/>
    <x v="3"/>
    <s v="Cairo"/>
    <x v="11"/>
  </r>
  <r>
    <s v="4031"/>
    <s v="5"/>
    <s v="2"/>
    <s v="4092"/>
    <n v="1"/>
    <n v="25"/>
    <s v="5-4031"/>
    <d v="2023-03-23T22:10:00"/>
    <x v="1"/>
    <x v="28"/>
    <s v="Clay"/>
    <s v="Dough"/>
    <x v="15"/>
    <x v="4"/>
    <s v="Delta"/>
    <x v="1"/>
  </r>
  <r>
    <s v="4032"/>
    <s v="1"/>
    <s v="11"/>
    <s v="4078"/>
    <n v="1"/>
    <n v="49.5"/>
    <s v="1-4032"/>
    <d v="2023-03-19T13:47:00"/>
    <x v="1"/>
    <x v="7"/>
    <s v="Add-ons"/>
    <s v="Battery"/>
    <x v="6"/>
    <x v="2"/>
    <s v="Cairo"/>
    <x v="15"/>
  </r>
  <r>
    <s v="4032"/>
    <s v="5"/>
    <s v="2"/>
    <s v="4089"/>
    <n v="1"/>
    <n v="10"/>
    <s v="5-4032"/>
    <d v="2023-03-23T22:17:00"/>
    <x v="1"/>
    <x v="43"/>
    <s v="Clay"/>
    <s v="Dough"/>
    <x v="15"/>
    <x v="4"/>
    <s v="Delta"/>
    <x v="1"/>
  </r>
  <r>
    <s v="4033"/>
    <s v="1"/>
    <s v="5"/>
    <s v="4090"/>
    <n v="4"/>
    <n v="190"/>
    <s v="1-4033"/>
    <d v="2023-03-19T13:55:00"/>
    <x v="1"/>
    <x v="67"/>
    <s v="Clay"/>
    <s v="Dough"/>
    <x v="15"/>
    <x v="2"/>
    <s v="Cairo"/>
    <x v="5"/>
  </r>
  <r>
    <s v="4034"/>
    <s v="2"/>
    <s v="25"/>
    <s v="3271"/>
    <n v="1"/>
    <n v="29.5"/>
    <s v="2-4034"/>
    <d v="2023-04-15T22:47:00"/>
    <x v="2"/>
    <x v="116"/>
    <s v="Games"/>
    <s v="Card Game"/>
    <x v="11"/>
    <x v="3"/>
    <s v="Cairo"/>
    <x v="11"/>
  </r>
  <r>
    <s v="4034"/>
    <s v="5"/>
    <s v="2"/>
    <s v="444"/>
    <n v="1"/>
    <n v="150"/>
    <s v="5-4034"/>
    <d v="2023-03-23T23:06:00"/>
    <x v="1"/>
    <x v="344"/>
    <s v="Action Figure"/>
    <s v="Figures"/>
    <x v="44"/>
    <x v="4"/>
    <s v="Delta"/>
    <x v="1"/>
  </r>
  <r>
    <s v="4035"/>
    <s v="1"/>
    <s v="5"/>
    <s v="2828"/>
    <n v="1"/>
    <n v="400"/>
    <s v="1-4035"/>
    <d v="2023-03-19T14:12:00"/>
    <x v="1"/>
    <x v="49"/>
    <s v="Action Figure"/>
    <s v="Figures"/>
    <x v="26"/>
    <x v="2"/>
    <s v="Cairo"/>
    <x v="5"/>
  </r>
  <r>
    <s v="4036"/>
    <s v="5"/>
    <s v="2"/>
    <s v="470"/>
    <n v="1"/>
    <n v="20"/>
    <s v="5-4036"/>
    <d v="2023-03-23T23:24:00"/>
    <x v="1"/>
    <x v="168"/>
    <s v="Games"/>
    <s v="Yoyo"/>
    <x v="40"/>
    <x v="4"/>
    <s v="Delta"/>
    <x v="1"/>
  </r>
  <r>
    <s v="4039"/>
    <s v="1"/>
    <s v="5"/>
    <s v="3251"/>
    <n v="1"/>
    <n v="57.5"/>
    <s v="1-4039"/>
    <d v="2023-03-19T14:50:00"/>
    <x v="1"/>
    <x v="553"/>
    <s v="Games"/>
    <s v="Board Game"/>
    <x v="11"/>
    <x v="2"/>
    <s v="Cairo"/>
    <x v="5"/>
  </r>
  <r>
    <s v="4039"/>
    <s v="1"/>
    <s v="5"/>
    <s v="3271"/>
    <n v="1"/>
    <n v="29.5"/>
    <s v="1-4039"/>
    <d v="2023-03-19T14:50:00"/>
    <x v="1"/>
    <x v="116"/>
    <s v="Games"/>
    <s v="Card Game"/>
    <x v="11"/>
    <x v="2"/>
    <s v="Cairo"/>
    <x v="5"/>
  </r>
  <r>
    <s v="4039"/>
    <s v="1"/>
    <s v="5"/>
    <s v="3236"/>
    <n v="1"/>
    <n v="82.5"/>
    <s v="1-4039"/>
    <d v="2023-03-19T14:50:00"/>
    <x v="1"/>
    <x v="244"/>
    <s v="Games"/>
    <s v="Board Game"/>
    <x v="11"/>
    <x v="2"/>
    <s v="Cairo"/>
    <x v="5"/>
  </r>
  <r>
    <s v="4039"/>
    <s v="1"/>
    <s v="5"/>
    <s v="3317"/>
    <n v="1"/>
    <n v="247.5"/>
    <s v="1-4039"/>
    <d v="2023-03-19T14:50:00"/>
    <x v="1"/>
    <x v="226"/>
    <s v="Games"/>
    <s v="Board Game"/>
    <x v="11"/>
    <x v="2"/>
    <s v="Cairo"/>
    <x v="5"/>
  </r>
  <r>
    <s v="4039"/>
    <s v="5"/>
    <s v="34"/>
    <s v="4088"/>
    <n v="1"/>
    <n v="10"/>
    <s v="5-4039"/>
    <d v="2023-03-24T12:43:00"/>
    <x v="1"/>
    <x v="44"/>
    <s v="Clay"/>
    <s v="Dough"/>
    <x v="15"/>
    <x v="4"/>
    <s v="Delta"/>
    <x v="17"/>
  </r>
  <r>
    <s v="4039"/>
    <s v="5"/>
    <s v="34"/>
    <s v="4087"/>
    <n v="1"/>
    <n v="10"/>
    <s v="5-4039"/>
    <d v="2023-03-24T12:43:00"/>
    <x v="1"/>
    <x v="71"/>
    <s v="Clay"/>
    <s v="Dough"/>
    <x v="15"/>
    <x v="4"/>
    <s v="Delta"/>
    <x v="17"/>
  </r>
  <r>
    <s v="4041"/>
    <s v="1"/>
    <s v="5"/>
    <s v="4087"/>
    <n v="8"/>
    <n v="80"/>
    <s v="1-4041"/>
    <d v="2023-03-19T15:02:00"/>
    <x v="1"/>
    <x v="71"/>
    <s v="Clay"/>
    <s v="Dough"/>
    <x v="15"/>
    <x v="2"/>
    <s v="Cairo"/>
    <x v="5"/>
  </r>
  <r>
    <s v="4041"/>
    <s v="1"/>
    <s v="5"/>
    <s v="4084"/>
    <n v="16"/>
    <n v="160"/>
    <s v="1-4041"/>
    <d v="2023-03-19T15:02:00"/>
    <x v="1"/>
    <x v="74"/>
    <s v="Clay"/>
    <s v="Dough"/>
    <x v="15"/>
    <x v="2"/>
    <s v="Cairo"/>
    <x v="5"/>
  </r>
  <r>
    <s v="4041"/>
    <s v="1"/>
    <s v="5"/>
    <s v="4081"/>
    <n v="30"/>
    <n v="300"/>
    <s v="1-4041"/>
    <d v="2023-03-19T15:02:00"/>
    <x v="1"/>
    <x v="79"/>
    <s v="Clay"/>
    <s v="Dough"/>
    <x v="15"/>
    <x v="2"/>
    <s v="Cairo"/>
    <x v="5"/>
  </r>
  <r>
    <s v="4042"/>
    <s v="2"/>
    <s v="18"/>
    <s v="465"/>
    <n v="1"/>
    <n v="25"/>
    <s v="2-4042"/>
    <d v="2023-04-16T12:35:00"/>
    <x v="2"/>
    <x v="160"/>
    <s v="Games"/>
    <s v="Card Game"/>
    <x v="40"/>
    <x v="3"/>
    <s v="Cairo"/>
    <x v="24"/>
  </r>
  <r>
    <s v="4042"/>
    <s v="5"/>
    <s v="34"/>
    <s v="463"/>
    <n v="1"/>
    <n v="75"/>
    <s v="5-4042"/>
    <d v="2023-03-24T13:28:00"/>
    <x v="1"/>
    <x v="156"/>
    <s v="Games"/>
    <s v="Card Game"/>
    <x v="40"/>
    <x v="4"/>
    <s v="Delta"/>
    <x v="17"/>
  </r>
  <r>
    <s v="4043"/>
    <s v="5"/>
    <s v="34"/>
    <s v="611"/>
    <n v="1"/>
    <n v="627.5"/>
    <s v="5-4043"/>
    <d v="2023-03-24T13:33:00"/>
    <x v="1"/>
    <x v="205"/>
    <s v="Guns"/>
    <s v="Gun"/>
    <x v="9"/>
    <x v="4"/>
    <s v="Delta"/>
    <x v="17"/>
  </r>
  <r>
    <s v="4044"/>
    <s v="2"/>
    <s v="16"/>
    <s v="374"/>
    <n v="1"/>
    <n v="15"/>
    <s v="2-4044"/>
    <d v="2023-04-16T13:51:00"/>
    <x v="2"/>
    <x v="122"/>
    <s v="Season"/>
    <s v="Summer"/>
    <x v="39"/>
    <x v="3"/>
    <s v="Cairo"/>
    <x v="12"/>
  </r>
  <r>
    <s v="4047"/>
    <s v="1"/>
    <s v="10"/>
    <s v="2860"/>
    <n v="1"/>
    <n v="750"/>
    <s v="1-4047"/>
    <d v="2023-03-19T15:33:00"/>
    <x v="1"/>
    <x v="653"/>
    <s v="Out Door &amp; Garden"/>
    <s v="Scooter"/>
    <x v="78"/>
    <x v="2"/>
    <s v="Cairo"/>
    <x v="7"/>
  </r>
  <r>
    <s v="4047"/>
    <s v="2"/>
    <s v="16"/>
    <s v="1168"/>
    <n v="1"/>
    <n v="25"/>
    <s v="2-4047"/>
    <d v="2023-04-16T14:46:00"/>
    <x v="2"/>
    <x v="249"/>
    <s v="Vehicle - Parking &amp; Robots"/>
    <s v="Car"/>
    <x v="20"/>
    <x v="3"/>
    <s v="Cairo"/>
    <x v="12"/>
  </r>
  <r>
    <s v="4047"/>
    <s v="2"/>
    <s v="16"/>
    <s v="576"/>
    <n v="1"/>
    <n v="1195"/>
    <s v="2-4047"/>
    <d v="2023-04-16T14:46:00"/>
    <x v="2"/>
    <x v="706"/>
    <s v="Vehicle - Parking &amp; Robots"/>
    <s v="Track &amp; Parking Slot"/>
    <x v="76"/>
    <x v="3"/>
    <s v="Cairo"/>
    <x v="12"/>
  </r>
  <r>
    <s v="4047"/>
    <s v="2"/>
    <s v="16"/>
    <s v="582"/>
    <n v="1"/>
    <n v="497.5"/>
    <s v="2-4047"/>
    <d v="2023-04-16T14:46:00"/>
    <x v="2"/>
    <x v="707"/>
    <s v="Role Play"/>
    <s v="Hair Salon"/>
    <x v="75"/>
    <x v="3"/>
    <s v="Cairo"/>
    <x v="12"/>
  </r>
  <r>
    <s v="4047"/>
    <s v="2"/>
    <s v="16"/>
    <s v="3227"/>
    <n v="1"/>
    <n v="34.5"/>
    <s v="2-4047"/>
    <d v="2023-04-16T14:46:00"/>
    <x v="2"/>
    <x v="179"/>
    <s v="Games"/>
    <s v="Board Game"/>
    <x v="11"/>
    <x v="3"/>
    <s v="Cairo"/>
    <x v="12"/>
  </r>
  <r>
    <s v="4049"/>
    <s v="5"/>
    <s v="34"/>
    <s v="1099"/>
    <n v="1"/>
    <n v="287.5"/>
    <s v="5-4049"/>
    <d v="2023-03-24T15:43:00"/>
    <x v="1"/>
    <x v="23"/>
    <s v="Surprise"/>
    <s v="Tube"/>
    <x v="3"/>
    <x v="4"/>
    <s v="Delta"/>
    <x v="17"/>
  </r>
  <r>
    <s v="4050"/>
    <s v="5"/>
    <s v="34"/>
    <s v="4"/>
    <n v="1"/>
    <n v="149.5"/>
    <s v="5-4050"/>
    <d v="2023-03-24T16:53:00"/>
    <x v="1"/>
    <x v="11"/>
    <s v="Plush &amp; Soft Toys"/>
    <s v="Non Battery"/>
    <x v="4"/>
    <x v="4"/>
    <s v="Delta"/>
    <x v="17"/>
  </r>
  <r>
    <s v="4050"/>
    <s v="5"/>
    <s v="34"/>
    <s v="671"/>
    <n v="1"/>
    <n v="149.5"/>
    <s v="5-4050"/>
    <d v="2023-03-24T16:53:00"/>
    <x v="1"/>
    <x v="135"/>
    <s v="Plush &amp; Soft Toys"/>
    <s v="Non Battery"/>
    <x v="4"/>
    <x v="4"/>
    <s v="Delta"/>
    <x v="17"/>
  </r>
  <r>
    <s v="4051"/>
    <s v="1"/>
    <s v="5"/>
    <s v="4028"/>
    <n v="1"/>
    <n v="45"/>
    <s v="1-4051"/>
    <d v="2023-03-19T15:57:00"/>
    <x v="1"/>
    <x v="325"/>
    <s v="Games"/>
    <s v="Card Game"/>
    <x v="62"/>
    <x v="2"/>
    <s v="Cairo"/>
    <x v="5"/>
  </r>
  <r>
    <s v="4052"/>
    <s v="5"/>
    <s v="2"/>
    <s v="412"/>
    <n v="1"/>
    <n v="97.5"/>
    <s v="5-4052"/>
    <d v="2023-03-24T21:17:00"/>
    <x v="1"/>
    <x v="132"/>
    <s v="Action Figure"/>
    <s v="Figures"/>
    <x v="40"/>
    <x v="4"/>
    <s v="Delta"/>
    <x v="1"/>
  </r>
  <r>
    <s v="4052"/>
    <s v="5"/>
    <s v="2"/>
    <s v="475"/>
    <n v="1"/>
    <n v="50"/>
    <s v="5-4052"/>
    <d v="2023-03-24T21:17:00"/>
    <x v="1"/>
    <x v="174"/>
    <s v="Surprise"/>
    <s v="Ball"/>
    <x v="40"/>
    <x v="4"/>
    <s v="Delta"/>
    <x v="1"/>
  </r>
  <r>
    <s v="4053"/>
    <s v="2"/>
    <s v="16"/>
    <s v="3260"/>
    <n v="1"/>
    <n v="19.5"/>
    <s v="2-4053"/>
    <d v="2023-04-16T15:45:00"/>
    <x v="2"/>
    <x v="182"/>
    <s v="Games"/>
    <s v="Board Game"/>
    <x v="11"/>
    <x v="3"/>
    <s v="Cairo"/>
    <x v="12"/>
  </r>
  <r>
    <s v="4053"/>
    <s v="5"/>
    <s v="2"/>
    <s v="4078"/>
    <n v="1"/>
    <n v="49.5"/>
    <s v="5-4053"/>
    <d v="2023-03-24T21:45:00"/>
    <x v="1"/>
    <x v="7"/>
    <s v="Add-ons"/>
    <s v="Battery"/>
    <x v="6"/>
    <x v="4"/>
    <s v="Delta"/>
    <x v="1"/>
  </r>
  <r>
    <s v="4054"/>
    <s v="5"/>
    <s v="2"/>
    <s v="470"/>
    <n v="1"/>
    <n v="20"/>
    <s v="5-4054"/>
    <d v="2023-03-24T21:52:00"/>
    <x v="1"/>
    <x v="168"/>
    <s v="Games"/>
    <s v="Yoyo"/>
    <x v="40"/>
    <x v="4"/>
    <s v="Delta"/>
    <x v="1"/>
  </r>
  <r>
    <s v="4057"/>
    <s v="5"/>
    <s v="2"/>
    <s v="4092"/>
    <n v="1"/>
    <n v="25"/>
    <s v="5-4057"/>
    <d v="2023-03-25T11:16:00"/>
    <x v="1"/>
    <x v="28"/>
    <s v="Clay"/>
    <s v="Dough"/>
    <x v="15"/>
    <x v="4"/>
    <s v="Delta"/>
    <x v="1"/>
  </r>
  <r>
    <s v="4061"/>
    <s v="2"/>
    <s v="23"/>
    <s v="18"/>
    <n v="1"/>
    <n v="725"/>
    <s v="2-4061"/>
    <d v="2023-04-16T20:59:00"/>
    <x v="2"/>
    <x v="27"/>
    <s v="Surprise"/>
    <s v="Egg"/>
    <x v="14"/>
    <x v="3"/>
    <s v="Cairo"/>
    <x v="2"/>
  </r>
  <r>
    <s v="4061"/>
    <s v="5"/>
    <s v="2"/>
    <s v="4078"/>
    <n v="1"/>
    <n v="49.5"/>
    <s v="5-4061"/>
    <d v="2023-03-25T13:58:00"/>
    <x v="1"/>
    <x v="7"/>
    <s v="Add-ons"/>
    <s v="Battery"/>
    <x v="6"/>
    <x v="4"/>
    <s v="Delta"/>
    <x v="1"/>
  </r>
  <r>
    <s v="4061"/>
    <s v="5"/>
    <s v="2"/>
    <s v="470"/>
    <n v="1"/>
    <n v="20"/>
    <s v="5-4061"/>
    <d v="2023-03-25T13:58:00"/>
    <x v="1"/>
    <x v="168"/>
    <s v="Games"/>
    <s v="Yoyo"/>
    <x v="40"/>
    <x v="4"/>
    <s v="Delta"/>
    <x v="1"/>
  </r>
  <r>
    <s v="4061"/>
    <s v="5"/>
    <s v="2"/>
    <s v="476"/>
    <n v="1"/>
    <n v="30"/>
    <s v="5-4061"/>
    <d v="2023-03-25T13:58:00"/>
    <x v="1"/>
    <x v="175"/>
    <s v="Games"/>
    <s v="Card Game"/>
    <x v="40"/>
    <x v="4"/>
    <s v="Delta"/>
    <x v="1"/>
  </r>
  <r>
    <s v="4063"/>
    <s v="1"/>
    <s v="5"/>
    <s v="4090"/>
    <n v="1"/>
    <n v="47.5"/>
    <s v="1-4063"/>
    <d v="2023-03-19T17:55:00"/>
    <x v="1"/>
    <x v="67"/>
    <s v="Clay"/>
    <s v="Dough"/>
    <x v="15"/>
    <x v="2"/>
    <s v="Cairo"/>
    <x v="5"/>
  </r>
  <r>
    <s v="4064"/>
    <s v="1"/>
    <s v="5"/>
    <s v="4078"/>
    <n v="1"/>
    <n v="49.5"/>
    <s v="1-4064"/>
    <d v="2023-03-19T17:59:00"/>
    <x v="1"/>
    <x v="7"/>
    <s v="Add-ons"/>
    <s v="Battery"/>
    <x v="6"/>
    <x v="2"/>
    <s v="Cairo"/>
    <x v="5"/>
  </r>
  <r>
    <s v="4069"/>
    <s v="2"/>
    <s v="23"/>
    <s v="4028"/>
    <n v="1"/>
    <n v="45"/>
    <s v="2-4069"/>
    <d v="2023-04-16T22:03:00"/>
    <x v="2"/>
    <x v="325"/>
    <s v="Games"/>
    <s v="Card Game"/>
    <x v="62"/>
    <x v="3"/>
    <s v="Cairo"/>
    <x v="2"/>
  </r>
  <r>
    <s v="4072"/>
    <s v="2"/>
    <s v="25"/>
    <s v="3441"/>
    <n v="1"/>
    <n v="699.5"/>
    <s v="2-4072"/>
    <d v="2023-04-16T23:21:00"/>
    <x v="2"/>
    <x v="247"/>
    <s v="Dolls &amp; Accessories"/>
    <s v="Fashion Doll"/>
    <x v="21"/>
    <x v="3"/>
    <s v="Cairo"/>
    <x v="11"/>
  </r>
  <r>
    <s v="4072"/>
    <s v="2"/>
    <s v="25"/>
    <s v="2853"/>
    <n v="1"/>
    <n v="175"/>
    <s v="2-4072"/>
    <d v="2023-04-16T23:21:00"/>
    <x v="2"/>
    <x v="185"/>
    <s v="Fashion"/>
    <s v="Accessories"/>
    <x v="52"/>
    <x v="3"/>
    <s v="Cairo"/>
    <x v="11"/>
  </r>
  <r>
    <s v="4073"/>
    <s v="1"/>
    <s v="10"/>
    <s v="4"/>
    <n v="1"/>
    <n v="149.5"/>
    <s v="1-4073"/>
    <d v="2023-03-19T19:13:00"/>
    <x v="1"/>
    <x v="11"/>
    <s v="Plush &amp; Soft Toys"/>
    <s v="Non Battery"/>
    <x v="4"/>
    <x v="2"/>
    <s v="Cairo"/>
    <x v="7"/>
  </r>
  <r>
    <s v="4073"/>
    <s v="1"/>
    <s v="10"/>
    <s v="4028"/>
    <n v="1"/>
    <n v="45"/>
    <s v="1-4073"/>
    <d v="2023-03-19T19:13:00"/>
    <x v="1"/>
    <x v="325"/>
    <s v="Games"/>
    <s v="Card Game"/>
    <x v="62"/>
    <x v="2"/>
    <s v="Cairo"/>
    <x v="7"/>
  </r>
  <r>
    <s v="4074"/>
    <s v="5"/>
    <s v="34"/>
    <s v="4078"/>
    <n v="1"/>
    <n v="49.5"/>
    <s v="5-4074"/>
    <d v="2023-03-25T20:45:00"/>
    <x v="1"/>
    <x v="7"/>
    <s v="Add-ons"/>
    <s v="Battery"/>
    <x v="6"/>
    <x v="4"/>
    <s v="Delta"/>
    <x v="17"/>
  </r>
  <r>
    <s v="4077"/>
    <s v="1"/>
    <s v="15"/>
    <s v="228"/>
    <n v="1"/>
    <n v="174.5"/>
    <s v="1-4077"/>
    <d v="2023-03-19T19:28:00"/>
    <x v="1"/>
    <x v="105"/>
    <s v="Education &amp; Learning"/>
    <s v="Puzzle"/>
    <x v="8"/>
    <x v="2"/>
    <s v="Cairo"/>
    <x v="9"/>
  </r>
  <r>
    <s v="4077"/>
    <s v="1"/>
    <s v="15"/>
    <s v="229"/>
    <n v="1"/>
    <n v="174.5"/>
    <s v="1-4077"/>
    <d v="2023-03-19T19:28:00"/>
    <x v="1"/>
    <x v="708"/>
    <s v="Education &amp; Learning"/>
    <s v="Puzzle"/>
    <x v="8"/>
    <x v="2"/>
    <s v="Cairo"/>
    <x v="9"/>
  </r>
  <r>
    <s v="4078"/>
    <s v="5"/>
    <s v="34"/>
    <s v="719"/>
    <n v="1"/>
    <n v="75"/>
    <s v="5-4078"/>
    <d v="2023-03-25T21:16:00"/>
    <x v="1"/>
    <x v="436"/>
    <s v="Surprise"/>
    <s v="Tube"/>
    <x v="3"/>
    <x v="4"/>
    <s v="Delta"/>
    <x v="17"/>
  </r>
  <r>
    <s v="4079"/>
    <s v="2"/>
    <s v="18"/>
    <s v="4091"/>
    <n v="1"/>
    <n v="25"/>
    <s v="2-4079"/>
    <d v="2023-04-17T11:37:00"/>
    <x v="2"/>
    <x v="103"/>
    <s v="Clay"/>
    <s v="Dough"/>
    <x v="15"/>
    <x v="3"/>
    <s v="Cairo"/>
    <x v="24"/>
  </r>
  <r>
    <s v="4079"/>
    <s v="5"/>
    <s v="34"/>
    <s v="4080"/>
    <n v="1"/>
    <n v="10"/>
    <s v="5-4079"/>
    <d v="2023-03-25T21:22:00"/>
    <x v="1"/>
    <x v="202"/>
    <s v="Clay"/>
    <s v="Dough"/>
    <x v="15"/>
    <x v="4"/>
    <s v="Delta"/>
    <x v="17"/>
  </r>
  <r>
    <s v="4079"/>
    <s v="5"/>
    <s v="34"/>
    <s v="4083"/>
    <n v="1"/>
    <n v="10"/>
    <s v="5-4079"/>
    <d v="2023-03-25T21:22:00"/>
    <x v="1"/>
    <x v="76"/>
    <s v="Clay"/>
    <s v="Dough"/>
    <x v="15"/>
    <x v="4"/>
    <s v="Delta"/>
    <x v="17"/>
  </r>
  <r>
    <s v="4079"/>
    <s v="5"/>
    <s v="34"/>
    <s v="4081"/>
    <n v="1"/>
    <n v="10"/>
    <s v="5-4079"/>
    <d v="2023-03-25T21:22:00"/>
    <x v="1"/>
    <x v="79"/>
    <s v="Clay"/>
    <s v="Dough"/>
    <x v="15"/>
    <x v="4"/>
    <s v="Delta"/>
    <x v="17"/>
  </r>
  <r>
    <s v="4079"/>
    <s v="5"/>
    <s v="34"/>
    <s v="4086"/>
    <n v="1"/>
    <n v="10"/>
    <s v="5-4079"/>
    <d v="2023-03-25T21:22:00"/>
    <x v="1"/>
    <x v="42"/>
    <s v="Clay"/>
    <s v="Dough"/>
    <x v="15"/>
    <x v="4"/>
    <s v="Delta"/>
    <x v="17"/>
  </r>
  <r>
    <s v="4079"/>
    <s v="5"/>
    <s v="34"/>
    <s v="4082"/>
    <n v="1"/>
    <n v="10"/>
    <s v="5-4079"/>
    <d v="2023-03-25T21:22:00"/>
    <x v="1"/>
    <x v="77"/>
    <s v="Clay"/>
    <s v="Dough"/>
    <x v="15"/>
    <x v="4"/>
    <s v="Delta"/>
    <x v="17"/>
  </r>
  <r>
    <s v="4079"/>
    <s v="5"/>
    <s v="34"/>
    <s v="4087"/>
    <n v="1"/>
    <n v="10"/>
    <s v="5-4079"/>
    <d v="2023-03-25T21:22:00"/>
    <x v="1"/>
    <x v="71"/>
    <s v="Clay"/>
    <s v="Dough"/>
    <x v="15"/>
    <x v="4"/>
    <s v="Delta"/>
    <x v="17"/>
  </r>
  <r>
    <s v="4079"/>
    <s v="5"/>
    <s v="34"/>
    <s v="4084"/>
    <n v="1"/>
    <n v="10"/>
    <s v="5-4079"/>
    <d v="2023-03-25T21:22:00"/>
    <x v="1"/>
    <x v="74"/>
    <s v="Clay"/>
    <s v="Dough"/>
    <x v="15"/>
    <x v="4"/>
    <s v="Delta"/>
    <x v="17"/>
  </r>
  <r>
    <s v="4079"/>
    <s v="5"/>
    <s v="34"/>
    <s v="4089"/>
    <n v="1"/>
    <n v="10"/>
    <s v="5-4079"/>
    <d v="2023-03-25T21:22:00"/>
    <x v="1"/>
    <x v="43"/>
    <s v="Clay"/>
    <s v="Dough"/>
    <x v="15"/>
    <x v="4"/>
    <s v="Delta"/>
    <x v="17"/>
  </r>
  <r>
    <s v="4079"/>
    <s v="5"/>
    <s v="34"/>
    <s v="4088"/>
    <n v="1"/>
    <n v="10"/>
    <s v="5-4079"/>
    <d v="2023-03-25T21:22:00"/>
    <x v="1"/>
    <x v="44"/>
    <s v="Clay"/>
    <s v="Dough"/>
    <x v="15"/>
    <x v="4"/>
    <s v="Delta"/>
    <x v="17"/>
  </r>
  <r>
    <s v="4080"/>
    <s v="2"/>
    <s v="26"/>
    <s v="4091"/>
    <n v="1"/>
    <n v="25"/>
    <s v="2-4080"/>
    <d v="2023-04-17T12:28:00"/>
    <x v="2"/>
    <x v="103"/>
    <s v="Clay"/>
    <s v="Dough"/>
    <x v="15"/>
    <x v="3"/>
    <s v="Cairo"/>
    <x v="23"/>
  </r>
  <r>
    <s v="4080"/>
    <s v="2"/>
    <s v="26"/>
    <s v="3260"/>
    <n v="1"/>
    <n v="19.5"/>
    <s v="2-4080"/>
    <d v="2023-04-17T12:28:00"/>
    <x v="2"/>
    <x v="182"/>
    <s v="Games"/>
    <s v="Board Game"/>
    <x v="11"/>
    <x v="3"/>
    <s v="Cairo"/>
    <x v="23"/>
  </r>
  <r>
    <s v="4080"/>
    <s v="2"/>
    <s v="26"/>
    <s v="3226"/>
    <n v="1"/>
    <n v="34.5"/>
    <s v="2-4080"/>
    <d v="2023-04-17T12:28:00"/>
    <x v="2"/>
    <x v="154"/>
    <s v="Games"/>
    <s v="Board Game"/>
    <x v="11"/>
    <x v="3"/>
    <s v="Cairo"/>
    <x v="23"/>
  </r>
  <r>
    <s v="4081"/>
    <s v="5"/>
    <s v="2"/>
    <s v="4089"/>
    <n v="1"/>
    <n v="10"/>
    <s v="5-4081"/>
    <d v="2023-03-25T22:46:00"/>
    <x v="1"/>
    <x v="43"/>
    <s v="Clay"/>
    <s v="Dough"/>
    <x v="15"/>
    <x v="4"/>
    <s v="Delta"/>
    <x v="1"/>
  </r>
  <r>
    <s v="4081"/>
    <s v="5"/>
    <s v="2"/>
    <s v="4088"/>
    <n v="1"/>
    <n v="10"/>
    <s v="5-4081"/>
    <d v="2023-03-25T22:46:00"/>
    <x v="1"/>
    <x v="44"/>
    <s v="Clay"/>
    <s v="Dough"/>
    <x v="15"/>
    <x v="4"/>
    <s v="Delta"/>
    <x v="1"/>
  </r>
  <r>
    <s v="4082"/>
    <s v="1"/>
    <s v="15"/>
    <s v="16"/>
    <n v="1"/>
    <n v="225"/>
    <s v="1-4082"/>
    <d v="2023-03-19T19:58:00"/>
    <x v="1"/>
    <x v="24"/>
    <s v="Surprise"/>
    <s v="Egg"/>
    <x v="10"/>
    <x v="2"/>
    <s v="Cairo"/>
    <x v="9"/>
  </r>
  <r>
    <s v="4082"/>
    <s v="1"/>
    <s v="15"/>
    <s v="2810"/>
    <n v="1"/>
    <n v="725"/>
    <s v="1-4082"/>
    <d v="2023-03-19T19:58:00"/>
    <x v="1"/>
    <x v="523"/>
    <s v="Dolls &amp; Accessories"/>
    <s v="Doll"/>
    <x v="59"/>
    <x v="2"/>
    <s v="Cairo"/>
    <x v="9"/>
  </r>
  <r>
    <s v="4082"/>
    <s v="2"/>
    <s v="18"/>
    <s v="374"/>
    <n v="1"/>
    <n v="15"/>
    <s v="2-4082"/>
    <d v="2023-04-17T12:50:00"/>
    <x v="2"/>
    <x v="122"/>
    <s v="Season"/>
    <s v="Summer"/>
    <x v="39"/>
    <x v="3"/>
    <s v="Cairo"/>
    <x v="24"/>
  </r>
  <r>
    <s v="4083"/>
    <s v="2"/>
    <s v="26"/>
    <s v="2820"/>
    <n v="1"/>
    <n v="375"/>
    <s v="2-4083"/>
    <d v="2023-04-17T13:08:00"/>
    <x v="2"/>
    <x v="471"/>
    <s v="Action Figure"/>
    <s v="Figures"/>
    <x v="68"/>
    <x v="3"/>
    <s v="Cairo"/>
    <x v="23"/>
  </r>
  <r>
    <s v="4083"/>
    <s v="5"/>
    <s v="34"/>
    <s v="471"/>
    <n v="1"/>
    <n v="20"/>
    <s v="5-4083"/>
    <d v="2023-03-25T23:23:00"/>
    <x v="1"/>
    <x v="169"/>
    <s v="Games"/>
    <s v="Yoyo"/>
    <x v="49"/>
    <x v="4"/>
    <s v="Delta"/>
    <x v="17"/>
  </r>
  <r>
    <s v="4083"/>
    <s v="5"/>
    <s v="34"/>
    <s v="4089"/>
    <n v="1"/>
    <n v="10"/>
    <s v="5-4083"/>
    <d v="2023-03-25T23:23:00"/>
    <x v="1"/>
    <x v="43"/>
    <s v="Clay"/>
    <s v="Dough"/>
    <x v="15"/>
    <x v="4"/>
    <s v="Delta"/>
    <x v="17"/>
  </r>
  <r>
    <s v="4084"/>
    <s v="2"/>
    <s v="18"/>
    <s v="275"/>
    <n v="1"/>
    <n v="75"/>
    <s v="2-4084"/>
    <d v="2023-04-17T15:20:00"/>
    <x v="2"/>
    <x v="119"/>
    <s v="Games"/>
    <s v="Card Game"/>
    <x v="37"/>
    <x v="3"/>
    <s v="Cairo"/>
    <x v="24"/>
  </r>
  <r>
    <s v="4085"/>
    <s v="1"/>
    <s v="3"/>
    <s v="4028"/>
    <n v="1"/>
    <n v="45"/>
    <s v="1-4085"/>
    <d v="2023-03-19T20:28:00"/>
    <x v="1"/>
    <x v="325"/>
    <s v="Games"/>
    <s v="Card Game"/>
    <x v="62"/>
    <x v="2"/>
    <s v="Cairo"/>
    <x v="14"/>
  </r>
  <r>
    <s v="4085"/>
    <s v="1"/>
    <s v="3"/>
    <s v="471"/>
    <n v="1"/>
    <n v="20"/>
    <s v="1-4085"/>
    <d v="2023-03-19T20:28:00"/>
    <x v="1"/>
    <x v="169"/>
    <s v="Games"/>
    <s v="Yoyo"/>
    <x v="49"/>
    <x v="2"/>
    <s v="Cairo"/>
    <x v="14"/>
  </r>
  <r>
    <s v="4085"/>
    <s v="1"/>
    <s v="3"/>
    <s v="4028"/>
    <n v="2"/>
    <n v="90"/>
    <s v="1-4085"/>
    <d v="2023-03-19T20:28:00"/>
    <x v="1"/>
    <x v="325"/>
    <s v="Games"/>
    <s v="Card Game"/>
    <x v="62"/>
    <x v="2"/>
    <s v="Cairo"/>
    <x v="14"/>
  </r>
  <r>
    <s v="4086"/>
    <s v="2"/>
    <s v="18"/>
    <s v="3344"/>
    <n v="1"/>
    <n v="125"/>
    <s v="2-4086"/>
    <d v="2023-04-17T15:44:00"/>
    <x v="2"/>
    <x v="709"/>
    <s v="Fashion"/>
    <s v="Accessories"/>
    <x v="67"/>
    <x v="3"/>
    <s v="Cairo"/>
    <x v="24"/>
  </r>
  <r>
    <s v="4087"/>
    <s v="2"/>
    <s v="26"/>
    <s v="468"/>
    <n v="1"/>
    <n v="125"/>
    <s v="2-4087"/>
    <d v="2023-04-17T15:57:00"/>
    <x v="2"/>
    <x v="166"/>
    <s v="Games"/>
    <s v="Card Game"/>
    <x v="40"/>
    <x v="3"/>
    <s v="Cairo"/>
    <x v="23"/>
  </r>
  <r>
    <s v="4088"/>
    <s v="2"/>
    <s v="18"/>
    <s v="4028"/>
    <n v="1"/>
    <n v="45"/>
    <s v="2-4088"/>
    <d v="2023-04-17T16:43:00"/>
    <x v="2"/>
    <x v="325"/>
    <s v="Games"/>
    <s v="Card Game"/>
    <x v="62"/>
    <x v="3"/>
    <s v="Cairo"/>
    <x v="24"/>
  </r>
  <r>
    <s v="4088"/>
    <s v="5"/>
    <s v="34"/>
    <s v="4090"/>
    <n v="1"/>
    <n v="47.5"/>
    <s v="5-4088"/>
    <d v="2023-03-26T14:14:00"/>
    <x v="1"/>
    <x v="67"/>
    <s v="Clay"/>
    <s v="Dough"/>
    <x v="15"/>
    <x v="4"/>
    <s v="Delta"/>
    <x v="17"/>
  </r>
  <r>
    <s v="4093"/>
    <s v="2"/>
    <s v="23"/>
    <s v="4087"/>
    <n v="1"/>
    <n v="10"/>
    <s v="2-4093"/>
    <d v="2023-04-17T19:59:00"/>
    <x v="2"/>
    <x v="71"/>
    <s v="Clay"/>
    <s v="Dough"/>
    <x v="15"/>
    <x v="3"/>
    <s v="Cairo"/>
    <x v="2"/>
  </r>
  <r>
    <s v="4095"/>
    <s v="2"/>
    <s v="23"/>
    <s v="3263"/>
    <n v="1"/>
    <n v="112.5"/>
    <s v="2-4095"/>
    <d v="2023-04-17T21:07:00"/>
    <x v="2"/>
    <x v="237"/>
    <s v="Games"/>
    <s v="Board Game"/>
    <x v="11"/>
    <x v="3"/>
    <s v="Cairo"/>
    <x v="2"/>
  </r>
  <r>
    <s v="4096"/>
    <s v="1"/>
    <s v="15"/>
    <s v="1138"/>
    <n v="1"/>
    <n v="200"/>
    <s v="1-4096"/>
    <d v="2023-03-19T22:17:00"/>
    <x v="1"/>
    <x v="36"/>
    <s v="Action Figure"/>
    <s v="Figures"/>
    <x v="20"/>
    <x v="2"/>
    <s v="Cairo"/>
    <x v="9"/>
  </r>
  <r>
    <s v="4096"/>
    <s v="1"/>
    <s v="15"/>
    <s v="1137"/>
    <n v="1"/>
    <n v="200"/>
    <s v="1-4096"/>
    <d v="2023-03-19T22:17:00"/>
    <x v="1"/>
    <x v="242"/>
    <s v="Action Figure"/>
    <s v="Figures"/>
    <x v="20"/>
    <x v="2"/>
    <s v="Cairo"/>
    <x v="9"/>
  </r>
  <r>
    <s v="4097"/>
    <s v="2"/>
    <s v="25"/>
    <s v="4091"/>
    <n v="1"/>
    <n v="25"/>
    <s v="2-4097"/>
    <d v="2023-04-17T21:18:00"/>
    <x v="2"/>
    <x v="103"/>
    <s v="Clay"/>
    <s v="Dough"/>
    <x v="15"/>
    <x v="3"/>
    <s v="Cairo"/>
    <x v="11"/>
  </r>
  <r>
    <s v="4098"/>
    <s v="2"/>
    <s v="23"/>
    <s v="462"/>
    <n v="1"/>
    <n v="10"/>
    <s v="2-4098"/>
    <d v="2023-04-17T21:28:00"/>
    <x v="2"/>
    <x v="155"/>
    <s v="Games"/>
    <s v="Card Game"/>
    <x v="40"/>
    <x v="3"/>
    <s v="Cairo"/>
    <x v="2"/>
  </r>
  <r>
    <s v="4098"/>
    <s v="5"/>
    <s v="2"/>
    <s v="4086"/>
    <n v="1"/>
    <n v="10"/>
    <s v="5-4098"/>
    <d v="2023-03-26T22:04:00"/>
    <x v="1"/>
    <x v="42"/>
    <s v="Clay"/>
    <s v="Dough"/>
    <x v="15"/>
    <x v="4"/>
    <s v="Delta"/>
    <x v="1"/>
  </r>
  <r>
    <s v="4100"/>
    <s v="2"/>
    <s v="23"/>
    <s v="465"/>
    <n v="1"/>
    <n v="25"/>
    <s v="2-4100"/>
    <d v="2023-04-17T21:40:00"/>
    <x v="2"/>
    <x v="160"/>
    <s v="Games"/>
    <s v="Card Game"/>
    <x v="40"/>
    <x v="3"/>
    <s v="Cairo"/>
    <x v="2"/>
  </r>
  <r>
    <s v="4101"/>
    <s v="5"/>
    <s v="34"/>
    <s v="4087"/>
    <n v="1"/>
    <n v="10"/>
    <s v="5-4101"/>
    <d v="2023-03-27T13:21:00"/>
    <x v="1"/>
    <x v="71"/>
    <s v="Clay"/>
    <s v="Dough"/>
    <x v="15"/>
    <x v="4"/>
    <s v="Delta"/>
    <x v="17"/>
  </r>
  <r>
    <s v="4101"/>
    <s v="5"/>
    <s v="34"/>
    <s v="4082"/>
    <n v="1"/>
    <n v="10"/>
    <s v="5-4101"/>
    <d v="2023-03-27T13:21:00"/>
    <x v="1"/>
    <x v="77"/>
    <s v="Clay"/>
    <s v="Dough"/>
    <x v="15"/>
    <x v="4"/>
    <s v="Delta"/>
    <x v="17"/>
  </r>
  <r>
    <s v="4103"/>
    <s v="2"/>
    <s v="23"/>
    <s v="465"/>
    <n v="2"/>
    <n v="50"/>
    <s v="2-4103"/>
    <d v="2023-04-17T22:00:00"/>
    <x v="2"/>
    <x v="160"/>
    <s v="Games"/>
    <s v="Card Game"/>
    <x v="40"/>
    <x v="3"/>
    <s v="Cairo"/>
    <x v="2"/>
  </r>
  <r>
    <s v="4105"/>
    <s v="1"/>
    <s v="11"/>
    <s v="470"/>
    <n v="1"/>
    <n v="20"/>
    <s v="1-4105"/>
    <d v="2023-03-20T12:33:00"/>
    <x v="1"/>
    <x v="168"/>
    <s v="Games"/>
    <s v="Yoyo"/>
    <x v="40"/>
    <x v="2"/>
    <s v="Cairo"/>
    <x v="15"/>
  </r>
  <r>
    <s v="4107"/>
    <s v="1"/>
    <s v="10"/>
    <s v="4092"/>
    <n v="1"/>
    <n v="25"/>
    <s v="1-4107"/>
    <d v="2023-03-20T13:25:00"/>
    <x v="1"/>
    <x v="28"/>
    <s v="Clay"/>
    <s v="Dough"/>
    <x v="15"/>
    <x v="2"/>
    <s v="Cairo"/>
    <x v="7"/>
  </r>
  <r>
    <s v="4109"/>
    <s v="1"/>
    <s v="9"/>
    <s v="445"/>
    <n v="1"/>
    <n v="187.5"/>
    <s v="1-4109"/>
    <d v="2023-03-20T13:37:00"/>
    <x v="1"/>
    <x v="516"/>
    <s v="Action Figure"/>
    <s v="Figures"/>
    <x v="40"/>
    <x v="2"/>
    <s v="Cairo"/>
    <x v="6"/>
  </r>
  <r>
    <s v="4110"/>
    <s v="2"/>
    <s v="23"/>
    <s v="23"/>
    <n v="1"/>
    <n v="849.5"/>
    <s v="2-4110"/>
    <d v="2023-04-18T00:22:00"/>
    <x v="2"/>
    <x v="710"/>
    <s v="Out Door &amp; Garden"/>
    <s v="Skate Roller"/>
    <x v="16"/>
    <x v="3"/>
    <s v="Cairo"/>
    <x v="2"/>
  </r>
  <r>
    <s v="4110"/>
    <s v="5"/>
    <s v="2"/>
    <s v="4092"/>
    <n v="1"/>
    <n v="25"/>
    <s v="5-4110"/>
    <d v="2023-03-27T21:35:00"/>
    <x v="1"/>
    <x v="28"/>
    <s v="Clay"/>
    <s v="Dough"/>
    <x v="15"/>
    <x v="4"/>
    <s v="Delta"/>
    <x v="1"/>
  </r>
  <r>
    <s v="4111"/>
    <s v="5"/>
    <s v="2"/>
    <s v="462"/>
    <n v="3"/>
    <n v="30"/>
    <s v="5-4111"/>
    <d v="2023-03-27T22:50:00"/>
    <x v="1"/>
    <x v="155"/>
    <s v="Games"/>
    <s v="Card Game"/>
    <x v="40"/>
    <x v="4"/>
    <s v="Delta"/>
    <x v="1"/>
  </r>
  <r>
    <s v="4112"/>
    <s v="2"/>
    <s v="25"/>
    <s v="719"/>
    <n v="1"/>
    <n v="75"/>
    <s v="2-4112"/>
    <d v="2023-04-18T12:02:00"/>
    <x v="2"/>
    <x v="436"/>
    <s v="Surprise"/>
    <s v="Tube"/>
    <x v="3"/>
    <x v="3"/>
    <s v="Cairo"/>
    <x v="11"/>
  </r>
  <r>
    <s v="4114"/>
    <s v="2"/>
    <s v="26"/>
    <s v="4028"/>
    <n v="1"/>
    <n v="45"/>
    <s v="2-4114"/>
    <d v="2023-04-18T12:48:00"/>
    <x v="2"/>
    <x v="325"/>
    <s v="Games"/>
    <s v="Card Game"/>
    <x v="62"/>
    <x v="3"/>
    <s v="Cairo"/>
    <x v="23"/>
  </r>
  <r>
    <s v="4117"/>
    <s v="5"/>
    <s v="2"/>
    <s v="475"/>
    <n v="1"/>
    <n v="50"/>
    <s v="5-4117"/>
    <d v="2023-03-28T15:50:00"/>
    <x v="1"/>
    <x v="174"/>
    <s v="Surprise"/>
    <s v="Ball"/>
    <x v="40"/>
    <x v="4"/>
    <s v="Delta"/>
    <x v="1"/>
  </r>
  <r>
    <s v="4117"/>
    <s v="5"/>
    <s v="2"/>
    <s v="462"/>
    <n v="1"/>
    <n v="10"/>
    <s v="5-4117"/>
    <d v="2023-03-28T15:50:00"/>
    <x v="1"/>
    <x v="155"/>
    <s v="Games"/>
    <s v="Card Game"/>
    <x v="40"/>
    <x v="4"/>
    <s v="Delta"/>
    <x v="1"/>
  </r>
  <r>
    <s v="4123"/>
    <s v="5"/>
    <s v="2"/>
    <s v="672"/>
    <n v="1"/>
    <n v="149.5"/>
    <s v="5-4123"/>
    <d v="2023-03-28T21:15:00"/>
    <x v="1"/>
    <x v="5"/>
    <s v="Plush &amp; Soft Toys"/>
    <s v="Non Battery"/>
    <x v="4"/>
    <x v="4"/>
    <s v="Delta"/>
    <x v="1"/>
  </r>
  <r>
    <s v="4123"/>
    <s v="5"/>
    <s v="2"/>
    <s v="6"/>
    <n v="1"/>
    <n v="149.5"/>
    <s v="5-4123"/>
    <d v="2023-03-28T21:15:00"/>
    <x v="1"/>
    <x v="10"/>
    <s v="Plush &amp; Soft Toys"/>
    <s v="Non Battery"/>
    <x v="4"/>
    <x v="4"/>
    <s v="Delta"/>
    <x v="1"/>
  </r>
  <r>
    <s v="4123"/>
    <s v="5"/>
    <s v="2"/>
    <s v="608"/>
    <n v="1"/>
    <n v="325"/>
    <s v="5-4123"/>
    <d v="2023-03-28T21:15:00"/>
    <x v="1"/>
    <x v="101"/>
    <s v="Guns"/>
    <s v="Gun"/>
    <x v="9"/>
    <x v="4"/>
    <s v="Delta"/>
    <x v="1"/>
  </r>
  <r>
    <s v="4125"/>
    <s v="2"/>
    <s v="16"/>
    <s v="471"/>
    <n v="1"/>
    <n v="20"/>
    <s v="2-4125"/>
    <d v="2023-04-18T20:03:00"/>
    <x v="2"/>
    <x v="169"/>
    <s v="Games"/>
    <s v="Yoyo"/>
    <x v="49"/>
    <x v="3"/>
    <s v="Cairo"/>
    <x v="12"/>
  </r>
  <r>
    <s v="4125"/>
    <s v="5"/>
    <s v="2"/>
    <s v="1138"/>
    <n v="1"/>
    <n v="200"/>
    <s v="5-4125"/>
    <d v="2023-03-28T21:18:00"/>
    <x v="1"/>
    <x v="36"/>
    <s v="Action Figure"/>
    <s v="Figures"/>
    <x v="20"/>
    <x v="4"/>
    <s v="Delta"/>
    <x v="1"/>
  </r>
  <r>
    <s v="4126"/>
    <s v="5"/>
    <s v="2"/>
    <s v="719"/>
    <n v="1"/>
    <n v="75"/>
    <s v="5-4126"/>
    <d v="2023-03-28T21:31:00"/>
    <x v="1"/>
    <x v="436"/>
    <s v="Surprise"/>
    <s v="Tube"/>
    <x v="3"/>
    <x v="4"/>
    <s v="Delta"/>
    <x v="1"/>
  </r>
  <r>
    <s v="4128"/>
    <s v="1"/>
    <s v="11"/>
    <s v="4078"/>
    <n v="1"/>
    <n v="49.5"/>
    <s v="1-4128"/>
    <d v="2023-03-20T15:49:00"/>
    <x v="1"/>
    <x v="7"/>
    <s v="Add-ons"/>
    <s v="Battery"/>
    <x v="6"/>
    <x v="2"/>
    <s v="Cairo"/>
    <x v="15"/>
  </r>
  <r>
    <s v="4128"/>
    <s v="5"/>
    <s v="2"/>
    <s v="3972"/>
    <n v="1"/>
    <n v="50"/>
    <s v="5-4128"/>
    <d v="2023-03-28T23:05:00"/>
    <x v="1"/>
    <x v="34"/>
    <s v="Clay"/>
    <s v="Dough"/>
    <x v="15"/>
    <x v="4"/>
    <s v="Delta"/>
    <x v="1"/>
  </r>
  <r>
    <s v="4128"/>
    <s v="5"/>
    <s v="2"/>
    <s v="4092"/>
    <n v="1"/>
    <n v="25"/>
    <s v="5-4128"/>
    <d v="2023-03-28T23:05:00"/>
    <x v="1"/>
    <x v="28"/>
    <s v="Clay"/>
    <s v="Dough"/>
    <x v="15"/>
    <x v="4"/>
    <s v="Delta"/>
    <x v="1"/>
  </r>
  <r>
    <s v="4129"/>
    <s v="1"/>
    <s v="9"/>
    <s v="3445"/>
    <n v="1"/>
    <n v="299.5"/>
    <s v="1-4129"/>
    <d v="2023-03-20T15:52:00"/>
    <x v="1"/>
    <x v="181"/>
    <s v="Surprise"/>
    <s v="Box"/>
    <x v="51"/>
    <x v="2"/>
    <s v="Cairo"/>
    <x v="6"/>
  </r>
  <r>
    <s v="4130"/>
    <s v="1"/>
    <s v="9"/>
    <s v="478"/>
    <n v="1"/>
    <n v="75"/>
    <s v="1-4130"/>
    <d v="2023-03-20T16:05:00"/>
    <x v="1"/>
    <x v="178"/>
    <s v="Action Figure"/>
    <s v="Figures"/>
    <x v="40"/>
    <x v="2"/>
    <s v="Cairo"/>
    <x v="6"/>
  </r>
  <r>
    <s v="4130"/>
    <s v="2"/>
    <s v="16"/>
    <s v="414"/>
    <n v="1"/>
    <n v="25"/>
    <s v="2-4130"/>
    <d v="2023-04-18T21:10:00"/>
    <x v="2"/>
    <x v="534"/>
    <s v="Surprise"/>
    <s v="Egg"/>
    <x v="5"/>
    <x v="3"/>
    <s v="Cairo"/>
    <x v="12"/>
  </r>
  <r>
    <s v="4132"/>
    <s v="1"/>
    <s v="10"/>
    <s v="602"/>
    <n v="1"/>
    <n v="247.5"/>
    <s v="1-4132"/>
    <d v="2023-03-20T16:12:00"/>
    <x v="1"/>
    <x v="199"/>
    <s v="Guns"/>
    <s v="Gun"/>
    <x v="9"/>
    <x v="2"/>
    <s v="Cairo"/>
    <x v="7"/>
  </r>
  <r>
    <s v="4137"/>
    <s v="2"/>
    <s v="16"/>
    <s v="16"/>
    <n v="1"/>
    <n v="225"/>
    <s v="2-4137"/>
    <d v="2023-04-18T23:52:00"/>
    <x v="2"/>
    <x v="24"/>
    <s v="Surprise"/>
    <s v="Egg"/>
    <x v="10"/>
    <x v="3"/>
    <s v="Cairo"/>
    <x v="12"/>
  </r>
  <r>
    <s v="4140"/>
    <s v="2"/>
    <s v="16"/>
    <s v="459"/>
    <n v="1"/>
    <n v="150"/>
    <s v="2-4140"/>
    <d v="2023-04-19T00:40:00"/>
    <x v="2"/>
    <x v="149"/>
    <s v="Games"/>
    <s v="Card Game"/>
    <x v="40"/>
    <x v="3"/>
    <s v="Cairo"/>
    <x v="12"/>
  </r>
  <r>
    <s v="4140"/>
    <s v="2"/>
    <s v="16"/>
    <s v="462"/>
    <n v="1"/>
    <n v="10"/>
    <s v="2-4140"/>
    <d v="2023-04-19T00:40:00"/>
    <x v="2"/>
    <x v="155"/>
    <s v="Games"/>
    <s v="Card Game"/>
    <x v="40"/>
    <x v="3"/>
    <s v="Cairo"/>
    <x v="12"/>
  </r>
  <r>
    <s v="4141"/>
    <s v="2"/>
    <s v="26"/>
    <s v="4090"/>
    <n v="1"/>
    <n v="47.5"/>
    <s v="2-4141"/>
    <d v="2023-04-19T11:09:00"/>
    <x v="2"/>
    <x v="67"/>
    <s v="Clay"/>
    <s v="Dough"/>
    <x v="15"/>
    <x v="3"/>
    <s v="Cairo"/>
    <x v="23"/>
  </r>
  <r>
    <s v="4141"/>
    <s v="2"/>
    <s v="26"/>
    <s v="470"/>
    <n v="2"/>
    <n v="40"/>
    <s v="2-4141"/>
    <d v="2023-04-19T11:09:00"/>
    <x v="2"/>
    <x v="168"/>
    <s v="Games"/>
    <s v="Yoyo"/>
    <x v="40"/>
    <x v="3"/>
    <s v="Cairo"/>
    <x v="23"/>
  </r>
  <r>
    <s v="4141"/>
    <s v="5"/>
    <s v="34"/>
    <s v="475"/>
    <n v="1"/>
    <n v="50"/>
    <s v="5-4141"/>
    <d v="2023-03-29T22:18:00"/>
    <x v="1"/>
    <x v="174"/>
    <s v="Surprise"/>
    <s v="Ball"/>
    <x v="40"/>
    <x v="4"/>
    <s v="Delta"/>
    <x v="17"/>
  </r>
  <r>
    <s v="4143"/>
    <s v="2"/>
    <s v="26"/>
    <s v="4028"/>
    <n v="1"/>
    <n v="45"/>
    <s v="2-4143"/>
    <d v="2023-04-19T12:41:00"/>
    <x v="2"/>
    <x v="325"/>
    <s v="Games"/>
    <s v="Card Game"/>
    <x v="62"/>
    <x v="3"/>
    <s v="Cairo"/>
    <x v="23"/>
  </r>
  <r>
    <s v="4146"/>
    <s v="2"/>
    <s v="26"/>
    <s v="463"/>
    <n v="1"/>
    <n v="75"/>
    <s v="2-4146"/>
    <d v="2023-04-19T13:21:00"/>
    <x v="2"/>
    <x v="156"/>
    <s v="Games"/>
    <s v="Card Game"/>
    <x v="40"/>
    <x v="3"/>
    <s v="Cairo"/>
    <x v="23"/>
  </r>
  <r>
    <s v="4147"/>
    <s v="1"/>
    <s v="11"/>
    <s v="3220"/>
    <n v="1"/>
    <n v="89.5"/>
    <s v="1-4147"/>
    <d v="2023-03-20T17:52:00"/>
    <x v="1"/>
    <x v="286"/>
    <s v="Games"/>
    <s v="Board Game"/>
    <x v="11"/>
    <x v="2"/>
    <s v="Cairo"/>
    <x v="15"/>
  </r>
  <r>
    <s v="4147"/>
    <s v="1"/>
    <s v="11"/>
    <s v="4078"/>
    <n v="1"/>
    <n v="49.5"/>
    <s v="1-4147"/>
    <d v="2023-03-20T17:52:00"/>
    <x v="1"/>
    <x v="7"/>
    <s v="Add-ons"/>
    <s v="Battery"/>
    <x v="6"/>
    <x v="2"/>
    <s v="Cairo"/>
    <x v="15"/>
  </r>
  <r>
    <s v="4149"/>
    <s v="2"/>
    <s v="23"/>
    <s v="462"/>
    <n v="1"/>
    <n v="10"/>
    <s v="2-4149"/>
    <d v="2023-04-19T14:40:00"/>
    <x v="2"/>
    <x v="155"/>
    <s v="Games"/>
    <s v="Card Game"/>
    <x v="40"/>
    <x v="3"/>
    <s v="Cairo"/>
    <x v="2"/>
  </r>
  <r>
    <s v="4152"/>
    <s v="5"/>
    <s v="34"/>
    <s v="4087"/>
    <n v="1"/>
    <n v="10"/>
    <s v="5-4152"/>
    <d v="2023-03-30T14:40:00"/>
    <x v="1"/>
    <x v="71"/>
    <s v="Clay"/>
    <s v="Dough"/>
    <x v="15"/>
    <x v="4"/>
    <s v="Delta"/>
    <x v="17"/>
  </r>
  <r>
    <s v="4152"/>
    <s v="5"/>
    <s v="34"/>
    <s v="4083"/>
    <n v="1"/>
    <n v="10"/>
    <s v="5-4152"/>
    <d v="2023-03-30T14:40:00"/>
    <x v="1"/>
    <x v="76"/>
    <s v="Clay"/>
    <s v="Dough"/>
    <x v="15"/>
    <x v="4"/>
    <s v="Delta"/>
    <x v="17"/>
  </r>
  <r>
    <s v="4153"/>
    <s v="2"/>
    <s v="26"/>
    <s v="471"/>
    <n v="1"/>
    <n v="20"/>
    <s v="2-4153"/>
    <d v="2023-04-19T15:14:00"/>
    <x v="2"/>
    <x v="169"/>
    <s v="Games"/>
    <s v="Yoyo"/>
    <x v="49"/>
    <x v="3"/>
    <s v="Cairo"/>
    <x v="23"/>
  </r>
  <r>
    <s v="4153"/>
    <s v="5"/>
    <s v="34"/>
    <s v="1099"/>
    <n v="1"/>
    <n v="287.5"/>
    <s v="5-4153"/>
    <d v="2023-03-30T14:46:00"/>
    <x v="1"/>
    <x v="23"/>
    <s v="Surprise"/>
    <s v="Tube"/>
    <x v="3"/>
    <x v="4"/>
    <s v="Delta"/>
    <x v="17"/>
  </r>
  <r>
    <s v="4154"/>
    <s v="2"/>
    <s v="26"/>
    <s v="477"/>
    <n v="1"/>
    <n v="35"/>
    <s v="2-4154"/>
    <d v="2023-04-19T15:22:00"/>
    <x v="2"/>
    <x v="177"/>
    <s v="Surprise"/>
    <s v="Box"/>
    <x v="40"/>
    <x v="3"/>
    <s v="Cairo"/>
    <x v="23"/>
  </r>
  <r>
    <s v="4154"/>
    <s v="2"/>
    <s v="26"/>
    <s v="462"/>
    <n v="3"/>
    <n v="30"/>
    <s v="2-4154"/>
    <d v="2023-04-19T15:22:00"/>
    <x v="2"/>
    <x v="155"/>
    <s v="Games"/>
    <s v="Card Game"/>
    <x v="40"/>
    <x v="3"/>
    <s v="Cairo"/>
    <x v="23"/>
  </r>
  <r>
    <s v="4156"/>
    <s v="5"/>
    <s v="34"/>
    <s v="4202"/>
    <n v="1"/>
    <n v="2.5"/>
    <s v="5-4156"/>
    <d v="2023-03-30T15:00:00"/>
    <x v="1"/>
    <x v="124"/>
    <s v="F&amp;B"/>
    <s v="Food"/>
    <x v="41"/>
    <x v="4"/>
    <s v="Delta"/>
    <x v="17"/>
  </r>
  <r>
    <s v="4156"/>
    <s v="5"/>
    <s v="34"/>
    <s v="4202"/>
    <n v="2"/>
    <n v="5"/>
    <s v="5-4156"/>
    <d v="2023-03-30T15:00:00"/>
    <x v="1"/>
    <x v="124"/>
    <s v="F&amp;B"/>
    <s v="Food"/>
    <x v="41"/>
    <x v="4"/>
    <s v="Delta"/>
    <x v="17"/>
  </r>
  <r>
    <s v="4157"/>
    <s v="2"/>
    <s v="26"/>
    <s v="624"/>
    <n v="1"/>
    <n v="137.5"/>
    <s v="2-4157"/>
    <d v="2023-04-19T16:00:00"/>
    <x v="2"/>
    <x v="213"/>
    <s v="Guns"/>
    <s v="Gun"/>
    <x v="9"/>
    <x v="3"/>
    <s v="Cairo"/>
    <x v="23"/>
  </r>
  <r>
    <s v="4158"/>
    <s v="1"/>
    <s v="15"/>
    <s v="3356"/>
    <n v="1"/>
    <n v="725"/>
    <s v="1-4158"/>
    <d v="2023-03-20T19:17:00"/>
    <x v="1"/>
    <x v="548"/>
    <s v="Dolls &amp; Accessories"/>
    <s v="Fashion Doll"/>
    <x v="5"/>
    <x v="2"/>
    <s v="Cairo"/>
    <x v="9"/>
  </r>
  <r>
    <s v="4159"/>
    <s v="2"/>
    <s v="18"/>
    <s v="4092"/>
    <n v="1"/>
    <n v="25"/>
    <s v="2-4159"/>
    <d v="2023-04-19T19:51:00"/>
    <x v="2"/>
    <x v="28"/>
    <s v="Clay"/>
    <s v="Dough"/>
    <x v="15"/>
    <x v="3"/>
    <s v="Cairo"/>
    <x v="24"/>
  </r>
  <r>
    <s v="4159"/>
    <s v="5"/>
    <s v="34"/>
    <s v="4083"/>
    <n v="1"/>
    <n v="10"/>
    <s v="5-4159"/>
    <d v="2023-03-30T16:09:00"/>
    <x v="1"/>
    <x v="76"/>
    <s v="Clay"/>
    <s v="Dough"/>
    <x v="15"/>
    <x v="4"/>
    <s v="Delta"/>
    <x v="17"/>
  </r>
  <r>
    <s v="4159"/>
    <s v="5"/>
    <s v="34"/>
    <s v="4089"/>
    <n v="1"/>
    <n v="10"/>
    <s v="5-4159"/>
    <d v="2023-03-30T16:09:00"/>
    <x v="1"/>
    <x v="43"/>
    <s v="Clay"/>
    <s v="Dough"/>
    <x v="15"/>
    <x v="4"/>
    <s v="Delta"/>
    <x v="17"/>
  </r>
  <r>
    <s v="4159"/>
    <s v="5"/>
    <s v="34"/>
    <s v="4080"/>
    <n v="1"/>
    <n v="10"/>
    <s v="5-4159"/>
    <d v="2023-03-30T16:09:00"/>
    <x v="1"/>
    <x v="202"/>
    <s v="Clay"/>
    <s v="Dough"/>
    <x v="15"/>
    <x v="4"/>
    <s v="Delta"/>
    <x v="17"/>
  </r>
  <r>
    <s v="4159"/>
    <s v="5"/>
    <s v="34"/>
    <s v="4088"/>
    <n v="2"/>
    <n v="20"/>
    <s v="5-4159"/>
    <d v="2023-03-30T16:09:00"/>
    <x v="1"/>
    <x v="44"/>
    <s v="Clay"/>
    <s v="Dough"/>
    <x v="15"/>
    <x v="4"/>
    <s v="Delta"/>
    <x v="17"/>
  </r>
  <r>
    <s v="4159"/>
    <s v="5"/>
    <s v="34"/>
    <s v="4084"/>
    <n v="2"/>
    <n v="20"/>
    <s v="5-4159"/>
    <d v="2023-03-30T16:09:00"/>
    <x v="1"/>
    <x v="74"/>
    <s v="Clay"/>
    <s v="Dough"/>
    <x v="15"/>
    <x v="4"/>
    <s v="Delta"/>
    <x v="17"/>
  </r>
  <r>
    <s v="4159"/>
    <s v="5"/>
    <s v="34"/>
    <s v="4086"/>
    <n v="2"/>
    <n v="20"/>
    <s v="5-4159"/>
    <d v="2023-03-30T16:09:00"/>
    <x v="1"/>
    <x v="42"/>
    <s v="Clay"/>
    <s v="Dough"/>
    <x v="15"/>
    <x v="4"/>
    <s v="Delta"/>
    <x v="17"/>
  </r>
  <r>
    <s v="4159"/>
    <s v="5"/>
    <s v="34"/>
    <s v="4087"/>
    <n v="2"/>
    <n v="20"/>
    <s v="5-4159"/>
    <d v="2023-03-30T16:09:00"/>
    <x v="1"/>
    <x v="71"/>
    <s v="Clay"/>
    <s v="Dough"/>
    <x v="15"/>
    <x v="4"/>
    <s v="Delta"/>
    <x v="17"/>
  </r>
  <r>
    <s v="4159"/>
    <s v="5"/>
    <s v="34"/>
    <s v="4081"/>
    <n v="4"/>
    <n v="40"/>
    <s v="5-4159"/>
    <d v="2023-03-30T16:09:00"/>
    <x v="1"/>
    <x v="79"/>
    <s v="Clay"/>
    <s v="Dough"/>
    <x v="15"/>
    <x v="4"/>
    <s v="Delta"/>
    <x v="17"/>
  </r>
  <r>
    <s v="4160"/>
    <s v="1"/>
    <s v="5"/>
    <s v="4028"/>
    <n v="1"/>
    <n v="45"/>
    <s v="1-4160"/>
    <d v="2023-03-20T19:28:00"/>
    <x v="1"/>
    <x v="325"/>
    <s v="Games"/>
    <s v="Card Game"/>
    <x v="62"/>
    <x v="2"/>
    <s v="Cairo"/>
    <x v="5"/>
  </r>
  <r>
    <s v="4160"/>
    <s v="5"/>
    <s v="34"/>
    <s v="18"/>
    <n v="1"/>
    <n v="725"/>
    <s v="5-4160"/>
    <d v="2023-03-30T16:10:00"/>
    <x v="1"/>
    <x v="27"/>
    <s v="Surprise"/>
    <s v="Egg"/>
    <x v="14"/>
    <x v="4"/>
    <s v="Delta"/>
    <x v="17"/>
  </r>
  <r>
    <s v="4161"/>
    <s v="5"/>
    <s v="34"/>
    <s v="3373"/>
    <n v="1"/>
    <n v="347.5"/>
    <s v="5-4161"/>
    <d v="2023-03-30T16:23:00"/>
    <x v="1"/>
    <x v="699"/>
    <s v="Dolls &amp; Accessories"/>
    <s v="Doll House &amp; Play set"/>
    <x v="5"/>
    <x v="4"/>
    <s v="Delta"/>
    <x v="17"/>
  </r>
  <r>
    <s v="4161"/>
    <s v="5"/>
    <s v="34"/>
    <s v="16"/>
    <n v="1"/>
    <n v="225"/>
    <s v="5-4161"/>
    <d v="2023-03-30T16:23:00"/>
    <x v="1"/>
    <x v="24"/>
    <s v="Surprise"/>
    <s v="Egg"/>
    <x v="10"/>
    <x v="4"/>
    <s v="Delta"/>
    <x v="17"/>
  </r>
  <r>
    <s v="4161"/>
    <s v="5"/>
    <s v="34"/>
    <s v="462"/>
    <n v="1"/>
    <n v="10"/>
    <s v="5-4161"/>
    <d v="2023-03-30T16:23:00"/>
    <x v="1"/>
    <x v="155"/>
    <s v="Games"/>
    <s v="Card Game"/>
    <x v="40"/>
    <x v="4"/>
    <s v="Delta"/>
    <x v="17"/>
  </r>
  <r>
    <s v="4163"/>
    <s v="2"/>
    <s v="25"/>
    <s v="3251"/>
    <n v="1"/>
    <n v="57.5"/>
    <s v="2-4163"/>
    <d v="2023-04-19T21:14:00"/>
    <x v="2"/>
    <x v="553"/>
    <s v="Games"/>
    <s v="Board Game"/>
    <x v="11"/>
    <x v="3"/>
    <s v="Cairo"/>
    <x v="11"/>
  </r>
  <r>
    <s v="4164"/>
    <s v="1"/>
    <s v="5"/>
    <s v="462"/>
    <n v="9"/>
    <n v="90"/>
    <s v="1-4164"/>
    <d v="2023-03-20T19:52:00"/>
    <x v="1"/>
    <x v="155"/>
    <s v="Games"/>
    <s v="Card Game"/>
    <x v="40"/>
    <x v="2"/>
    <s v="Cairo"/>
    <x v="5"/>
  </r>
  <r>
    <s v="4164"/>
    <s v="5"/>
    <s v="34"/>
    <s v="463"/>
    <n v="1"/>
    <n v="75"/>
    <s v="5-4164"/>
    <d v="2023-03-30T17:00:00"/>
    <x v="1"/>
    <x v="156"/>
    <s v="Games"/>
    <s v="Card Game"/>
    <x v="40"/>
    <x v="4"/>
    <s v="Delta"/>
    <x v="17"/>
  </r>
  <r>
    <s v="4165"/>
    <s v="2"/>
    <s v="23"/>
    <s v="23"/>
    <n v="1"/>
    <n v="849.5"/>
    <s v="2-4165"/>
    <d v="2023-04-19T21:32:00"/>
    <x v="2"/>
    <x v="710"/>
    <s v="Out Door &amp; Garden"/>
    <s v="Skate Roller"/>
    <x v="16"/>
    <x v="3"/>
    <s v="Cairo"/>
    <x v="2"/>
  </r>
  <r>
    <s v="4166"/>
    <s v="5"/>
    <s v="2"/>
    <s v="11"/>
    <n v="1"/>
    <n v="225"/>
    <s v="5-4166"/>
    <d v="2023-03-30T21:32:00"/>
    <x v="1"/>
    <x v="15"/>
    <s v="Surprise"/>
    <s v="Egg"/>
    <x v="7"/>
    <x v="4"/>
    <s v="Delta"/>
    <x v="1"/>
  </r>
  <r>
    <s v="4168"/>
    <s v="5"/>
    <s v="2"/>
    <s v="4087"/>
    <n v="1"/>
    <n v="10"/>
    <s v="5-4168"/>
    <d v="2023-03-30T21:38:00"/>
    <x v="1"/>
    <x v="71"/>
    <s v="Clay"/>
    <s v="Dough"/>
    <x v="15"/>
    <x v="4"/>
    <s v="Delta"/>
    <x v="1"/>
  </r>
  <r>
    <s v="4168"/>
    <s v="5"/>
    <s v="2"/>
    <s v="4088"/>
    <n v="1"/>
    <n v="10"/>
    <s v="5-4168"/>
    <d v="2023-03-30T21:38:00"/>
    <x v="1"/>
    <x v="44"/>
    <s v="Clay"/>
    <s v="Dough"/>
    <x v="15"/>
    <x v="4"/>
    <s v="Delta"/>
    <x v="1"/>
  </r>
  <r>
    <s v="4169"/>
    <s v="2"/>
    <s v="18"/>
    <s v="4091"/>
    <n v="1"/>
    <n v="25"/>
    <s v="2-4169"/>
    <d v="2023-04-19T22:30:00"/>
    <x v="2"/>
    <x v="103"/>
    <s v="Clay"/>
    <s v="Dough"/>
    <x v="15"/>
    <x v="3"/>
    <s v="Cairo"/>
    <x v="24"/>
  </r>
  <r>
    <s v="4169"/>
    <s v="2"/>
    <s v="18"/>
    <s v="470"/>
    <n v="1"/>
    <n v="20"/>
    <s v="2-4169"/>
    <d v="2023-04-19T22:30:00"/>
    <x v="2"/>
    <x v="168"/>
    <s v="Games"/>
    <s v="Yoyo"/>
    <x v="40"/>
    <x v="3"/>
    <s v="Cairo"/>
    <x v="24"/>
  </r>
  <r>
    <s v="4169"/>
    <s v="5"/>
    <s v="2"/>
    <s v="476"/>
    <n v="1"/>
    <n v="30"/>
    <s v="5-4169"/>
    <d v="2023-03-30T21:42:00"/>
    <x v="1"/>
    <x v="175"/>
    <s v="Games"/>
    <s v="Card Game"/>
    <x v="40"/>
    <x v="4"/>
    <s v="Delta"/>
    <x v="1"/>
  </r>
  <r>
    <s v="4169"/>
    <s v="5"/>
    <s v="2"/>
    <s v="462"/>
    <n v="4"/>
    <n v="40"/>
    <s v="5-4169"/>
    <d v="2023-03-30T21:42:00"/>
    <x v="1"/>
    <x v="155"/>
    <s v="Games"/>
    <s v="Card Game"/>
    <x v="40"/>
    <x v="4"/>
    <s v="Delta"/>
    <x v="1"/>
  </r>
  <r>
    <s v="4170"/>
    <s v="5"/>
    <s v="2"/>
    <s v="4092"/>
    <n v="1"/>
    <n v="25"/>
    <s v="5-4170"/>
    <d v="2023-03-30T22:30:00"/>
    <x v="1"/>
    <x v="28"/>
    <s v="Clay"/>
    <s v="Dough"/>
    <x v="15"/>
    <x v="4"/>
    <s v="Delta"/>
    <x v="1"/>
  </r>
  <r>
    <s v="4173"/>
    <s v="1"/>
    <s v="5"/>
    <s v="604"/>
    <n v="1"/>
    <n v="97.5"/>
    <s v="1-4173"/>
    <d v="2023-03-20T20:46:00"/>
    <x v="1"/>
    <x v="568"/>
    <s v="Guns"/>
    <s v="Swords"/>
    <x v="9"/>
    <x v="2"/>
    <s v="Cairo"/>
    <x v="5"/>
  </r>
  <r>
    <s v="4174"/>
    <s v="2"/>
    <s v="23"/>
    <s v="4028"/>
    <n v="1"/>
    <n v="45"/>
    <s v="2-4174"/>
    <d v="2023-04-19T22:53:00"/>
    <x v="2"/>
    <x v="325"/>
    <s v="Games"/>
    <s v="Card Game"/>
    <x v="62"/>
    <x v="3"/>
    <s v="Cairo"/>
    <x v="2"/>
  </r>
  <r>
    <s v="4174"/>
    <s v="5"/>
    <s v="34"/>
    <s v="4092"/>
    <n v="1"/>
    <n v="25"/>
    <s v="5-4174"/>
    <d v="2023-03-31T12:55:00"/>
    <x v="1"/>
    <x v="28"/>
    <s v="Clay"/>
    <s v="Dough"/>
    <x v="15"/>
    <x v="4"/>
    <s v="Delta"/>
    <x v="17"/>
  </r>
  <r>
    <s v="4175"/>
    <s v="5"/>
    <s v="34"/>
    <s v="4090"/>
    <n v="1"/>
    <n v="47.5"/>
    <s v="5-4175"/>
    <d v="2023-03-31T13:13:00"/>
    <x v="1"/>
    <x v="67"/>
    <s v="Clay"/>
    <s v="Dough"/>
    <x v="15"/>
    <x v="4"/>
    <s v="Delta"/>
    <x v="17"/>
  </r>
  <r>
    <s v="4176"/>
    <s v="2"/>
    <s v="18"/>
    <s v="476"/>
    <n v="1"/>
    <n v="30"/>
    <s v="2-4176"/>
    <d v="2023-04-19T23:08:00"/>
    <x v="2"/>
    <x v="175"/>
    <s v="Games"/>
    <s v="Card Game"/>
    <x v="40"/>
    <x v="3"/>
    <s v="Cairo"/>
    <x v="24"/>
  </r>
  <r>
    <s v="4177"/>
    <s v="2"/>
    <s v="18"/>
    <s v="3226"/>
    <n v="1"/>
    <n v="34.5"/>
    <s v="2-4177"/>
    <d v="2023-04-19T23:10:00"/>
    <x v="2"/>
    <x v="154"/>
    <s v="Games"/>
    <s v="Board Game"/>
    <x v="11"/>
    <x v="3"/>
    <s v="Cairo"/>
    <x v="24"/>
  </r>
  <r>
    <s v="4177"/>
    <s v="5"/>
    <s v="34"/>
    <s v="4202"/>
    <n v="1"/>
    <n v="2.5"/>
    <s v="5-4177"/>
    <d v="2023-03-31T13:56:00"/>
    <x v="1"/>
    <x v="124"/>
    <s v="F&amp;B"/>
    <s v="Food"/>
    <x v="41"/>
    <x v="4"/>
    <s v="Delta"/>
    <x v="17"/>
  </r>
  <r>
    <s v="4178"/>
    <s v="1"/>
    <s v="5"/>
    <s v="4078"/>
    <n v="1"/>
    <n v="49.5"/>
    <s v="1-4178"/>
    <d v="2023-03-20T21:34:00"/>
    <x v="1"/>
    <x v="7"/>
    <s v="Add-ons"/>
    <s v="Battery"/>
    <x v="6"/>
    <x v="2"/>
    <s v="Cairo"/>
    <x v="5"/>
  </r>
  <r>
    <s v="4178"/>
    <s v="2"/>
    <s v="18"/>
    <s v="3313"/>
    <n v="1"/>
    <n v="137.5"/>
    <s v="2-4178"/>
    <d v="2023-04-19T23:12:00"/>
    <x v="2"/>
    <x v="360"/>
    <s v="Games"/>
    <s v="Board Game"/>
    <x v="11"/>
    <x v="3"/>
    <s v="Cairo"/>
    <x v="24"/>
  </r>
  <r>
    <s v="4179"/>
    <s v="2"/>
    <s v="18"/>
    <s v="476"/>
    <n v="1"/>
    <n v="30"/>
    <s v="2-4179"/>
    <d v="2023-04-19T23:15:00"/>
    <x v="2"/>
    <x v="175"/>
    <s v="Games"/>
    <s v="Card Game"/>
    <x v="40"/>
    <x v="3"/>
    <s v="Cairo"/>
    <x v="24"/>
  </r>
  <r>
    <s v="4179"/>
    <s v="5"/>
    <s v="34"/>
    <s v="462"/>
    <n v="7"/>
    <n v="70"/>
    <s v="5-4179"/>
    <d v="2023-03-31T15:36:00"/>
    <x v="1"/>
    <x v="155"/>
    <s v="Games"/>
    <s v="Card Game"/>
    <x v="40"/>
    <x v="4"/>
    <s v="Delta"/>
    <x v="17"/>
  </r>
  <r>
    <s v="4180"/>
    <s v="1"/>
    <s v="5"/>
    <s v="3419"/>
    <n v="1"/>
    <n v="287.5"/>
    <s v="1-4180"/>
    <d v="2023-03-20T21:44:00"/>
    <x v="1"/>
    <x v="109"/>
    <s v="Surprise"/>
    <s v="Ball"/>
    <x v="5"/>
    <x v="2"/>
    <s v="Cairo"/>
    <x v="5"/>
  </r>
  <r>
    <s v="4180"/>
    <s v="2"/>
    <s v="23"/>
    <s v="3719"/>
    <n v="1"/>
    <n v="100"/>
    <s v="2-4180"/>
    <d v="2023-04-19T23:15:00"/>
    <x v="2"/>
    <x v="26"/>
    <s v="Surprise"/>
    <s v="Box"/>
    <x v="13"/>
    <x v="3"/>
    <s v="Cairo"/>
    <x v="2"/>
  </r>
  <r>
    <s v="4180"/>
    <s v="5"/>
    <s v="34"/>
    <s v="463"/>
    <n v="1"/>
    <n v="75"/>
    <s v="5-4180"/>
    <d v="2023-03-31T15:51:00"/>
    <x v="1"/>
    <x v="156"/>
    <s v="Games"/>
    <s v="Card Game"/>
    <x v="40"/>
    <x v="4"/>
    <s v="Delta"/>
    <x v="17"/>
  </r>
  <r>
    <s v="4180"/>
    <s v="5"/>
    <s v="34"/>
    <s v="390"/>
    <n v="1"/>
    <n v="137.5"/>
    <s v="5-4180"/>
    <d v="2023-03-31T15:51:00"/>
    <x v="1"/>
    <x v="127"/>
    <s v="Games"/>
    <s v="Card Game"/>
    <x v="40"/>
    <x v="4"/>
    <s v="Delta"/>
    <x v="17"/>
  </r>
  <r>
    <s v="4180"/>
    <s v="5"/>
    <s v="34"/>
    <s v="474"/>
    <n v="1"/>
    <n v="50"/>
    <s v="5-4180"/>
    <d v="2023-03-31T15:51:00"/>
    <x v="1"/>
    <x v="172"/>
    <s v="Surprise"/>
    <s v="Ball"/>
    <x v="40"/>
    <x v="4"/>
    <s v="Delta"/>
    <x v="17"/>
  </r>
  <r>
    <s v="4180"/>
    <s v="5"/>
    <s v="34"/>
    <s v="476"/>
    <n v="1"/>
    <n v="30"/>
    <s v="5-4180"/>
    <d v="2023-03-31T15:51:00"/>
    <x v="1"/>
    <x v="175"/>
    <s v="Games"/>
    <s v="Card Game"/>
    <x v="40"/>
    <x v="4"/>
    <s v="Delta"/>
    <x v="17"/>
  </r>
  <r>
    <s v="4180"/>
    <s v="5"/>
    <s v="34"/>
    <s v="477"/>
    <n v="1"/>
    <n v="35"/>
    <s v="5-4180"/>
    <d v="2023-03-31T15:51:00"/>
    <x v="1"/>
    <x v="177"/>
    <s v="Surprise"/>
    <s v="Box"/>
    <x v="40"/>
    <x v="4"/>
    <s v="Delta"/>
    <x v="17"/>
  </r>
  <r>
    <s v="4180"/>
    <s v="5"/>
    <s v="34"/>
    <s v="462"/>
    <n v="4"/>
    <n v="40"/>
    <s v="5-4180"/>
    <d v="2023-03-31T15:51:00"/>
    <x v="1"/>
    <x v="155"/>
    <s v="Games"/>
    <s v="Card Game"/>
    <x v="40"/>
    <x v="4"/>
    <s v="Delta"/>
    <x v="17"/>
  </r>
  <r>
    <s v="4180"/>
    <s v="5"/>
    <s v="34"/>
    <s v="465"/>
    <n v="4"/>
    <n v="100"/>
    <s v="5-4180"/>
    <d v="2023-03-31T15:51:00"/>
    <x v="1"/>
    <x v="160"/>
    <s v="Games"/>
    <s v="Card Game"/>
    <x v="40"/>
    <x v="4"/>
    <s v="Delta"/>
    <x v="17"/>
  </r>
  <r>
    <s v="4182"/>
    <s v="2"/>
    <s v="18"/>
    <s v="4090"/>
    <n v="1"/>
    <n v="47.5"/>
    <s v="2-4182"/>
    <d v="2023-04-19T23:31:00"/>
    <x v="2"/>
    <x v="67"/>
    <s v="Clay"/>
    <s v="Dough"/>
    <x v="15"/>
    <x v="3"/>
    <s v="Cairo"/>
    <x v="24"/>
  </r>
  <r>
    <s v="4182"/>
    <s v="5"/>
    <s v="34"/>
    <s v="4081"/>
    <n v="1"/>
    <n v="10"/>
    <s v="5-4182"/>
    <d v="2023-03-31T16:32:00"/>
    <x v="1"/>
    <x v="79"/>
    <s v="Clay"/>
    <s v="Dough"/>
    <x v="15"/>
    <x v="4"/>
    <s v="Delta"/>
    <x v="17"/>
  </r>
  <r>
    <s v="4182"/>
    <s v="5"/>
    <s v="34"/>
    <s v="4087"/>
    <n v="1"/>
    <n v="10"/>
    <s v="5-4182"/>
    <d v="2023-03-31T16:32:00"/>
    <x v="1"/>
    <x v="71"/>
    <s v="Clay"/>
    <s v="Dough"/>
    <x v="15"/>
    <x v="4"/>
    <s v="Delta"/>
    <x v="17"/>
  </r>
  <r>
    <s v="4182"/>
    <s v="5"/>
    <s v="34"/>
    <s v="4086"/>
    <n v="1"/>
    <n v="10"/>
    <s v="5-4182"/>
    <d v="2023-03-31T16:32:00"/>
    <x v="1"/>
    <x v="42"/>
    <s v="Clay"/>
    <s v="Dough"/>
    <x v="15"/>
    <x v="4"/>
    <s v="Delta"/>
    <x v="17"/>
  </r>
  <r>
    <s v="4182"/>
    <s v="5"/>
    <s v="34"/>
    <s v="4084"/>
    <n v="1"/>
    <n v="10"/>
    <s v="5-4182"/>
    <d v="2023-03-31T16:32:00"/>
    <x v="1"/>
    <x v="74"/>
    <s v="Clay"/>
    <s v="Dough"/>
    <x v="15"/>
    <x v="4"/>
    <s v="Delta"/>
    <x v="17"/>
  </r>
  <r>
    <s v="4182"/>
    <s v="5"/>
    <s v="34"/>
    <s v="4082"/>
    <n v="1"/>
    <n v="10"/>
    <s v="5-4182"/>
    <d v="2023-03-31T16:32:00"/>
    <x v="1"/>
    <x v="77"/>
    <s v="Clay"/>
    <s v="Dough"/>
    <x v="15"/>
    <x v="4"/>
    <s v="Delta"/>
    <x v="17"/>
  </r>
  <r>
    <s v="4184"/>
    <s v="1"/>
    <s v="15"/>
    <s v="4025"/>
    <n v="1"/>
    <n v="175"/>
    <s v="1-4184"/>
    <d v="2023-03-20T22:14:00"/>
    <x v="1"/>
    <x v="327"/>
    <s v="Games"/>
    <s v="Card Game"/>
    <x v="62"/>
    <x v="2"/>
    <s v="Cairo"/>
    <x v="9"/>
  </r>
  <r>
    <s v="4186"/>
    <s v="2"/>
    <s v="23"/>
    <s v="4028"/>
    <n v="1"/>
    <n v="45"/>
    <s v="2-4186"/>
    <d v="2023-04-19T23:38:00"/>
    <x v="2"/>
    <x v="325"/>
    <s v="Games"/>
    <s v="Card Game"/>
    <x v="62"/>
    <x v="3"/>
    <s v="Cairo"/>
    <x v="2"/>
  </r>
  <r>
    <s v="4187"/>
    <s v="1"/>
    <s v="15"/>
    <s v="4091"/>
    <n v="1"/>
    <n v="25"/>
    <s v="1-4187"/>
    <d v="2023-03-21T10:33:00"/>
    <x v="1"/>
    <x v="103"/>
    <s v="Clay"/>
    <s v="Dough"/>
    <x v="15"/>
    <x v="2"/>
    <s v="Cairo"/>
    <x v="9"/>
  </r>
  <r>
    <s v="4187"/>
    <s v="2"/>
    <s v="23"/>
    <s v="3415"/>
    <n v="1"/>
    <n v="699.5"/>
    <s v="2-4187"/>
    <d v="2023-04-19T23:39:00"/>
    <x v="2"/>
    <x v="310"/>
    <s v="Dolls &amp; Accessories"/>
    <s v="Fashion Doll"/>
    <x v="5"/>
    <x v="3"/>
    <s v="Cairo"/>
    <x v="2"/>
  </r>
  <r>
    <s v="4189"/>
    <s v="5"/>
    <s v="2"/>
    <s v="462"/>
    <n v="1"/>
    <n v="10"/>
    <s v="5-4189"/>
    <d v="2023-03-31T22:06:00"/>
    <x v="1"/>
    <x v="155"/>
    <s v="Games"/>
    <s v="Card Game"/>
    <x v="40"/>
    <x v="4"/>
    <s v="Delta"/>
    <x v="1"/>
  </r>
  <r>
    <s v="4189"/>
    <s v="5"/>
    <s v="2"/>
    <s v="463"/>
    <n v="1"/>
    <n v="75"/>
    <s v="5-4189"/>
    <d v="2023-03-31T22:06:00"/>
    <x v="1"/>
    <x v="156"/>
    <s v="Games"/>
    <s v="Card Game"/>
    <x v="40"/>
    <x v="4"/>
    <s v="Delta"/>
    <x v="1"/>
  </r>
  <r>
    <s v="4189"/>
    <s v="5"/>
    <s v="2"/>
    <s v="392"/>
    <n v="1"/>
    <n v="75"/>
    <s v="5-4189"/>
    <d v="2023-03-31T22:06:00"/>
    <x v="1"/>
    <x v="130"/>
    <s v="Games"/>
    <s v="Card Game"/>
    <x v="40"/>
    <x v="4"/>
    <s v="Delta"/>
    <x v="1"/>
  </r>
  <r>
    <s v="4191"/>
    <s v="1"/>
    <s v="15"/>
    <s v="4028"/>
    <n v="1"/>
    <n v="45"/>
    <s v="1-4191"/>
    <d v="2023-03-21T11:58:00"/>
    <x v="1"/>
    <x v="325"/>
    <s v="Games"/>
    <s v="Card Game"/>
    <x v="62"/>
    <x v="2"/>
    <s v="Cairo"/>
    <x v="9"/>
  </r>
  <r>
    <s v="4192"/>
    <s v="2"/>
    <s v="25"/>
    <s v="3231"/>
    <n v="1"/>
    <n v="75"/>
    <s v="2-4192"/>
    <d v="2023-04-20T00:16:00"/>
    <x v="2"/>
    <x v="268"/>
    <s v="Games"/>
    <s v="Board Game"/>
    <x v="11"/>
    <x v="3"/>
    <s v="Cairo"/>
    <x v="11"/>
  </r>
  <r>
    <s v="4192"/>
    <s v="2"/>
    <s v="25"/>
    <s v="3279"/>
    <n v="1"/>
    <n v="75"/>
    <s v="2-4192"/>
    <d v="2023-04-20T00:16:00"/>
    <x v="2"/>
    <x v="637"/>
    <s v="Games"/>
    <s v="Board Game"/>
    <x v="11"/>
    <x v="3"/>
    <s v="Cairo"/>
    <x v="11"/>
  </r>
  <r>
    <s v="4192"/>
    <s v="2"/>
    <s v="25"/>
    <s v="4028"/>
    <n v="1"/>
    <n v="45"/>
    <s v="2-4192"/>
    <d v="2023-04-20T00:16:00"/>
    <x v="2"/>
    <x v="325"/>
    <s v="Games"/>
    <s v="Card Game"/>
    <x v="62"/>
    <x v="3"/>
    <s v="Cairo"/>
    <x v="11"/>
  </r>
  <r>
    <s v="4192"/>
    <s v="2"/>
    <s v="25"/>
    <s v="2855"/>
    <n v="1"/>
    <n v="175"/>
    <s v="2-4192"/>
    <d v="2023-04-20T00:16:00"/>
    <x v="2"/>
    <x v="616"/>
    <s v="Fashion"/>
    <s v="Accessories"/>
    <x v="52"/>
    <x v="3"/>
    <s v="Cairo"/>
    <x v="11"/>
  </r>
  <r>
    <s v="4193"/>
    <s v="2"/>
    <s v="25"/>
    <s v="599"/>
    <n v="1"/>
    <n v="175"/>
    <s v="2-4193"/>
    <d v="2023-04-20T00:58:00"/>
    <x v="2"/>
    <x v="197"/>
    <s v="Guns"/>
    <s v="Gun"/>
    <x v="9"/>
    <x v="3"/>
    <s v="Cairo"/>
    <x v="11"/>
  </r>
  <r>
    <s v="4193"/>
    <s v="2"/>
    <s v="25"/>
    <s v="476"/>
    <n v="3"/>
    <n v="90"/>
    <s v="2-4193"/>
    <d v="2023-04-20T00:58:00"/>
    <x v="2"/>
    <x v="175"/>
    <s v="Games"/>
    <s v="Card Game"/>
    <x v="40"/>
    <x v="3"/>
    <s v="Cairo"/>
    <x v="11"/>
  </r>
  <r>
    <s v="4194"/>
    <s v="2"/>
    <s v="26"/>
    <s v="148"/>
    <n v="1"/>
    <n v="142.5"/>
    <s v="2-4194"/>
    <d v="2023-04-20T11:20:00"/>
    <x v="2"/>
    <x v="685"/>
    <s v="Education &amp; Learning"/>
    <s v="Art &amp; Craft"/>
    <x v="31"/>
    <x v="3"/>
    <s v="Cairo"/>
    <x v="23"/>
  </r>
  <r>
    <s v="4194"/>
    <s v="2"/>
    <s v="26"/>
    <s v="3226"/>
    <n v="1"/>
    <n v="34.5"/>
    <s v="2-4194"/>
    <d v="2023-04-20T11:20:00"/>
    <x v="2"/>
    <x v="154"/>
    <s v="Games"/>
    <s v="Board Game"/>
    <x v="11"/>
    <x v="3"/>
    <s v="Cairo"/>
    <x v="23"/>
  </r>
  <r>
    <s v="4194"/>
    <s v="2"/>
    <s v="26"/>
    <s v="3229"/>
    <n v="1"/>
    <n v="29.5"/>
    <s v="2-4194"/>
    <d v="2023-04-20T11:20:00"/>
    <x v="2"/>
    <x v="287"/>
    <s v="Games"/>
    <s v="Board Game"/>
    <x v="11"/>
    <x v="3"/>
    <s v="Cairo"/>
    <x v="23"/>
  </r>
  <r>
    <s v="4195"/>
    <s v="2"/>
    <s v="16"/>
    <s v="471"/>
    <n v="1"/>
    <n v="20"/>
    <s v="2-4195"/>
    <d v="2023-04-20T12:08:00"/>
    <x v="2"/>
    <x v="169"/>
    <s v="Games"/>
    <s v="Yoyo"/>
    <x v="49"/>
    <x v="3"/>
    <s v="Cairo"/>
    <x v="12"/>
  </r>
  <r>
    <s v="4195"/>
    <s v="2"/>
    <s v="16"/>
    <s v="608"/>
    <n v="1"/>
    <n v="325"/>
    <s v="2-4195"/>
    <d v="2023-04-20T12:08:00"/>
    <x v="2"/>
    <x v="101"/>
    <s v="Guns"/>
    <s v="Gun"/>
    <x v="9"/>
    <x v="3"/>
    <s v="Cairo"/>
    <x v="12"/>
  </r>
  <r>
    <s v="4195"/>
    <s v="5"/>
    <s v="2"/>
    <s v="472"/>
    <n v="1"/>
    <n v="62.5"/>
    <s v="5-4195"/>
    <d v="2023-04-01T13:34:00"/>
    <x v="2"/>
    <x v="170"/>
    <s v="Games"/>
    <s v="Top &amp; Battle"/>
    <x v="50"/>
    <x v="4"/>
    <s v="Delta"/>
    <x v="1"/>
  </r>
  <r>
    <s v="4198"/>
    <s v="2"/>
    <s v="16"/>
    <s v="608"/>
    <n v="1"/>
    <n v="325"/>
    <s v="2-4198"/>
    <d v="2023-04-20T12:39:00"/>
    <x v="2"/>
    <x v="101"/>
    <s v="Guns"/>
    <s v="Gun"/>
    <x v="9"/>
    <x v="3"/>
    <s v="Cairo"/>
    <x v="12"/>
  </r>
  <r>
    <s v="4198"/>
    <s v="5"/>
    <s v="2"/>
    <s v="475"/>
    <n v="1"/>
    <n v="50"/>
    <s v="5-4198"/>
    <d v="2023-04-01T14:52:00"/>
    <x v="2"/>
    <x v="174"/>
    <s v="Surprise"/>
    <s v="Ball"/>
    <x v="40"/>
    <x v="4"/>
    <s v="Delta"/>
    <x v="1"/>
  </r>
  <r>
    <s v="4198"/>
    <s v="5"/>
    <s v="2"/>
    <s v="477"/>
    <n v="1"/>
    <n v="35"/>
    <s v="5-4198"/>
    <d v="2023-04-01T14:52:00"/>
    <x v="2"/>
    <x v="177"/>
    <s v="Surprise"/>
    <s v="Box"/>
    <x v="40"/>
    <x v="4"/>
    <s v="Delta"/>
    <x v="1"/>
  </r>
  <r>
    <s v="4199"/>
    <s v="2"/>
    <s v="26"/>
    <s v="4092"/>
    <n v="1"/>
    <n v="25"/>
    <s v="2-4199"/>
    <d v="2023-04-20T12:43:00"/>
    <x v="2"/>
    <x v="28"/>
    <s v="Clay"/>
    <s v="Dough"/>
    <x v="15"/>
    <x v="3"/>
    <s v="Cairo"/>
    <x v="23"/>
  </r>
  <r>
    <s v="4199"/>
    <s v="5"/>
    <s v="2"/>
    <s v="461"/>
    <n v="1"/>
    <n v="100"/>
    <s v="5-4199"/>
    <d v="2023-04-01T15:38:00"/>
    <x v="2"/>
    <x v="153"/>
    <s v="Games"/>
    <s v="Card Game"/>
    <x v="40"/>
    <x v="4"/>
    <s v="Delta"/>
    <x v="1"/>
  </r>
  <r>
    <s v="4200"/>
    <s v="2"/>
    <s v="16"/>
    <s v="374"/>
    <n v="1"/>
    <n v="15"/>
    <s v="2-4200"/>
    <d v="2023-04-20T13:29:00"/>
    <x v="2"/>
    <x v="122"/>
    <s v="Season"/>
    <s v="Summer"/>
    <x v="39"/>
    <x v="3"/>
    <s v="Cairo"/>
    <x v="12"/>
  </r>
  <r>
    <s v="4200"/>
    <s v="2"/>
    <s v="16"/>
    <s v="470"/>
    <n v="1"/>
    <n v="20"/>
    <s v="2-4200"/>
    <d v="2023-04-20T13:29:00"/>
    <x v="2"/>
    <x v="168"/>
    <s v="Games"/>
    <s v="Yoyo"/>
    <x v="40"/>
    <x v="3"/>
    <s v="Cairo"/>
    <x v="12"/>
  </r>
  <r>
    <s v="4200"/>
    <s v="5"/>
    <s v="2"/>
    <s v="4202"/>
    <n v="1"/>
    <n v="2.5"/>
    <s v="5-4200"/>
    <d v="2023-04-01T15:55:00"/>
    <x v="2"/>
    <x v="124"/>
    <s v="F&amp;B"/>
    <s v="Food"/>
    <x v="41"/>
    <x v="4"/>
    <s v="Delta"/>
    <x v="1"/>
  </r>
  <r>
    <s v="4201"/>
    <s v="1"/>
    <s v="2"/>
    <s v="4091"/>
    <n v="5"/>
    <n v="125"/>
    <s v="1-4201"/>
    <d v="2023-03-21T13:08:00"/>
    <x v="1"/>
    <x v="103"/>
    <s v="Clay"/>
    <s v="Dough"/>
    <x v="15"/>
    <x v="2"/>
    <s v="Cairo"/>
    <x v="1"/>
  </r>
  <r>
    <s v="4201"/>
    <s v="1"/>
    <s v="2"/>
    <s v="4092"/>
    <n v="5"/>
    <n v="125"/>
    <s v="1-4201"/>
    <d v="2023-03-21T13:08:00"/>
    <x v="1"/>
    <x v="28"/>
    <s v="Clay"/>
    <s v="Dough"/>
    <x v="15"/>
    <x v="2"/>
    <s v="Cairo"/>
    <x v="1"/>
  </r>
  <r>
    <s v="4201"/>
    <s v="2"/>
    <s v="16"/>
    <s v="15"/>
    <n v="1"/>
    <n v="575"/>
    <s v="2-4201"/>
    <d v="2023-04-20T14:04:00"/>
    <x v="2"/>
    <x v="22"/>
    <s v="Surprise"/>
    <s v="Egg"/>
    <x v="10"/>
    <x v="3"/>
    <s v="Cairo"/>
    <x v="12"/>
  </r>
  <r>
    <s v="4201"/>
    <s v="2"/>
    <s v="16"/>
    <s v="4027"/>
    <n v="1"/>
    <n v="275"/>
    <s v="2-4201"/>
    <d v="2023-04-20T14:04:00"/>
    <x v="2"/>
    <x v="339"/>
    <s v="Games"/>
    <s v="Card Game"/>
    <x v="62"/>
    <x v="3"/>
    <s v="Cairo"/>
    <x v="12"/>
  </r>
  <r>
    <s v="4201"/>
    <s v="2"/>
    <s v="16"/>
    <s v="3450"/>
    <n v="1"/>
    <n v="1350"/>
    <s v="2-4201"/>
    <d v="2023-04-20T14:04:00"/>
    <x v="2"/>
    <x v="365"/>
    <s v="Dolls &amp; Accessories"/>
    <s v="Fashion Doll"/>
    <x v="21"/>
    <x v="3"/>
    <s v="Cairo"/>
    <x v="12"/>
  </r>
  <r>
    <s v="4201"/>
    <s v="2"/>
    <s v="16"/>
    <s v="4024"/>
    <n v="1"/>
    <n v="275"/>
    <s v="2-4201"/>
    <d v="2023-04-20T14:04:00"/>
    <x v="2"/>
    <x v="338"/>
    <s v="Games"/>
    <s v="Card Game"/>
    <x v="62"/>
    <x v="3"/>
    <s v="Cairo"/>
    <x v="12"/>
  </r>
  <r>
    <s v="4203"/>
    <s v="2"/>
    <s v="26"/>
    <s v="4078"/>
    <n v="1"/>
    <n v="49.5"/>
    <s v="2-4203"/>
    <d v="2023-04-20T14:15:00"/>
    <x v="2"/>
    <x v="7"/>
    <s v="Add-ons"/>
    <s v="Battery"/>
    <x v="6"/>
    <x v="3"/>
    <s v="Cairo"/>
    <x v="23"/>
  </r>
  <r>
    <s v="4204"/>
    <s v="2"/>
    <s v="26"/>
    <s v="462"/>
    <n v="1"/>
    <n v="10"/>
    <s v="2-4204"/>
    <d v="2023-04-20T14:18:00"/>
    <x v="2"/>
    <x v="155"/>
    <s v="Games"/>
    <s v="Card Game"/>
    <x v="40"/>
    <x v="3"/>
    <s v="Cairo"/>
    <x v="23"/>
  </r>
  <r>
    <s v="4204"/>
    <s v="5"/>
    <s v="34"/>
    <s v="462"/>
    <n v="4"/>
    <n v="40"/>
    <s v="5-4204"/>
    <d v="2023-04-01T21:21:00"/>
    <x v="2"/>
    <x v="155"/>
    <s v="Games"/>
    <s v="Card Game"/>
    <x v="40"/>
    <x v="4"/>
    <s v="Delta"/>
    <x v="17"/>
  </r>
  <r>
    <s v="4205"/>
    <s v="5"/>
    <s v="34"/>
    <s v="4092"/>
    <n v="1"/>
    <n v="25"/>
    <s v="5-4205"/>
    <d v="2023-04-01T21:42:00"/>
    <x v="2"/>
    <x v="28"/>
    <s v="Clay"/>
    <s v="Dough"/>
    <x v="15"/>
    <x v="4"/>
    <s v="Delta"/>
    <x v="17"/>
  </r>
  <r>
    <s v="4206"/>
    <s v="1"/>
    <s v="2"/>
    <s v="3266"/>
    <n v="1"/>
    <n v="197.5"/>
    <s v="1-4206"/>
    <d v="2023-03-21T13:38:00"/>
    <x v="1"/>
    <x v="292"/>
    <s v="Games"/>
    <s v="Board Game"/>
    <x v="11"/>
    <x v="2"/>
    <s v="Cairo"/>
    <x v="1"/>
  </r>
  <r>
    <s v="4206"/>
    <s v="5"/>
    <s v="34"/>
    <s v="4082"/>
    <n v="1"/>
    <n v="10"/>
    <s v="5-4206"/>
    <d v="2023-04-01T21:43:00"/>
    <x v="2"/>
    <x v="77"/>
    <s v="Clay"/>
    <s v="Dough"/>
    <x v="15"/>
    <x v="4"/>
    <s v="Delta"/>
    <x v="17"/>
  </r>
  <r>
    <s v="4207"/>
    <s v="2"/>
    <s v="16"/>
    <s v="3261"/>
    <n v="1"/>
    <n v="82.5"/>
    <s v="2-4207"/>
    <d v="2023-04-20T15:09:00"/>
    <x v="2"/>
    <x v="241"/>
    <s v="Games"/>
    <s v="Board Game"/>
    <x v="11"/>
    <x v="3"/>
    <s v="Cairo"/>
    <x v="12"/>
  </r>
  <r>
    <s v="4207"/>
    <s v="5"/>
    <s v="34"/>
    <s v="470"/>
    <n v="1"/>
    <n v="20"/>
    <s v="5-4207"/>
    <d v="2023-04-01T22:11:00"/>
    <x v="2"/>
    <x v="168"/>
    <s v="Games"/>
    <s v="Yoyo"/>
    <x v="40"/>
    <x v="4"/>
    <s v="Delta"/>
    <x v="17"/>
  </r>
  <r>
    <s v="4208"/>
    <s v="2"/>
    <s v="26"/>
    <s v="470"/>
    <n v="1"/>
    <n v="20"/>
    <s v="2-4208"/>
    <d v="2023-04-20T15:29:00"/>
    <x v="2"/>
    <x v="168"/>
    <s v="Games"/>
    <s v="Yoyo"/>
    <x v="40"/>
    <x v="3"/>
    <s v="Cairo"/>
    <x v="23"/>
  </r>
  <r>
    <s v="4211"/>
    <s v="2"/>
    <s v="16"/>
    <s v="2796"/>
    <n v="1"/>
    <n v="137.5"/>
    <s v="2-4211"/>
    <d v="2023-04-20T15:47:00"/>
    <x v="2"/>
    <x v="711"/>
    <s v="Fashion"/>
    <s v="Accessories"/>
    <x v="43"/>
    <x v="3"/>
    <s v="Cairo"/>
    <x v="12"/>
  </r>
  <r>
    <s v="4212"/>
    <s v="2"/>
    <s v="26"/>
    <s v="11"/>
    <n v="1"/>
    <n v="225"/>
    <s v="2-4212"/>
    <d v="2023-04-20T15:51:00"/>
    <x v="2"/>
    <x v="15"/>
    <s v="Surprise"/>
    <s v="Egg"/>
    <x v="7"/>
    <x v="3"/>
    <s v="Cairo"/>
    <x v="23"/>
  </r>
  <r>
    <s v="4213"/>
    <s v="5"/>
    <s v="34"/>
    <s v="1099"/>
    <n v="1"/>
    <n v="287.5"/>
    <s v="5-4213"/>
    <d v="2023-04-02T14:25:00"/>
    <x v="2"/>
    <x v="23"/>
    <s v="Surprise"/>
    <s v="Tube"/>
    <x v="3"/>
    <x v="4"/>
    <s v="Delta"/>
    <x v="17"/>
  </r>
  <r>
    <s v="4214"/>
    <s v="2"/>
    <s v="26"/>
    <s v="392"/>
    <n v="1"/>
    <n v="75"/>
    <s v="2-4214"/>
    <d v="2023-04-20T16:30:00"/>
    <x v="2"/>
    <x v="130"/>
    <s v="Games"/>
    <s v="Card Game"/>
    <x v="40"/>
    <x v="3"/>
    <s v="Cairo"/>
    <x v="23"/>
  </r>
  <r>
    <s v="4214"/>
    <s v="2"/>
    <s v="26"/>
    <s v="462"/>
    <n v="2"/>
    <n v="20"/>
    <s v="2-4214"/>
    <d v="2023-04-20T16:30:00"/>
    <x v="2"/>
    <x v="155"/>
    <s v="Games"/>
    <s v="Card Game"/>
    <x v="40"/>
    <x v="3"/>
    <s v="Cairo"/>
    <x v="23"/>
  </r>
  <r>
    <s v="4218"/>
    <s v="1"/>
    <s v="10"/>
    <s v="6"/>
    <n v="1"/>
    <n v="149.5"/>
    <s v="1-4218"/>
    <d v="2023-03-21T15:12:00"/>
    <x v="1"/>
    <x v="10"/>
    <s v="Plush &amp; Soft Toys"/>
    <s v="Non Battery"/>
    <x v="4"/>
    <x v="2"/>
    <s v="Cairo"/>
    <x v="7"/>
  </r>
  <r>
    <s v="4218"/>
    <s v="2"/>
    <s v="23"/>
    <s v="4092"/>
    <n v="1"/>
    <n v="25"/>
    <s v="2-4218"/>
    <d v="2023-04-20T19:59:00"/>
    <x v="2"/>
    <x v="28"/>
    <s v="Clay"/>
    <s v="Dough"/>
    <x v="15"/>
    <x v="3"/>
    <s v="Cairo"/>
    <x v="2"/>
  </r>
  <r>
    <s v="4219"/>
    <s v="5"/>
    <s v="34"/>
    <s v="392"/>
    <n v="1"/>
    <n v="75"/>
    <s v="5-4219"/>
    <d v="2023-04-02T16:30:00"/>
    <x v="2"/>
    <x v="130"/>
    <s v="Games"/>
    <s v="Card Game"/>
    <x v="40"/>
    <x v="4"/>
    <s v="Delta"/>
    <x v="17"/>
  </r>
  <r>
    <s v="4219"/>
    <s v="5"/>
    <s v="34"/>
    <s v="460"/>
    <n v="1"/>
    <n v="75"/>
    <s v="5-4219"/>
    <d v="2023-04-02T16:30:00"/>
    <x v="2"/>
    <x v="151"/>
    <s v="Games"/>
    <s v="Card Game"/>
    <x v="40"/>
    <x v="4"/>
    <s v="Delta"/>
    <x v="17"/>
  </r>
  <r>
    <s v="4219"/>
    <s v="5"/>
    <s v="34"/>
    <s v="465"/>
    <n v="1"/>
    <n v="25"/>
    <s v="5-4219"/>
    <d v="2023-04-02T16:30:00"/>
    <x v="2"/>
    <x v="160"/>
    <s v="Games"/>
    <s v="Card Game"/>
    <x v="40"/>
    <x v="4"/>
    <s v="Delta"/>
    <x v="17"/>
  </r>
  <r>
    <s v="4219"/>
    <s v="5"/>
    <s v="34"/>
    <s v="468"/>
    <n v="1"/>
    <n v="125"/>
    <s v="5-4219"/>
    <d v="2023-04-02T16:30:00"/>
    <x v="2"/>
    <x v="166"/>
    <s v="Games"/>
    <s v="Card Game"/>
    <x v="40"/>
    <x v="4"/>
    <s v="Delta"/>
    <x v="17"/>
  </r>
  <r>
    <s v="4219"/>
    <s v="5"/>
    <s v="34"/>
    <s v="475"/>
    <n v="1"/>
    <n v="50"/>
    <s v="5-4219"/>
    <d v="2023-04-02T16:30:00"/>
    <x v="2"/>
    <x v="174"/>
    <s v="Surprise"/>
    <s v="Ball"/>
    <x v="40"/>
    <x v="4"/>
    <s v="Delta"/>
    <x v="17"/>
  </r>
  <r>
    <s v="4221"/>
    <s v="1"/>
    <s v="5"/>
    <s v="3393"/>
    <n v="1"/>
    <n v="875"/>
    <s v="1-4221"/>
    <d v="2023-03-21T15:25:00"/>
    <x v="1"/>
    <x v="712"/>
    <s v="Dolls &amp; Accessories"/>
    <s v="Fashion Doll"/>
    <x v="61"/>
    <x v="2"/>
    <s v="Cairo"/>
    <x v="5"/>
  </r>
  <r>
    <s v="4221"/>
    <s v="1"/>
    <s v="5"/>
    <s v="3387"/>
    <n v="1"/>
    <n v="875"/>
    <s v="1-4221"/>
    <d v="2023-03-21T15:25:00"/>
    <x v="1"/>
    <x v="396"/>
    <s v="Dolls &amp; Accessories"/>
    <s v="Fashion Doll"/>
    <x v="61"/>
    <x v="2"/>
    <s v="Cairo"/>
    <x v="5"/>
  </r>
  <r>
    <s v="4222"/>
    <s v="5"/>
    <s v="2"/>
    <s v="672"/>
    <n v="1"/>
    <n v="149.5"/>
    <s v="5-4222"/>
    <d v="2023-04-02T20:49:00"/>
    <x v="2"/>
    <x v="5"/>
    <s v="Plush &amp; Soft Toys"/>
    <s v="Non Battery"/>
    <x v="4"/>
    <x v="4"/>
    <s v="Delta"/>
    <x v="1"/>
  </r>
  <r>
    <s v="4223"/>
    <s v="1"/>
    <s v="15"/>
    <s v="4028"/>
    <n v="1"/>
    <n v="45"/>
    <s v="1-4223"/>
    <d v="2023-03-21T15:31:00"/>
    <x v="1"/>
    <x v="325"/>
    <s v="Games"/>
    <s v="Card Game"/>
    <x v="62"/>
    <x v="2"/>
    <s v="Cairo"/>
    <x v="9"/>
  </r>
  <r>
    <s v="4225"/>
    <s v="2"/>
    <s v="23"/>
    <s v="602"/>
    <n v="1"/>
    <n v="247.5"/>
    <s v="2-4225"/>
    <d v="2023-04-20T20:41:00"/>
    <x v="2"/>
    <x v="199"/>
    <s v="Guns"/>
    <s v="Gun"/>
    <x v="9"/>
    <x v="3"/>
    <s v="Cairo"/>
    <x v="2"/>
  </r>
  <r>
    <s v="4228"/>
    <s v="2"/>
    <s v="25"/>
    <s v="3628"/>
    <n v="1"/>
    <n v="999.5"/>
    <s v="2-4228"/>
    <d v="2023-04-20T21:04:00"/>
    <x v="2"/>
    <x v="713"/>
    <s v="Dolls &amp; Accessories"/>
    <s v="Doll"/>
    <x v="36"/>
    <x v="3"/>
    <s v="Cairo"/>
    <x v="11"/>
  </r>
  <r>
    <s v="4229"/>
    <s v="5"/>
    <s v="2"/>
    <s v="4090"/>
    <n v="1"/>
    <n v="47.5"/>
    <s v="5-4229"/>
    <d v="2023-04-02T22:37:00"/>
    <x v="2"/>
    <x v="67"/>
    <s v="Clay"/>
    <s v="Dough"/>
    <x v="15"/>
    <x v="4"/>
    <s v="Delta"/>
    <x v="1"/>
  </r>
  <r>
    <s v="4233"/>
    <s v="5"/>
    <s v="34"/>
    <s v="11"/>
    <n v="1"/>
    <n v="225"/>
    <s v="5-4233"/>
    <d v="2023-04-03T12:35:00"/>
    <x v="2"/>
    <x v="15"/>
    <s v="Surprise"/>
    <s v="Egg"/>
    <x v="7"/>
    <x v="4"/>
    <s v="Delta"/>
    <x v="17"/>
  </r>
  <r>
    <s v="4235"/>
    <s v="1"/>
    <s v="15"/>
    <s v="463"/>
    <n v="1"/>
    <n v="75"/>
    <s v="1-4235"/>
    <d v="2023-03-21T16:18:00"/>
    <x v="1"/>
    <x v="156"/>
    <s v="Games"/>
    <s v="Card Game"/>
    <x v="40"/>
    <x v="2"/>
    <s v="Cairo"/>
    <x v="9"/>
  </r>
  <r>
    <s v="4236"/>
    <s v="2"/>
    <s v="23"/>
    <s v="3260"/>
    <n v="1"/>
    <n v="19.5"/>
    <s v="2-4236"/>
    <d v="2023-04-20T21:50:00"/>
    <x v="2"/>
    <x v="182"/>
    <s v="Games"/>
    <s v="Board Game"/>
    <x v="11"/>
    <x v="3"/>
    <s v="Cairo"/>
    <x v="2"/>
  </r>
  <r>
    <s v="4237"/>
    <s v="2"/>
    <s v="18"/>
    <s v="413"/>
    <n v="1"/>
    <n v="25"/>
    <s v="2-4237"/>
    <d v="2023-04-20T21:53:00"/>
    <x v="2"/>
    <x v="415"/>
    <s v="Surprise"/>
    <s v="Egg"/>
    <x v="13"/>
    <x v="3"/>
    <s v="Cairo"/>
    <x v="24"/>
  </r>
  <r>
    <s v="4237"/>
    <s v="2"/>
    <s v="18"/>
    <s v="414"/>
    <n v="1"/>
    <n v="25"/>
    <s v="2-4237"/>
    <d v="2023-04-20T21:53:00"/>
    <x v="2"/>
    <x v="534"/>
    <s v="Surprise"/>
    <s v="Egg"/>
    <x v="5"/>
    <x v="3"/>
    <s v="Cairo"/>
    <x v="24"/>
  </r>
  <r>
    <s v="4239"/>
    <s v="5"/>
    <s v="2"/>
    <s v="470"/>
    <n v="1"/>
    <n v="20"/>
    <s v="5-4239"/>
    <d v="2023-04-03T20:33:00"/>
    <x v="2"/>
    <x v="168"/>
    <s v="Games"/>
    <s v="Yoyo"/>
    <x v="40"/>
    <x v="4"/>
    <s v="Delta"/>
    <x v="1"/>
  </r>
  <r>
    <s v="4241"/>
    <s v="1"/>
    <s v="2"/>
    <s v="3367"/>
    <n v="1"/>
    <n v="499.5"/>
    <s v="1-4241"/>
    <d v="2023-03-21T17:05:00"/>
    <x v="1"/>
    <x v="714"/>
    <s v="Dolls &amp; Accessories"/>
    <s v="Fashion Doll"/>
    <x v="5"/>
    <x v="2"/>
    <s v="Cairo"/>
    <x v="1"/>
  </r>
  <r>
    <s v="4242"/>
    <s v="1"/>
    <s v="10"/>
    <s v="11"/>
    <n v="1"/>
    <n v="225"/>
    <s v="1-4242"/>
    <d v="2023-03-21T17:16:00"/>
    <x v="1"/>
    <x v="15"/>
    <s v="Surprise"/>
    <s v="Egg"/>
    <x v="7"/>
    <x v="2"/>
    <s v="Cairo"/>
    <x v="7"/>
  </r>
  <r>
    <s v="4242"/>
    <s v="2"/>
    <s v="23"/>
    <s v="4028"/>
    <n v="1"/>
    <n v="47.5"/>
    <s v="2-4242"/>
    <d v="2023-04-20T22:04:00"/>
    <x v="2"/>
    <x v="325"/>
    <s v="Games"/>
    <s v="Card Game"/>
    <x v="62"/>
    <x v="3"/>
    <s v="Cairo"/>
    <x v="2"/>
  </r>
  <r>
    <s v="4243"/>
    <s v="1"/>
    <s v="2"/>
    <s v="4078"/>
    <n v="1"/>
    <n v="49.5"/>
    <s v="1-4243"/>
    <d v="2023-03-21T17:17:00"/>
    <x v="1"/>
    <x v="7"/>
    <s v="Add-ons"/>
    <s v="Battery"/>
    <x v="6"/>
    <x v="2"/>
    <s v="Cairo"/>
    <x v="1"/>
  </r>
  <r>
    <s v="4243"/>
    <s v="2"/>
    <s v="18"/>
    <s v="374"/>
    <n v="1"/>
    <n v="15"/>
    <s v="2-4243"/>
    <d v="2023-04-20T22:06:00"/>
    <x v="2"/>
    <x v="122"/>
    <s v="Season"/>
    <s v="Summer"/>
    <x v="39"/>
    <x v="3"/>
    <s v="Cairo"/>
    <x v="24"/>
  </r>
  <r>
    <s v="4243"/>
    <s v="5"/>
    <s v="2"/>
    <s v="3224"/>
    <n v="1"/>
    <n v="34.5"/>
    <s v="5-4243"/>
    <d v="2023-04-03T22:03:00"/>
    <x v="2"/>
    <x v="99"/>
    <s v="Games"/>
    <s v="Board Game"/>
    <x v="11"/>
    <x v="4"/>
    <s v="Delta"/>
    <x v="1"/>
  </r>
  <r>
    <s v="4243"/>
    <s v="5"/>
    <s v="2"/>
    <s v="3272"/>
    <n v="1"/>
    <n v="29.5"/>
    <s v="5-4243"/>
    <d v="2023-04-03T22:03:00"/>
    <x v="2"/>
    <x v="285"/>
    <s v="Games"/>
    <s v="Board Game"/>
    <x v="11"/>
    <x v="4"/>
    <s v="Delta"/>
    <x v="1"/>
  </r>
  <r>
    <s v="4244"/>
    <s v="2"/>
    <s v="23"/>
    <s v="614"/>
    <n v="1"/>
    <n v="387.5"/>
    <s v="2-4244"/>
    <d v="2023-04-20T22:16:00"/>
    <x v="2"/>
    <x v="590"/>
    <s v="Guns"/>
    <s v="Gun"/>
    <x v="9"/>
    <x v="3"/>
    <s v="Cairo"/>
    <x v="2"/>
  </r>
  <r>
    <s v="4244"/>
    <s v="2"/>
    <s v="23"/>
    <s v="618"/>
    <n v="1"/>
    <n v="387.5"/>
    <s v="2-4244"/>
    <d v="2023-04-20T22:16:00"/>
    <x v="2"/>
    <x v="652"/>
    <s v="Guns"/>
    <s v="Gun"/>
    <x v="9"/>
    <x v="3"/>
    <s v="Cairo"/>
    <x v="2"/>
  </r>
  <r>
    <s v="4246"/>
    <s v="2"/>
    <s v="23"/>
    <s v="573"/>
    <n v="1"/>
    <n v="195"/>
    <s v="2-4246"/>
    <d v="2023-04-20T22:20:00"/>
    <x v="2"/>
    <x v="715"/>
    <s v="Action Figure"/>
    <s v="Figures"/>
    <x v="70"/>
    <x v="3"/>
    <s v="Cairo"/>
    <x v="2"/>
  </r>
  <r>
    <s v="4246"/>
    <s v="2"/>
    <s v="23"/>
    <s v="572"/>
    <n v="1"/>
    <n v="195"/>
    <s v="2-4246"/>
    <d v="2023-04-20T22:20:00"/>
    <x v="2"/>
    <x v="716"/>
    <s v="Action Figure"/>
    <s v="Figures"/>
    <x v="70"/>
    <x v="3"/>
    <s v="Cairo"/>
    <x v="2"/>
  </r>
  <r>
    <s v="4246"/>
    <s v="5"/>
    <s v="2"/>
    <s v="470"/>
    <n v="1"/>
    <n v="20"/>
    <s v="5-4246"/>
    <d v="2023-04-04T11:50:00"/>
    <x v="2"/>
    <x v="168"/>
    <s v="Games"/>
    <s v="Yoyo"/>
    <x v="40"/>
    <x v="4"/>
    <s v="Delta"/>
    <x v="1"/>
  </r>
  <r>
    <s v="4249"/>
    <s v="2"/>
    <s v="23"/>
    <s v="10"/>
    <n v="1"/>
    <n v="650"/>
    <s v="2-4249"/>
    <d v="2023-04-20T22:25:00"/>
    <x v="2"/>
    <x v="416"/>
    <s v="Surprise"/>
    <s v="Egg"/>
    <x v="7"/>
    <x v="3"/>
    <s v="Cairo"/>
    <x v="2"/>
  </r>
  <r>
    <s v="4249"/>
    <s v="5"/>
    <s v="2"/>
    <s v="4202"/>
    <n v="1"/>
    <n v="2.5"/>
    <s v="5-4249"/>
    <d v="2023-04-04T13:21:00"/>
    <x v="2"/>
    <x v="124"/>
    <s v="F&amp;B"/>
    <s v="Food"/>
    <x v="41"/>
    <x v="4"/>
    <s v="Delta"/>
    <x v="1"/>
  </r>
  <r>
    <s v="4250"/>
    <s v="1"/>
    <s v="2"/>
    <s v="476"/>
    <n v="1"/>
    <n v="30"/>
    <s v="1-4250"/>
    <d v="2023-03-21T18:33:00"/>
    <x v="1"/>
    <x v="175"/>
    <s v="Games"/>
    <s v="Card Game"/>
    <x v="40"/>
    <x v="2"/>
    <s v="Cairo"/>
    <x v="1"/>
  </r>
  <r>
    <s v="4250"/>
    <s v="1"/>
    <s v="2"/>
    <s v="387"/>
    <n v="1"/>
    <n v="112.5"/>
    <s v="1-4250"/>
    <d v="2023-03-21T18:33:00"/>
    <x v="1"/>
    <x v="672"/>
    <s v="Games"/>
    <s v="Card Game"/>
    <x v="40"/>
    <x v="2"/>
    <s v="Cairo"/>
    <x v="1"/>
  </r>
  <r>
    <s v="4252"/>
    <s v="2"/>
    <s v="23"/>
    <s v="624"/>
    <n v="2"/>
    <n v="275"/>
    <s v="2-4252"/>
    <d v="2023-04-20T22:31:00"/>
    <x v="2"/>
    <x v="213"/>
    <s v="Guns"/>
    <s v="Gun"/>
    <x v="9"/>
    <x v="3"/>
    <s v="Cairo"/>
    <x v="2"/>
  </r>
  <r>
    <s v="4252"/>
    <s v="5"/>
    <s v="2"/>
    <s v="392"/>
    <n v="1"/>
    <n v="75"/>
    <s v="5-4252"/>
    <d v="2023-04-04T14:16:00"/>
    <x v="2"/>
    <x v="130"/>
    <s v="Games"/>
    <s v="Card Game"/>
    <x v="40"/>
    <x v="4"/>
    <s v="Delta"/>
    <x v="1"/>
  </r>
  <r>
    <s v="4252"/>
    <s v="5"/>
    <s v="2"/>
    <s v="387"/>
    <n v="1"/>
    <n v="112.5"/>
    <s v="5-4252"/>
    <d v="2023-04-04T14:16:00"/>
    <x v="2"/>
    <x v="672"/>
    <s v="Games"/>
    <s v="Card Game"/>
    <x v="40"/>
    <x v="4"/>
    <s v="Delta"/>
    <x v="1"/>
  </r>
  <r>
    <s v="4252"/>
    <s v="5"/>
    <s v="2"/>
    <s v="462"/>
    <n v="5"/>
    <n v="50"/>
    <s v="5-4252"/>
    <d v="2023-04-04T14:16:00"/>
    <x v="2"/>
    <x v="155"/>
    <s v="Games"/>
    <s v="Card Game"/>
    <x v="40"/>
    <x v="4"/>
    <s v="Delta"/>
    <x v="1"/>
  </r>
  <r>
    <s v="4254"/>
    <s v="1"/>
    <s v="10"/>
    <s v="4202"/>
    <n v="1"/>
    <n v="2.5"/>
    <s v="1-4254"/>
    <d v="2023-03-21T19:14:00"/>
    <x v="1"/>
    <x v="124"/>
    <s v="F&amp;B"/>
    <s v="Food"/>
    <x v="41"/>
    <x v="2"/>
    <s v="Cairo"/>
    <x v="7"/>
  </r>
  <r>
    <s v="4254"/>
    <s v="2"/>
    <s v="23"/>
    <s v="470"/>
    <n v="1"/>
    <n v="20"/>
    <s v="2-4254"/>
    <d v="2023-04-20T22:36:00"/>
    <x v="2"/>
    <x v="168"/>
    <s v="Games"/>
    <s v="Yoyo"/>
    <x v="40"/>
    <x v="3"/>
    <s v="Cairo"/>
    <x v="2"/>
  </r>
  <r>
    <s v="4257"/>
    <s v="5"/>
    <s v="2"/>
    <s v="18"/>
    <n v="1"/>
    <n v="725"/>
    <s v="5-4257"/>
    <d v="2023-04-04T21:05:00"/>
    <x v="2"/>
    <x v="27"/>
    <s v="Surprise"/>
    <s v="Egg"/>
    <x v="14"/>
    <x v="4"/>
    <s v="Delta"/>
    <x v="1"/>
  </r>
  <r>
    <s v="4258"/>
    <s v="2"/>
    <s v="23"/>
    <s v="471"/>
    <n v="1"/>
    <n v="20"/>
    <s v="2-4258"/>
    <d v="2023-04-20T22:44:00"/>
    <x v="2"/>
    <x v="169"/>
    <s v="Games"/>
    <s v="Yoyo"/>
    <x v="49"/>
    <x v="3"/>
    <s v="Cairo"/>
    <x v="2"/>
  </r>
  <r>
    <s v="4258"/>
    <s v="5"/>
    <s v="2"/>
    <s v="470"/>
    <n v="1"/>
    <n v="20"/>
    <s v="5-4258"/>
    <d v="2023-04-04T21:06:00"/>
    <x v="2"/>
    <x v="168"/>
    <s v="Games"/>
    <s v="Yoyo"/>
    <x v="40"/>
    <x v="4"/>
    <s v="Delta"/>
    <x v="1"/>
  </r>
  <r>
    <s v="4259"/>
    <s v="2"/>
    <s v="23"/>
    <s v="3304"/>
    <n v="1"/>
    <n v="14.5"/>
    <s v="2-4259"/>
    <d v="2023-04-20T22:46:00"/>
    <x v="2"/>
    <x v="299"/>
    <s v="Games"/>
    <s v="Board Game"/>
    <x v="11"/>
    <x v="3"/>
    <s v="Cairo"/>
    <x v="2"/>
  </r>
  <r>
    <s v="4259"/>
    <s v="2"/>
    <s v="23"/>
    <s v="3271"/>
    <n v="1"/>
    <n v="29.5"/>
    <s v="2-4259"/>
    <d v="2023-04-20T22:46:00"/>
    <x v="2"/>
    <x v="116"/>
    <s v="Games"/>
    <s v="Card Game"/>
    <x v="11"/>
    <x v="3"/>
    <s v="Cairo"/>
    <x v="2"/>
  </r>
  <r>
    <s v="4260"/>
    <s v="2"/>
    <s v="25"/>
    <s v="606"/>
    <n v="1"/>
    <n v="425"/>
    <s v="2-4260"/>
    <d v="2023-04-20T22:49:00"/>
    <x v="2"/>
    <x v="391"/>
    <s v="Guns"/>
    <s v="Gun"/>
    <x v="9"/>
    <x v="3"/>
    <s v="Cairo"/>
    <x v="11"/>
  </r>
  <r>
    <s v="4260"/>
    <s v="2"/>
    <s v="25"/>
    <s v="418"/>
    <n v="3"/>
    <n v="375"/>
    <s v="2-4260"/>
    <d v="2023-04-20T22:49:00"/>
    <x v="2"/>
    <x v="476"/>
    <s v="Action Figure"/>
    <s v="Figures"/>
    <x v="44"/>
    <x v="3"/>
    <s v="Cairo"/>
    <x v="11"/>
  </r>
  <r>
    <s v="4261"/>
    <s v="2"/>
    <s v="23"/>
    <s v="413"/>
    <n v="2"/>
    <n v="50"/>
    <s v="2-4261"/>
    <d v="2023-04-20T22:53:00"/>
    <x v="2"/>
    <x v="415"/>
    <s v="Surprise"/>
    <s v="Egg"/>
    <x v="13"/>
    <x v="3"/>
    <s v="Cairo"/>
    <x v="2"/>
  </r>
  <r>
    <s v="4262"/>
    <s v="2"/>
    <s v="18"/>
    <s v="3223"/>
    <n v="1"/>
    <n v="47.5"/>
    <s v="2-4262"/>
    <d v="2023-04-20T22:55:00"/>
    <x v="2"/>
    <x v="622"/>
    <s v="Games"/>
    <s v="Board Game"/>
    <x v="11"/>
    <x v="3"/>
    <s v="Cairo"/>
    <x v="24"/>
  </r>
  <r>
    <s v="4263"/>
    <s v="2"/>
    <s v="25"/>
    <s v="470"/>
    <n v="3"/>
    <n v="60"/>
    <s v="2-4263"/>
    <d v="2023-04-20T22:58:00"/>
    <x v="2"/>
    <x v="168"/>
    <s v="Games"/>
    <s v="Yoyo"/>
    <x v="40"/>
    <x v="3"/>
    <s v="Cairo"/>
    <x v="11"/>
  </r>
  <r>
    <s v="4264"/>
    <s v="2"/>
    <s v="25"/>
    <s v="418"/>
    <n v="2"/>
    <n v="250"/>
    <s v="2-4264"/>
    <d v="2023-04-20T23:03:00"/>
    <x v="2"/>
    <x v="476"/>
    <s v="Action Figure"/>
    <s v="Figures"/>
    <x v="44"/>
    <x v="3"/>
    <s v="Cairo"/>
    <x v="11"/>
  </r>
  <r>
    <s v="4264"/>
    <s v="5"/>
    <s v="2"/>
    <s v="4202"/>
    <n v="1"/>
    <n v="2.5"/>
    <s v="5-4264"/>
    <d v="2023-04-05T10:52:00"/>
    <x v="2"/>
    <x v="124"/>
    <s v="F&amp;B"/>
    <s v="Food"/>
    <x v="41"/>
    <x v="4"/>
    <s v="Delta"/>
    <x v="1"/>
  </r>
  <r>
    <s v="4265"/>
    <s v="5"/>
    <s v="2"/>
    <s v="470"/>
    <n v="1"/>
    <n v="20"/>
    <s v="5-4265"/>
    <d v="2023-04-05T12:16:00"/>
    <x v="2"/>
    <x v="168"/>
    <s v="Games"/>
    <s v="Yoyo"/>
    <x v="40"/>
    <x v="4"/>
    <s v="Delta"/>
    <x v="1"/>
  </r>
  <r>
    <s v="4266"/>
    <s v="5"/>
    <s v="2"/>
    <s v="465"/>
    <n v="1"/>
    <n v="25"/>
    <s v="5-4266"/>
    <d v="2023-04-05T12:35:00"/>
    <x v="2"/>
    <x v="160"/>
    <s v="Games"/>
    <s v="Card Game"/>
    <x v="40"/>
    <x v="4"/>
    <s v="Delta"/>
    <x v="1"/>
  </r>
  <r>
    <s v="4267"/>
    <s v="2"/>
    <s v="25"/>
    <s v="4078"/>
    <n v="1"/>
    <n v="49.5"/>
    <s v="2-4267"/>
    <d v="2023-04-20T23:39:00"/>
    <x v="2"/>
    <x v="7"/>
    <s v="Add-ons"/>
    <s v="Battery"/>
    <x v="6"/>
    <x v="3"/>
    <s v="Cairo"/>
    <x v="11"/>
  </r>
  <r>
    <s v="4270"/>
    <s v="2"/>
    <s v="18"/>
    <s v="3408"/>
    <n v="1"/>
    <n v="437.5"/>
    <s v="2-4270"/>
    <d v="2023-04-21T00:33:00"/>
    <x v="2"/>
    <x v="397"/>
    <s v="Dolls &amp; Accessories"/>
    <s v="Doll House &amp; Play set"/>
    <x v="5"/>
    <x v="3"/>
    <s v="Cairo"/>
    <x v="24"/>
  </r>
  <r>
    <s v="4270"/>
    <s v="2"/>
    <s v="18"/>
    <s v="611"/>
    <n v="1"/>
    <n v="627.5"/>
    <s v="2-4270"/>
    <d v="2023-04-21T00:33:00"/>
    <x v="2"/>
    <x v="205"/>
    <s v="Guns"/>
    <s v="Gun"/>
    <x v="9"/>
    <x v="3"/>
    <s v="Cairo"/>
    <x v="24"/>
  </r>
  <r>
    <s v="4272"/>
    <s v="2"/>
    <s v="23"/>
    <s v="386"/>
    <n v="1"/>
    <n v="20"/>
    <s v="2-4272"/>
    <d v="2023-04-21T00:37:00"/>
    <x v="2"/>
    <x v="496"/>
    <s v="Games"/>
    <s v="Card Game"/>
    <x v="40"/>
    <x v="3"/>
    <s v="Cairo"/>
    <x v="2"/>
  </r>
  <r>
    <s v="4272"/>
    <s v="2"/>
    <s v="23"/>
    <s v="461"/>
    <n v="1"/>
    <n v="100"/>
    <s v="2-4272"/>
    <d v="2023-04-21T00:37:00"/>
    <x v="2"/>
    <x v="153"/>
    <s v="Games"/>
    <s v="Card Game"/>
    <x v="40"/>
    <x v="3"/>
    <s v="Cairo"/>
    <x v="2"/>
  </r>
  <r>
    <s v="4273"/>
    <s v="5"/>
    <s v="34"/>
    <s v="3971"/>
    <n v="1"/>
    <n v="50"/>
    <s v="5-4273"/>
    <d v="2023-04-05T20:11:00"/>
    <x v="2"/>
    <x v="97"/>
    <s v="Clay"/>
    <s v="Dough"/>
    <x v="15"/>
    <x v="4"/>
    <s v="Delta"/>
    <x v="17"/>
  </r>
  <r>
    <s v="4273"/>
    <s v="5"/>
    <s v="34"/>
    <s v="4090"/>
    <n v="1"/>
    <n v="47.5"/>
    <s v="5-4273"/>
    <d v="2023-04-05T20:11:00"/>
    <x v="2"/>
    <x v="67"/>
    <s v="Clay"/>
    <s v="Dough"/>
    <x v="15"/>
    <x v="4"/>
    <s v="Delta"/>
    <x v="17"/>
  </r>
  <r>
    <s v="4276"/>
    <s v="1"/>
    <s v="10"/>
    <s v="1138"/>
    <n v="1"/>
    <n v="200"/>
    <s v="1-4276"/>
    <d v="2023-03-21T20:40:00"/>
    <x v="1"/>
    <x v="36"/>
    <s v="Action Figure"/>
    <s v="Figures"/>
    <x v="20"/>
    <x v="2"/>
    <s v="Cairo"/>
    <x v="7"/>
  </r>
  <r>
    <s v="4276"/>
    <s v="1"/>
    <s v="10"/>
    <s v="470"/>
    <n v="1"/>
    <n v="20"/>
    <s v="1-4276"/>
    <d v="2023-03-21T20:40:00"/>
    <x v="1"/>
    <x v="168"/>
    <s v="Games"/>
    <s v="Yoyo"/>
    <x v="40"/>
    <x v="2"/>
    <s v="Cairo"/>
    <x v="7"/>
  </r>
  <r>
    <s v="4278"/>
    <s v="5"/>
    <s v="34"/>
    <s v="4090"/>
    <n v="1"/>
    <n v="47.5"/>
    <s v="5-4278"/>
    <d v="2023-04-05T21:09:00"/>
    <x v="2"/>
    <x v="67"/>
    <s v="Clay"/>
    <s v="Dough"/>
    <x v="15"/>
    <x v="4"/>
    <s v="Delta"/>
    <x v="17"/>
  </r>
  <r>
    <s v="4281"/>
    <s v="2"/>
    <s v="23"/>
    <s v="3270"/>
    <n v="1"/>
    <n v="29.5"/>
    <s v="2-4281"/>
    <d v="2023-04-21T01:29:00"/>
    <x v="2"/>
    <x v="717"/>
    <s v="Games"/>
    <s v="Board Game"/>
    <x v="11"/>
    <x v="3"/>
    <s v="Cairo"/>
    <x v="2"/>
  </r>
  <r>
    <s v="4281"/>
    <s v="5"/>
    <s v="34"/>
    <s v="12"/>
    <n v="1"/>
    <n v="797.5"/>
    <s v="5-4281"/>
    <d v="2023-04-05T21:25:00"/>
    <x v="2"/>
    <x v="16"/>
    <s v="Surprise"/>
    <s v="Egg"/>
    <x v="7"/>
    <x v="4"/>
    <s v="Delta"/>
    <x v="17"/>
  </r>
  <r>
    <s v="4281"/>
    <s v="5"/>
    <s v="34"/>
    <s v="4079"/>
    <n v="1"/>
    <n v="25"/>
    <s v="5-4281"/>
    <d v="2023-04-05T21:25:00"/>
    <x v="2"/>
    <x v="422"/>
    <s v="Add-ons"/>
    <s v="Battery"/>
    <x v="6"/>
    <x v="4"/>
    <s v="Delta"/>
    <x v="17"/>
  </r>
  <r>
    <s v="4281"/>
    <s v="5"/>
    <s v="34"/>
    <s v="470"/>
    <n v="1"/>
    <n v="20"/>
    <s v="5-4281"/>
    <d v="2023-04-05T21:25:00"/>
    <x v="2"/>
    <x v="168"/>
    <s v="Games"/>
    <s v="Yoyo"/>
    <x v="40"/>
    <x v="4"/>
    <s v="Delta"/>
    <x v="17"/>
  </r>
  <r>
    <s v="4282"/>
    <s v="5"/>
    <s v="34"/>
    <s v="374"/>
    <n v="1"/>
    <n v="15"/>
    <s v="5-4282"/>
    <d v="2023-04-05T21:50:00"/>
    <x v="2"/>
    <x v="122"/>
    <s v="Season"/>
    <s v="Summer"/>
    <x v="39"/>
    <x v="4"/>
    <s v="Delta"/>
    <x v="17"/>
  </r>
  <r>
    <s v="4283"/>
    <s v="5"/>
    <s v="34"/>
    <s v="476"/>
    <n v="1"/>
    <n v="30"/>
    <s v="5-4283"/>
    <d v="2023-04-05T22:50:00"/>
    <x v="2"/>
    <x v="175"/>
    <s v="Games"/>
    <s v="Card Game"/>
    <x v="40"/>
    <x v="4"/>
    <s v="Delta"/>
    <x v="17"/>
  </r>
  <r>
    <s v="4283"/>
    <s v="5"/>
    <s v="34"/>
    <s v="462"/>
    <n v="2"/>
    <n v="20"/>
    <s v="5-4283"/>
    <d v="2023-04-05T22:50:00"/>
    <x v="2"/>
    <x v="155"/>
    <s v="Games"/>
    <s v="Card Game"/>
    <x v="40"/>
    <x v="4"/>
    <s v="Delta"/>
    <x v="17"/>
  </r>
  <r>
    <s v="4284"/>
    <s v="5"/>
    <s v="34"/>
    <s v="3224"/>
    <n v="1"/>
    <n v="34.5"/>
    <s v="5-4284"/>
    <d v="2023-04-05T22:53:00"/>
    <x v="2"/>
    <x v="99"/>
    <s v="Games"/>
    <s v="Board Game"/>
    <x v="11"/>
    <x v="4"/>
    <s v="Delta"/>
    <x v="17"/>
  </r>
  <r>
    <s v="4288"/>
    <s v="2"/>
    <s v="18"/>
    <s v="477"/>
    <n v="1"/>
    <n v="35"/>
    <s v="2-4288"/>
    <d v="2023-04-21T08:44:00"/>
    <x v="2"/>
    <x v="177"/>
    <s v="Surprise"/>
    <s v="Box"/>
    <x v="40"/>
    <x v="3"/>
    <s v="Cairo"/>
    <x v="24"/>
  </r>
  <r>
    <s v="4288"/>
    <s v="2"/>
    <s v="18"/>
    <s v="658"/>
    <n v="1"/>
    <n v="400"/>
    <s v="2-4288"/>
    <d v="2023-04-21T08:44:00"/>
    <x v="2"/>
    <x v="656"/>
    <s v="Action Figure"/>
    <s v="Figures"/>
    <x v="46"/>
    <x v="3"/>
    <s v="Cairo"/>
    <x v="24"/>
  </r>
  <r>
    <s v="4290"/>
    <s v="2"/>
    <s v="26"/>
    <s v="3256"/>
    <n v="1"/>
    <n v="87.5"/>
    <s v="2-4290"/>
    <d v="2023-04-21T09:12:00"/>
    <x v="2"/>
    <x v="631"/>
    <s v="Games"/>
    <s v="Board Game"/>
    <x v="11"/>
    <x v="3"/>
    <s v="Cairo"/>
    <x v="23"/>
  </r>
  <r>
    <s v="4290"/>
    <s v="2"/>
    <s v="26"/>
    <s v="3260"/>
    <n v="1"/>
    <n v="19.5"/>
    <s v="2-4290"/>
    <d v="2023-04-21T09:12:00"/>
    <x v="2"/>
    <x v="182"/>
    <s v="Games"/>
    <s v="Board Game"/>
    <x v="11"/>
    <x v="3"/>
    <s v="Cairo"/>
    <x v="23"/>
  </r>
  <r>
    <s v="4290"/>
    <s v="5"/>
    <s v="34"/>
    <s v="4079"/>
    <n v="1"/>
    <n v="25"/>
    <s v="5-4290"/>
    <d v="2023-04-06T15:33:00"/>
    <x v="2"/>
    <x v="422"/>
    <s v="Add-ons"/>
    <s v="Battery"/>
    <x v="6"/>
    <x v="4"/>
    <s v="Delta"/>
    <x v="17"/>
  </r>
  <r>
    <s v="4290"/>
    <s v="5"/>
    <s v="34"/>
    <s v="3260"/>
    <n v="1"/>
    <n v="19.5"/>
    <s v="5-4290"/>
    <d v="2023-04-06T15:33:00"/>
    <x v="2"/>
    <x v="182"/>
    <s v="Games"/>
    <s v="Board Game"/>
    <x v="11"/>
    <x v="4"/>
    <s v="Delta"/>
    <x v="17"/>
  </r>
  <r>
    <s v="4291"/>
    <s v="5"/>
    <s v="34"/>
    <s v="4092"/>
    <n v="1"/>
    <n v="25"/>
    <s v="5-4291"/>
    <d v="2023-04-06T16:22:00"/>
    <x v="2"/>
    <x v="28"/>
    <s v="Clay"/>
    <s v="Dough"/>
    <x v="15"/>
    <x v="4"/>
    <s v="Delta"/>
    <x v="17"/>
  </r>
  <r>
    <s v="4293"/>
    <s v="5"/>
    <s v="2"/>
    <s v="1138"/>
    <n v="1"/>
    <n v="200"/>
    <s v="5-4293"/>
    <d v="2023-04-06T19:44:00"/>
    <x v="2"/>
    <x v="36"/>
    <s v="Action Figure"/>
    <s v="Figures"/>
    <x v="20"/>
    <x v="4"/>
    <s v="Delta"/>
    <x v="1"/>
  </r>
  <r>
    <s v="4294"/>
    <s v="5"/>
    <s v="2"/>
    <s v="601"/>
    <n v="1"/>
    <n v="349.5"/>
    <s v="5-4294"/>
    <d v="2023-04-06T20:13:00"/>
    <x v="2"/>
    <x v="198"/>
    <s v="Guns"/>
    <s v="Gun"/>
    <x v="9"/>
    <x v="4"/>
    <s v="Delta"/>
    <x v="1"/>
  </r>
  <r>
    <s v="4295"/>
    <s v="2"/>
    <s v="23"/>
    <s v="638"/>
    <n v="1"/>
    <n v="175"/>
    <s v="2-4295"/>
    <d v="2023-04-21T13:35:00"/>
    <x v="2"/>
    <x v="663"/>
    <s v="Guns"/>
    <s v="Gun"/>
    <x v="9"/>
    <x v="3"/>
    <s v="Cairo"/>
    <x v="2"/>
  </r>
  <r>
    <s v="4295"/>
    <s v="5"/>
    <s v="2"/>
    <s v="3268"/>
    <n v="1"/>
    <n v="12.5"/>
    <s v="5-4295"/>
    <d v="2023-04-06T20:13:00"/>
    <x v="2"/>
    <x v="183"/>
    <s v="Games"/>
    <s v="Card Game"/>
    <x v="11"/>
    <x v="4"/>
    <s v="Delta"/>
    <x v="1"/>
  </r>
  <r>
    <s v="4296"/>
    <s v="2"/>
    <s v="23"/>
    <s v="4076"/>
    <n v="1"/>
    <n v="49.5"/>
    <s v="2-4296"/>
    <d v="2023-04-21T13:49:00"/>
    <x v="2"/>
    <x v="17"/>
    <s v="Add-ons"/>
    <s v="Battery"/>
    <x v="6"/>
    <x v="3"/>
    <s v="Cairo"/>
    <x v="2"/>
  </r>
  <r>
    <s v="4301"/>
    <s v="2"/>
    <s v="23"/>
    <s v="3719"/>
    <n v="1"/>
    <n v="100"/>
    <s v="2-4301"/>
    <d v="2023-04-21T15:06:00"/>
    <x v="2"/>
    <x v="26"/>
    <s v="Surprise"/>
    <s v="Box"/>
    <x v="13"/>
    <x v="3"/>
    <s v="Cairo"/>
    <x v="2"/>
  </r>
  <r>
    <s v="4302"/>
    <s v="1"/>
    <s v="10"/>
    <s v="465"/>
    <n v="1"/>
    <n v="25"/>
    <s v="1-4302"/>
    <d v="2023-03-22T12:45:00"/>
    <x v="1"/>
    <x v="160"/>
    <s v="Games"/>
    <s v="Card Game"/>
    <x v="40"/>
    <x v="2"/>
    <s v="Cairo"/>
    <x v="7"/>
  </r>
  <r>
    <s v="4302"/>
    <s v="1"/>
    <s v="10"/>
    <s v="392"/>
    <n v="1"/>
    <n v="75"/>
    <s v="1-4302"/>
    <d v="2023-03-22T12:45:00"/>
    <x v="1"/>
    <x v="130"/>
    <s v="Games"/>
    <s v="Card Game"/>
    <x v="40"/>
    <x v="2"/>
    <s v="Cairo"/>
    <x v="7"/>
  </r>
  <r>
    <s v="4302"/>
    <s v="2"/>
    <s v="23"/>
    <s v="3446"/>
    <n v="1"/>
    <n v="299.5"/>
    <s v="2-4302"/>
    <d v="2023-04-21T15:20:00"/>
    <x v="2"/>
    <x v="635"/>
    <s v="Surprise"/>
    <s v="Box"/>
    <x v="51"/>
    <x v="3"/>
    <s v="Cairo"/>
    <x v="2"/>
  </r>
  <r>
    <s v="4303"/>
    <s v="2"/>
    <s v="16"/>
    <s v="471"/>
    <n v="1"/>
    <n v="20"/>
    <s v="2-4303"/>
    <d v="2023-04-21T15:23:00"/>
    <x v="2"/>
    <x v="169"/>
    <s v="Games"/>
    <s v="Yoyo"/>
    <x v="49"/>
    <x v="3"/>
    <s v="Cairo"/>
    <x v="12"/>
  </r>
  <r>
    <s v="4306"/>
    <s v="1"/>
    <s v="1"/>
    <s v="3257"/>
    <n v="1"/>
    <n v="87.5"/>
    <s v="1-4306"/>
    <d v="2023-03-22T13:43:00"/>
    <x v="1"/>
    <x v="291"/>
    <s v="Games"/>
    <s v="Board Game"/>
    <x v="11"/>
    <x v="2"/>
    <s v="Cairo"/>
    <x v="20"/>
  </r>
  <r>
    <s v="4306"/>
    <s v="2"/>
    <s v="23"/>
    <s v="2832"/>
    <n v="1"/>
    <n v="300"/>
    <s v="2-4306"/>
    <d v="2023-04-21T15:43:00"/>
    <x v="2"/>
    <x v="431"/>
    <s v="Action Figure"/>
    <s v="Figures"/>
    <x v="26"/>
    <x v="3"/>
    <s v="Cairo"/>
    <x v="2"/>
  </r>
  <r>
    <s v="4306"/>
    <s v="5"/>
    <s v="34"/>
    <s v="4202"/>
    <n v="1"/>
    <n v="2.5"/>
    <s v="5-4306"/>
    <d v="2023-04-07T14:01:00"/>
    <x v="2"/>
    <x v="124"/>
    <s v="F&amp;B"/>
    <s v="Food"/>
    <x v="41"/>
    <x v="4"/>
    <s v="Delta"/>
    <x v="17"/>
  </r>
  <r>
    <s v="4307"/>
    <s v="2"/>
    <s v="16"/>
    <s v="719"/>
    <n v="1"/>
    <n v="75"/>
    <s v="2-4307"/>
    <d v="2023-04-21T15:50:00"/>
    <x v="2"/>
    <x v="436"/>
    <s v="Surprise"/>
    <s v="Tube"/>
    <x v="3"/>
    <x v="3"/>
    <s v="Cairo"/>
    <x v="12"/>
  </r>
  <r>
    <s v="4307"/>
    <s v="5"/>
    <s v="34"/>
    <s v="4079"/>
    <n v="1"/>
    <n v="25"/>
    <s v="5-4307"/>
    <d v="2023-04-07T14:28:00"/>
    <x v="2"/>
    <x v="422"/>
    <s v="Add-ons"/>
    <s v="Battery"/>
    <x v="6"/>
    <x v="4"/>
    <s v="Delta"/>
    <x v="17"/>
  </r>
  <r>
    <s v="4308"/>
    <s v="2"/>
    <s v="23"/>
    <s v="465"/>
    <n v="1"/>
    <n v="25"/>
    <s v="2-4308"/>
    <d v="2023-04-21T16:03:00"/>
    <x v="2"/>
    <x v="160"/>
    <s v="Games"/>
    <s v="Card Game"/>
    <x v="40"/>
    <x v="3"/>
    <s v="Cairo"/>
    <x v="2"/>
  </r>
  <r>
    <s v="4308"/>
    <s v="2"/>
    <s v="23"/>
    <s v="10"/>
    <n v="1"/>
    <n v="650"/>
    <s v="2-4308"/>
    <d v="2023-04-21T16:03:00"/>
    <x v="2"/>
    <x v="416"/>
    <s v="Surprise"/>
    <s v="Egg"/>
    <x v="7"/>
    <x v="3"/>
    <s v="Cairo"/>
    <x v="2"/>
  </r>
  <r>
    <s v="4309"/>
    <s v="2"/>
    <s v="16"/>
    <s v="3260"/>
    <n v="1"/>
    <n v="19.5"/>
    <s v="2-4309"/>
    <d v="2023-04-21T16:06:00"/>
    <x v="2"/>
    <x v="182"/>
    <s v="Games"/>
    <s v="Board Game"/>
    <x v="11"/>
    <x v="3"/>
    <s v="Cairo"/>
    <x v="12"/>
  </r>
  <r>
    <s v="4310"/>
    <s v="2"/>
    <s v="23"/>
    <s v="477"/>
    <n v="1"/>
    <n v="35"/>
    <s v="2-4310"/>
    <d v="2023-04-21T16:23:00"/>
    <x v="2"/>
    <x v="177"/>
    <s v="Surprise"/>
    <s v="Box"/>
    <x v="40"/>
    <x v="3"/>
    <s v="Cairo"/>
    <x v="2"/>
  </r>
  <r>
    <s v="4310"/>
    <s v="2"/>
    <s v="23"/>
    <s v="476"/>
    <n v="1"/>
    <n v="30"/>
    <s v="2-4310"/>
    <d v="2023-04-21T16:23:00"/>
    <x v="2"/>
    <x v="175"/>
    <s v="Games"/>
    <s v="Card Game"/>
    <x v="40"/>
    <x v="3"/>
    <s v="Cairo"/>
    <x v="2"/>
  </r>
  <r>
    <s v="4312"/>
    <s v="1"/>
    <s v="10"/>
    <s v="4078"/>
    <n v="1"/>
    <n v="49.5"/>
    <s v="1-4312"/>
    <d v="2023-03-22T14:02:00"/>
    <x v="1"/>
    <x v="7"/>
    <s v="Add-ons"/>
    <s v="Battery"/>
    <x v="6"/>
    <x v="2"/>
    <s v="Cairo"/>
    <x v="7"/>
  </r>
  <r>
    <s v="4312"/>
    <s v="1"/>
    <s v="10"/>
    <s v="4076"/>
    <n v="1"/>
    <n v="49.5"/>
    <s v="1-4312"/>
    <d v="2023-03-22T14:02:00"/>
    <x v="1"/>
    <x v="17"/>
    <s v="Add-ons"/>
    <s v="Battery"/>
    <x v="6"/>
    <x v="2"/>
    <s v="Cairo"/>
    <x v="7"/>
  </r>
  <r>
    <s v="4313"/>
    <s v="1"/>
    <s v="10"/>
    <s v="4078"/>
    <n v="1"/>
    <n v="49.5"/>
    <s v="1-4313"/>
    <d v="2023-03-22T14:12:00"/>
    <x v="1"/>
    <x v="7"/>
    <s v="Add-ons"/>
    <s v="Battery"/>
    <x v="6"/>
    <x v="2"/>
    <s v="Cairo"/>
    <x v="7"/>
  </r>
  <r>
    <s v="4313"/>
    <s v="2"/>
    <s v="23"/>
    <s v="462"/>
    <n v="1"/>
    <n v="10"/>
    <s v="2-4313"/>
    <d v="2023-04-21T16:51:00"/>
    <x v="2"/>
    <x v="155"/>
    <s v="Games"/>
    <s v="Card Game"/>
    <x v="40"/>
    <x v="3"/>
    <s v="Cairo"/>
    <x v="2"/>
  </r>
  <r>
    <s v="4313"/>
    <s v="5"/>
    <s v="34"/>
    <s v="3276"/>
    <n v="1"/>
    <n v="75"/>
    <s v="5-4313"/>
    <d v="2023-04-07T15:55:00"/>
    <x v="2"/>
    <x v="399"/>
    <s v="Games"/>
    <s v="Board Game"/>
    <x v="11"/>
    <x v="4"/>
    <s v="Delta"/>
    <x v="17"/>
  </r>
  <r>
    <s v="4314"/>
    <s v="2"/>
    <s v="16"/>
    <s v="3365"/>
    <n v="1"/>
    <n v="725"/>
    <s v="2-4314"/>
    <d v="2023-04-21T16:54:00"/>
    <x v="2"/>
    <x v="118"/>
    <s v="Dolls &amp; Accessories"/>
    <s v="Fashion Doll"/>
    <x v="5"/>
    <x v="3"/>
    <s v="Cairo"/>
    <x v="12"/>
  </r>
  <r>
    <s v="4314"/>
    <s v="5"/>
    <s v="34"/>
    <s v="1098"/>
    <n v="1"/>
    <n v="187.5"/>
    <s v="5-4314"/>
    <d v="2023-04-07T16:02:00"/>
    <x v="2"/>
    <x v="56"/>
    <s v="Surprise"/>
    <s v="Tube"/>
    <x v="3"/>
    <x v="4"/>
    <s v="Delta"/>
    <x v="17"/>
  </r>
  <r>
    <s v="4316"/>
    <s v="2"/>
    <s v="23"/>
    <s v="4087"/>
    <n v="1"/>
    <n v="10"/>
    <s v="2-4316"/>
    <d v="2023-04-21T17:05:00"/>
    <x v="2"/>
    <x v="71"/>
    <s v="Clay"/>
    <s v="Dough"/>
    <x v="15"/>
    <x v="3"/>
    <s v="Cairo"/>
    <x v="2"/>
  </r>
  <r>
    <s v="4316"/>
    <s v="2"/>
    <s v="23"/>
    <s v="4083"/>
    <n v="1"/>
    <n v="10"/>
    <s v="2-4316"/>
    <d v="2023-04-21T17:05:00"/>
    <x v="2"/>
    <x v="76"/>
    <s v="Clay"/>
    <s v="Dough"/>
    <x v="15"/>
    <x v="3"/>
    <s v="Cairo"/>
    <x v="2"/>
  </r>
  <r>
    <s v="4316"/>
    <s v="2"/>
    <s v="23"/>
    <s v="4086"/>
    <n v="1"/>
    <n v="10"/>
    <s v="2-4316"/>
    <d v="2023-04-21T17:05:00"/>
    <x v="2"/>
    <x v="42"/>
    <s v="Clay"/>
    <s v="Dough"/>
    <x v="15"/>
    <x v="3"/>
    <s v="Cairo"/>
    <x v="2"/>
  </r>
  <r>
    <s v="4317"/>
    <s v="1"/>
    <s v="10"/>
    <s v="1099"/>
    <n v="1"/>
    <n v="287.5"/>
    <s v="1-4317"/>
    <d v="2023-03-22T14:39:00"/>
    <x v="1"/>
    <x v="23"/>
    <s v="Surprise"/>
    <s v="Tube"/>
    <x v="3"/>
    <x v="2"/>
    <s v="Cairo"/>
    <x v="7"/>
  </r>
  <r>
    <s v="4317"/>
    <s v="1"/>
    <s v="10"/>
    <s v="3461"/>
    <n v="1"/>
    <n v="299.5"/>
    <s v="1-4317"/>
    <d v="2023-03-22T14:39:00"/>
    <x v="1"/>
    <x v="83"/>
    <s v="Surprise"/>
    <s v="Ball"/>
    <x v="5"/>
    <x v="2"/>
    <s v="Cairo"/>
    <x v="7"/>
  </r>
  <r>
    <s v="4317"/>
    <s v="5"/>
    <s v="34"/>
    <s v="1136"/>
    <n v="1"/>
    <n v="75"/>
    <s v="5-4317"/>
    <d v="2023-04-07T16:21:00"/>
    <x v="2"/>
    <x v="234"/>
    <s v="Action Figure"/>
    <s v="Figures"/>
    <x v="20"/>
    <x v="4"/>
    <s v="Delta"/>
    <x v="17"/>
  </r>
  <r>
    <s v="4319"/>
    <s v="1"/>
    <s v="9"/>
    <s v="470"/>
    <n v="1"/>
    <n v="20"/>
    <s v="1-4319"/>
    <d v="2023-03-22T15:07:00"/>
    <x v="1"/>
    <x v="168"/>
    <s v="Games"/>
    <s v="Yoyo"/>
    <x v="40"/>
    <x v="2"/>
    <s v="Cairo"/>
    <x v="6"/>
  </r>
  <r>
    <s v="4320"/>
    <s v="2"/>
    <s v="16"/>
    <s v="3289"/>
    <n v="1"/>
    <n v="47.5"/>
    <s v="2-4320"/>
    <d v="2023-04-21T17:14:00"/>
    <x v="2"/>
    <x v="718"/>
    <s v="Education &amp; Learning"/>
    <s v="Puzzle"/>
    <x v="11"/>
    <x v="3"/>
    <s v="Cairo"/>
    <x v="12"/>
  </r>
  <r>
    <s v="4322"/>
    <s v="2"/>
    <s v="16"/>
    <s v="4078"/>
    <n v="1"/>
    <n v="49.5"/>
    <s v="2-4322"/>
    <d v="2023-04-21T17:26:00"/>
    <x v="2"/>
    <x v="7"/>
    <s v="Add-ons"/>
    <s v="Battery"/>
    <x v="6"/>
    <x v="3"/>
    <s v="Cairo"/>
    <x v="12"/>
  </r>
  <r>
    <s v="4322"/>
    <s v="5"/>
    <s v="2"/>
    <s v="608"/>
    <n v="1"/>
    <n v="325"/>
    <s v="5-4322"/>
    <d v="2023-04-07T21:03:00"/>
    <x v="2"/>
    <x v="101"/>
    <s v="Guns"/>
    <s v="Gun"/>
    <x v="9"/>
    <x v="4"/>
    <s v="Delta"/>
    <x v="1"/>
  </r>
  <r>
    <s v="4323"/>
    <s v="1"/>
    <s v="9"/>
    <s v="446"/>
    <n v="1"/>
    <n v="50"/>
    <s v="1-4323"/>
    <d v="2023-03-22T15:44:00"/>
    <x v="1"/>
    <x v="140"/>
    <s v="Action Figure"/>
    <s v="Figures"/>
    <x v="40"/>
    <x v="2"/>
    <s v="Cairo"/>
    <x v="6"/>
  </r>
  <r>
    <s v="4323"/>
    <s v="5"/>
    <s v="2"/>
    <s v="470"/>
    <n v="1"/>
    <n v="20"/>
    <s v="5-4323"/>
    <d v="2023-04-07T21:45:00"/>
    <x v="2"/>
    <x v="168"/>
    <s v="Games"/>
    <s v="Yoyo"/>
    <x v="40"/>
    <x v="4"/>
    <s v="Delta"/>
    <x v="1"/>
  </r>
  <r>
    <s v="4324"/>
    <s v="5"/>
    <s v="2"/>
    <s v="470"/>
    <n v="1"/>
    <n v="20"/>
    <s v="5-4324"/>
    <d v="2023-04-07T21:56:00"/>
    <x v="2"/>
    <x v="168"/>
    <s v="Games"/>
    <s v="Yoyo"/>
    <x v="40"/>
    <x v="4"/>
    <s v="Delta"/>
    <x v="1"/>
  </r>
  <r>
    <s v="4325"/>
    <s v="2"/>
    <s v="23"/>
    <s v="621"/>
    <n v="1"/>
    <n v="225"/>
    <s v="2-4325"/>
    <d v="2023-04-21T17:43:00"/>
    <x v="2"/>
    <x v="58"/>
    <s v="Guns"/>
    <s v="Gun"/>
    <x v="9"/>
    <x v="3"/>
    <s v="Cairo"/>
    <x v="2"/>
  </r>
  <r>
    <s v="4325"/>
    <s v="5"/>
    <s v="2"/>
    <s v="706"/>
    <n v="1"/>
    <n v="10"/>
    <s v="5-4325"/>
    <d v="2023-04-07T21:59:00"/>
    <x v="2"/>
    <x v="547"/>
    <s v="Games"/>
    <s v="Card Game"/>
    <x v="38"/>
    <x v="4"/>
    <s v="Delta"/>
    <x v="1"/>
  </r>
  <r>
    <s v="4326"/>
    <s v="2"/>
    <s v="16"/>
    <s v="3341"/>
    <n v="1"/>
    <n v="225"/>
    <s v="2-4326"/>
    <d v="2023-04-21T17:44:00"/>
    <x v="2"/>
    <x v="629"/>
    <s v="Fashion"/>
    <s v="Accessories"/>
    <x v="67"/>
    <x v="3"/>
    <s v="Cairo"/>
    <x v="12"/>
  </r>
  <r>
    <s v="4326"/>
    <s v="5"/>
    <s v="2"/>
    <s v="470"/>
    <n v="1"/>
    <n v="20"/>
    <s v="5-4326"/>
    <d v="2023-04-07T22:41:00"/>
    <x v="2"/>
    <x v="168"/>
    <s v="Games"/>
    <s v="Yoyo"/>
    <x v="40"/>
    <x v="4"/>
    <s v="Delta"/>
    <x v="1"/>
  </r>
  <r>
    <s v="4328"/>
    <s v="1"/>
    <s v="1"/>
    <s v="468"/>
    <n v="1"/>
    <n v="125"/>
    <s v="1-4328"/>
    <d v="2023-03-22T16:39:00"/>
    <x v="1"/>
    <x v="166"/>
    <s v="Games"/>
    <s v="Card Game"/>
    <x v="40"/>
    <x v="2"/>
    <s v="Cairo"/>
    <x v="20"/>
  </r>
  <r>
    <s v="4328"/>
    <s v="2"/>
    <s v="16"/>
    <s v="11"/>
    <n v="1"/>
    <n v="225"/>
    <s v="2-4328"/>
    <d v="2023-04-21T17:53:00"/>
    <x v="2"/>
    <x v="15"/>
    <s v="Surprise"/>
    <s v="Egg"/>
    <x v="7"/>
    <x v="3"/>
    <s v="Cairo"/>
    <x v="12"/>
  </r>
  <r>
    <s v="4330"/>
    <s v="2"/>
    <s v="16"/>
    <s v="625"/>
    <n v="1"/>
    <n v="137.5"/>
    <s v="2-4330"/>
    <d v="2023-04-21T17:57:00"/>
    <x v="2"/>
    <x v="187"/>
    <s v="Guns"/>
    <s v="Gun"/>
    <x v="9"/>
    <x v="3"/>
    <s v="Cairo"/>
    <x v="12"/>
  </r>
  <r>
    <s v="4330"/>
    <s v="2"/>
    <s v="16"/>
    <s v="627"/>
    <n v="1"/>
    <n v="137.5"/>
    <s v="2-4330"/>
    <d v="2023-04-21T17:57:00"/>
    <x v="2"/>
    <x v="216"/>
    <s v="Guns"/>
    <s v="Gun"/>
    <x v="9"/>
    <x v="3"/>
    <s v="Cairo"/>
    <x v="12"/>
  </r>
  <r>
    <s v="4330"/>
    <s v="2"/>
    <s v="16"/>
    <s v="629"/>
    <n v="1"/>
    <n v="137.5"/>
    <s v="2-4330"/>
    <d v="2023-04-21T17:57:00"/>
    <x v="2"/>
    <x v="55"/>
    <s v="Guns"/>
    <s v="Gun"/>
    <x v="9"/>
    <x v="3"/>
    <s v="Cairo"/>
    <x v="12"/>
  </r>
  <r>
    <s v="4331"/>
    <s v="2"/>
    <s v="23"/>
    <s v="3274"/>
    <n v="1"/>
    <n v="87.5"/>
    <s v="2-4331"/>
    <d v="2023-04-21T18:04:00"/>
    <x v="2"/>
    <x v="215"/>
    <s v="Games"/>
    <s v="Board Game"/>
    <x v="11"/>
    <x v="3"/>
    <s v="Cairo"/>
    <x v="2"/>
  </r>
  <r>
    <s v="4331"/>
    <s v="2"/>
    <s v="23"/>
    <s v="3270"/>
    <n v="1"/>
    <n v="29.5"/>
    <s v="2-4331"/>
    <d v="2023-04-21T18:04:00"/>
    <x v="2"/>
    <x v="717"/>
    <s v="Games"/>
    <s v="Board Game"/>
    <x v="11"/>
    <x v="3"/>
    <s v="Cairo"/>
    <x v="2"/>
  </r>
  <r>
    <s v="4332"/>
    <s v="2"/>
    <s v="23"/>
    <s v="4027"/>
    <n v="1"/>
    <n v="275"/>
    <s v="2-4332"/>
    <d v="2023-04-21T18:11:00"/>
    <x v="2"/>
    <x v="339"/>
    <s v="Games"/>
    <s v="Card Game"/>
    <x v="62"/>
    <x v="3"/>
    <s v="Cairo"/>
    <x v="2"/>
  </r>
  <r>
    <s v="4332"/>
    <s v="2"/>
    <s v="23"/>
    <s v="5"/>
    <n v="1"/>
    <n v="149.5"/>
    <s v="2-4332"/>
    <d v="2023-04-21T18:11:00"/>
    <x v="2"/>
    <x v="12"/>
    <s v="Plush &amp; Soft Toys"/>
    <s v="Non Battery"/>
    <x v="4"/>
    <x v="3"/>
    <s v="Cairo"/>
    <x v="2"/>
  </r>
  <r>
    <s v="4332"/>
    <s v="2"/>
    <s v="23"/>
    <s v="3462"/>
    <n v="1"/>
    <n v="250"/>
    <s v="2-4332"/>
    <d v="2023-04-21T18:11:00"/>
    <x v="2"/>
    <x v="110"/>
    <s v="Surprise"/>
    <s v="Box"/>
    <x v="5"/>
    <x v="3"/>
    <s v="Cairo"/>
    <x v="2"/>
  </r>
  <r>
    <s v="4332"/>
    <s v="2"/>
    <s v="23"/>
    <s v="4028"/>
    <n v="3"/>
    <n v="142.5"/>
    <s v="2-4332"/>
    <d v="2023-04-21T18:11:00"/>
    <x v="2"/>
    <x v="325"/>
    <s v="Games"/>
    <s v="Card Game"/>
    <x v="62"/>
    <x v="3"/>
    <s v="Cairo"/>
    <x v="2"/>
  </r>
  <r>
    <s v="4337"/>
    <s v="2"/>
    <s v="16"/>
    <s v="4092"/>
    <n v="1"/>
    <n v="25"/>
    <s v="2-4337"/>
    <d v="2023-04-21T18:27:00"/>
    <x v="2"/>
    <x v="28"/>
    <s v="Clay"/>
    <s v="Dough"/>
    <x v="15"/>
    <x v="3"/>
    <s v="Cairo"/>
    <x v="12"/>
  </r>
  <r>
    <s v="4337"/>
    <s v="2"/>
    <s v="16"/>
    <s v="4091"/>
    <n v="1"/>
    <n v="25"/>
    <s v="2-4337"/>
    <d v="2023-04-21T18:27:00"/>
    <x v="2"/>
    <x v="103"/>
    <s v="Clay"/>
    <s v="Dough"/>
    <x v="15"/>
    <x v="3"/>
    <s v="Cairo"/>
    <x v="12"/>
  </r>
  <r>
    <s v="4338"/>
    <s v="5"/>
    <s v="2"/>
    <s v="11"/>
    <n v="1"/>
    <n v="225"/>
    <s v="5-4338"/>
    <d v="2023-04-08T15:02:00"/>
    <x v="2"/>
    <x v="15"/>
    <s v="Surprise"/>
    <s v="Egg"/>
    <x v="7"/>
    <x v="4"/>
    <s v="Delta"/>
    <x v="1"/>
  </r>
  <r>
    <s v="4340"/>
    <s v="2"/>
    <s v="23"/>
    <s v="3271"/>
    <n v="1"/>
    <n v="29.5"/>
    <s v="2-4340"/>
    <d v="2023-04-21T18:47:00"/>
    <x v="2"/>
    <x v="116"/>
    <s v="Games"/>
    <s v="Card Game"/>
    <x v="11"/>
    <x v="3"/>
    <s v="Cairo"/>
    <x v="2"/>
  </r>
  <r>
    <s v="4342"/>
    <s v="5"/>
    <s v="2"/>
    <s v="417"/>
    <n v="1"/>
    <n v="497.5"/>
    <s v="5-4342"/>
    <d v="2023-04-08T16:41:00"/>
    <x v="2"/>
    <x v="646"/>
    <s v="Action Figure"/>
    <s v="Figures"/>
    <x v="44"/>
    <x v="4"/>
    <s v="Delta"/>
    <x v="1"/>
  </r>
  <r>
    <s v="4344"/>
    <s v="5"/>
    <s v="34"/>
    <s v="4092"/>
    <n v="1"/>
    <n v="25"/>
    <s v="5-4344"/>
    <d v="2023-04-08T19:54:00"/>
    <x v="2"/>
    <x v="28"/>
    <s v="Clay"/>
    <s v="Dough"/>
    <x v="15"/>
    <x v="4"/>
    <s v="Delta"/>
    <x v="17"/>
  </r>
  <r>
    <s v="4346"/>
    <s v="5"/>
    <s v="34"/>
    <s v="419"/>
    <n v="1"/>
    <n v="197.5"/>
    <s v="5-4346"/>
    <d v="2023-04-08T22:43:00"/>
    <x v="2"/>
    <x v="582"/>
    <s v="Games"/>
    <s v="Card Game"/>
    <x v="40"/>
    <x v="4"/>
    <s v="Delta"/>
    <x v="17"/>
  </r>
  <r>
    <s v="4347"/>
    <s v="2"/>
    <s v="23"/>
    <s v="3299"/>
    <n v="1"/>
    <n v="47.5"/>
    <s v="2-4347"/>
    <d v="2023-04-21T19:38:00"/>
    <x v="2"/>
    <x v="231"/>
    <s v="Education &amp; Learning"/>
    <s v="Puzzle"/>
    <x v="11"/>
    <x v="3"/>
    <s v="Cairo"/>
    <x v="2"/>
  </r>
  <r>
    <s v="4351"/>
    <s v="2"/>
    <s v="23"/>
    <s v="1098"/>
    <n v="1"/>
    <n v="187.5"/>
    <s v="2-4351"/>
    <d v="2023-04-21T19:46:00"/>
    <x v="2"/>
    <x v="56"/>
    <s v="Surprise"/>
    <s v="Tube"/>
    <x v="3"/>
    <x v="3"/>
    <s v="Cairo"/>
    <x v="2"/>
  </r>
  <r>
    <s v="4351"/>
    <s v="5"/>
    <s v="34"/>
    <s v="475"/>
    <n v="1"/>
    <n v="50"/>
    <s v="5-4351"/>
    <d v="2023-04-08T23:41:00"/>
    <x v="2"/>
    <x v="174"/>
    <s v="Surprise"/>
    <s v="Ball"/>
    <x v="40"/>
    <x v="4"/>
    <s v="Delta"/>
    <x v="17"/>
  </r>
  <r>
    <s v="4351"/>
    <s v="5"/>
    <s v="34"/>
    <s v="444"/>
    <n v="1"/>
    <n v="150"/>
    <s v="5-4351"/>
    <d v="2023-04-08T23:41:00"/>
    <x v="2"/>
    <x v="344"/>
    <s v="Action Figure"/>
    <s v="Figures"/>
    <x v="44"/>
    <x v="4"/>
    <s v="Delta"/>
    <x v="17"/>
  </r>
  <r>
    <s v="4352"/>
    <s v="2"/>
    <s v="23"/>
    <s v="669"/>
    <n v="1"/>
    <n v="400"/>
    <s v="2-4352"/>
    <d v="2023-04-21T19:49:00"/>
    <x v="2"/>
    <x v="719"/>
    <s v="Action Figure"/>
    <s v="Figures"/>
    <x v="47"/>
    <x v="3"/>
    <s v="Cairo"/>
    <x v="2"/>
  </r>
  <r>
    <s v="4352"/>
    <s v="2"/>
    <s v="23"/>
    <s v="664"/>
    <n v="1"/>
    <n v="400"/>
    <s v="2-4352"/>
    <d v="2023-04-21T19:49:00"/>
    <x v="2"/>
    <x v="720"/>
    <s v="Action Figure"/>
    <s v="Figures"/>
    <x v="47"/>
    <x v="3"/>
    <s v="Cairo"/>
    <x v="2"/>
  </r>
  <r>
    <s v="4353"/>
    <s v="5"/>
    <s v="34"/>
    <s v="462"/>
    <n v="3"/>
    <n v="30"/>
    <s v="5-4353"/>
    <d v="2023-04-09T11:25:00"/>
    <x v="2"/>
    <x v="155"/>
    <s v="Games"/>
    <s v="Card Game"/>
    <x v="40"/>
    <x v="4"/>
    <s v="Delta"/>
    <x v="17"/>
  </r>
  <r>
    <s v="4354"/>
    <s v="5"/>
    <s v="34"/>
    <s v="4080"/>
    <n v="1"/>
    <n v="10"/>
    <s v="5-4354"/>
    <d v="2023-04-09T11:30:00"/>
    <x v="2"/>
    <x v="202"/>
    <s v="Clay"/>
    <s v="Dough"/>
    <x v="15"/>
    <x v="4"/>
    <s v="Delta"/>
    <x v="17"/>
  </r>
  <r>
    <s v="4354"/>
    <s v="5"/>
    <s v="34"/>
    <s v="4081"/>
    <n v="1"/>
    <n v="10"/>
    <s v="5-4354"/>
    <d v="2023-04-09T11:30:00"/>
    <x v="2"/>
    <x v="79"/>
    <s v="Clay"/>
    <s v="Dough"/>
    <x v="15"/>
    <x v="4"/>
    <s v="Delta"/>
    <x v="17"/>
  </r>
  <r>
    <s v="4356"/>
    <s v="1"/>
    <s v="11"/>
    <s v="3388"/>
    <n v="1"/>
    <n v="299.5"/>
    <s v="1-4356"/>
    <d v="2023-03-22T20:12:00"/>
    <x v="1"/>
    <x v="126"/>
    <s v="Surprise"/>
    <s v="Ball"/>
    <x v="5"/>
    <x v="2"/>
    <s v="Cairo"/>
    <x v="15"/>
  </r>
  <r>
    <s v="4356"/>
    <s v="1"/>
    <s v="11"/>
    <s v="2852"/>
    <n v="2"/>
    <n v="275"/>
    <s v="1-4356"/>
    <d v="2023-03-22T20:12:00"/>
    <x v="1"/>
    <x v="184"/>
    <s v="Fashion"/>
    <s v="Accessories"/>
    <x v="52"/>
    <x v="2"/>
    <s v="Cairo"/>
    <x v="15"/>
  </r>
  <r>
    <s v="4356"/>
    <s v="5"/>
    <s v="34"/>
    <s v="3221"/>
    <n v="1"/>
    <n v="174.5"/>
    <s v="5-4356"/>
    <d v="2023-04-09T13:42:00"/>
    <x v="2"/>
    <x v="217"/>
    <s v="Games"/>
    <s v="Board Game"/>
    <x v="11"/>
    <x v="4"/>
    <s v="Delta"/>
    <x v="17"/>
  </r>
  <r>
    <s v="4357"/>
    <s v="2"/>
    <s v="23"/>
    <s v="11"/>
    <n v="1"/>
    <n v="225"/>
    <s v="2-4357"/>
    <d v="2023-04-21T20:19:00"/>
    <x v="2"/>
    <x v="15"/>
    <s v="Surprise"/>
    <s v="Egg"/>
    <x v="7"/>
    <x v="3"/>
    <s v="Cairo"/>
    <x v="2"/>
  </r>
  <r>
    <s v="4357"/>
    <s v="2"/>
    <s v="23"/>
    <s v="659"/>
    <n v="1"/>
    <n v="449.5"/>
    <s v="2-4357"/>
    <d v="2023-04-21T20:19:00"/>
    <x v="2"/>
    <x v="157"/>
    <s v="Action Figure"/>
    <s v="Figures"/>
    <x v="46"/>
    <x v="3"/>
    <s v="Cairo"/>
    <x v="2"/>
  </r>
  <r>
    <s v="4358"/>
    <s v="5"/>
    <s v="34"/>
    <s v="470"/>
    <n v="1"/>
    <n v="20"/>
    <s v="5-4358"/>
    <d v="2023-04-09T16:29:00"/>
    <x v="2"/>
    <x v="168"/>
    <s v="Games"/>
    <s v="Yoyo"/>
    <x v="40"/>
    <x v="4"/>
    <s v="Delta"/>
    <x v="17"/>
  </r>
  <r>
    <s v="4359"/>
    <s v="5"/>
    <s v="34"/>
    <s v="706"/>
    <n v="1"/>
    <n v="10"/>
    <s v="5-4359"/>
    <d v="2023-04-09T16:30:00"/>
    <x v="2"/>
    <x v="547"/>
    <s v="Games"/>
    <s v="Card Game"/>
    <x v="38"/>
    <x v="4"/>
    <s v="Delta"/>
    <x v="17"/>
  </r>
  <r>
    <s v="4361"/>
    <s v="1"/>
    <s v="9"/>
    <s v="463"/>
    <n v="1"/>
    <n v="75"/>
    <s v="1-4361"/>
    <d v="2023-03-22T20:27:00"/>
    <x v="1"/>
    <x v="156"/>
    <s v="Games"/>
    <s v="Card Game"/>
    <x v="40"/>
    <x v="2"/>
    <s v="Cairo"/>
    <x v="6"/>
  </r>
  <r>
    <s v="4361"/>
    <s v="2"/>
    <s v="16"/>
    <s v="2819"/>
    <n v="1"/>
    <n v="325"/>
    <s v="2-4361"/>
    <d v="2023-04-21T20:35:00"/>
    <x v="2"/>
    <x v="535"/>
    <s v="Action Figure"/>
    <s v="Figures"/>
    <x v="68"/>
    <x v="3"/>
    <s v="Cairo"/>
    <x v="12"/>
  </r>
  <r>
    <s v="4362"/>
    <s v="5"/>
    <s v="2"/>
    <s v="3224"/>
    <n v="1"/>
    <n v="34.5"/>
    <s v="5-4362"/>
    <d v="2023-04-09T20:27:00"/>
    <x v="2"/>
    <x v="99"/>
    <s v="Games"/>
    <s v="Board Game"/>
    <x v="11"/>
    <x v="4"/>
    <s v="Delta"/>
    <x v="1"/>
  </r>
  <r>
    <s v="4363"/>
    <s v="2"/>
    <s v="16"/>
    <s v="4028"/>
    <n v="1"/>
    <n v="47.5"/>
    <s v="2-4363"/>
    <d v="2023-04-21T20:43:00"/>
    <x v="2"/>
    <x v="325"/>
    <s v="Games"/>
    <s v="Card Game"/>
    <x v="62"/>
    <x v="3"/>
    <s v="Cairo"/>
    <x v="12"/>
  </r>
  <r>
    <s v="4363"/>
    <s v="2"/>
    <s v="16"/>
    <s v="3260"/>
    <n v="1"/>
    <n v="19.5"/>
    <s v="2-4363"/>
    <d v="2023-04-21T20:43:00"/>
    <x v="2"/>
    <x v="182"/>
    <s v="Games"/>
    <s v="Board Game"/>
    <x v="11"/>
    <x v="3"/>
    <s v="Cairo"/>
    <x v="12"/>
  </r>
  <r>
    <s v="4364"/>
    <s v="1"/>
    <s v="9"/>
    <s v="4078"/>
    <n v="1"/>
    <n v="49.5"/>
    <s v="1-4364"/>
    <d v="2023-03-22T20:50:00"/>
    <x v="1"/>
    <x v="7"/>
    <s v="Add-ons"/>
    <s v="Battery"/>
    <x v="6"/>
    <x v="2"/>
    <s v="Cairo"/>
    <x v="6"/>
  </r>
  <r>
    <s v="4364"/>
    <s v="5"/>
    <s v="2"/>
    <s v="4090"/>
    <n v="1"/>
    <n v="47.5"/>
    <s v="5-4364"/>
    <d v="2023-04-09T22:04:00"/>
    <x v="2"/>
    <x v="67"/>
    <s v="Clay"/>
    <s v="Dough"/>
    <x v="15"/>
    <x v="4"/>
    <s v="Delta"/>
    <x v="1"/>
  </r>
  <r>
    <s v="4367"/>
    <s v="1"/>
    <s v="9"/>
    <s v="4028"/>
    <n v="6"/>
    <n v="270"/>
    <s v="1-4367"/>
    <d v="2023-03-22T21:04:00"/>
    <x v="1"/>
    <x v="325"/>
    <s v="Games"/>
    <s v="Card Game"/>
    <x v="62"/>
    <x v="2"/>
    <s v="Cairo"/>
    <x v="6"/>
  </r>
  <r>
    <s v="4368"/>
    <s v="5"/>
    <s v="2"/>
    <s v="470"/>
    <n v="1"/>
    <n v="20"/>
    <s v="5-4368"/>
    <d v="2023-04-09T23:56:00"/>
    <x v="2"/>
    <x v="168"/>
    <s v="Games"/>
    <s v="Yoyo"/>
    <x v="40"/>
    <x v="4"/>
    <s v="Delta"/>
    <x v="1"/>
  </r>
  <r>
    <s v="4368"/>
    <s v="5"/>
    <s v="2"/>
    <s v="471"/>
    <n v="1"/>
    <n v="20"/>
    <s v="5-4368"/>
    <d v="2023-04-09T23:56:00"/>
    <x v="2"/>
    <x v="169"/>
    <s v="Games"/>
    <s v="Yoyo"/>
    <x v="49"/>
    <x v="4"/>
    <s v="Delta"/>
    <x v="1"/>
  </r>
  <r>
    <s v="4369"/>
    <s v="2"/>
    <s v="23"/>
    <s v="477"/>
    <n v="1"/>
    <n v="35"/>
    <s v="2-4369"/>
    <d v="2023-04-21T21:03:00"/>
    <x v="2"/>
    <x v="177"/>
    <s v="Surprise"/>
    <s v="Box"/>
    <x v="40"/>
    <x v="3"/>
    <s v="Cairo"/>
    <x v="2"/>
  </r>
  <r>
    <s v="4369"/>
    <s v="5"/>
    <s v="2"/>
    <s v="1099"/>
    <n v="1"/>
    <n v="287.5"/>
    <s v="5-4369"/>
    <d v="2023-04-09T23:59:00"/>
    <x v="2"/>
    <x v="23"/>
    <s v="Surprise"/>
    <s v="Tube"/>
    <x v="3"/>
    <x v="4"/>
    <s v="Delta"/>
    <x v="1"/>
  </r>
  <r>
    <s v="4372"/>
    <s v="5"/>
    <s v="34"/>
    <s v="470"/>
    <n v="1"/>
    <n v="20"/>
    <s v="5-4372"/>
    <d v="2023-04-10T12:38:00"/>
    <x v="2"/>
    <x v="168"/>
    <s v="Games"/>
    <s v="Yoyo"/>
    <x v="40"/>
    <x v="4"/>
    <s v="Delta"/>
    <x v="17"/>
  </r>
  <r>
    <s v="4376"/>
    <s v="1"/>
    <s v="2"/>
    <s v="3461"/>
    <n v="1"/>
    <n v="299.5"/>
    <s v="1-4376"/>
    <d v="2023-03-22T21:41:00"/>
    <x v="1"/>
    <x v="83"/>
    <s v="Surprise"/>
    <s v="Ball"/>
    <x v="5"/>
    <x v="2"/>
    <s v="Cairo"/>
    <x v="1"/>
  </r>
  <r>
    <s v="4377"/>
    <s v="1"/>
    <s v="9"/>
    <s v="4091"/>
    <n v="1"/>
    <n v="25"/>
    <s v="1-4377"/>
    <d v="2023-03-22T21:46:00"/>
    <x v="1"/>
    <x v="103"/>
    <s v="Clay"/>
    <s v="Dough"/>
    <x v="15"/>
    <x v="2"/>
    <s v="Cairo"/>
    <x v="6"/>
  </r>
  <r>
    <s v="4377"/>
    <s v="2"/>
    <s v="16"/>
    <s v="3260"/>
    <n v="1"/>
    <n v="19.5"/>
    <s v="2-4377"/>
    <d v="2023-04-21T21:42:00"/>
    <x v="2"/>
    <x v="182"/>
    <s v="Games"/>
    <s v="Board Game"/>
    <x v="11"/>
    <x v="3"/>
    <s v="Cairo"/>
    <x v="12"/>
  </r>
  <r>
    <s v="4378"/>
    <s v="5"/>
    <s v="2"/>
    <s v="470"/>
    <n v="1"/>
    <n v="20"/>
    <s v="5-4378"/>
    <d v="2023-04-10T20:34:00"/>
    <x v="2"/>
    <x v="168"/>
    <s v="Games"/>
    <s v="Yoyo"/>
    <x v="40"/>
    <x v="4"/>
    <s v="Delta"/>
    <x v="1"/>
  </r>
  <r>
    <s v="4382"/>
    <s v="5"/>
    <s v="2"/>
    <s v="1099"/>
    <n v="1"/>
    <n v="287.5"/>
    <s v="5-4382"/>
    <d v="2023-04-10T22:43:00"/>
    <x v="2"/>
    <x v="23"/>
    <s v="Surprise"/>
    <s v="Tube"/>
    <x v="3"/>
    <x v="4"/>
    <s v="Delta"/>
    <x v="1"/>
  </r>
  <r>
    <s v="4382"/>
    <s v="5"/>
    <s v="2"/>
    <s v="4202"/>
    <n v="1"/>
    <n v="2.5"/>
    <s v="5-4382"/>
    <d v="2023-04-10T22:43:00"/>
    <x v="2"/>
    <x v="124"/>
    <s v="F&amp;B"/>
    <s v="Food"/>
    <x v="41"/>
    <x v="4"/>
    <s v="Delta"/>
    <x v="1"/>
  </r>
  <r>
    <s v="4384"/>
    <s v="1"/>
    <s v="11"/>
    <s v="604"/>
    <n v="1"/>
    <n v="97.5"/>
    <s v="1-4384"/>
    <d v="2023-03-22T22:36:00"/>
    <x v="1"/>
    <x v="568"/>
    <s v="Guns"/>
    <s v="Swords"/>
    <x v="9"/>
    <x v="2"/>
    <s v="Cairo"/>
    <x v="15"/>
  </r>
  <r>
    <s v="4384"/>
    <s v="1"/>
    <s v="11"/>
    <s v="1169"/>
    <n v="3"/>
    <n v="75"/>
    <s v="1-4384"/>
    <d v="2023-03-22T22:36:00"/>
    <x v="1"/>
    <x v="84"/>
    <s v="Vehicle - Parking &amp; Robots"/>
    <s v="Car"/>
    <x v="20"/>
    <x v="2"/>
    <s v="Cairo"/>
    <x v="15"/>
  </r>
  <r>
    <s v="4385"/>
    <s v="2"/>
    <s v="16"/>
    <s v="4092"/>
    <n v="1"/>
    <n v="25"/>
    <s v="2-4385"/>
    <d v="2023-04-21T22:15:00"/>
    <x v="2"/>
    <x v="28"/>
    <s v="Clay"/>
    <s v="Dough"/>
    <x v="15"/>
    <x v="3"/>
    <s v="Cairo"/>
    <x v="12"/>
  </r>
  <r>
    <s v="4389"/>
    <s v="2"/>
    <s v="23"/>
    <s v="462"/>
    <n v="2"/>
    <n v="20"/>
    <s v="2-4389"/>
    <d v="2023-04-21T22:31:00"/>
    <x v="2"/>
    <x v="155"/>
    <s v="Games"/>
    <s v="Card Game"/>
    <x v="40"/>
    <x v="3"/>
    <s v="Cairo"/>
    <x v="2"/>
  </r>
  <r>
    <s v="4389"/>
    <s v="2"/>
    <s v="23"/>
    <s v="4028"/>
    <n v="3"/>
    <n v="142.5"/>
    <s v="2-4389"/>
    <d v="2023-04-21T22:31:00"/>
    <x v="2"/>
    <x v="325"/>
    <s v="Games"/>
    <s v="Card Game"/>
    <x v="62"/>
    <x v="3"/>
    <s v="Cairo"/>
    <x v="2"/>
  </r>
  <r>
    <s v="4390"/>
    <s v="2"/>
    <s v="23"/>
    <s v="471"/>
    <n v="1"/>
    <n v="20"/>
    <s v="2-4390"/>
    <d v="2023-04-21T22:32:00"/>
    <x v="2"/>
    <x v="169"/>
    <s v="Games"/>
    <s v="Yoyo"/>
    <x v="49"/>
    <x v="3"/>
    <s v="Cairo"/>
    <x v="2"/>
  </r>
  <r>
    <s v="4390"/>
    <s v="5"/>
    <s v="2"/>
    <s v="4092"/>
    <n v="1"/>
    <n v="25"/>
    <s v="5-4390"/>
    <d v="2023-04-11T20:28:00"/>
    <x v="2"/>
    <x v="28"/>
    <s v="Clay"/>
    <s v="Dough"/>
    <x v="15"/>
    <x v="4"/>
    <s v="Delta"/>
    <x v="1"/>
  </r>
  <r>
    <s v="4392"/>
    <s v="1"/>
    <s v="9"/>
    <s v="462"/>
    <n v="4"/>
    <n v="40"/>
    <s v="1-4392"/>
    <d v="2023-03-23T11:57:00"/>
    <x v="1"/>
    <x v="155"/>
    <s v="Games"/>
    <s v="Card Game"/>
    <x v="40"/>
    <x v="2"/>
    <s v="Cairo"/>
    <x v="6"/>
  </r>
  <r>
    <s v="4392"/>
    <s v="2"/>
    <s v="23"/>
    <s v="465"/>
    <n v="1"/>
    <n v="25"/>
    <s v="2-4392"/>
    <d v="2023-04-21T22:38:00"/>
    <x v="2"/>
    <x v="160"/>
    <s v="Games"/>
    <s v="Card Game"/>
    <x v="40"/>
    <x v="3"/>
    <s v="Cairo"/>
    <x v="2"/>
  </r>
  <r>
    <s v="4392"/>
    <s v="2"/>
    <s v="23"/>
    <s v="4090"/>
    <n v="1"/>
    <n v="47.5"/>
    <s v="2-4392"/>
    <d v="2023-04-21T22:38:00"/>
    <x v="2"/>
    <x v="67"/>
    <s v="Clay"/>
    <s v="Dough"/>
    <x v="15"/>
    <x v="3"/>
    <s v="Cairo"/>
    <x v="2"/>
  </r>
  <r>
    <s v="4392"/>
    <s v="2"/>
    <s v="23"/>
    <s v="462"/>
    <n v="1"/>
    <n v="10"/>
    <s v="2-4392"/>
    <d v="2023-04-21T22:38:00"/>
    <x v="2"/>
    <x v="155"/>
    <s v="Games"/>
    <s v="Card Game"/>
    <x v="40"/>
    <x v="3"/>
    <s v="Cairo"/>
    <x v="2"/>
  </r>
  <r>
    <s v="4393"/>
    <s v="2"/>
    <s v="23"/>
    <s v="3224"/>
    <n v="1"/>
    <n v="34.5"/>
    <s v="2-4393"/>
    <d v="2023-04-21T22:38:00"/>
    <x v="2"/>
    <x v="99"/>
    <s v="Games"/>
    <s v="Board Game"/>
    <x v="11"/>
    <x v="3"/>
    <s v="Cairo"/>
    <x v="2"/>
  </r>
  <r>
    <s v="4393"/>
    <s v="5"/>
    <s v="2"/>
    <s v="4079"/>
    <n v="1"/>
    <n v="25"/>
    <s v="5-4393"/>
    <d v="2023-04-11T21:10:00"/>
    <x v="2"/>
    <x v="422"/>
    <s v="Add-ons"/>
    <s v="Battery"/>
    <x v="6"/>
    <x v="4"/>
    <s v="Delta"/>
    <x v="1"/>
  </r>
  <r>
    <s v="4395"/>
    <s v="2"/>
    <s v="16"/>
    <s v="3226"/>
    <n v="1"/>
    <n v="34.5"/>
    <s v="2-4395"/>
    <d v="2023-04-21T22:42:00"/>
    <x v="2"/>
    <x v="154"/>
    <s v="Games"/>
    <s v="Board Game"/>
    <x v="11"/>
    <x v="3"/>
    <s v="Cairo"/>
    <x v="12"/>
  </r>
  <r>
    <s v="4395"/>
    <s v="2"/>
    <s v="16"/>
    <s v="4090"/>
    <n v="1"/>
    <n v="47.5"/>
    <s v="2-4395"/>
    <d v="2023-04-21T22:42:00"/>
    <x v="2"/>
    <x v="67"/>
    <s v="Clay"/>
    <s v="Dough"/>
    <x v="15"/>
    <x v="3"/>
    <s v="Cairo"/>
    <x v="12"/>
  </r>
  <r>
    <s v="4395"/>
    <s v="5"/>
    <s v="2"/>
    <s v="392"/>
    <n v="1"/>
    <n v="75"/>
    <s v="5-4395"/>
    <d v="2023-04-11T23:05:00"/>
    <x v="2"/>
    <x v="130"/>
    <s v="Games"/>
    <s v="Card Game"/>
    <x v="40"/>
    <x v="4"/>
    <s v="Delta"/>
    <x v="1"/>
  </r>
  <r>
    <s v="4395"/>
    <s v="5"/>
    <s v="2"/>
    <s v="462"/>
    <n v="2"/>
    <n v="20"/>
    <s v="5-4395"/>
    <d v="2023-04-11T23:05:00"/>
    <x v="2"/>
    <x v="155"/>
    <s v="Games"/>
    <s v="Card Game"/>
    <x v="40"/>
    <x v="4"/>
    <s v="Delta"/>
    <x v="1"/>
  </r>
  <r>
    <s v="4396"/>
    <s v="1"/>
    <s v="5"/>
    <s v="4076"/>
    <n v="1"/>
    <n v="49.5"/>
    <s v="1-4396"/>
    <d v="2023-03-23T13:45:00"/>
    <x v="1"/>
    <x v="17"/>
    <s v="Add-ons"/>
    <s v="Battery"/>
    <x v="6"/>
    <x v="2"/>
    <s v="Cairo"/>
    <x v="5"/>
  </r>
  <r>
    <s v="4396"/>
    <s v="5"/>
    <s v="2"/>
    <s v="388"/>
    <n v="1"/>
    <n v="150"/>
    <s v="5-4396"/>
    <d v="2023-04-11T23:07:00"/>
    <x v="2"/>
    <x v="564"/>
    <s v="Games"/>
    <s v="Card Game"/>
    <x v="40"/>
    <x v="4"/>
    <s v="Delta"/>
    <x v="1"/>
  </r>
  <r>
    <s v="4396"/>
    <s v="5"/>
    <s v="2"/>
    <s v="465"/>
    <n v="1"/>
    <n v="25"/>
    <s v="5-4396"/>
    <d v="2023-04-11T23:07:00"/>
    <x v="2"/>
    <x v="160"/>
    <s v="Games"/>
    <s v="Card Game"/>
    <x v="40"/>
    <x v="4"/>
    <s v="Delta"/>
    <x v="1"/>
  </r>
  <r>
    <s v="4397"/>
    <s v="5"/>
    <s v="2"/>
    <s v="4092"/>
    <n v="1"/>
    <n v="25"/>
    <s v="5-4397"/>
    <d v="2023-04-11T23:11:00"/>
    <x v="2"/>
    <x v="28"/>
    <s v="Clay"/>
    <s v="Dough"/>
    <x v="15"/>
    <x v="4"/>
    <s v="Delta"/>
    <x v="1"/>
  </r>
  <r>
    <s v="4398"/>
    <s v="1"/>
    <s v="5"/>
    <s v="3635"/>
    <n v="1"/>
    <n v="825"/>
    <s v="1-4398"/>
    <d v="2023-03-23T13:59:00"/>
    <x v="1"/>
    <x v="518"/>
    <s v="Dolls &amp; Accessories"/>
    <s v="Doll"/>
    <x v="36"/>
    <x v="2"/>
    <s v="Cairo"/>
    <x v="5"/>
  </r>
  <r>
    <s v="4401"/>
    <s v="5"/>
    <s v="2"/>
    <s v="4202"/>
    <n v="1"/>
    <n v="2.5"/>
    <s v="5-4401"/>
    <d v="2023-04-12T13:28:00"/>
    <x v="2"/>
    <x v="124"/>
    <s v="F&amp;B"/>
    <s v="Food"/>
    <x v="41"/>
    <x v="4"/>
    <s v="Delta"/>
    <x v="1"/>
  </r>
  <r>
    <s v="4402"/>
    <s v="1"/>
    <s v="9"/>
    <s v="4085"/>
    <n v="1"/>
    <n v="10"/>
    <s v="1-4402"/>
    <d v="2023-03-23T14:49:00"/>
    <x v="1"/>
    <x v="72"/>
    <s v="Clay"/>
    <s v="Dough"/>
    <x v="15"/>
    <x v="2"/>
    <s v="Cairo"/>
    <x v="6"/>
  </r>
  <r>
    <s v="4402"/>
    <s v="1"/>
    <s v="9"/>
    <s v="4086"/>
    <n v="1"/>
    <n v="10"/>
    <s v="1-4402"/>
    <d v="2023-03-23T14:49:00"/>
    <x v="1"/>
    <x v="42"/>
    <s v="Clay"/>
    <s v="Dough"/>
    <x v="15"/>
    <x v="2"/>
    <s v="Cairo"/>
    <x v="6"/>
  </r>
  <r>
    <s v="4402"/>
    <s v="1"/>
    <s v="9"/>
    <s v="4083"/>
    <n v="1"/>
    <n v="10"/>
    <s v="1-4402"/>
    <d v="2023-03-23T14:49:00"/>
    <x v="1"/>
    <x v="76"/>
    <s v="Clay"/>
    <s v="Dough"/>
    <x v="15"/>
    <x v="2"/>
    <s v="Cairo"/>
    <x v="6"/>
  </r>
  <r>
    <s v="4402"/>
    <s v="1"/>
    <s v="9"/>
    <s v="4084"/>
    <n v="1"/>
    <n v="10"/>
    <s v="1-4402"/>
    <d v="2023-03-23T14:49:00"/>
    <x v="1"/>
    <x v="74"/>
    <s v="Clay"/>
    <s v="Dough"/>
    <x v="15"/>
    <x v="2"/>
    <s v="Cairo"/>
    <x v="6"/>
  </r>
  <r>
    <s v="4402"/>
    <s v="1"/>
    <s v="9"/>
    <s v="4081"/>
    <n v="1"/>
    <n v="10"/>
    <s v="1-4402"/>
    <d v="2023-03-23T14:49:00"/>
    <x v="1"/>
    <x v="79"/>
    <s v="Clay"/>
    <s v="Dough"/>
    <x v="15"/>
    <x v="2"/>
    <s v="Cairo"/>
    <x v="6"/>
  </r>
  <r>
    <s v="4402"/>
    <s v="1"/>
    <s v="9"/>
    <s v="4087"/>
    <n v="1"/>
    <n v="10"/>
    <s v="1-4402"/>
    <d v="2023-03-23T14:49:00"/>
    <x v="1"/>
    <x v="71"/>
    <s v="Clay"/>
    <s v="Dough"/>
    <x v="15"/>
    <x v="2"/>
    <s v="Cairo"/>
    <x v="6"/>
  </r>
  <r>
    <s v="4402"/>
    <s v="1"/>
    <s v="9"/>
    <s v="4080"/>
    <n v="1"/>
    <n v="10"/>
    <s v="1-4402"/>
    <d v="2023-03-23T14:49:00"/>
    <x v="1"/>
    <x v="202"/>
    <s v="Clay"/>
    <s v="Dough"/>
    <x v="15"/>
    <x v="2"/>
    <s v="Cairo"/>
    <x v="6"/>
  </r>
  <r>
    <s v="4402"/>
    <s v="1"/>
    <s v="9"/>
    <s v="4089"/>
    <n v="1"/>
    <n v="10"/>
    <s v="1-4402"/>
    <d v="2023-03-23T14:49:00"/>
    <x v="1"/>
    <x v="43"/>
    <s v="Clay"/>
    <s v="Dough"/>
    <x v="15"/>
    <x v="2"/>
    <s v="Cairo"/>
    <x v="6"/>
  </r>
  <r>
    <s v="4402"/>
    <s v="1"/>
    <s v="9"/>
    <s v="4082"/>
    <n v="1"/>
    <n v="10"/>
    <s v="1-4402"/>
    <d v="2023-03-23T14:49:00"/>
    <x v="1"/>
    <x v="77"/>
    <s v="Clay"/>
    <s v="Dough"/>
    <x v="15"/>
    <x v="2"/>
    <s v="Cairo"/>
    <x v="6"/>
  </r>
  <r>
    <s v="4402"/>
    <s v="1"/>
    <s v="9"/>
    <s v="4088"/>
    <n v="1"/>
    <n v="10"/>
    <s v="1-4402"/>
    <d v="2023-03-23T14:49:00"/>
    <x v="1"/>
    <x v="44"/>
    <s v="Clay"/>
    <s v="Dough"/>
    <x v="15"/>
    <x v="2"/>
    <s v="Cairo"/>
    <x v="6"/>
  </r>
  <r>
    <s v="4402"/>
    <s v="2"/>
    <s v="23"/>
    <s v="1099"/>
    <n v="1"/>
    <n v="287.5"/>
    <s v="2-4402"/>
    <d v="2023-04-21T23:14:00"/>
    <x v="2"/>
    <x v="23"/>
    <s v="Surprise"/>
    <s v="Tube"/>
    <x v="3"/>
    <x v="3"/>
    <s v="Cairo"/>
    <x v="2"/>
  </r>
  <r>
    <s v="4405"/>
    <s v="1"/>
    <s v="10"/>
    <s v="2863"/>
    <n v="1"/>
    <n v="275"/>
    <s v="1-4405"/>
    <d v="2023-03-23T15:36:00"/>
    <x v="1"/>
    <x v="95"/>
    <s v="Plush &amp; Soft Toys"/>
    <s v="Non Battery"/>
    <x v="22"/>
    <x v="2"/>
    <s v="Cairo"/>
    <x v="7"/>
  </r>
  <r>
    <s v="4405"/>
    <s v="1"/>
    <s v="10"/>
    <s v="1982"/>
    <n v="1"/>
    <n v="237.5"/>
    <s v="1-4405"/>
    <d v="2023-03-23T15:36:00"/>
    <x v="1"/>
    <x v="253"/>
    <s v="Role Play"/>
    <s v="cashier Set"/>
    <x v="33"/>
    <x v="2"/>
    <s v="Cairo"/>
    <x v="7"/>
  </r>
  <r>
    <s v="4405"/>
    <s v="5"/>
    <s v="34"/>
    <s v="12"/>
    <n v="1"/>
    <n v="797.5"/>
    <s v="5-4405"/>
    <d v="2023-04-12T21:30:00"/>
    <x v="2"/>
    <x v="16"/>
    <s v="Surprise"/>
    <s v="Egg"/>
    <x v="7"/>
    <x v="4"/>
    <s v="Delta"/>
    <x v="17"/>
  </r>
  <r>
    <s v="4406"/>
    <s v="5"/>
    <s v="34"/>
    <s v="3268"/>
    <n v="1"/>
    <n v="12.5"/>
    <s v="5-4406"/>
    <d v="2023-04-12T22:18:00"/>
    <x v="2"/>
    <x v="183"/>
    <s v="Games"/>
    <s v="Card Game"/>
    <x v="11"/>
    <x v="4"/>
    <s v="Delta"/>
    <x v="17"/>
  </r>
  <r>
    <s v="4408"/>
    <s v="2"/>
    <s v="16"/>
    <s v="619"/>
    <n v="1"/>
    <n v="225"/>
    <s v="2-4408"/>
    <d v="2023-04-21T23:39:00"/>
    <x v="2"/>
    <x v="209"/>
    <s v="Guns"/>
    <s v="Gun"/>
    <x v="9"/>
    <x v="3"/>
    <s v="Cairo"/>
    <x v="12"/>
  </r>
  <r>
    <s v="4410"/>
    <s v="2"/>
    <s v="16"/>
    <s v="462"/>
    <n v="4"/>
    <n v="40"/>
    <s v="2-4410"/>
    <d v="2023-04-22T00:01:00"/>
    <x v="2"/>
    <x v="155"/>
    <s v="Games"/>
    <s v="Card Game"/>
    <x v="40"/>
    <x v="3"/>
    <s v="Cairo"/>
    <x v="12"/>
  </r>
  <r>
    <s v="4411"/>
    <s v="1"/>
    <s v="9"/>
    <s v="471"/>
    <n v="1"/>
    <n v="20"/>
    <s v="1-4411"/>
    <d v="2023-03-23T16:50:00"/>
    <x v="1"/>
    <x v="169"/>
    <s v="Games"/>
    <s v="Yoyo"/>
    <x v="49"/>
    <x v="2"/>
    <s v="Cairo"/>
    <x v="6"/>
  </r>
  <r>
    <s v="4411"/>
    <s v="2"/>
    <s v="23"/>
    <s v="4090"/>
    <n v="1"/>
    <n v="47.5"/>
    <s v="2-4411"/>
    <d v="2023-04-22T00:02:00"/>
    <x v="2"/>
    <x v="67"/>
    <s v="Clay"/>
    <s v="Dough"/>
    <x v="15"/>
    <x v="3"/>
    <s v="Cairo"/>
    <x v="2"/>
  </r>
  <r>
    <s v="4411"/>
    <s v="5"/>
    <s v="34"/>
    <s v="4085"/>
    <n v="1"/>
    <n v="10"/>
    <s v="5-4411"/>
    <d v="2023-04-12T23:18:00"/>
    <x v="2"/>
    <x v="72"/>
    <s v="Clay"/>
    <s v="Dough"/>
    <x v="15"/>
    <x v="4"/>
    <s v="Delta"/>
    <x v="17"/>
  </r>
  <r>
    <s v="4411"/>
    <s v="5"/>
    <s v="34"/>
    <s v="4084"/>
    <n v="1"/>
    <n v="10"/>
    <s v="5-4411"/>
    <d v="2023-04-12T23:18:00"/>
    <x v="2"/>
    <x v="74"/>
    <s v="Clay"/>
    <s v="Dough"/>
    <x v="15"/>
    <x v="4"/>
    <s v="Delta"/>
    <x v="17"/>
  </r>
  <r>
    <s v="4411"/>
    <s v="5"/>
    <s v="34"/>
    <s v="4082"/>
    <n v="1"/>
    <n v="10"/>
    <s v="5-4411"/>
    <d v="2023-04-12T23:18:00"/>
    <x v="2"/>
    <x v="77"/>
    <s v="Clay"/>
    <s v="Dough"/>
    <x v="15"/>
    <x v="4"/>
    <s v="Delta"/>
    <x v="17"/>
  </r>
  <r>
    <s v="4411"/>
    <s v="5"/>
    <s v="34"/>
    <s v="4088"/>
    <n v="1"/>
    <n v="10"/>
    <s v="5-4411"/>
    <d v="2023-04-12T23:18:00"/>
    <x v="2"/>
    <x v="44"/>
    <s v="Clay"/>
    <s v="Dough"/>
    <x v="15"/>
    <x v="4"/>
    <s v="Delta"/>
    <x v="17"/>
  </r>
  <r>
    <s v="4411"/>
    <s v="5"/>
    <s v="34"/>
    <s v="4089"/>
    <n v="1"/>
    <n v="10"/>
    <s v="5-4411"/>
    <d v="2023-04-12T23:18:00"/>
    <x v="2"/>
    <x v="43"/>
    <s v="Clay"/>
    <s v="Dough"/>
    <x v="15"/>
    <x v="4"/>
    <s v="Delta"/>
    <x v="17"/>
  </r>
  <r>
    <s v="4412"/>
    <s v="2"/>
    <s v="23"/>
    <s v="4092"/>
    <n v="1"/>
    <n v="25"/>
    <s v="2-4412"/>
    <d v="2023-04-22T00:06:00"/>
    <x v="2"/>
    <x v="28"/>
    <s v="Clay"/>
    <s v="Dough"/>
    <x v="15"/>
    <x v="3"/>
    <s v="Cairo"/>
    <x v="2"/>
  </r>
  <r>
    <s v="4413"/>
    <s v="1"/>
    <s v="10"/>
    <s v="4028"/>
    <n v="1"/>
    <n v="45"/>
    <s v="1-4413"/>
    <d v="2023-03-23T16:56:00"/>
    <x v="1"/>
    <x v="325"/>
    <s v="Games"/>
    <s v="Card Game"/>
    <x v="62"/>
    <x v="2"/>
    <s v="Cairo"/>
    <x v="7"/>
  </r>
  <r>
    <s v="4413"/>
    <s v="1"/>
    <s v="10"/>
    <s v="471"/>
    <n v="1"/>
    <n v="20"/>
    <s v="1-4413"/>
    <d v="2023-03-23T16:56:00"/>
    <x v="1"/>
    <x v="169"/>
    <s v="Games"/>
    <s v="Yoyo"/>
    <x v="49"/>
    <x v="2"/>
    <s v="Cairo"/>
    <x v="7"/>
  </r>
  <r>
    <s v="4416"/>
    <s v="2"/>
    <s v="16"/>
    <s v="706"/>
    <n v="1"/>
    <n v="10"/>
    <s v="2-4416"/>
    <d v="2023-04-22T00:16:00"/>
    <x v="2"/>
    <x v="547"/>
    <s v="Games"/>
    <s v="Card Game"/>
    <x v="38"/>
    <x v="3"/>
    <s v="Cairo"/>
    <x v="12"/>
  </r>
  <r>
    <s v="4417"/>
    <s v="5"/>
    <s v="34"/>
    <s v="4079"/>
    <n v="1"/>
    <n v="25"/>
    <s v="5-4417"/>
    <d v="2023-04-13T13:02:00"/>
    <x v="2"/>
    <x v="422"/>
    <s v="Add-ons"/>
    <s v="Battery"/>
    <x v="6"/>
    <x v="4"/>
    <s v="Delta"/>
    <x v="17"/>
  </r>
  <r>
    <s v="4419"/>
    <s v="5"/>
    <s v="34"/>
    <s v="4090"/>
    <n v="1"/>
    <n v="47.5"/>
    <s v="5-4419"/>
    <d v="2023-04-13T13:55:00"/>
    <x v="2"/>
    <x v="67"/>
    <s v="Clay"/>
    <s v="Dough"/>
    <x v="15"/>
    <x v="4"/>
    <s v="Delta"/>
    <x v="17"/>
  </r>
  <r>
    <s v="4420"/>
    <s v="1"/>
    <s v="15"/>
    <s v="3461"/>
    <n v="1"/>
    <n v="299.5"/>
    <s v="1-4420"/>
    <d v="2023-03-23T21:22:00"/>
    <x v="1"/>
    <x v="83"/>
    <s v="Surprise"/>
    <s v="Ball"/>
    <x v="5"/>
    <x v="2"/>
    <s v="Cairo"/>
    <x v="9"/>
  </r>
  <r>
    <s v="4420"/>
    <s v="2"/>
    <s v="23"/>
    <s v="3269"/>
    <n v="1"/>
    <n v="22.5"/>
    <s v="2-4420"/>
    <d v="2023-04-22T00:24:00"/>
    <x v="2"/>
    <x v="260"/>
    <s v="Games"/>
    <s v="Card Game"/>
    <x v="11"/>
    <x v="3"/>
    <s v="Cairo"/>
    <x v="2"/>
  </r>
  <r>
    <s v="4421"/>
    <s v="5"/>
    <s v="34"/>
    <s v="11"/>
    <n v="1"/>
    <n v="225"/>
    <s v="5-4421"/>
    <d v="2023-04-13T15:47:00"/>
    <x v="2"/>
    <x v="15"/>
    <s v="Surprise"/>
    <s v="Egg"/>
    <x v="7"/>
    <x v="4"/>
    <s v="Delta"/>
    <x v="17"/>
  </r>
  <r>
    <s v="4421"/>
    <s v="5"/>
    <s v="34"/>
    <s v="471"/>
    <n v="1"/>
    <n v="20"/>
    <s v="5-4421"/>
    <d v="2023-04-13T15:47:00"/>
    <x v="2"/>
    <x v="169"/>
    <s v="Games"/>
    <s v="Yoyo"/>
    <x v="49"/>
    <x v="4"/>
    <s v="Delta"/>
    <x v="17"/>
  </r>
  <r>
    <s v="4425"/>
    <s v="2"/>
    <s v="23"/>
    <s v="4078"/>
    <n v="2"/>
    <n v="99"/>
    <s v="2-4425"/>
    <d v="2023-04-22T00:34:00"/>
    <x v="2"/>
    <x v="7"/>
    <s v="Add-ons"/>
    <s v="Battery"/>
    <x v="6"/>
    <x v="3"/>
    <s v="Cairo"/>
    <x v="2"/>
  </r>
  <r>
    <s v="4427"/>
    <s v="5"/>
    <s v="34"/>
    <s v="462"/>
    <n v="1"/>
    <n v="10"/>
    <s v="5-4427"/>
    <d v="2023-04-14T10:46:00"/>
    <x v="2"/>
    <x v="155"/>
    <s v="Games"/>
    <s v="Card Game"/>
    <x v="40"/>
    <x v="4"/>
    <s v="Delta"/>
    <x v="17"/>
  </r>
  <r>
    <s v="4427"/>
    <s v="5"/>
    <s v="34"/>
    <s v="477"/>
    <n v="1"/>
    <n v="35"/>
    <s v="5-4427"/>
    <d v="2023-04-14T10:46:00"/>
    <x v="2"/>
    <x v="177"/>
    <s v="Surprise"/>
    <s v="Box"/>
    <x v="40"/>
    <x v="4"/>
    <s v="Delta"/>
    <x v="17"/>
  </r>
  <r>
    <s v="4428"/>
    <s v="1"/>
    <s v="1"/>
    <s v="4028"/>
    <n v="1"/>
    <n v="45"/>
    <s v="1-4428"/>
    <d v="2023-03-23T22:59:00"/>
    <x v="1"/>
    <x v="325"/>
    <s v="Games"/>
    <s v="Card Game"/>
    <x v="62"/>
    <x v="2"/>
    <s v="Cairo"/>
    <x v="20"/>
  </r>
  <r>
    <s v="4429"/>
    <s v="5"/>
    <s v="34"/>
    <s v="4079"/>
    <n v="1"/>
    <n v="25"/>
    <s v="5-4429"/>
    <d v="2023-04-14T13:10:00"/>
    <x v="2"/>
    <x v="422"/>
    <s v="Add-ons"/>
    <s v="Battery"/>
    <x v="6"/>
    <x v="4"/>
    <s v="Delta"/>
    <x v="17"/>
  </r>
  <r>
    <s v="4432"/>
    <s v="5"/>
    <s v="34"/>
    <s v="4079"/>
    <n v="1"/>
    <n v="25"/>
    <s v="5-4432"/>
    <d v="2023-04-14T15:20:00"/>
    <x v="2"/>
    <x v="422"/>
    <s v="Add-ons"/>
    <s v="Battery"/>
    <x v="6"/>
    <x v="4"/>
    <s v="Delta"/>
    <x v="17"/>
  </r>
  <r>
    <s v="4433"/>
    <s v="1"/>
    <s v="10"/>
    <s v="462"/>
    <n v="2"/>
    <n v="20"/>
    <s v="1-4433"/>
    <d v="2023-03-24T10:58:00"/>
    <x v="1"/>
    <x v="155"/>
    <s v="Games"/>
    <s v="Card Game"/>
    <x v="40"/>
    <x v="2"/>
    <s v="Cairo"/>
    <x v="7"/>
  </r>
  <r>
    <s v="4434"/>
    <s v="1"/>
    <s v="11"/>
    <s v="462"/>
    <n v="2"/>
    <n v="20"/>
    <s v="1-4434"/>
    <d v="2023-03-24T11:01:00"/>
    <x v="1"/>
    <x v="155"/>
    <s v="Games"/>
    <s v="Card Game"/>
    <x v="40"/>
    <x v="2"/>
    <s v="Cairo"/>
    <x v="15"/>
  </r>
  <r>
    <s v="4434"/>
    <s v="5"/>
    <s v="34"/>
    <s v="3268"/>
    <n v="1"/>
    <n v="12.5"/>
    <s v="5-4434"/>
    <d v="2023-04-14T15:49:00"/>
    <x v="2"/>
    <x v="183"/>
    <s v="Games"/>
    <s v="Card Game"/>
    <x v="11"/>
    <x v="4"/>
    <s v="Delta"/>
    <x v="17"/>
  </r>
  <r>
    <s v="4435"/>
    <s v="1"/>
    <s v="10"/>
    <s v="392"/>
    <n v="1"/>
    <n v="75"/>
    <s v="1-4435"/>
    <d v="2023-03-24T11:08:00"/>
    <x v="1"/>
    <x v="130"/>
    <s v="Games"/>
    <s v="Card Game"/>
    <x v="40"/>
    <x v="2"/>
    <s v="Cairo"/>
    <x v="7"/>
  </r>
  <r>
    <s v="4436"/>
    <s v="5"/>
    <s v="34"/>
    <s v="4090"/>
    <n v="1"/>
    <n v="47.5"/>
    <s v="5-4436"/>
    <d v="2023-04-14T16:15:00"/>
    <x v="2"/>
    <x v="67"/>
    <s v="Clay"/>
    <s v="Dough"/>
    <x v="15"/>
    <x v="4"/>
    <s v="Delta"/>
    <x v="17"/>
  </r>
  <r>
    <s v="4437"/>
    <s v="1"/>
    <s v="14"/>
    <s v="478"/>
    <n v="1"/>
    <n v="75"/>
    <s v="1-4437"/>
    <d v="2023-03-24T12:51:00"/>
    <x v="1"/>
    <x v="178"/>
    <s v="Action Figure"/>
    <s v="Figures"/>
    <x v="40"/>
    <x v="2"/>
    <s v="Cairo"/>
    <x v="8"/>
  </r>
  <r>
    <s v="4437"/>
    <s v="1"/>
    <s v="14"/>
    <s v="2838"/>
    <n v="1"/>
    <n v="400"/>
    <s v="1-4437"/>
    <d v="2023-03-24T12:51:00"/>
    <x v="1"/>
    <x v="425"/>
    <s v="Action Figure"/>
    <s v="Figures"/>
    <x v="26"/>
    <x v="2"/>
    <s v="Cairo"/>
    <x v="8"/>
  </r>
  <r>
    <s v="4437"/>
    <s v="1"/>
    <s v="14"/>
    <s v="3719"/>
    <n v="1"/>
    <n v="100"/>
    <s v="1-4437"/>
    <d v="2023-03-24T12:51:00"/>
    <x v="1"/>
    <x v="26"/>
    <s v="Surprise"/>
    <s v="Box"/>
    <x v="13"/>
    <x v="2"/>
    <s v="Cairo"/>
    <x v="8"/>
  </r>
  <r>
    <s v="4437"/>
    <s v="2"/>
    <s v="25"/>
    <s v="411"/>
    <n v="1"/>
    <n v="225"/>
    <s v="2-4437"/>
    <d v="2023-04-22T12:22:00"/>
    <x v="2"/>
    <x v="721"/>
    <s v="Action Figure"/>
    <s v="Figures"/>
    <x v="40"/>
    <x v="3"/>
    <s v="Cairo"/>
    <x v="11"/>
  </r>
  <r>
    <s v="4437"/>
    <s v="5"/>
    <s v="34"/>
    <s v="470"/>
    <n v="2"/>
    <n v="40"/>
    <s v="5-4437"/>
    <d v="2023-04-14T16:20:00"/>
    <x v="2"/>
    <x v="168"/>
    <s v="Games"/>
    <s v="Yoyo"/>
    <x v="40"/>
    <x v="4"/>
    <s v="Delta"/>
    <x v="17"/>
  </r>
  <r>
    <s v="4438"/>
    <s v="5"/>
    <s v="34"/>
    <s v="11"/>
    <n v="1"/>
    <n v="225"/>
    <s v="5-4438"/>
    <d v="2023-04-14T16:30:00"/>
    <x v="2"/>
    <x v="15"/>
    <s v="Surprise"/>
    <s v="Egg"/>
    <x v="7"/>
    <x v="4"/>
    <s v="Delta"/>
    <x v="17"/>
  </r>
  <r>
    <s v="4438"/>
    <s v="5"/>
    <s v="34"/>
    <s v="3260"/>
    <n v="1"/>
    <n v="19.5"/>
    <s v="5-4438"/>
    <d v="2023-04-14T16:30:00"/>
    <x v="2"/>
    <x v="182"/>
    <s v="Games"/>
    <s v="Board Game"/>
    <x v="11"/>
    <x v="4"/>
    <s v="Delta"/>
    <x v="17"/>
  </r>
  <r>
    <s v="4439"/>
    <s v="2"/>
    <s v="23"/>
    <s v="1983"/>
    <n v="1"/>
    <n v="287.5"/>
    <s v="2-4439"/>
    <d v="2023-04-22T13:17:00"/>
    <x v="2"/>
    <x v="254"/>
    <s v="Role Play"/>
    <s v="cashier Set"/>
    <x v="13"/>
    <x v="3"/>
    <s v="Cairo"/>
    <x v="2"/>
  </r>
  <r>
    <s v="4439"/>
    <s v="2"/>
    <s v="23"/>
    <s v="1171"/>
    <n v="1"/>
    <n v="175"/>
    <s v="2-4439"/>
    <d v="2023-04-22T13:17:00"/>
    <x v="2"/>
    <x v="612"/>
    <s v="Music"/>
    <s v="Mic"/>
    <x v="5"/>
    <x v="3"/>
    <s v="Cairo"/>
    <x v="2"/>
  </r>
  <r>
    <s v="4440"/>
    <s v="1"/>
    <s v="11"/>
    <s v="463"/>
    <n v="1"/>
    <n v="75"/>
    <s v="1-4440"/>
    <d v="2023-03-24T13:12:00"/>
    <x v="1"/>
    <x v="156"/>
    <s v="Games"/>
    <s v="Card Game"/>
    <x v="40"/>
    <x v="2"/>
    <s v="Cairo"/>
    <x v="15"/>
  </r>
  <r>
    <s v="4440"/>
    <s v="2"/>
    <s v="25"/>
    <s v="477"/>
    <n v="3"/>
    <n v="105"/>
    <s v="2-4440"/>
    <d v="2023-04-22T13:24:00"/>
    <x v="2"/>
    <x v="177"/>
    <s v="Surprise"/>
    <s v="Box"/>
    <x v="40"/>
    <x v="3"/>
    <s v="Cairo"/>
    <x v="11"/>
  </r>
  <r>
    <s v="4441"/>
    <s v="5"/>
    <s v="2"/>
    <s v="4202"/>
    <n v="1"/>
    <n v="2.5"/>
    <s v="5-4441"/>
    <d v="2023-04-14T20:08:00"/>
    <x v="2"/>
    <x v="124"/>
    <s v="F&amp;B"/>
    <s v="Food"/>
    <x v="41"/>
    <x v="4"/>
    <s v="Delta"/>
    <x v="1"/>
  </r>
  <r>
    <s v="4444"/>
    <s v="2"/>
    <s v="25"/>
    <s v="624"/>
    <n v="1"/>
    <n v="137.5"/>
    <s v="2-4444"/>
    <d v="2023-04-22T14:01:00"/>
    <x v="2"/>
    <x v="213"/>
    <s v="Guns"/>
    <s v="Gun"/>
    <x v="9"/>
    <x v="3"/>
    <s v="Cairo"/>
    <x v="11"/>
  </r>
  <r>
    <s v="4444"/>
    <s v="2"/>
    <s v="25"/>
    <s v="11"/>
    <n v="2"/>
    <n v="450"/>
    <s v="2-4444"/>
    <d v="2023-04-22T14:01:00"/>
    <x v="2"/>
    <x v="15"/>
    <s v="Surprise"/>
    <s v="Egg"/>
    <x v="7"/>
    <x v="3"/>
    <s v="Cairo"/>
    <x v="11"/>
  </r>
  <r>
    <s v="4444"/>
    <s v="5"/>
    <s v="2"/>
    <s v="418"/>
    <n v="1"/>
    <n v="125"/>
    <s v="5-4444"/>
    <d v="2023-04-14T21:19:00"/>
    <x v="2"/>
    <x v="476"/>
    <s v="Action Figure"/>
    <s v="Figures"/>
    <x v="44"/>
    <x v="4"/>
    <s v="Delta"/>
    <x v="1"/>
  </r>
  <r>
    <s v="4446"/>
    <s v="2"/>
    <s v="23"/>
    <s v="4090"/>
    <n v="1"/>
    <n v="47.5"/>
    <s v="2-4446"/>
    <d v="2023-04-22T14:20:00"/>
    <x v="2"/>
    <x v="67"/>
    <s v="Clay"/>
    <s v="Dough"/>
    <x v="15"/>
    <x v="3"/>
    <s v="Cairo"/>
    <x v="2"/>
  </r>
  <r>
    <s v="4446"/>
    <s v="5"/>
    <s v="2"/>
    <s v="16"/>
    <n v="1"/>
    <n v="225"/>
    <s v="5-4446"/>
    <d v="2023-04-14T21:41:00"/>
    <x v="2"/>
    <x v="24"/>
    <s v="Surprise"/>
    <s v="Egg"/>
    <x v="10"/>
    <x v="4"/>
    <s v="Delta"/>
    <x v="1"/>
  </r>
  <r>
    <s v="4447"/>
    <s v="2"/>
    <s v="25"/>
    <s v="1166"/>
    <n v="1"/>
    <n v="25"/>
    <s v="2-4447"/>
    <d v="2023-04-22T14:26:00"/>
    <x v="2"/>
    <x v="47"/>
    <s v="Vehicle - Parking &amp; Robots"/>
    <s v="Car"/>
    <x v="20"/>
    <x v="3"/>
    <s v="Cairo"/>
    <x v="11"/>
  </r>
  <r>
    <s v="4451"/>
    <s v="2"/>
    <s v="25"/>
    <s v="4078"/>
    <n v="1"/>
    <n v="49.5"/>
    <s v="2-4451"/>
    <d v="2023-04-22T15:14:00"/>
    <x v="2"/>
    <x v="7"/>
    <s v="Add-ons"/>
    <s v="Battery"/>
    <x v="6"/>
    <x v="3"/>
    <s v="Cairo"/>
    <x v="11"/>
  </r>
  <r>
    <s v="4451"/>
    <s v="5"/>
    <s v="2"/>
    <s v="4079"/>
    <n v="1"/>
    <n v="25"/>
    <s v="5-4451"/>
    <d v="2023-04-14T21:57:00"/>
    <x v="2"/>
    <x v="422"/>
    <s v="Add-ons"/>
    <s v="Battery"/>
    <x v="6"/>
    <x v="4"/>
    <s v="Delta"/>
    <x v="1"/>
  </r>
  <r>
    <s v="4452"/>
    <s v="2"/>
    <s v="25"/>
    <s v="1171"/>
    <n v="1"/>
    <n v="175"/>
    <s v="2-4452"/>
    <d v="2023-04-22T15:22:00"/>
    <x v="2"/>
    <x v="612"/>
    <s v="Music"/>
    <s v="Mic"/>
    <x v="5"/>
    <x v="3"/>
    <s v="Cairo"/>
    <x v="11"/>
  </r>
  <r>
    <s v="4452"/>
    <s v="5"/>
    <s v="2"/>
    <s v="4092"/>
    <n v="1"/>
    <n v="25"/>
    <s v="5-4452"/>
    <d v="2023-04-14T21:57:00"/>
    <x v="2"/>
    <x v="28"/>
    <s v="Clay"/>
    <s v="Dough"/>
    <x v="15"/>
    <x v="4"/>
    <s v="Delta"/>
    <x v="1"/>
  </r>
  <r>
    <s v="4453"/>
    <s v="5"/>
    <s v="2"/>
    <s v="3260"/>
    <n v="1"/>
    <n v="19.5"/>
    <s v="5-4453"/>
    <d v="2023-04-14T22:05:00"/>
    <x v="2"/>
    <x v="182"/>
    <s v="Games"/>
    <s v="Board Game"/>
    <x v="11"/>
    <x v="4"/>
    <s v="Delta"/>
    <x v="1"/>
  </r>
  <r>
    <s v="4455"/>
    <s v="2"/>
    <s v="23"/>
    <s v="4078"/>
    <n v="1"/>
    <n v="49.5"/>
    <s v="2-4455"/>
    <d v="2023-04-22T15:45:00"/>
    <x v="2"/>
    <x v="7"/>
    <s v="Add-ons"/>
    <s v="Battery"/>
    <x v="6"/>
    <x v="3"/>
    <s v="Cairo"/>
    <x v="2"/>
  </r>
  <r>
    <s v="4455"/>
    <s v="2"/>
    <s v="23"/>
    <s v="4079"/>
    <n v="1"/>
    <n v="25"/>
    <s v="2-4455"/>
    <d v="2023-04-22T15:45:00"/>
    <x v="2"/>
    <x v="422"/>
    <s v="Add-ons"/>
    <s v="Battery"/>
    <x v="6"/>
    <x v="3"/>
    <s v="Cairo"/>
    <x v="2"/>
  </r>
  <r>
    <s v="4456"/>
    <s v="5"/>
    <s v="34"/>
    <s v="4090"/>
    <n v="1"/>
    <n v="47.5"/>
    <s v="5-4456"/>
    <d v="2023-04-15T10:49:00"/>
    <x v="2"/>
    <x v="67"/>
    <s v="Clay"/>
    <s v="Dough"/>
    <x v="15"/>
    <x v="4"/>
    <s v="Delta"/>
    <x v="17"/>
  </r>
  <r>
    <s v="4458"/>
    <s v="2"/>
    <s v="23"/>
    <s v="18"/>
    <n v="1"/>
    <n v="725"/>
    <s v="2-4458"/>
    <d v="2023-04-22T16:14:00"/>
    <x v="2"/>
    <x v="27"/>
    <s v="Surprise"/>
    <s v="Egg"/>
    <x v="14"/>
    <x v="3"/>
    <s v="Cairo"/>
    <x v="2"/>
  </r>
  <r>
    <s v="4458"/>
    <s v="2"/>
    <s v="23"/>
    <s v="2830"/>
    <n v="1"/>
    <n v="300"/>
    <s v="2-4458"/>
    <d v="2023-04-22T16:14:00"/>
    <x v="2"/>
    <x v="543"/>
    <s v="Action Figure"/>
    <s v="Figures"/>
    <x v="26"/>
    <x v="3"/>
    <s v="Cairo"/>
    <x v="2"/>
  </r>
  <r>
    <s v="4458"/>
    <s v="2"/>
    <s v="23"/>
    <s v="3618"/>
    <n v="1"/>
    <n v="1499.5"/>
    <s v="2-4458"/>
    <d v="2023-04-22T16:14:00"/>
    <x v="2"/>
    <x v="372"/>
    <s v="Dolls &amp; Accessories"/>
    <s v="Doll"/>
    <x v="36"/>
    <x v="3"/>
    <s v="Cairo"/>
    <x v="2"/>
  </r>
  <r>
    <s v="4458"/>
    <s v="5"/>
    <s v="34"/>
    <s v="413"/>
    <n v="1"/>
    <n v="25"/>
    <s v="5-4458"/>
    <d v="2023-04-15T11:35:00"/>
    <x v="2"/>
    <x v="415"/>
    <s v="Surprise"/>
    <s v="Egg"/>
    <x v="13"/>
    <x v="4"/>
    <s v="Delta"/>
    <x v="17"/>
  </r>
  <r>
    <s v="4459"/>
    <s v="2"/>
    <s v="25"/>
    <s v="3232"/>
    <n v="1"/>
    <n v="172.5"/>
    <s v="2-4459"/>
    <d v="2023-04-22T16:19:00"/>
    <x v="2"/>
    <x v="441"/>
    <s v="Games"/>
    <s v="Board Game"/>
    <x v="11"/>
    <x v="3"/>
    <s v="Cairo"/>
    <x v="11"/>
  </r>
  <r>
    <s v="4459"/>
    <s v="2"/>
    <s v="25"/>
    <s v="3252"/>
    <n v="1"/>
    <n v="82.5"/>
    <s v="2-4459"/>
    <d v="2023-04-22T16:19:00"/>
    <x v="2"/>
    <x v="243"/>
    <s v="Games"/>
    <s v="Board Game"/>
    <x v="11"/>
    <x v="3"/>
    <s v="Cairo"/>
    <x v="11"/>
  </r>
  <r>
    <s v="4460"/>
    <s v="1"/>
    <s v="14"/>
    <s v="4023"/>
    <n v="1"/>
    <n v="400"/>
    <s v="1-4460"/>
    <d v="2023-03-24T15:21:00"/>
    <x v="1"/>
    <x v="328"/>
    <s v="Games"/>
    <s v="Card Game"/>
    <x v="62"/>
    <x v="2"/>
    <s v="Cairo"/>
    <x v="8"/>
  </r>
  <r>
    <s v="4460"/>
    <s v="2"/>
    <s v="25"/>
    <s v="2786"/>
    <n v="1"/>
    <n v="150"/>
    <s v="2-4460"/>
    <d v="2023-04-22T16:27:00"/>
    <x v="2"/>
    <x v="366"/>
    <s v="Education &amp; Learning"/>
    <s v="Art &amp; Craft"/>
    <x v="57"/>
    <x v="3"/>
    <s v="Cairo"/>
    <x v="11"/>
  </r>
  <r>
    <s v="4462"/>
    <s v="5"/>
    <s v="34"/>
    <s v="4079"/>
    <n v="1"/>
    <n v="25"/>
    <s v="5-4462"/>
    <d v="2023-04-15T14:55:00"/>
    <x v="2"/>
    <x v="422"/>
    <s v="Add-ons"/>
    <s v="Battery"/>
    <x v="6"/>
    <x v="4"/>
    <s v="Delta"/>
    <x v="17"/>
  </r>
  <r>
    <s v="4463"/>
    <s v="2"/>
    <s v="16"/>
    <s v="4090"/>
    <n v="1"/>
    <n v="47.5"/>
    <s v="2-4463"/>
    <d v="2023-04-22T16:32:00"/>
    <x v="2"/>
    <x v="67"/>
    <s v="Clay"/>
    <s v="Dough"/>
    <x v="15"/>
    <x v="3"/>
    <s v="Cairo"/>
    <x v="12"/>
  </r>
  <r>
    <s v="4464"/>
    <s v="1"/>
    <s v="9"/>
    <s v="462"/>
    <n v="2"/>
    <n v="20"/>
    <s v="1-4464"/>
    <d v="2023-03-24T15:39:00"/>
    <x v="1"/>
    <x v="155"/>
    <s v="Games"/>
    <s v="Card Game"/>
    <x v="40"/>
    <x v="2"/>
    <s v="Cairo"/>
    <x v="6"/>
  </r>
  <r>
    <s v="4466"/>
    <s v="2"/>
    <s v="18"/>
    <s v="374"/>
    <n v="1"/>
    <n v="15"/>
    <s v="2-4466"/>
    <d v="2023-04-22T17:02:00"/>
    <x v="2"/>
    <x v="122"/>
    <s v="Season"/>
    <s v="Summer"/>
    <x v="39"/>
    <x v="3"/>
    <s v="Cairo"/>
    <x v="24"/>
  </r>
  <r>
    <s v="4468"/>
    <s v="2"/>
    <s v="16"/>
    <s v="3614"/>
    <n v="1"/>
    <n v="725"/>
    <s v="2-4468"/>
    <d v="2023-04-22T17:15:00"/>
    <x v="2"/>
    <x v="722"/>
    <s v="Dolls &amp; Accessories"/>
    <s v="Doll"/>
    <x v="36"/>
    <x v="3"/>
    <s v="Cairo"/>
    <x v="12"/>
  </r>
  <r>
    <s v="4468"/>
    <s v="5"/>
    <s v="2"/>
    <s v="386"/>
    <n v="1"/>
    <n v="20"/>
    <s v="5-4468"/>
    <d v="2023-04-15T20:15:00"/>
    <x v="2"/>
    <x v="496"/>
    <s v="Games"/>
    <s v="Card Game"/>
    <x v="40"/>
    <x v="4"/>
    <s v="Delta"/>
    <x v="1"/>
  </r>
  <r>
    <s v="4470"/>
    <s v="5"/>
    <s v="2"/>
    <s v="470"/>
    <n v="1"/>
    <n v="20"/>
    <s v="5-4470"/>
    <d v="2023-04-15T20:20:00"/>
    <x v="2"/>
    <x v="168"/>
    <s v="Games"/>
    <s v="Yoyo"/>
    <x v="40"/>
    <x v="4"/>
    <s v="Delta"/>
    <x v="1"/>
  </r>
  <r>
    <s v="4473"/>
    <s v="5"/>
    <s v="2"/>
    <s v="643"/>
    <n v="1"/>
    <n v="125"/>
    <s v="5-4473"/>
    <d v="2023-04-15T20:56:00"/>
    <x v="2"/>
    <x v="19"/>
    <s v="Guns"/>
    <s v="Gun"/>
    <x v="9"/>
    <x v="4"/>
    <s v="Delta"/>
    <x v="1"/>
  </r>
  <r>
    <s v="4474"/>
    <s v="2"/>
    <s v="16"/>
    <s v="566"/>
    <n v="1"/>
    <n v="395"/>
    <s v="2-4474"/>
    <d v="2023-04-22T17:47:00"/>
    <x v="2"/>
    <x v="723"/>
    <s v="Plush &amp; Soft Toys"/>
    <s v="Non Battery"/>
    <x v="70"/>
    <x v="3"/>
    <s v="Cairo"/>
    <x v="12"/>
  </r>
  <r>
    <s v="4475"/>
    <s v="1"/>
    <s v="11"/>
    <s v="475"/>
    <n v="1"/>
    <n v="50"/>
    <s v="1-4475"/>
    <d v="2023-03-24T16:19:00"/>
    <x v="1"/>
    <x v="174"/>
    <s v="Surprise"/>
    <s v="Ball"/>
    <x v="40"/>
    <x v="2"/>
    <s v="Cairo"/>
    <x v="15"/>
  </r>
  <r>
    <s v="4476"/>
    <s v="1"/>
    <s v="10"/>
    <s v="3638"/>
    <n v="1"/>
    <n v="1075"/>
    <s v="1-4476"/>
    <d v="2023-03-24T16:26:00"/>
    <x v="1"/>
    <x v="724"/>
    <s v="Dolls &amp; Accessories"/>
    <s v="Doll"/>
    <x v="36"/>
    <x v="2"/>
    <s v="Cairo"/>
    <x v="7"/>
  </r>
  <r>
    <s v="4476"/>
    <s v="2"/>
    <s v="16"/>
    <s v="478"/>
    <n v="1"/>
    <n v="75"/>
    <s v="2-4476"/>
    <d v="2023-04-22T17:50:00"/>
    <x v="2"/>
    <x v="178"/>
    <s v="Action Figure"/>
    <s v="Figures"/>
    <x v="40"/>
    <x v="3"/>
    <s v="Cairo"/>
    <x v="12"/>
  </r>
  <r>
    <s v="4476"/>
    <s v="5"/>
    <s v="2"/>
    <s v="462"/>
    <n v="5"/>
    <n v="50"/>
    <s v="5-4476"/>
    <d v="2023-04-15T22:59:00"/>
    <x v="2"/>
    <x v="155"/>
    <s v="Games"/>
    <s v="Card Game"/>
    <x v="40"/>
    <x v="4"/>
    <s v="Delta"/>
    <x v="1"/>
  </r>
  <r>
    <s v="4477"/>
    <s v="1"/>
    <s v="9"/>
    <s v="2802"/>
    <n v="1"/>
    <n v="487.5"/>
    <s v="1-4477"/>
    <d v="2023-03-24T16:29:00"/>
    <x v="1"/>
    <x v="643"/>
    <s v="Dolls &amp; Accessories"/>
    <s v="Doll"/>
    <x v="59"/>
    <x v="2"/>
    <s v="Cairo"/>
    <x v="6"/>
  </r>
  <r>
    <s v="4477"/>
    <s v="2"/>
    <s v="25"/>
    <s v="3401"/>
    <n v="1"/>
    <n v="550"/>
    <s v="2-4477"/>
    <d v="2023-04-22T18:03:00"/>
    <x v="2"/>
    <x v="665"/>
    <s v="Dolls &amp; Accessories"/>
    <s v="Fashion Doll"/>
    <x v="5"/>
    <x v="3"/>
    <s v="Cairo"/>
    <x v="11"/>
  </r>
  <r>
    <s v="4477"/>
    <s v="2"/>
    <s v="25"/>
    <s v="2854"/>
    <n v="1"/>
    <n v="175"/>
    <s v="2-4477"/>
    <d v="2023-04-22T18:03:00"/>
    <x v="2"/>
    <x v="555"/>
    <s v="Fashion"/>
    <s v="Accessories"/>
    <x v="52"/>
    <x v="3"/>
    <s v="Cairo"/>
    <x v="11"/>
  </r>
  <r>
    <s v="4477"/>
    <s v="2"/>
    <s v="25"/>
    <s v="3274"/>
    <n v="1"/>
    <n v="87.5"/>
    <s v="2-4477"/>
    <d v="2023-04-22T18:03:00"/>
    <x v="2"/>
    <x v="215"/>
    <s v="Games"/>
    <s v="Board Game"/>
    <x v="11"/>
    <x v="3"/>
    <s v="Cairo"/>
    <x v="11"/>
  </r>
  <r>
    <s v="4477"/>
    <s v="2"/>
    <s v="25"/>
    <s v="3610"/>
    <n v="1"/>
    <n v="325"/>
    <s v="2-4477"/>
    <d v="2023-04-22T18:03:00"/>
    <x v="2"/>
    <x v="725"/>
    <s v="Plush &amp; Soft Toys"/>
    <s v="Non Battery"/>
    <x v="36"/>
    <x v="3"/>
    <s v="Cairo"/>
    <x v="11"/>
  </r>
  <r>
    <s v="4477"/>
    <s v="5"/>
    <s v="2"/>
    <s v="470"/>
    <n v="1"/>
    <n v="20"/>
    <s v="5-4477"/>
    <d v="2023-04-15T23:01:00"/>
    <x v="2"/>
    <x v="168"/>
    <s v="Games"/>
    <s v="Yoyo"/>
    <x v="40"/>
    <x v="4"/>
    <s v="Delta"/>
    <x v="1"/>
  </r>
  <r>
    <s v="4477"/>
    <s v="5"/>
    <s v="2"/>
    <s v="462"/>
    <n v="5"/>
    <n v="50"/>
    <s v="5-4477"/>
    <d v="2023-04-15T23:01:00"/>
    <x v="2"/>
    <x v="155"/>
    <s v="Games"/>
    <s v="Card Game"/>
    <x v="40"/>
    <x v="4"/>
    <s v="Delta"/>
    <x v="1"/>
  </r>
  <r>
    <s v="4479"/>
    <s v="5"/>
    <s v="2"/>
    <s v="710"/>
    <n v="1"/>
    <n v="100"/>
    <s v="5-4479"/>
    <d v="2023-04-15T23:30:00"/>
    <x v="2"/>
    <x v="625"/>
    <s v="Games"/>
    <s v="Card Game"/>
    <x v="37"/>
    <x v="4"/>
    <s v="Delta"/>
    <x v="1"/>
  </r>
  <r>
    <s v="4479"/>
    <s v="5"/>
    <s v="2"/>
    <s v="3260"/>
    <n v="1"/>
    <n v="19.5"/>
    <s v="5-4479"/>
    <d v="2023-04-15T23:30:00"/>
    <x v="2"/>
    <x v="182"/>
    <s v="Games"/>
    <s v="Board Game"/>
    <x v="11"/>
    <x v="4"/>
    <s v="Delta"/>
    <x v="1"/>
  </r>
  <r>
    <s v="4481"/>
    <s v="2"/>
    <s v="25"/>
    <s v="3345"/>
    <n v="1"/>
    <n v="125"/>
    <s v="2-4481"/>
    <d v="2023-04-22T18:13:00"/>
    <x v="2"/>
    <x v="726"/>
    <s v="Fashion"/>
    <s v="Accessories"/>
    <x v="67"/>
    <x v="3"/>
    <s v="Cairo"/>
    <x v="11"/>
  </r>
  <r>
    <s v="4481"/>
    <s v="5"/>
    <s v="2"/>
    <s v="4084"/>
    <n v="1"/>
    <n v="10"/>
    <s v="5-4481"/>
    <d v="2023-04-15T23:46:00"/>
    <x v="2"/>
    <x v="74"/>
    <s v="Clay"/>
    <s v="Dough"/>
    <x v="15"/>
    <x v="4"/>
    <s v="Delta"/>
    <x v="1"/>
  </r>
  <r>
    <s v="4481"/>
    <s v="5"/>
    <s v="2"/>
    <s v="4086"/>
    <n v="2"/>
    <n v="20"/>
    <s v="5-4481"/>
    <d v="2023-04-15T23:46:00"/>
    <x v="2"/>
    <x v="42"/>
    <s v="Clay"/>
    <s v="Dough"/>
    <x v="15"/>
    <x v="4"/>
    <s v="Delta"/>
    <x v="1"/>
  </r>
  <r>
    <s v="4481"/>
    <s v="5"/>
    <s v="2"/>
    <s v="4081"/>
    <n v="5"/>
    <n v="50"/>
    <s v="5-4481"/>
    <d v="2023-04-15T23:46:00"/>
    <x v="2"/>
    <x v="79"/>
    <s v="Clay"/>
    <s v="Dough"/>
    <x v="15"/>
    <x v="4"/>
    <s v="Delta"/>
    <x v="1"/>
  </r>
  <r>
    <s v="4481"/>
    <s v="5"/>
    <s v="2"/>
    <s v="4089"/>
    <n v="6"/>
    <n v="60"/>
    <s v="5-4481"/>
    <d v="2023-04-15T23:46:00"/>
    <x v="2"/>
    <x v="43"/>
    <s v="Clay"/>
    <s v="Dough"/>
    <x v="15"/>
    <x v="4"/>
    <s v="Delta"/>
    <x v="1"/>
  </r>
  <r>
    <s v="4481"/>
    <s v="5"/>
    <s v="2"/>
    <s v="4088"/>
    <n v="6"/>
    <n v="60"/>
    <s v="5-4481"/>
    <d v="2023-04-15T23:46:00"/>
    <x v="2"/>
    <x v="44"/>
    <s v="Clay"/>
    <s v="Dough"/>
    <x v="15"/>
    <x v="4"/>
    <s v="Delta"/>
    <x v="1"/>
  </r>
  <r>
    <s v="4481"/>
    <s v="5"/>
    <s v="2"/>
    <s v="4085"/>
    <n v="6"/>
    <n v="60"/>
    <s v="5-4481"/>
    <d v="2023-04-15T23:46:00"/>
    <x v="2"/>
    <x v="72"/>
    <s v="Clay"/>
    <s v="Dough"/>
    <x v="15"/>
    <x v="4"/>
    <s v="Delta"/>
    <x v="1"/>
  </r>
  <r>
    <s v="4481"/>
    <s v="5"/>
    <s v="2"/>
    <s v="4082"/>
    <n v="7"/>
    <n v="70"/>
    <s v="5-4481"/>
    <d v="2023-04-15T23:46:00"/>
    <x v="2"/>
    <x v="77"/>
    <s v="Clay"/>
    <s v="Dough"/>
    <x v="15"/>
    <x v="4"/>
    <s v="Delta"/>
    <x v="1"/>
  </r>
  <r>
    <s v="4481"/>
    <s v="5"/>
    <s v="2"/>
    <s v="4087"/>
    <n v="7"/>
    <n v="70"/>
    <s v="5-4481"/>
    <d v="2023-04-15T23:46:00"/>
    <x v="2"/>
    <x v="71"/>
    <s v="Clay"/>
    <s v="Dough"/>
    <x v="15"/>
    <x v="4"/>
    <s v="Delta"/>
    <x v="1"/>
  </r>
  <r>
    <s v="4481"/>
    <s v="5"/>
    <s v="2"/>
    <s v="4080"/>
    <n v="9"/>
    <n v="90"/>
    <s v="5-4481"/>
    <d v="2023-04-15T23:46:00"/>
    <x v="2"/>
    <x v="202"/>
    <s v="Clay"/>
    <s v="Dough"/>
    <x v="15"/>
    <x v="4"/>
    <s v="Delta"/>
    <x v="1"/>
  </r>
  <r>
    <s v="4482"/>
    <s v="1"/>
    <s v="11"/>
    <s v="1099"/>
    <n v="1"/>
    <n v="287.5"/>
    <s v="1-4482"/>
    <d v="2023-03-24T16:51:00"/>
    <x v="1"/>
    <x v="23"/>
    <s v="Surprise"/>
    <s v="Tube"/>
    <x v="3"/>
    <x v="2"/>
    <s v="Cairo"/>
    <x v="15"/>
  </r>
  <r>
    <s v="4482"/>
    <s v="1"/>
    <s v="11"/>
    <s v="604"/>
    <n v="1"/>
    <n v="97.5"/>
    <s v="1-4482"/>
    <d v="2023-03-24T16:51:00"/>
    <x v="1"/>
    <x v="568"/>
    <s v="Guns"/>
    <s v="Swords"/>
    <x v="9"/>
    <x v="2"/>
    <s v="Cairo"/>
    <x v="15"/>
  </r>
  <r>
    <s v="4482"/>
    <s v="1"/>
    <s v="11"/>
    <s v="412"/>
    <n v="1"/>
    <n v="97.5"/>
    <s v="1-4482"/>
    <d v="2023-03-24T16:51:00"/>
    <x v="1"/>
    <x v="132"/>
    <s v="Action Figure"/>
    <s v="Figures"/>
    <x v="40"/>
    <x v="2"/>
    <s v="Cairo"/>
    <x v="15"/>
  </r>
  <r>
    <s v="4482"/>
    <s v="1"/>
    <s v="11"/>
    <s v="471"/>
    <n v="1"/>
    <n v="20"/>
    <s v="1-4482"/>
    <d v="2023-03-24T16:51:00"/>
    <x v="1"/>
    <x v="169"/>
    <s v="Games"/>
    <s v="Yoyo"/>
    <x v="49"/>
    <x v="2"/>
    <s v="Cairo"/>
    <x v="15"/>
  </r>
  <r>
    <s v="4483"/>
    <s v="2"/>
    <s v="16"/>
    <s v="11"/>
    <n v="1"/>
    <n v="225"/>
    <s v="2-4483"/>
    <d v="2023-04-22T18:16:00"/>
    <x v="2"/>
    <x v="15"/>
    <s v="Surprise"/>
    <s v="Egg"/>
    <x v="7"/>
    <x v="3"/>
    <s v="Cairo"/>
    <x v="12"/>
  </r>
  <r>
    <s v="4487"/>
    <s v="1"/>
    <s v="2"/>
    <s v="9"/>
    <n v="1"/>
    <n v="1025"/>
    <s v="1-4487"/>
    <d v="2023-03-24T20:16:00"/>
    <x v="1"/>
    <x v="9"/>
    <s v="Surprise"/>
    <s v="Egg"/>
    <x v="7"/>
    <x v="2"/>
    <s v="Cairo"/>
    <x v="1"/>
  </r>
  <r>
    <s v="4487"/>
    <s v="1"/>
    <s v="2"/>
    <s v="10"/>
    <n v="1"/>
    <n v="650"/>
    <s v="1-4487"/>
    <d v="2023-03-24T20:16:00"/>
    <x v="1"/>
    <x v="416"/>
    <s v="Surprise"/>
    <s v="Egg"/>
    <x v="7"/>
    <x v="2"/>
    <s v="Cairo"/>
    <x v="1"/>
  </r>
  <r>
    <s v="4487"/>
    <s v="1"/>
    <s v="2"/>
    <s v="3466"/>
    <n v="1"/>
    <n v="699.5"/>
    <s v="1-4487"/>
    <d v="2023-03-24T20:16:00"/>
    <x v="1"/>
    <x v="271"/>
    <s v="Dolls &amp; Accessories"/>
    <s v="Fashion Doll"/>
    <x v="21"/>
    <x v="2"/>
    <s v="Cairo"/>
    <x v="1"/>
  </r>
  <r>
    <s v="4488"/>
    <s v="1"/>
    <s v="15"/>
    <s v="607"/>
    <n v="1"/>
    <n v="987.5"/>
    <s v="1-4488"/>
    <d v="2023-03-24T20:25:00"/>
    <x v="1"/>
    <x v="342"/>
    <s v="Guns"/>
    <s v="Gun"/>
    <x v="9"/>
    <x v="2"/>
    <s v="Cairo"/>
    <x v="9"/>
  </r>
  <r>
    <s v="4491"/>
    <s v="2"/>
    <s v="16"/>
    <s v="4028"/>
    <n v="1"/>
    <n v="47.5"/>
    <s v="2-4491"/>
    <d v="2023-04-22T18:55:00"/>
    <x v="2"/>
    <x v="325"/>
    <s v="Games"/>
    <s v="Card Game"/>
    <x v="62"/>
    <x v="3"/>
    <s v="Cairo"/>
    <x v="12"/>
  </r>
  <r>
    <s v="4492"/>
    <s v="1"/>
    <s v="15"/>
    <s v="3582"/>
    <n v="1"/>
    <n v="475"/>
    <s v="1-4492"/>
    <d v="2023-03-24T21:22:00"/>
    <x v="1"/>
    <x v="727"/>
    <s v="Plush &amp; Soft Toys"/>
    <s v="Non Battery"/>
    <x v="42"/>
    <x v="2"/>
    <s v="Cairo"/>
    <x v="9"/>
  </r>
  <r>
    <s v="4492"/>
    <s v="5"/>
    <s v="34"/>
    <s v="4088"/>
    <n v="1"/>
    <n v="10"/>
    <s v="5-4492"/>
    <d v="2023-04-16T14:59:00"/>
    <x v="2"/>
    <x v="44"/>
    <s v="Clay"/>
    <s v="Dough"/>
    <x v="15"/>
    <x v="4"/>
    <s v="Delta"/>
    <x v="17"/>
  </r>
  <r>
    <s v="4493"/>
    <s v="1"/>
    <s v="15"/>
    <s v="3571"/>
    <n v="1"/>
    <n v="449.5"/>
    <s v="1-4493"/>
    <d v="2023-03-24T21:25:00"/>
    <x v="1"/>
    <x v="614"/>
    <s v="Baby"/>
    <s v="Toddler"/>
    <x v="42"/>
    <x v="2"/>
    <s v="Cairo"/>
    <x v="9"/>
  </r>
  <r>
    <s v="4493"/>
    <s v="2"/>
    <s v="25"/>
    <s v="632"/>
    <n v="1"/>
    <n v="325"/>
    <s v="2-4493"/>
    <d v="2023-04-22T19:03:00"/>
    <x v="2"/>
    <x v="93"/>
    <s v="Guns"/>
    <s v="Gun"/>
    <x v="9"/>
    <x v="3"/>
    <s v="Cairo"/>
    <x v="11"/>
  </r>
  <r>
    <s v="4493"/>
    <s v="2"/>
    <s v="25"/>
    <s v="4078"/>
    <n v="1"/>
    <n v="49.5"/>
    <s v="2-4493"/>
    <d v="2023-04-22T19:03:00"/>
    <x v="2"/>
    <x v="7"/>
    <s v="Add-ons"/>
    <s v="Battery"/>
    <x v="6"/>
    <x v="3"/>
    <s v="Cairo"/>
    <x v="11"/>
  </r>
  <r>
    <s v="4494"/>
    <s v="2"/>
    <s v="25"/>
    <s v="612"/>
    <n v="1"/>
    <n v="627.5"/>
    <s v="2-4494"/>
    <d v="2023-04-22T19:06:00"/>
    <x v="2"/>
    <x v="490"/>
    <s v="Guns"/>
    <s v="Gun"/>
    <x v="9"/>
    <x v="3"/>
    <s v="Cairo"/>
    <x v="11"/>
  </r>
  <r>
    <s v="4494"/>
    <s v="5"/>
    <s v="34"/>
    <s v="4092"/>
    <n v="1"/>
    <n v="25"/>
    <s v="5-4494"/>
    <d v="2023-04-16T16:28:00"/>
    <x v="2"/>
    <x v="28"/>
    <s v="Clay"/>
    <s v="Dough"/>
    <x v="15"/>
    <x v="4"/>
    <s v="Delta"/>
    <x v="17"/>
  </r>
  <r>
    <s v="4495"/>
    <s v="1"/>
    <s v="3"/>
    <s v="4023"/>
    <n v="1"/>
    <n v="400"/>
    <s v="1-4495"/>
    <d v="2023-03-24T21:52:00"/>
    <x v="1"/>
    <x v="328"/>
    <s v="Games"/>
    <s v="Card Game"/>
    <x v="62"/>
    <x v="2"/>
    <s v="Cairo"/>
    <x v="14"/>
  </r>
  <r>
    <s v="4496"/>
    <s v="2"/>
    <s v="18"/>
    <s v="2830"/>
    <n v="1"/>
    <n v="300"/>
    <s v="2-4496"/>
    <d v="2023-04-22T19:09:00"/>
    <x v="2"/>
    <x v="543"/>
    <s v="Action Figure"/>
    <s v="Figures"/>
    <x v="26"/>
    <x v="3"/>
    <s v="Cairo"/>
    <x v="24"/>
  </r>
  <r>
    <s v="4496"/>
    <s v="2"/>
    <s v="18"/>
    <s v="4078"/>
    <n v="1"/>
    <n v="49.5"/>
    <s v="2-4496"/>
    <d v="2023-04-22T19:09:00"/>
    <x v="2"/>
    <x v="7"/>
    <s v="Add-ons"/>
    <s v="Battery"/>
    <x v="6"/>
    <x v="3"/>
    <s v="Cairo"/>
    <x v="24"/>
  </r>
  <r>
    <s v="4497"/>
    <s v="1"/>
    <s v="3"/>
    <s v="4089"/>
    <n v="5"/>
    <n v="50"/>
    <s v="1-4497"/>
    <d v="2023-03-24T22:09:00"/>
    <x v="1"/>
    <x v="43"/>
    <s v="Clay"/>
    <s v="Dough"/>
    <x v="15"/>
    <x v="2"/>
    <s v="Cairo"/>
    <x v="14"/>
  </r>
  <r>
    <s v="4497"/>
    <s v="1"/>
    <s v="3"/>
    <s v="4085"/>
    <n v="7"/>
    <n v="70"/>
    <s v="1-4497"/>
    <d v="2023-03-24T22:09:00"/>
    <x v="1"/>
    <x v="72"/>
    <s v="Clay"/>
    <s v="Dough"/>
    <x v="15"/>
    <x v="2"/>
    <s v="Cairo"/>
    <x v="14"/>
  </r>
  <r>
    <s v="4497"/>
    <s v="2"/>
    <s v="25"/>
    <s v="1136"/>
    <n v="1"/>
    <n v="75"/>
    <s v="2-4497"/>
    <d v="2023-04-22T19:14:00"/>
    <x v="2"/>
    <x v="234"/>
    <s v="Action Figure"/>
    <s v="Figures"/>
    <x v="20"/>
    <x v="3"/>
    <s v="Cairo"/>
    <x v="11"/>
  </r>
  <r>
    <s v="4497"/>
    <s v="2"/>
    <s v="25"/>
    <s v="719"/>
    <n v="1"/>
    <n v="75"/>
    <s v="2-4497"/>
    <d v="2023-04-22T19:14:00"/>
    <x v="2"/>
    <x v="436"/>
    <s v="Surprise"/>
    <s v="Tube"/>
    <x v="3"/>
    <x v="3"/>
    <s v="Cairo"/>
    <x v="11"/>
  </r>
  <r>
    <s v="4498"/>
    <s v="1"/>
    <s v="2"/>
    <s v="4023"/>
    <n v="1"/>
    <n v="400"/>
    <s v="1-4498"/>
    <d v="2023-03-24T22:20:00"/>
    <x v="1"/>
    <x v="328"/>
    <s v="Games"/>
    <s v="Card Game"/>
    <x v="62"/>
    <x v="2"/>
    <s v="Cairo"/>
    <x v="1"/>
  </r>
  <r>
    <s v="4501"/>
    <s v="1"/>
    <s v="15"/>
    <s v="224"/>
    <n v="1"/>
    <n v="174.5"/>
    <s v="1-4501"/>
    <d v="2023-03-24T22:36:00"/>
    <x v="1"/>
    <x v="728"/>
    <s v="Education &amp; Learning"/>
    <s v="Puzzle"/>
    <x v="8"/>
    <x v="2"/>
    <s v="Cairo"/>
    <x v="9"/>
  </r>
  <r>
    <s v="4501"/>
    <s v="1"/>
    <s v="15"/>
    <s v="223"/>
    <n v="1"/>
    <n v="162.5"/>
    <s v="1-4501"/>
    <d v="2023-03-24T22:36:00"/>
    <x v="1"/>
    <x v="729"/>
    <s v="Education &amp; Learning"/>
    <s v="Puzzle"/>
    <x v="8"/>
    <x v="2"/>
    <s v="Cairo"/>
    <x v="9"/>
  </r>
  <r>
    <s v="4502"/>
    <s v="1"/>
    <s v="1"/>
    <s v="443"/>
    <n v="1"/>
    <n v="225"/>
    <s v="1-4502"/>
    <d v="2023-03-24T22:46:00"/>
    <x v="1"/>
    <x v="137"/>
    <s v="Action Figure"/>
    <s v="Figures"/>
    <x v="44"/>
    <x v="2"/>
    <s v="Cairo"/>
    <x v="20"/>
  </r>
  <r>
    <s v="4502"/>
    <s v="1"/>
    <s v="1"/>
    <s v="446"/>
    <n v="1"/>
    <n v="50"/>
    <s v="1-4502"/>
    <d v="2023-03-24T22:46:00"/>
    <x v="1"/>
    <x v="140"/>
    <s v="Action Figure"/>
    <s v="Figures"/>
    <x v="40"/>
    <x v="2"/>
    <s v="Cairo"/>
    <x v="20"/>
  </r>
  <r>
    <s v="4502"/>
    <s v="1"/>
    <s v="1"/>
    <s v="478"/>
    <n v="1"/>
    <n v="75"/>
    <s v="1-4502"/>
    <d v="2023-03-24T22:46:00"/>
    <x v="1"/>
    <x v="178"/>
    <s v="Action Figure"/>
    <s v="Figures"/>
    <x v="40"/>
    <x v="2"/>
    <s v="Cairo"/>
    <x v="20"/>
  </r>
  <r>
    <s v="4502"/>
    <s v="5"/>
    <s v="2"/>
    <s v="8"/>
    <n v="1"/>
    <n v="149.5"/>
    <s v="5-4502"/>
    <d v="2023-04-16T22:46:00"/>
    <x v="2"/>
    <x v="515"/>
    <s v="Plush &amp; Soft Toys"/>
    <s v="Non Battery"/>
    <x v="4"/>
    <x v="4"/>
    <s v="Delta"/>
    <x v="1"/>
  </r>
  <r>
    <s v="4502"/>
    <s v="5"/>
    <s v="2"/>
    <s v="413"/>
    <n v="1"/>
    <n v="25"/>
    <s v="5-4502"/>
    <d v="2023-04-16T22:46:00"/>
    <x v="2"/>
    <x v="415"/>
    <s v="Surprise"/>
    <s v="Egg"/>
    <x v="13"/>
    <x v="4"/>
    <s v="Delta"/>
    <x v="1"/>
  </r>
  <r>
    <s v="4503"/>
    <s v="2"/>
    <s v="18"/>
    <s v="4023"/>
    <n v="1"/>
    <n v="400"/>
    <s v="2-4503"/>
    <d v="2023-04-22T19:36:00"/>
    <x v="2"/>
    <x v="328"/>
    <s v="Games"/>
    <s v="Card Game"/>
    <x v="62"/>
    <x v="3"/>
    <s v="Cairo"/>
    <x v="24"/>
  </r>
  <r>
    <s v="4503"/>
    <s v="5"/>
    <s v="2"/>
    <s v="392"/>
    <n v="1"/>
    <n v="75"/>
    <s v="5-4503"/>
    <d v="2023-04-16T23:30:00"/>
    <x v="2"/>
    <x v="130"/>
    <s v="Games"/>
    <s v="Card Game"/>
    <x v="40"/>
    <x v="4"/>
    <s v="Delta"/>
    <x v="1"/>
  </r>
  <r>
    <s v="4503"/>
    <s v="5"/>
    <s v="2"/>
    <s v="462"/>
    <n v="2"/>
    <n v="20"/>
    <s v="5-4503"/>
    <d v="2023-04-16T23:30:00"/>
    <x v="2"/>
    <x v="155"/>
    <s v="Games"/>
    <s v="Card Game"/>
    <x v="40"/>
    <x v="4"/>
    <s v="Delta"/>
    <x v="1"/>
  </r>
  <r>
    <s v="4506"/>
    <s v="1"/>
    <s v="3"/>
    <s v="4092"/>
    <n v="1"/>
    <n v="25"/>
    <s v="1-4506"/>
    <d v="2023-03-25T11:33:00"/>
    <x v="1"/>
    <x v="28"/>
    <s v="Clay"/>
    <s v="Dough"/>
    <x v="15"/>
    <x v="2"/>
    <s v="Cairo"/>
    <x v="14"/>
  </r>
  <r>
    <s v="4508"/>
    <s v="2"/>
    <s v="16"/>
    <s v="2854"/>
    <n v="1"/>
    <n v="175"/>
    <s v="2-4508"/>
    <d v="2023-04-22T20:13:00"/>
    <x v="2"/>
    <x v="555"/>
    <s v="Fashion"/>
    <s v="Accessories"/>
    <x v="52"/>
    <x v="3"/>
    <s v="Cairo"/>
    <x v="12"/>
  </r>
  <r>
    <s v="4508"/>
    <s v="2"/>
    <s v="16"/>
    <s v="2852"/>
    <n v="1"/>
    <n v="137.5"/>
    <s v="2-4508"/>
    <d v="2023-04-22T20:13:00"/>
    <x v="2"/>
    <x v="184"/>
    <s v="Fashion"/>
    <s v="Accessories"/>
    <x v="52"/>
    <x v="3"/>
    <s v="Cairo"/>
    <x v="12"/>
  </r>
  <r>
    <s v="4509"/>
    <s v="5"/>
    <s v="34"/>
    <s v="386"/>
    <n v="1"/>
    <n v="20"/>
    <s v="5-4509"/>
    <d v="2023-04-17T13:25:00"/>
    <x v="2"/>
    <x v="496"/>
    <s v="Games"/>
    <s v="Card Game"/>
    <x v="40"/>
    <x v="4"/>
    <s v="Delta"/>
    <x v="17"/>
  </r>
  <r>
    <s v="4510"/>
    <s v="3"/>
    <s v="13"/>
    <s v="1169"/>
    <n v="1"/>
    <n v="25"/>
    <s v="3-4510"/>
    <d v="2023-03-08T15:01:00"/>
    <x v="1"/>
    <x v="84"/>
    <s v="Vehicle - Parking &amp; Robots"/>
    <s v="Car"/>
    <x v="20"/>
    <x v="0"/>
    <s v="Alex"/>
    <x v="21"/>
  </r>
  <r>
    <s v="4510"/>
    <s v="5"/>
    <s v="34"/>
    <s v="470"/>
    <n v="1"/>
    <n v="20"/>
    <s v="5-4510"/>
    <d v="2023-04-17T13:59:00"/>
    <x v="2"/>
    <x v="168"/>
    <s v="Games"/>
    <s v="Yoyo"/>
    <x v="40"/>
    <x v="4"/>
    <s v="Delta"/>
    <x v="17"/>
  </r>
  <r>
    <s v="4511"/>
    <s v="3"/>
    <s v="1"/>
    <s v="4204"/>
    <n v="1"/>
    <n v="7.5"/>
    <s v="3-4511"/>
    <d v="2023-03-08T15:09:00"/>
    <x v="1"/>
    <x v="730"/>
    <s v="F&amp;B"/>
    <s v="Food"/>
    <x v="69"/>
    <x v="0"/>
    <s v="Alex"/>
    <x v="20"/>
  </r>
  <r>
    <s v="4511"/>
    <s v="3"/>
    <s v="1"/>
    <s v="4078"/>
    <n v="1"/>
    <n v="49.5"/>
    <s v="3-4511"/>
    <d v="2023-03-08T15:09:00"/>
    <x v="1"/>
    <x v="7"/>
    <s v="Add-ons"/>
    <s v="Battery"/>
    <x v="6"/>
    <x v="0"/>
    <s v="Alex"/>
    <x v="20"/>
  </r>
  <r>
    <s v="4511"/>
    <s v="5"/>
    <s v="34"/>
    <s v="460"/>
    <n v="1"/>
    <n v="75"/>
    <s v="5-4511"/>
    <d v="2023-04-17T14:25:00"/>
    <x v="2"/>
    <x v="151"/>
    <s v="Games"/>
    <s v="Card Game"/>
    <x v="40"/>
    <x v="4"/>
    <s v="Delta"/>
    <x v="17"/>
  </r>
  <r>
    <s v="4512"/>
    <s v="3"/>
    <s v="19"/>
    <s v="706"/>
    <n v="1"/>
    <n v="10"/>
    <s v="3-4512"/>
    <d v="2023-03-08T15:15:00"/>
    <x v="1"/>
    <x v="547"/>
    <s v="Games"/>
    <s v="Card Game"/>
    <x v="38"/>
    <x v="0"/>
    <s v="Alex"/>
    <x v="18"/>
  </r>
  <r>
    <s v="4513"/>
    <s v="5"/>
    <s v="34"/>
    <s v="14"/>
    <n v="1"/>
    <n v="875"/>
    <s v="5-4513"/>
    <d v="2023-04-17T16:22:00"/>
    <x v="2"/>
    <x v="20"/>
    <s v="Surprise"/>
    <s v="Egg"/>
    <x v="10"/>
    <x v="4"/>
    <s v="Delta"/>
    <x v="17"/>
  </r>
  <r>
    <s v="4513"/>
    <s v="5"/>
    <s v="34"/>
    <s v="470"/>
    <n v="1"/>
    <n v="20"/>
    <s v="5-4513"/>
    <d v="2023-04-17T16:22:00"/>
    <x v="2"/>
    <x v="168"/>
    <s v="Games"/>
    <s v="Yoyo"/>
    <x v="40"/>
    <x v="4"/>
    <s v="Delta"/>
    <x v="17"/>
  </r>
  <r>
    <s v="4514"/>
    <s v="2"/>
    <s v="16"/>
    <s v="3229"/>
    <n v="1"/>
    <n v="29.5"/>
    <s v="2-4514"/>
    <d v="2023-04-22T21:08:00"/>
    <x v="2"/>
    <x v="287"/>
    <s v="Games"/>
    <s v="Board Game"/>
    <x v="11"/>
    <x v="3"/>
    <s v="Cairo"/>
    <x v="12"/>
  </r>
  <r>
    <s v="4514"/>
    <s v="2"/>
    <s v="16"/>
    <s v="3226"/>
    <n v="1"/>
    <n v="34.5"/>
    <s v="2-4514"/>
    <d v="2023-04-22T21:08:00"/>
    <x v="2"/>
    <x v="154"/>
    <s v="Games"/>
    <s v="Board Game"/>
    <x v="11"/>
    <x v="3"/>
    <s v="Cairo"/>
    <x v="12"/>
  </r>
  <r>
    <s v="4515"/>
    <s v="1"/>
    <s v="3"/>
    <s v="707"/>
    <n v="1"/>
    <n v="25"/>
    <s v="1-4515"/>
    <d v="2023-03-25T14:07:00"/>
    <x v="1"/>
    <x v="424"/>
    <s v="Games"/>
    <s v="Card Game"/>
    <x v="38"/>
    <x v="2"/>
    <s v="Cairo"/>
    <x v="14"/>
  </r>
  <r>
    <s v="4515"/>
    <s v="1"/>
    <s v="3"/>
    <s v="706"/>
    <n v="5"/>
    <n v="50"/>
    <s v="1-4515"/>
    <d v="2023-03-25T14:07:00"/>
    <x v="1"/>
    <x v="547"/>
    <s v="Games"/>
    <s v="Card Game"/>
    <x v="38"/>
    <x v="2"/>
    <s v="Cairo"/>
    <x v="14"/>
  </r>
  <r>
    <s v="4515"/>
    <s v="3"/>
    <s v="1"/>
    <s v="2805"/>
    <n v="1"/>
    <n v="275"/>
    <s v="3-4515"/>
    <d v="2023-03-08T15:31:00"/>
    <x v="1"/>
    <x v="274"/>
    <s v="Dolls &amp; Accessories"/>
    <s v="Doll Accessories"/>
    <x v="59"/>
    <x v="0"/>
    <s v="Alex"/>
    <x v="20"/>
  </r>
  <r>
    <s v="4515"/>
    <s v="3"/>
    <s v="1"/>
    <s v="4217"/>
    <n v="1"/>
    <n v="2.5"/>
    <s v="3-4515"/>
    <d v="2023-03-08T15:31:00"/>
    <x v="1"/>
    <x v="143"/>
    <s v="F&amp;B"/>
    <s v="Food"/>
    <x v="32"/>
    <x v="0"/>
    <s v="Alex"/>
    <x v="20"/>
  </r>
  <r>
    <s v="4516"/>
    <s v="3"/>
    <s v="4"/>
    <s v="660"/>
    <n v="1"/>
    <n v="400"/>
    <s v="3-4516"/>
    <d v="2023-03-08T15:33:00"/>
    <x v="1"/>
    <x v="682"/>
    <s v="Action Figure"/>
    <s v="Figures"/>
    <x v="47"/>
    <x v="0"/>
    <s v="Alex"/>
    <x v="3"/>
  </r>
  <r>
    <s v="4518"/>
    <s v="1"/>
    <s v="14"/>
    <s v="1136"/>
    <n v="1"/>
    <n v="75"/>
    <s v="1-4518"/>
    <d v="2023-03-25T14:53:00"/>
    <x v="1"/>
    <x v="234"/>
    <s v="Action Figure"/>
    <s v="Figures"/>
    <x v="20"/>
    <x v="2"/>
    <s v="Cairo"/>
    <x v="8"/>
  </r>
  <r>
    <s v="4518"/>
    <s v="1"/>
    <s v="14"/>
    <s v="412"/>
    <n v="1"/>
    <n v="97.5"/>
    <s v="1-4518"/>
    <d v="2023-03-25T14:53:00"/>
    <x v="1"/>
    <x v="132"/>
    <s v="Action Figure"/>
    <s v="Figures"/>
    <x v="40"/>
    <x v="2"/>
    <s v="Cairo"/>
    <x v="8"/>
  </r>
  <r>
    <s v="4518"/>
    <s v="1"/>
    <s v="14"/>
    <s v="3718"/>
    <n v="1"/>
    <n v="275"/>
    <s v="1-4518"/>
    <d v="2023-03-25T14:53:00"/>
    <x v="1"/>
    <x v="336"/>
    <s v="Surprise"/>
    <s v="Box"/>
    <x v="13"/>
    <x v="2"/>
    <s v="Cairo"/>
    <x v="8"/>
  </r>
  <r>
    <s v="4520"/>
    <s v="5"/>
    <s v="2"/>
    <s v="3224"/>
    <n v="1"/>
    <n v="34.5"/>
    <s v="5-4520"/>
    <d v="2023-04-17T22:01:00"/>
    <x v="2"/>
    <x v="99"/>
    <s v="Games"/>
    <s v="Board Game"/>
    <x v="11"/>
    <x v="4"/>
    <s v="Delta"/>
    <x v="1"/>
  </r>
  <r>
    <s v="4521"/>
    <s v="2"/>
    <s v="16"/>
    <s v="3214"/>
    <n v="1"/>
    <n v="94.5"/>
    <s v="2-4521"/>
    <d v="2023-04-22T21:26:00"/>
    <x v="2"/>
    <x v="731"/>
    <s v="Games"/>
    <s v="Board Game"/>
    <x v="11"/>
    <x v="3"/>
    <s v="Cairo"/>
    <x v="12"/>
  </r>
  <r>
    <s v="4521"/>
    <s v="3"/>
    <s v="1"/>
    <s v="4078"/>
    <n v="1"/>
    <n v="49.5"/>
    <s v="3-4521"/>
    <d v="2023-03-08T17:28:00"/>
    <x v="1"/>
    <x v="7"/>
    <s v="Add-ons"/>
    <s v="Battery"/>
    <x v="6"/>
    <x v="0"/>
    <s v="Alex"/>
    <x v="20"/>
  </r>
  <r>
    <s v="4522"/>
    <s v="2"/>
    <s v="16"/>
    <s v="3233"/>
    <n v="1"/>
    <n v="49.5"/>
    <s v="2-4522"/>
    <d v="2023-04-22T21:28:00"/>
    <x v="2"/>
    <x v="407"/>
    <s v="Games"/>
    <s v="Board Game"/>
    <x v="11"/>
    <x v="3"/>
    <s v="Cairo"/>
    <x v="12"/>
  </r>
  <r>
    <s v="4522"/>
    <s v="5"/>
    <s v="2"/>
    <s v="470"/>
    <n v="1"/>
    <n v="20"/>
    <s v="5-4522"/>
    <d v="2023-04-17T22:34:00"/>
    <x v="2"/>
    <x v="168"/>
    <s v="Games"/>
    <s v="Yoyo"/>
    <x v="40"/>
    <x v="4"/>
    <s v="Delta"/>
    <x v="1"/>
  </r>
  <r>
    <s v="4524"/>
    <s v="5"/>
    <s v="2"/>
    <s v="16"/>
    <n v="1"/>
    <n v="225"/>
    <s v="5-4524"/>
    <d v="2023-04-18T00:21:00"/>
    <x v="2"/>
    <x v="24"/>
    <s v="Surprise"/>
    <s v="Egg"/>
    <x v="10"/>
    <x v="4"/>
    <s v="Delta"/>
    <x v="1"/>
  </r>
  <r>
    <s v="4524"/>
    <s v="5"/>
    <s v="2"/>
    <s v="476"/>
    <n v="1"/>
    <n v="30"/>
    <s v="5-4524"/>
    <d v="2023-04-18T00:21:00"/>
    <x v="2"/>
    <x v="175"/>
    <s v="Games"/>
    <s v="Card Game"/>
    <x v="40"/>
    <x v="4"/>
    <s v="Delta"/>
    <x v="1"/>
  </r>
  <r>
    <s v="4525"/>
    <s v="5"/>
    <s v="34"/>
    <s v="470"/>
    <n v="1"/>
    <n v="20"/>
    <s v="5-4525"/>
    <d v="2023-04-18T14:15:00"/>
    <x v="2"/>
    <x v="168"/>
    <s v="Games"/>
    <s v="Yoyo"/>
    <x v="40"/>
    <x v="4"/>
    <s v="Delta"/>
    <x v="17"/>
  </r>
  <r>
    <s v="4527"/>
    <s v="3"/>
    <s v="13"/>
    <s v="3274"/>
    <n v="1"/>
    <n v="87.5"/>
    <s v="3-4527"/>
    <d v="2023-03-08T19:40:00"/>
    <x v="1"/>
    <x v="215"/>
    <s v="Games"/>
    <s v="Board Game"/>
    <x v="11"/>
    <x v="0"/>
    <s v="Alex"/>
    <x v="21"/>
  </r>
  <r>
    <s v="4527"/>
    <s v="3"/>
    <s v="13"/>
    <s v="2"/>
    <n v="1"/>
    <n v="297.5"/>
    <s v="3-4527"/>
    <d v="2023-03-08T19:40:00"/>
    <x v="1"/>
    <x v="8"/>
    <s v="Plush &amp; Soft Toys"/>
    <s v="Non Battery"/>
    <x v="4"/>
    <x v="0"/>
    <s v="Alex"/>
    <x v="21"/>
  </r>
  <r>
    <s v="4529"/>
    <s v="1"/>
    <s v="14"/>
    <s v="1136"/>
    <n v="1"/>
    <n v="75"/>
    <s v="1-4529"/>
    <d v="2023-03-25T15:35:00"/>
    <x v="1"/>
    <x v="234"/>
    <s v="Action Figure"/>
    <s v="Figures"/>
    <x v="20"/>
    <x v="2"/>
    <s v="Cairo"/>
    <x v="8"/>
  </r>
  <r>
    <s v="4529"/>
    <s v="2"/>
    <s v="16"/>
    <s v="719"/>
    <n v="1"/>
    <n v="75"/>
    <s v="2-4529"/>
    <d v="2023-04-22T21:54:00"/>
    <x v="2"/>
    <x v="436"/>
    <s v="Surprise"/>
    <s v="Tube"/>
    <x v="3"/>
    <x v="3"/>
    <s v="Cairo"/>
    <x v="12"/>
  </r>
  <r>
    <s v="4530"/>
    <s v="2"/>
    <s v="16"/>
    <s v="462"/>
    <n v="1"/>
    <n v="10"/>
    <s v="2-4530"/>
    <d v="2023-04-22T21:55:00"/>
    <x v="2"/>
    <x v="155"/>
    <s v="Games"/>
    <s v="Card Game"/>
    <x v="40"/>
    <x v="3"/>
    <s v="Cairo"/>
    <x v="12"/>
  </r>
  <r>
    <s v="4530"/>
    <s v="3"/>
    <s v="19"/>
    <s v="470"/>
    <n v="1"/>
    <n v="20"/>
    <s v="3-4530"/>
    <d v="2023-03-08T20:06:00"/>
    <x v="1"/>
    <x v="168"/>
    <s v="Games"/>
    <s v="Yoyo"/>
    <x v="40"/>
    <x v="0"/>
    <s v="Alex"/>
    <x v="18"/>
  </r>
  <r>
    <s v="4530"/>
    <s v="3"/>
    <s v="19"/>
    <s v="719"/>
    <n v="1"/>
    <n v="75"/>
    <s v="3-4530"/>
    <d v="2023-03-08T20:06:00"/>
    <x v="1"/>
    <x v="436"/>
    <s v="Surprise"/>
    <s v="Tube"/>
    <x v="3"/>
    <x v="0"/>
    <s v="Alex"/>
    <x v="18"/>
  </r>
  <r>
    <s v="4531"/>
    <s v="1"/>
    <s v="15"/>
    <s v="474"/>
    <n v="2"/>
    <n v="100"/>
    <s v="1-4531"/>
    <d v="2023-03-25T16:16:00"/>
    <x v="1"/>
    <x v="172"/>
    <s v="Surprise"/>
    <s v="Ball"/>
    <x v="40"/>
    <x v="2"/>
    <s v="Cairo"/>
    <x v="9"/>
  </r>
  <r>
    <s v="4531"/>
    <s v="3"/>
    <s v="19"/>
    <s v="387"/>
    <n v="1"/>
    <n v="112.5"/>
    <s v="3-4531"/>
    <d v="2023-03-08T20:34:00"/>
    <x v="1"/>
    <x v="672"/>
    <s v="Games"/>
    <s v="Card Game"/>
    <x v="40"/>
    <x v="0"/>
    <s v="Alex"/>
    <x v="18"/>
  </r>
  <r>
    <s v="4531"/>
    <s v="3"/>
    <s v="19"/>
    <s v="52"/>
    <n v="1"/>
    <n v="1599.5"/>
    <s v="3-4531"/>
    <d v="2023-03-08T20:34:00"/>
    <x v="1"/>
    <x v="732"/>
    <s v="Plush &amp; Soft Toys"/>
    <s v="B-O"/>
    <x v="79"/>
    <x v="0"/>
    <s v="Alex"/>
    <x v="18"/>
  </r>
  <r>
    <s v="4532"/>
    <s v="1"/>
    <s v="3"/>
    <s v="3972"/>
    <n v="1"/>
    <n v="50"/>
    <s v="1-4532"/>
    <d v="2023-03-25T16:18:00"/>
    <x v="1"/>
    <x v="34"/>
    <s v="Clay"/>
    <s v="Dough"/>
    <x v="15"/>
    <x v="2"/>
    <s v="Cairo"/>
    <x v="14"/>
  </r>
  <r>
    <s v="4532"/>
    <s v="3"/>
    <s v="13"/>
    <s v="187"/>
    <n v="1"/>
    <n v="162.5"/>
    <s v="3-4532"/>
    <d v="2023-03-08T21:22:00"/>
    <x v="1"/>
    <x v="733"/>
    <s v="Education &amp; Learning"/>
    <s v="Puzzle"/>
    <x v="8"/>
    <x v="0"/>
    <s v="Alex"/>
    <x v="21"/>
  </r>
  <r>
    <s v="4533"/>
    <s v="1"/>
    <s v="3"/>
    <s v="4092"/>
    <n v="1"/>
    <n v="25"/>
    <s v="1-4533"/>
    <d v="2023-03-25T16:30:00"/>
    <x v="1"/>
    <x v="28"/>
    <s v="Clay"/>
    <s v="Dough"/>
    <x v="15"/>
    <x v="2"/>
    <s v="Cairo"/>
    <x v="14"/>
  </r>
  <r>
    <s v="4533"/>
    <s v="1"/>
    <s v="3"/>
    <s v="4091"/>
    <n v="1"/>
    <n v="25"/>
    <s v="1-4533"/>
    <d v="2023-03-25T16:30:00"/>
    <x v="1"/>
    <x v="103"/>
    <s v="Clay"/>
    <s v="Dough"/>
    <x v="15"/>
    <x v="2"/>
    <s v="Cairo"/>
    <x v="14"/>
  </r>
  <r>
    <s v="4533"/>
    <s v="2"/>
    <s v="16"/>
    <s v="3225"/>
    <n v="1"/>
    <n v="34.5"/>
    <s v="2-4533"/>
    <d v="2023-04-22T22:07:00"/>
    <x v="2"/>
    <x v="152"/>
    <s v="Games"/>
    <s v="Board Game"/>
    <x v="11"/>
    <x v="3"/>
    <s v="Cairo"/>
    <x v="12"/>
  </r>
  <r>
    <s v="4534"/>
    <s v="3"/>
    <s v="13"/>
    <s v="4090"/>
    <n v="1"/>
    <n v="47.5"/>
    <s v="3-4534"/>
    <d v="2023-03-08T22:36:00"/>
    <x v="1"/>
    <x v="67"/>
    <s v="Clay"/>
    <s v="Dough"/>
    <x v="15"/>
    <x v="0"/>
    <s v="Alex"/>
    <x v="21"/>
  </r>
  <r>
    <s v="4537"/>
    <s v="2"/>
    <s v="16"/>
    <s v="3260"/>
    <n v="1"/>
    <n v="19.5"/>
    <s v="2-4537"/>
    <d v="2023-04-22T22:17:00"/>
    <x v="2"/>
    <x v="182"/>
    <s v="Games"/>
    <s v="Board Game"/>
    <x v="11"/>
    <x v="3"/>
    <s v="Cairo"/>
    <x v="12"/>
  </r>
  <r>
    <s v="4537"/>
    <s v="2"/>
    <s v="16"/>
    <s v="471"/>
    <n v="1"/>
    <n v="20"/>
    <s v="2-4537"/>
    <d v="2023-04-22T22:17:00"/>
    <x v="2"/>
    <x v="169"/>
    <s v="Games"/>
    <s v="Yoyo"/>
    <x v="49"/>
    <x v="3"/>
    <s v="Cairo"/>
    <x v="12"/>
  </r>
  <r>
    <s v="4537"/>
    <s v="3"/>
    <s v="13"/>
    <s v="3222"/>
    <n v="1"/>
    <n v="47.5"/>
    <s v="3-4537"/>
    <d v="2023-03-09T12:52:00"/>
    <x v="1"/>
    <x v="378"/>
    <s v="Education &amp; Learning"/>
    <s v="Puzzle"/>
    <x v="11"/>
    <x v="0"/>
    <s v="Alex"/>
    <x v="21"/>
  </r>
  <r>
    <s v="4540"/>
    <s v="1"/>
    <s v="11"/>
    <s v="460"/>
    <n v="1"/>
    <n v="75"/>
    <s v="1-4540"/>
    <d v="2023-03-25T20:42:00"/>
    <x v="1"/>
    <x v="151"/>
    <s v="Games"/>
    <s v="Card Game"/>
    <x v="40"/>
    <x v="2"/>
    <s v="Cairo"/>
    <x v="15"/>
  </r>
  <r>
    <s v="4540"/>
    <s v="1"/>
    <s v="11"/>
    <s v="4028"/>
    <n v="1"/>
    <n v="45"/>
    <s v="1-4540"/>
    <d v="2023-03-25T20:42:00"/>
    <x v="1"/>
    <x v="325"/>
    <s v="Games"/>
    <s v="Card Game"/>
    <x v="62"/>
    <x v="2"/>
    <s v="Cairo"/>
    <x v="15"/>
  </r>
  <r>
    <s v="4540"/>
    <s v="1"/>
    <s v="11"/>
    <s v="390"/>
    <n v="1"/>
    <n v="137.5"/>
    <s v="1-4540"/>
    <d v="2023-03-25T20:42:00"/>
    <x v="1"/>
    <x v="127"/>
    <s v="Games"/>
    <s v="Card Game"/>
    <x v="40"/>
    <x v="2"/>
    <s v="Cairo"/>
    <x v="15"/>
  </r>
  <r>
    <s v="4540"/>
    <s v="1"/>
    <s v="11"/>
    <s v="462"/>
    <n v="3"/>
    <n v="30"/>
    <s v="1-4540"/>
    <d v="2023-03-25T20:42:00"/>
    <x v="1"/>
    <x v="155"/>
    <s v="Games"/>
    <s v="Card Game"/>
    <x v="40"/>
    <x v="2"/>
    <s v="Cairo"/>
    <x v="15"/>
  </r>
  <r>
    <s v="4540"/>
    <s v="2"/>
    <s v="16"/>
    <s v="4078"/>
    <n v="1"/>
    <n v="49.5"/>
    <s v="2-4540"/>
    <d v="2023-04-22T22:24:00"/>
    <x v="2"/>
    <x v="7"/>
    <s v="Add-ons"/>
    <s v="Battery"/>
    <x v="6"/>
    <x v="3"/>
    <s v="Cairo"/>
    <x v="12"/>
  </r>
  <r>
    <s v="4540"/>
    <s v="5"/>
    <s v="2"/>
    <s v="3401"/>
    <n v="1"/>
    <n v="550"/>
    <s v="5-4540"/>
    <d v="2023-04-18T22:02:00"/>
    <x v="2"/>
    <x v="665"/>
    <s v="Dolls &amp; Accessories"/>
    <s v="Fashion Doll"/>
    <x v="5"/>
    <x v="4"/>
    <s v="Delta"/>
    <x v="1"/>
  </r>
  <r>
    <s v="4541"/>
    <s v="5"/>
    <s v="2"/>
    <s v="386"/>
    <n v="1"/>
    <n v="20"/>
    <s v="5-4541"/>
    <d v="2023-04-18T22:09:00"/>
    <x v="2"/>
    <x v="496"/>
    <s v="Games"/>
    <s v="Card Game"/>
    <x v="40"/>
    <x v="4"/>
    <s v="Delta"/>
    <x v="1"/>
  </r>
  <r>
    <s v="4541"/>
    <s v="5"/>
    <s v="2"/>
    <s v="465"/>
    <n v="1"/>
    <n v="25"/>
    <s v="5-4541"/>
    <d v="2023-04-18T22:09:00"/>
    <x v="2"/>
    <x v="160"/>
    <s v="Games"/>
    <s v="Card Game"/>
    <x v="40"/>
    <x v="4"/>
    <s v="Delta"/>
    <x v="1"/>
  </r>
  <r>
    <s v="4542"/>
    <s v="1"/>
    <s v="1"/>
    <s v="462"/>
    <n v="3"/>
    <n v="30"/>
    <s v="1-4542"/>
    <d v="2023-03-25T20:58:00"/>
    <x v="1"/>
    <x v="155"/>
    <s v="Games"/>
    <s v="Card Game"/>
    <x v="40"/>
    <x v="2"/>
    <s v="Cairo"/>
    <x v="20"/>
  </r>
  <r>
    <s v="4542"/>
    <s v="2"/>
    <s v="16"/>
    <s v="4079"/>
    <n v="1"/>
    <n v="25"/>
    <s v="2-4542"/>
    <d v="2023-04-22T22:28:00"/>
    <x v="2"/>
    <x v="422"/>
    <s v="Add-ons"/>
    <s v="Battery"/>
    <x v="6"/>
    <x v="3"/>
    <s v="Cairo"/>
    <x v="12"/>
  </r>
  <r>
    <s v="4543"/>
    <s v="2"/>
    <s v="16"/>
    <s v="3266"/>
    <n v="1"/>
    <n v="197.5"/>
    <s v="2-4543"/>
    <d v="2023-04-22T22:38:00"/>
    <x v="2"/>
    <x v="292"/>
    <s v="Games"/>
    <s v="Board Game"/>
    <x v="11"/>
    <x v="3"/>
    <s v="Cairo"/>
    <x v="12"/>
  </r>
  <r>
    <s v="4543"/>
    <s v="2"/>
    <s v="16"/>
    <s v="3440"/>
    <n v="1"/>
    <n v="699.5"/>
    <s v="2-4543"/>
    <d v="2023-04-22T22:38:00"/>
    <x v="2"/>
    <x v="734"/>
    <s v="Dolls &amp; Accessories"/>
    <s v="Fashion Doll"/>
    <x v="21"/>
    <x v="3"/>
    <s v="Cairo"/>
    <x v="12"/>
  </r>
  <r>
    <s v="4543"/>
    <s v="3"/>
    <s v="13"/>
    <s v="463"/>
    <n v="1"/>
    <n v="75"/>
    <s v="3-4543"/>
    <d v="2023-03-09T13:31:00"/>
    <x v="1"/>
    <x v="156"/>
    <s v="Games"/>
    <s v="Card Game"/>
    <x v="40"/>
    <x v="0"/>
    <s v="Alex"/>
    <x v="21"/>
  </r>
  <r>
    <s v="4543"/>
    <s v="3"/>
    <s v="13"/>
    <s v="465"/>
    <n v="1"/>
    <n v="25"/>
    <s v="3-4543"/>
    <d v="2023-03-09T13:31:00"/>
    <x v="1"/>
    <x v="160"/>
    <s v="Games"/>
    <s v="Card Game"/>
    <x v="40"/>
    <x v="0"/>
    <s v="Alex"/>
    <x v="21"/>
  </r>
  <r>
    <s v="4543"/>
    <s v="3"/>
    <s v="13"/>
    <s v="474"/>
    <n v="1"/>
    <n v="50"/>
    <s v="3-4543"/>
    <d v="2023-03-09T13:31:00"/>
    <x v="1"/>
    <x v="172"/>
    <s v="Surprise"/>
    <s v="Ball"/>
    <x v="40"/>
    <x v="0"/>
    <s v="Alex"/>
    <x v="21"/>
  </r>
  <r>
    <s v="4543"/>
    <s v="5"/>
    <s v="2"/>
    <s v="4092"/>
    <n v="1"/>
    <n v="25"/>
    <s v="5-4543"/>
    <d v="2023-04-18T22:57:00"/>
    <x v="2"/>
    <x v="28"/>
    <s v="Clay"/>
    <s v="Dough"/>
    <x v="15"/>
    <x v="4"/>
    <s v="Delta"/>
    <x v="1"/>
  </r>
  <r>
    <s v="4544"/>
    <s v="1"/>
    <s v="5"/>
    <s v="392"/>
    <n v="1"/>
    <n v="75"/>
    <s v="1-4544"/>
    <d v="2023-03-25T21:06:00"/>
    <x v="1"/>
    <x v="130"/>
    <s v="Games"/>
    <s v="Card Game"/>
    <x v="40"/>
    <x v="2"/>
    <s v="Cairo"/>
    <x v="5"/>
  </r>
  <r>
    <s v="4545"/>
    <s v="5"/>
    <s v="2"/>
    <s v="604"/>
    <n v="1"/>
    <n v="97.5"/>
    <s v="5-4545"/>
    <d v="2023-04-18T23:14:00"/>
    <x v="2"/>
    <x v="568"/>
    <s v="Guns"/>
    <s v="Swords"/>
    <x v="9"/>
    <x v="4"/>
    <s v="Delta"/>
    <x v="1"/>
  </r>
  <r>
    <s v="4545"/>
    <s v="5"/>
    <s v="2"/>
    <s v="470"/>
    <n v="1"/>
    <n v="20"/>
    <s v="5-4545"/>
    <d v="2023-04-18T23:14:00"/>
    <x v="2"/>
    <x v="168"/>
    <s v="Games"/>
    <s v="Yoyo"/>
    <x v="40"/>
    <x v="4"/>
    <s v="Delta"/>
    <x v="1"/>
  </r>
  <r>
    <s v="4546"/>
    <s v="3"/>
    <s v="4"/>
    <s v="390"/>
    <n v="1"/>
    <n v="137.5"/>
    <s v="3-4546"/>
    <d v="2023-03-09T14:13:00"/>
    <x v="1"/>
    <x v="127"/>
    <s v="Games"/>
    <s v="Card Game"/>
    <x v="40"/>
    <x v="0"/>
    <s v="Alex"/>
    <x v="3"/>
  </r>
  <r>
    <s v="4546"/>
    <s v="3"/>
    <s v="4"/>
    <s v="462"/>
    <n v="10"/>
    <n v="100"/>
    <s v="3-4546"/>
    <d v="2023-03-09T14:13:00"/>
    <x v="1"/>
    <x v="155"/>
    <s v="Games"/>
    <s v="Card Game"/>
    <x v="40"/>
    <x v="0"/>
    <s v="Alex"/>
    <x v="3"/>
  </r>
  <r>
    <s v="4548"/>
    <s v="2"/>
    <s v="16"/>
    <s v="599"/>
    <n v="1"/>
    <n v="175"/>
    <s v="2-4548"/>
    <d v="2023-04-22T22:45:00"/>
    <x v="2"/>
    <x v="197"/>
    <s v="Guns"/>
    <s v="Gun"/>
    <x v="9"/>
    <x v="3"/>
    <s v="Cairo"/>
    <x v="12"/>
  </r>
  <r>
    <s v="4549"/>
    <s v="3"/>
    <s v="19"/>
    <s v="3277"/>
    <n v="1"/>
    <n v="75"/>
    <s v="3-4549"/>
    <d v="2023-03-09T14:42:00"/>
    <x v="1"/>
    <x v="290"/>
    <s v="Games"/>
    <s v="Card Game"/>
    <x v="11"/>
    <x v="0"/>
    <s v="Alex"/>
    <x v="18"/>
  </r>
  <r>
    <s v="4549"/>
    <s v="5"/>
    <s v="34"/>
    <s v="3227"/>
    <n v="1"/>
    <n v="34.5"/>
    <s v="5-4549"/>
    <d v="2023-04-19T13:33:00"/>
    <x v="2"/>
    <x v="179"/>
    <s v="Games"/>
    <s v="Board Game"/>
    <x v="11"/>
    <x v="4"/>
    <s v="Delta"/>
    <x v="17"/>
  </r>
  <r>
    <s v="4551"/>
    <s v="3"/>
    <s v="1"/>
    <s v="3"/>
    <n v="1"/>
    <n v="149.5"/>
    <s v="3-4551"/>
    <d v="2023-03-09T15:26:00"/>
    <x v="1"/>
    <x v="464"/>
    <s v="Plush &amp; Soft Toys"/>
    <s v="Non Battery"/>
    <x v="4"/>
    <x v="0"/>
    <s v="Alex"/>
    <x v="20"/>
  </r>
  <r>
    <s v="4552"/>
    <s v="1"/>
    <s v="11"/>
    <s v="646"/>
    <n v="1"/>
    <n v="737.5"/>
    <s v="1-4552"/>
    <d v="2023-03-25T21:50:00"/>
    <x v="1"/>
    <x v="228"/>
    <s v="Guns"/>
    <s v="Gun"/>
    <x v="9"/>
    <x v="2"/>
    <s v="Cairo"/>
    <x v="15"/>
  </r>
  <r>
    <s v="4553"/>
    <s v="1"/>
    <s v="2"/>
    <s v="387"/>
    <n v="1"/>
    <n v="112.5"/>
    <s v="1-4553"/>
    <d v="2023-03-25T21:56:00"/>
    <x v="1"/>
    <x v="672"/>
    <s v="Games"/>
    <s v="Card Game"/>
    <x v="40"/>
    <x v="2"/>
    <s v="Cairo"/>
    <x v="1"/>
  </r>
  <r>
    <s v="4553"/>
    <s v="1"/>
    <s v="2"/>
    <s v="462"/>
    <n v="1"/>
    <n v="10"/>
    <s v="1-4553"/>
    <d v="2023-03-25T21:56:00"/>
    <x v="1"/>
    <x v="155"/>
    <s v="Games"/>
    <s v="Card Game"/>
    <x v="40"/>
    <x v="2"/>
    <s v="Cairo"/>
    <x v="1"/>
  </r>
  <r>
    <s v="4554"/>
    <s v="3"/>
    <s v="1"/>
    <s v="51"/>
    <n v="1"/>
    <n v="749.5"/>
    <s v="3-4554"/>
    <d v="2023-03-09T15:46:00"/>
    <x v="1"/>
    <x v="735"/>
    <s v="Action Figure"/>
    <s v="Set"/>
    <x v="80"/>
    <x v="0"/>
    <s v="Alex"/>
    <x v="20"/>
  </r>
  <r>
    <s v="4554"/>
    <s v="5"/>
    <s v="34"/>
    <s v="4090"/>
    <n v="1"/>
    <n v="47.5"/>
    <s v="5-4554"/>
    <d v="2023-04-19T14:42:00"/>
    <x v="2"/>
    <x v="67"/>
    <s v="Clay"/>
    <s v="Dough"/>
    <x v="15"/>
    <x v="4"/>
    <s v="Delta"/>
    <x v="17"/>
  </r>
  <r>
    <s v="4555"/>
    <s v="3"/>
    <s v="1"/>
    <s v="1166"/>
    <n v="1"/>
    <n v="25"/>
    <s v="3-4555"/>
    <d v="2023-03-09T15:51:00"/>
    <x v="1"/>
    <x v="47"/>
    <s v="Vehicle - Parking &amp; Robots"/>
    <s v="Car"/>
    <x v="20"/>
    <x v="0"/>
    <s v="Alex"/>
    <x v="20"/>
  </r>
  <r>
    <s v="4555"/>
    <s v="3"/>
    <s v="1"/>
    <s v="1165"/>
    <n v="1"/>
    <n v="25"/>
    <s v="3-4555"/>
    <d v="2023-03-09T15:51:00"/>
    <x v="1"/>
    <x v="81"/>
    <s v="Vehicle - Parking &amp; Robots"/>
    <s v="Car"/>
    <x v="20"/>
    <x v="0"/>
    <s v="Alex"/>
    <x v="20"/>
  </r>
  <r>
    <s v="4555"/>
    <s v="3"/>
    <s v="1"/>
    <s v="4078"/>
    <n v="1"/>
    <n v="49.5"/>
    <s v="3-4555"/>
    <d v="2023-03-09T15:51:00"/>
    <x v="1"/>
    <x v="7"/>
    <s v="Add-ons"/>
    <s v="Battery"/>
    <x v="6"/>
    <x v="0"/>
    <s v="Alex"/>
    <x v="20"/>
  </r>
  <r>
    <s v="4559"/>
    <s v="3"/>
    <s v="30"/>
    <s v="11"/>
    <n v="2"/>
    <n v="450"/>
    <s v="3-4559"/>
    <d v="2023-03-09T16:19:00"/>
    <x v="1"/>
    <x v="15"/>
    <s v="Surprise"/>
    <s v="Egg"/>
    <x v="7"/>
    <x v="0"/>
    <s v="Alex"/>
    <x v="0"/>
  </r>
  <r>
    <s v="4559"/>
    <s v="5"/>
    <s v="34"/>
    <s v="3971"/>
    <n v="1"/>
    <n v="50"/>
    <s v="5-4559"/>
    <d v="2023-04-19T15:47:00"/>
    <x v="2"/>
    <x v="97"/>
    <s v="Clay"/>
    <s v="Dough"/>
    <x v="15"/>
    <x v="4"/>
    <s v="Delta"/>
    <x v="17"/>
  </r>
  <r>
    <s v="4560"/>
    <s v="3"/>
    <s v="30"/>
    <s v="468"/>
    <n v="1"/>
    <n v="125"/>
    <s v="3-4560"/>
    <d v="2023-03-09T16:25:00"/>
    <x v="1"/>
    <x v="166"/>
    <s v="Games"/>
    <s v="Card Game"/>
    <x v="40"/>
    <x v="0"/>
    <s v="Alex"/>
    <x v="0"/>
  </r>
  <r>
    <s v="4560"/>
    <s v="3"/>
    <s v="30"/>
    <s v="392"/>
    <n v="1"/>
    <n v="75"/>
    <s v="3-4560"/>
    <d v="2023-03-09T16:25:00"/>
    <x v="1"/>
    <x v="130"/>
    <s v="Games"/>
    <s v="Card Game"/>
    <x v="40"/>
    <x v="0"/>
    <s v="Alex"/>
    <x v="0"/>
  </r>
  <r>
    <s v="4560"/>
    <s v="5"/>
    <s v="34"/>
    <s v="465"/>
    <n v="1"/>
    <n v="25"/>
    <s v="5-4560"/>
    <d v="2023-04-19T15:49:00"/>
    <x v="2"/>
    <x v="160"/>
    <s v="Games"/>
    <s v="Card Game"/>
    <x v="40"/>
    <x v="4"/>
    <s v="Delta"/>
    <x v="17"/>
  </r>
  <r>
    <s v="4560"/>
    <s v="5"/>
    <s v="34"/>
    <s v="386"/>
    <n v="1"/>
    <n v="20"/>
    <s v="5-4560"/>
    <d v="2023-04-19T15:49:00"/>
    <x v="2"/>
    <x v="496"/>
    <s v="Games"/>
    <s v="Card Game"/>
    <x v="40"/>
    <x v="4"/>
    <s v="Delta"/>
    <x v="17"/>
  </r>
  <r>
    <s v="4560"/>
    <s v="5"/>
    <s v="34"/>
    <s v="392"/>
    <n v="1"/>
    <n v="75"/>
    <s v="5-4560"/>
    <d v="2023-04-19T15:49:00"/>
    <x v="2"/>
    <x v="130"/>
    <s v="Games"/>
    <s v="Card Game"/>
    <x v="40"/>
    <x v="4"/>
    <s v="Delta"/>
    <x v="17"/>
  </r>
  <r>
    <s v="4561"/>
    <s v="3"/>
    <s v="1"/>
    <s v="181"/>
    <n v="1"/>
    <n v="137.5"/>
    <s v="3-4561"/>
    <d v="2023-03-09T16:48:00"/>
    <x v="1"/>
    <x v="419"/>
    <s v="Education &amp; Learning"/>
    <s v="Puzzle"/>
    <x v="13"/>
    <x v="0"/>
    <s v="Alex"/>
    <x v="20"/>
  </r>
  <r>
    <s v="4563"/>
    <s v="1"/>
    <s v="11"/>
    <s v="3270"/>
    <n v="1"/>
    <n v="29.5"/>
    <s v="1-4563"/>
    <d v="2023-03-25T23:21:00"/>
    <x v="1"/>
    <x v="717"/>
    <s v="Games"/>
    <s v="Board Game"/>
    <x v="11"/>
    <x v="2"/>
    <s v="Cairo"/>
    <x v="15"/>
  </r>
  <r>
    <s v="4563"/>
    <s v="3"/>
    <s v="19"/>
    <s v="4090"/>
    <n v="1"/>
    <n v="47.5"/>
    <s v="3-4563"/>
    <d v="2023-03-09T17:15:00"/>
    <x v="1"/>
    <x v="67"/>
    <s v="Clay"/>
    <s v="Dough"/>
    <x v="15"/>
    <x v="0"/>
    <s v="Alex"/>
    <x v="18"/>
  </r>
  <r>
    <s v="4563"/>
    <s v="5"/>
    <s v="34"/>
    <s v="4092"/>
    <n v="1"/>
    <n v="25"/>
    <s v="5-4563"/>
    <d v="2023-04-19T19:59:00"/>
    <x v="2"/>
    <x v="28"/>
    <s v="Clay"/>
    <s v="Dough"/>
    <x v="15"/>
    <x v="4"/>
    <s v="Delta"/>
    <x v="17"/>
  </r>
  <r>
    <s v="4564"/>
    <s v="3"/>
    <s v="4"/>
    <s v="4202"/>
    <n v="1"/>
    <n v="2.5"/>
    <s v="3-4564"/>
    <d v="2023-03-09T17:36:00"/>
    <x v="1"/>
    <x v="124"/>
    <s v="F&amp;B"/>
    <s v="Food"/>
    <x v="41"/>
    <x v="0"/>
    <s v="Alex"/>
    <x v="3"/>
  </r>
  <r>
    <s v="4565"/>
    <s v="3"/>
    <s v="30"/>
    <s v="3390"/>
    <n v="1"/>
    <n v="175"/>
    <s v="3-4565"/>
    <d v="2023-03-09T17:55:00"/>
    <x v="1"/>
    <x v="605"/>
    <s v="Dolls &amp; Accessories"/>
    <s v="Doll Accessories"/>
    <x v="56"/>
    <x v="0"/>
    <s v="Alex"/>
    <x v="0"/>
  </r>
  <r>
    <s v="4566"/>
    <s v="5"/>
    <s v="34"/>
    <s v="4089"/>
    <n v="1"/>
    <n v="10"/>
    <s v="5-4566"/>
    <d v="2023-04-19T20:27:00"/>
    <x v="2"/>
    <x v="43"/>
    <s v="Clay"/>
    <s v="Dough"/>
    <x v="15"/>
    <x v="4"/>
    <s v="Delta"/>
    <x v="17"/>
  </r>
  <r>
    <s v="4567"/>
    <s v="5"/>
    <s v="34"/>
    <s v="13"/>
    <n v="1"/>
    <n v="1025"/>
    <s v="5-4567"/>
    <d v="2023-04-19T20:41:00"/>
    <x v="2"/>
    <x v="18"/>
    <s v="Surprise"/>
    <s v="Egg"/>
    <x v="7"/>
    <x v="4"/>
    <s v="Delta"/>
    <x v="17"/>
  </r>
  <r>
    <s v="4568"/>
    <s v="2"/>
    <s v="16"/>
    <s v="4082"/>
    <n v="1"/>
    <n v="10"/>
    <s v="2-4568"/>
    <d v="2023-04-22T23:33:00"/>
    <x v="2"/>
    <x v="77"/>
    <s v="Clay"/>
    <s v="Dough"/>
    <x v="15"/>
    <x v="3"/>
    <s v="Cairo"/>
    <x v="12"/>
  </r>
  <r>
    <s v="4568"/>
    <s v="2"/>
    <s v="16"/>
    <s v="4087"/>
    <n v="1"/>
    <n v="10"/>
    <s v="2-4568"/>
    <d v="2023-04-22T23:33:00"/>
    <x v="2"/>
    <x v="71"/>
    <s v="Clay"/>
    <s v="Dough"/>
    <x v="15"/>
    <x v="3"/>
    <s v="Cairo"/>
    <x v="12"/>
  </r>
  <r>
    <s v="4568"/>
    <s v="2"/>
    <s v="16"/>
    <s v="4088"/>
    <n v="1"/>
    <n v="10"/>
    <s v="2-4568"/>
    <d v="2023-04-22T23:33:00"/>
    <x v="2"/>
    <x v="44"/>
    <s v="Clay"/>
    <s v="Dough"/>
    <x v="15"/>
    <x v="3"/>
    <s v="Cairo"/>
    <x v="12"/>
  </r>
  <r>
    <s v="4569"/>
    <s v="1"/>
    <s v="14"/>
    <s v="719"/>
    <n v="1"/>
    <n v="75"/>
    <s v="1-4569"/>
    <d v="2023-03-26T14:00:00"/>
    <x v="1"/>
    <x v="436"/>
    <s v="Surprise"/>
    <s v="Tube"/>
    <x v="3"/>
    <x v="2"/>
    <s v="Cairo"/>
    <x v="8"/>
  </r>
  <r>
    <s v="4569"/>
    <s v="2"/>
    <s v="18"/>
    <s v="623"/>
    <n v="1"/>
    <n v="225"/>
    <s v="2-4569"/>
    <d v="2023-04-22T23:37:00"/>
    <x v="2"/>
    <x v="212"/>
    <s v="Guns"/>
    <s v="Gun"/>
    <x v="9"/>
    <x v="3"/>
    <s v="Cairo"/>
    <x v="24"/>
  </r>
  <r>
    <s v="4570"/>
    <s v="3"/>
    <s v="1"/>
    <s v="3380"/>
    <n v="1"/>
    <n v="299.5"/>
    <s v="3-4570"/>
    <d v="2023-03-09T19:20:00"/>
    <x v="1"/>
    <x v="485"/>
    <s v="Surprise"/>
    <s v="Box"/>
    <x v="51"/>
    <x v="0"/>
    <s v="Alex"/>
    <x v="20"/>
  </r>
  <r>
    <s v="4572"/>
    <s v="1"/>
    <s v="14"/>
    <s v="4028"/>
    <n v="1"/>
    <n v="45"/>
    <s v="1-4572"/>
    <d v="2023-03-26T14:20:00"/>
    <x v="1"/>
    <x v="325"/>
    <s v="Games"/>
    <s v="Card Game"/>
    <x v="62"/>
    <x v="2"/>
    <s v="Cairo"/>
    <x v="8"/>
  </r>
  <r>
    <s v="4572"/>
    <s v="1"/>
    <s v="14"/>
    <s v="4024"/>
    <n v="1"/>
    <n v="275"/>
    <s v="1-4572"/>
    <d v="2023-03-26T14:20:00"/>
    <x v="1"/>
    <x v="338"/>
    <s v="Games"/>
    <s v="Card Game"/>
    <x v="62"/>
    <x v="2"/>
    <s v="Cairo"/>
    <x v="8"/>
  </r>
  <r>
    <s v="4572"/>
    <s v="1"/>
    <s v="14"/>
    <s v="4023"/>
    <n v="1"/>
    <n v="400"/>
    <s v="1-4572"/>
    <d v="2023-03-26T14:20:00"/>
    <x v="1"/>
    <x v="328"/>
    <s v="Games"/>
    <s v="Card Game"/>
    <x v="62"/>
    <x v="2"/>
    <s v="Cairo"/>
    <x v="8"/>
  </r>
  <r>
    <s v="4572"/>
    <s v="1"/>
    <s v="14"/>
    <s v="4027"/>
    <n v="1"/>
    <n v="275"/>
    <s v="1-4572"/>
    <d v="2023-03-26T14:20:00"/>
    <x v="1"/>
    <x v="339"/>
    <s v="Games"/>
    <s v="Card Game"/>
    <x v="62"/>
    <x v="2"/>
    <s v="Cairo"/>
    <x v="8"/>
  </r>
  <r>
    <s v="4572"/>
    <s v="5"/>
    <s v="34"/>
    <s v="470"/>
    <n v="1"/>
    <n v="20"/>
    <s v="5-4572"/>
    <d v="2023-04-19T20:54:00"/>
    <x v="2"/>
    <x v="168"/>
    <s v="Games"/>
    <s v="Yoyo"/>
    <x v="40"/>
    <x v="4"/>
    <s v="Delta"/>
    <x v="17"/>
  </r>
  <r>
    <s v="4574"/>
    <s v="3"/>
    <s v="1"/>
    <s v="12"/>
    <n v="1"/>
    <n v="797.5"/>
    <s v="3-4574"/>
    <d v="2023-03-09T19:49:00"/>
    <x v="1"/>
    <x v="16"/>
    <s v="Surprise"/>
    <s v="Egg"/>
    <x v="7"/>
    <x v="0"/>
    <s v="Alex"/>
    <x v="20"/>
  </r>
  <r>
    <s v="4575"/>
    <s v="1"/>
    <s v="15"/>
    <s v="1136"/>
    <n v="1"/>
    <n v="75"/>
    <s v="1-4575"/>
    <d v="2023-03-26T15:43:00"/>
    <x v="1"/>
    <x v="234"/>
    <s v="Action Figure"/>
    <s v="Figures"/>
    <x v="20"/>
    <x v="2"/>
    <s v="Cairo"/>
    <x v="9"/>
  </r>
  <r>
    <s v="4576"/>
    <s v="1"/>
    <s v="15"/>
    <s v="2838"/>
    <n v="1"/>
    <n v="400"/>
    <s v="1-4576"/>
    <d v="2023-03-26T15:56:00"/>
    <x v="1"/>
    <x v="425"/>
    <s v="Action Figure"/>
    <s v="Figures"/>
    <x v="26"/>
    <x v="2"/>
    <s v="Cairo"/>
    <x v="9"/>
  </r>
  <r>
    <s v="4576"/>
    <s v="3"/>
    <s v="30"/>
    <s v="3261"/>
    <n v="1"/>
    <n v="82.5"/>
    <s v="3-4576"/>
    <d v="2023-03-09T20:25:00"/>
    <x v="1"/>
    <x v="241"/>
    <s v="Games"/>
    <s v="Board Game"/>
    <x v="11"/>
    <x v="0"/>
    <s v="Alex"/>
    <x v="0"/>
  </r>
  <r>
    <s v="4577"/>
    <s v="1"/>
    <s v="15"/>
    <s v="719"/>
    <n v="1"/>
    <n v="75"/>
    <s v="1-4577"/>
    <d v="2023-03-26T16:21:00"/>
    <x v="1"/>
    <x v="436"/>
    <s v="Surprise"/>
    <s v="Tube"/>
    <x v="3"/>
    <x v="2"/>
    <s v="Cairo"/>
    <x v="9"/>
  </r>
  <r>
    <s v="4577"/>
    <s v="3"/>
    <s v="1"/>
    <s v="4078"/>
    <n v="1"/>
    <n v="49.5"/>
    <s v="3-4577"/>
    <d v="2023-03-09T20:32:00"/>
    <x v="1"/>
    <x v="7"/>
    <s v="Add-ons"/>
    <s v="Battery"/>
    <x v="6"/>
    <x v="0"/>
    <s v="Alex"/>
    <x v="20"/>
  </r>
  <r>
    <s v="4578"/>
    <s v="2"/>
    <s v="18"/>
    <s v="639"/>
    <n v="1"/>
    <n v="725"/>
    <s v="2-4578"/>
    <d v="2023-04-23T00:01:00"/>
    <x v="2"/>
    <x v="671"/>
    <s v="Guns"/>
    <s v="Gun"/>
    <x v="9"/>
    <x v="3"/>
    <s v="Cairo"/>
    <x v="24"/>
  </r>
  <r>
    <s v="4579"/>
    <s v="3"/>
    <s v="30"/>
    <s v="719"/>
    <n v="1"/>
    <n v="75"/>
    <s v="3-4579"/>
    <d v="2023-03-09T20:35:00"/>
    <x v="1"/>
    <x v="436"/>
    <s v="Surprise"/>
    <s v="Tube"/>
    <x v="3"/>
    <x v="0"/>
    <s v="Alex"/>
    <x v="0"/>
  </r>
  <r>
    <s v="4579"/>
    <s v="5"/>
    <s v="34"/>
    <s v="624"/>
    <n v="1"/>
    <n v="137.5"/>
    <s v="5-4579"/>
    <d v="2023-04-19T21:16:00"/>
    <x v="2"/>
    <x v="213"/>
    <s v="Guns"/>
    <s v="Gun"/>
    <x v="9"/>
    <x v="4"/>
    <s v="Delta"/>
    <x v="17"/>
  </r>
  <r>
    <s v="4580"/>
    <s v="5"/>
    <s v="34"/>
    <s v="1099"/>
    <n v="1"/>
    <n v="287.5"/>
    <s v="5-4580"/>
    <d v="2023-04-19T21:36:00"/>
    <x v="2"/>
    <x v="23"/>
    <s v="Surprise"/>
    <s v="Tube"/>
    <x v="3"/>
    <x v="4"/>
    <s v="Delta"/>
    <x v="17"/>
  </r>
  <r>
    <s v="4586"/>
    <s v="3"/>
    <s v="30"/>
    <s v="1985"/>
    <n v="1"/>
    <n v="287.5"/>
    <s v="3-4586"/>
    <d v="2023-03-09T22:12:00"/>
    <x v="1"/>
    <x v="256"/>
    <s v="Role Play"/>
    <s v="cashier Set"/>
    <x v="33"/>
    <x v="0"/>
    <s v="Alex"/>
    <x v="0"/>
  </r>
  <r>
    <s v="4586"/>
    <s v="3"/>
    <s v="30"/>
    <s v="3566"/>
    <n v="1"/>
    <n v="449.5"/>
    <s v="3-4586"/>
    <d v="2023-03-09T22:12:00"/>
    <x v="1"/>
    <x v="413"/>
    <s v="Baby"/>
    <s v="Toddler"/>
    <x v="42"/>
    <x v="0"/>
    <s v="Alex"/>
    <x v="0"/>
  </r>
  <r>
    <s v="4587"/>
    <s v="2"/>
    <s v="18"/>
    <s v="418"/>
    <n v="1"/>
    <n v="125"/>
    <s v="2-4587"/>
    <d v="2023-04-23T11:58:00"/>
    <x v="2"/>
    <x v="476"/>
    <s v="Action Figure"/>
    <s v="Figures"/>
    <x v="44"/>
    <x v="3"/>
    <s v="Cairo"/>
    <x v="24"/>
  </r>
  <r>
    <s v="4587"/>
    <s v="5"/>
    <s v="34"/>
    <s v="3225"/>
    <n v="1"/>
    <n v="34.5"/>
    <s v="5-4587"/>
    <d v="2023-04-19T23:26:00"/>
    <x v="2"/>
    <x v="152"/>
    <s v="Games"/>
    <s v="Board Game"/>
    <x v="11"/>
    <x v="4"/>
    <s v="Delta"/>
    <x v="17"/>
  </r>
  <r>
    <s v="4587"/>
    <s v="5"/>
    <s v="34"/>
    <s v="3260"/>
    <n v="1"/>
    <n v="19.5"/>
    <s v="5-4587"/>
    <d v="2023-04-19T23:26:00"/>
    <x v="2"/>
    <x v="182"/>
    <s v="Games"/>
    <s v="Board Game"/>
    <x v="11"/>
    <x v="4"/>
    <s v="Delta"/>
    <x v="17"/>
  </r>
  <r>
    <s v="4588"/>
    <s v="1"/>
    <s v="1"/>
    <s v="4090"/>
    <n v="1"/>
    <n v="47.5"/>
    <s v="1-4588"/>
    <d v="2023-03-26T21:03:00"/>
    <x v="1"/>
    <x v="67"/>
    <s v="Clay"/>
    <s v="Dough"/>
    <x v="15"/>
    <x v="2"/>
    <s v="Cairo"/>
    <x v="20"/>
  </r>
  <r>
    <s v="4590"/>
    <s v="2"/>
    <s v="18"/>
    <s v="659"/>
    <n v="1"/>
    <n v="449.5"/>
    <s v="2-4590"/>
    <d v="2023-04-23T13:20:00"/>
    <x v="2"/>
    <x v="157"/>
    <s v="Action Figure"/>
    <s v="Figures"/>
    <x v="46"/>
    <x v="3"/>
    <s v="Cairo"/>
    <x v="24"/>
  </r>
  <r>
    <s v="4590"/>
    <s v="5"/>
    <s v="34"/>
    <s v="3227"/>
    <n v="1"/>
    <n v="34.5"/>
    <s v="5-4590"/>
    <d v="2023-04-19T23:56:00"/>
    <x v="2"/>
    <x v="179"/>
    <s v="Games"/>
    <s v="Board Game"/>
    <x v="11"/>
    <x v="4"/>
    <s v="Delta"/>
    <x v="17"/>
  </r>
  <r>
    <s v="4591"/>
    <s v="1"/>
    <s v="11"/>
    <s v="10"/>
    <n v="1"/>
    <n v="650"/>
    <s v="1-4591"/>
    <d v="2023-03-26T21:21:00"/>
    <x v="1"/>
    <x v="416"/>
    <s v="Surprise"/>
    <s v="Egg"/>
    <x v="7"/>
    <x v="2"/>
    <s v="Cairo"/>
    <x v="15"/>
  </r>
  <r>
    <s v="4591"/>
    <s v="3"/>
    <s v="1"/>
    <s v="2160"/>
    <n v="1"/>
    <n v="30"/>
    <s v="3-4591"/>
    <d v="2023-03-09T22:53:00"/>
    <x v="1"/>
    <x v="90"/>
    <s v="Games"/>
    <s v="Board Game"/>
    <x v="34"/>
    <x v="0"/>
    <s v="Alex"/>
    <x v="20"/>
  </r>
  <r>
    <s v="4591"/>
    <s v="5"/>
    <s v="34"/>
    <s v="4202"/>
    <n v="1"/>
    <n v="2.5"/>
    <s v="5-4591"/>
    <d v="2023-04-20T00:07:00"/>
    <x v="2"/>
    <x v="124"/>
    <s v="F&amp;B"/>
    <s v="Food"/>
    <x v="41"/>
    <x v="4"/>
    <s v="Delta"/>
    <x v="17"/>
  </r>
  <r>
    <s v="4592"/>
    <s v="1"/>
    <s v="1"/>
    <s v="4024"/>
    <n v="1"/>
    <n v="275"/>
    <s v="1-4592"/>
    <d v="2023-03-26T22:17:00"/>
    <x v="1"/>
    <x v="338"/>
    <s v="Games"/>
    <s v="Card Game"/>
    <x v="62"/>
    <x v="2"/>
    <s v="Cairo"/>
    <x v="20"/>
  </r>
  <r>
    <s v="4592"/>
    <s v="3"/>
    <s v="1"/>
    <s v="4205"/>
    <n v="1"/>
    <n v="7.5"/>
    <s v="3-4592"/>
    <d v="2023-03-09T22:59:00"/>
    <x v="1"/>
    <x v="578"/>
    <s v="F&amp;B"/>
    <s v="Food"/>
    <x v="29"/>
    <x v="0"/>
    <s v="Alex"/>
    <x v="20"/>
  </r>
  <r>
    <s v="4592"/>
    <s v="3"/>
    <s v="1"/>
    <s v="2861"/>
    <n v="1"/>
    <n v="175"/>
    <s v="3-4592"/>
    <d v="2023-03-09T22:59:00"/>
    <x v="1"/>
    <x v="284"/>
    <s v="Games"/>
    <s v="Top &amp; Battle"/>
    <x v="60"/>
    <x v="0"/>
    <s v="Alex"/>
    <x v="20"/>
  </r>
  <r>
    <s v="4594"/>
    <s v="2"/>
    <s v="18"/>
    <s v="2794"/>
    <n v="1"/>
    <n v="487.5"/>
    <s v="2-4594"/>
    <d v="2023-04-23T14:49:00"/>
    <x v="2"/>
    <x v="736"/>
    <s v="Fashion"/>
    <s v="Accessories"/>
    <x v="43"/>
    <x v="3"/>
    <s v="Cairo"/>
    <x v="24"/>
  </r>
  <r>
    <s v="4594"/>
    <s v="2"/>
    <s v="18"/>
    <s v="2808"/>
    <n v="1"/>
    <n v="275"/>
    <s v="2-4594"/>
    <d v="2023-04-23T14:49:00"/>
    <x v="2"/>
    <x v="376"/>
    <s v="Dolls &amp; Accessories"/>
    <s v="Doll Accessories"/>
    <x v="59"/>
    <x v="3"/>
    <s v="Cairo"/>
    <x v="24"/>
  </r>
  <r>
    <s v="4594"/>
    <s v="3"/>
    <s v="30"/>
    <s v="4221"/>
    <n v="1"/>
    <n v="5"/>
    <s v="3-4594"/>
    <d v="2023-03-09T23:50:00"/>
    <x v="1"/>
    <x v="737"/>
    <s v="F&amp;B"/>
    <s v="Food"/>
    <x v="63"/>
    <x v="0"/>
    <s v="Alex"/>
    <x v="0"/>
  </r>
  <r>
    <s v="4594"/>
    <s v="3"/>
    <s v="30"/>
    <s v="2861"/>
    <n v="1"/>
    <n v="175"/>
    <s v="3-4594"/>
    <d v="2023-03-09T23:50:00"/>
    <x v="1"/>
    <x v="284"/>
    <s v="Games"/>
    <s v="Top &amp; Battle"/>
    <x v="60"/>
    <x v="0"/>
    <s v="Alex"/>
    <x v="0"/>
  </r>
  <r>
    <s v="4595"/>
    <s v="2"/>
    <s v="23"/>
    <s v="4079"/>
    <n v="1"/>
    <n v="25"/>
    <s v="2-4595"/>
    <d v="2023-04-23T14:52:00"/>
    <x v="2"/>
    <x v="422"/>
    <s v="Add-ons"/>
    <s v="Battery"/>
    <x v="6"/>
    <x v="3"/>
    <s v="Cairo"/>
    <x v="2"/>
  </r>
  <r>
    <s v="4596"/>
    <s v="1"/>
    <s v="11"/>
    <s v="16"/>
    <n v="2"/>
    <n v="450"/>
    <s v="1-4596"/>
    <d v="2023-03-27T11:43:00"/>
    <x v="1"/>
    <x v="24"/>
    <s v="Surprise"/>
    <s v="Egg"/>
    <x v="10"/>
    <x v="2"/>
    <s v="Cairo"/>
    <x v="15"/>
  </r>
  <r>
    <s v="4597"/>
    <s v="3"/>
    <s v="13"/>
    <s v="4224"/>
    <n v="1"/>
    <n v="7.5"/>
    <s v="3-4597"/>
    <d v="2023-03-10T11:25:00"/>
    <x v="1"/>
    <x v="572"/>
    <s v="F&amp;B"/>
    <s v="Food"/>
    <x v="18"/>
    <x v="0"/>
    <s v="Alex"/>
    <x v="21"/>
  </r>
  <r>
    <s v="4598"/>
    <s v="1"/>
    <s v="11"/>
    <s v="467"/>
    <n v="1"/>
    <n v="150"/>
    <s v="1-4598"/>
    <d v="2023-03-27T12:30:00"/>
    <x v="1"/>
    <x v="164"/>
    <s v="Games"/>
    <s v="Card Game"/>
    <x v="40"/>
    <x v="2"/>
    <s v="Cairo"/>
    <x v="15"/>
  </r>
  <r>
    <s v="4598"/>
    <s v="3"/>
    <s v="13"/>
    <s v="4215"/>
    <n v="1"/>
    <n v="2.5"/>
    <s v="3-4598"/>
    <d v="2023-03-10T11:27:00"/>
    <x v="1"/>
    <x v="334"/>
    <s v="F&amp;B"/>
    <s v="Food"/>
    <x v="32"/>
    <x v="0"/>
    <s v="Alex"/>
    <x v="21"/>
  </r>
  <r>
    <s v="4599"/>
    <s v="3"/>
    <s v="30"/>
    <s v="4090"/>
    <n v="1"/>
    <n v="47.5"/>
    <s v="3-4599"/>
    <d v="2023-03-10T11:29:00"/>
    <x v="1"/>
    <x v="67"/>
    <s v="Clay"/>
    <s v="Dough"/>
    <x v="15"/>
    <x v="0"/>
    <s v="Alex"/>
    <x v="0"/>
  </r>
  <r>
    <s v="4599"/>
    <s v="5"/>
    <s v="34"/>
    <s v="4028"/>
    <n v="1"/>
    <n v="47.5"/>
    <s v="5-4599"/>
    <d v="2023-04-20T13:44:00"/>
    <x v="2"/>
    <x v="325"/>
    <s v="Games"/>
    <s v="Card Game"/>
    <x v="62"/>
    <x v="4"/>
    <s v="Delta"/>
    <x v="17"/>
  </r>
  <r>
    <s v="4601"/>
    <s v="5"/>
    <s v="34"/>
    <s v="470"/>
    <n v="6"/>
    <n v="120"/>
    <s v="5-4601"/>
    <d v="2023-04-20T13:53:00"/>
    <x v="2"/>
    <x v="168"/>
    <s v="Games"/>
    <s v="Yoyo"/>
    <x v="40"/>
    <x v="4"/>
    <s v="Delta"/>
    <x v="17"/>
  </r>
  <r>
    <s v="4602"/>
    <s v="2"/>
    <s v="18"/>
    <s v="471"/>
    <n v="1"/>
    <n v="20"/>
    <s v="2-4602"/>
    <d v="2023-04-23T16:09:00"/>
    <x v="2"/>
    <x v="169"/>
    <s v="Games"/>
    <s v="Yoyo"/>
    <x v="49"/>
    <x v="3"/>
    <s v="Cairo"/>
    <x v="24"/>
  </r>
  <r>
    <s v="4602"/>
    <s v="5"/>
    <s v="34"/>
    <s v="4087"/>
    <n v="1"/>
    <n v="10"/>
    <s v="5-4602"/>
    <d v="2023-04-20T14:04:00"/>
    <x v="2"/>
    <x v="71"/>
    <s v="Clay"/>
    <s v="Dough"/>
    <x v="15"/>
    <x v="4"/>
    <s v="Delta"/>
    <x v="17"/>
  </r>
  <r>
    <s v="4602"/>
    <s v="5"/>
    <s v="34"/>
    <s v="4088"/>
    <n v="1"/>
    <n v="10"/>
    <s v="5-4602"/>
    <d v="2023-04-20T14:04:00"/>
    <x v="2"/>
    <x v="44"/>
    <s v="Clay"/>
    <s v="Dough"/>
    <x v="15"/>
    <x v="4"/>
    <s v="Delta"/>
    <x v="17"/>
  </r>
  <r>
    <s v="4603"/>
    <s v="2"/>
    <s v="18"/>
    <s v="462"/>
    <n v="2"/>
    <n v="20"/>
    <s v="2-4603"/>
    <d v="2023-04-23T16:11:00"/>
    <x v="2"/>
    <x v="155"/>
    <s v="Games"/>
    <s v="Card Game"/>
    <x v="40"/>
    <x v="3"/>
    <s v="Cairo"/>
    <x v="24"/>
  </r>
  <r>
    <s v="4603"/>
    <s v="5"/>
    <s v="34"/>
    <s v="3467"/>
    <n v="1"/>
    <n v="699.5"/>
    <s v="5-4603"/>
    <d v="2023-04-20T14:09:00"/>
    <x v="2"/>
    <x v="37"/>
    <s v="Dolls &amp; Accessories"/>
    <s v="Fashion Doll"/>
    <x v="21"/>
    <x v="4"/>
    <s v="Delta"/>
    <x v="17"/>
  </r>
  <r>
    <s v="4603"/>
    <s v="5"/>
    <s v="34"/>
    <s v="476"/>
    <n v="1"/>
    <n v="30"/>
    <s v="5-4603"/>
    <d v="2023-04-20T14:09:00"/>
    <x v="2"/>
    <x v="175"/>
    <s v="Games"/>
    <s v="Card Game"/>
    <x v="40"/>
    <x v="4"/>
    <s v="Delta"/>
    <x v="17"/>
  </r>
  <r>
    <s v="4603"/>
    <s v="5"/>
    <s v="34"/>
    <s v="4088"/>
    <n v="1"/>
    <n v="10"/>
    <s v="5-4603"/>
    <d v="2023-04-20T14:09:00"/>
    <x v="2"/>
    <x v="44"/>
    <s v="Clay"/>
    <s v="Dough"/>
    <x v="15"/>
    <x v="4"/>
    <s v="Delta"/>
    <x v="17"/>
  </r>
  <r>
    <s v="4603"/>
    <s v="5"/>
    <s v="34"/>
    <s v="4086"/>
    <n v="1"/>
    <n v="10"/>
    <s v="5-4603"/>
    <d v="2023-04-20T14:09:00"/>
    <x v="2"/>
    <x v="42"/>
    <s v="Clay"/>
    <s v="Dough"/>
    <x v="15"/>
    <x v="4"/>
    <s v="Delta"/>
    <x v="17"/>
  </r>
  <r>
    <s v="4603"/>
    <s v="5"/>
    <s v="34"/>
    <s v="4084"/>
    <n v="1"/>
    <n v="10"/>
    <s v="5-4603"/>
    <d v="2023-04-20T14:09:00"/>
    <x v="2"/>
    <x v="74"/>
    <s v="Clay"/>
    <s v="Dough"/>
    <x v="15"/>
    <x v="4"/>
    <s v="Delta"/>
    <x v="17"/>
  </r>
  <r>
    <s v="4603"/>
    <s v="5"/>
    <s v="34"/>
    <s v="4087"/>
    <n v="1"/>
    <n v="10"/>
    <s v="5-4603"/>
    <d v="2023-04-20T14:09:00"/>
    <x v="2"/>
    <x v="71"/>
    <s v="Clay"/>
    <s v="Dough"/>
    <x v="15"/>
    <x v="4"/>
    <s v="Delta"/>
    <x v="17"/>
  </r>
  <r>
    <s v="4603"/>
    <s v="5"/>
    <s v="34"/>
    <s v="4082"/>
    <n v="1"/>
    <n v="10"/>
    <s v="5-4603"/>
    <d v="2023-04-20T14:09:00"/>
    <x v="2"/>
    <x v="77"/>
    <s v="Clay"/>
    <s v="Dough"/>
    <x v="15"/>
    <x v="4"/>
    <s v="Delta"/>
    <x v="17"/>
  </r>
  <r>
    <s v="4603"/>
    <s v="5"/>
    <s v="34"/>
    <s v="4089"/>
    <n v="1"/>
    <n v="10"/>
    <s v="5-4603"/>
    <d v="2023-04-20T14:09:00"/>
    <x v="2"/>
    <x v="43"/>
    <s v="Clay"/>
    <s v="Dough"/>
    <x v="15"/>
    <x v="4"/>
    <s v="Delta"/>
    <x v="17"/>
  </r>
  <r>
    <s v="4604"/>
    <s v="5"/>
    <s v="34"/>
    <s v="470"/>
    <n v="1"/>
    <n v="20"/>
    <s v="5-4604"/>
    <d v="2023-04-20T14:12:00"/>
    <x v="2"/>
    <x v="168"/>
    <s v="Games"/>
    <s v="Yoyo"/>
    <x v="40"/>
    <x v="4"/>
    <s v="Delta"/>
    <x v="17"/>
  </r>
  <r>
    <s v="4604"/>
    <s v="5"/>
    <s v="34"/>
    <s v="602"/>
    <n v="1"/>
    <n v="247.5"/>
    <s v="5-4604"/>
    <d v="2023-04-20T14:12:00"/>
    <x v="2"/>
    <x v="199"/>
    <s v="Guns"/>
    <s v="Gun"/>
    <x v="9"/>
    <x v="4"/>
    <s v="Delta"/>
    <x v="17"/>
  </r>
  <r>
    <s v="4607"/>
    <s v="2"/>
    <s v="23"/>
    <s v="4083"/>
    <n v="1"/>
    <n v="10"/>
    <s v="2-4607"/>
    <d v="2023-04-23T16:33:00"/>
    <x v="2"/>
    <x v="76"/>
    <s v="Clay"/>
    <s v="Dough"/>
    <x v="15"/>
    <x v="3"/>
    <s v="Cairo"/>
    <x v="2"/>
  </r>
  <r>
    <s v="4608"/>
    <s v="3"/>
    <s v="30"/>
    <s v="671"/>
    <n v="1"/>
    <n v="149.5"/>
    <s v="3-4608"/>
    <d v="2023-03-10T13:36:00"/>
    <x v="1"/>
    <x v="135"/>
    <s v="Plush &amp; Soft Toys"/>
    <s v="Non Battery"/>
    <x v="4"/>
    <x v="0"/>
    <s v="Alex"/>
    <x v="0"/>
  </r>
  <r>
    <s v="4608"/>
    <s v="5"/>
    <s v="34"/>
    <s v="4090"/>
    <n v="1"/>
    <n v="47.5"/>
    <s v="5-4608"/>
    <d v="2023-04-20T15:07:00"/>
    <x v="2"/>
    <x v="67"/>
    <s v="Clay"/>
    <s v="Dough"/>
    <x v="15"/>
    <x v="4"/>
    <s v="Delta"/>
    <x v="17"/>
  </r>
  <r>
    <s v="4608"/>
    <s v="5"/>
    <s v="34"/>
    <s v="413"/>
    <n v="1"/>
    <n v="25"/>
    <s v="5-4608"/>
    <d v="2023-04-20T15:07:00"/>
    <x v="2"/>
    <x v="415"/>
    <s v="Surprise"/>
    <s v="Egg"/>
    <x v="13"/>
    <x v="4"/>
    <s v="Delta"/>
    <x v="17"/>
  </r>
  <r>
    <s v="4609"/>
    <s v="5"/>
    <s v="34"/>
    <s v="470"/>
    <n v="1"/>
    <n v="20"/>
    <s v="5-4609"/>
    <d v="2023-04-20T15:43:00"/>
    <x v="2"/>
    <x v="168"/>
    <s v="Games"/>
    <s v="Yoyo"/>
    <x v="40"/>
    <x v="4"/>
    <s v="Delta"/>
    <x v="17"/>
  </r>
  <r>
    <s v="4610"/>
    <s v="1"/>
    <s v="9"/>
    <s v="4092"/>
    <n v="1"/>
    <n v="25"/>
    <s v="1-4610"/>
    <d v="2023-03-27T15:16:00"/>
    <x v="1"/>
    <x v="28"/>
    <s v="Clay"/>
    <s v="Dough"/>
    <x v="15"/>
    <x v="2"/>
    <s v="Cairo"/>
    <x v="6"/>
  </r>
  <r>
    <s v="4610"/>
    <s v="1"/>
    <s v="9"/>
    <s v="4090"/>
    <n v="1"/>
    <n v="47.5"/>
    <s v="1-4610"/>
    <d v="2023-03-27T15:16:00"/>
    <x v="1"/>
    <x v="67"/>
    <s v="Clay"/>
    <s v="Dough"/>
    <x v="15"/>
    <x v="2"/>
    <s v="Cairo"/>
    <x v="6"/>
  </r>
  <r>
    <s v="4610"/>
    <s v="5"/>
    <s v="34"/>
    <s v="470"/>
    <n v="1"/>
    <n v="20"/>
    <s v="5-4610"/>
    <d v="2023-04-20T15:45:00"/>
    <x v="2"/>
    <x v="168"/>
    <s v="Games"/>
    <s v="Yoyo"/>
    <x v="40"/>
    <x v="4"/>
    <s v="Delta"/>
    <x v="17"/>
  </r>
  <r>
    <s v="4612"/>
    <s v="1"/>
    <s v="9"/>
    <s v="4089"/>
    <n v="1"/>
    <n v="10"/>
    <s v="1-4612"/>
    <d v="2023-03-27T15:23:00"/>
    <x v="1"/>
    <x v="43"/>
    <s v="Clay"/>
    <s v="Dough"/>
    <x v="15"/>
    <x v="2"/>
    <s v="Cairo"/>
    <x v="6"/>
  </r>
  <r>
    <s v="4612"/>
    <s v="1"/>
    <s v="9"/>
    <s v="4088"/>
    <n v="1"/>
    <n v="10"/>
    <s v="1-4612"/>
    <d v="2023-03-27T15:23:00"/>
    <x v="1"/>
    <x v="44"/>
    <s v="Clay"/>
    <s v="Dough"/>
    <x v="15"/>
    <x v="2"/>
    <s v="Cairo"/>
    <x v="6"/>
  </r>
  <r>
    <s v="4612"/>
    <s v="5"/>
    <s v="34"/>
    <s v="470"/>
    <n v="1"/>
    <n v="20"/>
    <s v="5-4612"/>
    <d v="2023-04-20T16:04:00"/>
    <x v="2"/>
    <x v="168"/>
    <s v="Games"/>
    <s v="Yoyo"/>
    <x v="40"/>
    <x v="4"/>
    <s v="Delta"/>
    <x v="17"/>
  </r>
  <r>
    <s v="4613"/>
    <s v="5"/>
    <s v="34"/>
    <s v="414"/>
    <n v="1"/>
    <n v="25"/>
    <s v="5-4613"/>
    <d v="2023-04-20T16:25:00"/>
    <x v="2"/>
    <x v="534"/>
    <s v="Surprise"/>
    <s v="Egg"/>
    <x v="5"/>
    <x v="4"/>
    <s v="Delta"/>
    <x v="17"/>
  </r>
  <r>
    <s v="4615"/>
    <s v="3"/>
    <s v="30"/>
    <s v="3240"/>
    <n v="1"/>
    <n v="57.5"/>
    <s v="3-4615"/>
    <d v="2023-03-10T14:06:00"/>
    <x v="1"/>
    <x v="188"/>
    <s v="Games"/>
    <s v="Board Game"/>
    <x v="11"/>
    <x v="0"/>
    <s v="Alex"/>
    <x v="0"/>
  </r>
  <r>
    <s v="4615"/>
    <s v="3"/>
    <s v="30"/>
    <s v="227"/>
    <n v="1"/>
    <n v="174.5"/>
    <s v="3-4615"/>
    <d v="2023-03-10T14:06:00"/>
    <x v="1"/>
    <x v="738"/>
    <s v="Education &amp; Learning"/>
    <s v="Puzzle"/>
    <x v="8"/>
    <x v="0"/>
    <s v="Alex"/>
    <x v="0"/>
  </r>
  <r>
    <s v="4616"/>
    <s v="3"/>
    <s v="4"/>
    <s v="84"/>
    <n v="1"/>
    <n v="82.5"/>
    <s v="3-4616"/>
    <d v="2023-03-10T14:17:00"/>
    <x v="1"/>
    <x v="739"/>
    <s v="Education &amp; Learning"/>
    <s v="Art &amp; Craft"/>
    <x v="27"/>
    <x v="0"/>
    <s v="Alex"/>
    <x v="3"/>
  </r>
  <r>
    <s v="4616"/>
    <s v="3"/>
    <s v="4"/>
    <s v="719"/>
    <n v="1"/>
    <n v="75"/>
    <s v="3-4616"/>
    <d v="2023-03-10T14:17:00"/>
    <x v="1"/>
    <x v="436"/>
    <s v="Surprise"/>
    <s v="Tube"/>
    <x v="3"/>
    <x v="0"/>
    <s v="Alex"/>
    <x v="3"/>
  </r>
  <r>
    <s v="4617"/>
    <s v="1"/>
    <s v="9"/>
    <s v="474"/>
    <n v="1"/>
    <n v="50"/>
    <s v="1-4617"/>
    <d v="2023-03-27T16:22:00"/>
    <x v="1"/>
    <x v="172"/>
    <s v="Surprise"/>
    <s v="Ball"/>
    <x v="40"/>
    <x v="2"/>
    <s v="Cairo"/>
    <x v="6"/>
  </r>
  <r>
    <s v="4617"/>
    <s v="5"/>
    <s v="34"/>
    <s v="1099"/>
    <n v="1"/>
    <n v="287.5"/>
    <s v="5-4617"/>
    <d v="2023-04-20T16:56:00"/>
    <x v="2"/>
    <x v="23"/>
    <s v="Surprise"/>
    <s v="Tube"/>
    <x v="3"/>
    <x v="4"/>
    <s v="Delta"/>
    <x v="17"/>
  </r>
  <r>
    <s v="4618"/>
    <s v="1"/>
    <s v="9"/>
    <s v="387"/>
    <n v="1"/>
    <n v="112.5"/>
    <s v="1-4618"/>
    <d v="2023-03-27T16:25:00"/>
    <x v="1"/>
    <x v="672"/>
    <s v="Games"/>
    <s v="Card Game"/>
    <x v="40"/>
    <x v="2"/>
    <s v="Cairo"/>
    <x v="6"/>
  </r>
  <r>
    <s v="4618"/>
    <s v="1"/>
    <s v="9"/>
    <s v="462"/>
    <n v="10"/>
    <n v="100"/>
    <s v="1-4618"/>
    <d v="2023-03-27T16:25:00"/>
    <x v="1"/>
    <x v="155"/>
    <s v="Games"/>
    <s v="Card Game"/>
    <x v="40"/>
    <x v="2"/>
    <s v="Cairo"/>
    <x v="6"/>
  </r>
  <r>
    <s v="4619"/>
    <s v="3"/>
    <s v="30"/>
    <s v="445"/>
    <n v="1"/>
    <n v="187.5"/>
    <s v="3-4619"/>
    <d v="2023-03-10T14:35:00"/>
    <x v="1"/>
    <x v="516"/>
    <s v="Action Figure"/>
    <s v="Figures"/>
    <x v="40"/>
    <x v="0"/>
    <s v="Alex"/>
    <x v="0"/>
  </r>
  <r>
    <s v="4620"/>
    <s v="1"/>
    <s v="9"/>
    <s v="477"/>
    <n v="1"/>
    <n v="35"/>
    <s v="1-4620"/>
    <d v="2023-03-27T16:43:00"/>
    <x v="1"/>
    <x v="177"/>
    <s v="Surprise"/>
    <s v="Box"/>
    <x v="40"/>
    <x v="2"/>
    <s v="Cairo"/>
    <x v="6"/>
  </r>
  <r>
    <s v="4620"/>
    <s v="2"/>
    <s v="23"/>
    <s v="3464"/>
    <n v="1"/>
    <n v="250"/>
    <s v="2-4620"/>
    <d v="2023-04-23T17:13:00"/>
    <x v="2"/>
    <x v="262"/>
    <s v="Surprise"/>
    <s v="Ball"/>
    <x v="5"/>
    <x v="3"/>
    <s v="Cairo"/>
    <x v="2"/>
  </r>
  <r>
    <s v="4620"/>
    <s v="5"/>
    <s v="2"/>
    <s v="3220"/>
    <n v="1"/>
    <n v="89.5"/>
    <s v="5-4620"/>
    <d v="2023-04-20T20:09:00"/>
    <x v="2"/>
    <x v="286"/>
    <s v="Games"/>
    <s v="Board Game"/>
    <x v="11"/>
    <x v="4"/>
    <s v="Delta"/>
    <x v="1"/>
  </r>
  <r>
    <s v="4621"/>
    <s v="2"/>
    <s v="16"/>
    <s v="4091"/>
    <n v="1"/>
    <n v="25"/>
    <s v="2-4621"/>
    <d v="2023-04-23T17:25:00"/>
    <x v="2"/>
    <x v="103"/>
    <s v="Clay"/>
    <s v="Dough"/>
    <x v="15"/>
    <x v="3"/>
    <s v="Cairo"/>
    <x v="12"/>
  </r>
  <r>
    <s v="4621"/>
    <s v="3"/>
    <s v="13"/>
    <s v="4078"/>
    <n v="1"/>
    <n v="49.5"/>
    <s v="3-4621"/>
    <d v="2023-03-10T14:38:00"/>
    <x v="1"/>
    <x v="7"/>
    <s v="Add-ons"/>
    <s v="Battery"/>
    <x v="6"/>
    <x v="0"/>
    <s v="Alex"/>
    <x v="21"/>
  </r>
  <r>
    <s v="4621"/>
    <s v="3"/>
    <s v="13"/>
    <s v="1165"/>
    <n v="1"/>
    <n v="25"/>
    <s v="3-4621"/>
    <d v="2023-03-10T14:38:00"/>
    <x v="1"/>
    <x v="81"/>
    <s v="Vehicle - Parking &amp; Robots"/>
    <s v="Car"/>
    <x v="20"/>
    <x v="0"/>
    <s v="Alex"/>
    <x v="21"/>
  </r>
  <r>
    <s v="4621"/>
    <s v="5"/>
    <s v="2"/>
    <s v="3260"/>
    <n v="1"/>
    <n v="19.5"/>
    <s v="5-4621"/>
    <d v="2023-04-20T20:15:00"/>
    <x v="2"/>
    <x v="182"/>
    <s v="Games"/>
    <s v="Board Game"/>
    <x v="11"/>
    <x v="4"/>
    <s v="Delta"/>
    <x v="1"/>
  </r>
  <r>
    <s v="4622"/>
    <s v="5"/>
    <s v="2"/>
    <s v="3260"/>
    <n v="1"/>
    <n v="19.5"/>
    <s v="5-4622"/>
    <d v="2023-04-20T20:26:00"/>
    <x v="2"/>
    <x v="182"/>
    <s v="Games"/>
    <s v="Board Game"/>
    <x v="11"/>
    <x v="4"/>
    <s v="Delta"/>
    <x v="1"/>
  </r>
  <r>
    <s v="4623"/>
    <s v="3"/>
    <s v="4"/>
    <s v="633"/>
    <n v="1"/>
    <n v="300"/>
    <s v="3-4623"/>
    <d v="2023-03-10T14:43:00"/>
    <x v="1"/>
    <x v="222"/>
    <s v="Guns"/>
    <s v="Gun"/>
    <x v="9"/>
    <x v="0"/>
    <s v="Alex"/>
    <x v="3"/>
  </r>
  <r>
    <s v="4624"/>
    <s v="3"/>
    <s v="13"/>
    <s v="76"/>
    <n v="1"/>
    <n v="39.5"/>
    <s v="3-4624"/>
    <d v="2023-03-10T14:44:00"/>
    <x v="1"/>
    <x v="61"/>
    <s v="Education &amp; Learning"/>
    <s v="Art &amp; Craft"/>
    <x v="27"/>
    <x v="0"/>
    <s v="Alex"/>
    <x v="21"/>
  </r>
  <r>
    <s v="4624"/>
    <s v="5"/>
    <s v="2"/>
    <s v="4092"/>
    <n v="1"/>
    <n v="25"/>
    <s v="5-4624"/>
    <d v="2023-04-20T21:14:00"/>
    <x v="2"/>
    <x v="28"/>
    <s v="Clay"/>
    <s v="Dough"/>
    <x v="15"/>
    <x v="4"/>
    <s v="Delta"/>
    <x v="1"/>
  </r>
  <r>
    <s v="4625"/>
    <s v="2"/>
    <s v="16"/>
    <s v="2855"/>
    <n v="1"/>
    <n v="175"/>
    <s v="2-4625"/>
    <d v="2023-04-23T17:40:00"/>
    <x v="2"/>
    <x v="616"/>
    <s v="Fashion"/>
    <s v="Accessories"/>
    <x v="52"/>
    <x v="3"/>
    <s v="Cairo"/>
    <x v="12"/>
  </r>
  <r>
    <s v="4626"/>
    <s v="1"/>
    <s v="5"/>
    <s v="4091"/>
    <n v="1"/>
    <n v="25"/>
    <s v="1-4626"/>
    <d v="2023-03-27T20:56:00"/>
    <x v="1"/>
    <x v="103"/>
    <s v="Clay"/>
    <s v="Dough"/>
    <x v="15"/>
    <x v="2"/>
    <s v="Cairo"/>
    <x v="5"/>
  </r>
  <r>
    <s v="4626"/>
    <s v="3"/>
    <s v="30"/>
    <s v="462"/>
    <n v="1"/>
    <n v="10"/>
    <s v="3-4626"/>
    <d v="2023-03-10T14:51:00"/>
    <x v="1"/>
    <x v="155"/>
    <s v="Games"/>
    <s v="Card Game"/>
    <x v="40"/>
    <x v="0"/>
    <s v="Alex"/>
    <x v="0"/>
  </r>
  <r>
    <s v="4626"/>
    <s v="5"/>
    <s v="2"/>
    <s v="5"/>
    <n v="1"/>
    <n v="149.5"/>
    <s v="5-4626"/>
    <d v="2023-04-20T21:21:00"/>
    <x v="2"/>
    <x v="12"/>
    <s v="Plush &amp; Soft Toys"/>
    <s v="Non Battery"/>
    <x v="4"/>
    <x v="4"/>
    <s v="Delta"/>
    <x v="1"/>
  </r>
  <r>
    <s v="4627"/>
    <s v="2"/>
    <s v="23"/>
    <s v="2820"/>
    <n v="1"/>
    <n v="375"/>
    <s v="2-4627"/>
    <d v="2023-04-23T17:54:00"/>
    <x v="2"/>
    <x v="471"/>
    <s v="Action Figure"/>
    <s v="Figures"/>
    <x v="68"/>
    <x v="3"/>
    <s v="Cairo"/>
    <x v="2"/>
  </r>
  <r>
    <s v="4627"/>
    <s v="2"/>
    <s v="23"/>
    <s v="2839"/>
    <n v="1"/>
    <n v="800"/>
    <s v="2-4627"/>
    <d v="2023-04-23T17:54:00"/>
    <x v="2"/>
    <x v="651"/>
    <s v="Action Figure"/>
    <s v="Figures"/>
    <x v="26"/>
    <x v="3"/>
    <s v="Cairo"/>
    <x v="2"/>
  </r>
  <r>
    <s v="4627"/>
    <s v="2"/>
    <s v="23"/>
    <s v="3419"/>
    <n v="1"/>
    <n v="287.5"/>
    <s v="2-4627"/>
    <d v="2023-04-23T17:54:00"/>
    <x v="2"/>
    <x v="109"/>
    <s v="Surprise"/>
    <s v="Ball"/>
    <x v="5"/>
    <x v="3"/>
    <s v="Cairo"/>
    <x v="2"/>
  </r>
  <r>
    <s v="4627"/>
    <s v="2"/>
    <s v="23"/>
    <s v="3464"/>
    <n v="1"/>
    <n v="250"/>
    <s v="2-4627"/>
    <d v="2023-04-23T17:54:00"/>
    <x v="2"/>
    <x v="262"/>
    <s v="Surprise"/>
    <s v="Ball"/>
    <x v="5"/>
    <x v="3"/>
    <s v="Cairo"/>
    <x v="2"/>
  </r>
  <r>
    <s v="4627"/>
    <s v="3"/>
    <s v="30"/>
    <s v="601"/>
    <n v="1"/>
    <n v="349.5"/>
    <s v="3-4627"/>
    <d v="2023-03-10T14:53:00"/>
    <x v="1"/>
    <x v="198"/>
    <s v="Guns"/>
    <s v="Gun"/>
    <x v="9"/>
    <x v="0"/>
    <s v="Alex"/>
    <x v="0"/>
  </r>
  <r>
    <s v="4627"/>
    <s v="3"/>
    <s v="30"/>
    <s v="462"/>
    <n v="1"/>
    <n v="10"/>
    <s v="3-4627"/>
    <d v="2023-03-10T14:53:00"/>
    <x v="1"/>
    <x v="155"/>
    <s v="Games"/>
    <s v="Card Game"/>
    <x v="40"/>
    <x v="0"/>
    <s v="Alex"/>
    <x v="0"/>
  </r>
  <r>
    <s v="4627"/>
    <s v="5"/>
    <s v="2"/>
    <s v="470"/>
    <n v="1"/>
    <n v="20"/>
    <s v="5-4627"/>
    <d v="2023-04-20T21:34:00"/>
    <x v="2"/>
    <x v="168"/>
    <s v="Games"/>
    <s v="Yoyo"/>
    <x v="40"/>
    <x v="4"/>
    <s v="Delta"/>
    <x v="1"/>
  </r>
  <r>
    <s v="4627"/>
    <s v="5"/>
    <s v="2"/>
    <s v="706"/>
    <n v="1"/>
    <n v="10"/>
    <s v="5-4627"/>
    <d v="2023-04-20T21:34:00"/>
    <x v="2"/>
    <x v="547"/>
    <s v="Games"/>
    <s v="Card Game"/>
    <x v="38"/>
    <x v="4"/>
    <s v="Delta"/>
    <x v="1"/>
  </r>
  <r>
    <s v="4628"/>
    <s v="5"/>
    <s v="2"/>
    <s v="3260"/>
    <n v="1"/>
    <n v="19.5"/>
    <s v="5-4628"/>
    <d v="2023-04-20T21:44:00"/>
    <x v="2"/>
    <x v="182"/>
    <s v="Games"/>
    <s v="Board Game"/>
    <x v="11"/>
    <x v="4"/>
    <s v="Delta"/>
    <x v="1"/>
  </r>
  <r>
    <s v="4629"/>
    <s v="1"/>
    <s v="5"/>
    <s v="4091"/>
    <n v="1"/>
    <n v="25"/>
    <s v="1-4629"/>
    <d v="2023-03-27T21:22:00"/>
    <x v="1"/>
    <x v="103"/>
    <s v="Clay"/>
    <s v="Dough"/>
    <x v="15"/>
    <x v="2"/>
    <s v="Cairo"/>
    <x v="5"/>
  </r>
  <r>
    <s v="4629"/>
    <s v="2"/>
    <s v="18"/>
    <s v="2826"/>
    <n v="1"/>
    <n v="425"/>
    <s v="2-4629"/>
    <d v="2023-04-23T18:00:00"/>
    <x v="2"/>
    <x v="173"/>
    <s v="Action Figure"/>
    <s v="Figures"/>
    <x v="26"/>
    <x v="3"/>
    <s v="Cairo"/>
    <x v="24"/>
  </r>
  <r>
    <s v="4630"/>
    <s v="1"/>
    <s v="5"/>
    <s v="3230"/>
    <n v="1"/>
    <n v="75"/>
    <s v="1-4630"/>
    <d v="2023-03-27T21:51:00"/>
    <x v="1"/>
    <x v="167"/>
    <s v="Games"/>
    <s v="Board Game"/>
    <x v="11"/>
    <x v="2"/>
    <s v="Cairo"/>
    <x v="5"/>
  </r>
  <r>
    <s v="4630"/>
    <s v="1"/>
    <s v="5"/>
    <s v="3231"/>
    <n v="1"/>
    <n v="75"/>
    <s v="1-4630"/>
    <d v="2023-03-27T21:51:00"/>
    <x v="1"/>
    <x v="268"/>
    <s v="Games"/>
    <s v="Board Game"/>
    <x v="11"/>
    <x v="2"/>
    <s v="Cairo"/>
    <x v="5"/>
  </r>
  <r>
    <s v="4630"/>
    <s v="5"/>
    <s v="2"/>
    <s v="471"/>
    <n v="1"/>
    <n v="20"/>
    <s v="5-4630"/>
    <d v="2023-04-20T21:49:00"/>
    <x v="2"/>
    <x v="169"/>
    <s v="Games"/>
    <s v="Yoyo"/>
    <x v="49"/>
    <x v="4"/>
    <s v="Delta"/>
    <x v="1"/>
  </r>
  <r>
    <s v="4631"/>
    <s v="3"/>
    <s v="30"/>
    <s v="4078"/>
    <n v="1"/>
    <n v="49.5"/>
    <s v="3-4631"/>
    <d v="2023-03-10T15:05:00"/>
    <x v="1"/>
    <x v="7"/>
    <s v="Add-ons"/>
    <s v="Battery"/>
    <x v="6"/>
    <x v="0"/>
    <s v="Alex"/>
    <x v="0"/>
  </r>
  <r>
    <s v="4633"/>
    <s v="1"/>
    <s v="10"/>
    <s v="3261"/>
    <n v="1"/>
    <n v="82.5"/>
    <s v="1-4633"/>
    <d v="2023-03-27T22:05:00"/>
    <x v="1"/>
    <x v="241"/>
    <s v="Games"/>
    <s v="Board Game"/>
    <x v="11"/>
    <x v="2"/>
    <s v="Cairo"/>
    <x v="7"/>
  </r>
  <r>
    <s v="4634"/>
    <s v="1"/>
    <s v="5"/>
    <s v="3261"/>
    <n v="1"/>
    <n v="82.5"/>
    <s v="1-4634"/>
    <d v="2023-03-27T22:10:00"/>
    <x v="1"/>
    <x v="241"/>
    <s v="Games"/>
    <s v="Board Game"/>
    <x v="11"/>
    <x v="2"/>
    <s v="Cairo"/>
    <x v="5"/>
  </r>
  <r>
    <s v="4635"/>
    <s v="2"/>
    <s v="16"/>
    <s v="470"/>
    <n v="1"/>
    <n v="20"/>
    <s v="2-4635"/>
    <d v="2023-04-23T18:16:00"/>
    <x v="2"/>
    <x v="168"/>
    <s v="Games"/>
    <s v="Yoyo"/>
    <x v="40"/>
    <x v="3"/>
    <s v="Cairo"/>
    <x v="12"/>
  </r>
  <r>
    <s v="4635"/>
    <s v="3"/>
    <s v="1"/>
    <s v="3261"/>
    <n v="1"/>
    <n v="82.5"/>
    <s v="3-4635"/>
    <d v="2023-03-10T16:00:00"/>
    <x v="1"/>
    <x v="241"/>
    <s v="Games"/>
    <s v="Board Game"/>
    <x v="11"/>
    <x v="0"/>
    <s v="Alex"/>
    <x v="20"/>
  </r>
  <r>
    <s v="4635"/>
    <s v="3"/>
    <s v="1"/>
    <s v="3278"/>
    <n v="1"/>
    <n v="87.5"/>
    <s v="3-4635"/>
    <d v="2023-03-10T16:00:00"/>
    <x v="1"/>
    <x v="444"/>
    <s v="Games"/>
    <s v="Board Game"/>
    <x v="11"/>
    <x v="0"/>
    <s v="Alex"/>
    <x v="20"/>
  </r>
  <r>
    <s v="4636"/>
    <s v="1"/>
    <s v="15"/>
    <s v="3727"/>
    <n v="1"/>
    <n v="499.5"/>
    <s v="1-4636"/>
    <d v="2023-03-27T22:32:00"/>
    <x v="1"/>
    <x v="740"/>
    <s v="Dolls &amp; Accessories"/>
    <s v="Doll"/>
    <x v="13"/>
    <x v="2"/>
    <s v="Cairo"/>
    <x v="9"/>
  </r>
  <r>
    <s v="4636"/>
    <s v="2"/>
    <s v="23"/>
    <s v="3329"/>
    <n v="1"/>
    <n v="387.5"/>
    <s v="2-4636"/>
    <d v="2023-04-23T18:20:00"/>
    <x v="2"/>
    <x v="741"/>
    <s v="Fashion"/>
    <s v="Accessories"/>
    <x v="77"/>
    <x v="3"/>
    <s v="Cairo"/>
    <x v="2"/>
  </r>
  <r>
    <s v="4636"/>
    <s v="2"/>
    <s v="23"/>
    <s v="2768"/>
    <n v="1"/>
    <n v="600"/>
    <s v="2-4636"/>
    <d v="2023-04-23T18:20:00"/>
    <x v="2"/>
    <x v="592"/>
    <s v="Education &amp; Learning"/>
    <s v="Art &amp; Craft"/>
    <x v="57"/>
    <x v="3"/>
    <s v="Cairo"/>
    <x v="2"/>
  </r>
  <r>
    <s v="4636"/>
    <s v="3"/>
    <s v="19"/>
    <s v="3450"/>
    <n v="1"/>
    <n v="1350"/>
    <s v="3-4636"/>
    <d v="2023-03-10T16:14:00"/>
    <x v="1"/>
    <x v="365"/>
    <s v="Dolls &amp; Accessories"/>
    <s v="Fashion Doll"/>
    <x v="21"/>
    <x v="0"/>
    <s v="Alex"/>
    <x v="18"/>
  </r>
  <r>
    <s v="4637"/>
    <s v="3"/>
    <s v="1"/>
    <s v="470"/>
    <n v="1"/>
    <n v="20"/>
    <s v="3-4637"/>
    <d v="2023-03-10T16:27:00"/>
    <x v="1"/>
    <x v="168"/>
    <s v="Games"/>
    <s v="Yoyo"/>
    <x v="40"/>
    <x v="0"/>
    <s v="Alex"/>
    <x v="20"/>
  </r>
  <r>
    <s v="4637"/>
    <s v="3"/>
    <s v="1"/>
    <s v="228"/>
    <n v="1"/>
    <n v="174.5"/>
    <s v="3-4637"/>
    <d v="2023-03-10T16:27:00"/>
    <x v="1"/>
    <x v="105"/>
    <s v="Education &amp; Learning"/>
    <s v="Puzzle"/>
    <x v="8"/>
    <x v="0"/>
    <s v="Alex"/>
    <x v="20"/>
  </r>
  <r>
    <s v="4639"/>
    <s v="1"/>
    <s v="10"/>
    <s v="721"/>
    <n v="1"/>
    <n v="200"/>
    <s v="1-4639"/>
    <d v="2023-03-27T22:59:00"/>
    <x v="1"/>
    <x v="469"/>
    <s v="Role Play"/>
    <s v="Bank Set"/>
    <x v="13"/>
    <x v="2"/>
    <s v="Cairo"/>
    <x v="7"/>
  </r>
  <r>
    <s v="4639"/>
    <s v="3"/>
    <s v="30"/>
    <s v="4207"/>
    <n v="1"/>
    <n v="7.5"/>
    <s v="3-4639"/>
    <d v="2023-03-10T17:22:00"/>
    <x v="1"/>
    <x v="371"/>
    <s v="F&amp;B"/>
    <s v="Food"/>
    <x v="29"/>
    <x v="0"/>
    <s v="Alex"/>
    <x v="0"/>
  </r>
  <r>
    <s v="4639"/>
    <s v="3"/>
    <s v="30"/>
    <s v="458"/>
    <n v="1"/>
    <n v="200"/>
    <s v="3-4639"/>
    <d v="2023-03-10T17:22:00"/>
    <x v="1"/>
    <x v="148"/>
    <s v="Games"/>
    <s v="Card Game"/>
    <x v="40"/>
    <x v="0"/>
    <s v="Alex"/>
    <x v="0"/>
  </r>
  <r>
    <s v="4639"/>
    <s v="3"/>
    <s v="30"/>
    <s v="462"/>
    <n v="36"/>
    <n v="360"/>
    <s v="3-4639"/>
    <d v="2023-03-10T17:22:00"/>
    <x v="1"/>
    <x v="155"/>
    <s v="Games"/>
    <s v="Card Game"/>
    <x v="40"/>
    <x v="0"/>
    <s v="Alex"/>
    <x v="0"/>
  </r>
  <r>
    <s v="4640"/>
    <s v="2"/>
    <s v="16"/>
    <s v="3227"/>
    <n v="1"/>
    <n v="34.5"/>
    <s v="2-4640"/>
    <d v="2023-04-23T18:33:00"/>
    <x v="2"/>
    <x v="179"/>
    <s v="Games"/>
    <s v="Board Game"/>
    <x v="11"/>
    <x v="3"/>
    <s v="Cairo"/>
    <x v="12"/>
  </r>
  <r>
    <s v="4640"/>
    <s v="3"/>
    <s v="4"/>
    <s v="473"/>
    <n v="1"/>
    <n v="45"/>
    <s v="3-4640"/>
    <d v="2023-03-10T17:27:00"/>
    <x v="1"/>
    <x v="171"/>
    <s v="Fidget"/>
    <s v="Cubes"/>
    <x v="40"/>
    <x v="0"/>
    <s v="Alex"/>
    <x v="3"/>
  </r>
  <r>
    <s v="4641"/>
    <s v="2"/>
    <s v="23"/>
    <s v="3224"/>
    <n v="1"/>
    <n v="34.5"/>
    <s v="2-4641"/>
    <d v="2023-04-23T18:47:00"/>
    <x v="2"/>
    <x v="99"/>
    <s v="Games"/>
    <s v="Board Game"/>
    <x v="11"/>
    <x v="3"/>
    <s v="Cairo"/>
    <x v="2"/>
  </r>
  <r>
    <s v="4641"/>
    <s v="3"/>
    <s v="1"/>
    <s v="3717"/>
    <n v="1"/>
    <n v="387.5"/>
    <s v="3-4641"/>
    <d v="2023-03-10T17:32:00"/>
    <x v="1"/>
    <x v="25"/>
    <s v="Surprise"/>
    <s v="Box"/>
    <x v="12"/>
    <x v="0"/>
    <s v="Alex"/>
    <x v="20"/>
  </r>
  <r>
    <s v="4642"/>
    <s v="1"/>
    <s v="10"/>
    <s v="18"/>
    <n v="1"/>
    <n v="725"/>
    <s v="1-4642"/>
    <d v="2023-03-27T23:34:00"/>
    <x v="1"/>
    <x v="27"/>
    <s v="Surprise"/>
    <s v="Egg"/>
    <x v="14"/>
    <x v="2"/>
    <s v="Cairo"/>
    <x v="7"/>
  </r>
  <r>
    <s v="4642"/>
    <s v="2"/>
    <s v="23"/>
    <s v="3229"/>
    <n v="1"/>
    <n v="29.5"/>
    <s v="2-4642"/>
    <d v="2023-04-23T19:01:00"/>
    <x v="2"/>
    <x v="287"/>
    <s v="Games"/>
    <s v="Board Game"/>
    <x v="11"/>
    <x v="3"/>
    <s v="Cairo"/>
    <x v="2"/>
  </r>
  <r>
    <s v="4642"/>
    <s v="3"/>
    <s v="4"/>
    <s v="184"/>
    <n v="1"/>
    <n v="137.5"/>
    <s v="3-4642"/>
    <d v="2023-03-10T17:34:00"/>
    <x v="1"/>
    <x v="353"/>
    <s v="Education &amp; Learning"/>
    <s v="Puzzle"/>
    <x v="8"/>
    <x v="0"/>
    <s v="Alex"/>
    <x v="3"/>
  </r>
  <r>
    <s v="4643"/>
    <s v="1"/>
    <s v="5"/>
    <s v="4090"/>
    <n v="1"/>
    <n v="47.5"/>
    <s v="1-4643"/>
    <d v="2023-03-27T23:43:00"/>
    <x v="1"/>
    <x v="67"/>
    <s v="Clay"/>
    <s v="Dough"/>
    <x v="15"/>
    <x v="2"/>
    <s v="Cairo"/>
    <x v="5"/>
  </r>
  <r>
    <s v="4643"/>
    <s v="3"/>
    <s v="19"/>
    <s v="3395"/>
    <n v="1"/>
    <n v="899.5"/>
    <s v="3-4643"/>
    <d v="2023-03-10T17:36:00"/>
    <x v="1"/>
    <x v="742"/>
    <s v="Dolls &amp; Accessories"/>
    <s v="Fashion Doll"/>
    <x v="21"/>
    <x v="0"/>
    <s v="Alex"/>
    <x v="18"/>
  </r>
  <r>
    <s v="4644"/>
    <s v="1"/>
    <s v="15"/>
    <s v="387"/>
    <n v="1"/>
    <n v="112.5"/>
    <s v="1-4644"/>
    <d v="2023-03-28T10:24:00"/>
    <x v="1"/>
    <x v="672"/>
    <s v="Games"/>
    <s v="Card Game"/>
    <x v="40"/>
    <x v="2"/>
    <s v="Cairo"/>
    <x v="9"/>
  </r>
  <r>
    <s v="4644"/>
    <s v="1"/>
    <s v="15"/>
    <s v="462"/>
    <n v="10"/>
    <n v="100"/>
    <s v="1-4644"/>
    <d v="2023-03-28T10:24:00"/>
    <x v="1"/>
    <x v="155"/>
    <s v="Games"/>
    <s v="Card Game"/>
    <x v="40"/>
    <x v="2"/>
    <s v="Cairo"/>
    <x v="9"/>
  </r>
  <r>
    <s v="4645"/>
    <s v="2"/>
    <s v="23"/>
    <s v="3224"/>
    <n v="1"/>
    <n v="34.5"/>
    <s v="2-4645"/>
    <d v="2023-04-23T19:03:00"/>
    <x v="2"/>
    <x v="99"/>
    <s v="Games"/>
    <s v="Board Game"/>
    <x v="11"/>
    <x v="3"/>
    <s v="Cairo"/>
    <x v="2"/>
  </r>
  <r>
    <s v="4646"/>
    <s v="3"/>
    <s v="13"/>
    <s v="462"/>
    <n v="5"/>
    <n v="50"/>
    <s v="3-4646"/>
    <d v="2023-03-10T18:40:00"/>
    <x v="1"/>
    <x v="155"/>
    <s v="Games"/>
    <s v="Card Game"/>
    <x v="40"/>
    <x v="0"/>
    <s v="Alex"/>
    <x v="21"/>
  </r>
  <r>
    <s v="4646"/>
    <s v="5"/>
    <s v="2"/>
    <s v="4079"/>
    <n v="1"/>
    <n v="25"/>
    <s v="5-4646"/>
    <d v="2023-04-20T22:38:00"/>
    <x v="2"/>
    <x v="422"/>
    <s v="Add-ons"/>
    <s v="Battery"/>
    <x v="6"/>
    <x v="4"/>
    <s v="Delta"/>
    <x v="1"/>
  </r>
  <r>
    <s v="4647"/>
    <s v="3"/>
    <s v="30"/>
    <s v="3377"/>
    <n v="1"/>
    <n v="1349.5"/>
    <s v="3-4647"/>
    <d v="2023-03-10T18:59:00"/>
    <x v="1"/>
    <x v="743"/>
    <s v="Dolls &amp; Accessories"/>
    <s v="Fashion Doll"/>
    <x v="21"/>
    <x v="0"/>
    <s v="Alex"/>
    <x v="0"/>
  </r>
  <r>
    <s v="4648"/>
    <s v="5"/>
    <s v="2"/>
    <s v="470"/>
    <n v="1"/>
    <n v="20"/>
    <s v="5-4648"/>
    <d v="2023-04-20T22:48:00"/>
    <x v="2"/>
    <x v="168"/>
    <s v="Games"/>
    <s v="Yoyo"/>
    <x v="40"/>
    <x v="4"/>
    <s v="Delta"/>
    <x v="1"/>
  </r>
  <r>
    <s v="4648"/>
    <s v="5"/>
    <s v="2"/>
    <s v="474"/>
    <n v="1"/>
    <n v="50"/>
    <s v="5-4648"/>
    <d v="2023-04-20T22:48:00"/>
    <x v="2"/>
    <x v="172"/>
    <s v="Surprise"/>
    <s v="Ball"/>
    <x v="40"/>
    <x v="4"/>
    <s v="Delta"/>
    <x v="1"/>
  </r>
  <r>
    <s v="4649"/>
    <s v="2"/>
    <s v="16"/>
    <s v="3273"/>
    <n v="1"/>
    <n v="29.5"/>
    <s v="2-4649"/>
    <d v="2023-04-23T19:19:00"/>
    <x v="2"/>
    <x v="633"/>
    <s v="Games"/>
    <s v="Board Game"/>
    <x v="11"/>
    <x v="3"/>
    <s v="Cairo"/>
    <x v="12"/>
  </r>
  <r>
    <s v="4649"/>
    <s v="2"/>
    <s v="16"/>
    <s v="3224"/>
    <n v="1"/>
    <n v="34.5"/>
    <s v="2-4649"/>
    <d v="2023-04-23T19:19:00"/>
    <x v="2"/>
    <x v="99"/>
    <s v="Games"/>
    <s v="Board Game"/>
    <x v="11"/>
    <x v="3"/>
    <s v="Cairo"/>
    <x v="12"/>
  </r>
  <r>
    <s v="4649"/>
    <s v="3"/>
    <s v="30"/>
    <s v="3289"/>
    <n v="1"/>
    <n v="47.5"/>
    <s v="3-4649"/>
    <d v="2023-03-10T19:07:00"/>
    <x v="1"/>
    <x v="718"/>
    <s v="Education &amp; Learning"/>
    <s v="Puzzle"/>
    <x v="11"/>
    <x v="0"/>
    <s v="Alex"/>
    <x v="0"/>
  </r>
  <r>
    <s v="4649"/>
    <s v="3"/>
    <s v="30"/>
    <s v="3297"/>
    <n v="1"/>
    <n v="47.5"/>
    <s v="3-4649"/>
    <d v="2023-03-10T19:07:00"/>
    <x v="1"/>
    <x v="554"/>
    <s v="Education &amp; Learning"/>
    <s v="Puzzle"/>
    <x v="11"/>
    <x v="0"/>
    <s v="Alex"/>
    <x v="0"/>
  </r>
  <r>
    <s v="4649"/>
    <s v="5"/>
    <s v="2"/>
    <s v="4092"/>
    <n v="1"/>
    <n v="25"/>
    <s v="5-4649"/>
    <d v="2023-04-20T23:00:00"/>
    <x v="2"/>
    <x v="28"/>
    <s v="Clay"/>
    <s v="Dough"/>
    <x v="15"/>
    <x v="4"/>
    <s v="Delta"/>
    <x v="1"/>
  </r>
  <r>
    <s v="4650"/>
    <s v="3"/>
    <s v="19"/>
    <s v="3661"/>
    <n v="1"/>
    <n v="87.5"/>
    <s v="3-4650"/>
    <d v="2023-03-10T19:22:00"/>
    <x v="1"/>
    <x v="744"/>
    <s v="Animals"/>
    <s v="Dino"/>
    <x v="28"/>
    <x v="0"/>
    <s v="Alex"/>
    <x v="18"/>
  </r>
  <r>
    <s v="4652"/>
    <s v="5"/>
    <s v="2"/>
    <s v="1099"/>
    <n v="1"/>
    <n v="287.5"/>
    <s v="5-4652"/>
    <d v="2023-04-20T23:13:00"/>
    <x v="2"/>
    <x v="23"/>
    <s v="Surprise"/>
    <s v="Tube"/>
    <x v="3"/>
    <x v="4"/>
    <s v="Delta"/>
    <x v="1"/>
  </r>
  <r>
    <s v="4653"/>
    <s v="2"/>
    <s v="23"/>
    <s v="4087"/>
    <n v="1"/>
    <n v="10"/>
    <s v="2-4653"/>
    <d v="2023-04-23T19:27:00"/>
    <x v="2"/>
    <x v="71"/>
    <s v="Clay"/>
    <s v="Dough"/>
    <x v="15"/>
    <x v="3"/>
    <s v="Cairo"/>
    <x v="2"/>
  </r>
  <r>
    <s v="4653"/>
    <s v="2"/>
    <s v="23"/>
    <s v="4088"/>
    <n v="1"/>
    <n v="10"/>
    <s v="2-4653"/>
    <d v="2023-04-23T19:27:00"/>
    <x v="2"/>
    <x v="44"/>
    <s v="Clay"/>
    <s v="Dough"/>
    <x v="15"/>
    <x v="3"/>
    <s v="Cairo"/>
    <x v="2"/>
  </r>
  <r>
    <s v="4653"/>
    <s v="5"/>
    <s v="2"/>
    <s v="470"/>
    <n v="1"/>
    <n v="20"/>
    <s v="5-4653"/>
    <d v="2023-04-20T23:15:00"/>
    <x v="2"/>
    <x v="168"/>
    <s v="Games"/>
    <s v="Yoyo"/>
    <x v="40"/>
    <x v="4"/>
    <s v="Delta"/>
    <x v="1"/>
  </r>
  <r>
    <s v="4655"/>
    <s v="2"/>
    <s v="23"/>
    <s v="472"/>
    <n v="1"/>
    <n v="62.5"/>
    <s v="2-4655"/>
    <d v="2023-04-23T19:35:00"/>
    <x v="2"/>
    <x v="170"/>
    <s v="Games"/>
    <s v="Top &amp; Battle"/>
    <x v="50"/>
    <x v="3"/>
    <s v="Cairo"/>
    <x v="2"/>
  </r>
  <r>
    <s v="4659"/>
    <s v="2"/>
    <s v="23"/>
    <s v="471"/>
    <n v="1"/>
    <n v="20"/>
    <s v="2-4659"/>
    <d v="2023-04-23T20:14:00"/>
    <x v="2"/>
    <x v="169"/>
    <s v="Games"/>
    <s v="Yoyo"/>
    <x v="49"/>
    <x v="3"/>
    <s v="Cairo"/>
    <x v="2"/>
  </r>
  <r>
    <s v="4662"/>
    <s v="1"/>
    <s v="15"/>
    <s v="3285"/>
    <n v="1"/>
    <n v="75"/>
    <s v="1-4662"/>
    <d v="2023-03-28T15:14:00"/>
    <x v="1"/>
    <x v="745"/>
    <s v="Education &amp; Learning"/>
    <s v="Puzzle"/>
    <x v="11"/>
    <x v="2"/>
    <s v="Cairo"/>
    <x v="9"/>
  </r>
  <r>
    <s v="4662"/>
    <s v="3"/>
    <s v="1"/>
    <s v="149"/>
    <n v="1"/>
    <n v="142.5"/>
    <s v="3-4662"/>
    <d v="2023-03-10T20:02:00"/>
    <x v="1"/>
    <x v="542"/>
    <s v="Education &amp; Learning"/>
    <s v="Art &amp; Craft"/>
    <x v="31"/>
    <x v="0"/>
    <s v="Alex"/>
    <x v="20"/>
  </r>
  <r>
    <s v="4662"/>
    <s v="5"/>
    <s v="2"/>
    <s v="385"/>
    <n v="1"/>
    <n v="197.5"/>
    <s v="5-4662"/>
    <d v="2023-04-21T00:10:00"/>
    <x v="2"/>
    <x v="123"/>
    <s v="Games"/>
    <s v="Card Game"/>
    <x v="40"/>
    <x v="4"/>
    <s v="Delta"/>
    <x v="1"/>
  </r>
  <r>
    <s v="4662"/>
    <s v="5"/>
    <s v="2"/>
    <s v="470"/>
    <n v="1"/>
    <n v="20"/>
    <s v="5-4662"/>
    <d v="2023-04-21T00:10:00"/>
    <x v="2"/>
    <x v="168"/>
    <s v="Games"/>
    <s v="Yoyo"/>
    <x v="40"/>
    <x v="4"/>
    <s v="Delta"/>
    <x v="1"/>
  </r>
  <r>
    <s v="4664"/>
    <s v="1"/>
    <s v="15"/>
    <s v="476"/>
    <n v="1"/>
    <n v="30"/>
    <s v="1-4664"/>
    <d v="2023-03-28T15:22:00"/>
    <x v="1"/>
    <x v="175"/>
    <s v="Games"/>
    <s v="Card Game"/>
    <x v="40"/>
    <x v="2"/>
    <s v="Cairo"/>
    <x v="9"/>
  </r>
  <r>
    <s v="4664"/>
    <s v="1"/>
    <s v="15"/>
    <s v="460"/>
    <n v="1"/>
    <n v="75"/>
    <s v="1-4664"/>
    <d v="2023-03-28T15:22:00"/>
    <x v="1"/>
    <x v="151"/>
    <s v="Games"/>
    <s v="Card Game"/>
    <x v="40"/>
    <x v="2"/>
    <s v="Cairo"/>
    <x v="9"/>
  </r>
  <r>
    <s v="4664"/>
    <s v="3"/>
    <s v="1"/>
    <s v="600"/>
    <n v="1"/>
    <n v="237.5"/>
    <s v="3-4664"/>
    <d v="2023-03-10T20:28:00"/>
    <x v="1"/>
    <x v="658"/>
    <s v="Guns"/>
    <s v="Bullet"/>
    <x v="9"/>
    <x v="0"/>
    <s v="Alex"/>
    <x v="20"/>
  </r>
  <r>
    <s v="4664"/>
    <s v="3"/>
    <s v="1"/>
    <s v="72"/>
    <n v="1"/>
    <n v="27.5"/>
    <s v="3-4664"/>
    <d v="2023-03-10T20:28:00"/>
    <x v="1"/>
    <x v="59"/>
    <s v="Education &amp; Learning"/>
    <s v="Art &amp; Craft"/>
    <x v="27"/>
    <x v="0"/>
    <s v="Alex"/>
    <x v="20"/>
  </r>
  <r>
    <s v="4664"/>
    <s v="3"/>
    <s v="1"/>
    <s v="470"/>
    <n v="1"/>
    <n v="20"/>
    <s v="3-4664"/>
    <d v="2023-03-10T20:28:00"/>
    <x v="1"/>
    <x v="168"/>
    <s v="Games"/>
    <s v="Yoyo"/>
    <x v="40"/>
    <x v="0"/>
    <s v="Alex"/>
    <x v="20"/>
  </r>
  <r>
    <s v="4664"/>
    <s v="3"/>
    <s v="1"/>
    <s v="4078"/>
    <n v="1"/>
    <n v="49.5"/>
    <s v="3-4664"/>
    <d v="2023-03-10T20:28:00"/>
    <x v="1"/>
    <x v="7"/>
    <s v="Add-ons"/>
    <s v="Battery"/>
    <x v="6"/>
    <x v="0"/>
    <s v="Alex"/>
    <x v="20"/>
  </r>
  <r>
    <s v="4664"/>
    <s v="5"/>
    <s v="2"/>
    <s v="4092"/>
    <n v="1"/>
    <n v="25"/>
    <s v="5-4664"/>
    <d v="2023-04-21T00:34:00"/>
    <x v="2"/>
    <x v="28"/>
    <s v="Clay"/>
    <s v="Dough"/>
    <x v="15"/>
    <x v="4"/>
    <s v="Delta"/>
    <x v="1"/>
  </r>
  <r>
    <s v="4665"/>
    <s v="3"/>
    <s v="19"/>
    <s v="2786"/>
    <n v="1"/>
    <n v="150"/>
    <s v="3-4665"/>
    <d v="2023-03-10T20:43:00"/>
    <x v="1"/>
    <x v="366"/>
    <s v="Education &amp; Learning"/>
    <s v="Art &amp; Craft"/>
    <x v="57"/>
    <x v="0"/>
    <s v="Alex"/>
    <x v="18"/>
  </r>
  <r>
    <s v="4665"/>
    <s v="3"/>
    <s v="19"/>
    <s v="462"/>
    <n v="1"/>
    <n v="10"/>
    <s v="3-4665"/>
    <d v="2023-03-10T20:43:00"/>
    <x v="1"/>
    <x v="155"/>
    <s v="Games"/>
    <s v="Card Game"/>
    <x v="40"/>
    <x v="0"/>
    <s v="Alex"/>
    <x v="18"/>
  </r>
  <r>
    <s v="4666"/>
    <s v="3"/>
    <s v="1"/>
    <s v="462"/>
    <n v="5"/>
    <n v="50"/>
    <s v="3-4666"/>
    <d v="2023-03-10T20:51:00"/>
    <x v="1"/>
    <x v="155"/>
    <s v="Games"/>
    <s v="Card Game"/>
    <x v="40"/>
    <x v="0"/>
    <s v="Alex"/>
    <x v="20"/>
  </r>
  <r>
    <s v="4666"/>
    <s v="5"/>
    <s v="2"/>
    <s v="465"/>
    <n v="1"/>
    <n v="25"/>
    <s v="5-4666"/>
    <d v="2023-04-21T00:42:00"/>
    <x v="2"/>
    <x v="160"/>
    <s v="Games"/>
    <s v="Card Game"/>
    <x v="40"/>
    <x v="4"/>
    <s v="Delta"/>
    <x v="1"/>
  </r>
  <r>
    <s v="4666"/>
    <s v="5"/>
    <s v="2"/>
    <s v="386"/>
    <n v="1"/>
    <n v="20"/>
    <s v="5-4666"/>
    <d v="2023-04-21T00:42:00"/>
    <x v="2"/>
    <x v="496"/>
    <s v="Games"/>
    <s v="Card Game"/>
    <x v="40"/>
    <x v="4"/>
    <s v="Delta"/>
    <x v="1"/>
  </r>
  <r>
    <s v="4666"/>
    <s v="5"/>
    <s v="2"/>
    <s v="473"/>
    <n v="1"/>
    <n v="45"/>
    <s v="5-4666"/>
    <d v="2023-04-21T00:42:00"/>
    <x v="2"/>
    <x v="171"/>
    <s v="Fidget"/>
    <s v="Cubes"/>
    <x v="40"/>
    <x v="4"/>
    <s v="Delta"/>
    <x v="1"/>
  </r>
  <r>
    <s v="4667"/>
    <s v="3"/>
    <s v="19"/>
    <s v="478"/>
    <n v="1"/>
    <n v="75"/>
    <s v="3-4667"/>
    <d v="2023-03-10T21:00:00"/>
    <x v="1"/>
    <x v="178"/>
    <s v="Action Figure"/>
    <s v="Figures"/>
    <x v="40"/>
    <x v="0"/>
    <s v="Alex"/>
    <x v="18"/>
  </r>
  <r>
    <s v="4667"/>
    <s v="3"/>
    <s v="19"/>
    <s v="475"/>
    <n v="1"/>
    <n v="50"/>
    <s v="3-4667"/>
    <d v="2023-03-10T21:00:00"/>
    <x v="1"/>
    <x v="174"/>
    <s v="Surprise"/>
    <s v="Ball"/>
    <x v="40"/>
    <x v="0"/>
    <s v="Alex"/>
    <x v="18"/>
  </r>
  <r>
    <s v="4669"/>
    <s v="1"/>
    <s v="5"/>
    <s v="3318"/>
    <n v="1"/>
    <n v="975"/>
    <s v="1-4669"/>
    <d v="2023-03-28T16:03:00"/>
    <x v="1"/>
    <x v="746"/>
    <s v="Vehicle - Parking &amp; Robots"/>
    <s v="Car"/>
    <x v="64"/>
    <x v="2"/>
    <s v="Cairo"/>
    <x v="5"/>
  </r>
  <r>
    <s v="4669"/>
    <s v="5"/>
    <s v="2"/>
    <s v="3260"/>
    <n v="1"/>
    <n v="19.5"/>
    <s v="5-4669"/>
    <d v="2023-04-21T01:07:00"/>
    <x v="2"/>
    <x v="182"/>
    <s v="Games"/>
    <s v="Board Game"/>
    <x v="11"/>
    <x v="4"/>
    <s v="Delta"/>
    <x v="1"/>
  </r>
  <r>
    <s v="4670"/>
    <s v="2"/>
    <s v="23"/>
    <s v="462"/>
    <n v="2"/>
    <n v="20"/>
    <s v="2-4670"/>
    <d v="2023-04-23T20:35:00"/>
    <x v="2"/>
    <x v="155"/>
    <s v="Games"/>
    <s v="Card Game"/>
    <x v="40"/>
    <x v="3"/>
    <s v="Cairo"/>
    <x v="2"/>
  </r>
  <r>
    <s v="4671"/>
    <s v="3"/>
    <s v="19"/>
    <s v="4078"/>
    <n v="1"/>
    <n v="49.5"/>
    <s v="3-4671"/>
    <d v="2023-03-10T21:45:00"/>
    <x v="1"/>
    <x v="7"/>
    <s v="Add-ons"/>
    <s v="Battery"/>
    <x v="6"/>
    <x v="0"/>
    <s v="Alex"/>
    <x v="18"/>
  </r>
  <r>
    <s v="4671"/>
    <s v="3"/>
    <s v="19"/>
    <s v="602"/>
    <n v="2"/>
    <n v="495"/>
    <s v="3-4671"/>
    <d v="2023-03-10T21:45:00"/>
    <x v="1"/>
    <x v="199"/>
    <s v="Guns"/>
    <s v="Gun"/>
    <x v="9"/>
    <x v="0"/>
    <s v="Alex"/>
    <x v="18"/>
  </r>
  <r>
    <s v="4671"/>
    <s v="5"/>
    <s v="34"/>
    <s v="3261"/>
    <n v="1"/>
    <n v="82.5"/>
    <s v="5-4671"/>
    <d v="2023-04-21T06:44:00"/>
    <x v="2"/>
    <x v="241"/>
    <s v="Games"/>
    <s v="Board Game"/>
    <x v="11"/>
    <x v="4"/>
    <s v="Delta"/>
    <x v="17"/>
  </r>
  <r>
    <s v="4672"/>
    <s v="2"/>
    <s v="23"/>
    <s v="462"/>
    <n v="2"/>
    <n v="20"/>
    <s v="2-4672"/>
    <d v="2023-04-23T20:39:00"/>
    <x v="2"/>
    <x v="155"/>
    <s v="Games"/>
    <s v="Card Game"/>
    <x v="40"/>
    <x v="3"/>
    <s v="Cairo"/>
    <x v="2"/>
  </r>
  <r>
    <s v="4672"/>
    <s v="3"/>
    <s v="19"/>
    <s v="33"/>
    <n v="1"/>
    <n v="324.5"/>
    <s v="3-4672"/>
    <d v="2023-03-10T22:05:00"/>
    <x v="1"/>
    <x v="747"/>
    <s v="Action Figure"/>
    <s v="Figures"/>
    <x v="81"/>
    <x v="0"/>
    <s v="Alex"/>
    <x v="18"/>
  </r>
  <r>
    <s v="4672"/>
    <s v="3"/>
    <s v="19"/>
    <s v="42"/>
    <n v="1"/>
    <n v="340"/>
    <s v="3-4672"/>
    <d v="2023-03-10T22:05:00"/>
    <x v="1"/>
    <x v="748"/>
    <s v="Action Figure"/>
    <s v="Set"/>
    <x v="81"/>
    <x v="0"/>
    <s v="Alex"/>
    <x v="18"/>
  </r>
  <r>
    <s v="4672"/>
    <s v="3"/>
    <s v="19"/>
    <s v="43"/>
    <n v="1"/>
    <n v="340"/>
    <s v="3-4672"/>
    <d v="2023-03-10T22:05:00"/>
    <x v="1"/>
    <x v="749"/>
    <s v="Action Figure"/>
    <s v="Set"/>
    <x v="81"/>
    <x v="0"/>
    <s v="Alex"/>
    <x v="18"/>
  </r>
  <r>
    <s v="4672"/>
    <s v="3"/>
    <s v="19"/>
    <s v="44"/>
    <n v="1"/>
    <n v="340"/>
    <s v="3-4672"/>
    <d v="2023-03-10T22:05:00"/>
    <x v="1"/>
    <x v="750"/>
    <s v="Action Figure"/>
    <s v="Set"/>
    <x v="81"/>
    <x v="0"/>
    <s v="Alex"/>
    <x v="18"/>
  </r>
  <r>
    <s v="4672"/>
    <s v="3"/>
    <s v="19"/>
    <s v="31"/>
    <n v="1"/>
    <n v="625"/>
    <s v="3-4672"/>
    <d v="2023-03-10T22:05:00"/>
    <x v="1"/>
    <x v="751"/>
    <s v="Action Figure"/>
    <s v="Figures"/>
    <x v="81"/>
    <x v="0"/>
    <s v="Alex"/>
    <x v="18"/>
  </r>
  <r>
    <s v="4672"/>
    <s v="3"/>
    <s v="19"/>
    <s v="34"/>
    <n v="1"/>
    <n v="699.5"/>
    <s v="3-4672"/>
    <d v="2023-03-10T22:05:00"/>
    <x v="1"/>
    <x v="752"/>
    <s v="Role Play"/>
    <s v="Pets"/>
    <x v="81"/>
    <x v="0"/>
    <s v="Alex"/>
    <x v="18"/>
  </r>
  <r>
    <s v="4672"/>
    <s v="3"/>
    <s v="19"/>
    <s v="719"/>
    <n v="1"/>
    <n v="75"/>
    <s v="3-4672"/>
    <d v="2023-03-10T22:05:00"/>
    <x v="1"/>
    <x v="436"/>
    <s v="Surprise"/>
    <s v="Tube"/>
    <x v="3"/>
    <x v="0"/>
    <s v="Alex"/>
    <x v="18"/>
  </r>
  <r>
    <s v="4673"/>
    <s v="3"/>
    <s v="19"/>
    <s v="4223"/>
    <n v="1"/>
    <n v="7.5"/>
    <s v="3-4673"/>
    <d v="2023-03-10T22:08:00"/>
    <x v="1"/>
    <x v="331"/>
    <s v="F&amp;B"/>
    <s v="Food"/>
    <x v="18"/>
    <x v="0"/>
    <s v="Alex"/>
    <x v="18"/>
  </r>
  <r>
    <s v="4678"/>
    <s v="5"/>
    <s v="34"/>
    <s v="608"/>
    <n v="1"/>
    <n v="325"/>
    <s v="5-4678"/>
    <d v="2023-04-21T13:00:00"/>
    <x v="2"/>
    <x v="101"/>
    <s v="Guns"/>
    <s v="Gun"/>
    <x v="9"/>
    <x v="4"/>
    <s v="Delta"/>
    <x v="17"/>
  </r>
  <r>
    <s v="4680"/>
    <s v="2"/>
    <s v="23"/>
    <s v="624"/>
    <n v="1"/>
    <n v="137.5"/>
    <s v="2-4680"/>
    <d v="2023-04-23T21:02:00"/>
    <x v="2"/>
    <x v="213"/>
    <s v="Guns"/>
    <s v="Gun"/>
    <x v="9"/>
    <x v="3"/>
    <s v="Cairo"/>
    <x v="2"/>
  </r>
  <r>
    <s v="4681"/>
    <s v="1"/>
    <s v="1"/>
    <s v="385"/>
    <n v="1"/>
    <n v="197.5"/>
    <s v="1-4681"/>
    <d v="2023-03-28T21:27:00"/>
    <x v="1"/>
    <x v="123"/>
    <s v="Games"/>
    <s v="Card Game"/>
    <x v="40"/>
    <x v="2"/>
    <s v="Cairo"/>
    <x v="20"/>
  </r>
  <r>
    <s v="4681"/>
    <s v="1"/>
    <s v="1"/>
    <s v="463"/>
    <n v="1"/>
    <n v="75"/>
    <s v="1-4681"/>
    <d v="2023-03-28T21:27:00"/>
    <x v="1"/>
    <x v="156"/>
    <s v="Games"/>
    <s v="Card Game"/>
    <x v="40"/>
    <x v="2"/>
    <s v="Cairo"/>
    <x v="20"/>
  </r>
  <r>
    <s v="4681"/>
    <s v="2"/>
    <s v="23"/>
    <s v="3280"/>
    <n v="1"/>
    <n v="75"/>
    <s v="2-4681"/>
    <d v="2023-04-23T21:04:00"/>
    <x v="2"/>
    <x v="337"/>
    <s v="Games"/>
    <s v="Board Game"/>
    <x v="11"/>
    <x v="3"/>
    <s v="Cairo"/>
    <x v="2"/>
  </r>
  <r>
    <s v="4681"/>
    <s v="2"/>
    <s v="23"/>
    <s v="3220"/>
    <n v="1"/>
    <n v="89.5"/>
    <s v="2-4681"/>
    <d v="2023-04-23T21:04:00"/>
    <x v="2"/>
    <x v="286"/>
    <s v="Games"/>
    <s v="Board Game"/>
    <x v="11"/>
    <x v="3"/>
    <s v="Cairo"/>
    <x v="2"/>
  </r>
  <r>
    <s v="4681"/>
    <s v="3"/>
    <s v="1"/>
    <s v="4076"/>
    <n v="1"/>
    <n v="49.5"/>
    <s v="3-4681"/>
    <d v="2023-03-10T22:55:00"/>
    <x v="1"/>
    <x v="17"/>
    <s v="Add-ons"/>
    <s v="Battery"/>
    <x v="6"/>
    <x v="0"/>
    <s v="Alex"/>
    <x v="20"/>
  </r>
  <r>
    <s v="4682"/>
    <s v="1"/>
    <s v="10"/>
    <s v="3369"/>
    <n v="1"/>
    <n v="287.5"/>
    <s v="1-4682"/>
    <d v="2023-03-28T21:52:00"/>
    <x v="1"/>
    <x v="636"/>
    <s v="Surprise"/>
    <s v="Ball"/>
    <x v="5"/>
    <x v="2"/>
    <s v="Cairo"/>
    <x v="7"/>
  </r>
  <r>
    <s v="4683"/>
    <s v="3"/>
    <s v="19"/>
    <s v="4078"/>
    <n v="1"/>
    <n v="49.5"/>
    <s v="3-4683"/>
    <d v="2023-03-11T11:51:00"/>
    <x v="1"/>
    <x v="7"/>
    <s v="Add-ons"/>
    <s v="Battery"/>
    <x v="6"/>
    <x v="0"/>
    <s v="Alex"/>
    <x v="18"/>
  </r>
  <r>
    <s v="4683"/>
    <s v="5"/>
    <s v="34"/>
    <s v="4202"/>
    <n v="1"/>
    <n v="2.5"/>
    <s v="5-4683"/>
    <d v="2023-04-21T14:01:00"/>
    <x v="2"/>
    <x v="124"/>
    <s v="F&amp;B"/>
    <s v="Food"/>
    <x v="41"/>
    <x v="4"/>
    <s v="Delta"/>
    <x v="17"/>
  </r>
  <r>
    <s v="4685"/>
    <s v="3"/>
    <s v="19"/>
    <s v="3306"/>
    <n v="1"/>
    <n v="47.5"/>
    <s v="3-4685"/>
    <d v="2023-03-11T12:39:00"/>
    <x v="1"/>
    <x v="300"/>
    <s v="Games"/>
    <s v="Board Game"/>
    <x v="11"/>
    <x v="0"/>
    <s v="Alex"/>
    <x v="18"/>
  </r>
  <r>
    <s v="4687"/>
    <s v="5"/>
    <s v="34"/>
    <s v="470"/>
    <n v="1"/>
    <n v="20"/>
    <s v="5-4687"/>
    <d v="2023-04-21T14:54:00"/>
    <x v="2"/>
    <x v="168"/>
    <s v="Games"/>
    <s v="Yoyo"/>
    <x v="40"/>
    <x v="4"/>
    <s v="Delta"/>
    <x v="17"/>
  </r>
  <r>
    <s v="4687"/>
    <s v="5"/>
    <s v="34"/>
    <s v="4077"/>
    <n v="1"/>
    <n v="25"/>
    <s v="5-4687"/>
    <d v="2023-04-21T14:54:00"/>
    <x v="2"/>
    <x v="409"/>
    <s v="Add-ons"/>
    <s v="Battery"/>
    <x v="6"/>
    <x v="4"/>
    <s v="Delta"/>
    <x v="17"/>
  </r>
  <r>
    <s v="4689"/>
    <s v="2"/>
    <s v="23"/>
    <s v="602"/>
    <n v="1"/>
    <n v="247.5"/>
    <s v="2-4689"/>
    <d v="2023-04-23T21:26:00"/>
    <x v="2"/>
    <x v="199"/>
    <s v="Guns"/>
    <s v="Gun"/>
    <x v="9"/>
    <x v="3"/>
    <s v="Cairo"/>
    <x v="2"/>
  </r>
  <r>
    <s v="4691"/>
    <s v="5"/>
    <s v="34"/>
    <s v="413"/>
    <n v="1"/>
    <n v="25"/>
    <s v="5-4691"/>
    <d v="2023-04-21T15:02:00"/>
    <x v="2"/>
    <x v="415"/>
    <s v="Surprise"/>
    <s v="Egg"/>
    <x v="13"/>
    <x v="4"/>
    <s v="Delta"/>
    <x v="17"/>
  </r>
  <r>
    <s v="4691"/>
    <s v="5"/>
    <s v="34"/>
    <s v="1165"/>
    <n v="1"/>
    <n v="25"/>
    <s v="5-4691"/>
    <d v="2023-04-21T15:02:00"/>
    <x v="2"/>
    <x v="81"/>
    <s v="Vehicle - Parking &amp; Robots"/>
    <s v="Car"/>
    <x v="20"/>
    <x v="4"/>
    <s v="Delta"/>
    <x v="17"/>
  </r>
  <r>
    <s v="4693"/>
    <s v="3"/>
    <s v="19"/>
    <s v="4234"/>
    <n v="1"/>
    <n v="2.5"/>
    <s v="3-4693"/>
    <d v="2023-03-11T14:40:00"/>
    <x v="1"/>
    <x v="753"/>
    <s v="F&amp;B"/>
    <s v="Food"/>
    <x v="29"/>
    <x v="0"/>
    <s v="Alex"/>
    <x v="18"/>
  </r>
  <r>
    <s v="4694"/>
    <s v="3"/>
    <s v="19"/>
    <s v="3308"/>
    <n v="1"/>
    <n v="112.5"/>
    <s v="3-4694"/>
    <d v="2023-03-11T14:40:00"/>
    <x v="1"/>
    <x v="754"/>
    <s v="Games"/>
    <s v="Board Game"/>
    <x v="11"/>
    <x v="0"/>
    <s v="Alex"/>
    <x v="18"/>
  </r>
  <r>
    <s v="4694"/>
    <s v="5"/>
    <s v="34"/>
    <s v="4092"/>
    <n v="1"/>
    <n v="25"/>
    <s v="5-4694"/>
    <d v="2023-04-21T15:21:00"/>
    <x v="2"/>
    <x v="28"/>
    <s v="Clay"/>
    <s v="Dough"/>
    <x v="15"/>
    <x v="4"/>
    <s v="Delta"/>
    <x v="17"/>
  </r>
  <r>
    <s v="4695"/>
    <s v="2"/>
    <s v="23"/>
    <s v="476"/>
    <n v="2"/>
    <n v="60"/>
    <s v="2-4695"/>
    <d v="2023-04-23T21:54:00"/>
    <x v="2"/>
    <x v="175"/>
    <s v="Games"/>
    <s v="Card Game"/>
    <x v="40"/>
    <x v="3"/>
    <s v="Cairo"/>
    <x v="2"/>
  </r>
  <r>
    <s v="4697"/>
    <s v="2"/>
    <s v="23"/>
    <s v="4092"/>
    <n v="1"/>
    <n v="25"/>
    <s v="2-4697"/>
    <d v="2023-04-23T22:07:00"/>
    <x v="2"/>
    <x v="28"/>
    <s v="Clay"/>
    <s v="Dough"/>
    <x v="15"/>
    <x v="3"/>
    <s v="Cairo"/>
    <x v="2"/>
  </r>
  <r>
    <s v="4697"/>
    <s v="5"/>
    <s v="2"/>
    <s v="12"/>
    <n v="1"/>
    <n v="797.5"/>
    <s v="5-4697"/>
    <d v="2023-04-21T15:56:00"/>
    <x v="2"/>
    <x v="16"/>
    <s v="Surprise"/>
    <s v="Egg"/>
    <x v="7"/>
    <x v="4"/>
    <s v="Delta"/>
    <x v="1"/>
  </r>
  <r>
    <s v="4698"/>
    <s v="2"/>
    <s v="23"/>
    <s v="4090"/>
    <n v="1"/>
    <n v="47.5"/>
    <s v="2-4698"/>
    <d v="2023-04-23T22:08:00"/>
    <x v="2"/>
    <x v="67"/>
    <s v="Clay"/>
    <s v="Dough"/>
    <x v="15"/>
    <x v="3"/>
    <s v="Cairo"/>
    <x v="2"/>
  </r>
  <r>
    <s v="4698"/>
    <s v="3"/>
    <s v="19"/>
    <s v="599"/>
    <n v="1"/>
    <n v="175"/>
    <s v="3-4698"/>
    <d v="2023-03-11T15:23:00"/>
    <x v="1"/>
    <x v="197"/>
    <s v="Guns"/>
    <s v="Gun"/>
    <x v="9"/>
    <x v="0"/>
    <s v="Alex"/>
    <x v="18"/>
  </r>
  <r>
    <s v="4700"/>
    <s v="2"/>
    <s v="23"/>
    <s v="3256"/>
    <n v="1"/>
    <n v="87.5"/>
    <s v="2-4700"/>
    <d v="2023-04-23T22:12:00"/>
    <x v="2"/>
    <x v="631"/>
    <s v="Games"/>
    <s v="Board Game"/>
    <x v="11"/>
    <x v="3"/>
    <s v="Cairo"/>
    <x v="2"/>
  </r>
  <r>
    <s v="4701"/>
    <s v="2"/>
    <s v="23"/>
    <s v="4090"/>
    <n v="1"/>
    <n v="47.5"/>
    <s v="2-4701"/>
    <d v="2023-04-23T22:15:00"/>
    <x v="2"/>
    <x v="67"/>
    <s v="Clay"/>
    <s v="Dough"/>
    <x v="15"/>
    <x v="3"/>
    <s v="Cairo"/>
    <x v="2"/>
  </r>
  <r>
    <s v="4701"/>
    <s v="2"/>
    <s v="23"/>
    <s v="3263"/>
    <n v="1"/>
    <n v="112.5"/>
    <s v="2-4701"/>
    <d v="2023-04-23T22:15:00"/>
    <x v="2"/>
    <x v="237"/>
    <s v="Games"/>
    <s v="Board Game"/>
    <x v="11"/>
    <x v="3"/>
    <s v="Cairo"/>
    <x v="2"/>
  </r>
  <r>
    <s v="4703"/>
    <s v="3"/>
    <s v="1"/>
    <s v="76"/>
    <n v="1"/>
    <n v="39.5"/>
    <s v="3-4703"/>
    <d v="2023-03-11T16:03:00"/>
    <x v="1"/>
    <x v="61"/>
    <s v="Education &amp; Learning"/>
    <s v="Art &amp; Craft"/>
    <x v="27"/>
    <x v="0"/>
    <s v="Alex"/>
    <x v="20"/>
  </r>
  <r>
    <s v="4703"/>
    <s v="5"/>
    <s v="2"/>
    <s v="4089"/>
    <n v="1"/>
    <n v="10"/>
    <s v="5-4703"/>
    <d v="2023-04-21T16:54:00"/>
    <x v="2"/>
    <x v="43"/>
    <s v="Clay"/>
    <s v="Dough"/>
    <x v="15"/>
    <x v="4"/>
    <s v="Delta"/>
    <x v="1"/>
  </r>
  <r>
    <s v="4703"/>
    <s v="5"/>
    <s v="2"/>
    <s v="4086"/>
    <n v="1"/>
    <n v="10"/>
    <s v="5-4703"/>
    <d v="2023-04-21T16:54:00"/>
    <x v="2"/>
    <x v="42"/>
    <s v="Clay"/>
    <s v="Dough"/>
    <x v="15"/>
    <x v="4"/>
    <s v="Delta"/>
    <x v="1"/>
  </r>
  <r>
    <s v="4705"/>
    <s v="3"/>
    <s v="19"/>
    <s v="4078"/>
    <n v="1"/>
    <n v="49.5"/>
    <s v="3-4705"/>
    <d v="2023-03-11T16:44:00"/>
    <x v="1"/>
    <x v="7"/>
    <s v="Add-ons"/>
    <s v="Battery"/>
    <x v="6"/>
    <x v="0"/>
    <s v="Alex"/>
    <x v="18"/>
  </r>
  <r>
    <s v="4706"/>
    <s v="5"/>
    <s v="2"/>
    <s v="443"/>
    <n v="1"/>
    <n v="225"/>
    <s v="5-4706"/>
    <d v="2023-04-21T17:27:00"/>
    <x v="2"/>
    <x v="137"/>
    <s v="Action Figure"/>
    <s v="Figures"/>
    <x v="44"/>
    <x v="4"/>
    <s v="Delta"/>
    <x v="1"/>
  </r>
  <r>
    <s v="4707"/>
    <s v="1"/>
    <s v="9"/>
    <s v="3415"/>
    <n v="1"/>
    <n v="699.5"/>
    <s v="1-4707"/>
    <d v="2023-03-29T20:23:00"/>
    <x v="1"/>
    <x v="310"/>
    <s v="Dolls &amp; Accessories"/>
    <s v="Fashion Doll"/>
    <x v="5"/>
    <x v="2"/>
    <s v="Cairo"/>
    <x v="6"/>
  </r>
  <r>
    <s v="4707"/>
    <s v="5"/>
    <s v="2"/>
    <s v="4090"/>
    <n v="1"/>
    <n v="47.5"/>
    <s v="5-4707"/>
    <d v="2023-04-21T17:28:00"/>
    <x v="2"/>
    <x v="67"/>
    <s v="Clay"/>
    <s v="Dough"/>
    <x v="15"/>
    <x v="4"/>
    <s v="Delta"/>
    <x v="1"/>
  </r>
  <r>
    <s v="4709"/>
    <s v="3"/>
    <s v="1"/>
    <s v="4078"/>
    <n v="1"/>
    <n v="49.5"/>
    <s v="3-4709"/>
    <d v="2023-03-11T16:55:00"/>
    <x v="1"/>
    <x v="7"/>
    <s v="Add-ons"/>
    <s v="Battery"/>
    <x v="6"/>
    <x v="0"/>
    <s v="Alex"/>
    <x v="20"/>
  </r>
  <r>
    <s v="4709"/>
    <s v="5"/>
    <s v="2"/>
    <s v="462"/>
    <n v="1"/>
    <n v="10"/>
    <s v="5-4709"/>
    <d v="2023-04-21T17:48:00"/>
    <x v="2"/>
    <x v="155"/>
    <s v="Games"/>
    <s v="Card Game"/>
    <x v="40"/>
    <x v="4"/>
    <s v="Delta"/>
    <x v="1"/>
  </r>
  <r>
    <s v="4710"/>
    <s v="1"/>
    <s v="9"/>
    <s v="663"/>
    <n v="1"/>
    <n v="400"/>
    <s v="1-4710"/>
    <d v="2023-03-29T20:51:00"/>
    <x v="1"/>
    <x v="235"/>
    <s v="Action Figure"/>
    <s v="Figures"/>
    <x v="47"/>
    <x v="2"/>
    <s v="Cairo"/>
    <x v="6"/>
  </r>
  <r>
    <s v="4710"/>
    <s v="1"/>
    <s v="9"/>
    <s v="474"/>
    <n v="1"/>
    <n v="50"/>
    <s v="1-4710"/>
    <d v="2023-03-29T20:51:00"/>
    <x v="1"/>
    <x v="172"/>
    <s v="Surprise"/>
    <s v="Ball"/>
    <x v="40"/>
    <x v="2"/>
    <s v="Cairo"/>
    <x v="6"/>
  </r>
  <r>
    <s v="4710"/>
    <s v="2"/>
    <s v="23"/>
    <s v="656"/>
    <n v="1"/>
    <n v="400"/>
    <s v="2-4710"/>
    <d v="2023-04-23T22:43:00"/>
    <x v="2"/>
    <x v="702"/>
    <s v="Action Figure"/>
    <s v="Figures"/>
    <x v="46"/>
    <x v="3"/>
    <s v="Cairo"/>
    <x v="2"/>
  </r>
  <r>
    <s v="4711"/>
    <s v="1"/>
    <s v="1"/>
    <s v="4089"/>
    <n v="1"/>
    <n v="10"/>
    <s v="1-4711"/>
    <d v="2023-03-29T20:53:00"/>
    <x v="1"/>
    <x v="43"/>
    <s v="Clay"/>
    <s v="Dough"/>
    <x v="15"/>
    <x v="2"/>
    <s v="Cairo"/>
    <x v="20"/>
  </r>
  <r>
    <s v="4711"/>
    <s v="1"/>
    <s v="1"/>
    <s v="4088"/>
    <n v="1"/>
    <n v="10"/>
    <s v="1-4711"/>
    <d v="2023-03-29T20:53:00"/>
    <x v="1"/>
    <x v="44"/>
    <s v="Clay"/>
    <s v="Dough"/>
    <x v="15"/>
    <x v="2"/>
    <s v="Cairo"/>
    <x v="20"/>
  </r>
  <r>
    <s v="4711"/>
    <s v="1"/>
    <s v="1"/>
    <s v="4085"/>
    <n v="1"/>
    <n v="10"/>
    <s v="1-4711"/>
    <d v="2023-03-29T20:53:00"/>
    <x v="1"/>
    <x v="72"/>
    <s v="Clay"/>
    <s v="Dough"/>
    <x v="15"/>
    <x v="2"/>
    <s v="Cairo"/>
    <x v="20"/>
  </r>
  <r>
    <s v="4711"/>
    <s v="1"/>
    <s v="1"/>
    <s v="4084"/>
    <n v="1"/>
    <n v="10"/>
    <s v="1-4711"/>
    <d v="2023-03-29T20:53:00"/>
    <x v="1"/>
    <x v="74"/>
    <s v="Clay"/>
    <s v="Dough"/>
    <x v="15"/>
    <x v="2"/>
    <s v="Cairo"/>
    <x v="20"/>
  </r>
  <r>
    <s v="4711"/>
    <s v="1"/>
    <s v="1"/>
    <s v="4087"/>
    <n v="1"/>
    <n v="10"/>
    <s v="1-4711"/>
    <d v="2023-03-29T20:53:00"/>
    <x v="1"/>
    <x v="71"/>
    <s v="Clay"/>
    <s v="Dough"/>
    <x v="15"/>
    <x v="2"/>
    <s v="Cairo"/>
    <x v="20"/>
  </r>
  <r>
    <s v="4711"/>
    <s v="3"/>
    <s v="19"/>
    <s v="4078"/>
    <n v="1"/>
    <n v="49.5"/>
    <s v="3-4711"/>
    <d v="2023-03-11T17:20:00"/>
    <x v="1"/>
    <x v="7"/>
    <s v="Add-ons"/>
    <s v="Battery"/>
    <x v="6"/>
    <x v="0"/>
    <s v="Alex"/>
    <x v="18"/>
  </r>
  <r>
    <s v="4712"/>
    <s v="5"/>
    <s v="2"/>
    <s v="418"/>
    <n v="1"/>
    <n v="125"/>
    <s v="5-4712"/>
    <d v="2023-04-21T18:07:00"/>
    <x v="2"/>
    <x v="476"/>
    <s v="Action Figure"/>
    <s v="Figures"/>
    <x v="44"/>
    <x v="4"/>
    <s v="Delta"/>
    <x v="1"/>
  </r>
  <r>
    <s v="4713"/>
    <s v="3"/>
    <s v="23"/>
    <s v="3629"/>
    <n v="1"/>
    <n v="749.5"/>
    <s v="3-4713"/>
    <d v="2023-03-11T18:15:00"/>
    <x v="1"/>
    <x v="755"/>
    <s v="Dolls &amp; Accessories"/>
    <s v="Doll"/>
    <x v="36"/>
    <x v="0"/>
    <s v="Alex"/>
    <x v="2"/>
  </r>
  <r>
    <s v="4714"/>
    <s v="1"/>
    <s v="11"/>
    <s v="388"/>
    <n v="1"/>
    <n v="150"/>
    <s v="1-4714"/>
    <d v="2023-03-29T21:24:00"/>
    <x v="1"/>
    <x v="564"/>
    <s v="Games"/>
    <s v="Card Game"/>
    <x v="40"/>
    <x v="2"/>
    <s v="Cairo"/>
    <x v="15"/>
  </r>
  <r>
    <s v="4714"/>
    <s v="1"/>
    <s v="11"/>
    <s v="459"/>
    <n v="1"/>
    <n v="150"/>
    <s v="1-4714"/>
    <d v="2023-03-29T21:24:00"/>
    <x v="1"/>
    <x v="149"/>
    <s v="Games"/>
    <s v="Card Game"/>
    <x v="40"/>
    <x v="2"/>
    <s v="Cairo"/>
    <x v="15"/>
  </r>
  <r>
    <s v="4714"/>
    <s v="1"/>
    <s v="11"/>
    <s v="462"/>
    <n v="4"/>
    <n v="40"/>
    <s v="1-4714"/>
    <d v="2023-03-29T21:24:00"/>
    <x v="1"/>
    <x v="155"/>
    <s v="Games"/>
    <s v="Card Game"/>
    <x v="40"/>
    <x v="2"/>
    <s v="Cairo"/>
    <x v="15"/>
  </r>
  <r>
    <s v="4714"/>
    <s v="2"/>
    <s v="23"/>
    <s v="2858"/>
    <n v="1"/>
    <n v="162.5"/>
    <s v="2-4714"/>
    <d v="2023-04-23T22:54:00"/>
    <x v="2"/>
    <x v="94"/>
    <s v="Education &amp; Learning"/>
    <s v="Art &amp; Craft"/>
    <x v="35"/>
    <x v="3"/>
    <s v="Cairo"/>
    <x v="2"/>
  </r>
  <r>
    <s v="4714"/>
    <s v="2"/>
    <s v="23"/>
    <s v="11"/>
    <n v="2"/>
    <n v="450"/>
    <s v="2-4714"/>
    <d v="2023-04-23T22:54:00"/>
    <x v="2"/>
    <x v="15"/>
    <s v="Surprise"/>
    <s v="Egg"/>
    <x v="7"/>
    <x v="3"/>
    <s v="Cairo"/>
    <x v="2"/>
  </r>
  <r>
    <s v="4714"/>
    <s v="3"/>
    <s v="23"/>
    <s v="465"/>
    <n v="1"/>
    <n v="25"/>
    <s v="3-4714"/>
    <d v="2023-03-11T18:31:00"/>
    <x v="1"/>
    <x v="160"/>
    <s v="Games"/>
    <s v="Card Game"/>
    <x v="40"/>
    <x v="0"/>
    <s v="Alex"/>
    <x v="2"/>
  </r>
  <r>
    <s v="4714"/>
    <s v="3"/>
    <s v="23"/>
    <s v="392"/>
    <n v="1"/>
    <n v="75"/>
    <s v="3-4714"/>
    <d v="2023-03-11T18:31:00"/>
    <x v="1"/>
    <x v="130"/>
    <s v="Games"/>
    <s v="Card Game"/>
    <x v="40"/>
    <x v="0"/>
    <s v="Alex"/>
    <x v="2"/>
  </r>
  <r>
    <s v="4714"/>
    <s v="5"/>
    <s v="2"/>
    <s v="3276"/>
    <n v="1"/>
    <n v="75"/>
    <s v="5-4714"/>
    <d v="2023-04-21T19:10:00"/>
    <x v="2"/>
    <x v="399"/>
    <s v="Games"/>
    <s v="Board Game"/>
    <x v="11"/>
    <x v="4"/>
    <s v="Delta"/>
    <x v="1"/>
  </r>
  <r>
    <s v="4714"/>
    <s v="5"/>
    <s v="2"/>
    <s v="3253"/>
    <n v="1"/>
    <n v="75"/>
    <s v="5-4714"/>
    <d v="2023-04-21T19:10:00"/>
    <x v="2"/>
    <x v="488"/>
    <s v="Games"/>
    <s v="Board Game"/>
    <x v="11"/>
    <x v="4"/>
    <s v="Delta"/>
    <x v="1"/>
  </r>
  <r>
    <s v="4715"/>
    <s v="2"/>
    <s v="16"/>
    <s v="2855"/>
    <n v="1"/>
    <n v="175"/>
    <s v="2-4715"/>
    <d v="2023-04-23T22:59:00"/>
    <x v="2"/>
    <x v="616"/>
    <s v="Fashion"/>
    <s v="Accessories"/>
    <x v="52"/>
    <x v="3"/>
    <s v="Cairo"/>
    <x v="12"/>
  </r>
  <r>
    <s v="4715"/>
    <s v="3"/>
    <s v="19"/>
    <s v="462"/>
    <n v="1"/>
    <n v="10"/>
    <s v="3-4715"/>
    <d v="2023-03-11T18:57:00"/>
    <x v="1"/>
    <x v="155"/>
    <s v="Games"/>
    <s v="Card Game"/>
    <x v="40"/>
    <x v="0"/>
    <s v="Alex"/>
    <x v="18"/>
  </r>
  <r>
    <s v="4715"/>
    <s v="5"/>
    <s v="2"/>
    <s v="476"/>
    <n v="1"/>
    <n v="30"/>
    <s v="5-4715"/>
    <d v="2023-04-21T19:11:00"/>
    <x v="2"/>
    <x v="175"/>
    <s v="Games"/>
    <s v="Card Game"/>
    <x v="40"/>
    <x v="4"/>
    <s v="Delta"/>
    <x v="1"/>
  </r>
  <r>
    <s v="4716"/>
    <s v="1"/>
    <s v="11"/>
    <s v="4028"/>
    <n v="1"/>
    <n v="45"/>
    <s v="1-4716"/>
    <d v="2023-03-29T22:13:00"/>
    <x v="1"/>
    <x v="325"/>
    <s v="Games"/>
    <s v="Card Game"/>
    <x v="62"/>
    <x v="2"/>
    <s v="Cairo"/>
    <x v="15"/>
  </r>
  <r>
    <s v="4716"/>
    <s v="1"/>
    <s v="11"/>
    <s v="11"/>
    <n v="1"/>
    <n v="225"/>
    <s v="1-4716"/>
    <d v="2023-03-29T22:13:00"/>
    <x v="1"/>
    <x v="15"/>
    <s v="Surprise"/>
    <s v="Egg"/>
    <x v="7"/>
    <x v="2"/>
    <s v="Cairo"/>
    <x v="15"/>
  </r>
  <r>
    <s v="4716"/>
    <s v="1"/>
    <s v="11"/>
    <s v="585"/>
    <n v="1"/>
    <n v="245"/>
    <s v="1-4716"/>
    <d v="2023-03-29T22:13:00"/>
    <x v="1"/>
    <x v="561"/>
    <s v="Surprise"/>
    <s v="Tube"/>
    <x v="75"/>
    <x v="2"/>
    <s v="Cairo"/>
    <x v="15"/>
  </r>
  <r>
    <s v="4716"/>
    <s v="1"/>
    <s v="11"/>
    <s v="3370"/>
    <n v="1"/>
    <n v="225"/>
    <s v="1-4716"/>
    <d v="2023-03-29T22:13:00"/>
    <x v="1"/>
    <x v="221"/>
    <s v="Surprise"/>
    <s v="Ball"/>
    <x v="5"/>
    <x v="2"/>
    <s v="Cairo"/>
    <x v="15"/>
  </r>
  <r>
    <s v="4716"/>
    <s v="1"/>
    <s v="11"/>
    <s v="3464"/>
    <n v="1"/>
    <n v="250"/>
    <s v="1-4716"/>
    <d v="2023-03-29T22:13:00"/>
    <x v="1"/>
    <x v="262"/>
    <s v="Surprise"/>
    <s v="Ball"/>
    <x v="5"/>
    <x v="2"/>
    <s v="Cairo"/>
    <x v="15"/>
  </r>
  <r>
    <s v="4716"/>
    <s v="2"/>
    <s v="16"/>
    <s v="628"/>
    <n v="1"/>
    <n v="137.5"/>
    <s v="2-4716"/>
    <d v="2023-04-23T23:06:00"/>
    <x v="2"/>
    <x v="96"/>
    <s v="Guns"/>
    <s v="Gun"/>
    <x v="9"/>
    <x v="3"/>
    <s v="Cairo"/>
    <x v="12"/>
  </r>
  <r>
    <s v="4716"/>
    <s v="3"/>
    <s v="23"/>
    <s v="3240"/>
    <n v="1"/>
    <n v="57.5"/>
    <s v="3-4716"/>
    <d v="2023-03-11T19:04:00"/>
    <x v="1"/>
    <x v="188"/>
    <s v="Games"/>
    <s v="Board Game"/>
    <x v="11"/>
    <x v="0"/>
    <s v="Alex"/>
    <x v="2"/>
  </r>
  <r>
    <s v="4716"/>
    <s v="3"/>
    <s v="23"/>
    <s v="3246"/>
    <n v="1"/>
    <n v="125"/>
    <s v="3-4716"/>
    <d v="2023-03-11T19:04:00"/>
    <x v="1"/>
    <x v="439"/>
    <s v="Games"/>
    <s v="Board Game"/>
    <x v="11"/>
    <x v="0"/>
    <s v="Alex"/>
    <x v="2"/>
  </r>
  <r>
    <s v="4716"/>
    <s v="5"/>
    <s v="2"/>
    <s v="4028"/>
    <n v="1"/>
    <n v="47.5"/>
    <s v="5-4716"/>
    <d v="2023-04-21T19:30:00"/>
    <x v="2"/>
    <x v="325"/>
    <s v="Games"/>
    <s v="Card Game"/>
    <x v="62"/>
    <x v="4"/>
    <s v="Delta"/>
    <x v="1"/>
  </r>
  <r>
    <s v="4717"/>
    <s v="3"/>
    <s v="1"/>
    <s v="463"/>
    <n v="1"/>
    <n v="75"/>
    <s v="3-4717"/>
    <d v="2023-03-11T19:12:00"/>
    <x v="1"/>
    <x v="156"/>
    <s v="Games"/>
    <s v="Card Game"/>
    <x v="40"/>
    <x v="0"/>
    <s v="Alex"/>
    <x v="20"/>
  </r>
  <r>
    <s v="4717"/>
    <s v="3"/>
    <s v="1"/>
    <s v="3506"/>
    <n v="1"/>
    <n v="87.5"/>
    <s v="3-4717"/>
    <d v="2023-03-11T19:12:00"/>
    <x v="1"/>
    <x v="756"/>
    <s v="Blocks"/>
    <s v="Lego"/>
    <x v="2"/>
    <x v="0"/>
    <s v="Alex"/>
    <x v="20"/>
  </r>
  <r>
    <s v="4718"/>
    <s v="5"/>
    <s v="2"/>
    <s v="1099"/>
    <n v="1"/>
    <n v="287.5"/>
    <s v="5-4718"/>
    <d v="2023-04-21T19:35:00"/>
    <x v="2"/>
    <x v="23"/>
    <s v="Surprise"/>
    <s v="Tube"/>
    <x v="3"/>
    <x v="4"/>
    <s v="Delta"/>
    <x v="1"/>
  </r>
  <r>
    <s v="4720"/>
    <s v="1"/>
    <s v="5"/>
    <s v="465"/>
    <n v="1"/>
    <n v="25"/>
    <s v="1-4720"/>
    <d v="2023-03-30T10:30:00"/>
    <x v="1"/>
    <x v="160"/>
    <s v="Games"/>
    <s v="Card Game"/>
    <x v="40"/>
    <x v="2"/>
    <s v="Cairo"/>
    <x v="5"/>
  </r>
  <r>
    <s v="4720"/>
    <s v="2"/>
    <s v="23"/>
    <s v="621"/>
    <n v="1"/>
    <n v="225"/>
    <s v="2-4720"/>
    <d v="2023-04-23T23:16:00"/>
    <x v="2"/>
    <x v="58"/>
    <s v="Guns"/>
    <s v="Gun"/>
    <x v="9"/>
    <x v="3"/>
    <s v="Cairo"/>
    <x v="2"/>
  </r>
  <r>
    <s v="4721"/>
    <s v="1"/>
    <s v="11"/>
    <s v="1166"/>
    <n v="1"/>
    <n v="25"/>
    <s v="1-4721"/>
    <d v="2023-03-30T12:03:00"/>
    <x v="1"/>
    <x v="47"/>
    <s v="Vehicle - Parking &amp; Robots"/>
    <s v="Car"/>
    <x v="20"/>
    <x v="2"/>
    <s v="Cairo"/>
    <x v="15"/>
  </r>
  <r>
    <s v="4721"/>
    <s v="3"/>
    <s v="23"/>
    <s v="3303"/>
    <n v="1"/>
    <n v="162.5"/>
    <s v="3-4721"/>
    <d v="2023-03-11T19:31:00"/>
    <x v="1"/>
    <x v="288"/>
    <s v="Games"/>
    <s v="Board Game"/>
    <x v="11"/>
    <x v="0"/>
    <s v="Alex"/>
    <x v="2"/>
  </r>
  <r>
    <s v="4721"/>
    <s v="3"/>
    <s v="23"/>
    <s v="3236"/>
    <n v="1"/>
    <n v="82.5"/>
    <s v="3-4721"/>
    <d v="2023-03-11T19:31:00"/>
    <x v="1"/>
    <x v="244"/>
    <s v="Games"/>
    <s v="Board Game"/>
    <x v="11"/>
    <x v="0"/>
    <s v="Alex"/>
    <x v="2"/>
  </r>
  <r>
    <s v="4723"/>
    <s v="2"/>
    <s v="23"/>
    <s v="4028"/>
    <n v="1"/>
    <n v="47.5"/>
    <s v="2-4723"/>
    <d v="2023-04-23T23:25:00"/>
    <x v="2"/>
    <x v="325"/>
    <s v="Games"/>
    <s v="Card Game"/>
    <x v="62"/>
    <x v="3"/>
    <s v="Cairo"/>
    <x v="2"/>
  </r>
  <r>
    <s v="4723"/>
    <s v="3"/>
    <s v="1"/>
    <s v="604"/>
    <n v="1"/>
    <n v="97.5"/>
    <s v="3-4723"/>
    <d v="2023-03-11T19:54:00"/>
    <x v="1"/>
    <x v="568"/>
    <s v="Guns"/>
    <s v="Swords"/>
    <x v="9"/>
    <x v="0"/>
    <s v="Alex"/>
    <x v="20"/>
  </r>
  <r>
    <s v="4723"/>
    <s v="3"/>
    <s v="1"/>
    <s v="4078"/>
    <n v="1"/>
    <n v="49.5"/>
    <s v="3-4723"/>
    <d v="2023-03-11T19:54:00"/>
    <x v="1"/>
    <x v="7"/>
    <s v="Add-ons"/>
    <s v="Battery"/>
    <x v="6"/>
    <x v="0"/>
    <s v="Alex"/>
    <x v="20"/>
  </r>
  <r>
    <s v="4726"/>
    <s v="2"/>
    <s v="23"/>
    <s v="414"/>
    <n v="2"/>
    <n v="50"/>
    <s v="2-4726"/>
    <d v="2023-04-23T23:41:00"/>
    <x v="2"/>
    <x v="534"/>
    <s v="Surprise"/>
    <s v="Egg"/>
    <x v="5"/>
    <x v="3"/>
    <s v="Cairo"/>
    <x v="2"/>
  </r>
  <r>
    <s v="4726"/>
    <s v="5"/>
    <s v="2"/>
    <s v="4092"/>
    <n v="1"/>
    <n v="25"/>
    <s v="5-4726"/>
    <d v="2023-04-21T20:34:00"/>
    <x v="2"/>
    <x v="28"/>
    <s v="Clay"/>
    <s v="Dough"/>
    <x v="15"/>
    <x v="4"/>
    <s v="Delta"/>
    <x v="1"/>
  </r>
  <r>
    <s v="4727"/>
    <s v="2"/>
    <s v="23"/>
    <s v="721"/>
    <n v="1"/>
    <n v="200"/>
    <s v="2-4727"/>
    <d v="2023-04-23T23:44:00"/>
    <x v="2"/>
    <x v="469"/>
    <s v="Role Play"/>
    <s v="Bank Set"/>
    <x v="13"/>
    <x v="3"/>
    <s v="Cairo"/>
    <x v="2"/>
  </r>
  <r>
    <s v="4728"/>
    <s v="5"/>
    <s v="2"/>
    <s v="4028"/>
    <n v="1"/>
    <n v="47.5"/>
    <s v="5-4728"/>
    <d v="2023-04-21T20:46:00"/>
    <x v="2"/>
    <x v="325"/>
    <s v="Games"/>
    <s v="Card Game"/>
    <x v="62"/>
    <x v="4"/>
    <s v="Delta"/>
    <x v="1"/>
  </r>
  <r>
    <s v="4729"/>
    <s v="2"/>
    <s v="23"/>
    <s v="3252"/>
    <n v="1"/>
    <n v="82.5"/>
    <s v="2-4729"/>
    <d v="2023-04-23T23:47:00"/>
    <x v="2"/>
    <x v="243"/>
    <s v="Games"/>
    <s v="Board Game"/>
    <x v="11"/>
    <x v="3"/>
    <s v="Cairo"/>
    <x v="2"/>
  </r>
  <r>
    <s v="4729"/>
    <s v="3"/>
    <s v="1"/>
    <s v="12"/>
    <n v="1"/>
    <n v="797.5"/>
    <s v="3-4729"/>
    <d v="2023-03-11T21:17:00"/>
    <x v="1"/>
    <x v="16"/>
    <s v="Surprise"/>
    <s v="Egg"/>
    <x v="7"/>
    <x v="0"/>
    <s v="Alex"/>
    <x v="20"/>
  </r>
  <r>
    <s v="4730"/>
    <s v="1"/>
    <s v="11"/>
    <s v="4092"/>
    <n v="1"/>
    <n v="25"/>
    <s v="1-4730"/>
    <d v="2023-03-30T13:19:00"/>
    <x v="1"/>
    <x v="28"/>
    <s v="Clay"/>
    <s v="Dough"/>
    <x v="15"/>
    <x v="2"/>
    <s v="Cairo"/>
    <x v="15"/>
  </r>
  <r>
    <s v="4732"/>
    <s v="2"/>
    <s v="23"/>
    <s v="3304"/>
    <n v="1"/>
    <n v="14.5"/>
    <s v="2-4732"/>
    <d v="2023-04-24T10:01:00"/>
    <x v="2"/>
    <x v="299"/>
    <s v="Games"/>
    <s v="Board Game"/>
    <x v="11"/>
    <x v="3"/>
    <s v="Cairo"/>
    <x v="2"/>
  </r>
  <r>
    <s v="4732"/>
    <s v="5"/>
    <s v="2"/>
    <s v="671"/>
    <n v="1"/>
    <n v="149.5"/>
    <s v="5-4732"/>
    <d v="2023-04-21T21:06:00"/>
    <x v="2"/>
    <x v="135"/>
    <s v="Plush &amp; Soft Toys"/>
    <s v="Non Battery"/>
    <x v="4"/>
    <x v="4"/>
    <s v="Delta"/>
    <x v="1"/>
  </r>
  <r>
    <s v="4733"/>
    <s v="1"/>
    <s v="10"/>
    <s v="471"/>
    <n v="1"/>
    <n v="20"/>
    <s v="1-4733"/>
    <d v="2023-03-30T13:48:00"/>
    <x v="1"/>
    <x v="169"/>
    <s v="Games"/>
    <s v="Yoyo"/>
    <x v="49"/>
    <x v="2"/>
    <s v="Cairo"/>
    <x v="7"/>
  </r>
  <r>
    <s v="4733"/>
    <s v="5"/>
    <s v="2"/>
    <s v="3260"/>
    <n v="1"/>
    <n v="19.5"/>
    <s v="5-4733"/>
    <d v="2023-04-21T21:09:00"/>
    <x v="2"/>
    <x v="182"/>
    <s v="Games"/>
    <s v="Board Game"/>
    <x v="11"/>
    <x v="4"/>
    <s v="Delta"/>
    <x v="1"/>
  </r>
  <r>
    <s v="4734"/>
    <s v="5"/>
    <s v="2"/>
    <s v="641"/>
    <n v="1"/>
    <n v="550"/>
    <s v="5-4734"/>
    <d v="2023-04-21T21:13:00"/>
    <x v="2"/>
    <x v="587"/>
    <s v="Guns"/>
    <s v="Gun"/>
    <x v="9"/>
    <x v="4"/>
    <s v="Delta"/>
    <x v="1"/>
  </r>
  <r>
    <s v="4734"/>
    <s v="5"/>
    <s v="2"/>
    <s v="610"/>
    <n v="1"/>
    <n v="627.5"/>
    <s v="5-4734"/>
    <d v="2023-04-21T21:13:00"/>
    <x v="2"/>
    <x v="203"/>
    <s v="Guns"/>
    <s v="Gun"/>
    <x v="9"/>
    <x v="4"/>
    <s v="Delta"/>
    <x v="1"/>
  </r>
  <r>
    <s v="4736"/>
    <s v="2"/>
    <s v="25"/>
    <s v="464"/>
    <n v="1"/>
    <n v="75"/>
    <s v="2-4736"/>
    <d v="2023-04-24T11:39:00"/>
    <x v="2"/>
    <x v="158"/>
    <s v="Games"/>
    <s v="Card Game"/>
    <x v="40"/>
    <x v="3"/>
    <s v="Cairo"/>
    <x v="11"/>
  </r>
  <r>
    <s v="4737"/>
    <s v="1"/>
    <s v="11"/>
    <s v="4076"/>
    <n v="1"/>
    <n v="49.5"/>
    <s v="1-4737"/>
    <d v="2023-03-30T14:50:00"/>
    <x v="1"/>
    <x v="17"/>
    <s v="Add-ons"/>
    <s v="Battery"/>
    <x v="6"/>
    <x v="2"/>
    <s v="Cairo"/>
    <x v="15"/>
  </r>
  <r>
    <s v="4737"/>
    <s v="3"/>
    <s v="1"/>
    <s v="190"/>
    <n v="1"/>
    <n v="174.5"/>
    <s v="3-4737"/>
    <d v="2023-03-12T13:22:00"/>
    <x v="1"/>
    <x v="757"/>
    <s v="Education &amp; Learning"/>
    <s v="Art &amp; Craft"/>
    <x v="31"/>
    <x v="0"/>
    <s v="Alex"/>
    <x v="20"/>
  </r>
  <r>
    <s v="4738"/>
    <s v="1"/>
    <s v="11"/>
    <s v="4091"/>
    <n v="1"/>
    <n v="25"/>
    <s v="1-4738"/>
    <d v="2023-03-30T14:53:00"/>
    <x v="1"/>
    <x v="103"/>
    <s v="Clay"/>
    <s v="Dough"/>
    <x v="15"/>
    <x v="2"/>
    <s v="Cairo"/>
    <x v="15"/>
  </r>
  <r>
    <s v="4738"/>
    <s v="2"/>
    <s v="23"/>
    <s v="584"/>
    <n v="1"/>
    <n v="245"/>
    <s v="2-4738"/>
    <d v="2023-04-24T12:38:00"/>
    <x v="2"/>
    <x v="560"/>
    <s v="Surprise"/>
    <s v="Tube"/>
    <x v="75"/>
    <x v="3"/>
    <s v="Cairo"/>
    <x v="2"/>
  </r>
  <r>
    <s v="4738"/>
    <s v="5"/>
    <s v="2"/>
    <s v="4088"/>
    <n v="1"/>
    <n v="10"/>
    <s v="5-4738"/>
    <d v="2023-04-21T21:37:00"/>
    <x v="2"/>
    <x v="44"/>
    <s v="Clay"/>
    <s v="Dough"/>
    <x v="15"/>
    <x v="4"/>
    <s v="Delta"/>
    <x v="1"/>
  </r>
  <r>
    <s v="4739"/>
    <s v="2"/>
    <s v="25"/>
    <s v="3226"/>
    <n v="1"/>
    <n v="34.5"/>
    <s v="2-4739"/>
    <d v="2023-04-24T13:09:00"/>
    <x v="2"/>
    <x v="154"/>
    <s v="Games"/>
    <s v="Board Game"/>
    <x v="11"/>
    <x v="3"/>
    <s v="Cairo"/>
    <x v="11"/>
  </r>
  <r>
    <s v="4739"/>
    <s v="3"/>
    <s v="1"/>
    <s v="12"/>
    <n v="1"/>
    <n v="797.5"/>
    <s v="3-4739"/>
    <d v="2023-03-12T14:01:00"/>
    <x v="1"/>
    <x v="16"/>
    <s v="Surprise"/>
    <s v="Egg"/>
    <x v="7"/>
    <x v="0"/>
    <s v="Alex"/>
    <x v="20"/>
  </r>
  <r>
    <s v="4739"/>
    <s v="5"/>
    <s v="2"/>
    <s v="706"/>
    <n v="1"/>
    <n v="10"/>
    <s v="5-4739"/>
    <d v="2023-04-21T21:38:00"/>
    <x v="2"/>
    <x v="547"/>
    <s v="Games"/>
    <s v="Card Game"/>
    <x v="38"/>
    <x v="4"/>
    <s v="Delta"/>
    <x v="1"/>
  </r>
  <r>
    <s v="4740"/>
    <s v="1"/>
    <s v="11"/>
    <s v="16"/>
    <n v="1"/>
    <n v="225"/>
    <s v="1-4740"/>
    <d v="2023-03-30T15:16:00"/>
    <x v="1"/>
    <x v="24"/>
    <s v="Surprise"/>
    <s v="Egg"/>
    <x v="10"/>
    <x v="2"/>
    <s v="Cairo"/>
    <x v="15"/>
  </r>
  <r>
    <s v="4740"/>
    <s v="3"/>
    <s v="23"/>
    <s v="1167"/>
    <n v="1"/>
    <n v="25"/>
    <s v="3-4740"/>
    <d v="2023-03-12T14:08:00"/>
    <x v="1"/>
    <x v="192"/>
    <s v="Vehicle - Parking &amp; Robots"/>
    <s v="Car"/>
    <x v="20"/>
    <x v="0"/>
    <s v="Alex"/>
    <x v="2"/>
  </r>
  <r>
    <s v="4741"/>
    <s v="2"/>
    <s v="23"/>
    <s v="2835"/>
    <n v="1"/>
    <n v="400"/>
    <s v="2-4741"/>
    <d v="2023-04-24T13:49:00"/>
    <x v="2"/>
    <x v="758"/>
    <s v="Action Figure"/>
    <s v="Figures"/>
    <x v="26"/>
    <x v="3"/>
    <s v="Cairo"/>
    <x v="2"/>
  </r>
  <r>
    <s v="4742"/>
    <s v="2"/>
    <s v="23"/>
    <s v="628"/>
    <n v="1"/>
    <n v="137.5"/>
    <s v="2-4742"/>
    <d v="2023-04-24T14:17:00"/>
    <x v="2"/>
    <x v="96"/>
    <s v="Guns"/>
    <s v="Gun"/>
    <x v="9"/>
    <x v="3"/>
    <s v="Cairo"/>
    <x v="2"/>
  </r>
  <r>
    <s v="4743"/>
    <s v="1"/>
    <s v="11"/>
    <s v="3296"/>
    <n v="1"/>
    <n v="47.5"/>
    <s v="1-4743"/>
    <d v="2023-03-30T15:38:00"/>
    <x v="1"/>
    <x v="432"/>
    <s v="Education &amp; Learning"/>
    <s v="Puzzle"/>
    <x v="11"/>
    <x v="2"/>
    <s v="Cairo"/>
    <x v="15"/>
  </r>
  <r>
    <s v="4743"/>
    <s v="2"/>
    <s v="23"/>
    <s v="183"/>
    <n v="1"/>
    <n v="137.5"/>
    <s v="2-4743"/>
    <d v="2023-04-24T14:27:00"/>
    <x v="2"/>
    <x v="92"/>
    <s v="Education &amp; Learning"/>
    <s v="Puzzle"/>
    <x v="8"/>
    <x v="3"/>
    <s v="Cairo"/>
    <x v="2"/>
  </r>
  <r>
    <s v="4743"/>
    <s v="3"/>
    <s v="13"/>
    <s v="475"/>
    <n v="1"/>
    <n v="50"/>
    <s v="3-4743"/>
    <d v="2023-03-12T15:32:00"/>
    <x v="1"/>
    <x v="174"/>
    <s v="Surprise"/>
    <s v="Ball"/>
    <x v="40"/>
    <x v="0"/>
    <s v="Alex"/>
    <x v="21"/>
  </r>
  <r>
    <s v="4743"/>
    <s v="3"/>
    <s v="13"/>
    <s v="470"/>
    <n v="1"/>
    <n v="20"/>
    <s v="3-4743"/>
    <d v="2023-03-12T15:32:00"/>
    <x v="1"/>
    <x v="168"/>
    <s v="Games"/>
    <s v="Yoyo"/>
    <x v="40"/>
    <x v="0"/>
    <s v="Alex"/>
    <x v="21"/>
  </r>
  <r>
    <s v="4743"/>
    <s v="3"/>
    <s v="13"/>
    <s v="473"/>
    <n v="1"/>
    <n v="45"/>
    <s v="3-4743"/>
    <d v="2023-03-12T15:32:00"/>
    <x v="1"/>
    <x v="171"/>
    <s v="Fidget"/>
    <s v="Cubes"/>
    <x v="40"/>
    <x v="0"/>
    <s v="Alex"/>
    <x v="21"/>
  </r>
  <r>
    <s v="4744"/>
    <s v="2"/>
    <s v="23"/>
    <s v="2863"/>
    <n v="1"/>
    <n v="275"/>
    <s v="2-4744"/>
    <d v="2023-04-24T14:55:00"/>
    <x v="2"/>
    <x v="95"/>
    <s v="Plush &amp; Soft Toys"/>
    <s v="Non Battery"/>
    <x v="22"/>
    <x v="3"/>
    <s v="Cairo"/>
    <x v="2"/>
  </r>
  <r>
    <s v="4744"/>
    <s v="2"/>
    <s v="23"/>
    <s v="4078"/>
    <n v="1"/>
    <n v="49.5"/>
    <s v="2-4744"/>
    <d v="2023-04-24T14:55:00"/>
    <x v="2"/>
    <x v="7"/>
    <s v="Add-ons"/>
    <s v="Battery"/>
    <x v="6"/>
    <x v="3"/>
    <s v="Cairo"/>
    <x v="2"/>
  </r>
  <r>
    <s v="4744"/>
    <s v="3"/>
    <s v="13"/>
    <s v="23"/>
    <n v="1"/>
    <n v="849.5"/>
    <s v="3-4744"/>
    <d v="2023-03-12T15:49:00"/>
    <x v="1"/>
    <x v="710"/>
    <s v="Out Door &amp; Garden"/>
    <s v="Skate Roller"/>
    <x v="16"/>
    <x v="0"/>
    <s v="Alex"/>
    <x v="21"/>
  </r>
  <r>
    <s v="4745"/>
    <s v="2"/>
    <s v="23"/>
    <s v="719"/>
    <n v="1"/>
    <n v="75"/>
    <s v="2-4745"/>
    <d v="2023-04-24T15:08:00"/>
    <x v="2"/>
    <x v="436"/>
    <s v="Surprise"/>
    <s v="Tube"/>
    <x v="3"/>
    <x v="3"/>
    <s v="Cairo"/>
    <x v="2"/>
  </r>
  <r>
    <s v="4745"/>
    <s v="3"/>
    <s v="19"/>
    <s v="4215"/>
    <n v="1"/>
    <n v="2.5"/>
    <s v="3-4745"/>
    <d v="2023-03-12T16:02:00"/>
    <x v="1"/>
    <x v="334"/>
    <s v="F&amp;B"/>
    <s v="Food"/>
    <x v="32"/>
    <x v="0"/>
    <s v="Alex"/>
    <x v="18"/>
  </r>
  <r>
    <s v="4745"/>
    <s v="3"/>
    <s v="19"/>
    <s v="4230"/>
    <n v="1"/>
    <n v="2.5"/>
    <s v="3-4745"/>
    <d v="2023-03-12T16:02:00"/>
    <x v="1"/>
    <x v="759"/>
    <s v="F&amp;B"/>
    <s v="Food"/>
    <x v="23"/>
    <x v="0"/>
    <s v="Alex"/>
    <x v="18"/>
  </r>
  <r>
    <s v="4745"/>
    <s v="5"/>
    <s v="2"/>
    <s v="3260"/>
    <n v="1"/>
    <n v="19.5"/>
    <s v="5-4745"/>
    <d v="2023-04-21T22:12:00"/>
    <x v="2"/>
    <x v="182"/>
    <s v="Games"/>
    <s v="Board Game"/>
    <x v="11"/>
    <x v="4"/>
    <s v="Delta"/>
    <x v="1"/>
  </r>
  <r>
    <s v="4746"/>
    <s v="2"/>
    <s v="23"/>
    <s v="374"/>
    <n v="1"/>
    <n v="15"/>
    <s v="2-4746"/>
    <d v="2023-04-24T15:19:00"/>
    <x v="2"/>
    <x v="122"/>
    <s v="Season"/>
    <s v="Summer"/>
    <x v="39"/>
    <x v="3"/>
    <s v="Cairo"/>
    <x v="2"/>
  </r>
  <r>
    <s v="4746"/>
    <s v="2"/>
    <s v="23"/>
    <s v="1165"/>
    <n v="1"/>
    <n v="25"/>
    <s v="2-4746"/>
    <d v="2023-04-24T15:19:00"/>
    <x v="2"/>
    <x v="81"/>
    <s v="Vehicle - Parking &amp; Robots"/>
    <s v="Car"/>
    <x v="20"/>
    <x v="3"/>
    <s v="Cairo"/>
    <x v="2"/>
  </r>
  <r>
    <s v="4746"/>
    <s v="5"/>
    <s v="2"/>
    <s v="472"/>
    <n v="1"/>
    <n v="62.5"/>
    <s v="5-4746"/>
    <d v="2023-04-21T22:16:00"/>
    <x v="2"/>
    <x v="170"/>
    <s v="Games"/>
    <s v="Top &amp; Battle"/>
    <x v="50"/>
    <x v="4"/>
    <s v="Delta"/>
    <x v="1"/>
  </r>
  <r>
    <s v="4749"/>
    <s v="2"/>
    <s v="23"/>
    <s v="471"/>
    <n v="1"/>
    <n v="20"/>
    <s v="2-4749"/>
    <d v="2023-04-24T15:47:00"/>
    <x v="2"/>
    <x v="169"/>
    <s v="Games"/>
    <s v="Yoyo"/>
    <x v="49"/>
    <x v="3"/>
    <s v="Cairo"/>
    <x v="2"/>
  </r>
  <r>
    <s v="4749"/>
    <s v="3"/>
    <s v="1"/>
    <s v="4090"/>
    <n v="1"/>
    <n v="47.5"/>
    <s v="3-4749"/>
    <d v="2023-03-12T16:56:00"/>
    <x v="1"/>
    <x v="67"/>
    <s v="Clay"/>
    <s v="Dough"/>
    <x v="15"/>
    <x v="0"/>
    <s v="Alex"/>
    <x v="20"/>
  </r>
  <r>
    <s v="4750"/>
    <s v="2"/>
    <s v="23"/>
    <s v="11"/>
    <n v="1"/>
    <n v="225"/>
    <s v="2-4750"/>
    <d v="2023-04-24T15:52:00"/>
    <x v="2"/>
    <x v="15"/>
    <s v="Surprise"/>
    <s v="Egg"/>
    <x v="7"/>
    <x v="3"/>
    <s v="Cairo"/>
    <x v="2"/>
  </r>
  <r>
    <s v="4751"/>
    <s v="3"/>
    <s v="1"/>
    <s v="2793"/>
    <n v="1"/>
    <n v="675"/>
    <s v="3-4751"/>
    <d v="2023-03-12T17:41:00"/>
    <x v="1"/>
    <x v="453"/>
    <s v="Education &amp; Learning"/>
    <s v="Art &amp; Craft"/>
    <x v="53"/>
    <x v="0"/>
    <s v="Alex"/>
    <x v="20"/>
  </r>
  <r>
    <s v="4752"/>
    <s v="1"/>
    <s v="2"/>
    <s v="4024"/>
    <n v="1"/>
    <n v="275"/>
    <s v="1-4752"/>
    <d v="2023-03-30T20:15:00"/>
    <x v="1"/>
    <x v="338"/>
    <s v="Games"/>
    <s v="Card Game"/>
    <x v="62"/>
    <x v="2"/>
    <s v="Cairo"/>
    <x v="1"/>
  </r>
  <r>
    <s v="4753"/>
    <s v="1"/>
    <s v="1"/>
    <s v="471"/>
    <n v="1"/>
    <n v="20"/>
    <s v="1-4753"/>
    <d v="2023-03-30T20:17:00"/>
    <x v="1"/>
    <x v="169"/>
    <s v="Games"/>
    <s v="Yoyo"/>
    <x v="49"/>
    <x v="2"/>
    <s v="Cairo"/>
    <x v="20"/>
  </r>
  <r>
    <s v="4753"/>
    <s v="2"/>
    <s v="25"/>
    <s v="3252"/>
    <n v="1"/>
    <n v="82.5"/>
    <s v="2-4753"/>
    <d v="2023-04-24T16:27:00"/>
    <x v="2"/>
    <x v="243"/>
    <s v="Games"/>
    <s v="Board Game"/>
    <x v="11"/>
    <x v="3"/>
    <s v="Cairo"/>
    <x v="11"/>
  </r>
  <r>
    <s v="4753"/>
    <s v="5"/>
    <s v="2"/>
    <s v="4090"/>
    <n v="1"/>
    <n v="47.5"/>
    <s v="5-4753"/>
    <d v="2023-04-21T23:20:00"/>
    <x v="2"/>
    <x v="67"/>
    <s v="Clay"/>
    <s v="Dough"/>
    <x v="15"/>
    <x v="4"/>
    <s v="Delta"/>
    <x v="1"/>
  </r>
  <r>
    <s v="4754"/>
    <s v="2"/>
    <s v="23"/>
    <s v="4024"/>
    <n v="1"/>
    <n v="275"/>
    <s v="2-4754"/>
    <d v="2023-04-24T16:43:00"/>
    <x v="2"/>
    <x v="338"/>
    <s v="Games"/>
    <s v="Card Game"/>
    <x v="62"/>
    <x v="3"/>
    <s v="Cairo"/>
    <x v="2"/>
  </r>
  <r>
    <s v="4754"/>
    <s v="2"/>
    <s v="23"/>
    <s v="462"/>
    <n v="2"/>
    <n v="20"/>
    <s v="2-4754"/>
    <d v="2023-04-24T16:43:00"/>
    <x v="2"/>
    <x v="155"/>
    <s v="Games"/>
    <s v="Card Game"/>
    <x v="40"/>
    <x v="3"/>
    <s v="Cairo"/>
    <x v="2"/>
  </r>
  <r>
    <s v="4755"/>
    <s v="1"/>
    <s v="15"/>
    <s v="465"/>
    <n v="1"/>
    <n v="25"/>
    <s v="1-4755"/>
    <d v="2023-03-30T20:50:00"/>
    <x v="1"/>
    <x v="160"/>
    <s v="Games"/>
    <s v="Card Game"/>
    <x v="40"/>
    <x v="2"/>
    <s v="Cairo"/>
    <x v="9"/>
  </r>
  <r>
    <s v="4756"/>
    <s v="1"/>
    <s v="15"/>
    <s v="3408"/>
    <n v="1"/>
    <n v="437.5"/>
    <s v="1-4756"/>
    <d v="2023-03-30T20:54:00"/>
    <x v="1"/>
    <x v="397"/>
    <s v="Dolls &amp; Accessories"/>
    <s v="Doll House &amp; Play set"/>
    <x v="5"/>
    <x v="2"/>
    <s v="Cairo"/>
    <x v="9"/>
  </r>
  <r>
    <s v="4756"/>
    <s v="3"/>
    <s v="13"/>
    <s v="3718"/>
    <n v="1"/>
    <n v="275"/>
    <s v="3-4756"/>
    <d v="2023-03-12T19:21:00"/>
    <x v="1"/>
    <x v="336"/>
    <s v="Surprise"/>
    <s v="Box"/>
    <x v="13"/>
    <x v="0"/>
    <s v="Alex"/>
    <x v="21"/>
  </r>
  <r>
    <s v="4757"/>
    <s v="3"/>
    <s v="30"/>
    <s v="444"/>
    <n v="1"/>
    <n v="150"/>
    <s v="3-4757"/>
    <d v="2023-03-12T19:24:00"/>
    <x v="1"/>
    <x v="344"/>
    <s v="Action Figure"/>
    <s v="Figures"/>
    <x v="44"/>
    <x v="0"/>
    <s v="Alex"/>
    <x v="0"/>
  </r>
  <r>
    <s v="4757"/>
    <s v="3"/>
    <s v="30"/>
    <s v="1136"/>
    <n v="1"/>
    <n v="75"/>
    <s v="3-4757"/>
    <d v="2023-03-12T19:24:00"/>
    <x v="1"/>
    <x v="234"/>
    <s v="Action Figure"/>
    <s v="Figures"/>
    <x v="20"/>
    <x v="0"/>
    <s v="Alex"/>
    <x v="0"/>
  </r>
  <r>
    <s v="4757"/>
    <s v="3"/>
    <s v="30"/>
    <s v="475"/>
    <n v="1"/>
    <n v="50"/>
    <s v="3-4757"/>
    <d v="2023-03-12T19:24:00"/>
    <x v="1"/>
    <x v="174"/>
    <s v="Surprise"/>
    <s v="Ball"/>
    <x v="40"/>
    <x v="0"/>
    <s v="Alex"/>
    <x v="0"/>
  </r>
  <r>
    <s v="4758"/>
    <s v="1"/>
    <s v="15"/>
    <s v="13"/>
    <n v="1"/>
    <n v="1025"/>
    <s v="1-4758"/>
    <d v="2023-03-30T20:57:00"/>
    <x v="1"/>
    <x v="18"/>
    <s v="Surprise"/>
    <s v="Egg"/>
    <x v="7"/>
    <x v="2"/>
    <s v="Cairo"/>
    <x v="9"/>
  </r>
  <r>
    <s v="4759"/>
    <s v="3"/>
    <s v="30"/>
    <s v="3379"/>
    <n v="1"/>
    <n v="299.5"/>
    <s v="3-4759"/>
    <d v="2023-03-12T19:41:00"/>
    <x v="1"/>
    <x v="459"/>
    <s v="Surprise"/>
    <s v="Box"/>
    <x v="51"/>
    <x v="0"/>
    <s v="Alex"/>
    <x v="0"/>
  </r>
  <r>
    <s v="4759"/>
    <s v="3"/>
    <s v="30"/>
    <s v="3430"/>
    <n v="1"/>
    <n v="199.5"/>
    <s v="3-4759"/>
    <d v="2023-03-12T19:41:00"/>
    <x v="1"/>
    <x v="426"/>
    <s v="Dolls &amp; Accessories"/>
    <s v="Pocket Doll"/>
    <x v="56"/>
    <x v="0"/>
    <s v="Alex"/>
    <x v="0"/>
  </r>
  <r>
    <s v="4760"/>
    <s v="1"/>
    <s v="1"/>
    <s v="3238"/>
    <n v="1"/>
    <n v="175"/>
    <s v="1-4760"/>
    <d v="2023-03-30T21:09:00"/>
    <x v="1"/>
    <x v="628"/>
    <s v="Games"/>
    <s v="Board Game"/>
    <x v="11"/>
    <x v="2"/>
    <s v="Cairo"/>
    <x v="20"/>
  </r>
  <r>
    <s v="4760"/>
    <s v="3"/>
    <s v="13"/>
    <s v="1172"/>
    <n v="1"/>
    <n v="150"/>
    <s v="3-4760"/>
    <d v="2023-03-12T19:54:00"/>
    <x v="1"/>
    <x v="104"/>
    <s v="Music"/>
    <s v="Mic"/>
    <x v="5"/>
    <x v="0"/>
    <s v="Alex"/>
    <x v="21"/>
  </r>
  <r>
    <s v="4760"/>
    <s v="3"/>
    <s v="13"/>
    <s v="4078"/>
    <n v="1"/>
    <n v="49.5"/>
    <s v="3-4760"/>
    <d v="2023-03-12T19:54:00"/>
    <x v="1"/>
    <x v="7"/>
    <s v="Add-ons"/>
    <s v="Battery"/>
    <x v="6"/>
    <x v="0"/>
    <s v="Alex"/>
    <x v="21"/>
  </r>
  <r>
    <s v="4760"/>
    <s v="5"/>
    <s v="2"/>
    <s v="4028"/>
    <n v="1"/>
    <n v="47.5"/>
    <s v="5-4760"/>
    <d v="2023-04-22T11:41:00"/>
    <x v="2"/>
    <x v="325"/>
    <s v="Games"/>
    <s v="Card Game"/>
    <x v="62"/>
    <x v="4"/>
    <s v="Delta"/>
    <x v="1"/>
  </r>
  <r>
    <s v="4761"/>
    <s v="5"/>
    <s v="34"/>
    <s v="374"/>
    <n v="1"/>
    <n v="15"/>
    <s v="5-4761"/>
    <d v="2023-04-22T13:01:00"/>
    <x v="2"/>
    <x v="122"/>
    <s v="Season"/>
    <s v="Summer"/>
    <x v="39"/>
    <x v="4"/>
    <s v="Delta"/>
    <x v="17"/>
  </r>
  <r>
    <s v="4762"/>
    <s v="3"/>
    <s v="19"/>
    <s v="3354"/>
    <n v="1"/>
    <n v="375"/>
    <s v="3-4762"/>
    <d v="2023-03-12T21:00:00"/>
    <x v="1"/>
    <x v="266"/>
    <s v="Dolls &amp; Accessories"/>
    <s v="Fashion Doll"/>
    <x v="51"/>
    <x v="0"/>
    <s v="Alex"/>
    <x v="18"/>
  </r>
  <r>
    <s v="4762"/>
    <s v="5"/>
    <s v="34"/>
    <s v="3224"/>
    <n v="1"/>
    <n v="34.5"/>
    <s v="5-4762"/>
    <d v="2023-04-22T13:15:00"/>
    <x v="2"/>
    <x v="99"/>
    <s v="Games"/>
    <s v="Board Game"/>
    <x v="11"/>
    <x v="4"/>
    <s v="Delta"/>
    <x v="17"/>
  </r>
  <r>
    <s v="4763"/>
    <s v="2"/>
    <s v="25"/>
    <s v="2752"/>
    <n v="1"/>
    <n v="125"/>
    <s v="2-4763"/>
    <d v="2023-04-24T17:58:00"/>
    <x v="2"/>
    <x v="597"/>
    <s v="Clay"/>
    <s v="Slime"/>
    <x v="54"/>
    <x v="3"/>
    <s v="Cairo"/>
    <x v="11"/>
  </r>
  <r>
    <s v="4763"/>
    <s v="5"/>
    <s v="2"/>
    <s v="3971"/>
    <n v="1"/>
    <n v="50"/>
    <s v="5-4763"/>
    <d v="2023-04-22T13:42:00"/>
    <x v="2"/>
    <x v="97"/>
    <s v="Clay"/>
    <s v="Dough"/>
    <x v="15"/>
    <x v="4"/>
    <s v="Delta"/>
    <x v="1"/>
  </r>
  <r>
    <s v="4765"/>
    <s v="2"/>
    <s v="23"/>
    <s v="4090"/>
    <n v="1"/>
    <n v="47.5"/>
    <s v="2-4765"/>
    <d v="2023-04-24T18:06:00"/>
    <x v="2"/>
    <x v="67"/>
    <s v="Clay"/>
    <s v="Dough"/>
    <x v="15"/>
    <x v="3"/>
    <s v="Cairo"/>
    <x v="2"/>
  </r>
  <r>
    <s v="4766"/>
    <s v="1"/>
    <s v="1"/>
    <s v="3298"/>
    <n v="1"/>
    <n v="47.5"/>
    <s v="1-4766"/>
    <d v="2023-03-30T22:03:00"/>
    <x v="1"/>
    <x v="186"/>
    <s v="Education &amp; Learning"/>
    <s v="Puzzle"/>
    <x v="11"/>
    <x v="2"/>
    <s v="Cairo"/>
    <x v="20"/>
  </r>
  <r>
    <s v="4766"/>
    <s v="2"/>
    <s v="23"/>
    <s v="471"/>
    <n v="1"/>
    <n v="20"/>
    <s v="2-4766"/>
    <d v="2023-04-24T18:07:00"/>
    <x v="2"/>
    <x v="169"/>
    <s v="Games"/>
    <s v="Yoyo"/>
    <x v="49"/>
    <x v="3"/>
    <s v="Cairo"/>
    <x v="2"/>
  </r>
  <r>
    <s v="4766"/>
    <s v="3"/>
    <s v="19"/>
    <s v="3306"/>
    <n v="1"/>
    <n v="47.5"/>
    <s v="3-4766"/>
    <d v="2023-03-13T10:45:00"/>
    <x v="1"/>
    <x v="300"/>
    <s v="Games"/>
    <s v="Board Game"/>
    <x v="11"/>
    <x v="0"/>
    <s v="Alex"/>
    <x v="18"/>
  </r>
  <r>
    <s v="4767"/>
    <s v="2"/>
    <s v="25"/>
    <s v="628"/>
    <n v="1"/>
    <n v="137.5"/>
    <s v="2-4767"/>
    <d v="2023-04-24T18:10:00"/>
    <x v="2"/>
    <x v="96"/>
    <s v="Guns"/>
    <s v="Gun"/>
    <x v="9"/>
    <x v="3"/>
    <s v="Cairo"/>
    <x v="11"/>
  </r>
  <r>
    <s v="4767"/>
    <s v="2"/>
    <s v="25"/>
    <s v="627"/>
    <n v="1"/>
    <n v="137.5"/>
    <s v="2-4767"/>
    <d v="2023-04-24T18:10:00"/>
    <x v="2"/>
    <x v="216"/>
    <s v="Guns"/>
    <s v="Gun"/>
    <x v="9"/>
    <x v="3"/>
    <s v="Cairo"/>
    <x v="11"/>
  </r>
  <r>
    <s v="4769"/>
    <s v="1"/>
    <s v="15"/>
    <s v="4088"/>
    <n v="2"/>
    <n v="20"/>
    <s v="1-4769"/>
    <d v="2023-03-30T22:34:00"/>
    <x v="1"/>
    <x v="44"/>
    <s v="Clay"/>
    <s v="Dough"/>
    <x v="15"/>
    <x v="2"/>
    <s v="Cairo"/>
    <x v="9"/>
  </r>
  <r>
    <s v="4769"/>
    <s v="5"/>
    <s v="34"/>
    <s v="453"/>
    <n v="1"/>
    <n v="200"/>
    <s v="5-4769"/>
    <d v="2023-04-22T15:19:00"/>
    <x v="2"/>
    <x v="694"/>
    <s v="Action Figure"/>
    <s v="Figures"/>
    <x v="40"/>
    <x v="4"/>
    <s v="Delta"/>
    <x v="17"/>
  </r>
  <r>
    <s v="4769"/>
    <s v="5"/>
    <s v="34"/>
    <s v="3268"/>
    <n v="1"/>
    <n v="12.5"/>
    <s v="5-4769"/>
    <d v="2023-04-22T15:19:00"/>
    <x v="2"/>
    <x v="183"/>
    <s v="Games"/>
    <s v="Card Game"/>
    <x v="11"/>
    <x v="4"/>
    <s v="Delta"/>
    <x v="17"/>
  </r>
  <r>
    <s v="4769"/>
    <s v="5"/>
    <s v="34"/>
    <s v="3304"/>
    <n v="1"/>
    <n v="14.5"/>
    <s v="5-4769"/>
    <d v="2023-04-22T15:19:00"/>
    <x v="2"/>
    <x v="299"/>
    <s v="Games"/>
    <s v="Board Game"/>
    <x v="11"/>
    <x v="4"/>
    <s v="Delta"/>
    <x v="17"/>
  </r>
  <r>
    <s v="4770"/>
    <s v="1"/>
    <s v="15"/>
    <s v="608"/>
    <n v="1"/>
    <n v="325"/>
    <s v="1-4770"/>
    <d v="2023-03-30T22:35:00"/>
    <x v="1"/>
    <x v="101"/>
    <s v="Guns"/>
    <s v="Gun"/>
    <x v="9"/>
    <x v="2"/>
    <s v="Cairo"/>
    <x v="9"/>
  </r>
  <r>
    <s v="4770"/>
    <s v="2"/>
    <s v="25"/>
    <s v="628"/>
    <n v="1"/>
    <n v="137.5"/>
    <s v="2-4770"/>
    <d v="2023-04-24T18:18:00"/>
    <x v="2"/>
    <x v="96"/>
    <s v="Guns"/>
    <s v="Gun"/>
    <x v="9"/>
    <x v="3"/>
    <s v="Cairo"/>
    <x v="11"/>
  </r>
  <r>
    <s v="4770"/>
    <s v="2"/>
    <s v="25"/>
    <s v="627"/>
    <n v="1"/>
    <n v="137.5"/>
    <s v="2-4770"/>
    <d v="2023-04-24T18:18:00"/>
    <x v="2"/>
    <x v="216"/>
    <s v="Guns"/>
    <s v="Gun"/>
    <x v="9"/>
    <x v="3"/>
    <s v="Cairo"/>
    <x v="11"/>
  </r>
  <r>
    <s v="4771"/>
    <s v="1"/>
    <s v="1"/>
    <s v="672"/>
    <n v="1"/>
    <n v="149.5"/>
    <s v="1-4771"/>
    <d v="2023-03-30T22:41:00"/>
    <x v="1"/>
    <x v="5"/>
    <s v="Plush &amp; Soft Toys"/>
    <s v="Non Battery"/>
    <x v="4"/>
    <x v="2"/>
    <s v="Cairo"/>
    <x v="20"/>
  </r>
  <r>
    <s v="4771"/>
    <s v="1"/>
    <s v="1"/>
    <s v="671"/>
    <n v="1"/>
    <n v="149.5"/>
    <s v="1-4771"/>
    <d v="2023-03-30T22:41:00"/>
    <x v="1"/>
    <x v="135"/>
    <s v="Plush &amp; Soft Toys"/>
    <s v="Non Battery"/>
    <x v="4"/>
    <x v="2"/>
    <s v="Cairo"/>
    <x v="20"/>
  </r>
  <r>
    <s v="4771"/>
    <s v="2"/>
    <s v="16"/>
    <s v="634"/>
    <n v="1"/>
    <n v="349.5"/>
    <s v="2-4771"/>
    <d v="2023-04-24T18:22:00"/>
    <x v="2"/>
    <x v="461"/>
    <s v="Guns"/>
    <s v="Gun"/>
    <x v="9"/>
    <x v="3"/>
    <s v="Cairo"/>
    <x v="12"/>
  </r>
  <r>
    <s v="4771"/>
    <s v="5"/>
    <s v="2"/>
    <s v="3226"/>
    <n v="1"/>
    <n v="34.5"/>
    <s v="5-4771"/>
    <d v="2023-04-22T15:42:00"/>
    <x v="2"/>
    <x v="154"/>
    <s v="Games"/>
    <s v="Board Game"/>
    <x v="11"/>
    <x v="4"/>
    <s v="Delta"/>
    <x v="1"/>
  </r>
  <r>
    <s v="4772"/>
    <s v="1"/>
    <s v="15"/>
    <s v="1099"/>
    <n v="1"/>
    <n v="287.5"/>
    <s v="1-4772"/>
    <d v="2023-03-30T22:49:00"/>
    <x v="1"/>
    <x v="23"/>
    <s v="Surprise"/>
    <s v="Tube"/>
    <x v="3"/>
    <x v="2"/>
    <s v="Cairo"/>
    <x v="9"/>
  </r>
  <r>
    <s v="4772"/>
    <s v="2"/>
    <s v="25"/>
    <s v="1166"/>
    <n v="1"/>
    <n v="25"/>
    <s v="2-4772"/>
    <d v="2023-04-24T18:55:00"/>
    <x v="2"/>
    <x v="47"/>
    <s v="Vehicle - Parking &amp; Robots"/>
    <s v="Car"/>
    <x v="20"/>
    <x v="3"/>
    <s v="Cairo"/>
    <x v="11"/>
  </r>
  <r>
    <s v="4772"/>
    <s v="2"/>
    <s v="25"/>
    <s v="1167"/>
    <n v="1"/>
    <n v="25"/>
    <s v="2-4772"/>
    <d v="2023-04-24T18:55:00"/>
    <x v="2"/>
    <x v="192"/>
    <s v="Vehicle - Parking &amp; Robots"/>
    <s v="Car"/>
    <x v="20"/>
    <x v="3"/>
    <s v="Cairo"/>
    <x v="11"/>
  </r>
  <r>
    <s v="4772"/>
    <s v="3"/>
    <s v="19"/>
    <s v="4078"/>
    <n v="1"/>
    <n v="49.5"/>
    <s v="3-4772"/>
    <d v="2023-03-13T14:19:00"/>
    <x v="1"/>
    <x v="7"/>
    <s v="Add-ons"/>
    <s v="Battery"/>
    <x v="6"/>
    <x v="0"/>
    <s v="Alex"/>
    <x v="18"/>
  </r>
  <r>
    <s v="4772"/>
    <s v="5"/>
    <s v="34"/>
    <s v="3227"/>
    <n v="1"/>
    <n v="34.5"/>
    <s v="5-4772"/>
    <d v="2023-04-22T15:48:00"/>
    <x v="2"/>
    <x v="179"/>
    <s v="Games"/>
    <s v="Board Game"/>
    <x v="11"/>
    <x v="4"/>
    <s v="Delta"/>
    <x v="17"/>
  </r>
  <r>
    <s v="4773"/>
    <s v="2"/>
    <s v="25"/>
    <s v="11"/>
    <n v="1"/>
    <n v="225"/>
    <s v="2-4773"/>
    <d v="2023-04-24T19:26:00"/>
    <x v="2"/>
    <x v="15"/>
    <s v="Surprise"/>
    <s v="Egg"/>
    <x v="7"/>
    <x v="3"/>
    <s v="Cairo"/>
    <x v="11"/>
  </r>
  <r>
    <s v="4773"/>
    <s v="2"/>
    <s v="25"/>
    <s v="4092"/>
    <n v="1"/>
    <n v="25"/>
    <s v="2-4773"/>
    <d v="2023-04-24T19:26:00"/>
    <x v="2"/>
    <x v="28"/>
    <s v="Clay"/>
    <s v="Dough"/>
    <x v="15"/>
    <x v="3"/>
    <s v="Cairo"/>
    <x v="11"/>
  </r>
  <r>
    <s v="4773"/>
    <s v="2"/>
    <s v="25"/>
    <s v="4028"/>
    <n v="3"/>
    <n v="142.5"/>
    <s v="2-4773"/>
    <d v="2023-04-24T19:26:00"/>
    <x v="2"/>
    <x v="325"/>
    <s v="Games"/>
    <s v="Card Game"/>
    <x v="62"/>
    <x v="3"/>
    <s v="Cairo"/>
    <x v="11"/>
  </r>
  <r>
    <s v="4773"/>
    <s v="3"/>
    <s v="13"/>
    <s v="3369"/>
    <n v="1"/>
    <n v="287.5"/>
    <s v="3-4773"/>
    <d v="2023-03-13T14:31:00"/>
    <x v="1"/>
    <x v="636"/>
    <s v="Surprise"/>
    <s v="Ball"/>
    <x v="5"/>
    <x v="0"/>
    <s v="Alex"/>
    <x v="21"/>
  </r>
  <r>
    <s v="4774"/>
    <s v="3"/>
    <s v="23"/>
    <s v="3240"/>
    <n v="1"/>
    <n v="57.5"/>
    <s v="3-4774"/>
    <d v="2023-03-13T14:49:00"/>
    <x v="1"/>
    <x v="188"/>
    <s v="Games"/>
    <s v="Board Game"/>
    <x v="11"/>
    <x v="0"/>
    <s v="Alex"/>
    <x v="2"/>
  </r>
  <r>
    <s v="4776"/>
    <s v="2"/>
    <s v="16"/>
    <s v="4090"/>
    <n v="1"/>
    <n v="47.5"/>
    <s v="2-4776"/>
    <d v="2023-04-24T19:49:00"/>
    <x v="2"/>
    <x v="67"/>
    <s v="Clay"/>
    <s v="Dough"/>
    <x v="15"/>
    <x v="3"/>
    <s v="Cairo"/>
    <x v="12"/>
  </r>
  <r>
    <s v="4776"/>
    <s v="2"/>
    <s v="16"/>
    <s v="416"/>
    <n v="1"/>
    <n v="15"/>
    <s v="2-4776"/>
    <d v="2023-04-24T19:49:00"/>
    <x v="2"/>
    <x v="403"/>
    <s v="Blocks"/>
    <s v="Lego"/>
    <x v="66"/>
    <x v="3"/>
    <s v="Cairo"/>
    <x v="12"/>
  </r>
  <r>
    <s v="4776"/>
    <s v="3"/>
    <s v="23"/>
    <s v="3436"/>
    <n v="1"/>
    <n v="699.5"/>
    <s v="3-4776"/>
    <d v="2023-03-13T16:59:00"/>
    <x v="1"/>
    <x v="696"/>
    <s v="Dolls &amp; Accessories"/>
    <s v="Fashion Doll"/>
    <x v="21"/>
    <x v="0"/>
    <s v="Alex"/>
    <x v="2"/>
  </r>
  <r>
    <s v="4778"/>
    <s v="5"/>
    <s v="34"/>
    <s v="4202"/>
    <n v="1"/>
    <n v="2.5"/>
    <s v="5-4778"/>
    <d v="2023-04-22T16:40:00"/>
    <x v="2"/>
    <x v="124"/>
    <s v="F&amp;B"/>
    <s v="Food"/>
    <x v="41"/>
    <x v="4"/>
    <s v="Delta"/>
    <x v="17"/>
  </r>
  <r>
    <s v="4779"/>
    <s v="3"/>
    <s v="30"/>
    <s v="604"/>
    <n v="2"/>
    <n v="195"/>
    <s v="3-4779"/>
    <d v="2023-03-13T17:20:00"/>
    <x v="1"/>
    <x v="568"/>
    <s v="Guns"/>
    <s v="Swords"/>
    <x v="9"/>
    <x v="0"/>
    <s v="Alex"/>
    <x v="0"/>
  </r>
  <r>
    <s v="4779"/>
    <s v="5"/>
    <s v="34"/>
    <s v="4086"/>
    <n v="1"/>
    <n v="10"/>
    <s v="5-4779"/>
    <d v="2023-04-22T16:50:00"/>
    <x v="2"/>
    <x v="42"/>
    <s v="Clay"/>
    <s v="Dough"/>
    <x v="15"/>
    <x v="4"/>
    <s v="Delta"/>
    <x v="17"/>
  </r>
  <r>
    <s v="4779"/>
    <s v="5"/>
    <s v="34"/>
    <s v="4088"/>
    <n v="1"/>
    <n v="10"/>
    <s v="5-4779"/>
    <d v="2023-04-22T16:50:00"/>
    <x v="2"/>
    <x v="44"/>
    <s v="Clay"/>
    <s v="Dough"/>
    <x v="15"/>
    <x v="4"/>
    <s v="Delta"/>
    <x v="17"/>
  </r>
  <r>
    <s v="4779"/>
    <s v="5"/>
    <s v="34"/>
    <s v="4089"/>
    <n v="1"/>
    <n v="10"/>
    <s v="5-4779"/>
    <d v="2023-04-22T16:50:00"/>
    <x v="2"/>
    <x v="43"/>
    <s v="Clay"/>
    <s v="Dough"/>
    <x v="15"/>
    <x v="4"/>
    <s v="Delta"/>
    <x v="17"/>
  </r>
  <r>
    <s v="4779"/>
    <s v="5"/>
    <s v="34"/>
    <s v="4087"/>
    <n v="1"/>
    <n v="10"/>
    <s v="5-4779"/>
    <d v="2023-04-22T16:50:00"/>
    <x v="2"/>
    <x v="71"/>
    <s v="Clay"/>
    <s v="Dough"/>
    <x v="15"/>
    <x v="4"/>
    <s v="Delta"/>
    <x v="17"/>
  </r>
  <r>
    <s v="4779"/>
    <s v="5"/>
    <s v="34"/>
    <s v="4084"/>
    <n v="1"/>
    <n v="10"/>
    <s v="5-4779"/>
    <d v="2023-04-22T16:50:00"/>
    <x v="2"/>
    <x v="74"/>
    <s v="Clay"/>
    <s v="Dough"/>
    <x v="15"/>
    <x v="4"/>
    <s v="Delta"/>
    <x v="17"/>
  </r>
  <r>
    <s v="4780"/>
    <s v="5"/>
    <s v="34"/>
    <s v="4090"/>
    <n v="1"/>
    <n v="47.5"/>
    <s v="5-4780"/>
    <d v="2023-04-22T17:09:00"/>
    <x v="2"/>
    <x v="67"/>
    <s v="Clay"/>
    <s v="Dough"/>
    <x v="15"/>
    <x v="4"/>
    <s v="Delta"/>
    <x v="17"/>
  </r>
  <r>
    <s v="4781"/>
    <s v="3"/>
    <s v="19"/>
    <s v="475"/>
    <n v="1"/>
    <n v="50"/>
    <s v="3-4781"/>
    <d v="2023-03-13T17:50:00"/>
    <x v="1"/>
    <x v="174"/>
    <s v="Surprise"/>
    <s v="Ball"/>
    <x v="40"/>
    <x v="0"/>
    <s v="Alex"/>
    <x v="18"/>
  </r>
  <r>
    <s v="4781"/>
    <s v="3"/>
    <s v="19"/>
    <s v="476"/>
    <n v="1"/>
    <n v="30"/>
    <s v="3-4781"/>
    <d v="2023-03-13T17:50:00"/>
    <x v="1"/>
    <x v="175"/>
    <s v="Games"/>
    <s v="Card Game"/>
    <x v="40"/>
    <x v="0"/>
    <s v="Alex"/>
    <x v="18"/>
  </r>
  <r>
    <s v="4783"/>
    <s v="3"/>
    <s v="30"/>
    <s v="4078"/>
    <n v="1"/>
    <n v="49.5"/>
    <s v="3-4783"/>
    <d v="2023-03-13T17:58:00"/>
    <x v="1"/>
    <x v="7"/>
    <s v="Add-ons"/>
    <s v="Battery"/>
    <x v="6"/>
    <x v="0"/>
    <s v="Alex"/>
    <x v="0"/>
  </r>
  <r>
    <s v="4784"/>
    <s v="1"/>
    <s v="11"/>
    <s v="3224"/>
    <n v="1"/>
    <n v="34.5"/>
    <s v="1-4784"/>
    <d v="2023-03-31T12:50:00"/>
    <x v="1"/>
    <x v="99"/>
    <s v="Games"/>
    <s v="Board Game"/>
    <x v="11"/>
    <x v="2"/>
    <s v="Cairo"/>
    <x v="15"/>
  </r>
  <r>
    <s v="4784"/>
    <s v="2"/>
    <s v="25"/>
    <s v="2826"/>
    <n v="1"/>
    <n v="425"/>
    <s v="2-4784"/>
    <d v="2023-04-24T20:58:00"/>
    <x v="2"/>
    <x v="173"/>
    <s v="Action Figure"/>
    <s v="Figures"/>
    <x v="26"/>
    <x v="3"/>
    <s v="Cairo"/>
    <x v="11"/>
  </r>
  <r>
    <s v="4786"/>
    <s v="2"/>
    <s v="23"/>
    <s v="4088"/>
    <n v="1"/>
    <n v="10"/>
    <s v="2-4786"/>
    <d v="2023-04-24T21:02:00"/>
    <x v="2"/>
    <x v="44"/>
    <s v="Clay"/>
    <s v="Dough"/>
    <x v="15"/>
    <x v="3"/>
    <s v="Cairo"/>
    <x v="2"/>
  </r>
  <r>
    <s v="4789"/>
    <s v="1"/>
    <s v="10"/>
    <s v="3640"/>
    <n v="1"/>
    <n v="1149.5"/>
    <s v="1-4789"/>
    <d v="2023-03-31T13:36:00"/>
    <x v="1"/>
    <x v="760"/>
    <s v="Dolls &amp; Accessories"/>
    <s v="Doll"/>
    <x v="36"/>
    <x v="2"/>
    <s v="Cairo"/>
    <x v="7"/>
  </r>
  <r>
    <s v="4789"/>
    <s v="1"/>
    <s v="10"/>
    <s v="3601"/>
    <n v="1"/>
    <n v="1199.5"/>
    <s v="1-4789"/>
    <d v="2023-03-31T13:36:00"/>
    <x v="1"/>
    <x v="761"/>
    <s v="Dolls &amp; Accessories"/>
    <s v="Doll Accessories"/>
    <x v="36"/>
    <x v="2"/>
    <s v="Cairo"/>
    <x v="7"/>
  </r>
  <r>
    <s v="4790"/>
    <s v="1"/>
    <s v="11"/>
    <s v="462"/>
    <n v="1"/>
    <n v="10"/>
    <s v="1-4790"/>
    <d v="2023-03-31T13:37:00"/>
    <x v="1"/>
    <x v="155"/>
    <s v="Games"/>
    <s v="Card Game"/>
    <x v="40"/>
    <x v="2"/>
    <s v="Cairo"/>
    <x v="15"/>
  </r>
  <r>
    <s v="4791"/>
    <s v="1"/>
    <s v="11"/>
    <s v="462"/>
    <n v="5"/>
    <n v="50"/>
    <s v="1-4791"/>
    <d v="2023-03-31T13:41:00"/>
    <x v="1"/>
    <x v="155"/>
    <s v="Games"/>
    <s v="Card Game"/>
    <x v="40"/>
    <x v="2"/>
    <s v="Cairo"/>
    <x v="15"/>
  </r>
  <r>
    <s v="4792"/>
    <s v="3"/>
    <s v="13"/>
    <s v="3456"/>
    <n v="1"/>
    <n v="600"/>
    <s v="3-4792"/>
    <d v="2023-03-14T12:57:00"/>
    <x v="1"/>
    <x v="762"/>
    <s v="Dolls &amp; Accessories"/>
    <s v="Doll"/>
    <x v="82"/>
    <x v="0"/>
    <s v="Alex"/>
    <x v="21"/>
  </r>
  <r>
    <s v="4792"/>
    <s v="5"/>
    <s v="34"/>
    <s v="4085"/>
    <n v="1"/>
    <n v="10"/>
    <s v="5-4792"/>
    <d v="2023-04-22T19:08:00"/>
    <x v="2"/>
    <x v="72"/>
    <s v="Clay"/>
    <s v="Dough"/>
    <x v="15"/>
    <x v="4"/>
    <s v="Delta"/>
    <x v="17"/>
  </r>
  <r>
    <s v="4794"/>
    <s v="1"/>
    <s v="10"/>
    <s v="4091"/>
    <n v="1"/>
    <n v="25"/>
    <s v="1-4794"/>
    <d v="2023-03-31T13:54:00"/>
    <x v="1"/>
    <x v="103"/>
    <s v="Clay"/>
    <s v="Dough"/>
    <x v="15"/>
    <x v="2"/>
    <s v="Cairo"/>
    <x v="7"/>
  </r>
  <r>
    <s v="4794"/>
    <s v="1"/>
    <s v="10"/>
    <s v="473"/>
    <n v="1"/>
    <n v="45"/>
    <s v="1-4794"/>
    <d v="2023-03-31T13:54:00"/>
    <x v="1"/>
    <x v="171"/>
    <s v="Fidget"/>
    <s v="Cubes"/>
    <x v="40"/>
    <x v="2"/>
    <s v="Cairo"/>
    <x v="7"/>
  </r>
  <r>
    <s v="4795"/>
    <s v="2"/>
    <s v="25"/>
    <s v="4"/>
    <n v="1"/>
    <n v="149.5"/>
    <s v="2-4795"/>
    <d v="2023-04-24T21:37:00"/>
    <x v="2"/>
    <x v="11"/>
    <s v="Plush &amp; Soft Toys"/>
    <s v="Non Battery"/>
    <x v="4"/>
    <x v="3"/>
    <s v="Cairo"/>
    <x v="11"/>
  </r>
  <r>
    <s v="4795"/>
    <s v="3"/>
    <s v="13"/>
    <s v="3683"/>
    <n v="1"/>
    <n v="375"/>
    <s v="3-4795"/>
    <d v="2023-03-14T13:32:00"/>
    <x v="1"/>
    <x v="386"/>
    <s v="Education &amp; Learning"/>
    <s v="Meccano Junior"/>
    <x v="58"/>
    <x v="0"/>
    <s v="Alex"/>
    <x v="21"/>
  </r>
  <r>
    <s v="4796"/>
    <s v="2"/>
    <s v="25"/>
    <s v="608"/>
    <n v="1"/>
    <n v="325"/>
    <s v="2-4796"/>
    <d v="2023-04-24T21:40:00"/>
    <x v="2"/>
    <x v="101"/>
    <s v="Guns"/>
    <s v="Gun"/>
    <x v="9"/>
    <x v="3"/>
    <s v="Cairo"/>
    <x v="11"/>
  </r>
  <r>
    <s v="4796"/>
    <s v="5"/>
    <s v="34"/>
    <s v="4028"/>
    <n v="1"/>
    <n v="47.5"/>
    <s v="5-4796"/>
    <d v="2023-04-22T19:20:00"/>
    <x v="2"/>
    <x v="325"/>
    <s v="Games"/>
    <s v="Card Game"/>
    <x v="62"/>
    <x v="4"/>
    <s v="Delta"/>
    <x v="17"/>
  </r>
  <r>
    <s v="4797"/>
    <s v="3"/>
    <s v="1"/>
    <s v="3227"/>
    <n v="1"/>
    <n v="34.5"/>
    <s v="3-4797"/>
    <d v="2023-03-14T14:59:00"/>
    <x v="1"/>
    <x v="179"/>
    <s v="Games"/>
    <s v="Board Game"/>
    <x v="11"/>
    <x v="0"/>
    <s v="Alex"/>
    <x v="20"/>
  </r>
  <r>
    <s v="4797"/>
    <s v="5"/>
    <s v="34"/>
    <s v="12"/>
    <n v="1"/>
    <n v="797.5"/>
    <s v="5-4797"/>
    <d v="2023-04-22T19:38:00"/>
    <x v="2"/>
    <x v="16"/>
    <s v="Surprise"/>
    <s v="Egg"/>
    <x v="7"/>
    <x v="4"/>
    <s v="Delta"/>
    <x v="17"/>
  </r>
  <r>
    <s v="4799"/>
    <s v="1"/>
    <s v="5"/>
    <s v="3267"/>
    <n v="1"/>
    <n v="175"/>
    <s v="1-4799"/>
    <d v="2023-03-31T14:34:00"/>
    <x v="1"/>
    <x v="293"/>
    <s v="Games"/>
    <s v="Board Game"/>
    <x v="11"/>
    <x v="2"/>
    <s v="Cairo"/>
    <x v="5"/>
  </r>
  <r>
    <s v="4800"/>
    <s v="1"/>
    <s v="11"/>
    <s v="471"/>
    <n v="1"/>
    <n v="20"/>
    <s v="1-4800"/>
    <d v="2023-03-31T15:14:00"/>
    <x v="1"/>
    <x v="169"/>
    <s v="Games"/>
    <s v="Yoyo"/>
    <x v="49"/>
    <x v="2"/>
    <s v="Cairo"/>
    <x v="15"/>
  </r>
  <r>
    <s v="4800"/>
    <s v="2"/>
    <s v="16"/>
    <s v="3347"/>
    <n v="1"/>
    <n v="125"/>
    <s v="2-4800"/>
    <d v="2023-04-24T21:51:00"/>
    <x v="2"/>
    <x v="763"/>
    <s v="Fashion"/>
    <s v="Accessories"/>
    <x v="67"/>
    <x v="3"/>
    <s v="Cairo"/>
    <x v="12"/>
  </r>
  <r>
    <s v="4801"/>
    <s v="2"/>
    <s v="23"/>
    <s v="4083"/>
    <n v="1"/>
    <n v="10"/>
    <s v="2-4801"/>
    <d v="2023-04-24T21:56:00"/>
    <x v="2"/>
    <x v="76"/>
    <s v="Clay"/>
    <s v="Dough"/>
    <x v="15"/>
    <x v="3"/>
    <s v="Cairo"/>
    <x v="2"/>
  </r>
  <r>
    <s v="4802"/>
    <s v="1"/>
    <s v="10"/>
    <s v="3443"/>
    <n v="1"/>
    <n v="437.5"/>
    <s v="1-4802"/>
    <d v="2023-03-31T15:18:00"/>
    <x v="1"/>
    <x v="764"/>
    <s v="Dolls &amp; Accessories"/>
    <s v="Doll Accessories"/>
    <x v="51"/>
    <x v="2"/>
    <s v="Cairo"/>
    <x v="7"/>
  </r>
  <r>
    <s v="4803"/>
    <s v="1"/>
    <s v="11"/>
    <s v="3224"/>
    <n v="1"/>
    <n v="34.5"/>
    <s v="1-4803"/>
    <d v="2023-03-31T15:20:00"/>
    <x v="1"/>
    <x v="99"/>
    <s v="Games"/>
    <s v="Board Game"/>
    <x v="11"/>
    <x v="2"/>
    <s v="Cairo"/>
    <x v="15"/>
  </r>
  <r>
    <s v="4804"/>
    <s v="3"/>
    <s v="1"/>
    <s v="11"/>
    <n v="1"/>
    <n v="225"/>
    <s v="3-4804"/>
    <d v="2023-03-14T16:43:00"/>
    <x v="1"/>
    <x v="15"/>
    <s v="Surprise"/>
    <s v="Egg"/>
    <x v="7"/>
    <x v="0"/>
    <s v="Alex"/>
    <x v="20"/>
  </r>
  <r>
    <s v="4804"/>
    <s v="5"/>
    <s v="34"/>
    <s v="4079"/>
    <n v="2"/>
    <n v="50"/>
    <s v="5-4804"/>
    <d v="2023-04-22T20:50:00"/>
    <x v="2"/>
    <x v="422"/>
    <s v="Add-ons"/>
    <s v="Battery"/>
    <x v="6"/>
    <x v="4"/>
    <s v="Delta"/>
    <x v="17"/>
  </r>
  <r>
    <s v="4806"/>
    <s v="1"/>
    <s v="9"/>
    <s v="4091"/>
    <n v="1"/>
    <n v="25"/>
    <s v="1-4806"/>
    <d v="2023-03-31T15:26:00"/>
    <x v="1"/>
    <x v="103"/>
    <s v="Clay"/>
    <s v="Dough"/>
    <x v="15"/>
    <x v="2"/>
    <s v="Cairo"/>
    <x v="6"/>
  </r>
  <r>
    <s v="4806"/>
    <s v="5"/>
    <s v="34"/>
    <s v="672"/>
    <n v="1"/>
    <n v="149.5"/>
    <s v="5-4806"/>
    <d v="2023-04-22T21:23:00"/>
    <x v="2"/>
    <x v="5"/>
    <s v="Plush &amp; Soft Toys"/>
    <s v="Non Battery"/>
    <x v="4"/>
    <x v="4"/>
    <s v="Delta"/>
    <x v="17"/>
  </r>
  <r>
    <s v="4807"/>
    <s v="2"/>
    <s v="16"/>
    <s v="12"/>
    <n v="1"/>
    <n v="797.5"/>
    <s v="2-4807"/>
    <d v="2023-04-24T22:24:00"/>
    <x v="2"/>
    <x v="16"/>
    <s v="Surprise"/>
    <s v="Egg"/>
    <x v="7"/>
    <x v="3"/>
    <s v="Cairo"/>
    <x v="12"/>
  </r>
  <r>
    <s v="4807"/>
    <s v="2"/>
    <s v="16"/>
    <s v="619"/>
    <n v="1"/>
    <n v="225"/>
    <s v="2-4807"/>
    <d v="2023-04-24T22:24:00"/>
    <x v="2"/>
    <x v="209"/>
    <s v="Guns"/>
    <s v="Gun"/>
    <x v="9"/>
    <x v="3"/>
    <s v="Cairo"/>
    <x v="12"/>
  </r>
  <r>
    <s v="4807"/>
    <s v="2"/>
    <s v="16"/>
    <s v="470"/>
    <n v="1"/>
    <n v="20"/>
    <s v="2-4807"/>
    <d v="2023-04-24T22:24:00"/>
    <x v="2"/>
    <x v="168"/>
    <s v="Games"/>
    <s v="Yoyo"/>
    <x v="40"/>
    <x v="3"/>
    <s v="Cairo"/>
    <x v="12"/>
  </r>
  <r>
    <s v="4807"/>
    <s v="2"/>
    <s v="16"/>
    <s v="413"/>
    <n v="1"/>
    <n v="25"/>
    <s v="2-4807"/>
    <d v="2023-04-24T22:24:00"/>
    <x v="2"/>
    <x v="415"/>
    <s v="Surprise"/>
    <s v="Egg"/>
    <x v="13"/>
    <x v="3"/>
    <s v="Cairo"/>
    <x v="12"/>
  </r>
  <r>
    <s v="4807"/>
    <s v="2"/>
    <s v="16"/>
    <s v="414"/>
    <n v="1"/>
    <n v="25"/>
    <s v="2-4807"/>
    <d v="2023-04-24T22:24:00"/>
    <x v="2"/>
    <x v="534"/>
    <s v="Surprise"/>
    <s v="Egg"/>
    <x v="5"/>
    <x v="3"/>
    <s v="Cairo"/>
    <x v="12"/>
  </r>
  <r>
    <s v="4807"/>
    <s v="3"/>
    <s v="13"/>
    <s v="4086"/>
    <n v="1"/>
    <n v="10"/>
    <s v="3-4807"/>
    <d v="2023-03-14T18:06:00"/>
    <x v="1"/>
    <x v="42"/>
    <s v="Clay"/>
    <s v="Dough"/>
    <x v="15"/>
    <x v="0"/>
    <s v="Alex"/>
    <x v="21"/>
  </r>
  <r>
    <s v="4808"/>
    <s v="2"/>
    <s v="25"/>
    <s v="621"/>
    <n v="1"/>
    <n v="225"/>
    <s v="2-4808"/>
    <d v="2023-04-24T22:28:00"/>
    <x v="2"/>
    <x v="58"/>
    <s v="Guns"/>
    <s v="Gun"/>
    <x v="9"/>
    <x v="3"/>
    <s v="Cairo"/>
    <x v="11"/>
  </r>
  <r>
    <s v="4808"/>
    <s v="2"/>
    <s v="25"/>
    <s v="615"/>
    <n v="1"/>
    <n v="387.5"/>
    <s v="2-4808"/>
    <d v="2023-04-24T22:28:00"/>
    <x v="2"/>
    <x v="501"/>
    <s v="Guns"/>
    <s v="Gun"/>
    <x v="9"/>
    <x v="3"/>
    <s v="Cairo"/>
    <x v="11"/>
  </r>
  <r>
    <s v="4808"/>
    <s v="2"/>
    <s v="25"/>
    <s v="3305"/>
    <n v="1"/>
    <n v="97.5"/>
    <s v="2-4808"/>
    <d v="2023-04-24T22:28:00"/>
    <x v="2"/>
    <x v="176"/>
    <s v="Games"/>
    <s v="Board Game"/>
    <x v="11"/>
    <x v="3"/>
    <s v="Cairo"/>
    <x v="11"/>
  </r>
  <r>
    <s v="4808"/>
    <s v="3"/>
    <s v="30"/>
    <s v="3556"/>
    <n v="1"/>
    <n v="299.5"/>
    <s v="3-4808"/>
    <d v="2023-03-14T18:23:00"/>
    <x v="1"/>
    <x v="765"/>
    <s v="Plush &amp; Soft Toys"/>
    <s v="Non Battery"/>
    <x v="42"/>
    <x v="0"/>
    <s v="Alex"/>
    <x v="0"/>
  </r>
  <r>
    <s v="4810"/>
    <s v="3"/>
    <s v="1"/>
    <s v="3577"/>
    <n v="1"/>
    <n v="275"/>
    <s v="3-4810"/>
    <d v="2023-03-14T18:39:00"/>
    <x v="1"/>
    <x v="766"/>
    <s v="Plush &amp; Soft Toys"/>
    <s v="Non Battery"/>
    <x v="42"/>
    <x v="0"/>
    <s v="Alex"/>
    <x v="20"/>
  </r>
  <r>
    <s v="4811"/>
    <s v="2"/>
    <s v="16"/>
    <s v="3613"/>
    <n v="1"/>
    <n v="1099.5"/>
    <s v="2-4811"/>
    <d v="2023-04-24T23:06:00"/>
    <x v="2"/>
    <x v="482"/>
    <s v="Dolls &amp; Accessories"/>
    <s v="Doll"/>
    <x v="36"/>
    <x v="3"/>
    <s v="Cairo"/>
    <x v="12"/>
  </r>
  <r>
    <s v="4811"/>
    <s v="2"/>
    <s v="16"/>
    <s v="639"/>
    <n v="1"/>
    <n v="725"/>
    <s v="2-4811"/>
    <d v="2023-04-24T23:06:00"/>
    <x v="2"/>
    <x v="671"/>
    <s v="Guns"/>
    <s v="Gun"/>
    <x v="9"/>
    <x v="3"/>
    <s v="Cairo"/>
    <x v="12"/>
  </r>
  <r>
    <s v="4811"/>
    <s v="5"/>
    <s v="34"/>
    <s v="4028"/>
    <n v="1"/>
    <n v="47.5"/>
    <s v="5-4811"/>
    <d v="2023-04-22T21:43:00"/>
    <x v="2"/>
    <x v="325"/>
    <s v="Games"/>
    <s v="Card Game"/>
    <x v="62"/>
    <x v="4"/>
    <s v="Delta"/>
    <x v="17"/>
  </r>
  <r>
    <s v="4812"/>
    <s v="1"/>
    <s v="11"/>
    <s v="474"/>
    <n v="1"/>
    <n v="50"/>
    <s v="1-4812"/>
    <d v="2023-03-31T15:46:00"/>
    <x v="1"/>
    <x v="172"/>
    <s v="Surprise"/>
    <s v="Ball"/>
    <x v="40"/>
    <x v="2"/>
    <s v="Cairo"/>
    <x v="15"/>
  </r>
  <r>
    <s v="4812"/>
    <s v="1"/>
    <s v="11"/>
    <s v="477"/>
    <n v="1"/>
    <n v="35"/>
    <s v="1-4812"/>
    <d v="2023-03-31T15:46:00"/>
    <x v="1"/>
    <x v="177"/>
    <s v="Surprise"/>
    <s v="Box"/>
    <x v="40"/>
    <x v="2"/>
    <s v="Cairo"/>
    <x v="15"/>
  </r>
  <r>
    <s v="4812"/>
    <s v="1"/>
    <s v="11"/>
    <s v="459"/>
    <n v="1"/>
    <n v="150"/>
    <s v="1-4812"/>
    <d v="2023-03-31T15:46:00"/>
    <x v="1"/>
    <x v="149"/>
    <s v="Games"/>
    <s v="Card Game"/>
    <x v="40"/>
    <x v="2"/>
    <s v="Cairo"/>
    <x v="15"/>
  </r>
  <r>
    <s v="4812"/>
    <s v="1"/>
    <s v="11"/>
    <s v="462"/>
    <n v="5"/>
    <n v="50"/>
    <s v="1-4812"/>
    <d v="2023-03-31T15:46:00"/>
    <x v="1"/>
    <x v="155"/>
    <s v="Games"/>
    <s v="Card Game"/>
    <x v="40"/>
    <x v="2"/>
    <s v="Cairo"/>
    <x v="15"/>
  </r>
  <r>
    <s v="4812"/>
    <s v="2"/>
    <s v="23"/>
    <s v="4085"/>
    <n v="1"/>
    <n v="10"/>
    <s v="2-4812"/>
    <d v="2023-04-24T23:08:00"/>
    <x v="2"/>
    <x v="72"/>
    <s v="Clay"/>
    <s v="Dough"/>
    <x v="15"/>
    <x v="3"/>
    <s v="Cairo"/>
    <x v="2"/>
  </r>
  <r>
    <s v="4812"/>
    <s v="2"/>
    <s v="23"/>
    <s v="4087"/>
    <n v="1"/>
    <n v="10"/>
    <s v="2-4812"/>
    <d v="2023-04-24T23:08:00"/>
    <x v="2"/>
    <x v="71"/>
    <s v="Clay"/>
    <s v="Dough"/>
    <x v="15"/>
    <x v="3"/>
    <s v="Cairo"/>
    <x v="2"/>
  </r>
  <r>
    <s v="4812"/>
    <s v="2"/>
    <s v="23"/>
    <s v="4086"/>
    <n v="1"/>
    <n v="10"/>
    <s v="2-4812"/>
    <d v="2023-04-24T23:08:00"/>
    <x v="2"/>
    <x v="42"/>
    <s v="Clay"/>
    <s v="Dough"/>
    <x v="15"/>
    <x v="3"/>
    <s v="Cairo"/>
    <x v="2"/>
  </r>
  <r>
    <s v="4812"/>
    <s v="3"/>
    <s v="1"/>
    <s v="4221"/>
    <n v="1"/>
    <n v="5"/>
    <s v="3-4812"/>
    <d v="2023-03-14T19:22:00"/>
    <x v="1"/>
    <x v="737"/>
    <s v="F&amp;B"/>
    <s v="Food"/>
    <x v="63"/>
    <x v="0"/>
    <s v="Alex"/>
    <x v="20"/>
  </r>
  <r>
    <s v="4812"/>
    <s v="5"/>
    <s v="34"/>
    <s v="3268"/>
    <n v="1"/>
    <n v="12.5"/>
    <s v="5-4812"/>
    <d v="2023-04-22T21:45:00"/>
    <x v="2"/>
    <x v="183"/>
    <s v="Games"/>
    <s v="Card Game"/>
    <x v="11"/>
    <x v="4"/>
    <s v="Delta"/>
    <x v="17"/>
  </r>
  <r>
    <s v="4814"/>
    <s v="5"/>
    <s v="34"/>
    <s v="4090"/>
    <n v="1"/>
    <n v="47.5"/>
    <s v="5-4814"/>
    <d v="2023-04-22T22:05:00"/>
    <x v="2"/>
    <x v="67"/>
    <s v="Clay"/>
    <s v="Dough"/>
    <x v="15"/>
    <x v="4"/>
    <s v="Delta"/>
    <x v="17"/>
  </r>
  <r>
    <s v="4815"/>
    <s v="5"/>
    <s v="34"/>
    <s v="1099"/>
    <n v="1"/>
    <n v="287.5"/>
    <s v="5-4815"/>
    <d v="2023-04-22T22:10:00"/>
    <x v="2"/>
    <x v="23"/>
    <s v="Surprise"/>
    <s v="Tube"/>
    <x v="3"/>
    <x v="4"/>
    <s v="Delta"/>
    <x v="17"/>
  </r>
  <r>
    <s v="4817"/>
    <s v="3"/>
    <s v="1"/>
    <s v="4078"/>
    <n v="2"/>
    <n v="99"/>
    <s v="3-4817"/>
    <d v="2023-03-14T20:41:00"/>
    <x v="1"/>
    <x v="7"/>
    <s v="Add-ons"/>
    <s v="Battery"/>
    <x v="6"/>
    <x v="0"/>
    <s v="Alex"/>
    <x v="20"/>
  </r>
  <r>
    <s v="4817"/>
    <s v="5"/>
    <s v="34"/>
    <s v="3304"/>
    <n v="1"/>
    <n v="14.5"/>
    <s v="5-4817"/>
    <d v="2023-04-22T22:18:00"/>
    <x v="2"/>
    <x v="299"/>
    <s v="Games"/>
    <s v="Board Game"/>
    <x v="11"/>
    <x v="4"/>
    <s v="Delta"/>
    <x v="17"/>
  </r>
  <r>
    <s v="4820"/>
    <s v="3"/>
    <s v="1"/>
    <s v="51"/>
    <n v="1"/>
    <n v="749.5"/>
    <s v="3-4820"/>
    <d v="2023-03-14T21:17:00"/>
    <x v="1"/>
    <x v="735"/>
    <s v="Action Figure"/>
    <s v="Set"/>
    <x v="80"/>
    <x v="0"/>
    <s v="Alex"/>
    <x v="20"/>
  </r>
  <r>
    <s v="4822"/>
    <s v="2"/>
    <s v="25"/>
    <s v="4087"/>
    <n v="1"/>
    <n v="10"/>
    <s v="2-4822"/>
    <d v="2023-04-25T00:14:00"/>
    <x v="2"/>
    <x v="71"/>
    <s v="Clay"/>
    <s v="Dough"/>
    <x v="15"/>
    <x v="3"/>
    <s v="Cairo"/>
    <x v="11"/>
  </r>
  <r>
    <s v="4822"/>
    <s v="2"/>
    <s v="25"/>
    <s v="4084"/>
    <n v="1"/>
    <n v="10"/>
    <s v="2-4822"/>
    <d v="2023-04-25T00:14:00"/>
    <x v="2"/>
    <x v="74"/>
    <s v="Clay"/>
    <s v="Dough"/>
    <x v="15"/>
    <x v="3"/>
    <s v="Cairo"/>
    <x v="11"/>
  </r>
  <r>
    <s v="4822"/>
    <s v="2"/>
    <s v="25"/>
    <s v="4088"/>
    <n v="1"/>
    <n v="10"/>
    <s v="2-4822"/>
    <d v="2023-04-25T00:14:00"/>
    <x v="2"/>
    <x v="44"/>
    <s v="Clay"/>
    <s v="Dough"/>
    <x v="15"/>
    <x v="3"/>
    <s v="Cairo"/>
    <x v="11"/>
  </r>
  <r>
    <s v="4822"/>
    <s v="5"/>
    <s v="34"/>
    <s v="608"/>
    <n v="1"/>
    <n v="325"/>
    <s v="5-4822"/>
    <d v="2023-04-23T00:49:00"/>
    <x v="2"/>
    <x v="101"/>
    <s v="Guns"/>
    <s v="Gun"/>
    <x v="9"/>
    <x v="4"/>
    <s v="Delta"/>
    <x v="17"/>
  </r>
  <r>
    <s v="4822"/>
    <s v="5"/>
    <s v="34"/>
    <s v="16"/>
    <n v="1"/>
    <n v="225"/>
    <s v="5-4822"/>
    <d v="2023-04-23T00:49:00"/>
    <x v="2"/>
    <x v="24"/>
    <s v="Surprise"/>
    <s v="Egg"/>
    <x v="10"/>
    <x v="4"/>
    <s v="Delta"/>
    <x v="17"/>
  </r>
  <r>
    <s v="4822"/>
    <s v="5"/>
    <s v="34"/>
    <s v="10"/>
    <n v="1"/>
    <n v="650"/>
    <s v="5-4822"/>
    <d v="2023-04-23T00:49:00"/>
    <x v="2"/>
    <x v="416"/>
    <s v="Surprise"/>
    <s v="Egg"/>
    <x v="7"/>
    <x v="4"/>
    <s v="Delta"/>
    <x v="17"/>
  </r>
  <r>
    <s v="4823"/>
    <s v="3"/>
    <s v="1"/>
    <s v="4078"/>
    <n v="3"/>
    <n v="148.5"/>
    <s v="3-4823"/>
    <d v="2023-03-14T21:47:00"/>
    <x v="1"/>
    <x v="7"/>
    <s v="Add-ons"/>
    <s v="Battery"/>
    <x v="6"/>
    <x v="0"/>
    <s v="Alex"/>
    <x v="20"/>
  </r>
  <r>
    <s v="4824"/>
    <s v="2"/>
    <s v="16"/>
    <s v="2857"/>
    <n v="1"/>
    <n v="297.5"/>
    <s v="2-4824"/>
    <d v="2023-04-25T00:27:00"/>
    <x v="2"/>
    <x v="283"/>
    <s v="Education &amp; Learning"/>
    <s v="Art &amp; Craft"/>
    <x v="35"/>
    <x v="3"/>
    <s v="Cairo"/>
    <x v="12"/>
  </r>
  <r>
    <s v="4824"/>
    <s v="5"/>
    <s v="34"/>
    <s v="470"/>
    <n v="1"/>
    <n v="20"/>
    <s v="5-4824"/>
    <d v="2023-04-23T10:05:00"/>
    <x v="2"/>
    <x v="168"/>
    <s v="Games"/>
    <s v="Yoyo"/>
    <x v="40"/>
    <x v="4"/>
    <s v="Delta"/>
    <x v="17"/>
  </r>
  <r>
    <s v="4825"/>
    <s v="2"/>
    <s v="25"/>
    <s v="2855"/>
    <n v="1"/>
    <n v="175"/>
    <s v="2-4825"/>
    <d v="2023-04-25T00:36:00"/>
    <x v="2"/>
    <x v="616"/>
    <s v="Fashion"/>
    <s v="Accessories"/>
    <x v="52"/>
    <x v="3"/>
    <s v="Cairo"/>
    <x v="11"/>
  </r>
  <r>
    <s v="4826"/>
    <s v="1"/>
    <s v="5"/>
    <s v="630"/>
    <n v="1"/>
    <n v="825"/>
    <s v="1-4826"/>
    <d v="2023-03-31T17:35:00"/>
    <x v="1"/>
    <x v="767"/>
    <s v="Guns"/>
    <s v="Gun"/>
    <x v="9"/>
    <x v="2"/>
    <s v="Cairo"/>
    <x v="5"/>
  </r>
  <r>
    <s v="4826"/>
    <s v="5"/>
    <s v="34"/>
    <s v="706"/>
    <n v="1"/>
    <n v="10"/>
    <s v="5-4826"/>
    <d v="2023-04-23T11:02:00"/>
    <x v="2"/>
    <x v="547"/>
    <s v="Games"/>
    <s v="Card Game"/>
    <x v="38"/>
    <x v="4"/>
    <s v="Delta"/>
    <x v="17"/>
  </r>
  <r>
    <s v="4827"/>
    <s v="3"/>
    <s v="1"/>
    <s v="3268"/>
    <n v="1"/>
    <n v="12.5"/>
    <s v="3-4827"/>
    <d v="2023-03-15T13:52:00"/>
    <x v="1"/>
    <x v="183"/>
    <s v="Games"/>
    <s v="Card Game"/>
    <x v="11"/>
    <x v="0"/>
    <s v="Alex"/>
    <x v="20"/>
  </r>
  <r>
    <s v="4827"/>
    <s v="5"/>
    <s v="34"/>
    <s v="706"/>
    <n v="1"/>
    <n v="10"/>
    <s v="5-4827"/>
    <d v="2023-04-23T11:04:00"/>
    <x v="2"/>
    <x v="547"/>
    <s v="Games"/>
    <s v="Card Game"/>
    <x v="38"/>
    <x v="4"/>
    <s v="Delta"/>
    <x v="17"/>
  </r>
  <r>
    <s v="4828"/>
    <s v="3"/>
    <s v="1"/>
    <s v="13"/>
    <n v="1"/>
    <n v="1025"/>
    <s v="3-4828"/>
    <d v="2023-03-15T14:04:00"/>
    <x v="1"/>
    <x v="18"/>
    <s v="Surprise"/>
    <s v="Egg"/>
    <x v="7"/>
    <x v="0"/>
    <s v="Alex"/>
    <x v="20"/>
  </r>
  <r>
    <s v="4828"/>
    <s v="5"/>
    <s v="34"/>
    <s v="706"/>
    <n v="1"/>
    <n v="10"/>
    <s v="5-4828"/>
    <d v="2023-04-23T11:05:00"/>
    <x v="2"/>
    <x v="547"/>
    <s v="Games"/>
    <s v="Card Game"/>
    <x v="38"/>
    <x v="4"/>
    <s v="Delta"/>
    <x v="17"/>
  </r>
  <r>
    <s v="4829"/>
    <s v="3"/>
    <s v="13"/>
    <s v="4078"/>
    <n v="1"/>
    <n v="49.5"/>
    <s v="3-4829"/>
    <d v="2023-03-15T14:42:00"/>
    <x v="1"/>
    <x v="7"/>
    <s v="Add-ons"/>
    <s v="Battery"/>
    <x v="6"/>
    <x v="0"/>
    <s v="Alex"/>
    <x v="21"/>
  </r>
  <r>
    <s v="4829"/>
    <s v="5"/>
    <s v="34"/>
    <s v="706"/>
    <n v="1"/>
    <n v="10"/>
    <s v="5-4829"/>
    <d v="2023-04-23T11:07:00"/>
    <x v="2"/>
    <x v="547"/>
    <s v="Games"/>
    <s v="Card Game"/>
    <x v="38"/>
    <x v="4"/>
    <s v="Delta"/>
    <x v="17"/>
  </r>
  <r>
    <s v="4830"/>
    <s v="1"/>
    <s v="3"/>
    <s v="473"/>
    <n v="1"/>
    <n v="45"/>
    <s v="1-4830"/>
    <d v="2023-03-31T21:29:00"/>
    <x v="1"/>
    <x v="171"/>
    <s v="Fidget"/>
    <s v="Cubes"/>
    <x v="40"/>
    <x v="2"/>
    <s v="Cairo"/>
    <x v="14"/>
  </r>
  <r>
    <s v="4830"/>
    <s v="3"/>
    <s v="19"/>
    <s v="676"/>
    <n v="1"/>
    <n v="212.5"/>
    <s v="3-4830"/>
    <d v="2023-03-15T14:45:00"/>
    <x v="1"/>
    <x v="87"/>
    <s v="Education &amp; Learning"/>
    <s v="Art &amp; Craft"/>
    <x v="3"/>
    <x v="0"/>
    <s v="Alex"/>
    <x v="18"/>
  </r>
  <r>
    <s v="4830"/>
    <s v="3"/>
    <s v="19"/>
    <s v="680"/>
    <n v="1"/>
    <n v="199.5"/>
    <s v="3-4830"/>
    <d v="2023-03-15T14:45:00"/>
    <x v="1"/>
    <x v="393"/>
    <s v="Education &amp; Learning"/>
    <s v="Art &amp; Craft"/>
    <x v="3"/>
    <x v="0"/>
    <s v="Alex"/>
    <x v="18"/>
  </r>
  <r>
    <s v="4830"/>
    <s v="5"/>
    <s v="34"/>
    <s v="706"/>
    <n v="1"/>
    <n v="10"/>
    <s v="5-4830"/>
    <d v="2023-04-23T11:14:00"/>
    <x v="2"/>
    <x v="547"/>
    <s v="Games"/>
    <s v="Card Game"/>
    <x v="38"/>
    <x v="4"/>
    <s v="Delta"/>
    <x v="17"/>
  </r>
  <r>
    <s v="4830"/>
    <s v="5"/>
    <s v="34"/>
    <s v="462"/>
    <n v="4"/>
    <n v="40"/>
    <s v="5-4830"/>
    <d v="2023-04-23T11:14:00"/>
    <x v="2"/>
    <x v="155"/>
    <s v="Games"/>
    <s v="Card Game"/>
    <x v="40"/>
    <x v="4"/>
    <s v="Delta"/>
    <x v="17"/>
  </r>
  <r>
    <s v="4831"/>
    <s v="3"/>
    <s v="1"/>
    <s v="1168"/>
    <n v="1"/>
    <n v="25"/>
    <s v="3-4831"/>
    <d v="2023-03-15T14:47:00"/>
    <x v="1"/>
    <x v="249"/>
    <s v="Vehicle - Parking &amp; Robots"/>
    <s v="Car"/>
    <x v="20"/>
    <x v="0"/>
    <s v="Alex"/>
    <x v="20"/>
  </r>
  <r>
    <s v="4831"/>
    <s v="5"/>
    <s v="34"/>
    <s v="706"/>
    <n v="1"/>
    <n v="10"/>
    <s v="5-4831"/>
    <d v="2023-04-23T11:15:00"/>
    <x v="2"/>
    <x v="547"/>
    <s v="Games"/>
    <s v="Card Game"/>
    <x v="38"/>
    <x v="4"/>
    <s v="Delta"/>
    <x v="17"/>
  </r>
  <r>
    <s v="4831"/>
    <s v="5"/>
    <s v="34"/>
    <s v="462"/>
    <n v="3"/>
    <n v="30"/>
    <s v="5-4831"/>
    <d v="2023-04-23T11:15:00"/>
    <x v="2"/>
    <x v="155"/>
    <s v="Games"/>
    <s v="Card Game"/>
    <x v="40"/>
    <x v="4"/>
    <s v="Delta"/>
    <x v="17"/>
  </r>
  <r>
    <s v="4832"/>
    <s v="2"/>
    <s v="25"/>
    <s v="392"/>
    <n v="1"/>
    <n v="75"/>
    <s v="2-4832"/>
    <d v="2023-04-25T17:21:00"/>
    <x v="2"/>
    <x v="130"/>
    <s v="Games"/>
    <s v="Card Game"/>
    <x v="40"/>
    <x v="3"/>
    <s v="Cairo"/>
    <x v="11"/>
  </r>
  <r>
    <s v="4833"/>
    <s v="5"/>
    <s v="34"/>
    <s v="457"/>
    <n v="1"/>
    <n v="287.5"/>
    <s v="5-4833"/>
    <d v="2023-04-23T14:06:00"/>
    <x v="2"/>
    <x v="147"/>
    <s v="Plush &amp; Soft Toys"/>
    <s v="Non Battery"/>
    <x v="40"/>
    <x v="4"/>
    <s v="Delta"/>
    <x v="17"/>
  </r>
  <r>
    <s v="4836"/>
    <s v="2"/>
    <s v="25"/>
    <s v="4083"/>
    <n v="1"/>
    <n v="10"/>
    <s v="2-4836"/>
    <d v="2023-04-25T18:07:00"/>
    <x v="2"/>
    <x v="76"/>
    <s v="Clay"/>
    <s v="Dough"/>
    <x v="15"/>
    <x v="3"/>
    <s v="Cairo"/>
    <x v="11"/>
  </r>
  <r>
    <s v="4836"/>
    <s v="2"/>
    <s v="25"/>
    <s v="4084"/>
    <n v="1"/>
    <n v="10"/>
    <s v="2-4836"/>
    <d v="2023-04-25T18:07:00"/>
    <x v="2"/>
    <x v="74"/>
    <s v="Clay"/>
    <s v="Dough"/>
    <x v="15"/>
    <x v="3"/>
    <s v="Cairo"/>
    <x v="11"/>
  </r>
  <r>
    <s v="4836"/>
    <s v="2"/>
    <s v="25"/>
    <s v="3268"/>
    <n v="1"/>
    <n v="12.5"/>
    <s v="2-4836"/>
    <d v="2023-04-25T18:07:00"/>
    <x v="2"/>
    <x v="183"/>
    <s v="Games"/>
    <s v="Card Game"/>
    <x v="11"/>
    <x v="3"/>
    <s v="Cairo"/>
    <x v="11"/>
  </r>
  <r>
    <s v="4837"/>
    <s v="3"/>
    <s v="13"/>
    <s v="473"/>
    <n v="1"/>
    <n v="45"/>
    <s v="3-4837"/>
    <d v="2023-03-15T16:17:00"/>
    <x v="1"/>
    <x v="171"/>
    <s v="Fidget"/>
    <s v="Cubes"/>
    <x v="40"/>
    <x v="0"/>
    <s v="Alex"/>
    <x v="21"/>
  </r>
  <r>
    <s v="4837"/>
    <s v="3"/>
    <s v="13"/>
    <s v="76"/>
    <n v="1"/>
    <n v="39.5"/>
    <s v="3-4837"/>
    <d v="2023-03-15T16:17:00"/>
    <x v="1"/>
    <x v="61"/>
    <s v="Education &amp; Learning"/>
    <s v="Art &amp; Craft"/>
    <x v="27"/>
    <x v="0"/>
    <s v="Alex"/>
    <x v="21"/>
  </r>
  <r>
    <s v="4837"/>
    <s v="3"/>
    <s v="13"/>
    <s v="4028"/>
    <n v="1"/>
    <n v="45"/>
    <s v="3-4837"/>
    <d v="2023-03-15T16:17:00"/>
    <x v="1"/>
    <x v="325"/>
    <s v="Games"/>
    <s v="Card Game"/>
    <x v="62"/>
    <x v="0"/>
    <s v="Alex"/>
    <x v="21"/>
  </r>
  <r>
    <s v="4837"/>
    <s v="3"/>
    <s v="13"/>
    <s v="4025"/>
    <n v="1"/>
    <n v="175"/>
    <s v="3-4837"/>
    <d v="2023-03-15T16:17:00"/>
    <x v="1"/>
    <x v="327"/>
    <s v="Games"/>
    <s v="Card Game"/>
    <x v="62"/>
    <x v="0"/>
    <s v="Alex"/>
    <x v="21"/>
  </r>
  <r>
    <s v="4837"/>
    <s v="3"/>
    <s v="13"/>
    <s v="462"/>
    <n v="1"/>
    <n v="10"/>
    <s v="3-4837"/>
    <d v="2023-03-15T16:17:00"/>
    <x v="1"/>
    <x v="155"/>
    <s v="Games"/>
    <s v="Card Game"/>
    <x v="40"/>
    <x v="0"/>
    <s v="Alex"/>
    <x v="21"/>
  </r>
  <r>
    <s v="4837"/>
    <s v="3"/>
    <s v="13"/>
    <s v="707"/>
    <n v="1"/>
    <n v="25"/>
    <s v="3-4837"/>
    <d v="2023-03-15T16:17:00"/>
    <x v="1"/>
    <x v="424"/>
    <s v="Games"/>
    <s v="Card Game"/>
    <x v="38"/>
    <x v="0"/>
    <s v="Alex"/>
    <x v="21"/>
  </r>
  <r>
    <s v="4838"/>
    <s v="1"/>
    <s v="14"/>
    <s v="3420"/>
    <n v="1"/>
    <n v="287.5"/>
    <s v="1-4838"/>
    <d v="2023-03-31T22:03:00"/>
    <x v="1"/>
    <x v="303"/>
    <s v="Surprise"/>
    <s v="Ball"/>
    <x v="5"/>
    <x v="2"/>
    <s v="Cairo"/>
    <x v="8"/>
  </r>
  <r>
    <s v="4839"/>
    <s v="2"/>
    <s v="25"/>
    <s v="2777"/>
    <n v="1"/>
    <n v="212.5"/>
    <s v="2-4839"/>
    <d v="2023-04-25T18:36:00"/>
    <x v="2"/>
    <x v="484"/>
    <s v="Education &amp; Learning"/>
    <s v="Art &amp; Craft"/>
    <x v="57"/>
    <x v="3"/>
    <s v="Cairo"/>
    <x v="11"/>
  </r>
  <r>
    <s v="4840"/>
    <s v="3"/>
    <s v="1"/>
    <s v="2842"/>
    <n v="1"/>
    <n v="560"/>
    <s v="3-4840"/>
    <d v="2023-03-15T18:00:00"/>
    <x v="1"/>
    <x v="448"/>
    <s v="Action Figure"/>
    <s v="Figures"/>
    <x v="26"/>
    <x v="0"/>
    <s v="Alex"/>
    <x v="20"/>
  </r>
  <r>
    <s v="4841"/>
    <s v="3"/>
    <s v="13"/>
    <s v="11"/>
    <n v="1"/>
    <n v="225"/>
    <s v="3-4841"/>
    <d v="2023-03-15T18:02:00"/>
    <x v="1"/>
    <x v="15"/>
    <s v="Surprise"/>
    <s v="Egg"/>
    <x v="7"/>
    <x v="0"/>
    <s v="Alex"/>
    <x v="21"/>
  </r>
  <r>
    <s v="4842"/>
    <s v="3"/>
    <s v="13"/>
    <s v="625"/>
    <n v="1"/>
    <n v="137.5"/>
    <s v="3-4842"/>
    <d v="2023-03-15T18:14:00"/>
    <x v="1"/>
    <x v="187"/>
    <s v="Guns"/>
    <s v="Gun"/>
    <x v="9"/>
    <x v="0"/>
    <s v="Alex"/>
    <x v="21"/>
  </r>
  <r>
    <s v="4842"/>
    <s v="3"/>
    <s v="13"/>
    <s v="465"/>
    <n v="1"/>
    <n v="25"/>
    <s v="3-4842"/>
    <d v="2023-03-15T18:14:00"/>
    <x v="1"/>
    <x v="160"/>
    <s v="Games"/>
    <s v="Card Game"/>
    <x v="40"/>
    <x v="0"/>
    <s v="Alex"/>
    <x v="21"/>
  </r>
  <r>
    <s v="4842"/>
    <s v="3"/>
    <s v="13"/>
    <s v="391"/>
    <n v="1"/>
    <n v="125"/>
    <s v="3-4842"/>
    <d v="2023-03-15T18:14:00"/>
    <x v="1"/>
    <x v="128"/>
    <s v="Games"/>
    <s v="Card Game"/>
    <x v="40"/>
    <x v="0"/>
    <s v="Alex"/>
    <x v="21"/>
  </r>
  <r>
    <s v="4844"/>
    <s v="2"/>
    <s v="25"/>
    <s v="462"/>
    <n v="1"/>
    <n v="10"/>
    <s v="2-4844"/>
    <d v="2023-04-25T19:27:00"/>
    <x v="2"/>
    <x v="155"/>
    <s v="Games"/>
    <s v="Card Game"/>
    <x v="40"/>
    <x v="3"/>
    <s v="Cairo"/>
    <x v="11"/>
  </r>
  <r>
    <s v="4845"/>
    <s v="1"/>
    <s v="14"/>
    <s v="462"/>
    <n v="5"/>
    <n v="50"/>
    <s v="1-4845"/>
    <d v="2023-03-31T23:41:00"/>
    <x v="1"/>
    <x v="155"/>
    <s v="Games"/>
    <s v="Card Game"/>
    <x v="40"/>
    <x v="2"/>
    <s v="Cairo"/>
    <x v="8"/>
  </r>
  <r>
    <s v="4845"/>
    <s v="2"/>
    <s v="25"/>
    <s v="3227"/>
    <n v="1"/>
    <n v="34.5"/>
    <s v="2-4845"/>
    <d v="2023-04-25T19:39:00"/>
    <x v="2"/>
    <x v="179"/>
    <s v="Games"/>
    <s v="Board Game"/>
    <x v="11"/>
    <x v="3"/>
    <s v="Cairo"/>
    <x v="11"/>
  </r>
  <r>
    <s v="4845"/>
    <s v="3"/>
    <s v="19"/>
    <s v="3388"/>
    <n v="1"/>
    <n v="299.5"/>
    <s v="3-4845"/>
    <d v="2023-03-15T18:51:00"/>
    <x v="1"/>
    <x v="126"/>
    <s v="Surprise"/>
    <s v="Ball"/>
    <x v="5"/>
    <x v="0"/>
    <s v="Alex"/>
    <x v="18"/>
  </r>
  <r>
    <s v="4845"/>
    <s v="3"/>
    <s v="19"/>
    <s v="3418"/>
    <n v="1"/>
    <n v="299.5"/>
    <s v="3-4845"/>
    <d v="2023-03-15T18:51:00"/>
    <x v="1"/>
    <x v="314"/>
    <s v="Surprise"/>
    <s v="Ball"/>
    <x v="5"/>
    <x v="0"/>
    <s v="Alex"/>
    <x v="18"/>
  </r>
  <r>
    <s v="4845"/>
    <s v="3"/>
    <s v="19"/>
    <s v="390"/>
    <n v="1"/>
    <n v="137.5"/>
    <s v="3-4845"/>
    <d v="2023-03-15T18:51:00"/>
    <x v="1"/>
    <x v="127"/>
    <s v="Games"/>
    <s v="Card Game"/>
    <x v="40"/>
    <x v="0"/>
    <s v="Alex"/>
    <x v="18"/>
  </r>
  <r>
    <s v="4845"/>
    <s v="3"/>
    <s v="19"/>
    <s v="466"/>
    <n v="1"/>
    <n v="150"/>
    <s v="3-4845"/>
    <d v="2023-03-15T18:51:00"/>
    <x v="1"/>
    <x v="162"/>
    <s v="Games"/>
    <s v="Card Game"/>
    <x v="40"/>
    <x v="0"/>
    <s v="Alex"/>
    <x v="18"/>
  </r>
  <r>
    <s v="4846"/>
    <s v="1"/>
    <s v="14"/>
    <s v="4090"/>
    <n v="2"/>
    <n v="95"/>
    <s v="1-4846"/>
    <d v="2023-03-31T23:45:00"/>
    <x v="1"/>
    <x v="67"/>
    <s v="Clay"/>
    <s v="Dough"/>
    <x v="15"/>
    <x v="2"/>
    <s v="Cairo"/>
    <x v="8"/>
  </r>
  <r>
    <s v="4846"/>
    <s v="2"/>
    <s v="23"/>
    <s v="4028"/>
    <n v="1"/>
    <n v="47.5"/>
    <s v="2-4846"/>
    <d v="2023-04-25T19:40:00"/>
    <x v="2"/>
    <x v="325"/>
    <s v="Games"/>
    <s v="Card Game"/>
    <x v="62"/>
    <x v="3"/>
    <s v="Cairo"/>
    <x v="2"/>
  </r>
  <r>
    <s v="4846"/>
    <s v="3"/>
    <s v="13"/>
    <s v="2778"/>
    <n v="1"/>
    <n v="525"/>
    <s v="3-4846"/>
    <d v="2023-03-15T18:54:00"/>
    <x v="1"/>
    <x v="348"/>
    <s v="Education &amp; Learning"/>
    <s v="Art &amp; Craft"/>
    <x v="57"/>
    <x v="0"/>
    <s v="Alex"/>
    <x v="21"/>
  </r>
  <r>
    <s v="4847"/>
    <s v="2"/>
    <s v="23"/>
    <s v="4080"/>
    <n v="1"/>
    <n v="10"/>
    <s v="2-4847"/>
    <d v="2023-04-25T19:41:00"/>
    <x v="2"/>
    <x v="202"/>
    <s v="Clay"/>
    <s v="Dough"/>
    <x v="15"/>
    <x v="3"/>
    <s v="Cairo"/>
    <x v="2"/>
  </r>
  <r>
    <s v="4847"/>
    <s v="5"/>
    <s v="34"/>
    <s v="18"/>
    <n v="1"/>
    <n v="725"/>
    <s v="5-4847"/>
    <d v="2023-04-23T18:41:00"/>
    <x v="2"/>
    <x v="27"/>
    <s v="Surprise"/>
    <s v="Egg"/>
    <x v="14"/>
    <x v="4"/>
    <s v="Delta"/>
    <x v="17"/>
  </r>
  <r>
    <s v="4848"/>
    <s v="1"/>
    <s v="15"/>
    <s v="3971"/>
    <n v="1"/>
    <n v="50"/>
    <s v="1-4848"/>
    <d v="2023-03-31T23:49:00"/>
    <x v="1"/>
    <x v="97"/>
    <s v="Clay"/>
    <s v="Dough"/>
    <x v="15"/>
    <x v="2"/>
    <s v="Cairo"/>
    <x v="9"/>
  </r>
  <r>
    <s v="4848"/>
    <s v="1"/>
    <s v="15"/>
    <s v="4089"/>
    <n v="1"/>
    <n v="10"/>
    <s v="1-4848"/>
    <d v="2023-03-31T23:49:00"/>
    <x v="1"/>
    <x v="43"/>
    <s v="Clay"/>
    <s v="Dough"/>
    <x v="15"/>
    <x v="2"/>
    <s v="Cairo"/>
    <x v="9"/>
  </r>
  <r>
    <s v="4848"/>
    <s v="2"/>
    <s v="25"/>
    <s v="4028"/>
    <n v="2"/>
    <n v="95"/>
    <s v="2-4848"/>
    <d v="2023-04-25T19:48:00"/>
    <x v="2"/>
    <x v="325"/>
    <s v="Games"/>
    <s v="Card Game"/>
    <x v="62"/>
    <x v="3"/>
    <s v="Cairo"/>
    <x v="11"/>
  </r>
  <r>
    <s v="4849"/>
    <s v="1"/>
    <s v="14"/>
    <s v="3225"/>
    <n v="1"/>
    <n v="34.5"/>
    <s v="1-4849"/>
    <d v="2023-03-31T23:53:00"/>
    <x v="1"/>
    <x v="152"/>
    <s v="Games"/>
    <s v="Board Game"/>
    <x v="11"/>
    <x v="2"/>
    <s v="Cairo"/>
    <x v="8"/>
  </r>
  <r>
    <s v="4849"/>
    <s v="2"/>
    <s v="23"/>
    <s v="628"/>
    <n v="1"/>
    <n v="137.5"/>
    <s v="2-4849"/>
    <d v="2023-04-25T19:58:00"/>
    <x v="2"/>
    <x v="96"/>
    <s v="Guns"/>
    <s v="Gun"/>
    <x v="9"/>
    <x v="3"/>
    <s v="Cairo"/>
    <x v="2"/>
  </r>
  <r>
    <s v="4852"/>
    <s v="5"/>
    <s v="34"/>
    <s v="418"/>
    <n v="1"/>
    <n v="125"/>
    <s v="5-4852"/>
    <d v="2023-04-23T19:45:00"/>
    <x v="2"/>
    <x v="476"/>
    <s v="Action Figure"/>
    <s v="Figures"/>
    <x v="44"/>
    <x v="4"/>
    <s v="Delta"/>
    <x v="17"/>
  </r>
  <r>
    <s v="4853"/>
    <s v="3"/>
    <s v="19"/>
    <s v="3252"/>
    <n v="1"/>
    <n v="82.5"/>
    <s v="3-4853"/>
    <d v="2023-03-15T20:07:00"/>
    <x v="1"/>
    <x v="243"/>
    <s v="Games"/>
    <s v="Board Game"/>
    <x v="11"/>
    <x v="0"/>
    <s v="Alex"/>
    <x v="18"/>
  </r>
  <r>
    <s v="4854"/>
    <s v="2"/>
    <s v="25"/>
    <s v="3269"/>
    <n v="1"/>
    <n v="22.5"/>
    <s v="2-4854"/>
    <d v="2023-04-25T21:06:00"/>
    <x v="2"/>
    <x v="260"/>
    <s v="Games"/>
    <s v="Card Game"/>
    <x v="11"/>
    <x v="3"/>
    <s v="Cairo"/>
    <x v="11"/>
  </r>
  <r>
    <s v="4854"/>
    <s v="3"/>
    <s v="19"/>
    <s v="4091"/>
    <n v="1"/>
    <n v="25"/>
    <s v="3-4854"/>
    <d v="2023-03-15T20:15:00"/>
    <x v="1"/>
    <x v="103"/>
    <s v="Clay"/>
    <s v="Dough"/>
    <x v="15"/>
    <x v="0"/>
    <s v="Alex"/>
    <x v="18"/>
  </r>
  <r>
    <s v="4855"/>
    <s v="2"/>
    <s v="25"/>
    <s v="456"/>
    <n v="1"/>
    <n v="87.5"/>
    <s v="2-4855"/>
    <d v="2023-04-25T21:16:00"/>
    <x v="2"/>
    <x v="146"/>
    <s v="Action Figure"/>
    <s v="Figures"/>
    <x v="40"/>
    <x v="3"/>
    <s v="Cairo"/>
    <x v="11"/>
  </r>
  <r>
    <s v="4855"/>
    <s v="2"/>
    <s v="25"/>
    <s v="476"/>
    <n v="1"/>
    <n v="30"/>
    <s v="2-4855"/>
    <d v="2023-04-25T21:16:00"/>
    <x v="2"/>
    <x v="175"/>
    <s v="Games"/>
    <s v="Card Game"/>
    <x v="40"/>
    <x v="3"/>
    <s v="Cairo"/>
    <x v="11"/>
  </r>
  <r>
    <s v="4856"/>
    <s v="1"/>
    <s v="14"/>
    <s v="374"/>
    <n v="3"/>
    <n v="45"/>
    <s v="1-4856"/>
    <d v="2023-04-01T13:15:00"/>
    <x v="2"/>
    <x v="122"/>
    <s v="Season"/>
    <s v="Summer"/>
    <x v="39"/>
    <x v="2"/>
    <s v="Cairo"/>
    <x v="8"/>
  </r>
  <r>
    <s v="4856"/>
    <s v="3"/>
    <s v="19"/>
    <s v="2165"/>
    <n v="1"/>
    <n v="100"/>
    <s v="3-4856"/>
    <d v="2023-03-15T21:56:00"/>
    <x v="1"/>
    <x v="443"/>
    <s v="Games"/>
    <s v="Board Game"/>
    <x v="34"/>
    <x v="0"/>
    <s v="Alex"/>
    <x v="18"/>
  </r>
  <r>
    <s v="4856"/>
    <s v="5"/>
    <s v="2"/>
    <s v="4088"/>
    <n v="1"/>
    <n v="10"/>
    <s v="5-4856"/>
    <d v="2023-04-23T20:16:00"/>
    <x v="2"/>
    <x v="44"/>
    <s v="Clay"/>
    <s v="Dough"/>
    <x v="15"/>
    <x v="4"/>
    <s v="Delta"/>
    <x v="1"/>
  </r>
  <r>
    <s v="4858"/>
    <s v="2"/>
    <s v="25"/>
    <s v="2855"/>
    <n v="1"/>
    <n v="175"/>
    <s v="2-4858"/>
    <d v="2023-04-25T21:38:00"/>
    <x v="2"/>
    <x v="616"/>
    <s v="Fashion"/>
    <s v="Accessories"/>
    <x v="52"/>
    <x v="3"/>
    <s v="Cairo"/>
    <x v="11"/>
  </r>
  <r>
    <s v="4859"/>
    <s v="1"/>
    <s v="14"/>
    <s v="3235"/>
    <n v="1"/>
    <n v="225"/>
    <s v="1-4859"/>
    <d v="2023-04-01T14:03:00"/>
    <x v="2"/>
    <x v="380"/>
    <s v="Games"/>
    <s v="Board Game"/>
    <x v="11"/>
    <x v="2"/>
    <s v="Cairo"/>
    <x v="8"/>
  </r>
  <r>
    <s v="4859"/>
    <s v="3"/>
    <s v="19"/>
    <s v="3570"/>
    <n v="1"/>
    <n v="275"/>
    <s v="3-4859"/>
    <d v="2023-03-15T22:52:00"/>
    <x v="1"/>
    <x v="483"/>
    <s v="Plush &amp; Soft Toys"/>
    <s v="Non Battery"/>
    <x v="42"/>
    <x v="0"/>
    <s v="Alex"/>
    <x v="18"/>
  </r>
  <r>
    <s v="4860"/>
    <s v="2"/>
    <s v="23"/>
    <s v="3269"/>
    <n v="1"/>
    <n v="22.5"/>
    <s v="2-4860"/>
    <d v="2023-04-25T21:49:00"/>
    <x v="2"/>
    <x v="260"/>
    <s v="Games"/>
    <s v="Card Game"/>
    <x v="11"/>
    <x v="3"/>
    <s v="Cairo"/>
    <x v="2"/>
  </r>
  <r>
    <s v="4861"/>
    <s v="1"/>
    <s v="5"/>
    <s v="387"/>
    <n v="1"/>
    <n v="112.5"/>
    <s v="1-4861"/>
    <d v="2023-04-01T14:07:00"/>
    <x v="2"/>
    <x v="672"/>
    <s v="Games"/>
    <s v="Card Game"/>
    <x v="40"/>
    <x v="2"/>
    <s v="Cairo"/>
    <x v="5"/>
  </r>
  <r>
    <s v="4861"/>
    <s v="1"/>
    <s v="5"/>
    <s v="465"/>
    <n v="5"/>
    <n v="125"/>
    <s v="1-4861"/>
    <d v="2023-04-01T14:07:00"/>
    <x v="2"/>
    <x v="160"/>
    <s v="Games"/>
    <s v="Card Game"/>
    <x v="40"/>
    <x v="2"/>
    <s v="Cairo"/>
    <x v="5"/>
  </r>
  <r>
    <s v="4861"/>
    <s v="3"/>
    <s v="1"/>
    <s v="465"/>
    <n v="1"/>
    <n v="25"/>
    <s v="3-4861"/>
    <d v="2023-03-16T11:37:00"/>
    <x v="1"/>
    <x v="160"/>
    <s v="Games"/>
    <s v="Card Game"/>
    <x v="40"/>
    <x v="0"/>
    <s v="Alex"/>
    <x v="20"/>
  </r>
  <r>
    <s v="4861"/>
    <s v="3"/>
    <s v="1"/>
    <s v="463"/>
    <n v="1"/>
    <n v="75"/>
    <s v="3-4861"/>
    <d v="2023-03-16T11:37:00"/>
    <x v="1"/>
    <x v="156"/>
    <s v="Games"/>
    <s v="Card Game"/>
    <x v="40"/>
    <x v="0"/>
    <s v="Alex"/>
    <x v="20"/>
  </r>
  <r>
    <s v="4861"/>
    <s v="3"/>
    <s v="1"/>
    <s v="390"/>
    <n v="1"/>
    <n v="137.5"/>
    <s v="3-4861"/>
    <d v="2023-03-16T11:37:00"/>
    <x v="1"/>
    <x v="127"/>
    <s v="Games"/>
    <s v="Card Game"/>
    <x v="40"/>
    <x v="0"/>
    <s v="Alex"/>
    <x v="20"/>
  </r>
  <r>
    <s v="4861"/>
    <s v="5"/>
    <s v="2"/>
    <s v="707"/>
    <n v="1"/>
    <n v="25"/>
    <s v="5-4861"/>
    <d v="2023-04-23T20:26:00"/>
    <x v="2"/>
    <x v="424"/>
    <s v="Games"/>
    <s v="Card Game"/>
    <x v="38"/>
    <x v="4"/>
    <s v="Delta"/>
    <x v="1"/>
  </r>
  <r>
    <s v="4861"/>
    <s v="5"/>
    <s v="2"/>
    <s v="3268"/>
    <n v="1"/>
    <n v="12.5"/>
    <s v="5-4861"/>
    <d v="2023-04-23T20:26:00"/>
    <x v="2"/>
    <x v="183"/>
    <s v="Games"/>
    <s v="Card Game"/>
    <x v="11"/>
    <x v="4"/>
    <s v="Delta"/>
    <x v="1"/>
  </r>
  <r>
    <s v="4862"/>
    <s v="3"/>
    <s v="1"/>
    <s v="465"/>
    <n v="1"/>
    <n v="25"/>
    <s v="3-4862"/>
    <d v="2023-03-16T11:41:00"/>
    <x v="1"/>
    <x v="160"/>
    <s v="Games"/>
    <s v="Card Game"/>
    <x v="40"/>
    <x v="0"/>
    <s v="Alex"/>
    <x v="20"/>
  </r>
  <r>
    <s v="4862"/>
    <s v="3"/>
    <s v="1"/>
    <s v="390"/>
    <n v="1"/>
    <n v="137.5"/>
    <s v="3-4862"/>
    <d v="2023-03-16T11:41:00"/>
    <x v="1"/>
    <x v="127"/>
    <s v="Games"/>
    <s v="Card Game"/>
    <x v="40"/>
    <x v="0"/>
    <s v="Alex"/>
    <x v="20"/>
  </r>
  <r>
    <s v="4862"/>
    <s v="3"/>
    <s v="1"/>
    <s v="463"/>
    <n v="1"/>
    <n v="75"/>
    <s v="3-4862"/>
    <d v="2023-03-16T11:41:00"/>
    <x v="1"/>
    <x v="156"/>
    <s v="Games"/>
    <s v="Card Game"/>
    <x v="40"/>
    <x v="0"/>
    <s v="Alex"/>
    <x v="20"/>
  </r>
  <r>
    <s v="4864"/>
    <s v="1"/>
    <s v="9"/>
    <s v="188"/>
    <n v="1"/>
    <n v="162.5"/>
    <s v="1-4864"/>
    <d v="2023-04-01T14:13:00"/>
    <x v="2"/>
    <x v="768"/>
    <s v="Education &amp; Learning"/>
    <s v="Puzzle"/>
    <x v="8"/>
    <x v="2"/>
    <s v="Cairo"/>
    <x v="6"/>
  </r>
  <r>
    <s v="4865"/>
    <s v="3"/>
    <s v="30"/>
    <s v="3261"/>
    <n v="1"/>
    <n v="82.5"/>
    <s v="3-4865"/>
    <d v="2023-03-16T11:59:00"/>
    <x v="1"/>
    <x v="241"/>
    <s v="Games"/>
    <s v="Board Game"/>
    <x v="11"/>
    <x v="0"/>
    <s v="Alex"/>
    <x v="0"/>
  </r>
  <r>
    <s v="4865"/>
    <s v="5"/>
    <s v="2"/>
    <s v="3271"/>
    <n v="1"/>
    <n v="29.5"/>
    <s v="5-4865"/>
    <d v="2023-04-23T21:00:00"/>
    <x v="2"/>
    <x v="116"/>
    <s v="Games"/>
    <s v="Card Game"/>
    <x v="11"/>
    <x v="4"/>
    <s v="Delta"/>
    <x v="1"/>
  </r>
  <r>
    <s v="4866"/>
    <s v="2"/>
    <s v="23"/>
    <s v="471"/>
    <n v="1"/>
    <n v="20"/>
    <s v="2-4866"/>
    <d v="2023-04-25T22:39:00"/>
    <x v="2"/>
    <x v="169"/>
    <s v="Games"/>
    <s v="Yoyo"/>
    <x v="49"/>
    <x v="3"/>
    <s v="Cairo"/>
    <x v="2"/>
  </r>
  <r>
    <s v="4867"/>
    <s v="3"/>
    <s v="30"/>
    <s v="3493"/>
    <n v="1"/>
    <n v="1349.5"/>
    <s v="3-4867"/>
    <d v="2023-03-16T12:24:00"/>
    <x v="1"/>
    <x v="769"/>
    <s v="Dolls &amp; Accessories"/>
    <s v="Doll Accessories"/>
    <x v="5"/>
    <x v="0"/>
    <s v="Alex"/>
    <x v="0"/>
  </r>
  <r>
    <s v="4868"/>
    <s v="3"/>
    <s v="13"/>
    <s v="462"/>
    <n v="1"/>
    <n v="10"/>
    <s v="3-4868"/>
    <d v="2023-03-16T12:43:00"/>
    <x v="1"/>
    <x v="155"/>
    <s v="Games"/>
    <s v="Card Game"/>
    <x v="40"/>
    <x v="0"/>
    <s v="Alex"/>
    <x v="21"/>
  </r>
  <r>
    <s v="4868"/>
    <s v="3"/>
    <s v="13"/>
    <s v="475"/>
    <n v="1"/>
    <n v="50"/>
    <s v="3-4868"/>
    <d v="2023-03-16T12:43:00"/>
    <x v="1"/>
    <x v="174"/>
    <s v="Surprise"/>
    <s v="Ball"/>
    <x v="40"/>
    <x v="0"/>
    <s v="Alex"/>
    <x v="21"/>
  </r>
  <r>
    <s v="4868"/>
    <s v="3"/>
    <s v="13"/>
    <s v="600"/>
    <n v="1"/>
    <n v="237.5"/>
    <s v="3-4868"/>
    <d v="2023-03-16T12:43:00"/>
    <x v="1"/>
    <x v="658"/>
    <s v="Guns"/>
    <s v="Bullet"/>
    <x v="9"/>
    <x v="0"/>
    <s v="Alex"/>
    <x v="21"/>
  </r>
  <r>
    <s v="4868"/>
    <s v="3"/>
    <s v="13"/>
    <s v="626"/>
    <n v="1"/>
    <n v="137.5"/>
    <s v="3-4868"/>
    <d v="2023-03-16T12:43:00"/>
    <x v="1"/>
    <x v="214"/>
    <s v="Guns"/>
    <s v="Gun"/>
    <x v="9"/>
    <x v="0"/>
    <s v="Alex"/>
    <x v="21"/>
  </r>
  <r>
    <s v="4868"/>
    <s v="3"/>
    <s v="13"/>
    <s v="4235"/>
    <n v="2"/>
    <n v="5"/>
    <s v="3-4868"/>
    <d v="2023-03-16T12:43:00"/>
    <x v="1"/>
    <x v="144"/>
    <s v="F&amp;B"/>
    <s v="Food"/>
    <x v="41"/>
    <x v="0"/>
    <s v="Alex"/>
    <x v="21"/>
  </r>
  <r>
    <s v="4869"/>
    <s v="5"/>
    <s v="2"/>
    <s v="1167"/>
    <n v="1"/>
    <n v="25"/>
    <s v="5-4869"/>
    <d v="2023-04-23T21:37:00"/>
    <x v="2"/>
    <x v="192"/>
    <s v="Vehicle - Parking &amp; Robots"/>
    <s v="Car"/>
    <x v="20"/>
    <x v="4"/>
    <s v="Delta"/>
    <x v="1"/>
  </r>
  <r>
    <s v="4869"/>
    <s v="5"/>
    <s v="2"/>
    <s v="3224"/>
    <n v="1"/>
    <n v="34.5"/>
    <s v="5-4869"/>
    <d v="2023-04-23T21:37:00"/>
    <x v="2"/>
    <x v="99"/>
    <s v="Games"/>
    <s v="Board Game"/>
    <x v="11"/>
    <x v="4"/>
    <s v="Delta"/>
    <x v="1"/>
  </r>
  <r>
    <s v="4870"/>
    <s v="1"/>
    <s v="5"/>
    <s v="471"/>
    <n v="1"/>
    <n v="20"/>
    <s v="1-4870"/>
    <d v="2023-04-01T14:38:00"/>
    <x v="2"/>
    <x v="169"/>
    <s v="Games"/>
    <s v="Yoyo"/>
    <x v="49"/>
    <x v="2"/>
    <s v="Cairo"/>
    <x v="5"/>
  </r>
  <r>
    <s v="4870"/>
    <s v="2"/>
    <s v="23"/>
    <s v="3261"/>
    <n v="1"/>
    <n v="82.5"/>
    <s v="2-4870"/>
    <d v="2023-04-25T23:55:00"/>
    <x v="2"/>
    <x v="241"/>
    <s v="Games"/>
    <s v="Board Game"/>
    <x v="11"/>
    <x v="3"/>
    <s v="Cairo"/>
    <x v="2"/>
  </r>
  <r>
    <s v="4870"/>
    <s v="3"/>
    <s v="30"/>
    <s v="465"/>
    <n v="1"/>
    <n v="25"/>
    <s v="3-4870"/>
    <d v="2023-03-16T12:50:00"/>
    <x v="1"/>
    <x v="160"/>
    <s v="Games"/>
    <s v="Card Game"/>
    <x v="40"/>
    <x v="0"/>
    <s v="Alex"/>
    <x v="0"/>
  </r>
  <r>
    <s v="4870"/>
    <s v="3"/>
    <s v="30"/>
    <s v="4028"/>
    <n v="1"/>
    <n v="45"/>
    <s v="3-4870"/>
    <d v="2023-03-16T12:50:00"/>
    <x v="1"/>
    <x v="325"/>
    <s v="Games"/>
    <s v="Card Game"/>
    <x v="62"/>
    <x v="0"/>
    <s v="Alex"/>
    <x v="0"/>
  </r>
  <r>
    <s v="4871"/>
    <s v="2"/>
    <s v="25"/>
    <s v="414"/>
    <n v="1"/>
    <n v="25"/>
    <s v="2-4871"/>
    <d v="2023-04-26T00:01:00"/>
    <x v="2"/>
    <x v="534"/>
    <s v="Surprise"/>
    <s v="Egg"/>
    <x v="5"/>
    <x v="3"/>
    <s v="Cairo"/>
    <x v="11"/>
  </r>
  <r>
    <s v="4871"/>
    <s v="3"/>
    <s v="1"/>
    <s v="2861"/>
    <n v="1"/>
    <n v="175"/>
    <s v="3-4871"/>
    <d v="2023-03-16T13:13:00"/>
    <x v="1"/>
    <x v="284"/>
    <s v="Games"/>
    <s v="Top &amp; Battle"/>
    <x v="60"/>
    <x v="0"/>
    <s v="Alex"/>
    <x v="20"/>
  </r>
  <r>
    <s v="4871"/>
    <s v="5"/>
    <s v="2"/>
    <s v="4202"/>
    <n v="1"/>
    <n v="2.5"/>
    <s v="5-4871"/>
    <d v="2023-04-23T21:46:00"/>
    <x v="2"/>
    <x v="124"/>
    <s v="F&amp;B"/>
    <s v="Food"/>
    <x v="41"/>
    <x v="4"/>
    <s v="Delta"/>
    <x v="1"/>
  </r>
  <r>
    <s v="4872"/>
    <s v="1"/>
    <s v="14"/>
    <s v="2165"/>
    <n v="1"/>
    <n v="100"/>
    <s v="1-4872"/>
    <d v="2023-04-01T14:51:00"/>
    <x v="2"/>
    <x v="443"/>
    <s v="Games"/>
    <s v="Board Game"/>
    <x v="34"/>
    <x v="2"/>
    <s v="Cairo"/>
    <x v="8"/>
  </r>
  <r>
    <s v="4872"/>
    <s v="1"/>
    <s v="14"/>
    <s v="3300"/>
    <n v="1"/>
    <n v="137.5"/>
    <s v="1-4872"/>
    <d v="2023-04-01T14:51:00"/>
    <x v="2"/>
    <x v="85"/>
    <s v="Games"/>
    <s v="Board Game"/>
    <x v="11"/>
    <x v="2"/>
    <s v="Cairo"/>
    <x v="8"/>
  </r>
  <r>
    <s v="4872"/>
    <s v="1"/>
    <s v="14"/>
    <s v="3972"/>
    <n v="1"/>
    <n v="50"/>
    <s v="1-4872"/>
    <d v="2023-04-01T14:51:00"/>
    <x v="2"/>
    <x v="34"/>
    <s v="Clay"/>
    <s v="Dough"/>
    <x v="15"/>
    <x v="2"/>
    <s v="Cairo"/>
    <x v="8"/>
  </r>
  <r>
    <s v="4872"/>
    <s v="1"/>
    <s v="14"/>
    <s v="4084"/>
    <n v="1"/>
    <n v="10"/>
    <s v="1-4872"/>
    <d v="2023-04-01T14:51:00"/>
    <x v="2"/>
    <x v="74"/>
    <s v="Clay"/>
    <s v="Dough"/>
    <x v="15"/>
    <x v="2"/>
    <s v="Cairo"/>
    <x v="8"/>
  </r>
  <r>
    <s v="4872"/>
    <s v="1"/>
    <s v="14"/>
    <s v="4087"/>
    <n v="1"/>
    <n v="10"/>
    <s v="1-4872"/>
    <d v="2023-04-01T14:51:00"/>
    <x v="2"/>
    <x v="71"/>
    <s v="Clay"/>
    <s v="Dough"/>
    <x v="15"/>
    <x v="2"/>
    <s v="Cairo"/>
    <x v="8"/>
  </r>
  <r>
    <s v="4872"/>
    <s v="1"/>
    <s v="14"/>
    <s v="4082"/>
    <n v="1"/>
    <n v="10"/>
    <s v="1-4872"/>
    <d v="2023-04-01T14:51:00"/>
    <x v="2"/>
    <x v="77"/>
    <s v="Clay"/>
    <s v="Dough"/>
    <x v="15"/>
    <x v="2"/>
    <s v="Cairo"/>
    <x v="8"/>
  </r>
  <r>
    <s v="4872"/>
    <s v="1"/>
    <s v="14"/>
    <s v="4081"/>
    <n v="1"/>
    <n v="10"/>
    <s v="1-4872"/>
    <d v="2023-04-01T14:51:00"/>
    <x v="2"/>
    <x v="79"/>
    <s v="Clay"/>
    <s v="Dough"/>
    <x v="15"/>
    <x v="2"/>
    <s v="Cairo"/>
    <x v="8"/>
  </r>
  <r>
    <s v="4875"/>
    <s v="3"/>
    <s v="1"/>
    <s v="3415"/>
    <n v="1"/>
    <n v="699.5"/>
    <s v="3-4875"/>
    <d v="2023-03-16T14:31:00"/>
    <x v="1"/>
    <x v="310"/>
    <s v="Dolls &amp; Accessories"/>
    <s v="Fashion Doll"/>
    <x v="5"/>
    <x v="0"/>
    <s v="Alex"/>
    <x v="20"/>
  </r>
  <r>
    <s v="4875"/>
    <s v="3"/>
    <s v="1"/>
    <s v="4205"/>
    <n v="1"/>
    <n v="7.5"/>
    <s v="3-4875"/>
    <d v="2023-03-16T14:31:00"/>
    <x v="1"/>
    <x v="578"/>
    <s v="F&amp;B"/>
    <s v="Food"/>
    <x v="29"/>
    <x v="0"/>
    <s v="Alex"/>
    <x v="20"/>
  </r>
  <r>
    <s v="4877"/>
    <s v="2"/>
    <s v="26"/>
    <s v="467"/>
    <n v="1"/>
    <n v="150"/>
    <s v="2-4877"/>
    <d v="2023-04-26T11:20:00"/>
    <x v="2"/>
    <x v="164"/>
    <s v="Games"/>
    <s v="Card Game"/>
    <x v="40"/>
    <x v="3"/>
    <s v="Cairo"/>
    <x v="23"/>
  </r>
  <r>
    <s v="4877"/>
    <s v="2"/>
    <s v="26"/>
    <s v="457"/>
    <n v="1"/>
    <n v="287.5"/>
    <s v="2-4877"/>
    <d v="2023-04-26T11:20:00"/>
    <x v="2"/>
    <x v="147"/>
    <s v="Plush &amp; Soft Toys"/>
    <s v="Non Battery"/>
    <x v="40"/>
    <x v="3"/>
    <s v="Cairo"/>
    <x v="23"/>
  </r>
  <r>
    <s v="4877"/>
    <s v="3"/>
    <s v="13"/>
    <s v="465"/>
    <n v="1"/>
    <n v="25"/>
    <s v="3-4877"/>
    <d v="2023-03-16T14:54:00"/>
    <x v="1"/>
    <x v="160"/>
    <s v="Games"/>
    <s v="Card Game"/>
    <x v="40"/>
    <x v="0"/>
    <s v="Alex"/>
    <x v="21"/>
  </r>
  <r>
    <s v="4877"/>
    <s v="3"/>
    <s v="13"/>
    <s v="392"/>
    <n v="1"/>
    <n v="75"/>
    <s v="3-4877"/>
    <d v="2023-03-16T14:54:00"/>
    <x v="1"/>
    <x v="130"/>
    <s v="Games"/>
    <s v="Card Game"/>
    <x v="40"/>
    <x v="0"/>
    <s v="Alex"/>
    <x v="21"/>
  </r>
  <r>
    <s v="4878"/>
    <s v="2"/>
    <s v="16"/>
    <s v="462"/>
    <n v="1"/>
    <n v="10"/>
    <s v="2-4878"/>
    <d v="2023-04-26T12:19:00"/>
    <x v="2"/>
    <x v="155"/>
    <s v="Games"/>
    <s v="Card Game"/>
    <x v="40"/>
    <x v="3"/>
    <s v="Cairo"/>
    <x v="12"/>
  </r>
  <r>
    <s v="4879"/>
    <s v="1"/>
    <s v="5"/>
    <s v="13"/>
    <n v="1"/>
    <n v="1025"/>
    <s v="1-4879"/>
    <d v="2023-04-01T16:37:00"/>
    <x v="2"/>
    <x v="18"/>
    <s v="Surprise"/>
    <s v="Egg"/>
    <x v="7"/>
    <x v="2"/>
    <s v="Cairo"/>
    <x v="5"/>
  </r>
  <r>
    <s v="4880"/>
    <s v="3"/>
    <s v="23"/>
    <s v="470"/>
    <n v="1"/>
    <n v="20"/>
    <s v="3-4880"/>
    <d v="2023-03-16T15:29:00"/>
    <x v="1"/>
    <x v="168"/>
    <s v="Games"/>
    <s v="Yoyo"/>
    <x v="40"/>
    <x v="0"/>
    <s v="Alex"/>
    <x v="2"/>
  </r>
  <r>
    <s v="4880"/>
    <s v="5"/>
    <s v="2"/>
    <s v="442"/>
    <n v="1"/>
    <n v="300"/>
    <s v="5-4880"/>
    <d v="2023-04-23T23:09:00"/>
    <x v="2"/>
    <x v="388"/>
    <s v="Action Figure"/>
    <s v="Figures"/>
    <x v="44"/>
    <x v="4"/>
    <s v="Delta"/>
    <x v="1"/>
  </r>
  <r>
    <s v="4882"/>
    <s v="3"/>
    <s v="23"/>
    <s v="678"/>
    <n v="1"/>
    <n v="187.5"/>
    <s v="3-4882"/>
    <d v="2023-03-16T16:21:00"/>
    <x v="1"/>
    <x v="4"/>
    <s v="Education &amp; Learning"/>
    <s v="Art &amp; Craft"/>
    <x v="3"/>
    <x v="0"/>
    <s v="Alex"/>
    <x v="2"/>
  </r>
  <r>
    <s v="4883"/>
    <s v="5"/>
    <s v="2"/>
    <s v="1166"/>
    <n v="1"/>
    <n v="25"/>
    <s v="5-4883"/>
    <d v="2023-04-23T23:48:00"/>
    <x v="2"/>
    <x v="47"/>
    <s v="Vehicle - Parking &amp; Robots"/>
    <s v="Car"/>
    <x v="20"/>
    <x v="4"/>
    <s v="Delta"/>
    <x v="1"/>
  </r>
  <r>
    <s v="4884"/>
    <s v="1"/>
    <s v="11"/>
    <s v="467"/>
    <n v="1"/>
    <n v="150"/>
    <s v="1-4884"/>
    <d v="2023-04-01T20:22:00"/>
    <x v="2"/>
    <x v="164"/>
    <s v="Games"/>
    <s v="Card Game"/>
    <x v="40"/>
    <x v="2"/>
    <s v="Cairo"/>
    <x v="15"/>
  </r>
  <r>
    <s v="4884"/>
    <s v="5"/>
    <s v="2"/>
    <s v="456"/>
    <n v="1"/>
    <n v="87.5"/>
    <s v="5-4884"/>
    <d v="2023-04-24T00:23:00"/>
    <x v="2"/>
    <x v="146"/>
    <s v="Action Figure"/>
    <s v="Figures"/>
    <x v="40"/>
    <x v="4"/>
    <s v="Delta"/>
    <x v="1"/>
  </r>
  <r>
    <s v="4885"/>
    <s v="2"/>
    <s v="25"/>
    <s v="461"/>
    <n v="1"/>
    <n v="100"/>
    <s v="2-4885"/>
    <d v="2023-04-26T16:08:00"/>
    <x v="2"/>
    <x v="153"/>
    <s v="Games"/>
    <s v="Card Game"/>
    <x v="40"/>
    <x v="3"/>
    <s v="Cairo"/>
    <x v="11"/>
  </r>
  <r>
    <s v="4885"/>
    <s v="3"/>
    <s v="19"/>
    <s v="3380"/>
    <n v="1"/>
    <n v="299.5"/>
    <s v="3-4885"/>
    <d v="2023-03-16T16:59:00"/>
    <x v="1"/>
    <x v="485"/>
    <s v="Surprise"/>
    <s v="Box"/>
    <x v="51"/>
    <x v="0"/>
    <s v="Alex"/>
    <x v="18"/>
  </r>
  <r>
    <s v="4885"/>
    <s v="3"/>
    <s v="19"/>
    <s v="30"/>
    <n v="1"/>
    <n v="249.5"/>
    <s v="3-4885"/>
    <d v="2023-03-16T16:59:00"/>
    <x v="1"/>
    <x v="770"/>
    <s v="Action Figure"/>
    <s v="Accessories"/>
    <x v="80"/>
    <x v="0"/>
    <s v="Alex"/>
    <x v="18"/>
  </r>
  <r>
    <s v="4886"/>
    <s v="3"/>
    <s v="23"/>
    <s v="601"/>
    <n v="1"/>
    <n v="349.5"/>
    <s v="3-4886"/>
    <d v="2023-03-16T17:00:00"/>
    <x v="1"/>
    <x v="198"/>
    <s v="Guns"/>
    <s v="Gun"/>
    <x v="9"/>
    <x v="0"/>
    <s v="Alex"/>
    <x v="2"/>
  </r>
  <r>
    <s v="4886"/>
    <s v="5"/>
    <s v="2"/>
    <s v="456"/>
    <n v="1"/>
    <n v="87.5"/>
    <s v="5-4886"/>
    <d v="2023-04-24T00:25:00"/>
    <x v="2"/>
    <x v="146"/>
    <s v="Action Figure"/>
    <s v="Figures"/>
    <x v="40"/>
    <x v="4"/>
    <s v="Delta"/>
    <x v="1"/>
  </r>
  <r>
    <s v="4887"/>
    <s v="3"/>
    <s v="23"/>
    <s v="465"/>
    <n v="4"/>
    <n v="100"/>
    <s v="3-4887"/>
    <d v="2023-03-16T17:09:00"/>
    <x v="1"/>
    <x v="160"/>
    <s v="Games"/>
    <s v="Card Game"/>
    <x v="40"/>
    <x v="0"/>
    <s v="Alex"/>
    <x v="2"/>
  </r>
  <r>
    <s v="4887"/>
    <s v="5"/>
    <s v="2"/>
    <s v="4079"/>
    <n v="1"/>
    <n v="25"/>
    <s v="5-4887"/>
    <d v="2023-04-24T00:35:00"/>
    <x v="2"/>
    <x v="422"/>
    <s v="Add-ons"/>
    <s v="Battery"/>
    <x v="6"/>
    <x v="4"/>
    <s v="Delta"/>
    <x v="1"/>
  </r>
  <r>
    <s v="4888"/>
    <s v="2"/>
    <s v="26"/>
    <s v="4028"/>
    <n v="1"/>
    <n v="47.5"/>
    <s v="2-4888"/>
    <d v="2023-04-26T16:57:00"/>
    <x v="2"/>
    <x v="325"/>
    <s v="Games"/>
    <s v="Card Game"/>
    <x v="62"/>
    <x v="3"/>
    <s v="Cairo"/>
    <x v="23"/>
  </r>
  <r>
    <s v="4888"/>
    <s v="3"/>
    <s v="13"/>
    <s v="3357"/>
    <n v="1"/>
    <n v="1225"/>
    <s v="3-4888"/>
    <d v="2023-03-16T18:02:00"/>
    <x v="1"/>
    <x v="463"/>
    <s v="Dolls &amp; Accessories"/>
    <s v="Doll House &amp; Play set"/>
    <x v="5"/>
    <x v="0"/>
    <s v="Alex"/>
    <x v="21"/>
  </r>
  <r>
    <s v="4889"/>
    <s v="3"/>
    <s v="1"/>
    <s v="3444"/>
    <n v="1"/>
    <n v="299.5"/>
    <s v="3-4889"/>
    <d v="2023-03-16T18:21:00"/>
    <x v="1"/>
    <x v="686"/>
    <s v="Dolls &amp; Accessories"/>
    <s v="Fashion Doll"/>
    <x v="51"/>
    <x v="0"/>
    <s v="Alex"/>
    <x v="20"/>
  </r>
  <r>
    <s v="4890"/>
    <s v="2"/>
    <s v="25"/>
    <s v="1136"/>
    <n v="1"/>
    <n v="75"/>
    <s v="2-4890"/>
    <d v="2023-04-26T17:53:00"/>
    <x v="2"/>
    <x v="234"/>
    <s v="Action Figure"/>
    <s v="Figures"/>
    <x v="20"/>
    <x v="3"/>
    <s v="Cairo"/>
    <x v="11"/>
  </r>
  <r>
    <s v="4891"/>
    <s v="5"/>
    <s v="2"/>
    <s v="3268"/>
    <n v="1"/>
    <n v="12.5"/>
    <s v="5-4891"/>
    <d v="2023-04-24T18:07:00"/>
    <x v="2"/>
    <x v="183"/>
    <s v="Games"/>
    <s v="Card Game"/>
    <x v="11"/>
    <x v="4"/>
    <s v="Delta"/>
    <x v="1"/>
  </r>
  <r>
    <s v="4892"/>
    <s v="2"/>
    <s v="25"/>
    <s v="476"/>
    <n v="1"/>
    <n v="30"/>
    <s v="2-4892"/>
    <d v="2023-04-26T18:05:00"/>
    <x v="2"/>
    <x v="175"/>
    <s v="Games"/>
    <s v="Card Game"/>
    <x v="40"/>
    <x v="3"/>
    <s v="Cairo"/>
    <x v="11"/>
  </r>
  <r>
    <s v="4892"/>
    <s v="5"/>
    <s v="2"/>
    <s v="472"/>
    <n v="1"/>
    <n v="62.5"/>
    <s v="5-4892"/>
    <d v="2023-04-24T19:10:00"/>
    <x v="2"/>
    <x v="170"/>
    <s v="Games"/>
    <s v="Top &amp; Battle"/>
    <x v="50"/>
    <x v="4"/>
    <s v="Delta"/>
    <x v="1"/>
  </r>
  <r>
    <s v="4893"/>
    <s v="3"/>
    <s v="19"/>
    <s v="605"/>
    <n v="1"/>
    <n v="447.5"/>
    <s v="3-4893"/>
    <d v="2023-03-16T18:52:00"/>
    <x v="1"/>
    <x v="201"/>
    <s v="Guns"/>
    <s v="Gun"/>
    <x v="9"/>
    <x v="0"/>
    <s v="Alex"/>
    <x v="18"/>
  </r>
  <r>
    <s v="4894"/>
    <s v="2"/>
    <s v="25"/>
    <s v="627"/>
    <n v="1"/>
    <n v="137.5"/>
    <s v="2-4894"/>
    <d v="2023-04-26T18:18:00"/>
    <x v="2"/>
    <x v="216"/>
    <s v="Guns"/>
    <s v="Gun"/>
    <x v="9"/>
    <x v="3"/>
    <s v="Cairo"/>
    <x v="11"/>
  </r>
  <r>
    <s v="4894"/>
    <s v="3"/>
    <s v="19"/>
    <s v="1165"/>
    <n v="1"/>
    <n v="25"/>
    <s v="3-4894"/>
    <d v="2023-03-16T18:53:00"/>
    <x v="1"/>
    <x v="81"/>
    <s v="Vehicle - Parking &amp; Robots"/>
    <s v="Car"/>
    <x v="20"/>
    <x v="0"/>
    <s v="Alex"/>
    <x v="18"/>
  </r>
  <r>
    <s v="4894"/>
    <s v="3"/>
    <s v="19"/>
    <s v="1166"/>
    <n v="1"/>
    <n v="25"/>
    <s v="3-4894"/>
    <d v="2023-03-16T18:53:00"/>
    <x v="1"/>
    <x v="47"/>
    <s v="Vehicle - Parking &amp; Robots"/>
    <s v="Car"/>
    <x v="20"/>
    <x v="0"/>
    <s v="Alex"/>
    <x v="18"/>
  </r>
  <r>
    <s v="4894"/>
    <s v="5"/>
    <s v="2"/>
    <s v="3270"/>
    <n v="1"/>
    <n v="29.5"/>
    <s v="5-4894"/>
    <d v="2023-04-24T19:45:00"/>
    <x v="2"/>
    <x v="717"/>
    <s v="Games"/>
    <s v="Board Game"/>
    <x v="11"/>
    <x v="4"/>
    <s v="Delta"/>
    <x v="1"/>
  </r>
  <r>
    <s v="4896"/>
    <s v="1"/>
    <s v="3"/>
    <s v="11"/>
    <n v="1"/>
    <n v="225"/>
    <s v="1-4896"/>
    <d v="2023-04-01T22:00:00"/>
    <x v="2"/>
    <x v="15"/>
    <s v="Surprise"/>
    <s v="Egg"/>
    <x v="7"/>
    <x v="2"/>
    <s v="Cairo"/>
    <x v="14"/>
  </r>
  <r>
    <s v="4896"/>
    <s v="3"/>
    <s v="19"/>
    <s v="615"/>
    <n v="1"/>
    <n v="387.5"/>
    <s v="3-4896"/>
    <d v="2023-03-16T19:35:00"/>
    <x v="1"/>
    <x v="501"/>
    <s v="Guns"/>
    <s v="Gun"/>
    <x v="9"/>
    <x v="0"/>
    <s v="Alex"/>
    <x v="18"/>
  </r>
  <r>
    <s v="4896"/>
    <s v="3"/>
    <s v="19"/>
    <s v="4078"/>
    <n v="1"/>
    <n v="49.5"/>
    <s v="3-4896"/>
    <d v="2023-03-16T19:35:00"/>
    <x v="1"/>
    <x v="7"/>
    <s v="Add-ons"/>
    <s v="Battery"/>
    <x v="6"/>
    <x v="0"/>
    <s v="Alex"/>
    <x v="18"/>
  </r>
  <r>
    <s v="4897"/>
    <s v="1"/>
    <s v="3"/>
    <s v="2840"/>
    <n v="1"/>
    <n v="600"/>
    <s v="1-4897"/>
    <d v="2023-04-01T22:13:00"/>
    <x v="2"/>
    <x v="272"/>
    <s v="Action Figure"/>
    <s v="Figures"/>
    <x v="26"/>
    <x v="2"/>
    <s v="Cairo"/>
    <x v="14"/>
  </r>
  <r>
    <s v="4897"/>
    <s v="3"/>
    <s v="19"/>
    <s v="475"/>
    <n v="1"/>
    <n v="50"/>
    <s v="3-4897"/>
    <d v="2023-03-16T19:48:00"/>
    <x v="1"/>
    <x v="174"/>
    <s v="Surprise"/>
    <s v="Ball"/>
    <x v="40"/>
    <x v="0"/>
    <s v="Alex"/>
    <x v="18"/>
  </r>
  <r>
    <s v="4897"/>
    <s v="3"/>
    <s v="19"/>
    <s v="4028"/>
    <n v="1"/>
    <n v="45"/>
    <s v="3-4897"/>
    <d v="2023-03-16T19:48:00"/>
    <x v="1"/>
    <x v="325"/>
    <s v="Games"/>
    <s v="Card Game"/>
    <x v="62"/>
    <x v="0"/>
    <s v="Alex"/>
    <x v="18"/>
  </r>
  <r>
    <s v="4897"/>
    <s v="3"/>
    <s v="19"/>
    <s v="470"/>
    <n v="1"/>
    <n v="20"/>
    <s v="3-4897"/>
    <d v="2023-03-16T19:48:00"/>
    <x v="1"/>
    <x v="168"/>
    <s v="Games"/>
    <s v="Yoyo"/>
    <x v="40"/>
    <x v="0"/>
    <s v="Alex"/>
    <x v="18"/>
  </r>
  <r>
    <s v="4897"/>
    <s v="3"/>
    <s v="19"/>
    <s v="388"/>
    <n v="1"/>
    <n v="150"/>
    <s v="3-4897"/>
    <d v="2023-03-16T19:48:00"/>
    <x v="1"/>
    <x v="564"/>
    <s v="Games"/>
    <s v="Card Game"/>
    <x v="40"/>
    <x v="0"/>
    <s v="Alex"/>
    <x v="18"/>
  </r>
  <r>
    <s v="4898"/>
    <s v="1"/>
    <s v="3"/>
    <s v="11"/>
    <n v="1"/>
    <n v="225"/>
    <s v="1-4898"/>
    <d v="2023-04-01T22:37:00"/>
    <x v="2"/>
    <x v="15"/>
    <s v="Surprise"/>
    <s v="Egg"/>
    <x v="7"/>
    <x v="2"/>
    <s v="Cairo"/>
    <x v="14"/>
  </r>
  <r>
    <s v="4898"/>
    <s v="3"/>
    <s v="23"/>
    <s v="4078"/>
    <n v="1"/>
    <n v="49.5"/>
    <s v="3-4898"/>
    <d v="2023-03-16T19:49:00"/>
    <x v="1"/>
    <x v="7"/>
    <s v="Add-ons"/>
    <s v="Battery"/>
    <x v="6"/>
    <x v="0"/>
    <s v="Alex"/>
    <x v="2"/>
  </r>
  <r>
    <s v="4900"/>
    <s v="1"/>
    <s v="11"/>
    <s v="1099"/>
    <n v="1"/>
    <n v="287.5"/>
    <s v="1-4900"/>
    <d v="2023-04-01T23:08:00"/>
    <x v="2"/>
    <x v="23"/>
    <s v="Surprise"/>
    <s v="Tube"/>
    <x v="3"/>
    <x v="2"/>
    <s v="Cairo"/>
    <x v="15"/>
  </r>
  <r>
    <s v="4901"/>
    <s v="1"/>
    <s v="3"/>
    <s v="3274"/>
    <n v="1"/>
    <n v="87.5"/>
    <s v="1-4901"/>
    <d v="2023-04-01T23:27:00"/>
    <x v="2"/>
    <x v="215"/>
    <s v="Games"/>
    <s v="Board Game"/>
    <x v="11"/>
    <x v="2"/>
    <s v="Cairo"/>
    <x v="14"/>
  </r>
  <r>
    <s v="4901"/>
    <s v="1"/>
    <s v="3"/>
    <s v="3299"/>
    <n v="1"/>
    <n v="47.5"/>
    <s v="1-4901"/>
    <d v="2023-04-01T23:27:00"/>
    <x v="2"/>
    <x v="231"/>
    <s v="Education &amp; Learning"/>
    <s v="Puzzle"/>
    <x v="11"/>
    <x v="2"/>
    <s v="Cairo"/>
    <x v="14"/>
  </r>
  <r>
    <s v="4901"/>
    <s v="2"/>
    <s v="23"/>
    <s v="3268"/>
    <n v="1"/>
    <n v="12.5"/>
    <s v="2-4901"/>
    <d v="2023-04-26T19:37:00"/>
    <x v="2"/>
    <x v="183"/>
    <s v="Games"/>
    <s v="Card Game"/>
    <x v="11"/>
    <x v="3"/>
    <s v="Cairo"/>
    <x v="2"/>
  </r>
  <r>
    <s v="4902"/>
    <s v="3"/>
    <s v="23"/>
    <s v="462"/>
    <n v="6"/>
    <n v="60"/>
    <s v="3-4902"/>
    <d v="2023-03-16T20:31:00"/>
    <x v="1"/>
    <x v="155"/>
    <s v="Games"/>
    <s v="Card Game"/>
    <x v="40"/>
    <x v="0"/>
    <s v="Alex"/>
    <x v="2"/>
  </r>
  <r>
    <s v="4903"/>
    <s v="3"/>
    <s v="23"/>
    <s v="3379"/>
    <n v="1"/>
    <n v="299.5"/>
    <s v="3-4903"/>
    <d v="2023-03-16T20:33:00"/>
    <x v="1"/>
    <x v="459"/>
    <s v="Surprise"/>
    <s v="Box"/>
    <x v="51"/>
    <x v="0"/>
    <s v="Alex"/>
    <x v="2"/>
  </r>
  <r>
    <s v="4903"/>
    <s v="3"/>
    <s v="23"/>
    <s v="3591"/>
    <n v="1"/>
    <n v="349.5"/>
    <s v="3-4903"/>
    <d v="2023-03-16T20:33:00"/>
    <x v="1"/>
    <x v="771"/>
    <s v="Baby"/>
    <s v="Toddler"/>
    <x v="42"/>
    <x v="0"/>
    <s v="Alex"/>
    <x v="2"/>
  </r>
  <r>
    <s v="4904"/>
    <s v="1"/>
    <s v="3"/>
    <s v="1136"/>
    <n v="1"/>
    <n v="75"/>
    <s v="1-4904"/>
    <d v="2023-04-02T10:31:00"/>
    <x v="2"/>
    <x v="234"/>
    <s v="Action Figure"/>
    <s v="Figures"/>
    <x v="20"/>
    <x v="2"/>
    <s v="Cairo"/>
    <x v="14"/>
  </r>
  <r>
    <s v="4904"/>
    <s v="3"/>
    <s v="23"/>
    <s v="462"/>
    <n v="1"/>
    <n v="10"/>
    <s v="3-4904"/>
    <d v="2023-03-16T20:51:00"/>
    <x v="1"/>
    <x v="155"/>
    <s v="Games"/>
    <s v="Card Game"/>
    <x v="40"/>
    <x v="0"/>
    <s v="Alex"/>
    <x v="2"/>
  </r>
  <r>
    <s v="4904"/>
    <s v="5"/>
    <s v="2"/>
    <s v="3277"/>
    <n v="1"/>
    <n v="75"/>
    <s v="5-4904"/>
    <d v="2023-04-24T20:45:00"/>
    <x v="2"/>
    <x v="290"/>
    <s v="Games"/>
    <s v="Card Game"/>
    <x v="11"/>
    <x v="4"/>
    <s v="Delta"/>
    <x v="1"/>
  </r>
  <r>
    <s v="4905"/>
    <s v="1"/>
    <s v="2"/>
    <s v="3292"/>
    <n v="1"/>
    <n v="47.5"/>
    <s v="1-4905"/>
    <d v="2023-04-02T12:23:00"/>
    <x v="2"/>
    <x v="772"/>
    <s v="Education &amp; Learning"/>
    <s v="Puzzle"/>
    <x v="11"/>
    <x v="2"/>
    <s v="Cairo"/>
    <x v="1"/>
  </r>
  <r>
    <s v="4906"/>
    <s v="3"/>
    <s v="23"/>
    <s v="678"/>
    <n v="1"/>
    <n v="187.5"/>
    <s v="3-4906"/>
    <d v="2023-03-16T20:59:00"/>
    <x v="1"/>
    <x v="4"/>
    <s v="Education &amp; Learning"/>
    <s v="Art &amp; Craft"/>
    <x v="3"/>
    <x v="0"/>
    <s v="Alex"/>
    <x v="2"/>
  </r>
  <r>
    <s v="4908"/>
    <s v="3"/>
    <s v="23"/>
    <s v="4078"/>
    <n v="1"/>
    <n v="49.5"/>
    <s v="3-4908"/>
    <d v="2023-03-16T21:22:00"/>
    <x v="1"/>
    <x v="7"/>
    <s v="Add-ons"/>
    <s v="Battery"/>
    <x v="6"/>
    <x v="0"/>
    <s v="Alex"/>
    <x v="2"/>
  </r>
  <r>
    <s v="4909"/>
    <s v="1"/>
    <s v="9"/>
    <s v="3615"/>
    <n v="1"/>
    <n v="599.5"/>
    <s v="1-4909"/>
    <d v="2023-04-02T14:11:00"/>
    <x v="2"/>
    <x v="497"/>
    <s v="Dolls &amp; Accessories"/>
    <s v="Doll"/>
    <x v="36"/>
    <x v="2"/>
    <s v="Cairo"/>
    <x v="6"/>
  </r>
  <r>
    <s v="4910"/>
    <s v="1"/>
    <s v="3"/>
    <s v="706"/>
    <n v="1"/>
    <n v="10"/>
    <s v="1-4910"/>
    <d v="2023-04-02T15:07:00"/>
    <x v="2"/>
    <x v="547"/>
    <s v="Games"/>
    <s v="Card Game"/>
    <x v="38"/>
    <x v="2"/>
    <s v="Cairo"/>
    <x v="14"/>
  </r>
  <r>
    <s v="4910"/>
    <s v="1"/>
    <s v="3"/>
    <s v="4028"/>
    <n v="1"/>
    <n v="45"/>
    <s v="1-4910"/>
    <d v="2023-04-02T15:07:00"/>
    <x v="2"/>
    <x v="325"/>
    <s v="Games"/>
    <s v="Card Game"/>
    <x v="62"/>
    <x v="2"/>
    <s v="Cairo"/>
    <x v="14"/>
  </r>
  <r>
    <s v="4910"/>
    <s v="3"/>
    <s v="23"/>
    <s v="463"/>
    <n v="1"/>
    <n v="75"/>
    <s v="3-4910"/>
    <d v="2023-03-16T21:25:00"/>
    <x v="1"/>
    <x v="156"/>
    <s v="Games"/>
    <s v="Card Game"/>
    <x v="40"/>
    <x v="0"/>
    <s v="Alex"/>
    <x v="2"/>
  </r>
  <r>
    <s v="4910"/>
    <s v="3"/>
    <s v="23"/>
    <s v="392"/>
    <n v="1"/>
    <n v="75"/>
    <s v="3-4910"/>
    <d v="2023-03-16T21:25:00"/>
    <x v="1"/>
    <x v="130"/>
    <s v="Games"/>
    <s v="Card Game"/>
    <x v="40"/>
    <x v="0"/>
    <s v="Alex"/>
    <x v="2"/>
  </r>
  <r>
    <s v="4912"/>
    <s v="3"/>
    <s v="19"/>
    <s v="4078"/>
    <n v="1"/>
    <n v="49.5"/>
    <s v="3-4912"/>
    <d v="2023-03-16T21:45:00"/>
    <x v="1"/>
    <x v="7"/>
    <s v="Add-ons"/>
    <s v="Battery"/>
    <x v="6"/>
    <x v="0"/>
    <s v="Alex"/>
    <x v="18"/>
  </r>
  <r>
    <s v="4912"/>
    <s v="5"/>
    <s v="2"/>
    <s v="3269"/>
    <n v="1"/>
    <n v="22.5"/>
    <s v="5-4912"/>
    <d v="2023-04-24T22:39:00"/>
    <x v="2"/>
    <x v="260"/>
    <s v="Games"/>
    <s v="Card Game"/>
    <x v="11"/>
    <x v="4"/>
    <s v="Delta"/>
    <x v="1"/>
  </r>
  <r>
    <s v="4914"/>
    <s v="2"/>
    <s v="25"/>
    <s v="3643"/>
    <n v="1"/>
    <n v="1050"/>
    <s v="2-4914"/>
    <d v="2023-04-26T23:49:00"/>
    <x v="2"/>
    <x v="773"/>
    <s v="Dolls &amp; Accessories"/>
    <s v="Doll"/>
    <x v="36"/>
    <x v="3"/>
    <s v="Cairo"/>
    <x v="11"/>
  </r>
  <r>
    <s v="4914"/>
    <s v="2"/>
    <s v="25"/>
    <s v="609"/>
    <n v="1"/>
    <n v="997.5"/>
    <s v="2-4914"/>
    <d v="2023-04-26T23:49:00"/>
    <x v="2"/>
    <x v="774"/>
    <s v="Guns"/>
    <s v="Gun"/>
    <x v="9"/>
    <x v="3"/>
    <s v="Cairo"/>
    <x v="11"/>
  </r>
  <r>
    <s v="4914"/>
    <s v="2"/>
    <s v="25"/>
    <s v="3332"/>
    <n v="1"/>
    <n v="387.5"/>
    <s v="2-4914"/>
    <d v="2023-04-26T23:49:00"/>
    <x v="2"/>
    <x v="775"/>
    <s v="Fashion"/>
    <s v="Accessories"/>
    <x v="77"/>
    <x v="3"/>
    <s v="Cairo"/>
    <x v="11"/>
  </r>
  <r>
    <s v="4915"/>
    <s v="2"/>
    <s v="25"/>
    <s v="3317"/>
    <n v="1"/>
    <n v="247.5"/>
    <s v="2-4915"/>
    <d v="2023-04-27T00:05:00"/>
    <x v="2"/>
    <x v="226"/>
    <s v="Games"/>
    <s v="Board Game"/>
    <x v="11"/>
    <x v="3"/>
    <s v="Cairo"/>
    <x v="11"/>
  </r>
  <r>
    <s v="4915"/>
    <s v="3"/>
    <s v="19"/>
    <s v="462"/>
    <n v="1"/>
    <n v="10"/>
    <s v="3-4915"/>
    <d v="2023-03-16T22:10:00"/>
    <x v="1"/>
    <x v="155"/>
    <s v="Games"/>
    <s v="Card Game"/>
    <x v="40"/>
    <x v="0"/>
    <s v="Alex"/>
    <x v="18"/>
  </r>
  <r>
    <s v="4915"/>
    <s v="3"/>
    <s v="19"/>
    <s v="475"/>
    <n v="1"/>
    <n v="50"/>
    <s v="3-4915"/>
    <d v="2023-03-16T22:10:00"/>
    <x v="1"/>
    <x v="174"/>
    <s v="Surprise"/>
    <s v="Ball"/>
    <x v="40"/>
    <x v="0"/>
    <s v="Alex"/>
    <x v="18"/>
  </r>
  <r>
    <s v="4916"/>
    <s v="5"/>
    <s v="2"/>
    <s v="418"/>
    <n v="1"/>
    <n v="125"/>
    <s v="5-4916"/>
    <d v="2023-04-24T22:55:00"/>
    <x v="2"/>
    <x v="476"/>
    <s v="Action Figure"/>
    <s v="Figures"/>
    <x v="44"/>
    <x v="4"/>
    <s v="Delta"/>
    <x v="1"/>
  </r>
  <r>
    <s v="4917"/>
    <s v="3"/>
    <s v="23"/>
    <s v="470"/>
    <n v="1"/>
    <n v="20"/>
    <s v="3-4917"/>
    <d v="2023-03-16T22:44:00"/>
    <x v="1"/>
    <x v="168"/>
    <s v="Games"/>
    <s v="Yoyo"/>
    <x v="40"/>
    <x v="0"/>
    <s v="Alex"/>
    <x v="2"/>
  </r>
  <r>
    <s v="4918"/>
    <s v="1"/>
    <s v="11"/>
    <s v="4028"/>
    <n v="1"/>
    <n v="45"/>
    <s v="1-4918"/>
    <d v="2023-04-02T20:28:00"/>
    <x v="2"/>
    <x v="325"/>
    <s v="Games"/>
    <s v="Card Game"/>
    <x v="62"/>
    <x v="2"/>
    <s v="Cairo"/>
    <x v="15"/>
  </r>
  <r>
    <s v="4918"/>
    <s v="2"/>
    <s v="16"/>
    <s v="2789"/>
    <n v="1"/>
    <n v="537.5"/>
    <s v="2-4918"/>
    <d v="2023-04-27T11:49:00"/>
    <x v="2"/>
    <x v="270"/>
    <s v="Clay"/>
    <s v="Slime"/>
    <x v="54"/>
    <x v="3"/>
    <s v="Cairo"/>
    <x v="12"/>
  </r>
  <r>
    <s v="4919"/>
    <s v="3"/>
    <s v="23"/>
    <s v="4078"/>
    <n v="1"/>
    <n v="49.5"/>
    <s v="3-4919"/>
    <d v="2023-03-16T23:47:00"/>
    <x v="1"/>
    <x v="7"/>
    <s v="Add-ons"/>
    <s v="Battery"/>
    <x v="6"/>
    <x v="0"/>
    <s v="Alex"/>
    <x v="2"/>
  </r>
  <r>
    <s v="4919"/>
    <s v="5"/>
    <s v="2"/>
    <s v="4087"/>
    <n v="1"/>
    <n v="10"/>
    <s v="5-4919"/>
    <d v="2023-04-24T23:05:00"/>
    <x v="2"/>
    <x v="71"/>
    <s v="Clay"/>
    <s v="Dough"/>
    <x v="15"/>
    <x v="4"/>
    <s v="Delta"/>
    <x v="1"/>
  </r>
  <r>
    <s v="4921"/>
    <s v="5"/>
    <s v="2"/>
    <s v="4088"/>
    <n v="1"/>
    <n v="10"/>
    <s v="5-4921"/>
    <d v="2023-04-24T23:58:00"/>
    <x v="2"/>
    <x v="44"/>
    <s v="Clay"/>
    <s v="Dough"/>
    <x v="15"/>
    <x v="4"/>
    <s v="Delta"/>
    <x v="1"/>
  </r>
  <r>
    <s v="4922"/>
    <s v="3"/>
    <s v="23"/>
    <s v="680"/>
    <n v="1"/>
    <n v="199.5"/>
    <s v="3-4922"/>
    <d v="2023-03-17T11:40:00"/>
    <x v="1"/>
    <x v="393"/>
    <s v="Education &amp; Learning"/>
    <s v="Art &amp; Craft"/>
    <x v="3"/>
    <x v="0"/>
    <s v="Alex"/>
    <x v="2"/>
  </r>
  <r>
    <s v="4923"/>
    <s v="2"/>
    <s v="26"/>
    <s v="4028"/>
    <n v="1"/>
    <n v="47.5"/>
    <s v="2-4923"/>
    <d v="2023-04-27T15:03:00"/>
    <x v="2"/>
    <x v="325"/>
    <s v="Games"/>
    <s v="Card Game"/>
    <x v="62"/>
    <x v="3"/>
    <s v="Cairo"/>
    <x v="23"/>
  </r>
  <r>
    <s v="4923"/>
    <s v="5"/>
    <s v="2"/>
    <s v="4086"/>
    <n v="1"/>
    <n v="10"/>
    <s v="5-4923"/>
    <d v="2023-04-25T11:11:00"/>
    <x v="2"/>
    <x v="42"/>
    <s v="Clay"/>
    <s v="Dough"/>
    <x v="15"/>
    <x v="4"/>
    <s v="Delta"/>
    <x v="1"/>
  </r>
  <r>
    <s v="4923"/>
    <s v="5"/>
    <s v="2"/>
    <s v="4089"/>
    <n v="1"/>
    <n v="10"/>
    <s v="5-4923"/>
    <d v="2023-04-25T11:11:00"/>
    <x v="2"/>
    <x v="43"/>
    <s v="Clay"/>
    <s v="Dough"/>
    <x v="15"/>
    <x v="4"/>
    <s v="Delta"/>
    <x v="1"/>
  </r>
  <r>
    <s v="4924"/>
    <s v="2"/>
    <s v="24"/>
    <s v="465"/>
    <n v="1"/>
    <n v="25"/>
    <s v="2-4924"/>
    <d v="2023-04-27T15:40:00"/>
    <x v="2"/>
    <x v="160"/>
    <s v="Games"/>
    <s v="Card Game"/>
    <x v="40"/>
    <x v="3"/>
    <s v="Cairo"/>
    <x v="16"/>
  </r>
  <r>
    <s v="4924"/>
    <s v="2"/>
    <s v="24"/>
    <s v="386"/>
    <n v="1"/>
    <n v="20"/>
    <s v="2-4924"/>
    <d v="2023-04-27T15:40:00"/>
    <x v="2"/>
    <x v="496"/>
    <s v="Games"/>
    <s v="Card Game"/>
    <x v="40"/>
    <x v="3"/>
    <s v="Cairo"/>
    <x v="16"/>
  </r>
  <r>
    <s v="4924"/>
    <s v="3"/>
    <s v="1"/>
    <s v="465"/>
    <n v="1"/>
    <n v="25"/>
    <s v="3-4924"/>
    <d v="2023-03-17T12:24:00"/>
    <x v="1"/>
    <x v="160"/>
    <s v="Games"/>
    <s v="Card Game"/>
    <x v="40"/>
    <x v="0"/>
    <s v="Alex"/>
    <x v="20"/>
  </r>
  <r>
    <s v="4926"/>
    <s v="3"/>
    <s v="1"/>
    <s v="465"/>
    <n v="1"/>
    <n v="25"/>
    <s v="3-4926"/>
    <d v="2023-03-17T12:27:00"/>
    <x v="1"/>
    <x v="160"/>
    <s v="Games"/>
    <s v="Card Game"/>
    <x v="40"/>
    <x v="0"/>
    <s v="Alex"/>
    <x v="20"/>
  </r>
  <r>
    <s v="4928"/>
    <s v="1"/>
    <s v="5"/>
    <s v="3591"/>
    <n v="1"/>
    <n v="349.5"/>
    <s v="1-4928"/>
    <d v="2023-04-02T22:02:00"/>
    <x v="2"/>
    <x v="771"/>
    <s v="Baby"/>
    <s v="Toddler"/>
    <x v="42"/>
    <x v="2"/>
    <s v="Cairo"/>
    <x v="5"/>
  </r>
  <r>
    <s v="4928"/>
    <s v="1"/>
    <s v="5"/>
    <s v="128"/>
    <n v="1"/>
    <n v="412.5"/>
    <s v="1-4928"/>
    <d v="2023-04-02T22:02:00"/>
    <x v="2"/>
    <x v="776"/>
    <s v="Education &amp; Learning"/>
    <s v="Puzzle"/>
    <x v="8"/>
    <x v="2"/>
    <s v="Cairo"/>
    <x v="5"/>
  </r>
  <r>
    <s v="4928"/>
    <s v="2"/>
    <s v="16"/>
    <s v="4081"/>
    <n v="1"/>
    <n v="10"/>
    <s v="2-4928"/>
    <d v="2023-04-27T16:36:00"/>
    <x v="2"/>
    <x v="79"/>
    <s v="Clay"/>
    <s v="Dough"/>
    <x v="15"/>
    <x v="3"/>
    <s v="Cairo"/>
    <x v="12"/>
  </r>
  <r>
    <s v="4928"/>
    <s v="2"/>
    <s v="16"/>
    <s v="4083"/>
    <n v="1"/>
    <n v="10"/>
    <s v="2-4928"/>
    <d v="2023-04-27T16:36:00"/>
    <x v="2"/>
    <x v="76"/>
    <s v="Clay"/>
    <s v="Dough"/>
    <x v="15"/>
    <x v="3"/>
    <s v="Cairo"/>
    <x v="12"/>
  </r>
  <r>
    <s v="4929"/>
    <s v="1"/>
    <s v="11"/>
    <s v="12"/>
    <n v="1"/>
    <n v="797.5"/>
    <s v="1-4929"/>
    <d v="2023-04-02T22:14:00"/>
    <x v="2"/>
    <x v="16"/>
    <s v="Surprise"/>
    <s v="Egg"/>
    <x v="7"/>
    <x v="2"/>
    <s v="Cairo"/>
    <x v="15"/>
  </r>
  <r>
    <s v="4929"/>
    <s v="3"/>
    <s v="19"/>
    <s v="463"/>
    <n v="1"/>
    <n v="75"/>
    <s v="3-4929"/>
    <d v="2023-03-17T13:03:00"/>
    <x v="1"/>
    <x v="156"/>
    <s v="Games"/>
    <s v="Card Game"/>
    <x v="40"/>
    <x v="0"/>
    <s v="Alex"/>
    <x v="18"/>
  </r>
  <r>
    <s v="4930"/>
    <s v="3"/>
    <s v="23"/>
    <s v="455"/>
    <n v="1"/>
    <n v="250"/>
    <s v="3-4930"/>
    <d v="2023-03-17T13:10:00"/>
    <x v="1"/>
    <x v="468"/>
    <s v="Action Figure"/>
    <s v="Figures"/>
    <x v="40"/>
    <x v="0"/>
    <s v="Alex"/>
    <x v="2"/>
  </r>
  <r>
    <s v="4930"/>
    <s v="3"/>
    <s v="23"/>
    <s v="392"/>
    <n v="1"/>
    <n v="75"/>
    <s v="3-4930"/>
    <d v="2023-03-17T13:10:00"/>
    <x v="1"/>
    <x v="130"/>
    <s v="Games"/>
    <s v="Card Game"/>
    <x v="40"/>
    <x v="0"/>
    <s v="Alex"/>
    <x v="2"/>
  </r>
  <r>
    <s v="4931"/>
    <s v="3"/>
    <s v="1"/>
    <s v="680"/>
    <n v="1"/>
    <n v="199.5"/>
    <s v="3-4931"/>
    <d v="2023-03-17T13:12:00"/>
    <x v="1"/>
    <x v="393"/>
    <s v="Education &amp; Learning"/>
    <s v="Art &amp; Craft"/>
    <x v="3"/>
    <x v="0"/>
    <s v="Alex"/>
    <x v="20"/>
  </r>
  <r>
    <s v="4932"/>
    <s v="5"/>
    <s v="34"/>
    <s v="4090"/>
    <n v="1"/>
    <n v="47.5"/>
    <s v="5-4932"/>
    <d v="2023-04-25T16:16:00"/>
    <x v="2"/>
    <x v="67"/>
    <s v="Clay"/>
    <s v="Dough"/>
    <x v="15"/>
    <x v="4"/>
    <s v="Delta"/>
    <x v="17"/>
  </r>
  <r>
    <s v="4933"/>
    <s v="3"/>
    <s v="1"/>
    <s v="4086"/>
    <n v="1"/>
    <n v="10"/>
    <s v="3-4933"/>
    <d v="2023-03-17T13:18:00"/>
    <x v="1"/>
    <x v="42"/>
    <s v="Clay"/>
    <s v="Dough"/>
    <x v="15"/>
    <x v="0"/>
    <s v="Alex"/>
    <x v="20"/>
  </r>
  <r>
    <s v="4933"/>
    <s v="3"/>
    <s v="1"/>
    <s v="4087"/>
    <n v="1"/>
    <n v="10"/>
    <s v="3-4933"/>
    <d v="2023-03-17T13:18:00"/>
    <x v="1"/>
    <x v="71"/>
    <s v="Clay"/>
    <s v="Dough"/>
    <x v="15"/>
    <x v="0"/>
    <s v="Alex"/>
    <x v="20"/>
  </r>
  <r>
    <s v="4933"/>
    <s v="3"/>
    <s v="1"/>
    <s v="4085"/>
    <n v="1"/>
    <n v="10"/>
    <s v="3-4933"/>
    <d v="2023-03-17T13:18:00"/>
    <x v="1"/>
    <x v="72"/>
    <s v="Clay"/>
    <s v="Dough"/>
    <x v="15"/>
    <x v="0"/>
    <s v="Alex"/>
    <x v="20"/>
  </r>
  <r>
    <s v="4933"/>
    <s v="3"/>
    <s v="1"/>
    <s v="4080"/>
    <n v="1"/>
    <n v="10"/>
    <s v="3-4933"/>
    <d v="2023-03-17T13:18:00"/>
    <x v="1"/>
    <x v="202"/>
    <s v="Clay"/>
    <s v="Dough"/>
    <x v="15"/>
    <x v="0"/>
    <s v="Alex"/>
    <x v="20"/>
  </r>
  <r>
    <s v="4933"/>
    <s v="3"/>
    <s v="1"/>
    <s v="4083"/>
    <n v="1"/>
    <n v="10"/>
    <s v="3-4933"/>
    <d v="2023-03-17T13:18:00"/>
    <x v="1"/>
    <x v="76"/>
    <s v="Clay"/>
    <s v="Dough"/>
    <x v="15"/>
    <x v="0"/>
    <s v="Alex"/>
    <x v="20"/>
  </r>
  <r>
    <s v="4934"/>
    <s v="3"/>
    <s v="19"/>
    <s v="4024"/>
    <n v="1"/>
    <n v="275"/>
    <s v="3-4934"/>
    <d v="2023-03-17T13:22:00"/>
    <x v="1"/>
    <x v="338"/>
    <s v="Games"/>
    <s v="Card Game"/>
    <x v="62"/>
    <x v="0"/>
    <s v="Alex"/>
    <x v="18"/>
  </r>
  <r>
    <s v="4935"/>
    <s v="3"/>
    <s v="19"/>
    <s v="679"/>
    <n v="1"/>
    <n v="212.5"/>
    <s v="3-4935"/>
    <d v="2023-03-17T13:42:00"/>
    <x v="1"/>
    <x v="499"/>
    <s v="Education &amp; Learning"/>
    <s v="Art &amp; Craft"/>
    <x v="3"/>
    <x v="0"/>
    <s v="Alex"/>
    <x v="18"/>
  </r>
  <r>
    <s v="4937"/>
    <s v="2"/>
    <s v="23"/>
    <s v="4028"/>
    <n v="5"/>
    <n v="237.5"/>
    <s v="2-4937"/>
    <d v="2023-04-27T17:42:00"/>
    <x v="2"/>
    <x v="325"/>
    <s v="Games"/>
    <s v="Card Game"/>
    <x v="62"/>
    <x v="3"/>
    <s v="Cairo"/>
    <x v="2"/>
  </r>
  <r>
    <s v="4939"/>
    <s v="1"/>
    <s v="5"/>
    <s v="3573"/>
    <n v="1"/>
    <n v="275"/>
    <s v="1-4939"/>
    <d v="2023-04-02T23:20:00"/>
    <x v="2"/>
    <x v="683"/>
    <s v="Plush &amp; Soft Toys"/>
    <s v="Non Battery"/>
    <x v="42"/>
    <x v="2"/>
    <s v="Cairo"/>
    <x v="5"/>
  </r>
  <r>
    <s v="4939"/>
    <s v="1"/>
    <s v="5"/>
    <s v="3578"/>
    <n v="1"/>
    <n v="275"/>
    <s v="1-4939"/>
    <d v="2023-04-02T23:20:00"/>
    <x v="2"/>
    <x v="777"/>
    <s v="Plush &amp; Soft Toys"/>
    <s v="Non Battery"/>
    <x v="42"/>
    <x v="2"/>
    <s v="Cairo"/>
    <x v="5"/>
  </r>
  <r>
    <s v="4940"/>
    <s v="5"/>
    <s v="34"/>
    <s v="4086"/>
    <n v="1"/>
    <n v="10"/>
    <s v="5-4940"/>
    <d v="2023-04-25T18:39:00"/>
    <x v="2"/>
    <x v="42"/>
    <s v="Clay"/>
    <s v="Dough"/>
    <x v="15"/>
    <x v="4"/>
    <s v="Delta"/>
    <x v="17"/>
  </r>
  <r>
    <s v="4941"/>
    <s v="1"/>
    <s v="3"/>
    <s v="4028"/>
    <n v="1"/>
    <n v="45"/>
    <s v="1-4941"/>
    <d v="2023-04-03T11:41:00"/>
    <x v="2"/>
    <x v="325"/>
    <s v="Games"/>
    <s v="Card Game"/>
    <x v="62"/>
    <x v="2"/>
    <s v="Cairo"/>
    <x v="14"/>
  </r>
  <r>
    <s v="4941"/>
    <s v="3"/>
    <s v="23"/>
    <s v="464"/>
    <n v="1"/>
    <n v="75"/>
    <s v="3-4941"/>
    <d v="2023-03-17T14:32:00"/>
    <x v="1"/>
    <x v="158"/>
    <s v="Games"/>
    <s v="Card Game"/>
    <x v="40"/>
    <x v="0"/>
    <s v="Alex"/>
    <x v="2"/>
  </r>
  <r>
    <s v="4941"/>
    <s v="3"/>
    <s v="23"/>
    <s v="392"/>
    <n v="1"/>
    <n v="75"/>
    <s v="3-4941"/>
    <d v="2023-03-17T14:32:00"/>
    <x v="1"/>
    <x v="130"/>
    <s v="Games"/>
    <s v="Card Game"/>
    <x v="40"/>
    <x v="0"/>
    <s v="Alex"/>
    <x v="2"/>
  </r>
  <r>
    <s v="4941"/>
    <s v="3"/>
    <s v="23"/>
    <s v="388"/>
    <n v="1"/>
    <n v="150"/>
    <s v="3-4941"/>
    <d v="2023-03-17T14:32:00"/>
    <x v="1"/>
    <x v="564"/>
    <s v="Games"/>
    <s v="Card Game"/>
    <x v="40"/>
    <x v="0"/>
    <s v="Alex"/>
    <x v="2"/>
  </r>
  <r>
    <s v="4941"/>
    <s v="5"/>
    <s v="34"/>
    <s v="4088"/>
    <n v="1"/>
    <n v="10"/>
    <s v="5-4941"/>
    <d v="2023-04-25T18:41:00"/>
    <x v="2"/>
    <x v="44"/>
    <s v="Clay"/>
    <s v="Dough"/>
    <x v="15"/>
    <x v="4"/>
    <s v="Delta"/>
    <x v="17"/>
  </r>
  <r>
    <s v="4942"/>
    <s v="3"/>
    <s v="23"/>
    <s v="26"/>
    <n v="1"/>
    <n v="1449.5"/>
    <s v="3-4942"/>
    <d v="2023-03-17T14:43:00"/>
    <x v="1"/>
    <x v="778"/>
    <s v="Out Door &amp; Garden"/>
    <s v="Scooter"/>
    <x v="16"/>
    <x v="0"/>
    <s v="Alex"/>
    <x v="2"/>
  </r>
  <r>
    <s v="4944"/>
    <s v="2"/>
    <s v="23"/>
    <s v="1169"/>
    <n v="1"/>
    <n v="25"/>
    <s v="2-4944"/>
    <d v="2023-04-27T18:46:00"/>
    <x v="2"/>
    <x v="84"/>
    <s v="Vehicle - Parking &amp; Robots"/>
    <s v="Car"/>
    <x v="20"/>
    <x v="3"/>
    <s v="Cairo"/>
    <x v="2"/>
  </r>
  <r>
    <s v="4944"/>
    <s v="5"/>
    <s v="34"/>
    <s v="2165"/>
    <n v="1"/>
    <n v="100"/>
    <s v="5-4944"/>
    <d v="2023-04-25T19:24:00"/>
    <x v="2"/>
    <x v="443"/>
    <s v="Games"/>
    <s v="Board Game"/>
    <x v="34"/>
    <x v="4"/>
    <s v="Delta"/>
    <x v="17"/>
  </r>
  <r>
    <s v="4945"/>
    <s v="1"/>
    <s v="3"/>
    <s v="462"/>
    <n v="20"/>
    <n v="200"/>
    <s v="1-4945"/>
    <d v="2023-04-03T13:11:00"/>
    <x v="2"/>
    <x v="155"/>
    <s v="Games"/>
    <s v="Card Game"/>
    <x v="40"/>
    <x v="2"/>
    <s v="Cairo"/>
    <x v="14"/>
  </r>
  <r>
    <s v="4945"/>
    <s v="2"/>
    <s v="23"/>
    <s v="374"/>
    <n v="1"/>
    <n v="15"/>
    <s v="2-4945"/>
    <d v="2023-04-27T18:48:00"/>
    <x v="2"/>
    <x v="122"/>
    <s v="Season"/>
    <s v="Summer"/>
    <x v="39"/>
    <x v="3"/>
    <s v="Cairo"/>
    <x v="2"/>
  </r>
  <r>
    <s v="4945"/>
    <s v="3"/>
    <s v="1"/>
    <s v="4199"/>
    <n v="3"/>
    <n v="30"/>
    <s v="3-4945"/>
    <d v="2023-03-17T14:57:00"/>
    <x v="1"/>
    <x v="779"/>
    <s v="F&amp;B"/>
    <s v="Food"/>
    <x v="41"/>
    <x v="0"/>
    <s v="Alex"/>
    <x v="20"/>
  </r>
  <r>
    <s v="4947"/>
    <s v="1"/>
    <s v="10"/>
    <s v="3718"/>
    <n v="1"/>
    <n v="275"/>
    <s v="1-4947"/>
    <d v="2023-04-03T13:32:00"/>
    <x v="2"/>
    <x v="336"/>
    <s v="Surprise"/>
    <s v="Box"/>
    <x v="13"/>
    <x v="2"/>
    <s v="Cairo"/>
    <x v="7"/>
  </r>
  <r>
    <s v="4947"/>
    <s v="2"/>
    <s v="23"/>
    <s v="3268"/>
    <n v="1"/>
    <n v="12.5"/>
    <s v="2-4947"/>
    <d v="2023-04-27T19:19:00"/>
    <x v="2"/>
    <x v="183"/>
    <s v="Games"/>
    <s v="Card Game"/>
    <x v="11"/>
    <x v="3"/>
    <s v="Cairo"/>
    <x v="2"/>
  </r>
  <r>
    <s v="4947"/>
    <s v="5"/>
    <s v="34"/>
    <s v="10"/>
    <n v="1"/>
    <n v="650"/>
    <s v="5-4947"/>
    <d v="2023-04-25T19:49:00"/>
    <x v="2"/>
    <x v="416"/>
    <s v="Surprise"/>
    <s v="Egg"/>
    <x v="7"/>
    <x v="4"/>
    <s v="Delta"/>
    <x v="17"/>
  </r>
  <r>
    <s v="4947"/>
    <s v="5"/>
    <s v="34"/>
    <s v="18"/>
    <n v="1"/>
    <n v="725"/>
    <s v="5-4947"/>
    <d v="2023-04-25T19:49:00"/>
    <x v="2"/>
    <x v="27"/>
    <s v="Surprise"/>
    <s v="Egg"/>
    <x v="14"/>
    <x v="4"/>
    <s v="Delta"/>
    <x v="17"/>
  </r>
  <r>
    <s v="4948"/>
    <s v="1"/>
    <s v="10"/>
    <s v="671"/>
    <n v="1"/>
    <n v="149.5"/>
    <s v="1-4948"/>
    <d v="2023-04-03T14:17:00"/>
    <x v="2"/>
    <x v="135"/>
    <s v="Plush &amp; Soft Toys"/>
    <s v="Non Battery"/>
    <x v="4"/>
    <x v="2"/>
    <s v="Cairo"/>
    <x v="7"/>
  </r>
  <r>
    <s v="4948"/>
    <s v="2"/>
    <s v="23"/>
    <s v="643"/>
    <n v="1"/>
    <n v="125"/>
    <s v="2-4948"/>
    <d v="2023-04-27T19:21:00"/>
    <x v="2"/>
    <x v="19"/>
    <s v="Guns"/>
    <s v="Gun"/>
    <x v="9"/>
    <x v="3"/>
    <s v="Cairo"/>
    <x v="2"/>
  </r>
  <r>
    <s v="4949"/>
    <s v="3"/>
    <s v="13"/>
    <s v="640"/>
    <n v="1"/>
    <n v="180"/>
    <s v="3-4949"/>
    <d v="2023-03-17T15:04:00"/>
    <x v="1"/>
    <x v="189"/>
    <s v="Guns"/>
    <s v="Bullet"/>
    <x v="9"/>
    <x v="0"/>
    <s v="Alex"/>
    <x v="21"/>
  </r>
  <r>
    <s v="4949"/>
    <s v="3"/>
    <s v="13"/>
    <s v="637"/>
    <n v="1"/>
    <n v="899.5"/>
    <s v="3-4949"/>
    <d v="2023-03-17T15:04:00"/>
    <x v="1"/>
    <x v="190"/>
    <s v="Guns"/>
    <s v="Gun"/>
    <x v="9"/>
    <x v="0"/>
    <s v="Alex"/>
    <x v="21"/>
  </r>
  <r>
    <s v="4950"/>
    <s v="3"/>
    <s v="1"/>
    <s v="719"/>
    <n v="1"/>
    <n v="75"/>
    <s v="3-4950"/>
    <d v="2023-03-17T15:09:00"/>
    <x v="1"/>
    <x v="436"/>
    <s v="Surprise"/>
    <s v="Tube"/>
    <x v="3"/>
    <x v="0"/>
    <s v="Alex"/>
    <x v="20"/>
  </r>
  <r>
    <s v="4950"/>
    <s v="5"/>
    <s v="34"/>
    <s v="4090"/>
    <n v="1"/>
    <n v="47.5"/>
    <s v="5-4950"/>
    <d v="2023-04-25T19:58:00"/>
    <x v="2"/>
    <x v="67"/>
    <s v="Clay"/>
    <s v="Dough"/>
    <x v="15"/>
    <x v="4"/>
    <s v="Delta"/>
    <x v="17"/>
  </r>
  <r>
    <s v="4951"/>
    <s v="1"/>
    <s v="10"/>
    <s v="418"/>
    <n v="1"/>
    <n v="125"/>
    <s v="1-4951"/>
    <d v="2023-04-03T14:30:00"/>
    <x v="2"/>
    <x v="476"/>
    <s v="Action Figure"/>
    <s v="Figures"/>
    <x v="44"/>
    <x v="2"/>
    <s v="Cairo"/>
    <x v="7"/>
  </r>
  <r>
    <s v="4951"/>
    <s v="5"/>
    <s v="34"/>
    <s v="4079"/>
    <n v="1"/>
    <n v="25"/>
    <s v="5-4951"/>
    <d v="2023-04-25T20:05:00"/>
    <x v="2"/>
    <x v="422"/>
    <s v="Add-ons"/>
    <s v="Battery"/>
    <x v="6"/>
    <x v="4"/>
    <s v="Delta"/>
    <x v="17"/>
  </r>
  <r>
    <s v="4952"/>
    <s v="3"/>
    <s v="13"/>
    <s v="475"/>
    <n v="1"/>
    <n v="50"/>
    <s v="3-4952"/>
    <d v="2023-03-17T15:14:00"/>
    <x v="1"/>
    <x v="174"/>
    <s v="Surprise"/>
    <s v="Ball"/>
    <x v="40"/>
    <x v="0"/>
    <s v="Alex"/>
    <x v="21"/>
  </r>
  <r>
    <s v="4952"/>
    <s v="3"/>
    <s v="13"/>
    <s v="462"/>
    <n v="1"/>
    <n v="10"/>
    <s v="3-4952"/>
    <d v="2023-03-17T15:14:00"/>
    <x v="1"/>
    <x v="155"/>
    <s v="Games"/>
    <s v="Card Game"/>
    <x v="40"/>
    <x v="0"/>
    <s v="Alex"/>
    <x v="21"/>
  </r>
  <r>
    <s v="4953"/>
    <s v="1"/>
    <s v="10"/>
    <s v="645"/>
    <n v="1"/>
    <n v="97.5"/>
    <s v="1-4953"/>
    <d v="2023-04-03T15:14:00"/>
    <x v="2"/>
    <x v="194"/>
    <s v="Guns"/>
    <s v="Bullet"/>
    <x v="9"/>
    <x v="2"/>
    <s v="Cairo"/>
    <x v="7"/>
  </r>
  <r>
    <s v="4953"/>
    <s v="1"/>
    <s v="10"/>
    <s v="599"/>
    <n v="1"/>
    <n v="175"/>
    <s v="1-4953"/>
    <d v="2023-04-03T15:14:00"/>
    <x v="2"/>
    <x v="197"/>
    <s v="Guns"/>
    <s v="Gun"/>
    <x v="9"/>
    <x v="2"/>
    <s v="Cairo"/>
    <x v="7"/>
  </r>
  <r>
    <s v="4953"/>
    <s v="3"/>
    <s v="13"/>
    <s v="460"/>
    <n v="1"/>
    <n v="75"/>
    <s v="3-4953"/>
    <d v="2023-03-17T15:16:00"/>
    <x v="1"/>
    <x v="151"/>
    <s v="Games"/>
    <s v="Card Game"/>
    <x v="40"/>
    <x v="0"/>
    <s v="Alex"/>
    <x v="21"/>
  </r>
  <r>
    <s v="4955"/>
    <s v="2"/>
    <s v="23"/>
    <s v="580"/>
    <n v="1"/>
    <n v="445"/>
    <s v="2-4955"/>
    <d v="2023-04-27T19:51:00"/>
    <x v="2"/>
    <x v="780"/>
    <s v="Dolls &amp; Accessories"/>
    <s v="Fashion Doll"/>
    <x v="75"/>
    <x v="3"/>
    <s v="Cairo"/>
    <x v="2"/>
  </r>
  <r>
    <s v="4956"/>
    <s v="1"/>
    <s v="10"/>
    <s v="468"/>
    <n v="1"/>
    <n v="125"/>
    <s v="1-4956"/>
    <d v="2023-04-03T16:01:00"/>
    <x v="2"/>
    <x v="166"/>
    <s v="Games"/>
    <s v="Card Game"/>
    <x v="40"/>
    <x v="2"/>
    <s v="Cairo"/>
    <x v="7"/>
  </r>
  <r>
    <s v="4956"/>
    <s v="1"/>
    <s v="10"/>
    <s v="467"/>
    <n v="1"/>
    <n v="150"/>
    <s v="1-4956"/>
    <d v="2023-04-03T16:01:00"/>
    <x v="2"/>
    <x v="164"/>
    <s v="Games"/>
    <s v="Card Game"/>
    <x v="40"/>
    <x v="2"/>
    <s v="Cairo"/>
    <x v="7"/>
  </r>
  <r>
    <s v="4956"/>
    <s v="2"/>
    <s v="23"/>
    <s v="3229"/>
    <n v="1"/>
    <n v="29.5"/>
    <s v="2-4956"/>
    <d v="2023-04-27T20:47:00"/>
    <x v="2"/>
    <x v="287"/>
    <s v="Games"/>
    <s v="Board Game"/>
    <x v="11"/>
    <x v="3"/>
    <s v="Cairo"/>
    <x v="2"/>
  </r>
  <r>
    <s v="4956"/>
    <s v="3"/>
    <s v="13"/>
    <s v="3424"/>
    <n v="1"/>
    <n v="1375"/>
    <s v="3-4956"/>
    <d v="2023-03-17T15:25:00"/>
    <x v="1"/>
    <x v="669"/>
    <s v="Dolls &amp; Accessories"/>
    <s v="Fashion Doll"/>
    <x v="5"/>
    <x v="0"/>
    <s v="Alex"/>
    <x v="21"/>
  </r>
  <r>
    <s v="4957"/>
    <s v="3"/>
    <s v="30"/>
    <s v="633"/>
    <n v="1"/>
    <n v="300"/>
    <s v="3-4957"/>
    <d v="2023-03-17T15:33:00"/>
    <x v="1"/>
    <x v="222"/>
    <s v="Guns"/>
    <s v="Gun"/>
    <x v="9"/>
    <x v="0"/>
    <s v="Alex"/>
    <x v="0"/>
  </r>
  <r>
    <s v="4957"/>
    <s v="5"/>
    <s v="34"/>
    <s v="4090"/>
    <n v="1"/>
    <n v="47.5"/>
    <s v="5-4957"/>
    <d v="2023-04-25T21:25:00"/>
    <x v="2"/>
    <x v="67"/>
    <s v="Clay"/>
    <s v="Dough"/>
    <x v="15"/>
    <x v="4"/>
    <s v="Delta"/>
    <x v="17"/>
  </r>
  <r>
    <s v="4958"/>
    <s v="1"/>
    <s v="5"/>
    <s v="9"/>
    <n v="1"/>
    <n v="1025"/>
    <s v="1-4958"/>
    <d v="2023-04-03T20:16:00"/>
    <x v="2"/>
    <x v="9"/>
    <s v="Surprise"/>
    <s v="Egg"/>
    <x v="7"/>
    <x v="2"/>
    <s v="Cairo"/>
    <x v="5"/>
  </r>
  <r>
    <s v="4958"/>
    <s v="5"/>
    <s v="34"/>
    <s v="3268"/>
    <n v="1"/>
    <n v="12.5"/>
    <s v="5-4958"/>
    <d v="2023-04-25T21:46:00"/>
    <x v="2"/>
    <x v="183"/>
    <s v="Games"/>
    <s v="Card Game"/>
    <x v="11"/>
    <x v="4"/>
    <s v="Delta"/>
    <x v="17"/>
  </r>
  <r>
    <s v="4959"/>
    <s v="3"/>
    <s v="13"/>
    <s v="387"/>
    <n v="1"/>
    <n v="112.5"/>
    <s v="3-4959"/>
    <d v="2023-03-17T15:47:00"/>
    <x v="1"/>
    <x v="672"/>
    <s v="Games"/>
    <s v="Card Game"/>
    <x v="40"/>
    <x v="0"/>
    <s v="Alex"/>
    <x v="21"/>
  </r>
  <r>
    <s v="4959"/>
    <s v="5"/>
    <s v="34"/>
    <s v="4028"/>
    <n v="1"/>
    <n v="47.5"/>
    <s v="5-4959"/>
    <d v="2023-04-25T21:54:00"/>
    <x v="2"/>
    <x v="325"/>
    <s v="Games"/>
    <s v="Card Game"/>
    <x v="62"/>
    <x v="4"/>
    <s v="Delta"/>
    <x v="17"/>
  </r>
  <r>
    <s v="4960"/>
    <s v="1"/>
    <s v="5"/>
    <s v="3373"/>
    <n v="1"/>
    <n v="347.5"/>
    <s v="1-4960"/>
    <d v="2023-04-03T20:33:00"/>
    <x v="2"/>
    <x v="699"/>
    <s v="Dolls &amp; Accessories"/>
    <s v="Doll House &amp; Play set"/>
    <x v="5"/>
    <x v="2"/>
    <s v="Cairo"/>
    <x v="5"/>
  </r>
  <r>
    <s v="4960"/>
    <s v="1"/>
    <s v="5"/>
    <s v="385"/>
    <n v="1"/>
    <n v="197.5"/>
    <s v="1-4960"/>
    <d v="2023-04-03T20:33:00"/>
    <x v="2"/>
    <x v="123"/>
    <s v="Games"/>
    <s v="Card Game"/>
    <x v="40"/>
    <x v="2"/>
    <s v="Cairo"/>
    <x v="5"/>
  </r>
  <r>
    <s v="4960"/>
    <s v="1"/>
    <s v="5"/>
    <s v="390"/>
    <n v="1"/>
    <n v="137.5"/>
    <s v="1-4960"/>
    <d v="2023-04-03T20:33:00"/>
    <x v="2"/>
    <x v="127"/>
    <s v="Games"/>
    <s v="Card Game"/>
    <x v="40"/>
    <x v="2"/>
    <s v="Cairo"/>
    <x v="5"/>
  </r>
  <r>
    <s v="4960"/>
    <s v="1"/>
    <s v="5"/>
    <s v="468"/>
    <n v="1"/>
    <n v="125"/>
    <s v="1-4960"/>
    <d v="2023-04-03T20:33:00"/>
    <x v="2"/>
    <x v="166"/>
    <s v="Games"/>
    <s v="Card Game"/>
    <x v="40"/>
    <x v="2"/>
    <s v="Cairo"/>
    <x v="5"/>
  </r>
  <r>
    <s v="4961"/>
    <s v="1"/>
    <s v="5"/>
    <s v="4092"/>
    <n v="1"/>
    <n v="25"/>
    <s v="1-4961"/>
    <d v="2023-04-03T21:04:00"/>
    <x v="2"/>
    <x v="28"/>
    <s v="Clay"/>
    <s v="Dough"/>
    <x v="15"/>
    <x v="2"/>
    <s v="Cairo"/>
    <x v="5"/>
  </r>
  <r>
    <s v="4961"/>
    <s v="2"/>
    <s v="23"/>
    <s v="414"/>
    <n v="1"/>
    <n v="25"/>
    <s v="2-4961"/>
    <d v="2023-04-27T22:47:00"/>
    <x v="2"/>
    <x v="534"/>
    <s v="Surprise"/>
    <s v="Egg"/>
    <x v="5"/>
    <x v="3"/>
    <s v="Cairo"/>
    <x v="2"/>
  </r>
  <r>
    <s v="4961"/>
    <s v="2"/>
    <s v="23"/>
    <s v="413"/>
    <n v="1"/>
    <n v="25"/>
    <s v="2-4961"/>
    <d v="2023-04-27T22:47:00"/>
    <x v="2"/>
    <x v="415"/>
    <s v="Surprise"/>
    <s v="Egg"/>
    <x v="13"/>
    <x v="3"/>
    <s v="Cairo"/>
    <x v="2"/>
  </r>
  <r>
    <s v="4961"/>
    <s v="3"/>
    <s v="30"/>
    <s v="3370"/>
    <n v="1"/>
    <n v="225"/>
    <s v="3-4961"/>
    <d v="2023-03-17T15:55:00"/>
    <x v="1"/>
    <x v="221"/>
    <s v="Surprise"/>
    <s v="Ball"/>
    <x v="5"/>
    <x v="0"/>
    <s v="Alex"/>
    <x v="0"/>
  </r>
  <r>
    <s v="4962"/>
    <s v="5"/>
    <s v="34"/>
    <s v="4090"/>
    <n v="1"/>
    <n v="47.5"/>
    <s v="5-4962"/>
    <d v="2023-04-25T22:49:00"/>
    <x v="2"/>
    <x v="67"/>
    <s v="Clay"/>
    <s v="Dough"/>
    <x v="15"/>
    <x v="4"/>
    <s v="Delta"/>
    <x v="17"/>
  </r>
  <r>
    <s v="4964"/>
    <s v="3"/>
    <s v="30"/>
    <s v="470"/>
    <n v="1"/>
    <n v="20"/>
    <s v="3-4964"/>
    <d v="2023-03-17T16:25:00"/>
    <x v="1"/>
    <x v="168"/>
    <s v="Games"/>
    <s v="Yoyo"/>
    <x v="40"/>
    <x v="0"/>
    <s v="Alex"/>
    <x v="0"/>
  </r>
  <r>
    <s v="4965"/>
    <s v="1"/>
    <s v="2"/>
    <s v="472"/>
    <n v="1"/>
    <n v="62.5"/>
    <s v="1-4965"/>
    <d v="2023-04-03T21:32:00"/>
    <x v="2"/>
    <x v="170"/>
    <s v="Games"/>
    <s v="Top &amp; Battle"/>
    <x v="50"/>
    <x v="2"/>
    <s v="Cairo"/>
    <x v="1"/>
  </r>
  <r>
    <s v="4966"/>
    <s v="1"/>
    <s v="11"/>
    <s v="4079"/>
    <n v="2"/>
    <n v="50"/>
    <s v="1-4966"/>
    <d v="2023-04-03T21:37:00"/>
    <x v="2"/>
    <x v="422"/>
    <s v="Add-ons"/>
    <s v="Battery"/>
    <x v="6"/>
    <x v="2"/>
    <s v="Cairo"/>
    <x v="15"/>
  </r>
  <r>
    <s v="4968"/>
    <s v="5"/>
    <s v="34"/>
    <s v="4028"/>
    <n v="1"/>
    <n v="47.5"/>
    <s v="5-4968"/>
    <d v="2023-04-25T23:17:00"/>
    <x v="2"/>
    <x v="325"/>
    <s v="Games"/>
    <s v="Card Game"/>
    <x v="62"/>
    <x v="4"/>
    <s v="Delta"/>
    <x v="17"/>
  </r>
  <r>
    <s v="4972"/>
    <s v="1"/>
    <s v="5"/>
    <s v="3650"/>
    <n v="1"/>
    <n v="275"/>
    <s v="1-4972"/>
    <d v="2023-04-04T11:20:00"/>
    <x v="2"/>
    <x v="329"/>
    <s v="Dolls &amp; Accessories"/>
    <s v="Doll Accessories"/>
    <x v="36"/>
    <x v="2"/>
    <s v="Cairo"/>
    <x v="5"/>
  </r>
  <r>
    <s v="4972"/>
    <s v="1"/>
    <s v="5"/>
    <s v="3655"/>
    <n v="1"/>
    <n v="275"/>
    <s v="1-4972"/>
    <d v="2023-04-04T11:20:00"/>
    <x v="2"/>
    <x v="781"/>
    <s v="Dolls &amp; Accessories"/>
    <s v="Doll Accessories"/>
    <x v="36"/>
    <x v="2"/>
    <s v="Cairo"/>
    <x v="5"/>
  </r>
  <r>
    <s v="4972"/>
    <s v="1"/>
    <s v="5"/>
    <s v="3653"/>
    <n v="1"/>
    <n v="325"/>
    <s v="1-4972"/>
    <d v="2023-04-04T11:20:00"/>
    <x v="2"/>
    <x v="782"/>
    <s v="Dolls &amp; Accessories"/>
    <s v="Doll Accessories"/>
    <x v="36"/>
    <x v="2"/>
    <s v="Cairo"/>
    <x v="5"/>
  </r>
  <r>
    <s v="4972"/>
    <s v="3"/>
    <s v="23"/>
    <s v="3291"/>
    <n v="1"/>
    <n v="47.5"/>
    <s v="3-4972"/>
    <d v="2023-03-17T17:08:00"/>
    <x v="1"/>
    <x v="704"/>
    <s v="Education &amp; Learning"/>
    <s v="Puzzle"/>
    <x v="11"/>
    <x v="0"/>
    <s v="Alex"/>
    <x v="2"/>
  </r>
  <r>
    <s v="4972"/>
    <s v="3"/>
    <s v="23"/>
    <s v="3292"/>
    <n v="1"/>
    <n v="47.5"/>
    <s v="3-4972"/>
    <d v="2023-03-17T17:08:00"/>
    <x v="1"/>
    <x v="772"/>
    <s v="Education &amp; Learning"/>
    <s v="Puzzle"/>
    <x v="11"/>
    <x v="0"/>
    <s v="Alex"/>
    <x v="2"/>
  </r>
  <r>
    <s v="4972"/>
    <s v="5"/>
    <s v="34"/>
    <s v="468"/>
    <n v="1"/>
    <n v="125"/>
    <s v="5-4972"/>
    <d v="2023-04-26T16:37:00"/>
    <x v="2"/>
    <x v="166"/>
    <s v="Games"/>
    <s v="Card Game"/>
    <x v="40"/>
    <x v="4"/>
    <s v="Delta"/>
    <x v="17"/>
  </r>
  <r>
    <s v="4973"/>
    <s v="1"/>
    <s v="5"/>
    <s v="443"/>
    <n v="1"/>
    <n v="225"/>
    <s v="1-4973"/>
    <d v="2023-04-04T13:13:00"/>
    <x v="2"/>
    <x v="137"/>
    <s v="Action Figure"/>
    <s v="Figures"/>
    <x v="44"/>
    <x v="2"/>
    <s v="Cairo"/>
    <x v="5"/>
  </r>
  <r>
    <s v="4973"/>
    <s v="3"/>
    <s v="1"/>
    <s v="4086"/>
    <n v="1"/>
    <n v="10"/>
    <s v="3-4973"/>
    <d v="2023-03-17T17:09:00"/>
    <x v="1"/>
    <x v="42"/>
    <s v="Clay"/>
    <s v="Dough"/>
    <x v="15"/>
    <x v="0"/>
    <s v="Alex"/>
    <x v="20"/>
  </r>
  <r>
    <s v="4973"/>
    <s v="3"/>
    <s v="1"/>
    <s v="4084"/>
    <n v="1"/>
    <n v="10"/>
    <s v="3-4973"/>
    <d v="2023-03-17T17:09:00"/>
    <x v="1"/>
    <x v="74"/>
    <s v="Clay"/>
    <s v="Dough"/>
    <x v="15"/>
    <x v="0"/>
    <s v="Alex"/>
    <x v="20"/>
  </r>
  <r>
    <s v="4973"/>
    <s v="3"/>
    <s v="1"/>
    <s v="4088"/>
    <n v="1"/>
    <n v="10"/>
    <s v="3-4973"/>
    <d v="2023-03-17T17:09:00"/>
    <x v="1"/>
    <x v="44"/>
    <s v="Clay"/>
    <s v="Dough"/>
    <x v="15"/>
    <x v="0"/>
    <s v="Alex"/>
    <x v="20"/>
  </r>
  <r>
    <s v="4973"/>
    <s v="3"/>
    <s v="1"/>
    <s v="4089"/>
    <n v="1"/>
    <n v="10"/>
    <s v="3-4973"/>
    <d v="2023-03-17T17:09:00"/>
    <x v="1"/>
    <x v="43"/>
    <s v="Clay"/>
    <s v="Dough"/>
    <x v="15"/>
    <x v="0"/>
    <s v="Alex"/>
    <x v="20"/>
  </r>
  <r>
    <s v="4974"/>
    <s v="1"/>
    <s v="15"/>
    <s v="4028"/>
    <n v="2"/>
    <n v="90"/>
    <s v="1-4974"/>
    <d v="2023-04-04T13:29:00"/>
    <x v="2"/>
    <x v="325"/>
    <s v="Games"/>
    <s v="Card Game"/>
    <x v="62"/>
    <x v="2"/>
    <s v="Cairo"/>
    <x v="9"/>
  </r>
  <r>
    <s v="4974"/>
    <s v="2"/>
    <s v="25"/>
    <s v="707"/>
    <n v="1"/>
    <n v="25"/>
    <s v="2-4974"/>
    <d v="2023-04-28T09:17:00"/>
    <x v="2"/>
    <x v="424"/>
    <s v="Games"/>
    <s v="Card Game"/>
    <x v="38"/>
    <x v="3"/>
    <s v="Cairo"/>
    <x v="11"/>
  </r>
  <r>
    <s v="4976"/>
    <s v="1"/>
    <s v="5"/>
    <s v="11"/>
    <n v="1"/>
    <n v="225"/>
    <s v="1-4976"/>
    <d v="2023-04-04T13:54:00"/>
    <x v="2"/>
    <x v="15"/>
    <s v="Surprise"/>
    <s v="Egg"/>
    <x v="7"/>
    <x v="2"/>
    <s v="Cairo"/>
    <x v="5"/>
  </r>
  <r>
    <s v="4976"/>
    <s v="3"/>
    <s v="23"/>
    <s v="3464"/>
    <n v="1"/>
    <n v="250"/>
    <s v="3-4976"/>
    <d v="2023-03-17T17:48:00"/>
    <x v="1"/>
    <x v="262"/>
    <s v="Surprise"/>
    <s v="Ball"/>
    <x v="5"/>
    <x v="0"/>
    <s v="Alex"/>
    <x v="2"/>
  </r>
  <r>
    <s v="4977"/>
    <s v="3"/>
    <s v="13"/>
    <s v="599"/>
    <n v="1"/>
    <n v="175"/>
    <s v="3-4977"/>
    <d v="2023-03-17T17:53:00"/>
    <x v="1"/>
    <x v="197"/>
    <s v="Guns"/>
    <s v="Gun"/>
    <x v="9"/>
    <x v="0"/>
    <s v="Alex"/>
    <x v="21"/>
  </r>
  <r>
    <s v="4979"/>
    <s v="3"/>
    <s v="1"/>
    <s v="3239"/>
    <n v="1"/>
    <n v="75"/>
    <s v="3-4979"/>
    <d v="2023-03-17T18:02:00"/>
    <x v="1"/>
    <x v="640"/>
    <s v="Games"/>
    <s v="Board Game"/>
    <x v="11"/>
    <x v="0"/>
    <s v="Alex"/>
    <x v="20"/>
  </r>
  <r>
    <s v="4979"/>
    <s v="3"/>
    <s v="1"/>
    <s v="3254"/>
    <n v="1"/>
    <n v="75"/>
    <s v="3-4979"/>
    <d v="2023-03-17T18:02:00"/>
    <x v="1"/>
    <x v="278"/>
    <s v="Games"/>
    <s v="Board Game"/>
    <x v="11"/>
    <x v="0"/>
    <s v="Alex"/>
    <x v="20"/>
  </r>
  <r>
    <s v="4979"/>
    <s v="3"/>
    <s v="1"/>
    <s v="4078"/>
    <n v="3"/>
    <n v="148.5"/>
    <s v="3-4979"/>
    <d v="2023-03-17T18:02:00"/>
    <x v="1"/>
    <x v="7"/>
    <s v="Add-ons"/>
    <s v="Battery"/>
    <x v="6"/>
    <x v="0"/>
    <s v="Alex"/>
    <x v="20"/>
  </r>
  <r>
    <s v="4980"/>
    <s v="3"/>
    <s v="13"/>
    <s v="475"/>
    <n v="1"/>
    <n v="50"/>
    <s v="3-4980"/>
    <d v="2023-03-17T18:03:00"/>
    <x v="1"/>
    <x v="174"/>
    <s v="Surprise"/>
    <s v="Ball"/>
    <x v="40"/>
    <x v="0"/>
    <s v="Alex"/>
    <x v="21"/>
  </r>
  <r>
    <s v="4981"/>
    <s v="1"/>
    <s v="15"/>
    <s v="707"/>
    <n v="1"/>
    <n v="25"/>
    <s v="1-4981"/>
    <d v="2023-04-04T14:59:00"/>
    <x v="2"/>
    <x v="424"/>
    <s v="Games"/>
    <s v="Card Game"/>
    <x v="38"/>
    <x v="2"/>
    <s v="Cairo"/>
    <x v="9"/>
  </r>
  <r>
    <s v="4981"/>
    <s v="1"/>
    <s v="15"/>
    <s v="706"/>
    <n v="1"/>
    <n v="10"/>
    <s v="1-4981"/>
    <d v="2023-04-04T14:59:00"/>
    <x v="2"/>
    <x v="547"/>
    <s v="Games"/>
    <s v="Card Game"/>
    <x v="38"/>
    <x v="2"/>
    <s v="Cairo"/>
    <x v="9"/>
  </r>
  <r>
    <s v="4981"/>
    <s v="1"/>
    <s v="15"/>
    <s v="462"/>
    <n v="2"/>
    <n v="20"/>
    <s v="1-4981"/>
    <d v="2023-04-04T14:59:00"/>
    <x v="2"/>
    <x v="155"/>
    <s v="Games"/>
    <s v="Card Game"/>
    <x v="40"/>
    <x v="2"/>
    <s v="Cairo"/>
    <x v="9"/>
  </r>
  <r>
    <s v="4981"/>
    <s v="2"/>
    <s v="26"/>
    <s v="4028"/>
    <n v="1"/>
    <n v="47.5"/>
    <s v="2-4981"/>
    <d v="2023-04-28T17:30:00"/>
    <x v="2"/>
    <x v="325"/>
    <s v="Games"/>
    <s v="Card Game"/>
    <x v="62"/>
    <x v="3"/>
    <s v="Cairo"/>
    <x v="23"/>
  </r>
  <r>
    <s v="4983"/>
    <s v="2"/>
    <s v="26"/>
    <s v="4082"/>
    <n v="1"/>
    <n v="10"/>
    <s v="2-4983"/>
    <d v="2023-04-28T17:49:00"/>
    <x v="2"/>
    <x v="77"/>
    <s v="Clay"/>
    <s v="Dough"/>
    <x v="15"/>
    <x v="3"/>
    <s v="Cairo"/>
    <x v="23"/>
  </r>
  <r>
    <s v="4983"/>
    <s v="2"/>
    <s v="26"/>
    <s v="4086"/>
    <n v="1"/>
    <n v="10"/>
    <s v="2-4983"/>
    <d v="2023-04-28T17:49:00"/>
    <x v="2"/>
    <x v="42"/>
    <s v="Clay"/>
    <s v="Dough"/>
    <x v="15"/>
    <x v="3"/>
    <s v="Cairo"/>
    <x v="23"/>
  </r>
  <r>
    <s v="4983"/>
    <s v="2"/>
    <s v="26"/>
    <s v="4084"/>
    <n v="1"/>
    <n v="10"/>
    <s v="2-4983"/>
    <d v="2023-04-28T17:49:00"/>
    <x v="2"/>
    <x v="74"/>
    <s v="Clay"/>
    <s v="Dough"/>
    <x v="15"/>
    <x v="3"/>
    <s v="Cairo"/>
    <x v="23"/>
  </r>
  <r>
    <s v="4983"/>
    <s v="2"/>
    <s v="26"/>
    <s v="4080"/>
    <n v="1"/>
    <n v="10"/>
    <s v="2-4983"/>
    <d v="2023-04-28T17:49:00"/>
    <x v="2"/>
    <x v="202"/>
    <s v="Clay"/>
    <s v="Dough"/>
    <x v="15"/>
    <x v="3"/>
    <s v="Cairo"/>
    <x v="23"/>
  </r>
  <r>
    <s v="4983"/>
    <s v="2"/>
    <s v="26"/>
    <s v="4088"/>
    <n v="1"/>
    <n v="10"/>
    <s v="2-4983"/>
    <d v="2023-04-28T17:49:00"/>
    <x v="2"/>
    <x v="44"/>
    <s v="Clay"/>
    <s v="Dough"/>
    <x v="15"/>
    <x v="3"/>
    <s v="Cairo"/>
    <x v="23"/>
  </r>
  <r>
    <s v="4983"/>
    <s v="2"/>
    <s v="26"/>
    <s v="4081"/>
    <n v="1"/>
    <n v="10"/>
    <s v="2-4983"/>
    <d v="2023-04-28T17:49:00"/>
    <x v="2"/>
    <x v="79"/>
    <s v="Clay"/>
    <s v="Dough"/>
    <x v="15"/>
    <x v="3"/>
    <s v="Cairo"/>
    <x v="23"/>
  </r>
  <r>
    <s v="4983"/>
    <s v="2"/>
    <s v="26"/>
    <s v="4083"/>
    <n v="1"/>
    <n v="10"/>
    <s v="2-4983"/>
    <d v="2023-04-28T17:49:00"/>
    <x v="2"/>
    <x v="76"/>
    <s v="Clay"/>
    <s v="Dough"/>
    <x v="15"/>
    <x v="3"/>
    <s v="Cairo"/>
    <x v="23"/>
  </r>
  <r>
    <s v="4983"/>
    <s v="2"/>
    <s v="26"/>
    <s v="4085"/>
    <n v="1"/>
    <n v="10"/>
    <s v="2-4983"/>
    <d v="2023-04-28T17:49:00"/>
    <x v="2"/>
    <x v="72"/>
    <s v="Clay"/>
    <s v="Dough"/>
    <x v="15"/>
    <x v="3"/>
    <s v="Cairo"/>
    <x v="23"/>
  </r>
  <r>
    <s v="4983"/>
    <s v="5"/>
    <s v="34"/>
    <s v="4090"/>
    <n v="1"/>
    <n v="47.5"/>
    <s v="5-4983"/>
    <d v="2023-04-26T21:06:00"/>
    <x v="2"/>
    <x v="67"/>
    <s v="Clay"/>
    <s v="Dough"/>
    <x v="15"/>
    <x v="4"/>
    <s v="Delta"/>
    <x v="17"/>
  </r>
  <r>
    <s v="4984"/>
    <s v="2"/>
    <s v="26"/>
    <s v="4078"/>
    <n v="1"/>
    <n v="49.5"/>
    <s v="2-4984"/>
    <d v="2023-04-28T17:55:00"/>
    <x v="2"/>
    <x v="7"/>
    <s v="Add-ons"/>
    <s v="Battery"/>
    <x v="6"/>
    <x v="3"/>
    <s v="Cairo"/>
    <x v="23"/>
  </r>
  <r>
    <s v="4985"/>
    <s v="1"/>
    <s v="15"/>
    <s v="467"/>
    <n v="1"/>
    <n v="150"/>
    <s v="1-4985"/>
    <d v="2023-04-04T15:57:00"/>
    <x v="2"/>
    <x v="164"/>
    <s v="Games"/>
    <s v="Card Game"/>
    <x v="40"/>
    <x v="2"/>
    <s v="Cairo"/>
    <x v="9"/>
  </r>
  <r>
    <s v="4985"/>
    <s v="3"/>
    <s v="30"/>
    <s v="4091"/>
    <n v="1"/>
    <n v="25"/>
    <s v="3-4985"/>
    <d v="2023-03-17T18:12:00"/>
    <x v="1"/>
    <x v="103"/>
    <s v="Clay"/>
    <s v="Dough"/>
    <x v="15"/>
    <x v="0"/>
    <s v="Alex"/>
    <x v="0"/>
  </r>
  <r>
    <s v="4986"/>
    <s v="1"/>
    <s v="15"/>
    <s v="385"/>
    <n v="1"/>
    <n v="197.5"/>
    <s v="1-4986"/>
    <d v="2023-04-04T16:36:00"/>
    <x v="2"/>
    <x v="123"/>
    <s v="Games"/>
    <s v="Card Game"/>
    <x v="40"/>
    <x v="2"/>
    <s v="Cairo"/>
    <x v="9"/>
  </r>
  <r>
    <s v="4986"/>
    <s v="1"/>
    <s v="15"/>
    <s v="390"/>
    <n v="1"/>
    <n v="137.5"/>
    <s v="1-4986"/>
    <d v="2023-04-04T16:36:00"/>
    <x v="2"/>
    <x v="127"/>
    <s v="Games"/>
    <s v="Card Game"/>
    <x v="40"/>
    <x v="2"/>
    <s v="Cairo"/>
    <x v="9"/>
  </r>
  <r>
    <s v="4986"/>
    <s v="1"/>
    <s v="15"/>
    <s v="3461"/>
    <n v="1"/>
    <n v="299.5"/>
    <s v="1-4986"/>
    <d v="2023-04-04T16:36:00"/>
    <x v="2"/>
    <x v="83"/>
    <s v="Surprise"/>
    <s v="Ball"/>
    <x v="5"/>
    <x v="2"/>
    <s v="Cairo"/>
    <x v="9"/>
  </r>
  <r>
    <s v="4986"/>
    <s v="3"/>
    <s v="23"/>
    <s v="3263"/>
    <n v="1"/>
    <n v="112.5"/>
    <s v="3-4986"/>
    <d v="2023-03-17T18:14:00"/>
    <x v="1"/>
    <x v="237"/>
    <s v="Games"/>
    <s v="Board Game"/>
    <x v="11"/>
    <x v="0"/>
    <s v="Alex"/>
    <x v="2"/>
  </r>
  <r>
    <s v="4986"/>
    <s v="3"/>
    <s v="23"/>
    <s v="3304"/>
    <n v="1"/>
    <n v="14.5"/>
    <s v="3-4986"/>
    <d v="2023-03-17T18:14:00"/>
    <x v="1"/>
    <x v="299"/>
    <s v="Games"/>
    <s v="Board Game"/>
    <x v="11"/>
    <x v="0"/>
    <s v="Alex"/>
    <x v="2"/>
  </r>
  <r>
    <s v="4986"/>
    <s v="5"/>
    <s v="34"/>
    <s v="4088"/>
    <n v="1"/>
    <n v="10"/>
    <s v="5-4986"/>
    <d v="2023-04-26T21:34:00"/>
    <x v="2"/>
    <x v="44"/>
    <s v="Clay"/>
    <s v="Dough"/>
    <x v="15"/>
    <x v="4"/>
    <s v="Delta"/>
    <x v="17"/>
  </r>
  <r>
    <s v="4987"/>
    <s v="3"/>
    <s v="13"/>
    <s v="475"/>
    <n v="1"/>
    <n v="50"/>
    <s v="3-4987"/>
    <d v="2023-03-17T18:20:00"/>
    <x v="1"/>
    <x v="174"/>
    <s v="Surprise"/>
    <s v="Ball"/>
    <x v="40"/>
    <x v="0"/>
    <s v="Alex"/>
    <x v="21"/>
  </r>
  <r>
    <s v="4987"/>
    <s v="3"/>
    <s v="13"/>
    <s v="462"/>
    <n v="3"/>
    <n v="30"/>
    <s v="3-4987"/>
    <d v="2023-03-17T18:20:00"/>
    <x v="1"/>
    <x v="155"/>
    <s v="Games"/>
    <s v="Card Game"/>
    <x v="40"/>
    <x v="0"/>
    <s v="Alex"/>
    <x v="21"/>
  </r>
  <r>
    <s v="4987"/>
    <s v="5"/>
    <s v="34"/>
    <s v="3237"/>
    <n v="1"/>
    <n v="137.5"/>
    <s v="5-4987"/>
    <d v="2023-04-26T21:44:00"/>
    <x v="2"/>
    <x v="21"/>
    <s v="Games"/>
    <s v="Board Game"/>
    <x v="11"/>
    <x v="4"/>
    <s v="Delta"/>
    <x v="17"/>
  </r>
  <r>
    <s v="4988"/>
    <s v="1"/>
    <s v="15"/>
    <s v="5"/>
    <n v="1"/>
    <n v="149.5"/>
    <s v="1-4988"/>
    <d v="2023-04-04T16:50:00"/>
    <x v="2"/>
    <x v="12"/>
    <s v="Plush &amp; Soft Toys"/>
    <s v="Non Battery"/>
    <x v="4"/>
    <x v="2"/>
    <s v="Cairo"/>
    <x v="9"/>
  </r>
  <r>
    <s v="4988"/>
    <s v="5"/>
    <s v="34"/>
    <s v="3261"/>
    <n v="1"/>
    <n v="82.5"/>
    <s v="5-4988"/>
    <d v="2023-04-26T22:20:00"/>
    <x v="2"/>
    <x v="241"/>
    <s v="Games"/>
    <s v="Board Game"/>
    <x v="11"/>
    <x v="4"/>
    <s v="Delta"/>
    <x v="17"/>
  </r>
  <r>
    <s v="4989"/>
    <s v="3"/>
    <s v="30"/>
    <s v="4078"/>
    <n v="1"/>
    <n v="49.5"/>
    <s v="3-4989"/>
    <d v="2023-03-17T18:23:00"/>
    <x v="1"/>
    <x v="7"/>
    <s v="Add-ons"/>
    <s v="Battery"/>
    <x v="6"/>
    <x v="0"/>
    <s v="Alex"/>
    <x v="0"/>
  </r>
  <r>
    <s v="4991"/>
    <s v="1"/>
    <s v="5"/>
    <s v="473"/>
    <n v="1"/>
    <n v="45"/>
    <s v="1-4991"/>
    <d v="2023-04-04T17:22:00"/>
    <x v="2"/>
    <x v="171"/>
    <s v="Fidget"/>
    <s v="Cubes"/>
    <x v="40"/>
    <x v="2"/>
    <s v="Cairo"/>
    <x v="5"/>
  </r>
  <r>
    <s v="4991"/>
    <s v="3"/>
    <s v="13"/>
    <s v="4209"/>
    <n v="1"/>
    <n v="7.5"/>
    <s v="3-4991"/>
    <d v="2023-03-17T18:37:00"/>
    <x v="1"/>
    <x v="474"/>
    <s v="F&amp;B"/>
    <s v="Food"/>
    <x v="69"/>
    <x v="0"/>
    <s v="Alex"/>
    <x v="21"/>
  </r>
  <r>
    <s v="4991"/>
    <s v="3"/>
    <s v="13"/>
    <s v="4205"/>
    <n v="1"/>
    <n v="7.5"/>
    <s v="3-4991"/>
    <d v="2023-03-17T18:37:00"/>
    <x v="1"/>
    <x v="578"/>
    <s v="F&amp;B"/>
    <s v="Food"/>
    <x v="29"/>
    <x v="0"/>
    <s v="Alex"/>
    <x v="21"/>
  </r>
  <r>
    <s v="4992"/>
    <s v="3"/>
    <s v="23"/>
    <s v="719"/>
    <n v="1"/>
    <n v="75"/>
    <s v="3-4992"/>
    <d v="2023-03-17T18:44:00"/>
    <x v="1"/>
    <x v="436"/>
    <s v="Surprise"/>
    <s v="Tube"/>
    <x v="3"/>
    <x v="0"/>
    <s v="Alex"/>
    <x v="2"/>
  </r>
  <r>
    <s v="4993"/>
    <s v="1"/>
    <s v="15"/>
    <s v="3260"/>
    <n v="1"/>
    <n v="19.5"/>
    <s v="1-4993"/>
    <d v="2023-04-04T17:27:00"/>
    <x v="2"/>
    <x v="182"/>
    <s v="Games"/>
    <s v="Board Game"/>
    <x v="11"/>
    <x v="2"/>
    <s v="Cairo"/>
    <x v="9"/>
  </r>
  <r>
    <s v="4993"/>
    <s v="1"/>
    <s v="15"/>
    <s v="3226"/>
    <n v="1"/>
    <n v="34.5"/>
    <s v="1-4993"/>
    <d v="2023-04-04T17:27:00"/>
    <x v="2"/>
    <x v="154"/>
    <s v="Games"/>
    <s v="Board Game"/>
    <x v="11"/>
    <x v="2"/>
    <s v="Cairo"/>
    <x v="9"/>
  </r>
  <r>
    <s v="4993"/>
    <s v="1"/>
    <s v="15"/>
    <s v="2165"/>
    <n v="1"/>
    <n v="100"/>
    <s v="1-4993"/>
    <d v="2023-04-04T17:27:00"/>
    <x v="2"/>
    <x v="443"/>
    <s v="Games"/>
    <s v="Board Game"/>
    <x v="34"/>
    <x v="2"/>
    <s v="Cairo"/>
    <x v="9"/>
  </r>
  <r>
    <s v="4993"/>
    <s v="1"/>
    <s v="15"/>
    <s v="135"/>
    <n v="1"/>
    <n v="137.5"/>
    <s v="1-4993"/>
    <d v="2023-04-04T17:27:00"/>
    <x v="2"/>
    <x v="783"/>
    <s v="Education &amp; Learning"/>
    <s v="Puzzle"/>
    <x v="8"/>
    <x v="2"/>
    <s v="Cairo"/>
    <x v="9"/>
  </r>
  <r>
    <s v="4994"/>
    <s v="1"/>
    <s v="10"/>
    <s v="11"/>
    <n v="1"/>
    <n v="225"/>
    <s v="1-4994"/>
    <d v="2023-04-04T17:34:00"/>
    <x v="2"/>
    <x v="15"/>
    <s v="Surprise"/>
    <s v="Egg"/>
    <x v="7"/>
    <x v="2"/>
    <s v="Cairo"/>
    <x v="7"/>
  </r>
  <r>
    <s v="4994"/>
    <s v="5"/>
    <s v="34"/>
    <s v="4090"/>
    <n v="1"/>
    <n v="47.5"/>
    <s v="5-4994"/>
    <d v="2023-04-27T15:27:00"/>
    <x v="2"/>
    <x v="67"/>
    <s v="Clay"/>
    <s v="Dough"/>
    <x v="15"/>
    <x v="4"/>
    <s v="Delta"/>
    <x v="17"/>
  </r>
  <r>
    <s v="4995"/>
    <s v="3"/>
    <s v="13"/>
    <s v="671"/>
    <n v="1"/>
    <n v="149.5"/>
    <s v="3-4995"/>
    <d v="2023-03-17T19:41:00"/>
    <x v="1"/>
    <x v="135"/>
    <s v="Plush &amp; Soft Toys"/>
    <s v="Non Battery"/>
    <x v="4"/>
    <x v="0"/>
    <s v="Alex"/>
    <x v="21"/>
  </r>
  <r>
    <s v="4996"/>
    <s v="5"/>
    <s v="34"/>
    <s v="3224"/>
    <n v="1"/>
    <n v="34.5"/>
    <s v="5-4996"/>
    <d v="2023-04-27T17:05:00"/>
    <x v="2"/>
    <x v="99"/>
    <s v="Games"/>
    <s v="Board Game"/>
    <x v="11"/>
    <x v="4"/>
    <s v="Delta"/>
    <x v="17"/>
  </r>
  <r>
    <s v="5001"/>
    <s v="1"/>
    <s v="1"/>
    <s v="3624"/>
    <n v="1"/>
    <n v="1075"/>
    <s v="1-5001"/>
    <d v="2023-04-04T20:35:00"/>
    <x v="2"/>
    <x v="606"/>
    <s v="Dolls &amp; Accessories"/>
    <s v="Doll"/>
    <x v="36"/>
    <x v="2"/>
    <s v="Cairo"/>
    <x v="20"/>
  </r>
  <r>
    <s v="5001"/>
    <s v="3"/>
    <s v="13"/>
    <s v="644"/>
    <n v="1"/>
    <n v="297.5"/>
    <s v="3-5001"/>
    <d v="2023-03-17T20:05:00"/>
    <x v="1"/>
    <x v="505"/>
    <s v="Guns"/>
    <s v="Bullet"/>
    <x v="9"/>
    <x v="0"/>
    <s v="Alex"/>
    <x v="21"/>
  </r>
  <r>
    <s v="5004"/>
    <s v="1"/>
    <s v="14"/>
    <s v="3234"/>
    <n v="1"/>
    <n v="147.5"/>
    <s v="1-5004"/>
    <d v="2023-04-04T21:30:00"/>
    <x v="2"/>
    <x v="289"/>
    <s v="Games"/>
    <s v="Board Game"/>
    <x v="11"/>
    <x v="2"/>
    <s v="Cairo"/>
    <x v="8"/>
  </r>
  <r>
    <s v="5004"/>
    <s v="2"/>
    <s v="23"/>
    <s v="462"/>
    <n v="1"/>
    <n v="10"/>
    <s v="2-5004"/>
    <d v="2023-04-28T22:35:00"/>
    <x v="2"/>
    <x v="155"/>
    <s v="Games"/>
    <s v="Card Game"/>
    <x v="40"/>
    <x v="3"/>
    <s v="Cairo"/>
    <x v="2"/>
  </r>
  <r>
    <s v="5005"/>
    <s v="1"/>
    <s v="14"/>
    <s v="3260"/>
    <n v="1"/>
    <n v="19.5"/>
    <s v="1-5005"/>
    <d v="2023-04-04T21:32:00"/>
    <x v="2"/>
    <x v="182"/>
    <s v="Games"/>
    <s v="Board Game"/>
    <x v="11"/>
    <x v="2"/>
    <s v="Cairo"/>
    <x v="8"/>
  </r>
  <r>
    <s v="5005"/>
    <s v="1"/>
    <s v="14"/>
    <s v="3254"/>
    <n v="1"/>
    <n v="75"/>
    <s v="1-5005"/>
    <d v="2023-04-04T21:32:00"/>
    <x v="2"/>
    <x v="278"/>
    <s v="Games"/>
    <s v="Board Game"/>
    <x v="11"/>
    <x v="2"/>
    <s v="Cairo"/>
    <x v="8"/>
  </r>
  <r>
    <s v="5005"/>
    <s v="5"/>
    <s v="34"/>
    <s v="4079"/>
    <n v="1"/>
    <n v="25"/>
    <s v="5-5005"/>
    <d v="2023-04-27T21:21:00"/>
    <x v="2"/>
    <x v="422"/>
    <s v="Add-ons"/>
    <s v="Battery"/>
    <x v="6"/>
    <x v="4"/>
    <s v="Delta"/>
    <x v="17"/>
  </r>
  <r>
    <s v="5006"/>
    <s v="1"/>
    <s v="1"/>
    <s v="2"/>
    <n v="1"/>
    <n v="297.5"/>
    <s v="1-5006"/>
    <d v="2023-04-04T21:40:00"/>
    <x v="2"/>
    <x v="8"/>
    <s v="Plush &amp; Soft Toys"/>
    <s v="Non Battery"/>
    <x v="4"/>
    <x v="2"/>
    <s v="Cairo"/>
    <x v="20"/>
  </r>
  <r>
    <s v="5006"/>
    <s v="5"/>
    <s v="34"/>
    <s v="457"/>
    <n v="1"/>
    <n v="287.5"/>
    <s v="5-5006"/>
    <d v="2023-04-27T21:49:00"/>
    <x v="2"/>
    <x v="147"/>
    <s v="Plush &amp; Soft Toys"/>
    <s v="Non Battery"/>
    <x v="40"/>
    <x v="4"/>
    <s v="Delta"/>
    <x v="17"/>
  </r>
  <r>
    <s v="5006"/>
    <s v="5"/>
    <s v="34"/>
    <s v="475"/>
    <n v="1"/>
    <n v="50"/>
    <s v="5-5006"/>
    <d v="2023-04-27T21:49:00"/>
    <x v="2"/>
    <x v="174"/>
    <s v="Surprise"/>
    <s v="Ball"/>
    <x v="40"/>
    <x v="4"/>
    <s v="Delta"/>
    <x v="17"/>
  </r>
  <r>
    <s v="5006"/>
    <s v="5"/>
    <s v="34"/>
    <s v="474"/>
    <n v="1"/>
    <n v="50"/>
    <s v="5-5006"/>
    <d v="2023-04-27T21:49:00"/>
    <x v="2"/>
    <x v="172"/>
    <s v="Surprise"/>
    <s v="Ball"/>
    <x v="40"/>
    <x v="4"/>
    <s v="Delta"/>
    <x v="17"/>
  </r>
  <r>
    <s v="5006"/>
    <s v="5"/>
    <s v="34"/>
    <s v="3268"/>
    <n v="1"/>
    <n v="12.5"/>
    <s v="5-5006"/>
    <d v="2023-04-27T21:49:00"/>
    <x v="2"/>
    <x v="183"/>
    <s v="Games"/>
    <s v="Card Game"/>
    <x v="11"/>
    <x v="4"/>
    <s v="Delta"/>
    <x v="17"/>
  </r>
  <r>
    <s v="5006"/>
    <s v="5"/>
    <s v="34"/>
    <s v="443"/>
    <n v="1"/>
    <n v="225"/>
    <s v="5-5006"/>
    <d v="2023-04-27T21:49:00"/>
    <x v="2"/>
    <x v="137"/>
    <s v="Action Figure"/>
    <s v="Figures"/>
    <x v="44"/>
    <x v="4"/>
    <s v="Delta"/>
    <x v="17"/>
  </r>
  <r>
    <s v="5007"/>
    <s v="1"/>
    <s v="14"/>
    <s v="3260"/>
    <n v="1"/>
    <n v="19.5"/>
    <s v="1-5007"/>
    <d v="2023-04-04T21:44:00"/>
    <x v="2"/>
    <x v="182"/>
    <s v="Games"/>
    <s v="Board Game"/>
    <x v="11"/>
    <x v="2"/>
    <s v="Cairo"/>
    <x v="8"/>
  </r>
  <r>
    <s v="5007"/>
    <s v="1"/>
    <s v="14"/>
    <s v="3271"/>
    <n v="1"/>
    <n v="29.5"/>
    <s v="1-5007"/>
    <d v="2023-04-04T21:44:00"/>
    <x v="2"/>
    <x v="116"/>
    <s v="Games"/>
    <s v="Card Game"/>
    <x v="11"/>
    <x v="2"/>
    <s v="Cairo"/>
    <x v="8"/>
  </r>
  <r>
    <s v="5007"/>
    <s v="5"/>
    <s v="34"/>
    <s v="476"/>
    <n v="1"/>
    <n v="30"/>
    <s v="5-5007"/>
    <d v="2023-04-27T22:31:00"/>
    <x v="2"/>
    <x v="175"/>
    <s v="Games"/>
    <s v="Card Game"/>
    <x v="40"/>
    <x v="4"/>
    <s v="Delta"/>
    <x v="17"/>
  </r>
  <r>
    <s v="5007"/>
    <s v="5"/>
    <s v="34"/>
    <s v="462"/>
    <n v="4"/>
    <n v="40"/>
    <s v="5-5007"/>
    <d v="2023-04-27T22:31:00"/>
    <x v="2"/>
    <x v="155"/>
    <s v="Games"/>
    <s v="Card Game"/>
    <x v="40"/>
    <x v="4"/>
    <s v="Delta"/>
    <x v="17"/>
  </r>
  <r>
    <s v="5008"/>
    <s v="3"/>
    <s v="19"/>
    <s v="474"/>
    <n v="1"/>
    <n v="50"/>
    <s v="3-5008"/>
    <d v="2023-03-18T10:46:00"/>
    <x v="1"/>
    <x v="172"/>
    <s v="Surprise"/>
    <s v="Ball"/>
    <x v="40"/>
    <x v="0"/>
    <s v="Alex"/>
    <x v="18"/>
  </r>
  <r>
    <s v="5009"/>
    <s v="1"/>
    <s v="14"/>
    <s v="4028"/>
    <n v="1"/>
    <n v="45"/>
    <s v="1-5009"/>
    <d v="2023-04-04T22:05:00"/>
    <x v="2"/>
    <x v="325"/>
    <s v="Games"/>
    <s v="Card Game"/>
    <x v="62"/>
    <x v="2"/>
    <s v="Cairo"/>
    <x v="8"/>
  </r>
  <r>
    <s v="5010"/>
    <s v="3"/>
    <s v="19"/>
    <s v="4078"/>
    <n v="1"/>
    <n v="49.5"/>
    <s v="3-5010"/>
    <d v="2023-03-18T11:18:00"/>
    <x v="1"/>
    <x v="7"/>
    <s v="Add-ons"/>
    <s v="Battery"/>
    <x v="6"/>
    <x v="0"/>
    <s v="Alex"/>
    <x v="18"/>
  </r>
  <r>
    <s v="5010"/>
    <s v="5"/>
    <s v="34"/>
    <s v="472"/>
    <n v="1"/>
    <n v="62.5"/>
    <s v="5-5010"/>
    <d v="2023-04-28T11:52:00"/>
    <x v="2"/>
    <x v="170"/>
    <s v="Games"/>
    <s v="Top &amp; Battle"/>
    <x v="50"/>
    <x v="4"/>
    <s v="Delta"/>
    <x v="17"/>
  </r>
  <r>
    <s v="5011"/>
    <s v="2"/>
    <s v="16"/>
    <s v="1099"/>
    <n v="1"/>
    <n v="287.5"/>
    <s v="2-5011"/>
    <d v="2023-04-29T11:37:00"/>
    <x v="2"/>
    <x v="23"/>
    <s v="Surprise"/>
    <s v="Tube"/>
    <x v="3"/>
    <x v="3"/>
    <s v="Cairo"/>
    <x v="12"/>
  </r>
  <r>
    <s v="5012"/>
    <s v="5"/>
    <s v="34"/>
    <s v="4077"/>
    <n v="1"/>
    <n v="25"/>
    <s v="5-5012"/>
    <d v="2023-04-28T14:20:00"/>
    <x v="2"/>
    <x v="409"/>
    <s v="Add-ons"/>
    <s v="Battery"/>
    <x v="6"/>
    <x v="4"/>
    <s v="Delta"/>
    <x v="17"/>
  </r>
  <r>
    <s v="5012"/>
    <s v="5"/>
    <s v="34"/>
    <s v="4079"/>
    <n v="1"/>
    <n v="25"/>
    <s v="5-5012"/>
    <d v="2023-04-28T14:20:00"/>
    <x v="2"/>
    <x v="422"/>
    <s v="Add-ons"/>
    <s v="Battery"/>
    <x v="6"/>
    <x v="4"/>
    <s v="Delta"/>
    <x v="17"/>
  </r>
  <r>
    <s v="5016"/>
    <s v="1"/>
    <s v="1"/>
    <s v="3220"/>
    <n v="1"/>
    <n v="89.5"/>
    <s v="1-5016"/>
    <d v="2023-04-04T23:04:00"/>
    <x v="2"/>
    <x v="286"/>
    <s v="Games"/>
    <s v="Board Game"/>
    <x v="11"/>
    <x v="2"/>
    <s v="Cairo"/>
    <x v="20"/>
  </r>
  <r>
    <s v="5016"/>
    <s v="1"/>
    <s v="1"/>
    <s v="633"/>
    <n v="1"/>
    <n v="300"/>
    <s v="1-5016"/>
    <d v="2023-04-04T23:04:00"/>
    <x v="2"/>
    <x v="222"/>
    <s v="Guns"/>
    <s v="Gun"/>
    <x v="9"/>
    <x v="2"/>
    <s v="Cairo"/>
    <x v="20"/>
  </r>
  <r>
    <s v="5016"/>
    <s v="3"/>
    <s v="19"/>
    <s v="4078"/>
    <n v="1"/>
    <n v="49.5"/>
    <s v="3-5016"/>
    <d v="2023-03-18T12:44:00"/>
    <x v="1"/>
    <x v="7"/>
    <s v="Add-ons"/>
    <s v="Battery"/>
    <x v="6"/>
    <x v="0"/>
    <s v="Alex"/>
    <x v="18"/>
  </r>
  <r>
    <s v="5017"/>
    <s v="1"/>
    <s v="14"/>
    <s v="1172"/>
    <n v="1"/>
    <n v="150"/>
    <s v="1-5017"/>
    <d v="2023-04-04T23:08:00"/>
    <x v="2"/>
    <x v="104"/>
    <s v="Music"/>
    <s v="Mic"/>
    <x v="5"/>
    <x v="2"/>
    <s v="Cairo"/>
    <x v="8"/>
  </r>
  <r>
    <s v="5017"/>
    <s v="5"/>
    <s v="34"/>
    <s v="4090"/>
    <n v="1"/>
    <n v="47.5"/>
    <s v="5-5017"/>
    <d v="2023-04-28T17:52:00"/>
    <x v="2"/>
    <x v="67"/>
    <s v="Clay"/>
    <s v="Dough"/>
    <x v="15"/>
    <x v="4"/>
    <s v="Delta"/>
    <x v="17"/>
  </r>
  <r>
    <s v="5018"/>
    <s v="3"/>
    <s v="19"/>
    <s v="3538"/>
    <n v="1"/>
    <n v="375"/>
    <s v="3-5018"/>
    <d v="2023-03-18T13:08:00"/>
    <x v="1"/>
    <x v="784"/>
    <s v="Plush &amp; Soft Toys"/>
    <s v="Non Battery"/>
    <x v="25"/>
    <x v="0"/>
    <s v="Alex"/>
    <x v="18"/>
  </r>
  <r>
    <s v="5019"/>
    <s v="2"/>
    <s v="16"/>
    <s v="622"/>
    <n v="1"/>
    <n v="225"/>
    <s v="2-5019"/>
    <d v="2023-04-29T14:19:00"/>
    <x v="2"/>
    <x v="211"/>
    <s v="Guns"/>
    <s v="Gun"/>
    <x v="9"/>
    <x v="3"/>
    <s v="Cairo"/>
    <x v="12"/>
  </r>
  <r>
    <s v="5020"/>
    <s v="2"/>
    <s v="16"/>
    <s v="471"/>
    <n v="1"/>
    <n v="20"/>
    <s v="2-5020"/>
    <d v="2023-04-29T14:34:00"/>
    <x v="2"/>
    <x v="169"/>
    <s v="Games"/>
    <s v="Yoyo"/>
    <x v="49"/>
    <x v="3"/>
    <s v="Cairo"/>
    <x v="12"/>
  </r>
  <r>
    <s v="5021"/>
    <s v="3"/>
    <s v="30"/>
    <s v="3595"/>
    <n v="1"/>
    <n v="649.5"/>
    <s v="3-5021"/>
    <d v="2023-03-18T13:28:00"/>
    <x v="1"/>
    <x v="785"/>
    <s v="Baby"/>
    <s v="Toddler"/>
    <x v="42"/>
    <x v="0"/>
    <s v="Alex"/>
    <x v="0"/>
  </r>
  <r>
    <s v="5022"/>
    <s v="5"/>
    <s v="2"/>
    <s v="619"/>
    <n v="1"/>
    <n v="225"/>
    <s v="5-5022"/>
    <d v="2023-04-28T20:15:00"/>
    <x v="2"/>
    <x v="209"/>
    <s v="Guns"/>
    <s v="Gun"/>
    <x v="9"/>
    <x v="4"/>
    <s v="Delta"/>
    <x v="1"/>
  </r>
  <r>
    <s v="5023"/>
    <s v="1"/>
    <s v="14"/>
    <s v="4025"/>
    <n v="1"/>
    <n v="175"/>
    <s v="1-5023"/>
    <d v="2023-04-05T12:42:00"/>
    <x v="2"/>
    <x v="327"/>
    <s v="Games"/>
    <s v="Card Game"/>
    <x v="62"/>
    <x v="2"/>
    <s v="Cairo"/>
    <x v="8"/>
  </r>
  <r>
    <s v="5023"/>
    <s v="3"/>
    <s v="30"/>
    <s v="2166"/>
    <n v="1"/>
    <n v="100"/>
    <s v="3-5023"/>
    <d v="2023-03-18T13:39:00"/>
    <x v="1"/>
    <x v="100"/>
    <s v="Games"/>
    <s v="Board Game"/>
    <x v="34"/>
    <x v="0"/>
    <s v="Alex"/>
    <x v="0"/>
  </r>
  <r>
    <s v="5023"/>
    <s v="5"/>
    <s v="2"/>
    <s v="3224"/>
    <n v="1"/>
    <n v="34.5"/>
    <s v="5-5023"/>
    <d v="2023-04-28T22:07:00"/>
    <x v="2"/>
    <x v="99"/>
    <s v="Games"/>
    <s v="Board Game"/>
    <x v="11"/>
    <x v="4"/>
    <s v="Delta"/>
    <x v="1"/>
  </r>
  <r>
    <s v="5024"/>
    <s v="2"/>
    <s v="16"/>
    <s v="4078"/>
    <n v="1"/>
    <n v="49.5"/>
    <s v="2-5024"/>
    <d v="2023-04-29T15:56:00"/>
    <x v="2"/>
    <x v="7"/>
    <s v="Add-ons"/>
    <s v="Battery"/>
    <x v="6"/>
    <x v="3"/>
    <s v="Cairo"/>
    <x v="12"/>
  </r>
  <r>
    <s v="5024"/>
    <s v="3"/>
    <s v="19"/>
    <s v="3518"/>
    <n v="1"/>
    <n v="357.5"/>
    <s v="3-5024"/>
    <d v="2023-03-18T13:52:00"/>
    <x v="1"/>
    <x v="786"/>
    <s v="Blocks"/>
    <s v="Lego"/>
    <x v="2"/>
    <x v="0"/>
    <s v="Alex"/>
    <x v="18"/>
  </r>
  <r>
    <s v="5025"/>
    <s v="3"/>
    <s v="19"/>
    <s v="476"/>
    <n v="1"/>
    <n v="30"/>
    <s v="3-5025"/>
    <d v="2023-03-18T14:05:00"/>
    <x v="1"/>
    <x v="175"/>
    <s v="Games"/>
    <s v="Card Game"/>
    <x v="40"/>
    <x v="0"/>
    <s v="Alex"/>
    <x v="18"/>
  </r>
  <r>
    <s v="5025"/>
    <s v="3"/>
    <s v="19"/>
    <s v="445"/>
    <n v="1"/>
    <n v="187.5"/>
    <s v="3-5025"/>
    <d v="2023-03-18T14:05:00"/>
    <x v="1"/>
    <x v="516"/>
    <s v="Action Figure"/>
    <s v="Figures"/>
    <x v="40"/>
    <x v="0"/>
    <s v="Alex"/>
    <x v="18"/>
  </r>
  <r>
    <s v="5026"/>
    <s v="2"/>
    <s v="16"/>
    <s v="3398"/>
    <n v="1"/>
    <n v="437.5"/>
    <s v="2-5026"/>
    <d v="2023-04-29T16:34:00"/>
    <x v="2"/>
    <x v="257"/>
    <s v="Surprise"/>
    <s v="Ball"/>
    <x v="5"/>
    <x v="3"/>
    <s v="Cairo"/>
    <x v="12"/>
  </r>
  <r>
    <s v="5026"/>
    <s v="3"/>
    <s v="19"/>
    <s v="39"/>
    <n v="1"/>
    <n v="324.5"/>
    <s v="3-5026"/>
    <d v="2023-03-18T14:08:00"/>
    <x v="1"/>
    <x v="787"/>
    <s v="Action Figure"/>
    <s v="Figures"/>
    <x v="80"/>
    <x v="0"/>
    <s v="Alex"/>
    <x v="18"/>
  </r>
  <r>
    <s v="5027"/>
    <s v="3"/>
    <s v="30"/>
    <s v="4090"/>
    <n v="1"/>
    <n v="47.5"/>
    <s v="3-5027"/>
    <d v="2023-03-18T14:09:00"/>
    <x v="1"/>
    <x v="67"/>
    <s v="Clay"/>
    <s v="Dough"/>
    <x v="15"/>
    <x v="0"/>
    <s v="Alex"/>
    <x v="0"/>
  </r>
  <r>
    <s v="5028"/>
    <s v="3"/>
    <s v="30"/>
    <s v="3669"/>
    <n v="1"/>
    <n v="299.5"/>
    <s v="3-5028"/>
    <d v="2023-03-18T14:20:00"/>
    <x v="1"/>
    <x v="788"/>
    <s v="Animals"/>
    <s v="Jungle"/>
    <x v="28"/>
    <x v="0"/>
    <s v="Alex"/>
    <x v="0"/>
  </r>
  <r>
    <s v="5028"/>
    <s v="5"/>
    <s v="34"/>
    <s v="4084"/>
    <n v="1"/>
    <n v="10"/>
    <s v="5-5028"/>
    <d v="2023-04-29T14:33:00"/>
    <x v="2"/>
    <x v="74"/>
    <s v="Clay"/>
    <s v="Dough"/>
    <x v="15"/>
    <x v="4"/>
    <s v="Delta"/>
    <x v="17"/>
  </r>
  <r>
    <s v="5028"/>
    <s v="5"/>
    <s v="34"/>
    <s v="4082"/>
    <n v="1"/>
    <n v="10"/>
    <s v="5-5028"/>
    <d v="2023-04-29T14:33:00"/>
    <x v="2"/>
    <x v="77"/>
    <s v="Clay"/>
    <s v="Dough"/>
    <x v="15"/>
    <x v="4"/>
    <s v="Delta"/>
    <x v="17"/>
  </r>
  <r>
    <s v="5028"/>
    <s v="5"/>
    <s v="34"/>
    <s v="4089"/>
    <n v="1"/>
    <n v="10"/>
    <s v="5-5028"/>
    <d v="2023-04-29T14:33:00"/>
    <x v="2"/>
    <x v="43"/>
    <s v="Clay"/>
    <s v="Dough"/>
    <x v="15"/>
    <x v="4"/>
    <s v="Delta"/>
    <x v="17"/>
  </r>
  <r>
    <s v="5028"/>
    <s v="5"/>
    <s v="34"/>
    <s v="4087"/>
    <n v="1"/>
    <n v="10"/>
    <s v="5-5028"/>
    <d v="2023-04-29T14:33:00"/>
    <x v="2"/>
    <x v="71"/>
    <s v="Clay"/>
    <s v="Dough"/>
    <x v="15"/>
    <x v="4"/>
    <s v="Delta"/>
    <x v="17"/>
  </r>
  <r>
    <s v="5029"/>
    <s v="3"/>
    <s v="23"/>
    <s v="2848"/>
    <n v="1"/>
    <n v="297.5"/>
    <s v="3-5029"/>
    <d v="2023-03-18T14:37:00"/>
    <x v="1"/>
    <x v="457"/>
    <s v="Role Play"/>
    <s v="Pets"/>
    <x v="55"/>
    <x v="0"/>
    <s v="Alex"/>
    <x v="2"/>
  </r>
  <r>
    <s v="5029"/>
    <s v="3"/>
    <s v="23"/>
    <s v="677"/>
    <n v="1"/>
    <n v="149.5"/>
    <s v="3-5029"/>
    <d v="2023-03-18T14:37:00"/>
    <x v="1"/>
    <x v="789"/>
    <s v="Education &amp; Learning"/>
    <s v="Art &amp; Craft"/>
    <x v="3"/>
    <x v="0"/>
    <s v="Alex"/>
    <x v="2"/>
  </r>
  <r>
    <s v="5031"/>
    <s v="3"/>
    <s v="23"/>
    <s v="467"/>
    <n v="1"/>
    <n v="150"/>
    <s v="3-5031"/>
    <d v="2023-03-18T14:52:00"/>
    <x v="1"/>
    <x v="164"/>
    <s v="Games"/>
    <s v="Card Game"/>
    <x v="40"/>
    <x v="0"/>
    <s v="Alex"/>
    <x v="2"/>
  </r>
  <r>
    <s v="5031"/>
    <s v="3"/>
    <s v="23"/>
    <s v="462"/>
    <n v="1"/>
    <n v="10"/>
    <s v="3-5031"/>
    <d v="2023-03-18T14:52:00"/>
    <x v="1"/>
    <x v="155"/>
    <s v="Games"/>
    <s v="Card Game"/>
    <x v="40"/>
    <x v="0"/>
    <s v="Alex"/>
    <x v="2"/>
  </r>
  <r>
    <s v="5031"/>
    <s v="3"/>
    <s v="23"/>
    <s v="392"/>
    <n v="1"/>
    <n v="75"/>
    <s v="3-5031"/>
    <d v="2023-03-18T14:52:00"/>
    <x v="1"/>
    <x v="130"/>
    <s v="Games"/>
    <s v="Card Game"/>
    <x v="40"/>
    <x v="0"/>
    <s v="Alex"/>
    <x v="2"/>
  </r>
  <r>
    <s v="5032"/>
    <s v="1"/>
    <s v="10"/>
    <s v="607"/>
    <n v="1"/>
    <n v="987.5"/>
    <s v="1-5032"/>
    <d v="2023-04-05T15:16:00"/>
    <x v="2"/>
    <x v="342"/>
    <s v="Guns"/>
    <s v="Gun"/>
    <x v="9"/>
    <x v="2"/>
    <s v="Cairo"/>
    <x v="7"/>
  </r>
  <r>
    <s v="5032"/>
    <s v="2"/>
    <s v="25"/>
    <s v="3327"/>
    <n v="1"/>
    <n v="237.5"/>
    <s v="2-5032"/>
    <d v="2023-04-29T19:31:00"/>
    <x v="2"/>
    <x v="591"/>
    <s v="Fashion"/>
    <s v="Accessories"/>
    <x v="77"/>
    <x v="3"/>
    <s v="Cairo"/>
    <x v="11"/>
  </r>
  <r>
    <s v="5033"/>
    <s v="1"/>
    <s v="10"/>
    <s v="461"/>
    <n v="1"/>
    <n v="100"/>
    <s v="1-5033"/>
    <d v="2023-04-05T15:30:00"/>
    <x v="2"/>
    <x v="153"/>
    <s v="Games"/>
    <s v="Card Game"/>
    <x v="40"/>
    <x v="2"/>
    <s v="Cairo"/>
    <x v="7"/>
  </r>
  <r>
    <s v="5033"/>
    <s v="1"/>
    <s v="10"/>
    <s v="706"/>
    <n v="1"/>
    <n v="10"/>
    <s v="1-5033"/>
    <d v="2023-04-05T15:30:00"/>
    <x v="2"/>
    <x v="547"/>
    <s v="Games"/>
    <s v="Card Game"/>
    <x v="38"/>
    <x v="2"/>
    <s v="Cairo"/>
    <x v="7"/>
  </r>
  <r>
    <s v="5033"/>
    <s v="1"/>
    <s v="10"/>
    <s v="462"/>
    <n v="2"/>
    <n v="20"/>
    <s v="1-5033"/>
    <d v="2023-04-05T15:30:00"/>
    <x v="2"/>
    <x v="155"/>
    <s v="Games"/>
    <s v="Card Game"/>
    <x v="40"/>
    <x v="2"/>
    <s v="Cairo"/>
    <x v="7"/>
  </r>
  <r>
    <s v="5033"/>
    <s v="5"/>
    <s v="34"/>
    <s v="386"/>
    <n v="1"/>
    <n v="20"/>
    <s v="5-5033"/>
    <d v="2023-04-29T17:03:00"/>
    <x v="2"/>
    <x v="496"/>
    <s v="Games"/>
    <s v="Card Game"/>
    <x v="40"/>
    <x v="4"/>
    <s v="Delta"/>
    <x v="17"/>
  </r>
  <r>
    <s v="5034"/>
    <s v="3"/>
    <s v="30"/>
    <s v="4089"/>
    <n v="1"/>
    <n v="10"/>
    <s v="3-5034"/>
    <d v="2023-03-18T14:55:00"/>
    <x v="1"/>
    <x v="43"/>
    <s v="Clay"/>
    <s v="Dough"/>
    <x v="15"/>
    <x v="0"/>
    <s v="Alex"/>
    <x v="0"/>
  </r>
  <r>
    <s v="5035"/>
    <s v="5"/>
    <s v="34"/>
    <s v="3260"/>
    <n v="1"/>
    <n v="19.5"/>
    <s v="5-5035"/>
    <d v="2023-04-29T18:46:00"/>
    <x v="2"/>
    <x v="182"/>
    <s v="Games"/>
    <s v="Board Game"/>
    <x v="11"/>
    <x v="4"/>
    <s v="Delta"/>
    <x v="17"/>
  </r>
  <r>
    <s v="5035"/>
    <s v="5"/>
    <s v="34"/>
    <s v="3220"/>
    <n v="1"/>
    <n v="89.5"/>
    <s v="5-5035"/>
    <d v="2023-04-29T18:46:00"/>
    <x v="2"/>
    <x v="286"/>
    <s v="Games"/>
    <s v="Board Game"/>
    <x v="11"/>
    <x v="4"/>
    <s v="Delta"/>
    <x v="17"/>
  </r>
  <r>
    <s v="5036"/>
    <s v="2"/>
    <s v="25"/>
    <s v="4085"/>
    <n v="1"/>
    <n v="10"/>
    <s v="2-5036"/>
    <d v="2023-04-29T20:50:00"/>
    <x v="2"/>
    <x v="72"/>
    <s v="Clay"/>
    <s v="Dough"/>
    <x v="15"/>
    <x v="3"/>
    <s v="Cairo"/>
    <x v="11"/>
  </r>
  <r>
    <s v="5036"/>
    <s v="2"/>
    <s v="25"/>
    <s v="4083"/>
    <n v="1"/>
    <n v="10"/>
    <s v="2-5036"/>
    <d v="2023-04-29T20:50:00"/>
    <x v="2"/>
    <x v="76"/>
    <s v="Clay"/>
    <s v="Dough"/>
    <x v="15"/>
    <x v="3"/>
    <s v="Cairo"/>
    <x v="11"/>
  </r>
  <r>
    <s v="5036"/>
    <s v="2"/>
    <s v="25"/>
    <s v="4084"/>
    <n v="1"/>
    <n v="10"/>
    <s v="2-5036"/>
    <d v="2023-04-29T20:50:00"/>
    <x v="2"/>
    <x v="74"/>
    <s v="Clay"/>
    <s v="Dough"/>
    <x v="15"/>
    <x v="3"/>
    <s v="Cairo"/>
    <x v="11"/>
  </r>
  <r>
    <s v="5036"/>
    <s v="2"/>
    <s v="25"/>
    <s v="4082"/>
    <n v="1"/>
    <n v="10"/>
    <s v="2-5036"/>
    <d v="2023-04-29T20:50:00"/>
    <x v="2"/>
    <x v="77"/>
    <s v="Clay"/>
    <s v="Dough"/>
    <x v="15"/>
    <x v="3"/>
    <s v="Cairo"/>
    <x v="11"/>
  </r>
  <r>
    <s v="5036"/>
    <s v="2"/>
    <s v="25"/>
    <s v="4088"/>
    <n v="1"/>
    <n v="10"/>
    <s v="2-5036"/>
    <d v="2023-04-29T20:50:00"/>
    <x v="2"/>
    <x v="44"/>
    <s v="Clay"/>
    <s v="Dough"/>
    <x v="15"/>
    <x v="3"/>
    <s v="Cairo"/>
    <x v="11"/>
  </r>
  <r>
    <s v="5037"/>
    <s v="2"/>
    <s v="25"/>
    <s v="4078"/>
    <n v="1"/>
    <n v="49.5"/>
    <s v="2-5037"/>
    <d v="2023-04-29T20:57:00"/>
    <x v="2"/>
    <x v="7"/>
    <s v="Add-ons"/>
    <s v="Battery"/>
    <x v="6"/>
    <x v="3"/>
    <s v="Cairo"/>
    <x v="11"/>
  </r>
  <r>
    <s v="5037"/>
    <s v="5"/>
    <s v="2"/>
    <s v="12"/>
    <n v="1"/>
    <n v="797.5"/>
    <s v="5-5037"/>
    <d v="2023-04-29T20:40:00"/>
    <x v="2"/>
    <x v="16"/>
    <s v="Surprise"/>
    <s v="Egg"/>
    <x v="7"/>
    <x v="4"/>
    <s v="Delta"/>
    <x v="1"/>
  </r>
  <r>
    <s v="5038"/>
    <s v="3"/>
    <s v="23"/>
    <s v="4078"/>
    <n v="1"/>
    <n v="49.5"/>
    <s v="3-5038"/>
    <d v="2023-03-18T15:16:00"/>
    <x v="1"/>
    <x v="7"/>
    <s v="Add-ons"/>
    <s v="Battery"/>
    <x v="6"/>
    <x v="0"/>
    <s v="Alex"/>
    <x v="2"/>
  </r>
  <r>
    <s v="5039"/>
    <s v="3"/>
    <s v="1"/>
    <s v="601"/>
    <n v="1"/>
    <n v="349.5"/>
    <s v="3-5039"/>
    <d v="2023-03-18T15:34:00"/>
    <x v="1"/>
    <x v="198"/>
    <s v="Guns"/>
    <s v="Gun"/>
    <x v="9"/>
    <x v="0"/>
    <s v="Alex"/>
    <x v="20"/>
  </r>
  <r>
    <s v="5040"/>
    <s v="1"/>
    <s v="15"/>
    <s v="416"/>
    <n v="1"/>
    <n v="15"/>
    <s v="1-5040"/>
    <d v="2023-04-05T16:30:00"/>
    <x v="2"/>
    <x v="403"/>
    <s v="Blocks"/>
    <s v="Lego"/>
    <x v="66"/>
    <x v="2"/>
    <s v="Cairo"/>
    <x v="9"/>
  </r>
  <r>
    <s v="5040"/>
    <s v="2"/>
    <s v="25"/>
    <s v="418"/>
    <n v="1"/>
    <n v="125"/>
    <s v="2-5040"/>
    <d v="2023-04-29T21:23:00"/>
    <x v="2"/>
    <x v="476"/>
    <s v="Action Figure"/>
    <s v="Figures"/>
    <x v="44"/>
    <x v="3"/>
    <s v="Cairo"/>
    <x v="11"/>
  </r>
  <r>
    <s v="5042"/>
    <s v="2"/>
    <s v="26"/>
    <s v="458"/>
    <n v="1"/>
    <n v="200"/>
    <s v="2-5042"/>
    <d v="2023-04-29T22:19:00"/>
    <x v="2"/>
    <x v="148"/>
    <s v="Games"/>
    <s v="Card Game"/>
    <x v="40"/>
    <x v="3"/>
    <s v="Cairo"/>
    <x v="23"/>
  </r>
  <r>
    <s v="5042"/>
    <s v="3"/>
    <s v="23"/>
    <s v="3251"/>
    <n v="1"/>
    <n v="57.5"/>
    <s v="3-5042"/>
    <d v="2023-03-18T16:27:00"/>
    <x v="1"/>
    <x v="553"/>
    <s v="Games"/>
    <s v="Board Game"/>
    <x v="11"/>
    <x v="0"/>
    <s v="Alex"/>
    <x v="2"/>
  </r>
  <r>
    <s v="5042"/>
    <s v="3"/>
    <s v="23"/>
    <s v="3673"/>
    <n v="1"/>
    <n v="299.5"/>
    <s v="3-5042"/>
    <d v="2023-03-18T16:27:00"/>
    <x v="1"/>
    <x v="790"/>
    <s v="Animals"/>
    <s v="Jungle"/>
    <x v="28"/>
    <x v="0"/>
    <s v="Alex"/>
    <x v="2"/>
  </r>
  <r>
    <s v="5043"/>
    <s v="2"/>
    <s v="26"/>
    <s v="3315"/>
    <n v="1"/>
    <n v="175"/>
    <s v="2-5043"/>
    <d v="2023-04-29T22:24:00"/>
    <x v="2"/>
    <x v="301"/>
    <s v="Games"/>
    <s v="Board Game"/>
    <x v="11"/>
    <x v="3"/>
    <s v="Cairo"/>
    <x v="23"/>
  </r>
  <r>
    <s v="5043"/>
    <s v="3"/>
    <s v="30"/>
    <s v="4028"/>
    <n v="1"/>
    <n v="45"/>
    <s v="3-5043"/>
    <d v="2023-03-18T16:56:00"/>
    <x v="1"/>
    <x v="325"/>
    <s v="Games"/>
    <s v="Card Game"/>
    <x v="62"/>
    <x v="0"/>
    <s v="Alex"/>
    <x v="0"/>
  </r>
  <r>
    <s v="5043"/>
    <s v="3"/>
    <s v="30"/>
    <s v="462"/>
    <n v="1"/>
    <n v="10"/>
    <s v="3-5043"/>
    <d v="2023-03-18T16:56:00"/>
    <x v="1"/>
    <x v="155"/>
    <s v="Games"/>
    <s v="Card Game"/>
    <x v="40"/>
    <x v="0"/>
    <s v="Alex"/>
    <x v="0"/>
  </r>
  <r>
    <s v="5044"/>
    <s v="1"/>
    <s v="11"/>
    <s v="3460"/>
    <n v="1"/>
    <n v="2450"/>
    <s v="1-5044"/>
    <d v="2023-04-05T20:15:00"/>
    <x v="2"/>
    <x v="318"/>
    <s v="Dolls &amp; Accessories"/>
    <s v="Doll House &amp; Play set"/>
    <x v="5"/>
    <x v="2"/>
    <s v="Cairo"/>
    <x v="15"/>
  </r>
  <r>
    <s v="5046"/>
    <s v="2"/>
    <s v="26"/>
    <s v="3397"/>
    <n v="1"/>
    <n v="249.5"/>
    <s v="2-5046"/>
    <d v="2023-04-29T23:08:00"/>
    <x v="2"/>
    <x v="50"/>
    <s v="Surprise"/>
    <s v="Ball"/>
    <x v="5"/>
    <x v="3"/>
    <s v="Cairo"/>
    <x v="23"/>
  </r>
  <r>
    <s v="5046"/>
    <s v="2"/>
    <s v="26"/>
    <s v="4085"/>
    <n v="1"/>
    <n v="10"/>
    <s v="2-5046"/>
    <d v="2023-04-29T23:08:00"/>
    <x v="2"/>
    <x v="72"/>
    <s v="Clay"/>
    <s v="Dough"/>
    <x v="15"/>
    <x v="3"/>
    <s v="Cairo"/>
    <x v="23"/>
  </r>
  <r>
    <s v="5046"/>
    <s v="2"/>
    <s v="26"/>
    <s v="4088"/>
    <n v="1"/>
    <n v="10"/>
    <s v="2-5046"/>
    <d v="2023-04-29T23:08:00"/>
    <x v="2"/>
    <x v="44"/>
    <s v="Clay"/>
    <s v="Dough"/>
    <x v="15"/>
    <x v="3"/>
    <s v="Cairo"/>
    <x v="23"/>
  </r>
  <r>
    <s v="5047"/>
    <s v="1"/>
    <s v="1"/>
    <s v="4088"/>
    <n v="2"/>
    <n v="20"/>
    <s v="1-5047"/>
    <d v="2023-04-05T21:04:00"/>
    <x v="2"/>
    <x v="44"/>
    <s v="Clay"/>
    <s v="Dough"/>
    <x v="15"/>
    <x v="2"/>
    <s v="Cairo"/>
    <x v="20"/>
  </r>
  <r>
    <s v="5047"/>
    <s v="1"/>
    <s v="1"/>
    <s v="4090"/>
    <n v="3"/>
    <n v="142.5"/>
    <s v="1-5047"/>
    <d v="2023-04-05T21:04:00"/>
    <x v="2"/>
    <x v="67"/>
    <s v="Clay"/>
    <s v="Dough"/>
    <x v="15"/>
    <x v="2"/>
    <s v="Cairo"/>
    <x v="20"/>
  </r>
  <r>
    <s v="5047"/>
    <s v="3"/>
    <s v="19"/>
    <s v="721"/>
    <n v="1"/>
    <n v="200"/>
    <s v="3-5047"/>
    <d v="2023-03-18T17:54:00"/>
    <x v="1"/>
    <x v="469"/>
    <s v="Role Play"/>
    <s v="Bank Set"/>
    <x v="13"/>
    <x v="0"/>
    <s v="Alex"/>
    <x v="18"/>
  </r>
  <r>
    <s v="5048"/>
    <s v="3"/>
    <s v="19"/>
    <s v="678"/>
    <n v="1"/>
    <n v="187.5"/>
    <s v="3-5048"/>
    <d v="2023-03-18T18:08:00"/>
    <x v="1"/>
    <x v="4"/>
    <s v="Education &amp; Learning"/>
    <s v="Art &amp; Craft"/>
    <x v="3"/>
    <x v="0"/>
    <s v="Alex"/>
    <x v="18"/>
  </r>
  <r>
    <s v="5049"/>
    <s v="1"/>
    <s v="1"/>
    <s v="3236"/>
    <n v="1"/>
    <n v="82.5"/>
    <s v="1-5049"/>
    <d v="2023-04-05T21:15:00"/>
    <x v="2"/>
    <x v="244"/>
    <s v="Games"/>
    <s v="Board Game"/>
    <x v="11"/>
    <x v="2"/>
    <s v="Cairo"/>
    <x v="20"/>
  </r>
  <r>
    <s v="5049"/>
    <s v="2"/>
    <s v="25"/>
    <s v="4028"/>
    <n v="4"/>
    <n v="190"/>
    <s v="2-5049"/>
    <d v="2023-04-29T23:42:00"/>
    <x v="2"/>
    <x v="325"/>
    <s v="Games"/>
    <s v="Card Game"/>
    <x v="62"/>
    <x v="3"/>
    <s v="Cairo"/>
    <x v="11"/>
  </r>
  <r>
    <s v="5050"/>
    <s v="2"/>
    <s v="25"/>
    <s v="626"/>
    <n v="1"/>
    <n v="137.5"/>
    <s v="2-5050"/>
    <d v="2023-04-30T00:34:00"/>
    <x v="2"/>
    <x v="214"/>
    <s v="Guns"/>
    <s v="Gun"/>
    <x v="9"/>
    <x v="3"/>
    <s v="Cairo"/>
    <x v="11"/>
  </r>
  <r>
    <s v="5050"/>
    <s v="2"/>
    <s v="25"/>
    <s v="3304"/>
    <n v="1"/>
    <n v="14.5"/>
    <s v="2-5050"/>
    <d v="2023-04-30T00:34:00"/>
    <x v="2"/>
    <x v="299"/>
    <s v="Games"/>
    <s v="Board Game"/>
    <x v="11"/>
    <x v="3"/>
    <s v="Cairo"/>
    <x v="11"/>
  </r>
  <r>
    <s v="5050"/>
    <s v="5"/>
    <s v="34"/>
    <s v="462"/>
    <n v="1"/>
    <n v="10"/>
    <s v="5-5050"/>
    <d v="2023-04-30T18:19:00"/>
    <x v="2"/>
    <x v="155"/>
    <s v="Games"/>
    <s v="Card Game"/>
    <x v="40"/>
    <x v="4"/>
    <s v="Delta"/>
    <x v="17"/>
  </r>
  <r>
    <s v="5051"/>
    <s v="1"/>
    <s v="1"/>
    <s v="462"/>
    <n v="4"/>
    <n v="40"/>
    <s v="1-5051"/>
    <d v="2023-04-05T21:19:00"/>
    <x v="2"/>
    <x v="155"/>
    <s v="Games"/>
    <s v="Card Game"/>
    <x v="40"/>
    <x v="2"/>
    <s v="Cairo"/>
    <x v="20"/>
  </r>
  <r>
    <s v="5051"/>
    <s v="3"/>
    <s v="23"/>
    <s v="3271"/>
    <n v="1"/>
    <n v="29.5"/>
    <s v="3-5051"/>
    <d v="2023-03-18T18:38:00"/>
    <x v="1"/>
    <x v="116"/>
    <s v="Games"/>
    <s v="Card Game"/>
    <x v="11"/>
    <x v="0"/>
    <s v="Alex"/>
    <x v="2"/>
  </r>
  <r>
    <s v="5051"/>
    <s v="5"/>
    <s v="34"/>
    <s v="386"/>
    <n v="1"/>
    <n v="20"/>
    <s v="5-5051"/>
    <d v="2023-04-30T18:20:00"/>
    <x v="2"/>
    <x v="496"/>
    <s v="Games"/>
    <s v="Card Game"/>
    <x v="40"/>
    <x v="4"/>
    <s v="Delta"/>
    <x v="17"/>
  </r>
  <r>
    <s v="5054"/>
    <s v="3"/>
    <s v="1"/>
    <s v="3427"/>
    <n v="1"/>
    <n v="449.5"/>
    <s v="3-5054"/>
    <d v="2023-03-18T19:48:00"/>
    <x v="1"/>
    <x v="280"/>
    <s v="Dolls &amp; Accessories"/>
    <s v="Fashion Doll"/>
    <x v="5"/>
    <x v="0"/>
    <s v="Alex"/>
    <x v="20"/>
  </r>
  <r>
    <s v="5056"/>
    <s v="1"/>
    <s v="3"/>
    <s v="465"/>
    <n v="1"/>
    <n v="25"/>
    <s v="1-5056"/>
    <d v="2023-04-05T22:44:00"/>
    <x v="2"/>
    <x v="160"/>
    <s v="Games"/>
    <s v="Card Game"/>
    <x v="40"/>
    <x v="2"/>
    <s v="Cairo"/>
    <x v="14"/>
  </r>
  <r>
    <s v="5056"/>
    <s v="5"/>
    <s v="34"/>
    <s v="1167"/>
    <n v="1"/>
    <n v="25"/>
    <s v="5-5056"/>
    <d v="2023-04-30T20:22:00"/>
    <x v="2"/>
    <x v="192"/>
    <s v="Vehicle - Parking &amp; Robots"/>
    <s v="Car"/>
    <x v="20"/>
    <x v="4"/>
    <s v="Delta"/>
    <x v="17"/>
  </r>
  <r>
    <s v="5056"/>
    <s v="5"/>
    <s v="34"/>
    <s v="477"/>
    <n v="1"/>
    <n v="35"/>
    <s v="5-5056"/>
    <d v="2023-04-30T20:22:00"/>
    <x v="2"/>
    <x v="177"/>
    <s v="Surprise"/>
    <s v="Box"/>
    <x v="40"/>
    <x v="4"/>
    <s v="Delta"/>
    <x v="17"/>
  </r>
  <r>
    <s v="5056"/>
    <s v="5"/>
    <s v="34"/>
    <s v="475"/>
    <n v="1"/>
    <n v="50"/>
    <s v="5-5056"/>
    <d v="2023-04-30T20:22:00"/>
    <x v="2"/>
    <x v="174"/>
    <s v="Surprise"/>
    <s v="Ball"/>
    <x v="40"/>
    <x v="4"/>
    <s v="Delta"/>
    <x v="17"/>
  </r>
  <r>
    <s v="5059"/>
    <s v="1"/>
    <s v="11"/>
    <s v="4028"/>
    <n v="1"/>
    <n v="45"/>
    <s v="1-5059"/>
    <d v="2023-04-05T23:16:00"/>
    <x v="2"/>
    <x v="325"/>
    <s v="Games"/>
    <s v="Card Game"/>
    <x v="62"/>
    <x v="2"/>
    <s v="Cairo"/>
    <x v="15"/>
  </r>
  <r>
    <s v="5059"/>
    <s v="2"/>
    <s v="23"/>
    <s v="4080"/>
    <n v="1"/>
    <n v="10"/>
    <s v="2-5059"/>
    <d v="2023-04-30T19:44:00"/>
    <x v="2"/>
    <x v="202"/>
    <s v="Clay"/>
    <s v="Dough"/>
    <x v="15"/>
    <x v="3"/>
    <s v="Cairo"/>
    <x v="2"/>
  </r>
  <r>
    <s v="5059"/>
    <s v="2"/>
    <s v="23"/>
    <s v="4085"/>
    <n v="1"/>
    <n v="10"/>
    <s v="2-5059"/>
    <d v="2023-04-30T19:44:00"/>
    <x v="2"/>
    <x v="72"/>
    <s v="Clay"/>
    <s v="Dough"/>
    <x v="15"/>
    <x v="3"/>
    <s v="Cairo"/>
    <x v="2"/>
  </r>
  <r>
    <s v="5059"/>
    <s v="2"/>
    <s v="23"/>
    <s v="4081"/>
    <n v="1"/>
    <n v="10"/>
    <s v="2-5059"/>
    <d v="2023-04-30T19:44:00"/>
    <x v="2"/>
    <x v="79"/>
    <s v="Clay"/>
    <s v="Dough"/>
    <x v="15"/>
    <x v="3"/>
    <s v="Cairo"/>
    <x v="2"/>
  </r>
  <r>
    <s v="5059"/>
    <s v="2"/>
    <s v="23"/>
    <s v="4084"/>
    <n v="1"/>
    <n v="10"/>
    <s v="2-5059"/>
    <d v="2023-04-30T19:44:00"/>
    <x v="2"/>
    <x v="74"/>
    <s v="Clay"/>
    <s v="Dough"/>
    <x v="15"/>
    <x v="3"/>
    <s v="Cairo"/>
    <x v="2"/>
  </r>
  <r>
    <s v="5059"/>
    <s v="3"/>
    <s v="23"/>
    <s v="4028"/>
    <n v="1"/>
    <n v="45"/>
    <s v="3-5059"/>
    <d v="2023-03-18T20:28:00"/>
    <x v="1"/>
    <x v="325"/>
    <s v="Games"/>
    <s v="Card Game"/>
    <x v="62"/>
    <x v="0"/>
    <s v="Alex"/>
    <x v="2"/>
  </r>
  <r>
    <s v="5060"/>
    <s v="2"/>
    <s v="25"/>
    <s v="3304"/>
    <n v="1"/>
    <n v="14.5"/>
    <s v="2-5060"/>
    <d v="2023-04-30T20:06:00"/>
    <x v="2"/>
    <x v="299"/>
    <s v="Games"/>
    <s v="Board Game"/>
    <x v="11"/>
    <x v="3"/>
    <s v="Cairo"/>
    <x v="11"/>
  </r>
  <r>
    <s v="5060"/>
    <s v="2"/>
    <s v="25"/>
    <s v="3229"/>
    <n v="1"/>
    <n v="29.5"/>
    <s v="2-5060"/>
    <d v="2023-04-30T20:06:00"/>
    <x v="2"/>
    <x v="287"/>
    <s v="Games"/>
    <s v="Board Game"/>
    <x v="11"/>
    <x v="3"/>
    <s v="Cairo"/>
    <x v="11"/>
  </r>
  <r>
    <s v="5060"/>
    <s v="3"/>
    <s v="23"/>
    <s v="643"/>
    <n v="1"/>
    <n v="125"/>
    <s v="3-5060"/>
    <d v="2023-03-18T20:35:00"/>
    <x v="1"/>
    <x v="19"/>
    <s v="Guns"/>
    <s v="Gun"/>
    <x v="9"/>
    <x v="0"/>
    <s v="Alex"/>
    <x v="2"/>
  </r>
  <r>
    <s v="5061"/>
    <s v="2"/>
    <s v="25"/>
    <s v="4078"/>
    <n v="1"/>
    <n v="49.5"/>
    <s v="2-5061"/>
    <d v="2023-04-30T20:10:00"/>
    <x v="2"/>
    <x v="7"/>
    <s v="Add-ons"/>
    <s v="Battery"/>
    <x v="6"/>
    <x v="3"/>
    <s v="Cairo"/>
    <x v="11"/>
  </r>
  <r>
    <s v="5062"/>
    <s v="1"/>
    <s v="11"/>
    <s v="463"/>
    <n v="1"/>
    <n v="75"/>
    <s v="1-5062"/>
    <d v="2023-04-06T13:19:00"/>
    <x v="2"/>
    <x v="156"/>
    <s v="Games"/>
    <s v="Card Game"/>
    <x v="40"/>
    <x v="2"/>
    <s v="Cairo"/>
    <x v="15"/>
  </r>
  <r>
    <s v="5062"/>
    <s v="5"/>
    <s v="2"/>
    <s v="706"/>
    <n v="2"/>
    <n v="20"/>
    <s v="5-5062"/>
    <d v="2023-05-01T19:01:00"/>
    <x v="3"/>
    <x v="547"/>
    <s v="Games"/>
    <s v="Card Game"/>
    <x v="38"/>
    <x v="4"/>
    <s v="Delta"/>
    <x v="1"/>
  </r>
  <r>
    <s v="5063"/>
    <s v="5"/>
    <s v="2"/>
    <s v="4091"/>
    <n v="1"/>
    <n v="25"/>
    <s v="5-5063"/>
    <d v="2023-05-01T19:39:00"/>
    <x v="3"/>
    <x v="103"/>
    <s v="Clay"/>
    <s v="Dough"/>
    <x v="15"/>
    <x v="4"/>
    <s v="Delta"/>
    <x v="1"/>
  </r>
  <r>
    <s v="5064"/>
    <s v="1"/>
    <s v="14"/>
    <s v="601"/>
    <n v="1"/>
    <n v="349.5"/>
    <s v="1-5064"/>
    <d v="2023-04-06T13:37:00"/>
    <x v="2"/>
    <x v="198"/>
    <s v="Guns"/>
    <s v="Gun"/>
    <x v="9"/>
    <x v="2"/>
    <s v="Cairo"/>
    <x v="8"/>
  </r>
  <r>
    <s v="5064"/>
    <s v="5"/>
    <s v="2"/>
    <s v="628"/>
    <n v="1"/>
    <n v="137.5"/>
    <s v="5-5064"/>
    <d v="2023-05-01T19:51:00"/>
    <x v="3"/>
    <x v="96"/>
    <s v="Guns"/>
    <s v="Gun"/>
    <x v="9"/>
    <x v="4"/>
    <s v="Delta"/>
    <x v="1"/>
  </r>
  <r>
    <s v="5065"/>
    <s v="3"/>
    <s v="1"/>
    <s v="37"/>
    <n v="1"/>
    <n v="324.5"/>
    <s v="3-5065"/>
    <d v="2023-03-18T21:31:00"/>
    <x v="1"/>
    <x v="791"/>
    <s v="Action Figure"/>
    <s v="Figures"/>
    <x v="80"/>
    <x v="0"/>
    <s v="Alex"/>
    <x v="20"/>
  </r>
  <r>
    <s v="5065"/>
    <s v="3"/>
    <s v="1"/>
    <s v="39"/>
    <n v="1"/>
    <n v="324.5"/>
    <s v="3-5065"/>
    <d v="2023-03-18T21:31:00"/>
    <x v="1"/>
    <x v="787"/>
    <s v="Action Figure"/>
    <s v="Figures"/>
    <x v="80"/>
    <x v="0"/>
    <s v="Alex"/>
    <x v="20"/>
  </r>
  <r>
    <s v="5065"/>
    <s v="5"/>
    <s v="2"/>
    <s v="3239"/>
    <n v="1"/>
    <n v="75"/>
    <s v="5-5065"/>
    <d v="2023-05-01T23:11:00"/>
    <x v="3"/>
    <x v="640"/>
    <s v="Games"/>
    <s v="Board Game"/>
    <x v="11"/>
    <x v="4"/>
    <s v="Delta"/>
    <x v="1"/>
  </r>
  <r>
    <s v="5065"/>
    <s v="5"/>
    <s v="2"/>
    <s v="3260"/>
    <n v="1"/>
    <n v="19.5"/>
    <s v="5-5065"/>
    <d v="2023-05-01T23:11:00"/>
    <x v="3"/>
    <x v="182"/>
    <s v="Games"/>
    <s v="Board Game"/>
    <x v="11"/>
    <x v="4"/>
    <s v="Delta"/>
    <x v="1"/>
  </r>
  <r>
    <s v="5066"/>
    <s v="1"/>
    <s v="5"/>
    <s v="4028"/>
    <n v="1"/>
    <n v="45"/>
    <s v="1-5066"/>
    <d v="2023-04-06T14:04:00"/>
    <x v="2"/>
    <x v="325"/>
    <s v="Games"/>
    <s v="Card Game"/>
    <x v="62"/>
    <x v="2"/>
    <s v="Cairo"/>
    <x v="5"/>
  </r>
  <r>
    <s v="5066"/>
    <s v="5"/>
    <s v="2"/>
    <s v="3224"/>
    <n v="1"/>
    <n v="34.5"/>
    <s v="5-5066"/>
    <d v="2023-05-01T23:54:00"/>
    <x v="3"/>
    <x v="99"/>
    <s v="Games"/>
    <s v="Board Game"/>
    <x v="11"/>
    <x v="4"/>
    <s v="Delta"/>
    <x v="1"/>
  </r>
  <r>
    <s v="5067"/>
    <s v="3"/>
    <s v="23"/>
    <s v="3399"/>
    <n v="1"/>
    <n v="375"/>
    <s v="3-5067"/>
    <d v="2023-03-18T21:45:00"/>
    <x v="1"/>
    <x v="259"/>
    <s v="Surprise"/>
    <s v="Ball"/>
    <x v="5"/>
    <x v="0"/>
    <s v="Alex"/>
    <x v="2"/>
  </r>
  <r>
    <s v="5068"/>
    <s v="2"/>
    <s v="25"/>
    <s v="3387"/>
    <n v="1"/>
    <n v="875"/>
    <s v="2-5068"/>
    <d v="2023-04-30T21:50:00"/>
    <x v="2"/>
    <x v="396"/>
    <s v="Dolls &amp; Accessories"/>
    <s v="Fashion Doll"/>
    <x v="61"/>
    <x v="3"/>
    <s v="Cairo"/>
    <x v="11"/>
  </r>
  <r>
    <s v="5068"/>
    <s v="2"/>
    <s v="25"/>
    <s v="388"/>
    <n v="1"/>
    <n v="150"/>
    <s v="2-5068"/>
    <d v="2023-04-30T21:50:00"/>
    <x v="2"/>
    <x v="564"/>
    <s v="Games"/>
    <s v="Card Game"/>
    <x v="40"/>
    <x v="3"/>
    <s v="Cairo"/>
    <x v="11"/>
  </r>
  <r>
    <s v="5069"/>
    <s v="2"/>
    <s v="25"/>
    <s v="462"/>
    <n v="2"/>
    <n v="20"/>
    <s v="2-5069"/>
    <d v="2023-04-30T21:52:00"/>
    <x v="2"/>
    <x v="155"/>
    <s v="Games"/>
    <s v="Card Game"/>
    <x v="40"/>
    <x v="3"/>
    <s v="Cairo"/>
    <x v="11"/>
  </r>
  <r>
    <s v="5071"/>
    <s v="1"/>
    <s v="11"/>
    <s v="470"/>
    <n v="1"/>
    <n v="20"/>
    <s v="1-5071"/>
    <d v="2023-04-06T14:59:00"/>
    <x v="2"/>
    <x v="168"/>
    <s v="Games"/>
    <s v="Yoyo"/>
    <x v="40"/>
    <x v="2"/>
    <s v="Cairo"/>
    <x v="15"/>
  </r>
  <r>
    <s v="5072"/>
    <s v="1"/>
    <s v="5"/>
    <s v="471"/>
    <n v="1"/>
    <n v="20"/>
    <s v="1-5072"/>
    <d v="2023-04-06T15:02:00"/>
    <x v="2"/>
    <x v="169"/>
    <s v="Games"/>
    <s v="Yoyo"/>
    <x v="49"/>
    <x v="2"/>
    <s v="Cairo"/>
    <x v="5"/>
  </r>
  <r>
    <s v="5072"/>
    <s v="2"/>
    <s v="23"/>
    <s v="2763"/>
    <n v="1"/>
    <n v="350"/>
    <s v="2-5072"/>
    <d v="2023-04-30T23:32:00"/>
    <x v="2"/>
    <x v="792"/>
    <s v="Clay"/>
    <s v="Slime"/>
    <x v="54"/>
    <x v="3"/>
    <s v="Cairo"/>
    <x v="2"/>
  </r>
  <r>
    <s v="5073"/>
    <s v="2"/>
    <s v="25"/>
    <s v="471"/>
    <n v="1"/>
    <n v="20"/>
    <s v="2-5073"/>
    <d v="2023-04-30T23:35:00"/>
    <x v="2"/>
    <x v="169"/>
    <s v="Games"/>
    <s v="Yoyo"/>
    <x v="49"/>
    <x v="3"/>
    <s v="Cairo"/>
    <x v="11"/>
  </r>
  <r>
    <s v="5073"/>
    <s v="3"/>
    <s v="23"/>
    <s v="4090"/>
    <n v="1"/>
    <n v="47.5"/>
    <s v="3-5073"/>
    <d v="2023-03-19T13:11:00"/>
    <x v="1"/>
    <x v="67"/>
    <s v="Clay"/>
    <s v="Dough"/>
    <x v="15"/>
    <x v="0"/>
    <s v="Alex"/>
    <x v="2"/>
  </r>
  <r>
    <s v="5074"/>
    <s v="1"/>
    <s v="10"/>
    <s v="461"/>
    <n v="1"/>
    <n v="100"/>
    <s v="1-5074"/>
    <d v="2023-04-06T15:14:00"/>
    <x v="2"/>
    <x v="153"/>
    <s v="Games"/>
    <s v="Card Game"/>
    <x v="40"/>
    <x v="2"/>
    <s v="Cairo"/>
    <x v="7"/>
  </r>
  <r>
    <s v="5074"/>
    <s v="1"/>
    <s v="10"/>
    <s v="706"/>
    <n v="1"/>
    <n v="10"/>
    <s v="1-5074"/>
    <d v="2023-04-06T15:14:00"/>
    <x v="2"/>
    <x v="547"/>
    <s v="Games"/>
    <s v="Card Game"/>
    <x v="38"/>
    <x v="2"/>
    <s v="Cairo"/>
    <x v="7"/>
  </r>
  <r>
    <s v="5074"/>
    <s v="2"/>
    <s v="23"/>
    <s v="465"/>
    <n v="1"/>
    <n v="25"/>
    <s v="2-5074"/>
    <d v="2023-05-01T00:16:00"/>
    <x v="3"/>
    <x v="160"/>
    <s v="Games"/>
    <s v="Card Game"/>
    <x v="40"/>
    <x v="3"/>
    <s v="Cairo"/>
    <x v="2"/>
  </r>
  <r>
    <s v="5074"/>
    <s v="3"/>
    <s v="19"/>
    <s v="4092"/>
    <n v="1"/>
    <n v="25"/>
    <s v="3-5074"/>
    <d v="2023-03-19T14:25:00"/>
    <x v="1"/>
    <x v="28"/>
    <s v="Clay"/>
    <s v="Dough"/>
    <x v="15"/>
    <x v="0"/>
    <s v="Alex"/>
    <x v="18"/>
  </r>
  <r>
    <s v="5075"/>
    <s v="3"/>
    <s v="1"/>
    <s v="2858"/>
    <n v="1"/>
    <n v="162.5"/>
    <s v="3-5075"/>
    <d v="2023-03-19T14:27:00"/>
    <x v="1"/>
    <x v="94"/>
    <s v="Education &amp; Learning"/>
    <s v="Art &amp; Craft"/>
    <x v="35"/>
    <x v="0"/>
    <s v="Alex"/>
    <x v="20"/>
  </r>
  <r>
    <s v="5076"/>
    <s v="1"/>
    <s v="11"/>
    <s v="3309"/>
    <n v="1"/>
    <n v="97.5"/>
    <s v="1-5076"/>
    <d v="2023-04-06T15:55:00"/>
    <x v="2"/>
    <x v="219"/>
    <s v="Games"/>
    <s v="Board Game"/>
    <x v="11"/>
    <x v="2"/>
    <s v="Cairo"/>
    <x v="15"/>
  </r>
  <r>
    <s v="5076"/>
    <s v="3"/>
    <s v="13"/>
    <s v="470"/>
    <n v="1"/>
    <n v="20"/>
    <s v="3-5076"/>
    <d v="2023-03-19T14:28:00"/>
    <x v="1"/>
    <x v="168"/>
    <s v="Games"/>
    <s v="Yoyo"/>
    <x v="40"/>
    <x v="0"/>
    <s v="Alex"/>
    <x v="21"/>
  </r>
  <r>
    <s v="5077"/>
    <s v="1"/>
    <s v="14"/>
    <s v="4079"/>
    <n v="1"/>
    <n v="25"/>
    <s v="1-5077"/>
    <d v="2023-04-06T16:12:00"/>
    <x v="2"/>
    <x v="422"/>
    <s v="Add-ons"/>
    <s v="Battery"/>
    <x v="6"/>
    <x v="2"/>
    <s v="Cairo"/>
    <x v="8"/>
  </r>
  <r>
    <s v="5077"/>
    <s v="2"/>
    <s v="16"/>
    <s v="4028"/>
    <n v="2"/>
    <n v="95"/>
    <s v="2-5077"/>
    <d v="2023-05-01T11:30:00"/>
    <x v="3"/>
    <x v="325"/>
    <s v="Games"/>
    <s v="Card Game"/>
    <x v="62"/>
    <x v="3"/>
    <s v="Cairo"/>
    <x v="12"/>
  </r>
  <r>
    <s v="5078"/>
    <s v="3"/>
    <s v="13"/>
    <s v="721"/>
    <n v="1"/>
    <n v="200"/>
    <s v="3-5078"/>
    <d v="2023-03-19T15:27:00"/>
    <x v="1"/>
    <x v="469"/>
    <s v="Role Play"/>
    <s v="Bank Set"/>
    <x v="13"/>
    <x v="0"/>
    <s v="Alex"/>
    <x v="21"/>
  </r>
  <r>
    <s v="5078"/>
    <s v="3"/>
    <s v="13"/>
    <s v="468"/>
    <n v="1"/>
    <n v="125"/>
    <s v="3-5078"/>
    <d v="2023-03-19T15:27:00"/>
    <x v="1"/>
    <x v="166"/>
    <s v="Games"/>
    <s v="Card Game"/>
    <x v="40"/>
    <x v="0"/>
    <s v="Alex"/>
    <x v="21"/>
  </r>
  <r>
    <s v="5078"/>
    <s v="3"/>
    <s v="13"/>
    <s v="4078"/>
    <n v="1"/>
    <n v="49.5"/>
    <s v="3-5078"/>
    <d v="2023-03-19T15:27:00"/>
    <x v="1"/>
    <x v="7"/>
    <s v="Add-ons"/>
    <s v="Battery"/>
    <x v="6"/>
    <x v="0"/>
    <s v="Alex"/>
    <x v="21"/>
  </r>
  <r>
    <s v="5078"/>
    <s v="3"/>
    <s v="13"/>
    <s v="465"/>
    <n v="1"/>
    <n v="25"/>
    <s v="3-5078"/>
    <d v="2023-03-19T15:27:00"/>
    <x v="1"/>
    <x v="160"/>
    <s v="Games"/>
    <s v="Card Game"/>
    <x v="40"/>
    <x v="0"/>
    <s v="Alex"/>
    <x v="21"/>
  </r>
  <r>
    <s v="5079"/>
    <s v="1"/>
    <s v="5"/>
    <s v="3224"/>
    <n v="1"/>
    <n v="34.5"/>
    <s v="1-5079"/>
    <d v="2023-04-06T16:17:00"/>
    <x v="2"/>
    <x v="99"/>
    <s v="Games"/>
    <s v="Board Game"/>
    <x v="11"/>
    <x v="2"/>
    <s v="Cairo"/>
    <x v="5"/>
  </r>
  <r>
    <s v="5079"/>
    <s v="2"/>
    <s v="23"/>
    <s v="4080"/>
    <n v="1"/>
    <n v="10"/>
    <s v="2-5079"/>
    <d v="2023-05-01T15:01:00"/>
    <x v="3"/>
    <x v="202"/>
    <s v="Clay"/>
    <s v="Dough"/>
    <x v="15"/>
    <x v="3"/>
    <s v="Cairo"/>
    <x v="2"/>
  </r>
  <r>
    <s v="5079"/>
    <s v="2"/>
    <s v="23"/>
    <s v="4086"/>
    <n v="1"/>
    <n v="10"/>
    <s v="2-5079"/>
    <d v="2023-05-01T15:01:00"/>
    <x v="3"/>
    <x v="42"/>
    <s v="Clay"/>
    <s v="Dough"/>
    <x v="15"/>
    <x v="3"/>
    <s v="Cairo"/>
    <x v="2"/>
  </r>
  <r>
    <s v="5079"/>
    <s v="3"/>
    <s v="19"/>
    <s v="4092"/>
    <n v="1"/>
    <n v="25"/>
    <s v="3-5079"/>
    <d v="2023-03-19T15:28:00"/>
    <x v="1"/>
    <x v="28"/>
    <s v="Clay"/>
    <s v="Dough"/>
    <x v="15"/>
    <x v="0"/>
    <s v="Alex"/>
    <x v="18"/>
  </r>
  <r>
    <s v="5080"/>
    <s v="2"/>
    <s v="23"/>
    <s v="604"/>
    <n v="1"/>
    <n v="97.5"/>
    <s v="2-5080"/>
    <d v="2023-05-01T15:12:00"/>
    <x v="3"/>
    <x v="568"/>
    <s v="Guns"/>
    <s v="Swords"/>
    <x v="9"/>
    <x v="3"/>
    <s v="Cairo"/>
    <x v="2"/>
  </r>
  <r>
    <s v="5080"/>
    <s v="2"/>
    <s v="23"/>
    <s v="16"/>
    <n v="1"/>
    <n v="225"/>
    <s v="2-5080"/>
    <d v="2023-05-01T15:12:00"/>
    <x v="3"/>
    <x v="24"/>
    <s v="Surprise"/>
    <s v="Egg"/>
    <x v="10"/>
    <x v="3"/>
    <s v="Cairo"/>
    <x v="2"/>
  </r>
  <r>
    <s v="5081"/>
    <s v="3"/>
    <s v="13"/>
    <s v="3535"/>
    <n v="1"/>
    <n v="349.5"/>
    <s v="3-5081"/>
    <d v="2023-03-19T15:46:00"/>
    <x v="1"/>
    <x v="793"/>
    <s v="Baby"/>
    <s v="Toddler"/>
    <x v="0"/>
    <x v="0"/>
    <s v="Alex"/>
    <x v="21"/>
  </r>
  <r>
    <s v="5081"/>
    <s v="3"/>
    <s v="13"/>
    <s v="25"/>
    <n v="1"/>
    <n v="899.5"/>
    <s v="3-5081"/>
    <d v="2023-03-19T15:46:00"/>
    <x v="1"/>
    <x v="373"/>
    <s v="Out Door &amp; Garden"/>
    <s v="Scooter"/>
    <x v="16"/>
    <x v="0"/>
    <s v="Alex"/>
    <x v="21"/>
  </r>
  <r>
    <s v="5082"/>
    <s v="3"/>
    <s v="23"/>
    <s v="3260"/>
    <n v="1"/>
    <n v="19.5"/>
    <s v="3-5082"/>
    <d v="2023-03-19T17:12:00"/>
    <x v="1"/>
    <x v="182"/>
    <s v="Games"/>
    <s v="Board Game"/>
    <x v="11"/>
    <x v="0"/>
    <s v="Alex"/>
    <x v="2"/>
  </r>
  <r>
    <s v="5083"/>
    <s v="1"/>
    <s v="1"/>
    <s v="4079"/>
    <n v="1"/>
    <n v="25"/>
    <s v="1-5083"/>
    <d v="2023-04-06T20:18:00"/>
    <x v="2"/>
    <x v="422"/>
    <s v="Add-ons"/>
    <s v="Battery"/>
    <x v="6"/>
    <x v="2"/>
    <s v="Cairo"/>
    <x v="20"/>
  </r>
  <r>
    <s v="5083"/>
    <s v="3"/>
    <s v="19"/>
    <s v="678"/>
    <n v="1"/>
    <n v="187.5"/>
    <s v="3-5083"/>
    <d v="2023-03-19T17:23:00"/>
    <x v="1"/>
    <x v="4"/>
    <s v="Education &amp; Learning"/>
    <s v="Art &amp; Craft"/>
    <x v="3"/>
    <x v="0"/>
    <s v="Alex"/>
    <x v="18"/>
  </r>
  <r>
    <s v="5086"/>
    <s v="1"/>
    <s v="1"/>
    <s v="4085"/>
    <n v="1"/>
    <n v="10"/>
    <s v="1-5086"/>
    <d v="2023-04-06T20:52:00"/>
    <x v="2"/>
    <x v="72"/>
    <s v="Clay"/>
    <s v="Dough"/>
    <x v="15"/>
    <x v="2"/>
    <s v="Cairo"/>
    <x v="20"/>
  </r>
  <r>
    <s v="5086"/>
    <s v="2"/>
    <s v="16"/>
    <s v="575"/>
    <n v="1"/>
    <n v="445"/>
    <s v="2-5086"/>
    <d v="2023-05-01T17:39:00"/>
    <x v="3"/>
    <x v="562"/>
    <s v="Vehicle - Parking &amp; Robots"/>
    <s v="Track &amp; Parking Slot"/>
    <x v="76"/>
    <x v="3"/>
    <s v="Cairo"/>
    <x v="12"/>
  </r>
  <r>
    <s v="5086"/>
    <s v="3"/>
    <s v="23"/>
    <s v="4207"/>
    <n v="1"/>
    <n v="7.5"/>
    <s v="3-5086"/>
    <d v="2023-03-19T18:13:00"/>
    <x v="1"/>
    <x v="371"/>
    <s v="F&amp;B"/>
    <s v="Food"/>
    <x v="29"/>
    <x v="0"/>
    <s v="Alex"/>
    <x v="2"/>
  </r>
  <r>
    <s v="5086"/>
    <s v="3"/>
    <s v="23"/>
    <s v="4205"/>
    <n v="1"/>
    <n v="7.5"/>
    <s v="3-5086"/>
    <d v="2023-03-19T18:13:00"/>
    <x v="1"/>
    <x v="578"/>
    <s v="F&amp;B"/>
    <s v="Food"/>
    <x v="29"/>
    <x v="0"/>
    <s v="Alex"/>
    <x v="2"/>
  </r>
  <r>
    <s v="5086"/>
    <s v="3"/>
    <s v="23"/>
    <s v="470"/>
    <n v="1"/>
    <n v="20"/>
    <s v="3-5086"/>
    <d v="2023-03-19T18:13:00"/>
    <x v="1"/>
    <x v="168"/>
    <s v="Games"/>
    <s v="Yoyo"/>
    <x v="40"/>
    <x v="0"/>
    <s v="Alex"/>
    <x v="2"/>
  </r>
  <r>
    <s v="5087"/>
    <s v="2"/>
    <s v="23"/>
    <s v="4082"/>
    <n v="1"/>
    <n v="10"/>
    <s v="2-5087"/>
    <d v="2023-05-01T18:25:00"/>
    <x v="3"/>
    <x v="77"/>
    <s v="Clay"/>
    <s v="Dough"/>
    <x v="15"/>
    <x v="3"/>
    <s v="Cairo"/>
    <x v="2"/>
  </r>
  <r>
    <s v="5087"/>
    <s v="3"/>
    <s v="1"/>
    <s v="4028"/>
    <n v="1"/>
    <n v="45"/>
    <s v="3-5087"/>
    <d v="2023-03-19T18:14:00"/>
    <x v="1"/>
    <x v="325"/>
    <s v="Games"/>
    <s v="Card Game"/>
    <x v="62"/>
    <x v="0"/>
    <s v="Alex"/>
    <x v="20"/>
  </r>
  <r>
    <s v="5088"/>
    <s v="2"/>
    <s v="23"/>
    <s v="467"/>
    <n v="1"/>
    <n v="150"/>
    <s v="2-5088"/>
    <d v="2023-05-01T19:04:00"/>
    <x v="3"/>
    <x v="164"/>
    <s v="Games"/>
    <s v="Card Game"/>
    <x v="40"/>
    <x v="3"/>
    <s v="Cairo"/>
    <x v="2"/>
  </r>
  <r>
    <s v="5088"/>
    <s v="2"/>
    <s v="23"/>
    <s v="476"/>
    <n v="1"/>
    <n v="30"/>
    <s v="2-5088"/>
    <d v="2023-05-01T19:04:00"/>
    <x v="3"/>
    <x v="175"/>
    <s v="Games"/>
    <s v="Card Game"/>
    <x v="40"/>
    <x v="3"/>
    <s v="Cairo"/>
    <x v="2"/>
  </r>
  <r>
    <s v="5088"/>
    <s v="2"/>
    <s v="23"/>
    <s v="2861"/>
    <n v="1"/>
    <n v="175"/>
    <s v="2-5088"/>
    <d v="2023-05-01T19:04:00"/>
    <x v="3"/>
    <x v="284"/>
    <s v="Games"/>
    <s v="Top &amp; Battle"/>
    <x v="60"/>
    <x v="3"/>
    <s v="Cairo"/>
    <x v="2"/>
  </r>
  <r>
    <s v="5088"/>
    <s v="2"/>
    <s v="23"/>
    <s v="4025"/>
    <n v="1"/>
    <n v="175"/>
    <s v="2-5088"/>
    <d v="2023-05-01T19:04:00"/>
    <x v="3"/>
    <x v="327"/>
    <s v="Games"/>
    <s v="Card Game"/>
    <x v="62"/>
    <x v="3"/>
    <s v="Cairo"/>
    <x v="2"/>
  </r>
  <r>
    <s v="5088"/>
    <s v="3"/>
    <s v="13"/>
    <s v="3240"/>
    <n v="1"/>
    <n v="57.5"/>
    <s v="3-5088"/>
    <d v="2023-03-19T19:04:00"/>
    <x v="1"/>
    <x v="188"/>
    <s v="Games"/>
    <s v="Board Game"/>
    <x v="11"/>
    <x v="0"/>
    <s v="Alex"/>
    <x v="21"/>
  </r>
  <r>
    <s v="5089"/>
    <s v="2"/>
    <s v="23"/>
    <s v="3719"/>
    <n v="1"/>
    <n v="100"/>
    <s v="2-5089"/>
    <d v="2023-05-01T19:05:00"/>
    <x v="3"/>
    <x v="26"/>
    <s v="Surprise"/>
    <s v="Box"/>
    <x v="13"/>
    <x v="3"/>
    <s v="Cairo"/>
    <x v="2"/>
  </r>
  <r>
    <s v="5089"/>
    <s v="3"/>
    <s v="23"/>
    <s v="462"/>
    <n v="1"/>
    <n v="10"/>
    <s v="3-5089"/>
    <d v="2023-03-19T19:07:00"/>
    <x v="1"/>
    <x v="155"/>
    <s v="Games"/>
    <s v="Card Game"/>
    <x v="40"/>
    <x v="0"/>
    <s v="Alex"/>
    <x v="2"/>
  </r>
  <r>
    <s v="5089"/>
    <s v="3"/>
    <s v="23"/>
    <s v="465"/>
    <n v="1"/>
    <n v="25"/>
    <s v="3-5089"/>
    <d v="2023-03-19T19:07:00"/>
    <x v="1"/>
    <x v="160"/>
    <s v="Games"/>
    <s v="Card Game"/>
    <x v="40"/>
    <x v="0"/>
    <s v="Alex"/>
    <x v="2"/>
  </r>
  <r>
    <s v="5090"/>
    <s v="2"/>
    <s v="23"/>
    <s v="458"/>
    <n v="1"/>
    <n v="200"/>
    <s v="2-5090"/>
    <d v="2023-05-01T19:08:00"/>
    <x v="3"/>
    <x v="148"/>
    <s v="Games"/>
    <s v="Card Game"/>
    <x v="40"/>
    <x v="3"/>
    <s v="Cairo"/>
    <x v="2"/>
  </r>
  <r>
    <s v="5091"/>
    <s v="1"/>
    <s v="1"/>
    <s v="472"/>
    <n v="1"/>
    <n v="62.5"/>
    <s v="1-5091"/>
    <d v="2023-04-06T21:40:00"/>
    <x v="2"/>
    <x v="170"/>
    <s v="Games"/>
    <s v="Top &amp; Battle"/>
    <x v="50"/>
    <x v="2"/>
    <s v="Cairo"/>
    <x v="20"/>
  </r>
  <r>
    <s v="5091"/>
    <s v="1"/>
    <s v="1"/>
    <s v="4028"/>
    <n v="1"/>
    <n v="45"/>
    <s v="1-5091"/>
    <d v="2023-04-06T21:40:00"/>
    <x v="2"/>
    <x v="325"/>
    <s v="Games"/>
    <s v="Card Game"/>
    <x v="62"/>
    <x v="2"/>
    <s v="Cairo"/>
    <x v="20"/>
  </r>
  <r>
    <s v="5092"/>
    <s v="2"/>
    <s v="23"/>
    <s v="455"/>
    <n v="1"/>
    <n v="250"/>
    <s v="2-5092"/>
    <d v="2023-05-01T19:11:00"/>
    <x v="3"/>
    <x v="468"/>
    <s v="Action Figure"/>
    <s v="Figures"/>
    <x v="40"/>
    <x v="3"/>
    <s v="Cairo"/>
    <x v="2"/>
  </r>
  <r>
    <s v="5092"/>
    <s v="3"/>
    <s v="19"/>
    <s v="3260"/>
    <n v="1"/>
    <n v="19.5"/>
    <s v="3-5092"/>
    <d v="2023-03-19T19:27:00"/>
    <x v="1"/>
    <x v="182"/>
    <s v="Games"/>
    <s v="Board Game"/>
    <x v="11"/>
    <x v="0"/>
    <s v="Alex"/>
    <x v="18"/>
  </r>
  <r>
    <s v="5092"/>
    <s v="3"/>
    <s v="19"/>
    <s v="2160"/>
    <n v="1"/>
    <n v="30"/>
    <s v="3-5092"/>
    <d v="2023-03-19T19:27:00"/>
    <x v="1"/>
    <x v="90"/>
    <s v="Games"/>
    <s v="Board Game"/>
    <x v="34"/>
    <x v="0"/>
    <s v="Alex"/>
    <x v="18"/>
  </r>
  <r>
    <s v="5093"/>
    <s v="1"/>
    <s v="15"/>
    <s v="602"/>
    <n v="1"/>
    <n v="247.5"/>
    <s v="1-5093"/>
    <d v="2023-04-06T21:43:00"/>
    <x v="2"/>
    <x v="199"/>
    <s v="Guns"/>
    <s v="Gun"/>
    <x v="9"/>
    <x v="2"/>
    <s v="Cairo"/>
    <x v="9"/>
  </r>
  <r>
    <s v="5093"/>
    <s v="1"/>
    <s v="15"/>
    <s v="604"/>
    <n v="1"/>
    <n v="97.5"/>
    <s v="1-5093"/>
    <d v="2023-04-06T21:43:00"/>
    <x v="2"/>
    <x v="568"/>
    <s v="Guns"/>
    <s v="Swords"/>
    <x v="9"/>
    <x v="2"/>
    <s v="Cairo"/>
    <x v="9"/>
  </r>
  <r>
    <s v="5096"/>
    <s v="2"/>
    <s v="23"/>
    <s v="467"/>
    <n v="1"/>
    <n v="150"/>
    <s v="2-5096"/>
    <d v="2023-05-01T20:21:00"/>
    <x v="3"/>
    <x v="164"/>
    <s v="Games"/>
    <s v="Card Game"/>
    <x v="40"/>
    <x v="3"/>
    <s v="Cairo"/>
    <x v="2"/>
  </r>
  <r>
    <s v="5099"/>
    <s v="2"/>
    <s v="23"/>
    <s v="3235"/>
    <n v="1"/>
    <n v="225"/>
    <s v="2-5099"/>
    <d v="2023-05-01T21:26:00"/>
    <x v="3"/>
    <x v="380"/>
    <s v="Games"/>
    <s v="Board Game"/>
    <x v="11"/>
    <x v="3"/>
    <s v="Cairo"/>
    <x v="2"/>
  </r>
  <r>
    <s v="5100"/>
    <s v="2"/>
    <s v="23"/>
    <s v="458"/>
    <n v="1"/>
    <n v="200"/>
    <s v="2-5100"/>
    <d v="2023-05-01T21:44:00"/>
    <x v="3"/>
    <x v="148"/>
    <s v="Games"/>
    <s v="Card Game"/>
    <x v="40"/>
    <x v="3"/>
    <s v="Cairo"/>
    <x v="2"/>
  </r>
  <r>
    <s v="5100"/>
    <s v="2"/>
    <s v="23"/>
    <s v="4024"/>
    <n v="1"/>
    <n v="275"/>
    <s v="2-5100"/>
    <d v="2023-05-01T21:44:00"/>
    <x v="3"/>
    <x v="338"/>
    <s v="Games"/>
    <s v="Card Game"/>
    <x v="62"/>
    <x v="3"/>
    <s v="Cairo"/>
    <x v="2"/>
  </r>
  <r>
    <s v="5101"/>
    <s v="1"/>
    <s v="2"/>
    <s v="3232"/>
    <n v="1"/>
    <n v="172.5"/>
    <s v="1-5101"/>
    <d v="2023-04-06T22:48:00"/>
    <x v="2"/>
    <x v="441"/>
    <s v="Games"/>
    <s v="Board Game"/>
    <x v="11"/>
    <x v="2"/>
    <s v="Cairo"/>
    <x v="1"/>
  </r>
  <r>
    <s v="5101"/>
    <s v="3"/>
    <s v="13"/>
    <s v="4211"/>
    <n v="1"/>
    <n v="5"/>
    <s v="3-5101"/>
    <d v="2023-03-19T22:18:00"/>
    <x v="1"/>
    <x v="53"/>
    <s v="F&amp;B"/>
    <s v="Food"/>
    <x v="18"/>
    <x v="0"/>
    <s v="Alex"/>
    <x v="21"/>
  </r>
  <r>
    <s v="5101"/>
    <s v="3"/>
    <s v="13"/>
    <s v="4220"/>
    <n v="1"/>
    <n v="7.5"/>
    <s v="3-5101"/>
    <d v="2023-03-19T22:18:00"/>
    <x v="1"/>
    <x v="510"/>
    <s v="F&amp;B"/>
    <s v="Food"/>
    <x v="18"/>
    <x v="0"/>
    <s v="Alex"/>
    <x v="21"/>
  </r>
  <r>
    <s v="5104"/>
    <s v="3"/>
    <s v="23"/>
    <s v="470"/>
    <n v="4"/>
    <n v="80"/>
    <s v="3-5104"/>
    <d v="2023-03-20T11:07:00"/>
    <x v="1"/>
    <x v="168"/>
    <s v="Games"/>
    <s v="Yoyo"/>
    <x v="40"/>
    <x v="0"/>
    <s v="Alex"/>
    <x v="2"/>
  </r>
  <r>
    <s v="5105"/>
    <s v="2"/>
    <s v="23"/>
    <s v="471"/>
    <n v="1"/>
    <n v="20"/>
    <s v="2-5105"/>
    <d v="2023-05-01T23:33:00"/>
    <x v="3"/>
    <x v="169"/>
    <s v="Games"/>
    <s v="Yoyo"/>
    <x v="49"/>
    <x v="3"/>
    <s v="Cairo"/>
    <x v="2"/>
  </r>
  <r>
    <s v="5106"/>
    <s v="2"/>
    <s v="23"/>
    <s v="465"/>
    <n v="1"/>
    <n v="25"/>
    <s v="2-5106"/>
    <d v="2023-05-01T23:45:00"/>
    <x v="3"/>
    <x v="160"/>
    <s v="Games"/>
    <s v="Card Game"/>
    <x v="40"/>
    <x v="3"/>
    <s v="Cairo"/>
    <x v="2"/>
  </r>
  <r>
    <s v="5106"/>
    <s v="3"/>
    <s v="13"/>
    <s v="3261"/>
    <n v="1"/>
    <n v="82.5"/>
    <s v="3-5106"/>
    <d v="2023-03-20T14:00:00"/>
    <x v="1"/>
    <x v="241"/>
    <s v="Games"/>
    <s v="Board Game"/>
    <x v="11"/>
    <x v="0"/>
    <s v="Alex"/>
    <x v="21"/>
  </r>
  <r>
    <s v="5106"/>
    <s v="3"/>
    <s v="13"/>
    <s v="645"/>
    <n v="1"/>
    <n v="97.5"/>
    <s v="3-5106"/>
    <d v="2023-03-20T14:00:00"/>
    <x v="1"/>
    <x v="194"/>
    <s v="Guns"/>
    <s v="Bullet"/>
    <x v="9"/>
    <x v="0"/>
    <s v="Alex"/>
    <x v="21"/>
  </r>
  <r>
    <s v="5107"/>
    <s v="1"/>
    <s v="11"/>
    <s v="4028"/>
    <n v="1"/>
    <n v="45"/>
    <s v="1-5107"/>
    <d v="2023-04-07T10:28:00"/>
    <x v="2"/>
    <x v="325"/>
    <s v="Games"/>
    <s v="Card Game"/>
    <x v="62"/>
    <x v="2"/>
    <s v="Cairo"/>
    <x v="15"/>
  </r>
  <r>
    <s v="5108"/>
    <s v="1"/>
    <s v="11"/>
    <s v="3226"/>
    <n v="1"/>
    <n v="34.5"/>
    <s v="1-5108"/>
    <d v="2023-04-07T12:35:00"/>
    <x v="2"/>
    <x v="154"/>
    <s v="Games"/>
    <s v="Board Game"/>
    <x v="11"/>
    <x v="2"/>
    <s v="Cairo"/>
    <x v="15"/>
  </r>
  <r>
    <s v="5112"/>
    <s v="3"/>
    <s v="30"/>
    <s v="390"/>
    <n v="1"/>
    <n v="137.5"/>
    <s v="3-5112"/>
    <d v="2023-03-20T17:13:00"/>
    <x v="1"/>
    <x v="127"/>
    <s v="Games"/>
    <s v="Card Game"/>
    <x v="40"/>
    <x v="0"/>
    <s v="Alex"/>
    <x v="0"/>
  </r>
  <r>
    <s v="5112"/>
    <s v="3"/>
    <s v="30"/>
    <s v="465"/>
    <n v="2"/>
    <n v="50"/>
    <s v="3-5112"/>
    <d v="2023-03-20T17:13:00"/>
    <x v="1"/>
    <x v="160"/>
    <s v="Games"/>
    <s v="Card Game"/>
    <x v="40"/>
    <x v="0"/>
    <s v="Alex"/>
    <x v="0"/>
  </r>
  <r>
    <s v="5113"/>
    <s v="3"/>
    <s v="13"/>
    <s v="3419"/>
    <n v="1"/>
    <n v="287.5"/>
    <s v="3-5113"/>
    <d v="2023-03-20T17:36:00"/>
    <x v="1"/>
    <x v="109"/>
    <s v="Surprise"/>
    <s v="Ball"/>
    <x v="5"/>
    <x v="0"/>
    <s v="Alex"/>
    <x v="21"/>
  </r>
  <r>
    <s v="5113"/>
    <s v="3"/>
    <s v="13"/>
    <s v="465"/>
    <n v="1"/>
    <n v="25"/>
    <s v="3-5113"/>
    <d v="2023-03-20T17:36:00"/>
    <x v="1"/>
    <x v="160"/>
    <s v="Games"/>
    <s v="Card Game"/>
    <x v="40"/>
    <x v="0"/>
    <s v="Alex"/>
    <x v="21"/>
  </r>
  <r>
    <s v="5114"/>
    <s v="1"/>
    <s v="5"/>
    <s v="463"/>
    <n v="1"/>
    <n v="75"/>
    <s v="1-5114"/>
    <d v="2023-04-07T13:57:00"/>
    <x v="2"/>
    <x v="156"/>
    <s v="Games"/>
    <s v="Card Game"/>
    <x v="40"/>
    <x v="2"/>
    <s v="Cairo"/>
    <x v="5"/>
  </r>
  <r>
    <s v="5115"/>
    <s v="1"/>
    <s v="11"/>
    <s v="4028"/>
    <n v="1"/>
    <n v="45"/>
    <s v="1-5115"/>
    <d v="2023-04-07T13:58:00"/>
    <x v="2"/>
    <x v="325"/>
    <s v="Games"/>
    <s v="Card Game"/>
    <x v="62"/>
    <x v="2"/>
    <s v="Cairo"/>
    <x v="15"/>
  </r>
  <r>
    <s v="5119"/>
    <s v="1"/>
    <s v="11"/>
    <s v="463"/>
    <n v="1"/>
    <n v="75"/>
    <s v="1-5119"/>
    <d v="2023-04-07T14:23:00"/>
    <x v="2"/>
    <x v="156"/>
    <s v="Games"/>
    <s v="Card Game"/>
    <x v="40"/>
    <x v="2"/>
    <s v="Cairo"/>
    <x v="15"/>
  </r>
  <r>
    <s v="5119"/>
    <s v="3"/>
    <s v="23"/>
    <s v="473"/>
    <n v="1"/>
    <n v="45"/>
    <s v="3-5119"/>
    <d v="2023-03-20T18:59:00"/>
    <x v="1"/>
    <x v="171"/>
    <s v="Fidget"/>
    <s v="Cubes"/>
    <x v="40"/>
    <x v="0"/>
    <s v="Alex"/>
    <x v="2"/>
  </r>
  <r>
    <s v="5120"/>
    <s v="1"/>
    <s v="9"/>
    <s v="4079"/>
    <n v="4"/>
    <n v="100"/>
    <s v="1-5120"/>
    <d v="2023-04-07T14:25:00"/>
    <x v="2"/>
    <x v="422"/>
    <s v="Add-ons"/>
    <s v="Battery"/>
    <x v="6"/>
    <x v="2"/>
    <s v="Cairo"/>
    <x v="6"/>
  </r>
  <r>
    <s v="5122"/>
    <s v="1"/>
    <s v="11"/>
    <s v="465"/>
    <n v="1"/>
    <n v="25"/>
    <s v="1-5122"/>
    <d v="2023-04-07T14:30:00"/>
    <x v="2"/>
    <x v="160"/>
    <s v="Games"/>
    <s v="Card Game"/>
    <x v="40"/>
    <x v="2"/>
    <s v="Cairo"/>
    <x v="15"/>
  </r>
  <r>
    <s v="5122"/>
    <s v="1"/>
    <s v="11"/>
    <s v="386"/>
    <n v="1"/>
    <n v="20"/>
    <s v="1-5122"/>
    <d v="2023-04-07T14:30:00"/>
    <x v="2"/>
    <x v="496"/>
    <s v="Games"/>
    <s v="Card Game"/>
    <x v="40"/>
    <x v="2"/>
    <s v="Cairo"/>
    <x v="15"/>
  </r>
  <r>
    <s v="5122"/>
    <s v="3"/>
    <s v="13"/>
    <s v="2"/>
    <n v="1"/>
    <n v="297.5"/>
    <s v="3-5122"/>
    <d v="2023-03-20T19:21:00"/>
    <x v="1"/>
    <x v="8"/>
    <s v="Plush &amp; Soft Toys"/>
    <s v="Non Battery"/>
    <x v="4"/>
    <x v="0"/>
    <s v="Alex"/>
    <x v="21"/>
  </r>
  <r>
    <s v="5123"/>
    <s v="1"/>
    <s v="9"/>
    <s v="4090"/>
    <n v="1"/>
    <n v="47.5"/>
    <s v="1-5123"/>
    <d v="2023-04-07T14:32:00"/>
    <x v="2"/>
    <x v="67"/>
    <s v="Clay"/>
    <s v="Dough"/>
    <x v="15"/>
    <x v="2"/>
    <s v="Cairo"/>
    <x v="6"/>
  </r>
  <r>
    <s v="5125"/>
    <s v="1"/>
    <s v="10"/>
    <s v="474"/>
    <n v="1"/>
    <n v="50"/>
    <s v="1-5125"/>
    <d v="2023-04-07T14:49:00"/>
    <x v="2"/>
    <x v="172"/>
    <s v="Surprise"/>
    <s v="Ball"/>
    <x v="40"/>
    <x v="2"/>
    <s v="Cairo"/>
    <x v="7"/>
  </r>
  <r>
    <s v="5125"/>
    <s v="1"/>
    <s v="10"/>
    <s v="386"/>
    <n v="1"/>
    <n v="20"/>
    <s v="1-5125"/>
    <d v="2023-04-07T14:49:00"/>
    <x v="2"/>
    <x v="496"/>
    <s v="Games"/>
    <s v="Card Game"/>
    <x v="40"/>
    <x v="2"/>
    <s v="Cairo"/>
    <x v="7"/>
  </r>
  <r>
    <s v="5127"/>
    <s v="1"/>
    <s v="11"/>
    <s v="4028"/>
    <n v="1"/>
    <n v="45"/>
    <s v="1-5127"/>
    <d v="2023-04-07T14:57:00"/>
    <x v="2"/>
    <x v="325"/>
    <s v="Games"/>
    <s v="Card Game"/>
    <x v="62"/>
    <x v="2"/>
    <s v="Cairo"/>
    <x v="15"/>
  </r>
  <r>
    <s v="5129"/>
    <s v="3"/>
    <s v="30"/>
    <s v="462"/>
    <n v="10"/>
    <n v="100"/>
    <s v="3-5129"/>
    <d v="2023-03-20T20:34:00"/>
    <x v="1"/>
    <x v="155"/>
    <s v="Games"/>
    <s v="Card Game"/>
    <x v="40"/>
    <x v="0"/>
    <s v="Alex"/>
    <x v="0"/>
  </r>
  <r>
    <s v="5131"/>
    <s v="3"/>
    <s v="30"/>
    <s v="4235"/>
    <n v="1"/>
    <n v="2.5"/>
    <s v="3-5131"/>
    <d v="2023-03-20T20:48:00"/>
    <x v="1"/>
    <x v="144"/>
    <s v="F&amp;B"/>
    <s v="Food"/>
    <x v="41"/>
    <x v="0"/>
    <s v="Alex"/>
    <x v="0"/>
  </r>
  <r>
    <s v="5132"/>
    <s v="3"/>
    <s v="30"/>
    <s v="4078"/>
    <n v="1"/>
    <n v="49.5"/>
    <s v="3-5132"/>
    <d v="2023-03-20T20:50:00"/>
    <x v="1"/>
    <x v="7"/>
    <s v="Add-ons"/>
    <s v="Battery"/>
    <x v="6"/>
    <x v="0"/>
    <s v="Alex"/>
    <x v="0"/>
  </r>
  <r>
    <s v="5133"/>
    <s v="1"/>
    <s v="10"/>
    <s v="3320"/>
    <n v="1"/>
    <n v="475"/>
    <s v="1-5133"/>
    <d v="2023-04-07T16:12:00"/>
    <x v="2"/>
    <x v="794"/>
    <s v="Vehicle - Parking &amp; Robots"/>
    <s v="Car"/>
    <x v="64"/>
    <x v="2"/>
    <s v="Cairo"/>
    <x v="7"/>
  </r>
  <r>
    <s v="5136"/>
    <s v="1"/>
    <s v="11"/>
    <s v="76"/>
    <n v="1"/>
    <n v="39.5"/>
    <s v="1-5136"/>
    <d v="2023-04-07T16:24:00"/>
    <x v="2"/>
    <x v="61"/>
    <s v="Education &amp; Learning"/>
    <s v="Art &amp; Craft"/>
    <x v="27"/>
    <x v="2"/>
    <s v="Cairo"/>
    <x v="15"/>
  </r>
  <r>
    <s v="5136"/>
    <s v="1"/>
    <s v="11"/>
    <s v="4079"/>
    <n v="3"/>
    <n v="75"/>
    <s v="1-5136"/>
    <d v="2023-04-07T16:24:00"/>
    <x v="2"/>
    <x v="422"/>
    <s v="Add-ons"/>
    <s v="Battery"/>
    <x v="6"/>
    <x v="2"/>
    <s v="Cairo"/>
    <x v="15"/>
  </r>
  <r>
    <s v="5136"/>
    <s v="3"/>
    <s v="19"/>
    <s v="4078"/>
    <n v="1"/>
    <n v="49.5"/>
    <s v="3-5136"/>
    <d v="2023-03-20T21:57:00"/>
    <x v="1"/>
    <x v="7"/>
    <s v="Add-ons"/>
    <s v="Battery"/>
    <x v="6"/>
    <x v="0"/>
    <s v="Alex"/>
    <x v="18"/>
  </r>
  <r>
    <s v="5139"/>
    <s v="3"/>
    <s v="30"/>
    <s v="4078"/>
    <n v="1"/>
    <n v="49.5"/>
    <s v="3-5139"/>
    <d v="2023-03-20T23:01:00"/>
    <x v="1"/>
    <x v="7"/>
    <s v="Add-ons"/>
    <s v="Battery"/>
    <x v="6"/>
    <x v="0"/>
    <s v="Alex"/>
    <x v="0"/>
  </r>
  <r>
    <s v="5141"/>
    <s v="1"/>
    <s v="5"/>
    <s v="477"/>
    <n v="1"/>
    <n v="35"/>
    <s v="1-5141"/>
    <d v="2023-04-07T16:47:00"/>
    <x v="2"/>
    <x v="177"/>
    <s v="Surprise"/>
    <s v="Box"/>
    <x v="40"/>
    <x v="2"/>
    <s v="Cairo"/>
    <x v="5"/>
  </r>
  <r>
    <s v="5141"/>
    <s v="1"/>
    <s v="5"/>
    <s v="386"/>
    <n v="1"/>
    <n v="20"/>
    <s v="1-5141"/>
    <d v="2023-04-07T16:47:00"/>
    <x v="2"/>
    <x v="496"/>
    <s v="Games"/>
    <s v="Card Game"/>
    <x v="40"/>
    <x v="2"/>
    <s v="Cairo"/>
    <x v="5"/>
  </r>
  <r>
    <s v="5141"/>
    <s v="1"/>
    <s v="5"/>
    <s v="412"/>
    <n v="1"/>
    <n v="97.5"/>
    <s v="1-5141"/>
    <d v="2023-04-07T16:47:00"/>
    <x v="2"/>
    <x v="132"/>
    <s v="Action Figure"/>
    <s v="Figures"/>
    <x v="40"/>
    <x v="2"/>
    <s v="Cairo"/>
    <x v="5"/>
  </r>
  <r>
    <s v="5142"/>
    <s v="1"/>
    <s v="10"/>
    <s v="3365"/>
    <n v="1"/>
    <n v="725"/>
    <s v="1-5142"/>
    <d v="2023-04-07T16:49:00"/>
    <x v="2"/>
    <x v="118"/>
    <s v="Dolls &amp; Accessories"/>
    <s v="Fashion Doll"/>
    <x v="5"/>
    <x v="2"/>
    <s v="Cairo"/>
    <x v="7"/>
  </r>
  <r>
    <s v="5145"/>
    <s v="1"/>
    <s v="9"/>
    <s v="710"/>
    <n v="1"/>
    <n v="100"/>
    <s v="1-5145"/>
    <d v="2023-04-07T17:00:00"/>
    <x v="2"/>
    <x v="625"/>
    <s v="Games"/>
    <s v="Card Game"/>
    <x v="37"/>
    <x v="2"/>
    <s v="Cairo"/>
    <x v="6"/>
  </r>
  <r>
    <s v="5145"/>
    <s v="1"/>
    <s v="9"/>
    <s v="471"/>
    <n v="1"/>
    <n v="20"/>
    <s v="1-5145"/>
    <d v="2023-04-07T17:00:00"/>
    <x v="2"/>
    <x v="169"/>
    <s v="Games"/>
    <s v="Yoyo"/>
    <x v="49"/>
    <x v="2"/>
    <s v="Cairo"/>
    <x v="6"/>
  </r>
  <r>
    <s v="5149"/>
    <s v="3"/>
    <s v="30"/>
    <s v="462"/>
    <n v="1"/>
    <n v="10"/>
    <s v="3-5149"/>
    <d v="2023-03-21T14:21:00"/>
    <x v="1"/>
    <x v="155"/>
    <s v="Games"/>
    <s v="Card Game"/>
    <x v="40"/>
    <x v="0"/>
    <s v="Alex"/>
    <x v="0"/>
  </r>
  <r>
    <s v="5151"/>
    <s v="3"/>
    <s v="13"/>
    <s v="12"/>
    <n v="1"/>
    <n v="797.5"/>
    <s v="3-5151"/>
    <d v="2023-03-21T15:36:00"/>
    <x v="1"/>
    <x v="16"/>
    <s v="Surprise"/>
    <s v="Egg"/>
    <x v="7"/>
    <x v="0"/>
    <s v="Alex"/>
    <x v="21"/>
  </r>
  <r>
    <s v="5152"/>
    <s v="3"/>
    <s v="30"/>
    <s v="4025"/>
    <n v="1"/>
    <n v="175"/>
    <s v="3-5152"/>
    <d v="2023-03-21T16:19:00"/>
    <x v="1"/>
    <x v="327"/>
    <s v="Games"/>
    <s v="Card Game"/>
    <x v="62"/>
    <x v="0"/>
    <s v="Alex"/>
    <x v="0"/>
  </r>
  <r>
    <s v="5153"/>
    <s v="1"/>
    <s v="15"/>
    <s v="4079"/>
    <n v="2"/>
    <n v="50"/>
    <s v="1-5153"/>
    <d v="2023-04-07T20:35:00"/>
    <x v="2"/>
    <x v="422"/>
    <s v="Add-ons"/>
    <s v="Battery"/>
    <x v="6"/>
    <x v="2"/>
    <s v="Cairo"/>
    <x v="9"/>
  </r>
  <r>
    <s v="5154"/>
    <s v="1"/>
    <s v="1"/>
    <s v="4079"/>
    <n v="1"/>
    <n v="25"/>
    <s v="1-5154"/>
    <d v="2023-04-07T20:38:00"/>
    <x v="2"/>
    <x v="422"/>
    <s v="Add-ons"/>
    <s v="Battery"/>
    <x v="6"/>
    <x v="2"/>
    <s v="Cairo"/>
    <x v="20"/>
  </r>
  <r>
    <s v="5155"/>
    <s v="3"/>
    <s v="30"/>
    <s v="667"/>
    <n v="1"/>
    <n v="400"/>
    <s v="3-5155"/>
    <d v="2023-03-21T17:41:00"/>
    <x v="1"/>
    <x v="668"/>
    <s v="Action Figure"/>
    <s v="Figures"/>
    <x v="47"/>
    <x v="0"/>
    <s v="Alex"/>
    <x v="0"/>
  </r>
  <r>
    <s v="5156"/>
    <s v="1"/>
    <s v="3"/>
    <s v="3231"/>
    <n v="1"/>
    <n v="75"/>
    <s v="1-5156"/>
    <d v="2023-04-07T20:44:00"/>
    <x v="2"/>
    <x v="268"/>
    <s v="Games"/>
    <s v="Board Game"/>
    <x v="11"/>
    <x v="2"/>
    <s v="Cairo"/>
    <x v="14"/>
  </r>
  <r>
    <s v="5156"/>
    <s v="1"/>
    <s v="3"/>
    <s v="478"/>
    <n v="1"/>
    <n v="75"/>
    <s v="1-5156"/>
    <d v="2023-04-07T20:44:00"/>
    <x v="2"/>
    <x v="178"/>
    <s v="Action Figure"/>
    <s v="Figures"/>
    <x v="40"/>
    <x v="2"/>
    <s v="Cairo"/>
    <x v="14"/>
  </r>
  <r>
    <s v="5156"/>
    <s v="1"/>
    <s v="3"/>
    <s v="3261"/>
    <n v="1"/>
    <n v="82.5"/>
    <s v="1-5156"/>
    <d v="2023-04-07T20:44:00"/>
    <x v="2"/>
    <x v="241"/>
    <s v="Games"/>
    <s v="Board Game"/>
    <x v="11"/>
    <x v="2"/>
    <s v="Cairo"/>
    <x v="14"/>
  </r>
  <r>
    <s v="5157"/>
    <s v="3"/>
    <s v="23"/>
    <s v="465"/>
    <n v="1"/>
    <n v="25"/>
    <s v="3-5157"/>
    <d v="2023-03-21T18:45:00"/>
    <x v="1"/>
    <x v="160"/>
    <s v="Games"/>
    <s v="Card Game"/>
    <x v="40"/>
    <x v="0"/>
    <s v="Alex"/>
    <x v="2"/>
  </r>
  <r>
    <s v="5157"/>
    <s v="3"/>
    <s v="23"/>
    <s v="392"/>
    <n v="1"/>
    <n v="75"/>
    <s v="3-5157"/>
    <d v="2023-03-21T18:45:00"/>
    <x v="1"/>
    <x v="130"/>
    <s v="Games"/>
    <s v="Card Game"/>
    <x v="40"/>
    <x v="0"/>
    <s v="Alex"/>
    <x v="2"/>
  </r>
  <r>
    <s v="5157"/>
    <s v="3"/>
    <s v="23"/>
    <s v="462"/>
    <n v="6"/>
    <n v="60"/>
    <s v="3-5157"/>
    <d v="2023-03-21T18:45:00"/>
    <x v="1"/>
    <x v="155"/>
    <s v="Games"/>
    <s v="Card Game"/>
    <x v="40"/>
    <x v="0"/>
    <s v="Alex"/>
    <x v="2"/>
  </r>
  <r>
    <s v="5160"/>
    <s v="3"/>
    <s v="13"/>
    <s v="3263"/>
    <n v="1"/>
    <n v="112.5"/>
    <s v="3-5160"/>
    <d v="2023-03-21T19:23:00"/>
    <x v="1"/>
    <x v="237"/>
    <s v="Games"/>
    <s v="Board Game"/>
    <x v="11"/>
    <x v="0"/>
    <s v="Alex"/>
    <x v="21"/>
  </r>
  <r>
    <s v="5160"/>
    <s v="3"/>
    <s v="13"/>
    <s v="3302"/>
    <n v="1"/>
    <n v="162.5"/>
    <s v="3-5160"/>
    <d v="2023-03-21T19:23:00"/>
    <x v="1"/>
    <x v="354"/>
    <s v="Games"/>
    <s v="Board Game"/>
    <x v="11"/>
    <x v="0"/>
    <s v="Alex"/>
    <x v="21"/>
  </r>
  <r>
    <s v="5162"/>
    <s v="1"/>
    <s v="14"/>
    <s v="4090"/>
    <n v="1"/>
    <n v="47.5"/>
    <s v="1-5162"/>
    <d v="2023-04-07T21:37:00"/>
    <x v="2"/>
    <x v="67"/>
    <s v="Clay"/>
    <s v="Dough"/>
    <x v="15"/>
    <x v="2"/>
    <s v="Cairo"/>
    <x v="8"/>
  </r>
  <r>
    <s v="5162"/>
    <s v="3"/>
    <s v="13"/>
    <s v="389"/>
    <n v="1"/>
    <n v="125"/>
    <s v="3-5162"/>
    <d v="2023-03-21T19:45:00"/>
    <x v="1"/>
    <x v="125"/>
    <s v="Games"/>
    <s v="Card Game"/>
    <x v="40"/>
    <x v="0"/>
    <s v="Alex"/>
    <x v="21"/>
  </r>
  <r>
    <s v="5162"/>
    <s v="3"/>
    <s v="13"/>
    <s v="391"/>
    <n v="1"/>
    <n v="125"/>
    <s v="3-5162"/>
    <d v="2023-03-21T19:45:00"/>
    <x v="1"/>
    <x v="128"/>
    <s v="Games"/>
    <s v="Card Game"/>
    <x v="40"/>
    <x v="0"/>
    <s v="Alex"/>
    <x v="21"/>
  </r>
  <r>
    <s v="5163"/>
    <s v="1"/>
    <s v="14"/>
    <s v="417"/>
    <n v="1"/>
    <n v="497.5"/>
    <s v="1-5163"/>
    <d v="2023-04-07T21:38:00"/>
    <x v="2"/>
    <x v="646"/>
    <s v="Action Figure"/>
    <s v="Figures"/>
    <x v="44"/>
    <x v="2"/>
    <s v="Cairo"/>
    <x v="8"/>
  </r>
  <r>
    <s v="5163"/>
    <s v="3"/>
    <s v="13"/>
    <s v="467"/>
    <n v="1"/>
    <n v="150"/>
    <s v="3-5163"/>
    <d v="2023-03-21T19:57:00"/>
    <x v="1"/>
    <x v="164"/>
    <s v="Games"/>
    <s v="Card Game"/>
    <x v="40"/>
    <x v="0"/>
    <s v="Alex"/>
    <x v="21"/>
  </r>
  <r>
    <s v="5165"/>
    <s v="1"/>
    <s v="1"/>
    <s v="3236"/>
    <n v="1"/>
    <n v="82.5"/>
    <s v="1-5165"/>
    <d v="2023-04-07T21:58:00"/>
    <x v="2"/>
    <x v="244"/>
    <s v="Games"/>
    <s v="Board Game"/>
    <x v="11"/>
    <x v="2"/>
    <s v="Cairo"/>
    <x v="20"/>
  </r>
  <r>
    <s v="5165"/>
    <s v="3"/>
    <s v="13"/>
    <s v="3602"/>
    <n v="1"/>
    <n v="599.5"/>
    <s v="3-5165"/>
    <d v="2023-03-21T20:09:00"/>
    <x v="1"/>
    <x v="795"/>
    <s v="Dolls &amp; Accessories"/>
    <s v="Doll Accessories"/>
    <x v="36"/>
    <x v="0"/>
    <s v="Alex"/>
    <x v="21"/>
  </r>
  <r>
    <s v="5171"/>
    <s v="3"/>
    <s v="30"/>
    <s v="4078"/>
    <n v="1"/>
    <n v="49.5"/>
    <s v="3-5171"/>
    <d v="2023-03-21T20:55:00"/>
    <x v="1"/>
    <x v="7"/>
    <s v="Add-ons"/>
    <s v="Battery"/>
    <x v="6"/>
    <x v="0"/>
    <s v="Alex"/>
    <x v="0"/>
  </r>
  <r>
    <s v="5171"/>
    <s v="3"/>
    <s v="30"/>
    <s v="4076"/>
    <n v="1"/>
    <n v="49.5"/>
    <s v="3-5171"/>
    <d v="2023-03-21T20:55:00"/>
    <x v="1"/>
    <x v="17"/>
    <s v="Add-ons"/>
    <s v="Battery"/>
    <x v="6"/>
    <x v="0"/>
    <s v="Alex"/>
    <x v="0"/>
  </r>
  <r>
    <s v="5172"/>
    <s v="3"/>
    <s v="30"/>
    <s v="3455"/>
    <n v="1"/>
    <n v="600"/>
    <s v="3-5172"/>
    <d v="2023-03-21T20:57:00"/>
    <x v="1"/>
    <x v="796"/>
    <s v="Dolls &amp; Accessories"/>
    <s v="Doll"/>
    <x v="82"/>
    <x v="0"/>
    <s v="Alex"/>
    <x v="0"/>
  </r>
  <r>
    <s v="5172"/>
    <s v="3"/>
    <s v="30"/>
    <s v="3457"/>
    <n v="1"/>
    <n v="600"/>
    <s v="3-5172"/>
    <d v="2023-03-21T20:57:00"/>
    <x v="1"/>
    <x v="797"/>
    <s v="Dolls &amp; Accessories"/>
    <s v="Doll"/>
    <x v="82"/>
    <x v="0"/>
    <s v="Alex"/>
    <x v="0"/>
  </r>
  <r>
    <s v="5174"/>
    <s v="1"/>
    <s v="1"/>
    <s v="18"/>
    <n v="1"/>
    <n v="725"/>
    <s v="1-5174"/>
    <d v="2023-04-07T23:08:00"/>
    <x v="2"/>
    <x v="27"/>
    <s v="Surprise"/>
    <s v="Egg"/>
    <x v="14"/>
    <x v="2"/>
    <s v="Cairo"/>
    <x v="20"/>
  </r>
  <r>
    <s v="5174"/>
    <s v="3"/>
    <s v="30"/>
    <s v="3224"/>
    <n v="1"/>
    <n v="34.5"/>
    <s v="3-5174"/>
    <d v="2023-03-21T21:03:00"/>
    <x v="1"/>
    <x v="99"/>
    <s v="Games"/>
    <s v="Board Game"/>
    <x v="11"/>
    <x v="0"/>
    <s v="Alex"/>
    <x v="0"/>
  </r>
  <r>
    <s v="5176"/>
    <s v="1"/>
    <s v="3"/>
    <s v="3294"/>
    <n v="1"/>
    <n v="47.5"/>
    <s v="1-5176"/>
    <d v="2023-04-07T23:41:00"/>
    <x v="2"/>
    <x v="527"/>
    <s v="Education &amp; Learning"/>
    <s v="Puzzle"/>
    <x v="11"/>
    <x v="2"/>
    <s v="Cairo"/>
    <x v="14"/>
  </r>
  <r>
    <s v="5176"/>
    <s v="1"/>
    <s v="3"/>
    <s v="3298"/>
    <n v="1"/>
    <n v="47.5"/>
    <s v="1-5176"/>
    <d v="2023-04-07T23:41:00"/>
    <x v="2"/>
    <x v="186"/>
    <s v="Education &amp; Learning"/>
    <s v="Puzzle"/>
    <x v="11"/>
    <x v="2"/>
    <s v="Cairo"/>
    <x v="14"/>
  </r>
  <r>
    <s v="5176"/>
    <s v="1"/>
    <s v="3"/>
    <s v="3407"/>
    <n v="1"/>
    <n v="699.5"/>
    <s v="1-5176"/>
    <d v="2023-04-07T23:41:00"/>
    <x v="2"/>
    <x v="308"/>
    <s v="Dolls &amp; Accessories"/>
    <s v="Fashion Doll"/>
    <x v="5"/>
    <x v="2"/>
    <s v="Cairo"/>
    <x v="14"/>
  </r>
  <r>
    <s v="5177"/>
    <s v="3"/>
    <s v="13"/>
    <s v="3476"/>
    <n v="1"/>
    <n v="3999.5"/>
    <s v="3-5177"/>
    <d v="2023-03-21T21:56:00"/>
    <x v="1"/>
    <x v="798"/>
    <s v="Dolls &amp; Accessories"/>
    <s v="Doll House &amp; Play set"/>
    <x v="5"/>
    <x v="0"/>
    <s v="Alex"/>
    <x v="21"/>
  </r>
  <r>
    <s v="5177"/>
    <s v="3"/>
    <s v="13"/>
    <s v="3529"/>
    <n v="1"/>
    <n v="249.5"/>
    <s v="3-5177"/>
    <d v="2023-03-21T21:56:00"/>
    <x v="1"/>
    <x v="799"/>
    <s v="Baby"/>
    <s v="Toddler"/>
    <x v="0"/>
    <x v="0"/>
    <s v="Alex"/>
    <x v="21"/>
  </r>
  <r>
    <s v="5177"/>
    <s v="3"/>
    <s v="13"/>
    <s v="4235"/>
    <n v="1"/>
    <n v="2.5"/>
    <s v="3-5177"/>
    <d v="2023-03-21T21:56:00"/>
    <x v="1"/>
    <x v="144"/>
    <s v="F&amp;B"/>
    <s v="Food"/>
    <x v="41"/>
    <x v="0"/>
    <s v="Alex"/>
    <x v="21"/>
  </r>
  <r>
    <s v="5179"/>
    <s v="3"/>
    <s v="13"/>
    <s v="4086"/>
    <n v="1"/>
    <n v="10"/>
    <s v="3-5179"/>
    <d v="2023-03-21T22:25:00"/>
    <x v="1"/>
    <x v="42"/>
    <s v="Clay"/>
    <s v="Dough"/>
    <x v="15"/>
    <x v="0"/>
    <s v="Alex"/>
    <x v="21"/>
  </r>
  <r>
    <s v="5180"/>
    <s v="1"/>
    <s v="3"/>
    <s v="1169"/>
    <n v="3"/>
    <n v="75"/>
    <s v="1-5180"/>
    <d v="2023-04-08T11:30:00"/>
    <x v="2"/>
    <x v="84"/>
    <s v="Vehicle - Parking &amp; Robots"/>
    <s v="Car"/>
    <x v="20"/>
    <x v="2"/>
    <s v="Cairo"/>
    <x v="14"/>
  </r>
  <r>
    <s v="5181"/>
    <s v="1"/>
    <s v="3"/>
    <s v="4025"/>
    <n v="1"/>
    <n v="175"/>
    <s v="1-5181"/>
    <d v="2023-04-08T12:07:00"/>
    <x v="2"/>
    <x v="327"/>
    <s v="Games"/>
    <s v="Card Game"/>
    <x v="62"/>
    <x v="2"/>
    <s v="Cairo"/>
    <x v="14"/>
  </r>
  <r>
    <s v="5181"/>
    <s v="1"/>
    <s v="3"/>
    <s v="4028"/>
    <n v="1"/>
    <n v="45"/>
    <s v="1-5181"/>
    <d v="2023-04-08T12:07:00"/>
    <x v="2"/>
    <x v="325"/>
    <s v="Games"/>
    <s v="Card Game"/>
    <x v="62"/>
    <x v="2"/>
    <s v="Cairo"/>
    <x v="14"/>
  </r>
  <r>
    <s v="5182"/>
    <s v="1"/>
    <s v="3"/>
    <s v="4027"/>
    <n v="1"/>
    <n v="275"/>
    <s v="1-5182"/>
    <d v="2023-04-08T12:14:00"/>
    <x v="2"/>
    <x v="339"/>
    <s v="Games"/>
    <s v="Card Game"/>
    <x v="62"/>
    <x v="2"/>
    <s v="Cairo"/>
    <x v="14"/>
  </r>
  <r>
    <s v="5183"/>
    <s v="3"/>
    <s v="30"/>
    <s v="1168"/>
    <n v="1"/>
    <n v="25"/>
    <s v="3-5183"/>
    <d v="2023-03-22T11:29:00"/>
    <x v="1"/>
    <x v="249"/>
    <s v="Vehicle - Parking &amp; Robots"/>
    <s v="Car"/>
    <x v="20"/>
    <x v="0"/>
    <s v="Alex"/>
    <x v="0"/>
  </r>
  <r>
    <s v="5183"/>
    <s v="3"/>
    <s v="30"/>
    <s v="1169"/>
    <n v="1"/>
    <n v="25"/>
    <s v="3-5183"/>
    <d v="2023-03-22T11:29:00"/>
    <x v="1"/>
    <x v="84"/>
    <s v="Vehicle - Parking &amp; Robots"/>
    <s v="Car"/>
    <x v="20"/>
    <x v="0"/>
    <s v="Alex"/>
    <x v="0"/>
  </r>
  <r>
    <s v="5185"/>
    <s v="1"/>
    <s v="3"/>
    <s v="474"/>
    <n v="1"/>
    <n v="50"/>
    <s v="1-5185"/>
    <d v="2023-04-08T12:44:00"/>
    <x v="2"/>
    <x v="172"/>
    <s v="Surprise"/>
    <s v="Ball"/>
    <x v="40"/>
    <x v="2"/>
    <s v="Cairo"/>
    <x v="14"/>
  </r>
  <r>
    <s v="5187"/>
    <s v="3"/>
    <s v="13"/>
    <s v="2857"/>
    <n v="1"/>
    <n v="297.5"/>
    <s v="3-5187"/>
    <d v="2023-03-22T12:01:00"/>
    <x v="1"/>
    <x v="283"/>
    <s v="Education &amp; Learning"/>
    <s v="Art &amp; Craft"/>
    <x v="35"/>
    <x v="0"/>
    <s v="Alex"/>
    <x v="21"/>
  </r>
  <r>
    <s v="5189"/>
    <s v="1"/>
    <s v="14"/>
    <s v="573"/>
    <n v="1"/>
    <n v="195"/>
    <s v="1-5189"/>
    <d v="2023-04-08T13:48:00"/>
    <x v="2"/>
    <x v="715"/>
    <s v="Action Figure"/>
    <s v="Figures"/>
    <x v="70"/>
    <x v="2"/>
    <s v="Cairo"/>
    <x v="8"/>
  </r>
  <r>
    <s v="5190"/>
    <s v="3"/>
    <s v="30"/>
    <s v="47"/>
    <n v="1"/>
    <n v="399.5"/>
    <s v="3-5190"/>
    <d v="2023-03-22T13:24:00"/>
    <x v="1"/>
    <x v="800"/>
    <s v="Action Figure"/>
    <s v="Set"/>
    <x v="81"/>
    <x v="0"/>
    <s v="Alex"/>
    <x v="0"/>
  </r>
  <r>
    <s v="5194"/>
    <s v="3"/>
    <s v="13"/>
    <s v="3545"/>
    <n v="1"/>
    <n v="299.5"/>
    <s v="3-5194"/>
    <d v="2023-03-22T14:16:00"/>
    <x v="1"/>
    <x v="680"/>
    <s v="Plush &amp; Soft Toys"/>
    <s v="Non Battery"/>
    <x v="42"/>
    <x v="0"/>
    <s v="Alex"/>
    <x v="21"/>
  </r>
  <r>
    <s v="5195"/>
    <s v="1"/>
    <s v="15"/>
    <s v="4079"/>
    <n v="1"/>
    <n v="25"/>
    <s v="1-5195"/>
    <d v="2023-04-08T15:01:00"/>
    <x v="2"/>
    <x v="422"/>
    <s v="Add-ons"/>
    <s v="Battery"/>
    <x v="6"/>
    <x v="2"/>
    <s v="Cairo"/>
    <x v="9"/>
  </r>
  <r>
    <s v="5195"/>
    <s v="3"/>
    <s v="30"/>
    <s v="3543"/>
    <n v="1"/>
    <n v="299.5"/>
    <s v="3-5195"/>
    <d v="2023-03-22T14:27:00"/>
    <x v="1"/>
    <x v="801"/>
    <s v="Plush &amp; Soft Toys"/>
    <s v="Non Battery"/>
    <x v="42"/>
    <x v="0"/>
    <s v="Alex"/>
    <x v="0"/>
  </r>
  <r>
    <s v="5195"/>
    <s v="3"/>
    <s v="30"/>
    <s v="4078"/>
    <n v="1"/>
    <n v="49.5"/>
    <s v="3-5195"/>
    <d v="2023-03-22T14:27:00"/>
    <x v="1"/>
    <x v="7"/>
    <s v="Add-ons"/>
    <s v="Battery"/>
    <x v="6"/>
    <x v="0"/>
    <s v="Alex"/>
    <x v="0"/>
  </r>
  <r>
    <s v="5196"/>
    <s v="1"/>
    <s v="15"/>
    <s v="4027"/>
    <n v="1"/>
    <n v="275"/>
    <s v="1-5196"/>
    <d v="2023-04-08T15:05:00"/>
    <x v="2"/>
    <x v="339"/>
    <s v="Games"/>
    <s v="Card Game"/>
    <x v="62"/>
    <x v="2"/>
    <s v="Cairo"/>
    <x v="9"/>
  </r>
  <r>
    <s v="5196"/>
    <s v="3"/>
    <s v="30"/>
    <s v="462"/>
    <n v="1"/>
    <n v="10"/>
    <s v="3-5196"/>
    <d v="2023-03-22T14:28:00"/>
    <x v="1"/>
    <x v="155"/>
    <s v="Games"/>
    <s v="Card Game"/>
    <x v="40"/>
    <x v="0"/>
    <s v="Alex"/>
    <x v="0"/>
  </r>
  <r>
    <s v="5196"/>
    <s v="3"/>
    <s v="30"/>
    <s v="392"/>
    <n v="1"/>
    <n v="75"/>
    <s v="3-5196"/>
    <d v="2023-03-22T14:28:00"/>
    <x v="1"/>
    <x v="130"/>
    <s v="Games"/>
    <s v="Card Game"/>
    <x v="40"/>
    <x v="0"/>
    <s v="Alex"/>
    <x v="0"/>
  </r>
  <r>
    <s v="5201"/>
    <s v="3"/>
    <s v="1"/>
    <s v="462"/>
    <n v="5"/>
    <n v="50"/>
    <s v="3-5201"/>
    <d v="2023-03-22T15:36:00"/>
    <x v="1"/>
    <x v="155"/>
    <s v="Games"/>
    <s v="Card Game"/>
    <x v="40"/>
    <x v="0"/>
    <s v="Alex"/>
    <x v="20"/>
  </r>
  <r>
    <s v="5202"/>
    <s v="1"/>
    <s v="3"/>
    <s v="391"/>
    <n v="1"/>
    <n v="125"/>
    <s v="1-5202"/>
    <d v="2023-04-08T15:32:00"/>
    <x v="2"/>
    <x v="128"/>
    <s v="Games"/>
    <s v="Card Game"/>
    <x v="40"/>
    <x v="2"/>
    <s v="Cairo"/>
    <x v="14"/>
  </r>
  <r>
    <s v="5203"/>
    <s v="1"/>
    <s v="3"/>
    <s v="475"/>
    <n v="1"/>
    <n v="50"/>
    <s v="1-5203"/>
    <d v="2023-04-08T15:35:00"/>
    <x v="2"/>
    <x v="174"/>
    <s v="Surprise"/>
    <s v="Ball"/>
    <x v="40"/>
    <x v="2"/>
    <s v="Cairo"/>
    <x v="14"/>
  </r>
  <r>
    <s v="5204"/>
    <s v="3"/>
    <s v="1"/>
    <s v="463"/>
    <n v="1"/>
    <n v="75"/>
    <s v="3-5204"/>
    <d v="2023-03-22T16:56:00"/>
    <x v="1"/>
    <x v="156"/>
    <s v="Games"/>
    <s v="Card Game"/>
    <x v="40"/>
    <x v="0"/>
    <s v="Alex"/>
    <x v="20"/>
  </r>
  <r>
    <s v="5206"/>
    <s v="1"/>
    <s v="14"/>
    <s v="4090"/>
    <n v="1"/>
    <n v="47.5"/>
    <s v="1-5206"/>
    <d v="2023-04-08T15:54:00"/>
    <x v="2"/>
    <x v="67"/>
    <s v="Clay"/>
    <s v="Dough"/>
    <x v="15"/>
    <x v="2"/>
    <s v="Cairo"/>
    <x v="8"/>
  </r>
  <r>
    <s v="5206"/>
    <s v="1"/>
    <s v="14"/>
    <s v="581"/>
    <n v="1"/>
    <n v="497.5"/>
    <s v="1-5206"/>
    <d v="2023-04-08T15:54:00"/>
    <x v="2"/>
    <x v="657"/>
    <s v="Role Play"/>
    <s v="Cake &amp; Desert Set"/>
    <x v="75"/>
    <x v="2"/>
    <s v="Cairo"/>
    <x v="8"/>
  </r>
  <r>
    <s v="5206"/>
    <s v="1"/>
    <s v="14"/>
    <s v="3719"/>
    <n v="1"/>
    <n v="100"/>
    <s v="1-5206"/>
    <d v="2023-04-08T15:54:00"/>
    <x v="2"/>
    <x v="26"/>
    <s v="Surprise"/>
    <s v="Box"/>
    <x v="13"/>
    <x v="2"/>
    <s v="Cairo"/>
    <x v="8"/>
  </r>
  <r>
    <s v="5206"/>
    <s v="1"/>
    <s v="14"/>
    <s v="3370"/>
    <n v="1"/>
    <n v="225"/>
    <s v="1-5206"/>
    <d v="2023-04-08T15:54:00"/>
    <x v="2"/>
    <x v="221"/>
    <s v="Surprise"/>
    <s v="Ball"/>
    <x v="5"/>
    <x v="2"/>
    <s v="Cairo"/>
    <x v="8"/>
  </r>
  <r>
    <s v="5206"/>
    <s v="3"/>
    <s v="13"/>
    <s v="1165"/>
    <n v="1"/>
    <n v="25"/>
    <s v="3-5206"/>
    <d v="2023-03-22T17:08:00"/>
    <x v="1"/>
    <x v="81"/>
    <s v="Vehicle - Parking &amp; Robots"/>
    <s v="Car"/>
    <x v="20"/>
    <x v="0"/>
    <s v="Alex"/>
    <x v="21"/>
  </r>
  <r>
    <s v="5207"/>
    <s v="3"/>
    <s v="1"/>
    <s v="4236"/>
    <n v="1"/>
    <n v="237.5"/>
    <s v="3-5207"/>
    <d v="2023-03-22T17:21:00"/>
    <x v="1"/>
    <x v="802"/>
    <s v="Clay"/>
    <s v="Sand"/>
    <x v="83"/>
    <x v="0"/>
    <s v="Alex"/>
    <x v="20"/>
  </r>
  <r>
    <s v="5208"/>
    <s v="3"/>
    <s v="30"/>
    <s v="464"/>
    <n v="1"/>
    <n v="75"/>
    <s v="3-5208"/>
    <d v="2023-03-22T17:36:00"/>
    <x v="1"/>
    <x v="158"/>
    <s v="Games"/>
    <s v="Card Game"/>
    <x v="40"/>
    <x v="0"/>
    <s v="Alex"/>
    <x v="0"/>
  </r>
  <r>
    <s v="5209"/>
    <s v="1"/>
    <s v="14"/>
    <s v="565"/>
    <n v="1"/>
    <n v="395"/>
    <s v="1-5209"/>
    <d v="2023-04-08T16:01:00"/>
    <x v="2"/>
    <x v="703"/>
    <s v="Plush &amp; Soft Toys"/>
    <s v="Non Battery"/>
    <x v="70"/>
    <x v="2"/>
    <s v="Cairo"/>
    <x v="8"/>
  </r>
  <r>
    <s v="5209"/>
    <s v="1"/>
    <s v="14"/>
    <s v="571"/>
    <n v="1"/>
    <n v="195"/>
    <s v="1-5209"/>
    <d v="2023-04-08T16:01:00"/>
    <x v="2"/>
    <x v="803"/>
    <s v="Action Figure"/>
    <s v="Figures"/>
    <x v="70"/>
    <x v="2"/>
    <s v="Cairo"/>
    <x v="8"/>
  </r>
  <r>
    <s v="5210"/>
    <s v="1"/>
    <s v="14"/>
    <s v="565"/>
    <n v="1"/>
    <n v="395"/>
    <s v="1-5210"/>
    <d v="2023-04-08T16:05:00"/>
    <x v="2"/>
    <x v="703"/>
    <s v="Plush &amp; Soft Toys"/>
    <s v="Non Battery"/>
    <x v="70"/>
    <x v="2"/>
    <s v="Cairo"/>
    <x v="8"/>
  </r>
  <r>
    <s v="5210"/>
    <s v="1"/>
    <s v="14"/>
    <s v="571"/>
    <n v="1"/>
    <n v="195"/>
    <s v="1-5210"/>
    <d v="2023-04-08T16:05:00"/>
    <x v="2"/>
    <x v="803"/>
    <s v="Action Figure"/>
    <s v="Figures"/>
    <x v="70"/>
    <x v="2"/>
    <s v="Cairo"/>
    <x v="8"/>
  </r>
  <r>
    <s v="5210"/>
    <s v="1"/>
    <s v="15"/>
    <s v="470"/>
    <n v="1"/>
    <n v="20"/>
    <s v="1-5210"/>
    <d v="2023-04-08T16:05:00"/>
    <x v="2"/>
    <x v="168"/>
    <s v="Games"/>
    <s v="Yoyo"/>
    <x v="40"/>
    <x v="2"/>
    <s v="Cairo"/>
    <x v="9"/>
  </r>
  <r>
    <s v="5211"/>
    <s v="3"/>
    <s v="30"/>
    <s v="3304"/>
    <n v="1"/>
    <n v="14.5"/>
    <s v="3-5211"/>
    <d v="2023-03-22T18:11:00"/>
    <x v="1"/>
    <x v="299"/>
    <s v="Games"/>
    <s v="Board Game"/>
    <x v="11"/>
    <x v="0"/>
    <s v="Alex"/>
    <x v="0"/>
  </r>
  <r>
    <s v="5213"/>
    <s v="3"/>
    <s v="13"/>
    <s v="2160"/>
    <n v="1"/>
    <n v="30"/>
    <s v="3-5213"/>
    <d v="2023-03-22T18:16:00"/>
    <x v="1"/>
    <x v="90"/>
    <s v="Games"/>
    <s v="Board Game"/>
    <x v="34"/>
    <x v="0"/>
    <s v="Alex"/>
    <x v="21"/>
  </r>
  <r>
    <s v="5214"/>
    <s v="1"/>
    <s v="15"/>
    <s v="12"/>
    <n v="1"/>
    <n v="797.5"/>
    <s v="1-5214"/>
    <d v="2023-04-08T16:11:00"/>
    <x v="2"/>
    <x v="16"/>
    <s v="Surprise"/>
    <s v="Egg"/>
    <x v="7"/>
    <x v="2"/>
    <s v="Cairo"/>
    <x v="9"/>
  </r>
  <r>
    <s v="5215"/>
    <s v="1"/>
    <s v="3"/>
    <s v="3236"/>
    <n v="1"/>
    <n v="82.5"/>
    <s v="1-5215"/>
    <d v="2023-04-08T16:14:00"/>
    <x v="2"/>
    <x v="244"/>
    <s v="Games"/>
    <s v="Board Game"/>
    <x v="11"/>
    <x v="2"/>
    <s v="Cairo"/>
    <x v="14"/>
  </r>
  <r>
    <s v="5215"/>
    <s v="1"/>
    <s v="3"/>
    <s v="3315"/>
    <n v="1"/>
    <n v="175"/>
    <s v="1-5215"/>
    <d v="2023-04-08T16:14:00"/>
    <x v="2"/>
    <x v="301"/>
    <s v="Games"/>
    <s v="Board Game"/>
    <x v="11"/>
    <x v="2"/>
    <s v="Cairo"/>
    <x v="14"/>
  </r>
  <r>
    <s v="5216"/>
    <s v="1"/>
    <s v="15"/>
    <s v="374"/>
    <n v="1"/>
    <n v="15"/>
    <s v="1-5216"/>
    <d v="2023-04-08T16:19:00"/>
    <x v="2"/>
    <x v="122"/>
    <s v="Season"/>
    <s v="Summer"/>
    <x v="39"/>
    <x v="2"/>
    <s v="Cairo"/>
    <x v="9"/>
  </r>
  <r>
    <s v="5216"/>
    <s v="1"/>
    <s v="15"/>
    <s v="4079"/>
    <n v="2"/>
    <n v="50"/>
    <s v="1-5216"/>
    <d v="2023-04-08T16:19:00"/>
    <x v="2"/>
    <x v="422"/>
    <s v="Add-ons"/>
    <s v="Battery"/>
    <x v="6"/>
    <x v="2"/>
    <s v="Cairo"/>
    <x v="9"/>
  </r>
  <r>
    <s v="5216"/>
    <s v="3"/>
    <s v="13"/>
    <s v="608"/>
    <n v="1"/>
    <n v="325"/>
    <s v="3-5216"/>
    <d v="2023-03-22T18:35:00"/>
    <x v="1"/>
    <x v="101"/>
    <s v="Guns"/>
    <s v="Gun"/>
    <x v="9"/>
    <x v="0"/>
    <s v="Alex"/>
    <x v="21"/>
  </r>
  <r>
    <s v="5225"/>
    <s v="1"/>
    <s v="1"/>
    <s v="4082"/>
    <n v="1"/>
    <n v="10"/>
    <s v="1-5225"/>
    <d v="2023-04-08T21:34:00"/>
    <x v="2"/>
    <x v="77"/>
    <s v="Clay"/>
    <s v="Dough"/>
    <x v="15"/>
    <x v="2"/>
    <s v="Cairo"/>
    <x v="20"/>
  </r>
  <r>
    <s v="5227"/>
    <s v="1"/>
    <s v="5"/>
    <s v="1098"/>
    <n v="1"/>
    <n v="187.5"/>
    <s v="1-5227"/>
    <d v="2023-04-08T21:48:00"/>
    <x v="2"/>
    <x v="56"/>
    <s v="Surprise"/>
    <s v="Tube"/>
    <x v="3"/>
    <x v="2"/>
    <s v="Cairo"/>
    <x v="5"/>
  </r>
  <r>
    <s v="5227"/>
    <s v="3"/>
    <s v="1"/>
    <s v="471"/>
    <n v="1"/>
    <n v="20"/>
    <s v="3-5227"/>
    <d v="2023-03-22T19:53:00"/>
    <x v="1"/>
    <x v="169"/>
    <s v="Games"/>
    <s v="Yoyo"/>
    <x v="49"/>
    <x v="0"/>
    <s v="Alex"/>
    <x v="20"/>
  </r>
  <r>
    <s v="5227"/>
    <s v="3"/>
    <s v="1"/>
    <s v="3300"/>
    <n v="1"/>
    <n v="137.5"/>
    <s v="3-5227"/>
    <d v="2023-03-22T19:53:00"/>
    <x v="1"/>
    <x v="85"/>
    <s v="Games"/>
    <s v="Board Game"/>
    <x v="11"/>
    <x v="0"/>
    <s v="Alex"/>
    <x v="20"/>
  </r>
  <r>
    <s v="5228"/>
    <s v="3"/>
    <s v="1"/>
    <s v="671"/>
    <n v="1"/>
    <n v="149.5"/>
    <s v="3-5228"/>
    <d v="2023-03-22T19:54:00"/>
    <x v="1"/>
    <x v="135"/>
    <s v="Plush &amp; Soft Toys"/>
    <s v="Non Battery"/>
    <x v="4"/>
    <x v="0"/>
    <s v="Alex"/>
    <x v="20"/>
  </r>
  <r>
    <s v="5231"/>
    <s v="1"/>
    <s v="1"/>
    <s v="4028"/>
    <n v="2"/>
    <n v="90"/>
    <s v="1-5231"/>
    <d v="2023-04-08T22:37:00"/>
    <x v="2"/>
    <x v="325"/>
    <s v="Games"/>
    <s v="Card Game"/>
    <x v="62"/>
    <x v="2"/>
    <s v="Cairo"/>
    <x v="20"/>
  </r>
  <r>
    <s v="5231"/>
    <s v="3"/>
    <s v="1"/>
    <s v="465"/>
    <n v="1"/>
    <n v="25"/>
    <s v="3-5231"/>
    <d v="2023-03-22T20:20:00"/>
    <x v="1"/>
    <x v="160"/>
    <s v="Games"/>
    <s v="Card Game"/>
    <x v="40"/>
    <x v="0"/>
    <s v="Alex"/>
    <x v="20"/>
  </r>
  <r>
    <s v="5231"/>
    <s v="3"/>
    <s v="1"/>
    <s v="462"/>
    <n v="13"/>
    <n v="130"/>
    <s v="3-5231"/>
    <d v="2023-03-22T20:20:00"/>
    <x v="1"/>
    <x v="155"/>
    <s v="Games"/>
    <s v="Card Game"/>
    <x v="40"/>
    <x v="0"/>
    <s v="Alex"/>
    <x v="20"/>
  </r>
  <r>
    <s v="5232"/>
    <s v="3"/>
    <s v="1"/>
    <s v="463"/>
    <n v="1"/>
    <n v="75"/>
    <s v="3-5232"/>
    <d v="2023-03-22T20:23:00"/>
    <x v="1"/>
    <x v="156"/>
    <s v="Games"/>
    <s v="Card Game"/>
    <x v="40"/>
    <x v="0"/>
    <s v="Alex"/>
    <x v="20"/>
  </r>
  <r>
    <s v="5232"/>
    <s v="3"/>
    <s v="1"/>
    <s v="460"/>
    <n v="1"/>
    <n v="75"/>
    <s v="3-5232"/>
    <d v="2023-03-22T20:23:00"/>
    <x v="1"/>
    <x v="151"/>
    <s v="Games"/>
    <s v="Card Game"/>
    <x v="40"/>
    <x v="0"/>
    <s v="Alex"/>
    <x v="20"/>
  </r>
  <r>
    <s v="5232"/>
    <s v="3"/>
    <s v="1"/>
    <s v="462"/>
    <n v="5"/>
    <n v="50"/>
    <s v="3-5232"/>
    <d v="2023-03-22T20:23:00"/>
    <x v="1"/>
    <x v="155"/>
    <s v="Games"/>
    <s v="Card Game"/>
    <x v="40"/>
    <x v="0"/>
    <s v="Alex"/>
    <x v="20"/>
  </r>
  <r>
    <s v="5234"/>
    <s v="1"/>
    <s v="11"/>
    <s v="444"/>
    <n v="1"/>
    <n v="150"/>
    <s v="1-5234"/>
    <d v="2023-04-08T22:48:00"/>
    <x v="2"/>
    <x v="344"/>
    <s v="Action Figure"/>
    <s v="Figures"/>
    <x v="44"/>
    <x v="2"/>
    <s v="Cairo"/>
    <x v="15"/>
  </r>
  <r>
    <s v="5234"/>
    <s v="1"/>
    <s v="11"/>
    <s v="4090"/>
    <n v="1"/>
    <n v="47.5"/>
    <s v="1-5234"/>
    <d v="2023-04-08T22:48:00"/>
    <x v="2"/>
    <x v="67"/>
    <s v="Clay"/>
    <s v="Dough"/>
    <x v="15"/>
    <x v="2"/>
    <s v="Cairo"/>
    <x v="15"/>
  </r>
  <r>
    <s v="5235"/>
    <s v="1"/>
    <s v="1"/>
    <s v="473"/>
    <n v="1"/>
    <n v="45"/>
    <s v="1-5235"/>
    <d v="2023-04-08T22:57:00"/>
    <x v="2"/>
    <x v="171"/>
    <s v="Fidget"/>
    <s v="Cubes"/>
    <x v="40"/>
    <x v="2"/>
    <s v="Cairo"/>
    <x v="20"/>
  </r>
  <r>
    <s v="5236"/>
    <s v="1"/>
    <s v="9"/>
    <s v="470"/>
    <n v="1"/>
    <n v="20"/>
    <s v="1-5236"/>
    <d v="2023-04-08T23:00:00"/>
    <x v="2"/>
    <x v="168"/>
    <s v="Games"/>
    <s v="Yoyo"/>
    <x v="40"/>
    <x v="2"/>
    <s v="Cairo"/>
    <x v="6"/>
  </r>
  <r>
    <s v="5240"/>
    <s v="1"/>
    <s v="9"/>
    <s v="4028"/>
    <n v="1"/>
    <n v="45"/>
    <s v="1-5240"/>
    <d v="2023-04-08T23:38:00"/>
    <x v="2"/>
    <x v="325"/>
    <s v="Games"/>
    <s v="Card Game"/>
    <x v="62"/>
    <x v="2"/>
    <s v="Cairo"/>
    <x v="6"/>
  </r>
  <r>
    <s v="5243"/>
    <s v="1"/>
    <s v="14"/>
    <s v="4085"/>
    <n v="1"/>
    <n v="10"/>
    <s v="1-5243"/>
    <d v="2023-04-09T12:15:00"/>
    <x v="2"/>
    <x v="72"/>
    <s v="Clay"/>
    <s v="Dough"/>
    <x v="15"/>
    <x v="2"/>
    <s v="Cairo"/>
    <x v="8"/>
  </r>
  <r>
    <s v="5243"/>
    <s v="1"/>
    <s v="14"/>
    <s v="4089"/>
    <n v="1"/>
    <n v="10"/>
    <s v="1-5243"/>
    <d v="2023-04-09T12:15:00"/>
    <x v="2"/>
    <x v="43"/>
    <s v="Clay"/>
    <s v="Dough"/>
    <x v="15"/>
    <x v="2"/>
    <s v="Cairo"/>
    <x v="8"/>
  </r>
  <r>
    <s v="5244"/>
    <s v="1"/>
    <s v="3"/>
    <s v="3260"/>
    <n v="1"/>
    <n v="19.5"/>
    <s v="1-5244"/>
    <d v="2023-04-09T12:19:00"/>
    <x v="2"/>
    <x v="182"/>
    <s v="Games"/>
    <s v="Board Game"/>
    <x v="11"/>
    <x v="2"/>
    <s v="Cairo"/>
    <x v="14"/>
  </r>
  <r>
    <s v="5244"/>
    <s v="3"/>
    <s v="19"/>
    <s v="3534"/>
    <n v="1"/>
    <n v="175"/>
    <s v="3-5244"/>
    <d v="2023-03-22T22:11:00"/>
    <x v="1"/>
    <x v="526"/>
    <s v="Baby"/>
    <s v="Toddler"/>
    <x v="0"/>
    <x v="0"/>
    <s v="Alex"/>
    <x v="18"/>
  </r>
  <r>
    <s v="5245"/>
    <s v="3"/>
    <s v="19"/>
    <s v="4028"/>
    <n v="1"/>
    <n v="45"/>
    <s v="3-5245"/>
    <d v="2023-03-22T22:17:00"/>
    <x v="1"/>
    <x v="325"/>
    <s v="Games"/>
    <s v="Card Game"/>
    <x v="62"/>
    <x v="0"/>
    <s v="Alex"/>
    <x v="18"/>
  </r>
  <r>
    <s v="5250"/>
    <s v="1"/>
    <s v="3"/>
    <s v="392"/>
    <n v="1"/>
    <n v="75"/>
    <s v="1-5250"/>
    <d v="2023-04-09T14:56:00"/>
    <x v="2"/>
    <x v="130"/>
    <s v="Games"/>
    <s v="Card Game"/>
    <x v="40"/>
    <x v="2"/>
    <s v="Cairo"/>
    <x v="14"/>
  </r>
  <r>
    <s v="5250"/>
    <s v="1"/>
    <s v="3"/>
    <s v="464"/>
    <n v="1"/>
    <n v="75"/>
    <s v="1-5250"/>
    <d v="2023-04-09T14:56:00"/>
    <x v="2"/>
    <x v="158"/>
    <s v="Games"/>
    <s v="Card Game"/>
    <x v="40"/>
    <x v="2"/>
    <s v="Cairo"/>
    <x v="14"/>
  </r>
  <r>
    <s v="5250"/>
    <s v="1"/>
    <s v="3"/>
    <s v="386"/>
    <n v="1"/>
    <n v="20"/>
    <s v="1-5250"/>
    <d v="2023-04-09T14:56:00"/>
    <x v="2"/>
    <x v="496"/>
    <s v="Games"/>
    <s v="Card Game"/>
    <x v="40"/>
    <x v="2"/>
    <s v="Cairo"/>
    <x v="14"/>
  </r>
  <r>
    <s v="5253"/>
    <s v="1"/>
    <s v="14"/>
    <s v="3271"/>
    <n v="1"/>
    <n v="29.5"/>
    <s v="1-5253"/>
    <d v="2023-04-09T15:43:00"/>
    <x v="2"/>
    <x v="116"/>
    <s v="Games"/>
    <s v="Card Game"/>
    <x v="11"/>
    <x v="2"/>
    <s v="Cairo"/>
    <x v="8"/>
  </r>
  <r>
    <s v="5253"/>
    <s v="3"/>
    <s v="1"/>
    <s v="452"/>
    <n v="1"/>
    <n v="300"/>
    <s v="3-5253"/>
    <d v="2023-03-23T13:09:00"/>
    <x v="1"/>
    <x v="467"/>
    <s v="Action Figure"/>
    <s v="Figures"/>
    <x v="40"/>
    <x v="0"/>
    <s v="Alex"/>
    <x v="20"/>
  </r>
  <r>
    <s v="5253"/>
    <s v="3"/>
    <s v="1"/>
    <s v="475"/>
    <n v="1"/>
    <n v="50"/>
    <s v="3-5253"/>
    <d v="2023-03-23T13:09:00"/>
    <x v="1"/>
    <x v="174"/>
    <s v="Surprise"/>
    <s v="Ball"/>
    <x v="40"/>
    <x v="0"/>
    <s v="Alex"/>
    <x v="20"/>
  </r>
  <r>
    <s v="5254"/>
    <s v="3"/>
    <s v="1"/>
    <s v="4078"/>
    <n v="1"/>
    <n v="49.5"/>
    <s v="3-5254"/>
    <d v="2023-03-23T13:24:00"/>
    <x v="1"/>
    <x v="7"/>
    <s v="Add-ons"/>
    <s v="Battery"/>
    <x v="6"/>
    <x v="0"/>
    <s v="Alex"/>
    <x v="20"/>
  </r>
  <r>
    <s v="5257"/>
    <s v="3"/>
    <s v="13"/>
    <s v="465"/>
    <n v="1"/>
    <n v="25"/>
    <s v="3-5257"/>
    <d v="2023-03-23T13:56:00"/>
    <x v="1"/>
    <x v="160"/>
    <s v="Games"/>
    <s v="Card Game"/>
    <x v="40"/>
    <x v="0"/>
    <s v="Alex"/>
    <x v="21"/>
  </r>
  <r>
    <s v="5257"/>
    <s v="3"/>
    <s v="13"/>
    <s v="462"/>
    <n v="1"/>
    <n v="10"/>
    <s v="3-5257"/>
    <d v="2023-03-23T13:56:00"/>
    <x v="1"/>
    <x v="155"/>
    <s v="Games"/>
    <s v="Card Game"/>
    <x v="40"/>
    <x v="0"/>
    <s v="Alex"/>
    <x v="21"/>
  </r>
  <r>
    <s v="5257"/>
    <s v="3"/>
    <s v="13"/>
    <s v="390"/>
    <n v="1"/>
    <n v="137.5"/>
    <s v="3-5257"/>
    <d v="2023-03-23T13:56:00"/>
    <x v="1"/>
    <x v="127"/>
    <s v="Games"/>
    <s v="Card Game"/>
    <x v="40"/>
    <x v="0"/>
    <s v="Alex"/>
    <x v="21"/>
  </r>
  <r>
    <s v="5257"/>
    <s v="3"/>
    <s v="13"/>
    <s v="387"/>
    <n v="1"/>
    <n v="112.5"/>
    <s v="3-5257"/>
    <d v="2023-03-23T13:56:00"/>
    <x v="1"/>
    <x v="672"/>
    <s v="Games"/>
    <s v="Card Game"/>
    <x v="40"/>
    <x v="0"/>
    <s v="Alex"/>
    <x v="21"/>
  </r>
  <r>
    <s v="5258"/>
    <s v="1"/>
    <s v="3"/>
    <s v="4079"/>
    <n v="1"/>
    <n v="25"/>
    <s v="1-5258"/>
    <d v="2023-04-09T16:50:00"/>
    <x v="2"/>
    <x v="422"/>
    <s v="Add-ons"/>
    <s v="Battery"/>
    <x v="6"/>
    <x v="2"/>
    <s v="Cairo"/>
    <x v="14"/>
  </r>
  <r>
    <s v="5258"/>
    <s v="1"/>
    <s v="3"/>
    <s v="4077"/>
    <n v="1"/>
    <n v="25"/>
    <s v="1-5258"/>
    <d v="2023-04-09T16:50:00"/>
    <x v="2"/>
    <x v="409"/>
    <s v="Add-ons"/>
    <s v="Battery"/>
    <x v="6"/>
    <x v="2"/>
    <s v="Cairo"/>
    <x v="14"/>
  </r>
  <r>
    <s v="5259"/>
    <s v="1"/>
    <s v="11"/>
    <s v="21"/>
    <n v="1"/>
    <n v="1349.5"/>
    <s v="1-5259"/>
    <d v="2023-04-09T21:11:00"/>
    <x v="2"/>
    <x v="30"/>
    <s v="Out Door &amp; Garden"/>
    <s v="Skate Roller"/>
    <x v="16"/>
    <x v="2"/>
    <s v="Cairo"/>
    <x v="15"/>
  </r>
  <r>
    <s v="5259"/>
    <s v="3"/>
    <s v="13"/>
    <s v="2801"/>
    <n v="1"/>
    <n v="487.5"/>
    <s v="3-5259"/>
    <d v="2023-03-23T14:17:00"/>
    <x v="1"/>
    <x v="647"/>
    <s v="Dolls &amp; Accessories"/>
    <s v="Doll"/>
    <x v="59"/>
    <x v="0"/>
    <s v="Alex"/>
    <x v="21"/>
  </r>
  <r>
    <s v="5259"/>
    <s v="3"/>
    <s v="13"/>
    <s v="11"/>
    <n v="1"/>
    <n v="225"/>
    <s v="3-5259"/>
    <d v="2023-03-23T14:17:00"/>
    <x v="1"/>
    <x v="15"/>
    <s v="Surprise"/>
    <s v="Egg"/>
    <x v="7"/>
    <x v="0"/>
    <s v="Alex"/>
    <x v="21"/>
  </r>
  <r>
    <s v="5259"/>
    <s v="3"/>
    <s v="13"/>
    <s v="4205"/>
    <n v="1"/>
    <n v="7.5"/>
    <s v="3-5259"/>
    <d v="2023-03-23T14:17:00"/>
    <x v="1"/>
    <x v="578"/>
    <s v="F&amp;B"/>
    <s v="Food"/>
    <x v="29"/>
    <x v="0"/>
    <s v="Alex"/>
    <x v="21"/>
  </r>
  <r>
    <s v="5261"/>
    <s v="1"/>
    <s v="9"/>
    <s v="4028"/>
    <n v="1"/>
    <n v="45"/>
    <s v="1-5261"/>
    <d v="2023-04-09T21:30:00"/>
    <x v="2"/>
    <x v="325"/>
    <s v="Games"/>
    <s v="Card Game"/>
    <x v="62"/>
    <x v="2"/>
    <s v="Cairo"/>
    <x v="6"/>
  </r>
  <r>
    <s v="5261"/>
    <s v="3"/>
    <s v="13"/>
    <s v="3433"/>
    <n v="1"/>
    <n v="1649.5"/>
    <s v="3-5261"/>
    <d v="2023-03-23T15:49:00"/>
    <x v="1"/>
    <x v="427"/>
    <s v="Dolls &amp; Accessories"/>
    <s v="Doll Accessories"/>
    <x v="21"/>
    <x v="0"/>
    <s v="Alex"/>
    <x v="21"/>
  </r>
  <r>
    <s v="5262"/>
    <s v="3"/>
    <s v="1"/>
    <s v="3615"/>
    <n v="1"/>
    <n v="599.5"/>
    <s v="3-5262"/>
    <d v="2023-03-23T16:33:00"/>
    <x v="1"/>
    <x v="497"/>
    <s v="Dolls &amp; Accessories"/>
    <s v="Doll"/>
    <x v="36"/>
    <x v="0"/>
    <s v="Alex"/>
    <x v="20"/>
  </r>
  <r>
    <s v="5263"/>
    <s v="3"/>
    <s v="13"/>
    <s v="196"/>
    <n v="1"/>
    <n v="199.5"/>
    <s v="3-5263"/>
    <d v="2023-03-23T16:37:00"/>
    <x v="1"/>
    <x v="414"/>
    <s v="Education &amp; Learning"/>
    <s v="Puzzle"/>
    <x v="8"/>
    <x v="0"/>
    <s v="Alex"/>
    <x v="21"/>
  </r>
  <r>
    <s v="5264"/>
    <s v="1"/>
    <s v="5"/>
    <s v="470"/>
    <n v="1"/>
    <n v="20"/>
    <s v="1-5264"/>
    <d v="2023-04-09T22:21:00"/>
    <x v="2"/>
    <x v="168"/>
    <s v="Games"/>
    <s v="Yoyo"/>
    <x v="40"/>
    <x v="2"/>
    <s v="Cairo"/>
    <x v="5"/>
  </r>
  <r>
    <s v="5264"/>
    <s v="3"/>
    <s v="13"/>
    <s v="4205"/>
    <n v="1"/>
    <n v="7.5"/>
    <s v="3-5264"/>
    <d v="2023-03-23T16:50:00"/>
    <x v="1"/>
    <x v="578"/>
    <s v="F&amp;B"/>
    <s v="Food"/>
    <x v="29"/>
    <x v="0"/>
    <s v="Alex"/>
    <x v="21"/>
  </r>
  <r>
    <s v="5264"/>
    <s v="3"/>
    <s v="13"/>
    <s v="3419"/>
    <n v="1"/>
    <n v="287.5"/>
    <s v="3-5264"/>
    <d v="2023-03-23T16:50:00"/>
    <x v="1"/>
    <x v="109"/>
    <s v="Surprise"/>
    <s v="Ball"/>
    <x v="5"/>
    <x v="0"/>
    <s v="Alex"/>
    <x v="21"/>
  </r>
  <r>
    <s v="5265"/>
    <s v="3"/>
    <s v="23"/>
    <s v="388"/>
    <n v="2"/>
    <n v="300"/>
    <s v="3-5265"/>
    <d v="2023-03-23T20:05:00"/>
    <x v="1"/>
    <x v="564"/>
    <s v="Games"/>
    <s v="Card Game"/>
    <x v="40"/>
    <x v="0"/>
    <s v="Alex"/>
    <x v="2"/>
  </r>
  <r>
    <s v="5265"/>
    <s v="3"/>
    <s v="23"/>
    <s v="462"/>
    <n v="72"/>
    <n v="720"/>
    <s v="3-5265"/>
    <d v="2023-03-23T20:05:00"/>
    <x v="1"/>
    <x v="155"/>
    <s v="Games"/>
    <s v="Card Game"/>
    <x v="40"/>
    <x v="0"/>
    <s v="Alex"/>
    <x v="2"/>
  </r>
  <r>
    <s v="5266"/>
    <s v="1"/>
    <s v="9"/>
    <s v="3219"/>
    <n v="1"/>
    <n v="124.5"/>
    <s v="1-5266"/>
    <d v="2023-04-09T22:27:00"/>
    <x v="2"/>
    <x v="804"/>
    <s v="Games"/>
    <s v="Board Game"/>
    <x v="11"/>
    <x v="2"/>
    <s v="Cairo"/>
    <x v="6"/>
  </r>
  <r>
    <s v="5266"/>
    <s v="3"/>
    <s v="19"/>
    <s v="4091"/>
    <n v="1"/>
    <n v="25"/>
    <s v="3-5266"/>
    <d v="2023-03-23T20:06:00"/>
    <x v="1"/>
    <x v="103"/>
    <s v="Clay"/>
    <s v="Dough"/>
    <x v="15"/>
    <x v="0"/>
    <s v="Alex"/>
    <x v="18"/>
  </r>
  <r>
    <s v="5267"/>
    <s v="1"/>
    <s v="9"/>
    <s v="470"/>
    <n v="1"/>
    <n v="20"/>
    <s v="1-5267"/>
    <d v="2023-04-09T22:29:00"/>
    <x v="2"/>
    <x v="168"/>
    <s v="Games"/>
    <s v="Yoyo"/>
    <x v="40"/>
    <x v="2"/>
    <s v="Cairo"/>
    <x v="6"/>
  </r>
  <r>
    <s v="5269"/>
    <s v="3"/>
    <s v="19"/>
    <s v="462"/>
    <n v="1"/>
    <n v="10"/>
    <s v="3-5269"/>
    <d v="2023-03-23T20:28:00"/>
    <x v="1"/>
    <x v="155"/>
    <s v="Games"/>
    <s v="Card Game"/>
    <x v="40"/>
    <x v="0"/>
    <s v="Alex"/>
    <x v="18"/>
  </r>
  <r>
    <s v="5269"/>
    <s v="3"/>
    <s v="19"/>
    <s v="465"/>
    <n v="1"/>
    <n v="25"/>
    <s v="3-5269"/>
    <d v="2023-03-23T20:28:00"/>
    <x v="1"/>
    <x v="160"/>
    <s v="Games"/>
    <s v="Card Game"/>
    <x v="40"/>
    <x v="0"/>
    <s v="Alex"/>
    <x v="18"/>
  </r>
  <r>
    <s v="5270"/>
    <s v="3"/>
    <s v="23"/>
    <s v="6"/>
    <n v="1"/>
    <n v="149.5"/>
    <s v="3-5270"/>
    <d v="2023-03-23T20:37:00"/>
    <x v="1"/>
    <x v="10"/>
    <s v="Plush &amp; Soft Toys"/>
    <s v="Non Battery"/>
    <x v="4"/>
    <x v="0"/>
    <s v="Alex"/>
    <x v="2"/>
  </r>
  <r>
    <s v="5274"/>
    <s v="1"/>
    <s v="11"/>
    <s v="3370"/>
    <n v="1"/>
    <n v="225"/>
    <s v="1-5274"/>
    <d v="2023-04-10T11:16:00"/>
    <x v="2"/>
    <x v="221"/>
    <s v="Surprise"/>
    <s v="Ball"/>
    <x v="5"/>
    <x v="2"/>
    <s v="Cairo"/>
    <x v="15"/>
  </r>
  <r>
    <s v="5276"/>
    <s v="1"/>
    <s v="11"/>
    <s v="12"/>
    <n v="1"/>
    <n v="797.5"/>
    <s v="1-5276"/>
    <d v="2023-04-10T11:54:00"/>
    <x v="2"/>
    <x v="16"/>
    <s v="Surprise"/>
    <s v="Egg"/>
    <x v="7"/>
    <x v="2"/>
    <s v="Cairo"/>
    <x v="15"/>
  </r>
  <r>
    <s v="5276"/>
    <s v="3"/>
    <s v="19"/>
    <s v="4078"/>
    <n v="1"/>
    <n v="49.5"/>
    <s v="3-5276"/>
    <d v="2023-03-23T21:05:00"/>
    <x v="1"/>
    <x v="7"/>
    <s v="Add-ons"/>
    <s v="Battery"/>
    <x v="6"/>
    <x v="0"/>
    <s v="Alex"/>
    <x v="18"/>
  </r>
  <r>
    <s v="5277"/>
    <s v="3"/>
    <s v="23"/>
    <s v="629"/>
    <n v="1"/>
    <n v="137.5"/>
    <s v="3-5277"/>
    <d v="2023-03-23T21:08:00"/>
    <x v="1"/>
    <x v="55"/>
    <s v="Guns"/>
    <s v="Gun"/>
    <x v="9"/>
    <x v="0"/>
    <s v="Alex"/>
    <x v="2"/>
  </r>
  <r>
    <s v="5278"/>
    <s v="1"/>
    <s v="10"/>
    <s v="3261"/>
    <n v="1"/>
    <n v="82.5"/>
    <s v="1-5278"/>
    <d v="2023-04-10T12:35:00"/>
    <x v="2"/>
    <x v="241"/>
    <s v="Games"/>
    <s v="Board Game"/>
    <x v="11"/>
    <x v="2"/>
    <s v="Cairo"/>
    <x v="7"/>
  </r>
  <r>
    <s v="5278"/>
    <s v="3"/>
    <s v="19"/>
    <s v="466"/>
    <n v="1"/>
    <n v="150"/>
    <s v="3-5278"/>
    <d v="2023-03-23T21:16:00"/>
    <x v="1"/>
    <x v="162"/>
    <s v="Games"/>
    <s v="Card Game"/>
    <x v="40"/>
    <x v="0"/>
    <s v="Alex"/>
    <x v="18"/>
  </r>
  <r>
    <s v="5278"/>
    <s v="3"/>
    <s v="19"/>
    <s v="387"/>
    <n v="1"/>
    <n v="112.5"/>
    <s v="3-5278"/>
    <d v="2023-03-23T21:16:00"/>
    <x v="1"/>
    <x v="672"/>
    <s v="Games"/>
    <s v="Card Game"/>
    <x v="40"/>
    <x v="0"/>
    <s v="Alex"/>
    <x v="18"/>
  </r>
  <r>
    <s v="5282"/>
    <s v="1"/>
    <s v="10"/>
    <s v="4028"/>
    <n v="1"/>
    <n v="45"/>
    <s v="1-5282"/>
    <d v="2023-04-10T13:48:00"/>
    <x v="2"/>
    <x v="325"/>
    <s v="Games"/>
    <s v="Card Game"/>
    <x v="62"/>
    <x v="2"/>
    <s v="Cairo"/>
    <x v="7"/>
  </r>
  <r>
    <s v="5284"/>
    <s v="1"/>
    <s v="10"/>
    <s v="1167"/>
    <n v="1"/>
    <n v="25"/>
    <s v="1-5284"/>
    <d v="2023-04-10T13:59:00"/>
    <x v="2"/>
    <x v="192"/>
    <s v="Vehicle - Parking &amp; Robots"/>
    <s v="Car"/>
    <x v="20"/>
    <x v="2"/>
    <s v="Cairo"/>
    <x v="7"/>
  </r>
  <r>
    <s v="5284"/>
    <s v="3"/>
    <s v="23"/>
    <s v="3462"/>
    <n v="1"/>
    <n v="250"/>
    <s v="3-5284"/>
    <d v="2023-03-23T21:34:00"/>
    <x v="1"/>
    <x v="110"/>
    <s v="Surprise"/>
    <s v="Box"/>
    <x v="5"/>
    <x v="0"/>
    <s v="Alex"/>
    <x v="2"/>
  </r>
  <r>
    <s v="5285"/>
    <s v="3"/>
    <s v="19"/>
    <s v="3218"/>
    <n v="1"/>
    <n v="94.5"/>
    <s v="3-5285"/>
    <d v="2023-03-23T21:36:00"/>
    <x v="1"/>
    <x v="805"/>
    <s v="Games"/>
    <s v="Board Game"/>
    <x v="11"/>
    <x v="0"/>
    <s v="Alex"/>
    <x v="18"/>
  </r>
  <r>
    <s v="5287"/>
    <s v="3"/>
    <s v="19"/>
    <s v="55"/>
    <n v="1"/>
    <n v="349.5"/>
    <s v="3-5287"/>
    <d v="2023-03-23T21:40:00"/>
    <x v="1"/>
    <x v="806"/>
    <s v="Guns"/>
    <s v="Gun"/>
    <x v="84"/>
    <x v="0"/>
    <s v="Alex"/>
    <x v="18"/>
  </r>
  <r>
    <s v="5287"/>
    <s v="3"/>
    <s v="19"/>
    <s v="3472"/>
    <n v="1"/>
    <n v="1299.5"/>
    <s v="3-5287"/>
    <d v="2023-03-23T21:40:00"/>
    <x v="1"/>
    <x v="321"/>
    <s v="Dolls &amp; Accessories"/>
    <s v="Doll Accessories"/>
    <x v="21"/>
    <x v="0"/>
    <s v="Alex"/>
    <x v="18"/>
  </r>
  <r>
    <s v="5287"/>
    <s v="3"/>
    <s v="23"/>
    <s v="4237"/>
    <n v="1"/>
    <n v="440"/>
    <s v="3-5287"/>
    <d v="2023-03-23T21:40:00"/>
    <x v="1"/>
    <x v="807"/>
    <s v="Animals"/>
    <s v="Dino"/>
    <x v="85"/>
    <x v="0"/>
    <s v="Alex"/>
    <x v="2"/>
  </r>
  <r>
    <s v="5291"/>
    <s v="1"/>
    <s v="10"/>
    <s v="4028"/>
    <n v="3"/>
    <n v="135"/>
    <s v="1-5291"/>
    <d v="2023-04-10T15:44:00"/>
    <x v="2"/>
    <x v="325"/>
    <s v="Games"/>
    <s v="Card Game"/>
    <x v="62"/>
    <x v="2"/>
    <s v="Cairo"/>
    <x v="7"/>
  </r>
  <r>
    <s v="5291"/>
    <s v="3"/>
    <s v="23"/>
    <s v="136"/>
    <n v="1"/>
    <n v="137.5"/>
    <s v="3-5291"/>
    <d v="2023-03-23T22:29:00"/>
    <x v="1"/>
    <x v="808"/>
    <s v="Education &amp; Learning"/>
    <s v="Puzzle"/>
    <x v="8"/>
    <x v="0"/>
    <s v="Alex"/>
    <x v="2"/>
  </r>
  <r>
    <s v="5291"/>
    <s v="3"/>
    <s v="23"/>
    <s v="222"/>
    <n v="1"/>
    <n v="162.5"/>
    <s v="3-5291"/>
    <d v="2023-03-23T22:29:00"/>
    <x v="1"/>
    <x v="809"/>
    <s v="Education &amp; Learning"/>
    <s v="Puzzle"/>
    <x v="8"/>
    <x v="0"/>
    <s v="Alex"/>
    <x v="2"/>
  </r>
  <r>
    <s v="5291"/>
    <s v="3"/>
    <s v="23"/>
    <s v="138"/>
    <n v="1"/>
    <n v="137.5"/>
    <s v="3-5291"/>
    <d v="2023-03-23T22:29:00"/>
    <x v="1"/>
    <x v="810"/>
    <s v="Education &amp; Learning"/>
    <s v="Puzzle"/>
    <x v="8"/>
    <x v="0"/>
    <s v="Alex"/>
    <x v="2"/>
  </r>
  <r>
    <s v="5293"/>
    <s v="3"/>
    <s v="19"/>
    <s v="3266"/>
    <n v="1"/>
    <n v="197.5"/>
    <s v="3-5293"/>
    <d v="2023-03-23T23:10:00"/>
    <x v="1"/>
    <x v="292"/>
    <s v="Games"/>
    <s v="Board Game"/>
    <x v="11"/>
    <x v="0"/>
    <s v="Alex"/>
    <x v="18"/>
  </r>
  <r>
    <s v="5295"/>
    <s v="3"/>
    <s v="1"/>
    <s v="2833"/>
    <n v="1"/>
    <n v="300"/>
    <s v="3-5295"/>
    <d v="2023-03-24T11:00:00"/>
    <x v="1"/>
    <x v="233"/>
    <s v="Action Figure"/>
    <s v="Figures"/>
    <x v="26"/>
    <x v="0"/>
    <s v="Alex"/>
    <x v="20"/>
  </r>
  <r>
    <s v="5295"/>
    <s v="3"/>
    <s v="1"/>
    <s v="2826"/>
    <n v="1"/>
    <n v="425"/>
    <s v="3-5295"/>
    <d v="2023-03-24T11:00:00"/>
    <x v="1"/>
    <x v="173"/>
    <s v="Action Figure"/>
    <s v="Figures"/>
    <x v="26"/>
    <x v="0"/>
    <s v="Alex"/>
    <x v="20"/>
  </r>
  <r>
    <s v="5298"/>
    <s v="3"/>
    <s v="19"/>
    <s v="461"/>
    <n v="1"/>
    <n v="100"/>
    <s v="3-5298"/>
    <d v="2023-03-24T13:14:00"/>
    <x v="1"/>
    <x v="153"/>
    <s v="Games"/>
    <s v="Card Game"/>
    <x v="40"/>
    <x v="0"/>
    <s v="Alex"/>
    <x v="18"/>
  </r>
  <r>
    <s v="5298"/>
    <s v="3"/>
    <s v="19"/>
    <s v="390"/>
    <n v="1"/>
    <n v="137.5"/>
    <s v="3-5298"/>
    <d v="2023-03-24T13:14:00"/>
    <x v="1"/>
    <x v="127"/>
    <s v="Games"/>
    <s v="Card Game"/>
    <x v="40"/>
    <x v="0"/>
    <s v="Alex"/>
    <x v="18"/>
  </r>
  <r>
    <s v="5299"/>
    <s v="3"/>
    <s v="19"/>
    <s v="476"/>
    <n v="1"/>
    <n v="30"/>
    <s v="3-5299"/>
    <d v="2023-03-24T13:18:00"/>
    <x v="1"/>
    <x v="175"/>
    <s v="Games"/>
    <s v="Card Game"/>
    <x v="40"/>
    <x v="0"/>
    <s v="Alex"/>
    <x v="18"/>
  </r>
  <r>
    <s v="5299"/>
    <s v="3"/>
    <s v="19"/>
    <s v="465"/>
    <n v="1"/>
    <n v="25"/>
    <s v="3-5299"/>
    <d v="2023-03-24T13:18:00"/>
    <x v="1"/>
    <x v="160"/>
    <s v="Games"/>
    <s v="Card Game"/>
    <x v="40"/>
    <x v="0"/>
    <s v="Alex"/>
    <x v="18"/>
  </r>
  <r>
    <s v="5299"/>
    <s v="3"/>
    <s v="19"/>
    <s v="4028"/>
    <n v="1"/>
    <n v="45"/>
    <s v="3-5299"/>
    <d v="2023-03-24T13:18:00"/>
    <x v="1"/>
    <x v="325"/>
    <s v="Games"/>
    <s v="Card Game"/>
    <x v="62"/>
    <x v="0"/>
    <s v="Alex"/>
    <x v="18"/>
  </r>
  <r>
    <s v="5300"/>
    <s v="3"/>
    <s v="1"/>
    <s v="2760"/>
    <n v="1"/>
    <n v="275"/>
    <s v="3-5300"/>
    <d v="2023-03-24T13:22:00"/>
    <x v="1"/>
    <x v="261"/>
    <s v="Clay"/>
    <s v="Slime"/>
    <x v="54"/>
    <x v="0"/>
    <s v="Alex"/>
    <x v="20"/>
  </r>
  <r>
    <s v="5303"/>
    <s v="3"/>
    <s v="1"/>
    <s v="3397"/>
    <n v="1"/>
    <n v="249.5"/>
    <s v="3-5303"/>
    <d v="2023-03-24T13:38:00"/>
    <x v="1"/>
    <x v="50"/>
    <s v="Surprise"/>
    <s v="Ball"/>
    <x v="5"/>
    <x v="0"/>
    <s v="Alex"/>
    <x v="20"/>
  </r>
  <r>
    <s v="5303"/>
    <s v="3"/>
    <s v="1"/>
    <s v="385"/>
    <n v="1"/>
    <n v="197.5"/>
    <s v="3-5303"/>
    <d v="2023-03-24T13:38:00"/>
    <x v="1"/>
    <x v="123"/>
    <s v="Games"/>
    <s v="Card Game"/>
    <x v="40"/>
    <x v="0"/>
    <s v="Alex"/>
    <x v="20"/>
  </r>
  <r>
    <s v="5304"/>
    <s v="1"/>
    <s v="10"/>
    <s v="386"/>
    <n v="1"/>
    <n v="20"/>
    <s v="1-5304"/>
    <d v="2023-04-10T16:52:00"/>
    <x v="2"/>
    <x v="496"/>
    <s v="Games"/>
    <s v="Card Game"/>
    <x v="40"/>
    <x v="2"/>
    <s v="Cairo"/>
    <x v="7"/>
  </r>
  <r>
    <s v="5304"/>
    <s v="3"/>
    <s v="1"/>
    <s v="391"/>
    <n v="1"/>
    <n v="125"/>
    <s v="3-5304"/>
    <d v="2023-03-24T13:40:00"/>
    <x v="1"/>
    <x v="128"/>
    <s v="Games"/>
    <s v="Card Game"/>
    <x v="40"/>
    <x v="0"/>
    <s v="Alex"/>
    <x v="20"/>
  </r>
  <r>
    <s v="5305"/>
    <s v="1"/>
    <s v="10"/>
    <s v="4028"/>
    <n v="1"/>
    <n v="45"/>
    <s v="1-5305"/>
    <d v="2023-04-10T16:56:00"/>
    <x v="2"/>
    <x v="325"/>
    <s v="Games"/>
    <s v="Card Game"/>
    <x v="62"/>
    <x v="2"/>
    <s v="Cairo"/>
    <x v="7"/>
  </r>
  <r>
    <s v="5306"/>
    <s v="1"/>
    <s v="9"/>
    <s v="621"/>
    <n v="1"/>
    <n v="225"/>
    <s v="1-5306"/>
    <d v="2023-04-10T20:29:00"/>
    <x v="2"/>
    <x v="58"/>
    <s v="Guns"/>
    <s v="Gun"/>
    <x v="9"/>
    <x v="2"/>
    <s v="Cairo"/>
    <x v="6"/>
  </r>
  <r>
    <s v="5309"/>
    <s v="1"/>
    <s v="15"/>
    <s v="573"/>
    <n v="1"/>
    <n v="195"/>
    <s v="1-5309"/>
    <d v="2023-04-10T21:07:00"/>
    <x v="2"/>
    <x v="715"/>
    <s v="Action Figure"/>
    <s v="Figures"/>
    <x v="70"/>
    <x v="2"/>
    <s v="Cairo"/>
    <x v="9"/>
  </r>
  <r>
    <s v="5311"/>
    <s v="1"/>
    <s v="9"/>
    <s v="4079"/>
    <n v="1"/>
    <n v="25"/>
    <s v="1-5311"/>
    <d v="2023-04-10T21:15:00"/>
    <x v="2"/>
    <x v="422"/>
    <s v="Add-ons"/>
    <s v="Battery"/>
    <x v="6"/>
    <x v="2"/>
    <s v="Cairo"/>
    <x v="6"/>
  </r>
  <r>
    <s v="5317"/>
    <s v="1"/>
    <s v="15"/>
    <s v="462"/>
    <n v="1"/>
    <n v="10"/>
    <s v="1-5317"/>
    <d v="2023-04-10T21:49:00"/>
    <x v="2"/>
    <x v="155"/>
    <s v="Games"/>
    <s v="Card Game"/>
    <x v="40"/>
    <x v="2"/>
    <s v="Cairo"/>
    <x v="9"/>
  </r>
  <r>
    <s v="5320"/>
    <s v="1"/>
    <s v="9"/>
    <s v="462"/>
    <n v="2"/>
    <n v="20"/>
    <s v="1-5320"/>
    <d v="2023-04-10T23:14:00"/>
    <x v="2"/>
    <x v="155"/>
    <s v="Games"/>
    <s v="Card Game"/>
    <x v="40"/>
    <x v="2"/>
    <s v="Cairo"/>
    <x v="6"/>
  </r>
  <r>
    <s v="5322"/>
    <s v="1"/>
    <s v="15"/>
    <s v="3267"/>
    <n v="1"/>
    <n v="175"/>
    <s v="1-5322"/>
    <d v="2023-04-11T11:32:00"/>
    <x v="2"/>
    <x v="293"/>
    <s v="Games"/>
    <s v="Board Game"/>
    <x v="11"/>
    <x v="2"/>
    <s v="Cairo"/>
    <x v="9"/>
  </r>
  <r>
    <s v="5327"/>
    <s v="1"/>
    <s v="15"/>
    <s v="76"/>
    <n v="1"/>
    <n v="39.5"/>
    <s v="1-5327"/>
    <d v="2023-04-11T12:17:00"/>
    <x v="2"/>
    <x v="61"/>
    <s v="Education &amp; Learning"/>
    <s v="Art &amp; Craft"/>
    <x v="27"/>
    <x v="2"/>
    <s v="Cairo"/>
    <x v="9"/>
  </r>
  <r>
    <s v="5330"/>
    <s v="1"/>
    <s v="15"/>
    <s v="462"/>
    <n v="1"/>
    <n v="10"/>
    <s v="1-5330"/>
    <d v="2023-04-11T13:28:00"/>
    <x v="2"/>
    <x v="155"/>
    <s v="Games"/>
    <s v="Card Game"/>
    <x v="40"/>
    <x v="2"/>
    <s v="Cairo"/>
    <x v="9"/>
  </r>
  <r>
    <s v="5330"/>
    <s v="1"/>
    <s v="15"/>
    <s v="465"/>
    <n v="3"/>
    <n v="75"/>
    <s v="1-5330"/>
    <d v="2023-04-11T13:28:00"/>
    <x v="2"/>
    <x v="160"/>
    <s v="Games"/>
    <s v="Card Game"/>
    <x v="40"/>
    <x v="2"/>
    <s v="Cairo"/>
    <x v="9"/>
  </r>
  <r>
    <s v="5334"/>
    <s v="1"/>
    <s v="1"/>
    <s v="4079"/>
    <n v="1"/>
    <n v="25"/>
    <s v="1-5334"/>
    <d v="2023-04-11T13:51:00"/>
    <x v="2"/>
    <x v="422"/>
    <s v="Add-ons"/>
    <s v="Battery"/>
    <x v="6"/>
    <x v="2"/>
    <s v="Cairo"/>
    <x v="20"/>
  </r>
  <r>
    <s v="5335"/>
    <s v="1"/>
    <s v="2"/>
    <s v="125"/>
    <n v="1"/>
    <n v="137.5"/>
    <s v="1-5335"/>
    <d v="2023-04-11T13:58:00"/>
    <x v="2"/>
    <x v="811"/>
    <s v="Education &amp; Learning"/>
    <s v="Art &amp; Craft"/>
    <x v="31"/>
    <x v="2"/>
    <s v="Cairo"/>
    <x v="1"/>
  </r>
  <r>
    <s v="5338"/>
    <s v="1"/>
    <s v="1"/>
    <s v="3370"/>
    <n v="1"/>
    <n v="225"/>
    <s v="1-5338"/>
    <d v="2023-04-11T15:03:00"/>
    <x v="2"/>
    <x v="221"/>
    <s v="Surprise"/>
    <s v="Ball"/>
    <x v="5"/>
    <x v="2"/>
    <s v="Cairo"/>
    <x v="20"/>
  </r>
  <r>
    <s v="5342"/>
    <s v="1"/>
    <s v="15"/>
    <s v="3425"/>
    <n v="1"/>
    <n v="299.5"/>
    <s v="1-5342"/>
    <d v="2023-04-11T15:59:00"/>
    <x v="2"/>
    <x v="315"/>
    <s v="Surprise"/>
    <s v="Ball"/>
    <x v="5"/>
    <x v="2"/>
    <s v="Cairo"/>
    <x v="9"/>
  </r>
  <r>
    <s v="5342"/>
    <s v="1"/>
    <s v="15"/>
    <s v="3719"/>
    <n v="1"/>
    <n v="100"/>
    <s v="1-5342"/>
    <d v="2023-04-11T15:59:00"/>
    <x v="2"/>
    <x v="26"/>
    <s v="Surprise"/>
    <s v="Box"/>
    <x v="13"/>
    <x v="2"/>
    <s v="Cairo"/>
    <x v="9"/>
  </r>
  <r>
    <s v="5350"/>
    <s v="1"/>
    <s v="15"/>
    <s v="4091"/>
    <n v="1"/>
    <n v="25"/>
    <s v="1-5350"/>
    <d v="2023-04-11T17:12:00"/>
    <x v="2"/>
    <x v="103"/>
    <s v="Clay"/>
    <s v="Dough"/>
    <x v="15"/>
    <x v="2"/>
    <s v="Cairo"/>
    <x v="9"/>
  </r>
  <r>
    <s v="5351"/>
    <s v="1"/>
    <s v="14"/>
    <s v="4024"/>
    <n v="1"/>
    <n v="275"/>
    <s v="1-5351"/>
    <d v="2023-04-11T19:48:00"/>
    <x v="2"/>
    <x v="338"/>
    <s v="Games"/>
    <s v="Card Game"/>
    <x v="62"/>
    <x v="2"/>
    <s v="Cairo"/>
    <x v="8"/>
  </r>
  <r>
    <s v="5353"/>
    <s v="1"/>
    <s v="5"/>
    <s v="599"/>
    <n v="1"/>
    <n v="175"/>
    <s v="1-5353"/>
    <d v="2023-04-11T20:33:00"/>
    <x v="2"/>
    <x v="197"/>
    <s v="Guns"/>
    <s v="Gun"/>
    <x v="9"/>
    <x v="2"/>
    <s v="Cairo"/>
    <x v="5"/>
  </r>
  <r>
    <s v="5359"/>
    <s v="1"/>
    <s v="14"/>
    <s v="390"/>
    <n v="1"/>
    <n v="137.5"/>
    <s v="1-5359"/>
    <d v="2023-04-11T21:35:00"/>
    <x v="2"/>
    <x v="127"/>
    <s v="Games"/>
    <s v="Card Game"/>
    <x v="40"/>
    <x v="2"/>
    <s v="Cairo"/>
    <x v="8"/>
  </r>
  <r>
    <s v="5359"/>
    <s v="1"/>
    <s v="14"/>
    <s v="385"/>
    <n v="1"/>
    <n v="197.5"/>
    <s v="1-5359"/>
    <d v="2023-04-11T21:35:00"/>
    <x v="2"/>
    <x v="123"/>
    <s v="Games"/>
    <s v="Card Game"/>
    <x v="40"/>
    <x v="2"/>
    <s v="Cairo"/>
    <x v="8"/>
  </r>
  <r>
    <s v="5359"/>
    <s v="1"/>
    <s v="14"/>
    <s v="462"/>
    <n v="39"/>
    <n v="390"/>
    <s v="1-5359"/>
    <d v="2023-04-11T21:35:00"/>
    <x v="2"/>
    <x v="155"/>
    <s v="Games"/>
    <s v="Card Game"/>
    <x v="40"/>
    <x v="2"/>
    <s v="Cairo"/>
    <x v="8"/>
  </r>
  <r>
    <s v="5366"/>
    <s v="1"/>
    <s v="5"/>
    <s v="3275"/>
    <n v="1"/>
    <n v="47.5"/>
    <s v="1-5366"/>
    <d v="2023-04-11T22:42:00"/>
    <x v="2"/>
    <x v="408"/>
    <s v="Games"/>
    <s v="Card Game"/>
    <x v="11"/>
    <x v="2"/>
    <s v="Cairo"/>
    <x v="5"/>
  </r>
  <r>
    <s v="5366"/>
    <s v="1"/>
    <s v="5"/>
    <s v="3255"/>
    <n v="1"/>
    <n v="37.5"/>
    <s v="1-5366"/>
    <d v="2023-04-11T22:42:00"/>
    <x v="2"/>
    <x v="263"/>
    <s v="Games"/>
    <s v="Board Game"/>
    <x v="11"/>
    <x v="2"/>
    <s v="Cairo"/>
    <x v="5"/>
  </r>
  <r>
    <s v="5366"/>
    <s v="1"/>
    <s v="5"/>
    <s v="3264"/>
    <n v="1"/>
    <n v="225"/>
    <s v="1-5366"/>
    <d v="2023-04-11T22:42:00"/>
    <x v="2"/>
    <x v="98"/>
    <s v="Games"/>
    <s v="Board Game"/>
    <x v="11"/>
    <x v="2"/>
    <s v="Cairo"/>
    <x v="5"/>
  </r>
  <r>
    <s v="5366"/>
    <s v="1"/>
    <s v="5"/>
    <s v="3305"/>
    <n v="1"/>
    <n v="97.5"/>
    <s v="1-5366"/>
    <d v="2023-04-11T22:42:00"/>
    <x v="2"/>
    <x v="176"/>
    <s v="Games"/>
    <s v="Board Game"/>
    <x v="11"/>
    <x v="2"/>
    <s v="Cairo"/>
    <x v="5"/>
  </r>
  <r>
    <s v="5367"/>
    <s v="1"/>
    <s v="14"/>
    <s v="4092"/>
    <n v="1"/>
    <n v="25"/>
    <s v="1-5367"/>
    <d v="2023-04-11T22:53:00"/>
    <x v="2"/>
    <x v="28"/>
    <s v="Clay"/>
    <s v="Dough"/>
    <x v="15"/>
    <x v="2"/>
    <s v="Cairo"/>
    <x v="8"/>
  </r>
  <r>
    <s v="5367"/>
    <s v="1"/>
    <s v="14"/>
    <s v="4091"/>
    <n v="1"/>
    <n v="25"/>
    <s v="1-5367"/>
    <d v="2023-04-11T22:53:00"/>
    <x v="2"/>
    <x v="103"/>
    <s v="Clay"/>
    <s v="Dough"/>
    <x v="15"/>
    <x v="2"/>
    <s v="Cairo"/>
    <x v="8"/>
  </r>
  <r>
    <s v="5369"/>
    <s v="1"/>
    <s v="14"/>
    <s v="1165"/>
    <n v="1"/>
    <n v="25"/>
    <s v="1-5369"/>
    <d v="2023-04-11T23:38:00"/>
    <x v="2"/>
    <x v="81"/>
    <s v="Vehicle - Parking &amp; Robots"/>
    <s v="Car"/>
    <x v="20"/>
    <x v="2"/>
    <s v="Cairo"/>
    <x v="8"/>
  </r>
  <r>
    <s v="5370"/>
    <s v="1"/>
    <s v="10"/>
    <s v="4090"/>
    <n v="1"/>
    <n v="47.5"/>
    <s v="1-5370"/>
    <d v="2023-04-12T12:31:00"/>
    <x v="2"/>
    <x v="67"/>
    <s v="Clay"/>
    <s v="Dough"/>
    <x v="15"/>
    <x v="2"/>
    <s v="Cairo"/>
    <x v="7"/>
  </r>
  <r>
    <s v="5371"/>
    <s v="1"/>
    <s v="1"/>
    <s v="4091"/>
    <n v="3"/>
    <n v="75"/>
    <s v="1-5371"/>
    <d v="2023-04-12T14:01:00"/>
    <x v="2"/>
    <x v="103"/>
    <s v="Clay"/>
    <s v="Dough"/>
    <x v="15"/>
    <x v="2"/>
    <s v="Cairo"/>
    <x v="20"/>
  </r>
  <r>
    <s v="5375"/>
    <s v="1"/>
    <s v="1"/>
    <s v="3230"/>
    <n v="1"/>
    <n v="75"/>
    <s v="1-5375"/>
    <d v="2023-04-12T14:32:00"/>
    <x v="2"/>
    <x v="167"/>
    <s v="Games"/>
    <s v="Board Game"/>
    <x v="11"/>
    <x v="2"/>
    <s v="Cairo"/>
    <x v="20"/>
  </r>
  <r>
    <s v="5378"/>
    <s v="1"/>
    <s v="14"/>
    <s v="248"/>
    <n v="1"/>
    <n v="174.5"/>
    <s v="1-5378"/>
    <d v="2023-04-12T15:20:00"/>
    <x v="2"/>
    <x v="812"/>
    <s v="Education &amp; Learning"/>
    <s v="Puzzle"/>
    <x v="8"/>
    <x v="2"/>
    <s v="Cairo"/>
    <x v="8"/>
  </r>
  <r>
    <s v="5379"/>
    <s v="1"/>
    <s v="14"/>
    <s v="4079"/>
    <n v="4"/>
    <n v="100"/>
    <s v="1-5379"/>
    <d v="2023-04-12T15:33:00"/>
    <x v="2"/>
    <x v="422"/>
    <s v="Add-ons"/>
    <s v="Battery"/>
    <x v="6"/>
    <x v="2"/>
    <s v="Cairo"/>
    <x v="8"/>
  </r>
  <r>
    <s v="5386"/>
    <s v="1"/>
    <s v="3"/>
    <s v="465"/>
    <n v="1"/>
    <n v="25"/>
    <s v="1-5386"/>
    <d v="2023-04-12T20:33:00"/>
    <x v="2"/>
    <x v="160"/>
    <s v="Games"/>
    <s v="Card Game"/>
    <x v="40"/>
    <x v="2"/>
    <s v="Cairo"/>
    <x v="14"/>
  </r>
  <r>
    <s v="5386"/>
    <s v="1"/>
    <s v="3"/>
    <s v="474"/>
    <n v="1"/>
    <n v="50"/>
    <s v="1-5386"/>
    <d v="2023-04-12T20:33:00"/>
    <x v="2"/>
    <x v="172"/>
    <s v="Surprise"/>
    <s v="Ball"/>
    <x v="40"/>
    <x v="2"/>
    <s v="Cairo"/>
    <x v="14"/>
  </r>
  <r>
    <s v="5390"/>
    <s v="1"/>
    <s v="3"/>
    <s v="4028"/>
    <n v="1"/>
    <n v="45"/>
    <s v="1-5390"/>
    <d v="2023-04-12T21:09:00"/>
    <x v="2"/>
    <x v="325"/>
    <s v="Games"/>
    <s v="Card Game"/>
    <x v="62"/>
    <x v="2"/>
    <s v="Cairo"/>
    <x v="14"/>
  </r>
  <r>
    <s v="5395"/>
    <s v="1"/>
    <s v="11"/>
    <s v="3580"/>
    <n v="1"/>
    <n v="249.5"/>
    <s v="1-5395"/>
    <d v="2023-04-12T22:15:00"/>
    <x v="2"/>
    <x v="813"/>
    <s v="Baby"/>
    <s v="Toddler"/>
    <x v="42"/>
    <x v="2"/>
    <s v="Cairo"/>
    <x v="15"/>
  </r>
  <r>
    <s v="5395"/>
    <s v="1"/>
    <s v="11"/>
    <s v="4079"/>
    <n v="2"/>
    <n v="50"/>
    <s v="1-5395"/>
    <d v="2023-04-12T22:15:00"/>
    <x v="2"/>
    <x v="422"/>
    <s v="Add-ons"/>
    <s v="Battery"/>
    <x v="6"/>
    <x v="2"/>
    <s v="Cairo"/>
    <x v="15"/>
  </r>
  <r>
    <s v="5401"/>
    <s v="1"/>
    <s v="3"/>
    <s v="4028"/>
    <n v="1"/>
    <n v="45"/>
    <s v="1-5401"/>
    <d v="2023-04-12T23:14:00"/>
    <x v="2"/>
    <x v="325"/>
    <s v="Games"/>
    <s v="Card Game"/>
    <x v="62"/>
    <x v="2"/>
    <s v="Cairo"/>
    <x v="14"/>
  </r>
  <r>
    <s v="5401"/>
    <s v="1"/>
    <s v="11"/>
    <s v="470"/>
    <n v="1"/>
    <n v="20"/>
    <s v="1-5401"/>
    <d v="2023-04-12T23:14:00"/>
    <x v="2"/>
    <x v="168"/>
    <s v="Games"/>
    <s v="Yoyo"/>
    <x v="40"/>
    <x v="2"/>
    <s v="Cairo"/>
    <x v="15"/>
  </r>
  <r>
    <s v="5409"/>
    <s v="1"/>
    <s v="9"/>
    <s v="3274"/>
    <n v="1"/>
    <n v="87.5"/>
    <s v="1-5409"/>
    <d v="2023-04-13T00:02:00"/>
    <x v="2"/>
    <x v="215"/>
    <s v="Games"/>
    <s v="Board Game"/>
    <x v="11"/>
    <x v="2"/>
    <s v="Cairo"/>
    <x v="6"/>
  </r>
  <r>
    <s v="5413"/>
    <s v="1"/>
    <s v="5"/>
    <s v="4090"/>
    <n v="1"/>
    <n v="47.5"/>
    <s v="1-5413"/>
    <d v="2023-04-13T10:58:00"/>
    <x v="2"/>
    <x v="67"/>
    <s v="Clay"/>
    <s v="Dough"/>
    <x v="15"/>
    <x v="2"/>
    <s v="Cairo"/>
    <x v="5"/>
  </r>
  <r>
    <s v="5413"/>
    <s v="1"/>
    <s v="5"/>
    <s v="4092"/>
    <n v="1"/>
    <n v="25"/>
    <s v="1-5413"/>
    <d v="2023-04-13T10:58:00"/>
    <x v="2"/>
    <x v="28"/>
    <s v="Clay"/>
    <s v="Dough"/>
    <x v="15"/>
    <x v="2"/>
    <s v="Cairo"/>
    <x v="5"/>
  </r>
  <r>
    <s v="5418"/>
    <s v="1"/>
    <s v="10"/>
    <s v="3260"/>
    <n v="1"/>
    <n v="19.5"/>
    <s v="1-5418"/>
    <d v="2023-04-13T11:27:00"/>
    <x v="2"/>
    <x v="182"/>
    <s v="Games"/>
    <s v="Board Game"/>
    <x v="11"/>
    <x v="2"/>
    <s v="Cairo"/>
    <x v="7"/>
  </r>
  <r>
    <s v="5433"/>
    <s v="1"/>
    <s v="10"/>
    <s v="3312"/>
    <n v="1"/>
    <n v="137.5"/>
    <s v="1-5433"/>
    <d v="2023-04-13T14:00:00"/>
    <x v="2"/>
    <x v="150"/>
    <s v="Games"/>
    <s v="Board Game"/>
    <x v="11"/>
    <x v="2"/>
    <s v="Cairo"/>
    <x v="7"/>
  </r>
  <r>
    <s v="5435"/>
    <s v="1"/>
    <s v="5"/>
    <s v="475"/>
    <n v="1"/>
    <n v="50"/>
    <s v="1-5435"/>
    <d v="2023-04-13T14:39:00"/>
    <x v="2"/>
    <x v="174"/>
    <s v="Surprise"/>
    <s v="Ball"/>
    <x v="40"/>
    <x v="2"/>
    <s v="Cairo"/>
    <x v="5"/>
  </r>
  <r>
    <s v="5441"/>
    <s v="1"/>
    <s v="5"/>
    <s v="374"/>
    <n v="1"/>
    <n v="15"/>
    <s v="1-5441"/>
    <d v="2023-04-13T14:52:00"/>
    <x v="2"/>
    <x v="122"/>
    <s v="Season"/>
    <s v="Summer"/>
    <x v="39"/>
    <x v="2"/>
    <s v="Cairo"/>
    <x v="5"/>
  </r>
  <r>
    <s v="5444"/>
    <s v="1"/>
    <s v="14"/>
    <s v="3343"/>
    <n v="1"/>
    <n v="125"/>
    <s v="1-5444"/>
    <d v="2023-04-13T15:04:00"/>
    <x v="2"/>
    <x v="814"/>
    <s v="Fashion"/>
    <s v="Accessories"/>
    <x v="67"/>
    <x v="2"/>
    <s v="Cairo"/>
    <x v="8"/>
  </r>
  <r>
    <s v="5444"/>
    <s v="1"/>
    <s v="14"/>
    <s v="3347"/>
    <n v="1"/>
    <n v="125"/>
    <s v="1-5444"/>
    <d v="2023-04-13T15:04:00"/>
    <x v="2"/>
    <x v="763"/>
    <s v="Fashion"/>
    <s v="Accessories"/>
    <x v="67"/>
    <x v="2"/>
    <s v="Cairo"/>
    <x v="8"/>
  </r>
  <r>
    <s v="5445"/>
    <s v="1"/>
    <s v="11"/>
    <s v="583"/>
    <n v="1"/>
    <n v="545"/>
    <s v="1-5445"/>
    <d v="2023-04-13T15:08:00"/>
    <x v="2"/>
    <x v="815"/>
    <s v="Dolls &amp; Accessories"/>
    <s v="Doll House &amp; Play set"/>
    <x v="75"/>
    <x v="2"/>
    <s v="Cairo"/>
    <x v="15"/>
  </r>
  <r>
    <s v="5445"/>
    <s v="1"/>
    <s v="11"/>
    <s v="2778"/>
    <n v="1"/>
    <n v="600"/>
    <s v="1-5445"/>
    <d v="2023-04-13T15:08:00"/>
    <x v="2"/>
    <x v="348"/>
    <s v="Education &amp; Learning"/>
    <s v="Art &amp; Craft"/>
    <x v="57"/>
    <x v="2"/>
    <s v="Cairo"/>
    <x v="15"/>
  </r>
  <r>
    <s v="5445"/>
    <s v="1"/>
    <s v="11"/>
    <s v="2786"/>
    <n v="1"/>
    <n v="150"/>
    <s v="1-5445"/>
    <d v="2023-04-13T15:08:00"/>
    <x v="2"/>
    <x v="366"/>
    <s v="Education &amp; Learning"/>
    <s v="Art &amp; Craft"/>
    <x v="57"/>
    <x v="2"/>
    <s v="Cairo"/>
    <x v="15"/>
  </r>
  <r>
    <s v="5445"/>
    <s v="1"/>
    <s v="11"/>
    <s v="3336"/>
    <n v="1"/>
    <n v="337.5"/>
    <s v="1-5445"/>
    <d v="2023-04-13T15:08:00"/>
    <x v="2"/>
    <x v="451"/>
    <s v="Fashion"/>
    <s v="Accessories"/>
    <x v="67"/>
    <x v="2"/>
    <s v="Cairo"/>
    <x v="15"/>
  </r>
  <r>
    <s v="5446"/>
    <s v="1"/>
    <s v="10"/>
    <s v="374"/>
    <n v="1"/>
    <n v="15"/>
    <s v="1-5446"/>
    <d v="2023-04-13T15:10:00"/>
    <x v="2"/>
    <x v="122"/>
    <s v="Season"/>
    <s v="Summer"/>
    <x v="39"/>
    <x v="2"/>
    <s v="Cairo"/>
    <x v="7"/>
  </r>
  <r>
    <s v="5448"/>
    <s v="1"/>
    <s v="5"/>
    <s v="3280"/>
    <n v="1"/>
    <n v="75"/>
    <s v="1-5448"/>
    <d v="2023-04-13T15:36:00"/>
    <x v="2"/>
    <x v="337"/>
    <s v="Games"/>
    <s v="Board Game"/>
    <x v="11"/>
    <x v="2"/>
    <s v="Cairo"/>
    <x v="5"/>
  </r>
  <r>
    <s v="5448"/>
    <s v="1"/>
    <s v="5"/>
    <s v="3232"/>
    <n v="1"/>
    <n v="172.5"/>
    <s v="1-5448"/>
    <d v="2023-04-13T15:36:00"/>
    <x v="2"/>
    <x v="441"/>
    <s v="Games"/>
    <s v="Board Game"/>
    <x v="11"/>
    <x v="2"/>
    <s v="Cairo"/>
    <x v="5"/>
  </r>
  <r>
    <s v="5448"/>
    <s v="1"/>
    <s v="5"/>
    <s v="4024"/>
    <n v="1"/>
    <n v="275"/>
    <s v="1-5448"/>
    <d v="2023-04-13T15:36:00"/>
    <x v="2"/>
    <x v="338"/>
    <s v="Games"/>
    <s v="Card Game"/>
    <x v="62"/>
    <x v="2"/>
    <s v="Cairo"/>
    <x v="5"/>
  </r>
  <r>
    <s v="5450"/>
    <s v="1"/>
    <s v="5"/>
    <s v="476"/>
    <n v="1"/>
    <n v="30"/>
    <s v="1-5450"/>
    <d v="2023-04-13T15:39:00"/>
    <x v="2"/>
    <x v="175"/>
    <s v="Games"/>
    <s v="Card Game"/>
    <x v="40"/>
    <x v="2"/>
    <s v="Cairo"/>
    <x v="5"/>
  </r>
  <r>
    <s v="5453"/>
    <s v="1"/>
    <s v="5"/>
    <s v="3304"/>
    <n v="1"/>
    <n v="14.5"/>
    <s v="1-5453"/>
    <d v="2023-04-13T16:01:00"/>
    <x v="2"/>
    <x v="299"/>
    <s v="Games"/>
    <s v="Board Game"/>
    <x v="11"/>
    <x v="2"/>
    <s v="Cairo"/>
    <x v="5"/>
  </r>
  <r>
    <s v="5454"/>
    <s v="1"/>
    <s v="5"/>
    <s v="10"/>
    <n v="1"/>
    <n v="650"/>
    <s v="1-5454"/>
    <d v="2023-04-13T16:12:00"/>
    <x v="2"/>
    <x v="416"/>
    <s v="Surprise"/>
    <s v="Egg"/>
    <x v="7"/>
    <x v="2"/>
    <s v="Cairo"/>
    <x v="5"/>
  </r>
  <r>
    <s v="5454"/>
    <s v="1"/>
    <s v="5"/>
    <s v="3305"/>
    <n v="1"/>
    <n v="97.5"/>
    <s v="1-5454"/>
    <d v="2023-04-13T16:12:00"/>
    <x v="2"/>
    <x v="176"/>
    <s v="Games"/>
    <s v="Board Game"/>
    <x v="11"/>
    <x v="2"/>
    <s v="Cairo"/>
    <x v="5"/>
  </r>
  <r>
    <s v="5456"/>
    <s v="1"/>
    <s v="11"/>
    <s v="629"/>
    <n v="1"/>
    <n v="137.5"/>
    <s v="1-5456"/>
    <d v="2023-04-13T16:18:00"/>
    <x v="2"/>
    <x v="55"/>
    <s v="Guns"/>
    <s v="Gun"/>
    <x v="9"/>
    <x v="2"/>
    <s v="Cairo"/>
    <x v="15"/>
  </r>
  <r>
    <s v="5456"/>
    <s v="1"/>
    <s v="11"/>
    <s v="627"/>
    <n v="1"/>
    <n v="137.5"/>
    <s v="1-5456"/>
    <d v="2023-04-13T16:18:00"/>
    <x v="2"/>
    <x v="216"/>
    <s v="Guns"/>
    <s v="Gun"/>
    <x v="9"/>
    <x v="2"/>
    <s v="Cairo"/>
    <x v="15"/>
  </r>
  <r>
    <s v="5456"/>
    <s v="1"/>
    <s v="11"/>
    <s v="625"/>
    <n v="1"/>
    <n v="137.5"/>
    <s v="1-5456"/>
    <d v="2023-04-13T16:18:00"/>
    <x v="2"/>
    <x v="187"/>
    <s v="Guns"/>
    <s v="Gun"/>
    <x v="9"/>
    <x v="2"/>
    <s v="Cairo"/>
    <x v="15"/>
  </r>
  <r>
    <s v="5456"/>
    <s v="1"/>
    <s v="11"/>
    <s v="628"/>
    <n v="1"/>
    <n v="137.5"/>
    <s v="1-5456"/>
    <d v="2023-04-13T16:18:00"/>
    <x v="2"/>
    <x v="96"/>
    <s v="Guns"/>
    <s v="Gun"/>
    <x v="9"/>
    <x v="2"/>
    <s v="Cairo"/>
    <x v="15"/>
  </r>
  <r>
    <s v="5456"/>
    <s v="1"/>
    <s v="11"/>
    <s v="624"/>
    <n v="1"/>
    <n v="137.5"/>
    <s v="1-5456"/>
    <d v="2023-04-13T16:18:00"/>
    <x v="2"/>
    <x v="213"/>
    <s v="Guns"/>
    <s v="Gun"/>
    <x v="9"/>
    <x v="2"/>
    <s v="Cairo"/>
    <x v="15"/>
  </r>
  <r>
    <s v="5459"/>
    <s v="1"/>
    <s v="5"/>
    <s v="3260"/>
    <n v="1"/>
    <n v="19.5"/>
    <s v="1-5459"/>
    <d v="2023-04-13T16:28:00"/>
    <x v="2"/>
    <x v="182"/>
    <s v="Games"/>
    <s v="Board Game"/>
    <x v="11"/>
    <x v="2"/>
    <s v="Cairo"/>
    <x v="5"/>
  </r>
  <r>
    <s v="5459"/>
    <s v="1"/>
    <s v="5"/>
    <s v="463"/>
    <n v="1"/>
    <n v="75"/>
    <s v="1-5459"/>
    <d v="2023-04-13T16:28:00"/>
    <x v="2"/>
    <x v="156"/>
    <s v="Games"/>
    <s v="Card Game"/>
    <x v="40"/>
    <x v="2"/>
    <s v="Cairo"/>
    <x v="5"/>
  </r>
  <r>
    <s v="5459"/>
    <s v="1"/>
    <s v="5"/>
    <s v="4025"/>
    <n v="1"/>
    <n v="175"/>
    <s v="1-5459"/>
    <d v="2023-04-13T16:28:00"/>
    <x v="2"/>
    <x v="327"/>
    <s v="Games"/>
    <s v="Card Game"/>
    <x v="62"/>
    <x v="2"/>
    <s v="Cairo"/>
    <x v="5"/>
  </r>
  <r>
    <s v="5459"/>
    <s v="1"/>
    <s v="5"/>
    <s v="386"/>
    <n v="2"/>
    <n v="40"/>
    <s v="1-5459"/>
    <d v="2023-04-13T16:28:00"/>
    <x v="2"/>
    <x v="496"/>
    <s v="Games"/>
    <s v="Card Game"/>
    <x v="40"/>
    <x v="2"/>
    <s v="Cairo"/>
    <x v="5"/>
  </r>
  <r>
    <s v="5459"/>
    <s v="1"/>
    <s v="5"/>
    <s v="465"/>
    <n v="2"/>
    <n v="50"/>
    <s v="1-5459"/>
    <d v="2023-04-13T16:28:00"/>
    <x v="2"/>
    <x v="160"/>
    <s v="Games"/>
    <s v="Card Game"/>
    <x v="40"/>
    <x v="2"/>
    <s v="Cairo"/>
    <x v="5"/>
  </r>
  <r>
    <s v="5460"/>
    <s v="1"/>
    <s v="11"/>
    <s v="471"/>
    <n v="1"/>
    <n v="20"/>
    <s v="1-5460"/>
    <d v="2023-04-13T16:31:00"/>
    <x v="2"/>
    <x v="169"/>
    <s v="Games"/>
    <s v="Yoyo"/>
    <x v="49"/>
    <x v="2"/>
    <s v="Cairo"/>
    <x v="15"/>
  </r>
  <r>
    <s v="5460"/>
    <s v="1"/>
    <s v="11"/>
    <s v="3327"/>
    <n v="1"/>
    <n v="237.5"/>
    <s v="1-5460"/>
    <d v="2023-04-13T16:31:00"/>
    <x v="2"/>
    <x v="591"/>
    <s v="Fashion"/>
    <s v="Accessories"/>
    <x v="77"/>
    <x v="2"/>
    <s v="Cairo"/>
    <x v="15"/>
  </r>
  <r>
    <s v="5460"/>
    <s v="1"/>
    <s v="11"/>
    <s v="2790"/>
    <n v="1"/>
    <n v="825"/>
    <s v="1-5460"/>
    <d v="2023-04-13T16:31:00"/>
    <x v="2"/>
    <x v="816"/>
    <s v="Education &amp; Learning"/>
    <s v="Art &amp; Craft"/>
    <x v="53"/>
    <x v="2"/>
    <s v="Cairo"/>
    <x v="15"/>
  </r>
  <r>
    <s v="5463"/>
    <s v="1"/>
    <s v="9"/>
    <s v="2786"/>
    <n v="1"/>
    <n v="150"/>
    <s v="1-5463"/>
    <d v="2023-04-13T16:52:00"/>
    <x v="2"/>
    <x v="366"/>
    <s v="Education &amp; Learning"/>
    <s v="Art &amp; Craft"/>
    <x v="57"/>
    <x v="2"/>
    <s v="Cairo"/>
    <x v="6"/>
  </r>
  <r>
    <s v="5463"/>
    <s v="1"/>
    <s v="9"/>
    <s v="2853"/>
    <n v="1"/>
    <n v="175"/>
    <s v="1-5463"/>
    <d v="2023-04-13T16:52:00"/>
    <x v="2"/>
    <x v="185"/>
    <s v="Fashion"/>
    <s v="Accessories"/>
    <x v="52"/>
    <x v="2"/>
    <s v="Cairo"/>
    <x v="6"/>
  </r>
  <r>
    <s v="5466"/>
    <s v="1"/>
    <s v="3"/>
    <s v="4090"/>
    <n v="1"/>
    <n v="47.5"/>
    <s v="1-5466"/>
    <d v="2023-04-13T20:21:00"/>
    <x v="2"/>
    <x v="67"/>
    <s v="Clay"/>
    <s v="Dough"/>
    <x v="15"/>
    <x v="2"/>
    <s v="Cairo"/>
    <x v="14"/>
  </r>
  <r>
    <s v="5467"/>
    <s v="1"/>
    <s v="3"/>
    <s v="4079"/>
    <n v="1"/>
    <n v="25"/>
    <s v="1-5467"/>
    <d v="2023-04-13T20:47:00"/>
    <x v="2"/>
    <x v="422"/>
    <s v="Add-ons"/>
    <s v="Battery"/>
    <x v="6"/>
    <x v="2"/>
    <s v="Cairo"/>
    <x v="14"/>
  </r>
  <r>
    <s v="5467"/>
    <s v="1"/>
    <s v="3"/>
    <s v="4028"/>
    <n v="1"/>
    <n v="45"/>
    <s v="1-5467"/>
    <d v="2023-04-13T20:47:00"/>
    <x v="2"/>
    <x v="325"/>
    <s v="Games"/>
    <s v="Card Game"/>
    <x v="62"/>
    <x v="2"/>
    <s v="Cairo"/>
    <x v="14"/>
  </r>
  <r>
    <s v="5467"/>
    <s v="1"/>
    <s v="15"/>
    <s v="2855"/>
    <n v="1"/>
    <n v="175"/>
    <s v="1-5467"/>
    <d v="2023-04-13T20:47:00"/>
    <x v="2"/>
    <x v="616"/>
    <s v="Fashion"/>
    <s v="Accessories"/>
    <x v="52"/>
    <x v="2"/>
    <s v="Cairo"/>
    <x v="9"/>
  </r>
  <r>
    <s v="5468"/>
    <s v="1"/>
    <s v="15"/>
    <s v="2853"/>
    <n v="1"/>
    <n v="175"/>
    <s v="1-5468"/>
    <d v="2023-04-13T21:13:00"/>
    <x v="2"/>
    <x v="185"/>
    <s v="Fashion"/>
    <s v="Accessories"/>
    <x v="52"/>
    <x v="2"/>
    <s v="Cairo"/>
    <x v="9"/>
  </r>
  <r>
    <s v="5471"/>
    <s v="1"/>
    <s v="1"/>
    <s v="4091"/>
    <n v="1"/>
    <n v="25"/>
    <s v="1-5471"/>
    <d v="2023-04-13T21:39:00"/>
    <x v="2"/>
    <x v="103"/>
    <s v="Clay"/>
    <s v="Dough"/>
    <x v="15"/>
    <x v="2"/>
    <s v="Cairo"/>
    <x v="20"/>
  </r>
  <r>
    <s v="5476"/>
    <s v="1"/>
    <s v="15"/>
    <s v="2756"/>
    <n v="1"/>
    <n v="700"/>
    <s v="1-5476"/>
    <d v="2023-04-13T22:19:00"/>
    <x v="2"/>
    <x v="817"/>
    <s v="Clay"/>
    <s v="Slime"/>
    <x v="54"/>
    <x v="2"/>
    <s v="Cairo"/>
    <x v="9"/>
  </r>
  <r>
    <s v="5476"/>
    <s v="1"/>
    <s v="15"/>
    <s v="4028"/>
    <n v="1"/>
    <n v="45"/>
    <s v="1-5476"/>
    <d v="2023-04-13T22:19:00"/>
    <x v="2"/>
    <x v="325"/>
    <s v="Games"/>
    <s v="Card Game"/>
    <x v="62"/>
    <x v="2"/>
    <s v="Cairo"/>
    <x v="9"/>
  </r>
  <r>
    <s v="5486"/>
    <s v="1"/>
    <s v="3"/>
    <s v="719"/>
    <n v="1"/>
    <n v="75"/>
    <s v="1-5486"/>
    <d v="2023-04-13T23:40:00"/>
    <x v="2"/>
    <x v="436"/>
    <s v="Surprise"/>
    <s v="Tube"/>
    <x v="3"/>
    <x v="2"/>
    <s v="Cairo"/>
    <x v="14"/>
  </r>
  <r>
    <s v="5490"/>
    <s v="1"/>
    <s v="10"/>
    <s v="3338"/>
    <n v="1"/>
    <n v="425"/>
    <s v="1-5490"/>
    <d v="2023-04-14T11:28:00"/>
    <x v="2"/>
    <x v="603"/>
    <s v="Fashion"/>
    <s v="Accessories"/>
    <x v="67"/>
    <x v="2"/>
    <s v="Cairo"/>
    <x v="7"/>
  </r>
  <r>
    <s v="5500"/>
    <s v="1"/>
    <s v="10"/>
    <s v="418"/>
    <n v="1"/>
    <n v="125"/>
    <s v="1-5500"/>
    <d v="2023-04-14T14:09:00"/>
    <x v="2"/>
    <x v="476"/>
    <s v="Action Figure"/>
    <s v="Figures"/>
    <x v="44"/>
    <x v="2"/>
    <s v="Cairo"/>
    <x v="7"/>
  </r>
  <r>
    <s v="5501"/>
    <s v="1"/>
    <s v="11"/>
    <s v="3236"/>
    <n v="1"/>
    <n v="82.5"/>
    <s v="1-5501"/>
    <d v="2023-04-14T14:11:00"/>
    <x v="2"/>
    <x v="244"/>
    <s v="Games"/>
    <s v="Board Game"/>
    <x v="11"/>
    <x v="2"/>
    <s v="Cairo"/>
    <x v="15"/>
  </r>
  <r>
    <s v="5523"/>
    <s v="1"/>
    <s v="14"/>
    <s v="3336"/>
    <n v="1"/>
    <n v="337.5"/>
    <s v="1-5523"/>
    <d v="2023-04-14T16:02:00"/>
    <x v="2"/>
    <x v="451"/>
    <s v="Fashion"/>
    <s v="Accessories"/>
    <x v="67"/>
    <x v="2"/>
    <s v="Cairo"/>
    <x v="8"/>
  </r>
  <r>
    <s v="5527"/>
    <s v="1"/>
    <s v="14"/>
    <s v="2818"/>
    <n v="1"/>
    <n v="487.5"/>
    <s v="1-5527"/>
    <d v="2023-04-14T16:20:00"/>
    <x v="2"/>
    <x v="818"/>
    <s v="Action Figure"/>
    <s v="Figures"/>
    <x v="68"/>
    <x v="2"/>
    <s v="Cairo"/>
    <x v="8"/>
  </r>
  <r>
    <s v="5527"/>
    <s v="1"/>
    <s v="14"/>
    <s v="5"/>
    <n v="1"/>
    <n v="149.5"/>
    <s v="1-5527"/>
    <d v="2023-04-14T16:20:00"/>
    <x v="2"/>
    <x v="12"/>
    <s v="Plush &amp; Soft Toys"/>
    <s v="Non Battery"/>
    <x v="4"/>
    <x v="2"/>
    <s v="Cairo"/>
    <x v="8"/>
  </r>
  <r>
    <s v="5527"/>
    <s v="1"/>
    <s v="14"/>
    <s v="2"/>
    <n v="1"/>
    <n v="297.5"/>
    <s v="1-5527"/>
    <d v="2023-04-14T16:20:00"/>
    <x v="2"/>
    <x v="8"/>
    <s v="Plush &amp; Soft Toys"/>
    <s v="Non Battery"/>
    <x v="4"/>
    <x v="2"/>
    <s v="Cairo"/>
    <x v="8"/>
  </r>
  <r>
    <s v="5529"/>
    <s v="1"/>
    <s v="5"/>
    <s v="3447"/>
    <n v="1"/>
    <n v="912.5"/>
    <s v="1-5529"/>
    <d v="2023-04-14T16:36:00"/>
    <x v="2"/>
    <x v="819"/>
    <s v="Dolls &amp; Accessories"/>
    <s v="Fashion Doll"/>
    <x v="5"/>
    <x v="2"/>
    <s v="Cairo"/>
    <x v="5"/>
  </r>
  <r>
    <s v="5529"/>
    <s v="1"/>
    <s v="5"/>
    <s v="3387"/>
    <n v="1"/>
    <n v="875"/>
    <s v="1-5529"/>
    <d v="2023-04-14T16:36:00"/>
    <x v="2"/>
    <x v="396"/>
    <s v="Dolls &amp; Accessories"/>
    <s v="Fashion Doll"/>
    <x v="61"/>
    <x v="2"/>
    <s v="Cairo"/>
    <x v="5"/>
  </r>
  <r>
    <s v="5529"/>
    <s v="1"/>
    <s v="5"/>
    <s v="2807"/>
    <n v="1"/>
    <n v="275"/>
    <s v="1-5529"/>
    <d v="2023-04-14T16:36:00"/>
    <x v="2"/>
    <x v="607"/>
    <s v="Dolls &amp; Accessories"/>
    <s v="Doll Accessories"/>
    <x v="59"/>
    <x v="2"/>
    <s v="Cairo"/>
    <x v="5"/>
  </r>
  <r>
    <s v="5529"/>
    <s v="1"/>
    <s v="5"/>
    <s v="2847"/>
    <n v="1"/>
    <n v="297.5"/>
    <s v="1-5529"/>
    <d v="2023-04-14T16:36:00"/>
    <x v="2"/>
    <x v="509"/>
    <s v="Role Play"/>
    <s v="Pets"/>
    <x v="55"/>
    <x v="2"/>
    <s v="Cairo"/>
    <x v="5"/>
  </r>
  <r>
    <s v="5529"/>
    <s v="1"/>
    <s v="5"/>
    <s v="3370"/>
    <n v="1"/>
    <n v="225"/>
    <s v="1-5529"/>
    <d v="2023-04-14T16:36:00"/>
    <x v="2"/>
    <x v="221"/>
    <s v="Surprise"/>
    <s v="Ball"/>
    <x v="5"/>
    <x v="2"/>
    <s v="Cairo"/>
    <x v="5"/>
  </r>
  <r>
    <s v="5531"/>
    <s v="1"/>
    <s v="14"/>
    <s v="4028"/>
    <n v="1"/>
    <n v="45"/>
    <s v="1-5531"/>
    <d v="2023-04-14T16:40:00"/>
    <x v="2"/>
    <x v="325"/>
    <s v="Games"/>
    <s v="Card Game"/>
    <x v="62"/>
    <x v="2"/>
    <s v="Cairo"/>
    <x v="8"/>
  </r>
  <r>
    <s v="5533"/>
    <s v="1"/>
    <s v="14"/>
    <s v="1165"/>
    <n v="1"/>
    <n v="25"/>
    <s v="1-5533"/>
    <d v="2023-04-14T16:45:00"/>
    <x v="2"/>
    <x v="81"/>
    <s v="Vehicle - Parking &amp; Robots"/>
    <s v="Car"/>
    <x v="20"/>
    <x v="2"/>
    <s v="Cairo"/>
    <x v="8"/>
  </r>
  <r>
    <s v="5534"/>
    <s v="1"/>
    <s v="11"/>
    <s v="1099"/>
    <n v="1"/>
    <n v="287.5"/>
    <s v="1-5534"/>
    <d v="2023-04-14T16:55:00"/>
    <x v="2"/>
    <x v="23"/>
    <s v="Surprise"/>
    <s v="Tube"/>
    <x v="3"/>
    <x v="2"/>
    <s v="Cairo"/>
    <x v="15"/>
  </r>
  <r>
    <s v="5534"/>
    <s v="1"/>
    <s v="11"/>
    <s v="3420"/>
    <n v="1"/>
    <n v="287.5"/>
    <s v="1-5534"/>
    <d v="2023-04-14T16:55:00"/>
    <x v="2"/>
    <x v="303"/>
    <s v="Surprise"/>
    <s v="Ball"/>
    <x v="5"/>
    <x v="2"/>
    <s v="Cairo"/>
    <x v="15"/>
  </r>
  <r>
    <s v="5538"/>
    <s v="1"/>
    <s v="1"/>
    <s v="4090"/>
    <n v="1"/>
    <n v="47.5"/>
    <s v="1-5538"/>
    <d v="2023-04-14T19:59:00"/>
    <x v="2"/>
    <x v="67"/>
    <s v="Clay"/>
    <s v="Dough"/>
    <x v="15"/>
    <x v="2"/>
    <s v="Cairo"/>
    <x v="20"/>
  </r>
  <r>
    <s v="5540"/>
    <s v="1"/>
    <s v="1"/>
    <s v="3430"/>
    <n v="1"/>
    <n v="199.5"/>
    <s v="1-5540"/>
    <d v="2023-04-14T20:04:00"/>
    <x v="2"/>
    <x v="426"/>
    <s v="Dolls &amp; Accessories"/>
    <s v="Pocket Doll"/>
    <x v="56"/>
    <x v="2"/>
    <s v="Cairo"/>
    <x v="20"/>
  </r>
  <r>
    <s v="5541"/>
    <s v="1"/>
    <s v="3"/>
    <s v="4077"/>
    <n v="1"/>
    <n v="25"/>
    <s v="1-5541"/>
    <d v="2023-04-14T20:22:00"/>
    <x v="2"/>
    <x v="409"/>
    <s v="Add-ons"/>
    <s v="Battery"/>
    <x v="6"/>
    <x v="2"/>
    <s v="Cairo"/>
    <x v="14"/>
  </r>
  <r>
    <s v="5545"/>
    <s v="1"/>
    <s v="9"/>
    <s v="2846"/>
    <n v="1"/>
    <n v="900"/>
    <s v="1-5545"/>
    <d v="2023-04-14T20:32:00"/>
    <x v="2"/>
    <x v="820"/>
    <s v="Role Play"/>
    <s v="Pets"/>
    <x v="55"/>
    <x v="2"/>
    <s v="Cairo"/>
    <x v="6"/>
  </r>
  <r>
    <s v="5548"/>
    <s v="1"/>
    <s v="1"/>
    <s v="418"/>
    <n v="1"/>
    <n v="125"/>
    <s v="1-5548"/>
    <d v="2023-04-14T20:41:00"/>
    <x v="2"/>
    <x v="476"/>
    <s v="Action Figure"/>
    <s v="Figures"/>
    <x v="44"/>
    <x v="2"/>
    <s v="Cairo"/>
    <x v="20"/>
  </r>
  <r>
    <s v="5551"/>
    <s v="1"/>
    <s v="1"/>
    <s v="460"/>
    <n v="1"/>
    <n v="75"/>
    <s v="1-5551"/>
    <d v="2023-04-14T20:49:00"/>
    <x v="2"/>
    <x v="151"/>
    <s v="Games"/>
    <s v="Card Game"/>
    <x v="40"/>
    <x v="2"/>
    <s v="Cairo"/>
    <x v="20"/>
  </r>
  <r>
    <s v="5551"/>
    <s v="1"/>
    <s v="1"/>
    <s v="386"/>
    <n v="1"/>
    <n v="20"/>
    <s v="1-5551"/>
    <d v="2023-04-14T20:49:00"/>
    <x v="2"/>
    <x v="496"/>
    <s v="Games"/>
    <s v="Card Game"/>
    <x v="40"/>
    <x v="2"/>
    <s v="Cairo"/>
    <x v="20"/>
  </r>
  <r>
    <s v="5552"/>
    <s v="1"/>
    <s v="1"/>
    <s v="472"/>
    <n v="1"/>
    <n v="62.5"/>
    <s v="1-5552"/>
    <d v="2023-04-14T20:52:00"/>
    <x v="2"/>
    <x v="170"/>
    <s v="Games"/>
    <s v="Top &amp; Battle"/>
    <x v="50"/>
    <x v="2"/>
    <s v="Cairo"/>
    <x v="20"/>
  </r>
  <r>
    <s v="5556"/>
    <s v="1"/>
    <s v="10"/>
    <s v="15"/>
    <n v="1"/>
    <n v="575"/>
    <s v="1-5556"/>
    <d v="2023-04-14T21:26:00"/>
    <x v="2"/>
    <x v="22"/>
    <s v="Surprise"/>
    <s v="Egg"/>
    <x v="10"/>
    <x v="2"/>
    <s v="Cairo"/>
    <x v="7"/>
  </r>
  <r>
    <s v="5556"/>
    <s v="1"/>
    <s v="10"/>
    <s v="4086"/>
    <n v="1"/>
    <n v="10"/>
    <s v="1-5556"/>
    <d v="2023-04-14T21:26:00"/>
    <x v="2"/>
    <x v="42"/>
    <s v="Clay"/>
    <s v="Dough"/>
    <x v="15"/>
    <x v="2"/>
    <s v="Cairo"/>
    <x v="7"/>
  </r>
  <r>
    <s v="5557"/>
    <s v="1"/>
    <s v="2"/>
    <s v="471"/>
    <n v="1"/>
    <n v="20"/>
    <s v="1-5557"/>
    <d v="2023-04-14T21:27:00"/>
    <x v="2"/>
    <x v="169"/>
    <s v="Games"/>
    <s v="Yoyo"/>
    <x v="49"/>
    <x v="2"/>
    <s v="Cairo"/>
    <x v="1"/>
  </r>
  <r>
    <s v="5569"/>
    <s v="1"/>
    <s v="1"/>
    <s v="4079"/>
    <n v="2"/>
    <n v="50"/>
    <s v="1-5569"/>
    <d v="2023-04-14T22:28:00"/>
    <x v="2"/>
    <x v="422"/>
    <s v="Add-ons"/>
    <s v="Battery"/>
    <x v="6"/>
    <x v="2"/>
    <s v="Cairo"/>
    <x v="20"/>
  </r>
  <r>
    <s v="5577"/>
    <s v="1"/>
    <s v="9"/>
    <s v="386"/>
    <n v="1"/>
    <n v="20"/>
    <s v="1-5577"/>
    <d v="2023-04-14T22:58:00"/>
    <x v="2"/>
    <x v="496"/>
    <s v="Games"/>
    <s v="Card Game"/>
    <x v="40"/>
    <x v="2"/>
    <s v="Cairo"/>
    <x v="6"/>
  </r>
  <r>
    <s v="5581"/>
    <s v="1"/>
    <s v="10"/>
    <s v="627"/>
    <n v="1"/>
    <n v="137.5"/>
    <s v="1-5581"/>
    <d v="2023-04-14T23:29:00"/>
    <x v="2"/>
    <x v="216"/>
    <s v="Guns"/>
    <s v="Gun"/>
    <x v="9"/>
    <x v="2"/>
    <s v="Cairo"/>
    <x v="7"/>
  </r>
  <r>
    <s v="5583"/>
    <s v="1"/>
    <s v="15"/>
    <s v="4079"/>
    <n v="2"/>
    <n v="50"/>
    <s v="1-5583"/>
    <d v="2023-04-14T23:32:00"/>
    <x v="2"/>
    <x v="422"/>
    <s v="Add-ons"/>
    <s v="Battery"/>
    <x v="6"/>
    <x v="2"/>
    <s v="Cairo"/>
    <x v="9"/>
  </r>
  <r>
    <s v="5589"/>
    <s v="1"/>
    <s v="3"/>
    <s v="573"/>
    <n v="1"/>
    <n v="195"/>
    <s v="1-5589"/>
    <d v="2023-04-15T11:46:00"/>
    <x v="2"/>
    <x v="715"/>
    <s v="Action Figure"/>
    <s v="Figures"/>
    <x v="70"/>
    <x v="2"/>
    <s v="Cairo"/>
    <x v="14"/>
  </r>
  <r>
    <s v="5589"/>
    <s v="1"/>
    <s v="3"/>
    <s v="2804"/>
    <n v="1"/>
    <n v="725"/>
    <s v="1-5589"/>
    <d v="2023-04-15T11:46:00"/>
    <x v="2"/>
    <x v="521"/>
    <s v="Dolls &amp; Accessories"/>
    <s v="Doll"/>
    <x v="59"/>
    <x v="2"/>
    <s v="Cairo"/>
    <x v="14"/>
  </r>
  <r>
    <s v="5590"/>
    <s v="1"/>
    <s v="11"/>
    <s v="413"/>
    <n v="1"/>
    <n v="25"/>
    <s v="1-5590"/>
    <d v="2023-04-15T12:06:00"/>
    <x v="2"/>
    <x v="415"/>
    <s v="Surprise"/>
    <s v="Egg"/>
    <x v="13"/>
    <x v="2"/>
    <s v="Cairo"/>
    <x v="15"/>
  </r>
  <r>
    <s v="5599"/>
    <s v="1"/>
    <s v="3"/>
    <s v="2855"/>
    <n v="1"/>
    <n v="175"/>
    <s v="1-5599"/>
    <d v="2023-04-15T13:02:00"/>
    <x v="2"/>
    <x v="616"/>
    <s v="Fashion"/>
    <s v="Accessories"/>
    <x v="52"/>
    <x v="2"/>
    <s v="Cairo"/>
    <x v="14"/>
  </r>
  <r>
    <s v="5599"/>
    <s v="1"/>
    <s v="3"/>
    <s v="2857"/>
    <n v="1"/>
    <n v="297.5"/>
    <s v="1-5599"/>
    <d v="2023-04-15T13:02:00"/>
    <x v="2"/>
    <x v="283"/>
    <s v="Education &amp; Learning"/>
    <s v="Art &amp; Craft"/>
    <x v="35"/>
    <x v="2"/>
    <s v="Cairo"/>
    <x v="14"/>
  </r>
  <r>
    <s v="5604"/>
    <s v="1"/>
    <s v="11"/>
    <s v="465"/>
    <n v="1"/>
    <n v="25"/>
    <s v="1-5604"/>
    <d v="2023-04-15T13:42:00"/>
    <x v="2"/>
    <x v="160"/>
    <s v="Games"/>
    <s v="Card Game"/>
    <x v="40"/>
    <x v="2"/>
    <s v="Cairo"/>
    <x v="15"/>
  </r>
  <r>
    <s v="5605"/>
    <s v="1"/>
    <s v="11"/>
    <s v="385"/>
    <n v="1"/>
    <n v="197.5"/>
    <s v="1-5605"/>
    <d v="2023-04-15T13:48:00"/>
    <x v="2"/>
    <x v="123"/>
    <s v="Games"/>
    <s v="Card Game"/>
    <x v="40"/>
    <x v="2"/>
    <s v="Cairo"/>
    <x v="15"/>
  </r>
  <r>
    <s v="5605"/>
    <s v="1"/>
    <s v="11"/>
    <s v="458"/>
    <n v="1"/>
    <n v="200"/>
    <s v="1-5605"/>
    <d v="2023-04-15T13:48:00"/>
    <x v="2"/>
    <x v="148"/>
    <s v="Games"/>
    <s v="Card Game"/>
    <x v="40"/>
    <x v="2"/>
    <s v="Cairo"/>
    <x v="15"/>
  </r>
  <r>
    <s v="5607"/>
    <s v="1"/>
    <s v="11"/>
    <s v="7"/>
    <n v="1"/>
    <n v="149.5"/>
    <s v="1-5607"/>
    <d v="2023-04-15T13:52:00"/>
    <x v="2"/>
    <x v="477"/>
    <s v="Plush &amp; Soft Toys"/>
    <s v="Non Battery"/>
    <x v="4"/>
    <x v="2"/>
    <s v="Cairo"/>
    <x v="15"/>
  </r>
  <r>
    <s v="5609"/>
    <s v="1"/>
    <s v="3"/>
    <s v="3383"/>
    <n v="1"/>
    <n v="437.5"/>
    <s v="1-5609"/>
    <d v="2023-04-15T14:00:00"/>
    <x v="2"/>
    <x v="654"/>
    <s v="Dolls &amp; Accessories"/>
    <s v="Doll House &amp; Play set"/>
    <x v="5"/>
    <x v="2"/>
    <s v="Cairo"/>
    <x v="14"/>
  </r>
  <r>
    <s v="5611"/>
    <s v="1"/>
    <s v="11"/>
    <s v="465"/>
    <n v="2"/>
    <n v="50"/>
    <s v="1-5611"/>
    <d v="2023-04-15T14:04:00"/>
    <x v="2"/>
    <x v="160"/>
    <s v="Games"/>
    <s v="Card Game"/>
    <x v="40"/>
    <x v="2"/>
    <s v="Cairo"/>
    <x v="15"/>
  </r>
  <r>
    <s v="5614"/>
    <s v="1"/>
    <s v="3"/>
    <s v="3475"/>
    <n v="1"/>
    <n v="737.5"/>
    <s v="1-5614"/>
    <d v="2023-04-15T14:19:00"/>
    <x v="2"/>
    <x v="691"/>
    <s v="Dolls &amp; Accessories"/>
    <s v="Fashion Doll"/>
    <x v="5"/>
    <x v="2"/>
    <s v="Cairo"/>
    <x v="14"/>
  </r>
  <r>
    <s v="5614"/>
    <s v="1"/>
    <s v="3"/>
    <s v="2788"/>
    <n v="1"/>
    <n v="350"/>
    <s v="1-5614"/>
    <d v="2023-04-15T14:19:00"/>
    <x v="2"/>
    <x v="557"/>
    <s v="Education &amp; Learning"/>
    <s v="Art &amp; Craft"/>
    <x v="57"/>
    <x v="2"/>
    <s v="Cairo"/>
    <x v="14"/>
  </r>
  <r>
    <s v="5624"/>
    <s v="1"/>
    <s v="11"/>
    <s v="194"/>
    <n v="1"/>
    <n v="199.5"/>
    <s v="1-5624"/>
    <d v="2023-04-15T14:51:00"/>
    <x v="2"/>
    <x v="821"/>
    <s v="Education &amp; Learning"/>
    <s v="Puzzle"/>
    <x v="8"/>
    <x v="2"/>
    <s v="Cairo"/>
    <x v="15"/>
  </r>
  <r>
    <s v="5629"/>
    <s v="1"/>
    <s v="11"/>
    <s v="2829"/>
    <n v="1"/>
    <n v="400"/>
    <s v="1-5629"/>
    <d v="2023-04-15T15:01:00"/>
    <x v="2"/>
    <x v="440"/>
    <s v="Action Figure"/>
    <s v="Figures"/>
    <x v="26"/>
    <x v="2"/>
    <s v="Cairo"/>
    <x v="15"/>
  </r>
  <r>
    <s v="5629"/>
    <s v="1"/>
    <s v="11"/>
    <s v="1166"/>
    <n v="1"/>
    <n v="25"/>
    <s v="1-5629"/>
    <d v="2023-04-15T15:01:00"/>
    <x v="2"/>
    <x v="47"/>
    <s v="Vehicle - Parking &amp; Robots"/>
    <s v="Car"/>
    <x v="20"/>
    <x v="2"/>
    <s v="Cairo"/>
    <x v="15"/>
  </r>
  <r>
    <s v="5631"/>
    <s v="1"/>
    <s v="11"/>
    <s v="4079"/>
    <n v="2"/>
    <n v="50"/>
    <s v="1-5631"/>
    <d v="2023-04-15T15:17:00"/>
    <x v="2"/>
    <x v="422"/>
    <s v="Add-ons"/>
    <s v="Battery"/>
    <x v="6"/>
    <x v="2"/>
    <s v="Cairo"/>
    <x v="15"/>
  </r>
  <r>
    <s v="5635"/>
    <s v="1"/>
    <s v="11"/>
    <s v="4202"/>
    <n v="2"/>
    <n v="5"/>
    <s v="1-5635"/>
    <d v="2023-04-15T15:25:00"/>
    <x v="2"/>
    <x v="124"/>
    <s v="F&amp;B"/>
    <s v="Food"/>
    <x v="41"/>
    <x v="2"/>
    <s v="Cairo"/>
    <x v="15"/>
  </r>
  <r>
    <s v="5642"/>
    <s v="1"/>
    <s v="11"/>
    <s v="3459"/>
    <n v="1"/>
    <n v="875"/>
    <s v="1-5642"/>
    <d v="2023-04-15T15:39:00"/>
    <x v="2"/>
    <x v="822"/>
    <s v="Dolls &amp; Accessories"/>
    <s v="Fashion Doll"/>
    <x v="5"/>
    <x v="2"/>
    <s v="Cairo"/>
    <x v="15"/>
  </r>
  <r>
    <s v="5646"/>
    <s v="1"/>
    <s v="11"/>
    <s v="3333"/>
    <n v="1"/>
    <n v="387.5"/>
    <s v="1-5646"/>
    <d v="2023-04-15T15:47:00"/>
    <x v="2"/>
    <x v="823"/>
    <s v="Fashion"/>
    <s v="Accessories"/>
    <x v="77"/>
    <x v="2"/>
    <s v="Cairo"/>
    <x v="15"/>
  </r>
  <r>
    <s v="5646"/>
    <s v="1"/>
    <s v="11"/>
    <s v="3332"/>
    <n v="1"/>
    <n v="387.5"/>
    <s v="1-5646"/>
    <d v="2023-04-15T15:47:00"/>
    <x v="2"/>
    <x v="775"/>
    <s v="Fashion"/>
    <s v="Accessories"/>
    <x v="77"/>
    <x v="2"/>
    <s v="Cairo"/>
    <x v="15"/>
  </r>
  <r>
    <s v="5646"/>
    <s v="1"/>
    <s v="11"/>
    <s v="1099"/>
    <n v="1"/>
    <n v="287.5"/>
    <s v="1-5646"/>
    <d v="2023-04-15T15:47:00"/>
    <x v="2"/>
    <x v="23"/>
    <s v="Surprise"/>
    <s v="Tube"/>
    <x v="3"/>
    <x v="2"/>
    <s v="Cairo"/>
    <x v="15"/>
  </r>
  <r>
    <s v="5646"/>
    <s v="1"/>
    <s v="11"/>
    <s v="470"/>
    <n v="2"/>
    <n v="40"/>
    <s v="1-5646"/>
    <d v="2023-04-15T15:47:00"/>
    <x v="2"/>
    <x v="168"/>
    <s v="Games"/>
    <s v="Yoyo"/>
    <x v="40"/>
    <x v="2"/>
    <s v="Cairo"/>
    <x v="15"/>
  </r>
  <r>
    <s v="5648"/>
    <s v="1"/>
    <s v="3"/>
    <s v="3553"/>
    <n v="1"/>
    <n v="575"/>
    <s v="1-5648"/>
    <d v="2023-04-15T15:56:00"/>
    <x v="2"/>
    <x v="824"/>
    <s v="Dolls &amp; Accessories"/>
    <s v="Doll"/>
    <x v="17"/>
    <x v="2"/>
    <s v="Cairo"/>
    <x v="14"/>
  </r>
  <r>
    <s v="5648"/>
    <s v="1"/>
    <s v="3"/>
    <s v="616"/>
    <n v="1"/>
    <n v="387.5"/>
    <s v="1-5648"/>
    <d v="2023-04-15T15:56:00"/>
    <x v="2"/>
    <x v="207"/>
    <s v="Guns"/>
    <s v="Gun"/>
    <x v="9"/>
    <x v="2"/>
    <s v="Cairo"/>
    <x v="14"/>
  </r>
  <r>
    <s v="5663"/>
    <s v="1"/>
    <s v="15"/>
    <s v="4090"/>
    <n v="1"/>
    <n v="47.5"/>
    <s v="1-5663"/>
    <d v="2023-04-15T16:58:00"/>
    <x v="2"/>
    <x v="67"/>
    <s v="Clay"/>
    <s v="Dough"/>
    <x v="15"/>
    <x v="2"/>
    <s v="Cairo"/>
    <x v="9"/>
  </r>
  <r>
    <s v="5663"/>
    <s v="1"/>
    <s v="15"/>
    <s v="2784"/>
    <n v="1"/>
    <n v="325"/>
    <s v="1-5663"/>
    <d v="2023-04-15T16:58:00"/>
    <x v="2"/>
    <x v="589"/>
    <s v="Education &amp; Learning"/>
    <s v="Art &amp; Craft"/>
    <x v="57"/>
    <x v="2"/>
    <s v="Cairo"/>
    <x v="9"/>
  </r>
  <r>
    <s v="5664"/>
    <s v="1"/>
    <s v="15"/>
    <s v="4016"/>
    <n v="1"/>
    <n v="250"/>
    <s v="1-5664"/>
    <d v="2023-04-15T17:16:00"/>
    <x v="2"/>
    <x v="825"/>
    <s v="Season"/>
    <s v="Summer"/>
    <x v="86"/>
    <x v="2"/>
    <s v="Cairo"/>
    <x v="9"/>
  </r>
  <r>
    <s v="5664"/>
    <s v="1"/>
    <s v="15"/>
    <s v="4017"/>
    <n v="1"/>
    <n v="187.5"/>
    <s v="1-5664"/>
    <d v="2023-04-15T17:16:00"/>
    <x v="2"/>
    <x v="826"/>
    <s v="Season"/>
    <s v="Summer"/>
    <x v="86"/>
    <x v="2"/>
    <s v="Cairo"/>
    <x v="9"/>
  </r>
  <r>
    <s v="5666"/>
    <s v="1"/>
    <s v="15"/>
    <s v="419"/>
    <n v="1"/>
    <n v="197.5"/>
    <s v="1-5666"/>
    <d v="2023-04-15T17:31:00"/>
    <x v="2"/>
    <x v="582"/>
    <s v="Games"/>
    <s v="Card Game"/>
    <x v="40"/>
    <x v="2"/>
    <s v="Cairo"/>
    <x v="9"/>
  </r>
  <r>
    <s v="5666"/>
    <s v="1"/>
    <s v="15"/>
    <s v="460"/>
    <n v="1"/>
    <n v="75"/>
    <s v="1-5666"/>
    <d v="2023-04-15T17:31:00"/>
    <x v="2"/>
    <x v="151"/>
    <s v="Games"/>
    <s v="Card Game"/>
    <x v="40"/>
    <x v="2"/>
    <s v="Cairo"/>
    <x v="9"/>
  </r>
  <r>
    <s v="5666"/>
    <s v="1"/>
    <s v="15"/>
    <s v="391"/>
    <n v="2"/>
    <n v="250"/>
    <s v="1-5666"/>
    <d v="2023-04-15T17:31:00"/>
    <x v="2"/>
    <x v="128"/>
    <s v="Games"/>
    <s v="Card Game"/>
    <x v="40"/>
    <x v="2"/>
    <s v="Cairo"/>
    <x v="9"/>
  </r>
  <r>
    <s v="5666"/>
    <s v="1"/>
    <s v="15"/>
    <s v="461"/>
    <n v="2"/>
    <n v="200"/>
    <s v="1-5666"/>
    <d v="2023-04-15T17:31:00"/>
    <x v="2"/>
    <x v="153"/>
    <s v="Games"/>
    <s v="Card Game"/>
    <x v="40"/>
    <x v="2"/>
    <s v="Cairo"/>
    <x v="9"/>
  </r>
  <r>
    <s v="5666"/>
    <s v="1"/>
    <s v="15"/>
    <s v="475"/>
    <n v="2"/>
    <n v="100"/>
    <s v="1-5666"/>
    <d v="2023-04-15T17:31:00"/>
    <x v="2"/>
    <x v="174"/>
    <s v="Surprise"/>
    <s v="Ball"/>
    <x v="40"/>
    <x v="2"/>
    <s v="Cairo"/>
    <x v="9"/>
  </r>
  <r>
    <s v="5666"/>
    <s v="1"/>
    <s v="15"/>
    <s v="465"/>
    <n v="2"/>
    <n v="50"/>
    <s v="1-5666"/>
    <d v="2023-04-15T17:31:00"/>
    <x v="2"/>
    <x v="160"/>
    <s v="Games"/>
    <s v="Card Game"/>
    <x v="40"/>
    <x v="2"/>
    <s v="Cairo"/>
    <x v="9"/>
  </r>
  <r>
    <s v="5667"/>
    <s v="1"/>
    <s v="15"/>
    <s v="4024"/>
    <n v="1"/>
    <n v="275"/>
    <s v="1-5667"/>
    <d v="2023-04-15T17:33:00"/>
    <x v="2"/>
    <x v="338"/>
    <s v="Games"/>
    <s v="Card Game"/>
    <x v="62"/>
    <x v="2"/>
    <s v="Cairo"/>
    <x v="9"/>
  </r>
  <r>
    <s v="5674"/>
    <s v="1"/>
    <s v="9"/>
    <s v="3260"/>
    <n v="1"/>
    <n v="19.5"/>
    <s v="1-5674"/>
    <d v="2023-04-15T20:54:00"/>
    <x v="2"/>
    <x v="182"/>
    <s v="Games"/>
    <s v="Board Game"/>
    <x v="11"/>
    <x v="2"/>
    <s v="Cairo"/>
    <x v="6"/>
  </r>
  <r>
    <s v="5674"/>
    <s v="1"/>
    <s v="9"/>
    <s v="3271"/>
    <n v="1"/>
    <n v="29.5"/>
    <s v="1-5674"/>
    <d v="2023-04-15T20:54:00"/>
    <x v="2"/>
    <x v="116"/>
    <s v="Games"/>
    <s v="Card Game"/>
    <x v="11"/>
    <x v="2"/>
    <s v="Cairo"/>
    <x v="6"/>
  </r>
  <r>
    <s v="5678"/>
    <s v="1"/>
    <s v="1"/>
    <s v="2819"/>
    <n v="2"/>
    <n v="650"/>
    <s v="1-5678"/>
    <d v="2023-04-15T21:30:00"/>
    <x v="2"/>
    <x v="535"/>
    <s v="Action Figure"/>
    <s v="Figures"/>
    <x v="68"/>
    <x v="2"/>
    <s v="Cairo"/>
    <x v="20"/>
  </r>
  <r>
    <s v="5678"/>
    <s v="1"/>
    <s v="1"/>
    <s v="374"/>
    <n v="2"/>
    <n v="30"/>
    <s v="1-5678"/>
    <d v="2023-04-15T21:30:00"/>
    <x v="2"/>
    <x v="122"/>
    <s v="Season"/>
    <s v="Summer"/>
    <x v="39"/>
    <x v="2"/>
    <s v="Cairo"/>
    <x v="20"/>
  </r>
  <r>
    <s v="5680"/>
    <s v="1"/>
    <s v="9"/>
    <s v="2855"/>
    <n v="1"/>
    <n v="175"/>
    <s v="1-5680"/>
    <d v="2023-04-15T21:42:00"/>
    <x v="2"/>
    <x v="616"/>
    <s v="Fashion"/>
    <s v="Accessories"/>
    <x v="52"/>
    <x v="2"/>
    <s v="Cairo"/>
    <x v="6"/>
  </r>
  <r>
    <s v="5686"/>
    <s v="1"/>
    <s v="1"/>
    <s v="449"/>
    <n v="1"/>
    <n v="300"/>
    <s v="1-5686"/>
    <d v="2023-04-15T22:39:00"/>
    <x v="2"/>
    <x v="611"/>
    <s v="Action Figure"/>
    <s v="Figures"/>
    <x v="40"/>
    <x v="2"/>
    <s v="Cairo"/>
    <x v="20"/>
  </r>
  <r>
    <s v="5686"/>
    <s v="1"/>
    <s v="1"/>
    <s v="417"/>
    <n v="1"/>
    <n v="497.5"/>
    <s v="1-5686"/>
    <d v="2023-04-15T22:39:00"/>
    <x v="2"/>
    <x v="646"/>
    <s v="Action Figure"/>
    <s v="Figures"/>
    <x v="44"/>
    <x v="2"/>
    <s v="Cairo"/>
    <x v="20"/>
  </r>
  <r>
    <s v="5686"/>
    <s v="1"/>
    <s v="1"/>
    <s v="4079"/>
    <n v="3"/>
    <n v="75"/>
    <s v="1-5686"/>
    <d v="2023-04-15T22:39:00"/>
    <x v="2"/>
    <x v="422"/>
    <s v="Add-ons"/>
    <s v="Battery"/>
    <x v="6"/>
    <x v="2"/>
    <s v="Cairo"/>
    <x v="20"/>
  </r>
  <r>
    <s v="5690"/>
    <s v="1"/>
    <s v="2"/>
    <s v="1171"/>
    <n v="1"/>
    <n v="175"/>
    <s v="1-5690"/>
    <d v="2023-04-15T23:06:00"/>
    <x v="2"/>
    <x v="612"/>
    <s v="Music"/>
    <s v="Mic"/>
    <x v="5"/>
    <x v="2"/>
    <s v="Cairo"/>
    <x v="1"/>
  </r>
  <r>
    <s v="5690"/>
    <s v="1"/>
    <s v="2"/>
    <s v="4079"/>
    <n v="3"/>
    <n v="75"/>
    <s v="1-5690"/>
    <d v="2023-04-15T23:06:00"/>
    <x v="2"/>
    <x v="422"/>
    <s v="Add-ons"/>
    <s v="Battery"/>
    <x v="6"/>
    <x v="2"/>
    <s v="Cairo"/>
    <x v="1"/>
  </r>
  <r>
    <s v="5696"/>
    <s v="1"/>
    <s v="14"/>
    <s v="641"/>
    <n v="1"/>
    <n v="550"/>
    <s v="1-5696"/>
    <d v="2023-04-15T23:19:00"/>
    <x v="2"/>
    <x v="587"/>
    <s v="Guns"/>
    <s v="Gun"/>
    <x v="9"/>
    <x v="2"/>
    <s v="Cairo"/>
    <x v="8"/>
  </r>
  <r>
    <s v="5701"/>
    <s v="1"/>
    <s v="1"/>
    <s v="2752"/>
    <n v="1"/>
    <n v="125"/>
    <s v="1-5701"/>
    <d v="2023-04-16T11:09:00"/>
    <x v="2"/>
    <x v="597"/>
    <s v="Clay"/>
    <s v="Slime"/>
    <x v="54"/>
    <x v="2"/>
    <s v="Cairo"/>
    <x v="20"/>
  </r>
  <r>
    <s v="5707"/>
    <s v="1"/>
    <s v="3"/>
    <s v="3579"/>
    <n v="1"/>
    <n v="599.5"/>
    <s v="1-5707"/>
    <d v="2023-04-16T12:16:00"/>
    <x v="2"/>
    <x v="827"/>
    <s v="Baby"/>
    <s v="Toddler"/>
    <x v="42"/>
    <x v="2"/>
    <s v="Cairo"/>
    <x v="14"/>
  </r>
  <r>
    <s v="5707"/>
    <s v="1"/>
    <s v="3"/>
    <s v="2812"/>
    <n v="1"/>
    <n v="997.5"/>
    <s v="1-5707"/>
    <d v="2023-04-16T12:16:00"/>
    <x v="2"/>
    <x v="512"/>
    <s v="Dolls &amp; Accessories"/>
    <s v="Doll"/>
    <x v="59"/>
    <x v="2"/>
    <s v="Cairo"/>
    <x v="14"/>
  </r>
  <r>
    <s v="5709"/>
    <s v="1"/>
    <s v="1"/>
    <s v="3305"/>
    <n v="1"/>
    <n v="97.5"/>
    <s v="1-5709"/>
    <d v="2023-04-16T12:46:00"/>
    <x v="2"/>
    <x v="176"/>
    <s v="Games"/>
    <s v="Board Game"/>
    <x v="11"/>
    <x v="2"/>
    <s v="Cairo"/>
    <x v="20"/>
  </r>
  <r>
    <s v="5710"/>
    <s v="1"/>
    <s v="1"/>
    <s v="4017"/>
    <n v="1"/>
    <n v="187.5"/>
    <s v="1-5710"/>
    <d v="2023-04-16T13:03:00"/>
    <x v="2"/>
    <x v="826"/>
    <s v="Season"/>
    <s v="Summer"/>
    <x v="86"/>
    <x v="2"/>
    <s v="Cairo"/>
    <x v="20"/>
  </r>
  <r>
    <s v="5710"/>
    <s v="1"/>
    <s v="1"/>
    <s v="1099"/>
    <n v="1"/>
    <n v="287.5"/>
    <s v="1-5710"/>
    <d v="2023-04-16T13:03:00"/>
    <x v="2"/>
    <x v="23"/>
    <s v="Surprise"/>
    <s v="Tube"/>
    <x v="3"/>
    <x v="2"/>
    <s v="Cairo"/>
    <x v="20"/>
  </r>
  <r>
    <s v="5710"/>
    <s v="1"/>
    <s v="1"/>
    <s v="3426"/>
    <n v="1"/>
    <n v="180"/>
    <s v="1-5710"/>
    <d v="2023-04-16T13:03:00"/>
    <x v="2"/>
    <x v="238"/>
    <s v="Surprise"/>
    <s v="Ball"/>
    <x v="5"/>
    <x v="2"/>
    <s v="Cairo"/>
    <x v="20"/>
  </r>
  <r>
    <s v="5710"/>
    <s v="1"/>
    <s v="1"/>
    <s v="3224"/>
    <n v="1"/>
    <n v="34.5"/>
    <s v="1-5710"/>
    <d v="2023-04-16T13:03:00"/>
    <x v="2"/>
    <x v="99"/>
    <s v="Games"/>
    <s v="Board Game"/>
    <x v="11"/>
    <x v="2"/>
    <s v="Cairo"/>
    <x v="20"/>
  </r>
  <r>
    <s v="5710"/>
    <s v="1"/>
    <s v="1"/>
    <s v="2820"/>
    <n v="2"/>
    <n v="750"/>
    <s v="1-5710"/>
    <d v="2023-04-16T13:03:00"/>
    <x v="2"/>
    <x v="471"/>
    <s v="Action Figure"/>
    <s v="Figures"/>
    <x v="68"/>
    <x v="2"/>
    <s v="Cairo"/>
    <x v="20"/>
  </r>
  <r>
    <s v="5711"/>
    <s v="1"/>
    <s v="1"/>
    <s v="4092"/>
    <n v="1"/>
    <n v="25"/>
    <s v="1-5711"/>
    <d v="2023-04-16T13:04:00"/>
    <x v="2"/>
    <x v="28"/>
    <s v="Clay"/>
    <s v="Dough"/>
    <x v="15"/>
    <x v="2"/>
    <s v="Cairo"/>
    <x v="20"/>
  </r>
  <r>
    <s v="5712"/>
    <s v="1"/>
    <s v="1"/>
    <s v="3346"/>
    <n v="1"/>
    <n v="125"/>
    <s v="1-5712"/>
    <d v="2023-04-16T13:08:00"/>
    <x v="2"/>
    <x v="828"/>
    <s v="Fashion"/>
    <s v="Accessories"/>
    <x v="67"/>
    <x v="2"/>
    <s v="Cairo"/>
    <x v="20"/>
  </r>
  <r>
    <s v="5712"/>
    <s v="1"/>
    <s v="1"/>
    <s v="3342"/>
    <n v="1"/>
    <n v="125"/>
    <s v="1-5712"/>
    <d v="2023-04-16T13:08:00"/>
    <x v="2"/>
    <x v="829"/>
    <s v="Fashion"/>
    <s v="Accessories"/>
    <x v="67"/>
    <x v="2"/>
    <s v="Cairo"/>
    <x v="20"/>
  </r>
  <r>
    <s v="5713"/>
    <s v="1"/>
    <s v="10"/>
    <s v="599"/>
    <n v="1"/>
    <n v="175"/>
    <s v="1-5713"/>
    <d v="2023-04-16T13:10:00"/>
    <x v="2"/>
    <x v="197"/>
    <s v="Guns"/>
    <s v="Gun"/>
    <x v="9"/>
    <x v="2"/>
    <s v="Cairo"/>
    <x v="7"/>
  </r>
  <r>
    <s v="5717"/>
    <s v="1"/>
    <s v="3"/>
    <s v="14"/>
    <n v="1"/>
    <n v="875"/>
    <s v="1-5717"/>
    <d v="2023-04-16T14:05:00"/>
    <x v="2"/>
    <x v="20"/>
    <s v="Surprise"/>
    <s v="Egg"/>
    <x v="10"/>
    <x v="2"/>
    <s v="Cairo"/>
    <x v="14"/>
  </r>
  <r>
    <s v="5719"/>
    <s v="1"/>
    <s v="10"/>
    <s v="628"/>
    <n v="1"/>
    <n v="137.5"/>
    <s v="1-5719"/>
    <d v="2023-04-16T14:10:00"/>
    <x v="2"/>
    <x v="96"/>
    <s v="Guns"/>
    <s v="Gun"/>
    <x v="9"/>
    <x v="2"/>
    <s v="Cairo"/>
    <x v="7"/>
  </r>
  <r>
    <s v="5719"/>
    <s v="1"/>
    <s v="10"/>
    <s v="629"/>
    <n v="1"/>
    <n v="137.5"/>
    <s v="1-5719"/>
    <d v="2023-04-16T14:10:00"/>
    <x v="2"/>
    <x v="55"/>
    <s v="Guns"/>
    <s v="Gun"/>
    <x v="9"/>
    <x v="2"/>
    <s v="Cairo"/>
    <x v="7"/>
  </r>
  <r>
    <s v="5719"/>
    <s v="1"/>
    <s v="10"/>
    <s v="618"/>
    <n v="1"/>
    <n v="387.5"/>
    <s v="1-5719"/>
    <d v="2023-04-16T14:10:00"/>
    <x v="2"/>
    <x v="652"/>
    <s v="Guns"/>
    <s v="Gun"/>
    <x v="9"/>
    <x v="2"/>
    <s v="Cairo"/>
    <x v="7"/>
  </r>
  <r>
    <s v="5719"/>
    <s v="1"/>
    <s v="10"/>
    <s v="4079"/>
    <n v="2"/>
    <n v="50"/>
    <s v="1-5719"/>
    <d v="2023-04-16T14:10:00"/>
    <x v="2"/>
    <x v="422"/>
    <s v="Add-ons"/>
    <s v="Battery"/>
    <x v="6"/>
    <x v="2"/>
    <s v="Cairo"/>
    <x v="7"/>
  </r>
  <r>
    <s v="5728"/>
    <s v="1"/>
    <s v="3"/>
    <s v="458"/>
    <n v="1"/>
    <n v="200"/>
    <s v="1-5728"/>
    <d v="2023-04-16T15:17:00"/>
    <x v="2"/>
    <x v="148"/>
    <s v="Games"/>
    <s v="Card Game"/>
    <x v="40"/>
    <x v="2"/>
    <s v="Cairo"/>
    <x v="14"/>
  </r>
  <r>
    <s v="5728"/>
    <s v="1"/>
    <s v="3"/>
    <s v="391"/>
    <n v="1"/>
    <n v="125"/>
    <s v="1-5728"/>
    <d v="2023-04-16T15:17:00"/>
    <x v="2"/>
    <x v="128"/>
    <s v="Games"/>
    <s v="Card Game"/>
    <x v="40"/>
    <x v="2"/>
    <s v="Cairo"/>
    <x v="14"/>
  </r>
  <r>
    <s v="5728"/>
    <s v="1"/>
    <s v="3"/>
    <s v="386"/>
    <n v="2"/>
    <n v="40"/>
    <s v="1-5728"/>
    <d v="2023-04-16T15:17:00"/>
    <x v="2"/>
    <x v="496"/>
    <s v="Games"/>
    <s v="Card Game"/>
    <x v="40"/>
    <x v="2"/>
    <s v="Cairo"/>
    <x v="14"/>
  </r>
  <r>
    <s v="5729"/>
    <s v="1"/>
    <s v="14"/>
    <s v="3343"/>
    <n v="1"/>
    <n v="125"/>
    <s v="1-5729"/>
    <d v="2023-04-16T15:25:00"/>
    <x v="2"/>
    <x v="814"/>
    <s v="Fashion"/>
    <s v="Accessories"/>
    <x v="67"/>
    <x v="2"/>
    <s v="Cairo"/>
    <x v="8"/>
  </r>
  <r>
    <s v="5729"/>
    <s v="1"/>
    <s v="14"/>
    <s v="2778"/>
    <n v="1"/>
    <n v="600"/>
    <s v="1-5729"/>
    <d v="2023-04-16T15:25:00"/>
    <x v="2"/>
    <x v="348"/>
    <s v="Education &amp; Learning"/>
    <s v="Art &amp; Craft"/>
    <x v="57"/>
    <x v="2"/>
    <s v="Cairo"/>
    <x v="8"/>
  </r>
  <r>
    <s v="5730"/>
    <s v="1"/>
    <s v="14"/>
    <s v="2795"/>
    <n v="1"/>
    <n v="187.5"/>
    <s v="1-5730"/>
    <d v="2023-04-16T15:28:00"/>
    <x v="2"/>
    <x v="136"/>
    <s v="Fashion"/>
    <s v="Accessories"/>
    <x v="43"/>
    <x v="2"/>
    <s v="Cairo"/>
    <x v="8"/>
  </r>
  <r>
    <s v="5732"/>
    <s v="1"/>
    <s v="10"/>
    <s v="2817"/>
    <n v="1"/>
    <n v="675"/>
    <s v="1-5732"/>
    <d v="2023-04-16T15:33:00"/>
    <x v="2"/>
    <x v="449"/>
    <s v="Dolls &amp; Accessories"/>
    <s v="Doll"/>
    <x v="59"/>
    <x v="2"/>
    <s v="Cairo"/>
    <x v="7"/>
  </r>
  <r>
    <s v="5732"/>
    <s v="1"/>
    <s v="10"/>
    <s v="2827"/>
    <n v="1"/>
    <n v="400"/>
    <s v="1-5732"/>
    <d v="2023-04-16T15:33:00"/>
    <x v="2"/>
    <x v="830"/>
    <s v="Action Figure"/>
    <s v="Figures"/>
    <x v="26"/>
    <x v="2"/>
    <s v="Cairo"/>
    <x v="7"/>
  </r>
  <r>
    <s v="5733"/>
    <s v="1"/>
    <s v="1"/>
    <s v="8"/>
    <n v="1"/>
    <n v="149.5"/>
    <s v="1-5733"/>
    <d v="2023-04-16T15:35:00"/>
    <x v="2"/>
    <x v="515"/>
    <s v="Plush &amp; Soft Toys"/>
    <s v="Non Battery"/>
    <x v="4"/>
    <x v="2"/>
    <s v="Cairo"/>
    <x v="20"/>
  </r>
  <r>
    <s v="5740"/>
    <s v="1"/>
    <s v="2"/>
    <s v="3388"/>
    <n v="1"/>
    <n v="299.5"/>
    <s v="1-5740"/>
    <d v="2023-04-16T16:00:00"/>
    <x v="2"/>
    <x v="126"/>
    <s v="Surprise"/>
    <s v="Ball"/>
    <x v="5"/>
    <x v="2"/>
    <s v="Cairo"/>
    <x v="1"/>
  </r>
  <r>
    <s v="5747"/>
    <s v="1"/>
    <s v="10"/>
    <s v="1165"/>
    <n v="1"/>
    <n v="25"/>
    <s v="1-5747"/>
    <d v="2023-04-16T16:20:00"/>
    <x v="2"/>
    <x v="81"/>
    <s v="Vehicle - Parking &amp; Robots"/>
    <s v="Car"/>
    <x v="20"/>
    <x v="2"/>
    <s v="Cairo"/>
    <x v="7"/>
  </r>
  <r>
    <s v="5748"/>
    <s v="1"/>
    <s v="1"/>
    <s v="4028"/>
    <n v="1"/>
    <n v="45"/>
    <s v="1-5748"/>
    <d v="2023-04-16T16:26:00"/>
    <x v="2"/>
    <x v="325"/>
    <s v="Games"/>
    <s v="Card Game"/>
    <x v="62"/>
    <x v="2"/>
    <s v="Cairo"/>
    <x v="20"/>
  </r>
  <r>
    <s v="5752"/>
    <s v="1"/>
    <s v="14"/>
    <s v="3336"/>
    <n v="1"/>
    <n v="337.5"/>
    <s v="1-5752"/>
    <d v="2023-04-16T16:34:00"/>
    <x v="2"/>
    <x v="451"/>
    <s v="Fashion"/>
    <s v="Accessories"/>
    <x v="67"/>
    <x v="2"/>
    <s v="Cairo"/>
    <x v="8"/>
  </r>
  <r>
    <s v="5755"/>
    <s v="1"/>
    <s v="1"/>
    <s v="12"/>
    <n v="1"/>
    <n v="797.5"/>
    <s v="1-5755"/>
    <d v="2023-04-16T16:44:00"/>
    <x v="2"/>
    <x v="16"/>
    <s v="Surprise"/>
    <s v="Egg"/>
    <x v="7"/>
    <x v="2"/>
    <s v="Cairo"/>
    <x v="20"/>
  </r>
  <r>
    <s v="5758"/>
    <s v="1"/>
    <s v="2"/>
    <s v="3262"/>
    <n v="1"/>
    <n v="275"/>
    <s v="1-5758"/>
    <d v="2023-04-16T16:54:00"/>
    <x v="2"/>
    <x v="831"/>
    <s v="Games"/>
    <s v="Board Game"/>
    <x v="11"/>
    <x v="2"/>
    <s v="Cairo"/>
    <x v="1"/>
  </r>
  <r>
    <s v="5758"/>
    <s v="1"/>
    <s v="2"/>
    <s v="3305"/>
    <n v="1"/>
    <n v="97.5"/>
    <s v="1-5758"/>
    <d v="2023-04-16T16:54:00"/>
    <x v="2"/>
    <x v="176"/>
    <s v="Games"/>
    <s v="Board Game"/>
    <x v="11"/>
    <x v="2"/>
    <s v="Cairo"/>
    <x v="1"/>
  </r>
  <r>
    <s v="5758"/>
    <s v="1"/>
    <s v="2"/>
    <s v="3256"/>
    <n v="1"/>
    <n v="87.5"/>
    <s v="1-5758"/>
    <d v="2023-04-16T16:54:00"/>
    <x v="2"/>
    <x v="631"/>
    <s v="Games"/>
    <s v="Board Game"/>
    <x v="11"/>
    <x v="2"/>
    <s v="Cairo"/>
    <x v="1"/>
  </r>
  <r>
    <s v="5765"/>
    <s v="1"/>
    <s v="9"/>
    <s v="4028"/>
    <n v="1"/>
    <n v="45"/>
    <s v="1-5765"/>
    <d v="2023-04-16T20:06:00"/>
    <x v="2"/>
    <x v="325"/>
    <s v="Games"/>
    <s v="Card Game"/>
    <x v="62"/>
    <x v="2"/>
    <s v="Cairo"/>
    <x v="6"/>
  </r>
  <r>
    <s v="5766"/>
    <s v="1"/>
    <s v="9"/>
    <s v="3310"/>
    <n v="1"/>
    <n v="162.5"/>
    <s v="1-5766"/>
    <d v="2023-04-16T20:29:00"/>
    <x v="2"/>
    <x v="832"/>
    <s v="Games"/>
    <s v="Board Game"/>
    <x v="11"/>
    <x v="2"/>
    <s v="Cairo"/>
    <x v="6"/>
  </r>
  <r>
    <s v="5767"/>
    <s v="1"/>
    <s v="15"/>
    <s v="4091"/>
    <n v="1"/>
    <n v="25"/>
    <s v="1-5767"/>
    <d v="2023-04-16T20:43:00"/>
    <x v="2"/>
    <x v="103"/>
    <s v="Clay"/>
    <s v="Dough"/>
    <x v="15"/>
    <x v="2"/>
    <s v="Cairo"/>
    <x v="9"/>
  </r>
  <r>
    <s v="5768"/>
    <s v="1"/>
    <s v="15"/>
    <s v="3487"/>
    <n v="1"/>
    <n v="497.5"/>
    <s v="1-5768"/>
    <d v="2023-04-16T20:52:00"/>
    <x v="2"/>
    <x v="276"/>
    <s v="Surprise"/>
    <s v="Box"/>
    <x v="48"/>
    <x v="2"/>
    <s v="Cairo"/>
    <x v="9"/>
  </r>
  <r>
    <s v="5768"/>
    <s v="1"/>
    <s v="15"/>
    <s v="2851"/>
    <n v="1"/>
    <n v="637.5"/>
    <s v="1-5768"/>
    <d v="2023-04-16T20:52:00"/>
    <x v="2"/>
    <x v="833"/>
    <s v="Role Play"/>
    <s v="Pets"/>
    <x v="55"/>
    <x v="2"/>
    <s v="Cairo"/>
    <x v="9"/>
  </r>
  <r>
    <s v="5770"/>
    <s v="1"/>
    <s v="9"/>
    <s v="12"/>
    <n v="1"/>
    <n v="797.5"/>
    <s v="1-5770"/>
    <d v="2023-04-16T21:25:00"/>
    <x v="2"/>
    <x v="16"/>
    <s v="Surprise"/>
    <s v="Egg"/>
    <x v="7"/>
    <x v="2"/>
    <s v="Cairo"/>
    <x v="6"/>
  </r>
  <r>
    <s v="5772"/>
    <s v="1"/>
    <s v="5"/>
    <s v="4090"/>
    <n v="1"/>
    <n v="47.5"/>
    <s v="1-5772"/>
    <d v="2023-04-16T21:37:00"/>
    <x v="2"/>
    <x v="67"/>
    <s v="Clay"/>
    <s v="Dough"/>
    <x v="15"/>
    <x v="2"/>
    <s v="Cairo"/>
    <x v="5"/>
  </r>
  <r>
    <s v="5773"/>
    <s v="1"/>
    <s v="9"/>
    <s v="470"/>
    <n v="1"/>
    <n v="20"/>
    <s v="1-5773"/>
    <d v="2023-04-16T21:39:00"/>
    <x v="2"/>
    <x v="168"/>
    <s v="Games"/>
    <s v="Yoyo"/>
    <x v="40"/>
    <x v="2"/>
    <s v="Cairo"/>
    <x v="6"/>
  </r>
  <r>
    <s v="5780"/>
    <s v="1"/>
    <s v="15"/>
    <s v="4028"/>
    <n v="1"/>
    <n v="45"/>
    <s v="1-5780"/>
    <d v="2023-04-16T22:31:00"/>
    <x v="2"/>
    <x v="325"/>
    <s v="Games"/>
    <s v="Card Game"/>
    <x v="62"/>
    <x v="2"/>
    <s v="Cairo"/>
    <x v="9"/>
  </r>
  <r>
    <s v="5783"/>
    <s v="1"/>
    <s v="11"/>
    <s v="3438"/>
    <n v="1"/>
    <n v="699.5"/>
    <s v="1-5783"/>
    <d v="2023-04-16T22:49:00"/>
    <x v="2"/>
    <x v="52"/>
    <s v="Dolls &amp; Accessories"/>
    <s v="Fashion Doll"/>
    <x v="21"/>
    <x v="2"/>
    <s v="Cairo"/>
    <x v="15"/>
  </r>
  <r>
    <s v="5783"/>
    <s v="1"/>
    <s v="11"/>
    <s v="3645"/>
    <n v="1"/>
    <n v="749.5"/>
    <s v="1-5783"/>
    <d v="2023-04-16T22:49:00"/>
    <x v="2"/>
    <x v="834"/>
    <s v="Dolls &amp; Accessories"/>
    <s v="Doll"/>
    <x v="36"/>
    <x v="2"/>
    <s v="Cairo"/>
    <x v="15"/>
  </r>
  <r>
    <s v="5785"/>
    <s v="1"/>
    <s v="15"/>
    <s v="4028"/>
    <n v="1"/>
    <n v="45"/>
    <s v="1-5785"/>
    <d v="2023-04-16T22:54:00"/>
    <x v="2"/>
    <x v="325"/>
    <s v="Games"/>
    <s v="Card Game"/>
    <x v="62"/>
    <x v="2"/>
    <s v="Cairo"/>
    <x v="9"/>
  </r>
  <r>
    <s v="5785"/>
    <s v="1"/>
    <s v="15"/>
    <s v="4017"/>
    <n v="2"/>
    <n v="375"/>
    <s v="1-5785"/>
    <d v="2023-04-16T22:54:00"/>
    <x v="2"/>
    <x v="826"/>
    <s v="Season"/>
    <s v="Summer"/>
    <x v="86"/>
    <x v="2"/>
    <s v="Cairo"/>
    <x v="9"/>
  </r>
  <r>
    <s v="5786"/>
    <s v="1"/>
    <s v="11"/>
    <s v="2819"/>
    <n v="1"/>
    <n v="325"/>
    <s v="1-5786"/>
    <d v="2023-04-16T23:14:00"/>
    <x v="2"/>
    <x v="535"/>
    <s v="Action Figure"/>
    <s v="Figures"/>
    <x v="68"/>
    <x v="2"/>
    <s v="Cairo"/>
    <x v="15"/>
  </r>
  <r>
    <s v="5786"/>
    <s v="1"/>
    <s v="11"/>
    <s v="3720"/>
    <n v="1"/>
    <n v="387.5"/>
    <s v="1-5786"/>
    <d v="2023-04-16T23:14:00"/>
    <x v="2"/>
    <x v="835"/>
    <s v="Surprise"/>
    <s v="Box"/>
    <x v="12"/>
    <x v="2"/>
    <s v="Cairo"/>
    <x v="15"/>
  </r>
  <r>
    <s v="5787"/>
    <s v="1"/>
    <s v="9"/>
    <s v="3418"/>
    <n v="1"/>
    <n v="299.5"/>
    <s v="1-5787"/>
    <d v="2023-04-16T23:25:00"/>
    <x v="2"/>
    <x v="314"/>
    <s v="Surprise"/>
    <s v="Ball"/>
    <x v="5"/>
    <x v="2"/>
    <s v="Cairo"/>
    <x v="6"/>
  </r>
  <r>
    <s v="5794"/>
    <s v="1"/>
    <s v="9"/>
    <s v="4017"/>
    <n v="1"/>
    <n v="187.5"/>
    <s v="1-5794"/>
    <d v="2023-04-17T11:45:00"/>
    <x v="2"/>
    <x v="826"/>
    <s v="Season"/>
    <s v="Summer"/>
    <x v="86"/>
    <x v="2"/>
    <s v="Cairo"/>
    <x v="6"/>
  </r>
  <r>
    <s v="5798"/>
    <s v="1"/>
    <s v="9"/>
    <s v="3325"/>
    <n v="1"/>
    <n v="237.5"/>
    <s v="1-5798"/>
    <d v="2023-04-17T13:18:00"/>
    <x v="2"/>
    <x v="576"/>
    <s v="Fashion"/>
    <s v="Accessories"/>
    <x v="77"/>
    <x v="2"/>
    <s v="Cairo"/>
    <x v="6"/>
  </r>
  <r>
    <s v="5799"/>
    <s v="1"/>
    <s v="11"/>
    <s v="4028"/>
    <n v="1"/>
    <n v="45"/>
    <s v="1-5799"/>
    <d v="2023-04-17T13:27:00"/>
    <x v="2"/>
    <x v="325"/>
    <s v="Games"/>
    <s v="Card Game"/>
    <x v="62"/>
    <x v="2"/>
    <s v="Cairo"/>
    <x v="15"/>
  </r>
  <r>
    <s v="5806"/>
    <s v="1"/>
    <s v="11"/>
    <s v="1136"/>
    <n v="1"/>
    <n v="75"/>
    <s v="1-5806"/>
    <d v="2023-04-17T14:31:00"/>
    <x v="2"/>
    <x v="234"/>
    <s v="Action Figure"/>
    <s v="Figures"/>
    <x v="20"/>
    <x v="2"/>
    <s v="Cairo"/>
    <x v="15"/>
  </r>
  <r>
    <s v="5812"/>
    <s v="1"/>
    <s v="11"/>
    <s v="3233"/>
    <n v="1"/>
    <n v="49.5"/>
    <s v="1-5812"/>
    <d v="2023-04-17T15:09:00"/>
    <x v="2"/>
    <x v="407"/>
    <s v="Games"/>
    <s v="Board Game"/>
    <x v="11"/>
    <x v="2"/>
    <s v="Cairo"/>
    <x v="15"/>
  </r>
  <r>
    <s v="5812"/>
    <s v="1"/>
    <s v="11"/>
    <s v="3249"/>
    <n v="1"/>
    <n v="97.5"/>
    <s v="1-5812"/>
    <d v="2023-04-17T15:09:00"/>
    <x v="2"/>
    <x v="45"/>
    <s v="Games"/>
    <s v="Board Game"/>
    <x v="11"/>
    <x v="2"/>
    <s v="Cairo"/>
    <x v="15"/>
  </r>
  <r>
    <s v="5812"/>
    <s v="1"/>
    <s v="11"/>
    <s v="3220"/>
    <n v="1"/>
    <n v="89.5"/>
    <s v="1-5812"/>
    <d v="2023-04-17T15:09:00"/>
    <x v="2"/>
    <x v="286"/>
    <s v="Games"/>
    <s v="Board Game"/>
    <x v="11"/>
    <x v="2"/>
    <s v="Cairo"/>
    <x v="15"/>
  </r>
  <r>
    <s v="5812"/>
    <s v="1"/>
    <s v="11"/>
    <s v="3260"/>
    <n v="2"/>
    <n v="39"/>
    <s v="1-5812"/>
    <d v="2023-04-17T15:09:00"/>
    <x v="2"/>
    <x v="182"/>
    <s v="Games"/>
    <s v="Board Game"/>
    <x v="11"/>
    <x v="2"/>
    <s v="Cairo"/>
    <x v="15"/>
  </r>
  <r>
    <s v="5813"/>
    <s v="1"/>
    <s v="3"/>
    <s v="4090"/>
    <n v="1"/>
    <n v="47.5"/>
    <s v="1-5813"/>
    <d v="2023-04-17T15:14:00"/>
    <x v="2"/>
    <x v="67"/>
    <s v="Clay"/>
    <s v="Dough"/>
    <x v="15"/>
    <x v="2"/>
    <s v="Cairo"/>
    <x v="14"/>
  </r>
  <r>
    <s v="5816"/>
    <s v="1"/>
    <s v="9"/>
    <s v="470"/>
    <n v="1"/>
    <n v="20"/>
    <s v="1-5816"/>
    <d v="2023-04-17T15:27:00"/>
    <x v="2"/>
    <x v="168"/>
    <s v="Games"/>
    <s v="Yoyo"/>
    <x v="40"/>
    <x v="2"/>
    <s v="Cairo"/>
    <x v="6"/>
  </r>
  <r>
    <s v="5816"/>
    <s v="1"/>
    <s v="9"/>
    <s v="3346"/>
    <n v="1"/>
    <n v="125"/>
    <s v="1-5816"/>
    <d v="2023-04-17T15:27:00"/>
    <x v="2"/>
    <x v="828"/>
    <s v="Fashion"/>
    <s v="Accessories"/>
    <x v="67"/>
    <x v="2"/>
    <s v="Cairo"/>
    <x v="6"/>
  </r>
  <r>
    <s v="5819"/>
    <s v="1"/>
    <s v="2"/>
    <s v="4079"/>
    <n v="1"/>
    <n v="25"/>
    <s v="1-5819"/>
    <d v="2023-04-17T15:34:00"/>
    <x v="2"/>
    <x v="422"/>
    <s v="Add-ons"/>
    <s v="Battery"/>
    <x v="6"/>
    <x v="2"/>
    <s v="Cairo"/>
    <x v="1"/>
  </r>
  <r>
    <s v="5820"/>
    <s v="1"/>
    <s v="3"/>
    <s v="3719"/>
    <n v="1"/>
    <n v="100"/>
    <s v="1-5820"/>
    <d v="2023-04-17T15:36:00"/>
    <x v="2"/>
    <x v="26"/>
    <s v="Surprise"/>
    <s v="Box"/>
    <x v="13"/>
    <x v="2"/>
    <s v="Cairo"/>
    <x v="14"/>
  </r>
  <r>
    <s v="5829"/>
    <s v="1"/>
    <s v="3"/>
    <s v="386"/>
    <n v="2"/>
    <n v="40"/>
    <s v="1-5829"/>
    <d v="2023-04-17T16:04:00"/>
    <x v="2"/>
    <x v="496"/>
    <s v="Games"/>
    <s v="Card Game"/>
    <x v="40"/>
    <x v="2"/>
    <s v="Cairo"/>
    <x v="14"/>
  </r>
  <r>
    <s v="5832"/>
    <s v="1"/>
    <s v="9"/>
    <s v="3342"/>
    <n v="1"/>
    <n v="125"/>
    <s v="1-5832"/>
    <d v="2023-04-17T16:32:00"/>
    <x v="2"/>
    <x v="829"/>
    <s v="Fashion"/>
    <s v="Accessories"/>
    <x v="67"/>
    <x v="2"/>
    <s v="Cairo"/>
    <x v="6"/>
  </r>
  <r>
    <s v="5832"/>
    <s v="1"/>
    <s v="9"/>
    <s v="3344"/>
    <n v="3"/>
    <n v="375"/>
    <s v="1-5832"/>
    <d v="2023-04-17T16:32:00"/>
    <x v="2"/>
    <x v="709"/>
    <s v="Fashion"/>
    <s v="Accessories"/>
    <x v="67"/>
    <x v="2"/>
    <s v="Cairo"/>
    <x v="6"/>
  </r>
  <r>
    <s v="5832"/>
    <s v="1"/>
    <s v="9"/>
    <s v="3343"/>
    <n v="3"/>
    <n v="375"/>
    <s v="1-5832"/>
    <d v="2023-04-17T16:32:00"/>
    <x v="2"/>
    <x v="814"/>
    <s v="Fashion"/>
    <s v="Accessories"/>
    <x v="67"/>
    <x v="2"/>
    <s v="Cairo"/>
    <x v="6"/>
  </r>
  <r>
    <s v="5837"/>
    <s v="1"/>
    <s v="9"/>
    <s v="3342"/>
    <n v="1"/>
    <n v="125"/>
    <s v="1-5837"/>
    <d v="2023-04-17T16:53:00"/>
    <x v="2"/>
    <x v="829"/>
    <s v="Fashion"/>
    <s v="Accessories"/>
    <x v="67"/>
    <x v="2"/>
    <s v="Cairo"/>
    <x v="6"/>
  </r>
  <r>
    <s v="5845"/>
    <s v="1"/>
    <s v="10"/>
    <s v="3653"/>
    <n v="1"/>
    <n v="325"/>
    <s v="1-5845"/>
    <d v="2023-04-17T20:11:00"/>
    <x v="2"/>
    <x v="782"/>
    <s v="Dolls &amp; Accessories"/>
    <s v="Doll Accessories"/>
    <x v="36"/>
    <x v="2"/>
    <s v="Cairo"/>
    <x v="7"/>
  </r>
  <r>
    <s v="5845"/>
    <s v="1"/>
    <s v="10"/>
    <s v="3649"/>
    <n v="1"/>
    <n v="275"/>
    <s v="1-5845"/>
    <d v="2023-04-17T20:11:00"/>
    <x v="2"/>
    <x v="281"/>
    <s v="Dolls &amp; Accessories"/>
    <s v="Doll Accessories"/>
    <x v="36"/>
    <x v="2"/>
    <s v="Cairo"/>
    <x v="7"/>
  </r>
  <r>
    <s v="5845"/>
    <s v="1"/>
    <s v="10"/>
    <s v="3654"/>
    <n v="1"/>
    <n v="275"/>
    <s v="1-5845"/>
    <d v="2023-04-17T20:11:00"/>
    <x v="2"/>
    <x v="836"/>
    <s v="Dolls &amp; Accessories"/>
    <s v="Doll Accessories"/>
    <x v="36"/>
    <x v="2"/>
    <s v="Cairo"/>
    <x v="7"/>
  </r>
  <r>
    <s v="5845"/>
    <s v="1"/>
    <s v="10"/>
    <s v="3630"/>
    <n v="1"/>
    <n v="1099.5"/>
    <s v="1-5845"/>
    <d v="2023-04-17T20:11:00"/>
    <x v="2"/>
    <x v="837"/>
    <s v="Dolls &amp; Accessories"/>
    <s v="Doll"/>
    <x v="36"/>
    <x v="2"/>
    <s v="Cairo"/>
    <x v="7"/>
  </r>
  <r>
    <s v="5845"/>
    <s v="1"/>
    <s v="10"/>
    <s v="4079"/>
    <n v="3"/>
    <n v="75"/>
    <s v="1-5845"/>
    <d v="2023-04-17T20:11:00"/>
    <x v="2"/>
    <x v="422"/>
    <s v="Add-ons"/>
    <s v="Battery"/>
    <x v="6"/>
    <x v="2"/>
    <s v="Cairo"/>
    <x v="7"/>
  </r>
  <r>
    <s v="5848"/>
    <s v="1"/>
    <s v="5"/>
    <s v="4090"/>
    <n v="2"/>
    <n v="95"/>
    <s v="1-5848"/>
    <d v="2023-04-17T20:46:00"/>
    <x v="2"/>
    <x v="67"/>
    <s v="Clay"/>
    <s v="Dough"/>
    <x v="15"/>
    <x v="2"/>
    <s v="Cairo"/>
    <x v="5"/>
  </r>
  <r>
    <s v="5849"/>
    <s v="1"/>
    <s v="2"/>
    <s v="470"/>
    <n v="1"/>
    <n v="20"/>
    <s v="1-5849"/>
    <d v="2023-04-17T21:03:00"/>
    <x v="2"/>
    <x v="168"/>
    <s v="Games"/>
    <s v="Yoyo"/>
    <x v="40"/>
    <x v="2"/>
    <s v="Cairo"/>
    <x v="1"/>
  </r>
  <r>
    <s v="5861"/>
    <s v="1"/>
    <s v="10"/>
    <s v="474"/>
    <n v="1"/>
    <n v="50"/>
    <s v="1-5861"/>
    <d v="2023-04-17T22:19:00"/>
    <x v="2"/>
    <x v="172"/>
    <s v="Surprise"/>
    <s v="Ball"/>
    <x v="40"/>
    <x v="2"/>
    <s v="Cairo"/>
    <x v="7"/>
  </r>
  <r>
    <s v="5862"/>
    <s v="1"/>
    <s v="10"/>
    <s v="461"/>
    <n v="1"/>
    <n v="100"/>
    <s v="1-5862"/>
    <d v="2023-04-17T22:21:00"/>
    <x v="2"/>
    <x v="153"/>
    <s v="Games"/>
    <s v="Card Game"/>
    <x v="40"/>
    <x v="2"/>
    <s v="Cairo"/>
    <x v="7"/>
  </r>
  <r>
    <s v="5862"/>
    <s v="1"/>
    <s v="10"/>
    <s v="3554"/>
    <n v="1"/>
    <n v="225"/>
    <s v="1-5862"/>
    <d v="2023-04-17T22:21:00"/>
    <x v="2"/>
    <x v="838"/>
    <s v="Education &amp; Learning"/>
    <s v="Art &amp; Craft"/>
    <x v="87"/>
    <x v="2"/>
    <s v="Cairo"/>
    <x v="7"/>
  </r>
  <r>
    <s v="5865"/>
    <s v="1"/>
    <s v="5"/>
    <s v="474"/>
    <n v="1"/>
    <n v="50"/>
    <s v="1-5865"/>
    <d v="2023-04-17T22:42:00"/>
    <x v="2"/>
    <x v="172"/>
    <s v="Surprise"/>
    <s v="Ball"/>
    <x v="40"/>
    <x v="2"/>
    <s v="Cairo"/>
    <x v="5"/>
  </r>
  <r>
    <s v="5865"/>
    <s v="1"/>
    <s v="5"/>
    <s v="410"/>
    <n v="1"/>
    <n v="197.5"/>
    <s v="1-5865"/>
    <d v="2023-04-17T22:42:00"/>
    <x v="2"/>
    <x v="839"/>
    <s v="Action Figure"/>
    <s v="Figures"/>
    <x v="40"/>
    <x v="2"/>
    <s v="Cairo"/>
    <x v="5"/>
  </r>
  <r>
    <s v="5873"/>
    <s v="1"/>
    <s v="10"/>
    <s v="470"/>
    <n v="1"/>
    <n v="20"/>
    <s v="1-5873"/>
    <d v="2023-04-18T00:15:00"/>
    <x v="2"/>
    <x v="168"/>
    <s v="Games"/>
    <s v="Yoyo"/>
    <x v="40"/>
    <x v="2"/>
    <s v="Cairo"/>
    <x v="7"/>
  </r>
  <r>
    <s v="5876"/>
    <s v="1"/>
    <s v="15"/>
    <s v="3227"/>
    <n v="1"/>
    <n v="34.5"/>
    <s v="1-5876"/>
    <d v="2023-04-18T13:10:00"/>
    <x v="2"/>
    <x v="179"/>
    <s v="Games"/>
    <s v="Board Game"/>
    <x v="11"/>
    <x v="2"/>
    <s v="Cairo"/>
    <x v="9"/>
  </r>
  <r>
    <s v="5877"/>
    <s v="1"/>
    <s v="15"/>
    <s v="4016"/>
    <n v="1"/>
    <n v="250"/>
    <s v="1-5877"/>
    <d v="2023-04-18T13:12:00"/>
    <x v="2"/>
    <x v="825"/>
    <s v="Season"/>
    <s v="Summer"/>
    <x v="86"/>
    <x v="2"/>
    <s v="Cairo"/>
    <x v="9"/>
  </r>
  <r>
    <s v="5877"/>
    <s v="1"/>
    <s v="15"/>
    <s v="4017"/>
    <n v="1"/>
    <n v="187.5"/>
    <s v="1-5877"/>
    <d v="2023-04-18T13:12:00"/>
    <x v="2"/>
    <x v="826"/>
    <s v="Season"/>
    <s v="Summer"/>
    <x v="86"/>
    <x v="2"/>
    <s v="Cairo"/>
    <x v="9"/>
  </r>
  <r>
    <s v="5878"/>
    <s v="1"/>
    <s v="5"/>
    <s v="4091"/>
    <n v="1"/>
    <n v="25"/>
    <s v="1-5878"/>
    <d v="2023-04-18T13:23:00"/>
    <x v="2"/>
    <x v="103"/>
    <s v="Clay"/>
    <s v="Dough"/>
    <x v="15"/>
    <x v="2"/>
    <s v="Cairo"/>
    <x v="5"/>
  </r>
  <r>
    <s v="5878"/>
    <s v="1"/>
    <s v="5"/>
    <s v="4092"/>
    <n v="1"/>
    <n v="25"/>
    <s v="1-5878"/>
    <d v="2023-04-18T13:23:00"/>
    <x v="2"/>
    <x v="28"/>
    <s v="Clay"/>
    <s v="Dough"/>
    <x v="15"/>
    <x v="2"/>
    <s v="Cairo"/>
    <x v="5"/>
  </r>
  <r>
    <s v="5880"/>
    <s v="1"/>
    <s v="5"/>
    <s v="1172"/>
    <n v="1"/>
    <n v="150"/>
    <s v="1-5880"/>
    <d v="2023-04-18T13:31:00"/>
    <x v="2"/>
    <x v="104"/>
    <s v="Music"/>
    <s v="Mic"/>
    <x v="5"/>
    <x v="2"/>
    <s v="Cairo"/>
    <x v="5"/>
  </r>
  <r>
    <s v="5882"/>
    <s v="1"/>
    <s v="10"/>
    <s v="76"/>
    <n v="1"/>
    <n v="39.5"/>
    <s v="1-5882"/>
    <d v="2023-04-18T14:20:00"/>
    <x v="2"/>
    <x v="61"/>
    <s v="Education &amp; Learning"/>
    <s v="Art &amp; Craft"/>
    <x v="27"/>
    <x v="2"/>
    <s v="Cairo"/>
    <x v="7"/>
  </r>
  <r>
    <s v="5882"/>
    <s v="1"/>
    <s v="10"/>
    <s v="2855"/>
    <n v="1"/>
    <n v="175"/>
    <s v="1-5882"/>
    <d v="2023-04-18T14:20:00"/>
    <x v="2"/>
    <x v="616"/>
    <s v="Fashion"/>
    <s v="Accessories"/>
    <x v="52"/>
    <x v="2"/>
    <s v="Cairo"/>
    <x v="7"/>
  </r>
  <r>
    <s v="5883"/>
    <s v="1"/>
    <s v="15"/>
    <s v="3306"/>
    <n v="1"/>
    <n v="47.5"/>
    <s v="1-5883"/>
    <d v="2023-04-18T14:23:00"/>
    <x v="2"/>
    <x v="300"/>
    <s v="Games"/>
    <s v="Board Game"/>
    <x v="11"/>
    <x v="2"/>
    <s v="Cairo"/>
    <x v="9"/>
  </r>
  <r>
    <s v="5884"/>
    <s v="1"/>
    <s v="5"/>
    <s v="3331"/>
    <n v="1"/>
    <n v="387.5"/>
    <s v="1-5884"/>
    <d v="2023-04-18T14:31:00"/>
    <x v="2"/>
    <x v="840"/>
    <s v="Fashion"/>
    <s v="Accessories"/>
    <x v="77"/>
    <x v="2"/>
    <s v="Cairo"/>
    <x v="5"/>
  </r>
  <r>
    <s v="5884"/>
    <s v="1"/>
    <s v="5"/>
    <s v="4077"/>
    <n v="3"/>
    <n v="75"/>
    <s v="1-5884"/>
    <d v="2023-04-18T14:31:00"/>
    <x v="2"/>
    <x v="409"/>
    <s v="Add-ons"/>
    <s v="Battery"/>
    <x v="6"/>
    <x v="2"/>
    <s v="Cairo"/>
    <x v="5"/>
  </r>
  <r>
    <s v="5885"/>
    <s v="1"/>
    <s v="5"/>
    <s v="4079"/>
    <n v="1"/>
    <n v="25"/>
    <s v="1-5885"/>
    <d v="2023-04-18T14:37:00"/>
    <x v="2"/>
    <x v="422"/>
    <s v="Add-ons"/>
    <s v="Battery"/>
    <x v="6"/>
    <x v="2"/>
    <s v="Cairo"/>
    <x v="5"/>
  </r>
  <r>
    <s v="5886"/>
    <s v="1"/>
    <s v="10"/>
    <s v="4016"/>
    <n v="1"/>
    <n v="250"/>
    <s v="1-5886"/>
    <d v="2023-04-18T14:58:00"/>
    <x v="2"/>
    <x v="825"/>
    <s v="Season"/>
    <s v="Summer"/>
    <x v="86"/>
    <x v="2"/>
    <s v="Cairo"/>
    <x v="7"/>
  </r>
  <r>
    <s v="5886"/>
    <s v="1"/>
    <s v="10"/>
    <s v="3346"/>
    <n v="2"/>
    <n v="250"/>
    <s v="1-5886"/>
    <d v="2023-04-18T14:58:00"/>
    <x v="2"/>
    <x v="828"/>
    <s v="Fashion"/>
    <s v="Accessories"/>
    <x v="67"/>
    <x v="2"/>
    <s v="Cairo"/>
    <x v="7"/>
  </r>
  <r>
    <s v="5887"/>
    <s v="1"/>
    <s v="5"/>
    <s v="4025"/>
    <n v="1"/>
    <n v="175"/>
    <s v="1-5887"/>
    <d v="2023-04-18T15:00:00"/>
    <x v="2"/>
    <x v="327"/>
    <s v="Games"/>
    <s v="Card Game"/>
    <x v="62"/>
    <x v="2"/>
    <s v="Cairo"/>
    <x v="5"/>
  </r>
  <r>
    <s v="5888"/>
    <s v="1"/>
    <s v="5"/>
    <s v="3224"/>
    <n v="1"/>
    <n v="34.5"/>
    <s v="1-5888"/>
    <d v="2023-04-18T15:09:00"/>
    <x v="2"/>
    <x v="99"/>
    <s v="Games"/>
    <s v="Board Game"/>
    <x v="11"/>
    <x v="2"/>
    <s v="Cairo"/>
    <x v="5"/>
  </r>
  <r>
    <s v="5889"/>
    <s v="1"/>
    <s v="10"/>
    <s v="2856"/>
    <n v="1"/>
    <n v="575"/>
    <s v="1-5889"/>
    <d v="2023-04-18T15:17:00"/>
    <x v="2"/>
    <x v="368"/>
    <s v="Education &amp; Learning"/>
    <s v="Art &amp; Craft"/>
    <x v="35"/>
    <x v="2"/>
    <s v="Cairo"/>
    <x v="7"/>
  </r>
  <r>
    <s v="5889"/>
    <s v="1"/>
    <s v="10"/>
    <s v="12"/>
    <n v="1"/>
    <n v="797.5"/>
    <s v="1-5889"/>
    <d v="2023-04-18T15:17:00"/>
    <x v="2"/>
    <x v="16"/>
    <s v="Surprise"/>
    <s v="Egg"/>
    <x v="7"/>
    <x v="2"/>
    <s v="Cairo"/>
    <x v="7"/>
  </r>
  <r>
    <s v="5889"/>
    <s v="1"/>
    <s v="10"/>
    <s v="3719"/>
    <n v="1"/>
    <n v="100"/>
    <s v="1-5889"/>
    <d v="2023-04-18T15:17:00"/>
    <x v="2"/>
    <x v="26"/>
    <s v="Surprise"/>
    <s v="Box"/>
    <x v="13"/>
    <x v="2"/>
    <s v="Cairo"/>
    <x v="7"/>
  </r>
  <r>
    <s v="5889"/>
    <s v="1"/>
    <s v="10"/>
    <s v="474"/>
    <n v="1"/>
    <n v="50"/>
    <s v="1-5889"/>
    <d v="2023-04-18T15:17:00"/>
    <x v="2"/>
    <x v="172"/>
    <s v="Surprise"/>
    <s v="Ball"/>
    <x v="40"/>
    <x v="2"/>
    <s v="Cairo"/>
    <x v="7"/>
  </r>
  <r>
    <s v="5892"/>
    <s v="1"/>
    <s v="10"/>
    <s v="8"/>
    <n v="1"/>
    <n v="149.5"/>
    <s v="1-5892"/>
    <d v="2023-04-18T15:36:00"/>
    <x v="2"/>
    <x v="515"/>
    <s v="Plush &amp; Soft Toys"/>
    <s v="Non Battery"/>
    <x v="4"/>
    <x v="2"/>
    <s v="Cairo"/>
    <x v="7"/>
  </r>
  <r>
    <s v="5898"/>
    <s v="1"/>
    <s v="10"/>
    <s v="4016"/>
    <n v="1"/>
    <n v="250"/>
    <s v="1-5898"/>
    <d v="2023-04-18T16:06:00"/>
    <x v="2"/>
    <x v="825"/>
    <s v="Season"/>
    <s v="Summer"/>
    <x v="86"/>
    <x v="2"/>
    <s v="Cairo"/>
    <x v="7"/>
  </r>
  <r>
    <s v="5905"/>
    <s v="1"/>
    <s v="14"/>
    <s v="4024"/>
    <n v="1"/>
    <n v="275"/>
    <s v="1-5905"/>
    <d v="2023-04-18T19:41:00"/>
    <x v="2"/>
    <x v="338"/>
    <s v="Games"/>
    <s v="Card Game"/>
    <x v="62"/>
    <x v="2"/>
    <s v="Cairo"/>
    <x v="8"/>
  </r>
  <r>
    <s v="5907"/>
    <s v="1"/>
    <s v="14"/>
    <s v="4090"/>
    <n v="2"/>
    <n v="95"/>
    <s v="1-5907"/>
    <d v="2023-04-18T20:04:00"/>
    <x v="2"/>
    <x v="67"/>
    <s v="Clay"/>
    <s v="Dough"/>
    <x v="15"/>
    <x v="2"/>
    <s v="Cairo"/>
    <x v="8"/>
  </r>
  <r>
    <s v="5908"/>
    <s v="1"/>
    <s v="14"/>
    <s v="3717"/>
    <n v="1"/>
    <n v="387.5"/>
    <s v="1-5908"/>
    <d v="2023-04-18T20:09:00"/>
    <x v="2"/>
    <x v="25"/>
    <s v="Surprise"/>
    <s v="Box"/>
    <x v="12"/>
    <x v="2"/>
    <s v="Cairo"/>
    <x v="8"/>
  </r>
  <r>
    <s v="5908"/>
    <s v="1"/>
    <s v="14"/>
    <s v="36"/>
    <n v="1"/>
    <n v="474.5"/>
    <s v="1-5908"/>
    <d v="2023-04-18T20:09:00"/>
    <x v="2"/>
    <x v="841"/>
    <s v="Plush &amp; Soft Toys"/>
    <s v="B-O"/>
    <x v="79"/>
    <x v="2"/>
    <s v="Cairo"/>
    <x v="8"/>
  </r>
  <r>
    <s v="5913"/>
    <s v="1"/>
    <s v="1"/>
    <s v="474"/>
    <n v="1"/>
    <n v="50"/>
    <s v="1-5913"/>
    <d v="2023-04-18T21:03:00"/>
    <x v="2"/>
    <x v="172"/>
    <s v="Surprise"/>
    <s v="Ball"/>
    <x v="40"/>
    <x v="2"/>
    <s v="Cairo"/>
    <x v="20"/>
  </r>
  <r>
    <s v="5915"/>
    <s v="1"/>
    <s v="1"/>
    <s v="474"/>
    <n v="1"/>
    <n v="50"/>
    <s v="1-5915"/>
    <d v="2023-04-18T21:10:00"/>
    <x v="2"/>
    <x v="172"/>
    <s v="Surprise"/>
    <s v="Ball"/>
    <x v="40"/>
    <x v="2"/>
    <s v="Cairo"/>
    <x v="20"/>
  </r>
  <r>
    <s v="5915"/>
    <s v="1"/>
    <s v="1"/>
    <s v="391"/>
    <n v="1"/>
    <n v="125"/>
    <s v="1-5915"/>
    <d v="2023-04-18T21:10:00"/>
    <x v="2"/>
    <x v="128"/>
    <s v="Games"/>
    <s v="Card Game"/>
    <x v="40"/>
    <x v="2"/>
    <s v="Cairo"/>
    <x v="20"/>
  </r>
  <r>
    <s v="5915"/>
    <s v="1"/>
    <s v="1"/>
    <s v="459"/>
    <n v="1"/>
    <n v="150"/>
    <s v="1-5915"/>
    <d v="2023-04-18T21:10:00"/>
    <x v="2"/>
    <x v="149"/>
    <s v="Games"/>
    <s v="Card Game"/>
    <x v="40"/>
    <x v="2"/>
    <s v="Cairo"/>
    <x v="20"/>
  </r>
  <r>
    <s v="5915"/>
    <s v="1"/>
    <s v="1"/>
    <s v="451"/>
    <n v="2"/>
    <n v="400"/>
    <s v="1-5915"/>
    <d v="2023-04-18T21:10:00"/>
    <x v="2"/>
    <x v="389"/>
    <s v="Action Figure"/>
    <s v="Figures"/>
    <x v="40"/>
    <x v="2"/>
    <s v="Cairo"/>
    <x v="20"/>
  </r>
  <r>
    <s v="5922"/>
    <s v="1"/>
    <s v="14"/>
    <s v="1098"/>
    <n v="1"/>
    <n v="187.5"/>
    <s v="1-5922"/>
    <d v="2023-04-18T21:56:00"/>
    <x v="2"/>
    <x v="56"/>
    <s v="Surprise"/>
    <s v="Tube"/>
    <x v="3"/>
    <x v="2"/>
    <s v="Cairo"/>
    <x v="8"/>
  </r>
  <r>
    <s v="5923"/>
    <s v="1"/>
    <s v="2"/>
    <s v="3261"/>
    <n v="1"/>
    <n v="82.5"/>
    <s v="1-5923"/>
    <d v="2023-04-18T22:27:00"/>
    <x v="2"/>
    <x v="241"/>
    <s v="Games"/>
    <s v="Board Game"/>
    <x v="11"/>
    <x v="2"/>
    <s v="Cairo"/>
    <x v="1"/>
  </r>
  <r>
    <s v="5923"/>
    <s v="1"/>
    <s v="2"/>
    <s v="3257"/>
    <n v="1"/>
    <n v="87.5"/>
    <s v="1-5923"/>
    <d v="2023-04-18T22:27:00"/>
    <x v="2"/>
    <x v="291"/>
    <s v="Games"/>
    <s v="Board Game"/>
    <x v="11"/>
    <x v="2"/>
    <s v="Cairo"/>
    <x v="1"/>
  </r>
  <r>
    <s v="5924"/>
    <s v="1"/>
    <s v="1"/>
    <s v="230"/>
    <n v="1"/>
    <n v="174.5"/>
    <s v="1-5924"/>
    <d v="2023-04-18T22:29:00"/>
    <x v="2"/>
    <x v="842"/>
    <s v="Education &amp; Learning"/>
    <s v="Puzzle"/>
    <x v="8"/>
    <x v="2"/>
    <s v="Cairo"/>
    <x v="20"/>
  </r>
  <r>
    <s v="5925"/>
    <s v="1"/>
    <s v="1"/>
    <s v="4091"/>
    <n v="1"/>
    <n v="25"/>
    <s v="1-5925"/>
    <d v="2023-04-18T22:32:00"/>
    <x v="2"/>
    <x v="103"/>
    <s v="Clay"/>
    <s v="Dough"/>
    <x v="15"/>
    <x v="2"/>
    <s v="Cairo"/>
    <x v="20"/>
  </r>
  <r>
    <s v="5926"/>
    <s v="1"/>
    <s v="14"/>
    <s v="21"/>
    <n v="1"/>
    <n v="1349.5"/>
    <s v="1-5926"/>
    <d v="2023-04-18T22:35:00"/>
    <x v="2"/>
    <x v="30"/>
    <s v="Out Door &amp; Garden"/>
    <s v="Skate Roller"/>
    <x v="16"/>
    <x v="2"/>
    <s v="Cairo"/>
    <x v="8"/>
  </r>
  <r>
    <s v="5932"/>
    <s v="1"/>
    <s v="14"/>
    <s v="3268"/>
    <n v="1"/>
    <n v="12.5"/>
    <s v="1-5932"/>
    <d v="2023-04-18T23:16:00"/>
    <x v="2"/>
    <x v="183"/>
    <s v="Games"/>
    <s v="Card Game"/>
    <x v="11"/>
    <x v="2"/>
    <s v="Cairo"/>
    <x v="8"/>
  </r>
  <r>
    <s v="5934"/>
    <s v="1"/>
    <s v="14"/>
    <s v="2769"/>
    <n v="1"/>
    <n v="325"/>
    <s v="1-5934"/>
    <d v="2023-04-18T23:32:00"/>
    <x v="2"/>
    <x v="472"/>
    <s v="Education &amp; Learning"/>
    <s v="Art &amp; Craft"/>
    <x v="57"/>
    <x v="2"/>
    <s v="Cairo"/>
    <x v="8"/>
  </r>
  <r>
    <s v="5934"/>
    <s v="1"/>
    <s v="14"/>
    <s v="3325"/>
    <n v="1"/>
    <n v="237.5"/>
    <s v="1-5934"/>
    <d v="2023-04-18T23:32:00"/>
    <x v="2"/>
    <x v="576"/>
    <s v="Fashion"/>
    <s v="Accessories"/>
    <x v="77"/>
    <x v="2"/>
    <s v="Cairo"/>
    <x v="8"/>
  </r>
  <r>
    <s v="5934"/>
    <s v="1"/>
    <s v="14"/>
    <s v="472"/>
    <n v="1"/>
    <n v="62.5"/>
    <s v="1-5934"/>
    <d v="2023-04-18T23:32:00"/>
    <x v="2"/>
    <x v="170"/>
    <s v="Games"/>
    <s v="Top &amp; Battle"/>
    <x v="50"/>
    <x v="2"/>
    <s v="Cairo"/>
    <x v="8"/>
  </r>
  <r>
    <s v="5937"/>
    <s v="1"/>
    <s v="14"/>
    <s v="1099"/>
    <n v="1"/>
    <n v="287.5"/>
    <s v="1-5937"/>
    <d v="2023-04-18T23:45:00"/>
    <x v="2"/>
    <x v="23"/>
    <s v="Surprise"/>
    <s v="Tube"/>
    <x v="3"/>
    <x v="2"/>
    <s v="Cairo"/>
    <x v="8"/>
  </r>
  <r>
    <s v="5942"/>
    <s v="1"/>
    <s v="10"/>
    <s v="374"/>
    <n v="2"/>
    <n v="30"/>
    <s v="1-5942"/>
    <d v="2023-04-19T12:10:00"/>
    <x v="2"/>
    <x v="122"/>
    <s v="Season"/>
    <s v="Summer"/>
    <x v="39"/>
    <x v="2"/>
    <s v="Cairo"/>
    <x v="7"/>
  </r>
  <r>
    <s v="5943"/>
    <s v="1"/>
    <s v="14"/>
    <s v="415"/>
    <n v="1"/>
    <n v="15"/>
    <s v="1-5943"/>
    <d v="2023-04-19T12:16:00"/>
    <x v="2"/>
    <x v="479"/>
    <s v="Blocks"/>
    <s v="Lego"/>
    <x v="66"/>
    <x v="2"/>
    <s v="Cairo"/>
    <x v="8"/>
  </r>
  <r>
    <s v="5949"/>
    <s v="1"/>
    <s v="14"/>
    <s v="28"/>
    <n v="1"/>
    <n v="474.5"/>
    <s v="1-5949"/>
    <d v="2023-04-19T12:49:00"/>
    <x v="2"/>
    <x v="843"/>
    <s v="Season"/>
    <s v="Summer"/>
    <x v="84"/>
    <x v="2"/>
    <s v="Cairo"/>
    <x v="8"/>
  </r>
  <r>
    <s v="5951"/>
    <s v="1"/>
    <s v="14"/>
    <s v="28"/>
    <n v="1"/>
    <n v="474.5"/>
    <s v="1-5951"/>
    <d v="2023-04-19T13:20:00"/>
    <x v="2"/>
    <x v="843"/>
    <s v="Season"/>
    <s v="Summer"/>
    <x v="84"/>
    <x v="2"/>
    <s v="Cairo"/>
    <x v="8"/>
  </r>
  <r>
    <s v="5951"/>
    <s v="1"/>
    <s v="14"/>
    <s v="4016"/>
    <n v="1"/>
    <n v="250"/>
    <s v="1-5951"/>
    <d v="2023-04-19T13:20:00"/>
    <x v="2"/>
    <x v="825"/>
    <s v="Season"/>
    <s v="Summer"/>
    <x v="86"/>
    <x v="2"/>
    <s v="Cairo"/>
    <x v="8"/>
  </r>
  <r>
    <s v="5951"/>
    <s v="1"/>
    <s v="14"/>
    <s v="472"/>
    <n v="3"/>
    <n v="187.5"/>
    <s v="1-5951"/>
    <d v="2023-04-19T13:20:00"/>
    <x v="2"/>
    <x v="170"/>
    <s v="Games"/>
    <s v="Top &amp; Battle"/>
    <x v="50"/>
    <x v="2"/>
    <s v="Cairo"/>
    <x v="8"/>
  </r>
  <r>
    <s v="5952"/>
    <s v="1"/>
    <s v="14"/>
    <s v="639"/>
    <n v="1"/>
    <n v="725"/>
    <s v="1-5952"/>
    <d v="2023-04-19T13:24:00"/>
    <x v="2"/>
    <x v="671"/>
    <s v="Guns"/>
    <s v="Gun"/>
    <x v="9"/>
    <x v="2"/>
    <s v="Cairo"/>
    <x v="8"/>
  </r>
  <r>
    <s v="5953"/>
    <s v="1"/>
    <s v="10"/>
    <s v="4028"/>
    <n v="1"/>
    <n v="45"/>
    <s v="1-5953"/>
    <d v="2023-04-19T13:29:00"/>
    <x v="2"/>
    <x v="325"/>
    <s v="Games"/>
    <s v="Card Game"/>
    <x v="62"/>
    <x v="2"/>
    <s v="Cairo"/>
    <x v="7"/>
  </r>
  <r>
    <s v="5955"/>
    <s v="1"/>
    <s v="10"/>
    <s v="472"/>
    <n v="1"/>
    <n v="62.5"/>
    <s v="1-5955"/>
    <d v="2023-04-19T14:19:00"/>
    <x v="2"/>
    <x v="170"/>
    <s v="Games"/>
    <s v="Top &amp; Battle"/>
    <x v="50"/>
    <x v="2"/>
    <s v="Cairo"/>
    <x v="7"/>
  </r>
  <r>
    <s v="5955"/>
    <s v="1"/>
    <s v="10"/>
    <s v="476"/>
    <n v="4"/>
    <n v="120"/>
    <s v="1-5955"/>
    <d v="2023-04-19T14:19:00"/>
    <x v="2"/>
    <x v="175"/>
    <s v="Games"/>
    <s v="Card Game"/>
    <x v="40"/>
    <x v="2"/>
    <s v="Cairo"/>
    <x v="7"/>
  </r>
  <r>
    <s v="5961"/>
    <s v="1"/>
    <s v="10"/>
    <s v="4079"/>
    <n v="2"/>
    <n v="50"/>
    <s v="1-5961"/>
    <d v="2023-04-19T15:12:00"/>
    <x v="2"/>
    <x v="422"/>
    <s v="Add-ons"/>
    <s v="Battery"/>
    <x v="6"/>
    <x v="2"/>
    <s v="Cairo"/>
    <x v="7"/>
  </r>
  <r>
    <s v="5961"/>
    <s v="1"/>
    <s v="10"/>
    <s v="4077"/>
    <n v="2"/>
    <n v="50"/>
    <s v="1-5961"/>
    <d v="2023-04-19T15:12:00"/>
    <x v="2"/>
    <x v="409"/>
    <s v="Add-ons"/>
    <s v="Battery"/>
    <x v="6"/>
    <x v="2"/>
    <s v="Cairo"/>
    <x v="7"/>
  </r>
  <r>
    <s v="5962"/>
    <s v="1"/>
    <s v="10"/>
    <s v="446"/>
    <n v="1"/>
    <n v="50"/>
    <s v="1-5962"/>
    <d v="2023-04-19T15:14:00"/>
    <x v="2"/>
    <x v="140"/>
    <s v="Action Figure"/>
    <s v="Figures"/>
    <x v="40"/>
    <x v="2"/>
    <s v="Cairo"/>
    <x v="7"/>
  </r>
  <r>
    <s v="5963"/>
    <s v="1"/>
    <s v="10"/>
    <s v="3236"/>
    <n v="1"/>
    <n v="82.5"/>
    <s v="1-5963"/>
    <d v="2023-04-19T15:20:00"/>
    <x v="2"/>
    <x v="244"/>
    <s v="Games"/>
    <s v="Board Game"/>
    <x v="11"/>
    <x v="2"/>
    <s v="Cairo"/>
    <x v="7"/>
  </r>
  <r>
    <s v="5968"/>
    <s v="1"/>
    <s v="10"/>
    <s v="625"/>
    <n v="1"/>
    <n v="137.5"/>
    <s v="1-5968"/>
    <d v="2023-04-19T15:36:00"/>
    <x v="2"/>
    <x v="187"/>
    <s v="Guns"/>
    <s v="Gun"/>
    <x v="9"/>
    <x v="2"/>
    <s v="Cairo"/>
    <x v="7"/>
  </r>
  <r>
    <s v="5968"/>
    <s v="1"/>
    <s v="10"/>
    <s v="622"/>
    <n v="1"/>
    <n v="225"/>
    <s v="1-5968"/>
    <d v="2023-04-19T15:36:00"/>
    <x v="2"/>
    <x v="211"/>
    <s v="Guns"/>
    <s v="Gun"/>
    <x v="9"/>
    <x v="2"/>
    <s v="Cairo"/>
    <x v="7"/>
  </r>
  <r>
    <s v="5971"/>
    <s v="1"/>
    <s v="14"/>
    <s v="11"/>
    <n v="1"/>
    <n v="225"/>
    <s v="1-5971"/>
    <d v="2023-04-19T15:45:00"/>
    <x v="2"/>
    <x v="15"/>
    <s v="Surprise"/>
    <s v="Egg"/>
    <x v="7"/>
    <x v="2"/>
    <s v="Cairo"/>
    <x v="8"/>
  </r>
  <r>
    <s v="5971"/>
    <s v="1"/>
    <s v="14"/>
    <s v="2784"/>
    <n v="1"/>
    <n v="325"/>
    <s v="1-5971"/>
    <d v="2023-04-19T15:45:00"/>
    <x v="2"/>
    <x v="589"/>
    <s v="Education &amp; Learning"/>
    <s v="Art &amp; Craft"/>
    <x v="57"/>
    <x v="2"/>
    <s v="Cairo"/>
    <x v="8"/>
  </r>
  <r>
    <s v="5971"/>
    <s v="1"/>
    <s v="14"/>
    <s v="604"/>
    <n v="1"/>
    <n v="97.5"/>
    <s v="1-5971"/>
    <d v="2023-04-19T15:45:00"/>
    <x v="2"/>
    <x v="568"/>
    <s v="Guns"/>
    <s v="Swords"/>
    <x v="9"/>
    <x v="2"/>
    <s v="Cairo"/>
    <x v="8"/>
  </r>
  <r>
    <s v="5972"/>
    <s v="1"/>
    <s v="10"/>
    <s v="4088"/>
    <n v="1"/>
    <n v="10"/>
    <s v="1-5972"/>
    <d v="2023-04-19T15:47:00"/>
    <x v="2"/>
    <x v="44"/>
    <s v="Clay"/>
    <s v="Dough"/>
    <x v="15"/>
    <x v="2"/>
    <s v="Cairo"/>
    <x v="7"/>
  </r>
  <r>
    <s v="5972"/>
    <s v="1"/>
    <s v="10"/>
    <s v="472"/>
    <n v="1"/>
    <n v="62.5"/>
    <s v="1-5972"/>
    <d v="2023-04-19T15:47:00"/>
    <x v="2"/>
    <x v="170"/>
    <s v="Games"/>
    <s v="Top &amp; Battle"/>
    <x v="50"/>
    <x v="2"/>
    <s v="Cairo"/>
    <x v="7"/>
  </r>
  <r>
    <s v="5973"/>
    <s v="1"/>
    <s v="10"/>
    <s v="386"/>
    <n v="1"/>
    <n v="20"/>
    <s v="1-5973"/>
    <d v="2023-04-19T15:48:00"/>
    <x v="2"/>
    <x v="496"/>
    <s v="Games"/>
    <s v="Card Game"/>
    <x v="40"/>
    <x v="2"/>
    <s v="Cairo"/>
    <x v="7"/>
  </r>
  <r>
    <s v="5973"/>
    <s v="1"/>
    <s v="10"/>
    <s v="461"/>
    <n v="1"/>
    <n v="100"/>
    <s v="1-5973"/>
    <d v="2023-04-19T15:48:00"/>
    <x v="2"/>
    <x v="153"/>
    <s v="Games"/>
    <s v="Card Game"/>
    <x v="40"/>
    <x v="2"/>
    <s v="Cairo"/>
    <x v="7"/>
  </r>
  <r>
    <s v="5978"/>
    <s v="1"/>
    <s v="10"/>
    <s v="11"/>
    <n v="1"/>
    <n v="225"/>
    <s v="1-5978"/>
    <d v="2023-04-19T16:36:00"/>
    <x v="2"/>
    <x v="15"/>
    <s v="Surprise"/>
    <s v="Egg"/>
    <x v="7"/>
    <x v="2"/>
    <s v="Cairo"/>
    <x v="7"/>
  </r>
  <r>
    <s v="5979"/>
    <s v="1"/>
    <s v="10"/>
    <s v="470"/>
    <n v="1"/>
    <n v="20"/>
    <s v="1-5979"/>
    <d v="2023-04-19T16:46:00"/>
    <x v="2"/>
    <x v="168"/>
    <s v="Games"/>
    <s v="Yoyo"/>
    <x v="40"/>
    <x v="2"/>
    <s v="Cairo"/>
    <x v="7"/>
  </r>
  <r>
    <s v="5982"/>
    <s v="1"/>
    <s v="10"/>
    <s v="613"/>
    <n v="1"/>
    <n v="627.5"/>
    <s v="1-5982"/>
    <d v="2023-04-19T17:09:00"/>
    <x v="2"/>
    <x v="193"/>
    <s v="Guns"/>
    <s v="Gun"/>
    <x v="9"/>
    <x v="2"/>
    <s v="Cairo"/>
    <x v="7"/>
  </r>
  <r>
    <s v="5987"/>
    <s v="1"/>
    <s v="1"/>
    <s v="4084"/>
    <n v="1"/>
    <n v="10"/>
    <s v="1-5987"/>
    <d v="2023-04-19T20:44:00"/>
    <x v="2"/>
    <x v="74"/>
    <s v="Clay"/>
    <s v="Dough"/>
    <x v="15"/>
    <x v="2"/>
    <s v="Cairo"/>
    <x v="20"/>
  </r>
  <r>
    <s v="5987"/>
    <s v="1"/>
    <s v="1"/>
    <s v="4082"/>
    <n v="1"/>
    <n v="10"/>
    <s v="1-5987"/>
    <d v="2023-04-19T20:44:00"/>
    <x v="2"/>
    <x v="77"/>
    <s v="Clay"/>
    <s v="Dough"/>
    <x v="15"/>
    <x v="2"/>
    <s v="Cairo"/>
    <x v="20"/>
  </r>
  <r>
    <s v="5987"/>
    <s v="1"/>
    <s v="1"/>
    <s v="4086"/>
    <n v="1"/>
    <n v="10"/>
    <s v="1-5987"/>
    <d v="2023-04-19T20:44:00"/>
    <x v="2"/>
    <x v="42"/>
    <s v="Clay"/>
    <s v="Dough"/>
    <x v="15"/>
    <x v="2"/>
    <s v="Cairo"/>
    <x v="20"/>
  </r>
  <r>
    <s v="5987"/>
    <s v="1"/>
    <s v="1"/>
    <s v="4080"/>
    <n v="1"/>
    <n v="10"/>
    <s v="1-5987"/>
    <d v="2023-04-19T20:44:00"/>
    <x v="2"/>
    <x v="202"/>
    <s v="Clay"/>
    <s v="Dough"/>
    <x v="15"/>
    <x v="2"/>
    <s v="Cairo"/>
    <x v="20"/>
  </r>
  <r>
    <s v="5987"/>
    <s v="1"/>
    <s v="1"/>
    <s v="4087"/>
    <n v="1"/>
    <n v="10"/>
    <s v="1-5987"/>
    <d v="2023-04-19T20:44:00"/>
    <x v="2"/>
    <x v="71"/>
    <s v="Clay"/>
    <s v="Dough"/>
    <x v="15"/>
    <x v="2"/>
    <s v="Cairo"/>
    <x v="20"/>
  </r>
  <r>
    <s v="5993"/>
    <s v="1"/>
    <s v="3"/>
    <s v="470"/>
    <n v="2"/>
    <n v="40"/>
    <s v="1-5993"/>
    <d v="2023-04-19T21:03:00"/>
    <x v="2"/>
    <x v="168"/>
    <s v="Games"/>
    <s v="Yoyo"/>
    <x v="40"/>
    <x v="2"/>
    <s v="Cairo"/>
    <x v="14"/>
  </r>
  <r>
    <s v="5996"/>
    <s v="1"/>
    <s v="9"/>
    <s v="2863"/>
    <n v="1"/>
    <n v="275"/>
    <s v="1-5996"/>
    <d v="2023-04-19T21:21:00"/>
    <x v="2"/>
    <x v="95"/>
    <s v="Plush &amp; Soft Toys"/>
    <s v="Non Battery"/>
    <x v="22"/>
    <x v="2"/>
    <s v="Cairo"/>
    <x v="6"/>
  </r>
  <r>
    <s v="5997"/>
    <s v="1"/>
    <s v="11"/>
    <s v="613"/>
    <n v="1"/>
    <n v="627.5"/>
    <s v="1-5997"/>
    <d v="2023-04-19T21:24:00"/>
    <x v="2"/>
    <x v="193"/>
    <s v="Guns"/>
    <s v="Gun"/>
    <x v="9"/>
    <x v="2"/>
    <s v="Cairo"/>
    <x v="15"/>
  </r>
  <r>
    <s v="6001"/>
    <s v="1"/>
    <s v="3"/>
    <s v="619"/>
    <n v="1"/>
    <n v="225"/>
    <s v="1-6001"/>
    <d v="2023-04-19T21:42:00"/>
    <x v="2"/>
    <x v="209"/>
    <s v="Guns"/>
    <s v="Gun"/>
    <x v="9"/>
    <x v="2"/>
    <s v="Cairo"/>
    <x v="14"/>
  </r>
  <r>
    <s v="6003"/>
    <s v="1"/>
    <s v="9"/>
    <s v="474"/>
    <n v="1"/>
    <n v="50"/>
    <s v="1-6003"/>
    <d v="2023-04-19T21:47:00"/>
    <x v="2"/>
    <x v="172"/>
    <s v="Surprise"/>
    <s v="Ball"/>
    <x v="40"/>
    <x v="2"/>
    <s v="Cairo"/>
    <x v="6"/>
  </r>
  <r>
    <s v="6005"/>
    <s v="1"/>
    <s v="1"/>
    <s v="3719"/>
    <n v="1"/>
    <n v="100"/>
    <s v="1-6005"/>
    <d v="2023-04-19T21:50:00"/>
    <x v="2"/>
    <x v="26"/>
    <s v="Surprise"/>
    <s v="Box"/>
    <x v="13"/>
    <x v="2"/>
    <s v="Cairo"/>
    <x v="20"/>
  </r>
  <r>
    <s v="6006"/>
    <s v="1"/>
    <s v="11"/>
    <s v="2819"/>
    <n v="1"/>
    <n v="325"/>
    <s v="1-6006"/>
    <d v="2023-04-19T21:53:00"/>
    <x v="2"/>
    <x v="535"/>
    <s v="Action Figure"/>
    <s v="Figures"/>
    <x v="68"/>
    <x v="2"/>
    <s v="Cairo"/>
    <x v="15"/>
  </r>
  <r>
    <s v="6006"/>
    <s v="1"/>
    <s v="11"/>
    <s v="601"/>
    <n v="1"/>
    <n v="349.5"/>
    <s v="1-6006"/>
    <d v="2023-04-19T21:53:00"/>
    <x v="2"/>
    <x v="198"/>
    <s v="Guns"/>
    <s v="Gun"/>
    <x v="9"/>
    <x v="2"/>
    <s v="Cairo"/>
    <x v="15"/>
  </r>
  <r>
    <s v="6008"/>
    <s v="1"/>
    <s v="11"/>
    <s v="4091"/>
    <n v="1"/>
    <n v="25"/>
    <s v="1-6008"/>
    <d v="2023-04-19T21:59:00"/>
    <x v="2"/>
    <x v="103"/>
    <s v="Clay"/>
    <s v="Dough"/>
    <x v="15"/>
    <x v="2"/>
    <s v="Cairo"/>
    <x v="15"/>
  </r>
  <r>
    <s v="6009"/>
    <s v="1"/>
    <s v="11"/>
    <s v="3368"/>
    <n v="1"/>
    <n v="725"/>
    <s v="1-6009"/>
    <d v="2023-04-19T22:02:00"/>
    <x v="2"/>
    <x v="676"/>
    <s v="Dolls &amp; Accessories"/>
    <s v="Fashion Doll"/>
    <x v="5"/>
    <x v="2"/>
    <s v="Cairo"/>
    <x v="15"/>
  </r>
  <r>
    <s v="6014"/>
    <s v="1"/>
    <s v="9"/>
    <s v="235"/>
    <n v="1"/>
    <n v="174.5"/>
    <s v="1-6014"/>
    <d v="2023-04-19T22:20:00"/>
    <x v="2"/>
    <x v="844"/>
    <s v="Education &amp; Learning"/>
    <s v="Puzzle"/>
    <x v="8"/>
    <x v="2"/>
    <s v="Cairo"/>
    <x v="6"/>
  </r>
  <r>
    <s v="6015"/>
    <s v="1"/>
    <s v="3"/>
    <s v="471"/>
    <n v="1"/>
    <n v="20"/>
    <s v="1-6015"/>
    <d v="2023-04-19T22:24:00"/>
    <x v="2"/>
    <x v="169"/>
    <s v="Games"/>
    <s v="Yoyo"/>
    <x v="49"/>
    <x v="2"/>
    <s v="Cairo"/>
    <x v="14"/>
  </r>
  <r>
    <s v="6016"/>
    <s v="1"/>
    <s v="11"/>
    <s v="603"/>
    <n v="1"/>
    <n v="497.5"/>
    <s v="1-6016"/>
    <d v="2023-04-19T22:25:00"/>
    <x v="2"/>
    <x v="200"/>
    <s v="Guns"/>
    <s v="Gun"/>
    <x v="9"/>
    <x v="2"/>
    <s v="Cairo"/>
    <x v="15"/>
  </r>
  <r>
    <s v="6017"/>
    <s v="1"/>
    <s v="1"/>
    <s v="3245"/>
    <n v="1"/>
    <n v="175"/>
    <s v="1-6017"/>
    <d v="2023-04-19T22:28:00"/>
    <x v="2"/>
    <x v="120"/>
    <s v="Games"/>
    <s v="Board Game"/>
    <x v="11"/>
    <x v="2"/>
    <s v="Cairo"/>
    <x v="20"/>
  </r>
  <r>
    <s v="6018"/>
    <s v="1"/>
    <s v="9"/>
    <s v="471"/>
    <n v="1"/>
    <n v="20"/>
    <s v="1-6018"/>
    <d v="2023-04-19T22:33:00"/>
    <x v="2"/>
    <x v="169"/>
    <s v="Games"/>
    <s v="Yoyo"/>
    <x v="49"/>
    <x v="2"/>
    <s v="Cairo"/>
    <x v="6"/>
  </r>
  <r>
    <s v="6021"/>
    <s v="1"/>
    <s v="9"/>
    <s v="413"/>
    <n v="1"/>
    <n v="25"/>
    <s v="1-6021"/>
    <d v="2023-04-19T22:38:00"/>
    <x v="2"/>
    <x v="415"/>
    <s v="Surprise"/>
    <s v="Egg"/>
    <x v="13"/>
    <x v="2"/>
    <s v="Cairo"/>
    <x v="6"/>
  </r>
  <r>
    <s v="6023"/>
    <s v="1"/>
    <s v="3"/>
    <s v="2756"/>
    <n v="1"/>
    <n v="700"/>
    <s v="1-6023"/>
    <d v="2023-04-19T22:45:00"/>
    <x v="2"/>
    <x v="817"/>
    <s v="Clay"/>
    <s v="Slime"/>
    <x v="54"/>
    <x v="2"/>
    <s v="Cairo"/>
    <x v="14"/>
  </r>
  <r>
    <s v="6027"/>
    <s v="1"/>
    <s v="3"/>
    <s v="470"/>
    <n v="1"/>
    <n v="20"/>
    <s v="1-6027"/>
    <d v="2023-04-19T22:51:00"/>
    <x v="2"/>
    <x v="168"/>
    <s v="Games"/>
    <s v="Yoyo"/>
    <x v="40"/>
    <x v="2"/>
    <s v="Cairo"/>
    <x v="14"/>
  </r>
  <r>
    <s v="6034"/>
    <s v="1"/>
    <s v="1"/>
    <s v="460"/>
    <n v="1"/>
    <n v="75"/>
    <s v="1-6034"/>
    <d v="2023-04-19T23:10:00"/>
    <x v="2"/>
    <x v="151"/>
    <s v="Games"/>
    <s v="Card Game"/>
    <x v="40"/>
    <x v="2"/>
    <s v="Cairo"/>
    <x v="20"/>
  </r>
  <r>
    <s v="6034"/>
    <s v="1"/>
    <s v="1"/>
    <s v="392"/>
    <n v="1"/>
    <n v="75"/>
    <s v="1-6034"/>
    <d v="2023-04-19T23:10:00"/>
    <x v="2"/>
    <x v="130"/>
    <s v="Games"/>
    <s v="Card Game"/>
    <x v="40"/>
    <x v="2"/>
    <s v="Cairo"/>
    <x v="20"/>
  </r>
  <r>
    <s v="6039"/>
    <s v="1"/>
    <s v="3"/>
    <s v="6"/>
    <n v="1"/>
    <n v="149.5"/>
    <s v="1-6039"/>
    <d v="2023-04-19T23:23:00"/>
    <x v="2"/>
    <x v="10"/>
    <s v="Plush &amp; Soft Toys"/>
    <s v="Non Battery"/>
    <x v="4"/>
    <x v="2"/>
    <s v="Cairo"/>
    <x v="14"/>
  </r>
  <r>
    <s v="6039"/>
    <s v="1"/>
    <s v="3"/>
    <s v="470"/>
    <n v="1"/>
    <n v="20"/>
    <s v="1-6039"/>
    <d v="2023-04-19T23:23:00"/>
    <x v="2"/>
    <x v="168"/>
    <s v="Games"/>
    <s v="Yoyo"/>
    <x v="40"/>
    <x v="2"/>
    <s v="Cairo"/>
    <x v="14"/>
  </r>
  <r>
    <s v="6039"/>
    <s v="1"/>
    <s v="3"/>
    <s v="7"/>
    <n v="1"/>
    <n v="149.5"/>
    <s v="1-6039"/>
    <d v="2023-04-19T23:23:00"/>
    <x v="2"/>
    <x v="477"/>
    <s v="Plush &amp; Soft Toys"/>
    <s v="Non Battery"/>
    <x v="4"/>
    <x v="2"/>
    <s v="Cairo"/>
    <x v="14"/>
  </r>
  <r>
    <s v="6041"/>
    <s v="1"/>
    <s v="9"/>
    <s v="3270"/>
    <n v="1"/>
    <n v="29.5"/>
    <s v="1-6041"/>
    <d v="2023-04-19T23:27:00"/>
    <x v="2"/>
    <x v="717"/>
    <s v="Games"/>
    <s v="Board Game"/>
    <x v="11"/>
    <x v="2"/>
    <s v="Cairo"/>
    <x v="6"/>
  </r>
  <r>
    <s v="6041"/>
    <s v="1"/>
    <s v="9"/>
    <s v="3224"/>
    <n v="1"/>
    <n v="34.5"/>
    <s v="1-6041"/>
    <d v="2023-04-19T23:27:00"/>
    <x v="2"/>
    <x v="99"/>
    <s v="Games"/>
    <s v="Board Game"/>
    <x v="11"/>
    <x v="2"/>
    <s v="Cairo"/>
    <x v="6"/>
  </r>
  <r>
    <s v="6043"/>
    <s v="1"/>
    <s v="9"/>
    <s v="4028"/>
    <n v="1"/>
    <n v="45"/>
    <s v="1-6043"/>
    <d v="2023-04-19T23:37:00"/>
    <x v="2"/>
    <x v="325"/>
    <s v="Games"/>
    <s v="Card Game"/>
    <x v="62"/>
    <x v="2"/>
    <s v="Cairo"/>
    <x v="6"/>
  </r>
  <r>
    <s v="6045"/>
    <s v="1"/>
    <s v="11"/>
    <s v="446"/>
    <n v="1"/>
    <n v="50"/>
    <s v="1-6045"/>
    <d v="2023-04-19T23:42:00"/>
    <x v="2"/>
    <x v="140"/>
    <s v="Action Figure"/>
    <s v="Figures"/>
    <x v="40"/>
    <x v="2"/>
    <s v="Cairo"/>
    <x v="15"/>
  </r>
  <r>
    <s v="6045"/>
    <s v="1"/>
    <s v="11"/>
    <s v="413"/>
    <n v="2"/>
    <n v="50"/>
    <s v="1-6045"/>
    <d v="2023-04-19T23:42:00"/>
    <x v="2"/>
    <x v="415"/>
    <s v="Surprise"/>
    <s v="Egg"/>
    <x v="13"/>
    <x v="2"/>
    <s v="Cairo"/>
    <x v="15"/>
  </r>
  <r>
    <s v="6046"/>
    <s v="1"/>
    <s v="1"/>
    <s v="467"/>
    <n v="1"/>
    <n v="150"/>
    <s v="1-6046"/>
    <d v="2023-04-19T23:47:00"/>
    <x v="2"/>
    <x v="164"/>
    <s v="Games"/>
    <s v="Card Game"/>
    <x v="40"/>
    <x v="2"/>
    <s v="Cairo"/>
    <x v="20"/>
  </r>
  <r>
    <s v="6046"/>
    <s v="1"/>
    <s v="1"/>
    <s v="474"/>
    <n v="1"/>
    <n v="50"/>
    <s v="1-6046"/>
    <d v="2023-04-19T23:47:00"/>
    <x v="2"/>
    <x v="172"/>
    <s v="Surprise"/>
    <s v="Ball"/>
    <x v="40"/>
    <x v="2"/>
    <s v="Cairo"/>
    <x v="20"/>
  </r>
  <r>
    <s v="6046"/>
    <s v="1"/>
    <s v="1"/>
    <s v="461"/>
    <n v="1"/>
    <n v="100"/>
    <s v="1-6046"/>
    <d v="2023-04-19T23:47:00"/>
    <x v="2"/>
    <x v="153"/>
    <s v="Games"/>
    <s v="Card Game"/>
    <x v="40"/>
    <x v="2"/>
    <s v="Cairo"/>
    <x v="20"/>
  </r>
  <r>
    <s v="6046"/>
    <s v="1"/>
    <s v="1"/>
    <s v="455"/>
    <n v="1"/>
    <n v="250"/>
    <s v="1-6046"/>
    <d v="2023-04-19T23:47:00"/>
    <x v="2"/>
    <x v="468"/>
    <s v="Action Figure"/>
    <s v="Figures"/>
    <x v="40"/>
    <x v="2"/>
    <s v="Cairo"/>
    <x v="20"/>
  </r>
  <r>
    <s v="6046"/>
    <s v="1"/>
    <s v="1"/>
    <s v="390"/>
    <n v="1"/>
    <n v="137.5"/>
    <s v="1-6046"/>
    <d v="2023-04-19T23:47:00"/>
    <x v="2"/>
    <x v="127"/>
    <s v="Games"/>
    <s v="Card Game"/>
    <x v="40"/>
    <x v="2"/>
    <s v="Cairo"/>
    <x v="20"/>
  </r>
  <r>
    <s v="6046"/>
    <s v="1"/>
    <s v="1"/>
    <s v="48"/>
    <n v="1"/>
    <n v="399.5"/>
    <s v="1-6046"/>
    <d v="2023-04-19T23:47:00"/>
    <x v="2"/>
    <x v="845"/>
    <s v="Action Figure"/>
    <s v="Set"/>
    <x v="81"/>
    <x v="2"/>
    <s v="Cairo"/>
    <x v="20"/>
  </r>
  <r>
    <s v="6046"/>
    <s v="1"/>
    <s v="1"/>
    <s v="47"/>
    <n v="1"/>
    <n v="399.5"/>
    <s v="1-6046"/>
    <d v="2023-04-19T23:47:00"/>
    <x v="2"/>
    <x v="800"/>
    <s v="Action Figure"/>
    <s v="Set"/>
    <x v="81"/>
    <x v="2"/>
    <s v="Cairo"/>
    <x v="20"/>
  </r>
  <r>
    <s v="6046"/>
    <s v="1"/>
    <s v="1"/>
    <s v="44"/>
    <n v="1"/>
    <n v="340"/>
    <s v="1-6046"/>
    <d v="2023-04-19T23:47:00"/>
    <x v="2"/>
    <x v="750"/>
    <s v="Action Figure"/>
    <s v="Set"/>
    <x v="81"/>
    <x v="2"/>
    <s v="Cairo"/>
    <x v="20"/>
  </r>
  <r>
    <s v="6046"/>
    <s v="1"/>
    <s v="1"/>
    <s v="43"/>
    <n v="1"/>
    <n v="340"/>
    <s v="1-6046"/>
    <d v="2023-04-19T23:47:00"/>
    <x v="2"/>
    <x v="749"/>
    <s v="Action Figure"/>
    <s v="Set"/>
    <x v="81"/>
    <x v="2"/>
    <s v="Cairo"/>
    <x v="20"/>
  </r>
  <r>
    <s v="6046"/>
    <s v="1"/>
    <s v="1"/>
    <s v="42"/>
    <n v="1"/>
    <n v="340"/>
    <s v="1-6046"/>
    <d v="2023-04-19T23:47:00"/>
    <x v="2"/>
    <x v="748"/>
    <s v="Action Figure"/>
    <s v="Set"/>
    <x v="81"/>
    <x v="2"/>
    <s v="Cairo"/>
    <x v="20"/>
  </r>
  <r>
    <s v="6046"/>
    <s v="1"/>
    <s v="1"/>
    <s v="386"/>
    <n v="2"/>
    <n v="40"/>
    <s v="1-6046"/>
    <d v="2023-04-19T23:47:00"/>
    <x v="2"/>
    <x v="496"/>
    <s v="Games"/>
    <s v="Card Game"/>
    <x v="40"/>
    <x v="2"/>
    <s v="Cairo"/>
    <x v="20"/>
  </r>
  <r>
    <s v="6050"/>
    <s v="1"/>
    <s v="11"/>
    <s v="4084"/>
    <n v="1"/>
    <n v="10"/>
    <s v="1-6050"/>
    <d v="2023-04-19T23:58:00"/>
    <x v="2"/>
    <x v="74"/>
    <s v="Clay"/>
    <s v="Dough"/>
    <x v="15"/>
    <x v="2"/>
    <s v="Cairo"/>
    <x v="15"/>
  </r>
  <r>
    <s v="6054"/>
    <s v="1"/>
    <s v="1"/>
    <s v="3658"/>
    <n v="1"/>
    <n v="325"/>
    <s v="1-6054"/>
    <d v="2023-04-20T01:28:00"/>
    <x v="2"/>
    <x v="846"/>
    <s v="Dolls &amp; Accessories"/>
    <s v="Doll Accessories"/>
    <x v="36"/>
    <x v="2"/>
    <s v="Cairo"/>
    <x v="20"/>
  </r>
  <r>
    <s v="6054"/>
    <s v="1"/>
    <s v="1"/>
    <s v="686"/>
    <n v="1"/>
    <n v="900"/>
    <s v="1-6054"/>
    <d v="2023-04-20T01:28:00"/>
    <x v="2"/>
    <x v="581"/>
    <s v="Music"/>
    <s v="Keyboard"/>
    <x v="1"/>
    <x v="2"/>
    <s v="Cairo"/>
    <x v="20"/>
  </r>
  <r>
    <s v="6060"/>
    <s v="1"/>
    <s v="9"/>
    <s v="245"/>
    <n v="1"/>
    <n v="174.5"/>
    <s v="1-6060"/>
    <d v="2023-04-20T12:17:00"/>
    <x v="2"/>
    <x v="114"/>
    <s v="Education &amp; Learning"/>
    <s v="Puzzle"/>
    <x v="8"/>
    <x v="2"/>
    <s v="Cairo"/>
    <x v="6"/>
  </r>
  <r>
    <s v="6061"/>
    <s v="1"/>
    <s v="10"/>
    <s v="240"/>
    <n v="1"/>
    <n v="174.5"/>
    <s v="1-6061"/>
    <d v="2023-04-20T12:22:00"/>
    <x v="2"/>
    <x v="847"/>
    <s v="Education &amp; Learning"/>
    <s v="Puzzle"/>
    <x v="8"/>
    <x v="2"/>
    <s v="Cairo"/>
    <x v="7"/>
  </r>
  <r>
    <s v="6062"/>
    <s v="1"/>
    <s v="9"/>
    <s v="11"/>
    <n v="2"/>
    <n v="450"/>
    <s v="1-6062"/>
    <d v="2023-04-20T12:40:00"/>
    <x v="2"/>
    <x v="15"/>
    <s v="Surprise"/>
    <s v="Egg"/>
    <x v="7"/>
    <x v="2"/>
    <s v="Cairo"/>
    <x v="6"/>
  </r>
  <r>
    <s v="6064"/>
    <s v="1"/>
    <s v="3"/>
    <s v="2769"/>
    <n v="1"/>
    <n v="325"/>
    <s v="1-6064"/>
    <d v="2023-04-20T12:55:00"/>
    <x v="2"/>
    <x v="472"/>
    <s v="Education &amp; Learning"/>
    <s v="Art &amp; Craft"/>
    <x v="57"/>
    <x v="2"/>
    <s v="Cairo"/>
    <x v="14"/>
  </r>
  <r>
    <s v="6066"/>
    <s v="1"/>
    <s v="10"/>
    <s v="11"/>
    <n v="1"/>
    <n v="225"/>
    <s v="1-6066"/>
    <d v="2023-04-20T13:08:00"/>
    <x v="2"/>
    <x v="15"/>
    <s v="Surprise"/>
    <s v="Egg"/>
    <x v="7"/>
    <x v="2"/>
    <s v="Cairo"/>
    <x v="7"/>
  </r>
  <r>
    <s v="6072"/>
    <s v="1"/>
    <s v="10"/>
    <s v="4090"/>
    <n v="1"/>
    <n v="47.5"/>
    <s v="1-6072"/>
    <d v="2023-04-20T13:54:00"/>
    <x v="2"/>
    <x v="67"/>
    <s v="Clay"/>
    <s v="Dough"/>
    <x v="15"/>
    <x v="2"/>
    <s v="Cairo"/>
    <x v="7"/>
  </r>
  <r>
    <s v="6073"/>
    <s v="1"/>
    <s v="10"/>
    <s v="16"/>
    <n v="1"/>
    <n v="225"/>
    <s v="1-6073"/>
    <d v="2023-04-20T13:56:00"/>
    <x v="2"/>
    <x v="24"/>
    <s v="Surprise"/>
    <s v="Egg"/>
    <x v="10"/>
    <x v="2"/>
    <s v="Cairo"/>
    <x v="7"/>
  </r>
  <r>
    <s v="6074"/>
    <s v="1"/>
    <s v="10"/>
    <s v="463"/>
    <n v="1"/>
    <n v="75"/>
    <s v="1-6074"/>
    <d v="2023-04-20T13:59:00"/>
    <x v="2"/>
    <x v="156"/>
    <s v="Games"/>
    <s v="Card Game"/>
    <x v="40"/>
    <x v="2"/>
    <s v="Cairo"/>
    <x v="7"/>
  </r>
  <r>
    <s v="6074"/>
    <s v="1"/>
    <s v="10"/>
    <s v="460"/>
    <n v="1"/>
    <n v="75"/>
    <s v="1-6074"/>
    <d v="2023-04-20T13:59:00"/>
    <x v="2"/>
    <x v="151"/>
    <s v="Games"/>
    <s v="Card Game"/>
    <x v="40"/>
    <x v="2"/>
    <s v="Cairo"/>
    <x v="7"/>
  </r>
  <r>
    <s v="6074"/>
    <s v="1"/>
    <s v="10"/>
    <s v="467"/>
    <n v="1"/>
    <n v="150"/>
    <s v="1-6074"/>
    <d v="2023-04-20T13:59:00"/>
    <x v="2"/>
    <x v="164"/>
    <s v="Games"/>
    <s v="Card Game"/>
    <x v="40"/>
    <x v="2"/>
    <s v="Cairo"/>
    <x v="7"/>
  </r>
  <r>
    <s v="6074"/>
    <s v="1"/>
    <s v="10"/>
    <s v="386"/>
    <n v="1"/>
    <n v="20"/>
    <s v="1-6074"/>
    <d v="2023-04-20T13:59:00"/>
    <x v="2"/>
    <x v="496"/>
    <s v="Games"/>
    <s v="Card Game"/>
    <x v="40"/>
    <x v="2"/>
    <s v="Cairo"/>
    <x v="7"/>
  </r>
  <r>
    <s v="6076"/>
    <s v="1"/>
    <s v="10"/>
    <s v="46"/>
    <n v="1"/>
    <n v="470"/>
    <s v="1-6076"/>
    <d v="2023-04-20T14:05:00"/>
    <x v="2"/>
    <x v="848"/>
    <s v="Guns"/>
    <s v="Gun"/>
    <x v="84"/>
    <x v="2"/>
    <s v="Cairo"/>
    <x v="7"/>
  </r>
  <r>
    <s v="6080"/>
    <s v="1"/>
    <s v="10"/>
    <s v="4076"/>
    <n v="1"/>
    <n v="49.5"/>
    <s v="1-6080"/>
    <d v="2023-04-20T14:09:00"/>
    <x v="2"/>
    <x v="17"/>
    <s v="Add-ons"/>
    <s v="Battery"/>
    <x v="6"/>
    <x v="2"/>
    <s v="Cairo"/>
    <x v="7"/>
  </r>
  <r>
    <s v="6084"/>
    <s v="1"/>
    <s v="14"/>
    <s v="639"/>
    <n v="1"/>
    <n v="725"/>
    <s v="1-6084"/>
    <d v="2023-04-20T14:14:00"/>
    <x v="2"/>
    <x v="671"/>
    <s v="Guns"/>
    <s v="Gun"/>
    <x v="9"/>
    <x v="2"/>
    <s v="Cairo"/>
    <x v="8"/>
  </r>
  <r>
    <s v="6084"/>
    <s v="1"/>
    <s v="14"/>
    <s v="643"/>
    <n v="1"/>
    <n v="125"/>
    <s v="1-6084"/>
    <d v="2023-04-20T14:14:00"/>
    <x v="2"/>
    <x v="19"/>
    <s v="Guns"/>
    <s v="Gun"/>
    <x v="9"/>
    <x v="2"/>
    <s v="Cairo"/>
    <x v="8"/>
  </r>
  <r>
    <s v="6087"/>
    <s v="1"/>
    <s v="9"/>
    <s v="458"/>
    <n v="1"/>
    <n v="200"/>
    <s v="1-6087"/>
    <d v="2023-04-20T14:21:00"/>
    <x v="2"/>
    <x v="148"/>
    <s v="Games"/>
    <s v="Card Game"/>
    <x v="40"/>
    <x v="2"/>
    <s v="Cairo"/>
    <x v="6"/>
  </r>
  <r>
    <s v="6090"/>
    <s v="1"/>
    <s v="10"/>
    <s v="2785"/>
    <n v="1"/>
    <n v="600"/>
    <s v="1-6090"/>
    <d v="2023-04-20T14:24:00"/>
    <x v="2"/>
    <x v="546"/>
    <s v="Education &amp; Learning"/>
    <s v="Art &amp; Craft"/>
    <x v="57"/>
    <x v="2"/>
    <s v="Cairo"/>
    <x v="7"/>
  </r>
  <r>
    <s v="6091"/>
    <s v="1"/>
    <s v="10"/>
    <s v="4086"/>
    <n v="1"/>
    <n v="10"/>
    <s v="1-6091"/>
    <d v="2023-04-20T14:29:00"/>
    <x v="2"/>
    <x v="42"/>
    <s v="Clay"/>
    <s v="Dough"/>
    <x v="15"/>
    <x v="2"/>
    <s v="Cairo"/>
    <x v="7"/>
  </r>
  <r>
    <s v="6091"/>
    <s v="1"/>
    <s v="10"/>
    <s v="4085"/>
    <n v="1"/>
    <n v="10"/>
    <s v="1-6091"/>
    <d v="2023-04-20T14:29:00"/>
    <x v="2"/>
    <x v="72"/>
    <s v="Clay"/>
    <s v="Dough"/>
    <x v="15"/>
    <x v="2"/>
    <s v="Cairo"/>
    <x v="7"/>
  </r>
  <r>
    <s v="6091"/>
    <s v="1"/>
    <s v="10"/>
    <s v="4089"/>
    <n v="1"/>
    <n v="10"/>
    <s v="1-6091"/>
    <d v="2023-04-20T14:29:00"/>
    <x v="2"/>
    <x v="43"/>
    <s v="Clay"/>
    <s v="Dough"/>
    <x v="15"/>
    <x v="2"/>
    <s v="Cairo"/>
    <x v="7"/>
  </r>
  <r>
    <s v="6091"/>
    <s v="1"/>
    <s v="10"/>
    <s v="4084"/>
    <n v="1"/>
    <n v="10"/>
    <s v="1-6091"/>
    <d v="2023-04-20T14:29:00"/>
    <x v="2"/>
    <x v="74"/>
    <s v="Clay"/>
    <s v="Dough"/>
    <x v="15"/>
    <x v="2"/>
    <s v="Cairo"/>
    <x v="7"/>
  </r>
  <r>
    <s v="6091"/>
    <s v="1"/>
    <s v="10"/>
    <s v="4082"/>
    <n v="1"/>
    <n v="10"/>
    <s v="1-6091"/>
    <d v="2023-04-20T14:29:00"/>
    <x v="2"/>
    <x v="77"/>
    <s v="Clay"/>
    <s v="Dough"/>
    <x v="15"/>
    <x v="2"/>
    <s v="Cairo"/>
    <x v="7"/>
  </r>
  <r>
    <s v="6091"/>
    <s v="1"/>
    <s v="10"/>
    <s v="2834"/>
    <n v="1"/>
    <n v="300"/>
    <s v="1-6091"/>
    <d v="2023-04-20T14:29:00"/>
    <x v="2"/>
    <x v="575"/>
    <s v="Action Figure"/>
    <s v="Figures"/>
    <x v="26"/>
    <x v="2"/>
    <s v="Cairo"/>
    <x v="7"/>
  </r>
  <r>
    <s v="6095"/>
    <s v="1"/>
    <s v="9"/>
    <s v="476"/>
    <n v="1"/>
    <n v="30"/>
    <s v="1-6095"/>
    <d v="2023-04-20T14:43:00"/>
    <x v="2"/>
    <x v="175"/>
    <s v="Games"/>
    <s v="Card Game"/>
    <x v="40"/>
    <x v="2"/>
    <s v="Cairo"/>
    <x v="6"/>
  </r>
  <r>
    <s v="6095"/>
    <s v="1"/>
    <s v="9"/>
    <s v="474"/>
    <n v="1"/>
    <n v="50"/>
    <s v="1-6095"/>
    <d v="2023-04-20T14:43:00"/>
    <x v="2"/>
    <x v="172"/>
    <s v="Surprise"/>
    <s v="Ball"/>
    <x v="40"/>
    <x v="2"/>
    <s v="Cairo"/>
    <x v="6"/>
  </r>
  <r>
    <s v="6099"/>
    <s v="1"/>
    <s v="10"/>
    <s v="472"/>
    <n v="1"/>
    <n v="62.5"/>
    <s v="1-6099"/>
    <d v="2023-04-20T14:57:00"/>
    <x v="2"/>
    <x v="170"/>
    <s v="Games"/>
    <s v="Top &amp; Battle"/>
    <x v="50"/>
    <x v="2"/>
    <s v="Cairo"/>
    <x v="7"/>
  </r>
  <r>
    <s v="6101"/>
    <s v="1"/>
    <s v="14"/>
    <s v="2811"/>
    <n v="1"/>
    <n v="997.5"/>
    <s v="1-6101"/>
    <d v="2023-04-20T15:03:00"/>
    <x v="2"/>
    <x v="275"/>
    <s v="Dolls &amp; Accessories"/>
    <s v="Doll"/>
    <x v="59"/>
    <x v="2"/>
    <s v="Cairo"/>
    <x v="8"/>
  </r>
  <r>
    <s v="6101"/>
    <s v="1"/>
    <s v="14"/>
    <s v="2809"/>
    <n v="1"/>
    <n v="725"/>
    <s v="1-6101"/>
    <d v="2023-04-20T15:03:00"/>
    <x v="2"/>
    <x v="470"/>
    <s v="Dolls &amp; Accessories"/>
    <s v="Doll"/>
    <x v="59"/>
    <x v="2"/>
    <s v="Cairo"/>
    <x v="8"/>
  </r>
  <r>
    <s v="6101"/>
    <s v="1"/>
    <s v="14"/>
    <s v="3972"/>
    <n v="1"/>
    <n v="50"/>
    <s v="1-6101"/>
    <d v="2023-04-20T15:03:00"/>
    <x v="2"/>
    <x v="34"/>
    <s v="Clay"/>
    <s v="Dough"/>
    <x v="15"/>
    <x v="2"/>
    <s v="Cairo"/>
    <x v="8"/>
  </r>
  <r>
    <s v="6101"/>
    <s v="1"/>
    <s v="14"/>
    <s v="3330"/>
    <n v="2"/>
    <n v="775"/>
    <s v="1-6101"/>
    <d v="2023-04-20T15:03:00"/>
    <x v="2"/>
    <x v="659"/>
    <s v="Fashion"/>
    <s v="Accessories"/>
    <x v="77"/>
    <x v="2"/>
    <s v="Cairo"/>
    <x v="8"/>
  </r>
  <r>
    <s v="6108"/>
    <s v="1"/>
    <s v="3"/>
    <s v="4079"/>
    <n v="1"/>
    <n v="25"/>
    <s v="1-6108"/>
    <d v="2023-04-20T15:18:00"/>
    <x v="2"/>
    <x v="422"/>
    <s v="Add-ons"/>
    <s v="Battery"/>
    <x v="6"/>
    <x v="2"/>
    <s v="Cairo"/>
    <x v="14"/>
  </r>
  <r>
    <s v="6111"/>
    <s v="1"/>
    <s v="10"/>
    <s v="386"/>
    <n v="5"/>
    <n v="100"/>
    <s v="1-6111"/>
    <d v="2023-04-20T15:37:00"/>
    <x v="2"/>
    <x v="496"/>
    <s v="Games"/>
    <s v="Card Game"/>
    <x v="40"/>
    <x v="2"/>
    <s v="Cairo"/>
    <x v="7"/>
  </r>
  <r>
    <s v="6113"/>
    <s v="1"/>
    <s v="10"/>
    <s v="3260"/>
    <n v="1"/>
    <n v="19.5"/>
    <s v="1-6113"/>
    <d v="2023-04-20T15:42:00"/>
    <x v="2"/>
    <x v="182"/>
    <s v="Games"/>
    <s v="Board Game"/>
    <x v="11"/>
    <x v="2"/>
    <s v="Cairo"/>
    <x v="7"/>
  </r>
  <r>
    <s v="6117"/>
    <s v="1"/>
    <s v="3"/>
    <s v="619"/>
    <n v="1"/>
    <n v="225"/>
    <s v="1-6117"/>
    <d v="2023-04-20T15:46:00"/>
    <x v="2"/>
    <x v="209"/>
    <s v="Guns"/>
    <s v="Gun"/>
    <x v="9"/>
    <x v="2"/>
    <s v="Cairo"/>
    <x v="14"/>
  </r>
  <r>
    <s v="6117"/>
    <s v="1"/>
    <s v="3"/>
    <s v="620"/>
    <n v="1"/>
    <n v="225"/>
    <s v="1-6117"/>
    <d v="2023-04-20T15:46:00"/>
    <x v="2"/>
    <x v="357"/>
    <s v="Guns"/>
    <s v="Gun"/>
    <x v="9"/>
    <x v="2"/>
    <s v="Cairo"/>
    <x v="14"/>
  </r>
  <r>
    <s v="6117"/>
    <s v="1"/>
    <s v="3"/>
    <s v="622"/>
    <n v="1"/>
    <n v="225"/>
    <s v="1-6117"/>
    <d v="2023-04-20T15:46:00"/>
    <x v="2"/>
    <x v="211"/>
    <s v="Guns"/>
    <s v="Gun"/>
    <x v="9"/>
    <x v="2"/>
    <s v="Cairo"/>
    <x v="14"/>
  </r>
  <r>
    <s v="6125"/>
    <s v="1"/>
    <s v="9"/>
    <s v="573"/>
    <n v="1"/>
    <n v="195"/>
    <s v="1-6125"/>
    <d v="2023-04-20T15:59:00"/>
    <x v="2"/>
    <x v="715"/>
    <s v="Action Figure"/>
    <s v="Figures"/>
    <x v="70"/>
    <x v="2"/>
    <s v="Cairo"/>
    <x v="6"/>
  </r>
  <r>
    <s v="6127"/>
    <s v="1"/>
    <s v="10"/>
    <s v="374"/>
    <n v="7"/>
    <n v="105"/>
    <s v="1-6127"/>
    <d v="2023-04-20T16:07:00"/>
    <x v="2"/>
    <x v="122"/>
    <s v="Season"/>
    <s v="Summer"/>
    <x v="39"/>
    <x v="2"/>
    <s v="Cairo"/>
    <x v="7"/>
  </r>
  <r>
    <s v="6130"/>
    <s v="1"/>
    <s v="15"/>
    <s v="242"/>
    <n v="1"/>
    <n v="174.5"/>
    <s v="1-6130"/>
    <d v="2023-04-20T16:14:00"/>
    <x v="2"/>
    <x v="849"/>
    <s v="Education &amp; Learning"/>
    <s v="Puzzle"/>
    <x v="8"/>
    <x v="2"/>
    <s v="Cairo"/>
    <x v="9"/>
  </r>
  <r>
    <s v="6131"/>
    <s v="1"/>
    <s v="10"/>
    <s v="4028"/>
    <n v="1"/>
    <n v="47.5"/>
    <s v="1-6131"/>
    <d v="2023-04-20T16:15:00"/>
    <x v="2"/>
    <x v="325"/>
    <s v="Games"/>
    <s v="Card Game"/>
    <x v="62"/>
    <x v="2"/>
    <s v="Cairo"/>
    <x v="7"/>
  </r>
  <r>
    <s v="6132"/>
    <s v="1"/>
    <s v="10"/>
    <s v="4028"/>
    <n v="1"/>
    <n v="47.5"/>
    <s v="1-6132"/>
    <d v="2023-04-20T16:17:00"/>
    <x v="2"/>
    <x v="325"/>
    <s v="Games"/>
    <s v="Card Game"/>
    <x v="62"/>
    <x v="2"/>
    <s v="Cairo"/>
    <x v="7"/>
  </r>
  <r>
    <s v="6134"/>
    <s v="1"/>
    <s v="14"/>
    <s v="472"/>
    <n v="1"/>
    <n v="62.5"/>
    <s v="1-6134"/>
    <d v="2023-04-20T16:24:00"/>
    <x v="2"/>
    <x v="170"/>
    <s v="Games"/>
    <s v="Top &amp; Battle"/>
    <x v="50"/>
    <x v="2"/>
    <s v="Cairo"/>
    <x v="8"/>
  </r>
  <r>
    <s v="6134"/>
    <s v="1"/>
    <s v="14"/>
    <s v="4090"/>
    <n v="1"/>
    <n v="47.5"/>
    <s v="1-6134"/>
    <d v="2023-04-20T16:24:00"/>
    <x v="2"/>
    <x v="67"/>
    <s v="Clay"/>
    <s v="Dough"/>
    <x v="15"/>
    <x v="2"/>
    <s v="Cairo"/>
    <x v="8"/>
  </r>
  <r>
    <s v="6135"/>
    <s v="1"/>
    <s v="10"/>
    <s v="603"/>
    <n v="1"/>
    <n v="497.5"/>
    <s v="1-6135"/>
    <d v="2023-04-20T16:25:00"/>
    <x v="2"/>
    <x v="200"/>
    <s v="Guns"/>
    <s v="Gun"/>
    <x v="9"/>
    <x v="2"/>
    <s v="Cairo"/>
    <x v="7"/>
  </r>
  <r>
    <s v="6138"/>
    <s v="1"/>
    <s v="10"/>
    <s v="4092"/>
    <n v="1"/>
    <n v="25"/>
    <s v="1-6138"/>
    <d v="2023-04-20T16:34:00"/>
    <x v="2"/>
    <x v="28"/>
    <s v="Clay"/>
    <s v="Dough"/>
    <x v="15"/>
    <x v="2"/>
    <s v="Cairo"/>
    <x v="7"/>
  </r>
  <r>
    <s v="6143"/>
    <s v="1"/>
    <s v="1"/>
    <s v="599"/>
    <n v="1"/>
    <n v="175"/>
    <s v="1-6143"/>
    <d v="2023-04-20T17:01:00"/>
    <x v="2"/>
    <x v="197"/>
    <s v="Guns"/>
    <s v="Gun"/>
    <x v="9"/>
    <x v="2"/>
    <s v="Cairo"/>
    <x v="20"/>
  </r>
  <r>
    <s v="6144"/>
    <s v="1"/>
    <s v="10"/>
    <s v="3419"/>
    <n v="1"/>
    <n v="287.5"/>
    <s v="1-6144"/>
    <d v="2023-04-20T17:05:00"/>
    <x v="2"/>
    <x v="109"/>
    <s v="Surprise"/>
    <s v="Ball"/>
    <x v="5"/>
    <x v="2"/>
    <s v="Cairo"/>
    <x v="7"/>
  </r>
  <r>
    <s v="6144"/>
    <s v="1"/>
    <s v="10"/>
    <s v="4028"/>
    <n v="3"/>
    <n v="142.5"/>
    <s v="1-6144"/>
    <d v="2023-04-20T17:05:00"/>
    <x v="2"/>
    <x v="325"/>
    <s v="Games"/>
    <s v="Card Game"/>
    <x v="62"/>
    <x v="2"/>
    <s v="Cairo"/>
    <x v="7"/>
  </r>
  <r>
    <s v="6147"/>
    <s v="1"/>
    <s v="10"/>
    <s v="4028"/>
    <n v="1"/>
    <n v="47.5"/>
    <s v="1-6147"/>
    <d v="2023-04-20T17:11:00"/>
    <x v="2"/>
    <x v="325"/>
    <s v="Games"/>
    <s v="Card Game"/>
    <x v="62"/>
    <x v="2"/>
    <s v="Cairo"/>
    <x v="7"/>
  </r>
  <r>
    <s v="6151"/>
    <s v="1"/>
    <s v="9"/>
    <s v="4079"/>
    <n v="2"/>
    <n v="50"/>
    <s v="1-6151"/>
    <d v="2023-04-20T17:27:00"/>
    <x v="2"/>
    <x v="422"/>
    <s v="Add-ons"/>
    <s v="Battery"/>
    <x v="6"/>
    <x v="2"/>
    <s v="Cairo"/>
    <x v="6"/>
  </r>
  <r>
    <s v="6154"/>
    <s v="1"/>
    <s v="9"/>
    <s v="608"/>
    <n v="1"/>
    <n v="325"/>
    <s v="1-6154"/>
    <d v="2023-04-20T17:35:00"/>
    <x v="2"/>
    <x v="101"/>
    <s v="Guns"/>
    <s v="Gun"/>
    <x v="9"/>
    <x v="2"/>
    <s v="Cairo"/>
    <x v="6"/>
  </r>
  <r>
    <s v="6154"/>
    <s v="1"/>
    <s v="9"/>
    <s v="4090"/>
    <n v="1"/>
    <n v="47.5"/>
    <s v="1-6154"/>
    <d v="2023-04-20T17:35:00"/>
    <x v="2"/>
    <x v="67"/>
    <s v="Clay"/>
    <s v="Dough"/>
    <x v="15"/>
    <x v="2"/>
    <s v="Cairo"/>
    <x v="6"/>
  </r>
  <r>
    <s v="6155"/>
    <s v="1"/>
    <s v="10"/>
    <s v="3444"/>
    <n v="1"/>
    <n v="299.5"/>
    <s v="1-6155"/>
    <d v="2023-04-20T17:37:00"/>
    <x v="2"/>
    <x v="686"/>
    <s v="Dolls &amp; Accessories"/>
    <s v="Fashion Doll"/>
    <x v="51"/>
    <x v="2"/>
    <s v="Cairo"/>
    <x v="7"/>
  </r>
  <r>
    <s v="6156"/>
    <s v="1"/>
    <s v="2"/>
    <s v="4079"/>
    <n v="2"/>
    <n v="50"/>
    <s v="1-6156"/>
    <d v="2023-04-20T17:40:00"/>
    <x v="2"/>
    <x v="422"/>
    <s v="Add-ons"/>
    <s v="Battery"/>
    <x v="6"/>
    <x v="2"/>
    <s v="Cairo"/>
    <x v="1"/>
  </r>
  <r>
    <s v="6158"/>
    <s v="1"/>
    <s v="10"/>
    <s v="3343"/>
    <n v="1"/>
    <n v="125"/>
    <s v="1-6158"/>
    <d v="2023-04-20T17:42:00"/>
    <x v="2"/>
    <x v="814"/>
    <s v="Fashion"/>
    <s v="Accessories"/>
    <x v="67"/>
    <x v="2"/>
    <s v="Cairo"/>
    <x v="7"/>
  </r>
  <r>
    <s v="6161"/>
    <s v="1"/>
    <s v="15"/>
    <s v="4028"/>
    <n v="1"/>
    <n v="47.5"/>
    <s v="1-6161"/>
    <d v="2023-04-20T19:52:00"/>
    <x v="2"/>
    <x v="325"/>
    <s v="Games"/>
    <s v="Card Game"/>
    <x v="62"/>
    <x v="2"/>
    <s v="Cairo"/>
    <x v="9"/>
  </r>
  <r>
    <s v="6162"/>
    <s v="1"/>
    <s v="5"/>
    <s v="4090"/>
    <n v="1"/>
    <n v="47.5"/>
    <s v="1-6162"/>
    <d v="2023-04-20T20:08:00"/>
    <x v="2"/>
    <x v="67"/>
    <s v="Clay"/>
    <s v="Dough"/>
    <x v="15"/>
    <x v="2"/>
    <s v="Cairo"/>
    <x v="5"/>
  </r>
  <r>
    <s v="6163"/>
    <s v="1"/>
    <s v="1"/>
    <s v="16"/>
    <n v="1"/>
    <n v="225"/>
    <s v="1-6163"/>
    <d v="2023-04-20T20:11:00"/>
    <x v="2"/>
    <x v="24"/>
    <s v="Surprise"/>
    <s v="Egg"/>
    <x v="10"/>
    <x v="2"/>
    <s v="Cairo"/>
    <x v="20"/>
  </r>
  <r>
    <s v="6163"/>
    <s v="1"/>
    <s v="1"/>
    <s v="447"/>
    <n v="1"/>
    <n v="300"/>
    <s v="1-6163"/>
    <d v="2023-04-20T20:11:00"/>
    <x v="2"/>
    <x v="142"/>
    <s v="Action Figure"/>
    <s v="Figures"/>
    <x v="40"/>
    <x v="2"/>
    <s v="Cairo"/>
    <x v="20"/>
  </r>
  <r>
    <s v="6164"/>
    <s v="1"/>
    <s v="1"/>
    <s v="477"/>
    <n v="4"/>
    <n v="140"/>
    <s v="1-6164"/>
    <d v="2023-04-20T20:12:00"/>
    <x v="2"/>
    <x v="177"/>
    <s v="Surprise"/>
    <s v="Box"/>
    <x v="40"/>
    <x v="2"/>
    <s v="Cairo"/>
    <x v="20"/>
  </r>
  <r>
    <s v="6167"/>
    <s v="1"/>
    <s v="10"/>
    <s v="2855"/>
    <n v="1"/>
    <n v="175"/>
    <s v="1-6167"/>
    <d v="2023-04-20T20:18:00"/>
    <x v="2"/>
    <x v="616"/>
    <s v="Fashion"/>
    <s v="Accessories"/>
    <x v="52"/>
    <x v="2"/>
    <s v="Cairo"/>
    <x v="7"/>
  </r>
  <r>
    <s v="6167"/>
    <s v="1"/>
    <s v="10"/>
    <s v="579"/>
    <n v="1"/>
    <n v="445"/>
    <s v="1-6167"/>
    <d v="2023-04-20T20:18:00"/>
    <x v="2"/>
    <x v="579"/>
    <s v="Dolls &amp; Accessories"/>
    <s v="Fashion Doll"/>
    <x v="75"/>
    <x v="2"/>
    <s v="Cairo"/>
    <x v="7"/>
  </r>
  <r>
    <s v="6167"/>
    <s v="1"/>
    <s v="10"/>
    <s v="2776"/>
    <n v="1"/>
    <n v="225"/>
    <s v="1-6167"/>
    <d v="2023-04-20T20:18:00"/>
    <x v="2"/>
    <x v="600"/>
    <s v="Education &amp; Learning"/>
    <s v="Art &amp; Craft"/>
    <x v="57"/>
    <x v="2"/>
    <s v="Cairo"/>
    <x v="7"/>
  </r>
  <r>
    <s v="6169"/>
    <s v="1"/>
    <s v="1"/>
    <s v="454"/>
    <n v="1"/>
    <n v="200"/>
    <s v="1-6169"/>
    <d v="2023-04-20T20:20:00"/>
    <x v="2"/>
    <x v="688"/>
    <s v="Action Figure"/>
    <s v="Figures"/>
    <x v="40"/>
    <x v="2"/>
    <s v="Cairo"/>
    <x v="20"/>
  </r>
  <r>
    <s v="6176"/>
    <s v="1"/>
    <s v="11"/>
    <s v="4028"/>
    <n v="1"/>
    <n v="47.5"/>
    <s v="1-6176"/>
    <d v="2023-04-20T20:30:00"/>
    <x v="2"/>
    <x v="325"/>
    <s v="Games"/>
    <s v="Card Game"/>
    <x v="62"/>
    <x v="2"/>
    <s v="Cairo"/>
    <x v="15"/>
  </r>
  <r>
    <s v="6194"/>
    <s v="1"/>
    <s v="15"/>
    <s v="4090"/>
    <n v="1"/>
    <n v="47.5"/>
    <s v="1-6194"/>
    <d v="2023-04-20T21:32:00"/>
    <x v="2"/>
    <x v="67"/>
    <s v="Clay"/>
    <s v="Dough"/>
    <x v="15"/>
    <x v="2"/>
    <s v="Cairo"/>
    <x v="9"/>
  </r>
  <r>
    <s v="6196"/>
    <s v="1"/>
    <s v="15"/>
    <s v="2855"/>
    <n v="1"/>
    <n v="175"/>
    <s v="1-6196"/>
    <d v="2023-04-20T21:39:00"/>
    <x v="2"/>
    <x v="616"/>
    <s v="Fashion"/>
    <s v="Accessories"/>
    <x v="52"/>
    <x v="2"/>
    <s v="Cairo"/>
    <x v="9"/>
  </r>
  <r>
    <s v="6206"/>
    <s v="1"/>
    <s v="1"/>
    <s v="604"/>
    <n v="1"/>
    <n v="97.5"/>
    <s v="1-6206"/>
    <d v="2023-04-20T21:55:00"/>
    <x v="2"/>
    <x v="568"/>
    <s v="Guns"/>
    <s v="Swords"/>
    <x v="9"/>
    <x v="2"/>
    <s v="Cairo"/>
    <x v="20"/>
  </r>
  <r>
    <s v="6206"/>
    <s v="1"/>
    <s v="1"/>
    <s v="472"/>
    <n v="1"/>
    <n v="62.5"/>
    <s v="1-6206"/>
    <d v="2023-04-20T21:55:00"/>
    <x v="2"/>
    <x v="170"/>
    <s v="Games"/>
    <s v="Top &amp; Battle"/>
    <x v="50"/>
    <x v="2"/>
    <s v="Cairo"/>
    <x v="20"/>
  </r>
  <r>
    <s v="6208"/>
    <s v="1"/>
    <s v="5"/>
    <s v="710"/>
    <n v="1"/>
    <n v="100"/>
    <s v="1-6208"/>
    <d v="2023-04-20T21:57:00"/>
    <x v="2"/>
    <x v="625"/>
    <s v="Games"/>
    <s v="Card Game"/>
    <x v="37"/>
    <x v="2"/>
    <s v="Cairo"/>
    <x v="5"/>
  </r>
  <r>
    <s v="6212"/>
    <s v="1"/>
    <s v="15"/>
    <s v="3633"/>
    <n v="1"/>
    <n v="599.5"/>
    <s v="1-6212"/>
    <d v="2023-04-20T22:09:00"/>
    <x v="2"/>
    <x v="594"/>
    <s v="Dolls &amp; Accessories"/>
    <s v="Doll"/>
    <x v="36"/>
    <x v="2"/>
    <s v="Cairo"/>
    <x v="9"/>
  </r>
  <r>
    <s v="6213"/>
    <s v="1"/>
    <s v="15"/>
    <s v="3227"/>
    <n v="1"/>
    <n v="34.5"/>
    <s v="1-6213"/>
    <d v="2023-04-20T22:09:00"/>
    <x v="2"/>
    <x v="179"/>
    <s v="Games"/>
    <s v="Board Game"/>
    <x v="11"/>
    <x v="2"/>
    <s v="Cairo"/>
    <x v="9"/>
  </r>
  <r>
    <s v="6216"/>
    <s v="1"/>
    <s v="10"/>
    <s v="3718"/>
    <n v="1"/>
    <n v="275"/>
    <s v="1-6216"/>
    <d v="2023-04-20T22:18:00"/>
    <x v="2"/>
    <x v="336"/>
    <s v="Surprise"/>
    <s v="Box"/>
    <x v="13"/>
    <x v="2"/>
    <s v="Cairo"/>
    <x v="7"/>
  </r>
  <r>
    <s v="6217"/>
    <s v="1"/>
    <s v="5"/>
    <s v="15"/>
    <n v="1"/>
    <n v="575"/>
    <s v="1-6217"/>
    <d v="2023-04-20T22:21:00"/>
    <x v="2"/>
    <x v="22"/>
    <s v="Surprise"/>
    <s v="Egg"/>
    <x v="10"/>
    <x v="2"/>
    <s v="Cairo"/>
    <x v="5"/>
  </r>
  <r>
    <s v="6217"/>
    <s v="1"/>
    <s v="5"/>
    <s v="18"/>
    <n v="3"/>
    <n v="2175"/>
    <s v="1-6217"/>
    <d v="2023-04-20T22:21:00"/>
    <x v="2"/>
    <x v="27"/>
    <s v="Surprise"/>
    <s v="Egg"/>
    <x v="14"/>
    <x v="2"/>
    <s v="Cairo"/>
    <x v="5"/>
  </r>
  <r>
    <s v="6223"/>
    <s v="1"/>
    <s v="1"/>
    <s v="470"/>
    <n v="1"/>
    <n v="20"/>
    <s v="1-6223"/>
    <d v="2023-04-20T22:31:00"/>
    <x v="2"/>
    <x v="168"/>
    <s v="Games"/>
    <s v="Yoyo"/>
    <x v="40"/>
    <x v="2"/>
    <s v="Cairo"/>
    <x v="20"/>
  </r>
  <r>
    <s v="6223"/>
    <s v="1"/>
    <s v="1"/>
    <s v="474"/>
    <n v="1"/>
    <n v="50"/>
    <s v="1-6223"/>
    <d v="2023-04-20T22:31:00"/>
    <x v="2"/>
    <x v="172"/>
    <s v="Surprise"/>
    <s v="Ball"/>
    <x v="40"/>
    <x v="2"/>
    <s v="Cairo"/>
    <x v="20"/>
  </r>
  <r>
    <s v="6226"/>
    <s v="1"/>
    <s v="10"/>
    <s v="474"/>
    <n v="1"/>
    <n v="50"/>
    <s v="1-6226"/>
    <d v="2023-04-20T22:34:00"/>
    <x v="2"/>
    <x v="172"/>
    <s v="Surprise"/>
    <s v="Ball"/>
    <x v="40"/>
    <x v="2"/>
    <s v="Cairo"/>
    <x v="7"/>
  </r>
  <r>
    <s v="6226"/>
    <s v="1"/>
    <s v="10"/>
    <s v="462"/>
    <n v="1"/>
    <n v="10"/>
    <s v="1-6226"/>
    <d v="2023-04-20T22:34:00"/>
    <x v="2"/>
    <x v="155"/>
    <s v="Games"/>
    <s v="Card Game"/>
    <x v="40"/>
    <x v="2"/>
    <s v="Cairo"/>
    <x v="7"/>
  </r>
  <r>
    <s v="6226"/>
    <s v="1"/>
    <s v="10"/>
    <s v="475"/>
    <n v="1"/>
    <n v="50"/>
    <s v="1-6226"/>
    <d v="2023-04-20T22:34:00"/>
    <x v="2"/>
    <x v="174"/>
    <s v="Surprise"/>
    <s v="Ball"/>
    <x v="40"/>
    <x v="2"/>
    <s v="Cairo"/>
    <x v="7"/>
  </r>
  <r>
    <s v="6226"/>
    <s v="1"/>
    <s v="10"/>
    <s v="386"/>
    <n v="1"/>
    <n v="20"/>
    <s v="1-6226"/>
    <d v="2023-04-20T22:34:00"/>
    <x v="2"/>
    <x v="496"/>
    <s v="Games"/>
    <s v="Card Game"/>
    <x v="40"/>
    <x v="2"/>
    <s v="Cairo"/>
    <x v="7"/>
  </r>
  <r>
    <s v="6227"/>
    <s v="1"/>
    <s v="1"/>
    <s v="1138"/>
    <n v="1"/>
    <n v="200"/>
    <s v="1-6227"/>
    <d v="2023-04-20T22:36:00"/>
    <x v="2"/>
    <x v="36"/>
    <s v="Action Figure"/>
    <s v="Figures"/>
    <x v="20"/>
    <x v="2"/>
    <s v="Cairo"/>
    <x v="20"/>
  </r>
  <r>
    <s v="6227"/>
    <s v="1"/>
    <s v="1"/>
    <s v="474"/>
    <n v="1"/>
    <n v="50"/>
    <s v="1-6227"/>
    <d v="2023-04-20T22:36:00"/>
    <x v="2"/>
    <x v="172"/>
    <s v="Surprise"/>
    <s v="Ball"/>
    <x v="40"/>
    <x v="2"/>
    <s v="Cairo"/>
    <x v="20"/>
  </r>
  <r>
    <s v="6228"/>
    <s v="1"/>
    <s v="11"/>
    <s v="612"/>
    <n v="1"/>
    <n v="627.5"/>
    <s v="1-6228"/>
    <d v="2023-04-20T22:47:00"/>
    <x v="2"/>
    <x v="490"/>
    <s v="Guns"/>
    <s v="Gun"/>
    <x v="9"/>
    <x v="2"/>
    <s v="Cairo"/>
    <x v="15"/>
  </r>
  <r>
    <s v="6229"/>
    <s v="1"/>
    <s v="1"/>
    <s v="604"/>
    <n v="1"/>
    <n v="97.5"/>
    <s v="1-6229"/>
    <d v="2023-04-20T22:48:00"/>
    <x v="2"/>
    <x v="568"/>
    <s v="Guns"/>
    <s v="Swords"/>
    <x v="9"/>
    <x v="2"/>
    <s v="Cairo"/>
    <x v="20"/>
  </r>
  <r>
    <s v="6229"/>
    <s v="1"/>
    <s v="1"/>
    <s v="567"/>
    <n v="1"/>
    <n v="145"/>
    <s v="1-6229"/>
    <d v="2023-04-20T22:48:00"/>
    <x v="2"/>
    <x v="850"/>
    <s v="Action Figure"/>
    <s v="Figures"/>
    <x v="70"/>
    <x v="2"/>
    <s v="Cairo"/>
    <x v="20"/>
  </r>
  <r>
    <s v="6235"/>
    <s v="1"/>
    <s v="10"/>
    <s v="2779"/>
    <n v="1"/>
    <n v="750"/>
    <s v="1-6235"/>
    <d v="2023-04-20T22:53:00"/>
    <x v="2"/>
    <x v="229"/>
    <s v="Education &amp; Learning"/>
    <s v="Art &amp; Craft"/>
    <x v="57"/>
    <x v="2"/>
    <s v="Cairo"/>
    <x v="7"/>
  </r>
  <r>
    <s v="6235"/>
    <s v="3"/>
    <s v="1"/>
    <s v="3484"/>
    <n v="1"/>
    <n v="497.5"/>
    <s v="3-6235"/>
    <d v="2023-03-24T15:55:00"/>
    <x v="1"/>
    <x v="392"/>
    <s v="Surprise"/>
    <s v="Box"/>
    <x v="48"/>
    <x v="0"/>
    <s v="Alex"/>
    <x v="20"/>
  </r>
  <r>
    <s v="6236"/>
    <s v="3"/>
    <s v="1"/>
    <s v="32"/>
    <n v="1"/>
    <n v="324.5"/>
    <s v="3-6236"/>
    <d v="2023-03-24T16:00:00"/>
    <x v="1"/>
    <x v="851"/>
    <s v="Action Figure"/>
    <s v="Figures"/>
    <x v="81"/>
    <x v="0"/>
    <s v="Alex"/>
    <x v="20"/>
  </r>
  <r>
    <s v="6236"/>
    <s v="3"/>
    <s v="1"/>
    <s v="463"/>
    <n v="1"/>
    <n v="75"/>
    <s v="3-6236"/>
    <d v="2023-03-24T16:00:00"/>
    <x v="1"/>
    <x v="156"/>
    <s v="Games"/>
    <s v="Card Game"/>
    <x v="40"/>
    <x v="0"/>
    <s v="Alex"/>
    <x v="20"/>
  </r>
  <r>
    <s v="6236"/>
    <s v="3"/>
    <s v="1"/>
    <s v="464"/>
    <n v="1"/>
    <n v="75"/>
    <s v="3-6236"/>
    <d v="2023-03-24T16:00:00"/>
    <x v="1"/>
    <x v="158"/>
    <s v="Games"/>
    <s v="Card Game"/>
    <x v="40"/>
    <x v="0"/>
    <s v="Alex"/>
    <x v="20"/>
  </r>
  <r>
    <s v="6236"/>
    <s v="3"/>
    <s v="1"/>
    <s v="475"/>
    <n v="1"/>
    <n v="50"/>
    <s v="3-6236"/>
    <d v="2023-03-24T16:00:00"/>
    <x v="1"/>
    <x v="174"/>
    <s v="Surprise"/>
    <s v="Ball"/>
    <x v="40"/>
    <x v="0"/>
    <s v="Alex"/>
    <x v="20"/>
  </r>
  <r>
    <s v="6236"/>
    <s v="3"/>
    <s v="1"/>
    <s v="3390"/>
    <n v="1"/>
    <n v="175"/>
    <s v="3-6236"/>
    <d v="2023-03-24T16:00:00"/>
    <x v="1"/>
    <x v="605"/>
    <s v="Dolls &amp; Accessories"/>
    <s v="Doll Accessories"/>
    <x v="56"/>
    <x v="0"/>
    <s v="Alex"/>
    <x v="20"/>
  </r>
  <r>
    <s v="6237"/>
    <s v="3"/>
    <s v="1"/>
    <s v="3357"/>
    <n v="1"/>
    <n v="1225"/>
    <s v="3-6237"/>
    <d v="2023-03-24T16:02:00"/>
    <x v="1"/>
    <x v="463"/>
    <s v="Dolls &amp; Accessories"/>
    <s v="Doll House &amp; Play set"/>
    <x v="5"/>
    <x v="0"/>
    <s v="Alex"/>
    <x v="20"/>
  </r>
  <r>
    <s v="6238"/>
    <s v="1"/>
    <s v="2"/>
    <s v="4017"/>
    <n v="1"/>
    <n v="187.5"/>
    <s v="1-6238"/>
    <d v="2023-04-20T23:00:00"/>
    <x v="2"/>
    <x v="826"/>
    <s v="Season"/>
    <s v="Summer"/>
    <x v="86"/>
    <x v="2"/>
    <s v="Cairo"/>
    <x v="1"/>
  </r>
  <r>
    <s v="6240"/>
    <s v="3"/>
    <s v="19"/>
    <s v="466"/>
    <n v="1"/>
    <n v="150"/>
    <s v="3-6240"/>
    <d v="2023-03-24T16:07:00"/>
    <x v="1"/>
    <x v="162"/>
    <s v="Games"/>
    <s v="Card Game"/>
    <x v="40"/>
    <x v="0"/>
    <s v="Alex"/>
    <x v="18"/>
  </r>
  <r>
    <s v="6241"/>
    <s v="3"/>
    <s v="1"/>
    <s v="4091"/>
    <n v="1"/>
    <n v="25"/>
    <s v="3-6241"/>
    <d v="2023-03-24T16:09:00"/>
    <x v="1"/>
    <x v="103"/>
    <s v="Clay"/>
    <s v="Dough"/>
    <x v="15"/>
    <x v="0"/>
    <s v="Alex"/>
    <x v="20"/>
  </r>
  <r>
    <s v="6242"/>
    <s v="3"/>
    <s v="1"/>
    <s v="604"/>
    <n v="1"/>
    <n v="97.5"/>
    <s v="3-6242"/>
    <d v="2023-03-24T16:11:00"/>
    <x v="1"/>
    <x v="568"/>
    <s v="Guns"/>
    <s v="Swords"/>
    <x v="9"/>
    <x v="0"/>
    <s v="Alex"/>
    <x v="20"/>
  </r>
  <r>
    <s v="6243"/>
    <s v="3"/>
    <s v="19"/>
    <s v="390"/>
    <n v="1"/>
    <n v="137.5"/>
    <s v="3-6243"/>
    <d v="2023-03-24T16:13:00"/>
    <x v="1"/>
    <x v="127"/>
    <s v="Games"/>
    <s v="Card Game"/>
    <x v="40"/>
    <x v="0"/>
    <s v="Alex"/>
    <x v="18"/>
  </r>
  <r>
    <s v="6243"/>
    <s v="3"/>
    <s v="19"/>
    <s v="465"/>
    <n v="4"/>
    <n v="100"/>
    <s v="3-6243"/>
    <d v="2023-03-24T16:13:00"/>
    <x v="1"/>
    <x v="160"/>
    <s v="Games"/>
    <s v="Card Game"/>
    <x v="40"/>
    <x v="0"/>
    <s v="Alex"/>
    <x v="18"/>
  </r>
  <r>
    <s v="6244"/>
    <s v="1"/>
    <s v="15"/>
    <s v="3326"/>
    <n v="2"/>
    <n v="475"/>
    <s v="1-6244"/>
    <d v="2023-04-20T23:18:00"/>
    <x v="2"/>
    <x v="852"/>
    <s v="Fashion"/>
    <s v="Accessories"/>
    <x v="77"/>
    <x v="2"/>
    <s v="Cairo"/>
    <x v="9"/>
  </r>
  <r>
    <s v="6245"/>
    <s v="3"/>
    <s v="19"/>
    <s v="2793"/>
    <n v="1"/>
    <n v="675"/>
    <s v="3-6245"/>
    <d v="2023-03-24T16:54:00"/>
    <x v="1"/>
    <x v="453"/>
    <s v="Education &amp; Learning"/>
    <s v="Art &amp; Craft"/>
    <x v="53"/>
    <x v="0"/>
    <s v="Alex"/>
    <x v="18"/>
  </r>
  <r>
    <s v="6247"/>
    <s v="3"/>
    <s v="23"/>
    <s v="3723"/>
    <n v="1"/>
    <n v="1100"/>
    <s v="3-6247"/>
    <d v="2023-03-24T19:59:00"/>
    <x v="1"/>
    <x v="853"/>
    <s v="Dolls &amp; Accessories"/>
    <s v="Doll House &amp; Play set"/>
    <x v="33"/>
    <x v="0"/>
    <s v="Alex"/>
    <x v="2"/>
  </r>
  <r>
    <s v="6249"/>
    <s v="1"/>
    <s v="10"/>
    <s v="3307"/>
    <n v="1"/>
    <n v="97.5"/>
    <s v="1-6249"/>
    <d v="2023-04-20T23:29:00"/>
    <x v="2"/>
    <x v="358"/>
    <s v="Games"/>
    <s v="Board Game"/>
    <x v="11"/>
    <x v="2"/>
    <s v="Cairo"/>
    <x v="7"/>
  </r>
  <r>
    <s v="6250"/>
    <s v="1"/>
    <s v="10"/>
    <s v="448"/>
    <n v="1"/>
    <n v="300"/>
    <s v="1-6250"/>
    <d v="2023-04-20T23:33:00"/>
    <x v="2"/>
    <x v="475"/>
    <s v="Action Figure"/>
    <s v="Figures"/>
    <x v="40"/>
    <x v="2"/>
    <s v="Cairo"/>
    <x v="7"/>
  </r>
  <r>
    <s v="6250"/>
    <s v="3"/>
    <s v="23"/>
    <s v="1168"/>
    <n v="1"/>
    <n v="25"/>
    <s v="3-6250"/>
    <d v="2023-03-24T20:29:00"/>
    <x v="1"/>
    <x v="249"/>
    <s v="Vehicle - Parking &amp; Robots"/>
    <s v="Car"/>
    <x v="20"/>
    <x v="0"/>
    <s v="Alex"/>
    <x v="2"/>
  </r>
  <r>
    <s v="6253"/>
    <s v="3"/>
    <s v="23"/>
    <s v="463"/>
    <n v="1"/>
    <n v="75"/>
    <s v="3-6253"/>
    <d v="2023-03-24T20:53:00"/>
    <x v="1"/>
    <x v="156"/>
    <s v="Games"/>
    <s v="Card Game"/>
    <x v="40"/>
    <x v="0"/>
    <s v="Alex"/>
    <x v="2"/>
  </r>
  <r>
    <s v="6253"/>
    <s v="3"/>
    <s v="23"/>
    <s v="391"/>
    <n v="1"/>
    <n v="125"/>
    <s v="3-6253"/>
    <d v="2023-03-24T20:53:00"/>
    <x v="1"/>
    <x v="128"/>
    <s v="Games"/>
    <s v="Card Game"/>
    <x v="40"/>
    <x v="0"/>
    <s v="Alex"/>
    <x v="2"/>
  </r>
  <r>
    <s v="6254"/>
    <s v="3"/>
    <s v="23"/>
    <s v="4240"/>
    <n v="1"/>
    <n v="550"/>
    <s v="3-6254"/>
    <d v="2023-03-24T21:10:00"/>
    <x v="1"/>
    <x v="854"/>
    <s v="Action Figure"/>
    <s v="Figures"/>
    <x v="88"/>
    <x v="0"/>
    <s v="Alex"/>
    <x v="2"/>
  </r>
  <r>
    <s v="6254"/>
    <s v="3"/>
    <s v="23"/>
    <s v="3320"/>
    <n v="1"/>
    <n v="475"/>
    <s v="3-6254"/>
    <d v="2023-03-24T21:10:00"/>
    <x v="1"/>
    <x v="794"/>
    <s v="Vehicle - Parking &amp; Robots"/>
    <s v="Car"/>
    <x v="64"/>
    <x v="0"/>
    <s v="Alex"/>
    <x v="2"/>
  </r>
  <r>
    <s v="6254"/>
    <s v="3"/>
    <s v="23"/>
    <s v="4026"/>
    <n v="1"/>
    <n v="450"/>
    <s v="3-6254"/>
    <d v="2023-03-24T21:10:00"/>
    <x v="1"/>
    <x v="855"/>
    <s v="Games"/>
    <s v="Card Game"/>
    <x v="62"/>
    <x v="0"/>
    <s v="Alex"/>
    <x v="2"/>
  </r>
  <r>
    <s v="6254"/>
    <s v="3"/>
    <s v="23"/>
    <s v="4078"/>
    <n v="1"/>
    <n v="49.5"/>
    <s v="3-6254"/>
    <d v="2023-03-24T21:10:00"/>
    <x v="1"/>
    <x v="7"/>
    <s v="Add-ons"/>
    <s v="Battery"/>
    <x v="6"/>
    <x v="0"/>
    <s v="Alex"/>
    <x v="2"/>
  </r>
  <r>
    <s v="6255"/>
    <s v="3"/>
    <s v="23"/>
    <s v="2757"/>
    <n v="1"/>
    <n v="297.5"/>
    <s v="3-6255"/>
    <d v="2023-03-24T21:12:00"/>
    <x v="1"/>
    <x v="210"/>
    <s v="Clay"/>
    <s v="Slime"/>
    <x v="54"/>
    <x v="0"/>
    <s v="Alex"/>
    <x v="2"/>
  </r>
  <r>
    <s v="6255"/>
    <s v="3"/>
    <s v="23"/>
    <s v="2828"/>
    <n v="1"/>
    <n v="400"/>
    <s v="3-6255"/>
    <d v="2023-03-24T21:12:00"/>
    <x v="1"/>
    <x v="49"/>
    <s v="Action Figure"/>
    <s v="Figures"/>
    <x v="26"/>
    <x v="0"/>
    <s v="Alex"/>
    <x v="2"/>
  </r>
  <r>
    <s v="6256"/>
    <s v="3"/>
    <s v="23"/>
    <s v="4028"/>
    <n v="1"/>
    <n v="45"/>
    <s v="3-6256"/>
    <d v="2023-03-24T21:18:00"/>
    <x v="1"/>
    <x v="325"/>
    <s v="Games"/>
    <s v="Card Game"/>
    <x v="62"/>
    <x v="0"/>
    <s v="Alex"/>
    <x v="2"/>
  </r>
  <r>
    <s v="6260"/>
    <s v="3"/>
    <s v="23"/>
    <s v="474"/>
    <n v="1"/>
    <n v="50"/>
    <s v="3-6260"/>
    <d v="2023-03-24T21:43:00"/>
    <x v="1"/>
    <x v="172"/>
    <s v="Surprise"/>
    <s v="Ball"/>
    <x v="40"/>
    <x v="0"/>
    <s v="Alex"/>
    <x v="2"/>
  </r>
  <r>
    <s v="6260"/>
    <s v="3"/>
    <s v="23"/>
    <s v="476"/>
    <n v="1"/>
    <n v="30"/>
    <s v="3-6260"/>
    <d v="2023-03-24T21:43:00"/>
    <x v="1"/>
    <x v="175"/>
    <s v="Games"/>
    <s v="Card Game"/>
    <x v="40"/>
    <x v="0"/>
    <s v="Alex"/>
    <x v="2"/>
  </r>
  <r>
    <s v="6265"/>
    <s v="3"/>
    <s v="13"/>
    <s v="2852"/>
    <n v="1"/>
    <n v="137.5"/>
    <s v="3-6265"/>
    <d v="2023-03-24T22:19:00"/>
    <x v="1"/>
    <x v="184"/>
    <s v="Fashion"/>
    <s v="Accessories"/>
    <x v="52"/>
    <x v="0"/>
    <s v="Alex"/>
    <x v="21"/>
  </r>
  <r>
    <s v="6265"/>
    <s v="3"/>
    <s v="13"/>
    <s v="13"/>
    <n v="1"/>
    <n v="1025"/>
    <s v="3-6265"/>
    <d v="2023-03-24T22:19:00"/>
    <x v="1"/>
    <x v="18"/>
    <s v="Surprise"/>
    <s v="Egg"/>
    <x v="7"/>
    <x v="0"/>
    <s v="Alex"/>
    <x v="21"/>
  </r>
  <r>
    <s v="6265"/>
    <s v="3"/>
    <s v="13"/>
    <s v="3430"/>
    <n v="1"/>
    <n v="199.5"/>
    <s v="3-6265"/>
    <d v="2023-03-24T22:19:00"/>
    <x v="1"/>
    <x v="426"/>
    <s v="Dolls &amp; Accessories"/>
    <s v="Pocket Doll"/>
    <x v="56"/>
    <x v="0"/>
    <s v="Alex"/>
    <x v="21"/>
  </r>
  <r>
    <s v="6265"/>
    <s v="3"/>
    <s v="13"/>
    <s v="4220"/>
    <n v="1"/>
    <n v="7.5"/>
    <s v="3-6265"/>
    <d v="2023-03-24T22:19:00"/>
    <x v="1"/>
    <x v="510"/>
    <s v="F&amp;B"/>
    <s v="Food"/>
    <x v="18"/>
    <x v="0"/>
    <s v="Alex"/>
    <x v="21"/>
  </r>
  <r>
    <s v="6267"/>
    <s v="1"/>
    <s v="1"/>
    <s v="457"/>
    <n v="1"/>
    <n v="287.5"/>
    <s v="1-6267"/>
    <d v="2023-04-21T00:33:00"/>
    <x v="2"/>
    <x v="147"/>
    <s v="Plush &amp; Soft Toys"/>
    <s v="Non Battery"/>
    <x v="40"/>
    <x v="2"/>
    <s v="Cairo"/>
    <x v="20"/>
  </r>
  <r>
    <s v="6267"/>
    <s v="1"/>
    <s v="1"/>
    <s v="564"/>
    <n v="1"/>
    <n v="395"/>
    <s v="1-6267"/>
    <d v="2023-04-21T00:33:00"/>
    <x v="2"/>
    <x v="503"/>
    <s v="Plush &amp; Soft Toys"/>
    <s v="Non Battery"/>
    <x v="70"/>
    <x v="2"/>
    <s v="Cairo"/>
    <x v="20"/>
  </r>
  <r>
    <s v="6267"/>
    <s v="1"/>
    <s v="1"/>
    <s v="412"/>
    <n v="1"/>
    <n v="97.5"/>
    <s v="1-6267"/>
    <d v="2023-04-21T00:33:00"/>
    <x v="2"/>
    <x v="132"/>
    <s v="Action Figure"/>
    <s v="Figures"/>
    <x v="40"/>
    <x v="2"/>
    <s v="Cairo"/>
    <x v="20"/>
  </r>
  <r>
    <s v="6267"/>
    <s v="1"/>
    <s v="1"/>
    <s v="460"/>
    <n v="2"/>
    <n v="150"/>
    <s v="1-6267"/>
    <d v="2023-04-21T00:33:00"/>
    <x v="2"/>
    <x v="151"/>
    <s v="Games"/>
    <s v="Card Game"/>
    <x v="40"/>
    <x v="2"/>
    <s v="Cairo"/>
    <x v="20"/>
  </r>
  <r>
    <s v="6267"/>
    <s v="1"/>
    <s v="1"/>
    <s v="462"/>
    <n v="3"/>
    <n v="30"/>
    <s v="1-6267"/>
    <d v="2023-04-21T00:33:00"/>
    <x v="2"/>
    <x v="155"/>
    <s v="Games"/>
    <s v="Card Game"/>
    <x v="40"/>
    <x v="2"/>
    <s v="Cairo"/>
    <x v="20"/>
  </r>
  <r>
    <s v="6268"/>
    <s v="1"/>
    <s v="10"/>
    <s v="459"/>
    <n v="1"/>
    <n v="150"/>
    <s v="1-6268"/>
    <d v="2023-04-21T00:44:00"/>
    <x v="2"/>
    <x v="149"/>
    <s v="Games"/>
    <s v="Card Game"/>
    <x v="40"/>
    <x v="2"/>
    <s v="Cairo"/>
    <x v="7"/>
  </r>
  <r>
    <s v="6268"/>
    <s v="1"/>
    <s v="10"/>
    <s v="462"/>
    <n v="1"/>
    <n v="10"/>
    <s v="1-6268"/>
    <d v="2023-04-21T00:44:00"/>
    <x v="2"/>
    <x v="155"/>
    <s v="Games"/>
    <s v="Card Game"/>
    <x v="40"/>
    <x v="2"/>
    <s v="Cairo"/>
    <x v="7"/>
  </r>
  <r>
    <s v="6268"/>
    <s v="1"/>
    <s v="10"/>
    <s v="391"/>
    <n v="1"/>
    <n v="125"/>
    <s v="1-6268"/>
    <d v="2023-04-21T00:44:00"/>
    <x v="2"/>
    <x v="128"/>
    <s v="Games"/>
    <s v="Card Game"/>
    <x v="40"/>
    <x v="2"/>
    <s v="Cairo"/>
    <x v="7"/>
  </r>
  <r>
    <s v="6268"/>
    <s v="3"/>
    <s v="13"/>
    <s v="621"/>
    <n v="1"/>
    <n v="225"/>
    <s v="3-6268"/>
    <d v="2023-03-24T22:40:00"/>
    <x v="1"/>
    <x v="58"/>
    <s v="Guns"/>
    <s v="Gun"/>
    <x v="9"/>
    <x v="0"/>
    <s v="Alex"/>
    <x v="21"/>
  </r>
  <r>
    <s v="6272"/>
    <s v="1"/>
    <s v="9"/>
    <s v="4090"/>
    <n v="1"/>
    <n v="47.5"/>
    <s v="1-6272"/>
    <d v="2023-04-21T07:49:00"/>
    <x v="2"/>
    <x v="67"/>
    <s v="Clay"/>
    <s v="Dough"/>
    <x v="15"/>
    <x v="2"/>
    <s v="Cairo"/>
    <x v="6"/>
  </r>
  <r>
    <s v="6272"/>
    <s v="3"/>
    <s v="1"/>
    <s v="1165"/>
    <n v="1"/>
    <n v="25"/>
    <s v="3-6272"/>
    <d v="2023-03-25T12:19:00"/>
    <x v="1"/>
    <x v="81"/>
    <s v="Vehicle - Parking &amp; Robots"/>
    <s v="Car"/>
    <x v="20"/>
    <x v="0"/>
    <s v="Alex"/>
    <x v="20"/>
  </r>
  <r>
    <s v="6272"/>
    <s v="3"/>
    <s v="1"/>
    <s v="1167"/>
    <n v="1"/>
    <n v="25"/>
    <s v="3-6272"/>
    <d v="2023-03-25T12:19:00"/>
    <x v="1"/>
    <x v="192"/>
    <s v="Vehicle - Parking &amp; Robots"/>
    <s v="Car"/>
    <x v="20"/>
    <x v="0"/>
    <s v="Alex"/>
    <x v="20"/>
  </r>
  <r>
    <s v="6274"/>
    <s v="1"/>
    <s v="10"/>
    <s v="472"/>
    <n v="1"/>
    <n v="62.5"/>
    <s v="1-6274"/>
    <d v="2023-04-21T08:18:00"/>
    <x v="2"/>
    <x v="170"/>
    <s v="Games"/>
    <s v="Top &amp; Battle"/>
    <x v="50"/>
    <x v="2"/>
    <s v="Cairo"/>
    <x v="7"/>
  </r>
  <r>
    <s v="6274"/>
    <s v="3"/>
    <s v="1"/>
    <s v="471"/>
    <n v="1"/>
    <n v="20"/>
    <s v="3-6274"/>
    <d v="2023-03-25T13:29:00"/>
    <x v="1"/>
    <x v="169"/>
    <s v="Games"/>
    <s v="Yoyo"/>
    <x v="49"/>
    <x v="0"/>
    <s v="Alex"/>
    <x v="20"/>
  </r>
  <r>
    <s v="6277"/>
    <s v="1"/>
    <s v="9"/>
    <s v="3306"/>
    <n v="1"/>
    <n v="47.5"/>
    <s v="1-6277"/>
    <d v="2023-04-21T12:56:00"/>
    <x v="2"/>
    <x v="300"/>
    <s v="Games"/>
    <s v="Board Game"/>
    <x v="11"/>
    <x v="2"/>
    <s v="Cairo"/>
    <x v="6"/>
  </r>
  <r>
    <s v="6278"/>
    <s v="3"/>
    <s v="1"/>
    <s v="4233"/>
    <n v="1"/>
    <n v="2.5"/>
    <s v="3-6278"/>
    <d v="2023-03-25T15:50:00"/>
    <x v="1"/>
    <x v="856"/>
    <s v="F&amp;B"/>
    <s v="Food"/>
    <x v="29"/>
    <x v="0"/>
    <s v="Alex"/>
    <x v="20"/>
  </r>
  <r>
    <s v="6278"/>
    <s v="3"/>
    <s v="1"/>
    <s v="475"/>
    <n v="1"/>
    <n v="50"/>
    <s v="3-6278"/>
    <d v="2023-03-25T15:50:00"/>
    <x v="1"/>
    <x v="174"/>
    <s v="Surprise"/>
    <s v="Ball"/>
    <x v="40"/>
    <x v="0"/>
    <s v="Alex"/>
    <x v="20"/>
  </r>
  <r>
    <s v="6278"/>
    <s v="3"/>
    <s v="1"/>
    <s v="671"/>
    <n v="1"/>
    <n v="149.5"/>
    <s v="3-6278"/>
    <d v="2023-03-25T15:50:00"/>
    <x v="1"/>
    <x v="135"/>
    <s v="Plush &amp; Soft Toys"/>
    <s v="Non Battery"/>
    <x v="4"/>
    <x v="0"/>
    <s v="Alex"/>
    <x v="20"/>
  </r>
  <r>
    <s v="6279"/>
    <s v="1"/>
    <s v="10"/>
    <s v="4028"/>
    <n v="1"/>
    <n v="47.5"/>
    <s v="1-6279"/>
    <d v="2023-04-21T13:04:00"/>
    <x v="2"/>
    <x v="325"/>
    <s v="Games"/>
    <s v="Card Game"/>
    <x v="62"/>
    <x v="2"/>
    <s v="Cairo"/>
    <x v="7"/>
  </r>
  <r>
    <s v="6279"/>
    <s v="3"/>
    <s v="1"/>
    <s v="3261"/>
    <n v="1"/>
    <n v="82.5"/>
    <s v="3-6279"/>
    <d v="2023-03-25T15:52:00"/>
    <x v="1"/>
    <x v="241"/>
    <s v="Games"/>
    <s v="Board Game"/>
    <x v="11"/>
    <x v="0"/>
    <s v="Alex"/>
    <x v="20"/>
  </r>
  <r>
    <s v="6280"/>
    <s v="3"/>
    <s v="1"/>
    <s v="628"/>
    <n v="1"/>
    <n v="137.5"/>
    <s v="3-6280"/>
    <d v="2023-03-25T16:03:00"/>
    <x v="1"/>
    <x v="96"/>
    <s v="Guns"/>
    <s v="Gun"/>
    <x v="9"/>
    <x v="0"/>
    <s v="Alex"/>
    <x v="20"/>
  </r>
  <r>
    <s v="6281"/>
    <s v="1"/>
    <s v="10"/>
    <s v="11"/>
    <n v="1"/>
    <n v="225"/>
    <s v="1-6281"/>
    <d v="2023-04-21T13:44:00"/>
    <x v="2"/>
    <x v="15"/>
    <s v="Surprise"/>
    <s v="Egg"/>
    <x v="7"/>
    <x v="2"/>
    <s v="Cairo"/>
    <x v="7"/>
  </r>
  <r>
    <s v="6282"/>
    <s v="1"/>
    <s v="10"/>
    <s v="386"/>
    <n v="1"/>
    <n v="20"/>
    <s v="1-6282"/>
    <d v="2023-04-21T13:52:00"/>
    <x v="2"/>
    <x v="496"/>
    <s v="Games"/>
    <s v="Card Game"/>
    <x v="40"/>
    <x v="2"/>
    <s v="Cairo"/>
    <x v="7"/>
  </r>
  <r>
    <s v="6282"/>
    <s v="1"/>
    <s v="10"/>
    <s v="462"/>
    <n v="1"/>
    <n v="10"/>
    <s v="1-6282"/>
    <d v="2023-04-21T13:52:00"/>
    <x v="2"/>
    <x v="155"/>
    <s v="Games"/>
    <s v="Card Game"/>
    <x v="40"/>
    <x v="2"/>
    <s v="Cairo"/>
    <x v="7"/>
  </r>
  <r>
    <s v="6282"/>
    <s v="3"/>
    <s v="1"/>
    <s v="4078"/>
    <n v="1"/>
    <n v="49.5"/>
    <s v="3-6282"/>
    <d v="2023-03-25T16:15:00"/>
    <x v="1"/>
    <x v="7"/>
    <s v="Add-ons"/>
    <s v="Battery"/>
    <x v="6"/>
    <x v="0"/>
    <s v="Alex"/>
    <x v="20"/>
  </r>
  <r>
    <s v="6284"/>
    <s v="3"/>
    <s v="1"/>
    <s v="463"/>
    <n v="1"/>
    <n v="75"/>
    <s v="3-6284"/>
    <d v="2023-03-25T16:27:00"/>
    <x v="1"/>
    <x v="156"/>
    <s v="Games"/>
    <s v="Card Game"/>
    <x v="40"/>
    <x v="0"/>
    <s v="Alex"/>
    <x v="20"/>
  </r>
  <r>
    <s v="6284"/>
    <s v="3"/>
    <s v="1"/>
    <s v="465"/>
    <n v="1"/>
    <n v="25"/>
    <s v="3-6284"/>
    <d v="2023-03-25T16:27:00"/>
    <x v="1"/>
    <x v="160"/>
    <s v="Games"/>
    <s v="Card Game"/>
    <x v="40"/>
    <x v="0"/>
    <s v="Alex"/>
    <x v="20"/>
  </r>
  <r>
    <s v="6285"/>
    <s v="1"/>
    <s v="10"/>
    <s v="4028"/>
    <n v="3"/>
    <n v="142.5"/>
    <s v="1-6285"/>
    <d v="2023-04-21T14:40:00"/>
    <x v="2"/>
    <x v="325"/>
    <s v="Games"/>
    <s v="Card Game"/>
    <x v="62"/>
    <x v="2"/>
    <s v="Cairo"/>
    <x v="7"/>
  </r>
  <r>
    <s v="6286"/>
    <s v="3"/>
    <s v="1"/>
    <s v="464"/>
    <n v="1"/>
    <n v="75"/>
    <s v="3-6286"/>
    <d v="2023-03-25T16:32:00"/>
    <x v="1"/>
    <x v="158"/>
    <s v="Games"/>
    <s v="Card Game"/>
    <x v="40"/>
    <x v="0"/>
    <s v="Alex"/>
    <x v="20"/>
  </r>
  <r>
    <s v="6288"/>
    <s v="1"/>
    <s v="14"/>
    <s v="4079"/>
    <n v="1"/>
    <n v="25"/>
    <s v="1-6288"/>
    <d v="2023-04-21T15:08:00"/>
    <x v="2"/>
    <x v="422"/>
    <s v="Add-ons"/>
    <s v="Battery"/>
    <x v="6"/>
    <x v="2"/>
    <s v="Cairo"/>
    <x v="8"/>
  </r>
  <r>
    <s v="6289"/>
    <s v="3"/>
    <s v="23"/>
    <s v="3254"/>
    <n v="1"/>
    <n v="75"/>
    <s v="3-6289"/>
    <d v="2023-03-25T20:52:00"/>
    <x v="1"/>
    <x v="278"/>
    <s v="Games"/>
    <s v="Board Game"/>
    <x v="11"/>
    <x v="0"/>
    <s v="Alex"/>
    <x v="2"/>
  </r>
  <r>
    <s v="6290"/>
    <s v="1"/>
    <s v="9"/>
    <s v="617"/>
    <n v="1"/>
    <n v="387.5"/>
    <s v="1-6290"/>
    <d v="2023-04-21T15:25:00"/>
    <x v="2"/>
    <x v="208"/>
    <s v="Guns"/>
    <s v="Gun"/>
    <x v="9"/>
    <x v="2"/>
    <s v="Cairo"/>
    <x v="6"/>
  </r>
  <r>
    <s v="6290"/>
    <s v="1"/>
    <s v="9"/>
    <s v="599"/>
    <n v="1"/>
    <n v="175"/>
    <s v="1-6290"/>
    <d v="2023-04-21T15:25:00"/>
    <x v="2"/>
    <x v="197"/>
    <s v="Guns"/>
    <s v="Gun"/>
    <x v="9"/>
    <x v="2"/>
    <s v="Cairo"/>
    <x v="6"/>
  </r>
  <r>
    <s v="6294"/>
    <s v="3"/>
    <s v="23"/>
    <s v="446"/>
    <n v="1"/>
    <n v="50"/>
    <s v="3-6294"/>
    <d v="2023-03-25T21:28:00"/>
    <x v="1"/>
    <x v="140"/>
    <s v="Action Figure"/>
    <s v="Figures"/>
    <x v="40"/>
    <x v="0"/>
    <s v="Alex"/>
    <x v="2"/>
  </r>
  <r>
    <s v="6296"/>
    <s v="3"/>
    <s v="23"/>
    <s v="10"/>
    <n v="1"/>
    <n v="650"/>
    <s v="3-6296"/>
    <d v="2023-03-25T22:02:00"/>
    <x v="1"/>
    <x v="416"/>
    <s v="Surprise"/>
    <s v="Egg"/>
    <x v="7"/>
    <x v="0"/>
    <s v="Alex"/>
    <x v="2"/>
  </r>
  <r>
    <s v="6296"/>
    <s v="3"/>
    <s v="23"/>
    <s v="6"/>
    <n v="1"/>
    <n v="149.5"/>
    <s v="3-6296"/>
    <d v="2023-03-25T22:02:00"/>
    <x v="1"/>
    <x v="10"/>
    <s v="Plush &amp; Soft Toys"/>
    <s v="Non Battery"/>
    <x v="4"/>
    <x v="0"/>
    <s v="Alex"/>
    <x v="2"/>
  </r>
  <r>
    <s v="6297"/>
    <s v="3"/>
    <s v="23"/>
    <s v="10"/>
    <n v="1"/>
    <n v="650"/>
    <s v="3-6297"/>
    <d v="2023-03-25T22:03:00"/>
    <x v="1"/>
    <x v="416"/>
    <s v="Surprise"/>
    <s v="Egg"/>
    <x v="7"/>
    <x v="0"/>
    <s v="Alex"/>
    <x v="2"/>
  </r>
  <r>
    <s v="6298"/>
    <s v="1"/>
    <s v="1"/>
    <s v="4079"/>
    <n v="2"/>
    <n v="50"/>
    <s v="1-6298"/>
    <d v="2023-04-21T15:52:00"/>
    <x v="2"/>
    <x v="422"/>
    <s v="Add-ons"/>
    <s v="Battery"/>
    <x v="6"/>
    <x v="2"/>
    <s v="Cairo"/>
    <x v="20"/>
  </r>
  <r>
    <s v="6298"/>
    <s v="3"/>
    <s v="23"/>
    <s v="4201"/>
    <n v="2"/>
    <n v="5"/>
    <s v="3-6298"/>
    <d v="2023-03-25T22:27:00"/>
    <x v="1"/>
    <x v="857"/>
    <s v="F&amp;B"/>
    <s v="Food"/>
    <x v="41"/>
    <x v="0"/>
    <s v="Alex"/>
    <x v="2"/>
  </r>
  <r>
    <s v="6306"/>
    <s v="1"/>
    <s v="10"/>
    <s v="3398"/>
    <n v="1"/>
    <n v="437.5"/>
    <s v="1-6306"/>
    <d v="2023-04-21T16:37:00"/>
    <x v="2"/>
    <x v="257"/>
    <s v="Surprise"/>
    <s v="Ball"/>
    <x v="5"/>
    <x v="2"/>
    <s v="Cairo"/>
    <x v="7"/>
  </r>
  <r>
    <s v="6306"/>
    <s v="1"/>
    <s v="10"/>
    <s v="2786"/>
    <n v="1"/>
    <n v="150"/>
    <s v="1-6306"/>
    <d v="2023-04-21T16:37:00"/>
    <x v="2"/>
    <x v="366"/>
    <s v="Education &amp; Learning"/>
    <s v="Art &amp; Craft"/>
    <x v="57"/>
    <x v="2"/>
    <s v="Cairo"/>
    <x v="7"/>
  </r>
  <r>
    <s v="6307"/>
    <s v="1"/>
    <s v="5"/>
    <s v="3398"/>
    <n v="1"/>
    <n v="437.5"/>
    <s v="1-6307"/>
    <d v="2023-04-21T16:39:00"/>
    <x v="2"/>
    <x v="257"/>
    <s v="Surprise"/>
    <s v="Ball"/>
    <x v="5"/>
    <x v="2"/>
    <s v="Cairo"/>
    <x v="5"/>
  </r>
  <r>
    <s v="6327"/>
    <s v="1"/>
    <s v="11"/>
    <s v="470"/>
    <n v="1"/>
    <n v="20"/>
    <s v="1-6327"/>
    <d v="2023-04-21T17:55:00"/>
    <x v="2"/>
    <x v="168"/>
    <s v="Games"/>
    <s v="Yoyo"/>
    <x v="40"/>
    <x v="2"/>
    <s v="Cairo"/>
    <x v="15"/>
  </r>
  <r>
    <s v="6327"/>
    <s v="1"/>
    <s v="11"/>
    <s v="4028"/>
    <n v="1"/>
    <n v="47.5"/>
    <s v="1-6327"/>
    <d v="2023-04-21T17:55:00"/>
    <x v="2"/>
    <x v="325"/>
    <s v="Games"/>
    <s v="Card Game"/>
    <x v="62"/>
    <x v="2"/>
    <s v="Cairo"/>
    <x v="15"/>
  </r>
  <r>
    <s v="6327"/>
    <s v="1"/>
    <s v="11"/>
    <s v="462"/>
    <n v="1"/>
    <n v="10"/>
    <s v="1-6327"/>
    <d v="2023-04-21T17:55:00"/>
    <x v="2"/>
    <x v="155"/>
    <s v="Games"/>
    <s v="Card Game"/>
    <x v="40"/>
    <x v="2"/>
    <s v="Cairo"/>
    <x v="15"/>
  </r>
  <r>
    <s v="6336"/>
    <s v="1"/>
    <s v="5"/>
    <s v="7"/>
    <n v="1"/>
    <n v="149.5"/>
    <s v="1-6336"/>
    <d v="2023-04-21T18:19:00"/>
    <x v="2"/>
    <x v="477"/>
    <s v="Plush &amp; Soft Toys"/>
    <s v="Non Battery"/>
    <x v="4"/>
    <x v="2"/>
    <s v="Cairo"/>
    <x v="5"/>
  </r>
  <r>
    <s v="6346"/>
    <s v="1"/>
    <s v="15"/>
    <s v="11"/>
    <n v="1"/>
    <n v="225"/>
    <s v="1-6346"/>
    <d v="2023-04-21T18:40:00"/>
    <x v="2"/>
    <x v="15"/>
    <s v="Surprise"/>
    <s v="Egg"/>
    <x v="7"/>
    <x v="2"/>
    <s v="Cairo"/>
    <x v="9"/>
  </r>
  <r>
    <s v="6348"/>
    <s v="1"/>
    <s v="1"/>
    <s v="2827"/>
    <n v="1"/>
    <n v="400"/>
    <s v="1-6348"/>
    <d v="2023-04-21T18:50:00"/>
    <x v="2"/>
    <x v="830"/>
    <s v="Action Figure"/>
    <s v="Figures"/>
    <x v="26"/>
    <x v="2"/>
    <s v="Cairo"/>
    <x v="20"/>
  </r>
  <r>
    <s v="6348"/>
    <s v="1"/>
    <s v="1"/>
    <s v="478"/>
    <n v="1"/>
    <n v="75"/>
    <s v="1-6348"/>
    <d v="2023-04-21T18:50:00"/>
    <x v="2"/>
    <x v="178"/>
    <s v="Action Figure"/>
    <s v="Figures"/>
    <x v="40"/>
    <x v="2"/>
    <s v="Cairo"/>
    <x v="20"/>
  </r>
  <r>
    <s v="6348"/>
    <s v="1"/>
    <s v="1"/>
    <s v="462"/>
    <n v="1"/>
    <n v="10"/>
    <s v="1-6348"/>
    <d v="2023-04-21T18:50:00"/>
    <x v="2"/>
    <x v="155"/>
    <s v="Games"/>
    <s v="Card Game"/>
    <x v="40"/>
    <x v="2"/>
    <s v="Cairo"/>
    <x v="20"/>
  </r>
  <r>
    <s v="6350"/>
    <s v="1"/>
    <s v="1"/>
    <s v="474"/>
    <n v="1"/>
    <n v="50"/>
    <s v="1-6350"/>
    <d v="2023-04-21T19:02:00"/>
    <x v="2"/>
    <x v="172"/>
    <s v="Surprise"/>
    <s v="Ball"/>
    <x v="40"/>
    <x v="2"/>
    <s v="Cairo"/>
    <x v="20"/>
  </r>
  <r>
    <s v="6350"/>
    <s v="1"/>
    <s v="1"/>
    <s v="462"/>
    <n v="1"/>
    <n v="10"/>
    <s v="1-6350"/>
    <d v="2023-04-21T19:02:00"/>
    <x v="2"/>
    <x v="155"/>
    <s v="Games"/>
    <s v="Card Game"/>
    <x v="40"/>
    <x v="2"/>
    <s v="Cairo"/>
    <x v="20"/>
  </r>
  <r>
    <s v="6351"/>
    <s v="1"/>
    <s v="1"/>
    <s v="3279"/>
    <n v="1"/>
    <n v="75"/>
    <s v="1-6351"/>
    <d v="2023-04-21T19:04:00"/>
    <x v="2"/>
    <x v="637"/>
    <s v="Games"/>
    <s v="Board Game"/>
    <x v="11"/>
    <x v="2"/>
    <s v="Cairo"/>
    <x v="20"/>
  </r>
  <r>
    <s v="6355"/>
    <s v="1"/>
    <s v="1"/>
    <s v="390"/>
    <n v="1"/>
    <n v="137.5"/>
    <s v="1-6355"/>
    <d v="2023-04-21T19:09:00"/>
    <x v="2"/>
    <x v="127"/>
    <s v="Games"/>
    <s v="Card Game"/>
    <x v="40"/>
    <x v="2"/>
    <s v="Cairo"/>
    <x v="20"/>
  </r>
  <r>
    <s v="6355"/>
    <s v="1"/>
    <s v="1"/>
    <s v="386"/>
    <n v="2"/>
    <n v="40"/>
    <s v="1-6355"/>
    <d v="2023-04-21T19:09:00"/>
    <x v="2"/>
    <x v="496"/>
    <s v="Games"/>
    <s v="Card Game"/>
    <x v="40"/>
    <x v="2"/>
    <s v="Cairo"/>
    <x v="20"/>
  </r>
  <r>
    <s v="6359"/>
    <s v="1"/>
    <s v="1"/>
    <s v="3312"/>
    <n v="1"/>
    <n v="137.5"/>
    <s v="1-6359"/>
    <d v="2023-04-21T19:48:00"/>
    <x v="2"/>
    <x v="150"/>
    <s v="Games"/>
    <s v="Board Game"/>
    <x v="11"/>
    <x v="2"/>
    <s v="Cairo"/>
    <x v="20"/>
  </r>
  <r>
    <s v="6359"/>
    <s v="1"/>
    <s v="1"/>
    <s v="3291"/>
    <n v="1"/>
    <n v="47.5"/>
    <s v="1-6359"/>
    <d v="2023-04-21T19:48:00"/>
    <x v="2"/>
    <x v="704"/>
    <s v="Education &amp; Learning"/>
    <s v="Puzzle"/>
    <x v="11"/>
    <x v="2"/>
    <s v="Cairo"/>
    <x v="20"/>
  </r>
  <r>
    <s v="6359"/>
    <s v="1"/>
    <s v="1"/>
    <s v="3246"/>
    <n v="1"/>
    <n v="125"/>
    <s v="1-6359"/>
    <d v="2023-04-21T19:48:00"/>
    <x v="2"/>
    <x v="439"/>
    <s v="Games"/>
    <s v="Board Game"/>
    <x v="11"/>
    <x v="2"/>
    <s v="Cairo"/>
    <x v="20"/>
  </r>
  <r>
    <s v="6360"/>
    <s v="1"/>
    <s v="1"/>
    <s v="3291"/>
    <n v="1"/>
    <n v="47.5"/>
    <s v="1-6360"/>
    <d v="2023-04-21T19:53:00"/>
    <x v="2"/>
    <x v="704"/>
    <s v="Education &amp; Learning"/>
    <s v="Puzzle"/>
    <x v="11"/>
    <x v="2"/>
    <s v="Cairo"/>
    <x v="20"/>
  </r>
  <r>
    <s v="6361"/>
    <s v="1"/>
    <s v="10"/>
    <s v="11"/>
    <n v="1"/>
    <n v="225"/>
    <s v="1-6361"/>
    <d v="2023-04-21T19:55:00"/>
    <x v="2"/>
    <x v="15"/>
    <s v="Surprise"/>
    <s v="Egg"/>
    <x v="7"/>
    <x v="2"/>
    <s v="Cairo"/>
    <x v="7"/>
  </r>
  <r>
    <s v="6362"/>
    <s v="1"/>
    <s v="11"/>
    <s v="452"/>
    <n v="1"/>
    <n v="300"/>
    <s v="1-6362"/>
    <d v="2023-04-21T19:56:00"/>
    <x v="2"/>
    <x v="467"/>
    <s v="Action Figure"/>
    <s v="Figures"/>
    <x v="40"/>
    <x v="2"/>
    <s v="Cairo"/>
    <x v="15"/>
  </r>
  <r>
    <s v="6368"/>
    <s v="1"/>
    <s v="10"/>
    <s v="1099"/>
    <n v="1"/>
    <n v="287.5"/>
    <s v="1-6368"/>
    <d v="2023-04-21T20:23:00"/>
    <x v="2"/>
    <x v="23"/>
    <s v="Surprise"/>
    <s v="Tube"/>
    <x v="3"/>
    <x v="2"/>
    <s v="Cairo"/>
    <x v="7"/>
  </r>
  <r>
    <s v="6371"/>
    <s v="1"/>
    <s v="1"/>
    <s v="3260"/>
    <n v="1"/>
    <n v="19.5"/>
    <s v="1-6371"/>
    <d v="2023-04-21T20:28:00"/>
    <x v="2"/>
    <x v="182"/>
    <s v="Games"/>
    <s v="Board Game"/>
    <x v="11"/>
    <x v="2"/>
    <s v="Cairo"/>
    <x v="20"/>
  </r>
  <r>
    <s v="6371"/>
    <s v="1"/>
    <s v="1"/>
    <s v="3252"/>
    <n v="1"/>
    <n v="82.5"/>
    <s v="1-6371"/>
    <d v="2023-04-21T20:28:00"/>
    <x v="2"/>
    <x v="243"/>
    <s v="Games"/>
    <s v="Board Game"/>
    <x v="11"/>
    <x v="2"/>
    <s v="Cairo"/>
    <x v="20"/>
  </r>
  <r>
    <s v="6377"/>
    <s v="1"/>
    <s v="15"/>
    <s v="3304"/>
    <n v="1"/>
    <n v="14.5"/>
    <s v="1-6377"/>
    <d v="2023-04-21T20:39:00"/>
    <x v="2"/>
    <x v="299"/>
    <s v="Games"/>
    <s v="Board Game"/>
    <x v="11"/>
    <x v="2"/>
    <s v="Cairo"/>
    <x v="9"/>
  </r>
  <r>
    <s v="6381"/>
    <s v="1"/>
    <s v="1"/>
    <s v="474"/>
    <n v="1"/>
    <n v="50"/>
    <s v="1-6381"/>
    <d v="2023-04-21T20:49:00"/>
    <x v="2"/>
    <x v="172"/>
    <s v="Surprise"/>
    <s v="Ball"/>
    <x v="40"/>
    <x v="2"/>
    <s v="Cairo"/>
    <x v="20"/>
  </r>
  <r>
    <s v="6381"/>
    <s v="1"/>
    <s v="1"/>
    <s v="460"/>
    <n v="1"/>
    <n v="75"/>
    <s v="1-6381"/>
    <d v="2023-04-21T20:49:00"/>
    <x v="2"/>
    <x v="151"/>
    <s v="Games"/>
    <s v="Card Game"/>
    <x v="40"/>
    <x v="2"/>
    <s v="Cairo"/>
    <x v="20"/>
  </r>
  <r>
    <s v="6381"/>
    <s v="1"/>
    <s v="1"/>
    <s v="392"/>
    <n v="1"/>
    <n v="75"/>
    <s v="1-6381"/>
    <d v="2023-04-21T20:49:00"/>
    <x v="2"/>
    <x v="130"/>
    <s v="Games"/>
    <s v="Card Game"/>
    <x v="40"/>
    <x v="2"/>
    <s v="Cairo"/>
    <x v="20"/>
  </r>
  <r>
    <s v="6384"/>
    <s v="1"/>
    <s v="1"/>
    <s v="1169"/>
    <n v="1"/>
    <n v="25"/>
    <s v="1-6384"/>
    <d v="2023-04-21T21:01:00"/>
    <x v="2"/>
    <x v="84"/>
    <s v="Vehicle - Parking &amp; Robots"/>
    <s v="Car"/>
    <x v="20"/>
    <x v="2"/>
    <s v="Cairo"/>
    <x v="20"/>
  </r>
  <r>
    <s v="6398"/>
    <s v="1"/>
    <s v="11"/>
    <s v="4"/>
    <n v="1"/>
    <n v="149.5"/>
    <s v="1-6398"/>
    <d v="2023-04-21T21:40:00"/>
    <x v="2"/>
    <x v="11"/>
    <s v="Plush &amp; Soft Toys"/>
    <s v="Non Battery"/>
    <x v="4"/>
    <x v="2"/>
    <s v="Cairo"/>
    <x v="15"/>
  </r>
  <r>
    <s v="6398"/>
    <s v="1"/>
    <s v="11"/>
    <s v="471"/>
    <n v="1"/>
    <n v="20"/>
    <s v="1-6398"/>
    <d v="2023-04-21T21:40:00"/>
    <x v="2"/>
    <x v="169"/>
    <s v="Games"/>
    <s v="Yoyo"/>
    <x v="49"/>
    <x v="2"/>
    <s v="Cairo"/>
    <x v="15"/>
  </r>
  <r>
    <s v="6403"/>
    <s v="1"/>
    <s v="11"/>
    <s v="613"/>
    <n v="1"/>
    <n v="627.5"/>
    <s v="1-6403"/>
    <d v="2023-04-21T21:47:00"/>
    <x v="2"/>
    <x v="193"/>
    <s v="Guns"/>
    <s v="Gun"/>
    <x v="9"/>
    <x v="2"/>
    <s v="Cairo"/>
    <x v="15"/>
  </r>
  <r>
    <s v="6409"/>
    <s v="1"/>
    <s v="1"/>
    <s v="3232"/>
    <n v="1"/>
    <n v="172.5"/>
    <s v="1-6409"/>
    <d v="2023-04-21T21:56:00"/>
    <x v="2"/>
    <x v="441"/>
    <s v="Games"/>
    <s v="Board Game"/>
    <x v="11"/>
    <x v="2"/>
    <s v="Cairo"/>
    <x v="20"/>
  </r>
  <r>
    <s v="6413"/>
    <s v="1"/>
    <s v="5"/>
    <s v="2809"/>
    <n v="1"/>
    <n v="725"/>
    <s v="1-6413"/>
    <d v="2023-04-21T22:07:00"/>
    <x v="2"/>
    <x v="470"/>
    <s v="Dolls &amp; Accessories"/>
    <s v="Doll"/>
    <x v="59"/>
    <x v="2"/>
    <s v="Cairo"/>
    <x v="5"/>
  </r>
  <r>
    <s v="6416"/>
    <s v="1"/>
    <s v="10"/>
    <s v="4091"/>
    <n v="1"/>
    <n v="25"/>
    <s v="1-6416"/>
    <d v="2023-04-21T22:13:00"/>
    <x v="2"/>
    <x v="103"/>
    <s v="Clay"/>
    <s v="Dough"/>
    <x v="15"/>
    <x v="2"/>
    <s v="Cairo"/>
    <x v="7"/>
  </r>
  <r>
    <s v="6421"/>
    <s v="1"/>
    <s v="5"/>
    <s v="4086"/>
    <n v="1"/>
    <n v="10"/>
    <s v="1-6421"/>
    <d v="2023-04-21T22:22:00"/>
    <x v="2"/>
    <x v="42"/>
    <s v="Clay"/>
    <s v="Dough"/>
    <x v="15"/>
    <x v="2"/>
    <s v="Cairo"/>
    <x v="5"/>
  </r>
  <r>
    <s v="6423"/>
    <s v="1"/>
    <s v="11"/>
    <s v="4077"/>
    <n v="2"/>
    <n v="50"/>
    <s v="1-6423"/>
    <d v="2023-04-21T22:26:00"/>
    <x v="2"/>
    <x v="409"/>
    <s v="Add-ons"/>
    <s v="Battery"/>
    <x v="6"/>
    <x v="2"/>
    <s v="Cairo"/>
    <x v="15"/>
  </r>
  <r>
    <s v="6425"/>
    <s v="1"/>
    <s v="10"/>
    <s v="653"/>
    <n v="1"/>
    <n v="400"/>
    <s v="1-6425"/>
    <d v="2023-04-21T22:30:00"/>
    <x v="2"/>
    <x v="180"/>
    <s v="Action Figure"/>
    <s v="Figures"/>
    <x v="47"/>
    <x v="2"/>
    <s v="Cairo"/>
    <x v="7"/>
  </r>
  <r>
    <s v="6427"/>
    <s v="1"/>
    <s v="5"/>
    <s v="4079"/>
    <n v="1"/>
    <n v="25"/>
    <s v="1-6427"/>
    <d v="2023-04-21T22:33:00"/>
    <x v="2"/>
    <x v="422"/>
    <s v="Add-ons"/>
    <s v="Battery"/>
    <x v="6"/>
    <x v="2"/>
    <s v="Cairo"/>
    <x v="5"/>
  </r>
  <r>
    <s v="6427"/>
    <s v="1"/>
    <s v="5"/>
    <s v="4079"/>
    <n v="2"/>
    <n v="50"/>
    <s v="1-6427"/>
    <d v="2023-04-21T22:33:00"/>
    <x v="2"/>
    <x v="422"/>
    <s v="Add-ons"/>
    <s v="Battery"/>
    <x v="6"/>
    <x v="2"/>
    <s v="Cairo"/>
    <x v="5"/>
  </r>
  <r>
    <s v="6429"/>
    <s v="1"/>
    <s v="15"/>
    <s v="392"/>
    <n v="1"/>
    <n v="75"/>
    <s v="1-6429"/>
    <d v="2023-04-21T22:49:00"/>
    <x v="2"/>
    <x v="130"/>
    <s v="Games"/>
    <s v="Card Game"/>
    <x v="40"/>
    <x v="2"/>
    <s v="Cairo"/>
    <x v="9"/>
  </r>
  <r>
    <s v="6429"/>
    <s v="1"/>
    <s v="15"/>
    <s v="386"/>
    <n v="1"/>
    <n v="20"/>
    <s v="1-6429"/>
    <d v="2023-04-21T22:49:00"/>
    <x v="2"/>
    <x v="496"/>
    <s v="Games"/>
    <s v="Card Game"/>
    <x v="40"/>
    <x v="2"/>
    <s v="Cairo"/>
    <x v="9"/>
  </r>
  <r>
    <s v="6429"/>
    <s v="1"/>
    <s v="15"/>
    <s v="464"/>
    <n v="1"/>
    <n v="75"/>
    <s v="1-6429"/>
    <d v="2023-04-21T22:49:00"/>
    <x v="2"/>
    <x v="158"/>
    <s v="Games"/>
    <s v="Card Game"/>
    <x v="40"/>
    <x v="2"/>
    <s v="Cairo"/>
    <x v="9"/>
  </r>
  <r>
    <s v="6435"/>
    <s v="1"/>
    <s v="11"/>
    <s v="2778"/>
    <n v="1"/>
    <n v="600"/>
    <s v="1-6435"/>
    <d v="2023-04-21T23:09:00"/>
    <x v="2"/>
    <x v="348"/>
    <s v="Education &amp; Learning"/>
    <s v="Art &amp; Craft"/>
    <x v="57"/>
    <x v="2"/>
    <s v="Cairo"/>
    <x v="15"/>
  </r>
  <r>
    <s v="6435"/>
    <s v="1"/>
    <s v="11"/>
    <s v="2779"/>
    <n v="1"/>
    <n v="750"/>
    <s v="1-6435"/>
    <d v="2023-04-21T23:09:00"/>
    <x v="2"/>
    <x v="229"/>
    <s v="Education &amp; Learning"/>
    <s v="Art &amp; Craft"/>
    <x v="57"/>
    <x v="2"/>
    <s v="Cairo"/>
    <x v="15"/>
  </r>
  <r>
    <s v="6435"/>
    <s v="1"/>
    <s v="11"/>
    <s v="2771"/>
    <n v="1"/>
    <n v="750"/>
    <s v="1-6435"/>
    <d v="2023-04-21T23:09:00"/>
    <x v="2"/>
    <x v="858"/>
    <s v="Education &amp; Learning"/>
    <s v="Art &amp; Craft"/>
    <x v="57"/>
    <x v="2"/>
    <s v="Cairo"/>
    <x v="15"/>
  </r>
  <r>
    <s v="6436"/>
    <s v="1"/>
    <s v="15"/>
    <s v="413"/>
    <n v="1"/>
    <n v="25"/>
    <s v="1-6436"/>
    <d v="2023-04-21T23:10:00"/>
    <x v="2"/>
    <x v="415"/>
    <s v="Surprise"/>
    <s v="Egg"/>
    <x v="13"/>
    <x v="2"/>
    <s v="Cairo"/>
    <x v="9"/>
  </r>
  <r>
    <s v="6437"/>
    <s v="1"/>
    <s v="1"/>
    <s v="3971"/>
    <n v="1"/>
    <n v="50"/>
    <s v="1-6437"/>
    <d v="2023-04-21T23:14:00"/>
    <x v="2"/>
    <x v="97"/>
    <s v="Clay"/>
    <s v="Dough"/>
    <x v="15"/>
    <x v="2"/>
    <s v="Cairo"/>
    <x v="20"/>
  </r>
  <r>
    <s v="6441"/>
    <s v="1"/>
    <s v="15"/>
    <s v="4028"/>
    <n v="2"/>
    <n v="95"/>
    <s v="1-6441"/>
    <d v="2023-04-21T23:30:00"/>
    <x v="2"/>
    <x v="325"/>
    <s v="Games"/>
    <s v="Card Game"/>
    <x v="62"/>
    <x v="2"/>
    <s v="Cairo"/>
    <x v="9"/>
  </r>
  <r>
    <s v="6448"/>
    <s v="1"/>
    <s v="5"/>
    <s v="4079"/>
    <n v="1"/>
    <n v="25"/>
    <s v="1-6448"/>
    <d v="2023-04-22T00:50:00"/>
    <x v="2"/>
    <x v="422"/>
    <s v="Add-ons"/>
    <s v="Battery"/>
    <x v="6"/>
    <x v="2"/>
    <s v="Cairo"/>
    <x v="5"/>
  </r>
  <r>
    <s v="6452"/>
    <s v="1"/>
    <s v="11"/>
    <s v="451"/>
    <n v="1"/>
    <n v="200"/>
    <s v="1-6452"/>
    <d v="2023-04-22T11:16:00"/>
    <x v="2"/>
    <x v="389"/>
    <s v="Action Figure"/>
    <s v="Figures"/>
    <x v="40"/>
    <x v="2"/>
    <s v="Cairo"/>
    <x v="15"/>
  </r>
  <r>
    <s v="6452"/>
    <s v="1"/>
    <s v="11"/>
    <s v="477"/>
    <n v="1"/>
    <n v="35"/>
    <s v="1-6452"/>
    <d v="2023-04-22T11:16:00"/>
    <x v="2"/>
    <x v="177"/>
    <s v="Surprise"/>
    <s v="Box"/>
    <x v="40"/>
    <x v="2"/>
    <s v="Cairo"/>
    <x v="15"/>
  </r>
  <r>
    <s v="6459"/>
    <s v="1"/>
    <s v="1"/>
    <s v="418"/>
    <n v="1"/>
    <n v="125"/>
    <s v="1-6459"/>
    <d v="2023-04-22T12:49:00"/>
    <x v="2"/>
    <x v="476"/>
    <s v="Action Figure"/>
    <s v="Figures"/>
    <x v="44"/>
    <x v="2"/>
    <s v="Cairo"/>
    <x v="20"/>
  </r>
  <r>
    <s v="6464"/>
    <s v="1"/>
    <s v="10"/>
    <s v="4028"/>
    <n v="1"/>
    <n v="47.5"/>
    <s v="1-6464"/>
    <d v="2023-04-22T13:37:00"/>
    <x v="2"/>
    <x v="325"/>
    <s v="Games"/>
    <s v="Card Game"/>
    <x v="62"/>
    <x v="2"/>
    <s v="Cairo"/>
    <x v="7"/>
  </r>
  <r>
    <s v="6464"/>
    <s v="1"/>
    <s v="10"/>
    <s v="3300"/>
    <n v="1"/>
    <n v="137.5"/>
    <s v="1-6464"/>
    <d v="2023-04-22T13:37:00"/>
    <x v="2"/>
    <x v="85"/>
    <s v="Games"/>
    <s v="Board Game"/>
    <x v="11"/>
    <x v="2"/>
    <s v="Cairo"/>
    <x v="7"/>
  </r>
  <r>
    <s v="6464"/>
    <s v="1"/>
    <s v="10"/>
    <s v="4079"/>
    <n v="3"/>
    <n v="75"/>
    <s v="1-6464"/>
    <d v="2023-04-22T13:37:00"/>
    <x v="2"/>
    <x v="422"/>
    <s v="Add-ons"/>
    <s v="Battery"/>
    <x v="6"/>
    <x v="2"/>
    <s v="Cairo"/>
    <x v="7"/>
  </r>
  <r>
    <s v="6466"/>
    <s v="1"/>
    <s v="14"/>
    <s v="3462"/>
    <n v="1"/>
    <n v="250"/>
    <s v="1-6466"/>
    <d v="2023-04-22T14:00:00"/>
    <x v="2"/>
    <x v="110"/>
    <s v="Surprise"/>
    <s v="Box"/>
    <x v="5"/>
    <x v="2"/>
    <s v="Cairo"/>
    <x v="8"/>
  </r>
  <r>
    <s v="6469"/>
    <s v="1"/>
    <s v="2"/>
    <s v="4079"/>
    <n v="1"/>
    <n v="25"/>
    <s v="1-6469"/>
    <d v="2023-04-22T14:41:00"/>
    <x v="2"/>
    <x v="422"/>
    <s v="Add-ons"/>
    <s v="Battery"/>
    <x v="6"/>
    <x v="2"/>
    <s v="Cairo"/>
    <x v="1"/>
  </r>
  <r>
    <s v="6472"/>
    <s v="1"/>
    <s v="11"/>
    <s v="633"/>
    <n v="1"/>
    <n v="300"/>
    <s v="1-6472"/>
    <d v="2023-04-22T14:51:00"/>
    <x v="2"/>
    <x v="222"/>
    <s v="Guns"/>
    <s v="Gun"/>
    <x v="9"/>
    <x v="2"/>
    <s v="Cairo"/>
    <x v="15"/>
  </r>
  <r>
    <s v="6473"/>
    <s v="1"/>
    <s v="11"/>
    <s v="3649"/>
    <n v="1"/>
    <n v="275"/>
    <s v="1-6473"/>
    <d v="2023-04-22T14:58:00"/>
    <x v="2"/>
    <x v="281"/>
    <s v="Dolls &amp; Accessories"/>
    <s v="Doll Accessories"/>
    <x v="36"/>
    <x v="2"/>
    <s v="Cairo"/>
    <x v="15"/>
  </r>
  <r>
    <s v="6473"/>
    <s v="1"/>
    <s v="11"/>
    <s v="3656"/>
    <n v="1"/>
    <n v="275"/>
    <s v="1-6473"/>
    <d v="2023-04-22T14:58:00"/>
    <x v="2"/>
    <x v="859"/>
    <s v="Dolls &amp; Accessories"/>
    <s v="Doll Accessories"/>
    <x v="36"/>
    <x v="2"/>
    <s v="Cairo"/>
    <x v="15"/>
  </r>
  <r>
    <s v="6473"/>
    <s v="1"/>
    <s v="14"/>
    <s v="455"/>
    <n v="1"/>
    <n v="250"/>
    <s v="1-6473"/>
    <d v="2023-04-22T14:58:00"/>
    <x v="2"/>
    <x v="468"/>
    <s v="Action Figure"/>
    <s v="Figures"/>
    <x v="40"/>
    <x v="2"/>
    <s v="Cairo"/>
    <x v="8"/>
  </r>
  <r>
    <s v="6473"/>
    <s v="1"/>
    <s v="14"/>
    <s v="474"/>
    <n v="1"/>
    <n v="50"/>
    <s v="1-6473"/>
    <d v="2023-04-22T14:58:00"/>
    <x v="2"/>
    <x v="172"/>
    <s v="Surprise"/>
    <s v="Ball"/>
    <x v="40"/>
    <x v="2"/>
    <s v="Cairo"/>
    <x v="8"/>
  </r>
  <r>
    <s v="6477"/>
    <s v="1"/>
    <s v="11"/>
    <s v="1099"/>
    <n v="1"/>
    <n v="287.5"/>
    <s v="1-6477"/>
    <d v="2023-04-22T15:17:00"/>
    <x v="2"/>
    <x v="23"/>
    <s v="Surprise"/>
    <s v="Tube"/>
    <x v="3"/>
    <x v="2"/>
    <s v="Cairo"/>
    <x v="15"/>
  </r>
  <r>
    <s v="6480"/>
    <s v="1"/>
    <s v="14"/>
    <s v="631"/>
    <n v="1"/>
    <n v="375"/>
    <s v="1-6480"/>
    <d v="2023-04-22T15:27:00"/>
    <x v="2"/>
    <x v="220"/>
    <s v="Guns"/>
    <s v="Gun"/>
    <x v="9"/>
    <x v="2"/>
    <s v="Cairo"/>
    <x v="8"/>
  </r>
  <r>
    <s v="6486"/>
    <s v="1"/>
    <s v="11"/>
    <s v="2786"/>
    <n v="1"/>
    <n v="150"/>
    <s v="1-6486"/>
    <d v="2023-04-22T16:07:00"/>
    <x v="2"/>
    <x v="366"/>
    <s v="Education &amp; Learning"/>
    <s v="Art &amp; Craft"/>
    <x v="57"/>
    <x v="2"/>
    <s v="Cairo"/>
    <x v="15"/>
  </r>
  <r>
    <s v="6487"/>
    <s v="1"/>
    <s v="9"/>
    <s v="3255"/>
    <n v="1"/>
    <n v="37.5"/>
    <s v="1-6487"/>
    <d v="2023-04-22T16:10:00"/>
    <x v="2"/>
    <x v="263"/>
    <s v="Games"/>
    <s v="Board Game"/>
    <x v="11"/>
    <x v="2"/>
    <s v="Cairo"/>
    <x v="6"/>
  </r>
  <r>
    <s v="6487"/>
    <s v="1"/>
    <s v="9"/>
    <s v="599"/>
    <n v="1"/>
    <n v="175"/>
    <s v="1-6487"/>
    <d v="2023-04-22T16:10:00"/>
    <x v="2"/>
    <x v="197"/>
    <s v="Guns"/>
    <s v="Gun"/>
    <x v="9"/>
    <x v="2"/>
    <s v="Cairo"/>
    <x v="6"/>
  </r>
  <r>
    <s v="6489"/>
    <s v="1"/>
    <s v="3"/>
    <s v="1169"/>
    <n v="1"/>
    <n v="25"/>
    <s v="1-6489"/>
    <d v="2023-04-22T16:16:00"/>
    <x v="2"/>
    <x v="84"/>
    <s v="Vehicle - Parking &amp; Robots"/>
    <s v="Car"/>
    <x v="20"/>
    <x v="2"/>
    <s v="Cairo"/>
    <x v="14"/>
  </r>
  <r>
    <s v="6491"/>
    <s v="1"/>
    <s v="9"/>
    <s v="4079"/>
    <n v="2"/>
    <n v="50"/>
    <s v="1-6491"/>
    <d v="2023-04-22T16:21:00"/>
    <x v="2"/>
    <x v="422"/>
    <s v="Add-ons"/>
    <s v="Battery"/>
    <x v="6"/>
    <x v="2"/>
    <s v="Cairo"/>
    <x v="6"/>
  </r>
  <r>
    <s v="6494"/>
    <s v="1"/>
    <s v="3"/>
    <s v="4090"/>
    <n v="1"/>
    <n v="47.5"/>
    <s v="1-6494"/>
    <d v="2023-04-22T16:25:00"/>
    <x v="2"/>
    <x v="67"/>
    <s v="Clay"/>
    <s v="Dough"/>
    <x v="15"/>
    <x v="2"/>
    <s v="Cairo"/>
    <x v="14"/>
  </r>
  <r>
    <s v="6499"/>
    <s v="1"/>
    <s v="15"/>
    <s v="3220"/>
    <n v="1"/>
    <n v="89.5"/>
    <s v="1-6499"/>
    <d v="2023-04-22T16:38:00"/>
    <x v="2"/>
    <x v="286"/>
    <s v="Games"/>
    <s v="Board Game"/>
    <x v="11"/>
    <x v="2"/>
    <s v="Cairo"/>
    <x v="9"/>
  </r>
  <r>
    <s v="6501"/>
    <s v="1"/>
    <s v="15"/>
    <s v="3274"/>
    <n v="1"/>
    <n v="87.5"/>
    <s v="1-6501"/>
    <d v="2023-04-22T16:44:00"/>
    <x v="2"/>
    <x v="215"/>
    <s v="Games"/>
    <s v="Board Game"/>
    <x v="11"/>
    <x v="2"/>
    <s v="Cairo"/>
    <x v="9"/>
  </r>
  <r>
    <s v="6501"/>
    <s v="1"/>
    <s v="15"/>
    <s v="386"/>
    <n v="1"/>
    <n v="20"/>
    <s v="1-6501"/>
    <d v="2023-04-22T16:44:00"/>
    <x v="2"/>
    <x v="496"/>
    <s v="Games"/>
    <s v="Card Game"/>
    <x v="40"/>
    <x v="2"/>
    <s v="Cairo"/>
    <x v="9"/>
  </r>
  <r>
    <s v="6501"/>
    <s v="1"/>
    <s v="15"/>
    <s v="3260"/>
    <n v="1"/>
    <n v="19.5"/>
    <s v="1-6501"/>
    <d v="2023-04-22T16:44:00"/>
    <x v="2"/>
    <x v="182"/>
    <s v="Games"/>
    <s v="Board Game"/>
    <x v="11"/>
    <x v="2"/>
    <s v="Cairo"/>
    <x v="9"/>
  </r>
  <r>
    <s v="6501"/>
    <s v="1"/>
    <s v="15"/>
    <s v="3251"/>
    <n v="1"/>
    <n v="57.5"/>
    <s v="1-6501"/>
    <d v="2023-04-22T16:44:00"/>
    <x v="2"/>
    <x v="553"/>
    <s v="Games"/>
    <s v="Board Game"/>
    <x v="11"/>
    <x v="2"/>
    <s v="Cairo"/>
    <x v="9"/>
  </r>
  <r>
    <s v="6523"/>
    <s v="1"/>
    <s v="11"/>
    <s v="1171"/>
    <n v="1"/>
    <n v="175"/>
    <s v="1-6523"/>
    <d v="2023-04-22T17:52:00"/>
    <x v="2"/>
    <x v="612"/>
    <s v="Music"/>
    <s v="Mic"/>
    <x v="5"/>
    <x v="2"/>
    <s v="Cairo"/>
    <x v="15"/>
  </r>
  <r>
    <s v="6524"/>
    <s v="1"/>
    <s v="5"/>
    <s v="4091"/>
    <n v="1"/>
    <n v="25"/>
    <s v="1-6524"/>
    <d v="2023-04-22T17:55:00"/>
    <x v="2"/>
    <x v="103"/>
    <s v="Clay"/>
    <s v="Dough"/>
    <x v="15"/>
    <x v="2"/>
    <s v="Cairo"/>
    <x v="5"/>
  </r>
  <r>
    <s v="6528"/>
    <s v="1"/>
    <s v="14"/>
    <s v="624"/>
    <n v="1"/>
    <n v="137.5"/>
    <s v="1-6528"/>
    <d v="2023-04-22T18:02:00"/>
    <x v="2"/>
    <x v="213"/>
    <s v="Guns"/>
    <s v="Gun"/>
    <x v="9"/>
    <x v="2"/>
    <s v="Cairo"/>
    <x v="8"/>
  </r>
  <r>
    <s v="6533"/>
    <s v="1"/>
    <s v="9"/>
    <s v="2853"/>
    <n v="1"/>
    <n v="175"/>
    <s v="1-6533"/>
    <d v="2023-04-22T18:11:00"/>
    <x v="2"/>
    <x v="185"/>
    <s v="Fashion"/>
    <s v="Accessories"/>
    <x v="52"/>
    <x v="2"/>
    <s v="Cairo"/>
    <x v="6"/>
  </r>
  <r>
    <s v="6539"/>
    <s v="1"/>
    <s v="10"/>
    <s v="4028"/>
    <n v="1"/>
    <n v="47.5"/>
    <s v="1-6539"/>
    <d v="2023-04-22T18:21:00"/>
    <x v="2"/>
    <x v="325"/>
    <s v="Games"/>
    <s v="Card Game"/>
    <x v="62"/>
    <x v="2"/>
    <s v="Cairo"/>
    <x v="7"/>
  </r>
  <r>
    <s v="6541"/>
    <s v="1"/>
    <s v="15"/>
    <s v="3303"/>
    <n v="1"/>
    <n v="162.5"/>
    <s v="1-6541"/>
    <d v="2023-04-22T18:29:00"/>
    <x v="2"/>
    <x v="288"/>
    <s v="Games"/>
    <s v="Board Game"/>
    <x v="11"/>
    <x v="2"/>
    <s v="Cairo"/>
    <x v="9"/>
  </r>
  <r>
    <s v="6543"/>
    <s v="1"/>
    <s v="15"/>
    <s v="11"/>
    <n v="1"/>
    <n v="225"/>
    <s v="1-6543"/>
    <d v="2023-04-22T18:33:00"/>
    <x v="2"/>
    <x v="15"/>
    <s v="Surprise"/>
    <s v="Egg"/>
    <x v="7"/>
    <x v="2"/>
    <s v="Cairo"/>
    <x v="9"/>
  </r>
  <r>
    <s v="6547"/>
    <s v="1"/>
    <s v="9"/>
    <s v="463"/>
    <n v="1"/>
    <n v="75"/>
    <s v="1-6547"/>
    <d v="2023-04-22T18:39:00"/>
    <x v="2"/>
    <x v="156"/>
    <s v="Games"/>
    <s v="Card Game"/>
    <x v="40"/>
    <x v="2"/>
    <s v="Cairo"/>
    <x v="6"/>
  </r>
  <r>
    <s v="6547"/>
    <s v="1"/>
    <s v="9"/>
    <s v="462"/>
    <n v="3"/>
    <n v="30"/>
    <s v="1-6547"/>
    <d v="2023-04-22T18:39:00"/>
    <x v="2"/>
    <x v="155"/>
    <s v="Games"/>
    <s v="Card Game"/>
    <x v="40"/>
    <x v="2"/>
    <s v="Cairo"/>
    <x v="6"/>
  </r>
  <r>
    <s v="6548"/>
    <s v="1"/>
    <s v="3"/>
    <s v="470"/>
    <n v="2"/>
    <n v="40"/>
    <s v="1-6548"/>
    <d v="2023-04-22T18:41:00"/>
    <x v="2"/>
    <x v="168"/>
    <s v="Games"/>
    <s v="Yoyo"/>
    <x v="40"/>
    <x v="2"/>
    <s v="Cairo"/>
    <x v="14"/>
  </r>
  <r>
    <s v="6551"/>
    <s v="1"/>
    <s v="15"/>
    <s v="1099"/>
    <n v="1"/>
    <n v="287.5"/>
    <s v="1-6551"/>
    <d v="2023-04-22T18:44:00"/>
    <x v="2"/>
    <x v="23"/>
    <s v="Surprise"/>
    <s v="Tube"/>
    <x v="3"/>
    <x v="2"/>
    <s v="Cairo"/>
    <x v="9"/>
  </r>
  <r>
    <s v="6553"/>
    <s v="1"/>
    <s v="9"/>
    <s v="478"/>
    <n v="1"/>
    <n v="75"/>
    <s v="1-6553"/>
    <d v="2023-04-22T18:54:00"/>
    <x v="2"/>
    <x v="178"/>
    <s v="Action Figure"/>
    <s v="Figures"/>
    <x v="40"/>
    <x v="2"/>
    <s v="Cairo"/>
    <x v="6"/>
  </r>
  <r>
    <s v="6553"/>
    <s v="1"/>
    <s v="9"/>
    <s v="4028"/>
    <n v="1"/>
    <n v="47.5"/>
    <s v="1-6553"/>
    <d v="2023-04-22T18:54:00"/>
    <x v="2"/>
    <x v="325"/>
    <s v="Games"/>
    <s v="Card Game"/>
    <x v="62"/>
    <x v="2"/>
    <s v="Cairo"/>
    <x v="6"/>
  </r>
  <r>
    <s v="6553"/>
    <s v="1"/>
    <s v="9"/>
    <s v="462"/>
    <n v="2"/>
    <n v="20"/>
    <s v="1-6553"/>
    <d v="2023-04-22T18:54:00"/>
    <x v="2"/>
    <x v="155"/>
    <s v="Games"/>
    <s v="Card Game"/>
    <x v="40"/>
    <x v="2"/>
    <s v="Cairo"/>
    <x v="6"/>
  </r>
  <r>
    <s v="6556"/>
    <s v="1"/>
    <s v="10"/>
    <s v="3258"/>
    <n v="1"/>
    <n v="87.5"/>
    <s v="1-6556"/>
    <d v="2023-04-22T19:01:00"/>
    <x v="2"/>
    <x v="264"/>
    <s v="Games"/>
    <s v="Board Game"/>
    <x v="11"/>
    <x v="2"/>
    <s v="Cairo"/>
    <x v="7"/>
  </r>
  <r>
    <s v="6556"/>
    <s v="1"/>
    <s v="10"/>
    <s v="2797"/>
    <n v="1"/>
    <n v="1050"/>
    <s v="1-6556"/>
    <d v="2023-04-22T19:01:00"/>
    <x v="2"/>
    <x v="269"/>
    <s v="Dolls &amp; Accessories"/>
    <s v="Doll"/>
    <x v="59"/>
    <x v="2"/>
    <s v="Cairo"/>
    <x v="7"/>
  </r>
  <r>
    <s v="6563"/>
    <s v="1"/>
    <s v="9"/>
    <s v="4090"/>
    <n v="1"/>
    <n v="47.5"/>
    <s v="1-6563"/>
    <d v="2023-04-22T19:27:00"/>
    <x v="2"/>
    <x v="67"/>
    <s v="Clay"/>
    <s v="Dough"/>
    <x v="15"/>
    <x v="2"/>
    <s v="Cairo"/>
    <x v="6"/>
  </r>
  <r>
    <s v="6565"/>
    <s v="1"/>
    <s v="3"/>
    <s v="446"/>
    <n v="1"/>
    <n v="50"/>
    <s v="1-6565"/>
    <d v="2023-04-22T19:36:00"/>
    <x v="2"/>
    <x v="140"/>
    <s v="Action Figure"/>
    <s v="Figures"/>
    <x v="40"/>
    <x v="2"/>
    <s v="Cairo"/>
    <x v="14"/>
  </r>
  <r>
    <s v="6566"/>
    <s v="1"/>
    <s v="10"/>
    <s v="386"/>
    <n v="1"/>
    <n v="20"/>
    <s v="1-6566"/>
    <d v="2023-04-22T19:37:00"/>
    <x v="2"/>
    <x v="496"/>
    <s v="Games"/>
    <s v="Card Game"/>
    <x v="40"/>
    <x v="2"/>
    <s v="Cairo"/>
    <x v="7"/>
  </r>
  <r>
    <s v="6566"/>
    <s v="1"/>
    <s v="10"/>
    <s v="4028"/>
    <n v="1"/>
    <n v="47.5"/>
    <s v="1-6566"/>
    <d v="2023-04-22T19:37:00"/>
    <x v="2"/>
    <x v="325"/>
    <s v="Games"/>
    <s v="Card Game"/>
    <x v="62"/>
    <x v="2"/>
    <s v="Cairo"/>
    <x v="7"/>
  </r>
  <r>
    <s v="6567"/>
    <s v="1"/>
    <s v="9"/>
    <s v="2854"/>
    <n v="1"/>
    <n v="175"/>
    <s v="1-6567"/>
    <d v="2023-04-22T19:38:00"/>
    <x v="2"/>
    <x v="555"/>
    <s v="Fashion"/>
    <s v="Accessories"/>
    <x v="52"/>
    <x v="2"/>
    <s v="Cairo"/>
    <x v="6"/>
  </r>
  <r>
    <s v="6568"/>
    <s v="1"/>
    <s v="5"/>
    <s v="1167"/>
    <n v="1"/>
    <n v="25"/>
    <s v="1-6568"/>
    <d v="2023-04-22T19:41:00"/>
    <x v="2"/>
    <x v="192"/>
    <s v="Vehicle - Parking &amp; Robots"/>
    <s v="Car"/>
    <x v="20"/>
    <x v="2"/>
    <s v="Cairo"/>
    <x v="5"/>
  </r>
  <r>
    <s v="6569"/>
    <s v="1"/>
    <s v="15"/>
    <s v="418"/>
    <n v="1"/>
    <n v="125"/>
    <s v="1-6569"/>
    <d v="2023-04-22T19:43:00"/>
    <x v="2"/>
    <x v="476"/>
    <s v="Action Figure"/>
    <s v="Figures"/>
    <x v="44"/>
    <x v="2"/>
    <s v="Cairo"/>
    <x v="9"/>
  </r>
  <r>
    <s v="6571"/>
    <s v="1"/>
    <s v="10"/>
    <s v="462"/>
    <n v="1"/>
    <n v="10"/>
    <s v="1-6571"/>
    <d v="2023-04-22T19:45:00"/>
    <x v="2"/>
    <x v="155"/>
    <s v="Games"/>
    <s v="Card Game"/>
    <x v="40"/>
    <x v="2"/>
    <s v="Cairo"/>
    <x v="7"/>
  </r>
  <r>
    <s v="6572"/>
    <s v="1"/>
    <s v="9"/>
    <s v="475"/>
    <n v="1"/>
    <n v="50"/>
    <s v="1-6572"/>
    <d v="2023-04-22T19:56:00"/>
    <x v="2"/>
    <x v="174"/>
    <s v="Surprise"/>
    <s v="Ball"/>
    <x v="40"/>
    <x v="2"/>
    <s v="Cairo"/>
    <x v="6"/>
  </r>
  <r>
    <s v="6572"/>
    <s v="1"/>
    <s v="9"/>
    <s v="460"/>
    <n v="1"/>
    <n v="75"/>
    <s v="1-6572"/>
    <d v="2023-04-22T19:56:00"/>
    <x v="2"/>
    <x v="151"/>
    <s v="Games"/>
    <s v="Card Game"/>
    <x v="40"/>
    <x v="2"/>
    <s v="Cairo"/>
    <x v="6"/>
  </r>
  <r>
    <s v="6572"/>
    <s v="1"/>
    <s v="9"/>
    <s v="474"/>
    <n v="1"/>
    <n v="50"/>
    <s v="1-6572"/>
    <d v="2023-04-22T19:56:00"/>
    <x v="2"/>
    <x v="172"/>
    <s v="Surprise"/>
    <s v="Ball"/>
    <x v="40"/>
    <x v="2"/>
    <s v="Cairo"/>
    <x v="6"/>
  </r>
  <r>
    <s v="6574"/>
    <s v="1"/>
    <s v="3"/>
    <s v="4016"/>
    <n v="1"/>
    <n v="250"/>
    <s v="1-6574"/>
    <d v="2023-04-22T19:59:00"/>
    <x v="2"/>
    <x v="825"/>
    <s v="Season"/>
    <s v="Summer"/>
    <x v="86"/>
    <x v="2"/>
    <s v="Cairo"/>
    <x v="14"/>
  </r>
  <r>
    <s v="6575"/>
    <s v="1"/>
    <s v="3"/>
    <s v="4090"/>
    <n v="1"/>
    <n v="47.5"/>
    <s v="1-6575"/>
    <d v="2023-04-22T20:04:00"/>
    <x v="2"/>
    <x v="67"/>
    <s v="Clay"/>
    <s v="Dough"/>
    <x v="15"/>
    <x v="2"/>
    <s v="Cairo"/>
    <x v="14"/>
  </r>
  <r>
    <s v="6576"/>
    <s v="1"/>
    <s v="10"/>
    <s v="4028"/>
    <n v="2"/>
    <n v="95"/>
    <s v="1-6576"/>
    <d v="2023-04-22T20:05:00"/>
    <x v="2"/>
    <x v="325"/>
    <s v="Games"/>
    <s v="Card Game"/>
    <x v="62"/>
    <x v="2"/>
    <s v="Cairo"/>
    <x v="7"/>
  </r>
  <r>
    <s v="6577"/>
    <s v="1"/>
    <s v="9"/>
    <s v="4028"/>
    <n v="1"/>
    <n v="47.5"/>
    <s v="1-6577"/>
    <d v="2023-04-22T20:06:00"/>
    <x v="2"/>
    <x v="325"/>
    <s v="Games"/>
    <s v="Card Game"/>
    <x v="62"/>
    <x v="2"/>
    <s v="Cairo"/>
    <x v="6"/>
  </r>
  <r>
    <s v="6587"/>
    <s v="1"/>
    <s v="3"/>
    <s v="3547"/>
    <n v="1"/>
    <n v="599.5"/>
    <s v="1-6587"/>
    <d v="2023-04-22T20:22:00"/>
    <x v="2"/>
    <x v="860"/>
    <s v="Dolls &amp; Accessories"/>
    <s v="Doll Accessories"/>
    <x v="17"/>
    <x v="2"/>
    <s v="Cairo"/>
    <x v="14"/>
  </r>
  <r>
    <s v="6589"/>
    <s v="1"/>
    <s v="9"/>
    <s v="3307"/>
    <n v="1"/>
    <n v="97.5"/>
    <s v="1-6589"/>
    <d v="2023-04-22T20:25:00"/>
    <x v="2"/>
    <x v="358"/>
    <s v="Games"/>
    <s v="Board Game"/>
    <x v="11"/>
    <x v="2"/>
    <s v="Cairo"/>
    <x v="6"/>
  </r>
  <r>
    <s v="6595"/>
    <s v="1"/>
    <s v="9"/>
    <s v="470"/>
    <n v="1"/>
    <n v="20"/>
    <s v="1-6595"/>
    <d v="2023-04-22T20:33:00"/>
    <x v="2"/>
    <x v="168"/>
    <s v="Games"/>
    <s v="Yoyo"/>
    <x v="40"/>
    <x v="2"/>
    <s v="Cairo"/>
    <x v="6"/>
  </r>
  <r>
    <s v="6596"/>
    <s v="1"/>
    <s v="5"/>
    <s v="3249"/>
    <n v="1"/>
    <n v="97.5"/>
    <s v="1-6596"/>
    <d v="2023-04-22T20:35:00"/>
    <x v="2"/>
    <x v="45"/>
    <s v="Games"/>
    <s v="Board Game"/>
    <x v="11"/>
    <x v="2"/>
    <s v="Cairo"/>
    <x v="5"/>
  </r>
  <r>
    <s v="6596"/>
    <s v="1"/>
    <s v="5"/>
    <s v="3317"/>
    <n v="1"/>
    <n v="247.5"/>
    <s v="1-6596"/>
    <d v="2023-04-22T20:35:00"/>
    <x v="2"/>
    <x v="226"/>
    <s v="Games"/>
    <s v="Board Game"/>
    <x v="11"/>
    <x v="2"/>
    <s v="Cairo"/>
    <x v="5"/>
  </r>
  <r>
    <s v="6598"/>
    <s v="1"/>
    <s v="9"/>
    <s v="3407"/>
    <n v="1"/>
    <n v="699.5"/>
    <s v="1-6598"/>
    <d v="2023-04-22T20:39:00"/>
    <x v="2"/>
    <x v="308"/>
    <s v="Dolls &amp; Accessories"/>
    <s v="Fashion Doll"/>
    <x v="5"/>
    <x v="2"/>
    <s v="Cairo"/>
    <x v="6"/>
  </r>
  <r>
    <s v="6598"/>
    <s v="1"/>
    <s v="9"/>
    <s v="1098"/>
    <n v="1"/>
    <n v="187.5"/>
    <s v="1-6598"/>
    <d v="2023-04-22T20:39:00"/>
    <x v="2"/>
    <x v="56"/>
    <s v="Surprise"/>
    <s v="Tube"/>
    <x v="3"/>
    <x v="2"/>
    <s v="Cairo"/>
    <x v="6"/>
  </r>
  <r>
    <s v="6599"/>
    <s v="1"/>
    <s v="5"/>
    <s v="470"/>
    <n v="1"/>
    <n v="20"/>
    <s v="1-6599"/>
    <d v="2023-04-22T20:44:00"/>
    <x v="2"/>
    <x v="168"/>
    <s v="Games"/>
    <s v="Yoyo"/>
    <x v="40"/>
    <x v="2"/>
    <s v="Cairo"/>
    <x v="5"/>
  </r>
  <r>
    <s v="6599"/>
    <s v="1"/>
    <s v="5"/>
    <s v="474"/>
    <n v="1"/>
    <n v="50"/>
    <s v="1-6599"/>
    <d v="2023-04-22T20:44:00"/>
    <x v="2"/>
    <x v="172"/>
    <s v="Surprise"/>
    <s v="Ball"/>
    <x v="40"/>
    <x v="2"/>
    <s v="Cairo"/>
    <x v="5"/>
  </r>
  <r>
    <s v="6599"/>
    <s v="1"/>
    <s v="5"/>
    <s v="3252"/>
    <n v="1"/>
    <n v="82.5"/>
    <s v="1-6599"/>
    <d v="2023-04-22T20:44:00"/>
    <x v="2"/>
    <x v="243"/>
    <s v="Games"/>
    <s v="Board Game"/>
    <x v="11"/>
    <x v="2"/>
    <s v="Cairo"/>
    <x v="5"/>
  </r>
  <r>
    <s v="6600"/>
    <s v="1"/>
    <s v="9"/>
    <s v="386"/>
    <n v="2"/>
    <n v="40"/>
    <s v="1-6600"/>
    <d v="2023-04-22T20:45:00"/>
    <x v="2"/>
    <x v="496"/>
    <s v="Games"/>
    <s v="Card Game"/>
    <x v="40"/>
    <x v="2"/>
    <s v="Cairo"/>
    <x v="6"/>
  </r>
  <r>
    <s v="6603"/>
    <s v="1"/>
    <s v="9"/>
    <s v="470"/>
    <n v="1"/>
    <n v="20"/>
    <s v="1-6603"/>
    <d v="2023-04-22T21:06:00"/>
    <x v="2"/>
    <x v="168"/>
    <s v="Games"/>
    <s v="Yoyo"/>
    <x v="40"/>
    <x v="2"/>
    <s v="Cairo"/>
    <x v="6"/>
  </r>
  <r>
    <s v="6604"/>
    <s v="1"/>
    <s v="5"/>
    <s v="3560"/>
    <n v="1"/>
    <n v="325"/>
    <s v="1-6604"/>
    <d v="2023-04-22T21:10:00"/>
    <x v="2"/>
    <x v="861"/>
    <s v="Plush &amp; Soft Toys"/>
    <s v="Non Battery"/>
    <x v="42"/>
    <x v="2"/>
    <s v="Cairo"/>
    <x v="5"/>
  </r>
  <r>
    <s v="6604"/>
    <s v="1"/>
    <s v="5"/>
    <s v="3271"/>
    <n v="1"/>
    <n v="29.5"/>
    <s v="1-6604"/>
    <d v="2023-04-22T21:10:00"/>
    <x v="2"/>
    <x v="116"/>
    <s v="Games"/>
    <s v="Card Game"/>
    <x v="11"/>
    <x v="2"/>
    <s v="Cairo"/>
    <x v="5"/>
  </r>
  <r>
    <s v="6604"/>
    <s v="1"/>
    <s v="5"/>
    <s v="3236"/>
    <n v="1"/>
    <n v="82.5"/>
    <s v="1-6604"/>
    <d v="2023-04-22T21:10:00"/>
    <x v="2"/>
    <x v="244"/>
    <s v="Games"/>
    <s v="Board Game"/>
    <x v="11"/>
    <x v="2"/>
    <s v="Cairo"/>
    <x v="5"/>
  </r>
  <r>
    <s v="6604"/>
    <s v="1"/>
    <s v="5"/>
    <s v="3220"/>
    <n v="1"/>
    <n v="89.5"/>
    <s v="1-6604"/>
    <d v="2023-04-22T21:10:00"/>
    <x v="2"/>
    <x v="286"/>
    <s v="Games"/>
    <s v="Board Game"/>
    <x v="11"/>
    <x v="2"/>
    <s v="Cairo"/>
    <x v="5"/>
  </r>
  <r>
    <s v="6605"/>
    <s v="1"/>
    <s v="15"/>
    <s v="3405"/>
    <n v="1"/>
    <n v="750"/>
    <s v="1-6605"/>
    <d v="2023-04-22T21:12:00"/>
    <x v="2"/>
    <x v="498"/>
    <s v="Dolls &amp; Accessories"/>
    <s v="Fashion Doll"/>
    <x v="5"/>
    <x v="2"/>
    <s v="Cairo"/>
    <x v="9"/>
  </r>
  <r>
    <s v="6608"/>
    <s v="1"/>
    <s v="9"/>
    <s v="4090"/>
    <n v="1"/>
    <n v="47.5"/>
    <s v="1-6608"/>
    <d v="2023-04-22T21:18:00"/>
    <x v="2"/>
    <x v="67"/>
    <s v="Clay"/>
    <s v="Dough"/>
    <x v="15"/>
    <x v="2"/>
    <s v="Cairo"/>
    <x v="6"/>
  </r>
  <r>
    <s v="6611"/>
    <s v="1"/>
    <s v="9"/>
    <s v="11"/>
    <n v="2"/>
    <n v="450"/>
    <s v="1-6611"/>
    <d v="2023-04-22T21:28:00"/>
    <x v="2"/>
    <x v="15"/>
    <s v="Surprise"/>
    <s v="Egg"/>
    <x v="7"/>
    <x v="2"/>
    <s v="Cairo"/>
    <x v="6"/>
  </r>
  <r>
    <s v="6612"/>
    <s v="1"/>
    <s v="10"/>
    <s v="3718"/>
    <n v="1"/>
    <n v="275"/>
    <s v="1-6612"/>
    <d v="2023-04-22T21:30:00"/>
    <x v="2"/>
    <x v="336"/>
    <s v="Surprise"/>
    <s v="Box"/>
    <x v="13"/>
    <x v="2"/>
    <s v="Cairo"/>
    <x v="7"/>
  </r>
  <r>
    <s v="6614"/>
    <s v="1"/>
    <s v="9"/>
    <s v="467"/>
    <n v="1"/>
    <n v="150"/>
    <s v="1-6614"/>
    <d v="2023-04-22T21:34:00"/>
    <x v="2"/>
    <x v="164"/>
    <s v="Games"/>
    <s v="Card Game"/>
    <x v="40"/>
    <x v="2"/>
    <s v="Cairo"/>
    <x v="6"/>
  </r>
  <r>
    <s v="6615"/>
    <s v="1"/>
    <s v="9"/>
    <s v="4028"/>
    <n v="1"/>
    <n v="47.5"/>
    <s v="1-6615"/>
    <d v="2023-04-22T21:36:00"/>
    <x v="2"/>
    <x v="325"/>
    <s v="Games"/>
    <s v="Card Game"/>
    <x v="62"/>
    <x v="2"/>
    <s v="Cairo"/>
    <x v="6"/>
  </r>
  <r>
    <s v="6622"/>
    <s v="1"/>
    <s v="9"/>
    <s v="4090"/>
    <n v="1"/>
    <n v="47.5"/>
    <s v="1-6622"/>
    <d v="2023-04-22T22:05:00"/>
    <x v="2"/>
    <x v="67"/>
    <s v="Clay"/>
    <s v="Dough"/>
    <x v="15"/>
    <x v="2"/>
    <s v="Cairo"/>
    <x v="6"/>
  </r>
  <r>
    <s v="6625"/>
    <s v="1"/>
    <s v="5"/>
    <s v="470"/>
    <n v="1"/>
    <n v="20"/>
    <s v="1-6625"/>
    <d v="2023-04-22T22:12:00"/>
    <x v="2"/>
    <x v="168"/>
    <s v="Games"/>
    <s v="Yoyo"/>
    <x v="40"/>
    <x v="2"/>
    <s v="Cairo"/>
    <x v="5"/>
  </r>
  <r>
    <s v="6631"/>
    <s v="1"/>
    <s v="9"/>
    <s v="4028"/>
    <n v="2"/>
    <n v="95"/>
    <s v="1-6631"/>
    <d v="2023-04-22T22:32:00"/>
    <x v="2"/>
    <x v="325"/>
    <s v="Games"/>
    <s v="Card Game"/>
    <x v="62"/>
    <x v="2"/>
    <s v="Cairo"/>
    <x v="6"/>
  </r>
  <r>
    <s v="6633"/>
    <s v="1"/>
    <s v="15"/>
    <s v="623"/>
    <n v="1"/>
    <n v="225"/>
    <s v="1-6633"/>
    <d v="2023-04-22T22:37:00"/>
    <x v="2"/>
    <x v="212"/>
    <s v="Guns"/>
    <s v="Gun"/>
    <x v="9"/>
    <x v="2"/>
    <s v="Cairo"/>
    <x v="9"/>
  </r>
  <r>
    <s v="6634"/>
    <s v="1"/>
    <s v="3"/>
    <s v="3398"/>
    <n v="1"/>
    <n v="437.5"/>
    <s v="1-6634"/>
    <d v="2023-04-22T22:40:00"/>
    <x v="2"/>
    <x v="257"/>
    <s v="Surprise"/>
    <s v="Ball"/>
    <x v="5"/>
    <x v="2"/>
    <s v="Cairo"/>
    <x v="14"/>
  </r>
  <r>
    <s v="6635"/>
    <s v="1"/>
    <s v="9"/>
    <s v="4028"/>
    <n v="1"/>
    <n v="47.5"/>
    <s v="1-6635"/>
    <d v="2023-04-22T22:41:00"/>
    <x v="2"/>
    <x v="325"/>
    <s v="Games"/>
    <s v="Card Game"/>
    <x v="62"/>
    <x v="2"/>
    <s v="Cairo"/>
    <x v="6"/>
  </r>
  <r>
    <s v="6637"/>
    <s v="1"/>
    <s v="5"/>
    <s v="3305"/>
    <n v="1"/>
    <n v="97.5"/>
    <s v="1-6637"/>
    <d v="2023-04-22T23:03:00"/>
    <x v="2"/>
    <x v="176"/>
    <s v="Games"/>
    <s v="Board Game"/>
    <x v="11"/>
    <x v="2"/>
    <s v="Cairo"/>
    <x v="5"/>
  </r>
  <r>
    <s v="6642"/>
    <s v="1"/>
    <s v="5"/>
    <s v="16"/>
    <n v="1"/>
    <n v="225"/>
    <s v="1-6642"/>
    <d v="2023-04-22T23:48:00"/>
    <x v="2"/>
    <x v="24"/>
    <s v="Surprise"/>
    <s v="Egg"/>
    <x v="10"/>
    <x v="2"/>
    <s v="Cairo"/>
    <x v="5"/>
  </r>
  <r>
    <s v="6642"/>
    <s v="1"/>
    <s v="5"/>
    <s v="608"/>
    <n v="1"/>
    <n v="325"/>
    <s v="1-6642"/>
    <d v="2023-04-22T23:48:00"/>
    <x v="2"/>
    <x v="101"/>
    <s v="Guns"/>
    <s v="Gun"/>
    <x v="9"/>
    <x v="2"/>
    <s v="Cairo"/>
    <x v="5"/>
  </r>
  <r>
    <s v="6646"/>
    <s v="1"/>
    <s v="10"/>
    <s v="474"/>
    <n v="1"/>
    <n v="50"/>
    <s v="1-6646"/>
    <d v="2023-04-23T00:19:00"/>
    <x v="2"/>
    <x v="172"/>
    <s v="Surprise"/>
    <s v="Ball"/>
    <x v="40"/>
    <x v="2"/>
    <s v="Cairo"/>
    <x v="7"/>
  </r>
  <r>
    <s v="6646"/>
    <s v="1"/>
    <s v="10"/>
    <s v="4028"/>
    <n v="1"/>
    <n v="47.5"/>
    <s v="1-6646"/>
    <d v="2023-04-23T00:19:00"/>
    <x v="2"/>
    <x v="325"/>
    <s v="Games"/>
    <s v="Card Game"/>
    <x v="62"/>
    <x v="2"/>
    <s v="Cairo"/>
    <x v="7"/>
  </r>
  <r>
    <s v="6646"/>
    <s v="1"/>
    <s v="10"/>
    <s v="3261"/>
    <n v="1"/>
    <n v="82.5"/>
    <s v="1-6646"/>
    <d v="2023-04-23T00:19:00"/>
    <x v="2"/>
    <x v="241"/>
    <s v="Games"/>
    <s v="Board Game"/>
    <x v="11"/>
    <x v="2"/>
    <s v="Cairo"/>
    <x v="7"/>
  </r>
  <r>
    <s v="6649"/>
    <s v="1"/>
    <s v="3"/>
    <s v="626"/>
    <n v="1"/>
    <n v="137.5"/>
    <s v="1-6649"/>
    <d v="2023-04-23T00:31:00"/>
    <x v="2"/>
    <x v="214"/>
    <s v="Guns"/>
    <s v="Gun"/>
    <x v="9"/>
    <x v="2"/>
    <s v="Cairo"/>
    <x v="14"/>
  </r>
  <r>
    <s v="6653"/>
    <s v="1"/>
    <s v="5"/>
    <s v="3303"/>
    <n v="1"/>
    <n v="162.5"/>
    <s v="1-6653"/>
    <d v="2023-04-23T00:54:00"/>
    <x v="2"/>
    <x v="288"/>
    <s v="Games"/>
    <s v="Board Game"/>
    <x v="11"/>
    <x v="2"/>
    <s v="Cairo"/>
    <x v="5"/>
  </r>
  <r>
    <s v="6654"/>
    <s v="1"/>
    <s v="14"/>
    <s v="4017"/>
    <n v="1"/>
    <n v="187.5"/>
    <s v="1-6654"/>
    <d v="2023-04-23T13:20:00"/>
    <x v="2"/>
    <x v="826"/>
    <s v="Season"/>
    <s v="Summer"/>
    <x v="86"/>
    <x v="2"/>
    <s v="Cairo"/>
    <x v="8"/>
  </r>
  <r>
    <s v="6656"/>
    <s v="1"/>
    <s v="11"/>
    <s v="4092"/>
    <n v="1"/>
    <n v="25"/>
    <s v="1-6656"/>
    <d v="2023-04-23T13:47:00"/>
    <x v="2"/>
    <x v="28"/>
    <s v="Clay"/>
    <s v="Dough"/>
    <x v="15"/>
    <x v="2"/>
    <s v="Cairo"/>
    <x v="15"/>
  </r>
  <r>
    <s v="6658"/>
    <s v="1"/>
    <s v="10"/>
    <s v="1138"/>
    <n v="1"/>
    <n v="200"/>
    <s v="1-6658"/>
    <d v="2023-04-23T13:56:00"/>
    <x v="2"/>
    <x v="36"/>
    <s v="Action Figure"/>
    <s v="Figures"/>
    <x v="20"/>
    <x v="2"/>
    <s v="Cairo"/>
    <x v="7"/>
  </r>
  <r>
    <s v="6659"/>
    <s v="1"/>
    <s v="14"/>
    <s v="645"/>
    <n v="1"/>
    <n v="97.5"/>
    <s v="1-6659"/>
    <d v="2023-04-23T14:03:00"/>
    <x v="2"/>
    <x v="194"/>
    <s v="Guns"/>
    <s v="Bullet"/>
    <x v="9"/>
    <x v="2"/>
    <s v="Cairo"/>
    <x v="8"/>
  </r>
  <r>
    <s v="6661"/>
    <s v="1"/>
    <s v="14"/>
    <s v="2856"/>
    <n v="1"/>
    <n v="575"/>
    <s v="1-6661"/>
    <d v="2023-04-23T14:10:00"/>
    <x v="2"/>
    <x v="368"/>
    <s v="Education &amp; Learning"/>
    <s v="Art &amp; Craft"/>
    <x v="35"/>
    <x v="2"/>
    <s v="Cairo"/>
    <x v="8"/>
  </r>
  <r>
    <s v="6662"/>
    <s v="1"/>
    <s v="10"/>
    <s v="4088"/>
    <n v="1"/>
    <n v="10"/>
    <s v="1-6662"/>
    <d v="2023-04-23T14:35:00"/>
    <x v="2"/>
    <x v="44"/>
    <s v="Clay"/>
    <s v="Dough"/>
    <x v="15"/>
    <x v="2"/>
    <s v="Cairo"/>
    <x v="7"/>
  </r>
  <r>
    <s v="6662"/>
    <s v="1"/>
    <s v="10"/>
    <s v="470"/>
    <n v="1"/>
    <n v="20"/>
    <s v="1-6662"/>
    <d v="2023-04-23T14:35:00"/>
    <x v="2"/>
    <x v="168"/>
    <s v="Games"/>
    <s v="Yoyo"/>
    <x v="40"/>
    <x v="2"/>
    <s v="Cairo"/>
    <x v="7"/>
  </r>
  <r>
    <s v="6662"/>
    <s v="1"/>
    <s v="10"/>
    <s v="4091"/>
    <n v="1"/>
    <n v="25"/>
    <s v="1-6662"/>
    <d v="2023-04-23T14:35:00"/>
    <x v="2"/>
    <x v="103"/>
    <s v="Clay"/>
    <s v="Dough"/>
    <x v="15"/>
    <x v="2"/>
    <s v="Cairo"/>
    <x v="7"/>
  </r>
  <r>
    <s v="6662"/>
    <s v="1"/>
    <s v="10"/>
    <s v="4092"/>
    <n v="1"/>
    <n v="25"/>
    <s v="1-6662"/>
    <d v="2023-04-23T14:35:00"/>
    <x v="2"/>
    <x v="28"/>
    <s v="Clay"/>
    <s v="Dough"/>
    <x v="15"/>
    <x v="2"/>
    <s v="Cairo"/>
    <x v="7"/>
  </r>
  <r>
    <s v="6664"/>
    <s v="1"/>
    <s v="1"/>
    <s v="4089"/>
    <n v="1"/>
    <n v="10"/>
    <s v="1-6664"/>
    <d v="2023-04-23T14:46:00"/>
    <x v="2"/>
    <x v="43"/>
    <s v="Clay"/>
    <s v="Dough"/>
    <x v="15"/>
    <x v="2"/>
    <s v="Cairo"/>
    <x v="20"/>
  </r>
  <r>
    <s v="6664"/>
    <s v="1"/>
    <s v="1"/>
    <s v="4086"/>
    <n v="1"/>
    <n v="10"/>
    <s v="1-6664"/>
    <d v="2023-04-23T14:46:00"/>
    <x v="2"/>
    <x v="42"/>
    <s v="Clay"/>
    <s v="Dough"/>
    <x v="15"/>
    <x v="2"/>
    <s v="Cairo"/>
    <x v="20"/>
  </r>
  <r>
    <s v="6666"/>
    <s v="1"/>
    <s v="11"/>
    <s v="456"/>
    <n v="1"/>
    <n v="87.5"/>
    <s v="1-6666"/>
    <d v="2023-04-23T15:02:00"/>
    <x v="2"/>
    <x v="146"/>
    <s v="Action Figure"/>
    <s v="Figures"/>
    <x v="40"/>
    <x v="2"/>
    <s v="Cairo"/>
    <x v="15"/>
  </r>
  <r>
    <s v="6666"/>
    <s v="1"/>
    <s v="11"/>
    <s v="3302"/>
    <n v="1"/>
    <n v="162.5"/>
    <s v="1-6666"/>
    <d v="2023-04-23T15:02:00"/>
    <x v="2"/>
    <x v="354"/>
    <s v="Games"/>
    <s v="Board Game"/>
    <x v="11"/>
    <x v="2"/>
    <s v="Cairo"/>
    <x v="15"/>
  </r>
  <r>
    <s v="6668"/>
    <s v="1"/>
    <s v="11"/>
    <s v="3274"/>
    <n v="1"/>
    <n v="87.5"/>
    <s v="1-6668"/>
    <d v="2023-04-23T15:06:00"/>
    <x v="2"/>
    <x v="215"/>
    <s v="Games"/>
    <s v="Board Game"/>
    <x v="11"/>
    <x v="2"/>
    <s v="Cairo"/>
    <x v="15"/>
  </r>
  <r>
    <s v="6670"/>
    <s v="1"/>
    <s v="11"/>
    <s v="459"/>
    <n v="1"/>
    <n v="150"/>
    <s v="1-6670"/>
    <d v="2023-04-23T15:23:00"/>
    <x v="2"/>
    <x v="149"/>
    <s v="Games"/>
    <s v="Card Game"/>
    <x v="40"/>
    <x v="2"/>
    <s v="Cairo"/>
    <x v="15"/>
  </r>
  <r>
    <s v="6670"/>
    <s v="1"/>
    <s v="11"/>
    <s v="2819"/>
    <n v="1"/>
    <n v="325"/>
    <s v="1-6670"/>
    <d v="2023-04-23T15:23:00"/>
    <x v="2"/>
    <x v="535"/>
    <s v="Action Figure"/>
    <s v="Figures"/>
    <x v="68"/>
    <x v="2"/>
    <s v="Cairo"/>
    <x v="15"/>
  </r>
  <r>
    <s v="6670"/>
    <s v="1"/>
    <s v="11"/>
    <s v="386"/>
    <n v="1"/>
    <n v="20"/>
    <s v="1-6670"/>
    <d v="2023-04-23T15:23:00"/>
    <x v="2"/>
    <x v="496"/>
    <s v="Games"/>
    <s v="Card Game"/>
    <x v="40"/>
    <x v="2"/>
    <s v="Cairo"/>
    <x v="15"/>
  </r>
  <r>
    <s v="6673"/>
    <s v="1"/>
    <s v="1"/>
    <s v="4079"/>
    <n v="1"/>
    <n v="25"/>
    <s v="1-6673"/>
    <d v="2023-04-23T15:27:00"/>
    <x v="2"/>
    <x v="422"/>
    <s v="Add-ons"/>
    <s v="Battery"/>
    <x v="6"/>
    <x v="2"/>
    <s v="Cairo"/>
    <x v="20"/>
  </r>
  <r>
    <s v="6676"/>
    <s v="1"/>
    <s v="11"/>
    <s v="4079"/>
    <n v="2"/>
    <n v="50"/>
    <s v="1-6676"/>
    <d v="2023-04-23T15:34:00"/>
    <x v="2"/>
    <x v="422"/>
    <s v="Add-ons"/>
    <s v="Battery"/>
    <x v="6"/>
    <x v="2"/>
    <s v="Cairo"/>
    <x v="15"/>
  </r>
  <r>
    <s v="6681"/>
    <s v="1"/>
    <s v="11"/>
    <s v="3971"/>
    <n v="1"/>
    <n v="50"/>
    <s v="1-6681"/>
    <d v="2023-04-23T15:55:00"/>
    <x v="2"/>
    <x v="97"/>
    <s v="Clay"/>
    <s v="Dough"/>
    <x v="15"/>
    <x v="2"/>
    <s v="Cairo"/>
    <x v="15"/>
  </r>
  <r>
    <s v="6681"/>
    <s v="1"/>
    <s v="11"/>
    <s v="4089"/>
    <n v="1"/>
    <n v="10"/>
    <s v="1-6681"/>
    <d v="2023-04-23T15:55:00"/>
    <x v="2"/>
    <x v="43"/>
    <s v="Clay"/>
    <s v="Dough"/>
    <x v="15"/>
    <x v="2"/>
    <s v="Cairo"/>
    <x v="15"/>
  </r>
  <r>
    <s v="6681"/>
    <s v="1"/>
    <s v="11"/>
    <s v="4088"/>
    <n v="1"/>
    <n v="10"/>
    <s v="1-6681"/>
    <d v="2023-04-23T15:55:00"/>
    <x v="2"/>
    <x v="44"/>
    <s v="Clay"/>
    <s v="Dough"/>
    <x v="15"/>
    <x v="2"/>
    <s v="Cairo"/>
    <x v="15"/>
  </r>
  <r>
    <s v="6683"/>
    <s v="1"/>
    <s v="9"/>
    <s v="3245"/>
    <n v="1"/>
    <n v="175"/>
    <s v="1-6683"/>
    <d v="2023-04-23T16:03:00"/>
    <x v="2"/>
    <x v="120"/>
    <s v="Games"/>
    <s v="Board Game"/>
    <x v="11"/>
    <x v="2"/>
    <s v="Cairo"/>
    <x v="6"/>
  </r>
  <r>
    <s v="6684"/>
    <s v="1"/>
    <s v="11"/>
    <s v="671"/>
    <n v="1"/>
    <n v="149.5"/>
    <s v="1-6684"/>
    <d v="2023-04-23T16:14:00"/>
    <x v="2"/>
    <x v="135"/>
    <s v="Plush &amp; Soft Toys"/>
    <s v="Non Battery"/>
    <x v="4"/>
    <x v="2"/>
    <s v="Cairo"/>
    <x v="15"/>
  </r>
  <r>
    <s v="6685"/>
    <s v="1"/>
    <s v="10"/>
    <s v="614"/>
    <n v="1"/>
    <n v="387.5"/>
    <s v="1-6685"/>
    <d v="2023-04-23T16:20:00"/>
    <x v="2"/>
    <x v="590"/>
    <s v="Guns"/>
    <s v="Gun"/>
    <x v="9"/>
    <x v="2"/>
    <s v="Cairo"/>
    <x v="7"/>
  </r>
  <r>
    <s v="6691"/>
    <s v="1"/>
    <s v="9"/>
    <s v="4028"/>
    <n v="1"/>
    <n v="47.5"/>
    <s v="1-6691"/>
    <d v="2023-04-23T16:40:00"/>
    <x v="2"/>
    <x v="325"/>
    <s v="Games"/>
    <s v="Card Game"/>
    <x v="62"/>
    <x v="2"/>
    <s v="Cairo"/>
    <x v="6"/>
  </r>
  <r>
    <s v="6692"/>
    <s v="1"/>
    <s v="9"/>
    <s v="470"/>
    <n v="1"/>
    <n v="20"/>
    <s v="1-6692"/>
    <d v="2023-04-23T16:44:00"/>
    <x v="2"/>
    <x v="168"/>
    <s v="Games"/>
    <s v="Yoyo"/>
    <x v="40"/>
    <x v="2"/>
    <s v="Cairo"/>
    <x v="6"/>
  </r>
  <r>
    <s v="6695"/>
    <s v="1"/>
    <s v="9"/>
    <s v="125"/>
    <n v="1"/>
    <n v="137.5"/>
    <s v="1-6695"/>
    <d v="2023-04-23T16:50:00"/>
    <x v="2"/>
    <x v="811"/>
    <s v="Education &amp; Learning"/>
    <s v="Art &amp; Craft"/>
    <x v="31"/>
    <x v="2"/>
    <s v="Cairo"/>
    <x v="6"/>
  </r>
  <r>
    <s v="6697"/>
    <s v="1"/>
    <s v="9"/>
    <s v="4084"/>
    <n v="1"/>
    <n v="10"/>
    <s v="1-6697"/>
    <d v="2023-04-23T16:55:00"/>
    <x v="2"/>
    <x v="74"/>
    <s v="Clay"/>
    <s v="Dough"/>
    <x v="15"/>
    <x v="2"/>
    <s v="Cairo"/>
    <x v="6"/>
  </r>
  <r>
    <s v="6697"/>
    <s v="1"/>
    <s v="9"/>
    <s v="4086"/>
    <n v="1"/>
    <n v="10"/>
    <s v="1-6697"/>
    <d v="2023-04-23T16:55:00"/>
    <x v="2"/>
    <x v="42"/>
    <s v="Clay"/>
    <s v="Dough"/>
    <x v="15"/>
    <x v="2"/>
    <s v="Cairo"/>
    <x v="6"/>
  </r>
  <r>
    <s v="6697"/>
    <s v="1"/>
    <s v="9"/>
    <s v="4087"/>
    <n v="1"/>
    <n v="10"/>
    <s v="1-6697"/>
    <d v="2023-04-23T16:55:00"/>
    <x v="2"/>
    <x v="71"/>
    <s v="Clay"/>
    <s v="Dough"/>
    <x v="15"/>
    <x v="2"/>
    <s v="Cairo"/>
    <x v="6"/>
  </r>
  <r>
    <s v="6700"/>
    <s v="1"/>
    <s v="5"/>
    <s v="3216"/>
    <n v="1"/>
    <n v="124.5"/>
    <s v="1-6700"/>
    <d v="2023-04-23T17:13:00"/>
    <x v="2"/>
    <x v="862"/>
    <s v="Games"/>
    <s v="Board Game"/>
    <x v="11"/>
    <x v="2"/>
    <s v="Cairo"/>
    <x v="5"/>
  </r>
  <r>
    <s v="6704"/>
    <s v="1"/>
    <s v="11"/>
    <s v="470"/>
    <n v="1"/>
    <n v="20"/>
    <s v="1-6704"/>
    <d v="2023-04-23T17:35:00"/>
    <x v="2"/>
    <x v="168"/>
    <s v="Games"/>
    <s v="Yoyo"/>
    <x v="40"/>
    <x v="2"/>
    <s v="Cairo"/>
    <x v="15"/>
  </r>
  <r>
    <s v="6704"/>
    <s v="1"/>
    <s v="11"/>
    <s v="476"/>
    <n v="1"/>
    <n v="30"/>
    <s v="1-6704"/>
    <d v="2023-04-23T17:35:00"/>
    <x v="2"/>
    <x v="175"/>
    <s v="Games"/>
    <s v="Card Game"/>
    <x v="40"/>
    <x v="2"/>
    <s v="Cairo"/>
    <x v="15"/>
  </r>
  <r>
    <s v="6705"/>
    <s v="1"/>
    <s v="11"/>
    <s v="3260"/>
    <n v="1"/>
    <n v="19.5"/>
    <s v="1-6705"/>
    <d v="2023-04-23T17:38:00"/>
    <x v="2"/>
    <x v="182"/>
    <s v="Games"/>
    <s v="Board Game"/>
    <x v="11"/>
    <x v="2"/>
    <s v="Cairo"/>
    <x v="15"/>
  </r>
  <r>
    <s v="6706"/>
    <s v="1"/>
    <s v="5"/>
    <s v="2786"/>
    <n v="1"/>
    <n v="150"/>
    <s v="1-6706"/>
    <d v="2023-04-23T17:42:00"/>
    <x v="2"/>
    <x v="366"/>
    <s v="Education &amp; Learning"/>
    <s v="Art &amp; Craft"/>
    <x v="57"/>
    <x v="2"/>
    <s v="Cairo"/>
    <x v="5"/>
  </r>
  <r>
    <s v="6706"/>
    <s v="1"/>
    <s v="5"/>
    <s v="3325"/>
    <n v="1"/>
    <n v="237.5"/>
    <s v="1-6706"/>
    <d v="2023-04-23T17:42:00"/>
    <x v="2"/>
    <x v="576"/>
    <s v="Fashion"/>
    <s v="Accessories"/>
    <x v="77"/>
    <x v="2"/>
    <s v="Cairo"/>
    <x v="5"/>
  </r>
  <r>
    <s v="6706"/>
    <s v="1"/>
    <s v="5"/>
    <s v="3390"/>
    <n v="1"/>
    <n v="175"/>
    <s v="1-6706"/>
    <d v="2023-04-23T17:42:00"/>
    <x v="2"/>
    <x v="605"/>
    <s v="Dolls &amp; Accessories"/>
    <s v="Doll Accessories"/>
    <x v="56"/>
    <x v="2"/>
    <s v="Cairo"/>
    <x v="5"/>
  </r>
  <r>
    <s v="6708"/>
    <s v="1"/>
    <s v="1"/>
    <s v="15"/>
    <n v="1"/>
    <n v="575"/>
    <s v="1-6708"/>
    <d v="2023-04-23T17:49:00"/>
    <x v="2"/>
    <x v="22"/>
    <s v="Surprise"/>
    <s v="Egg"/>
    <x v="10"/>
    <x v="2"/>
    <s v="Cairo"/>
    <x v="20"/>
  </r>
  <r>
    <s v="6712"/>
    <s v="1"/>
    <s v="5"/>
    <s v="473"/>
    <n v="1"/>
    <n v="45"/>
    <s v="1-6712"/>
    <d v="2023-04-23T18:01:00"/>
    <x v="2"/>
    <x v="171"/>
    <s v="Fidget"/>
    <s v="Cubes"/>
    <x v="40"/>
    <x v="2"/>
    <s v="Cairo"/>
    <x v="5"/>
  </r>
  <r>
    <s v="6713"/>
    <s v="1"/>
    <s v="3"/>
    <s v="474"/>
    <n v="1"/>
    <n v="50"/>
    <s v="1-6713"/>
    <d v="2023-04-23T18:03:00"/>
    <x v="2"/>
    <x v="172"/>
    <s v="Surprise"/>
    <s v="Ball"/>
    <x v="40"/>
    <x v="2"/>
    <s v="Cairo"/>
    <x v="14"/>
  </r>
  <r>
    <s v="6713"/>
    <s v="1"/>
    <s v="3"/>
    <s v="468"/>
    <n v="2"/>
    <n v="250"/>
    <s v="1-6713"/>
    <d v="2023-04-23T18:03:00"/>
    <x v="2"/>
    <x v="166"/>
    <s v="Games"/>
    <s v="Card Game"/>
    <x v="40"/>
    <x v="2"/>
    <s v="Cairo"/>
    <x v="14"/>
  </r>
  <r>
    <s v="6715"/>
    <s v="1"/>
    <s v="15"/>
    <s v="4028"/>
    <n v="1"/>
    <n v="47.5"/>
    <s v="1-6715"/>
    <d v="2023-04-23T18:05:00"/>
    <x v="2"/>
    <x v="325"/>
    <s v="Games"/>
    <s v="Card Game"/>
    <x v="62"/>
    <x v="2"/>
    <s v="Cairo"/>
    <x v="9"/>
  </r>
  <r>
    <s v="6715"/>
    <s v="1"/>
    <s v="15"/>
    <s v="3255"/>
    <n v="1"/>
    <n v="37.5"/>
    <s v="1-6715"/>
    <d v="2023-04-23T18:05:00"/>
    <x v="2"/>
    <x v="263"/>
    <s v="Games"/>
    <s v="Board Game"/>
    <x v="11"/>
    <x v="2"/>
    <s v="Cairo"/>
    <x v="9"/>
  </r>
  <r>
    <s v="6717"/>
    <s v="1"/>
    <s v="9"/>
    <s v="4076"/>
    <n v="2"/>
    <n v="99"/>
    <s v="1-6717"/>
    <d v="2023-04-23T18:07:00"/>
    <x v="2"/>
    <x v="17"/>
    <s v="Add-ons"/>
    <s v="Battery"/>
    <x v="6"/>
    <x v="2"/>
    <s v="Cairo"/>
    <x v="6"/>
  </r>
  <r>
    <s v="6719"/>
    <s v="1"/>
    <s v="5"/>
    <s v="1172"/>
    <n v="1"/>
    <n v="150"/>
    <s v="1-6719"/>
    <d v="2023-04-23T18:08:00"/>
    <x v="2"/>
    <x v="104"/>
    <s v="Music"/>
    <s v="Mic"/>
    <x v="5"/>
    <x v="2"/>
    <s v="Cairo"/>
    <x v="5"/>
  </r>
  <r>
    <s v="6723"/>
    <s v="1"/>
    <s v="15"/>
    <s v="4028"/>
    <n v="1"/>
    <n v="47.5"/>
    <s v="1-6723"/>
    <d v="2023-04-23T18:18:00"/>
    <x v="2"/>
    <x v="325"/>
    <s v="Games"/>
    <s v="Card Game"/>
    <x v="62"/>
    <x v="2"/>
    <s v="Cairo"/>
    <x v="9"/>
  </r>
  <r>
    <s v="6729"/>
    <s v="1"/>
    <s v="10"/>
    <s v="3260"/>
    <n v="1"/>
    <n v="19.5"/>
    <s v="1-6729"/>
    <d v="2023-04-23T18:31:00"/>
    <x v="2"/>
    <x v="182"/>
    <s v="Games"/>
    <s v="Board Game"/>
    <x v="11"/>
    <x v="2"/>
    <s v="Cairo"/>
    <x v="7"/>
  </r>
  <r>
    <s v="6730"/>
    <s v="1"/>
    <s v="9"/>
    <s v="3233"/>
    <n v="1"/>
    <n v="49.5"/>
    <s v="1-6730"/>
    <d v="2023-04-23T18:34:00"/>
    <x v="2"/>
    <x v="407"/>
    <s v="Games"/>
    <s v="Board Game"/>
    <x v="11"/>
    <x v="2"/>
    <s v="Cairo"/>
    <x v="6"/>
  </r>
  <r>
    <s v="6731"/>
    <s v="1"/>
    <s v="5"/>
    <s v="3435"/>
    <n v="1"/>
    <n v="699.5"/>
    <s v="1-6731"/>
    <d v="2023-04-23T18:39:00"/>
    <x v="2"/>
    <x v="679"/>
    <s v="Dolls &amp; Accessories"/>
    <s v="Fashion Doll"/>
    <x v="21"/>
    <x v="2"/>
    <s v="Cairo"/>
    <x v="5"/>
  </r>
  <r>
    <s v="6731"/>
    <s v="1"/>
    <s v="5"/>
    <s v="2784"/>
    <n v="1"/>
    <n v="325"/>
    <s v="1-6731"/>
    <d v="2023-04-23T18:39:00"/>
    <x v="2"/>
    <x v="589"/>
    <s v="Education &amp; Learning"/>
    <s v="Art &amp; Craft"/>
    <x v="57"/>
    <x v="2"/>
    <s v="Cairo"/>
    <x v="5"/>
  </r>
  <r>
    <s v="6731"/>
    <s v="1"/>
    <s v="5"/>
    <s v="2778"/>
    <n v="1"/>
    <n v="600"/>
    <s v="1-6731"/>
    <d v="2023-04-23T18:39:00"/>
    <x v="2"/>
    <x v="348"/>
    <s v="Education &amp; Learning"/>
    <s v="Art &amp; Craft"/>
    <x v="57"/>
    <x v="2"/>
    <s v="Cairo"/>
    <x v="5"/>
  </r>
  <r>
    <s v="6731"/>
    <s v="1"/>
    <s v="5"/>
    <s v="4079"/>
    <n v="1"/>
    <n v="25"/>
    <s v="1-6731"/>
    <d v="2023-04-23T18:39:00"/>
    <x v="2"/>
    <x v="422"/>
    <s v="Add-ons"/>
    <s v="Battery"/>
    <x v="6"/>
    <x v="2"/>
    <s v="Cairo"/>
    <x v="5"/>
  </r>
  <r>
    <s v="6734"/>
    <s v="1"/>
    <s v="9"/>
    <s v="3"/>
    <n v="1"/>
    <n v="149.5"/>
    <s v="1-6734"/>
    <d v="2023-04-23T18:47:00"/>
    <x v="2"/>
    <x v="464"/>
    <s v="Plush &amp; Soft Toys"/>
    <s v="Non Battery"/>
    <x v="4"/>
    <x v="2"/>
    <s v="Cairo"/>
    <x v="6"/>
  </r>
  <r>
    <s v="6734"/>
    <s v="1"/>
    <s v="9"/>
    <s v="474"/>
    <n v="2"/>
    <n v="100"/>
    <s v="1-6734"/>
    <d v="2023-04-23T18:47:00"/>
    <x v="2"/>
    <x v="172"/>
    <s v="Surprise"/>
    <s v="Ball"/>
    <x v="40"/>
    <x v="2"/>
    <s v="Cairo"/>
    <x v="6"/>
  </r>
  <r>
    <s v="6735"/>
    <s v="1"/>
    <s v="3"/>
    <s v="4090"/>
    <n v="1"/>
    <n v="47.5"/>
    <s v="1-6735"/>
    <d v="2023-04-23T18:48:00"/>
    <x v="2"/>
    <x v="67"/>
    <s v="Clay"/>
    <s v="Dough"/>
    <x v="15"/>
    <x v="2"/>
    <s v="Cairo"/>
    <x v="14"/>
  </r>
  <r>
    <s v="6737"/>
    <s v="1"/>
    <s v="15"/>
    <s v="585"/>
    <n v="1"/>
    <n v="245"/>
    <s v="1-6737"/>
    <d v="2023-04-23T19:12:00"/>
    <x v="2"/>
    <x v="561"/>
    <s v="Surprise"/>
    <s v="Tube"/>
    <x v="75"/>
    <x v="2"/>
    <s v="Cairo"/>
    <x v="9"/>
  </r>
  <r>
    <s v="6737"/>
    <s v="1"/>
    <s v="15"/>
    <s v="3719"/>
    <n v="1"/>
    <n v="100"/>
    <s v="1-6737"/>
    <d v="2023-04-23T19:12:00"/>
    <x v="2"/>
    <x v="26"/>
    <s v="Surprise"/>
    <s v="Box"/>
    <x v="13"/>
    <x v="2"/>
    <s v="Cairo"/>
    <x v="9"/>
  </r>
  <r>
    <s v="6738"/>
    <s v="1"/>
    <s v="3"/>
    <s v="2165"/>
    <n v="1"/>
    <n v="100"/>
    <s v="1-6738"/>
    <d v="2023-04-23T19:23:00"/>
    <x v="2"/>
    <x v="443"/>
    <s v="Games"/>
    <s v="Board Game"/>
    <x v="34"/>
    <x v="2"/>
    <s v="Cairo"/>
    <x v="14"/>
  </r>
  <r>
    <s v="6743"/>
    <s v="1"/>
    <s v="9"/>
    <s v="4079"/>
    <n v="1"/>
    <n v="25"/>
    <s v="1-6743"/>
    <d v="2023-04-23T20:15:00"/>
    <x v="2"/>
    <x v="422"/>
    <s v="Add-ons"/>
    <s v="Battery"/>
    <x v="6"/>
    <x v="2"/>
    <s v="Cairo"/>
    <x v="6"/>
  </r>
  <r>
    <s v="6744"/>
    <s v="1"/>
    <s v="15"/>
    <s v="2819"/>
    <n v="1"/>
    <n v="325"/>
    <s v="1-6744"/>
    <d v="2023-04-23T20:17:00"/>
    <x v="2"/>
    <x v="535"/>
    <s v="Action Figure"/>
    <s v="Figures"/>
    <x v="68"/>
    <x v="2"/>
    <s v="Cairo"/>
    <x v="9"/>
  </r>
  <r>
    <s v="6744"/>
    <s v="1"/>
    <s v="15"/>
    <s v="4024"/>
    <n v="1"/>
    <n v="275"/>
    <s v="1-6744"/>
    <d v="2023-04-23T20:17:00"/>
    <x v="2"/>
    <x v="338"/>
    <s v="Games"/>
    <s v="Card Game"/>
    <x v="62"/>
    <x v="2"/>
    <s v="Cairo"/>
    <x v="9"/>
  </r>
  <r>
    <s v="6744"/>
    <s v="1"/>
    <s v="15"/>
    <s v="468"/>
    <n v="1"/>
    <n v="125"/>
    <s v="1-6744"/>
    <d v="2023-04-23T20:17:00"/>
    <x v="2"/>
    <x v="166"/>
    <s v="Games"/>
    <s v="Card Game"/>
    <x v="40"/>
    <x v="2"/>
    <s v="Cairo"/>
    <x v="9"/>
  </r>
  <r>
    <s v="6745"/>
    <s v="1"/>
    <s v="9"/>
    <s v="4079"/>
    <n v="1"/>
    <n v="25"/>
    <s v="1-6745"/>
    <d v="2023-04-23T20:20:00"/>
    <x v="2"/>
    <x v="422"/>
    <s v="Add-ons"/>
    <s v="Battery"/>
    <x v="6"/>
    <x v="2"/>
    <s v="Cairo"/>
    <x v="6"/>
  </r>
  <r>
    <s v="6750"/>
    <s v="1"/>
    <s v="15"/>
    <s v="4076"/>
    <n v="1"/>
    <n v="49.5"/>
    <s v="1-6750"/>
    <d v="2023-04-23T20:36:00"/>
    <x v="2"/>
    <x v="17"/>
    <s v="Add-ons"/>
    <s v="Battery"/>
    <x v="6"/>
    <x v="2"/>
    <s v="Cairo"/>
    <x v="9"/>
  </r>
  <r>
    <s v="6761"/>
    <s v="1"/>
    <s v="15"/>
    <s v="3224"/>
    <n v="1"/>
    <n v="34.5"/>
    <s v="1-6761"/>
    <d v="2023-04-23T20:55:00"/>
    <x v="2"/>
    <x v="99"/>
    <s v="Games"/>
    <s v="Board Game"/>
    <x v="11"/>
    <x v="2"/>
    <s v="Cairo"/>
    <x v="9"/>
  </r>
  <r>
    <s v="6764"/>
    <s v="1"/>
    <s v="10"/>
    <s v="3388"/>
    <n v="1"/>
    <n v="299.5"/>
    <s v="1-6764"/>
    <d v="2023-04-23T21:02:00"/>
    <x v="2"/>
    <x v="126"/>
    <s v="Surprise"/>
    <s v="Ball"/>
    <x v="5"/>
    <x v="2"/>
    <s v="Cairo"/>
    <x v="7"/>
  </r>
  <r>
    <s v="6764"/>
    <s v="1"/>
    <s v="10"/>
    <s v="3239"/>
    <n v="1"/>
    <n v="75"/>
    <s v="1-6764"/>
    <d v="2023-04-23T21:02:00"/>
    <x v="2"/>
    <x v="640"/>
    <s v="Games"/>
    <s v="Board Game"/>
    <x v="11"/>
    <x v="2"/>
    <s v="Cairo"/>
    <x v="7"/>
  </r>
  <r>
    <s v="6764"/>
    <s v="1"/>
    <s v="10"/>
    <s v="3315"/>
    <n v="1"/>
    <n v="175"/>
    <s v="1-6764"/>
    <d v="2023-04-23T21:02:00"/>
    <x v="2"/>
    <x v="301"/>
    <s v="Games"/>
    <s v="Board Game"/>
    <x v="11"/>
    <x v="2"/>
    <s v="Cairo"/>
    <x v="7"/>
  </r>
  <r>
    <s v="6767"/>
    <s v="1"/>
    <s v="15"/>
    <s v="3972"/>
    <n v="1"/>
    <n v="50"/>
    <s v="1-6767"/>
    <d v="2023-04-23T21:07:00"/>
    <x v="2"/>
    <x v="34"/>
    <s v="Clay"/>
    <s v="Dough"/>
    <x v="15"/>
    <x v="2"/>
    <s v="Cairo"/>
    <x v="9"/>
  </r>
  <r>
    <s v="6768"/>
    <s v="1"/>
    <s v="15"/>
    <s v="470"/>
    <n v="1"/>
    <n v="20"/>
    <s v="1-6768"/>
    <d v="2023-04-23T21:10:00"/>
    <x v="2"/>
    <x v="168"/>
    <s v="Games"/>
    <s v="Yoyo"/>
    <x v="40"/>
    <x v="2"/>
    <s v="Cairo"/>
    <x v="9"/>
  </r>
  <r>
    <s v="6772"/>
    <s v="1"/>
    <s v="9"/>
    <s v="470"/>
    <n v="1"/>
    <n v="20"/>
    <s v="1-6772"/>
    <d v="2023-04-23T21:33:00"/>
    <x v="2"/>
    <x v="168"/>
    <s v="Games"/>
    <s v="Yoyo"/>
    <x v="40"/>
    <x v="2"/>
    <s v="Cairo"/>
    <x v="6"/>
  </r>
  <r>
    <s v="6773"/>
    <s v="1"/>
    <s v="3"/>
    <s v="6"/>
    <n v="1"/>
    <n v="149.5"/>
    <s v="1-6773"/>
    <d v="2023-04-23T21:37:00"/>
    <x v="2"/>
    <x v="10"/>
    <s v="Plush &amp; Soft Toys"/>
    <s v="Non Battery"/>
    <x v="4"/>
    <x v="2"/>
    <s v="Cairo"/>
    <x v="14"/>
  </r>
  <r>
    <s v="6786"/>
    <s v="1"/>
    <s v="3"/>
    <s v="4091"/>
    <n v="1"/>
    <n v="25"/>
    <s v="1-6786"/>
    <d v="2023-04-23T22:29:00"/>
    <x v="2"/>
    <x v="103"/>
    <s v="Clay"/>
    <s v="Dough"/>
    <x v="15"/>
    <x v="2"/>
    <s v="Cairo"/>
    <x v="14"/>
  </r>
  <r>
    <s v="6787"/>
    <s v="1"/>
    <s v="9"/>
    <s v="4092"/>
    <n v="1"/>
    <n v="25"/>
    <s v="1-6787"/>
    <d v="2023-04-23T22:37:00"/>
    <x v="2"/>
    <x v="28"/>
    <s v="Clay"/>
    <s v="Dough"/>
    <x v="15"/>
    <x v="2"/>
    <s v="Cairo"/>
    <x v="6"/>
  </r>
  <r>
    <s v="6795"/>
    <s v="1"/>
    <s v="3"/>
    <s v="462"/>
    <n v="1"/>
    <n v="10"/>
    <s v="1-6795"/>
    <d v="2023-04-24T00:00:00"/>
    <x v="2"/>
    <x v="155"/>
    <s v="Games"/>
    <s v="Card Game"/>
    <x v="40"/>
    <x v="2"/>
    <s v="Cairo"/>
    <x v="14"/>
  </r>
  <r>
    <s v="6798"/>
    <s v="1"/>
    <s v="3"/>
    <s v="4028"/>
    <n v="1"/>
    <n v="47.5"/>
    <s v="1-6798"/>
    <d v="2023-04-24T00:28:00"/>
    <x v="2"/>
    <x v="325"/>
    <s v="Games"/>
    <s v="Card Game"/>
    <x v="62"/>
    <x v="2"/>
    <s v="Cairo"/>
    <x v="14"/>
  </r>
  <r>
    <s v="6799"/>
    <s v="1"/>
    <s v="3"/>
    <s v="470"/>
    <n v="1"/>
    <n v="20"/>
    <s v="1-6799"/>
    <d v="2023-04-24T00:32:00"/>
    <x v="2"/>
    <x v="168"/>
    <s v="Games"/>
    <s v="Yoyo"/>
    <x v="40"/>
    <x v="2"/>
    <s v="Cairo"/>
    <x v="14"/>
  </r>
  <r>
    <s v="6809"/>
    <s v="1"/>
    <s v="11"/>
    <s v="474"/>
    <n v="1"/>
    <n v="50"/>
    <s v="1-6809"/>
    <d v="2023-04-24T13:30:00"/>
    <x v="2"/>
    <x v="172"/>
    <s v="Surprise"/>
    <s v="Ball"/>
    <x v="40"/>
    <x v="2"/>
    <s v="Cairo"/>
    <x v="15"/>
  </r>
  <r>
    <s v="6809"/>
    <s v="1"/>
    <s v="11"/>
    <s v="477"/>
    <n v="1"/>
    <n v="35"/>
    <s v="1-6809"/>
    <d v="2023-04-24T13:30:00"/>
    <x v="2"/>
    <x v="177"/>
    <s v="Surprise"/>
    <s v="Box"/>
    <x v="40"/>
    <x v="2"/>
    <s v="Cairo"/>
    <x v="15"/>
  </r>
  <r>
    <s v="6809"/>
    <s v="1"/>
    <s v="11"/>
    <s v="386"/>
    <n v="1"/>
    <n v="20"/>
    <s v="1-6809"/>
    <d v="2023-04-24T13:30:00"/>
    <x v="2"/>
    <x v="496"/>
    <s v="Games"/>
    <s v="Card Game"/>
    <x v="40"/>
    <x v="2"/>
    <s v="Cairo"/>
    <x v="15"/>
  </r>
  <r>
    <s v="6809"/>
    <s v="1"/>
    <s v="11"/>
    <s v="462"/>
    <n v="4"/>
    <n v="40"/>
    <s v="1-6809"/>
    <d v="2023-04-24T13:30:00"/>
    <x v="2"/>
    <x v="155"/>
    <s v="Games"/>
    <s v="Card Game"/>
    <x v="40"/>
    <x v="2"/>
    <s v="Cairo"/>
    <x v="15"/>
  </r>
  <r>
    <s v="6810"/>
    <s v="1"/>
    <s v="11"/>
    <s v="11"/>
    <n v="1"/>
    <n v="225"/>
    <s v="1-6810"/>
    <d v="2023-04-24T13:33:00"/>
    <x v="2"/>
    <x v="15"/>
    <s v="Surprise"/>
    <s v="Egg"/>
    <x v="7"/>
    <x v="2"/>
    <s v="Cairo"/>
    <x v="15"/>
  </r>
  <r>
    <s v="6812"/>
    <s v="1"/>
    <s v="11"/>
    <s v="1165"/>
    <n v="1"/>
    <n v="25"/>
    <s v="1-6812"/>
    <d v="2023-04-24T14:03:00"/>
    <x v="2"/>
    <x v="81"/>
    <s v="Vehicle - Parking &amp; Robots"/>
    <s v="Car"/>
    <x v="20"/>
    <x v="2"/>
    <s v="Cairo"/>
    <x v="15"/>
  </r>
  <r>
    <s v="6812"/>
    <s v="1"/>
    <s v="11"/>
    <s v="1167"/>
    <n v="1"/>
    <n v="25"/>
    <s v="1-6812"/>
    <d v="2023-04-24T14:03:00"/>
    <x v="2"/>
    <x v="192"/>
    <s v="Vehicle - Parking &amp; Robots"/>
    <s v="Car"/>
    <x v="20"/>
    <x v="2"/>
    <s v="Cairo"/>
    <x v="15"/>
  </r>
  <r>
    <s v="6813"/>
    <s v="1"/>
    <s v="11"/>
    <s v="1168"/>
    <n v="1"/>
    <n v="25"/>
    <s v="1-6813"/>
    <d v="2023-04-24T14:07:00"/>
    <x v="2"/>
    <x v="249"/>
    <s v="Vehicle - Parking &amp; Robots"/>
    <s v="Car"/>
    <x v="20"/>
    <x v="2"/>
    <s v="Cairo"/>
    <x v="15"/>
  </r>
  <r>
    <s v="6813"/>
    <s v="1"/>
    <s v="11"/>
    <s v="1169"/>
    <n v="1"/>
    <n v="25"/>
    <s v="1-6813"/>
    <d v="2023-04-24T14:07:00"/>
    <x v="2"/>
    <x v="84"/>
    <s v="Vehicle - Parking &amp; Robots"/>
    <s v="Car"/>
    <x v="20"/>
    <x v="2"/>
    <s v="Cairo"/>
    <x v="15"/>
  </r>
  <r>
    <s v="6815"/>
    <s v="1"/>
    <s v="10"/>
    <s v="3238"/>
    <n v="1"/>
    <n v="175"/>
    <s v="1-6815"/>
    <d v="2023-04-24T14:32:00"/>
    <x v="2"/>
    <x v="628"/>
    <s v="Games"/>
    <s v="Board Game"/>
    <x v="11"/>
    <x v="2"/>
    <s v="Cairo"/>
    <x v="7"/>
  </r>
  <r>
    <s v="6817"/>
    <s v="1"/>
    <s v="11"/>
    <s v="2754"/>
    <n v="1"/>
    <n v="275"/>
    <s v="1-6817"/>
    <d v="2023-04-24T14:49:00"/>
    <x v="2"/>
    <x v="458"/>
    <s v="Clay"/>
    <s v="Slime"/>
    <x v="54"/>
    <x v="2"/>
    <s v="Cairo"/>
    <x v="15"/>
  </r>
  <r>
    <s v="6819"/>
    <s v="1"/>
    <s v="11"/>
    <s v="386"/>
    <n v="1"/>
    <n v="20"/>
    <s v="1-6819"/>
    <d v="2023-04-24T15:00:00"/>
    <x v="2"/>
    <x v="496"/>
    <s v="Games"/>
    <s v="Card Game"/>
    <x v="40"/>
    <x v="2"/>
    <s v="Cairo"/>
    <x v="15"/>
  </r>
  <r>
    <s v="6824"/>
    <s v="1"/>
    <s v="3"/>
    <s v="3365"/>
    <n v="1"/>
    <n v="725"/>
    <s v="1-6824"/>
    <d v="2023-04-24T15:24:00"/>
    <x v="2"/>
    <x v="118"/>
    <s v="Dolls &amp; Accessories"/>
    <s v="Fashion Doll"/>
    <x v="5"/>
    <x v="2"/>
    <s v="Cairo"/>
    <x v="14"/>
  </r>
  <r>
    <s v="6824"/>
    <s v="1"/>
    <s v="3"/>
    <s v="3398"/>
    <n v="1"/>
    <n v="437.5"/>
    <s v="1-6824"/>
    <d v="2023-04-24T15:24:00"/>
    <x v="2"/>
    <x v="257"/>
    <s v="Surprise"/>
    <s v="Ball"/>
    <x v="5"/>
    <x v="2"/>
    <s v="Cairo"/>
    <x v="14"/>
  </r>
  <r>
    <s v="6826"/>
    <s v="1"/>
    <s v="11"/>
    <s v="465"/>
    <n v="2"/>
    <n v="50"/>
    <s v="1-6826"/>
    <d v="2023-04-24T15:33:00"/>
    <x v="2"/>
    <x v="160"/>
    <s v="Games"/>
    <s v="Card Game"/>
    <x v="40"/>
    <x v="2"/>
    <s v="Cairo"/>
    <x v="15"/>
  </r>
  <r>
    <s v="6828"/>
    <s v="1"/>
    <s v="11"/>
    <s v="2819"/>
    <n v="1"/>
    <n v="325"/>
    <s v="1-6828"/>
    <d v="2023-04-24T15:37:00"/>
    <x v="2"/>
    <x v="535"/>
    <s v="Action Figure"/>
    <s v="Figures"/>
    <x v="68"/>
    <x v="2"/>
    <s v="Cairo"/>
    <x v="15"/>
  </r>
  <r>
    <s v="6828"/>
    <s v="1"/>
    <s v="11"/>
    <s v="459"/>
    <n v="1"/>
    <n v="150"/>
    <s v="1-6828"/>
    <d v="2023-04-24T15:37:00"/>
    <x v="2"/>
    <x v="149"/>
    <s v="Games"/>
    <s v="Card Game"/>
    <x v="40"/>
    <x v="2"/>
    <s v="Cairo"/>
    <x v="15"/>
  </r>
  <r>
    <s v="6828"/>
    <s v="1"/>
    <s v="11"/>
    <s v="462"/>
    <n v="1"/>
    <n v="10"/>
    <s v="1-6828"/>
    <d v="2023-04-24T15:37:00"/>
    <x v="2"/>
    <x v="155"/>
    <s v="Games"/>
    <s v="Card Game"/>
    <x v="40"/>
    <x v="2"/>
    <s v="Cairo"/>
    <x v="15"/>
  </r>
  <r>
    <s v="6828"/>
    <s v="1"/>
    <s v="11"/>
    <s v="386"/>
    <n v="1"/>
    <n v="20"/>
    <s v="1-6828"/>
    <d v="2023-04-24T15:37:00"/>
    <x v="2"/>
    <x v="496"/>
    <s v="Games"/>
    <s v="Card Game"/>
    <x v="40"/>
    <x v="2"/>
    <s v="Cairo"/>
    <x v="15"/>
  </r>
  <r>
    <s v="6831"/>
    <s v="1"/>
    <s v="10"/>
    <s v="32"/>
    <n v="1"/>
    <n v="324.5"/>
    <s v="1-6831"/>
    <d v="2023-04-24T15:48:00"/>
    <x v="2"/>
    <x v="851"/>
    <s v="Action Figure"/>
    <s v="Figures"/>
    <x v="81"/>
    <x v="2"/>
    <s v="Cairo"/>
    <x v="7"/>
  </r>
  <r>
    <s v="6833"/>
    <s v="1"/>
    <s v="10"/>
    <s v="4090"/>
    <n v="1"/>
    <n v="47.5"/>
    <s v="1-6833"/>
    <d v="2023-04-24T16:03:00"/>
    <x v="2"/>
    <x v="67"/>
    <s v="Clay"/>
    <s v="Dough"/>
    <x v="15"/>
    <x v="2"/>
    <s v="Cairo"/>
    <x v="7"/>
  </r>
  <r>
    <s v="6834"/>
    <s v="1"/>
    <s v="11"/>
    <s v="2769"/>
    <n v="1"/>
    <n v="325"/>
    <s v="1-6834"/>
    <d v="2023-04-24T16:13:00"/>
    <x v="2"/>
    <x v="472"/>
    <s v="Education &amp; Learning"/>
    <s v="Art &amp; Craft"/>
    <x v="57"/>
    <x v="2"/>
    <s v="Cairo"/>
    <x v="15"/>
  </r>
  <r>
    <s v="6834"/>
    <s v="1"/>
    <s v="11"/>
    <s v="721"/>
    <n v="1"/>
    <n v="200"/>
    <s v="1-6834"/>
    <d v="2023-04-24T16:13:00"/>
    <x v="2"/>
    <x v="469"/>
    <s v="Role Play"/>
    <s v="Bank Set"/>
    <x v="13"/>
    <x v="2"/>
    <s v="Cairo"/>
    <x v="15"/>
  </r>
  <r>
    <s v="6837"/>
    <s v="1"/>
    <s v="15"/>
    <s v="3249"/>
    <n v="1"/>
    <n v="97.5"/>
    <s v="1-6837"/>
    <d v="2023-04-24T16:33:00"/>
    <x v="2"/>
    <x v="45"/>
    <s v="Games"/>
    <s v="Board Game"/>
    <x v="11"/>
    <x v="2"/>
    <s v="Cairo"/>
    <x v="9"/>
  </r>
  <r>
    <s v="6837"/>
    <s v="1"/>
    <s v="15"/>
    <s v="3260"/>
    <n v="1"/>
    <n v="19.5"/>
    <s v="1-6837"/>
    <d v="2023-04-24T16:33:00"/>
    <x v="2"/>
    <x v="182"/>
    <s v="Games"/>
    <s v="Board Game"/>
    <x v="11"/>
    <x v="2"/>
    <s v="Cairo"/>
    <x v="9"/>
  </r>
  <r>
    <s v="6837"/>
    <s v="1"/>
    <s v="15"/>
    <s v="3239"/>
    <n v="1"/>
    <n v="75"/>
    <s v="1-6837"/>
    <d v="2023-04-24T16:33:00"/>
    <x v="2"/>
    <x v="640"/>
    <s v="Games"/>
    <s v="Board Game"/>
    <x v="11"/>
    <x v="2"/>
    <s v="Cairo"/>
    <x v="9"/>
  </r>
  <r>
    <s v="6838"/>
    <s v="1"/>
    <s v="5"/>
    <s v="3224"/>
    <n v="1"/>
    <n v="34.5"/>
    <s v="1-6838"/>
    <d v="2023-04-24T16:43:00"/>
    <x v="2"/>
    <x v="99"/>
    <s v="Games"/>
    <s v="Board Game"/>
    <x v="11"/>
    <x v="2"/>
    <s v="Cairo"/>
    <x v="5"/>
  </r>
  <r>
    <s v="6840"/>
    <s v="1"/>
    <s v="5"/>
    <s v="3257"/>
    <n v="1"/>
    <n v="87.5"/>
    <s v="1-6840"/>
    <d v="2023-04-24T17:00:00"/>
    <x v="2"/>
    <x v="291"/>
    <s v="Games"/>
    <s v="Board Game"/>
    <x v="11"/>
    <x v="2"/>
    <s v="Cairo"/>
    <x v="5"/>
  </r>
  <r>
    <s v="6843"/>
    <s v="1"/>
    <s v="15"/>
    <s v="3227"/>
    <n v="1"/>
    <n v="34.5"/>
    <s v="1-6843"/>
    <d v="2023-04-24T17:36:00"/>
    <x v="2"/>
    <x v="179"/>
    <s v="Games"/>
    <s v="Board Game"/>
    <x v="11"/>
    <x v="2"/>
    <s v="Cairo"/>
    <x v="9"/>
  </r>
  <r>
    <s v="6843"/>
    <s v="1"/>
    <s v="15"/>
    <s v="3236"/>
    <n v="1"/>
    <n v="82.5"/>
    <s v="1-6843"/>
    <d v="2023-04-24T17:36:00"/>
    <x v="2"/>
    <x v="244"/>
    <s v="Games"/>
    <s v="Board Game"/>
    <x v="11"/>
    <x v="2"/>
    <s v="Cairo"/>
    <x v="9"/>
  </r>
  <r>
    <s v="6853"/>
    <s v="1"/>
    <s v="15"/>
    <s v="4079"/>
    <n v="1"/>
    <n v="25"/>
    <s v="1-6853"/>
    <d v="2023-04-24T18:05:00"/>
    <x v="2"/>
    <x v="422"/>
    <s v="Add-ons"/>
    <s v="Battery"/>
    <x v="6"/>
    <x v="2"/>
    <s v="Cairo"/>
    <x v="9"/>
  </r>
  <r>
    <s v="6854"/>
    <s v="1"/>
    <s v="5"/>
    <s v="1099"/>
    <n v="1"/>
    <n v="287.5"/>
    <s v="1-6854"/>
    <d v="2023-04-24T18:08:00"/>
    <x v="2"/>
    <x v="23"/>
    <s v="Surprise"/>
    <s v="Tube"/>
    <x v="3"/>
    <x v="2"/>
    <s v="Cairo"/>
    <x v="5"/>
  </r>
  <r>
    <s v="6859"/>
    <s v="1"/>
    <s v="5"/>
    <s v="4090"/>
    <n v="1"/>
    <n v="47.5"/>
    <s v="1-6859"/>
    <d v="2023-04-24T18:23:00"/>
    <x v="2"/>
    <x v="67"/>
    <s v="Clay"/>
    <s v="Dough"/>
    <x v="15"/>
    <x v="2"/>
    <s v="Cairo"/>
    <x v="5"/>
  </r>
  <r>
    <s v="6864"/>
    <s v="1"/>
    <s v="5"/>
    <s v="578"/>
    <n v="1"/>
    <n v="195"/>
    <s v="1-6864"/>
    <d v="2023-04-24T18:47:00"/>
    <x v="2"/>
    <x v="698"/>
    <s v="Vehicle - Parking &amp; Robots"/>
    <s v="Car"/>
    <x v="76"/>
    <x v="2"/>
    <s v="Cairo"/>
    <x v="5"/>
  </r>
  <r>
    <s v="6864"/>
    <s v="1"/>
    <s v="5"/>
    <s v="581"/>
    <n v="1"/>
    <n v="497.5"/>
    <s v="1-6864"/>
    <d v="2023-04-24T18:47:00"/>
    <x v="2"/>
    <x v="657"/>
    <s v="Role Play"/>
    <s v="Cake &amp; Desert Set"/>
    <x v="75"/>
    <x v="2"/>
    <s v="Cairo"/>
    <x v="5"/>
  </r>
  <r>
    <s v="6864"/>
    <s v="1"/>
    <s v="5"/>
    <s v="242"/>
    <n v="1"/>
    <n v="174.5"/>
    <s v="1-6864"/>
    <d v="2023-04-24T18:47:00"/>
    <x v="2"/>
    <x v="849"/>
    <s v="Education &amp; Learning"/>
    <s v="Puzzle"/>
    <x v="8"/>
    <x v="2"/>
    <s v="Cairo"/>
    <x v="5"/>
  </r>
  <r>
    <s v="6865"/>
    <s v="1"/>
    <s v="5"/>
    <s v="4028"/>
    <n v="1"/>
    <n v="47.5"/>
    <s v="1-6865"/>
    <d v="2023-04-24T18:49:00"/>
    <x v="2"/>
    <x v="325"/>
    <s v="Games"/>
    <s v="Card Game"/>
    <x v="62"/>
    <x v="2"/>
    <s v="Cairo"/>
    <x v="5"/>
  </r>
  <r>
    <s v="6866"/>
    <s v="1"/>
    <s v="10"/>
    <s v="3539"/>
    <n v="1"/>
    <n v="449.5"/>
    <s v="1-6866"/>
    <d v="2023-04-24T18:57:00"/>
    <x v="2"/>
    <x v="863"/>
    <s v="Plush &amp; Soft Toys"/>
    <s v="Non Battery"/>
    <x v="25"/>
    <x v="2"/>
    <s v="Cairo"/>
    <x v="7"/>
  </r>
  <r>
    <s v="6867"/>
    <s v="1"/>
    <s v="5"/>
    <s v="474"/>
    <n v="1"/>
    <n v="50"/>
    <s v="1-6867"/>
    <d v="2023-04-24T19:01:00"/>
    <x v="2"/>
    <x v="172"/>
    <s v="Surprise"/>
    <s v="Ball"/>
    <x v="40"/>
    <x v="2"/>
    <s v="Cairo"/>
    <x v="5"/>
  </r>
  <r>
    <s v="6867"/>
    <s v="1"/>
    <s v="5"/>
    <s v="412"/>
    <n v="1"/>
    <n v="97.5"/>
    <s v="1-6867"/>
    <d v="2023-04-24T19:01:00"/>
    <x v="2"/>
    <x v="132"/>
    <s v="Action Figure"/>
    <s v="Figures"/>
    <x v="40"/>
    <x v="2"/>
    <s v="Cairo"/>
    <x v="5"/>
  </r>
  <r>
    <s v="6867"/>
    <s v="1"/>
    <s v="5"/>
    <s v="476"/>
    <n v="1"/>
    <n v="30"/>
    <s v="1-6867"/>
    <d v="2023-04-24T19:01:00"/>
    <x v="2"/>
    <x v="175"/>
    <s v="Games"/>
    <s v="Card Game"/>
    <x v="40"/>
    <x v="2"/>
    <s v="Cairo"/>
    <x v="5"/>
  </r>
  <r>
    <s v="6868"/>
    <s v="1"/>
    <s v="5"/>
    <s v="386"/>
    <n v="1"/>
    <n v="20"/>
    <s v="1-6868"/>
    <d v="2023-04-24T19:11:00"/>
    <x v="2"/>
    <x v="496"/>
    <s v="Games"/>
    <s v="Card Game"/>
    <x v="40"/>
    <x v="2"/>
    <s v="Cairo"/>
    <x v="5"/>
  </r>
  <r>
    <s v="6869"/>
    <s v="1"/>
    <s v="5"/>
    <s v="3260"/>
    <n v="1"/>
    <n v="19.5"/>
    <s v="1-6869"/>
    <d v="2023-04-24T19:13:00"/>
    <x v="2"/>
    <x v="182"/>
    <s v="Games"/>
    <s v="Board Game"/>
    <x v="11"/>
    <x v="2"/>
    <s v="Cairo"/>
    <x v="5"/>
  </r>
  <r>
    <s v="6869"/>
    <s v="1"/>
    <s v="5"/>
    <s v="3271"/>
    <n v="1"/>
    <n v="29.5"/>
    <s v="1-6869"/>
    <d v="2023-04-24T19:13:00"/>
    <x v="2"/>
    <x v="116"/>
    <s v="Games"/>
    <s v="Card Game"/>
    <x v="11"/>
    <x v="2"/>
    <s v="Cairo"/>
    <x v="5"/>
  </r>
  <r>
    <s v="6872"/>
    <s v="1"/>
    <s v="5"/>
    <s v="467"/>
    <n v="1"/>
    <n v="150"/>
    <s v="1-6872"/>
    <d v="2023-04-24T19:27:00"/>
    <x v="2"/>
    <x v="164"/>
    <s v="Games"/>
    <s v="Card Game"/>
    <x v="40"/>
    <x v="2"/>
    <s v="Cairo"/>
    <x v="5"/>
  </r>
  <r>
    <s v="6872"/>
    <s v="1"/>
    <s v="5"/>
    <s v="460"/>
    <n v="1"/>
    <n v="75"/>
    <s v="1-6872"/>
    <d v="2023-04-24T19:27:00"/>
    <x v="2"/>
    <x v="151"/>
    <s v="Games"/>
    <s v="Card Game"/>
    <x v="40"/>
    <x v="2"/>
    <s v="Cairo"/>
    <x v="5"/>
  </r>
  <r>
    <s v="6872"/>
    <s v="1"/>
    <s v="5"/>
    <s v="468"/>
    <n v="1"/>
    <n v="125"/>
    <s v="1-6872"/>
    <d v="2023-04-24T19:27:00"/>
    <x v="2"/>
    <x v="166"/>
    <s v="Games"/>
    <s v="Card Game"/>
    <x v="40"/>
    <x v="2"/>
    <s v="Cairo"/>
    <x v="5"/>
  </r>
  <r>
    <s v="6872"/>
    <s v="1"/>
    <s v="5"/>
    <s v="391"/>
    <n v="1"/>
    <n v="125"/>
    <s v="1-6872"/>
    <d v="2023-04-24T19:27:00"/>
    <x v="2"/>
    <x v="128"/>
    <s v="Games"/>
    <s v="Card Game"/>
    <x v="40"/>
    <x v="2"/>
    <s v="Cairo"/>
    <x v="5"/>
  </r>
  <r>
    <s v="6872"/>
    <s v="1"/>
    <s v="5"/>
    <s v="475"/>
    <n v="1"/>
    <n v="50"/>
    <s v="1-6872"/>
    <d v="2023-04-24T19:27:00"/>
    <x v="2"/>
    <x v="174"/>
    <s v="Surprise"/>
    <s v="Ball"/>
    <x v="40"/>
    <x v="2"/>
    <s v="Cairo"/>
    <x v="5"/>
  </r>
  <r>
    <s v="6872"/>
    <s v="1"/>
    <s v="5"/>
    <s v="462"/>
    <n v="4"/>
    <n v="40"/>
    <s v="1-6872"/>
    <d v="2023-04-24T19:27:00"/>
    <x v="2"/>
    <x v="155"/>
    <s v="Games"/>
    <s v="Card Game"/>
    <x v="40"/>
    <x v="2"/>
    <s v="Cairo"/>
    <x v="5"/>
  </r>
  <r>
    <s v="6872"/>
    <s v="1"/>
    <s v="10"/>
    <s v="568"/>
    <n v="1"/>
    <n v="145"/>
    <s v="1-6872"/>
    <d v="2023-04-24T19:27:00"/>
    <x v="2"/>
    <x v="864"/>
    <s v="Action Figure"/>
    <s v="Figures"/>
    <x v="70"/>
    <x v="2"/>
    <s v="Cairo"/>
    <x v="7"/>
  </r>
  <r>
    <s v="6872"/>
    <s v="1"/>
    <s v="10"/>
    <s v="570"/>
    <n v="1"/>
    <n v="145"/>
    <s v="1-6872"/>
    <d v="2023-04-24T19:27:00"/>
    <x v="2"/>
    <x v="678"/>
    <s v="Action Figure"/>
    <s v="Figures"/>
    <x v="70"/>
    <x v="2"/>
    <s v="Cairo"/>
    <x v="7"/>
  </r>
  <r>
    <s v="6872"/>
    <s v="1"/>
    <s v="10"/>
    <s v="569"/>
    <n v="1"/>
    <n v="145"/>
    <s v="1-6872"/>
    <d v="2023-04-24T19:27:00"/>
    <x v="2"/>
    <x v="865"/>
    <s v="Action Figure"/>
    <s v="Figures"/>
    <x v="70"/>
    <x v="2"/>
    <s v="Cairo"/>
    <x v="7"/>
  </r>
  <r>
    <s v="6873"/>
    <s v="1"/>
    <s v="5"/>
    <s v="3239"/>
    <n v="1"/>
    <n v="75"/>
    <s v="1-6873"/>
    <d v="2023-04-24T19:53:00"/>
    <x v="2"/>
    <x v="640"/>
    <s v="Games"/>
    <s v="Board Game"/>
    <x v="11"/>
    <x v="2"/>
    <s v="Cairo"/>
    <x v="5"/>
  </r>
  <r>
    <s v="6873"/>
    <s v="1"/>
    <s v="10"/>
    <s v="1171"/>
    <n v="1"/>
    <n v="175"/>
    <s v="1-6873"/>
    <d v="2023-04-24T19:53:00"/>
    <x v="2"/>
    <x v="612"/>
    <s v="Music"/>
    <s v="Mic"/>
    <x v="5"/>
    <x v="2"/>
    <s v="Cairo"/>
    <x v="7"/>
  </r>
  <r>
    <s v="6874"/>
    <s v="1"/>
    <s v="5"/>
    <s v="15"/>
    <n v="1"/>
    <n v="575"/>
    <s v="1-6874"/>
    <d v="2023-04-24T19:56:00"/>
    <x v="2"/>
    <x v="22"/>
    <s v="Surprise"/>
    <s v="Egg"/>
    <x v="10"/>
    <x v="2"/>
    <s v="Cairo"/>
    <x v="5"/>
  </r>
  <r>
    <s v="6874"/>
    <s v="1"/>
    <s v="5"/>
    <s v="4087"/>
    <n v="1"/>
    <n v="10"/>
    <s v="1-6874"/>
    <d v="2023-04-24T19:56:00"/>
    <x v="2"/>
    <x v="71"/>
    <s v="Clay"/>
    <s v="Dough"/>
    <x v="15"/>
    <x v="2"/>
    <s v="Cairo"/>
    <x v="5"/>
  </r>
  <r>
    <s v="6874"/>
    <s v="1"/>
    <s v="5"/>
    <s v="4088"/>
    <n v="1"/>
    <n v="10"/>
    <s v="1-6874"/>
    <d v="2023-04-24T19:56:00"/>
    <x v="2"/>
    <x v="44"/>
    <s v="Clay"/>
    <s v="Dough"/>
    <x v="15"/>
    <x v="2"/>
    <s v="Cairo"/>
    <x v="5"/>
  </r>
  <r>
    <s v="6874"/>
    <s v="1"/>
    <s v="5"/>
    <s v="4086"/>
    <n v="1"/>
    <n v="10"/>
    <s v="1-6874"/>
    <d v="2023-04-24T19:56:00"/>
    <x v="2"/>
    <x v="42"/>
    <s v="Clay"/>
    <s v="Dough"/>
    <x v="15"/>
    <x v="2"/>
    <s v="Cairo"/>
    <x v="5"/>
  </r>
  <r>
    <s v="6874"/>
    <s v="1"/>
    <s v="5"/>
    <s v="4084"/>
    <n v="1"/>
    <n v="10"/>
    <s v="1-6874"/>
    <d v="2023-04-24T19:56:00"/>
    <x v="2"/>
    <x v="74"/>
    <s v="Clay"/>
    <s v="Dough"/>
    <x v="15"/>
    <x v="2"/>
    <s v="Cairo"/>
    <x v="5"/>
  </r>
  <r>
    <s v="6874"/>
    <s v="1"/>
    <s v="5"/>
    <s v="4085"/>
    <n v="1"/>
    <n v="10"/>
    <s v="1-6874"/>
    <d v="2023-04-24T19:56:00"/>
    <x v="2"/>
    <x v="72"/>
    <s v="Clay"/>
    <s v="Dough"/>
    <x v="15"/>
    <x v="2"/>
    <s v="Cairo"/>
    <x v="5"/>
  </r>
  <r>
    <s v="6875"/>
    <s v="1"/>
    <s v="15"/>
    <s v="4091"/>
    <n v="1"/>
    <n v="25"/>
    <s v="1-6875"/>
    <d v="2023-04-24T19:58:00"/>
    <x v="2"/>
    <x v="103"/>
    <s v="Clay"/>
    <s v="Dough"/>
    <x v="15"/>
    <x v="2"/>
    <s v="Cairo"/>
    <x v="9"/>
  </r>
  <r>
    <s v="6879"/>
    <s v="1"/>
    <s v="10"/>
    <s v="4202"/>
    <n v="1"/>
    <n v="2.5"/>
    <s v="1-6879"/>
    <d v="2023-04-24T20:07:00"/>
    <x v="2"/>
    <x v="124"/>
    <s v="F&amp;B"/>
    <s v="Food"/>
    <x v="41"/>
    <x v="2"/>
    <s v="Cairo"/>
    <x v="7"/>
  </r>
  <r>
    <s v="6879"/>
    <s v="1"/>
    <s v="10"/>
    <s v="2776"/>
    <n v="1"/>
    <n v="225"/>
    <s v="1-6879"/>
    <d v="2023-04-24T20:07:00"/>
    <x v="2"/>
    <x v="600"/>
    <s v="Education &amp; Learning"/>
    <s v="Art &amp; Craft"/>
    <x v="57"/>
    <x v="2"/>
    <s v="Cairo"/>
    <x v="7"/>
  </r>
  <r>
    <s v="6884"/>
    <s v="1"/>
    <s v="2"/>
    <s v="2825"/>
    <n v="1"/>
    <n v="425"/>
    <s v="1-6884"/>
    <d v="2023-04-24T20:23:00"/>
    <x v="2"/>
    <x v="569"/>
    <s v="Action Figure"/>
    <s v="Figures"/>
    <x v="26"/>
    <x v="2"/>
    <s v="Cairo"/>
    <x v="1"/>
  </r>
  <r>
    <s v="6887"/>
    <s v="1"/>
    <s v="2"/>
    <s v="2819"/>
    <n v="1"/>
    <n v="325"/>
    <s v="1-6887"/>
    <d v="2023-04-24T20:30:00"/>
    <x v="2"/>
    <x v="535"/>
    <s v="Action Figure"/>
    <s v="Figures"/>
    <x v="68"/>
    <x v="2"/>
    <s v="Cairo"/>
    <x v="1"/>
  </r>
  <r>
    <s v="6891"/>
    <s v="1"/>
    <s v="5"/>
    <s v="3304"/>
    <n v="1"/>
    <n v="14.5"/>
    <s v="1-6891"/>
    <d v="2023-04-24T21:00:00"/>
    <x v="2"/>
    <x v="299"/>
    <s v="Games"/>
    <s v="Board Game"/>
    <x v="11"/>
    <x v="2"/>
    <s v="Cairo"/>
    <x v="5"/>
  </r>
  <r>
    <s v="6891"/>
    <s v="1"/>
    <s v="5"/>
    <s v="472"/>
    <n v="2"/>
    <n v="125"/>
    <s v="1-6891"/>
    <d v="2023-04-24T21:00:00"/>
    <x v="2"/>
    <x v="170"/>
    <s v="Games"/>
    <s v="Top &amp; Battle"/>
    <x v="50"/>
    <x v="2"/>
    <s v="Cairo"/>
    <x v="5"/>
  </r>
  <r>
    <s v="6891"/>
    <s v="1"/>
    <s v="5"/>
    <s v="462"/>
    <n v="2"/>
    <n v="20"/>
    <s v="1-6891"/>
    <d v="2023-04-24T21:00:00"/>
    <x v="2"/>
    <x v="155"/>
    <s v="Games"/>
    <s v="Card Game"/>
    <x v="40"/>
    <x v="2"/>
    <s v="Cairo"/>
    <x v="5"/>
  </r>
  <r>
    <s v="6892"/>
    <s v="1"/>
    <s v="15"/>
    <s v="11"/>
    <n v="2"/>
    <n v="450"/>
    <s v="1-6892"/>
    <d v="2023-04-24T21:05:00"/>
    <x v="2"/>
    <x v="15"/>
    <s v="Surprise"/>
    <s v="Egg"/>
    <x v="7"/>
    <x v="2"/>
    <s v="Cairo"/>
    <x v="9"/>
  </r>
  <r>
    <s v="6894"/>
    <s v="1"/>
    <s v="10"/>
    <s v="2787"/>
    <n v="1"/>
    <n v="750"/>
    <s v="1-6894"/>
    <d v="2023-04-24T21:16:00"/>
    <x v="2"/>
    <x v="866"/>
    <s v="Education &amp; Learning"/>
    <s v="Art &amp; Craft"/>
    <x v="57"/>
    <x v="2"/>
    <s v="Cairo"/>
    <x v="7"/>
  </r>
  <r>
    <s v="6894"/>
    <s v="1"/>
    <s v="10"/>
    <s v="3332"/>
    <n v="1"/>
    <n v="387.5"/>
    <s v="1-6894"/>
    <d v="2023-04-24T21:16:00"/>
    <x v="2"/>
    <x v="775"/>
    <s v="Fashion"/>
    <s v="Accessories"/>
    <x v="77"/>
    <x v="2"/>
    <s v="Cairo"/>
    <x v="7"/>
  </r>
  <r>
    <s v="6899"/>
    <s v="1"/>
    <s v="5"/>
    <s v="1136"/>
    <n v="1"/>
    <n v="75"/>
    <s v="1-6899"/>
    <d v="2023-04-24T21:42:00"/>
    <x v="2"/>
    <x v="234"/>
    <s v="Action Figure"/>
    <s v="Figures"/>
    <x v="20"/>
    <x v="2"/>
    <s v="Cairo"/>
    <x v="5"/>
  </r>
  <r>
    <s v="6903"/>
    <s v="1"/>
    <s v="5"/>
    <s v="3246"/>
    <n v="1"/>
    <n v="125"/>
    <s v="1-6903"/>
    <d v="2023-04-24T22:13:00"/>
    <x v="2"/>
    <x v="439"/>
    <s v="Games"/>
    <s v="Board Game"/>
    <x v="11"/>
    <x v="2"/>
    <s v="Cairo"/>
    <x v="5"/>
  </r>
  <r>
    <s v="6913"/>
    <s v="1"/>
    <s v="2"/>
    <s v="3274"/>
    <n v="1"/>
    <n v="87.5"/>
    <s v="1-6913"/>
    <d v="2023-04-25T11:43:00"/>
    <x v="2"/>
    <x v="215"/>
    <s v="Games"/>
    <s v="Board Game"/>
    <x v="11"/>
    <x v="2"/>
    <s v="Cairo"/>
    <x v="1"/>
  </r>
  <r>
    <s v="6916"/>
    <s v="1"/>
    <s v="15"/>
    <s v="3257"/>
    <n v="1"/>
    <n v="87.5"/>
    <s v="1-6916"/>
    <d v="2023-04-25T13:14:00"/>
    <x v="2"/>
    <x v="291"/>
    <s v="Games"/>
    <s v="Board Game"/>
    <x v="11"/>
    <x v="2"/>
    <s v="Cairo"/>
    <x v="9"/>
  </r>
  <r>
    <s v="6919"/>
    <s v="1"/>
    <s v="15"/>
    <s v="4028"/>
    <n v="42"/>
    <n v="1995"/>
    <s v="1-6919"/>
    <d v="2023-04-25T13:33:00"/>
    <x v="2"/>
    <x v="325"/>
    <s v="Games"/>
    <s v="Card Game"/>
    <x v="62"/>
    <x v="2"/>
    <s v="Cairo"/>
    <x v="9"/>
  </r>
  <r>
    <s v="6919"/>
    <s v="1"/>
    <s v="15"/>
    <s v="462"/>
    <n v="57"/>
    <n v="570"/>
    <s v="1-6919"/>
    <d v="2023-04-25T13:33:00"/>
    <x v="2"/>
    <x v="155"/>
    <s v="Games"/>
    <s v="Card Game"/>
    <x v="40"/>
    <x v="2"/>
    <s v="Cairo"/>
    <x v="9"/>
  </r>
  <r>
    <s v="6921"/>
    <s v="1"/>
    <s v="5"/>
    <s v="386"/>
    <n v="2"/>
    <n v="40"/>
    <s v="1-6921"/>
    <d v="2023-04-25T13:44:00"/>
    <x v="2"/>
    <x v="496"/>
    <s v="Games"/>
    <s v="Card Game"/>
    <x v="40"/>
    <x v="2"/>
    <s v="Cairo"/>
    <x v="5"/>
  </r>
  <r>
    <s v="6925"/>
    <s v="1"/>
    <s v="2"/>
    <s v="4079"/>
    <n v="5"/>
    <n v="125"/>
    <s v="1-6925"/>
    <d v="2023-04-25T14:34:00"/>
    <x v="2"/>
    <x v="422"/>
    <s v="Add-ons"/>
    <s v="Battery"/>
    <x v="6"/>
    <x v="2"/>
    <s v="Cairo"/>
    <x v="1"/>
  </r>
  <r>
    <s v="6928"/>
    <s v="1"/>
    <s v="15"/>
    <s v="242"/>
    <n v="1"/>
    <n v="174.5"/>
    <s v="1-6928"/>
    <d v="2023-04-25T14:45:00"/>
    <x v="2"/>
    <x v="849"/>
    <s v="Education &amp; Learning"/>
    <s v="Puzzle"/>
    <x v="8"/>
    <x v="2"/>
    <s v="Cairo"/>
    <x v="9"/>
  </r>
  <r>
    <s v="6935"/>
    <s v="1"/>
    <s v="5"/>
    <s v="386"/>
    <n v="1"/>
    <n v="20"/>
    <s v="1-6935"/>
    <d v="2023-04-25T16:11:00"/>
    <x v="2"/>
    <x v="496"/>
    <s v="Games"/>
    <s v="Card Game"/>
    <x v="40"/>
    <x v="2"/>
    <s v="Cairo"/>
    <x v="5"/>
  </r>
  <r>
    <s v="6937"/>
    <s v="1"/>
    <s v="5"/>
    <s v="475"/>
    <n v="1"/>
    <n v="50"/>
    <s v="1-6937"/>
    <d v="2023-04-25T16:22:00"/>
    <x v="2"/>
    <x v="174"/>
    <s v="Surprise"/>
    <s v="Ball"/>
    <x v="40"/>
    <x v="2"/>
    <s v="Cairo"/>
    <x v="5"/>
  </r>
  <r>
    <s v="6937"/>
    <s v="1"/>
    <s v="5"/>
    <s v="221"/>
    <n v="1"/>
    <n v="162.5"/>
    <s v="1-6937"/>
    <d v="2023-04-25T16:22:00"/>
    <x v="2"/>
    <x v="867"/>
    <s v="Education &amp; Learning"/>
    <s v="Puzzle"/>
    <x v="8"/>
    <x v="2"/>
    <s v="Cairo"/>
    <x v="5"/>
  </r>
  <r>
    <s v="6937"/>
    <s v="1"/>
    <s v="5"/>
    <s v="4079"/>
    <n v="2"/>
    <n v="50"/>
    <s v="1-6937"/>
    <d v="2023-04-25T16:22:00"/>
    <x v="2"/>
    <x v="422"/>
    <s v="Add-ons"/>
    <s v="Battery"/>
    <x v="6"/>
    <x v="2"/>
    <s v="Cairo"/>
    <x v="5"/>
  </r>
  <r>
    <s v="6942"/>
    <s v="1"/>
    <s v="1"/>
    <s v="3274"/>
    <n v="1"/>
    <n v="87.5"/>
    <s v="1-6942"/>
    <d v="2023-04-25T17:05:00"/>
    <x v="2"/>
    <x v="215"/>
    <s v="Games"/>
    <s v="Board Game"/>
    <x v="11"/>
    <x v="2"/>
    <s v="Cairo"/>
    <x v="20"/>
  </r>
  <r>
    <s v="6946"/>
    <s v="1"/>
    <s v="1"/>
    <s v="1138"/>
    <n v="1"/>
    <n v="200"/>
    <s v="1-6946"/>
    <d v="2023-04-25T17:32:00"/>
    <x v="2"/>
    <x v="36"/>
    <s v="Action Figure"/>
    <s v="Figures"/>
    <x v="20"/>
    <x v="2"/>
    <s v="Cairo"/>
    <x v="20"/>
  </r>
  <r>
    <s v="6948"/>
    <s v="1"/>
    <s v="10"/>
    <s v="4090"/>
    <n v="1"/>
    <n v="47.5"/>
    <s v="1-6948"/>
    <d v="2023-04-25T17:38:00"/>
    <x v="2"/>
    <x v="67"/>
    <s v="Clay"/>
    <s v="Dough"/>
    <x v="15"/>
    <x v="2"/>
    <s v="Cairo"/>
    <x v="7"/>
  </r>
  <r>
    <s v="6957"/>
    <s v="1"/>
    <s v="5"/>
    <s v="4079"/>
    <n v="1"/>
    <n v="25"/>
    <s v="1-6957"/>
    <d v="2023-04-25T18:15:00"/>
    <x v="2"/>
    <x v="422"/>
    <s v="Add-ons"/>
    <s v="Battery"/>
    <x v="6"/>
    <x v="2"/>
    <s v="Cairo"/>
    <x v="5"/>
  </r>
  <r>
    <s v="6957"/>
    <s v="1"/>
    <s v="5"/>
    <s v="2807"/>
    <n v="1"/>
    <n v="275"/>
    <s v="1-6957"/>
    <d v="2023-04-25T18:15:00"/>
    <x v="2"/>
    <x v="607"/>
    <s v="Dolls &amp; Accessories"/>
    <s v="Doll Accessories"/>
    <x v="59"/>
    <x v="2"/>
    <s v="Cairo"/>
    <x v="5"/>
  </r>
  <r>
    <s v="6957"/>
    <s v="1"/>
    <s v="5"/>
    <s v="2789"/>
    <n v="1"/>
    <n v="537.5"/>
    <s v="1-6957"/>
    <d v="2023-04-25T18:15:00"/>
    <x v="2"/>
    <x v="270"/>
    <s v="Clay"/>
    <s v="Slime"/>
    <x v="54"/>
    <x v="2"/>
    <s v="Cairo"/>
    <x v="5"/>
  </r>
  <r>
    <s v="6958"/>
    <s v="1"/>
    <s v="15"/>
    <s v="3398"/>
    <n v="1"/>
    <n v="437.5"/>
    <s v="1-6958"/>
    <d v="2023-04-25T18:16:00"/>
    <x v="2"/>
    <x v="257"/>
    <s v="Surprise"/>
    <s v="Ball"/>
    <x v="5"/>
    <x v="2"/>
    <s v="Cairo"/>
    <x v="9"/>
  </r>
  <r>
    <s v="6977"/>
    <s v="1"/>
    <s v="14"/>
    <s v="3391"/>
    <n v="1"/>
    <n v="175"/>
    <s v="1-6977"/>
    <d v="2023-04-25T19:13:00"/>
    <x v="2"/>
    <x v="227"/>
    <s v="Dolls &amp; Accessories"/>
    <s v="Doll Accessories"/>
    <x v="56"/>
    <x v="2"/>
    <s v="Cairo"/>
    <x v="8"/>
  </r>
  <r>
    <s v="6979"/>
    <s v="1"/>
    <s v="10"/>
    <s v="2784"/>
    <n v="1"/>
    <n v="325"/>
    <s v="1-6979"/>
    <d v="2023-04-25T19:21:00"/>
    <x v="2"/>
    <x v="589"/>
    <s v="Education &amp; Learning"/>
    <s v="Art &amp; Craft"/>
    <x v="57"/>
    <x v="2"/>
    <s v="Cairo"/>
    <x v="7"/>
  </r>
  <r>
    <s v="6980"/>
    <s v="1"/>
    <s v="10"/>
    <s v="3246"/>
    <n v="1"/>
    <n v="125"/>
    <s v="1-6980"/>
    <d v="2023-04-25T19:30:00"/>
    <x v="2"/>
    <x v="439"/>
    <s v="Games"/>
    <s v="Board Game"/>
    <x v="11"/>
    <x v="2"/>
    <s v="Cairo"/>
    <x v="7"/>
  </r>
  <r>
    <s v="6985"/>
    <s v="1"/>
    <s v="10"/>
    <s v="4090"/>
    <n v="1"/>
    <n v="47.5"/>
    <s v="1-6985"/>
    <d v="2023-04-25T19:44:00"/>
    <x v="2"/>
    <x v="67"/>
    <s v="Clay"/>
    <s v="Dough"/>
    <x v="15"/>
    <x v="2"/>
    <s v="Cairo"/>
    <x v="7"/>
  </r>
  <r>
    <s v="6985"/>
    <s v="1"/>
    <s v="10"/>
    <s v="3399"/>
    <n v="1"/>
    <n v="375"/>
    <s v="1-6985"/>
    <d v="2023-04-25T19:44:00"/>
    <x v="2"/>
    <x v="259"/>
    <s v="Surprise"/>
    <s v="Ball"/>
    <x v="5"/>
    <x v="2"/>
    <s v="Cairo"/>
    <x v="7"/>
  </r>
  <r>
    <s v="6991"/>
    <s v="1"/>
    <s v="1"/>
    <s v="474"/>
    <n v="1"/>
    <n v="50"/>
    <s v="1-6991"/>
    <d v="2023-04-25T20:07:00"/>
    <x v="2"/>
    <x v="172"/>
    <s v="Surprise"/>
    <s v="Ball"/>
    <x v="40"/>
    <x v="2"/>
    <s v="Cairo"/>
    <x v="20"/>
  </r>
  <r>
    <s v="6991"/>
    <s v="1"/>
    <s v="1"/>
    <s v="4079"/>
    <n v="1"/>
    <n v="25"/>
    <s v="1-6991"/>
    <d v="2023-04-25T20:07:00"/>
    <x v="2"/>
    <x v="422"/>
    <s v="Add-ons"/>
    <s v="Battery"/>
    <x v="6"/>
    <x v="2"/>
    <s v="Cairo"/>
    <x v="20"/>
  </r>
  <r>
    <s v="6993"/>
    <s v="1"/>
    <s v="10"/>
    <s v="1098"/>
    <n v="1"/>
    <n v="187.5"/>
    <s v="1-6993"/>
    <d v="2023-04-25T20:19:00"/>
    <x v="2"/>
    <x v="56"/>
    <s v="Surprise"/>
    <s v="Tube"/>
    <x v="3"/>
    <x v="2"/>
    <s v="Cairo"/>
    <x v="7"/>
  </r>
  <r>
    <s v="6997"/>
    <s v="1"/>
    <s v="1"/>
    <s v="470"/>
    <n v="2"/>
    <n v="40"/>
    <s v="1-6997"/>
    <d v="2023-04-25T21:05:00"/>
    <x v="2"/>
    <x v="168"/>
    <s v="Games"/>
    <s v="Yoyo"/>
    <x v="40"/>
    <x v="2"/>
    <s v="Cairo"/>
    <x v="20"/>
  </r>
  <r>
    <s v="6998"/>
    <s v="1"/>
    <s v="1"/>
    <s v="3226"/>
    <n v="1"/>
    <n v="34.5"/>
    <s v="1-6998"/>
    <d v="2023-04-25T21:06:00"/>
    <x v="2"/>
    <x v="154"/>
    <s v="Games"/>
    <s v="Board Game"/>
    <x v="11"/>
    <x v="2"/>
    <s v="Cairo"/>
    <x v="20"/>
  </r>
  <r>
    <s v="7000"/>
    <s v="1"/>
    <s v="1"/>
    <s v="475"/>
    <n v="1"/>
    <n v="50"/>
    <s v="1-7000"/>
    <d v="2023-04-25T21:10:00"/>
    <x v="2"/>
    <x v="174"/>
    <s v="Surprise"/>
    <s v="Ball"/>
    <x v="40"/>
    <x v="2"/>
    <s v="Cairo"/>
    <x v="20"/>
  </r>
  <r>
    <s v="7000"/>
    <s v="1"/>
    <s v="1"/>
    <s v="3430"/>
    <n v="1"/>
    <n v="199.5"/>
    <s v="1-7000"/>
    <d v="2023-04-25T21:10:00"/>
    <x v="2"/>
    <x v="426"/>
    <s v="Dolls &amp; Accessories"/>
    <s v="Pocket Doll"/>
    <x v="56"/>
    <x v="2"/>
    <s v="Cairo"/>
    <x v="20"/>
  </r>
  <r>
    <s v="7000"/>
    <s v="1"/>
    <s v="1"/>
    <s v="418"/>
    <n v="2"/>
    <n v="250"/>
    <s v="1-7000"/>
    <d v="2023-04-25T21:10:00"/>
    <x v="2"/>
    <x v="476"/>
    <s v="Action Figure"/>
    <s v="Figures"/>
    <x v="44"/>
    <x v="2"/>
    <s v="Cairo"/>
    <x v="20"/>
  </r>
  <r>
    <s v="7002"/>
    <s v="1"/>
    <s v="1"/>
    <s v="470"/>
    <n v="1"/>
    <n v="20"/>
    <s v="1-7002"/>
    <d v="2023-04-25T21:29:00"/>
    <x v="2"/>
    <x v="168"/>
    <s v="Games"/>
    <s v="Yoyo"/>
    <x v="40"/>
    <x v="2"/>
    <s v="Cairo"/>
    <x v="20"/>
  </r>
  <r>
    <s v="7002"/>
    <s v="1"/>
    <s v="1"/>
    <s v="4202"/>
    <n v="2"/>
    <n v="5"/>
    <s v="1-7002"/>
    <d v="2023-04-25T21:29:00"/>
    <x v="2"/>
    <x v="124"/>
    <s v="F&amp;B"/>
    <s v="Food"/>
    <x v="41"/>
    <x v="2"/>
    <s v="Cairo"/>
    <x v="20"/>
  </r>
  <r>
    <s v="7008"/>
    <s v="1"/>
    <s v="1"/>
    <s v="2166"/>
    <n v="1"/>
    <n v="100"/>
    <s v="1-7008"/>
    <d v="2023-04-25T21:46:00"/>
    <x v="2"/>
    <x v="100"/>
    <s v="Games"/>
    <s v="Board Game"/>
    <x v="34"/>
    <x v="2"/>
    <s v="Cairo"/>
    <x v="20"/>
  </r>
  <r>
    <s v="7010"/>
    <s v="1"/>
    <s v="1"/>
    <s v="3261"/>
    <n v="1"/>
    <n v="82.5"/>
    <s v="1-7010"/>
    <d v="2023-04-25T21:48:00"/>
    <x v="2"/>
    <x v="241"/>
    <s v="Games"/>
    <s v="Board Game"/>
    <x v="11"/>
    <x v="2"/>
    <s v="Cairo"/>
    <x v="20"/>
  </r>
  <r>
    <s v="7013"/>
    <s v="1"/>
    <s v="10"/>
    <s v="412"/>
    <n v="1"/>
    <n v="97.5"/>
    <s v="1-7013"/>
    <d v="2023-04-25T22:11:00"/>
    <x v="2"/>
    <x v="132"/>
    <s v="Action Figure"/>
    <s v="Figures"/>
    <x v="40"/>
    <x v="2"/>
    <s v="Cairo"/>
    <x v="7"/>
  </r>
  <r>
    <s v="7016"/>
    <s v="1"/>
    <s v="14"/>
    <s v="3327"/>
    <n v="1"/>
    <n v="237.5"/>
    <s v="1-7016"/>
    <d v="2023-04-25T22:27:00"/>
    <x v="2"/>
    <x v="591"/>
    <s v="Fashion"/>
    <s v="Accessories"/>
    <x v="77"/>
    <x v="2"/>
    <s v="Cairo"/>
    <x v="8"/>
  </r>
  <r>
    <s v="7021"/>
    <s v="1"/>
    <s v="1"/>
    <s v="475"/>
    <n v="1"/>
    <n v="50"/>
    <s v="1-7021"/>
    <d v="2023-04-25T22:41:00"/>
    <x v="2"/>
    <x v="174"/>
    <s v="Surprise"/>
    <s v="Ball"/>
    <x v="40"/>
    <x v="2"/>
    <s v="Cairo"/>
    <x v="20"/>
  </r>
  <r>
    <s v="7026"/>
    <s v="1"/>
    <s v="14"/>
    <s v="4090"/>
    <n v="1"/>
    <n v="47.5"/>
    <s v="1-7026"/>
    <d v="2023-04-25T23:33:00"/>
    <x v="2"/>
    <x v="67"/>
    <s v="Clay"/>
    <s v="Dough"/>
    <x v="15"/>
    <x v="2"/>
    <s v="Cairo"/>
    <x v="8"/>
  </r>
  <r>
    <s v="7028"/>
    <s v="1"/>
    <s v="1"/>
    <s v="192"/>
    <n v="1"/>
    <n v="232.5"/>
    <s v="1-7028"/>
    <d v="2023-04-26T00:12:00"/>
    <x v="2"/>
    <x v="868"/>
    <s v="Education &amp; Learning"/>
    <s v="Puzzle"/>
    <x v="8"/>
    <x v="2"/>
    <s v="Cairo"/>
    <x v="20"/>
  </r>
  <r>
    <s v="7037"/>
    <s v="1"/>
    <s v="10"/>
    <s v="4025"/>
    <n v="3"/>
    <n v="525"/>
    <s v="1-7037"/>
    <d v="2023-04-26T12:50:00"/>
    <x v="2"/>
    <x v="327"/>
    <s v="Games"/>
    <s v="Card Game"/>
    <x v="62"/>
    <x v="2"/>
    <s v="Cairo"/>
    <x v="7"/>
  </r>
  <r>
    <s v="7038"/>
    <s v="1"/>
    <s v="10"/>
    <s v="11"/>
    <n v="1"/>
    <n v="225"/>
    <s v="1-7038"/>
    <d v="2023-04-26T13:10:00"/>
    <x v="2"/>
    <x v="15"/>
    <s v="Surprise"/>
    <s v="Egg"/>
    <x v="7"/>
    <x v="2"/>
    <s v="Cairo"/>
    <x v="7"/>
  </r>
  <r>
    <s v="7042"/>
    <s v="1"/>
    <s v="14"/>
    <s v="5"/>
    <n v="1"/>
    <n v="149.5"/>
    <s v="1-7042"/>
    <d v="2023-04-26T14:16:00"/>
    <x v="2"/>
    <x v="12"/>
    <s v="Plush &amp; Soft Toys"/>
    <s v="Non Battery"/>
    <x v="4"/>
    <x v="2"/>
    <s v="Cairo"/>
    <x v="8"/>
  </r>
  <r>
    <s v="7043"/>
    <s v="1"/>
    <s v="14"/>
    <s v="2757"/>
    <n v="1"/>
    <n v="297.5"/>
    <s v="1-7043"/>
    <d v="2023-04-26T14:24:00"/>
    <x v="2"/>
    <x v="210"/>
    <s v="Clay"/>
    <s v="Slime"/>
    <x v="54"/>
    <x v="2"/>
    <s v="Cairo"/>
    <x v="8"/>
  </r>
  <r>
    <s v="7044"/>
    <s v="1"/>
    <s v="10"/>
    <s v="386"/>
    <n v="3"/>
    <n v="60"/>
    <s v="1-7044"/>
    <d v="2023-04-26T14:36:00"/>
    <x v="2"/>
    <x v="496"/>
    <s v="Games"/>
    <s v="Card Game"/>
    <x v="40"/>
    <x v="2"/>
    <s v="Cairo"/>
    <x v="7"/>
  </r>
  <r>
    <s v="7046"/>
    <s v="1"/>
    <s v="14"/>
    <s v="619"/>
    <n v="1"/>
    <n v="225"/>
    <s v="1-7046"/>
    <d v="2023-04-26T14:46:00"/>
    <x v="2"/>
    <x v="209"/>
    <s v="Guns"/>
    <s v="Gun"/>
    <x v="9"/>
    <x v="2"/>
    <s v="Cairo"/>
    <x v="8"/>
  </r>
  <r>
    <s v="7046"/>
    <s v="1"/>
    <s v="14"/>
    <s v="3231"/>
    <n v="1"/>
    <n v="75"/>
    <s v="1-7046"/>
    <d v="2023-04-26T14:46:00"/>
    <x v="2"/>
    <x v="268"/>
    <s v="Games"/>
    <s v="Board Game"/>
    <x v="11"/>
    <x v="2"/>
    <s v="Cairo"/>
    <x v="8"/>
  </r>
  <r>
    <s v="7047"/>
    <s v="1"/>
    <s v="10"/>
    <s v="476"/>
    <n v="1"/>
    <n v="30"/>
    <s v="1-7047"/>
    <d v="2023-04-26T15:10:00"/>
    <x v="2"/>
    <x v="175"/>
    <s v="Games"/>
    <s v="Card Game"/>
    <x v="40"/>
    <x v="2"/>
    <s v="Cairo"/>
    <x v="7"/>
  </r>
  <r>
    <s v="7047"/>
    <s v="1"/>
    <s v="10"/>
    <s v="474"/>
    <n v="1"/>
    <n v="50"/>
    <s v="1-7047"/>
    <d v="2023-04-26T15:10:00"/>
    <x v="2"/>
    <x v="172"/>
    <s v="Surprise"/>
    <s v="Ball"/>
    <x v="40"/>
    <x v="2"/>
    <s v="Cairo"/>
    <x v="7"/>
  </r>
  <r>
    <s v="7047"/>
    <s v="1"/>
    <s v="10"/>
    <s v="456"/>
    <n v="1"/>
    <n v="87.5"/>
    <s v="1-7047"/>
    <d v="2023-04-26T15:10:00"/>
    <x v="2"/>
    <x v="146"/>
    <s v="Action Figure"/>
    <s v="Figures"/>
    <x v="40"/>
    <x v="2"/>
    <s v="Cairo"/>
    <x v="7"/>
  </r>
  <r>
    <s v="7047"/>
    <s v="1"/>
    <s v="10"/>
    <s v="463"/>
    <n v="1"/>
    <n v="75"/>
    <s v="1-7047"/>
    <d v="2023-04-26T15:10:00"/>
    <x v="2"/>
    <x v="156"/>
    <s v="Games"/>
    <s v="Card Game"/>
    <x v="40"/>
    <x v="2"/>
    <s v="Cairo"/>
    <x v="7"/>
  </r>
  <r>
    <s v="7047"/>
    <s v="1"/>
    <s v="10"/>
    <s v="461"/>
    <n v="1"/>
    <n v="100"/>
    <s v="1-7047"/>
    <d v="2023-04-26T15:10:00"/>
    <x v="2"/>
    <x v="153"/>
    <s v="Games"/>
    <s v="Card Game"/>
    <x v="40"/>
    <x v="2"/>
    <s v="Cairo"/>
    <x v="7"/>
  </r>
  <r>
    <s v="7047"/>
    <s v="1"/>
    <s v="10"/>
    <s v="477"/>
    <n v="1"/>
    <n v="35"/>
    <s v="1-7047"/>
    <d v="2023-04-26T15:10:00"/>
    <x v="2"/>
    <x v="177"/>
    <s v="Surprise"/>
    <s v="Box"/>
    <x v="40"/>
    <x v="2"/>
    <s v="Cairo"/>
    <x v="7"/>
  </r>
  <r>
    <s v="7047"/>
    <s v="1"/>
    <s v="10"/>
    <s v="459"/>
    <n v="1"/>
    <n v="150"/>
    <s v="1-7047"/>
    <d v="2023-04-26T15:10:00"/>
    <x v="2"/>
    <x v="149"/>
    <s v="Games"/>
    <s v="Card Game"/>
    <x v="40"/>
    <x v="2"/>
    <s v="Cairo"/>
    <x v="7"/>
  </r>
  <r>
    <s v="7047"/>
    <s v="1"/>
    <s v="10"/>
    <s v="4025"/>
    <n v="1"/>
    <n v="175"/>
    <s v="1-7047"/>
    <d v="2023-04-26T15:10:00"/>
    <x v="2"/>
    <x v="327"/>
    <s v="Games"/>
    <s v="Card Game"/>
    <x v="62"/>
    <x v="2"/>
    <s v="Cairo"/>
    <x v="7"/>
  </r>
  <r>
    <s v="7047"/>
    <s v="1"/>
    <s v="10"/>
    <s v="2"/>
    <n v="1"/>
    <n v="297.5"/>
    <s v="1-7047"/>
    <d v="2023-04-26T15:10:00"/>
    <x v="2"/>
    <x v="8"/>
    <s v="Plush &amp; Soft Toys"/>
    <s v="Non Battery"/>
    <x v="4"/>
    <x v="2"/>
    <s v="Cairo"/>
    <x v="7"/>
  </r>
  <r>
    <s v="7047"/>
    <s v="1"/>
    <s v="10"/>
    <s v="2854"/>
    <n v="1"/>
    <n v="175"/>
    <s v="1-7047"/>
    <d v="2023-04-26T15:10:00"/>
    <x v="2"/>
    <x v="555"/>
    <s v="Fashion"/>
    <s v="Accessories"/>
    <x v="52"/>
    <x v="2"/>
    <s v="Cairo"/>
    <x v="7"/>
  </r>
  <r>
    <s v="7047"/>
    <s v="1"/>
    <s v="10"/>
    <s v="2852"/>
    <n v="1"/>
    <n v="137.5"/>
    <s v="1-7047"/>
    <d v="2023-04-26T15:10:00"/>
    <x v="2"/>
    <x v="184"/>
    <s v="Fashion"/>
    <s v="Accessories"/>
    <x v="52"/>
    <x v="2"/>
    <s v="Cairo"/>
    <x v="7"/>
  </r>
  <r>
    <s v="7047"/>
    <s v="1"/>
    <s v="10"/>
    <s v="706"/>
    <n v="7"/>
    <n v="70"/>
    <s v="1-7047"/>
    <d v="2023-04-26T15:10:00"/>
    <x v="2"/>
    <x v="547"/>
    <s v="Games"/>
    <s v="Card Game"/>
    <x v="38"/>
    <x v="2"/>
    <s v="Cairo"/>
    <x v="7"/>
  </r>
  <r>
    <s v="7053"/>
    <s v="1"/>
    <s v="14"/>
    <s v="2801"/>
    <n v="1"/>
    <n v="487.5"/>
    <s v="1-7053"/>
    <d v="2023-04-26T17:30:00"/>
    <x v="2"/>
    <x v="647"/>
    <s v="Dolls &amp; Accessories"/>
    <s v="Doll"/>
    <x v="59"/>
    <x v="2"/>
    <s v="Cairo"/>
    <x v="8"/>
  </r>
  <r>
    <s v="7053"/>
    <s v="1"/>
    <s v="14"/>
    <s v="3420"/>
    <n v="1"/>
    <n v="287.5"/>
    <s v="1-7053"/>
    <d v="2023-04-26T17:30:00"/>
    <x v="2"/>
    <x v="303"/>
    <s v="Surprise"/>
    <s v="Ball"/>
    <x v="5"/>
    <x v="2"/>
    <s v="Cairo"/>
    <x v="8"/>
  </r>
  <r>
    <s v="7053"/>
    <s v="1"/>
    <s v="14"/>
    <s v="3418"/>
    <n v="1"/>
    <n v="299.5"/>
    <s v="1-7053"/>
    <d v="2023-04-26T17:30:00"/>
    <x v="2"/>
    <x v="314"/>
    <s v="Surprise"/>
    <s v="Ball"/>
    <x v="5"/>
    <x v="2"/>
    <s v="Cairo"/>
    <x v="8"/>
  </r>
  <r>
    <s v="7053"/>
    <s v="1"/>
    <s v="14"/>
    <s v="11"/>
    <n v="1"/>
    <n v="225"/>
    <s v="1-7053"/>
    <d v="2023-04-26T17:30:00"/>
    <x v="2"/>
    <x v="15"/>
    <s v="Surprise"/>
    <s v="Egg"/>
    <x v="7"/>
    <x v="2"/>
    <s v="Cairo"/>
    <x v="8"/>
  </r>
  <r>
    <s v="7054"/>
    <s v="1"/>
    <s v="10"/>
    <s v="3277"/>
    <n v="1"/>
    <n v="75"/>
    <s v="1-7054"/>
    <d v="2023-04-26T17:33:00"/>
    <x v="2"/>
    <x v="290"/>
    <s v="Games"/>
    <s v="Card Game"/>
    <x v="11"/>
    <x v="2"/>
    <s v="Cairo"/>
    <x v="7"/>
  </r>
  <r>
    <s v="7054"/>
    <s v="1"/>
    <s v="10"/>
    <s v="3220"/>
    <n v="1"/>
    <n v="89.5"/>
    <s v="1-7054"/>
    <d v="2023-04-26T17:33:00"/>
    <x v="2"/>
    <x v="286"/>
    <s v="Games"/>
    <s v="Board Game"/>
    <x v="11"/>
    <x v="2"/>
    <s v="Cairo"/>
    <x v="7"/>
  </r>
  <r>
    <s v="7058"/>
    <s v="1"/>
    <s v="10"/>
    <s v="3224"/>
    <n v="1"/>
    <n v="34.5"/>
    <s v="1-7058"/>
    <d v="2023-04-26T17:47:00"/>
    <x v="2"/>
    <x v="99"/>
    <s v="Games"/>
    <s v="Board Game"/>
    <x v="11"/>
    <x v="2"/>
    <s v="Cairo"/>
    <x v="7"/>
  </r>
  <r>
    <s v="7066"/>
    <s v="1"/>
    <s v="11"/>
    <s v="4079"/>
    <n v="2"/>
    <n v="50"/>
    <s v="1-7066"/>
    <d v="2023-04-26T19:01:00"/>
    <x v="2"/>
    <x v="422"/>
    <s v="Add-ons"/>
    <s v="Battery"/>
    <x v="6"/>
    <x v="2"/>
    <s v="Cairo"/>
    <x v="15"/>
  </r>
  <r>
    <s v="7075"/>
    <s v="1"/>
    <s v="1"/>
    <s v="465"/>
    <n v="1"/>
    <n v="25"/>
    <s v="1-7075"/>
    <d v="2023-04-26T20:21:00"/>
    <x v="2"/>
    <x v="160"/>
    <s v="Games"/>
    <s v="Card Game"/>
    <x v="40"/>
    <x v="2"/>
    <s v="Cairo"/>
    <x v="20"/>
  </r>
  <r>
    <s v="7078"/>
    <s v="1"/>
    <s v="3"/>
    <s v="473"/>
    <n v="1"/>
    <n v="45"/>
    <s v="1-7078"/>
    <d v="2023-04-26T20:57:00"/>
    <x v="2"/>
    <x v="171"/>
    <s v="Fidget"/>
    <s v="Cubes"/>
    <x v="40"/>
    <x v="2"/>
    <s v="Cairo"/>
    <x v="14"/>
  </r>
  <r>
    <s v="7079"/>
    <s v="1"/>
    <s v="1"/>
    <s v="458"/>
    <n v="1"/>
    <n v="200"/>
    <s v="1-7079"/>
    <d v="2023-04-26T21:03:00"/>
    <x v="2"/>
    <x v="148"/>
    <s v="Games"/>
    <s v="Card Game"/>
    <x v="40"/>
    <x v="2"/>
    <s v="Cairo"/>
    <x v="20"/>
  </r>
  <r>
    <s v="7079"/>
    <s v="1"/>
    <s v="1"/>
    <s v="475"/>
    <n v="1"/>
    <n v="50"/>
    <s v="1-7079"/>
    <d v="2023-04-26T21:03:00"/>
    <x v="2"/>
    <x v="174"/>
    <s v="Surprise"/>
    <s v="Ball"/>
    <x v="40"/>
    <x v="2"/>
    <s v="Cairo"/>
    <x v="20"/>
  </r>
  <r>
    <s v="7079"/>
    <s v="1"/>
    <s v="1"/>
    <s v="474"/>
    <n v="3"/>
    <n v="150"/>
    <s v="1-7079"/>
    <d v="2023-04-26T21:03:00"/>
    <x v="2"/>
    <x v="172"/>
    <s v="Surprise"/>
    <s v="Ball"/>
    <x v="40"/>
    <x v="2"/>
    <s v="Cairo"/>
    <x v="20"/>
  </r>
  <r>
    <s v="7083"/>
    <s v="1"/>
    <s v="3"/>
    <s v="473"/>
    <n v="1"/>
    <n v="45"/>
    <s v="1-7083"/>
    <d v="2023-04-26T21:17:00"/>
    <x v="2"/>
    <x v="171"/>
    <s v="Fidget"/>
    <s v="Cubes"/>
    <x v="40"/>
    <x v="2"/>
    <s v="Cairo"/>
    <x v="14"/>
  </r>
  <r>
    <s v="7083"/>
    <s v="1"/>
    <s v="11"/>
    <s v="4079"/>
    <n v="2"/>
    <n v="50"/>
    <s v="1-7083"/>
    <d v="2023-04-26T21:17:00"/>
    <x v="2"/>
    <x v="422"/>
    <s v="Add-ons"/>
    <s v="Battery"/>
    <x v="6"/>
    <x v="2"/>
    <s v="Cairo"/>
    <x v="15"/>
  </r>
  <r>
    <s v="7084"/>
    <s v="1"/>
    <s v="1"/>
    <s v="473"/>
    <n v="1"/>
    <n v="45"/>
    <s v="1-7084"/>
    <d v="2023-04-26T21:18:00"/>
    <x v="2"/>
    <x v="171"/>
    <s v="Fidget"/>
    <s v="Cubes"/>
    <x v="40"/>
    <x v="2"/>
    <s v="Cairo"/>
    <x v="20"/>
  </r>
  <r>
    <s v="7085"/>
    <s v="1"/>
    <s v="11"/>
    <s v="2855"/>
    <n v="1"/>
    <n v="175"/>
    <s v="1-7085"/>
    <d v="2023-04-26T21:28:00"/>
    <x v="2"/>
    <x v="616"/>
    <s v="Fashion"/>
    <s v="Accessories"/>
    <x v="52"/>
    <x v="2"/>
    <s v="Cairo"/>
    <x v="15"/>
  </r>
  <r>
    <s v="7087"/>
    <s v="1"/>
    <s v="3"/>
    <s v="12"/>
    <n v="1"/>
    <n v="797.5"/>
    <s v="1-7087"/>
    <d v="2023-04-26T21:40:00"/>
    <x v="2"/>
    <x v="16"/>
    <s v="Surprise"/>
    <s v="Egg"/>
    <x v="7"/>
    <x v="2"/>
    <s v="Cairo"/>
    <x v="14"/>
  </r>
  <r>
    <s v="7091"/>
    <s v="1"/>
    <s v="3"/>
    <s v="4079"/>
    <n v="5"/>
    <n v="125"/>
    <s v="1-7091"/>
    <d v="2023-04-26T22:06:00"/>
    <x v="2"/>
    <x v="422"/>
    <s v="Add-ons"/>
    <s v="Battery"/>
    <x v="6"/>
    <x v="2"/>
    <s v="Cairo"/>
    <x v="14"/>
  </r>
  <r>
    <s v="7092"/>
    <s v="1"/>
    <s v="11"/>
    <s v="646"/>
    <n v="1"/>
    <n v="737.5"/>
    <s v="1-7092"/>
    <d v="2023-04-26T22:10:00"/>
    <x v="2"/>
    <x v="228"/>
    <s v="Guns"/>
    <s v="Gun"/>
    <x v="9"/>
    <x v="2"/>
    <s v="Cairo"/>
    <x v="15"/>
  </r>
  <r>
    <s v="7095"/>
    <s v="1"/>
    <s v="3"/>
    <s v="3256"/>
    <n v="1"/>
    <n v="87.5"/>
    <s v="1-7095"/>
    <d v="2023-04-26T22:59:00"/>
    <x v="2"/>
    <x v="631"/>
    <s v="Games"/>
    <s v="Board Game"/>
    <x v="11"/>
    <x v="2"/>
    <s v="Cairo"/>
    <x v="14"/>
  </r>
  <r>
    <s v="7096"/>
    <s v="1"/>
    <s v="3"/>
    <s v="3311"/>
    <n v="1"/>
    <n v="162.5"/>
    <s v="1-7096"/>
    <d v="2023-04-26T23:09:00"/>
    <x v="2"/>
    <x v="869"/>
    <s v="Games"/>
    <s v="Board Game"/>
    <x v="11"/>
    <x v="2"/>
    <s v="Cairo"/>
    <x v="14"/>
  </r>
  <r>
    <s v="7097"/>
    <s v="1"/>
    <s v="1"/>
    <s v="3236"/>
    <n v="1"/>
    <n v="82.5"/>
    <s v="1-7097"/>
    <d v="2023-04-26T23:41:00"/>
    <x v="2"/>
    <x v="244"/>
    <s v="Games"/>
    <s v="Board Game"/>
    <x v="11"/>
    <x v="2"/>
    <s v="Cairo"/>
    <x v="20"/>
  </r>
  <r>
    <s v="7097"/>
    <s v="1"/>
    <s v="1"/>
    <s v="465"/>
    <n v="1"/>
    <n v="25"/>
    <s v="1-7097"/>
    <d v="2023-04-26T23:41:00"/>
    <x v="2"/>
    <x v="160"/>
    <s v="Games"/>
    <s v="Card Game"/>
    <x v="40"/>
    <x v="2"/>
    <s v="Cairo"/>
    <x v="20"/>
  </r>
  <r>
    <s v="7099"/>
    <s v="1"/>
    <s v="10"/>
    <s v="2854"/>
    <n v="1"/>
    <n v="175"/>
    <s v="1-7099"/>
    <d v="2023-04-27T11:20:00"/>
    <x v="2"/>
    <x v="555"/>
    <s v="Fashion"/>
    <s v="Accessories"/>
    <x v="52"/>
    <x v="2"/>
    <s v="Cairo"/>
    <x v="7"/>
  </r>
  <r>
    <s v="7108"/>
    <s v="1"/>
    <s v="11"/>
    <s v="3258"/>
    <n v="1"/>
    <n v="87.5"/>
    <s v="1-7108"/>
    <d v="2023-04-27T14:41:00"/>
    <x v="2"/>
    <x v="264"/>
    <s v="Games"/>
    <s v="Board Game"/>
    <x v="11"/>
    <x v="2"/>
    <s v="Cairo"/>
    <x v="15"/>
  </r>
  <r>
    <s v="7110"/>
    <s v="1"/>
    <s v="11"/>
    <s v="413"/>
    <n v="1"/>
    <n v="25"/>
    <s v="1-7110"/>
    <d v="2023-04-27T14:51:00"/>
    <x v="2"/>
    <x v="415"/>
    <s v="Surprise"/>
    <s v="Egg"/>
    <x v="13"/>
    <x v="2"/>
    <s v="Cairo"/>
    <x v="15"/>
  </r>
  <r>
    <s v="7116"/>
    <s v="1"/>
    <s v="14"/>
    <s v="11"/>
    <n v="1"/>
    <n v="225"/>
    <s v="1-7116"/>
    <d v="2023-04-27T16:34:00"/>
    <x v="2"/>
    <x v="15"/>
    <s v="Surprise"/>
    <s v="Egg"/>
    <x v="7"/>
    <x v="2"/>
    <s v="Cairo"/>
    <x v="8"/>
  </r>
  <r>
    <s v="7129"/>
    <s v="1"/>
    <s v="2"/>
    <s v="3253"/>
    <n v="1"/>
    <n v="75"/>
    <s v="1-7129"/>
    <d v="2023-04-27T18:24:00"/>
    <x v="2"/>
    <x v="488"/>
    <s v="Games"/>
    <s v="Board Game"/>
    <x v="11"/>
    <x v="2"/>
    <s v="Cairo"/>
    <x v="1"/>
  </r>
  <r>
    <s v="7133"/>
    <s v="1"/>
    <s v="2"/>
    <s v="4090"/>
    <n v="2"/>
    <n v="95"/>
    <s v="1-7133"/>
    <d v="2023-04-27T19:10:00"/>
    <x v="2"/>
    <x v="67"/>
    <s v="Clay"/>
    <s v="Dough"/>
    <x v="15"/>
    <x v="2"/>
    <s v="Cairo"/>
    <x v="1"/>
  </r>
  <r>
    <s v="7139"/>
    <s v="1"/>
    <s v="2"/>
    <s v="3257"/>
    <n v="1"/>
    <n v="87.5"/>
    <s v="1-7139"/>
    <d v="2023-04-27T19:39:00"/>
    <x v="2"/>
    <x v="291"/>
    <s v="Games"/>
    <s v="Board Game"/>
    <x v="11"/>
    <x v="2"/>
    <s v="Cairo"/>
    <x v="1"/>
  </r>
  <r>
    <s v="7148"/>
    <s v="1"/>
    <s v="14"/>
    <s v="473"/>
    <n v="1"/>
    <n v="45"/>
    <s v="1-7148"/>
    <d v="2023-04-27T20:59:00"/>
    <x v="2"/>
    <x v="171"/>
    <s v="Fidget"/>
    <s v="Cubes"/>
    <x v="40"/>
    <x v="2"/>
    <s v="Cairo"/>
    <x v="8"/>
  </r>
  <r>
    <s v="7149"/>
    <s v="1"/>
    <s v="2"/>
    <s v="3224"/>
    <n v="1"/>
    <n v="34.5"/>
    <s v="1-7149"/>
    <d v="2023-04-27T21:02:00"/>
    <x v="2"/>
    <x v="99"/>
    <s v="Games"/>
    <s v="Board Game"/>
    <x v="11"/>
    <x v="2"/>
    <s v="Cairo"/>
    <x v="1"/>
  </r>
  <r>
    <s v="7149"/>
    <s v="1"/>
    <s v="2"/>
    <s v="2160"/>
    <n v="1"/>
    <n v="30"/>
    <s v="1-7149"/>
    <d v="2023-04-27T21:02:00"/>
    <x v="2"/>
    <x v="90"/>
    <s v="Games"/>
    <s v="Board Game"/>
    <x v="34"/>
    <x v="2"/>
    <s v="Cairo"/>
    <x v="1"/>
  </r>
  <r>
    <s v="7149"/>
    <s v="1"/>
    <s v="2"/>
    <s v="3246"/>
    <n v="1"/>
    <n v="125"/>
    <s v="1-7149"/>
    <d v="2023-04-27T21:02:00"/>
    <x v="2"/>
    <x v="439"/>
    <s v="Games"/>
    <s v="Board Game"/>
    <x v="11"/>
    <x v="2"/>
    <s v="Cairo"/>
    <x v="1"/>
  </r>
  <r>
    <s v="7149"/>
    <s v="1"/>
    <s v="2"/>
    <s v="3240"/>
    <n v="1"/>
    <n v="57.5"/>
    <s v="1-7149"/>
    <d v="2023-04-27T21:02:00"/>
    <x v="2"/>
    <x v="188"/>
    <s v="Games"/>
    <s v="Board Game"/>
    <x v="11"/>
    <x v="2"/>
    <s v="Cairo"/>
    <x v="1"/>
  </r>
  <r>
    <s v="7150"/>
    <s v="1"/>
    <s v="2"/>
    <s v="4079"/>
    <n v="1"/>
    <n v="25"/>
    <s v="1-7150"/>
    <d v="2023-04-27T21:04:00"/>
    <x v="2"/>
    <x v="422"/>
    <s v="Add-ons"/>
    <s v="Battery"/>
    <x v="6"/>
    <x v="2"/>
    <s v="Cairo"/>
    <x v="1"/>
  </r>
  <r>
    <s v="7154"/>
    <s v="1"/>
    <s v="9"/>
    <s v="463"/>
    <n v="1"/>
    <n v="75"/>
    <s v="1-7154"/>
    <d v="2023-04-27T21:21:00"/>
    <x v="2"/>
    <x v="156"/>
    <s v="Games"/>
    <s v="Card Game"/>
    <x v="40"/>
    <x v="2"/>
    <s v="Cairo"/>
    <x v="6"/>
  </r>
  <r>
    <s v="7154"/>
    <s v="1"/>
    <s v="9"/>
    <s v="461"/>
    <n v="1"/>
    <n v="100"/>
    <s v="1-7154"/>
    <d v="2023-04-27T21:21:00"/>
    <x v="2"/>
    <x v="153"/>
    <s v="Games"/>
    <s v="Card Game"/>
    <x v="40"/>
    <x v="2"/>
    <s v="Cairo"/>
    <x v="6"/>
  </r>
  <r>
    <s v="7154"/>
    <s v="1"/>
    <s v="9"/>
    <s v="465"/>
    <n v="1"/>
    <n v="25"/>
    <s v="1-7154"/>
    <d v="2023-04-27T21:21:00"/>
    <x v="2"/>
    <x v="160"/>
    <s v="Games"/>
    <s v="Card Game"/>
    <x v="40"/>
    <x v="2"/>
    <s v="Cairo"/>
    <x v="6"/>
  </r>
  <r>
    <s v="7159"/>
    <s v="1"/>
    <s v="5"/>
    <s v="3651"/>
    <n v="1"/>
    <n v="325"/>
    <s v="1-7159"/>
    <d v="2023-04-27T22:00:00"/>
    <x v="2"/>
    <x v="870"/>
    <s v="Dolls &amp; Accessories"/>
    <s v="Doll Accessories"/>
    <x v="36"/>
    <x v="2"/>
    <s v="Cairo"/>
    <x v="5"/>
  </r>
  <r>
    <s v="7159"/>
    <s v="1"/>
    <s v="5"/>
    <s v="3625"/>
    <n v="1"/>
    <n v="599.5"/>
    <s v="1-7159"/>
    <d v="2023-04-27T22:00:00"/>
    <x v="2"/>
    <x v="871"/>
    <s v="Dolls &amp; Accessories"/>
    <s v="Doll"/>
    <x v="36"/>
    <x v="2"/>
    <s v="Cairo"/>
    <x v="5"/>
  </r>
  <r>
    <s v="7159"/>
    <s v="1"/>
    <s v="5"/>
    <s v="5"/>
    <n v="1"/>
    <n v="149.5"/>
    <s v="1-7159"/>
    <d v="2023-04-27T22:00:00"/>
    <x v="2"/>
    <x v="12"/>
    <s v="Plush &amp; Soft Toys"/>
    <s v="Non Battery"/>
    <x v="4"/>
    <x v="2"/>
    <s v="Cairo"/>
    <x v="5"/>
  </r>
  <r>
    <s v="7159"/>
    <s v="1"/>
    <s v="5"/>
    <s v="3419"/>
    <n v="1"/>
    <n v="287.5"/>
    <s v="1-7159"/>
    <d v="2023-04-27T22:00:00"/>
    <x v="2"/>
    <x v="109"/>
    <s v="Surprise"/>
    <s v="Ball"/>
    <x v="5"/>
    <x v="2"/>
    <s v="Cairo"/>
    <x v="5"/>
  </r>
  <r>
    <s v="7159"/>
    <s v="1"/>
    <s v="5"/>
    <s v="13"/>
    <n v="1"/>
    <n v="1025"/>
    <s v="1-7159"/>
    <d v="2023-04-27T22:00:00"/>
    <x v="2"/>
    <x v="18"/>
    <s v="Surprise"/>
    <s v="Egg"/>
    <x v="7"/>
    <x v="2"/>
    <s v="Cairo"/>
    <x v="5"/>
  </r>
  <r>
    <s v="7162"/>
    <s v="1"/>
    <s v="5"/>
    <s v="2828"/>
    <n v="1"/>
    <n v="400"/>
    <s v="1-7162"/>
    <d v="2023-04-27T22:53:00"/>
    <x v="2"/>
    <x v="49"/>
    <s v="Action Figure"/>
    <s v="Figures"/>
    <x v="26"/>
    <x v="2"/>
    <s v="Cairo"/>
    <x v="5"/>
  </r>
  <r>
    <s v="7162"/>
    <s v="1"/>
    <s v="5"/>
    <s v="18"/>
    <n v="1"/>
    <n v="725"/>
    <s v="1-7162"/>
    <d v="2023-04-27T22:53:00"/>
    <x v="2"/>
    <x v="27"/>
    <s v="Surprise"/>
    <s v="Egg"/>
    <x v="14"/>
    <x v="2"/>
    <s v="Cairo"/>
    <x v="5"/>
  </r>
  <r>
    <s v="7168"/>
    <s v="1"/>
    <s v="11"/>
    <s v="2773"/>
    <n v="1"/>
    <n v="400"/>
    <s v="1-7168"/>
    <d v="2023-04-28T12:05:00"/>
    <x v="2"/>
    <x v="872"/>
    <s v="Education &amp; Learning"/>
    <s v="Art &amp; Craft"/>
    <x v="57"/>
    <x v="2"/>
    <s v="Cairo"/>
    <x v="15"/>
  </r>
  <r>
    <s v="7181"/>
    <s v="1"/>
    <s v="3"/>
    <s v="626"/>
    <n v="1"/>
    <n v="137.5"/>
    <s v="1-7181"/>
    <d v="2023-04-28T14:31:00"/>
    <x v="2"/>
    <x v="214"/>
    <s v="Guns"/>
    <s v="Gun"/>
    <x v="9"/>
    <x v="2"/>
    <s v="Cairo"/>
    <x v="14"/>
  </r>
  <r>
    <s v="7181"/>
    <s v="1"/>
    <s v="3"/>
    <s v="3398"/>
    <n v="1"/>
    <n v="437.5"/>
    <s v="1-7181"/>
    <d v="2023-04-28T14:31:00"/>
    <x v="2"/>
    <x v="257"/>
    <s v="Surprise"/>
    <s v="Ball"/>
    <x v="5"/>
    <x v="2"/>
    <s v="Cairo"/>
    <x v="14"/>
  </r>
  <r>
    <s v="7185"/>
    <s v="1"/>
    <s v="3"/>
    <s v="474"/>
    <n v="1"/>
    <n v="50"/>
    <s v="1-7185"/>
    <d v="2023-04-28T14:39:00"/>
    <x v="2"/>
    <x v="172"/>
    <s v="Surprise"/>
    <s v="Ball"/>
    <x v="40"/>
    <x v="2"/>
    <s v="Cairo"/>
    <x v="14"/>
  </r>
  <r>
    <s v="7185"/>
    <s v="1"/>
    <s v="3"/>
    <s v="386"/>
    <n v="1"/>
    <n v="20"/>
    <s v="1-7185"/>
    <d v="2023-04-28T14:39:00"/>
    <x v="2"/>
    <x v="496"/>
    <s v="Games"/>
    <s v="Card Game"/>
    <x v="40"/>
    <x v="2"/>
    <s v="Cairo"/>
    <x v="14"/>
  </r>
  <r>
    <s v="7188"/>
    <s v="1"/>
    <s v="14"/>
    <s v="4079"/>
    <n v="1"/>
    <n v="25"/>
    <s v="1-7188"/>
    <d v="2023-04-28T14:56:00"/>
    <x v="2"/>
    <x v="422"/>
    <s v="Add-ons"/>
    <s v="Battery"/>
    <x v="6"/>
    <x v="2"/>
    <s v="Cairo"/>
    <x v="8"/>
  </r>
  <r>
    <s v="7192"/>
    <s v="1"/>
    <s v="5"/>
    <s v="4091"/>
    <n v="1"/>
    <n v="25"/>
    <s v="1-7192"/>
    <d v="2023-04-28T16:51:00"/>
    <x v="2"/>
    <x v="103"/>
    <s v="Clay"/>
    <s v="Dough"/>
    <x v="15"/>
    <x v="2"/>
    <s v="Cairo"/>
    <x v="5"/>
  </r>
  <r>
    <s v="7194"/>
    <s v="1"/>
    <s v="2"/>
    <s v="3295"/>
    <n v="1"/>
    <n v="47.5"/>
    <s v="1-7194"/>
    <d v="2023-04-28T16:59:00"/>
    <x v="2"/>
    <x v="661"/>
    <s v="Education &amp; Learning"/>
    <s v="Puzzle"/>
    <x v="11"/>
    <x v="2"/>
    <s v="Cairo"/>
    <x v="1"/>
  </r>
  <r>
    <s v="7198"/>
    <s v="1"/>
    <s v="15"/>
    <s v="160"/>
    <n v="1"/>
    <n v="362.5"/>
    <s v="1-7198"/>
    <d v="2023-04-28T16:31:00"/>
    <x v="2"/>
    <x v="873"/>
    <s v="Education &amp; Learning"/>
    <s v="Puzzle"/>
    <x v="8"/>
    <x v="2"/>
    <s v="Cairo"/>
    <x v="9"/>
  </r>
  <r>
    <s v="7200"/>
    <s v="1"/>
    <s v="3"/>
    <s v="3240"/>
    <n v="1"/>
    <n v="57.5"/>
    <s v="1-7200"/>
    <d v="2023-04-28T16:49:00"/>
    <x v="2"/>
    <x v="188"/>
    <s v="Games"/>
    <s v="Board Game"/>
    <x v="11"/>
    <x v="2"/>
    <s v="Cairo"/>
    <x v="14"/>
  </r>
  <r>
    <s v="7200"/>
    <s v="1"/>
    <s v="3"/>
    <s v="4090"/>
    <n v="1"/>
    <n v="47.5"/>
    <s v="1-7200"/>
    <d v="2023-04-28T16:49:00"/>
    <x v="2"/>
    <x v="67"/>
    <s v="Clay"/>
    <s v="Dough"/>
    <x v="15"/>
    <x v="2"/>
    <s v="Cairo"/>
    <x v="14"/>
  </r>
  <r>
    <s v="7204"/>
    <s v="1"/>
    <s v="2"/>
    <s v="459"/>
    <n v="1"/>
    <n v="150"/>
    <s v="1-7204"/>
    <d v="2023-04-28T17:36:00"/>
    <x v="2"/>
    <x v="149"/>
    <s v="Games"/>
    <s v="Card Game"/>
    <x v="40"/>
    <x v="2"/>
    <s v="Cairo"/>
    <x v="1"/>
  </r>
  <r>
    <s v="7204"/>
    <s v="1"/>
    <s v="2"/>
    <s v="391"/>
    <n v="1"/>
    <n v="125"/>
    <s v="1-7204"/>
    <d v="2023-04-28T17:36:00"/>
    <x v="2"/>
    <x v="128"/>
    <s v="Games"/>
    <s v="Card Game"/>
    <x v="40"/>
    <x v="2"/>
    <s v="Cairo"/>
    <x v="1"/>
  </r>
  <r>
    <s v="7204"/>
    <s v="1"/>
    <s v="2"/>
    <s v="388"/>
    <n v="1"/>
    <n v="150"/>
    <s v="1-7204"/>
    <d v="2023-04-28T17:36:00"/>
    <x v="2"/>
    <x v="564"/>
    <s v="Games"/>
    <s v="Card Game"/>
    <x v="40"/>
    <x v="2"/>
    <s v="Cairo"/>
    <x v="1"/>
  </r>
  <r>
    <s v="7204"/>
    <s v="1"/>
    <s v="2"/>
    <s v="389"/>
    <n v="1"/>
    <n v="125"/>
    <s v="1-7204"/>
    <d v="2023-04-28T17:36:00"/>
    <x v="2"/>
    <x v="125"/>
    <s v="Games"/>
    <s v="Card Game"/>
    <x v="40"/>
    <x v="2"/>
    <s v="Cairo"/>
    <x v="1"/>
  </r>
  <r>
    <s v="7206"/>
    <s v="1"/>
    <s v="15"/>
    <s v="11"/>
    <n v="1"/>
    <n v="225"/>
    <s v="1-7206"/>
    <d v="2023-04-28T18:02:00"/>
    <x v="2"/>
    <x v="15"/>
    <s v="Surprise"/>
    <s v="Egg"/>
    <x v="7"/>
    <x v="2"/>
    <s v="Cairo"/>
    <x v="9"/>
  </r>
  <r>
    <s v="7207"/>
    <s v="1"/>
    <s v="9"/>
    <s v="1165"/>
    <n v="1"/>
    <n v="25"/>
    <s v="1-7207"/>
    <d v="2023-04-28T18:06:00"/>
    <x v="2"/>
    <x v="81"/>
    <s v="Vehicle - Parking &amp; Robots"/>
    <s v="Car"/>
    <x v="20"/>
    <x v="2"/>
    <s v="Cairo"/>
    <x v="6"/>
  </r>
  <r>
    <s v="7207"/>
    <s v="1"/>
    <s v="9"/>
    <s v="1166"/>
    <n v="1"/>
    <n v="25"/>
    <s v="1-7207"/>
    <d v="2023-04-28T18:06:00"/>
    <x v="2"/>
    <x v="47"/>
    <s v="Vehicle - Parking &amp; Robots"/>
    <s v="Car"/>
    <x v="20"/>
    <x v="2"/>
    <s v="Cairo"/>
    <x v="6"/>
  </r>
  <r>
    <s v="7207"/>
    <s v="1"/>
    <s v="9"/>
    <s v="1167"/>
    <n v="1"/>
    <n v="25"/>
    <s v="1-7207"/>
    <d v="2023-04-28T18:06:00"/>
    <x v="2"/>
    <x v="192"/>
    <s v="Vehicle - Parking &amp; Robots"/>
    <s v="Car"/>
    <x v="20"/>
    <x v="2"/>
    <s v="Cairo"/>
    <x v="6"/>
  </r>
  <r>
    <s v="7207"/>
    <s v="1"/>
    <s v="9"/>
    <s v="1169"/>
    <n v="1"/>
    <n v="25"/>
    <s v="1-7207"/>
    <d v="2023-04-28T18:06:00"/>
    <x v="2"/>
    <x v="84"/>
    <s v="Vehicle - Parking &amp; Robots"/>
    <s v="Car"/>
    <x v="20"/>
    <x v="2"/>
    <s v="Cairo"/>
    <x v="6"/>
  </r>
  <r>
    <s v="7207"/>
    <s v="1"/>
    <s v="9"/>
    <s v="3436"/>
    <n v="1"/>
    <n v="699.5"/>
    <s v="1-7207"/>
    <d v="2023-04-28T18:06:00"/>
    <x v="2"/>
    <x v="696"/>
    <s v="Dolls &amp; Accessories"/>
    <s v="Fashion Doll"/>
    <x v="21"/>
    <x v="2"/>
    <s v="Cairo"/>
    <x v="6"/>
  </r>
  <r>
    <s v="7209"/>
    <s v="1"/>
    <s v="5"/>
    <s v="4091"/>
    <n v="1"/>
    <n v="25"/>
    <s v="1-7209"/>
    <d v="2023-04-28T18:09:00"/>
    <x v="2"/>
    <x v="103"/>
    <s v="Clay"/>
    <s v="Dough"/>
    <x v="15"/>
    <x v="2"/>
    <s v="Cairo"/>
    <x v="5"/>
  </r>
  <r>
    <s v="7215"/>
    <s v="1"/>
    <s v="9"/>
    <s v="475"/>
    <n v="1"/>
    <n v="50"/>
    <s v="1-7215"/>
    <d v="2023-04-28T18:29:00"/>
    <x v="2"/>
    <x v="174"/>
    <s v="Surprise"/>
    <s v="Ball"/>
    <x v="40"/>
    <x v="2"/>
    <s v="Cairo"/>
    <x v="6"/>
  </r>
  <r>
    <s v="7218"/>
    <s v="1"/>
    <s v="14"/>
    <s v="3421"/>
    <n v="1"/>
    <n v="699.5"/>
    <s v="1-7218"/>
    <d v="2023-04-28T18:44:00"/>
    <x v="2"/>
    <x v="359"/>
    <s v="Dolls &amp; Accessories"/>
    <s v="Fashion Doll"/>
    <x v="5"/>
    <x v="2"/>
    <s v="Cairo"/>
    <x v="8"/>
  </r>
  <r>
    <s v="7218"/>
    <s v="1"/>
    <s v="14"/>
    <s v="475"/>
    <n v="1"/>
    <n v="50"/>
    <s v="1-7218"/>
    <d v="2023-04-28T18:44:00"/>
    <x v="2"/>
    <x v="174"/>
    <s v="Surprise"/>
    <s v="Ball"/>
    <x v="40"/>
    <x v="2"/>
    <s v="Cairo"/>
    <x v="8"/>
  </r>
  <r>
    <s v="7219"/>
    <s v="1"/>
    <s v="9"/>
    <s v="2785"/>
    <n v="1"/>
    <n v="600"/>
    <s v="1-7219"/>
    <d v="2023-04-28T18:46:00"/>
    <x v="2"/>
    <x v="546"/>
    <s v="Education &amp; Learning"/>
    <s v="Art &amp; Craft"/>
    <x v="57"/>
    <x v="2"/>
    <s v="Cairo"/>
    <x v="6"/>
  </r>
  <r>
    <s v="7219"/>
    <s v="1"/>
    <s v="9"/>
    <s v="2857"/>
    <n v="1"/>
    <n v="297.5"/>
    <s v="1-7219"/>
    <d v="2023-04-28T18:46:00"/>
    <x v="2"/>
    <x v="283"/>
    <s v="Education &amp; Learning"/>
    <s v="Art &amp; Craft"/>
    <x v="35"/>
    <x v="2"/>
    <s v="Cairo"/>
    <x v="6"/>
  </r>
  <r>
    <s v="7222"/>
    <s v="1"/>
    <s v="5"/>
    <s v="3425"/>
    <n v="1"/>
    <n v="299.5"/>
    <s v="1-7222"/>
    <d v="2023-04-28T19:24:00"/>
    <x v="2"/>
    <x v="315"/>
    <s v="Surprise"/>
    <s v="Ball"/>
    <x v="5"/>
    <x v="2"/>
    <s v="Cairo"/>
    <x v="5"/>
  </r>
  <r>
    <s v="7226"/>
    <s v="1"/>
    <s v="14"/>
    <s v="2853"/>
    <n v="1"/>
    <n v="175"/>
    <s v="1-7226"/>
    <d v="2023-04-28T19:52:00"/>
    <x v="2"/>
    <x v="185"/>
    <s v="Fashion"/>
    <s v="Accessories"/>
    <x v="52"/>
    <x v="2"/>
    <s v="Cairo"/>
    <x v="8"/>
  </r>
  <r>
    <s v="7229"/>
    <s v="1"/>
    <s v="14"/>
    <s v="603"/>
    <n v="1"/>
    <n v="497.5"/>
    <s v="1-7229"/>
    <d v="2023-04-28T20:10:00"/>
    <x v="2"/>
    <x v="200"/>
    <s v="Guns"/>
    <s v="Gun"/>
    <x v="9"/>
    <x v="2"/>
    <s v="Cairo"/>
    <x v="8"/>
  </r>
  <r>
    <s v="7230"/>
    <s v="1"/>
    <s v="5"/>
    <s v="4028"/>
    <n v="1"/>
    <n v="47.5"/>
    <s v="1-7230"/>
    <d v="2023-04-28T20:15:00"/>
    <x v="2"/>
    <x v="325"/>
    <s v="Games"/>
    <s v="Card Game"/>
    <x v="62"/>
    <x v="2"/>
    <s v="Cairo"/>
    <x v="5"/>
  </r>
  <r>
    <s v="7231"/>
    <s v="1"/>
    <s v="2"/>
    <s v="473"/>
    <n v="1"/>
    <n v="45"/>
    <s v="1-7231"/>
    <d v="2023-04-28T20:24:00"/>
    <x v="2"/>
    <x v="171"/>
    <s v="Fidget"/>
    <s v="Cubes"/>
    <x v="40"/>
    <x v="2"/>
    <s v="Cairo"/>
    <x v="1"/>
  </r>
  <r>
    <s v="7234"/>
    <s v="3"/>
    <s v="19"/>
    <s v="3453"/>
    <n v="1"/>
    <n v="325"/>
    <s v="3-7234"/>
    <d v="2023-03-26T15:13:00"/>
    <x v="1"/>
    <x v="874"/>
    <s v="Dolls &amp; Accessories"/>
    <s v="Doll"/>
    <x v="82"/>
    <x v="0"/>
    <s v="Alex"/>
    <x v="18"/>
  </r>
  <r>
    <s v="7235"/>
    <s v="1"/>
    <s v="5"/>
    <s v="444"/>
    <n v="1"/>
    <n v="150"/>
    <s v="1-7235"/>
    <d v="2023-04-28T20:46:00"/>
    <x v="2"/>
    <x v="344"/>
    <s v="Action Figure"/>
    <s v="Figures"/>
    <x v="44"/>
    <x v="2"/>
    <s v="Cairo"/>
    <x v="5"/>
  </r>
  <r>
    <s v="7235"/>
    <s v="1"/>
    <s v="5"/>
    <s v="463"/>
    <n v="1"/>
    <n v="75"/>
    <s v="1-7235"/>
    <d v="2023-04-28T20:46:00"/>
    <x v="2"/>
    <x v="156"/>
    <s v="Games"/>
    <s v="Card Game"/>
    <x v="40"/>
    <x v="2"/>
    <s v="Cairo"/>
    <x v="5"/>
  </r>
  <r>
    <s v="7235"/>
    <s v="1"/>
    <s v="5"/>
    <s v="3236"/>
    <n v="1"/>
    <n v="82.5"/>
    <s v="1-7235"/>
    <d v="2023-04-28T20:46:00"/>
    <x v="2"/>
    <x v="244"/>
    <s v="Games"/>
    <s v="Board Game"/>
    <x v="11"/>
    <x v="2"/>
    <s v="Cairo"/>
    <x v="5"/>
  </r>
  <r>
    <s v="7235"/>
    <s v="1"/>
    <s v="5"/>
    <s v="475"/>
    <n v="1"/>
    <n v="50"/>
    <s v="1-7235"/>
    <d v="2023-04-28T20:46:00"/>
    <x v="2"/>
    <x v="174"/>
    <s v="Surprise"/>
    <s v="Ball"/>
    <x v="40"/>
    <x v="2"/>
    <s v="Cairo"/>
    <x v="5"/>
  </r>
  <r>
    <s v="7235"/>
    <s v="1"/>
    <s v="5"/>
    <s v="474"/>
    <n v="1"/>
    <n v="50"/>
    <s v="1-7235"/>
    <d v="2023-04-28T20:46:00"/>
    <x v="2"/>
    <x v="172"/>
    <s v="Surprise"/>
    <s v="Ball"/>
    <x v="40"/>
    <x v="2"/>
    <s v="Cairo"/>
    <x v="5"/>
  </r>
  <r>
    <s v="7235"/>
    <s v="3"/>
    <s v="19"/>
    <s v="461"/>
    <n v="1"/>
    <n v="100"/>
    <s v="3-7235"/>
    <d v="2023-03-26T15:15:00"/>
    <x v="1"/>
    <x v="153"/>
    <s v="Games"/>
    <s v="Card Game"/>
    <x v="40"/>
    <x v="0"/>
    <s v="Alex"/>
    <x v="18"/>
  </r>
  <r>
    <s v="7235"/>
    <s v="3"/>
    <s v="19"/>
    <s v="465"/>
    <n v="1"/>
    <n v="25"/>
    <s v="3-7235"/>
    <d v="2023-03-26T15:15:00"/>
    <x v="1"/>
    <x v="160"/>
    <s v="Games"/>
    <s v="Card Game"/>
    <x v="40"/>
    <x v="0"/>
    <s v="Alex"/>
    <x v="18"/>
  </r>
  <r>
    <s v="7236"/>
    <s v="1"/>
    <s v="2"/>
    <s v="3233"/>
    <n v="1"/>
    <n v="49.5"/>
    <s v="1-7236"/>
    <d v="2023-04-28T20:51:00"/>
    <x v="2"/>
    <x v="407"/>
    <s v="Games"/>
    <s v="Board Game"/>
    <x v="11"/>
    <x v="2"/>
    <s v="Cairo"/>
    <x v="1"/>
  </r>
  <r>
    <s v="7236"/>
    <s v="1"/>
    <s v="2"/>
    <s v="3263"/>
    <n v="1"/>
    <n v="112.5"/>
    <s v="1-7236"/>
    <d v="2023-04-28T20:51:00"/>
    <x v="2"/>
    <x v="237"/>
    <s v="Games"/>
    <s v="Board Game"/>
    <x v="11"/>
    <x v="2"/>
    <s v="Cairo"/>
    <x v="1"/>
  </r>
  <r>
    <s v="7236"/>
    <s v="1"/>
    <s v="2"/>
    <s v="197"/>
    <n v="1"/>
    <n v="199.5"/>
    <s v="1-7236"/>
    <d v="2023-04-28T20:51:00"/>
    <x v="2"/>
    <x v="875"/>
    <s v="Education &amp; Learning"/>
    <s v="Puzzle"/>
    <x v="8"/>
    <x v="2"/>
    <s v="Cairo"/>
    <x v="1"/>
  </r>
  <r>
    <s v="7239"/>
    <s v="1"/>
    <s v="5"/>
    <s v="387"/>
    <n v="1"/>
    <n v="112.5"/>
    <s v="1-7239"/>
    <d v="2023-04-28T21:06:00"/>
    <x v="2"/>
    <x v="672"/>
    <s v="Games"/>
    <s v="Card Game"/>
    <x v="40"/>
    <x v="2"/>
    <s v="Cairo"/>
    <x v="5"/>
  </r>
  <r>
    <s v="7239"/>
    <s v="1"/>
    <s v="5"/>
    <s v="473"/>
    <n v="1"/>
    <n v="45"/>
    <s v="1-7239"/>
    <d v="2023-04-28T21:06:00"/>
    <x v="2"/>
    <x v="171"/>
    <s v="Fidget"/>
    <s v="Cubes"/>
    <x v="40"/>
    <x v="2"/>
    <s v="Cairo"/>
    <x v="5"/>
  </r>
  <r>
    <s v="7239"/>
    <s v="1"/>
    <s v="5"/>
    <s v="466"/>
    <n v="1"/>
    <n v="150"/>
    <s v="1-7239"/>
    <d v="2023-04-28T21:06:00"/>
    <x v="2"/>
    <x v="162"/>
    <s v="Games"/>
    <s v="Card Game"/>
    <x v="40"/>
    <x v="2"/>
    <s v="Cairo"/>
    <x v="5"/>
  </r>
  <r>
    <s v="7239"/>
    <s v="1"/>
    <s v="5"/>
    <s v="465"/>
    <n v="2"/>
    <n v="50"/>
    <s v="1-7239"/>
    <d v="2023-04-28T21:06:00"/>
    <x v="2"/>
    <x v="160"/>
    <s v="Games"/>
    <s v="Card Game"/>
    <x v="40"/>
    <x v="2"/>
    <s v="Cairo"/>
    <x v="5"/>
  </r>
  <r>
    <s v="7239"/>
    <s v="1"/>
    <s v="5"/>
    <s v="386"/>
    <n v="3"/>
    <n v="60"/>
    <s v="1-7239"/>
    <d v="2023-04-28T21:06:00"/>
    <x v="2"/>
    <x v="496"/>
    <s v="Games"/>
    <s v="Card Game"/>
    <x v="40"/>
    <x v="2"/>
    <s v="Cairo"/>
    <x v="5"/>
  </r>
  <r>
    <s v="7240"/>
    <s v="1"/>
    <s v="15"/>
    <s v="3617"/>
    <n v="1"/>
    <n v="599.5"/>
    <s v="1-7240"/>
    <d v="2023-04-28T21:25:00"/>
    <x v="2"/>
    <x v="876"/>
    <s v="Dolls &amp; Accessories"/>
    <s v="Doll"/>
    <x v="36"/>
    <x v="2"/>
    <s v="Cairo"/>
    <x v="9"/>
  </r>
  <r>
    <s v="7240"/>
    <s v="3"/>
    <s v="19"/>
    <s v="475"/>
    <n v="1"/>
    <n v="50"/>
    <s v="3-7240"/>
    <d v="2023-03-26T15:21:00"/>
    <x v="1"/>
    <x v="174"/>
    <s v="Surprise"/>
    <s v="Ball"/>
    <x v="40"/>
    <x v="0"/>
    <s v="Alex"/>
    <x v="18"/>
  </r>
  <r>
    <s v="7241"/>
    <s v="3"/>
    <s v="19"/>
    <s v="463"/>
    <n v="1"/>
    <n v="75"/>
    <s v="3-7241"/>
    <d v="2023-03-26T15:45:00"/>
    <x v="1"/>
    <x v="156"/>
    <s v="Games"/>
    <s v="Card Game"/>
    <x v="40"/>
    <x v="0"/>
    <s v="Alex"/>
    <x v="18"/>
  </r>
  <r>
    <s v="7241"/>
    <s v="3"/>
    <s v="19"/>
    <s v="465"/>
    <n v="1"/>
    <n v="25"/>
    <s v="3-7241"/>
    <d v="2023-03-26T15:45:00"/>
    <x v="1"/>
    <x v="160"/>
    <s v="Games"/>
    <s v="Card Game"/>
    <x v="40"/>
    <x v="0"/>
    <s v="Alex"/>
    <x v="18"/>
  </r>
  <r>
    <s v="7241"/>
    <s v="3"/>
    <s v="19"/>
    <s v="392"/>
    <n v="1"/>
    <n v="75"/>
    <s v="3-7241"/>
    <d v="2023-03-26T15:45:00"/>
    <x v="1"/>
    <x v="130"/>
    <s v="Games"/>
    <s v="Card Game"/>
    <x v="40"/>
    <x v="0"/>
    <s v="Alex"/>
    <x v="18"/>
  </r>
  <r>
    <s v="7243"/>
    <s v="1"/>
    <s v="14"/>
    <s v="3284"/>
    <n v="1"/>
    <n v="75"/>
    <s v="1-7243"/>
    <d v="2023-04-28T22:05:00"/>
    <x v="2"/>
    <x v="297"/>
    <s v="Games"/>
    <s v="Board Game"/>
    <x v="11"/>
    <x v="2"/>
    <s v="Cairo"/>
    <x v="8"/>
  </r>
  <r>
    <s v="7243"/>
    <s v="3"/>
    <s v="1"/>
    <s v="4078"/>
    <n v="1"/>
    <n v="49.5"/>
    <s v="3-7243"/>
    <d v="2023-03-26T16:49:00"/>
    <x v="1"/>
    <x v="7"/>
    <s v="Add-ons"/>
    <s v="Battery"/>
    <x v="6"/>
    <x v="0"/>
    <s v="Alex"/>
    <x v="20"/>
  </r>
  <r>
    <s v="7243"/>
    <s v="3"/>
    <s v="1"/>
    <s v="472"/>
    <n v="1"/>
    <n v="62.5"/>
    <s v="3-7243"/>
    <d v="2023-03-26T16:49:00"/>
    <x v="1"/>
    <x v="170"/>
    <s v="Games"/>
    <s v="Top &amp; Battle"/>
    <x v="50"/>
    <x v="0"/>
    <s v="Alex"/>
    <x v="20"/>
  </r>
  <r>
    <s v="7244"/>
    <s v="1"/>
    <s v="5"/>
    <s v="465"/>
    <n v="1"/>
    <n v="25"/>
    <s v="1-7244"/>
    <d v="2023-04-28T22:15:00"/>
    <x v="2"/>
    <x v="160"/>
    <s v="Games"/>
    <s v="Card Game"/>
    <x v="40"/>
    <x v="2"/>
    <s v="Cairo"/>
    <x v="5"/>
  </r>
  <r>
    <s v="7244"/>
    <s v="1"/>
    <s v="5"/>
    <s v="4028"/>
    <n v="1"/>
    <n v="47.5"/>
    <s v="1-7244"/>
    <d v="2023-04-28T22:15:00"/>
    <x v="2"/>
    <x v="325"/>
    <s v="Games"/>
    <s v="Card Game"/>
    <x v="62"/>
    <x v="2"/>
    <s v="Cairo"/>
    <x v="5"/>
  </r>
  <r>
    <s v="7245"/>
    <s v="1"/>
    <s v="5"/>
    <s v="3261"/>
    <n v="1"/>
    <n v="82.5"/>
    <s v="1-7245"/>
    <d v="2023-04-28T22:23:00"/>
    <x v="2"/>
    <x v="241"/>
    <s v="Games"/>
    <s v="Board Game"/>
    <x v="11"/>
    <x v="2"/>
    <s v="Cairo"/>
    <x v="5"/>
  </r>
  <r>
    <s v="7246"/>
    <s v="3"/>
    <s v="13"/>
    <s v="3477"/>
    <n v="1"/>
    <n v="1500"/>
    <s v="3-7246"/>
    <d v="2023-03-26T21:28:00"/>
    <x v="1"/>
    <x v="877"/>
    <s v="Dolls &amp; Accessories"/>
    <s v="Doll House &amp; Play set"/>
    <x v="5"/>
    <x v="0"/>
    <s v="Alex"/>
    <x v="21"/>
  </r>
  <r>
    <s v="7246"/>
    <s v="3"/>
    <s v="13"/>
    <s v="4025"/>
    <n v="1"/>
    <n v="175"/>
    <s v="3-7246"/>
    <d v="2023-03-26T21:28:00"/>
    <x v="1"/>
    <x v="327"/>
    <s v="Games"/>
    <s v="Card Game"/>
    <x v="62"/>
    <x v="0"/>
    <s v="Alex"/>
    <x v="21"/>
  </r>
  <r>
    <s v="7248"/>
    <s v="1"/>
    <s v="5"/>
    <s v="4091"/>
    <n v="1"/>
    <n v="25"/>
    <s v="1-7248"/>
    <d v="2023-04-28T22:35:00"/>
    <x v="2"/>
    <x v="103"/>
    <s v="Clay"/>
    <s v="Dough"/>
    <x v="15"/>
    <x v="2"/>
    <s v="Cairo"/>
    <x v="5"/>
  </r>
  <r>
    <s v="7248"/>
    <s v="3"/>
    <s v="13"/>
    <s v="463"/>
    <n v="1"/>
    <n v="75"/>
    <s v="3-7248"/>
    <d v="2023-03-26T21:40:00"/>
    <x v="1"/>
    <x v="156"/>
    <s v="Games"/>
    <s v="Card Game"/>
    <x v="40"/>
    <x v="0"/>
    <s v="Alex"/>
    <x v="21"/>
  </r>
  <r>
    <s v="7248"/>
    <s v="3"/>
    <s v="13"/>
    <s v="465"/>
    <n v="1"/>
    <n v="25"/>
    <s v="3-7248"/>
    <d v="2023-03-26T21:40:00"/>
    <x v="1"/>
    <x v="160"/>
    <s v="Games"/>
    <s v="Card Game"/>
    <x v="40"/>
    <x v="0"/>
    <s v="Alex"/>
    <x v="21"/>
  </r>
  <r>
    <s v="7248"/>
    <s v="3"/>
    <s v="13"/>
    <s v="460"/>
    <n v="1"/>
    <n v="75"/>
    <s v="3-7248"/>
    <d v="2023-03-26T21:40:00"/>
    <x v="1"/>
    <x v="151"/>
    <s v="Games"/>
    <s v="Card Game"/>
    <x v="40"/>
    <x v="0"/>
    <s v="Alex"/>
    <x v="21"/>
  </r>
  <r>
    <s v="7248"/>
    <s v="3"/>
    <s v="13"/>
    <s v="392"/>
    <n v="1"/>
    <n v="75"/>
    <s v="3-7248"/>
    <d v="2023-03-26T21:40:00"/>
    <x v="1"/>
    <x v="130"/>
    <s v="Games"/>
    <s v="Card Game"/>
    <x v="40"/>
    <x v="0"/>
    <s v="Alex"/>
    <x v="21"/>
  </r>
  <r>
    <s v="7249"/>
    <s v="1"/>
    <s v="9"/>
    <s v="4089"/>
    <n v="1"/>
    <n v="10"/>
    <s v="1-7249"/>
    <d v="2023-04-28T23:48:00"/>
    <x v="2"/>
    <x v="43"/>
    <s v="Clay"/>
    <s v="Dough"/>
    <x v="15"/>
    <x v="2"/>
    <s v="Cairo"/>
    <x v="6"/>
  </r>
  <r>
    <s v="7252"/>
    <s v="1"/>
    <s v="3"/>
    <s v="4025"/>
    <n v="1"/>
    <n v="175"/>
    <s v="1-7252"/>
    <d v="2023-04-29T13:13:00"/>
    <x v="2"/>
    <x v="327"/>
    <s v="Games"/>
    <s v="Card Game"/>
    <x v="62"/>
    <x v="2"/>
    <s v="Cairo"/>
    <x v="14"/>
  </r>
  <r>
    <s v="7252"/>
    <s v="1"/>
    <s v="3"/>
    <s v="4028"/>
    <n v="1"/>
    <n v="47.5"/>
    <s v="1-7252"/>
    <d v="2023-04-29T13:13:00"/>
    <x v="2"/>
    <x v="325"/>
    <s v="Games"/>
    <s v="Card Game"/>
    <x v="62"/>
    <x v="2"/>
    <s v="Cairo"/>
    <x v="14"/>
  </r>
  <r>
    <s v="7252"/>
    <s v="1"/>
    <s v="3"/>
    <s v="3972"/>
    <n v="1"/>
    <n v="50"/>
    <s v="1-7252"/>
    <d v="2023-04-29T13:13:00"/>
    <x v="2"/>
    <x v="34"/>
    <s v="Clay"/>
    <s v="Dough"/>
    <x v="15"/>
    <x v="2"/>
    <s v="Cairo"/>
    <x v="14"/>
  </r>
  <r>
    <s v="7252"/>
    <s v="3"/>
    <s v="23"/>
    <s v="2165"/>
    <n v="1"/>
    <n v="100"/>
    <s v="3-7252"/>
    <d v="2023-03-27T12:58:00"/>
    <x v="1"/>
    <x v="443"/>
    <s v="Games"/>
    <s v="Board Game"/>
    <x v="34"/>
    <x v="0"/>
    <s v="Alex"/>
    <x v="2"/>
  </r>
  <r>
    <s v="7252"/>
    <s v="3"/>
    <s v="23"/>
    <s v="624"/>
    <n v="1"/>
    <n v="137.5"/>
    <s v="3-7252"/>
    <d v="2023-03-27T12:58:00"/>
    <x v="1"/>
    <x v="213"/>
    <s v="Guns"/>
    <s v="Gun"/>
    <x v="9"/>
    <x v="0"/>
    <s v="Alex"/>
    <x v="2"/>
  </r>
  <r>
    <s v="7253"/>
    <s v="1"/>
    <s v="3"/>
    <s v="3234"/>
    <n v="1"/>
    <n v="147.5"/>
    <s v="1-7253"/>
    <d v="2023-04-29T13:35:00"/>
    <x v="2"/>
    <x v="289"/>
    <s v="Games"/>
    <s v="Board Game"/>
    <x v="11"/>
    <x v="2"/>
    <s v="Cairo"/>
    <x v="14"/>
  </r>
  <r>
    <s v="7256"/>
    <s v="1"/>
    <s v="3"/>
    <s v="3221"/>
    <n v="1"/>
    <n v="174.5"/>
    <s v="1-7256"/>
    <d v="2023-04-29T14:13:00"/>
    <x v="2"/>
    <x v="217"/>
    <s v="Games"/>
    <s v="Board Game"/>
    <x v="11"/>
    <x v="2"/>
    <s v="Cairo"/>
    <x v="14"/>
  </r>
  <r>
    <s v="7256"/>
    <s v="3"/>
    <s v="23"/>
    <s v="38"/>
    <n v="1"/>
    <n v="324.5"/>
    <s v="3-7256"/>
    <d v="2023-03-27T14:45:00"/>
    <x v="1"/>
    <x v="878"/>
    <s v="Action Figure"/>
    <s v="Figures"/>
    <x v="80"/>
    <x v="0"/>
    <s v="Alex"/>
    <x v="2"/>
  </r>
  <r>
    <s v="7256"/>
    <s v="3"/>
    <s v="23"/>
    <s v="4221"/>
    <n v="1"/>
    <n v="5"/>
    <s v="3-7256"/>
    <d v="2023-03-27T14:45:00"/>
    <x v="1"/>
    <x v="737"/>
    <s v="F&amp;B"/>
    <s v="Food"/>
    <x v="63"/>
    <x v="0"/>
    <s v="Alex"/>
    <x v="2"/>
  </r>
  <r>
    <s v="7256"/>
    <s v="3"/>
    <s v="23"/>
    <s v="4233"/>
    <n v="1"/>
    <n v="2.5"/>
    <s v="3-7256"/>
    <d v="2023-03-27T14:45:00"/>
    <x v="1"/>
    <x v="856"/>
    <s v="F&amp;B"/>
    <s v="Food"/>
    <x v="29"/>
    <x v="0"/>
    <s v="Alex"/>
    <x v="2"/>
  </r>
  <r>
    <s v="7258"/>
    <s v="1"/>
    <s v="9"/>
    <s v="413"/>
    <n v="2"/>
    <n v="50"/>
    <s v="1-7258"/>
    <d v="2023-04-29T14:33:00"/>
    <x v="2"/>
    <x v="415"/>
    <s v="Surprise"/>
    <s v="Egg"/>
    <x v="13"/>
    <x v="2"/>
    <s v="Cairo"/>
    <x v="6"/>
  </r>
  <r>
    <s v="7258"/>
    <s v="3"/>
    <s v="13"/>
    <s v="472"/>
    <n v="1"/>
    <n v="62.5"/>
    <s v="3-7258"/>
    <d v="2023-03-27T15:20:00"/>
    <x v="1"/>
    <x v="170"/>
    <s v="Games"/>
    <s v="Top &amp; Battle"/>
    <x v="50"/>
    <x v="0"/>
    <s v="Alex"/>
    <x v="21"/>
  </r>
  <r>
    <s v="7259"/>
    <s v="3"/>
    <s v="13"/>
    <s v="4078"/>
    <n v="1"/>
    <n v="49.5"/>
    <s v="3-7259"/>
    <d v="2023-03-27T15:48:00"/>
    <x v="1"/>
    <x v="7"/>
    <s v="Add-ons"/>
    <s v="Battery"/>
    <x v="6"/>
    <x v="0"/>
    <s v="Alex"/>
    <x v="21"/>
  </r>
  <r>
    <s v="7261"/>
    <s v="1"/>
    <s v="9"/>
    <s v="11"/>
    <n v="1"/>
    <n v="225"/>
    <s v="1-7261"/>
    <d v="2023-04-29T15:02:00"/>
    <x v="2"/>
    <x v="15"/>
    <s v="Surprise"/>
    <s v="Egg"/>
    <x v="7"/>
    <x v="2"/>
    <s v="Cairo"/>
    <x v="6"/>
  </r>
  <r>
    <s v="7261"/>
    <s v="3"/>
    <s v="23"/>
    <s v="465"/>
    <n v="1"/>
    <n v="25"/>
    <s v="3-7261"/>
    <d v="2023-03-27T15:49:00"/>
    <x v="1"/>
    <x v="160"/>
    <s v="Games"/>
    <s v="Card Game"/>
    <x v="40"/>
    <x v="0"/>
    <s v="Alex"/>
    <x v="2"/>
  </r>
  <r>
    <s v="7264"/>
    <s v="3"/>
    <s v="23"/>
    <s v="624"/>
    <n v="1"/>
    <n v="137.5"/>
    <s v="3-7264"/>
    <d v="2023-03-27T16:39:00"/>
    <x v="1"/>
    <x v="213"/>
    <s v="Guns"/>
    <s v="Gun"/>
    <x v="9"/>
    <x v="0"/>
    <s v="Alex"/>
    <x v="2"/>
  </r>
  <r>
    <s v="7265"/>
    <s v="3"/>
    <s v="19"/>
    <s v="2857"/>
    <n v="1"/>
    <n v="297.5"/>
    <s v="3-7265"/>
    <d v="2023-03-27T19:35:00"/>
    <x v="1"/>
    <x v="283"/>
    <s v="Education &amp; Learning"/>
    <s v="Art &amp; Craft"/>
    <x v="35"/>
    <x v="0"/>
    <s v="Alex"/>
    <x v="18"/>
  </r>
  <r>
    <s v="7266"/>
    <s v="3"/>
    <s v="19"/>
    <s v="470"/>
    <n v="1"/>
    <n v="20"/>
    <s v="3-7266"/>
    <d v="2023-03-27T19:58:00"/>
    <x v="1"/>
    <x v="168"/>
    <s v="Games"/>
    <s v="Yoyo"/>
    <x v="40"/>
    <x v="0"/>
    <s v="Alex"/>
    <x v="18"/>
  </r>
  <r>
    <s v="7267"/>
    <s v="3"/>
    <s v="19"/>
    <s v="3253"/>
    <n v="1"/>
    <n v="75"/>
    <s v="3-7267"/>
    <d v="2023-03-27T20:41:00"/>
    <x v="1"/>
    <x v="488"/>
    <s v="Games"/>
    <s v="Board Game"/>
    <x v="11"/>
    <x v="0"/>
    <s v="Alex"/>
    <x v="18"/>
  </r>
  <r>
    <s v="7267"/>
    <s v="3"/>
    <s v="19"/>
    <s v="3282"/>
    <n v="1"/>
    <n v="75"/>
    <s v="3-7267"/>
    <d v="2023-03-27T20:41:00"/>
    <x v="1"/>
    <x v="296"/>
    <s v="Games"/>
    <s v="Board Game"/>
    <x v="11"/>
    <x v="0"/>
    <s v="Alex"/>
    <x v="18"/>
  </r>
  <r>
    <s v="7267"/>
    <s v="3"/>
    <s v="19"/>
    <s v="2786"/>
    <n v="1"/>
    <n v="150"/>
    <s v="3-7267"/>
    <d v="2023-03-27T20:41:00"/>
    <x v="1"/>
    <x v="366"/>
    <s v="Education &amp; Learning"/>
    <s v="Art &amp; Craft"/>
    <x v="57"/>
    <x v="0"/>
    <s v="Alex"/>
    <x v="18"/>
  </r>
  <r>
    <s v="7268"/>
    <s v="1"/>
    <s v="11"/>
    <s v="11"/>
    <n v="1"/>
    <n v="225"/>
    <s v="1-7268"/>
    <d v="2023-04-29T15:39:00"/>
    <x v="2"/>
    <x v="15"/>
    <s v="Surprise"/>
    <s v="Egg"/>
    <x v="7"/>
    <x v="2"/>
    <s v="Cairo"/>
    <x v="15"/>
  </r>
  <r>
    <s v="7268"/>
    <s v="3"/>
    <s v="19"/>
    <s v="4028"/>
    <n v="1"/>
    <n v="45"/>
    <s v="3-7268"/>
    <d v="2023-03-27T21:24:00"/>
    <x v="1"/>
    <x v="325"/>
    <s v="Games"/>
    <s v="Card Game"/>
    <x v="62"/>
    <x v="0"/>
    <s v="Alex"/>
    <x v="18"/>
  </r>
  <r>
    <s v="7271"/>
    <s v="3"/>
    <s v="19"/>
    <s v="465"/>
    <n v="1"/>
    <n v="25"/>
    <s v="3-7271"/>
    <d v="2023-03-27T22:19:00"/>
    <x v="1"/>
    <x v="160"/>
    <s v="Games"/>
    <s v="Card Game"/>
    <x v="40"/>
    <x v="0"/>
    <s v="Alex"/>
    <x v="18"/>
  </r>
  <r>
    <s v="7271"/>
    <s v="3"/>
    <s v="19"/>
    <s v="392"/>
    <n v="1"/>
    <n v="75"/>
    <s v="3-7271"/>
    <d v="2023-03-27T22:19:00"/>
    <x v="1"/>
    <x v="130"/>
    <s v="Games"/>
    <s v="Card Game"/>
    <x v="40"/>
    <x v="0"/>
    <s v="Alex"/>
    <x v="18"/>
  </r>
  <r>
    <s v="7272"/>
    <s v="1"/>
    <s v="11"/>
    <s v="459"/>
    <n v="1"/>
    <n v="150"/>
    <s v="1-7272"/>
    <d v="2023-04-29T15:50:00"/>
    <x v="2"/>
    <x v="149"/>
    <s v="Games"/>
    <s v="Card Game"/>
    <x v="40"/>
    <x v="2"/>
    <s v="Cairo"/>
    <x v="15"/>
  </r>
  <r>
    <s v="7272"/>
    <s v="1"/>
    <s v="11"/>
    <s v="389"/>
    <n v="1"/>
    <n v="125"/>
    <s v="1-7272"/>
    <d v="2023-04-29T15:50:00"/>
    <x v="2"/>
    <x v="125"/>
    <s v="Games"/>
    <s v="Card Game"/>
    <x v="40"/>
    <x v="2"/>
    <s v="Cairo"/>
    <x v="15"/>
  </r>
  <r>
    <s v="7272"/>
    <s v="1"/>
    <s v="11"/>
    <s v="477"/>
    <n v="2"/>
    <n v="70"/>
    <s v="1-7272"/>
    <d v="2023-04-29T15:50:00"/>
    <x v="2"/>
    <x v="177"/>
    <s v="Surprise"/>
    <s v="Box"/>
    <x v="40"/>
    <x v="2"/>
    <s v="Cairo"/>
    <x v="15"/>
  </r>
  <r>
    <s v="7277"/>
    <s v="3"/>
    <s v="13"/>
    <s v="468"/>
    <n v="1"/>
    <n v="125"/>
    <s v="3-7277"/>
    <d v="2023-03-28T12:43:00"/>
    <x v="1"/>
    <x v="166"/>
    <s v="Games"/>
    <s v="Card Game"/>
    <x v="40"/>
    <x v="0"/>
    <s v="Alex"/>
    <x v="21"/>
  </r>
  <r>
    <s v="7278"/>
    <s v="1"/>
    <s v="1"/>
    <s v="386"/>
    <n v="46"/>
    <n v="920"/>
    <s v="1-7278"/>
    <d v="2023-04-29T18:13:00"/>
    <x v="2"/>
    <x v="496"/>
    <s v="Games"/>
    <s v="Card Game"/>
    <x v="40"/>
    <x v="2"/>
    <s v="Cairo"/>
    <x v="20"/>
  </r>
  <r>
    <s v="7279"/>
    <s v="1"/>
    <s v="1"/>
    <s v="4091"/>
    <n v="1"/>
    <n v="25"/>
    <s v="1-7279"/>
    <d v="2023-04-29T18:25:00"/>
    <x v="2"/>
    <x v="103"/>
    <s v="Clay"/>
    <s v="Dough"/>
    <x v="15"/>
    <x v="2"/>
    <s v="Cairo"/>
    <x v="20"/>
  </r>
  <r>
    <s v="7279"/>
    <s v="3"/>
    <s v="13"/>
    <s v="4028"/>
    <n v="1"/>
    <n v="45"/>
    <s v="3-7279"/>
    <d v="2023-03-28T13:55:00"/>
    <x v="1"/>
    <x v="325"/>
    <s v="Games"/>
    <s v="Card Game"/>
    <x v="62"/>
    <x v="0"/>
    <s v="Alex"/>
    <x v="21"/>
  </r>
  <r>
    <s v="7279"/>
    <s v="3"/>
    <s v="13"/>
    <s v="719"/>
    <n v="1"/>
    <n v="75"/>
    <s v="3-7279"/>
    <d v="2023-03-28T13:55:00"/>
    <x v="1"/>
    <x v="436"/>
    <s v="Surprise"/>
    <s v="Tube"/>
    <x v="3"/>
    <x v="0"/>
    <s v="Alex"/>
    <x v="21"/>
  </r>
  <r>
    <s v="7279"/>
    <s v="3"/>
    <s v="13"/>
    <s v="3431"/>
    <n v="1"/>
    <n v="199.5"/>
    <s v="3-7279"/>
    <d v="2023-03-28T13:55:00"/>
    <x v="1"/>
    <x v="573"/>
    <s v="Dolls &amp; Accessories"/>
    <s v="Pocket Doll"/>
    <x v="56"/>
    <x v="0"/>
    <s v="Alex"/>
    <x v="21"/>
  </r>
  <r>
    <s v="7281"/>
    <s v="1"/>
    <s v="11"/>
    <s v="4079"/>
    <n v="1"/>
    <n v="25"/>
    <s v="1-7281"/>
    <d v="2023-04-29T18:32:00"/>
    <x v="2"/>
    <x v="422"/>
    <s v="Add-ons"/>
    <s v="Battery"/>
    <x v="6"/>
    <x v="2"/>
    <s v="Cairo"/>
    <x v="15"/>
  </r>
  <r>
    <s v="7282"/>
    <s v="1"/>
    <s v="1"/>
    <s v="4202"/>
    <n v="1"/>
    <n v="2.5"/>
    <s v="1-7282"/>
    <d v="2023-04-29T18:37:00"/>
    <x v="2"/>
    <x v="124"/>
    <s v="F&amp;B"/>
    <s v="Food"/>
    <x v="41"/>
    <x v="2"/>
    <s v="Cairo"/>
    <x v="20"/>
  </r>
  <r>
    <s v="7282"/>
    <s v="3"/>
    <s v="13"/>
    <s v="4078"/>
    <n v="1"/>
    <n v="49.5"/>
    <s v="3-7282"/>
    <d v="2023-03-28T15:53:00"/>
    <x v="1"/>
    <x v="7"/>
    <s v="Add-ons"/>
    <s v="Battery"/>
    <x v="6"/>
    <x v="0"/>
    <s v="Alex"/>
    <x v="21"/>
  </r>
  <r>
    <s v="7283"/>
    <s v="1"/>
    <s v="5"/>
    <s v="16"/>
    <n v="1"/>
    <n v="225"/>
    <s v="1-7283"/>
    <d v="2023-04-29T18:52:00"/>
    <x v="2"/>
    <x v="24"/>
    <s v="Surprise"/>
    <s v="Egg"/>
    <x v="10"/>
    <x v="2"/>
    <s v="Cairo"/>
    <x v="5"/>
  </r>
  <r>
    <s v="7286"/>
    <s v="3"/>
    <s v="13"/>
    <s v="3971"/>
    <n v="1"/>
    <n v="50"/>
    <s v="3-7286"/>
    <d v="2023-03-28T17:04:00"/>
    <x v="1"/>
    <x v="97"/>
    <s v="Clay"/>
    <s v="Dough"/>
    <x v="15"/>
    <x v="0"/>
    <s v="Alex"/>
    <x v="21"/>
  </r>
  <r>
    <s v="7286"/>
    <s v="3"/>
    <s v="13"/>
    <s v="4090"/>
    <n v="1"/>
    <n v="47.5"/>
    <s v="3-7286"/>
    <d v="2023-03-28T17:04:00"/>
    <x v="1"/>
    <x v="67"/>
    <s v="Clay"/>
    <s v="Dough"/>
    <x v="15"/>
    <x v="0"/>
    <s v="Alex"/>
    <x v="21"/>
  </r>
  <r>
    <s v="7286"/>
    <s v="3"/>
    <s v="13"/>
    <s v="4201"/>
    <n v="2"/>
    <n v="5"/>
    <s v="3-7286"/>
    <d v="2023-03-28T17:04:00"/>
    <x v="1"/>
    <x v="857"/>
    <s v="F&amp;B"/>
    <s v="Food"/>
    <x v="41"/>
    <x v="0"/>
    <s v="Alex"/>
    <x v="21"/>
  </r>
  <r>
    <s v="7286"/>
    <s v="3"/>
    <s v="13"/>
    <s v="4220"/>
    <n v="2"/>
    <n v="15"/>
    <s v="3-7286"/>
    <d v="2023-03-28T17:04:00"/>
    <x v="1"/>
    <x v="510"/>
    <s v="F&amp;B"/>
    <s v="Food"/>
    <x v="18"/>
    <x v="0"/>
    <s v="Alex"/>
    <x v="21"/>
  </r>
  <r>
    <s v="7289"/>
    <s v="3"/>
    <s v="1"/>
    <s v="4090"/>
    <n v="1"/>
    <n v="47.5"/>
    <s v="3-7289"/>
    <d v="2023-03-28T21:23:00"/>
    <x v="1"/>
    <x v="67"/>
    <s v="Clay"/>
    <s v="Dough"/>
    <x v="15"/>
    <x v="0"/>
    <s v="Alex"/>
    <x v="20"/>
  </r>
  <r>
    <s v="7290"/>
    <s v="3"/>
    <s v="1"/>
    <s v="466"/>
    <n v="1"/>
    <n v="150"/>
    <s v="3-7290"/>
    <d v="2023-03-28T22:22:00"/>
    <x v="1"/>
    <x v="162"/>
    <s v="Games"/>
    <s v="Card Game"/>
    <x v="40"/>
    <x v="0"/>
    <s v="Alex"/>
    <x v="20"/>
  </r>
  <r>
    <s v="7290"/>
    <s v="3"/>
    <s v="1"/>
    <s v="392"/>
    <n v="1"/>
    <n v="75"/>
    <s v="3-7290"/>
    <d v="2023-03-28T22:22:00"/>
    <x v="1"/>
    <x v="130"/>
    <s v="Games"/>
    <s v="Card Game"/>
    <x v="40"/>
    <x v="0"/>
    <s v="Alex"/>
    <x v="20"/>
  </r>
  <r>
    <s v="7292"/>
    <s v="3"/>
    <s v="19"/>
    <s v="4246"/>
    <n v="1"/>
    <n v="35"/>
    <s v="3-7292"/>
    <d v="2023-03-28T22:25:00"/>
    <x v="1"/>
    <x v="879"/>
    <s v="Education &amp; Learning"/>
    <s v="Puzzle"/>
    <x v="88"/>
    <x v="0"/>
    <s v="Alex"/>
    <x v="18"/>
  </r>
  <r>
    <s v="7292"/>
    <s v="3"/>
    <s v="19"/>
    <s v="4235"/>
    <n v="1"/>
    <n v="2.5"/>
    <s v="3-7292"/>
    <d v="2023-03-28T22:25:00"/>
    <x v="1"/>
    <x v="144"/>
    <s v="F&amp;B"/>
    <s v="Food"/>
    <x v="41"/>
    <x v="0"/>
    <s v="Alex"/>
    <x v="18"/>
  </r>
  <r>
    <s v="7293"/>
    <s v="3"/>
    <s v="1"/>
    <s v="463"/>
    <n v="1"/>
    <n v="75"/>
    <s v="3-7293"/>
    <d v="2023-03-28T22:27:00"/>
    <x v="1"/>
    <x v="156"/>
    <s v="Games"/>
    <s v="Card Game"/>
    <x v="40"/>
    <x v="0"/>
    <s v="Alex"/>
    <x v="20"/>
  </r>
  <r>
    <s v="7294"/>
    <s v="3"/>
    <s v="1"/>
    <s v="461"/>
    <n v="1"/>
    <n v="100"/>
    <s v="3-7294"/>
    <d v="2023-03-29T13:11:00"/>
    <x v="1"/>
    <x v="153"/>
    <s v="Games"/>
    <s v="Card Game"/>
    <x v="40"/>
    <x v="0"/>
    <s v="Alex"/>
    <x v="20"/>
  </r>
  <r>
    <s v="7298"/>
    <s v="3"/>
    <s v="23"/>
    <s v="3548"/>
    <n v="1"/>
    <n v="749.5"/>
    <s v="3-7298"/>
    <d v="2023-03-29T15:07:00"/>
    <x v="1"/>
    <x v="880"/>
    <s v="Dolls &amp; Accessories"/>
    <s v="Doll Accessories"/>
    <x v="17"/>
    <x v="0"/>
    <s v="Alex"/>
    <x v="2"/>
  </r>
  <r>
    <s v="7298"/>
    <s v="3"/>
    <s v="23"/>
    <s v="3388"/>
    <n v="1"/>
    <n v="299.5"/>
    <s v="3-7298"/>
    <d v="2023-03-29T15:07:00"/>
    <x v="1"/>
    <x v="126"/>
    <s v="Surprise"/>
    <s v="Ball"/>
    <x v="5"/>
    <x v="0"/>
    <s v="Alex"/>
    <x v="2"/>
  </r>
  <r>
    <s v="7299"/>
    <s v="1"/>
    <s v="2"/>
    <s v="3277"/>
    <n v="1"/>
    <n v="75"/>
    <s v="1-7299"/>
    <d v="2023-04-29T21:41:00"/>
    <x v="2"/>
    <x v="290"/>
    <s v="Games"/>
    <s v="Card Game"/>
    <x v="11"/>
    <x v="2"/>
    <s v="Cairo"/>
    <x v="1"/>
  </r>
  <r>
    <s v="7299"/>
    <s v="3"/>
    <s v="1"/>
    <s v="412"/>
    <n v="1"/>
    <n v="97.5"/>
    <s v="3-7299"/>
    <d v="2023-03-29T15:14:00"/>
    <x v="1"/>
    <x v="132"/>
    <s v="Action Figure"/>
    <s v="Figures"/>
    <x v="40"/>
    <x v="0"/>
    <s v="Alex"/>
    <x v="20"/>
  </r>
  <r>
    <s v="7299"/>
    <s v="3"/>
    <s v="1"/>
    <s v="475"/>
    <n v="1"/>
    <n v="50"/>
    <s v="3-7299"/>
    <d v="2023-03-29T15:14:00"/>
    <x v="1"/>
    <x v="174"/>
    <s v="Surprise"/>
    <s v="Ball"/>
    <x v="40"/>
    <x v="0"/>
    <s v="Alex"/>
    <x v="20"/>
  </r>
  <r>
    <s v="7302"/>
    <s v="3"/>
    <s v="1"/>
    <s v="2807"/>
    <n v="1"/>
    <n v="275"/>
    <s v="3-7302"/>
    <d v="2023-03-29T15:55:00"/>
    <x v="1"/>
    <x v="607"/>
    <s v="Dolls &amp; Accessories"/>
    <s v="Doll Accessories"/>
    <x v="59"/>
    <x v="0"/>
    <s v="Alex"/>
    <x v="20"/>
  </r>
  <r>
    <s v="7303"/>
    <s v="1"/>
    <s v="15"/>
    <s v="4"/>
    <n v="1"/>
    <n v="149.5"/>
    <s v="1-7303"/>
    <d v="2023-04-29T22:45:00"/>
    <x v="2"/>
    <x v="11"/>
    <s v="Plush &amp; Soft Toys"/>
    <s v="Non Battery"/>
    <x v="4"/>
    <x v="2"/>
    <s v="Cairo"/>
    <x v="9"/>
  </r>
  <r>
    <s v="7303"/>
    <s v="1"/>
    <s v="15"/>
    <s v="2855"/>
    <n v="2"/>
    <n v="350"/>
    <s v="1-7303"/>
    <d v="2023-04-29T22:45:00"/>
    <x v="2"/>
    <x v="616"/>
    <s v="Fashion"/>
    <s v="Accessories"/>
    <x v="52"/>
    <x v="2"/>
    <s v="Cairo"/>
    <x v="9"/>
  </r>
  <r>
    <s v="7303"/>
    <s v="3"/>
    <s v="23"/>
    <s v="458"/>
    <n v="1"/>
    <n v="200"/>
    <s v="3-7303"/>
    <d v="2023-03-29T16:26:00"/>
    <x v="1"/>
    <x v="148"/>
    <s v="Games"/>
    <s v="Card Game"/>
    <x v="40"/>
    <x v="0"/>
    <s v="Alex"/>
    <x v="2"/>
  </r>
  <r>
    <s v="7306"/>
    <s v="3"/>
    <s v="13"/>
    <s v="391"/>
    <n v="1"/>
    <n v="125"/>
    <s v="3-7306"/>
    <d v="2023-03-29T20:18:00"/>
    <x v="1"/>
    <x v="128"/>
    <s v="Games"/>
    <s v="Card Game"/>
    <x v="40"/>
    <x v="0"/>
    <s v="Alex"/>
    <x v="21"/>
  </r>
  <r>
    <s v="7307"/>
    <s v="1"/>
    <s v="15"/>
    <s v="2851"/>
    <n v="1"/>
    <n v="637.5"/>
    <s v="1-7307"/>
    <d v="2023-04-29T23:21:00"/>
    <x v="2"/>
    <x v="833"/>
    <s v="Role Play"/>
    <s v="Pets"/>
    <x v="55"/>
    <x v="2"/>
    <s v="Cairo"/>
    <x v="9"/>
  </r>
  <r>
    <s v="7307"/>
    <s v="3"/>
    <s v="19"/>
    <s v="470"/>
    <n v="1"/>
    <n v="20"/>
    <s v="3-7307"/>
    <d v="2023-03-29T20:19:00"/>
    <x v="1"/>
    <x v="168"/>
    <s v="Games"/>
    <s v="Yoyo"/>
    <x v="40"/>
    <x v="0"/>
    <s v="Alex"/>
    <x v="18"/>
  </r>
  <r>
    <s v="7308"/>
    <s v="1"/>
    <s v="10"/>
    <s v="3261"/>
    <n v="1"/>
    <n v="82.5"/>
    <s v="1-7308"/>
    <d v="2023-04-30T12:48:00"/>
    <x v="2"/>
    <x v="241"/>
    <s v="Games"/>
    <s v="Board Game"/>
    <x v="11"/>
    <x v="2"/>
    <s v="Cairo"/>
    <x v="7"/>
  </r>
  <r>
    <s v="7309"/>
    <s v="1"/>
    <s v="9"/>
    <s v="3356"/>
    <n v="1"/>
    <n v="725"/>
    <s v="1-7309"/>
    <d v="2023-04-30T12:53:00"/>
    <x v="2"/>
    <x v="548"/>
    <s v="Dolls &amp; Accessories"/>
    <s v="Fashion Doll"/>
    <x v="5"/>
    <x v="2"/>
    <s v="Cairo"/>
    <x v="6"/>
  </r>
  <r>
    <s v="7309"/>
    <s v="3"/>
    <s v="19"/>
    <s v="2863"/>
    <n v="1"/>
    <n v="275"/>
    <s v="3-7309"/>
    <d v="2023-03-29T21:12:00"/>
    <x v="1"/>
    <x v="95"/>
    <s v="Plush &amp; Soft Toys"/>
    <s v="Non Battery"/>
    <x v="22"/>
    <x v="0"/>
    <s v="Alex"/>
    <x v="18"/>
  </r>
  <r>
    <s v="7309"/>
    <s v="3"/>
    <s v="19"/>
    <s v="2862"/>
    <n v="1"/>
    <n v="275"/>
    <s v="3-7309"/>
    <d v="2023-03-29T21:12:00"/>
    <x v="1"/>
    <x v="39"/>
    <s v="Plush &amp; Soft Toys"/>
    <s v="Non Battery"/>
    <x v="22"/>
    <x v="0"/>
    <s v="Alex"/>
    <x v="18"/>
  </r>
  <r>
    <s v="7312"/>
    <s v="1"/>
    <s v="11"/>
    <s v="4028"/>
    <n v="36"/>
    <n v="1710"/>
    <s v="1-7312"/>
    <d v="2023-04-30T14:02:00"/>
    <x v="2"/>
    <x v="325"/>
    <s v="Games"/>
    <s v="Card Game"/>
    <x v="62"/>
    <x v="2"/>
    <s v="Cairo"/>
    <x v="15"/>
  </r>
  <r>
    <s v="7312"/>
    <s v="3"/>
    <s v="13"/>
    <s v="3263"/>
    <n v="1"/>
    <n v="112.5"/>
    <s v="3-7312"/>
    <d v="2023-03-29T21:40:00"/>
    <x v="1"/>
    <x v="237"/>
    <s v="Games"/>
    <s v="Board Game"/>
    <x v="11"/>
    <x v="0"/>
    <s v="Alex"/>
    <x v="21"/>
  </r>
  <r>
    <s v="7314"/>
    <s v="3"/>
    <s v="13"/>
    <s v="4090"/>
    <n v="1"/>
    <n v="47.5"/>
    <s v="3-7314"/>
    <d v="2023-03-29T21:50:00"/>
    <x v="1"/>
    <x v="67"/>
    <s v="Clay"/>
    <s v="Dough"/>
    <x v="15"/>
    <x v="0"/>
    <s v="Alex"/>
    <x v="21"/>
  </r>
  <r>
    <s v="7315"/>
    <s v="1"/>
    <s v="5"/>
    <s v="4028"/>
    <n v="1"/>
    <n v="47.5"/>
    <s v="1-7315"/>
    <d v="2023-04-30T16:12:00"/>
    <x v="2"/>
    <x v="325"/>
    <s v="Games"/>
    <s v="Card Game"/>
    <x v="62"/>
    <x v="2"/>
    <s v="Cairo"/>
    <x v="5"/>
  </r>
  <r>
    <s v="7316"/>
    <s v="1"/>
    <s v="5"/>
    <s v="2165"/>
    <n v="1"/>
    <n v="100"/>
    <s v="1-7316"/>
    <d v="2023-04-30T16:21:00"/>
    <x v="2"/>
    <x v="443"/>
    <s v="Games"/>
    <s v="Board Game"/>
    <x v="34"/>
    <x v="2"/>
    <s v="Cairo"/>
    <x v="5"/>
  </r>
  <r>
    <s v="7317"/>
    <s v="1"/>
    <s v="5"/>
    <s v="3297"/>
    <n v="1"/>
    <n v="47.5"/>
    <s v="1-7317"/>
    <d v="2023-04-30T16:30:00"/>
    <x v="2"/>
    <x v="554"/>
    <s v="Education &amp; Learning"/>
    <s v="Puzzle"/>
    <x v="11"/>
    <x v="2"/>
    <s v="Cairo"/>
    <x v="5"/>
  </r>
  <r>
    <s v="7317"/>
    <s v="3"/>
    <s v="13"/>
    <s v="465"/>
    <n v="1"/>
    <n v="25"/>
    <s v="3-7317"/>
    <d v="2023-03-29T23:22:00"/>
    <x v="1"/>
    <x v="160"/>
    <s v="Games"/>
    <s v="Card Game"/>
    <x v="40"/>
    <x v="0"/>
    <s v="Alex"/>
    <x v="21"/>
  </r>
  <r>
    <s v="7317"/>
    <s v="3"/>
    <s v="13"/>
    <s v="392"/>
    <n v="1"/>
    <n v="75"/>
    <s v="3-7317"/>
    <d v="2023-03-29T23:22:00"/>
    <x v="1"/>
    <x v="130"/>
    <s v="Games"/>
    <s v="Card Game"/>
    <x v="40"/>
    <x v="0"/>
    <s v="Alex"/>
    <x v="21"/>
  </r>
  <r>
    <s v="7318"/>
    <s v="1"/>
    <s v="10"/>
    <s v="2769"/>
    <n v="1"/>
    <n v="325"/>
    <s v="1-7318"/>
    <d v="2023-04-30T16:36:00"/>
    <x v="2"/>
    <x v="472"/>
    <s v="Education &amp; Learning"/>
    <s v="Art &amp; Craft"/>
    <x v="57"/>
    <x v="2"/>
    <s v="Cairo"/>
    <x v="7"/>
  </r>
  <r>
    <s v="7318"/>
    <s v="3"/>
    <s v="19"/>
    <s v="4201"/>
    <n v="1"/>
    <n v="2.5"/>
    <s v="3-7318"/>
    <d v="2023-03-29T23:28:00"/>
    <x v="1"/>
    <x v="857"/>
    <s v="F&amp;B"/>
    <s v="Food"/>
    <x v="41"/>
    <x v="0"/>
    <s v="Alex"/>
    <x v="18"/>
  </r>
  <r>
    <s v="7318"/>
    <s v="3"/>
    <s v="19"/>
    <s v="470"/>
    <n v="1"/>
    <n v="20"/>
    <s v="3-7318"/>
    <d v="2023-03-29T23:28:00"/>
    <x v="1"/>
    <x v="168"/>
    <s v="Games"/>
    <s v="Yoyo"/>
    <x v="40"/>
    <x v="0"/>
    <s v="Alex"/>
    <x v="18"/>
  </r>
  <r>
    <s v="7321"/>
    <s v="1"/>
    <s v="5"/>
    <s v="16"/>
    <n v="1"/>
    <n v="225"/>
    <s v="1-7321"/>
    <d v="2023-04-30T16:38:00"/>
    <x v="2"/>
    <x v="24"/>
    <s v="Surprise"/>
    <s v="Egg"/>
    <x v="10"/>
    <x v="2"/>
    <s v="Cairo"/>
    <x v="5"/>
  </r>
  <r>
    <s v="7322"/>
    <s v="3"/>
    <s v="19"/>
    <s v="4025"/>
    <n v="1"/>
    <n v="175"/>
    <s v="3-7322"/>
    <d v="2023-03-30T11:05:00"/>
    <x v="1"/>
    <x v="327"/>
    <s v="Games"/>
    <s v="Card Game"/>
    <x v="62"/>
    <x v="0"/>
    <s v="Alex"/>
    <x v="18"/>
  </r>
  <r>
    <s v="7324"/>
    <s v="3"/>
    <s v="19"/>
    <s v="459"/>
    <n v="1"/>
    <n v="150"/>
    <s v="3-7324"/>
    <d v="2023-03-30T15:07:00"/>
    <x v="1"/>
    <x v="149"/>
    <s v="Games"/>
    <s v="Card Game"/>
    <x v="40"/>
    <x v="0"/>
    <s v="Alex"/>
    <x v="18"/>
  </r>
  <r>
    <s v="7325"/>
    <s v="1"/>
    <s v="5"/>
    <s v="18"/>
    <n v="1"/>
    <n v="725"/>
    <s v="1-7325"/>
    <d v="2023-04-30T18:11:00"/>
    <x v="2"/>
    <x v="27"/>
    <s v="Surprise"/>
    <s v="Egg"/>
    <x v="14"/>
    <x v="2"/>
    <s v="Cairo"/>
    <x v="5"/>
  </r>
  <r>
    <s v="7325"/>
    <s v="1"/>
    <s v="15"/>
    <s v="470"/>
    <n v="1"/>
    <n v="20"/>
    <s v="1-7325"/>
    <d v="2023-04-30T18:11:00"/>
    <x v="2"/>
    <x v="168"/>
    <s v="Games"/>
    <s v="Yoyo"/>
    <x v="40"/>
    <x v="2"/>
    <s v="Cairo"/>
    <x v="9"/>
  </r>
  <r>
    <s v="7327"/>
    <s v="3"/>
    <s v="19"/>
    <s v="3645"/>
    <n v="1"/>
    <n v="749.5"/>
    <s v="3-7327"/>
    <d v="2023-03-30T15:40:00"/>
    <x v="1"/>
    <x v="834"/>
    <s v="Dolls &amp; Accessories"/>
    <s v="Doll"/>
    <x v="36"/>
    <x v="0"/>
    <s v="Alex"/>
    <x v="18"/>
  </r>
  <r>
    <s v="7328"/>
    <s v="3"/>
    <s v="19"/>
    <s v="2757"/>
    <n v="1"/>
    <n v="297.5"/>
    <s v="3-7328"/>
    <d v="2023-03-30T15:47:00"/>
    <x v="1"/>
    <x v="210"/>
    <s v="Clay"/>
    <s v="Slime"/>
    <x v="54"/>
    <x v="0"/>
    <s v="Alex"/>
    <x v="18"/>
  </r>
  <r>
    <s v="7329"/>
    <s v="1"/>
    <s v="11"/>
    <s v="458"/>
    <n v="1"/>
    <n v="200"/>
    <s v="1-7329"/>
    <d v="2023-04-30T18:48:00"/>
    <x v="2"/>
    <x v="148"/>
    <s v="Games"/>
    <s v="Card Game"/>
    <x v="40"/>
    <x v="2"/>
    <s v="Cairo"/>
    <x v="15"/>
  </r>
  <r>
    <s v="7329"/>
    <s v="1"/>
    <s v="11"/>
    <s v="467"/>
    <n v="1"/>
    <n v="150"/>
    <s v="1-7329"/>
    <d v="2023-04-30T18:48:00"/>
    <x v="2"/>
    <x v="164"/>
    <s v="Games"/>
    <s v="Card Game"/>
    <x v="40"/>
    <x v="2"/>
    <s v="Cairo"/>
    <x v="15"/>
  </r>
  <r>
    <s v="7332"/>
    <s v="1"/>
    <s v="5"/>
    <s v="444"/>
    <n v="1"/>
    <n v="150"/>
    <s v="1-7332"/>
    <d v="2023-04-30T19:43:00"/>
    <x v="2"/>
    <x v="344"/>
    <s v="Action Figure"/>
    <s v="Figures"/>
    <x v="44"/>
    <x v="2"/>
    <s v="Cairo"/>
    <x v="5"/>
  </r>
  <r>
    <s v="7333"/>
    <s v="3"/>
    <s v="19"/>
    <s v="2792"/>
    <n v="1"/>
    <n v="300"/>
    <s v="3-7333"/>
    <d v="2023-03-30T16:33:00"/>
    <x v="1"/>
    <x v="191"/>
    <s v="Education &amp; Learning"/>
    <s v="Art &amp; Craft"/>
    <x v="53"/>
    <x v="0"/>
    <s v="Alex"/>
    <x v="18"/>
  </r>
  <r>
    <s v="7334"/>
    <s v="3"/>
    <s v="19"/>
    <s v="623"/>
    <n v="1"/>
    <n v="225"/>
    <s v="3-7334"/>
    <d v="2023-03-30T16:49:00"/>
    <x v="1"/>
    <x v="212"/>
    <s v="Guns"/>
    <s v="Gun"/>
    <x v="9"/>
    <x v="0"/>
    <s v="Alex"/>
    <x v="18"/>
  </r>
  <r>
    <s v="7335"/>
    <s v="3"/>
    <s v="19"/>
    <s v="76"/>
    <n v="1"/>
    <n v="39.5"/>
    <s v="3-7335"/>
    <d v="2023-03-30T16:51:00"/>
    <x v="1"/>
    <x v="61"/>
    <s v="Education &amp; Learning"/>
    <s v="Art &amp; Craft"/>
    <x v="27"/>
    <x v="0"/>
    <s v="Alex"/>
    <x v="18"/>
  </r>
  <r>
    <s v="7336"/>
    <s v="3"/>
    <s v="19"/>
    <s v="40"/>
    <n v="1"/>
    <n v="430"/>
    <s v="3-7336"/>
    <d v="2023-03-30T16:54:00"/>
    <x v="1"/>
    <x v="881"/>
    <s v="Action Figure"/>
    <s v="Set"/>
    <x v="80"/>
    <x v="0"/>
    <s v="Alex"/>
    <x v="18"/>
  </r>
  <r>
    <s v="7336"/>
    <s v="3"/>
    <s v="19"/>
    <s v="3384"/>
    <n v="1"/>
    <n v="437.5"/>
    <s v="3-7336"/>
    <d v="2023-03-30T16:54:00"/>
    <x v="1"/>
    <x v="882"/>
    <s v="Dolls &amp; Accessories"/>
    <s v="Doll House &amp; Play set"/>
    <x v="5"/>
    <x v="0"/>
    <s v="Alex"/>
    <x v="18"/>
  </r>
  <r>
    <s v="7338"/>
    <s v="3"/>
    <s v="13"/>
    <s v="642"/>
    <n v="1"/>
    <n v="997.5"/>
    <s v="3-7338"/>
    <d v="2023-03-30T20:56:00"/>
    <x v="1"/>
    <x v="225"/>
    <s v="Guns"/>
    <s v="Gun"/>
    <x v="9"/>
    <x v="0"/>
    <s v="Alex"/>
    <x v="21"/>
  </r>
  <r>
    <s v="7339"/>
    <s v="3"/>
    <s v="1"/>
    <s v="4235"/>
    <n v="1"/>
    <n v="2.5"/>
    <s v="3-7339"/>
    <d v="2023-03-30T21:06:00"/>
    <x v="1"/>
    <x v="144"/>
    <s v="F&amp;B"/>
    <s v="Food"/>
    <x v="41"/>
    <x v="0"/>
    <s v="Alex"/>
    <x v="20"/>
  </r>
  <r>
    <s v="7341"/>
    <s v="3"/>
    <s v="13"/>
    <s v="672"/>
    <n v="1"/>
    <n v="149.5"/>
    <s v="3-7341"/>
    <d v="2023-03-30T21:49:00"/>
    <x v="1"/>
    <x v="5"/>
    <s v="Plush &amp; Soft Toys"/>
    <s v="Non Battery"/>
    <x v="4"/>
    <x v="0"/>
    <s v="Alex"/>
    <x v="21"/>
  </r>
  <r>
    <s v="7341"/>
    <s v="3"/>
    <s v="13"/>
    <s v="7"/>
    <n v="1"/>
    <n v="149.5"/>
    <s v="3-7341"/>
    <d v="2023-03-30T21:49:00"/>
    <x v="1"/>
    <x v="477"/>
    <s v="Plush &amp; Soft Toys"/>
    <s v="Non Battery"/>
    <x v="4"/>
    <x v="0"/>
    <s v="Alex"/>
    <x v="21"/>
  </r>
  <r>
    <s v="7342"/>
    <s v="3"/>
    <s v="13"/>
    <s v="4078"/>
    <n v="1"/>
    <n v="49.5"/>
    <s v="3-7342"/>
    <d v="2023-03-30T21:54:00"/>
    <x v="1"/>
    <x v="7"/>
    <s v="Add-ons"/>
    <s v="Battery"/>
    <x v="6"/>
    <x v="0"/>
    <s v="Alex"/>
    <x v="21"/>
  </r>
  <r>
    <s v="7343"/>
    <s v="3"/>
    <s v="13"/>
    <s v="458"/>
    <n v="1"/>
    <n v="200"/>
    <s v="3-7343"/>
    <d v="2023-03-30T21:58:00"/>
    <x v="1"/>
    <x v="148"/>
    <s v="Games"/>
    <s v="Card Game"/>
    <x v="40"/>
    <x v="0"/>
    <s v="Alex"/>
    <x v="21"/>
  </r>
  <r>
    <s v="7345"/>
    <s v="3"/>
    <s v="13"/>
    <s v="672"/>
    <n v="1"/>
    <n v="149.5"/>
    <s v="3-7345"/>
    <d v="2023-03-30T22:29:00"/>
    <x v="1"/>
    <x v="5"/>
    <s v="Plush &amp; Soft Toys"/>
    <s v="Non Battery"/>
    <x v="4"/>
    <x v="0"/>
    <s v="Alex"/>
    <x v="21"/>
  </r>
  <r>
    <s v="7345"/>
    <s v="3"/>
    <s v="13"/>
    <s v="4235"/>
    <n v="2"/>
    <n v="5"/>
    <s v="3-7345"/>
    <d v="2023-03-30T22:29:00"/>
    <x v="1"/>
    <x v="144"/>
    <s v="F&amp;B"/>
    <s v="Food"/>
    <x v="41"/>
    <x v="0"/>
    <s v="Alex"/>
    <x v="21"/>
  </r>
  <r>
    <s v="7346"/>
    <s v="3"/>
    <s v="13"/>
    <s v="4028"/>
    <n v="1"/>
    <n v="45"/>
    <s v="3-7346"/>
    <d v="2023-03-30T23:00:00"/>
    <x v="1"/>
    <x v="325"/>
    <s v="Games"/>
    <s v="Card Game"/>
    <x v="62"/>
    <x v="0"/>
    <s v="Alex"/>
    <x v="21"/>
  </r>
  <r>
    <s v="7347"/>
    <s v="3"/>
    <s v="13"/>
    <s v="3399"/>
    <n v="1"/>
    <n v="375"/>
    <s v="3-7347"/>
    <d v="2023-03-30T23:23:00"/>
    <x v="1"/>
    <x v="259"/>
    <s v="Surprise"/>
    <s v="Ball"/>
    <x v="5"/>
    <x v="0"/>
    <s v="Alex"/>
    <x v="21"/>
  </r>
  <r>
    <s v="7349"/>
    <s v="1"/>
    <s v="3"/>
    <s v="414"/>
    <n v="2"/>
    <n v="50"/>
    <s v="1-7349"/>
    <d v="2023-05-01T12:13:00"/>
    <x v="3"/>
    <x v="534"/>
    <s v="Surprise"/>
    <s v="Egg"/>
    <x v="5"/>
    <x v="2"/>
    <s v="Cairo"/>
    <x v="14"/>
  </r>
  <r>
    <s v="7350"/>
    <s v="1"/>
    <s v="3"/>
    <s v="460"/>
    <n v="1"/>
    <n v="75"/>
    <s v="1-7350"/>
    <d v="2023-05-01T13:06:00"/>
    <x v="3"/>
    <x v="151"/>
    <s v="Games"/>
    <s v="Card Game"/>
    <x v="40"/>
    <x v="2"/>
    <s v="Cairo"/>
    <x v="14"/>
  </r>
  <r>
    <s v="7351"/>
    <s v="1"/>
    <s v="3"/>
    <s v="4091"/>
    <n v="1"/>
    <n v="25"/>
    <s v="1-7351"/>
    <d v="2023-05-01T13:29:00"/>
    <x v="3"/>
    <x v="103"/>
    <s v="Clay"/>
    <s v="Dough"/>
    <x v="15"/>
    <x v="2"/>
    <s v="Cairo"/>
    <x v="14"/>
  </r>
  <r>
    <s v="7351"/>
    <s v="1"/>
    <s v="3"/>
    <s v="4090"/>
    <n v="2"/>
    <n v="95"/>
    <s v="1-7351"/>
    <d v="2023-05-01T13:29:00"/>
    <x v="3"/>
    <x v="67"/>
    <s v="Clay"/>
    <s v="Dough"/>
    <x v="15"/>
    <x v="2"/>
    <s v="Cairo"/>
    <x v="14"/>
  </r>
  <r>
    <s v="7353"/>
    <s v="1"/>
    <s v="3"/>
    <s v="4087"/>
    <n v="1"/>
    <n v="10"/>
    <s v="1-7353"/>
    <d v="2023-05-01T14:24:00"/>
    <x v="3"/>
    <x v="71"/>
    <s v="Clay"/>
    <s v="Dough"/>
    <x v="15"/>
    <x v="2"/>
    <s v="Cairo"/>
    <x v="14"/>
  </r>
  <r>
    <s v="7357"/>
    <s v="3"/>
    <s v="19"/>
    <s v="463"/>
    <n v="1"/>
    <n v="75"/>
    <s v="3-7357"/>
    <d v="2023-03-31T13:18:00"/>
    <x v="1"/>
    <x v="156"/>
    <s v="Games"/>
    <s v="Card Game"/>
    <x v="40"/>
    <x v="0"/>
    <s v="Alex"/>
    <x v="18"/>
  </r>
  <r>
    <s v="7357"/>
    <s v="3"/>
    <s v="19"/>
    <s v="388"/>
    <n v="1"/>
    <n v="150"/>
    <s v="3-7357"/>
    <d v="2023-03-31T13:18:00"/>
    <x v="1"/>
    <x v="564"/>
    <s v="Games"/>
    <s v="Card Game"/>
    <x v="40"/>
    <x v="0"/>
    <s v="Alex"/>
    <x v="18"/>
  </r>
  <r>
    <s v="7358"/>
    <s v="1"/>
    <s v="10"/>
    <s v="3372"/>
    <n v="1"/>
    <n v="347.5"/>
    <s v="1-7358"/>
    <d v="2023-05-01T15:51:00"/>
    <x v="3"/>
    <x v="363"/>
    <s v="Dolls &amp; Accessories"/>
    <s v="Doll House &amp; Play set"/>
    <x v="5"/>
    <x v="2"/>
    <s v="Cairo"/>
    <x v="7"/>
  </r>
  <r>
    <s v="7358"/>
    <s v="1"/>
    <s v="10"/>
    <s v="3384"/>
    <n v="1"/>
    <n v="437.5"/>
    <s v="1-7358"/>
    <d v="2023-05-01T15:51:00"/>
    <x v="3"/>
    <x v="882"/>
    <s v="Dolls &amp; Accessories"/>
    <s v="Doll House &amp; Play set"/>
    <x v="5"/>
    <x v="2"/>
    <s v="Cairo"/>
    <x v="7"/>
  </r>
  <r>
    <s v="7358"/>
    <s v="1"/>
    <s v="10"/>
    <s v="3462"/>
    <n v="1"/>
    <n v="250"/>
    <s v="1-7358"/>
    <d v="2023-05-01T15:51:00"/>
    <x v="3"/>
    <x v="110"/>
    <s v="Surprise"/>
    <s v="Box"/>
    <x v="5"/>
    <x v="2"/>
    <s v="Cairo"/>
    <x v="7"/>
  </r>
  <r>
    <s v="7358"/>
    <s v="1"/>
    <s v="10"/>
    <s v="2854"/>
    <n v="1"/>
    <n v="175"/>
    <s v="1-7358"/>
    <d v="2023-05-01T15:51:00"/>
    <x v="3"/>
    <x v="555"/>
    <s v="Fashion"/>
    <s v="Accessories"/>
    <x v="52"/>
    <x v="2"/>
    <s v="Cairo"/>
    <x v="7"/>
  </r>
  <r>
    <s v="7359"/>
    <s v="3"/>
    <s v="13"/>
    <s v="468"/>
    <n v="1"/>
    <n v="125"/>
    <s v="3-7359"/>
    <d v="2023-03-31T13:39:00"/>
    <x v="1"/>
    <x v="166"/>
    <s v="Games"/>
    <s v="Card Game"/>
    <x v="40"/>
    <x v="0"/>
    <s v="Alex"/>
    <x v="21"/>
  </r>
  <r>
    <s v="7359"/>
    <s v="3"/>
    <s v="13"/>
    <s v="4092"/>
    <n v="1"/>
    <n v="25"/>
    <s v="3-7359"/>
    <d v="2023-03-31T13:39:00"/>
    <x v="1"/>
    <x v="28"/>
    <s v="Clay"/>
    <s v="Dough"/>
    <x v="15"/>
    <x v="0"/>
    <s v="Alex"/>
    <x v="21"/>
  </r>
  <r>
    <s v="7362"/>
    <s v="3"/>
    <s v="1"/>
    <s v="468"/>
    <n v="1"/>
    <n v="125"/>
    <s v="3-7362"/>
    <d v="2023-03-31T13:52:00"/>
    <x v="1"/>
    <x v="166"/>
    <s v="Games"/>
    <s v="Card Game"/>
    <x v="40"/>
    <x v="0"/>
    <s v="Alex"/>
    <x v="20"/>
  </r>
  <r>
    <s v="7362"/>
    <s v="3"/>
    <s v="1"/>
    <s v="4028"/>
    <n v="1"/>
    <n v="45"/>
    <s v="3-7362"/>
    <d v="2023-03-31T13:52:00"/>
    <x v="1"/>
    <x v="325"/>
    <s v="Games"/>
    <s v="Card Game"/>
    <x v="62"/>
    <x v="0"/>
    <s v="Alex"/>
    <x v="20"/>
  </r>
  <r>
    <s v="7363"/>
    <s v="3"/>
    <s v="13"/>
    <s v="4247"/>
    <n v="1"/>
    <n v="35"/>
    <s v="3-7363"/>
    <d v="2023-03-31T13:57:00"/>
    <x v="1"/>
    <x v="883"/>
    <s v="Education &amp; Learning"/>
    <s v="Puzzle"/>
    <x v="88"/>
    <x v="0"/>
    <s v="Alex"/>
    <x v="21"/>
  </r>
  <r>
    <s v="7363"/>
    <s v="3"/>
    <s v="13"/>
    <s v="3682"/>
    <n v="1"/>
    <n v="599.5"/>
    <s v="3-7363"/>
    <d v="2023-03-31T13:57:00"/>
    <x v="1"/>
    <x v="884"/>
    <s v="Education &amp; Learning"/>
    <s v="Meccano Junior"/>
    <x v="58"/>
    <x v="0"/>
    <s v="Alex"/>
    <x v="21"/>
  </r>
  <r>
    <s v="7363"/>
    <s v="3"/>
    <s v="13"/>
    <s v="679"/>
    <n v="1"/>
    <n v="212.5"/>
    <s v="3-7363"/>
    <d v="2023-03-31T13:57:00"/>
    <x v="1"/>
    <x v="499"/>
    <s v="Education &amp; Learning"/>
    <s v="Art &amp; Craft"/>
    <x v="3"/>
    <x v="0"/>
    <s v="Alex"/>
    <x v="21"/>
  </r>
  <r>
    <s v="7364"/>
    <s v="1"/>
    <s v="15"/>
    <s v="2754"/>
    <n v="1"/>
    <n v="275"/>
    <s v="1-7364"/>
    <d v="2023-05-01T17:36:00"/>
    <x v="3"/>
    <x v="458"/>
    <s v="Clay"/>
    <s v="Slime"/>
    <x v="54"/>
    <x v="2"/>
    <s v="Cairo"/>
    <x v="9"/>
  </r>
  <r>
    <s v="7365"/>
    <s v="3"/>
    <s v="1"/>
    <s v="2792"/>
    <n v="1"/>
    <n v="300"/>
    <s v="3-7365"/>
    <d v="2023-03-31T14:04:00"/>
    <x v="1"/>
    <x v="191"/>
    <s v="Education &amp; Learning"/>
    <s v="Art &amp; Craft"/>
    <x v="53"/>
    <x v="0"/>
    <s v="Alex"/>
    <x v="20"/>
  </r>
  <r>
    <s v="7368"/>
    <s v="3"/>
    <s v="19"/>
    <s v="476"/>
    <n v="1"/>
    <n v="30"/>
    <s v="3-7368"/>
    <d v="2023-03-31T14:21:00"/>
    <x v="1"/>
    <x v="175"/>
    <s v="Games"/>
    <s v="Card Game"/>
    <x v="40"/>
    <x v="0"/>
    <s v="Alex"/>
    <x v="18"/>
  </r>
  <r>
    <s v="7368"/>
    <s v="3"/>
    <s v="19"/>
    <s v="3719"/>
    <n v="1"/>
    <n v="100"/>
    <s v="3-7368"/>
    <d v="2023-03-31T14:21:00"/>
    <x v="1"/>
    <x v="26"/>
    <s v="Surprise"/>
    <s v="Box"/>
    <x v="13"/>
    <x v="0"/>
    <s v="Alex"/>
    <x v="18"/>
  </r>
  <r>
    <s v="7370"/>
    <s v="1"/>
    <s v="11"/>
    <s v="4028"/>
    <n v="1"/>
    <n v="47.5"/>
    <s v="1-7370"/>
    <d v="2023-05-01T19:30:00"/>
    <x v="3"/>
    <x v="325"/>
    <s v="Games"/>
    <s v="Card Game"/>
    <x v="62"/>
    <x v="2"/>
    <s v="Cairo"/>
    <x v="15"/>
  </r>
  <r>
    <s v="7370"/>
    <s v="3"/>
    <s v="13"/>
    <s v="4242"/>
    <n v="1"/>
    <n v="497.5"/>
    <s v="3-7370"/>
    <d v="2023-03-31T14:40:00"/>
    <x v="1"/>
    <x v="885"/>
    <s v="Action Figure"/>
    <s v="Set"/>
    <x v="88"/>
    <x v="0"/>
    <s v="Alex"/>
    <x v="21"/>
  </r>
  <r>
    <s v="7371"/>
    <s v="3"/>
    <s v="13"/>
    <s v="18"/>
    <n v="1"/>
    <n v="725"/>
    <s v="3-7371"/>
    <d v="2023-03-31T14:58:00"/>
    <x v="1"/>
    <x v="27"/>
    <s v="Surprise"/>
    <s v="Egg"/>
    <x v="14"/>
    <x v="0"/>
    <s v="Alex"/>
    <x v="21"/>
  </r>
  <r>
    <s v="7371"/>
    <s v="3"/>
    <s v="13"/>
    <s v="2840"/>
    <n v="1"/>
    <n v="600"/>
    <s v="3-7371"/>
    <d v="2023-03-31T14:58:00"/>
    <x v="1"/>
    <x v="272"/>
    <s v="Action Figure"/>
    <s v="Figures"/>
    <x v="26"/>
    <x v="0"/>
    <s v="Alex"/>
    <x v="21"/>
  </r>
  <r>
    <s v="7371"/>
    <s v="3"/>
    <s v="13"/>
    <s v="3419"/>
    <n v="1"/>
    <n v="287.5"/>
    <s v="3-7371"/>
    <d v="2023-03-31T14:58:00"/>
    <x v="1"/>
    <x v="109"/>
    <s v="Surprise"/>
    <s v="Ball"/>
    <x v="5"/>
    <x v="0"/>
    <s v="Alex"/>
    <x v="21"/>
  </r>
  <r>
    <s v="7371"/>
    <s v="3"/>
    <s v="13"/>
    <s v="474"/>
    <n v="1"/>
    <n v="50"/>
    <s v="3-7371"/>
    <d v="2023-03-31T14:58:00"/>
    <x v="1"/>
    <x v="172"/>
    <s v="Surprise"/>
    <s v="Ball"/>
    <x v="40"/>
    <x v="0"/>
    <s v="Alex"/>
    <x v="21"/>
  </r>
  <r>
    <s v="7371"/>
    <s v="3"/>
    <s v="13"/>
    <s v="4078"/>
    <n v="1"/>
    <n v="49.5"/>
    <s v="3-7371"/>
    <d v="2023-03-31T14:58:00"/>
    <x v="1"/>
    <x v="7"/>
    <s v="Add-ons"/>
    <s v="Battery"/>
    <x v="6"/>
    <x v="0"/>
    <s v="Alex"/>
    <x v="21"/>
  </r>
  <r>
    <s v="7374"/>
    <s v="1"/>
    <s v="15"/>
    <s v="4079"/>
    <n v="1"/>
    <n v="25"/>
    <s v="1-7374"/>
    <d v="2023-05-01T19:40:00"/>
    <x v="3"/>
    <x v="422"/>
    <s v="Add-ons"/>
    <s v="Battery"/>
    <x v="6"/>
    <x v="2"/>
    <s v="Cairo"/>
    <x v="9"/>
  </r>
  <r>
    <s v="7375"/>
    <s v="3"/>
    <s v="19"/>
    <s v="1165"/>
    <n v="1"/>
    <n v="25"/>
    <s v="3-7375"/>
    <d v="2023-03-31T15:40:00"/>
    <x v="1"/>
    <x v="81"/>
    <s v="Vehicle - Parking &amp; Robots"/>
    <s v="Car"/>
    <x v="20"/>
    <x v="0"/>
    <s v="Alex"/>
    <x v="18"/>
  </r>
  <r>
    <s v="7375"/>
    <s v="3"/>
    <s v="19"/>
    <s v="4076"/>
    <n v="1"/>
    <n v="49.5"/>
    <s v="3-7375"/>
    <d v="2023-03-31T15:40:00"/>
    <x v="1"/>
    <x v="17"/>
    <s v="Add-ons"/>
    <s v="Battery"/>
    <x v="6"/>
    <x v="0"/>
    <s v="Alex"/>
    <x v="18"/>
  </r>
  <r>
    <s v="7377"/>
    <s v="1"/>
    <s v="11"/>
    <s v="457"/>
    <n v="1"/>
    <n v="287.5"/>
    <s v="1-7377"/>
    <d v="2023-05-01T20:07:00"/>
    <x v="3"/>
    <x v="147"/>
    <s v="Plush &amp; Soft Toys"/>
    <s v="Non Battery"/>
    <x v="40"/>
    <x v="2"/>
    <s v="Cairo"/>
    <x v="15"/>
  </r>
  <r>
    <s v="7377"/>
    <s v="3"/>
    <s v="13"/>
    <s v="4078"/>
    <n v="1"/>
    <n v="49.5"/>
    <s v="3-7377"/>
    <d v="2023-03-31T16:17:00"/>
    <x v="1"/>
    <x v="7"/>
    <s v="Add-ons"/>
    <s v="Battery"/>
    <x v="6"/>
    <x v="0"/>
    <s v="Alex"/>
    <x v="21"/>
  </r>
  <r>
    <s v="7379"/>
    <s v="3"/>
    <s v="23"/>
    <s v="672"/>
    <n v="1"/>
    <n v="149.5"/>
    <s v="3-7379"/>
    <d v="2023-03-31T20:00:00"/>
    <x v="1"/>
    <x v="5"/>
    <s v="Plush &amp; Soft Toys"/>
    <s v="Non Battery"/>
    <x v="4"/>
    <x v="0"/>
    <s v="Alex"/>
    <x v="2"/>
  </r>
  <r>
    <s v="7379"/>
    <s v="3"/>
    <s v="23"/>
    <s v="470"/>
    <n v="1"/>
    <n v="20"/>
    <s v="3-7379"/>
    <d v="2023-03-31T20:00:00"/>
    <x v="1"/>
    <x v="168"/>
    <s v="Games"/>
    <s v="Yoyo"/>
    <x v="40"/>
    <x v="0"/>
    <s v="Alex"/>
    <x v="2"/>
  </r>
  <r>
    <s v="7379"/>
    <s v="3"/>
    <s v="23"/>
    <s v="4078"/>
    <n v="1"/>
    <n v="49.5"/>
    <s v="3-7379"/>
    <d v="2023-03-31T20:00:00"/>
    <x v="1"/>
    <x v="7"/>
    <s v="Add-ons"/>
    <s v="Battery"/>
    <x v="6"/>
    <x v="0"/>
    <s v="Alex"/>
    <x v="2"/>
  </r>
  <r>
    <s v="7380"/>
    <s v="1"/>
    <s v="11"/>
    <s v="3390"/>
    <n v="1"/>
    <n v="175"/>
    <s v="1-7380"/>
    <d v="2023-05-01T20:17:00"/>
    <x v="3"/>
    <x v="605"/>
    <s v="Dolls &amp; Accessories"/>
    <s v="Doll Accessories"/>
    <x v="56"/>
    <x v="2"/>
    <s v="Cairo"/>
    <x v="15"/>
  </r>
  <r>
    <s v="7382"/>
    <s v="1"/>
    <s v="11"/>
    <s v="4028"/>
    <n v="1"/>
    <n v="47.5"/>
    <s v="1-7382"/>
    <d v="2023-05-01T20:23:00"/>
    <x v="3"/>
    <x v="325"/>
    <s v="Games"/>
    <s v="Card Game"/>
    <x v="62"/>
    <x v="2"/>
    <s v="Cairo"/>
    <x v="15"/>
  </r>
  <r>
    <s v="7383"/>
    <s v="1"/>
    <s v="11"/>
    <s v="3542"/>
    <n v="1"/>
    <n v="299.5"/>
    <s v="1-7383"/>
    <d v="2023-05-01T20:48:00"/>
    <x v="3"/>
    <x v="886"/>
    <s v="Plush &amp; Soft Toys"/>
    <s v="Non Battery"/>
    <x v="42"/>
    <x v="2"/>
    <s v="Cairo"/>
    <x v="15"/>
  </r>
  <r>
    <s v="7384"/>
    <s v="3"/>
    <s v="23"/>
    <s v="463"/>
    <n v="1"/>
    <n v="75"/>
    <s v="3-7384"/>
    <d v="2023-03-31T20:34:00"/>
    <x v="1"/>
    <x v="156"/>
    <s v="Games"/>
    <s v="Card Game"/>
    <x v="40"/>
    <x v="0"/>
    <s v="Alex"/>
    <x v="2"/>
  </r>
  <r>
    <s v="7387"/>
    <s v="1"/>
    <s v="11"/>
    <s v="413"/>
    <n v="1"/>
    <n v="25"/>
    <s v="1-7387"/>
    <d v="2023-05-01T21:13:00"/>
    <x v="3"/>
    <x v="415"/>
    <s v="Surprise"/>
    <s v="Egg"/>
    <x v="13"/>
    <x v="2"/>
    <s v="Cairo"/>
    <x v="15"/>
  </r>
  <r>
    <s v="7393"/>
    <s v="1"/>
    <s v="15"/>
    <s v="3719"/>
    <n v="1"/>
    <n v="100"/>
    <s v="1-7393"/>
    <d v="2023-05-01T22:30:00"/>
    <x v="3"/>
    <x v="26"/>
    <s v="Surprise"/>
    <s v="Box"/>
    <x v="13"/>
    <x v="2"/>
    <s v="Cairo"/>
    <x v="9"/>
  </r>
  <r>
    <s v="7393"/>
    <s v="1"/>
    <s v="15"/>
    <s v="470"/>
    <n v="1"/>
    <n v="20"/>
    <s v="1-7393"/>
    <d v="2023-05-01T22:30:00"/>
    <x v="3"/>
    <x v="168"/>
    <s v="Games"/>
    <s v="Yoyo"/>
    <x v="40"/>
    <x v="2"/>
    <s v="Cairo"/>
    <x v="9"/>
  </r>
  <r>
    <s v="7393"/>
    <s v="1"/>
    <s v="15"/>
    <s v="443"/>
    <n v="1"/>
    <n v="225"/>
    <s v="1-7393"/>
    <d v="2023-05-01T22:30:00"/>
    <x v="3"/>
    <x v="137"/>
    <s v="Action Figure"/>
    <s v="Figures"/>
    <x v="44"/>
    <x v="2"/>
    <s v="Cairo"/>
    <x v="9"/>
  </r>
  <r>
    <s v="7394"/>
    <s v="3"/>
    <s v="7"/>
    <s v="4028"/>
    <n v="1"/>
    <n v="45"/>
    <s v="3-7394"/>
    <d v="2023-03-31T22:39:00"/>
    <x v="1"/>
    <x v="325"/>
    <s v="Games"/>
    <s v="Card Game"/>
    <x v="62"/>
    <x v="0"/>
    <s v="Alex"/>
    <x v="13"/>
  </r>
  <r>
    <s v="7396"/>
    <s v="1"/>
    <s v="11"/>
    <s v="3373"/>
    <n v="1"/>
    <n v="347.5"/>
    <s v="1-7396"/>
    <d v="2023-05-01T22:42:00"/>
    <x v="3"/>
    <x v="699"/>
    <s v="Dolls &amp; Accessories"/>
    <s v="Doll House &amp; Play set"/>
    <x v="5"/>
    <x v="2"/>
    <s v="Cairo"/>
    <x v="15"/>
  </r>
  <r>
    <s v="7396"/>
    <s v="1"/>
    <s v="11"/>
    <s v="3372"/>
    <n v="1"/>
    <n v="347.5"/>
    <s v="1-7396"/>
    <d v="2023-05-01T22:42:00"/>
    <x v="3"/>
    <x v="363"/>
    <s v="Dolls &amp; Accessories"/>
    <s v="Doll House &amp; Play set"/>
    <x v="5"/>
    <x v="2"/>
    <s v="Cairo"/>
    <x v="15"/>
  </r>
  <r>
    <s v="7396"/>
    <s v="3"/>
    <s v="23"/>
    <s v="4090"/>
    <n v="1"/>
    <n v="47.5"/>
    <s v="3-7396"/>
    <d v="2023-03-31T22:52:00"/>
    <x v="1"/>
    <x v="67"/>
    <s v="Clay"/>
    <s v="Dough"/>
    <x v="15"/>
    <x v="0"/>
    <s v="Alex"/>
    <x v="2"/>
  </r>
  <r>
    <s v="7396"/>
    <s v="3"/>
    <s v="23"/>
    <s v="470"/>
    <n v="1"/>
    <n v="20"/>
    <s v="3-7396"/>
    <d v="2023-03-31T22:52:00"/>
    <x v="1"/>
    <x v="168"/>
    <s v="Games"/>
    <s v="Yoyo"/>
    <x v="40"/>
    <x v="0"/>
    <s v="Alex"/>
    <x v="2"/>
  </r>
  <r>
    <s v="7396"/>
    <s v="3"/>
    <s v="23"/>
    <s v="471"/>
    <n v="1"/>
    <n v="20"/>
    <s v="3-7396"/>
    <d v="2023-03-31T22:52:00"/>
    <x v="1"/>
    <x v="169"/>
    <s v="Games"/>
    <s v="Yoyo"/>
    <x v="49"/>
    <x v="0"/>
    <s v="Alex"/>
    <x v="2"/>
  </r>
  <r>
    <s v="7398"/>
    <s v="3"/>
    <s v="23"/>
    <s v="3406"/>
    <n v="1"/>
    <n v="725"/>
    <s v="3-7398"/>
    <d v="2023-03-31T23:11:00"/>
    <x v="1"/>
    <x v="500"/>
    <s v="Dolls &amp; Accessories"/>
    <s v="Fashion Doll"/>
    <x v="5"/>
    <x v="0"/>
    <s v="Alex"/>
    <x v="2"/>
  </r>
  <r>
    <s v="7399"/>
    <s v="1"/>
    <s v="11"/>
    <s v="463"/>
    <n v="1"/>
    <n v="75"/>
    <s v="1-7399"/>
    <d v="2023-05-01T23:00:00"/>
    <x v="3"/>
    <x v="156"/>
    <s v="Games"/>
    <s v="Card Game"/>
    <x v="40"/>
    <x v="2"/>
    <s v="Cairo"/>
    <x v="15"/>
  </r>
  <r>
    <s v="7399"/>
    <s v="1"/>
    <s v="11"/>
    <s v="392"/>
    <n v="1"/>
    <n v="75"/>
    <s v="1-7399"/>
    <d v="2023-05-01T23:00:00"/>
    <x v="3"/>
    <x v="130"/>
    <s v="Games"/>
    <s v="Card Game"/>
    <x v="40"/>
    <x v="2"/>
    <s v="Cairo"/>
    <x v="15"/>
  </r>
  <r>
    <s v="7403"/>
    <s v="3"/>
    <s v="1"/>
    <s v="122"/>
    <n v="1"/>
    <n v="142.5"/>
    <s v="3-7403"/>
    <d v="2023-04-01T13:15:00"/>
    <x v="2"/>
    <x v="887"/>
    <s v="Education &amp; Learning"/>
    <s v="Art &amp; Craft"/>
    <x v="31"/>
    <x v="0"/>
    <s v="Alex"/>
    <x v="20"/>
  </r>
  <r>
    <s v="7404"/>
    <s v="3"/>
    <s v="19"/>
    <s v="472"/>
    <n v="1"/>
    <n v="62.5"/>
    <s v="3-7404"/>
    <d v="2023-04-01T13:17:00"/>
    <x v="2"/>
    <x v="170"/>
    <s v="Games"/>
    <s v="Top &amp; Battle"/>
    <x v="50"/>
    <x v="0"/>
    <s v="Alex"/>
    <x v="18"/>
  </r>
  <r>
    <s v="7405"/>
    <s v="3"/>
    <s v="19"/>
    <s v="4207"/>
    <n v="1"/>
    <n v="7.5"/>
    <s v="3-7405"/>
    <d v="2023-04-01T13:38:00"/>
    <x v="2"/>
    <x v="371"/>
    <s v="F&amp;B"/>
    <s v="Food"/>
    <x v="29"/>
    <x v="0"/>
    <s v="Alex"/>
    <x v="18"/>
  </r>
  <r>
    <s v="7405"/>
    <s v="3"/>
    <s v="19"/>
    <s v="4215"/>
    <n v="2"/>
    <n v="5"/>
    <s v="3-7405"/>
    <d v="2023-04-01T13:38:00"/>
    <x v="2"/>
    <x v="334"/>
    <s v="F&amp;B"/>
    <s v="Food"/>
    <x v="32"/>
    <x v="0"/>
    <s v="Alex"/>
    <x v="18"/>
  </r>
  <r>
    <s v="7405"/>
    <s v="3"/>
    <s v="19"/>
    <s v="4234"/>
    <n v="4"/>
    <n v="10"/>
    <s v="3-7405"/>
    <d v="2023-04-01T13:38:00"/>
    <x v="2"/>
    <x v="753"/>
    <s v="F&amp;B"/>
    <s v="Food"/>
    <x v="29"/>
    <x v="0"/>
    <s v="Alex"/>
    <x v="18"/>
  </r>
  <r>
    <s v="7407"/>
    <s v="3"/>
    <s v="19"/>
    <s v="4241"/>
    <n v="1"/>
    <n v="175"/>
    <s v="3-7407"/>
    <d v="2023-04-01T13:58:00"/>
    <x v="2"/>
    <x v="888"/>
    <s v="Plush &amp; Soft Toys"/>
    <s v="Non Battery"/>
    <x v="88"/>
    <x v="0"/>
    <s v="Alex"/>
    <x v="18"/>
  </r>
  <r>
    <s v="7411"/>
    <s v="3"/>
    <s v="19"/>
    <s v="2760"/>
    <n v="1"/>
    <n v="275"/>
    <s v="3-7411"/>
    <d v="2023-04-01T14:43:00"/>
    <x v="2"/>
    <x v="261"/>
    <s v="Clay"/>
    <s v="Slime"/>
    <x v="54"/>
    <x v="0"/>
    <s v="Alex"/>
    <x v="18"/>
  </r>
  <r>
    <s v="7413"/>
    <s v="3"/>
    <s v="1"/>
    <s v="4249"/>
    <n v="1"/>
    <n v="125"/>
    <s v="3-7413"/>
    <d v="2023-04-01T15:00:00"/>
    <x v="2"/>
    <x v="889"/>
    <s v="Vehicle - Parking &amp; Robots"/>
    <s v="Car"/>
    <x v="89"/>
    <x v="0"/>
    <s v="Alex"/>
    <x v="20"/>
  </r>
  <r>
    <s v="7414"/>
    <s v="3"/>
    <s v="19"/>
    <s v="4078"/>
    <n v="1"/>
    <n v="49.5"/>
    <s v="3-7414"/>
    <d v="2023-04-01T15:02:00"/>
    <x v="2"/>
    <x v="7"/>
    <s v="Add-ons"/>
    <s v="Battery"/>
    <x v="6"/>
    <x v="0"/>
    <s v="Alex"/>
    <x v="18"/>
  </r>
  <r>
    <s v="7416"/>
    <s v="3"/>
    <s v="1"/>
    <s v="2826"/>
    <n v="1"/>
    <n v="425"/>
    <s v="3-7416"/>
    <d v="2023-04-01T16:26:00"/>
    <x v="2"/>
    <x v="173"/>
    <s v="Action Figure"/>
    <s v="Figures"/>
    <x v="26"/>
    <x v="0"/>
    <s v="Alex"/>
    <x v="20"/>
  </r>
  <r>
    <s v="7416"/>
    <s v="3"/>
    <s v="1"/>
    <s v="464"/>
    <n v="1"/>
    <n v="75"/>
    <s v="3-7416"/>
    <d v="2023-04-01T16:26:00"/>
    <x v="2"/>
    <x v="158"/>
    <s v="Games"/>
    <s v="Card Game"/>
    <x v="40"/>
    <x v="0"/>
    <s v="Alex"/>
    <x v="20"/>
  </r>
  <r>
    <s v="7416"/>
    <s v="3"/>
    <s v="1"/>
    <s v="477"/>
    <n v="1"/>
    <n v="35"/>
    <s v="3-7416"/>
    <d v="2023-04-01T16:26:00"/>
    <x v="2"/>
    <x v="177"/>
    <s v="Surprise"/>
    <s v="Box"/>
    <x v="40"/>
    <x v="0"/>
    <s v="Alex"/>
    <x v="20"/>
  </r>
  <r>
    <s v="7416"/>
    <s v="3"/>
    <s v="1"/>
    <s v="471"/>
    <n v="1"/>
    <n v="20"/>
    <s v="3-7416"/>
    <d v="2023-04-01T16:26:00"/>
    <x v="2"/>
    <x v="169"/>
    <s v="Games"/>
    <s v="Yoyo"/>
    <x v="49"/>
    <x v="0"/>
    <s v="Alex"/>
    <x v="20"/>
  </r>
  <r>
    <s v="7416"/>
    <s v="3"/>
    <s v="1"/>
    <s v="475"/>
    <n v="1"/>
    <n v="50"/>
    <s v="3-7416"/>
    <d v="2023-04-01T16:26:00"/>
    <x v="2"/>
    <x v="174"/>
    <s v="Surprise"/>
    <s v="Ball"/>
    <x v="40"/>
    <x v="0"/>
    <s v="Alex"/>
    <x v="20"/>
  </r>
  <r>
    <s v="7416"/>
    <s v="3"/>
    <s v="1"/>
    <s v="707"/>
    <n v="1"/>
    <n v="25"/>
    <s v="3-7416"/>
    <d v="2023-04-01T16:26:00"/>
    <x v="2"/>
    <x v="424"/>
    <s v="Games"/>
    <s v="Card Game"/>
    <x v="38"/>
    <x v="0"/>
    <s v="Alex"/>
    <x v="20"/>
  </r>
  <r>
    <s v="7417"/>
    <s v="3"/>
    <s v="19"/>
    <s v="1169"/>
    <n v="1"/>
    <n v="25"/>
    <s v="3-7417"/>
    <d v="2023-04-01T16:28:00"/>
    <x v="2"/>
    <x v="84"/>
    <s v="Vehicle - Parking &amp; Robots"/>
    <s v="Car"/>
    <x v="20"/>
    <x v="0"/>
    <s v="Alex"/>
    <x v="18"/>
  </r>
  <r>
    <s v="7417"/>
    <s v="3"/>
    <s v="19"/>
    <s v="1166"/>
    <n v="1"/>
    <n v="25"/>
    <s v="3-7417"/>
    <d v="2023-04-01T16:28:00"/>
    <x v="2"/>
    <x v="47"/>
    <s v="Vehicle - Parking &amp; Robots"/>
    <s v="Car"/>
    <x v="20"/>
    <x v="0"/>
    <s v="Alex"/>
    <x v="18"/>
  </r>
  <r>
    <s v="7418"/>
    <s v="3"/>
    <s v="1"/>
    <s v="44"/>
    <n v="1"/>
    <n v="340"/>
    <s v="3-7418"/>
    <d v="2023-04-01T16:31:00"/>
    <x v="2"/>
    <x v="750"/>
    <s v="Action Figure"/>
    <s v="Set"/>
    <x v="81"/>
    <x v="0"/>
    <s v="Alex"/>
    <x v="20"/>
  </r>
  <r>
    <s v="7418"/>
    <s v="3"/>
    <s v="1"/>
    <s v="477"/>
    <n v="1"/>
    <n v="35"/>
    <s v="3-7418"/>
    <d v="2023-04-01T16:31:00"/>
    <x v="2"/>
    <x v="177"/>
    <s v="Surprise"/>
    <s v="Box"/>
    <x v="40"/>
    <x v="0"/>
    <s v="Alex"/>
    <x v="20"/>
  </r>
  <r>
    <s v="7418"/>
    <s v="3"/>
    <s v="1"/>
    <s v="475"/>
    <n v="1"/>
    <n v="50"/>
    <s v="3-7418"/>
    <d v="2023-04-01T16:31:00"/>
    <x v="2"/>
    <x v="174"/>
    <s v="Surprise"/>
    <s v="Ball"/>
    <x v="40"/>
    <x v="0"/>
    <s v="Alex"/>
    <x v="20"/>
  </r>
  <r>
    <s v="7418"/>
    <s v="3"/>
    <s v="1"/>
    <s v="471"/>
    <n v="1"/>
    <n v="20"/>
    <s v="3-7418"/>
    <d v="2023-04-01T16:31:00"/>
    <x v="2"/>
    <x v="169"/>
    <s v="Games"/>
    <s v="Yoyo"/>
    <x v="49"/>
    <x v="0"/>
    <s v="Alex"/>
    <x v="20"/>
  </r>
  <r>
    <s v="7419"/>
    <s v="3"/>
    <s v="1"/>
    <s v="4024"/>
    <n v="1"/>
    <n v="275"/>
    <s v="3-7419"/>
    <d v="2023-04-01T16:36:00"/>
    <x v="2"/>
    <x v="338"/>
    <s v="Games"/>
    <s v="Card Game"/>
    <x v="62"/>
    <x v="0"/>
    <s v="Alex"/>
    <x v="20"/>
  </r>
  <r>
    <s v="7420"/>
    <s v="3"/>
    <s v="19"/>
    <s v="640"/>
    <n v="1"/>
    <n v="180"/>
    <s v="3-7420"/>
    <d v="2023-04-01T16:49:00"/>
    <x v="2"/>
    <x v="189"/>
    <s v="Guns"/>
    <s v="Bullet"/>
    <x v="9"/>
    <x v="0"/>
    <s v="Alex"/>
    <x v="18"/>
  </r>
  <r>
    <s v="7420"/>
    <s v="3"/>
    <s v="19"/>
    <s v="637"/>
    <n v="1"/>
    <n v="899.5"/>
    <s v="3-7420"/>
    <d v="2023-04-01T16:49:00"/>
    <x v="2"/>
    <x v="190"/>
    <s v="Guns"/>
    <s v="Gun"/>
    <x v="9"/>
    <x v="0"/>
    <s v="Alex"/>
    <x v="18"/>
  </r>
  <r>
    <s v="7421"/>
    <s v="3"/>
    <s v="1"/>
    <s v="460"/>
    <n v="1"/>
    <n v="75"/>
    <s v="3-7421"/>
    <d v="2023-04-01T17:07:00"/>
    <x v="2"/>
    <x v="151"/>
    <s v="Games"/>
    <s v="Card Game"/>
    <x v="40"/>
    <x v="0"/>
    <s v="Alex"/>
    <x v="20"/>
  </r>
  <r>
    <s v="7421"/>
    <s v="3"/>
    <s v="19"/>
    <s v="1098"/>
    <n v="1"/>
    <n v="187.5"/>
    <s v="3-7421"/>
    <d v="2023-04-01T17:07:00"/>
    <x v="2"/>
    <x v="56"/>
    <s v="Surprise"/>
    <s v="Tube"/>
    <x v="3"/>
    <x v="0"/>
    <s v="Alex"/>
    <x v="18"/>
  </r>
  <r>
    <s v="7423"/>
    <s v="3"/>
    <s v="23"/>
    <s v="4078"/>
    <n v="1"/>
    <n v="49.5"/>
    <s v="3-7423"/>
    <d v="2023-04-01T19:47:00"/>
    <x v="2"/>
    <x v="7"/>
    <s v="Add-ons"/>
    <s v="Battery"/>
    <x v="6"/>
    <x v="0"/>
    <s v="Alex"/>
    <x v="2"/>
  </r>
  <r>
    <s v="7426"/>
    <s v="3"/>
    <s v="23"/>
    <s v="4078"/>
    <n v="1"/>
    <n v="49.5"/>
    <s v="3-7426"/>
    <d v="2023-04-01T20:38:00"/>
    <x v="2"/>
    <x v="7"/>
    <s v="Add-ons"/>
    <s v="Battery"/>
    <x v="6"/>
    <x v="0"/>
    <s v="Alex"/>
    <x v="2"/>
  </r>
  <r>
    <s v="7429"/>
    <s v="3"/>
    <s v="23"/>
    <s v="4078"/>
    <n v="1"/>
    <n v="49.5"/>
    <s v="3-7429"/>
    <d v="2023-04-01T21:31:00"/>
    <x v="2"/>
    <x v="7"/>
    <s v="Add-ons"/>
    <s v="Battery"/>
    <x v="6"/>
    <x v="0"/>
    <s v="Alex"/>
    <x v="2"/>
  </r>
  <r>
    <s v="7430"/>
    <s v="3"/>
    <s v="7"/>
    <s v="4078"/>
    <n v="1"/>
    <n v="49.5"/>
    <s v="3-7430"/>
    <d v="2023-04-01T22:08:00"/>
    <x v="2"/>
    <x v="7"/>
    <s v="Add-ons"/>
    <s v="Battery"/>
    <x v="6"/>
    <x v="0"/>
    <s v="Alex"/>
    <x v="13"/>
  </r>
  <r>
    <s v="7431"/>
    <s v="3"/>
    <s v="23"/>
    <s v="16"/>
    <n v="1"/>
    <n v="225"/>
    <s v="3-7431"/>
    <d v="2023-04-01T22:16:00"/>
    <x v="2"/>
    <x v="24"/>
    <s v="Surprise"/>
    <s v="Egg"/>
    <x v="10"/>
    <x v="0"/>
    <s v="Alex"/>
    <x v="2"/>
  </r>
  <r>
    <s v="7437"/>
    <s v="3"/>
    <s v="23"/>
    <s v="3367"/>
    <n v="1"/>
    <n v="499.5"/>
    <s v="3-7437"/>
    <d v="2023-04-02T12:46:00"/>
    <x v="2"/>
    <x v="714"/>
    <s v="Dolls &amp; Accessories"/>
    <s v="Fashion Doll"/>
    <x v="5"/>
    <x v="0"/>
    <s v="Alex"/>
    <x v="2"/>
  </r>
  <r>
    <s v="7439"/>
    <s v="3"/>
    <s v="1"/>
    <s v="190"/>
    <n v="1"/>
    <n v="174.5"/>
    <s v="3-7439"/>
    <d v="2023-04-02T13:31:00"/>
    <x v="2"/>
    <x v="757"/>
    <s v="Education &amp; Learning"/>
    <s v="Art &amp; Craft"/>
    <x v="31"/>
    <x v="0"/>
    <s v="Alex"/>
    <x v="20"/>
  </r>
  <r>
    <s v="7440"/>
    <s v="3"/>
    <s v="1"/>
    <s v="18"/>
    <n v="1"/>
    <n v="725"/>
    <s v="3-7440"/>
    <d v="2023-04-02T14:04:00"/>
    <x v="2"/>
    <x v="27"/>
    <s v="Surprise"/>
    <s v="Egg"/>
    <x v="14"/>
    <x v="0"/>
    <s v="Alex"/>
    <x v="20"/>
  </r>
  <r>
    <s v="7440"/>
    <s v="3"/>
    <s v="1"/>
    <s v="721"/>
    <n v="1"/>
    <n v="200"/>
    <s v="3-7440"/>
    <d v="2023-04-02T14:04:00"/>
    <x v="2"/>
    <x v="469"/>
    <s v="Role Play"/>
    <s v="Bank Set"/>
    <x v="13"/>
    <x v="0"/>
    <s v="Alex"/>
    <x v="20"/>
  </r>
  <r>
    <s v="7445"/>
    <s v="3"/>
    <s v="1"/>
    <s v="598"/>
    <n v="1"/>
    <n v="110"/>
    <s v="3-7445"/>
    <d v="2023-04-02T15:14:00"/>
    <x v="2"/>
    <x v="890"/>
    <s v="Games"/>
    <s v="Card Game"/>
    <x v="40"/>
    <x v="0"/>
    <s v="Alex"/>
    <x v="20"/>
  </r>
  <r>
    <s v="7446"/>
    <s v="3"/>
    <s v="23"/>
    <s v="3385"/>
    <n v="1"/>
    <n v="437.5"/>
    <s v="3-7446"/>
    <d v="2023-04-02T15:43:00"/>
    <x v="2"/>
    <x v="423"/>
    <s v="Dolls &amp; Accessories"/>
    <s v="Doll House &amp; Play set"/>
    <x v="5"/>
    <x v="0"/>
    <s v="Alex"/>
    <x v="2"/>
  </r>
  <r>
    <s v="7448"/>
    <s v="3"/>
    <s v="23"/>
    <s v="460"/>
    <n v="1"/>
    <n v="75"/>
    <s v="3-7448"/>
    <d v="2023-04-02T16:05:00"/>
    <x v="2"/>
    <x v="151"/>
    <s v="Games"/>
    <s v="Card Game"/>
    <x v="40"/>
    <x v="0"/>
    <s v="Alex"/>
    <x v="2"/>
  </r>
  <r>
    <s v="7448"/>
    <s v="3"/>
    <s v="23"/>
    <s v="464"/>
    <n v="1"/>
    <n v="75"/>
    <s v="3-7448"/>
    <d v="2023-04-02T16:05:00"/>
    <x v="2"/>
    <x v="158"/>
    <s v="Games"/>
    <s v="Card Game"/>
    <x v="40"/>
    <x v="0"/>
    <s v="Alex"/>
    <x v="2"/>
  </r>
  <r>
    <s v="7453"/>
    <s v="3"/>
    <s v="1"/>
    <s v="467"/>
    <n v="1"/>
    <n v="150"/>
    <s v="3-7453"/>
    <d v="2023-04-02T16:36:00"/>
    <x v="2"/>
    <x v="164"/>
    <s v="Games"/>
    <s v="Card Game"/>
    <x v="40"/>
    <x v="0"/>
    <s v="Alex"/>
    <x v="20"/>
  </r>
  <r>
    <s v="7454"/>
    <s v="3"/>
    <s v="13"/>
    <s v="3576"/>
    <n v="1"/>
    <n v="275"/>
    <s v="3-7454"/>
    <d v="2023-04-02T19:49:00"/>
    <x v="2"/>
    <x v="891"/>
    <s v="Plush &amp; Soft Toys"/>
    <s v="Non Battery"/>
    <x v="42"/>
    <x v="0"/>
    <s v="Alex"/>
    <x v="21"/>
  </r>
  <r>
    <s v="7457"/>
    <s v="3"/>
    <s v="13"/>
    <s v="3219"/>
    <n v="1"/>
    <n v="124.5"/>
    <s v="3-7457"/>
    <d v="2023-04-02T20:16:00"/>
    <x v="2"/>
    <x v="804"/>
    <s v="Games"/>
    <s v="Board Game"/>
    <x v="11"/>
    <x v="0"/>
    <s v="Alex"/>
    <x v="21"/>
  </r>
  <r>
    <s v="7457"/>
    <s v="3"/>
    <s v="13"/>
    <s v="3239"/>
    <n v="1"/>
    <n v="75"/>
    <s v="3-7457"/>
    <d v="2023-04-02T20:16:00"/>
    <x v="2"/>
    <x v="640"/>
    <s v="Games"/>
    <s v="Board Game"/>
    <x v="11"/>
    <x v="0"/>
    <s v="Alex"/>
    <x v="21"/>
  </r>
  <r>
    <s v="7457"/>
    <s v="3"/>
    <s v="13"/>
    <s v="3252"/>
    <n v="1"/>
    <n v="82.5"/>
    <s v="3-7457"/>
    <d v="2023-04-02T20:16:00"/>
    <x v="2"/>
    <x v="243"/>
    <s v="Games"/>
    <s v="Board Game"/>
    <x v="11"/>
    <x v="0"/>
    <s v="Alex"/>
    <x v="21"/>
  </r>
  <r>
    <s v="7457"/>
    <s v="3"/>
    <s v="13"/>
    <s v="3260"/>
    <n v="1"/>
    <n v="19.5"/>
    <s v="3-7457"/>
    <d v="2023-04-02T20:16:00"/>
    <x v="2"/>
    <x v="182"/>
    <s v="Games"/>
    <s v="Board Game"/>
    <x v="11"/>
    <x v="0"/>
    <s v="Alex"/>
    <x v="21"/>
  </r>
  <r>
    <s v="7457"/>
    <s v="3"/>
    <s v="13"/>
    <s v="3270"/>
    <n v="1"/>
    <n v="29.5"/>
    <s v="3-7457"/>
    <d v="2023-04-02T20:16:00"/>
    <x v="2"/>
    <x v="717"/>
    <s v="Games"/>
    <s v="Board Game"/>
    <x v="11"/>
    <x v="0"/>
    <s v="Alex"/>
    <x v="21"/>
  </r>
  <r>
    <s v="7457"/>
    <s v="3"/>
    <s v="13"/>
    <s v="3232"/>
    <n v="1"/>
    <n v="172.5"/>
    <s v="3-7457"/>
    <d v="2023-04-02T20:16:00"/>
    <x v="2"/>
    <x v="441"/>
    <s v="Games"/>
    <s v="Board Game"/>
    <x v="11"/>
    <x v="0"/>
    <s v="Alex"/>
    <x v="21"/>
  </r>
  <r>
    <s v="7461"/>
    <s v="3"/>
    <s v="13"/>
    <s v="385"/>
    <n v="1"/>
    <n v="197.5"/>
    <s v="3-7461"/>
    <d v="2023-04-02T21:00:00"/>
    <x v="2"/>
    <x v="123"/>
    <s v="Games"/>
    <s v="Card Game"/>
    <x v="40"/>
    <x v="0"/>
    <s v="Alex"/>
    <x v="21"/>
  </r>
  <r>
    <s v="7461"/>
    <s v="3"/>
    <s v="13"/>
    <s v="459"/>
    <n v="1"/>
    <n v="150"/>
    <s v="3-7461"/>
    <d v="2023-04-02T21:00:00"/>
    <x v="2"/>
    <x v="149"/>
    <s v="Games"/>
    <s v="Card Game"/>
    <x v="40"/>
    <x v="0"/>
    <s v="Alex"/>
    <x v="21"/>
  </r>
  <r>
    <s v="7464"/>
    <s v="3"/>
    <s v="19"/>
    <s v="4025"/>
    <n v="1"/>
    <n v="175"/>
    <s v="3-7464"/>
    <d v="2023-04-02T21:36:00"/>
    <x v="2"/>
    <x v="327"/>
    <s v="Games"/>
    <s v="Card Game"/>
    <x v="62"/>
    <x v="0"/>
    <s v="Alex"/>
    <x v="18"/>
  </r>
  <r>
    <s v="7467"/>
    <s v="3"/>
    <s v="13"/>
    <s v="478"/>
    <n v="1"/>
    <n v="75"/>
    <s v="3-7467"/>
    <d v="2023-04-02T21:56:00"/>
    <x v="2"/>
    <x v="178"/>
    <s v="Action Figure"/>
    <s v="Figures"/>
    <x v="40"/>
    <x v="0"/>
    <s v="Alex"/>
    <x v="21"/>
  </r>
  <r>
    <s v="7470"/>
    <s v="3"/>
    <s v="19"/>
    <s v="3268"/>
    <n v="1"/>
    <n v="12.5"/>
    <s v="3-7470"/>
    <d v="2023-04-02T22:18:00"/>
    <x v="2"/>
    <x v="183"/>
    <s v="Games"/>
    <s v="Card Game"/>
    <x v="11"/>
    <x v="0"/>
    <s v="Alex"/>
    <x v="18"/>
  </r>
  <r>
    <s v="7472"/>
    <s v="3"/>
    <s v="19"/>
    <s v="2860"/>
    <n v="1"/>
    <n v="750"/>
    <s v="3-7472"/>
    <d v="2023-04-02T22:29:00"/>
    <x v="2"/>
    <x v="653"/>
    <s v="Out Door &amp; Garden"/>
    <s v="Scooter"/>
    <x v="78"/>
    <x v="0"/>
    <s v="Alex"/>
    <x v="18"/>
  </r>
  <r>
    <s v="7474"/>
    <s v="3"/>
    <s v="13"/>
    <s v="4024"/>
    <n v="1"/>
    <n v="275"/>
    <s v="3-7474"/>
    <d v="2023-04-02T22:38:00"/>
    <x v="2"/>
    <x v="338"/>
    <s v="Games"/>
    <s v="Card Game"/>
    <x v="62"/>
    <x v="0"/>
    <s v="Alex"/>
    <x v="21"/>
  </r>
  <r>
    <s v="7475"/>
    <s v="3"/>
    <s v="13"/>
    <s v="470"/>
    <n v="1"/>
    <n v="20"/>
    <s v="3-7475"/>
    <d v="2023-04-02T22:57:00"/>
    <x v="2"/>
    <x v="168"/>
    <s v="Games"/>
    <s v="Yoyo"/>
    <x v="40"/>
    <x v="0"/>
    <s v="Alex"/>
    <x v="21"/>
  </r>
  <r>
    <s v="7475"/>
    <s v="3"/>
    <s v="13"/>
    <s v="4235"/>
    <n v="3"/>
    <n v="7.5"/>
    <s v="3-7475"/>
    <d v="2023-04-02T22:57:00"/>
    <x v="2"/>
    <x v="144"/>
    <s v="F&amp;B"/>
    <s v="Food"/>
    <x v="41"/>
    <x v="0"/>
    <s v="Alex"/>
    <x v="21"/>
  </r>
  <r>
    <s v="7481"/>
    <s v="3"/>
    <s v="13"/>
    <s v="4028"/>
    <n v="1"/>
    <n v="45"/>
    <s v="3-7481"/>
    <d v="2023-04-03T11:45:00"/>
    <x v="2"/>
    <x v="325"/>
    <s v="Games"/>
    <s v="Card Game"/>
    <x v="62"/>
    <x v="0"/>
    <s v="Alex"/>
    <x v="21"/>
  </r>
  <r>
    <s v="7482"/>
    <s v="3"/>
    <s v="13"/>
    <s v="4090"/>
    <n v="1"/>
    <n v="47.5"/>
    <s v="3-7482"/>
    <d v="2023-04-03T12:26:00"/>
    <x v="2"/>
    <x v="67"/>
    <s v="Clay"/>
    <s v="Dough"/>
    <x v="15"/>
    <x v="0"/>
    <s v="Alex"/>
    <x v="21"/>
  </r>
  <r>
    <s v="7482"/>
    <s v="3"/>
    <s v="13"/>
    <s v="4091"/>
    <n v="1"/>
    <n v="25"/>
    <s v="3-7482"/>
    <d v="2023-04-03T12:26:00"/>
    <x v="2"/>
    <x v="103"/>
    <s v="Clay"/>
    <s v="Dough"/>
    <x v="15"/>
    <x v="0"/>
    <s v="Alex"/>
    <x v="21"/>
  </r>
  <r>
    <s v="7483"/>
    <s v="3"/>
    <s v="19"/>
    <s v="392"/>
    <n v="1"/>
    <n v="75"/>
    <s v="3-7483"/>
    <d v="2023-04-03T14:31:00"/>
    <x v="2"/>
    <x v="130"/>
    <s v="Games"/>
    <s v="Card Game"/>
    <x v="40"/>
    <x v="0"/>
    <s v="Alex"/>
    <x v="18"/>
  </r>
  <r>
    <s v="7488"/>
    <s v="3"/>
    <s v="13"/>
    <s v="9"/>
    <n v="1"/>
    <n v="1025"/>
    <s v="3-7488"/>
    <d v="2023-04-03T15:43:00"/>
    <x v="2"/>
    <x v="9"/>
    <s v="Surprise"/>
    <s v="Egg"/>
    <x v="7"/>
    <x v="0"/>
    <s v="Alex"/>
    <x v="21"/>
  </r>
  <r>
    <s v="7488"/>
    <s v="3"/>
    <s v="13"/>
    <s v="2859"/>
    <n v="1"/>
    <n v="875"/>
    <s v="3-7488"/>
    <d v="2023-04-03T15:43:00"/>
    <x v="2"/>
    <x v="892"/>
    <s v="Dolls &amp; Accessories"/>
    <s v="Doll House &amp; Play set"/>
    <x v="90"/>
    <x v="0"/>
    <s v="Alex"/>
    <x v="21"/>
  </r>
  <r>
    <s v="7490"/>
    <s v="3"/>
    <s v="13"/>
    <s v="13"/>
    <n v="1"/>
    <n v="1025"/>
    <s v="3-7490"/>
    <d v="2023-04-03T16:17:00"/>
    <x v="2"/>
    <x v="18"/>
    <s v="Surprise"/>
    <s v="Egg"/>
    <x v="7"/>
    <x v="0"/>
    <s v="Alex"/>
    <x v="21"/>
  </r>
  <r>
    <s v="7493"/>
    <s v="3"/>
    <s v="13"/>
    <s v="4028"/>
    <n v="1"/>
    <n v="45"/>
    <s v="3-7493"/>
    <d v="2023-04-03T16:35:00"/>
    <x v="2"/>
    <x v="325"/>
    <s v="Games"/>
    <s v="Card Game"/>
    <x v="62"/>
    <x v="0"/>
    <s v="Alex"/>
    <x v="21"/>
  </r>
  <r>
    <s v="7496"/>
    <s v="3"/>
    <s v="1"/>
    <s v="661"/>
    <n v="1"/>
    <n v="400"/>
    <s v="3-7496"/>
    <d v="2023-04-03T20:53:00"/>
    <x v="2"/>
    <x v="893"/>
    <s v="Action Figure"/>
    <s v="Figures"/>
    <x v="47"/>
    <x v="0"/>
    <s v="Alex"/>
    <x v="20"/>
  </r>
  <r>
    <s v="7496"/>
    <s v="3"/>
    <s v="1"/>
    <s v="390"/>
    <n v="1"/>
    <n v="137.5"/>
    <s v="3-7496"/>
    <d v="2023-04-03T20:53:00"/>
    <x v="2"/>
    <x v="127"/>
    <s v="Games"/>
    <s v="Card Game"/>
    <x v="40"/>
    <x v="0"/>
    <s v="Alex"/>
    <x v="20"/>
  </r>
  <r>
    <s v="7503"/>
    <s v="3"/>
    <s v="23"/>
    <s v="16"/>
    <n v="1"/>
    <n v="225"/>
    <s v="3-7503"/>
    <d v="2023-04-03T22:10:00"/>
    <x v="2"/>
    <x v="24"/>
    <s v="Surprise"/>
    <s v="Egg"/>
    <x v="10"/>
    <x v="0"/>
    <s v="Alex"/>
    <x v="2"/>
  </r>
  <r>
    <s v="7505"/>
    <s v="3"/>
    <s v="23"/>
    <s v="4078"/>
    <n v="1"/>
    <n v="49.5"/>
    <s v="3-7505"/>
    <d v="2023-04-03T22:19:00"/>
    <x v="2"/>
    <x v="7"/>
    <s v="Add-ons"/>
    <s v="Battery"/>
    <x v="6"/>
    <x v="0"/>
    <s v="Alex"/>
    <x v="2"/>
  </r>
  <r>
    <s v="7507"/>
    <s v="3"/>
    <s v="7"/>
    <s v="645"/>
    <n v="1"/>
    <n v="97.5"/>
    <s v="3-7507"/>
    <d v="2023-04-03T22:25:00"/>
    <x v="2"/>
    <x v="194"/>
    <s v="Guns"/>
    <s v="Bullet"/>
    <x v="9"/>
    <x v="0"/>
    <s v="Alex"/>
    <x v="13"/>
  </r>
  <r>
    <s v="7507"/>
    <s v="3"/>
    <s v="7"/>
    <s v="1165"/>
    <n v="1"/>
    <n v="25"/>
    <s v="3-7507"/>
    <d v="2023-04-03T22:25:00"/>
    <x v="2"/>
    <x v="81"/>
    <s v="Vehicle - Parking &amp; Robots"/>
    <s v="Car"/>
    <x v="20"/>
    <x v="0"/>
    <s v="Alex"/>
    <x v="13"/>
  </r>
  <r>
    <s v="7507"/>
    <s v="3"/>
    <s v="7"/>
    <s v="1169"/>
    <n v="1"/>
    <n v="25"/>
    <s v="3-7507"/>
    <d v="2023-04-03T22:25:00"/>
    <x v="2"/>
    <x v="84"/>
    <s v="Vehicle - Parking &amp; Robots"/>
    <s v="Car"/>
    <x v="20"/>
    <x v="0"/>
    <s v="Alex"/>
    <x v="13"/>
  </r>
  <r>
    <s v="7507"/>
    <s v="3"/>
    <s v="7"/>
    <s v="4078"/>
    <n v="1"/>
    <n v="49.5"/>
    <s v="3-7507"/>
    <d v="2023-04-03T22:25:00"/>
    <x v="2"/>
    <x v="7"/>
    <s v="Add-ons"/>
    <s v="Battery"/>
    <x v="6"/>
    <x v="0"/>
    <s v="Alex"/>
    <x v="13"/>
  </r>
  <r>
    <s v="7512"/>
    <s v="3"/>
    <s v="23"/>
    <s v="2857"/>
    <n v="1"/>
    <n v="297.5"/>
    <s v="3-7512"/>
    <d v="2023-04-03T23:23:00"/>
    <x v="2"/>
    <x v="283"/>
    <s v="Education &amp; Learning"/>
    <s v="Art &amp; Craft"/>
    <x v="35"/>
    <x v="0"/>
    <s v="Alex"/>
    <x v="2"/>
  </r>
  <r>
    <s v="7513"/>
    <s v="3"/>
    <s v="23"/>
    <s v="79"/>
    <n v="1"/>
    <n v="22.5"/>
    <s v="3-7513"/>
    <d v="2023-04-04T12:29:00"/>
    <x v="2"/>
    <x v="64"/>
    <s v="Education &amp; Learning"/>
    <s v="Art &amp; Craft"/>
    <x v="27"/>
    <x v="0"/>
    <s v="Alex"/>
    <x v="2"/>
  </r>
  <r>
    <s v="8482"/>
    <s v="3"/>
    <s v="13"/>
    <s v="4027"/>
    <n v="1"/>
    <n v="275"/>
    <s v="3-8482"/>
    <d v="2023-04-04T14:21:00"/>
    <x v="2"/>
    <x v="339"/>
    <s v="Games"/>
    <s v="Card Game"/>
    <x v="62"/>
    <x v="0"/>
    <s v="Alex"/>
    <x v="21"/>
  </r>
  <r>
    <s v="8483"/>
    <s v="3"/>
    <s v="13"/>
    <s v="14"/>
    <n v="1"/>
    <n v="875"/>
    <s v="3-8483"/>
    <d v="2023-04-04T14:41:00"/>
    <x v="2"/>
    <x v="20"/>
    <s v="Surprise"/>
    <s v="Egg"/>
    <x v="10"/>
    <x v="0"/>
    <s v="Alex"/>
    <x v="21"/>
  </r>
  <r>
    <s v="8483"/>
    <s v="3"/>
    <s v="13"/>
    <s v="1166"/>
    <n v="1"/>
    <n v="25"/>
    <s v="3-8483"/>
    <d v="2023-04-04T14:41:00"/>
    <x v="2"/>
    <x v="47"/>
    <s v="Vehicle - Parking &amp; Robots"/>
    <s v="Car"/>
    <x v="20"/>
    <x v="0"/>
    <s v="Alex"/>
    <x v="21"/>
  </r>
  <r>
    <s v="8484"/>
    <s v="3"/>
    <s v="23"/>
    <s v="11"/>
    <n v="1"/>
    <n v="225"/>
    <s v="3-8484"/>
    <d v="2023-04-04T14:46:00"/>
    <x v="2"/>
    <x v="15"/>
    <s v="Surprise"/>
    <s v="Egg"/>
    <x v="7"/>
    <x v="0"/>
    <s v="Alex"/>
    <x v="2"/>
  </r>
  <r>
    <s v="8488"/>
    <s v="3"/>
    <s v="23"/>
    <s v="4028"/>
    <n v="1"/>
    <n v="45"/>
    <s v="3-8488"/>
    <d v="2023-04-04T15:42:00"/>
    <x v="2"/>
    <x v="325"/>
    <s v="Games"/>
    <s v="Card Game"/>
    <x v="62"/>
    <x v="0"/>
    <s v="Alex"/>
    <x v="2"/>
  </r>
  <r>
    <s v="8491"/>
    <s v="3"/>
    <s v="23"/>
    <s v="4025"/>
    <n v="1"/>
    <n v="175"/>
    <s v="3-8491"/>
    <d v="2023-04-04T15:50:00"/>
    <x v="2"/>
    <x v="327"/>
    <s v="Games"/>
    <s v="Card Game"/>
    <x v="62"/>
    <x v="0"/>
    <s v="Alex"/>
    <x v="2"/>
  </r>
  <r>
    <s v="8493"/>
    <s v="3"/>
    <s v="13"/>
    <s v="471"/>
    <n v="1"/>
    <n v="20"/>
    <s v="3-8493"/>
    <d v="2023-04-04T15:54:00"/>
    <x v="2"/>
    <x v="169"/>
    <s v="Games"/>
    <s v="Yoyo"/>
    <x v="49"/>
    <x v="0"/>
    <s v="Alex"/>
    <x v="21"/>
  </r>
  <r>
    <s v="8494"/>
    <s v="3"/>
    <s v="13"/>
    <s v="4024"/>
    <n v="1"/>
    <n v="275"/>
    <s v="3-8494"/>
    <d v="2023-04-04T15:57:00"/>
    <x v="2"/>
    <x v="338"/>
    <s v="Games"/>
    <s v="Card Game"/>
    <x v="62"/>
    <x v="0"/>
    <s v="Alex"/>
    <x v="21"/>
  </r>
  <r>
    <s v="8495"/>
    <s v="3"/>
    <s v="23"/>
    <s v="463"/>
    <n v="1"/>
    <n v="75"/>
    <s v="3-8495"/>
    <d v="2023-04-04T16:08:00"/>
    <x v="2"/>
    <x v="156"/>
    <s v="Games"/>
    <s v="Card Game"/>
    <x v="40"/>
    <x v="0"/>
    <s v="Alex"/>
    <x v="2"/>
  </r>
  <r>
    <s v="8501"/>
    <s v="3"/>
    <s v="23"/>
    <s v="392"/>
    <n v="1"/>
    <n v="75"/>
    <s v="3-8501"/>
    <d v="2023-04-04T17:06:00"/>
    <x v="2"/>
    <x v="130"/>
    <s v="Games"/>
    <s v="Card Game"/>
    <x v="40"/>
    <x v="0"/>
    <s v="Alex"/>
    <x v="2"/>
  </r>
  <r>
    <s v="8501"/>
    <s v="3"/>
    <s v="23"/>
    <s v="386"/>
    <n v="1"/>
    <n v="20"/>
    <s v="3-8501"/>
    <d v="2023-04-04T17:06:00"/>
    <x v="2"/>
    <x v="496"/>
    <s v="Games"/>
    <s v="Card Game"/>
    <x v="40"/>
    <x v="0"/>
    <s v="Alex"/>
    <x v="2"/>
  </r>
  <r>
    <s v="8501"/>
    <s v="3"/>
    <s v="23"/>
    <s v="475"/>
    <n v="1"/>
    <n v="50"/>
    <s v="3-8501"/>
    <d v="2023-04-04T17:06:00"/>
    <x v="2"/>
    <x v="174"/>
    <s v="Surprise"/>
    <s v="Ball"/>
    <x v="40"/>
    <x v="0"/>
    <s v="Alex"/>
    <x v="2"/>
  </r>
  <r>
    <s v="8507"/>
    <s v="3"/>
    <s v="1"/>
    <s v="1098"/>
    <n v="1"/>
    <n v="187.5"/>
    <s v="3-8507"/>
    <d v="2023-04-04T20:13:00"/>
    <x v="2"/>
    <x v="56"/>
    <s v="Surprise"/>
    <s v="Tube"/>
    <x v="3"/>
    <x v="0"/>
    <s v="Alex"/>
    <x v="20"/>
  </r>
  <r>
    <s v="8507"/>
    <s v="3"/>
    <s v="1"/>
    <s v="3510"/>
    <n v="1"/>
    <n v="212.5"/>
    <s v="3-8507"/>
    <d v="2023-04-04T20:13:00"/>
    <x v="2"/>
    <x v="2"/>
    <s v="Blocks"/>
    <s v="Lego"/>
    <x v="2"/>
    <x v="0"/>
    <s v="Alex"/>
    <x v="20"/>
  </r>
  <r>
    <s v="8508"/>
    <s v="3"/>
    <s v="1"/>
    <s v="460"/>
    <n v="1"/>
    <n v="75"/>
    <s v="3-8508"/>
    <d v="2023-04-04T20:35:00"/>
    <x v="2"/>
    <x v="151"/>
    <s v="Games"/>
    <s v="Card Game"/>
    <x v="40"/>
    <x v="0"/>
    <s v="Alex"/>
    <x v="20"/>
  </r>
  <r>
    <s v="8509"/>
    <s v="3"/>
    <s v="1"/>
    <s v="4028"/>
    <n v="1"/>
    <n v="45"/>
    <s v="3-8509"/>
    <d v="2023-04-04T20:36:00"/>
    <x v="2"/>
    <x v="325"/>
    <s v="Games"/>
    <s v="Card Game"/>
    <x v="62"/>
    <x v="0"/>
    <s v="Alex"/>
    <x v="20"/>
  </r>
  <r>
    <s v="8511"/>
    <s v="3"/>
    <s v="1"/>
    <s v="4028"/>
    <n v="1"/>
    <n v="45"/>
    <s v="3-8511"/>
    <d v="2023-04-04T20:37:00"/>
    <x v="2"/>
    <x v="325"/>
    <s v="Games"/>
    <s v="Card Game"/>
    <x v="62"/>
    <x v="0"/>
    <s v="Alex"/>
    <x v="20"/>
  </r>
  <r>
    <s v="8512"/>
    <s v="3"/>
    <s v="1"/>
    <s v="4027"/>
    <n v="1"/>
    <n v="275"/>
    <s v="3-8512"/>
    <d v="2023-04-04T20:38:00"/>
    <x v="2"/>
    <x v="339"/>
    <s v="Games"/>
    <s v="Card Game"/>
    <x v="62"/>
    <x v="0"/>
    <s v="Alex"/>
    <x v="20"/>
  </r>
  <r>
    <s v="8513"/>
    <s v="3"/>
    <s v="1"/>
    <s v="4028"/>
    <n v="1"/>
    <n v="45"/>
    <s v="3-8513"/>
    <d v="2023-04-04T20:39:00"/>
    <x v="2"/>
    <x v="325"/>
    <s v="Games"/>
    <s v="Card Game"/>
    <x v="62"/>
    <x v="0"/>
    <s v="Alex"/>
    <x v="20"/>
  </r>
  <r>
    <s v="8514"/>
    <s v="3"/>
    <s v="1"/>
    <s v="4028"/>
    <n v="1"/>
    <n v="45"/>
    <s v="3-8514"/>
    <d v="2023-04-04T20:42:00"/>
    <x v="2"/>
    <x v="325"/>
    <s v="Games"/>
    <s v="Card Game"/>
    <x v="62"/>
    <x v="0"/>
    <s v="Alex"/>
    <x v="20"/>
  </r>
  <r>
    <s v="8515"/>
    <s v="3"/>
    <s v="1"/>
    <s v="3659"/>
    <n v="1"/>
    <n v="325"/>
    <s v="3-8515"/>
    <d v="2023-04-04T20:57:00"/>
    <x v="2"/>
    <x v="324"/>
    <s v="Dolls &amp; Accessories"/>
    <s v="Doll Accessories"/>
    <x v="36"/>
    <x v="0"/>
    <s v="Alex"/>
    <x v="20"/>
  </r>
  <r>
    <s v="8516"/>
    <s v="3"/>
    <s v="1"/>
    <s v="599"/>
    <n v="1"/>
    <n v="175"/>
    <s v="3-8516"/>
    <d v="2023-04-04T21:02:00"/>
    <x v="2"/>
    <x v="197"/>
    <s v="Guns"/>
    <s v="Gun"/>
    <x v="9"/>
    <x v="0"/>
    <s v="Alex"/>
    <x v="20"/>
  </r>
  <r>
    <s v="8517"/>
    <s v="3"/>
    <s v="1"/>
    <s v="386"/>
    <n v="1"/>
    <n v="20"/>
    <s v="3-8517"/>
    <d v="2023-04-04T21:10:00"/>
    <x v="2"/>
    <x v="496"/>
    <s v="Games"/>
    <s v="Card Game"/>
    <x v="40"/>
    <x v="0"/>
    <s v="Alex"/>
    <x v="20"/>
  </r>
  <r>
    <s v="8517"/>
    <s v="3"/>
    <s v="1"/>
    <s v="706"/>
    <n v="1"/>
    <n v="10"/>
    <s v="3-8517"/>
    <d v="2023-04-04T21:10:00"/>
    <x v="2"/>
    <x v="547"/>
    <s v="Games"/>
    <s v="Card Game"/>
    <x v="38"/>
    <x v="0"/>
    <s v="Alex"/>
    <x v="20"/>
  </r>
  <r>
    <s v="8517"/>
    <s v="3"/>
    <s v="1"/>
    <s v="463"/>
    <n v="1"/>
    <n v="75"/>
    <s v="3-8517"/>
    <d v="2023-04-04T21:10:00"/>
    <x v="2"/>
    <x v="156"/>
    <s v="Games"/>
    <s v="Card Game"/>
    <x v="40"/>
    <x v="0"/>
    <s v="Alex"/>
    <x v="20"/>
  </r>
  <r>
    <s v="8523"/>
    <s v="3"/>
    <s v="1"/>
    <s v="4023"/>
    <n v="1"/>
    <n v="400"/>
    <s v="3-8523"/>
    <d v="2023-04-04T22:03:00"/>
    <x v="2"/>
    <x v="328"/>
    <s v="Games"/>
    <s v="Card Game"/>
    <x v="62"/>
    <x v="0"/>
    <s v="Alex"/>
    <x v="20"/>
  </r>
  <r>
    <s v="8524"/>
    <s v="3"/>
    <s v="1"/>
    <s v="4028"/>
    <n v="1"/>
    <n v="45"/>
    <s v="3-8524"/>
    <d v="2023-04-04T22:05:00"/>
    <x v="2"/>
    <x v="325"/>
    <s v="Games"/>
    <s v="Card Game"/>
    <x v="62"/>
    <x v="0"/>
    <s v="Alex"/>
    <x v="20"/>
  </r>
  <r>
    <s v="8526"/>
    <s v="3"/>
    <s v="1"/>
    <s v="4024"/>
    <n v="1"/>
    <n v="275"/>
    <s v="3-8526"/>
    <d v="2023-04-04T23:35:00"/>
    <x v="2"/>
    <x v="338"/>
    <s v="Games"/>
    <s v="Card Game"/>
    <x v="62"/>
    <x v="0"/>
    <s v="Alex"/>
    <x v="20"/>
  </r>
  <r>
    <s v="8526"/>
    <s v="3"/>
    <s v="1"/>
    <s v="386"/>
    <n v="1"/>
    <n v="20"/>
    <s v="3-8526"/>
    <d v="2023-04-04T23:35:00"/>
    <x v="2"/>
    <x v="496"/>
    <s v="Games"/>
    <s v="Card Game"/>
    <x v="40"/>
    <x v="0"/>
    <s v="Alex"/>
    <x v="20"/>
  </r>
  <r>
    <s v="8527"/>
    <s v="3"/>
    <s v="1"/>
    <s v="4025"/>
    <n v="1"/>
    <n v="175"/>
    <s v="3-8527"/>
    <d v="2023-04-04T23:40:00"/>
    <x v="2"/>
    <x v="327"/>
    <s v="Games"/>
    <s v="Card Game"/>
    <x v="62"/>
    <x v="0"/>
    <s v="Alex"/>
    <x v="20"/>
  </r>
  <r>
    <s v="8529"/>
    <s v="3"/>
    <s v="1"/>
    <s v="4090"/>
    <n v="1"/>
    <n v="47.5"/>
    <s v="3-8529"/>
    <d v="2023-04-05T00:00:00"/>
    <x v="2"/>
    <x v="67"/>
    <s v="Clay"/>
    <s v="Dough"/>
    <x v="15"/>
    <x v="0"/>
    <s v="Alex"/>
    <x v="20"/>
  </r>
  <r>
    <s v="8529"/>
    <s v="3"/>
    <s v="1"/>
    <s v="4078"/>
    <n v="1"/>
    <n v="49.5"/>
    <s v="3-8529"/>
    <d v="2023-04-05T00:00:00"/>
    <x v="2"/>
    <x v="7"/>
    <s v="Add-ons"/>
    <s v="Battery"/>
    <x v="6"/>
    <x v="0"/>
    <s v="Alex"/>
    <x v="20"/>
  </r>
  <r>
    <s v="8530"/>
    <s v="3"/>
    <s v="1"/>
    <s v="4078"/>
    <n v="1"/>
    <n v="49.5"/>
    <s v="3-8530"/>
    <d v="2023-04-05T00:02:00"/>
    <x v="2"/>
    <x v="7"/>
    <s v="Add-ons"/>
    <s v="Battery"/>
    <x v="6"/>
    <x v="0"/>
    <s v="Alex"/>
    <x v="20"/>
  </r>
  <r>
    <s v="8534"/>
    <s v="3"/>
    <s v="1"/>
    <s v="162"/>
    <n v="1"/>
    <n v="174.5"/>
    <s v="3-8534"/>
    <d v="2023-04-05T12:44:00"/>
    <x v="2"/>
    <x v="539"/>
    <s v="Education &amp; Learning"/>
    <s v="Science"/>
    <x v="31"/>
    <x v="0"/>
    <s v="Alex"/>
    <x v="20"/>
  </r>
  <r>
    <s v="8537"/>
    <s v="3"/>
    <s v="1"/>
    <s v="4090"/>
    <n v="1"/>
    <n v="47.5"/>
    <s v="3-8537"/>
    <d v="2023-04-05T13:33:00"/>
    <x v="2"/>
    <x v="67"/>
    <s v="Clay"/>
    <s v="Dough"/>
    <x v="15"/>
    <x v="0"/>
    <s v="Alex"/>
    <x v="20"/>
  </r>
  <r>
    <s v="8538"/>
    <s v="3"/>
    <s v="1"/>
    <s v="4027"/>
    <n v="1"/>
    <n v="275"/>
    <s v="3-8538"/>
    <d v="2023-04-05T13:41:00"/>
    <x v="2"/>
    <x v="339"/>
    <s v="Games"/>
    <s v="Card Game"/>
    <x v="62"/>
    <x v="0"/>
    <s v="Alex"/>
    <x v="20"/>
  </r>
  <r>
    <s v="8542"/>
    <s v="3"/>
    <s v="1"/>
    <s v="2761"/>
    <n v="1"/>
    <n v="525"/>
    <s v="3-8542"/>
    <d v="2023-04-05T14:29:00"/>
    <x v="2"/>
    <x v="894"/>
    <s v="Clay"/>
    <s v="Slime"/>
    <x v="54"/>
    <x v="0"/>
    <s v="Alex"/>
    <x v="20"/>
  </r>
  <r>
    <s v="8542"/>
    <s v="3"/>
    <s v="1"/>
    <s v="3446"/>
    <n v="1"/>
    <n v="299.5"/>
    <s v="3-8542"/>
    <d v="2023-04-05T14:29:00"/>
    <x v="2"/>
    <x v="635"/>
    <s v="Surprise"/>
    <s v="Box"/>
    <x v="51"/>
    <x v="0"/>
    <s v="Alex"/>
    <x v="20"/>
  </r>
  <r>
    <s v="8542"/>
    <s v="3"/>
    <s v="1"/>
    <s v="4078"/>
    <n v="1"/>
    <n v="49.5"/>
    <s v="3-8542"/>
    <d v="2023-04-05T14:29:00"/>
    <x v="2"/>
    <x v="7"/>
    <s v="Add-ons"/>
    <s v="Battery"/>
    <x v="6"/>
    <x v="0"/>
    <s v="Alex"/>
    <x v="20"/>
  </r>
  <r>
    <s v="8543"/>
    <s v="3"/>
    <s v="1"/>
    <s v="4092"/>
    <n v="1"/>
    <n v="25"/>
    <s v="3-8543"/>
    <d v="2023-04-05T14:36:00"/>
    <x v="2"/>
    <x v="28"/>
    <s v="Clay"/>
    <s v="Dough"/>
    <x v="15"/>
    <x v="0"/>
    <s v="Alex"/>
    <x v="20"/>
  </r>
  <r>
    <s v="8543"/>
    <s v="3"/>
    <s v="1"/>
    <s v="671"/>
    <n v="1"/>
    <n v="149.5"/>
    <s v="3-8543"/>
    <d v="2023-04-05T14:36:00"/>
    <x v="2"/>
    <x v="135"/>
    <s v="Plush &amp; Soft Toys"/>
    <s v="Non Battery"/>
    <x v="4"/>
    <x v="0"/>
    <s v="Alex"/>
    <x v="20"/>
  </r>
  <r>
    <s v="8543"/>
    <s v="3"/>
    <s v="1"/>
    <s v="4239"/>
    <n v="2"/>
    <n v="70"/>
    <s v="3-8543"/>
    <d v="2023-04-05T14:36:00"/>
    <x v="2"/>
    <x v="895"/>
    <s v="Vehicle - Parking &amp; Robots"/>
    <s v="Car"/>
    <x v="91"/>
    <x v="0"/>
    <s v="Alex"/>
    <x v="20"/>
  </r>
  <r>
    <s v="8546"/>
    <s v="3"/>
    <s v="1"/>
    <s v="628"/>
    <n v="1"/>
    <n v="137.5"/>
    <s v="3-8546"/>
    <d v="2023-04-05T15:31:00"/>
    <x v="2"/>
    <x v="96"/>
    <s v="Guns"/>
    <s v="Gun"/>
    <x v="9"/>
    <x v="0"/>
    <s v="Alex"/>
    <x v="20"/>
  </r>
  <r>
    <s v="8548"/>
    <s v="3"/>
    <s v="1"/>
    <s v="671"/>
    <n v="1"/>
    <n v="149.5"/>
    <s v="3-8548"/>
    <d v="2023-04-05T16:20:00"/>
    <x v="2"/>
    <x v="135"/>
    <s v="Plush &amp; Soft Toys"/>
    <s v="Non Battery"/>
    <x v="4"/>
    <x v="0"/>
    <s v="Alex"/>
    <x v="20"/>
  </r>
  <r>
    <s v="8548"/>
    <s v="3"/>
    <s v="1"/>
    <s v="386"/>
    <n v="1"/>
    <n v="20"/>
    <s v="3-8548"/>
    <d v="2023-04-05T16:20:00"/>
    <x v="2"/>
    <x v="496"/>
    <s v="Games"/>
    <s v="Card Game"/>
    <x v="40"/>
    <x v="0"/>
    <s v="Alex"/>
    <x v="20"/>
  </r>
  <r>
    <s v="8548"/>
    <s v="3"/>
    <s v="1"/>
    <s v="463"/>
    <n v="1"/>
    <n v="75"/>
    <s v="3-8548"/>
    <d v="2023-04-05T16:20:00"/>
    <x v="2"/>
    <x v="156"/>
    <s v="Games"/>
    <s v="Card Game"/>
    <x v="40"/>
    <x v="0"/>
    <s v="Alex"/>
    <x v="20"/>
  </r>
  <r>
    <s v="8548"/>
    <s v="3"/>
    <s v="1"/>
    <s v="475"/>
    <n v="1"/>
    <n v="50"/>
    <s v="3-8548"/>
    <d v="2023-04-05T16:20:00"/>
    <x v="2"/>
    <x v="174"/>
    <s v="Surprise"/>
    <s v="Ball"/>
    <x v="40"/>
    <x v="0"/>
    <s v="Alex"/>
    <x v="20"/>
  </r>
  <r>
    <s v="8549"/>
    <s v="3"/>
    <s v="1"/>
    <s v="3607"/>
    <n v="1"/>
    <n v="287.5"/>
    <s v="3-8549"/>
    <d v="2023-04-05T17:01:00"/>
    <x v="2"/>
    <x v="896"/>
    <s v="Plush &amp; Soft Toys"/>
    <s v="Non Battery"/>
    <x v="36"/>
    <x v="0"/>
    <s v="Alex"/>
    <x v="20"/>
  </r>
  <r>
    <s v="8549"/>
    <s v="3"/>
    <s v="1"/>
    <s v="3605"/>
    <n v="1"/>
    <n v="287.5"/>
    <s v="3-8549"/>
    <d v="2023-04-05T17:01:00"/>
    <x v="2"/>
    <x v="897"/>
    <s v="Plush &amp; Soft Toys"/>
    <s v="Non Battery"/>
    <x v="36"/>
    <x v="0"/>
    <s v="Alex"/>
    <x v="20"/>
  </r>
  <r>
    <s v="8549"/>
    <s v="3"/>
    <s v="1"/>
    <s v="76"/>
    <n v="1"/>
    <n v="39.5"/>
    <s v="3-8549"/>
    <d v="2023-04-05T17:01:00"/>
    <x v="2"/>
    <x v="61"/>
    <s v="Education &amp; Learning"/>
    <s v="Art &amp; Craft"/>
    <x v="27"/>
    <x v="0"/>
    <s v="Alex"/>
    <x v="20"/>
  </r>
  <r>
    <s v="8549"/>
    <s v="3"/>
    <s v="1"/>
    <s v="3389"/>
    <n v="1"/>
    <n v="175"/>
    <s v="3-8549"/>
    <d v="2023-04-05T17:01:00"/>
    <x v="2"/>
    <x v="445"/>
    <s v="Dolls &amp; Accessories"/>
    <s v="Doll Accessories"/>
    <x v="56"/>
    <x v="0"/>
    <s v="Alex"/>
    <x v="20"/>
  </r>
  <r>
    <s v="8549"/>
    <s v="3"/>
    <s v="1"/>
    <s v="3444"/>
    <n v="1"/>
    <n v="299.5"/>
    <s v="3-8549"/>
    <d v="2023-04-05T17:01:00"/>
    <x v="2"/>
    <x v="686"/>
    <s v="Dolls &amp; Accessories"/>
    <s v="Fashion Doll"/>
    <x v="51"/>
    <x v="0"/>
    <s v="Alex"/>
    <x v="20"/>
  </r>
  <r>
    <s v="8549"/>
    <s v="3"/>
    <s v="1"/>
    <s v="566"/>
    <n v="1"/>
    <n v="395"/>
    <s v="3-8549"/>
    <d v="2023-04-05T17:01:00"/>
    <x v="2"/>
    <x v="723"/>
    <s v="Plush &amp; Soft Toys"/>
    <s v="Non Battery"/>
    <x v="70"/>
    <x v="0"/>
    <s v="Alex"/>
    <x v="20"/>
  </r>
  <r>
    <s v="8549"/>
    <s v="3"/>
    <s v="1"/>
    <s v="565"/>
    <n v="1"/>
    <n v="395"/>
    <s v="3-8549"/>
    <d v="2023-04-05T17:01:00"/>
    <x v="2"/>
    <x v="703"/>
    <s v="Plush &amp; Soft Toys"/>
    <s v="Non Battery"/>
    <x v="70"/>
    <x v="0"/>
    <s v="Alex"/>
    <x v="20"/>
  </r>
  <r>
    <s v="8549"/>
    <s v="3"/>
    <s v="1"/>
    <s v="563"/>
    <n v="1"/>
    <n v="395"/>
    <s v="3-8549"/>
    <d v="2023-04-05T17:01:00"/>
    <x v="2"/>
    <x v="549"/>
    <s v="Plush &amp; Soft Toys"/>
    <s v="Non Battery"/>
    <x v="70"/>
    <x v="0"/>
    <s v="Alex"/>
    <x v="20"/>
  </r>
  <r>
    <s v="8549"/>
    <s v="3"/>
    <s v="1"/>
    <s v="564"/>
    <n v="1"/>
    <n v="395"/>
    <s v="3-8549"/>
    <d v="2023-04-05T17:01:00"/>
    <x v="2"/>
    <x v="503"/>
    <s v="Plush &amp; Soft Toys"/>
    <s v="Non Battery"/>
    <x v="70"/>
    <x v="0"/>
    <s v="Alex"/>
    <x v="20"/>
  </r>
  <r>
    <s v="8550"/>
    <s v="3"/>
    <s v="1"/>
    <s v="4078"/>
    <n v="1"/>
    <n v="49.5"/>
    <s v="3-8550"/>
    <d v="2023-04-05T17:17:00"/>
    <x v="2"/>
    <x v="7"/>
    <s v="Add-ons"/>
    <s v="Battery"/>
    <x v="6"/>
    <x v="0"/>
    <s v="Alex"/>
    <x v="20"/>
  </r>
  <r>
    <s v="8554"/>
    <s v="3"/>
    <s v="13"/>
    <s v="386"/>
    <n v="2"/>
    <n v="40"/>
    <s v="3-8554"/>
    <d v="2023-04-05T20:22:00"/>
    <x v="2"/>
    <x v="496"/>
    <s v="Games"/>
    <s v="Card Game"/>
    <x v="40"/>
    <x v="0"/>
    <s v="Alex"/>
    <x v="21"/>
  </r>
  <r>
    <s v="8556"/>
    <s v="3"/>
    <s v="13"/>
    <s v="584"/>
    <n v="1"/>
    <n v="245"/>
    <s v="3-8556"/>
    <d v="2023-04-05T20:31:00"/>
    <x v="2"/>
    <x v="560"/>
    <s v="Surprise"/>
    <s v="Tube"/>
    <x v="75"/>
    <x v="0"/>
    <s v="Alex"/>
    <x v="21"/>
  </r>
  <r>
    <s v="8558"/>
    <s v="3"/>
    <s v="13"/>
    <s v="458"/>
    <n v="1"/>
    <n v="200"/>
    <s v="3-8558"/>
    <d v="2023-04-05T20:37:00"/>
    <x v="2"/>
    <x v="148"/>
    <s v="Games"/>
    <s v="Card Game"/>
    <x v="40"/>
    <x v="0"/>
    <s v="Alex"/>
    <x v="21"/>
  </r>
  <r>
    <s v="8558"/>
    <s v="3"/>
    <s v="13"/>
    <s v="4024"/>
    <n v="1"/>
    <n v="275"/>
    <s v="3-8558"/>
    <d v="2023-04-05T20:37:00"/>
    <x v="2"/>
    <x v="338"/>
    <s v="Games"/>
    <s v="Card Game"/>
    <x v="62"/>
    <x v="0"/>
    <s v="Alex"/>
    <x v="21"/>
  </r>
  <r>
    <s v="8560"/>
    <s v="3"/>
    <s v="13"/>
    <s v="461"/>
    <n v="1"/>
    <n v="100"/>
    <s v="3-8560"/>
    <d v="2023-04-05T21:16:00"/>
    <x v="2"/>
    <x v="153"/>
    <s v="Games"/>
    <s v="Card Game"/>
    <x v="40"/>
    <x v="0"/>
    <s v="Alex"/>
    <x v="21"/>
  </r>
  <r>
    <s v="8560"/>
    <s v="3"/>
    <s v="13"/>
    <s v="4028"/>
    <n v="1"/>
    <n v="45"/>
    <s v="3-8560"/>
    <d v="2023-04-05T21:16:00"/>
    <x v="2"/>
    <x v="325"/>
    <s v="Games"/>
    <s v="Card Game"/>
    <x v="62"/>
    <x v="0"/>
    <s v="Alex"/>
    <x v="21"/>
  </r>
  <r>
    <s v="8569"/>
    <s v="3"/>
    <s v="19"/>
    <s v="463"/>
    <n v="1"/>
    <n v="75"/>
    <s v="3-8569"/>
    <d v="2023-04-05T21:56:00"/>
    <x v="2"/>
    <x v="156"/>
    <s v="Games"/>
    <s v="Card Game"/>
    <x v="40"/>
    <x v="0"/>
    <s v="Alex"/>
    <x v="18"/>
  </r>
  <r>
    <s v="8569"/>
    <s v="3"/>
    <s v="19"/>
    <s v="468"/>
    <n v="1"/>
    <n v="125"/>
    <s v="3-8569"/>
    <d v="2023-04-05T21:56:00"/>
    <x v="2"/>
    <x v="166"/>
    <s v="Games"/>
    <s v="Card Game"/>
    <x v="40"/>
    <x v="0"/>
    <s v="Alex"/>
    <x v="18"/>
  </r>
  <r>
    <s v="8569"/>
    <s v="3"/>
    <s v="19"/>
    <s v="706"/>
    <n v="2"/>
    <n v="20"/>
    <s v="3-8569"/>
    <d v="2023-04-05T21:56:00"/>
    <x v="2"/>
    <x v="547"/>
    <s v="Games"/>
    <s v="Card Game"/>
    <x v="38"/>
    <x v="0"/>
    <s v="Alex"/>
    <x v="18"/>
  </r>
  <r>
    <s v="8570"/>
    <s v="3"/>
    <s v="19"/>
    <s v="392"/>
    <n v="1"/>
    <n v="75"/>
    <s v="3-8570"/>
    <d v="2023-04-05T22:03:00"/>
    <x v="2"/>
    <x v="130"/>
    <s v="Games"/>
    <s v="Card Game"/>
    <x v="40"/>
    <x v="0"/>
    <s v="Alex"/>
    <x v="18"/>
  </r>
  <r>
    <s v="8577"/>
    <s v="3"/>
    <s v="13"/>
    <s v="459"/>
    <n v="1"/>
    <n v="150"/>
    <s v="3-8577"/>
    <d v="2023-04-05T22:48:00"/>
    <x v="2"/>
    <x v="149"/>
    <s v="Games"/>
    <s v="Card Game"/>
    <x v="40"/>
    <x v="0"/>
    <s v="Alex"/>
    <x v="21"/>
  </r>
  <r>
    <s v="8577"/>
    <s v="3"/>
    <s v="13"/>
    <s v="4028"/>
    <n v="1"/>
    <n v="45"/>
    <s v="3-8577"/>
    <d v="2023-04-05T22:48:00"/>
    <x v="2"/>
    <x v="325"/>
    <s v="Games"/>
    <s v="Card Game"/>
    <x v="62"/>
    <x v="0"/>
    <s v="Alex"/>
    <x v="21"/>
  </r>
  <r>
    <s v="8578"/>
    <s v="3"/>
    <s v="19"/>
    <s v="1099"/>
    <n v="1"/>
    <n v="287.5"/>
    <s v="3-8578"/>
    <d v="2023-04-05T23:05:00"/>
    <x v="2"/>
    <x v="23"/>
    <s v="Surprise"/>
    <s v="Tube"/>
    <x v="3"/>
    <x v="0"/>
    <s v="Alex"/>
    <x v="18"/>
  </r>
  <r>
    <s v="8579"/>
    <s v="3"/>
    <s v="13"/>
    <s v="4025"/>
    <n v="1"/>
    <n v="175"/>
    <s v="3-8579"/>
    <d v="2023-04-05T23:07:00"/>
    <x v="2"/>
    <x v="327"/>
    <s v="Games"/>
    <s v="Card Game"/>
    <x v="62"/>
    <x v="0"/>
    <s v="Alex"/>
    <x v="21"/>
  </r>
  <r>
    <s v="8583"/>
    <s v="3"/>
    <s v="1"/>
    <s v="671"/>
    <n v="1"/>
    <n v="149.5"/>
    <s v="3-8583"/>
    <d v="2023-04-06T12:11:00"/>
    <x v="2"/>
    <x v="135"/>
    <s v="Plush &amp; Soft Toys"/>
    <s v="Non Battery"/>
    <x v="4"/>
    <x v="0"/>
    <s v="Alex"/>
    <x v="20"/>
  </r>
  <r>
    <s v="8585"/>
    <s v="3"/>
    <s v="19"/>
    <s v="585"/>
    <n v="1"/>
    <n v="245"/>
    <s v="3-8585"/>
    <d v="2023-04-06T12:55:00"/>
    <x v="2"/>
    <x v="561"/>
    <s v="Surprise"/>
    <s v="Tube"/>
    <x v="75"/>
    <x v="0"/>
    <s v="Alex"/>
    <x v="18"/>
  </r>
  <r>
    <s v="8588"/>
    <s v="3"/>
    <s v="19"/>
    <s v="392"/>
    <n v="1"/>
    <n v="75"/>
    <s v="3-8588"/>
    <d v="2023-04-06T14:05:00"/>
    <x v="2"/>
    <x v="130"/>
    <s v="Games"/>
    <s v="Card Game"/>
    <x v="40"/>
    <x v="0"/>
    <s v="Alex"/>
    <x v="18"/>
  </r>
  <r>
    <s v="8588"/>
    <s v="3"/>
    <s v="19"/>
    <s v="462"/>
    <n v="6"/>
    <n v="60"/>
    <s v="3-8588"/>
    <d v="2023-04-06T14:05:00"/>
    <x v="2"/>
    <x v="155"/>
    <s v="Games"/>
    <s v="Card Game"/>
    <x v="40"/>
    <x v="0"/>
    <s v="Alex"/>
    <x v="18"/>
  </r>
  <r>
    <s v="8591"/>
    <s v="3"/>
    <s v="1"/>
    <s v="672"/>
    <n v="1"/>
    <n v="149.5"/>
    <s v="3-8591"/>
    <d v="2023-04-06T14:56:00"/>
    <x v="2"/>
    <x v="5"/>
    <s v="Plush &amp; Soft Toys"/>
    <s v="Non Battery"/>
    <x v="4"/>
    <x v="0"/>
    <s v="Alex"/>
    <x v="20"/>
  </r>
  <r>
    <s v="8592"/>
    <s v="3"/>
    <s v="19"/>
    <s v="470"/>
    <n v="1"/>
    <n v="20"/>
    <s v="3-8592"/>
    <d v="2023-04-06T15:06:00"/>
    <x v="2"/>
    <x v="168"/>
    <s v="Games"/>
    <s v="Yoyo"/>
    <x v="40"/>
    <x v="0"/>
    <s v="Alex"/>
    <x v="18"/>
  </r>
  <r>
    <s v="8592"/>
    <s v="3"/>
    <s v="19"/>
    <s v="471"/>
    <n v="1"/>
    <n v="20"/>
    <s v="3-8592"/>
    <d v="2023-04-06T15:06:00"/>
    <x v="2"/>
    <x v="169"/>
    <s v="Games"/>
    <s v="Yoyo"/>
    <x v="49"/>
    <x v="0"/>
    <s v="Alex"/>
    <x v="18"/>
  </r>
  <r>
    <s v="8594"/>
    <s v="3"/>
    <s v="19"/>
    <s v="475"/>
    <n v="1"/>
    <n v="50"/>
    <s v="3-8594"/>
    <d v="2023-04-06T16:14:00"/>
    <x v="2"/>
    <x v="174"/>
    <s v="Surprise"/>
    <s v="Ball"/>
    <x v="40"/>
    <x v="0"/>
    <s v="Alex"/>
    <x v="18"/>
  </r>
  <r>
    <s v="8594"/>
    <s v="3"/>
    <s v="19"/>
    <s v="3309"/>
    <n v="1"/>
    <n v="97.5"/>
    <s v="3-8594"/>
    <d v="2023-04-06T16:14:00"/>
    <x v="2"/>
    <x v="219"/>
    <s v="Games"/>
    <s v="Board Game"/>
    <x v="11"/>
    <x v="0"/>
    <s v="Alex"/>
    <x v="18"/>
  </r>
  <r>
    <s v="8595"/>
    <s v="3"/>
    <s v="19"/>
    <s v="598"/>
    <n v="1"/>
    <n v="110"/>
    <s v="3-8595"/>
    <d v="2023-04-06T16:17:00"/>
    <x v="2"/>
    <x v="890"/>
    <s v="Games"/>
    <s v="Card Game"/>
    <x v="40"/>
    <x v="0"/>
    <s v="Alex"/>
    <x v="18"/>
  </r>
  <r>
    <s v="8596"/>
    <s v="3"/>
    <s v="1"/>
    <s v="2792"/>
    <n v="1"/>
    <n v="300"/>
    <s v="3-8596"/>
    <d v="2023-04-06T16:20:00"/>
    <x v="2"/>
    <x v="191"/>
    <s v="Education &amp; Learning"/>
    <s v="Art &amp; Craft"/>
    <x v="53"/>
    <x v="0"/>
    <s v="Alex"/>
    <x v="20"/>
  </r>
  <r>
    <s v="8596"/>
    <s v="3"/>
    <s v="1"/>
    <s v="4079"/>
    <n v="1"/>
    <n v="25"/>
    <s v="3-8596"/>
    <d v="2023-04-06T16:20:00"/>
    <x v="2"/>
    <x v="422"/>
    <s v="Add-ons"/>
    <s v="Battery"/>
    <x v="6"/>
    <x v="0"/>
    <s v="Alex"/>
    <x v="20"/>
  </r>
  <r>
    <s v="8596"/>
    <s v="3"/>
    <s v="1"/>
    <s v="3684"/>
    <n v="1"/>
    <n v="349.5"/>
    <s v="3-8596"/>
    <d v="2023-04-06T16:20:00"/>
    <x v="2"/>
    <x v="381"/>
    <s v="Vehicle - Parking &amp; Robots"/>
    <s v="Car"/>
    <x v="64"/>
    <x v="0"/>
    <s v="Alex"/>
    <x v="20"/>
  </r>
  <r>
    <s v="8597"/>
    <s v="3"/>
    <s v="19"/>
    <s v="4216"/>
    <n v="1"/>
    <n v="2.5"/>
    <s v="3-8597"/>
    <d v="2023-04-06T16:22:00"/>
    <x v="2"/>
    <x v="138"/>
    <s v="F&amp;B"/>
    <s v="Food"/>
    <x v="32"/>
    <x v="0"/>
    <s v="Alex"/>
    <x v="18"/>
  </r>
  <r>
    <s v="8599"/>
    <s v="3"/>
    <s v="1"/>
    <s v="719"/>
    <n v="1"/>
    <n v="75"/>
    <s v="3-8599"/>
    <d v="2023-04-06T16:48:00"/>
    <x v="2"/>
    <x v="436"/>
    <s v="Surprise"/>
    <s v="Tube"/>
    <x v="3"/>
    <x v="0"/>
    <s v="Alex"/>
    <x v="20"/>
  </r>
  <r>
    <s v="8600"/>
    <s v="3"/>
    <s v="19"/>
    <s v="3568"/>
    <n v="1"/>
    <n v="275"/>
    <s v="3-8600"/>
    <d v="2023-04-06T16:56:00"/>
    <x v="2"/>
    <x v="898"/>
    <s v="Baby"/>
    <s v="Bath Toys"/>
    <x v="42"/>
    <x v="0"/>
    <s v="Alex"/>
    <x v="18"/>
  </r>
  <r>
    <s v="8600"/>
    <s v="3"/>
    <s v="19"/>
    <s v="659"/>
    <n v="1"/>
    <n v="449.5"/>
    <s v="3-8600"/>
    <d v="2023-04-06T16:56:00"/>
    <x v="2"/>
    <x v="157"/>
    <s v="Action Figure"/>
    <s v="Figures"/>
    <x v="46"/>
    <x v="0"/>
    <s v="Alex"/>
    <x v="18"/>
  </r>
  <r>
    <s v="8600"/>
    <s v="3"/>
    <s v="19"/>
    <s v="456"/>
    <n v="1"/>
    <n v="87.5"/>
    <s v="3-8600"/>
    <d v="2023-04-06T16:56:00"/>
    <x v="2"/>
    <x v="146"/>
    <s v="Action Figure"/>
    <s v="Figures"/>
    <x v="40"/>
    <x v="0"/>
    <s v="Alex"/>
    <x v="18"/>
  </r>
  <r>
    <s v="8600"/>
    <s v="3"/>
    <s v="19"/>
    <s v="2839"/>
    <n v="1"/>
    <n v="800"/>
    <s v="3-8600"/>
    <d v="2023-04-06T16:56:00"/>
    <x v="2"/>
    <x v="651"/>
    <s v="Action Figure"/>
    <s v="Figures"/>
    <x v="26"/>
    <x v="0"/>
    <s v="Alex"/>
    <x v="18"/>
  </r>
  <r>
    <s v="8603"/>
    <s v="3"/>
    <s v="19"/>
    <s v="41"/>
    <n v="1"/>
    <n v="430"/>
    <s v="3-8603"/>
    <d v="2023-04-06T17:09:00"/>
    <x v="2"/>
    <x v="899"/>
    <s v="Action Figure"/>
    <s v="Set"/>
    <x v="80"/>
    <x v="0"/>
    <s v="Alex"/>
    <x v="18"/>
  </r>
  <r>
    <s v="8603"/>
    <s v="3"/>
    <s v="19"/>
    <s v="3598"/>
    <n v="1"/>
    <n v="225"/>
    <s v="3-8603"/>
    <d v="2023-04-06T17:09:00"/>
    <x v="2"/>
    <x v="900"/>
    <s v="Baby"/>
    <s v="Toddler"/>
    <x v="92"/>
    <x v="0"/>
    <s v="Alex"/>
    <x v="18"/>
  </r>
  <r>
    <s v="8605"/>
    <s v="3"/>
    <s v="23"/>
    <s v="4028"/>
    <n v="1"/>
    <n v="45"/>
    <s v="3-8605"/>
    <d v="2023-04-06T20:30:00"/>
    <x v="2"/>
    <x v="325"/>
    <s v="Games"/>
    <s v="Card Game"/>
    <x v="62"/>
    <x v="0"/>
    <s v="Alex"/>
    <x v="2"/>
  </r>
  <r>
    <s v="8607"/>
    <s v="3"/>
    <s v="23"/>
    <s v="3461"/>
    <n v="1"/>
    <n v="299.5"/>
    <s v="3-8607"/>
    <d v="2023-04-06T20:44:00"/>
    <x v="2"/>
    <x v="83"/>
    <s v="Surprise"/>
    <s v="Ball"/>
    <x v="5"/>
    <x v="0"/>
    <s v="Alex"/>
    <x v="2"/>
  </r>
  <r>
    <s v="8608"/>
    <s v="3"/>
    <s v="13"/>
    <s v="4199"/>
    <n v="1"/>
    <n v="10"/>
    <s v="3-8608"/>
    <d v="2023-04-06T21:10:00"/>
    <x v="2"/>
    <x v="779"/>
    <s v="F&amp;B"/>
    <s v="Food"/>
    <x v="41"/>
    <x v="0"/>
    <s v="Alex"/>
    <x v="21"/>
  </r>
  <r>
    <s v="8608"/>
    <s v="3"/>
    <s v="13"/>
    <s v="2"/>
    <n v="1"/>
    <n v="297.5"/>
    <s v="3-8608"/>
    <d v="2023-04-06T21:10:00"/>
    <x v="2"/>
    <x v="8"/>
    <s v="Plush &amp; Soft Toys"/>
    <s v="Non Battery"/>
    <x v="4"/>
    <x v="0"/>
    <s v="Alex"/>
    <x v="21"/>
  </r>
  <r>
    <s v="8608"/>
    <s v="3"/>
    <s v="13"/>
    <s v="3546"/>
    <n v="1"/>
    <n v="199.5"/>
    <s v="3-8608"/>
    <d v="2023-04-06T21:10:00"/>
    <x v="2"/>
    <x v="901"/>
    <s v="Plush &amp; Soft Toys"/>
    <s v="Non Battery"/>
    <x v="42"/>
    <x v="0"/>
    <s v="Alex"/>
    <x v="21"/>
  </r>
  <r>
    <s v="8608"/>
    <s v="3"/>
    <s v="13"/>
    <s v="3245"/>
    <n v="1"/>
    <n v="175"/>
    <s v="3-8608"/>
    <d v="2023-04-06T21:10:00"/>
    <x v="2"/>
    <x v="120"/>
    <s v="Games"/>
    <s v="Board Game"/>
    <x v="11"/>
    <x v="0"/>
    <s v="Alex"/>
    <x v="21"/>
  </r>
  <r>
    <s v="8610"/>
    <s v="3"/>
    <s v="23"/>
    <s v="137"/>
    <n v="1"/>
    <n v="137.5"/>
    <s v="3-8610"/>
    <d v="2023-04-06T21:30:00"/>
    <x v="2"/>
    <x v="902"/>
    <s v="Education &amp; Learning"/>
    <s v="Puzzle"/>
    <x v="8"/>
    <x v="0"/>
    <s v="Alex"/>
    <x v="2"/>
  </r>
  <r>
    <s v="8612"/>
    <s v="3"/>
    <s v="13"/>
    <s v="16"/>
    <n v="1"/>
    <n v="225"/>
    <s v="3-8612"/>
    <d v="2023-04-06T21:37:00"/>
    <x v="2"/>
    <x v="24"/>
    <s v="Surprise"/>
    <s v="Egg"/>
    <x v="10"/>
    <x v="0"/>
    <s v="Alex"/>
    <x v="21"/>
  </r>
  <r>
    <s v="8612"/>
    <s v="3"/>
    <s v="13"/>
    <s v="4027"/>
    <n v="1"/>
    <n v="275"/>
    <s v="3-8612"/>
    <d v="2023-04-06T21:37:00"/>
    <x v="2"/>
    <x v="339"/>
    <s v="Games"/>
    <s v="Card Game"/>
    <x v="62"/>
    <x v="0"/>
    <s v="Alex"/>
    <x v="21"/>
  </r>
  <r>
    <s v="8613"/>
    <s v="3"/>
    <s v="13"/>
    <s v="4028"/>
    <n v="3"/>
    <n v="135"/>
    <s v="3-8613"/>
    <d v="2023-04-06T21:59:00"/>
    <x v="2"/>
    <x v="325"/>
    <s v="Games"/>
    <s v="Card Game"/>
    <x v="62"/>
    <x v="0"/>
    <s v="Alex"/>
    <x v="21"/>
  </r>
  <r>
    <s v="8614"/>
    <s v="3"/>
    <s v="23"/>
    <s v="4091"/>
    <n v="2"/>
    <n v="50"/>
    <s v="3-8614"/>
    <d v="2023-04-06T22:32:00"/>
    <x v="2"/>
    <x v="103"/>
    <s v="Clay"/>
    <s v="Dough"/>
    <x v="15"/>
    <x v="0"/>
    <s v="Alex"/>
    <x v="2"/>
  </r>
  <r>
    <s v="8620"/>
    <s v="3"/>
    <s v="13"/>
    <s v="598"/>
    <n v="4"/>
    <n v="440"/>
    <s v="3-8620"/>
    <d v="2023-04-06T23:06:00"/>
    <x v="2"/>
    <x v="890"/>
    <s v="Games"/>
    <s v="Card Game"/>
    <x v="40"/>
    <x v="0"/>
    <s v="Alex"/>
    <x v="21"/>
  </r>
  <r>
    <s v="8622"/>
    <s v="3"/>
    <s v="23"/>
    <s v="598"/>
    <n v="6"/>
    <n v="660"/>
    <s v="3-8622"/>
    <d v="2023-04-07T12:07:00"/>
    <x v="2"/>
    <x v="890"/>
    <s v="Games"/>
    <s v="Card Game"/>
    <x v="40"/>
    <x v="0"/>
    <s v="Alex"/>
    <x v="2"/>
  </r>
  <r>
    <s v="8628"/>
    <s v="3"/>
    <s v="13"/>
    <s v="3506"/>
    <n v="1"/>
    <n v="87.5"/>
    <s v="3-8628"/>
    <d v="2023-04-07T13:23:00"/>
    <x v="2"/>
    <x v="756"/>
    <s v="Blocks"/>
    <s v="Lego"/>
    <x v="2"/>
    <x v="0"/>
    <s v="Alex"/>
    <x v="21"/>
  </r>
  <r>
    <s v="8634"/>
    <s v="3"/>
    <s v="23"/>
    <s v="4201"/>
    <n v="1"/>
    <n v="2.5"/>
    <s v="3-8634"/>
    <d v="2023-04-07T14:44:00"/>
    <x v="2"/>
    <x v="857"/>
    <s v="F&amp;B"/>
    <s v="Food"/>
    <x v="41"/>
    <x v="0"/>
    <s v="Alex"/>
    <x v="2"/>
  </r>
  <r>
    <s v="8637"/>
    <s v="3"/>
    <s v="13"/>
    <s v="4079"/>
    <n v="1"/>
    <n v="25"/>
    <s v="3-8637"/>
    <d v="2023-04-07T15:01:00"/>
    <x v="2"/>
    <x v="422"/>
    <s v="Add-ons"/>
    <s v="Battery"/>
    <x v="6"/>
    <x v="0"/>
    <s v="Alex"/>
    <x v="21"/>
  </r>
  <r>
    <s v="8637"/>
    <s v="3"/>
    <s v="13"/>
    <s v="672"/>
    <n v="1"/>
    <n v="149.5"/>
    <s v="3-8637"/>
    <d v="2023-04-07T15:01:00"/>
    <x v="2"/>
    <x v="5"/>
    <s v="Plush &amp; Soft Toys"/>
    <s v="Non Battery"/>
    <x v="4"/>
    <x v="0"/>
    <s v="Alex"/>
    <x v="21"/>
  </r>
  <r>
    <s v="8637"/>
    <s v="3"/>
    <s v="13"/>
    <s v="604"/>
    <n v="1"/>
    <n v="97.5"/>
    <s v="3-8637"/>
    <d v="2023-04-07T15:01:00"/>
    <x v="2"/>
    <x v="568"/>
    <s v="Guns"/>
    <s v="Swords"/>
    <x v="9"/>
    <x v="0"/>
    <s v="Alex"/>
    <x v="21"/>
  </r>
  <r>
    <s v="8637"/>
    <s v="3"/>
    <s v="13"/>
    <s v="634"/>
    <n v="1"/>
    <n v="349.5"/>
    <s v="3-8637"/>
    <d v="2023-04-07T15:01:00"/>
    <x v="2"/>
    <x v="461"/>
    <s v="Guns"/>
    <s v="Gun"/>
    <x v="9"/>
    <x v="0"/>
    <s v="Alex"/>
    <x v="21"/>
  </r>
  <r>
    <s v="8639"/>
    <s v="3"/>
    <s v="23"/>
    <s v="4079"/>
    <n v="1"/>
    <n v="25"/>
    <s v="3-8639"/>
    <d v="2023-04-07T15:17:00"/>
    <x v="2"/>
    <x v="422"/>
    <s v="Add-ons"/>
    <s v="Battery"/>
    <x v="6"/>
    <x v="0"/>
    <s v="Alex"/>
    <x v="2"/>
  </r>
  <r>
    <s v="8644"/>
    <s v="3"/>
    <s v="13"/>
    <s v="392"/>
    <n v="1"/>
    <n v="75"/>
    <s v="3-8644"/>
    <d v="2023-04-07T15:28:00"/>
    <x v="2"/>
    <x v="130"/>
    <s v="Games"/>
    <s v="Card Game"/>
    <x v="40"/>
    <x v="0"/>
    <s v="Alex"/>
    <x v="21"/>
  </r>
  <r>
    <s v="8644"/>
    <s v="3"/>
    <s v="13"/>
    <s v="462"/>
    <n v="4"/>
    <n v="40"/>
    <s v="3-8644"/>
    <d v="2023-04-07T15:28:00"/>
    <x v="2"/>
    <x v="155"/>
    <s v="Games"/>
    <s v="Card Game"/>
    <x v="40"/>
    <x v="0"/>
    <s v="Alex"/>
    <x v="21"/>
  </r>
  <r>
    <s v="8651"/>
    <s v="3"/>
    <s v="13"/>
    <s v="633"/>
    <n v="1"/>
    <n v="300"/>
    <s v="3-8651"/>
    <d v="2023-04-07T16:21:00"/>
    <x v="2"/>
    <x v="222"/>
    <s v="Guns"/>
    <s v="Gun"/>
    <x v="9"/>
    <x v="0"/>
    <s v="Alex"/>
    <x v="21"/>
  </r>
  <r>
    <s v="8653"/>
    <s v="3"/>
    <s v="19"/>
    <s v="466"/>
    <n v="1"/>
    <n v="150"/>
    <s v="3-8653"/>
    <d v="2023-04-07T16:52:00"/>
    <x v="2"/>
    <x v="162"/>
    <s v="Games"/>
    <s v="Card Game"/>
    <x v="40"/>
    <x v="0"/>
    <s v="Alex"/>
    <x v="18"/>
  </r>
  <r>
    <s v="8653"/>
    <s v="3"/>
    <s v="19"/>
    <s v="476"/>
    <n v="1"/>
    <n v="30"/>
    <s v="3-8653"/>
    <d v="2023-04-07T16:52:00"/>
    <x v="2"/>
    <x v="175"/>
    <s v="Games"/>
    <s v="Card Game"/>
    <x v="40"/>
    <x v="0"/>
    <s v="Alex"/>
    <x v="18"/>
  </r>
  <r>
    <s v="8656"/>
    <s v="3"/>
    <s v="1"/>
    <s v="4028"/>
    <n v="1"/>
    <n v="45"/>
    <s v="3-8656"/>
    <d v="2023-04-07T19:43:00"/>
    <x v="2"/>
    <x v="325"/>
    <s v="Games"/>
    <s v="Card Game"/>
    <x v="62"/>
    <x v="0"/>
    <s v="Alex"/>
    <x v="20"/>
  </r>
  <r>
    <s v="8660"/>
    <s v="3"/>
    <s v="1"/>
    <s v="4078"/>
    <n v="1"/>
    <n v="49.5"/>
    <s v="3-8660"/>
    <d v="2023-04-07T20:49:00"/>
    <x v="2"/>
    <x v="7"/>
    <s v="Add-ons"/>
    <s v="Battery"/>
    <x v="6"/>
    <x v="0"/>
    <s v="Alex"/>
    <x v="20"/>
  </r>
  <r>
    <s v="8665"/>
    <s v="3"/>
    <s v="1"/>
    <s v="4025"/>
    <n v="1"/>
    <n v="175"/>
    <s v="3-8665"/>
    <d v="2023-04-07T22:43:00"/>
    <x v="2"/>
    <x v="327"/>
    <s v="Games"/>
    <s v="Card Game"/>
    <x v="62"/>
    <x v="0"/>
    <s v="Alex"/>
    <x v="20"/>
  </r>
  <r>
    <s v="8665"/>
    <s v="3"/>
    <s v="1"/>
    <s v="4028"/>
    <n v="1"/>
    <n v="45"/>
    <s v="3-8665"/>
    <d v="2023-04-07T22:43:00"/>
    <x v="2"/>
    <x v="325"/>
    <s v="Games"/>
    <s v="Card Game"/>
    <x v="62"/>
    <x v="0"/>
    <s v="Alex"/>
    <x v="20"/>
  </r>
  <r>
    <s v="8667"/>
    <s v="3"/>
    <s v="1"/>
    <s v="608"/>
    <n v="1"/>
    <n v="325"/>
    <s v="3-8667"/>
    <d v="2023-04-07T23:20:00"/>
    <x v="2"/>
    <x v="101"/>
    <s v="Guns"/>
    <s v="Gun"/>
    <x v="9"/>
    <x v="0"/>
    <s v="Alex"/>
    <x v="20"/>
  </r>
  <r>
    <s v="8670"/>
    <s v="3"/>
    <s v="1"/>
    <s v="3356"/>
    <n v="1"/>
    <n v="725"/>
    <s v="3-8670"/>
    <d v="2023-04-07T23:32:00"/>
    <x v="2"/>
    <x v="548"/>
    <s v="Dolls &amp; Accessories"/>
    <s v="Fashion Doll"/>
    <x v="5"/>
    <x v="0"/>
    <s v="Alex"/>
    <x v="20"/>
  </r>
  <r>
    <s v="8672"/>
    <s v="3"/>
    <s v="1"/>
    <s v="4090"/>
    <n v="1"/>
    <n v="47.5"/>
    <s v="3-8672"/>
    <d v="2023-04-08T00:01:00"/>
    <x v="2"/>
    <x v="67"/>
    <s v="Clay"/>
    <s v="Dough"/>
    <x v="15"/>
    <x v="0"/>
    <s v="Alex"/>
    <x v="20"/>
  </r>
  <r>
    <s v="8675"/>
    <s v="3"/>
    <s v="23"/>
    <s v="1168"/>
    <n v="1"/>
    <n v="25"/>
    <s v="3-8675"/>
    <d v="2023-04-08T11:57:00"/>
    <x v="2"/>
    <x v="249"/>
    <s v="Vehicle - Parking &amp; Robots"/>
    <s v="Car"/>
    <x v="20"/>
    <x v="0"/>
    <s v="Alex"/>
    <x v="2"/>
  </r>
  <r>
    <s v="8675"/>
    <s v="3"/>
    <s v="23"/>
    <s v="462"/>
    <n v="2"/>
    <n v="20"/>
    <s v="3-8675"/>
    <d v="2023-04-08T11:57:00"/>
    <x v="2"/>
    <x v="155"/>
    <s v="Games"/>
    <s v="Card Game"/>
    <x v="40"/>
    <x v="0"/>
    <s v="Alex"/>
    <x v="2"/>
  </r>
  <r>
    <s v="8678"/>
    <s v="3"/>
    <s v="19"/>
    <s v="391"/>
    <n v="1"/>
    <n v="125"/>
    <s v="3-8678"/>
    <d v="2023-04-08T13:44:00"/>
    <x v="2"/>
    <x v="128"/>
    <s v="Games"/>
    <s v="Card Game"/>
    <x v="40"/>
    <x v="0"/>
    <s v="Alex"/>
    <x v="18"/>
  </r>
  <r>
    <s v="8681"/>
    <s v="3"/>
    <s v="19"/>
    <s v="4090"/>
    <n v="1"/>
    <n v="47.5"/>
    <s v="3-8681"/>
    <d v="2023-04-08T14:10:00"/>
    <x v="2"/>
    <x v="67"/>
    <s v="Clay"/>
    <s v="Dough"/>
    <x v="15"/>
    <x v="0"/>
    <s v="Alex"/>
    <x v="18"/>
  </r>
  <r>
    <s v="8686"/>
    <s v="3"/>
    <s v="23"/>
    <s v="2838"/>
    <n v="1"/>
    <n v="400"/>
    <s v="3-8686"/>
    <d v="2023-04-08T15:16:00"/>
    <x v="2"/>
    <x v="425"/>
    <s v="Action Figure"/>
    <s v="Figures"/>
    <x v="26"/>
    <x v="0"/>
    <s v="Alex"/>
    <x v="2"/>
  </r>
  <r>
    <s v="8686"/>
    <s v="3"/>
    <s v="23"/>
    <s v="600"/>
    <n v="1"/>
    <n v="237.5"/>
    <s v="3-8686"/>
    <d v="2023-04-08T15:16:00"/>
    <x v="2"/>
    <x v="658"/>
    <s v="Guns"/>
    <s v="Bullet"/>
    <x v="9"/>
    <x v="0"/>
    <s v="Alex"/>
    <x v="2"/>
  </r>
  <r>
    <s v="8690"/>
    <s v="3"/>
    <s v="19"/>
    <s v="274"/>
    <n v="1"/>
    <n v="75"/>
    <s v="3-8690"/>
    <d v="2023-04-08T16:14:00"/>
    <x v="2"/>
    <x v="602"/>
    <s v="Games"/>
    <s v="Card Game"/>
    <x v="37"/>
    <x v="0"/>
    <s v="Alex"/>
    <x v="18"/>
  </r>
  <r>
    <s v="8691"/>
    <s v="3"/>
    <s v="23"/>
    <s v="472"/>
    <n v="1"/>
    <n v="62.5"/>
    <s v="3-8691"/>
    <d v="2023-04-08T16:16:00"/>
    <x v="2"/>
    <x v="170"/>
    <s v="Games"/>
    <s v="Top &amp; Battle"/>
    <x v="50"/>
    <x v="0"/>
    <s v="Alex"/>
    <x v="2"/>
  </r>
  <r>
    <s v="8691"/>
    <s v="3"/>
    <s v="23"/>
    <s v="471"/>
    <n v="1"/>
    <n v="20"/>
    <s v="3-8691"/>
    <d v="2023-04-08T16:16:00"/>
    <x v="2"/>
    <x v="169"/>
    <s v="Games"/>
    <s v="Yoyo"/>
    <x v="49"/>
    <x v="0"/>
    <s v="Alex"/>
    <x v="2"/>
  </r>
  <r>
    <s v="8693"/>
    <s v="3"/>
    <s v="19"/>
    <s v="4028"/>
    <n v="1"/>
    <n v="45"/>
    <s v="3-8693"/>
    <d v="2023-04-08T16:21:00"/>
    <x v="2"/>
    <x v="325"/>
    <s v="Games"/>
    <s v="Card Game"/>
    <x v="62"/>
    <x v="0"/>
    <s v="Alex"/>
    <x v="18"/>
  </r>
  <r>
    <s v="8696"/>
    <s v="3"/>
    <s v="19"/>
    <s v="4078"/>
    <n v="1"/>
    <n v="49.5"/>
    <s v="3-8696"/>
    <d v="2023-04-08T17:19:00"/>
    <x v="2"/>
    <x v="7"/>
    <s v="Add-ons"/>
    <s v="Battery"/>
    <x v="6"/>
    <x v="0"/>
    <s v="Alex"/>
    <x v="18"/>
  </r>
  <r>
    <s v="8699"/>
    <s v="3"/>
    <s v="1"/>
    <s v="4028"/>
    <n v="1"/>
    <n v="45"/>
    <s v="3-8699"/>
    <d v="2023-04-08T20:06:00"/>
    <x v="2"/>
    <x v="325"/>
    <s v="Games"/>
    <s v="Card Game"/>
    <x v="62"/>
    <x v="0"/>
    <s v="Alex"/>
    <x v="20"/>
  </r>
  <r>
    <s v="8699"/>
    <s v="3"/>
    <s v="1"/>
    <s v="4025"/>
    <n v="1"/>
    <n v="175"/>
    <s v="3-8699"/>
    <d v="2023-04-08T20:06:00"/>
    <x v="2"/>
    <x v="327"/>
    <s v="Games"/>
    <s v="Card Game"/>
    <x v="62"/>
    <x v="0"/>
    <s v="Alex"/>
    <x v="20"/>
  </r>
  <r>
    <s v="8699"/>
    <s v="3"/>
    <s v="1"/>
    <s v="604"/>
    <n v="1"/>
    <n v="97.5"/>
    <s v="3-8699"/>
    <d v="2023-04-08T20:06:00"/>
    <x v="2"/>
    <x v="568"/>
    <s v="Guns"/>
    <s v="Swords"/>
    <x v="9"/>
    <x v="0"/>
    <s v="Alex"/>
    <x v="20"/>
  </r>
  <r>
    <s v="8699"/>
    <s v="3"/>
    <s v="1"/>
    <s v="4078"/>
    <n v="1"/>
    <n v="49.5"/>
    <s v="3-8699"/>
    <d v="2023-04-08T20:06:00"/>
    <x v="2"/>
    <x v="7"/>
    <s v="Add-ons"/>
    <s v="Battery"/>
    <x v="6"/>
    <x v="0"/>
    <s v="Alex"/>
    <x v="20"/>
  </r>
  <r>
    <s v="8699"/>
    <s v="3"/>
    <s v="1"/>
    <s v="4201"/>
    <n v="2"/>
    <n v="5"/>
    <s v="3-8699"/>
    <d v="2023-04-08T20:06:00"/>
    <x v="2"/>
    <x v="857"/>
    <s v="F&amp;B"/>
    <s v="Food"/>
    <x v="41"/>
    <x v="0"/>
    <s v="Alex"/>
    <x v="20"/>
  </r>
  <r>
    <s v="8700"/>
    <s v="3"/>
    <s v="1"/>
    <s v="12"/>
    <n v="1"/>
    <n v="797.5"/>
    <s v="3-8700"/>
    <d v="2023-04-08T20:40:00"/>
    <x v="2"/>
    <x v="16"/>
    <s v="Surprise"/>
    <s v="Egg"/>
    <x v="7"/>
    <x v="0"/>
    <s v="Alex"/>
    <x v="20"/>
  </r>
  <r>
    <s v="8708"/>
    <s v="3"/>
    <s v="1"/>
    <s v="3461"/>
    <n v="1"/>
    <n v="299.5"/>
    <s v="3-8708"/>
    <d v="2023-04-08T21:52:00"/>
    <x v="2"/>
    <x v="83"/>
    <s v="Surprise"/>
    <s v="Ball"/>
    <x v="5"/>
    <x v="0"/>
    <s v="Alex"/>
    <x v="20"/>
  </r>
  <r>
    <s v="8708"/>
    <s v="3"/>
    <s v="1"/>
    <s v="3446"/>
    <n v="1"/>
    <n v="299.5"/>
    <s v="3-8708"/>
    <d v="2023-04-08T21:52:00"/>
    <x v="2"/>
    <x v="635"/>
    <s v="Surprise"/>
    <s v="Box"/>
    <x v="51"/>
    <x v="0"/>
    <s v="Alex"/>
    <x v="20"/>
  </r>
  <r>
    <s v="8709"/>
    <s v="3"/>
    <s v="1"/>
    <s v="4079"/>
    <n v="1"/>
    <n v="25"/>
    <s v="3-8709"/>
    <d v="2023-04-08T22:02:00"/>
    <x v="2"/>
    <x v="422"/>
    <s v="Add-ons"/>
    <s v="Battery"/>
    <x v="6"/>
    <x v="0"/>
    <s v="Alex"/>
    <x v="20"/>
  </r>
  <r>
    <s v="8712"/>
    <s v="3"/>
    <s v="1"/>
    <s v="3257"/>
    <n v="1"/>
    <n v="87.5"/>
    <s v="3-8712"/>
    <d v="2023-04-08T22:54:00"/>
    <x v="2"/>
    <x v="291"/>
    <s v="Games"/>
    <s v="Board Game"/>
    <x v="11"/>
    <x v="0"/>
    <s v="Alex"/>
    <x v="20"/>
  </r>
  <r>
    <s v="8713"/>
    <s v="3"/>
    <s v="1"/>
    <s v="11"/>
    <n v="1"/>
    <n v="225"/>
    <s v="3-8713"/>
    <d v="2023-04-08T22:58:00"/>
    <x v="2"/>
    <x v="15"/>
    <s v="Surprise"/>
    <s v="Egg"/>
    <x v="7"/>
    <x v="0"/>
    <s v="Alex"/>
    <x v="20"/>
  </r>
  <r>
    <s v="8715"/>
    <s v="3"/>
    <s v="1"/>
    <s v="3492"/>
    <n v="1"/>
    <n v="287.5"/>
    <s v="3-8715"/>
    <d v="2023-04-08T23:48:00"/>
    <x v="2"/>
    <x v="345"/>
    <s v="Surprise"/>
    <s v="Ball"/>
    <x v="5"/>
    <x v="0"/>
    <s v="Alex"/>
    <x v="20"/>
  </r>
  <r>
    <s v="8717"/>
    <s v="3"/>
    <s v="1"/>
    <s v="3971"/>
    <n v="1"/>
    <n v="50"/>
    <s v="3-8717"/>
    <d v="2023-04-09T12:04:00"/>
    <x v="2"/>
    <x v="97"/>
    <s v="Clay"/>
    <s v="Dough"/>
    <x v="15"/>
    <x v="0"/>
    <s v="Alex"/>
    <x v="20"/>
  </r>
  <r>
    <s v="8717"/>
    <s v="3"/>
    <s v="1"/>
    <s v="4090"/>
    <n v="1"/>
    <n v="47.5"/>
    <s v="3-8717"/>
    <d v="2023-04-09T12:04:00"/>
    <x v="2"/>
    <x v="67"/>
    <s v="Clay"/>
    <s v="Dough"/>
    <x v="15"/>
    <x v="0"/>
    <s v="Alex"/>
    <x v="20"/>
  </r>
  <r>
    <s v="8717"/>
    <s v="3"/>
    <s v="1"/>
    <s v="475"/>
    <n v="1"/>
    <n v="50"/>
    <s v="3-8717"/>
    <d v="2023-04-09T12:04:00"/>
    <x v="2"/>
    <x v="174"/>
    <s v="Surprise"/>
    <s v="Ball"/>
    <x v="40"/>
    <x v="0"/>
    <s v="Alex"/>
    <x v="20"/>
  </r>
  <r>
    <s v="8717"/>
    <s v="3"/>
    <s v="1"/>
    <s v="474"/>
    <n v="1"/>
    <n v="50"/>
    <s v="3-8717"/>
    <d v="2023-04-09T12:04:00"/>
    <x v="2"/>
    <x v="172"/>
    <s v="Surprise"/>
    <s v="Ball"/>
    <x v="40"/>
    <x v="0"/>
    <s v="Alex"/>
    <x v="20"/>
  </r>
  <r>
    <s v="8717"/>
    <s v="3"/>
    <s v="1"/>
    <s v="449"/>
    <n v="1"/>
    <n v="300"/>
    <s v="3-8717"/>
    <d v="2023-04-09T12:04:00"/>
    <x v="2"/>
    <x v="611"/>
    <s v="Action Figure"/>
    <s v="Figures"/>
    <x v="40"/>
    <x v="0"/>
    <s v="Alex"/>
    <x v="20"/>
  </r>
  <r>
    <s v="8718"/>
    <s v="3"/>
    <s v="13"/>
    <s v="3312"/>
    <n v="1"/>
    <n v="137.5"/>
    <s v="3-8718"/>
    <d v="2023-04-09T12:12:00"/>
    <x v="2"/>
    <x v="150"/>
    <s v="Games"/>
    <s v="Board Game"/>
    <x v="11"/>
    <x v="0"/>
    <s v="Alex"/>
    <x v="21"/>
  </r>
  <r>
    <s v="8719"/>
    <s v="3"/>
    <s v="1"/>
    <s v="84"/>
    <n v="1"/>
    <n v="82.5"/>
    <s v="3-8719"/>
    <d v="2023-04-09T12:59:00"/>
    <x v="2"/>
    <x v="739"/>
    <s v="Education &amp; Learning"/>
    <s v="Art &amp; Craft"/>
    <x v="27"/>
    <x v="0"/>
    <s v="Alex"/>
    <x v="20"/>
  </r>
  <r>
    <s v="8725"/>
    <s v="3"/>
    <s v="13"/>
    <s v="588"/>
    <n v="1"/>
    <n v="450"/>
    <s v="3-8725"/>
    <d v="2023-04-09T15:24:00"/>
    <x v="2"/>
    <x v="903"/>
    <s v="Games"/>
    <s v="Card Game"/>
    <x v="40"/>
    <x v="0"/>
    <s v="Alex"/>
    <x v="21"/>
  </r>
  <r>
    <s v="8725"/>
    <s v="3"/>
    <s v="13"/>
    <s v="392"/>
    <n v="1"/>
    <n v="75"/>
    <s v="3-8725"/>
    <d v="2023-04-09T15:24:00"/>
    <x v="2"/>
    <x v="130"/>
    <s v="Games"/>
    <s v="Card Game"/>
    <x v="40"/>
    <x v="0"/>
    <s v="Alex"/>
    <x v="21"/>
  </r>
  <r>
    <s v="8725"/>
    <s v="3"/>
    <s v="13"/>
    <s v="454"/>
    <n v="1"/>
    <n v="200"/>
    <s v="3-8725"/>
    <d v="2023-04-09T15:24:00"/>
    <x v="2"/>
    <x v="688"/>
    <s v="Action Figure"/>
    <s v="Figures"/>
    <x v="40"/>
    <x v="0"/>
    <s v="Alex"/>
    <x v="21"/>
  </r>
  <r>
    <s v="8725"/>
    <s v="3"/>
    <s v="13"/>
    <s v="671"/>
    <n v="1"/>
    <n v="149.5"/>
    <s v="3-8725"/>
    <d v="2023-04-09T15:24:00"/>
    <x v="2"/>
    <x v="135"/>
    <s v="Plush &amp; Soft Toys"/>
    <s v="Non Battery"/>
    <x v="4"/>
    <x v="0"/>
    <s v="Alex"/>
    <x v="21"/>
  </r>
  <r>
    <s v="8725"/>
    <s v="3"/>
    <s v="13"/>
    <s v="76"/>
    <n v="1"/>
    <n v="39.5"/>
    <s v="3-8725"/>
    <d v="2023-04-09T15:24:00"/>
    <x v="2"/>
    <x v="61"/>
    <s v="Education &amp; Learning"/>
    <s v="Art &amp; Craft"/>
    <x v="27"/>
    <x v="0"/>
    <s v="Alex"/>
    <x v="21"/>
  </r>
  <r>
    <s v="8725"/>
    <s v="3"/>
    <s v="13"/>
    <s v="591"/>
    <n v="1"/>
    <n v="800"/>
    <s v="3-8725"/>
    <d v="2023-04-09T15:24:00"/>
    <x v="2"/>
    <x v="904"/>
    <s v="Games"/>
    <s v="Board Game"/>
    <x v="40"/>
    <x v="0"/>
    <s v="Alex"/>
    <x v="21"/>
  </r>
  <r>
    <s v="8728"/>
    <s v="3"/>
    <s v="13"/>
    <s v="3232"/>
    <n v="1"/>
    <n v="172.5"/>
    <s v="3-8728"/>
    <d v="2023-04-09T15:30:00"/>
    <x v="2"/>
    <x v="441"/>
    <s v="Games"/>
    <s v="Board Game"/>
    <x v="11"/>
    <x v="0"/>
    <s v="Alex"/>
    <x v="21"/>
  </r>
  <r>
    <s v="8731"/>
    <s v="3"/>
    <s v="1"/>
    <s v="462"/>
    <n v="5"/>
    <n v="50"/>
    <s v="3-8731"/>
    <d v="2023-04-09T15:42:00"/>
    <x v="2"/>
    <x v="155"/>
    <s v="Games"/>
    <s v="Card Game"/>
    <x v="40"/>
    <x v="0"/>
    <s v="Alex"/>
    <x v="20"/>
  </r>
  <r>
    <s v="8737"/>
    <s v="3"/>
    <s v="13"/>
    <s v="2856"/>
    <n v="1"/>
    <n v="575"/>
    <s v="3-8737"/>
    <d v="2023-04-09T15:59:00"/>
    <x v="2"/>
    <x v="368"/>
    <s v="Education &amp; Learning"/>
    <s v="Art &amp; Craft"/>
    <x v="35"/>
    <x v="0"/>
    <s v="Alex"/>
    <x v="21"/>
  </r>
  <r>
    <s v="8737"/>
    <s v="3"/>
    <s v="13"/>
    <s v="3720"/>
    <n v="1"/>
    <n v="387.5"/>
    <s v="3-8737"/>
    <d v="2023-04-09T15:59:00"/>
    <x v="2"/>
    <x v="835"/>
    <s v="Surprise"/>
    <s v="Box"/>
    <x v="12"/>
    <x v="0"/>
    <s v="Alex"/>
    <x v="21"/>
  </r>
  <r>
    <s v="8738"/>
    <s v="3"/>
    <s v="1"/>
    <s v="3547"/>
    <n v="1"/>
    <n v="599.5"/>
    <s v="3-8738"/>
    <d v="2023-04-09T16:01:00"/>
    <x v="2"/>
    <x v="860"/>
    <s v="Dolls &amp; Accessories"/>
    <s v="Doll Accessories"/>
    <x v="17"/>
    <x v="0"/>
    <s v="Alex"/>
    <x v="20"/>
  </r>
  <r>
    <s v="8738"/>
    <s v="3"/>
    <s v="1"/>
    <s v="79"/>
    <n v="1"/>
    <n v="22.5"/>
    <s v="3-8738"/>
    <d v="2023-04-09T16:01:00"/>
    <x v="2"/>
    <x v="64"/>
    <s v="Education &amp; Learning"/>
    <s v="Art &amp; Craft"/>
    <x v="27"/>
    <x v="0"/>
    <s v="Alex"/>
    <x v="20"/>
  </r>
  <r>
    <s v="8741"/>
    <s v="3"/>
    <s v="1"/>
    <s v="3467"/>
    <n v="1"/>
    <n v="699.5"/>
    <s v="3-8741"/>
    <d v="2023-04-09T17:03:00"/>
    <x v="2"/>
    <x v="37"/>
    <s v="Dolls &amp; Accessories"/>
    <s v="Fashion Doll"/>
    <x v="21"/>
    <x v="0"/>
    <s v="Alex"/>
    <x v="20"/>
  </r>
  <r>
    <s v="8741"/>
    <s v="3"/>
    <s v="1"/>
    <s v="3473"/>
    <n v="1"/>
    <n v="1250"/>
    <s v="3-8741"/>
    <d v="2023-04-09T17:03:00"/>
    <x v="2"/>
    <x v="905"/>
    <s v="Dolls &amp; Accessories"/>
    <s v="Doll Accessories"/>
    <x v="21"/>
    <x v="0"/>
    <s v="Alex"/>
    <x v="20"/>
  </r>
  <r>
    <s v="8744"/>
    <s v="3"/>
    <s v="13"/>
    <s v="3373"/>
    <n v="1"/>
    <n v="347.5"/>
    <s v="3-8744"/>
    <d v="2023-04-09T17:05:00"/>
    <x v="2"/>
    <x v="699"/>
    <s v="Dolls &amp; Accessories"/>
    <s v="Doll House &amp; Play set"/>
    <x v="5"/>
    <x v="0"/>
    <s v="Alex"/>
    <x v="21"/>
  </r>
  <r>
    <s v="8746"/>
    <s v="3"/>
    <s v="13"/>
    <s v="1099"/>
    <n v="1"/>
    <n v="287.5"/>
    <s v="3-8746"/>
    <d v="2023-04-09T17:16:00"/>
    <x v="2"/>
    <x v="23"/>
    <s v="Surprise"/>
    <s v="Tube"/>
    <x v="3"/>
    <x v="0"/>
    <s v="Alex"/>
    <x v="21"/>
  </r>
  <r>
    <s v="8749"/>
    <s v="3"/>
    <s v="23"/>
    <s v="3260"/>
    <n v="1"/>
    <n v="19.5"/>
    <s v="3-8749"/>
    <d v="2023-04-09T20:24:00"/>
    <x v="2"/>
    <x v="182"/>
    <s v="Games"/>
    <s v="Board Game"/>
    <x v="11"/>
    <x v="0"/>
    <s v="Alex"/>
    <x v="2"/>
  </r>
  <r>
    <s v="8754"/>
    <s v="3"/>
    <s v="19"/>
    <s v="3219"/>
    <n v="1"/>
    <n v="124.5"/>
    <s v="3-8754"/>
    <d v="2023-04-09T21:24:00"/>
    <x v="2"/>
    <x v="804"/>
    <s v="Games"/>
    <s v="Board Game"/>
    <x v="11"/>
    <x v="0"/>
    <s v="Alex"/>
    <x v="18"/>
  </r>
  <r>
    <s v="8755"/>
    <s v="3"/>
    <s v="19"/>
    <s v="671"/>
    <n v="1"/>
    <n v="149.5"/>
    <s v="3-8755"/>
    <d v="2023-04-09T21:34:00"/>
    <x v="2"/>
    <x v="135"/>
    <s v="Plush &amp; Soft Toys"/>
    <s v="Non Battery"/>
    <x v="4"/>
    <x v="0"/>
    <s v="Alex"/>
    <x v="18"/>
  </r>
  <r>
    <s v="8756"/>
    <s v="3"/>
    <s v="19"/>
    <s v="4027"/>
    <n v="1"/>
    <n v="275"/>
    <s v="3-8756"/>
    <d v="2023-04-09T21:38:00"/>
    <x v="2"/>
    <x v="339"/>
    <s v="Games"/>
    <s v="Card Game"/>
    <x v="62"/>
    <x v="0"/>
    <s v="Alex"/>
    <x v="18"/>
  </r>
  <r>
    <s v="8760"/>
    <s v="3"/>
    <s v="23"/>
    <s v="600"/>
    <n v="1"/>
    <n v="237.5"/>
    <s v="3-8760"/>
    <d v="2023-04-09T22:55:00"/>
    <x v="2"/>
    <x v="658"/>
    <s v="Guns"/>
    <s v="Bullet"/>
    <x v="9"/>
    <x v="0"/>
    <s v="Alex"/>
    <x v="2"/>
  </r>
  <r>
    <s v="8760"/>
    <s v="3"/>
    <s v="23"/>
    <s v="628"/>
    <n v="1"/>
    <n v="137.5"/>
    <s v="3-8760"/>
    <d v="2023-04-09T22:55:00"/>
    <x v="2"/>
    <x v="96"/>
    <s v="Guns"/>
    <s v="Gun"/>
    <x v="9"/>
    <x v="0"/>
    <s v="Alex"/>
    <x v="2"/>
  </r>
  <r>
    <s v="8760"/>
    <s v="3"/>
    <s v="23"/>
    <s v="4078"/>
    <n v="1"/>
    <n v="49.5"/>
    <s v="3-8760"/>
    <d v="2023-04-09T22:55:00"/>
    <x v="2"/>
    <x v="7"/>
    <s v="Add-ons"/>
    <s v="Battery"/>
    <x v="6"/>
    <x v="0"/>
    <s v="Alex"/>
    <x v="2"/>
  </r>
  <r>
    <s v="8764"/>
    <s v="3"/>
    <s v="23"/>
    <s v="643"/>
    <n v="1"/>
    <n v="125"/>
    <s v="3-8764"/>
    <d v="2023-04-10T11:25:00"/>
    <x v="2"/>
    <x v="19"/>
    <s v="Guns"/>
    <s v="Gun"/>
    <x v="9"/>
    <x v="0"/>
    <s v="Alex"/>
    <x v="2"/>
  </r>
  <r>
    <s v="8765"/>
    <s v="3"/>
    <s v="23"/>
    <s v="4090"/>
    <n v="19"/>
    <n v="902.5"/>
    <s v="3-8765"/>
    <d v="2023-04-10T11:43:00"/>
    <x v="2"/>
    <x v="67"/>
    <s v="Clay"/>
    <s v="Dough"/>
    <x v="15"/>
    <x v="0"/>
    <s v="Alex"/>
    <x v="2"/>
  </r>
  <r>
    <s v="8769"/>
    <s v="3"/>
    <s v="1"/>
    <s v="3717"/>
    <n v="1"/>
    <n v="387.5"/>
    <s v="3-8769"/>
    <d v="2023-04-10T13:50:00"/>
    <x v="2"/>
    <x v="25"/>
    <s v="Surprise"/>
    <s v="Box"/>
    <x v="12"/>
    <x v="0"/>
    <s v="Alex"/>
    <x v="20"/>
  </r>
  <r>
    <s v="8769"/>
    <s v="3"/>
    <s v="1"/>
    <s v="2852"/>
    <n v="1"/>
    <n v="137.5"/>
    <s v="3-8769"/>
    <d v="2023-04-10T13:50:00"/>
    <x v="2"/>
    <x v="184"/>
    <s v="Fashion"/>
    <s v="Accessories"/>
    <x v="52"/>
    <x v="0"/>
    <s v="Alex"/>
    <x v="20"/>
  </r>
  <r>
    <s v="8770"/>
    <s v="3"/>
    <s v="23"/>
    <s v="1983"/>
    <n v="1"/>
    <n v="287.5"/>
    <s v="3-8770"/>
    <d v="2023-04-10T14:04:00"/>
    <x v="2"/>
    <x v="254"/>
    <s v="Role Play"/>
    <s v="cashier Set"/>
    <x v="13"/>
    <x v="0"/>
    <s v="Alex"/>
    <x v="2"/>
  </r>
  <r>
    <s v="8770"/>
    <s v="3"/>
    <s v="23"/>
    <s v="4079"/>
    <n v="1"/>
    <n v="25"/>
    <s v="3-8770"/>
    <d v="2023-04-10T14:04:00"/>
    <x v="2"/>
    <x v="422"/>
    <s v="Add-ons"/>
    <s v="Battery"/>
    <x v="6"/>
    <x v="0"/>
    <s v="Alex"/>
    <x v="2"/>
  </r>
  <r>
    <s v="8770"/>
    <s v="3"/>
    <s v="23"/>
    <s v="413"/>
    <n v="1"/>
    <n v="25"/>
    <s v="3-8770"/>
    <d v="2023-04-10T14:04:00"/>
    <x v="2"/>
    <x v="415"/>
    <s v="Surprise"/>
    <s v="Egg"/>
    <x v="13"/>
    <x v="0"/>
    <s v="Alex"/>
    <x v="2"/>
  </r>
  <r>
    <s v="8772"/>
    <s v="3"/>
    <s v="23"/>
    <s v="3224"/>
    <n v="1"/>
    <n v="34.5"/>
    <s v="3-8772"/>
    <d v="2023-04-10T14:19:00"/>
    <x v="2"/>
    <x v="99"/>
    <s v="Games"/>
    <s v="Board Game"/>
    <x v="11"/>
    <x v="0"/>
    <s v="Alex"/>
    <x v="2"/>
  </r>
  <r>
    <s v="8773"/>
    <s v="3"/>
    <s v="23"/>
    <s v="3388"/>
    <n v="3"/>
    <n v="898.5"/>
    <s v="3-8773"/>
    <d v="2023-04-10T14:21:00"/>
    <x v="2"/>
    <x v="126"/>
    <s v="Surprise"/>
    <s v="Ball"/>
    <x v="5"/>
    <x v="0"/>
    <s v="Alex"/>
    <x v="2"/>
  </r>
  <r>
    <s v="8785"/>
    <s v="3"/>
    <s v="13"/>
    <s v="18"/>
    <n v="1"/>
    <n v="725"/>
    <s v="3-8785"/>
    <d v="2023-04-10T20:13:00"/>
    <x v="2"/>
    <x v="27"/>
    <s v="Surprise"/>
    <s v="Egg"/>
    <x v="14"/>
    <x v="0"/>
    <s v="Alex"/>
    <x v="21"/>
  </r>
  <r>
    <s v="8786"/>
    <s v="3"/>
    <s v="13"/>
    <s v="4078"/>
    <n v="1"/>
    <n v="49.5"/>
    <s v="3-8786"/>
    <d v="2023-04-10T20:20:00"/>
    <x v="2"/>
    <x v="7"/>
    <s v="Add-ons"/>
    <s v="Battery"/>
    <x v="6"/>
    <x v="0"/>
    <s v="Alex"/>
    <x v="21"/>
  </r>
  <r>
    <s v="8787"/>
    <s v="3"/>
    <s v="19"/>
    <s v="4078"/>
    <n v="5"/>
    <n v="247.5"/>
    <s v="3-8787"/>
    <d v="2023-04-10T20:55:00"/>
    <x v="2"/>
    <x v="7"/>
    <s v="Add-ons"/>
    <s v="Battery"/>
    <x v="6"/>
    <x v="0"/>
    <s v="Alex"/>
    <x v="18"/>
  </r>
  <r>
    <s v="8788"/>
    <s v="3"/>
    <s v="13"/>
    <s v="684"/>
    <n v="1"/>
    <n v="725"/>
    <s v="3-8788"/>
    <d v="2023-04-10T21:01:00"/>
    <x v="2"/>
    <x v="906"/>
    <s v="Dolls &amp; Accessories"/>
    <s v="Fashion Doll"/>
    <x v="5"/>
    <x v="0"/>
    <s v="Alex"/>
    <x v="21"/>
  </r>
  <r>
    <s v="8789"/>
    <s v="3"/>
    <s v="13"/>
    <s v="3450"/>
    <n v="1"/>
    <n v="1350"/>
    <s v="3-8789"/>
    <d v="2023-04-10T21:04:00"/>
    <x v="2"/>
    <x v="365"/>
    <s v="Dolls &amp; Accessories"/>
    <s v="Fashion Doll"/>
    <x v="21"/>
    <x v="0"/>
    <s v="Alex"/>
    <x v="21"/>
  </r>
  <r>
    <s v="8791"/>
    <s v="3"/>
    <s v="13"/>
    <s v="658"/>
    <n v="1"/>
    <n v="400"/>
    <s v="3-8791"/>
    <d v="2023-04-10T21:22:00"/>
    <x v="2"/>
    <x v="656"/>
    <s v="Action Figure"/>
    <s v="Figures"/>
    <x v="46"/>
    <x v="0"/>
    <s v="Alex"/>
    <x v="21"/>
  </r>
  <r>
    <s v="8792"/>
    <s v="3"/>
    <s v="13"/>
    <s v="392"/>
    <n v="1"/>
    <n v="75"/>
    <s v="3-8792"/>
    <d v="2023-04-10T21:41:00"/>
    <x v="2"/>
    <x v="130"/>
    <s v="Games"/>
    <s v="Card Game"/>
    <x v="40"/>
    <x v="0"/>
    <s v="Alex"/>
    <x v="21"/>
  </r>
  <r>
    <s v="8798"/>
    <s v="3"/>
    <s v="19"/>
    <s v="461"/>
    <n v="1"/>
    <n v="100"/>
    <s v="3-8798"/>
    <d v="2023-04-10T22:59:00"/>
    <x v="2"/>
    <x v="153"/>
    <s v="Games"/>
    <s v="Card Game"/>
    <x v="40"/>
    <x v="0"/>
    <s v="Alex"/>
    <x v="18"/>
  </r>
  <r>
    <s v="8798"/>
    <s v="3"/>
    <s v="19"/>
    <s v="598"/>
    <n v="1"/>
    <n v="110"/>
    <s v="3-8798"/>
    <d v="2023-04-10T22:59:00"/>
    <x v="2"/>
    <x v="890"/>
    <s v="Games"/>
    <s v="Card Game"/>
    <x v="40"/>
    <x v="0"/>
    <s v="Alex"/>
    <x v="18"/>
  </r>
  <r>
    <s v="8798"/>
    <s v="3"/>
    <s v="19"/>
    <s v="392"/>
    <n v="1"/>
    <n v="75"/>
    <s v="3-8798"/>
    <d v="2023-04-10T22:59:00"/>
    <x v="2"/>
    <x v="130"/>
    <s v="Games"/>
    <s v="Card Game"/>
    <x v="40"/>
    <x v="0"/>
    <s v="Alex"/>
    <x v="18"/>
  </r>
  <r>
    <s v="8798"/>
    <s v="3"/>
    <s v="19"/>
    <s v="596"/>
    <n v="1"/>
    <n v="1400"/>
    <s v="3-8798"/>
    <d v="2023-04-10T22:59:00"/>
    <x v="2"/>
    <x v="907"/>
    <s v="Games"/>
    <s v="Card Game"/>
    <x v="40"/>
    <x v="0"/>
    <s v="Alex"/>
    <x v="18"/>
  </r>
  <r>
    <s v="8798"/>
    <s v="3"/>
    <s v="19"/>
    <s v="590"/>
    <n v="1"/>
    <n v="1650"/>
    <s v="3-8798"/>
    <d v="2023-04-10T22:59:00"/>
    <x v="2"/>
    <x v="908"/>
    <s v="Games"/>
    <s v="Card Game"/>
    <x v="40"/>
    <x v="0"/>
    <s v="Alex"/>
    <x v="18"/>
  </r>
  <r>
    <s v="8798"/>
    <s v="3"/>
    <s v="19"/>
    <s v="591"/>
    <n v="1"/>
    <n v="800"/>
    <s v="3-8798"/>
    <d v="2023-04-10T22:59:00"/>
    <x v="2"/>
    <x v="904"/>
    <s v="Games"/>
    <s v="Board Game"/>
    <x v="40"/>
    <x v="0"/>
    <s v="Alex"/>
    <x v="18"/>
  </r>
  <r>
    <s v="8798"/>
    <s v="3"/>
    <s v="19"/>
    <s v="595"/>
    <n v="1"/>
    <n v="800"/>
    <s v="3-8798"/>
    <d v="2023-04-10T22:59:00"/>
    <x v="2"/>
    <x v="909"/>
    <s v="Games"/>
    <s v="Card Game"/>
    <x v="40"/>
    <x v="0"/>
    <s v="Alex"/>
    <x v="18"/>
  </r>
  <r>
    <s v="8798"/>
    <s v="3"/>
    <s v="19"/>
    <s v="588"/>
    <n v="1"/>
    <n v="450"/>
    <s v="3-8798"/>
    <d v="2023-04-10T22:59:00"/>
    <x v="2"/>
    <x v="903"/>
    <s v="Games"/>
    <s v="Card Game"/>
    <x v="40"/>
    <x v="0"/>
    <s v="Alex"/>
    <x v="18"/>
  </r>
  <r>
    <s v="8801"/>
    <s v="3"/>
    <s v="1"/>
    <s v="608"/>
    <n v="1"/>
    <n v="325"/>
    <s v="3-8801"/>
    <d v="2023-04-11T10:43:00"/>
    <x v="2"/>
    <x v="101"/>
    <s v="Guns"/>
    <s v="Gun"/>
    <x v="9"/>
    <x v="0"/>
    <s v="Alex"/>
    <x v="20"/>
  </r>
  <r>
    <s v="8801"/>
    <s v="3"/>
    <s v="1"/>
    <s v="645"/>
    <n v="1"/>
    <n v="97.5"/>
    <s v="3-8801"/>
    <d v="2023-04-11T10:43:00"/>
    <x v="2"/>
    <x v="194"/>
    <s v="Guns"/>
    <s v="Bullet"/>
    <x v="9"/>
    <x v="0"/>
    <s v="Alex"/>
    <x v="20"/>
  </r>
  <r>
    <s v="8801"/>
    <s v="3"/>
    <s v="1"/>
    <s v="3305"/>
    <n v="1"/>
    <n v="97.5"/>
    <s v="3-8801"/>
    <d v="2023-04-11T10:43:00"/>
    <x v="2"/>
    <x v="176"/>
    <s v="Games"/>
    <s v="Board Game"/>
    <x v="11"/>
    <x v="0"/>
    <s v="Alex"/>
    <x v="20"/>
  </r>
  <r>
    <s v="8801"/>
    <s v="3"/>
    <s v="1"/>
    <s v="195"/>
    <n v="1"/>
    <n v="199.5"/>
    <s v="3-8801"/>
    <d v="2023-04-11T10:43:00"/>
    <x v="2"/>
    <x v="910"/>
    <s v="Education &amp; Learning"/>
    <s v="Puzzle"/>
    <x v="8"/>
    <x v="0"/>
    <s v="Alex"/>
    <x v="20"/>
  </r>
  <r>
    <s v="8803"/>
    <s v="3"/>
    <s v="1"/>
    <s v="589"/>
    <n v="1"/>
    <n v="1650"/>
    <s v="3-8803"/>
    <d v="2023-04-11T11:43:00"/>
    <x v="2"/>
    <x v="911"/>
    <s v="Games"/>
    <s v="Card Game"/>
    <x v="40"/>
    <x v="0"/>
    <s v="Alex"/>
    <x v="20"/>
  </r>
  <r>
    <s v="8803"/>
    <s v="3"/>
    <s v="1"/>
    <s v="470"/>
    <n v="2"/>
    <n v="40"/>
    <s v="3-8803"/>
    <d v="2023-04-11T11:43:00"/>
    <x v="2"/>
    <x v="168"/>
    <s v="Games"/>
    <s v="Yoyo"/>
    <x v="40"/>
    <x v="0"/>
    <s v="Alex"/>
    <x v="20"/>
  </r>
  <r>
    <s v="8809"/>
    <s v="3"/>
    <s v="1"/>
    <s v="4078"/>
    <n v="1"/>
    <n v="49.5"/>
    <s v="3-8809"/>
    <d v="2023-04-11T14:26:00"/>
    <x v="2"/>
    <x v="7"/>
    <s v="Add-ons"/>
    <s v="Battery"/>
    <x v="6"/>
    <x v="0"/>
    <s v="Alex"/>
    <x v="20"/>
  </r>
  <r>
    <s v="8811"/>
    <s v="3"/>
    <s v="1"/>
    <s v="462"/>
    <n v="1"/>
    <n v="10"/>
    <s v="3-8811"/>
    <d v="2023-04-11T15:06:00"/>
    <x v="2"/>
    <x v="155"/>
    <s v="Games"/>
    <s v="Card Game"/>
    <x v="40"/>
    <x v="0"/>
    <s v="Alex"/>
    <x v="20"/>
  </r>
  <r>
    <s v="8811"/>
    <s v="3"/>
    <s v="1"/>
    <s v="392"/>
    <n v="2"/>
    <n v="150"/>
    <s v="3-8811"/>
    <d v="2023-04-11T15:06:00"/>
    <x v="2"/>
    <x v="130"/>
    <s v="Games"/>
    <s v="Card Game"/>
    <x v="40"/>
    <x v="0"/>
    <s v="Alex"/>
    <x v="20"/>
  </r>
  <r>
    <s v="8814"/>
    <s v="3"/>
    <s v="1"/>
    <s v="462"/>
    <n v="2"/>
    <n v="20"/>
    <s v="3-8814"/>
    <d v="2023-04-11T15:55:00"/>
    <x v="2"/>
    <x v="155"/>
    <s v="Games"/>
    <s v="Card Game"/>
    <x v="40"/>
    <x v="0"/>
    <s v="Alex"/>
    <x v="20"/>
  </r>
  <r>
    <s v="8817"/>
    <s v="3"/>
    <s v="1"/>
    <s v="3220"/>
    <n v="1"/>
    <n v="89.5"/>
    <s v="3-8817"/>
    <d v="2023-04-11T16:23:00"/>
    <x v="2"/>
    <x v="286"/>
    <s v="Games"/>
    <s v="Board Game"/>
    <x v="11"/>
    <x v="0"/>
    <s v="Alex"/>
    <x v="20"/>
  </r>
  <r>
    <s v="8819"/>
    <s v="3"/>
    <s v="1"/>
    <s v="3356"/>
    <n v="1"/>
    <n v="725"/>
    <s v="3-8819"/>
    <d v="2023-04-11T16:40:00"/>
    <x v="2"/>
    <x v="548"/>
    <s v="Dolls &amp; Accessories"/>
    <s v="Fashion Doll"/>
    <x v="5"/>
    <x v="0"/>
    <s v="Alex"/>
    <x v="20"/>
  </r>
  <r>
    <s v="8819"/>
    <s v="3"/>
    <s v="1"/>
    <s v="3355"/>
    <n v="1"/>
    <n v="725"/>
    <s v="3-8819"/>
    <d v="2023-04-11T16:40:00"/>
    <x v="2"/>
    <x v="206"/>
    <s v="Dolls &amp; Accessories"/>
    <s v="Fashion Doll"/>
    <x v="5"/>
    <x v="0"/>
    <s v="Alex"/>
    <x v="20"/>
  </r>
  <r>
    <s v="8819"/>
    <s v="3"/>
    <s v="1"/>
    <s v="18"/>
    <n v="1"/>
    <n v="725"/>
    <s v="3-8819"/>
    <d v="2023-04-11T16:40:00"/>
    <x v="2"/>
    <x v="27"/>
    <s v="Surprise"/>
    <s v="Egg"/>
    <x v="14"/>
    <x v="0"/>
    <s v="Alex"/>
    <x v="20"/>
  </r>
  <r>
    <s v="8825"/>
    <s v="3"/>
    <s v="13"/>
    <s v="3490"/>
    <n v="1"/>
    <n v="249.5"/>
    <s v="3-8825"/>
    <d v="2023-04-11T20:38:00"/>
    <x v="2"/>
    <x v="420"/>
    <s v="Surprise"/>
    <s v="Ball"/>
    <x v="5"/>
    <x v="0"/>
    <s v="Alex"/>
    <x v="21"/>
  </r>
  <r>
    <s v="8826"/>
    <s v="3"/>
    <s v="13"/>
    <s v="3319"/>
    <n v="1"/>
    <n v="1400"/>
    <s v="3-8826"/>
    <d v="2023-04-11T21:01:00"/>
    <x v="2"/>
    <x v="912"/>
    <s v="Vehicle - Parking &amp; Robots"/>
    <s v="Car"/>
    <x v="64"/>
    <x v="0"/>
    <s v="Alex"/>
    <x v="21"/>
  </r>
  <r>
    <s v="8828"/>
    <s v="3"/>
    <s v="13"/>
    <s v="3318"/>
    <n v="1"/>
    <n v="975"/>
    <s v="3-8828"/>
    <d v="2023-04-11T21:46:00"/>
    <x v="2"/>
    <x v="746"/>
    <s v="Vehicle - Parking &amp; Robots"/>
    <s v="Car"/>
    <x v="64"/>
    <x v="0"/>
    <s v="Alex"/>
    <x v="21"/>
  </r>
  <r>
    <s v="8829"/>
    <s v="3"/>
    <s v="13"/>
    <s v="392"/>
    <n v="1"/>
    <n v="75"/>
    <s v="3-8829"/>
    <d v="2023-04-11T22:04:00"/>
    <x v="2"/>
    <x v="130"/>
    <s v="Games"/>
    <s v="Card Game"/>
    <x v="40"/>
    <x v="0"/>
    <s v="Alex"/>
    <x v="21"/>
  </r>
  <r>
    <s v="8829"/>
    <s v="3"/>
    <s v="13"/>
    <s v="462"/>
    <n v="3"/>
    <n v="30"/>
    <s v="3-8829"/>
    <d v="2023-04-11T22:04:00"/>
    <x v="2"/>
    <x v="155"/>
    <s v="Games"/>
    <s v="Card Game"/>
    <x v="40"/>
    <x v="0"/>
    <s v="Alex"/>
    <x v="21"/>
  </r>
  <r>
    <s v="8830"/>
    <s v="3"/>
    <s v="23"/>
    <s v="3303"/>
    <n v="1"/>
    <n v="162.5"/>
    <s v="3-8830"/>
    <d v="2023-04-11T22:12:00"/>
    <x v="2"/>
    <x v="288"/>
    <s v="Games"/>
    <s v="Board Game"/>
    <x v="11"/>
    <x v="0"/>
    <s v="Alex"/>
    <x v="2"/>
  </r>
  <r>
    <s v="8835"/>
    <s v="3"/>
    <s v="13"/>
    <s v="4216"/>
    <n v="1"/>
    <n v="2.5"/>
    <s v="3-8835"/>
    <d v="2023-04-12T10:11:00"/>
    <x v="2"/>
    <x v="138"/>
    <s v="F&amp;B"/>
    <s v="Food"/>
    <x v="32"/>
    <x v="0"/>
    <s v="Alex"/>
    <x v="21"/>
  </r>
  <r>
    <s v="8836"/>
    <s v="3"/>
    <s v="13"/>
    <s v="3379"/>
    <n v="1"/>
    <n v="299.5"/>
    <s v="3-8836"/>
    <d v="2023-04-12T10:13:00"/>
    <x v="2"/>
    <x v="459"/>
    <s v="Surprise"/>
    <s v="Box"/>
    <x v="51"/>
    <x v="0"/>
    <s v="Alex"/>
    <x v="21"/>
  </r>
  <r>
    <s v="8836"/>
    <s v="3"/>
    <s v="13"/>
    <s v="653"/>
    <n v="1"/>
    <n v="400"/>
    <s v="3-8836"/>
    <d v="2023-04-12T10:13:00"/>
    <x v="2"/>
    <x v="180"/>
    <s v="Action Figure"/>
    <s v="Figures"/>
    <x v="47"/>
    <x v="0"/>
    <s v="Alex"/>
    <x v="21"/>
  </r>
  <r>
    <s v="8836"/>
    <s v="3"/>
    <s v="13"/>
    <s v="3431"/>
    <n v="1"/>
    <n v="199.5"/>
    <s v="3-8836"/>
    <d v="2023-04-12T10:13:00"/>
    <x v="2"/>
    <x v="573"/>
    <s v="Dolls &amp; Accessories"/>
    <s v="Pocket Doll"/>
    <x v="56"/>
    <x v="0"/>
    <s v="Alex"/>
    <x v="21"/>
  </r>
  <r>
    <s v="8836"/>
    <s v="3"/>
    <s v="13"/>
    <s v="472"/>
    <n v="1"/>
    <n v="62.5"/>
    <s v="3-8836"/>
    <d v="2023-04-12T10:13:00"/>
    <x v="2"/>
    <x v="170"/>
    <s v="Games"/>
    <s v="Top &amp; Battle"/>
    <x v="50"/>
    <x v="0"/>
    <s v="Alex"/>
    <x v="21"/>
  </r>
  <r>
    <s v="8838"/>
    <s v="3"/>
    <s v="13"/>
    <s v="3277"/>
    <n v="1"/>
    <n v="75"/>
    <s v="3-8838"/>
    <d v="2023-04-12T12:25:00"/>
    <x v="2"/>
    <x v="290"/>
    <s v="Games"/>
    <s v="Card Game"/>
    <x v="11"/>
    <x v="0"/>
    <s v="Alex"/>
    <x v="21"/>
  </r>
  <r>
    <s v="8838"/>
    <s v="3"/>
    <s v="13"/>
    <s v="4078"/>
    <n v="1"/>
    <n v="49.5"/>
    <s v="3-8838"/>
    <d v="2023-04-12T12:25:00"/>
    <x v="2"/>
    <x v="7"/>
    <s v="Add-ons"/>
    <s v="Battery"/>
    <x v="6"/>
    <x v="0"/>
    <s v="Alex"/>
    <x v="21"/>
  </r>
  <r>
    <s v="8839"/>
    <s v="3"/>
    <s v="1"/>
    <s v="4091"/>
    <n v="1"/>
    <n v="25"/>
    <s v="3-8839"/>
    <d v="2023-04-12T12:38:00"/>
    <x v="2"/>
    <x v="103"/>
    <s v="Clay"/>
    <s v="Dough"/>
    <x v="15"/>
    <x v="0"/>
    <s v="Alex"/>
    <x v="20"/>
  </r>
  <r>
    <s v="8841"/>
    <s v="3"/>
    <s v="1"/>
    <s v="3717"/>
    <n v="1"/>
    <n v="387.5"/>
    <s v="3-8841"/>
    <d v="2023-04-12T13:01:00"/>
    <x v="2"/>
    <x v="25"/>
    <s v="Surprise"/>
    <s v="Box"/>
    <x v="12"/>
    <x v="0"/>
    <s v="Alex"/>
    <x v="20"/>
  </r>
  <r>
    <s v="8842"/>
    <s v="3"/>
    <s v="13"/>
    <s v="459"/>
    <n v="1"/>
    <n v="150"/>
    <s v="3-8842"/>
    <d v="2023-04-12T13:25:00"/>
    <x v="2"/>
    <x v="149"/>
    <s v="Games"/>
    <s v="Card Game"/>
    <x v="40"/>
    <x v="0"/>
    <s v="Alex"/>
    <x v="21"/>
  </r>
  <r>
    <s v="8843"/>
    <s v="3"/>
    <s v="13"/>
    <s v="3444"/>
    <n v="1"/>
    <n v="299.5"/>
    <s v="3-8843"/>
    <d v="2023-04-12T13:37:00"/>
    <x v="2"/>
    <x v="686"/>
    <s v="Dolls &amp; Accessories"/>
    <s v="Fashion Doll"/>
    <x v="51"/>
    <x v="0"/>
    <s v="Alex"/>
    <x v="21"/>
  </r>
  <r>
    <s v="8846"/>
    <s v="3"/>
    <s v="13"/>
    <s v="3335"/>
    <n v="1"/>
    <n v="387.5"/>
    <s v="3-8846"/>
    <d v="2023-04-12T13:52:00"/>
    <x v="2"/>
    <x v="913"/>
    <s v="Fashion"/>
    <s v="Accessories"/>
    <x v="67"/>
    <x v="0"/>
    <s v="Alex"/>
    <x v="21"/>
  </r>
  <r>
    <s v="8846"/>
    <s v="3"/>
    <s v="13"/>
    <s v="473"/>
    <n v="1"/>
    <n v="45"/>
    <s v="3-8846"/>
    <d v="2023-04-12T13:52:00"/>
    <x v="2"/>
    <x v="171"/>
    <s v="Fidget"/>
    <s v="Cubes"/>
    <x v="40"/>
    <x v="0"/>
    <s v="Alex"/>
    <x v="21"/>
  </r>
  <r>
    <s v="8847"/>
    <s v="3"/>
    <s v="1"/>
    <s v="597"/>
    <n v="1"/>
    <n v="110"/>
    <s v="3-8847"/>
    <d v="2023-04-12T13:57:00"/>
    <x v="2"/>
    <x v="914"/>
    <s v="Games"/>
    <s v="Card Game"/>
    <x v="40"/>
    <x v="0"/>
    <s v="Alex"/>
    <x v="20"/>
  </r>
  <r>
    <s v="8847"/>
    <s v="3"/>
    <s v="1"/>
    <s v="462"/>
    <n v="2"/>
    <n v="20"/>
    <s v="3-8847"/>
    <d v="2023-04-12T13:57:00"/>
    <x v="2"/>
    <x v="155"/>
    <s v="Games"/>
    <s v="Card Game"/>
    <x v="40"/>
    <x v="0"/>
    <s v="Alex"/>
    <x v="20"/>
  </r>
  <r>
    <s v="8848"/>
    <s v="3"/>
    <s v="13"/>
    <s v="2"/>
    <n v="1"/>
    <n v="297.5"/>
    <s v="3-8848"/>
    <d v="2023-04-12T14:25:00"/>
    <x v="2"/>
    <x v="8"/>
    <s v="Plush &amp; Soft Toys"/>
    <s v="Non Battery"/>
    <x v="4"/>
    <x v="0"/>
    <s v="Alex"/>
    <x v="21"/>
  </r>
  <r>
    <s v="8849"/>
    <s v="3"/>
    <s v="1"/>
    <s v="85"/>
    <n v="1"/>
    <n v="82.5"/>
    <s v="3-8849"/>
    <d v="2023-04-12T14:34:00"/>
    <x v="2"/>
    <x v="69"/>
    <s v="Education &amp; Learning"/>
    <s v="Art &amp; Craft"/>
    <x v="27"/>
    <x v="0"/>
    <s v="Alex"/>
    <x v="20"/>
  </r>
  <r>
    <s v="8854"/>
    <s v="3"/>
    <s v="1"/>
    <s v="11"/>
    <n v="1"/>
    <n v="225"/>
    <s v="3-8854"/>
    <d v="2023-04-12T15:54:00"/>
    <x v="2"/>
    <x v="15"/>
    <s v="Surprise"/>
    <s v="Egg"/>
    <x v="7"/>
    <x v="0"/>
    <s v="Alex"/>
    <x v="20"/>
  </r>
  <r>
    <s v="8855"/>
    <s v="3"/>
    <s v="13"/>
    <s v="16"/>
    <n v="1"/>
    <n v="225"/>
    <s v="3-8855"/>
    <d v="2023-04-12T16:18:00"/>
    <x v="2"/>
    <x v="24"/>
    <s v="Surprise"/>
    <s v="Egg"/>
    <x v="10"/>
    <x v="0"/>
    <s v="Alex"/>
    <x v="21"/>
  </r>
  <r>
    <s v="8855"/>
    <s v="3"/>
    <s v="13"/>
    <s v="11"/>
    <n v="1"/>
    <n v="225"/>
    <s v="3-8855"/>
    <d v="2023-04-12T16:18:00"/>
    <x v="2"/>
    <x v="15"/>
    <s v="Surprise"/>
    <s v="Egg"/>
    <x v="7"/>
    <x v="0"/>
    <s v="Alex"/>
    <x v="21"/>
  </r>
  <r>
    <s v="8856"/>
    <s v="3"/>
    <s v="13"/>
    <s v="462"/>
    <n v="2"/>
    <n v="20"/>
    <s v="3-8856"/>
    <d v="2023-04-12T16:31:00"/>
    <x v="2"/>
    <x v="155"/>
    <s v="Games"/>
    <s v="Card Game"/>
    <x v="40"/>
    <x v="0"/>
    <s v="Alex"/>
    <x v="21"/>
  </r>
  <r>
    <s v="8857"/>
    <s v="3"/>
    <s v="1"/>
    <s v="4028"/>
    <n v="1"/>
    <n v="45"/>
    <s v="3-8857"/>
    <d v="2023-04-12T16:39:00"/>
    <x v="2"/>
    <x v="325"/>
    <s v="Games"/>
    <s v="Card Game"/>
    <x v="62"/>
    <x v="0"/>
    <s v="Alex"/>
    <x v="20"/>
  </r>
  <r>
    <s v="8858"/>
    <s v="3"/>
    <s v="1"/>
    <s v="4028"/>
    <n v="1"/>
    <n v="45"/>
    <s v="3-8858"/>
    <d v="2023-04-12T16:42:00"/>
    <x v="2"/>
    <x v="325"/>
    <s v="Games"/>
    <s v="Card Game"/>
    <x v="62"/>
    <x v="0"/>
    <s v="Alex"/>
    <x v="20"/>
  </r>
  <r>
    <s v="8859"/>
    <s v="3"/>
    <s v="13"/>
    <s v="85"/>
    <n v="1"/>
    <n v="82.5"/>
    <s v="3-8859"/>
    <d v="2023-04-12T17:00:00"/>
    <x v="2"/>
    <x v="69"/>
    <s v="Education &amp; Learning"/>
    <s v="Art &amp; Craft"/>
    <x v="27"/>
    <x v="0"/>
    <s v="Alex"/>
    <x v="21"/>
  </r>
  <r>
    <s v="8859"/>
    <s v="3"/>
    <s v="13"/>
    <s v="76"/>
    <n v="1"/>
    <n v="39.5"/>
    <s v="3-8859"/>
    <d v="2023-04-12T17:00:00"/>
    <x v="2"/>
    <x v="61"/>
    <s v="Education &amp; Learning"/>
    <s v="Art &amp; Craft"/>
    <x v="27"/>
    <x v="0"/>
    <s v="Alex"/>
    <x v="21"/>
  </r>
  <r>
    <s v="8867"/>
    <s v="3"/>
    <s v="19"/>
    <s v="4227"/>
    <n v="1"/>
    <n v="5"/>
    <s v="3-8867"/>
    <d v="2023-04-12T22:00:00"/>
    <x v="2"/>
    <x v="332"/>
    <s v="F&amp;B"/>
    <s v="Food"/>
    <x v="63"/>
    <x v="0"/>
    <s v="Alex"/>
    <x v="18"/>
  </r>
  <r>
    <s v="8868"/>
    <s v="3"/>
    <s v="19"/>
    <s v="4079"/>
    <n v="1"/>
    <n v="25"/>
    <s v="3-8868"/>
    <d v="2023-04-12T22:07:00"/>
    <x v="2"/>
    <x v="422"/>
    <s v="Add-ons"/>
    <s v="Battery"/>
    <x v="6"/>
    <x v="0"/>
    <s v="Alex"/>
    <x v="18"/>
  </r>
  <r>
    <s v="8869"/>
    <s v="3"/>
    <s v="19"/>
    <s v="671"/>
    <n v="1"/>
    <n v="149.5"/>
    <s v="3-8869"/>
    <d v="2023-04-12T22:21:00"/>
    <x v="2"/>
    <x v="135"/>
    <s v="Plush &amp; Soft Toys"/>
    <s v="Non Battery"/>
    <x v="4"/>
    <x v="0"/>
    <s v="Alex"/>
    <x v="18"/>
  </r>
  <r>
    <s v="8870"/>
    <s v="3"/>
    <s v="19"/>
    <s v="3236"/>
    <n v="1"/>
    <n v="82.5"/>
    <s v="3-8870"/>
    <d v="2023-04-12T22:33:00"/>
    <x v="2"/>
    <x v="244"/>
    <s v="Games"/>
    <s v="Board Game"/>
    <x v="11"/>
    <x v="0"/>
    <s v="Alex"/>
    <x v="18"/>
  </r>
  <r>
    <s v="8874"/>
    <s v="3"/>
    <s v="19"/>
    <s v="3668"/>
    <n v="1"/>
    <n v="599.5"/>
    <s v="3-8874"/>
    <d v="2023-04-12T23:33:00"/>
    <x v="2"/>
    <x v="915"/>
    <s v="Animals"/>
    <s v="Jungle"/>
    <x v="28"/>
    <x v="0"/>
    <s v="Alex"/>
    <x v="18"/>
  </r>
  <r>
    <s v="8879"/>
    <s v="3"/>
    <s v="1"/>
    <s v="3261"/>
    <n v="1"/>
    <n v="82.5"/>
    <s v="3-8879"/>
    <d v="2023-04-13T12:26:00"/>
    <x v="2"/>
    <x v="241"/>
    <s v="Games"/>
    <s v="Board Game"/>
    <x v="11"/>
    <x v="0"/>
    <s v="Alex"/>
    <x v="20"/>
  </r>
  <r>
    <s v="8880"/>
    <s v="3"/>
    <s v="13"/>
    <s v="3342"/>
    <n v="1"/>
    <n v="125"/>
    <s v="3-8880"/>
    <d v="2023-04-13T12:42:00"/>
    <x v="2"/>
    <x v="829"/>
    <s v="Fashion"/>
    <s v="Accessories"/>
    <x v="67"/>
    <x v="0"/>
    <s v="Alex"/>
    <x v="21"/>
  </r>
  <r>
    <s v="8882"/>
    <s v="3"/>
    <s v="1"/>
    <s v="1171"/>
    <n v="1"/>
    <n v="175"/>
    <s v="3-8882"/>
    <d v="2023-04-13T14:00:00"/>
    <x v="2"/>
    <x v="612"/>
    <s v="Music"/>
    <s v="Mic"/>
    <x v="5"/>
    <x v="0"/>
    <s v="Alex"/>
    <x v="20"/>
  </r>
  <r>
    <s v="8882"/>
    <s v="3"/>
    <s v="1"/>
    <s v="571"/>
    <n v="1"/>
    <n v="195"/>
    <s v="3-8882"/>
    <d v="2023-04-13T14:00:00"/>
    <x v="2"/>
    <x v="803"/>
    <s v="Action Figure"/>
    <s v="Figures"/>
    <x v="70"/>
    <x v="0"/>
    <s v="Alex"/>
    <x v="20"/>
  </r>
  <r>
    <s v="8882"/>
    <s v="3"/>
    <s v="1"/>
    <s v="572"/>
    <n v="1"/>
    <n v="195"/>
    <s v="3-8882"/>
    <d v="2023-04-13T14:00:00"/>
    <x v="2"/>
    <x v="716"/>
    <s v="Action Figure"/>
    <s v="Figures"/>
    <x v="70"/>
    <x v="0"/>
    <s v="Alex"/>
    <x v="20"/>
  </r>
  <r>
    <s v="8882"/>
    <s v="3"/>
    <s v="1"/>
    <s v="574"/>
    <n v="1"/>
    <n v="195"/>
    <s v="3-8882"/>
    <d v="2023-04-13T14:00:00"/>
    <x v="2"/>
    <x v="916"/>
    <s v="Action Figure"/>
    <s v="Figures"/>
    <x v="70"/>
    <x v="0"/>
    <s v="Alex"/>
    <x v="20"/>
  </r>
  <r>
    <s v="8882"/>
    <s v="3"/>
    <s v="1"/>
    <s v="4079"/>
    <n v="1"/>
    <n v="25"/>
    <s v="3-8882"/>
    <d v="2023-04-13T14:00:00"/>
    <x v="2"/>
    <x v="422"/>
    <s v="Add-ons"/>
    <s v="Battery"/>
    <x v="6"/>
    <x v="0"/>
    <s v="Alex"/>
    <x v="20"/>
  </r>
  <r>
    <s v="8882"/>
    <s v="3"/>
    <s v="1"/>
    <s v="11"/>
    <n v="2"/>
    <n v="450"/>
    <s v="3-8882"/>
    <d v="2023-04-13T14:00:00"/>
    <x v="2"/>
    <x v="15"/>
    <s v="Surprise"/>
    <s v="Egg"/>
    <x v="7"/>
    <x v="0"/>
    <s v="Alex"/>
    <x v="20"/>
  </r>
  <r>
    <s v="8883"/>
    <s v="3"/>
    <s v="13"/>
    <s v="4028"/>
    <n v="1"/>
    <n v="45"/>
    <s v="3-8883"/>
    <d v="2023-04-13T14:02:00"/>
    <x v="2"/>
    <x v="325"/>
    <s v="Games"/>
    <s v="Card Game"/>
    <x v="62"/>
    <x v="0"/>
    <s v="Alex"/>
    <x v="21"/>
  </r>
  <r>
    <s v="8884"/>
    <s v="3"/>
    <s v="13"/>
    <s v="2786"/>
    <n v="1"/>
    <n v="150"/>
    <s v="3-8884"/>
    <d v="2023-04-13T14:21:00"/>
    <x v="2"/>
    <x v="366"/>
    <s v="Education &amp; Learning"/>
    <s v="Art &amp; Craft"/>
    <x v="57"/>
    <x v="0"/>
    <s v="Alex"/>
    <x v="21"/>
  </r>
  <r>
    <s v="8886"/>
    <s v="3"/>
    <s v="1"/>
    <s v="3277"/>
    <n v="1"/>
    <n v="75"/>
    <s v="3-8886"/>
    <d v="2023-04-13T14:59:00"/>
    <x v="2"/>
    <x v="290"/>
    <s v="Games"/>
    <s v="Card Game"/>
    <x v="11"/>
    <x v="0"/>
    <s v="Alex"/>
    <x v="20"/>
  </r>
  <r>
    <s v="8890"/>
    <s v="3"/>
    <s v="1"/>
    <s v="3448"/>
    <n v="1"/>
    <n v="912.5"/>
    <s v="3-8890"/>
    <d v="2023-04-13T15:20:00"/>
    <x v="2"/>
    <x v="667"/>
    <s v="Dolls &amp; Accessories"/>
    <s v="Fashion Doll"/>
    <x v="5"/>
    <x v="0"/>
    <s v="Alex"/>
    <x v="20"/>
  </r>
  <r>
    <s v="8891"/>
    <s v="3"/>
    <s v="13"/>
    <s v="11"/>
    <n v="1"/>
    <n v="225"/>
    <s v="3-8891"/>
    <d v="2023-04-13T15:21:00"/>
    <x v="2"/>
    <x v="15"/>
    <s v="Surprise"/>
    <s v="Egg"/>
    <x v="7"/>
    <x v="0"/>
    <s v="Alex"/>
    <x v="21"/>
  </r>
  <r>
    <s v="8892"/>
    <s v="3"/>
    <s v="1"/>
    <s v="462"/>
    <n v="10"/>
    <n v="100"/>
    <s v="3-8892"/>
    <d v="2023-04-13T15:24:00"/>
    <x v="2"/>
    <x v="155"/>
    <s v="Games"/>
    <s v="Card Game"/>
    <x v="40"/>
    <x v="0"/>
    <s v="Alex"/>
    <x v="20"/>
  </r>
  <r>
    <s v="8893"/>
    <s v="3"/>
    <s v="1"/>
    <s v="462"/>
    <n v="2"/>
    <n v="20"/>
    <s v="3-8893"/>
    <d v="2023-04-13T15:27:00"/>
    <x v="2"/>
    <x v="155"/>
    <s v="Games"/>
    <s v="Card Game"/>
    <x v="40"/>
    <x v="0"/>
    <s v="Alex"/>
    <x v="20"/>
  </r>
  <r>
    <s v="8894"/>
    <s v="3"/>
    <s v="13"/>
    <s v="4023"/>
    <n v="1"/>
    <n v="400"/>
    <s v="3-8894"/>
    <d v="2023-04-13T15:28:00"/>
    <x v="2"/>
    <x v="328"/>
    <s v="Games"/>
    <s v="Card Game"/>
    <x v="62"/>
    <x v="0"/>
    <s v="Alex"/>
    <x v="21"/>
  </r>
  <r>
    <s v="8895"/>
    <s v="3"/>
    <s v="13"/>
    <s v="4028"/>
    <n v="2"/>
    <n v="90"/>
    <s v="3-8895"/>
    <d v="2023-04-13T15:30:00"/>
    <x v="2"/>
    <x v="325"/>
    <s v="Games"/>
    <s v="Card Game"/>
    <x v="62"/>
    <x v="0"/>
    <s v="Alex"/>
    <x v="21"/>
  </r>
  <r>
    <s v="8896"/>
    <s v="3"/>
    <s v="1"/>
    <s v="1137"/>
    <n v="1"/>
    <n v="200"/>
    <s v="3-8896"/>
    <d v="2023-04-13T15:38:00"/>
    <x v="2"/>
    <x v="242"/>
    <s v="Action Figure"/>
    <s v="Figures"/>
    <x v="20"/>
    <x v="0"/>
    <s v="Alex"/>
    <x v="20"/>
  </r>
  <r>
    <s v="8897"/>
    <s v="3"/>
    <s v="13"/>
    <s v="476"/>
    <n v="1"/>
    <n v="30"/>
    <s v="3-8897"/>
    <d v="2023-04-13T15:50:00"/>
    <x v="2"/>
    <x v="175"/>
    <s v="Games"/>
    <s v="Card Game"/>
    <x v="40"/>
    <x v="0"/>
    <s v="Alex"/>
    <x v="21"/>
  </r>
  <r>
    <s v="8900"/>
    <s v="3"/>
    <s v="1"/>
    <s v="4079"/>
    <n v="1"/>
    <n v="25"/>
    <s v="3-8900"/>
    <d v="2023-04-13T16:24:00"/>
    <x v="2"/>
    <x v="422"/>
    <s v="Add-ons"/>
    <s v="Battery"/>
    <x v="6"/>
    <x v="0"/>
    <s v="Alex"/>
    <x v="20"/>
  </r>
  <r>
    <s v="8902"/>
    <s v="3"/>
    <s v="13"/>
    <s v="594"/>
    <n v="1"/>
    <n v="497.5"/>
    <s v="3-8902"/>
    <d v="2023-04-13T16:28:00"/>
    <x v="2"/>
    <x v="917"/>
    <s v="Games"/>
    <s v="Card Game"/>
    <x v="40"/>
    <x v="0"/>
    <s v="Alex"/>
    <x v="21"/>
  </r>
  <r>
    <s v="8905"/>
    <s v="3"/>
    <s v="13"/>
    <s v="598"/>
    <n v="1"/>
    <n v="110"/>
    <s v="3-8905"/>
    <d v="2023-04-13T16:31:00"/>
    <x v="2"/>
    <x v="890"/>
    <s v="Games"/>
    <s v="Card Game"/>
    <x v="40"/>
    <x v="0"/>
    <s v="Alex"/>
    <x v="21"/>
  </r>
  <r>
    <s v="8918"/>
    <s v="3"/>
    <s v="13"/>
    <s v="646"/>
    <n v="1"/>
    <n v="737.5"/>
    <s v="3-8918"/>
    <d v="2023-04-13T17:20:00"/>
    <x v="2"/>
    <x v="228"/>
    <s v="Guns"/>
    <s v="Gun"/>
    <x v="9"/>
    <x v="0"/>
    <s v="Alex"/>
    <x v="21"/>
  </r>
  <r>
    <s v="8918"/>
    <s v="3"/>
    <s v="13"/>
    <s v="3450"/>
    <n v="1"/>
    <n v="1350"/>
    <s v="3-8918"/>
    <d v="2023-04-13T17:20:00"/>
    <x v="2"/>
    <x v="365"/>
    <s v="Dolls &amp; Accessories"/>
    <s v="Fashion Doll"/>
    <x v="21"/>
    <x v="0"/>
    <s v="Alex"/>
    <x v="21"/>
  </r>
  <r>
    <s v="8919"/>
    <s v="3"/>
    <s v="23"/>
    <s v="4028"/>
    <n v="1"/>
    <n v="45"/>
    <s v="3-8919"/>
    <d v="2023-04-13T20:06:00"/>
    <x v="2"/>
    <x v="325"/>
    <s v="Games"/>
    <s v="Card Game"/>
    <x v="62"/>
    <x v="0"/>
    <s v="Alex"/>
    <x v="2"/>
  </r>
  <r>
    <s v="8921"/>
    <s v="3"/>
    <s v="23"/>
    <s v="82"/>
    <n v="1"/>
    <n v="69.5"/>
    <s v="3-8921"/>
    <d v="2023-04-13T20:46:00"/>
    <x v="2"/>
    <x v="673"/>
    <s v="Education &amp; Learning"/>
    <s v="Art &amp; Craft"/>
    <x v="27"/>
    <x v="0"/>
    <s v="Alex"/>
    <x v="2"/>
  </r>
  <r>
    <s v="8922"/>
    <s v="3"/>
    <s v="23"/>
    <s v="3216"/>
    <n v="1"/>
    <n v="124.5"/>
    <s v="3-8922"/>
    <d v="2023-04-13T20:48:00"/>
    <x v="2"/>
    <x v="862"/>
    <s v="Games"/>
    <s v="Board Game"/>
    <x v="11"/>
    <x v="0"/>
    <s v="Alex"/>
    <x v="2"/>
  </r>
  <r>
    <s v="8926"/>
    <s v="3"/>
    <s v="19"/>
    <s v="4238"/>
    <n v="1"/>
    <n v="475"/>
    <s v="3-8926"/>
    <d v="2023-04-13T21:07:00"/>
    <x v="2"/>
    <x v="918"/>
    <s v="Animals"/>
    <s v="Sea Animals"/>
    <x v="93"/>
    <x v="0"/>
    <s v="Alex"/>
    <x v="18"/>
  </r>
  <r>
    <s v="8926"/>
    <s v="3"/>
    <s v="19"/>
    <s v="3294"/>
    <n v="1"/>
    <n v="47.5"/>
    <s v="3-8926"/>
    <d v="2023-04-13T21:07:00"/>
    <x v="2"/>
    <x v="527"/>
    <s v="Education &amp; Learning"/>
    <s v="Puzzle"/>
    <x v="11"/>
    <x v="0"/>
    <s v="Alex"/>
    <x v="18"/>
  </r>
  <r>
    <s v="8927"/>
    <s v="3"/>
    <s v="19"/>
    <s v="244"/>
    <n v="1"/>
    <n v="174.5"/>
    <s v="3-8927"/>
    <d v="2023-04-13T21:09:00"/>
    <x v="2"/>
    <x v="919"/>
    <s v="Education &amp; Learning"/>
    <s v="Puzzle"/>
    <x v="8"/>
    <x v="0"/>
    <s v="Alex"/>
    <x v="18"/>
  </r>
  <r>
    <s v="8928"/>
    <s v="3"/>
    <s v="23"/>
    <s v="392"/>
    <n v="1"/>
    <n v="75"/>
    <s v="3-8928"/>
    <d v="2023-04-13T21:12:00"/>
    <x v="2"/>
    <x v="130"/>
    <s v="Games"/>
    <s v="Card Game"/>
    <x v="40"/>
    <x v="0"/>
    <s v="Alex"/>
    <x v="2"/>
  </r>
  <r>
    <s v="8928"/>
    <s v="3"/>
    <s v="23"/>
    <s v="462"/>
    <n v="2"/>
    <n v="20"/>
    <s v="3-8928"/>
    <d v="2023-04-13T21:12:00"/>
    <x v="2"/>
    <x v="155"/>
    <s v="Games"/>
    <s v="Card Game"/>
    <x v="40"/>
    <x v="0"/>
    <s v="Alex"/>
    <x v="2"/>
  </r>
  <r>
    <s v="8930"/>
    <s v="3"/>
    <s v="23"/>
    <s v="4028"/>
    <n v="1"/>
    <n v="45"/>
    <s v="3-8930"/>
    <d v="2023-04-13T21:50:00"/>
    <x v="2"/>
    <x v="325"/>
    <s v="Games"/>
    <s v="Card Game"/>
    <x v="62"/>
    <x v="0"/>
    <s v="Alex"/>
    <x v="2"/>
  </r>
  <r>
    <s v="8930"/>
    <s v="3"/>
    <s v="23"/>
    <s v="4079"/>
    <n v="1"/>
    <n v="25"/>
    <s v="3-8930"/>
    <d v="2023-04-13T21:50:00"/>
    <x v="2"/>
    <x v="422"/>
    <s v="Add-ons"/>
    <s v="Battery"/>
    <x v="6"/>
    <x v="0"/>
    <s v="Alex"/>
    <x v="2"/>
  </r>
  <r>
    <s v="8930"/>
    <s v="3"/>
    <s v="23"/>
    <s v="4199"/>
    <n v="2"/>
    <n v="20"/>
    <s v="3-8930"/>
    <d v="2023-04-13T21:50:00"/>
    <x v="2"/>
    <x v="779"/>
    <s v="F&amp;B"/>
    <s v="Food"/>
    <x v="41"/>
    <x v="0"/>
    <s v="Alex"/>
    <x v="2"/>
  </r>
  <r>
    <s v="8931"/>
    <s v="3"/>
    <s v="19"/>
    <s v="3343"/>
    <n v="1"/>
    <n v="125"/>
    <s v="3-8931"/>
    <d v="2023-04-13T22:06:00"/>
    <x v="2"/>
    <x v="814"/>
    <s v="Fashion"/>
    <s v="Accessories"/>
    <x v="67"/>
    <x v="0"/>
    <s v="Alex"/>
    <x v="18"/>
  </r>
  <r>
    <s v="8934"/>
    <s v="3"/>
    <s v="19"/>
    <s v="629"/>
    <n v="1"/>
    <n v="137.5"/>
    <s v="3-8934"/>
    <d v="2023-04-13T22:43:00"/>
    <x v="2"/>
    <x v="55"/>
    <s v="Guns"/>
    <s v="Gun"/>
    <x v="9"/>
    <x v="0"/>
    <s v="Alex"/>
    <x v="18"/>
  </r>
  <r>
    <s v="8935"/>
    <s v="3"/>
    <s v="19"/>
    <s v="3533"/>
    <n v="1"/>
    <n v="249.5"/>
    <s v="3-8935"/>
    <d v="2023-04-13T23:16:00"/>
    <x v="2"/>
    <x v="920"/>
    <s v="Baby"/>
    <s v="Toddler"/>
    <x v="0"/>
    <x v="0"/>
    <s v="Alex"/>
    <x v="18"/>
  </r>
  <r>
    <s v="8935"/>
    <s v="3"/>
    <s v="19"/>
    <s v="13"/>
    <n v="1"/>
    <n v="1025"/>
    <s v="3-8935"/>
    <d v="2023-04-13T23:16:00"/>
    <x v="2"/>
    <x v="18"/>
    <s v="Surprise"/>
    <s v="Egg"/>
    <x v="7"/>
    <x v="0"/>
    <s v="Alex"/>
    <x v="18"/>
  </r>
  <r>
    <s v="8936"/>
    <s v="3"/>
    <s v="23"/>
    <s v="3220"/>
    <n v="1"/>
    <n v="89.5"/>
    <s v="3-8936"/>
    <d v="2023-04-13T23:28:00"/>
    <x v="2"/>
    <x v="286"/>
    <s v="Games"/>
    <s v="Board Game"/>
    <x v="11"/>
    <x v="0"/>
    <s v="Alex"/>
    <x v="2"/>
  </r>
  <r>
    <s v="8937"/>
    <s v="3"/>
    <s v="19"/>
    <s v="4028"/>
    <n v="1"/>
    <n v="45"/>
    <s v="3-8937"/>
    <d v="2023-04-13T23:40:00"/>
    <x v="2"/>
    <x v="325"/>
    <s v="Games"/>
    <s v="Card Game"/>
    <x v="62"/>
    <x v="0"/>
    <s v="Alex"/>
    <x v="18"/>
  </r>
  <r>
    <s v="8940"/>
    <s v="3"/>
    <s v="23"/>
    <s v="3445"/>
    <n v="1"/>
    <n v="299.5"/>
    <s v="3-8940"/>
    <d v="2023-04-14T00:13:00"/>
    <x v="2"/>
    <x v="181"/>
    <s v="Surprise"/>
    <s v="Box"/>
    <x v="51"/>
    <x v="0"/>
    <s v="Alex"/>
    <x v="2"/>
  </r>
  <r>
    <s v="8940"/>
    <s v="3"/>
    <s v="23"/>
    <s v="4087"/>
    <n v="1"/>
    <n v="10"/>
    <s v="3-8940"/>
    <d v="2023-04-14T00:13:00"/>
    <x v="2"/>
    <x v="71"/>
    <s v="Clay"/>
    <s v="Dough"/>
    <x v="15"/>
    <x v="0"/>
    <s v="Alex"/>
    <x v="2"/>
  </r>
  <r>
    <s v="9881"/>
    <s v="3"/>
    <s v="13"/>
    <s v="597"/>
    <n v="3"/>
    <n v="330"/>
    <s v="3-9881"/>
    <d v="2023-04-14T12:24:00"/>
    <x v="2"/>
    <x v="914"/>
    <s v="Games"/>
    <s v="Card Game"/>
    <x v="40"/>
    <x v="0"/>
    <s v="Alex"/>
    <x v="21"/>
  </r>
  <r>
    <s v="9882"/>
    <s v="3"/>
    <s v="13"/>
    <s v="462"/>
    <n v="1"/>
    <n v="10"/>
    <s v="3-9882"/>
    <d v="2023-04-14T12:31:00"/>
    <x v="2"/>
    <x v="155"/>
    <s v="Games"/>
    <s v="Card Game"/>
    <x v="40"/>
    <x v="0"/>
    <s v="Alex"/>
    <x v="21"/>
  </r>
  <r>
    <s v="9882"/>
    <s v="3"/>
    <s v="13"/>
    <s v="468"/>
    <n v="1"/>
    <n v="125"/>
    <s v="3-9882"/>
    <d v="2023-04-14T12:31:00"/>
    <x v="2"/>
    <x v="166"/>
    <s v="Games"/>
    <s v="Card Game"/>
    <x v="40"/>
    <x v="0"/>
    <s v="Alex"/>
    <x v="21"/>
  </r>
  <r>
    <s v="9883"/>
    <s v="3"/>
    <s v="13"/>
    <s v="468"/>
    <n v="1"/>
    <n v="125"/>
    <s v="3-9883"/>
    <d v="2023-04-14T12:34:00"/>
    <x v="2"/>
    <x v="166"/>
    <s v="Games"/>
    <s v="Card Game"/>
    <x v="40"/>
    <x v="0"/>
    <s v="Alex"/>
    <x v="21"/>
  </r>
  <r>
    <s v="9884"/>
    <s v="3"/>
    <s v="1"/>
    <s v="475"/>
    <n v="1"/>
    <n v="50"/>
    <s v="3-9884"/>
    <d v="2023-04-14T13:17:00"/>
    <x v="2"/>
    <x v="174"/>
    <s v="Surprise"/>
    <s v="Ball"/>
    <x v="40"/>
    <x v="0"/>
    <s v="Alex"/>
    <x v="20"/>
  </r>
  <r>
    <s v="9885"/>
    <s v="3"/>
    <s v="13"/>
    <s v="4076"/>
    <n v="1"/>
    <n v="49.5"/>
    <s v="3-9885"/>
    <d v="2023-04-14T13:20:00"/>
    <x v="2"/>
    <x v="17"/>
    <s v="Add-ons"/>
    <s v="Battery"/>
    <x v="6"/>
    <x v="0"/>
    <s v="Alex"/>
    <x v="21"/>
  </r>
  <r>
    <s v="9885"/>
    <s v="3"/>
    <s v="13"/>
    <s v="4079"/>
    <n v="1"/>
    <n v="25"/>
    <s v="3-9885"/>
    <d v="2023-04-14T13:20:00"/>
    <x v="2"/>
    <x v="422"/>
    <s v="Add-ons"/>
    <s v="Battery"/>
    <x v="6"/>
    <x v="0"/>
    <s v="Alex"/>
    <x v="21"/>
  </r>
  <r>
    <s v="9885"/>
    <s v="3"/>
    <s v="13"/>
    <s v="4027"/>
    <n v="1"/>
    <n v="275"/>
    <s v="3-9885"/>
    <d v="2023-04-14T13:20:00"/>
    <x v="2"/>
    <x v="339"/>
    <s v="Games"/>
    <s v="Card Game"/>
    <x v="62"/>
    <x v="0"/>
    <s v="Alex"/>
    <x v="21"/>
  </r>
  <r>
    <s v="9887"/>
    <s v="3"/>
    <s v="13"/>
    <s v="4220"/>
    <n v="1"/>
    <n v="7.5"/>
    <s v="3-9887"/>
    <d v="2023-04-14T13:45:00"/>
    <x v="2"/>
    <x v="510"/>
    <s v="F&amp;B"/>
    <s v="Food"/>
    <x v="18"/>
    <x v="0"/>
    <s v="Alex"/>
    <x v="21"/>
  </r>
  <r>
    <s v="9887"/>
    <s v="3"/>
    <s v="13"/>
    <s v="4092"/>
    <n v="1"/>
    <n v="25"/>
    <s v="3-9887"/>
    <d v="2023-04-14T13:45:00"/>
    <x v="2"/>
    <x v="28"/>
    <s v="Clay"/>
    <s v="Dough"/>
    <x v="15"/>
    <x v="0"/>
    <s v="Alex"/>
    <x v="21"/>
  </r>
  <r>
    <s v="9888"/>
    <s v="3"/>
    <s v="1"/>
    <s v="2854"/>
    <n v="1"/>
    <n v="175"/>
    <s v="3-9888"/>
    <d v="2023-04-14T13:50:00"/>
    <x v="2"/>
    <x v="555"/>
    <s v="Fashion"/>
    <s v="Accessories"/>
    <x v="52"/>
    <x v="0"/>
    <s v="Alex"/>
    <x v="20"/>
  </r>
  <r>
    <s v="9888"/>
    <s v="3"/>
    <s v="1"/>
    <s v="2779"/>
    <n v="1"/>
    <n v="750"/>
    <s v="3-9888"/>
    <d v="2023-04-14T13:50:00"/>
    <x v="2"/>
    <x v="229"/>
    <s v="Education &amp; Learning"/>
    <s v="Art &amp; Craft"/>
    <x v="57"/>
    <x v="0"/>
    <s v="Alex"/>
    <x v="20"/>
  </r>
  <r>
    <s v="9888"/>
    <s v="3"/>
    <s v="1"/>
    <s v="3333"/>
    <n v="1"/>
    <n v="387.5"/>
    <s v="3-9888"/>
    <d v="2023-04-14T13:50:00"/>
    <x v="2"/>
    <x v="823"/>
    <s v="Fashion"/>
    <s v="Accessories"/>
    <x v="77"/>
    <x v="0"/>
    <s v="Alex"/>
    <x v="20"/>
  </r>
  <r>
    <s v="9888"/>
    <s v="3"/>
    <s v="1"/>
    <s v="4079"/>
    <n v="1"/>
    <n v="25"/>
    <s v="3-9888"/>
    <d v="2023-04-14T13:50:00"/>
    <x v="2"/>
    <x v="422"/>
    <s v="Add-ons"/>
    <s v="Battery"/>
    <x v="6"/>
    <x v="0"/>
    <s v="Alex"/>
    <x v="20"/>
  </r>
  <r>
    <s v="9890"/>
    <s v="3"/>
    <s v="13"/>
    <s v="1165"/>
    <n v="1"/>
    <n v="25"/>
    <s v="3-9890"/>
    <d v="2023-04-14T14:53:00"/>
    <x v="2"/>
    <x v="81"/>
    <s v="Vehicle - Parking &amp; Robots"/>
    <s v="Car"/>
    <x v="20"/>
    <x v="0"/>
    <s v="Alex"/>
    <x v="21"/>
  </r>
  <r>
    <s v="9890"/>
    <s v="3"/>
    <s v="13"/>
    <s v="1168"/>
    <n v="1"/>
    <n v="25"/>
    <s v="3-9890"/>
    <d v="2023-04-14T14:53:00"/>
    <x v="2"/>
    <x v="249"/>
    <s v="Vehicle - Parking &amp; Robots"/>
    <s v="Car"/>
    <x v="20"/>
    <x v="0"/>
    <s v="Alex"/>
    <x v="21"/>
  </r>
  <r>
    <s v="9890"/>
    <s v="3"/>
    <s v="13"/>
    <s v="1167"/>
    <n v="1"/>
    <n v="25"/>
    <s v="3-9890"/>
    <d v="2023-04-14T14:53:00"/>
    <x v="2"/>
    <x v="192"/>
    <s v="Vehicle - Parking &amp; Robots"/>
    <s v="Car"/>
    <x v="20"/>
    <x v="0"/>
    <s v="Alex"/>
    <x v="21"/>
  </r>
  <r>
    <s v="9890"/>
    <s v="3"/>
    <s v="13"/>
    <s v="3232"/>
    <n v="1"/>
    <n v="172.5"/>
    <s v="3-9890"/>
    <d v="2023-04-14T14:53:00"/>
    <x v="2"/>
    <x v="441"/>
    <s v="Games"/>
    <s v="Board Game"/>
    <x v="11"/>
    <x v="0"/>
    <s v="Alex"/>
    <x v="21"/>
  </r>
  <r>
    <s v="9891"/>
    <s v="3"/>
    <s v="1"/>
    <s v="671"/>
    <n v="1"/>
    <n v="149.5"/>
    <s v="3-9891"/>
    <d v="2023-04-14T15:12:00"/>
    <x v="2"/>
    <x v="135"/>
    <s v="Plush &amp; Soft Toys"/>
    <s v="Non Battery"/>
    <x v="4"/>
    <x v="0"/>
    <s v="Alex"/>
    <x v="20"/>
  </r>
  <r>
    <s v="9891"/>
    <s v="3"/>
    <s v="1"/>
    <s v="4028"/>
    <n v="1"/>
    <n v="45"/>
    <s v="3-9891"/>
    <d v="2023-04-14T15:12:00"/>
    <x v="2"/>
    <x v="325"/>
    <s v="Games"/>
    <s v="Card Game"/>
    <x v="62"/>
    <x v="0"/>
    <s v="Alex"/>
    <x v="20"/>
  </r>
  <r>
    <s v="9892"/>
    <s v="3"/>
    <s v="1"/>
    <s v="385"/>
    <n v="1"/>
    <n v="197.5"/>
    <s v="3-9892"/>
    <d v="2023-04-14T15:30:00"/>
    <x v="2"/>
    <x v="123"/>
    <s v="Games"/>
    <s v="Card Game"/>
    <x v="40"/>
    <x v="0"/>
    <s v="Alex"/>
    <x v="20"/>
  </r>
  <r>
    <s v="9892"/>
    <s v="3"/>
    <s v="1"/>
    <s v="4027"/>
    <n v="1"/>
    <n v="275"/>
    <s v="3-9892"/>
    <d v="2023-04-14T15:30:00"/>
    <x v="2"/>
    <x v="339"/>
    <s v="Games"/>
    <s v="Card Game"/>
    <x v="62"/>
    <x v="0"/>
    <s v="Alex"/>
    <x v="20"/>
  </r>
  <r>
    <s v="9893"/>
    <s v="3"/>
    <s v="13"/>
    <s v="3613"/>
    <n v="1"/>
    <n v="1099.5"/>
    <s v="3-9893"/>
    <d v="2023-04-14T15:37:00"/>
    <x v="2"/>
    <x v="482"/>
    <s v="Dolls &amp; Accessories"/>
    <s v="Doll"/>
    <x v="36"/>
    <x v="0"/>
    <s v="Alex"/>
    <x v="21"/>
  </r>
  <r>
    <s v="9893"/>
    <s v="3"/>
    <s v="13"/>
    <s v="3610"/>
    <n v="1"/>
    <n v="325"/>
    <s v="3-9893"/>
    <d v="2023-04-14T15:37:00"/>
    <x v="2"/>
    <x v="725"/>
    <s v="Plush &amp; Soft Toys"/>
    <s v="Non Battery"/>
    <x v="36"/>
    <x v="0"/>
    <s v="Alex"/>
    <x v="21"/>
  </r>
  <r>
    <s v="9893"/>
    <s v="3"/>
    <s v="13"/>
    <s v="2776"/>
    <n v="1"/>
    <n v="225"/>
    <s v="3-9893"/>
    <d v="2023-04-14T15:37:00"/>
    <x v="2"/>
    <x v="600"/>
    <s v="Education &amp; Learning"/>
    <s v="Art &amp; Craft"/>
    <x v="57"/>
    <x v="0"/>
    <s v="Alex"/>
    <x v="21"/>
  </r>
  <r>
    <s v="9898"/>
    <s v="3"/>
    <s v="1"/>
    <s v="3531"/>
    <n v="1"/>
    <n v="199.5"/>
    <s v="3-9898"/>
    <d v="2023-04-14T16:48:00"/>
    <x v="2"/>
    <x v="921"/>
    <s v="Baby"/>
    <s v="Toddler"/>
    <x v="0"/>
    <x v="0"/>
    <s v="Alex"/>
    <x v="20"/>
  </r>
  <r>
    <s v="9898"/>
    <s v="3"/>
    <s v="1"/>
    <s v="3534"/>
    <n v="1"/>
    <n v="175"/>
    <s v="3-9898"/>
    <d v="2023-04-14T16:48:00"/>
    <x v="2"/>
    <x v="526"/>
    <s v="Baby"/>
    <s v="Toddler"/>
    <x v="0"/>
    <x v="0"/>
    <s v="Alex"/>
    <x v="20"/>
  </r>
  <r>
    <s v="9898"/>
    <s v="3"/>
    <s v="1"/>
    <s v="4241"/>
    <n v="1"/>
    <n v="175"/>
    <s v="3-9898"/>
    <d v="2023-04-14T16:48:00"/>
    <x v="2"/>
    <x v="888"/>
    <s v="Plush &amp; Soft Toys"/>
    <s v="Non Battery"/>
    <x v="88"/>
    <x v="0"/>
    <s v="Alex"/>
    <x v="20"/>
  </r>
  <r>
    <s v="9899"/>
    <s v="3"/>
    <s v="13"/>
    <s v="4079"/>
    <n v="1"/>
    <n v="25"/>
    <s v="3-9899"/>
    <d v="2023-04-14T16:52:00"/>
    <x v="2"/>
    <x v="422"/>
    <s v="Add-ons"/>
    <s v="Battery"/>
    <x v="6"/>
    <x v="0"/>
    <s v="Alex"/>
    <x v="21"/>
  </r>
  <r>
    <s v="9902"/>
    <s v="3"/>
    <s v="23"/>
    <s v="588"/>
    <n v="1"/>
    <n v="450"/>
    <s v="3-9902"/>
    <d v="2023-04-14T20:28:00"/>
    <x v="2"/>
    <x v="903"/>
    <s v="Games"/>
    <s v="Card Game"/>
    <x v="40"/>
    <x v="0"/>
    <s v="Alex"/>
    <x v="2"/>
  </r>
  <r>
    <s v="9902"/>
    <s v="3"/>
    <s v="23"/>
    <s v="590"/>
    <n v="1"/>
    <n v="1650"/>
    <s v="3-9902"/>
    <d v="2023-04-14T20:28:00"/>
    <x v="2"/>
    <x v="908"/>
    <s v="Games"/>
    <s v="Card Game"/>
    <x v="40"/>
    <x v="0"/>
    <s v="Alex"/>
    <x v="2"/>
  </r>
  <r>
    <s v="9903"/>
    <s v="3"/>
    <s v="23"/>
    <s v="3390"/>
    <n v="1"/>
    <n v="175"/>
    <s v="3-9903"/>
    <d v="2023-04-14T20:32:00"/>
    <x v="2"/>
    <x v="605"/>
    <s v="Dolls &amp; Accessories"/>
    <s v="Doll Accessories"/>
    <x v="56"/>
    <x v="0"/>
    <s v="Alex"/>
    <x v="2"/>
  </r>
  <r>
    <s v="9903"/>
    <s v="3"/>
    <s v="23"/>
    <s v="3391"/>
    <n v="1"/>
    <n v="175"/>
    <s v="3-9903"/>
    <d v="2023-04-14T20:32:00"/>
    <x v="2"/>
    <x v="227"/>
    <s v="Dolls &amp; Accessories"/>
    <s v="Doll Accessories"/>
    <x v="56"/>
    <x v="0"/>
    <s v="Alex"/>
    <x v="2"/>
  </r>
  <r>
    <s v="9904"/>
    <s v="3"/>
    <s v="23"/>
    <s v="3362"/>
    <n v="1"/>
    <n v="947.5"/>
    <s v="3-9904"/>
    <d v="2023-04-14T20:37:00"/>
    <x v="2"/>
    <x v="304"/>
    <s v="Dolls &amp; Accessories"/>
    <s v="Fashion Doll"/>
    <x v="5"/>
    <x v="0"/>
    <s v="Alex"/>
    <x v="2"/>
  </r>
  <r>
    <s v="9905"/>
    <s v="3"/>
    <s v="23"/>
    <s v="598"/>
    <n v="1"/>
    <n v="110"/>
    <s v="3-9905"/>
    <d v="2023-04-14T20:45:00"/>
    <x v="2"/>
    <x v="890"/>
    <s v="Games"/>
    <s v="Card Game"/>
    <x v="40"/>
    <x v="0"/>
    <s v="Alex"/>
    <x v="2"/>
  </r>
  <r>
    <s v="9905"/>
    <s v="3"/>
    <s v="23"/>
    <s v="597"/>
    <n v="1"/>
    <n v="110"/>
    <s v="3-9905"/>
    <d v="2023-04-14T20:45:00"/>
    <x v="2"/>
    <x v="914"/>
    <s v="Games"/>
    <s v="Card Game"/>
    <x v="40"/>
    <x v="0"/>
    <s v="Alex"/>
    <x v="2"/>
  </r>
  <r>
    <s v="9905"/>
    <s v="3"/>
    <s v="23"/>
    <s v="478"/>
    <n v="1"/>
    <n v="75"/>
    <s v="3-9905"/>
    <d v="2023-04-14T20:45:00"/>
    <x v="2"/>
    <x v="178"/>
    <s v="Action Figure"/>
    <s v="Figures"/>
    <x v="40"/>
    <x v="0"/>
    <s v="Alex"/>
    <x v="2"/>
  </r>
  <r>
    <s v="9905"/>
    <s v="3"/>
    <s v="23"/>
    <s v="392"/>
    <n v="1"/>
    <n v="75"/>
    <s v="3-9905"/>
    <d v="2023-04-14T20:45:00"/>
    <x v="2"/>
    <x v="130"/>
    <s v="Games"/>
    <s v="Card Game"/>
    <x v="40"/>
    <x v="0"/>
    <s v="Alex"/>
    <x v="2"/>
  </r>
  <r>
    <s v="9908"/>
    <s v="3"/>
    <s v="19"/>
    <s v="2825"/>
    <n v="1"/>
    <n v="425"/>
    <s v="3-9908"/>
    <d v="2023-04-14T20:58:00"/>
    <x v="2"/>
    <x v="569"/>
    <s v="Action Figure"/>
    <s v="Figures"/>
    <x v="26"/>
    <x v="0"/>
    <s v="Alex"/>
    <x v="18"/>
  </r>
  <r>
    <s v="9908"/>
    <s v="3"/>
    <s v="19"/>
    <s v="4026"/>
    <n v="1"/>
    <n v="450"/>
    <s v="3-9908"/>
    <d v="2023-04-14T20:58:00"/>
    <x v="2"/>
    <x v="855"/>
    <s v="Games"/>
    <s v="Card Game"/>
    <x v="62"/>
    <x v="0"/>
    <s v="Alex"/>
    <x v="18"/>
  </r>
  <r>
    <s v="9909"/>
    <s v="3"/>
    <s v="23"/>
    <s v="2769"/>
    <n v="1"/>
    <n v="325"/>
    <s v="3-9909"/>
    <d v="2023-04-14T21:20:00"/>
    <x v="2"/>
    <x v="472"/>
    <s v="Education &amp; Learning"/>
    <s v="Art &amp; Craft"/>
    <x v="57"/>
    <x v="0"/>
    <s v="Alex"/>
    <x v="2"/>
  </r>
  <r>
    <s v="9911"/>
    <s v="3"/>
    <s v="19"/>
    <s v="662"/>
    <n v="1"/>
    <n v="400"/>
    <s v="3-9911"/>
    <d v="2023-04-14T21:52:00"/>
    <x v="2"/>
    <x v="532"/>
    <s v="Action Figure"/>
    <s v="Figures"/>
    <x v="47"/>
    <x v="0"/>
    <s v="Alex"/>
    <x v="18"/>
  </r>
  <r>
    <s v="9912"/>
    <s v="3"/>
    <s v="19"/>
    <s v="671"/>
    <n v="1"/>
    <n v="149.5"/>
    <s v="3-9912"/>
    <d v="2023-04-14T22:03:00"/>
    <x v="2"/>
    <x v="135"/>
    <s v="Plush &amp; Soft Toys"/>
    <s v="Non Battery"/>
    <x v="4"/>
    <x v="0"/>
    <s v="Alex"/>
    <x v="18"/>
  </r>
  <r>
    <s v="9913"/>
    <s v="3"/>
    <s v="19"/>
    <s v="2855"/>
    <n v="1"/>
    <n v="175"/>
    <s v="3-9913"/>
    <d v="2023-04-14T22:33:00"/>
    <x v="2"/>
    <x v="616"/>
    <s v="Fashion"/>
    <s v="Accessories"/>
    <x v="52"/>
    <x v="0"/>
    <s v="Alex"/>
    <x v="18"/>
  </r>
  <r>
    <s v="9914"/>
    <s v="3"/>
    <s v="23"/>
    <s v="3327"/>
    <n v="1"/>
    <n v="237.5"/>
    <s v="3-9914"/>
    <d v="2023-04-14T22:37:00"/>
    <x v="2"/>
    <x v="591"/>
    <s v="Fashion"/>
    <s v="Accessories"/>
    <x v="77"/>
    <x v="0"/>
    <s v="Alex"/>
    <x v="2"/>
  </r>
  <r>
    <s v="9915"/>
    <s v="3"/>
    <s v="19"/>
    <s v="2852"/>
    <n v="1"/>
    <n v="137.5"/>
    <s v="3-9915"/>
    <d v="2023-04-14T22:50:00"/>
    <x v="2"/>
    <x v="184"/>
    <s v="Fashion"/>
    <s v="Accessories"/>
    <x v="52"/>
    <x v="0"/>
    <s v="Alex"/>
    <x v="18"/>
  </r>
  <r>
    <s v="9915"/>
    <s v="3"/>
    <s v="19"/>
    <s v="1098"/>
    <n v="1"/>
    <n v="187.5"/>
    <s v="3-9915"/>
    <d v="2023-04-14T22:50:00"/>
    <x v="2"/>
    <x v="56"/>
    <s v="Surprise"/>
    <s v="Tube"/>
    <x v="3"/>
    <x v="0"/>
    <s v="Alex"/>
    <x v="18"/>
  </r>
  <r>
    <s v="9917"/>
    <s v="3"/>
    <s v="19"/>
    <s v="4090"/>
    <n v="1"/>
    <n v="47.5"/>
    <s v="3-9917"/>
    <d v="2023-04-14T22:59:00"/>
    <x v="2"/>
    <x v="67"/>
    <s v="Clay"/>
    <s v="Dough"/>
    <x v="15"/>
    <x v="0"/>
    <s v="Alex"/>
    <x v="18"/>
  </r>
  <r>
    <s v="9919"/>
    <s v="3"/>
    <s v="23"/>
    <s v="390"/>
    <n v="1"/>
    <n v="137.5"/>
    <s v="3-9919"/>
    <d v="2023-04-14T23:18:00"/>
    <x v="2"/>
    <x v="127"/>
    <s v="Games"/>
    <s v="Card Game"/>
    <x v="40"/>
    <x v="0"/>
    <s v="Alex"/>
    <x v="2"/>
  </r>
  <r>
    <s v="9922"/>
    <s v="3"/>
    <s v="23"/>
    <s v="3487"/>
    <n v="1"/>
    <n v="497.5"/>
    <s v="3-9922"/>
    <d v="2023-04-14T23:38:00"/>
    <x v="2"/>
    <x v="276"/>
    <s v="Surprise"/>
    <s v="Box"/>
    <x v="48"/>
    <x v="0"/>
    <s v="Alex"/>
    <x v="2"/>
  </r>
  <r>
    <s v="9925"/>
    <s v="3"/>
    <s v="19"/>
    <s v="3261"/>
    <n v="1"/>
    <n v="82.5"/>
    <s v="3-9925"/>
    <d v="2023-04-15T00:12:00"/>
    <x v="2"/>
    <x v="241"/>
    <s v="Games"/>
    <s v="Board Game"/>
    <x v="11"/>
    <x v="0"/>
    <s v="Alex"/>
    <x v="18"/>
  </r>
  <r>
    <s v="9926"/>
    <s v="3"/>
    <s v="23"/>
    <s v="158"/>
    <n v="1"/>
    <n v="187.5"/>
    <s v="3-9926"/>
    <d v="2023-04-15T12:13:00"/>
    <x v="2"/>
    <x v="922"/>
    <s v="Education &amp; Learning"/>
    <s v="Science"/>
    <x v="31"/>
    <x v="0"/>
    <s v="Alex"/>
    <x v="2"/>
  </r>
  <r>
    <s v="9928"/>
    <s v="3"/>
    <s v="23"/>
    <s v="602"/>
    <n v="1"/>
    <n v="247.5"/>
    <s v="3-9928"/>
    <d v="2023-04-15T12:39:00"/>
    <x v="2"/>
    <x v="199"/>
    <s v="Guns"/>
    <s v="Gun"/>
    <x v="9"/>
    <x v="0"/>
    <s v="Alex"/>
    <x v="2"/>
  </r>
  <r>
    <s v="9929"/>
    <s v="3"/>
    <s v="23"/>
    <s v="467"/>
    <n v="1"/>
    <n v="150"/>
    <s v="3-9929"/>
    <d v="2023-04-15T12:47:00"/>
    <x v="2"/>
    <x v="164"/>
    <s v="Games"/>
    <s v="Card Game"/>
    <x v="40"/>
    <x v="0"/>
    <s v="Alex"/>
    <x v="2"/>
  </r>
  <r>
    <s v="9933"/>
    <s v="3"/>
    <s v="19"/>
    <s v="2782"/>
    <n v="1"/>
    <n v="375"/>
    <s v="3-9933"/>
    <d v="2023-04-15T13:40:00"/>
    <x v="2"/>
    <x v="504"/>
    <s v="Education &amp; Learning"/>
    <s v="Art &amp; Craft"/>
    <x v="57"/>
    <x v="0"/>
    <s v="Alex"/>
    <x v="18"/>
  </r>
  <r>
    <s v="9937"/>
    <s v="3"/>
    <s v="19"/>
    <s v="4028"/>
    <n v="1"/>
    <n v="45"/>
    <s v="3-9937"/>
    <d v="2023-04-15T14:01:00"/>
    <x v="2"/>
    <x v="325"/>
    <s v="Games"/>
    <s v="Card Game"/>
    <x v="62"/>
    <x v="0"/>
    <s v="Alex"/>
    <x v="18"/>
  </r>
  <r>
    <s v="9940"/>
    <s v="3"/>
    <s v="19"/>
    <s v="4211"/>
    <n v="1"/>
    <n v="5"/>
    <s v="3-9940"/>
    <d v="2023-04-15T14:26:00"/>
    <x v="2"/>
    <x v="53"/>
    <s v="F&amp;B"/>
    <s v="Food"/>
    <x v="18"/>
    <x v="0"/>
    <s v="Alex"/>
    <x v="18"/>
  </r>
  <r>
    <s v="9940"/>
    <s v="3"/>
    <s v="19"/>
    <s v="374"/>
    <n v="1"/>
    <n v="15"/>
    <s v="3-9940"/>
    <d v="2023-04-15T14:26:00"/>
    <x v="2"/>
    <x v="122"/>
    <s v="Season"/>
    <s v="Summer"/>
    <x v="39"/>
    <x v="0"/>
    <s v="Alex"/>
    <x v="18"/>
  </r>
  <r>
    <s v="9942"/>
    <s v="3"/>
    <s v="23"/>
    <s v="592"/>
    <n v="1"/>
    <n v="1650"/>
    <s v="3-9942"/>
    <d v="2023-04-15T14:36:00"/>
    <x v="2"/>
    <x v="923"/>
    <s v="Games"/>
    <s v="Card Game"/>
    <x v="40"/>
    <x v="0"/>
    <s v="Alex"/>
    <x v="2"/>
  </r>
  <r>
    <s v="9943"/>
    <s v="3"/>
    <s v="19"/>
    <s v="6"/>
    <n v="1"/>
    <n v="149.5"/>
    <s v="3-9943"/>
    <d v="2023-04-15T14:50:00"/>
    <x v="2"/>
    <x v="10"/>
    <s v="Plush &amp; Soft Toys"/>
    <s v="Non Battery"/>
    <x v="4"/>
    <x v="0"/>
    <s v="Alex"/>
    <x v="18"/>
  </r>
  <r>
    <s v="9943"/>
    <s v="3"/>
    <s v="19"/>
    <s v="4"/>
    <n v="1"/>
    <n v="149.5"/>
    <s v="3-9943"/>
    <d v="2023-04-15T14:50:00"/>
    <x v="2"/>
    <x v="11"/>
    <s v="Plush &amp; Soft Toys"/>
    <s v="Non Battery"/>
    <x v="4"/>
    <x v="0"/>
    <s v="Alex"/>
    <x v="18"/>
  </r>
  <r>
    <s v="9943"/>
    <s v="3"/>
    <s v="19"/>
    <s v="624"/>
    <n v="1"/>
    <n v="137.5"/>
    <s v="3-9943"/>
    <d v="2023-04-15T14:50:00"/>
    <x v="2"/>
    <x v="213"/>
    <s v="Guns"/>
    <s v="Gun"/>
    <x v="9"/>
    <x v="0"/>
    <s v="Alex"/>
    <x v="18"/>
  </r>
  <r>
    <s v="9943"/>
    <s v="3"/>
    <s v="19"/>
    <s v="628"/>
    <n v="1"/>
    <n v="137.5"/>
    <s v="3-9943"/>
    <d v="2023-04-15T14:50:00"/>
    <x v="2"/>
    <x v="96"/>
    <s v="Guns"/>
    <s v="Gun"/>
    <x v="9"/>
    <x v="0"/>
    <s v="Alex"/>
    <x v="18"/>
  </r>
  <r>
    <s v="9943"/>
    <s v="3"/>
    <s v="19"/>
    <s v="625"/>
    <n v="1"/>
    <n v="137.5"/>
    <s v="3-9943"/>
    <d v="2023-04-15T14:50:00"/>
    <x v="2"/>
    <x v="187"/>
    <s v="Guns"/>
    <s v="Gun"/>
    <x v="9"/>
    <x v="0"/>
    <s v="Alex"/>
    <x v="18"/>
  </r>
  <r>
    <s v="9944"/>
    <s v="3"/>
    <s v="23"/>
    <s v="2847"/>
    <n v="1"/>
    <n v="297.5"/>
    <s v="3-9944"/>
    <d v="2023-04-15T14:53:00"/>
    <x v="2"/>
    <x v="509"/>
    <s v="Role Play"/>
    <s v="Pets"/>
    <x v="55"/>
    <x v="0"/>
    <s v="Alex"/>
    <x v="2"/>
  </r>
  <r>
    <s v="9944"/>
    <s v="3"/>
    <s v="23"/>
    <s v="3656"/>
    <n v="1"/>
    <n v="275"/>
    <s v="3-9944"/>
    <d v="2023-04-15T14:53:00"/>
    <x v="2"/>
    <x v="859"/>
    <s v="Dolls &amp; Accessories"/>
    <s v="Doll Accessories"/>
    <x v="36"/>
    <x v="0"/>
    <s v="Alex"/>
    <x v="2"/>
  </r>
  <r>
    <s v="9945"/>
    <s v="3"/>
    <s v="23"/>
    <s v="2815"/>
    <n v="1"/>
    <n v="675"/>
    <s v="3-9945"/>
    <d v="2023-04-15T15:37:00"/>
    <x v="2"/>
    <x v="609"/>
    <s v="Dolls &amp; Accessories"/>
    <s v="Doll"/>
    <x v="59"/>
    <x v="0"/>
    <s v="Alex"/>
    <x v="2"/>
  </r>
  <r>
    <s v="9948"/>
    <s v="3"/>
    <s v="23"/>
    <s v="598"/>
    <n v="1"/>
    <n v="110"/>
    <s v="3-9948"/>
    <d v="2023-04-15T16:07:00"/>
    <x v="2"/>
    <x v="890"/>
    <s v="Games"/>
    <s v="Card Game"/>
    <x v="40"/>
    <x v="0"/>
    <s v="Alex"/>
    <x v="2"/>
  </r>
  <r>
    <s v="9949"/>
    <s v="3"/>
    <s v="23"/>
    <s v="4221"/>
    <n v="1"/>
    <n v="5"/>
    <s v="3-9949"/>
    <d v="2023-04-15T16:30:00"/>
    <x v="2"/>
    <x v="737"/>
    <s v="F&amp;B"/>
    <s v="Food"/>
    <x v="63"/>
    <x v="0"/>
    <s v="Alex"/>
    <x v="2"/>
  </r>
  <r>
    <s v="9949"/>
    <s v="3"/>
    <s v="23"/>
    <s v="4216"/>
    <n v="1"/>
    <n v="2.5"/>
    <s v="3-9949"/>
    <d v="2023-04-15T16:30:00"/>
    <x v="2"/>
    <x v="138"/>
    <s v="F&amp;B"/>
    <s v="Food"/>
    <x v="32"/>
    <x v="0"/>
    <s v="Alex"/>
    <x v="2"/>
  </r>
  <r>
    <s v="9949"/>
    <s v="3"/>
    <s v="23"/>
    <s v="4233"/>
    <n v="1"/>
    <n v="2.5"/>
    <s v="3-9949"/>
    <d v="2023-04-15T16:30:00"/>
    <x v="2"/>
    <x v="856"/>
    <s v="F&amp;B"/>
    <s v="Food"/>
    <x v="29"/>
    <x v="0"/>
    <s v="Alex"/>
    <x v="2"/>
  </r>
  <r>
    <s v="9949"/>
    <s v="3"/>
    <s v="23"/>
    <s v="5"/>
    <n v="1"/>
    <n v="149.5"/>
    <s v="3-9949"/>
    <d v="2023-04-15T16:30:00"/>
    <x v="2"/>
    <x v="12"/>
    <s v="Plush &amp; Soft Toys"/>
    <s v="Non Battery"/>
    <x v="4"/>
    <x v="0"/>
    <s v="Alex"/>
    <x v="2"/>
  </r>
  <r>
    <s v="9949"/>
    <s v="3"/>
    <s v="23"/>
    <s v="671"/>
    <n v="1"/>
    <n v="149.5"/>
    <s v="3-9949"/>
    <d v="2023-04-15T16:30:00"/>
    <x v="2"/>
    <x v="135"/>
    <s v="Plush &amp; Soft Toys"/>
    <s v="Non Battery"/>
    <x v="4"/>
    <x v="0"/>
    <s v="Alex"/>
    <x v="2"/>
  </r>
  <r>
    <s v="9952"/>
    <s v="3"/>
    <s v="19"/>
    <s v="585"/>
    <n v="1"/>
    <n v="245"/>
    <s v="3-9952"/>
    <d v="2023-04-15T16:43:00"/>
    <x v="2"/>
    <x v="561"/>
    <s v="Surprise"/>
    <s v="Tube"/>
    <x v="75"/>
    <x v="0"/>
    <s v="Alex"/>
    <x v="18"/>
  </r>
  <r>
    <s v="9952"/>
    <s v="3"/>
    <s v="19"/>
    <s v="570"/>
    <n v="1"/>
    <n v="145"/>
    <s v="3-9952"/>
    <d v="2023-04-15T16:43:00"/>
    <x v="2"/>
    <x v="678"/>
    <s v="Action Figure"/>
    <s v="Figures"/>
    <x v="70"/>
    <x v="0"/>
    <s v="Alex"/>
    <x v="18"/>
  </r>
  <r>
    <s v="9953"/>
    <s v="3"/>
    <s v="19"/>
    <s v="3341"/>
    <n v="1"/>
    <n v="225"/>
    <s v="3-9953"/>
    <d v="2023-04-15T16:46:00"/>
    <x v="2"/>
    <x v="629"/>
    <s v="Fashion"/>
    <s v="Accessories"/>
    <x v="67"/>
    <x v="0"/>
    <s v="Alex"/>
    <x v="18"/>
  </r>
  <r>
    <s v="9959"/>
    <s v="3"/>
    <s v="1"/>
    <s v="4247"/>
    <n v="1"/>
    <n v="35"/>
    <s v="3-9959"/>
    <d v="2023-04-15T19:35:00"/>
    <x v="2"/>
    <x v="883"/>
    <s v="Education &amp; Learning"/>
    <s v="Puzzle"/>
    <x v="88"/>
    <x v="0"/>
    <s v="Alex"/>
    <x v="20"/>
  </r>
  <r>
    <s v="9960"/>
    <s v="3"/>
    <s v="1"/>
    <s v="2846"/>
    <n v="1"/>
    <n v="900"/>
    <s v="3-9960"/>
    <d v="2023-04-15T19:45:00"/>
    <x v="2"/>
    <x v="820"/>
    <s v="Role Play"/>
    <s v="Pets"/>
    <x v="55"/>
    <x v="0"/>
    <s v="Alex"/>
    <x v="20"/>
  </r>
  <r>
    <s v="9964"/>
    <s v="3"/>
    <s v="1"/>
    <s v="4079"/>
    <n v="1"/>
    <n v="25"/>
    <s v="3-9964"/>
    <d v="2023-04-15T20:48:00"/>
    <x v="2"/>
    <x v="422"/>
    <s v="Add-ons"/>
    <s v="Battery"/>
    <x v="6"/>
    <x v="0"/>
    <s v="Alex"/>
    <x v="20"/>
  </r>
  <r>
    <s v="9965"/>
    <s v="3"/>
    <s v="1"/>
    <s v="472"/>
    <n v="1"/>
    <n v="62.5"/>
    <s v="3-9965"/>
    <d v="2023-04-15T21:00:00"/>
    <x v="2"/>
    <x v="170"/>
    <s v="Games"/>
    <s v="Top &amp; Battle"/>
    <x v="50"/>
    <x v="0"/>
    <s v="Alex"/>
    <x v="20"/>
  </r>
  <r>
    <s v="9965"/>
    <s v="3"/>
    <s v="1"/>
    <s v="472"/>
    <n v="2"/>
    <n v="125"/>
    <s v="3-9965"/>
    <d v="2023-04-15T21:00:00"/>
    <x v="2"/>
    <x v="170"/>
    <s v="Games"/>
    <s v="Top &amp; Battle"/>
    <x v="50"/>
    <x v="0"/>
    <s v="Alex"/>
    <x v="20"/>
  </r>
  <r>
    <s v="9967"/>
    <s v="3"/>
    <s v="1"/>
    <s v="3345"/>
    <n v="1"/>
    <n v="125"/>
    <s v="3-9967"/>
    <d v="2023-04-15T21:19:00"/>
    <x v="2"/>
    <x v="726"/>
    <s v="Fashion"/>
    <s v="Accessories"/>
    <x v="67"/>
    <x v="0"/>
    <s v="Alex"/>
    <x v="20"/>
  </r>
  <r>
    <s v="9967"/>
    <s v="3"/>
    <s v="1"/>
    <s v="471"/>
    <n v="1"/>
    <n v="20"/>
    <s v="3-9967"/>
    <d v="2023-04-15T21:19:00"/>
    <x v="2"/>
    <x v="169"/>
    <s v="Games"/>
    <s v="Yoyo"/>
    <x v="49"/>
    <x v="0"/>
    <s v="Alex"/>
    <x v="20"/>
  </r>
  <r>
    <s v="9968"/>
    <s v="3"/>
    <s v="1"/>
    <s v="3621"/>
    <n v="1"/>
    <n v="725"/>
    <s v="3-9968"/>
    <d v="2023-04-15T21:25:00"/>
    <x v="2"/>
    <x v="666"/>
    <s v="Dolls &amp; Accessories"/>
    <s v="Doll"/>
    <x v="36"/>
    <x v="0"/>
    <s v="Alex"/>
    <x v="20"/>
  </r>
  <r>
    <s v="9973"/>
    <s v="3"/>
    <s v="1"/>
    <s v="138"/>
    <n v="1"/>
    <n v="137.5"/>
    <s v="3-9973"/>
    <d v="2023-04-15T22:25:00"/>
    <x v="2"/>
    <x v="810"/>
    <s v="Education &amp; Learning"/>
    <s v="Puzzle"/>
    <x v="8"/>
    <x v="0"/>
    <s v="Alex"/>
    <x v="20"/>
  </r>
  <r>
    <s v="9975"/>
    <s v="3"/>
    <s v="19"/>
    <s v="597"/>
    <n v="1"/>
    <n v="110"/>
    <s v="3-9975"/>
    <d v="2023-04-15T22:50:00"/>
    <x v="2"/>
    <x v="914"/>
    <s v="Games"/>
    <s v="Card Game"/>
    <x v="40"/>
    <x v="0"/>
    <s v="Alex"/>
    <x v="18"/>
  </r>
  <r>
    <s v="9977"/>
    <s v="3"/>
    <s v="1"/>
    <s v="138"/>
    <n v="1"/>
    <n v="137.5"/>
    <s v="3-9977"/>
    <d v="2023-04-15T23:28:00"/>
    <x v="2"/>
    <x v="810"/>
    <s v="Education &amp; Learning"/>
    <s v="Puzzle"/>
    <x v="8"/>
    <x v="0"/>
    <s v="Alex"/>
    <x v="20"/>
  </r>
  <r>
    <s v="9977"/>
    <s v="3"/>
    <s v="1"/>
    <s v="11"/>
    <n v="4"/>
    <n v="900"/>
    <s v="3-9977"/>
    <d v="2023-04-15T23:28:00"/>
    <x v="2"/>
    <x v="15"/>
    <s v="Surprise"/>
    <s v="Egg"/>
    <x v="7"/>
    <x v="0"/>
    <s v="Alex"/>
    <x v="20"/>
  </r>
  <r>
    <s v="9982"/>
    <s v="3"/>
    <s v="1"/>
    <s v="582"/>
    <n v="1"/>
    <n v="497.5"/>
    <s v="3-9982"/>
    <d v="2023-04-16T00:12:00"/>
    <x v="2"/>
    <x v="707"/>
    <s v="Role Play"/>
    <s v="Hair Salon"/>
    <x v="75"/>
    <x v="0"/>
    <s v="Alex"/>
    <x v="20"/>
  </r>
  <r>
    <s v="9982"/>
    <s v="3"/>
    <s v="1"/>
    <s v="585"/>
    <n v="1"/>
    <n v="245"/>
    <s v="3-9982"/>
    <d v="2023-04-16T00:12:00"/>
    <x v="2"/>
    <x v="561"/>
    <s v="Surprise"/>
    <s v="Tube"/>
    <x v="75"/>
    <x v="0"/>
    <s v="Alex"/>
    <x v="20"/>
  </r>
  <r>
    <s v="9982"/>
    <s v="3"/>
    <s v="1"/>
    <s v="584"/>
    <n v="1"/>
    <n v="245"/>
    <s v="3-9982"/>
    <d v="2023-04-16T00:12:00"/>
    <x v="2"/>
    <x v="560"/>
    <s v="Surprise"/>
    <s v="Tube"/>
    <x v="75"/>
    <x v="0"/>
    <s v="Alex"/>
    <x v="20"/>
  </r>
  <r>
    <s v="9982"/>
    <s v="3"/>
    <s v="1"/>
    <s v="4235"/>
    <n v="1"/>
    <n v="2.5"/>
    <s v="3-9982"/>
    <d v="2023-04-16T00:12:00"/>
    <x v="2"/>
    <x v="144"/>
    <s v="F&amp;B"/>
    <s v="Food"/>
    <x v="41"/>
    <x v="0"/>
    <s v="Alex"/>
    <x v="20"/>
  </r>
  <r>
    <s v="9989"/>
    <s v="3"/>
    <s v="19"/>
    <s v="1977"/>
    <n v="1"/>
    <n v="200"/>
    <s v="3-9989"/>
    <d v="2023-04-16T13:29:00"/>
    <x v="2"/>
    <x v="54"/>
    <s v="Role Play"/>
    <s v="cashier Set"/>
    <x v="5"/>
    <x v="0"/>
    <s v="Alex"/>
    <x v="18"/>
  </r>
  <r>
    <s v="9989"/>
    <s v="3"/>
    <s v="19"/>
    <s v="4079"/>
    <n v="1"/>
    <n v="25"/>
    <s v="3-9989"/>
    <d v="2023-04-16T13:29:00"/>
    <x v="2"/>
    <x v="422"/>
    <s v="Add-ons"/>
    <s v="Battery"/>
    <x v="6"/>
    <x v="0"/>
    <s v="Alex"/>
    <x v="18"/>
  </r>
  <r>
    <s v="9995"/>
    <s v="3"/>
    <s v="1"/>
    <s v="2819"/>
    <n v="1"/>
    <n v="325"/>
    <s v="3-9995"/>
    <d v="2023-04-16T14:37:00"/>
    <x v="2"/>
    <x v="535"/>
    <s v="Action Figure"/>
    <s v="Figures"/>
    <x v="68"/>
    <x v="0"/>
    <s v="Alex"/>
    <x v="20"/>
  </r>
  <r>
    <s v="9998"/>
    <s v="3"/>
    <s v="1"/>
    <s v="628"/>
    <n v="1"/>
    <n v="137.5"/>
    <s v="3-9998"/>
    <d v="2023-04-16T15:02:00"/>
    <x v="2"/>
    <x v="96"/>
    <s v="Guns"/>
    <s v="Gun"/>
    <x v="9"/>
    <x v="0"/>
    <s v="Alex"/>
    <x v="20"/>
  </r>
  <r>
    <s v="10001"/>
    <s v="3"/>
    <s v="19"/>
    <s v="4028"/>
    <n v="1"/>
    <n v="45"/>
    <s v="3-10001"/>
    <d v="2023-04-16T15:23:00"/>
    <x v="2"/>
    <x v="325"/>
    <s v="Games"/>
    <s v="Card Game"/>
    <x v="62"/>
    <x v="0"/>
    <s v="Alex"/>
    <x v="18"/>
  </r>
  <r>
    <s v="10002"/>
    <s v="3"/>
    <s v="1"/>
    <s v="599"/>
    <n v="1"/>
    <n v="175"/>
    <s v="3-10002"/>
    <d v="2023-04-16T16:10:00"/>
    <x v="2"/>
    <x v="197"/>
    <s v="Guns"/>
    <s v="Gun"/>
    <x v="9"/>
    <x v="0"/>
    <s v="Alex"/>
    <x v="20"/>
  </r>
  <r>
    <s v="10003"/>
    <s v="3"/>
    <s v="1"/>
    <s v="3238"/>
    <n v="1"/>
    <n v="175"/>
    <s v="3-10003"/>
    <d v="2023-04-16T16:44:00"/>
    <x v="2"/>
    <x v="628"/>
    <s v="Games"/>
    <s v="Board Game"/>
    <x v="11"/>
    <x v="0"/>
    <s v="Alex"/>
    <x v="20"/>
  </r>
  <r>
    <s v="10004"/>
    <s v="3"/>
    <s v="1"/>
    <s v="620"/>
    <n v="1"/>
    <n v="225"/>
    <s v="3-10004"/>
    <d v="2023-04-16T16:46:00"/>
    <x v="2"/>
    <x v="357"/>
    <s v="Guns"/>
    <s v="Gun"/>
    <x v="9"/>
    <x v="0"/>
    <s v="Alex"/>
    <x v="20"/>
  </r>
  <r>
    <s v="10005"/>
    <s v="3"/>
    <s v="19"/>
    <s v="474"/>
    <n v="1"/>
    <n v="50"/>
    <s v="3-10005"/>
    <d v="2023-04-16T16:52:00"/>
    <x v="2"/>
    <x v="172"/>
    <s v="Surprise"/>
    <s v="Ball"/>
    <x v="40"/>
    <x v="0"/>
    <s v="Alex"/>
    <x v="18"/>
  </r>
  <r>
    <s v="10005"/>
    <s v="3"/>
    <s v="19"/>
    <s v="471"/>
    <n v="1"/>
    <n v="20"/>
    <s v="3-10005"/>
    <d v="2023-04-16T16:52:00"/>
    <x v="2"/>
    <x v="169"/>
    <s v="Games"/>
    <s v="Yoyo"/>
    <x v="49"/>
    <x v="0"/>
    <s v="Alex"/>
    <x v="18"/>
  </r>
  <r>
    <s v="10008"/>
    <s v="3"/>
    <s v="19"/>
    <s v="641"/>
    <n v="1"/>
    <n v="550"/>
    <s v="3-10008"/>
    <d v="2023-04-16T17:03:00"/>
    <x v="2"/>
    <x v="587"/>
    <s v="Guns"/>
    <s v="Gun"/>
    <x v="9"/>
    <x v="0"/>
    <s v="Alex"/>
    <x v="18"/>
  </r>
  <r>
    <s v="10015"/>
    <s v="3"/>
    <s v="13"/>
    <s v="46"/>
    <n v="1"/>
    <n v="470"/>
    <s v="3-10015"/>
    <d v="2023-04-16T19:49:00"/>
    <x v="2"/>
    <x v="848"/>
    <s v="Guns"/>
    <s v="Gun"/>
    <x v="84"/>
    <x v="0"/>
    <s v="Alex"/>
    <x v="21"/>
  </r>
  <r>
    <s v="10016"/>
    <s v="3"/>
    <s v="13"/>
    <s v="4028"/>
    <n v="1"/>
    <n v="45"/>
    <s v="3-10016"/>
    <d v="2023-04-16T19:53:00"/>
    <x v="2"/>
    <x v="325"/>
    <s v="Games"/>
    <s v="Card Game"/>
    <x v="62"/>
    <x v="0"/>
    <s v="Alex"/>
    <x v="21"/>
  </r>
  <r>
    <s v="10023"/>
    <s v="3"/>
    <s v="23"/>
    <s v="1099"/>
    <n v="1"/>
    <n v="287.5"/>
    <s v="3-10023"/>
    <d v="2023-04-16T21:17:00"/>
    <x v="2"/>
    <x v="23"/>
    <s v="Surprise"/>
    <s v="Tube"/>
    <x v="3"/>
    <x v="0"/>
    <s v="Alex"/>
    <x v="2"/>
  </r>
  <r>
    <s v="10025"/>
    <s v="3"/>
    <s v="23"/>
    <s v="601"/>
    <n v="1"/>
    <n v="349.5"/>
    <s v="3-10025"/>
    <d v="2023-04-16T22:20:00"/>
    <x v="2"/>
    <x v="198"/>
    <s v="Guns"/>
    <s v="Gun"/>
    <x v="9"/>
    <x v="0"/>
    <s v="Alex"/>
    <x v="2"/>
  </r>
  <r>
    <s v="10029"/>
    <s v="3"/>
    <s v="13"/>
    <s v="4079"/>
    <n v="1"/>
    <n v="25"/>
    <s v="3-10029"/>
    <d v="2023-04-16T22:46:00"/>
    <x v="2"/>
    <x v="422"/>
    <s v="Add-ons"/>
    <s v="Battery"/>
    <x v="6"/>
    <x v="0"/>
    <s v="Alex"/>
    <x v="21"/>
  </r>
  <r>
    <s v="10030"/>
    <s v="3"/>
    <s v="13"/>
    <s v="4241"/>
    <n v="1"/>
    <n v="175"/>
    <s v="3-10030"/>
    <d v="2023-04-16T22:49:00"/>
    <x v="2"/>
    <x v="888"/>
    <s v="Plush &amp; Soft Toys"/>
    <s v="Non Battery"/>
    <x v="88"/>
    <x v="0"/>
    <s v="Alex"/>
    <x v="21"/>
  </r>
  <r>
    <s v="10032"/>
    <s v="3"/>
    <s v="13"/>
    <s v="597"/>
    <n v="1"/>
    <n v="110"/>
    <s v="3-10032"/>
    <d v="2023-04-16T23:32:00"/>
    <x v="2"/>
    <x v="914"/>
    <s v="Games"/>
    <s v="Card Game"/>
    <x v="40"/>
    <x v="0"/>
    <s v="Alex"/>
    <x v="21"/>
  </r>
  <r>
    <s v="10032"/>
    <s v="3"/>
    <s v="13"/>
    <s v="598"/>
    <n v="1"/>
    <n v="110"/>
    <s v="3-10032"/>
    <d v="2023-04-16T23:32:00"/>
    <x v="2"/>
    <x v="890"/>
    <s v="Games"/>
    <s v="Card Game"/>
    <x v="40"/>
    <x v="0"/>
    <s v="Alex"/>
    <x v="21"/>
  </r>
  <r>
    <s v="10032"/>
    <s v="3"/>
    <s v="13"/>
    <s v="4028"/>
    <n v="1"/>
    <n v="45"/>
    <s v="3-10032"/>
    <d v="2023-04-16T23:32:00"/>
    <x v="2"/>
    <x v="325"/>
    <s v="Games"/>
    <s v="Card Game"/>
    <x v="62"/>
    <x v="0"/>
    <s v="Alex"/>
    <x v="21"/>
  </r>
  <r>
    <s v="10033"/>
    <s v="3"/>
    <s v="13"/>
    <s v="4091"/>
    <n v="1"/>
    <n v="25"/>
    <s v="3-10033"/>
    <d v="2023-04-16T23:34:00"/>
    <x v="2"/>
    <x v="103"/>
    <s v="Clay"/>
    <s v="Dough"/>
    <x v="15"/>
    <x v="0"/>
    <s v="Alex"/>
    <x v="21"/>
  </r>
  <r>
    <s v="10034"/>
    <s v="3"/>
    <s v="13"/>
    <s v="392"/>
    <n v="1"/>
    <n v="75"/>
    <s v="3-10034"/>
    <d v="2023-04-16T23:36:00"/>
    <x v="2"/>
    <x v="130"/>
    <s v="Games"/>
    <s v="Card Game"/>
    <x v="40"/>
    <x v="0"/>
    <s v="Alex"/>
    <x v="21"/>
  </r>
  <r>
    <s v="10034"/>
    <s v="3"/>
    <s v="13"/>
    <s v="3596"/>
    <n v="1"/>
    <n v="199.5"/>
    <s v="3-10034"/>
    <d v="2023-04-16T23:36:00"/>
    <x v="2"/>
    <x v="924"/>
    <s v="Role Play"/>
    <s v="Kitchenware Set"/>
    <x v="92"/>
    <x v="0"/>
    <s v="Alex"/>
    <x v="21"/>
  </r>
  <r>
    <s v="10044"/>
    <s v="3"/>
    <s v="13"/>
    <s v="472"/>
    <n v="1"/>
    <n v="62.5"/>
    <s v="3-10044"/>
    <d v="2023-04-17T13:02:00"/>
    <x v="2"/>
    <x v="170"/>
    <s v="Games"/>
    <s v="Top &amp; Battle"/>
    <x v="50"/>
    <x v="0"/>
    <s v="Alex"/>
    <x v="21"/>
  </r>
  <r>
    <s v="10046"/>
    <s v="3"/>
    <s v="13"/>
    <s v="4079"/>
    <n v="1"/>
    <n v="25"/>
    <s v="3-10046"/>
    <d v="2023-04-17T13:27:00"/>
    <x v="2"/>
    <x v="422"/>
    <s v="Add-ons"/>
    <s v="Battery"/>
    <x v="6"/>
    <x v="0"/>
    <s v="Alex"/>
    <x v="21"/>
  </r>
  <r>
    <s v="10051"/>
    <s v="3"/>
    <s v="13"/>
    <s v="4243"/>
    <n v="1"/>
    <n v="550"/>
    <s v="3-10051"/>
    <d v="2023-04-17T13:51:00"/>
    <x v="2"/>
    <x v="925"/>
    <s v="Action Figure"/>
    <s v="Set"/>
    <x v="88"/>
    <x v="0"/>
    <s v="Alex"/>
    <x v="21"/>
  </r>
  <r>
    <s v="10051"/>
    <s v="3"/>
    <s v="13"/>
    <s v="598"/>
    <n v="1"/>
    <n v="110"/>
    <s v="3-10051"/>
    <d v="2023-04-17T13:51:00"/>
    <x v="2"/>
    <x v="890"/>
    <s v="Games"/>
    <s v="Card Game"/>
    <x v="40"/>
    <x v="0"/>
    <s v="Alex"/>
    <x v="21"/>
  </r>
  <r>
    <s v="10052"/>
    <s v="3"/>
    <s v="13"/>
    <s v="18"/>
    <n v="1"/>
    <n v="725"/>
    <s v="3-10052"/>
    <d v="2023-04-17T14:11:00"/>
    <x v="2"/>
    <x v="27"/>
    <s v="Surprise"/>
    <s v="Egg"/>
    <x v="14"/>
    <x v="0"/>
    <s v="Alex"/>
    <x v="21"/>
  </r>
  <r>
    <s v="10055"/>
    <s v="3"/>
    <s v="13"/>
    <s v="2838"/>
    <n v="1"/>
    <n v="400"/>
    <s v="3-10055"/>
    <d v="2023-04-17T15:13:00"/>
    <x v="2"/>
    <x v="425"/>
    <s v="Action Figure"/>
    <s v="Figures"/>
    <x v="26"/>
    <x v="0"/>
    <s v="Alex"/>
    <x v="21"/>
  </r>
  <r>
    <s v="10055"/>
    <s v="3"/>
    <s v="13"/>
    <s v="2166"/>
    <n v="1"/>
    <n v="100"/>
    <s v="3-10055"/>
    <d v="2023-04-17T15:13:00"/>
    <x v="2"/>
    <x v="100"/>
    <s v="Games"/>
    <s v="Board Game"/>
    <x v="34"/>
    <x v="0"/>
    <s v="Alex"/>
    <x v="21"/>
  </r>
  <r>
    <s v="10059"/>
    <s v="3"/>
    <s v="13"/>
    <s v="645"/>
    <n v="1"/>
    <n v="97.5"/>
    <s v="3-10059"/>
    <d v="2023-04-17T15:42:00"/>
    <x v="2"/>
    <x v="194"/>
    <s v="Guns"/>
    <s v="Bullet"/>
    <x v="9"/>
    <x v="0"/>
    <s v="Alex"/>
    <x v="21"/>
  </r>
  <r>
    <s v="10059"/>
    <s v="3"/>
    <s v="13"/>
    <s v="3336"/>
    <n v="1"/>
    <n v="337.5"/>
    <s v="3-10059"/>
    <d v="2023-04-17T15:42:00"/>
    <x v="2"/>
    <x v="451"/>
    <s v="Fashion"/>
    <s v="Accessories"/>
    <x v="67"/>
    <x v="0"/>
    <s v="Alex"/>
    <x v="21"/>
  </r>
  <r>
    <s v="10060"/>
    <s v="3"/>
    <s v="13"/>
    <s v="4247"/>
    <n v="1"/>
    <n v="35"/>
    <s v="3-10060"/>
    <d v="2023-04-17T16:03:00"/>
    <x v="2"/>
    <x v="883"/>
    <s v="Education &amp; Learning"/>
    <s v="Puzzle"/>
    <x v="88"/>
    <x v="0"/>
    <s v="Alex"/>
    <x v="21"/>
  </r>
  <r>
    <s v="10063"/>
    <s v="3"/>
    <s v="13"/>
    <s v="2790"/>
    <n v="1"/>
    <n v="825"/>
    <s v="3-10063"/>
    <d v="2023-04-17T16:38:00"/>
    <x v="2"/>
    <x v="816"/>
    <s v="Education &amp; Learning"/>
    <s v="Art &amp; Craft"/>
    <x v="53"/>
    <x v="0"/>
    <s v="Alex"/>
    <x v="21"/>
  </r>
  <r>
    <s v="10064"/>
    <s v="3"/>
    <s v="13"/>
    <s v="597"/>
    <n v="1"/>
    <n v="110"/>
    <s v="3-10064"/>
    <d v="2023-04-17T17:03:00"/>
    <x v="2"/>
    <x v="914"/>
    <s v="Games"/>
    <s v="Card Game"/>
    <x v="40"/>
    <x v="0"/>
    <s v="Alex"/>
    <x v="21"/>
  </r>
  <r>
    <s v="10067"/>
    <s v="3"/>
    <s v="23"/>
    <s v="2850"/>
    <n v="1"/>
    <n v="297.5"/>
    <s v="3-10067"/>
    <d v="2023-04-17T21:51:00"/>
    <x v="2"/>
    <x v="456"/>
    <s v="Role Play"/>
    <s v="Pets"/>
    <x v="55"/>
    <x v="0"/>
    <s v="Alex"/>
    <x v="2"/>
  </r>
  <r>
    <s v="10067"/>
    <s v="3"/>
    <s v="23"/>
    <s v="2863"/>
    <n v="1"/>
    <n v="275"/>
    <s v="3-10067"/>
    <d v="2023-04-17T21:51:00"/>
    <x v="2"/>
    <x v="95"/>
    <s v="Plush &amp; Soft Toys"/>
    <s v="Non Battery"/>
    <x v="22"/>
    <x v="0"/>
    <s v="Alex"/>
    <x v="2"/>
  </r>
  <r>
    <s v="10077"/>
    <s v="3"/>
    <s v="23"/>
    <s v="3388"/>
    <n v="1"/>
    <n v="299.5"/>
    <s v="3-10077"/>
    <d v="2023-04-17T23:36:00"/>
    <x v="2"/>
    <x v="126"/>
    <s v="Surprise"/>
    <s v="Ball"/>
    <x v="5"/>
    <x v="0"/>
    <s v="Alex"/>
    <x v="2"/>
  </r>
  <r>
    <s v="10077"/>
    <s v="3"/>
    <s v="23"/>
    <s v="11"/>
    <n v="1"/>
    <n v="225"/>
    <s v="3-10077"/>
    <d v="2023-04-17T23:36:00"/>
    <x v="2"/>
    <x v="15"/>
    <s v="Surprise"/>
    <s v="Egg"/>
    <x v="7"/>
    <x v="0"/>
    <s v="Alex"/>
    <x v="2"/>
  </r>
  <r>
    <s v="10082"/>
    <s v="3"/>
    <s v="13"/>
    <s v="275"/>
    <n v="1"/>
    <n v="75"/>
    <s v="3-10082"/>
    <d v="2023-04-18T12:26:00"/>
    <x v="2"/>
    <x v="119"/>
    <s v="Games"/>
    <s v="Card Game"/>
    <x v="37"/>
    <x v="0"/>
    <s v="Alex"/>
    <x v="21"/>
  </r>
  <r>
    <s v="10089"/>
    <s v="3"/>
    <s v="13"/>
    <s v="4079"/>
    <n v="1"/>
    <n v="25"/>
    <s v="3-10089"/>
    <d v="2023-04-18T15:50:00"/>
    <x v="2"/>
    <x v="422"/>
    <s v="Add-ons"/>
    <s v="Battery"/>
    <x v="6"/>
    <x v="0"/>
    <s v="Alex"/>
    <x v="21"/>
  </r>
  <r>
    <s v="10090"/>
    <s v="3"/>
    <s v="13"/>
    <s v="2770"/>
    <n v="1"/>
    <n v="600"/>
    <s v="3-10090"/>
    <d v="2023-04-18T16:07:00"/>
    <x v="2"/>
    <x v="926"/>
    <s v="Education &amp; Learning"/>
    <s v="Art &amp; Craft"/>
    <x v="57"/>
    <x v="0"/>
    <s v="Alex"/>
    <x v="21"/>
  </r>
  <r>
    <s v="10091"/>
    <s v="3"/>
    <s v="13"/>
    <s v="671"/>
    <n v="1"/>
    <n v="149.5"/>
    <s v="3-10091"/>
    <d v="2023-04-18T16:10:00"/>
    <x v="2"/>
    <x v="135"/>
    <s v="Plush &amp; Soft Toys"/>
    <s v="Non Battery"/>
    <x v="4"/>
    <x v="0"/>
    <s v="Alex"/>
    <x v="21"/>
  </r>
  <r>
    <s v="10093"/>
    <s v="3"/>
    <s v="13"/>
    <s v="4079"/>
    <n v="1"/>
    <n v="25"/>
    <s v="3-10093"/>
    <d v="2023-04-18T16:50:00"/>
    <x v="2"/>
    <x v="422"/>
    <s v="Add-ons"/>
    <s v="Battery"/>
    <x v="6"/>
    <x v="0"/>
    <s v="Alex"/>
    <x v="21"/>
  </r>
  <r>
    <s v="10094"/>
    <s v="3"/>
    <s v="13"/>
    <s v="3439"/>
    <n v="1"/>
    <n v="699.5"/>
    <s v="3-10094"/>
    <d v="2023-04-18T16:56:00"/>
    <x v="2"/>
    <x v="313"/>
    <s v="Dolls &amp; Accessories"/>
    <s v="Fashion Doll"/>
    <x v="21"/>
    <x v="0"/>
    <s v="Alex"/>
    <x v="21"/>
  </r>
  <r>
    <s v="10095"/>
    <s v="3"/>
    <s v="13"/>
    <s v="3444"/>
    <n v="1"/>
    <n v="299.5"/>
    <s v="3-10095"/>
    <d v="2023-04-18T16:59:00"/>
    <x v="2"/>
    <x v="686"/>
    <s v="Dolls &amp; Accessories"/>
    <s v="Fashion Doll"/>
    <x v="51"/>
    <x v="0"/>
    <s v="Alex"/>
    <x v="21"/>
  </r>
  <r>
    <s v="10098"/>
    <s v="3"/>
    <s v="1"/>
    <s v="4024"/>
    <n v="1"/>
    <n v="275"/>
    <s v="3-10098"/>
    <d v="2023-04-18T20:18:00"/>
    <x v="2"/>
    <x v="338"/>
    <s v="Games"/>
    <s v="Card Game"/>
    <x v="62"/>
    <x v="0"/>
    <s v="Alex"/>
    <x v="20"/>
  </r>
  <r>
    <s v="10099"/>
    <s v="3"/>
    <s v="23"/>
    <s v="4079"/>
    <n v="3"/>
    <n v="75"/>
    <s v="3-10099"/>
    <d v="2023-04-18T20:22:00"/>
    <x v="2"/>
    <x v="422"/>
    <s v="Add-ons"/>
    <s v="Battery"/>
    <x v="6"/>
    <x v="0"/>
    <s v="Alex"/>
    <x v="2"/>
  </r>
  <r>
    <s v="10106"/>
    <s v="3"/>
    <s v="23"/>
    <s v="4077"/>
    <n v="1"/>
    <n v="25"/>
    <s v="3-10106"/>
    <d v="2023-04-18T21:01:00"/>
    <x v="2"/>
    <x v="409"/>
    <s v="Add-ons"/>
    <s v="Battery"/>
    <x v="6"/>
    <x v="0"/>
    <s v="Alex"/>
    <x v="2"/>
  </r>
  <r>
    <s v="10106"/>
    <s v="3"/>
    <s v="23"/>
    <s v="598"/>
    <n v="1"/>
    <n v="110"/>
    <s v="3-10106"/>
    <d v="2023-04-18T21:01:00"/>
    <x v="2"/>
    <x v="890"/>
    <s v="Games"/>
    <s v="Card Game"/>
    <x v="40"/>
    <x v="0"/>
    <s v="Alex"/>
    <x v="2"/>
  </r>
  <r>
    <s v="10106"/>
    <s v="3"/>
    <s v="23"/>
    <s v="474"/>
    <n v="1"/>
    <n v="50"/>
    <s v="3-10106"/>
    <d v="2023-04-18T21:01:00"/>
    <x v="2"/>
    <x v="172"/>
    <s v="Surprise"/>
    <s v="Ball"/>
    <x v="40"/>
    <x v="0"/>
    <s v="Alex"/>
    <x v="2"/>
  </r>
  <r>
    <s v="10106"/>
    <s v="3"/>
    <s v="23"/>
    <s v="390"/>
    <n v="1"/>
    <n v="137.5"/>
    <s v="3-10106"/>
    <d v="2023-04-18T21:01:00"/>
    <x v="2"/>
    <x v="127"/>
    <s v="Games"/>
    <s v="Card Game"/>
    <x v="40"/>
    <x v="0"/>
    <s v="Alex"/>
    <x v="2"/>
  </r>
  <r>
    <s v="10106"/>
    <s v="3"/>
    <s v="23"/>
    <s v="476"/>
    <n v="1"/>
    <n v="30"/>
    <s v="3-10106"/>
    <d v="2023-04-18T21:01:00"/>
    <x v="2"/>
    <x v="175"/>
    <s v="Games"/>
    <s v="Card Game"/>
    <x v="40"/>
    <x v="0"/>
    <s v="Alex"/>
    <x v="2"/>
  </r>
  <r>
    <s v="10108"/>
    <s v="3"/>
    <s v="23"/>
    <s v="3327"/>
    <n v="1"/>
    <n v="237.5"/>
    <s v="3-10108"/>
    <d v="2023-04-18T21:19:00"/>
    <x v="2"/>
    <x v="591"/>
    <s v="Fashion"/>
    <s v="Accessories"/>
    <x v="77"/>
    <x v="0"/>
    <s v="Alex"/>
    <x v="2"/>
  </r>
  <r>
    <s v="10108"/>
    <s v="3"/>
    <s v="23"/>
    <s v="4027"/>
    <n v="1"/>
    <n v="275"/>
    <s v="3-10108"/>
    <d v="2023-04-18T21:19:00"/>
    <x v="2"/>
    <x v="339"/>
    <s v="Games"/>
    <s v="Card Game"/>
    <x v="62"/>
    <x v="0"/>
    <s v="Alex"/>
    <x v="2"/>
  </r>
  <r>
    <s v="10110"/>
    <s v="3"/>
    <s v="1"/>
    <s v="3328"/>
    <n v="1"/>
    <n v="237.5"/>
    <s v="3-10110"/>
    <d v="2023-04-18T21:41:00"/>
    <x v="2"/>
    <x v="927"/>
    <s v="Fashion"/>
    <s v="Accessories"/>
    <x v="77"/>
    <x v="0"/>
    <s v="Alex"/>
    <x v="20"/>
  </r>
  <r>
    <s v="10112"/>
    <s v="3"/>
    <s v="1"/>
    <s v="3252"/>
    <n v="1"/>
    <n v="82.5"/>
    <s v="3-10112"/>
    <d v="2023-04-18T21:55:00"/>
    <x v="2"/>
    <x v="243"/>
    <s v="Games"/>
    <s v="Board Game"/>
    <x v="11"/>
    <x v="0"/>
    <s v="Alex"/>
    <x v="20"/>
  </r>
  <r>
    <s v="10112"/>
    <s v="3"/>
    <s v="1"/>
    <s v="2782"/>
    <n v="1"/>
    <n v="375"/>
    <s v="3-10112"/>
    <d v="2023-04-18T21:55:00"/>
    <x v="2"/>
    <x v="504"/>
    <s v="Education &amp; Learning"/>
    <s v="Art &amp; Craft"/>
    <x v="57"/>
    <x v="0"/>
    <s v="Alex"/>
    <x v="20"/>
  </r>
  <r>
    <s v="10112"/>
    <s v="3"/>
    <s v="1"/>
    <s v="4079"/>
    <n v="1"/>
    <n v="25"/>
    <s v="3-10112"/>
    <d v="2023-04-18T21:55:00"/>
    <x v="2"/>
    <x v="422"/>
    <s v="Add-ons"/>
    <s v="Battery"/>
    <x v="6"/>
    <x v="0"/>
    <s v="Alex"/>
    <x v="20"/>
  </r>
  <r>
    <s v="10114"/>
    <s v="3"/>
    <s v="23"/>
    <s v="3537"/>
    <n v="1"/>
    <n v="225"/>
    <s v="3-10114"/>
    <d v="2023-04-18T22:42:00"/>
    <x v="2"/>
    <x v="928"/>
    <s v="Baby"/>
    <s v="Toddler"/>
    <x v="0"/>
    <x v="0"/>
    <s v="Alex"/>
    <x v="2"/>
  </r>
  <r>
    <s v="10115"/>
    <s v="3"/>
    <s v="23"/>
    <s v="4027"/>
    <n v="1"/>
    <n v="275"/>
    <s v="3-10115"/>
    <d v="2023-04-18T22:43:00"/>
    <x v="2"/>
    <x v="339"/>
    <s v="Games"/>
    <s v="Card Game"/>
    <x v="62"/>
    <x v="0"/>
    <s v="Alex"/>
    <x v="2"/>
  </r>
  <r>
    <s v="10117"/>
    <s v="3"/>
    <s v="23"/>
    <s v="622"/>
    <n v="1"/>
    <n v="225"/>
    <s v="3-10117"/>
    <d v="2023-04-18T22:57:00"/>
    <x v="2"/>
    <x v="211"/>
    <s v="Guns"/>
    <s v="Gun"/>
    <x v="9"/>
    <x v="0"/>
    <s v="Alex"/>
    <x v="2"/>
  </r>
  <r>
    <s v="10118"/>
    <s v="3"/>
    <s v="23"/>
    <s v="4028"/>
    <n v="1"/>
    <n v="45"/>
    <s v="3-10118"/>
    <d v="2023-04-18T22:58:00"/>
    <x v="2"/>
    <x v="325"/>
    <s v="Games"/>
    <s v="Card Game"/>
    <x v="62"/>
    <x v="0"/>
    <s v="Alex"/>
    <x v="2"/>
  </r>
  <r>
    <s v="10119"/>
    <s v="3"/>
    <s v="1"/>
    <s v="11"/>
    <n v="1"/>
    <n v="225"/>
    <s v="3-10119"/>
    <d v="2023-04-18T23:04:00"/>
    <x v="2"/>
    <x v="15"/>
    <s v="Surprise"/>
    <s v="Egg"/>
    <x v="7"/>
    <x v="0"/>
    <s v="Alex"/>
    <x v="20"/>
  </r>
  <r>
    <s v="10124"/>
    <s v="3"/>
    <s v="23"/>
    <s v="585"/>
    <n v="1"/>
    <n v="245"/>
    <s v="3-10124"/>
    <d v="2023-04-18T23:43:00"/>
    <x v="2"/>
    <x v="561"/>
    <s v="Surprise"/>
    <s v="Tube"/>
    <x v="75"/>
    <x v="0"/>
    <s v="Alex"/>
    <x v="2"/>
  </r>
  <r>
    <s v="10126"/>
    <s v="3"/>
    <s v="23"/>
    <s v="585"/>
    <n v="1"/>
    <n v="245"/>
    <s v="3-10126"/>
    <d v="2023-04-18T23:48:00"/>
    <x v="2"/>
    <x v="561"/>
    <s v="Surprise"/>
    <s v="Tube"/>
    <x v="75"/>
    <x v="0"/>
    <s v="Alex"/>
    <x v="2"/>
  </r>
  <r>
    <s v="10126"/>
    <s v="3"/>
    <s v="23"/>
    <s v="476"/>
    <n v="1"/>
    <n v="30"/>
    <s v="3-10126"/>
    <d v="2023-04-18T23:48:00"/>
    <x v="2"/>
    <x v="175"/>
    <s v="Games"/>
    <s v="Card Game"/>
    <x v="40"/>
    <x v="0"/>
    <s v="Alex"/>
    <x v="2"/>
  </r>
  <r>
    <s v="10126"/>
    <s v="3"/>
    <s v="23"/>
    <s v="2854"/>
    <n v="1"/>
    <n v="175"/>
    <s v="3-10126"/>
    <d v="2023-04-18T23:48:00"/>
    <x v="2"/>
    <x v="555"/>
    <s v="Fashion"/>
    <s v="Accessories"/>
    <x v="52"/>
    <x v="0"/>
    <s v="Alex"/>
    <x v="2"/>
  </r>
  <r>
    <s v="10126"/>
    <s v="3"/>
    <s v="23"/>
    <s v="44"/>
    <n v="1"/>
    <n v="340"/>
    <s v="3-10126"/>
    <d v="2023-04-18T23:48:00"/>
    <x v="2"/>
    <x v="750"/>
    <s v="Action Figure"/>
    <s v="Set"/>
    <x v="81"/>
    <x v="0"/>
    <s v="Alex"/>
    <x v="2"/>
  </r>
  <r>
    <s v="10128"/>
    <s v="3"/>
    <s v="1"/>
    <s v="23"/>
    <n v="1"/>
    <n v="849.5"/>
    <s v="3-10128"/>
    <d v="2023-04-19T00:12:00"/>
    <x v="2"/>
    <x v="710"/>
    <s v="Out Door &amp; Garden"/>
    <s v="Skate Roller"/>
    <x v="16"/>
    <x v="0"/>
    <s v="Alex"/>
    <x v="20"/>
  </r>
  <r>
    <s v="10128"/>
    <s v="3"/>
    <s v="1"/>
    <s v="4079"/>
    <n v="1"/>
    <n v="25"/>
    <s v="3-10128"/>
    <d v="2023-04-19T00:12:00"/>
    <x v="2"/>
    <x v="422"/>
    <s v="Add-ons"/>
    <s v="Battery"/>
    <x v="6"/>
    <x v="0"/>
    <s v="Alex"/>
    <x v="20"/>
  </r>
  <r>
    <s v="10129"/>
    <s v="3"/>
    <s v="1"/>
    <s v="186"/>
    <n v="1"/>
    <n v="137.5"/>
    <s v="3-10129"/>
    <d v="2023-04-19T00:19:00"/>
    <x v="2"/>
    <x v="929"/>
    <s v="Education &amp; Learning"/>
    <s v="Puzzle"/>
    <x v="8"/>
    <x v="0"/>
    <s v="Alex"/>
    <x v="20"/>
  </r>
  <r>
    <s v="10129"/>
    <s v="3"/>
    <s v="1"/>
    <s v="140"/>
    <n v="1"/>
    <n v="137.5"/>
    <s v="3-10129"/>
    <d v="2023-04-19T00:19:00"/>
    <x v="2"/>
    <x v="930"/>
    <s v="Education &amp; Learning"/>
    <s v="Puzzle"/>
    <x v="8"/>
    <x v="0"/>
    <s v="Alex"/>
    <x v="20"/>
  </r>
  <r>
    <s v="10130"/>
    <s v="3"/>
    <s v="1"/>
    <s v="466"/>
    <n v="1"/>
    <n v="150"/>
    <s v="3-10130"/>
    <d v="2023-04-19T00:25:00"/>
    <x v="2"/>
    <x v="162"/>
    <s v="Games"/>
    <s v="Card Game"/>
    <x v="40"/>
    <x v="0"/>
    <s v="Alex"/>
    <x v="20"/>
  </r>
  <r>
    <s v="10133"/>
    <s v="3"/>
    <s v="1"/>
    <s v="599"/>
    <n v="1"/>
    <n v="175"/>
    <s v="3-10133"/>
    <d v="2023-04-19T00:33:00"/>
    <x v="2"/>
    <x v="197"/>
    <s v="Guns"/>
    <s v="Gun"/>
    <x v="9"/>
    <x v="0"/>
    <s v="Alex"/>
    <x v="20"/>
  </r>
  <r>
    <s v="10136"/>
    <s v="3"/>
    <s v="1"/>
    <s v="4027"/>
    <n v="1"/>
    <n v="275"/>
    <s v="3-10136"/>
    <d v="2023-04-19T12:53:00"/>
    <x v="2"/>
    <x v="339"/>
    <s v="Games"/>
    <s v="Card Game"/>
    <x v="62"/>
    <x v="0"/>
    <s v="Alex"/>
    <x v="20"/>
  </r>
  <r>
    <s v="10137"/>
    <s v="3"/>
    <s v="13"/>
    <s v="468"/>
    <n v="1"/>
    <n v="125"/>
    <s v="3-10137"/>
    <d v="2023-04-19T13:46:00"/>
    <x v="2"/>
    <x v="166"/>
    <s v="Games"/>
    <s v="Card Game"/>
    <x v="40"/>
    <x v="0"/>
    <s v="Alex"/>
    <x v="21"/>
  </r>
  <r>
    <s v="10138"/>
    <s v="3"/>
    <s v="1"/>
    <s v="4024"/>
    <n v="1"/>
    <n v="275"/>
    <s v="3-10138"/>
    <d v="2023-04-19T13:49:00"/>
    <x v="2"/>
    <x v="338"/>
    <s v="Games"/>
    <s v="Card Game"/>
    <x v="62"/>
    <x v="0"/>
    <s v="Alex"/>
    <x v="20"/>
  </r>
  <r>
    <s v="10141"/>
    <s v="3"/>
    <s v="13"/>
    <s v="3274"/>
    <n v="1"/>
    <n v="87.5"/>
    <s v="3-10141"/>
    <d v="2023-04-19T14:20:00"/>
    <x v="2"/>
    <x v="215"/>
    <s v="Games"/>
    <s v="Board Game"/>
    <x v="11"/>
    <x v="0"/>
    <s v="Alex"/>
    <x v="21"/>
  </r>
  <r>
    <s v="10141"/>
    <s v="3"/>
    <s v="13"/>
    <s v="3217"/>
    <n v="1"/>
    <n v="134.5"/>
    <s v="3-10141"/>
    <d v="2023-04-19T14:20:00"/>
    <x v="2"/>
    <x v="677"/>
    <s v="Games"/>
    <s v="Board Game"/>
    <x v="11"/>
    <x v="0"/>
    <s v="Alex"/>
    <x v="21"/>
  </r>
  <r>
    <s v="10141"/>
    <s v="3"/>
    <s v="13"/>
    <s v="3243"/>
    <n v="1"/>
    <n v="175"/>
    <s v="3-10141"/>
    <d v="2023-04-19T14:20:00"/>
    <x v="2"/>
    <x v="931"/>
    <s v="Games"/>
    <s v="Board Game"/>
    <x v="11"/>
    <x v="0"/>
    <s v="Alex"/>
    <x v="21"/>
  </r>
  <r>
    <s v="10142"/>
    <s v="3"/>
    <s v="13"/>
    <s v="3716"/>
    <n v="1"/>
    <n v="950"/>
    <s v="3-10142"/>
    <d v="2023-04-19T14:26:00"/>
    <x v="2"/>
    <x v="932"/>
    <s v="Dolls &amp; Accessories"/>
    <s v="Doll"/>
    <x v="13"/>
    <x v="0"/>
    <s v="Alex"/>
    <x v="21"/>
  </r>
  <r>
    <s v="10143"/>
    <s v="3"/>
    <s v="1"/>
    <s v="3272"/>
    <n v="1"/>
    <n v="29.5"/>
    <s v="3-10143"/>
    <d v="2023-04-19T14:49:00"/>
    <x v="2"/>
    <x v="285"/>
    <s v="Games"/>
    <s v="Board Game"/>
    <x v="11"/>
    <x v="0"/>
    <s v="Alex"/>
    <x v="20"/>
  </r>
  <r>
    <s v="10146"/>
    <s v="3"/>
    <s v="13"/>
    <s v="4027"/>
    <n v="1"/>
    <n v="275"/>
    <s v="3-10146"/>
    <d v="2023-04-19T15:29:00"/>
    <x v="2"/>
    <x v="339"/>
    <s v="Games"/>
    <s v="Card Game"/>
    <x v="62"/>
    <x v="0"/>
    <s v="Alex"/>
    <x v="21"/>
  </r>
  <r>
    <s v="10148"/>
    <s v="3"/>
    <s v="13"/>
    <s v="3436"/>
    <n v="1"/>
    <n v="699.5"/>
    <s v="3-10148"/>
    <d v="2023-04-19T15:40:00"/>
    <x v="2"/>
    <x v="696"/>
    <s v="Dolls &amp; Accessories"/>
    <s v="Fashion Doll"/>
    <x v="21"/>
    <x v="0"/>
    <s v="Alex"/>
    <x v="21"/>
  </r>
  <r>
    <s v="10149"/>
    <s v="3"/>
    <s v="1"/>
    <s v="4079"/>
    <n v="1"/>
    <n v="25"/>
    <s v="3-10149"/>
    <d v="2023-04-19T15:43:00"/>
    <x v="2"/>
    <x v="422"/>
    <s v="Add-ons"/>
    <s v="Battery"/>
    <x v="6"/>
    <x v="0"/>
    <s v="Alex"/>
    <x v="20"/>
  </r>
  <r>
    <s v="10151"/>
    <s v="3"/>
    <s v="13"/>
    <s v="390"/>
    <n v="1"/>
    <n v="137.5"/>
    <s v="3-10151"/>
    <d v="2023-04-19T16:13:00"/>
    <x v="2"/>
    <x v="127"/>
    <s v="Games"/>
    <s v="Card Game"/>
    <x v="40"/>
    <x v="0"/>
    <s v="Alex"/>
    <x v="21"/>
  </r>
  <r>
    <s v="10152"/>
    <s v="3"/>
    <s v="1"/>
    <s v="4028"/>
    <n v="1"/>
    <n v="45"/>
    <s v="3-10152"/>
    <d v="2023-04-19T16:15:00"/>
    <x v="2"/>
    <x v="325"/>
    <s v="Games"/>
    <s v="Card Game"/>
    <x v="62"/>
    <x v="0"/>
    <s v="Alex"/>
    <x v="20"/>
  </r>
  <r>
    <s v="10153"/>
    <s v="3"/>
    <s v="13"/>
    <s v="3268"/>
    <n v="1"/>
    <n v="12.5"/>
    <s v="3-10153"/>
    <d v="2023-04-19T16:26:00"/>
    <x v="2"/>
    <x v="183"/>
    <s v="Games"/>
    <s v="Card Game"/>
    <x v="11"/>
    <x v="0"/>
    <s v="Alex"/>
    <x v="21"/>
  </r>
  <r>
    <s v="10153"/>
    <s v="3"/>
    <s v="13"/>
    <s v="3260"/>
    <n v="1"/>
    <n v="19.5"/>
    <s v="3-10153"/>
    <d v="2023-04-19T16:26:00"/>
    <x v="2"/>
    <x v="182"/>
    <s v="Games"/>
    <s v="Board Game"/>
    <x v="11"/>
    <x v="0"/>
    <s v="Alex"/>
    <x v="21"/>
  </r>
  <r>
    <s v="10153"/>
    <s v="3"/>
    <s v="13"/>
    <s v="3227"/>
    <n v="1"/>
    <n v="34.5"/>
    <s v="3-10153"/>
    <d v="2023-04-19T16:26:00"/>
    <x v="2"/>
    <x v="179"/>
    <s v="Games"/>
    <s v="Board Game"/>
    <x v="11"/>
    <x v="0"/>
    <s v="Alex"/>
    <x v="21"/>
  </r>
  <r>
    <s v="10163"/>
    <s v="3"/>
    <s v="19"/>
    <s v="4242"/>
    <n v="1"/>
    <n v="497.5"/>
    <s v="3-10163"/>
    <d v="2023-04-19T20:36:00"/>
    <x v="2"/>
    <x v="885"/>
    <s v="Action Figure"/>
    <s v="Set"/>
    <x v="88"/>
    <x v="0"/>
    <s v="Alex"/>
    <x v="18"/>
  </r>
  <r>
    <s v="10163"/>
    <s v="3"/>
    <s v="19"/>
    <s v="633"/>
    <n v="1"/>
    <n v="300"/>
    <s v="3-10163"/>
    <d v="2023-04-19T20:36:00"/>
    <x v="2"/>
    <x v="222"/>
    <s v="Guns"/>
    <s v="Gun"/>
    <x v="9"/>
    <x v="0"/>
    <s v="Alex"/>
    <x v="18"/>
  </r>
  <r>
    <s v="10163"/>
    <s v="3"/>
    <s v="19"/>
    <s v="645"/>
    <n v="1"/>
    <n v="97.5"/>
    <s v="3-10163"/>
    <d v="2023-04-19T20:36:00"/>
    <x v="2"/>
    <x v="194"/>
    <s v="Guns"/>
    <s v="Bullet"/>
    <x v="9"/>
    <x v="0"/>
    <s v="Alex"/>
    <x v="18"/>
  </r>
  <r>
    <s v="10164"/>
    <s v="3"/>
    <s v="19"/>
    <s v="3317"/>
    <n v="1"/>
    <n v="247.5"/>
    <s v="3-10164"/>
    <d v="2023-04-19T20:38:00"/>
    <x v="2"/>
    <x v="226"/>
    <s v="Games"/>
    <s v="Board Game"/>
    <x v="11"/>
    <x v="0"/>
    <s v="Alex"/>
    <x v="18"/>
  </r>
  <r>
    <s v="10166"/>
    <s v="3"/>
    <s v="19"/>
    <s v="3721"/>
    <n v="1"/>
    <n v="497.5"/>
    <s v="3-10166"/>
    <d v="2023-04-19T21:00:00"/>
    <x v="2"/>
    <x v="89"/>
    <s v="Action Figure"/>
    <s v="Figures"/>
    <x v="33"/>
    <x v="0"/>
    <s v="Alex"/>
    <x v="18"/>
  </r>
  <r>
    <s v="10167"/>
    <s v="3"/>
    <s v="19"/>
    <s v="16"/>
    <n v="1"/>
    <n v="225"/>
    <s v="3-10167"/>
    <d v="2023-04-19T21:02:00"/>
    <x v="2"/>
    <x v="24"/>
    <s v="Surprise"/>
    <s v="Egg"/>
    <x v="10"/>
    <x v="0"/>
    <s v="Alex"/>
    <x v="18"/>
  </r>
  <r>
    <s v="10167"/>
    <s v="3"/>
    <s v="19"/>
    <s v="3339"/>
    <n v="1"/>
    <n v="225"/>
    <s v="3-10167"/>
    <d v="2023-04-19T21:02:00"/>
    <x v="2"/>
    <x v="577"/>
    <s v="Fashion"/>
    <s v="Accessories"/>
    <x v="67"/>
    <x v="0"/>
    <s v="Alex"/>
    <x v="18"/>
  </r>
  <r>
    <s v="10169"/>
    <s v="3"/>
    <s v="19"/>
    <s v="4079"/>
    <n v="1"/>
    <n v="25"/>
    <s v="3-10169"/>
    <d v="2023-04-19T21:12:00"/>
    <x v="2"/>
    <x v="422"/>
    <s v="Add-ons"/>
    <s v="Battery"/>
    <x v="6"/>
    <x v="0"/>
    <s v="Alex"/>
    <x v="18"/>
  </r>
  <r>
    <s v="10170"/>
    <s v="3"/>
    <s v="19"/>
    <s v="2786"/>
    <n v="1"/>
    <n v="150"/>
    <s v="3-10170"/>
    <d v="2023-04-19T21:17:00"/>
    <x v="2"/>
    <x v="366"/>
    <s v="Education &amp; Learning"/>
    <s v="Art &amp; Craft"/>
    <x v="57"/>
    <x v="0"/>
    <s v="Alex"/>
    <x v="18"/>
  </r>
  <r>
    <s v="10170"/>
    <s v="3"/>
    <s v="19"/>
    <s v="2796"/>
    <n v="1"/>
    <n v="137.5"/>
    <s v="3-10170"/>
    <d v="2023-04-19T21:17:00"/>
    <x v="2"/>
    <x v="711"/>
    <s v="Fashion"/>
    <s v="Accessories"/>
    <x v="43"/>
    <x v="0"/>
    <s v="Alex"/>
    <x v="18"/>
  </r>
  <r>
    <s v="10171"/>
    <s v="3"/>
    <s v="19"/>
    <s v="4079"/>
    <n v="1"/>
    <n v="25"/>
    <s v="3-10171"/>
    <d v="2023-04-19T21:57:00"/>
    <x v="2"/>
    <x v="422"/>
    <s v="Add-ons"/>
    <s v="Battery"/>
    <x v="6"/>
    <x v="0"/>
    <s v="Alex"/>
    <x v="18"/>
  </r>
  <r>
    <s v="10173"/>
    <s v="3"/>
    <s v="19"/>
    <s v="2781"/>
    <n v="1"/>
    <n v="197.5"/>
    <s v="3-10173"/>
    <d v="2023-04-19T22:07:00"/>
    <x v="2"/>
    <x v="489"/>
    <s v="Education &amp; Learning"/>
    <s v="Art &amp; Craft"/>
    <x v="57"/>
    <x v="0"/>
    <s v="Alex"/>
    <x v="18"/>
  </r>
  <r>
    <s v="10174"/>
    <s v="3"/>
    <s v="19"/>
    <s v="598"/>
    <n v="1"/>
    <n v="110"/>
    <s v="3-10174"/>
    <d v="2023-04-19T22:24:00"/>
    <x v="2"/>
    <x v="890"/>
    <s v="Games"/>
    <s v="Card Game"/>
    <x v="40"/>
    <x v="0"/>
    <s v="Alex"/>
    <x v="18"/>
  </r>
  <r>
    <s v="10175"/>
    <s v="3"/>
    <s v="19"/>
    <s v="465"/>
    <n v="1"/>
    <n v="25"/>
    <s v="3-10175"/>
    <d v="2023-04-19T22:32:00"/>
    <x v="2"/>
    <x v="160"/>
    <s v="Games"/>
    <s v="Card Game"/>
    <x v="40"/>
    <x v="0"/>
    <s v="Alex"/>
    <x v="18"/>
  </r>
  <r>
    <s v="10175"/>
    <s v="3"/>
    <s v="19"/>
    <s v="392"/>
    <n v="1"/>
    <n v="75"/>
    <s v="3-10175"/>
    <d v="2023-04-19T22:32:00"/>
    <x v="2"/>
    <x v="130"/>
    <s v="Games"/>
    <s v="Card Game"/>
    <x v="40"/>
    <x v="0"/>
    <s v="Alex"/>
    <x v="18"/>
  </r>
  <r>
    <s v="10176"/>
    <s v="3"/>
    <s v="19"/>
    <s v="415"/>
    <n v="1"/>
    <n v="15"/>
    <s v="3-10176"/>
    <d v="2023-04-19T22:39:00"/>
    <x v="2"/>
    <x v="479"/>
    <s v="Blocks"/>
    <s v="Lego"/>
    <x v="66"/>
    <x v="0"/>
    <s v="Alex"/>
    <x v="18"/>
  </r>
  <r>
    <s v="10176"/>
    <s v="3"/>
    <s v="19"/>
    <s v="416"/>
    <n v="1"/>
    <n v="15"/>
    <s v="3-10176"/>
    <d v="2023-04-19T22:39:00"/>
    <x v="2"/>
    <x v="403"/>
    <s v="Blocks"/>
    <s v="Lego"/>
    <x v="66"/>
    <x v="0"/>
    <s v="Alex"/>
    <x v="18"/>
  </r>
  <r>
    <s v="10180"/>
    <s v="3"/>
    <s v="19"/>
    <s v="4028"/>
    <n v="1"/>
    <n v="45"/>
    <s v="3-10180"/>
    <d v="2023-04-19T23:49:00"/>
    <x v="2"/>
    <x v="325"/>
    <s v="Games"/>
    <s v="Card Game"/>
    <x v="62"/>
    <x v="0"/>
    <s v="Alex"/>
    <x v="18"/>
  </r>
  <r>
    <s v="10183"/>
    <s v="3"/>
    <s v="19"/>
    <s v="601"/>
    <n v="1"/>
    <n v="349.5"/>
    <s v="3-10183"/>
    <d v="2023-04-19T23:58:00"/>
    <x v="2"/>
    <x v="198"/>
    <s v="Guns"/>
    <s v="Gun"/>
    <x v="9"/>
    <x v="0"/>
    <s v="Alex"/>
    <x v="18"/>
  </r>
  <r>
    <s v="10191"/>
    <s v="3"/>
    <s v="19"/>
    <s v="3392"/>
    <n v="1"/>
    <n v="1000"/>
    <s v="3-10191"/>
    <d v="2023-04-20T01:06:00"/>
    <x v="2"/>
    <x v="294"/>
    <s v="Dolls &amp; Accessories"/>
    <s v="Fashion Doll"/>
    <x v="61"/>
    <x v="0"/>
    <s v="Alex"/>
    <x v="18"/>
  </r>
  <r>
    <s v="10191"/>
    <s v="3"/>
    <s v="19"/>
    <s v="2787"/>
    <n v="1"/>
    <n v="750"/>
    <s v="3-10191"/>
    <d v="2023-04-20T01:06:00"/>
    <x v="2"/>
    <x v="866"/>
    <s v="Education &amp; Learning"/>
    <s v="Art &amp; Craft"/>
    <x v="57"/>
    <x v="0"/>
    <s v="Alex"/>
    <x v="18"/>
  </r>
  <r>
    <s v="10191"/>
    <s v="3"/>
    <s v="19"/>
    <s v="2811"/>
    <n v="1"/>
    <n v="997.5"/>
    <s v="3-10191"/>
    <d v="2023-04-20T01:06:00"/>
    <x v="2"/>
    <x v="275"/>
    <s v="Dolls &amp; Accessories"/>
    <s v="Doll"/>
    <x v="59"/>
    <x v="0"/>
    <s v="Alex"/>
    <x v="18"/>
  </r>
  <r>
    <s v="10191"/>
    <s v="3"/>
    <s v="19"/>
    <s v="4079"/>
    <n v="1"/>
    <n v="25"/>
    <s v="3-10191"/>
    <d v="2023-04-20T01:06:00"/>
    <x v="2"/>
    <x v="422"/>
    <s v="Add-ons"/>
    <s v="Battery"/>
    <x v="6"/>
    <x v="0"/>
    <s v="Alex"/>
    <x v="18"/>
  </r>
  <r>
    <s v="10195"/>
    <s v="3"/>
    <s v="19"/>
    <s v="2783"/>
    <n v="1"/>
    <n v="600"/>
    <s v="3-10195"/>
    <d v="2023-04-20T12:10:00"/>
    <x v="2"/>
    <x v="933"/>
    <s v="Education &amp; Learning"/>
    <s v="Art &amp; Craft"/>
    <x v="57"/>
    <x v="0"/>
    <s v="Alex"/>
    <x v="18"/>
  </r>
  <r>
    <s v="10198"/>
    <s v="3"/>
    <s v="19"/>
    <s v="465"/>
    <n v="1"/>
    <n v="25"/>
    <s v="3-10198"/>
    <d v="2023-04-20T12:31:00"/>
    <x v="2"/>
    <x v="160"/>
    <s v="Games"/>
    <s v="Card Game"/>
    <x v="40"/>
    <x v="0"/>
    <s v="Alex"/>
    <x v="18"/>
  </r>
  <r>
    <s v="10200"/>
    <s v="3"/>
    <s v="1"/>
    <s v="2786"/>
    <n v="1"/>
    <n v="150"/>
    <s v="3-10200"/>
    <d v="2023-04-20T12:56:00"/>
    <x v="2"/>
    <x v="366"/>
    <s v="Education &amp; Learning"/>
    <s v="Art &amp; Craft"/>
    <x v="57"/>
    <x v="0"/>
    <s v="Alex"/>
    <x v="20"/>
  </r>
  <r>
    <s v="10200"/>
    <s v="3"/>
    <s v="1"/>
    <s v="4079"/>
    <n v="1"/>
    <n v="25"/>
    <s v="3-10200"/>
    <d v="2023-04-20T12:56:00"/>
    <x v="2"/>
    <x v="422"/>
    <s v="Add-ons"/>
    <s v="Battery"/>
    <x v="6"/>
    <x v="0"/>
    <s v="Alex"/>
    <x v="20"/>
  </r>
  <r>
    <s v="10203"/>
    <s v="3"/>
    <s v="1"/>
    <s v="465"/>
    <n v="1"/>
    <n v="25"/>
    <s v="3-10203"/>
    <d v="2023-04-20T13:59:00"/>
    <x v="2"/>
    <x v="160"/>
    <s v="Games"/>
    <s v="Card Game"/>
    <x v="40"/>
    <x v="0"/>
    <s v="Alex"/>
    <x v="20"/>
  </r>
  <r>
    <s v="10203"/>
    <s v="3"/>
    <s v="1"/>
    <s v="390"/>
    <n v="1"/>
    <n v="137.5"/>
    <s v="3-10203"/>
    <d v="2023-04-20T13:59:00"/>
    <x v="2"/>
    <x v="127"/>
    <s v="Games"/>
    <s v="Card Game"/>
    <x v="40"/>
    <x v="0"/>
    <s v="Alex"/>
    <x v="20"/>
  </r>
  <r>
    <s v="10203"/>
    <s v="3"/>
    <s v="1"/>
    <s v="477"/>
    <n v="2"/>
    <n v="70"/>
    <s v="3-10203"/>
    <d v="2023-04-20T13:59:00"/>
    <x v="2"/>
    <x v="177"/>
    <s v="Surprise"/>
    <s v="Box"/>
    <x v="40"/>
    <x v="0"/>
    <s v="Alex"/>
    <x v="20"/>
  </r>
  <r>
    <s v="10208"/>
    <s v="3"/>
    <s v="19"/>
    <s v="446"/>
    <n v="1"/>
    <n v="50"/>
    <s v="3-10208"/>
    <d v="2023-04-20T14:48:00"/>
    <x v="2"/>
    <x v="140"/>
    <s v="Action Figure"/>
    <s v="Figures"/>
    <x v="40"/>
    <x v="0"/>
    <s v="Alex"/>
    <x v="18"/>
  </r>
  <r>
    <s v="10209"/>
    <s v="3"/>
    <s v="1"/>
    <s v="4090"/>
    <n v="1"/>
    <n v="47.5"/>
    <s v="3-10209"/>
    <d v="2023-04-20T14:52:00"/>
    <x v="2"/>
    <x v="67"/>
    <s v="Clay"/>
    <s v="Dough"/>
    <x v="15"/>
    <x v="0"/>
    <s v="Alex"/>
    <x v="20"/>
  </r>
  <r>
    <s v="10210"/>
    <s v="3"/>
    <s v="1"/>
    <s v="3971"/>
    <n v="1"/>
    <n v="50"/>
    <s v="3-10210"/>
    <d v="2023-04-20T14:55:00"/>
    <x v="2"/>
    <x v="97"/>
    <s v="Clay"/>
    <s v="Dough"/>
    <x v="15"/>
    <x v="0"/>
    <s v="Alex"/>
    <x v="20"/>
  </r>
  <r>
    <s v="10210"/>
    <s v="3"/>
    <s v="1"/>
    <s v="4245"/>
    <n v="2"/>
    <n v="70"/>
    <s v="3-10210"/>
    <d v="2023-04-20T14:55:00"/>
    <x v="2"/>
    <x v="934"/>
    <s v="Education &amp; Learning"/>
    <s v="Puzzle"/>
    <x v="88"/>
    <x v="0"/>
    <s v="Alex"/>
    <x v="20"/>
  </r>
  <r>
    <s v="10211"/>
    <s v="3"/>
    <s v="19"/>
    <s v="4024"/>
    <n v="1"/>
    <n v="275"/>
    <s v="3-10211"/>
    <d v="2023-04-20T14:59:00"/>
    <x v="2"/>
    <x v="338"/>
    <s v="Games"/>
    <s v="Card Game"/>
    <x v="62"/>
    <x v="0"/>
    <s v="Alex"/>
    <x v="18"/>
  </r>
  <r>
    <s v="10213"/>
    <s v="3"/>
    <s v="1"/>
    <s v="16"/>
    <n v="1"/>
    <n v="225"/>
    <s v="3-10213"/>
    <d v="2023-04-20T15:05:00"/>
    <x v="2"/>
    <x v="24"/>
    <s v="Surprise"/>
    <s v="Egg"/>
    <x v="10"/>
    <x v="0"/>
    <s v="Alex"/>
    <x v="20"/>
  </r>
  <r>
    <s v="10213"/>
    <s v="3"/>
    <s v="1"/>
    <s v="2834"/>
    <n v="1"/>
    <n v="300"/>
    <s v="3-10213"/>
    <d v="2023-04-20T15:05:00"/>
    <x v="2"/>
    <x v="575"/>
    <s v="Action Figure"/>
    <s v="Figures"/>
    <x v="26"/>
    <x v="0"/>
    <s v="Alex"/>
    <x v="20"/>
  </r>
  <r>
    <s v="10214"/>
    <s v="3"/>
    <s v="1"/>
    <s v="4249"/>
    <n v="1"/>
    <n v="125"/>
    <s v="3-10214"/>
    <d v="2023-04-20T15:10:00"/>
    <x v="2"/>
    <x v="889"/>
    <s v="Vehicle - Parking &amp; Robots"/>
    <s v="Car"/>
    <x v="89"/>
    <x v="0"/>
    <s v="Alex"/>
    <x v="20"/>
  </r>
  <r>
    <s v="10219"/>
    <s v="3"/>
    <s v="1"/>
    <s v="628"/>
    <n v="1"/>
    <n v="137.5"/>
    <s v="3-10219"/>
    <d v="2023-04-20T15:32:00"/>
    <x v="2"/>
    <x v="96"/>
    <s v="Guns"/>
    <s v="Gun"/>
    <x v="9"/>
    <x v="0"/>
    <s v="Alex"/>
    <x v="20"/>
  </r>
  <r>
    <s v="10223"/>
    <s v="3"/>
    <s v="19"/>
    <s v="412"/>
    <n v="1"/>
    <n v="97.5"/>
    <s v="3-10223"/>
    <d v="2023-04-20T15:42:00"/>
    <x v="2"/>
    <x v="132"/>
    <s v="Action Figure"/>
    <s v="Figures"/>
    <x v="40"/>
    <x v="0"/>
    <s v="Alex"/>
    <x v="18"/>
  </r>
  <r>
    <s v="10223"/>
    <s v="3"/>
    <s v="19"/>
    <s v="475"/>
    <n v="1"/>
    <n v="50"/>
    <s v="3-10223"/>
    <d v="2023-04-20T15:42:00"/>
    <x v="2"/>
    <x v="174"/>
    <s v="Surprise"/>
    <s v="Ball"/>
    <x v="40"/>
    <x v="0"/>
    <s v="Alex"/>
    <x v="18"/>
  </r>
  <r>
    <s v="10223"/>
    <s v="3"/>
    <s v="19"/>
    <s v="474"/>
    <n v="1"/>
    <n v="50"/>
    <s v="3-10223"/>
    <d v="2023-04-20T15:42:00"/>
    <x v="2"/>
    <x v="172"/>
    <s v="Surprise"/>
    <s v="Ball"/>
    <x v="40"/>
    <x v="0"/>
    <s v="Alex"/>
    <x v="18"/>
  </r>
  <r>
    <s v="10223"/>
    <s v="3"/>
    <s v="19"/>
    <s v="2786"/>
    <n v="1"/>
    <n v="150"/>
    <s v="3-10223"/>
    <d v="2023-04-20T15:42:00"/>
    <x v="2"/>
    <x v="366"/>
    <s v="Education &amp; Learning"/>
    <s v="Art &amp; Craft"/>
    <x v="57"/>
    <x v="0"/>
    <s v="Alex"/>
    <x v="18"/>
  </r>
  <r>
    <s v="10224"/>
    <s v="3"/>
    <s v="1"/>
    <s v="4216"/>
    <n v="2"/>
    <n v="5"/>
    <s v="3-10224"/>
    <d v="2023-04-20T15:45:00"/>
    <x v="2"/>
    <x v="138"/>
    <s v="F&amp;B"/>
    <s v="Food"/>
    <x v="32"/>
    <x v="0"/>
    <s v="Alex"/>
    <x v="20"/>
  </r>
  <r>
    <s v="10227"/>
    <s v="3"/>
    <s v="13"/>
    <s v="3467"/>
    <n v="1"/>
    <n v="699.5"/>
    <s v="3-10227"/>
    <d v="2023-04-20T15:56:00"/>
    <x v="2"/>
    <x v="37"/>
    <s v="Dolls &amp; Accessories"/>
    <s v="Fashion Doll"/>
    <x v="21"/>
    <x v="0"/>
    <s v="Alex"/>
    <x v="21"/>
  </r>
  <r>
    <s v="10228"/>
    <s v="3"/>
    <s v="13"/>
    <s v="1171"/>
    <n v="1"/>
    <n v="175"/>
    <s v="3-10228"/>
    <d v="2023-04-20T16:01:00"/>
    <x v="2"/>
    <x v="612"/>
    <s v="Music"/>
    <s v="Mic"/>
    <x v="5"/>
    <x v="0"/>
    <s v="Alex"/>
    <x v="21"/>
  </r>
  <r>
    <s v="10228"/>
    <s v="3"/>
    <s v="13"/>
    <s v="3260"/>
    <n v="1"/>
    <n v="19.5"/>
    <s v="3-10228"/>
    <d v="2023-04-20T16:01:00"/>
    <x v="2"/>
    <x v="182"/>
    <s v="Games"/>
    <s v="Board Game"/>
    <x v="11"/>
    <x v="0"/>
    <s v="Alex"/>
    <x v="21"/>
  </r>
  <r>
    <s v="10228"/>
    <s v="3"/>
    <s v="13"/>
    <s v="2848"/>
    <n v="1"/>
    <n v="297.5"/>
    <s v="3-10228"/>
    <d v="2023-04-20T16:01:00"/>
    <x v="2"/>
    <x v="457"/>
    <s v="Role Play"/>
    <s v="Pets"/>
    <x v="55"/>
    <x v="0"/>
    <s v="Alex"/>
    <x v="21"/>
  </r>
  <r>
    <s v="10237"/>
    <s v="3"/>
    <s v="13"/>
    <s v="2828"/>
    <n v="1"/>
    <n v="400"/>
    <s v="3-10237"/>
    <d v="2023-04-20T17:35:00"/>
    <x v="2"/>
    <x v="49"/>
    <s v="Action Figure"/>
    <s v="Figures"/>
    <x v="26"/>
    <x v="0"/>
    <s v="Alex"/>
    <x v="21"/>
  </r>
  <r>
    <s v="10237"/>
    <s v="3"/>
    <s v="13"/>
    <s v="3672"/>
    <n v="1"/>
    <n v="299.5"/>
    <s v="3-10237"/>
    <d v="2023-04-20T17:35:00"/>
    <x v="2"/>
    <x v="935"/>
    <s v="Animals"/>
    <s v="Jungle"/>
    <x v="28"/>
    <x v="0"/>
    <s v="Alex"/>
    <x v="21"/>
  </r>
  <r>
    <s v="10239"/>
    <s v="3"/>
    <s v="13"/>
    <s v="76"/>
    <n v="1"/>
    <n v="39.5"/>
    <s v="3-10239"/>
    <d v="2023-04-20T17:45:00"/>
    <x v="2"/>
    <x v="61"/>
    <s v="Education &amp; Learning"/>
    <s v="Art &amp; Craft"/>
    <x v="27"/>
    <x v="0"/>
    <s v="Alex"/>
    <x v="21"/>
  </r>
  <r>
    <s v="10241"/>
    <s v="3"/>
    <s v="13"/>
    <s v="644"/>
    <n v="1"/>
    <n v="297.5"/>
    <s v="3-10241"/>
    <d v="2023-04-20T17:55:00"/>
    <x v="2"/>
    <x v="505"/>
    <s v="Guns"/>
    <s v="Bullet"/>
    <x v="9"/>
    <x v="0"/>
    <s v="Alex"/>
    <x v="21"/>
  </r>
  <r>
    <s v="10241"/>
    <s v="3"/>
    <s v="13"/>
    <s v="17"/>
    <n v="2"/>
    <n v="1150"/>
    <s v="3-10241"/>
    <d v="2023-04-20T17:55:00"/>
    <x v="2"/>
    <x v="379"/>
    <s v="Surprise"/>
    <s v="Egg"/>
    <x v="10"/>
    <x v="0"/>
    <s v="Alex"/>
    <x v="21"/>
  </r>
  <r>
    <s v="10241"/>
    <s v="3"/>
    <s v="13"/>
    <s v="14"/>
    <n v="2"/>
    <n v="1750"/>
    <s v="3-10241"/>
    <d v="2023-04-20T17:55:00"/>
    <x v="2"/>
    <x v="20"/>
    <s v="Surprise"/>
    <s v="Egg"/>
    <x v="10"/>
    <x v="0"/>
    <s v="Alex"/>
    <x v="21"/>
  </r>
  <r>
    <s v="10242"/>
    <s v="3"/>
    <s v="13"/>
    <s v="4023"/>
    <n v="1"/>
    <n v="400"/>
    <s v="3-10242"/>
    <d v="2023-04-20T17:58:00"/>
    <x v="2"/>
    <x v="328"/>
    <s v="Games"/>
    <s v="Card Game"/>
    <x v="62"/>
    <x v="0"/>
    <s v="Alex"/>
    <x v="21"/>
  </r>
  <r>
    <s v="10242"/>
    <s v="3"/>
    <s v="13"/>
    <s v="4026"/>
    <n v="1"/>
    <n v="450"/>
    <s v="3-10242"/>
    <d v="2023-04-20T17:58:00"/>
    <x v="2"/>
    <x v="855"/>
    <s v="Games"/>
    <s v="Card Game"/>
    <x v="62"/>
    <x v="0"/>
    <s v="Alex"/>
    <x v="21"/>
  </r>
  <r>
    <s v="10242"/>
    <s v="3"/>
    <s v="13"/>
    <s v="475"/>
    <n v="1"/>
    <n v="50"/>
    <s v="3-10242"/>
    <d v="2023-04-20T17:58:00"/>
    <x v="2"/>
    <x v="174"/>
    <s v="Surprise"/>
    <s v="Ball"/>
    <x v="40"/>
    <x v="0"/>
    <s v="Alex"/>
    <x v="21"/>
  </r>
  <r>
    <s v="10242"/>
    <s v="3"/>
    <s v="13"/>
    <s v="591"/>
    <n v="1"/>
    <n v="800"/>
    <s v="3-10242"/>
    <d v="2023-04-20T17:58:00"/>
    <x v="2"/>
    <x v="904"/>
    <s v="Games"/>
    <s v="Board Game"/>
    <x v="40"/>
    <x v="0"/>
    <s v="Alex"/>
    <x v="21"/>
  </r>
  <r>
    <s v="10242"/>
    <s v="3"/>
    <s v="13"/>
    <s v="392"/>
    <n v="1"/>
    <n v="75"/>
    <s v="3-10242"/>
    <d v="2023-04-20T17:58:00"/>
    <x v="2"/>
    <x v="130"/>
    <s v="Games"/>
    <s v="Card Game"/>
    <x v="40"/>
    <x v="0"/>
    <s v="Alex"/>
    <x v="21"/>
  </r>
  <r>
    <s v="10243"/>
    <s v="3"/>
    <s v="13"/>
    <s v="4028"/>
    <n v="4"/>
    <n v="190"/>
    <s v="3-10243"/>
    <d v="2023-04-20T18:10:00"/>
    <x v="2"/>
    <x v="325"/>
    <s v="Games"/>
    <s v="Card Game"/>
    <x v="62"/>
    <x v="0"/>
    <s v="Alex"/>
    <x v="21"/>
  </r>
  <r>
    <s v="10244"/>
    <s v="3"/>
    <s v="13"/>
    <s v="3303"/>
    <n v="1"/>
    <n v="162.5"/>
    <s v="3-10244"/>
    <d v="2023-04-20T18:14:00"/>
    <x v="2"/>
    <x v="288"/>
    <s v="Games"/>
    <s v="Board Game"/>
    <x v="11"/>
    <x v="0"/>
    <s v="Alex"/>
    <x v="21"/>
  </r>
  <r>
    <s v="10246"/>
    <s v="3"/>
    <s v="13"/>
    <s v="29"/>
    <n v="1"/>
    <n v="249.5"/>
    <s v="3-10246"/>
    <d v="2023-04-20T20:01:00"/>
    <x v="2"/>
    <x v="936"/>
    <s v="Season"/>
    <s v="Summer"/>
    <x v="84"/>
    <x v="0"/>
    <s v="Alex"/>
    <x v="21"/>
  </r>
  <r>
    <s v="10248"/>
    <s v="3"/>
    <s v="13"/>
    <s v="3467"/>
    <n v="1"/>
    <n v="699.5"/>
    <s v="3-10248"/>
    <d v="2023-04-20T20:16:00"/>
    <x v="2"/>
    <x v="37"/>
    <s v="Dolls &amp; Accessories"/>
    <s v="Fashion Doll"/>
    <x v="21"/>
    <x v="0"/>
    <s v="Alex"/>
    <x v="21"/>
  </r>
  <r>
    <s v="10251"/>
    <s v="3"/>
    <s v="13"/>
    <s v="3"/>
    <n v="1"/>
    <n v="149.5"/>
    <s v="3-10251"/>
    <d v="2023-04-20T20:35:00"/>
    <x v="2"/>
    <x v="464"/>
    <s v="Plush &amp; Soft Toys"/>
    <s v="Non Battery"/>
    <x v="4"/>
    <x v="0"/>
    <s v="Alex"/>
    <x v="21"/>
  </r>
  <r>
    <s v="10252"/>
    <s v="3"/>
    <s v="13"/>
    <s v="16"/>
    <n v="1"/>
    <n v="225"/>
    <s v="3-10252"/>
    <d v="2023-04-20T20:40:00"/>
    <x v="2"/>
    <x v="24"/>
    <s v="Surprise"/>
    <s v="Egg"/>
    <x v="10"/>
    <x v="0"/>
    <s v="Alex"/>
    <x v="21"/>
  </r>
  <r>
    <s v="10254"/>
    <s v="3"/>
    <s v="13"/>
    <s v="607"/>
    <n v="1"/>
    <n v="987.5"/>
    <s v="3-10254"/>
    <d v="2023-04-20T20:43:00"/>
    <x v="2"/>
    <x v="342"/>
    <s v="Guns"/>
    <s v="Gun"/>
    <x v="9"/>
    <x v="0"/>
    <s v="Alex"/>
    <x v="21"/>
  </r>
  <r>
    <s v="10254"/>
    <s v="3"/>
    <s v="13"/>
    <s v="645"/>
    <n v="1"/>
    <n v="97.5"/>
    <s v="3-10254"/>
    <d v="2023-04-20T20:43:00"/>
    <x v="2"/>
    <x v="194"/>
    <s v="Guns"/>
    <s v="Bullet"/>
    <x v="9"/>
    <x v="0"/>
    <s v="Alex"/>
    <x v="21"/>
  </r>
  <r>
    <s v="10261"/>
    <s v="3"/>
    <s v="23"/>
    <s v="4079"/>
    <n v="1"/>
    <n v="25"/>
    <s v="3-10261"/>
    <d v="2023-04-20T21:18:00"/>
    <x v="2"/>
    <x v="422"/>
    <s v="Add-ons"/>
    <s v="Battery"/>
    <x v="6"/>
    <x v="0"/>
    <s v="Alex"/>
    <x v="2"/>
  </r>
  <r>
    <s v="10261"/>
    <s v="3"/>
    <s v="23"/>
    <s v="3320"/>
    <n v="1"/>
    <n v="475"/>
    <s v="3-10261"/>
    <d v="2023-04-20T21:18:00"/>
    <x v="2"/>
    <x v="794"/>
    <s v="Vehicle - Parking &amp; Robots"/>
    <s v="Car"/>
    <x v="64"/>
    <x v="0"/>
    <s v="Alex"/>
    <x v="2"/>
  </r>
  <r>
    <s v="10263"/>
    <s v="3"/>
    <s v="13"/>
    <s v="4079"/>
    <n v="1"/>
    <n v="25"/>
    <s v="3-10263"/>
    <d v="2023-04-20T21:26:00"/>
    <x v="2"/>
    <x v="422"/>
    <s v="Add-ons"/>
    <s v="Battery"/>
    <x v="6"/>
    <x v="0"/>
    <s v="Alex"/>
    <x v="21"/>
  </r>
  <r>
    <s v="10264"/>
    <s v="3"/>
    <s v="13"/>
    <s v="374"/>
    <n v="1"/>
    <n v="15"/>
    <s v="3-10264"/>
    <d v="2023-04-20T21:28:00"/>
    <x v="2"/>
    <x v="122"/>
    <s v="Season"/>
    <s v="Summer"/>
    <x v="39"/>
    <x v="0"/>
    <s v="Alex"/>
    <x v="21"/>
  </r>
  <r>
    <s v="10264"/>
    <s v="3"/>
    <s v="13"/>
    <s v="76"/>
    <n v="1"/>
    <n v="39.5"/>
    <s v="3-10264"/>
    <d v="2023-04-20T21:28:00"/>
    <x v="2"/>
    <x v="61"/>
    <s v="Education &amp; Learning"/>
    <s v="Art &amp; Craft"/>
    <x v="27"/>
    <x v="0"/>
    <s v="Alex"/>
    <x v="21"/>
  </r>
  <r>
    <s v="10265"/>
    <s v="3"/>
    <s v="13"/>
    <s v="2842"/>
    <n v="1"/>
    <n v="800"/>
    <s v="3-10265"/>
    <d v="2023-04-20T21:29:00"/>
    <x v="2"/>
    <x v="448"/>
    <s v="Action Figure"/>
    <s v="Figures"/>
    <x v="26"/>
    <x v="0"/>
    <s v="Alex"/>
    <x v="21"/>
  </r>
  <r>
    <s v="10267"/>
    <s v="3"/>
    <s v="23"/>
    <s v="1099"/>
    <n v="1"/>
    <n v="287.5"/>
    <s v="3-10267"/>
    <d v="2023-04-20T21:35:00"/>
    <x v="2"/>
    <x v="23"/>
    <s v="Surprise"/>
    <s v="Tube"/>
    <x v="3"/>
    <x v="0"/>
    <s v="Alex"/>
    <x v="2"/>
  </r>
  <r>
    <s v="10269"/>
    <s v="3"/>
    <s v="23"/>
    <s v="3391"/>
    <n v="1"/>
    <n v="175"/>
    <s v="3-10269"/>
    <d v="2023-04-20T21:38:00"/>
    <x v="2"/>
    <x v="227"/>
    <s v="Dolls &amp; Accessories"/>
    <s v="Doll Accessories"/>
    <x v="56"/>
    <x v="0"/>
    <s v="Alex"/>
    <x v="2"/>
  </r>
  <r>
    <s v="10269"/>
    <s v="3"/>
    <s v="23"/>
    <s v="8"/>
    <n v="1"/>
    <n v="149.5"/>
    <s v="3-10269"/>
    <d v="2023-04-20T21:38:00"/>
    <x v="2"/>
    <x v="515"/>
    <s v="Plush &amp; Soft Toys"/>
    <s v="Non Battery"/>
    <x v="4"/>
    <x v="0"/>
    <s v="Alex"/>
    <x v="2"/>
  </r>
  <r>
    <s v="10270"/>
    <s v="3"/>
    <s v="23"/>
    <s v="4079"/>
    <n v="2"/>
    <n v="50"/>
    <s v="3-10270"/>
    <d v="2023-04-20T21:39:00"/>
    <x v="2"/>
    <x v="422"/>
    <s v="Add-ons"/>
    <s v="Battery"/>
    <x v="6"/>
    <x v="0"/>
    <s v="Alex"/>
    <x v="2"/>
  </r>
  <r>
    <s v="10272"/>
    <s v="3"/>
    <s v="13"/>
    <s v="4079"/>
    <n v="2"/>
    <n v="50"/>
    <s v="3-10272"/>
    <d v="2023-04-20T21:42:00"/>
    <x v="2"/>
    <x v="422"/>
    <s v="Add-ons"/>
    <s v="Battery"/>
    <x v="6"/>
    <x v="0"/>
    <s v="Alex"/>
    <x v="21"/>
  </r>
  <r>
    <s v="10276"/>
    <s v="3"/>
    <s v="13"/>
    <s v="4079"/>
    <n v="1"/>
    <n v="25"/>
    <s v="3-10276"/>
    <d v="2023-04-20T21:49:00"/>
    <x v="2"/>
    <x v="422"/>
    <s v="Add-ons"/>
    <s v="Battery"/>
    <x v="6"/>
    <x v="0"/>
    <s v="Alex"/>
    <x v="21"/>
  </r>
  <r>
    <s v="10279"/>
    <s v="3"/>
    <s v="23"/>
    <s v="464"/>
    <n v="1"/>
    <n v="75"/>
    <s v="3-10279"/>
    <d v="2023-04-20T21:52:00"/>
    <x v="2"/>
    <x v="158"/>
    <s v="Games"/>
    <s v="Card Game"/>
    <x v="40"/>
    <x v="0"/>
    <s v="Alex"/>
    <x v="2"/>
  </r>
  <r>
    <s v="10281"/>
    <s v="3"/>
    <s v="23"/>
    <s v="604"/>
    <n v="2"/>
    <n v="195"/>
    <s v="3-10281"/>
    <d v="2023-04-20T21:55:00"/>
    <x v="2"/>
    <x v="568"/>
    <s v="Guns"/>
    <s v="Swords"/>
    <x v="9"/>
    <x v="0"/>
    <s v="Alex"/>
    <x v="2"/>
  </r>
  <r>
    <s v="10285"/>
    <s v="3"/>
    <s v="13"/>
    <s v="463"/>
    <n v="1"/>
    <n v="75"/>
    <s v="3-10285"/>
    <d v="2023-04-20T22:04:00"/>
    <x v="2"/>
    <x v="156"/>
    <s v="Games"/>
    <s v="Card Game"/>
    <x v="40"/>
    <x v="0"/>
    <s v="Alex"/>
    <x v="21"/>
  </r>
  <r>
    <s v="10285"/>
    <s v="3"/>
    <s v="13"/>
    <s v="458"/>
    <n v="1"/>
    <n v="200"/>
    <s v="3-10285"/>
    <d v="2023-04-20T22:04:00"/>
    <x v="2"/>
    <x v="148"/>
    <s v="Games"/>
    <s v="Card Game"/>
    <x v="40"/>
    <x v="0"/>
    <s v="Alex"/>
    <x v="21"/>
  </r>
  <r>
    <s v="10286"/>
    <s v="3"/>
    <s v="23"/>
    <s v="3461"/>
    <n v="1"/>
    <n v="299.5"/>
    <s v="3-10286"/>
    <d v="2023-04-20T22:07:00"/>
    <x v="2"/>
    <x v="83"/>
    <s v="Surprise"/>
    <s v="Ball"/>
    <x v="5"/>
    <x v="0"/>
    <s v="Alex"/>
    <x v="2"/>
  </r>
  <r>
    <s v="10288"/>
    <s v="3"/>
    <s v="13"/>
    <s v="4079"/>
    <n v="1"/>
    <n v="25"/>
    <s v="3-10288"/>
    <d v="2023-04-20T22:10:00"/>
    <x v="2"/>
    <x v="422"/>
    <s v="Add-ons"/>
    <s v="Battery"/>
    <x v="6"/>
    <x v="0"/>
    <s v="Alex"/>
    <x v="21"/>
  </r>
  <r>
    <s v="10289"/>
    <s v="3"/>
    <s v="13"/>
    <s v="1171"/>
    <n v="1"/>
    <n v="175"/>
    <s v="3-10289"/>
    <d v="2023-04-20T22:13:00"/>
    <x v="2"/>
    <x v="612"/>
    <s v="Music"/>
    <s v="Mic"/>
    <x v="5"/>
    <x v="0"/>
    <s v="Alex"/>
    <x v="21"/>
  </r>
  <r>
    <s v="10289"/>
    <s v="3"/>
    <s v="13"/>
    <s v="3526"/>
    <n v="1"/>
    <n v="137.5"/>
    <s v="3-10289"/>
    <d v="2023-04-20T22:13:00"/>
    <x v="2"/>
    <x v="421"/>
    <s v="Baby"/>
    <s v="Toddler"/>
    <x v="0"/>
    <x v="0"/>
    <s v="Alex"/>
    <x v="21"/>
  </r>
  <r>
    <s v="10291"/>
    <s v="3"/>
    <s v="13"/>
    <s v="472"/>
    <n v="1"/>
    <n v="62.5"/>
    <s v="3-10291"/>
    <d v="2023-04-20T22:23:00"/>
    <x v="2"/>
    <x v="170"/>
    <s v="Games"/>
    <s v="Top &amp; Battle"/>
    <x v="50"/>
    <x v="0"/>
    <s v="Alex"/>
    <x v="21"/>
  </r>
  <r>
    <s v="10294"/>
    <s v="3"/>
    <s v="23"/>
    <s v="3343"/>
    <n v="1"/>
    <n v="125"/>
    <s v="3-10294"/>
    <d v="2023-04-20T22:26:00"/>
    <x v="2"/>
    <x v="814"/>
    <s v="Fashion"/>
    <s v="Accessories"/>
    <x v="67"/>
    <x v="0"/>
    <s v="Alex"/>
    <x v="2"/>
  </r>
  <r>
    <s v="10296"/>
    <s v="3"/>
    <s v="23"/>
    <s v="3228"/>
    <n v="1"/>
    <n v="195"/>
    <s v="3-10296"/>
    <d v="2023-04-20T22:29:00"/>
    <x v="2"/>
    <x v="937"/>
    <s v="Games"/>
    <s v="Board Game"/>
    <x v="11"/>
    <x v="0"/>
    <s v="Alex"/>
    <x v="2"/>
  </r>
  <r>
    <s v="10298"/>
    <s v="3"/>
    <s v="13"/>
    <s v="3423"/>
    <n v="1"/>
    <n v="1375"/>
    <s v="3-10298"/>
    <d v="2023-04-20T22:33:00"/>
    <x v="2"/>
    <x v="938"/>
    <s v="Dolls &amp; Accessories"/>
    <s v="Fashion Doll"/>
    <x v="5"/>
    <x v="0"/>
    <s v="Alex"/>
    <x v="21"/>
  </r>
  <r>
    <s v="10298"/>
    <s v="3"/>
    <s v="13"/>
    <s v="3364"/>
    <n v="1"/>
    <n v="1100"/>
    <s v="3-10298"/>
    <d v="2023-04-20T22:33:00"/>
    <x v="2"/>
    <x v="412"/>
    <s v="Dolls &amp; Accessories"/>
    <s v="Fashion Doll"/>
    <x v="5"/>
    <x v="0"/>
    <s v="Alex"/>
    <x v="21"/>
  </r>
  <r>
    <s v="10299"/>
    <s v="3"/>
    <s v="13"/>
    <s v="466"/>
    <n v="1"/>
    <n v="150"/>
    <s v="3-10299"/>
    <d v="2023-04-20T22:36:00"/>
    <x v="2"/>
    <x v="162"/>
    <s v="Games"/>
    <s v="Card Game"/>
    <x v="40"/>
    <x v="0"/>
    <s v="Alex"/>
    <x v="21"/>
  </r>
  <r>
    <s v="10300"/>
    <s v="3"/>
    <s v="23"/>
    <s v="3291"/>
    <n v="1"/>
    <n v="47.5"/>
    <s v="3-10300"/>
    <d v="2023-04-20T22:37:00"/>
    <x v="2"/>
    <x v="704"/>
    <s v="Education &amp; Learning"/>
    <s v="Puzzle"/>
    <x v="11"/>
    <x v="0"/>
    <s v="Alex"/>
    <x v="2"/>
  </r>
  <r>
    <s v="10302"/>
    <s v="3"/>
    <s v="13"/>
    <s v="3315"/>
    <n v="1"/>
    <n v="175"/>
    <s v="3-10302"/>
    <d v="2023-04-20T22:44:00"/>
    <x v="2"/>
    <x v="301"/>
    <s v="Games"/>
    <s v="Board Game"/>
    <x v="11"/>
    <x v="0"/>
    <s v="Alex"/>
    <x v="21"/>
  </r>
  <r>
    <s v="10303"/>
    <s v="3"/>
    <s v="13"/>
    <s v="472"/>
    <n v="1"/>
    <n v="62.5"/>
    <s v="3-10303"/>
    <d v="2023-04-20T22:52:00"/>
    <x v="2"/>
    <x v="170"/>
    <s v="Games"/>
    <s v="Top &amp; Battle"/>
    <x v="50"/>
    <x v="0"/>
    <s v="Alex"/>
    <x v="21"/>
  </r>
  <r>
    <s v="10306"/>
    <s v="3"/>
    <s v="23"/>
    <s v="625"/>
    <n v="1"/>
    <n v="137.5"/>
    <s v="3-10306"/>
    <d v="2023-04-20T22:59:00"/>
    <x v="2"/>
    <x v="187"/>
    <s v="Guns"/>
    <s v="Gun"/>
    <x v="9"/>
    <x v="0"/>
    <s v="Alex"/>
    <x v="2"/>
  </r>
  <r>
    <s v="10307"/>
    <s v="3"/>
    <s v="23"/>
    <s v="4079"/>
    <n v="1"/>
    <n v="25"/>
    <s v="3-10307"/>
    <d v="2023-04-20T22:59:00"/>
    <x v="2"/>
    <x v="422"/>
    <s v="Add-ons"/>
    <s v="Battery"/>
    <x v="6"/>
    <x v="0"/>
    <s v="Alex"/>
    <x v="2"/>
  </r>
  <r>
    <s v="10311"/>
    <s v="3"/>
    <s v="23"/>
    <s v="3234"/>
    <n v="1"/>
    <n v="147.5"/>
    <s v="3-10311"/>
    <d v="2023-04-20T23:06:00"/>
    <x v="2"/>
    <x v="289"/>
    <s v="Games"/>
    <s v="Board Game"/>
    <x v="11"/>
    <x v="0"/>
    <s v="Alex"/>
    <x v="2"/>
  </r>
  <r>
    <s v="10311"/>
    <s v="3"/>
    <s v="23"/>
    <s v="4077"/>
    <n v="1"/>
    <n v="25"/>
    <s v="3-10311"/>
    <d v="2023-04-20T23:06:00"/>
    <x v="2"/>
    <x v="409"/>
    <s v="Add-ons"/>
    <s v="Battery"/>
    <x v="6"/>
    <x v="0"/>
    <s v="Alex"/>
    <x v="2"/>
  </r>
  <r>
    <s v="10314"/>
    <s v="3"/>
    <s v="23"/>
    <s v="2791"/>
    <n v="1"/>
    <n v="150"/>
    <s v="3-10314"/>
    <d v="2023-04-20T23:14:00"/>
    <x v="2"/>
    <x v="939"/>
    <s v="Education &amp; Learning"/>
    <s v="Art &amp; Craft"/>
    <x v="53"/>
    <x v="0"/>
    <s v="Alex"/>
    <x v="2"/>
  </r>
  <r>
    <s v="10314"/>
    <s v="3"/>
    <s v="23"/>
    <s v="3719"/>
    <n v="1"/>
    <n v="100"/>
    <s v="3-10314"/>
    <d v="2023-04-20T23:14:00"/>
    <x v="2"/>
    <x v="26"/>
    <s v="Surprise"/>
    <s v="Box"/>
    <x v="13"/>
    <x v="0"/>
    <s v="Alex"/>
    <x v="2"/>
  </r>
  <r>
    <s v="10314"/>
    <s v="3"/>
    <s v="23"/>
    <s v="3418"/>
    <n v="1"/>
    <n v="299.5"/>
    <s v="3-10314"/>
    <d v="2023-04-20T23:14:00"/>
    <x v="2"/>
    <x v="314"/>
    <s v="Surprise"/>
    <s v="Ball"/>
    <x v="5"/>
    <x v="0"/>
    <s v="Alex"/>
    <x v="2"/>
  </r>
  <r>
    <s v="10314"/>
    <s v="3"/>
    <s v="23"/>
    <s v="374"/>
    <n v="1"/>
    <n v="15"/>
    <s v="3-10314"/>
    <d v="2023-04-20T23:14:00"/>
    <x v="2"/>
    <x v="122"/>
    <s v="Season"/>
    <s v="Summer"/>
    <x v="39"/>
    <x v="0"/>
    <s v="Alex"/>
    <x v="2"/>
  </r>
  <r>
    <s v="10314"/>
    <s v="3"/>
    <s v="23"/>
    <s v="2756"/>
    <n v="1"/>
    <n v="700"/>
    <s v="3-10314"/>
    <d v="2023-04-20T23:14:00"/>
    <x v="2"/>
    <x v="817"/>
    <s v="Clay"/>
    <s v="Slime"/>
    <x v="54"/>
    <x v="0"/>
    <s v="Alex"/>
    <x v="2"/>
  </r>
  <r>
    <s v="10314"/>
    <s v="3"/>
    <s v="23"/>
    <s v="582"/>
    <n v="1"/>
    <n v="497.5"/>
    <s v="3-10314"/>
    <d v="2023-04-20T23:14:00"/>
    <x v="2"/>
    <x v="707"/>
    <s v="Role Play"/>
    <s v="Hair Salon"/>
    <x v="75"/>
    <x v="0"/>
    <s v="Alex"/>
    <x v="2"/>
  </r>
  <r>
    <s v="10314"/>
    <s v="3"/>
    <s v="23"/>
    <s v="2785"/>
    <n v="1"/>
    <n v="600"/>
    <s v="3-10314"/>
    <d v="2023-04-20T23:14:00"/>
    <x v="2"/>
    <x v="546"/>
    <s v="Education &amp; Learning"/>
    <s v="Art &amp; Craft"/>
    <x v="57"/>
    <x v="0"/>
    <s v="Alex"/>
    <x v="2"/>
  </r>
  <r>
    <s v="10315"/>
    <s v="3"/>
    <s v="13"/>
    <s v="629"/>
    <n v="1"/>
    <n v="137.5"/>
    <s v="3-10315"/>
    <d v="2023-04-20T23:18:00"/>
    <x v="2"/>
    <x v="55"/>
    <s v="Guns"/>
    <s v="Gun"/>
    <x v="9"/>
    <x v="0"/>
    <s v="Alex"/>
    <x v="21"/>
  </r>
  <r>
    <s v="10315"/>
    <s v="3"/>
    <s v="13"/>
    <s v="624"/>
    <n v="1"/>
    <n v="137.5"/>
    <s v="3-10315"/>
    <d v="2023-04-20T23:18:00"/>
    <x v="2"/>
    <x v="213"/>
    <s v="Guns"/>
    <s v="Gun"/>
    <x v="9"/>
    <x v="0"/>
    <s v="Alex"/>
    <x v="21"/>
  </r>
  <r>
    <s v="10316"/>
    <s v="3"/>
    <s v="13"/>
    <s v="2854"/>
    <n v="1"/>
    <n v="175"/>
    <s v="3-10316"/>
    <d v="2023-04-20T23:19:00"/>
    <x v="2"/>
    <x v="555"/>
    <s v="Fashion"/>
    <s v="Accessories"/>
    <x v="52"/>
    <x v="0"/>
    <s v="Alex"/>
    <x v="21"/>
  </r>
  <r>
    <s v="10324"/>
    <s v="3"/>
    <s v="23"/>
    <s v="143"/>
    <n v="1"/>
    <n v="137.5"/>
    <s v="3-10324"/>
    <d v="2023-04-20T23:58:00"/>
    <x v="2"/>
    <x v="524"/>
    <s v="Education &amp; Learning"/>
    <s v="Puzzle"/>
    <x v="8"/>
    <x v="0"/>
    <s v="Alex"/>
    <x v="2"/>
  </r>
  <r>
    <s v="10324"/>
    <s v="3"/>
    <s v="23"/>
    <s v="139"/>
    <n v="1"/>
    <n v="137.5"/>
    <s v="3-10324"/>
    <d v="2023-04-20T23:58:00"/>
    <x v="2"/>
    <x v="940"/>
    <s v="Education &amp; Learning"/>
    <s v="Puzzle"/>
    <x v="8"/>
    <x v="0"/>
    <s v="Alex"/>
    <x v="2"/>
  </r>
  <r>
    <s v="10325"/>
    <s v="3"/>
    <s v="13"/>
    <s v="12"/>
    <n v="1"/>
    <n v="797.5"/>
    <s v="3-10325"/>
    <d v="2023-04-21T00:01:00"/>
    <x v="2"/>
    <x v="16"/>
    <s v="Surprise"/>
    <s v="Egg"/>
    <x v="7"/>
    <x v="0"/>
    <s v="Alex"/>
    <x v="21"/>
  </r>
  <r>
    <s v="10325"/>
    <s v="3"/>
    <s v="13"/>
    <s v="2819"/>
    <n v="1"/>
    <n v="325"/>
    <s v="3-10325"/>
    <d v="2023-04-21T00:01:00"/>
    <x v="2"/>
    <x v="535"/>
    <s v="Action Figure"/>
    <s v="Figures"/>
    <x v="68"/>
    <x v="0"/>
    <s v="Alex"/>
    <x v="21"/>
  </r>
  <r>
    <s v="10325"/>
    <s v="3"/>
    <s v="13"/>
    <s v="419"/>
    <n v="1"/>
    <n v="197.5"/>
    <s v="3-10325"/>
    <d v="2023-04-21T00:01:00"/>
    <x v="2"/>
    <x v="582"/>
    <s v="Games"/>
    <s v="Card Game"/>
    <x v="40"/>
    <x v="0"/>
    <s v="Alex"/>
    <x v="21"/>
  </r>
  <r>
    <s v="10326"/>
    <s v="3"/>
    <s v="13"/>
    <s v="3302"/>
    <n v="1"/>
    <n v="162.5"/>
    <s v="3-10326"/>
    <d v="2023-04-21T00:05:00"/>
    <x v="2"/>
    <x v="354"/>
    <s v="Games"/>
    <s v="Board Game"/>
    <x v="11"/>
    <x v="0"/>
    <s v="Alex"/>
    <x v="21"/>
  </r>
  <r>
    <s v="10326"/>
    <s v="3"/>
    <s v="13"/>
    <s v="3251"/>
    <n v="1"/>
    <n v="57.5"/>
    <s v="3-10326"/>
    <d v="2023-04-21T00:05:00"/>
    <x v="2"/>
    <x v="553"/>
    <s v="Games"/>
    <s v="Board Game"/>
    <x v="11"/>
    <x v="0"/>
    <s v="Alex"/>
    <x v="21"/>
  </r>
  <r>
    <s v="10326"/>
    <s v="3"/>
    <s v="13"/>
    <s v="621"/>
    <n v="1"/>
    <n v="225"/>
    <s v="3-10326"/>
    <d v="2023-04-21T00:05:00"/>
    <x v="2"/>
    <x v="58"/>
    <s v="Guns"/>
    <s v="Gun"/>
    <x v="9"/>
    <x v="0"/>
    <s v="Alex"/>
    <x v="21"/>
  </r>
  <r>
    <s v="10327"/>
    <s v="3"/>
    <s v="13"/>
    <s v="4079"/>
    <n v="2"/>
    <n v="50"/>
    <s v="3-10327"/>
    <d v="2023-04-21T00:06:00"/>
    <x v="2"/>
    <x v="422"/>
    <s v="Add-ons"/>
    <s v="Battery"/>
    <x v="6"/>
    <x v="0"/>
    <s v="Alex"/>
    <x v="21"/>
  </r>
  <r>
    <s v="10329"/>
    <s v="3"/>
    <s v="23"/>
    <s v="2863"/>
    <n v="1"/>
    <n v="275"/>
    <s v="3-10329"/>
    <d v="2023-04-21T00:10:00"/>
    <x v="2"/>
    <x v="95"/>
    <s v="Plush &amp; Soft Toys"/>
    <s v="Non Battery"/>
    <x v="22"/>
    <x v="0"/>
    <s v="Alex"/>
    <x v="2"/>
  </r>
  <r>
    <s v="10330"/>
    <s v="3"/>
    <s v="13"/>
    <s v="392"/>
    <n v="1"/>
    <n v="75"/>
    <s v="3-10330"/>
    <d v="2023-04-21T00:22:00"/>
    <x v="2"/>
    <x v="130"/>
    <s v="Games"/>
    <s v="Card Game"/>
    <x v="40"/>
    <x v="0"/>
    <s v="Alex"/>
    <x v="21"/>
  </r>
  <r>
    <s v="10330"/>
    <s v="3"/>
    <s v="13"/>
    <s v="465"/>
    <n v="1"/>
    <n v="25"/>
    <s v="3-10330"/>
    <d v="2023-04-21T00:22:00"/>
    <x v="2"/>
    <x v="160"/>
    <s v="Games"/>
    <s v="Card Game"/>
    <x v="40"/>
    <x v="0"/>
    <s v="Alex"/>
    <x v="21"/>
  </r>
  <r>
    <s v="10333"/>
    <s v="3"/>
    <s v="23"/>
    <s v="2863"/>
    <n v="1"/>
    <n v="275"/>
    <s v="3-10333"/>
    <d v="2023-04-21T00:46:00"/>
    <x v="2"/>
    <x v="95"/>
    <s v="Plush &amp; Soft Toys"/>
    <s v="Non Battery"/>
    <x v="22"/>
    <x v="0"/>
    <s v="Alex"/>
    <x v="2"/>
  </r>
  <r>
    <s v="10333"/>
    <s v="3"/>
    <s v="23"/>
    <s v="2862"/>
    <n v="1"/>
    <n v="275"/>
    <s v="3-10333"/>
    <d v="2023-04-21T00:46:00"/>
    <x v="2"/>
    <x v="39"/>
    <s v="Plush &amp; Soft Toys"/>
    <s v="Non Battery"/>
    <x v="22"/>
    <x v="0"/>
    <s v="Alex"/>
    <x v="2"/>
  </r>
  <r>
    <s v="10333"/>
    <s v="3"/>
    <s v="23"/>
    <s v="3394"/>
    <n v="1"/>
    <n v="875"/>
    <s v="3-10333"/>
    <d v="2023-04-21T00:46:00"/>
    <x v="2"/>
    <x v="941"/>
    <s v="Dolls &amp; Accessories"/>
    <s v="Fashion Doll"/>
    <x v="61"/>
    <x v="0"/>
    <s v="Alex"/>
    <x v="2"/>
  </r>
  <r>
    <s v="10334"/>
    <s v="3"/>
    <s v="13"/>
    <s v="4079"/>
    <n v="1"/>
    <n v="25"/>
    <s v="3-10334"/>
    <d v="2023-04-21T00:58:00"/>
    <x v="2"/>
    <x v="422"/>
    <s v="Add-ons"/>
    <s v="Battery"/>
    <x v="6"/>
    <x v="0"/>
    <s v="Alex"/>
    <x v="21"/>
  </r>
  <r>
    <s v="10336"/>
    <s v="3"/>
    <s v="23"/>
    <s v="4090"/>
    <n v="1"/>
    <n v="47.5"/>
    <s v="3-10336"/>
    <d v="2023-04-21T01:01:00"/>
    <x v="2"/>
    <x v="67"/>
    <s v="Clay"/>
    <s v="Dough"/>
    <x v="15"/>
    <x v="0"/>
    <s v="Alex"/>
    <x v="2"/>
  </r>
  <r>
    <s v="10339"/>
    <s v="3"/>
    <s v="23"/>
    <s v="3247"/>
    <n v="1"/>
    <n v="97.5"/>
    <s v="3-10339"/>
    <d v="2023-04-21T01:25:00"/>
    <x v="2"/>
    <x v="454"/>
    <s v="Games"/>
    <s v="Board Game"/>
    <x v="11"/>
    <x v="0"/>
    <s v="Alex"/>
    <x v="2"/>
  </r>
  <r>
    <s v="10341"/>
    <s v="3"/>
    <s v="1"/>
    <s v="3400"/>
    <n v="1"/>
    <n v="550"/>
    <s v="3-10341"/>
    <d v="2023-04-21T06:21:00"/>
    <x v="2"/>
    <x v="307"/>
    <s v="Dolls &amp; Accessories"/>
    <s v="Fashion Doll"/>
    <x v="5"/>
    <x v="0"/>
    <s v="Alex"/>
    <x v="20"/>
  </r>
  <r>
    <s v="10343"/>
    <s v="3"/>
    <s v="1"/>
    <s v="12"/>
    <n v="1"/>
    <n v="797.5"/>
    <s v="3-10343"/>
    <d v="2023-04-21T07:11:00"/>
    <x v="2"/>
    <x v="16"/>
    <s v="Surprise"/>
    <s v="Egg"/>
    <x v="7"/>
    <x v="0"/>
    <s v="Alex"/>
    <x v="20"/>
  </r>
  <r>
    <s v="10344"/>
    <s v="3"/>
    <s v="1"/>
    <s v="3527"/>
    <n v="1"/>
    <n v="137.5"/>
    <s v="3-10344"/>
    <d v="2023-04-21T07:37:00"/>
    <x v="2"/>
    <x v="942"/>
    <s v="Baby"/>
    <s v="Toddler"/>
    <x v="0"/>
    <x v="0"/>
    <s v="Alex"/>
    <x v="20"/>
  </r>
  <r>
    <s v="10345"/>
    <s v="3"/>
    <s v="1"/>
    <s v="2779"/>
    <n v="1"/>
    <n v="750"/>
    <s v="3-10345"/>
    <d v="2023-04-21T08:48:00"/>
    <x v="2"/>
    <x v="229"/>
    <s v="Education &amp; Learning"/>
    <s v="Art &amp; Craft"/>
    <x v="57"/>
    <x v="0"/>
    <s v="Alex"/>
    <x v="20"/>
  </r>
  <r>
    <s v="10345"/>
    <s v="3"/>
    <s v="1"/>
    <s v="2794"/>
    <n v="1"/>
    <n v="487.5"/>
    <s v="3-10345"/>
    <d v="2023-04-21T08:48:00"/>
    <x v="2"/>
    <x v="736"/>
    <s v="Fashion"/>
    <s v="Accessories"/>
    <x v="43"/>
    <x v="0"/>
    <s v="Alex"/>
    <x v="20"/>
  </r>
  <r>
    <s v="10345"/>
    <s v="3"/>
    <s v="1"/>
    <s v="2773"/>
    <n v="1"/>
    <n v="400"/>
    <s v="3-10345"/>
    <d v="2023-04-21T08:48:00"/>
    <x v="2"/>
    <x v="872"/>
    <s v="Education &amp; Learning"/>
    <s v="Art &amp; Craft"/>
    <x v="57"/>
    <x v="0"/>
    <s v="Alex"/>
    <x v="20"/>
  </r>
  <r>
    <s v="10345"/>
    <s v="3"/>
    <s v="1"/>
    <s v="2853"/>
    <n v="1"/>
    <n v="175"/>
    <s v="3-10345"/>
    <d v="2023-04-21T08:48:00"/>
    <x v="2"/>
    <x v="185"/>
    <s v="Fashion"/>
    <s v="Accessories"/>
    <x v="52"/>
    <x v="0"/>
    <s v="Alex"/>
    <x v="20"/>
  </r>
  <r>
    <s v="10345"/>
    <s v="3"/>
    <s v="1"/>
    <s v="79"/>
    <n v="1"/>
    <n v="22.5"/>
    <s v="3-10345"/>
    <d v="2023-04-21T08:48:00"/>
    <x v="2"/>
    <x v="64"/>
    <s v="Education &amp; Learning"/>
    <s v="Art &amp; Craft"/>
    <x v="27"/>
    <x v="0"/>
    <s v="Alex"/>
    <x v="20"/>
  </r>
  <r>
    <s v="10347"/>
    <s v="3"/>
    <s v="1"/>
    <s v="3517"/>
    <n v="1"/>
    <n v="47.5"/>
    <s v="3-10347"/>
    <d v="2023-04-21T09:42:00"/>
    <x v="2"/>
    <x v="943"/>
    <s v="Blocks"/>
    <s v="Lego"/>
    <x v="2"/>
    <x v="0"/>
    <s v="Alex"/>
    <x v="20"/>
  </r>
  <r>
    <s v="10347"/>
    <s v="3"/>
    <s v="1"/>
    <s v="231"/>
    <n v="1"/>
    <n v="174.5"/>
    <s v="3-10347"/>
    <d v="2023-04-21T09:42:00"/>
    <x v="2"/>
    <x v="944"/>
    <s v="Education &amp; Learning"/>
    <s v="Puzzle"/>
    <x v="8"/>
    <x v="0"/>
    <s v="Alex"/>
    <x v="20"/>
  </r>
  <r>
    <s v="10348"/>
    <s v="3"/>
    <s v="1"/>
    <s v="1165"/>
    <n v="1"/>
    <n v="25"/>
    <s v="3-10348"/>
    <d v="2023-04-21T10:57:00"/>
    <x v="2"/>
    <x v="81"/>
    <s v="Vehicle - Parking &amp; Robots"/>
    <s v="Car"/>
    <x v="20"/>
    <x v="0"/>
    <s v="Alex"/>
    <x v="20"/>
  </r>
  <r>
    <s v="10351"/>
    <s v="3"/>
    <s v="1"/>
    <s v="474"/>
    <n v="1"/>
    <n v="50"/>
    <s v="3-10351"/>
    <d v="2023-04-21T11:29:00"/>
    <x v="2"/>
    <x v="172"/>
    <s v="Surprise"/>
    <s v="Ball"/>
    <x v="40"/>
    <x v="0"/>
    <s v="Alex"/>
    <x v="20"/>
  </r>
  <r>
    <s v="10351"/>
    <s v="3"/>
    <s v="1"/>
    <s v="475"/>
    <n v="1"/>
    <n v="50"/>
    <s v="3-10351"/>
    <d v="2023-04-21T11:29:00"/>
    <x v="2"/>
    <x v="174"/>
    <s v="Surprise"/>
    <s v="Ball"/>
    <x v="40"/>
    <x v="0"/>
    <s v="Alex"/>
    <x v="20"/>
  </r>
  <r>
    <s v="10351"/>
    <s v="3"/>
    <s v="1"/>
    <s v="4028"/>
    <n v="1"/>
    <n v="47.5"/>
    <s v="3-10351"/>
    <d v="2023-04-21T11:29:00"/>
    <x v="2"/>
    <x v="325"/>
    <s v="Games"/>
    <s v="Card Game"/>
    <x v="62"/>
    <x v="0"/>
    <s v="Alex"/>
    <x v="20"/>
  </r>
  <r>
    <s v="10353"/>
    <s v="3"/>
    <s v="1"/>
    <s v="4026"/>
    <n v="1"/>
    <n v="450"/>
    <s v="3-10353"/>
    <d v="2023-04-21T12:24:00"/>
    <x v="2"/>
    <x v="855"/>
    <s v="Games"/>
    <s v="Card Game"/>
    <x v="62"/>
    <x v="0"/>
    <s v="Alex"/>
    <x v="20"/>
  </r>
  <r>
    <s v="10353"/>
    <s v="3"/>
    <s v="1"/>
    <s v="4028"/>
    <n v="1"/>
    <n v="47.5"/>
    <s v="3-10353"/>
    <d v="2023-04-21T12:24:00"/>
    <x v="2"/>
    <x v="325"/>
    <s v="Games"/>
    <s v="Card Game"/>
    <x v="62"/>
    <x v="0"/>
    <s v="Alex"/>
    <x v="20"/>
  </r>
  <r>
    <s v="10353"/>
    <s v="3"/>
    <s v="1"/>
    <s v="15"/>
    <n v="1"/>
    <n v="575"/>
    <s v="3-10353"/>
    <d v="2023-04-21T12:24:00"/>
    <x v="2"/>
    <x v="22"/>
    <s v="Surprise"/>
    <s v="Egg"/>
    <x v="10"/>
    <x v="0"/>
    <s v="Alex"/>
    <x v="20"/>
  </r>
  <r>
    <s v="10359"/>
    <s v="3"/>
    <s v="1"/>
    <s v="465"/>
    <n v="1"/>
    <n v="25"/>
    <s v="3-10359"/>
    <d v="2023-04-21T13:33:00"/>
    <x v="2"/>
    <x v="160"/>
    <s v="Games"/>
    <s v="Card Game"/>
    <x v="40"/>
    <x v="0"/>
    <s v="Alex"/>
    <x v="20"/>
  </r>
  <r>
    <s v="10359"/>
    <s v="3"/>
    <s v="1"/>
    <s v="463"/>
    <n v="1"/>
    <n v="75"/>
    <s v="3-10359"/>
    <d v="2023-04-21T13:33:00"/>
    <x v="2"/>
    <x v="156"/>
    <s v="Games"/>
    <s v="Card Game"/>
    <x v="40"/>
    <x v="0"/>
    <s v="Alex"/>
    <x v="20"/>
  </r>
  <r>
    <s v="10362"/>
    <s v="3"/>
    <s v="1"/>
    <s v="16"/>
    <n v="1"/>
    <n v="225"/>
    <s v="3-10362"/>
    <d v="2023-04-21T13:54:00"/>
    <x v="2"/>
    <x v="24"/>
    <s v="Surprise"/>
    <s v="Egg"/>
    <x v="10"/>
    <x v="0"/>
    <s v="Alex"/>
    <x v="20"/>
  </r>
  <r>
    <s v="10363"/>
    <s v="3"/>
    <s v="1"/>
    <s v="2864"/>
    <n v="1"/>
    <n v="1147.5"/>
    <s v="3-10363"/>
    <d v="2023-04-21T13:57:00"/>
    <x v="2"/>
    <x v="384"/>
    <s v="Vehicle - Parking &amp; Robots"/>
    <s v="Robots"/>
    <x v="65"/>
    <x v="0"/>
    <s v="Alex"/>
    <x v="20"/>
  </r>
  <r>
    <s v="10363"/>
    <s v="3"/>
    <s v="1"/>
    <s v="4079"/>
    <n v="1"/>
    <n v="25"/>
    <s v="3-10363"/>
    <d v="2023-04-21T13:57:00"/>
    <x v="2"/>
    <x v="422"/>
    <s v="Add-ons"/>
    <s v="Battery"/>
    <x v="6"/>
    <x v="0"/>
    <s v="Alex"/>
    <x v="20"/>
  </r>
  <r>
    <s v="10364"/>
    <s v="3"/>
    <s v="1"/>
    <s v="4201"/>
    <n v="1"/>
    <n v="2.5"/>
    <s v="3-10364"/>
    <d v="2023-04-21T13:59:00"/>
    <x v="2"/>
    <x v="857"/>
    <s v="F&amp;B"/>
    <s v="Food"/>
    <x v="41"/>
    <x v="0"/>
    <s v="Alex"/>
    <x v="20"/>
  </r>
  <r>
    <s v="10366"/>
    <s v="3"/>
    <s v="1"/>
    <s v="4079"/>
    <n v="1"/>
    <n v="25"/>
    <s v="3-10366"/>
    <d v="2023-04-21T14:04:00"/>
    <x v="2"/>
    <x v="422"/>
    <s v="Add-ons"/>
    <s v="Battery"/>
    <x v="6"/>
    <x v="0"/>
    <s v="Alex"/>
    <x v="20"/>
  </r>
  <r>
    <s v="10367"/>
    <s v="3"/>
    <s v="1"/>
    <s v="465"/>
    <n v="1"/>
    <n v="25"/>
    <s v="3-10367"/>
    <d v="2023-04-21T14:05:00"/>
    <x v="2"/>
    <x v="160"/>
    <s v="Games"/>
    <s v="Card Game"/>
    <x v="40"/>
    <x v="0"/>
    <s v="Alex"/>
    <x v="20"/>
  </r>
  <r>
    <s v="10368"/>
    <s v="3"/>
    <s v="1"/>
    <s v="465"/>
    <n v="1"/>
    <n v="25"/>
    <s v="3-10368"/>
    <d v="2023-04-21T14:06:00"/>
    <x v="2"/>
    <x v="160"/>
    <s v="Games"/>
    <s v="Card Game"/>
    <x v="40"/>
    <x v="0"/>
    <s v="Alex"/>
    <x v="20"/>
  </r>
  <r>
    <s v="10370"/>
    <s v="3"/>
    <s v="1"/>
    <s v="2796"/>
    <n v="1"/>
    <n v="137.5"/>
    <s v="3-10370"/>
    <d v="2023-04-21T14:18:00"/>
    <x v="2"/>
    <x v="711"/>
    <s v="Fashion"/>
    <s v="Accessories"/>
    <x v="43"/>
    <x v="0"/>
    <s v="Alex"/>
    <x v="20"/>
  </r>
  <r>
    <s v="10370"/>
    <s v="3"/>
    <s v="1"/>
    <s v="624"/>
    <n v="1"/>
    <n v="137.5"/>
    <s v="3-10370"/>
    <d v="2023-04-21T14:18:00"/>
    <x v="2"/>
    <x v="213"/>
    <s v="Guns"/>
    <s v="Gun"/>
    <x v="9"/>
    <x v="0"/>
    <s v="Alex"/>
    <x v="20"/>
  </r>
  <r>
    <s v="10371"/>
    <s v="3"/>
    <s v="1"/>
    <s v="3536"/>
    <n v="1"/>
    <n v="225"/>
    <s v="3-10371"/>
    <d v="2023-04-21T14:26:00"/>
    <x v="2"/>
    <x v="945"/>
    <s v="Baby"/>
    <s v="Toddler"/>
    <x v="0"/>
    <x v="0"/>
    <s v="Alex"/>
    <x v="20"/>
  </r>
  <r>
    <s v="10371"/>
    <s v="3"/>
    <s v="1"/>
    <s v="3446"/>
    <n v="1"/>
    <n v="299.5"/>
    <s v="3-10371"/>
    <d v="2023-04-21T14:26:00"/>
    <x v="2"/>
    <x v="635"/>
    <s v="Surprise"/>
    <s v="Box"/>
    <x v="51"/>
    <x v="0"/>
    <s v="Alex"/>
    <x v="20"/>
  </r>
  <r>
    <s v="10371"/>
    <s v="3"/>
    <s v="1"/>
    <s v="16"/>
    <n v="2"/>
    <n v="450"/>
    <s v="3-10371"/>
    <d v="2023-04-21T14:26:00"/>
    <x v="2"/>
    <x v="24"/>
    <s v="Surprise"/>
    <s v="Egg"/>
    <x v="10"/>
    <x v="0"/>
    <s v="Alex"/>
    <x v="20"/>
  </r>
  <r>
    <s v="10373"/>
    <s v="3"/>
    <s v="1"/>
    <s v="2853"/>
    <n v="1"/>
    <n v="175"/>
    <s v="3-10373"/>
    <d v="2023-04-21T14:31:00"/>
    <x v="2"/>
    <x v="185"/>
    <s v="Fashion"/>
    <s v="Accessories"/>
    <x v="52"/>
    <x v="0"/>
    <s v="Alex"/>
    <x v="20"/>
  </r>
  <r>
    <s v="10375"/>
    <s v="3"/>
    <s v="1"/>
    <s v="604"/>
    <n v="1"/>
    <n v="97.5"/>
    <s v="3-10375"/>
    <d v="2023-04-21T14:44:00"/>
    <x v="2"/>
    <x v="568"/>
    <s v="Guns"/>
    <s v="Swords"/>
    <x v="9"/>
    <x v="0"/>
    <s v="Alex"/>
    <x v="20"/>
  </r>
  <r>
    <s v="10376"/>
    <s v="3"/>
    <s v="1"/>
    <s v="2777"/>
    <n v="1"/>
    <n v="212.5"/>
    <s v="3-10376"/>
    <d v="2023-04-21T14:45:00"/>
    <x v="2"/>
    <x v="484"/>
    <s v="Education &amp; Learning"/>
    <s v="Art &amp; Craft"/>
    <x v="57"/>
    <x v="0"/>
    <s v="Alex"/>
    <x v="20"/>
  </r>
  <r>
    <s v="10380"/>
    <s v="3"/>
    <s v="19"/>
    <s v="3719"/>
    <n v="1"/>
    <n v="100"/>
    <s v="3-10380"/>
    <d v="2023-04-21T15:05:00"/>
    <x v="2"/>
    <x v="26"/>
    <s v="Surprise"/>
    <s v="Box"/>
    <x v="13"/>
    <x v="0"/>
    <s v="Alex"/>
    <x v="18"/>
  </r>
  <r>
    <s v="10383"/>
    <s v="3"/>
    <s v="19"/>
    <s v="3403"/>
    <n v="1"/>
    <n v="550"/>
    <s v="3-10383"/>
    <d v="2023-04-21T15:21:00"/>
    <x v="2"/>
    <x v="65"/>
    <s v="Dolls &amp; Accessories"/>
    <s v="Fashion Doll"/>
    <x v="5"/>
    <x v="0"/>
    <s v="Alex"/>
    <x v="18"/>
  </r>
  <r>
    <s v="10383"/>
    <s v="3"/>
    <s v="19"/>
    <s v="3404"/>
    <n v="1"/>
    <n v="750"/>
    <s v="3-10383"/>
    <d v="2023-04-21T15:21:00"/>
    <x v="2"/>
    <x v="537"/>
    <s v="Dolls &amp; Accessories"/>
    <s v="Fashion Doll"/>
    <x v="5"/>
    <x v="0"/>
    <s v="Alex"/>
    <x v="18"/>
  </r>
  <r>
    <s v="10384"/>
    <s v="3"/>
    <s v="23"/>
    <s v="16"/>
    <n v="1"/>
    <n v="225"/>
    <s v="3-10384"/>
    <d v="2023-04-21T15:25:00"/>
    <x v="2"/>
    <x v="24"/>
    <s v="Surprise"/>
    <s v="Egg"/>
    <x v="10"/>
    <x v="0"/>
    <s v="Alex"/>
    <x v="2"/>
  </r>
  <r>
    <s v="10385"/>
    <s v="3"/>
    <s v="1"/>
    <s v="4079"/>
    <n v="1"/>
    <n v="25"/>
    <s v="3-10385"/>
    <d v="2023-04-21T15:35:00"/>
    <x v="2"/>
    <x v="422"/>
    <s v="Add-ons"/>
    <s v="Battery"/>
    <x v="6"/>
    <x v="0"/>
    <s v="Alex"/>
    <x v="20"/>
  </r>
  <r>
    <s v="10390"/>
    <s v="3"/>
    <s v="23"/>
    <s v="3240"/>
    <n v="1"/>
    <n v="57.5"/>
    <s v="3-10390"/>
    <d v="2023-04-21T16:10:00"/>
    <x v="2"/>
    <x v="188"/>
    <s v="Games"/>
    <s v="Board Game"/>
    <x v="11"/>
    <x v="0"/>
    <s v="Alex"/>
    <x v="2"/>
  </r>
  <r>
    <s v="10393"/>
    <s v="3"/>
    <s v="23"/>
    <s v="4079"/>
    <n v="1"/>
    <n v="25"/>
    <s v="3-10393"/>
    <d v="2023-04-21T16:19:00"/>
    <x v="2"/>
    <x v="422"/>
    <s v="Add-ons"/>
    <s v="Battery"/>
    <x v="6"/>
    <x v="0"/>
    <s v="Alex"/>
    <x v="2"/>
  </r>
  <r>
    <s v="10397"/>
    <s v="3"/>
    <s v="19"/>
    <s v="2786"/>
    <n v="1"/>
    <n v="150"/>
    <s v="3-10397"/>
    <d v="2023-04-21T16:29:00"/>
    <x v="2"/>
    <x v="366"/>
    <s v="Education &amp; Learning"/>
    <s v="Art &amp; Craft"/>
    <x v="57"/>
    <x v="0"/>
    <s v="Alex"/>
    <x v="18"/>
  </r>
  <r>
    <s v="10401"/>
    <s v="3"/>
    <s v="13"/>
    <s v="4023"/>
    <n v="1"/>
    <n v="400"/>
    <s v="3-10401"/>
    <d v="2023-04-21T16:48:00"/>
    <x v="2"/>
    <x v="328"/>
    <s v="Games"/>
    <s v="Card Game"/>
    <x v="62"/>
    <x v="0"/>
    <s v="Alex"/>
    <x v="21"/>
  </r>
  <r>
    <s v="10402"/>
    <s v="3"/>
    <s v="13"/>
    <s v="4028"/>
    <n v="3"/>
    <n v="142.5"/>
    <s v="3-10402"/>
    <d v="2023-04-21T16:49:00"/>
    <x v="2"/>
    <x v="325"/>
    <s v="Games"/>
    <s v="Card Game"/>
    <x v="62"/>
    <x v="0"/>
    <s v="Alex"/>
    <x v="21"/>
  </r>
  <r>
    <s v="10403"/>
    <s v="3"/>
    <s v="13"/>
    <s v="645"/>
    <n v="1"/>
    <n v="97.5"/>
    <s v="3-10403"/>
    <d v="2023-04-21T16:52:00"/>
    <x v="2"/>
    <x v="194"/>
    <s v="Guns"/>
    <s v="Bullet"/>
    <x v="9"/>
    <x v="0"/>
    <s v="Alex"/>
    <x v="21"/>
  </r>
  <r>
    <s v="10403"/>
    <s v="3"/>
    <s v="13"/>
    <s v="642"/>
    <n v="1"/>
    <n v="997.5"/>
    <s v="3-10403"/>
    <d v="2023-04-21T16:52:00"/>
    <x v="2"/>
    <x v="225"/>
    <s v="Guns"/>
    <s v="Gun"/>
    <x v="9"/>
    <x v="0"/>
    <s v="Alex"/>
    <x v="21"/>
  </r>
  <r>
    <s v="10403"/>
    <s v="3"/>
    <s v="13"/>
    <s v="3269"/>
    <n v="1"/>
    <n v="22.5"/>
    <s v="3-10403"/>
    <d v="2023-04-21T16:52:00"/>
    <x v="2"/>
    <x v="260"/>
    <s v="Games"/>
    <s v="Card Game"/>
    <x v="11"/>
    <x v="0"/>
    <s v="Alex"/>
    <x v="21"/>
  </r>
  <r>
    <s v="10404"/>
    <s v="3"/>
    <s v="13"/>
    <s v="13"/>
    <n v="1"/>
    <n v="1025"/>
    <s v="3-10404"/>
    <d v="2023-04-21T16:54:00"/>
    <x v="2"/>
    <x v="18"/>
    <s v="Surprise"/>
    <s v="Egg"/>
    <x v="7"/>
    <x v="0"/>
    <s v="Alex"/>
    <x v="21"/>
  </r>
  <r>
    <s v="10404"/>
    <s v="3"/>
    <s v="13"/>
    <s v="12"/>
    <n v="1"/>
    <n v="797.5"/>
    <s v="3-10404"/>
    <d v="2023-04-21T16:54:00"/>
    <x v="2"/>
    <x v="16"/>
    <s v="Surprise"/>
    <s v="Egg"/>
    <x v="7"/>
    <x v="0"/>
    <s v="Alex"/>
    <x v="21"/>
  </r>
  <r>
    <s v="10409"/>
    <s v="3"/>
    <s v="19"/>
    <s v="3583"/>
    <n v="1"/>
    <n v="1249.5"/>
    <s v="3-10409"/>
    <d v="2023-04-21T17:05:00"/>
    <x v="2"/>
    <x v="946"/>
    <s v="Baby"/>
    <s v="Baby Gear"/>
    <x v="42"/>
    <x v="0"/>
    <s v="Alex"/>
    <x v="18"/>
  </r>
  <r>
    <s v="10410"/>
    <s v="3"/>
    <s v="13"/>
    <s v="53"/>
    <n v="1"/>
    <n v="374.5"/>
    <s v="3-10410"/>
    <d v="2023-04-21T17:07:00"/>
    <x v="2"/>
    <x v="947"/>
    <s v="Action Figure"/>
    <s v="Figures"/>
    <x v="94"/>
    <x v="0"/>
    <s v="Alex"/>
    <x v="21"/>
  </r>
  <r>
    <s v="10410"/>
    <s v="3"/>
    <s v="13"/>
    <s v="54"/>
    <n v="1"/>
    <n v="374.5"/>
    <s v="3-10410"/>
    <d v="2023-04-21T17:07:00"/>
    <x v="2"/>
    <x v="948"/>
    <s v="Action Figure"/>
    <s v="Set"/>
    <x v="94"/>
    <x v="0"/>
    <s v="Alex"/>
    <x v="21"/>
  </r>
  <r>
    <s v="10411"/>
    <s v="3"/>
    <s v="19"/>
    <s v="2788"/>
    <n v="1"/>
    <n v="350"/>
    <s v="3-10411"/>
    <d v="2023-04-21T17:08:00"/>
    <x v="2"/>
    <x v="557"/>
    <s v="Education &amp; Learning"/>
    <s v="Art &amp; Craft"/>
    <x v="57"/>
    <x v="0"/>
    <s v="Alex"/>
    <x v="18"/>
  </r>
  <r>
    <s v="10412"/>
    <s v="3"/>
    <s v="19"/>
    <s v="471"/>
    <n v="1"/>
    <n v="20"/>
    <s v="3-10412"/>
    <d v="2023-04-21T17:10:00"/>
    <x v="2"/>
    <x v="169"/>
    <s v="Games"/>
    <s v="Yoyo"/>
    <x v="49"/>
    <x v="0"/>
    <s v="Alex"/>
    <x v="18"/>
  </r>
  <r>
    <s v="10413"/>
    <s v="3"/>
    <s v="19"/>
    <s v="3668"/>
    <n v="1"/>
    <n v="599.5"/>
    <s v="3-10413"/>
    <d v="2023-04-21T17:13:00"/>
    <x v="2"/>
    <x v="915"/>
    <s v="Animals"/>
    <s v="Jungle"/>
    <x v="28"/>
    <x v="0"/>
    <s v="Alex"/>
    <x v="18"/>
  </r>
  <r>
    <s v="10415"/>
    <s v="3"/>
    <s v="19"/>
    <s v="2790"/>
    <n v="1"/>
    <n v="825"/>
    <s v="3-10415"/>
    <d v="2023-04-21T17:18:00"/>
    <x v="2"/>
    <x v="816"/>
    <s v="Education &amp; Learning"/>
    <s v="Art &amp; Craft"/>
    <x v="53"/>
    <x v="0"/>
    <s v="Alex"/>
    <x v="18"/>
  </r>
  <r>
    <s v="10418"/>
    <s v="3"/>
    <s v="23"/>
    <s v="4079"/>
    <n v="1"/>
    <n v="25"/>
    <s v="3-10418"/>
    <d v="2023-04-21T17:24:00"/>
    <x v="2"/>
    <x v="422"/>
    <s v="Add-ons"/>
    <s v="Battery"/>
    <x v="6"/>
    <x v="0"/>
    <s v="Alex"/>
    <x v="2"/>
  </r>
  <r>
    <s v="10425"/>
    <s v="3"/>
    <s v="13"/>
    <s v="475"/>
    <n v="1"/>
    <n v="50"/>
    <s v="3-10425"/>
    <d v="2023-04-21T18:13:00"/>
    <x v="2"/>
    <x v="174"/>
    <s v="Surprise"/>
    <s v="Ball"/>
    <x v="40"/>
    <x v="0"/>
    <s v="Alex"/>
    <x v="21"/>
  </r>
  <r>
    <s v="10425"/>
    <s v="3"/>
    <s v="13"/>
    <s v="470"/>
    <n v="1"/>
    <n v="20"/>
    <s v="3-10425"/>
    <d v="2023-04-21T18:13:00"/>
    <x v="2"/>
    <x v="168"/>
    <s v="Games"/>
    <s v="Yoyo"/>
    <x v="40"/>
    <x v="0"/>
    <s v="Alex"/>
    <x v="21"/>
  </r>
  <r>
    <s v="10427"/>
    <s v="3"/>
    <s v="19"/>
    <s v="3224"/>
    <n v="1"/>
    <n v="34.5"/>
    <s v="3-10427"/>
    <d v="2023-04-21T18:25:00"/>
    <x v="2"/>
    <x v="99"/>
    <s v="Games"/>
    <s v="Board Game"/>
    <x v="11"/>
    <x v="0"/>
    <s v="Alex"/>
    <x v="18"/>
  </r>
  <r>
    <s v="10427"/>
    <s v="3"/>
    <s v="19"/>
    <s v="415"/>
    <n v="3"/>
    <n v="45"/>
    <s v="3-10427"/>
    <d v="2023-04-21T18:25:00"/>
    <x v="2"/>
    <x v="479"/>
    <s v="Blocks"/>
    <s v="Lego"/>
    <x v="66"/>
    <x v="0"/>
    <s v="Alex"/>
    <x v="18"/>
  </r>
  <r>
    <s v="10427"/>
    <s v="3"/>
    <s v="19"/>
    <s v="416"/>
    <n v="3"/>
    <n v="45"/>
    <s v="3-10427"/>
    <d v="2023-04-21T18:25:00"/>
    <x v="2"/>
    <x v="403"/>
    <s v="Blocks"/>
    <s v="Lego"/>
    <x v="66"/>
    <x v="0"/>
    <s v="Alex"/>
    <x v="18"/>
  </r>
  <r>
    <s v="10434"/>
    <s v="3"/>
    <s v="19"/>
    <s v="604"/>
    <n v="1"/>
    <n v="97.5"/>
    <s v="3-10434"/>
    <d v="2023-04-21T18:52:00"/>
    <x v="2"/>
    <x v="568"/>
    <s v="Guns"/>
    <s v="Swords"/>
    <x v="9"/>
    <x v="0"/>
    <s v="Alex"/>
    <x v="18"/>
  </r>
  <r>
    <s v="10435"/>
    <s v="3"/>
    <s v="19"/>
    <s v="3443"/>
    <n v="1"/>
    <n v="437.5"/>
    <s v="3-10435"/>
    <d v="2023-04-21T18:55:00"/>
    <x v="2"/>
    <x v="764"/>
    <s v="Dolls &amp; Accessories"/>
    <s v="Doll Accessories"/>
    <x v="51"/>
    <x v="0"/>
    <s v="Alex"/>
    <x v="18"/>
  </r>
  <r>
    <s v="10437"/>
    <s v="3"/>
    <s v="13"/>
    <s v="4201"/>
    <n v="1"/>
    <n v="2.5"/>
    <s v="3-10437"/>
    <d v="2023-04-21T19:12:00"/>
    <x v="2"/>
    <x v="857"/>
    <s v="F&amp;B"/>
    <s v="Food"/>
    <x v="41"/>
    <x v="0"/>
    <s v="Alex"/>
    <x v="21"/>
  </r>
  <r>
    <s v="10437"/>
    <s v="3"/>
    <s v="13"/>
    <s v="4079"/>
    <n v="1"/>
    <n v="25"/>
    <s v="3-10437"/>
    <d v="2023-04-21T19:12:00"/>
    <x v="2"/>
    <x v="422"/>
    <s v="Add-ons"/>
    <s v="Battery"/>
    <x v="6"/>
    <x v="0"/>
    <s v="Alex"/>
    <x v="21"/>
  </r>
  <r>
    <s v="10443"/>
    <s v="3"/>
    <s v="13"/>
    <s v="645"/>
    <n v="1"/>
    <n v="97.5"/>
    <s v="3-10443"/>
    <d v="2023-04-21T19:49:00"/>
    <x v="2"/>
    <x v="194"/>
    <s v="Guns"/>
    <s v="Bullet"/>
    <x v="9"/>
    <x v="0"/>
    <s v="Alex"/>
    <x v="21"/>
  </r>
  <r>
    <s v="10446"/>
    <s v="3"/>
    <s v="23"/>
    <s v="22"/>
    <n v="1"/>
    <n v="849.5"/>
    <s v="3-10446"/>
    <d v="2023-04-21T19:57:00"/>
    <x v="2"/>
    <x v="32"/>
    <s v="Out Door &amp; Garden"/>
    <s v="Skate Roller"/>
    <x v="16"/>
    <x v="0"/>
    <s v="Alex"/>
    <x v="2"/>
  </r>
  <r>
    <s v="10446"/>
    <s v="3"/>
    <s v="23"/>
    <s v="457"/>
    <n v="1"/>
    <n v="287.5"/>
    <s v="3-10446"/>
    <d v="2023-04-21T19:57:00"/>
    <x v="2"/>
    <x v="147"/>
    <s v="Plush &amp; Soft Toys"/>
    <s v="Non Battery"/>
    <x v="40"/>
    <x v="0"/>
    <s v="Alex"/>
    <x v="2"/>
  </r>
  <r>
    <s v="10447"/>
    <s v="3"/>
    <s v="13"/>
    <s v="3418"/>
    <n v="1"/>
    <n v="299.5"/>
    <s v="3-10447"/>
    <d v="2023-04-21T19:59:00"/>
    <x v="2"/>
    <x v="314"/>
    <s v="Surprise"/>
    <s v="Ball"/>
    <x v="5"/>
    <x v="0"/>
    <s v="Alex"/>
    <x v="21"/>
  </r>
  <r>
    <s v="10447"/>
    <s v="3"/>
    <s v="13"/>
    <s v="2773"/>
    <n v="1"/>
    <n v="400"/>
    <s v="3-10447"/>
    <d v="2023-04-21T19:59:00"/>
    <x v="2"/>
    <x v="872"/>
    <s v="Education &amp; Learning"/>
    <s v="Art &amp; Craft"/>
    <x v="57"/>
    <x v="0"/>
    <s v="Alex"/>
    <x v="21"/>
  </r>
  <r>
    <s v="10449"/>
    <s v="3"/>
    <s v="23"/>
    <s v="3459"/>
    <n v="1"/>
    <n v="875"/>
    <s v="3-10449"/>
    <d v="2023-04-21T20:03:00"/>
    <x v="2"/>
    <x v="822"/>
    <s v="Dolls &amp; Accessories"/>
    <s v="Fashion Doll"/>
    <x v="5"/>
    <x v="0"/>
    <s v="Alex"/>
    <x v="2"/>
  </r>
  <r>
    <s v="10450"/>
    <s v="3"/>
    <s v="19"/>
    <s v="3662"/>
    <n v="1"/>
    <n v="175"/>
    <s v="3-10450"/>
    <d v="2023-04-21T20:06:00"/>
    <x v="2"/>
    <x v="949"/>
    <s v="Animals"/>
    <s v="Dino"/>
    <x v="28"/>
    <x v="0"/>
    <s v="Alex"/>
    <x v="18"/>
  </r>
  <r>
    <s v="10450"/>
    <s v="3"/>
    <s v="19"/>
    <s v="16"/>
    <n v="1"/>
    <n v="225"/>
    <s v="3-10450"/>
    <d v="2023-04-21T20:06:00"/>
    <x v="2"/>
    <x v="24"/>
    <s v="Surprise"/>
    <s v="Egg"/>
    <x v="10"/>
    <x v="0"/>
    <s v="Alex"/>
    <x v="18"/>
  </r>
  <r>
    <s v="10450"/>
    <s v="3"/>
    <s v="19"/>
    <s v="4079"/>
    <n v="1"/>
    <n v="25"/>
    <s v="3-10450"/>
    <d v="2023-04-21T20:06:00"/>
    <x v="2"/>
    <x v="422"/>
    <s v="Add-ons"/>
    <s v="Battery"/>
    <x v="6"/>
    <x v="0"/>
    <s v="Alex"/>
    <x v="18"/>
  </r>
  <r>
    <s v="10452"/>
    <s v="3"/>
    <s v="19"/>
    <s v="3323"/>
    <n v="1"/>
    <n v="875"/>
    <s v="3-10452"/>
    <d v="2023-04-21T20:11:00"/>
    <x v="2"/>
    <x v="950"/>
    <s v="Vehicle - Parking &amp; Robots"/>
    <s v="Car"/>
    <x v="64"/>
    <x v="0"/>
    <s v="Alex"/>
    <x v="18"/>
  </r>
  <r>
    <s v="10453"/>
    <s v="3"/>
    <s v="23"/>
    <s v="580"/>
    <n v="1"/>
    <n v="445"/>
    <s v="3-10453"/>
    <d v="2023-04-21T20:15:00"/>
    <x v="2"/>
    <x v="780"/>
    <s v="Dolls &amp; Accessories"/>
    <s v="Fashion Doll"/>
    <x v="75"/>
    <x v="0"/>
    <s v="Alex"/>
    <x v="2"/>
  </r>
  <r>
    <s v="10454"/>
    <s v="3"/>
    <s v="13"/>
    <s v="2769"/>
    <n v="1"/>
    <n v="325"/>
    <s v="3-10454"/>
    <d v="2023-04-21T20:17:00"/>
    <x v="2"/>
    <x v="472"/>
    <s v="Education &amp; Learning"/>
    <s v="Art &amp; Craft"/>
    <x v="57"/>
    <x v="0"/>
    <s v="Alex"/>
    <x v="21"/>
  </r>
  <r>
    <s v="10455"/>
    <s v="3"/>
    <s v="13"/>
    <s v="85"/>
    <n v="1"/>
    <n v="129.5"/>
    <s v="3-10455"/>
    <d v="2023-04-21T20:18:00"/>
    <x v="2"/>
    <x v="69"/>
    <s v="Education &amp; Learning"/>
    <s v="Art &amp; Craft"/>
    <x v="27"/>
    <x v="0"/>
    <s v="Alex"/>
    <x v="21"/>
  </r>
  <r>
    <s v="10457"/>
    <s v="3"/>
    <s v="19"/>
    <s v="4028"/>
    <n v="1"/>
    <n v="47.5"/>
    <s v="3-10457"/>
    <d v="2023-04-21T20:27:00"/>
    <x v="2"/>
    <x v="325"/>
    <s v="Games"/>
    <s v="Card Game"/>
    <x v="62"/>
    <x v="0"/>
    <s v="Alex"/>
    <x v="18"/>
  </r>
  <r>
    <s v="10457"/>
    <s v="3"/>
    <s v="19"/>
    <s v="419"/>
    <n v="1"/>
    <n v="197.5"/>
    <s v="3-10457"/>
    <d v="2023-04-21T20:27:00"/>
    <x v="2"/>
    <x v="582"/>
    <s v="Games"/>
    <s v="Card Game"/>
    <x v="40"/>
    <x v="0"/>
    <s v="Alex"/>
    <x v="18"/>
  </r>
  <r>
    <s v="10463"/>
    <s v="3"/>
    <s v="13"/>
    <s v="4079"/>
    <n v="3"/>
    <n v="75"/>
    <s v="3-10463"/>
    <d v="2023-04-21T20:39:00"/>
    <x v="2"/>
    <x v="422"/>
    <s v="Add-ons"/>
    <s v="Battery"/>
    <x v="6"/>
    <x v="0"/>
    <s v="Alex"/>
    <x v="21"/>
  </r>
  <r>
    <s v="10464"/>
    <s v="3"/>
    <s v="19"/>
    <s v="470"/>
    <n v="1"/>
    <n v="20"/>
    <s v="3-10464"/>
    <d v="2023-04-21T20:47:00"/>
    <x v="2"/>
    <x v="168"/>
    <s v="Games"/>
    <s v="Yoyo"/>
    <x v="40"/>
    <x v="0"/>
    <s v="Alex"/>
    <x v="18"/>
  </r>
  <r>
    <s v="10464"/>
    <s v="3"/>
    <s v="19"/>
    <s v="604"/>
    <n v="1"/>
    <n v="97.5"/>
    <s v="3-10464"/>
    <d v="2023-04-21T20:47:00"/>
    <x v="2"/>
    <x v="568"/>
    <s v="Guns"/>
    <s v="Swords"/>
    <x v="9"/>
    <x v="0"/>
    <s v="Alex"/>
    <x v="18"/>
  </r>
  <r>
    <s v="10469"/>
    <s v="3"/>
    <s v="13"/>
    <s v="465"/>
    <n v="4"/>
    <n v="100"/>
    <s v="3-10469"/>
    <d v="2023-04-21T21:00:00"/>
    <x v="2"/>
    <x v="160"/>
    <s v="Games"/>
    <s v="Card Game"/>
    <x v="40"/>
    <x v="0"/>
    <s v="Alex"/>
    <x v="21"/>
  </r>
  <r>
    <s v="10472"/>
    <s v="3"/>
    <s v="23"/>
    <s v="4024"/>
    <n v="1"/>
    <n v="275"/>
    <s v="3-10472"/>
    <d v="2023-04-21T21:06:00"/>
    <x v="2"/>
    <x v="338"/>
    <s v="Games"/>
    <s v="Card Game"/>
    <x v="62"/>
    <x v="0"/>
    <s v="Alex"/>
    <x v="2"/>
  </r>
  <r>
    <s v="10473"/>
    <s v="3"/>
    <s v="19"/>
    <s v="4028"/>
    <n v="1"/>
    <n v="47.5"/>
    <s v="3-10473"/>
    <d v="2023-04-21T21:10:00"/>
    <x v="2"/>
    <x v="325"/>
    <s v="Games"/>
    <s v="Card Game"/>
    <x v="62"/>
    <x v="0"/>
    <s v="Alex"/>
    <x v="18"/>
  </r>
  <r>
    <s v="10473"/>
    <s v="3"/>
    <s v="19"/>
    <s v="3300"/>
    <n v="1"/>
    <n v="137.5"/>
    <s v="3-10473"/>
    <d v="2023-04-21T21:10:00"/>
    <x v="2"/>
    <x v="85"/>
    <s v="Games"/>
    <s v="Board Game"/>
    <x v="11"/>
    <x v="0"/>
    <s v="Alex"/>
    <x v="18"/>
  </r>
  <r>
    <s v="10473"/>
    <s v="3"/>
    <s v="19"/>
    <s v="4079"/>
    <n v="1"/>
    <n v="25"/>
    <s v="3-10473"/>
    <d v="2023-04-21T21:10:00"/>
    <x v="2"/>
    <x v="422"/>
    <s v="Add-ons"/>
    <s v="Battery"/>
    <x v="6"/>
    <x v="0"/>
    <s v="Alex"/>
    <x v="18"/>
  </r>
  <r>
    <s v="10475"/>
    <s v="3"/>
    <s v="13"/>
    <s v="602"/>
    <n v="1"/>
    <n v="247.5"/>
    <s v="3-10475"/>
    <d v="2023-04-21T21:15:00"/>
    <x v="2"/>
    <x v="199"/>
    <s v="Guns"/>
    <s v="Gun"/>
    <x v="9"/>
    <x v="0"/>
    <s v="Alex"/>
    <x v="21"/>
  </r>
  <r>
    <s v="10475"/>
    <s v="3"/>
    <s v="13"/>
    <s v="1165"/>
    <n v="1"/>
    <n v="25"/>
    <s v="3-10475"/>
    <d v="2023-04-21T21:15:00"/>
    <x v="2"/>
    <x v="81"/>
    <s v="Vehicle - Parking &amp; Robots"/>
    <s v="Car"/>
    <x v="20"/>
    <x v="0"/>
    <s v="Alex"/>
    <x v="21"/>
  </r>
  <r>
    <s v="10475"/>
    <s v="3"/>
    <s v="13"/>
    <s v="3232"/>
    <n v="1"/>
    <n v="172.5"/>
    <s v="3-10475"/>
    <d v="2023-04-21T21:15:00"/>
    <x v="2"/>
    <x v="441"/>
    <s v="Games"/>
    <s v="Board Game"/>
    <x v="11"/>
    <x v="0"/>
    <s v="Alex"/>
    <x v="21"/>
  </r>
  <r>
    <s v="10476"/>
    <s v="3"/>
    <s v="13"/>
    <s v="463"/>
    <n v="1"/>
    <n v="75"/>
    <s v="3-10476"/>
    <d v="2023-04-21T21:16:00"/>
    <x v="2"/>
    <x v="156"/>
    <s v="Games"/>
    <s v="Card Game"/>
    <x v="40"/>
    <x v="0"/>
    <s v="Alex"/>
    <x v="21"/>
  </r>
  <r>
    <s v="10476"/>
    <s v="3"/>
    <s v="13"/>
    <s v="465"/>
    <n v="1"/>
    <n v="25"/>
    <s v="3-10476"/>
    <d v="2023-04-21T21:16:00"/>
    <x v="2"/>
    <x v="160"/>
    <s v="Games"/>
    <s v="Card Game"/>
    <x v="40"/>
    <x v="0"/>
    <s v="Alex"/>
    <x v="21"/>
  </r>
  <r>
    <s v="10476"/>
    <s v="3"/>
    <s v="13"/>
    <s v="470"/>
    <n v="1"/>
    <n v="20"/>
    <s v="3-10476"/>
    <d v="2023-04-21T21:16:00"/>
    <x v="2"/>
    <x v="168"/>
    <s v="Games"/>
    <s v="Yoyo"/>
    <x v="40"/>
    <x v="0"/>
    <s v="Alex"/>
    <x v="21"/>
  </r>
  <r>
    <s v="10476"/>
    <s v="3"/>
    <s v="13"/>
    <s v="79"/>
    <n v="1"/>
    <n v="22.5"/>
    <s v="3-10476"/>
    <d v="2023-04-21T21:16:00"/>
    <x v="2"/>
    <x v="64"/>
    <s v="Education &amp; Learning"/>
    <s v="Art &amp; Craft"/>
    <x v="27"/>
    <x v="0"/>
    <s v="Alex"/>
    <x v="21"/>
  </r>
  <r>
    <s v="10476"/>
    <s v="3"/>
    <s v="13"/>
    <s v="4079"/>
    <n v="1"/>
    <n v="25"/>
    <s v="3-10476"/>
    <d v="2023-04-21T21:16:00"/>
    <x v="2"/>
    <x v="422"/>
    <s v="Add-ons"/>
    <s v="Battery"/>
    <x v="6"/>
    <x v="0"/>
    <s v="Alex"/>
    <x v="21"/>
  </r>
  <r>
    <s v="10480"/>
    <s v="3"/>
    <s v="19"/>
    <s v="3381"/>
    <n v="1"/>
    <n v="437.5"/>
    <s v="3-10480"/>
    <d v="2023-04-21T21:19:00"/>
    <x v="2"/>
    <x v="306"/>
    <s v="Dolls &amp; Accessories"/>
    <s v="Doll Accessories"/>
    <x v="51"/>
    <x v="0"/>
    <s v="Alex"/>
    <x v="18"/>
  </r>
  <r>
    <s v="10481"/>
    <s v="3"/>
    <s v="13"/>
    <s v="15"/>
    <n v="1"/>
    <n v="575"/>
    <s v="3-10481"/>
    <d v="2023-04-21T21:21:00"/>
    <x v="2"/>
    <x v="22"/>
    <s v="Surprise"/>
    <s v="Egg"/>
    <x v="10"/>
    <x v="0"/>
    <s v="Alex"/>
    <x v="21"/>
  </r>
  <r>
    <s v="10482"/>
    <s v="3"/>
    <s v="23"/>
    <s v="198"/>
    <n v="1"/>
    <n v="199.5"/>
    <s v="3-10482"/>
    <d v="2023-04-21T21:22:00"/>
    <x v="2"/>
    <x v="951"/>
    <s v="Education &amp; Learning"/>
    <s v="Puzzle"/>
    <x v="8"/>
    <x v="0"/>
    <s v="Alex"/>
    <x v="2"/>
  </r>
  <r>
    <s v="10486"/>
    <s v="3"/>
    <s v="19"/>
    <s v="12"/>
    <n v="1"/>
    <n v="797.5"/>
    <s v="3-10486"/>
    <d v="2023-04-21T21:40:00"/>
    <x v="2"/>
    <x v="16"/>
    <s v="Surprise"/>
    <s v="Egg"/>
    <x v="7"/>
    <x v="0"/>
    <s v="Alex"/>
    <x v="18"/>
  </r>
  <r>
    <s v="10486"/>
    <s v="3"/>
    <s v="19"/>
    <s v="2768"/>
    <n v="1"/>
    <n v="600"/>
    <s v="3-10486"/>
    <d v="2023-04-21T21:40:00"/>
    <x v="2"/>
    <x v="592"/>
    <s v="Education &amp; Learning"/>
    <s v="Art &amp; Craft"/>
    <x v="57"/>
    <x v="0"/>
    <s v="Alex"/>
    <x v="18"/>
  </r>
  <r>
    <s v="10488"/>
    <s v="3"/>
    <s v="13"/>
    <s v="2843"/>
    <n v="1"/>
    <n v="947.5"/>
    <s v="3-10488"/>
    <d v="2023-04-21T21:45:00"/>
    <x v="2"/>
    <x v="279"/>
    <s v="Role Play"/>
    <s v="Pets"/>
    <x v="55"/>
    <x v="0"/>
    <s v="Alex"/>
    <x v="21"/>
  </r>
  <r>
    <s v="10489"/>
    <s v="3"/>
    <s v="23"/>
    <s v="466"/>
    <n v="1"/>
    <n v="150"/>
    <s v="3-10489"/>
    <d v="2023-04-21T21:53:00"/>
    <x v="2"/>
    <x v="162"/>
    <s v="Games"/>
    <s v="Card Game"/>
    <x v="40"/>
    <x v="0"/>
    <s v="Alex"/>
    <x v="2"/>
  </r>
  <r>
    <s v="10493"/>
    <s v="3"/>
    <s v="19"/>
    <s v="4249"/>
    <n v="1"/>
    <n v="125"/>
    <s v="3-10493"/>
    <d v="2023-04-21T22:01:00"/>
    <x v="2"/>
    <x v="889"/>
    <s v="Vehicle - Parking &amp; Robots"/>
    <s v="Car"/>
    <x v="89"/>
    <x v="0"/>
    <s v="Alex"/>
    <x v="18"/>
  </r>
  <r>
    <s v="10497"/>
    <s v="3"/>
    <s v="13"/>
    <s v="3467"/>
    <n v="1"/>
    <n v="699.5"/>
    <s v="3-10497"/>
    <d v="2023-04-21T22:10:00"/>
    <x v="2"/>
    <x v="37"/>
    <s v="Dolls &amp; Accessories"/>
    <s v="Fashion Doll"/>
    <x v="21"/>
    <x v="0"/>
    <s v="Alex"/>
    <x v="21"/>
  </r>
  <r>
    <s v="10501"/>
    <s v="3"/>
    <s v="19"/>
    <s v="4079"/>
    <n v="1"/>
    <n v="25"/>
    <s v="3-10501"/>
    <d v="2023-04-21T22:18:00"/>
    <x v="2"/>
    <x v="422"/>
    <s v="Add-ons"/>
    <s v="Battery"/>
    <x v="6"/>
    <x v="0"/>
    <s v="Alex"/>
    <x v="18"/>
  </r>
  <r>
    <s v="10503"/>
    <s v="3"/>
    <s v="13"/>
    <s v="3431"/>
    <n v="1"/>
    <n v="199.5"/>
    <s v="3-10503"/>
    <d v="2023-04-21T22:26:00"/>
    <x v="2"/>
    <x v="573"/>
    <s v="Dolls &amp; Accessories"/>
    <s v="Pocket Doll"/>
    <x v="56"/>
    <x v="0"/>
    <s v="Alex"/>
    <x v="21"/>
  </r>
  <r>
    <s v="10503"/>
    <s v="3"/>
    <s v="13"/>
    <s v="586"/>
    <n v="1"/>
    <n v="375"/>
    <s v="3-10503"/>
    <d v="2023-04-21T22:26:00"/>
    <x v="2"/>
    <x v="952"/>
    <s v="Vehicle - Parking &amp; Robots"/>
    <s v="Car"/>
    <x v="95"/>
    <x v="0"/>
    <s v="Alex"/>
    <x v="21"/>
  </r>
  <r>
    <s v="10505"/>
    <s v="3"/>
    <s v="13"/>
    <s v="4076"/>
    <n v="1"/>
    <n v="49.5"/>
    <s v="3-10505"/>
    <d v="2023-04-21T22:39:00"/>
    <x v="2"/>
    <x v="17"/>
    <s v="Add-ons"/>
    <s v="Battery"/>
    <x v="6"/>
    <x v="0"/>
    <s v="Alex"/>
    <x v="21"/>
  </r>
  <r>
    <s v="10505"/>
    <s v="3"/>
    <s v="13"/>
    <s v="4079"/>
    <n v="1"/>
    <n v="25"/>
    <s v="3-10505"/>
    <d v="2023-04-21T22:39:00"/>
    <x v="2"/>
    <x v="422"/>
    <s v="Add-ons"/>
    <s v="Battery"/>
    <x v="6"/>
    <x v="0"/>
    <s v="Alex"/>
    <x v="21"/>
  </r>
  <r>
    <s v="10505"/>
    <s v="3"/>
    <s v="13"/>
    <s v="2790"/>
    <n v="1"/>
    <n v="825"/>
    <s v="3-10505"/>
    <d v="2023-04-21T22:39:00"/>
    <x v="2"/>
    <x v="816"/>
    <s v="Education &amp; Learning"/>
    <s v="Art &amp; Craft"/>
    <x v="53"/>
    <x v="0"/>
    <s v="Alex"/>
    <x v="21"/>
  </r>
  <r>
    <s v="10505"/>
    <s v="3"/>
    <s v="13"/>
    <s v="2756"/>
    <n v="1"/>
    <n v="700"/>
    <s v="3-10505"/>
    <d v="2023-04-21T22:39:00"/>
    <x v="2"/>
    <x v="817"/>
    <s v="Clay"/>
    <s v="Slime"/>
    <x v="54"/>
    <x v="0"/>
    <s v="Alex"/>
    <x v="21"/>
  </r>
  <r>
    <s v="10506"/>
    <s v="3"/>
    <s v="23"/>
    <s v="2166"/>
    <n v="1"/>
    <n v="100"/>
    <s v="3-10506"/>
    <d v="2023-04-21T22:42:00"/>
    <x v="2"/>
    <x v="100"/>
    <s v="Games"/>
    <s v="Board Game"/>
    <x v="34"/>
    <x v="0"/>
    <s v="Alex"/>
    <x v="2"/>
  </r>
  <r>
    <s v="10506"/>
    <s v="3"/>
    <s v="23"/>
    <s v="2755"/>
    <n v="1"/>
    <n v="700"/>
    <s v="3-10506"/>
    <d v="2023-04-21T22:42:00"/>
    <x v="2"/>
    <x v="953"/>
    <s v="Clay"/>
    <s v="Slime"/>
    <x v="54"/>
    <x v="0"/>
    <s v="Alex"/>
    <x v="2"/>
  </r>
  <r>
    <s v="10507"/>
    <s v="3"/>
    <s v="23"/>
    <s v="4028"/>
    <n v="1"/>
    <n v="47.5"/>
    <s v="3-10507"/>
    <d v="2023-04-21T22:48:00"/>
    <x v="2"/>
    <x v="325"/>
    <s v="Games"/>
    <s v="Card Game"/>
    <x v="62"/>
    <x v="0"/>
    <s v="Alex"/>
    <x v="2"/>
  </r>
  <r>
    <s v="10507"/>
    <s v="3"/>
    <s v="23"/>
    <s v="2861"/>
    <n v="2"/>
    <n v="350"/>
    <s v="3-10507"/>
    <d v="2023-04-21T22:48:00"/>
    <x v="2"/>
    <x v="284"/>
    <s v="Games"/>
    <s v="Top &amp; Battle"/>
    <x v="60"/>
    <x v="0"/>
    <s v="Alex"/>
    <x v="2"/>
  </r>
  <r>
    <s v="10510"/>
    <s v="3"/>
    <s v="19"/>
    <s v="4238"/>
    <n v="1"/>
    <n v="475"/>
    <s v="3-10510"/>
    <d v="2023-04-21T22:54:00"/>
    <x v="2"/>
    <x v="918"/>
    <s v="Animals"/>
    <s v="Sea Animals"/>
    <x v="93"/>
    <x v="0"/>
    <s v="Alex"/>
    <x v="18"/>
  </r>
  <r>
    <s v="10510"/>
    <s v="3"/>
    <s v="19"/>
    <s v="3236"/>
    <n v="1"/>
    <n v="82.5"/>
    <s v="3-10510"/>
    <d v="2023-04-21T22:54:00"/>
    <x v="2"/>
    <x v="244"/>
    <s v="Games"/>
    <s v="Board Game"/>
    <x v="11"/>
    <x v="0"/>
    <s v="Alex"/>
    <x v="18"/>
  </r>
  <r>
    <s v="10512"/>
    <s v="3"/>
    <s v="19"/>
    <s v="4248"/>
    <n v="1"/>
    <n v="700"/>
    <s v="3-10512"/>
    <d v="2023-04-21T23:19:00"/>
    <x v="2"/>
    <x v="954"/>
    <s v="Action Figure"/>
    <s v="Set"/>
    <x v="88"/>
    <x v="0"/>
    <s v="Alex"/>
    <x v="18"/>
  </r>
  <r>
    <s v="10513"/>
    <s v="3"/>
    <s v="13"/>
    <s v="3500"/>
    <n v="1"/>
    <n v="422.5"/>
    <s v="3-10513"/>
    <d v="2023-04-21T23:20:00"/>
    <x v="2"/>
    <x v="955"/>
    <s v="Blocks"/>
    <s v="Lego"/>
    <x v="2"/>
    <x v="0"/>
    <s v="Alex"/>
    <x v="21"/>
  </r>
  <r>
    <s v="10514"/>
    <s v="3"/>
    <s v="13"/>
    <s v="49"/>
    <n v="1"/>
    <n v="849.5"/>
    <s v="3-10514"/>
    <d v="2023-04-21T23:24:00"/>
    <x v="2"/>
    <x v="956"/>
    <s v="Action Figure"/>
    <s v="Figures"/>
    <x v="80"/>
    <x v="0"/>
    <s v="Alex"/>
    <x v="21"/>
  </r>
  <r>
    <s v="10515"/>
    <s v="3"/>
    <s v="13"/>
    <s v="634"/>
    <n v="1"/>
    <n v="349.5"/>
    <s v="3-10515"/>
    <d v="2023-04-21T23:38:00"/>
    <x v="2"/>
    <x v="461"/>
    <s v="Guns"/>
    <s v="Gun"/>
    <x v="9"/>
    <x v="0"/>
    <s v="Alex"/>
    <x v="21"/>
  </r>
  <r>
    <s v="10515"/>
    <s v="3"/>
    <s v="13"/>
    <s v="11"/>
    <n v="1"/>
    <n v="225"/>
    <s v="3-10515"/>
    <d v="2023-04-21T23:38:00"/>
    <x v="2"/>
    <x v="15"/>
    <s v="Surprise"/>
    <s v="Egg"/>
    <x v="7"/>
    <x v="0"/>
    <s v="Alex"/>
    <x v="21"/>
  </r>
  <r>
    <s v="10515"/>
    <s v="3"/>
    <s v="13"/>
    <s v="4227"/>
    <n v="1"/>
    <n v="5"/>
    <s v="3-10515"/>
    <d v="2023-04-21T23:38:00"/>
    <x v="2"/>
    <x v="332"/>
    <s v="F&amp;B"/>
    <s v="Food"/>
    <x v="63"/>
    <x v="0"/>
    <s v="Alex"/>
    <x v="21"/>
  </r>
  <r>
    <s v="10515"/>
    <s v="3"/>
    <s v="13"/>
    <s v="4233"/>
    <n v="1"/>
    <n v="2.5"/>
    <s v="3-10515"/>
    <d v="2023-04-21T23:38:00"/>
    <x v="2"/>
    <x v="856"/>
    <s v="F&amp;B"/>
    <s v="Food"/>
    <x v="29"/>
    <x v="0"/>
    <s v="Alex"/>
    <x v="21"/>
  </r>
  <r>
    <s v="10521"/>
    <s v="3"/>
    <s v="23"/>
    <s v="465"/>
    <n v="1"/>
    <n v="25"/>
    <s v="3-10521"/>
    <d v="2023-04-22T00:19:00"/>
    <x v="2"/>
    <x v="160"/>
    <s v="Games"/>
    <s v="Card Game"/>
    <x v="40"/>
    <x v="0"/>
    <s v="Alex"/>
    <x v="2"/>
  </r>
  <r>
    <s v="10522"/>
    <s v="3"/>
    <s v="13"/>
    <s v="2751"/>
    <n v="1"/>
    <n v="249.5"/>
    <s v="3-10522"/>
    <d v="2023-04-22T00:26:00"/>
    <x v="2"/>
    <x v="442"/>
    <s v="Clay"/>
    <s v="Slime"/>
    <x v="54"/>
    <x v="0"/>
    <s v="Alex"/>
    <x v="21"/>
  </r>
  <r>
    <s v="10525"/>
    <s v="3"/>
    <s v="13"/>
    <s v="3269"/>
    <n v="1"/>
    <n v="22.5"/>
    <s v="3-10525"/>
    <d v="2023-04-22T01:00:00"/>
    <x v="2"/>
    <x v="260"/>
    <s v="Games"/>
    <s v="Card Game"/>
    <x v="11"/>
    <x v="0"/>
    <s v="Alex"/>
    <x v="21"/>
  </r>
  <r>
    <s v="10525"/>
    <s v="3"/>
    <s v="13"/>
    <s v="3226"/>
    <n v="1"/>
    <n v="34.5"/>
    <s v="3-10525"/>
    <d v="2023-04-22T01:00:00"/>
    <x v="2"/>
    <x v="154"/>
    <s v="Games"/>
    <s v="Board Game"/>
    <x v="11"/>
    <x v="0"/>
    <s v="Alex"/>
    <x v="21"/>
  </r>
  <r>
    <s v="10527"/>
    <s v="3"/>
    <s v="23"/>
    <s v="4091"/>
    <n v="1"/>
    <n v="25"/>
    <s v="3-10527"/>
    <d v="2023-04-22T12:12:00"/>
    <x v="2"/>
    <x v="103"/>
    <s v="Clay"/>
    <s v="Dough"/>
    <x v="15"/>
    <x v="0"/>
    <s v="Alex"/>
    <x v="2"/>
  </r>
  <r>
    <s v="10530"/>
    <s v="3"/>
    <s v="13"/>
    <s v="4028"/>
    <n v="2"/>
    <n v="95"/>
    <s v="3-10530"/>
    <d v="2023-04-22T13:25:00"/>
    <x v="2"/>
    <x v="325"/>
    <s v="Games"/>
    <s v="Card Game"/>
    <x v="62"/>
    <x v="0"/>
    <s v="Alex"/>
    <x v="21"/>
  </r>
  <r>
    <s v="10531"/>
    <s v="3"/>
    <s v="13"/>
    <s v="474"/>
    <n v="1"/>
    <n v="50"/>
    <s v="3-10531"/>
    <d v="2023-04-22T13:26:00"/>
    <x v="2"/>
    <x v="172"/>
    <s v="Surprise"/>
    <s v="Ball"/>
    <x v="40"/>
    <x v="0"/>
    <s v="Alex"/>
    <x v="21"/>
  </r>
  <r>
    <s v="10532"/>
    <s v="3"/>
    <s v="23"/>
    <s v="449"/>
    <n v="1"/>
    <n v="300"/>
    <s v="3-10532"/>
    <d v="2023-04-22T13:45:00"/>
    <x v="2"/>
    <x v="611"/>
    <s v="Action Figure"/>
    <s v="Figures"/>
    <x v="40"/>
    <x v="0"/>
    <s v="Alex"/>
    <x v="2"/>
  </r>
  <r>
    <s v="10532"/>
    <s v="3"/>
    <s v="23"/>
    <s v="2824"/>
    <n v="1"/>
    <n v="487.5"/>
    <s v="3-10532"/>
    <d v="2023-04-22T13:45:00"/>
    <x v="2"/>
    <x v="390"/>
    <s v="Animals"/>
    <s v="Dino"/>
    <x v="26"/>
    <x v="0"/>
    <s v="Alex"/>
    <x v="2"/>
  </r>
  <r>
    <s v="10532"/>
    <s v="3"/>
    <s v="23"/>
    <s v="476"/>
    <n v="1"/>
    <n v="30"/>
    <s v="3-10532"/>
    <d v="2023-04-22T13:45:00"/>
    <x v="2"/>
    <x v="175"/>
    <s v="Games"/>
    <s v="Card Game"/>
    <x v="40"/>
    <x v="0"/>
    <s v="Alex"/>
    <x v="2"/>
  </r>
  <r>
    <s v="10533"/>
    <s v="3"/>
    <s v="13"/>
    <s v="410"/>
    <n v="1"/>
    <n v="197.5"/>
    <s v="3-10533"/>
    <d v="2023-04-22T13:48:00"/>
    <x v="2"/>
    <x v="839"/>
    <s v="Action Figure"/>
    <s v="Figures"/>
    <x v="40"/>
    <x v="0"/>
    <s v="Alex"/>
    <x v="21"/>
  </r>
  <r>
    <s v="10534"/>
    <s v="3"/>
    <s v="23"/>
    <s v="4092"/>
    <n v="1"/>
    <n v="25"/>
    <s v="3-10534"/>
    <d v="2023-04-22T13:54:00"/>
    <x v="2"/>
    <x v="28"/>
    <s v="Clay"/>
    <s v="Dough"/>
    <x v="15"/>
    <x v="0"/>
    <s v="Alex"/>
    <x v="2"/>
  </r>
  <r>
    <s v="10535"/>
    <s v="3"/>
    <s v="13"/>
    <s v="4023"/>
    <n v="1"/>
    <n v="400"/>
    <s v="3-10535"/>
    <d v="2023-04-22T14:28:00"/>
    <x v="2"/>
    <x v="328"/>
    <s v="Games"/>
    <s v="Card Game"/>
    <x v="62"/>
    <x v="0"/>
    <s v="Alex"/>
    <x v="21"/>
  </r>
  <r>
    <s v="10536"/>
    <s v="3"/>
    <s v="23"/>
    <s v="10"/>
    <n v="1"/>
    <n v="650"/>
    <s v="3-10536"/>
    <d v="2023-04-22T14:38:00"/>
    <x v="2"/>
    <x v="416"/>
    <s v="Surprise"/>
    <s v="Egg"/>
    <x v="7"/>
    <x v="0"/>
    <s v="Alex"/>
    <x v="2"/>
  </r>
  <r>
    <s v="10536"/>
    <s v="3"/>
    <s v="23"/>
    <s v="3246"/>
    <n v="1"/>
    <n v="125"/>
    <s v="3-10536"/>
    <d v="2023-04-22T14:38:00"/>
    <x v="2"/>
    <x v="439"/>
    <s v="Games"/>
    <s v="Board Game"/>
    <x v="11"/>
    <x v="0"/>
    <s v="Alex"/>
    <x v="2"/>
  </r>
  <r>
    <s v="10539"/>
    <s v="3"/>
    <s v="23"/>
    <s v="3283"/>
    <n v="1"/>
    <n v="75"/>
    <s v="3-10539"/>
    <d v="2023-04-22T15:00:00"/>
    <x v="2"/>
    <x v="957"/>
    <s v="Games"/>
    <s v="Board Game"/>
    <x v="11"/>
    <x v="0"/>
    <s v="Alex"/>
    <x v="2"/>
  </r>
  <r>
    <s v="10540"/>
    <s v="3"/>
    <s v="13"/>
    <s v="390"/>
    <n v="1"/>
    <n v="137.5"/>
    <s v="3-10540"/>
    <d v="2023-04-22T15:04:00"/>
    <x v="2"/>
    <x v="127"/>
    <s v="Games"/>
    <s v="Card Game"/>
    <x v="40"/>
    <x v="0"/>
    <s v="Alex"/>
    <x v="21"/>
  </r>
  <r>
    <s v="10540"/>
    <s v="3"/>
    <s v="13"/>
    <s v="50"/>
    <n v="1"/>
    <n v="849.5"/>
    <s v="3-10540"/>
    <d v="2023-04-22T15:04:00"/>
    <x v="2"/>
    <x v="958"/>
    <s v="Action Figure"/>
    <s v="Figures"/>
    <x v="80"/>
    <x v="0"/>
    <s v="Alex"/>
    <x v="21"/>
  </r>
  <r>
    <s v="10540"/>
    <s v="3"/>
    <s v="13"/>
    <s v="597"/>
    <n v="4"/>
    <n v="440"/>
    <s v="3-10540"/>
    <d v="2023-04-22T15:04:00"/>
    <x v="2"/>
    <x v="914"/>
    <s v="Games"/>
    <s v="Card Game"/>
    <x v="40"/>
    <x v="0"/>
    <s v="Alex"/>
    <x v="21"/>
  </r>
  <r>
    <s v="10541"/>
    <s v="3"/>
    <s v="23"/>
    <s v="645"/>
    <n v="1"/>
    <n v="97.5"/>
    <s v="3-10541"/>
    <d v="2023-04-22T15:06:00"/>
    <x v="2"/>
    <x v="194"/>
    <s v="Guns"/>
    <s v="Bullet"/>
    <x v="9"/>
    <x v="0"/>
    <s v="Alex"/>
    <x v="2"/>
  </r>
  <r>
    <s v="10541"/>
    <s v="3"/>
    <s v="23"/>
    <s v="617"/>
    <n v="1"/>
    <n v="387.5"/>
    <s v="3-10541"/>
    <d v="2023-04-22T15:06:00"/>
    <x v="2"/>
    <x v="208"/>
    <s v="Guns"/>
    <s v="Gun"/>
    <x v="9"/>
    <x v="0"/>
    <s v="Alex"/>
    <x v="2"/>
  </r>
  <r>
    <s v="10541"/>
    <s v="3"/>
    <s v="23"/>
    <s v="465"/>
    <n v="4"/>
    <n v="100"/>
    <s v="3-10541"/>
    <d v="2023-04-22T15:06:00"/>
    <x v="2"/>
    <x v="160"/>
    <s v="Games"/>
    <s v="Card Game"/>
    <x v="40"/>
    <x v="0"/>
    <s v="Alex"/>
    <x v="2"/>
  </r>
  <r>
    <s v="10542"/>
    <s v="3"/>
    <s v="13"/>
    <s v="247"/>
    <n v="1"/>
    <n v="174.5"/>
    <s v="3-10542"/>
    <d v="2023-04-22T15:15:00"/>
    <x v="2"/>
    <x v="959"/>
    <s v="Education &amp; Learning"/>
    <s v="Puzzle"/>
    <x v="8"/>
    <x v="0"/>
    <s v="Alex"/>
    <x v="21"/>
  </r>
  <r>
    <s v="10542"/>
    <s v="3"/>
    <s v="13"/>
    <s v="4091"/>
    <n v="1"/>
    <n v="25"/>
    <s v="3-10542"/>
    <d v="2023-04-22T15:15:00"/>
    <x v="2"/>
    <x v="103"/>
    <s v="Clay"/>
    <s v="Dough"/>
    <x v="15"/>
    <x v="0"/>
    <s v="Alex"/>
    <x v="21"/>
  </r>
  <r>
    <s v="10542"/>
    <s v="3"/>
    <s v="13"/>
    <s v="3260"/>
    <n v="1"/>
    <n v="19.5"/>
    <s v="3-10542"/>
    <d v="2023-04-22T15:15:00"/>
    <x v="2"/>
    <x v="182"/>
    <s v="Games"/>
    <s v="Board Game"/>
    <x v="11"/>
    <x v="0"/>
    <s v="Alex"/>
    <x v="21"/>
  </r>
  <r>
    <s v="10542"/>
    <s v="3"/>
    <s v="13"/>
    <s v="3270"/>
    <n v="1"/>
    <n v="29.5"/>
    <s v="3-10542"/>
    <d v="2023-04-22T15:15:00"/>
    <x v="2"/>
    <x v="717"/>
    <s v="Games"/>
    <s v="Board Game"/>
    <x v="11"/>
    <x v="0"/>
    <s v="Alex"/>
    <x v="21"/>
  </r>
  <r>
    <s v="10544"/>
    <s v="3"/>
    <s v="23"/>
    <s v="4211"/>
    <n v="1"/>
    <n v="5"/>
    <s v="3-10544"/>
    <d v="2023-04-22T15:17:00"/>
    <x v="2"/>
    <x v="53"/>
    <s v="F&amp;B"/>
    <s v="Food"/>
    <x v="18"/>
    <x v="0"/>
    <s v="Alex"/>
    <x v="2"/>
  </r>
  <r>
    <s v="10545"/>
    <s v="3"/>
    <s v="13"/>
    <s v="465"/>
    <n v="1"/>
    <n v="25"/>
    <s v="3-10545"/>
    <d v="2023-04-22T15:25:00"/>
    <x v="2"/>
    <x v="160"/>
    <s v="Games"/>
    <s v="Card Game"/>
    <x v="40"/>
    <x v="0"/>
    <s v="Alex"/>
    <x v="21"/>
  </r>
  <r>
    <s v="10550"/>
    <s v="3"/>
    <s v="23"/>
    <s v="233"/>
    <n v="1"/>
    <n v="174.5"/>
    <s v="3-10550"/>
    <d v="2023-04-22T15:54:00"/>
    <x v="2"/>
    <x v="960"/>
    <s v="Education &amp; Learning"/>
    <s v="Puzzle"/>
    <x v="8"/>
    <x v="0"/>
    <s v="Alex"/>
    <x v="2"/>
  </r>
  <r>
    <s v="10554"/>
    <s v="3"/>
    <s v="13"/>
    <s v="608"/>
    <n v="1"/>
    <n v="325"/>
    <s v="3-10554"/>
    <d v="2023-04-22T16:13:00"/>
    <x v="2"/>
    <x v="101"/>
    <s v="Guns"/>
    <s v="Gun"/>
    <x v="9"/>
    <x v="0"/>
    <s v="Alex"/>
    <x v="21"/>
  </r>
  <r>
    <s v="10555"/>
    <s v="3"/>
    <s v="1"/>
    <s v="474"/>
    <n v="1"/>
    <n v="50"/>
    <s v="3-10555"/>
    <d v="2023-04-22T16:27:00"/>
    <x v="2"/>
    <x v="172"/>
    <s v="Surprise"/>
    <s v="Ball"/>
    <x v="40"/>
    <x v="0"/>
    <s v="Alex"/>
    <x v="20"/>
  </r>
  <r>
    <s v="10555"/>
    <s v="3"/>
    <s v="1"/>
    <s v="476"/>
    <n v="1"/>
    <n v="30"/>
    <s v="3-10555"/>
    <d v="2023-04-22T16:27:00"/>
    <x v="2"/>
    <x v="175"/>
    <s v="Games"/>
    <s v="Card Game"/>
    <x v="40"/>
    <x v="0"/>
    <s v="Alex"/>
    <x v="20"/>
  </r>
  <r>
    <s v="10555"/>
    <s v="3"/>
    <s v="1"/>
    <s v="2760"/>
    <n v="1"/>
    <n v="275"/>
    <s v="3-10555"/>
    <d v="2023-04-22T16:27:00"/>
    <x v="2"/>
    <x v="261"/>
    <s v="Clay"/>
    <s v="Slime"/>
    <x v="54"/>
    <x v="0"/>
    <s v="Alex"/>
    <x v="20"/>
  </r>
  <r>
    <s v="10555"/>
    <s v="3"/>
    <s v="1"/>
    <s v="597"/>
    <n v="1"/>
    <n v="110"/>
    <s v="3-10555"/>
    <d v="2023-04-22T16:27:00"/>
    <x v="2"/>
    <x v="914"/>
    <s v="Games"/>
    <s v="Card Game"/>
    <x v="40"/>
    <x v="0"/>
    <s v="Alex"/>
    <x v="20"/>
  </r>
  <r>
    <s v="10555"/>
    <s v="3"/>
    <s v="1"/>
    <s v="473"/>
    <n v="1"/>
    <n v="45"/>
    <s v="3-10555"/>
    <d v="2023-04-22T16:27:00"/>
    <x v="2"/>
    <x v="171"/>
    <s v="Fidget"/>
    <s v="Cubes"/>
    <x v="40"/>
    <x v="0"/>
    <s v="Alex"/>
    <x v="20"/>
  </r>
  <r>
    <s v="10561"/>
    <s v="3"/>
    <s v="13"/>
    <s v="3317"/>
    <n v="1"/>
    <n v="247.5"/>
    <s v="3-10561"/>
    <d v="2023-04-22T17:14:00"/>
    <x v="2"/>
    <x v="226"/>
    <s v="Games"/>
    <s v="Board Game"/>
    <x v="11"/>
    <x v="0"/>
    <s v="Alex"/>
    <x v="21"/>
  </r>
  <r>
    <s v="10562"/>
    <s v="3"/>
    <s v="19"/>
    <s v="2759"/>
    <n v="1"/>
    <n v="150"/>
    <s v="3-10562"/>
    <d v="2023-04-22T17:17:00"/>
    <x v="2"/>
    <x v="418"/>
    <s v="Clay"/>
    <s v="Slime"/>
    <x v="54"/>
    <x v="0"/>
    <s v="Alex"/>
    <x v="18"/>
  </r>
  <r>
    <s v="10563"/>
    <s v="3"/>
    <s v="1"/>
    <s v="1166"/>
    <n v="1"/>
    <n v="25"/>
    <s v="3-10563"/>
    <d v="2023-04-22T17:34:00"/>
    <x v="2"/>
    <x v="47"/>
    <s v="Vehicle - Parking &amp; Robots"/>
    <s v="Car"/>
    <x v="20"/>
    <x v="0"/>
    <s v="Alex"/>
    <x v="20"/>
  </r>
  <r>
    <s v="10564"/>
    <s v="3"/>
    <s v="13"/>
    <s v="454"/>
    <n v="1"/>
    <n v="200"/>
    <s v="3-10564"/>
    <d v="2023-04-22T17:38:00"/>
    <x v="2"/>
    <x v="688"/>
    <s v="Action Figure"/>
    <s v="Figures"/>
    <x v="40"/>
    <x v="0"/>
    <s v="Alex"/>
    <x v="21"/>
  </r>
  <r>
    <s v="10565"/>
    <s v="3"/>
    <s v="13"/>
    <s v="4084"/>
    <n v="1"/>
    <n v="10"/>
    <s v="3-10565"/>
    <d v="2023-04-22T17:44:00"/>
    <x v="2"/>
    <x v="74"/>
    <s v="Clay"/>
    <s v="Dough"/>
    <x v="15"/>
    <x v="0"/>
    <s v="Alex"/>
    <x v="21"/>
  </r>
  <r>
    <s v="10565"/>
    <s v="3"/>
    <s v="13"/>
    <s v="4082"/>
    <n v="1"/>
    <n v="10"/>
    <s v="3-10565"/>
    <d v="2023-04-22T17:44:00"/>
    <x v="2"/>
    <x v="77"/>
    <s v="Clay"/>
    <s v="Dough"/>
    <x v="15"/>
    <x v="0"/>
    <s v="Alex"/>
    <x v="21"/>
  </r>
  <r>
    <s v="10565"/>
    <s v="3"/>
    <s v="13"/>
    <s v="4080"/>
    <n v="1"/>
    <n v="10"/>
    <s v="3-10565"/>
    <d v="2023-04-22T17:44:00"/>
    <x v="2"/>
    <x v="202"/>
    <s v="Clay"/>
    <s v="Dough"/>
    <x v="15"/>
    <x v="0"/>
    <s v="Alex"/>
    <x v="21"/>
  </r>
  <r>
    <s v="10565"/>
    <s v="3"/>
    <s v="13"/>
    <s v="4089"/>
    <n v="1"/>
    <n v="10"/>
    <s v="3-10565"/>
    <d v="2023-04-22T17:44:00"/>
    <x v="2"/>
    <x v="43"/>
    <s v="Clay"/>
    <s v="Dough"/>
    <x v="15"/>
    <x v="0"/>
    <s v="Alex"/>
    <x v="21"/>
  </r>
  <r>
    <s v="10565"/>
    <s v="3"/>
    <s v="13"/>
    <s v="4085"/>
    <n v="1"/>
    <n v="10"/>
    <s v="3-10565"/>
    <d v="2023-04-22T17:44:00"/>
    <x v="2"/>
    <x v="72"/>
    <s v="Clay"/>
    <s v="Dough"/>
    <x v="15"/>
    <x v="0"/>
    <s v="Alex"/>
    <x v="21"/>
  </r>
  <r>
    <s v="10565"/>
    <s v="3"/>
    <s v="13"/>
    <s v="4088"/>
    <n v="1"/>
    <n v="10"/>
    <s v="3-10565"/>
    <d v="2023-04-22T17:44:00"/>
    <x v="2"/>
    <x v="44"/>
    <s v="Clay"/>
    <s v="Dough"/>
    <x v="15"/>
    <x v="0"/>
    <s v="Alex"/>
    <x v="21"/>
  </r>
  <r>
    <s v="10565"/>
    <s v="3"/>
    <s v="13"/>
    <s v="4083"/>
    <n v="1"/>
    <n v="10"/>
    <s v="3-10565"/>
    <d v="2023-04-22T17:44:00"/>
    <x v="2"/>
    <x v="76"/>
    <s v="Clay"/>
    <s v="Dough"/>
    <x v="15"/>
    <x v="0"/>
    <s v="Alex"/>
    <x v="21"/>
  </r>
  <r>
    <s v="10565"/>
    <s v="3"/>
    <s v="13"/>
    <s v="4087"/>
    <n v="1"/>
    <n v="10"/>
    <s v="3-10565"/>
    <d v="2023-04-22T17:44:00"/>
    <x v="2"/>
    <x v="71"/>
    <s v="Clay"/>
    <s v="Dough"/>
    <x v="15"/>
    <x v="0"/>
    <s v="Alex"/>
    <x v="21"/>
  </r>
  <r>
    <s v="10565"/>
    <s v="3"/>
    <s v="13"/>
    <s v="4081"/>
    <n v="1"/>
    <n v="10"/>
    <s v="3-10565"/>
    <d v="2023-04-22T17:44:00"/>
    <x v="2"/>
    <x v="79"/>
    <s v="Clay"/>
    <s v="Dough"/>
    <x v="15"/>
    <x v="0"/>
    <s v="Alex"/>
    <x v="21"/>
  </r>
  <r>
    <s v="10566"/>
    <s v="3"/>
    <s v="19"/>
    <s v="613"/>
    <n v="1"/>
    <n v="627.5"/>
    <s v="3-10566"/>
    <d v="2023-04-22T17:58:00"/>
    <x v="2"/>
    <x v="193"/>
    <s v="Guns"/>
    <s v="Gun"/>
    <x v="9"/>
    <x v="0"/>
    <s v="Alex"/>
    <x v="18"/>
  </r>
  <r>
    <s v="10566"/>
    <s v="3"/>
    <s v="19"/>
    <s v="610"/>
    <n v="1"/>
    <n v="627.5"/>
    <s v="3-10566"/>
    <d v="2023-04-22T17:58:00"/>
    <x v="2"/>
    <x v="203"/>
    <s v="Guns"/>
    <s v="Gun"/>
    <x v="9"/>
    <x v="0"/>
    <s v="Alex"/>
    <x v="18"/>
  </r>
  <r>
    <s v="10567"/>
    <s v="3"/>
    <s v="13"/>
    <s v="3971"/>
    <n v="1"/>
    <n v="50"/>
    <s v="3-10567"/>
    <d v="2023-04-22T18:05:00"/>
    <x v="2"/>
    <x v="97"/>
    <s v="Clay"/>
    <s v="Dough"/>
    <x v="15"/>
    <x v="0"/>
    <s v="Alex"/>
    <x v="21"/>
  </r>
  <r>
    <s v="10568"/>
    <s v="3"/>
    <s v="13"/>
    <s v="1977"/>
    <n v="1"/>
    <n v="200"/>
    <s v="3-10568"/>
    <d v="2023-04-22T18:08:00"/>
    <x v="2"/>
    <x v="54"/>
    <s v="Role Play"/>
    <s v="cashier Set"/>
    <x v="5"/>
    <x v="0"/>
    <s v="Alex"/>
    <x v="21"/>
  </r>
  <r>
    <s v="10568"/>
    <s v="3"/>
    <s v="13"/>
    <s v="672"/>
    <n v="1"/>
    <n v="149.5"/>
    <s v="3-10568"/>
    <d v="2023-04-22T18:08:00"/>
    <x v="2"/>
    <x v="5"/>
    <s v="Plush &amp; Soft Toys"/>
    <s v="Non Battery"/>
    <x v="4"/>
    <x v="0"/>
    <s v="Alex"/>
    <x v="21"/>
  </r>
  <r>
    <s v="10568"/>
    <s v="3"/>
    <s v="13"/>
    <s v="1098"/>
    <n v="1"/>
    <n v="187.5"/>
    <s v="3-10568"/>
    <d v="2023-04-22T18:08:00"/>
    <x v="2"/>
    <x v="56"/>
    <s v="Surprise"/>
    <s v="Tube"/>
    <x v="3"/>
    <x v="0"/>
    <s v="Alex"/>
    <x v="21"/>
  </r>
  <r>
    <s v="10569"/>
    <s v="3"/>
    <s v="23"/>
    <s v="2818"/>
    <n v="1"/>
    <n v="487.5"/>
    <s v="3-10569"/>
    <d v="2023-04-22T18:09:00"/>
    <x v="2"/>
    <x v="818"/>
    <s v="Action Figure"/>
    <s v="Figures"/>
    <x v="68"/>
    <x v="0"/>
    <s v="Alex"/>
    <x v="2"/>
  </r>
  <r>
    <s v="10570"/>
    <s v="3"/>
    <s v="19"/>
    <s v="4220"/>
    <n v="1"/>
    <n v="7.5"/>
    <s v="3-10570"/>
    <d v="2023-04-22T18:11:00"/>
    <x v="2"/>
    <x v="510"/>
    <s v="F&amp;B"/>
    <s v="Food"/>
    <x v="18"/>
    <x v="0"/>
    <s v="Alex"/>
    <x v="18"/>
  </r>
  <r>
    <s v="10571"/>
    <s v="3"/>
    <s v="13"/>
    <s v="3442"/>
    <n v="1"/>
    <n v="699.5"/>
    <s v="3-10571"/>
    <d v="2023-04-22T18:12:00"/>
    <x v="2"/>
    <x v="404"/>
    <s v="Dolls &amp; Accessories"/>
    <s v="Fashion Doll"/>
    <x v="21"/>
    <x v="0"/>
    <s v="Alex"/>
    <x v="21"/>
  </r>
  <r>
    <s v="10572"/>
    <s v="3"/>
    <s v="1"/>
    <s v="471"/>
    <n v="1"/>
    <n v="20"/>
    <s v="3-10572"/>
    <d v="2023-04-22T18:14:00"/>
    <x v="2"/>
    <x v="169"/>
    <s v="Games"/>
    <s v="Yoyo"/>
    <x v="49"/>
    <x v="0"/>
    <s v="Alex"/>
    <x v="20"/>
  </r>
  <r>
    <s v="10572"/>
    <s v="3"/>
    <s v="1"/>
    <s v="4079"/>
    <n v="1"/>
    <n v="25"/>
    <s v="3-10572"/>
    <d v="2023-04-22T18:14:00"/>
    <x v="2"/>
    <x v="422"/>
    <s v="Add-ons"/>
    <s v="Battery"/>
    <x v="6"/>
    <x v="0"/>
    <s v="Alex"/>
    <x v="20"/>
  </r>
  <r>
    <s v="10573"/>
    <s v="3"/>
    <s v="1"/>
    <s v="471"/>
    <n v="1"/>
    <n v="20"/>
    <s v="3-10573"/>
    <d v="2023-04-22T18:16:00"/>
    <x v="2"/>
    <x v="169"/>
    <s v="Games"/>
    <s v="Yoyo"/>
    <x v="49"/>
    <x v="0"/>
    <s v="Alex"/>
    <x v="20"/>
  </r>
  <r>
    <s v="10574"/>
    <s v="3"/>
    <s v="1"/>
    <s v="471"/>
    <n v="1"/>
    <n v="20"/>
    <s v="3-10574"/>
    <d v="2023-04-22T18:17:00"/>
    <x v="2"/>
    <x v="169"/>
    <s v="Games"/>
    <s v="Yoyo"/>
    <x v="49"/>
    <x v="0"/>
    <s v="Alex"/>
    <x v="20"/>
  </r>
  <r>
    <s v="10575"/>
    <s v="3"/>
    <s v="19"/>
    <s v="3310"/>
    <n v="1"/>
    <n v="162.5"/>
    <s v="3-10575"/>
    <d v="2023-04-22T18:18:00"/>
    <x v="2"/>
    <x v="832"/>
    <s v="Games"/>
    <s v="Board Game"/>
    <x v="11"/>
    <x v="0"/>
    <s v="Alex"/>
    <x v="18"/>
  </r>
  <r>
    <s v="10576"/>
    <s v="3"/>
    <s v="1"/>
    <s v="568"/>
    <n v="1"/>
    <n v="145"/>
    <s v="3-10576"/>
    <d v="2023-04-22T18:19:00"/>
    <x v="2"/>
    <x v="864"/>
    <s v="Action Figure"/>
    <s v="Figures"/>
    <x v="70"/>
    <x v="0"/>
    <s v="Alex"/>
    <x v="20"/>
  </r>
  <r>
    <s v="10577"/>
    <s v="3"/>
    <s v="19"/>
    <s v="3338"/>
    <n v="1"/>
    <n v="425"/>
    <s v="3-10577"/>
    <d v="2023-04-22T18:20:00"/>
    <x v="2"/>
    <x v="603"/>
    <s v="Fashion"/>
    <s v="Accessories"/>
    <x v="67"/>
    <x v="0"/>
    <s v="Alex"/>
    <x v="18"/>
  </r>
  <r>
    <s v="10583"/>
    <s v="3"/>
    <s v="1"/>
    <s v="4246"/>
    <n v="1"/>
    <n v="35"/>
    <s v="3-10583"/>
    <d v="2023-04-22T18:39:00"/>
    <x v="2"/>
    <x v="879"/>
    <s v="Education &amp; Learning"/>
    <s v="Puzzle"/>
    <x v="88"/>
    <x v="0"/>
    <s v="Alex"/>
    <x v="20"/>
  </r>
  <r>
    <s v="10586"/>
    <s v="3"/>
    <s v="1"/>
    <s v="3491"/>
    <n v="1"/>
    <n v="249.5"/>
    <s v="3-10586"/>
    <d v="2023-04-22T18:45:00"/>
    <x v="2"/>
    <x v="585"/>
    <s v="Surprise"/>
    <s v="Ball"/>
    <x v="5"/>
    <x v="0"/>
    <s v="Alex"/>
    <x v="20"/>
  </r>
  <r>
    <s v="10586"/>
    <s v="3"/>
    <s v="1"/>
    <s v="3492"/>
    <n v="1"/>
    <n v="287.5"/>
    <s v="3-10586"/>
    <d v="2023-04-22T18:45:00"/>
    <x v="2"/>
    <x v="345"/>
    <s v="Surprise"/>
    <s v="Ball"/>
    <x v="5"/>
    <x v="0"/>
    <s v="Alex"/>
    <x v="20"/>
  </r>
  <r>
    <s v="10586"/>
    <s v="3"/>
    <s v="1"/>
    <s v="3461"/>
    <n v="1"/>
    <n v="299.5"/>
    <s v="3-10586"/>
    <d v="2023-04-22T18:45:00"/>
    <x v="2"/>
    <x v="83"/>
    <s v="Surprise"/>
    <s v="Ball"/>
    <x v="5"/>
    <x v="0"/>
    <s v="Alex"/>
    <x v="20"/>
  </r>
  <r>
    <s v="10586"/>
    <s v="3"/>
    <s v="1"/>
    <s v="3399"/>
    <n v="1"/>
    <n v="375"/>
    <s v="3-10586"/>
    <d v="2023-04-22T18:45:00"/>
    <x v="2"/>
    <x v="259"/>
    <s v="Surprise"/>
    <s v="Ball"/>
    <x v="5"/>
    <x v="0"/>
    <s v="Alex"/>
    <x v="20"/>
  </r>
  <r>
    <s v="10586"/>
    <s v="3"/>
    <s v="1"/>
    <s v="3364"/>
    <n v="1"/>
    <n v="1100"/>
    <s v="3-10586"/>
    <d v="2023-04-22T18:45:00"/>
    <x v="2"/>
    <x v="412"/>
    <s v="Dolls &amp; Accessories"/>
    <s v="Fashion Doll"/>
    <x v="5"/>
    <x v="0"/>
    <s v="Alex"/>
    <x v="20"/>
  </r>
  <r>
    <s v="10586"/>
    <s v="3"/>
    <s v="1"/>
    <s v="2765"/>
    <n v="1"/>
    <n v="600"/>
    <s v="3-10586"/>
    <d v="2023-04-22T18:45:00"/>
    <x v="2"/>
    <x v="627"/>
    <s v="Clay"/>
    <s v="Slime"/>
    <x v="54"/>
    <x v="0"/>
    <s v="Alex"/>
    <x v="20"/>
  </r>
  <r>
    <s v="10591"/>
    <s v="3"/>
    <s v="13"/>
    <s v="3334"/>
    <n v="1"/>
    <n v="387.5"/>
    <s v="3-10591"/>
    <d v="2023-04-22T19:03:00"/>
    <x v="2"/>
    <x v="961"/>
    <s v="Fashion"/>
    <s v="Accessories"/>
    <x v="67"/>
    <x v="0"/>
    <s v="Alex"/>
    <x v="21"/>
  </r>
  <r>
    <s v="10592"/>
    <s v="3"/>
    <s v="13"/>
    <s v="565"/>
    <n v="1"/>
    <n v="395"/>
    <s v="3-10592"/>
    <d v="2023-04-22T19:05:00"/>
    <x v="2"/>
    <x v="703"/>
    <s v="Plush &amp; Soft Toys"/>
    <s v="Non Battery"/>
    <x v="70"/>
    <x v="0"/>
    <s v="Alex"/>
    <x v="21"/>
  </r>
  <r>
    <s v="10592"/>
    <s v="3"/>
    <s v="13"/>
    <s v="3408"/>
    <n v="1"/>
    <n v="437.5"/>
    <s v="3-10592"/>
    <d v="2023-04-22T19:05:00"/>
    <x v="2"/>
    <x v="397"/>
    <s v="Dolls &amp; Accessories"/>
    <s v="Doll House &amp; Play set"/>
    <x v="5"/>
    <x v="0"/>
    <s v="Alex"/>
    <x v="21"/>
  </r>
  <r>
    <s v="10593"/>
    <s v="3"/>
    <s v="13"/>
    <s v="3474"/>
    <n v="1"/>
    <n v="737.5"/>
    <s v="3-10593"/>
    <d v="2023-04-22T19:06:00"/>
    <x v="2"/>
    <x v="701"/>
    <s v="Dolls &amp; Accessories"/>
    <s v="Fashion Doll"/>
    <x v="5"/>
    <x v="0"/>
    <s v="Alex"/>
    <x v="21"/>
  </r>
  <r>
    <s v="10597"/>
    <s v="3"/>
    <s v="1"/>
    <s v="599"/>
    <n v="1"/>
    <n v="175"/>
    <s v="3-10597"/>
    <d v="2023-04-22T19:17:00"/>
    <x v="2"/>
    <x v="197"/>
    <s v="Guns"/>
    <s v="Gun"/>
    <x v="9"/>
    <x v="0"/>
    <s v="Alex"/>
    <x v="20"/>
  </r>
  <r>
    <s v="10598"/>
    <s v="3"/>
    <s v="1"/>
    <s v="3402"/>
    <n v="1"/>
    <n v="550"/>
    <s v="3-10598"/>
    <d v="2023-04-22T19:19:00"/>
    <x v="2"/>
    <x v="563"/>
    <s v="Dolls &amp; Accessories"/>
    <s v="Fashion Doll"/>
    <x v="5"/>
    <x v="0"/>
    <s v="Alex"/>
    <x v="20"/>
  </r>
  <r>
    <s v="10599"/>
    <s v="3"/>
    <s v="13"/>
    <s v="2834"/>
    <n v="1"/>
    <n v="300"/>
    <s v="3-10599"/>
    <d v="2023-04-22T19:23:00"/>
    <x v="2"/>
    <x v="575"/>
    <s v="Action Figure"/>
    <s v="Figures"/>
    <x v="26"/>
    <x v="0"/>
    <s v="Alex"/>
    <x v="21"/>
  </r>
  <r>
    <s v="10599"/>
    <s v="3"/>
    <s v="13"/>
    <s v="641"/>
    <n v="1"/>
    <n v="550"/>
    <s v="3-10599"/>
    <d v="2023-04-22T19:23:00"/>
    <x v="2"/>
    <x v="587"/>
    <s v="Guns"/>
    <s v="Gun"/>
    <x v="9"/>
    <x v="0"/>
    <s v="Alex"/>
    <x v="21"/>
  </r>
  <r>
    <s v="10600"/>
    <s v="3"/>
    <s v="13"/>
    <s v="418"/>
    <n v="1"/>
    <n v="125"/>
    <s v="3-10600"/>
    <d v="2023-04-22T19:25:00"/>
    <x v="2"/>
    <x v="476"/>
    <s v="Action Figure"/>
    <s v="Figures"/>
    <x v="44"/>
    <x v="0"/>
    <s v="Alex"/>
    <x v="21"/>
  </r>
  <r>
    <s v="10601"/>
    <s v="3"/>
    <s v="19"/>
    <s v="4079"/>
    <n v="1"/>
    <n v="25"/>
    <s v="3-10601"/>
    <d v="2023-04-22T19:27:00"/>
    <x v="2"/>
    <x v="422"/>
    <s v="Add-ons"/>
    <s v="Battery"/>
    <x v="6"/>
    <x v="0"/>
    <s v="Alex"/>
    <x v="18"/>
  </r>
  <r>
    <s v="10602"/>
    <s v="3"/>
    <s v="1"/>
    <s v="2786"/>
    <n v="1"/>
    <n v="150"/>
    <s v="3-10602"/>
    <d v="2023-04-22T19:29:00"/>
    <x v="2"/>
    <x v="366"/>
    <s v="Education &amp; Learning"/>
    <s v="Art &amp; Craft"/>
    <x v="57"/>
    <x v="0"/>
    <s v="Alex"/>
    <x v="20"/>
  </r>
  <r>
    <s v="10605"/>
    <s v="3"/>
    <s v="1"/>
    <s v="16"/>
    <n v="1"/>
    <n v="225"/>
    <s v="3-10605"/>
    <d v="2023-04-22T19:37:00"/>
    <x v="2"/>
    <x v="24"/>
    <s v="Surprise"/>
    <s v="Egg"/>
    <x v="10"/>
    <x v="0"/>
    <s v="Alex"/>
    <x v="20"/>
  </r>
  <r>
    <s v="10606"/>
    <s v="3"/>
    <s v="1"/>
    <s v="3971"/>
    <n v="1"/>
    <n v="50"/>
    <s v="3-10606"/>
    <d v="2023-04-22T19:39:00"/>
    <x v="2"/>
    <x v="97"/>
    <s v="Clay"/>
    <s v="Dough"/>
    <x v="15"/>
    <x v="0"/>
    <s v="Alex"/>
    <x v="20"/>
  </r>
  <r>
    <s v="10608"/>
    <s v="3"/>
    <s v="13"/>
    <s v="1167"/>
    <n v="1"/>
    <n v="25"/>
    <s v="3-10608"/>
    <d v="2023-04-22T19:53:00"/>
    <x v="2"/>
    <x v="192"/>
    <s v="Vehicle - Parking &amp; Robots"/>
    <s v="Car"/>
    <x v="20"/>
    <x v="0"/>
    <s v="Alex"/>
    <x v="21"/>
  </r>
  <r>
    <s v="10616"/>
    <s v="3"/>
    <s v="13"/>
    <s v="3260"/>
    <n v="4"/>
    <n v="78"/>
    <s v="3-10616"/>
    <d v="2023-04-22T20:04:00"/>
    <x v="2"/>
    <x v="182"/>
    <s v="Games"/>
    <s v="Board Game"/>
    <x v="11"/>
    <x v="0"/>
    <s v="Alex"/>
    <x v="21"/>
  </r>
  <r>
    <s v="10616"/>
    <s v="3"/>
    <s v="13"/>
    <s v="3268"/>
    <n v="6"/>
    <n v="75"/>
    <s v="3-10616"/>
    <d v="2023-04-22T20:04:00"/>
    <x v="2"/>
    <x v="183"/>
    <s v="Games"/>
    <s v="Card Game"/>
    <x v="11"/>
    <x v="0"/>
    <s v="Alex"/>
    <x v="21"/>
  </r>
  <r>
    <s v="10617"/>
    <s v="3"/>
    <s v="13"/>
    <s v="3260"/>
    <n v="1"/>
    <n v="19.5"/>
    <s v="3-10617"/>
    <d v="2023-04-22T20:05:00"/>
    <x v="2"/>
    <x v="182"/>
    <s v="Games"/>
    <s v="Board Game"/>
    <x v="11"/>
    <x v="0"/>
    <s v="Alex"/>
    <x v="21"/>
  </r>
  <r>
    <s v="10617"/>
    <s v="3"/>
    <s v="13"/>
    <s v="3268"/>
    <n v="1"/>
    <n v="12.5"/>
    <s v="3-10617"/>
    <d v="2023-04-22T20:05:00"/>
    <x v="2"/>
    <x v="183"/>
    <s v="Games"/>
    <s v="Card Game"/>
    <x v="11"/>
    <x v="0"/>
    <s v="Alex"/>
    <x v="21"/>
  </r>
  <r>
    <s v="10617"/>
    <s v="3"/>
    <s v="13"/>
    <s v="645"/>
    <n v="1"/>
    <n v="97.5"/>
    <s v="3-10617"/>
    <d v="2023-04-22T20:05:00"/>
    <x v="2"/>
    <x v="194"/>
    <s v="Guns"/>
    <s v="Bullet"/>
    <x v="9"/>
    <x v="0"/>
    <s v="Alex"/>
    <x v="21"/>
  </r>
  <r>
    <s v="10617"/>
    <s v="3"/>
    <s v="13"/>
    <s v="605"/>
    <n v="1"/>
    <n v="447.5"/>
    <s v="3-10617"/>
    <d v="2023-04-22T20:05:00"/>
    <x v="2"/>
    <x v="201"/>
    <s v="Guns"/>
    <s v="Gun"/>
    <x v="9"/>
    <x v="0"/>
    <s v="Alex"/>
    <x v="21"/>
  </r>
  <r>
    <s v="10620"/>
    <s v="3"/>
    <s v="1"/>
    <s v="607"/>
    <n v="1"/>
    <n v="987.5"/>
    <s v="3-10620"/>
    <d v="2023-04-22T20:12:00"/>
    <x v="2"/>
    <x v="342"/>
    <s v="Guns"/>
    <s v="Gun"/>
    <x v="9"/>
    <x v="0"/>
    <s v="Alex"/>
    <x v="20"/>
  </r>
  <r>
    <s v="10622"/>
    <s v="3"/>
    <s v="19"/>
    <s v="1173"/>
    <n v="1"/>
    <n v="437.5"/>
    <s v="3-10622"/>
    <d v="2023-04-22T20:23:00"/>
    <x v="2"/>
    <x v="252"/>
    <s v="Role Play"/>
    <s v="Tent &amp; Play House"/>
    <x v="5"/>
    <x v="0"/>
    <s v="Alex"/>
    <x v="18"/>
  </r>
  <r>
    <s v="10622"/>
    <s v="3"/>
    <s v="19"/>
    <s v="3482"/>
    <n v="1"/>
    <n v="1349.5"/>
    <s v="3-10622"/>
    <d v="2023-04-22T20:23:00"/>
    <x v="2"/>
    <x v="687"/>
    <s v="Dolls &amp; Accessories"/>
    <s v="Fashion Doll"/>
    <x v="21"/>
    <x v="0"/>
    <s v="Alex"/>
    <x v="18"/>
  </r>
  <r>
    <s v="10622"/>
    <s v="3"/>
    <s v="19"/>
    <s v="4079"/>
    <n v="2"/>
    <n v="50"/>
    <s v="3-10622"/>
    <d v="2023-04-22T20:23:00"/>
    <x v="2"/>
    <x v="422"/>
    <s v="Add-ons"/>
    <s v="Battery"/>
    <x v="6"/>
    <x v="0"/>
    <s v="Alex"/>
    <x v="18"/>
  </r>
  <r>
    <s v="10625"/>
    <s v="3"/>
    <s v="1"/>
    <s v="3443"/>
    <n v="1"/>
    <n v="437.5"/>
    <s v="3-10625"/>
    <d v="2023-04-22T20:30:00"/>
    <x v="2"/>
    <x v="764"/>
    <s v="Dolls &amp; Accessories"/>
    <s v="Doll Accessories"/>
    <x v="51"/>
    <x v="0"/>
    <s v="Alex"/>
    <x v="20"/>
  </r>
  <r>
    <s v="10625"/>
    <s v="3"/>
    <s v="1"/>
    <s v="4079"/>
    <n v="1"/>
    <n v="25"/>
    <s v="3-10625"/>
    <d v="2023-04-22T20:30:00"/>
    <x v="2"/>
    <x v="422"/>
    <s v="Add-ons"/>
    <s v="Battery"/>
    <x v="6"/>
    <x v="0"/>
    <s v="Alex"/>
    <x v="20"/>
  </r>
  <r>
    <s v="10626"/>
    <s v="3"/>
    <s v="13"/>
    <s v="4028"/>
    <n v="1"/>
    <n v="47.5"/>
    <s v="3-10626"/>
    <d v="2023-04-22T20:31:00"/>
    <x v="2"/>
    <x v="325"/>
    <s v="Games"/>
    <s v="Card Game"/>
    <x v="62"/>
    <x v="0"/>
    <s v="Alex"/>
    <x v="21"/>
  </r>
  <r>
    <s v="10628"/>
    <s v="3"/>
    <s v="19"/>
    <s v="672"/>
    <n v="1"/>
    <n v="149.5"/>
    <s v="3-10628"/>
    <d v="2023-04-22T20:40:00"/>
    <x v="2"/>
    <x v="5"/>
    <s v="Plush &amp; Soft Toys"/>
    <s v="Non Battery"/>
    <x v="4"/>
    <x v="0"/>
    <s v="Alex"/>
    <x v="18"/>
  </r>
  <r>
    <s v="10628"/>
    <s v="3"/>
    <s v="19"/>
    <s v="13"/>
    <n v="1"/>
    <n v="1025"/>
    <s v="3-10628"/>
    <d v="2023-04-22T20:40:00"/>
    <x v="2"/>
    <x v="18"/>
    <s v="Surprise"/>
    <s v="Egg"/>
    <x v="7"/>
    <x v="0"/>
    <s v="Alex"/>
    <x v="18"/>
  </r>
  <r>
    <s v="10632"/>
    <s v="3"/>
    <s v="1"/>
    <s v="2753"/>
    <n v="1"/>
    <n v="400"/>
    <s v="3-10632"/>
    <d v="2023-04-22T20:59:00"/>
    <x v="2"/>
    <x v="608"/>
    <s v="Clay"/>
    <s v="Slime"/>
    <x v="54"/>
    <x v="0"/>
    <s v="Alex"/>
    <x v="20"/>
  </r>
  <r>
    <s v="10632"/>
    <s v="3"/>
    <s v="1"/>
    <s v="2761"/>
    <n v="1"/>
    <n v="525"/>
    <s v="3-10632"/>
    <d v="2023-04-22T20:59:00"/>
    <x v="2"/>
    <x v="894"/>
    <s v="Clay"/>
    <s v="Slime"/>
    <x v="54"/>
    <x v="0"/>
    <s v="Alex"/>
    <x v="20"/>
  </r>
  <r>
    <s v="10633"/>
    <s v="3"/>
    <s v="1"/>
    <s v="3248"/>
    <n v="1"/>
    <n v="97.5"/>
    <s v="3-10633"/>
    <d v="2023-04-22T21:00:00"/>
    <x v="2"/>
    <x v="962"/>
    <s v="Games"/>
    <s v="Board Game"/>
    <x v="11"/>
    <x v="0"/>
    <s v="Alex"/>
    <x v="20"/>
  </r>
  <r>
    <s v="10633"/>
    <s v="3"/>
    <s v="1"/>
    <s v="471"/>
    <n v="1"/>
    <n v="20"/>
    <s v="3-10633"/>
    <d v="2023-04-22T21:00:00"/>
    <x v="2"/>
    <x v="169"/>
    <s v="Games"/>
    <s v="Yoyo"/>
    <x v="49"/>
    <x v="0"/>
    <s v="Alex"/>
    <x v="20"/>
  </r>
  <r>
    <s v="10637"/>
    <s v="3"/>
    <s v="1"/>
    <s v="707"/>
    <n v="1"/>
    <n v="25"/>
    <s v="3-10637"/>
    <d v="2023-04-22T21:12:00"/>
    <x v="2"/>
    <x v="424"/>
    <s v="Games"/>
    <s v="Card Game"/>
    <x v="38"/>
    <x v="0"/>
    <s v="Alex"/>
    <x v="20"/>
  </r>
  <r>
    <s v="10637"/>
    <s v="3"/>
    <s v="1"/>
    <s v="3313"/>
    <n v="1"/>
    <n v="137.5"/>
    <s v="3-10637"/>
    <d v="2023-04-22T21:12:00"/>
    <x v="2"/>
    <x v="360"/>
    <s v="Games"/>
    <s v="Board Game"/>
    <x v="11"/>
    <x v="0"/>
    <s v="Alex"/>
    <x v="20"/>
  </r>
  <r>
    <s v="10641"/>
    <s v="3"/>
    <s v="1"/>
    <s v="3337"/>
    <n v="1"/>
    <n v="337.5"/>
    <s v="3-10641"/>
    <d v="2023-04-22T21:23:00"/>
    <x v="2"/>
    <x v="452"/>
    <s v="Fashion"/>
    <s v="Accessories"/>
    <x v="67"/>
    <x v="0"/>
    <s v="Alex"/>
    <x v="20"/>
  </r>
  <r>
    <s v="10641"/>
    <s v="3"/>
    <s v="1"/>
    <s v="3216"/>
    <n v="1"/>
    <n v="124.5"/>
    <s v="3-10641"/>
    <d v="2023-04-22T21:23:00"/>
    <x v="2"/>
    <x v="862"/>
    <s v="Games"/>
    <s v="Board Game"/>
    <x v="11"/>
    <x v="0"/>
    <s v="Alex"/>
    <x v="20"/>
  </r>
  <r>
    <s v="10641"/>
    <s v="3"/>
    <s v="1"/>
    <s v="3217"/>
    <n v="1"/>
    <n v="134.5"/>
    <s v="3-10641"/>
    <d v="2023-04-22T21:23:00"/>
    <x v="2"/>
    <x v="677"/>
    <s v="Games"/>
    <s v="Board Game"/>
    <x v="11"/>
    <x v="0"/>
    <s v="Alex"/>
    <x v="20"/>
  </r>
  <r>
    <s v="10642"/>
    <s v="3"/>
    <s v="1"/>
    <s v="629"/>
    <n v="1"/>
    <n v="137.5"/>
    <s v="3-10642"/>
    <d v="2023-04-22T21:31:00"/>
    <x v="2"/>
    <x v="55"/>
    <s v="Guns"/>
    <s v="Gun"/>
    <x v="9"/>
    <x v="0"/>
    <s v="Alex"/>
    <x v="20"/>
  </r>
  <r>
    <s v="10642"/>
    <s v="3"/>
    <s v="1"/>
    <s v="672"/>
    <n v="1"/>
    <n v="149.5"/>
    <s v="3-10642"/>
    <d v="2023-04-22T21:31:00"/>
    <x v="2"/>
    <x v="5"/>
    <s v="Plush &amp; Soft Toys"/>
    <s v="Non Battery"/>
    <x v="4"/>
    <x v="0"/>
    <s v="Alex"/>
    <x v="20"/>
  </r>
  <r>
    <s v="10644"/>
    <s v="3"/>
    <s v="19"/>
    <s v="631"/>
    <n v="1"/>
    <n v="375"/>
    <s v="3-10644"/>
    <d v="2023-04-22T21:34:00"/>
    <x v="2"/>
    <x v="220"/>
    <s v="Guns"/>
    <s v="Gun"/>
    <x v="9"/>
    <x v="0"/>
    <s v="Alex"/>
    <x v="18"/>
  </r>
  <r>
    <s v="10644"/>
    <s v="3"/>
    <s v="19"/>
    <s v="633"/>
    <n v="1"/>
    <n v="300"/>
    <s v="3-10644"/>
    <d v="2023-04-22T21:34:00"/>
    <x v="2"/>
    <x v="222"/>
    <s v="Guns"/>
    <s v="Gun"/>
    <x v="9"/>
    <x v="0"/>
    <s v="Alex"/>
    <x v="18"/>
  </r>
  <r>
    <s v="10646"/>
    <s v="3"/>
    <s v="19"/>
    <s v="2842"/>
    <n v="1"/>
    <n v="800"/>
    <s v="3-10646"/>
    <d v="2023-04-22T21:36:00"/>
    <x v="2"/>
    <x v="448"/>
    <s v="Action Figure"/>
    <s v="Figures"/>
    <x v="26"/>
    <x v="0"/>
    <s v="Alex"/>
    <x v="18"/>
  </r>
  <r>
    <s v="10646"/>
    <s v="3"/>
    <s v="19"/>
    <s v="2839"/>
    <n v="1"/>
    <n v="800"/>
    <s v="3-10646"/>
    <d v="2023-04-22T21:36:00"/>
    <x v="2"/>
    <x v="651"/>
    <s v="Action Figure"/>
    <s v="Figures"/>
    <x v="26"/>
    <x v="0"/>
    <s v="Alex"/>
    <x v="18"/>
  </r>
  <r>
    <s v="10646"/>
    <s v="3"/>
    <s v="19"/>
    <s v="3451"/>
    <n v="1"/>
    <n v="1999.5"/>
    <s v="3-10646"/>
    <d v="2023-04-22T21:36:00"/>
    <x v="2"/>
    <x v="437"/>
    <s v="Dolls &amp; Accessories"/>
    <s v="Fashion Doll"/>
    <x v="21"/>
    <x v="0"/>
    <s v="Alex"/>
    <x v="18"/>
  </r>
  <r>
    <s v="10648"/>
    <s v="3"/>
    <s v="19"/>
    <s v="3269"/>
    <n v="1"/>
    <n v="22.5"/>
    <s v="3-10648"/>
    <d v="2023-04-22T21:41:00"/>
    <x v="2"/>
    <x v="260"/>
    <s v="Games"/>
    <s v="Card Game"/>
    <x v="11"/>
    <x v="0"/>
    <s v="Alex"/>
    <x v="18"/>
  </r>
  <r>
    <s v="10648"/>
    <s v="3"/>
    <s v="19"/>
    <s v="597"/>
    <n v="1"/>
    <n v="110"/>
    <s v="3-10648"/>
    <d v="2023-04-22T21:41:00"/>
    <x v="2"/>
    <x v="914"/>
    <s v="Games"/>
    <s v="Card Game"/>
    <x v="40"/>
    <x v="0"/>
    <s v="Alex"/>
    <x v="18"/>
  </r>
  <r>
    <s v="10648"/>
    <s v="3"/>
    <s v="19"/>
    <s v="3339"/>
    <n v="1"/>
    <n v="225"/>
    <s v="3-10648"/>
    <d v="2023-04-22T21:41:00"/>
    <x v="2"/>
    <x v="577"/>
    <s v="Fashion"/>
    <s v="Accessories"/>
    <x v="67"/>
    <x v="0"/>
    <s v="Alex"/>
    <x v="18"/>
  </r>
  <r>
    <s v="10648"/>
    <s v="3"/>
    <s v="19"/>
    <s v="3720"/>
    <n v="1"/>
    <n v="387.5"/>
    <s v="3-10648"/>
    <d v="2023-04-22T21:41:00"/>
    <x v="2"/>
    <x v="835"/>
    <s v="Surprise"/>
    <s v="Box"/>
    <x v="12"/>
    <x v="0"/>
    <s v="Alex"/>
    <x v="18"/>
  </r>
  <r>
    <s v="10649"/>
    <s v="3"/>
    <s v="1"/>
    <s v="475"/>
    <n v="1"/>
    <n v="50"/>
    <s v="3-10649"/>
    <d v="2023-04-22T21:43:00"/>
    <x v="2"/>
    <x v="174"/>
    <s v="Surprise"/>
    <s v="Ball"/>
    <x v="40"/>
    <x v="0"/>
    <s v="Alex"/>
    <x v="20"/>
  </r>
  <r>
    <s v="10649"/>
    <s v="3"/>
    <s v="1"/>
    <s v="477"/>
    <n v="1"/>
    <n v="35"/>
    <s v="3-10649"/>
    <d v="2023-04-22T21:43:00"/>
    <x v="2"/>
    <x v="177"/>
    <s v="Surprise"/>
    <s v="Box"/>
    <x v="40"/>
    <x v="0"/>
    <s v="Alex"/>
    <x v="20"/>
  </r>
  <r>
    <s v="10649"/>
    <s v="3"/>
    <s v="1"/>
    <s v="476"/>
    <n v="1"/>
    <n v="30"/>
    <s v="3-10649"/>
    <d v="2023-04-22T21:43:00"/>
    <x v="2"/>
    <x v="175"/>
    <s v="Games"/>
    <s v="Card Game"/>
    <x v="40"/>
    <x v="0"/>
    <s v="Alex"/>
    <x v="20"/>
  </r>
  <r>
    <s v="10650"/>
    <s v="3"/>
    <s v="1"/>
    <s v="645"/>
    <n v="1"/>
    <n v="97.5"/>
    <s v="3-10650"/>
    <d v="2023-04-22T21:47:00"/>
    <x v="2"/>
    <x v="194"/>
    <s v="Guns"/>
    <s v="Bullet"/>
    <x v="9"/>
    <x v="0"/>
    <s v="Alex"/>
    <x v="20"/>
  </r>
  <r>
    <s v="10650"/>
    <s v="3"/>
    <s v="1"/>
    <s v="608"/>
    <n v="2"/>
    <n v="650"/>
    <s v="3-10650"/>
    <d v="2023-04-22T21:47:00"/>
    <x v="2"/>
    <x v="101"/>
    <s v="Guns"/>
    <s v="Gun"/>
    <x v="9"/>
    <x v="0"/>
    <s v="Alex"/>
    <x v="20"/>
  </r>
  <r>
    <s v="10651"/>
    <s v="3"/>
    <s v="19"/>
    <s v="4249"/>
    <n v="1"/>
    <n v="125"/>
    <s v="3-10651"/>
    <d v="2023-04-22T21:48:00"/>
    <x v="2"/>
    <x v="889"/>
    <s v="Vehicle - Parking &amp; Robots"/>
    <s v="Car"/>
    <x v="89"/>
    <x v="0"/>
    <s v="Alex"/>
    <x v="18"/>
  </r>
  <r>
    <s v="10655"/>
    <s v="3"/>
    <s v="19"/>
    <s v="4079"/>
    <n v="2"/>
    <n v="50"/>
    <s v="3-10655"/>
    <d v="2023-04-22T22:04:00"/>
    <x v="2"/>
    <x v="422"/>
    <s v="Add-ons"/>
    <s v="Battery"/>
    <x v="6"/>
    <x v="0"/>
    <s v="Alex"/>
    <x v="18"/>
  </r>
  <r>
    <s v="10658"/>
    <s v="3"/>
    <s v="19"/>
    <s v="3519"/>
    <n v="1"/>
    <n v="487.5"/>
    <s v="3-10658"/>
    <d v="2023-04-22T22:24:00"/>
    <x v="2"/>
    <x v="963"/>
    <s v="Blocks"/>
    <s v="Lego"/>
    <x v="2"/>
    <x v="0"/>
    <s v="Alex"/>
    <x v="18"/>
  </r>
  <r>
    <s v="10658"/>
    <s v="3"/>
    <s v="19"/>
    <s v="3309"/>
    <n v="1"/>
    <n v="97.5"/>
    <s v="3-10658"/>
    <d v="2023-04-22T22:24:00"/>
    <x v="2"/>
    <x v="219"/>
    <s v="Games"/>
    <s v="Board Game"/>
    <x v="11"/>
    <x v="0"/>
    <s v="Alex"/>
    <x v="18"/>
  </r>
  <r>
    <s v="10658"/>
    <s v="3"/>
    <s v="19"/>
    <s v="4079"/>
    <n v="1"/>
    <n v="25"/>
    <s v="3-10658"/>
    <d v="2023-04-22T22:24:00"/>
    <x v="2"/>
    <x v="422"/>
    <s v="Add-ons"/>
    <s v="Battery"/>
    <x v="6"/>
    <x v="0"/>
    <s v="Alex"/>
    <x v="18"/>
  </r>
  <r>
    <s v="10659"/>
    <s v="3"/>
    <s v="1"/>
    <s v="3464"/>
    <n v="1"/>
    <n v="250"/>
    <s v="3-10659"/>
    <d v="2023-04-22T22:25:00"/>
    <x v="2"/>
    <x v="262"/>
    <s v="Surprise"/>
    <s v="Ball"/>
    <x v="5"/>
    <x v="0"/>
    <s v="Alex"/>
    <x v="20"/>
  </r>
  <r>
    <s v="10659"/>
    <s v="3"/>
    <s v="1"/>
    <s v="2768"/>
    <n v="1"/>
    <n v="600"/>
    <s v="3-10659"/>
    <d v="2023-04-22T22:25:00"/>
    <x v="2"/>
    <x v="592"/>
    <s v="Education &amp; Learning"/>
    <s v="Art &amp; Craft"/>
    <x v="57"/>
    <x v="0"/>
    <s v="Alex"/>
    <x v="20"/>
  </r>
  <r>
    <s v="10660"/>
    <s v="3"/>
    <s v="1"/>
    <s v="672"/>
    <n v="1"/>
    <n v="149.5"/>
    <s v="3-10660"/>
    <d v="2023-04-22T22:26:00"/>
    <x v="2"/>
    <x v="5"/>
    <s v="Plush &amp; Soft Toys"/>
    <s v="Non Battery"/>
    <x v="4"/>
    <x v="0"/>
    <s v="Alex"/>
    <x v="20"/>
  </r>
  <r>
    <s v="10662"/>
    <s v="3"/>
    <s v="1"/>
    <s v="4079"/>
    <n v="1"/>
    <n v="25"/>
    <s v="3-10662"/>
    <d v="2023-04-22T22:33:00"/>
    <x v="2"/>
    <x v="422"/>
    <s v="Add-ons"/>
    <s v="Battery"/>
    <x v="6"/>
    <x v="0"/>
    <s v="Alex"/>
    <x v="20"/>
  </r>
  <r>
    <s v="10665"/>
    <s v="3"/>
    <s v="1"/>
    <s v="3224"/>
    <n v="1"/>
    <n v="34.5"/>
    <s v="3-10665"/>
    <d v="2023-04-22T22:41:00"/>
    <x v="2"/>
    <x v="99"/>
    <s v="Games"/>
    <s v="Board Game"/>
    <x v="11"/>
    <x v="0"/>
    <s v="Alex"/>
    <x v="20"/>
  </r>
  <r>
    <s v="10665"/>
    <s v="3"/>
    <s v="1"/>
    <s v="4090"/>
    <n v="1"/>
    <n v="47.5"/>
    <s v="3-10665"/>
    <d v="2023-04-22T22:41:00"/>
    <x v="2"/>
    <x v="67"/>
    <s v="Clay"/>
    <s v="Dough"/>
    <x v="15"/>
    <x v="0"/>
    <s v="Alex"/>
    <x v="20"/>
  </r>
  <r>
    <s v="10666"/>
    <s v="3"/>
    <s v="1"/>
    <s v="459"/>
    <n v="1"/>
    <n v="150"/>
    <s v="3-10666"/>
    <d v="2023-04-22T22:44:00"/>
    <x v="2"/>
    <x v="149"/>
    <s v="Games"/>
    <s v="Card Game"/>
    <x v="40"/>
    <x v="0"/>
    <s v="Alex"/>
    <x v="20"/>
  </r>
  <r>
    <s v="10666"/>
    <s v="3"/>
    <s v="1"/>
    <s v="458"/>
    <n v="1"/>
    <n v="200"/>
    <s v="3-10666"/>
    <d v="2023-04-22T22:44:00"/>
    <x v="2"/>
    <x v="148"/>
    <s v="Games"/>
    <s v="Card Game"/>
    <x v="40"/>
    <x v="0"/>
    <s v="Alex"/>
    <x v="20"/>
  </r>
  <r>
    <s v="10666"/>
    <s v="3"/>
    <s v="1"/>
    <s v="466"/>
    <n v="1"/>
    <n v="150"/>
    <s v="3-10666"/>
    <d v="2023-04-22T22:44:00"/>
    <x v="2"/>
    <x v="162"/>
    <s v="Games"/>
    <s v="Card Game"/>
    <x v="40"/>
    <x v="0"/>
    <s v="Alex"/>
    <x v="20"/>
  </r>
  <r>
    <s v="10668"/>
    <s v="3"/>
    <s v="1"/>
    <s v="4079"/>
    <n v="1"/>
    <n v="25"/>
    <s v="3-10668"/>
    <d v="2023-04-22T22:57:00"/>
    <x v="2"/>
    <x v="422"/>
    <s v="Add-ons"/>
    <s v="Battery"/>
    <x v="6"/>
    <x v="0"/>
    <s v="Alex"/>
    <x v="20"/>
  </r>
  <r>
    <s v="10671"/>
    <s v="3"/>
    <s v="19"/>
    <s v="4079"/>
    <n v="1"/>
    <n v="25"/>
    <s v="3-10671"/>
    <d v="2023-04-22T23:27:00"/>
    <x v="2"/>
    <x v="422"/>
    <s v="Add-ons"/>
    <s v="Battery"/>
    <x v="6"/>
    <x v="0"/>
    <s v="Alex"/>
    <x v="18"/>
  </r>
  <r>
    <s v="10673"/>
    <s v="3"/>
    <s v="1"/>
    <s v="3445"/>
    <n v="1"/>
    <n v="299.5"/>
    <s v="3-10673"/>
    <d v="2023-04-22T23:37:00"/>
    <x v="2"/>
    <x v="181"/>
    <s v="Surprise"/>
    <s v="Box"/>
    <x v="51"/>
    <x v="0"/>
    <s v="Alex"/>
    <x v="20"/>
  </r>
  <r>
    <s v="10673"/>
    <s v="3"/>
    <s v="1"/>
    <s v="2773"/>
    <n v="1"/>
    <n v="400"/>
    <s v="3-10673"/>
    <d v="2023-04-22T23:37:00"/>
    <x v="2"/>
    <x v="872"/>
    <s v="Education &amp; Learning"/>
    <s v="Art &amp; Craft"/>
    <x v="57"/>
    <x v="0"/>
    <s v="Alex"/>
    <x v="20"/>
  </r>
  <r>
    <s v="10674"/>
    <s v="3"/>
    <s v="19"/>
    <s v="4079"/>
    <n v="1"/>
    <n v="25"/>
    <s v="3-10674"/>
    <d v="2023-04-22T23:43:00"/>
    <x v="2"/>
    <x v="422"/>
    <s v="Add-ons"/>
    <s v="Battery"/>
    <x v="6"/>
    <x v="0"/>
    <s v="Alex"/>
    <x v="18"/>
  </r>
  <r>
    <s v="10675"/>
    <s v="3"/>
    <s v="1"/>
    <s v="4201"/>
    <n v="1"/>
    <n v="2.5"/>
    <s v="3-10675"/>
    <d v="2023-04-22T23:47:00"/>
    <x v="2"/>
    <x v="857"/>
    <s v="F&amp;B"/>
    <s v="Food"/>
    <x v="41"/>
    <x v="0"/>
    <s v="Alex"/>
    <x v="20"/>
  </r>
  <r>
    <s v="10675"/>
    <s v="3"/>
    <s v="1"/>
    <s v="4028"/>
    <n v="3"/>
    <n v="142.5"/>
    <s v="3-10675"/>
    <d v="2023-04-22T23:47:00"/>
    <x v="2"/>
    <x v="325"/>
    <s v="Games"/>
    <s v="Card Game"/>
    <x v="62"/>
    <x v="0"/>
    <s v="Alex"/>
    <x v="20"/>
  </r>
  <r>
    <s v="10676"/>
    <s v="3"/>
    <s v="19"/>
    <s v="3971"/>
    <n v="1"/>
    <n v="50"/>
    <s v="3-10676"/>
    <d v="2023-04-22T23:50:00"/>
    <x v="2"/>
    <x v="97"/>
    <s v="Clay"/>
    <s v="Dough"/>
    <x v="15"/>
    <x v="0"/>
    <s v="Alex"/>
    <x v="18"/>
  </r>
  <r>
    <s v="10678"/>
    <s v="3"/>
    <s v="19"/>
    <s v="472"/>
    <n v="1"/>
    <n v="62.5"/>
    <s v="3-10678"/>
    <d v="2023-04-22T23:55:00"/>
    <x v="2"/>
    <x v="170"/>
    <s v="Games"/>
    <s v="Top &amp; Battle"/>
    <x v="50"/>
    <x v="0"/>
    <s v="Alex"/>
    <x v="18"/>
  </r>
  <r>
    <s v="10682"/>
    <s v="3"/>
    <s v="19"/>
    <s v="413"/>
    <n v="1"/>
    <n v="25"/>
    <s v="3-10682"/>
    <d v="2023-04-23T00:07:00"/>
    <x v="2"/>
    <x v="415"/>
    <s v="Surprise"/>
    <s v="Egg"/>
    <x v="13"/>
    <x v="0"/>
    <s v="Alex"/>
    <x v="18"/>
  </r>
  <r>
    <s v="10684"/>
    <s v="3"/>
    <s v="19"/>
    <s v="456"/>
    <n v="1"/>
    <n v="87.5"/>
    <s v="3-10684"/>
    <d v="2023-04-23T00:36:00"/>
    <x v="2"/>
    <x v="146"/>
    <s v="Action Figure"/>
    <s v="Figures"/>
    <x v="40"/>
    <x v="0"/>
    <s v="Alex"/>
    <x v="18"/>
  </r>
  <r>
    <s v="10686"/>
    <s v="3"/>
    <s v="1"/>
    <s v="3302"/>
    <n v="1"/>
    <n v="162.5"/>
    <s v="3-10686"/>
    <d v="2023-04-23T00:51:00"/>
    <x v="2"/>
    <x v="354"/>
    <s v="Games"/>
    <s v="Board Game"/>
    <x v="11"/>
    <x v="0"/>
    <s v="Alex"/>
    <x v="20"/>
  </r>
  <r>
    <s v="10687"/>
    <s v="3"/>
    <s v="19"/>
    <s v="4249"/>
    <n v="3"/>
    <n v="375"/>
    <s v="3-10687"/>
    <d v="2023-04-23T10:35:00"/>
    <x v="2"/>
    <x v="889"/>
    <s v="Vehicle - Parking &amp; Robots"/>
    <s v="Car"/>
    <x v="89"/>
    <x v="0"/>
    <s v="Alex"/>
    <x v="18"/>
  </r>
  <r>
    <s v="10688"/>
    <s v="3"/>
    <s v="19"/>
    <s v="16"/>
    <n v="1"/>
    <n v="225"/>
    <s v="3-10688"/>
    <d v="2023-04-23T12:42:00"/>
    <x v="2"/>
    <x v="24"/>
    <s v="Surprise"/>
    <s v="Egg"/>
    <x v="10"/>
    <x v="0"/>
    <s v="Alex"/>
    <x v="18"/>
  </r>
  <r>
    <s v="10691"/>
    <s v="3"/>
    <s v="19"/>
    <s v="4026"/>
    <n v="1"/>
    <n v="450"/>
    <s v="3-10691"/>
    <d v="2023-04-23T14:23:00"/>
    <x v="2"/>
    <x v="855"/>
    <s v="Games"/>
    <s v="Card Game"/>
    <x v="62"/>
    <x v="0"/>
    <s v="Alex"/>
    <x v="18"/>
  </r>
  <r>
    <s v="10691"/>
    <s v="3"/>
    <s v="19"/>
    <s v="4079"/>
    <n v="1"/>
    <n v="25"/>
    <s v="3-10691"/>
    <d v="2023-04-23T14:23:00"/>
    <x v="2"/>
    <x v="422"/>
    <s v="Add-ons"/>
    <s v="Battery"/>
    <x v="6"/>
    <x v="0"/>
    <s v="Alex"/>
    <x v="18"/>
  </r>
  <r>
    <s v="10691"/>
    <s v="3"/>
    <s v="19"/>
    <s v="3677"/>
    <n v="1"/>
    <n v="87.5"/>
    <s v="3-10691"/>
    <d v="2023-04-23T14:23:00"/>
    <x v="2"/>
    <x v="964"/>
    <s v="Animals"/>
    <s v="Farm"/>
    <x v="28"/>
    <x v="0"/>
    <s v="Alex"/>
    <x v="18"/>
  </r>
  <r>
    <s v="10692"/>
    <s v="3"/>
    <s v="19"/>
    <s v="4079"/>
    <n v="1"/>
    <n v="25"/>
    <s v="3-10692"/>
    <d v="2023-04-23T14:33:00"/>
    <x v="2"/>
    <x v="422"/>
    <s v="Add-ons"/>
    <s v="Battery"/>
    <x v="6"/>
    <x v="0"/>
    <s v="Alex"/>
    <x v="18"/>
  </r>
  <r>
    <s v="10698"/>
    <s v="3"/>
    <s v="19"/>
    <s v="4079"/>
    <n v="1"/>
    <n v="25"/>
    <s v="3-10698"/>
    <d v="2023-04-23T15:13:00"/>
    <x v="2"/>
    <x v="422"/>
    <s v="Add-ons"/>
    <s v="Battery"/>
    <x v="6"/>
    <x v="0"/>
    <s v="Alex"/>
    <x v="18"/>
  </r>
  <r>
    <s v="10700"/>
    <s v="3"/>
    <s v="19"/>
    <s v="3511"/>
    <n v="1"/>
    <n v="97.5"/>
    <s v="3-10700"/>
    <d v="2023-04-23T15:16:00"/>
    <x v="2"/>
    <x v="965"/>
    <s v="Blocks"/>
    <s v="Lego"/>
    <x v="2"/>
    <x v="0"/>
    <s v="Alex"/>
    <x v="18"/>
  </r>
  <r>
    <s v="10701"/>
    <s v="3"/>
    <s v="19"/>
    <s v="4079"/>
    <n v="1"/>
    <n v="25"/>
    <s v="3-10701"/>
    <d v="2023-04-23T15:20:00"/>
    <x v="2"/>
    <x v="422"/>
    <s v="Add-ons"/>
    <s v="Battery"/>
    <x v="6"/>
    <x v="0"/>
    <s v="Alex"/>
    <x v="18"/>
  </r>
  <r>
    <s v="10702"/>
    <s v="3"/>
    <s v="19"/>
    <s v="3345"/>
    <n v="1"/>
    <n v="125"/>
    <s v="3-10702"/>
    <d v="2023-04-23T15:26:00"/>
    <x v="2"/>
    <x v="726"/>
    <s v="Fashion"/>
    <s v="Accessories"/>
    <x v="67"/>
    <x v="0"/>
    <s v="Alex"/>
    <x v="18"/>
  </r>
  <r>
    <s v="10703"/>
    <s v="3"/>
    <s v="19"/>
    <s v="133"/>
    <n v="1"/>
    <n v="137.5"/>
    <s v="3-10703"/>
    <d v="2023-04-23T15:31:00"/>
    <x v="2"/>
    <x v="966"/>
    <s v="Education &amp; Learning"/>
    <s v="Puzzle"/>
    <x v="8"/>
    <x v="0"/>
    <s v="Alex"/>
    <x v="18"/>
  </r>
  <r>
    <s v="10703"/>
    <s v="3"/>
    <s v="19"/>
    <s v="4079"/>
    <n v="1"/>
    <n v="25"/>
    <s v="3-10703"/>
    <d v="2023-04-23T15:31:00"/>
    <x v="2"/>
    <x v="422"/>
    <s v="Add-ons"/>
    <s v="Battery"/>
    <x v="6"/>
    <x v="0"/>
    <s v="Alex"/>
    <x v="18"/>
  </r>
  <r>
    <s v="10703"/>
    <s v="3"/>
    <s v="19"/>
    <s v="606"/>
    <n v="1"/>
    <n v="425"/>
    <s v="3-10703"/>
    <d v="2023-04-23T15:31:00"/>
    <x v="2"/>
    <x v="391"/>
    <s v="Guns"/>
    <s v="Gun"/>
    <x v="9"/>
    <x v="0"/>
    <s v="Alex"/>
    <x v="18"/>
  </r>
  <r>
    <s v="10704"/>
    <s v="3"/>
    <s v="19"/>
    <s v="3489"/>
    <n v="1"/>
    <n v="249.5"/>
    <s v="3-10704"/>
    <d v="2023-04-23T15:53:00"/>
    <x v="2"/>
    <x v="405"/>
    <s v="Surprise"/>
    <s v="Ball"/>
    <x v="5"/>
    <x v="0"/>
    <s v="Alex"/>
    <x v="18"/>
  </r>
  <r>
    <s v="10704"/>
    <s v="3"/>
    <s v="19"/>
    <s v="474"/>
    <n v="1"/>
    <n v="50"/>
    <s v="3-10704"/>
    <d v="2023-04-23T15:53:00"/>
    <x v="2"/>
    <x v="172"/>
    <s v="Surprise"/>
    <s v="Ball"/>
    <x v="40"/>
    <x v="0"/>
    <s v="Alex"/>
    <x v="18"/>
  </r>
  <r>
    <s v="10704"/>
    <s v="3"/>
    <s v="19"/>
    <s v="1166"/>
    <n v="1"/>
    <n v="25"/>
    <s v="3-10704"/>
    <d v="2023-04-23T15:53:00"/>
    <x v="2"/>
    <x v="47"/>
    <s v="Vehicle - Parking &amp; Robots"/>
    <s v="Car"/>
    <x v="20"/>
    <x v="0"/>
    <s v="Alex"/>
    <x v="18"/>
  </r>
  <r>
    <s v="10705"/>
    <s v="3"/>
    <s v="19"/>
    <s v="3260"/>
    <n v="1"/>
    <n v="19.5"/>
    <s v="3-10705"/>
    <d v="2023-04-23T16:02:00"/>
    <x v="2"/>
    <x v="182"/>
    <s v="Games"/>
    <s v="Board Game"/>
    <x v="11"/>
    <x v="0"/>
    <s v="Alex"/>
    <x v="18"/>
  </r>
  <r>
    <s v="10706"/>
    <s v="3"/>
    <s v="13"/>
    <s v="563"/>
    <n v="1"/>
    <n v="395"/>
    <s v="3-10706"/>
    <d v="2023-04-23T16:10:00"/>
    <x v="2"/>
    <x v="549"/>
    <s v="Plush &amp; Soft Toys"/>
    <s v="Non Battery"/>
    <x v="70"/>
    <x v="0"/>
    <s v="Alex"/>
    <x v="21"/>
  </r>
  <r>
    <s v="10706"/>
    <s v="3"/>
    <s v="13"/>
    <s v="2768"/>
    <n v="1"/>
    <n v="600"/>
    <s v="3-10706"/>
    <d v="2023-04-23T16:10:00"/>
    <x v="2"/>
    <x v="592"/>
    <s v="Education &amp; Learning"/>
    <s v="Art &amp; Craft"/>
    <x v="57"/>
    <x v="0"/>
    <s v="Alex"/>
    <x v="21"/>
  </r>
  <r>
    <s v="10706"/>
    <s v="3"/>
    <s v="13"/>
    <s v="3448"/>
    <n v="1"/>
    <n v="912.5"/>
    <s v="3-10706"/>
    <d v="2023-04-23T16:10:00"/>
    <x v="2"/>
    <x v="667"/>
    <s v="Dolls &amp; Accessories"/>
    <s v="Fashion Doll"/>
    <x v="5"/>
    <x v="0"/>
    <s v="Alex"/>
    <x v="21"/>
  </r>
  <r>
    <s v="10706"/>
    <s v="3"/>
    <s v="13"/>
    <s v="4079"/>
    <n v="1"/>
    <n v="25"/>
    <s v="3-10706"/>
    <d v="2023-04-23T16:10:00"/>
    <x v="2"/>
    <x v="422"/>
    <s v="Add-ons"/>
    <s v="Battery"/>
    <x v="6"/>
    <x v="0"/>
    <s v="Alex"/>
    <x v="21"/>
  </r>
  <r>
    <s v="10707"/>
    <s v="3"/>
    <s v="19"/>
    <s v="472"/>
    <n v="1"/>
    <n v="62.5"/>
    <s v="3-10707"/>
    <d v="2023-04-23T16:15:00"/>
    <x v="2"/>
    <x v="170"/>
    <s v="Games"/>
    <s v="Top &amp; Battle"/>
    <x v="50"/>
    <x v="0"/>
    <s v="Alex"/>
    <x v="18"/>
  </r>
  <r>
    <s v="10708"/>
    <s v="3"/>
    <s v="13"/>
    <s v="29"/>
    <n v="1"/>
    <n v="249.5"/>
    <s v="3-10708"/>
    <d v="2023-04-23T16:26:00"/>
    <x v="2"/>
    <x v="936"/>
    <s v="Season"/>
    <s v="Summer"/>
    <x v="84"/>
    <x v="0"/>
    <s v="Alex"/>
    <x v="21"/>
  </r>
  <r>
    <s v="10709"/>
    <s v="3"/>
    <s v="19"/>
    <s v="2828"/>
    <n v="1"/>
    <n v="400"/>
    <s v="3-10709"/>
    <d v="2023-04-23T16:29:00"/>
    <x v="2"/>
    <x v="49"/>
    <s v="Action Figure"/>
    <s v="Figures"/>
    <x v="26"/>
    <x v="0"/>
    <s v="Alex"/>
    <x v="18"/>
  </r>
  <r>
    <s v="10709"/>
    <s v="3"/>
    <s v="19"/>
    <s v="2835"/>
    <n v="1"/>
    <n v="400"/>
    <s v="3-10709"/>
    <d v="2023-04-23T16:29:00"/>
    <x v="2"/>
    <x v="758"/>
    <s v="Action Figure"/>
    <s v="Figures"/>
    <x v="26"/>
    <x v="0"/>
    <s v="Alex"/>
    <x v="18"/>
  </r>
  <r>
    <s v="10712"/>
    <s v="3"/>
    <s v="13"/>
    <s v="3588"/>
    <n v="1"/>
    <n v="149.5"/>
    <s v="3-10712"/>
    <d v="2023-04-23T16:43:00"/>
    <x v="2"/>
    <x v="967"/>
    <s v="Plush &amp; Soft Toys"/>
    <s v="Non Battery"/>
    <x v="42"/>
    <x v="0"/>
    <s v="Alex"/>
    <x v="21"/>
  </r>
  <r>
    <s v="10713"/>
    <s v="3"/>
    <s v="13"/>
    <s v="605"/>
    <n v="1"/>
    <n v="447.5"/>
    <s v="3-10713"/>
    <d v="2023-04-23T16:49:00"/>
    <x v="2"/>
    <x v="201"/>
    <s v="Guns"/>
    <s v="Gun"/>
    <x v="9"/>
    <x v="0"/>
    <s v="Alex"/>
    <x v="21"/>
  </r>
  <r>
    <s v="10713"/>
    <s v="3"/>
    <s v="13"/>
    <s v="617"/>
    <n v="1"/>
    <n v="387.5"/>
    <s v="3-10713"/>
    <d v="2023-04-23T16:49:00"/>
    <x v="2"/>
    <x v="208"/>
    <s v="Guns"/>
    <s v="Gun"/>
    <x v="9"/>
    <x v="0"/>
    <s v="Alex"/>
    <x v="21"/>
  </r>
  <r>
    <s v="10714"/>
    <s v="3"/>
    <s v="1"/>
    <s v="3260"/>
    <n v="1"/>
    <n v="19.5"/>
    <s v="3-10714"/>
    <d v="2023-04-23T17:18:00"/>
    <x v="2"/>
    <x v="182"/>
    <s v="Games"/>
    <s v="Board Game"/>
    <x v="11"/>
    <x v="0"/>
    <s v="Alex"/>
    <x v="20"/>
  </r>
  <r>
    <s v="10715"/>
    <s v="3"/>
    <s v="13"/>
    <s v="619"/>
    <n v="1"/>
    <n v="225"/>
    <s v="3-10715"/>
    <d v="2023-04-23T17:28:00"/>
    <x v="2"/>
    <x v="209"/>
    <s v="Guns"/>
    <s v="Gun"/>
    <x v="9"/>
    <x v="0"/>
    <s v="Alex"/>
    <x v="21"/>
  </r>
  <r>
    <s v="10715"/>
    <s v="3"/>
    <s v="13"/>
    <s v="620"/>
    <n v="1"/>
    <n v="225"/>
    <s v="3-10715"/>
    <d v="2023-04-23T17:28:00"/>
    <x v="2"/>
    <x v="357"/>
    <s v="Guns"/>
    <s v="Gun"/>
    <x v="9"/>
    <x v="0"/>
    <s v="Alex"/>
    <x v="21"/>
  </r>
  <r>
    <s v="10717"/>
    <s v="3"/>
    <s v="13"/>
    <s v="4079"/>
    <n v="2"/>
    <n v="50"/>
    <s v="3-10717"/>
    <d v="2023-04-23T17:38:00"/>
    <x v="2"/>
    <x v="422"/>
    <s v="Add-ons"/>
    <s v="Battery"/>
    <x v="6"/>
    <x v="0"/>
    <s v="Alex"/>
    <x v="21"/>
  </r>
  <r>
    <s v="10718"/>
    <s v="3"/>
    <s v="1"/>
    <s v="4028"/>
    <n v="1"/>
    <n v="47.5"/>
    <s v="3-10718"/>
    <d v="2023-04-23T17:40:00"/>
    <x v="2"/>
    <x v="325"/>
    <s v="Games"/>
    <s v="Card Game"/>
    <x v="62"/>
    <x v="0"/>
    <s v="Alex"/>
    <x v="20"/>
  </r>
  <r>
    <s v="10719"/>
    <s v="3"/>
    <s v="1"/>
    <s v="706"/>
    <n v="1"/>
    <n v="10"/>
    <s v="3-10719"/>
    <d v="2023-04-23T17:44:00"/>
    <x v="2"/>
    <x v="547"/>
    <s v="Games"/>
    <s v="Card Game"/>
    <x v="38"/>
    <x v="0"/>
    <s v="Alex"/>
    <x v="20"/>
  </r>
  <r>
    <s v="10722"/>
    <s v="3"/>
    <s v="23"/>
    <s v="3233"/>
    <n v="1"/>
    <n v="49.5"/>
    <s v="3-10722"/>
    <d v="2023-04-23T18:14:00"/>
    <x v="2"/>
    <x v="407"/>
    <s v="Games"/>
    <s v="Board Game"/>
    <x v="11"/>
    <x v="0"/>
    <s v="Alex"/>
    <x v="2"/>
  </r>
  <r>
    <s v="10722"/>
    <s v="3"/>
    <s v="23"/>
    <s v="3303"/>
    <n v="1"/>
    <n v="162.5"/>
    <s v="3-10722"/>
    <d v="2023-04-23T18:14:00"/>
    <x v="2"/>
    <x v="288"/>
    <s v="Games"/>
    <s v="Board Game"/>
    <x v="11"/>
    <x v="0"/>
    <s v="Alex"/>
    <x v="2"/>
  </r>
  <r>
    <s v="10724"/>
    <s v="3"/>
    <s v="19"/>
    <s v="1166"/>
    <n v="1"/>
    <n v="25"/>
    <s v="3-10724"/>
    <d v="2023-04-23T18:26:00"/>
    <x v="2"/>
    <x v="47"/>
    <s v="Vehicle - Parking &amp; Robots"/>
    <s v="Car"/>
    <x v="20"/>
    <x v="0"/>
    <s v="Alex"/>
    <x v="18"/>
  </r>
  <r>
    <s v="10724"/>
    <s v="3"/>
    <s v="19"/>
    <s v="4239"/>
    <n v="1"/>
    <n v="35"/>
    <s v="3-10724"/>
    <d v="2023-04-23T18:26:00"/>
    <x v="2"/>
    <x v="895"/>
    <s v="Vehicle - Parking &amp; Robots"/>
    <s v="Car"/>
    <x v="91"/>
    <x v="0"/>
    <s v="Alex"/>
    <x v="18"/>
  </r>
  <r>
    <s v="10724"/>
    <s v="3"/>
    <s v="19"/>
    <s v="1167"/>
    <n v="1"/>
    <n v="25"/>
    <s v="3-10724"/>
    <d v="2023-04-23T18:26:00"/>
    <x v="2"/>
    <x v="192"/>
    <s v="Vehicle - Parking &amp; Robots"/>
    <s v="Car"/>
    <x v="20"/>
    <x v="0"/>
    <s v="Alex"/>
    <x v="18"/>
  </r>
  <r>
    <s v="10726"/>
    <s v="3"/>
    <s v="19"/>
    <s v="415"/>
    <n v="4"/>
    <n v="60"/>
    <s v="3-10726"/>
    <d v="2023-04-23T18:34:00"/>
    <x v="2"/>
    <x v="479"/>
    <s v="Blocks"/>
    <s v="Lego"/>
    <x v="66"/>
    <x v="0"/>
    <s v="Alex"/>
    <x v="18"/>
  </r>
  <r>
    <s v="10727"/>
    <s v="3"/>
    <s v="1"/>
    <s v="1166"/>
    <n v="1"/>
    <n v="25"/>
    <s v="3-10727"/>
    <d v="2023-04-23T18:50:00"/>
    <x v="2"/>
    <x v="47"/>
    <s v="Vehicle - Parking &amp; Robots"/>
    <s v="Car"/>
    <x v="20"/>
    <x v="0"/>
    <s v="Alex"/>
    <x v="20"/>
  </r>
  <r>
    <s v="10729"/>
    <s v="3"/>
    <s v="1"/>
    <s v="1166"/>
    <n v="1"/>
    <n v="25"/>
    <s v="3-10729"/>
    <d v="2023-04-23T18:54:00"/>
    <x v="2"/>
    <x v="47"/>
    <s v="Vehicle - Parking &amp; Robots"/>
    <s v="Car"/>
    <x v="20"/>
    <x v="0"/>
    <s v="Alex"/>
    <x v="20"/>
  </r>
  <r>
    <s v="10730"/>
    <s v="3"/>
    <s v="1"/>
    <s v="4090"/>
    <n v="1"/>
    <n v="47.5"/>
    <s v="3-10730"/>
    <d v="2023-04-23T18:59:00"/>
    <x v="2"/>
    <x v="67"/>
    <s v="Clay"/>
    <s v="Dough"/>
    <x v="15"/>
    <x v="0"/>
    <s v="Alex"/>
    <x v="20"/>
  </r>
  <r>
    <s v="10734"/>
    <s v="3"/>
    <s v="13"/>
    <s v="4079"/>
    <n v="1"/>
    <n v="25"/>
    <s v="3-10734"/>
    <d v="2023-04-23T19:43:00"/>
    <x v="2"/>
    <x v="422"/>
    <s v="Add-ons"/>
    <s v="Battery"/>
    <x v="6"/>
    <x v="0"/>
    <s v="Alex"/>
    <x v="21"/>
  </r>
  <r>
    <s v="10734"/>
    <s v="3"/>
    <s v="13"/>
    <s v="1173"/>
    <n v="1"/>
    <n v="437.5"/>
    <s v="3-10734"/>
    <d v="2023-04-23T19:43:00"/>
    <x v="2"/>
    <x v="252"/>
    <s v="Role Play"/>
    <s v="Tent &amp; Play House"/>
    <x v="5"/>
    <x v="0"/>
    <s v="Alex"/>
    <x v="21"/>
  </r>
  <r>
    <s v="10736"/>
    <s v="3"/>
    <s v="1"/>
    <s v="2781"/>
    <n v="1"/>
    <n v="197.5"/>
    <s v="3-10736"/>
    <d v="2023-04-23T19:46:00"/>
    <x v="2"/>
    <x v="489"/>
    <s v="Education &amp; Learning"/>
    <s v="Art &amp; Craft"/>
    <x v="57"/>
    <x v="0"/>
    <s v="Alex"/>
    <x v="20"/>
  </r>
  <r>
    <s v="10740"/>
    <s v="3"/>
    <s v="1"/>
    <s v="385"/>
    <n v="1"/>
    <n v="197.5"/>
    <s v="3-10740"/>
    <d v="2023-04-23T20:24:00"/>
    <x v="2"/>
    <x v="123"/>
    <s v="Games"/>
    <s v="Card Game"/>
    <x v="40"/>
    <x v="0"/>
    <s v="Alex"/>
    <x v="20"/>
  </r>
  <r>
    <s v="10740"/>
    <s v="3"/>
    <s v="1"/>
    <s v="465"/>
    <n v="5"/>
    <n v="125"/>
    <s v="3-10740"/>
    <d v="2023-04-23T20:24:00"/>
    <x v="2"/>
    <x v="160"/>
    <s v="Games"/>
    <s v="Card Game"/>
    <x v="40"/>
    <x v="0"/>
    <s v="Alex"/>
    <x v="20"/>
  </r>
  <r>
    <s v="10741"/>
    <s v="3"/>
    <s v="1"/>
    <s v="385"/>
    <n v="1"/>
    <n v="197.5"/>
    <s v="3-10741"/>
    <d v="2023-04-23T20:26:00"/>
    <x v="2"/>
    <x v="123"/>
    <s v="Games"/>
    <s v="Card Game"/>
    <x v="40"/>
    <x v="0"/>
    <s v="Alex"/>
    <x v="20"/>
  </r>
  <r>
    <s v="10741"/>
    <s v="3"/>
    <s v="1"/>
    <s v="79"/>
    <n v="1"/>
    <n v="22.5"/>
    <s v="3-10741"/>
    <d v="2023-04-23T20:26:00"/>
    <x v="2"/>
    <x v="64"/>
    <s v="Education &amp; Learning"/>
    <s v="Art &amp; Craft"/>
    <x v="27"/>
    <x v="0"/>
    <s v="Alex"/>
    <x v="20"/>
  </r>
  <r>
    <s v="10741"/>
    <s v="3"/>
    <s v="1"/>
    <s v="465"/>
    <n v="5"/>
    <n v="125"/>
    <s v="3-10741"/>
    <d v="2023-04-23T20:26:00"/>
    <x v="2"/>
    <x v="160"/>
    <s v="Games"/>
    <s v="Card Game"/>
    <x v="40"/>
    <x v="0"/>
    <s v="Alex"/>
    <x v="20"/>
  </r>
  <r>
    <s v="10744"/>
    <s v="3"/>
    <s v="1"/>
    <s v="53"/>
    <n v="1"/>
    <n v="374.5"/>
    <s v="3-10744"/>
    <d v="2023-04-23T20:46:00"/>
    <x v="2"/>
    <x v="947"/>
    <s v="Action Figure"/>
    <s v="Figures"/>
    <x v="94"/>
    <x v="0"/>
    <s v="Alex"/>
    <x v="20"/>
  </r>
  <r>
    <s v="10746"/>
    <s v="3"/>
    <s v="13"/>
    <s v="644"/>
    <n v="1"/>
    <n v="297.5"/>
    <s v="3-10746"/>
    <d v="2023-04-23T20:55:00"/>
    <x v="2"/>
    <x v="505"/>
    <s v="Guns"/>
    <s v="Bullet"/>
    <x v="9"/>
    <x v="0"/>
    <s v="Alex"/>
    <x v="21"/>
  </r>
  <r>
    <s v="10749"/>
    <s v="3"/>
    <s v="13"/>
    <s v="4079"/>
    <n v="1"/>
    <n v="25"/>
    <s v="3-10749"/>
    <d v="2023-04-23T21:24:00"/>
    <x v="2"/>
    <x v="422"/>
    <s v="Add-ons"/>
    <s v="Battery"/>
    <x v="6"/>
    <x v="0"/>
    <s v="Alex"/>
    <x v="21"/>
  </r>
  <r>
    <s v="10754"/>
    <s v="3"/>
    <s v="1"/>
    <s v="4092"/>
    <n v="1"/>
    <n v="25"/>
    <s v="3-10754"/>
    <d v="2023-04-23T21:59:00"/>
    <x v="2"/>
    <x v="28"/>
    <s v="Clay"/>
    <s v="Dough"/>
    <x v="15"/>
    <x v="0"/>
    <s v="Alex"/>
    <x v="20"/>
  </r>
  <r>
    <s v="10756"/>
    <s v="3"/>
    <s v="23"/>
    <s v="3434"/>
    <n v="1"/>
    <n v="699.5"/>
    <s v="3-10756"/>
    <d v="2023-04-23T22:06:00"/>
    <x v="2"/>
    <x v="133"/>
    <s v="Dolls &amp; Accessories"/>
    <s v="Fashion Doll"/>
    <x v="21"/>
    <x v="0"/>
    <s v="Alex"/>
    <x v="2"/>
  </r>
  <r>
    <s v="10759"/>
    <s v="3"/>
    <s v="23"/>
    <s v="418"/>
    <n v="1"/>
    <n v="125"/>
    <s v="3-10759"/>
    <d v="2023-04-23T22:14:00"/>
    <x v="2"/>
    <x v="476"/>
    <s v="Action Figure"/>
    <s v="Figures"/>
    <x v="44"/>
    <x v="0"/>
    <s v="Alex"/>
    <x v="2"/>
  </r>
  <r>
    <s v="10764"/>
    <s v="3"/>
    <s v="13"/>
    <s v="621"/>
    <n v="1"/>
    <n v="225"/>
    <s v="3-10764"/>
    <d v="2023-04-23T22:32:00"/>
    <x v="2"/>
    <x v="58"/>
    <s v="Guns"/>
    <s v="Gun"/>
    <x v="9"/>
    <x v="0"/>
    <s v="Alex"/>
    <x v="21"/>
  </r>
  <r>
    <s v="10767"/>
    <s v="3"/>
    <s v="13"/>
    <s v="2788"/>
    <n v="1"/>
    <n v="350"/>
    <s v="3-10767"/>
    <d v="2023-04-23T22:48:00"/>
    <x v="2"/>
    <x v="557"/>
    <s v="Education &amp; Learning"/>
    <s v="Art &amp; Craft"/>
    <x v="57"/>
    <x v="0"/>
    <s v="Alex"/>
    <x v="21"/>
  </r>
  <r>
    <s v="10767"/>
    <s v="3"/>
    <s v="13"/>
    <s v="2834"/>
    <n v="1"/>
    <n v="300"/>
    <s v="3-10767"/>
    <d v="2023-04-23T22:48:00"/>
    <x v="2"/>
    <x v="575"/>
    <s v="Action Figure"/>
    <s v="Figures"/>
    <x v="26"/>
    <x v="0"/>
    <s v="Alex"/>
    <x v="21"/>
  </r>
  <r>
    <s v="10767"/>
    <s v="3"/>
    <s v="13"/>
    <s v="2832"/>
    <n v="1"/>
    <n v="300"/>
    <s v="3-10767"/>
    <d v="2023-04-23T22:48:00"/>
    <x v="2"/>
    <x v="431"/>
    <s v="Action Figure"/>
    <s v="Figures"/>
    <x v="26"/>
    <x v="0"/>
    <s v="Alex"/>
    <x v="21"/>
  </r>
  <r>
    <s v="10769"/>
    <s v="3"/>
    <s v="13"/>
    <s v="476"/>
    <n v="1"/>
    <n v="30"/>
    <s v="3-10769"/>
    <d v="2023-04-23T23:00:00"/>
    <x v="2"/>
    <x v="175"/>
    <s v="Games"/>
    <s v="Card Game"/>
    <x v="40"/>
    <x v="0"/>
    <s v="Alex"/>
    <x v="21"/>
  </r>
  <r>
    <s v="10778"/>
    <s v="3"/>
    <s v="23"/>
    <s v="478"/>
    <n v="1"/>
    <n v="75"/>
    <s v="3-10778"/>
    <d v="2023-04-23T23:52:00"/>
    <x v="2"/>
    <x v="178"/>
    <s v="Action Figure"/>
    <s v="Figures"/>
    <x v="40"/>
    <x v="0"/>
    <s v="Alex"/>
    <x v="2"/>
  </r>
  <r>
    <s v="10779"/>
    <s v="3"/>
    <s v="13"/>
    <s v="3643"/>
    <n v="1"/>
    <n v="1050"/>
    <s v="3-10779"/>
    <d v="2023-04-24T00:49:00"/>
    <x v="2"/>
    <x v="773"/>
    <s v="Dolls &amp; Accessories"/>
    <s v="Doll"/>
    <x v="36"/>
    <x v="0"/>
    <s v="Alex"/>
    <x v="21"/>
  </r>
  <r>
    <s v="10779"/>
    <s v="3"/>
    <s v="13"/>
    <s v="690"/>
    <n v="1"/>
    <n v="1275"/>
    <s v="3-10779"/>
    <d v="2023-04-24T00:49:00"/>
    <x v="2"/>
    <x v="506"/>
    <s v="Sport"/>
    <s v="Basket ball"/>
    <x v="1"/>
    <x v="0"/>
    <s v="Alex"/>
    <x v="21"/>
  </r>
  <r>
    <s v="10780"/>
    <s v="3"/>
    <s v="1"/>
    <s v="35"/>
    <n v="1"/>
    <n v="474.5"/>
    <s v="3-10780"/>
    <d v="2023-04-24T00:52:00"/>
    <x v="2"/>
    <x v="968"/>
    <s v="Plush &amp; Soft Toys"/>
    <s v="B-O"/>
    <x v="79"/>
    <x v="0"/>
    <s v="Alex"/>
    <x v="20"/>
  </r>
  <r>
    <s v="10780"/>
    <s v="3"/>
    <s v="1"/>
    <s v="36"/>
    <n v="1"/>
    <n v="474.5"/>
    <s v="3-10780"/>
    <d v="2023-04-24T00:52:00"/>
    <x v="2"/>
    <x v="841"/>
    <s v="Plush &amp; Soft Toys"/>
    <s v="B-O"/>
    <x v="79"/>
    <x v="0"/>
    <s v="Alex"/>
    <x v="20"/>
  </r>
  <r>
    <s v="10782"/>
    <s v="3"/>
    <s v="23"/>
    <s v="3305"/>
    <n v="1"/>
    <n v="97.5"/>
    <s v="3-10782"/>
    <d v="2023-04-24T11:20:00"/>
    <x v="2"/>
    <x v="176"/>
    <s v="Games"/>
    <s v="Board Game"/>
    <x v="11"/>
    <x v="0"/>
    <s v="Alex"/>
    <x v="2"/>
  </r>
  <r>
    <s v="10786"/>
    <s v="3"/>
    <s v="23"/>
    <s v="475"/>
    <n v="1"/>
    <n v="50"/>
    <s v="3-10786"/>
    <d v="2023-04-24T13:02:00"/>
    <x v="2"/>
    <x v="174"/>
    <s v="Surprise"/>
    <s v="Ball"/>
    <x v="40"/>
    <x v="0"/>
    <s v="Alex"/>
    <x v="2"/>
  </r>
  <r>
    <s v="10786"/>
    <s v="3"/>
    <s v="23"/>
    <s v="419"/>
    <n v="1"/>
    <n v="197.5"/>
    <s v="3-10786"/>
    <d v="2023-04-24T13:02:00"/>
    <x v="2"/>
    <x v="582"/>
    <s v="Games"/>
    <s v="Card Game"/>
    <x v="40"/>
    <x v="0"/>
    <s v="Alex"/>
    <x v="2"/>
  </r>
  <r>
    <s v="10787"/>
    <s v="3"/>
    <s v="23"/>
    <s v="475"/>
    <n v="1"/>
    <n v="50"/>
    <s v="3-10787"/>
    <d v="2023-04-24T13:09:00"/>
    <x v="2"/>
    <x v="174"/>
    <s v="Surprise"/>
    <s v="Ball"/>
    <x v="40"/>
    <x v="0"/>
    <s v="Alex"/>
    <x v="2"/>
  </r>
  <r>
    <s v="10787"/>
    <s v="3"/>
    <s v="23"/>
    <s v="2775"/>
    <n v="1"/>
    <n v="350"/>
    <s v="3-10787"/>
    <d v="2023-04-24T13:09:00"/>
    <x v="2"/>
    <x v="969"/>
    <s v="Education &amp; Learning"/>
    <s v="Art &amp; Craft"/>
    <x v="57"/>
    <x v="0"/>
    <s v="Alex"/>
    <x v="2"/>
  </r>
  <r>
    <s v="10796"/>
    <s v="3"/>
    <s v="19"/>
    <s v="3439"/>
    <n v="1"/>
    <n v="699.5"/>
    <s v="3-10796"/>
    <d v="2023-04-24T13:49:00"/>
    <x v="2"/>
    <x v="313"/>
    <s v="Dolls &amp; Accessories"/>
    <s v="Fashion Doll"/>
    <x v="21"/>
    <x v="0"/>
    <s v="Alex"/>
    <x v="18"/>
  </r>
  <r>
    <s v="10796"/>
    <s v="3"/>
    <s v="19"/>
    <s v="4023"/>
    <n v="1"/>
    <n v="400"/>
    <s v="3-10796"/>
    <d v="2023-04-24T13:49:00"/>
    <x v="2"/>
    <x v="328"/>
    <s v="Games"/>
    <s v="Card Game"/>
    <x v="62"/>
    <x v="0"/>
    <s v="Alex"/>
    <x v="18"/>
  </r>
  <r>
    <s v="10797"/>
    <s v="3"/>
    <s v="23"/>
    <s v="627"/>
    <n v="1"/>
    <n v="137.5"/>
    <s v="3-10797"/>
    <d v="2023-04-24T14:21:00"/>
    <x v="2"/>
    <x v="216"/>
    <s v="Guns"/>
    <s v="Gun"/>
    <x v="9"/>
    <x v="0"/>
    <s v="Alex"/>
    <x v="2"/>
  </r>
  <r>
    <s v="10797"/>
    <s v="3"/>
    <s v="23"/>
    <s v="4028"/>
    <n v="1"/>
    <n v="47.5"/>
    <s v="3-10797"/>
    <d v="2023-04-24T14:21:00"/>
    <x v="2"/>
    <x v="325"/>
    <s v="Games"/>
    <s v="Card Game"/>
    <x v="62"/>
    <x v="0"/>
    <s v="Alex"/>
    <x v="2"/>
  </r>
  <r>
    <s v="10798"/>
    <s v="3"/>
    <s v="19"/>
    <s v="4090"/>
    <n v="1"/>
    <n v="47.5"/>
    <s v="3-10798"/>
    <d v="2023-04-24T14:48:00"/>
    <x v="2"/>
    <x v="67"/>
    <s v="Clay"/>
    <s v="Dough"/>
    <x v="15"/>
    <x v="0"/>
    <s v="Alex"/>
    <x v="18"/>
  </r>
  <r>
    <s v="10798"/>
    <s v="3"/>
    <s v="19"/>
    <s v="29"/>
    <n v="1"/>
    <n v="249.5"/>
    <s v="3-10798"/>
    <d v="2023-04-24T14:48:00"/>
    <x v="2"/>
    <x v="936"/>
    <s v="Season"/>
    <s v="Summer"/>
    <x v="84"/>
    <x v="0"/>
    <s v="Alex"/>
    <x v="18"/>
  </r>
  <r>
    <s v="10798"/>
    <s v="3"/>
    <s v="19"/>
    <s v="3240"/>
    <n v="1"/>
    <n v="57.5"/>
    <s v="3-10798"/>
    <d v="2023-04-24T14:48:00"/>
    <x v="2"/>
    <x v="188"/>
    <s v="Games"/>
    <s v="Board Game"/>
    <x v="11"/>
    <x v="0"/>
    <s v="Alex"/>
    <x v="18"/>
  </r>
  <r>
    <s v="10798"/>
    <s v="3"/>
    <s v="19"/>
    <s v="3336"/>
    <n v="1"/>
    <n v="337.5"/>
    <s v="3-10798"/>
    <d v="2023-04-24T14:48:00"/>
    <x v="2"/>
    <x v="451"/>
    <s v="Fashion"/>
    <s v="Accessories"/>
    <x v="67"/>
    <x v="0"/>
    <s v="Alex"/>
    <x v="18"/>
  </r>
  <r>
    <s v="10798"/>
    <s v="3"/>
    <s v="19"/>
    <s v="710"/>
    <n v="1"/>
    <n v="100"/>
    <s v="3-10798"/>
    <d v="2023-04-24T14:48:00"/>
    <x v="2"/>
    <x v="625"/>
    <s v="Games"/>
    <s v="Card Game"/>
    <x v="37"/>
    <x v="0"/>
    <s v="Alex"/>
    <x v="18"/>
  </r>
  <r>
    <s v="10798"/>
    <s v="3"/>
    <s v="19"/>
    <s v="470"/>
    <n v="1"/>
    <n v="20"/>
    <s v="3-10798"/>
    <d v="2023-04-24T14:48:00"/>
    <x v="2"/>
    <x v="168"/>
    <s v="Games"/>
    <s v="Yoyo"/>
    <x v="40"/>
    <x v="0"/>
    <s v="Alex"/>
    <x v="18"/>
  </r>
  <r>
    <s v="10798"/>
    <s v="3"/>
    <s v="19"/>
    <s v="4023"/>
    <n v="1"/>
    <n v="400"/>
    <s v="3-10798"/>
    <d v="2023-04-24T14:48:00"/>
    <x v="2"/>
    <x v="328"/>
    <s v="Games"/>
    <s v="Card Game"/>
    <x v="62"/>
    <x v="0"/>
    <s v="Alex"/>
    <x v="18"/>
  </r>
  <r>
    <s v="10799"/>
    <s v="3"/>
    <s v="19"/>
    <s v="15"/>
    <n v="1"/>
    <n v="575"/>
    <s v="3-10799"/>
    <d v="2023-04-24T14:54:00"/>
    <x v="2"/>
    <x v="22"/>
    <s v="Surprise"/>
    <s v="Egg"/>
    <x v="10"/>
    <x v="0"/>
    <s v="Alex"/>
    <x v="18"/>
  </r>
  <r>
    <s v="10799"/>
    <s v="3"/>
    <s v="19"/>
    <s v="29"/>
    <n v="1"/>
    <n v="249.5"/>
    <s v="3-10799"/>
    <d v="2023-04-24T14:54:00"/>
    <x v="2"/>
    <x v="936"/>
    <s v="Season"/>
    <s v="Summer"/>
    <x v="84"/>
    <x v="0"/>
    <s v="Alex"/>
    <x v="18"/>
  </r>
  <r>
    <s v="10799"/>
    <s v="3"/>
    <s v="19"/>
    <s v="2819"/>
    <n v="1"/>
    <n v="325"/>
    <s v="3-10799"/>
    <d v="2023-04-24T14:54:00"/>
    <x v="2"/>
    <x v="535"/>
    <s v="Action Figure"/>
    <s v="Figures"/>
    <x v="68"/>
    <x v="0"/>
    <s v="Alex"/>
    <x v="18"/>
  </r>
  <r>
    <s v="10807"/>
    <s v="3"/>
    <s v="23"/>
    <s v="603"/>
    <n v="1"/>
    <n v="497.5"/>
    <s v="3-10807"/>
    <d v="2023-04-24T15:46:00"/>
    <x v="2"/>
    <x v="200"/>
    <s v="Guns"/>
    <s v="Gun"/>
    <x v="9"/>
    <x v="0"/>
    <s v="Alex"/>
    <x v="2"/>
  </r>
  <r>
    <s v="10807"/>
    <s v="3"/>
    <s v="23"/>
    <s v="4079"/>
    <n v="1"/>
    <n v="25"/>
    <s v="3-10807"/>
    <d v="2023-04-24T15:46:00"/>
    <x v="2"/>
    <x v="422"/>
    <s v="Add-ons"/>
    <s v="Battery"/>
    <x v="6"/>
    <x v="0"/>
    <s v="Alex"/>
    <x v="2"/>
  </r>
  <r>
    <s v="10808"/>
    <s v="3"/>
    <s v="23"/>
    <s v="3269"/>
    <n v="1"/>
    <n v="22.5"/>
    <s v="3-10808"/>
    <d v="2023-04-24T15:53:00"/>
    <x v="2"/>
    <x v="260"/>
    <s v="Games"/>
    <s v="Card Game"/>
    <x v="11"/>
    <x v="0"/>
    <s v="Alex"/>
    <x v="2"/>
  </r>
  <r>
    <s v="10810"/>
    <s v="3"/>
    <s v="13"/>
    <s v="598"/>
    <n v="1"/>
    <n v="110"/>
    <s v="3-10810"/>
    <d v="2023-04-24T16:11:00"/>
    <x v="2"/>
    <x v="890"/>
    <s v="Games"/>
    <s v="Card Game"/>
    <x v="40"/>
    <x v="0"/>
    <s v="Alex"/>
    <x v="21"/>
  </r>
  <r>
    <s v="10810"/>
    <s v="3"/>
    <s v="13"/>
    <s v="594"/>
    <n v="1"/>
    <n v="497.5"/>
    <s v="3-10810"/>
    <d v="2023-04-24T16:11:00"/>
    <x v="2"/>
    <x v="917"/>
    <s v="Games"/>
    <s v="Card Game"/>
    <x v="40"/>
    <x v="0"/>
    <s v="Alex"/>
    <x v="21"/>
  </r>
  <r>
    <s v="10814"/>
    <s v="3"/>
    <s v="13"/>
    <s v="4244"/>
    <n v="1"/>
    <n v="35"/>
    <s v="3-10814"/>
    <d v="2023-04-24T16:22:00"/>
    <x v="2"/>
    <x v="970"/>
    <s v="Education &amp; Learning"/>
    <s v="Puzzle"/>
    <x v="88"/>
    <x v="0"/>
    <s v="Alex"/>
    <x v="21"/>
  </r>
  <r>
    <s v="10819"/>
    <s v="3"/>
    <s v="13"/>
    <s v="4239"/>
    <n v="1"/>
    <n v="35"/>
    <s v="3-10819"/>
    <d v="2023-04-24T16:45:00"/>
    <x v="2"/>
    <x v="895"/>
    <s v="Vehicle - Parking &amp; Robots"/>
    <s v="Car"/>
    <x v="91"/>
    <x v="0"/>
    <s v="Alex"/>
    <x v="21"/>
  </r>
  <r>
    <s v="10820"/>
    <s v="3"/>
    <s v="13"/>
    <s v="2846"/>
    <n v="1"/>
    <n v="900"/>
    <s v="3-10820"/>
    <d v="2023-04-24T16:49:00"/>
    <x v="2"/>
    <x v="820"/>
    <s v="Role Play"/>
    <s v="Pets"/>
    <x v="55"/>
    <x v="0"/>
    <s v="Alex"/>
    <x v="21"/>
  </r>
  <r>
    <s v="10821"/>
    <s v="3"/>
    <s v="1"/>
    <s v="3224"/>
    <n v="1"/>
    <n v="34.5"/>
    <s v="3-10821"/>
    <d v="2023-04-24T16:58:00"/>
    <x v="2"/>
    <x v="99"/>
    <s v="Games"/>
    <s v="Board Game"/>
    <x v="11"/>
    <x v="0"/>
    <s v="Alex"/>
    <x v="20"/>
  </r>
  <r>
    <s v="10821"/>
    <s v="3"/>
    <s v="1"/>
    <s v="4079"/>
    <n v="3"/>
    <n v="75"/>
    <s v="3-10821"/>
    <d v="2023-04-24T16:58:00"/>
    <x v="2"/>
    <x v="422"/>
    <s v="Add-ons"/>
    <s v="Battery"/>
    <x v="6"/>
    <x v="0"/>
    <s v="Alex"/>
    <x v="20"/>
  </r>
  <r>
    <s v="10822"/>
    <s v="3"/>
    <s v="13"/>
    <s v="691"/>
    <n v="1"/>
    <n v="387.5"/>
    <s v="3-10822"/>
    <d v="2023-04-24T17:08:00"/>
    <x v="2"/>
    <x v="433"/>
    <s v="Baby"/>
    <s v="Toddler"/>
    <x v="1"/>
    <x v="0"/>
    <s v="Alex"/>
    <x v="21"/>
  </r>
  <r>
    <s v="10822"/>
    <s v="3"/>
    <s v="13"/>
    <s v="3338"/>
    <n v="1"/>
    <n v="425"/>
    <s v="3-10822"/>
    <d v="2023-04-24T17:08:00"/>
    <x v="2"/>
    <x v="603"/>
    <s v="Fashion"/>
    <s v="Accessories"/>
    <x v="67"/>
    <x v="0"/>
    <s v="Alex"/>
    <x v="21"/>
  </r>
  <r>
    <s v="10822"/>
    <s v="3"/>
    <s v="13"/>
    <s v="3420"/>
    <n v="1"/>
    <n v="287.5"/>
    <s v="3-10822"/>
    <d v="2023-04-24T17:08:00"/>
    <x v="2"/>
    <x v="303"/>
    <s v="Surprise"/>
    <s v="Ball"/>
    <x v="5"/>
    <x v="0"/>
    <s v="Alex"/>
    <x v="21"/>
  </r>
  <r>
    <s v="10822"/>
    <s v="3"/>
    <s v="13"/>
    <s v="3387"/>
    <n v="1"/>
    <n v="875"/>
    <s v="3-10822"/>
    <d v="2023-04-24T17:08:00"/>
    <x v="2"/>
    <x v="396"/>
    <s v="Dolls &amp; Accessories"/>
    <s v="Fashion Doll"/>
    <x v="61"/>
    <x v="0"/>
    <s v="Alex"/>
    <x v="21"/>
  </r>
  <r>
    <s v="10823"/>
    <s v="3"/>
    <s v="13"/>
    <s v="3418"/>
    <n v="1"/>
    <n v="299.5"/>
    <s v="3-10823"/>
    <d v="2023-04-24T17:17:00"/>
    <x v="2"/>
    <x v="314"/>
    <s v="Surprise"/>
    <s v="Ball"/>
    <x v="5"/>
    <x v="0"/>
    <s v="Alex"/>
    <x v="21"/>
  </r>
  <r>
    <s v="10825"/>
    <s v="3"/>
    <s v="1"/>
    <s v="2857"/>
    <n v="1"/>
    <n v="297.5"/>
    <s v="3-10825"/>
    <d v="2023-04-24T17:24:00"/>
    <x v="2"/>
    <x v="283"/>
    <s v="Education &amp; Learning"/>
    <s v="Art &amp; Craft"/>
    <x v="35"/>
    <x v="0"/>
    <s v="Alex"/>
    <x v="20"/>
  </r>
  <r>
    <s v="10825"/>
    <s v="3"/>
    <s v="1"/>
    <s v="4079"/>
    <n v="1"/>
    <n v="25"/>
    <s v="3-10825"/>
    <d v="2023-04-24T17:24:00"/>
    <x v="2"/>
    <x v="422"/>
    <s v="Add-ons"/>
    <s v="Battery"/>
    <x v="6"/>
    <x v="0"/>
    <s v="Alex"/>
    <x v="20"/>
  </r>
  <r>
    <s v="10829"/>
    <s v="3"/>
    <s v="1"/>
    <s v="2853"/>
    <n v="1"/>
    <n v="175"/>
    <s v="3-10829"/>
    <d v="2023-04-24T17:41:00"/>
    <x v="2"/>
    <x v="185"/>
    <s v="Fashion"/>
    <s v="Accessories"/>
    <x v="52"/>
    <x v="0"/>
    <s v="Alex"/>
    <x v="20"/>
  </r>
  <r>
    <s v="10832"/>
    <s v="3"/>
    <s v="13"/>
    <s v="577"/>
    <n v="1"/>
    <n v="195"/>
    <s v="3-10832"/>
    <d v="2023-04-24T17:53:00"/>
    <x v="2"/>
    <x v="580"/>
    <s v="Vehicle - Parking &amp; Robots"/>
    <s v="Car"/>
    <x v="76"/>
    <x v="0"/>
    <s v="Alex"/>
    <x v="21"/>
  </r>
  <r>
    <s v="10832"/>
    <s v="3"/>
    <s v="13"/>
    <s v="2855"/>
    <n v="1"/>
    <n v="175"/>
    <s v="3-10832"/>
    <d v="2023-04-24T17:53:00"/>
    <x v="2"/>
    <x v="616"/>
    <s v="Fashion"/>
    <s v="Accessories"/>
    <x v="52"/>
    <x v="0"/>
    <s v="Alex"/>
    <x v="21"/>
  </r>
  <r>
    <s v="10832"/>
    <s v="3"/>
    <s v="13"/>
    <s v="4091"/>
    <n v="1"/>
    <n v="25"/>
    <s v="3-10832"/>
    <d v="2023-04-24T17:53:00"/>
    <x v="2"/>
    <x v="103"/>
    <s v="Clay"/>
    <s v="Dough"/>
    <x v="15"/>
    <x v="0"/>
    <s v="Alex"/>
    <x v="21"/>
  </r>
  <r>
    <s v="10832"/>
    <s v="3"/>
    <s v="13"/>
    <s v="578"/>
    <n v="1"/>
    <n v="195"/>
    <s v="3-10832"/>
    <d v="2023-04-24T17:53:00"/>
    <x v="2"/>
    <x v="698"/>
    <s v="Vehicle - Parking &amp; Robots"/>
    <s v="Car"/>
    <x v="76"/>
    <x v="0"/>
    <s v="Alex"/>
    <x v="21"/>
  </r>
  <r>
    <s v="10833"/>
    <s v="3"/>
    <s v="23"/>
    <s v="3260"/>
    <n v="1"/>
    <n v="19.5"/>
    <s v="3-10833"/>
    <d v="2023-04-24T17:55:00"/>
    <x v="2"/>
    <x v="182"/>
    <s v="Games"/>
    <s v="Board Game"/>
    <x v="11"/>
    <x v="0"/>
    <s v="Alex"/>
    <x v="2"/>
  </r>
  <r>
    <s v="10833"/>
    <s v="3"/>
    <s v="23"/>
    <s v="3255"/>
    <n v="1"/>
    <n v="37.5"/>
    <s v="3-10833"/>
    <d v="2023-04-24T17:55:00"/>
    <x v="2"/>
    <x v="263"/>
    <s v="Games"/>
    <s v="Board Game"/>
    <x v="11"/>
    <x v="0"/>
    <s v="Alex"/>
    <x v="2"/>
  </r>
  <r>
    <s v="10836"/>
    <s v="3"/>
    <s v="13"/>
    <s v="142"/>
    <n v="1"/>
    <n v="137.5"/>
    <s v="3-10836"/>
    <d v="2023-04-24T18:03:00"/>
    <x v="2"/>
    <x v="971"/>
    <s v="Education &amp; Learning"/>
    <s v="Puzzle"/>
    <x v="8"/>
    <x v="0"/>
    <s v="Alex"/>
    <x v="21"/>
  </r>
  <r>
    <s v="10837"/>
    <s v="3"/>
    <s v="23"/>
    <s v="3224"/>
    <n v="1"/>
    <n v="34.5"/>
    <s v="3-10837"/>
    <d v="2023-04-24T18:06:00"/>
    <x v="2"/>
    <x v="99"/>
    <s v="Games"/>
    <s v="Board Game"/>
    <x v="11"/>
    <x v="0"/>
    <s v="Alex"/>
    <x v="2"/>
  </r>
  <r>
    <s v="10839"/>
    <s v="3"/>
    <s v="13"/>
    <s v="470"/>
    <n v="1"/>
    <n v="20"/>
    <s v="3-10839"/>
    <d v="2023-04-24T18:31:00"/>
    <x v="2"/>
    <x v="168"/>
    <s v="Games"/>
    <s v="Yoyo"/>
    <x v="40"/>
    <x v="0"/>
    <s v="Alex"/>
    <x v="21"/>
  </r>
  <r>
    <s v="10840"/>
    <s v="3"/>
    <s v="1"/>
    <s v="603"/>
    <n v="1"/>
    <n v="497.5"/>
    <s v="3-10840"/>
    <d v="2023-04-24T18:32:00"/>
    <x v="2"/>
    <x v="200"/>
    <s v="Guns"/>
    <s v="Gun"/>
    <x v="9"/>
    <x v="0"/>
    <s v="Alex"/>
    <x v="20"/>
  </r>
  <r>
    <s v="10841"/>
    <s v="3"/>
    <s v="13"/>
    <s v="3257"/>
    <n v="1"/>
    <n v="87.5"/>
    <s v="3-10841"/>
    <d v="2023-04-24T18:34:00"/>
    <x v="2"/>
    <x v="291"/>
    <s v="Games"/>
    <s v="Board Game"/>
    <x v="11"/>
    <x v="0"/>
    <s v="Alex"/>
    <x v="21"/>
  </r>
  <r>
    <s v="10842"/>
    <s v="3"/>
    <s v="1"/>
    <s v="4079"/>
    <n v="1"/>
    <n v="25"/>
    <s v="3-10842"/>
    <d v="2023-04-24T18:57:00"/>
    <x v="2"/>
    <x v="422"/>
    <s v="Add-ons"/>
    <s v="Battery"/>
    <x v="6"/>
    <x v="0"/>
    <s v="Alex"/>
    <x v="20"/>
  </r>
  <r>
    <s v="10842"/>
    <s v="3"/>
    <s v="1"/>
    <s v="4077"/>
    <n v="1"/>
    <n v="25"/>
    <s v="3-10842"/>
    <d v="2023-04-24T18:57:00"/>
    <x v="2"/>
    <x v="409"/>
    <s v="Add-ons"/>
    <s v="Battery"/>
    <x v="6"/>
    <x v="0"/>
    <s v="Alex"/>
    <x v="20"/>
  </r>
  <r>
    <s v="10846"/>
    <s v="3"/>
    <s v="1"/>
    <s v="4090"/>
    <n v="1"/>
    <n v="47.5"/>
    <s v="3-10846"/>
    <d v="2023-04-24T19:29:00"/>
    <x v="2"/>
    <x v="67"/>
    <s v="Clay"/>
    <s v="Dough"/>
    <x v="15"/>
    <x v="0"/>
    <s v="Alex"/>
    <x v="20"/>
  </r>
  <r>
    <s v="10847"/>
    <s v="3"/>
    <s v="13"/>
    <s v="3451"/>
    <n v="1"/>
    <n v="1999.5"/>
    <s v="3-10847"/>
    <d v="2023-04-24T19:37:00"/>
    <x v="2"/>
    <x v="437"/>
    <s v="Dolls &amp; Accessories"/>
    <s v="Fashion Doll"/>
    <x v="21"/>
    <x v="0"/>
    <s v="Alex"/>
    <x v="21"/>
  </r>
  <r>
    <s v="10848"/>
    <s v="3"/>
    <s v="1"/>
    <s v="4091"/>
    <n v="1"/>
    <n v="25"/>
    <s v="3-10848"/>
    <d v="2023-04-24T19:46:00"/>
    <x v="2"/>
    <x v="103"/>
    <s v="Clay"/>
    <s v="Dough"/>
    <x v="15"/>
    <x v="0"/>
    <s v="Alex"/>
    <x v="20"/>
  </r>
  <r>
    <s v="10849"/>
    <s v="3"/>
    <s v="13"/>
    <s v="3415"/>
    <n v="1"/>
    <n v="699.5"/>
    <s v="3-10849"/>
    <d v="2023-04-24T19:48:00"/>
    <x v="2"/>
    <x v="310"/>
    <s v="Dolls &amp; Accessories"/>
    <s v="Fashion Doll"/>
    <x v="5"/>
    <x v="0"/>
    <s v="Alex"/>
    <x v="21"/>
  </r>
  <r>
    <s v="10851"/>
    <s v="3"/>
    <s v="13"/>
    <s v="4091"/>
    <n v="1"/>
    <n v="25"/>
    <s v="3-10851"/>
    <d v="2023-04-24T19:57:00"/>
    <x v="2"/>
    <x v="103"/>
    <s v="Clay"/>
    <s v="Dough"/>
    <x v="15"/>
    <x v="0"/>
    <s v="Alex"/>
    <x v="21"/>
  </r>
  <r>
    <s v="10854"/>
    <s v="3"/>
    <s v="1"/>
    <s v="3329"/>
    <n v="1"/>
    <n v="387.5"/>
    <s v="3-10854"/>
    <d v="2023-04-24T20:54:00"/>
    <x v="2"/>
    <x v="741"/>
    <s v="Fashion"/>
    <s v="Accessories"/>
    <x v="77"/>
    <x v="0"/>
    <s v="Alex"/>
    <x v="20"/>
  </r>
  <r>
    <s v="10854"/>
    <s v="3"/>
    <s v="1"/>
    <s v="2776"/>
    <n v="1"/>
    <n v="225"/>
    <s v="3-10854"/>
    <d v="2023-04-24T20:54:00"/>
    <x v="2"/>
    <x v="600"/>
    <s v="Education &amp; Learning"/>
    <s v="Art &amp; Craft"/>
    <x v="57"/>
    <x v="0"/>
    <s v="Alex"/>
    <x v="20"/>
  </r>
  <r>
    <s v="10856"/>
    <s v="3"/>
    <s v="13"/>
    <s v="9"/>
    <n v="1"/>
    <n v="1025"/>
    <s v="3-10856"/>
    <d v="2023-04-24T21:00:00"/>
    <x v="2"/>
    <x v="9"/>
    <s v="Surprise"/>
    <s v="Egg"/>
    <x v="7"/>
    <x v="0"/>
    <s v="Alex"/>
    <x v="21"/>
  </r>
  <r>
    <s v="10856"/>
    <s v="3"/>
    <s v="13"/>
    <s v="3331"/>
    <n v="1"/>
    <n v="387.5"/>
    <s v="3-10856"/>
    <d v="2023-04-24T21:00:00"/>
    <x v="2"/>
    <x v="840"/>
    <s v="Fashion"/>
    <s v="Accessories"/>
    <x v="77"/>
    <x v="0"/>
    <s v="Alex"/>
    <x v="21"/>
  </r>
  <r>
    <s v="10856"/>
    <s v="3"/>
    <s v="13"/>
    <s v="4090"/>
    <n v="1"/>
    <n v="47.5"/>
    <s v="3-10856"/>
    <d v="2023-04-24T21:00:00"/>
    <x v="2"/>
    <x v="67"/>
    <s v="Clay"/>
    <s v="Dough"/>
    <x v="15"/>
    <x v="0"/>
    <s v="Alex"/>
    <x v="21"/>
  </r>
  <r>
    <s v="10857"/>
    <s v="3"/>
    <s v="1"/>
    <s v="4076"/>
    <n v="1"/>
    <n v="49.5"/>
    <s v="3-10857"/>
    <d v="2023-04-24T21:04:00"/>
    <x v="2"/>
    <x v="17"/>
    <s v="Add-ons"/>
    <s v="Battery"/>
    <x v="6"/>
    <x v="0"/>
    <s v="Alex"/>
    <x v="20"/>
  </r>
  <r>
    <s v="10857"/>
    <s v="3"/>
    <s v="1"/>
    <s v="603"/>
    <n v="1"/>
    <n v="497.5"/>
    <s v="3-10857"/>
    <d v="2023-04-24T21:04:00"/>
    <x v="2"/>
    <x v="200"/>
    <s v="Guns"/>
    <s v="Gun"/>
    <x v="9"/>
    <x v="0"/>
    <s v="Alex"/>
    <x v="20"/>
  </r>
  <r>
    <s v="10863"/>
    <s v="3"/>
    <s v="13"/>
    <s v="3595"/>
    <n v="1"/>
    <n v="649.5"/>
    <s v="3-10863"/>
    <d v="2023-04-24T22:43:00"/>
    <x v="2"/>
    <x v="785"/>
    <s v="Baby"/>
    <s v="Toddler"/>
    <x v="42"/>
    <x v="0"/>
    <s v="Alex"/>
    <x v="21"/>
  </r>
  <r>
    <s v="10864"/>
    <s v="3"/>
    <s v="13"/>
    <s v="622"/>
    <n v="1"/>
    <n v="225"/>
    <s v="3-10864"/>
    <d v="2023-04-24T22:48:00"/>
    <x v="2"/>
    <x v="211"/>
    <s v="Guns"/>
    <s v="Gun"/>
    <x v="9"/>
    <x v="0"/>
    <s v="Alex"/>
    <x v="21"/>
  </r>
  <r>
    <s v="10865"/>
    <s v="3"/>
    <s v="1"/>
    <s v="4247"/>
    <n v="2"/>
    <n v="70"/>
    <s v="3-10865"/>
    <d v="2023-04-24T22:56:00"/>
    <x v="2"/>
    <x v="883"/>
    <s v="Education &amp; Learning"/>
    <s v="Puzzle"/>
    <x v="88"/>
    <x v="0"/>
    <s v="Alex"/>
    <x v="20"/>
  </r>
  <r>
    <s v="10866"/>
    <s v="3"/>
    <s v="13"/>
    <s v="3317"/>
    <n v="1"/>
    <n v="247.5"/>
    <s v="3-10866"/>
    <d v="2023-04-24T23:02:00"/>
    <x v="2"/>
    <x v="226"/>
    <s v="Games"/>
    <s v="Board Game"/>
    <x v="11"/>
    <x v="0"/>
    <s v="Alex"/>
    <x v="21"/>
  </r>
  <r>
    <s v="10869"/>
    <s v="3"/>
    <s v="1"/>
    <s v="3303"/>
    <n v="1"/>
    <n v="162.5"/>
    <s v="3-10869"/>
    <d v="2023-04-25T00:44:00"/>
    <x v="2"/>
    <x v="288"/>
    <s v="Games"/>
    <s v="Board Game"/>
    <x v="11"/>
    <x v="0"/>
    <s v="Alex"/>
    <x v="20"/>
  </r>
  <r>
    <s v="10870"/>
    <s v="3"/>
    <s v="1"/>
    <s v="465"/>
    <n v="1"/>
    <n v="25"/>
    <s v="3-10870"/>
    <d v="2023-04-25T10:56:00"/>
    <x v="2"/>
    <x v="160"/>
    <s v="Games"/>
    <s v="Card Game"/>
    <x v="40"/>
    <x v="0"/>
    <s v="Alex"/>
    <x v="20"/>
  </r>
  <r>
    <s v="10870"/>
    <s v="3"/>
    <s v="1"/>
    <s v="458"/>
    <n v="1"/>
    <n v="200"/>
    <s v="3-10870"/>
    <d v="2023-04-25T10:56:00"/>
    <x v="2"/>
    <x v="148"/>
    <s v="Games"/>
    <s v="Card Game"/>
    <x v="40"/>
    <x v="0"/>
    <s v="Alex"/>
    <x v="20"/>
  </r>
  <r>
    <s v="10870"/>
    <s v="3"/>
    <s v="1"/>
    <s v="390"/>
    <n v="1"/>
    <n v="137.5"/>
    <s v="3-10870"/>
    <d v="2023-04-25T10:56:00"/>
    <x v="2"/>
    <x v="127"/>
    <s v="Games"/>
    <s v="Card Game"/>
    <x v="40"/>
    <x v="0"/>
    <s v="Alex"/>
    <x v="20"/>
  </r>
  <r>
    <s v="10871"/>
    <s v="3"/>
    <s v="23"/>
    <s v="4091"/>
    <n v="1"/>
    <n v="25"/>
    <s v="3-10871"/>
    <d v="2023-04-25T11:22:00"/>
    <x v="2"/>
    <x v="103"/>
    <s v="Clay"/>
    <s v="Dough"/>
    <x v="15"/>
    <x v="0"/>
    <s v="Alex"/>
    <x v="2"/>
  </r>
  <r>
    <s v="10872"/>
    <s v="3"/>
    <s v="1"/>
    <s v="4091"/>
    <n v="1"/>
    <n v="25"/>
    <s v="3-10872"/>
    <d v="2023-04-25T12:26:00"/>
    <x v="2"/>
    <x v="103"/>
    <s v="Clay"/>
    <s v="Dough"/>
    <x v="15"/>
    <x v="0"/>
    <s v="Alex"/>
    <x v="20"/>
  </r>
  <r>
    <s v="10873"/>
    <s v="3"/>
    <s v="23"/>
    <s v="3300"/>
    <n v="1"/>
    <n v="137.5"/>
    <s v="3-10873"/>
    <d v="2023-04-25T13:11:00"/>
    <x v="2"/>
    <x v="85"/>
    <s v="Games"/>
    <s v="Board Game"/>
    <x v="11"/>
    <x v="0"/>
    <s v="Alex"/>
    <x v="2"/>
  </r>
  <r>
    <s v="10873"/>
    <s v="3"/>
    <s v="23"/>
    <s v="4028"/>
    <n v="1"/>
    <n v="47.5"/>
    <s v="3-10873"/>
    <d v="2023-04-25T13:11:00"/>
    <x v="2"/>
    <x v="325"/>
    <s v="Games"/>
    <s v="Card Game"/>
    <x v="62"/>
    <x v="0"/>
    <s v="Alex"/>
    <x v="2"/>
  </r>
  <r>
    <s v="10874"/>
    <s v="3"/>
    <s v="23"/>
    <s v="3224"/>
    <n v="1"/>
    <n v="34.5"/>
    <s v="3-10874"/>
    <d v="2023-04-25T13:22:00"/>
    <x v="2"/>
    <x v="99"/>
    <s v="Games"/>
    <s v="Board Game"/>
    <x v="11"/>
    <x v="0"/>
    <s v="Alex"/>
    <x v="2"/>
  </r>
  <r>
    <s v="10875"/>
    <s v="3"/>
    <s v="1"/>
    <s v="3369"/>
    <n v="1"/>
    <n v="287.5"/>
    <s v="3-10875"/>
    <d v="2023-04-25T13:24:00"/>
    <x v="2"/>
    <x v="636"/>
    <s v="Surprise"/>
    <s v="Ball"/>
    <x v="5"/>
    <x v="0"/>
    <s v="Alex"/>
    <x v="20"/>
  </r>
  <r>
    <s v="10875"/>
    <s v="3"/>
    <s v="1"/>
    <s v="3464"/>
    <n v="1"/>
    <n v="250"/>
    <s v="3-10875"/>
    <d v="2023-04-25T13:24:00"/>
    <x v="2"/>
    <x v="262"/>
    <s v="Surprise"/>
    <s v="Ball"/>
    <x v="5"/>
    <x v="0"/>
    <s v="Alex"/>
    <x v="20"/>
  </r>
  <r>
    <s v="10875"/>
    <s v="3"/>
    <s v="1"/>
    <s v="3371"/>
    <n v="1"/>
    <n v="347.5"/>
    <s v="3-10875"/>
    <d v="2023-04-25T13:24:00"/>
    <x v="2"/>
    <x v="434"/>
    <s v="Dolls &amp; Accessories"/>
    <s v="Doll House &amp; Play set"/>
    <x v="5"/>
    <x v="0"/>
    <s v="Alex"/>
    <x v="20"/>
  </r>
  <r>
    <s v="10877"/>
    <s v="3"/>
    <s v="1"/>
    <s v="594"/>
    <n v="1"/>
    <n v="497.5"/>
    <s v="3-10877"/>
    <d v="2023-04-25T13:50:00"/>
    <x v="2"/>
    <x v="917"/>
    <s v="Games"/>
    <s v="Card Game"/>
    <x v="40"/>
    <x v="0"/>
    <s v="Alex"/>
    <x v="20"/>
  </r>
  <r>
    <s v="10877"/>
    <s v="3"/>
    <s v="1"/>
    <s v="2819"/>
    <n v="1"/>
    <n v="325"/>
    <s v="3-10877"/>
    <d v="2023-04-25T13:50:00"/>
    <x v="2"/>
    <x v="535"/>
    <s v="Action Figure"/>
    <s v="Figures"/>
    <x v="68"/>
    <x v="0"/>
    <s v="Alex"/>
    <x v="20"/>
  </r>
  <r>
    <s v="10879"/>
    <s v="3"/>
    <s v="1"/>
    <s v="46"/>
    <n v="1"/>
    <n v="470"/>
    <s v="3-10879"/>
    <d v="2023-04-25T14:31:00"/>
    <x v="2"/>
    <x v="848"/>
    <s v="Guns"/>
    <s v="Gun"/>
    <x v="84"/>
    <x v="0"/>
    <s v="Alex"/>
    <x v="20"/>
  </r>
  <r>
    <s v="10879"/>
    <s v="3"/>
    <s v="1"/>
    <s v="2842"/>
    <n v="1"/>
    <n v="800"/>
    <s v="3-10879"/>
    <d v="2023-04-25T14:31:00"/>
    <x v="2"/>
    <x v="448"/>
    <s v="Action Figure"/>
    <s v="Figures"/>
    <x v="26"/>
    <x v="0"/>
    <s v="Alex"/>
    <x v="20"/>
  </r>
  <r>
    <s v="10879"/>
    <s v="3"/>
    <s v="1"/>
    <s v="4242"/>
    <n v="1"/>
    <n v="497.5"/>
    <s v="3-10879"/>
    <d v="2023-04-25T14:31:00"/>
    <x v="2"/>
    <x v="885"/>
    <s v="Action Figure"/>
    <s v="Set"/>
    <x v="88"/>
    <x v="0"/>
    <s v="Alex"/>
    <x v="20"/>
  </r>
  <r>
    <s v="10879"/>
    <s v="3"/>
    <s v="1"/>
    <s v="2828"/>
    <n v="1"/>
    <n v="400"/>
    <s v="3-10879"/>
    <d v="2023-04-25T14:31:00"/>
    <x v="2"/>
    <x v="49"/>
    <s v="Action Figure"/>
    <s v="Figures"/>
    <x v="26"/>
    <x v="0"/>
    <s v="Alex"/>
    <x v="20"/>
  </r>
  <r>
    <s v="10879"/>
    <s v="3"/>
    <s v="1"/>
    <s v="2846"/>
    <n v="1"/>
    <n v="900"/>
    <s v="3-10879"/>
    <d v="2023-04-25T14:31:00"/>
    <x v="2"/>
    <x v="820"/>
    <s v="Role Play"/>
    <s v="Pets"/>
    <x v="55"/>
    <x v="0"/>
    <s v="Alex"/>
    <x v="20"/>
  </r>
  <r>
    <s v="10879"/>
    <s v="3"/>
    <s v="1"/>
    <s v="457"/>
    <n v="1"/>
    <n v="287.5"/>
    <s v="3-10879"/>
    <d v="2023-04-25T14:31:00"/>
    <x v="2"/>
    <x v="147"/>
    <s v="Plush &amp; Soft Toys"/>
    <s v="Non Battery"/>
    <x v="40"/>
    <x v="0"/>
    <s v="Alex"/>
    <x v="20"/>
  </r>
  <r>
    <s v="10879"/>
    <s v="3"/>
    <s v="1"/>
    <s v="2819"/>
    <n v="1"/>
    <n v="325"/>
    <s v="3-10879"/>
    <d v="2023-04-25T14:31:00"/>
    <x v="2"/>
    <x v="535"/>
    <s v="Action Figure"/>
    <s v="Figures"/>
    <x v="68"/>
    <x v="0"/>
    <s v="Alex"/>
    <x v="20"/>
  </r>
  <r>
    <s v="10879"/>
    <s v="3"/>
    <s v="1"/>
    <s v="2823"/>
    <n v="1"/>
    <n v="487.5"/>
    <s v="3-10879"/>
    <d v="2023-04-25T14:31:00"/>
    <x v="2"/>
    <x v="277"/>
    <s v="Animals"/>
    <s v="Dino"/>
    <x v="26"/>
    <x v="0"/>
    <s v="Alex"/>
    <x v="20"/>
  </r>
  <r>
    <s v="10880"/>
    <s v="3"/>
    <s v="23"/>
    <s v="477"/>
    <n v="1"/>
    <n v="35"/>
    <s v="3-10880"/>
    <d v="2023-04-25T14:49:00"/>
    <x v="2"/>
    <x v="177"/>
    <s v="Surprise"/>
    <s v="Box"/>
    <x v="40"/>
    <x v="0"/>
    <s v="Alex"/>
    <x v="2"/>
  </r>
  <r>
    <s v="10880"/>
    <s v="3"/>
    <s v="23"/>
    <s v="465"/>
    <n v="1"/>
    <n v="25"/>
    <s v="3-10880"/>
    <d v="2023-04-25T14:49:00"/>
    <x v="2"/>
    <x v="160"/>
    <s v="Games"/>
    <s v="Card Game"/>
    <x v="40"/>
    <x v="0"/>
    <s v="Alex"/>
    <x v="2"/>
  </r>
  <r>
    <s v="10881"/>
    <s v="3"/>
    <s v="23"/>
    <s v="4235"/>
    <n v="2"/>
    <n v="5"/>
    <s v="3-10881"/>
    <d v="2023-04-25T15:41:00"/>
    <x v="2"/>
    <x v="144"/>
    <s v="F&amp;B"/>
    <s v="Food"/>
    <x v="41"/>
    <x v="0"/>
    <s v="Alex"/>
    <x v="2"/>
  </r>
  <r>
    <s v="10881"/>
    <s v="3"/>
    <s v="23"/>
    <s v="4208"/>
    <n v="2"/>
    <n v="15"/>
    <s v="3-10881"/>
    <d v="2023-04-25T15:41:00"/>
    <x v="2"/>
    <x v="972"/>
    <s v="F&amp;B"/>
    <s v="Food"/>
    <x v="69"/>
    <x v="0"/>
    <s v="Alex"/>
    <x v="2"/>
  </r>
  <r>
    <s v="10881"/>
    <s v="3"/>
    <s v="23"/>
    <s v="4079"/>
    <n v="2"/>
    <n v="50"/>
    <s v="3-10881"/>
    <d v="2023-04-25T15:41:00"/>
    <x v="2"/>
    <x v="422"/>
    <s v="Add-ons"/>
    <s v="Battery"/>
    <x v="6"/>
    <x v="0"/>
    <s v="Alex"/>
    <x v="2"/>
  </r>
  <r>
    <s v="10887"/>
    <s v="3"/>
    <s v="1"/>
    <s v="183"/>
    <n v="1"/>
    <n v="137.5"/>
    <s v="3-10887"/>
    <d v="2023-04-25T18:07:00"/>
    <x v="2"/>
    <x v="92"/>
    <s v="Education &amp; Learning"/>
    <s v="Puzzle"/>
    <x v="8"/>
    <x v="0"/>
    <s v="Alex"/>
    <x v="20"/>
  </r>
  <r>
    <s v="10888"/>
    <s v="3"/>
    <s v="13"/>
    <s v="3971"/>
    <n v="1"/>
    <n v="50"/>
    <s v="3-10888"/>
    <d v="2023-04-25T18:10:00"/>
    <x v="2"/>
    <x v="97"/>
    <s v="Clay"/>
    <s v="Dough"/>
    <x v="15"/>
    <x v="0"/>
    <s v="Alex"/>
    <x v="21"/>
  </r>
  <r>
    <s v="10888"/>
    <s v="3"/>
    <s v="13"/>
    <s v="4079"/>
    <n v="1"/>
    <n v="25"/>
    <s v="3-10888"/>
    <d v="2023-04-25T18:10:00"/>
    <x v="2"/>
    <x v="422"/>
    <s v="Add-ons"/>
    <s v="Battery"/>
    <x v="6"/>
    <x v="0"/>
    <s v="Alex"/>
    <x v="21"/>
  </r>
  <r>
    <s v="10888"/>
    <s v="3"/>
    <s v="13"/>
    <s v="4202"/>
    <n v="1"/>
    <n v="2.5"/>
    <s v="3-10888"/>
    <d v="2023-04-25T18:10:00"/>
    <x v="2"/>
    <x v="124"/>
    <s v="F&amp;B"/>
    <s v="Food"/>
    <x v="41"/>
    <x v="0"/>
    <s v="Alex"/>
    <x v="21"/>
  </r>
  <r>
    <s v="10893"/>
    <s v="3"/>
    <s v="13"/>
    <s v="659"/>
    <n v="1"/>
    <n v="449.5"/>
    <s v="3-10893"/>
    <d v="2023-04-25T18:34:00"/>
    <x v="2"/>
    <x v="157"/>
    <s v="Action Figure"/>
    <s v="Figures"/>
    <x v="46"/>
    <x v="0"/>
    <s v="Alex"/>
    <x v="21"/>
  </r>
  <r>
    <s v="10893"/>
    <s v="3"/>
    <s v="13"/>
    <s v="663"/>
    <n v="1"/>
    <n v="400"/>
    <s v="3-10893"/>
    <d v="2023-04-25T18:34:00"/>
    <x v="2"/>
    <x v="235"/>
    <s v="Action Figure"/>
    <s v="Figures"/>
    <x v="47"/>
    <x v="0"/>
    <s v="Alex"/>
    <x v="21"/>
  </r>
  <r>
    <s v="10894"/>
    <s v="3"/>
    <s v="19"/>
    <s v="4079"/>
    <n v="1"/>
    <n v="25"/>
    <s v="3-10894"/>
    <d v="2023-04-25T18:36:00"/>
    <x v="2"/>
    <x v="422"/>
    <s v="Add-ons"/>
    <s v="Battery"/>
    <x v="6"/>
    <x v="0"/>
    <s v="Alex"/>
    <x v="18"/>
  </r>
  <r>
    <s v="10895"/>
    <s v="3"/>
    <s v="13"/>
    <s v="4023"/>
    <n v="1"/>
    <n v="400"/>
    <s v="3-10895"/>
    <d v="2023-04-25T18:54:00"/>
    <x v="2"/>
    <x v="328"/>
    <s v="Games"/>
    <s v="Card Game"/>
    <x v="62"/>
    <x v="0"/>
    <s v="Alex"/>
    <x v="21"/>
  </r>
  <r>
    <s v="10895"/>
    <s v="3"/>
    <s v="13"/>
    <s v="4235"/>
    <n v="1"/>
    <n v="2.5"/>
    <s v="3-10895"/>
    <d v="2023-04-25T18:54:00"/>
    <x v="2"/>
    <x v="144"/>
    <s v="F&amp;B"/>
    <s v="Food"/>
    <x v="41"/>
    <x v="0"/>
    <s v="Alex"/>
    <x v="21"/>
  </r>
  <r>
    <s v="10897"/>
    <s v="3"/>
    <s v="19"/>
    <s v="645"/>
    <n v="1"/>
    <n v="97.5"/>
    <s v="3-10897"/>
    <d v="2023-04-25T19:02:00"/>
    <x v="2"/>
    <x v="194"/>
    <s v="Guns"/>
    <s v="Bullet"/>
    <x v="9"/>
    <x v="0"/>
    <s v="Alex"/>
    <x v="18"/>
  </r>
  <r>
    <s v="10900"/>
    <s v="3"/>
    <s v="13"/>
    <s v="3431"/>
    <n v="1"/>
    <n v="199.5"/>
    <s v="3-10900"/>
    <d v="2023-04-25T19:53:00"/>
    <x v="2"/>
    <x v="573"/>
    <s v="Dolls &amp; Accessories"/>
    <s v="Pocket Doll"/>
    <x v="56"/>
    <x v="0"/>
    <s v="Alex"/>
    <x v="21"/>
  </r>
  <r>
    <s v="10900"/>
    <s v="3"/>
    <s v="13"/>
    <s v="3444"/>
    <n v="1"/>
    <n v="299.5"/>
    <s v="3-10900"/>
    <d v="2023-04-25T19:53:00"/>
    <x v="2"/>
    <x v="686"/>
    <s v="Dolls &amp; Accessories"/>
    <s v="Fashion Doll"/>
    <x v="51"/>
    <x v="0"/>
    <s v="Alex"/>
    <x v="21"/>
  </r>
  <r>
    <s v="10902"/>
    <s v="3"/>
    <s v="19"/>
    <s v="467"/>
    <n v="1"/>
    <n v="150"/>
    <s v="3-10902"/>
    <d v="2023-04-25T20:32:00"/>
    <x v="2"/>
    <x v="164"/>
    <s v="Games"/>
    <s v="Card Game"/>
    <x v="40"/>
    <x v="0"/>
    <s v="Alex"/>
    <x v="18"/>
  </r>
  <r>
    <s v="10906"/>
    <s v="3"/>
    <s v="13"/>
    <s v="2855"/>
    <n v="1"/>
    <n v="175"/>
    <s v="3-10906"/>
    <d v="2023-04-25T20:43:00"/>
    <x v="2"/>
    <x v="616"/>
    <s v="Fashion"/>
    <s v="Accessories"/>
    <x v="52"/>
    <x v="0"/>
    <s v="Alex"/>
    <x v="21"/>
  </r>
  <r>
    <s v="10907"/>
    <s v="3"/>
    <s v="19"/>
    <s v="2807"/>
    <n v="1"/>
    <n v="275"/>
    <s v="3-10907"/>
    <d v="2023-04-25T20:47:00"/>
    <x v="2"/>
    <x v="607"/>
    <s v="Dolls &amp; Accessories"/>
    <s v="Doll Accessories"/>
    <x v="59"/>
    <x v="0"/>
    <s v="Alex"/>
    <x v="18"/>
  </r>
  <r>
    <s v="10912"/>
    <s v="3"/>
    <s v="13"/>
    <s v="3592"/>
    <n v="1"/>
    <n v="549.5"/>
    <s v="3-10912"/>
    <d v="2023-04-25T21:08:00"/>
    <x v="2"/>
    <x v="460"/>
    <s v="Baby"/>
    <s v="Toddler"/>
    <x v="42"/>
    <x v="0"/>
    <s v="Alex"/>
    <x v="21"/>
  </r>
  <r>
    <s v="10913"/>
    <s v="3"/>
    <s v="13"/>
    <s v="4091"/>
    <n v="1"/>
    <n v="25"/>
    <s v="3-10913"/>
    <d v="2023-04-25T21:12:00"/>
    <x v="2"/>
    <x v="103"/>
    <s v="Clay"/>
    <s v="Dough"/>
    <x v="15"/>
    <x v="0"/>
    <s v="Alex"/>
    <x v="21"/>
  </r>
  <r>
    <s v="10914"/>
    <s v="3"/>
    <s v="13"/>
    <s v="3403"/>
    <n v="1"/>
    <n v="550"/>
    <s v="3-10914"/>
    <d v="2023-04-25T21:18:00"/>
    <x v="2"/>
    <x v="65"/>
    <s v="Dolls &amp; Accessories"/>
    <s v="Fashion Doll"/>
    <x v="5"/>
    <x v="0"/>
    <s v="Alex"/>
    <x v="21"/>
  </r>
  <r>
    <s v="10918"/>
    <s v="3"/>
    <s v="13"/>
    <s v="663"/>
    <n v="1"/>
    <n v="400"/>
    <s v="3-10918"/>
    <d v="2023-04-25T21:45:00"/>
    <x v="2"/>
    <x v="235"/>
    <s v="Action Figure"/>
    <s v="Figures"/>
    <x v="47"/>
    <x v="0"/>
    <s v="Alex"/>
    <x v="21"/>
  </r>
  <r>
    <s v="10918"/>
    <s v="3"/>
    <s v="13"/>
    <s v="18"/>
    <n v="1"/>
    <n v="725"/>
    <s v="3-10918"/>
    <d v="2023-04-25T21:45:00"/>
    <x v="2"/>
    <x v="27"/>
    <s v="Surprise"/>
    <s v="Egg"/>
    <x v="14"/>
    <x v="0"/>
    <s v="Alex"/>
    <x v="21"/>
  </r>
  <r>
    <s v="10918"/>
    <s v="3"/>
    <s v="13"/>
    <s v="4079"/>
    <n v="2"/>
    <n v="50"/>
    <s v="3-10918"/>
    <d v="2023-04-25T21:45:00"/>
    <x v="2"/>
    <x v="422"/>
    <s v="Add-ons"/>
    <s v="Battery"/>
    <x v="6"/>
    <x v="0"/>
    <s v="Alex"/>
    <x v="21"/>
  </r>
  <r>
    <s v="10922"/>
    <s v="3"/>
    <s v="13"/>
    <s v="463"/>
    <n v="1"/>
    <n v="75"/>
    <s v="3-10922"/>
    <d v="2023-04-25T22:20:00"/>
    <x v="2"/>
    <x v="156"/>
    <s v="Games"/>
    <s v="Card Game"/>
    <x v="40"/>
    <x v="0"/>
    <s v="Alex"/>
    <x v="21"/>
  </r>
  <r>
    <s v="10926"/>
    <s v="3"/>
    <s v="13"/>
    <s v="4028"/>
    <n v="1"/>
    <n v="47.5"/>
    <s v="3-10926"/>
    <d v="2023-04-25T22:26:00"/>
    <x v="2"/>
    <x v="325"/>
    <s v="Games"/>
    <s v="Card Game"/>
    <x v="62"/>
    <x v="0"/>
    <s v="Alex"/>
    <x v="21"/>
  </r>
  <r>
    <s v="10929"/>
    <s v="3"/>
    <s v="19"/>
    <s v="1984"/>
    <n v="1"/>
    <n v="287.5"/>
    <s v="3-10929"/>
    <d v="2023-04-25T22:41:00"/>
    <x v="2"/>
    <x v="599"/>
    <s v="Role Play"/>
    <s v="cashier Set"/>
    <x v="5"/>
    <x v="0"/>
    <s v="Alex"/>
    <x v="18"/>
  </r>
  <r>
    <s v="10933"/>
    <s v="3"/>
    <s v="19"/>
    <s v="478"/>
    <n v="1"/>
    <n v="75"/>
    <s v="3-10933"/>
    <d v="2023-04-26T00:54:00"/>
    <x v="2"/>
    <x v="178"/>
    <s v="Action Figure"/>
    <s v="Figures"/>
    <x v="40"/>
    <x v="0"/>
    <s v="Alex"/>
    <x v="18"/>
  </r>
  <r>
    <s v="10942"/>
    <s v="3"/>
    <s v="13"/>
    <s v="3595"/>
    <n v="1"/>
    <n v="649.5"/>
    <s v="3-10942"/>
    <d v="2023-04-26T14:33:00"/>
    <x v="2"/>
    <x v="785"/>
    <s v="Baby"/>
    <s v="Toddler"/>
    <x v="42"/>
    <x v="0"/>
    <s v="Alex"/>
    <x v="21"/>
  </r>
  <r>
    <s v="10942"/>
    <s v="3"/>
    <s v="13"/>
    <s v="599"/>
    <n v="1"/>
    <n v="175"/>
    <s v="3-10942"/>
    <d v="2023-04-26T14:33:00"/>
    <x v="2"/>
    <x v="197"/>
    <s v="Guns"/>
    <s v="Gun"/>
    <x v="9"/>
    <x v="0"/>
    <s v="Alex"/>
    <x v="21"/>
  </r>
  <r>
    <s v="10943"/>
    <s v="3"/>
    <s v="1"/>
    <s v="3396"/>
    <n v="1"/>
    <n v="899.5"/>
    <s v="3-10943"/>
    <d v="2023-04-26T14:44:00"/>
    <x v="2"/>
    <x v="660"/>
    <s v="Dolls &amp; Accessories"/>
    <s v="Fashion Doll"/>
    <x v="21"/>
    <x v="0"/>
    <s v="Alex"/>
    <x v="20"/>
  </r>
  <r>
    <s v="10943"/>
    <s v="3"/>
    <s v="1"/>
    <s v="2842"/>
    <n v="1"/>
    <n v="800"/>
    <s v="3-10943"/>
    <d v="2023-04-26T14:44:00"/>
    <x v="2"/>
    <x v="448"/>
    <s v="Action Figure"/>
    <s v="Figures"/>
    <x v="26"/>
    <x v="0"/>
    <s v="Alex"/>
    <x v="20"/>
  </r>
  <r>
    <s v="10944"/>
    <s v="3"/>
    <s v="1"/>
    <s v="3454"/>
    <n v="1"/>
    <n v="325"/>
    <s v="3-10944"/>
    <d v="2023-04-26T14:54:00"/>
    <x v="2"/>
    <x v="973"/>
    <s v="Dolls &amp; Accessories"/>
    <s v="Doll"/>
    <x v="82"/>
    <x v="0"/>
    <s v="Alex"/>
    <x v="20"/>
  </r>
  <r>
    <s v="10950"/>
    <s v="3"/>
    <s v="1"/>
    <s v="4079"/>
    <n v="1"/>
    <n v="25"/>
    <s v="3-10950"/>
    <d v="2023-04-26T15:31:00"/>
    <x v="2"/>
    <x v="422"/>
    <s v="Add-ons"/>
    <s v="Battery"/>
    <x v="6"/>
    <x v="0"/>
    <s v="Alex"/>
    <x v="20"/>
  </r>
  <r>
    <s v="10952"/>
    <s v="3"/>
    <s v="1"/>
    <s v="643"/>
    <n v="1"/>
    <n v="125"/>
    <s v="3-10952"/>
    <d v="2023-04-26T15:42:00"/>
    <x v="2"/>
    <x v="19"/>
    <s v="Guns"/>
    <s v="Gun"/>
    <x v="9"/>
    <x v="0"/>
    <s v="Alex"/>
    <x v="20"/>
  </r>
  <r>
    <s v="10954"/>
    <s v="3"/>
    <s v="13"/>
    <s v="1098"/>
    <n v="1"/>
    <n v="187.5"/>
    <s v="3-10954"/>
    <d v="2023-04-26T16:06:00"/>
    <x v="2"/>
    <x v="56"/>
    <s v="Surprise"/>
    <s v="Tube"/>
    <x v="3"/>
    <x v="0"/>
    <s v="Alex"/>
    <x v="21"/>
  </r>
  <r>
    <s v="10956"/>
    <s v="3"/>
    <s v="1"/>
    <s v="3489"/>
    <n v="1"/>
    <n v="249.5"/>
    <s v="3-10956"/>
    <d v="2023-04-26T16:13:00"/>
    <x v="2"/>
    <x v="405"/>
    <s v="Surprise"/>
    <s v="Ball"/>
    <x v="5"/>
    <x v="0"/>
    <s v="Alex"/>
    <x v="20"/>
  </r>
  <r>
    <s v="10960"/>
    <s v="3"/>
    <s v="19"/>
    <s v="2785"/>
    <n v="1"/>
    <n v="600"/>
    <s v="3-10960"/>
    <d v="2023-04-26T17:21:00"/>
    <x v="2"/>
    <x v="546"/>
    <s v="Education &amp; Learning"/>
    <s v="Art &amp; Craft"/>
    <x v="57"/>
    <x v="0"/>
    <s v="Alex"/>
    <x v="18"/>
  </r>
  <r>
    <s v="10963"/>
    <s v="3"/>
    <s v="19"/>
    <s v="13"/>
    <n v="1"/>
    <n v="1025"/>
    <s v="3-10963"/>
    <d v="2023-04-26T17:40:00"/>
    <x v="2"/>
    <x v="18"/>
    <s v="Surprise"/>
    <s v="Egg"/>
    <x v="7"/>
    <x v="0"/>
    <s v="Alex"/>
    <x v="18"/>
  </r>
  <r>
    <s v="10963"/>
    <s v="3"/>
    <s v="19"/>
    <s v="3418"/>
    <n v="1"/>
    <n v="299.5"/>
    <s v="3-10963"/>
    <d v="2023-04-26T17:40:00"/>
    <x v="2"/>
    <x v="314"/>
    <s v="Surprise"/>
    <s v="Ball"/>
    <x v="5"/>
    <x v="0"/>
    <s v="Alex"/>
    <x v="18"/>
  </r>
  <r>
    <s v="10963"/>
    <s v="3"/>
    <s v="19"/>
    <s v="4235"/>
    <n v="1"/>
    <n v="2.5"/>
    <s v="3-10963"/>
    <d v="2023-04-26T17:40:00"/>
    <x v="2"/>
    <x v="144"/>
    <s v="F&amp;B"/>
    <s v="Food"/>
    <x v="41"/>
    <x v="0"/>
    <s v="Alex"/>
    <x v="18"/>
  </r>
  <r>
    <s v="10965"/>
    <s v="3"/>
    <s v="19"/>
    <s v="3278"/>
    <n v="1"/>
    <n v="87.5"/>
    <s v="3-10965"/>
    <d v="2023-04-26T18:10:00"/>
    <x v="2"/>
    <x v="444"/>
    <s v="Games"/>
    <s v="Board Game"/>
    <x v="11"/>
    <x v="0"/>
    <s v="Alex"/>
    <x v="18"/>
  </r>
  <r>
    <s v="10966"/>
    <s v="3"/>
    <s v="19"/>
    <s v="4215"/>
    <n v="1"/>
    <n v="2.5"/>
    <s v="3-10966"/>
    <d v="2023-04-26T18:24:00"/>
    <x v="2"/>
    <x v="334"/>
    <s v="F&amp;B"/>
    <s v="Food"/>
    <x v="32"/>
    <x v="0"/>
    <s v="Alex"/>
    <x v="18"/>
  </r>
  <r>
    <s v="10966"/>
    <s v="3"/>
    <s v="19"/>
    <s v="4221"/>
    <n v="1"/>
    <n v="5"/>
    <s v="3-10966"/>
    <d v="2023-04-26T18:24:00"/>
    <x v="2"/>
    <x v="737"/>
    <s v="F&amp;B"/>
    <s v="Food"/>
    <x v="63"/>
    <x v="0"/>
    <s v="Alex"/>
    <x v="18"/>
  </r>
  <r>
    <s v="10967"/>
    <s v="3"/>
    <s v="19"/>
    <s v="475"/>
    <n v="1"/>
    <n v="50"/>
    <s v="3-10967"/>
    <d v="2023-04-26T18:41:00"/>
    <x v="2"/>
    <x v="174"/>
    <s v="Surprise"/>
    <s v="Ball"/>
    <x v="40"/>
    <x v="0"/>
    <s v="Alex"/>
    <x v="18"/>
  </r>
  <r>
    <s v="10970"/>
    <s v="3"/>
    <s v="19"/>
    <s v="604"/>
    <n v="1"/>
    <n v="97.5"/>
    <s v="3-10970"/>
    <d v="2023-04-26T19:18:00"/>
    <x v="2"/>
    <x v="568"/>
    <s v="Guns"/>
    <s v="Swords"/>
    <x v="9"/>
    <x v="0"/>
    <s v="Alex"/>
    <x v="18"/>
  </r>
  <r>
    <s v="10970"/>
    <s v="3"/>
    <s v="19"/>
    <s v="3354"/>
    <n v="1"/>
    <n v="375"/>
    <s v="3-10970"/>
    <d v="2023-04-26T19:18:00"/>
    <x v="2"/>
    <x v="266"/>
    <s v="Dolls &amp; Accessories"/>
    <s v="Fashion Doll"/>
    <x v="51"/>
    <x v="0"/>
    <s v="Alex"/>
    <x v="18"/>
  </r>
  <r>
    <s v="10971"/>
    <s v="3"/>
    <s v="19"/>
    <s v="2769"/>
    <n v="1"/>
    <n v="325"/>
    <s v="3-10971"/>
    <d v="2023-04-26T19:20:00"/>
    <x v="2"/>
    <x v="472"/>
    <s v="Education &amp; Learning"/>
    <s v="Art &amp; Craft"/>
    <x v="57"/>
    <x v="0"/>
    <s v="Alex"/>
    <x v="18"/>
  </r>
  <r>
    <s v="10977"/>
    <s v="3"/>
    <s v="19"/>
    <s v="2796"/>
    <n v="1"/>
    <n v="137.5"/>
    <s v="3-10977"/>
    <d v="2023-04-26T20:16:00"/>
    <x v="2"/>
    <x v="711"/>
    <s v="Fashion"/>
    <s v="Accessories"/>
    <x v="43"/>
    <x v="0"/>
    <s v="Alex"/>
    <x v="18"/>
  </r>
  <r>
    <s v="10978"/>
    <s v="3"/>
    <s v="19"/>
    <s v="597"/>
    <n v="1"/>
    <n v="110"/>
    <s v="3-10978"/>
    <d v="2023-04-26T20:31:00"/>
    <x v="2"/>
    <x v="914"/>
    <s v="Games"/>
    <s v="Card Game"/>
    <x v="40"/>
    <x v="0"/>
    <s v="Alex"/>
    <x v="18"/>
  </r>
  <r>
    <s v="10978"/>
    <s v="3"/>
    <s v="19"/>
    <s v="622"/>
    <n v="1"/>
    <n v="225"/>
    <s v="3-10978"/>
    <d v="2023-04-26T20:31:00"/>
    <x v="2"/>
    <x v="211"/>
    <s v="Guns"/>
    <s v="Gun"/>
    <x v="9"/>
    <x v="0"/>
    <s v="Alex"/>
    <x v="18"/>
  </r>
  <r>
    <s v="10980"/>
    <s v="3"/>
    <s v="19"/>
    <s v="3397"/>
    <n v="1"/>
    <n v="249.5"/>
    <s v="3-10980"/>
    <d v="2023-04-26T21:05:00"/>
    <x v="2"/>
    <x v="50"/>
    <s v="Surprise"/>
    <s v="Ball"/>
    <x v="5"/>
    <x v="0"/>
    <s v="Alex"/>
    <x v="18"/>
  </r>
  <r>
    <s v="10981"/>
    <s v="3"/>
    <s v="19"/>
    <s v="643"/>
    <n v="1"/>
    <n v="125"/>
    <s v="3-10981"/>
    <d v="2023-04-26T21:15:00"/>
    <x v="2"/>
    <x v="19"/>
    <s v="Guns"/>
    <s v="Gun"/>
    <x v="9"/>
    <x v="0"/>
    <s v="Alex"/>
    <x v="18"/>
  </r>
  <r>
    <s v="10982"/>
    <s v="3"/>
    <s v="19"/>
    <s v="3282"/>
    <n v="1"/>
    <n v="75"/>
    <s v="3-10982"/>
    <d v="2023-04-26T21:47:00"/>
    <x v="2"/>
    <x v="296"/>
    <s v="Games"/>
    <s v="Board Game"/>
    <x v="11"/>
    <x v="0"/>
    <s v="Alex"/>
    <x v="18"/>
  </r>
  <r>
    <s v="10982"/>
    <s v="3"/>
    <s v="19"/>
    <s v="3312"/>
    <n v="1"/>
    <n v="137.5"/>
    <s v="3-10982"/>
    <d v="2023-04-26T21:47:00"/>
    <x v="2"/>
    <x v="150"/>
    <s v="Games"/>
    <s v="Board Game"/>
    <x v="11"/>
    <x v="0"/>
    <s v="Alex"/>
    <x v="18"/>
  </r>
  <r>
    <s v="10983"/>
    <s v="3"/>
    <s v="19"/>
    <s v="3396"/>
    <n v="1"/>
    <n v="899.5"/>
    <s v="3-10983"/>
    <d v="2023-04-26T22:33:00"/>
    <x v="2"/>
    <x v="660"/>
    <s v="Dolls &amp; Accessories"/>
    <s v="Fashion Doll"/>
    <x v="21"/>
    <x v="0"/>
    <s v="Alex"/>
    <x v="18"/>
  </r>
  <r>
    <s v="10984"/>
    <s v="3"/>
    <s v="19"/>
    <s v="598"/>
    <n v="1"/>
    <n v="110"/>
    <s v="3-10984"/>
    <d v="2023-04-26T22:37:00"/>
    <x v="2"/>
    <x v="890"/>
    <s v="Games"/>
    <s v="Card Game"/>
    <x v="40"/>
    <x v="0"/>
    <s v="Alex"/>
    <x v="18"/>
  </r>
  <r>
    <s v="10985"/>
    <s v="3"/>
    <s v="19"/>
    <s v="598"/>
    <n v="1"/>
    <n v="110"/>
    <s v="3-10985"/>
    <d v="2023-04-26T22:39:00"/>
    <x v="2"/>
    <x v="890"/>
    <s v="Games"/>
    <s v="Card Game"/>
    <x v="40"/>
    <x v="0"/>
    <s v="Alex"/>
    <x v="18"/>
  </r>
  <r>
    <s v="10986"/>
    <s v="3"/>
    <s v="19"/>
    <s v="4089"/>
    <n v="1"/>
    <n v="10"/>
    <s v="3-10986"/>
    <d v="2023-04-26T22:40:00"/>
    <x v="2"/>
    <x v="43"/>
    <s v="Clay"/>
    <s v="Dough"/>
    <x v="15"/>
    <x v="0"/>
    <s v="Alex"/>
    <x v="18"/>
  </r>
  <r>
    <s v="10988"/>
    <s v="3"/>
    <s v="19"/>
    <s v="2854"/>
    <n v="1"/>
    <n v="175"/>
    <s v="3-10988"/>
    <d v="2023-04-26T23:04:00"/>
    <x v="2"/>
    <x v="555"/>
    <s v="Fashion"/>
    <s v="Accessories"/>
    <x v="52"/>
    <x v="0"/>
    <s v="Alex"/>
    <x v="18"/>
  </r>
  <r>
    <s v="10988"/>
    <s v="3"/>
    <s v="19"/>
    <s v="2791"/>
    <n v="1"/>
    <n v="150"/>
    <s v="3-10988"/>
    <d v="2023-04-26T23:04:00"/>
    <x v="2"/>
    <x v="939"/>
    <s v="Education &amp; Learning"/>
    <s v="Art &amp; Craft"/>
    <x v="53"/>
    <x v="0"/>
    <s v="Alex"/>
    <x v="18"/>
  </r>
  <r>
    <s v="10988"/>
    <s v="3"/>
    <s v="19"/>
    <s v="584"/>
    <n v="1"/>
    <n v="245"/>
    <s v="3-10988"/>
    <d v="2023-04-26T23:04:00"/>
    <x v="2"/>
    <x v="560"/>
    <s v="Surprise"/>
    <s v="Tube"/>
    <x v="75"/>
    <x v="0"/>
    <s v="Alex"/>
    <x v="18"/>
  </r>
  <r>
    <s v="10989"/>
    <s v="3"/>
    <s v="19"/>
    <s v="581"/>
    <n v="1"/>
    <n v="497.5"/>
    <s v="3-10989"/>
    <d v="2023-04-26T23:06:00"/>
    <x v="2"/>
    <x v="657"/>
    <s v="Role Play"/>
    <s v="Cake &amp; Desert Set"/>
    <x v="75"/>
    <x v="0"/>
    <s v="Alex"/>
    <x v="18"/>
  </r>
  <r>
    <s v="10989"/>
    <s v="3"/>
    <s v="19"/>
    <s v="2787"/>
    <n v="1"/>
    <n v="750"/>
    <s v="3-10989"/>
    <d v="2023-04-26T23:06:00"/>
    <x v="2"/>
    <x v="866"/>
    <s v="Education &amp; Learning"/>
    <s v="Art &amp; Craft"/>
    <x v="57"/>
    <x v="0"/>
    <s v="Alex"/>
    <x v="18"/>
  </r>
  <r>
    <s v="10992"/>
    <s v="3"/>
    <s v="19"/>
    <s v="477"/>
    <n v="1"/>
    <n v="35"/>
    <s v="3-10992"/>
    <d v="2023-04-26T23:47:00"/>
    <x v="2"/>
    <x v="177"/>
    <s v="Surprise"/>
    <s v="Box"/>
    <x v="40"/>
    <x v="0"/>
    <s v="Alex"/>
    <x v="18"/>
  </r>
  <r>
    <s v="10993"/>
    <s v="3"/>
    <s v="19"/>
    <s v="4024"/>
    <n v="1"/>
    <n v="275"/>
    <s v="3-10993"/>
    <d v="2023-04-27T00:14:00"/>
    <x v="2"/>
    <x v="338"/>
    <s v="Games"/>
    <s v="Card Game"/>
    <x v="62"/>
    <x v="0"/>
    <s v="Alex"/>
    <x v="18"/>
  </r>
  <r>
    <s v="10996"/>
    <s v="3"/>
    <s v="19"/>
    <s v="3317"/>
    <n v="1"/>
    <n v="247.5"/>
    <s v="3-10996"/>
    <d v="2023-04-27T00:57:00"/>
    <x v="2"/>
    <x v="226"/>
    <s v="Games"/>
    <s v="Board Game"/>
    <x v="11"/>
    <x v="0"/>
    <s v="Alex"/>
    <x v="18"/>
  </r>
  <r>
    <s v="10996"/>
    <s v="3"/>
    <s v="19"/>
    <s v="3315"/>
    <n v="1"/>
    <n v="175"/>
    <s v="3-10996"/>
    <d v="2023-04-27T00:57:00"/>
    <x v="2"/>
    <x v="301"/>
    <s v="Games"/>
    <s v="Board Game"/>
    <x v="11"/>
    <x v="0"/>
    <s v="Alex"/>
    <x v="18"/>
  </r>
  <r>
    <s v="10996"/>
    <s v="3"/>
    <s v="19"/>
    <s v="3269"/>
    <n v="1"/>
    <n v="22.5"/>
    <s v="3-10996"/>
    <d v="2023-04-27T00:57:00"/>
    <x v="2"/>
    <x v="260"/>
    <s v="Games"/>
    <s v="Card Game"/>
    <x v="11"/>
    <x v="0"/>
    <s v="Alex"/>
    <x v="18"/>
  </r>
  <r>
    <s v="10997"/>
    <s v="3"/>
    <s v="1"/>
    <s v="4079"/>
    <n v="1"/>
    <n v="25"/>
    <s v="3-10997"/>
    <d v="2023-04-27T12:09:00"/>
    <x v="2"/>
    <x v="422"/>
    <s v="Add-ons"/>
    <s v="Battery"/>
    <x v="6"/>
    <x v="0"/>
    <s v="Alex"/>
    <x v="20"/>
  </r>
  <r>
    <s v="10997"/>
    <s v="3"/>
    <s v="1"/>
    <s v="4234"/>
    <n v="1"/>
    <n v="2.5"/>
    <s v="3-10997"/>
    <d v="2023-04-27T12:09:00"/>
    <x v="2"/>
    <x v="753"/>
    <s v="F&amp;B"/>
    <s v="Food"/>
    <x v="29"/>
    <x v="0"/>
    <s v="Alex"/>
    <x v="20"/>
  </r>
  <r>
    <s v="10998"/>
    <s v="3"/>
    <s v="1"/>
    <s v="621"/>
    <n v="1"/>
    <n v="225"/>
    <s v="3-10998"/>
    <d v="2023-04-27T13:13:00"/>
    <x v="2"/>
    <x v="58"/>
    <s v="Guns"/>
    <s v="Gun"/>
    <x v="9"/>
    <x v="0"/>
    <s v="Alex"/>
    <x v="20"/>
  </r>
  <r>
    <s v="10999"/>
    <s v="3"/>
    <s v="1"/>
    <s v="2786"/>
    <n v="1"/>
    <n v="150"/>
    <s v="3-10999"/>
    <d v="2023-04-27T14:38:00"/>
    <x v="2"/>
    <x v="366"/>
    <s v="Education &amp; Learning"/>
    <s v="Art &amp; Craft"/>
    <x v="57"/>
    <x v="0"/>
    <s v="Alex"/>
    <x v="20"/>
  </r>
  <r>
    <s v="11000"/>
    <s v="3"/>
    <s v="1"/>
    <s v="1169"/>
    <n v="1"/>
    <n v="25"/>
    <s v="3-11000"/>
    <d v="2023-04-27T14:53:00"/>
    <x v="2"/>
    <x v="84"/>
    <s v="Vehicle - Parking &amp; Robots"/>
    <s v="Car"/>
    <x v="20"/>
    <x v="0"/>
    <s v="Alex"/>
    <x v="20"/>
  </r>
  <r>
    <s v="11000"/>
    <s v="3"/>
    <s v="1"/>
    <s v="4239"/>
    <n v="2"/>
    <n v="70"/>
    <s v="3-11000"/>
    <d v="2023-04-27T14:53:00"/>
    <x v="2"/>
    <x v="895"/>
    <s v="Vehicle - Parking &amp; Robots"/>
    <s v="Car"/>
    <x v="91"/>
    <x v="0"/>
    <s v="Alex"/>
    <x v="20"/>
  </r>
  <r>
    <s v="11001"/>
    <s v="3"/>
    <s v="23"/>
    <s v="671"/>
    <n v="1"/>
    <n v="149.5"/>
    <s v="3-11001"/>
    <d v="2023-04-27T16:36:00"/>
    <x v="2"/>
    <x v="135"/>
    <s v="Plush &amp; Soft Toys"/>
    <s v="Non Battery"/>
    <x v="4"/>
    <x v="0"/>
    <s v="Alex"/>
    <x v="2"/>
  </r>
  <r>
    <s v="11004"/>
    <s v="3"/>
    <s v="19"/>
    <s v="4201"/>
    <n v="1"/>
    <n v="2.5"/>
    <s v="3-11004"/>
    <d v="2023-04-27T16:57:00"/>
    <x v="2"/>
    <x v="857"/>
    <s v="F&amp;B"/>
    <s v="Food"/>
    <x v="41"/>
    <x v="0"/>
    <s v="Alex"/>
    <x v="18"/>
  </r>
  <r>
    <s v="11005"/>
    <s v="3"/>
    <s v="19"/>
    <s v="3413"/>
    <n v="1"/>
    <n v="1100"/>
    <s v="3-11005"/>
    <d v="2023-04-27T17:03:00"/>
    <x v="2"/>
    <x v="309"/>
    <s v="Dolls &amp; Accessories"/>
    <s v="Fashion Doll"/>
    <x v="5"/>
    <x v="0"/>
    <s v="Alex"/>
    <x v="18"/>
  </r>
  <r>
    <s v="11006"/>
    <s v="3"/>
    <s v="23"/>
    <s v="465"/>
    <n v="1"/>
    <n v="25"/>
    <s v="3-11006"/>
    <d v="2023-04-27T17:13:00"/>
    <x v="2"/>
    <x v="160"/>
    <s v="Games"/>
    <s v="Card Game"/>
    <x v="40"/>
    <x v="0"/>
    <s v="Alex"/>
    <x v="2"/>
  </r>
  <r>
    <s v="11007"/>
    <s v="3"/>
    <s v="19"/>
    <s v="471"/>
    <n v="1"/>
    <n v="20"/>
    <s v="3-11007"/>
    <d v="2023-04-27T17:29:00"/>
    <x v="2"/>
    <x v="169"/>
    <s v="Games"/>
    <s v="Yoyo"/>
    <x v="49"/>
    <x v="0"/>
    <s v="Alex"/>
    <x v="18"/>
  </r>
  <r>
    <s v="11008"/>
    <s v="3"/>
    <s v="19"/>
    <s v="467"/>
    <n v="1"/>
    <n v="150"/>
    <s v="3-11008"/>
    <d v="2023-04-27T17:35:00"/>
    <x v="2"/>
    <x v="164"/>
    <s v="Games"/>
    <s v="Card Game"/>
    <x v="40"/>
    <x v="0"/>
    <s v="Alex"/>
    <x v="18"/>
  </r>
  <r>
    <s v="11011"/>
    <s v="3"/>
    <s v="13"/>
    <s v="593"/>
    <n v="1"/>
    <n v="800"/>
    <s v="3-11011"/>
    <d v="2023-04-27T19:25:00"/>
    <x v="2"/>
    <x v="974"/>
    <s v="Games"/>
    <s v="Card Game"/>
    <x v="40"/>
    <x v="0"/>
    <s v="Alex"/>
    <x v="21"/>
  </r>
  <r>
    <s v="11011"/>
    <s v="3"/>
    <s v="13"/>
    <s v="610"/>
    <n v="1"/>
    <n v="627.5"/>
    <s v="3-11011"/>
    <d v="2023-04-27T19:25:00"/>
    <x v="2"/>
    <x v="203"/>
    <s v="Guns"/>
    <s v="Gun"/>
    <x v="9"/>
    <x v="0"/>
    <s v="Alex"/>
    <x v="21"/>
  </r>
  <r>
    <s v="11012"/>
    <s v="3"/>
    <s v="13"/>
    <s v="1099"/>
    <n v="1"/>
    <n v="287.5"/>
    <s v="3-11012"/>
    <d v="2023-04-27T19:34:00"/>
    <x v="2"/>
    <x v="23"/>
    <s v="Surprise"/>
    <s v="Tube"/>
    <x v="3"/>
    <x v="0"/>
    <s v="Alex"/>
    <x v="21"/>
  </r>
  <r>
    <s v="11012"/>
    <s v="3"/>
    <s v="13"/>
    <s v="1983"/>
    <n v="1"/>
    <n v="287.5"/>
    <s v="3-11012"/>
    <d v="2023-04-27T19:34:00"/>
    <x v="2"/>
    <x v="254"/>
    <s v="Role Play"/>
    <s v="cashier Set"/>
    <x v="13"/>
    <x v="0"/>
    <s v="Alex"/>
    <x v="21"/>
  </r>
  <r>
    <s v="11012"/>
    <s v="3"/>
    <s v="13"/>
    <s v="597"/>
    <n v="5"/>
    <n v="550"/>
    <s v="3-11012"/>
    <d v="2023-04-27T19:34:00"/>
    <x v="2"/>
    <x v="914"/>
    <s v="Games"/>
    <s v="Card Game"/>
    <x v="40"/>
    <x v="0"/>
    <s v="Alex"/>
    <x v="21"/>
  </r>
  <r>
    <s v="11014"/>
    <s v="3"/>
    <s v="19"/>
    <s v="3307"/>
    <n v="1"/>
    <n v="97.5"/>
    <s v="3-11014"/>
    <d v="2023-04-27T19:43:00"/>
    <x v="2"/>
    <x v="358"/>
    <s v="Games"/>
    <s v="Board Game"/>
    <x v="11"/>
    <x v="0"/>
    <s v="Alex"/>
    <x v="18"/>
  </r>
  <r>
    <s v="11014"/>
    <s v="3"/>
    <s v="19"/>
    <s v="3373"/>
    <n v="1"/>
    <n v="347.5"/>
    <s v="3-11014"/>
    <d v="2023-04-27T19:43:00"/>
    <x v="2"/>
    <x v="699"/>
    <s v="Dolls &amp; Accessories"/>
    <s v="Doll House &amp; Play set"/>
    <x v="5"/>
    <x v="0"/>
    <s v="Alex"/>
    <x v="18"/>
  </r>
  <r>
    <s v="11015"/>
    <s v="3"/>
    <s v="23"/>
    <s v="636"/>
    <n v="1"/>
    <n v="249.5"/>
    <s v="3-11015"/>
    <d v="2023-04-27T19:45:00"/>
    <x v="2"/>
    <x v="41"/>
    <s v="Guns"/>
    <s v="Gun"/>
    <x v="9"/>
    <x v="0"/>
    <s v="Alex"/>
    <x v="2"/>
  </r>
  <r>
    <s v="11017"/>
    <s v="3"/>
    <s v="23"/>
    <s v="2160"/>
    <n v="1"/>
    <n v="30"/>
    <s v="3-11017"/>
    <d v="2023-04-27T19:48:00"/>
    <x v="2"/>
    <x v="90"/>
    <s v="Games"/>
    <s v="Board Game"/>
    <x v="34"/>
    <x v="0"/>
    <s v="Alex"/>
    <x v="2"/>
  </r>
  <r>
    <s v="11023"/>
    <s v="3"/>
    <s v="13"/>
    <s v="607"/>
    <n v="1"/>
    <n v="987.5"/>
    <s v="3-11023"/>
    <d v="2023-04-27T20:13:00"/>
    <x v="2"/>
    <x v="342"/>
    <s v="Guns"/>
    <s v="Gun"/>
    <x v="9"/>
    <x v="0"/>
    <s v="Alex"/>
    <x v="21"/>
  </r>
  <r>
    <s v="11024"/>
    <s v="3"/>
    <s v="13"/>
    <s v="597"/>
    <n v="1"/>
    <n v="110"/>
    <s v="3-11024"/>
    <d v="2023-04-27T20:18:00"/>
    <x v="2"/>
    <x v="914"/>
    <s v="Games"/>
    <s v="Card Game"/>
    <x v="40"/>
    <x v="0"/>
    <s v="Alex"/>
    <x v="21"/>
  </r>
  <r>
    <s v="11026"/>
    <s v="3"/>
    <s v="23"/>
    <s v="2776"/>
    <n v="1"/>
    <n v="225"/>
    <s v="3-11026"/>
    <d v="2023-04-27T20:36:00"/>
    <x v="2"/>
    <x v="600"/>
    <s v="Education &amp; Learning"/>
    <s v="Art &amp; Craft"/>
    <x v="57"/>
    <x v="0"/>
    <s v="Alex"/>
    <x v="2"/>
  </r>
  <r>
    <s v="11027"/>
    <s v="3"/>
    <s v="23"/>
    <s v="3719"/>
    <n v="1"/>
    <n v="100"/>
    <s v="3-11027"/>
    <d v="2023-04-27T20:38:00"/>
    <x v="2"/>
    <x v="26"/>
    <s v="Surprise"/>
    <s v="Box"/>
    <x v="13"/>
    <x v="0"/>
    <s v="Alex"/>
    <x v="2"/>
  </r>
  <r>
    <s v="11027"/>
    <s v="3"/>
    <s v="23"/>
    <s v="412"/>
    <n v="1"/>
    <n v="97.5"/>
    <s v="3-11027"/>
    <d v="2023-04-27T20:38:00"/>
    <x v="2"/>
    <x v="132"/>
    <s v="Action Figure"/>
    <s v="Figures"/>
    <x v="40"/>
    <x v="0"/>
    <s v="Alex"/>
    <x v="2"/>
  </r>
  <r>
    <s v="11027"/>
    <s v="3"/>
    <s v="23"/>
    <s v="477"/>
    <n v="1"/>
    <n v="35"/>
    <s v="3-11027"/>
    <d v="2023-04-27T20:38:00"/>
    <x v="2"/>
    <x v="177"/>
    <s v="Surprise"/>
    <s v="Box"/>
    <x v="40"/>
    <x v="0"/>
    <s v="Alex"/>
    <x v="2"/>
  </r>
  <r>
    <s v="11028"/>
    <s v="3"/>
    <s v="23"/>
    <s v="477"/>
    <n v="1"/>
    <n v="35"/>
    <s v="3-11028"/>
    <d v="2023-04-27T20:40:00"/>
    <x v="2"/>
    <x v="177"/>
    <s v="Surprise"/>
    <s v="Box"/>
    <x v="40"/>
    <x v="0"/>
    <s v="Alex"/>
    <x v="2"/>
  </r>
  <r>
    <s v="11028"/>
    <s v="3"/>
    <s v="23"/>
    <s v="3719"/>
    <n v="1"/>
    <n v="100"/>
    <s v="3-11028"/>
    <d v="2023-04-27T20:40:00"/>
    <x v="2"/>
    <x v="26"/>
    <s v="Surprise"/>
    <s v="Box"/>
    <x v="13"/>
    <x v="0"/>
    <s v="Alex"/>
    <x v="2"/>
  </r>
  <r>
    <s v="11029"/>
    <s v="3"/>
    <s v="23"/>
    <s v="3719"/>
    <n v="1"/>
    <n v="100"/>
    <s v="3-11029"/>
    <d v="2023-04-27T20:41:00"/>
    <x v="2"/>
    <x v="26"/>
    <s v="Surprise"/>
    <s v="Box"/>
    <x v="13"/>
    <x v="0"/>
    <s v="Alex"/>
    <x v="2"/>
  </r>
  <r>
    <s v="11033"/>
    <s v="3"/>
    <s v="13"/>
    <s v="2800"/>
    <n v="1"/>
    <n v="775"/>
    <s v="3-11033"/>
    <d v="2023-04-27T21:40:00"/>
    <x v="2"/>
    <x v="347"/>
    <s v="Dolls &amp; Accessories"/>
    <s v="Doll"/>
    <x v="59"/>
    <x v="0"/>
    <s v="Alex"/>
    <x v="21"/>
  </r>
  <r>
    <s v="11035"/>
    <s v="3"/>
    <s v="13"/>
    <s v="4028"/>
    <n v="3"/>
    <n v="142.5"/>
    <s v="3-11035"/>
    <d v="2023-04-27T22:06:00"/>
    <x v="2"/>
    <x v="325"/>
    <s v="Games"/>
    <s v="Card Game"/>
    <x v="62"/>
    <x v="0"/>
    <s v="Alex"/>
    <x v="21"/>
  </r>
  <r>
    <s v="11036"/>
    <s v="3"/>
    <s v="23"/>
    <s v="3431"/>
    <n v="1"/>
    <n v="199.5"/>
    <s v="3-11036"/>
    <d v="2023-04-27T22:22:00"/>
    <x v="2"/>
    <x v="573"/>
    <s v="Dolls &amp; Accessories"/>
    <s v="Pocket Doll"/>
    <x v="56"/>
    <x v="0"/>
    <s v="Alex"/>
    <x v="2"/>
  </r>
  <r>
    <s v="11039"/>
    <s v="3"/>
    <s v="23"/>
    <s v="4079"/>
    <n v="1"/>
    <n v="25"/>
    <s v="3-11039"/>
    <d v="2023-04-27T23:27:00"/>
    <x v="2"/>
    <x v="422"/>
    <s v="Add-ons"/>
    <s v="Battery"/>
    <x v="6"/>
    <x v="0"/>
    <s v="Alex"/>
    <x v="2"/>
  </r>
  <r>
    <s v="11039"/>
    <s v="3"/>
    <s v="23"/>
    <s v="2769"/>
    <n v="1"/>
    <n v="325"/>
    <s v="3-11039"/>
    <d v="2023-04-27T23:27:00"/>
    <x v="2"/>
    <x v="472"/>
    <s v="Education &amp; Learning"/>
    <s v="Art &amp; Craft"/>
    <x v="57"/>
    <x v="0"/>
    <s v="Alex"/>
    <x v="2"/>
  </r>
  <r>
    <s v="11039"/>
    <s v="3"/>
    <s v="23"/>
    <s v="2777"/>
    <n v="1"/>
    <n v="212.5"/>
    <s v="3-11039"/>
    <d v="2023-04-27T23:27:00"/>
    <x v="2"/>
    <x v="484"/>
    <s v="Education &amp; Learning"/>
    <s v="Art &amp; Craft"/>
    <x v="57"/>
    <x v="0"/>
    <s v="Alex"/>
    <x v="2"/>
  </r>
  <r>
    <s v="11039"/>
    <s v="3"/>
    <s v="23"/>
    <s v="2858"/>
    <n v="1"/>
    <n v="162.5"/>
    <s v="3-11039"/>
    <d v="2023-04-27T23:27:00"/>
    <x v="2"/>
    <x v="94"/>
    <s v="Education &amp; Learning"/>
    <s v="Art &amp; Craft"/>
    <x v="35"/>
    <x v="0"/>
    <s v="Alex"/>
    <x v="2"/>
  </r>
  <r>
    <s v="11039"/>
    <s v="3"/>
    <s v="23"/>
    <s v="639"/>
    <n v="1"/>
    <n v="725"/>
    <s v="3-11039"/>
    <d v="2023-04-27T23:27:00"/>
    <x v="2"/>
    <x v="671"/>
    <s v="Guns"/>
    <s v="Gun"/>
    <x v="9"/>
    <x v="0"/>
    <s v="Alex"/>
    <x v="2"/>
  </r>
  <r>
    <s v="11039"/>
    <s v="3"/>
    <s v="23"/>
    <s v="600"/>
    <n v="1"/>
    <n v="237.5"/>
    <s v="3-11039"/>
    <d v="2023-04-27T23:27:00"/>
    <x v="2"/>
    <x v="658"/>
    <s v="Guns"/>
    <s v="Bullet"/>
    <x v="9"/>
    <x v="0"/>
    <s v="Alex"/>
    <x v="2"/>
  </r>
  <r>
    <s v="11040"/>
    <s v="3"/>
    <s v="13"/>
    <s v="3724"/>
    <n v="1"/>
    <n v="597.5"/>
    <s v="3-11040"/>
    <d v="2023-04-27T23:29:00"/>
    <x v="2"/>
    <x v="975"/>
    <s v="Role Play"/>
    <s v="cashier Set"/>
    <x v="33"/>
    <x v="0"/>
    <s v="Alex"/>
    <x v="21"/>
  </r>
  <r>
    <s v="11040"/>
    <s v="3"/>
    <s v="13"/>
    <s v="641"/>
    <n v="1"/>
    <n v="550"/>
    <s v="3-11040"/>
    <d v="2023-04-27T23:29:00"/>
    <x v="2"/>
    <x v="587"/>
    <s v="Guns"/>
    <s v="Gun"/>
    <x v="9"/>
    <x v="0"/>
    <s v="Alex"/>
    <x v="21"/>
  </r>
  <r>
    <s v="11045"/>
    <s v="3"/>
    <s v="23"/>
    <s v="472"/>
    <n v="1"/>
    <n v="62.5"/>
    <s v="3-11045"/>
    <d v="2023-04-27T23:47:00"/>
    <x v="2"/>
    <x v="170"/>
    <s v="Games"/>
    <s v="Top &amp; Battle"/>
    <x v="50"/>
    <x v="0"/>
    <s v="Alex"/>
    <x v="2"/>
  </r>
  <r>
    <s v="11045"/>
    <s v="3"/>
    <s v="23"/>
    <s v="706"/>
    <n v="1"/>
    <n v="10"/>
    <s v="3-11045"/>
    <d v="2023-04-27T23:47:00"/>
    <x v="2"/>
    <x v="547"/>
    <s v="Games"/>
    <s v="Card Game"/>
    <x v="38"/>
    <x v="0"/>
    <s v="Alex"/>
    <x v="2"/>
  </r>
  <r>
    <s v="11046"/>
    <s v="3"/>
    <s v="1"/>
    <s v="4024"/>
    <n v="1"/>
    <n v="275"/>
    <s v="3-11046"/>
    <d v="2023-04-28T11:03:00"/>
    <x v="2"/>
    <x v="338"/>
    <s v="Games"/>
    <s v="Card Game"/>
    <x v="62"/>
    <x v="0"/>
    <s v="Alex"/>
    <x v="20"/>
  </r>
  <r>
    <s v="11047"/>
    <s v="3"/>
    <s v="13"/>
    <s v="79"/>
    <n v="1"/>
    <n v="22.5"/>
    <s v="3-11047"/>
    <d v="2023-04-28T12:34:00"/>
    <x v="2"/>
    <x v="64"/>
    <s v="Education &amp; Learning"/>
    <s v="Art &amp; Craft"/>
    <x v="27"/>
    <x v="0"/>
    <s v="Alex"/>
    <x v="21"/>
  </r>
  <r>
    <s v="11047"/>
    <s v="3"/>
    <s v="13"/>
    <s v="476"/>
    <n v="1"/>
    <n v="30"/>
    <s v="3-11047"/>
    <d v="2023-04-28T12:34:00"/>
    <x v="2"/>
    <x v="175"/>
    <s v="Games"/>
    <s v="Card Game"/>
    <x v="40"/>
    <x v="0"/>
    <s v="Alex"/>
    <x v="21"/>
  </r>
  <r>
    <s v="11048"/>
    <s v="3"/>
    <s v="1"/>
    <s v="457"/>
    <n v="1"/>
    <n v="287.5"/>
    <s v="3-11048"/>
    <d v="2023-04-28T13:07:00"/>
    <x v="2"/>
    <x v="147"/>
    <s v="Plush &amp; Soft Toys"/>
    <s v="Non Battery"/>
    <x v="40"/>
    <x v="0"/>
    <s v="Alex"/>
    <x v="20"/>
  </r>
  <r>
    <s v="11048"/>
    <s v="3"/>
    <s v="1"/>
    <s v="3445"/>
    <n v="1"/>
    <n v="299.5"/>
    <s v="3-11048"/>
    <d v="2023-04-28T13:07:00"/>
    <x v="2"/>
    <x v="181"/>
    <s v="Surprise"/>
    <s v="Box"/>
    <x v="51"/>
    <x v="0"/>
    <s v="Alex"/>
    <x v="20"/>
  </r>
  <r>
    <s v="11049"/>
    <s v="3"/>
    <s v="1"/>
    <s v="16"/>
    <n v="1"/>
    <n v="225"/>
    <s v="3-11049"/>
    <d v="2023-04-28T14:32:00"/>
    <x v="2"/>
    <x v="24"/>
    <s v="Surprise"/>
    <s v="Egg"/>
    <x v="10"/>
    <x v="0"/>
    <s v="Alex"/>
    <x v="20"/>
  </r>
  <r>
    <s v="11049"/>
    <s v="3"/>
    <s v="1"/>
    <s v="2863"/>
    <n v="1"/>
    <n v="275"/>
    <s v="3-11049"/>
    <d v="2023-04-28T14:32:00"/>
    <x v="2"/>
    <x v="95"/>
    <s v="Plush &amp; Soft Toys"/>
    <s v="Non Battery"/>
    <x v="22"/>
    <x v="0"/>
    <s v="Alex"/>
    <x v="20"/>
  </r>
  <r>
    <s v="11051"/>
    <s v="3"/>
    <s v="1"/>
    <s v="671"/>
    <n v="1"/>
    <n v="149.5"/>
    <s v="3-11051"/>
    <d v="2023-04-28T14:50:00"/>
    <x v="2"/>
    <x v="135"/>
    <s v="Plush &amp; Soft Toys"/>
    <s v="Non Battery"/>
    <x v="4"/>
    <x v="0"/>
    <s v="Alex"/>
    <x v="20"/>
  </r>
  <r>
    <s v="11052"/>
    <s v="3"/>
    <s v="1"/>
    <s v="3346"/>
    <n v="1"/>
    <n v="125"/>
    <s v="3-11052"/>
    <d v="2023-04-28T15:23:00"/>
    <x v="2"/>
    <x v="828"/>
    <s v="Fashion"/>
    <s v="Accessories"/>
    <x v="67"/>
    <x v="0"/>
    <s v="Alex"/>
    <x v="20"/>
  </r>
  <r>
    <s v="11055"/>
    <s v="3"/>
    <s v="13"/>
    <s v="643"/>
    <n v="1"/>
    <n v="125"/>
    <s v="3-11055"/>
    <d v="2023-04-28T15:38:00"/>
    <x v="2"/>
    <x v="19"/>
    <s v="Guns"/>
    <s v="Gun"/>
    <x v="9"/>
    <x v="0"/>
    <s v="Alex"/>
    <x v="21"/>
  </r>
  <r>
    <s v="11055"/>
    <s v="3"/>
    <s v="13"/>
    <s v="3399"/>
    <n v="1"/>
    <n v="375"/>
    <s v="3-11055"/>
    <d v="2023-04-28T15:38:00"/>
    <x v="2"/>
    <x v="259"/>
    <s v="Surprise"/>
    <s v="Ball"/>
    <x v="5"/>
    <x v="0"/>
    <s v="Alex"/>
    <x v="21"/>
  </r>
  <r>
    <s v="11058"/>
    <s v="3"/>
    <s v="1"/>
    <s v="4239"/>
    <n v="2"/>
    <n v="70"/>
    <s v="3-11058"/>
    <d v="2023-04-28T15:58:00"/>
    <x v="2"/>
    <x v="895"/>
    <s v="Vehicle - Parking &amp; Robots"/>
    <s v="Car"/>
    <x v="91"/>
    <x v="0"/>
    <s v="Alex"/>
    <x v="20"/>
  </r>
  <r>
    <s v="11059"/>
    <s v="3"/>
    <s v="1"/>
    <s v="4208"/>
    <n v="3"/>
    <n v="22.5"/>
    <s v="3-11059"/>
    <d v="2023-04-28T15:59:00"/>
    <x v="2"/>
    <x v="972"/>
    <s v="F&amp;B"/>
    <s v="Food"/>
    <x v="69"/>
    <x v="0"/>
    <s v="Alex"/>
    <x v="20"/>
  </r>
  <r>
    <s v="11061"/>
    <s v="3"/>
    <s v="13"/>
    <s v="4079"/>
    <n v="1"/>
    <n v="25"/>
    <s v="3-11061"/>
    <d v="2023-04-28T16:08:00"/>
    <x v="2"/>
    <x v="422"/>
    <s v="Add-ons"/>
    <s v="Battery"/>
    <x v="6"/>
    <x v="0"/>
    <s v="Alex"/>
    <x v="21"/>
  </r>
  <r>
    <s v="11062"/>
    <s v="3"/>
    <s v="1"/>
    <s v="4076"/>
    <n v="1"/>
    <n v="49.5"/>
    <s v="3-11062"/>
    <d v="2023-04-28T16:17:00"/>
    <x v="2"/>
    <x v="17"/>
    <s v="Add-ons"/>
    <s v="Battery"/>
    <x v="6"/>
    <x v="0"/>
    <s v="Alex"/>
    <x v="20"/>
  </r>
  <r>
    <s v="11064"/>
    <s v="3"/>
    <s v="19"/>
    <s v="464"/>
    <n v="1"/>
    <n v="75"/>
    <s v="3-11064"/>
    <d v="2023-04-28T17:04:00"/>
    <x v="2"/>
    <x v="158"/>
    <s v="Games"/>
    <s v="Card Game"/>
    <x v="40"/>
    <x v="0"/>
    <s v="Alex"/>
    <x v="18"/>
  </r>
  <r>
    <s v="11066"/>
    <s v="3"/>
    <s v="13"/>
    <s v="4028"/>
    <n v="1"/>
    <n v="47.5"/>
    <s v="3-11066"/>
    <d v="2023-04-28T17:51:00"/>
    <x v="2"/>
    <x v="325"/>
    <s v="Games"/>
    <s v="Card Game"/>
    <x v="62"/>
    <x v="0"/>
    <s v="Alex"/>
    <x v="21"/>
  </r>
  <r>
    <s v="11067"/>
    <s v="3"/>
    <s v="1"/>
    <s v="464"/>
    <n v="1"/>
    <n v="75"/>
    <s v="3-11067"/>
    <d v="2023-04-28T17:52:00"/>
    <x v="2"/>
    <x v="158"/>
    <s v="Games"/>
    <s v="Card Game"/>
    <x v="40"/>
    <x v="0"/>
    <s v="Alex"/>
    <x v="20"/>
  </r>
  <r>
    <s v="11068"/>
    <s v="3"/>
    <s v="1"/>
    <s v="1138"/>
    <n v="1"/>
    <n v="200"/>
    <s v="3-11068"/>
    <d v="2023-04-28T17:59:00"/>
    <x v="2"/>
    <x v="36"/>
    <s v="Action Figure"/>
    <s v="Figures"/>
    <x v="20"/>
    <x v="0"/>
    <s v="Alex"/>
    <x v="20"/>
  </r>
  <r>
    <s v="11071"/>
    <s v="3"/>
    <s v="19"/>
    <s v="4245"/>
    <n v="1"/>
    <n v="35"/>
    <s v="3-11071"/>
    <d v="2023-04-28T18:41:00"/>
    <x v="2"/>
    <x v="934"/>
    <s v="Education &amp; Learning"/>
    <s v="Puzzle"/>
    <x v="88"/>
    <x v="0"/>
    <s v="Alex"/>
    <x v="18"/>
  </r>
  <r>
    <s v="11076"/>
    <s v="3"/>
    <s v="19"/>
    <s v="446"/>
    <n v="1"/>
    <n v="50"/>
    <s v="3-11076"/>
    <d v="2023-04-28T20:18:00"/>
    <x v="2"/>
    <x v="140"/>
    <s v="Action Figure"/>
    <s v="Figures"/>
    <x v="40"/>
    <x v="0"/>
    <s v="Alex"/>
    <x v="18"/>
  </r>
  <r>
    <s v="11080"/>
    <s v="3"/>
    <s v="19"/>
    <s v="3524"/>
    <n v="1"/>
    <n v="349.5"/>
    <s v="3-11080"/>
    <d v="2023-04-28T20:38:00"/>
    <x v="2"/>
    <x v="528"/>
    <s v="Baby"/>
    <s v="Toddler"/>
    <x v="0"/>
    <x v="0"/>
    <s v="Alex"/>
    <x v="18"/>
  </r>
  <r>
    <s v="11081"/>
    <s v="3"/>
    <s v="19"/>
    <s v="4090"/>
    <n v="1"/>
    <n v="47.5"/>
    <s v="3-11081"/>
    <d v="2023-04-28T20:40:00"/>
    <x v="2"/>
    <x v="67"/>
    <s v="Clay"/>
    <s v="Dough"/>
    <x v="15"/>
    <x v="0"/>
    <s v="Alex"/>
    <x v="18"/>
  </r>
  <r>
    <s v="11082"/>
    <s v="3"/>
    <s v="19"/>
    <s v="471"/>
    <n v="2"/>
    <n v="40"/>
    <s v="3-11082"/>
    <d v="2023-04-28T20:54:00"/>
    <x v="2"/>
    <x v="169"/>
    <s v="Games"/>
    <s v="Yoyo"/>
    <x v="49"/>
    <x v="0"/>
    <s v="Alex"/>
    <x v="18"/>
  </r>
  <r>
    <s v="11082"/>
    <s v="3"/>
    <s v="19"/>
    <s v="470"/>
    <n v="2"/>
    <n v="40"/>
    <s v="3-11082"/>
    <d v="2023-04-28T20:54:00"/>
    <x v="2"/>
    <x v="168"/>
    <s v="Games"/>
    <s v="Yoyo"/>
    <x v="40"/>
    <x v="0"/>
    <s v="Alex"/>
    <x v="18"/>
  </r>
  <r>
    <s v="11083"/>
    <s v="3"/>
    <s v="19"/>
    <s v="3236"/>
    <n v="1"/>
    <n v="82.5"/>
    <s v="3-11083"/>
    <d v="2023-04-28T20:58:00"/>
    <x v="2"/>
    <x v="244"/>
    <s v="Games"/>
    <s v="Board Game"/>
    <x v="11"/>
    <x v="0"/>
    <s v="Alex"/>
    <x v="18"/>
  </r>
  <r>
    <s v="11085"/>
    <s v="3"/>
    <s v="19"/>
    <s v="472"/>
    <n v="1"/>
    <n v="62.5"/>
    <s v="3-11085"/>
    <d v="2023-04-28T21:28:00"/>
    <x v="2"/>
    <x v="170"/>
    <s v="Games"/>
    <s v="Top &amp; Battle"/>
    <x v="50"/>
    <x v="0"/>
    <s v="Alex"/>
    <x v="18"/>
  </r>
  <r>
    <s v="11085"/>
    <s v="3"/>
    <s v="19"/>
    <s v="4028"/>
    <n v="1"/>
    <n v="47.5"/>
    <s v="3-11085"/>
    <d v="2023-04-28T21:28:00"/>
    <x v="2"/>
    <x v="325"/>
    <s v="Games"/>
    <s v="Card Game"/>
    <x v="62"/>
    <x v="0"/>
    <s v="Alex"/>
    <x v="18"/>
  </r>
  <r>
    <s v="11086"/>
    <s v="3"/>
    <s v="19"/>
    <s v="472"/>
    <n v="1"/>
    <n v="62.5"/>
    <s v="3-11086"/>
    <d v="2023-04-28T21:40:00"/>
    <x v="2"/>
    <x v="170"/>
    <s v="Games"/>
    <s v="Top &amp; Battle"/>
    <x v="50"/>
    <x v="0"/>
    <s v="Alex"/>
    <x v="18"/>
  </r>
  <r>
    <s v="11086"/>
    <s v="3"/>
    <s v="19"/>
    <s v="672"/>
    <n v="1"/>
    <n v="149.5"/>
    <s v="3-11086"/>
    <d v="2023-04-28T21:40:00"/>
    <x v="2"/>
    <x v="5"/>
    <s v="Plush &amp; Soft Toys"/>
    <s v="Non Battery"/>
    <x v="4"/>
    <x v="0"/>
    <s v="Alex"/>
    <x v="18"/>
  </r>
  <r>
    <s v="11088"/>
    <s v="3"/>
    <s v="19"/>
    <s v="626"/>
    <n v="1"/>
    <n v="137.5"/>
    <s v="3-11088"/>
    <d v="2023-04-28T21:49:00"/>
    <x v="2"/>
    <x v="214"/>
    <s v="Guns"/>
    <s v="Gun"/>
    <x v="9"/>
    <x v="0"/>
    <s v="Alex"/>
    <x v="18"/>
  </r>
  <r>
    <s v="11089"/>
    <s v="3"/>
    <s v="19"/>
    <s v="4028"/>
    <n v="1"/>
    <n v="47.5"/>
    <s v="3-11089"/>
    <d v="2023-04-28T22:16:00"/>
    <x v="2"/>
    <x v="325"/>
    <s v="Games"/>
    <s v="Card Game"/>
    <x v="62"/>
    <x v="0"/>
    <s v="Alex"/>
    <x v="18"/>
  </r>
  <r>
    <s v="11090"/>
    <s v="3"/>
    <s v="19"/>
    <s v="232"/>
    <n v="1"/>
    <n v="174.5"/>
    <s v="3-11090"/>
    <d v="2023-04-28T22:19:00"/>
    <x v="2"/>
    <x v="355"/>
    <s v="Education &amp; Learning"/>
    <s v="Puzzle"/>
    <x v="8"/>
    <x v="0"/>
    <s v="Alex"/>
    <x v="18"/>
  </r>
  <r>
    <s v="11093"/>
    <s v="3"/>
    <s v="19"/>
    <s v="4079"/>
    <n v="1"/>
    <n v="25"/>
    <s v="3-11093"/>
    <d v="2023-04-28T22:32:00"/>
    <x v="2"/>
    <x v="422"/>
    <s v="Add-ons"/>
    <s v="Battery"/>
    <x v="6"/>
    <x v="0"/>
    <s v="Alex"/>
    <x v="18"/>
  </r>
  <r>
    <s v="11095"/>
    <s v="3"/>
    <s v="19"/>
    <s v="4026"/>
    <n v="1"/>
    <n v="450"/>
    <s v="3-11095"/>
    <d v="2023-04-28T23:09:00"/>
    <x v="2"/>
    <x v="855"/>
    <s v="Games"/>
    <s v="Card Game"/>
    <x v="62"/>
    <x v="0"/>
    <s v="Alex"/>
    <x v="18"/>
  </r>
  <r>
    <s v="11096"/>
    <s v="3"/>
    <s v="19"/>
    <s v="3260"/>
    <n v="1"/>
    <n v="19.5"/>
    <s v="3-11096"/>
    <d v="2023-04-28T23:15:00"/>
    <x v="2"/>
    <x v="182"/>
    <s v="Games"/>
    <s v="Board Game"/>
    <x v="11"/>
    <x v="0"/>
    <s v="Alex"/>
    <x v="18"/>
  </r>
  <r>
    <s v="11101"/>
    <s v="3"/>
    <s v="19"/>
    <s v="3418"/>
    <n v="1"/>
    <n v="299.5"/>
    <s v="3-11101"/>
    <d v="2023-04-29T13:02:00"/>
    <x v="2"/>
    <x v="314"/>
    <s v="Surprise"/>
    <s v="Ball"/>
    <x v="5"/>
    <x v="0"/>
    <s v="Alex"/>
    <x v="18"/>
  </r>
  <r>
    <s v="11107"/>
    <s v="3"/>
    <s v="19"/>
    <s v="2757"/>
    <n v="1"/>
    <n v="297.5"/>
    <s v="3-11107"/>
    <d v="2023-04-29T14:06:00"/>
    <x v="2"/>
    <x v="210"/>
    <s v="Clay"/>
    <s v="Slime"/>
    <x v="54"/>
    <x v="0"/>
    <s v="Alex"/>
    <x v="18"/>
  </r>
  <r>
    <s v="11108"/>
    <s v="3"/>
    <s v="19"/>
    <s v="3596"/>
    <n v="1"/>
    <n v="199.5"/>
    <s v="3-11108"/>
    <d v="2023-04-29T14:18:00"/>
    <x v="2"/>
    <x v="924"/>
    <s v="Role Play"/>
    <s v="Kitchenware Set"/>
    <x v="92"/>
    <x v="0"/>
    <s v="Alex"/>
    <x v="18"/>
  </r>
  <r>
    <s v="11111"/>
    <s v="3"/>
    <s v="19"/>
    <s v="3676"/>
    <n v="1"/>
    <n v="87.5"/>
    <s v="3-11111"/>
    <d v="2023-04-29T14:52:00"/>
    <x v="2"/>
    <x v="976"/>
    <s v="Animals"/>
    <s v="Jungle"/>
    <x v="28"/>
    <x v="0"/>
    <s v="Alex"/>
    <x v="18"/>
  </r>
  <r>
    <s v="11113"/>
    <s v="3"/>
    <s v="19"/>
    <s v="2751"/>
    <n v="1"/>
    <n v="249.5"/>
    <s v="3-11113"/>
    <d v="2023-04-29T15:12:00"/>
    <x v="2"/>
    <x v="442"/>
    <s v="Clay"/>
    <s v="Slime"/>
    <x v="54"/>
    <x v="0"/>
    <s v="Alex"/>
    <x v="18"/>
  </r>
  <r>
    <s v="11114"/>
    <s v="3"/>
    <s v="19"/>
    <s v="4091"/>
    <n v="1"/>
    <n v="25"/>
    <s v="3-11114"/>
    <d v="2023-04-29T15:38:00"/>
    <x v="2"/>
    <x v="103"/>
    <s v="Clay"/>
    <s v="Dough"/>
    <x v="15"/>
    <x v="0"/>
    <s v="Alex"/>
    <x v="18"/>
  </r>
  <r>
    <s v="11116"/>
    <s v="3"/>
    <s v="19"/>
    <s v="597"/>
    <n v="1"/>
    <n v="110"/>
    <s v="3-11116"/>
    <d v="2023-04-29T16:24:00"/>
    <x v="2"/>
    <x v="914"/>
    <s v="Games"/>
    <s v="Card Game"/>
    <x v="40"/>
    <x v="0"/>
    <s v="Alex"/>
    <x v="18"/>
  </r>
  <r>
    <s v="11118"/>
    <s v="3"/>
    <s v="19"/>
    <s v="3537"/>
    <n v="1"/>
    <n v="225"/>
    <s v="3-11118"/>
    <d v="2023-04-29T16:54:00"/>
    <x v="2"/>
    <x v="928"/>
    <s v="Baby"/>
    <s v="Toddler"/>
    <x v="0"/>
    <x v="0"/>
    <s v="Alex"/>
    <x v="18"/>
  </r>
  <r>
    <s v="11119"/>
    <s v="3"/>
    <s v="23"/>
    <s v="4028"/>
    <n v="1"/>
    <n v="47.5"/>
    <s v="3-11119"/>
    <d v="2023-04-29T17:06:00"/>
    <x v="2"/>
    <x v="325"/>
    <s v="Games"/>
    <s v="Card Game"/>
    <x v="62"/>
    <x v="0"/>
    <s v="Alex"/>
    <x v="2"/>
  </r>
  <r>
    <s v="11122"/>
    <s v="3"/>
    <s v="23"/>
    <s v="79"/>
    <n v="1"/>
    <n v="22.5"/>
    <s v="3-11122"/>
    <d v="2023-04-29T17:30:00"/>
    <x v="2"/>
    <x v="64"/>
    <s v="Education &amp; Learning"/>
    <s v="Art &amp; Craft"/>
    <x v="27"/>
    <x v="0"/>
    <s v="Alex"/>
    <x v="2"/>
  </r>
  <r>
    <s v="11122"/>
    <s v="3"/>
    <s v="23"/>
    <s v="3330"/>
    <n v="1"/>
    <n v="387.5"/>
    <s v="3-11122"/>
    <d v="2023-04-29T17:30:00"/>
    <x v="2"/>
    <x v="659"/>
    <s v="Fashion"/>
    <s v="Accessories"/>
    <x v="77"/>
    <x v="0"/>
    <s v="Alex"/>
    <x v="2"/>
  </r>
  <r>
    <s v="11124"/>
    <s v="3"/>
    <s v="23"/>
    <s v="234"/>
    <n v="1"/>
    <n v="174.5"/>
    <s v="3-11124"/>
    <d v="2023-04-29T18:44:00"/>
    <x v="2"/>
    <x v="411"/>
    <s v="Education &amp; Learning"/>
    <s v="Puzzle"/>
    <x v="8"/>
    <x v="0"/>
    <s v="Alex"/>
    <x v="2"/>
  </r>
  <r>
    <s v="11126"/>
    <s v="3"/>
    <s v="23"/>
    <s v="2855"/>
    <n v="1"/>
    <n v="175"/>
    <s v="3-11126"/>
    <d v="2023-04-29T19:04:00"/>
    <x v="2"/>
    <x v="616"/>
    <s v="Fashion"/>
    <s v="Accessories"/>
    <x v="52"/>
    <x v="0"/>
    <s v="Alex"/>
    <x v="2"/>
  </r>
  <r>
    <s v="11128"/>
    <s v="3"/>
    <s v="23"/>
    <s v="458"/>
    <n v="1"/>
    <n v="200"/>
    <s v="3-11128"/>
    <d v="2023-04-29T19:10:00"/>
    <x v="2"/>
    <x v="148"/>
    <s v="Games"/>
    <s v="Card Game"/>
    <x v="40"/>
    <x v="0"/>
    <s v="Alex"/>
    <x v="2"/>
  </r>
  <r>
    <s v="11128"/>
    <s v="3"/>
    <s v="23"/>
    <s v="464"/>
    <n v="1"/>
    <n v="75"/>
    <s v="3-11128"/>
    <d v="2023-04-29T19:10:00"/>
    <x v="2"/>
    <x v="158"/>
    <s v="Games"/>
    <s v="Card Game"/>
    <x v="40"/>
    <x v="0"/>
    <s v="Alex"/>
    <x v="2"/>
  </r>
  <r>
    <s v="11128"/>
    <s v="3"/>
    <s v="23"/>
    <s v="465"/>
    <n v="1"/>
    <n v="25"/>
    <s v="3-11128"/>
    <d v="2023-04-29T19:10:00"/>
    <x v="2"/>
    <x v="160"/>
    <s v="Games"/>
    <s v="Card Game"/>
    <x v="40"/>
    <x v="0"/>
    <s v="Alex"/>
    <x v="2"/>
  </r>
  <r>
    <s v="11128"/>
    <s v="3"/>
    <s v="23"/>
    <s v="463"/>
    <n v="1"/>
    <n v="75"/>
    <s v="3-11128"/>
    <d v="2023-04-29T19:10:00"/>
    <x v="2"/>
    <x v="156"/>
    <s v="Games"/>
    <s v="Card Game"/>
    <x v="40"/>
    <x v="0"/>
    <s v="Alex"/>
    <x v="2"/>
  </r>
  <r>
    <s v="11128"/>
    <s v="3"/>
    <s v="23"/>
    <s v="468"/>
    <n v="1"/>
    <n v="125"/>
    <s v="3-11128"/>
    <d v="2023-04-29T19:10:00"/>
    <x v="2"/>
    <x v="166"/>
    <s v="Games"/>
    <s v="Card Game"/>
    <x v="40"/>
    <x v="0"/>
    <s v="Alex"/>
    <x v="2"/>
  </r>
  <r>
    <s v="11128"/>
    <s v="3"/>
    <s v="23"/>
    <s v="459"/>
    <n v="1"/>
    <n v="150"/>
    <s v="3-11128"/>
    <d v="2023-04-29T19:10:00"/>
    <x v="2"/>
    <x v="149"/>
    <s v="Games"/>
    <s v="Card Game"/>
    <x v="40"/>
    <x v="0"/>
    <s v="Alex"/>
    <x v="2"/>
  </r>
  <r>
    <s v="11128"/>
    <s v="3"/>
    <s v="23"/>
    <s v="385"/>
    <n v="1"/>
    <n v="197.5"/>
    <s v="3-11128"/>
    <d v="2023-04-29T19:10:00"/>
    <x v="2"/>
    <x v="123"/>
    <s v="Games"/>
    <s v="Card Game"/>
    <x v="40"/>
    <x v="0"/>
    <s v="Alex"/>
    <x v="2"/>
  </r>
  <r>
    <s v="11130"/>
    <s v="3"/>
    <s v="23"/>
    <s v="22"/>
    <n v="1"/>
    <n v="849.5"/>
    <s v="3-11130"/>
    <d v="2023-04-29T19:37:00"/>
    <x v="2"/>
    <x v="32"/>
    <s v="Out Door &amp; Garden"/>
    <s v="Skate Roller"/>
    <x v="16"/>
    <x v="0"/>
    <s v="Alex"/>
    <x v="2"/>
  </r>
  <r>
    <s v="11132"/>
    <s v="3"/>
    <s v="23"/>
    <s v="2762"/>
    <n v="1"/>
    <n v="125"/>
    <s v="3-11132"/>
    <d v="2023-04-29T20:06:00"/>
    <x v="2"/>
    <x v="977"/>
    <s v="Clay"/>
    <s v="Slime"/>
    <x v="54"/>
    <x v="0"/>
    <s v="Alex"/>
    <x v="2"/>
  </r>
  <r>
    <s v="11139"/>
    <s v="3"/>
    <s v="23"/>
    <s v="3410"/>
    <n v="1"/>
    <n v="550"/>
    <s v="3-11139"/>
    <d v="2023-04-29T20:46:00"/>
    <x v="2"/>
    <x v="978"/>
    <s v="Dolls &amp; Accessories"/>
    <s v="Fashion Doll"/>
    <x v="21"/>
    <x v="0"/>
    <s v="Alex"/>
    <x v="2"/>
  </r>
  <r>
    <s v="11142"/>
    <s v="3"/>
    <s v="23"/>
    <s v="374"/>
    <n v="1"/>
    <n v="15"/>
    <s v="3-11142"/>
    <d v="2023-04-29T21:22:00"/>
    <x v="2"/>
    <x v="122"/>
    <s v="Season"/>
    <s v="Summer"/>
    <x v="39"/>
    <x v="0"/>
    <s v="Alex"/>
    <x v="2"/>
  </r>
  <r>
    <s v="11144"/>
    <s v="3"/>
    <s v="8"/>
    <s v="464"/>
    <n v="1"/>
    <n v="75"/>
    <s v="3-11144"/>
    <d v="2023-04-29T21:32:00"/>
    <x v="2"/>
    <x v="158"/>
    <s v="Games"/>
    <s v="Card Game"/>
    <x v="40"/>
    <x v="0"/>
    <s v="Alex"/>
    <x v="25"/>
  </r>
  <r>
    <s v="11144"/>
    <s v="3"/>
    <s v="8"/>
    <s v="391"/>
    <n v="1"/>
    <n v="125"/>
    <s v="3-11144"/>
    <d v="2023-04-29T21:32:00"/>
    <x v="2"/>
    <x v="128"/>
    <s v="Games"/>
    <s v="Card Game"/>
    <x v="40"/>
    <x v="0"/>
    <s v="Alex"/>
    <x v="25"/>
  </r>
  <r>
    <s v="11144"/>
    <s v="3"/>
    <s v="8"/>
    <s v="475"/>
    <n v="1"/>
    <n v="50"/>
    <s v="3-11144"/>
    <d v="2023-04-29T21:32:00"/>
    <x v="2"/>
    <x v="174"/>
    <s v="Surprise"/>
    <s v="Ball"/>
    <x v="40"/>
    <x v="0"/>
    <s v="Alex"/>
    <x v="25"/>
  </r>
  <r>
    <s v="11145"/>
    <s v="3"/>
    <s v="8"/>
    <s v="4028"/>
    <n v="3"/>
    <n v="142.5"/>
    <s v="3-11145"/>
    <d v="2023-04-29T21:42:00"/>
    <x v="2"/>
    <x v="325"/>
    <s v="Games"/>
    <s v="Card Game"/>
    <x v="62"/>
    <x v="0"/>
    <s v="Alex"/>
    <x v="25"/>
  </r>
  <r>
    <s v="11150"/>
    <s v="3"/>
    <s v="8"/>
    <s v="4092"/>
    <n v="1"/>
    <n v="25"/>
    <s v="3-11150"/>
    <d v="2023-04-30T14:34:00"/>
    <x v="2"/>
    <x v="28"/>
    <s v="Clay"/>
    <s v="Dough"/>
    <x v="15"/>
    <x v="0"/>
    <s v="Alex"/>
    <x v="25"/>
  </r>
  <r>
    <s v="11158"/>
    <s v="3"/>
    <s v="23"/>
    <s v="4079"/>
    <n v="1"/>
    <n v="25"/>
    <s v="3-11158"/>
    <d v="2023-04-30T17:03:00"/>
    <x v="2"/>
    <x v="422"/>
    <s v="Add-ons"/>
    <s v="Battery"/>
    <x v="6"/>
    <x v="0"/>
    <s v="Alex"/>
    <x v="2"/>
  </r>
  <r>
    <s v="11159"/>
    <s v="3"/>
    <s v="19"/>
    <s v="4024"/>
    <n v="1"/>
    <n v="275"/>
    <s v="3-11159"/>
    <d v="2023-04-30T17:19:00"/>
    <x v="2"/>
    <x v="338"/>
    <s v="Games"/>
    <s v="Card Game"/>
    <x v="62"/>
    <x v="0"/>
    <s v="Alex"/>
    <x v="18"/>
  </r>
  <r>
    <s v="11161"/>
    <s v="3"/>
    <s v="23"/>
    <s v="413"/>
    <n v="1"/>
    <n v="25"/>
    <s v="3-11161"/>
    <d v="2023-04-30T18:28:00"/>
    <x v="2"/>
    <x v="415"/>
    <s v="Surprise"/>
    <s v="Egg"/>
    <x v="13"/>
    <x v="0"/>
    <s v="Alex"/>
    <x v="2"/>
  </r>
  <r>
    <s v="11162"/>
    <s v="3"/>
    <s v="19"/>
    <s v="3719"/>
    <n v="1"/>
    <n v="100"/>
    <s v="3-11162"/>
    <d v="2023-04-30T19:03:00"/>
    <x v="2"/>
    <x v="26"/>
    <s v="Surprise"/>
    <s v="Box"/>
    <x v="13"/>
    <x v="0"/>
    <s v="Alex"/>
    <x v="18"/>
  </r>
  <r>
    <s v="11162"/>
    <s v="3"/>
    <s v="19"/>
    <s v="3425"/>
    <n v="1"/>
    <n v="299.5"/>
    <s v="3-11162"/>
    <d v="2023-04-30T19:03:00"/>
    <x v="2"/>
    <x v="315"/>
    <s v="Surprise"/>
    <s v="Ball"/>
    <x v="5"/>
    <x v="0"/>
    <s v="Alex"/>
    <x v="18"/>
  </r>
  <r>
    <s v="11162"/>
    <s v="3"/>
    <s v="19"/>
    <s v="1983"/>
    <n v="1"/>
    <n v="287.5"/>
    <s v="3-11162"/>
    <d v="2023-04-30T19:03:00"/>
    <x v="2"/>
    <x v="254"/>
    <s v="Role Play"/>
    <s v="cashier Set"/>
    <x v="13"/>
    <x v="0"/>
    <s v="Alex"/>
    <x v="18"/>
  </r>
  <r>
    <s v="11162"/>
    <s v="3"/>
    <s v="19"/>
    <s v="4079"/>
    <n v="1"/>
    <n v="25"/>
    <s v="3-11162"/>
    <d v="2023-04-30T19:03:00"/>
    <x v="2"/>
    <x v="422"/>
    <s v="Add-ons"/>
    <s v="Battery"/>
    <x v="6"/>
    <x v="0"/>
    <s v="Alex"/>
    <x v="18"/>
  </r>
  <r>
    <s v="11163"/>
    <s v="3"/>
    <s v="23"/>
    <s v="4028"/>
    <n v="1"/>
    <n v="47.5"/>
    <s v="3-11163"/>
    <d v="2023-04-30T19:10:00"/>
    <x v="2"/>
    <x v="325"/>
    <s v="Games"/>
    <s v="Card Game"/>
    <x v="62"/>
    <x v="0"/>
    <s v="Alex"/>
    <x v="2"/>
  </r>
  <r>
    <s v="11163"/>
    <s v="3"/>
    <s v="23"/>
    <s v="4028"/>
    <n v="2"/>
    <n v="95"/>
    <s v="3-11163"/>
    <d v="2023-04-30T19:10:00"/>
    <x v="2"/>
    <x v="325"/>
    <s v="Games"/>
    <s v="Card Game"/>
    <x v="62"/>
    <x v="0"/>
    <s v="Alex"/>
    <x v="2"/>
  </r>
  <r>
    <s v="11165"/>
    <s v="3"/>
    <s v="19"/>
    <s v="17"/>
    <n v="1"/>
    <n v="575"/>
    <s v="3-11165"/>
    <d v="2023-04-30T19:55:00"/>
    <x v="2"/>
    <x v="379"/>
    <s v="Surprise"/>
    <s v="Egg"/>
    <x v="10"/>
    <x v="0"/>
    <s v="Alex"/>
    <x v="18"/>
  </r>
  <r>
    <s v="11166"/>
    <s v="3"/>
    <s v="23"/>
    <s v="4079"/>
    <n v="1"/>
    <n v="25"/>
    <s v="3-11166"/>
    <d v="2023-04-30T20:22:00"/>
    <x v="2"/>
    <x v="422"/>
    <s v="Add-ons"/>
    <s v="Battery"/>
    <x v="6"/>
    <x v="0"/>
    <s v="Alex"/>
    <x v="2"/>
  </r>
  <r>
    <s v="11167"/>
    <s v="3"/>
    <s v="23"/>
    <s v="2811"/>
    <n v="1"/>
    <n v="997.5"/>
    <s v="3-11167"/>
    <d v="2023-04-30T21:41:00"/>
    <x v="2"/>
    <x v="275"/>
    <s v="Dolls &amp; Accessories"/>
    <s v="Doll"/>
    <x v="59"/>
    <x v="0"/>
    <s v="Alex"/>
    <x v="2"/>
  </r>
  <r>
    <s v="11168"/>
    <s v="3"/>
    <s v="19"/>
    <s v="643"/>
    <n v="1"/>
    <n v="125"/>
    <s v="3-11168"/>
    <d v="2023-04-30T21:44:00"/>
    <x v="2"/>
    <x v="19"/>
    <s v="Guns"/>
    <s v="Gun"/>
    <x v="9"/>
    <x v="0"/>
    <s v="Alex"/>
    <x v="18"/>
  </r>
  <r>
    <s v="11170"/>
    <s v="3"/>
    <s v="23"/>
    <s v="4079"/>
    <n v="2"/>
    <n v="50"/>
    <s v="3-11170"/>
    <d v="2023-04-30T23:36:00"/>
    <x v="2"/>
    <x v="422"/>
    <s v="Add-ons"/>
    <s v="Battery"/>
    <x v="6"/>
    <x v="0"/>
    <s v="Alex"/>
    <x v="2"/>
  </r>
  <r>
    <s v="11171"/>
    <s v="3"/>
    <s v="26"/>
    <s v="4092"/>
    <n v="1"/>
    <n v="25"/>
    <s v="3-11171"/>
    <d v="2023-05-01T12:25:00"/>
    <x v="3"/>
    <x v="28"/>
    <s v="Clay"/>
    <s v="Dough"/>
    <x v="15"/>
    <x v="0"/>
    <s v="Alex"/>
    <x v="23"/>
  </r>
  <r>
    <s v="11172"/>
    <s v="3"/>
    <s v="26"/>
    <s v="150"/>
    <n v="1"/>
    <n v="142.5"/>
    <s v="3-11172"/>
    <d v="2023-05-01T13:47:00"/>
    <x v="3"/>
    <x v="486"/>
    <s v="Education &amp; Learning"/>
    <s v="Art &amp; Craft"/>
    <x v="31"/>
    <x v="0"/>
    <s v="Alex"/>
    <x v="23"/>
  </r>
  <r>
    <s v="11173"/>
    <s v="3"/>
    <s v="8"/>
    <s v="471"/>
    <n v="1"/>
    <n v="20"/>
    <s v="3-11173"/>
    <d v="2023-05-01T13:50:00"/>
    <x v="3"/>
    <x v="169"/>
    <s v="Games"/>
    <s v="Yoyo"/>
    <x v="49"/>
    <x v="0"/>
    <s v="Alex"/>
    <x v="25"/>
  </r>
  <r>
    <s v="11173"/>
    <s v="3"/>
    <s v="8"/>
    <s v="416"/>
    <n v="2"/>
    <n v="30"/>
    <s v="3-11173"/>
    <d v="2023-05-01T13:50:00"/>
    <x v="3"/>
    <x v="403"/>
    <s v="Blocks"/>
    <s v="Lego"/>
    <x v="66"/>
    <x v="0"/>
    <s v="Alex"/>
    <x v="25"/>
  </r>
  <r>
    <s v="11174"/>
    <s v="3"/>
    <s v="23"/>
    <s v="4079"/>
    <n v="2"/>
    <n v="50"/>
    <s v="3-11174"/>
    <d v="2023-05-01T15:01:00"/>
    <x v="3"/>
    <x v="422"/>
    <s v="Add-ons"/>
    <s v="Battery"/>
    <x v="6"/>
    <x v="0"/>
    <s v="Alex"/>
    <x v="2"/>
  </r>
  <r>
    <s v="11175"/>
    <s v="3"/>
    <s v="23"/>
    <s v="16"/>
    <n v="1"/>
    <n v="225"/>
    <s v="3-11175"/>
    <d v="2023-05-01T15:03:00"/>
    <x v="3"/>
    <x v="24"/>
    <s v="Surprise"/>
    <s v="Egg"/>
    <x v="10"/>
    <x v="0"/>
    <s v="Alex"/>
    <x v="2"/>
  </r>
  <r>
    <s v="11179"/>
    <s v="3"/>
    <s v="23"/>
    <s v="3274"/>
    <n v="1"/>
    <n v="87.5"/>
    <s v="3-11179"/>
    <d v="2023-05-01T18:03:00"/>
    <x v="3"/>
    <x v="215"/>
    <s v="Games"/>
    <s v="Board Game"/>
    <x v="11"/>
    <x v="0"/>
    <s v="Alex"/>
    <x v="2"/>
  </r>
  <r>
    <s v="11180"/>
    <s v="3"/>
    <s v="26"/>
    <s v="3719"/>
    <n v="1"/>
    <n v="100"/>
    <s v="3-11180"/>
    <d v="2023-05-01T18:30:00"/>
    <x v="3"/>
    <x v="26"/>
    <s v="Surprise"/>
    <s v="Box"/>
    <x v="13"/>
    <x v="0"/>
    <s v="Alex"/>
    <x v="23"/>
  </r>
  <r>
    <s v="11185"/>
    <s v="3"/>
    <s v="1"/>
    <s v="43"/>
    <n v="1"/>
    <n v="340"/>
    <s v="3-11185"/>
    <d v="2023-05-01T21:14:00"/>
    <x v="3"/>
    <x v="749"/>
    <s v="Action Figure"/>
    <s v="Set"/>
    <x v="81"/>
    <x v="0"/>
    <s v="Alex"/>
    <x v="20"/>
  </r>
  <r>
    <s v="11185"/>
    <s v="3"/>
    <s v="13"/>
    <s v="2819"/>
    <n v="1"/>
    <n v="325"/>
    <s v="3-11185"/>
    <d v="2023-05-01T21:14:00"/>
    <x v="3"/>
    <x v="535"/>
    <s v="Action Figure"/>
    <s v="Figures"/>
    <x v="68"/>
    <x v="0"/>
    <s v="Alex"/>
    <x v="21"/>
  </r>
  <r>
    <s v="11187"/>
    <s v="3"/>
    <s v="13"/>
    <s v="32"/>
    <n v="1"/>
    <n v="324.5"/>
    <s v="3-11187"/>
    <d v="2023-05-01T21:24:00"/>
    <x v="3"/>
    <x v="851"/>
    <s v="Action Figure"/>
    <s v="Figures"/>
    <x v="81"/>
    <x v="0"/>
    <s v="Alex"/>
    <x v="21"/>
  </r>
  <r>
    <s v="11188"/>
    <s v="3"/>
    <s v="23"/>
    <s v="3421"/>
    <n v="1"/>
    <n v="699.5"/>
    <s v="3-11188"/>
    <d v="2023-05-01T21:33:00"/>
    <x v="3"/>
    <x v="359"/>
    <s v="Dolls &amp; Accessories"/>
    <s v="Fashion Doll"/>
    <x v="5"/>
    <x v="0"/>
    <s v="Alex"/>
    <x v="2"/>
  </r>
  <r>
    <s v="11189"/>
    <s v="3"/>
    <s v="1"/>
    <s v="4079"/>
    <n v="4"/>
    <n v="100"/>
    <s v="3-11189"/>
    <d v="2023-05-01T22:12:00"/>
    <x v="3"/>
    <x v="422"/>
    <s v="Add-ons"/>
    <s v="Battery"/>
    <x v="6"/>
    <x v="0"/>
    <s v="Alex"/>
    <x v="20"/>
  </r>
  <r>
    <s v="11190"/>
    <s v="3"/>
    <s v="13"/>
    <s v="3971"/>
    <n v="1"/>
    <n v="50"/>
    <s v="3-11190"/>
    <d v="2023-05-01T23:20:00"/>
    <x v="3"/>
    <x v="97"/>
    <s v="Clay"/>
    <s v="Dough"/>
    <x v="15"/>
    <x v="0"/>
    <s v="Alex"/>
    <x v="21"/>
  </r>
  <r>
    <s v="11191"/>
    <s v="3"/>
    <s v="1"/>
    <s v="4079"/>
    <n v="2"/>
    <n v="50"/>
    <s v="3-11191"/>
    <d v="2023-05-01T23:50:00"/>
    <x v="3"/>
    <x v="422"/>
    <s v="Add-ons"/>
    <s v="Battery"/>
    <x v="6"/>
    <x v="0"/>
    <s v="Alex"/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60076-CEEF-490D-9E87-C4B2F2FE0592}" name="Rank Month in Each Stores 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M3:N28" firstHeaderRow="1" firstDataRow="1" firstDataCol="1"/>
  <pivotFields count="16">
    <pivotField subtotalTop="0"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showAll="0" defaultSubtotal="0"/>
    <pivotField numFmtId="22" showAll="0" defaultSubtotal="0"/>
    <pivotField axis="axisRow" showAll="0" sortType="descending" defaultSubtotal="0">
      <items count="8">
        <item m="1" x="4"/>
        <item m="1" x="5"/>
        <item m="1" x="6"/>
        <item m="1" x="7"/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5">
        <item x="2"/>
        <item x="3"/>
        <item x="0"/>
        <item x="1"/>
        <item x="4"/>
      </items>
    </pivotField>
    <pivotField showAll="0" defaultSubtotal="0"/>
    <pivotField showAll="0" defaultSubtotal="0"/>
  </pivotFields>
  <rowFields count="2">
    <field x="13"/>
    <field x="8"/>
  </rowFields>
  <rowItems count="25">
    <i>
      <x/>
    </i>
    <i r="1">
      <x v="6"/>
    </i>
    <i r="1">
      <x v="5"/>
    </i>
    <i r="1">
      <x v="4"/>
    </i>
    <i r="1">
      <x v="7"/>
    </i>
    <i>
      <x v="1"/>
    </i>
    <i r="1">
      <x v="6"/>
    </i>
    <i r="1">
      <x v="5"/>
    </i>
    <i r="1">
      <x v="4"/>
    </i>
    <i r="1">
      <x v="7"/>
    </i>
    <i>
      <x v="2"/>
    </i>
    <i r="1">
      <x v="6"/>
    </i>
    <i r="1">
      <x v="5"/>
    </i>
    <i r="1">
      <x v="4"/>
    </i>
    <i r="1">
      <x v="7"/>
    </i>
    <i>
      <x v="3"/>
    </i>
    <i r="1">
      <x v="6"/>
    </i>
    <i r="1">
      <x v="5"/>
    </i>
    <i r="1">
      <x v="4"/>
    </i>
    <i r="1">
      <x v="7"/>
    </i>
    <i>
      <x v="4"/>
    </i>
    <i r="1">
      <x v="6"/>
    </i>
    <i r="1">
      <x v="5"/>
    </i>
    <i r="1">
      <x v="4"/>
    </i>
    <i r="1">
      <x v="7"/>
    </i>
  </rowItems>
  <colItems count="1">
    <i/>
  </colItems>
  <dataFields count="1">
    <dataField name="Sum of Revenue" fld="5" baseField="0" baseItem="0" numFmtId="171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87FA2-8B8C-4344-BF2F-85988E7A671A}" name="Top 10 Brand per Value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G3:H13" firstHeaderRow="1" firstDataRow="1" firstDataCol="1"/>
  <pivotFields count="16">
    <pivotField showAll="0"/>
    <pivotField showAll="0"/>
    <pivotField showAll="0"/>
    <pivotField showAll="0"/>
    <pivotField showAll="0"/>
    <pivotField dataField="1" numFmtId="165" showAll="0"/>
    <pivotField showAll="0"/>
    <pivotField numFmtId="22" showAll="0"/>
    <pivotField showAll="0"/>
    <pivotField showAll="0"/>
    <pivotField showAll="0"/>
    <pivotField showAll="0"/>
    <pivotField axis="axisRow" showAll="0" measureFilter="1" sortType="descending">
      <items count="97">
        <item x="31"/>
        <item x="60"/>
        <item x="53"/>
        <item x="41"/>
        <item x="39"/>
        <item x="27"/>
        <item x="42"/>
        <item x="3"/>
        <item x="92"/>
        <item x="50"/>
        <item x="15"/>
        <item x="86"/>
        <item x="35"/>
        <item x="22"/>
        <item x="29"/>
        <item x="58"/>
        <item x="4"/>
        <item x="34"/>
        <item x="32"/>
        <item x="87"/>
        <item x="63"/>
        <item x="44"/>
        <item x="47"/>
        <item x="46"/>
        <item x="13"/>
        <item x="12"/>
        <item x="56"/>
        <item x="51"/>
        <item x="71"/>
        <item x="6"/>
        <item x="78"/>
        <item x="24"/>
        <item x="79"/>
        <item x="17"/>
        <item x="26"/>
        <item x="77"/>
        <item x="70"/>
        <item x="59"/>
        <item x="75"/>
        <item x="5"/>
        <item x="82"/>
        <item x="66"/>
        <item x="55"/>
        <item x="1"/>
        <item x="19"/>
        <item x="90"/>
        <item x="67"/>
        <item x="62"/>
        <item x="30"/>
        <item x="61"/>
        <item x="91"/>
        <item x="33"/>
        <item x="72"/>
        <item x="89"/>
        <item x="48"/>
        <item x="16"/>
        <item x="84"/>
        <item x="64"/>
        <item x="11"/>
        <item x="83"/>
        <item x="36"/>
        <item x="81"/>
        <item x="80"/>
        <item x="40"/>
        <item x="18"/>
        <item x="25"/>
        <item x="7"/>
        <item x="21"/>
        <item x="52"/>
        <item x="95"/>
        <item x="85"/>
        <item x="93"/>
        <item x="43"/>
        <item x="23"/>
        <item x="2"/>
        <item x="10"/>
        <item x="69"/>
        <item x="74"/>
        <item x="73"/>
        <item x="54"/>
        <item x="94"/>
        <item x="88"/>
        <item x="65"/>
        <item x="49"/>
        <item x="45"/>
        <item x="57"/>
        <item x="20"/>
        <item x="28"/>
        <item x="76"/>
        <item x="68"/>
        <item x="8"/>
        <item x="37"/>
        <item x="14"/>
        <item x="0"/>
        <item x="9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2"/>
  </rowFields>
  <rowItems count="10">
    <i>
      <x v="39"/>
    </i>
    <i>
      <x v="63"/>
    </i>
    <i>
      <x v="94"/>
    </i>
    <i>
      <x v="66"/>
    </i>
    <i>
      <x v="67"/>
    </i>
    <i>
      <x v="58"/>
    </i>
    <i>
      <x v="60"/>
    </i>
    <i>
      <x v="47"/>
    </i>
    <i>
      <x v="34"/>
    </i>
    <i>
      <x v="85"/>
    </i>
  </rowItems>
  <colItems count="1">
    <i/>
  </colItems>
  <dataFields count="1">
    <dataField name="Sum of Revenue" fld="5" baseField="0" baseItem="0" numFmtId="171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5E990-5BB9-453B-8D55-7D41FAD55085}" name="Worst 10 Brand per Value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J3:K13" firstHeaderRow="1" firstDataRow="1" firstDataCol="1"/>
  <pivotFields count="16">
    <pivotField showAll="0"/>
    <pivotField showAll="0"/>
    <pivotField showAll="0"/>
    <pivotField showAll="0"/>
    <pivotField showAll="0"/>
    <pivotField dataField="1" numFmtId="165" showAll="0"/>
    <pivotField showAll="0"/>
    <pivotField numFmtId="22" showAll="0"/>
    <pivotField showAll="0"/>
    <pivotField showAll="0"/>
    <pivotField showAll="0"/>
    <pivotField showAll="0"/>
    <pivotField axis="axisRow" showAll="0" measureFilter="1" sortType="ascending">
      <items count="97">
        <item x="31"/>
        <item x="60"/>
        <item x="53"/>
        <item x="41"/>
        <item x="39"/>
        <item x="27"/>
        <item x="42"/>
        <item x="3"/>
        <item x="92"/>
        <item x="50"/>
        <item x="15"/>
        <item x="86"/>
        <item x="35"/>
        <item x="22"/>
        <item x="29"/>
        <item x="58"/>
        <item x="4"/>
        <item x="34"/>
        <item x="32"/>
        <item x="87"/>
        <item x="63"/>
        <item x="44"/>
        <item x="47"/>
        <item x="46"/>
        <item x="13"/>
        <item x="12"/>
        <item x="56"/>
        <item x="51"/>
        <item x="71"/>
        <item x="6"/>
        <item x="78"/>
        <item x="24"/>
        <item x="79"/>
        <item x="17"/>
        <item x="26"/>
        <item x="77"/>
        <item x="70"/>
        <item x="59"/>
        <item x="75"/>
        <item x="5"/>
        <item x="82"/>
        <item x="66"/>
        <item x="55"/>
        <item x="1"/>
        <item x="19"/>
        <item x="90"/>
        <item x="67"/>
        <item x="62"/>
        <item x="30"/>
        <item x="61"/>
        <item x="91"/>
        <item x="33"/>
        <item x="72"/>
        <item x="89"/>
        <item x="48"/>
        <item x="16"/>
        <item x="84"/>
        <item x="64"/>
        <item x="11"/>
        <item x="83"/>
        <item x="36"/>
        <item x="81"/>
        <item x="80"/>
        <item x="40"/>
        <item x="18"/>
        <item x="25"/>
        <item x="7"/>
        <item x="21"/>
        <item x="52"/>
        <item x="95"/>
        <item x="85"/>
        <item x="93"/>
        <item x="43"/>
        <item x="23"/>
        <item x="2"/>
        <item x="10"/>
        <item x="69"/>
        <item x="74"/>
        <item x="73"/>
        <item x="54"/>
        <item x="94"/>
        <item x="88"/>
        <item x="65"/>
        <item x="49"/>
        <item x="45"/>
        <item x="57"/>
        <item x="20"/>
        <item x="28"/>
        <item x="76"/>
        <item x="68"/>
        <item x="8"/>
        <item x="37"/>
        <item x="14"/>
        <item x="0"/>
        <item x="9"/>
        <item x="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2"/>
  </rowFields>
  <rowItems count="10">
    <i>
      <x v="84"/>
    </i>
    <i>
      <x v="73"/>
    </i>
    <i>
      <x v="20"/>
    </i>
    <i>
      <x v="76"/>
    </i>
    <i>
      <x v="18"/>
    </i>
    <i>
      <x v="14"/>
    </i>
    <i>
      <x v="64"/>
    </i>
    <i>
      <x v="19"/>
    </i>
    <i>
      <x v="59"/>
    </i>
    <i>
      <x v="50"/>
    </i>
  </rowItems>
  <colItems count="1">
    <i/>
  </colItems>
  <dataFields count="1">
    <dataField name="Sum of Revenue" fld="5" baseField="0" baseItem="0" numFmtId="171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2" type="count" evalOrder="-1" id="3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A8F4CE-0547-448B-A64C-BA7D320DACF0}" name="Top 20 Products per Sold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23" firstHeaderRow="1" firstDataRow="1" firstDataCol="1"/>
  <pivotFields count="16">
    <pivotField showAll="0"/>
    <pivotField showAll="0"/>
    <pivotField showAll="0"/>
    <pivotField showAll="0"/>
    <pivotField dataField="1" showAll="0"/>
    <pivotField numFmtId="165" showAll="0"/>
    <pivotField showAll="0"/>
    <pivotField numFmtId="22" showAll="0"/>
    <pivotField showAll="0"/>
    <pivotField axis="axisRow" showAll="0" measureFilter="1" sortType="descending">
      <items count="980">
        <item sd="0" x="889"/>
        <item sd="0" x="954"/>
        <item sd="0" x="883"/>
        <item sd="0" x="879"/>
        <item sd="0" x="934"/>
        <item sd="0" x="970"/>
        <item sd="0" x="925"/>
        <item sd="0" x="885"/>
        <item sd="0" x="888"/>
        <item sd="0" x="854"/>
        <item sd="0" x="895"/>
        <item sd="0" x="918"/>
        <item sd="0" x="807"/>
        <item sd="0" x="802"/>
        <item sd="0" x="144"/>
        <item sd="0" x="753"/>
        <item sd="0" x="856"/>
        <item sd="0" x="40"/>
        <item sd="0" x="759"/>
        <item sd="0" x="487"/>
        <item sd="0" x="529"/>
        <item sd="0" x="332"/>
        <item sd="0" x="681"/>
        <item sd="0" x="335"/>
        <item sd="0" x="572"/>
        <item sd="0" x="331"/>
        <item sd="0" x="387"/>
        <item sd="0" x="737"/>
        <item sd="0" x="510"/>
        <item sd="0" x="139"/>
        <item sd="0" x="143"/>
        <item sd="0" x="138"/>
        <item sd="0" x="334"/>
        <item sd="0" x="82"/>
        <item sd="0" x="33"/>
        <item sd="0" x="86"/>
        <item sd="0" x="53"/>
        <item sd="0" x="141"/>
        <item sd="0" x="474"/>
        <item sd="0" x="972"/>
        <item sd="0" x="371"/>
        <item sd="0" x="66"/>
        <item sd="0" x="578"/>
        <item sd="0" x="730"/>
        <item sd="0" x="102"/>
        <item sd="0" x="124"/>
        <item sd="0" x="857"/>
        <item sd="0" x="333"/>
        <item sd="0" x="779"/>
        <item sd="0" x="28"/>
        <item sd="0" x="103"/>
        <item sd="0" x="67"/>
        <item sd="0" x="43"/>
        <item sd="0" x="44"/>
        <item sd="0" x="71"/>
        <item sd="0" x="42"/>
        <item sd="0" x="72"/>
        <item sd="0" x="74"/>
        <item sd="0" x="76"/>
        <item sd="0" x="77"/>
        <item sd="0" x="79"/>
        <item sd="0" x="202"/>
        <item sd="0" x="422"/>
        <item sd="0" x="7"/>
        <item sd="0" x="409"/>
        <item sd="0" x="17"/>
        <item sd="0" x="325"/>
        <item sd="0" x="339"/>
        <item sd="0" x="855"/>
        <item sd="0" x="327"/>
        <item sd="0" x="338"/>
        <item sd="0" x="328"/>
        <item sd="0" x="650"/>
        <item sd="0" x="826"/>
        <item sd="0" x="825"/>
        <item sd="0" x="34"/>
        <item sd="0" x="97"/>
        <item sd="0" x="240"/>
        <item sd="0" x="438"/>
        <item sd="0" x="491"/>
        <item sd="0" x="740"/>
        <item sd="0" x="88"/>
        <item sd="0" x="106"/>
        <item sd="0" x="975"/>
        <item sd="0" x="853"/>
        <item sd="0" x="556"/>
        <item sd="0" x="89"/>
        <item sd="0" x="835"/>
        <item sd="0" x="26"/>
        <item sd="0" x="336"/>
        <item sd="0" x="25"/>
        <item sd="0" x="932"/>
        <item sd="0" x="91"/>
        <item sd="0" x="381"/>
        <item sd="0" x="386"/>
        <item sd="0" x="884"/>
        <item sd="0" x="251"/>
        <item sd="0" x="493"/>
        <item sd="0" x="446"/>
        <item sd="0" x="349"/>
        <item sd="0" x="964"/>
        <item sd="0" x="976"/>
        <item sd="0" x="239"/>
        <item sd="0" x="60"/>
        <item sd="0" x="790"/>
        <item sd="0" x="935"/>
        <item sd="0" x="551"/>
        <item sd="0" x="63"/>
        <item sd="0" x="788"/>
        <item sd="0" x="915"/>
        <item sd="0" x="62"/>
        <item sd="0" x="949"/>
        <item sd="0" x="744"/>
        <item sd="0" x="511"/>
        <item sd="0" x="324"/>
        <item sd="0" x="846"/>
        <item sd="0" x="859"/>
        <item sd="0" x="781"/>
        <item sd="0" x="836"/>
        <item sd="0" x="782"/>
        <item sd="0" x="330"/>
        <item sd="0" x="870"/>
        <item sd="0" x="329"/>
        <item sd="0" x="281"/>
        <item sd="0" x="495"/>
        <item sd="0" x="588"/>
        <item sd="0" x="834"/>
        <item sd="0" x="613"/>
        <item sd="0" x="773"/>
        <item sd="0" x="248"/>
        <item sd="0" x="760"/>
        <item sd="0" x="115"/>
        <item sd="0" x="724"/>
        <item sd="0" x="595"/>
        <item sd="0" x="517"/>
        <item sd="0" x="518"/>
        <item sd="0" x="435"/>
        <item sd="0" x="594"/>
        <item sd="0" x="367"/>
        <item sd="0" x="630"/>
        <item sd="0" x="837"/>
        <item sd="0" x="755"/>
        <item sd="0" x="713"/>
        <item sd="0" x="705"/>
        <item sd="0" x="282"/>
        <item sd="0" x="871"/>
        <item sd="0" x="606"/>
        <item sd="0" x="356"/>
        <item sd="0" x="596"/>
        <item sd="0" x="666"/>
        <item sd="0" x="494"/>
        <item sd="0" x="623"/>
        <item sd="0" x="372"/>
        <item sd="0" x="876"/>
        <item sd="0" x="398"/>
        <item sd="0" x="497"/>
        <item sd="0" x="722"/>
        <item sd="0" x="482"/>
        <item sd="0" x="624"/>
        <item sd="0" x="113"/>
        <item sd="0" x="725"/>
        <item sd="0" x="112"/>
        <item sd="0" x="370"/>
        <item sd="0" x="896"/>
        <item sd="0" x="350"/>
        <item sd="0" x="897"/>
        <item sd="0" x="246"/>
        <item sd="0" x="619"/>
        <item sd="0" x="795"/>
        <item sd="0" x="761"/>
        <item sd="0" x="662"/>
        <item sd="0" x="507"/>
        <item sd="0" x="900"/>
        <item sd="0" x="924"/>
        <item sd="0" x="785"/>
        <item sd="0" x="267"/>
        <item sd="0" x="460"/>
        <item sd="0" x="771"/>
        <item sd="0" x="559"/>
        <item sd="0" x="967"/>
        <item sd="0" x="341"/>
        <item sd="0" x="946"/>
        <item sd="0" x="727"/>
        <item sd="0" x="617"/>
        <item sd="0" x="813"/>
        <item sd="0" x="827"/>
        <item sd="0" x="777"/>
        <item sd="0" x="766"/>
        <item sd="0" x="891"/>
        <item sd="0" x="429"/>
        <item sd="0" x="364"/>
        <item sd="0" x="683"/>
        <item sd="0" x="545"/>
        <item sd="0" x="614"/>
        <item sd="0" x="483"/>
        <item sd="0" x="340"/>
        <item sd="0" x="898"/>
        <item sd="0" x="481"/>
        <item sd="0" x="413"/>
        <item sd="0" x="574"/>
        <item sd="0" x="690"/>
        <item sd="0" x="645"/>
        <item sd="0" x="644"/>
        <item sd="0" x="540"/>
        <item sd="0" x="861"/>
        <item sd="0" x="343"/>
        <item sd="0" x="410"/>
        <item sd="0" x="131"/>
        <item sd="0" x="765"/>
        <item sd="0" x="326"/>
        <item sd="0" x="838"/>
        <item sd="0" x="824"/>
        <item sd="0" x="620"/>
        <item sd="0" x="352"/>
        <item sd="0" x="31"/>
        <item sd="0" x="351"/>
        <item sd="0" x="880"/>
        <item sd="0" x="860"/>
        <item sd="0" x="901"/>
        <item sd="0" x="680"/>
        <item sd="0" x="801"/>
        <item sd="0" x="886"/>
        <item sd="0" x="544"/>
        <item sd="0" x="48"/>
        <item sd="0" x="863"/>
        <item sd="0" x="784"/>
        <item sd="0" x="928"/>
        <item sd="0" x="945"/>
        <item sd="0" x="793"/>
        <item sd="0" x="526"/>
        <item sd="0" x="920"/>
        <item sd="0" x="0"/>
        <item sd="0" x="921"/>
        <item sd="0" x="799"/>
        <item sd="0" x="447"/>
        <item sd="0" x="942"/>
        <item sd="0" x="421"/>
        <item sd="0" x="525"/>
        <item sd="0" x="528"/>
        <item sd="0" x="513"/>
        <item sd="0" x="383"/>
        <item sd="0" x="519"/>
        <item sd="0" x="196"/>
        <item sd="0" x="963"/>
        <item sd="0" x="786"/>
        <item sd="0" x="943"/>
        <item sd="0" x="462"/>
        <item sd="0" x="565"/>
        <item sd="0" x="552"/>
        <item sd="0" x="965"/>
        <item sd="0" x="2"/>
        <item sd="0" x="3"/>
        <item sd="0" x="502"/>
        <item sd="0" x="258"/>
        <item sd="0" x="756"/>
        <item sd="0" x="395"/>
        <item sd="0" x="195"/>
        <item sd="0" x="255"/>
        <item sd="0" x="323"/>
        <item sd="0" x="955"/>
        <item sd="0" x="265"/>
        <item sd="0" x="769"/>
        <item sd="0" x="345"/>
        <item sd="0" x="585"/>
        <item sd="0" x="420"/>
        <item sd="0" x="405"/>
        <item sd="0" x="230"/>
        <item sd="0" x="276"/>
        <item sd="0" x="322"/>
        <item sd="0" x="273"/>
        <item sd="0" x="392"/>
        <item sd="0" x="695"/>
        <item sd="0" x="687"/>
        <item sd="0" x="692"/>
        <item sd="0" x="129"/>
        <item sd="0" x="14"/>
        <item sd="0" x="522"/>
        <item sd="0" x="877"/>
        <item sd="0" x="798"/>
        <item sd="0" x="691"/>
        <item sd="0" x="701"/>
        <item sd="0" x="905"/>
        <item sd="0" x="321"/>
        <item sd="0" x="165"/>
        <item sd="0" x="320"/>
        <item sd="0" x="319"/>
        <item sd="0" x="223"/>
        <item sd="0" x="37"/>
        <item sd="0" x="271"/>
        <item sd="0" x="38"/>
        <item sd="0" x="262"/>
        <item sd="0" x="593"/>
        <item sd="0" x="110"/>
        <item sd="0" x="83"/>
        <item sd="0" x="318"/>
        <item sd="0" x="822"/>
        <item sd="0" x="693"/>
        <item sd="0" x="797"/>
        <item sd="0" x="762"/>
        <item sd="0" x="796"/>
        <item sd="0" x="973"/>
        <item sd="0" x="874"/>
        <item sd="0" x="437"/>
        <item sd="0" x="365"/>
        <item sd="0" x="317"/>
        <item sd="0" x="667"/>
        <item sd="0" x="819"/>
        <item sd="0" x="635"/>
        <item sd="0" x="181"/>
        <item sd="0" x="686"/>
        <item sd="0" x="764"/>
        <item sd="0" x="404"/>
        <item sd="0" x="247"/>
        <item sd="0" x="734"/>
        <item sd="0" x="313"/>
        <item sd="0" x="52"/>
        <item sd="0" x="697"/>
        <item sd="0" x="696"/>
        <item sd="0" x="679"/>
        <item sd="0" x="133"/>
        <item sd="0" x="427"/>
        <item sd="0" x="295"/>
        <item sd="0" x="573"/>
        <item sd="0" x="426"/>
        <item sd="0" x="583"/>
        <item sd="0" x="316"/>
        <item sd="0" x="280"/>
        <item sd="0" x="238"/>
        <item sd="0" x="315"/>
        <item sd="0" x="669"/>
        <item sd="0" x="938"/>
        <item sd="0" x="359"/>
        <item sd="0" x="303"/>
        <item sd="0" x="109"/>
        <item sd="0" x="314"/>
        <item sd="0" x="312"/>
        <item sd="0" x="311"/>
        <item sd="0" x="310"/>
        <item sd="0" x="309"/>
        <item sd="0" x="163"/>
        <item sd="0" x="584"/>
        <item sd="0" x="978"/>
        <item sd="0" x="641"/>
        <item sd="0" x="397"/>
        <item sd="0" x="308"/>
        <item sd="0" x="500"/>
        <item sd="0" x="498"/>
        <item sd="0" x="537"/>
        <item sd="0" x="65"/>
        <item sd="0" x="563"/>
        <item sd="0" x="665"/>
        <item sd="0" x="307"/>
        <item sd="0" x="259"/>
        <item sd="0" x="257"/>
        <item sd="0" x="50"/>
        <item sd="0" x="660"/>
        <item sd="0" x="742"/>
        <item sd="0" x="941"/>
        <item sd="0" x="712"/>
        <item sd="0" x="294"/>
        <item sd="0" x="227"/>
        <item sd="0" x="605"/>
        <item sd="0" x="445"/>
        <item sd="0" x="126"/>
        <item sd="0" x="396"/>
        <item sd="0" x="550"/>
        <item sd="0" x="423"/>
        <item sd="0" x="882"/>
        <item sd="0" x="654"/>
        <item sd="0" x="632"/>
        <item sd="0" x="306"/>
        <item sd="0" x="485"/>
        <item sd="0" x="459"/>
        <item sd="0" x="134"/>
        <item sd="0" x="743"/>
        <item sd="0" x="305"/>
        <item sd="0" x="362"/>
        <item sd="0" x="699"/>
        <item sd="0" x="363"/>
        <item sd="0" x="434"/>
        <item sd="0" x="221"/>
        <item sd="0" x="636"/>
        <item sd="0" x="676"/>
        <item sd="0" x="714"/>
        <item sd="0" x="108"/>
        <item sd="0" x="118"/>
        <item sd="0" x="412"/>
        <item sd="0" x="302"/>
        <item sd="0" x="304"/>
        <item sd="0" x="492"/>
        <item sd="0" x="6"/>
        <item sd="0" x="382"/>
        <item sd="0" x="463"/>
        <item sd="0" x="548"/>
        <item sd="0" x="206"/>
        <item sd="0" x="266"/>
        <item sd="0" x="369"/>
        <item sd="0" x="763"/>
        <item sd="0" x="828"/>
        <item sd="0" x="726"/>
        <item sd="0" x="709"/>
        <item sd="0" x="814"/>
        <item sd="0" x="829"/>
        <item sd="0" x="629"/>
        <item sd="0" x="618"/>
        <item sd="0" x="577"/>
        <item sd="0" x="603"/>
        <item sd="0" x="452"/>
        <item sd="0" x="451"/>
        <item sd="0" x="913"/>
        <item sd="0" x="961"/>
        <item sd="0" x="823"/>
        <item sd="0" x="775"/>
        <item sd="0" x="840"/>
        <item sd="0" x="659"/>
        <item sd="0" x="741"/>
        <item sd="0" x="927"/>
        <item sd="0" x="591"/>
        <item sd="0" x="852"/>
        <item sd="0" x="576"/>
        <item sd="0" x="950"/>
        <item sd="0" x="570"/>
        <item sd="0" x="465"/>
        <item sd="0" x="794"/>
        <item sd="0" x="912"/>
        <item sd="0" x="746"/>
        <item sd="0" x="226"/>
        <item sd="0" x="204"/>
        <item sd="0" x="301"/>
        <item sd="0" x="586"/>
        <item sd="0" x="360"/>
        <item sd="0" x="150"/>
        <item sd="0" x="869"/>
        <item sd="0" x="832"/>
        <item sd="0" x="219"/>
        <item sd="0" x="754"/>
        <item sd="0" x="358"/>
        <item sd="0" x="300"/>
        <item sd="0" x="176"/>
        <item sd="0" x="299"/>
        <item sd="0" x="288"/>
        <item sd="0" x="354"/>
        <item sd="0" x="85"/>
        <item sd="0" x="231"/>
        <item sd="0" x="186"/>
        <item sd="0" x="554"/>
        <item sd="0" x="432"/>
        <item sd="0" x="661"/>
        <item sd="0" x="527"/>
        <item sd="0" x="406"/>
        <item sd="0" x="772"/>
        <item sd="0" x="704"/>
        <item sd="0" x="298"/>
        <item sd="0" x="718"/>
        <item sd="0" x="621"/>
        <item sd="0" x="402"/>
        <item sd="0" x="689"/>
        <item sd="0" x="745"/>
        <item sd="0" x="297"/>
        <item sd="0" x="957"/>
        <item sd="0" x="296"/>
        <item sd="0" x="648"/>
        <item sd="0" x="337"/>
        <item sd="0" x="637"/>
        <item sd="0" x="444"/>
        <item sd="0" x="290"/>
        <item sd="0" x="399"/>
        <item sd="0" x="408"/>
        <item sd="0" x="215"/>
        <item sd="0" x="633"/>
        <item sd="0" x="285"/>
        <item sd="0" x="116"/>
        <item sd="0" x="717"/>
        <item sd="0" x="260"/>
        <item sd="0" x="183"/>
        <item sd="0" x="293"/>
        <item sd="0" x="292"/>
        <item sd="0" x="450"/>
        <item sd="0" x="98"/>
        <item sd="0" x="237"/>
        <item sd="0" x="831"/>
        <item sd="0" x="241"/>
        <item sd="0" x="182"/>
        <item sd="0" x="264"/>
        <item sd="0" x="291"/>
        <item sd="0" x="631"/>
        <item sd="0" x="263"/>
        <item sd="0" x="278"/>
        <item sd="0" x="488"/>
        <item sd="0" x="243"/>
        <item sd="0" x="553"/>
        <item sd="0" x="45"/>
        <item sd="0" x="962"/>
        <item sd="0" x="454"/>
        <item sd="0" x="439"/>
        <item sd="0" x="120"/>
        <item sd="0" x="674"/>
        <item sd="0" x="931"/>
        <item sd="0" x="675"/>
        <item sd="0" x="664"/>
        <item sd="0" x="188"/>
        <item sd="0" x="640"/>
        <item sd="0" x="628"/>
        <item sd="0" x="21"/>
        <item sd="0" x="244"/>
        <item sd="0" x="380"/>
        <item sd="0" x="289"/>
        <item sd="0" x="407"/>
        <item sd="0" x="441"/>
        <item sd="0" x="268"/>
        <item sd="0" x="167"/>
        <item sd="0" x="287"/>
        <item sd="0" x="937"/>
        <item sd="0" x="179"/>
        <item sd="0" x="154"/>
        <item sd="0" x="152"/>
        <item sd="0" x="99"/>
        <item sd="0" x="622"/>
        <item sd="0" x="378"/>
        <item sd="0" x="217"/>
        <item sd="0" x="286"/>
        <item sd="0" x="804"/>
        <item sd="0" x="805"/>
        <item sd="0" x="677"/>
        <item sd="0" x="862"/>
        <item sd="0" x="731"/>
        <item sd="0" x="218"/>
        <item sd="0" x="384"/>
        <item sd="0" x="95"/>
        <item sd="0" x="39"/>
        <item sd="0" x="284"/>
        <item sd="0" x="653"/>
        <item sd="0" x="892"/>
        <item sd="0" x="94"/>
        <item sd="0" x="283"/>
        <item sd="0" x="368"/>
        <item sd="0" x="616"/>
        <item sd="0" x="555"/>
        <item sd="0" x="185"/>
        <item sd="0" x="184"/>
        <item sd="0" x="833"/>
        <item sd="0" x="456"/>
        <item sd="0" x="508"/>
        <item sd="0" x="457"/>
        <item sd="0" x="509"/>
        <item sd="0" x="820"/>
        <item sd="0" x="224"/>
        <item sd="0" x="279"/>
        <item sd="0" x="448"/>
        <item sd="0" x="480"/>
        <item sd="0" x="272"/>
        <item sd="0" x="651"/>
        <item sd="0" x="425"/>
        <item sd="0" x="638"/>
        <item sd="0" x="473"/>
        <item sd="0" x="758"/>
        <item sd="0" x="575"/>
        <item sd="0" x="233"/>
        <item sd="0" x="431"/>
        <item sd="0" x="250"/>
        <item sd="0" x="543"/>
        <item sd="0" x="440"/>
        <item sd="0" x="49"/>
        <item sd="0" x="830"/>
        <item sd="0" x="173"/>
        <item sd="0" x="569"/>
        <item sd="0" x="390"/>
        <item sd="0" x="277"/>
        <item sd="0" x="374"/>
        <item sd="0" x="430"/>
        <item sd="0" x="471"/>
        <item sd="0" x="535"/>
        <item sd="0" x="818"/>
        <item sd="0" x="449"/>
        <item sd="0" x="566"/>
        <item sd="0" x="609"/>
        <item sd="0" x="615"/>
        <item sd="0" x="361"/>
        <item sd="0" x="512"/>
        <item sd="0" x="275"/>
        <item sd="0" x="523"/>
        <item sd="0" x="470"/>
        <item sd="0" x="376"/>
        <item sd="0" x="607"/>
        <item sd="0" x="274"/>
        <item sd="0" x="521"/>
        <item sd="0" x="604"/>
        <item sd="0" x="643"/>
        <item sd="0" x="647"/>
        <item sd="0" x="347"/>
        <item sd="0" x="538"/>
        <item sd="0" x="639"/>
        <item sd="0" x="269"/>
        <item sd="0" x="711"/>
        <item sd="0" x="136"/>
        <item sd="0" x="736"/>
        <item sd="0" x="453"/>
        <item sd="0" x="191"/>
        <item sd="0" x="939"/>
        <item sd="0" x="816"/>
        <item sd="0" x="270"/>
        <item sd="0" x="557"/>
        <item sd="0" x="866"/>
        <item sd="0" x="366"/>
        <item sd="0" x="546"/>
        <item sd="0" x="589"/>
        <item sd="0" x="933"/>
        <item sd="0" x="504"/>
        <item sd="0" x="489"/>
        <item sd="0" x="567"/>
        <item sd="0" x="229"/>
        <item sd="0" x="348"/>
        <item sd="0" x="484"/>
        <item sd="0" x="600"/>
        <item sd="0" x="969"/>
        <item sd="0" x="428"/>
        <item sd="0" x="872"/>
        <item sd="0" x="642"/>
        <item sd="0" x="858"/>
        <item sd="0" x="926"/>
        <item sd="0" x="472"/>
        <item sd="0" x="592"/>
        <item sd="0" x="536"/>
        <item sd="0" x="558"/>
        <item sd="0" x="627"/>
        <item sd="0" x="700"/>
        <item sd="0" x="792"/>
        <item sd="0" x="977"/>
        <item sd="0" x="894"/>
        <item sd="0" x="261"/>
        <item sd="0" x="418"/>
        <item sd="0" x="649"/>
        <item sd="0" x="210"/>
        <item sd="0" x="817"/>
        <item sd="0" x="953"/>
        <item sd="0" x="458"/>
        <item sd="0" x="608"/>
        <item sd="0" x="597"/>
        <item sd="0" x="442"/>
        <item sd="0" x="100"/>
        <item sd="0" x="443"/>
        <item sd="0" x="90"/>
        <item sd="0" x="256"/>
        <item sd="0" x="599"/>
        <item sd="0" x="254"/>
        <item sd="0" x="253"/>
        <item sd="0" x="54"/>
        <item sd="0" x="252"/>
        <item sd="0" x="104"/>
        <item sd="0" x="612"/>
        <item sd="0" x="84"/>
        <item sd="0" x="249"/>
        <item sd="0" x="192"/>
        <item sd="0" x="47"/>
        <item sd="0" x="81"/>
        <item sd="0" x="36"/>
        <item sd="0" x="242"/>
        <item sd="0" x="234"/>
        <item sd="0" x="23"/>
        <item sd="0" x="56"/>
        <item sd="0" x="469"/>
        <item sd="0" x="436"/>
        <item sd="0" x="625"/>
        <item sd="0" x="424"/>
        <item sd="0" x="547"/>
        <item sd="0" x="417"/>
        <item sd="0" x="433"/>
        <item sd="0" x="506"/>
        <item sd="0" x="541"/>
        <item sd="0" x="245"/>
        <item sd="0" x="1"/>
        <item sd="0" x="581"/>
        <item sd="0" x="571"/>
        <item sd="0" x="906"/>
        <item sd="0" x="601"/>
        <item sd="0" x="514"/>
        <item sd="0" x="394"/>
        <item sd="0" x="393"/>
        <item sd="0" x="499"/>
        <item sd="0" x="4"/>
        <item sd="0" x="789"/>
        <item sd="0" x="87"/>
        <item sd="0" x="5"/>
        <item sd="0" x="135"/>
        <item sd="0" x="719"/>
        <item sd="0" x="533"/>
        <item sd="0" x="668"/>
        <item sd="0" x="236"/>
        <item sd="0" x="478"/>
        <item sd="0" x="720"/>
        <item sd="0" x="235"/>
        <item sd="0" x="532"/>
        <item sd="0" x="893"/>
        <item sd="0" x="682"/>
        <item sd="0" x="157"/>
        <item sd="0" x="656"/>
        <item sd="0" x="702"/>
        <item sd="0" x="531"/>
        <item sd="0" x="232"/>
        <item sd="0" x="180"/>
        <item sd="0" x="655"/>
        <item sd="0" x="159"/>
        <item sd="0" x="161"/>
        <item sd="0" x="610"/>
        <item sd="0" x="228"/>
        <item sd="0" x="194"/>
        <item sd="0" x="505"/>
        <item sd="0" x="19"/>
        <item sd="0" x="225"/>
        <item sd="0" x="587"/>
        <item sd="0" x="189"/>
        <item sd="0" x="671"/>
        <item sd="0" x="663"/>
        <item sd="0" x="190"/>
        <item sd="0" x="41"/>
        <item sd="0" x="670"/>
        <item sd="0" x="461"/>
        <item sd="0" x="222"/>
        <item sd="0" x="93"/>
        <item sd="0" x="220"/>
        <item sd="0" x="767"/>
        <item sd="0" x="55"/>
        <item sd="0" x="96"/>
        <item sd="0" x="216"/>
        <item sd="0" x="214"/>
        <item sd="0" x="187"/>
        <item sd="0" x="213"/>
        <item sd="0" x="212"/>
        <item sd="0" x="211"/>
        <item sd="0" x="58"/>
        <item sd="0" x="357"/>
        <item sd="0" x="209"/>
        <item sd="0" x="652"/>
        <item sd="0" x="208"/>
        <item sd="0" x="207"/>
        <item sd="0" x="501"/>
        <item sd="0" x="590"/>
        <item sd="0" x="193"/>
        <item sd="0" x="490"/>
        <item sd="0" x="205"/>
        <item sd="0" x="203"/>
        <item sd="0" x="774"/>
        <item sd="0" x="101"/>
        <item sd="0" x="342"/>
        <item sd="0" x="391"/>
        <item sd="0" x="201"/>
        <item sd="0" x="568"/>
        <item sd="0" x="200"/>
        <item sd="0" x="199"/>
        <item sd="0" x="198"/>
        <item sd="0" x="658"/>
        <item sd="0" x="197"/>
        <item sd="0" x="890"/>
        <item sd="0" x="914"/>
        <item sd="0" x="907"/>
        <item sd="0" x="909"/>
        <item sd="0" x="917"/>
        <item sd="0" x="974"/>
        <item sd="0" x="923"/>
        <item sd="0" x="904"/>
        <item sd="0" x="908"/>
        <item sd="0" x="911"/>
        <item sd="0" x="903"/>
        <item sd="0" x="684"/>
        <item sd="0" x="952"/>
        <item sd="0" x="561"/>
        <item sd="0" x="560"/>
        <item sd="0" x="815"/>
        <item sd="0" x="707"/>
        <item sd="0" x="657"/>
        <item sd="0" x="780"/>
        <item sd="0" x="579"/>
        <item sd="0" x="698"/>
        <item sd="0" x="580"/>
        <item sd="0" x="706"/>
        <item sd="0" x="562"/>
        <item sd="0" x="916"/>
        <item sd="0" x="715"/>
        <item sd="0" x="716"/>
        <item sd="0" x="803"/>
        <item sd="0" x="678"/>
        <item sd="0" x="865"/>
        <item sd="0" x="864"/>
        <item sd="0" x="850"/>
        <item sd="0" x="723"/>
        <item sd="0" x="703"/>
        <item sd="0" x="503"/>
        <item sd="0" x="549"/>
        <item sd="0" x="178"/>
        <item sd="0" x="177"/>
        <item sd="0" x="175"/>
        <item sd="0" x="174"/>
        <item sd="0" x="172"/>
        <item sd="0" x="171"/>
        <item sd="0" x="170"/>
        <item sd="0" x="169"/>
        <item sd="0" x="168"/>
        <item sd="0" x="166"/>
        <item sd="0" x="164"/>
        <item sd="0" x="162"/>
        <item sd="0" x="160"/>
        <item sd="0" x="158"/>
        <item sd="0" x="156"/>
        <item x="155"/>
        <item sd="0" x="153"/>
        <item sd="0" x="151"/>
        <item sd="0" x="149"/>
        <item sd="0" x="148"/>
        <item sd="0" x="147"/>
        <item sd="0" x="146"/>
        <item sd="0" x="468"/>
        <item sd="0" x="688"/>
        <item sd="0" x="694"/>
        <item sd="0" x="467"/>
        <item sd="0" x="389"/>
        <item sd="0" x="145"/>
        <item sd="0" x="611"/>
        <item sd="0" x="475"/>
        <item sd="0" x="142"/>
        <item sd="0" x="140"/>
        <item sd="0" x="516"/>
        <item sd="0" x="344"/>
        <item sd="0" x="137"/>
        <item sd="0" x="388"/>
        <item sd="0" x="582"/>
        <item sd="0" x="476"/>
        <item sd="0" x="646"/>
        <item sd="0" x="403"/>
        <item sd="0" x="479"/>
        <item sd="0" x="534"/>
        <item sd="0" x="415"/>
        <item sd="0" x="132"/>
        <item sd="0" x="721"/>
        <item sd="0" x="839"/>
        <item sd="0" x="130"/>
        <item sd="0" x="128"/>
        <item sd="0" x="127"/>
        <item sd="0" x="125"/>
        <item sd="0" x="564"/>
        <item sd="0" x="672"/>
        <item sd="0" x="496"/>
        <item sd="0" x="123"/>
        <item sd="0" x="122"/>
        <item sd="0" x="121"/>
        <item sd="0" x="377"/>
        <item sd="0" x="385"/>
        <item sd="0" x="119"/>
        <item sd="0" x="602"/>
        <item sd="0" x="117"/>
        <item sd="0" x="812"/>
        <item sd="0" x="959"/>
        <item sd="0" x="114"/>
        <item sd="0" x="919"/>
        <item sd="0" x="111"/>
        <item sd="0" x="849"/>
        <item sd="0" x="847"/>
        <item sd="0" x="107"/>
        <item sd="0" x="634"/>
        <item sd="0" x="844"/>
        <item sd="0" x="411"/>
        <item sd="0" x="960"/>
        <item sd="0" x="355"/>
        <item sd="0" x="944"/>
        <item sd="0" x="842"/>
        <item sd="0" x="708"/>
        <item sd="0" x="105"/>
        <item sd="0" x="738"/>
        <item sd="0" x="728"/>
        <item sd="0" x="729"/>
        <item sd="0" x="809"/>
        <item sd="0" x="867"/>
        <item sd="0" x="951"/>
        <item sd="0" x="875"/>
        <item sd="0" x="414"/>
        <item sd="0" x="910"/>
        <item sd="0" x="821"/>
        <item sd="0" x="466"/>
        <item sd="0" x="868"/>
        <item sd="0" x="51"/>
        <item sd="0" x="757"/>
        <item sd="0" x="455"/>
        <item sd="0" x="768"/>
        <item sd="0" x="733"/>
        <item sd="0" x="929"/>
        <item sd="0" x="626"/>
        <item sd="0" x="353"/>
        <item sd="0" x="92"/>
        <item sd="0" x="13"/>
        <item sd="0" x="419"/>
        <item sd="0" x="539"/>
        <item sd="0" x="598"/>
        <item sd="0" x="873"/>
        <item sd="0" x="922"/>
        <item sd="0" x="486"/>
        <item sd="0" x="542"/>
        <item sd="0" x="685"/>
        <item sd="0" x="524"/>
        <item sd="0" x="971"/>
        <item sd="0" x="400"/>
        <item sd="0" x="930"/>
        <item sd="0" x="940"/>
        <item sd="0" x="810"/>
        <item sd="0" x="902"/>
        <item sd="0" x="808"/>
        <item sd="0" x="783"/>
        <item sd="0" x="401"/>
        <item sd="0" x="966"/>
        <item sd="0" x="776"/>
        <item sd="0" x="530"/>
        <item sd="0" x="80"/>
        <item sd="0" x="811"/>
        <item sd="0" x="78"/>
        <item sd="0" x="887"/>
        <item sd="0" x="75"/>
        <item sd="0" x="73"/>
        <item sd="0" x="520"/>
        <item sd="0" x="70"/>
        <item sd="0" x="46"/>
        <item sd="0" x="69"/>
        <item sd="0" x="739"/>
        <item sd="0" x="68"/>
        <item sd="0" x="673"/>
        <item sd="0" x="64"/>
        <item sd="0" x="375"/>
        <item sd="0" x="61"/>
        <item sd="0" x="59"/>
        <item sd="0" x="57"/>
        <item sd="0" x="806"/>
        <item sd="0" x="948"/>
        <item sd="0" x="947"/>
        <item sd="0" x="732"/>
        <item sd="0" x="735"/>
        <item sd="0" x="958"/>
        <item sd="0" x="956"/>
        <item sd="0" x="845"/>
        <item sd="0" x="800"/>
        <item sd="0" x="848"/>
        <item sd="0" x="750"/>
        <item sd="0" x="749"/>
        <item sd="0" x="748"/>
        <item sd="0" x="899"/>
        <item sd="0" x="881"/>
        <item sd="0" x="787"/>
        <item sd="0" x="878"/>
        <item sd="0" x="791"/>
        <item sd="0" x="841"/>
        <item sd="0" x="968"/>
        <item sd="0" x="752"/>
        <item sd="0" x="747"/>
        <item sd="0" x="851"/>
        <item sd="0" x="751"/>
        <item sd="0" x="770"/>
        <item sd="0" x="936"/>
        <item sd="0" x="843"/>
        <item sd="0" x="35"/>
        <item sd="0" x="778"/>
        <item sd="0" x="373"/>
        <item sd="0" x="346"/>
        <item sd="0" x="710"/>
        <item sd="0" x="32"/>
        <item sd="0" x="30"/>
        <item sd="0" x="29"/>
        <item sd="0" x="27"/>
        <item sd="0" x="379"/>
        <item sd="0" x="24"/>
        <item sd="0" x="22"/>
        <item sd="0" x="20"/>
        <item sd="0" x="18"/>
        <item sd="0" x="16"/>
        <item sd="0" x="15"/>
        <item sd="0" x="416"/>
        <item sd="0" x="9"/>
        <item sd="0" x="515"/>
        <item sd="0" x="477"/>
        <item sd="0" x="10"/>
        <item sd="0" x="12"/>
        <item sd="0" x="11"/>
        <item sd="0" x="464"/>
        <item sd="0" x="8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9"/>
  </rowFields>
  <rowItems count="20">
    <i>
      <x v="803"/>
    </i>
    <i>
      <x v="63"/>
    </i>
    <i>
      <x v="66"/>
    </i>
    <i>
      <x v="51"/>
    </i>
    <i>
      <x v="62"/>
    </i>
    <i>
      <x v="800"/>
    </i>
    <i>
      <x v="796"/>
    </i>
    <i>
      <x v="49"/>
    </i>
    <i>
      <x v="50"/>
    </i>
    <i>
      <x v="795"/>
    </i>
    <i>
      <x v="969"/>
    </i>
    <i>
      <x v="840"/>
    </i>
    <i>
      <x v="791"/>
    </i>
    <i>
      <x v="790"/>
    </i>
    <i>
      <x v="792"/>
    </i>
    <i>
      <x v="53"/>
    </i>
    <i>
      <x v="834"/>
    </i>
    <i>
      <x v="45"/>
    </i>
    <i>
      <x v="54"/>
    </i>
    <i>
      <x v="52"/>
    </i>
  </rowItems>
  <colItems count="1">
    <i/>
  </colItems>
  <dataFields count="1">
    <dataField name="Sum of Sold" fld="4" baseField="0" baseItem="0"/>
  </dataFields>
  <pivotTableStyleInfo name="PivotStyleLight16" showRowHeaders="1" showColHeaders="1" showRowStripes="0" showColStripes="0" showLastColumn="1"/>
  <filters count="1">
    <filter fld="9" type="count" evalOrder="-1" id="3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A9D389-6DBB-47BF-9150-4062A8C14AE0}" name="Top 10 Reps per Count of Order number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D3:E13" firstHeaderRow="1" firstDataRow="1" firstDataCol="1"/>
  <pivotFields count="16">
    <pivotField dataField="1" showAll="0"/>
    <pivotField showAll="0"/>
    <pivotField showAll="0"/>
    <pivotField showAll="0"/>
    <pivotField showAll="0"/>
    <pivotField numFmtId="165"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7">
        <item x="10"/>
        <item x="24"/>
        <item x="20"/>
        <item x="4"/>
        <item x="3"/>
        <item x="7"/>
        <item x="19"/>
        <item x="1"/>
        <item x="9"/>
        <item x="2"/>
        <item x="0"/>
        <item x="16"/>
        <item x="12"/>
        <item x="22"/>
        <item x="6"/>
        <item x="8"/>
        <item x="11"/>
        <item x="14"/>
        <item x="17"/>
        <item x="15"/>
        <item x="18"/>
        <item x="25"/>
        <item x="23"/>
        <item x="21"/>
        <item x="13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5"/>
  </rowFields>
  <rowItems count="10">
    <i>
      <x v="9"/>
    </i>
    <i>
      <x v="7"/>
    </i>
    <i>
      <x v="2"/>
    </i>
    <i>
      <x v="23"/>
    </i>
    <i>
      <x v="20"/>
    </i>
    <i>
      <x v="3"/>
    </i>
    <i>
      <x v="18"/>
    </i>
    <i>
      <x v="5"/>
    </i>
    <i>
      <x v="19"/>
    </i>
    <i>
      <x v="25"/>
    </i>
  </rowItems>
  <colItems count="1">
    <i/>
  </colItems>
  <dataFields count="1">
    <dataField name="Count of OrderNumber" fld="0" subtotal="count" baseField="0" baseItem="0"/>
  </dataFields>
  <pivotTableStyleInfo name="PivotStyleLight16" showRowHeaders="1" showColHeaders="1" showRowStripes="0" showColStripes="0" showLastColumn="1"/>
  <filters count="1">
    <filter fld="15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8B7BE4-1C38-45AA-88E1-D48BDEF5CE08}" name="Rank Reps in each Stores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S3:T44" firstHeaderRow="1" firstDataRow="1" firstDataCol="1"/>
  <pivotFields count="16">
    <pivotField dataField="1" subtotalTop="0" showAll="0" defaultSubtotal="0"/>
    <pivotField showAll="0" defaultSubtotal="0"/>
    <pivotField showAll="0" defaultSubtotal="0"/>
    <pivotField showAll="0" defaultSubtotal="0"/>
    <pivotField showAll="0" defaultSubtotal="0"/>
    <pivotField numFmtId="165" showAll="0" defaultSubtotal="0"/>
    <pivotField showAll="0" defaultSubtotal="0"/>
    <pivotField numFmtId="22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5">
        <item x="2"/>
        <item x="3"/>
        <item x="0"/>
        <item x="1"/>
        <item x="4"/>
      </items>
    </pivotField>
    <pivotField showAll="0" defaultSubtotal="0"/>
    <pivotField axis="axisRow" showAll="0" sortType="descending" defaultSubtotal="0">
      <items count="26">
        <item x="10"/>
        <item x="24"/>
        <item x="20"/>
        <item x="4"/>
        <item x="3"/>
        <item x="7"/>
        <item x="19"/>
        <item x="1"/>
        <item x="9"/>
        <item x="2"/>
        <item x="0"/>
        <item x="16"/>
        <item x="12"/>
        <item x="22"/>
        <item x="6"/>
        <item x="8"/>
        <item x="11"/>
        <item x="14"/>
        <item x="17"/>
        <item x="15"/>
        <item x="18"/>
        <item x="25"/>
        <item x="23"/>
        <item x="21"/>
        <item x="13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3"/>
    <field x="15"/>
  </rowFields>
  <rowItems count="41">
    <i>
      <x/>
    </i>
    <i r="1">
      <x v="5"/>
    </i>
    <i r="1">
      <x v="19"/>
    </i>
    <i r="1">
      <x v="25"/>
    </i>
    <i r="1">
      <x v="14"/>
    </i>
    <i r="1">
      <x v="15"/>
    </i>
    <i r="1">
      <x v="17"/>
    </i>
    <i r="1">
      <x v="8"/>
    </i>
    <i r="1">
      <x v="2"/>
    </i>
    <i r="1">
      <x v="7"/>
    </i>
    <i>
      <x v="1"/>
    </i>
    <i r="1">
      <x v="9"/>
    </i>
    <i r="1">
      <x v="12"/>
    </i>
    <i r="1">
      <x v="16"/>
    </i>
    <i r="1">
      <x v="22"/>
    </i>
    <i r="1">
      <x v="11"/>
    </i>
    <i r="1">
      <x v="13"/>
    </i>
    <i r="1">
      <x v="1"/>
    </i>
    <i r="1">
      <x v="6"/>
    </i>
    <i>
      <x v="2"/>
    </i>
    <i r="1">
      <x v="2"/>
    </i>
    <i r="1">
      <x v="23"/>
    </i>
    <i r="1">
      <x v="20"/>
    </i>
    <i r="1">
      <x v="9"/>
    </i>
    <i r="1">
      <x v="10"/>
    </i>
    <i r="1">
      <x v="4"/>
    </i>
    <i r="1">
      <x/>
    </i>
    <i r="1">
      <x v="24"/>
    </i>
    <i r="1">
      <x v="21"/>
    </i>
    <i r="1">
      <x v="22"/>
    </i>
    <i>
      <x v="3"/>
    </i>
    <i r="1">
      <x v="3"/>
    </i>
    <i r="1">
      <x v="7"/>
    </i>
    <i r="1">
      <x v="9"/>
    </i>
    <i r="1">
      <x v="24"/>
    </i>
    <i>
      <x v="4"/>
    </i>
    <i r="1">
      <x v="18"/>
    </i>
    <i r="1">
      <x v="7"/>
    </i>
    <i r="1">
      <x v="9"/>
    </i>
    <i r="1">
      <x v="20"/>
    </i>
    <i r="1">
      <x v="16"/>
    </i>
  </rowItems>
  <colItems count="1">
    <i/>
  </colItems>
  <dataFields count="1">
    <dataField name="Count of OrderNumber" fld="0" subtotal="count" baseField="0" baseItem="0"/>
  </dataFields>
  <formats count="5">
    <format dxfId="22">
      <pivotArea outline="0" collapsedLevelsAreSubtotals="1" fieldPosition="0"/>
    </format>
    <format dxfId="21">
      <pivotArea dataOnly="0" labelOnly="1" outline="0" axis="axisValues" fieldPosition="0"/>
    </format>
    <format dxfId="20">
      <pivotArea dataOnly="0" labelOnly="1" outline="0" axis="axisValues" fieldPosition="0"/>
    </format>
    <format dxfId="19">
      <pivotArea field="13" type="button" dataOnly="0" labelOnly="1" outline="0" axis="axisRow" fieldPosition="0"/>
    </format>
    <format dxfId="18">
      <pivotArea field="13" type="button" dataOnly="0" labelOnly="1" outline="0" axis="axisRow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84E0F0-159D-4604-AB69-0797F01CEAB6}" name="Rank Products in each Brand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X3:Y1078" firstHeaderRow="1" firstDataRow="1" firstDataCol="1"/>
  <pivotFields count="16">
    <pivotField subtotalTop="0" showAll="0" defaultSubtotal="0"/>
    <pivotField showAll="0" defaultSubtotal="0"/>
    <pivotField showAll="0" defaultSubtotal="0"/>
    <pivotField showAll="0" defaultSubtotal="0"/>
    <pivotField showAll="0" defaultSubtotal="0"/>
    <pivotField dataField="1" numFmtId="165" showAll="0" defaultSubtotal="0"/>
    <pivotField showAll="0" defaultSubtotal="0"/>
    <pivotField numFmtId="22" showAll="0" defaultSubtotal="0"/>
    <pivotField showAll="0" defaultSubtotal="0"/>
    <pivotField axis="axisRow" showAll="0" sortType="descending" defaultSubtotal="0">
      <items count="979">
        <item x="889"/>
        <item x="954"/>
        <item x="883"/>
        <item x="879"/>
        <item x="934"/>
        <item x="970"/>
        <item x="925"/>
        <item x="885"/>
        <item x="888"/>
        <item x="854"/>
        <item x="895"/>
        <item x="918"/>
        <item x="807"/>
        <item x="802"/>
        <item x="144"/>
        <item x="753"/>
        <item x="856"/>
        <item x="40"/>
        <item x="759"/>
        <item x="487"/>
        <item x="529"/>
        <item x="332"/>
        <item x="681"/>
        <item x="335"/>
        <item x="572"/>
        <item x="331"/>
        <item x="387"/>
        <item x="737"/>
        <item x="510"/>
        <item x="139"/>
        <item x="143"/>
        <item x="138"/>
        <item x="334"/>
        <item x="82"/>
        <item x="33"/>
        <item x="86"/>
        <item x="53"/>
        <item x="141"/>
        <item x="474"/>
        <item x="972"/>
        <item x="371"/>
        <item x="66"/>
        <item x="578"/>
        <item x="730"/>
        <item x="102"/>
        <item x="124"/>
        <item x="857"/>
        <item x="333"/>
        <item x="779"/>
        <item x="28"/>
        <item x="103"/>
        <item x="67"/>
        <item x="43"/>
        <item x="44"/>
        <item x="71"/>
        <item x="42"/>
        <item x="72"/>
        <item x="74"/>
        <item x="76"/>
        <item x="77"/>
        <item x="79"/>
        <item x="202"/>
        <item x="422"/>
        <item x="7"/>
        <item x="409"/>
        <item x="17"/>
        <item x="325"/>
        <item x="339"/>
        <item x="855"/>
        <item x="327"/>
        <item x="338"/>
        <item x="328"/>
        <item x="650"/>
        <item x="826"/>
        <item x="825"/>
        <item x="34"/>
        <item x="97"/>
        <item x="240"/>
        <item x="438"/>
        <item x="491"/>
        <item x="740"/>
        <item x="88"/>
        <item x="106"/>
        <item x="975"/>
        <item x="853"/>
        <item x="556"/>
        <item x="89"/>
        <item x="835"/>
        <item x="26"/>
        <item x="336"/>
        <item x="25"/>
        <item x="932"/>
        <item x="91"/>
        <item x="381"/>
        <item x="386"/>
        <item x="884"/>
        <item x="251"/>
        <item x="493"/>
        <item x="446"/>
        <item x="349"/>
        <item x="964"/>
        <item x="976"/>
        <item x="239"/>
        <item x="60"/>
        <item x="790"/>
        <item x="935"/>
        <item x="551"/>
        <item x="63"/>
        <item x="788"/>
        <item x="915"/>
        <item x="62"/>
        <item x="949"/>
        <item x="744"/>
        <item x="511"/>
        <item x="324"/>
        <item x="846"/>
        <item x="859"/>
        <item x="781"/>
        <item x="836"/>
        <item x="782"/>
        <item x="330"/>
        <item x="870"/>
        <item x="329"/>
        <item x="281"/>
        <item x="495"/>
        <item x="588"/>
        <item x="834"/>
        <item x="613"/>
        <item x="773"/>
        <item x="248"/>
        <item x="760"/>
        <item x="115"/>
        <item x="724"/>
        <item x="595"/>
        <item x="517"/>
        <item x="518"/>
        <item x="435"/>
        <item x="594"/>
        <item x="367"/>
        <item x="630"/>
        <item x="837"/>
        <item x="755"/>
        <item x="713"/>
        <item x="705"/>
        <item x="282"/>
        <item x="871"/>
        <item x="606"/>
        <item x="356"/>
        <item x="596"/>
        <item x="666"/>
        <item x="494"/>
        <item x="623"/>
        <item x="372"/>
        <item x="876"/>
        <item x="398"/>
        <item x="497"/>
        <item x="722"/>
        <item x="482"/>
        <item x="624"/>
        <item x="113"/>
        <item x="725"/>
        <item x="112"/>
        <item x="370"/>
        <item x="896"/>
        <item x="350"/>
        <item x="897"/>
        <item x="246"/>
        <item x="619"/>
        <item x="795"/>
        <item x="761"/>
        <item x="662"/>
        <item x="507"/>
        <item x="900"/>
        <item x="924"/>
        <item x="785"/>
        <item x="267"/>
        <item x="460"/>
        <item x="771"/>
        <item x="559"/>
        <item x="967"/>
        <item x="341"/>
        <item x="946"/>
        <item x="727"/>
        <item x="617"/>
        <item x="813"/>
        <item x="827"/>
        <item x="777"/>
        <item x="766"/>
        <item x="891"/>
        <item x="429"/>
        <item x="364"/>
        <item x="683"/>
        <item x="545"/>
        <item x="614"/>
        <item x="483"/>
        <item x="340"/>
        <item x="898"/>
        <item x="481"/>
        <item x="413"/>
        <item x="574"/>
        <item x="690"/>
        <item x="645"/>
        <item x="644"/>
        <item x="540"/>
        <item x="861"/>
        <item x="343"/>
        <item x="410"/>
        <item x="131"/>
        <item x="765"/>
        <item x="326"/>
        <item x="838"/>
        <item x="824"/>
        <item x="620"/>
        <item x="352"/>
        <item x="31"/>
        <item x="351"/>
        <item x="880"/>
        <item x="860"/>
        <item x="901"/>
        <item x="680"/>
        <item x="801"/>
        <item x="886"/>
        <item x="544"/>
        <item x="48"/>
        <item x="863"/>
        <item x="784"/>
        <item x="928"/>
        <item x="945"/>
        <item x="793"/>
        <item x="526"/>
        <item x="920"/>
        <item x="0"/>
        <item x="921"/>
        <item x="799"/>
        <item x="447"/>
        <item x="942"/>
        <item x="421"/>
        <item x="525"/>
        <item x="528"/>
        <item x="513"/>
        <item x="383"/>
        <item x="519"/>
        <item x="196"/>
        <item x="963"/>
        <item x="786"/>
        <item x="943"/>
        <item x="462"/>
        <item x="565"/>
        <item x="552"/>
        <item x="965"/>
        <item x="2"/>
        <item x="3"/>
        <item x="502"/>
        <item x="258"/>
        <item x="756"/>
        <item x="395"/>
        <item x="195"/>
        <item x="255"/>
        <item x="323"/>
        <item x="955"/>
        <item x="265"/>
        <item x="769"/>
        <item x="345"/>
        <item x="585"/>
        <item x="420"/>
        <item x="405"/>
        <item x="230"/>
        <item x="276"/>
        <item x="322"/>
        <item x="273"/>
        <item x="392"/>
        <item x="695"/>
        <item x="687"/>
        <item x="692"/>
        <item x="129"/>
        <item x="14"/>
        <item x="522"/>
        <item x="877"/>
        <item x="798"/>
        <item x="691"/>
        <item x="701"/>
        <item x="905"/>
        <item x="321"/>
        <item x="165"/>
        <item x="320"/>
        <item x="319"/>
        <item x="223"/>
        <item x="37"/>
        <item x="271"/>
        <item x="38"/>
        <item x="262"/>
        <item x="593"/>
        <item x="110"/>
        <item x="83"/>
        <item x="318"/>
        <item x="822"/>
        <item x="693"/>
        <item x="797"/>
        <item x="762"/>
        <item x="796"/>
        <item x="973"/>
        <item x="874"/>
        <item x="437"/>
        <item x="365"/>
        <item x="317"/>
        <item x="667"/>
        <item x="819"/>
        <item x="635"/>
        <item x="181"/>
        <item x="686"/>
        <item x="764"/>
        <item x="404"/>
        <item x="247"/>
        <item x="734"/>
        <item x="313"/>
        <item x="52"/>
        <item x="697"/>
        <item x="696"/>
        <item x="679"/>
        <item x="133"/>
        <item x="427"/>
        <item x="295"/>
        <item x="573"/>
        <item x="426"/>
        <item x="583"/>
        <item x="316"/>
        <item x="280"/>
        <item x="238"/>
        <item x="315"/>
        <item x="669"/>
        <item x="938"/>
        <item x="359"/>
        <item x="303"/>
        <item x="109"/>
        <item x="314"/>
        <item x="312"/>
        <item x="311"/>
        <item x="310"/>
        <item x="309"/>
        <item x="163"/>
        <item x="584"/>
        <item x="978"/>
        <item x="641"/>
        <item x="397"/>
        <item x="308"/>
        <item x="500"/>
        <item x="498"/>
        <item x="537"/>
        <item x="65"/>
        <item x="563"/>
        <item x="665"/>
        <item x="307"/>
        <item x="259"/>
        <item x="257"/>
        <item x="50"/>
        <item x="660"/>
        <item x="742"/>
        <item x="941"/>
        <item x="712"/>
        <item x="294"/>
        <item x="227"/>
        <item x="605"/>
        <item x="445"/>
        <item x="126"/>
        <item x="396"/>
        <item x="550"/>
        <item x="423"/>
        <item x="882"/>
        <item x="654"/>
        <item x="632"/>
        <item x="306"/>
        <item x="485"/>
        <item x="459"/>
        <item x="134"/>
        <item x="743"/>
        <item x="305"/>
        <item x="362"/>
        <item x="699"/>
        <item x="363"/>
        <item x="434"/>
        <item x="221"/>
        <item x="636"/>
        <item x="676"/>
        <item x="714"/>
        <item x="108"/>
        <item x="118"/>
        <item x="412"/>
        <item x="302"/>
        <item x="304"/>
        <item x="492"/>
        <item x="6"/>
        <item x="382"/>
        <item x="463"/>
        <item x="548"/>
        <item x="206"/>
        <item x="266"/>
        <item x="369"/>
        <item x="763"/>
        <item x="828"/>
        <item x="726"/>
        <item x="709"/>
        <item x="814"/>
        <item x="829"/>
        <item x="629"/>
        <item x="618"/>
        <item x="577"/>
        <item x="603"/>
        <item x="452"/>
        <item x="451"/>
        <item x="913"/>
        <item x="961"/>
        <item x="823"/>
        <item x="775"/>
        <item x="840"/>
        <item x="659"/>
        <item x="741"/>
        <item x="927"/>
        <item x="591"/>
        <item x="852"/>
        <item x="576"/>
        <item x="950"/>
        <item x="570"/>
        <item x="465"/>
        <item x="794"/>
        <item x="912"/>
        <item x="746"/>
        <item x="226"/>
        <item x="204"/>
        <item x="301"/>
        <item x="586"/>
        <item x="360"/>
        <item x="150"/>
        <item x="869"/>
        <item x="832"/>
        <item x="219"/>
        <item x="754"/>
        <item x="358"/>
        <item x="300"/>
        <item x="176"/>
        <item x="299"/>
        <item x="288"/>
        <item x="354"/>
        <item x="85"/>
        <item x="231"/>
        <item x="186"/>
        <item x="554"/>
        <item x="432"/>
        <item x="661"/>
        <item x="527"/>
        <item x="406"/>
        <item x="772"/>
        <item x="704"/>
        <item x="298"/>
        <item x="718"/>
        <item x="621"/>
        <item x="402"/>
        <item x="689"/>
        <item x="745"/>
        <item x="297"/>
        <item x="957"/>
        <item x="296"/>
        <item x="648"/>
        <item x="337"/>
        <item x="637"/>
        <item x="444"/>
        <item x="290"/>
        <item x="399"/>
        <item x="408"/>
        <item x="215"/>
        <item x="633"/>
        <item x="285"/>
        <item x="116"/>
        <item x="717"/>
        <item x="260"/>
        <item x="183"/>
        <item x="293"/>
        <item x="292"/>
        <item x="450"/>
        <item x="98"/>
        <item x="237"/>
        <item x="831"/>
        <item x="241"/>
        <item x="182"/>
        <item x="264"/>
        <item x="291"/>
        <item x="631"/>
        <item x="263"/>
        <item x="278"/>
        <item x="488"/>
        <item x="243"/>
        <item x="553"/>
        <item x="45"/>
        <item x="962"/>
        <item x="454"/>
        <item x="439"/>
        <item x="120"/>
        <item x="674"/>
        <item x="931"/>
        <item x="675"/>
        <item x="664"/>
        <item x="188"/>
        <item x="640"/>
        <item x="628"/>
        <item x="21"/>
        <item x="244"/>
        <item x="380"/>
        <item x="289"/>
        <item x="407"/>
        <item x="441"/>
        <item x="268"/>
        <item x="167"/>
        <item x="287"/>
        <item x="937"/>
        <item x="179"/>
        <item x="154"/>
        <item x="152"/>
        <item x="99"/>
        <item x="622"/>
        <item x="378"/>
        <item x="217"/>
        <item x="286"/>
        <item x="804"/>
        <item x="805"/>
        <item x="677"/>
        <item x="862"/>
        <item x="731"/>
        <item x="218"/>
        <item x="384"/>
        <item x="95"/>
        <item x="39"/>
        <item x="284"/>
        <item x="653"/>
        <item x="892"/>
        <item x="94"/>
        <item x="283"/>
        <item x="368"/>
        <item x="616"/>
        <item x="555"/>
        <item x="185"/>
        <item x="184"/>
        <item x="833"/>
        <item x="456"/>
        <item x="508"/>
        <item x="457"/>
        <item x="509"/>
        <item x="820"/>
        <item x="224"/>
        <item x="279"/>
        <item x="448"/>
        <item x="480"/>
        <item x="272"/>
        <item x="651"/>
        <item x="425"/>
        <item x="638"/>
        <item x="473"/>
        <item x="758"/>
        <item x="575"/>
        <item x="233"/>
        <item x="431"/>
        <item x="250"/>
        <item x="543"/>
        <item x="440"/>
        <item x="49"/>
        <item x="830"/>
        <item x="173"/>
        <item x="569"/>
        <item x="390"/>
        <item x="277"/>
        <item x="374"/>
        <item x="430"/>
        <item x="471"/>
        <item x="535"/>
        <item x="818"/>
        <item x="449"/>
        <item x="566"/>
        <item x="609"/>
        <item x="615"/>
        <item x="361"/>
        <item x="512"/>
        <item x="275"/>
        <item x="523"/>
        <item x="470"/>
        <item x="376"/>
        <item x="607"/>
        <item x="274"/>
        <item x="521"/>
        <item x="604"/>
        <item x="643"/>
        <item x="647"/>
        <item x="347"/>
        <item x="538"/>
        <item x="639"/>
        <item x="269"/>
        <item x="711"/>
        <item x="136"/>
        <item x="736"/>
        <item x="453"/>
        <item x="191"/>
        <item x="939"/>
        <item x="816"/>
        <item x="270"/>
        <item x="557"/>
        <item x="866"/>
        <item x="366"/>
        <item x="546"/>
        <item x="589"/>
        <item x="933"/>
        <item x="504"/>
        <item x="489"/>
        <item x="567"/>
        <item x="229"/>
        <item x="348"/>
        <item x="484"/>
        <item x="600"/>
        <item x="969"/>
        <item x="428"/>
        <item x="872"/>
        <item x="642"/>
        <item x="858"/>
        <item x="926"/>
        <item x="472"/>
        <item x="592"/>
        <item x="536"/>
        <item x="558"/>
        <item x="627"/>
        <item x="700"/>
        <item x="792"/>
        <item x="977"/>
        <item x="894"/>
        <item x="261"/>
        <item x="418"/>
        <item x="649"/>
        <item x="210"/>
        <item x="817"/>
        <item x="953"/>
        <item x="458"/>
        <item x="608"/>
        <item x="597"/>
        <item x="442"/>
        <item x="100"/>
        <item x="443"/>
        <item x="90"/>
        <item x="256"/>
        <item x="599"/>
        <item x="254"/>
        <item x="253"/>
        <item x="54"/>
        <item x="252"/>
        <item x="104"/>
        <item x="612"/>
        <item x="84"/>
        <item x="249"/>
        <item x="192"/>
        <item x="47"/>
        <item x="81"/>
        <item x="36"/>
        <item x="242"/>
        <item x="234"/>
        <item x="23"/>
        <item x="56"/>
        <item x="469"/>
        <item x="436"/>
        <item x="625"/>
        <item x="424"/>
        <item x="547"/>
        <item x="417"/>
        <item x="433"/>
        <item x="506"/>
        <item x="541"/>
        <item x="245"/>
        <item x="1"/>
        <item x="581"/>
        <item x="571"/>
        <item x="906"/>
        <item x="601"/>
        <item x="514"/>
        <item x="394"/>
        <item x="393"/>
        <item x="499"/>
        <item x="4"/>
        <item x="789"/>
        <item x="87"/>
        <item x="5"/>
        <item x="135"/>
        <item x="719"/>
        <item x="533"/>
        <item x="668"/>
        <item x="236"/>
        <item x="478"/>
        <item x="720"/>
        <item x="235"/>
        <item x="532"/>
        <item x="893"/>
        <item x="682"/>
        <item x="157"/>
        <item x="656"/>
        <item x="702"/>
        <item x="531"/>
        <item x="232"/>
        <item x="180"/>
        <item x="655"/>
        <item x="159"/>
        <item x="161"/>
        <item x="610"/>
        <item x="228"/>
        <item x="194"/>
        <item x="505"/>
        <item x="19"/>
        <item x="225"/>
        <item x="587"/>
        <item x="189"/>
        <item x="671"/>
        <item x="663"/>
        <item x="190"/>
        <item x="41"/>
        <item x="670"/>
        <item x="461"/>
        <item x="222"/>
        <item x="93"/>
        <item x="220"/>
        <item x="767"/>
        <item x="55"/>
        <item x="96"/>
        <item x="216"/>
        <item x="214"/>
        <item x="187"/>
        <item x="213"/>
        <item x="212"/>
        <item x="211"/>
        <item x="58"/>
        <item x="357"/>
        <item x="209"/>
        <item x="652"/>
        <item x="208"/>
        <item x="207"/>
        <item x="501"/>
        <item x="590"/>
        <item x="193"/>
        <item x="490"/>
        <item x="205"/>
        <item x="203"/>
        <item x="774"/>
        <item x="101"/>
        <item x="342"/>
        <item x="391"/>
        <item x="201"/>
        <item x="568"/>
        <item x="200"/>
        <item x="199"/>
        <item x="198"/>
        <item x="658"/>
        <item x="197"/>
        <item x="890"/>
        <item x="914"/>
        <item x="907"/>
        <item x="909"/>
        <item x="917"/>
        <item x="974"/>
        <item x="923"/>
        <item x="904"/>
        <item x="908"/>
        <item x="911"/>
        <item x="903"/>
        <item x="684"/>
        <item x="952"/>
        <item x="561"/>
        <item x="560"/>
        <item x="815"/>
        <item x="707"/>
        <item x="657"/>
        <item x="780"/>
        <item x="579"/>
        <item x="698"/>
        <item x="580"/>
        <item x="706"/>
        <item x="562"/>
        <item x="916"/>
        <item x="715"/>
        <item x="716"/>
        <item x="803"/>
        <item x="678"/>
        <item x="865"/>
        <item x="864"/>
        <item x="850"/>
        <item x="723"/>
        <item x="703"/>
        <item x="503"/>
        <item x="549"/>
        <item x="178"/>
        <item x="177"/>
        <item x="175"/>
        <item x="174"/>
        <item x="172"/>
        <item x="171"/>
        <item x="170"/>
        <item x="169"/>
        <item x="168"/>
        <item x="166"/>
        <item x="164"/>
        <item x="162"/>
        <item x="160"/>
        <item x="158"/>
        <item x="156"/>
        <item x="155"/>
        <item x="153"/>
        <item x="151"/>
        <item x="149"/>
        <item x="148"/>
        <item x="147"/>
        <item x="146"/>
        <item x="468"/>
        <item x="688"/>
        <item x="694"/>
        <item x="467"/>
        <item x="389"/>
        <item x="145"/>
        <item x="611"/>
        <item x="475"/>
        <item x="142"/>
        <item x="140"/>
        <item x="516"/>
        <item x="344"/>
        <item x="137"/>
        <item x="388"/>
        <item x="582"/>
        <item x="476"/>
        <item x="646"/>
        <item x="403"/>
        <item x="479"/>
        <item x="534"/>
        <item x="415"/>
        <item x="132"/>
        <item x="721"/>
        <item x="839"/>
        <item x="130"/>
        <item x="128"/>
        <item x="127"/>
        <item x="125"/>
        <item x="564"/>
        <item x="672"/>
        <item x="496"/>
        <item x="123"/>
        <item x="122"/>
        <item x="121"/>
        <item x="377"/>
        <item x="385"/>
        <item x="119"/>
        <item x="602"/>
        <item x="117"/>
        <item x="812"/>
        <item x="959"/>
        <item x="114"/>
        <item x="919"/>
        <item x="111"/>
        <item x="849"/>
        <item x="847"/>
        <item x="107"/>
        <item x="634"/>
        <item x="844"/>
        <item x="411"/>
        <item x="960"/>
        <item x="355"/>
        <item x="944"/>
        <item x="842"/>
        <item x="708"/>
        <item x="105"/>
        <item x="738"/>
        <item x="728"/>
        <item x="729"/>
        <item x="809"/>
        <item x="867"/>
        <item x="951"/>
        <item x="875"/>
        <item x="414"/>
        <item x="910"/>
        <item x="821"/>
        <item x="466"/>
        <item x="868"/>
        <item x="51"/>
        <item x="757"/>
        <item x="455"/>
        <item x="768"/>
        <item x="733"/>
        <item x="929"/>
        <item x="626"/>
        <item x="353"/>
        <item x="92"/>
        <item x="13"/>
        <item x="419"/>
        <item x="539"/>
        <item x="598"/>
        <item x="873"/>
        <item x="922"/>
        <item x="486"/>
        <item x="542"/>
        <item x="685"/>
        <item x="524"/>
        <item x="971"/>
        <item x="400"/>
        <item x="930"/>
        <item x="940"/>
        <item x="810"/>
        <item x="902"/>
        <item x="808"/>
        <item x="783"/>
        <item x="401"/>
        <item x="966"/>
        <item x="776"/>
        <item x="530"/>
        <item x="80"/>
        <item x="811"/>
        <item x="78"/>
        <item x="887"/>
        <item x="75"/>
        <item x="73"/>
        <item x="520"/>
        <item x="70"/>
        <item x="46"/>
        <item x="69"/>
        <item x="739"/>
        <item x="68"/>
        <item x="673"/>
        <item x="64"/>
        <item x="375"/>
        <item x="61"/>
        <item x="59"/>
        <item x="57"/>
        <item x="806"/>
        <item x="948"/>
        <item x="947"/>
        <item x="732"/>
        <item x="735"/>
        <item x="958"/>
        <item x="956"/>
        <item x="845"/>
        <item x="800"/>
        <item x="848"/>
        <item x="750"/>
        <item x="749"/>
        <item x="748"/>
        <item x="899"/>
        <item x="881"/>
        <item x="787"/>
        <item x="878"/>
        <item x="791"/>
        <item x="841"/>
        <item x="968"/>
        <item x="752"/>
        <item x="747"/>
        <item x="851"/>
        <item x="751"/>
        <item x="770"/>
        <item x="936"/>
        <item x="843"/>
        <item x="35"/>
        <item x="778"/>
        <item x="373"/>
        <item x="346"/>
        <item x="710"/>
        <item x="32"/>
        <item x="30"/>
        <item x="29"/>
        <item x="27"/>
        <item x="379"/>
        <item x="24"/>
        <item x="22"/>
        <item x="20"/>
        <item x="18"/>
        <item x="16"/>
        <item x="15"/>
        <item x="416"/>
        <item x="9"/>
        <item x="515"/>
        <item x="477"/>
        <item x="10"/>
        <item x="12"/>
        <item x="11"/>
        <item x="464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 defaultSubtotal="0"/>
    <pivotField axis="axisRow" showAll="0" sortType="ascending" defaultSubtotal="0">
      <items count="96">
        <item x="31"/>
        <item x="60"/>
        <item x="53"/>
        <item x="41"/>
        <item x="39"/>
        <item x="27"/>
        <item x="42"/>
        <item x="3"/>
        <item x="92"/>
        <item x="50"/>
        <item x="15"/>
        <item x="86"/>
        <item x="35"/>
        <item x="22"/>
        <item x="29"/>
        <item x="58"/>
        <item x="4"/>
        <item x="34"/>
        <item x="32"/>
        <item x="87"/>
        <item x="63"/>
        <item x="47"/>
        <item x="46"/>
        <item x="13"/>
        <item x="12"/>
        <item n="Dragon ball" x="44"/>
        <item x="56"/>
        <item x="51"/>
        <item x="71"/>
        <item x="6"/>
        <item x="78"/>
        <item x="24"/>
        <item x="79"/>
        <item x="17"/>
        <item x="26"/>
        <item x="77"/>
        <item x="70"/>
        <item x="59"/>
        <item x="75"/>
        <item x="5"/>
        <item x="82"/>
        <item x="66"/>
        <item x="55"/>
        <item x="1"/>
        <item x="19"/>
        <item x="90"/>
        <item x="67"/>
        <item x="62"/>
        <item x="30"/>
        <item x="61"/>
        <item x="91"/>
        <item x="33"/>
        <item x="72"/>
        <item x="89"/>
        <item x="48"/>
        <item x="16"/>
        <item x="84"/>
        <item x="64"/>
        <item x="11"/>
        <item x="83"/>
        <item x="36"/>
        <item x="81"/>
        <item x="80"/>
        <item x="40"/>
        <item x="18"/>
        <item x="25"/>
        <item x="7"/>
        <item x="21"/>
        <item x="52"/>
        <item x="95"/>
        <item x="85"/>
        <item x="93"/>
        <item x="43"/>
        <item x="23"/>
        <item x="2"/>
        <item x="10"/>
        <item x="69"/>
        <item x="74"/>
        <item x="73"/>
        <item x="54"/>
        <item x="94"/>
        <item x="88"/>
        <item x="65"/>
        <item x="49"/>
        <item x="45"/>
        <item x="57"/>
        <item x="20"/>
        <item x="28"/>
        <item x="76"/>
        <item x="68"/>
        <item x="8"/>
        <item x="37"/>
        <item x="14"/>
        <item x="0"/>
        <item x="9"/>
        <item x="38"/>
      </items>
    </pivotField>
    <pivotField showAll="0" defaultSubtotal="0"/>
    <pivotField showAll="0" defaultSubtotal="0"/>
    <pivotField showAll="0" defaultSubtotal="0"/>
  </pivotFields>
  <rowFields count="2">
    <field x="12"/>
    <field x="9"/>
  </rowFields>
  <rowItems count="1075">
    <i>
      <x/>
    </i>
    <i r="1">
      <x v="909"/>
    </i>
    <i r="1">
      <x v="879"/>
    </i>
    <i r="1">
      <x v="880"/>
    </i>
    <i r="1">
      <x v="889"/>
    </i>
    <i r="1">
      <x v="893"/>
    </i>
    <i r="1">
      <x v="894"/>
    </i>
    <i r="1">
      <x v="895"/>
    </i>
    <i r="1">
      <x v="910"/>
    </i>
    <i r="1">
      <x v="908"/>
    </i>
    <i r="1">
      <x v="892"/>
    </i>
    <i r="1">
      <x v="911"/>
    </i>
    <i r="1">
      <x v="912"/>
    </i>
    <i r="1">
      <x v="914"/>
    </i>
    <i>
      <x v="1"/>
    </i>
    <i r="1">
      <x v="530"/>
    </i>
    <i>
      <x v="2"/>
    </i>
    <i r="1">
      <x v="599"/>
    </i>
    <i r="1">
      <x v="596"/>
    </i>
    <i r="1">
      <x v="597"/>
    </i>
    <i r="1">
      <x v="598"/>
    </i>
    <i>
      <x v="3"/>
    </i>
    <i r="1">
      <x v="45"/>
    </i>
    <i r="1">
      <x v="47"/>
    </i>
    <i r="1">
      <x v="48"/>
    </i>
    <i r="1">
      <x v="14"/>
    </i>
    <i r="1">
      <x v="46"/>
    </i>
    <i>
      <x v="4"/>
    </i>
    <i r="1">
      <x v="842"/>
    </i>
    <i>
      <x v="5"/>
    </i>
    <i r="1">
      <x v="924"/>
    </i>
    <i r="1">
      <x v="918"/>
    </i>
    <i r="1">
      <x v="920"/>
    </i>
    <i r="1">
      <x v="922"/>
    </i>
    <i r="1">
      <x v="919"/>
    </i>
    <i r="1">
      <x v="925"/>
    </i>
    <i r="1">
      <x v="921"/>
    </i>
    <i r="1">
      <x v="926"/>
    </i>
    <i r="1">
      <x v="923"/>
    </i>
    <i>
      <x v="6"/>
    </i>
    <i r="1">
      <x v="174"/>
    </i>
    <i r="1">
      <x v="197"/>
    </i>
    <i r="1">
      <x v="181"/>
    </i>
    <i r="1">
      <x v="183"/>
    </i>
    <i r="1">
      <x v="176"/>
    </i>
    <i r="1">
      <x v="207"/>
    </i>
    <i r="1">
      <x v="198"/>
    </i>
    <i r="1">
      <x v="193"/>
    </i>
    <i r="1">
      <x v="209"/>
    </i>
    <i r="1">
      <x v="175"/>
    </i>
    <i r="1">
      <x v="177"/>
    </i>
    <i r="1">
      <x v="180"/>
    </i>
    <i r="1">
      <x v="185"/>
    </i>
    <i r="1">
      <x v="219"/>
    </i>
    <i r="1">
      <x v="194"/>
    </i>
    <i r="1">
      <x v="191"/>
    </i>
    <i r="1">
      <x v="182"/>
    </i>
    <i r="1">
      <x v="199"/>
    </i>
    <i r="1">
      <x v="204"/>
    </i>
    <i r="1">
      <x v="208"/>
    </i>
    <i r="1">
      <x v="206"/>
    </i>
    <i r="1">
      <x v="220"/>
    </i>
    <i r="1">
      <x v="221"/>
    </i>
    <i r="1">
      <x v="192"/>
    </i>
    <i r="1">
      <x v="189"/>
    </i>
    <i r="1">
      <x v="188"/>
    </i>
    <i r="1">
      <x v="187"/>
    </i>
    <i r="1">
      <x v="186"/>
    </i>
    <i r="1">
      <x v="205"/>
    </i>
    <i r="1">
      <x v="203"/>
    </i>
    <i r="1">
      <x v="195"/>
    </i>
    <i r="1">
      <x v="196"/>
    </i>
    <i r="1">
      <x v="184"/>
    </i>
    <i r="1">
      <x v="202"/>
    </i>
    <i r="1">
      <x v="190"/>
    </i>
    <i r="1">
      <x v="218"/>
    </i>
    <i r="1">
      <x v="200"/>
    </i>
    <i r="1">
      <x v="178"/>
    </i>
    <i r="1">
      <x v="179"/>
    </i>
    <i r="1">
      <x v="201"/>
    </i>
    <i>
      <x v="7"/>
    </i>
    <i r="1">
      <x v="658"/>
    </i>
    <i r="1">
      <x v="659"/>
    </i>
    <i r="1">
      <x v="661"/>
    </i>
    <i r="1">
      <x v="681"/>
    </i>
    <i r="1">
      <x v="677"/>
    </i>
    <i r="1">
      <x v="665"/>
    </i>
    <i r="1">
      <x v="679"/>
    </i>
    <i r="1">
      <x v="676"/>
    </i>
    <i r="1">
      <x v="678"/>
    </i>
    <i r="1">
      <x v="680"/>
    </i>
    <i>
      <x v="8"/>
    </i>
    <i r="1">
      <x v="173"/>
    </i>
    <i r="1">
      <x v="172"/>
    </i>
    <i>
      <x v="9"/>
    </i>
    <i r="1">
      <x v="794"/>
    </i>
    <i>
      <x v="10"/>
    </i>
    <i r="1">
      <x v="51"/>
    </i>
    <i r="1">
      <x v="49"/>
    </i>
    <i r="1">
      <x v="50"/>
    </i>
    <i r="1">
      <x v="75"/>
    </i>
    <i r="1">
      <x v="76"/>
    </i>
    <i r="1">
      <x v="53"/>
    </i>
    <i r="1">
      <x v="54"/>
    </i>
    <i r="1">
      <x v="52"/>
    </i>
    <i r="1">
      <x v="55"/>
    </i>
    <i r="1">
      <x v="57"/>
    </i>
    <i r="1">
      <x v="60"/>
    </i>
    <i r="1">
      <x v="56"/>
    </i>
    <i r="1">
      <x v="59"/>
    </i>
    <i r="1">
      <x v="58"/>
    </i>
    <i r="1">
      <x v="61"/>
    </i>
    <i>
      <x v="11"/>
    </i>
    <i r="1">
      <x v="74"/>
    </i>
    <i r="1">
      <x v="73"/>
    </i>
    <i>
      <x v="12"/>
    </i>
    <i r="1">
      <x v="534"/>
    </i>
    <i r="1">
      <x v="535"/>
    </i>
    <i r="1">
      <x v="533"/>
    </i>
    <i>
      <x v="13"/>
    </i>
    <i r="1">
      <x v="528"/>
    </i>
    <i r="1">
      <x v="529"/>
    </i>
    <i>
      <x v="14"/>
    </i>
    <i r="1">
      <x v="42"/>
    </i>
    <i r="1">
      <x v="40"/>
    </i>
    <i r="1">
      <x v="15"/>
    </i>
    <i r="1">
      <x v="16"/>
    </i>
    <i r="1">
      <x v="41"/>
    </i>
    <i r="1">
      <x v="44"/>
    </i>
    <i>
      <x v="15"/>
    </i>
    <i r="1">
      <x v="94"/>
    </i>
    <i r="1">
      <x v="95"/>
    </i>
    <i r="1">
      <x v="96"/>
    </i>
    <i>
      <x v="16"/>
    </i>
    <i r="1">
      <x v="978"/>
    </i>
    <i r="1">
      <x v="683"/>
    </i>
    <i r="1">
      <x v="682"/>
    </i>
    <i r="1">
      <x v="973"/>
    </i>
    <i r="1">
      <x v="976"/>
    </i>
    <i r="1">
      <x v="975"/>
    </i>
    <i r="1">
      <x v="974"/>
    </i>
    <i r="1">
      <x v="977"/>
    </i>
    <i r="1">
      <x v="972"/>
    </i>
    <i>
      <x v="17"/>
    </i>
    <i r="1">
      <x v="639"/>
    </i>
    <i r="1">
      <x v="640"/>
    </i>
    <i r="1">
      <x v="641"/>
    </i>
    <i>
      <x v="18"/>
    </i>
    <i r="1">
      <x v="32"/>
    </i>
    <i r="1">
      <x v="31"/>
    </i>
    <i r="1">
      <x v="33"/>
    </i>
    <i r="1">
      <x v="30"/>
    </i>
    <i>
      <x v="19"/>
    </i>
    <i r="1">
      <x v="210"/>
    </i>
    <i>
      <x v="20"/>
    </i>
    <i r="1">
      <x v="27"/>
    </i>
    <i r="1">
      <x v="20"/>
    </i>
    <i r="1">
      <x v="21"/>
    </i>
    <i r="1">
      <x v="22"/>
    </i>
    <i>
      <x v="21"/>
    </i>
    <i r="1">
      <x v="690"/>
    </i>
    <i r="1">
      <x v="699"/>
    </i>
    <i r="1">
      <x v="691"/>
    </i>
    <i r="1">
      <x v="701"/>
    </i>
    <i r="1">
      <x v="686"/>
    </i>
    <i r="1">
      <x v="687"/>
    </i>
    <i r="1">
      <x v="693"/>
    </i>
    <i r="1">
      <x v="697"/>
    </i>
    <i r="1">
      <x v="703"/>
    </i>
    <i r="1">
      <x v="702"/>
    </i>
    <i r="1">
      <x v="700"/>
    </i>
    <i r="1">
      <x v="689"/>
    </i>
    <i r="1">
      <x v="685"/>
    </i>
    <i r="1">
      <x v="688"/>
    </i>
    <i r="1">
      <x v="684"/>
    </i>
    <i r="1">
      <x v="698"/>
    </i>
    <i r="1">
      <x v="692"/>
    </i>
    <i>
      <x v="22"/>
    </i>
    <i r="1">
      <x v="694"/>
    </i>
    <i r="1">
      <x v="696"/>
    </i>
    <i r="1">
      <x v="695"/>
    </i>
    <i>
      <x v="23"/>
    </i>
    <i r="1">
      <x v="88"/>
    </i>
    <i r="1">
      <x v="89"/>
    </i>
    <i r="1">
      <x v="660"/>
    </i>
    <i r="1">
      <x v="644"/>
    </i>
    <i r="1">
      <x v="77"/>
    </i>
    <i r="1">
      <x v="78"/>
    </i>
    <i r="1">
      <x v="91"/>
    </i>
    <i r="1">
      <x v="830"/>
    </i>
    <i r="1">
      <x v="80"/>
    </i>
    <i r="1">
      <x v="79"/>
    </i>
    <i r="1">
      <x v="92"/>
    </i>
    <i r="1">
      <x v="888"/>
    </i>
    <i>
      <x v="24"/>
    </i>
    <i r="1">
      <x v="90"/>
    </i>
    <i r="1">
      <x v="87"/>
    </i>
    <i>
      <x v="25"/>
    </i>
    <i r="1">
      <x v="825"/>
    </i>
    <i r="1">
      <x v="822"/>
    </i>
    <i r="1">
      <x v="821"/>
    </i>
    <i r="1">
      <x v="823"/>
    </i>
    <i r="1">
      <x v="826"/>
    </i>
    <i>
      <x v="26"/>
    </i>
    <i r="1">
      <x v="322"/>
    </i>
    <i r="1">
      <x v="323"/>
    </i>
    <i r="1">
      <x v="361"/>
    </i>
    <i r="1">
      <x v="362"/>
    </i>
    <i r="1">
      <x v="360"/>
    </i>
    <i>
      <x v="27"/>
    </i>
    <i r="1">
      <x v="308"/>
    </i>
    <i r="1">
      <x v="309"/>
    </i>
    <i r="1">
      <x v="372"/>
    </i>
    <i r="1">
      <x v="395"/>
    </i>
    <i r="1">
      <x v="371"/>
    </i>
    <i r="1">
      <x v="307"/>
    </i>
    <i r="1">
      <x v="310"/>
    </i>
    <i r="1">
      <x v="370"/>
    </i>
    <i r="1">
      <x v="396"/>
    </i>
    <i>
      <x v="28"/>
    </i>
    <i r="1">
      <x v="239"/>
    </i>
    <i>
      <x v="29"/>
    </i>
    <i r="1">
      <x v="63"/>
    </i>
    <i r="1">
      <x v="62"/>
    </i>
    <i r="1">
      <x v="65"/>
    </i>
    <i r="1">
      <x v="64"/>
    </i>
    <i>
      <x v="30"/>
    </i>
    <i r="1">
      <x v="531"/>
    </i>
    <i>
      <x v="31"/>
    </i>
    <i r="1">
      <x v="917"/>
    </i>
    <i>
      <x v="32"/>
    </i>
    <i r="1">
      <x v="930"/>
    </i>
    <i r="1">
      <x v="945"/>
    </i>
    <i r="1">
      <x v="946"/>
    </i>
    <i>
      <x v="33"/>
    </i>
    <i r="1">
      <x v="212"/>
    </i>
    <i r="1">
      <x v="215"/>
    </i>
    <i r="1">
      <x v="217"/>
    </i>
    <i r="1">
      <x v="216"/>
    </i>
    <i r="1">
      <x v="213"/>
    </i>
    <i r="1">
      <x v="214"/>
    </i>
    <i r="1">
      <x v="211"/>
    </i>
    <i>
      <x v="34"/>
    </i>
    <i r="1">
      <x v="548"/>
    </i>
    <i r="1">
      <x v="568"/>
    </i>
    <i r="1">
      <x v="562"/>
    </i>
    <i r="1">
      <x v="551"/>
    </i>
    <i r="1">
      <x v="564"/>
    </i>
    <i r="1">
      <x v="549"/>
    </i>
    <i r="1">
      <x v="552"/>
    </i>
    <i r="1">
      <x v="565"/>
    </i>
    <i r="1">
      <x v="566"/>
    </i>
    <i r="1">
      <x v="567"/>
    </i>
    <i r="1">
      <x v="550"/>
    </i>
    <i r="1">
      <x v="556"/>
    </i>
    <i r="1">
      <x v="557"/>
    </i>
    <i r="1">
      <x v="558"/>
    </i>
    <i r="1">
      <x v="561"/>
    </i>
    <i r="1">
      <x v="559"/>
    </i>
    <i r="1">
      <x v="560"/>
    </i>
    <i r="1">
      <x v="563"/>
    </i>
    <i r="1">
      <x v="554"/>
    </i>
    <i r="1">
      <x v="555"/>
    </i>
    <i r="1">
      <x v="553"/>
    </i>
    <i r="1">
      <x v="569"/>
    </i>
    <i>
      <x v="35"/>
    </i>
    <i r="1">
      <x v="417"/>
    </i>
    <i r="1">
      <x v="414"/>
    </i>
    <i r="1">
      <x v="412"/>
    </i>
    <i r="1">
      <x v="419"/>
    </i>
    <i r="1">
      <x v="411"/>
    </i>
    <i r="1">
      <x v="413"/>
    </i>
    <i r="1">
      <x v="415"/>
    </i>
    <i r="1">
      <x v="418"/>
    </i>
    <i r="1">
      <x v="416"/>
    </i>
    <i>
      <x v="36"/>
    </i>
    <i r="1">
      <x v="785"/>
    </i>
    <i r="1">
      <x v="786"/>
    </i>
    <i r="1">
      <x v="787"/>
    </i>
    <i r="1">
      <x v="777"/>
    </i>
    <i r="1">
      <x v="784"/>
    </i>
    <i r="1">
      <x v="763"/>
    </i>
    <i r="1">
      <x v="779"/>
    </i>
    <i r="1">
      <x v="780"/>
    </i>
    <i r="1">
      <x v="778"/>
    </i>
    <i r="1">
      <x v="782"/>
    </i>
    <i r="1">
      <x v="776"/>
    </i>
    <i r="1">
      <x v="783"/>
    </i>
    <i r="1">
      <x v="781"/>
    </i>
    <i>
      <x v="37"/>
    </i>
    <i r="1">
      <x v="578"/>
    </i>
    <i r="1">
      <x v="579"/>
    </i>
    <i r="1">
      <x v="592"/>
    </i>
    <i r="1">
      <x v="581"/>
    </i>
    <i r="1">
      <x v="575"/>
    </i>
    <i r="1">
      <x v="589"/>
    </i>
    <i r="1">
      <x v="580"/>
    </i>
    <i r="1">
      <x v="573"/>
    </i>
    <i r="1">
      <x v="587"/>
    </i>
    <i r="1">
      <x v="583"/>
    </i>
    <i r="1">
      <x v="588"/>
    </i>
    <i r="1">
      <x v="585"/>
    </i>
    <i r="1">
      <x v="590"/>
    </i>
    <i r="1">
      <x v="584"/>
    </i>
    <i r="1">
      <x v="582"/>
    </i>
    <i r="1">
      <x v="586"/>
    </i>
    <i r="1">
      <x v="591"/>
    </i>
    <i r="1">
      <x v="577"/>
    </i>
    <i r="1">
      <x v="576"/>
    </i>
    <i r="1">
      <x v="574"/>
    </i>
    <i>
      <x v="38"/>
    </i>
    <i r="1">
      <x v="769"/>
    </i>
    <i r="1">
      <x v="765"/>
    </i>
    <i r="1">
      <x v="768"/>
    </i>
    <i r="1">
      <x v="766"/>
    </i>
    <i r="1">
      <x v="770"/>
    </i>
    <i r="1">
      <x v="771"/>
    </i>
    <i r="1">
      <x v="767"/>
    </i>
    <i>
      <x v="39"/>
    </i>
    <i r="1">
      <x v="392"/>
    </i>
    <i r="1">
      <x v="293"/>
    </i>
    <i r="1">
      <x v="353"/>
    </i>
    <i r="1">
      <x v="352"/>
    </i>
    <i r="1">
      <x v="337"/>
    </i>
    <i r="1">
      <x v="333"/>
    </i>
    <i r="1">
      <x v="363"/>
    </i>
    <i r="1">
      <x v="294"/>
    </i>
    <i r="1">
      <x v="386"/>
    </i>
    <i r="1">
      <x v="338"/>
    </i>
    <i r="1">
      <x v="278"/>
    </i>
    <i r="1">
      <x v="334"/>
    </i>
    <i r="1">
      <x v="345"/>
    </i>
    <i r="1">
      <x v="393"/>
    </i>
    <i r="1">
      <x v="348"/>
    </i>
    <i r="1">
      <x v="292"/>
    </i>
    <i r="1">
      <x v="328"/>
    </i>
    <i r="1">
      <x v="385"/>
    </i>
    <i r="1">
      <x v="388"/>
    </i>
    <i r="1">
      <x v="329"/>
    </i>
    <i r="1">
      <x v="350"/>
    </i>
    <i r="1">
      <x v="305"/>
    </i>
    <i r="1">
      <x v="354"/>
    </i>
    <i r="1">
      <x v="279"/>
    </i>
    <i r="1">
      <x v="274"/>
    </i>
    <i r="1">
      <x v="291"/>
    </i>
    <i r="1">
      <x v="647"/>
    </i>
    <i r="1">
      <x v="343"/>
    </i>
    <i r="1">
      <x v="648"/>
    </i>
    <i r="1">
      <x v="336"/>
    </i>
    <i r="1">
      <x v="344"/>
    </i>
    <i r="1">
      <x v="331"/>
    </i>
    <i r="1">
      <x v="377"/>
    </i>
    <i r="1">
      <x v="332"/>
    </i>
    <i r="1">
      <x v="390"/>
    </i>
    <i r="1">
      <x v="387"/>
    </i>
    <i r="1">
      <x v="326"/>
    </i>
    <i r="1">
      <x v="649"/>
    </i>
    <i r="1">
      <x v="295"/>
    </i>
    <i r="1">
      <x v="290"/>
    </i>
    <i r="1">
      <x v="351"/>
    </i>
    <i r="1">
      <x v="380"/>
    </i>
    <i r="1">
      <x v="346"/>
    </i>
    <i r="1">
      <x v="277"/>
    </i>
    <i r="1">
      <x v="347"/>
    </i>
    <i r="1">
      <x v="280"/>
    </i>
    <i r="1">
      <x v="394"/>
    </i>
    <i r="1">
      <x v="382"/>
    </i>
    <i r="1">
      <x v="379"/>
    </i>
    <i r="1">
      <x v="330"/>
    </i>
    <i r="1">
      <x v="261"/>
    </i>
    <i r="1">
      <x v="325"/>
    </i>
    <i r="1">
      <x v="262"/>
    </i>
    <i r="1">
      <x v="381"/>
    </i>
    <i r="1">
      <x v="349"/>
    </i>
    <i r="1">
      <x v="327"/>
    </i>
    <i r="1">
      <x v="378"/>
    </i>
    <i r="1">
      <x v="383"/>
    </i>
    <i r="1">
      <x v="264"/>
    </i>
    <i r="1">
      <x v="389"/>
    </i>
    <i r="1">
      <x v="306"/>
    </i>
    <i r="1">
      <x v="324"/>
    </i>
    <i r="1">
      <x v="367"/>
    </i>
    <i r="1">
      <x v="366"/>
    </i>
    <i r="1">
      <x v="368"/>
    </i>
    <i r="1">
      <x v="275"/>
    </i>
    <i r="1">
      <x v="643"/>
    </i>
    <i r="1">
      <x v="646"/>
    </i>
    <i r="1">
      <x v="265"/>
    </i>
    <i r="1">
      <x v="674"/>
    </i>
    <i r="1">
      <x v="673"/>
    </i>
    <i r="1">
      <x v="675"/>
    </i>
    <i r="1">
      <x v="369"/>
    </i>
    <i r="1">
      <x v="335"/>
    </i>
    <i r="1">
      <x v="263"/>
    </i>
    <i r="1">
      <x v="365"/>
    </i>
    <i r="1">
      <x v="829"/>
    </i>
    <i r="1">
      <x v="376"/>
    </i>
    <i r="1">
      <x v="296"/>
    </i>
    <i r="1">
      <x v="384"/>
    </i>
    <i>
      <x v="40"/>
    </i>
    <i r="1">
      <x v="298"/>
    </i>
    <i r="1">
      <x v="297"/>
    </i>
    <i r="1">
      <x v="299"/>
    </i>
    <i r="1">
      <x v="301"/>
    </i>
    <i r="1">
      <x v="300"/>
    </i>
    <i>
      <x v="41"/>
    </i>
    <i r="1">
      <x v="827"/>
    </i>
    <i r="1">
      <x v="828"/>
    </i>
    <i>
      <x v="42"/>
    </i>
    <i r="1">
      <x v="545"/>
    </i>
    <i r="1">
      <x v="547"/>
    </i>
    <i r="1">
      <x v="540"/>
    </i>
    <i r="1">
      <x v="544"/>
    </i>
    <i r="1">
      <x v="543"/>
    </i>
    <i r="1">
      <x v="541"/>
    </i>
    <i r="1">
      <x v="546"/>
    </i>
    <i r="1">
      <x v="542"/>
    </i>
    <i>
      <x v="43"/>
    </i>
    <i r="1">
      <x v="667"/>
    </i>
    <i r="1">
      <x v="671"/>
    </i>
    <i r="1">
      <x v="670"/>
    </i>
    <i r="1">
      <x v="672"/>
    </i>
    <i r="1">
      <x v="666"/>
    </i>
    <i r="1">
      <x v="669"/>
    </i>
    <i r="1">
      <x v="668"/>
    </i>
    <i>
      <x v="44"/>
    </i>
    <i r="1">
      <x v="954"/>
    </i>
    <i>
      <x v="45"/>
    </i>
    <i r="1">
      <x v="532"/>
    </i>
    <i>
      <x v="46"/>
    </i>
    <i r="1">
      <x v="406"/>
    </i>
    <i r="1">
      <x v="408"/>
    </i>
    <i r="1">
      <x v="401"/>
    </i>
    <i r="1">
      <x v="407"/>
    </i>
    <i r="1">
      <x v="405"/>
    </i>
    <i r="1">
      <x v="403"/>
    </i>
    <i r="1">
      <x v="398"/>
    </i>
    <i r="1">
      <x v="402"/>
    </i>
    <i r="1">
      <x v="400"/>
    </i>
    <i r="1">
      <x v="409"/>
    </i>
    <i r="1">
      <x v="410"/>
    </i>
    <i r="1">
      <x v="399"/>
    </i>
    <i r="1">
      <x v="397"/>
    </i>
    <i r="1">
      <x v="404"/>
    </i>
    <i>
      <x v="47"/>
    </i>
    <i r="1">
      <x v="66"/>
    </i>
    <i r="1">
      <x v="70"/>
    </i>
    <i r="1">
      <x v="71"/>
    </i>
    <i r="1">
      <x v="67"/>
    </i>
    <i r="1">
      <x v="69"/>
    </i>
    <i r="1">
      <x v="68"/>
    </i>
    <i r="1">
      <x v="72"/>
    </i>
    <i>
      <x v="48"/>
    </i>
    <i r="1">
      <x v="913"/>
    </i>
    <i r="1">
      <x v="916"/>
    </i>
    <i>
      <x v="49"/>
    </i>
    <i r="1">
      <x v="364"/>
    </i>
    <i r="1">
      <x v="359"/>
    </i>
    <i r="1">
      <x v="391"/>
    </i>
    <i r="1">
      <x v="357"/>
    </i>
    <i r="1">
      <x v="358"/>
    </i>
    <i>
      <x v="50"/>
    </i>
    <i r="1">
      <x v="10"/>
    </i>
    <i>
      <x v="51"/>
    </i>
    <i r="1">
      <x v="82"/>
    </i>
    <i r="1">
      <x v="642"/>
    </i>
    <i r="1">
      <x v="84"/>
    </i>
    <i r="1">
      <x v="86"/>
    </i>
    <i r="1">
      <x v="645"/>
    </i>
    <i r="1">
      <x v="83"/>
    </i>
    <i r="1">
      <x v="85"/>
    </i>
    <i r="1">
      <x v="81"/>
    </i>
    <i>
      <x v="52"/>
    </i>
    <i r="1">
      <x v="915"/>
    </i>
    <i>
      <x v="53"/>
    </i>
    <i r="1">
      <x/>
    </i>
    <i>
      <x v="54"/>
    </i>
    <i r="1">
      <x v="267"/>
    </i>
    <i r="1">
      <x v="266"/>
    </i>
    <i r="1">
      <x v="268"/>
    </i>
    <i r="1">
      <x v="284"/>
    </i>
    <i r="1">
      <x v="283"/>
    </i>
    <i r="1">
      <x v="270"/>
    </i>
    <i r="1">
      <x v="269"/>
    </i>
    <i>
      <x v="55"/>
    </i>
    <i r="1">
      <x v="960"/>
    </i>
    <i r="1">
      <x v="958"/>
    </i>
    <i r="1">
      <x v="959"/>
    </i>
    <i r="1">
      <x v="956"/>
    </i>
    <i r="1">
      <x v="957"/>
    </i>
    <i r="1">
      <x v="955"/>
    </i>
    <i r="1">
      <x v="961"/>
    </i>
    <i>
      <x v="56"/>
    </i>
    <i r="1">
      <x v="936"/>
    </i>
    <i r="1">
      <x v="952"/>
    </i>
    <i r="1">
      <x v="953"/>
    </i>
    <i r="1">
      <x v="927"/>
    </i>
    <i>
      <x v="57"/>
    </i>
    <i r="1">
      <x v="425"/>
    </i>
    <i r="1">
      <x v="423"/>
    </i>
    <i r="1">
      <x v="424"/>
    </i>
    <i r="1">
      <x v="99"/>
    </i>
    <i r="1">
      <x v="421"/>
    </i>
    <i r="1">
      <x v="422"/>
    </i>
    <i r="1">
      <x v="420"/>
    </i>
    <i r="1">
      <x v="97"/>
    </i>
    <i r="1">
      <x v="93"/>
    </i>
    <i r="1">
      <x v="98"/>
    </i>
    <i>
      <x v="58"/>
    </i>
    <i r="1">
      <x v="481"/>
    </i>
    <i r="1">
      <x v="426"/>
    </i>
    <i r="1">
      <x v="440"/>
    </i>
    <i r="1">
      <x v="504"/>
    </i>
    <i r="1">
      <x v="508"/>
    </i>
    <i r="1">
      <x v="479"/>
    </i>
    <i r="1">
      <x v="516"/>
    </i>
    <i r="1">
      <x v="468"/>
    </i>
    <i r="1">
      <x v="442"/>
    </i>
    <i r="1">
      <x v="520"/>
    </i>
    <i r="1">
      <x v="482"/>
    </i>
    <i r="1">
      <x v="438"/>
    </i>
    <i r="1">
      <x v="478"/>
    </i>
    <i r="1">
      <x v="441"/>
    </i>
    <i r="1">
      <x v="489"/>
    </i>
    <i r="1">
      <x v="428"/>
    </i>
    <i r="1">
      <x v="519"/>
    </i>
    <i r="1">
      <x v="465"/>
    </i>
    <i r="1">
      <x v="495"/>
    </i>
    <i r="1">
      <x v="494"/>
    </i>
    <i r="1">
      <x v="434"/>
    </i>
    <i r="1">
      <x v="431"/>
    </i>
    <i r="1">
      <x v="505"/>
    </i>
    <i r="1">
      <x v="506"/>
    </i>
    <i r="1">
      <x v="436"/>
    </i>
    <i r="1">
      <x v="476"/>
    </i>
    <i r="1">
      <x v="484"/>
    </i>
    <i r="1">
      <x v="513"/>
    </i>
    <i r="1">
      <x v="501"/>
    </i>
    <i r="1">
      <x v="471"/>
    </i>
    <i r="1">
      <x v="475"/>
    </i>
    <i r="1">
      <x v="502"/>
    </i>
    <i r="1">
      <x v="500"/>
    </i>
    <i r="1">
      <x v="491"/>
    </i>
    <i r="1">
      <x v="477"/>
    </i>
    <i r="1">
      <x v="474"/>
    </i>
    <i r="1">
      <x v="483"/>
    </i>
    <i r="1">
      <x v="523"/>
    </i>
    <i r="1">
      <x v="509"/>
    </i>
    <i r="1">
      <x v="427"/>
    </i>
    <i r="1">
      <x v="437"/>
    </i>
    <i r="1">
      <x v="490"/>
    </i>
    <i r="1">
      <x v="493"/>
    </i>
    <i r="1">
      <x v="473"/>
    </i>
    <i r="1">
      <x v="511"/>
    </i>
    <i r="1">
      <x v="487"/>
    </i>
    <i r="1">
      <x v="460"/>
    </i>
    <i r="1">
      <x v="466"/>
    </i>
    <i r="1">
      <x v="514"/>
    </i>
    <i r="1">
      <x v="485"/>
    </i>
    <i r="1">
      <x v="439"/>
    </i>
    <i r="1">
      <x v="430"/>
    </i>
    <i r="1">
      <x v="515"/>
    </i>
    <i r="1">
      <x v="521"/>
    </i>
    <i r="1">
      <x v="524"/>
    </i>
    <i r="1">
      <x v="507"/>
    </i>
    <i r="1">
      <x v="433"/>
    </i>
    <i r="1">
      <x v="510"/>
    </i>
    <i r="1">
      <x v="488"/>
    </i>
    <i r="1">
      <x v="480"/>
    </i>
    <i r="1">
      <x v="503"/>
    </i>
    <i r="1">
      <x v="464"/>
    </i>
    <i r="1">
      <x v="486"/>
    </i>
    <i r="1">
      <x v="526"/>
    </i>
    <i r="1">
      <x v="451"/>
    </i>
    <i r="1">
      <x v="444"/>
    </i>
    <i r="1">
      <x v="445"/>
    </i>
    <i r="1">
      <x v="463"/>
    </i>
    <i r="1">
      <x v="462"/>
    </i>
    <i r="1">
      <x v="472"/>
    </i>
    <i r="1">
      <x v="512"/>
    </i>
    <i r="1">
      <x v="449"/>
    </i>
    <i r="1">
      <x v="443"/>
    </i>
    <i r="1">
      <x v="470"/>
    </i>
    <i r="1">
      <x v="499"/>
    </i>
    <i r="1">
      <x v="497"/>
    </i>
    <i r="1">
      <x v="429"/>
    </i>
    <i r="1">
      <x v="432"/>
    </i>
    <i r="1">
      <x v="458"/>
    </i>
    <i r="1">
      <x v="448"/>
    </i>
    <i r="1">
      <x v="518"/>
    </i>
    <i r="1">
      <x v="452"/>
    </i>
    <i r="1">
      <x v="467"/>
    </i>
    <i r="1">
      <x v="435"/>
    </i>
    <i r="1">
      <x v="492"/>
    </i>
    <i r="1">
      <x v="496"/>
    </i>
    <i r="1">
      <x v="447"/>
    </i>
    <i r="1">
      <x v="454"/>
    </i>
    <i r="1">
      <x v="453"/>
    </i>
    <i r="1">
      <x v="446"/>
    </i>
    <i r="1">
      <x v="517"/>
    </i>
    <i r="1">
      <x v="450"/>
    </i>
    <i r="1">
      <x v="525"/>
    </i>
    <i r="1">
      <x v="522"/>
    </i>
    <i r="1">
      <x v="469"/>
    </i>
    <i r="1">
      <x v="461"/>
    </i>
    <i r="1">
      <x v="459"/>
    </i>
    <i r="1">
      <x v="457"/>
    </i>
    <i r="1">
      <x v="498"/>
    </i>
    <i r="1">
      <x v="455"/>
    </i>
    <i r="1">
      <x v="456"/>
    </i>
    <i>
      <x v="59"/>
    </i>
    <i r="1">
      <x v="13"/>
    </i>
    <i>
      <x v="60"/>
    </i>
    <i r="1">
      <x v="157"/>
    </i>
    <i r="1">
      <x v="152"/>
    </i>
    <i r="1">
      <x v="146"/>
    </i>
    <i r="1">
      <x v="128"/>
    </i>
    <i r="1">
      <x v="155"/>
    </i>
    <i r="1">
      <x v="135"/>
    </i>
    <i r="1">
      <x v="162"/>
    </i>
    <i r="1">
      <x v="151"/>
    </i>
    <i r="1">
      <x v="126"/>
    </i>
    <i r="1">
      <x v="149"/>
    </i>
    <i r="1">
      <x v="144"/>
    </i>
    <i r="1">
      <x v="170"/>
    </i>
    <i r="1">
      <x v="169"/>
    </i>
    <i r="1">
      <x v="137"/>
    </i>
    <i r="1">
      <x v="130"/>
    </i>
    <i r="1">
      <x v="123"/>
    </i>
    <i r="1">
      <x v="158"/>
    </i>
    <i r="1">
      <x v="140"/>
    </i>
    <i r="1">
      <x v="132"/>
    </i>
    <i r="1">
      <x v="127"/>
    </i>
    <i r="1">
      <x v="142"/>
    </i>
    <i r="1">
      <x v="114"/>
    </i>
    <i r="1">
      <x v="139"/>
    </i>
    <i r="1">
      <x v="150"/>
    </i>
    <i r="1">
      <x v="129"/>
    </i>
    <i r="1">
      <x v="147"/>
    </i>
    <i r="1">
      <x v="148"/>
    </i>
    <i r="1">
      <x v="134"/>
    </i>
    <i r="1">
      <x v="167"/>
    </i>
    <i r="1">
      <x v="141"/>
    </i>
    <i r="1">
      <x v="156"/>
    </i>
    <i r="1">
      <x v="138"/>
    </i>
    <i r="1">
      <x v="131"/>
    </i>
    <i r="1">
      <x v="133"/>
    </i>
    <i r="1">
      <x v="160"/>
    </i>
    <i r="1">
      <x v="159"/>
    </i>
    <i r="1">
      <x v="120"/>
    </i>
    <i r="1">
      <x v="119"/>
    </i>
    <i r="1">
      <x v="124"/>
    </i>
    <i r="1">
      <x v="168"/>
    </i>
    <i r="1">
      <x v="145"/>
    </i>
    <i r="1">
      <x v="143"/>
    </i>
    <i r="1">
      <x v="125"/>
    </i>
    <i r="1">
      <x v="171"/>
    </i>
    <i r="1">
      <x v="136"/>
    </i>
    <i r="1">
      <x v="154"/>
    </i>
    <i r="1">
      <x v="153"/>
    </i>
    <i r="1">
      <x v="122"/>
    </i>
    <i r="1">
      <x v="116"/>
    </i>
    <i r="1">
      <x v="161"/>
    </i>
    <i r="1">
      <x v="121"/>
    </i>
    <i r="1">
      <x v="115"/>
    </i>
    <i r="1">
      <x v="165"/>
    </i>
    <i r="1">
      <x v="163"/>
    </i>
    <i r="1">
      <x v="164"/>
    </i>
    <i r="1">
      <x v="166"/>
    </i>
    <i r="1">
      <x v="118"/>
    </i>
    <i r="1">
      <x v="117"/>
    </i>
    <i>
      <x v="61"/>
    </i>
    <i r="1">
      <x v="937"/>
    </i>
    <i r="1">
      <x v="938"/>
    </i>
    <i r="1">
      <x v="949"/>
    </i>
    <i r="1">
      <x v="935"/>
    </i>
    <i r="1">
      <x v="947"/>
    </i>
    <i r="1">
      <x v="939"/>
    </i>
    <i r="1">
      <x v="950"/>
    </i>
    <i r="1">
      <x v="934"/>
    </i>
    <i r="1">
      <x v="948"/>
    </i>
    <i>
      <x v="62"/>
    </i>
    <i r="1">
      <x v="931"/>
    </i>
    <i r="1">
      <x v="932"/>
    </i>
    <i r="1">
      <x v="933"/>
    </i>
    <i r="1">
      <x v="942"/>
    </i>
    <i r="1">
      <x v="940"/>
    </i>
    <i r="1">
      <x v="941"/>
    </i>
    <i r="1">
      <x v="943"/>
    </i>
    <i r="1">
      <x v="944"/>
    </i>
    <i r="1">
      <x v="951"/>
    </i>
    <i>
      <x v="63"/>
    </i>
    <i r="1">
      <x v="803"/>
    </i>
    <i r="1">
      <x v="807"/>
    </i>
    <i r="1">
      <x v="834"/>
    </i>
    <i r="1">
      <x v="808"/>
    </i>
    <i r="1">
      <x v="800"/>
    </i>
    <i r="1">
      <x v="806"/>
    </i>
    <i r="1">
      <x v="798"/>
    </i>
    <i r="1">
      <x v="791"/>
    </i>
    <i r="1">
      <x v="841"/>
    </i>
    <i r="1">
      <x v="802"/>
    </i>
    <i r="1">
      <x v="792"/>
    </i>
    <i r="1">
      <x v="797"/>
    </i>
    <i r="1">
      <x v="796"/>
    </i>
    <i r="1">
      <x v="836"/>
    </i>
    <i r="1">
      <x v="760"/>
    </i>
    <i r="1">
      <x v="804"/>
    </i>
    <i r="1">
      <x v="790"/>
    </i>
    <i r="1">
      <x v="835"/>
    </i>
    <i r="1">
      <x v="801"/>
    </i>
    <i r="1">
      <x v="752"/>
    </i>
    <i r="1">
      <x v="753"/>
    </i>
    <i r="1">
      <x v="759"/>
    </i>
    <i r="1">
      <x v="840"/>
    </i>
    <i r="1">
      <x v="838"/>
    </i>
    <i r="1">
      <x v="805"/>
    </i>
    <i r="1">
      <x v="799"/>
    </i>
    <i r="1">
      <x v="831"/>
    </i>
    <i r="1">
      <x v="788"/>
    </i>
    <i r="1">
      <x v="824"/>
    </i>
    <i r="1">
      <x v="793"/>
    </i>
    <i r="1">
      <x v="809"/>
    </i>
    <i r="1">
      <x v="814"/>
    </i>
    <i r="1">
      <x v="810"/>
    </i>
    <i r="1">
      <x v="758"/>
    </i>
    <i r="1">
      <x v="761"/>
    </i>
    <i r="1">
      <x v="789"/>
    </i>
    <i r="1">
      <x v="816"/>
    </i>
    <i r="1">
      <x v="813"/>
    </i>
    <i r="1">
      <x v="818"/>
    </i>
    <i r="1">
      <x v="756"/>
    </i>
    <i r="1">
      <x v="754"/>
    </i>
    <i r="1">
      <x v="839"/>
    </i>
    <i r="1">
      <x v="762"/>
    </i>
    <i r="1">
      <x v="820"/>
    </i>
    <i r="1">
      <x v="817"/>
    </i>
    <i r="1">
      <x v="811"/>
    </i>
    <i r="1">
      <x v="757"/>
    </i>
    <i r="1">
      <x v="755"/>
    </i>
    <i r="1">
      <x v="819"/>
    </i>
    <i r="1">
      <x v="837"/>
    </i>
    <i r="1">
      <x v="812"/>
    </i>
    <i r="1">
      <x v="833"/>
    </i>
    <i r="1">
      <x v="815"/>
    </i>
    <i r="1">
      <x v="832"/>
    </i>
    <i>
      <x v="64"/>
    </i>
    <i r="1">
      <x v="28"/>
    </i>
    <i r="1">
      <x v="36"/>
    </i>
    <i r="1">
      <x v="35"/>
    </i>
    <i r="1">
      <x v="25"/>
    </i>
    <i r="1">
      <x v="24"/>
    </i>
    <i r="1">
      <x v="23"/>
    </i>
    <i r="1">
      <x v="34"/>
    </i>
    <i>
      <x v="65"/>
    </i>
    <i r="1">
      <x v="224"/>
    </i>
    <i r="1">
      <x v="222"/>
    </i>
    <i r="1">
      <x v="225"/>
    </i>
    <i r="1">
      <x v="223"/>
    </i>
    <i>
      <x v="66"/>
    </i>
    <i r="1">
      <x v="968"/>
    </i>
    <i r="1">
      <x v="969"/>
    </i>
    <i r="1">
      <x v="967"/>
    </i>
    <i r="1">
      <x v="971"/>
    </i>
    <i r="1">
      <x v="970"/>
    </i>
    <i>
      <x v="67"/>
    </i>
    <i r="1">
      <x v="287"/>
    </i>
    <i r="1">
      <x v="302"/>
    </i>
    <i r="1">
      <x v="303"/>
    </i>
    <i r="1">
      <x v="314"/>
    </i>
    <i r="1">
      <x v="312"/>
    </i>
    <i r="1">
      <x v="320"/>
    </i>
    <i r="1">
      <x v="317"/>
    </i>
    <i r="1">
      <x v="272"/>
    </i>
    <i r="1">
      <x v="304"/>
    </i>
    <i r="1">
      <x v="355"/>
    </i>
    <i r="1">
      <x v="282"/>
    </i>
    <i r="1">
      <x v="321"/>
    </i>
    <i r="1">
      <x v="288"/>
    </i>
    <i r="1">
      <x v="289"/>
    </i>
    <i r="1">
      <x v="318"/>
    </i>
    <i r="1">
      <x v="311"/>
    </i>
    <i r="1">
      <x v="285"/>
    </i>
    <i r="1">
      <x v="316"/>
    </i>
    <i r="1">
      <x v="286"/>
    </i>
    <i r="1">
      <x v="315"/>
    </i>
    <i r="1">
      <x v="319"/>
    </i>
    <i r="1">
      <x v="273"/>
    </i>
    <i r="1">
      <x v="374"/>
    </i>
    <i r="1">
      <x v="373"/>
    </i>
    <i r="1">
      <x v="271"/>
    </i>
    <i r="1">
      <x v="375"/>
    </i>
    <i r="1">
      <x v="281"/>
    </i>
    <i r="1">
      <x v="276"/>
    </i>
    <i r="1">
      <x v="339"/>
    </i>
    <i r="1">
      <x v="356"/>
    </i>
    <i r="1">
      <x v="313"/>
    </i>
    <i r="1">
      <x v="342"/>
    </i>
    <i r="1">
      <x v="341"/>
    </i>
    <i r="1">
      <x v="340"/>
    </i>
    <i>
      <x v="68"/>
    </i>
    <i r="1">
      <x v="537"/>
    </i>
    <i r="1">
      <x v="536"/>
    </i>
    <i r="1">
      <x v="538"/>
    </i>
    <i r="1">
      <x v="539"/>
    </i>
    <i>
      <x v="69"/>
    </i>
    <i r="1">
      <x v="764"/>
    </i>
    <i>
      <x v="70"/>
    </i>
    <i r="1">
      <x v="12"/>
    </i>
    <i>
      <x v="71"/>
    </i>
    <i r="1">
      <x v="11"/>
    </i>
    <i>
      <x v="72"/>
    </i>
    <i r="1">
      <x v="595"/>
    </i>
    <i r="1">
      <x v="593"/>
    </i>
    <i r="1">
      <x v="594"/>
    </i>
    <i>
      <x v="73"/>
    </i>
    <i r="1">
      <x v="17"/>
    </i>
    <i r="1">
      <x v="19"/>
    </i>
    <i r="1">
      <x v="18"/>
    </i>
    <i>
      <x v="74"/>
    </i>
    <i r="1">
      <x v="240"/>
    </i>
    <i r="1">
      <x v="242"/>
    </i>
    <i r="1">
      <x v="260"/>
    </i>
    <i r="1">
      <x v="256"/>
    </i>
    <i r="1">
      <x v="248"/>
    </i>
    <i r="1">
      <x v="243"/>
    </i>
    <i r="1">
      <x v="241"/>
    </i>
    <i r="1">
      <x v="247"/>
    </i>
    <i r="1">
      <x v="250"/>
    </i>
    <i r="1">
      <x v="259"/>
    </i>
    <i r="1">
      <x v="258"/>
    </i>
    <i r="1">
      <x v="244"/>
    </i>
    <i r="1">
      <x v="257"/>
    </i>
    <i r="1">
      <x v="253"/>
    </i>
    <i r="1">
      <x v="252"/>
    </i>
    <i r="1">
      <x v="246"/>
    </i>
    <i r="1">
      <x v="251"/>
    </i>
    <i r="1">
      <x v="254"/>
    </i>
    <i r="1">
      <x v="255"/>
    </i>
    <i r="1">
      <x v="249"/>
    </i>
    <i r="1">
      <x v="245"/>
    </i>
    <i>
      <x v="75"/>
    </i>
    <i r="1">
      <x v="964"/>
    </i>
    <i r="1">
      <x v="966"/>
    </i>
    <i r="1">
      <x v="965"/>
    </i>
    <i r="1">
      <x v="963"/>
    </i>
    <i>
      <x v="76"/>
    </i>
    <i r="1">
      <x v="39"/>
    </i>
    <i r="1">
      <x v="38"/>
    </i>
    <i r="1">
      <x v="43"/>
    </i>
    <i>
      <x v="77"/>
    </i>
    <i r="1">
      <x v="623"/>
    </i>
    <i>
      <x v="78"/>
    </i>
    <i r="1">
      <x v="622"/>
    </i>
    <i>
      <x v="79"/>
    </i>
    <i r="1">
      <x v="632"/>
    </i>
    <i r="1">
      <x v="633"/>
    </i>
    <i r="1">
      <x v="629"/>
    </i>
    <i r="1">
      <x v="600"/>
    </i>
    <i r="1">
      <x v="631"/>
    </i>
    <i r="1">
      <x v="624"/>
    </i>
    <i r="1">
      <x v="628"/>
    </i>
    <i r="1">
      <x v="635"/>
    </i>
    <i r="1">
      <x v="636"/>
    </i>
    <i r="1">
      <x v="638"/>
    </i>
    <i r="1">
      <x v="634"/>
    </i>
    <i r="1">
      <x v="625"/>
    </i>
    <i r="1">
      <x v="630"/>
    </i>
    <i r="1">
      <x v="637"/>
    </i>
    <i r="1">
      <x v="626"/>
    </i>
    <i r="1">
      <x v="627"/>
    </i>
    <i>
      <x v="80"/>
    </i>
    <i r="1">
      <x v="929"/>
    </i>
    <i r="1">
      <x v="928"/>
    </i>
    <i>
      <x v="81"/>
    </i>
    <i r="1">
      <x v="7"/>
    </i>
    <i r="1">
      <x v="1"/>
    </i>
    <i r="1">
      <x v="6"/>
    </i>
    <i r="1">
      <x v="9"/>
    </i>
    <i r="1">
      <x v="8"/>
    </i>
    <i r="1">
      <x v="2"/>
    </i>
    <i r="1">
      <x v="4"/>
    </i>
    <i r="1">
      <x v="3"/>
    </i>
    <i r="1">
      <x v="5"/>
    </i>
    <i>
      <x v="82"/>
    </i>
    <i r="1">
      <x v="527"/>
    </i>
    <i>
      <x v="83"/>
    </i>
    <i r="1">
      <x v="795"/>
    </i>
    <i>
      <x v="84"/>
    </i>
    <i r="1">
      <x v="37"/>
    </i>
    <i r="1">
      <x v="26"/>
    </i>
    <i r="1">
      <x v="29"/>
    </i>
    <i>
      <x v="85"/>
    </i>
    <i r="1">
      <x v="611"/>
    </i>
    <i r="1">
      <x v="610"/>
    </i>
    <i r="1">
      <x v="620"/>
    </i>
    <i r="1">
      <x v="603"/>
    </i>
    <i r="1">
      <x v="621"/>
    </i>
    <i r="1">
      <x v="604"/>
    </i>
    <i r="1">
      <x v="605"/>
    </i>
    <i r="1">
      <x v="602"/>
    </i>
    <i r="1">
      <x v="613"/>
    </i>
    <i r="1">
      <x v="608"/>
    </i>
    <i r="1">
      <x v="616"/>
    </i>
    <i r="1">
      <x v="607"/>
    </i>
    <i r="1">
      <x v="601"/>
    </i>
    <i r="1">
      <x v="612"/>
    </i>
    <i r="1">
      <x v="618"/>
    </i>
    <i r="1">
      <x v="617"/>
    </i>
    <i r="1">
      <x v="609"/>
    </i>
    <i r="1">
      <x v="615"/>
    </i>
    <i r="1">
      <x v="606"/>
    </i>
    <i r="1">
      <x v="619"/>
    </i>
    <i r="1">
      <x v="614"/>
    </i>
    <i>
      <x v="86"/>
    </i>
    <i r="1">
      <x v="655"/>
    </i>
    <i r="1">
      <x v="657"/>
    </i>
    <i r="1">
      <x v="650"/>
    </i>
    <i r="1">
      <x v="654"/>
    </i>
    <i r="1">
      <x v="656"/>
    </i>
    <i r="1">
      <x v="653"/>
    </i>
    <i r="1">
      <x v="652"/>
    </i>
    <i r="1">
      <x v="651"/>
    </i>
    <i>
      <x v="87"/>
    </i>
    <i r="1">
      <x v="109"/>
    </i>
    <i r="1">
      <x v="106"/>
    </i>
    <i r="1">
      <x v="103"/>
    </i>
    <i r="1">
      <x v="107"/>
    </i>
    <i r="1">
      <x v="105"/>
    </i>
    <i r="1">
      <x v="104"/>
    </i>
    <i r="1">
      <x v="108"/>
    </i>
    <i r="1">
      <x v="102"/>
    </i>
    <i r="1">
      <x v="110"/>
    </i>
    <i r="1">
      <x v="113"/>
    </i>
    <i r="1">
      <x v="111"/>
    </i>
    <i r="1">
      <x v="101"/>
    </i>
    <i r="1">
      <x v="100"/>
    </i>
    <i r="1">
      <x v="112"/>
    </i>
    <i>
      <x v="88"/>
    </i>
    <i r="1">
      <x v="775"/>
    </i>
    <i r="1">
      <x v="774"/>
    </i>
    <i r="1">
      <x v="773"/>
    </i>
    <i r="1">
      <x v="772"/>
    </i>
    <i>
      <x v="89"/>
    </i>
    <i r="1">
      <x v="571"/>
    </i>
    <i r="1">
      <x v="570"/>
    </i>
    <i r="1">
      <x v="572"/>
    </i>
    <i>
      <x v="90"/>
    </i>
    <i r="1">
      <x v="854"/>
    </i>
    <i r="1">
      <x v="865"/>
    </i>
    <i r="1">
      <x v="907"/>
    </i>
    <i r="1">
      <x v="901"/>
    </i>
    <i r="1">
      <x v="886"/>
    </i>
    <i r="1">
      <x v="873"/>
    </i>
    <i r="1">
      <x v="890"/>
    </i>
    <i r="1">
      <x v="891"/>
    </i>
    <i r="1">
      <x v="851"/>
    </i>
    <i r="1">
      <x v="859"/>
    </i>
    <i r="1">
      <x v="861"/>
    </i>
    <i r="1">
      <x v="848"/>
    </i>
    <i r="1">
      <x v="885"/>
    </i>
    <i r="1">
      <x v="896"/>
    </i>
    <i r="1">
      <x v="877"/>
    </i>
    <i r="1">
      <x v="878"/>
    </i>
    <i r="1">
      <x v="872"/>
    </i>
    <i r="1">
      <x v="875"/>
    </i>
    <i r="1">
      <x v="871"/>
    </i>
    <i r="1">
      <x v="874"/>
    </i>
    <i r="1">
      <x v="876"/>
    </i>
    <i r="1">
      <x v="862"/>
    </i>
    <i r="1">
      <x v="867"/>
    </i>
    <i r="1">
      <x v="864"/>
    </i>
    <i r="1">
      <x v="857"/>
    </i>
    <i r="1">
      <x v="853"/>
    </i>
    <i r="1">
      <x v="858"/>
    </i>
    <i r="1">
      <x v="863"/>
    </i>
    <i r="1">
      <x v="855"/>
    </i>
    <i r="1">
      <x v="866"/>
    </i>
    <i r="1">
      <x v="860"/>
    </i>
    <i r="1">
      <x v="852"/>
    </i>
    <i r="1">
      <x v="856"/>
    </i>
    <i r="1">
      <x v="849"/>
    </i>
    <i r="1">
      <x v="850"/>
    </i>
    <i r="1">
      <x v="882"/>
    </i>
    <i r="1">
      <x v="881"/>
    </i>
    <i r="1">
      <x v="870"/>
    </i>
    <i r="1">
      <x v="869"/>
    </i>
    <i r="1">
      <x v="868"/>
    </i>
    <i r="1">
      <x v="903"/>
    </i>
    <i r="1">
      <x v="883"/>
    </i>
    <i r="1">
      <x v="900"/>
    </i>
    <i r="1">
      <x v="904"/>
    </i>
    <i r="1">
      <x v="902"/>
    </i>
    <i r="1">
      <x v="906"/>
    </i>
    <i r="1">
      <x v="887"/>
    </i>
    <i r="1">
      <x v="905"/>
    </i>
    <i r="1">
      <x v="897"/>
    </i>
    <i r="1">
      <x v="884"/>
    </i>
    <i r="1">
      <x v="898"/>
    </i>
    <i r="1">
      <x v="899"/>
    </i>
    <i>
      <x v="91"/>
    </i>
    <i r="1">
      <x v="662"/>
    </i>
    <i r="1">
      <x v="846"/>
    </i>
    <i r="1">
      <x v="847"/>
    </i>
    <i>
      <x v="92"/>
    </i>
    <i r="1">
      <x v="962"/>
    </i>
    <i>
      <x v="93"/>
    </i>
    <i r="1">
      <x v="238"/>
    </i>
    <i r="1">
      <x v="229"/>
    </i>
    <i r="1">
      <x v="226"/>
    </i>
    <i r="1">
      <x v="236"/>
    </i>
    <i r="1">
      <x v="228"/>
    </i>
    <i r="1">
      <x v="233"/>
    </i>
    <i r="1">
      <x v="230"/>
    </i>
    <i r="1">
      <x v="227"/>
    </i>
    <i r="1">
      <x v="231"/>
    </i>
    <i r="1">
      <x v="234"/>
    </i>
    <i r="1">
      <x v="232"/>
    </i>
    <i r="1">
      <x v="235"/>
    </i>
    <i r="1">
      <x v="237"/>
    </i>
    <i>
      <x v="94"/>
    </i>
    <i r="1">
      <x v="742"/>
    </i>
    <i r="1">
      <x v="743"/>
    </i>
    <i r="1">
      <x v="737"/>
    </i>
    <i r="1">
      <x v="751"/>
    </i>
    <i r="1">
      <x v="749"/>
    </i>
    <i r="1">
      <x v="747"/>
    </i>
    <i r="1">
      <x v="711"/>
    </i>
    <i r="1">
      <x v="748"/>
    </i>
    <i r="1">
      <x v="745"/>
    </i>
    <i r="1">
      <x v="708"/>
    </i>
    <i r="1">
      <x v="709"/>
    </i>
    <i r="1">
      <x v="740"/>
    </i>
    <i r="1">
      <x v="704"/>
    </i>
    <i r="1">
      <x v="713"/>
    </i>
    <i r="1">
      <x v="705"/>
    </i>
    <i r="1">
      <x v="731"/>
    </i>
    <i r="1">
      <x v="738"/>
    </i>
    <i r="1">
      <x v="707"/>
    </i>
    <i r="1">
      <x v="728"/>
    </i>
    <i r="1">
      <x v="729"/>
    </i>
    <i r="1">
      <x v="722"/>
    </i>
    <i r="1">
      <x v="726"/>
    </i>
    <i r="1">
      <x v="717"/>
    </i>
    <i r="1">
      <x v="744"/>
    </i>
    <i r="1">
      <x v="746"/>
    </i>
    <i r="1">
      <x v="739"/>
    </i>
    <i r="1">
      <x v="733"/>
    </i>
    <i r="1">
      <x v="736"/>
    </i>
    <i r="1">
      <x v="716"/>
    </i>
    <i r="1">
      <x v="750"/>
    </i>
    <i r="1">
      <x v="721"/>
    </i>
    <i r="1">
      <x v="732"/>
    </i>
    <i r="1">
      <x v="719"/>
    </i>
    <i r="1">
      <x v="706"/>
    </i>
    <i r="1">
      <x v="724"/>
    </i>
    <i r="1">
      <x v="723"/>
    </i>
    <i r="1">
      <x v="730"/>
    </i>
    <i r="1">
      <x v="718"/>
    </i>
    <i r="1">
      <x v="714"/>
    </i>
    <i r="1">
      <x v="734"/>
    </i>
    <i r="1">
      <x v="735"/>
    </i>
    <i r="1">
      <x v="727"/>
    </i>
    <i r="1">
      <x v="725"/>
    </i>
    <i r="1">
      <x v="741"/>
    </i>
    <i r="1">
      <x v="720"/>
    </i>
    <i r="1">
      <x v="710"/>
    </i>
    <i r="1">
      <x v="712"/>
    </i>
    <i r="1">
      <x v="715"/>
    </i>
    <i>
      <x v="95"/>
    </i>
    <i r="1">
      <x v="664"/>
    </i>
    <i r="1">
      <x v="663"/>
    </i>
    <i r="1">
      <x v="845"/>
    </i>
    <i r="1">
      <x v="844"/>
    </i>
    <i r="1">
      <x v="843"/>
    </i>
  </rowItems>
  <colItems count="1">
    <i/>
  </colItems>
  <dataFields count="1">
    <dataField name="Sum of Revenue" fld="5" baseField="0" baseItem="0" numFmtId="171"/>
  </dataFields>
  <formats count="8">
    <format dxfId="28">
      <pivotArea dataOnly="0" labelOnly="1" outline="0" axis="axisValues" fieldPosition="0"/>
    </format>
    <format dxfId="27">
      <pivotArea dataOnly="0" labelOnly="1" outline="0" axis="axisValues" fieldPosition="0"/>
    </format>
    <format dxfId="26">
      <pivotArea dataOnly="0" labelOnly="1" outline="0" axis="axisValues" fieldPosition="0"/>
    </format>
    <format dxfId="25">
      <pivotArea field="12" type="button" dataOnly="0" labelOnly="1" outline="0" axis="axisRow" fieldPosition="0"/>
    </format>
    <format dxfId="24">
      <pivotArea field="12" type="button" dataOnly="0" labelOnly="1" outline="0" axis="axisRow" fieldPosition="0"/>
    </format>
    <format dxfId="23">
      <pivotArea outline="0" collapsedLevelsAreSubtotals="1" fieldPosition="0"/>
    </format>
    <format dxfId="8">
      <pivotArea collapsedLevelsAreSubtotals="1" fieldPosition="0">
        <references count="2">
          <reference field="9" count="1">
            <x v="909"/>
          </reference>
          <reference field="12" count="1" selected="0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18D166B-11C1-40A4-AA3B-E87549F6A6B9}" autoFormatId="16" applyNumberFormats="0" applyBorderFormats="0" applyFontFormats="0" applyPatternFormats="0" applyAlignmentFormats="0" applyWidthHeightFormats="0">
  <queryTableRefresh nextId="25">
    <queryTableFields count="9">
      <queryTableField id="12" name="OrderNumber" tableColumnId="2"/>
      <queryTableField id="3" name="StoreID" tableColumnId="3"/>
      <queryTableField id="4" name="RepID" tableColumnId="4"/>
      <queryTableField id="5" name="ProductID" tableColumnId="5"/>
      <queryTableField id="6" name="Sold" tableColumnId="6"/>
      <queryTableField id="7" name="Revenue" tableColumnId="7"/>
      <queryTableField id="13" name="Returned Reason" tableColumnId="8"/>
      <queryTableField id="14" name="TransactionTime" tableColumnId="9"/>
      <queryTableField id="1" name="ID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19B74D9D-090A-4010-A4A1-30064BA85E08}" autoFormatId="16" applyNumberFormats="0" applyBorderFormats="0" applyFontFormats="0" applyPatternFormats="0" applyAlignmentFormats="0" applyWidthHeightFormats="0">
  <queryTableRefresh nextId="21">
    <queryTableFields count="16">
      <queryTableField id="18" name="OrderNumber" tableColumnId="1"/>
      <queryTableField id="2" name="StoreID" tableColumnId="2"/>
      <queryTableField id="3" name="RepID" tableColumnId="3"/>
      <queryTableField id="4" name="ProductID" tableColumnId="4"/>
      <queryTableField id="5" name="Sold" tableColumnId="5"/>
      <queryTableField id="6" name="Revenue" tableColumnId="6"/>
      <queryTableField id="8" name="ID" tableColumnId="8"/>
      <queryTableField id="7" name="TransactionTime" tableColumnId="7"/>
      <queryTableField id="9" name="Month Name" tableColumnId="9"/>
      <queryTableField id="16" name="ProductCode" tableColumnId="16"/>
      <queryTableField id="10" name="Category" tableColumnId="10"/>
      <queryTableField id="11" name="Subcategory" tableColumnId="11"/>
      <queryTableField id="12" name="Brand" tableColumnId="12"/>
      <queryTableField id="13" name="StoreName" tableColumnId="13"/>
      <queryTableField id="14" name="Region" tableColumnId="14"/>
      <queryTableField id="15" name="RepNam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417C5EC-4DF4-47E3-8818-703ABEF49479}" name="Cleaned_Sales" displayName="Cleaned_Sales" ref="A1:I8509" tableType="queryTable" totalsRowShown="0">
  <autoFilter ref="A1:I8509" xr:uid="{1417C5EC-4DF4-47E3-8818-703ABEF49479}"/>
  <tableColumns count="9">
    <tableColumn id="2" xr3:uid="{F6078B29-650A-4173-878B-83E18F421CDC}" uniqueName="2" name="OrderNumber" queryTableFieldId="12"/>
    <tableColumn id="3" xr3:uid="{3E6EBA48-4DF0-4E50-A29E-4744A76132A3}" uniqueName="3" name="StoreID" queryTableFieldId="3" dataDxfId="86"/>
    <tableColumn id="4" xr3:uid="{CED44165-C656-4436-8F38-F9833C0BD3E9}" uniqueName="4" name="RepID" queryTableFieldId="4" dataDxfId="85"/>
    <tableColumn id="5" xr3:uid="{C36C856F-395D-45AD-9CF2-4F723050CD42}" uniqueName="5" name="ProductID" queryTableFieldId="5" dataDxfId="84"/>
    <tableColumn id="6" xr3:uid="{782D4466-07D1-4556-9AE9-7D186DD12401}" uniqueName="6" name="Sold" queryTableFieldId="6" dataDxfId="83"/>
    <tableColumn id="7" xr3:uid="{176E4506-FE6F-4974-B540-2DF01EC58458}" uniqueName="7" name="Revenue" queryTableFieldId="7" dataDxfId="82" dataCellStyle="Currency"/>
    <tableColumn id="8" xr3:uid="{9744106E-DAC3-4321-995A-E3E8D7368943}" uniqueName="8" name="Returned Reason" queryTableFieldId="13" dataDxfId="81" dataCellStyle="Currency"/>
    <tableColumn id="9" xr3:uid="{F26186D0-9659-4F7E-8EBD-C9AFF1553601}" uniqueName="9" name="TransactionTime" queryTableFieldId="14" dataDxfId="80"/>
    <tableColumn id="1" xr3:uid="{2B9BF75F-01D0-44CB-BC13-7BC07438066E}" uniqueName="1" name="ID" queryTableFieldId="1" dataDxfId="7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3369095-B072-4088-B7BD-88501819F062}" name="Table2" displayName="Table2" ref="A1:I9177" totalsRowShown="0" headerRowDxfId="78" dataDxfId="76" headerRowBorderDxfId="77" tableBorderDxfId="75">
  <autoFilter ref="A1:I9177" xr:uid="{B4394AA2-D0EC-4C65-A74C-9117764CE919}"/>
  <sortState xmlns:xlrd2="http://schemas.microsoft.com/office/spreadsheetml/2017/richdata2" ref="A2:H9177">
    <sortCondition ref="A1:A9177"/>
  </sortState>
  <tableColumns count="9">
    <tableColumn id="1" xr3:uid="{7FB13D59-7E3A-4251-BE76-A3482F6C2E3F}" name="OrderNumber" dataDxfId="74"/>
    <tableColumn id="2" xr3:uid="{4DAB48E3-8EC5-4A30-BB65-F7A9A8B075FA}" name="StoreID" dataDxfId="73"/>
    <tableColumn id="11" xr3:uid="{1444BF0A-696B-4506-B1C0-A68089A176BC}" name="RepID" dataDxfId="72"/>
    <tableColumn id="10" xr3:uid="{09D0153A-BECD-4611-8E51-312CDB0B0E69}" name="ProductID" dataDxfId="71"/>
    <tableColumn id="5" xr3:uid="{C7A647DF-110E-4F0A-AB43-08F70AEC890F}" name="Sold" dataDxfId="70"/>
    <tableColumn id="9" xr3:uid="{31A0369D-E80A-42EB-B0F3-E470D747E4F0}" name="Revenue" dataDxfId="69" dataCellStyle="Currency"/>
    <tableColumn id="7" xr3:uid="{D3FE3C01-B244-4BDD-9943-AA331CDB4AC7}" name="Returned Reason" dataDxfId="68"/>
    <tableColumn id="8" xr3:uid="{A629EC28-1ADE-4155-9A13-A195860BD711}" name="TransactionTime" dataDxfId="67"/>
    <tableColumn id="4" xr3:uid="{DD257672-8D51-40A5-B1FB-B8BBB2EE0D56}" name="ID" dataDxfId="66">
      <calculatedColumnFormula>Table2[[#This Row],[StoreID]]&amp;"-"&amp;Table2[[#This Row],[OrderNumber]]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D9F7CE-42A3-4574-9A55-0B67B8DCF121}" name="Table1" displayName="Table1" ref="A1:C6" totalsRowShown="0" headerRowDxfId="65" dataDxfId="64" tableBorderDxfId="63">
  <tableColumns count="3">
    <tableColumn id="1" xr3:uid="{C5B75CC0-1425-4BD9-B245-2817969768D2}" name="StoreID" dataDxfId="62"/>
    <tableColumn id="2" xr3:uid="{97A92294-0374-44BD-B549-74965E3E48E8}" name="StoreName" dataDxfId="61"/>
    <tableColumn id="3" xr3:uid="{EF4126A0-1669-4FAD-B399-3C6B982AD829}" name="Region" dataDxfId="60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E113E12-0A2A-457A-AF7D-357B8AA1C00B}" name="Table4" displayName="Table4" ref="A1:F1029" totalsRowShown="0" headerRowDxfId="59" dataDxfId="58" tableBorderDxfId="57">
  <autoFilter ref="A1:F1029" xr:uid="{E45CA9F9-0189-4BD2-9168-C5E25BF6D99D}"/>
  <tableColumns count="6">
    <tableColumn id="1" xr3:uid="{44E95B34-6B2F-462C-9237-A3F4E3D69DDE}" name="ProductID" dataDxfId="56"/>
    <tableColumn id="2" xr3:uid="{F16A2A09-78A2-450E-A308-46FEC51870F6}" name="ProductCode" dataDxfId="55"/>
    <tableColumn id="3" xr3:uid="{EABD97F0-6B56-4C85-ADBB-6BA192BAC9FE}" name="Description" dataDxfId="54"/>
    <tableColumn id="4" xr3:uid="{AF6D8B15-A802-4562-BBA4-97E196A6DC7F}" name="Category" dataDxfId="53"/>
    <tableColumn id="5" xr3:uid="{1DFEBB17-C942-499E-80C3-BFDFC67769C7}" name="Subcategory" dataDxfId="52"/>
    <tableColumn id="6" xr3:uid="{0904D43D-6C22-49AB-A3AD-83E11DFD2F54}" name="Brand" dataDxfId="5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F6BF27-B4AE-4804-B2C2-690F857F91C6}" name="Table3" displayName="Table3" ref="A1:B35" totalsRowShown="0" headerRowDxfId="50" dataDxfId="48" headerRowBorderDxfId="49" tableBorderDxfId="47" totalsRowBorderDxfId="46">
  <autoFilter ref="A1:B35" xr:uid="{4AF6BF27-B4AE-4804-B2C2-690F857F91C6}"/>
  <tableColumns count="2">
    <tableColumn id="1" xr3:uid="{95FE1E4C-3901-42E7-ABBF-33F9BE7EF7F9}" name="RepID" dataDxfId="45"/>
    <tableColumn id="2" xr3:uid="{46036DF7-CC52-4FA3-8506-2C94C3C2F0B1}" name="RepName" dataDxfId="44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9DE5157-040C-4160-84EE-1EF3F7962B08}" name="Cleaned_Data_For_Analysis" displayName="Cleaned_Data_For_Analysis" ref="A1:P8381" tableType="queryTable" totalsRowShown="0">
  <autoFilter ref="A1:P8381" xr:uid="{79DE5157-040C-4160-84EE-1EF3F7962B08}"/>
  <tableColumns count="16">
    <tableColumn id="1" xr3:uid="{CD2CEFE5-5E2A-4F9C-9E3C-0043D04FF9F5}" uniqueName="1" name="OrderNumber" queryTableFieldId="18" dataDxfId="43"/>
    <tableColumn id="2" xr3:uid="{9D9A942F-90A4-4553-84A8-FAE44A8447EC}" uniqueName="2" name="StoreID" queryTableFieldId="2" dataDxfId="42"/>
    <tableColumn id="3" xr3:uid="{0961296E-9049-4843-96BE-B1D113FC872A}" uniqueName="3" name="RepID" queryTableFieldId="3" dataDxfId="41"/>
    <tableColumn id="4" xr3:uid="{934263D7-FEC0-43FF-B82F-5D62DE7D3D03}" uniqueName="4" name="ProductID" queryTableFieldId="4" dataDxfId="40"/>
    <tableColumn id="5" xr3:uid="{201AE78C-80E0-4858-B8C3-B3DB2AE0B75F}" uniqueName="5" name="Sold" queryTableFieldId="5"/>
    <tableColumn id="6" xr3:uid="{F3543689-A8E2-46FD-8B92-D1CA0BF3D25D}" uniqueName="6" name="Revenue" queryTableFieldId="6" dataDxfId="39"/>
    <tableColumn id="8" xr3:uid="{86762FCD-8393-477F-BDBE-6906C9160C32}" uniqueName="8" name="ID" queryTableFieldId="8" dataDxfId="38"/>
    <tableColumn id="7" xr3:uid="{04A05C30-4B0E-4F68-9A0B-29CB6886A999}" uniqueName="7" name="TransactionTime" queryTableFieldId="7" dataDxfId="37"/>
    <tableColumn id="9" xr3:uid="{A1144B8B-38A0-4E29-B62A-86DCFAC242A1}" uniqueName="9" name="Month Name" queryTableFieldId="9" dataDxfId="36"/>
    <tableColumn id="16" xr3:uid="{08EE5B28-11BB-4628-98EC-40A9B8B26F39}" uniqueName="16" name="ProductCode" queryTableFieldId="16" dataDxfId="35"/>
    <tableColumn id="10" xr3:uid="{EBDDBA16-2158-471E-B48C-AA6051230467}" uniqueName="10" name="Category" queryTableFieldId="10" dataDxfId="34"/>
    <tableColumn id="11" xr3:uid="{AD331962-E496-4ABC-A157-34CD0036B560}" uniqueName="11" name="Subcategory" queryTableFieldId="11" dataDxfId="33"/>
    <tableColumn id="12" xr3:uid="{29DABB82-4D38-49FC-887A-F10CE8ED11D9}" uniqueName="12" name="Brand" queryTableFieldId="12" dataDxfId="32"/>
    <tableColumn id="13" xr3:uid="{FE8F3E02-2A23-4B48-BC1F-FC8D104769D6}" uniqueName="13" name="StoreName" queryTableFieldId="13" dataDxfId="31"/>
    <tableColumn id="14" xr3:uid="{1A0895DB-471E-46F1-A79D-1BC935A91535}" uniqueName="14" name="Region" queryTableFieldId="14" dataDxfId="30"/>
    <tableColumn id="15" xr3:uid="{386831A0-9E53-4B2F-91C3-308B9017A12F}" uniqueName="15" name="RepName" queryTableFieldId="15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B68FF-CA63-4D0F-8EDC-DDA1E31C6A90}">
  <dimension ref="A1:L8599"/>
  <sheetViews>
    <sheetView tabSelected="1" workbookViewId="0">
      <selection activeCell="F10" sqref="F10"/>
    </sheetView>
  </sheetViews>
  <sheetFormatPr defaultRowHeight="14.4" x14ac:dyDescent="0.3"/>
  <cols>
    <col min="1" max="1" width="14.88671875" style="26" bestFit="1" customWidth="1"/>
    <col min="2" max="2" width="9.44140625" style="23" bestFit="1" customWidth="1"/>
    <col min="3" max="3" width="8.21875" style="23" bestFit="1" customWidth="1"/>
    <col min="4" max="4" width="11.6640625" style="23" bestFit="1" customWidth="1"/>
    <col min="5" max="5" width="6.88671875" style="23" bestFit="1" customWidth="1"/>
    <col min="6" max="6" width="10.5546875" style="23" bestFit="1" customWidth="1"/>
    <col min="7" max="7" width="30.109375" style="23" bestFit="1" customWidth="1"/>
    <col min="8" max="8" width="17.21875" style="23" bestFit="1" customWidth="1"/>
    <col min="9" max="9" width="7.6640625" style="23" bestFit="1" customWidth="1"/>
    <col min="10" max="10" width="10.5546875" style="27" bestFit="1" customWidth="1"/>
    <col min="11" max="11" width="9.5546875" style="13" bestFit="1" customWidth="1"/>
    <col min="12" max="12" width="8.109375" style="20" bestFit="1" customWidth="1"/>
    <col min="13" max="13" width="8.109375" bestFit="1" customWidth="1"/>
  </cols>
  <sheetData>
    <row r="1" spans="1:12" x14ac:dyDescent="0.3">
      <c r="A1" t="s">
        <v>12927</v>
      </c>
      <c r="B1" s="23" t="s">
        <v>2054</v>
      </c>
      <c r="C1" s="23" t="s">
        <v>2061</v>
      </c>
      <c r="D1" s="23" t="s">
        <v>2056</v>
      </c>
      <c r="E1" s="23" t="s">
        <v>2053</v>
      </c>
      <c r="F1" s="27" t="s">
        <v>2265</v>
      </c>
      <c r="G1" t="s">
        <v>2042</v>
      </c>
      <c r="H1" t="s">
        <v>2</v>
      </c>
      <c r="I1" s="26" t="s">
        <v>2264</v>
      </c>
      <c r="J1"/>
      <c r="K1"/>
      <c r="L1"/>
    </row>
    <row r="2" spans="1:12" x14ac:dyDescent="0.3">
      <c r="A2">
        <v>55</v>
      </c>
      <c r="B2">
        <v>3</v>
      </c>
      <c r="C2">
        <v>30</v>
      </c>
      <c r="D2">
        <v>3532</v>
      </c>
      <c r="E2">
        <v>1</v>
      </c>
      <c r="F2" s="39">
        <v>199.5</v>
      </c>
      <c r="G2" s="17" t="s">
        <v>12928</v>
      </c>
      <c r="H2" s="11">
        <v>44959.845138888886</v>
      </c>
      <c r="I2" s="26" t="s">
        <v>2267</v>
      </c>
      <c r="J2"/>
      <c r="K2"/>
      <c r="L2"/>
    </row>
    <row r="3" spans="1:12" x14ac:dyDescent="0.3">
      <c r="A3">
        <v>60</v>
      </c>
      <c r="B3">
        <v>3</v>
      </c>
      <c r="C3">
        <v>30</v>
      </c>
      <c r="D3">
        <v>687</v>
      </c>
      <c r="E3">
        <v>1</v>
      </c>
      <c r="F3" s="39">
        <v>749.5</v>
      </c>
      <c r="G3" s="17" t="s">
        <v>12928</v>
      </c>
      <c r="H3" s="11">
        <v>44959.913194444445</v>
      </c>
      <c r="I3" s="26" t="s">
        <v>2268</v>
      </c>
      <c r="J3"/>
      <c r="K3"/>
      <c r="L3"/>
    </row>
    <row r="4" spans="1:12" x14ac:dyDescent="0.3">
      <c r="A4">
        <v>61</v>
      </c>
      <c r="B4">
        <v>3</v>
      </c>
      <c r="C4">
        <v>30</v>
      </c>
      <c r="D4">
        <v>3510</v>
      </c>
      <c r="E4">
        <v>1</v>
      </c>
      <c r="F4" s="39">
        <v>212.5</v>
      </c>
      <c r="G4" s="17" t="s">
        <v>12928</v>
      </c>
      <c r="H4" s="11">
        <v>44959.918749999997</v>
      </c>
      <c r="I4" s="26" t="s">
        <v>2269</v>
      </c>
      <c r="J4"/>
      <c r="K4"/>
      <c r="L4"/>
    </row>
    <row r="5" spans="1:12" x14ac:dyDescent="0.3">
      <c r="A5">
        <v>61</v>
      </c>
      <c r="B5">
        <v>3</v>
      </c>
      <c r="C5">
        <v>30</v>
      </c>
      <c r="D5">
        <v>3509</v>
      </c>
      <c r="E5">
        <v>1</v>
      </c>
      <c r="F5" s="39">
        <v>212.5</v>
      </c>
      <c r="G5" s="17" t="s">
        <v>12928</v>
      </c>
      <c r="H5" s="11">
        <v>44959.918749999997</v>
      </c>
      <c r="I5" s="26" t="s">
        <v>2269</v>
      </c>
      <c r="J5"/>
      <c r="K5"/>
      <c r="L5"/>
    </row>
    <row r="6" spans="1:12" x14ac:dyDescent="0.3">
      <c r="A6">
        <v>62</v>
      </c>
      <c r="B6">
        <v>3</v>
      </c>
      <c r="C6">
        <v>30</v>
      </c>
      <c r="D6">
        <v>678</v>
      </c>
      <c r="E6">
        <v>1</v>
      </c>
      <c r="F6" s="39">
        <v>187.5</v>
      </c>
      <c r="G6" s="17" t="s">
        <v>12928</v>
      </c>
      <c r="H6" s="11">
        <v>44959.92083333333</v>
      </c>
      <c r="I6" s="26" t="s">
        <v>2270</v>
      </c>
      <c r="J6"/>
      <c r="K6"/>
      <c r="L6"/>
    </row>
    <row r="7" spans="1:12" x14ac:dyDescent="0.3">
      <c r="A7">
        <v>69</v>
      </c>
      <c r="B7">
        <v>3</v>
      </c>
      <c r="C7">
        <v>30</v>
      </c>
      <c r="D7">
        <v>672</v>
      </c>
      <c r="E7">
        <v>1</v>
      </c>
      <c r="F7" s="39">
        <v>149.5</v>
      </c>
      <c r="G7" s="17" t="s">
        <v>12928</v>
      </c>
      <c r="H7" s="11">
        <v>44959.944444444445</v>
      </c>
      <c r="I7" s="26" t="s">
        <v>2271</v>
      </c>
      <c r="J7"/>
      <c r="K7"/>
      <c r="L7"/>
    </row>
    <row r="8" spans="1:12" x14ac:dyDescent="0.3">
      <c r="A8">
        <v>74</v>
      </c>
      <c r="B8">
        <v>3</v>
      </c>
      <c r="C8">
        <v>30</v>
      </c>
      <c r="D8">
        <v>3360</v>
      </c>
      <c r="E8">
        <v>1</v>
      </c>
      <c r="F8" s="39">
        <v>975</v>
      </c>
      <c r="G8" s="17" t="s">
        <v>12928</v>
      </c>
      <c r="H8" s="11">
        <v>44960.003472222219</v>
      </c>
      <c r="I8" s="26" t="s">
        <v>2272</v>
      </c>
      <c r="J8"/>
      <c r="K8"/>
      <c r="L8"/>
    </row>
    <row r="9" spans="1:12" x14ac:dyDescent="0.3">
      <c r="A9">
        <v>79</v>
      </c>
      <c r="B9">
        <v>1</v>
      </c>
      <c r="C9">
        <v>15</v>
      </c>
      <c r="D9">
        <v>182</v>
      </c>
      <c r="E9">
        <v>1</v>
      </c>
      <c r="F9" s="39">
        <v>137.5</v>
      </c>
      <c r="G9" s="17" t="s">
        <v>12928</v>
      </c>
      <c r="H9" s="11">
        <v>44959.694444444445</v>
      </c>
      <c r="I9" s="26" t="s">
        <v>2273</v>
      </c>
      <c r="J9"/>
      <c r="K9"/>
      <c r="L9"/>
    </row>
    <row r="10" spans="1:12" x14ac:dyDescent="0.3">
      <c r="A10">
        <v>79</v>
      </c>
      <c r="B10">
        <v>3</v>
      </c>
      <c r="C10">
        <v>27</v>
      </c>
      <c r="D10">
        <v>3479</v>
      </c>
      <c r="E10">
        <v>1</v>
      </c>
      <c r="F10" s="39">
        <v>875</v>
      </c>
      <c r="G10" s="17" t="s">
        <v>12928</v>
      </c>
      <c r="H10" s="11">
        <v>44960.568055555559</v>
      </c>
      <c r="I10" s="26" t="s">
        <v>2274</v>
      </c>
      <c r="J10"/>
      <c r="K10"/>
      <c r="L10"/>
    </row>
    <row r="11" spans="1:12" x14ac:dyDescent="0.3">
      <c r="A11">
        <v>79</v>
      </c>
      <c r="B11">
        <v>3</v>
      </c>
      <c r="C11">
        <v>27</v>
      </c>
      <c r="D11">
        <v>4078</v>
      </c>
      <c r="E11">
        <v>1</v>
      </c>
      <c r="F11" s="39">
        <v>49.5</v>
      </c>
      <c r="G11" s="17" t="s">
        <v>12928</v>
      </c>
      <c r="H11" s="11">
        <v>44960.568055555559</v>
      </c>
      <c r="I11" s="26" t="s">
        <v>2274</v>
      </c>
      <c r="J11"/>
      <c r="K11"/>
      <c r="L11"/>
    </row>
    <row r="12" spans="1:12" x14ac:dyDescent="0.3">
      <c r="A12">
        <v>79</v>
      </c>
      <c r="B12">
        <v>3</v>
      </c>
      <c r="C12">
        <v>27</v>
      </c>
      <c r="D12">
        <v>4076</v>
      </c>
      <c r="E12">
        <v>1</v>
      </c>
      <c r="F12" s="39">
        <v>49.5</v>
      </c>
      <c r="G12" s="17" t="s">
        <v>12928</v>
      </c>
      <c r="H12" s="11">
        <v>44960.568055555559</v>
      </c>
      <c r="I12" s="26" t="s">
        <v>2274</v>
      </c>
      <c r="J12"/>
      <c r="K12"/>
      <c r="L12"/>
    </row>
    <row r="13" spans="1:12" x14ac:dyDescent="0.3">
      <c r="A13">
        <v>90</v>
      </c>
      <c r="B13">
        <v>3</v>
      </c>
      <c r="C13">
        <v>27</v>
      </c>
      <c r="D13">
        <v>643</v>
      </c>
      <c r="E13">
        <v>1</v>
      </c>
      <c r="F13" s="39">
        <v>125</v>
      </c>
      <c r="G13" s="17" t="s">
        <v>12928</v>
      </c>
      <c r="H13" s="11">
        <v>44960.602777777778</v>
      </c>
      <c r="I13" s="26" t="s">
        <v>2275</v>
      </c>
      <c r="J13"/>
      <c r="K13"/>
      <c r="L13"/>
    </row>
    <row r="14" spans="1:12" x14ac:dyDescent="0.3">
      <c r="A14">
        <v>90</v>
      </c>
      <c r="B14">
        <v>3</v>
      </c>
      <c r="C14">
        <v>27</v>
      </c>
      <c r="D14">
        <v>3237</v>
      </c>
      <c r="E14">
        <v>1</v>
      </c>
      <c r="F14" s="39">
        <v>137.5</v>
      </c>
      <c r="G14" s="17" t="s">
        <v>12928</v>
      </c>
      <c r="H14" s="11">
        <v>44960.602777777778</v>
      </c>
      <c r="I14" s="26" t="s">
        <v>2275</v>
      </c>
      <c r="J14"/>
      <c r="K14"/>
      <c r="L14"/>
    </row>
    <row r="15" spans="1:12" x14ac:dyDescent="0.3">
      <c r="A15">
        <v>94</v>
      </c>
      <c r="B15">
        <v>1</v>
      </c>
      <c r="C15">
        <v>14</v>
      </c>
      <c r="D15">
        <v>1099</v>
      </c>
      <c r="E15">
        <v>1</v>
      </c>
      <c r="F15" s="39">
        <v>287.5</v>
      </c>
      <c r="G15" s="17" t="s">
        <v>12928</v>
      </c>
      <c r="H15" s="11">
        <v>44959.779861111114</v>
      </c>
      <c r="I15" s="26" t="s">
        <v>2276</v>
      </c>
      <c r="J15"/>
      <c r="K15"/>
      <c r="L15"/>
    </row>
    <row r="16" spans="1:12" x14ac:dyDescent="0.3">
      <c r="A16">
        <v>105</v>
      </c>
      <c r="B16">
        <v>1</v>
      </c>
      <c r="C16">
        <v>15</v>
      </c>
      <c r="D16">
        <v>3717</v>
      </c>
      <c r="E16">
        <v>1</v>
      </c>
      <c r="F16" s="39">
        <v>387.5</v>
      </c>
      <c r="G16" s="17" t="s">
        <v>12928</v>
      </c>
      <c r="H16" s="11">
        <v>44959.895833333336</v>
      </c>
      <c r="I16" s="26" t="s">
        <v>2277</v>
      </c>
      <c r="J16"/>
      <c r="K16"/>
      <c r="L16"/>
    </row>
    <row r="17" spans="1:12" x14ac:dyDescent="0.3">
      <c r="A17">
        <v>105</v>
      </c>
      <c r="B17">
        <v>1</v>
      </c>
      <c r="C17">
        <v>15</v>
      </c>
      <c r="D17">
        <v>3719</v>
      </c>
      <c r="E17">
        <v>1</v>
      </c>
      <c r="F17" s="39">
        <v>100</v>
      </c>
      <c r="G17" s="17" t="s">
        <v>12928</v>
      </c>
      <c r="H17" s="11">
        <v>44959.895833333336</v>
      </c>
      <c r="I17" s="26" t="s">
        <v>2277</v>
      </c>
      <c r="J17"/>
      <c r="K17"/>
      <c r="L17"/>
    </row>
    <row r="18" spans="1:12" x14ac:dyDescent="0.3">
      <c r="A18">
        <v>105</v>
      </c>
      <c r="B18">
        <v>4</v>
      </c>
      <c r="C18">
        <v>33</v>
      </c>
      <c r="D18">
        <v>4092</v>
      </c>
      <c r="E18">
        <v>1</v>
      </c>
      <c r="F18" s="39">
        <v>25</v>
      </c>
      <c r="G18" s="17" t="s">
        <v>12928</v>
      </c>
      <c r="H18" s="11">
        <v>44961.581250000003</v>
      </c>
      <c r="I18" s="26" t="s">
        <v>2278</v>
      </c>
      <c r="J18"/>
      <c r="K18"/>
      <c r="L18"/>
    </row>
    <row r="19" spans="1:12" x14ac:dyDescent="0.3">
      <c r="A19">
        <v>106</v>
      </c>
      <c r="B19">
        <v>4</v>
      </c>
      <c r="C19">
        <v>2</v>
      </c>
      <c r="D19">
        <v>11</v>
      </c>
      <c r="E19">
        <v>1</v>
      </c>
      <c r="F19" s="39">
        <v>225</v>
      </c>
      <c r="G19" s="17" t="s">
        <v>12928</v>
      </c>
      <c r="H19" s="11">
        <v>44961.588194444441</v>
      </c>
      <c r="I19" s="26" t="s">
        <v>2279</v>
      </c>
      <c r="J19"/>
      <c r="K19"/>
      <c r="L19"/>
    </row>
    <row r="20" spans="1:12" x14ac:dyDescent="0.3">
      <c r="A20">
        <v>110</v>
      </c>
      <c r="B20">
        <v>3</v>
      </c>
      <c r="C20">
        <v>4</v>
      </c>
      <c r="D20">
        <v>3550</v>
      </c>
      <c r="E20">
        <v>1</v>
      </c>
      <c r="F20" s="39">
        <v>749.5</v>
      </c>
      <c r="G20" s="17" t="s">
        <v>12928</v>
      </c>
      <c r="H20" s="11">
        <v>44960.702777777777</v>
      </c>
      <c r="I20" s="26" t="s">
        <v>2280</v>
      </c>
      <c r="J20"/>
      <c r="K20"/>
      <c r="L20"/>
    </row>
    <row r="21" spans="1:12" x14ac:dyDescent="0.3">
      <c r="A21">
        <v>110</v>
      </c>
      <c r="B21">
        <v>3</v>
      </c>
      <c r="C21">
        <v>4</v>
      </c>
      <c r="D21">
        <v>4213</v>
      </c>
      <c r="E21">
        <v>1</v>
      </c>
      <c r="F21" s="39">
        <v>5</v>
      </c>
      <c r="G21" s="17" t="s">
        <v>12928</v>
      </c>
      <c r="H21" s="11">
        <v>44960.702777777777</v>
      </c>
      <c r="I21" s="26" t="s">
        <v>2280</v>
      </c>
      <c r="J21"/>
      <c r="K21"/>
      <c r="L21"/>
    </row>
    <row r="22" spans="1:12" x14ac:dyDescent="0.3">
      <c r="A22">
        <v>112</v>
      </c>
      <c r="B22">
        <v>1</v>
      </c>
      <c r="C22">
        <v>10</v>
      </c>
      <c r="D22">
        <v>3972</v>
      </c>
      <c r="E22">
        <v>1</v>
      </c>
      <c r="F22" s="39">
        <v>50</v>
      </c>
      <c r="G22" s="17" t="s">
        <v>12928</v>
      </c>
      <c r="H22" s="11">
        <v>44960.532638888886</v>
      </c>
      <c r="I22" s="26" t="s">
        <v>2281</v>
      </c>
      <c r="J22"/>
      <c r="K22"/>
      <c r="L22"/>
    </row>
    <row r="23" spans="1:12" x14ac:dyDescent="0.3">
      <c r="A23">
        <v>113</v>
      </c>
      <c r="B23">
        <v>1</v>
      </c>
      <c r="C23">
        <v>11</v>
      </c>
      <c r="D23">
        <v>4092</v>
      </c>
      <c r="E23">
        <v>1</v>
      </c>
      <c r="F23" s="39">
        <v>25</v>
      </c>
      <c r="G23" s="17" t="s">
        <v>12928</v>
      </c>
      <c r="H23" s="11">
        <v>44960.53402777778</v>
      </c>
      <c r="I23" s="26" t="s">
        <v>2282</v>
      </c>
      <c r="J23"/>
      <c r="K23"/>
      <c r="L23"/>
    </row>
    <row r="24" spans="1:12" x14ac:dyDescent="0.3">
      <c r="A24">
        <v>113</v>
      </c>
      <c r="B24">
        <v>3</v>
      </c>
      <c r="C24">
        <v>4</v>
      </c>
      <c r="D24">
        <v>4078</v>
      </c>
      <c r="E24">
        <v>1</v>
      </c>
      <c r="F24" s="39">
        <v>49.5</v>
      </c>
      <c r="G24" s="17" t="s">
        <v>12928</v>
      </c>
      <c r="H24" s="11">
        <v>44960.712500000001</v>
      </c>
      <c r="I24" s="26" t="s">
        <v>2283</v>
      </c>
      <c r="J24"/>
      <c r="K24"/>
      <c r="L24"/>
    </row>
    <row r="25" spans="1:12" x14ac:dyDescent="0.3">
      <c r="A25">
        <v>127</v>
      </c>
      <c r="B25">
        <v>1</v>
      </c>
      <c r="C25">
        <v>10</v>
      </c>
      <c r="D25">
        <v>1138</v>
      </c>
      <c r="E25">
        <v>1</v>
      </c>
      <c r="F25" s="39">
        <v>200</v>
      </c>
      <c r="G25" s="17" t="s">
        <v>12928</v>
      </c>
      <c r="H25" s="11">
        <v>44960.613194444442</v>
      </c>
      <c r="I25" s="26" t="s">
        <v>2284</v>
      </c>
      <c r="J25"/>
      <c r="K25"/>
      <c r="L25"/>
    </row>
    <row r="26" spans="1:12" x14ac:dyDescent="0.3">
      <c r="A26">
        <v>128</v>
      </c>
      <c r="B26">
        <v>4</v>
      </c>
      <c r="C26">
        <v>2</v>
      </c>
      <c r="D26">
        <v>4092</v>
      </c>
      <c r="E26">
        <v>1</v>
      </c>
      <c r="F26" s="39">
        <v>25</v>
      </c>
      <c r="G26" s="17" t="s">
        <v>12928</v>
      </c>
      <c r="H26" s="11">
        <v>44961.817361111112</v>
      </c>
      <c r="I26" s="26" t="s">
        <v>2285</v>
      </c>
      <c r="J26"/>
      <c r="K26"/>
      <c r="L26"/>
    </row>
    <row r="27" spans="1:12" x14ac:dyDescent="0.3">
      <c r="A27">
        <v>129</v>
      </c>
      <c r="B27">
        <v>3</v>
      </c>
      <c r="C27">
        <v>4</v>
      </c>
      <c r="D27">
        <v>3467</v>
      </c>
      <c r="E27">
        <v>1</v>
      </c>
      <c r="F27" s="39">
        <v>699.5</v>
      </c>
      <c r="G27" s="17" t="s">
        <v>12928</v>
      </c>
      <c r="H27" s="11">
        <v>44960.769444444442</v>
      </c>
      <c r="I27" s="26" t="s">
        <v>2286</v>
      </c>
      <c r="J27"/>
      <c r="K27"/>
      <c r="L27"/>
    </row>
    <row r="28" spans="1:12" x14ac:dyDescent="0.3">
      <c r="A28">
        <v>129</v>
      </c>
      <c r="B28">
        <v>3</v>
      </c>
      <c r="C28">
        <v>4</v>
      </c>
      <c r="D28">
        <v>3465</v>
      </c>
      <c r="E28">
        <v>1</v>
      </c>
      <c r="F28" s="39">
        <v>699.5</v>
      </c>
      <c r="G28" s="17" t="s">
        <v>12928</v>
      </c>
      <c r="H28" s="11">
        <v>44960.769444444442</v>
      </c>
      <c r="I28" s="26" t="s">
        <v>2286</v>
      </c>
      <c r="J28"/>
      <c r="K28"/>
      <c r="L28"/>
    </row>
    <row r="29" spans="1:12" x14ac:dyDescent="0.3">
      <c r="A29">
        <v>132</v>
      </c>
      <c r="B29">
        <v>3</v>
      </c>
      <c r="C29">
        <v>27</v>
      </c>
      <c r="D29">
        <v>2862</v>
      </c>
      <c r="E29">
        <v>1</v>
      </c>
      <c r="F29" s="39">
        <v>275</v>
      </c>
      <c r="G29" s="17" t="s">
        <v>12928</v>
      </c>
      <c r="H29" s="11">
        <v>44960.815972222219</v>
      </c>
      <c r="I29" s="26" t="s">
        <v>2287</v>
      </c>
      <c r="J29"/>
      <c r="K29"/>
      <c r="L29"/>
    </row>
    <row r="30" spans="1:12" x14ac:dyDescent="0.3">
      <c r="A30">
        <v>132</v>
      </c>
      <c r="B30">
        <v>3</v>
      </c>
      <c r="C30">
        <v>27</v>
      </c>
      <c r="D30">
        <v>4231</v>
      </c>
      <c r="E30">
        <v>13</v>
      </c>
      <c r="F30" s="39">
        <v>32.5</v>
      </c>
      <c r="G30" s="17" t="s">
        <v>12928</v>
      </c>
      <c r="H30" s="11">
        <v>44960.815972222219</v>
      </c>
      <c r="I30" s="26" t="s">
        <v>2287</v>
      </c>
      <c r="J30"/>
      <c r="K30"/>
      <c r="L30"/>
    </row>
    <row r="31" spans="1:12" x14ac:dyDescent="0.3">
      <c r="A31">
        <v>133</v>
      </c>
      <c r="B31">
        <v>4</v>
      </c>
      <c r="C31">
        <v>2</v>
      </c>
      <c r="D31">
        <v>636</v>
      </c>
      <c r="E31">
        <v>1</v>
      </c>
      <c r="F31" s="39">
        <v>249.5</v>
      </c>
      <c r="G31" s="17" t="s">
        <v>12928</v>
      </c>
      <c r="H31" s="11">
        <v>44961.893750000003</v>
      </c>
      <c r="I31" s="26" t="s">
        <v>2288</v>
      </c>
      <c r="J31"/>
      <c r="K31"/>
      <c r="L31"/>
    </row>
    <row r="32" spans="1:12" x14ac:dyDescent="0.3">
      <c r="A32">
        <v>134</v>
      </c>
      <c r="B32">
        <v>4</v>
      </c>
      <c r="C32">
        <v>23</v>
      </c>
      <c r="D32">
        <v>4086</v>
      </c>
      <c r="E32">
        <v>1</v>
      </c>
      <c r="F32" s="39">
        <v>10</v>
      </c>
      <c r="G32" s="17" t="s">
        <v>12928</v>
      </c>
      <c r="H32" s="11">
        <v>44961.901388888888</v>
      </c>
      <c r="I32" s="26" t="s">
        <v>2289</v>
      </c>
      <c r="J32"/>
      <c r="K32"/>
      <c r="L32"/>
    </row>
    <row r="33" spans="1:12" x14ac:dyDescent="0.3">
      <c r="A33">
        <v>134</v>
      </c>
      <c r="B33">
        <v>4</v>
      </c>
      <c r="C33">
        <v>23</v>
      </c>
      <c r="D33">
        <v>4089</v>
      </c>
      <c r="E33">
        <v>1</v>
      </c>
      <c r="F33" s="39">
        <v>10</v>
      </c>
      <c r="G33" s="17" t="s">
        <v>12928</v>
      </c>
      <c r="H33" s="11">
        <v>44961.901388888888</v>
      </c>
      <c r="I33" s="26" t="s">
        <v>2289</v>
      </c>
      <c r="J33"/>
      <c r="K33"/>
      <c r="L33"/>
    </row>
    <row r="34" spans="1:12" x14ac:dyDescent="0.3">
      <c r="A34">
        <v>134</v>
      </c>
      <c r="B34">
        <v>4</v>
      </c>
      <c r="C34">
        <v>23</v>
      </c>
      <c r="D34">
        <v>4088</v>
      </c>
      <c r="E34">
        <v>1</v>
      </c>
      <c r="F34" s="39">
        <v>10</v>
      </c>
      <c r="G34" s="17" t="s">
        <v>12928</v>
      </c>
      <c r="H34" s="11">
        <v>44961.901388888888</v>
      </c>
      <c r="I34" s="26" t="s">
        <v>2289</v>
      </c>
      <c r="J34"/>
      <c r="K34"/>
      <c r="L34"/>
    </row>
    <row r="35" spans="1:12" x14ac:dyDescent="0.3">
      <c r="A35">
        <v>136</v>
      </c>
      <c r="B35">
        <v>3</v>
      </c>
      <c r="C35">
        <v>4</v>
      </c>
      <c r="D35">
        <v>3249</v>
      </c>
      <c r="E35">
        <v>1</v>
      </c>
      <c r="F35" s="39">
        <v>97.5</v>
      </c>
      <c r="G35" s="17" t="s">
        <v>12928</v>
      </c>
      <c r="H35" s="11">
        <v>44960.849305555559</v>
      </c>
      <c r="I35" s="26" t="s">
        <v>2290</v>
      </c>
      <c r="J35"/>
      <c r="K35"/>
      <c r="L35"/>
    </row>
    <row r="36" spans="1:12" x14ac:dyDescent="0.3">
      <c r="A36">
        <v>136</v>
      </c>
      <c r="B36">
        <v>4</v>
      </c>
      <c r="C36">
        <v>23</v>
      </c>
      <c r="D36">
        <v>109</v>
      </c>
      <c r="E36">
        <v>1</v>
      </c>
      <c r="F36" s="39">
        <v>577.5</v>
      </c>
      <c r="G36" s="17" t="s">
        <v>12928</v>
      </c>
      <c r="H36" s="11">
        <v>44961.915277777778</v>
      </c>
      <c r="I36" s="26" t="s">
        <v>2291</v>
      </c>
      <c r="J36"/>
      <c r="K36"/>
      <c r="L36"/>
    </row>
    <row r="37" spans="1:12" x14ac:dyDescent="0.3">
      <c r="A37">
        <v>136</v>
      </c>
      <c r="B37">
        <v>4</v>
      </c>
      <c r="C37">
        <v>23</v>
      </c>
      <c r="D37">
        <v>1166</v>
      </c>
      <c r="E37">
        <v>1</v>
      </c>
      <c r="F37" s="39">
        <v>25</v>
      </c>
      <c r="G37" s="17" t="s">
        <v>12928</v>
      </c>
      <c r="H37" s="11">
        <v>44961.915277777778</v>
      </c>
      <c r="I37" s="26" t="s">
        <v>2291</v>
      </c>
      <c r="J37"/>
      <c r="K37"/>
      <c r="L37"/>
    </row>
    <row r="38" spans="1:12" x14ac:dyDescent="0.3">
      <c r="A38">
        <v>137</v>
      </c>
      <c r="B38">
        <v>3</v>
      </c>
      <c r="C38">
        <v>30</v>
      </c>
      <c r="D38">
        <v>11</v>
      </c>
      <c r="E38">
        <v>1</v>
      </c>
      <c r="F38" s="39">
        <v>225</v>
      </c>
      <c r="G38" s="17" t="s">
        <v>12928</v>
      </c>
      <c r="H38" s="11">
        <v>44960.866666666669</v>
      </c>
      <c r="I38" s="26" t="s">
        <v>2292</v>
      </c>
      <c r="J38"/>
      <c r="K38"/>
      <c r="L38"/>
    </row>
    <row r="39" spans="1:12" x14ac:dyDescent="0.3">
      <c r="A39">
        <v>139</v>
      </c>
      <c r="B39">
        <v>3</v>
      </c>
      <c r="C39">
        <v>30</v>
      </c>
      <c r="D39">
        <v>3540</v>
      </c>
      <c r="E39">
        <v>1</v>
      </c>
      <c r="F39" s="39">
        <v>375</v>
      </c>
      <c r="G39" s="17" t="s">
        <v>12928</v>
      </c>
      <c r="H39" s="11">
        <v>44960.876388888886</v>
      </c>
      <c r="I39" s="26" t="s">
        <v>2293</v>
      </c>
      <c r="J39"/>
      <c r="K39"/>
      <c r="L39"/>
    </row>
    <row r="40" spans="1:12" x14ac:dyDescent="0.3">
      <c r="A40">
        <v>140</v>
      </c>
      <c r="B40">
        <v>3</v>
      </c>
      <c r="C40">
        <v>30</v>
      </c>
      <c r="D40">
        <v>2828</v>
      </c>
      <c r="E40">
        <v>1</v>
      </c>
      <c r="F40" s="39">
        <v>400</v>
      </c>
      <c r="G40" s="17" t="s">
        <v>12928</v>
      </c>
      <c r="H40" s="11">
        <v>44960.881944444445</v>
      </c>
      <c r="I40" s="26" t="s">
        <v>2294</v>
      </c>
      <c r="J40"/>
      <c r="K40"/>
      <c r="L40"/>
    </row>
    <row r="41" spans="1:12" x14ac:dyDescent="0.3">
      <c r="A41">
        <v>144</v>
      </c>
      <c r="B41">
        <v>4</v>
      </c>
      <c r="C41">
        <v>2</v>
      </c>
      <c r="D41">
        <v>3397</v>
      </c>
      <c r="E41">
        <v>1</v>
      </c>
      <c r="F41" s="39">
        <v>249.5</v>
      </c>
      <c r="G41" s="17" t="s">
        <v>12928</v>
      </c>
      <c r="H41" s="11">
        <v>44962.618055555555</v>
      </c>
      <c r="I41" s="26" t="s">
        <v>2295</v>
      </c>
      <c r="J41"/>
      <c r="K41"/>
      <c r="L41"/>
    </row>
    <row r="42" spans="1:12" x14ac:dyDescent="0.3">
      <c r="A42">
        <v>146</v>
      </c>
      <c r="B42">
        <v>1</v>
      </c>
      <c r="C42">
        <v>5</v>
      </c>
      <c r="D42">
        <v>191</v>
      </c>
      <c r="E42">
        <v>1</v>
      </c>
      <c r="F42" s="39">
        <v>232.5</v>
      </c>
      <c r="G42" s="17" t="s">
        <v>12928</v>
      </c>
      <c r="H42" s="11">
        <v>44960.698611111111</v>
      </c>
      <c r="I42" s="26" t="s">
        <v>2296</v>
      </c>
      <c r="J42"/>
      <c r="K42"/>
      <c r="L42"/>
    </row>
    <row r="43" spans="1:12" x14ac:dyDescent="0.3">
      <c r="A43">
        <v>147</v>
      </c>
      <c r="B43">
        <v>1</v>
      </c>
      <c r="C43">
        <v>10</v>
      </c>
      <c r="D43">
        <v>3438</v>
      </c>
      <c r="E43">
        <v>1</v>
      </c>
      <c r="F43" s="39">
        <v>699.5</v>
      </c>
      <c r="G43" s="17" t="s">
        <v>12928</v>
      </c>
      <c r="H43" s="11">
        <v>44960.70208333333</v>
      </c>
      <c r="I43" s="26" t="s">
        <v>2297</v>
      </c>
      <c r="J43"/>
      <c r="K43"/>
      <c r="L43"/>
    </row>
    <row r="44" spans="1:12" x14ac:dyDescent="0.3">
      <c r="A44">
        <v>149</v>
      </c>
      <c r="B44">
        <v>3</v>
      </c>
      <c r="C44">
        <v>4</v>
      </c>
      <c r="D44">
        <v>4211</v>
      </c>
      <c r="E44">
        <v>1</v>
      </c>
      <c r="F44" s="39">
        <v>5</v>
      </c>
      <c r="G44" s="17" t="s">
        <v>12928</v>
      </c>
      <c r="H44" s="11">
        <v>44960.930555555555</v>
      </c>
      <c r="I44" s="26" t="s">
        <v>2298</v>
      </c>
      <c r="J44"/>
      <c r="K44"/>
      <c r="L44"/>
    </row>
    <row r="45" spans="1:12" x14ac:dyDescent="0.3">
      <c r="A45">
        <v>149</v>
      </c>
      <c r="B45">
        <v>3</v>
      </c>
      <c r="C45">
        <v>4</v>
      </c>
      <c r="D45">
        <v>4092</v>
      </c>
      <c r="E45">
        <v>1</v>
      </c>
      <c r="F45" s="39">
        <v>25</v>
      </c>
      <c r="G45" s="17" t="s">
        <v>12928</v>
      </c>
      <c r="H45" s="11">
        <v>44960.930555555555</v>
      </c>
      <c r="I45" s="26" t="s">
        <v>2298</v>
      </c>
      <c r="J45"/>
      <c r="K45"/>
      <c r="L45"/>
    </row>
    <row r="46" spans="1:12" x14ac:dyDescent="0.3">
      <c r="A46">
        <v>150</v>
      </c>
      <c r="B46">
        <v>2</v>
      </c>
      <c r="C46">
        <v>25</v>
      </c>
      <c r="D46">
        <v>1977</v>
      </c>
      <c r="E46">
        <v>1</v>
      </c>
      <c r="F46" s="39">
        <v>200</v>
      </c>
      <c r="G46" s="17" t="s">
        <v>12928</v>
      </c>
      <c r="H46" s="11">
        <v>44962.779861111114</v>
      </c>
      <c r="I46" s="26" t="s">
        <v>2299</v>
      </c>
      <c r="J46"/>
      <c r="K46"/>
      <c r="L46"/>
    </row>
    <row r="47" spans="1:12" x14ac:dyDescent="0.3">
      <c r="A47">
        <v>150</v>
      </c>
      <c r="B47">
        <v>2</v>
      </c>
      <c r="C47">
        <v>25</v>
      </c>
      <c r="D47">
        <v>4078</v>
      </c>
      <c r="E47">
        <v>1</v>
      </c>
      <c r="F47" s="39">
        <v>49.5</v>
      </c>
      <c r="G47" s="17" t="s">
        <v>12928</v>
      </c>
      <c r="H47" s="11">
        <v>44962.779861111114</v>
      </c>
      <c r="I47" s="26" t="s">
        <v>2299</v>
      </c>
      <c r="J47"/>
      <c r="K47"/>
      <c r="L47"/>
    </row>
    <row r="48" spans="1:12" x14ac:dyDescent="0.3">
      <c r="A48">
        <v>152</v>
      </c>
      <c r="B48">
        <v>5</v>
      </c>
      <c r="C48">
        <v>19</v>
      </c>
      <c r="D48">
        <v>4092</v>
      </c>
      <c r="E48">
        <v>1</v>
      </c>
      <c r="F48" s="39">
        <v>25</v>
      </c>
      <c r="G48" s="17" t="s">
        <v>12928</v>
      </c>
      <c r="H48" s="11">
        <v>44964.669444444444</v>
      </c>
      <c r="I48" s="26" t="s">
        <v>2300</v>
      </c>
      <c r="J48"/>
      <c r="K48"/>
      <c r="L48"/>
    </row>
    <row r="49" spans="1:12" x14ac:dyDescent="0.3">
      <c r="A49">
        <v>153</v>
      </c>
      <c r="B49">
        <v>5</v>
      </c>
      <c r="C49">
        <v>19</v>
      </c>
      <c r="D49">
        <v>629</v>
      </c>
      <c r="E49">
        <v>1</v>
      </c>
      <c r="F49" s="39">
        <v>137.5</v>
      </c>
      <c r="G49" s="17" t="s">
        <v>12928</v>
      </c>
      <c r="H49" s="11">
        <v>44964.71597222222</v>
      </c>
      <c r="I49" s="26" t="s">
        <v>2301</v>
      </c>
      <c r="J49"/>
      <c r="K49"/>
      <c r="L49"/>
    </row>
    <row r="50" spans="1:12" x14ac:dyDescent="0.3">
      <c r="A50">
        <v>155</v>
      </c>
      <c r="B50">
        <v>4</v>
      </c>
      <c r="C50">
        <v>23</v>
      </c>
      <c r="D50">
        <v>1098</v>
      </c>
      <c r="E50">
        <v>1</v>
      </c>
      <c r="F50" s="39">
        <v>187.5</v>
      </c>
      <c r="G50" s="17" t="s">
        <v>12928</v>
      </c>
      <c r="H50" s="11">
        <v>44962.790277777778</v>
      </c>
      <c r="I50" s="26" t="s">
        <v>2302</v>
      </c>
      <c r="J50"/>
      <c r="K50"/>
      <c r="L50"/>
    </row>
    <row r="51" spans="1:12" x14ac:dyDescent="0.3">
      <c r="A51">
        <v>160</v>
      </c>
      <c r="B51">
        <v>1</v>
      </c>
      <c r="C51">
        <v>14</v>
      </c>
      <c r="D51">
        <v>4078</v>
      </c>
      <c r="E51">
        <v>1</v>
      </c>
      <c r="F51" s="39">
        <v>49.5</v>
      </c>
      <c r="G51" s="17" t="s">
        <v>12928</v>
      </c>
      <c r="H51" s="11">
        <v>44960.729861111111</v>
      </c>
      <c r="I51" s="26" t="s">
        <v>2303</v>
      </c>
      <c r="J51"/>
      <c r="K51"/>
      <c r="L51"/>
    </row>
    <row r="52" spans="1:12" x14ac:dyDescent="0.3">
      <c r="A52">
        <v>164</v>
      </c>
      <c r="B52">
        <v>4</v>
      </c>
      <c r="C52">
        <v>23</v>
      </c>
      <c r="D52">
        <v>621</v>
      </c>
      <c r="E52">
        <v>1</v>
      </c>
      <c r="F52" s="39">
        <v>225</v>
      </c>
      <c r="G52" s="17" t="s">
        <v>12928</v>
      </c>
      <c r="H52" s="11">
        <v>44962.863888888889</v>
      </c>
      <c r="I52" s="26" t="s">
        <v>2304</v>
      </c>
      <c r="J52"/>
      <c r="K52"/>
      <c r="L52"/>
    </row>
    <row r="53" spans="1:12" x14ac:dyDescent="0.3">
      <c r="A53">
        <v>165</v>
      </c>
      <c r="B53">
        <v>3</v>
      </c>
      <c r="C53">
        <v>27</v>
      </c>
      <c r="D53">
        <v>3674</v>
      </c>
      <c r="E53">
        <v>1</v>
      </c>
      <c r="F53" s="39">
        <v>275</v>
      </c>
      <c r="G53" s="17" t="s">
        <v>12928</v>
      </c>
      <c r="H53" s="11">
        <v>44961.504861111112</v>
      </c>
      <c r="I53" s="26" t="s">
        <v>2305</v>
      </c>
      <c r="J53"/>
      <c r="K53"/>
      <c r="L53"/>
    </row>
    <row r="54" spans="1:12" x14ac:dyDescent="0.3">
      <c r="A54">
        <v>165</v>
      </c>
      <c r="B54">
        <v>3</v>
      </c>
      <c r="C54">
        <v>27</v>
      </c>
      <c r="D54">
        <v>3667</v>
      </c>
      <c r="E54">
        <v>1</v>
      </c>
      <c r="F54" s="39">
        <v>275</v>
      </c>
      <c r="G54" s="17" t="s">
        <v>12928</v>
      </c>
      <c r="H54" s="11">
        <v>44961.504861111112</v>
      </c>
      <c r="I54" s="26" t="s">
        <v>2305</v>
      </c>
      <c r="J54"/>
      <c r="K54"/>
      <c r="L54"/>
    </row>
    <row r="55" spans="1:12" x14ac:dyDescent="0.3">
      <c r="A55">
        <v>165</v>
      </c>
      <c r="B55">
        <v>3</v>
      </c>
      <c r="C55">
        <v>27</v>
      </c>
      <c r="D55">
        <v>3670</v>
      </c>
      <c r="E55">
        <v>1</v>
      </c>
      <c r="F55" s="39">
        <v>325</v>
      </c>
      <c r="G55" s="17" t="s">
        <v>12928</v>
      </c>
      <c r="H55" s="11">
        <v>44961.504861111112</v>
      </c>
      <c r="I55" s="26" t="s">
        <v>2305</v>
      </c>
      <c r="J55"/>
      <c r="K55"/>
      <c r="L55"/>
    </row>
    <row r="56" spans="1:12" x14ac:dyDescent="0.3">
      <c r="A56">
        <v>167</v>
      </c>
      <c r="B56">
        <v>3</v>
      </c>
      <c r="C56">
        <v>27</v>
      </c>
      <c r="D56">
        <v>3403</v>
      </c>
      <c r="E56">
        <v>1</v>
      </c>
      <c r="F56" s="39">
        <v>550</v>
      </c>
      <c r="G56" s="17" t="s">
        <v>12928</v>
      </c>
      <c r="H56" s="11">
        <v>44961.513194444444</v>
      </c>
      <c r="I56" s="26" t="s">
        <v>2306</v>
      </c>
      <c r="J56"/>
      <c r="K56"/>
      <c r="L56"/>
    </row>
    <row r="57" spans="1:12" x14ac:dyDescent="0.3">
      <c r="A57">
        <v>168</v>
      </c>
      <c r="B57">
        <v>3</v>
      </c>
      <c r="C57">
        <v>27</v>
      </c>
      <c r="D57">
        <v>4206</v>
      </c>
      <c r="E57">
        <v>1</v>
      </c>
      <c r="F57" s="39">
        <v>5</v>
      </c>
      <c r="G57" s="17" t="s">
        <v>12928</v>
      </c>
      <c r="H57" s="11">
        <v>44961.520138888889</v>
      </c>
      <c r="I57" s="26" t="s">
        <v>2307</v>
      </c>
      <c r="J57"/>
      <c r="K57"/>
      <c r="L57"/>
    </row>
    <row r="58" spans="1:12" x14ac:dyDescent="0.3">
      <c r="A58">
        <v>172</v>
      </c>
      <c r="B58">
        <v>4</v>
      </c>
      <c r="C58">
        <v>33</v>
      </c>
      <c r="D58">
        <v>4090</v>
      </c>
      <c r="E58">
        <v>1</v>
      </c>
      <c r="F58" s="39">
        <v>47.5</v>
      </c>
      <c r="G58" s="17" t="s">
        <v>12928</v>
      </c>
      <c r="H58" s="11">
        <v>44963.661111111112</v>
      </c>
      <c r="I58" s="26" t="s">
        <v>2308</v>
      </c>
      <c r="J58"/>
      <c r="K58"/>
      <c r="L58"/>
    </row>
    <row r="59" spans="1:12" x14ac:dyDescent="0.3">
      <c r="A59">
        <v>172</v>
      </c>
      <c r="B59">
        <v>5</v>
      </c>
      <c r="C59">
        <v>34</v>
      </c>
      <c r="D59">
        <v>4090</v>
      </c>
      <c r="E59">
        <v>1</v>
      </c>
      <c r="F59" s="39">
        <v>47.5</v>
      </c>
      <c r="G59" s="17" t="s">
        <v>12928</v>
      </c>
      <c r="H59" s="11">
        <v>44965.763194444444</v>
      </c>
      <c r="I59" s="26" t="s">
        <v>2309</v>
      </c>
      <c r="J59"/>
      <c r="K59"/>
      <c r="L59"/>
    </row>
    <row r="60" spans="1:12" x14ac:dyDescent="0.3">
      <c r="A60">
        <v>174</v>
      </c>
      <c r="B60">
        <v>1</v>
      </c>
      <c r="C60">
        <v>10</v>
      </c>
      <c r="D60">
        <v>72</v>
      </c>
      <c r="E60">
        <v>1</v>
      </c>
      <c r="F60" s="39">
        <v>27.5</v>
      </c>
      <c r="G60" s="17" t="s">
        <v>12928</v>
      </c>
      <c r="H60" s="11">
        <v>44960.804166666669</v>
      </c>
      <c r="I60" s="26" t="s">
        <v>2310</v>
      </c>
      <c r="J60"/>
      <c r="K60"/>
      <c r="L60"/>
    </row>
    <row r="61" spans="1:12" x14ac:dyDescent="0.3">
      <c r="A61">
        <v>174</v>
      </c>
      <c r="B61">
        <v>1</v>
      </c>
      <c r="C61">
        <v>10</v>
      </c>
      <c r="D61">
        <v>76</v>
      </c>
      <c r="E61">
        <v>2</v>
      </c>
      <c r="F61" s="39">
        <v>79</v>
      </c>
      <c r="G61" s="17" t="s">
        <v>12928</v>
      </c>
      <c r="H61" s="11">
        <v>44960.804166666669</v>
      </c>
      <c r="I61" s="26" t="s">
        <v>2310</v>
      </c>
      <c r="J61"/>
      <c r="K61"/>
      <c r="L61"/>
    </row>
    <row r="62" spans="1:12" x14ac:dyDescent="0.3">
      <c r="A62">
        <v>174</v>
      </c>
      <c r="B62">
        <v>4</v>
      </c>
      <c r="C62">
        <v>33</v>
      </c>
      <c r="D62">
        <v>4089</v>
      </c>
      <c r="E62">
        <v>1</v>
      </c>
      <c r="F62" s="39">
        <v>10</v>
      </c>
      <c r="G62" s="17" t="s">
        <v>12928</v>
      </c>
      <c r="H62" s="11">
        <v>44963.693055555559</v>
      </c>
      <c r="I62" s="26" t="s">
        <v>2311</v>
      </c>
      <c r="J62"/>
      <c r="K62"/>
      <c r="L62"/>
    </row>
    <row r="63" spans="1:12" x14ac:dyDescent="0.3">
      <c r="A63">
        <v>174</v>
      </c>
      <c r="B63">
        <v>4</v>
      </c>
      <c r="C63">
        <v>33</v>
      </c>
      <c r="D63">
        <v>4087</v>
      </c>
      <c r="E63">
        <v>1</v>
      </c>
      <c r="F63" s="39">
        <v>10</v>
      </c>
      <c r="G63" s="17" t="s">
        <v>12928</v>
      </c>
      <c r="H63" s="11">
        <v>44963.693055555559</v>
      </c>
      <c r="I63" s="26" t="s">
        <v>2311</v>
      </c>
      <c r="J63"/>
      <c r="K63"/>
      <c r="L63"/>
    </row>
    <row r="64" spans="1:12" x14ac:dyDescent="0.3">
      <c r="A64">
        <v>174</v>
      </c>
      <c r="B64">
        <v>4</v>
      </c>
      <c r="C64">
        <v>33</v>
      </c>
      <c r="D64">
        <v>4086</v>
      </c>
      <c r="E64">
        <v>1</v>
      </c>
      <c r="F64" s="39">
        <v>10</v>
      </c>
      <c r="G64" s="17" t="s">
        <v>12928</v>
      </c>
      <c r="H64" s="11">
        <v>44963.693055555559</v>
      </c>
      <c r="I64" s="26" t="s">
        <v>2311</v>
      </c>
      <c r="J64"/>
      <c r="K64"/>
      <c r="L64"/>
    </row>
    <row r="65" spans="1:12" x14ac:dyDescent="0.3">
      <c r="A65">
        <v>174</v>
      </c>
      <c r="B65">
        <v>4</v>
      </c>
      <c r="C65">
        <v>33</v>
      </c>
      <c r="D65">
        <v>4085</v>
      </c>
      <c r="E65">
        <v>1</v>
      </c>
      <c r="F65" s="39">
        <v>10</v>
      </c>
      <c r="G65" s="17" t="s">
        <v>12928</v>
      </c>
      <c r="H65" s="11">
        <v>44963.693055555559</v>
      </c>
      <c r="I65" s="26" t="s">
        <v>2311</v>
      </c>
      <c r="J65"/>
      <c r="K65"/>
      <c r="L65"/>
    </row>
    <row r="66" spans="1:12" x14ac:dyDescent="0.3">
      <c r="A66">
        <v>174</v>
      </c>
      <c r="B66">
        <v>4</v>
      </c>
      <c r="C66">
        <v>33</v>
      </c>
      <c r="D66">
        <v>4084</v>
      </c>
      <c r="E66">
        <v>1</v>
      </c>
      <c r="F66" s="39">
        <v>10</v>
      </c>
      <c r="G66" s="17" t="s">
        <v>12928</v>
      </c>
      <c r="H66" s="11">
        <v>44963.693055555559</v>
      </c>
      <c r="I66" s="26" t="s">
        <v>2311</v>
      </c>
      <c r="J66"/>
      <c r="K66"/>
      <c r="L66"/>
    </row>
    <row r="67" spans="1:12" x14ac:dyDescent="0.3">
      <c r="A67">
        <v>174</v>
      </c>
      <c r="B67">
        <v>4</v>
      </c>
      <c r="C67">
        <v>33</v>
      </c>
      <c r="D67">
        <v>4083</v>
      </c>
      <c r="E67">
        <v>1</v>
      </c>
      <c r="F67" s="39">
        <v>10</v>
      </c>
      <c r="G67" s="17" t="s">
        <v>12928</v>
      </c>
      <c r="H67" s="11">
        <v>44963.693055555559</v>
      </c>
      <c r="I67" s="26" t="s">
        <v>2311</v>
      </c>
      <c r="J67"/>
      <c r="K67"/>
      <c r="L67"/>
    </row>
    <row r="68" spans="1:12" x14ac:dyDescent="0.3">
      <c r="A68">
        <v>174</v>
      </c>
      <c r="B68">
        <v>4</v>
      </c>
      <c r="C68">
        <v>33</v>
      </c>
      <c r="D68">
        <v>4082</v>
      </c>
      <c r="E68">
        <v>1</v>
      </c>
      <c r="F68" s="39">
        <v>10</v>
      </c>
      <c r="G68" s="17" t="s">
        <v>12928</v>
      </c>
      <c r="H68" s="11">
        <v>44963.693055555559</v>
      </c>
      <c r="I68" s="26" t="s">
        <v>2311</v>
      </c>
      <c r="J68"/>
      <c r="K68"/>
      <c r="L68"/>
    </row>
    <row r="69" spans="1:12" x14ac:dyDescent="0.3">
      <c r="A69">
        <v>174</v>
      </c>
      <c r="B69">
        <v>4</v>
      </c>
      <c r="C69">
        <v>33</v>
      </c>
      <c r="D69">
        <v>4081</v>
      </c>
      <c r="E69">
        <v>1</v>
      </c>
      <c r="F69" s="39">
        <v>10</v>
      </c>
      <c r="G69" s="17" t="s">
        <v>12928</v>
      </c>
      <c r="H69" s="11">
        <v>44963.693055555559</v>
      </c>
      <c r="I69" s="26" t="s">
        <v>2311</v>
      </c>
      <c r="J69"/>
      <c r="K69"/>
      <c r="L69"/>
    </row>
    <row r="70" spans="1:12" x14ac:dyDescent="0.3">
      <c r="A70">
        <v>175</v>
      </c>
      <c r="B70">
        <v>2</v>
      </c>
      <c r="C70">
        <v>24</v>
      </c>
      <c r="D70">
        <v>11</v>
      </c>
      <c r="E70">
        <v>1</v>
      </c>
      <c r="F70" s="39">
        <v>225</v>
      </c>
      <c r="G70" s="17" t="s">
        <v>12928</v>
      </c>
      <c r="H70" s="11">
        <v>44963.816666666666</v>
      </c>
      <c r="I70" s="26" t="s">
        <v>2312</v>
      </c>
      <c r="J70"/>
      <c r="K70"/>
      <c r="L70"/>
    </row>
    <row r="71" spans="1:12" x14ac:dyDescent="0.3">
      <c r="A71">
        <v>175</v>
      </c>
      <c r="B71">
        <v>3</v>
      </c>
      <c r="C71">
        <v>27</v>
      </c>
      <c r="D71">
        <v>3674</v>
      </c>
      <c r="E71">
        <v>1</v>
      </c>
      <c r="F71" s="39">
        <v>275</v>
      </c>
      <c r="G71" s="17" t="s">
        <v>12928</v>
      </c>
      <c r="H71" s="11">
        <v>44961.551388888889</v>
      </c>
      <c r="I71" s="26" t="s">
        <v>2313</v>
      </c>
      <c r="J71"/>
      <c r="K71"/>
      <c r="L71"/>
    </row>
    <row r="72" spans="1:12" x14ac:dyDescent="0.3">
      <c r="A72">
        <v>176</v>
      </c>
      <c r="B72">
        <v>2</v>
      </c>
      <c r="C72">
        <v>24</v>
      </c>
      <c r="D72">
        <v>16</v>
      </c>
      <c r="E72">
        <v>1</v>
      </c>
      <c r="F72" s="39">
        <v>225</v>
      </c>
      <c r="G72" s="17" t="s">
        <v>12928</v>
      </c>
      <c r="H72" s="11">
        <v>44963.847916666666</v>
      </c>
      <c r="I72" s="26" t="s">
        <v>2314</v>
      </c>
      <c r="J72"/>
      <c r="K72"/>
      <c r="L72"/>
    </row>
    <row r="73" spans="1:12" x14ac:dyDescent="0.3">
      <c r="A73">
        <v>176</v>
      </c>
      <c r="B73">
        <v>5</v>
      </c>
      <c r="C73">
        <v>34</v>
      </c>
      <c r="D73">
        <v>1165</v>
      </c>
      <c r="E73">
        <v>1</v>
      </c>
      <c r="F73" s="39">
        <v>25</v>
      </c>
      <c r="G73" s="17" t="s">
        <v>12928</v>
      </c>
      <c r="H73" s="11">
        <v>44965.783333333333</v>
      </c>
      <c r="I73" s="26" t="s">
        <v>2315</v>
      </c>
      <c r="J73"/>
      <c r="K73"/>
      <c r="L73"/>
    </row>
    <row r="74" spans="1:12" x14ac:dyDescent="0.3">
      <c r="A74">
        <v>177</v>
      </c>
      <c r="B74">
        <v>2</v>
      </c>
      <c r="C74">
        <v>24</v>
      </c>
      <c r="D74">
        <v>4089</v>
      </c>
      <c r="E74">
        <v>1</v>
      </c>
      <c r="F74" s="39">
        <v>10</v>
      </c>
      <c r="G74" s="17" t="s">
        <v>12928</v>
      </c>
      <c r="H74" s="11">
        <v>44963.863888888889</v>
      </c>
      <c r="I74" s="26" t="s">
        <v>2316</v>
      </c>
      <c r="J74"/>
      <c r="K74"/>
      <c r="L74"/>
    </row>
    <row r="75" spans="1:12" x14ac:dyDescent="0.3">
      <c r="A75">
        <v>177</v>
      </c>
      <c r="B75">
        <v>2</v>
      </c>
      <c r="C75">
        <v>24</v>
      </c>
      <c r="D75">
        <v>4090</v>
      </c>
      <c r="E75">
        <v>1</v>
      </c>
      <c r="F75" s="39">
        <v>47.5</v>
      </c>
      <c r="G75" s="17" t="s">
        <v>12928</v>
      </c>
      <c r="H75" s="11">
        <v>44963.863888888889</v>
      </c>
      <c r="I75" s="26" t="s">
        <v>2316</v>
      </c>
      <c r="J75"/>
      <c r="K75"/>
      <c r="L75"/>
    </row>
    <row r="76" spans="1:12" x14ac:dyDescent="0.3">
      <c r="A76">
        <v>177</v>
      </c>
      <c r="B76">
        <v>5</v>
      </c>
      <c r="C76">
        <v>34</v>
      </c>
      <c r="D76">
        <v>1165</v>
      </c>
      <c r="E76">
        <v>-1</v>
      </c>
      <c r="F76" s="39">
        <v>-25</v>
      </c>
      <c r="G76" s="17" t="s">
        <v>4</v>
      </c>
      <c r="H76" s="11">
        <v>44965.784722222219</v>
      </c>
      <c r="I76" s="26" t="s">
        <v>12929</v>
      </c>
      <c r="J76"/>
      <c r="K76"/>
      <c r="L76"/>
    </row>
    <row r="77" spans="1:12" x14ac:dyDescent="0.3">
      <c r="A77">
        <v>178</v>
      </c>
      <c r="B77">
        <v>3</v>
      </c>
      <c r="C77">
        <v>30</v>
      </c>
      <c r="D77">
        <v>16</v>
      </c>
      <c r="E77">
        <v>1</v>
      </c>
      <c r="F77" s="39">
        <v>225</v>
      </c>
      <c r="G77" s="17" t="s">
        <v>12928</v>
      </c>
      <c r="H77" s="11">
        <v>44961.567361111112</v>
      </c>
      <c r="I77" s="26" t="s">
        <v>2317</v>
      </c>
      <c r="J77"/>
      <c r="K77"/>
      <c r="L77"/>
    </row>
    <row r="78" spans="1:12" x14ac:dyDescent="0.3">
      <c r="A78">
        <v>178</v>
      </c>
      <c r="B78">
        <v>3</v>
      </c>
      <c r="C78">
        <v>30</v>
      </c>
      <c r="D78">
        <v>4214</v>
      </c>
      <c r="E78">
        <v>1</v>
      </c>
      <c r="F78" s="39">
        <v>5</v>
      </c>
      <c r="G78" s="17" t="s">
        <v>12928</v>
      </c>
      <c r="H78" s="11">
        <v>44961.567361111112</v>
      </c>
      <c r="I78" s="26" t="s">
        <v>2317</v>
      </c>
      <c r="J78"/>
      <c r="K78"/>
      <c r="L78"/>
    </row>
    <row r="79" spans="1:12" x14ac:dyDescent="0.3">
      <c r="A79">
        <v>179</v>
      </c>
      <c r="B79">
        <v>1</v>
      </c>
      <c r="C79">
        <v>14</v>
      </c>
      <c r="D79">
        <v>3461</v>
      </c>
      <c r="E79">
        <v>1</v>
      </c>
      <c r="F79" s="39">
        <v>299.5</v>
      </c>
      <c r="G79" s="17" t="s">
        <v>12928</v>
      </c>
      <c r="H79" s="11">
        <v>44960.840277777781</v>
      </c>
      <c r="I79" s="26" t="s">
        <v>2318</v>
      </c>
      <c r="J79"/>
      <c r="K79"/>
      <c r="L79"/>
    </row>
    <row r="80" spans="1:12" x14ac:dyDescent="0.3">
      <c r="A80">
        <v>181</v>
      </c>
      <c r="B80">
        <v>1</v>
      </c>
      <c r="C80">
        <v>10</v>
      </c>
      <c r="D80">
        <v>4092</v>
      </c>
      <c r="E80">
        <v>1</v>
      </c>
      <c r="F80" s="39">
        <v>25</v>
      </c>
      <c r="G80" s="17" t="s">
        <v>12928</v>
      </c>
      <c r="H80" s="11">
        <v>44960.84652777778</v>
      </c>
      <c r="I80" s="26" t="s">
        <v>2319</v>
      </c>
      <c r="J80"/>
      <c r="K80"/>
      <c r="L80"/>
    </row>
    <row r="81" spans="1:12" x14ac:dyDescent="0.3">
      <c r="A81">
        <v>181</v>
      </c>
      <c r="B81">
        <v>2</v>
      </c>
      <c r="C81">
        <v>22</v>
      </c>
      <c r="D81">
        <v>1169</v>
      </c>
      <c r="E81">
        <v>1</v>
      </c>
      <c r="F81" s="39">
        <v>25</v>
      </c>
      <c r="G81" s="17" t="s">
        <v>12928</v>
      </c>
      <c r="H81" s="11">
        <v>44963.906944444447</v>
      </c>
      <c r="I81" s="26" t="s">
        <v>2320</v>
      </c>
      <c r="J81"/>
      <c r="K81"/>
      <c r="L81"/>
    </row>
    <row r="82" spans="1:12" x14ac:dyDescent="0.3">
      <c r="A82">
        <v>181</v>
      </c>
      <c r="B82">
        <v>2</v>
      </c>
      <c r="C82">
        <v>22</v>
      </c>
      <c r="D82">
        <v>3300</v>
      </c>
      <c r="E82">
        <v>1</v>
      </c>
      <c r="F82" s="39">
        <v>137.5</v>
      </c>
      <c r="G82" s="17" t="s">
        <v>12928</v>
      </c>
      <c r="H82" s="11">
        <v>44963.906944444447</v>
      </c>
      <c r="I82" s="26" t="s">
        <v>2320</v>
      </c>
      <c r="J82"/>
      <c r="K82"/>
      <c r="L82"/>
    </row>
    <row r="83" spans="1:12" x14ac:dyDescent="0.3">
      <c r="A83">
        <v>181</v>
      </c>
      <c r="B83">
        <v>3</v>
      </c>
      <c r="C83">
        <v>27</v>
      </c>
      <c r="D83">
        <v>4212</v>
      </c>
      <c r="E83">
        <v>1</v>
      </c>
      <c r="F83" s="39">
        <v>5</v>
      </c>
      <c r="G83" s="17" t="s">
        <v>12928</v>
      </c>
      <c r="H83" s="11">
        <v>44961.579861111109</v>
      </c>
      <c r="I83" s="26" t="s">
        <v>2321</v>
      </c>
      <c r="J83"/>
      <c r="K83"/>
      <c r="L83"/>
    </row>
    <row r="84" spans="1:12" x14ac:dyDescent="0.3">
      <c r="A84">
        <v>183</v>
      </c>
      <c r="B84">
        <v>1</v>
      </c>
      <c r="C84">
        <v>14</v>
      </c>
      <c r="D84">
        <v>3461</v>
      </c>
      <c r="E84">
        <v>-1</v>
      </c>
      <c r="F84" s="39">
        <v>-299.5</v>
      </c>
      <c r="G84" s="17" t="s">
        <v>4</v>
      </c>
      <c r="H84" s="11">
        <v>44960.849305555559</v>
      </c>
      <c r="I84" s="26" t="s">
        <v>12930</v>
      </c>
      <c r="J84"/>
      <c r="K84"/>
      <c r="L84"/>
    </row>
    <row r="85" spans="1:12" x14ac:dyDescent="0.3">
      <c r="A85">
        <v>183</v>
      </c>
      <c r="B85">
        <v>5</v>
      </c>
      <c r="C85">
        <v>34</v>
      </c>
      <c r="D85">
        <v>1098</v>
      </c>
      <c r="E85">
        <v>1</v>
      </c>
      <c r="F85" s="39">
        <v>187.5</v>
      </c>
      <c r="G85" s="17" t="s">
        <v>12928</v>
      </c>
      <c r="H85" s="11">
        <v>44966.43472222222</v>
      </c>
      <c r="I85" s="26" t="s">
        <v>2322</v>
      </c>
      <c r="J85"/>
      <c r="K85"/>
      <c r="L85"/>
    </row>
    <row r="86" spans="1:12" x14ac:dyDescent="0.3">
      <c r="A86">
        <v>184</v>
      </c>
      <c r="B86">
        <v>1</v>
      </c>
      <c r="C86">
        <v>10</v>
      </c>
      <c r="D86">
        <v>1099</v>
      </c>
      <c r="E86">
        <v>1</v>
      </c>
      <c r="F86" s="39">
        <v>287.5</v>
      </c>
      <c r="G86" s="17" t="s">
        <v>12928</v>
      </c>
      <c r="H86" s="11">
        <v>44960.85</v>
      </c>
      <c r="I86" s="26" t="s">
        <v>2323</v>
      </c>
      <c r="J86"/>
      <c r="K86"/>
      <c r="L86"/>
    </row>
    <row r="87" spans="1:12" x14ac:dyDescent="0.3">
      <c r="A87">
        <v>187</v>
      </c>
      <c r="B87">
        <v>1</v>
      </c>
      <c r="C87">
        <v>10</v>
      </c>
      <c r="D87">
        <v>4092</v>
      </c>
      <c r="E87">
        <v>1</v>
      </c>
      <c r="F87" s="39">
        <v>25</v>
      </c>
      <c r="G87" s="17" t="s">
        <v>12928</v>
      </c>
      <c r="H87" s="11">
        <v>44960.854861111111</v>
      </c>
      <c r="I87" s="26" t="s">
        <v>2324</v>
      </c>
      <c r="J87"/>
      <c r="K87"/>
      <c r="L87"/>
    </row>
    <row r="88" spans="1:12" x14ac:dyDescent="0.3">
      <c r="A88">
        <v>187</v>
      </c>
      <c r="B88">
        <v>3</v>
      </c>
      <c r="C88">
        <v>27</v>
      </c>
      <c r="D88">
        <v>4078</v>
      </c>
      <c r="E88">
        <v>1</v>
      </c>
      <c r="F88" s="39">
        <v>49.5</v>
      </c>
      <c r="G88" s="17" t="s">
        <v>12928</v>
      </c>
      <c r="H88" s="11">
        <v>44961.599305555559</v>
      </c>
      <c r="I88" s="26" t="s">
        <v>2325</v>
      </c>
      <c r="J88"/>
      <c r="K88"/>
      <c r="L88"/>
    </row>
    <row r="89" spans="1:12" x14ac:dyDescent="0.3">
      <c r="A89">
        <v>188</v>
      </c>
      <c r="B89">
        <v>3</v>
      </c>
      <c r="C89">
        <v>30</v>
      </c>
      <c r="D89">
        <v>676</v>
      </c>
      <c r="E89">
        <v>1</v>
      </c>
      <c r="F89" s="39">
        <v>212.5</v>
      </c>
      <c r="G89" s="17" t="s">
        <v>12928</v>
      </c>
      <c r="H89" s="11">
        <v>44961.602777777778</v>
      </c>
      <c r="I89" s="26" t="s">
        <v>2326</v>
      </c>
      <c r="J89"/>
      <c r="K89"/>
      <c r="L89"/>
    </row>
    <row r="90" spans="1:12" x14ac:dyDescent="0.3">
      <c r="A90">
        <v>188</v>
      </c>
      <c r="B90">
        <v>3</v>
      </c>
      <c r="C90">
        <v>30</v>
      </c>
      <c r="D90">
        <v>3726</v>
      </c>
      <c r="E90">
        <v>1</v>
      </c>
      <c r="F90" s="39">
        <v>325</v>
      </c>
      <c r="G90" s="17" t="s">
        <v>12928</v>
      </c>
      <c r="H90" s="11">
        <v>44961.602777777778</v>
      </c>
      <c r="I90" s="26" t="s">
        <v>2326</v>
      </c>
      <c r="J90"/>
      <c r="K90"/>
      <c r="L90"/>
    </row>
    <row r="91" spans="1:12" x14ac:dyDescent="0.3">
      <c r="A91">
        <v>188</v>
      </c>
      <c r="B91">
        <v>3</v>
      </c>
      <c r="C91">
        <v>30</v>
      </c>
      <c r="D91">
        <v>3721</v>
      </c>
      <c r="E91">
        <v>1</v>
      </c>
      <c r="F91" s="39">
        <v>497.5</v>
      </c>
      <c r="G91" s="17" t="s">
        <v>12928</v>
      </c>
      <c r="H91" s="11">
        <v>44961.602777777778</v>
      </c>
      <c r="I91" s="26" t="s">
        <v>2326</v>
      </c>
      <c r="J91"/>
      <c r="K91"/>
      <c r="L91"/>
    </row>
    <row r="92" spans="1:12" x14ac:dyDescent="0.3">
      <c r="A92">
        <v>188</v>
      </c>
      <c r="B92">
        <v>5</v>
      </c>
      <c r="C92">
        <v>34</v>
      </c>
      <c r="D92">
        <v>18</v>
      </c>
      <c r="E92">
        <v>1</v>
      </c>
      <c r="F92" s="39">
        <v>725</v>
      </c>
      <c r="G92" s="17" t="s">
        <v>12928</v>
      </c>
      <c r="H92" s="11">
        <v>44966.63958333333</v>
      </c>
      <c r="I92" s="26" t="s">
        <v>2327</v>
      </c>
      <c r="J92"/>
      <c r="K92"/>
      <c r="L92"/>
    </row>
    <row r="93" spans="1:12" x14ac:dyDescent="0.3">
      <c r="A93">
        <v>189</v>
      </c>
      <c r="B93">
        <v>4</v>
      </c>
      <c r="C93">
        <v>33</v>
      </c>
      <c r="D93">
        <v>4086</v>
      </c>
      <c r="E93">
        <v>1</v>
      </c>
      <c r="F93" s="39">
        <v>10</v>
      </c>
      <c r="G93" s="17" t="s">
        <v>12928</v>
      </c>
      <c r="H93" s="11">
        <v>44963.859722222223</v>
      </c>
      <c r="I93" s="26" t="s">
        <v>2328</v>
      </c>
      <c r="J93"/>
      <c r="K93"/>
      <c r="L93"/>
    </row>
    <row r="94" spans="1:12" x14ac:dyDescent="0.3">
      <c r="A94">
        <v>189</v>
      </c>
      <c r="B94">
        <v>4</v>
      </c>
      <c r="C94">
        <v>33</v>
      </c>
      <c r="D94">
        <v>2160</v>
      </c>
      <c r="E94">
        <v>1</v>
      </c>
      <c r="F94" s="39">
        <v>30</v>
      </c>
      <c r="G94" s="17" t="s">
        <v>12928</v>
      </c>
      <c r="H94" s="11">
        <v>44963.859722222223</v>
      </c>
      <c r="I94" s="26" t="s">
        <v>2328</v>
      </c>
      <c r="J94"/>
      <c r="K94"/>
      <c r="L94"/>
    </row>
    <row r="95" spans="1:12" x14ac:dyDescent="0.3">
      <c r="A95">
        <v>190</v>
      </c>
      <c r="B95">
        <v>4</v>
      </c>
      <c r="C95">
        <v>33</v>
      </c>
      <c r="D95">
        <v>110</v>
      </c>
      <c r="E95">
        <v>1</v>
      </c>
      <c r="F95" s="39">
        <v>577.5</v>
      </c>
      <c r="G95" s="17" t="s">
        <v>12928</v>
      </c>
      <c r="H95" s="11">
        <v>44963.882638888892</v>
      </c>
      <c r="I95" s="26" t="s">
        <v>2329</v>
      </c>
      <c r="J95"/>
      <c r="K95"/>
      <c r="L95"/>
    </row>
    <row r="96" spans="1:12" x14ac:dyDescent="0.3">
      <c r="A96">
        <v>190</v>
      </c>
      <c r="B96">
        <v>5</v>
      </c>
      <c r="C96">
        <v>2</v>
      </c>
      <c r="D96">
        <v>2160</v>
      </c>
      <c r="E96">
        <v>1</v>
      </c>
      <c r="F96" s="39">
        <v>30</v>
      </c>
      <c r="G96" s="17" t="s">
        <v>12928</v>
      </c>
      <c r="H96" s="11">
        <v>44966.65625</v>
      </c>
      <c r="I96" s="26" t="s">
        <v>2330</v>
      </c>
      <c r="J96"/>
      <c r="K96"/>
      <c r="L96"/>
    </row>
    <row r="97" spans="1:12" x14ac:dyDescent="0.3">
      <c r="A97">
        <v>191</v>
      </c>
      <c r="B97">
        <v>3</v>
      </c>
      <c r="C97">
        <v>30</v>
      </c>
      <c r="D97">
        <v>3713</v>
      </c>
      <c r="E97">
        <v>1</v>
      </c>
      <c r="F97" s="39">
        <v>425</v>
      </c>
      <c r="G97" s="17" t="s">
        <v>12928</v>
      </c>
      <c r="H97" s="11">
        <v>44961.622916666667</v>
      </c>
      <c r="I97" s="26" t="s">
        <v>2331</v>
      </c>
      <c r="J97"/>
      <c r="K97"/>
      <c r="L97"/>
    </row>
    <row r="98" spans="1:12" x14ac:dyDescent="0.3">
      <c r="A98">
        <v>192</v>
      </c>
      <c r="B98">
        <v>3</v>
      </c>
      <c r="C98">
        <v>27</v>
      </c>
      <c r="D98">
        <v>632</v>
      </c>
      <c r="E98">
        <v>1</v>
      </c>
      <c r="F98" s="39">
        <v>325</v>
      </c>
      <c r="G98" s="17" t="s">
        <v>12928</v>
      </c>
      <c r="H98" s="11">
        <v>44961.636805555558</v>
      </c>
      <c r="I98" s="26" t="s">
        <v>2332</v>
      </c>
      <c r="J98"/>
      <c r="K98"/>
      <c r="L98"/>
    </row>
    <row r="99" spans="1:12" x14ac:dyDescent="0.3">
      <c r="A99">
        <v>192</v>
      </c>
      <c r="B99">
        <v>5</v>
      </c>
      <c r="C99">
        <v>2</v>
      </c>
      <c r="D99">
        <v>4092</v>
      </c>
      <c r="E99">
        <v>1</v>
      </c>
      <c r="F99" s="39">
        <v>25</v>
      </c>
      <c r="G99" s="17" t="s">
        <v>12928</v>
      </c>
      <c r="H99" s="11">
        <v>44966.661111111112</v>
      </c>
      <c r="I99" s="26" t="s">
        <v>2333</v>
      </c>
      <c r="J99"/>
      <c r="K99"/>
      <c r="L99"/>
    </row>
    <row r="100" spans="1:12" x14ac:dyDescent="0.3">
      <c r="A100">
        <v>194</v>
      </c>
      <c r="B100">
        <v>1</v>
      </c>
      <c r="C100">
        <v>10</v>
      </c>
      <c r="D100">
        <v>1169</v>
      </c>
      <c r="E100">
        <v>2</v>
      </c>
      <c r="F100" s="39">
        <v>50</v>
      </c>
      <c r="G100" s="17" t="s">
        <v>12928</v>
      </c>
      <c r="H100" s="11">
        <v>44960.869444444441</v>
      </c>
      <c r="I100" s="26" t="s">
        <v>2334</v>
      </c>
      <c r="J100"/>
      <c r="K100"/>
      <c r="L100"/>
    </row>
    <row r="101" spans="1:12" x14ac:dyDescent="0.3">
      <c r="A101">
        <v>194</v>
      </c>
      <c r="B101">
        <v>4</v>
      </c>
      <c r="C101">
        <v>23</v>
      </c>
      <c r="D101">
        <v>4083</v>
      </c>
      <c r="E101">
        <v>1</v>
      </c>
      <c r="F101" s="39">
        <v>10</v>
      </c>
      <c r="G101" s="17" t="s">
        <v>12928</v>
      </c>
      <c r="H101" s="11">
        <v>44964.537499999999</v>
      </c>
      <c r="I101" s="26" t="s">
        <v>2335</v>
      </c>
      <c r="J101"/>
      <c r="K101"/>
      <c r="L101"/>
    </row>
    <row r="102" spans="1:12" x14ac:dyDescent="0.3">
      <c r="A102">
        <v>194</v>
      </c>
      <c r="B102">
        <v>4</v>
      </c>
      <c r="C102">
        <v>23</v>
      </c>
      <c r="D102">
        <v>4089</v>
      </c>
      <c r="E102">
        <v>1</v>
      </c>
      <c r="F102" s="39">
        <v>10</v>
      </c>
      <c r="G102" s="17" t="s">
        <v>12928</v>
      </c>
      <c r="H102" s="11">
        <v>44964.537499999999</v>
      </c>
      <c r="I102" s="26" t="s">
        <v>2335</v>
      </c>
      <c r="J102"/>
      <c r="K102"/>
      <c r="L102"/>
    </row>
    <row r="103" spans="1:12" x14ac:dyDescent="0.3">
      <c r="A103">
        <v>194</v>
      </c>
      <c r="B103">
        <v>4</v>
      </c>
      <c r="C103">
        <v>23</v>
      </c>
      <c r="D103">
        <v>4088</v>
      </c>
      <c r="E103">
        <v>1</v>
      </c>
      <c r="F103" s="39">
        <v>10</v>
      </c>
      <c r="G103" s="17" t="s">
        <v>12928</v>
      </c>
      <c r="H103" s="11">
        <v>44964.537499999999</v>
      </c>
      <c r="I103" s="26" t="s">
        <v>2335</v>
      </c>
      <c r="J103"/>
      <c r="K103"/>
      <c r="L103"/>
    </row>
    <row r="104" spans="1:12" x14ac:dyDescent="0.3">
      <c r="A104">
        <v>194</v>
      </c>
      <c r="B104">
        <v>4</v>
      </c>
      <c r="C104">
        <v>23</v>
      </c>
      <c r="D104">
        <v>4086</v>
      </c>
      <c r="E104">
        <v>1</v>
      </c>
      <c r="F104" s="39">
        <v>10</v>
      </c>
      <c r="G104" s="17" t="s">
        <v>12928</v>
      </c>
      <c r="H104" s="11">
        <v>44964.537499999999</v>
      </c>
      <c r="I104" s="26" t="s">
        <v>2335</v>
      </c>
      <c r="J104"/>
      <c r="K104"/>
      <c r="L104"/>
    </row>
    <row r="105" spans="1:12" x14ac:dyDescent="0.3">
      <c r="A105">
        <v>195</v>
      </c>
      <c r="B105">
        <v>3</v>
      </c>
      <c r="C105">
        <v>30</v>
      </c>
      <c r="D105">
        <v>2858</v>
      </c>
      <c r="E105">
        <v>1</v>
      </c>
      <c r="F105" s="39">
        <v>162.5</v>
      </c>
      <c r="G105" s="17" t="s">
        <v>12928</v>
      </c>
      <c r="H105" s="11">
        <v>44961.674305555556</v>
      </c>
      <c r="I105" s="26" t="s">
        <v>2336</v>
      </c>
      <c r="J105"/>
      <c r="K105"/>
      <c r="L105"/>
    </row>
    <row r="106" spans="1:12" x14ac:dyDescent="0.3">
      <c r="A106">
        <v>195</v>
      </c>
      <c r="B106">
        <v>3</v>
      </c>
      <c r="C106">
        <v>30</v>
      </c>
      <c r="D106">
        <v>11</v>
      </c>
      <c r="E106">
        <v>1</v>
      </c>
      <c r="F106" s="39">
        <v>225</v>
      </c>
      <c r="G106" s="17" t="s">
        <v>12928</v>
      </c>
      <c r="H106" s="11">
        <v>44961.674305555556</v>
      </c>
      <c r="I106" s="26" t="s">
        <v>2336</v>
      </c>
      <c r="J106"/>
      <c r="K106"/>
      <c r="L106"/>
    </row>
    <row r="107" spans="1:12" x14ac:dyDescent="0.3">
      <c r="A107">
        <v>195</v>
      </c>
      <c r="B107">
        <v>3</v>
      </c>
      <c r="C107">
        <v>30</v>
      </c>
      <c r="D107">
        <v>2863</v>
      </c>
      <c r="E107">
        <v>1</v>
      </c>
      <c r="F107" s="39">
        <v>275</v>
      </c>
      <c r="G107" s="17" t="s">
        <v>12928</v>
      </c>
      <c r="H107" s="11">
        <v>44961.674305555556</v>
      </c>
      <c r="I107" s="26" t="s">
        <v>2336</v>
      </c>
      <c r="J107"/>
      <c r="K107"/>
      <c r="L107"/>
    </row>
    <row r="108" spans="1:12" x14ac:dyDescent="0.3">
      <c r="A108">
        <v>195</v>
      </c>
      <c r="B108">
        <v>3</v>
      </c>
      <c r="C108">
        <v>30</v>
      </c>
      <c r="D108">
        <v>2862</v>
      </c>
      <c r="E108">
        <v>1</v>
      </c>
      <c r="F108" s="39">
        <v>275</v>
      </c>
      <c r="G108" s="17" t="s">
        <v>12928</v>
      </c>
      <c r="H108" s="11">
        <v>44961.674305555556</v>
      </c>
      <c r="I108" s="26" t="s">
        <v>2336</v>
      </c>
      <c r="J108"/>
      <c r="K108"/>
      <c r="L108"/>
    </row>
    <row r="109" spans="1:12" x14ac:dyDescent="0.3">
      <c r="A109">
        <v>195</v>
      </c>
      <c r="B109">
        <v>5</v>
      </c>
      <c r="C109">
        <v>34</v>
      </c>
      <c r="D109">
        <v>628</v>
      </c>
      <c r="E109">
        <v>1</v>
      </c>
      <c r="F109" s="39">
        <v>137.5</v>
      </c>
      <c r="G109" s="17" t="s">
        <v>12928</v>
      </c>
      <c r="H109" s="11">
        <v>44966.696527777778</v>
      </c>
      <c r="I109" s="26" t="s">
        <v>2337</v>
      </c>
      <c r="J109"/>
      <c r="K109"/>
      <c r="L109"/>
    </row>
    <row r="110" spans="1:12" x14ac:dyDescent="0.3">
      <c r="A110">
        <v>195</v>
      </c>
      <c r="B110">
        <v>5</v>
      </c>
      <c r="C110">
        <v>34</v>
      </c>
      <c r="D110">
        <v>3971</v>
      </c>
      <c r="E110">
        <v>1</v>
      </c>
      <c r="F110" s="39">
        <v>50</v>
      </c>
      <c r="G110" s="17" t="s">
        <v>12928</v>
      </c>
      <c r="H110" s="11">
        <v>44966.696527777778</v>
      </c>
      <c r="I110" s="26" t="s">
        <v>2337</v>
      </c>
      <c r="J110"/>
      <c r="K110"/>
      <c r="L110"/>
    </row>
    <row r="111" spans="1:12" x14ac:dyDescent="0.3">
      <c r="A111">
        <v>196</v>
      </c>
      <c r="B111">
        <v>3</v>
      </c>
      <c r="C111">
        <v>30</v>
      </c>
      <c r="D111">
        <v>3264</v>
      </c>
      <c r="E111">
        <v>1</v>
      </c>
      <c r="F111" s="39">
        <v>225</v>
      </c>
      <c r="G111" s="17" t="s">
        <v>12928</v>
      </c>
      <c r="H111" s="11">
        <v>44961.679861111108</v>
      </c>
      <c r="I111" s="26" t="s">
        <v>2338</v>
      </c>
      <c r="J111"/>
      <c r="K111"/>
      <c r="L111"/>
    </row>
    <row r="112" spans="1:12" x14ac:dyDescent="0.3">
      <c r="A112">
        <v>197</v>
      </c>
      <c r="B112">
        <v>5</v>
      </c>
      <c r="C112">
        <v>34</v>
      </c>
      <c r="D112">
        <v>3224</v>
      </c>
      <c r="E112">
        <v>1</v>
      </c>
      <c r="F112" s="39">
        <v>34.5</v>
      </c>
      <c r="G112" s="17" t="s">
        <v>12928</v>
      </c>
      <c r="H112" s="11">
        <v>44966.732638888891</v>
      </c>
      <c r="I112" s="26" t="s">
        <v>2339</v>
      </c>
      <c r="J112"/>
      <c r="K112"/>
      <c r="L112"/>
    </row>
    <row r="113" spans="1:12" x14ac:dyDescent="0.3">
      <c r="A113">
        <v>200</v>
      </c>
      <c r="B113">
        <v>5</v>
      </c>
      <c r="C113">
        <v>34</v>
      </c>
      <c r="D113">
        <v>2166</v>
      </c>
      <c r="E113">
        <v>1</v>
      </c>
      <c r="F113" s="39">
        <v>100</v>
      </c>
      <c r="G113" s="17" t="s">
        <v>12928</v>
      </c>
      <c r="H113" s="11">
        <v>44966.771527777775</v>
      </c>
      <c r="I113" s="26" t="s">
        <v>2340</v>
      </c>
      <c r="J113"/>
      <c r="K113"/>
      <c r="L113"/>
    </row>
    <row r="114" spans="1:12" x14ac:dyDescent="0.3">
      <c r="A114">
        <v>203</v>
      </c>
      <c r="B114">
        <v>1</v>
      </c>
      <c r="C114">
        <v>14</v>
      </c>
      <c r="D114">
        <v>1169</v>
      </c>
      <c r="E114">
        <v>1</v>
      </c>
      <c r="F114" s="39">
        <v>25</v>
      </c>
      <c r="G114" s="17" t="s">
        <v>12928</v>
      </c>
      <c r="H114" s="11">
        <v>44960.895833333336</v>
      </c>
      <c r="I114" s="26" t="s">
        <v>2341</v>
      </c>
      <c r="J114"/>
      <c r="K114"/>
      <c r="L114"/>
    </row>
    <row r="115" spans="1:12" x14ac:dyDescent="0.3">
      <c r="A115">
        <v>204</v>
      </c>
      <c r="B115">
        <v>3</v>
      </c>
      <c r="C115">
        <v>30</v>
      </c>
      <c r="D115">
        <v>608</v>
      </c>
      <c r="E115">
        <v>1</v>
      </c>
      <c r="F115" s="39">
        <v>325</v>
      </c>
      <c r="G115" s="17" t="s">
        <v>12928</v>
      </c>
      <c r="H115" s="11">
        <v>44961.715277777781</v>
      </c>
      <c r="I115" s="26" t="s">
        <v>2342</v>
      </c>
      <c r="J115"/>
      <c r="K115"/>
      <c r="L115"/>
    </row>
    <row r="116" spans="1:12" x14ac:dyDescent="0.3">
      <c r="A116">
        <v>204</v>
      </c>
      <c r="B116">
        <v>3</v>
      </c>
      <c r="C116">
        <v>30</v>
      </c>
      <c r="D116">
        <v>4203</v>
      </c>
      <c r="E116">
        <v>1</v>
      </c>
      <c r="F116" s="39">
        <v>2.5</v>
      </c>
      <c r="G116" s="17" t="s">
        <v>12928</v>
      </c>
      <c r="H116" s="11">
        <v>44961.715277777781</v>
      </c>
      <c r="I116" s="26" t="s">
        <v>2342</v>
      </c>
      <c r="J116"/>
      <c r="K116"/>
      <c r="L116"/>
    </row>
    <row r="117" spans="1:12" x14ac:dyDescent="0.3">
      <c r="A117">
        <v>207</v>
      </c>
      <c r="B117">
        <v>3</v>
      </c>
      <c r="C117">
        <v>30</v>
      </c>
      <c r="D117">
        <v>4091</v>
      </c>
      <c r="E117">
        <v>1</v>
      </c>
      <c r="F117" s="39">
        <v>25</v>
      </c>
      <c r="G117" s="17" t="s">
        <v>12928</v>
      </c>
      <c r="H117" s="11">
        <v>44961.745138888888</v>
      </c>
      <c r="I117" s="26" t="s">
        <v>2343</v>
      </c>
      <c r="J117"/>
      <c r="K117"/>
      <c r="L117"/>
    </row>
    <row r="118" spans="1:12" x14ac:dyDescent="0.3">
      <c r="A118">
        <v>208</v>
      </c>
      <c r="B118">
        <v>4</v>
      </c>
      <c r="C118">
        <v>33</v>
      </c>
      <c r="D118">
        <v>12</v>
      </c>
      <c r="E118">
        <v>1</v>
      </c>
      <c r="F118" s="39">
        <v>797.5</v>
      </c>
      <c r="G118" s="17" t="s">
        <v>12928</v>
      </c>
      <c r="H118" s="11">
        <v>44964.737500000003</v>
      </c>
      <c r="I118" s="26" t="s">
        <v>2344</v>
      </c>
      <c r="J118"/>
      <c r="K118"/>
      <c r="L118"/>
    </row>
    <row r="119" spans="1:12" x14ac:dyDescent="0.3">
      <c r="A119">
        <v>210</v>
      </c>
      <c r="B119">
        <v>1</v>
      </c>
      <c r="C119">
        <v>9</v>
      </c>
      <c r="D119">
        <v>1172</v>
      </c>
      <c r="E119">
        <v>1</v>
      </c>
      <c r="F119" s="39">
        <v>150</v>
      </c>
      <c r="G119" s="17" t="s">
        <v>12928</v>
      </c>
      <c r="H119" s="11">
        <v>44960.92083333333</v>
      </c>
      <c r="I119" s="26" t="s">
        <v>2345</v>
      </c>
      <c r="J119"/>
      <c r="K119"/>
      <c r="L119"/>
    </row>
    <row r="120" spans="1:12" x14ac:dyDescent="0.3">
      <c r="A120">
        <v>211</v>
      </c>
      <c r="B120">
        <v>3</v>
      </c>
      <c r="C120">
        <v>30</v>
      </c>
      <c r="D120">
        <v>12</v>
      </c>
      <c r="E120">
        <v>1</v>
      </c>
      <c r="F120" s="39">
        <v>797.5</v>
      </c>
      <c r="G120" s="17" t="s">
        <v>12928</v>
      </c>
      <c r="H120" s="11">
        <v>44961.759027777778</v>
      </c>
      <c r="I120" s="26" t="s">
        <v>2346</v>
      </c>
      <c r="J120"/>
      <c r="K120"/>
      <c r="L120"/>
    </row>
    <row r="121" spans="1:12" x14ac:dyDescent="0.3">
      <c r="A121">
        <v>211</v>
      </c>
      <c r="B121">
        <v>3</v>
      </c>
      <c r="C121">
        <v>30</v>
      </c>
      <c r="D121">
        <v>4090</v>
      </c>
      <c r="E121">
        <v>1</v>
      </c>
      <c r="F121" s="39">
        <v>47.5</v>
      </c>
      <c r="G121" s="17" t="s">
        <v>12928</v>
      </c>
      <c r="H121" s="11">
        <v>44961.759027777778</v>
      </c>
      <c r="I121" s="26" t="s">
        <v>2346</v>
      </c>
      <c r="J121"/>
      <c r="K121"/>
      <c r="L121"/>
    </row>
    <row r="122" spans="1:12" x14ac:dyDescent="0.3">
      <c r="A122">
        <v>211</v>
      </c>
      <c r="B122">
        <v>4</v>
      </c>
      <c r="C122">
        <v>23</v>
      </c>
      <c r="D122">
        <v>636</v>
      </c>
      <c r="E122">
        <v>1</v>
      </c>
      <c r="F122" s="39">
        <v>249.5</v>
      </c>
      <c r="G122" s="17" t="s">
        <v>12928</v>
      </c>
      <c r="H122" s="11">
        <v>44964.748611111114</v>
      </c>
      <c r="I122" s="26" t="s">
        <v>2347</v>
      </c>
      <c r="J122"/>
      <c r="K122"/>
      <c r="L122"/>
    </row>
    <row r="123" spans="1:12" x14ac:dyDescent="0.3">
      <c r="A123">
        <v>212</v>
      </c>
      <c r="B123">
        <v>1</v>
      </c>
      <c r="C123">
        <v>9</v>
      </c>
      <c r="D123">
        <v>4091</v>
      </c>
      <c r="E123">
        <v>1</v>
      </c>
      <c r="F123" s="39">
        <v>25</v>
      </c>
      <c r="G123" s="17" t="s">
        <v>12928</v>
      </c>
      <c r="H123" s="11">
        <v>44960.925000000003</v>
      </c>
      <c r="I123" s="26" t="s">
        <v>2348</v>
      </c>
      <c r="J123"/>
      <c r="K123"/>
      <c r="L123"/>
    </row>
    <row r="124" spans="1:12" x14ac:dyDescent="0.3">
      <c r="A124">
        <v>212</v>
      </c>
      <c r="B124">
        <v>3</v>
      </c>
      <c r="C124">
        <v>30</v>
      </c>
      <c r="D124">
        <v>4078</v>
      </c>
      <c r="E124">
        <v>1</v>
      </c>
      <c r="F124" s="39">
        <v>49.5</v>
      </c>
      <c r="G124" s="17" t="s">
        <v>12928</v>
      </c>
      <c r="H124" s="11">
        <v>44961.765277777777</v>
      </c>
      <c r="I124" s="26" t="s">
        <v>2349</v>
      </c>
      <c r="J124"/>
      <c r="K124"/>
      <c r="L124"/>
    </row>
    <row r="125" spans="1:12" x14ac:dyDescent="0.3">
      <c r="A125">
        <v>213</v>
      </c>
      <c r="B125">
        <v>1</v>
      </c>
      <c r="C125">
        <v>9</v>
      </c>
      <c r="D125">
        <v>4076</v>
      </c>
      <c r="E125">
        <v>1</v>
      </c>
      <c r="F125" s="39">
        <v>49.5</v>
      </c>
      <c r="G125" s="17" t="s">
        <v>12928</v>
      </c>
      <c r="H125" s="11">
        <v>44960.951388888891</v>
      </c>
      <c r="I125" s="26" t="s">
        <v>2350</v>
      </c>
      <c r="J125"/>
      <c r="K125"/>
      <c r="L125"/>
    </row>
    <row r="126" spans="1:12" x14ac:dyDescent="0.3">
      <c r="A126">
        <v>213</v>
      </c>
      <c r="B126">
        <v>1</v>
      </c>
      <c r="C126">
        <v>9</v>
      </c>
      <c r="D126">
        <v>4078</v>
      </c>
      <c r="E126">
        <v>1</v>
      </c>
      <c r="F126" s="39">
        <v>49.5</v>
      </c>
      <c r="G126" s="17" t="s">
        <v>12928</v>
      </c>
      <c r="H126" s="11">
        <v>44960.951388888891</v>
      </c>
      <c r="I126" s="26" t="s">
        <v>2350</v>
      </c>
      <c r="J126"/>
      <c r="K126"/>
      <c r="L126"/>
    </row>
    <row r="127" spans="1:12" x14ac:dyDescent="0.3">
      <c r="A127">
        <v>213</v>
      </c>
      <c r="B127">
        <v>3</v>
      </c>
      <c r="C127">
        <v>30</v>
      </c>
      <c r="D127">
        <v>126</v>
      </c>
      <c r="E127">
        <v>1</v>
      </c>
      <c r="F127" s="39">
        <v>199.5</v>
      </c>
      <c r="G127" s="17" t="s">
        <v>12928</v>
      </c>
      <c r="H127" s="11">
        <v>44961.788194444445</v>
      </c>
      <c r="I127" s="26" t="s">
        <v>2351</v>
      </c>
      <c r="J127"/>
      <c r="K127"/>
      <c r="L127"/>
    </row>
    <row r="128" spans="1:12" x14ac:dyDescent="0.3">
      <c r="A128">
        <v>215</v>
      </c>
      <c r="B128">
        <v>1</v>
      </c>
      <c r="C128">
        <v>2</v>
      </c>
      <c r="D128">
        <v>3725</v>
      </c>
      <c r="E128">
        <v>1</v>
      </c>
      <c r="F128" s="39">
        <v>750</v>
      </c>
      <c r="G128" s="17" t="s">
        <v>12928</v>
      </c>
      <c r="H128" s="11">
        <v>44961.422222222223</v>
      </c>
      <c r="I128" s="26" t="s">
        <v>2352</v>
      </c>
      <c r="J128"/>
      <c r="K128"/>
      <c r="L128"/>
    </row>
    <row r="129" spans="1:12" x14ac:dyDescent="0.3">
      <c r="A129">
        <v>216</v>
      </c>
      <c r="B129">
        <v>4</v>
      </c>
      <c r="C129">
        <v>33</v>
      </c>
      <c r="D129">
        <v>4090</v>
      </c>
      <c r="E129">
        <v>1</v>
      </c>
      <c r="F129" s="39">
        <v>47.5</v>
      </c>
      <c r="G129" s="17" t="s">
        <v>12928</v>
      </c>
      <c r="H129" s="11">
        <v>44964.838888888888</v>
      </c>
      <c r="I129" s="26" t="s">
        <v>2353</v>
      </c>
      <c r="J129"/>
      <c r="K129"/>
      <c r="L129"/>
    </row>
    <row r="130" spans="1:12" x14ac:dyDescent="0.3">
      <c r="A130">
        <v>217</v>
      </c>
      <c r="B130">
        <v>1</v>
      </c>
      <c r="C130">
        <v>5</v>
      </c>
      <c r="D130">
        <v>4078</v>
      </c>
      <c r="E130">
        <v>1</v>
      </c>
      <c r="F130" s="39">
        <v>49.5</v>
      </c>
      <c r="G130" s="17" t="s">
        <v>12928</v>
      </c>
      <c r="H130" s="11">
        <v>44961.482638888891</v>
      </c>
      <c r="I130" s="26" t="s">
        <v>2354</v>
      </c>
      <c r="J130"/>
      <c r="K130"/>
      <c r="L130"/>
    </row>
    <row r="131" spans="1:12" x14ac:dyDescent="0.3">
      <c r="A131">
        <v>217</v>
      </c>
      <c r="B131">
        <v>1</v>
      </c>
      <c r="C131">
        <v>5</v>
      </c>
      <c r="D131">
        <v>2862</v>
      </c>
      <c r="E131">
        <v>1</v>
      </c>
      <c r="F131" s="39">
        <v>275</v>
      </c>
      <c r="G131" s="17" t="s">
        <v>12928</v>
      </c>
      <c r="H131" s="11">
        <v>44961.482638888891</v>
      </c>
      <c r="I131" s="26" t="s">
        <v>2354</v>
      </c>
      <c r="J131"/>
      <c r="K131"/>
      <c r="L131"/>
    </row>
    <row r="132" spans="1:12" x14ac:dyDescent="0.3">
      <c r="A132">
        <v>217</v>
      </c>
      <c r="B132">
        <v>4</v>
      </c>
      <c r="C132">
        <v>33</v>
      </c>
      <c r="D132">
        <v>4090</v>
      </c>
      <c r="E132">
        <v>1</v>
      </c>
      <c r="F132" s="39">
        <v>47.5</v>
      </c>
      <c r="G132" s="17" t="s">
        <v>12928</v>
      </c>
      <c r="H132" s="11">
        <v>44964.840277777781</v>
      </c>
      <c r="I132" s="26" t="s">
        <v>2355</v>
      </c>
      <c r="J132"/>
      <c r="K132"/>
      <c r="L132"/>
    </row>
    <row r="133" spans="1:12" x14ac:dyDescent="0.3">
      <c r="A133">
        <v>219</v>
      </c>
      <c r="B133">
        <v>3</v>
      </c>
      <c r="C133">
        <v>30</v>
      </c>
      <c r="D133">
        <v>3366</v>
      </c>
      <c r="E133">
        <v>1</v>
      </c>
      <c r="F133" s="39">
        <v>275</v>
      </c>
      <c r="G133" s="17" t="s">
        <v>12928</v>
      </c>
      <c r="H133" s="11">
        <v>44961.865277777775</v>
      </c>
      <c r="I133" s="26" t="s">
        <v>2356</v>
      </c>
      <c r="J133"/>
      <c r="K133"/>
      <c r="L133"/>
    </row>
    <row r="134" spans="1:12" x14ac:dyDescent="0.3">
      <c r="A134">
        <v>219</v>
      </c>
      <c r="B134">
        <v>3</v>
      </c>
      <c r="C134">
        <v>30</v>
      </c>
      <c r="D134">
        <v>3419</v>
      </c>
      <c r="E134">
        <v>1</v>
      </c>
      <c r="F134" s="39">
        <v>287.5</v>
      </c>
      <c r="G134" s="17" t="s">
        <v>12928</v>
      </c>
      <c r="H134" s="11">
        <v>44961.865277777775</v>
      </c>
      <c r="I134" s="26" t="s">
        <v>2356</v>
      </c>
      <c r="J134"/>
      <c r="K134"/>
      <c r="L134"/>
    </row>
    <row r="135" spans="1:12" x14ac:dyDescent="0.3">
      <c r="A135">
        <v>219</v>
      </c>
      <c r="B135">
        <v>3</v>
      </c>
      <c r="C135">
        <v>30</v>
      </c>
      <c r="D135">
        <v>3462</v>
      </c>
      <c r="E135">
        <v>1</v>
      </c>
      <c r="F135" s="39">
        <v>250</v>
      </c>
      <c r="G135" s="17" t="s">
        <v>12928</v>
      </c>
      <c r="H135" s="11">
        <v>44961.865277777775</v>
      </c>
      <c r="I135" s="26" t="s">
        <v>2356</v>
      </c>
      <c r="J135"/>
      <c r="K135"/>
      <c r="L135"/>
    </row>
    <row r="136" spans="1:12" x14ac:dyDescent="0.3">
      <c r="A136">
        <v>219</v>
      </c>
      <c r="B136">
        <v>3</v>
      </c>
      <c r="C136">
        <v>30</v>
      </c>
      <c r="D136">
        <v>3609</v>
      </c>
      <c r="E136">
        <v>1</v>
      </c>
      <c r="F136" s="39">
        <v>325</v>
      </c>
      <c r="G136" s="17" t="s">
        <v>12928</v>
      </c>
      <c r="H136" s="11">
        <v>44961.865277777775</v>
      </c>
      <c r="I136" s="26" t="s">
        <v>2356</v>
      </c>
      <c r="J136"/>
      <c r="K136"/>
      <c r="L136"/>
    </row>
    <row r="137" spans="1:12" x14ac:dyDescent="0.3">
      <c r="A137">
        <v>219</v>
      </c>
      <c r="B137">
        <v>3</v>
      </c>
      <c r="C137">
        <v>30</v>
      </c>
      <c r="D137">
        <v>3611</v>
      </c>
      <c r="E137">
        <v>1</v>
      </c>
      <c r="F137" s="39">
        <v>325</v>
      </c>
      <c r="G137" s="17" t="s">
        <v>12928</v>
      </c>
      <c r="H137" s="11">
        <v>44961.865277777775</v>
      </c>
      <c r="I137" s="26" t="s">
        <v>2356</v>
      </c>
      <c r="J137"/>
      <c r="K137"/>
      <c r="L137"/>
    </row>
    <row r="138" spans="1:12" x14ac:dyDescent="0.3">
      <c r="A138">
        <v>219</v>
      </c>
      <c r="B138">
        <v>3</v>
      </c>
      <c r="C138">
        <v>30</v>
      </c>
      <c r="D138">
        <v>3639</v>
      </c>
      <c r="E138">
        <v>1</v>
      </c>
      <c r="F138" s="39">
        <v>699.5</v>
      </c>
      <c r="G138" s="17" t="s">
        <v>12928</v>
      </c>
      <c r="H138" s="11">
        <v>44961.865277777775</v>
      </c>
      <c r="I138" s="26" t="s">
        <v>2356</v>
      </c>
      <c r="J138"/>
      <c r="K138"/>
      <c r="L138"/>
    </row>
    <row r="139" spans="1:12" x14ac:dyDescent="0.3">
      <c r="A139">
        <v>222</v>
      </c>
      <c r="B139">
        <v>1</v>
      </c>
      <c r="C139">
        <v>10</v>
      </c>
      <c r="D139">
        <v>76</v>
      </c>
      <c r="E139">
        <v>1</v>
      </c>
      <c r="F139" s="39">
        <v>39.5</v>
      </c>
      <c r="G139" s="17" t="s">
        <v>12928</v>
      </c>
      <c r="H139" s="11">
        <v>44961.53125</v>
      </c>
      <c r="I139" s="26" t="s">
        <v>2357</v>
      </c>
      <c r="J139"/>
      <c r="K139"/>
      <c r="L139"/>
    </row>
    <row r="140" spans="1:12" x14ac:dyDescent="0.3">
      <c r="A140">
        <v>222</v>
      </c>
      <c r="B140">
        <v>5</v>
      </c>
      <c r="C140">
        <v>2</v>
      </c>
      <c r="D140">
        <v>3271</v>
      </c>
      <c r="E140">
        <v>1</v>
      </c>
      <c r="F140" s="39">
        <v>29.5</v>
      </c>
      <c r="G140" s="17" t="s">
        <v>12928</v>
      </c>
      <c r="H140" s="11">
        <v>44967.665972222225</v>
      </c>
      <c r="I140" s="26" t="s">
        <v>2358</v>
      </c>
      <c r="J140"/>
      <c r="K140"/>
      <c r="L140"/>
    </row>
    <row r="141" spans="1:12" x14ac:dyDescent="0.3">
      <c r="A141">
        <v>223</v>
      </c>
      <c r="B141">
        <v>4</v>
      </c>
      <c r="C141">
        <v>33</v>
      </c>
      <c r="D141">
        <v>15</v>
      </c>
      <c r="E141">
        <v>1</v>
      </c>
      <c r="F141" s="39">
        <v>575</v>
      </c>
      <c r="G141" s="17" t="s">
        <v>12928</v>
      </c>
      <c r="H141" s="11">
        <v>44965.563888888886</v>
      </c>
      <c r="I141" s="26" t="s">
        <v>2359</v>
      </c>
      <c r="J141"/>
      <c r="K141"/>
      <c r="L141"/>
    </row>
    <row r="142" spans="1:12" x14ac:dyDescent="0.3">
      <c r="A142">
        <v>226</v>
      </c>
      <c r="B142">
        <v>1</v>
      </c>
      <c r="C142">
        <v>9</v>
      </c>
      <c r="D142">
        <v>3365</v>
      </c>
      <c r="E142">
        <v>1</v>
      </c>
      <c r="F142" s="39">
        <v>725</v>
      </c>
      <c r="G142" s="17" t="s">
        <v>12928</v>
      </c>
      <c r="H142" s="11">
        <v>44961.581944444442</v>
      </c>
      <c r="I142" s="26" t="s">
        <v>2360</v>
      </c>
      <c r="J142"/>
      <c r="K142"/>
      <c r="L142"/>
    </row>
    <row r="143" spans="1:12" x14ac:dyDescent="0.3">
      <c r="A143">
        <v>229</v>
      </c>
      <c r="B143">
        <v>2</v>
      </c>
      <c r="C143">
        <v>24</v>
      </c>
      <c r="D143">
        <v>4084</v>
      </c>
      <c r="E143">
        <v>1</v>
      </c>
      <c r="F143" s="39">
        <v>10</v>
      </c>
      <c r="G143" s="17" t="s">
        <v>12928</v>
      </c>
      <c r="H143" s="11">
        <v>44965.848611111112</v>
      </c>
      <c r="I143" s="26" t="s">
        <v>2361</v>
      </c>
      <c r="J143"/>
      <c r="K143"/>
      <c r="L143"/>
    </row>
    <row r="144" spans="1:12" x14ac:dyDescent="0.3">
      <c r="A144">
        <v>230</v>
      </c>
      <c r="B144">
        <v>4</v>
      </c>
      <c r="C144">
        <v>33</v>
      </c>
      <c r="D144">
        <v>3245</v>
      </c>
      <c r="E144">
        <v>1</v>
      </c>
      <c r="F144" s="39">
        <v>175</v>
      </c>
      <c r="G144" s="17" t="s">
        <v>12928</v>
      </c>
      <c r="H144" s="11">
        <v>44965.67083333333</v>
      </c>
      <c r="I144" s="26" t="s">
        <v>2362</v>
      </c>
      <c r="J144"/>
      <c r="K144"/>
      <c r="L144"/>
    </row>
    <row r="145" spans="1:12" x14ac:dyDescent="0.3">
      <c r="A145">
        <v>231</v>
      </c>
      <c r="B145">
        <v>3</v>
      </c>
      <c r="C145">
        <v>30</v>
      </c>
      <c r="D145">
        <v>4214</v>
      </c>
      <c r="E145">
        <v>1</v>
      </c>
      <c r="F145" s="39">
        <v>5</v>
      </c>
      <c r="G145" s="17" t="s">
        <v>12928</v>
      </c>
      <c r="H145" s="11">
        <v>44962.425000000003</v>
      </c>
      <c r="I145" s="26" t="s">
        <v>2363</v>
      </c>
      <c r="J145"/>
      <c r="K145"/>
      <c r="L145"/>
    </row>
    <row r="146" spans="1:12" x14ac:dyDescent="0.3">
      <c r="A146">
        <v>231</v>
      </c>
      <c r="B146">
        <v>5</v>
      </c>
      <c r="C146">
        <v>34</v>
      </c>
      <c r="D146">
        <v>1099</v>
      </c>
      <c r="E146">
        <v>1</v>
      </c>
      <c r="F146" s="39">
        <v>287.5</v>
      </c>
      <c r="G146" s="17" t="s">
        <v>12928</v>
      </c>
      <c r="H146" s="11">
        <v>44967.784722222219</v>
      </c>
      <c r="I146" s="26" t="s">
        <v>2364</v>
      </c>
      <c r="J146"/>
      <c r="K146"/>
      <c r="L146"/>
    </row>
    <row r="147" spans="1:12" x14ac:dyDescent="0.3">
      <c r="A147">
        <v>232</v>
      </c>
      <c r="B147">
        <v>1</v>
      </c>
      <c r="C147">
        <v>10</v>
      </c>
      <c r="D147">
        <v>4078</v>
      </c>
      <c r="E147">
        <v>1</v>
      </c>
      <c r="F147" s="39">
        <v>49.5</v>
      </c>
      <c r="G147" s="17" t="s">
        <v>12928</v>
      </c>
      <c r="H147" s="11">
        <v>44961.634027777778</v>
      </c>
      <c r="I147" s="26" t="s">
        <v>2365</v>
      </c>
      <c r="J147"/>
      <c r="K147"/>
      <c r="L147"/>
    </row>
    <row r="148" spans="1:12" x14ac:dyDescent="0.3">
      <c r="A148">
        <v>232</v>
      </c>
      <c r="B148">
        <v>4</v>
      </c>
      <c r="C148">
        <v>33</v>
      </c>
      <c r="D148">
        <v>4089</v>
      </c>
      <c r="E148">
        <v>2</v>
      </c>
      <c r="F148" s="39">
        <v>20</v>
      </c>
      <c r="G148" s="17" t="s">
        <v>12928</v>
      </c>
      <c r="H148" s="11">
        <v>44965.728472222225</v>
      </c>
      <c r="I148" s="26" t="s">
        <v>2366</v>
      </c>
      <c r="J148"/>
      <c r="K148"/>
      <c r="L148"/>
    </row>
    <row r="149" spans="1:12" x14ac:dyDescent="0.3">
      <c r="A149">
        <v>234</v>
      </c>
      <c r="B149">
        <v>3</v>
      </c>
      <c r="C149">
        <v>30</v>
      </c>
      <c r="D149">
        <v>4078</v>
      </c>
      <c r="E149">
        <v>1</v>
      </c>
      <c r="F149" s="39">
        <v>49.5</v>
      </c>
      <c r="G149" s="17" t="s">
        <v>12928</v>
      </c>
      <c r="H149" s="11">
        <v>44962.504166666666</v>
      </c>
      <c r="I149" s="26" t="s">
        <v>2367</v>
      </c>
      <c r="J149"/>
      <c r="K149"/>
      <c r="L149"/>
    </row>
    <row r="150" spans="1:12" x14ac:dyDescent="0.3">
      <c r="A150">
        <v>234</v>
      </c>
      <c r="B150">
        <v>3</v>
      </c>
      <c r="C150">
        <v>30</v>
      </c>
      <c r="D150">
        <v>76</v>
      </c>
      <c r="E150">
        <v>1</v>
      </c>
      <c r="F150" s="39">
        <v>39.5</v>
      </c>
      <c r="G150" s="17" t="s">
        <v>12928</v>
      </c>
      <c r="H150" s="11">
        <v>44962.504166666666</v>
      </c>
      <c r="I150" s="26" t="s">
        <v>2367</v>
      </c>
      <c r="J150"/>
      <c r="K150"/>
      <c r="L150"/>
    </row>
    <row r="151" spans="1:12" x14ac:dyDescent="0.3">
      <c r="A151">
        <v>234</v>
      </c>
      <c r="B151">
        <v>5</v>
      </c>
      <c r="C151">
        <v>2</v>
      </c>
      <c r="D151">
        <v>4202</v>
      </c>
      <c r="E151">
        <v>1</v>
      </c>
      <c r="F151" s="39">
        <v>2.5</v>
      </c>
      <c r="G151" s="17" t="s">
        <v>12928</v>
      </c>
      <c r="H151" s="11">
        <v>44967.82708333333</v>
      </c>
      <c r="I151" s="26" t="s">
        <v>2368</v>
      </c>
      <c r="J151"/>
      <c r="K151"/>
      <c r="L151"/>
    </row>
    <row r="152" spans="1:12" x14ac:dyDescent="0.3">
      <c r="A152">
        <v>235</v>
      </c>
      <c r="B152">
        <v>1</v>
      </c>
      <c r="C152">
        <v>10</v>
      </c>
      <c r="D152">
        <v>4078</v>
      </c>
      <c r="E152">
        <v>1</v>
      </c>
      <c r="F152" s="39">
        <v>49.5</v>
      </c>
      <c r="G152" s="17" t="s">
        <v>12928</v>
      </c>
      <c r="H152" s="11">
        <v>44961.644444444442</v>
      </c>
      <c r="I152" s="26" t="s">
        <v>2369</v>
      </c>
      <c r="J152"/>
      <c r="K152"/>
      <c r="L152"/>
    </row>
    <row r="153" spans="1:12" x14ac:dyDescent="0.3">
      <c r="A153">
        <v>236</v>
      </c>
      <c r="B153">
        <v>1</v>
      </c>
      <c r="C153">
        <v>15</v>
      </c>
      <c r="D153">
        <v>3388</v>
      </c>
      <c r="E153">
        <v>1</v>
      </c>
      <c r="F153" s="39">
        <v>299.5</v>
      </c>
      <c r="G153" s="17" t="s">
        <v>12928</v>
      </c>
      <c r="H153" s="11">
        <v>44961.655555555553</v>
      </c>
      <c r="I153" s="26" t="s">
        <v>2370</v>
      </c>
      <c r="J153"/>
      <c r="K153"/>
      <c r="L153"/>
    </row>
    <row r="154" spans="1:12" x14ac:dyDescent="0.3">
      <c r="A154">
        <v>236</v>
      </c>
      <c r="B154">
        <v>1</v>
      </c>
      <c r="C154">
        <v>15</v>
      </c>
      <c r="D154">
        <v>4078</v>
      </c>
      <c r="E154">
        <v>1</v>
      </c>
      <c r="F154" s="39">
        <v>49.5</v>
      </c>
      <c r="G154" s="17" t="s">
        <v>12928</v>
      </c>
      <c r="H154" s="11">
        <v>44961.655555555553</v>
      </c>
      <c r="I154" s="26" t="s">
        <v>2370</v>
      </c>
      <c r="J154"/>
      <c r="K154"/>
      <c r="L154"/>
    </row>
    <row r="155" spans="1:12" x14ac:dyDescent="0.3">
      <c r="A155">
        <v>236</v>
      </c>
      <c r="B155">
        <v>3</v>
      </c>
      <c r="C155">
        <v>30</v>
      </c>
      <c r="D155">
        <v>3480</v>
      </c>
      <c r="E155">
        <v>1</v>
      </c>
      <c r="F155" s="39">
        <v>1100</v>
      </c>
      <c r="G155" s="17" t="s">
        <v>12928</v>
      </c>
      <c r="H155" s="11">
        <v>44962.577777777777</v>
      </c>
      <c r="I155" s="26" t="s">
        <v>2371</v>
      </c>
      <c r="J155"/>
      <c r="K155"/>
      <c r="L155"/>
    </row>
    <row r="156" spans="1:12" x14ac:dyDescent="0.3">
      <c r="A156">
        <v>236</v>
      </c>
      <c r="B156">
        <v>5</v>
      </c>
      <c r="C156">
        <v>2</v>
      </c>
      <c r="D156">
        <v>1098</v>
      </c>
      <c r="E156">
        <v>1</v>
      </c>
      <c r="F156" s="39">
        <v>187.5</v>
      </c>
      <c r="G156" s="17" t="s">
        <v>12928</v>
      </c>
      <c r="H156" s="11">
        <v>44967.888194444444</v>
      </c>
      <c r="I156" s="26" t="s">
        <v>2372</v>
      </c>
      <c r="J156"/>
      <c r="K156"/>
      <c r="L156"/>
    </row>
    <row r="157" spans="1:12" x14ac:dyDescent="0.3">
      <c r="A157">
        <v>237</v>
      </c>
      <c r="B157">
        <v>5</v>
      </c>
      <c r="C157">
        <v>2</v>
      </c>
      <c r="D157">
        <v>1098</v>
      </c>
      <c r="E157">
        <v>1</v>
      </c>
      <c r="F157" s="39">
        <v>187.5</v>
      </c>
      <c r="G157" s="17" t="s">
        <v>12928</v>
      </c>
      <c r="H157" s="11">
        <v>44967.895833333336</v>
      </c>
      <c r="I157" s="26" t="s">
        <v>2373</v>
      </c>
      <c r="J157"/>
      <c r="K157"/>
      <c r="L157"/>
    </row>
    <row r="158" spans="1:12" x14ac:dyDescent="0.3">
      <c r="A158">
        <v>238</v>
      </c>
      <c r="B158">
        <v>3</v>
      </c>
      <c r="C158">
        <v>30</v>
      </c>
      <c r="D158">
        <v>3557</v>
      </c>
      <c r="E158">
        <v>1</v>
      </c>
      <c r="F158" s="39">
        <v>475</v>
      </c>
      <c r="G158" s="17" t="s">
        <v>12928</v>
      </c>
      <c r="H158" s="11">
        <v>44962.609722222223</v>
      </c>
      <c r="I158" s="26" t="s">
        <v>2374</v>
      </c>
      <c r="J158"/>
      <c r="K158"/>
      <c r="L158"/>
    </row>
    <row r="159" spans="1:12" x14ac:dyDescent="0.3">
      <c r="A159">
        <v>238</v>
      </c>
      <c r="B159">
        <v>4</v>
      </c>
      <c r="C159">
        <v>2</v>
      </c>
      <c r="D159">
        <v>238</v>
      </c>
      <c r="E159">
        <v>1</v>
      </c>
      <c r="F159" s="39">
        <v>174.5</v>
      </c>
      <c r="G159" s="17" t="s">
        <v>12928</v>
      </c>
      <c r="H159" s="11">
        <v>44965.794444444444</v>
      </c>
      <c r="I159" s="26" t="s">
        <v>2375</v>
      </c>
      <c r="J159"/>
      <c r="K159"/>
      <c r="L159"/>
    </row>
    <row r="160" spans="1:12" x14ac:dyDescent="0.3">
      <c r="A160">
        <v>238</v>
      </c>
      <c r="B160">
        <v>4</v>
      </c>
      <c r="C160">
        <v>2</v>
      </c>
      <c r="D160">
        <v>3434</v>
      </c>
      <c r="E160">
        <v>1</v>
      </c>
      <c r="F160" s="39">
        <v>699.5</v>
      </c>
      <c r="G160" s="17" t="s">
        <v>12928</v>
      </c>
      <c r="H160" s="11">
        <v>44965.794444444444</v>
      </c>
      <c r="I160" s="26" t="s">
        <v>2375</v>
      </c>
      <c r="J160"/>
      <c r="K160"/>
      <c r="L160"/>
    </row>
    <row r="161" spans="1:12" x14ac:dyDescent="0.3">
      <c r="A161">
        <v>238</v>
      </c>
      <c r="B161">
        <v>4</v>
      </c>
      <c r="C161">
        <v>2</v>
      </c>
      <c r="D161">
        <v>3378</v>
      </c>
      <c r="E161">
        <v>1</v>
      </c>
      <c r="F161" s="39">
        <v>1349.5</v>
      </c>
      <c r="G161" s="17" t="s">
        <v>12928</v>
      </c>
      <c r="H161" s="11">
        <v>44965.794444444444</v>
      </c>
      <c r="I161" s="26" t="s">
        <v>2375</v>
      </c>
      <c r="J161"/>
      <c r="K161"/>
      <c r="L161"/>
    </row>
    <row r="162" spans="1:12" x14ac:dyDescent="0.3">
      <c r="A162">
        <v>238</v>
      </c>
      <c r="B162">
        <v>5</v>
      </c>
      <c r="C162">
        <v>2</v>
      </c>
      <c r="D162">
        <v>1099</v>
      </c>
      <c r="E162">
        <v>1</v>
      </c>
      <c r="F162" s="39">
        <v>287.5</v>
      </c>
      <c r="G162" s="17" t="s">
        <v>12928</v>
      </c>
      <c r="H162" s="11">
        <v>44967.92083333333</v>
      </c>
      <c r="I162" s="26" t="s">
        <v>2376</v>
      </c>
      <c r="J162"/>
      <c r="K162"/>
      <c r="L162"/>
    </row>
    <row r="163" spans="1:12" x14ac:dyDescent="0.3">
      <c r="A163">
        <v>239</v>
      </c>
      <c r="B163">
        <v>5</v>
      </c>
      <c r="C163">
        <v>2</v>
      </c>
      <c r="D163">
        <v>671</v>
      </c>
      <c r="E163">
        <v>1</v>
      </c>
      <c r="F163" s="39">
        <v>149.5</v>
      </c>
      <c r="G163" s="17" t="s">
        <v>12928</v>
      </c>
      <c r="H163" s="11">
        <v>44967.941666666666</v>
      </c>
      <c r="I163" s="26" t="s">
        <v>2377</v>
      </c>
      <c r="J163"/>
      <c r="K163"/>
      <c r="L163"/>
    </row>
    <row r="164" spans="1:12" x14ac:dyDescent="0.3">
      <c r="A164">
        <v>240</v>
      </c>
      <c r="B164">
        <v>3</v>
      </c>
      <c r="C164">
        <v>30</v>
      </c>
      <c r="D164">
        <v>2863</v>
      </c>
      <c r="E164">
        <v>1</v>
      </c>
      <c r="F164" s="39">
        <v>275</v>
      </c>
      <c r="G164" s="17" t="s">
        <v>12928</v>
      </c>
      <c r="H164" s="11">
        <v>44962.665972222225</v>
      </c>
      <c r="I164" s="26" t="s">
        <v>2378</v>
      </c>
      <c r="J164"/>
      <c r="K164"/>
      <c r="L164"/>
    </row>
    <row r="165" spans="1:12" x14ac:dyDescent="0.3">
      <c r="A165">
        <v>240</v>
      </c>
      <c r="B165">
        <v>3</v>
      </c>
      <c r="C165">
        <v>30</v>
      </c>
      <c r="D165">
        <v>3725</v>
      </c>
      <c r="E165">
        <v>1</v>
      </c>
      <c r="F165" s="39">
        <v>750</v>
      </c>
      <c r="G165" s="17" t="s">
        <v>12928</v>
      </c>
      <c r="H165" s="11">
        <v>44962.665972222225</v>
      </c>
      <c r="I165" s="26" t="s">
        <v>2378</v>
      </c>
      <c r="J165"/>
      <c r="K165"/>
      <c r="L165"/>
    </row>
    <row r="166" spans="1:12" x14ac:dyDescent="0.3">
      <c r="A166">
        <v>242</v>
      </c>
      <c r="B166">
        <v>3</v>
      </c>
      <c r="C166">
        <v>4</v>
      </c>
      <c r="D166">
        <v>2795</v>
      </c>
      <c r="E166">
        <v>1</v>
      </c>
      <c r="F166" s="39">
        <v>187.5</v>
      </c>
      <c r="G166" s="17" t="s">
        <v>12928</v>
      </c>
      <c r="H166" s="11">
        <v>44962.680555555555</v>
      </c>
      <c r="I166" s="26" t="s">
        <v>2379</v>
      </c>
      <c r="J166"/>
      <c r="K166"/>
      <c r="L166"/>
    </row>
    <row r="167" spans="1:12" x14ac:dyDescent="0.3">
      <c r="A167">
        <v>242</v>
      </c>
      <c r="B167">
        <v>3</v>
      </c>
      <c r="C167">
        <v>4</v>
      </c>
      <c r="D167">
        <v>4216</v>
      </c>
      <c r="E167">
        <v>1</v>
      </c>
      <c r="F167" s="39">
        <v>2.5</v>
      </c>
      <c r="G167" s="17" t="s">
        <v>12928</v>
      </c>
      <c r="H167" s="11">
        <v>44962.680555555555</v>
      </c>
      <c r="I167" s="26" t="s">
        <v>2379</v>
      </c>
      <c r="J167"/>
      <c r="K167"/>
      <c r="L167"/>
    </row>
    <row r="168" spans="1:12" x14ac:dyDescent="0.3">
      <c r="A168">
        <v>242</v>
      </c>
      <c r="B168">
        <v>3</v>
      </c>
      <c r="C168">
        <v>4</v>
      </c>
      <c r="D168">
        <v>4218</v>
      </c>
      <c r="E168">
        <v>1</v>
      </c>
      <c r="F168" s="39">
        <v>2.5</v>
      </c>
      <c r="G168" s="17" t="s">
        <v>12928</v>
      </c>
      <c r="H168" s="11">
        <v>44962.680555555555</v>
      </c>
      <c r="I168" s="26" t="s">
        <v>2379</v>
      </c>
      <c r="J168"/>
      <c r="K168"/>
      <c r="L168"/>
    </row>
    <row r="169" spans="1:12" x14ac:dyDescent="0.3">
      <c r="A169">
        <v>242</v>
      </c>
      <c r="B169">
        <v>3</v>
      </c>
      <c r="C169">
        <v>4</v>
      </c>
      <c r="D169">
        <v>4210</v>
      </c>
      <c r="E169">
        <v>1</v>
      </c>
      <c r="F169" s="39">
        <v>2.5</v>
      </c>
      <c r="G169" s="17" t="s">
        <v>12928</v>
      </c>
      <c r="H169" s="11">
        <v>44962.680555555555</v>
      </c>
      <c r="I169" s="26" t="s">
        <v>2379</v>
      </c>
      <c r="J169"/>
      <c r="K169"/>
      <c r="L169"/>
    </row>
    <row r="170" spans="1:12" x14ac:dyDescent="0.3">
      <c r="A170">
        <v>242</v>
      </c>
      <c r="B170">
        <v>3</v>
      </c>
      <c r="C170">
        <v>4</v>
      </c>
      <c r="D170">
        <v>4217</v>
      </c>
      <c r="E170">
        <v>2</v>
      </c>
      <c r="F170" s="39">
        <v>5</v>
      </c>
      <c r="G170" s="17" t="s">
        <v>12928</v>
      </c>
      <c r="H170" s="11">
        <v>44962.680555555555</v>
      </c>
      <c r="I170" s="26" t="s">
        <v>2379</v>
      </c>
      <c r="J170"/>
      <c r="K170"/>
      <c r="L170"/>
    </row>
    <row r="171" spans="1:12" x14ac:dyDescent="0.3">
      <c r="A171">
        <v>242</v>
      </c>
      <c r="B171">
        <v>3</v>
      </c>
      <c r="C171">
        <v>4</v>
      </c>
      <c r="D171">
        <v>4235</v>
      </c>
      <c r="E171">
        <v>3</v>
      </c>
      <c r="F171" s="39">
        <v>7.5</v>
      </c>
      <c r="G171" s="17" t="s">
        <v>12928</v>
      </c>
      <c r="H171" s="11">
        <v>44962.680555555555</v>
      </c>
      <c r="I171" s="26" t="s">
        <v>2379</v>
      </c>
      <c r="J171"/>
      <c r="K171"/>
      <c r="L171"/>
    </row>
    <row r="172" spans="1:12" x14ac:dyDescent="0.3">
      <c r="A172">
        <v>243</v>
      </c>
      <c r="B172">
        <v>1</v>
      </c>
      <c r="C172">
        <v>9</v>
      </c>
      <c r="D172">
        <v>120</v>
      </c>
      <c r="E172">
        <v>1</v>
      </c>
      <c r="F172" s="39">
        <v>74.5</v>
      </c>
      <c r="G172" s="17" t="s">
        <v>12928</v>
      </c>
      <c r="H172" s="11">
        <v>44961.744444444441</v>
      </c>
      <c r="I172" s="26" t="s">
        <v>2380</v>
      </c>
      <c r="J172"/>
      <c r="K172"/>
      <c r="L172"/>
    </row>
    <row r="173" spans="1:12" x14ac:dyDescent="0.3">
      <c r="A173">
        <v>243</v>
      </c>
      <c r="B173">
        <v>4</v>
      </c>
      <c r="C173">
        <v>2</v>
      </c>
      <c r="D173">
        <v>1169</v>
      </c>
      <c r="E173">
        <v>1</v>
      </c>
      <c r="F173" s="39">
        <v>25</v>
      </c>
      <c r="G173" s="17" t="s">
        <v>12928</v>
      </c>
      <c r="H173" s="11">
        <v>44966.447222222225</v>
      </c>
      <c r="I173" s="26" t="s">
        <v>2381</v>
      </c>
      <c r="J173"/>
      <c r="K173"/>
      <c r="L173"/>
    </row>
    <row r="174" spans="1:12" x14ac:dyDescent="0.3">
      <c r="A174">
        <v>243</v>
      </c>
      <c r="B174">
        <v>4</v>
      </c>
      <c r="C174">
        <v>2</v>
      </c>
      <c r="D174">
        <v>1165</v>
      </c>
      <c r="E174">
        <v>1</v>
      </c>
      <c r="F174" s="39">
        <v>25</v>
      </c>
      <c r="G174" s="17" t="s">
        <v>12928</v>
      </c>
      <c r="H174" s="11">
        <v>44966.447222222225</v>
      </c>
      <c r="I174" s="26" t="s">
        <v>2381</v>
      </c>
      <c r="J174"/>
      <c r="K174"/>
      <c r="L174"/>
    </row>
    <row r="175" spans="1:12" x14ac:dyDescent="0.3">
      <c r="A175">
        <v>245</v>
      </c>
      <c r="B175">
        <v>1</v>
      </c>
      <c r="C175">
        <v>5</v>
      </c>
      <c r="D175">
        <v>4092</v>
      </c>
      <c r="E175">
        <v>1</v>
      </c>
      <c r="F175" s="39">
        <v>25</v>
      </c>
      <c r="G175" s="17" t="s">
        <v>12928</v>
      </c>
      <c r="H175" s="11">
        <v>44961.765277777777</v>
      </c>
      <c r="I175" s="26" t="s">
        <v>2382</v>
      </c>
      <c r="J175"/>
      <c r="K175"/>
      <c r="L175"/>
    </row>
    <row r="176" spans="1:12" x14ac:dyDescent="0.3">
      <c r="A176">
        <v>245</v>
      </c>
      <c r="B176">
        <v>5</v>
      </c>
      <c r="C176">
        <v>34</v>
      </c>
      <c r="D176">
        <v>4090</v>
      </c>
      <c r="E176">
        <v>1</v>
      </c>
      <c r="F176" s="39">
        <v>47.5</v>
      </c>
      <c r="G176" s="17" t="s">
        <v>12928</v>
      </c>
      <c r="H176" s="11">
        <v>44968.557638888888</v>
      </c>
      <c r="I176" s="26" t="s">
        <v>2383</v>
      </c>
      <c r="J176"/>
      <c r="K176"/>
      <c r="L176"/>
    </row>
    <row r="177" spans="1:12" x14ac:dyDescent="0.3">
      <c r="A177">
        <v>248</v>
      </c>
      <c r="B177">
        <v>1</v>
      </c>
      <c r="C177">
        <v>3</v>
      </c>
      <c r="D177">
        <v>3972</v>
      </c>
      <c r="E177">
        <v>1</v>
      </c>
      <c r="F177" s="39">
        <v>50</v>
      </c>
      <c r="G177" s="17" t="s">
        <v>12928</v>
      </c>
      <c r="H177" s="11">
        <v>44961.779166666667</v>
      </c>
      <c r="I177" s="26" t="s">
        <v>2384</v>
      </c>
      <c r="J177"/>
      <c r="K177"/>
      <c r="L177"/>
    </row>
    <row r="178" spans="1:12" x14ac:dyDescent="0.3">
      <c r="A178">
        <v>248</v>
      </c>
      <c r="B178">
        <v>1</v>
      </c>
      <c r="C178">
        <v>3</v>
      </c>
      <c r="D178">
        <v>1169</v>
      </c>
      <c r="E178">
        <v>1</v>
      </c>
      <c r="F178" s="39">
        <v>25</v>
      </c>
      <c r="G178" s="17" t="s">
        <v>12928</v>
      </c>
      <c r="H178" s="11">
        <v>44961.779166666667</v>
      </c>
      <c r="I178" s="26" t="s">
        <v>2384</v>
      </c>
      <c r="J178"/>
      <c r="K178"/>
      <c r="L178"/>
    </row>
    <row r="179" spans="1:12" x14ac:dyDescent="0.3">
      <c r="A179">
        <v>249</v>
      </c>
      <c r="B179">
        <v>4</v>
      </c>
      <c r="C179">
        <v>2</v>
      </c>
      <c r="D179">
        <v>1138</v>
      </c>
      <c r="E179">
        <v>1</v>
      </c>
      <c r="F179" s="39">
        <v>200</v>
      </c>
      <c r="G179" s="17" t="s">
        <v>12928</v>
      </c>
      <c r="H179" s="11">
        <v>44966.563888888886</v>
      </c>
      <c r="I179" s="26" t="s">
        <v>2385</v>
      </c>
      <c r="J179"/>
      <c r="K179"/>
      <c r="L179"/>
    </row>
    <row r="180" spans="1:12" x14ac:dyDescent="0.3">
      <c r="A180">
        <v>249</v>
      </c>
      <c r="B180">
        <v>5</v>
      </c>
      <c r="C180">
        <v>34</v>
      </c>
      <c r="D180">
        <v>15</v>
      </c>
      <c r="E180">
        <v>1</v>
      </c>
      <c r="F180" s="39">
        <v>575</v>
      </c>
      <c r="G180" s="17" t="s">
        <v>12928</v>
      </c>
      <c r="H180" s="11">
        <v>44968.609027777777</v>
      </c>
      <c r="I180" s="26" t="s">
        <v>2386</v>
      </c>
      <c r="J180"/>
      <c r="K180"/>
      <c r="L180"/>
    </row>
    <row r="181" spans="1:12" x14ac:dyDescent="0.3">
      <c r="A181">
        <v>250</v>
      </c>
      <c r="B181">
        <v>5</v>
      </c>
      <c r="C181">
        <v>34</v>
      </c>
      <c r="D181">
        <v>11</v>
      </c>
      <c r="E181">
        <v>1</v>
      </c>
      <c r="F181" s="39">
        <v>225</v>
      </c>
      <c r="G181" s="17" t="s">
        <v>12928</v>
      </c>
      <c r="H181" s="11">
        <v>44968.634722222225</v>
      </c>
      <c r="I181" s="26" t="s">
        <v>2387</v>
      </c>
      <c r="J181"/>
      <c r="K181"/>
      <c r="L181"/>
    </row>
    <row r="182" spans="1:12" x14ac:dyDescent="0.3">
      <c r="A182">
        <v>251</v>
      </c>
      <c r="B182">
        <v>1</v>
      </c>
      <c r="C182">
        <v>11</v>
      </c>
      <c r="D182">
        <v>3312</v>
      </c>
      <c r="E182">
        <v>1</v>
      </c>
      <c r="F182" s="39">
        <v>137.5</v>
      </c>
      <c r="G182" s="17" t="s">
        <v>12928</v>
      </c>
      <c r="H182" s="11">
        <v>44961.788888888892</v>
      </c>
      <c r="I182" s="26" t="s">
        <v>2388</v>
      </c>
      <c r="J182"/>
      <c r="K182"/>
      <c r="L182"/>
    </row>
    <row r="183" spans="1:12" x14ac:dyDescent="0.3">
      <c r="A183">
        <v>251</v>
      </c>
      <c r="B183">
        <v>1</v>
      </c>
      <c r="C183">
        <v>11</v>
      </c>
      <c r="D183">
        <v>3225</v>
      </c>
      <c r="E183">
        <v>1</v>
      </c>
      <c r="F183" s="39">
        <v>34.5</v>
      </c>
      <c r="G183" s="17" t="s">
        <v>12928</v>
      </c>
      <c r="H183" s="11">
        <v>44961.788888888892</v>
      </c>
      <c r="I183" s="26" t="s">
        <v>2388</v>
      </c>
      <c r="J183"/>
      <c r="K183"/>
      <c r="L183"/>
    </row>
    <row r="184" spans="1:12" x14ac:dyDescent="0.3">
      <c r="A184">
        <v>251</v>
      </c>
      <c r="B184">
        <v>1</v>
      </c>
      <c r="C184">
        <v>11</v>
      </c>
      <c r="D184">
        <v>3226</v>
      </c>
      <c r="E184">
        <v>1</v>
      </c>
      <c r="F184" s="39">
        <v>34.5</v>
      </c>
      <c r="G184" s="17" t="s">
        <v>12928</v>
      </c>
      <c r="H184" s="11">
        <v>44961.788888888892</v>
      </c>
      <c r="I184" s="26" t="s">
        <v>2388</v>
      </c>
      <c r="J184"/>
      <c r="K184"/>
      <c r="L184"/>
    </row>
    <row r="185" spans="1:12" x14ac:dyDescent="0.3">
      <c r="A185">
        <v>251</v>
      </c>
      <c r="B185">
        <v>5</v>
      </c>
      <c r="C185">
        <v>2</v>
      </c>
      <c r="D185">
        <v>4085</v>
      </c>
      <c r="E185">
        <v>1</v>
      </c>
      <c r="F185" s="39">
        <v>10</v>
      </c>
      <c r="G185" s="17" t="s">
        <v>12928</v>
      </c>
      <c r="H185" s="11">
        <v>44968.650694444441</v>
      </c>
      <c r="I185" s="26" t="s">
        <v>2389</v>
      </c>
      <c r="J185"/>
      <c r="K185"/>
      <c r="L185"/>
    </row>
    <row r="186" spans="1:12" x14ac:dyDescent="0.3">
      <c r="A186">
        <v>252</v>
      </c>
      <c r="B186">
        <v>4</v>
      </c>
      <c r="C186">
        <v>2</v>
      </c>
      <c r="D186">
        <v>659</v>
      </c>
      <c r="E186">
        <v>1</v>
      </c>
      <c r="F186" s="39">
        <v>449.5</v>
      </c>
      <c r="G186" s="17" t="s">
        <v>12928</v>
      </c>
      <c r="H186" s="11">
        <v>44966.583333333336</v>
      </c>
      <c r="I186" s="26" t="s">
        <v>2390</v>
      </c>
      <c r="J186"/>
      <c r="K186"/>
      <c r="L186"/>
    </row>
    <row r="187" spans="1:12" x14ac:dyDescent="0.3">
      <c r="A187">
        <v>252</v>
      </c>
      <c r="B187">
        <v>4</v>
      </c>
      <c r="C187">
        <v>2</v>
      </c>
      <c r="D187">
        <v>651</v>
      </c>
      <c r="E187">
        <v>1</v>
      </c>
      <c r="F187" s="39">
        <v>747.5</v>
      </c>
      <c r="G187" s="17" t="s">
        <v>12928</v>
      </c>
      <c r="H187" s="11">
        <v>44966.583333333336</v>
      </c>
      <c r="I187" s="26" t="s">
        <v>2390</v>
      </c>
      <c r="J187"/>
      <c r="K187"/>
      <c r="L187"/>
    </row>
    <row r="188" spans="1:12" x14ac:dyDescent="0.3">
      <c r="A188">
        <v>252</v>
      </c>
      <c r="B188">
        <v>4</v>
      </c>
      <c r="C188">
        <v>2</v>
      </c>
      <c r="D188">
        <v>650</v>
      </c>
      <c r="E188">
        <v>1</v>
      </c>
      <c r="F188" s="39">
        <v>450</v>
      </c>
      <c r="G188" s="17" t="s">
        <v>12928</v>
      </c>
      <c r="H188" s="11">
        <v>44966.583333333336</v>
      </c>
      <c r="I188" s="26" t="s">
        <v>2390</v>
      </c>
      <c r="J188"/>
      <c r="K188"/>
      <c r="L188"/>
    </row>
    <row r="189" spans="1:12" x14ac:dyDescent="0.3">
      <c r="A189">
        <v>252</v>
      </c>
      <c r="B189">
        <v>4</v>
      </c>
      <c r="C189">
        <v>2</v>
      </c>
      <c r="D189">
        <v>3412</v>
      </c>
      <c r="E189">
        <v>1</v>
      </c>
      <c r="F189" s="39">
        <v>550</v>
      </c>
      <c r="G189" s="17" t="s">
        <v>12928</v>
      </c>
      <c r="H189" s="11">
        <v>44966.583333333336</v>
      </c>
      <c r="I189" s="26" t="s">
        <v>2390</v>
      </c>
      <c r="J189"/>
      <c r="K189"/>
      <c r="L189"/>
    </row>
    <row r="190" spans="1:12" x14ac:dyDescent="0.3">
      <c r="A190">
        <v>253</v>
      </c>
      <c r="B190">
        <v>3</v>
      </c>
      <c r="C190">
        <v>4</v>
      </c>
      <c r="D190">
        <v>3471</v>
      </c>
      <c r="E190">
        <v>1</v>
      </c>
      <c r="F190" s="39">
        <v>1225</v>
      </c>
      <c r="G190" s="17" t="s">
        <v>12928</v>
      </c>
      <c r="H190" s="11">
        <v>44962.813194444447</v>
      </c>
      <c r="I190" s="26" t="s">
        <v>2391</v>
      </c>
      <c r="J190"/>
      <c r="K190"/>
      <c r="L190"/>
    </row>
    <row r="191" spans="1:12" x14ac:dyDescent="0.3">
      <c r="A191">
        <v>253</v>
      </c>
      <c r="B191">
        <v>3</v>
      </c>
      <c r="C191">
        <v>4</v>
      </c>
      <c r="D191">
        <v>3230</v>
      </c>
      <c r="E191">
        <v>1</v>
      </c>
      <c r="F191" s="39">
        <v>75</v>
      </c>
      <c r="G191" s="17" t="s">
        <v>12928</v>
      </c>
      <c r="H191" s="11">
        <v>44962.813194444447</v>
      </c>
      <c r="I191" s="26" t="s">
        <v>2391</v>
      </c>
      <c r="J191"/>
      <c r="K191"/>
      <c r="L191"/>
    </row>
    <row r="192" spans="1:12" x14ac:dyDescent="0.3">
      <c r="A192">
        <v>260</v>
      </c>
      <c r="B192">
        <v>1</v>
      </c>
      <c r="C192">
        <v>11</v>
      </c>
      <c r="D192">
        <v>4089</v>
      </c>
      <c r="E192">
        <v>1</v>
      </c>
      <c r="F192" s="39">
        <v>10</v>
      </c>
      <c r="G192" s="17" t="s">
        <v>12928</v>
      </c>
      <c r="H192" s="11">
        <v>44961.849305555559</v>
      </c>
      <c r="I192" s="26" t="s">
        <v>2392</v>
      </c>
      <c r="J192"/>
      <c r="K192"/>
      <c r="L192"/>
    </row>
    <row r="193" spans="1:12" x14ac:dyDescent="0.3">
      <c r="A193">
        <v>260</v>
      </c>
      <c r="B193">
        <v>1</v>
      </c>
      <c r="C193">
        <v>11</v>
      </c>
      <c r="D193">
        <v>4086</v>
      </c>
      <c r="E193">
        <v>2</v>
      </c>
      <c r="F193" s="39">
        <v>20</v>
      </c>
      <c r="G193" s="17" t="s">
        <v>12928</v>
      </c>
      <c r="H193" s="11">
        <v>44961.849305555559</v>
      </c>
      <c r="I193" s="26" t="s">
        <v>2392</v>
      </c>
      <c r="J193"/>
      <c r="K193"/>
      <c r="L193"/>
    </row>
    <row r="194" spans="1:12" x14ac:dyDescent="0.3">
      <c r="A194">
        <v>260</v>
      </c>
      <c r="B194">
        <v>1</v>
      </c>
      <c r="C194">
        <v>11</v>
      </c>
      <c r="D194">
        <v>4088</v>
      </c>
      <c r="E194">
        <v>2</v>
      </c>
      <c r="F194" s="39">
        <v>20</v>
      </c>
      <c r="G194" s="17" t="s">
        <v>12928</v>
      </c>
      <c r="H194" s="11">
        <v>44961.849305555559</v>
      </c>
      <c r="I194" s="26" t="s">
        <v>2392</v>
      </c>
      <c r="J194"/>
      <c r="K194"/>
      <c r="L194"/>
    </row>
    <row r="195" spans="1:12" x14ac:dyDescent="0.3">
      <c r="A195">
        <v>260</v>
      </c>
      <c r="B195">
        <v>1</v>
      </c>
      <c r="C195">
        <v>11</v>
      </c>
      <c r="D195">
        <v>4087</v>
      </c>
      <c r="E195">
        <v>2</v>
      </c>
      <c r="F195" s="39">
        <v>20</v>
      </c>
      <c r="G195" s="17" t="s">
        <v>12928</v>
      </c>
      <c r="H195" s="11">
        <v>44961.849305555559</v>
      </c>
      <c r="I195" s="26" t="s">
        <v>2392</v>
      </c>
      <c r="J195"/>
      <c r="K195"/>
      <c r="L195"/>
    </row>
    <row r="196" spans="1:12" x14ac:dyDescent="0.3">
      <c r="A196">
        <v>261</v>
      </c>
      <c r="B196">
        <v>1</v>
      </c>
      <c r="C196">
        <v>11</v>
      </c>
      <c r="D196">
        <v>2826</v>
      </c>
      <c r="E196">
        <v>2</v>
      </c>
      <c r="F196" s="39">
        <v>850</v>
      </c>
      <c r="G196" s="17" t="s">
        <v>12928</v>
      </c>
      <c r="H196" s="11">
        <v>44961.852083333331</v>
      </c>
      <c r="I196" s="26" t="s">
        <v>2393</v>
      </c>
      <c r="J196"/>
      <c r="K196"/>
      <c r="L196"/>
    </row>
    <row r="197" spans="1:12" x14ac:dyDescent="0.3">
      <c r="A197">
        <v>263</v>
      </c>
      <c r="B197">
        <v>4</v>
      </c>
      <c r="C197">
        <v>33</v>
      </c>
      <c r="D197">
        <v>16</v>
      </c>
      <c r="E197">
        <v>1</v>
      </c>
      <c r="F197" s="39">
        <v>225</v>
      </c>
      <c r="G197" s="17" t="s">
        <v>12928</v>
      </c>
      <c r="H197" s="11">
        <v>44966.731944444444</v>
      </c>
      <c r="I197" s="26" t="s">
        <v>2394</v>
      </c>
      <c r="J197"/>
      <c r="K197"/>
      <c r="L197"/>
    </row>
    <row r="198" spans="1:12" x14ac:dyDescent="0.3">
      <c r="A198">
        <v>266</v>
      </c>
      <c r="B198">
        <v>4</v>
      </c>
      <c r="C198">
        <v>33</v>
      </c>
      <c r="D198">
        <v>3305</v>
      </c>
      <c r="E198">
        <v>1</v>
      </c>
      <c r="F198" s="39">
        <v>97.5</v>
      </c>
      <c r="G198" s="17" t="s">
        <v>12928</v>
      </c>
      <c r="H198" s="11">
        <v>44966.771527777775</v>
      </c>
      <c r="I198" s="26" t="s">
        <v>2395</v>
      </c>
      <c r="J198"/>
      <c r="K198"/>
      <c r="L198"/>
    </row>
    <row r="199" spans="1:12" x14ac:dyDescent="0.3">
      <c r="A199">
        <v>267</v>
      </c>
      <c r="B199">
        <v>4</v>
      </c>
      <c r="C199">
        <v>33</v>
      </c>
      <c r="D199">
        <v>11</v>
      </c>
      <c r="E199">
        <v>1</v>
      </c>
      <c r="F199" s="39">
        <v>225</v>
      </c>
      <c r="G199" s="17" t="s">
        <v>12928</v>
      </c>
      <c r="H199" s="11">
        <v>44966.772222222222</v>
      </c>
      <c r="I199" s="26" t="s">
        <v>2396</v>
      </c>
      <c r="J199"/>
      <c r="K199"/>
      <c r="L199"/>
    </row>
    <row r="200" spans="1:12" x14ac:dyDescent="0.3">
      <c r="A200">
        <v>269</v>
      </c>
      <c r="B200">
        <v>4</v>
      </c>
      <c r="C200">
        <v>33</v>
      </c>
      <c r="D200">
        <v>3227</v>
      </c>
      <c r="E200">
        <v>1</v>
      </c>
      <c r="F200" s="39">
        <v>34.5</v>
      </c>
      <c r="G200" s="17" t="s">
        <v>12928</v>
      </c>
      <c r="H200" s="11">
        <v>44966.785416666666</v>
      </c>
      <c r="I200" s="26" t="s">
        <v>2397</v>
      </c>
      <c r="J200"/>
      <c r="K200"/>
      <c r="L200"/>
    </row>
    <row r="201" spans="1:12" x14ac:dyDescent="0.3">
      <c r="A201">
        <v>269</v>
      </c>
      <c r="B201">
        <v>4</v>
      </c>
      <c r="C201">
        <v>33</v>
      </c>
      <c r="D201">
        <v>2166</v>
      </c>
      <c r="E201">
        <v>1</v>
      </c>
      <c r="F201" s="39">
        <v>100</v>
      </c>
      <c r="G201" s="17" t="s">
        <v>12928</v>
      </c>
      <c r="H201" s="11">
        <v>44966.785416666666</v>
      </c>
      <c r="I201" s="26" t="s">
        <v>2397</v>
      </c>
      <c r="J201"/>
      <c r="K201"/>
      <c r="L201"/>
    </row>
    <row r="202" spans="1:12" x14ac:dyDescent="0.3">
      <c r="A202">
        <v>272</v>
      </c>
      <c r="B202">
        <v>4</v>
      </c>
      <c r="C202">
        <v>23</v>
      </c>
      <c r="D202">
        <v>4090</v>
      </c>
      <c r="E202">
        <v>1</v>
      </c>
      <c r="F202" s="39">
        <v>47.5</v>
      </c>
      <c r="G202" s="17" t="s">
        <v>12928</v>
      </c>
      <c r="H202" s="11">
        <v>44966.819444444445</v>
      </c>
      <c r="I202" s="26" t="s">
        <v>2398</v>
      </c>
      <c r="J202"/>
      <c r="K202"/>
      <c r="L202"/>
    </row>
    <row r="203" spans="1:12" x14ac:dyDescent="0.3">
      <c r="A203">
        <v>275</v>
      </c>
      <c r="B203">
        <v>1</v>
      </c>
      <c r="C203">
        <v>9</v>
      </c>
      <c r="D203">
        <v>1172</v>
      </c>
      <c r="E203">
        <v>1</v>
      </c>
      <c r="F203" s="39">
        <v>150</v>
      </c>
      <c r="G203" s="17" t="s">
        <v>12928</v>
      </c>
      <c r="H203" s="11">
        <v>44962.567361111112</v>
      </c>
      <c r="I203" s="26" t="s">
        <v>2399</v>
      </c>
      <c r="J203"/>
      <c r="K203"/>
      <c r="L203"/>
    </row>
    <row r="204" spans="1:12" x14ac:dyDescent="0.3">
      <c r="A204">
        <v>275</v>
      </c>
      <c r="B204">
        <v>3</v>
      </c>
      <c r="C204">
        <v>30</v>
      </c>
      <c r="D204">
        <v>4078</v>
      </c>
      <c r="E204">
        <v>1</v>
      </c>
      <c r="F204" s="39">
        <v>49.5</v>
      </c>
      <c r="G204" s="17" t="s">
        <v>12928</v>
      </c>
      <c r="H204" s="11">
        <v>44963.527777777781</v>
      </c>
      <c r="I204" s="26" t="s">
        <v>2400</v>
      </c>
      <c r="J204"/>
      <c r="K204"/>
      <c r="L204"/>
    </row>
    <row r="205" spans="1:12" x14ac:dyDescent="0.3">
      <c r="A205">
        <v>275</v>
      </c>
      <c r="B205">
        <v>4</v>
      </c>
      <c r="C205">
        <v>23</v>
      </c>
      <c r="D205">
        <v>653</v>
      </c>
      <c r="E205">
        <v>1</v>
      </c>
      <c r="F205" s="39">
        <v>400</v>
      </c>
      <c r="G205" s="17" t="s">
        <v>12928</v>
      </c>
      <c r="H205" s="11">
        <v>44966.849305555559</v>
      </c>
      <c r="I205" s="26" t="s">
        <v>2401</v>
      </c>
      <c r="J205"/>
      <c r="K205"/>
      <c r="L205"/>
    </row>
    <row r="206" spans="1:12" x14ac:dyDescent="0.3">
      <c r="A206">
        <v>276</v>
      </c>
      <c r="B206">
        <v>3</v>
      </c>
      <c r="C206">
        <v>4</v>
      </c>
      <c r="D206">
        <v>3445</v>
      </c>
      <c r="E206">
        <v>1</v>
      </c>
      <c r="F206" s="39">
        <v>299.5</v>
      </c>
      <c r="G206" s="17" t="s">
        <v>12928</v>
      </c>
      <c r="H206" s="11">
        <v>44963.538888888892</v>
      </c>
      <c r="I206" s="26" t="s">
        <v>2402</v>
      </c>
      <c r="J206"/>
      <c r="K206"/>
      <c r="L206"/>
    </row>
    <row r="207" spans="1:12" x14ac:dyDescent="0.3">
      <c r="A207">
        <v>276</v>
      </c>
      <c r="B207">
        <v>4</v>
      </c>
      <c r="C207">
        <v>33</v>
      </c>
      <c r="D207">
        <v>4082</v>
      </c>
      <c r="E207">
        <v>1</v>
      </c>
      <c r="F207" s="39">
        <v>10</v>
      </c>
      <c r="G207" s="17" t="s">
        <v>12928</v>
      </c>
      <c r="H207" s="11">
        <v>44966.852083333331</v>
      </c>
      <c r="I207" s="26" t="s">
        <v>2403</v>
      </c>
      <c r="J207"/>
      <c r="K207"/>
      <c r="L207"/>
    </row>
    <row r="208" spans="1:12" x14ac:dyDescent="0.3">
      <c r="A208">
        <v>277</v>
      </c>
      <c r="B208">
        <v>1</v>
      </c>
      <c r="C208">
        <v>9</v>
      </c>
      <c r="D208">
        <v>643</v>
      </c>
      <c r="E208">
        <v>1</v>
      </c>
      <c r="F208" s="39">
        <v>125</v>
      </c>
      <c r="G208" s="17" t="s">
        <v>12928</v>
      </c>
      <c r="H208" s="11">
        <v>44962.60833333333</v>
      </c>
      <c r="I208" s="26" t="s">
        <v>2404</v>
      </c>
      <c r="J208"/>
      <c r="K208"/>
      <c r="L208"/>
    </row>
    <row r="209" spans="1:12" x14ac:dyDescent="0.3">
      <c r="A209">
        <v>282</v>
      </c>
      <c r="B209">
        <v>4</v>
      </c>
      <c r="C209">
        <v>23</v>
      </c>
      <c r="D209">
        <v>3260</v>
      </c>
      <c r="E209">
        <v>1</v>
      </c>
      <c r="F209" s="39">
        <v>19.5</v>
      </c>
      <c r="G209" s="17" t="s">
        <v>12928</v>
      </c>
      <c r="H209" s="11">
        <v>44966.912499999999</v>
      </c>
      <c r="I209" s="26" t="s">
        <v>2405</v>
      </c>
      <c r="J209"/>
      <c r="K209"/>
      <c r="L209"/>
    </row>
    <row r="210" spans="1:12" x14ac:dyDescent="0.3">
      <c r="A210">
        <v>282</v>
      </c>
      <c r="B210">
        <v>4</v>
      </c>
      <c r="C210">
        <v>23</v>
      </c>
      <c r="D210">
        <v>3268</v>
      </c>
      <c r="E210">
        <v>1</v>
      </c>
      <c r="F210" s="39">
        <v>12.5</v>
      </c>
      <c r="G210" s="17" t="s">
        <v>12928</v>
      </c>
      <c r="H210" s="11">
        <v>44966.912499999999</v>
      </c>
      <c r="I210" s="26" t="s">
        <v>2405</v>
      </c>
      <c r="J210"/>
      <c r="K210"/>
      <c r="L210"/>
    </row>
    <row r="211" spans="1:12" x14ac:dyDescent="0.3">
      <c r="A211">
        <v>283</v>
      </c>
      <c r="B211">
        <v>1</v>
      </c>
      <c r="C211">
        <v>10</v>
      </c>
      <c r="D211">
        <v>4086</v>
      </c>
      <c r="E211">
        <v>1</v>
      </c>
      <c r="F211" s="39">
        <v>10</v>
      </c>
      <c r="G211" s="17" t="s">
        <v>12928</v>
      </c>
      <c r="H211" s="11">
        <v>44962.681944444441</v>
      </c>
      <c r="I211" s="26" t="s">
        <v>2406</v>
      </c>
      <c r="J211"/>
      <c r="K211"/>
      <c r="L211"/>
    </row>
    <row r="212" spans="1:12" x14ac:dyDescent="0.3">
      <c r="A212">
        <v>283</v>
      </c>
      <c r="B212">
        <v>1</v>
      </c>
      <c r="C212">
        <v>10</v>
      </c>
      <c r="D212">
        <v>4085</v>
      </c>
      <c r="E212">
        <v>1</v>
      </c>
      <c r="F212" s="39">
        <v>10</v>
      </c>
      <c r="G212" s="17" t="s">
        <v>12928</v>
      </c>
      <c r="H212" s="11">
        <v>44962.681944444441</v>
      </c>
      <c r="I212" s="26" t="s">
        <v>2406</v>
      </c>
      <c r="J212"/>
      <c r="K212"/>
      <c r="L212"/>
    </row>
    <row r="213" spans="1:12" x14ac:dyDescent="0.3">
      <c r="A213">
        <v>283</v>
      </c>
      <c r="B213">
        <v>3</v>
      </c>
      <c r="C213">
        <v>27</v>
      </c>
      <c r="D213">
        <v>2852</v>
      </c>
      <c r="E213">
        <v>1</v>
      </c>
      <c r="F213" s="39">
        <v>137.5</v>
      </c>
      <c r="G213" s="17" t="s">
        <v>12928</v>
      </c>
      <c r="H213" s="11">
        <v>44963.65625</v>
      </c>
      <c r="I213" s="26" t="s">
        <v>2407</v>
      </c>
      <c r="J213"/>
      <c r="K213"/>
      <c r="L213"/>
    </row>
    <row r="214" spans="1:12" x14ac:dyDescent="0.3">
      <c r="A214">
        <v>283</v>
      </c>
      <c r="B214">
        <v>3</v>
      </c>
      <c r="C214">
        <v>27</v>
      </c>
      <c r="D214">
        <v>2853</v>
      </c>
      <c r="E214">
        <v>1</v>
      </c>
      <c r="F214" s="39">
        <v>150</v>
      </c>
      <c r="G214" s="17" t="s">
        <v>12928</v>
      </c>
      <c r="H214" s="11">
        <v>44963.65625</v>
      </c>
      <c r="I214" s="26" t="s">
        <v>2407</v>
      </c>
      <c r="J214"/>
      <c r="K214"/>
      <c r="L214"/>
    </row>
    <row r="215" spans="1:12" x14ac:dyDescent="0.3">
      <c r="A215">
        <v>283</v>
      </c>
      <c r="B215">
        <v>4</v>
      </c>
      <c r="C215">
        <v>33</v>
      </c>
      <c r="D215">
        <v>3271</v>
      </c>
      <c r="E215">
        <v>1</v>
      </c>
      <c r="F215" s="39">
        <v>29.5</v>
      </c>
      <c r="G215" s="17" t="s">
        <v>12928</v>
      </c>
      <c r="H215" s="11">
        <v>44966.925694444442</v>
      </c>
      <c r="I215" s="26" t="s">
        <v>2408</v>
      </c>
      <c r="J215"/>
      <c r="K215"/>
      <c r="L215"/>
    </row>
    <row r="216" spans="1:12" x14ac:dyDescent="0.3">
      <c r="A216">
        <v>285</v>
      </c>
      <c r="B216">
        <v>1</v>
      </c>
      <c r="C216">
        <v>3</v>
      </c>
      <c r="D216">
        <v>249</v>
      </c>
      <c r="E216">
        <v>1</v>
      </c>
      <c r="F216" s="39">
        <v>174.5</v>
      </c>
      <c r="G216" s="17" t="s">
        <v>12928</v>
      </c>
      <c r="H216" s="11">
        <v>44962.709027777775</v>
      </c>
      <c r="I216" s="26" t="s">
        <v>2409</v>
      </c>
      <c r="J216"/>
      <c r="K216"/>
      <c r="L216"/>
    </row>
    <row r="217" spans="1:12" x14ac:dyDescent="0.3">
      <c r="A217">
        <v>285</v>
      </c>
      <c r="B217">
        <v>3</v>
      </c>
      <c r="C217">
        <v>30</v>
      </c>
      <c r="D217">
        <v>3298</v>
      </c>
      <c r="E217">
        <v>1</v>
      </c>
      <c r="F217" s="39">
        <v>47.5</v>
      </c>
      <c r="G217" s="17" t="s">
        <v>12928</v>
      </c>
      <c r="H217" s="11">
        <v>44963.680555555555</v>
      </c>
      <c r="I217" s="26" t="s">
        <v>2410</v>
      </c>
      <c r="J217"/>
      <c r="K217"/>
      <c r="L217"/>
    </row>
    <row r="218" spans="1:12" x14ac:dyDescent="0.3">
      <c r="A218">
        <v>294</v>
      </c>
      <c r="B218">
        <v>4</v>
      </c>
      <c r="C218">
        <v>33</v>
      </c>
      <c r="D218">
        <v>625</v>
      </c>
      <c r="E218">
        <v>1</v>
      </c>
      <c r="F218" s="39">
        <v>137.5</v>
      </c>
      <c r="G218" s="17" t="s">
        <v>12928</v>
      </c>
      <c r="H218" s="11">
        <v>44967.616666666669</v>
      </c>
      <c r="I218" s="26" t="s">
        <v>2411</v>
      </c>
      <c r="J218"/>
      <c r="K218"/>
      <c r="L218"/>
    </row>
    <row r="219" spans="1:12" x14ac:dyDescent="0.3">
      <c r="A219">
        <v>296</v>
      </c>
      <c r="B219">
        <v>1</v>
      </c>
      <c r="C219">
        <v>5</v>
      </c>
      <c r="D219">
        <v>3240</v>
      </c>
      <c r="E219">
        <v>1</v>
      </c>
      <c r="F219" s="39">
        <v>57.5</v>
      </c>
      <c r="G219" s="17" t="s">
        <v>12928</v>
      </c>
      <c r="H219" s="11">
        <v>44962.82916666667</v>
      </c>
      <c r="I219" s="26" t="s">
        <v>2412</v>
      </c>
      <c r="J219"/>
      <c r="K219"/>
      <c r="L219"/>
    </row>
    <row r="220" spans="1:12" x14ac:dyDescent="0.3">
      <c r="A220">
        <v>298</v>
      </c>
      <c r="B220">
        <v>4</v>
      </c>
      <c r="C220">
        <v>33</v>
      </c>
      <c r="D220">
        <v>12</v>
      </c>
      <c r="E220">
        <v>1</v>
      </c>
      <c r="F220" s="39">
        <v>797.5</v>
      </c>
      <c r="G220" s="17" t="s">
        <v>12928</v>
      </c>
      <c r="H220" s="11">
        <v>44967.652777777781</v>
      </c>
      <c r="I220" s="26" t="s">
        <v>2413</v>
      </c>
      <c r="J220"/>
      <c r="K220"/>
      <c r="L220"/>
    </row>
    <row r="221" spans="1:12" x14ac:dyDescent="0.3">
      <c r="A221">
        <v>300</v>
      </c>
      <c r="B221">
        <v>3</v>
      </c>
      <c r="C221">
        <v>27</v>
      </c>
      <c r="D221">
        <v>640</v>
      </c>
      <c r="E221">
        <v>1</v>
      </c>
      <c r="F221" s="39">
        <v>180</v>
      </c>
      <c r="G221" s="17" t="s">
        <v>12928</v>
      </c>
      <c r="H221" s="11">
        <v>44963.90625</v>
      </c>
      <c r="I221" s="26" t="s">
        <v>2414</v>
      </c>
      <c r="J221"/>
      <c r="K221"/>
      <c r="L221"/>
    </row>
    <row r="222" spans="1:12" x14ac:dyDescent="0.3">
      <c r="A222">
        <v>300</v>
      </c>
      <c r="B222">
        <v>3</v>
      </c>
      <c r="C222">
        <v>27</v>
      </c>
      <c r="D222">
        <v>637</v>
      </c>
      <c r="E222">
        <v>1</v>
      </c>
      <c r="F222" s="39">
        <v>899.5</v>
      </c>
      <c r="G222" s="17" t="s">
        <v>12928</v>
      </c>
      <c r="H222" s="11">
        <v>44963.90625</v>
      </c>
      <c r="I222" s="26" t="s">
        <v>2414</v>
      </c>
      <c r="J222"/>
      <c r="K222"/>
      <c r="L222"/>
    </row>
    <row r="223" spans="1:12" x14ac:dyDescent="0.3">
      <c r="A223">
        <v>302</v>
      </c>
      <c r="B223">
        <v>3</v>
      </c>
      <c r="C223">
        <v>27</v>
      </c>
      <c r="D223">
        <v>2792</v>
      </c>
      <c r="E223">
        <v>1</v>
      </c>
      <c r="F223" s="39">
        <v>300</v>
      </c>
      <c r="G223" s="17" t="s">
        <v>12928</v>
      </c>
      <c r="H223" s="11">
        <v>44963.931250000001</v>
      </c>
      <c r="I223" s="26" t="s">
        <v>2415</v>
      </c>
      <c r="J223"/>
      <c r="K223"/>
      <c r="L223"/>
    </row>
    <row r="224" spans="1:12" x14ac:dyDescent="0.3">
      <c r="A224">
        <v>303</v>
      </c>
      <c r="B224">
        <v>1</v>
      </c>
      <c r="C224">
        <v>5</v>
      </c>
      <c r="D224">
        <v>3300</v>
      </c>
      <c r="E224">
        <v>1</v>
      </c>
      <c r="F224" s="39">
        <v>137.5</v>
      </c>
      <c r="G224" s="17" t="s">
        <v>12928</v>
      </c>
      <c r="H224" s="11">
        <v>44962.954861111109</v>
      </c>
      <c r="I224" s="26" t="s">
        <v>2416</v>
      </c>
      <c r="J224"/>
      <c r="K224"/>
      <c r="L224"/>
    </row>
    <row r="225" spans="1:12" x14ac:dyDescent="0.3">
      <c r="A225">
        <v>307</v>
      </c>
      <c r="B225">
        <v>1</v>
      </c>
      <c r="C225">
        <v>15</v>
      </c>
      <c r="D225">
        <v>1167</v>
      </c>
      <c r="E225">
        <v>1</v>
      </c>
      <c r="F225" s="39">
        <v>25</v>
      </c>
      <c r="G225" s="17" t="s">
        <v>12928</v>
      </c>
      <c r="H225" s="11">
        <v>44963.555555555555</v>
      </c>
      <c r="I225" s="26" t="s">
        <v>2417</v>
      </c>
      <c r="J225"/>
      <c r="K225"/>
      <c r="L225"/>
    </row>
    <row r="226" spans="1:12" x14ac:dyDescent="0.3">
      <c r="A226">
        <v>309</v>
      </c>
      <c r="B226">
        <v>4</v>
      </c>
      <c r="C226">
        <v>33</v>
      </c>
      <c r="D226">
        <v>613</v>
      </c>
      <c r="E226">
        <v>1</v>
      </c>
      <c r="F226" s="39">
        <v>627.5</v>
      </c>
      <c r="G226" s="17" t="s">
        <v>12928</v>
      </c>
      <c r="H226" s="11">
        <v>44967.730555555558</v>
      </c>
      <c r="I226" s="26" t="s">
        <v>2418</v>
      </c>
      <c r="J226"/>
      <c r="K226"/>
      <c r="L226"/>
    </row>
    <row r="227" spans="1:12" x14ac:dyDescent="0.3">
      <c r="A227">
        <v>309</v>
      </c>
      <c r="B227">
        <v>4</v>
      </c>
      <c r="C227">
        <v>33</v>
      </c>
      <c r="D227">
        <v>645</v>
      </c>
      <c r="E227">
        <v>1</v>
      </c>
      <c r="F227" s="39">
        <v>97.5</v>
      </c>
      <c r="G227" s="17" t="s">
        <v>12928</v>
      </c>
      <c r="H227" s="11">
        <v>44967.730555555558</v>
      </c>
      <c r="I227" s="26" t="s">
        <v>2418</v>
      </c>
      <c r="J227"/>
      <c r="K227"/>
      <c r="L227"/>
    </row>
    <row r="228" spans="1:12" x14ac:dyDescent="0.3">
      <c r="A228">
        <v>312</v>
      </c>
      <c r="B228">
        <v>1</v>
      </c>
      <c r="C228">
        <v>11</v>
      </c>
      <c r="D228">
        <v>1169</v>
      </c>
      <c r="E228">
        <v>1</v>
      </c>
      <c r="F228" s="39">
        <v>25</v>
      </c>
      <c r="G228" s="17" t="s">
        <v>12928</v>
      </c>
      <c r="H228" s="11">
        <v>44963.59097222222</v>
      </c>
      <c r="I228" s="26" t="s">
        <v>2419</v>
      </c>
      <c r="J228"/>
      <c r="K228"/>
      <c r="L228"/>
    </row>
    <row r="229" spans="1:12" x14ac:dyDescent="0.3">
      <c r="A229">
        <v>313</v>
      </c>
      <c r="B229">
        <v>1</v>
      </c>
      <c r="C229">
        <v>11</v>
      </c>
      <c r="D229">
        <v>1138</v>
      </c>
      <c r="E229">
        <v>1</v>
      </c>
      <c r="F229" s="39">
        <v>200</v>
      </c>
      <c r="G229" s="17" t="s">
        <v>12928</v>
      </c>
      <c r="H229" s="11">
        <v>44963.601388888892</v>
      </c>
      <c r="I229" s="26" t="s">
        <v>2420</v>
      </c>
      <c r="J229"/>
      <c r="K229"/>
      <c r="L229"/>
    </row>
    <row r="230" spans="1:12" x14ac:dyDescent="0.3">
      <c r="A230">
        <v>313</v>
      </c>
      <c r="B230">
        <v>3</v>
      </c>
      <c r="C230">
        <v>4</v>
      </c>
      <c r="D230">
        <v>3504</v>
      </c>
      <c r="E230">
        <v>1</v>
      </c>
      <c r="F230" s="39">
        <v>547.5</v>
      </c>
      <c r="G230" s="17" t="s">
        <v>12928</v>
      </c>
      <c r="H230" s="11">
        <v>44964.642361111109</v>
      </c>
      <c r="I230" s="26" t="s">
        <v>2421</v>
      </c>
      <c r="J230"/>
      <c r="K230"/>
      <c r="L230"/>
    </row>
    <row r="231" spans="1:12" x14ac:dyDescent="0.3">
      <c r="A231">
        <v>313</v>
      </c>
      <c r="B231">
        <v>3</v>
      </c>
      <c r="C231">
        <v>4</v>
      </c>
      <c r="D231">
        <v>3520</v>
      </c>
      <c r="E231">
        <v>1</v>
      </c>
      <c r="F231" s="39">
        <v>697.5</v>
      </c>
      <c r="G231" s="17" t="s">
        <v>12928</v>
      </c>
      <c r="H231" s="11">
        <v>44964.642361111109</v>
      </c>
      <c r="I231" s="26" t="s">
        <v>2421</v>
      </c>
      <c r="J231"/>
      <c r="K231"/>
      <c r="L231"/>
    </row>
    <row r="232" spans="1:12" x14ac:dyDescent="0.3">
      <c r="A232">
        <v>313</v>
      </c>
      <c r="B232">
        <v>3</v>
      </c>
      <c r="C232">
        <v>4</v>
      </c>
      <c r="D232">
        <v>4078</v>
      </c>
      <c r="E232">
        <v>1</v>
      </c>
      <c r="F232" s="39">
        <v>49.5</v>
      </c>
      <c r="G232" s="17" t="s">
        <v>12928</v>
      </c>
      <c r="H232" s="11">
        <v>44964.642361111109</v>
      </c>
      <c r="I232" s="26" t="s">
        <v>2421</v>
      </c>
      <c r="J232"/>
      <c r="K232"/>
      <c r="L232"/>
    </row>
    <row r="233" spans="1:12" x14ac:dyDescent="0.3">
      <c r="A233">
        <v>317</v>
      </c>
      <c r="B233">
        <v>3</v>
      </c>
      <c r="C233">
        <v>30</v>
      </c>
      <c r="D233">
        <v>1169</v>
      </c>
      <c r="E233">
        <v>1</v>
      </c>
      <c r="F233" s="39">
        <v>25</v>
      </c>
      <c r="G233" s="17" t="s">
        <v>12928</v>
      </c>
      <c r="H233" s="11">
        <v>44964.689583333333</v>
      </c>
      <c r="I233" s="26" t="s">
        <v>2422</v>
      </c>
      <c r="J233"/>
      <c r="K233"/>
      <c r="L233"/>
    </row>
    <row r="234" spans="1:12" x14ac:dyDescent="0.3">
      <c r="A234">
        <v>317</v>
      </c>
      <c r="B234">
        <v>3</v>
      </c>
      <c r="C234">
        <v>30</v>
      </c>
      <c r="D234">
        <v>4090</v>
      </c>
      <c r="E234">
        <v>1</v>
      </c>
      <c r="F234" s="39">
        <v>47.5</v>
      </c>
      <c r="G234" s="17" t="s">
        <v>12928</v>
      </c>
      <c r="H234" s="11">
        <v>44964.689583333333</v>
      </c>
      <c r="I234" s="26" t="s">
        <v>2422</v>
      </c>
      <c r="J234"/>
      <c r="K234"/>
      <c r="L234"/>
    </row>
    <row r="235" spans="1:12" x14ac:dyDescent="0.3">
      <c r="A235">
        <v>317</v>
      </c>
      <c r="B235">
        <v>4</v>
      </c>
      <c r="C235">
        <v>33</v>
      </c>
      <c r="D235">
        <v>3268</v>
      </c>
      <c r="E235">
        <v>1</v>
      </c>
      <c r="F235" s="39">
        <v>12.5</v>
      </c>
      <c r="G235" s="17" t="s">
        <v>12928</v>
      </c>
      <c r="H235" s="11">
        <v>44967.803472222222</v>
      </c>
      <c r="I235" s="26" t="s">
        <v>2423</v>
      </c>
      <c r="J235"/>
      <c r="K235"/>
      <c r="L235"/>
    </row>
    <row r="236" spans="1:12" x14ac:dyDescent="0.3">
      <c r="A236">
        <v>323</v>
      </c>
      <c r="B236">
        <v>1</v>
      </c>
      <c r="C236">
        <v>5</v>
      </c>
      <c r="D236">
        <v>1172</v>
      </c>
      <c r="E236">
        <v>1</v>
      </c>
      <c r="F236" s="39">
        <v>150</v>
      </c>
      <c r="G236" s="17" t="s">
        <v>12928</v>
      </c>
      <c r="H236" s="11">
        <v>44963.702777777777</v>
      </c>
      <c r="I236" s="26" t="s">
        <v>2424</v>
      </c>
      <c r="J236"/>
      <c r="K236"/>
      <c r="L236"/>
    </row>
    <row r="237" spans="1:12" x14ac:dyDescent="0.3">
      <c r="A237">
        <v>324</v>
      </c>
      <c r="B237">
        <v>3</v>
      </c>
      <c r="C237">
        <v>30</v>
      </c>
      <c r="D237">
        <v>3388</v>
      </c>
      <c r="E237">
        <v>1</v>
      </c>
      <c r="F237" s="39">
        <v>299.5</v>
      </c>
      <c r="G237" s="17" t="s">
        <v>12928</v>
      </c>
      <c r="H237" s="11">
        <v>44964.76666666667</v>
      </c>
      <c r="I237" s="26" t="s">
        <v>2425</v>
      </c>
      <c r="J237"/>
      <c r="K237"/>
      <c r="L237"/>
    </row>
    <row r="238" spans="1:12" x14ac:dyDescent="0.3">
      <c r="A238">
        <v>324</v>
      </c>
      <c r="B238">
        <v>4</v>
      </c>
      <c r="C238">
        <v>33</v>
      </c>
      <c r="D238">
        <v>2166</v>
      </c>
      <c r="E238">
        <v>-1</v>
      </c>
      <c r="F238" s="39">
        <v>-100</v>
      </c>
      <c r="G238" s="17" t="s">
        <v>4</v>
      </c>
      <c r="H238" s="11">
        <v>44967.85833333333</v>
      </c>
      <c r="I238" s="26" t="s">
        <v>12931</v>
      </c>
      <c r="J238"/>
      <c r="K238"/>
      <c r="L238"/>
    </row>
    <row r="239" spans="1:12" x14ac:dyDescent="0.3">
      <c r="A239">
        <v>325</v>
      </c>
      <c r="B239">
        <v>3</v>
      </c>
      <c r="C239">
        <v>4</v>
      </c>
      <c r="D239">
        <v>20</v>
      </c>
      <c r="E239">
        <v>1</v>
      </c>
      <c r="F239" s="39">
        <v>1349.5</v>
      </c>
      <c r="G239" s="17" t="s">
        <v>12928</v>
      </c>
      <c r="H239" s="11">
        <v>44964.788888888892</v>
      </c>
      <c r="I239" s="26" t="s">
        <v>2426</v>
      </c>
      <c r="J239"/>
      <c r="K239"/>
      <c r="L239"/>
    </row>
    <row r="240" spans="1:12" x14ac:dyDescent="0.3">
      <c r="A240">
        <v>326</v>
      </c>
      <c r="B240">
        <v>1</v>
      </c>
      <c r="C240">
        <v>9</v>
      </c>
      <c r="D240">
        <v>4080</v>
      </c>
      <c r="E240">
        <v>1</v>
      </c>
      <c r="F240" s="39">
        <v>10</v>
      </c>
      <c r="G240" s="17" t="s">
        <v>12928</v>
      </c>
      <c r="H240" s="11">
        <v>44963.725694444445</v>
      </c>
      <c r="I240" s="26" t="s">
        <v>2427</v>
      </c>
      <c r="J240"/>
      <c r="K240"/>
      <c r="L240"/>
    </row>
    <row r="241" spans="1:12" x14ac:dyDescent="0.3">
      <c r="A241">
        <v>326</v>
      </c>
      <c r="B241">
        <v>1</v>
      </c>
      <c r="C241">
        <v>9</v>
      </c>
      <c r="D241">
        <v>4082</v>
      </c>
      <c r="E241">
        <v>1</v>
      </c>
      <c r="F241" s="39">
        <v>10</v>
      </c>
      <c r="G241" s="17" t="s">
        <v>12928</v>
      </c>
      <c r="H241" s="11">
        <v>44963.725694444445</v>
      </c>
      <c r="I241" s="26" t="s">
        <v>2427</v>
      </c>
      <c r="J241"/>
      <c r="K241"/>
      <c r="L241"/>
    </row>
    <row r="242" spans="1:12" x14ac:dyDescent="0.3">
      <c r="A242">
        <v>326</v>
      </c>
      <c r="B242">
        <v>1</v>
      </c>
      <c r="C242">
        <v>9</v>
      </c>
      <c r="D242">
        <v>4086</v>
      </c>
      <c r="E242">
        <v>1</v>
      </c>
      <c r="F242" s="39">
        <v>10</v>
      </c>
      <c r="G242" s="17" t="s">
        <v>12928</v>
      </c>
      <c r="H242" s="11">
        <v>44963.725694444445</v>
      </c>
      <c r="I242" s="26" t="s">
        <v>2427</v>
      </c>
      <c r="J242"/>
      <c r="K242"/>
      <c r="L242"/>
    </row>
    <row r="243" spans="1:12" x14ac:dyDescent="0.3">
      <c r="A243">
        <v>326</v>
      </c>
      <c r="B243">
        <v>1</v>
      </c>
      <c r="C243">
        <v>9</v>
      </c>
      <c r="D243">
        <v>4087</v>
      </c>
      <c r="E243">
        <v>1</v>
      </c>
      <c r="F243" s="39">
        <v>10</v>
      </c>
      <c r="G243" s="17" t="s">
        <v>12928</v>
      </c>
      <c r="H243" s="11">
        <v>44963.725694444445</v>
      </c>
      <c r="I243" s="26" t="s">
        <v>2427</v>
      </c>
      <c r="J243"/>
      <c r="K243"/>
      <c r="L243"/>
    </row>
    <row r="244" spans="1:12" x14ac:dyDescent="0.3">
      <c r="A244">
        <v>328</v>
      </c>
      <c r="B244">
        <v>1</v>
      </c>
      <c r="C244">
        <v>15</v>
      </c>
      <c r="D244">
        <v>4078</v>
      </c>
      <c r="E244">
        <v>1</v>
      </c>
      <c r="F244" s="39">
        <v>49.5</v>
      </c>
      <c r="G244" s="17" t="s">
        <v>12928</v>
      </c>
      <c r="H244" s="11">
        <v>44963.736111111109</v>
      </c>
      <c r="I244" s="26" t="s">
        <v>2428</v>
      </c>
      <c r="J244"/>
      <c r="K244"/>
      <c r="L244"/>
    </row>
    <row r="245" spans="1:12" x14ac:dyDescent="0.3">
      <c r="A245">
        <v>328</v>
      </c>
      <c r="B245">
        <v>4</v>
      </c>
      <c r="C245">
        <v>33</v>
      </c>
      <c r="D245">
        <v>3316</v>
      </c>
      <c r="E245">
        <v>1</v>
      </c>
      <c r="F245" s="39">
        <v>175</v>
      </c>
      <c r="G245" s="17" t="s">
        <v>12928</v>
      </c>
      <c r="H245" s="11">
        <v>44967.875694444447</v>
      </c>
      <c r="I245" s="26" t="s">
        <v>2429</v>
      </c>
      <c r="J245"/>
      <c r="K245"/>
      <c r="L245"/>
    </row>
    <row r="246" spans="1:12" x14ac:dyDescent="0.3">
      <c r="A246">
        <v>332</v>
      </c>
      <c r="B246">
        <v>4</v>
      </c>
      <c r="C246">
        <v>33</v>
      </c>
      <c r="D246">
        <v>4090</v>
      </c>
      <c r="E246">
        <v>1</v>
      </c>
      <c r="F246" s="39">
        <v>47.5</v>
      </c>
      <c r="G246" s="17" t="s">
        <v>12928</v>
      </c>
      <c r="H246" s="11">
        <v>44967.94027777778</v>
      </c>
      <c r="I246" s="26" t="s">
        <v>2430</v>
      </c>
      <c r="J246"/>
      <c r="K246"/>
      <c r="L246"/>
    </row>
    <row r="247" spans="1:12" x14ac:dyDescent="0.3">
      <c r="A247">
        <v>333</v>
      </c>
      <c r="B247">
        <v>4</v>
      </c>
      <c r="C247">
        <v>33</v>
      </c>
      <c r="D247">
        <v>4091</v>
      </c>
      <c r="E247">
        <v>1</v>
      </c>
      <c r="F247" s="39">
        <v>25</v>
      </c>
      <c r="G247" s="17" t="s">
        <v>12928</v>
      </c>
      <c r="H247" s="11">
        <v>44967.943749999999</v>
      </c>
      <c r="I247" s="26" t="s">
        <v>2431</v>
      </c>
      <c r="J247"/>
      <c r="K247"/>
      <c r="L247"/>
    </row>
    <row r="248" spans="1:12" x14ac:dyDescent="0.3">
      <c r="A248">
        <v>336</v>
      </c>
      <c r="B248">
        <v>4</v>
      </c>
      <c r="C248">
        <v>33</v>
      </c>
      <c r="D248">
        <v>4090</v>
      </c>
      <c r="E248">
        <v>1</v>
      </c>
      <c r="F248" s="39">
        <v>47.5</v>
      </c>
      <c r="G248" s="17" t="s">
        <v>12928</v>
      </c>
      <c r="H248" s="11">
        <v>44968.570138888892</v>
      </c>
      <c r="I248" s="26" t="s">
        <v>2432</v>
      </c>
      <c r="J248"/>
      <c r="K248"/>
      <c r="L248"/>
    </row>
    <row r="249" spans="1:12" x14ac:dyDescent="0.3">
      <c r="A249">
        <v>339</v>
      </c>
      <c r="B249">
        <v>3</v>
      </c>
      <c r="C249">
        <v>27</v>
      </c>
      <c r="D249">
        <v>3355</v>
      </c>
      <c r="E249">
        <v>1</v>
      </c>
      <c r="F249" s="39">
        <v>725</v>
      </c>
      <c r="G249" s="17" t="s">
        <v>12928</v>
      </c>
      <c r="H249" s="11">
        <v>44964.886111111111</v>
      </c>
      <c r="I249" s="26" t="s">
        <v>2433</v>
      </c>
      <c r="J249"/>
      <c r="K249"/>
      <c r="L249"/>
    </row>
    <row r="250" spans="1:12" x14ac:dyDescent="0.3">
      <c r="A250">
        <v>340</v>
      </c>
      <c r="B250">
        <v>1</v>
      </c>
      <c r="C250">
        <v>10</v>
      </c>
      <c r="D250">
        <v>4078</v>
      </c>
      <c r="E250">
        <v>1</v>
      </c>
      <c r="F250" s="39">
        <v>49.5</v>
      </c>
      <c r="G250" s="17" t="s">
        <v>12928</v>
      </c>
      <c r="H250" s="11">
        <v>44963.84652777778</v>
      </c>
      <c r="I250" s="26" t="s">
        <v>2434</v>
      </c>
      <c r="J250"/>
      <c r="K250"/>
      <c r="L250"/>
    </row>
    <row r="251" spans="1:12" x14ac:dyDescent="0.3">
      <c r="A251">
        <v>340</v>
      </c>
      <c r="B251">
        <v>3</v>
      </c>
      <c r="C251">
        <v>27</v>
      </c>
      <c r="D251">
        <v>4078</v>
      </c>
      <c r="E251">
        <v>1</v>
      </c>
      <c r="F251" s="39">
        <v>49.5</v>
      </c>
      <c r="G251" s="17" t="s">
        <v>12928</v>
      </c>
      <c r="H251" s="11">
        <v>44964.88958333333</v>
      </c>
      <c r="I251" s="26" t="s">
        <v>2435</v>
      </c>
      <c r="J251"/>
      <c r="K251"/>
      <c r="L251"/>
    </row>
    <row r="252" spans="1:12" x14ac:dyDescent="0.3">
      <c r="A252">
        <v>341</v>
      </c>
      <c r="B252">
        <v>2</v>
      </c>
      <c r="C252">
        <v>16</v>
      </c>
      <c r="D252">
        <v>4081</v>
      </c>
      <c r="E252">
        <v>1</v>
      </c>
      <c r="F252" s="39">
        <v>10</v>
      </c>
      <c r="G252" s="17" t="s">
        <v>12928</v>
      </c>
      <c r="H252" s="11">
        <v>44969.722916666666</v>
      </c>
      <c r="I252" s="26" t="s">
        <v>2436</v>
      </c>
      <c r="J252"/>
      <c r="K252"/>
      <c r="L252"/>
    </row>
    <row r="253" spans="1:12" x14ac:dyDescent="0.3">
      <c r="A253">
        <v>341</v>
      </c>
      <c r="B253">
        <v>2</v>
      </c>
      <c r="C253">
        <v>16</v>
      </c>
      <c r="D253">
        <v>4082</v>
      </c>
      <c r="E253">
        <v>1</v>
      </c>
      <c r="F253" s="39">
        <v>10</v>
      </c>
      <c r="G253" s="17" t="s">
        <v>12928</v>
      </c>
      <c r="H253" s="11">
        <v>44969.722916666666</v>
      </c>
      <c r="I253" s="26" t="s">
        <v>2436</v>
      </c>
      <c r="J253"/>
      <c r="K253"/>
      <c r="L253"/>
    </row>
    <row r="254" spans="1:12" x14ac:dyDescent="0.3">
      <c r="A254">
        <v>343</v>
      </c>
      <c r="B254">
        <v>2</v>
      </c>
      <c r="C254">
        <v>16</v>
      </c>
      <c r="D254">
        <v>610</v>
      </c>
      <c r="E254">
        <v>1</v>
      </c>
      <c r="F254" s="39">
        <v>627.5</v>
      </c>
      <c r="G254" s="17" t="s">
        <v>12928</v>
      </c>
      <c r="H254" s="11">
        <v>44969.756249999999</v>
      </c>
      <c r="I254" s="26" t="s">
        <v>2437</v>
      </c>
      <c r="J254"/>
      <c r="K254"/>
      <c r="L254"/>
    </row>
    <row r="255" spans="1:12" x14ac:dyDescent="0.3">
      <c r="A255">
        <v>343</v>
      </c>
      <c r="B255">
        <v>3</v>
      </c>
      <c r="C255">
        <v>27</v>
      </c>
      <c r="D255">
        <v>671</v>
      </c>
      <c r="E255">
        <v>1</v>
      </c>
      <c r="F255" s="39">
        <v>149.5</v>
      </c>
      <c r="G255" s="17" t="s">
        <v>12928</v>
      </c>
      <c r="H255" s="11">
        <v>44964.918749999997</v>
      </c>
      <c r="I255" s="26" t="s">
        <v>2438</v>
      </c>
      <c r="J255"/>
      <c r="K255"/>
      <c r="L255"/>
    </row>
    <row r="256" spans="1:12" x14ac:dyDescent="0.3">
      <c r="A256">
        <v>344</v>
      </c>
      <c r="B256">
        <v>2</v>
      </c>
      <c r="C256">
        <v>16</v>
      </c>
      <c r="D256">
        <v>2757</v>
      </c>
      <c r="E256">
        <v>1</v>
      </c>
      <c r="F256" s="39">
        <v>297.5</v>
      </c>
      <c r="G256" s="17" t="s">
        <v>12928</v>
      </c>
      <c r="H256" s="11">
        <v>44969.757638888892</v>
      </c>
      <c r="I256" s="26" t="s">
        <v>2439</v>
      </c>
      <c r="J256"/>
      <c r="K256"/>
      <c r="L256"/>
    </row>
    <row r="257" spans="1:12" x14ac:dyDescent="0.3">
      <c r="A257">
        <v>347</v>
      </c>
      <c r="B257">
        <v>1</v>
      </c>
      <c r="C257">
        <v>5</v>
      </c>
      <c r="D257">
        <v>11</v>
      </c>
      <c r="E257">
        <v>1</v>
      </c>
      <c r="F257" s="39">
        <v>225</v>
      </c>
      <c r="G257" s="17" t="s">
        <v>12928</v>
      </c>
      <c r="H257" s="11">
        <v>44963.902083333334</v>
      </c>
      <c r="I257" s="26" t="s">
        <v>2440</v>
      </c>
      <c r="J257"/>
      <c r="K257"/>
      <c r="L257"/>
    </row>
    <row r="258" spans="1:12" x14ac:dyDescent="0.3">
      <c r="A258">
        <v>347</v>
      </c>
      <c r="B258">
        <v>1</v>
      </c>
      <c r="C258">
        <v>5</v>
      </c>
      <c r="D258">
        <v>4092</v>
      </c>
      <c r="E258">
        <v>1</v>
      </c>
      <c r="F258" s="39">
        <v>25</v>
      </c>
      <c r="G258" s="17" t="s">
        <v>12928</v>
      </c>
      <c r="H258" s="11">
        <v>44963.902083333334</v>
      </c>
      <c r="I258" s="26" t="s">
        <v>2440</v>
      </c>
      <c r="J258"/>
      <c r="K258"/>
      <c r="L258"/>
    </row>
    <row r="259" spans="1:12" x14ac:dyDescent="0.3">
      <c r="A259">
        <v>347</v>
      </c>
      <c r="B259">
        <v>3</v>
      </c>
      <c r="C259">
        <v>4</v>
      </c>
      <c r="D259">
        <v>1169</v>
      </c>
      <c r="E259">
        <v>1</v>
      </c>
      <c r="F259" s="39">
        <v>25</v>
      </c>
      <c r="G259" s="17" t="s">
        <v>12928</v>
      </c>
      <c r="H259" s="11">
        <v>44965.466666666667</v>
      </c>
      <c r="I259" s="26" t="s">
        <v>2441</v>
      </c>
      <c r="J259"/>
      <c r="K259"/>
      <c r="L259"/>
    </row>
    <row r="260" spans="1:12" x14ac:dyDescent="0.3">
      <c r="A260">
        <v>347</v>
      </c>
      <c r="B260">
        <v>4</v>
      </c>
      <c r="C260">
        <v>2</v>
      </c>
      <c r="D260">
        <v>3274</v>
      </c>
      <c r="E260">
        <v>1</v>
      </c>
      <c r="F260" s="39">
        <v>87.5</v>
      </c>
      <c r="G260" s="17" t="s">
        <v>12928</v>
      </c>
      <c r="H260" s="11">
        <v>44968.754861111112</v>
      </c>
      <c r="I260" s="26" t="s">
        <v>2442</v>
      </c>
      <c r="J260"/>
      <c r="K260"/>
      <c r="L260"/>
    </row>
    <row r="261" spans="1:12" x14ac:dyDescent="0.3">
      <c r="A261">
        <v>347</v>
      </c>
      <c r="B261">
        <v>4</v>
      </c>
      <c r="C261">
        <v>2</v>
      </c>
      <c r="D261">
        <v>3221</v>
      </c>
      <c r="E261">
        <v>1</v>
      </c>
      <c r="F261" s="39">
        <v>174.5</v>
      </c>
      <c r="G261" s="17" t="s">
        <v>12928</v>
      </c>
      <c r="H261" s="11">
        <v>44968.754861111112</v>
      </c>
      <c r="I261" s="26" t="s">
        <v>2442</v>
      </c>
      <c r="J261"/>
      <c r="K261"/>
      <c r="L261"/>
    </row>
    <row r="262" spans="1:12" x14ac:dyDescent="0.3">
      <c r="A262">
        <v>347</v>
      </c>
      <c r="B262">
        <v>4</v>
      </c>
      <c r="C262">
        <v>2</v>
      </c>
      <c r="D262">
        <v>3212</v>
      </c>
      <c r="E262">
        <v>1</v>
      </c>
      <c r="F262" s="39">
        <v>247.5</v>
      </c>
      <c r="G262" s="17" t="s">
        <v>12928</v>
      </c>
      <c r="H262" s="11">
        <v>44968.754861111112</v>
      </c>
      <c r="I262" s="26" t="s">
        <v>2442</v>
      </c>
      <c r="J262"/>
      <c r="K262"/>
      <c r="L262"/>
    </row>
    <row r="263" spans="1:12" x14ac:dyDescent="0.3">
      <c r="A263">
        <v>347</v>
      </c>
      <c r="B263">
        <v>4</v>
      </c>
      <c r="C263">
        <v>2</v>
      </c>
      <c r="D263">
        <v>3309</v>
      </c>
      <c r="E263">
        <v>1</v>
      </c>
      <c r="F263" s="39">
        <v>97.5</v>
      </c>
      <c r="G263" s="17" t="s">
        <v>12928</v>
      </c>
      <c r="H263" s="11">
        <v>44968.754861111112</v>
      </c>
      <c r="I263" s="26" t="s">
        <v>2442</v>
      </c>
      <c r="J263"/>
      <c r="K263"/>
      <c r="L263"/>
    </row>
    <row r="264" spans="1:12" x14ac:dyDescent="0.3">
      <c r="A264">
        <v>348</v>
      </c>
      <c r="B264">
        <v>2</v>
      </c>
      <c r="C264">
        <v>16</v>
      </c>
      <c r="D264">
        <v>2757</v>
      </c>
      <c r="E264">
        <v>1</v>
      </c>
      <c r="F264" s="39">
        <v>297.5</v>
      </c>
      <c r="G264" s="17" t="s">
        <v>12928</v>
      </c>
      <c r="H264" s="11">
        <v>44969.870138888888</v>
      </c>
      <c r="I264" s="26" t="s">
        <v>2443</v>
      </c>
      <c r="J264"/>
      <c r="K264"/>
      <c r="L264"/>
    </row>
    <row r="265" spans="1:12" x14ac:dyDescent="0.3">
      <c r="A265">
        <v>348</v>
      </c>
      <c r="B265">
        <v>2</v>
      </c>
      <c r="C265">
        <v>16</v>
      </c>
      <c r="D265">
        <v>4078</v>
      </c>
      <c r="E265">
        <v>1</v>
      </c>
      <c r="F265" s="39">
        <v>49.5</v>
      </c>
      <c r="G265" s="17" t="s">
        <v>12928</v>
      </c>
      <c r="H265" s="11">
        <v>44969.870138888888</v>
      </c>
      <c r="I265" s="26" t="s">
        <v>2443</v>
      </c>
      <c r="J265"/>
      <c r="K265"/>
      <c r="L265"/>
    </row>
    <row r="266" spans="1:12" x14ac:dyDescent="0.3">
      <c r="A266">
        <v>348</v>
      </c>
      <c r="B266">
        <v>3</v>
      </c>
      <c r="C266">
        <v>27</v>
      </c>
      <c r="D266">
        <v>3370</v>
      </c>
      <c r="E266">
        <v>1</v>
      </c>
      <c r="F266" s="39">
        <v>225</v>
      </c>
      <c r="G266" s="17" t="s">
        <v>12928</v>
      </c>
      <c r="H266" s="11">
        <v>44965.526388888888</v>
      </c>
      <c r="I266" s="26" t="s">
        <v>2444</v>
      </c>
      <c r="J266"/>
      <c r="K266"/>
      <c r="L266"/>
    </row>
    <row r="267" spans="1:12" x14ac:dyDescent="0.3">
      <c r="A267">
        <v>349</v>
      </c>
      <c r="B267">
        <v>3</v>
      </c>
      <c r="C267">
        <v>4</v>
      </c>
      <c r="D267">
        <v>12</v>
      </c>
      <c r="E267">
        <v>1</v>
      </c>
      <c r="F267" s="39">
        <v>797.5</v>
      </c>
      <c r="G267" s="17" t="s">
        <v>12928</v>
      </c>
      <c r="H267" s="11">
        <v>44965.552083333336</v>
      </c>
      <c r="I267" s="26" t="s">
        <v>2445</v>
      </c>
      <c r="J267"/>
      <c r="K267"/>
      <c r="L267"/>
    </row>
    <row r="268" spans="1:12" x14ac:dyDescent="0.3">
      <c r="A268">
        <v>350</v>
      </c>
      <c r="B268">
        <v>3</v>
      </c>
      <c r="C268">
        <v>4</v>
      </c>
      <c r="D268">
        <v>18</v>
      </c>
      <c r="E268">
        <v>1</v>
      </c>
      <c r="F268" s="39">
        <v>725</v>
      </c>
      <c r="G268" s="17" t="s">
        <v>12928</v>
      </c>
      <c r="H268" s="11">
        <v>44965.557638888888</v>
      </c>
      <c r="I268" s="26" t="s">
        <v>2446</v>
      </c>
      <c r="J268"/>
      <c r="K268"/>
      <c r="L268"/>
    </row>
    <row r="269" spans="1:12" x14ac:dyDescent="0.3">
      <c r="A269">
        <v>351</v>
      </c>
      <c r="B269">
        <v>1</v>
      </c>
      <c r="C269">
        <v>14</v>
      </c>
      <c r="D269">
        <v>3468</v>
      </c>
      <c r="E269">
        <v>1</v>
      </c>
      <c r="F269" s="39">
        <v>699.5</v>
      </c>
      <c r="G269" s="17" t="s">
        <v>12928</v>
      </c>
      <c r="H269" s="11">
        <v>44963.928472222222</v>
      </c>
      <c r="I269" s="26" t="s">
        <v>2447</v>
      </c>
      <c r="J269"/>
      <c r="K269"/>
      <c r="L269"/>
    </row>
    <row r="270" spans="1:12" x14ac:dyDescent="0.3">
      <c r="A270">
        <v>351</v>
      </c>
      <c r="B270">
        <v>1</v>
      </c>
      <c r="C270">
        <v>14</v>
      </c>
      <c r="D270">
        <v>5</v>
      </c>
      <c r="E270">
        <v>1</v>
      </c>
      <c r="F270" s="39">
        <v>149.5</v>
      </c>
      <c r="G270" s="17" t="s">
        <v>12928</v>
      </c>
      <c r="H270" s="11">
        <v>44963.928472222222</v>
      </c>
      <c r="I270" s="26" t="s">
        <v>2447</v>
      </c>
      <c r="J270"/>
      <c r="K270"/>
      <c r="L270"/>
    </row>
    <row r="271" spans="1:12" x14ac:dyDescent="0.3">
      <c r="A271">
        <v>351</v>
      </c>
      <c r="B271">
        <v>1</v>
      </c>
      <c r="C271">
        <v>14</v>
      </c>
      <c r="D271">
        <v>4</v>
      </c>
      <c r="E271">
        <v>1</v>
      </c>
      <c r="F271" s="39">
        <v>149.5</v>
      </c>
      <c r="G271" s="17" t="s">
        <v>12928</v>
      </c>
      <c r="H271" s="11">
        <v>44963.928472222222</v>
      </c>
      <c r="I271" s="26" t="s">
        <v>2447</v>
      </c>
      <c r="J271"/>
      <c r="K271"/>
      <c r="L271"/>
    </row>
    <row r="272" spans="1:12" x14ac:dyDescent="0.3">
      <c r="A272">
        <v>351</v>
      </c>
      <c r="B272">
        <v>1</v>
      </c>
      <c r="C272">
        <v>14</v>
      </c>
      <c r="D272">
        <v>3397</v>
      </c>
      <c r="E272">
        <v>1</v>
      </c>
      <c r="F272" s="39">
        <v>249.5</v>
      </c>
      <c r="G272" s="17" t="s">
        <v>12928</v>
      </c>
      <c r="H272" s="11">
        <v>44963.928472222222</v>
      </c>
      <c r="I272" s="26" t="s">
        <v>2447</v>
      </c>
      <c r="J272"/>
      <c r="K272"/>
      <c r="L272"/>
    </row>
    <row r="273" spans="1:12" x14ac:dyDescent="0.3">
      <c r="A273">
        <v>353</v>
      </c>
      <c r="B273">
        <v>3</v>
      </c>
      <c r="C273">
        <v>27</v>
      </c>
      <c r="D273">
        <v>2845</v>
      </c>
      <c r="E273">
        <v>1</v>
      </c>
      <c r="F273" s="39">
        <v>575</v>
      </c>
      <c r="G273" s="17" t="s">
        <v>12928</v>
      </c>
      <c r="H273" s="11">
        <v>44965.65347222222</v>
      </c>
      <c r="I273" s="26" t="s">
        <v>2448</v>
      </c>
      <c r="J273"/>
      <c r="K273"/>
      <c r="L273"/>
    </row>
    <row r="274" spans="1:12" x14ac:dyDescent="0.3">
      <c r="A274">
        <v>353</v>
      </c>
      <c r="B274">
        <v>4</v>
      </c>
      <c r="C274">
        <v>2</v>
      </c>
      <c r="D274">
        <v>3317</v>
      </c>
      <c r="E274">
        <v>1</v>
      </c>
      <c r="F274" s="39">
        <v>247.5</v>
      </c>
      <c r="G274" s="17" t="s">
        <v>12928</v>
      </c>
      <c r="H274" s="11">
        <v>44968.888194444444</v>
      </c>
      <c r="I274" s="26" t="s">
        <v>2449</v>
      </c>
      <c r="J274"/>
      <c r="K274"/>
      <c r="L274"/>
    </row>
    <row r="275" spans="1:12" x14ac:dyDescent="0.3">
      <c r="A275">
        <v>354</v>
      </c>
      <c r="B275">
        <v>2</v>
      </c>
      <c r="C275">
        <v>16</v>
      </c>
      <c r="D275">
        <v>3391</v>
      </c>
      <c r="E275">
        <v>1</v>
      </c>
      <c r="F275" s="39">
        <v>175</v>
      </c>
      <c r="G275" s="17" t="s">
        <v>12928</v>
      </c>
      <c r="H275" s="11">
        <v>44970.62777777778</v>
      </c>
      <c r="I275" s="26" t="s">
        <v>2450</v>
      </c>
      <c r="J275"/>
      <c r="K275"/>
      <c r="L275"/>
    </row>
    <row r="276" spans="1:12" x14ac:dyDescent="0.3">
      <c r="A276">
        <v>354</v>
      </c>
      <c r="B276">
        <v>2</v>
      </c>
      <c r="C276">
        <v>16</v>
      </c>
      <c r="D276">
        <v>671</v>
      </c>
      <c r="E276">
        <v>1</v>
      </c>
      <c r="F276" s="39">
        <v>149.5</v>
      </c>
      <c r="G276" s="17" t="s">
        <v>12928</v>
      </c>
      <c r="H276" s="11">
        <v>44970.62777777778</v>
      </c>
      <c r="I276" s="26" t="s">
        <v>2450</v>
      </c>
      <c r="J276"/>
      <c r="K276"/>
      <c r="L276"/>
    </row>
    <row r="277" spans="1:12" x14ac:dyDescent="0.3">
      <c r="A277">
        <v>354</v>
      </c>
      <c r="B277">
        <v>4</v>
      </c>
      <c r="C277">
        <v>2</v>
      </c>
      <c r="D277">
        <v>123</v>
      </c>
      <c r="E277">
        <v>1</v>
      </c>
      <c r="F277" s="39">
        <v>187.5</v>
      </c>
      <c r="G277" s="17" t="s">
        <v>12928</v>
      </c>
      <c r="H277" s="11">
        <v>44969.530555555553</v>
      </c>
      <c r="I277" s="26" t="s">
        <v>2451</v>
      </c>
      <c r="J277"/>
      <c r="K277"/>
      <c r="L277"/>
    </row>
    <row r="278" spans="1:12" x14ac:dyDescent="0.3">
      <c r="A278">
        <v>360</v>
      </c>
      <c r="B278">
        <v>3</v>
      </c>
      <c r="C278">
        <v>4</v>
      </c>
      <c r="D278">
        <v>2779</v>
      </c>
      <c r="E278">
        <v>1</v>
      </c>
      <c r="F278" s="39">
        <v>647.5</v>
      </c>
      <c r="G278" s="17" t="s">
        <v>12928</v>
      </c>
      <c r="H278" s="11">
        <v>44965.741666666669</v>
      </c>
      <c r="I278" s="26" t="s">
        <v>2452</v>
      </c>
      <c r="J278"/>
      <c r="K278"/>
      <c r="L278"/>
    </row>
    <row r="279" spans="1:12" x14ac:dyDescent="0.3">
      <c r="A279">
        <v>360</v>
      </c>
      <c r="B279">
        <v>3</v>
      </c>
      <c r="C279">
        <v>4</v>
      </c>
      <c r="D279">
        <v>3488</v>
      </c>
      <c r="E279">
        <v>1</v>
      </c>
      <c r="F279" s="39">
        <v>497.5</v>
      </c>
      <c r="G279" s="17" t="s">
        <v>12928</v>
      </c>
      <c r="H279" s="11">
        <v>44965.741666666669</v>
      </c>
      <c r="I279" s="26" t="s">
        <v>2452</v>
      </c>
      <c r="J279"/>
      <c r="K279"/>
      <c r="L279"/>
    </row>
    <row r="280" spans="1:12" x14ac:dyDescent="0.3">
      <c r="A280">
        <v>360</v>
      </c>
      <c r="B280">
        <v>3</v>
      </c>
      <c r="C280">
        <v>4</v>
      </c>
      <c r="D280">
        <v>4078</v>
      </c>
      <c r="E280">
        <v>1</v>
      </c>
      <c r="F280" s="39">
        <v>49.5</v>
      </c>
      <c r="G280" s="17" t="s">
        <v>12928</v>
      </c>
      <c r="H280" s="11">
        <v>44965.741666666669</v>
      </c>
      <c r="I280" s="26" t="s">
        <v>2452</v>
      </c>
      <c r="J280"/>
      <c r="K280"/>
      <c r="L280"/>
    </row>
    <row r="281" spans="1:12" x14ac:dyDescent="0.3">
      <c r="A281">
        <v>360</v>
      </c>
      <c r="B281">
        <v>3</v>
      </c>
      <c r="C281">
        <v>4</v>
      </c>
      <c r="D281">
        <v>79</v>
      </c>
      <c r="E281">
        <v>1</v>
      </c>
      <c r="F281" s="39">
        <v>22.5</v>
      </c>
      <c r="G281" s="17" t="s">
        <v>12928</v>
      </c>
      <c r="H281" s="11">
        <v>44965.741666666669</v>
      </c>
      <c r="I281" s="26" t="s">
        <v>2452</v>
      </c>
      <c r="J281"/>
      <c r="K281"/>
      <c r="L281"/>
    </row>
    <row r="282" spans="1:12" x14ac:dyDescent="0.3">
      <c r="A282">
        <v>361</v>
      </c>
      <c r="B282">
        <v>3</v>
      </c>
      <c r="C282">
        <v>27</v>
      </c>
      <c r="D282">
        <v>3299</v>
      </c>
      <c r="E282">
        <v>1</v>
      </c>
      <c r="F282" s="39">
        <v>47.5</v>
      </c>
      <c r="G282" s="17" t="s">
        <v>12928</v>
      </c>
      <c r="H282" s="11">
        <v>44965.768750000003</v>
      </c>
      <c r="I282" s="26" t="s">
        <v>2453</v>
      </c>
      <c r="J282"/>
      <c r="K282"/>
      <c r="L282"/>
    </row>
    <row r="283" spans="1:12" x14ac:dyDescent="0.3">
      <c r="A283">
        <v>363</v>
      </c>
      <c r="B283">
        <v>4</v>
      </c>
      <c r="C283">
        <v>23</v>
      </c>
      <c r="D283">
        <v>659</v>
      </c>
      <c r="E283">
        <v>1</v>
      </c>
      <c r="F283" s="39">
        <v>449.5</v>
      </c>
      <c r="G283" s="17" t="s">
        <v>12928</v>
      </c>
      <c r="H283" s="11">
        <v>44969.786111111112</v>
      </c>
      <c r="I283" s="26" t="s">
        <v>2454</v>
      </c>
      <c r="J283"/>
      <c r="K283"/>
      <c r="L283"/>
    </row>
    <row r="284" spans="1:12" x14ac:dyDescent="0.3">
      <c r="A284">
        <v>367</v>
      </c>
      <c r="B284">
        <v>3</v>
      </c>
      <c r="C284">
        <v>27</v>
      </c>
      <c r="D284">
        <v>2833</v>
      </c>
      <c r="E284">
        <v>1</v>
      </c>
      <c r="F284" s="39">
        <v>300</v>
      </c>
      <c r="G284" s="17" t="s">
        <v>12928</v>
      </c>
      <c r="H284" s="11">
        <v>44965.906944444447</v>
      </c>
      <c r="I284" s="26" t="s">
        <v>2455</v>
      </c>
      <c r="J284"/>
      <c r="K284"/>
      <c r="L284"/>
    </row>
    <row r="285" spans="1:12" x14ac:dyDescent="0.3">
      <c r="A285">
        <v>370</v>
      </c>
      <c r="B285">
        <v>4</v>
      </c>
      <c r="C285">
        <v>33</v>
      </c>
      <c r="D285">
        <v>1166</v>
      </c>
      <c r="E285">
        <v>1</v>
      </c>
      <c r="F285" s="39">
        <v>25</v>
      </c>
      <c r="G285" s="17" t="s">
        <v>12928</v>
      </c>
      <c r="H285" s="11">
        <v>44970.602777777778</v>
      </c>
      <c r="I285" s="26" t="s">
        <v>2456</v>
      </c>
      <c r="J285"/>
      <c r="K285"/>
      <c r="L285"/>
    </row>
    <row r="286" spans="1:12" x14ac:dyDescent="0.3">
      <c r="A286">
        <v>371</v>
      </c>
      <c r="B286">
        <v>3</v>
      </c>
      <c r="C286">
        <v>4</v>
      </c>
      <c r="D286">
        <v>4078</v>
      </c>
      <c r="E286">
        <v>1</v>
      </c>
      <c r="F286" s="39">
        <v>49.5</v>
      </c>
      <c r="G286" s="17" t="s">
        <v>12928</v>
      </c>
      <c r="H286" s="11">
        <v>44966.515972222223</v>
      </c>
      <c r="I286" s="26" t="s">
        <v>2457</v>
      </c>
      <c r="J286"/>
      <c r="K286"/>
      <c r="L286"/>
    </row>
    <row r="287" spans="1:12" x14ac:dyDescent="0.3">
      <c r="A287">
        <v>373</v>
      </c>
      <c r="B287">
        <v>4</v>
      </c>
      <c r="C287">
        <v>33</v>
      </c>
      <c r="D287">
        <v>622</v>
      </c>
      <c r="E287">
        <v>1</v>
      </c>
      <c r="F287" s="39">
        <v>225</v>
      </c>
      <c r="G287" s="17" t="s">
        <v>12928</v>
      </c>
      <c r="H287" s="11">
        <v>44970.659722222219</v>
      </c>
      <c r="I287" s="26" t="s">
        <v>2458</v>
      </c>
      <c r="J287"/>
      <c r="K287"/>
      <c r="L287"/>
    </row>
    <row r="288" spans="1:12" x14ac:dyDescent="0.3">
      <c r="A288">
        <v>386</v>
      </c>
      <c r="B288">
        <v>4</v>
      </c>
      <c r="C288">
        <v>33</v>
      </c>
      <c r="D288">
        <v>4090</v>
      </c>
      <c r="E288">
        <v>1</v>
      </c>
      <c r="F288" s="39">
        <v>47.5</v>
      </c>
      <c r="G288" s="17" t="s">
        <v>12928</v>
      </c>
      <c r="H288" s="11">
        <v>44971.618750000001</v>
      </c>
      <c r="I288" s="26" t="s">
        <v>2459</v>
      </c>
      <c r="J288"/>
      <c r="K288"/>
      <c r="L288"/>
    </row>
    <row r="289" spans="1:12" x14ac:dyDescent="0.3">
      <c r="A289">
        <v>387</v>
      </c>
      <c r="B289">
        <v>4</v>
      </c>
      <c r="C289">
        <v>33</v>
      </c>
      <c r="D289">
        <v>4091</v>
      </c>
      <c r="E289">
        <v>1</v>
      </c>
      <c r="F289" s="39">
        <v>25</v>
      </c>
      <c r="G289" s="17" t="s">
        <v>12928</v>
      </c>
      <c r="H289" s="11">
        <v>44971.654166666667</v>
      </c>
      <c r="I289" s="26" t="s">
        <v>2460</v>
      </c>
      <c r="J289"/>
      <c r="K289"/>
      <c r="L289"/>
    </row>
    <row r="290" spans="1:12" x14ac:dyDescent="0.3">
      <c r="A290">
        <v>388</v>
      </c>
      <c r="B290">
        <v>4</v>
      </c>
      <c r="C290">
        <v>2</v>
      </c>
      <c r="D290">
        <v>1098</v>
      </c>
      <c r="E290">
        <v>8</v>
      </c>
      <c r="F290" s="39">
        <v>1500</v>
      </c>
      <c r="G290" s="17" t="s">
        <v>12928</v>
      </c>
      <c r="H290" s="11">
        <v>44971.7</v>
      </c>
      <c r="I290" s="26" t="s">
        <v>2461</v>
      </c>
      <c r="J290"/>
      <c r="K290"/>
      <c r="L290"/>
    </row>
    <row r="291" spans="1:12" x14ac:dyDescent="0.3">
      <c r="A291">
        <v>390</v>
      </c>
      <c r="B291">
        <v>4</v>
      </c>
      <c r="C291">
        <v>33</v>
      </c>
      <c r="D291">
        <v>4086</v>
      </c>
      <c r="E291">
        <v>2</v>
      </c>
      <c r="F291" s="39">
        <v>20</v>
      </c>
      <c r="G291" s="17" t="s">
        <v>12928</v>
      </c>
      <c r="H291" s="11">
        <v>44971.80972222222</v>
      </c>
      <c r="I291" s="26" t="s">
        <v>2462</v>
      </c>
      <c r="J291"/>
      <c r="K291"/>
      <c r="L291"/>
    </row>
    <row r="292" spans="1:12" x14ac:dyDescent="0.3">
      <c r="A292">
        <v>391</v>
      </c>
      <c r="B292">
        <v>4</v>
      </c>
      <c r="C292">
        <v>33</v>
      </c>
      <c r="D292">
        <v>1136</v>
      </c>
      <c r="E292">
        <v>1</v>
      </c>
      <c r="F292" s="39">
        <v>75</v>
      </c>
      <c r="G292" s="17" t="s">
        <v>12928</v>
      </c>
      <c r="H292" s="11">
        <v>44971.810416666667</v>
      </c>
      <c r="I292" s="26" t="s">
        <v>2463</v>
      </c>
      <c r="J292"/>
      <c r="K292"/>
      <c r="L292"/>
    </row>
    <row r="293" spans="1:12" x14ac:dyDescent="0.3">
      <c r="A293">
        <v>394</v>
      </c>
      <c r="B293">
        <v>3</v>
      </c>
      <c r="C293">
        <v>27</v>
      </c>
      <c r="D293">
        <v>676</v>
      </c>
      <c r="E293">
        <v>1</v>
      </c>
      <c r="F293" s="39">
        <v>212.5</v>
      </c>
      <c r="G293" s="17" t="s">
        <v>12928</v>
      </c>
      <c r="H293" s="11">
        <v>44966.679861111108</v>
      </c>
      <c r="I293" s="26" t="s">
        <v>2464</v>
      </c>
      <c r="J293"/>
      <c r="K293"/>
      <c r="L293"/>
    </row>
    <row r="294" spans="1:12" x14ac:dyDescent="0.3">
      <c r="A294">
        <v>396</v>
      </c>
      <c r="B294">
        <v>3</v>
      </c>
      <c r="C294">
        <v>27</v>
      </c>
      <c r="D294">
        <v>243</v>
      </c>
      <c r="E294">
        <v>1</v>
      </c>
      <c r="F294" s="39">
        <v>174.5</v>
      </c>
      <c r="G294" s="17" t="s">
        <v>12928</v>
      </c>
      <c r="H294" s="11">
        <v>44966.702777777777</v>
      </c>
      <c r="I294" s="26" t="s">
        <v>2465</v>
      </c>
      <c r="J294"/>
      <c r="K294"/>
      <c r="L294"/>
    </row>
    <row r="295" spans="1:12" x14ac:dyDescent="0.3">
      <c r="A295">
        <v>396</v>
      </c>
      <c r="B295">
        <v>4</v>
      </c>
      <c r="C295">
        <v>33</v>
      </c>
      <c r="D295">
        <v>4090</v>
      </c>
      <c r="E295">
        <v>1</v>
      </c>
      <c r="F295" s="39">
        <v>47.5</v>
      </c>
      <c r="G295" s="17" t="s">
        <v>12928</v>
      </c>
      <c r="H295" s="11">
        <v>44971.910416666666</v>
      </c>
      <c r="I295" s="26" t="s">
        <v>2466</v>
      </c>
      <c r="J295"/>
      <c r="K295"/>
      <c r="L295"/>
    </row>
    <row r="296" spans="1:12" x14ac:dyDescent="0.3">
      <c r="A296">
        <v>397</v>
      </c>
      <c r="B296">
        <v>4</v>
      </c>
      <c r="C296">
        <v>33</v>
      </c>
      <c r="D296">
        <v>1166</v>
      </c>
      <c r="E296">
        <v>1</v>
      </c>
      <c r="F296" s="39">
        <v>25</v>
      </c>
      <c r="G296" s="17" t="s">
        <v>12928</v>
      </c>
      <c r="H296" s="11">
        <v>44972.540972222225</v>
      </c>
      <c r="I296" s="26" t="s">
        <v>2467</v>
      </c>
      <c r="J296"/>
      <c r="K296"/>
      <c r="L296"/>
    </row>
    <row r="297" spans="1:12" x14ac:dyDescent="0.3">
      <c r="A297">
        <v>405</v>
      </c>
      <c r="B297">
        <v>4</v>
      </c>
      <c r="C297">
        <v>2</v>
      </c>
      <c r="D297">
        <v>3263</v>
      </c>
      <c r="E297">
        <v>1</v>
      </c>
      <c r="F297" s="39">
        <v>112.5</v>
      </c>
      <c r="G297" s="17" t="s">
        <v>12928</v>
      </c>
      <c r="H297" s="11">
        <v>44972.643055555556</v>
      </c>
      <c r="I297" s="26" t="s">
        <v>2468</v>
      </c>
      <c r="J297"/>
      <c r="K297"/>
      <c r="L297"/>
    </row>
    <row r="298" spans="1:12" x14ac:dyDescent="0.3">
      <c r="A298">
        <v>405</v>
      </c>
      <c r="B298">
        <v>4</v>
      </c>
      <c r="C298">
        <v>2</v>
      </c>
      <c r="D298">
        <v>3426</v>
      </c>
      <c r="E298">
        <v>1</v>
      </c>
      <c r="F298" s="39">
        <v>180</v>
      </c>
      <c r="G298" s="17" t="s">
        <v>12928</v>
      </c>
      <c r="H298" s="11">
        <v>44972.643055555556</v>
      </c>
      <c r="I298" s="26" t="s">
        <v>2468</v>
      </c>
      <c r="J298"/>
      <c r="K298"/>
      <c r="L298"/>
    </row>
    <row r="299" spans="1:12" x14ac:dyDescent="0.3">
      <c r="A299">
        <v>407</v>
      </c>
      <c r="B299">
        <v>4</v>
      </c>
      <c r="C299">
        <v>33</v>
      </c>
      <c r="D299">
        <v>623</v>
      </c>
      <c r="E299">
        <v>1</v>
      </c>
      <c r="F299" s="39">
        <v>225</v>
      </c>
      <c r="G299" s="17" t="s">
        <v>12928</v>
      </c>
      <c r="H299" s="11">
        <v>44972.678472222222</v>
      </c>
      <c r="I299" s="26" t="s">
        <v>2469</v>
      </c>
      <c r="J299"/>
      <c r="K299"/>
      <c r="L299"/>
    </row>
    <row r="300" spans="1:12" x14ac:dyDescent="0.3">
      <c r="A300">
        <v>410</v>
      </c>
      <c r="B300">
        <v>3</v>
      </c>
      <c r="C300">
        <v>27</v>
      </c>
      <c r="D300">
        <v>3675</v>
      </c>
      <c r="E300">
        <v>1</v>
      </c>
      <c r="F300" s="39">
        <v>275</v>
      </c>
      <c r="G300" s="17" t="s">
        <v>12928</v>
      </c>
      <c r="H300" s="11">
        <v>44966.807638888888</v>
      </c>
      <c r="I300" s="26" t="s">
        <v>2470</v>
      </c>
      <c r="J300"/>
      <c r="K300"/>
      <c r="L300"/>
    </row>
    <row r="301" spans="1:12" x14ac:dyDescent="0.3">
      <c r="A301">
        <v>411</v>
      </c>
      <c r="B301">
        <v>4</v>
      </c>
      <c r="C301">
        <v>33</v>
      </c>
      <c r="D301">
        <v>4090</v>
      </c>
      <c r="E301">
        <v>1</v>
      </c>
      <c r="F301" s="39">
        <v>47.5</v>
      </c>
      <c r="G301" s="17" t="s">
        <v>12928</v>
      </c>
      <c r="H301" s="11">
        <v>44972.723611111112</v>
      </c>
      <c r="I301" s="26" t="s">
        <v>2471</v>
      </c>
      <c r="J301"/>
      <c r="K301"/>
      <c r="L301"/>
    </row>
    <row r="302" spans="1:12" x14ac:dyDescent="0.3">
      <c r="A302">
        <v>411</v>
      </c>
      <c r="B302">
        <v>4</v>
      </c>
      <c r="C302">
        <v>33</v>
      </c>
      <c r="D302">
        <v>275</v>
      </c>
      <c r="E302">
        <v>1</v>
      </c>
      <c r="F302" s="39">
        <v>75</v>
      </c>
      <c r="G302" s="17" t="s">
        <v>12928</v>
      </c>
      <c r="H302" s="11">
        <v>44972.723611111112</v>
      </c>
      <c r="I302" s="26" t="s">
        <v>2471</v>
      </c>
      <c r="J302"/>
      <c r="K302"/>
      <c r="L302"/>
    </row>
    <row r="303" spans="1:12" x14ac:dyDescent="0.3">
      <c r="A303">
        <v>412</v>
      </c>
      <c r="B303">
        <v>3</v>
      </c>
      <c r="C303">
        <v>30</v>
      </c>
      <c r="D303">
        <v>3730</v>
      </c>
      <c r="E303">
        <v>1</v>
      </c>
      <c r="F303" s="39">
        <v>997.5</v>
      </c>
      <c r="G303" s="17" t="s">
        <v>12928</v>
      </c>
      <c r="H303" s="11">
        <v>44966.838888888888</v>
      </c>
      <c r="I303" s="26" t="s">
        <v>2472</v>
      </c>
      <c r="J303"/>
      <c r="K303"/>
      <c r="L303"/>
    </row>
    <row r="304" spans="1:12" x14ac:dyDescent="0.3">
      <c r="A304">
        <v>412</v>
      </c>
      <c r="B304">
        <v>4</v>
      </c>
      <c r="C304">
        <v>2</v>
      </c>
      <c r="D304">
        <v>4091</v>
      </c>
      <c r="E304">
        <v>1</v>
      </c>
      <c r="F304" s="39">
        <v>25</v>
      </c>
      <c r="G304" s="17" t="s">
        <v>12928</v>
      </c>
      <c r="H304" s="11">
        <v>44972.763194444444</v>
      </c>
      <c r="I304" s="26" t="s">
        <v>2473</v>
      </c>
      <c r="J304"/>
      <c r="K304"/>
      <c r="L304"/>
    </row>
    <row r="305" spans="1:12" x14ac:dyDescent="0.3">
      <c r="A305">
        <v>418</v>
      </c>
      <c r="B305">
        <v>3</v>
      </c>
      <c r="C305">
        <v>30</v>
      </c>
      <c r="D305">
        <v>4078</v>
      </c>
      <c r="E305">
        <v>1</v>
      </c>
      <c r="F305" s="39">
        <v>49.5</v>
      </c>
      <c r="G305" s="17" t="s">
        <v>12928</v>
      </c>
      <c r="H305" s="11">
        <v>44966.962500000001</v>
      </c>
      <c r="I305" s="26" t="s">
        <v>2474</v>
      </c>
      <c r="J305"/>
      <c r="K305"/>
      <c r="L305"/>
    </row>
    <row r="306" spans="1:12" x14ac:dyDescent="0.3">
      <c r="A306">
        <v>423</v>
      </c>
      <c r="B306">
        <v>4</v>
      </c>
      <c r="C306">
        <v>2</v>
      </c>
      <c r="D306">
        <v>3261</v>
      </c>
      <c r="E306">
        <v>1</v>
      </c>
      <c r="F306" s="39">
        <v>82.5</v>
      </c>
      <c r="G306" s="17" t="s">
        <v>12928</v>
      </c>
      <c r="H306" s="11">
        <v>44972.85833333333</v>
      </c>
      <c r="I306" s="26" t="s">
        <v>2475</v>
      </c>
      <c r="J306"/>
      <c r="K306"/>
      <c r="L306"/>
    </row>
    <row r="307" spans="1:12" x14ac:dyDescent="0.3">
      <c r="A307">
        <v>423</v>
      </c>
      <c r="B307">
        <v>4</v>
      </c>
      <c r="C307">
        <v>2</v>
      </c>
      <c r="D307">
        <v>1137</v>
      </c>
      <c r="E307">
        <v>1</v>
      </c>
      <c r="F307" s="39">
        <v>200</v>
      </c>
      <c r="G307" s="17" t="s">
        <v>12928</v>
      </c>
      <c r="H307" s="11">
        <v>44972.85833333333</v>
      </c>
      <c r="I307" s="26" t="s">
        <v>2475</v>
      </c>
      <c r="J307"/>
      <c r="K307"/>
      <c r="L307"/>
    </row>
    <row r="308" spans="1:12" x14ac:dyDescent="0.3">
      <c r="A308">
        <v>424</v>
      </c>
      <c r="B308">
        <v>3</v>
      </c>
      <c r="C308">
        <v>27</v>
      </c>
      <c r="D308">
        <v>2833</v>
      </c>
      <c r="E308">
        <v>1</v>
      </c>
      <c r="F308" s="39">
        <v>300</v>
      </c>
      <c r="G308" s="17" t="s">
        <v>12928</v>
      </c>
      <c r="H308" s="11">
        <v>44967.472916666666</v>
      </c>
      <c r="I308" s="26" t="s">
        <v>2476</v>
      </c>
      <c r="J308"/>
      <c r="K308"/>
      <c r="L308"/>
    </row>
    <row r="309" spans="1:12" x14ac:dyDescent="0.3">
      <c r="A309">
        <v>426</v>
      </c>
      <c r="B309">
        <v>3</v>
      </c>
      <c r="C309">
        <v>7</v>
      </c>
      <c r="D309">
        <v>3252</v>
      </c>
      <c r="E309">
        <v>1</v>
      </c>
      <c r="F309" s="39">
        <v>82.5</v>
      </c>
      <c r="G309" s="17" t="s">
        <v>12928</v>
      </c>
      <c r="H309" s="11">
        <v>44967.486111111109</v>
      </c>
      <c r="I309" s="26" t="s">
        <v>2477</v>
      </c>
      <c r="J309"/>
      <c r="K309"/>
      <c r="L309"/>
    </row>
    <row r="310" spans="1:12" x14ac:dyDescent="0.3">
      <c r="A310">
        <v>426</v>
      </c>
      <c r="B310">
        <v>3</v>
      </c>
      <c r="C310">
        <v>7</v>
      </c>
      <c r="D310">
        <v>3236</v>
      </c>
      <c r="E310">
        <v>1</v>
      </c>
      <c r="F310" s="39">
        <v>82.5</v>
      </c>
      <c r="G310" s="17" t="s">
        <v>12928</v>
      </c>
      <c r="H310" s="11">
        <v>44967.486111111109</v>
      </c>
      <c r="I310" s="26" t="s">
        <v>2477</v>
      </c>
      <c r="J310"/>
      <c r="K310"/>
      <c r="L310"/>
    </row>
    <row r="311" spans="1:12" x14ac:dyDescent="0.3">
      <c r="A311">
        <v>429</v>
      </c>
      <c r="B311">
        <v>3</v>
      </c>
      <c r="C311">
        <v>7</v>
      </c>
      <c r="D311">
        <v>3300</v>
      </c>
      <c r="E311">
        <v>1</v>
      </c>
      <c r="F311" s="39">
        <v>137.5</v>
      </c>
      <c r="G311" s="17" t="s">
        <v>12928</v>
      </c>
      <c r="H311" s="11">
        <v>44967.506944444445</v>
      </c>
      <c r="I311" s="26" t="s">
        <v>2478</v>
      </c>
      <c r="J311"/>
      <c r="K311"/>
      <c r="L311"/>
    </row>
    <row r="312" spans="1:12" x14ac:dyDescent="0.3">
      <c r="A312">
        <v>430</v>
      </c>
      <c r="B312">
        <v>3</v>
      </c>
      <c r="C312">
        <v>7</v>
      </c>
      <c r="D312">
        <v>3309</v>
      </c>
      <c r="E312">
        <v>1</v>
      </c>
      <c r="F312" s="39">
        <v>97.5</v>
      </c>
      <c r="G312" s="17" t="s">
        <v>12928</v>
      </c>
      <c r="H312" s="11">
        <v>44967.507638888892</v>
      </c>
      <c r="I312" s="26" t="s">
        <v>2479</v>
      </c>
      <c r="J312"/>
      <c r="K312"/>
      <c r="L312"/>
    </row>
    <row r="313" spans="1:12" x14ac:dyDescent="0.3">
      <c r="A313">
        <v>431</v>
      </c>
      <c r="B313">
        <v>4</v>
      </c>
      <c r="C313">
        <v>2</v>
      </c>
      <c r="D313">
        <v>619</v>
      </c>
      <c r="E313">
        <v>1</v>
      </c>
      <c r="F313" s="39">
        <v>225</v>
      </c>
      <c r="G313" s="17" t="s">
        <v>12928</v>
      </c>
      <c r="H313" s="11">
        <v>44973.530555555553</v>
      </c>
      <c r="I313" s="26" t="s">
        <v>2480</v>
      </c>
      <c r="J313"/>
      <c r="K313"/>
      <c r="L313"/>
    </row>
    <row r="314" spans="1:12" x14ac:dyDescent="0.3">
      <c r="A314">
        <v>432</v>
      </c>
      <c r="B314">
        <v>4</v>
      </c>
      <c r="C314">
        <v>2</v>
      </c>
      <c r="D314">
        <v>646</v>
      </c>
      <c r="E314">
        <v>1</v>
      </c>
      <c r="F314" s="39">
        <v>737.5</v>
      </c>
      <c r="G314" s="17" t="s">
        <v>12928</v>
      </c>
      <c r="H314" s="11">
        <v>44973.532638888886</v>
      </c>
      <c r="I314" s="26" t="s">
        <v>2481</v>
      </c>
      <c r="J314"/>
      <c r="K314"/>
      <c r="L314"/>
    </row>
    <row r="315" spans="1:12" x14ac:dyDescent="0.3">
      <c r="A315">
        <v>433</v>
      </c>
      <c r="B315">
        <v>4</v>
      </c>
      <c r="C315">
        <v>2</v>
      </c>
      <c r="D315">
        <v>1098</v>
      </c>
      <c r="E315">
        <v>1</v>
      </c>
      <c r="F315" s="39">
        <v>187.5</v>
      </c>
      <c r="G315" s="17" t="s">
        <v>12928</v>
      </c>
      <c r="H315" s="11">
        <v>44973.536805555559</v>
      </c>
      <c r="I315" s="26" t="s">
        <v>2482</v>
      </c>
      <c r="J315"/>
      <c r="K315"/>
      <c r="L315"/>
    </row>
    <row r="316" spans="1:12" x14ac:dyDescent="0.3">
      <c r="A316">
        <v>436</v>
      </c>
      <c r="B316">
        <v>3</v>
      </c>
      <c r="C316">
        <v>27</v>
      </c>
      <c r="D316">
        <v>3604</v>
      </c>
      <c r="E316">
        <v>1</v>
      </c>
      <c r="F316" s="39">
        <v>287.5</v>
      </c>
      <c r="G316" s="17" t="s">
        <v>12928</v>
      </c>
      <c r="H316" s="11">
        <v>44967.553472222222</v>
      </c>
      <c r="I316" s="26" t="s">
        <v>2483</v>
      </c>
      <c r="J316"/>
      <c r="K316"/>
      <c r="L316"/>
    </row>
    <row r="317" spans="1:12" x14ac:dyDescent="0.3">
      <c r="A317">
        <v>436</v>
      </c>
      <c r="B317">
        <v>3</v>
      </c>
      <c r="C317">
        <v>27</v>
      </c>
      <c r="D317">
        <v>4212</v>
      </c>
      <c r="E317">
        <v>1</v>
      </c>
      <c r="F317" s="39">
        <v>5</v>
      </c>
      <c r="G317" s="17" t="s">
        <v>12928</v>
      </c>
      <c r="H317" s="11">
        <v>44967.553472222222</v>
      </c>
      <c r="I317" s="26" t="s">
        <v>2483</v>
      </c>
      <c r="J317"/>
      <c r="K317"/>
      <c r="L317"/>
    </row>
    <row r="318" spans="1:12" x14ac:dyDescent="0.3">
      <c r="A318">
        <v>438</v>
      </c>
      <c r="B318">
        <v>3</v>
      </c>
      <c r="C318">
        <v>7</v>
      </c>
      <c r="D318">
        <v>4078</v>
      </c>
      <c r="E318">
        <v>1</v>
      </c>
      <c r="F318" s="39">
        <v>49.5</v>
      </c>
      <c r="G318" s="17" t="s">
        <v>12928</v>
      </c>
      <c r="H318" s="11">
        <v>44967.559027777781</v>
      </c>
      <c r="I318" s="26" t="s">
        <v>2484</v>
      </c>
      <c r="J318"/>
      <c r="K318"/>
      <c r="L318"/>
    </row>
    <row r="319" spans="1:12" x14ac:dyDescent="0.3">
      <c r="A319">
        <v>440</v>
      </c>
      <c r="B319">
        <v>3</v>
      </c>
      <c r="C319">
        <v>7</v>
      </c>
      <c r="D319">
        <v>4076</v>
      </c>
      <c r="E319">
        <v>1</v>
      </c>
      <c r="F319" s="39">
        <v>49.5</v>
      </c>
      <c r="G319" s="17" t="s">
        <v>12928</v>
      </c>
      <c r="H319" s="11">
        <v>44967.564583333333</v>
      </c>
      <c r="I319" s="26" t="s">
        <v>2485</v>
      </c>
      <c r="J319"/>
      <c r="K319"/>
      <c r="L319"/>
    </row>
    <row r="320" spans="1:12" x14ac:dyDescent="0.3">
      <c r="A320">
        <v>440</v>
      </c>
      <c r="B320">
        <v>4</v>
      </c>
      <c r="C320">
        <v>33</v>
      </c>
      <c r="D320">
        <v>1136</v>
      </c>
      <c r="E320">
        <v>1</v>
      </c>
      <c r="F320" s="39">
        <v>75</v>
      </c>
      <c r="G320" s="17" t="s">
        <v>12928</v>
      </c>
      <c r="H320" s="11">
        <v>44973.643055555556</v>
      </c>
      <c r="I320" s="26" t="s">
        <v>2486</v>
      </c>
      <c r="J320"/>
      <c r="K320"/>
      <c r="L320"/>
    </row>
    <row r="321" spans="1:12" x14ac:dyDescent="0.3">
      <c r="A321">
        <v>442</v>
      </c>
      <c r="B321">
        <v>3</v>
      </c>
      <c r="C321">
        <v>27</v>
      </c>
      <c r="D321">
        <v>4235</v>
      </c>
      <c r="E321">
        <v>1</v>
      </c>
      <c r="F321" s="39">
        <v>2.5</v>
      </c>
      <c r="G321" s="17" t="s">
        <v>12928</v>
      </c>
      <c r="H321" s="11">
        <v>44967.582638888889</v>
      </c>
      <c r="I321" s="26" t="s">
        <v>2487</v>
      </c>
      <c r="J321"/>
      <c r="K321"/>
      <c r="L321"/>
    </row>
    <row r="322" spans="1:12" x14ac:dyDescent="0.3">
      <c r="A322">
        <v>443</v>
      </c>
      <c r="B322">
        <v>4</v>
      </c>
      <c r="C322">
        <v>23</v>
      </c>
      <c r="D322">
        <v>4082</v>
      </c>
      <c r="E322">
        <v>1</v>
      </c>
      <c r="F322" s="39">
        <v>10</v>
      </c>
      <c r="G322" s="17" t="s">
        <v>12928</v>
      </c>
      <c r="H322" s="11">
        <v>44973.67083333333</v>
      </c>
      <c r="I322" s="26" t="s">
        <v>2488</v>
      </c>
      <c r="J322"/>
      <c r="K322"/>
      <c r="L322"/>
    </row>
    <row r="323" spans="1:12" x14ac:dyDescent="0.3">
      <c r="A323">
        <v>445</v>
      </c>
      <c r="B323">
        <v>3</v>
      </c>
      <c r="C323">
        <v>27</v>
      </c>
      <c r="D323">
        <v>85</v>
      </c>
      <c r="E323">
        <v>1</v>
      </c>
      <c r="F323" s="39">
        <v>82.5</v>
      </c>
      <c r="G323" s="17" t="s">
        <v>12928</v>
      </c>
      <c r="H323" s="11">
        <v>44967.599305555559</v>
      </c>
      <c r="I323" s="26" t="s">
        <v>2489</v>
      </c>
      <c r="J323"/>
      <c r="K323"/>
      <c r="L323"/>
    </row>
    <row r="324" spans="1:12" x14ac:dyDescent="0.3">
      <c r="A324">
        <v>449</v>
      </c>
      <c r="B324">
        <v>4</v>
      </c>
      <c r="C324">
        <v>33</v>
      </c>
      <c r="D324">
        <v>3441</v>
      </c>
      <c r="E324">
        <v>1</v>
      </c>
      <c r="F324" s="39">
        <v>699.5</v>
      </c>
      <c r="G324" s="17" t="s">
        <v>12928</v>
      </c>
      <c r="H324" s="11">
        <v>44973.839583333334</v>
      </c>
      <c r="I324" s="26" t="s">
        <v>2490</v>
      </c>
      <c r="J324"/>
      <c r="K324"/>
      <c r="L324"/>
    </row>
    <row r="325" spans="1:12" x14ac:dyDescent="0.3">
      <c r="A325">
        <v>451</v>
      </c>
      <c r="B325">
        <v>3</v>
      </c>
      <c r="C325">
        <v>7</v>
      </c>
      <c r="D325">
        <v>3717</v>
      </c>
      <c r="E325">
        <v>1</v>
      </c>
      <c r="F325" s="39">
        <v>387.5</v>
      </c>
      <c r="G325" s="17" t="s">
        <v>12928</v>
      </c>
      <c r="H325" s="11">
        <v>44967.626388888886</v>
      </c>
      <c r="I325" s="26" t="s">
        <v>2491</v>
      </c>
      <c r="J325"/>
      <c r="K325"/>
      <c r="L325"/>
    </row>
    <row r="326" spans="1:12" x14ac:dyDescent="0.3">
      <c r="A326">
        <v>456</v>
      </c>
      <c r="B326">
        <v>3</v>
      </c>
      <c r="C326">
        <v>30</v>
      </c>
      <c r="D326">
        <v>83</v>
      </c>
      <c r="E326">
        <v>1</v>
      </c>
      <c r="F326" s="39">
        <v>69.5</v>
      </c>
      <c r="G326" s="17" t="s">
        <v>12928</v>
      </c>
      <c r="H326" s="11">
        <v>44967.648611111108</v>
      </c>
      <c r="I326" s="26" t="s">
        <v>2492</v>
      </c>
      <c r="J326"/>
      <c r="K326"/>
      <c r="L326"/>
    </row>
    <row r="327" spans="1:12" x14ac:dyDescent="0.3">
      <c r="A327">
        <v>456</v>
      </c>
      <c r="B327">
        <v>3</v>
      </c>
      <c r="C327">
        <v>30</v>
      </c>
      <c r="D327">
        <v>3641</v>
      </c>
      <c r="E327">
        <v>1</v>
      </c>
      <c r="F327" s="39">
        <v>899.5</v>
      </c>
      <c r="G327" s="17" t="s">
        <v>12928</v>
      </c>
      <c r="H327" s="11">
        <v>44967.648611111108</v>
      </c>
      <c r="I327" s="26" t="s">
        <v>2492</v>
      </c>
      <c r="J327"/>
      <c r="K327"/>
      <c r="L327"/>
    </row>
    <row r="328" spans="1:12" x14ac:dyDescent="0.3">
      <c r="A328">
        <v>457</v>
      </c>
      <c r="B328">
        <v>4</v>
      </c>
      <c r="C328">
        <v>23</v>
      </c>
      <c r="D328">
        <v>4090</v>
      </c>
      <c r="E328">
        <v>1</v>
      </c>
      <c r="F328" s="39">
        <v>47.5</v>
      </c>
      <c r="G328" s="17" t="s">
        <v>12928</v>
      </c>
      <c r="H328" s="11">
        <v>44974.568749999999</v>
      </c>
      <c r="I328" s="26" t="s">
        <v>2493</v>
      </c>
      <c r="J328"/>
      <c r="K328"/>
      <c r="L328"/>
    </row>
    <row r="329" spans="1:12" x14ac:dyDescent="0.3">
      <c r="A329">
        <v>458</v>
      </c>
      <c r="B329">
        <v>3</v>
      </c>
      <c r="C329">
        <v>4</v>
      </c>
      <c r="D329">
        <v>9</v>
      </c>
      <c r="E329">
        <v>1</v>
      </c>
      <c r="F329" s="39">
        <v>1025</v>
      </c>
      <c r="G329" s="17" t="s">
        <v>12928</v>
      </c>
      <c r="H329" s="11">
        <v>44967.65347222222</v>
      </c>
      <c r="I329" s="26" t="s">
        <v>2494</v>
      </c>
      <c r="J329"/>
      <c r="K329"/>
      <c r="L329"/>
    </row>
    <row r="330" spans="1:12" x14ac:dyDescent="0.3">
      <c r="A330">
        <v>459</v>
      </c>
      <c r="B330">
        <v>3</v>
      </c>
      <c r="C330">
        <v>27</v>
      </c>
      <c r="D330">
        <v>4078</v>
      </c>
      <c r="E330">
        <v>1</v>
      </c>
      <c r="F330" s="39">
        <v>49.5</v>
      </c>
      <c r="G330" s="17" t="s">
        <v>12928</v>
      </c>
      <c r="H330" s="11">
        <v>44967.661111111112</v>
      </c>
      <c r="I330" s="26" t="s">
        <v>2495</v>
      </c>
      <c r="J330"/>
      <c r="K330"/>
      <c r="L330"/>
    </row>
    <row r="331" spans="1:12" x14ac:dyDescent="0.3">
      <c r="A331">
        <v>461</v>
      </c>
      <c r="B331">
        <v>3</v>
      </c>
      <c r="C331">
        <v>7</v>
      </c>
      <c r="D331">
        <v>1099</v>
      </c>
      <c r="E331">
        <v>1</v>
      </c>
      <c r="F331" s="39">
        <v>287.5</v>
      </c>
      <c r="G331" s="17" t="s">
        <v>12928</v>
      </c>
      <c r="H331" s="11">
        <v>44967.665972222225</v>
      </c>
      <c r="I331" s="26" t="s">
        <v>2496</v>
      </c>
      <c r="J331"/>
      <c r="K331"/>
      <c r="L331"/>
    </row>
    <row r="332" spans="1:12" x14ac:dyDescent="0.3">
      <c r="A332">
        <v>462</v>
      </c>
      <c r="B332">
        <v>3</v>
      </c>
      <c r="C332">
        <v>4</v>
      </c>
      <c r="D332">
        <v>2831</v>
      </c>
      <c r="E332">
        <v>1</v>
      </c>
      <c r="F332" s="39">
        <v>300</v>
      </c>
      <c r="G332" s="17" t="s">
        <v>12928</v>
      </c>
      <c r="H332" s="11">
        <v>44967.668055555558</v>
      </c>
      <c r="I332" s="26" t="s">
        <v>2497</v>
      </c>
      <c r="J332"/>
      <c r="K332"/>
      <c r="L332"/>
    </row>
    <row r="333" spans="1:12" x14ac:dyDescent="0.3">
      <c r="A333">
        <v>464</v>
      </c>
      <c r="B333">
        <v>3</v>
      </c>
      <c r="C333">
        <v>4</v>
      </c>
      <c r="D333">
        <v>3681</v>
      </c>
      <c r="E333">
        <v>1</v>
      </c>
      <c r="F333" s="39">
        <v>399.5</v>
      </c>
      <c r="G333" s="17" t="s">
        <v>12928</v>
      </c>
      <c r="H333" s="11">
        <v>44967.678472222222</v>
      </c>
      <c r="I333" s="26" t="s">
        <v>2498</v>
      </c>
      <c r="J333"/>
      <c r="K333"/>
      <c r="L333"/>
    </row>
    <row r="334" spans="1:12" x14ac:dyDescent="0.3">
      <c r="A334">
        <v>464</v>
      </c>
      <c r="B334">
        <v>4</v>
      </c>
      <c r="C334">
        <v>33</v>
      </c>
      <c r="D334">
        <v>4092</v>
      </c>
      <c r="E334">
        <v>1</v>
      </c>
      <c r="F334" s="39">
        <v>25</v>
      </c>
      <c r="G334" s="17" t="s">
        <v>12928</v>
      </c>
      <c r="H334" s="11">
        <v>44974.621527777781</v>
      </c>
      <c r="I334" s="26" t="s">
        <v>2499</v>
      </c>
      <c r="J334"/>
      <c r="K334"/>
      <c r="L334"/>
    </row>
    <row r="335" spans="1:12" x14ac:dyDescent="0.3">
      <c r="A335">
        <v>466</v>
      </c>
      <c r="B335">
        <v>3</v>
      </c>
      <c r="C335">
        <v>30</v>
      </c>
      <c r="D335">
        <v>4216</v>
      </c>
      <c r="E335">
        <v>1</v>
      </c>
      <c r="F335" s="39">
        <v>2.5</v>
      </c>
      <c r="G335" s="17" t="s">
        <v>12928</v>
      </c>
      <c r="H335" s="11">
        <v>44967.684027777781</v>
      </c>
      <c r="I335" s="26" t="s">
        <v>2500</v>
      </c>
      <c r="J335"/>
      <c r="K335"/>
      <c r="L335"/>
    </row>
    <row r="336" spans="1:12" x14ac:dyDescent="0.3">
      <c r="A336">
        <v>466</v>
      </c>
      <c r="B336">
        <v>4</v>
      </c>
      <c r="C336">
        <v>2</v>
      </c>
      <c r="D336">
        <v>633</v>
      </c>
      <c r="E336">
        <v>1</v>
      </c>
      <c r="F336" s="39">
        <v>300</v>
      </c>
      <c r="G336" s="17" t="s">
        <v>12928</v>
      </c>
      <c r="H336" s="11">
        <v>44974.671527777777</v>
      </c>
      <c r="I336" s="26" t="s">
        <v>2501</v>
      </c>
      <c r="J336"/>
      <c r="K336"/>
      <c r="L336"/>
    </row>
    <row r="337" spans="1:12" x14ac:dyDescent="0.3">
      <c r="A337">
        <v>467</v>
      </c>
      <c r="B337">
        <v>4</v>
      </c>
      <c r="C337">
        <v>23</v>
      </c>
      <c r="D337">
        <v>3271</v>
      </c>
      <c r="E337">
        <v>1</v>
      </c>
      <c r="F337" s="39">
        <v>29.5</v>
      </c>
      <c r="G337" s="17" t="s">
        <v>12928</v>
      </c>
      <c r="H337" s="11">
        <v>44974.688888888886</v>
      </c>
      <c r="I337" s="26" t="s">
        <v>2502</v>
      </c>
      <c r="J337"/>
      <c r="K337"/>
      <c r="L337"/>
    </row>
    <row r="338" spans="1:12" x14ac:dyDescent="0.3">
      <c r="A338">
        <v>470</v>
      </c>
      <c r="B338">
        <v>3</v>
      </c>
      <c r="C338">
        <v>30</v>
      </c>
      <c r="D338">
        <v>1138</v>
      </c>
      <c r="E338">
        <v>1</v>
      </c>
      <c r="F338" s="39">
        <v>200</v>
      </c>
      <c r="G338" s="17" t="s">
        <v>12928</v>
      </c>
      <c r="H338" s="11">
        <v>44967.690972222219</v>
      </c>
      <c r="I338" s="26" t="s">
        <v>2503</v>
      </c>
      <c r="J338"/>
      <c r="K338"/>
      <c r="L338"/>
    </row>
    <row r="339" spans="1:12" x14ac:dyDescent="0.3">
      <c r="A339">
        <v>475</v>
      </c>
      <c r="B339">
        <v>3</v>
      </c>
      <c r="C339">
        <v>4</v>
      </c>
      <c r="D339">
        <v>3503</v>
      </c>
      <c r="E339">
        <v>1</v>
      </c>
      <c r="F339" s="39">
        <v>357.5</v>
      </c>
      <c r="G339" s="17" t="s">
        <v>12928</v>
      </c>
      <c r="H339" s="11">
        <v>44967.706944444442</v>
      </c>
      <c r="I339" s="26" t="s">
        <v>2504</v>
      </c>
      <c r="J339"/>
      <c r="K339"/>
      <c r="L339"/>
    </row>
    <row r="340" spans="1:12" x14ac:dyDescent="0.3">
      <c r="A340">
        <v>475</v>
      </c>
      <c r="B340">
        <v>4</v>
      </c>
      <c r="C340">
        <v>33</v>
      </c>
      <c r="D340">
        <v>1138</v>
      </c>
      <c r="E340">
        <v>1</v>
      </c>
      <c r="F340" s="39">
        <v>200</v>
      </c>
      <c r="G340" s="17" t="s">
        <v>12928</v>
      </c>
      <c r="H340" s="11">
        <v>44974.775694444441</v>
      </c>
      <c r="I340" s="26" t="s">
        <v>2505</v>
      </c>
      <c r="J340"/>
      <c r="K340"/>
      <c r="L340"/>
    </row>
    <row r="341" spans="1:12" x14ac:dyDescent="0.3">
      <c r="A341">
        <v>476</v>
      </c>
      <c r="B341">
        <v>4</v>
      </c>
      <c r="C341">
        <v>23</v>
      </c>
      <c r="D341">
        <v>3398</v>
      </c>
      <c r="E341">
        <v>1</v>
      </c>
      <c r="F341" s="39">
        <v>437.5</v>
      </c>
      <c r="G341" s="17" t="s">
        <v>12928</v>
      </c>
      <c r="H341" s="11">
        <v>44974.794444444444</v>
      </c>
      <c r="I341" s="26" t="s">
        <v>2506</v>
      </c>
      <c r="J341"/>
      <c r="K341"/>
      <c r="L341"/>
    </row>
    <row r="342" spans="1:12" x14ac:dyDescent="0.3">
      <c r="A342">
        <v>478</v>
      </c>
      <c r="B342">
        <v>3</v>
      </c>
      <c r="C342">
        <v>30</v>
      </c>
      <c r="D342">
        <v>3507</v>
      </c>
      <c r="E342">
        <v>1</v>
      </c>
      <c r="F342" s="39">
        <v>275</v>
      </c>
      <c r="G342" s="17" t="s">
        <v>12928</v>
      </c>
      <c r="H342" s="11">
        <v>44967.722222222219</v>
      </c>
      <c r="I342" s="26" t="s">
        <v>2507</v>
      </c>
      <c r="J342"/>
      <c r="K342"/>
      <c r="L342"/>
    </row>
    <row r="343" spans="1:12" x14ac:dyDescent="0.3">
      <c r="A343">
        <v>478</v>
      </c>
      <c r="B343">
        <v>3</v>
      </c>
      <c r="C343">
        <v>30</v>
      </c>
      <c r="D343">
        <v>4078</v>
      </c>
      <c r="E343">
        <v>1</v>
      </c>
      <c r="F343" s="39">
        <v>49.5</v>
      </c>
      <c r="G343" s="17" t="s">
        <v>12928</v>
      </c>
      <c r="H343" s="11">
        <v>44967.722222222219</v>
      </c>
      <c r="I343" s="26" t="s">
        <v>2507</v>
      </c>
      <c r="J343"/>
      <c r="K343"/>
      <c r="L343"/>
    </row>
    <row r="344" spans="1:12" x14ac:dyDescent="0.3">
      <c r="A344">
        <v>479</v>
      </c>
      <c r="B344">
        <v>3</v>
      </c>
      <c r="C344">
        <v>4</v>
      </c>
      <c r="D344">
        <v>1172</v>
      </c>
      <c r="E344">
        <v>1</v>
      </c>
      <c r="F344" s="39">
        <v>150</v>
      </c>
      <c r="G344" s="17" t="s">
        <v>12928</v>
      </c>
      <c r="H344" s="11">
        <v>44967.724999999999</v>
      </c>
      <c r="I344" s="26" t="s">
        <v>2508</v>
      </c>
      <c r="J344"/>
      <c r="K344"/>
      <c r="L344"/>
    </row>
    <row r="345" spans="1:12" x14ac:dyDescent="0.3">
      <c r="A345">
        <v>484</v>
      </c>
      <c r="B345">
        <v>4</v>
      </c>
      <c r="C345">
        <v>2</v>
      </c>
      <c r="D345">
        <v>1166</v>
      </c>
      <c r="E345">
        <v>1</v>
      </c>
      <c r="F345" s="39">
        <v>25</v>
      </c>
      <c r="G345" s="17" t="s">
        <v>12928</v>
      </c>
      <c r="H345" s="11">
        <v>44974.872916666667</v>
      </c>
      <c r="I345" s="26" t="s">
        <v>2509</v>
      </c>
      <c r="J345"/>
      <c r="K345"/>
      <c r="L345"/>
    </row>
    <row r="346" spans="1:12" x14ac:dyDescent="0.3">
      <c r="A346">
        <v>484</v>
      </c>
      <c r="B346">
        <v>4</v>
      </c>
      <c r="C346">
        <v>2</v>
      </c>
      <c r="D346">
        <v>1167</v>
      </c>
      <c r="E346">
        <v>1</v>
      </c>
      <c r="F346" s="39">
        <v>25</v>
      </c>
      <c r="G346" s="17" t="s">
        <v>12928</v>
      </c>
      <c r="H346" s="11">
        <v>44974.872916666667</v>
      </c>
      <c r="I346" s="26" t="s">
        <v>2509</v>
      </c>
      <c r="J346"/>
      <c r="K346"/>
      <c r="L346"/>
    </row>
    <row r="347" spans="1:12" x14ac:dyDescent="0.3">
      <c r="A347">
        <v>484</v>
      </c>
      <c r="B347">
        <v>4</v>
      </c>
      <c r="C347">
        <v>2</v>
      </c>
      <c r="D347">
        <v>3399</v>
      </c>
      <c r="E347">
        <v>1</v>
      </c>
      <c r="F347" s="39">
        <v>375</v>
      </c>
      <c r="G347" s="17" t="s">
        <v>12928</v>
      </c>
      <c r="H347" s="11">
        <v>44974.872916666667</v>
      </c>
      <c r="I347" s="26" t="s">
        <v>2509</v>
      </c>
      <c r="J347"/>
      <c r="K347"/>
      <c r="L347"/>
    </row>
    <row r="348" spans="1:12" x14ac:dyDescent="0.3">
      <c r="A348">
        <v>485</v>
      </c>
      <c r="B348">
        <v>3</v>
      </c>
      <c r="C348">
        <v>4</v>
      </c>
      <c r="D348">
        <v>4078</v>
      </c>
      <c r="E348">
        <v>1</v>
      </c>
      <c r="F348" s="39">
        <v>49.5</v>
      </c>
      <c r="G348" s="17" t="s">
        <v>12928</v>
      </c>
      <c r="H348" s="11">
        <v>44967.738194444442</v>
      </c>
      <c r="I348" s="26" t="s">
        <v>2510</v>
      </c>
      <c r="J348"/>
      <c r="K348"/>
      <c r="L348"/>
    </row>
    <row r="349" spans="1:12" x14ac:dyDescent="0.3">
      <c r="A349">
        <v>486</v>
      </c>
      <c r="B349">
        <v>4</v>
      </c>
      <c r="C349">
        <v>33</v>
      </c>
      <c r="D349">
        <v>611</v>
      </c>
      <c r="E349">
        <v>1</v>
      </c>
      <c r="F349" s="39">
        <v>627.5</v>
      </c>
      <c r="G349" s="17" t="s">
        <v>12928</v>
      </c>
      <c r="H349" s="11">
        <v>44974.87777777778</v>
      </c>
      <c r="I349" s="26" t="s">
        <v>2511</v>
      </c>
      <c r="J349"/>
      <c r="K349"/>
      <c r="L349"/>
    </row>
    <row r="350" spans="1:12" x14ac:dyDescent="0.3">
      <c r="A350">
        <v>486</v>
      </c>
      <c r="B350">
        <v>4</v>
      </c>
      <c r="C350">
        <v>33</v>
      </c>
      <c r="D350">
        <v>645</v>
      </c>
      <c r="E350">
        <v>1</v>
      </c>
      <c r="F350" s="39">
        <v>97.5</v>
      </c>
      <c r="G350" s="17" t="s">
        <v>12928</v>
      </c>
      <c r="H350" s="11">
        <v>44974.87777777778</v>
      </c>
      <c r="I350" s="26" t="s">
        <v>2511</v>
      </c>
      <c r="J350"/>
      <c r="K350"/>
      <c r="L350"/>
    </row>
    <row r="351" spans="1:12" x14ac:dyDescent="0.3">
      <c r="A351">
        <v>488</v>
      </c>
      <c r="B351">
        <v>4</v>
      </c>
      <c r="C351">
        <v>2</v>
      </c>
      <c r="D351">
        <v>3269</v>
      </c>
      <c r="E351">
        <v>1</v>
      </c>
      <c r="F351" s="39">
        <v>22.5</v>
      </c>
      <c r="G351" s="17" t="s">
        <v>12928</v>
      </c>
      <c r="H351" s="11">
        <v>44974.911805555559</v>
      </c>
      <c r="I351" s="26" t="s">
        <v>2512</v>
      </c>
      <c r="J351"/>
      <c r="K351"/>
      <c r="L351"/>
    </row>
    <row r="352" spans="1:12" x14ac:dyDescent="0.3">
      <c r="A352">
        <v>489</v>
      </c>
      <c r="B352">
        <v>3</v>
      </c>
      <c r="C352">
        <v>27</v>
      </c>
      <c r="D352">
        <v>4078</v>
      </c>
      <c r="E352">
        <v>1</v>
      </c>
      <c r="F352" s="39">
        <v>49.5</v>
      </c>
      <c r="G352" s="17" t="s">
        <v>12928</v>
      </c>
      <c r="H352" s="11">
        <v>44967.750694444447</v>
      </c>
      <c r="I352" s="26" t="s">
        <v>2513</v>
      </c>
      <c r="J352"/>
      <c r="K352"/>
      <c r="L352"/>
    </row>
    <row r="353" spans="1:12" x14ac:dyDescent="0.3">
      <c r="A353">
        <v>490</v>
      </c>
      <c r="B353">
        <v>3</v>
      </c>
      <c r="C353">
        <v>7</v>
      </c>
      <c r="D353">
        <v>4078</v>
      </c>
      <c r="E353">
        <v>1</v>
      </c>
      <c r="F353" s="39">
        <v>49.5</v>
      </c>
      <c r="G353" s="17" t="s">
        <v>12928</v>
      </c>
      <c r="H353" s="11">
        <v>44967.759027777778</v>
      </c>
      <c r="I353" s="26" t="s">
        <v>2514</v>
      </c>
      <c r="J353"/>
      <c r="K353"/>
      <c r="L353"/>
    </row>
    <row r="354" spans="1:12" x14ac:dyDescent="0.3">
      <c r="A354">
        <v>494</v>
      </c>
      <c r="B354">
        <v>3</v>
      </c>
      <c r="C354">
        <v>27</v>
      </c>
      <c r="D354">
        <v>16</v>
      </c>
      <c r="E354">
        <v>1</v>
      </c>
      <c r="F354" s="39">
        <v>225</v>
      </c>
      <c r="G354" s="17" t="s">
        <v>12928</v>
      </c>
      <c r="H354" s="11">
        <v>44967.777083333334</v>
      </c>
      <c r="I354" s="26" t="s">
        <v>2515</v>
      </c>
      <c r="J354"/>
      <c r="K354"/>
      <c r="L354"/>
    </row>
    <row r="355" spans="1:12" x14ac:dyDescent="0.3">
      <c r="A355">
        <v>494</v>
      </c>
      <c r="B355">
        <v>3</v>
      </c>
      <c r="C355">
        <v>27</v>
      </c>
      <c r="D355">
        <v>2760</v>
      </c>
      <c r="E355">
        <v>1</v>
      </c>
      <c r="F355" s="39">
        <v>275</v>
      </c>
      <c r="G355" s="17" t="s">
        <v>12928</v>
      </c>
      <c r="H355" s="11">
        <v>44967.777083333334</v>
      </c>
      <c r="I355" s="26" t="s">
        <v>2515</v>
      </c>
      <c r="J355"/>
      <c r="K355"/>
      <c r="L355"/>
    </row>
    <row r="356" spans="1:12" x14ac:dyDescent="0.3">
      <c r="A356">
        <v>494</v>
      </c>
      <c r="B356">
        <v>3</v>
      </c>
      <c r="C356">
        <v>27</v>
      </c>
      <c r="D356">
        <v>3464</v>
      </c>
      <c r="E356">
        <v>1</v>
      </c>
      <c r="F356" s="39">
        <v>250</v>
      </c>
      <c r="G356" s="17" t="s">
        <v>12928</v>
      </c>
      <c r="H356" s="11">
        <v>44967.777083333334</v>
      </c>
      <c r="I356" s="26" t="s">
        <v>2515</v>
      </c>
      <c r="J356"/>
      <c r="K356"/>
      <c r="L356"/>
    </row>
    <row r="357" spans="1:12" x14ac:dyDescent="0.3">
      <c r="A357">
        <v>494</v>
      </c>
      <c r="B357">
        <v>3</v>
      </c>
      <c r="C357">
        <v>27</v>
      </c>
      <c r="D357">
        <v>4078</v>
      </c>
      <c r="E357">
        <v>1</v>
      </c>
      <c r="F357" s="39">
        <v>49.5</v>
      </c>
      <c r="G357" s="17" t="s">
        <v>12928</v>
      </c>
      <c r="H357" s="11">
        <v>44967.777083333334</v>
      </c>
      <c r="I357" s="26" t="s">
        <v>2515</v>
      </c>
      <c r="J357"/>
      <c r="K357"/>
      <c r="L357"/>
    </row>
    <row r="358" spans="1:12" x14ac:dyDescent="0.3">
      <c r="A358">
        <v>497</v>
      </c>
      <c r="B358">
        <v>3</v>
      </c>
      <c r="C358">
        <v>27</v>
      </c>
      <c r="D358">
        <v>4076</v>
      </c>
      <c r="E358">
        <v>1</v>
      </c>
      <c r="F358" s="39">
        <v>49.5</v>
      </c>
      <c r="G358" s="17" t="s">
        <v>12928</v>
      </c>
      <c r="H358" s="11">
        <v>44967.779861111114</v>
      </c>
      <c r="I358" s="26" t="s">
        <v>2516</v>
      </c>
      <c r="J358"/>
      <c r="K358"/>
      <c r="L358"/>
    </row>
    <row r="359" spans="1:12" x14ac:dyDescent="0.3">
      <c r="A359">
        <v>501</v>
      </c>
      <c r="B359">
        <v>4</v>
      </c>
      <c r="C359">
        <v>23</v>
      </c>
      <c r="D359">
        <v>3255</v>
      </c>
      <c r="E359">
        <v>1</v>
      </c>
      <c r="F359" s="39">
        <v>37.5</v>
      </c>
      <c r="G359" s="17" t="s">
        <v>12928</v>
      </c>
      <c r="H359" s="11">
        <v>44975.620138888888</v>
      </c>
      <c r="I359" s="26" t="s">
        <v>2517</v>
      </c>
      <c r="J359"/>
      <c r="K359"/>
      <c r="L359"/>
    </row>
    <row r="360" spans="1:12" x14ac:dyDescent="0.3">
      <c r="A360">
        <v>506</v>
      </c>
      <c r="B360">
        <v>4</v>
      </c>
      <c r="C360">
        <v>33</v>
      </c>
      <c r="D360">
        <v>4090</v>
      </c>
      <c r="E360">
        <v>2</v>
      </c>
      <c r="F360" s="39">
        <v>95</v>
      </c>
      <c r="G360" s="17" t="s">
        <v>12928</v>
      </c>
      <c r="H360" s="11">
        <v>44975.659722222219</v>
      </c>
      <c r="I360" s="26" t="s">
        <v>2518</v>
      </c>
      <c r="J360"/>
      <c r="K360"/>
      <c r="L360"/>
    </row>
    <row r="361" spans="1:12" x14ac:dyDescent="0.3">
      <c r="A361">
        <v>507</v>
      </c>
      <c r="B361">
        <v>3</v>
      </c>
      <c r="C361">
        <v>4</v>
      </c>
      <c r="D361">
        <v>4078</v>
      </c>
      <c r="E361">
        <v>1</v>
      </c>
      <c r="F361" s="39">
        <v>49.5</v>
      </c>
      <c r="G361" s="17" t="s">
        <v>12928</v>
      </c>
      <c r="H361" s="11">
        <v>44967.831250000003</v>
      </c>
      <c r="I361" s="26" t="s">
        <v>2519</v>
      </c>
      <c r="J361"/>
      <c r="K361"/>
      <c r="L361"/>
    </row>
    <row r="362" spans="1:12" x14ac:dyDescent="0.3">
      <c r="A362">
        <v>508</v>
      </c>
      <c r="B362">
        <v>3</v>
      </c>
      <c r="C362">
        <v>4</v>
      </c>
      <c r="D362">
        <v>228</v>
      </c>
      <c r="E362">
        <v>1</v>
      </c>
      <c r="F362" s="39">
        <v>174.5</v>
      </c>
      <c r="G362" s="17" t="s">
        <v>12928</v>
      </c>
      <c r="H362" s="11">
        <v>44967.833333333336</v>
      </c>
      <c r="I362" s="26" t="s">
        <v>2520</v>
      </c>
      <c r="J362"/>
      <c r="K362"/>
      <c r="L362"/>
    </row>
    <row r="363" spans="1:12" x14ac:dyDescent="0.3">
      <c r="A363">
        <v>508</v>
      </c>
      <c r="B363">
        <v>4</v>
      </c>
      <c r="C363">
        <v>33</v>
      </c>
      <c r="D363">
        <v>4087</v>
      </c>
      <c r="E363">
        <v>1</v>
      </c>
      <c r="F363" s="39">
        <v>10</v>
      </c>
      <c r="G363" s="17" t="s">
        <v>12928</v>
      </c>
      <c r="H363" s="11">
        <v>44975.676388888889</v>
      </c>
      <c r="I363" s="26" t="s">
        <v>2521</v>
      </c>
      <c r="J363"/>
      <c r="K363"/>
      <c r="L363"/>
    </row>
    <row r="364" spans="1:12" x14ac:dyDescent="0.3">
      <c r="A364">
        <v>508</v>
      </c>
      <c r="B364">
        <v>4</v>
      </c>
      <c r="C364">
        <v>33</v>
      </c>
      <c r="D364">
        <v>4085</v>
      </c>
      <c r="E364">
        <v>1</v>
      </c>
      <c r="F364" s="39">
        <v>10</v>
      </c>
      <c r="G364" s="17" t="s">
        <v>12928</v>
      </c>
      <c r="H364" s="11">
        <v>44975.676388888889</v>
      </c>
      <c r="I364" s="26" t="s">
        <v>2521</v>
      </c>
      <c r="J364"/>
      <c r="K364"/>
      <c r="L364"/>
    </row>
    <row r="365" spans="1:12" x14ac:dyDescent="0.3">
      <c r="A365">
        <v>508</v>
      </c>
      <c r="B365">
        <v>4</v>
      </c>
      <c r="C365">
        <v>33</v>
      </c>
      <c r="D365">
        <v>4084</v>
      </c>
      <c r="E365">
        <v>1</v>
      </c>
      <c r="F365" s="39">
        <v>10</v>
      </c>
      <c r="G365" s="17" t="s">
        <v>12928</v>
      </c>
      <c r="H365" s="11">
        <v>44975.676388888889</v>
      </c>
      <c r="I365" s="26" t="s">
        <v>2521</v>
      </c>
      <c r="J365"/>
      <c r="K365"/>
      <c r="L365"/>
    </row>
    <row r="366" spans="1:12" x14ac:dyDescent="0.3">
      <c r="A366">
        <v>508</v>
      </c>
      <c r="B366">
        <v>4</v>
      </c>
      <c r="C366">
        <v>33</v>
      </c>
      <c r="D366">
        <v>4081</v>
      </c>
      <c r="E366">
        <v>1</v>
      </c>
      <c r="F366" s="39">
        <v>10</v>
      </c>
      <c r="G366" s="17" t="s">
        <v>12928</v>
      </c>
      <c r="H366" s="11">
        <v>44975.676388888889</v>
      </c>
      <c r="I366" s="26" t="s">
        <v>2521</v>
      </c>
      <c r="J366"/>
      <c r="K366"/>
      <c r="L366"/>
    </row>
    <row r="367" spans="1:12" x14ac:dyDescent="0.3">
      <c r="A367">
        <v>508</v>
      </c>
      <c r="B367">
        <v>4</v>
      </c>
      <c r="C367">
        <v>33</v>
      </c>
      <c r="D367">
        <v>4086</v>
      </c>
      <c r="E367">
        <v>1</v>
      </c>
      <c r="F367" s="39">
        <v>10</v>
      </c>
      <c r="G367" s="17" t="s">
        <v>12928</v>
      </c>
      <c r="H367" s="11">
        <v>44975.676388888889</v>
      </c>
      <c r="I367" s="26" t="s">
        <v>2521</v>
      </c>
      <c r="J367"/>
      <c r="K367"/>
      <c r="L367"/>
    </row>
    <row r="368" spans="1:12" x14ac:dyDescent="0.3">
      <c r="A368">
        <v>508</v>
      </c>
      <c r="B368">
        <v>4</v>
      </c>
      <c r="C368">
        <v>33</v>
      </c>
      <c r="D368">
        <v>4083</v>
      </c>
      <c r="E368">
        <v>1</v>
      </c>
      <c r="F368" s="39">
        <v>10</v>
      </c>
      <c r="G368" s="17" t="s">
        <v>12928</v>
      </c>
      <c r="H368" s="11">
        <v>44975.676388888889</v>
      </c>
      <c r="I368" s="26" t="s">
        <v>2521</v>
      </c>
      <c r="J368"/>
      <c r="K368"/>
      <c r="L368"/>
    </row>
    <row r="369" spans="1:12" x14ac:dyDescent="0.3">
      <c r="A369">
        <v>510</v>
      </c>
      <c r="B369">
        <v>3</v>
      </c>
      <c r="C369">
        <v>4</v>
      </c>
      <c r="D369">
        <v>3258</v>
      </c>
      <c r="E369">
        <v>1</v>
      </c>
      <c r="F369" s="39">
        <v>87.5</v>
      </c>
      <c r="G369" s="17" t="s">
        <v>12928</v>
      </c>
      <c r="H369" s="11">
        <v>44967.84375</v>
      </c>
      <c r="I369" s="26" t="s">
        <v>2522</v>
      </c>
      <c r="J369"/>
      <c r="K369"/>
      <c r="L369"/>
    </row>
    <row r="370" spans="1:12" x14ac:dyDescent="0.3">
      <c r="A370">
        <v>512</v>
      </c>
      <c r="B370">
        <v>3</v>
      </c>
      <c r="C370">
        <v>30</v>
      </c>
      <c r="D370">
        <v>4078</v>
      </c>
      <c r="E370">
        <v>1</v>
      </c>
      <c r="F370" s="39">
        <v>49.5</v>
      </c>
      <c r="G370" s="17" t="s">
        <v>12928</v>
      </c>
      <c r="H370" s="11">
        <v>44967.84652777778</v>
      </c>
      <c r="I370" s="26" t="s">
        <v>2523</v>
      </c>
      <c r="J370"/>
      <c r="K370"/>
      <c r="L370"/>
    </row>
    <row r="371" spans="1:12" x14ac:dyDescent="0.3">
      <c r="A371">
        <v>512</v>
      </c>
      <c r="B371">
        <v>3</v>
      </c>
      <c r="C371">
        <v>30</v>
      </c>
      <c r="D371">
        <v>3499</v>
      </c>
      <c r="E371">
        <v>1</v>
      </c>
      <c r="F371" s="39">
        <v>642.5</v>
      </c>
      <c r="G371" s="17" t="s">
        <v>12928</v>
      </c>
      <c r="H371" s="11">
        <v>44967.84652777778</v>
      </c>
      <c r="I371" s="26" t="s">
        <v>2523</v>
      </c>
      <c r="J371"/>
      <c r="K371"/>
      <c r="L371"/>
    </row>
    <row r="372" spans="1:12" x14ac:dyDescent="0.3">
      <c r="A372">
        <v>513</v>
      </c>
      <c r="B372">
        <v>3</v>
      </c>
      <c r="C372">
        <v>4</v>
      </c>
      <c r="D372">
        <v>3354</v>
      </c>
      <c r="E372">
        <v>1</v>
      </c>
      <c r="F372" s="39">
        <v>375</v>
      </c>
      <c r="G372" s="17" t="s">
        <v>12928</v>
      </c>
      <c r="H372" s="11">
        <v>44967.863194444442</v>
      </c>
      <c r="I372" s="26" t="s">
        <v>2524</v>
      </c>
      <c r="J372"/>
      <c r="K372"/>
      <c r="L372"/>
    </row>
    <row r="373" spans="1:12" x14ac:dyDescent="0.3">
      <c r="A373">
        <v>515</v>
      </c>
      <c r="B373">
        <v>3</v>
      </c>
      <c r="C373">
        <v>4</v>
      </c>
      <c r="D373">
        <v>3309</v>
      </c>
      <c r="E373">
        <v>1</v>
      </c>
      <c r="F373" s="39">
        <v>97.5</v>
      </c>
      <c r="G373" s="17" t="s">
        <v>12928</v>
      </c>
      <c r="H373" s="11">
        <v>44967.882638888892</v>
      </c>
      <c r="I373" s="26" t="s">
        <v>2525</v>
      </c>
      <c r="J373"/>
      <c r="K373"/>
      <c r="L373"/>
    </row>
    <row r="374" spans="1:12" x14ac:dyDescent="0.3">
      <c r="A374">
        <v>516</v>
      </c>
      <c r="B374">
        <v>4</v>
      </c>
      <c r="C374">
        <v>33</v>
      </c>
      <c r="D374">
        <v>1136</v>
      </c>
      <c r="E374">
        <v>-1</v>
      </c>
      <c r="F374" s="39">
        <v>-75</v>
      </c>
      <c r="G374" s="17" t="s">
        <v>12932</v>
      </c>
      <c r="H374" s="11">
        <v>44975.795138888891</v>
      </c>
      <c r="I374" s="26" t="s">
        <v>12933</v>
      </c>
      <c r="J374"/>
      <c r="K374"/>
      <c r="L374"/>
    </row>
    <row r="375" spans="1:12" x14ac:dyDescent="0.3">
      <c r="A375">
        <v>519</v>
      </c>
      <c r="B375">
        <v>3</v>
      </c>
      <c r="C375">
        <v>4</v>
      </c>
      <c r="D375">
        <v>3594</v>
      </c>
      <c r="E375">
        <v>1</v>
      </c>
      <c r="F375" s="39">
        <v>275</v>
      </c>
      <c r="G375" s="17" t="s">
        <v>12928</v>
      </c>
      <c r="H375" s="11">
        <v>44967.906944444447</v>
      </c>
      <c r="I375" s="26" t="s">
        <v>2526</v>
      </c>
      <c r="J375"/>
      <c r="K375"/>
      <c r="L375"/>
    </row>
    <row r="376" spans="1:12" x14ac:dyDescent="0.3">
      <c r="A376">
        <v>522</v>
      </c>
      <c r="B376">
        <v>3</v>
      </c>
      <c r="C376">
        <v>30</v>
      </c>
      <c r="D376">
        <v>3419</v>
      </c>
      <c r="E376">
        <v>1</v>
      </c>
      <c r="F376" s="39">
        <v>287.5</v>
      </c>
      <c r="G376" s="17" t="s">
        <v>12928</v>
      </c>
      <c r="H376" s="11">
        <v>44967.918055555558</v>
      </c>
      <c r="I376" s="26" t="s">
        <v>2527</v>
      </c>
      <c r="J376"/>
      <c r="K376"/>
      <c r="L376"/>
    </row>
    <row r="377" spans="1:12" x14ac:dyDescent="0.3">
      <c r="A377">
        <v>522</v>
      </c>
      <c r="B377">
        <v>3</v>
      </c>
      <c r="C377">
        <v>30</v>
      </c>
      <c r="D377">
        <v>3231</v>
      </c>
      <c r="E377">
        <v>1</v>
      </c>
      <c r="F377" s="39">
        <v>75</v>
      </c>
      <c r="G377" s="17" t="s">
        <v>12928</v>
      </c>
      <c r="H377" s="11">
        <v>44967.918055555558</v>
      </c>
      <c r="I377" s="26" t="s">
        <v>2527</v>
      </c>
      <c r="J377"/>
      <c r="K377"/>
      <c r="L377"/>
    </row>
    <row r="378" spans="1:12" x14ac:dyDescent="0.3">
      <c r="A378">
        <v>522</v>
      </c>
      <c r="B378">
        <v>4</v>
      </c>
      <c r="C378">
        <v>2</v>
      </c>
      <c r="D378">
        <v>4090</v>
      </c>
      <c r="E378">
        <v>2</v>
      </c>
      <c r="F378" s="39">
        <v>95</v>
      </c>
      <c r="G378" s="17" t="s">
        <v>12928</v>
      </c>
      <c r="H378" s="11">
        <v>44976.48541666667</v>
      </c>
      <c r="I378" s="26" t="s">
        <v>2528</v>
      </c>
      <c r="J378"/>
      <c r="K378"/>
      <c r="L378"/>
    </row>
    <row r="379" spans="1:12" x14ac:dyDescent="0.3">
      <c r="A379">
        <v>524</v>
      </c>
      <c r="B379">
        <v>4</v>
      </c>
      <c r="C379">
        <v>2</v>
      </c>
      <c r="D379">
        <v>3260</v>
      </c>
      <c r="E379">
        <v>1</v>
      </c>
      <c r="F379" s="39">
        <v>19.5</v>
      </c>
      <c r="G379" s="17" t="s">
        <v>12928</v>
      </c>
      <c r="H379" s="11">
        <v>44976.536805555559</v>
      </c>
      <c r="I379" s="26" t="s">
        <v>2529</v>
      </c>
      <c r="J379"/>
      <c r="K379"/>
      <c r="L379"/>
    </row>
    <row r="380" spans="1:12" x14ac:dyDescent="0.3">
      <c r="A380">
        <v>524</v>
      </c>
      <c r="B380">
        <v>4</v>
      </c>
      <c r="C380">
        <v>2</v>
      </c>
      <c r="D380">
        <v>3268</v>
      </c>
      <c r="E380">
        <v>1</v>
      </c>
      <c r="F380" s="39">
        <v>12.5</v>
      </c>
      <c r="G380" s="17" t="s">
        <v>12928</v>
      </c>
      <c r="H380" s="11">
        <v>44976.536805555559</v>
      </c>
      <c r="I380" s="26" t="s">
        <v>2529</v>
      </c>
      <c r="J380"/>
      <c r="K380"/>
      <c r="L380"/>
    </row>
    <row r="381" spans="1:12" x14ac:dyDescent="0.3">
      <c r="A381">
        <v>526</v>
      </c>
      <c r="B381">
        <v>3</v>
      </c>
      <c r="C381">
        <v>4</v>
      </c>
      <c r="D381">
        <v>2797</v>
      </c>
      <c r="E381">
        <v>1</v>
      </c>
      <c r="F381" s="39">
        <v>1050</v>
      </c>
      <c r="G381" s="17" t="s">
        <v>12928</v>
      </c>
      <c r="H381" s="11">
        <v>44967.990277777775</v>
      </c>
      <c r="I381" s="26" t="s">
        <v>2530</v>
      </c>
      <c r="J381"/>
      <c r="K381"/>
      <c r="L381"/>
    </row>
    <row r="382" spans="1:12" x14ac:dyDescent="0.3">
      <c r="A382">
        <v>526</v>
      </c>
      <c r="B382">
        <v>3</v>
      </c>
      <c r="C382">
        <v>4</v>
      </c>
      <c r="D382">
        <v>3466</v>
      </c>
      <c r="E382">
        <v>1</v>
      </c>
      <c r="F382" s="39">
        <v>699.5</v>
      </c>
      <c r="G382" s="17" t="s">
        <v>12928</v>
      </c>
      <c r="H382" s="11">
        <v>44967.990277777775</v>
      </c>
      <c r="I382" s="26" t="s">
        <v>2530</v>
      </c>
      <c r="J382"/>
      <c r="K382"/>
      <c r="L382"/>
    </row>
    <row r="383" spans="1:12" x14ac:dyDescent="0.3">
      <c r="A383">
        <v>529</v>
      </c>
      <c r="B383">
        <v>3</v>
      </c>
      <c r="C383">
        <v>27</v>
      </c>
      <c r="D383">
        <v>3224</v>
      </c>
      <c r="E383">
        <v>1</v>
      </c>
      <c r="F383" s="39">
        <v>34.5</v>
      </c>
      <c r="G383" s="17" t="s">
        <v>12928</v>
      </c>
      <c r="H383" s="11">
        <v>44968.433333333334</v>
      </c>
      <c r="I383" s="26" t="s">
        <v>2531</v>
      </c>
      <c r="J383"/>
      <c r="K383"/>
      <c r="L383"/>
    </row>
    <row r="384" spans="1:12" x14ac:dyDescent="0.3">
      <c r="A384">
        <v>530</v>
      </c>
      <c r="B384">
        <v>3</v>
      </c>
      <c r="C384">
        <v>27</v>
      </c>
      <c r="D384">
        <v>1136</v>
      </c>
      <c r="E384">
        <v>1</v>
      </c>
      <c r="F384" s="39">
        <v>75</v>
      </c>
      <c r="G384" s="17" t="s">
        <v>12928</v>
      </c>
      <c r="H384" s="11">
        <v>44968.445138888892</v>
      </c>
      <c r="I384" s="26" t="s">
        <v>2532</v>
      </c>
      <c r="J384"/>
      <c r="K384"/>
      <c r="L384"/>
    </row>
    <row r="385" spans="1:12" x14ac:dyDescent="0.3">
      <c r="A385">
        <v>530</v>
      </c>
      <c r="B385">
        <v>4</v>
      </c>
      <c r="C385">
        <v>23</v>
      </c>
      <c r="D385">
        <v>462</v>
      </c>
      <c r="E385">
        <v>4</v>
      </c>
      <c r="F385" s="39">
        <v>40</v>
      </c>
      <c r="G385" s="17" t="s">
        <v>12928</v>
      </c>
      <c r="H385" s="11">
        <v>44976.694444444445</v>
      </c>
      <c r="I385" s="26" t="s">
        <v>2533</v>
      </c>
      <c r="J385"/>
      <c r="K385"/>
      <c r="L385"/>
    </row>
    <row r="386" spans="1:12" x14ac:dyDescent="0.3">
      <c r="A386">
        <v>531</v>
      </c>
      <c r="B386">
        <v>3</v>
      </c>
      <c r="C386">
        <v>27</v>
      </c>
      <c r="D386">
        <v>2826</v>
      </c>
      <c r="E386">
        <v>1</v>
      </c>
      <c r="F386" s="39">
        <v>425</v>
      </c>
      <c r="G386" s="17" t="s">
        <v>12928</v>
      </c>
      <c r="H386" s="11">
        <v>44968.452777777777</v>
      </c>
      <c r="I386" s="26" t="s">
        <v>2534</v>
      </c>
      <c r="J386"/>
      <c r="K386"/>
      <c r="L386"/>
    </row>
    <row r="387" spans="1:12" x14ac:dyDescent="0.3">
      <c r="A387">
        <v>531</v>
      </c>
      <c r="B387">
        <v>4</v>
      </c>
      <c r="C387">
        <v>23</v>
      </c>
      <c r="D387">
        <v>476</v>
      </c>
      <c r="E387">
        <v>1</v>
      </c>
      <c r="F387" s="39">
        <v>30</v>
      </c>
      <c r="G387" s="17" t="s">
        <v>12928</v>
      </c>
      <c r="H387" s="11">
        <v>44976.695138888892</v>
      </c>
      <c r="I387" s="26" t="s">
        <v>2535</v>
      </c>
      <c r="J387"/>
      <c r="K387"/>
      <c r="L387"/>
    </row>
    <row r="388" spans="1:12" x14ac:dyDescent="0.3">
      <c r="A388">
        <v>532</v>
      </c>
      <c r="B388">
        <v>3</v>
      </c>
      <c r="C388">
        <v>27</v>
      </c>
      <c r="D388">
        <v>2826</v>
      </c>
      <c r="E388">
        <v>-1</v>
      </c>
      <c r="F388" s="39">
        <v>-425</v>
      </c>
      <c r="G388" s="17" t="s">
        <v>4</v>
      </c>
      <c r="H388" s="11">
        <v>44968.461805555555</v>
      </c>
      <c r="I388" s="26" t="s">
        <v>12934</v>
      </c>
      <c r="J388"/>
      <c r="K388"/>
      <c r="L388"/>
    </row>
    <row r="389" spans="1:12" x14ac:dyDescent="0.3">
      <c r="A389">
        <v>533</v>
      </c>
      <c r="B389">
        <v>3</v>
      </c>
      <c r="C389">
        <v>27</v>
      </c>
      <c r="D389">
        <v>2840</v>
      </c>
      <c r="E389">
        <v>1</v>
      </c>
      <c r="F389" s="39">
        <v>600</v>
      </c>
      <c r="G389" s="17" t="s">
        <v>12928</v>
      </c>
      <c r="H389" s="11">
        <v>44968.463194444441</v>
      </c>
      <c r="I389" s="26" t="s">
        <v>2536</v>
      </c>
      <c r="J389"/>
      <c r="K389"/>
      <c r="L389"/>
    </row>
    <row r="390" spans="1:12" x14ac:dyDescent="0.3">
      <c r="A390">
        <v>533</v>
      </c>
      <c r="B390">
        <v>4</v>
      </c>
      <c r="C390">
        <v>2</v>
      </c>
      <c r="D390">
        <v>471</v>
      </c>
      <c r="E390">
        <v>1</v>
      </c>
      <c r="F390" s="39">
        <v>20</v>
      </c>
      <c r="G390" s="17" t="s">
        <v>12928</v>
      </c>
      <c r="H390" s="11">
        <v>44976.749305555553</v>
      </c>
      <c r="I390" s="26" t="s">
        <v>2537</v>
      </c>
      <c r="J390"/>
      <c r="K390"/>
      <c r="L390"/>
    </row>
    <row r="391" spans="1:12" x14ac:dyDescent="0.3">
      <c r="A391">
        <v>534</v>
      </c>
      <c r="B391">
        <v>3</v>
      </c>
      <c r="C391">
        <v>27</v>
      </c>
      <c r="D391">
        <v>643</v>
      </c>
      <c r="E391">
        <v>1</v>
      </c>
      <c r="F391" s="39">
        <v>125</v>
      </c>
      <c r="G391" s="17" t="s">
        <v>12928</v>
      </c>
      <c r="H391" s="11">
        <v>44968.477777777778</v>
      </c>
      <c r="I391" s="26" t="s">
        <v>2538</v>
      </c>
      <c r="J391"/>
      <c r="K391"/>
      <c r="L391"/>
    </row>
    <row r="392" spans="1:12" x14ac:dyDescent="0.3">
      <c r="A392">
        <v>534</v>
      </c>
      <c r="B392">
        <v>3</v>
      </c>
      <c r="C392">
        <v>27</v>
      </c>
      <c r="D392">
        <v>3309</v>
      </c>
      <c r="E392">
        <v>1</v>
      </c>
      <c r="F392" s="39">
        <v>97.5</v>
      </c>
      <c r="G392" s="17" t="s">
        <v>12928</v>
      </c>
      <c r="H392" s="11">
        <v>44968.477777777778</v>
      </c>
      <c r="I392" s="26" t="s">
        <v>2538</v>
      </c>
      <c r="J392"/>
      <c r="K392"/>
      <c r="L392"/>
    </row>
    <row r="393" spans="1:12" x14ac:dyDescent="0.3">
      <c r="A393">
        <v>536</v>
      </c>
      <c r="B393">
        <v>3</v>
      </c>
      <c r="C393">
        <v>27</v>
      </c>
      <c r="D393">
        <v>3485</v>
      </c>
      <c r="E393">
        <v>1</v>
      </c>
      <c r="F393" s="39">
        <v>497.5</v>
      </c>
      <c r="G393" s="17" t="s">
        <v>12928</v>
      </c>
      <c r="H393" s="11">
        <v>44968.51458333333</v>
      </c>
      <c r="I393" s="26" t="s">
        <v>2539</v>
      </c>
      <c r="J393"/>
      <c r="K393"/>
      <c r="L393"/>
    </row>
    <row r="394" spans="1:12" x14ac:dyDescent="0.3">
      <c r="A394">
        <v>536</v>
      </c>
      <c r="B394">
        <v>4</v>
      </c>
      <c r="C394">
        <v>23</v>
      </c>
      <c r="D394">
        <v>464</v>
      </c>
      <c r="E394">
        <v>1</v>
      </c>
      <c r="F394" s="39">
        <v>75</v>
      </c>
      <c r="G394" s="17" t="s">
        <v>12928</v>
      </c>
      <c r="H394" s="11">
        <v>44976.834722222222</v>
      </c>
      <c r="I394" s="26" t="s">
        <v>2540</v>
      </c>
      <c r="J394"/>
      <c r="K394"/>
      <c r="L394"/>
    </row>
    <row r="395" spans="1:12" x14ac:dyDescent="0.3">
      <c r="A395">
        <v>536</v>
      </c>
      <c r="B395">
        <v>4</v>
      </c>
      <c r="C395">
        <v>23</v>
      </c>
      <c r="D395">
        <v>468</v>
      </c>
      <c r="E395">
        <v>1</v>
      </c>
      <c r="F395" s="39">
        <v>125</v>
      </c>
      <c r="G395" s="17" t="s">
        <v>12928</v>
      </c>
      <c r="H395" s="11">
        <v>44976.834722222222</v>
      </c>
      <c r="I395" s="26" t="s">
        <v>2540</v>
      </c>
      <c r="J395"/>
      <c r="K395"/>
      <c r="L395"/>
    </row>
    <row r="396" spans="1:12" x14ac:dyDescent="0.3">
      <c r="A396">
        <v>536</v>
      </c>
      <c r="B396">
        <v>4</v>
      </c>
      <c r="C396">
        <v>23</v>
      </c>
      <c r="D396">
        <v>458</v>
      </c>
      <c r="E396">
        <v>1</v>
      </c>
      <c r="F396" s="39">
        <v>200</v>
      </c>
      <c r="G396" s="17" t="s">
        <v>12928</v>
      </c>
      <c r="H396" s="11">
        <v>44976.834722222222</v>
      </c>
      <c r="I396" s="26" t="s">
        <v>2540</v>
      </c>
      <c r="J396"/>
      <c r="K396"/>
      <c r="L396"/>
    </row>
    <row r="397" spans="1:12" x14ac:dyDescent="0.3">
      <c r="A397">
        <v>537</v>
      </c>
      <c r="B397">
        <v>3</v>
      </c>
      <c r="C397">
        <v>27</v>
      </c>
      <c r="D397">
        <v>1165</v>
      </c>
      <c r="E397">
        <v>1</v>
      </c>
      <c r="F397" s="39">
        <v>25</v>
      </c>
      <c r="G397" s="17" t="s">
        <v>12928</v>
      </c>
      <c r="H397" s="11">
        <v>44968.563888888886</v>
      </c>
      <c r="I397" s="26" t="s">
        <v>2541</v>
      </c>
      <c r="J397"/>
      <c r="K397"/>
      <c r="L397"/>
    </row>
    <row r="398" spans="1:12" x14ac:dyDescent="0.3">
      <c r="A398">
        <v>539</v>
      </c>
      <c r="B398">
        <v>4</v>
      </c>
      <c r="C398">
        <v>23</v>
      </c>
      <c r="D398">
        <v>471</v>
      </c>
      <c r="E398">
        <v>1</v>
      </c>
      <c r="F398" s="39">
        <v>20</v>
      </c>
      <c r="G398" s="17" t="s">
        <v>12928</v>
      </c>
      <c r="H398" s="11">
        <v>44976.852083333331</v>
      </c>
      <c r="I398" s="26" t="s">
        <v>2542</v>
      </c>
      <c r="J398"/>
      <c r="K398"/>
      <c r="L398"/>
    </row>
    <row r="399" spans="1:12" x14ac:dyDescent="0.3">
      <c r="A399">
        <v>540</v>
      </c>
      <c r="B399">
        <v>4</v>
      </c>
      <c r="C399">
        <v>23</v>
      </c>
      <c r="D399">
        <v>4090</v>
      </c>
      <c r="E399">
        <v>1</v>
      </c>
      <c r="F399" s="39">
        <v>47.5</v>
      </c>
      <c r="G399" s="17" t="s">
        <v>12928</v>
      </c>
      <c r="H399" s="11">
        <v>44976.854166666664</v>
      </c>
      <c r="I399" s="26" t="s">
        <v>2543</v>
      </c>
      <c r="J399"/>
      <c r="K399"/>
      <c r="L399"/>
    </row>
    <row r="400" spans="1:12" x14ac:dyDescent="0.3">
      <c r="A400">
        <v>540</v>
      </c>
      <c r="B400">
        <v>4</v>
      </c>
      <c r="C400">
        <v>23</v>
      </c>
      <c r="D400">
        <v>4091</v>
      </c>
      <c r="E400">
        <v>1</v>
      </c>
      <c r="F400" s="39">
        <v>25</v>
      </c>
      <c r="G400" s="17" t="s">
        <v>12928</v>
      </c>
      <c r="H400" s="11">
        <v>44976.854166666664</v>
      </c>
      <c r="I400" s="26" t="s">
        <v>2543</v>
      </c>
      <c r="J400"/>
      <c r="K400"/>
      <c r="L400"/>
    </row>
    <row r="401" spans="1:12" x14ac:dyDescent="0.3">
      <c r="A401">
        <v>544</v>
      </c>
      <c r="B401">
        <v>3</v>
      </c>
      <c r="C401">
        <v>27</v>
      </c>
      <c r="D401">
        <v>70</v>
      </c>
      <c r="E401">
        <v>1</v>
      </c>
      <c r="F401" s="39">
        <v>119.5</v>
      </c>
      <c r="G401" s="17" t="s">
        <v>12928</v>
      </c>
      <c r="H401" s="11">
        <v>44968.633333333331</v>
      </c>
      <c r="I401" s="26" t="s">
        <v>2544</v>
      </c>
      <c r="J401"/>
      <c r="K401"/>
      <c r="L401"/>
    </row>
    <row r="402" spans="1:12" x14ac:dyDescent="0.3">
      <c r="A402">
        <v>545</v>
      </c>
      <c r="B402">
        <v>3</v>
      </c>
      <c r="C402">
        <v>27</v>
      </c>
      <c r="D402">
        <v>4091</v>
      </c>
      <c r="E402">
        <v>1</v>
      </c>
      <c r="F402" s="39">
        <v>25</v>
      </c>
      <c r="G402" s="17" t="s">
        <v>12928</v>
      </c>
      <c r="H402" s="11">
        <v>44968.634722222225</v>
      </c>
      <c r="I402" s="26" t="s">
        <v>2545</v>
      </c>
      <c r="J402"/>
      <c r="K402"/>
      <c r="L402"/>
    </row>
    <row r="403" spans="1:12" x14ac:dyDescent="0.3">
      <c r="A403">
        <v>546</v>
      </c>
      <c r="B403">
        <v>4</v>
      </c>
      <c r="C403">
        <v>2</v>
      </c>
      <c r="D403">
        <v>4092</v>
      </c>
      <c r="E403">
        <v>1</v>
      </c>
      <c r="F403" s="39">
        <v>25</v>
      </c>
      <c r="G403" s="17" t="s">
        <v>12928</v>
      </c>
      <c r="H403" s="11">
        <v>44977.544444444444</v>
      </c>
      <c r="I403" s="26" t="s">
        <v>2546</v>
      </c>
      <c r="J403"/>
      <c r="K403"/>
      <c r="L403"/>
    </row>
    <row r="404" spans="1:12" x14ac:dyDescent="0.3">
      <c r="A404">
        <v>548</v>
      </c>
      <c r="B404">
        <v>4</v>
      </c>
      <c r="C404">
        <v>33</v>
      </c>
      <c r="D404">
        <v>3487</v>
      </c>
      <c r="E404">
        <v>1</v>
      </c>
      <c r="F404" s="39">
        <v>497.5</v>
      </c>
      <c r="G404" s="17" t="s">
        <v>12928</v>
      </c>
      <c r="H404" s="11">
        <v>44977.647222222222</v>
      </c>
      <c r="I404" s="26" t="s">
        <v>2547</v>
      </c>
      <c r="J404"/>
      <c r="K404"/>
      <c r="L404"/>
    </row>
    <row r="405" spans="1:12" x14ac:dyDescent="0.3">
      <c r="A405">
        <v>550</v>
      </c>
      <c r="B405">
        <v>4</v>
      </c>
      <c r="C405">
        <v>33</v>
      </c>
      <c r="D405">
        <v>470</v>
      </c>
      <c r="E405">
        <v>3</v>
      </c>
      <c r="F405" s="39">
        <v>60</v>
      </c>
      <c r="G405" s="17" t="s">
        <v>12928</v>
      </c>
      <c r="H405" s="11">
        <v>44977.665277777778</v>
      </c>
      <c r="I405" s="26" t="s">
        <v>2548</v>
      </c>
      <c r="J405"/>
      <c r="K405"/>
      <c r="L405"/>
    </row>
    <row r="406" spans="1:12" x14ac:dyDescent="0.3">
      <c r="A406">
        <v>552</v>
      </c>
      <c r="B406">
        <v>4</v>
      </c>
      <c r="C406">
        <v>33</v>
      </c>
      <c r="D406">
        <v>477</v>
      </c>
      <c r="E406">
        <v>1</v>
      </c>
      <c r="F406" s="39">
        <v>35</v>
      </c>
      <c r="G406" s="17" t="s">
        <v>12928</v>
      </c>
      <c r="H406" s="11">
        <v>44977.674305555556</v>
      </c>
      <c r="I406" s="26" t="s">
        <v>2549</v>
      </c>
      <c r="J406"/>
      <c r="K406"/>
      <c r="L406"/>
    </row>
    <row r="407" spans="1:12" x14ac:dyDescent="0.3">
      <c r="A407">
        <v>552</v>
      </c>
      <c r="B407">
        <v>4</v>
      </c>
      <c r="C407">
        <v>33</v>
      </c>
      <c r="D407">
        <v>471</v>
      </c>
      <c r="E407">
        <v>1</v>
      </c>
      <c r="F407" s="39">
        <v>20</v>
      </c>
      <c r="G407" s="17" t="s">
        <v>12928</v>
      </c>
      <c r="H407" s="11">
        <v>44977.674305555556</v>
      </c>
      <c r="I407" s="26" t="s">
        <v>2549</v>
      </c>
      <c r="J407"/>
      <c r="K407"/>
      <c r="L407"/>
    </row>
    <row r="408" spans="1:12" x14ac:dyDescent="0.3">
      <c r="A408">
        <v>552</v>
      </c>
      <c r="B408">
        <v>4</v>
      </c>
      <c r="C408">
        <v>33</v>
      </c>
      <c r="D408">
        <v>475</v>
      </c>
      <c r="E408">
        <v>1</v>
      </c>
      <c r="F408" s="39">
        <v>50</v>
      </c>
      <c r="G408" s="17" t="s">
        <v>12928</v>
      </c>
      <c r="H408" s="11">
        <v>44977.674305555556</v>
      </c>
      <c r="I408" s="26" t="s">
        <v>2549</v>
      </c>
      <c r="J408"/>
      <c r="K408"/>
      <c r="L408"/>
    </row>
    <row r="409" spans="1:12" x14ac:dyDescent="0.3">
      <c r="A409">
        <v>552</v>
      </c>
      <c r="B409">
        <v>4</v>
      </c>
      <c r="C409">
        <v>33</v>
      </c>
      <c r="D409">
        <v>461</v>
      </c>
      <c r="E409">
        <v>1</v>
      </c>
      <c r="F409" s="39">
        <v>100</v>
      </c>
      <c r="G409" s="17" t="s">
        <v>12928</v>
      </c>
      <c r="H409" s="11">
        <v>44977.674305555556</v>
      </c>
      <c r="I409" s="26" t="s">
        <v>2549</v>
      </c>
      <c r="J409"/>
      <c r="K409"/>
      <c r="L409"/>
    </row>
    <row r="410" spans="1:12" x14ac:dyDescent="0.3">
      <c r="A410">
        <v>553</v>
      </c>
      <c r="B410">
        <v>4</v>
      </c>
      <c r="C410">
        <v>33</v>
      </c>
      <c r="D410">
        <v>4091</v>
      </c>
      <c r="E410">
        <v>1</v>
      </c>
      <c r="F410" s="39">
        <v>25</v>
      </c>
      <c r="G410" s="17" t="s">
        <v>12928</v>
      </c>
      <c r="H410" s="11">
        <v>44977.681250000001</v>
      </c>
      <c r="I410" s="26" t="s">
        <v>2550</v>
      </c>
      <c r="J410"/>
      <c r="K410"/>
      <c r="L410"/>
    </row>
    <row r="411" spans="1:12" x14ac:dyDescent="0.3">
      <c r="A411">
        <v>554</v>
      </c>
      <c r="B411">
        <v>4</v>
      </c>
      <c r="C411">
        <v>33</v>
      </c>
      <c r="D411">
        <v>4092</v>
      </c>
      <c r="E411">
        <v>1</v>
      </c>
      <c r="F411" s="39">
        <v>25</v>
      </c>
      <c r="G411" s="17" t="s">
        <v>12928</v>
      </c>
      <c r="H411" s="11">
        <v>44977.709722222222</v>
      </c>
      <c r="I411" s="26" t="s">
        <v>2551</v>
      </c>
      <c r="J411"/>
      <c r="K411"/>
      <c r="L411"/>
    </row>
    <row r="412" spans="1:12" x14ac:dyDescent="0.3">
      <c r="A412">
        <v>555</v>
      </c>
      <c r="B412">
        <v>4</v>
      </c>
      <c r="C412">
        <v>2</v>
      </c>
      <c r="D412">
        <v>4090</v>
      </c>
      <c r="E412">
        <v>1</v>
      </c>
      <c r="F412" s="39">
        <v>47.5</v>
      </c>
      <c r="G412" s="17" t="s">
        <v>12928</v>
      </c>
      <c r="H412" s="11">
        <v>44977.76458333333</v>
      </c>
      <c r="I412" s="26" t="s">
        <v>2552</v>
      </c>
      <c r="J412"/>
      <c r="K412"/>
      <c r="L412"/>
    </row>
    <row r="413" spans="1:12" x14ac:dyDescent="0.3">
      <c r="A413">
        <v>556</v>
      </c>
      <c r="B413">
        <v>4</v>
      </c>
      <c r="C413">
        <v>33</v>
      </c>
      <c r="D413">
        <v>4090</v>
      </c>
      <c r="E413">
        <v>1</v>
      </c>
      <c r="F413" s="39">
        <v>47.5</v>
      </c>
      <c r="G413" s="17" t="s">
        <v>12928</v>
      </c>
      <c r="H413" s="11">
        <v>44977.769444444442</v>
      </c>
      <c r="I413" s="26" t="s">
        <v>2553</v>
      </c>
      <c r="J413"/>
      <c r="K413"/>
      <c r="L413"/>
    </row>
    <row r="414" spans="1:12" x14ac:dyDescent="0.3">
      <c r="A414">
        <v>558</v>
      </c>
      <c r="B414">
        <v>4</v>
      </c>
      <c r="C414">
        <v>33</v>
      </c>
      <c r="D414">
        <v>3269</v>
      </c>
      <c r="E414">
        <v>1</v>
      </c>
      <c r="F414" s="39">
        <v>22.5</v>
      </c>
      <c r="G414" s="17" t="s">
        <v>12928</v>
      </c>
      <c r="H414" s="11">
        <v>44977.79791666667</v>
      </c>
      <c r="I414" s="26" t="s">
        <v>2554</v>
      </c>
      <c r="J414"/>
      <c r="K414"/>
      <c r="L414"/>
    </row>
    <row r="415" spans="1:12" x14ac:dyDescent="0.3">
      <c r="A415">
        <v>559</v>
      </c>
      <c r="B415">
        <v>4</v>
      </c>
      <c r="C415">
        <v>33</v>
      </c>
      <c r="D415">
        <v>471</v>
      </c>
      <c r="E415">
        <v>3</v>
      </c>
      <c r="F415" s="39">
        <v>60</v>
      </c>
      <c r="G415" s="17" t="s">
        <v>12928</v>
      </c>
      <c r="H415" s="11">
        <v>44977.808333333334</v>
      </c>
      <c r="I415" s="26" t="s">
        <v>2555</v>
      </c>
      <c r="J415"/>
      <c r="K415"/>
      <c r="L415"/>
    </row>
    <row r="416" spans="1:12" x14ac:dyDescent="0.3">
      <c r="A416">
        <v>560</v>
      </c>
      <c r="B416">
        <v>4</v>
      </c>
      <c r="C416">
        <v>33</v>
      </c>
      <c r="D416">
        <v>4090</v>
      </c>
      <c r="E416">
        <v>1</v>
      </c>
      <c r="F416" s="39">
        <v>47.5</v>
      </c>
      <c r="G416" s="17" t="s">
        <v>12928</v>
      </c>
      <c r="H416" s="11">
        <v>44977.85833333333</v>
      </c>
      <c r="I416" s="26" t="s">
        <v>2556</v>
      </c>
      <c r="J416"/>
      <c r="K416"/>
      <c r="L416"/>
    </row>
    <row r="417" spans="1:12" x14ac:dyDescent="0.3">
      <c r="A417">
        <v>561</v>
      </c>
      <c r="B417">
        <v>4</v>
      </c>
      <c r="C417">
        <v>33</v>
      </c>
      <c r="D417">
        <v>4092</v>
      </c>
      <c r="E417">
        <v>1</v>
      </c>
      <c r="F417" s="39">
        <v>25</v>
      </c>
      <c r="G417" s="17" t="s">
        <v>12928</v>
      </c>
      <c r="H417" s="11">
        <v>44977.881944444445</v>
      </c>
      <c r="I417" s="26" t="s">
        <v>2557</v>
      </c>
      <c r="J417"/>
      <c r="K417"/>
      <c r="L417"/>
    </row>
    <row r="418" spans="1:12" x14ac:dyDescent="0.3">
      <c r="A418">
        <v>566</v>
      </c>
      <c r="B418">
        <v>4</v>
      </c>
      <c r="C418">
        <v>23</v>
      </c>
      <c r="D418">
        <v>4090</v>
      </c>
      <c r="E418">
        <v>1</v>
      </c>
      <c r="F418" s="39">
        <v>47.5</v>
      </c>
      <c r="G418" s="17" t="s">
        <v>12928</v>
      </c>
      <c r="H418" s="11">
        <v>44978.551388888889</v>
      </c>
      <c r="I418" s="26" t="s">
        <v>2558</v>
      </c>
      <c r="J418"/>
      <c r="K418"/>
      <c r="L418"/>
    </row>
    <row r="419" spans="1:12" x14ac:dyDescent="0.3">
      <c r="A419">
        <v>567</v>
      </c>
      <c r="B419">
        <v>4</v>
      </c>
      <c r="C419">
        <v>33</v>
      </c>
      <c r="D419">
        <v>4089</v>
      </c>
      <c r="E419">
        <v>1</v>
      </c>
      <c r="F419" s="39">
        <v>10</v>
      </c>
      <c r="G419" s="17" t="s">
        <v>12928</v>
      </c>
      <c r="H419" s="11">
        <v>44978.667361111111</v>
      </c>
      <c r="I419" s="26" t="s">
        <v>2559</v>
      </c>
      <c r="J419"/>
      <c r="K419"/>
      <c r="L419"/>
    </row>
    <row r="420" spans="1:12" x14ac:dyDescent="0.3">
      <c r="A420">
        <v>568</v>
      </c>
      <c r="B420">
        <v>4</v>
      </c>
      <c r="C420">
        <v>33</v>
      </c>
      <c r="D420">
        <v>12</v>
      </c>
      <c r="E420">
        <v>1</v>
      </c>
      <c r="F420" s="39">
        <v>797.5</v>
      </c>
      <c r="G420" s="17" t="s">
        <v>12928</v>
      </c>
      <c r="H420" s="11">
        <v>44978.754861111112</v>
      </c>
      <c r="I420" s="26" t="s">
        <v>2560</v>
      </c>
      <c r="J420"/>
      <c r="K420"/>
      <c r="L420"/>
    </row>
    <row r="421" spans="1:12" x14ac:dyDescent="0.3">
      <c r="A421">
        <v>571</v>
      </c>
      <c r="B421">
        <v>4</v>
      </c>
      <c r="C421">
        <v>2</v>
      </c>
      <c r="D421">
        <v>4090</v>
      </c>
      <c r="E421">
        <v>2</v>
      </c>
      <c r="F421" s="39">
        <v>95</v>
      </c>
      <c r="G421" s="17" t="s">
        <v>12928</v>
      </c>
      <c r="H421" s="11">
        <v>44978.872916666667</v>
      </c>
      <c r="I421" s="26" t="s">
        <v>2561</v>
      </c>
      <c r="J421"/>
      <c r="K421"/>
      <c r="L421"/>
    </row>
    <row r="422" spans="1:12" x14ac:dyDescent="0.3">
      <c r="A422">
        <v>573</v>
      </c>
      <c r="B422">
        <v>4</v>
      </c>
      <c r="C422">
        <v>33</v>
      </c>
      <c r="D422">
        <v>462</v>
      </c>
      <c r="E422">
        <v>5</v>
      </c>
      <c r="F422" s="39">
        <v>50</v>
      </c>
      <c r="G422" s="17" t="s">
        <v>12928</v>
      </c>
      <c r="H422" s="11">
        <v>44978.896527777775</v>
      </c>
      <c r="I422" s="26" t="s">
        <v>2562</v>
      </c>
      <c r="J422"/>
      <c r="K422"/>
      <c r="L422"/>
    </row>
    <row r="423" spans="1:12" x14ac:dyDescent="0.3">
      <c r="A423">
        <v>575</v>
      </c>
      <c r="B423">
        <v>4</v>
      </c>
      <c r="C423">
        <v>33</v>
      </c>
      <c r="D423">
        <v>4090</v>
      </c>
      <c r="E423">
        <v>1</v>
      </c>
      <c r="F423" s="39">
        <v>47.5</v>
      </c>
      <c r="G423" s="17" t="s">
        <v>12928</v>
      </c>
      <c r="H423" s="11">
        <v>44979.59097222222</v>
      </c>
      <c r="I423" s="26" t="s">
        <v>2563</v>
      </c>
      <c r="J423"/>
      <c r="K423"/>
      <c r="L423"/>
    </row>
    <row r="424" spans="1:12" x14ac:dyDescent="0.3">
      <c r="A424">
        <v>578</v>
      </c>
      <c r="B424">
        <v>4</v>
      </c>
      <c r="C424">
        <v>33</v>
      </c>
      <c r="D424">
        <v>13</v>
      </c>
      <c r="E424">
        <v>1</v>
      </c>
      <c r="F424" s="39">
        <v>1025</v>
      </c>
      <c r="G424" s="17" t="s">
        <v>12928</v>
      </c>
      <c r="H424" s="11">
        <v>44979.611805555556</v>
      </c>
      <c r="I424" s="26" t="s">
        <v>2564</v>
      </c>
      <c r="J424"/>
      <c r="K424"/>
      <c r="L424"/>
    </row>
    <row r="425" spans="1:12" x14ac:dyDescent="0.3">
      <c r="A425">
        <v>582</v>
      </c>
      <c r="B425">
        <v>4</v>
      </c>
      <c r="C425">
        <v>2</v>
      </c>
      <c r="D425">
        <v>3236</v>
      </c>
      <c r="E425">
        <v>1</v>
      </c>
      <c r="F425" s="39">
        <v>82.5</v>
      </c>
      <c r="G425" s="17" t="s">
        <v>12928</v>
      </c>
      <c r="H425" s="11">
        <v>44979.777083333334</v>
      </c>
      <c r="I425" s="26" t="s">
        <v>2565</v>
      </c>
      <c r="J425"/>
      <c r="K425"/>
      <c r="L425"/>
    </row>
    <row r="426" spans="1:12" x14ac:dyDescent="0.3">
      <c r="A426">
        <v>583</v>
      </c>
      <c r="B426">
        <v>4</v>
      </c>
      <c r="C426">
        <v>2</v>
      </c>
      <c r="D426">
        <v>462</v>
      </c>
      <c r="E426">
        <v>1</v>
      </c>
      <c r="F426" s="39">
        <v>10</v>
      </c>
      <c r="G426" s="17" t="s">
        <v>12928</v>
      </c>
      <c r="H426" s="11">
        <v>44979.777777777781</v>
      </c>
      <c r="I426" s="26" t="s">
        <v>2566</v>
      </c>
      <c r="J426"/>
      <c r="K426"/>
      <c r="L426"/>
    </row>
    <row r="427" spans="1:12" x14ac:dyDescent="0.3">
      <c r="A427">
        <v>584</v>
      </c>
      <c r="B427">
        <v>4</v>
      </c>
      <c r="C427">
        <v>2</v>
      </c>
      <c r="D427">
        <v>1136</v>
      </c>
      <c r="E427">
        <v>1</v>
      </c>
      <c r="F427" s="39">
        <v>75</v>
      </c>
      <c r="G427" s="17" t="s">
        <v>12928</v>
      </c>
      <c r="H427" s="11">
        <v>44979.78125</v>
      </c>
      <c r="I427" s="26" t="s">
        <v>2567</v>
      </c>
      <c r="J427"/>
      <c r="K427"/>
      <c r="L427"/>
    </row>
    <row r="428" spans="1:12" x14ac:dyDescent="0.3">
      <c r="A428">
        <v>585</v>
      </c>
      <c r="B428">
        <v>4</v>
      </c>
      <c r="C428">
        <v>33</v>
      </c>
      <c r="D428">
        <v>3254</v>
      </c>
      <c r="E428">
        <v>1</v>
      </c>
      <c r="F428" s="39">
        <v>75</v>
      </c>
      <c r="G428" s="17" t="s">
        <v>12928</v>
      </c>
      <c r="H428" s="11">
        <v>44979.782638888886</v>
      </c>
      <c r="I428" s="26" t="s">
        <v>2568</v>
      </c>
      <c r="J428"/>
      <c r="K428"/>
      <c r="L428"/>
    </row>
    <row r="429" spans="1:12" x14ac:dyDescent="0.3">
      <c r="A429">
        <v>588</v>
      </c>
      <c r="B429">
        <v>4</v>
      </c>
      <c r="C429">
        <v>2</v>
      </c>
      <c r="D429">
        <v>4090</v>
      </c>
      <c r="E429">
        <v>3</v>
      </c>
      <c r="F429" s="39">
        <v>142.5</v>
      </c>
      <c r="G429" s="17" t="s">
        <v>12928</v>
      </c>
      <c r="H429" s="11">
        <v>44979.822916666664</v>
      </c>
      <c r="I429" s="26" t="s">
        <v>2569</v>
      </c>
      <c r="J429"/>
      <c r="K429"/>
      <c r="L429"/>
    </row>
    <row r="430" spans="1:12" x14ac:dyDescent="0.3">
      <c r="A430">
        <v>597</v>
      </c>
      <c r="B430">
        <v>4</v>
      </c>
      <c r="C430">
        <v>2</v>
      </c>
      <c r="D430">
        <v>471</v>
      </c>
      <c r="E430">
        <v>1</v>
      </c>
      <c r="F430" s="39">
        <v>20</v>
      </c>
      <c r="G430" s="17" t="s">
        <v>12928</v>
      </c>
      <c r="H430" s="11">
        <v>44979.899305555555</v>
      </c>
      <c r="I430" s="26" t="s">
        <v>2570</v>
      </c>
      <c r="J430"/>
      <c r="K430"/>
      <c r="L430"/>
    </row>
    <row r="431" spans="1:12" x14ac:dyDescent="0.3">
      <c r="A431">
        <v>599</v>
      </c>
      <c r="B431">
        <v>4</v>
      </c>
      <c r="C431">
        <v>2</v>
      </c>
      <c r="D431">
        <v>462</v>
      </c>
      <c r="E431">
        <v>2</v>
      </c>
      <c r="F431" s="39">
        <v>20</v>
      </c>
      <c r="G431" s="17" t="s">
        <v>12928</v>
      </c>
      <c r="H431" s="11">
        <v>44980.477083333331</v>
      </c>
      <c r="I431" s="26" t="s">
        <v>2571</v>
      </c>
      <c r="J431"/>
      <c r="K431"/>
      <c r="L431"/>
    </row>
    <row r="432" spans="1:12" x14ac:dyDescent="0.3">
      <c r="A432">
        <v>605</v>
      </c>
      <c r="B432">
        <v>4</v>
      </c>
      <c r="C432">
        <v>23</v>
      </c>
      <c r="D432">
        <v>3261</v>
      </c>
      <c r="E432">
        <v>1</v>
      </c>
      <c r="F432" s="39">
        <v>82.5</v>
      </c>
      <c r="G432" s="17" t="s">
        <v>12928</v>
      </c>
      <c r="H432" s="11">
        <v>44980.62777777778</v>
      </c>
      <c r="I432" s="26" t="s">
        <v>2572</v>
      </c>
      <c r="J432"/>
      <c r="K432"/>
      <c r="L432"/>
    </row>
    <row r="433" spans="1:12" x14ac:dyDescent="0.3">
      <c r="A433">
        <v>606</v>
      </c>
      <c r="B433">
        <v>4</v>
      </c>
      <c r="C433">
        <v>23</v>
      </c>
      <c r="D433">
        <v>4084</v>
      </c>
      <c r="E433">
        <v>1</v>
      </c>
      <c r="F433" s="39">
        <v>10</v>
      </c>
      <c r="G433" s="17" t="s">
        <v>12928</v>
      </c>
      <c r="H433" s="11">
        <v>44980.629166666666</v>
      </c>
      <c r="I433" s="26" t="s">
        <v>2573</v>
      </c>
      <c r="J433"/>
      <c r="K433"/>
      <c r="L433"/>
    </row>
    <row r="434" spans="1:12" x14ac:dyDescent="0.3">
      <c r="A434">
        <v>606</v>
      </c>
      <c r="B434">
        <v>4</v>
      </c>
      <c r="C434">
        <v>23</v>
      </c>
      <c r="D434">
        <v>4089</v>
      </c>
      <c r="E434">
        <v>1</v>
      </c>
      <c r="F434" s="39">
        <v>10</v>
      </c>
      <c r="G434" s="17" t="s">
        <v>12928</v>
      </c>
      <c r="H434" s="11">
        <v>44980.629166666666</v>
      </c>
      <c r="I434" s="26" t="s">
        <v>2573</v>
      </c>
      <c r="J434"/>
      <c r="K434"/>
      <c r="L434"/>
    </row>
    <row r="435" spans="1:12" x14ac:dyDescent="0.3">
      <c r="A435">
        <v>607</v>
      </c>
      <c r="B435">
        <v>4</v>
      </c>
      <c r="C435">
        <v>33</v>
      </c>
      <c r="D435">
        <v>3427</v>
      </c>
      <c r="E435">
        <v>1</v>
      </c>
      <c r="F435" s="39">
        <v>449.5</v>
      </c>
      <c r="G435" s="17" t="s">
        <v>12928</v>
      </c>
      <c r="H435" s="11">
        <v>44980.634722222225</v>
      </c>
      <c r="I435" s="26" t="s">
        <v>2574</v>
      </c>
      <c r="J435"/>
      <c r="K435"/>
      <c r="L435"/>
    </row>
    <row r="436" spans="1:12" x14ac:dyDescent="0.3">
      <c r="A436">
        <v>609</v>
      </c>
      <c r="B436">
        <v>4</v>
      </c>
      <c r="C436">
        <v>23</v>
      </c>
      <c r="D436">
        <v>3388</v>
      </c>
      <c r="E436">
        <v>1</v>
      </c>
      <c r="F436" s="39">
        <v>299.5</v>
      </c>
      <c r="G436" s="17" t="s">
        <v>12928</v>
      </c>
      <c r="H436" s="11">
        <v>44980.688194444447</v>
      </c>
      <c r="I436" s="26" t="s">
        <v>2575</v>
      </c>
      <c r="J436"/>
      <c r="K436"/>
      <c r="L436"/>
    </row>
    <row r="437" spans="1:12" x14ac:dyDescent="0.3">
      <c r="A437">
        <v>615</v>
      </c>
      <c r="B437">
        <v>4</v>
      </c>
      <c r="C437">
        <v>33</v>
      </c>
      <c r="D437">
        <v>3261</v>
      </c>
      <c r="E437">
        <v>1</v>
      </c>
      <c r="F437" s="39">
        <v>82.5</v>
      </c>
      <c r="G437" s="17" t="s">
        <v>12928</v>
      </c>
      <c r="H437" s="11">
        <v>44980.76666666667</v>
      </c>
      <c r="I437" s="26" t="s">
        <v>2576</v>
      </c>
      <c r="J437"/>
      <c r="K437"/>
      <c r="L437"/>
    </row>
    <row r="438" spans="1:12" x14ac:dyDescent="0.3">
      <c r="A438">
        <v>620</v>
      </c>
      <c r="B438">
        <v>4</v>
      </c>
      <c r="C438">
        <v>23</v>
      </c>
      <c r="D438">
        <v>688</v>
      </c>
      <c r="E438">
        <v>1</v>
      </c>
      <c r="F438" s="39">
        <v>749.5</v>
      </c>
      <c r="G438" s="17" t="s">
        <v>12928</v>
      </c>
      <c r="H438" s="11">
        <v>44980.787499999999</v>
      </c>
      <c r="I438" s="26" t="s">
        <v>2577</v>
      </c>
      <c r="J438"/>
      <c r="K438"/>
      <c r="L438"/>
    </row>
    <row r="439" spans="1:12" x14ac:dyDescent="0.3">
      <c r="A439">
        <v>628</v>
      </c>
      <c r="B439">
        <v>4</v>
      </c>
      <c r="C439">
        <v>33</v>
      </c>
      <c r="D439">
        <v>1136</v>
      </c>
      <c r="E439">
        <v>1</v>
      </c>
      <c r="F439" s="39">
        <v>75</v>
      </c>
      <c r="G439" s="17" t="s">
        <v>12928</v>
      </c>
      <c r="H439" s="11">
        <v>44980.868750000001</v>
      </c>
      <c r="I439" s="26" t="s">
        <v>2578</v>
      </c>
      <c r="J439"/>
      <c r="K439"/>
      <c r="L439"/>
    </row>
    <row r="440" spans="1:12" x14ac:dyDescent="0.3">
      <c r="A440">
        <v>631</v>
      </c>
      <c r="B440">
        <v>4</v>
      </c>
      <c r="C440">
        <v>2</v>
      </c>
      <c r="D440">
        <v>467</v>
      </c>
      <c r="E440">
        <v>1</v>
      </c>
      <c r="F440" s="39">
        <v>150</v>
      </c>
      <c r="G440" s="17" t="s">
        <v>12928</v>
      </c>
      <c r="H440" s="11">
        <v>44980.883333333331</v>
      </c>
      <c r="I440" s="26" t="s">
        <v>2579</v>
      </c>
      <c r="J440"/>
      <c r="K440"/>
      <c r="L440"/>
    </row>
    <row r="441" spans="1:12" x14ac:dyDescent="0.3">
      <c r="A441">
        <v>634</v>
      </c>
      <c r="B441">
        <v>4</v>
      </c>
      <c r="C441">
        <v>33</v>
      </c>
      <c r="D441">
        <v>3649</v>
      </c>
      <c r="E441">
        <v>1</v>
      </c>
      <c r="F441" s="39">
        <v>275</v>
      </c>
      <c r="G441" s="17" t="s">
        <v>12928</v>
      </c>
      <c r="H441" s="11">
        <v>44980.895833333336</v>
      </c>
      <c r="I441" s="26" t="s">
        <v>2580</v>
      </c>
      <c r="J441"/>
      <c r="K441"/>
      <c r="L441"/>
    </row>
    <row r="442" spans="1:12" x14ac:dyDescent="0.3">
      <c r="A442">
        <v>634</v>
      </c>
      <c r="B442">
        <v>4</v>
      </c>
      <c r="C442">
        <v>33</v>
      </c>
      <c r="D442">
        <v>3626</v>
      </c>
      <c r="E442">
        <v>1</v>
      </c>
      <c r="F442" s="39">
        <v>699.5</v>
      </c>
      <c r="G442" s="17" t="s">
        <v>12928</v>
      </c>
      <c r="H442" s="11">
        <v>44980.895833333336</v>
      </c>
      <c r="I442" s="26" t="s">
        <v>2580</v>
      </c>
      <c r="J442"/>
      <c r="K442"/>
      <c r="L442"/>
    </row>
    <row r="443" spans="1:12" x14ac:dyDescent="0.3">
      <c r="A443">
        <v>640</v>
      </c>
      <c r="B443">
        <v>4</v>
      </c>
      <c r="C443">
        <v>23</v>
      </c>
      <c r="D443">
        <v>624</v>
      </c>
      <c r="E443">
        <v>1</v>
      </c>
      <c r="F443" s="39">
        <v>137.5</v>
      </c>
      <c r="G443" s="17" t="s">
        <v>12928</v>
      </c>
      <c r="H443" s="11">
        <v>44981.545138888891</v>
      </c>
      <c r="I443" s="26" t="s">
        <v>2581</v>
      </c>
      <c r="J443"/>
      <c r="K443"/>
      <c r="L443"/>
    </row>
    <row r="444" spans="1:12" x14ac:dyDescent="0.3">
      <c r="A444">
        <v>641</v>
      </c>
      <c r="B444">
        <v>4</v>
      </c>
      <c r="C444">
        <v>23</v>
      </c>
      <c r="D444">
        <v>462</v>
      </c>
      <c r="E444">
        <v>1</v>
      </c>
      <c r="F444" s="39">
        <v>10</v>
      </c>
      <c r="G444" s="17" t="s">
        <v>12928</v>
      </c>
      <c r="H444" s="11">
        <v>44981.546527777777</v>
      </c>
      <c r="I444" s="26" t="s">
        <v>2582</v>
      </c>
      <c r="J444"/>
      <c r="K444"/>
      <c r="L444"/>
    </row>
    <row r="445" spans="1:12" x14ac:dyDescent="0.3">
      <c r="A445">
        <v>643</v>
      </c>
      <c r="B445">
        <v>4</v>
      </c>
      <c r="C445">
        <v>23</v>
      </c>
      <c r="D445">
        <v>4090</v>
      </c>
      <c r="E445">
        <v>1</v>
      </c>
      <c r="F445" s="39">
        <v>47.5</v>
      </c>
      <c r="G445" s="17" t="s">
        <v>12928</v>
      </c>
      <c r="H445" s="11">
        <v>44981.604166666664</v>
      </c>
      <c r="I445" s="26" t="s">
        <v>2583</v>
      </c>
      <c r="J445"/>
      <c r="K445"/>
      <c r="L445"/>
    </row>
    <row r="446" spans="1:12" x14ac:dyDescent="0.3">
      <c r="A446">
        <v>647</v>
      </c>
      <c r="B446">
        <v>4</v>
      </c>
      <c r="C446">
        <v>33</v>
      </c>
      <c r="D446">
        <v>463</v>
      </c>
      <c r="E446">
        <v>1</v>
      </c>
      <c r="F446" s="39">
        <v>75</v>
      </c>
      <c r="G446" s="17" t="s">
        <v>12928</v>
      </c>
      <c r="H446" s="11">
        <v>44981.629861111112</v>
      </c>
      <c r="I446" s="26" t="s">
        <v>2584</v>
      </c>
      <c r="J446"/>
      <c r="K446"/>
      <c r="L446"/>
    </row>
    <row r="447" spans="1:12" x14ac:dyDescent="0.3">
      <c r="A447">
        <v>647</v>
      </c>
      <c r="B447">
        <v>4</v>
      </c>
      <c r="C447">
        <v>33</v>
      </c>
      <c r="D447">
        <v>462</v>
      </c>
      <c r="E447">
        <v>1</v>
      </c>
      <c r="F447" s="39">
        <v>10</v>
      </c>
      <c r="G447" s="17" t="s">
        <v>12928</v>
      </c>
      <c r="H447" s="11">
        <v>44981.629861111112</v>
      </c>
      <c r="I447" s="26" t="s">
        <v>2584</v>
      </c>
      <c r="J447"/>
      <c r="K447"/>
      <c r="L447"/>
    </row>
    <row r="448" spans="1:12" x14ac:dyDescent="0.3">
      <c r="A448">
        <v>648</v>
      </c>
      <c r="B448">
        <v>4</v>
      </c>
      <c r="C448">
        <v>23</v>
      </c>
      <c r="D448">
        <v>3254</v>
      </c>
      <c r="E448">
        <v>1</v>
      </c>
      <c r="F448" s="39">
        <v>75</v>
      </c>
      <c r="G448" s="17" t="s">
        <v>12928</v>
      </c>
      <c r="H448" s="11">
        <v>44981.642361111109</v>
      </c>
      <c r="I448" s="26" t="s">
        <v>2585</v>
      </c>
      <c r="J448"/>
      <c r="K448"/>
      <c r="L448"/>
    </row>
    <row r="449" spans="1:12" x14ac:dyDescent="0.3">
      <c r="A449">
        <v>648</v>
      </c>
      <c r="B449">
        <v>4</v>
      </c>
      <c r="C449">
        <v>23</v>
      </c>
      <c r="D449">
        <v>459</v>
      </c>
      <c r="E449">
        <v>1</v>
      </c>
      <c r="F449" s="39">
        <v>150</v>
      </c>
      <c r="G449" s="17" t="s">
        <v>12928</v>
      </c>
      <c r="H449" s="11">
        <v>44981.642361111109</v>
      </c>
      <c r="I449" s="26" t="s">
        <v>2585</v>
      </c>
      <c r="J449"/>
      <c r="K449"/>
      <c r="L449"/>
    </row>
    <row r="450" spans="1:12" x14ac:dyDescent="0.3">
      <c r="A450">
        <v>648</v>
      </c>
      <c r="B450">
        <v>4</v>
      </c>
      <c r="C450">
        <v>23</v>
      </c>
      <c r="D450">
        <v>468</v>
      </c>
      <c r="E450">
        <v>1</v>
      </c>
      <c r="F450" s="39">
        <v>125</v>
      </c>
      <c r="G450" s="17" t="s">
        <v>12928</v>
      </c>
      <c r="H450" s="11">
        <v>44981.642361111109</v>
      </c>
      <c r="I450" s="26" t="s">
        <v>2585</v>
      </c>
      <c r="J450"/>
      <c r="K450"/>
      <c r="L450"/>
    </row>
    <row r="451" spans="1:12" x14ac:dyDescent="0.3">
      <c r="A451">
        <v>648</v>
      </c>
      <c r="B451">
        <v>4</v>
      </c>
      <c r="C451">
        <v>23</v>
      </c>
      <c r="D451">
        <v>462</v>
      </c>
      <c r="E451">
        <v>10</v>
      </c>
      <c r="F451" s="39">
        <v>100</v>
      </c>
      <c r="G451" s="17" t="s">
        <v>12928</v>
      </c>
      <c r="H451" s="11">
        <v>44981.642361111109</v>
      </c>
      <c r="I451" s="26" t="s">
        <v>2585</v>
      </c>
      <c r="J451"/>
      <c r="K451"/>
      <c r="L451"/>
    </row>
    <row r="452" spans="1:12" x14ac:dyDescent="0.3">
      <c r="A452">
        <v>649</v>
      </c>
      <c r="B452">
        <v>4</v>
      </c>
      <c r="C452">
        <v>23</v>
      </c>
      <c r="D452">
        <v>463</v>
      </c>
      <c r="E452">
        <v>1</v>
      </c>
      <c r="F452" s="39">
        <v>75</v>
      </c>
      <c r="G452" s="17" t="s">
        <v>12928</v>
      </c>
      <c r="H452" s="11">
        <v>44981.643055555556</v>
      </c>
      <c r="I452" s="26" t="s">
        <v>2586</v>
      </c>
      <c r="J452"/>
      <c r="K452"/>
      <c r="L452"/>
    </row>
    <row r="453" spans="1:12" x14ac:dyDescent="0.3">
      <c r="A453">
        <v>649</v>
      </c>
      <c r="B453">
        <v>4</v>
      </c>
      <c r="C453">
        <v>23</v>
      </c>
      <c r="D453">
        <v>459</v>
      </c>
      <c r="E453">
        <v>1</v>
      </c>
      <c r="F453" s="39">
        <v>150</v>
      </c>
      <c r="G453" s="17" t="s">
        <v>12928</v>
      </c>
      <c r="H453" s="11">
        <v>44981.643055555556</v>
      </c>
      <c r="I453" s="26" t="s">
        <v>2586</v>
      </c>
      <c r="J453"/>
      <c r="K453"/>
      <c r="L453"/>
    </row>
    <row r="454" spans="1:12" x14ac:dyDescent="0.3">
      <c r="A454">
        <v>649</v>
      </c>
      <c r="B454">
        <v>4</v>
      </c>
      <c r="C454">
        <v>23</v>
      </c>
      <c r="D454">
        <v>3272</v>
      </c>
      <c r="E454">
        <v>1</v>
      </c>
      <c r="F454" s="39">
        <v>29.5</v>
      </c>
      <c r="G454" s="17" t="s">
        <v>12928</v>
      </c>
      <c r="H454" s="11">
        <v>44981.643055555556</v>
      </c>
      <c r="I454" s="26" t="s">
        <v>2586</v>
      </c>
      <c r="J454"/>
      <c r="K454"/>
      <c r="L454"/>
    </row>
    <row r="455" spans="1:12" x14ac:dyDescent="0.3">
      <c r="A455">
        <v>649</v>
      </c>
      <c r="B455">
        <v>4</v>
      </c>
      <c r="C455">
        <v>23</v>
      </c>
      <c r="D455">
        <v>462</v>
      </c>
      <c r="E455">
        <v>10</v>
      </c>
      <c r="F455" s="39">
        <v>100</v>
      </c>
      <c r="G455" s="17" t="s">
        <v>12928</v>
      </c>
      <c r="H455" s="11">
        <v>44981.643055555556</v>
      </c>
      <c r="I455" s="26" t="s">
        <v>2586</v>
      </c>
      <c r="J455"/>
      <c r="K455"/>
      <c r="L455"/>
    </row>
    <row r="456" spans="1:12" x14ac:dyDescent="0.3">
      <c r="A456">
        <v>650</v>
      </c>
      <c r="B456">
        <v>4</v>
      </c>
      <c r="C456">
        <v>23</v>
      </c>
      <c r="D456">
        <v>463</v>
      </c>
      <c r="E456">
        <v>1</v>
      </c>
      <c r="F456" s="39">
        <v>75</v>
      </c>
      <c r="G456" s="17" t="s">
        <v>12928</v>
      </c>
      <c r="H456" s="11">
        <v>44981.643055555556</v>
      </c>
      <c r="I456" s="26" t="s">
        <v>2587</v>
      </c>
      <c r="J456"/>
      <c r="K456"/>
      <c r="L456"/>
    </row>
    <row r="457" spans="1:12" x14ac:dyDescent="0.3">
      <c r="A457">
        <v>650</v>
      </c>
      <c r="B457">
        <v>4</v>
      </c>
      <c r="C457">
        <v>23</v>
      </c>
      <c r="D457">
        <v>459</v>
      </c>
      <c r="E457">
        <v>1</v>
      </c>
      <c r="F457" s="39">
        <v>150</v>
      </c>
      <c r="G457" s="17" t="s">
        <v>12928</v>
      </c>
      <c r="H457" s="11">
        <v>44981.643055555556</v>
      </c>
      <c r="I457" s="26" t="s">
        <v>2587</v>
      </c>
      <c r="J457"/>
      <c r="K457"/>
      <c r="L457"/>
    </row>
    <row r="458" spans="1:12" x14ac:dyDescent="0.3">
      <c r="A458">
        <v>650</v>
      </c>
      <c r="B458">
        <v>4</v>
      </c>
      <c r="C458">
        <v>23</v>
      </c>
      <c r="D458">
        <v>3272</v>
      </c>
      <c r="E458">
        <v>1</v>
      </c>
      <c r="F458" s="39">
        <v>29.5</v>
      </c>
      <c r="G458" s="17" t="s">
        <v>12928</v>
      </c>
      <c r="H458" s="11">
        <v>44981.643055555556</v>
      </c>
      <c r="I458" s="26" t="s">
        <v>2587</v>
      </c>
      <c r="J458"/>
      <c r="K458"/>
      <c r="L458"/>
    </row>
    <row r="459" spans="1:12" x14ac:dyDescent="0.3">
      <c r="A459">
        <v>650</v>
      </c>
      <c r="B459">
        <v>4</v>
      </c>
      <c r="C459">
        <v>23</v>
      </c>
      <c r="D459">
        <v>462</v>
      </c>
      <c r="E459">
        <v>10</v>
      </c>
      <c r="F459" s="39">
        <v>100</v>
      </c>
      <c r="G459" s="17" t="s">
        <v>12928</v>
      </c>
      <c r="H459" s="11">
        <v>44981.643055555556</v>
      </c>
      <c r="I459" s="26" t="s">
        <v>2587</v>
      </c>
      <c r="J459"/>
      <c r="K459"/>
      <c r="L459"/>
    </row>
    <row r="460" spans="1:12" x14ac:dyDescent="0.3">
      <c r="A460">
        <v>657</v>
      </c>
      <c r="B460">
        <v>4</v>
      </c>
      <c r="C460">
        <v>2</v>
      </c>
      <c r="D460">
        <v>476</v>
      </c>
      <c r="E460">
        <v>1</v>
      </c>
      <c r="F460" s="39">
        <v>30</v>
      </c>
      <c r="G460" s="17" t="s">
        <v>12928</v>
      </c>
      <c r="H460" s="11">
        <v>44981.707638888889</v>
      </c>
      <c r="I460" s="26" t="s">
        <v>2588</v>
      </c>
      <c r="J460"/>
      <c r="K460"/>
      <c r="L460"/>
    </row>
    <row r="461" spans="1:12" x14ac:dyDescent="0.3">
      <c r="A461">
        <v>658</v>
      </c>
      <c r="B461">
        <v>4</v>
      </c>
      <c r="C461">
        <v>33</v>
      </c>
      <c r="D461">
        <v>462</v>
      </c>
      <c r="E461">
        <v>1</v>
      </c>
      <c r="F461" s="39">
        <v>10</v>
      </c>
      <c r="G461" s="17" t="s">
        <v>12928</v>
      </c>
      <c r="H461" s="11">
        <v>44981.722222222219</v>
      </c>
      <c r="I461" s="26" t="s">
        <v>2589</v>
      </c>
      <c r="J461"/>
      <c r="K461"/>
      <c r="L461"/>
    </row>
    <row r="462" spans="1:12" x14ac:dyDescent="0.3">
      <c r="A462">
        <v>659</v>
      </c>
      <c r="B462">
        <v>4</v>
      </c>
      <c r="C462">
        <v>33</v>
      </c>
      <c r="D462">
        <v>1136</v>
      </c>
      <c r="E462">
        <v>1</v>
      </c>
      <c r="F462" s="39">
        <v>75</v>
      </c>
      <c r="G462" s="17" t="s">
        <v>12928</v>
      </c>
      <c r="H462" s="11">
        <v>44981.74722222222</v>
      </c>
      <c r="I462" s="26" t="s">
        <v>2590</v>
      </c>
      <c r="J462"/>
      <c r="K462"/>
      <c r="L462"/>
    </row>
    <row r="463" spans="1:12" x14ac:dyDescent="0.3">
      <c r="A463">
        <v>660</v>
      </c>
      <c r="B463">
        <v>4</v>
      </c>
      <c r="C463">
        <v>33</v>
      </c>
      <c r="D463">
        <v>1136</v>
      </c>
      <c r="E463">
        <v>-1</v>
      </c>
      <c r="F463" s="39">
        <v>-75</v>
      </c>
      <c r="G463" s="17" t="s">
        <v>12932</v>
      </c>
      <c r="H463" s="11">
        <v>44981.747916666667</v>
      </c>
      <c r="I463" s="26" t="s">
        <v>12935</v>
      </c>
      <c r="J463"/>
      <c r="K463"/>
      <c r="L463"/>
    </row>
    <row r="464" spans="1:12" x14ac:dyDescent="0.3">
      <c r="A464">
        <v>662</v>
      </c>
      <c r="B464">
        <v>4</v>
      </c>
      <c r="C464">
        <v>33</v>
      </c>
      <c r="D464">
        <v>476</v>
      </c>
      <c r="E464">
        <v>1</v>
      </c>
      <c r="F464" s="39">
        <v>30</v>
      </c>
      <c r="G464" s="17" t="s">
        <v>12928</v>
      </c>
      <c r="H464" s="11">
        <v>44981.749305555553</v>
      </c>
      <c r="I464" s="26" t="s">
        <v>2591</v>
      </c>
      <c r="J464"/>
      <c r="K464"/>
      <c r="L464"/>
    </row>
    <row r="465" spans="1:12" x14ac:dyDescent="0.3">
      <c r="A465">
        <v>674</v>
      </c>
      <c r="B465">
        <v>4</v>
      </c>
      <c r="C465">
        <v>33</v>
      </c>
      <c r="D465">
        <v>631</v>
      </c>
      <c r="E465">
        <v>1</v>
      </c>
      <c r="F465" s="39">
        <v>375</v>
      </c>
      <c r="G465" s="17" t="s">
        <v>12928</v>
      </c>
      <c r="H465" s="11">
        <v>44981.819444444445</v>
      </c>
      <c r="I465" s="26" t="s">
        <v>2592</v>
      </c>
      <c r="J465"/>
      <c r="K465"/>
      <c r="L465"/>
    </row>
    <row r="466" spans="1:12" x14ac:dyDescent="0.3">
      <c r="A466">
        <v>674</v>
      </c>
      <c r="B466">
        <v>4</v>
      </c>
      <c r="C466">
        <v>33</v>
      </c>
      <c r="D466">
        <v>626</v>
      </c>
      <c r="E466">
        <v>1</v>
      </c>
      <c r="F466" s="39">
        <v>137.5</v>
      </c>
      <c r="G466" s="17" t="s">
        <v>12928</v>
      </c>
      <c r="H466" s="11">
        <v>44981.819444444445</v>
      </c>
      <c r="I466" s="26" t="s">
        <v>2592</v>
      </c>
      <c r="J466"/>
      <c r="K466"/>
      <c r="L466"/>
    </row>
    <row r="467" spans="1:12" x14ac:dyDescent="0.3">
      <c r="A467">
        <v>676</v>
      </c>
      <c r="B467">
        <v>4</v>
      </c>
      <c r="C467">
        <v>33</v>
      </c>
      <c r="D467">
        <v>470</v>
      </c>
      <c r="E467">
        <v>1</v>
      </c>
      <c r="F467" s="39">
        <v>20</v>
      </c>
      <c r="G467" s="17" t="s">
        <v>12928</v>
      </c>
      <c r="H467" s="11">
        <v>44981.848611111112</v>
      </c>
      <c r="I467" s="26" t="s">
        <v>2593</v>
      </c>
      <c r="J467"/>
      <c r="K467"/>
      <c r="L467"/>
    </row>
    <row r="468" spans="1:12" x14ac:dyDescent="0.3">
      <c r="A468">
        <v>676</v>
      </c>
      <c r="B468">
        <v>4</v>
      </c>
      <c r="C468">
        <v>33</v>
      </c>
      <c r="D468">
        <v>475</v>
      </c>
      <c r="E468">
        <v>1</v>
      </c>
      <c r="F468" s="39">
        <v>50</v>
      </c>
      <c r="G468" s="17" t="s">
        <v>12928</v>
      </c>
      <c r="H468" s="11">
        <v>44981.848611111112</v>
      </c>
      <c r="I468" s="26" t="s">
        <v>2593</v>
      </c>
      <c r="J468"/>
      <c r="K468"/>
      <c r="L468"/>
    </row>
    <row r="469" spans="1:12" x14ac:dyDescent="0.3">
      <c r="A469">
        <v>678</v>
      </c>
      <c r="B469">
        <v>4</v>
      </c>
      <c r="C469">
        <v>33</v>
      </c>
      <c r="D469">
        <v>457</v>
      </c>
      <c r="E469">
        <v>1</v>
      </c>
      <c r="F469" s="39">
        <v>287.5</v>
      </c>
      <c r="G469" s="17" t="s">
        <v>12928</v>
      </c>
      <c r="H469" s="11">
        <v>44981.86041666667</v>
      </c>
      <c r="I469" s="26" t="s">
        <v>2594</v>
      </c>
      <c r="J469"/>
      <c r="K469"/>
      <c r="L469"/>
    </row>
    <row r="470" spans="1:12" x14ac:dyDescent="0.3">
      <c r="A470">
        <v>679</v>
      </c>
      <c r="B470">
        <v>4</v>
      </c>
      <c r="C470">
        <v>33</v>
      </c>
      <c r="D470">
        <v>4092</v>
      </c>
      <c r="E470">
        <v>1</v>
      </c>
      <c r="F470" s="39">
        <v>25</v>
      </c>
      <c r="G470" s="17" t="s">
        <v>12928</v>
      </c>
      <c r="H470" s="11">
        <v>44981.863194444442</v>
      </c>
      <c r="I470" s="26" t="s">
        <v>2595</v>
      </c>
      <c r="J470"/>
      <c r="K470"/>
      <c r="L470"/>
    </row>
    <row r="471" spans="1:12" x14ac:dyDescent="0.3">
      <c r="A471">
        <v>689</v>
      </c>
      <c r="B471">
        <v>4</v>
      </c>
      <c r="C471">
        <v>2</v>
      </c>
      <c r="D471">
        <v>3303</v>
      </c>
      <c r="E471">
        <v>1</v>
      </c>
      <c r="F471" s="39">
        <v>162.5</v>
      </c>
      <c r="G471" s="17" t="s">
        <v>12928</v>
      </c>
      <c r="H471" s="11">
        <v>44981.957638888889</v>
      </c>
      <c r="I471" s="26" t="s">
        <v>2596</v>
      </c>
      <c r="J471"/>
      <c r="K471"/>
      <c r="L471"/>
    </row>
    <row r="472" spans="1:12" x14ac:dyDescent="0.3">
      <c r="A472">
        <v>691</v>
      </c>
      <c r="B472">
        <v>4</v>
      </c>
      <c r="C472">
        <v>33</v>
      </c>
      <c r="D472">
        <v>4087</v>
      </c>
      <c r="E472">
        <v>1</v>
      </c>
      <c r="F472" s="39">
        <v>10</v>
      </c>
      <c r="G472" s="17" t="s">
        <v>12928</v>
      </c>
      <c r="H472" s="11">
        <v>44982.561111111114</v>
      </c>
      <c r="I472" s="26" t="s">
        <v>2597</v>
      </c>
      <c r="J472"/>
      <c r="K472"/>
      <c r="L472"/>
    </row>
    <row r="473" spans="1:12" x14ac:dyDescent="0.3">
      <c r="A473">
        <v>691</v>
      </c>
      <c r="B473">
        <v>4</v>
      </c>
      <c r="C473">
        <v>33</v>
      </c>
      <c r="D473">
        <v>4083</v>
      </c>
      <c r="E473">
        <v>1</v>
      </c>
      <c r="F473" s="39">
        <v>10</v>
      </c>
      <c r="G473" s="17" t="s">
        <v>12928</v>
      </c>
      <c r="H473" s="11">
        <v>44982.561111111114</v>
      </c>
      <c r="I473" s="26" t="s">
        <v>2597</v>
      </c>
      <c r="J473"/>
      <c r="K473"/>
      <c r="L473"/>
    </row>
    <row r="474" spans="1:12" x14ac:dyDescent="0.3">
      <c r="A474">
        <v>691</v>
      </c>
      <c r="B474">
        <v>4</v>
      </c>
      <c r="C474">
        <v>33</v>
      </c>
      <c r="D474">
        <v>4086</v>
      </c>
      <c r="E474">
        <v>1</v>
      </c>
      <c r="F474" s="39">
        <v>10</v>
      </c>
      <c r="G474" s="17" t="s">
        <v>12928</v>
      </c>
      <c r="H474" s="11">
        <v>44982.561111111114</v>
      </c>
      <c r="I474" s="26" t="s">
        <v>2597</v>
      </c>
      <c r="J474"/>
      <c r="K474"/>
      <c r="L474"/>
    </row>
    <row r="475" spans="1:12" x14ac:dyDescent="0.3">
      <c r="A475">
        <v>691</v>
      </c>
      <c r="B475">
        <v>4</v>
      </c>
      <c r="C475">
        <v>33</v>
      </c>
      <c r="D475">
        <v>4081</v>
      </c>
      <c r="E475">
        <v>1</v>
      </c>
      <c r="F475" s="39">
        <v>10</v>
      </c>
      <c r="G475" s="17" t="s">
        <v>12928</v>
      </c>
      <c r="H475" s="11">
        <v>44982.561111111114</v>
      </c>
      <c r="I475" s="26" t="s">
        <v>2597</v>
      </c>
      <c r="J475"/>
      <c r="K475"/>
      <c r="L475"/>
    </row>
    <row r="476" spans="1:12" x14ac:dyDescent="0.3">
      <c r="A476">
        <v>693</v>
      </c>
      <c r="B476">
        <v>4</v>
      </c>
      <c r="C476">
        <v>33</v>
      </c>
      <c r="D476">
        <v>456</v>
      </c>
      <c r="E476">
        <v>1</v>
      </c>
      <c r="F476" s="39">
        <v>87.5</v>
      </c>
      <c r="G476" s="17" t="s">
        <v>12928</v>
      </c>
      <c r="H476" s="11">
        <v>44982.572222222225</v>
      </c>
      <c r="I476" s="26" t="s">
        <v>2598</v>
      </c>
      <c r="J476"/>
      <c r="K476"/>
      <c r="L476"/>
    </row>
    <row r="477" spans="1:12" x14ac:dyDescent="0.3">
      <c r="A477">
        <v>693</v>
      </c>
      <c r="B477">
        <v>4</v>
      </c>
      <c r="C477">
        <v>33</v>
      </c>
      <c r="D477">
        <v>462</v>
      </c>
      <c r="E477">
        <v>3</v>
      </c>
      <c r="F477" s="39">
        <v>30</v>
      </c>
      <c r="G477" s="17" t="s">
        <v>12928</v>
      </c>
      <c r="H477" s="11">
        <v>44982.572222222225</v>
      </c>
      <c r="I477" s="26" t="s">
        <v>2598</v>
      </c>
      <c r="J477"/>
      <c r="K477"/>
      <c r="L477"/>
    </row>
    <row r="478" spans="1:12" x14ac:dyDescent="0.3">
      <c r="A478">
        <v>695</v>
      </c>
      <c r="B478">
        <v>4</v>
      </c>
      <c r="C478">
        <v>23</v>
      </c>
      <c r="D478">
        <v>461</v>
      </c>
      <c r="E478">
        <v>1</v>
      </c>
      <c r="F478" s="39">
        <v>100</v>
      </c>
      <c r="G478" s="17" t="s">
        <v>12928</v>
      </c>
      <c r="H478" s="11">
        <v>44982.591666666667</v>
      </c>
      <c r="I478" s="26" t="s">
        <v>2599</v>
      </c>
      <c r="J478"/>
      <c r="K478"/>
      <c r="L478"/>
    </row>
    <row r="479" spans="1:12" x14ac:dyDescent="0.3">
      <c r="A479">
        <v>698</v>
      </c>
      <c r="B479">
        <v>4</v>
      </c>
      <c r="C479">
        <v>33</v>
      </c>
      <c r="D479">
        <v>4091</v>
      </c>
      <c r="E479">
        <v>2</v>
      </c>
      <c r="F479" s="39">
        <v>50</v>
      </c>
      <c r="G479" s="17" t="s">
        <v>12928</v>
      </c>
      <c r="H479" s="11">
        <v>44982.615277777775</v>
      </c>
      <c r="I479" s="26" t="s">
        <v>2600</v>
      </c>
      <c r="J479"/>
      <c r="K479"/>
      <c r="L479"/>
    </row>
    <row r="480" spans="1:12" x14ac:dyDescent="0.3">
      <c r="A480">
        <v>700</v>
      </c>
      <c r="B480">
        <v>4</v>
      </c>
      <c r="C480">
        <v>33</v>
      </c>
      <c r="D480">
        <v>463</v>
      </c>
      <c r="E480">
        <v>1</v>
      </c>
      <c r="F480" s="39">
        <v>75</v>
      </c>
      <c r="G480" s="17" t="s">
        <v>12928</v>
      </c>
      <c r="H480" s="11">
        <v>44982.676388888889</v>
      </c>
      <c r="I480" s="26" t="s">
        <v>2601</v>
      </c>
      <c r="J480"/>
      <c r="K480"/>
      <c r="L480"/>
    </row>
    <row r="481" spans="1:12" x14ac:dyDescent="0.3">
      <c r="A481">
        <v>700</v>
      </c>
      <c r="B481">
        <v>4</v>
      </c>
      <c r="C481">
        <v>33</v>
      </c>
      <c r="D481">
        <v>462</v>
      </c>
      <c r="E481">
        <v>2</v>
      </c>
      <c r="F481" s="39">
        <v>20</v>
      </c>
      <c r="G481" s="17" t="s">
        <v>12928</v>
      </c>
      <c r="H481" s="11">
        <v>44982.676388888889</v>
      </c>
      <c r="I481" s="26" t="s">
        <v>2601</v>
      </c>
      <c r="J481"/>
      <c r="K481"/>
      <c r="L481"/>
    </row>
    <row r="482" spans="1:12" x14ac:dyDescent="0.3">
      <c r="A482">
        <v>706</v>
      </c>
      <c r="B482">
        <v>4</v>
      </c>
      <c r="C482">
        <v>33</v>
      </c>
      <c r="D482">
        <v>1136</v>
      </c>
      <c r="E482">
        <v>1</v>
      </c>
      <c r="F482" s="39">
        <v>75</v>
      </c>
      <c r="G482" s="17" t="s">
        <v>12928</v>
      </c>
      <c r="H482" s="11">
        <v>44982.746527777781</v>
      </c>
      <c r="I482" s="26" t="s">
        <v>2602</v>
      </c>
      <c r="J482"/>
      <c r="K482"/>
      <c r="L482"/>
    </row>
    <row r="483" spans="1:12" x14ac:dyDescent="0.3">
      <c r="A483">
        <v>706</v>
      </c>
      <c r="B483">
        <v>4</v>
      </c>
      <c r="C483">
        <v>33</v>
      </c>
      <c r="D483">
        <v>628</v>
      </c>
      <c r="E483">
        <v>1</v>
      </c>
      <c r="F483" s="39">
        <v>137.5</v>
      </c>
      <c r="G483" s="17" t="s">
        <v>12928</v>
      </c>
      <c r="H483" s="11">
        <v>44982.746527777781</v>
      </c>
      <c r="I483" s="26" t="s">
        <v>2602</v>
      </c>
      <c r="J483"/>
      <c r="K483"/>
      <c r="L483"/>
    </row>
    <row r="484" spans="1:12" x14ac:dyDescent="0.3">
      <c r="A484">
        <v>709</v>
      </c>
      <c r="B484">
        <v>4</v>
      </c>
      <c r="C484">
        <v>33</v>
      </c>
      <c r="D484">
        <v>4092</v>
      </c>
      <c r="E484">
        <v>1</v>
      </c>
      <c r="F484" s="39">
        <v>25</v>
      </c>
      <c r="G484" s="17" t="s">
        <v>12928</v>
      </c>
      <c r="H484" s="11">
        <v>44982.752083333333</v>
      </c>
      <c r="I484" s="26" t="s">
        <v>2603</v>
      </c>
      <c r="J484"/>
      <c r="K484"/>
      <c r="L484"/>
    </row>
    <row r="485" spans="1:12" x14ac:dyDescent="0.3">
      <c r="A485">
        <v>713</v>
      </c>
      <c r="B485">
        <v>4</v>
      </c>
      <c r="C485">
        <v>23</v>
      </c>
      <c r="D485">
        <v>3277</v>
      </c>
      <c r="E485">
        <v>1</v>
      </c>
      <c r="F485" s="39">
        <v>75</v>
      </c>
      <c r="G485" s="17" t="s">
        <v>12928</v>
      </c>
      <c r="H485" s="11">
        <v>44982.755555555559</v>
      </c>
      <c r="I485" s="26" t="s">
        <v>2604</v>
      </c>
      <c r="J485"/>
      <c r="K485"/>
      <c r="L485"/>
    </row>
    <row r="486" spans="1:12" x14ac:dyDescent="0.3">
      <c r="A486">
        <v>713</v>
      </c>
      <c r="B486">
        <v>4</v>
      </c>
      <c r="C486">
        <v>23</v>
      </c>
      <c r="D486">
        <v>3257</v>
      </c>
      <c r="E486">
        <v>1</v>
      </c>
      <c r="F486" s="39">
        <v>87.5</v>
      </c>
      <c r="G486" s="17" t="s">
        <v>12928</v>
      </c>
      <c r="H486" s="11">
        <v>44982.755555555559</v>
      </c>
      <c r="I486" s="26" t="s">
        <v>2604</v>
      </c>
      <c r="J486"/>
      <c r="K486"/>
      <c r="L486"/>
    </row>
    <row r="487" spans="1:12" x14ac:dyDescent="0.3">
      <c r="A487">
        <v>713</v>
      </c>
      <c r="B487">
        <v>4</v>
      </c>
      <c r="C487">
        <v>23</v>
      </c>
      <c r="D487">
        <v>3274</v>
      </c>
      <c r="E487">
        <v>1</v>
      </c>
      <c r="F487" s="39">
        <v>87.5</v>
      </c>
      <c r="G487" s="17" t="s">
        <v>12928</v>
      </c>
      <c r="H487" s="11">
        <v>44982.755555555559</v>
      </c>
      <c r="I487" s="26" t="s">
        <v>2604</v>
      </c>
      <c r="J487"/>
      <c r="K487"/>
      <c r="L487"/>
    </row>
    <row r="488" spans="1:12" x14ac:dyDescent="0.3">
      <c r="A488">
        <v>713</v>
      </c>
      <c r="B488">
        <v>4</v>
      </c>
      <c r="C488">
        <v>23</v>
      </c>
      <c r="D488">
        <v>3236</v>
      </c>
      <c r="E488">
        <v>1</v>
      </c>
      <c r="F488" s="39">
        <v>82.5</v>
      </c>
      <c r="G488" s="17" t="s">
        <v>12928</v>
      </c>
      <c r="H488" s="11">
        <v>44982.755555555559</v>
      </c>
      <c r="I488" s="26" t="s">
        <v>2604</v>
      </c>
      <c r="J488"/>
      <c r="K488"/>
      <c r="L488"/>
    </row>
    <row r="489" spans="1:12" x14ac:dyDescent="0.3">
      <c r="A489">
        <v>713</v>
      </c>
      <c r="B489">
        <v>4</v>
      </c>
      <c r="C489">
        <v>23</v>
      </c>
      <c r="D489">
        <v>3261</v>
      </c>
      <c r="E489">
        <v>1</v>
      </c>
      <c r="F489" s="39">
        <v>82.5</v>
      </c>
      <c r="G489" s="17" t="s">
        <v>12928</v>
      </c>
      <c r="H489" s="11">
        <v>44982.755555555559</v>
      </c>
      <c r="I489" s="26" t="s">
        <v>2604</v>
      </c>
      <c r="J489"/>
      <c r="K489"/>
      <c r="L489"/>
    </row>
    <row r="490" spans="1:12" x14ac:dyDescent="0.3">
      <c r="A490">
        <v>715</v>
      </c>
      <c r="B490">
        <v>4</v>
      </c>
      <c r="C490">
        <v>33</v>
      </c>
      <c r="D490">
        <v>1099</v>
      </c>
      <c r="E490">
        <v>1</v>
      </c>
      <c r="F490" s="39">
        <v>287.5</v>
      </c>
      <c r="G490" s="17" t="s">
        <v>12928</v>
      </c>
      <c r="H490" s="11">
        <v>44982.775694444441</v>
      </c>
      <c r="I490" s="26" t="s">
        <v>2605</v>
      </c>
      <c r="J490"/>
      <c r="K490"/>
      <c r="L490"/>
    </row>
    <row r="491" spans="1:12" x14ac:dyDescent="0.3">
      <c r="A491">
        <v>717</v>
      </c>
      <c r="B491">
        <v>4</v>
      </c>
      <c r="C491">
        <v>23</v>
      </c>
      <c r="D491">
        <v>1168</v>
      </c>
      <c r="E491">
        <v>1</v>
      </c>
      <c r="F491" s="39">
        <v>25</v>
      </c>
      <c r="G491" s="17" t="s">
        <v>12928</v>
      </c>
      <c r="H491" s="11">
        <v>44982.799305555556</v>
      </c>
      <c r="I491" s="26" t="s">
        <v>2606</v>
      </c>
      <c r="J491"/>
      <c r="K491"/>
      <c r="L491"/>
    </row>
    <row r="492" spans="1:12" x14ac:dyDescent="0.3">
      <c r="A492">
        <v>720</v>
      </c>
      <c r="B492">
        <v>4</v>
      </c>
      <c r="C492">
        <v>2</v>
      </c>
      <c r="D492">
        <v>470</v>
      </c>
      <c r="E492">
        <v>1</v>
      </c>
      <c r="F492" s="39">
        <v>20</v>
      </c>
      <c r="G492" s="17" t="s">
        <v>12928</v>
      </c>
      <c r="H492" s="11">
        <v>44982.861805555556</v>
      </c>
      <c r="I492" s="26" t="s">
        <v>2607</v>
      </c>
      <c r="J492"/>
      <c r="K492"/>
      <c r="L492"/>
    </row>
    <row r="493" spans="1:12" x14ac:dyDescent="0.3">
      <c r="A493">
        <v>720</v>
      </c>
      <c r="B493">
        <v>4</v>
      </c>
      <c r="C493">
        <v>2</v>
      </c>
      <c r="D493">
        <v>1165</v>
      </c>
      <c r="E493">
        <v>1</v>
      </c>
      <c r="F493" s="39">
        <v>25</v>
      </c>
      <c r="G493" s="17" t="s">
        <v>12928</v>
      </c>
      <c r="H493" s="11">
        <v>44982.861805555556</v>
      </c>
      <c r="I493" s="26" t="s">
        <v>2607</v>
      </c>
      <c r="J493"/>
      <c r="K493"/>
      <c r="L493"/>
    </row>
    <row r="494" spans="1:12" x14ac:dyDescent="0.3">
      <c r="A494">
        <v>722</v>
      </c>
      <c r="B494">
        <v>4</v>
      </c>
      <c r="C494">
        <v>2</v>
      </c>
      <c r="D494">
        <v>4092</v>
      </c>
      <c r="E494">
        <v>1</v>
      </c>
      <c r="F494" s="39">
        <v>25</v>
      </c>
      <c r="G494" s="17" t="s">
        <v>12928</v>
      </c>
      <c r="H494" s="11">
        <v>44982.865277777775</v>
      </c>
      <c r="I494" s="26" t="s">
        <v>2608</v>
      </c>
      <c r="J494"/>
      <c r="K494"/>
      <c r="L494"/>
    </row>
    <row r="495" spans="1:12" x14ac:dyDescent="0.3">
      <c r="A495">
        <v>724</v>
      </c>
      <c r="B495">
        <v>4</v>
      </c>
      <c r="C495">
        <v>7</v>
      </c>
      <c r="D495">
        <v>4091</v>
      </c>
      <c r="E495">
        <v>1</v>
      </c>
      <c r="F495" s="39">
        <v>25</v>
      </c>
      <c r="G495" s="17" t="s">
        <v>12928</v>
      </c>
      <c r="H495" s="11">
        <v>44982.878472222219</v>
      </c>
      <c r="I495" s="26" t="s">
        <v>2609</v>
      </c>
      <c r="J495"/>
      <c r="K495"/>
      <c r="L495"/>
    </row>
    <row r="496" spans="1:12" x14ac:dyDescent="0.3">
      <c r="A496">
        <v>725</v>
      </c>
      <c r="B496">
        <v>4</v>
      </c>
      <c r="C496">
        <v>7</v>
      </c>
      <c r="D496">
        <v>462</v>
      </c>
      <c r="E496">
        <v>2</v>
      </c>
      <c r="F496" s="39">
        <v>20</v>
      </c>
      <c r="G496" s="17" t="s">
        <v>12928</v>
      </c>
      <c r="H496" s="11">
        <v>44982.878472222219</v>
      </c>
      <c r="I496" s="26" t="s">
        <v>2610</v>
      </c>
      <c r="J496"/>
      <c r="K496"/>
      <c r="L496"/>
    </row>
    <row r="497" spans="1:12" x14ac:dyDescent="0.3">
      <c r="A497">
        <v>728</v>
      </c>
      <c r="B497">
        <v>4</v>
      </c>
      <c r="C497">
        <v>2</v>
      </c>
      <c r="D497">
        <v>1169</v>
      </c>
      <c r="E497">
        <v>1</v>
      </c>
      <c r="F497" s="39">
        <v>25</v>
      </c>
      <c r="G497" s="17" t="s">
        <v>12928</v>
      </c>
      <c r="H497" s="11">
        <v>44982.913888888892</v>
      </c>
      <c r="I497" s="26" t="s">
        <v>2611</v>
      </c>
      <c r="J497"/>
      <c r="K497"/>
      <c r="L497"/>
    </row>
    <row r="498" spans="1:12" x14ac:dyDescent="0.3">
      <c r="A498">
        <v>728</v>
      </c>
      <c r="B498">
        <v>4</v>
      </c>
      <c r="C498">
        <v>2</v>
      </c>
      <c r="D498">
        <v>443</v>
      </c>
      <c r="E498">
        <v>1</v>
      </c>
      <c r="F498" s="39">
        <v>225</v>
      </c>
      <c r="G498" s="17" t="s">
        <v>12928</v>
      </c>
      <c r="H498" s="11">
        <v>44982.913888888892</v>
      </c>
      <c r="I498" s="26" t="s">
        <v>2611</v>
      </c>
      <c r="J498"/>
      <c r="K498"/>
      <c r="L498"/>
    </row>
    <row r="499" spans="1:12" x14ac:dyDescent="0.3">
      <c r="A499">
        <v>739</v>
      </c>
      <c r="B499">
        <v>4</v>
      </c>
      <c r="C499">
        <v>23</v>
      </c>
      <c r="D499">
        <v>4091</v>
      </c>
      <c r="E499">
        <v>3</v>
      </c>
      <c r="F499" s="39">
        <v>75</v>
      </c>
      <c r="G499" s="17" t="s">
        <v>12928</v>
      </c>
      <c r="H499" s="11">
        <v>44983.688888888886</v>
      </c>
      <c r="I499" s="26" t="s">
        <v>2612</v>
      </c>
      <c r="J499"/>
      <c r="K499"/>
      <c r="L499"/>
    </row>
    <row r="500" spans="1:12" x14ac:dyDescent="0.3">
      <c r="A500">
        <v>739</v>
      </c>
      <c r="B500">
        <v>4</v>
      </c>
      <c r="C500">
        <v>23</v>
      </c>
      <c r="D500">
        <v>4092</v>
      </c>
      <c r="E500">
        <v>3</v>
      </c>
      <c r="F500" s="39">
        <v>75</v>
      </c>
      <c r="G500" s="17" t="s">
        <v>12928</v>
      </c>
      <c r="H500" s="11">
        <v>44983.688888888886</v>
      </c>
      <c r="I500" s="26" t="s">
        <v>2612</v>
      </c>
      <c r="J500"/>
      <c r="K500"/>
      <c r="L500"/>
    </row>
    <row r="501" spans="1:12" x14ac:dyDescent="0.3">
      <c r="A501">
        <v>742</v>
      </c>
      <c r="B501">
        <v>4</v>
      </c>
      <c r="C501">
        <v>2</v>
      </c>
      <c r="D501">
        <v>4082</v>
      </c>
      <c r="E501">
        <v>1</v>
      </c>
      <c r="F501" s="39">
        <v>10</v>
      </c>
      <c r="G501" s="17" t="s">
        <v>12928</v>
      </c>
      <c r="H501" s="11">
        <v>44983.726388888892</v>
      </c>
      <c r="I501" s="26" t="s">
        <v>2613</v>
      </c>
      <c r="J501"/>
      <c r="K501"/>
      <c r="L501"/>
    </row>
    <row r="502" spans="1:12" x14ac:dyDescent="0.3">
      <c r="A502">
        <v>744</v>
      </c>
      <c r="B502">
        <v>4</v>
      </c>
      <c r="C502">
        <v>2</v>
      </c>
      <c r="D502">
        <v>4088</v>
      </c>
      <c r="E502">
        <v>1</v>
      </c>
      <c r="F502" s="39">
        <v>10</v>
      </c>
      <c r="G502" s="17" t="s">
        <v>12928</v>
      </c>
      <c r="H502" s="11">
        <v>44983.736805555556</v>
      </c>
      <c r="I502" s="26" t="s">
        <v>2614</v>
      </c>
      <c r="J502"/>
      <c r="K502"/>
      <c r="L502"/>
    </row>
    <row r="503" spans="1:12" x14ac:dyDescent="0.3">
      <c r="A503">
        <v>744</v>
      </c>
      <c r="B503">
        <v>4</v>
      </c>
      <c r="C503">
        <v>2</v>
      </c>
      <c r="D503">
        <v>4089</v>
      </c>
      <c r="E503">
        <v>1</v>
      </c>
      <c r="F503" s="39">
        <v>10</v>
      </c>
      <c r="G503" s="17" t="s">
        <v>12928</v>
      </c>
      <c r="H503" s="11">
        <v>44983.736805555556</v>
      </c>
      <c r="I503" s="26" t="s">
        <v>2614</v>
      </c>
      <c r="J503"/>
      <c r="K503"/>
      <c r="L503"/>
    </row>
    <row r="504" spans="1:12" x14ac:dyDescent="0.3">
      <c r="A504">
        <v>755</v>
      </c>
      <c r="B504">
        <v>4</v>
      </c>
      <c r="C504">
        <v>2</v>
      </c>
      <c r="D504">
        <v>4090</v>
      </c>
      <c r="E504">
        <v>1</v>
      </c>
      <c r="F504" s="39">
        <v>47.5</v>
      </c>
      <c r="G504" s="17" t="s">
        <v>12928</v>
      </c>
      <c r="H504" s="11">
        <v>44983.855555555558</v>
      </c>
      <c r="I504" s="26" t="s">
        <v>2615</v>
      </c>
      <c r="J504"/>
      <c r="K504"/>
      <c r="L504"/>
    </row>
    <row r="505" spans="1:12" x14ac:dyDescent="0.3">
      <c r="A505">
        <v>755</v>
      </c>
      <c r="B505">
        <v>4</v>
      </c>
      <c r="C505">
        <v>2</v>
      </c>
      <c r="D505">
        <v>3392</v>
      </c>
      <c r="E505">
        <v>1</v>
      </c>
      <c r="F505" s="39">
        <v>1000</v>
      </c>
      <c r="G505" s="17" t="s">
        <v>12928</v>
      </c>
      <c r="H505" s="11">
        <v>44983.855555555558</v>
      </c>
      <c r="I505" s="26" t="s">
        <v>2615</v>
      </c>
      <c r="J505"/>
      <c r="K505"/>
      <c r="L505"/>
    </row>
    <row r="506" spans="1:12" x14ac:dyDescent="0.3">
      <c r="A506">
        <v>766</v>
      </c>
      <c r="B506">
        <v>4</v>
      </c>
      <c r="C506">
        <v>2</v>
      </c>
      <c r="D506">
        <v>3432</v>
      </c>
      <c r="E506">
        <v>1</v>
      </c>
      <c r="F506" s="39">
        <v>649.5</v>
      </c>
      <c r="G506" s="17" t="s">
        <v>12928</v>
      </c>
      <c r="H506" s="11">
        <v>44984.595833333333</v>
      </c>
      <c r="I506" s="26" t="s">
        <v>2616</v>
      </c>
      <c r="J506"/>
      <c r="K506"/>
      <c r="L506"/>
    </row>
    <row r="507" spans="1:12" x14ac:dyDescent="0.3">
      <c r="A507">
        <v>767</v>
      </c>
      <c r="B507">
        <v>4</v>
      </c>
      <c r="C507">
        <v>23</v>
      </c>
      <c r="D507">
        <v>4091</v>
      </c>
      <c r="E507">
        <v>1</v>
      </c>
      <c r="F507" s="39">
        <v>25</v>
      </c>
      <c r="G507" s="17" t="s">
        <v>12928</v>
      </c>
      <c r="H507" s="11">
        <v>44984.597222222219</v>
      </c>
      <c r="I507" s="26" t="s">
        <v>2617</v>
      </c>
      <c r="J507"/>
      <c r="K507"/>
      <c r="L507"/>
    </row>
    <row r="508" spans="1:12" x14ac:dyDescent="0.3">
      <c r="A508">
        <v>767</v>
      </c>
      <c r="B508">
        <v>4</v>
      </c>
      <c r="C508">
        <v>23</v>
      </c>
      <c r="D508">
        <v>4092</v>
      </c>
      <c r="E508">
        <v>1</v>
      </c>
      <c r="F508" s="39">
        <v>25</v>
      </c>
      <c r="G508" s="17" t="s">
        <v>12928</v>
      </c>
      <c r="H508" s="11">
        <v>44984.597222222219</v>
      </c>
      <c r="I508" s="26" t="s">
        <v>2617</v>
      </c>
      <c r="J508"/>
      <c r="K508"/>
      <c r="L508"/>
    </row>
    <row r="509" spans="1:12" x14ac:dyDescent="0.3">
      <c r="A509">
        <v>769</v>
      </c>
      <c r="B509">
        <v>4</v>
      </c>
      <c r="C509">
        <v>23</v>
      </c>
      <c r="D509">
        <v>459</v>
      </c>
      <c r="E509">
        <v>1</v>
      </c>
      <c r="F509" s="39">
        <v>150</v>
      </c>
      <c r="G509" s="17" t="s">
        <v>12928</v>
      </c>
      <c r="H509" s="11">
        <v>44984.61041666667</v>
      </c>
      <c r="I509" s="26" t="s">
        <v>2618</v>
      </c>
      <c r="J509"/>
      <c r="K509"/>
      <c r="L509"/>
    </row>
    <row r="510" spans="1:12" x14ac:dyDescent="0.3">
      <c r="A510">
        <v>773</v>
      </c>
      <c r="B510">
        <v>4</v>
      </c>
      <c r="C510">
        <v>23</v>
      </c>
      <c r="D510">
        <v>477</v>
      </c>
      <c r="E510">
        <v>1</v>
      </c>
      <c r="F510" s="39">
        <v>35</v>
      </c>
      <c r="G510" s="17" t="s">
        <v>12928</v>
      </c>
      <c r="H510" s="11">
        <v>44984.701388888891</v>
      </c>
      <c r="I510" s="26" t="s">
        <v>2619</v>
      </c>
      <c r="J510"/>
      <c r="K510"/>
      <c r="L510"/>
    </row>
    <row r="511" spans="1:12" x14ac:dyDescent="0.3">
      <c r="A511">
        <v>773</v>
      </c>
      <c r="B511">
        <v>4</v>
      </c>
      <c r="C511">
        <v>23</v>
      </c>
      <c r="D511">
        <v>460</v>
      </c>
      <c r="E511">
        <v>1</v>
      </c>
      <c r="F511" s="39">
        <v>75</v>
      </c>
      <c r="G511" s="17" t="s">
        <v>12928</v>
      </c>
      <c r="H511" s="11">
        <v>44984.701388888891</v>
      </c>
      <c r="I511" s="26" t="s">
        <v>2619</v>
      </c>
      <c r="J511"/>
      <c r="K511"/>
      <c r="L511"/>
    </row>
    <row r="512" spans="1:12" x14ac:dyDescent="0.3">
      <c r="A512">
        <v>778</v>
      </c>
      <c r="B512">
        <v>4</v>
      </c>
      <c r="C512">
        <v>23</v>
      </c>
      <c r="D512">
        <v>462</v>
      </c>
      <c r="E512">
        <v>7</v>
      </c>
      <c r="F512" s="39">
        <v>70</v>
      </c>
      <c r="G512" s="17" t="s">
        <v>12928</v>
      </c>
      <c r="H512" s="11">
        <v>44984.854861111111</v>
      </c>
      <c r="I512" s="26" t="s">
        <v>2620</v>
      </c>
      <c r="J512"/>
      <c r="K512"/>
      <c r="L512"/>
    </row>
    <row r="513" spans="1:12" x14ac:dyDescent="0.3">
      <c r="A513">
        <v>793</v>
      </c>
      <c r="B513">
        <v>4</v>
      </c>
      <c r="C513">
        <v>2</v>
      </c>
      <c r="D513">
        <v>1166</v>
      </c>
      <c r="E513">
        <v>1</v>
      </c>
      <c r="F513" s="39">
        <v>25</v>
      </c>
      <c r="G513" s="17" t="s">
        <v>12928</v>
      </c>
      <c r="H513" s="11">
        <v>44985.595138888886</v>
      </c>
      <c r="I513" s="26" t="s">
        <v>2621</v>
      </c>
      <c r="J513"/>
      <c r="K513"/>
      <c r="L513"/>
    </row>
    <row r="514" spans="1:12" x14ac:dyDescent="0.3">
      <c r="A514">
        <v>793</v>
      </c>
      <c r="B514">
        <v>4</v>
      </c>
      <c r="C514">
        <v>2</v>
      </c>
      <c r="D514">
        <v>4087</v>
      </c>
      <c r="E514">
        <v>1</v>
      </c>
      <c r="F514" s="39">
        <v>10</v>
      </c>
      <c r="G514" s="17" t="s">
        <v>12928</v>
      </c>
      <c r="H514" s="11">
        <v>44985.595138888886</v>
      </c>
      <c r="I514" s="26" t="s">
        <v>2621</v>
      </c>
      <c r="J514"/>
      <c r="K514"/>
      <c r="L514"/>
    </row>
    <row r="515" spans="1:12" x14ac:dyDescent="0.3">
      <c r="A515">
        <v>793</v>
      </c>
      <c r="B515">
        <v>4</v>
      </c>
      <c r="C515">
        <v>2</v>
      </c>
      <c r="D515">
        <v>4084</v>
      </c>
      <c r="E515">
        <v>1</v>
      </c>
      <c r="F515" s="39">
        <v>10</v>
      </c>
      <c r="G515" s="17" t="s">
        <v>12928</v>
      </c>
      <c r="H515" s="11">
        <v>44985.595138888886</v>
      </c>
      <c r="I515" s="26" t="s">
        <v>2621</v>
      </c>
      <c r="J515"/>
      <c r="K515"/>
      <c r="L515"/>
    </row>
    <row r="516" spans="1:12" x14ac:dyDescent="0.3">
      <c r="A516">
        <v>795</v>
      </c>
      <c r="B516">
        <v>4</v>
      </c>
      <c r="C516">
        <v>33</v>
      </c>
      <c r="D516">
        <v>456</v>
      </c>
      <c r="E516">
        <v>1</v>
      </c>
      <c r="F516" s="39">
        <v>87.5</v>
      </c>
      <c r="G516" s="17" t="s">
        <v>12928</v>
      </c>
      <c r="H516" s="11">
        <v>44985.69027777778</v>
      </c>
      <c r="I516" s="26" t="s">
        <v>2622</v>
      </c>
      <c r="J516"/>
      <c r="K516"/>
      <c r="L516"/>
    </row>
    <row r="517" spans="1:12" x14ac:dyDescent="0.3">
      <c r="A517">
        <v>795</v>
      </c>
      <c r="B517">
        <v>4</v>
      </c>
      <c r="C517">
        <v>33</v>
      </c>
      <c r="D517">
        <v>476</v>
      </c>
      <c r="E517">
        <v>1</v>
      </c>
      <c r="F517" s="39">
        <v>30</v>
      </c>
      <c r="G517" s="17" t="s">
        <v>12928</v>
      </c>
      <c r="H517" s="11">
        <v>44985.69027777778</v>
      </c>
      <c r="I517" s="26" t="s">
        <v>2622</v>
      </c>
      <c r="J517"/>
      <c r="K517"/>
      <c r="L517"/>
    </row>
    <row r="518" spans="1:12" x14ac:dyDescent="0.3">
      <c r="A518">
        <v>801</v>
      </c>
      <c r="B518">
        <v>4</v>
      </c>
      <c r="C518">
        <v>33</v>
      </c>
      <c r="D518">
        <v>4090</v>
      </c>
      <c r="E518">
        <v>1</v>
      </c>
      <c r="F518" s="39">
        <v>47.5</v>
      </c>
      <c r="G518" s="17" t="s">
        <v>12928</v>
      </c>
      <c r="H518" s="11">
        <v>44985.790277777778</v>
      </c>
      <c r="I518" s="26" t="s">
        <v>2623</v>
      </c>
      <c r="J518"/>
      <c r="K518"/>
      <c r="L518"/>
    </row>
    <row r="519" spans="1:12" x14ac:dyDescent="0.3">
      <c r="A519">
        <v>806</v>
      </c>
      <c r="B519">
        <v>4</v>
      </c>
      <c r="C519">
        <v>2</v>
      </c>
      <c r="D519">
        <v>465</v>
      </c>
      <c r="E519">
        <v>2</v>
      </c>
      <c r="F519" s="39">
        <v>50</v>
      </c>
      <c r="G519" s="17" t="s">
        <v>12928</v>
      </c>
      <c r="H519" s="11">
        <v>44985.852777777778</v>
      </c>
      <c r="I519" s="26" t="s">
        <v>2624</v>
      </c>
      <c r="J519"/>
      <c r="K519"/>
      <c r="L519"/>
    </row>
    <row r="520" spans="1:12" x14ac:dyDescent="0.3">
      <c r="A520">
        <v>806</v>
      </c>
      <c r="B520">
        <v>4</v>
      </c>
      <c r="C520">
        <v>2</v>
      </c>
      <c r="D520">
        <v>462</v>
      </c>
      <c r="E520">
        <v>8</v>
      </c>
      <c r="F520" s="39">
        <v>80</v>
      </c>
      <c r="G520" s="17" t="s">
        <v>12928</v>
      </c>
      <c r="H520" s="11">
        <v>44985.852777777778</v>
      </c>
      <c r="I520" s="26" t="s">
        <v>2624</v>
      </c>
      <c r="J520"/>
      <c r="K520"/>
      <c r="L520"/>
    </row>
    <row r="521" spans="1:12" x14ac:dyDescent="0.3">
      <c r="A521">
        <v>807</v>
      </c>
      <c r="B521">
        <v>4</v>
      </c>
      <c r="C521">
        <v>33</v>
      </c>
      <c r="D521">
        <v>4087</v>
      </c>
      <c r="E521">
        <v>1</v>
      </c>
      <c r="F521" s="39">
        <v>10</v>
      </c>
      <c r="G521" s="17" t="s">
        <v>12928</v>
      </c>
      <c r="H521" s="11">
        <v>44985.878472222219</v>
      </c>
      <c r="I521" s="26" t="s">
        <v>2625</v>
      </c>
      <c r="J521"/>
      <c r="K521"/>
      <c r="L521"/>
    </row>
    <row r="522" spans="1:12" x14ac:dyDescent="0.3">
      <c r="A522">
        <v>807</v>
      </c>
      <c r="B522">
        <v>4</v>
      </c>
      <c r="C522">
        <v>33</v>
      </c>
      <c r="D522">
        <v>4086</v>
      </c>
      <c r="E522">
        <v>1</v>
      </c>
      <c r="F522" s="39">
        <v>10</v>
      </c>
      <c r="G522" s="17" t="s">
        <v>12928</v>
      </c>
      <c r="H522" s="11">
        <v>44985.878472222219</v>
      </c>
      <c r="I522" s="26" t="s">
        <v>2625</v>
      </c>
      <c r="J522"/>
      <c r="K522"/>
      <c r="L522"/>
    </row>
    <row r="523" spans="1:12" x14ac:dyDescent="0.3">
      <c r="A523">
        <v>808</v>
      </c>
      <c r="B523">
        <v>4</v>
      </c>
      <c r="C523">
        <v>33</v>
      </c>
      <c r="D523">
        <v>470</v>
      </c>
      <c r="E523">
        <v>1</v>
      </c>
      <c r="F523" s="39">
        <v>20</v>
      </c>
      <c r="G523" s="17" t="s">
        <v>12928</v>
      </c>
      <c r="H523" s="11">
        <v>44985.881249999999</v>
      </c>
      <c r="I523" s="26" t="s">
        <v>2626</v>
      </c>
      <c r="J523"/>
      <c r="K523"/>
      <c r="L523"/>
    </row>
    <row r="524" spans="1:12" x14ac:dyDescent="0.3">
      <c r="A524">
        <v>810</v>
      </c>
      <c r="B524">
        <v>4</v>
      </c>
      <c r="C524">
        <v>33</v>
      </c>
      <c r="D524">
        <v>471</v>
      </c>
      <c r="E524">
        <v>1</v>
      </c>
      <c r="F524" s="39">
        <v>20</v>
      </c>
      <c r="G524" s="17" t="s">
        <v>12928</v>
      </c>
      <c r="H524" s="11">
        <v>44986.520138888889</v>
      </c>
      <c r="I524" s="26" t="s">
        <v>2627</v>
      </c>
      <c r="J524"/>
      <c r="K524"/>
      <c r="L524"/>
    </row>
    <row r="525" spans="1:12" x14ac:dyDescent="0.3">
      <c r="A525">
        <v>816</v>
      </c>
      <c r="B525">
        <v>4</v>
      </c>
      <c r="C525">
        <v>33</v>
      </c>
      <c r="D525">
        <v>462</v>
      </c>
      <c r="E525">
        <v>4</v>
      </c>
      <c r="F525" s="39">
        <v>40</v>
      </c>
      <c r="G525" s="17" t="s">
        <v>12928</v>
      </c>
      <c r="H525" s="11">
        <v>44986.613194444442</v>
      </c>
      <c r="I525" s="26" t="s">
        <v>2628</v>
      </c>
      <c r="J525"/>
      <c r="K525"/>
      <c r="L525"/>
    </row>
    <row r="526" spans="1:12" x14ac:dyDescent="0.3">
      <c r="A526">
        <v>819</v>
      </c>
      <c r="B526">
        <v>4</v>
      </c>
      <c r="C526">
        <v>33</v>
      </c>
      <c r="D526">
        <v>458</v>
      </c>
      <c r="E526">
        <v>1</v>
      </c>
      <c r="F526" s="39">
        <v>200</v>
      </c>
      <c r="G526" s="17" t="s">
        <v>12928</v>
      </c>
      <c r="H526" s="11">
        <v>44986.663888888892</v>
      </c>
      <c r="I526" s="26" t="s">
        <v>2629</v>
      </c>
      <c r="J526"/>
      <c r="K526"/>
      <c r="L526"/>
    </row>
    <row r="527" spans="1:12" x14ac:dyDescent="0.3">
      <c r="A527">
        <v>819</v>
      </c>
      <c r="B527">
        <v>4</v>
      </c>
      <c r="C527">
        <v>33</v>
      </c>
      <c r="D527">
        <v>462</v>
      </c>
      <c r="E527">
        <v>1</v>
      </c>
      <c r="F527" s="39">
        <v>10</v>
      </c>
      <c r="G527" s="17" t="s">
        <v>12928</v>
      </c>
      <c r="H527" s="11">
        <v>44986.663888888892</v>
      </c>
      <c r="I527" s="26" t="s">
        <v>2629</v>
      </c>
      <c r="J527"/>
      <c r="K527"/>
      <c r="L527"/>
    </row>
    <row r="528" spans="1:12" x14ac:dyDescent="0.3">
      <c r="A528">
        <v>821</v>
      </c>
      <c r="B528">
        <v>4</v>
      </c>
      <c r="C528">
        <v>33</v>
      </c>
      <c r="D528">
        <v>11</v>
      </c>
      <c r="E528">
        <v>1</v>
      </c>
      <c r="F528" s="39">
        <v>225</v>
      </c>
      <c r="G528" s="17" t="s">
        <v>12928</v>
      </c>
      <c r="H528" s="11">
        <v>44986.748611111114</v>
      </c>
      <c r="I528" s="26" t="s">
        <v>2630</v>
      </c>
      <c r="J528"/>
      <c r="K528"/>
      <c r="L528"/>
    </row>
    <row r="529" spans="1:12" x14ac:dyDescent="0.3">
      <c r="A529">
        <v>822</v>
      </c>
      <c r="B529">
        <v>4</v>
      </c>
      <c r="C529">
        <v>2</v>
      </c>
      <c r="D529">
        <v>3224</v>
      </c>
      <c r="E529">
        <v>1</v>
      </c>
      <c r="F529" s="39">
        <v>34.5</v>
      </c>
      <c r="G529" s="17" t="s">
        <v>12928</v>
      </c>
      <c r="H529" s="11">
        <v>44986.772222222222</v>
      </c>
      <c r="I529" s="26" t="s">
        <v>2631</v>
      </c>
      <c r="J529"/>
      <c r="K529"/>
      <c r="L529"/>
    </row>
    <row r="530" spans="1:12" x14ac:dyDescent="0.3">
      <c r="A530">
        <v>823</v>
      </c>
      <c r="B530">
        <v>4</v>
      </c>
      <c r="C530">
        <v>2</v>
      </c>
      <c r="D530">
        <v>463</v>
      </c>
      <c r="E530">
        <v>1</v>
      </c>
      <c r="F530" s="39">
        <v>75</v>
      </c>
      <c r="G530" s="17" t="s">
        <v>12928</v>
      </c>
      <c r="H530" s="11">
        <v>44986.785416666666</v>
      </c>
      <c r="I530" s="26" t="s">
        <v>2632</v>
      </c>
      <c r="J530"/>
      <c r="K530"/>
      <c r="L530"/>
    </row>
    <row r="531" spans="1:12" x14ac:dyDescent="0.3">
      <c r="A531">
        <v>823</v>
      </c>
      <c r="B531">
        <v>4</v>
      </c>
      <c r="C531">
        <v>2</v>
      </c>
      <c r="D531">
        <v>473</v>
      </c>
      <c r="E531">
        <v>1</v>
      </c>
      <c r="F531" s="39">
        <v>45</v>
      </c>
      <c r="G531" s="17" t="s">
        <v>12928</v>
      </c>
      <c r="H531" s="11">
        <v>44986.785416666666</v>
      </c>
      <c r="I531" s="26" t="s">
        <v>2632</v>
      </c>
      <c r="J531"/>
      <c r="K531"/>
      <c r="L531"/>
    </row>
    <row r="532" spans="1:12" x14ac:dyDescent="0.3">
      <c r="A532">
        <v>823</v>
      </c>
      <c r="B532">
        <v>4</v>
      </c>
      <c r="C532">
        <v>2</v>
      </c>
      <c r="D532">
        <v>462</v>
      </c>
      <c r="E532">
        <v>2</v>
      </c>
      <c r="F532" s="39">
        <v>20</v>
      </c>
      <c r="G532" s="17" t="s">
        <v>12928</v>
      </c>
      <c r="H532" s="11">
        <v>44986.785416666666</v>
      </c>
      <c r="I532" s="26" t="s">
        <v>2632</v>
      </c>
      <c r="J532"/>
      <c r="K532"/>
      <c r="L532"/>
    </row>
    <row r="533" spans="1:12" x14ac:dyDescent="0.3">
      <c r="A533">
        <v>824</v>
      </c>
      <c r="B533">
        <v>4</v>
      </c>
      <c r="C533">
        <v>2</v>
      </c>
      <c r="D533">
        <v>466</v>
      </c>
      <c r="E533">
        <v>1</v>
      </c>
      <c r="F533" s="39">
        <v>150</v>
      </c>
      <c r="G533" s="17" t="s">
        <v>12928</v>
      </c>
      <c r="H533" s="11">
        <v>44986.843055555553</v>
      </c>
      <c r="I533" s="26" t="s">
        <v>2633</v>
      </c>
      <c r="J533"/>
      <c r="K533"/>
      <c r="L533"/>
    </row>
    <row r="534" spans="1:12" x14ac:dyDescent="0.3">
      <c r="A534">
        <v>826</v>
      </c>
      <c r="B534">
        <v>4</v>
      </c>
      <c r="C534">
        <v>2</v>
      </c>
      <c r="D534">
        <v>457</v>
      </c>
      <c r="E534">
        <v>1</v>
      </c>
      <c r="F534" s="39">
        <v>287.5</v>
      </c>
      <c r="G534" s="17" t="s">
        <v>12928</v>
      </c>
      <c r="H534" s="11">
        <v>44986.864583333336</v>
      </c>
      <c r="I534" s="26" t="s">
        <v>2634</v>
      </c>
      <c r="J534"/>
      <c r="K534"/>
      <c r="L534"/>
    </row>
    <row r="535" spans="1:12" x14ac:dyDescent="0.3">
      <c r="A535">
        <v>828</v>
      </c>
      <c r="B535">
        <v>4</v>
      </c>
      <c r="C535">
        <v>2</v>
      </c>
      <c r="D535">
        <v>4090</v>
      </c>
      <c r="E535">
        <v>1</v>
      </c>
      <c r="F535" s="39">
        <v>47.5</v>
      </c>
      <c r="G535" s="17" t="s">
        <v>12928</v>
      </c>
      <c r="H535" s="11">
        <v>44986.881249999999</v>
      </c>
      <c r="I535" s="26" t="s">
        <v>2635</v>
      </c>
      <c r="J535"/>
      <c r="K535"/>
      <c r="L535"/>
    </row>
    <row r="536" spans="1:12" x14ac:dyDescent="0.3">
      <c r="A536">
        <v>829</v>
      </c>
      <c r="B536">
        <v>4</v>
      </c>
      <c r="C536">
        <v>2</v>
      </c>
      <c r="D536">
        <v>599</v>
      </c>
      <c r="E536">
        <v>1</v>
      </c>
      <c r="F536" s="39">
        <v>175</v>
      </c>
      <c r="G536" s="17" t="s">
        <v>12928</v>
      </c>
      <c r="H536" s="11">
        <v>44986.892361111109</v>
      </c>
      <c r="I536" s="26" t="s">
        <v>2636</v>
      </c>
      <c r="J536"/>
      <c r="K536"/>
      <c r="L536"/>
    </row>
    <row r="537" spans="1:12" x14ac:dyDescent="0.3">
      <c r="A537">
        <v>832</v>
      </c>
      <c r="B537">
        <v>4</v>
      </c>
      <c r="C537">
        <v>2</v>
      </c>
      <c r="D537">
        <v>470</v>
      </c>
      <c r="E537">
        <v>1</v>
      </c>
      <c r="F537" s="39">
        <v>20</v>
      </c>
      <c r="G537" s="17" t="s">
        <v>12928</v>
      </c>
      <c r="H537" s="11">
        <v>44987.456944444442</v>
      </c>
      <c r="I537" s="26" t="s">
        <v>2637</v>
      </c>
      <c r="J537"/>
      <c r="K537"/>
      <c r="L537"/>
    </row>
    <row r="538" spans="1:12" x14ac:dyDescent="0.3">
      <c r="A538">
        <v>835</v>
      </c>
      <c r="B538">
        <v>4</v>
      </c>
      <c r="C538">
        <v>2</v>
      </c>
      <c r="D538">
        <v>462</v>
      </c>
      <c r="E538">
        <v>2</v>
      </c>
      <c r="F538" s="39">
        <v>20</v>
      </c>
      <c r="G538" s="17" t="s">
        <v>12928</v>
      </c>
      <c r="H538" s="11">
        <v>44987.573611111111</v>
      </c>
      <c r="I538" s="26" t="s">
        <v>2638</v>
      </c>
      <c r="J538"/>
      <c r="K538"/>
      <c r="L538"/>
    </row>
    <row r="539" spans="1:12" x14ac:dyDescent="0.3">
      <c r="A539">
        <v>836</v>
      </c>
      <c r="B539">
        <v>4</v>
      </c>
      <c r="C539">
        <v>2</v>
      </c>
      <c r="D539">
        <v>4092</v>
      </c>
      <c r="E539">
        <v>1</v>
      </c>
      <c r="F539" s="39">
        <v>25</v>
      </c>
      <c r="G539" s="17" t="s">
        <v>12928</v>
      </c>
      <c r="H539" s="11">
        <v>44987.590277777781</v>
      </c>
      <c r="I539" s="26" t="s">
        <v>2639</v>
      </c>
      <c r="J539"/>
      <c r="K539"/>
      <c r="L539"/>
    </row>
    <row r="540" spans="1:12" x14ac:dyDescent="0.3">
      <c r="A540">
        <v>837</v>
      </c>
      <c r="B540">
        <v>4</v>
      </c>
      <c r="C540">
        <v>2</v>
      </c>
      <c r="D540">
        <v>470</v>
      </c>
      <c r="E540">
        <v>-1</v>
      </c>
      <c r="F540" s="39">
        <v>-20</v>
      </c>
      <c r="G540" s="17" t="s">
        <v>130</v>
      </c>
      <c r="H540" s="11">
        <v>44987.601388888892</v>
      </c>
      <c r="I540" s="26" t="s">
        <v>12936</v>
      </c>
      <c r="J540"/>
      <c r="K540"/>
      <c r="L540"/>
    </row>
    <row r="541" spans="1:12" x14ac:dyDescent="0.3">
      <c r="A541">
        <v>860</v>
      </c>
      <c r="B541">
        <v>4</v>
      </c>
      <c r="C541">
        <v>33</v>
      </c>
      <c r="D541">
        <v>11</v>
      </c>
      <c r="E541">
        <v>1</v>
      </c>
      <c r="F541" s="39">
        <v>225</v>
      </c>
      <c r="G541" s="17" t="s">
        <v>12928</v>
      </c>
      <c r="H541" s="11">
        <v>44987.906944444447</v>
      </c>
      <c r="I541" s="26" t="s">
        <v>2640</v>
      </c>
      <c r="J541"/>
      <c r="K541"/>
      <c r="L541"/>
    </row>
    <row r="542" spans="1:12" x14ac:dyDescent="0.3">
      <c r="A542">
        <v>865</v>
      </c>
      <c r="B542">
        <v>4</v>
      </c>
      <c r="C542">
        <v>2</v>
      </c>
      <c r="D542">
        <v>476</v>
      </c>
      <c r="E542">
        <v>1</v>
      </c>
      <c r="F542" s="39">
        <v>30</v>
      </c>
      <c r="G542" s="17" t="s">
        <v>12928</v>
      </c>
      <c r="H542" s="11">
        <v>44988.543749999997</v>
      </c>
      <c r="I542" s="26" t="s">
        <v>2641</v>
      </c>
      <c r="J542"/>
      <c r="K542"/>
      <c r="L542"/>
    </row>
    <row r="543" spans="1:12" x14ac:dyDescent="0.3">
      <c r="A543">
        <v>865</v>
      </c>
      <c r="B543">
        <v>4</v>
      </c>
      <c r="C543">
        <v>2</v>
      </c>
      <c r="D543">
        <v>462</v>
      </c>
      <c r="E543">
        <v>2</v>
      </c>
      <c r="F543" s="39">
        <v>20</v>
      </c>
      <c r="G543" s="17" t="s">
        <v>12928</v>
      </c>
      <c r="H543" s="11">
        <v>44988.543749999997</v>
      </c>
      <c r="I543" s="26" t="s">
        <v>2641</v>
      </c>
      <c r="J543"/>
      <c r="K543"/>
      <c r="L543"/>
    </row>
    <row r="544" spans="1:12" x14ac:dyDescent="0.3">
      <c r="A544">
        <v>874</v>
      </c>
      <c r="B544">
        <v>4</v>
      </c>
      <c r="C544">
        <v>33</v>
      </c>
      <c r="D544">
        <v>4090</v>
      </c>
      <c r="E544">
        <v>1</v>
      </c>
      <c r="F544" s="39">
        <v>47.5</v>
      </c>
      <c r="G544" s="17" t="s">
        <v>12928</v>
      </c>
      <c r="H544" s="11">
        <v>44988.689583333333</v>
      </c>
      <c r="I544" s="26" t="s">
        <v>2642</v>
      </c>
      <c r="J544"/>
      <c r="K544"/>
      <c r="L544"/>
    </row>
    <row r="545" spans="1:12" x14ac:dyDescent="0.3">
      <c r="A545">
        <v>875</v>
      </c>
      <c r="B545">
        <v>4</v>
      </c>
      <c r="C545">
        <v>33</v>
      </c>
      <c r="D545">
        <v>470</v>
      </c>
      <c r="E545">
        <v>1</v>
      </c>
      <c r="F545" s="39">
        <v>20</v>
      </c>
      <c r="G545" s="17" t="s">
        <v>12928</v>
      </c>
      <c r="H545" s="11">
        <v>44988.69027777778</v>
      </c>
      <c r="I545" s="26" t="s">
        <v>2643</v>
      </c>
      <c r="J545"/>
      <c r="K545"/>
      <c r="L545"/>
    </row>
    <row r="546" spans="1:12" x14ac:dyDescent="0.3">
      <c r="A546">
        <v>876</v>
      </c>
      <c r="B546">
        <v>4</v>
      </c>
      <c r="C546">
        <v>23</v>
      </c>
      <c r="D546">
        <v>16</v>
      </c>
      <c r="E546">
        <v>1</v>
      </c>
      <c r="F546" s="39">
        <v>225</v>
      </c>
      <c r="G546" s="17" t="s">
        <v>12928</v>
      </c>
      <c r="H546" s="11">
        <v>44988.695833333331</v>
      </c>
      <c r="I546" s="26" t="s">
        <v>2644</v>
      </c>
      <c r="J546"/>
      <c r="K546"/>
      <c r="L546"/>
    </row>
    <row r="547" spans="1:12" x14ac:dyDescent="0.3">
      <c r="A547">
        <v>876</v>
      </c>
      <c r="B547">
        <v>4</v>
      </c>
      <c r="C547">
        <v>23</v>
      </c>
      <c r="D547">
        <v>474</v>
      </c>
      <c r="E547">
        <v>1</v>
      </c>
      <c r="F547" s="39">
        <v>50</v>
      </c>
      <c r="G547" s="17" t="s">
        <v>12928</v>
      </c>
      <c r="H547" s="11">
        <v>44988.695833333331</v>
      </c>
      <c r="I547" s="26" t="s">
        <v>2644</v>
      </c>
      <c r="J547"/>
      <c r="K547"/>
      <c r="L547"/>
    </row>
    <row r="548" spans="1:12" x14ac:dyDescent="0.3">
      <c r="A548">
        <v>877</v>
      </c>
      <c r="B548">
        <v>4</v>
      </c>
      <c r="C548">
        <v>23</v>
      </c>
      <c r="D548">
        <v>446</v>
      </c>
      <c r="E548">
        <v>1</v>
      </c>
      <c r="F548" s="39">
        <v>50</v>
      </c>
      <c r="G548" s="17" t="s">
        <v>12928</v>
      </c>
      <c r="H548" s="11">
        <v>44988.70208333333</v>
      </c>
      <c r="I548" s="26" t="s">
        <v>2645</v>
      </c>
      <c r="J548"/>
      <c r="K548"/>
      <c r="L548"/>
    </row>
    <row r="549" spans="1:12" x14ac:dyDescent="0.3">
      <c r="A549">
        <v>879</v>
      </c>
      <c r="B549">
        <v>4</v>
      </c>
      <c r="C549">
        <v>23</v>
      </c>
      <c r="D549">
        <v>4092</v>
      </c>
      <c r="E549">
        <v>1</v>
      </c>
      <c r="F549" s="39">
        <v>25</v>
      </c>
      <c r="G549" s="17" t="s">
        <v>12928</v>
      </c>
      <c r="H549" s="11">
        <v>44988.736805555556</v>
      </c>
      <c r="I549" s="26" t="s">
        <v>2646</v>
      </c>
      <c r="J549"/>
      <c r="K549"/>
      <c r="L549"/>
    </row>
    <row r="550" spans="1:12" x14ac:dyDescent="0.3">
      <c r="A550">
        <v>884</v>
      </c>
      <c r="B550">
        <v>4</v>
      </c>
      <c r="C550">
        <v>23</v>
      </c>
      <c r="D550">
        <v>470</v>
      </c>
      <c r="E550">
        <v>1</v>
      </c>
      <c r="F550" s="39">
        <v>20</v>
      </c>
      <c r="G550" s="17" t="s">
        <v>12928</v>
      </c>
      <c r="H550" s="11">
        <v>44988.771527777775</v>
      </c>
      <c r="I550" s="26" t="s">
        <v>2647</v>
      </c>
      <c r="J550"/>
      <c r="K550"/>
      <c r="L550"/>
    </row>
    <row r="551" spans="1:12" x14ac:dyDescent="0.3">
      <c r="A551">
        <v>886</v>
      </c>
      <c r="B551">
        <v>4</v>
      </c>
      <c r="C551">
        <v>23</v>
      </c>
      <c r="D551">
        <v>3461</v>
      </c>
      <c r="E551">
        <v>1</v>
      </c>
      <c r="F551" s="39">
        <v>299.5</v>
      </c>
      <c r="G551" s="17" t="s">
        <v>12928</v>
      </c>
      <c r="H551" s="11">
        <v>44988.77847222222</v>
      </c>
      <c r="I551" s="26" t="s">
        <v>2648</v>
      </c>
      <c r="J551"/>
      <c r="K551"/>
      <c r="L551"/>
    </row>
    <row r="552" spans="1:12" x14ac:dyDescent="0.3">
      <c r="A552">
        <v>889</v>
      </c>
      <c r="B552">
        <v>4</v>
      </c>
      <c r="C552">
        <v>23</v>
      </c>
      <c r="D552">
        <v>11</v>
      </c>
      <c r="E552">
        <v>1</v>
      </c>
      <c r="F552" s="39">
        <v>225</v>
      </c>
      <c r="G552" s="17" t="s">
        <v>12928</v>
      </c>
      <c r="H552" s="11">
        <v>44988.791666666664</v>
      </c>
      <c r="I552" s="26" t="s">
        <v>2649</v>
      </c>
      <c r="J552"/>
      <c r="K552"/>
      <c r="L552"/>
    </row>
    <row r="553" spans="1:12" x14ac:dyDescent="0.3">
      <c r="A553">
        <v>889</v>
      </c>
      <c r="B553">
        <v>4</v>
      </c>
      <c r="C553">
        <v>23</v>
      </c>
      <c r="D553">
        <v>471</v>
      </c>
      <c r="E553">
        <v>1</v>
      </c>
      <c r="F553" s="39">
        <v>20</v>
      </c>
      <c r="G553" s="17" t="s">
        <v>12928</v>
      </c>
      <c r="H553" s="11">
        <v>44988.791666666664</v>
      </c>
      <c r="I553" s="26" t="s">
        <v>2649</v>
      </c>
      <c r="J553"/>
      <c r="K553"/>
      <c r="L553"/>
    </row>
    <row r="554" spans="1:12" x14ac:dyDescent="0.3">
      <c r="A554">
        <v>894</v>
      </c>
      <c r="B554">
        <v>4</v>
      </c>
      <c r="C554">
        <v>2</v>
      </c>
      <c r="D554">
        <v>471</v>
      </c>
      <c r="E554">
        <v>1</v>
      </c>
      <c r="F554" s="39">
        <v>20</v>
      </c>
      <c r="G554" s="17" t="s">
        <v>12928</v>
      </c>
      <c r="H554" s="11">
        <v>44988.830555555556</v>
      </c>
      <c r="I554" s="26" t="s">
        <v>2650</v>
      </c>
      <c r="J554"/>
      <c r="K554"/>
      <c r="L554"/>
    </row>
    <row r="555" spans="1:12" x14ac:dyDescent="0.3">
      <c r="A555">
        <v>895</v>
      </c>
      <c r="B555">
        <v>4</v>
      </c>
      <c r="C555">
        <v>2</v>
      </c>
      <c r="D555">
        <v>462</v>
      </c>
      <c r="E555">
        <v>2</v>
      </c>
      <c r="F555" s="39">
        <v>20</v>
      </c>
      <c r="G555" s="17" t="s">
        <v>12928</v>
      </c>
      <c r="H555" s="11">
        <v>44988.838194444441</v>
      </c>
      <c r="I555" s="26" t="s">
        <v>2651</v>
      </c>
      <c r="J555"/>
      <c r="K555"/>
      <c r="L555"/>
    </row>
    <row r="556" spans="1:12" x14ac:dyDescent="0.3">
      <c r="A556">
        <v>900</v>
      </c>
      <c r="B556">
        <v>4</v>
      </c>
      <c r="C556">
        <v>2</v>
      </c>
      <c r="D556">
        <v>4089</v>
      </c>
      <c r="E556">
        <v>1</v>
      </c>
      <c r="F556" s="39">
        <v>10</v>
      </c>
      <c r="G556" s="17" t="s">
        <v>12928</v>
      </c>
      <c r="H556" s="11">
        <v>44988.870138888888</v>
      </c>
      <c r="I556" s="26" t="s">
        <v>2652</v>
      </c>
      <c r="J556"/>
      <c r="K556"/>
      <c r="L556"/>
    </row>
    <row r="557" spans="1:12" x14ac:dyDescent="0.3">
      <c r="A557">
        <v>900</v>
      </c>
      <c r="B557">
        <v>4</v>
      </c>
      <c r="C557">
        <v>2</v>
      </c>
      <c r="D557">
        <v>4088</v>
      </c>
      <c r="E557">
        <v>1</v>
      </c>
      <c r="F557" s="39">
        <v>10</v>
      </c>
      <c r="G557" s="17" t="s">
        <v>12928</v>
      </c>
      <c r="H557" s="11">
        <v>44988.870138888888</v>
      </c>
      <c r="I557" s="26" t="s">
        <v>2652</v>
      </c>
      <c r="J557"/>
      <c r="K557"/>
      <c r="L557"/>
    </row>
    <row r="558" spans="1:12" x14ac:dyDescent="0.3">
      <c r="A558">
        <v>903</v>
      </c>
      <c r="B558">
        <v>4</v>
      </c>
      <c r="C558">
        <v>33</v>
      </c>
      <c r="D558">
        <v>3363</v>
      </c>
      <c r="E558">
        <v>1</v>
      </c>
      <c r="F558" s="39">
        <v>947.5</v>
      </c>
      <c r="G558" s="17" t="s">
        <v>12928</v>
      </c>
      <c r="H558" s="11">
        <v>44988.881249999999</v>
      </c>
      <c r="I558" s="26" t="s">
        <v>2653</v>
      </c>
      <c r="J558"/>
      <c r="K558"/>
      <c r="L558"/>
    </row>
    <row r="559" spans="1:12" x14ac:dyDescent="0.3">
      <c r="A559">
        <v>907</v>
      </c>
      <c r="B559">
        <v>4</v>
      </c>
      <c r="C559">
        <v>23</v>
      </c>
      <c r="D559">
        <v>470</v>
      </c>
      <c r="E559">
        <v>1</v>
      </c>
      <c r="F559" s="39">
        <v>20</v>
      </c>
      <c r="G559" s="17" t="s">
        <v>12928</v>
      </c>
      <c r="H559" s="11">
        <v>44988.943749999999</v>
      </c>
      <c r="I559" s="26" t="s">
        <v>2654</v>
      </c>
      <c r="J559"/>
      <c r="K559"/>
      <c r="L559"/>
    </row>
    <row r="560" spans="1:12" x14ac:dyDescent="0.3">
      <c r="A560">
        <v>912</v>
      </c>
      <c r="B560">
        <v>4</v>
      </c>
      <c r="C560">
        <v>33</v>
      </c>
      <c r="D560">
        <v>4092</v>
      </c>
      <c r="E560">
        <v>1</v>
      </c>
      <c r="F560" s="39">
        <v>25</v>
      </c>
      <c r="G560" s="17" t="s">
        <v>12928</v>
      </c>
      <c r="H560" s="11">
        <v>44989.609722222223</v>
      </c>
      <c r="I560" s="26" t="s">
        <v>2655</v>
      </c>
      <c r="J560"/>
      <c r="K560"/>
      <c r="L560"/>
    </row>
    <row r="561" spans="1:12" x14ac:dyDescent="0.3">
      <c r="A561">
        <v>913</v>
      </c>
      <c r="B561">
        <v>4</v>
      </c>
      <c r="C561">
        <v>33</v>
      </c>
      <c r="D561">
        <v>4088</v>
      </c>
      <c r="E561">
        <v>1</v>
      </c>
      <c r="F561" s="39">
        <v>10</v>
      </c>
      <c r="G561" s="17" t="s">
        <v>12928</v>
      </c>
      <c r="H561" s="11">
        <v>44989.611111111109</v>
      </c>
      <c r="I561" s="26" t="s">
        <v>2656</v>
      </c>
      <c r="J561"/>
      <c r="K561"/>
      <c r="L561"/>
    </row>
    <row r="562" spans="1:12" x14ac:dyDescent="0.3">
      <c r="A562">
        <v>913</v>
      </c>
      <c r="B562">
        <v>4</v>
      </c>
      <c r="C562">
        <v>33</v>
      </c>
      <c r="D562">
        <v>4084</v>
      </c>
      <c r="E562">
        <v>1</v>
      </c>
      <c r="F562" s="39">
        <v>10</v>
      </c>
      <c r="G562" s="17" t="s">
        <v>12928</v>
      </c>
      <c r="H562" s="11">
        <v>44989.611111111109</v>
      </c>
      <c r="I562" s="26" t="s">
        <v>2656</v>
      </c>
      <c r="J562"/>
      <c r="K562"/>
      <c r="L562"/>
    </row>
    <row r="563" spans="1:12" x14ac:dyDescent="0.3">
      <c r="A563">
        <v>913</v>
      </c>
      <c r="B563">
        <v>4</v>
      </c>
      <c r="C563">
        <v>33</v>
      </c>
      <c r="D563">
        <v>4086</v>
      </c>
      <c r="E563">
        <v>1</v>
      </c>
      <c r="F563" s="39">
        <v>10</v>
      </c>
      <c r="G563" s="17" t="s">
        <v>12928</v>
      </c>
      <c r="H563" s="11">
        <v>44989.611111111109</v>
      </c>
      <c r="I563" s="26" t="s">
        <v>2656</v>
      </c>
      <c r="J563"/>
      <c r="K563"/>
      <c r="L563"/>
    </row>
    <row r="564" spans="1:12" x14ac:dyDescent="0.3">
      <c r="A564">
        <v>914</v>
      </c>
      <c r="B564">
        <v>4</v>
      </c>
      <c r="C564">
        <v>2</v>
      </c>
      <c r="D564">
        <v>3315</v>
      </c>
      <c r="E564">
        <v>1</v>
      </c>
      <c r="F564" s="39">
        <v>175</v>
      </c>
      <c r="G564" s="17" t="s">
        <v>12928</v>
      </c>
      <c r="H564" s="11">
        <v>44989.627083333333</v>
      </c>
      <c r="I564" s="26" t="s">
        <v>2657</v>
      </c>
      <c r="J564"/>
      <c r="K564"/>
      <c r="L564"/>
    </row>
    <row r="565" spans="1:12" x14ac:dyDescent="0.3">
      <c r="A565">
        <v>916</v>
      </c>
      <c r="B565">
        <v>4</v>
      </c>
      <c r="C565">
        <v>33</v>
      </c>
      <c r="D565">
        <v>462</v>
      </c>
      <c r="E565">
        <v>2</v>
      </c>
      <c r="F565" s="39">
        <v>20</v>
      </c>
      <c r="G565" s="17" t="s">
        <v>12928</v>
      </c>
      <c r="H565" s="11">
        <v>44989.661111111112</v>
      </c>
      <c r="I565" s="26" t="s">
        <v>2658</v>
      </c>
      <c r="J565"/>
      <c r="K565"/>
      <c r="L565"/>
    </row>
    <row r="566" spans="1:12" x14ac:dyDescent="0.3">
      <c r="A566">
        <v>918</v>
      </c>
      <c r="B566">
        <v>4</v>
      </c>
      <c r="C566">
        <v>2</v>
      </c>
      <c r="D566">
        <v>459</v>
      </c>
      <c r="E566">
        <v>1</v>
      </c>
      <c r="F566" s="39">
        <v>150</v>
      </c>
      <c r="G566" s="17" t="s">
        <v>12928</v>
      </c>
      <c r="H566" s="11">
        <v>44989.696527777778</v>
      </c>
      <c r="I566" s="26" t="s">
        <v>2659</v>
      </c>
      <c r="J566"/>
      <c r="K566"/>
      <c r="L566"/>
    </row>
    <row r="567" spans="1:12" x14ac:dyDescent="0.3">
      <c r="A567">
        <v>919</v>
      </c>
      <c r="B567">
        <v>4</v>
      </c>
      <c r="C567">
        <v>33</v>
      </c>
      <c r="D567">
        <v>477</v>
      </c>
      <c r="E567">
        <v>1</v>
      </c>
      <c r="F567" s="39">
        <v>35</v>
      </c>
      <c r="G567" s="17" t="s">
        <v>12928</v>
      </c>
      <c r="H567" s="11">
        <v>44989.703472222223</v>
      </c>
      <c r="I567" s="26" t="s">
        <v>2660</v>
      </c>
      <c r="J567"/>
      <c r="K567"/>
      <c r="L567"/>
    </row>
    <row r="568" spans="1:12" x14ac:dyDescent="0.3">
      <c r="A568">
        <v>919</v>
      </c>
      <c r="B568">
        <v>4</v>
      </c>
      <c r="C568">
        <v>33</v>
      </c>
      <c r="D568">
        <v>456</v>
      </c>
      <c r="E568">
        <v>1</v>
      </c>
      <c r="F568" s="39">
        <v>87.5</v>
      </c>
      <c r="G568" s="17" t="s">
        <v>12928</v>
      </c>
      <c r="H568" s="11">
        <v>44989.703472222223</v>
      </c>
      <c r="I568" s="26" t="s">
        <v>2660</v>
      </c>
      <c r="J568"/>
      <c r="K568"/>
      <c r="L568"/>
    </row>
    <row r="569" spans="1:12" x14ac:dyDescent="0.3">
      <c r="A569">
        <v>919</v>
      </c>
      <c r="B569">
        <v>4</v>
      </c>
      <c r="C569">
        <v>33</v>
      </c>
      <c r="D569">
        <v>1168</v>
      </c>
      <c r="E569">
        <v>1</v>
      </c>
      <c r="F569" s="39">
        <v>25</v>
      </c>
      <c r="G569" s="17" t="s">
        <v>12928</v>
      </c>
      <c r="H569" s="11">
        <v>44989.703472222223</v>
      </c>
      <c r="I569" s="26" t="s">
        <v>2660</v>
      </c>
      <c r="J569"/>
      <c r="K569"/>
      <c r="L569"/>
    </row>
    <row r="570" spans="1:12" x14ac:dyDescent="0.3">
      <c r="A570">
        <v>919</v>
      </c>
      <c r="B570">
        <v>4</v>
      </c>
      <c r="C570">
        <v>33</v>
      </c>
      <c r="D570">
        <v>1166</v>
      </c>
      <c r="E570">
        <v>1</v>
      </c>
      <c r="F570" s="39">
        <v>25</v>
      </c>
      <c r="G570" s="17" t="s">
        <v>12928</v>
      </c>
      <c r="H570" s="11">
        <v>44989.703472222223</v>
      </c>
      <c r="I570" s="26" t="s">
        <v>2660</v>
      </c>
      <c r="J570"/>
      <c r="K570"/>
      <c r="L570"/>
    </row>
    <row r="571" spans="1:12" x14ac:dyDescent="0.3">
      <c r="A571">
        <v>919</v>
      </c>
      <c r="B571">
        <v>4</v>
      </c>
      <c r="C571">
        <v>33</v>
      </c>
      <c r="D571">
        <v>475</v>
      </c>
      <c r="E571">
        <v>1</v>
      </c>
      <c r="F571" s="39">
        <v>50</v>
      </c>
      <c r="G571" s="17" t="s">
        <v>12928</v>
      </c>
      <c r="H571" s="11">
        <v>44989.703472222223</v>
      </c>
      <c r="I571" s="26" t="s">
        <v>2660</v>
      </c>
      <c r="J571"/>
      <c r="K571"/>
      <c r="L571"/>
    </row>
    <row r="572" spans="1:12" x14ac:dyDescent="0.3">
      <c r="A572">
        <v>919</v>
      </c>
      <c r="B572">
        <v>4</v>
      </c>
      <c r="C572">
        <v>33</v>
      </c>
      <c r="D572">
        <v>464</v>
      </c>
      <c r="E572">
        <v>1</v>
      </c>
      <c r="F572" s="39">
        <v>75</v>
      </c>
      <c r="G572" s="17" t="s">
        <v>12928</v>
      </c>
      <c r="H572" s="11">
        <v>44989.703472222223</v>
      </c>
      <c r="I572" s="26" t="s">
        <v>2660</v>
      </c>
      <c r="J572"/>
      <c r="K572"/>
      <c r="L572"/>
    </row>
    <row r="573" spans="1:12" x14ac:dyDescent="0.3">
      <c r="A573">
        <v>919</v>
      </c>
      <c r="B573">
        <v>4</v>
      </c>
      <c r="C573">
        <v>33</v>
      </c>
      <c r="D573">
        <v>473</v>
      </c>
      <c r="E573">
        <v>1</v>
      </c>
      <c r="F573" s="39">
        <v>45</v>
      </c>
      <c r="G573" s="17" t="s">
        <v>12928</v>
      </c>
      <c r="H573" s="11">
        <v>44989.703472222223</v>
      </c>
      <c r="I573" s="26" t="s">
        <v>2660</v>
      </c>
      <c r="J573"/>
      <c r="K573"/>
      <c r="L573"/>
    </row>
    <row r="574" spans="1:12" x14ac:dyDescent="0.3">
      <c r="A574">
        <v>919</v>
      </c>
      <c r="B574">
        <v>4</v>
      </c>
      <c r="C574">
        <v>33</v>
      </c>
      <c r="D574">
        <v>3420</v>
      </c>
      <c r="E574">
        <v>1</v>
      </c>
      <c r="F574" s="39">
        <v>287.5</v>
      </c>
      <c r="G574" s="17" t="s">
        <v>12928</v>
      </c>
      <c r="H574" s="11">
        <v>44989.703472222223</v>
      </c>
      <c r="I574" s="26" t="s">
        <v>2660</v>
      </c>
      <c r="J574"/>
      <c r="K574"/>
      <c r="L574"/>
    </row>
    <row r="575" spans="1:12" x14ac:dyDescent="0.3">
      <c r="A575">
        <v>919</v>
      </c>
      <c r="B575">
        <v>4</v>
      </c>
      <c r="C575">
        <v>33</v>
      </c>
      <c r="D575">
        <v>474</v>
      </c>
      <c r="E575">
        <v>1</v>
      </c>
      <c r="F575" s="39">
        <v>50</v>
      </c>
      <c r="G575" s="17" t="s">
        <v>12928</v>
      </c>
      <c r="H575" s="11">
        <v>44989.703472222223</v>
      </c>
      <c r="I575" s="26" t="s">
        <v>2660</v>
      </c>
      <c r="J575"/>
      <c r="K575"/>
      <c r="L575"/>
    </row>
    <row r="576" spans="1:12" x14ac:dyDescent="0.3">
      <c r="A576">
        <v>919</v>
      </c>
      <c r="B576">
        <v>4</v>
      </c>
      <c r="C576">
        <v>33</v>
      </c>
      <c r="D576">
        <v>462</v>
      </c>
      <c r="E576">
        <v>4</v>
      </c>
      <c r="F576" s="39">
        <v>40</v>
      </c>
      <c r="G576" s="17" t="s">
        <v>12928</v>
      </c>
      <c r="H576" s="11">
        <v>44989.703472222223</v>
      </c>
      <c r="I576" s="26" t="s">
        <v>2660</v>
      </c>
      <c r="J576"/>
      <c r="K576"/>
      <c r="L576"/>
    </row>
    <row r="577" spans="1:12" x14ac:dyDescent="0.3">
      <c r="A577">
        <v>921</v>
      </c>
      <c r="B577">
        <v>4</v>
      </c>
      <c r="C577">
        <v>2</v>
      </c>
      <c r="D577">
        <v>3284</v>
      </c>
      <c r="E577">
        <v>1</v>
      </c>
      <c r="F577" s="39">
        <v>75</v>
      </c>
      <c r="G577" s="17" t="s">
        <v>12928</v>
      </c>
      <c r="H577" s="11">
        <v>44989.78125</v>
      </c>
      <c r="I577" s="26" t="s">
        <v>2661</v>
      </c>
      <c r="J577"/>
      <c r="K577"/>
      <c r="L577"/>
    </row>
    <row r="578" spans="1:12" x14ac:dyDescent="0.3">
      <c r="A578">
        <v>921</v>
      </c>
      <c r="B578">
        <v>4</v>
      </c>
      <c r="C578">
        <v>2</v>
      </c>
      <c r="D578">
        <v>3282</v>
      </c>
      <c r="E578">
        <v>1</v>
      </c>
      <c r="F578" s="39">
        <v>75</v>
      </c>
      <c r="G578" s="17" t="s">
        <v>12928</v>
      </c>
      <c r="H578" s="11">
        <v>44989.78125</v>
      </c>
      <c r="I578" s="26" t="s">
        <v>2661</v>
      </c>
      <c r="J578"/>
      <c r="K578"/>
      <c r="L578"/>
    </row>
    <row r="579" spans="1:12" x14ac:dyDescent="0.3">
      <c r="A579">
        <v>921</v>
      </c>
      <c r="B579">
        <v>4</v>
      </c>
      <c r="C579">
        <v>2</v>
      </c>
      <c r="D579">
        <v>3260</v>
      </c>
      <c r="E579">
        <v>1</v>
      </c>
      <c r="F579" s="39">
        <v>19.5</v>
      </c>
      <c r="G579" s="17" t="s">
        <v>12928</v>
      </c>
      <c r="H579" s="11">
        <v>44989.78125</v>
      </c>
      <c r="I579" s="26" t="s">
        <v>2661</v>
      </c>
      <c r="J579"/>
      <c r="K579"/>
      <c r="L579"/>
    </row>
    <row r="580" spans="1:12" x14ac:dyDescent="0.3">
      <c r="A580">
        <v>922</v>
      </c>
      <c r="B580">
        <v>4</v>
      </c>
      <c r="C580">
        <v>23</v>
      </c>
      <c r="D580">
        <v>4092</v>
      </c>
      <c r="E580">
        <v>1</v>
      </c>
      <c r="F580" s="39">
        <v>25</v>
      </c>
      <c r="G580" s="17" t="s">
        <v>12928</v>
      </c>
      <c r="H580" s="11">
        <v>44989.789583333331</v>
      </c>
      <c r="I580" s="26" t="s">
        <v>2662</v>
      </c>
      <c r="J580"/>
      <c r="K580"/>
      <c r="L580"/>
    </row>
    <row r="581" spans="1:12" x14ac:dyDescent="0.3">
      <c r="A581">
        <v>923</v>
      </c>
      <c r="B581">
        <v>4</v>
      </c>
      <c r="C581">
        <v>2</v>
      </c>
      <c r="D581">
        <v>659</v>
      </c>
      <c r="E581">
        <v>1</v>
      </c>
      <c r="F581" s="39">
        <v>449.5</v>
      </c>
      <c r="G581" s="17" t="s">
        <v>12928</v>
      </c>
      <c r="H581" s="11">
        <v>44989.809027777781</v>
      </c>
      <c r="I581" s="26" t="s">
        <v>2663</v>
      </c>
      <c r="J581"/>
      <c r="K581"/>
      <c r="L581"/>
    </row>
    <row r="582" spans="1:12" x14ac:dyDescent="0.3">
      <c r="A582">
        <v>924</v>
      </c>
      <c r="B582">
        <v>4</v>
      </c>
      <c r="C582">
        <v>23</v>
      </c>
      <c r="D582">
        <v>471</v>
      </c>
      <c r="E582">
        <v>1</v>
      </c>
      <c r="F582" s="39">
        <v>20</v>
      </c>
      <c r="G582" s="17" t="s">
        <v>12928</v>
      </c>
      <c r="H582" s="11">
        <v>44989.82916666667</v>
      </c>
      <c r="I582" s="26" t="s">
        <v>2664</v>
      </c>
      <c r="J582"/>
      <c r="K582"/>
      <c r="L582"/>
    </row>
    <row r="583" spans="1:12" x14ac:dyDescent="0.3">
      <c r="A583">
        <v>924</v>
      </c>
      <c r="B583">
        <v>4</v>
      </c>
      <c r="C583">
        <v>23</v>
      </c>
      <c r="D583">
        <v>1982</v>
      </c>
      <c r="E583">
        <v>1</v>
      </c>
      <c r="F583" s="39">
        <v>237.5</v>
      </c>
      <c r="G583" s="17" t="s">
        <v>12928</v>
      </c>
      <c r="H583" s="11">
        <v>44989.82916666667</v>
      </c>
      <c r="I583" s="26" t="s">
        <v>2664</v>
      </c>
      <c r="J583"/>
      <c r="K583"/>
      <c r="L583"/>
    </row>
    <row r="584" spans="1:12" x14ac:dyDescent="0.3">
      <c r="A584">
        <v>927</v>
      </c>
      <c r="B584">
        <v>4</v>
      </c>
      <c r="C584">
        <v>2</v>
      </c>
      <c r="D584">
        <v>622</v>
      </c>
      <c r="E584">
        <v>1</v>
      </c>
      <c r="F584" s="39">
        <v>225</v>
      </c>
      <c r="G584" s="17" t="s">
        <v>12928</v>
      </c>
      <c r="H584" s="11">
        <v>44989.90902777778</v>
      </c>
      <c r="I584" s="26" t="s">
        <v>2665</v>
      </c>
      <c r="J584"/>
      <c r="K584"/>
      <c r="L584"/>
    </row>
    <row r="585" spans="1:12" x14ac:dyDescent="0.3">
      <c r="A585">
        <v>927</v>
      </c>
      <c r="B585">
        <v>4</v>
      </c>
      <c r="C585">
        <v>2</v>
      </c>
      <c r="D585">
        <v>9</v>
      </c>
      <c r="E585">
        <v>1</v>
      </c>
      <c r="F585" s="39">
        <v>1025</v>
      </c>
      <c r="G585" s="17" t="s">
        <v>12928</v>
      </c>
      <c r="H585" s="11">
        <v>44989.90902777778</v>
      </c>
      <c r="I585" s="26" t="s">
        <v>2665</v>
      </c>
      <c r="J585"/>
      <c r="K585"/>
      <c r="L585"/>
    </row>
    <row r="586" spans="1:12" x14ac:dyDescent="0.3">
      <c r="A586">
        <v>929</v>
      </c>
      <c r="B586">
        <v>4</v>
      </c>
      <c r="C586">
        <v>2</v>
      </c>
      <c r="D586">
        <v>4092</v>
      </c>
      <c r="E586">
        <v>2</v>
      </c>
      <c r="F586" s="39">
        <v>50</v>
      </c>
      <c r="G586" s="17" t="s">
        <v>12928</v>
      </c>
      <c r="H586" s="11">
        <v>44989.910416666666</v>
      </c>
      <c r="I586" s="26" t="s">
        <v>2666</v>
      </c>
      <c r="J586"/>
      <c r="K586"/>
      <c r="L586"/>
    </row>
    <row r="587" spans="1:12" x14ac:dyDescent="0.3">
      <c r="A587">
        <v>930</v>
      </c>
      <c r="B587">
        <v>4</v>
      </c>
      <c r="C587">
        <v>2</v>
      </c>
      <c r="D587">
        <v>4092</v>
      </c>
      <c r="E587">
        <v>1</v>
      </c>
      <c r="F587" s="39">
        <v>25</v>
      </c>
      <c r="G587" s="17" t="s">
        <v>12928</v>
      </c>
      <c r="H587" s="11">
        <v>44990.462500000001</v>
      </c>
      <c r="I587" s="26" t="s">
        <v>2667</v>
      </c>
      <c r="J587"/>
      <c r="K587"/>
      <c r="L587"/>
    </row>
    <row r="588" spans="1:12" x14ac:dyDescent="0.3">
      <c r="A588">
        <v>931</v>
      </c>
      <c r="B588">
        <v>4</v>
      </c>
      <c r="C588">
        <v>2</v>
      </c>
      <c r="D588">
        <v>1169</v>
      </c>
      <c r="E588">
        <v>1</v>
      </c>
      <c r="F588" s="39">
        <v>25</v>
      </c>
      <c r="G588" s="17" t="s">
        <v>12928</v>
      </c>
      <c r="H588" s="11">
        <v>44990.531944444447</v>
      </c>
      <c r="I588" s="26" t="s">
        <v>2668</v>
      </c>
      <c r="J588"/>
      <c r="K588"/>
      <c r="L588"/>
    </row>
    <row r="589" spans="1:12" x14ac:dyDescent="0.3">
      <c r="A589">
        <v>933</v>
      </c>
      <c r="B589">
        <v>4</v>
      </c>
      <c r="C589">
        <v>23</v>
      </c>
      <c r="D589">
        <v>467</v>
      </c>
      <c r="E589">
        <v>1</v>
      </c>
      <c r="F589" s="39">
        <v>150</v>
      </c>
      <c r="G589" s="17" t="s">
        <v>12928</v>
      </c>
      <c r="H589" s="11">
        <v>44990.634722222225</v>
      </c>
      <c r="I589" s="26" t="s">
        <v>2669</v>
      </c>
      <c r="J589"/>
      <c r="K589"/>
      <c r="L589"/>
    </row>
    <row r="590" spans="1:12" x14ac:dyDescent="0.3">
      <c r="A590">
        <v>933</v>
      </c>
      <c r="B590">
        <v>4</v>
      </c>
      <c r="C590">
        <v>23</v>
      </c>
      <c r="D590">
        <v>470</v>
      </c>
      <c r="E590">
        <v>1</v>
      </c>
      <c r="F590" s="39">
        <v>20</v>
      </c>
      <c r="G590" s="17" t="s">
        <v>12928</v>
      </c>
      <c r="H590" s="11">
        <v>44990.634722222225</v>
      </c>
      <c r="I590" s="26" t="s">
        <v>2669</v>
      </c>
      <c r="J590"/>
      <c r="K590"/>
      <c r="L590"/>
    </row>
    <row r="591" spans="1:12" x14ac:dyDescent="0.3">
      <c r="A591">
        <v>933</v>
      </c>
      <c r="B591">
        <v>4</v>
      </c>
      <c r="C591">
        <v>23</v>
      </c>
      <c r="D591">
        <v>471</v>
      </c>
      <c r="E591">
        <v>1</v>
      </c>
      <c r="F591" s="39">
        <v>20</v>
      </c>
      <c r="G591" s="17" t="s">
        <v>12928</v>
      </c>
      <c r="H591" s="11">
        <v>44990.634722222225</v>
      </c>
      <c r="I591" s="26" t="s">
        <v>2669</v>
      </c>
      <c r="J591"/>
      <c r="K591"/>
      <c r="L591"/>
    </row>
    <row r="592" spans="1:12" x14ac:dyDescent="0.3">
      <c r="A592">
        <v>933</v>
      </c>
      <c r="B592">
        <v>4</v>
      </c>
      <c r="C592">
        <v>23</v>
      </c>
      <c r="D592">
        <v>462</v>
      </c>
      <c r="E592">
        <v>2</v>
      </c>
      <c r="F592" s="39">
        <v>20</v>
      </c>
      <c r="G592" s="17" t="s">
        <v>12928</v>
      </c>
      <c r="H592" s="11">
        <v>44990.634722222225</v>
      </c>
      <c r="I592" s="26" t="s">
        <v>2669</v>
      </c>
      <c r="J592"/>
      <c r="K592"/>
      <c r="L592"/>
    </row>
    <row r="593" spans="1:12" x14ac:dyDescent="0.3">
      <c r="A593">
        <v>940</v>
      </c>
      <c r="B593">
        <v>4</v>
      </c>
      <c r="C593">
        <v>23</v>
      </c>
      <c r="D593">
        <v>460</v>
      </c>
      <c r="E593">
        <v>1</v>
      </c>
      <c r="F593" s="39">
        <v>75</v>
      </c>
      <c r="G593" s="17" t="s">
        <v>12928</v>
      </c>
      <c r="H593" s="11">
        <v>44990.70208333333</v>
      </c>
      <c r="I593" s="26" t="s">
        <v>2670</v>
      </c>
      <c r="J593"/>
      <c r="K593"/>
      <c r="L593"/>
    </row>
    <row r="594" spans="1:12" x14ac:dyDescent="0.3">
      <c r="A594">
        <v>941</v>
      </c>
      <c r="B594">
        <v>4</v>
      </c>
      <c r="C594">
        <v>2</v>
      </c>
      <c r="D594">
        <v>2</v>
      </c>
      <c r="E594">
        <v>1</v>
      </c>
      <c r="F594" s="39">
        <v>297.5</v>
      </c>
      <c r="G594" s="17" t="s">
        <v>12928</v>
      </c>
      <c r="H594" s="11">
        <v>44990.714583333334</v>
      </c>
      <c r="I594" s="26" t="s">
        <v>2671</v>
      </c>
      <c r="J594"/>
      <c r="K594"/>
      <c r="L594"/>
    </row>
    <row r="595" spans="1:12" x14ac:dyDescent="0.3">
      <c r="A595">
        <v>941</v>
      </c>
      <c r="B595">
        <v>4</v>
      </c>
      <c r="C595">
        <v>2</v>
      </c>
      <c r="D595">
        <v>11</v>
      </c>
      <c r="E595">
        <v>1</v>
      </c>
      <c r="F595" s="39">
        <v>225</v>
      </c>
      <c r="G595" s="17" t="s">
        <v>12928</v>
      </c>
      <c r="H595" s="11">
        <v>44990.714583333334</v>
      </c>
      <c r="I595" s="26" t="s">
        <v>2671</v>
      </c>
      <c r="J595"/>
      <c r="K595"/>
      <c r="L595"/>
    </row>
    <row r="596" spans="1:12" x14ac:dyDescent="0.3">
      <c r="A596">
        <v>942</v>
      </c>
      <c r="B596">
        <v>4</v>
      </c>
      <c r="C596">
        <v>23</v>
      </c>
      <c r="D596">
        <v>3397</v>
      </c>
      <c r="E596">
        <v>1</v>
      </c>
      <c r="F596" s="39">
        <v>249.5</v>
      </c>
      <c r="G596" s="17" t="s">
        <v>12928</v>
      </c>
      <c r="H596" s="11">
        <v>44990.780555555553</v>
      </c>
      <c r="I596" s="26" t="s">
        <v>2672</v>
      </c>
      <c r="J596"/>
      <c r="K596"/>
      <c r="L596"/>
    </row>
    <row r="597" spans="1:12" x14ac:dyDescent="0.3">
      <c r="A597">
        <v>943</v>
      </c>
      <c r="B597">
        <v>4</v>
      </c>
      <c r="C597">
        <v>23</v>
      </c>
      <c r="D597">
        <v>4090</v>
      </c>
      <c r="E597">
        <v>1</v>
      </c>
      <c r="F597" s="39">
        <v>47.5</v>
      </c>
      <c r="G597" s="17" t="s">
        <v>12928</v>
      </c>
      <c r="H597" s="11">
        <v>44990.825694444444</v>
      </c>
      <c r="I597" s="26" t="s">
        <v>2673</v>
      </c>
      <c r="J597"/>
      <c r="K597"/>
      <c r="L597"/>
    </row>
    <row r="598" spans="1:12" x14ac:dyDescent="0.3">
      <c r="A598">
        <v>943</v>
      </c>
      <c r="B598">
        <v>4</v>
      </c>
      <c r="C598">
        <v>23</v>
      </c>
      <c r="D598">
        <v>4086</v>
      </c>
      <c r="E598">
        <v>1</v>
      </c>
      <c r="F598" s="39">
        <v>10</v>
      </c>
      <c r="G598" s="17" t="s">
        <v>12928</v>
      </c>
      <c r="H598" s="11">
        <v>44990.825694444444</v>
      </c>
      <c r="I598" s="26" t="s">
        <v>2673</v>
      </c>
      <c r="J598"/>
      <c r="K598"/>
      <c r="L598"/>
    </row>
    <row r="599" spans="1:12" x14ac:dyDescent="0.3">
      <c r="A599">
        <v>944</v>
      </c>
      <c r="B599">
        <v>4</v>
      </c>
      <c r="C599">
        <v>2</v>
      </c>
      <c r="D599">
        <v>473</v>
      </c>
      <c r="E599">
        <v>1</v>
      </c>
      <c r="F599" s="39">
        <v>45</v>
      </c>
      <c r="G599" s="17" t="s">
        <v>12928</v>
      </c>
      <c r="H599" s="11">
        <v>44990.82916666667</v>
      </c>
      <c r="I599" s="26" t="s">
        <v>2674</v>
      </c>
      <c r="J599"/>
      <c r="K599"/>
      <c r="L599"/>
    </row>
    <row r="600" spans="1:12" x14ac:dyDescent="0.3">
      <c r="A600">
        <v>944</v>
      </c>
      <c r="B600">
        <v>4</v>
      </c>
      <c r="C600">
        <v>2</v>
      </c>
      <c r="D600">
        <v>3399</v>
      </c>
      <c r="E600">
        <v>2</v>
      </c>
      <c r="F600" s="39">
        <v>750</v>
      </c>
      <c r="G600" s="17" t="s">
        <v>12928</v>
      </c>
      <c r="H600" s="11">
        <v>44990.82916666667</v>
      </c>
      <c r="I600" s="26" t="s">
        <v>2674</v>
      </c>
      <c r="J600"/>
      <c r="K600"/>
      <c r="L600"/>
    </row>
    <row r="601" spans="1:12" x14ac:dyDescent="0.3">
      <c r="A601">
        <v>948</v>
      </c>
      <c r="B601">
        <v>4</v>
      </c>
      <c r="C601">
        <v>23</v>
      </c>
      <c r="D601">
        <v>616</v>
      </c>
      <c r="E601">
        <v>1</v>
      </c>
      <c r="F601" s="39">
        <v>387.5</v>
      </c>
      <c r="G601" s="17" t="s">
        <v>12928</v>
      </c>
      <c r="H601" s="11">
        <v>44990.883333333331</v>
      </c>
      <c r="I601" s="26" t="s">
        <v>2675</v>
      </c>
      <c r="J601"/>
      <c r="K601"/>
      <c r="L601"/>
    </row>
    <row r="602" spans="1:12" x14ac:dyDescent="0.3">
      <c r="A602">
        <v>948</v>
      </c>
      <c r="B602">
        <v>4</v>
      </c>
      <c r="C602">
        <v>23</v>
      </c>
      <c r="D602">
        <v>617</v>
      </c>
      <c r="E602">
        <v>1</v>
      </c>
      <c r="F602" s="39">
        <v>387.5</v>
      </c>
      <c r="G602" s="17" t="s">
        <v>12928</v>
      </c>
      <c r="H602" s="11">
        <v>44990.883333333331</v>
      </c>
      <c r="I602" s="26" t="s">
        <v>2675</v>
      </c>
      <c r="J602"/>
      <c r="K602"/>
      <c r="L602"/>
    </row>
    <row r="603" spans="1:12" x14ac:dyDescent="0.3">
      <c r="A603">
        <v>955</v>
      </c>
      <c r="B603">
        <v>4</v>
      </c>
      <c r="C603">
        <v>33</v>
      </c>
      <c r="D603">
        <v>458</v>
      </c>
      <c r="E603">
        <v>1</v>
      </c>
      <c r="F603" s="39">
        <v>200</v>
      </c>
      <c r="G603" s="17" t="s">
        <v>12928</v>
      </c>
      <c r="H603" s="11">
        <v>44991.645138888889</v>
      </c>
      <c r="I603" s="26" t="s">
        <v>2676</v>
      </c>
      <c r="J603"/>
      <c r="K603"/>
      <c r="L603"/>
    </row>
    <row r="604" spans="1:12" x14ac:dyDescent="0.3">
      <c r="A604">
        <v>956</v>
      </c>
      <c r="B604">
        <v>4</v>
      </c>
      <c r="C604">
        <v>23</v>
      </c>
      <c r="D604">
        <v>4092</v>
      </c>
      <c r="E604">
        <v>1</v>
      </c>
      <c r="F604" s="39">
        <v>25</v>
      </c>
      <c r="G604" s="17" t="s">
        <v>12928</v>
      </c>
      <c r="H604" s="11">
        <v>44991.654166666667</v>
      </c>
      <c r="I604" s="26" t="s">
        <v>2677</v>
      </c>
      <c r="J604"/>
      <c r="K604"/>
      <c r="L604"/>
    </row>
    <row r="605" spans="1:12" x14ac:dyDescent="0.3">
      <c r="A605">
        <v>957</v>
      </c>
      <c r="B605">
        <v>4</v>
      </c>
      <c r="C605">
        <v>33</v>
      </c>
      <c r="D605">
        <v>11</v>
      </c>
      <c r="E605">
        <v>1</v>
      </c>
      <c r="F605" s="39">
        <v>225</v>
      </c>
      <c r="G605" s="17" t="s">
        <v>12928</v>
      </c>
      <c r="H605" s="11">
        <v>44991.690972222219</v>
      </c>
      <c r="I605" s="26" t="s">
        <v>2678</v>
      </c>
      <c r="J605"/>
      <c r="K605"/>
      <c r="L605"/>
    </row>
    <row r="606" spans="1:12" x14ac:dyDescent="0.3">
      <c r="A606">
        <v>957</v>
      </c>
      <c r="B606">
        <v>4</v>
      </c>
      <c r="C606">
        <v>33</v>
      </c>
      <c r="D606">
        <v>476</v>
      </c>
      <c r="E606">
        <v>1</v>
      </c>
      <c r="F606" s="39">
        <v>30</v>
      </c>
      <c r="G606" s="17" t="s">
        <v>12928</v>
      </c>
      <c r="H606" s="11">
        <v>44991.690972222219</v>
      </c>
      <c r="I606" s="26" t="s">
        <v>2678</v>
      </c>
      <c r="J606"/>
      <c r="K606"/>
      <c r="L606"/>
    </row>
    <row r="607" spans="1:12" x14ac:dyDescent="0.3">
      <c r="A607">
        <v>959</v>
      </c>
      <c r="B607">
        <v>4</v>
      </c>
      <c r="C607">
        <v>23</v>
      </c>
      <c r="D607">
        <v>465</v>
      </c>
      <c r="E607">
        <v>1</v>
      </c>
      <c r="F607" s="39">
        <v>25</v>
      </c>
      <c r="G607" s="17" t="s">
        <v>12928</v>
      </c>
      <c r="H607" s="11">
        <v>44991.832638888889</v>
      </c>
      <c r="I607" s="26" t="s">
        <v>2679</v>
      </c>
      <c r="J607"/>
      <c r="K607"/>
      <c r="L607"/>
    </row>
    <row r="608" spans="1:12" x14ac:dyDescent="0.3">
      <c r="A608">
        <v>962</v>
      </c>
      <c r="B608">
        <v>4</v>
      </c>
      <c r="C608">
        <v>23</v>
      </c>
      <c r="D608">
        <v>599</v>
      </c>
      <c r="E608">
        <v>1</v>
      </c>
      <c r="F608" s="39">
        <v>175</v>
      </c>
      <c r="G608" s="17" t="s">
        <v>12928</v>
      </c>
      <c r="H608" s="11">
        <v>44991.849305555559</v>
      </c>
      <c r="I608" s="26" t="s">
        <v>2680</v>
      </c>
      <c r="J608"/>
      <c r="K608"/>
      <c r="L608"/>
    </row>
    <row r="609" spans="1:12" x14ac:dyDescent="0.3">
      <c r="A609">
        <v>964</v>
      </c>
      <c r="B609">
        <v>4</v>
      </c>
      <c r="C609">
        <v>23</v>
      </c>
      <c r="D609">
        <v>4092</v>
      </c>
      <c r="E609">
        <v>1</v>
      </c>
      <c r="F609" s="39">
        <v>25</v>
      </c>
      <c r="G609" s="17" t="s">
        <v>12928</v>
      </c>
      <c r="H609" s="11">
        <v>44991.859027777777</v>
      </c>
      <c r="I609" s="26" t="s">
        <v>2681</v>
      </c>
      <c r="J609"/>
      <c r="K609"/>
      <c r="L609"/>
    </row>
    <row r="610" spans="1:12" x14ac:dyDescent="0.3">
      <c r="A610">
        <v>965</v>
      </c>
      <c r="B610">
        <v>4</v>
      </c>
      <c r="C610">
        <v>33</v>
      </c>
      <c r="D610">
        <v>4090</v>
      </c>
      <c r="E610">
        <v>2</v>
      </c>
      <c r="F610" s="39">
        <v>95</v>
      </c>
      <c r="G610" s="17" t="s">
        <v>12928</v>
      </c>
      <c r="H610" s="11">
        <v>44991.863888888889</v>
      </c>
      <c r="I610" s="26" t="s">
        <v>2682</v>
      </c>
      <c r="J610"/>
      <c r="K610"/>
      <c r="L610"/>
    </row>
    <row r="611" spans="1:12" x14ac:dyDescent="0.3">
      <c r="A611">
        <v>967</v>
      </c>
      <c r="B611">
        <v>4</v>
      </c>
      <c r="C611">
        <v>23</v>
      </c>
      <c r="D611">
        <v>4087</v>
      </c>
      <c r="E611">
        <v>1</v>
      </c>
      <c r="F611" s="39">
        <v>10</v>
      </c>
      <c r="G611" s="17" t="s">
        <v>12928</v>
      </c>
      <c r="H611" s="11">
        <v>44991.911805555559</v>
      </c>
      <c r="I611" s="26" t="s">
        <v>2683</v>
      </c>
      <c r="J611"/>
      <c r="K611"/>
      <c r="L611"/>
    </row>
    <row r="612" spans="1:12" x14ac:dyDescent="0.3">
      <c r="A612">
        <v>967</v>
      </c>
      <c r="B612">
        <v>4</v>
      </c>
      <c r="C612">
        <v>23</v>
      </c>
      <c r="D612">
        <v>4081</v>
      </c>
      <c r="E612">
        <v>1</v>
      </c>
      <c r="F612" s="39">
        <v>10</v>
      </c>
      <c r="G612" s="17" t="s">
        <v>12928</v>
      </c>
      <c r="H612" s="11">
        <v>44991.911805555559</v>
      </c>
      <c r="I612" s="26" t="s">
        <v>2683</v>
      </c>
      <c r="J612"/>
      <c r="K612"/>
      <c r="L612"/>
    </row>
    <row r="613" spans="1:12" x14ac:dyDescent="0.3">
      <c r="A613">
        <v>969</v>
      </c>
      <c r="B613">
        <v>4</v>
      </c>
      <c r="C613">
        <v>33</v>
      </c>
      <c r="D613">
        <v>603</v>
      </c>
      <c r="E613">
        <v>1</v>
      </c>
      <c r="F613" s="39">
        <v>497.5</v>
      </c>
      <c r="G613" s="17" t="s">
        <v>12928</v>
      </c>
      <c r="H613" s="11">
        <v>44992.634027777778</v>
      </c>
      <c r="I613" s="26" t="s">
        <v>2684</v>
      </c>
      <c r="J613"/>
      <c r="K613"/>
      <c r="L613"/>
    </row>
    <row r="614" spans="1:12" x14ac:dyDescent="0.3">
      <c r="A614">
        <v>972</v>
      </c>
      <c r="B614">
        <v>4</v>
      </c>
      <c r="C614">
        <v>23</v>
      </c>
      <c r="D614">
        <v>473</v>
      </c>
      <c r="E614">
        <v>1</v>
      </c>
      <c r="F614" s="39">
        <v>45</v>
      </c>
      <c r="G614" s="17" t="s">
        <v>12928</v>
      </c>
      <c r="H614" s="11">
        <v>44992.718055555553</v>
      </c>
      <c r="I614" s="26" t="s">
        <v>2685</v>
      </c>
      <c r="J614"/>
      <c r="K614"/>
      <c r="L614"/>
    </row>
    <row r="615" spans="1:12" x14ac:dyDescent="0.3">
      <c r="A615">
        <v>975</v>
      </c>
      <c r="B615">
        <v>4</v>
      </c>
      <c r="C615">
        <v>23</v>
      </c>
      <c r="D615">
        <v>465</v>
      </c>
      <c r="E615">
        <v>1</v>
      </c>
      <c r="F615" s="39">
        <v>25</v>
      </c>
      <c r="G615" s="17" t="s">
        <v>12928</v>
      </c>
      <c r="H615" s="11">
        <v>44992.757638888892</v>
      </c>
      <c r="I615" s="26" t="s">
        <v>2686</v>
      </c>
      <c r="J615"/>
      <c r="K615"/>
      <c r="L615"/>
    </row>
    <row r="616" spans="1:12" x14ac:dyDescent="0.3">
      <c r="A616">
        <v>977</v>
      </c>
      <c r="B616">
        <v>4</v>
      </c>
      <c r="C616">
        <v>2</v>
      </c>
      <c r="D616">
        <v>3303</v>
      </c>
      <c r="E616">
        <v>1</v>
      </c>
      <c r="F616" s="39">
        <v>162.5</v>
      </c>
      <c r="G616" s="17" t="s">
        <v>12928</v>
      </c>
      <c r="H616" s="11">
        <v>44992.770138888889</v>
      </c>
      <c r="I616" s="26" t="s">
        <v>2687</v>
      </c>
      <c r="J616"/>
      <c r="K616"/>
      <c r="L616"/>
    </row>
    <row r="617" spans="1:12" x14ac:dyDescent="0.3">
      <c r="A617">
        <v>978</v>
      </c>
      <c r="B617">
        <v>4</v>
      </c>
      <c r="C617">
        <v>33</v>
      </c>
      <c r="D617">
        <v>462</v>
      </c>
      <c r="E617">
        <v>1</v>
      </c>
      <c r="F617" s="39">
        <v>10</v>
      </c>
      <c r="G617" s="17" t="s">
        <v>12928</v>
      </c>
      <c r="H617" s="11">
        <v>44992.771527777775</v>
      </c>
      <c r="I617" s="26" t="s">
        <v>2688</v>
      </c>
      <c r="J617"/>
      <c r="K617"/>
      <c r="L617"/>
    </row>
    <row r="618" spans="1:12" x14ac:dyDescent="0.3">
      <c r="A618">
        <v>979</v>
      </c>
      <c r="B618">
        <v>4</v>
      </c>
      <c r="C618">
        <v>2</v>
      </c>
      <c r="D618">
        <v>3303</v>
      </c>
      <c r="E618">
        <v>-1</v>
      </c>
      <c r="F618" s="39">
        <v>-162.5</v>
      </c>
      <c r="G618" s="17" t="s">
        <v>240</v>
      </c>
      <c r="H618" s="11">
        <v>44992.772916666669</v>
      </c>
      <c r="I618" s="26" t="s">
        <v>12937</v>
      </c>
      <c r="J618"/>
      <c r="K618"/>
      <c r="L618"/>
    </row>
    <row r="619" spans="1:12" x14ac:dyDescent="0.3">
      <c r="A619">
        <v>983</v>
      </c>
      <c r="B619">
        <v>4</v>
      </c>
      <c r="C619">
        <v>2</v>
      </c>
      <c r="D619">
        <v>456</v>
      </c>
      <c r="E619">
        <v>1</v>
      </c>
      <c r="F619" s="39">
        <v>87.5</v>
      </c>
      <c r="G619" s="17" t="s">
        <v>12928</v>
      </c>
      <c r="H619" s="11">
        <v>44992.81527777778</v>
      </c>
      <c r="I619" s="26" t="s">
        <v>2689</v>
      </c>
      <c r="J619"/>
      <c r="K619"/>
      <c r="L619"/>
    </row>
    <row r="620" spans="1:12" x14ac:dyDescent="0.3">
      <c r="A620">
        <v>983</v>
      </c>
      <c r="B620">
        <v>4</v>
      </c>
      <c r="C620">
        <v>2</v>
      </c>
      <c r="D620">
        <v>467</v>
      </c>
      <c r="E620">
        <v>1</v>
      </c>
      <c r="F620" s="39">
        <v>150</v>
      </c>
      <c r="G620" s="17" t="s">
        <v>12928</v>
      </c>
      <c r="H620" s="11">
        <v>44992.81527777778</v>
      </c>
      <c r="I620" s="26" t="s">
        <v>2689</v>
      </c>
      <c r="J620"/>
      <c r="K620"/>
      <c r="L620"/>
    </row>
    <row r="621" spans="1:12" x14ac:dyDescent="0.3">
      <c r="A621">
        <v>986</v>
      </c>
      <c r="B621">
        <v>4</v>
      </c>
      <c r="C621">
        <v>33</v>
      </c>
      <c r="D621">
        <v>4090</v>
      </c>
      <c r="E621">
        <v>1</v>
      </c>
      <c r="F621" s="39">
        <v>47.5</v>
      </c>
      <c r="G621" s="17" t="s">
        <v>12928</v>
      </c>
      <c r="H621" s="11">
        <v>44992.85</v>
      </c>
      <c r="I621" s="26" t="s">
        <v>2690</v>
      </c>
      <c r="J621"/>
      <c r="K621"/>
      <c r="L621"/>
    </row>
    <row r="622" spans="1:12" x14ac:dyDescent="0.3">
      <c r="A622">
        <v>989</v>
      </c>
      <c r="B622">
        <v>4</v>
      </c>
      <c r="C622">
        <v>2</v>
      </c>
      <c r="D622">
        <v>1173</v>
      </c>
      <c r="E622">
        <v>1</v>
      </c>
      <c r="F622" s="39">
        <v>437.5</v>
      </c>
      <c r="G622" s="17" t="s">
        <v>12928</v>
      </c>
      <c r="H622" s="11">
        <v>44992.9</v>
      </c>
      <c r="I622" s="26" t="s">
        <v>2691</v>
      </c>
      <c r="J622"/>
      <c r="K622"/>
      <c r="L622"/>
    </row>
    <row r="623" spans="1:12" x14ac:dyDescent="0.3">
      <c r="A623">
        <v>991</v>
      </c>
      <c r="B623">
        <v>4</v>
      </c>
      <c r="C623">
        <v>33</v>
      </c>
      <c r="D623">
        <v>463</v>
      </c>
      <c r="E623">
        <v>1</v>
      </c>
      <c r="F623" s="39">
        <v>75</v>
      </c>
      <c r="G623" s="17" t="s">
        <v>12928</v>
      </c>
      <c r="H623" s="11">
        <v>44993.475694444445</v>
      </c>
      <c r="I623" s="26" t="s">
        <v>2692</v>
      </c>
      <c r="J623"/>
      <c r="K623"/>
      <c r="L623"/>
    </row>
    <row r="624" spans="1:12" x14ac:dyDescent="0.3">
      <c r="A624">
        <v>992</v>
      </c>
      <c r="B624">
        <v>4</v>
      </c>
      <c r="C624">
        <v>33</v>
      </c>
      <c r="D624">
        <v>18</v>
      </c>
      <c r="E624">
        <v>1</v>
      </c>
      <c r="F624" s="39">
        <v>725</v>
      </c>
      <c r="G624" s="17" t="s">
        <v>12928</v>
      </c>
      <c r="H624" s="11">
        <v>44993.563194444447</v>
      </c>
      <c r="I624" s="26" t="s">
        <v>2693</v>
      </c>
      <c r="J624"/>
      <c r="K624"/>
      <c r="L624"/>
    </row>
    <row r="625" spans="1:12" x14ac:dyDescent="0.3">
      <c r="A625">
        <v>993</v>
      </c>
      <c r="B625">
        <v>4</v>
      </c>
      <c r="C625">
        <v>33</v>
      </c>
      <c r="D625">
        <v>467</v>
      </c>
      <c r="E625">
        <v>1</v>
      </c>
      <c r="F625" s="39">
        <v>150</v>
      </c>
      <c r="G625" s="17" t="s">
        <v>12928</v>
      </c>
      <c r="H625" s="11">
        <v>44993.571527777778</v>
      </c>
      <c r="I625" s="26" t="s">
        <v>2694</v>
      </c>
      <c r="J625"/>
      <c r="K625"/>
      <c r="L625"/>
    </row>
    <row r="626" spans="1:12" x14ac:dyDescent="0.3">
      <c r="A626">
        <v>995</v>
      </c>
      <c r="B626">
        <v>4</v>
      </c>
      <c r="C626">
        <v>2</v>
      </c>
      <c r="D626">
        <v>3263</v>
      </c>
      <c r="E626">
        <v>1</v>
      </c>
      <c r="F626" s="39">
        <v>112.5</v>
      </c>
      <c r="G626" s="17" t="s">
        <v>12928</v>
      </c>
      <c r="H626" s="11">
        <v>44993.633333333331</v>
      </c>
      <c r="I626" s="26" t="s">
        <v>2695</v>
      </c>
      <c r="J626"/>
      <c r="K626"/>
      <c r="L626"/>
    </row>
    <row r="627" spans="1:12" x14ac:dyDescent="0.3">
      <c r="A627">
        <v>995</v>
      </c>
      <c r="B627">
        <v>4</v>
      </c>
      <c r="C627">
        <v>2</v>
      </c>
      <c r="D627">
        <v>4092</v>
      </c>
      <c r="E627">
        <v>1</v>
      </c>
      <c r="F627" s="39">
        <v>25</v>
      </c>
      <c r="G627" s="17" t="s">
        <v>12928</v>
      </c>
      <c r="H627" s="11">
        <v>44993.633333333331</v>
      </c>
      <c r="I627" s="26" t="s">
        <v>2695</v>
      </c>
      <c r="J627"/>
      <c r="K627"/>
      <c r="L627"/>
    </row>
    <row r="628" spans="1:12" x14ac:dyDescent="0.3">
      <c r="A628">
        <v>996</v>
      </c>
      <c r="B628">
        <v>4</v>
      </c>
      <c r="C628">
        <v>33</v>
      </c>
      <c r="D628">
        <v>18</v>
      </c>
      <c r="E628">
        <v>-1</v>
      </c>
      <c r="F628" s="39">
        <v>-725</v>
      </c>
      <c r="G628" s="17" t="s">
        <v>12932</v>
      </c>
      <c r="H628" s="11">
        <v>44993.634722222225</v>
      </c>
      <c r="I628" s="26" t="s">
        <v>12938</v>
      </c>
      <c r="J628"/>
      <c r="K628"/>
      <c r="L628"/>
    </row>
    <row r="629" spans="1:12" x14ac:dyDescent="0.3">
      <c r="A629">
        <v>997</v>
      </c>
      <c r="B629">
        <v>4</v>
      </c>
      <c r="C629">
        <v>33</v>
      </c>
      <c r="D629">
        <v>476</v>
      </c>
      <c r="E629">
        <v>1</v>
      </c>
      <c r="F629" s="39">
        <v>30</v>
      </c>
      <c r="G629" s="17" t="s">
        <v>12928</v>
      </c>
      <c r="H629" s="11">
        <v>44993.635416666664</v>
      </c>
      <c r="I629" s="26" t="s">
        <v>2696</v>
      </c>
      <c r="J629"/>
      <c r="K629"/>
      <c r="L629"/>
    </row>
    <row r="630" spans="1:12" x14ac:dyDescent="0.3">
      <c r="A630">
        <v>997</v>
      </c>
      <c r="B630">
        <v>4</v>
      </c>
      <c r="C630">
        <v>33</v>
      </c>
      <c r="D630">
        <v>121</v>
      </c>
      <c r="E630">
        <v>1</v>
      </c>
      <c r="F630" s="39">
        <v>592.5</v>
      </c>
      <c r="G630" s="17" t="s">
        <v>12928</v>
      </c>
      <c r="H630" s="11">
        <v>44993.635416666664</v>
      </c>
      <c r="I630" s="26" t="s">
        <v>2696</v>
      </c>
      <c r="J630"/>
      <c r="K630"/>
      <c r="L630"/>
    </row>
    <row r="631" spans="1:12" x14ac:dyDescent="0.3">
      <c r="A631">
        <v>998</v>
      </c>
      <c r="B631">
        <v>4</v>
      </c>
      <c r="C631">
        <v>33</v>
      </c>
      <c r="D631">
        <v>465</v>
      </c>
      <c r="E631">
        <v>1</v>
      </c>
      <c r="F631" s="39">
        <v>25</v>
      </c>
      <c r="G631" s="17" t="s">
        <v>12928</v>
      </c>
      <c r="H631" s="11">
        <v>44993.675694444442</v>
      </c>
      <c r="I631" s="26" t="s">
        <v>2697</v>
      </c>
      <c r="J631"/>
      <c r="K631"/>
      <c r="L631"/>
    </row>
    <row r="632" spans="1:12" x14ac:dyDescent="0.3">
      <c r="A632">
        <v>1004</v>
      </c>
      <c r="B632">
        <v>4</v>
      </c>
      <c r="C632">
        <v>33</v>
      </c>
      <c r="D632">
        <v>473</v>
      </c>
      <c r="E632">
        <v>1</v>
      </c>
      <c r="F632" s="39">
        <v>45</v>
      </c>
      <c r="G632" s="17" t="s">
        <v>12928</v>
      </c>
      <c r="H632" s="11">
        <v>44993.743055555555</v>
      </c>
      <c r="I632" s="26" t="s">
        <v>2698</v>
      </c>
      <c r="J632"/>
      <c r="K632"/>
      <c r="L632"/>
    </row>
    <row r="633" spans="1:12" x14ac:dyDescent="0.3">
      <c r="A633">
        <v>1005</v>
      </c>
      <c r="B633">
        <v>4</v>
      </c>
      <c r="C633">
        <v>33</v>
      </c>
      <c r="D633">
        <v>3461</v>
      </c>
      <c r="E633">
        <v>1</v>
      </c>
      <c r="F633" s="39">
        <v>299.5</v>
      </c>
      <c r="G633" s="17" t="s">
        <v>12928</v>
      </c>
      <c r="H633" s="11">
        <v>44993.745833333334</v>
      </c>
      <c r="I633" s="26" t="s">
        <v>2699</v>
      </c>
      <c r="J633"/>
      <c r="K633"/>
      <c r="L633"/>
    </row>
    <row r="634" spans="1:12" x14ac:dyDescent="0.3">
      <c r="A634">
        <v>1011</v>
      </c>
      <c r="B634">
        <v>4</v>
      </c>
      <c r="C634">
        <v>2</v>
      </c>
      <c r="D634">
        <v>4092</v>
      </c>
      <c r="E634">
        <v>1</v>
      </c>
      <c r="F634" s="39">
        <v>25</v>
      </c>
      <c r="G634" s="17" t="s">
        <v>12928</v>
      </c>
      <c r="H634" s="11">
        <v>44993.8125</v>
      </c>
      <c r="I634" s="26" t="s">
        <v>2700</v>
      </c>
      <c r="J634"/>
      <c r="K634"/>
      <c r="L634"/>
    </row>
    <row r="635" spans="1:12" x14ac:dyDescent="0.3">
      <c r="A635">
        <v>1015</v>
      </c>
      <c r="B635">
        <v>4</v>
      </c>
      <c r="C635">
        <v>2</v>
      </c>
      <c r="D635">
        <v>467</v>
      </c>
      <c r="E635">
        <v>1</v>
      </c>
      <c r="F635" s="39">
        <v>150</v>
      </c>
      <c r="G635" s="17" t="s">
        <v>12928</v>
      </c>
      <c r="H635" s="11">
        <v>44993.84375</v>
      </c>
      <c r="I635" s="26" t="s">
        <v>2701</v>
      </c>
      <c r="J635"/>
      <c r="K635"/>
      <c r="L635"/>
    </row>
    <row r="636" spans="1:12" x14ac:dyDescent="0.3">
      <c r="A636">
        <v>1015</v>
      </c>
      <c r="B636">
        <v>4</v>
      </c>
      <c r="C636">
        <v>2</v>
      </c>
      <c r="D636">
        <v>475</v>
      </c>
      <c r="E636">
        <v>1</v>
      </c>
      <c r="F636" s="39">
        <v>50</v>
      </c>
      <c r="G636" s="17" t="s">
        <v>12928</v>
      </c>
      <c r="H636" s="11">
        <v>44993.84375</v>
      </c>
      <c r="I636" s="26" t="s">
        <v>2701</v>
      </c>
      <c r="J636"/>
      <c r="K636"/>
      <c r="L636"/>
    </row>
    <row r="637" spans="1:12" x14ac:dyDescent="0.3">
      <c r="A637">
        <v>1015</v>
      </c>
      <c r="B637">
        <v>4</v>
      </c>
      <c r="C637">
        <v>2</v>
      </c>
      <c r="D637">
        <v>392</v>
      </c>
      <c r="E637">
        <v>1</v>
      </c>
      <c r="F637" s="39">
        <v>75</v>
      </c>
      <c r="G637" s="17" t="s">
        <v>12928</v>
      </c>
      <c r="H637" s="11">
        <v>44993.84375</v>
      </c>
      <c r="I637" s="26" t="s">
        <v>2701</v>
      </c>
      <c r="J637"/>
      <c r="K637"/>
      <c r="L637"/>
    </row>
    <row r="638" spans="1:12" x14ac:dyDescent="0.3">
      <c r="A638">
        <v>1016</v>
      </c>
      <c r="B638">
        <v>4</v>
      </c>
      <c r="C638">
        <v>2</v>
      </c>
      <c r="D638">
        <v>478</v>
      </c>
      <c r="E638">
        <v>1</v>
      </c>
      <c r="F638" s="39">
        <v>75</v>
      </c>
      <c r="G638" s="17" t="s">
        <v>12928</v>
      </c>
      <c r="H638" s="11">
        <v>44993.845833333333</v>
      </c>
      <c r="I638" s="26" t="s">
        <v>2702</v>
      </c>
      <c r="J638"/>
      <c r="K638"/>
      <c r="L638"/>
    </row>
    <row r="639" spans="1:12" x14ac:dyDescent="0.3">
      <c r="A639">
        <v>1020</v>
      </c>
      <c r="B639">
        <v>4</v>
      </c>
      <c r="C639">
        <v>2</v>
      </c>
      <c r="D639">
        <v>461</v>
      </c>
      <c r="E639">
        <v>1</v>
      </c>
      <c r="F639" s="39">
        <v>100</v>
      </c>
      <c r="G639" s="17" t="s">
        <v>12928</v>
      </c>
      <c r="H639" s="11">
        <v>44993.859722222223</v>
      </c>
      <c r="I639" s="26" t="s">
        <v>2703</v>
      </c>
      <c r="J639"/>
      <c r="K639"/>
      <c r="L639"/>
    </row>
    <row r="640" spans="1:12" x14ac:dyDescent="0.3">
      <c r="A640">
        <v>1026</v>
      </c>
      <c r="B640">
        <v>4</v>
      </c>
      <c r="C640">
        <v>2</v>
      </c>
      <c r="D640">
        <v>3304</v>
      </c>
      <c r="E640">
        <v>1</v>
      </c>
      <c r="F640" s="39">
        <v>14.5</v>
      </c>
      <c r="G640" s="17" t="s">
        <v>12928</v>
      </c>
      <c r="H640" s="11">
        <v>44993.883333333331</v>
      </c>
      <c r="I640" s="26" t="s">
        <v>2704</v>
      </c>
      <c r="J640"/>
      <c r="K640"/>
      <c r="L640"/>
    </row>
    <row r="641" spans="1:12" x14ac:dyDescent="0.3">
      <c r="A641">
        <v>1028</v>
      </c>
      <c r="B641">
        <v>4</v>
      </c>
      <c r="C641">
        <v>2</v>
      </c>
      <c r="D641">
        <v>450</v>
      </c>
      <c r="E641">
        <v>1</v>
      </c>
      <c r="F641" s="39">
        <v>300</v>
      </c>
      <c r="G641" s="17" t="s">
        <v>12928</v>
      </c>
      <c r="H641" s="11">
        <v>44993.905555555553</v>
      </c>
      <c r="I641" s="26" t="s">
        <v>2705</v>
      </c>
      <c r="J641"/>
      <c r="K641"/>
      <c r="L641"/>
    </row>
    <row r="642" spans="1:12" x14ac:dyDescent="0.3">
      <c r="A642">
        <v>1035</v>
      </c>
      <c r="B642">
        <v>4</v>
      </c>
      <c r="C642">
        <v>2</v>
      </c>
      <c r="D642">
        <v>15</v>
      </c>
      <c r="E642">
        <v>1</v>
      </c>
      <c r="F642" s="39">
        <v>575</v>
      </c>
      <c r="G642" s="17" t="s">
        <v>12928</v>
      </c>
      <c r="H642" s="11">
        <v>44994.554166666669</v>
      </c>
      <c r="I642" s="26" t="s">
        <v>2706</v>
      </c>
      <c r="J642"/>
      <c r="K642"/>
      <c r="L642"/>
    </row>
    <row r="643" spans="1:12" x14ac:dyDescent="0.3">
      <c r="A643">
        <v>1041</v>
      </c>
      <c r="B643">
        <v>4</v>
      </c>
      <c r="C643">
        <v>33</v>
      </c>
      <c r="D643">
        <v>3439</v>
      </c>
      <c r="E643">
        <v>1</v>
      </c>
      <c r="F643" s="39">
        <v>699.5</v>
      </c>
      <c r="G643" s="17" t="s">
        <v>12928</v>
      </c>
      <c r="H643" s="11">
        <v>44994.638194444444</v>
      </c>
      <c r="I643" s="26" t="s">
        <v>2707</v>
      </c>
      <c r="J643"/>
      <c r="K643"/>
      <c r="L643"/>
    </row>
    <row r="644" spans="1:12" x14ac:dyDescent="0.3">
      <c r="A644">
        <v>1042</v>
      </c>
      <c r="B644">
        <v>4</v>
      </c>
      <c r="C644">
        <v>2</v>
      </c>
      <c r="D644">
        <v>3413</v>
      </c>
      <c r="E644">
        <v>1</v>
      </c>
      <c r="F644" s="39">
        <v>1100</v>
      </c>
      <c r="G644" s="17" t="s">
        <v>12928</v>
      </c>
      <c r="H644" s="11">
        <v>44994.659722222219</v>
      </c>
      <c r="I644" s="26" t="s">
        <v>2708</v>
      </c>
      <c r="J644"/>
      <c r="K644"/>
      <c r="L644"/>
    </row>
    <row r="645" spans="1:12" x14ac:dyDescent="0.3">
      <c r="A645">
        <v>1043</v>
      </c>
      <c r="B645">
        <v>4</v>
      </c>
      <c r="C645">
        <v>23</v>
      </c>
      <c r="D645">
        <v>599</v>
      </c>
      <c r="E645">
        <v>1</v>
      </c>
      <c r="F645" s="39">
        <v>175</v>
      </c>
      <c r="G645" s="17" t="s">
        <v>12928</v>
      </c>
      <c r="H645" s="11">
        <v>44994.67083333333</v>
      </c>
      <c r="I645" s="26" t="s">
        <v>2709</v>
      </c>
      <c r="J645"/>
      <c r="K645"/>
      <c r="L645"/>
    </row>
    <row r="646" spans="1:12" x14ac:dyDescent="0.3">
      <c r="A646">
        <v>1046</v>
      </c>
      <c r="B646">
        <v>4</v>
      </c>
      <c r="C646">
        <v>23</v>
      </c>
      <c r="D646">
        <v>465</v>
      </c>
      <c r="E646">
        <v>1</v>
      </c>
      <c r="F646" s="39">
        <v>25</v>
      </c>
      <c r="G646" s="17" t="s">
        <v>12928</v>
      </c>
      <c r="H646" s="11">
        <v>44994.736111111109</v>
      </c>
      <c r="I646" s="26" t="s">
        <v>2710</v>
      </c>
      <c r="J646"/>
      <c r="K646"/>
      <c r="L646"/>
    </row>
    <row r="647" spans="1:12" x14ac:dyDescent="0.3">
      <c r="A647">
        <v>1046</v>
      </c>
      <c r="B647">
        <v>4</v>
      </c>
      <c r="C647">
        <v>23</v>
      </c>
      <c r="D647">
        <v>462</v>
      </c>
      <c r="E647">
        <v>2</v>
      </c>
      <c r="F647" s="39">
        <v>20</v>
      </c>
      <c r="G647" s="17" t="s">
        <v>12928</v>
      </c>
      <c r="H647" s="11">
        <v>44994.736111111109</v>
      </c>
      <c r="I647" s="26" t="s">
        <v>2710</v>
      </c>
      <c r="J647"/>
      <c r="K647"/>
      <c r="L647"/>
    </row>
    <row r="648" spans="1:12" x14ac:dyDescent="0.3">
      <c r="A648">
        <v>1048</v>
      </c>
      <c r="B648">
        <v>4</v>
      </c>
      <c r="C648">
        <v>2</v>
      </c>
      <c r="D648">
        <v>16</v>
      </c>
      <c r="E648">
        <v>1</v>
      </c>
      <c r="F648" s="39">
        <v>225</v>
      </c>
      <c r="G648" s="17" t="s">
        <v>12928</v>
      </c>
      <c r="H648" s="11">
        <v>44994.743055555555</v>
      </c>
      <c r="I648" s="26" t="s">
        <v>2711</v>
      </c>
      <c r="J648"/>
      <c r="K648"/>
      <c r="L648"/>
    </row>
    <row r="649" spans="1:12" x14ac:dyDescent="0.3">
      <c r="A649">
        <v>1049</v>
      </c>
      <c r="B649">
        <v>4</v>
      </c>
      <c r="C649">
        <v>23</v>
      </c>
      <c r="D649">
        <v>471</v>
      </c>
      <c r="E649">
        <v>1</v>
      </c>
      <c r="F649" s="39">
        <v>20</v>
      </c>
      <c r="G649" s="17" t="s">
        <v>12928</v>
      </c>
      <c r="H649" s="11">
        <v>44994.746527777781</v>
      </c>
      <c r="I649" s="26" t="s">
        <v>2712</v>
      </c>
      <c r="J649"/>
      <c r="K649"/>
      <c r="L649"/>
    </row>
    <row r="650" spans="1:12" x14ac:dyDescent="0.3">
      <c r="A650">
        <v>1050</v>
      </c>
      <c r="B650">
        <v>4</v>
      </c>
      <c r="C650">
        <v>23</v>
      </c>
      <c r="D650">
        <v>3261</v>
      </c>
      <c r="E650">
        <v>1</v>
      </c>
      <c r="F650" s="39">
        <v>82.5</v>
      </c>
      <c r="G650" s="17" t="s">
        <v>12928</v>
      </c>
      <c r="H650" s="11">
        <v>44994.747916666667</v>
      </c>
      <c r="I650" s="26" t="s">
        <v>2713</v>
      </c>
      <c r="J650"/>
      <c r="K650"/>
      <c r="L650"/>
    </row>
    <row r="651" spans="1:12" x14ac:dyDescent="0.3">
      <c r="A651">
        <v>1051</v>
      </c>
      <c r="B651">
        <v>4</v>
      </c>
      <c r="C651">
        <v>33</v>
      </c>
      <c r="D651">
        <v>3376</v>
      </c>
      <c r="E651">
        <v>1</v>
      </c>
      <c r="F651" s="39">
        <v>1349.5</v>
      </c>
      <c r="G651" s="17" t="s">
        <v>12928</v>
      </c>
      <c r="H651" s="11">
        <v>44994.750694444447</v>
      </c>
      <c r="I651" s="26" t="s">
        <v>2714</v>
      </c>
      <c r="J651"/>
      <c r="K651"/>
      <c r="L651"/>
    </row>
    <row r="652" spans="1:12" x14ac:dyDescent="0.3">
      <c r="A652">
        <v>1051</v>
      </c>
      <c r="B652">
        <v>4</v>
      </c>
      <c r="C652">
        <v>33</v>
      </c>
      <c r="D652">
        <v>4078</v>
      </c>
      <c r="E652">
        <v>1</v>
      </c>
      <c r="F652" s="39">
        <v>49.5</v>
      </c>
      <c r="G652" s="17" t="s">
        <v>12928</v>
      </c>
      <c r="H652" s="11">
        <v>44994.750694444447</v>
      </c>
      <c r="I652" s="26" t="s">
        <v>2714</v>
      </c>
      <c r="J652"/>
      <c r="K652"/>
      <c r="L652"/>
    </row>
    <row r="653" spans="1:12" x14ac:dyDescent="0.3">
      <c r="A653">
        <v>1064</v>
      </c>
      <c r="B653">
        <v>4</v>
      </c>
      <c r="C653">
        <v>33</v>
      </c>
      <c r="D653">
        <v>475</v>
      </c>
      <c r="E653">
        <v>1</v>
      </c>
      <c r="F653" s="39">
        <v>50</v>
      </c>
      <c r="G653" s="17" t="s">
        <v>12928</v>
      </c>
      <c r="H653" s="11">
        <v>44994.855555555558</v>
      </c>
      <c r="I653" s="26" t="s">
        <v>2715</v>
      </c>
      <c r="J653"/>
      <c r="K653"/>
      <c r="L653"/>
    </row>
    <row r="654" spans="1:12" x14ac:dyDescent="0.3">
      <c r="A654">
        <v>1064</v>
      </c>
      <c r="B654">
        <v>4</v>
      </c>
      <c r="C654">
        <v>33</v>
      </c>
      <c r="D654">
        <v>476</v>
      </c>
      <c r="E654">
        <v>1</v>
      </c>
      <c r="F654" s="39">
        <v>30</v>
      </c>
      <c r="G654" s="17" t="s">
        <v>12928</v>
      </c>
      <c r="H654" s="11">
        <v>44994.855555555558</v>
      </c>
      <c r="I654" s="26" t="s">
        <v>2715</v>
      </c>
      <c r="J654"/>
      <c r="K654"/>
      <c r="L654"/>
    </row>
    <row r="655" spans="1:12" x14ac:dyDescent="0.3">
      <c r="A655">
        <v>1064</v>
      </c>
      <c r="B655">
        <v>4</v>
      </c>
      <c r="C655">
        <v>33</v>
      </c>
      <c r="D655">
        <v>385</v>
      </c>
      <c r="E655">
        <v>1</v>
      </c>
      <c r="F655" s="39">
        <v>197.5</v>
      </c>
      <c r="G655" s="17" t="s">
        <v>12928</v>
      </c>
      <c r="H655" s="11">
        <v>44994.855555555558</v>
      </c>
      <c r="I655" s="26" t="s">
        <v>2715</v>
      </c>
      <c r="J655"/>
      <c r="K655"/>
      <c r="L655"/>
    </row>
    <row r="656" spans="1:12" x14ac:dyDescent="0.3">
      <c r="A656">
        <v>1064</v>
      </c>
      <c r="B656">
        <v>4</v>
      </c>
      <c r="C656">
        <v>33</v>
      </c>
      <c r="D656">
        <v>389</v>
      </c>
      <c r="E656">
        <v>2</v>
      </c>
      <c r="F656" s="39">
        <v>250</v>
      </c>
      <c r="G656" s="17" t="s">
        <v>12928</v>
      </c>
      <c r="H656" s="11">
        <v>44994.855555555558</v>
      </c>
      <c r="I656" s="26" t="s">
        <v>2715</v>
      </c>
      <c r="J656"/>
      <c r="K656"/>
      <c r="L656"/>
    </row>
    <row r="657" spans="1:12" x14ac:dyDescent="0.3">
      <c r="A657">
        <v>1068</v>
      </c>
      <c r="B657">
        <v>4</v>
      </c>
      <c r="C657">
        <v>23</v>
      </c>
      <c r="D657">
        <v>465</v>
      </c>
      <c r="E657">
        <v>1</v>
      </c>
      <c r="F657" s="39">
        <v>25</v>
      </c>
      <c r="G657" s="17" t="s">
        <v>12928</v>
      </c>
      <c r="H657" s="11">
        <v>44994.868055555555</v>
      </c>
      <c r="I657" s="26" t="s">
        <v>2716</v>
      </c>
      <c r="J657"/>
      <c r="K657"/>
      <c r="L657"/>
    </row>
    <row r="658" spans="1:12" x14ac:dyDescent="0.3">
      <c r="A658">
        <v>1069</v>
      </c>
      <c r="B658">
        <v>4</v>
      </c>
      <c r="C658">
        <v>33</v>
      </c>
      <c r="D658">
        <v>460</v>
      </c>
      <c r="E658">
        <v>1</v>
      </c>
      <c r="F658" s="39">
        <v>75</v>
      </c>
      <c r="G658" s="17" t="s">
        <v>12928</v>
      </c>
      <c r="H658" s="11">
        <v>44994.874305555553</v>
      </c>
      <c r="I658" s="26" t="s">
        <v>2717</v>
      </c>
      <c r="J658"/>
      <c r="K658"/>
      <c r="L658"/>
    </row>
    <row r="659" spans="1:12" x14ac:dyDescent="0.3">
      <c r="A659">
        <v>1070</v>
      </c>
      <c r="B659">
        <v>4</v>
      </c>
      <c r="C659">
        <v>23</v>
      </c>
      <c r="D659">
        <v>4086</v>
      </c>
      <c r="E659">
        <v>1</v>
      </c>
      <c r="F659" s="39">
        <v>10</v>
      </c>
      <c r="G659" s="17" t="s">
        <v>12928</v>
      </c>
      <c r="H659" s="11">
        <v>44994.879166666666</v>
      </c>
      <c r="I659" s="26" t="s">
        <v>2718</v>
      </c>
      <c r="J659"/>
      <c r="K659"/>
      <c r="L659"/>
    </row>
    <row r="660" spans="1:12" x14ac:dyDescent="0.3">
      <c r="A660">
        <v>1070</v>
      </c>
      <c r="B660">
        <v>4</v>
      </c>
      <c r="C660">
        <v>23</v>
      </c>
      <c r="D660">
        <v>462</v>
      </c>
      <c r="E660">
        <v>1</v>
      </c>
      <c r="F660" s="39">
        <v>10</v>
      </c>
      <c r="G660" s="17" t="s">
        <v>12928</v>
      </c>
      <c r="H660" s="11">
        <v>44994.879166666666</v>
      </c>
      <c r="I660" s="26" t="s">
        <v>2718</v>
      </c>
      <c r="J660"/>
      <c r="K660"/>
      <c r="L660"/>
    </row>
    <row r="661" spans="1:12" x14ac:dyDescent="0.3">
      <c r="A661">
        <v>1073</v>
      </c>
      <c r="B661">
        <v>4</v>
      </c>
      <c r="C661">
        <v>23</v>
      </c>
      <c r="D661">
        <v>4078</v>
      </c>
      <c r="E661">
        <v>1</v>
      </c>
      <c r="F661" s="39">
        <v>49.5</v>
      </c>
      <c r="G661" s="17" t="s">
        <v>12928</v>
      </c>
      <c r="H661" s="11">
        <v>44994.896527777775</v>
      </c>
      <c r="I661" s="26" t="s">
        <v>2719</v>
      </c>
      <c r="J661"/>
      <c r="K661"/>
      <c r="L661"/>
    </row>
    <row r="662" spans="1:12" x14ac:dyDescent="0.3">
      <c r="A662">
        <v>1076</v>
      </c>
      <c r="B662">
        <v>4</v>
      </c>
      <c r="C662">
        <v>33</v>
      </c>
      <c r="D662">
        <v>3261</v>
      </c>
      <c r="E662">
        <v>1</v>
      </c>
      <c r="F662" s="39">
        <v>82.5</v>
      </c>
      <c r="G662" s="17" t="s">
        <v>12928</v>
      </c>
      <c r="H662" s="11">
        <v>44994.911111111112</v>
      </c>
      <c r="I662" s="26" t="s">
        <v>2720</v>
      </c>
      <c r="J662"/>
      <c r="K662"/>
      <c r="L662"/>
    </row>
    <row r="663" spans="1:12" x14ac:dyDescent="0.3">
      <c r="A663">
        <v>1080</v>
      </c>
      <c r="B663">
        <v>4</v>
      </c>
      <c r="C663">
        <v>23</v>
      </c>
      <c r="D663">
        <v>18</v>
      </c>
      <c r="E663">
        <v>1</v>
      </c>
      <c r="F663" s="39">
        <v>725</v>
      </c>
      <c r="G663" s="17" t="s">
        <v>12928</v>
      </c>
      <c r="H663" s="11">
        <v>44995.540972222225</v>
      </c>
      <c r="I663" s="26" t="s">
        <v>2721</v>
      </c>
      <c r="J663"/>
      <c r="K663"/>
      <c r="L663"/>
    </row>
    <row r="664" spans="1:12" x14ac:dyDescent="0.3">
      <c r="A664">
        <v>1081</v>
      </c>
      <c r="B664">
        <v>4</v>
      </c>
      <c r="C664">
        <v>23</v>
      </c>
      <c r="D664">
        <v>467</v>
      </c>
      <c r="E664">
        <v>1</v>
      </c>
      <c r="F664" s="39">
        <v>150</v>
      </c>
      <c r="G664" s="17" t="s">
        <v>12928</v>
      </c>
      <c r="H664" s="11">
        <v>44995.563888888886</v>
      </c>
      <c r="I664" s="26" t="s">
        <v>2722</v>
      </c>
      <c r="J664"/>
      <c r="K664"/>
      <c r="L664"/>
    </row>
    <row r="665" spans="1:12" x14ac:dyDescent="0.3">
      <c r="A665">
        <v>1082</v>
      </c>
      <c r="B665">
        <v>4</v>
      </c>
      <c r="C665">
        <v>23</v>
      </c>
      <c r="D665">
        <v>4078</v>
      </c>
      <c r="E665">
        <v>1</v>
      </c>
      <c r="F665" s="39">
        <v>49.5</v>
      </c>
      <c r="G665" s="17" t="s">
        <v>12928</v>
      </c>
      <c r="H665" s="11">
        <v>44995.586805555555</v>
      </c>
      <c r="I665" s="26" t="s">
        <v>2723</v>
      </c>
      <c r="J665"/>
      <c r="K665"/>
      <c r="L665"/>
    </row>
    <row r="666" spans="1:12" x14ac:dyDescent="0.3">
      <c r="A666">
        <v>1087</v>
      </c>
      <c r="B666">
        <v>4</v>
      </c>
      <c r="C666">
        <v>33</v>
      </c>
      <c r="D666">
        <v>385</v>
      </c>
      <c r="E666">
        <v>1</v>
      </c>
      <c r="F666" s="39">
        <v>197.5</v>
      </c>
      <c r="G666" s="17" t="s">
        <v>12928</v>
      </c>
      <c r="H666" s="11">
        <v>44995.614583333336</v>
      </c>
      <c r="I666" s="26" t="s">
        <v>2724</v>
      </c>
      <c r="J666"/>
      <c r="K666"/>
      <c r="L666"/>
    </row>
    <row r="667" spans="1:12" x14ac:dyDescent="0.3">
      <c r="A667">
        <v>1088</v>
      </c>
      <c r="B667">
        <v>4</v>
      </c>
      <c r="C667">
        <v>2</v>
      </c>
      <c r="D667">
        <v>3439</v>
      </c>
      <c r="E667">
        <v>1</v>
      </c>
      <c r="F667" s="39">
        <v>699.5</v>
      </c>
      <c r="G667" s="17" t="s">
        <v>12928</v>
      </c>
      <c r="H667" s="11">
        <v>44995.625</v>
      </c>
      <c r="I667" s="26" t="s">
        <v>2725</v>
      </c>
      <c r="J667"/>
      <c r="K667"/>
      <c r="L667"/>
    </row>
    <row r="668" spans="1:12" x14ac:dyDescent="0.3">
      <c r="A668">
        <v>1088</v>
      </c>
      <c r="B668">
        <v>4</v>
      </c>
      <c r="C668">
        <v>2</v>
      </c>
      <c r="D668">
        <v>18</v>
      </c>
      <c r="E668">
        <v>1</v>
      </c>
      <c r="F668" s="39">
        <v>725</v>
      </c>
      <c r="G668" s="17" t="s">
        <v>12928</v>
      </c>
      <c r="H668" s="11">
        <v>44995.625</v>
      </c>
      <c r="I668" s="26" t="s">
        <v>2725</v>
      </c>
      <c r="J668"/>
      <c r="K668"/>
      <c r="L668"/>
    </row>
    <row r="669" spans="1:12" x14ac:dyDescent="0.3">
      <c r="A669">
        <v>1090</v>
      </c>
      <c r="B669">
        <v>4</v>
      </c>
      <c r="C669">
        <v>2</v>
      </c>
      <c r="D669">
        <v>3381</v>
      </c>
      <c r="E669">
        <v>1</v>
      </c>
      <c r="F669" s="39">
        <v>437.5</v>
      </c>
      <c r="G669" s="17" t="s">
        <v>12928</v>
      </c>
      <c r="H669" s="11">
        <v>44995.636805555558</v>
      </c>
      <c r="I669" s="26" t="s">
        <v>2726</v>
      </c>
      <c r="J669"/>
      <c r="K669"/>
      <c r="L669"/>
    </row>
    <row r="670" spans="1:12" x14ac:dyDescent="0.3">
      <c r="A670">
        <v>1090</v>
      </c>
      <c r="B670">
        <v>4</v>
      </c>
      <c r="C670">
        <v>2</v>
      </c>
      <c r="D670">
        <v>385</v>
      </c>
      <c r="E670">
        <v>1</v>
      </c>
      <c r="F670" s="39">
        <v>197.5</v>
      </c>
      <c r="G670" s="17" t="s">
        <v>12928</v>
      </c>
      <c r="H670" s="11">
        <v>44995.636805555558</v>
      </c>
      <c r="I670" s="26" t="s">
        <v>2726</v>
      </c>
      <c r="J670"/>
      <c r="K670"/>
      <c r="L670"/>
    </row>
    <row r="671" spans="1:12" x14ac:dyDescent="0.3">
      <c r="A671">
        <v>1093</v>
      </c>
      <c r="B671">
        <v>4</v>
      </c>
      <c r="C671">
        <v>23</v>
      </c>
      <c r="D671">
        <v>4078</v>
      </c>
      <c r="E671">
        <v>1</v>
      </c>
      <c r="F671" s="39">
        <v>49.5</v>
      </c>
      <c r="G671" s="17" t="s">
        <v>12928</v>
      </c>
      <c r="H671" s="11">
        <v>44995.658333333333</v>
      </c>
      <c r="I671" s="26" t="s">
        <v>2727</v>
      </c>
      <c r="J671"/>
      <c r="K671"/>
      <c r="L671"/>
    </row>
    <row r="672" spans="1:12" x14ac:dyDescent="0.3">
      <c r="A672">
        <v>1095</v>
      </c>
      <c r="B672">
        <v>4</v>
      </c>
      <c r="C672">
        <v>33</v>
      </c>
      <c r="D672">
        <v>16</v>
      </c>
      <c r="E672">
        <v>1</v>
      </c>
      <c r="F672" s="39">
        <v>225</v>
      </c>
      <c r="G672" s="17" t="s">
        <v>12928</v>
      </c>
      <c r="H672" s="11">
        <v>44995.700694444444</v>
      </c>
      <c r="I672" s="26" t="s">
        <v>2728</v>
      </c>
      <c r="J672"/>
      <c r="K672"/>
      <c r="L672"/>
    </row>
    <row r="673" spans="1:12" x14ac:dyDescent="0.3">
      <c r="A673">
        <v>1095</v>
      </c>
      <c r="B673">
        <v>4</v>
      </c>
      <c r="C673">
        <v>33</v>
      </c>
      <c r="D673">
        <v>3263</v>
      </c>
      <c r="E673">
        <v>1</v>
      </c>
      <c r="F673" s="39">
        <v>112.5</v>
      </c>
      <c r="G673" s="17" t="s">
        <v>12928</v>
      </c>
      <c r="H673" s="11">
        <v>44995.700694444444</v>
      </c>
      <c r="I673" s="26" t="s">
        <v>2728</v>
      </c>
      <c r="J673"/>
      <c r="K673"/>
      <c r="L673"/>
    </row>
    <row r="674" spans="1:12" x14ac:dyDescent="0.3">
      <c r="A674">
        <v>1095</v>
      </c>
      <c r="B674">
        <v>4</v>
      </c>
      <c r="C674">
        <v>33</v>
      </c>
      <c r="D674">
        <v>1168</v>
      </c>
      <c r="E674">
        <v>1</v>
      </c>
      <c r="F674" s="39">
        <v>25</v>
      </c>
      <c r="G674" s="17" t="s">
        <v>12928</v>
      </c>
      <c r="H674" s="11">
        <v>44995.700694444444</v>
      </c>
      <c r="I674" s="26" t="s">
        <v>2728</v>
      </c>
      <c r="J674"/>
      <c r="K674"/>
      <c r="L674"/>
    </row>
    <row r="675" spans="1:12" x14ac:dyDescent="0.3">
      <c r="A675">
        <v>1095</v>
      </c>
      <c r="B675">
        <v>4</v>
      </c>
      <c r="C675">
        <v>33</v>
      </c>
      <c r="D675">
        <v>11</v>
      </c>
      <c r="E675">
        <v>1</v>
      </c>
      <c r="F675" s="39">
        <v>225</v>
      </c>
      <c r="G675" s="17" t="s">
        <v>12928</v>
      </c>
      <c r="H675" s="11">
        <v>44995.700694444444</v>
      </c>
      <c r="I675" s="26" t="s">
        <v>2728</v>
      </c>
      <c r="J675"/>
      <c r="K675"/>
      <c r="L675"/>
    </row>
    <row r="676" spans="1:12" x14ac:dyDescent="0.3">
      <c r="A676">
        <v>1099</v>
      </c>
      <c r="B676">
        <v>4</v>
      </c>
      <c r="C676">
        <v>2</v>
      </c>
      <c r="D676">
        <v>470</v>
      </c>
      <c r="E676">
        <v>1</v>
      </c>
      <c r="F676" s="39">
        <v>20</v>
      </c>
      <c r="G676" s="17" t="s">
        <v>12928</v>
      </c>
      <c r="H676" s="11">
        <v>44995.734027777777</v>
      </c>
      <c r="I676" s="26" t="s">
        <v>2729</v>
      </c>
      <c r="J676"/>
      <c r="K676"/>
      <c r="L676"/>
    </row>
    <row r="677" spans="1:12" x14ac:dyDescent="0.3">
      <c r="A677">
        <v>1100</v>
      </c>
      <c r="B677">
        <v>4</v>
      </c>
      <c r="C677">
        <v>2</v>
      </c>
      <c r="D677">
        <v>465</v>
      </c>
      <c r="E677">
        <v>1</v>
      </c>
      <c r="F677" s="39">
        <v>25</v>
      </c>
      <c r="G677" s="17" t="s">
        <v>12928</v>
      </c>
      <c r="H677" s="11">
        <v>44995.743750000001</v>
      </c>
      <c r="I677" s="26" t="s">
        <v>2730</v>
      </c>
      <c r="J677"/>
      <c r="K677"/>
      <c r="L677"/>
    </row>
    <row r="678" spans="1:12" x14ac:dyDescent="0.3">
      <c r="A678">
        <v>1101</v>
      </c>
      <c r="B678">
        <v>4</v>
      </c>
      <c r="C678">
        <v>23</v>
      </c>
      <c r="D678">
        <v>623</v>
      </c>
      <c r="E678">
        <v>1</v>
      </c>
      <c r="F678" s="39">
        <v>225</v>
      </c>
      <c r="G678" s="17" t="s">
        <v>12928</v>
      </c>
      <c r="H678" s="11">
        <v>44995.756249999999</v>
      </c>
      <c r="I678" s="26" t="s">
        <v>2731</v>
      </c>
      <c r="J678"/>
      <c r="K678"/>
      <c r="L678"/>
    </row>
    <row r="679" spans="1:12" x14ac:dyDescent="0.3">
      <c r="A679">
        <v>1101</v>
      </c>
      <c r="B679">
        <v>4</v>
      </c>
      <c r="C679">
        <v>23</v>
      </c>
      <c r="D679">
        <v>619</v>
      </c>
      <c r="E679">
        <v>1</v>
      </c>
      <c r="F679" s="39">
        <v>225</v>
      </c>
      <c r="G679" s="17" t="s">
        <v>12928</v>
      </c>
      <c r="H679" s="11">
        <v>44995.756249999999</v>
      </c>
      <c r="I679" s="26" t="s">
        <v>2731</v>
      </c>
      <c r="J679"/>
      <c r="K679"/>
      <c r="L679"/>
    </row>
    <row r="680" spans="1:12" x14ac:dyDescent="0.3">
      <c r="A680">
        <v>1101</v>
      </c>
      <c r="B680">
        <v>4</v>
      </c>
      <c r="C680">
        <v>23</v>
      </c>
      <c r="D680">
        <v>3400</v>
      </c>
      <c r="E680">
        <v>1</v>
      </c>
      <c r="F680" s="39">
        <v>550</v>
      </c>
      <c r="G680" s="17" t="s">
        <v>12928</v>
      </c>
      <c r="H680" s="11">
        <v>44995.756249999999</v>
      </c>
      <c r="I680" s="26" t="s">
        <v>2731</v>
      </c>
      <c r="J680"/>
      <c r="K680"/>
      <c r="L680"/>
    </row>
    <row r="681" spans="1:12" x14ac:dyDescent="0.3">
      <c r="A681">
        <v>1102</v>
      </c>
      <c r="B681">
        <v>4</v>
      </c>
      <c r="C681">
        <v>33</v>
      </c>
      <c r="D681">
        <v>471</v>
      </c>
      <c r="E681">
        <v>1</v>
      </c>
      <c r="F681" s="39">
        <v>20</v>
      </c>
      <c r="G681" s="17" t="s">
        <v>12928</v>
      </c>
      <c r="H681" s="11">
        <v>44995.786111111112</v>
      </c>
      <c r="I681" s="26" t="s">
        <v>2732</v>
      </c>
      <c r="J681"/>
      <c r="K681"/>
      <c r="L681"/>
    </row>
    <row r="682" spans="1:12" x14ac:dyDescent="0.3">
      <c r="A682">
        <v>1102</v>
      </c>
      <c r="B682">
        <v>4</v>
      </c>
      <c r="C682">
        <v>33</v>
      </c>
      <c r="D682">
        <v>470</v>
      </c>
      <c r="E682">
        <v>2</v>
      </c>
      <c r="F682" s="39">
        <v>40</v>
      </c>
      <c r="G682" s="17" t="s">
        <v>12928</v>
      </c>
      <c r="H682" s="11">
        <v>44995.786111111112</v>
      </c>
      <c r="I682" s="26" t="s">
        <v>2732</v>
      </c>
      <c r="J682"/>
      <c r="K682"/>
      <c r="L682"/>
    </row>
    <row r="683" spans="1:12" x14ac:dyDescent="0.3">
      <c r="A683">
        <v>1103</v>
      </c>
      <c r="B683">
        <v>4</v>
      </c>
      <c r="C683">
        <v>2</v>
      </c>
      <c r="D683">
        <v>3263</v>
      </c>
      <c r="E683">
        <v>1</v>
      </c>
      <c r="F683" s="39">
        <v>112.5</v>
      </c>
      <c r="G683" s="17" t="s">
        <v>12928</v>
      </c>
      <c r="H683" s="11">
        <v>44995.802777777775</v>
      </c>
      <c r="I683" s="26" t="s">
        <v>2733</v>
      </c>
      <c r="J683"/>
      <c r="K683"/>
      <c r="L683"/>
    </row>
    <row r="684" spans="1:12" x14ac:dyDescent="0.3">
      <c r="A684">
        <v>1105</v>
      </c>
      <c r="B684">
        <v>4</v>
      </c>
      <c r="C684">
        <v>2</v>
      </c>
      <c r="D684">
        <v>4087</v>
      </c>
      <c r="E684">
        <v>1</v>
      </c>
      <c r="F684" s="39">
        <v>10</v>
      </c>
      <c r="G684" s="17" t="s">
        <v>12928</v>
      </c>
      <c r="H684" s="11">
        <v>44995.834722222222</v>
      </c>
      <c r="I684" s="26" t="s">
        <v>2734</v>
      </c>
      <c r="J684"/>
      <c r="K684"/>
      <c r="L684"/>
    </row>
    <row r="685" spans="1:12" x14ac:dyDescent="0.3">
      <c r="A685">
        <v>1105</v>
      </c>
      <c r="B685">
        <v>4</v>
      </c>
      <c r="C685">
        <v>2</v>
      </c>
      <c r="D685">
        <v>4086</v>
      </c>
      <c r="E685">
        <v>1</v>
      </c>
      <c r="F685" s="39">
        <v>10</v>
      </c>
      <c r="G685" s="17" t="s">
        <v>12928</v>
      </c>
      <c r="H685" s="11">
        <v>44995.834722222222</v>
      </c>
      <c r="I685" s="26" t="s">
        <v>2734</v>
      </c>
      <c r="J685"/>
      <c r="K685"/>
      <c r="L685"/>
    </row>
    <row r="686" spans="1:12" x14ac:dyDescent="0.3">
      <c r="A686">
        <v>1105</v>
      </c>
      <c r="B686">
        <v>4</v>
      </c>
      <c r="C686">
        <v>2</v>
      </c>
      <c r="D686">
        <v>4084</v>
      </c>
      <c r="E686">
        <v>1</v>
      </c>
      <c r="F686" s="39">
        <v>10</v>
      </c>
      <c r="G686" s="17" t="s">
        <v>12928</v>
      </c>
      <c r="H686" s="11">
        <v>44995.834722222222</v>
      </c>
      <c r="I686" s="26" t="s">
        <v>2734</v>
      </c>
      <c r="J686"/>
      <c r="K686"/>
      <c r="L686"/>
    </row>
    <row r="687" spans="1:12" x14ac:dyDescent="0.3">
      <c r="A687">
        <v>1107</v>
      </c>
      <c r="B687">
        <v>4</v>
      </c>
      <c r="C687">
        <v>2</v>
      </c>
      <c r="D687">
        <v>467</v>
      </c>
      <c r="E687">
        <v>1</v>
      </c>
      <c r="F687" s="39">
        <v>150</v>
      </c>
      <c r="G687" s="17" t="s">
        <v>12928</v>
      </c>
      <c r="H687" s="11">
        <v>44995.839583333334</v>
      </c>
      <c r="I687" s="26" t="s">
        <v>2735</v>
      </c>
      <c r="J687"/>
      <c r="K687"/>
      <c r="L687"/>
    </row>
    <row r="688" spans="1:12" x14ac:dyDescent="0.3">
      <c r="A688">
        <v>1107</v>
      </c>
      <c r="B688">
        <v>4</v>
      </c>
      <c r="C688">
        <v>2</v>
      </c>
      <c r="D688">
        <v>460</v>
      </c>
      <c r="E688">
        <v>1</v>
      </c>
      <c r="F688" s="39">
        <v>75</v>
      </c>
      <c r="G688" s="17" t="s">
        <v>12928</v>
      </c>
      <c r="H688" s="11">
        <v>44995.839583333334</v>
      </c>
      <c r="I688" s="26" t="s">
        <v>2735</v>
      </c>
      <c r="J688"/>
      <c r="K688"/>
      <c r="L688"/>
    </row>
    <row r="689" spans="1:12" x14ac:dyDescent="0.3">
      <c r="A689">
        <v>1109</v>
      </c>
      <c r="B689">
        <v>4</v>
      </c>
      <c r="C689">
        <v>33</v>
      </c>
      <c r="D689">
        <v>471</v>
      </c>
      <c r="E689">
        <v>1</v>
      </c>
      <c r="F689" s="39">
        <v>20</v>
      </c>
      <c r="G689" s="17" t="s">
        <v>12928</v>
      </c>
      <c r="H689" s="11">
        <v>44995.856249999997</v>
      </c>
      <c r="I689" s="26" t="s">
        <v>2736</v>
      </c>
      <c r="J689"/>
      <c r="K689"/>
      <c r="L689"/>
    </row>
    <row r="690" spans="1:12" x14ac:dyDescent="0.3">
      <c r="A690">
        <v>1111</v>
      </c>
      <c r="B690">
        <v>4</v>
      </c>
      <c r="C690">
        <v>2</v>
      </c>
      <c r="D690">
        <v>462</v>
      </c>
      <c r="E690">
        <v>2</v>
      </c>
      <c r="F690" s="39">
        <v>20</v>
      </c>
      <c r="G690" s="17" t="s">
        <v>12928</v>
      </c>
      <c r="H690" s="11">
        <v>44995.893750000003</v>
      </c>
      <c r="I690" s="26" t="s">
        <v>2737</v>
      </c>
      <c r="J690"/>
      <c r="K690"/>
      <c r="L690"/>
    </row>
    <row r="691" spans="1:12" x14ac:dyDescent="0.3">
      <c r="A691">
        <v>1111</v>
      </c>
      <c r="B691">
        <v>4</v>
      </c>
      <c r="C691">
        <v>2</v>
      </c>
      <c r="D691">
        <v>465</v>
      </c>
      <c r="E691">
        <v>2</v>
      </c>
      <c r="F691" s="39">
        <v>50</v>
      </c>
      <c r="G691" s="17" t="s">
        <v>12928</v>
      </c>
      <c r="H691" s="11">
        <v>44995.893750000003</v>
      </c>
      <c r="I691" s="26" t="s">
        <v>2737</v>
      </c>
      <c r="J691"/>
      <c r="K691"/>
      <c r="L691"/>
    </row>
    <row r="692" spans="1:12" x14ac:dyDescent="0.3">
      <c r="A692">
        <v>1115</v>
      </c>
      <c r="B692">
        <v>4</v>
      </c>
      <c r="C692">
        <v>33</v>
      </c>
      <c r="D692">
        <v>472</v>
      </c>
      <c r="E692">
        <v>1</v>
      </c>
      <c r="F692" s="39">
        <v>62.5</v>
      </c>
      <c r="G692" s="17" t="s">
        <v>12928</v>
      </c>
      <c r="H692" s="11">
        <v>44996.463194444441</v>
      </c>
      <c r="I692" s="26" t="s">
        <v>2738</v>
      </c>
      <c r="J692"/>
      <c r="K692"/>
      <c r="L692"/>
    </row>
    <row r="693" spans="1:12" x14ac:dyDescent="0.3">
      <c r="A693">
        <v>1120</v>
      </c>
      <c r="B693">
        <v>4</v>
      </c>
      <c r="C693">
        <v>23</v>
      </c>
      <c r="D693">
        <v>16</v>
      </c>
      <c r="E693">
        <v>1</v>
      </c>
      <c r="F693" s="39">
        <v>225</v>
      </c>
      <c r="G693" s="17" t="s">
        <v>12928</v>
      </c>
      <c r="H693" s="11">
        <v>44996.583333333336</v>
      </c>
      <c r="I693" s="26" t="s">
        <v>2739</v>
      </c>
      <c r="J693"/>
      <c r="K693"/>
      <c r="L693"/>
    </row>
    <row r="694" spans="1:12" x14ac:dyDescent="0.3">
      <c r="A694">
        <v>1120</v>
      </c>
      <c r="B694">
        <v>4</v>
      </c>
      <c r="C694">
        <v>23</v>
      </c>
      <c r="D694">
        <v>14</v>
      </c>
      <c r="E694">
        <v>1</v>
      </c>
      <c r="F694" s="39">
        <v>875</v>
      </c>
      <c r="G694" s="17" t="s">
        <v>12928</v>
      </c>
      <c r="H694" s="11">
        <v>44996.583333333336</v>
      </c>
      <c r="I694" s="26" t="s">
        <v>2739</v>
      </c>
      <c r="J694"/>
      <c r="K694"/>
      <c r="L694"/>
    </row>
    <row r="695" spans="1:12" x14ac:dyDescent="0.3">
      <c r="A695">
        <v>1124</v>
      </c>
      <c r="B695">
        <v>4</v>
      </c>
      <c r="C695">
        <v>33</v>
      </c>
      <c r="D695">
        <v>11</v>
      </c>
      <c r="E695">
        <v>1</v>
      </c>
      <c r="F695" s="39">
        <v>225</v>
      </c>
      <c r="G695" s="17" t="s">
        <v>12928</v>
      </c>
      <c r="H695" s="11">
        <v>44996.668749999997</v>
      </c>
      <c r="I695" s="26" t="s">
        <v>2740</v>
      </c>
      <c r="J695"/>
      <c r="K695"/>
      <c r="L695"/>
    </row>
    <row r="696" spans="1:12" x14ac:dyDescent="0.3">
      <c r="A696">
        <v>1126</v>
      </c>
      <c r="B696">
        <v>4</v>
      </c>
      <c r="C696">
        <v>2</v>
      </c>
      <c r="D696">
        <v>3403</v>
      </c>
      <c r="E696">
        <v>1</v>
      </c>
      <c r="F696" s="39">
        <v>550</v>
      </c>
      <c r="G696" s="17" t="s">
        <v>12928</v>
      </c>
      <c r="H696" s="11">
        <v>44996.693749999999</v>
      </c>
      <c r="I696" s="26" t="s">
        <v>2741</v>
      </c>
      <c r="J696"/>
      <c r="K696"/>
      <c r="L696"/>
    </row>
    <row r="697" spans="1:12" x14ac:dyDescent="0.3">
      <c r="A697">
        <v>1127</v>
      </c>
      <c r="B697">
        <v>4</v>
      </c>
      <c r="C697">
        <v>33</v>
      </c>
      <c r="D697">
        <v>392</v>
      </c>
      <c r="E697">
        <v>1</v>
      </c>
      <c r="F697" s="39">
        <v>75</v>
      </c>
      <c r="G697" s="17" t="s">
        <v>12928</v>
      </c>
      <c r="H697" s="11">
        <v>44996.695833333331</v>
      </c>
      <c r="I697" s="26" t="s">
        <v>2742</v>
      </c>
      <c r="J697"/>
      <c r="K697"/>
      <c r="L697"/>
    </row>
    <row r="698" spans="1:12" x14ac:dyDescent="0.3">
      <c r="A698">
        <v>1127</v>
      </c>
      <c r="B698">
        <v>4</v>
      </c>
      <c r="C698">
        <v>33</v>
      </c>
      <c r="D698">
        <v>475</v>
      </c>
      <c r="E698">
        <v>1</v>
      </c>
      <c r="F698" s="39">
        <v>50</v>
      </c>
      <c r="G698" s="17" t="s">
        <v>12928</v>
      </c>
      <c r="H698" s="11">
        <v>44996.695833333331</v>
      </c>
      <c r="I698" s="26" t="s">
        <v>2742</v>
      </c>
      <c r="J698"/>
      <c r="K698"/>
      <c r="L698"/>
    </row>
    <row r="699" spans="1:12" x14ac:dyDescent="0.3">
      <c r="A699">
        <v>1128</v>
      </c>
      <c r="B699">
        <v>4</v>
      </c>
      <c r="C699">
        <v>33</v>
      </c>
      <c r="D699">
        <v>3418</v>
      </c>
      <c r="E699">
        <v>1</v>
      </c>
      <c r="F699" s="39">
        <v>299.5</v>
      </c>
      <c r="G699" s="17" t="s">
        <v>12928</v>
      </c>
      <c r="H699" s="11">
        <v>44996.698611111111</v>
      </c>
      <c r="I699" s="26" t="s">
        <v>2743</v>
      </c>
      <c r="J699"/>
      <c r="K699"/>
      <c r="L699"/>
    </row>
    <row r="700" spans="1:12" x14ac:dyDescent="0.3">
      <c r="A700">
        <v>1128</v>
      </c>
      <c r="B700">
        <v>4</v>
      </c>
      <c r="C700">
        <v>33</v>
      </c>
      <c r="D700">
        <v>3419</v>
      </c>
      <c r="E700">
        <v>1</v>
      </c>
      <c r="F700" s="39">
        <v>287.5</v>
      </c>
      <c r="G700" s="17" t="s">
        <v>12928</v>
      </c>
      <c r="H700" s="11">
        <v>44996.698611111111</v>
      </c>
      <c r="I700" s="26" t="s">
        <v>2743</v>
      </c>
      <c r="J700"/>
      <c r="K700"/>
      <c r="L700"/>
    </row>
    <row r="701" spans="1:12" x14ac:dyDescent="0.3">
      <c r="A701">
        <v>1128</v>
      </c>
      <c r="B701">
        <v>4</v>
      </c>
      <c r="C701">
        <v>33</v>
      </c>
      <c r="D701">
        <v>11</v>
      </c>
      <c r="E701">
        <v>2</v>
      </c>
      <c r="F701" s="39">
        <v>450</v>
      </c>
      <c r="G701" s="17" t="s">
        <v>12928</v>
      </c>
      <c r="H701" s="11">
        <v>44996.698611111111</v>
      </c>
      <c r="I701" s="26" t="s">
        <v>2743</v>
      </c>
      <c r="J701"/>
      <c r="K701"/>
      <c r="L701"/>
    </row>
    <row r="702" spans="1:12" x14ac:dyDescent="0.3">
      <c r="A702">
        <v>1134</v>
      </c>
      <c r="B702">
        <v>4</v>
      </c>
      <c r="C702">
        <v>33</v>
      </c>
      <c r="D702">
        <v>13</v>
      </c>
      <c r="E702">
        <v>1</v>
      </c>
      <c r="F702" s="39">
        <v>1025</v>
      </c>
      <c r="G702" s="17" t="s">
        <v>12928</v>
      </c>
      <c r="H702" s="11">
        <v>44996.738888888889</v>
      </c>
      <c r="I702" s="26" t="s">
        <v>2744</v>
      </c>
      <c r="J702"/>
      <c r="K702"/>
      <c r="L702"/>
    </row>
    <row r="703" spans="1:12" x14ac:dyDescent="0.3">
      <c r="A703">
        <v>1135</v>
      </c>
      <c r="B703">
        <v>4</v>
      </c>
      <c r="C703">
        <v>2</v>
      </c>
      <c r="D703">
        <v>666</v>
      </c>
      <c r="E703">
        <v>1</v>
      </c>
      <c r="F703" s="39">
        <v>400</v>
      </c>
      <c r="G703" s="17" t="s">
        <v>12928</v>
      </c>
      <c r="H703" s="11">
        <v>44996.779166666667</v>
      </c>
      <c r="I703" s="26" t="s">
        <v>2745</v>
      </c>
      <c r="J703"/>
      <c r="K703"/>
      <c r="L703"/>
    </row>
    <row r="704" spans="1:12" x14ac:dyDescent="0.3">
      <c r="A704">
        <v>1137</v>
      </c>
      <c r="B704">
        <v>4</v>
      </c>
      <c r="C704">
        <v>23</v>
      </c>
      <c r="D704">
        <v>599</v>
      </c>
      <c r="E704">
        <v>1</v>
      </c>
      <c r="F704" s="39">
        <v>175</v>
      </c>
      <c r="G704" s="17" t="s">
        <v>12928</v>
      </c>
      <c r="H704" s="11">
        <v>44996.809027777781</v>
      </c>
      <c r="I704" s="26" t="s">
        <v>2746</v>
      </c>
      <c r="J704"/>
      <c r="K704"/>
      <c r="L704"/>
    </row>
    <row r="705" spans="1:12" x14ac:dyDescent="0.3">
      <c r="A705">
        <v>1138</v>
      </c>
      <c r="B705">
        <v>4</v>
      </c>
      <c r="C705">
        <v>2</v>
      </c>
      <c r="D705">
        <v>385</v>
      </c>
      <c r="E705">
        <v>1</v>
      </c>
      <c r="F705" s="39">
        <v>197.5</v>
      </c>
      <c r="G705" s="17" t="s">
        <v>12928</v>
      </c>
      <c r="H705" s="11">
        <v>44996.830555555556</v>
      </c>
      <c r="I705" s="26" t="s">
        <v>2747</v>
      </c>
      <c r="J705"/>
      <c r="K705"/>
      <c r="L705"/>
    </row>
    <row r="706" spans="1:12" x14ac:dyDescent="0.3">
      <c r="A706">
        <v>1141</v>
      </c>
      <c r="B706">
        <v>4</v>
      </c>
      <c r="C706">
        <v>23</v>
      </c>
      <c r="D706">
        <v>2</v>
      </c>
      <c r="E706">
        <v>1</v>
      </c>
      <c r="F706" s="39">
        <v>297.5</v>
      </c>
      <c r="G706" s="17" t="s">
        <v>12928</v>
      </c>
      <c r="H706" s="11">
        <v>44996.871527777781</v>
      </c>
      <c r="I706" s="26" t="s">
        <v>2748</v>
      </c>
      <c r="J706"/>
      <c r="K706"/>
      <c r="L706"/>
    </row>
    <row r="707" spans="1:12" x14ac:dyDescent="0.3">
      <c r="A707">
        <v>1143</v>
      </c>
      <c r="B707">
        <v>4</v>
      </c>
      <c r="C707">
        <v>2</v>
      </c>
      <c r="D707">
        <v>4092</v>
      </c>
      <c r="E707">
        <v>3</v>
      </c>
      <c r="F707" s="39">
        <v>75</v>
      </c>
      <c r="G707" s="17" t="s">
        <v>12928</v>
      </c>
      <c r="H707" s="11">
        <v>44997.458333333336</v>
      </c>
      <c r="I707" s="26" t="s">
        <v>2749</v>
      </c>
      <c r="J707"/>
      <c r="K707"/>
      <c r="L707"/>
    </row>
    <row r="708" spans="1:12" x14ac:dyDescent="0.3">
      <c r="A708">
        <v>1144</v>
      </c>
      <c r="B708">
        <v>4</v>
      </c>
      <c r="C708">
        <v>2</v>
      </c>
      <c r="D708">
        <v>461</v>
      </c>
      <c r="E708">
        <v>1</v>
      </c>
      <c r="F708" s="39">
        <v>100</v>
      </c>
      <c r="G708" s="17" t="s">
        <v>12928</v>
      </c>
      <c r="H708" s="11">
        <v>44997.480555555558</v>
      </c>
      <c r="I708" s="26" t="s">
        <v>2750</v>
      </c>
      <c r="J708"/>
      <c r="K708"/>
      <c r="L708"/>
    </row>
    <row r="709" spans="1:12" x14ac:dyDescent="0.3">
      <c r="A709">
        <v>1145</v>
      </c>
      <c r="B709">
        <v>4</v>
      </c>
      <c r="C709">
        <v>2</v>
      </c>
      <c r="D709">
        <v>4078</v>
      </c>
      <c r="E709">
        <v>1</v>
      </c>
      <c r="F709" s="39">
        <v>49.5</v>
      </c>
      <c r="G709" s="17" t="s">
        <v>12928</v>
      </c>
      <c r="H709" s="11">
        <v>44997.572222222225</v>
      </c>
      <c r="I709" s="26" t="s">
        <v>2751</v>
      </c>
      <c r="J709"/>
      <c r="K709"/>
      <c r="L709"/>
    </row>
    <row r="710" spans="1:12" x14ac:dyDescent="0.3">
      <c r="A710">
        <v>1149</v>
      </c>
      <c r="B710">
        <v>4</v>
      </c>
      <c r="C710">
        <v>2</v>
      </c>
      <c r="D710">
        <v>4078</v>
      </c>
      <c r="E710">
        <v>2</v>
      </c>
      <c r="F710" s="39">
        <v>99</v>
      </c>
      <c r="G710" s="17" t="s">
        <v>12928</v>
      </c>
      <c r="H710" s="11">
        <v>44997.630555555559</v>
      </c>
      <c r="I710" s="26" t="s">
        <v>2752</v>
      </c>
      <c r="J710"/>
      <c r="K710"/>
      <c r="L710"/>
    </row>
    <row r="711" spans="1:12" x14ac:dyDescent="0.3">
      <c r="A711">
        <v>1150</v>
      </c>
      <c r="B711">
        <v>4</v>
      </c>
      <c r="C711">
        <v>2</v>
      </c>
      <c r="D711">
        <v>4078</v>
      </c>
      <c r="E711">
        <v>1</v>
      </c>
      <c r="F711" s="39">
        <v>49.5</v>
      </c>
      <c r="G711" s="17" t="s">
        <v>12928</v>
      </c>
      <c r="H711" s="11">
        <v>44997.643055555556</v>
      </c>
      <c r="I711" s="26" t="s">
        <v>2753</v>
      </c>
      <c r="J711"/>
      <c r="K711"/>
      <c r="L711"/>
    </row>
    <row r="712" spans="1:12" x14ac:dyDescent="0.3">
      <c r="A712">
        <v>1151</v>
      </c>
      <c r="B712">
        <v>4</v>
      </c>
      <c r="C712">
        <v>2</v>
      </c>
      <c r="D712">
        <v>462</v>
      </c>
      <c r="E712">
        <v>3</v>
      </c>
      <c r="F712" s="39">
        <v>30</v>
      </c>
      <c r="G712" s="17" t="s">
        <v>12928</v>
      </c>
      <c r="H712" s="11">
        <v>44997.659722222219</v>
      </c>
      <c r="I712" s="26" t="s">
        <v>2754</v>
      </c>
      <c r="J712"/>
      <c r="K712"/>
      <c r="L712"/>
    </row>
    <row r="713" spans="1:12" x14ac:dyDescent="0.3">
      <c r="A713">
        <v>1156</v>
      </c>
      <c r="B713">
        <v>4</v>
      </c>
      <c r="C713">
        <v>2</v>
      </c>
      <c r="D713">
        <v>1169</v>
      </c>
      <c r="E713">
        <v>1</v>
      </c>
      <c r="F713" s="39">
        <v>25</v>
      </c>
      <c r="G713" s="17" t="s">
        <v>12928</v>
      </c>
      <c r="H713" s="11">
        <v>44997.738888888889</v>
      </c>
      <c r="I713" s="26" t="s">
        <v>2755</v>
      </c>
      <c r="J713"/>
      <c r="K713"/>
      <c r="L713"/>
    </row>
    <row r="714" spans="1:12" x14ac:dyDescent="0.3">
      <c r="A714">
        <v>1167</v>
      </c>
      <c r="B714">
        <v>4</v>
      </c>
      <c r="C714">
        <v>23</v>
      </c>
      <c r="D714">
        <v>465</v>
      </c>
      <c r="E714">
        <v>1</v>
      </c>
      <c r="F714" s="39">
        <v>25</v>
      </c>
      <c r="G714" s="17" t="s">
        <v>12928</v>
      </c>
      <c r="H714" s="11">
        <v>44997.864583333336</v>
      </c>
      <c r="I714" s="26" t="s">
        <v>2756</v>
      </c>
      <c r="J714"/>
      <c r="K714"/>
      <c r="L714"/>
    </row>
    <row r="715" spans="1:12" x14ac:dyDescent="0.3">
      <c r="A715">
        <v>1168</v>
      </c>
      <c r="B715">
        <v>4</v>
      </c>
      <c r="C715">
        <v>23</v>
      </c>
      <c r="D715">
        <v>374</v>
      </c>
      <c r="E715">
        <v>1</v>
      </c>
      <c r="F715" s="39">
        <v>15</v>
      </c>
      <c r="G715" s="17" t="s">
        <v>12928</v>
      </c>
      <c r="H715" s="11">
        <v>44997.877083333333</v>
      </c>
      <c r="I715" s="26" t="s">
        <v>2757</v>
      </c>
      <c r="J715"/>
      <c r="K715"/>
      <c r="L715"/>
    </row>
    <row r="716" spans="1:12" x14ac:dyDescent="0.3">
      <c r="A716">
        <v>1181</v>
      </c>
      <c r="B716">
        <v>4</v>
      </c>
      <c r="C716">
        <v>23</v>
      </c>
      <c r="D716">
        <v>472</v>
      </c>
      <c r="E716">
        <v>1</v>
      </c>
      <c r="F716" s="39">
        <v>62.5</v>
      </c>
      <c r="G716" s="17" t="s">
        <v>12928</v>
      </c>
      <c r="H716" s="11">
        <v>44998.65625</v>
      </c>
      <c r="I716" s="26" t="s">
        <v>2758</v>
      </c>
      <c r="J716"/>
      <c r="K716"/>
      <c r="L716"/>
    </row>
    <row r="717" spans="1:12" x14ac:dyDescent="0.3">
      <c r="A717">
        <v>1193</v>
      </c>
      <c r="B717">
        <v>4</v>
      </c>
      <c r="C717">
        <v>33</v>
      </c>
      <c r="D717">
        <v>3659</v>
      </c>
      <c r="E717">
        <v>1</v>
      </c>
      <c r="F717" s="39">
        <v>325</v>
      </c>
      <c r="G717" s="17" t="s">
        <v>12928</v>
      </c>
      <c r="H717" s="11">
        <v>44998.790972222225</v>
      </c>
      <c r="I717" s="26" t="s">
        <v>2759</v>
      </c>
      <c r="J717"/>
      <c r="K717"/>
      <c r="L717"/>
    </row>
    <row r="718" spans="1:12" x14ac:dyDescent="0.3">
      <c r="A718">
        <v>1195</v>
      </c>
      <c r="B718">
        <v>4</v>
      </c>
      <c r="C718">
        <v>23</v>
      </c>
      <c r="D718">
        <v>3300</v>
      </c>
      <c r="E718">
        <v>1</v>
      </c>
      <c r="F718" s="39">
        <v>137.5</v>
      </c>
      <c r="G718" s="17" t="s">
        <v>12928</v>
      </c>
      <c r="H718" s="11">
        <v>44998.818055555559</v>
      </c>
      <c r="I718" s="26" t="s">
        <v>2760</v>
      </c>
      <c r="J718"/>
      <c r="K718"/>
      <c r="L718"/>
    </row>
    <row r="719" spans="1:12" x14ac:dyDescent="0.3">
      <c r="A719">
        <v>1195</v>
      </c>
      <c r="B719">
        <v>4</v>
      </c>
      <c r="C719">
        <v>23</v>
      </c>
      <c r="D719">
        <v>3263</v>
      </c>
      <c r="E719">
        <v>1</v>
      </c>
      <c r="F719" s="39">
        <v>112.5</v>
      </c>
      <c r="G719" s="17" t="s">
        <v>12928</v>
      </c>
      <c r="H719" s="11">
        <v>44998.818055555559</v>
      </c>
      <c r="I719" s="26" t="s">
        <v>2760</v>
      </c>
      <c r="J719"/>
      <c r="K719"/>
      <c r="L719"/>
    </row>
    <row r="720" spans="1:12" x14ac:dyDescent="0.3">
      <c r="A720">
        <v>1196</v>
      </c>
      <c r="B720">
        <v>4</v>
      </c>
      <c r="C720">
        <v>33</v>
      </c>
      <c r="D720">
        <v>461</v>
      </c>
      <c r="E720">
        <v>1</v>
      </c>
      <c r="F720" s="39">
        <v>100</v>
      </c>
      <c r="G720" s="17" t="s">
        <v>12928</v>
      </c>
      <c r="H720" s="11">
        <v>44998.819444444445</v>
      </c>
      <c r="I720" s="26" t="s">
        <v>2761</v>
      </c>
      <c r="J720"/>
      <c r="K720"/>
      <c r="L720"/>
    </row>
    <row r="721" spans="1:12" x14ac:dyDescent="0.3">
      <c r="A721">
        <v>1201</v>
      </c>
      <c r="B721">
        <v>4</v>
      </c>
      <c r="C721">
        <v>23</v>
      </c>
      <c r="D721">
        <v>465</v>
      </c>
      <c r="E721">
        <v>1</v>
      </c>
      <c r="F721" s="39">
        <v>25</v>
      </c>
      <c r="G721" s="17" t="s">
        <v>12928</v>
      </c>
      <c r="H721" s="11">
        <v>44998.909722222219</v>
      </c>
      <c r="I721" s="26" t="s">
        <v>2762</v>
      </c>
      <c r="J721"/>
      <c r="K721"/>
      <c r="L721"/>
    </row>
    <row r="722" spans="1:12" x14ac:dyDescent="0.3">
      <c r="A722">
        <v>1201</v>
      </c>
      <c r="B722">
        <v>4</v>
      </c>
      <c r="C722">
        <v>23</v>
      </c>
      <c r="D722">
        <v>462</v>
      </c>
      <c r="E722">
        <v>1</v>
      </c>
      <c r="F722" s="39">
        <v>10</v>
      </c>
      <c r="G722" s="17" t="s">
        <v>12928</v>
      </c>
      <c r="H722" s="11">
        <v>44998.909722222219</v>
      </c>
      <c r="I722" s="26" t="s">
        <v>2762</v>
      </c>
      <c r="J722"/>
      <c r="K722"/>
      <c r="L722"/>
    </row>
    <row r="723" spans="1:12" x14ac:dyDescent="0.3">
      <c r="A723">
        <v>1206</v>
      </c>
      <c r="B723">
        <v>4</v>
      </c>
      <c r="C723">
        <v>23</v>
      </c>
      <c r="D723">
        <v>3449</v>
      </c>
      <c r="E723">
        <v>1</v>
      </c>
      <c r="F723" s="39">
        <v>1349.5</v>
      </c>
      <c r="G723" s="17" t="s">
        <v>12928</v>
      </c>
      <c r="H723" s="11">
        <v>44999.501388888886</v>
      </c>
      <c r="I723" s="26" t="s">
        <v>2763</v>
      </c>
      <c r="J723"/>
      <c r="K723"/>
      <c r="L723"/>
    </row>
    <row r="724" spans="1:12" x14ac:dyDescent="0.3">
      <c r="A724">
        <v>1219</v>
      </c>
      <c r="B724">
        <v>4</v>
      </c>
      <c r="C724">
        <v>33</v>
      </c>
      <c r="D724">
        <v>11</v>
      </c>
      <c r="E724">
        <v>1</v>
      </c>
      <c r="F724" s="39">
        <v>225</v>
      </c>
      <c r="G724" s="17" t="s">
        <v>12928</v>
      </c>
      <c r="H724" s="11">
        <v>44999.839583333334</v>
      </c>
      <c r="I724" s="26" t="s">
        <v>2764</v>
      </c>
      <c r="J724"/>
      <c r="K724"/>
      <c r="L724"/>
    </row>
    <row r="725" spans="1:12" x14ac:dyDescent="0.3">
      <c r="A725">
        <v>1219</v>
      </c>
      <c r="B725">
        <v>4</v>
      </c>
      <c r="C725">
        <v>33</v>
      </c>
      <c r="D725">
        <v>2828</v>
      </c>
      <c r="E725">
        <v>1</v>
      </c>
      <c r="F725" s="39">
        <v>400</v>
      </c>
      <c r="G725" s="17" t="s">
        <v>12928</v>
      </c>
      <c r="H725" s="11">
        <v>44999.839583333334</v>
      </c>
      <c r="I725" s="26" t="s">
        <v>2764</v>
      </c>
      <c r="J725"/>
      <c r="K725"/>
      <c r="L725"/>
    </row>
    <row r="726" spans="1:12" x14ac:dyDescent="0.3">
      <c r="A726">
        <v>1221</v>
      </c>
      <c r="B726">
        <v>4</v>
      </c>
      <c r="C726">
        <v>33</v>
      </c>
      <c r="D726">
        <v>687</v>
      </c>
      <c r="E726">
        <v>1</v>
      </c>
      <c r="F726" s="39">
        <v>749.5</v>
      </c>
      <c r="G726" s="17" t="s">
        <v>12928</v>
      </c>
      <c r="H726" s="11">
        <v>44999.850694444445</v>
      </c>
      <c r="I726" s="26" t="s">
        <v>2765</v>
      </c>
      <c r="J726"/>
      <c r="K726"/>
      <c r="L726"/>
    </row>
    <row r="727" spans="1:12" x14ac:dyDescent="0.3">
      <c r="A727">
        <v>1221</v>
      </c>
      <c r="B727">
        <v>4</v>
      </c>
      <c r="C727">
        <v>33</v>
      </c>
      <c r="D727">
        <v>2811</v>
      </c>
      <c r="E727">
        <v>1</v>
      </c>
      <c r="F727" s="39">
        <v>997.5</v>
      </c>
      <c r="G727" s="17" t="s">
        <v>12928</v>
      </c>
      <c r="H727" s="11">
        <v>44999.850694444445</v>
      </c>
      <c r="I727" s="26" t="s">
        <v>2765</v>
      </c>
      <c r="J727"/>
      <c r="K727"/>
      <c r="L727"/>
    </row>
    <row r="728" spans="1:12" x14ac:dyDescent="0.3">
      <c r="A728">
        <v>1223</v>
      </c>
      <c r="B728">
        <v>4</v>
      </c>
      <c r="C728">
        <v>2</v>
      </c>
      <c r="D728">
        <v>4078</v>
      </c>
      <c r="E728">
        <v>1</v>
      </c>
      <c r="F728" s="39">
        <v>49.5</v>
      </c>
      <c r="G728" s="17" t="s">
        <v>12928</v>
      </c>
      <c r="H728" s="11">
        <v>44999.856249999997</v>
      </c>
      <c r="I728" s="26" t="s">
        <v>2766</v>
      </c>
      <c r="J728"/>
      <c r="K728"/>
      <c r="L728"/>
    </row>
    <row r="729" spans="1:12" x14ac:dyDescent="0.3">
      <c r="A729">
        <v>1224</v>
      </c>
      <c r="B729">
        <v>4</v>
      </c>
      <c r="C729">
        <v>2</v>
      </c>
      <c r="D729">
        <v>4078</v>
      </c>
      <c r="E729">
        <v>1</v>
      </c>
      <c r="F729" s="39">
        <v>49.5</v>
      </c>
      <c r="G729" s="17" t="s">
        <v>12928</v>
      </c>
      <c r="H729" s="11">
        <v>44999.863888888889</v>
      </c>
      <c r="I729" s="26" t="s">
        <v>2767</v>
      </c>
      <c r="J729"/>
      <c r="K729"/>
      <c r="L729"/>
    </row>
    <row r="730" spans="1:12" x14ac:dyDescent="0.3">
      <c r="A730">
        <v>1235</v>
      </c>
      <c r="B730">
        <v>4</v>
      </c>
      <c r="C730">
        <v>33</v>
      </c>
      <c r="D730">
        <v>462</v>
      </c>
      <c r="E730">
        <v>3</v>
      </c>
      <c r="F730" s="39">
        <v>30</v>
      </c>
      <c r="G730" s="17" t="s">
        <v>12928</v>
      </c>
      <c r="H730" s="11">
        <v>45000.554861111108</v>
      </c>
      <c r="I730" s="26" t="s">
        <v>2768</v>
      </c>
      <c r="J730"/>
      <c r="K730"/>
      <c r="L730"/>
    </row>
    <row r="731" spans="1:12" x14ac:dyDescent="0.3">
      <c r="A731">
        <v>1241</v>
      </c>
      <c r="B731">
        <v>4</v>
      </c>
      <c r="C731">
        <v>2</v>
      </c>
      <c r="D731">
        <v>457</v>
      </c>
      <c r="E731">
        <v>1</v>
      </c>
      <c r="F731" s="39">
        <v>287.5</v>
      </c>
      <c r="G731" s="17" t="s">
        <v>12928</v>
      </c>
      <c r="H731" s="11">
        <v>45000.73333333333</v>
      </c>
      <c r="I731" s="26" t="s">
        <v>2769</v>
      </c>
      <c r="J731"/>
      <c r="K731"/>
      <c r="L731"/>
    </row>
    <row r="732" spans="1:12" x14ac:dyDescent="0.3">
      <c r="A732">
        <v>1242</v>
      </c>
      <c r="B732">
        <v>4</v>
      </c>
      <c r="C732">
        <v>33</v>
      </c>
      <c r="D732">
        <v>471</v>
      </c>
      <c r="E732">
        <v>1</v>
      </c>
      <c r="F732" s="39">
        <v>20</v>
      </c>
      <c r="G732" s="17" t="s">
        <v>12928</v>
      </c>
      <c r="H732" s="11">
        <v>45000.736111111109</v>
      </c>
      <c r="I732" s="26" t="s">
        <v>2770</v>
      </c>
      <c r="J732"/>
      <c r="K732"/>
      <c r="L732"/>
    </row>
    <row r="733" spans="1:12" x14ac:dyDescent="0.3">
      <c r="A733">
        <v>1242</v>
      </c>
      <c r="B733">
        <v>4</v>
      </c>
      <c r="C733">
        <v>33</v>
      </c>
      <c r="D733">
        <v>4078</v>
      </c>
      <c r="E733">
        <v>1</v>
      </c>
      <c r="F733" s="39">
        <v>49.5</v>
      </c>
      <c r="G733" s="17" t="s">
        <v>12928</v>
      </c>
      <c r="H733" s="11">
        <v>45000.736111111109</v>
      </c>
      <c r="I733" s="26" t="s">
        <v>2770</v>
      </c>
      <c r="J733"/>
      <c r="K733"/>
      <c r="L733"/>
    </row>
    <row r="734" spans="1:12" x14ac:dyDescent="0.3">
      <c r="A734">
        <v>1244</v>
      </c>
      <c r="B734">
        <v>2</v>
      </c>
      <c r="C734">
        <v>24</v>
      </c>
      <c r="D734">
        <v>3416</v>
      </c>
      <c r="E734">
        <v>1</v>
      </c>
      <c r="F734" s="39">
        <v>699.5</v>
      </c>
      <c r="G734" s="17" t="s">
        <v>12928</v>
      </c>
      <c r="H734" s="11">
        <v>44971.564583333333</v>
      </c>
      <c r="I734" s="26" t="s">
        <v>2771</v>
      </c>
      <c r="J734"/>
      <c r="K734"/>
      <c r="L734"/>
    </row>
    <row r="735" spans="1:12" x14ac:dyDescent="0.3">
      <c r="A735">
        <v>1244</v>
      </c>
      <c r="B735">
        <v>2</v>
      </c>
      <c r="C735">
        <v>24</v>
      </c>
      <c r="D735">
        <v>3415</v>
      </c>
      <c r="E735">
        <v>1</v>
      </c>
      <c r="F735" s="39">
        <v>699.5</v>
      </c>
      <c r="G735" s="17" t="s">
        <v>12928</v>
      </c>
      <c r="H735" s="11">
        <v>44971.564583333333</v>
      </c>
      <c r="I735" s="26" t="s">
        <v>2771</v>
      </c>
      <c r="J735"/>
      <c r="K735"/>
      <c r="L735"/>
    </row>
    <row r="736" spans="1:12" x14ac:dyDescent="0.3">
      <c r="A736">
        <v>1251</v>
      </c>
      <c r="B736">
        <v>4</v>
      </c>
      <c r="C736">
        <v>2</v>
      </c>
      <c r="D736">
        <v>249</v>
      </c>
      <c r="E736">
        <v>1</v>
      </c>
      <c r="F736" s="39">
        <v>174.5</v>
      </c>
      <c r="G736" s="17" t="s">
        <v>12928</v>
      </c>
      <c r="H736" s="11">
        <v>45000.836111111108</v>
      </c>
      <c r="I736" s="26" t="s">
        <v>2772</v>
      </c>
      <c r="J736"/>
      <c r="K736"/>
      <c r="L736"/>
    </row>
    <row r="737" spans="1:12" x14ac:dyDescent="0.3">
      <c r="A737">
        <v>1260</v>
      </c>
      <c r="B737">
        <v>4</v>
      </c>
      <c r="C737">
        <v>2</v>
      </c>
      <c r="D737">
        <v>4088</v>
      </c>
      <c r="E737">
        <v>1</v>
      </c>
      <c r="F737" s="39">
        <v>10</v>
      </c>
      <c r="G737" s="17" t="s">
        <v>12928</v>
      </c>
      <c r="H737" s="11">
        <v>45001.543055555558</v>
      </c>
      <c r="I737" s="26" t="s">
        <v>2773</v>
      </c>
      <c r="J737"/>
      <c r="K737"/>
      <c r="L737"/>
    </row>
    <row r="738" spans="1:12" x14ac:dyDescent="0.3">
      <c r="A738">
        <v>1262</v>
      </c>
      <c r="B738">
        <v>4</v>
      </c>
      <c r="C738">
        <v>2</v>
      </c>
      <c r="D738">
        <v>471</v>
      </c>
      <c r="E738">
        <v>1</v>
      </c>
      <c r="F738" s="39">
        <v>20</v>
      </c>
      <c r="G738" s="17" t="s">
        <v>12928</v>
      </c>
      <c r="H738" s="11">
        <v>45001.584027777775</v>
      </c>
      <c r="I738" s="26" t="s">
        <v>2774</v>
      </c>
      <c r="J738"/>
      <c r="K738"/>
      <c r="L738"/>
    </row>
    <row r="739" spans="1:12" x14ac:dyDescent="0.3">
      <c r="A739">
        <v>1264</v>
      </c>
      <c r="B739">
        <v>4</v>
      </c>
      <c r="C739">
        <v>33</v>
      </c>
      <c r="D739">
        <v>412</v>
      </c>
      <c r="E739">
        <v>1</v>
      </c>
      <c r="F739" s="39">
        <v>97.5</v>
      </c>
      <c r="G739" s="17" t="s">
        <v>12928</v>
      </c>
      <c r="H739" s="11">
        <v>45001.606944444444</v>
      </c>
      <c r="I739" s="26" t="s">
        <v>2775</v>
      </c>
      <c r="J739"/>
      <c r="K739"/>
      <c r="L739"/>
    </row>
    <row r="740" spans="1:12" x14ac:dyDescent="0.3">
      <c r="A740">
        <v>1264</v>
      </c>
      <c r="B740">
        <v>4</v>
      </c>
      <c r="C740">
        <v>33</v>
      </c>
      <c r="D740">
        <v>475</v>
      </c>
      <c r="E740">
        <v>1</v>
      </c>
      <c r="F740" s="39">
        <v>50</v>
      </c>
      <c r="G740" s="17" t="s">
        <v>12928</v>
      </c>
      <c r="H740" s="11">
        <v>45001.606944444444</v>
      </c>
      <c r="I740" s="26" t="s">
        <v>2775</v>
      </c>
      <c r="J740"/>
      <c r="K740"/>
      <c r="L740"/>
    </row>
    <row r="741" spans="1:12" x14ac:dyDescent="0.3">
      <c r="A741">
        <v>1266</v>
      </c>
      <c r="B741">
        <v>4</v>
      </c>
      <c r="C741">
        <v>23</v>
      </c>
      <c r="D741">
        <v>4028</v>
      </c>
      <c r="E741">
        <v>2</v>
      </c>
      <c r="F741" s="39">
        <v>90</v>
      </c>
      <c r="G741" s="17" t="s">
        <v>12928</v>
      </c>
      <c r="H741" s="11">
        <v>45001.609722222223</v>
      </c>
      <c r="I741" s="26" t="s">
        <v>2776</v>
      </c>
      <c r="J741"/>
      <c r="K741"/>
      <c r="L741"/>
    </row>
    <row r="742" spans="1:12" x14ac:dyDescent="0.3">
      <c r="A742">
        <v>1266</v>
      </c>
      <c r="B742">
        <v>4</v>
      </c>
      <c r="C742">
        <v>23</v>
      </c>
      <c r="D742">
        <v>462</v>
      </c>
      <c r="E742">
        <v>7</v>
      </c>
      <c r="F742" s="39">
        <v>70</v>
      </c>
      <c r="G742" s="17" t="s">
        <v>12928</v>
      </c>
      <c r="H742" s="11">
        <v>45001.609722222223</v>
      </c>
      <c r="I742" s="26" t="s">
        <v>2776</v>
      </c>
      <c r="J742"/>
      <c r="K742"/>
      <c r="L742"/>
    </row>
    <row r="743" spans="1:12" x14ac:dyDescent="0.3">
      <c r="A743">
        <v>1270</v>
      </c>
      <c r="B743">
        <v>2</v>
      </c>
      <c r="C743">
        <v>16</v>
      </c>
      <c r="D743">
        <v>2857</v>
      </c>
      <c r="E743">
        <v>1</v>
      </c>
      <c r="F743" s="39">
        <v>297.5</v>
      </c>
      <c r="G743" s="17" t="s">
        <v>12928</v>
      </c>
      <c r="H743" s="11">
        <v>44971.9375</v>
      </c>
      <c r="I743" s="26" t="s">
        <v>2777</v>
      </c>
      <c r="J743"/>
      <c r="K743"/>
      <c r="L743"/>
    </row>
    <row r="744" spans="1:12" x14ac:dyDescent="0.3">
      <c r="A744">
        <v>1271</v>
      </c>
      <c r="B744">
        <v>4</v>
      </c>
      <c r="C744">
        <v>23</v>
      </c>
      <c r="D744">
        <v>447</v>
      </c>
      <c r="E744">
        <v>1</v>
      </c>
      <c r="F744" s="39">
        <v>300</v>
      </c>
      <c r="G744" s="17" t="s">
        <v>12928</v>
      </c>
      <c r="H744" s="11">
        <v>45001.649305555555</v>
      </c>
      <c r="I744" s="26" t="s">
        <v>2778</v>
      </c>
      <c r="J744"/>
      <c r="K744"/>
      <c r="L744"/>
    </row>
    <row r="745" spans="1:12" x14ac:dyDescent="0.3">
      <c r="A745">
        <v>1272</v>
      </c>
      <c r="B745">
        <v>2</v>
      </c>
      <c r="C745">
        <v>16</v>
      </c>
      <c r="D745">
        <v>2857</v>
      </c>
      <c r="E745">
        <v>-1</v>
      </c>
      <c r="F745" s="39">
        <v>-297.5</v>
      </c>
      <c r="G745" s="17" t="s">
        <v>130</v>
      </c>
      <c r="H745" s="11">
        <v>44971.938888888886</v>
      </c>
      <c r="I745" s="26" t="s">
        <v>12939</v>
      </c>
      <c r="J745"/>
      <c r="K745"/>
      <c r="L745"/>
    </row>
    <row r="746" spans="1:12" x14ac:dyDescent="0.3">
      <c r="A746">
        <v>1279</v>
      </c>
      <c r="B746">
        <v>4</v>
      </c>
      <c r="C746">
        <v>2</v>
      </c>
      <c r="D746">
        <v>4078</v>
      </c>
      <c r="E746">
        <v>2</v>
      </c>
      <c r="F746" s="39">
        <v>99</v>
      </c>
      <c r="G746" s="17" t="s">
        <v>12928</v>
      </c>
      <c r="H746" s="11">
        <v>45001.693055555559</v>
      </c>
      <c r="I746" s="26" t="s">
        <v>2779</v>
      </c>
      <c r="J746"/>
      <c r="K746"/>
      <c r="L746"/>
    </row>
    <row r="747" spans="1:12" x14ac:dyDescent="0.3">
      <c r="A747">
        <v>1280</v>
      </c>
      <c r="B747">
        <v>2</v>
      </c>
      <c r="C747">
        <v>16</v>
      </c>
      <c r="D747">
        <v>3271</v>
      </c>
      <c r="E747">
        <v>1</v>
      </c>
      <c r="F747" s="39">
        <v>29.5</v>
      </c>
      <c r="G747" s="17" t="s">
        <v>12928</v>
      </c>
      <c r="H747" s="11">
        <v>44972.663194444445</v>
      </c>
      <c r="I747" s="26" t="s">
        <v>2780</v>
      </c>
      <c r="J747"/>
      <c r="K747"/>
      <c r="L747"/>
    </row>
    <row r="748" spans="1:12" x14ac:dyDescent="0.3">
      <c r="A748">
        <v>1281</v>
      </c>
      <c r="B748">
        <v>4</v>
      </c>
      <c r="C748">
        <v>2</v>
      </c>
      <c r="D748">
        <v>4088</v>
      </c>
      <c r="E748">
        <v>1</v>
      </c>
      <c r="F748" s="39">
        <v>10</v>
      </c>
      <c r="G748" s="17" t="s">
        <v>12928</v>
      </c>
      <c r="H748" s="11">
        <v>45001.716666666667</v>
      </c>
      <c r="I748" s="26" t="s">
        <v>2781</v>
      </c>
      <c r="J748"/>
      <c r="K748"/>
      <c r="L748"/>
    </row>
    <row r="749" spans="1:12" x14ac:dyDescent="0.3">
      <c r="A749">
        <v>1281</v>
      </c>
      <c r="B749">
        <v>4</v>
      </c>
      <c r="C749">
        <v>2</v>
      </c>
      <c r="D749">
        <v>4089</v>
      </c>
      <c r="E749">
        <v>1</v>
      </c>
      <c r="F749" s="39">
        <v>10</v>
      </c>
      <c r="G749" s="17" t="s">
        <v>12928</v>
      </c>
      <c r="H749" s="11">
        <v>45001.716666666667</v>
      </c>
      <c r="I749" s="26" t="s">
        <v>2781</v>
      </c>
      <c r="J749"/>
      <c r="K749"/>
      <c r="L749"/>
    </row>
    <row r="750" spans="1:12" x14ac:dyDescent="0.3">
      <c r="A750">
        <v>1281</v>
      </c>
      <c r="B750">
        <v>4</v>
      </c>
      <c r="C750">
        <v>2</v>
      </c>
      <c r="D750">
        <v>4087</v>
      </c>
      <c r="E750">
        <v>1</v>
      </c>
      <c r="F750" s="39">
        <v>10</v>
      </c>
      <c r="G750" s="17" t="s">
        <v>12928</v>
      </c>
      <c r="H750" s="11">
        <v>45001.716666666667</v>
      </c>
      <c r="I750" s="26" t="s">
        <v>2781</v>
      </c>
      <c r="J750"/>
      <c r="K750"/>
      <c r="L750"/>
    </row>
    <row r="751" spans="1:12" x14ac:dyDescent="0.3">
      <c r="A751">
        <v>1281</v>
      </c>
      <c r="B751">
        <v>4</v>
      </c>
      <c r="C751">
        <v>2</v>
      </c>
      <c r="D751">
        <v>4085</v>
      </c>
      <c r="E751">
        <v>1</v>
      </c>
      <c r="F751" s="39">
        <v>10</v>
      </c>
      <c r="G751" s="17" t="s">
        <v>12928</v>
      </c>
      <c r="H751" s="11">
        <v>45001.716666666667</v>
      </c>
      <c r="I751" s="26" t="s">
        <v>2781</v>
      </c>
      <c r="J751"/>
      <c r="K751"/>
      <c r="L751"/>
    </row>
    <row r="752" spans="1:12" x14ac:dyDescent="0.3">
      <c r="A752">
        <v>1283</v>
      </c>
      <c r="B752">
        <v>2</v>
      </c>
      <c r="C752">
        <v>25</v>
      </c>
      <c r="D752">
        <v>643</v>
      </c>
      <c r="E752">
        <v>1</v>
      </c>
      <c r="F752" s="39">
        <v>125</v>
      </c>
      <c r="G752" s="17" t="s">
        <v>12928</v>
      </c>
      <c r="H752" s="11">
        <v>44972.756249999999</v>
      </c>
      <c r="I752" s="26" t="s">
        <v>2782</v>
      </c>
      <c r="J752"/>
      <c r="K752"/>
      <c r="L752"/>
    </row>
    <row r="753" spans="1:12" x14ac:dyDescent="0.3">
      <c r="A753">
        <v>1284</v>
      </c>
      <c r="B753">
        <v>4</v>
      </c>
      <c r="C753">
        <v>23</v>
      </c>
      <c r="D753">
        <v>470</v>
      </c>
      <c r="E753">
        <v>1</v>
      </c>
      <c r="F753" s="39">
        <v>20</v>
      </c>
      <c r="G753" s="17" t="s">
        <v>12928</v>
      </c>
      <c r="H753" s="11">
        <v>45001.74722222222</v>
      </c>
      <c r="I753" s="26" t="s">
        <v>2783</v>
      </c>
      <c r="J753"/>
      <c r="K753"/>
      <c r="L753"/>
    </row>
    <row r="754" spans="1:12" x14ac:dyDescent="0.3">
      <c r="A754">
        <v>1285</v>
      </c>
      <c r="B754">
        <v>4</v>
      </c>
      <c r="C754">
        <v>33</v>
      </c>
      <c r="D754">
        <v>654</v>
      </c>
      <c r="E754">
        <v>1</v>
      </c>
      <c r="F754" s="39">
        <v>400</v>
      </c>
      <c r="G754" s="17" t="s">
        <v>12928</v>
      </c>
      <c r="H754" s="11">
        <v>45001.75</v>
      </c>
      <c r="I754" s="26" t="s">
        <v>2784</v>
      </c>
      <c r="J754"/>
      <c r="K754"/>
      <c r="L754"/>
    </row>
    <row r="755" spans="1:12" x14ac:dyDescent="0.3">
      <c r="A755">
        <v>1285</v>
      </c>
      <c r="B755">
        <v>4</v>
      </c>
      <c r="C755">
        <v>33</v>
      </c>
      <c r="D755">
        <v>666</v>
      </c>
      <c r="E755">
        <v>1</v>
      </c>
      <c r="F755" s="39">
        <v>400</v>
      </c>
      <c r="G755" s="17" t="s">
        <v>12928</v>
      </c>
      <c r="H755" s="11">
        <v>45001.75</v>
      </c>
      <c r="I755" s="26" t="s">
        <v>2784</v>
      </c>
      <c r="J755"/>
      <c r="K755"/>
      <c r="L755"/>
    </row>
    <row r="756" spans="1:12" x14ac:dyDescent="0.3">
      <c r="A756">
        <v>1287</v>
      </c>
      <c r="B756">
        <v>4</v>
      </c>
      <c r="C756">
        <v>33</v>
      </c>
      <c r="D756">
        <v>2</v>
      </c>
      <c r="E756">
        <v>1</v>
      </c>
      <c r="F756" s="39">
        <v>297.5</v>
      </c>
      <c r="G756" s="17" t="s">
        <v>12928</v>
      </c>
      <c r="H756" s="11">
        <v>45001.78125</v>
      </c>
      <c r="I756" s="26" t="s">
        <v>2785</v>
      </c>
      <c r="J756"/>
      <c r="K756"/>
      <c r="L756"/>
    </row>
    <row r="757" spans="1:12" x14ac:dyDescent="0.3">
      <c r="A757">
        <v>1289</v>
      </c>
      <c r="B757">
        <v>4</v>
      </c>
      <c r="C757">
        <v>23</v>
      </c>
      <c r="D757">
        <v>4028</v>
      </c>
      <c r="E757">
        <v>1</v>
      </c>
      <c r="F757" s="39">
        <v>45</v>
      </c>
      <c r="G757" s="17" t="s">
        <v>12928</v>
      </c>
      <c r="H757" s="11">
        <v>45001.813888888886</v>
      </c>
      <c r="I757" s="26" t="s">
        <v>2786</v>
      </c>
      <c r="J757"/>
      <c r="K757"/>
      <c r="L757"/>
    </row>
    <row r="758" spans="1:12" x14ac:dyDescent="0.3">
      <c r="A758">
        <v>1294</v>
      </c>
      <c r="B758">
        <v>4</v>
      </c>
      <c r="C758">
        <v>33</v>
      </c>
      <c r="D758">
        <v>471</v>
      </c>
      <c r="E758">
        <v>1</v>
      </c>
      <c r="F758" s="39">
        <v>20</v>
      </c>
      <c r="G758" s="17" t="s">
        <v>12928</v>
      </c>
      <c r="H758" s="11">
        <v>45001.888888888891</v>
      </c>
      <c r="I758" s="26" t="s">
        <v>2787</v>
      </c>
      <c r="J758"/>
      <c r="K758"/>
      <c r="L758"/>
    </row>
    <row r="759" spans="1:12" x14ac:dyDescent="0.3">
      <c r="A759">
        <v>1295</v>
      </c>
      <c r="B759">
        <v>2</v>
      </c>
      <c r="C759">
        <v>25</v>
      </c>
      <c r="D759">
        <v>183</v>
      </c>
      <c r="E759">
        <v>1</v>
      </c>
      <c r="F759" s="39">
        <v>137.5</v>
      </c>
      <c r="G759" s="17" t="s">
        <v>12928</v>
      </c>
      <c r="H759" s="11">
        <v>44972.856249999997</v>
      </c>
      <c r="I759" s="26" t="s">
        <v>2788</v>
      </c>
      <c r="J759"/>
      <c r="K759"/>
      <c r="L759"/>
    </row>
    <row r="760" spans="1:12" x14ac:dyDescent="0.3">
      <c r="A760">
        <v>1295</v>
      </c>
      <c r="B760">
        <v>4</v>
      </c>
      <c r="C760">
        <v>33</v>
      </c>
      <c r="D760">
        <v>468</v>
      </c>
      <c r="E760">
        <v>1</v>
      </c>
      <c r="F760" s="39">
        <v>125</v>
      </c>
      <c r="G760" s="17" t="s">
        <v>12928</v>
      </c>
      <c r="H760" s="11">
        <v>45001.894444444442</v>
      </c>
      <c r="I760" s="26" t="s">
        <v>2789</v>
      </c>
      <c r="J760"/>
      <c r="K760"/>
      <c r="L760"/>
    </row>
    <row r="761" spans="1:12" x14ac:dyDescent="0.3">
      <c r="A761">
        <v>1297</v>
      </c>
      <c r="B761">
        <v>4</v>
      </c>
      <c r="C761">
        <v>33</v>
      </c>
      <c r="D761">
        <v>472</v>
      </c>
      <c r="E761">
        <v>1</v>
      </c>
      <c r="F761" s="39">
        <v>62.5</v>
      </c>
      <c r="G761" s="17" t="s">
        <v>12928</v>
      </c>
      <c r="H761" s="11">
        <v>45001.925694444442</v>
      </c>
      <c r="I761" s="26" t="s">
        <v>2790</v>
      </c>
      <c r="J761"/>
      <c r="K761"/>
      <c r="L761"/>
    </row>
    <row r="762" spans="1:12" x14ac:dyDescent="0.3">
      <c r="A762">
        <v>1300</v>
      </c>
      <c r="B762">
        <v>4</v>
      </c>
      <c r="C762">
        <v>23</v>
      </c>
      <c r="D762">
        <v>474</v>
      </c>
      <c r="E762">
        <v>1</v>
      </c>
      <c r="F762" s="39">
        <v>50</v>
      </c>
      <c r="G762" s="17" t="s">
        <v>12928</v>
      </c>
      <c r="H762" s="11">
        <v>45001.936805555553</v>
      </c>
      <c r="I762" s="26" t="s">
        <v>2791</v>
      </c>
      <c r="J762"/>
      <c r="K762"/>
      <c r="L762"/>
    </row>
    <row r="763" spans="1:12" x14ac:dyDescent="0.3">
      <c r="A763">
        <v>1300</v>
      </c>
      <c r="B763">
        <v>4</v>
      </c>
      <c r="C763">
        <v>23</v>
      </c>
      <c r="D763">
        <v>475</v>
      </c>
      <c r="E763">
        <v>1</v>
      </c>
      <c r="F763" s="39">
        <v>50</v>
      </c>
      <c r="G763" s="17" t="s">
        <v>12928</v>
      </c>
      <c r="H763" s="11">
        <v>45001.936805555553</v>
      </c>
      <c r="I763" s="26" t="s">
        <v>2791</v>
      </c>
      <c r="J763"/>
      <c r="K763"/>
      <c r="L763"/>
    </row>
    <row r="764" spans="1:12" x14ac:dyDescent="0.3">
      <c r="A764">
        <v>1302</v>
      </c>
      <c r="B764">
        <v>4</v>
      </c>
      <c r="C764">
        <v>23</v>
      </c>
      <c r="D764">
        <v>4091</v>
      </c>
      <c r="E764">
        <v>1</v>
      </c>
      <c r="F764" s="39">
        <v>25</v>
      </c>
      <c r="G764" s="17" t="s">
        <v>12928</v>
      </c>
      <c r="H764" s="11">
        <v>45002.536805555559</v>
      </c>
      <c r="I764" s="26" t="s">
        <v>2792</v>
      </c>
      <c r="J764"/>
      <c r="K764"/>
      <c r="L764"/>
    </row>
    <row r="765" spans="1:12" x14ac:dyDescent="0.3">
      <c r="A765">
        <v>1307</v>
      </c>
      <c r="B765">
        <v>4</v>
      </c>
      <c r="C765">
        <v>23</v>
      </c>
      <c r="D765">
        <v>462</v>
      </c>
      <c r="E765">
        <v>2</v>
      </c>
      <c r="F765" s="39">
        <v>20</v>
      </c>
      <c r="G765" s="17" t="s">
        <v>12928</v>
      </c>
      <c r="H765" s="11">
        <v>45002.615972222222</v>
      </c>
      <c r="I765" s="26" t="s">
        <v>2793</v>
      </c>
      <c r="J765"/>
      <c r="K765"/>
      <c r="L765"/>
    </row>
    <row r="766" spans="1:12" x14ac:dyDescent="0.3">
      <c r="A766">
        <v>1308</v>
      </c>
      <c r="B766">
        <v>4</v>
      </c>
      <c r="C766">
        <v>23</v>
      </c>
      <c r="D766">
        <v>458</v>
      </c>
      <c r="E766">
        <v>1</v>
      </c>
      <c r="F766" s="39">
        <v>200</v>
      </c>
      <c r="G766" s="17" t="s">
        <v>12928</v>
      </c>
      <c r="H766" s="11">
        <v>45002.643055555556</v>
      </c>
      <c r="I766" s="26" t="s">
        <v>2794</v>
      </c>
      <c r="J766"/>
      <c r="K766"/>
      <c r="L766"/>
    </row>
    <row r="767" spans="1:12" x14ac:dyDescent="0.3">
      <c r="A767">
        <v>1311</v>
      </c>
      <c r="B767">
        <v>2</v>
      </c>
      <c r="C767">
        <v>16</v>
      </c>
      <c r="D767">
        <v>3236</v>
      </c>
      <c r="E767">
        <v>1</v>
      </c>
      <c r="F767" s="39">
        <v>82.5</v>
      </c>
      <c r="G767" s="17" t="s">
        <v>12928</v>
      </c>
      <c r="H767" s="11">
        <v>44973.785416666666</v>
      </c>
      <c r="I767" s="26" t="s">
        <v>2795</v>
      </c>
      <c r="J767"/>
      <c r="K767"/>
      <c r="L767"/>
    </row>
    <row r="768" spans="1:12" x14ac:dyDescent="0.3">
      <c r="A768">
        <v>1311</v>
      </c>
      <c r="B768">
        <v>2</v>
      </c>
      <c r="C768">
        <v>16</v>
      </c>
      <c r="D768">
        <v>3252</v>
      </c>
      <c r="E768">
        <v>1</v>
      </c>
      <c r="F768" s="39">
        <v>82.5</v>
      </c>
      <c r="G768" s="17" t="s">
        <v>12928</v>
      </c>
      <c r="H768" s="11">
        <v>44973.785416666666</v>
      </c>
      <c r="I768" s="26" t="s">
        <v>2795</v>
      </c>
      <c r="J768"/>
      <c r="K768"/>
      <c r="L768"/>
    </row>
    <row r="769" spans="1:12" x14ac:dyDescent="0.3">
      <c r="A769">
        <v>1314</v>
      </c>
      <c r="B769">
        <v>4</v>
      </c>
      <c r="C769">
        <v>23</v>
      </c>
      <c r="D769">
        <v>4025</v>
      </c>
      <c r="E769">
        <v>1</v>
      </c>
      <c r="F769" s="39">
        <v>175</v>
      </c>
      <c r="G769" s="17" t="s">
        <v>12928</v>
      </c>
      <c r="H769" s="11">
        <v>45002.706944444442</v>
      </c>
      <c r="I769" s="26" t="s">
        <v>2796</v>
      </c>
      <c r="J769"/>
      <c r="K769"/>
      <c r="L769"/>
    </row>
    <row r="770" spans="1:12" x14ac:dyDescent="0.3">
      <c r="A770">
        <v>1317</v>
      </c>
      <c r="B770">
        <v>2</v>
      </c>
      <c r="C770">
        <v>24</v>
      </c>
      <c r="D770">
        <v>3407</v>
      </c>
      <c r="E770">
        <v>1</v>
      </c>
      <c r="F770" s="39">
        <v>699.5</v>
      </c>
      <c r="G770" s="17" t="s">
        <v>12928</v>
      </c>
      <c r="H770" s="11">
        <v>44973.798611111109</v>
      </c>
      <c r="I770" s="26" t="s">
        <v>2797</v>
      </c>
      <c r="J770"/>
      <c r="K770"/>
      <c r="L770"/>
    </row>
    <row r="771" spans="1:12" x14ac:dyDescent="0.3">
      <c r="A771">
        <v>1317</v>
      </c>
      <c r="B771">
        <v>4</v>
      </c>
      <c r="C771">
        <v>23</v>
      </c>
      <c r="D771">
        <v>1165</v>
      </c>
      <c r="E771">
        <v>1</v>
      </c>
      <c r="F771" s="39">
        <v>25</v>
      </c>
      <c r="G771" s="17" t="s">
        <v>12928</v>
      </c>
      <c r="H771" s="11">
        <v>45002.718055555553</v>
      </c>
      <c r="I771" s="26" t="s">
        <v>2798</v>
      </c>
      <c r="J771"/>
      <c r="K771"/>
      <c r="L771"/>
    </row>
    <row r="772" spans="1:12" x14ac:dyDescent="0.3">
      <c r="A772">
        <v>1319</v>
      </c>
      <c r="B772">
        <v>2</v>
      </c>
      <c r="C772">
        <v>25</v>
      </c>
      <c r="D772">
        <v>3317</v>
      </c>
      <c r="E772">
        <v>1</v>
      </c>
      <c r="F772" s="39">
        <v>247.5</v>
      </c>
      <c r="G772" s="17" t="s">
        <v>12928</v>
      </c>
      <c r="H772" s="11">
        <v>44973.820138888892</v>
      </c>
      <c r="I772" s="26" t="s">
        <v>2799</v>
      </c>
      <c r="J772"/>
      <c r="K772"/>
      <c r="L772"/>
    </row>
    <row r="773" spans="1:12" x14ac:dyDescent="0.3">
      <c r="A773">
        <v>1320</v>
      </c>
      <c r="B773">
        <v>2</v>
      </c>
      <c r="C773">
        <v>25</v>
      </c>
      <c r="D773">
        <v>4090</v>
      </c>
      <c r="E773">
        <v>1</v>
      </c>
      <c r="F773" s="39">
        <v>47.5</v>
      </c>
      <c r="G773" s="17" t="s">
        <v>12928</v>
      </c>
      <c r="H773" s="11">
        <v>44973.821527777778</v>
      </c>
      <c r="I773" s="26" t="s">
        <v>2800</v>
      </c>
      <c r="J773"/>
      <c r="K773"/>
      <c r="L773"/>
    </row>
    <row r="774" spans="1:12" x14ac:dyDescent="0.3">
      <c r="A774">
        <v>1324</v>
      </c>
      <c r="B774">
        <v>2</v>
      </c>
      <c r="C774">
        <v>25</v>
      </c>
      <c r="D774">
        <v>462</v>
      </c>
      <c r="E774">
        <v>2</v>
      </c>
      <c r="F774" s="39">
        <v>20</v>
      </c>
      <c r="G774" s="17" t="s">
        <v>12928</v>
      </c>
      <c r="H774" s="11">
        <v>44973.84375</v>
      </c>
      <c r="I774" s="26" t="s">
        <v>2801</v>
      </c>
      <c r="J774"/>
      <c r="K774"/>
      <c r="L774"/>
    </row>
    <row r="775" spans="1:12" x14ac:dyDescent="0.3">
      <c r="A775">
        <v>1325</v>
      </c>
      <c r="B775">
        <v>2</v>
      </c>
      <c r="C775">
        <v>25</v>
      </c>
      <c r="D775">
        <v>475</v>
      </c>
      <c r="E775">
        <v>1</v>
      </c>
      <c r="F775" s="39">
        <v>50</v>
      </c>
      <c r="G775" s="17" t="s">
        <v>12928</v>
      </c>
      <c r="H775" s="11">
        <v>44973.853472222225</v>
      </c>
      <c r="I775" s="26" t="s">
        <v>2802</v>
      </c>
      <c r="J775"/>
      <c r="K775"/>
      <c r="L775"/>
    </row>
    <row r="776" spans="1:12" x14ac:dyDescent="0.3">
      <c r="A776">
        <v>1326</v>
      </c>
      <c r="B776">
        <v>4</v>
      </c>
      <c r="C776">
        <v>2</v>
      </c>
      <c r="D776">
        <v>465</v>
      </c>
      <c r="E776">
        <v>2</v>
      </c>
      <c r="F776" s="39">
        <v>50</v>
      </c>
      <c r="G776" s="17" t="s">
        <v>12928</v>
      </c>
      <c r="H776" s="11">
        <v>45002.774305555555</v>
      </c>
      <c r="I776" s="26" t="s">
        <v>2803</v>
      </c>
      <c r="J776"/>
      <c r="K776"/>
      <c r="L776"/>
    </row>
    <row r="777" spans="1:12" x14ac:dyDescent="0.3">
      <c r="A777">
        <v>1327</v>
      </c>
      <c r="B777">
        <v>4</v>
      </c>
      <c r="C777">
        <v>2</v>
      </c>
      <c r="D777">
        <v>475</v>
      </c>
      <c r="E777">
        <v>1</v>
      </c>
      <c r="F777" s="39">
        <v>50</v>
      </c>
      <c r="G777" s="17" t="s">
        <v>12928</v>
      </c>
      <c r="H777" s="11">
        <v>45002.779166666667</v>
      </c>
      <c r="I777" s="26" t="s">
        <v>2804</v>
      </c>
      <c r="J777"/>
      <c r="K777"/>
      <c r="L777"/>
    </row>
    <row r="778" spans="1:12" x14ac:dyDescent="0.3">
      <c r="A778">
        <v>1329</v>
      </c>
      <c r="B778">
        <v>4</v>
      </c>
      <c r="C778">
        <v>2</v>
      </c>
      <c r="D778">
        <v>465</v>
      </c>
      <c r="E778">
        <v>1</v>
      </c>
      <c r="F778" s="39">
        <v>25</v>
      </c>
      <c r="G778" s="17" t="s">
        <v>12928</v>
      </c>
      <c r="H778" s="11">
        <v>45002.780555555553</v>
      </c>
      <c r="I778" s="26" t="s">
        <v>2805</v>
      </c>
      <c r="J778"/>
      <c r="K778"/>
      <c r="L778"/>
    </row>
    <row r="779" spans="1:12" x14ac:dyDescent="0.3">
      <c r="A779">
        <v>1330</v>
      </c>
      <c r="B779">
        <v>2</v>
      </c>
      <c r="C779">
        <v>25</v>
      </c>
      <c r="D779">
        <v>627</v>
      </c>
      <c r="E779">
        <v>1</v>
      </c>
      <c r="F779" s="39">
        <v>137.5</v>
      </c>
      <c r="G779" s="17" t="s">
        <v>12928</v>
      </c>
      <c r="H779" s="11">
        <v>44973.896527777775</v>
      </c>
      <c r="I779" s="26" t="s">
        <v>2806</v>
      </c>
      <c r="J779"/>
      <c r="K779"/>
      <c r="L779"/>
    </row>
    <row r="780" spans="1:12" x14ac:dyDescent="0.3">
      <c r="A780">
        <v>1330</v>
      </c>
      <c r="B780">
        <v>2</v>
      </c>
      <c r="C780">
        <v>25</v>
      </c>
      <c r="D780">
        <v>629</v>
      </c>
      <c r="E780">
        <v>1</v>
      </c>
      <c r="F780" s="39">
        <v>137.5</v>
      </c>
      <c r="G780" s="17" t="s">
        <v>12928</v>
      </c>
      <c r="H780" s="11">
        <v>44973.896527777775</v>
      </c>
      <c r="I780" s="26" t="s">
        <v>2806</v>
      </c>
      <c r="J780"/>
      <c r="K780"/>
      <c r="L780"/>
    </row>
    <row r="781" spans="1:12" x14ac:dyDescent="0.3">
      <c r="A781">
        <v>1331</v>
      </c>
      <c r="B781">
        <v>1</v>
      </c>
      <c r="C781">
        <v>10</v>
      </c>
      <c r="D781">
        <v>3306</v>
      </c>
      <c r="E781">
        <v>1</v>
      </c>
      <c r="F781" s="39">
        <v>47.5</v>
      </c>
      <c r="G781" s="17" t="s">
        <v>12928</v>
      </c>
      <c r="H781" s="11">
        <v>44964.56527777778</v>
      </c>
      <c r="I781" s="26" t="s">
        <v>2807</v>
      </c>
      <c r="J781"/>
      <c r="K781"/>
      <c r="L781"/>
    </row>
    <row r="782" spans="1:12" x14ac:dyDescent="0.3">
      <c r="A782">
        <v>1333</v>
      </c>
      <c r="B782">
        <v>2</v>
      </c>
      <c r="C782">
        <v>25</v>
      </c>
      <c r="D782">
        <v>4078</v>
      </c>
      <c r="E782">
        <v>1</v>
      </c>
      <c r="F782" s="39">
        <v>49.5</v>
      </c>
      <c r="G782" s="17" t="s">
        <v>12928</v>
      </c>
      <c r="H782" s="11">
        <v>44973.968055555553</v>
      </c>
      <c r="I782" s="26" t="s">
        <v>2808</v>
      </c>
      <c r="J782"/>
      <c r="K782"/>
      <c r="L782"/>
    </row>
    <row r="783" spans="1:12" x14ac:dyDescent="0.3">
      <c r="A783">
        <v>1334</v>
      </c>
      <c r="B783">
        <v>1</v>
      </c>
      <c r="C783">
        <v>10</v>
      </c>
      <c r="D783">
        <v>3419</v>
      </c>
      <c r="E783">
        <v>1</v>
      </c>
      <c r="F783" s="39">
        <v>287.5</v>
      </c>
      <c r="G783" s="17" t="s">
        <v>12928</v>
      </c>
      <c r="H783" s="11">
        <v>44964.592361111114</v>
      </c>
      <c r="I783" s="26" t="s">
        <v>2809</v>
      </c>
      <c r="J783"/>
      <c r="K783"/>
      <c r="L783"/>
    </row>
    <row r="784" spans="1:12" x14ac:dyDescent="0.3">
      <c r="A784">
        <v>1334</v>
      </c>
      <c r="B784">
        <v>2</v>
      </c>
      <c r="C784">
        <v>25</v>
      </c>
      <c r="D784">
        <v>645</v>
      </c>
      <c r="E784">
        <v>1</v>
      </c>
      <c r="F784" s="39">
        <v>97.5</v>
      </c>
      <c r="G784" s="17" t="s">
        <v>12928</v>
      </c>
      <c r="H784" s="11">
        <v>44973.98541666667</v>
      </c>
      <c r="I784" s="26" t="s">
        <v>2810</v>
      </c>
      <c r="J784"/>
      <c r="K784"/>
      <c r="L784"/>
    </row>
    <row r="785" spans="1:12" x14ac:dyDescent="0.3">
      <c r="A785">
        <v>1334</v>
      </c>
      <c r="B785">
        <v>2</v>
      </c>
      <c r="C785">
        <v>25</v>
      </c>
      <c r="D785">
        <v>642</v>
      </c>
      <c r="E785">
        <v>1</v>
      </c>
      <c r="F785" s="39">
        <v>997.5</v>
      </c>
      <c r="G785" s="17" t="s">
        <v>12928</v>
      </c>
      <c r="H785" s="11">
        <v>44973.98541666667</v>
      </c>
      <c r="I785" s="26" t="s">
        <v>2810</v>
      </c>
      <c r="J785"/>
      <c r="K785"/>
      <c r="L785"/>
    </row>
    <row r="786" spans="1:12" x14ac:dyDescent="0.3">
      <c r="A786">
        <v>1335</v>
      </c>
      <c r="B786">
        <v>2</v>
      </c>
      <c r="C786">
        <v>24</v>
      </c>
      <c r="D786">
        <v>471</v>
      </c>
      <c r="E786">
        <v>1</v>
      </c>
      <c r="F786" s="39">
        <v>20</v>
      </c>
      <c r="G786" s="17" t="s">
        <v>12928</v>
      </c>
      <c r="H786" s="11">
        <v>44974.450694444444</v>
      </c>
      <c r="I786" s="26" t="s">
        <v>2811</v>
      </c>
      <c r="J786"/>
      <c r="K786"/>
      <c r="L786"/>
    </row>
    <row r="787" spans="1:12" x14ac:dyDescent="0.3">
      <c r="A787">
        <v>1335</v>
      </c>
      <c r="B787">
        <v>4</v>
      </c>
      <c r="C787">
        <v>2</v>
      </c>
      <c r="D787">
        <v>458</v>
      </c>
      <c r="E787">
        <v>1</v>
      </c>
      <c r="F787" s="39">
        <v>200</v>
      </c>
      <c r="G787" s="17" t="s">
        <v>12928</v>
      </c>
      <c r="H787" s="11">
        <v>45002.824305555558</v>
      </c>
      <c r="I787" s="26" t="s">
        <v>2812</v>
      </c>
      <c r="J787"/>
      <c r="K787"/>
      <c r="L787"/>
    </row>
    <row r="788" spans="1:12" x14ac:dyDescent="0.3">
      <c r="A788">
        <v>1337</v>
      </c>
      <c r="B788">
        <v>1</v>
      </c>
      <c r="C788">
        <v>5</v>
      </c>
      <c r="D788">
        <v>4090</v>
      </c>
      <c r="E788">
        <v>1</v>
      </c>
      <c r="F788" s="39">
        <v>47.5</v>
      </c>
      <c r="G788" s="17" t="s">
        <v>12928</v>
      </c>
      <c r="H788" s="11">
        <v>44964.625</v>
      </c>
      <c r="I788" s="26" t="s">
        <v>2813</v>
      </c>
      <c r="J788"/>
      <c r="K788"/>
      <c r="L788"/>
    </row>
    <row r="789" spans="1:12" x14ac:dyDescent="0.3">
      <c r="A789">
        <v>1337</v>
      </c>
      <c r="B789">
        <v>4</v>
      </c>
      <c r="C789">
        <v>2</v>
      </c>
      <c r="D789">
        <v>2</v>
      </c>
      <c r="E789">
        <v>1</v>
      </c>
      <c r="F789" s="39">
        <v>297.5</v>
      </c>
      <c r="G789" s="17" t="s">
        <v>12928</v>
      </c>
      <c r="H789" s="11">
        <v>45002.85</v>
      </c>
      <c r="I789" s="26" t="s">
        <v>2814</v>
      </c>
      <c r="J789"/>
      <c r="K789"/>
      <c r="L789"/>
    </row>
    <row r="790" spans="1:12" x14ac:dyDescent="0.3">
      <c r="A790">
        <v>1341</v>
      </c>
      <c r="B790">
        <v>1</v>
      </c>
      <c r="C790">
        <v>3</v>
      </c>
      <c r="D790">
        <v>3260</v>
      </c>
      <c r="E790">
        <v>1</v>
      </c>
      <c r="F790" s="39">
        <v>19.5</v>
      </c>
      <c r="G790" s="17" t="s">
        <v>12928</v>
      </c>
      <c r="H790" s="11">
        <v>44964.663888888892</v>
      </c>
      <c r="I790" s="26" t="s">
        <v>2815</v>
      </c>
      <c r="J790"/>
      <c r="K790"/>
      <c r="L790"/>
    </row>
    <row r="791" spans="1:12" x14ac:dyDescent="0.3">
      <c r="A791">
        <v>1344</v>
      </c>
      <c r="B791">
        <v>2</v>
      </c>
      <c r="C791">
        <v>25</v>
      </c>
      <c r="D791">
        <v>473</v>
      </c>
      <c r="E791">
        <v>1</v>
      </c>
      <c r="F791" s="39">
        <v>45</v>
      </c>
      <c r="G791" s="17" t="s">
        <v>12928</v>
      </c>
      <c r="H791" s="11">
        <v>44974.634027777778</v>
      </c>
      <c r="I791" s="26" t="s">
        <v>2816</v>
      </c>
      <c r="J791"/>
      <c r="K791"/>
      <c r="L791"/>
    </row>
    <row r="792" spans="1:12" x14ac:dyDescent="0.3">
      <c r="A792">
        <v>1344</v>
      </c>
      <c r="B792">
        <v>2</v>
      </c>
      <c r="C792">
        <v>25</v>
      </c>
      <c r="D792">
        <v>467</v>
      </c>
      <c r="E792">
        <v>1</v>
      </c>
      <c r="F792" s="39">
        <v>150</v>
      </c>
      <c r="G792" s="17" t="s">
        <v>12928</v>
      </c>
      <c r="H792" s="11">
        <v>44974.634027777778</v>
      </c>
      <c r="I792" s="26" t="s">
        <v>2816</v>
      </c>
      <c r="J792"/>
      <c r="K792"/>
      <c r="L792"/>
    </row>
    <row r="793" spans="1:12" x14ac:dyDescent="0.3">
      <c r="A793">
        <v>1344</v>
      </c>
      <c r="B793">
        <v>2</v>
      </c>
      <c r="C793">
        <v>25</v>
      </c>
      <c r="D793">
        <v>2861</v>
      </c>
      <c r="E793">
        <v>1</v>
      </c>
      <c r="F793" s="39">
        <v>175</v>
      </c>
      <c r="G793" s="17" t="s">
        <v>12928</v>
      </c>
      <c r="H793" s="11">
        <v>44974.634027777778</v>
      </c>
      <c r="I793" s="26" t="s">
        <v>2816</v>
      </c>
      <c r="J793"/>
      <c r="K793"/>
      <c r="L793"/>
    </row>
    <row r="794" spans="1:12" x14ac:dyDescent="0.3">
      <c r="A794">
        <v>1344</v>
      </c>
      <c r="B794">
        <v>4</v>
      </c>
      <c r="C794">
        <v>2</v>
      </c>
      <c r="D794">
        <v>4028</v>
      </c>
      <c r="E794">
        <v>1</v>
      </c>
      <c r="F794" s="39">
        <v>45</v>
      </c>
      <c r="G794" s="17" t="s">
        <v>12928</v>
      </c>
      <c r="H794" s="11">
        <v>45002.868055555555</v>
      </c>
      <c r="I794" s="26" t="s">
        <v>2817</v>
      </c>
      <c r="J794"/>
      <c r="K794"/>
      <c r="L794"/>
    </row>
    <row r="795" spans="1:12" x14ac:dyDescent="0.3">
      <c r="A795">
        <v>1346</v>
      </c>
      <c r="B795">
        <v>1</v>
      </c>
      <c r="C795">
        <v>5</v>
      </c>
      <c r="D795">
        <v>3227</v>
      </c>
      <c r="E795">
        <v>1</v>
      </c>
      <c r="F795" s="39">
        <v>34.5</v>
      </c>
      <c r="G795" s="17" t="s">
        <v>12928</v>
      </c>
      <c r="H795" s="11">
        <v>44964.695138888892</v>
      </c>
      <c r="I795" s="26" t="s">
        <v>2818</v>
      </c>
      <c r="J795"/>
      <c r="K795"/>
      <c r="L795"/>
    </row>
    <row r="796" spans="1:12" x14ac:dyDescent="0.3">
      <c r="A796">
        <v>1346</v>
      </c>
      <c r="B796">
        <v>4</v>
      </c>
      <c r="C796">
        <v>2</v>
      </c>
      <c r="D796">
        <v>464</v>
      </c>
      <c r="E796">
        <v>1</v>
      </c>
      <c r="F796" s="39">
        <v>75</v>
      </c>
      <c r="G796" s="17" t="s">
        <v>12928</v>
      </c>
      <c r="H796" s="11">
        <v>45002.884722222225</v>
      </c>
      <c r="I796" s="26" t="s">
        <v>2819</v>
      </c>
      <c r="J796"/>
      <c r="K796"/>
      <c r="L796"/>
    </row>
    <row r="797" spans="1:12" x14ac:dyDescent="0.3">
      <c r="A797">
        <v>1350</v>
      </c>
      <c r="B797">
        <v>2</v>
      </c>
      <c r="C797">
        <v>25</v>
      </c>
      <c r="D797">
        <v>602</v>
      </c>
      <c r="E797">
        <v>1</v>
      </c>
      <c r="F797" s="39">
        <v>247.5</v>
      </c>
      <c r="G797" s="17" t="s">
        <v>12928</v>
      </c>
      <c r="H797" s="11">
        <v>44974.699305555558</v>
      </c>
      <c r="I797" s="26" t="s">
        <v>2820</v>
      </c>
      <c r="J797"/>
      <c r="K797"/>
      <c r="L797"/>
    </row>
    <row r="798" spans="1:12" x14ac:dyDescent="0.3">
      <c r="A798">
        <v>1352</v>
      </c>
      <c r="B798">
        <v>4</v>
      </c>
      <c r="C798">
        <v>2</v>
      </c>
      <c r="D798">
        <v>4023</v>
      </c>
      <c r="E798">
        <v>1</v>
      </c>
      <c r="F798" s="39">
        <v>400</v>
      </c>
      <c r="G798" s="17" t="s">
        <v>12928</v>
      </c>
      <c r="H798" s="11">
        <v>45002.913888888892</v>
      </c>
      <c r="I798" s="26" t="s">
        <v>2821</v>
      </c>
      <c r="J798"/>
      <c r="K798"/>
      <c r="L798"/>
    </row>
    <row r="799" spans="1:12" x14ac:dyDescent="0.3">
      <c r="A799">
        <v>1353</v>
      </c>
      <c r="B799">
        <v>4</v>
      </c>
      <c r="C799">
        <v>2</v>
      </c>
      <c r="D799">
        <v>4078</v>
      </c>
      <c r="E799">
        <v>1</v>
      </c>
      <c r="F799" s="39">
        <v>49.5</v>
      </c>
      <c r="G799" s="17" t="s">
        <v>12928</v>
      </c>
      <c r="H799" s="11">
        <v>45002.927777777775</v>
      </c>
      <c r="I799" s="26" t="s">
        <v>2822</v>
      </c>
      <c r="J799"/>
      <c r="K799"/>
      <c r="L799"/>
    </row>
    <row r="800" spans="1:12" x14ac:dyDescent="0.3">
      <c r="A800">
        <v>1354</v>
      </c>
      <c r="B800">
        <v>4</v>
      </c>
      <c r="C800">
        <v>2</v>
      </c>
      <c r="D800">
        <v>458</v>
      </c>
      <c r="E800">
        <v>1</v>
      </c>
      <c r="F800" s="39">
        <v>200</v>
      </c>
      <c r="G800" s="17" t="s">
        <v>12928</v>
      </c>
      <c r="H800" s="11">
        <v>45003.490277777775</v>
      </c>
      <c r="I800" s="26" t="s">
        <v>2823</v>
      </c>
      <c r="J800"/>
      <c r="K800"/>
      <c r="L800"/>
    </row>
    <row r="801" spans="1:12" x14ac:dyDescent="0.3">
      <c r="A801">
        <v>1355</v>
      </c>
      <c r="B801">
        <v>4</v>
      </c>
      <c r="C801">
        <v>2</v>
      </c>
      <c r="D801">
        <v>390</v>
      </c>
      <c r="E801">
        <v>1</v>
      </c>
      <c r="F801" s="39">
        <v>137.5</v>
      </c>
      <c r="G801" s="17" t="s">
        <v>12928</v>
      </c>
      <c r="H801" s="11">
        <v>45003.493750000001</v>
      </c>
      <c r="I801" s="26" t="s">
        <v>2824</v>
      </c>
      <c r="J801"/>
      <c r="K801"/>
      <c r="L801"/>
    </row>
    <row r="802" spans="1:12" x14ac:dyDescent="0.3">
      <c r="A802">
        <v>1356</v>
      </c>
      <c r="B802">
        <v>2</v>
      </c>
      <c r="C802">
        <v>24</v>
      </c>
      <c r="D802">
        <v>475</v>
      </c>
      <c r="E802">
        <v>1</v>
      </c>
      <c r="F802" s="39">
        <v>50</v>
      </c>
      <c r="G802" s="17" t="s">
        <v>12928</v>
      </c>
      <c r="H802" s="11">
        <v>44974.747916666667</v>
      </c>
      <c r="I802" s="26" t="s">
        <v>2825</v>
      </c>
      <c r="J802"/>
      <c r="K802"/>
      <c r="L802"/>
    </row>
    <row r="803" spans="1:12" x14ac:dyDescent="0.3">
      <c r="A803">
        <v>1356</v>
      </c>
      <c r="B803">
        <v>2</v>
      </c>
      <c r="C803">
        <v>24</v>
      </c>
      <c r="D803">
        <v>457</v>
      </c>
      <c r="E803">
        <v>1</v>
      </c>
      <c r="F803" s="39">
        <v>287.5</v>
      </c>
      <c r="G803" s="17" t="s">
        <v>12928</v>
      </c>
      <c r="H803" s="11">
        <v>44974.747916666667</v>
      </c>
      <c r="I803" s="26" t="s">
        <v>2825</v>
      </c>
      <c r="J803"/>
      <c r="K803"/>
      <c r="L803"/>
    </row>
    <row r="804" spans="1:12" x14ac:dyDescent="0.3">
      <c r="A804">
        <v>1358</v>
      </c>
      <c r="B804">
        <v>4</v>
      </c>
      <c r="C804">
        <v>2</v>
      </c>
      <c r="D804">
        <v>472</v>
      </c>
      <c r="E804">
        <v>1</v>
      </c>
      <c r="F804" s="39">
        <v>62.5</v>
      </c>
      <c r="G804" s="17" t="s">
        <v>12928</v>
      </c>
      <c r="H804" s="11">
        <v>45003.53125</v>
      </c>
      <c r="I804" s="26" t="s">
        <v>2826</v>
      </c>
      <c r="J804"/>
      <c r="K804"/>
      <c r="L804"/>
    </row>
    <row r="805" spans="1:12" x14ac:dyDescent="0.3">
      <c r="A805">
        <v>1361</v>
      </c>
      <c r="B805">
        <v>4</v>
      </c>
      <c r="C805">
        <v>2</v>
      </c>
      <c r="D805">
        <v>22</v>
      </c>
      <c r="E805">
        <v>1</v>
      </c>
      <c r="F805" s="39">
        <v>849.5</v>
      </c>
      <c r="G805" s="17" t="s">
        <v>12928</v>
      </c>
      <c r="H805" s="11">
        <v>45003.559027777781</v>
      </c>
      <c r="I805" s="26" t="s">
        <v>2827</v>
      </c>
      <c r="J805"/>
      <c r="K805"/>
      <c r="L805"/>
    </row>
    <row r="806" spans="1:12" x14ac:dyDescent="0.3">
      <c r="A806">
        <v>1362</v>
      </c>
      <c r="B806">
        <v>1</v>
      </c>
      <c r="C806">
        <v>3</v>
      </c>
      <c r="D806">
        <v>3263</v>
      </c>
      <c r="E806">
        <v>1</v>
      </c>
      <c r="F806" s="39">
        <v>112.5</v>
      </c>
      <c r="G806" s="17" t="s">
        <v>12928</v>
      </c>
      <c r="H806" s="11">
        <v>44964.844444444447</v>
      </c>
      <c r="I806" s="26" t="s">
        <v>2828</v>
      </c>
      <c r="J806"/>
      <c r="K806"/>
      <c r="L806"/>
    </row>
    <row r="807" spans="1:12" x14ac:dyDescent="0.3">
      <c r="A807">
        <v>1363</v>
      </c>
      <c r="B807">
        <v>1</v>
      </c>
      <c r="C807">
        <v>14</v>
      </c>
      <c r="D807">
        <v>245</v>
      </c>
      <c r="E807">
        <v>1</v>
      </c>
      <c r="F807" s="39">
        <v>174.5</v>
      </c>
      <c r="G807" s="17" t="s">
        <v>12928</v>
      </c>
      <c r="H807" s="11">
        <v>44964.847916666666</v>
      </c>
      <c r="I807" s="26" t="s">
        <v>2829</v>
      </c>
      <c r="J807"/>
      <c r="K807"/>
      <c r="L807"/>
    </row>
    <row r="808" spans="1:12" x14ac:dyDescent="0.3">
      <c r="A808">
        <v>1368</v>
      </c>
      <c r="B808">
        <v>4</v>
      </c>
      <c r="C808">
        <v>2</v>
      </c>
      <c r="D808">
        <v>4078</v>
      </c>
      <c r="E808">
        <v>1</v>
      </c>
      <c r="F808" s="39">
        <v>49.5</v>
      </c>
      <c r="G808" s="17" t="s">
        <v>12928</v>
      </c>
      <c r="H808" s="11">
        <v>45003.609722222223</v>
      </c>
      <c r="I808" s="26" t="s">
        <v>2830</v>
      </c>
      <c r="J808"/>
      <c r="K808"/>
      <c r="L808"/>
    </row>
    <row r="809" spans="1:12" x14ac:dyDescent="0.3">
      <c r="A809">
        <v>1370</v>
      </c>
      <c r="B809">
        <v>1</v>
      </c>
      <c r="C809">
        <v>14</v>
      </c>
      <c r="D809">
        <v>4078</v>
      </c>
      <c r="E809">
        <v>1</v>
      </c>
      <c r="F809" s="39">
        <v>49.5</v>
      </c>
      <c r="G809" s="17" t="s">
        <v>12928</v>
      </c>
      <c r="H809" s="11">
        <v>44964.899305555555</v>
      </c>
      <c r="I809" s="26" t="s">
        <v>2831</v>
      </c>
      <c r="J809"/>
      <c r="K809"/>
      <c r="L809"/>
    </row>
    <row r="810" spans="1:12" x14ac:dyDescent="0.3">
      <c r="A810">
        <v>1372</v>
      </c>
      <c r="B810">
        <v>1</v>
      </c>
      <c r="C810">
        <v>3</v>
      </c>
      <c r="D810">
        <v>3304</v>
      </c>
      <c r="E810">
        <v>1</v>
      </c>
      <c r="F810" s="39">
        <v>14.5</v>
      </c>
      <c r="G810" s="17" t="s">
        <v>12928</v>
      </c>
      <c r="H810" s="11">
        <v>44964.913194444445</v>
      </c>
      <c r="I810" s="26" t="s">
        <v>2832</v>
      </c>
      <c r="J810"/>
      <c r="K810"/>
      <c r="L810"/>
    </row>
    <row r="811" spans="1:12" x14ac:dyDescent="0.3">
      <c r="A811">
        <v>1373</v>
      </c>
      <c r="B811">
        <v>4</v>
      </c>
      <c r="C811">
        <v>23</v>
      </c>
      <c r="D811">
        <v>599</v>
      </c>
      <c r="E811">
        <v>1</v>
      </c>
      <c r="F811" s="39">
        <v>175</v>
      </c>
      <c r="G811" s="17" t="s">
        <v>12928</v>
      </c>
      <c r="H811" s="11">
        <v>45003.70208333333</v>
      </c>
      <c r="I811" s="26" t="s">
        <v>2833</v>
      </c>
      <c r="J811"/>
      <c r="K811"/>
      <c r="L811"/>
    </row>
    <row r="812" spans="1:12" x14ac:dyDescent="0.3">
      <c r="A812">
        <v>1374</v>
      </c>
      <c r="B812">
        <v>1</v>
      </c>
      <c r="C812">
        <v>3</v>
      </c>
      <c r="D812">
        <v>3236</v>
      </c>
      <c r="E812">
        <v>1</v>
      </c>
      <c r="F812" s="39">
        <v>82.5</v>
      </c>
      <c r="G812" s="17" t="s">
        <v>12928</v>
      </c>
      <c r="H812" s="11">
        <v>44964.952777777777</v>
      </c>
      <c r="I812" s="26" t="s">
        <v>2834</v>
      </c>
      <c r="J812"/>
      <c r="K812"/>
      <c r="L812"/>
    </row>
    <row r="813" spans="1:12" x14ac:dyDescent="0.3">
      <c r="A813">
        <v>1375</v>
      </c>
      <c r="B813">
        <v>4</v>
      </c>
      <c r="C813">
        <v>2</v>
      </c>
      <c r="D813">
        <v>465</v>
      </c>
      <c r="E813">
        <v>1</v>
      </c>
      <c r="F813" s="39">
        <v>25</v>
      </c>
      <c r="G813" s="17" t="s">
        <v>12928</v>
      </c>
      <c r="H813" s="11">
        <v>45003.709027777775</v>
      </c>
      <c r="I813" s="26" t="s">
        <v>2835</v>
      </c>
      <c r="J813"/>
      <c r="K813"/>
      <c r="L813"/>
    </row>
    <row r="814" spans="1:12" x14ac:dyDescent="0.3">
      <c r="A814">
        <v>1375</v>
      </c>
      <c r="B814">
        <v>4</v>
      </c>
      <c r="C814">
        <v>2</v>
      </c>
      <c r="D814">
        <v>464</v>
      </c>
      <c r="E814">
        <v>1</v>
      </c>
      <c r="F814" s="39">
        <v>75</v>
      </c>
      <c r="G814" s="17" t="s">
        <v>12928</v>
      </c>
      <c r="H814" s="11">
        <v>45003.709027777775</v>
      </c>
      <c r="I814" s="26" t="s">
        <v>2835</v>
      </c>
      <c r="J814"/>
      <c r="K814"/>
      <c r="L814"/>
    </row>
    <row r="815" spans="1:12" x14ac:dyDescent="0.3">
      <c r="A815">
        <v>1375</v>
      </c>
      <c r="B815">
        <v>4</v>
      </c>
      <c r="C815">
        <v>2</v>
      </c>
      <c r="D815">
        <v>468</v>
      </c>
      <c r="E815">
        <v>1</v>
      </c>
      <c r="F815" s="39">
        <v>125</v>
      </c>
      <c r="G815" s="17" t="s">
        <v>12928</v>
      </c>
      <c r="H815" s="11">
        <v>45003.709027777775</v>
      </c>
      <c r="I815" s="26" t="s">
        <v>2835</v>
      </c>
      <c r="J815"/>
      <c r="K815"/>
      <c r="L815"/>
    </row>
    <row r="816" spans="1:12" x14ac:dyDescent="0.3">
      <c r="A816">
        <v>1375</v>
      </c>
      <c r="B816">
        <v>4</v>
      </c>
      <c r="C816">
        <v>2</v>
      </c>
      <c r="D816">
        <v>458</v>
      </c>
      <c r="E816">
        <v>2</v>
      </c>
      <c r="F816" s="39">
        <v>400</v>
      </c>
      <c r="G816" s="17" t="s">
        <v>12928</v>
      </c>
      <c r="H816" s="11">
        <v>45003.709027777775</v>
      </c>
      <c r="I816" s="26" t="s">
        <v>2835</v>
      </c>
      <c r="J816"/>
      <c r="K816"/>
      <c r="L816"/>
    </row>
    <row r="817" spans="1:12" x14ac:dyDescent="0.3">
      <c r="A817">
        <v>1375</v>
      </c>
      <c r="B817">
        <v>4</v>
      </c>
      <c r="C817">
        <v>2</v>
      </c>
      <c r="D817">
        <v>391</v>
      </c>
      <c r="E817">
        <v>2</v>
      </c>
      <c r="F817" s="39">
        <v>250</v>
      </c>
      <c r="G817" s="17" t="s">
        <v>12928</v>
      </c>
      <c r="H817" s="11">
        <v>45003.709027777775</v>
      </c>
      <c r="I817" s="26" t="s">
        <v>2835</v>
      </c>
      <c r="J817"/>
      <c r="K817"/>
      <c r="L817"/>
    </row>
    <row r="818" spans="1:12" x14ac:dyDescent="0.3">
      <c r="A818">
        <v>1378</v>
      </c>
      <c r="B818">
        <v>1</v>
      </c>
      <c r="C818">
        <v>14</v>
      </c>
      <c r="D818">
        <v>3229</v>
      </c>
      <c r="E818">
        <v>1</v>
      </c>
      <c r="F818" s="39">
        <v>29.5</v>
      </c>
      <c r="G818" s="17" t="s">
        <v>12928</v>
      </c>
      <c r="H818" s="11">
        <v>44965.524305555555</v>
      </c>
      <c r="I818" s="26" t="s">
        <v>2836</v>
      </c>
      <c r="J818"/>
      <c r="K818"/>
      <c r="L818"/>
    </row>
    <row r="819" spans="1:12" x14ac:dyDescent="0.3">
      <c r="A819">
        <v>1378</v>
      </c>
      <c r="B819">
        <v>4</v>
      </c>
      <c r="C819">
        <v>2</v>
      </c>
      <c r="D819">
        <v>3220</v>
      </c>
      <c r="E819">
        <v>1</v>
      </c>
      <c r="F819" s="39">
        <v>89.5</v>
      </c>
      <c r="G819" s="17" t="s">
        <v>12928</v>
      </c>
      <c r="H819" s="11">
        <v>45003.71597222222</v>
      </c>
      <c r="I819" s="26" t="s">
        <v>2837</v>
      </c>
      <c r="J819"/>
      <c r="K819"/>
      <c r="L819"/>
    </row>
    <row r="820" spans="1:12" x14ac:dyDescent="0.3">
      <c r="A820">
        <v>1379</v>
      </c>
      <c r="B820">
        <v>1</v>
      </c>
      <c r="C820">
        <v>3</v>
      </c>
      <c r="D820">
        <v>4078</v>
      </c>
      <c r="E820">
        <v>1</v>
      </c>
      <c r="F820" s="39">
        <v>49.5</v>
      </c>
      <c r="G820" s="17" t="s">
        <v>12928</v>
      </c>
      <c r="H820" s="11">
        <v>44965.527777777781</v>
      </c>
      <c r="I820" s="26" t="s">
        <v>2838</v>
      </c>
      <c r="J820"/>
      <c r="K820"/>
      <c r="L820"/>
    </row>
    <row r="821" spans="1:12" x14ac:dyDescent="0.3">
      <c r="A821">
        <v>1381</v>
      </c>
      <c r="B821">
        <v>4</v>
      </c>
      <c r="C821">
        <v>2</v>
      </c>
      <c r="D821">
        <v>11</v>
      </c>
      <c r="E821">
        <v>1</v>
      </c>
      <c r="F821" s="39">
        <v>225</v>
      </c>
      <c r="G821" s="17" t="s">
        <v>12928</v>
      </c>
      <c r="H821" s="11">
        <v>45003.742361111108</v>
      </c>
      <c r="I821" s="26" t="s">
        <v>2839</v>
      </c>
      <c r="J821"/>
      <c r="K821"/>
      <c r="L821"/>
    </row>
    <row r="822" spans="1:12" x14ac:dyDescent="0.3">
      <c r="A822">
        <v>1384</v>
      </c>
      <c r="B822">
        <v>1</v>
      </c>
      <c r="C822">
        <v>14</v>
      </c>
      <c r="D822">
        <v>3267</v>
      </c>
      <c r="E822">
        <v>1</v>
      </c>
      <c r="F822" s="39">
        <v>175</v>
      </c>
      <c r="G822" s="17" t="s">
        <v>12928</v>
      </c>
      <c r="H822" s="11">
        <v>44965.552777777775</v>
      </c>
      <c r="I822" s="26" t="s">
        <v>2840</v>
      </c>
      <c r="J822"/>
      <c r="K822"/>
      <c r="L822"/>
    </row>
    <row r="823" spans="1:12" x14ac:dyDescent="0.3">
      <c r="A823">
        <v>1385</v>
      </c>
      <c r="B823">
        <v>4</v>
      </c>
      <c r="C823">
        <v>2</v>
      </c>
      <c r="D823">
        <v>3650</v>
      </c>
      <c r="E823">
        <v>1</v>
      </c>
      <c r="F823" s="39">
        <v>275</v>
      </c>
      <c r="G823" s="17" t="s">
        <v>12928</v>
      </c>
      <c r="H823" s="11">
        <v>45003.772916666669</v>
      </c>
      <c r="I823" s="26" t="s">
        <v>2841</v>
      </c>
      <c r="J823"/>
      <c r="K823"/>
      <c r="L823"/>
    </row>
    <row r="824" spans="1:12" x14ac:dyDescent="0.3">
      <c r="A824">
        <v>1387</v>
      </c>
      <c r="B824">
        <v>4</v>
      </c>
      <c r="C824">
        <v>2</v>
      </c>
      <c r="D824">
        <v>471</v>
      </c>
      <c r="E824">
        <v>2</v>
      </c>
      <c r="F824" s="39">
        <v>40</v>
      </c>
      <c r="G824" s="17" t="s">
        <v>12928</v>
      </c>
      <c r="H824" s="11">
        <v>45003.780555555553</v>
      </c>
      <c r="I824" s="26" t="s">
        <v>2842</v>
      </c>
      <c r="J824"/>
      <c r="K824"/>
      <c r="L824"/>
    </row>
    <row r="825" spans="1:12" x14ac:dyDescent="0.3">
      <c r="A825">
        <v>1388</v>
      </c>
      <c r="B825">
        <v>1</v>
      </c>
      <c r="C825">
        <v>10</v>
      </c>
      <c r="D825">
        <v>3304</v>
      </c>
      <c r="E825">
        <v>1</v>
      </c>
      <c r="F825" s="39">
        <v>14.5</v>
      </c>
      <c r="G825" s="17" t="s">
        <v>12928</v>
      </c>
      <c r="H825" s="11">
        <v>44965.65347222222</v>
      </c>
      <c r="I825" s="26" t="s">
        <v>2843</v>
      </c>
      <c r="J825"/>
      <c r="K825"/>
      <c r="L825"/>
    </row>
    <row r="826" spans="1:12" x14ac:dyDescent="0.3">
      <c r="A826">
        <v>1389</v>
      </c>
      <c r="B826">
        <v>1</v>
      </c>
      <c r="C826">
        <v>9</v>
      </c>
      <c r="D826">
        <v>4090</v>
      </c>
      <c r="E826">
        <v>1</v>
      </c>
      <c r="F826" s="39">
        <v>47.5</v>
      </c>
      <c r="G826" s="17" t="s">
        <v>12928</v>
      </c>
      <c r="H826" s="11">
        <v>44965.654166666667</v>
      </c>
      <c r="I826" s="26" t="s">
        <v>2844</v>
      </c>
      <c r="J826"/>
      <c r="K826"/>
      <c r="L826"/>
    </row>
    <row r="827" spans="1:12" x14ac:dyDescent="0.3">
      <c r="A827">
        <v>1390</v>
      </c>
      <c r="B827">
        <v>4</v>
      </c>
      <c r="C827">
        <v>2</v>
      </c>
      <c r="D827">
        <v>392</v>
      </c>
      <c r="E827">
        <v>1</v>
      </c>
      <c r="F827" s="39">
        <v>75</v>
      </c>
      <c r="G827" s="17" t="s">
        <v>12928</v>
      </c>
      <c r="H827" s="11">
        <v>45003.796527777777</v>
      </c>
      <c r="I827" s="26" t="s">
        <v>2845</v>
      </c>
      <c r="J827"/>
      <c r="K827"/>
      <c r="L827"/>
    </row>
    <row r="828" spans="1:12" x14ac:dyDescent="0.3">
      <c r="A828">
        <v>1391</v>
      </c>
      <c r="B828">
        <v>1</v>
      </c>
      <c r="C828">
        <v>9</v>
      </c>
      <c r="D828">
        <v>2823</v>
      </c>
      <c r="E828">
        <v>1</v>
      </c>
      <c r="F828" s="39">
        <v>487.5</v>
      </c>
      <c r="G828" s="17" t="s">
        <v>12928</v>
      </c>
      <c r="H828" s="11">
        <v>44965.688888888886</v>
      </c>
      <c r="I828" s="26" t="s">
        <v>2846</v>
      </c>
      <c r="J828"/>
      <c r="K828"/>
      <c r="L828"/>
    </row>
    <row r="829" spans="1:12" x14ac:dyDescent="0.3">
      <c r="A829">
        <v>1391</v>
      </c>
      <c r="B829">
        <v>4</v>
      </c>
      <c r="C829">
        <v>23</v>
      </c>
      <c r="D829">
        <v>471</v>
      </c>
      <c r="E829">
        <v>1</v>
      </c>
      <c r="F829" s="39">
        <v>20</v>
      </c>
      <c r="G829" s="17" t="s">
        <v>12928</v>
      </c>
      <c r="H829" s="11">
        <v>45003.800694444442</v>
      </c>
      <c r="I829" s="26" t="s">
        <v>2847</v>
      </c>
      <c r="J829"/>
      <c r="K829"/>
      <c r="L829"/>
    </row>
    <row r="830" spans="1:12" x14ac:dyDescent="0.3">
      <c r="A830">
        <v>1392</v>
      </c>
      <c r="B830">
        <v>2</v>
      </c>
      <c r="C830">
        <v>25</v>
      </c>
      <c r="D830">
        <v>3460</v>
      </c>
      <c r="E830">
        <v>1</v>
      </c>
      <c r="F830" s="39">
        <v>2450</v>
      </c>
      <c r="G830" s="17" t="s">
        <v>12928</v>
      </c>
      <c r="H830" s="11">
        <v>44975.62222222222</v>
      </c>
      <c r="I830" s="26" t="s">
        <v>2848</v>
      </c>
      <c r="J830"/>
      <c r="K830"/>
      <c r="L830"/>
    </row>
    <row r="831" spans="1:12" x14ac:dyDescent="0.3">
      <c r="A831">
        <v>1393</v>
      </c>
      <c r="B831">
        <v>2</v>
      </c>
      <c r="C831">
        <v>25</v>
      </c>
      <c r="D831">
        <v>465</v>
      </c>
      <c r="E831">
        <v>1</v>
      </c>
      <c r="F831" s="39">
        <v>25</v>
      </c>
      <c r="G831" s="17" t="s">
        <v>12928</v>
      </c>
      <c r="H831" s="11">
        <v>44975.627083333333</v>
      </c>
      <c r="I831" s="26" t="s">
        <v>2849</v>
      </c>
      <c r="J831"/>
      <c r="K831"/>
      <c r="L831"/>
    </row>
    <row r="832" spans="1:12" x14ac:dyDescent="0.3">
      <c r="A832">
        <v>1400</v>
      </c>
      <c r="B832">
        <v>1</v>
      </c>
      <c r="C832">
        <v>9</v>
      </c>
      <c r="D832">
        <v>4088</v>
      </c>
      <c r="E832">
        <v>1</v>
      </c>
      <c r="F832" s="39">
        <v>10</v>
      </c>
      <c r="G832" s="17" t="s">
        <v>12928</v>
      </c>
      <c r="H832" s="11">
        <v>44965.836805555555</v>
      </c>
      <c r="I832" s="26" t="s">
        <v>2850</v>
      </c>
      <c r="J832"/>
      <c r="K832"/>
      <c r="L832"/>
    </row>
    <row r="833" spans="1:12" x14ac:dyDescent="0.3">
      <c r="A833">
        <v>1400</v>
      </c>
      <c r="B833">
        <v>1</v>
      </c>
      <c r="C833">
        <v>9</v>
      </c>
      <c r="D833">
        <v>4087</v>
      </c>
      <c r="E833">
        <v>1</v>
      </c>
      <c r="F833" s="39">
        <v>10</v>
      </c>
      <c r="G833" s="17" t="s">
        <v>12928</v>
      </c>
      <c r="H833" s="11">
        <v>44965.836805555555</v>
      </c>
      <c r="I833" s="26" t="s">
        <v>2850</v>
      </c>
      <c r="J833"/>
      <c r="K833"/>
      <c r="L833"/>
    </row>
    <row r="834" spans="1:12" x14ac:dyDescent="0.3">
      <c r="A834">
        <v>1400</v>
      </c>
      <c r="B834">
        <v>1</v>
      </c>
      <c r="C834">
        <v>9</v>
      </c>
      <c r="D834">
        <v>4089</v>
      </c>
      <c r="E834">
        <v>2</v>
      </c>
      <c r="F834" s="39">
        <v>20</v>
      </c>
      <c r="G834" s="17" t="s">
        <v>12928</v>
      </c>
      <c r="H834" s="11">
        <v>44965.836805555555</v>
      </c>
      <c r="I834" s="26" t="s">
        <v>2850</v>
      </c>
      <c r="J834"/>
      <c r="K834"/>
      <c r="L834"/>
    </row>
    <row r="835" spans="1:12" x14ac:dyDescent="0.3">
      <c r="A835">
        <v>1400</v>
      </c>
      <c r="B835">
        <v>2</v>
      </c>
      <c r="C835">
        <v>25</v>
      </c>
      <c r="D835">
        <v>467</v>
      </c>
      <c r="E835">
        <v>1</v>
      </c>
      <c r="F835" s="39">
        <v>150</v>
      </c>
      <c r="G835" s="17" t="s">
        <v>12928</v>
      </c>
      <c r="H835" s="11">
        <v>44975.685416666667</v>
      </c>
      <c r="I835" s="26" t="s">
        <v>2851</v>
      </c>
      <c r="J835"/>
      <c r="K835"/>
      <c r="L835"/>
    </row>
    <row r="836" spans="1:12" x14ac:dyDescent="0.3">
      <c r="A836">
        <v>1402</v>
      </c>
      <c r="B836">
        <v>1</v>
      </c>
      <c r="C836">
        <v>11</v>
      </c>
      <c r="D836">
        <v>4076</v>
      </c>
      <c r="E836">
        <v>1</v>
      </c>
      <c r="F836" s="39">
        <v>49.5</v>
      </c>
      <c r="G836" s="17" t="s">
        <v>12928</v>
      </c>
      <c r="H836" s="11">
        <v>44965.879166666666</v>
      </c>
      <c r="I836" s="26" t="s">
        <v>2852</v>
      </c>
      <c r="J836"/>
      <c r="K836"/>
      <c r="L836"/>
    </row>
    <row r="837" spans="1:12" x14ac:dyDescent="0.3">
      <c r="A837">
        <v>1402</v>
      </c>
      <c r="B837">
        <v>4</v>
      </c>
      <c r="C837">
        <v>2</v>
      </c>
      <c r="D837">
        <v>4091</v>
      </c>
      <c r="E837">
        <v>3</v>
      </c>
      <c r="F837" s="39">
        <v>75</v>
      </c>
      <c r="G837" s="17" t="s">
        <v>12928</v>
      </c>
      <c r="H837" s="11">
        <v>45004.509722222225</v>
      </c>
      <c r="I837" s="26" t="s">
        <v>2853</v>
      </c>
      <c r="J837"/>
      <c r="K837"/>
      <c r="L837"/>
    </row>
    <row r="838" spans="1:12" x14ac:dyDescent="0.3">
      <c r="A838">
        <v>1403</v>
      </c>
      <c r="B838">
        <v>1</v>
      </c>
      <c r="C838">
        <v>11</v>
      </c>
      <c r="D838">
        <v>3469</v>
      </c>
      <c r="E838">
        <v>1</v>
      </c>
      <c r="F838" s="39">
        <v>699.5</v>
      </c>
      <c r="G838" s="17" t="s">
        <v>12928</v>
      </c>
      <c r="H838" s="11">
        <v>44965.883333333331</v>
      </c>
      <c r="I838" s="26" t="s">
        <v>2854</v>
      </c>
      <c r="J838"/>
      <c r="K838"/>
      <c r="L838"/>
    </row>
    <row r="839" spans="1:12" x14ac:dyDescent="0.3">
      <c r="A839">
        <v>1404</v>
      </c>
      <c r="B839">
        <v>1</v>
      </c>
      <c r="C839">
        <v>11</v>
      </c>
      <c r="D839">
        <v>4076</v>
      </c>
      <c r="E839">
        <v>-1</v>
      </c>
      <c r="F839" s="39">
        <v>-49.5</v>
      </c>
      <c r="G839" s="17" t="s">
        <v>4</v>
      </c>
      <c r="H839" s="11">
        <v>44965.884027777778</v>
      </c>
      <c r="I839" s="26" t="s">
        <v>12940</v>
      </c>
      <c r="J839"/>
      <c r="K839"/>
      <c r="L839"/>
    </row>
    <row r="840" spans="1:12" x14ac:dyDescent="0.3">
      <c r="A840">
        <v>1404</v>
      </c>
      <c r="B840">
        <v>4</v>
      </c>
      <c r="C840">
        <v>23</v>
      </c>
      <c r="D840">
        <v>4090</v>
      </c>
      <c r="E840">
        <v>1</v>
      </c>
      <c r="F840" s="39">
        <v>47.5</v>
      </c>
      <c r="G840" s="17" t="s">
        <v>12928</v>
      </c>
      <c r="H840" s="11">
        <v>45004.572222222225</v>
      </c>
      <c r="I840" s="26" t="s">
        <v>2855</v>
      </c>
      <c r="J840"/>
      <c r="K840"/>
      <c r="L840"/>
    </row>
    <row r="841" spans="1:12" x14ac:dyDescent="0.3">
      <c r="A841">
        <v>1406</v>
      </c>
      <c r="B841">
        <v>1</v>
      </c>
      <c r="C841">
        <v>9</v>
      </c>
      <c r="D841">
        <v>4078</v>
      </c>
      <c r="E841">
        <v>1</v>
      </c>
      <c r="F841" s="39">
        <v>49.5</v>
      </c>
      <c r="G841" s="17" t="s">
        <v>12928</v>
      </c>
      <c r="H841" s="11">
        <v>44965.887499999997</v>
      </c>
      <c r="I841" s="26" t="s">
        <v>2856</v>
      </c>
      <c r="J841"/>
      <c r="K841"/>
      <c r="L841"/>
    </row>
    <row r="842" spans="1:12" x14ac:dyDescent="0.3">
      <c r="A842">
        <v>1406</v>
      </c>
      <c r="B842">
        <v>4</v>
      </c>
      <c r="C842">
        <v>23</v>
      </c>
      <c r="D842">
        <v>392</v>
      </c>
      <c r="E842">
        <v>1</v>
      </c>
      <c r="F842" s="39">
        <v>75</v>
      </c>
      <c r="G842" s="17" t="s">
        <v>12928</v>
      </c>
      <c r="H842" s="11">
        <v>45004.576388888891</v>
      </c>
      <c r="I842" s="26" t="s">
        <v>2857</v>
      </c>
      <c r="J842"/>
      <c r="K842"/>
      <c r="L842"/>
    </row>
    <row r="843" spans="1:12" x14ac:dyDescent="0.3">
      <c r="A843">
        <v>1406</v>
      </c>
      <c r="B843">
        <v>4</v>
      </c>
      <c r="C843">
        <v>23</v>
      </c>
      <c r="D843">
        <v>462</v>
      </c>
      <c r="E843">
        <v>2</v>
      </c>
      <c r="F843" s="39">
        <v>20</v>
      </c>
      <c r="G843" s="17" t="s">
        <v>12928</v>
      </c>
      <c r="H843" s="11">
        <v>45004.576388888891</v>
      </c>
      <c r="I843" s="26" t="s">
        <v>2857</v>
      </c>
      <c r="J843"/>
      <c r="K843"/>
      <c r="L843"/>
    </row>
    <row r="844" spans="1:12" x14ac:dyDescent="0.3">
      <c r="A844">
        <v>1407</v>
      </c>
      <c r="B844">
        <v>1</v>
      </c>
      <c r="C844">
        <v>11</v>
      </c>
      <c r="D844">
        <v>2789</v>
      </c>
      <c r="E844">
        <v>1</v>
      </c>
      <c r="F844" s="39">
        <v>537.5</v>
      </c>
      <c r="G844" s="17" t="s">
        <v>12928</v>
      </c>
      <c r="H844" s="11">
        <v>44965.88958333333</v>
      </c>
      <c r="I844" s="26" t="s">
        <v>2858</v>
      </c>
      <c r="J844"/>
      <c r="K844"/>
      <c r="L844"/>
    </row>
    <row r="845" spans="1:12" x14ac:dyDescent="0.3">
      <c r="A845">
        <v>1410</v>
      </c>
      <c r="B845">
        <v>1</v>
      </c>
      <c r="C845">
        <v>9</v>
      </c>
      <c r="D845">
        <v>3488</v>
      </c>
      <c r="E845">
        <v>1</v>
      </c>
      <c r="F845" s="39">
        <v>497.5</v>
      </c>
      <c r="G845" s="17" t="s">
        <v>12928</v>
      </c>
      <c r="H845" s="11">
        <v>44965.897916666669</v>
      </c>
      <c r="I845" s="26" t="s">
        <v>2859</v>
      </c>
      <c r="J845"/>
      <c r="K845"/>
      <c r="L845"/>
    </row>
    <row r="846" spans="1:12" x14ac:dyDescent="0.3">
      <c r="A846">
        <v>1410</v>
      </c>
      <c r="B846">
        <v>2</v>
      </c>
      <c r="C846">
        <v>25</v>
      </c>
      <c r="D846">
        <v>636</v>
      </c>
      <c r="E846">
        <v>1</v>
      </c>
      <c r="F846" s="39">
        <v>249.5</v>
      </c>
      <c r="G846" s="17" t="s">
        <v>12928</v>
      </c>
      <c r="H846" s="11">
        <v>44975.888194444444</v>
      </c>
      <c r="I846" s="26" t="s">
        <v>2860</v>
      </c>
      <c r="J846"/>
      <c r="K846"/>
      <c r="L846"/>
    </row>
    <row r="847" spans="1:12" x14ac:dyDescent="0.3">
      <c r="A847">
        <v>1411</v>
      </c>
      <c r="B847">
        <v>1</v>
      </c>
      <c r="C847">
        <v>11</v>
      </c>
      <c r="D847">
        <v>3268</v>
      </c>
      <c r="E847">
        <v>1</v>
      </c>
      <c r="F847" s="39">
        <v>12.5</v>
      </c>
      <c r="G847" s="17" t="s">
        <v>12928</v>
      </c>
      <c r="H847" s="11">
        <v>44966.447916666664</v>
      </c>
      <c r="I847" s="26" t="s">
        <v>2861</v>
      </c>
      <c r="J847"/>
      <c r="K847"/>
      <c r="L847"/>
    </row>
    <row r="848" spans="1:12" x14ac:dyDescent="0.3">
      <c r="A848">
        <v>1412</v>
      </c>
      <c r="B848">
        <v>4</v>
      </c>
      <c r="C848">
        <v>23</v>
      </c>
      <c r="D848">
        <v>478</v>
      </c>
      <c r="E848">
        <v>1</v>
      </c>
      <c r="F848" s="39">
        <v>75</v>
      </c>
      <c r="G848" s="17" t="s">
        <v>12928</v>
      </c>
      <c r="H848" s="11">
        <v>45004.658333333333</v>
      </c>
      <c r="I848" s="26" t="s">
        <v>2862</v>
      </c>
      <c r="J848"/>
      <c r="K848"/>
      <c r="L848"/>
    </row>
    <row r="849" spans="1:12" x14ac:dyDescent="0.3">
      <c r="A849">
        <v>1412</v>
      </c>
      <c r="B849">
        <v>4</v>
      </c>
      <c r="C849">
        <v>23</v>
      </c>
      <c r="D849">
        <v>412</v>
      </c>
      <c r="E849">
        <v>1</v>
      </c>
      <c r="F849" s="39">
        <v>97.5</v>
      </c>
      <c r="G849" s="17" t="s">
        <v>12928</v>
      </c>
      <c r="H849" s="11">
        <v>45004.658333333333</v>
      </c>
      <c r="I849" s="26" t="s">
        <v>2862</v>
      </c>
      <c r="J849"/>
      <c r="K849"/>
      <c r="L849"/>
    </row>
    <row r="850" spans="1:12" x14ac:dyDescent="0.3">
      <c r="A850">
        <v>1414</v>
      </c>
      <c r="B850">
        <v>1</v>
      </c>
      <c r="C850">
        <v>11</v>
      </c>
      <c r="D850">
        <v>4078</v>
      </c>
      <c r="E850">
        <v>1</v>
      </c>
      <c r="F850" s="39">
        <v>49.5</v>
      </c>
      <c r="G850" s="17" t="s">
        <v>12928</v>
      </c>
      <c r="H850" s="11">
        <v>44966.518055555556</v>
      </c>
      <c r="I850" s="26" t="s">
        <v>2863</v>
      </c>
      <c r="J850"/>
      <c r="K850"/>
      <c r="L850"/>
    </row>
    <row r="851" spans="1:12" x14ac:dyDescent="0.3">
      <c r="A851">
        <v>1423</v>
      </c>
      <c r="B851">
        <v>4</v>
      </c>
      <c r="C851">
        <v>23</v>
      </c>
      <c r="D851">
        <v>392</v>
      </c>
      <c r="E851">
        <v>2</v>
      </c>
      <c r="F851" s="39">
        <v>150</v>
      </c>
      <c r="G851" s="17" t="s">
        <v>12928</v>
      </c>
      <c r="H851" s="11">
        <v>45004.814583333333</v>
      </c>
      <c r="I851" s="26" t="s">
        <v>2864</v>
      </c>
      <c r="J851"/>
      <c r="K851"/>
      <c r="L851"/>
    </row>
    <row r="852" spans="1:12" x14ac:dyDescent="0.3">
      <c r="A852">
        <v>1423</v>
      </c>
      <c r="B852">
        <v>4</v>
      </c>
      <c r="C852">
        <v>23</v>
      </c>
      <c r="D852">
        <v>462</v>
      </c>
      <c r="E852">
        <v>26</v>
      </c>
      <c r="F852" s="39">
        <v>260</v>
      </c>
      <c r="G852" s="17" t="s">
        <v>12928</v>
      </c>
      <c r="H852" s="11">
        <v>45004.814583333333</v>
      </c>
      <c r="I852" s="26" t="s">
        <v>2864</v>
      </c>
      <c r="J852"/>
      <c r="K852"/>
      <c r="L852"/>
    </row>
    <row r="853" spans="1:12" x14ac:dyDescent="0.3">
      <c r="A853">
        <v>1425</v>
      </c>
      <c r="B853">
        <v>4</v>
      </c>
      <c r="C853">
        <v>23</v>
      </c>
      <c r="D853">
        <v>475</v>
      </c>
      <c r="E853">
        <v>1</v>
      </c>
      <c r="F853" s="39">
        <v>50</v>
      </c>
      <c r="G853" s="17" t="s">
        <v>12928</v>
      </c>
      <c r="H853" s="11">
        <v>45004.834722222222</v>
      </c>
      <c r="I853" s="26" t="s">
        <v>2865</v>
      </c>
      <c r="J853"/>
      <c r="K853"/>
      <c r="L853"/>
    </row>
    <row r="854" spans="1:12" x14ac:dyDescent="0.3">
      <c r="A854">
        <v>1427</v>
      </c>
      <c r="B854">
        <v>1</v>
      </c>
      <c r="C854">
        <v>11</v>
      </c>
      <c r="D854">
        <v>4090</v>
      </c>
      <c r="E854">
        <v>1</v>
      </c>
      <c r="F854" s="39">
        <v>47.5</v>
      </c>
      <c r="G854" s="17" t="s">
        <v>12928</v>
      </c>
      <c r="H854" s="11">
        <v>44966.628472222219</v>
      </c>
      <c r="I854" s="26" t="s">
        <v>2866</v>
      </c>
      <c r="J854"/>
      <c r="K854"/>
      <c r="L854"/>
    </row>
    <row r="855" spans="1:12" x14ac:dyDescent="0.3">
      <c r="A855">
        <v>1429</v>
      </c>
      <c r="B855">
        <v>1</v>
      </c>
      <c r="C855">
        <v>5</v>
      </c>
      <c r="D855">
        <v>4090</v>
      </c>
      <c r="E855">
        <v>1</v>
      </c>
      <c r="F855" s="39">
        <v>47.5</v>
      </c>
      <c r="G855" s="17" t="s">
        <v>12928</v>
      </c>
      <c r="H855" s="11">
        <v>44966.652083333334</v>
      </c>
      <c r="I855" s="26" t="s">
        <v>2867</v>
      </c>
      <c r="J855"/>
      <c r="K855"/>
      <c r="L855"/>
    </row>
    <row r="856" spans="1:12" x14ac:dyDescent="0.3">
      <c r="A856">
        <v>1438</v>
      </c>
      <c r="B856">
        <v>1</v>
      </c>
      <c r="C856">
        <v>10</v>
      </c>
      <c r="D856">
        <v>3555</v>
      </c>
      <c r="E856">
        <v>1</v>
      </c>
      <c r="F856" s="39">
        <v>875</v>
      </c>
      <c r="G856" s="17" t="s">
        <v>12928</v>
      </c>
      <c r="H856" s="11">
        <v>44966.705555555556</v>
      </c>
      <c r="I856" s="26" t="s">
        <v>2868</v>
      </c>
      <c r="J856"/>
      <c r="K856"/>
      <c r="L856"/>
    </row>
    <row r="857" spans="1:12" x14ac:dyDescent="0.3">
      <c r="A857">
        <v>1438</v>
      </c>
      <c r="B857">
        <v>4</v>
      </c>
      <c r="C857">
        <v>2</v>
      </c>
      <c r="D857">
        <v>4090</v>
      </c>
      <c r="E857">
        <v>1</v>
      </c>
      <c r="F857" s="39">
        <v>47.5</v>
      </c>
      <c r="G857" s="17" t="s">
        <v>12928</v>
      </c>
      <c r="H857" s="11">
        <v>45005.559027777781</v>
      </c>
      <c r="I857" s="26" t="s">
        <v>2869</v>
      </c>
      <c r="J857"/>
      <c r="K857"/>
      <c r="L857"/>
    </row>
    <row r="858" spans="1:12" x14ac:dyDescent="0.3">
      <c r="A858">
        <v>1439</v>
      </c>
      <c r="B858">
        <v>1</v>
      </c>
      <c r="C858">
        <v>3</v>
      </c>
      <c r="D858">
        <v>72</v>
      </c>
      <c r="E858">
        <v>1</v>
      </c>
      <c r="F858" s="39">
        <v>27.5</v>
      </c>
      <c r="G858" s="17" t="s">
        <v>12928</v>
      </c>
      <c r="H858" s="11">
        <v>44966.71597222222</v>
      </c>
      <c r="I858" s="26" t="s">
        <v>2870</v>
      </c>
      <c r="J858"/>
      <c r="K858"/>
      <c r="L858"/>
    </row>
    <row r="859" spans="1:12" x14ac:dyDescent="0.3">
      <c r="A859">
        <v>1441</v>
      </c>
      <c r="B859">
        <v>1</v>
      </c>
      <c r="C859">
        <v>3</v>
      </c>
      <c r="D859">
        <v>3425</v>
      </c>
      <c r="E859">
        <v>1</v>
      </c>
      <c r="F859" s="39">
        <v>299.5</v>
      </c>
      <c r="G859" s="17" t="s">
        <v>12928</v>
      </c>
      <c r="H859" s="11">
        <v>44966.723611111112</v>
      </c>
      <c r="I859" s="26" t="s">
        <v>2871</v>
      </c>
      <c r="J859"/>
      <c r="K859"/>
      <c r="L859"/>
    </row>
    <row r="860" spans="1:12" x14ac:dyDescent="0.3">
      <c r="A860">
        <v>1441</v>
      </c>
      <c r="B860">
        <v>1</v>
      </c>
      <c r="C860">
        <v>3</v>
      </c>
      <c r="D860">
        <v>3362</v>
      </c>
      <c r="E860">
        <v>1</v>
      </c>
      <c r="F860" s="39">
        <v>947.5</v>
      </c>
      <c r="G860" s="17" t="s">
        <v>12928</v>
      </c>
      <c r="H860" s="11">
        <v>44966.723611111112</v>
      </c>
      <c r="I860" s="26" t="s">
        <v>2871</v>
      </c>
      <c r="J860"/>
      <c r="K860"/>
      <c r="L860"/>
    </row>
    <row r="861" spans="1:12" x14ac:dyDescent="0.3">
      <c r="A861">
        <v>1443</v>
      </c>
      <c r="B861">
        <v>1</v>
      </c>
      <c r="C861">
        <v>15</v>
      </c>
      <c r="D861">
        <v>2843</v>
      </c>
      <c r="E861">
        <v>1</v>
      </c>
      <c r="F861" s="39">
        <v>947.5</v>
      </c>
      <c r="G861" s="17" t="s">
        <v>12928</v>
      </c>
      <c r="H861" s="11">
        <v>44966.742361111108</v>
      </c>
      <c r="I861" s="26" t="s">
        <v>2872</v>
      </c>
      <c r="J861"/>
      <c r="K861"/>
      <c r="L861"/>
    </row>
    <row r="862" spans="1:12" x14ac:dyDescent="0.3">
      <c r="A862">
        <v>1443</v>
      </c>
      <c r="B862">
        <v>1</v>
      </c>
      <c r="C862">
        <v>15</v>
      </c>
      <c r="D862">
        <v>12</v>
      </c>
      <c r="E862">
        <v>1</v>
      </c>
      <c r="F862" s="39">
        <v>797.5</v>
      </c>
      <c r="G862" s="17" t="s">
        <v>12928</v>
      </c>
      <c r="H862" s="11">
        <v>44966.742361111108</v>
      </c>
      <c r="I862" s="26" t="s">
        <v>2872</v>
      </c>
      <c r="J862"/>
      <c r="K862"/>
      <c r="L862"/>
    </row>
    <row r="863" spans="1:12" x14ac:dyDescent="0.3">
      <c r="A863">
        <v>1445</v>
      </c>
      <c r="B863">
        <v>4</v>
      </c>
      <c r="C863">
        <v>23</v>
      </c>
      <c r="D863">
        <v>465</v>
      </c>
      <c r="E863">
        <v>1</v>
      </c>
      <c r="F863" s="39">
        <v>25</v>
      </c>
      <c r="G863" s="17" t="s">
        <v>12928</v>
      </c>
      <c r="H863" s="11">
        <v>45005.664583333331</v>
      </c>
      <c r="I863" s="26" t="s">
        <v>2873</v>
      </c>
      <c r="J863"/>
      <c r="K863"/>
      <c r="L863"/>
    </row>
    <row r="864" spans="1:12" x14ac:dyDescent="0.3">
      <c r="A864">
        <v>1445</v>
      </c>
      <c r="B864">
        <v>4</v>
      </c>
      <c r="C864">
        <v>23</v>
      </c>
      <c r="D864">
        <v>462</v>
      </c>
      <c r="E864">
        <v>1</v>
      </c>
      <c r="F864" s="39">
        <v>10</v>
      </c>
      <c r="G864" s="17" t="s">
        <v>12928</v>
      </c>
      <c r="H864" s="11">
        <v>45005.664583333331</v>
      </c>
      <c r="I864" s="26" t="s">
        <v>2873</v>
      </c>
      <c r="J864"/>
      <c r="K864"/>
      <c r="L864"/>
    </row>
    <row r="865" spans="1:12" x14ac:dyDescent="0.3">
      <c r="A865">
        <v>1446</v>
      </c>
      <c r="B865">
        <v>1</v>
      </c>
      <c r="C865">
        <v>14</v>
      </c>
      <c r="D865">
        <v>3257</v>
      </c>
      <c r="E865">
        <v>1</v>
      </c>
      <c r="F865" s="39">
        <v>87.5</v>
      </c>
      <c r="G865" s="17" t="s">
        <v>12928</v>
      </c>
      <c r="H865" s="11">
        <v>44966.786111111112</v>
      </c>
      <c r="I865" s="26" t="s">
        <v>2874</v>
      </c>
      <c r="J865"/>
      <c r="K865"/>
      <c r="L865"/>
    </row>
    <row r="866" spans="1:12" x14ac:dyDescent="0.3">
      <c r="A866">
        <v>1447</v>
      </c>
      <c r="B866">
        <v>1</v>
      </c>
      <c r="C866">
        <v>5</v>
      </c>
      <c r="D866">
        <v>3972</v>
      </c>
      <c r="E866">
        <v>1</v>
      </c>
      <c r="F866" s="39">
        <v>50</v>
      </c>
      <c r="G866" s="17" t="s">
        <v>12928</v>
      </c>
      <c r="H866" s="11">
        <v>44966.796527777777</v>
      </c>
      <c r="I866" s="26" t="s">
        <v>2875</v>
      </c>
      <c r="J866"/>
      <c r="K866"/>
      <c r="L866"/>
    </row>
    <row r="867" spans="1:12" x14ac:dyDescent="0.3">
      <c r="A867">
        <v>1458</v>
      </c>
      <c r="B867">
        <v>4</v>
      </c>
      <c r="C867">
        <v>23</v>
      </c>
      <c r="D867">
        <v>6</v>
      </c>
      <c r="E867">
        <v>1</v>
      </c>
      <c r="F867" s="39">
        <v>149.5</v>
      </c>
      <c r="G867" s="17" t="s">
        <v>12928</v>
      </c>
      <c r="H867" s="11">
        <v>45005.831944444442</v>
      </c>
      <c r="I867" s="26" t="s">
        <v>2876</v>
      </c>
      <c r="J867"/>
      <c r="K867"/>
      <c r="L867"/>
    </row>
    <row r="868" spans="1:12" x14ac:dyDescent="0.3">
      <c r="A868">
        <v>1458</v>
      </c>
      <c r="B868">
        <v>4</v>
      </c>
      <c r="C868">
        <v>23</v>
      </c>
      <c r="D868">
        <v>1165</v>
      </c>
      <c r="E868">
        <v>1</v>
      </c>
      <c r="F868" s="39">
        <v>25</v>
      </c>
      <c r="G868" s="17" t="s">
        <v>12928</v>
      </c>
      <c r="H868" s="11">
        <v>45005.831944444442</v>
      </c>
      <c r="I868" s="26" t="s">
        <v>2876</v>
      </c>
      <c r="J868"/>
      <c r="K868"/>
      <c r="L868"/>
    </row>
    <row r="869" spans="1:12" x14ac:dyDescent="0.3">
      <c r="A869">
        <v>1459</v>
      </c>
      <c r="B869">
        <v>4</v>
      </c>
      <c r="C869">
        <v>23</v>
      </c>
      <c r="D869">
        <v>474</v>
      </c>
      <c r="E869">
        <v>1</v>
      </c>
      <c r="F869" s="39">
        <v>50</v>
      </c>
      <c r="G869" s="17" t="s">
        <v>12928</v>
      </c>
      <c r="H869" s="11">
        <v>45005.835416666669</v>
      </c>
      <c r="I869" s="26" t="s">
        <v>2877</v>
      </c>
      <c r="J869"/>
      <c r="K869"/>
      <c r="L869"/>
    </row>
    <row r="870" spans="1:12" x14ac:dyDescent="0.3">
      <c r="A870">
        <v>1460</v>
      </c>
      <c r="B870">
        <v>4</v>
      </c>
      <c r="C870">
        <v>23</v>
      </c>
      <c r="D870">
        <v>4028</v>
      </c>
      <c r="E870">
        <v>1</v>
      </c>
      <c r="F870" s="39">
        <v>45</v>
      </c>
      <c r="G870" s="17" t="s">
        <v>12928</v>
      </c>
      <c r="H870" s="11">
        <v>45005.836805555555</v>
      </c>
      <c r="I870" s="26" t="s">
        <v>2878</v>
      </c>
      <c r="J870"/>
      <c r="K870"/>
      <c r="L870"/>
    </row>
    <row r="871" spans="1:12" x14ac:dyDescent="0.3">
      <c r="A871">
        <v>1461</v>
      </c>
      <c r="B871">
        <v>1</v>
      </c>
      <c r="C871">
        <v>10</v>
      </c>
      <c r="D871">
        <v>4202</v>
      </c>
      <c r="E871">
        <v>4</v>
      </c>
      <c r="F871" s="39">
        <v>10</v>
      </c>
      <c r="G871" s="17" t="s">
        <v>12928</v>
      </c>
      <c r="H871" s="11">
        <v>44966.866666666669</v>
      </c>
      <c r="I871" s="26" t="s">
        <v>2879</v>
      </c>
      <c r="J871"/>
      <c r="K871"/>
      <c r="L871"/>
    </row>
    <row r="872" spans="1:12" x14ac:dyDescent="0.3">
      <c r="A872">
        <v>1462</v>
      </c>
      <c r="B872">
        <v>1</v>
      </c>
      <c r="C872">
        <v>5</v>
      </c>
      <c r="D872">
        <v>4092</v>
      </c>
      <c r="E872">
        <v>1</v>
      </c>
      <c r="F872" s="39">
        <v>25</v>
      </c>
      <c r="G872" s="17" t="s">
        <v>12928</v>
      </c>
      <c r="H872" s="11">
        <v>44966.875694444447</v>
      </c>
      <c r="I872" s="26" t="s">
        <v>2880</v>
      </c>
      <c r="J872"/>
      <c r="K872"/>
      <c r="L872"/>
    </row>
    <row r="873" spans="1:12" x14ac:dyDescent="0.3">
      <c r="A873">
        <v>1463</v>
      </c>
      <c r="B873">
        <v>4</v>
      </c>
      <c r="C873">
        <v>23</v>
      </c>
      <c r="D873">
        <v>4078</v>
      </c>
      <c r="E873">
        <v>1</v>
      </c>
      <c r="F873" s="39">
        <v>49.5</v>
      </c>
      <c r="G873" s="17" t="s">
        <v>12928</v>
      </c>
      <c r="H873" s="11">
        <v>45005.877083333333</v>
      </c>
      <c r="I873" s="26" t="s">
        <v>2881</v>
      </c>
      <c r="J873"/>
      <c r="K873"/>
      <c r="L873"/>
    </row>
    <row r="874" spans="1:12" x14ac:dyDescent="0.3">
      <c r="A874">
        <v>1465</v>
      </c>
      <c r="B874">
        <v>1</v>
      </c>
      <c r="C874">
        <v>5</v>
      </c>
      <c r="D874">
        <v>3312</v>
      </c>
      <c r="E874">
        <v>1</v>
      </c>
      <c r="F874" s="39">
        <v>137.5</v>
      </c>
      <c r="G874" s="17" t="s">
        <v>12928</v>
      </c>
      <c r="H874" s="11">
        <v>44966.890972222223</v>
      </c>
      <c r="I874" s="26" t="s">
        <v>2882</v>
      </c>
      <c r="J874"/>
      <c r="K874"/>
      <c r="L874"/>
    </row>
    <row r="875" spans="1:12" x14ac:dyDescent="0.3">
      <c r="A875">
        <v>1465</v>
      </c>
      <c r="B875">
        <v>1</v>
      </c>
      <c r="C875">
        <v>5</v>
      </c>
      <c r="D875">
        <v>4078</v>
      </c>
      <c r="E875">
        <v>1</v>
      </c>
      <c r="F875" s="39">
        <v>49.5</v>
      </c>
      <c r="G875" s="17" t="s">
        <v>12928</v>
      </c>
      <c r="H875" s="11">
        <v>44966.890972222223</v>
      </c>
      <c r="I875" s="26" t="s">
        <v>2882</v>
      </c>
      <c r="J875"/>
      <c r="K875"/>
      <c r="L875"/>
    </row>
    <row r="876" spans="1:12" x14ac:dyDescent="0.3">
      <c r="A876">
        <v>1470</v>
      </c>
      <c r="B876">
        <v>3</v>
      </c>
      <c r="C876">
        <v>27</v>
      </c>
      <c r="D876">
        <v>3266</v>
      </c>
      <c r="E876">
        <v>1</v>
      </c>
      <c r="F876" s="39">
        <v>197.5</v>
      </c>
      <c r="G876" s="17" t="s">
        <v>12928</v>
      </c>
      <c r="H876" s="11">
        <v>44968.710416666669</v>
      </c>
      <c r="I876" s="26" t="s">
        <v>2883</v>
      </c>
      <c r="J876"/>
      <c r="K876"/>
      <c r="L876"/>
    </row>
    <row r="877" spans="1:12" x14ac:dyDescent="0.3">
      <c r="A877">
        <v>1470</v>
      </c>
      <c r="B877">
        <v>4</v>
      </c>
      <c r="C877">
        <v>33</v>
      </c>
      <c r="D877">
        <v>4091</v>
      </c>
      <c r="E877">
        <v>1</v>
      </c>
      <c r="F877" s="39">
        <v>25</v>
      </c>
      <c r="G877" s="17" t="s">
        <v>12928</v>
      </c>
      <c r="H877" s="11">
        <v>45006.523611111108</v>
      </c>
      <c r="I877" s="26" t="s">
        <v>2884</v>
      </c>
      <c r="J877"/>
      <c r="K877"/>
      <c r="L877"/>
    </row>
    <row r="878" spans="1:12" x14ac:dyDescent="0.3">
      <c r="A878">
        <v>1471</v>
      </c>
      <c r="B878">
        <v>3</v>
      </c>
      <c r="C878">
        <v>27</v>
      </c>
      <c r="D878">
        <v>3268</v>
      </c>
      <c r="E878">
        <v>1</v>
      </c>
      <c r="F878" s="39">
        <v>12.5</v>
      </c>
      <c r="G878" s="17" t="s">
        <v>12928</v>
      </c>
      <c r="H878" s="11">
        <v>44968.718055555553</v>
      </c>
      <c r="I878" s="26" t="s">
        <v>2885</v>
      </c>
      <c r="J878"/>
      <c r="K878"/>
      <c r="L878"/>
    </row>
    <row r="879" spans="1:12" x14ac:dyDescent="0.3">
      <c r="A879">
        <v>1473</v>
      </c>
      <c r="B879">
        <v>1</v>
      </c>
      <c r="C879">
        <v>15</v>
      </c>
      <c r="D879">
        <v>1098</v>
      </c>
      <c r="E879">
        <v>1</v>
      </c>
      <c r="F879" s="39">
        <v>187.5</v>
      </c>
      <c r="G879" s="17" t="s">
        <v>12928</v>
      </c>
      <c r="H879" s="11">
        <v>44966.95</v>
      </c>
      <c r="I879" s="26" t="s">
        <v>2886</v>
      </c>
      <c r="J879"/>
      <c r="K879"/>
      <c r="L879"/>
    </row>
    <row r="880" spans="1:12" x14ac:dyDescent="0.3">
      <c r="A880">
        <v>1473</v>
      </c>
      <c r="B880">
        <v>3</v>
      </c>
      <c r="C880">
        <v>27</v>
      </c>
      <c r="D880">
        <v>3224</v>
      </c>
      <c r="E880">
        <v>1</v>
      </c>
      <c r="F880" s="39">
        <v>34.5</v>
      </c>
      <c r="G880" s="17" t="s">
        <v>12928</v>
      </c>
      <c r="H880" s="11">
        <v>44968.720138888886</v>
      </c>
      <c r="I880" s="26" t="s">
        <v>2887</v>
      </c>
      <c r="J880"/>
      <c r="K880"/>
      <c r="L880"/>
    </row>
    <row r="881" spans="1:12" x14ac:dyDescent="0.3">
      <c r="A881">
        <v>1475</v>
      </c>
      <c r="B881">
        <v>4</v>
      </c>
      <c r="C881">
        <v>33</v>
      </c>
      <c r="D881">
        <v>4091</v>
      </c>
      <c r="E881">
        <v>1</v>
      </c>
      <c r="F881" s="39">
        <v>25</v>
      </c>
      <c r="G881" s="17" t="s">
        <v>12928</v>
      </c>
      <c r="H881" s="11">
        <v>45006.654861111114</v>
      </c>
      <c r="I881" s="26" t="s">
        <v>2888</v>
      </c>
      <c r="J881"/>
      <c r="K881"/>
      <c r="L881"/>
    </row>
    <row r="882" spans="1:12" x14ac:dyDescent="0.3">
      <c r="A882">
        <v>1477</v>
      </c>
      <c r="B882">
        <v>1</v>
      </c>
      <c r="C882">
        <v>11</v>
      </c>
      <c r="D882">
        <v>3261</v>
      </c>
      <c r="E882">
        <v>1</v>
      </c>
      <c r="F882" s="39">
        <v>82.5</v>
      </c>
      <c r="G882" s="17" t="s">
        <v>12928</v>
      </c>
      <c r="H882" s="11">
        <v>44967.5</v>
      </c>
      <c r="I882" s="26" t="s">
        <v>2889</v>
      </c>
      <c r="J882"/>
      <c r="K882"/>
      <c r="L882"/>
    </row>
    <row r="883" spans="1:12" x14ac:dyDescent="0.3">
      <c r="A883">
        <v>1478</v>
      </c>
      <c r="B883">
        <v>4</v>
      </c>
      <c r="C883">
        <v>33</v>
      </c>
      <c r="D883">
        <v>462</v>
      </c>
      <c r="E883">
        <v>2</v>
      </c>
      <c r="F883" s="39">
        <v>20</v>
      </c>
      <c r="G883" s="17" t="s">
        <v>12928</v>
      </c>
      <c r="H883" s="11">
        <v>45006.676388888889</v>
      </c>
      <c r="I883" s="26" t="s">
        <v>2890</v>
      </c>
      <c r="J883"/>
      <c r="K883"/>
      <c r="L883"/>
    </row>
    <row r="884" spans="1:12" x14ac:dyDescent="0.3">
      <c r="A884">
        <v>1482</v>
      </c>
      <c r="B884">
        <v>3</v>
      </c>
      <c r="C884">
        <v>30</v>
      </c>
      <c r="D884">
        <v>3470</v>
      </c>
      <c r="E884">
        <v>1</v>
      </c>
      <c r="F884" s="39">
        <v>1225</v>
      </c>
      <c r="G884" s="17" t="s">
        <v>12928</v>
      </c>
      <c r="H884" s="11">
        <v>44968.876388888886</v>
      </c>
      <c r="I884" s="26" t="s">
        <v>2891</v>
      </c>
      <c r="J884"/>
      <c r="K884"/>
      <c r="L884"/>
    </row>
    <row r="885" spans="1:12" x14ac:dyDescent="0.3">
      <c r="A885">
        <v>1482</v>
      </c>
      <c r="B885">
        <v>4</v>
      </c>
      <c r="C885">
        <v>33</v>
      </c>
      <c r="D885">
        <v>645</v>
      </c>
      <c r="E885">
        <v>1</v>
      </c>
      <c r="F885" s="39">
        <v>97.5</v>
      </c>
      <c r="G885" s="17" t="s">
        <v>12928</v>
      </c>
      <c r="H885" s="11">
        <v>45006.695138888892</v>
      </c>
      <c r="I885" s="26" t="s">
        <v>2892</v>
      </c>
      <c r="J885"/>
      <c r="K885"/>
      <c r="L885"/>
    </row>
    <row r="886" spans="1:12" x14ac:dyDescent="0.3">
      <c r="A886">
        <v>1482</v>
      </c>
      <c r="B886">
        <v>4</v>
      </c>
      <c r="C886">
        <v>33</v>
      </c>
      <c r="D886">
        <v>605</v>
      </c>
      <c r="E886">
        <v>1</v>
      </c>
      <c r="F886" s="39">
        <v>447.5</v>
      </c>
      <c r="G886" s="17" t="s">
        <v>12928</v>
      </c>
      <c r="H886" s="11">
        <v>45006.695138888892</v>
      </c>
      <c r="I886" s="26" t="s">
        <v>2892</v>
      </c>
      <c r="J886"/>
      <c r="K886"/>
      <c r="L886"/>
    </row>
    <row r="887" spans="1:12" x14ac:dyDescent="0.3">
      <c r="A887">
        <v>1484</v>
      </c>
      <c r="B887">
        <v>4</v>
      </c>
      <c r="C887">
        <v>2</v>
      </c>
      <c r="D887">
        <v>1169</v>
      </c>
      <c r="E887">
        <v>1</v>
      </c>
      <c r="F887" s="39">
        <v>25</v>
      </c>
      <c r="G887" s="17" t="s">
        <v>12928</v>
      </c>
      <c r="H887" s="11">
        <v>45006.716666666667</v>
      </c>
      <c r="I887" s="26" t="s">
        <v>2893</v>
      </c>
      <c r="J887"/>
      <c r="K887"/>
      <c r="L887"/>
    </row>
    <row r="888" spans="1:12" x14ac:dyDescent="0.3">
      <c r="A888">
        <v>1484</v>
      </c>
      <c r="B888">
        <v>4</v>
      </c>
      <c r="C888">
        <v>2</v>
      </c>
      <c r="D888">
        <v>1168</v>
      </c>
      <c r="E888">
        <v>1</v>
      </c>
      <c r="F888" s="39">
        <v>25</v>
      </c>
      <c r="G888" s="17" t="s">
        <v>12928</v>
      </c>
      <c r="H888" s="11">
        <v>45006.716666666667</v>
      </c>
      <c r="I888" s="26" t="s">
        <v>2893</v>
      </c>
      <c r="J888"/>
      <c r="K888"/>
      <c r="L888"/>
    </row>
    <row r="889" spans="1:12" x14ac:dyDescent="0.3">
      <c r="A889">
        <v>1485</v>
      </c>
      <c r="B889">
        <v>1</v>
      </c>
      <c r="C889">
        <v>11</v>
      </c>
      <c r="D889">
        <v>3261</v>
      </c>
      <c r="E889">
        <v>1</v>
      </c>
      <c r="F889" s="39">
        <v>82.5</v>
      </c>
      <c r="G889" s="17" t="s">
        <v>12928</v>
      </c>
      <c r="H889" s="11">
        <v>44967.574305555558</v>
      </c>
      <c r="I889" s="26" t="s">
        <v>2894</v>
      </c>
      <c r="J889"/>
      <c r="K889"/>
      <c r="L889"/>
    </row>
    <row r="890" spans="1:12" x14ac:dyDescent="0.3">
      <c r="A890">
        <v>1485</v>
      </c>
      <c r="B890">
        <v>1</v>
      </c>
      <c r="C890">
        <v>11</v>
      </c>
      <c r="D890">
        <v>4078</v>
      </c>
      <c r="E890">
        <v>1</v>
      </c>
      <c r="F890" s="39">
        <v>49.5</v>
      </c>
      <c r="G890" s="17" t="s">
        <v>12928</v>
      </c>
      <c r="H890" s="11">
        <v>44967.574305555558</v>
      </c>
      <c r="I890" s="26" t="s">
        <v>2894</v>
      </c>
      <c r="J890"/>
      <c r="K890"/>
      <c r="L890"/>
    </row>
    <row r="891" spans="1:12" x14ac:dyDescent="0.3">
      <c r="A891">
        <v>1485</v>
      </c>
      <c r="B891">
        <v>4</v>
      </c>
      <c r="C891">
        <v>2</v>
      </c>
      <c r="D891">
        <v>4078</v>
      </c>
      <c r="E891">
        <v>1</v>
      </c>
      <c r="F891" s="39">
        <v>49.5</v>
      </c>
      <c r="G891" s="17" t="s">
        <v>12928</v>
      </c>
      <c r="H891" s="11">
        <v>45006.726388888892</v>
      </c>
      <c r="I891" s="26" t="s">
        <v>2895</v>
      </c>
      <c r="J891"/>
      <c r="K891"/>
      <c r="L891"/>
    </row>
    <row r="892" spans="1:12" x14ac:dyDescent="0.3">
      <c r="A892">
        <v>1486</v>
      </c>
      <c r="B892">
        <v>3</v>
      </c>
      <c r="C892">
        <v>27</v>
      </c>
      <c r="D892">
        <v>3268</v>
      </c>
      <c r="E892">
        <v>-1</v>
      </c>
      <c r="F892" s="39">
        <v>-12.5</v>
      </c>
      <c r="G892" s="17" t="s">
        <v>4</v>
      </c>
      <c r="H892" s="11">
        <v>44968.942361111112</v>
      </c>
      <c r="I892" s="26" t="s">
        <v>12941</v>
      </c>
      <c r="J892"/>
      <c r="K892"/>
      <c r="L892"/>
    </row>
    <row r="893" spans="1:12" x14ac:dyDescent="0.3">
      <c r="A893">
        <v>1487</v>
      </c>
      <c r="B893">
        <v>1</v>
      </c>
      <c r="C893">
        <v>9</v>
      </c>
      <c r="D893">
        <v>3290</v>
      </c>
      <c r="E893">
        <v>1</v>
      </c>
      <c r="F893" s="39">
        <v>47.5</v>
      </c>
      <c r="G893" s="17" t="s">
        <v>12928</v>
      </c>
      <c r="H893" s="11">
        <v>44967.599305555559</v>
      </c>
      <c r="I893" s="26" t="s">
        <v>2896</v>
      </c>
      <c r="J893"/>
      <c r="K893"/>
      <c r="L893"/>
    </row>
    <row r="894" spans="1:12" x14ac:dyDescent="0.3">
      <c r="A894">
        <v>1489</v>
      </c>
      <c r="B894">
        <v>3</v>
      </c>
      <c r="C894">
        <v>4</v>
      </c>
      <c r="D894">
        <v>4088</v>
      </c>
      <c r="E894">
        <v>23</v>
      </c>
      <c r="F894" s="39">
        <v>230</v>
      </c>
      <c r="G894" s="17" t="s">
        <v>12928</v>
      </c>
      <c r="H894" s="11">
        <v>44969.5625</v>
      </c>
      <c r="I894" s="26" t="s">
        <v>2897</v>
      </c>
      <c r="J894"/>
      <c r="K894"/>
      <c r="L894"/>
    </row>
    <row r="895" spans="1:12" x14ac:dyDescent="0.3">
      <c r="A895">
        <v>1490</v>
      </c>
      <c r="B895">
        <v>3</v>
      </c>
      <c r="C895">
        <v>4</v>
      </c>
      <c r="D895">
        <v>3417</v>
      </c>
      <c r="E895">
        <v>1</v>
      </c>
      <c r="F895" s="39">
        <v>699.5</v>
      </c>
      <c r="G895" s="17" t="s">
        <v>12928</v>
      </c>
      <c r="H895" s="11">
        <v>44969.581250000003</v>
      </c>
      <c r="I895" s="26" t="s">
        <v>2898</v>
      </c>
      <c r="J895"/>
      <c r="K895"/>
      <c r="L895"/>
    </row>
    <row r="896" spans="1:12" x14ac:dyDescent="0.3">
      <c r="A896">
        <v>1491</v>
      </c>
      <c r="B896">
        <v>4</v>
      </c>
      <c r="C896">
        <v>2</v>
      </c>
      <c r="D896">
        <v>21</v>
      </c>
      <c r="E896">
        <v>1</v>
      </c>
      <c r="F896" s="39">
        <v>1349.5</v>
      </c>
      <c r="G896" s="17" t="s">
        <v>12928</v>
      </c>
      <c r="H896" s="11">
        <v>45006.793749999997</v>
      </c>
      <c r="I896" s="26" t="s">
        <v>2899</v>
      </c>
      <c r="J896"/>
      <c r="K896"/>
      <c r="L896"/>
    </row>
    <row r="897" spans="1:12" x14ac:dyDescent="0.3">
      <c r="A897">
        <v>1492</v>
      </c>
      <c r="B897">
        <v>1</v>
      </c>
      <c r="C897">
        <v>10</v>
      </c>
      <c r="D897">
        <v>3274</v>
      </c>
      <c r="E897">
        <v>1</v>
      </c>
      <c r="F897" s="39">
        <v>87.5</v>
      </c>
      <c r="G897" s="17" t="s">
        <v>12928</v>
      </c>
      <c r="H897" s="11">
        <v>44967.636111111111</v>
      </c>
      <c r="I897" s="26" t="s">
        <v>2900</v>
      </c>
      <c r="J897"/>
      <c r="K897"/>
      <c r="L897"/>
    </row>
    <row r="898" spans="1:12" x14ac:dyDescent="0.3">
      <c r="A898">
        <v>1492</v>
      </c>
      <c r="B898">
        <v>3</v>
      </c>
      <c r="C898">
        <v>4</v>
      </c>
      <c r="D898">
        <v>3557</v>
      </c>
      <c r="E898">
        <v>1</v>
      </c>
      <c r="F898" s="39">
        <v>475</v>
      </c>
      <c r="G898" s="17" t="s">
        <v>12928</v>
      </c>
      <c r="H898" s="11">
        <v>44969.604166666664</v>
      </c>
      <c r="I898" s="26" t="s">
        <v>2901</v>
      </c>
      <c r="J898"/>
      <c r="K898"/>
      <c r="L898"/>
    </row>
    <row r="899" spans="1:12" x14ac:dyDescent="0.3">
      <c r="A899">
        <v>1493</v>
      </c>
      <c r="B899">
        <v>3</v>
      </c>
      <c r="C899">
        <v>30</v>
      </c>
      <c r="D899">
        <v>2805</v>
      </c>
      <c r="E899">
        <v>1</v>
      </c>
      <c r="F899" s="39">
        <v>275</v>
      </c>
      <c r="G899" s="17" t="s">
        <v>12928</v>
      </c>
      <c r="H899" s="11">
        <v>44969.625694444447</v>
      </c>
      <c r="I899" s="26" t="s">
        <v>2902</v>
      </c>
      <c r="J899"/>
      <c r="K899"/>
      <c r="L899"/>
    </row>
    <row r="900" spans="1:12" x14ac:dyDescent="0.3">
      <c r="A900">
        <v>1493</v>
      </c>
      <c r="B900">
        <v>4</v>
      </c>
      <c r="C900">
        <v>33</v>
      </c>
      <c r="D900">
        <v>1985</v>
      </c>
      <c r="E900">
        <v>1</v>
      </c>
      <c r="F900" s="39">
        <v>287.5</v>
      </c>
      <c r="G900" s="17" t="s">
        <v>12928</v>
      </c>
      <c r="H900" s="11">
        <v>45006.80972222222</v>
      </c>
      <c r="I900" s="26" t="s">
        <v>2903</v>
      </c>
      <c r="J900"/>
      <c r="K900"/>
      <c r="L900"/>
    </row>
    <row r="901" spans="1:12" x14ac:dyDescent="0.3">
      <c r="A901">
        <v>1494</v>
      </c>
      <c r="B901">
        <v>3</v>
      </c>
      <c r="C901">
        <v>4</v>
      </c>
      <c r="D901">
        <v>3234</v>
      </c>
      <c r="E901">
        <v>1</v>
      </c>
      <c r="F901" s="39">
        <v>147.5</v>
      </c>
      <c r="G901" s="17" t="s">
        <v>12928</v>
      </c>
      <c r="H901" s="11">
        <v>44969.62777777778</v>
      </c>
      <c r="I901" s="26" t="s">
        <v>2904</v>
      </c>
      <c r="J901"/>
      <c r="K901"/>
      <c r="L901"/>
    </row>
    <row r="902" spans="1:12" x14ac:dyDescent="0.3">
      <c r="A902">
        <v>1494</v>
      </c>
      <c r="B902">
        <v>3</v>
      </c>
      <c r="C902">
        <v>4</v>
      </c>
      <c r="D902">
        <v>4076</v>
      </c>
      <c r="E902">
        <v>1</v>
      </c>
      <c r="F902" s="39">
        <v>49.5</v>
      </c>
      <c r="G902" s="17" t="s">
        <v>12928</v>
      </c>
      <c r="H902" s="11">
        <v>44969.62777777778</v>
      </c>
      <c r="I902" s="26" t="s">
        <v>2904</v>
      </c>
      <c r="J902"/>
      <c r="K902"/>
      <c r="L902"/>
    </row>
    <row r="903" spans="1:12" x14ac:dyDescent="0.3">
      <c r="A903">
        <v>1494</v>
      </c>
      <c r="B903">
        <v>4</v>
      </c>
      <c r="C903">
        <v>33</v>
      </c>
      <c r="D903">
        <v>3269</v>
      </c>
      <c r="E903">
        <v>1</v>
      </c>
      <c r="F903" s="39">
        <v>22.5</v>
      </c>
      <c r="G903" s="17" t="s">
        <v>12928</v>
      </c>
      <c r="H903" s="11">
        <v>45006.810416666667</v>
      </c>
      <c r="I903" s="26" t="s">
        <v>2905</v>
      </c>
      <c r="J903"/>
      <c r="K903"/>
      <c r="L903"/>
    </row>
    <row r="904" spans="1:12" x14ac:dyDescent="0.3">
      <c r="A904">
        <v>1495</v>
      </c>
      <c r="B904">
        <v>4</v>
      </c>
      <c r="C904">
        <v>33</v>
      </c>
      <c r="D904">
        <v>475</v>
      </c>
      <c r="E904">
        <v>1</v>
      </c>
      <c r="F904" s="39">
        <v>50</v>
      </c>
      <c r="G904" s="17" t="s">
        <v>12928</v>
      </c>
      <c r="H904" s="11">
        <v>45006.811111111114</v>
      </c>
      <c r="I904" s="26" t="s">
        <v>2906</v>
      </c>
      <c r="J904"/>
      <c r="K904"/>
      <c r="L904"/>
    </row>
    <row r="905" spans="1:12" x14ac:dyDescent="0.3">
      <c r="A905">
        <v>1496</v>
      </c>
      <c r="B905">
        <v>3</v>
      </c>
      <c r="C905">
        <v>4</v>
      </c>
      <c r="D905">
        <v>27</v>
      </c>
      <c r="E905">
        <v>1</v>
      </c>
      <c r="F905" s="39">
        <v>349.5</v>
      </c>
      <c r="G905" s="17" t="s">
        <v>12928</v>
      </c>
      <c r="H905" s="11">
        <v>44969.659722222219</v>
      </c>
      <c r="I905" s="26" t="s">
        <v>2907</v>
      </c>
      <c r="J905"/>
      <c r="K905"/>
      <c r="L905"/>
    </row>
    <row r="906" spans="1:12" x14ac:dyDescent="0.3">
      <c r="A906">
        <v>1497</v>
      </c>
      <c r="B906">
        <v>3</v>
      </c>
      <c r="C906">
        <v>4</v>
      </c>
      <c r="D906">
        <v>11</v>
      </c>
      <c r="E906">
        <v>1</v>
      </c>
      <c r="F906" s="39">
        <v>225</v>
      </c>
      <c r="G906" s="17" t="s">
        <v>12928</v>
      </c>
      <c r="H906" s="11">
        <v>44969.661805555559</v>
      </c>
      <c r="I906" s="26" t="s">
        <v>2908</v>
      </c>
      <c r="J906"/>
      <c r="K906"/>
      <c r="L906"/>
    </row>
    <row r="907" spans="1:12" x14ac:dyDescent="0.3">
      <c r="A907">
        <v>1498</v>
      </c>
      <c r="B907">
        <v>4</v>
      </c>
      <c r="C907">
        <v>2</v>
      </c>
      <c r="D907">
        <v>465</v>
      </c>
      <c r="E907">
        <v>1</v>
      </c>
      <c r="F907" s="39">
        <v>25</v>
      </c>
      <c r="G907" s="17" t="s">
        <v>12928</v>
      </c>
      <c r="H907" s="11">
        <v>45006.844444444447</v>
      </c>
      <c r="I907" s="26" t="s">
        <v>2909</v>
      </c>
      <c r="J907"/>
      <c r="K907"/>
      <c r="L907"/>
    </row>
    <row r="908" spans="1:12" x14ac:dyDescent="0.3">
      <c r="A908">
        <v>1499</v>
      </c>
      <c r="B908">
        <v>3</v>
      </c>
      <c r="C908">
        <v>30</v>
      </c>
      <c r="D908">
        <v>3502</v>
      </c>
      <c r="E908">
        <v>1</v>
      </c>
      <c r="F908" s="39">
        <v>362.5</v>
      </c>
      <c r="G908" s="17" t="s">
        <v>12928</v>
      </c>
      <c r="H908" s="11">
        <v>44969.69027777778</v>
      </c>
      <c r="I908" s="26" t="s">
        <v>2910</v>
      </c>
      <c r="J908"/>
      <c r="K908"/>
      <c r="L908"/>
    </row>
    <row r="909" spans="1:12" x14ac:dyDescent="0.3">
      <c r="A909">
        <v>1500</v>
      </c>
      <c r="B909">
        <v>3</v>
      </c>
      <c r="C909">
        <v>30</v>
      </c>
      <c r="D909">
        <v>4223</v>
      </c>
      <c r="E909">
        <v>1</v>
      </c>
      <c r="F909" s="39">
        <v>7.5</v>
      </c>
      <c r="G909" s="17" t="s">
        <v>12928</v>
      </c>
      <c r="H909" s="11">
        <v>44969.692361111112</v>
      </c>
      <c r="I909" s="26" t="s">
        <v>2911</v>
      </c>
      <c r="J909"/>
      <c r="K909"/>
      <c r="L909"/>
    </row>
    <row r="910" spans="1:12" x14ac:dyDescent="0.3">
      <c r="A910">
        <v>1500</v>
      </c>
      <c r="B910">
        <v>3</v>
      </c>
      <c r="C910">
        <v>30</v>
      </c>
      <c r="D910">
        <v>4091</v>
      </c>
      <c r="E910">
        <v>10</v>
      </c>
      <c r="F910" s="39">
        <v>250</v>
      </c>
      <c r="G910" s="17" t="s">
        <v>12928</v>
      </c>
      <c r="H910" s="11">
        <v>44969.692361111112</v>
      </c>
      <c r="I910" s="26" t="s">
        <v>2911</v>
      </c>
      <c r="J910"/>
      <c r="K910"/>
      <c r="L910"/>
    </row>
    <row r="911" spans="1:12" x14ac:dyDescent="0.3">
      <c r="A911">
        <v>1501</v>
      </c>
      <c r="B911">
        <v>3</v>
      </c>
      <c r="C911">
        <v>30</v>
      </c>
      <c r="D911">
        <v>4085</v>
      </c>
      <c r="E911">
        <v>1</v>
      </c>
      <c r="F911" s="39">
        <v>10</v>
      </c>
      <c r="G911" s="17" t="s">
        <v>12928</v>
      </c>
      <c r="H911" s="11">
        <v>44969.70208333333</v>
      </c>
      <c r="I911" s="26" t="s">
        <v>2912</v>
      </c>
      <c r="J911"/>
      <c r="K911"/>
      <c r="L911"/>
    </row>
    <row r="912" spans="1:12" x14ac:dyDescent="0.3">
      <c r="A912">
        <v>1502</v>
      </c>
      <c r="B912">
        <v>1</v>
      </c>
      <c r="C912">
        <v>5</v>
      </c>
      <c r="D912">
        <v>601</v>
      </c>
      <c r="E912">
        <v>1</v>
      </c>
      <c r="F912" s="39">
        <v>349.5</v>
      </c>
      <c r="G912" s="17" t="s">
        <v>12928</v>
      </c>
      <c r="H912" s="11">
        <v>44967.655555555553</v>
      </c>
      <c r="I912" s="26" t="s">
        <v>2913</v>
      </c>
      <c r="J912"/>
      <c r="K912"/>
      <c r="L912"/>
    </row>
    <row r="913" spans="1:12" x14ac:dyDescent="0.3">
      <c r="A913">
        <v>1503</v>
      </c>
      <c r="B913">
        <v>1</v>
      </c>
      <c r="C913">
        <v>9</v>
      </c>
      <c r="D913">
        <v>4090</v>
      </c>
      <c r="E913">
        <v>2</v>
      </c>
      <c r="F913" s="39">
        <v>95</v>
      </c>
      <c r="G913" s="17" t="s">
        <v>12928</v>
      </c>
      <c r="H913" s="11">
        <v>44967.65625</v>
      </c>
      <c r="I913" s="26" t="s">
        <v>2914</v>
      </c>
      <c r="J913"/>
      <c r="K913"/>
      <c r="L913"/>
    </row>
    <row r="914" spans="1:12" x14ac:dyDescent="0.3">
      <c r="A914">
        <v>1503</v>
      </c>
      <c r="B914">
        <v>4</v>
      </c>
      <c r="C914">
        <v>2</v>
      </c>
      <c r="D914">
        <v>465</v>
      </c>
      <c r="E914">
        <v>1</v>
      </c>
      <c r="F914" s="39">
        <v>25</v>
      </c>
      <c r="G914" s="17" t="s">
        <v>12928</v>
      </c>
      <c r="H914" s="11">
        <v>45006.893055555556</v>
      </c>
      <c r="I914" s="26" t="s">
        <v>2915</v>
      </c>
      <c r="J914"/>
      <c r="K914"/>
      <c r="L914"/>
    </row>
    <row r="915" spans="1:12" x14ac:dyDescent="0.3">
      <c r="A915">
        <v>1504</v>
      </c>
      <c r="B915">
        <v>3</v>
      </c>
      <c r="C915">
        <v>30</v>
      </c>
      <c r="D915">
        <v>4227</v>
      </c>
      <c r="E915">
        <v>1</v>
      </c>
      <c r="F915" s="39">
        <v>5</v>
      </c>
      <c r="G915" s="17" t="s">
        <v>12928</v>
      </c>
      <c r="H915" s="11">
        <v>44969.704861111109</v>
      </c>
      <c r="I915" s="26" t="s">
        <v>2916</v>
      </c>
      <c r="J915"/>
      <c r="K915"/>
      <c r="L915"/>
    </row>
    <row r="916" spans="1:12" x14ac:dyDescent="0.3">
      <c r="A916">
        <v>1504</v>
      </c>
      <c r="B916">
        <v>4</v>
      </c>
      <c r="C916">
        <v>2</v>
      </c>
      <c r="D916">
        <v>465</v>
      </c>
      <c r="E916">
        <v>-1</v>
      </c>
      <c r="F916" s="39">
        <v>-25</v>
      </c>
      <c r="G916" s="17" t="s">
        <v>240</v>
      </c>
      <c r="H916" s="11">
        <v>45006.896527777775</v>
      </c>
      <c r="I916" s="26" t="s">
        <v>12942</v>
      </c>
      <c r="J916"/>
      <c r="K916"/>
      <c r="L916"/>
    </row>
    <row r="917" spans="1:12" x14ac:dyDescent="0.3">
      <c r="A917">
        <v>1505</v>
      </c>
      <c r="B917">
        <v>4</v>
      </c>
      <c r="C917">
        <v>2</v>
      </c>
      <c r="D917">
        <v>464</v>
      </c>
      <c r="E917">
        <v>1</v>
      </c>
      <c r="F917" s="39">
        <v>75</v>
      </c>
      <c r="G917" s="17" t="s">
        <v>12928</v>
      </c>
      <c r="H917" s="11">
        <v>45006.897916666669</v>
      </c>
      <c r="I917" s="26" t="s">
        <v>2917</v>
      </c>
      <c r="J917"/>
      <c r="K917"/>
      <c r="L917"/>
    </row>
    <row r="918" spans="1:12" x14ac:dyDescent="0.3">
      <c r="A918">
        <v>1506</v>
      </c>
      <c r="B918">
        <v>3</v>
      </c>
      <c r="C918">
        <v>30</v>
      </c>
      <c r="D918">
        <v>621</v>
      </c>
      <c r="E918">
        <v>1</v>
      </c>
      <c r="F918" s="39">
        <v>225</v>
      </c>
      <c r="G918" s="17" t="s">
        <v>12928</v>
      </c>
      <c r="H918" s="11">
        <v>44969.71597222222</v>
      </c>
      <c r="I918" s="26" t="s">
        <v>2918</v>
      </c>
      <c r="J918"/>
      <c r="K918"/>
      <c r="L918"/>
    </row>
    <row r="919" spans="1:12" x14ac:dyDescent="0.3">
      <c r="A919">
        <v>1508</v>
      </c>
      <c r="B919">
        <v>3</v>
      </c>
      <c r="C919">
        <v>4</v>
      </c>
      <c r="D919">
        <v>4090</v>
      </c>
      <c r="E919">
        <v>1</v>
      </c>
      <c r="F919" s="39">
        <v>47.5</v>
      </c>
      <c r="G919" s="17" t="s">
        <v>12928</v>
      </c>
      <c r="H919" s="11">
        <v>44969.755555555559</v>
      </c>
      <c r="I919" s="26" t="s">
        <v>2919</v>
      </c>
      <c r="J919"/>
      <c r="K919"/>
      <c r="L919"/>
    </row>
    <row r="920" spans="1:12" x14ac:dyDescent="0.3">
      <c r="A920">
        <v>1509</v>
      </c>
      <c r="B920">
        <v>4</v>
      </c>
      <c r="C920">
        <v>33</v>
      </c>
      <c r="D920">
        <v>3391</v>
      </c>
      <c r="E920">
        <v>1</v>
      </c>
      <c r="F920" s="39">
        <v>175</v>
      </c>
      <c r="G920" s="17" t="s">
        <v>12928</v>
      </c>
      <c r="H920" s="11">
        <v>45007.552083333336</v>
      </c>
      <c r="I920" s="26" t="s">
        <v>2920</v>
      </c>
      <c r="J920"/>
      <c r="K920"/>
      <c r="L920"/>
    </row>
    <row r="921" spans="1:12" x14ac:dyDescent="0.3">
      <c r="A921">
        <v>1510</v>
      </c>
      <c r="B921">
        <v>3</v>
      </c>
      <c r="C921">
        <v>4</v>
      </c>
      <c r="D921">
        <v>4091</v>
      </c>
      <c r="E921">
        <v>1</v>
      </c>
      <c r="F921" s="39">
        <v>25</v>
      </c>
      <c r="G921" s="17" t="s">
        <v>12928</v>
      </c>
      <c r="H921" s="11">
        <v>44969.786111111112</v>
      </c>
      <c r="I921" s="26" t="s">
        <v>2921</v>
      </c>
      <c r="J921"/>
      <c r="K921"/>
      <c r="L921"/>
    </row>
    <row r="922" spans="1:12" x14ac:dyDescent="0.3">
      <c r="A922">
        <v>1510</v>
      </c>
      <c r="B922">
        <v>4</v>
      </c>
      <c r="C922">
        <v>33</v>
      </c>
      <c r="D922">
        <v>1166</v>
      </c>
      <c r="E922">
        <v>1</v>
      </c>
      <c r="F922" s="39">
        <v>25</v>
      </c>
      <c r="G922" s="17" t="s">
        <v>12928</v>
      </c>
      <c r="H922" s="11">
        <v>45007.577777777777</v>
      </c>
      <c r="I922" s="26" t="s">
        <v>2922</v>
      </c>
      <c r="J922"/>
      <c r="K922"/>
      <c r="L922"/>
    </row>
    <row r="923" spans="1:12" x14ac:dyDescent="0.3">
      <c r="A923">
        <v>1513</v>
      </c>
      <c r="B923">
        <v>1</v>
      </c>
      <c r="C923">
        <v>3</v>
      </c>
      <c r="D923">
        <v>4092</v>
      </c>
      <c r="E923">
        <v>1</v>
      </c>
      <c r="F923" s="39">
        <v>25</v>
      </c>
      <c r="G923" s="17" t="s">
        <v>12928</v>
      </c>
      <c r="H923" s="11">
        <v>44967.691666666666</v>
      </c>
      <c r="I923" s="26" t="s">
        <v>2923</v>
      </c>
      <c r="J923"/>
      <c r="K923"/>
      <c r="L923"/>
    </row>
    <row r="924" spans="1:12" x14ac:dyDescent="0.3">
      <c r="A924">
        <v>1515</v>
      </c>
      <c r="B924">
        <v>1</v>
      </c>
      <c r="C924">
        <v>3</v>
      </c>
      <c r="D924">
        <v>76</v>
      </c>
      <c r="E924">
        <v>1</v>
      </c>
      <c r="F924" s="39">
        <v>39.5</v>
      </c>
      <c r="G924" s="17" t="s">
        <v>12928</v>
      </c>
      <c r="H924" s="11">
        <v>44967.695138888892</v>
      </c>
      <c r="I924" s="26" t="s">
        <v>2924</v>
      </c>
      <c r="J924"/>
      <c r="K924"/>
      <c r="L924"/>
    </row>
    <row r="925" spans="1:12" x14ac:dyDescent="0.3">
      <c r="A925">
        <v>1515</v>
      </c>
      <c r="B925">
        <v>4</v>
      </c>
      <c r="C925">
        <v>33</v>
      </c>
      <c r="D925">
        <v>3398</v>
      </c>
      <c r="E925">
        <v>1</v>
      </c>
      <c r="F925" s="39">
        <v>437.5</v>
      </c>
      <c r="G925" s="17" t="s">
        <v>12928</v>
      </c>
      <c r="H925" s="11">
        <v>45007.622916666667</v>
      </c>
      <c r="I925" s="26" t="s">
        <v>2925</v>
      </c>
      <c r="J925"/>
      <c r="K925"/>
      <c r="L925"/>
    </row>
    <row r="926" spans="1:12" x14ac:dyDescent="0.3">
      <c r="A926">
        <v>1517</v>
      </c>
      <c r="B926">
        <v>1</v>
      </c>
      <c r="C926">
        <v>15</v>
      </c>
      <c r="D926">
        <v>3260</v>
      </c>
      <c r="E926">
        <v>1</v>
      </c>
      <c r="F926" s="39">
        <v>19.5</v>
      </c>
      <c r="G926" s="17" t="s">
        <v>12928</v>
      </c>
      <c r="H926" s="11">
        <v>44967.699305555558</v>
      </c>
      <c r="I926" s="26" t="s">
        <v>2926</v>
      </c>
      <c r="J926"/>
      <c r="K926"/>
      <c r="L926"/>
    </row>
    <row r="927" spans="1:12" x14ac:dyDescent="0.3">
      <c r="A927">
        <v>1517</v>
      </c>
      <c r="B927">
        <v>1</v>
      </c>
      <c r="C927">
        <v>15</v>
      </c>
      <c r="D927">
        <v>3252</v>
      </c>
      <c r="E927">
        <v>1</v>
      </c>
      <c r="F927" s="39">
        <v>82.5</v>
      </c>
      <c r="G927" s="17" t="s">
        <v>12928</v>
      </c>
      <c r="H927" s="11">
        <v>44967.699305555558</v>
      </c>
      <c r="I927" s="26" t="s">
        <v>2926</v>
      </c>
      <c r="J927"/>
      <c r="K927"/>
      <c r="L927"/>
    </row>
    <row r="928" spans="1:12" x14ac:dyDescent="0.3">
      <c r="A928">
        <v>1517</v>
      </c>
      <c r="B928">
        <v>3</v>
      </c>
      <c r="C928">
        <v>4</v>
      </c>
      <c r="D928">
        <v>4078</v>
      </c>
      <c r="E928">
        <v>1</v>
      </c>
      <c r="F928" s="39">
        <v>49.5</v>
      </c>
      <c r="G928" s="17" t="s">
        <v>12928</v>
      </c>
      <c r="H928" s="11">
        <v>44970.478472222225</v>
      </c>
      <c r="I928" s="26" t="s">
        <v>2927</v>
      </c>
      <c r="J928"/>
      <c r="K928"/>
      <c r="L928"/>
    </row>
    <row r="929" spans="1:12" x14ac:dyDescent="0.3">
      <c r="A929">
        <v>1518</v>
      </c>
      <c r="B929">
        <v>1</v>
      </c>
      <c r="C929">
        <v>5</v>
      </c>
      <c r="D929">
        <v>3354</v>
      </c>
      <c r="E929">
        <v>1</v>
      </c>
      <c r="F929" s="39">
        <v>375</v>
      </c>
      <c r="G929" s="17" t="s">
        <v>12928</v>
      </c>
      <c r="H929" s="11">
        <v>44967.70416666667</v>
      </c>
      <c r="I929" s="26" t="s">
        <v>2928</v>
      </c>
      <c r="J929"/>
      <c r="K929"/>
      <c r="L929"/>
    </row>
    <row r="930" spans="1:12" x14ac:dyDescent="0.3">
      <c r="A930">
        <v>1519</v>
      </c>
      <c r="B930">
        <v>1</v>
      </c>
      <c r="C930">
        <v>3</v>
      </c>
      <c r="D930">
        <v>4076</v>
      </c>
      <c r="E930">
        <v>1</v>
      </c>
      <c r="F930" s="39">
        <v>49.5</v>
      </c>
      <c r="G930" s="17" t="s">
        <v>12928</v>
      </c>
      <c r="H930" s="11">
        <v>44967.704861111109</v>
      </c>
      <c r="I930" s="26" t="s">
        <v>2929</v>
      </c>
      <c r="J930"/>
      <c r="K930"/>
      <c r="L930"/>
    </row>
    <row r="931" spans="1:12" x14ac:dyDescent="0.3">
      <c r="A931">
        <v>1519</v>
      </c>
      <c r="B931">
        <v>4</v>
      </c>
      <c r="C931">
        <v>2</v>
      </c>
      <c r="D931">
        <v>465</v>
      </c>
      <c r="E931">
        <v>2</v>
      </c>
      <c r="F931" s="39">
        <v>50</v>
      </c>
      <c r="G931" s="17" t="s">
        <v>12928</v>
      </c>
      <c r="H931" s="11">
        <v>45007.72152777778</v>
      </c>
      <c r="I931" s="26" t="s">
        <v>2930</v>
      </c>
      <c r="J931"/>
      <c r="K931"/>
      <c r="L931"/>
    </row>
    <row r="932" spans="1:12" x14ac:dyDescent="0.3">
      <c r="A932">
        <v>1520</v>
      </c>
      <c r="B932">
        <v>4</v>
      </c>
      <c r="C932">
        <v>33</v>
      </c>
      <c r="D932">
        <v>465</v>
      </c>
      <c r="E932">
        <v>1</v>
      </c>
      <c r="F932" s="39">
        <v>25</v>
      </c>
      <c r="G932" s="17" t="s">
        <v>12928</v>
      </c>
      <c r="H932" s="11">
        <v>45007.730555555558</v>
      </c>
      <c r="I932" s="26" t="s">
        <v>2931</v>
      </c>
      <c r="J932"/>
      <c r="K932"/>
      <c r="L932"/>
    </row>
    <row r="933" spans="1:12" x14ac:dyDescent="0.3">
      <c r="A933">
        <v>1520</v>
      </c>
      <c r="B933">
        <v>4</v>
      </c>
      <c r="C933">
        <v>33</v>
      </c>
      <c r="D933">
        <v>470</v>
      </c>
      <c r="E933">
        <v>1</v>
      </c>
      <c r="F933" s="39">
        <v>20</v>
      </c>
      <c r="G933" s="17" t="s">
        <v>12928</v>
      </c>
      <c r="H933" s="11">
        <v>45007.730555555558</v>
      </c>
      <c r="I933" s="26" t="s">
        <v>2931</v>
      </c>
      <c r="J933"/>
      <c r="K933"/>
      <c r="L933"/>
    </row>
    <row r="934" spans="1:12" x14ac:dyDescent="0.3">
      <c r="A934">
        <v>1522</v>
      </c>
      <c r="B934">
        <v>3</v>
      </c>
      <c r="C934">
        <v>4</v>
      </c>
      <c r="D934">
        <v>280</v>
      </c>
      <c r="E934">
        <v>1</v>
      </c>
      <c r="F934" s="39">
        <v>67.5</v>
      </c>
      <c r="G934" s="17" t="s">
        <v>12928</v>
      </c>
      <c r="H934" s="11">
        <v>44970.620833333334</v>
      </c>
      <c r="I934" s="26" t="s">
        <v>2932</v>
      </c>
      <c r="J934"/>
      <c r="K934"/>
      <c r="L934"/>
    </row>
    <row r="935" spans="1:12" x14ac:dyDescent="0.3">
      <c r="A935">
        <v>1522</v>
      </c>
      <c r="B935">
        <v>4</v>
      </c>
      <c r="C935">
        <v>33</v>
      </c>
      <c r="D935">
        <v>4028</v>
      </c>
      <c r="E935">
        <v>1</v>
      </c>
      <c r="F935" s="39">
        <v>45</v>
      </c>
      <c r="G935" s="17" t="s">
        <v>12928</v>
      </c>
      <c r="H935" s="11">
        <v>45007.739583333336</v>
      </c>
      <c r="I935" s="26" t="s">
        <v>2933</v>
      </c>
      <c r="J935"/>
      <c r="K935"/>
      <c r="L935"/>
    </row>
    <row r="936" spans="1:12" x14ac:dyDescent="0.3">
      <c r="A936">
        <v>1523</v>
      </c>
      <c r="B936">
        <v>1</v>
      </c>
      <c r="C936">
        <v>11</v>
      </c>
      <c r="D936">
        <v>4076</v>
      </c>
      <c r="E936">
        <v>1</v>
      </c>
      <c r="F936" s="39">
        <v>49.5</v>
      </c>
      <c r="G936" s="17" t="s">
        <v>12928</v>
      </c>
      <c r="H936" s="11">
        <v>44967.712500000001</v>
      </c>
      <c r="I936" s="26" t="s">
        <v>2934</v>
      </c>
      <c r="J936"/>
      <c r="K936"/>
      <c r="L936"/>
    </row>
    <row r="937" spans="1:12" x14ac:dyDescent="0.3">
      <c r="A937">
        <v>1525</v>
      </c>
      <c r="B937">
        <v>3</v>
      </c>
      <c r="C937">
        <v>4</v>
      </c>
      <c r="D937">
        <v>2</v>
      </c>
      <c r="E937">
        <v>1</v>
      </c>
      <c r="F937" s="39">
        <v>297.5</v>
      </c>
      <c r="G937" s="17" t="s">
        <v>12928</v>
      </c>
      <c r="H937" s="11">
        <v>44970.649305555555</v>
      </c>
      <c r="I937" s="26" t="s">
        <v>2935</v>
      </c>
      <c r="J937"/>
      <c r="K937"/>
      <c r="L937"/>
    </row>
    <row r="938" spans="1:12" x14ac:dyDescent="0.3">
      <c r="A938">
        <v>1525</v>
      </c>
      <c r="B938">
        <v>3</v>
      </c>
      <c r="C938">
        <v>4</v>
      </c>
      <c r="D938">
        <v>4076</v>
      </c>
      <c r="E938">
        <v>1</v>
      </c>
      <c r="F938" s="39">
        <v>49.5</v>
      </c>
      <c r="G938" s="17" t="s">
        <v>12928</v>
      </c>
      <c r="H938" s="11">
        <v>44970.649305555555</v>
      </c>
      <c r="I938" s="26" t="s">
        <v>2935</v>
      </c>
      <c r="J938"/>
      <c r="K938"/>
      <c r="L938"/>
    </row>
    <row r="939" spans="1:12" x14ac:dyDescent="0.3">
      <c r="A939">
        <v>1527</v>
      </c>
      <c r="B939">
        <v>1</v>
      </c>
      <c r="C939">
        <v>11</v>
      </c>
      <c r="D939">
        <v>3472</v>
      </c>
      <c r="E939">
        <v>1</v>
      </c>
      <c r="F939" s="39">
        <v>1299.5</v>
      </c>
      <c r="G939" s="17" t="s">
        <v>12928</v>
      </c>
      <c r="H939" s="11">
        <v>44967.731944444444</v>
      </c>
      <c r="I939" s="26" t="s">
        <v>2936</v>
      </c>
      <c r="J939"/>
      <c r="K939"/>
      <c r="L939"/>
    </row>
    <row r="940" spans="1:12" x14ac:dyDescent="0.3">
      <c r="A940">
        <v>1527</v>
      </c>
      <c r="B940">
        <v>3</v>
      </c>
      <c r="C940">
        <v>4</v>
      </c>
      <c r="D940">
        <v>4090</v>
      </c>
      <c r="E940">
        <v>1</v>
      </c>
      <c r="F940" s="39">
        <v>47.5</v>
      </c>
      <c r="G940" s="17" t="s">
        <v>12928</v>
      </c>
      <c r="H940" s="11">
        <v>44970.689583333333</v>
      </c>
      <c r="I940" s="26" t="s">
        <v>2937</v>
      </c>
      <c r="J940"/>
      <c r="K940"/>
      <c r="L940"/>
    </row>
    <row r="941" spans="1:12" x14ac:dyDescent="0.3">
      <c r="A941">
        <v>1528</v>
      </c>
      <c r="B941">
        <v>1</v>
      </c>
      <c r="C941">
        <v>11</v>
      </c>
      <c r="D941">
        <v>4202</v>
      </c>
      <c r="E941">
        <v>1</v>
      </c>
      <c r="F941" s="39">
        <v>2.5</v>
      </c>
      <c r="G941" s="17" t="s">
        <v>12928</v>
      </c>
      <c r="H941" s="11">
        <v>44967.739583333336</v>
      </c>
      <c r="I941" s="26" t="s">
        <v>2938</v>
      </c>
      <c r="J941"/>
      <c r="K941"/>
      <c r="L941"/>
    </row>
    <row r="942" spans="1:12" x14ac:dyDescent="0.3">
      <c r="A942">
        <v>1532</v>
      </c>
      <c r="B942">
        <v>1</v>
      </c>
      <c r="C942">
        <v>10</v>
      </c>
      <c r="D942">
        <v>2789</v>
      </c>
      <c r="E942">
        <v>1</v>
      </c>
      <c r="F942" s="39">
        <v>537.5</v>
      </c>
      <c r="G942" s="17" t="s">
        <v>12928</v>
      </c>
      <c r="H942" s="11">
        <v>44967.755555555559</v>
      </c>
      <c r="I942" s="26" t="s">
        <v>2939</v>
      </c>
      <c r="J942"/>
      <c r="K942"/>
      <c r="L942"/>
    </row>
    <row r="943" spans="1:12" x14ac:dyDescent="0.3">
      <c r="A943">
        <v>1532</v>
      </c>
      <c r="B943">
        <v>1</v>
      </c>
      <c r="C943">
        <v>10</v>
      </c>
      <c r="D943">
        <v>1983</v>
      </c>
      <c r="E943">
        <v>1</v>
      </c>
      <c r="F943" s="39">
        <v>287.5</v>
      </c>
      <c r="G943" s="17" t="s">
        <v>12928</v>
      </c>
      <c r="H943" s="11">
        <v>44967.755555555559</v>
      </c>
      <c r="I943" s="26" t="s">
        <v>2939</v>
      </c>
      <c r="J943"/>
      <c r="K943"/>
      <c r="L943"/>
    </row>
    <row r="944" spans="1:12" x14ac:dyDescent="0.3">
      <c r="A944">
        <v>1533</v>
      </c>
      <c r="B944">
        <v>3</v>
      </c>
      <c r="C944">
        <v>30</v>
      </c>
      <c r="D944">
        <v>3305</v>
      </c>
      <c r="E944">
        <v>1</v>
      </c>
      <c r="F944" s="39">
        <v>97.5</v>
      </c>
      <c r="G944" s="17" t="s">
        <v>12928</v>
      </c>
      <c r="H944" s="11">
        <v>44970.743055555555</v>
      </c>
      <c r="I944" s="26" t="s">
        <v>2940</v>
      </c>
      <c r="J944"/>
      <c r="K944"/>
      <c r="L944"/>
    </row>
    <row r="945" spans="1:12" x14ac:dyDescent="0.3">
      <c r="A945">
        <v>1534</v>
      </c>
      <c r="B945">
        <v>3</v>
      </c>
      <c r="C945">
        <v>4</v>
      </c>
      <c r="D945">
        <v>3263</v>
      </c>
      <c r="E945">
        <v>1</v>
      </c>
      <c r="F945" s="39">
        <v>112.5</v>
      </c>
      <c r="G945" s="17" t="s">
        <v>12928</v>
      </c>
      <c r="H945" s="11">
        <v>44970.786111111112</v>
      </c>
      <c r="I945" s="26" t="s">
        <v>2941</v>
      </c>
      <c r="J945"/>
      <c r="K945"/>
      <c r="L945"/>
    </row>
    <row r="946" spans="1:12" x14ac:dyDescent="0.3">
      <c r="A946">
        <v>1535</v>
      </c>
      <c r="B946">
        <v>1</v>
      </c>
      <c r="C946">
        <v>10</v>
      </c>
      <c r="D946">
        <v>16</v>
      </c>
      <c r="E946">
        <v>1</v>
      </c>
      <c r="F946" s="39">
        <v>225</v>
      </c>
      <c r="G946" s="17" t="s">
        <v>12928</v>
      </c>
      <c r="H946" s="11">
        <v>44967.761111111111</v>
      </c>
      <c r="I946" s="26" t="s">
        <v>2942</v>
      </c>
      <c r="J946"/>
      <c r="K946"/>
      <c r="L946"/>
    </row>
    <row r="947" spans="1:12" x14ac:dyDescent="0.3">
      <c r="A947">
        <v>1536</v>
      </c>
      <c r="B947">
        <v>3</v>
      </c>
      <c r="C947">
        <v>30</v>
      </c>
      <c r="D947">
        <v>3486</v>
      </c>
      <c r="E947">
        <v>1</v>
      </c>
      <c r="F947" s="39">
        <v>497.5</v>
      </c>
      <c r="G947" s="17" t="s">
        <v>12928</v>
      </c>
      <c r="H947" s="11">
        <v>44970.838194444441</v>
      </c>
      <c r="I947" s="26" t="s">
        <v>2943</v>
      </c>
      <c r="J947"/>
      <c r="K947"/>
      <c r="L947"/>
    </row>
    <row r="948" spans="1:12" x14ac:dyDescent="0.3">
      <c r="A948">
        <v>1537</v>
      </c>
      <c r="B948">
        <v>1</v>
      </c>
      <c r="C948">
        <v>2</v>
      </c>
      <c r="D948">
        <v>672</v>
      </c>
      <c r="E948">
        <v>1</v>
      </c>
      <c r="F948" s="39">
        <v>149.5</v>
      </c>
      <c r="G948" s="17" t="s">
        <v>12928</v>
      </c>
      <c r="H948" s="11">
        <v>44967.76458333333</v>
      </c>
      <c r="I948" s="26" t="s">
        <v>2944</v>
      </c>
      <c r="J948"/>
      <c r="K948"/>
      <c r="L948"/>
    </row>
    <row r="949" spans="1:12" x14ac:dyDescent="0.3">
      <c r="A949">
        <v>1537</v>
      </c>
      <c r="B949">
        <v>1</v>
      </c>
      <c r="C949">
        <v>2</v>
      </c>
      <c r="D949">
        <v>671</v>
      </c>
      <c r="E949">
        <v>1</v>
      </c>
      <c r="F949" s="39">
        <v>149.5</v>
      </c>
      <c r="G949" s="17" t="s">
        <v>12928</v>
      </c>
      <c r="H949" s="11">
        <v>44967.76458333333</v>
      </c>
      <c r="I949" s="26" t="s">
        <v>2944</v>
      </c>
      <c r="J949"/>
      <c r="K949"/>
      <c r="L949"/>
    </row>
    <row r="950" spans="1:12" x14ac:dyDescent="0.3">
      <c r="A950">
        <v>1537</v>
      </c>
      <c r="B950">
        <v>4</v>
      </c>
      <c r="C950">
        <v>23</v>
      </c>
      <c r="D950">
        <v>462</v>
      </c>
      <c r="E950">
        <v>2</v>
      </c>
      <c r="F950" s="39">
        <v>20</v>
      </c>
      <c r="G950" s="17" t="s">
        <v>12928</v>
      </c>
      <c r="H950" s="11">
        <v>45008.544444444444</v>
      </c>
      <c r="I950" s="26" t="s">
        <v>2945</v>
      </c>
      <c r="J950"/>
      <c r="K950"/>
      <c r="L950"/>
    </row>
    <row r="951" spans="1:12" x14ac:dyDescent="0.3">
      <c r="A951">
        <v>1538</v>
      </c>
      <c r="B951">
        <v>3</v>
      </c>
      <c r="C951">
        <v>30</v>
      </c>
      <c r="D951">
        <v>4200</v>
      </c>
      <c r="E951">
        <v>1</v>
      </c>
      <c r="F951" s="39">
        <v>50</v>
      </c>
      <c r="G951" s="17" t="s">
        <v>12928</v>
      </c>
      <c r="H951" s="11">
        <v>44970.873611111114</v>
      </c>
      <c r="I951" s="26" t="s">
        <v>2946</v>
      </c>
      <c r="J951"/>
      <c r="K951"/>
      <c r="L951"/>
    </row>
    <row r="952" spans="1:12" x14ac:dyDescent="0.3">
      <c r="A952">
        <v>1538</v>
      </c>
      <c r="B952">
        <v>3</v>
      </c>
      <c r="C952">
        <v>30</v>
      </c>
      <c r="D952">
        <v>3317</v>
      </c>
      <c r="E952">
        <v>1</v>
      </c>
      <c r="F952" s="39">
        <v>247.5</v>
      </c>
      <c r="G952" s="17" t="s">
        <v>12928</v>
      </c>
      <c r="H952" s="11">
        <v>44970.873611111114</v>
      </c>
      <c r="I952" s="26" t="s">
        <v>2946</v>
      </c>
      <c r="J952"/>
      <c r="K952"/>
      <c r="L952"/>
    </row>
    <row r="953" spans="1:12" x14ac:dyDescent="0.3">
      <c r="A953">
        <v>1538</v>
      </c>
      <c r="B953">
        <v>3</v>
      </c>
      <c r="C953">
        <v>30</v>
      </c>
      <c r="D953">
        <v>3252</v>
      </c>
      <c r="E953">
        <v>1</v>
      </c>
      <c r="F953" s="39">
        <v>82.5</v>
      </c>
      <c r="G953" s="17" t="s">
        <v>12928</v>
      </c>
      <c r="H953" s="11">
        <v>44970.873611111114</v>
      </c>
      <c r="I953" s="26" t="s">
        <v>2946</v>
      </c>
      <c r="J953"/>
      <c r="K953"/>
      <c r="L953"/>
    </row>
    <row r="954" spans="1:12" x14ac:dyDescent="0.3">
      <c r="A954">
        <v>1538</v>
      </c>
      <c r="B954">
        <v>3</v>
      </c>
      <c r="C954">
        <v>30</v>
      </c>
      <c r="D954">
        <v>3261</v>
      </c>
      <c r="E954">
        <v>1</v>
      </c>
      <c r="F954" s="39">
        <v>82.5</v>
      </c>
      <c r="G954" s="17" t="s">
        <v>12928</v>
      </c>
      <c r="H954" s="11">
        <v>44970.873611111114</v>
      </c>
      <c r="I954" s="26" t="s">
        <v>2946</v>
      </c>
      <c r="J954"/>
      <c r="K954"/>
      <c r="L954"/>
    </row>
    <row r="955" spans="1:12" x14ac:dyDescent="0.3">
      <c r="A955">
        <v>1539</v>
      </c>
      <c r="B955">
        <v>1</v>
      </c>
      <c r="C955">
        <v>11</v>
      </c>
      <c r="D955">
        <v>3467</v>
      </c>
      <c r="E955">
        <v>1</v>
      </c>
      <c r="F955" s="39">
        <v>699.5</v>
      </c>
      <c r="G955" s="17" t="s">
        <v>12928</v>
      </c>
      <c r="H955" s="11">
        <v>44967.78402777778</v>
      </c>
      <c r="I955" s="26" t="s">
        <v>2947</v>
      </c>
      <c r="J955"/>
      <c r="K955"/>
      <c r="L955"/>
    </row>
    <row r="956" spans="1:12" x14ac:dyDescent="0.3">
      <c r="A956">
        <v>1540</v>
      </c>
      <c r="B956">
        <v>3</v>
      </c>
      <c r="C956">
        <v>30</v>
      </c>
      <c r="D956">
        <v>3427</v>
      </c>
      <c r="E956">
        <v>1</v>
      </c>
      <c r="F956" s="39">
        <v>449.5</v>
      </c>
      <c r="G956" s="17" t="s">
        <v>12928</v>
      </c>
      <c r="H956" s="11">
        <v>44970.88958333333</v>
      </c>
      <c r="I956" s="26" t="s">
        <v>2948</v>
      </c>
      <c r="J956"/>
      <c r="K956"/>
      <c r="L956"/>
    </row>
    <row r="957" spans="1:12" x14ac:dyDescent="0.3">
      <c r="A957">
        <v>1540</v>
      </c>
      <c r="B957">
        <v>3</v>
      </c>
      <c r="C957">
        <v>30</v>
      </c>
      <c r="D957">
        <v>3428</v>
      </c>
      <c r="E957">
        <v>1</v>
      </c>
      <c r="F957" s="39">
        <v>449.5</v>
      </c>
      <c r="G957" s="17" t="s">
        <v>12928</v>
      </c>
      <c r="H957" s="11">
        <v>44970.88958333333</v>
      </c>
      <c r="I957" s="26" t="s">
        <v>2948</v>
      </c>
      <c r="J957"/>
      <c r="K957"/>
      <c r="L957"/>
    </row>
    <row r="958" spans="1:12" x14ac:dyDescent="0.3">
      <c r="A958">
        <v>1540</v>
      </c>
      <c r="B958">
        <v>3</v>
      </c>
      <c r="C958">
        <v>30</v>
      </c>
      <c r="D958">
        <v>3462</v>
      </c>
      <c r="E958">
        <v>1</v>
      </c>
      <c r="F958" s="39">
        <v>250</v>
      </c>
      <c r="G958" s="17" t="s">
        <v>12928</v>
      </c>
      <c r="H958" s="11">
        <v>44970.88958333333</v>
      </c>
      <c r="I958" s="26" t="s">
        <v>2948</v>
      </c>
      <c r="J958"/>
      <c r="K958"/>
      <c r="L958"/>
    </row>
    <row r="959" spans="1:12" x14ac:dyDescent="0.3">
      <c r="A959">
        <v>1540</v>
      </c>
      <c r="B959">
        <v>4</v>
      </c>
      <c r="C959">
        <v>23</v>
      </c>
      <c r="D959">
        <v>4078</v>
      </c>
      <c r="E959">
        <v>1</v>
      </c>
      <c r="F959" s="39">
        <v>49.5</v>
      </c>
      <c r="G959" s="17" t="s">
        <v>12928</v>
      </c>
      <c r="H959" s="11">
        <v>45008.618750000001</v>
      </c>
      <c r="I959" s="26" t="s">
        <v>2949</v>
      </c>
      <c r="J959"/>
      <c r="K959"/>
      <c r="L959"/>
    </row>
    <row r="960" spans="1:12" x14ac:dyDescent="0.3">
      <c r="A960">
        <v>1541</v>
      </c>
      <c r="B960">
        <v>3</v>
      </c>
      <c r="C960">
        <v>30</v>
      </c>
      <c r="D960">
        <v>3303</v>
      </c>
      <c r="E960">
        <v>1</v>
      </c>
      <c r="F960" s="39">
        <v>162.5</v>
      </c>
      <c r="G960" s="17" t="s">
        <v>12928</v>
      </c>
      <c r="H960" s="11">
        <v>44970.915277777778</v>
      </c>
      <c r="I960" s="26" t="s">
        <v>2950</v>
      </c>
      <c r="J960"/>
      <c r="K960"/>
      <c r="L960"/>
    </row>
    <row r="961" spans="1:12" x14ac:dyDescent="0.3">
      <c r="A961">
        <v>1541</v>
      </c>
      <c r="B961">
        <v>3</v>
      </c>
      <c r="C961">
        <v>30</v>
      </c>
      <c r="D961">
        <v>3652</v>
      </c>
      <c r="E961">
        <v>1</v>
      </c>
      <c r="F961" s="39">
        <v>325</v>
      </c>
      <c r="G961" s="17" t="s">
        <v>12928</v>
      </c>
      <c r="H961" s="11">
        <v>44970.915277777778</v>
      </c>
      <c r="I961" s="26" t="s">
        <v>2950</v>
      </c>
      <c r="J961"/>
      <c r="K961"/>
      <c r="L961"/>
    </row>
    <row r="962" spans="1:12" x14ac:dyDescent="0.3">
      <c r="A962">
        <v>1541</v>
      </c>
      <c r="B962">
        <v>3</v>
      </c>
      <c r="C962">
        <v>30</v>
      </c>
      <c r="D962">
        <v>4225</v>
      </c>
      <c r="E962">
        <v>1</v>
      </c>
      <c r="F962" s="39">
        <v>7.5</v>
      </c>
      <c r="G962" s="17" t="s">
        <v>12928</v>
      </c>
      <c r="H962" s="11">
        <v>44970.915277777778</v>
      </c>
      <c r="I962" s="26" t="s">
        <v>2950</v>
      </c>
      <c r="J962"/>
      <c r="K962"/>
      <c r="L962"/>
    </row>
    <row r="963" spans="1:12" x14ac:dyDescent="0.3">
      <c r="A963">
        <v>1546</v>
      </c>
      <c r="B963">
        <v>1</v>
      </c>
      <c r="C963">
        <v>15</v>
      </c>
      <c r="D963">
        <v>2853</v>
      </c>
      <c r="E963">
        <v>1</v>
      </c>
      <c r="F963" s="39">
        <v>150</v>
      </c>
      <c r="G963" s="17" t="s">
        <v>12928</v>
      </c>
      <c r="H963" s="11">
        <v>44967.819444444445</v>
      </c>
      <c r="I963" s="26" t="s">
        <v>2951</v>
      </c>
      <c r="J963"/>
      <c r="K963"/>
      <c r="L963"/>
    </row>
    <row r="964" spans="1:12" x14ac:dyDescent="0.3">
      <c r="A964">
        <v>1546</v>
      </c>
      <c r="B964">
        <v>4</v>
      </c>
      <c r="C964">
        <v>23</v>
      </c>
      <c r="D964">
        <v>390</v>
      </c>
      <c r="E964">
        <v>1</v>
      </c>
      <c r="F964" s="39">
        <v>137.5</v>
      </c>
      <c r="G964" s="17" t="s">
        <v>12928</v>
      </c>
      <c r="H964" s="11">
        <v>45008.676388888889</v>
      </c>
      <c r="I964" s="26" t="s">
        <v>2952</v>
      </c>
      <c r="J964"/>
      <c r="K964"/>
      <c r="L964"/>
    </row>
    <row r="965" spans="1:12" x14ac:dyDescent="0.3">
      <c r="A965">
        <v>1546</v>
      </c>
      <c r="B965">
        <v>4</v>
      </c>
      <c r="C965">
        <v>23</v>
      </c>
      <c r="D965">
        <v>475</v>
      </c>
      <c r="E965">
        <v>1</v>
      </c>
      <c r="F965" s="39">
        <v>50</v>
      </c>
      <c r="G965" s="17" t="s">
        <v>12928</v>
      </c>
      <c r="H965" s="11">
        <v>45008.676388888889</v>
      </c>
      <c r="I965" s="26" t="s">
        <v>2952</v>
      </c>
      <c r="J965"/>
      <c r="K965"/>
      <c r="L965"/>
    </row>
    <row r="966" spans="1:12" x14ac:dyDescent="0.3">
      <c r="A966">
        <v>1546</v>
      </c>
      <c r="B966">
        <v>4</v>
      </c>
      <c r="C966">
        <v>23</v>
      </c>
      <c r="D966">
        <v>478</v>
      </c>
      <c r="E966">
        <v>1</v>
      </c>
      <c r="F966" s="39">
        <v>75</v>
      </c>
      <c r="G966" s="17" t="s">
        <v>12928</v>
      </c>
      <c r="H966" s="11">
        <v>45008.676388888889</v>
      </c>
      <c r="I966" s="26" t="s">
        <v>2952</v>
      </c>
      <c r="J966"/>
      <c r="K966"/>
      <c r="L966"/>
    </row>
    <row r="967" spans="1:12" x14ac:dyDescent="0.3">
      <c r="A967">
        <v>1547</v>
      </c>
      <c r="B967">
        <v>3</v>
      </c>
      <c r="C967">
        <v>30</v>
      </c>
      <c r="D967">
        <v>4212</v>
      </c>
      <c r="E967">
        <v>1</v>
      </c>
      <c r="F967" s="39">
        <v>5</v>
      </c>
      <c r="G967" s="17" t="s">
        <v>12928</v>
      </c>
      <c r="H967" s="11">
        <v>44971.595833333333</v>
      </c>
      <c r="I967" s="26" t="s">
        <v>2953</v>
      </c>
      <c r="J967"/>
      <c r="K967"/>
      <c r="L967"/>
    </row>
    <row r="968" spans="1:12" x14ac:dyDescent="0.3">
      <c r="A968">
        <v>1547</v>
      </c>
      <c r="B968">
        <v>4</v>
      </c>
      <c r="C968">
        <v>23</v>
      </c>
      <c r="D968">
        <v>462</v>
      </c>
      <c r="E968">
        <v>4</v>
      </c>
      <c r="F968" s="39">
        <v>40</v>
      </c>
      <c r="G968" s="17" t="s">
        <v>12928</v>
      </c>
      <c r="H968" s="11">
        <v>45008.695833333331</v>
      </c>
      <c r="I968" s="26" t="s">
        <v>2954</v>
      </c>
      <c r="J968"/>
      <c r="K968"/>
      <c r="L968"/>
    </row>
    <row r="969" spans="1:12" x14ac:dyDescent="0.3">
      <c r="A969">
        <v>1548</v>
      </c>
      <c r="B969">
        <v>3</v>
      </c>
      <c r="C969">
        <v>30</v>
      </c>
      <c r="D969">
        <v>663</v>
      </c>
      <c r="E969">
        <v>1</v>
      </c>
      <c r="F969" s="39">
        <v>400</v>
      </c>
      <c r="G969" s="17" t="s">
        <v>12928</v>
      </c>
      <c r="H969" s="11">
        <v>44971.609027777777</v>
      </c>
      <c r="I969" s="26" t="s">
        <v>2955</v>
      </c>
      <c r="J969"/>
      <c r="K969"/>
      <c r="L969"/>
    </row>
    <row r="970" spans="1:12" x14ac:dyDescent="0.3">
      <c r="A970">
        <v>1552</v>
      </c>
      <c r="B970">
        <v>4</v>
      </c>
      <c r="C970">
        <v>33</v>
      </c>
      <c r="D970">
        <v>465</v>
      </c>
      <c r="E970">
        <v>1</v>
      </c>
      <c r="F970" s="39">
        <v>25</v>
      </c>
      <c r="G970" s="17" t="s">
        <v>12928</v>
      </c>
      <c r="H970" s="11">
        <v>45008.894444444442</v>
      </c>
      <c r="I970" s="26" t="s">
        <v>2956</v>
      </c>
      <c r="J970"/>
      <c r="K970"/>
      <c r="L970"/>
    </row>
    <row r="971" spans="1:12" x14ac:dyDescent="0.3">
      <c r="A971">
        <v>1552</v>
      </c>
      <c r="B971">
        <v>4</v>
      </c>
      <c r="C971">
        <v>33</v>
      </c>
      <c r="D971">
        <v>475</v>
      </c>
      <c r="E971">
        <v>1</v>
      </c>
      <c r="F971" s="39">
        <v>50</v>
      </c>
      <c r="G971" s="17" t="s">
        <v>12928</v>
      </c>
      <c r="H971" s="11">
        <v>45008.894444444442</v>
      </c>
      <c r="I971" s="26" t="s">
        <v>2956</v>
      </c>
      <c r="J971"/>
      <c r="K971"/>
      <c r="L971"/>
    </row>
    <row r="972" spans="1:12" x14ac:dyDescent="0.3">
      <c r="A972">
        <v>1554</v>
      </c>
      <c r="B972">
        <v>4</v>
      </c>
      <c r="C972">
        <v>2</v>
      </c>
      <c r="D972">
        <v>643</v>
      </c>
      <c r="E972">
        <v>1</v>
      </c>
      <c r="F972" s="39">
        <v>125</v>
      </c>
      <c r="G972" s="17" t="s">
        <v>12928</v>
      </c>
      <c r="H972" s="11">
        <v>45008.913194444445</v>
      </c>
      <c r="I972" s="26" t="s">
        <v>2957</v>
      </c>
      <c r="J972"/>
      <c r="K972"/>
      <c r="L972"/>
    </row>
    <row r="973" spans="1:12" x14ac:dyDescent="0.3">
      <c r="A973">
        <v>1554</v>
      </c>
      <c r="B973">
        <v>4</v>
      </c>
      <c r="C973">
        <v>2</v>
      </c>
      <c r="D973">
        <v>374</v>
      </c>
      <c r="E973">
        <v>1</v>
      </c>
      <c r="F973" s="39">
        <v>15</v>
      </c>
      <c r="G973" s="17" t="s">
        <v>12928</v>
      </c>
      <c r="H973" s="11">
        <v>45008.913194444445</v>
      </c>
      <c r="I973" s="26" t="s">
        <v>2957</v>
      </c>
      <c r="J973"/>
      <c r="K973"/>
      <c r="L973"/>
    </row>
    <row r="974" spans="1:12" x14ac:dyDescent="0.3">
      <c r="A974">
        <v>1554</v>
      </c>
      <c r="B974">
        <v>4</v>
      </c>
      <c r="C974">
        <v>2</v>
      </c>
      <c r="D974">
        <v>374</v>
      </c>
      <c r="E974">
        <v>2</v>
      </c>
      <c r="F974" s="39">
        <v>30</v>
      </c>
      <c r="G974" s="17" t="s">
        <v>12928</v>
      </c>
      <c r="H974" s="11">
        <v>45008.913194444445</v>
      </c>
      <c r="I974" s="26" t="s">
        <v>2957</v>
      </c>
      <c r="J974"/>
      <c r="K974"/>
      <c r="L974"/>
    </row>
    <row r="975" spans="1:12" x14ac:dyDescent="0.3">
      <c r="A975">
        <v>1555</v>
      </c>
      <c r="B975">
        <v>1</v>
      </c>
      <c r="C975">
        <v>14</v>
      </c>
      <c r="D975">
        <v>599</v>
      </c>
      <c r="E975">
        <v>1</v>
      </c>
      <c r="F975" s="39">
        <v>175</v>
      </c>
      <c r="G975" s="17" t="s">
        <v>12928</v>
      </c>
      <c r="H975" s="11">
        <v>44967.845833333333</v>
      </c>
      <c r="I975" s="26" t="s">
        <v>2958</v>
      </c>
      <c r="J975"/>
      <c r="K975"/>
      <c r="L975"/>
    </row>
    <row r="976" spans="1:12" x14ac:dyDescent="0.3">
      <c r="A976">
        <v>1555</v>
      </c>
      <c r="B976">
        <v>4</v>
      </c>
      <c r="C976">
        <v>33</v>
      </c>
      <c r="D976">
        <v>4092</v>
      </c>
      <c r="E976">
        <v>1</v>
      </c>
      <c r="F976" s="39">
        <v>25</v>
      </c>
      <c r="G976" s="17" t="s">
        <v>12928</v>
      </c>
      <c r="H976" s="11">
        <v>45008.92083333333</v>
      </c>
      <c r="I976" s="26" t="s">
        <v>2959</v>
      </c>
      <c r="J976"/>
      <c r="K976"/>
      <c r="L976"/>
    </row>
    <row r="977" spans="1:12" x14ac:dyDescent="0.3">
      <c r="A977">
        <v>1555</v>
      </c>
      <c r="B977">
        <v>4</v>
      </c>
      <c r="C977">
        <v>33</v>
      </c>
      <c r="D977">
        <v>4091</v>
      </c>
      <c r="E977">
        <v>1</v>
      </c>
      <c r="F977" s="39">
        <v>25</v>
      </c>
      <c r="G977" s="17" t="s">
        <v>12928</v>
      </c>
      <c r="H977" s="11">
        <v>45008.92083333333</v>
      </c>
      <c r="I977" s="26" t="s">
        <v>2959</v>
      </c>
      <c r="J977"/>
      <c r="K977"/>
      <c r="L977"/>
    </row>
    <row r="978" spans="1:12" x14ac:dyDescent="0.3">
      <c r="A978">
        <v>1556</v>
      </c>
      <c r="B978">
        <v>3</v>
      </c>
      <c r="C978">
        <v>30</v>
      </c>
      <c r="D978">
        <v>4083</v>
      </c>
      <c r="E978">
        <v>1</v>
      </c>
      <c r="F978" s="39">
        <v>10</v>
      </c>
      <c r="G978" s="17" t="s">
        <v>12928</v>
      </c>
      <c r="H978" s="11">
        <v>44971.677083333336</v>
      </c>
      <c r="I978" s="26" t="s">
        <v>2960</v>
      </c>
      <c r="J978"/>
      <c r="K978"/>
      <c r="L978"/>
    </row>
    <row r="979" spans="1:12" x14ac:dyDescent="0.3">
      <c r="A979">
        <v>1556</v>
      </c>
      <c r="B979">
        <v>4</v>
      </c>
      <c r="C979">
        <v>33</v>
      </c>
      <c r="D979">
        <v>4023</v>
      </c>
      <c r="E979">
        <v>1</v>
      </c>
      <c r="F979" s="39">
        <v>400</v>
      </c>
      <c r="G979" s="17" t="s">
        <v>12928</v>
      </c>
      <c r="H979" s="11">
        <v>45008.963194444441</v>
      </c>
      <c r="I979" s="26" t="s">
        <v>2961</v>
      </c>
      <c r="J979"/>
      <c r="K979"/>
      <c r="L979"/>
    </row>
    <row r="980" spans="1:12" x14ac:dyDescent="0.3">
      <c r="A980">
        <v>1557</v>
      </c>
      <c r="B980">
        <v>3</v>
      </c>
      <c r="C980">
        <v>30</v>
      </c>
      <c r="D980">
        <v>4216</v>
      </c>
      <c r="E980">
        <v>1</v>
      </c>
      <c r="F980" s="39">
        <v>2.5</v>
      </c>
      <c r="G980" s="17" t="s">
        <v>12928</v>
      </c>
      <c r="H980" s="11">
        <v>44971.683333333334</v>
      </c>
      <c r="I980" s="26" t="s">
        <v>2962</v>
      </c>
      <c r="J980"/>
      <c r="K980"/>
      <c r="L980"/>
    </row>
    <row r="981" spans="1:12" x14ac:dyDescent="0.3">
      <c r="A981">
        <v>1557</v>
      </c>
      <c r="B981">
        <v>3</v>
      </c>
      <c r="C981">
        <v>30</v>
      </c>
      <c r="D981">
        <v>4215</v>
      </c>
      <c r="E981">
        <v>1</v>
      </c>
      <c r="F981" s="39">
        <v>2.5</v>
      </c>
      <c r="G981" s="17" t="s">
        <v>12928</v>
      </c>
      <c r="H981" s="11">
        <v>44971.683333333334</v>
      </c>
      <c r="I981" s="26" t="s">
        <v>2962</v>
      </c>
      <c r="J981"/>
      <c r="K981"/>
      <c r="L981"/>
    </row>
    <row r="982" spans="1:12" x14ac:dyDescent="0.3">
      <c r="A982">
        <v>1557</v>
      </c>
      <c r="B982">
        <v>4</v>
      </c>
      <c r="C982">
        <v>33</v>
      </c>
      <c r="D982">
        <v>476</v>
      </c>
      <c r="E982">
        <v>2</v>
      </c>
      <c r="F982" s="39">
        <v>60</v>
      </c>
      <c r="G982" s="17" t="s">
        <v>12928</v>
      </c>
      <c r="H982" s="11">
        <v>45009.536805555559</v>
      </c>
      <c r="I982" s="26" t="s">
        <v>2963</v>
      </c>
      <c r="J982"/>
      <c r="K982"/>
      <c r="L982"/>
    </row>
    <row r="983" spans="1:12" x14ac:dyDescent="0.3">
      <c r="A983">
        <v>1558</v>
      </c>
      <c r="B983">
        <v>3</v>
      </c>
      <c r="C983">
        <v>30</v>
      </c>
      <c r="D983">
        <v>2863</v>
      </c>
      <c r="E983">
        <v>1</v>
      </c>
      <c r="F983" s="39">
        <v>275</v>
      </c>
      <c r="G983" s="17" t="s">
        <v>12928</v>
      </c>
      <c r="H983" s="11">
        <v>44971.695833333331</v>
      </c>
      <c r="I983" s="26" t="s">
        <v>2964</v>
      </c>
      <c r="J983"/>
      <c r="K983"/>
      <c r="L983"/>
    </row>
    <row r="984" spans="1:12" x14ac:dyDescent="0.3">
      <c r="A984">
        <v>1558</v>
      </c>
      <c r="B984">
        <v>4</v>
      </c>
      <c r="C984">
        <v>2</v>
      </c>
      <c r="D984">
        <v>470</v>
      </c>
      <c r="E984">
        <v>1</v>
      </c>
      <c r="F984" s="39">
        <v>20</v>
      </c>
      <c r="G984" s="17" t="s">
        <v>12928</v>
      </c>
      <c r="H984" s="11">
        <v>45009.544444444444</v>
      </c>
      <c r="I984" s="26" t="s">
        <v>2965</v>
      </c>
      <c r="J984"/>
      <c r="K984"/>
      <c r="L984"/>
    </row>
    <row r="985" spans="1:12" x14ac:dyDescent="0.3">
      <c r="A985">
        <v>1558</v>
      </c>
      <c r="B985">
        <v>4</v>
      </c>
      <c r="C985">
        <v>2</v>
      </c>
      <c r="D985">
        <v>475</v>
      </c>
      <c r="E985">
        <v>2</v>
      </c>
      <c r="F985" s="39">
        <v>100</v>
      </c>
      <c r="G985" s="17" t="s">
        <v>12928</v>
      </c>
      <c r="H985" s="11">
        <v>45009.544444444444</v>
      </c>
      <c r="I985" s="26" t="s">
        <v>2965</v>
      </c>
      <c r="J985"/>
      <c r="K985"/>
      <c r="L985"/>
    </row>
    <row r="986" spans="1:12" x14ac:dyDescent="0.3">
      <c r="A986">
        <v>1560</v>
      </c>
      <c r="B986">
        <v>4</v>
      </c>
      <c r="C986">
        <v>33</v>
      </c>
      <c r="D986">
        <v>3300</v>
      </c>
      <c r="E986">
        <v>1</v>
      </c>
      <c r="F986" s="39">
        <v>137.5</v>
      </c>
      <c r="G986" s="17" t="s">
        <v>12928</v>
      </c>
      <c r="H986" s="11">
        <v>45009.595833333333</v>
      </c>
      <c r="I986" s="26" t="s">
        <v>2966</v>
      </c>
      <c r="J986"/>
      <c r="K986"/>
      <c r="L986"/>
    </row>
    <row r="987" spans="1:12" x14ac:dyDescent="0.3">
      <c r="A987">
        <v>1563</v>
      </c>
      <c r="B987">
        <v>4</v>
      </c>
      <c r="C987">
        <v>2</v>
      </c>
      <c r="D987">
        <v>4085</v>
      </c>
      <c r="E987">
        <v>1</v>
      </c>
      <c r="F987" s="39">
        <v>10</v>
      </c>
      <c r="G987" s="17" t="s">
        <v>12928</v>
      </c>
      <c r="H987" s="11">
        <v>45009.630555555559</v>
      </c>
      <c r="I987" s="26" t="s">
        <v>2967</v>
      </c>
      <c r="J987"/>
      <c r="K987"/>
      <c r="L987"/>
    </row>
    <row r="988" spans="1:12" x14ac:dyDescent="0.3">
      <c r="A988">
        <v>1563</v>
      </c>
      <c r="B988">
        <v>4</v>
      </c>
      <c r="C988">
        <v>2</v>
      </c>
      <c r="D988">
        <v>4089</v>
      </c>
      <c r="E988">
        <v>1</v>
      </c>
      <c r="F988" s="39">
        <v>10</v>
      </c>
      <c r="G988" s="17" t="s">
        <v>12928</v>
      </c>
      <c r="H988" s="11">
        <v>45009.630555555559</v>
      </c>
      <c r="I988" s="26" t="s">
        <v>2967</v>
      </c>
      <c r="J988"/>
      <c r="K988"/>
      <c r="L988"/>
    </row>
    <row r="989" spans="1:12" x14ac:dyDescent="0.3">
      <c r="A989">
        <v>1563</v>
      </c>
      <c r="B989">
        <v>4</v>
      </c>
      <c r="C989">
        <v>2</v>
      </c>
      <c r="D989">
        <v>4087</v>
      </c>
      <c r="E989">
        <v>1</v>
      </c>
      <c r="F989" s="39">
        <v>10</v>
      </c>
      <c r="G989" s="17" t="s">
        <v>12928</v>
      </c>
      <c r="H989" s="11">
        <v>45009.630555555559</v>
      </c>
      <c r="I989" s="26" t="s">
        <v>2967</v>
      </c>
      <c r="J989"/>
      <c r="K989"/>
      <c r="L989"/>
    </row>
    <row r="990" spans="1:12" x14ac:dyDescent="0.3">
      <c r="A990">
        <v>1564</v>
      </c>
      <c r="B990">
        <v>1</v>
      </c>
      <c r="C990">
        <v>14</v>
      </c>
      <c r="D990">
        <v>4078</v>
      </c>
      <c r="E990">
        <v>1</v>
      </c>
      <c r="F990" s="39">
        <v>49.5</v>
      </c>
      <c r="G990" s="17" t="s">
        <v>12928</v>
      </c>
      <c r="H990" s="11">
        <v>44967.897222222222</v>
      </c>
      <c r="I990" s="26" t="s">
        <v>2968</v>
      </c>
      <c r="J990"/>
      <c r="K990"/>
      <c r="L990"/>
    </row>
    <row r="991" spans="1:12" x14ac:dyDescent="0.3">
      <c r="A991">
        <v>1564</v>
      </c>
      <c r="B991">
        <v>4</v>
      </c>
      <c r="C991">
        <v>2</v>
      </c>
      <c r="D991">
        <v>4088</v>
      </c>
      <c r="E991">
        <v>1</v>
      </c>
      <c r="F991" s="39">
        <v>10</v>
      </c>
      <c r="G991" s="17" t="s">
        <v>12928</v>
      </c>
      <c r="H991" s="11">
        <v>45009.636805555558</v>
      </c>
      <c r="I991" s="26" t="s">
        <v>2969</v>
      </c>
      <c r="J991"/>
      <c r="K991"/>
      <c r="L991"/>
    </row>
    <row r="992" spans="1:12" x14ac:dyDescent="0.3">
      <c r="A992">
        <v>1565</v>
      </c>
      <c r="B992">
        <v>4</v>
      </c>
      <c r="C992">
        <v>2</v>
      </c>
      <c r="D992">
        <v>390</v>
      </c>
      <c r="E992">
        <v>1</v>
      </c>
      <c r="F992" s="39">
        <v>137.5</v>
      </c>
      <c r="G992" s="17" t="s">
        <v>12928</v>
      </c>
      <c r="H992" s="11">
        <v>45009.640972222223</v>
      </c>
      <c r="I992" s="26" t="s">
        <v>2970</v>
      </c>
      <c r="J992"/>
      <c r="K992"/>
      <c r="L992"/>
    </row>
    <row r="993" spans="1:12" x14ac:dyDescent="0.3">
      <c r="A993">
        <v>1565</v>
      </c>
      <c r="B993">
        <v>4</v>
      </c>
      <c r="C993">
        <v>2</v>
      </c>
      <c r="D993">
        <v>462</v>
      </c>
      <c r="E993">
        <v>3</v>
      </c>
      <c r="F993" s="39">
        <v>30</v>
      </c>
      <c r="G993" s="17" t="s">
        <v>12928</v>
      </c>
      <c r="H993" s="11">
        <v>45009.640972222223</v>
      </c>
      <c r="I993" s="26" t="s">
        <v>2970</v>
      </c>
      <c r="J993"/>
      <c r="K993"/>
      <c r="L993"/>
    </row>
    <row r="994" spans="1:12" x14ac:dyDescent="0.3">
      <c r="A994">
        <v>1567</v>
      </c>
      <c r="B994">
        <v>4</v>
      </c>
      <c r="C994">
        <v>2</v>
      </c>
      <c r="D994">
        <v>475</v>
      </c>
      <c r="E994">
        <v>1</v>
      </c>
      <c r="F994" s="39">
        <v>50</v>
      </c>
      <c r="G994" s="17" t="s">
        <v>12928</v>
      </c>
      <c r="H994" s="11">
        <v>45009.646527777775</v>
      </c>
      <c r="I994" s="26" t="s">
        <v>2971</v>
      </c>
      <c r="J994"/>
      <c r="K994"/>
      <c r="L994"/>
    </row>
    <row r="995" spans="1:12" x14ac:dyDescent="0.3">
      <c r="A995">
        <v>1568</v>
      </c>
      <c r="B995">
        <v>3</v>
      </c>
      <c r="C995">
        <v>4</v>
      </c>
      <c r="D995">
        <v>3718</v>
      </c>
      <c r="E995">
        <v>1</v>
      </c>
      <c r="F995" s="39">
        <v>275</v>
      </c>
      <c r="G995" s="17" t="s">
        <v>12928</v>
      </c>
      <c r="H995" s="11">
        <v>44971.798611111109</v>
      </c>
      <c r="I995" s="26" t="s">
        <v>2972</v>
      </c>
      <c r="J995"/>
      <c r="K995"/>
      <c r="L995"/>
    </row>
    <row r="996" spans="1:12" x14ac:dyDescent="0.3">
      <c r="A996">
        <v>1568</v>
      </c>
      <c r="B996">
        <v>4</v>
      </c>
      <c r="C996">
        <v>33</v>
      </c>
      <c r="D996">
        <v>3268</v>
      </c>
      <c r="E996">
        <v>1</v>
      </c>
      <c r="F996" s="39">
        <v>12.5</v>
      </c>
      <c r="G996" s="17" t="s">
        <v>12928</v>
      </c>
      <c r="H996" s="11">
        <v>45009.649305555555</v>
      </c>
      <c r="I996" s="26" t="s">
        <v>2973</v>
      </c>
      <c r="J996"/>
      <c r="K996"/>
      <c r="L996"/>
    </row>
    <row r="997" spans="1:12" x14ac:dyDescent="0.3">
      <c r="A997">
        <v>1569</v>
      </c>
      <c r="B997">
        <v>3</v>
      </c>
      <c r="C997">
        <v>4</v>
      </c>
      <c r="D997">
        <v>3280</v>
      </c>
      <c r="E997">
        <v>1</v>
      </c>
      <c r="F997" s="39">
        <v>75</v>
      </c>
      <c r="G997" s="17" t="s">
        <v>12928</v>
      </c>
      <c r="H997" s="11">
        <v>44971.801388888889</v>
      </c>
      <c r="I997" s="26" t="s">
        <v>2974</v>
      </c>
      <c r="J997"/>
      <c r="K997"/>
      <c r="L997"/>
    </row>
    <row r="998" spans="1:12" x14ac:dyDescent="0.3">
      <c r="A998">
        <v>1569</v>
      </c>
      <c r="B998">
        <v>3</v>
      </c>
      <c r="C998">
        <v>4</v>
      </c>
      <c r="D998">
        <v>3236</v>
      </c>
      <c r="E998">
        <v>1</v>
      </c>
      <c r="F998" s="39">
        <v>82.5</v>
      </c>
      <c r="G998" s="17" t="s">
        <v>12928</v>
      </c>
      <c r="H998" s="11">
        <v>44971.801388888889</v>
      </c>
      <c r="I998" s="26" t="s">
        <v>2974</v>
      </c>
      <c r="J998"/>
      <c r="K998"/>
      <c r="L998"/>
    </row>
    <row r="999" spans="1:12" x14ac:dyDescent="0.3">
      <c r="A999">
        <v>1569</v>
      </c>
      <c r="B999">
        <v>3</v>
      </c>
      <c r="C999">
        <v>4</v>
      </c>
      <c r="D999">
        <v>3268</v>
      </c>
      <c r="E999">
        <v>1</v>
      </c>
      <c r="F999" s="39">
        <v>12.5</v>
      </c>
      <c r="G999" s="17" t="s">
        <v>12928</v>
      </c>
      <c r="H999" s="11">
        <v>44971.801388888889</v>
      </c>
      <c r="I999" s="26" t="s">
        <v>2974</v>
      </c>
      <c r="J999"/>
      <c r="K999"/>
      <c r="L999"/>
    </row>
    <row r="1000" spans="1:12" x14ac:dyDescent="0.3">
      <c r="A1000">
        <v>1572</v>
      </c>
      <c r="B1000">
        <v>4</v>
      </c>
      <c r="C1000">
        <v>33</v>
      </c>
      <c r="D1000">
        <v>1099</v>
      </c>
      <c r="E1000">
        <v>1</v>
      </c>
      <c r="F1000" s="39">
        <v>287.5</v>
      </c>
      <c r="G1000" s="17" t="s">
        <v>12928</v>
      </c>
      <c r="H1000" s="11">
        <v>45009.658333333333</v>
      </c>
      <c r="I1000" s="26" t="s">
        <v>2975</v>
      </c>
      <c r="J1000"/>
      <c r="K1000"/>
      <c r="L1000"/>
    </row>
    <row r="1001" spans="1:12" x14ac:dyDescent="0.3">
      <c r="A1001">
        <v>1573</v>
      </c>
      <c r="B1001">
        <v>4</v>
      </c>
      <c r="C1001">
        <v>33</v>
      </c>
      <c r="D1001">
        <v>4024</v>
      </c>
      <c r="E1001">
        <v>1</v>
      </c>
      <c r="F1001" s="39">
        <v>275</v>
      </c>
      <c r="G1001" s="17" t="s">
        <v>12928</v>
      </c>
      <c r="H1001" s="11">
        <v>45009.661111111112</v>
      </c>
      <c r="I1001" s="26" t="s">
        <v>2976</v>
      </c>
      <c r="J1001"/>
      <c r="K1001"/>
      <c r="L1001"/>
    </row>
    <row r="1002" spans="1:12" x14ac:dyDescent="0.3">
      <c r="A1002">
        <v>1573</v>
      </c>
      <c r="B1002">
        <v>4</v>
      </c>
      <c r="C1002">
        <v>33</v>
      </c>
      <c r="D1002">
        <v>4027</v>
      </c>
      <c r="E1002">
        <v>1</v>
      </c>
      <c r="F1002" s="39">
        <v>275</v>
      </c>
      <c r="G1002" s="17" t="s">
        <v>12928</v>
      </c>
      <c r="H1002" s="11">
        <v>45009.661111111112</v>
      </c>
      <c r="I1002" s="26" t="s">
        <v>2976</v>
      </c>
      <c r="J1002"/>
      <c r="K1002"/>
      <c r="L1002"/>
    </row>
    <row r="1003" spans="1:12" x14ac:dyDescent="0.3">
      <c r="A1003">
        <v>1573</v>
      </c>
      <c r="B1003">
        <v>4</v>
      </c>
      <c r="C1003">
        <v>33</v>
      </c>
      <c r="D1003">
        <v>4028</v>
      </c>
      <c r="E1003">
        <v>4</v>
      </c>
      <c r="F1003" s="39">
        <v>180</v>
      </c>
      <c r="G1003" s="17" t="s">
        <v>12928</v>
      </c>
      <c r="H1003" s="11">
        <v>45009.661111111112</v>
      </c>
      <c r="I1003" s="26" t="s">
        <v>2976</v>
      </c>
      <c r="J1003"/>
      <c r="K1003"/>
      <c r="L1003"/>
    </row>
    <row r="1004" spans="1:12" x14ac:dyDescent="0.3">
      <c r="A1004">
        <v>1574</v>
      </c>
      <c r="B1004">
        <v>4</v>
      </c>
      <c r="C1004">
        <v>2</v>
      </c>
      <c r="D1004">
        <v>463</v>
      </c>
      <c r="E1004">
        <v>1</v>
      </c>
      <c r="F1004" s="39">
        <v>75</v>
      </c>
      <c r="G1004" s="17" t="s">
        <v>12928</v>
      </c>
      <c r="H1004" s="11">
        <v>45009.663194444445</v>
      </c>
      <c r="I1004" s="26" t="s">
        <v>2977</v>
      </c>
      <c r="J1004"/>
      <c r="K1004"/>
      <c r="L1004"/>
    </row>
    <row r="1005" spans="1:12" x14ac:dyDescent="0.3">
      <c r="A1005">
        <v>1575</v>
      </c>
      <c r="B1005">
        <v>3</v>
      </c>
      <c r="C1005">
        <v>4</v>
      </c>
      <c r="D1005">
        <v>3569</v>
      </c>
      <c r="E1005">
        <v>1</v>
      </c>
      <c r="F1005" s="39">
        <v>275</v>
      </c>
      <c r="G1005" s="17" t="s">
        <v>12928</v>
      </c>
      <c r="H1005" s="11">
        <v>44971.94027777778</v>
      </c>
      <c r="I1005" s="26" t="s">
        <v>2978</v>
      </c>
      <c r="J1005"/>
      <c r="K1005"/>
      <c r="L1005"/>
    </row>
    <row r="1006" spans="1:12" x14ac:dyDescent="0.3">
      <c r="A1006">
        <v>1575</v>
      </c>
      <c r="B1006">
        <v>4</v>
      </c>
      <c r="C1006">
        <v>2</v>
      </c>
      <c r="D1006">
        <v>470</v>
      </c>
      <c r="E1006">
        <v>1</v>
      </c>
      <c r="F1006" s="39">
        <v>20</v>
      </c>
      <c r="G1006" s="17" t="s">
        <v>12928</v>
      </c>
      <c r="H1006" s="11">
        <v>45009.668055555558</v>
      </c>
      <c r="I1006" s="26" t="s">
        <v>2979</v>
      </c>
      <c r="J1006"/>
      <c r="K1006"/>
      <c r="L1006"/>
    </row>
    <row r="1007" spans="1:12" x14ac:dyDescent="0.3">
      <c r="A1007">
        <v>1576</v>
      </c>
      <c r="B1007">
        <v>1</v>
      </c>
      <c r="C1007">
        <v>10</v>
      </c>
      <c r="D1007">
        <v>1983</v>
      </c>
      <c r="E1007">
        <v>-1</v>
      </c>
      <c r="F1007" s="39">
        <v>-287.5</v>
      </c>
      <c r="G1007" s="17" t="s">
        <v>4</v>
      </c>
      <c r="H1007" s="11">
        <v>44968.577777777777</v>
      </c>
      <c r="I1007" s="26" t="s">
        <v>12943</v>
      </c>
      <c r="J1007"/>
      <c r="K1007"/>
      <c r="L1007"/>
    </row>
    <row r="1008" spans="1:12" x14ac:dyDescent="0.3">
      <c r="A1008">
        <v>1576</v>
      </c>
      <c r="B1008">
        <v>4</v>
      </c>
      <c r="C1008">
        <v>2</v>
      </c>
      <c r="D1008">
        <v>465</v>
      </c>
      <c r="E1008">
        <v>2</v>
      </c>
      <c r="F1008" s="39">
        <v>50</v>
      </c>
      <c r="G1008" s="17" t="s">
        <v>12928</v>
      </c>
      <c r="H1008" s="11">
        <v>45009.67291666667</v>
      </c>
      <c r="I1008" s="26" t="s">
        <v>2980</v>
      </c>
      <c r="J1008"/>
      <c r="K1008"/>
      <c r="L1008"/>
    </row>
    <row r="1009" spans="1:12" x14ac:dyDescent="0.3">
      <c r="A1009">
        <v>1577</v>
      </c>
      <c r="B1009">
        <v>3</v>
      </c>
      <c r="C1009">
        <v>4</v>
      </c>
      <c r="D1009">
        <v>3585</v>
      </c>
      <c r="E1009">
        <v>1</v>
      </c>
      <c r="F1009" s="39">
        <v>599.5</v>
      </c>
      <c r="G1009" s="17" t="s">
        <v>12928</v>
      </c>
      <c r="H1009" s="11">
        <v>44972.498611111114</v>
      </c>
      <c r="I1009" s="26" t="s">
        <v>2981</v>
      </c>
      <c r="J1009"/>
      <c r="K1009"/>
      <c r="L1009"/>
    </row>
    <row r="1010" spans="1:12" x14ac:dyDescent="0.3">
      <c r="A1010">
        <v>1577</v>
      </c>
      <c r="B1010">
        <v>4</v>
      </c>
      <c r="C1010">
        <v>33</v>
      </c>
      <c r="D1010">
        <v>4024</v>
      </c>
      <c r="E1010">
        <v>1</v>
      </c>
      <c r="F1010" s="39">
        <v>275</v>
      </c>
      <c r="G1010" s="17" t="s">
        <v>12928</v>
      </c>
      <c r="H1010" s="11">
        <v>45009.674305555556</v>
      </c>
      <c r="I1010" s="26" t="s">
        <v>2982</v>
      </c>
      <c r="J1010"/>
      <c r="K1010"/>
      <c r="L1010"/>
    </row>
    <row r="1011" spans="1:12" x14ac:dyDescent="0.3">
      <c r="A1011">
        <v>1578</v>
      </c>
      <c r="B1011">
        <v>3</v>
      </c>
      <c r="C1011">
        <v>4</v>
      </c>
      <c r="D1011">
        <v>83</v>
      </c>
      <c r="E1011">
        <v>1</v>
      </c>
      <c r="F1011" s="39">
        <v>69.5</v>
      </c>
      <c r="G1011" s="17" t="s">
        <v>12928</v>
      </c>
      <c r="H1011" s="11">
        <v>44972.51458333333</v>
      </c>
      <c r="I1011" s="26" t="s">
        <v>2983</v>
      </c>
      <c r="J1011"/>
      <c r="K1011"/>
      <c r="L1011"/>
    </row>
    <row r="1012" spans="1:12" x14ac:dyDescent="0.3">
      <c r="A1012">
        <v>1578</v>
      </c>
      <c r="B1012">
        <v>4</v>
      </c>
      <c r="C1012">
        <v>33</v>
      </c>
      <c r="D1012">
        <v>471</v>
      </c>
      <c r="E1012">
        <v>1</v>
      </c>
      <c r="F1012" s="39">
        <v>20</v>
      </c>
      <c r="G1012" s="17" t="s">
        <v>12928</v>
      </c>
      <c r="H1012" s="11">
        <v>45009.69027777778</v>
      </c>
      <c r="I1012" s="26" t="s">
        <v>2984</v>
      </c>
      <c r="J1012"/>
      <c r="K1012"/>
      <c r="L1012"/>
    </row>
    <row r="1013" spans="1:12" x14ac:dyDescent="0.3">
      <c r="A1013">
        <v>1579</v>
      </c>
      <c r="B1013">
        <v>3</v>
      </c>
      <c r="C1013">
        <v>4</v>
      </c>
      <c r="D1013">
        <v>4078</v>
      </c>
      <c r="E1013">
        <v>1</v>
      </c>
      <c r="F1013" s="39">
        <v>49.5</v>
      </c>
      <c r="G1013" s="17" t="s">
        <v>12928</v>
      </c>
      <c r="H1013" s="11">
        <v>44972.517361111109</v>
      </c>
      <c r="I1013" s="26" t="s">
        <v>2985</v>
      </c>
      <c r="J1013"/>
      <c r="K1013"/>
      <c r="L1013"/>
    </row>
    <row r="1014" spans="1:12" x14ac:dyDescent="0.3">
      <c r="A1014">
        <v>1580</v>
      </c>
      <c r="B1014">
        <v>3</v>
      </c>
      <c r="C1014">
        <v>4</v>
      </c>
      <c r="D1014">
        <v>607</v>
      </c>
      <c r="E1014">
        <v>1</v>
      </c>
      <c r="F1014" s="39">
        <v>987.5</v>
      </c>
      <c r="G1014" s="17" t="s">
        <v>12928</v>
      </c>
      <c r="H1014" s="11">
        <v>44972.584027777775</v>
      </c>
      <c r="I1014" s="26" t="s">
        <v>2986</v>
      </c>
      <c r="J1014"/>
      <c r="K1014"/>
      <c r="L1014"/>
    </row>
    <row r="1015" spans="1:12" x14ac:dyDescent="0.3">
      <c r="A1015">
        <v>1580</v>
      </c>
      <c r="B1015">
        <v>4</v>
      </c>
      <c r="C1015">
        <v>33</v>
      </c>
      <c r="D1015">
        <v>1165</v>
      </c>
      <c r="E1015">
        <v>1</v>
      </c>
      <c r="F1015" s="39">
        <v>25</v>
      </c>
      <c r="G1015" s="17" t="s">
        <v>12928</v>
      </c>
      <c r="H1015" s="11">
        <v>45009.697916666664</v>
      </c>
      <c r="I1015" s="26" t="s">
        <v>2987</v>
      </c>
      <c r="J1015"/>
      <c r="K1015"/>
      <c r="L1015"/>
    </row>
    <row r="1016" spans="1:12" x14ac:dyDescent="0.3">
      <c r="A1016">
        <v>1581</v>
      </c>
      <c r="B1016">
        <v>4</v>
      </c>
      <c r="C1016">
        <v>2</v>
      </c>
      <c r="D1016">
        <v>463</v>
      </c>
      <c r="E1016">
        <v>1</v>
      </c>
      <c r="F1016" s="39">
        <v>75</v>
      </c>
      <c r="G1016" s="17" t="s">
        <v>12928</v>
      </c>
      <c r="H1016" s="11">
        <v>45009.698611111111</v>
      </c>
      <c r="I1016" s="26" t="s">
        <v>2988</v>
      </c>
      <c r="J1016"/>
      <c r="K1016"/>
      <c r="L1016"/>
    </row>
    <row r="1017" spans="1:12" x14ac:dyDescent="0.3">
      <c r="A1017">
        <v>1582</v>
      </c>
      <c r="B1017">
        <v>3</v>
      </c>
      <c r="C1017">
        <v>4</v>
      </c>
      <c r="D1017">
        <v>3559</v>
      </c>
      <c r="E1017">
        <v>1</v>
      </c>
      <c r="F1017" s="39">
        <v>275</v>
      </c>
      <c r="G1017" s="17" t="s">
        <v>12928</v>
      </c>
      <c r="H1017" s="11">
        <v>44972.623611111114</v>
      </c>
      <c r="I1017" s="26" t="s">
        <v>2989</v>
      </c>
      <c r="J1017"/>
      <c r="K1017"/>
      <c r="L1017"/>
    </row>
    <row r="1018" spans="1:12" x14ac:dyDescent="0.3">
      <c r="A1018">
        <v>1582</v>
      </c>
      <c r="B1018">
        <v>3</v>
      </c>
      <c r="C1018">
        <v>4</v>
      </c>
      <c r="D1018">
        <v>18</v>
      </c>
      <c r="E1018">
        <v>1</v>
      </c>
      <c r="F1018" s="39">
        <v>725</v>
      </c>
      <c r="G1018" s="17" t="s">
        <v>12928</v>
      </c>
      <c r="H1018" s="11">
        <v>44972.623611111114</v>
      </c>
      <c r="I1018" s="26" t="s">
        <v>2989</v>
      </c>
      <c r="J1018"/>
      <c r="K1018"/>
      <c r="L1018"/>
    </row>
    <row r="1019" spans="1:12" x14ac:dyDescent="0.3">
      <c r="A1019">
        <v>1590</v>
      </c>
      <c r="B1019">
        <v>1</v>
      </c>
      <c r="C1019">
        <v>10</v>
      </c>
      <c r="D1019">
        <v>4092</v>
      </c>
      <c r="E1019">
        <v>1</v>
      </c>
      <c r="F1019" s="39">
        <v>25</v>
      </c>
      <c r="G1019" s="17" t="s">
        <v>12928</v>
      </c>
      <c r="H1019" s="11">
        <v>44968.623611111114</v>
      </c>
      <c r="I1019" s="26" t="s">
        <v>2990</v>
      </c>
      <c r="J1019"/>
      <c r="K1019"/>
      <c r="L1019"/>
    </row>
    <row r="1020" spans="1:12" x14ac:dyDescent="0.3">
      <c r="A1020">
        <v>1592</v>
      </c>
      <c r="B1020">
        <v>1</v>
      </c>
      <c r="C1020">
        <v>10</v>
      </c>
      <c r="D1020">
        <v>4092</v>
      </c>
      <c r="E1020">
        <v>1</v>
      </c>
      <c r="F1020" s="39">
        <v>25</v>
      </c>
      <c r="G1020" s="17" t="s">
        <v>12928</v>
      </c>
      <c r="H1020" s="11">
        <v>44968.638194444444</v>
      </c>
      <c r="I1020" s="26" t="s">
        <v>2991</v>
      </c>
      <c r="J1020"/>
      <c r="K1020"/>
      <c r="L1020"/>
    </row>
    <row r="1021" spans="1:12" x14ac:dyDescent="0.3">
      <c r="A1021">
        <v>1593</v>
      </c>
      <c r="B1021">
        <v>4</v>
      </c>
      <c r="C1021">
        <v>33</v>
      </c>
      <c r="D1021">
        <v>444</v>
      </c>
      <c r="E1021">
        <v>1</v>
      </c>
      <c r="F1021" s="39">
        <v>150</v>
      </c>
      <c r="G1021" s="17" t="s">
        <v>12928</v>
      </c>
      <c r="H1021" s="11">
        <v>45010.522222222222</v>
      </c>
      <c r="I1021" s="26" t="s">
        <v>2992</v>
      </c>
      <c r="J1021"/>
      <c r="K1021"/>
      <c r="L1021"/>
    </row>
    <row r="1022" spans="1:12" x14ac:dyDescent="0.3">
      <c r="A1022">
        <v>1594</v>
      </c>
      <c r="B1022">
        <v>4</v>
      </c>
      <c r="C1022">
        <v>2</v>
      </c>
      <c r="D1022">
        <v>4028</v>
      </c>
      <c r="E1022">
        <v>1</v>
      </c>
      <c r="F1022" s="39">
        <v>45</v>
      </c>
      <c r="G1022" s="17" t="s">
        <v>12928</v>
      </c>
      <c r="H1022" s="11">
        <v>45010.522916666669</v>
      </c>
      <c r="I1022" s="26" t="s">
        <v>2993</v>
      </c>
      <c r="J1022"/>
      <c r="K1022"/>
      <c r="L1022"/>
    </row>
    <row r="1023" spans="1:12" x14ac:dyDescent="0.3">
      <c r="A1023">
        <v>1595</v>
      </c>
      <c r="B1023">
        <v>4</v>
      </c>
      <c r="C1023">
        <v>2</v>
      </c>
      <c r="D1023">
        <v>4091</v>
      </c>
      <c r="E1023">
        <v>1</v>
      </c>
      <c r="F1023" s="39">
        <v>25</v>
      </c>
      <c r="G1023" s="17" t="s">
        <v>12928</v>
      </c>
      <c r="H1023" s="11">
        <v>45010.545138888891</v>
      </c>
      <c r="I1023" s="26" t="s">
        <v>2994</v>
      </c>
      <c r="J1023"/>
      <c r="K1023"/>
      <c r="L1023"/>
    </row>
    <row r="1024" spans="1:12" x14ac:dyDescent="0.3">
      <c r="A1024">
        <v>1596</v>
      </c>
      <c r="B1024">
        <v>4</v>
      </c>
      <c r="C1024">
        <v>2</v>
      </c>
      <c r="D1024">
        <v>462</v>
      </c>
      <c r="E1024">
        <v>6</v>
      </c>
      <c r="F1024" s="39">
        <v>60</v>
      </c>
      <c r="G1024" s="17" t="s">
        <v>12928</v>
      </c>
      <c r="H1024" s="11">
        <v>45010.574305555558</v>
      </c>
      <c r="I1024" s="26" t="s">
        <v>2995</v>
      </c>
      <c r="J1024"/>
      <c r="K1024"/>
      <c r="L1024"/>
    </row>
    <row r="1025" spans="1:12" x14ac:dyDescent="0.3">
      <c r="A1025">
        <v>1597</v>
      </c>
      <c r="B1025">
        <v>3</v>
      </c>
      <c r="C1025">
        <v>4</v>
      </c>
      <c r="D1025">
        <v>3492</v>
      </c>
      <c r="E1025">
        <v>1</v>
      </c>
      <c r="F1025" s="39">
        <v>287.5</v>
      </c>
      <c r="G1025" s="17" t="s">
        <v>12928</v>
      </c>
      <c r="H1025" s="11">
        <v>44972.78402777778</v>
      </c>
      <c r="I1025" s="26" t="s">
        <v>2996</v>
      </c>
      <c r="J1025"/>
      <c r="K1025"/>
      <c r="L1025"/>
    </row>
    <row r="1026" spans="1:12" x14ac:dyDescent="0.3">
      <c r="A1026">
        <v>1597</v>
      </c>
      <c r="B1026">
        <v>4</v>
      </c>
      <c r="C1026">
        <v>2</v>
      </c>
      <c r="D1026">
        <v>462</v>
      </c>
      <c r="E1026">
        <v>5</v>
      </c>
      <c r="F1026" s="39">
        <v>50</v>
      </c>
      <c r="G1026" s="17" t="s">
        <v>12928</v>
      </c>
      <c r="H1026" s="11">
        <v>45010.62777777778</v>
      </c>
      <c r="I1026" s="26" t="s">
        <v>2997</v>
      </c>
      <c r="J1026"/>
      <c r="K1026"/>
      <c r="L1026"/>
    </row>
    <row r="1027" spans="1:12" x14ac:dyDescent="0.3">
      <c r="A1027">
        <v>1598</v>
      </c>
      <c r="B1027">
        <v>3</v>
      </c>
      <c r="C1027">
        <v>4</v>
      </c>
      <c r="D1027">
        <v>24</v>
      </c>
      <c r="E1027">
        <v>1</v>
      </c>
      <c r="F1027" s="39">
        <v>899.5</v>
      </c>
      <c r="G1027" s="17" t="s">
        <v>12928</v>
      </c>
      <c r="H1027" s="11">
        <v>44972.790277777778</v>
      </c>
      <c r="I1027" s="26" t="s">
        <v>2998</v>
      </c>
      <c r="J1027"/>
      <c r="K1027"/>
      <c r="L1027"/>
    </row>
    <row r="1028" spans="1:12" x14ac:dyDescent="0.3">
      <c r="A1028">
        <v>1598</v>
      </c>
      <c r="B1028">
        <v>4</v>
      </c>
      <c r="C1028">
        <v>33</v>
      </c>
      <c r="D1028">
        <v>645</v>
      </c>
      <c r="E1028">
        <v>1</v>
      </c>
      <c r="F1028" s="39">
        <v>97.5</v>
      </c>
      <c r="G1028" s="17" t="s">
        <v>12928</v>
      </c>
      <c r="H1028" s="11">
        <v>45010.629861111112</v>
      </c>
      <c r="I1028" s="26" t="s">
        <v>2999</v>
      </c>
      <c r="J1028"/>
      <c r="K1028"/>
      <c r="L1028"/>
    </row>
    <row r="1029" spans="1:12" x14ac:dyDescent="0.3">
      <c r="A1029">
        <v>1598</v>
      </c>
      <c r="B1029">
        <v>4</v>
      </c>
      <c r="C1029">
        <v>33</v>
      </c>
      <c r="D1029">
        <v>608</v>
      </c>
      <c r="E1029">
        <v>1</v>
      </c>
      <c r="F1029" s="39">
        <v>325</v>
      </c>
      <c r="G1029" s="17" t="s">
        <v>12928</v>
      </c>
      <c r="H1029" s="11">
        <v>45010.629861111112</v>
      </c>
      <c r="I1029" s="26" t="s">
        <v>2999</v>
      </c>
      <c r="J1029"/>
      <c r="K1029"/>
      <c r="L1029"/>
    </row>
    <row r="1030" spans="1:12" x14ac:dyDescent="0.3">
      <c r="A1030">
        <v>1599</v>
      </c>
      <c r="B1030">
        <v>3</v>
      </c>
      <c r="C1030">
        <v>4</v>
      </c>
      <c r="D1030">
        <v>2800</v>
      </c>
      <c r="E1030">
        <v>1</v>
      </c>
      <c r="F1030" s="39">
        <v>775</v>
      </c>
      <c r="G1030" s="17" t="s">
        <v>12928</v>
      </c>
      <c r="H1030" s="11">
        <v>44972.815972222219</v>
      </c>
      <c r="I1030" s="26" t="s">
        <v>3000</v>
      </c>
      <c r="J1030"/>
      <c r="K1030"/>
      <c r="L1030"/>
    </row>
    <row r="1031" spans="1:12" x14ac:dyDescent="0.3">
      <c r="A1031">
        <v>1599</v>
      </c>
      <c r="B1031">
        <v>4</v>
      </c>
      <c r="C1031">
        <v>2</v>
      </c>
      <c r="D1031">
        <v>4076</v>
      </c>
      <c r="E1031">
        <v>1</v>
      </c>
      <c r="F1031" s="39">
        <v>49.5</v>
      </c>
      <c r="G1031" s="17" t="s">
        <v>12928</v>
      </c>
      <c r="H1031" s="11">
        <v>45010.640972222223</v>
      </c>
      <c r="I1031" s="26" t="s">
        <v>3001</v>
      </c>
      <c r="J1031"/>
      <c r="K1031"/>
      <c r="L1031"/>
    </row>
    <row r="1032" spans="1:12" x14ac:dyDescent="0.3">
      <c r="A1032">
        <v>1602</v>
      </c>
      <c r="B1032">
        <v>4</v>
      </c>
      <c r="C1032">
        <v>33</v>
      </c>
      <c r="D1032">
        <v>470</v>
      </c>
      <c r="E1032">
        <v>1</v>
      </c>
      <c r="F1032" s="39">
        <v>20</v>
      </c>
      <c r="G1032" s="17" t="s">
        <v>12928</v>
      </c>
      <c r="H1032" s="11">
        <v>45010.675694444442</v>
      </c>
      <c r="I1032" s="26" t="s">
        <v>3002</v>
      </c>
      <c r="J1032"/>
      <c r="K1032"/>
      <c r="L1032"/>
    </row>
    <row r="1033" spans="1:12" x14ac:dyDescent="0.3">
      <c r="A1033">
        <v>1602</v>
      </c>
      <c r="B1033">
        <v>4</v>
      </c>
      <c r="C1033">
        <v>33</v>
      </c>
      <c r="D1033">
        <v>465</v>
      </c>
      <c r="E1033">
        <v>1</v>
      </c>
      <c r="F1033" s="39">
        <v>25</v>
      </c>
      <c r="G1033" s="17" t="s">
        <v>12928</v>
      </c>
      <c r="H1033" s="11">
        <v>45010.675694444442</v>
      </c>
      <c r="I1033" s="26" t="s">
        <v>3002</v>
      </c>
      <c r="J1033"/>
      <c r="K1033"/>
      <c r="L1033"/>
    </row>
    <row r="1034" spans="1:12" x14ac:dyDescent="0.3">
      <c r="A1034">
        <v>1604</v>
      </c>
      <c r="B1034">
        <v>1</v>
      </c>
      <c r="C1034">
        <v>10</v>
      </c>
      <c r="D1034">
        <v>1168</v>
      </c>
      <c r="E1034">
        <v>1</v>
      </c>
      <c r="F1034" s="39">
        <v>25</v>
      </c>
      <c r="G1034" s="17" t="s">
        <v>12928</v>
      </c>
      <c r="H1034" s="11">
        <v>44968.72152777778</v>
      </c>
      <c r="I1034" s="26" t="s">
        <v>3003</v>
      </c>
      <c r="J1034"/>
      <c r="K1034"/>
      <c r="L1034"/>
    </row>
    <row r="1035" spans="1:12" x14ac:dyDescent="0.3">
      <c r="A1035">
        <v>1605</v>
      </c>
      <c r="B1035">
        <v>4</v>
      </c>
      <c r="C1035">
        <v>23</v>
      </c>
      <c r="D1035">
        <v>3462</v>
      </c>
      <c r="E1035">
        <v>1</v>
      </c>
      <c r="F1035" s="39">
        <v>250</v>
      </c>
      <c r="G1035" s="17" t="s">
        <v>12928</v>
      </c>
      <c r="H1035" s="11">
        <v>45010.84652777778</v>
      </c>
      <c r="I1035" s="26" t="s">
        <v>3004</v>
      </c>
      <c r="J1035"/>
      <c r="K1035"/>
      <c r="L1035"/>
    </row>
    <row r="1036" spans="1:12" x14ac:dyDescent="0.3">
      <c r="A1036">
        <v>1608</v>
      </c>
      <c r="B1036">
        <v>1</v>
      </c>
      <c r="C1036">
        <v>10</v>
      </c>
      <c r="D1036">
        <v>4090</v>
      </c>
      <c r="E1036">
        <v>1</v>
      </c>
      <c r="F1036" s="39">
        <v>47.5</v>
      </c>
      <c r="G1036" s="17" t="s">
        <v>12928</v>
      </c>
      <c r="H1036" s="11">
        <v>44968.754166666666</v>
      </c>
      <c r="I1036" s="26" t="s">
        <v>3005</v>
      </c>
      <c r="J1036"/>
      <c r="K1036"/>
      <c r="L1036"/>
    </row>
    <row r="1037" spans="1:12" x14ac:dyDescent="0.3">
      <c r="A1037">
        <v>1612</v>
      </c>
      <c r="B1037">
        <v>4</v>
      </c>
      <c r="C1037">
        <v>23</v>
      </c>
      <c r="D1037">
        <v>3304</v>
      </c>
      <c r="E1037">
        <v>1</v>
      </c>
      <c r="F1037" s="39">
        <v>14.5</v>
      </c>
      <c r="G1037" s="17" t="s">
        <v>12928</v>
      </c>
      <c r="H1037" s="11">
        <v>45010.95</v>
      </c>
      <c r="I1037" s="26" t="s">
        <v>3006</v>
      </c>
      <c r="J1037"/>
      <c r="K1037"/>
      <c r="L1037"/>
    </row>
    <row r="1038" spans="1:12" x14ac:dyDescent="0.3">
      <c r="A1038">
        <v>1612</v>
      </c>
      <c r="B1038">
        <v>4</v>
      </c>
      <c r="C1038">
        <v>23</v>
      </c>
      <c r="D1038">
        <v>3271</v>
      </c>
      <c r="E1038">
        <v>1</v>
      </c>
      <c r="F1038" s="39">
        <v>29.5</v>
      </c>
      <c r="G1038" s="17" t="s">
        <v>12928</v>
      </c>
      <c r="H1038" s="11">
        <v>45010.95</v>
      </c>
      <c r="I1038" s="26" t="s">
        <v>3006</v>
      </c>
      <c r="J1038"/>
      <c r="K1038"/>
      <c r="L1038"/>
    </row>
    <row r="1039" spans="1:12" x14ac:dyDescent="0.3">
      <c r="A1039">
        <v>1613</v>
      </c>
      <c r="B1039">
        <v>3</v>
      </c>
      <c r="C1039">
        <v>4</v>
      </c>
      <c r="D1039">
        <v>3585</v>
      </c>
      <c r="E1039">
        <v>-1</v>
      </c>
      <c r="F1039" s="39">
        <v>-599.5</v>
      </c>
      <c r="G1039" s="17" t="s">
        <v>240</v>
      </c>
      <c r="H1039" s="11">
        <v>44973.543749999997</v>
      </c>
      <c r="I1039" s="26" t="s">
        <v>12944</v>
      </c>
      <c r="J1039"/>
      <c r="K1039"/>
      <c r="L1039"/>
    </row>
    <row r="1040" spans="1:12" x14ac:dyDescent="0.3">
      <c r="A1040">
        <v>1613</v>
      </c>
      <c r="B1040">
        <v>4</v>
      </c>
      <c r="C1040">
        <v>23</v>
      </c>
      <c r="D1040">
        <v>462</v>
      </c>
      <c r="E1040">
        <v>1</v>
      </c>
      <c r="F1040" s="39">
        <v>10</v>
      </c>
      <c r="G1040" s="17" t="s">
        <v>12928</v>
      </c>
      <c r="H1040" s="11">
        <v>45010.959027777775</v>
      </c>
      <c r="I1040" s="26" t="s">
        <v>3007</v>
      </c>
      <c r="J1040"/>
      <c r="K1040"/>
      <c r="L1040"/>
    </row>
    <row r="1041" spans="1:12" x14ac:dyDescent="0.3">
      <c r="A1041">
        <v>1615</v>
      </c>
      <c r="B1041">
        <v>1</v>
      </c>
      <c r="C1041">
        <v>5</v>
      </c>
      <c r="D1041">
        <v>4078</v>
      </c>
      <c r="E1041">
        <v>1</v>
      </c>
      <c r="F1041" s="39">
        <v>49.5</v>
      </c>
      <c r="G1041" s="17" t="s">
        <v>12928</v>
      </c>
      <c r="H1041" s="11">
        <v>44968.811111111114</v>
      </c>
      <c r="I1041" s="26" t="s">
        <v>3008</v>
      </c>
      <c r="J1041"/>
      <c r="K1041"/>
      <c r="L1041"/>
    </row>
    <row r="1042" spans="1:12" x14ac:dyDescent="0.3">
      <c r="A1042">
        <v>1615</v>
      </c>
      <c r="B1042">
        <v>4</v>
      </c>
      <c r="C1042">
        <v>2</v>
      </c>
      <c r="D1042">
        <v>4091</v>
      </c>
      <c r="E1042">
        <v>1</v>
      </c>
      <c r="F1042" s="39">
        <v>25</v>
      </c>
      <c r="G1042" s="17" t="s">
        <v>12928</v>
      </c>
      <c r="H1042" s="11">
        <v>45011.522916666669</v>
      </c>
      <c r="I1042" s="26" t="s">
        <v>3009</v>
      </c>
      <c r="J1042"/>
      <c r="K1042"/>
      <c r="L1042"/>
    </row>
    <row r="1043" spans="1:12" x14ac:dyDescent="0.3">
      <c r="A1043">
        <v>1619</v>
      </c>
      <c r="B1043">
        <v>4</v>
      </c>
      <c r="C1043">
        <v>2</v>
      </c>
      <c r="D1043">
        <v>16</v>
      </c>
      <c r="E1043">
        <v>1</v>
      </c>
      <c r="F1043" s="39">
        <v>225</v>
      </c>
      <c r="G1043" s="17" t="s">
        <v>12928</v>
      </c>
      <c r="H1043" s="11">
        <v>45011.673611111109</v>
      </c>
      <c r="I1043" s="26" t="s">
        <v>3010</v>
      </c>
      <c r="J1043"/>
      <c r="K1043"/>
      <c r="L1043"/>
    </row>
    <row r="1044" spans="1:12" x14ac:dyDescent="0.3">
      <c r="A1044">
        <v>1621</v>
      </c>
      <c r="B1044">
        <v>1</v>
      </c>
      <c r="C1044">
        <v>14</v>
      </c>
      <c r="D1044">
        <v>3224</v>
      </c>
      <c r="E1044">
        <v>2</v>
      </c>
      <c r="F1044" s="39">
        <v>69</v>
      </c>
      <c r="G1044" s="17" t="s">
        <v>12928</v>
      </c>
      <c r="H1044" s="11">
        <v>44968.835416666669</v>
      </c>
      <c r="I1044" s="26" t="s">
        <v>3011</v>
      </c>
      <c r="J1044"/>
      <c r="K1044"/>
      <c r="L1044"/>
    </row>
    <row r="1045" spans="1:12" x14ac:dyDescent="0.3">
      <c r="A1045">
        <v>1621</v>
      </c>
      <c r="B1045">
        <v>1</v>
      </c>
      <c r="C1045">
        <v>14</v>
      </c>
      <c r="D1045">
        <v>1166</v>
      </c>
      <c r="E1045">
        <v>2</v>
      </c>
      <c r="F1045" s="39">
        <v>50</v>
      </c>
      <c r="G1045" s="17" t="s">
        <v>12928</v>
      </c>
      <c r="H1045" s="11">
        <v>44968.835416666669</v>
      </c>
      <c r="I1045" s="26" t="s">
        <v>3011</v>
      </c>
      <c r="J1045"/>
      <c r="K1045"/>
      <c r="L1045"/>
    </row>
    <row r="1046" spans="1:12" x14ac:dyDescent="0.3">
      <c r="A1046">
        <v>1621</v>
      </c>
      <c r="B1046">
        <v>1</v>
      </c>
      <c r="C1046">
        <v>14</v>
      </c>
      <c r="D1046">
        <v>1165</v>
      </c>
      <c r="E1046">
        <v>2</v>
      </c>
      <c r="F1046" s="39">
        <v>50</v>
      </c>
      <c r="G1046" s="17" t="s">
        <v>12928</v>
      </c>
      <c r="H1046" s="11">
        <v>44968.835416666669</v>
      </c>
      <c r="I1046" s="26" t="s">
        <v>3011</v>
      </c>
      <c r="J1046"/>
      <c r="K1046"/>
      <c r="L1046"/>
    </row>
    <row r="1047" spans="1:12" x14ac:dyDescent="0.3">
      <c r="A1047">
        <v>1621</v>
      </c>
      <c r="B1047">
        <v>1</v>
      </c>
      <c r="C1047">
        <v>14</v>
      </c>
      <c r="D1047">
        <v>1169</v>
      </c>
      <c r="E1047">
        <v>4</v>
      </c>
      <c r="F1047" s="39">
        <v>100</v>
      </c>
      <c r="G1047" s="17" t="s">
        <v>12928</v>
      </c>
      <c r="H1047" s="11">
        <v>44968.835416666669</v>
      </c>
      <c r="I1047" s="26" t="s">
        <v>3011</v>
      </c>
      <c r="J1047"/>
      <c r="K1047"/>
      <c r="L1047"/>
    </row>
    <row r="1048" spans="1:12" x14ac:dyDescent="0.3">
      <c r="A1048">
        <v>1621</v>
      </c>
      <c r="B1048">
        <v>1</v>
      </c>
      <c r="C1048">
        <v>14</v>
      </c>
      <c r="D1048">
        <v>3304</v>
      </c>
      <c r="E1048">
        <v>8</v>
      </c>
      <c r="F1048" s="39">
        <v>116</v>
      </c>
      <c r="G1048" s="17" t="s">
        <v>12928</v>
      </c>
      <c r="H1048" s="11">
        <v>44968.835416666669</v>
      </c>
      <c r="I1048" s="26" t="s">
        <v>3011</v>
      </c>
      <c r="J1048"/>
      <c r="K1048"/>
      <c r="L1048"/>
    </row>
    <row r="1049" spans="1:12" x14ac:dyDescent="0.3">
      <c r="A1049">
        <v>1621</v>
      </c>
      <c r="B1049">
        <v>3</v>
      </c>
      <c r="C1049">
        <v>4</v>
      </c>
      <c r="D1049">
        <v>2857</v>
      </c>
      <c r="E1049">
        <v>1</v>
      </c>
      <c r="F1049" s="39">
        <v>297.5</v>
      </c>
      <c r="G1049" s="17" t="s">
        <v>12928</v>
      </c>
      <c r="H1049" s="11">
        <v>44973.620138888888</v>
      </c>
      <c r="I1049" s="26" t="s">
        <v>3012</v>
      </c>
      <c r="J1049"/>
      <c r="K1049"/>
      <c r="L1049"/>
    </row>
    <row r="1050" spans="1:12" x14ac:dyDescent="0.3">
      <c r="A1050">
        <v>1621</v>
      </c>
      <c r="B1050">
        <v>3</v>
      </c>
      <c r="C1050">
        <v>4</v>
      </c>
      <c r="D1050">
        <v>3418</v>
      </c>
      <c r="E1050">
        <v>1</v>
      </c>
      <c r="F1050" s="39">
        <v>299.5</v>
      </c>
      <c r="G1050" s="17" t="s">
        <v>12928</v>
      </c>
      <c r="H1050" s="11">
        <v>44973.620138888888</v>
      </c>
      <c r="I1050" s="26" t="s">
        <v>3012</v>
      </c>
      <c r="J1050"/>
      <c r="K1050"/>
      <c r="L1050"/>
    </row>
    <row r="1051" spans="1:12" x14ac:dyDescent="0.3">
      <c r="A1051">
        <v>1621</v>
      </c>
      <c r="B1051">
        <v>4</v>
      </c>
      <c r="C1051">
        <v>2</v>
      </c>
      <c r="D1051">
        <v>4078</v>
      </c>
      <c r="E1051">
        <v>1</v>
      </c>
      <c r="F1051" s="39">
        <v>49.5</v>
      </c>
      <c r="G1051" s="17" t="s">
        <v>12928</v>
      </c>
      <c r="H1051" s="11">
        <v>45011.713194444441</v>
      </c>
      <c r="I1051" s="26" t="s">
        <v>3013</v>
      </c>
      <c r="J1051"/>
      <c r="K1051"/>
      <c r="L1051"/>
    </row>
    <row r="1052" spans="1:12" x14ac:dyDescent="0.3">
      <c r="A1052">
        <v>1624</v>
      </c>
      <c r="B1052">
        <v>3</v>
      </c>
      <c r="C1052">
        <v>4</v>
      </c>
      <c r="D1052">
        <v>475</v>
      </c>
      <c r="E1052">
        <v>1</v>
      </c>
      <c r="F1052" s="39">
        <v>50</v>
      </c>
      <c r="G1052" s="17" t="s">
        <v>12928</v>
      </c>
      <c r="H1052" s="11">
        <v>44973.629166666666</v>
      </c>
      <c r="I1052" s="26" t="s">
        <v>3014</v>
      </c>
      <c r="J1052"/>
      <c r="K1052"/>
      <c r="L1052"/>
    </row>
    <row r="1053" spans="1:12" x14ac:dyDescent="0.3">
      <c r="A1053">
        <v>1625</v>
      </c>
      <c r="B1053">
        <v>1</v>
      </c>
      <c r="C1053">
        <v>5</v>
      </c>
      <c r="D1053">
        <v>4202</v>
      </c>
      <c r="E1053">
        <v>1</v>
      </c>
      <c r="F1053" s="39">
        <v>2.5</v>
      </c>
      <c r="G1053" s="17" t="s">
        <v>12928</v>
      </c>
      <c r="H1053" s="11">
        <v>44968.894444444442</v>
      </c>
      <c r="I1053" s="26" t="s">
        <v>3015</v>
      </c>
      <c r="J1053"/>
      <c r="K1053"/>
      <c r="L1053"/>
    </row>
    <row r="1054" spans="1:12" x14ac:dyDescent="0.3">
      <c r="A1054">
        <v>1626</v>
      </c>
      <c r="B1054">
        <v>3</v>
      </c>
      <c r="C1054">
        <v>7</v>
      </c>
      <c r="D1054">
        <v>2778</v>
      </c>
      <c r="E1054">
        <v>1</v>
      </c>
      <c r="F1054" s="39">
        <v>525</v>
      </c>
      <c r="G1054" s="17" t="s">
        <v>12928</v>
      </c>
      <c r="H1054" s="11">
        <v>44973.636805555558</v>
      </c>
      <c r="I1054" s="26" t="s">
        <v>3016</v>
      </c>
      <c r="J1054"/>
      <c r="K1054"/>
      <c r="L1054"/>
    </row>
    <row r="1055" spans="1:12" x14ac:dyDescent="0.3">
      <c r="A1055">
        <v>1626</v>
      </c>
      <c r="B1055">
        <v>4</v>
      </c>
      <c r="C1055">
        <v>23</v>
      </c>
      <c r="D1055">
        <v>3269</v>
      </c>
      <c r="E1055">
        <v>1</v>
      </c>
      <c r="F1055" s="39">
        <v>22.5</v>
      </c>
      <c r="G1055" s="17" t="s">
        <v>12928</v>
      </c>
      <c r="H1055" s="11">
        <v>45011.852777777778</v>
      </c>
      <c r="I1055" s="26" t="s">
        <v>3017</v>
      </c>
      <c r="J1055"/>
      <c r="K1055"/>
      <c r="L1055"/>
    </row>
    <row r="1056" spans="1:12" x14ac:dyDescent="0.3">
      <c r="A1056">
        <v>1629</v>
      </c>
      <c r="B1056">
        <v>1</v>
      </c>
      <c r="C1056">
        <v>3</v>
      </c>
      <c r="D1056">
        <v>3225</v>
      </c>
      <c r="E1056">
        <v>1</v>
      </c>
      <c r="F1056" s="39">
        <v>34.5</v>
      </c>
      <c r="G1056" s="17" t="s">
        <v>12928</v>
      </c>
      <c r="H1056" s="11">
        <v>44968.944444444445</v>
      </c>
      <c r="I1056" s="26" t="s">
        <v>3018</v>
      </c>
      <c r="J1056"/>
      <c r="K1056"/>
      <c r="L1056"/>
    </row>
    <row r="1057" spans="1:12" x14ac:dyDescent="0.3">
      <c r="A1057">
        <v>1629</v>
      </c>
      <c r="B1057">
        <v>1</v>
      </c>
      <c r="C1057">
        <v>3</v>
      </c>
      <c r="D1057">
        <v>3227</v>
      </c>
      <c r="E1057">
        <v>1</v>
      </c>
      <c r="F1057" s="39">
        <v>34.5</v>
      </c>
      <c r="G1057" s="17" t="s">
        <v>12928</v>
      </c>
      <c r="H1057" s="11">
        <v>44968.944444444445</v>
      </c>
      <c r="I1057" s="26" t="s">
        <v>3018</v>
      </c>
      <c r="J1057"/>
      <c r="K1057"/>
      <c r="L1057"/>
    </row>
    <row r="1058" spans="1:12" x14ac:dyDescent="0.3">
      <c r="A1058">
        <v>1630</v>
      </c>
      <c r="B1058">
        <v>4</v>
      </c>
      <c r="C1058">
        <v>23</v>
      </c>
      <c r="D1058">
        <v>4088</v>
      </c>
      <c r="E1058">
        <v>1</v>
      </c>
      <c r="F1058" s="39">
        <v>10</v>
      </c>
      <c r="G1058" s="17" t="s">
        <v>12928</v>
      </c>
      <c r="H1058" s="11">
        <v>45011.888888888891</v>
      </c>
      <c r="I1058" s="26" t="s">
        <v>3019</v>
      </c>
      <c r="J1058"/>
      <c r="K1058"/>
      <c r="L1058"/>
    </row>
    <row r="1059" spans="1:12" x14ac:dyDescent="0.3">
      <c r="A1059">
        <v>1630</v>
      </c>
      <c r="B1059">
        <v>4</v>
      </c>
      <c r="C1059">
        <v>23</v>
      </c>
      <c r="D1059">
        <v>4089</v>
      </c>
      <c r="E1059">
        <v>1</v>
      </c>
      <c r="F1059" s="39">
        <v>10</v>
      </c>
      <c r="G1059" s="17" t="s">
        <v>12928</v>
      </c>
      <c r="H1059" s="11">
        <v>45011.888888888891</v>
      </c>
      <c r="I1059" s="26" t="s">
        <v>3019</v>
      </c>
      <c r="J1059"/>
      <c r="K1059"/>
      <c r="L1059"/>
    </row>
    <row r="1060" spans="1:12" x14ac:dyDescent="0.3">
      <c r="A1060">
        <v>1631</v>
      </c>
      <c r="B1060">
        <v>4</v>
      </c>
      <c r="C1060">
        <v>23</v>
      </c>
      <c r="D1060">
        <v>3678</v>
      </c>
      <c r="E1060">
        <v>1</v>
      </c>
      <c r="F1060" s="39">
        <v>449.5</v>
      </c>
      <c r="G1060" s="17" t="s">
        <v>12928</v>
      </c>
      <c r="H1060" s="11">
        <v>45011.892361111109</v>
      </c>
      <c r="I1060" s="26" t="s">
        <v>3020</v>
      </c>
      <c r="J1060"/>
      <c r="K1060"/>
      <c r="L1060"/>
    </row>
    <row r="1061" spans="1:12" x14ac:dyDescent="0.3">
      <c r="A1061">
        <v>1634</v>
      </c>
      <c r="B1061">
        <v>4</v>
      </c>
      <c r="C1061">
        <v>23</v>
      </c>
      <c r="D1061">
        <v>462</v>
      </c>
      <c r="E1061">
        <v>30</v>
      </c>
      <c r="F1061" s="39">
        <v>300</v>
      </c>
      <c r="G1061" s="17" t="s">
        <v>12928</v>
      </c>
      <c r="H1061" s="11">
        <v>45011.912499999999</v>
      </c>
      <c r="I1061" s="26" t="s">
        <v>3021</v>
      </c>
      <c r="J1061"/>
      <c r="K1061"/>
      <c r="L1061"/>
    </row>
    <row r="1062" spans="1:12" x14ac:dyDescent="0.3">
      <c r="A1062">
        <v>1637</v>
      </c>
      <c r="B1062">
        <v>1</v>
      </c>
      <c r="C1062">
        <v>15</v>
      </c>
      <c r="D1062">
        <v>4092</v>
      </c>
      <c r="E1062">
        <v>1</v>
      </c>
      <c r="F1062" s="39">
        <v>25</v>
      </c>
      <c r="G1062" s="17" t="s">
        <v>12928</v>
      </c>
      <c r="H1062" s="11">
        <v>44969.621527777781</v>
      </c>
      <c r="I1062" s="26" t="s">
        <v>3022</v>
      </c>
      <c r="J1062"/>
      <c r="K1062"/>
      <c r="L1062"/>
    </row>
    <row r="1063" spans="1:12" x14ac:dyDescent="0.3">
      <c r="A1063">
        <v>1640</v>
      </c>
      <c r="B1063">
        <v>3</v>
      </c>
      <c r="C1063">
        <v>30</v>
      </c>
      <c r="D1063">
        <v>3606</v>
      </c>
      <c r="E1063">
        <v>1</v>
      </c>
      <c r="F1063" s="39">
        <v>287.5</v>
      </c>
      <c r="G1063" s="17" t="s">
        <v>12928</v>
      </c>
      <c r="H1063" s="11">
        <v>44973.695138888892</v>
      </c>
      <c r="I1063" s="26" t="s">
        <v>3023</v>
      </c>
      <c r="J1063"/>
      <c r="K1063"/>
      <c r="L1063"/>
    </row>
    <row r="1064" spans="1:12" x14ac:dyDescent="0.3">
      <c r="A1064">
        <v>1640</v>
      </c>
      <c r="B1064">
        <v>3</v>
      </c>
      <c r="C1064">
        <v>30</v>
      </c>
      <c r="D1064">
        <v>3549</v>
      </c>
      <c r="E1064">
        <v>1</v>
      </c>
      <c r="F1064" s="39">
        <v>575</v>
      </c>
      <c r="G1064" s="17" t="s">
        <v>12928</v>
      </c>
      <c r="H1064" s="11">
        <v>44973.695138888892</v>
      </c>
      <c r="I1064" s="26" t="s">
        <v>3023</v>
      </c>
      <c r="J1064"/>
      <c r="K1064"/>
      <c r="L1064"/>
    </row>
    <row r="1065" spans="1:12" x14ac:dyDescent="0.3">
      <c r="A1065">
        <v>1640</v>
      </c>
      <c r="B1065">
        <v>3</v>
      </c>
      <c r="C1065">
        <v>30</v>
      </c>
      <c r="D1065">
        <v>3551</v>
      </c>
      <c r="E1065">
        <v>1</v>
      </c>
      <c r="F1065" s="39">
        <v>749.5</v>
      </c>
      <c r="G1065" s="17" t="s">
        <v>12928</v>
      </c>
      <c r="H1065" s="11">
        <v>44973.695138888892</v>
      </c>
      <c r="I1065" s="26" t="s">
        <v>3023</v>
      </c>
      <c r="J1065"/>
      <c r="K1065"/>
      <c r="L1065"/>
    </row>
    <row r="1066" spans="1:12" x14ac:dyDescent="0.3">
      <c r="A1066">
        <v>1642</v>
      </c>
      <c r="B1066">
        <v>1</v>
      </c>
      <c r="C1066">
        <v>15</v>
      </c>
      <c r="D1066">
        <v>184</v>
      </c>
      <c r="E1066">
        <v>1</v>
      </c>
      <c r="F1066" s="39">
        <v>137.5</v>
      </c>
      <c r="G1066" s="17" t="s">
        <v>12928</v>
      </c>
      <c r="H1066" s="11">
        <v>44969.666666666664</v>
      </c>
      <c r="I1066" s="26" t="s">
        <v>3024</v>
      </c>
      <c r="J1066"/>
      <c r="K1066"/>
      <c r="L1066"/>
    </row>
    <row r="1067" spans="1:12" x14ac:dyDescent="0.3">
      <c r="A1067">
        <v>1642</v>
      </c>
      <c r="B1067">
        <v>4</v>
      </c>
      <c r="C1067">
        <v>33</v>
      </c>
      <c r="D1067">
        <v>4090</v>
      </c>
      <c r="E1067">
        <v>1</v>
      </c>
      <c r="F1067" s="39">
        <v>47.5</v>
      </c>
      <c r="G1067" s="17" t="s">
        <v>12928</v>
      </c>
      <c r="H1067" s="11">
        <v>45012.565972222219</v>
      </c>
      <c r="I1067" s="26" t="s">
        <v>3025</v>
      </c>
      <c r="J1067"/>
      <c r="K1067"/>
      <c r="L1067"/>
    </row>
    <row r="1068" spans="1:12" x14ac:dyDescent="0.3">
      <c r="A1068">
        <v>1643</v>
      </c>
      <c r="B1068">
        <v>1</v>
      </c>
      <c r="C1068">
        <v>15</v>
      </c>
      <c r="D1068">
        <v>3302</v>
      </c>
      <c r="E1068">
        <v>1</v>
      </c>
      <c r="F1068" s="39">
        <v>162.5</v>
      </c>
      <c r="G1068" s="17" t="s">
        <v>12928</v>
      </c>
      <c r="H1068" s="11">
        <v>44969.67083333333</v>
      </c>
      <c r="I1068" s="26" t="s">
        <v>3026</v>
      </c>
      <c r="J1068"/>
      <c r="K1068"/>
      <c r="L1068"/>
    </row>
    <row r="1069" spans="1:12" x14ac:dyDescent="0.3">
      <c r="A1069">
        <v>1643</v>
      </c>
      <c r="B1069">
        <v>1</v>
      </c>
      <c r="C1069">
        <v>15</v>
      </c>
      <c r="D1069">
        <v>232</v>
      </c>
      <c r="E1069">
        <v>1</v>
      </c>
      <c r="F1069" s="39">
        <v>174.5</v>
      </c>
      <c r="G1069" s="17" t="s">
        <v>12928</v>
      </c>
      <c r="H1069" s="11">
        <v>44969.67083333333</v>
      </c>
      <c r="I1069" s="26" t="s">
        <v>3026</v>
      </c>
      <c r="J1069"/>
      <c r="K1069"/>
      <c r="L1069"/>
    </row>
    <row r="1070" spans="1:12" x14ac:dyDescent="0.3">
      <c r="A1070">
        <v>1643</v>
      </c>
      <c r="B1070">
        <v>4</v>
      </c>
      <c r="C1070">
        <v>33</v>
      </c>
      <c r="D1070">
        <v>462</v>
      </c>
      <c r="E1070">
        <v>1</v>
      </c>
      <c r="F1070" s="39">
        <v>10</v>
      </c>
      <c r="G1070" s="17" t="s">
        <v>12928</v>
      </c>
      <c r="H1070" s="11">
        <v>45012.611111111109</v>
      </c>
      <c r="I1070" s="26" t="s">
        <v>3027</v>
      </c>
      <c r="J1070"/>
      <c r="K1070"/>
      <c r="L1070"/>
    </row>
    <row r="1071" spans="1:12" x14ac:dyDescent="0.3">
      <c r="A1071">
        <v>1643</v>
      </c>
      <c r="B1071">
        <v>4</v>
      </c>
      <c r="C1071">
        <v>33</v>
      </c>
      <c r="D1071">
        <v>4028</v>
      </c>
      <c r="E1071">
        <v>2</v>
      </c>
      <c r="F1071" s="39">
        <v>90</v>
      </c>
      <c r="G1071" s="17" t="s">
        <v>12928</v>
      </c>
      <c r="H1071" s="11">
        <v>45012.611111111109</v>
      </c>
      <c r="I1071" s="26" t="s">
        <v>3027</v>
      </c>
      <c r="J1071"/>
      <c r="K1071"/>
      <c r="L1071"/>
    </row>
    <row r="1072" spans="1:12" x14ac:dyDescent="0.3">
      <c r="A1072">
        <v>1644</v>
      </c>
      <c r="B1072">
        <v>1</v>
      </c>
      <c r="C1072">
        <v>15</v>
      </c>
      <c r="D1072">
        <v>4089</v>
      </c>
      <c r="E1072">
        <v>1</v>
      </c>
      <c r="F1072" s="39">
        <v>10</v>
      </c>
      <c r="G1072" s="17" t="s">
        <v>12928</v>
      </c>
      <c r="H1072" s="11">
        <v>44969.675694444442</v>
      </c>
      <c r="I1072" s="26" t="s">
        <v>3028</v>
      </c>
      <c r="J1072"/>
      <c r="K1072"/>
      <c r="L1072"/>
    </row>
    <row r="1073" spans="1:12" x14ac:dyDescent="0.3">
      <c r="A1073">
        <v>1644</v>
      </c>
      <c r="B1073">
        <v>1</v>
      </c>
      <c r="C1073">
        <v>15</v>
      </c>
      <c r="D1073">
        <v>4086</v>
      </c>
      <c r="E1073">
        <v>1</v>
      </c>
      <c r="F1073" s="39">
        <v>10</v>
      </c>
      <c r="G1073" s="17" t="s">
        <v>12928</v>
      </c>
      <c r="H1073" s="11">
        <v>44969.675694444442</v>
      </c>
      <c r="I1073" s="26" t="s">
        <v>3028</v>
      </c>
      <c r="J1073"/>
      <c r="K1073"/>
      <c r="L1073"/>
    </row>
    <row r="1074" spans="1:12" x14ac:dyDescent="0.3">
      <c r="A1074">
        <v>1644</v>
      </c>
      <c r="B1074">
        <v>4</v>
      </c>
      <c r="C1074">
        <v>33</v>
      </c>
      <c r="D1074">
        <v>462</v>
      </c>
      <c r="E1074">
        <v>1</v>
      </c>
      <c r="F1074" s="39">
        <v>10</v>
      </c>
      <c r="G1074" s="17" t="s">
        <v>12928</v>
      </c>
      <c r="H1074" s="11">
        <v>45012.613194444442</v>
      </c>
      <c r="I1074" s="26" t="s">
        <v>3029</v>
      </c>
      <c r="J1074"/>
      <c r="K1074"/>
      <c r="L1074"/>
    </row>
    <row r="1075" spans="1:12" x14ac:dyDescent="0.3">
      <c r="A1075">
        <v>1645</v>
      </c>
      <c r="B1075">
        <v>1</v>
      </c>
      <c r="C1075">
        <v>10</v>
      </c>
      <c r="D1075">
        <v>18</v>
      </c>
      <c r="E1075">
        <v>1</v>
      </c>
      <c r="F1075" s="39">
        <v>725</v>
      </c>
      <c r="G1075" s="17" t="s">
        <v>12928</v>
      </c>
      <c r="H1075" s="11">
        <v>44969.677777777775</v>
      </c>
      <c r="I1075" s="26" t="s">
        <v>3030</v>
      </c>
      <c r="J1075"/>
      <c r="K1075"/>
      <c r="L1075"/>
    </row>
    <row r="1076" spans="1:12" x14ac:dyDescent="0.3">
      <c r="A1076">
        <v>1645</v>
      </c>
      <c r="B1076">
        <v>4</v>
      </c>
      <c r="C1076">
        <v>33</v>
      </c>
      <c r="D1076">
        <v>4028</v>
      </c>
      <c r="E1076">
        <v>1</v>
      </c>
      <c r="F1076" s="39">
        <v>45</v>
      </c>
      <c r="G1076" s="17" t="s">
        <v>12928</v>
      </c>
      <c r="H1076" s="11">
        <v>45012.620833333334</v>
      </c>
      <c r="I1076" s="26" t="s">
        <v>3031</v>
      </c>
      <c r="J1076"/>
      <c r="K1076"/>
      <c r="L1076"/>
    </row>
    <row r="1077" spans="1:12" x14ac:dyDescent="0.3">
      <c r="A1077">
        <v>1645</v>
      </c>
      <c r="B1077">
        <v>4</v>
      </c>
      <c r="C1077">
        <v>33</v>
      </c>
      <c r="D1077">
        <v>4023</v>
      </c>
      <c r="E1077">
        <v>1</v>
      </c>
      <c r="F1077" s="39">
        <v>400</v>
      </c>
      <c r="G1077" s="17" t="s">
        <v>12928</v>
      </c>
      <c r="H1077" s="11">
        <v>45012.620833333334</v>
      </c>
      <c r="I1077" s="26" t="s">
        <v>3031</v>
      </c>
      <c r="J1077"/>
      <c r="K1077"/>
      <c r="L1077"/>
    </row>
    <row r="1078" spans="1:12" x14ac:dyDescent="0.3">
      <c r="A1078">
        <v>1646</v>
      </c>
      <c r="B1078">
        <v>1</v>
      </c>
      <c r="C1078">
        <v>9</v>
      </c>
      <c r="D1078">
        <v>4090</v>
      </c>
      <c r="E1078">
        <v>1</v>
      </c>
      <c r="F1078" s="39">
        <v>47.5</v>
      </c>
      <c r="G1078" s="17" t="s">
        <v>12928</v>
      </c>
      <c r="H1078" s="11">
        <v>44969.697916666664</v>
      </c>
      <c r="I1078" s="26" t="s">
        <v>3032</v>
      </c>
      <c r="J1078"/>
      <c r="K1078"/>
      <c r="L1078"/>
    </row>
    <row r="1079" spans="1:12" x14ac:dyDescent="0.3">
      <c r="A1079">
        <v>1646</v>
      </c>
      <c r="B1079">
        <v>4</v>
      </c>
      <c r="C1079">
        <v>33</v>
      </c>
      <c r="D1079">
        <v>462</v>
      </c>
      <c r="E1079">
        <v>1</v>
      </c>
      <c r="F1079" s="39">
        <v>10</v>
      </c>
      <c r="G1079" s="17" t="s">
        <v>12928</v>
      </c>
      <c r="H1079" s="11">
        <v>45012.634027777778</v>
      </c>
      <c r="I1079" s="26" t="s">
        <v>3033</v>
      </c>
      <c r="J1079"/>
      <c r="K1079"/>
      <c r="L1079"/>
    </row>
    <row r="1080" spans="1:12" x14ac:dyDescent="0.3">
      <c r="A1080">
        <v>1647</v>
      </c>
      <c r="B1080">
        <v>1</v>
      </c>
      <c r="C1080">
        <v>3</v>
      </c>
      <c r="D1080">
        <v>3316</v>
      </c>
      <c r="E1080">
        <v>1</v>
      </c>
      <c r="F1080" s="39">
        <v>175</v>
      </c>
      <c r="G1080" s="17" t="s">
        <v>12928</v>
      </c>
      <c r="H1080" s="11">
        <v>44969.699305555558</v>
      </c>
      <c r="I1080" s="26" t="s">
        <v>3034</v>
      </c>
      <c r="J1080"/>
      <c r="K1080"/>
      <c r="L1080"/>
    </row>
    <row r="1081" spans="1:12" x14ac:dyDescent="0.3">
      <c r="A1081">
        <v>1648</v>
      </c>
      <c r="B1081">
        <v>3</v>
      </c>
      <c r="C1081">
        <v>4</v>
      </c>
      <c r="D1081">
        <v>471</v>
      </c>
      <c r="E1081">
        <v>1</v>
      </c>
      <c r="F1081" s="39">
        <v>20</v>
      </c>
      <c r="G1081" s="17" t="s">
        <v>12928</v>
      </c>
      <c r="H1081" s="11">
        <v>44973.747916666667</v>
      </c>
      <c r="I1081" s="26" t="s">
        <v>3035</v>
      </c>
      <c r="J1081"/>
      <c r="K1081"/>
      <c r="L1081"/>
    </row>
    <row r="1082" spans="1:12" x14ac:dyDescent="0.3">
      <c r="A1082">
        <v>1649</v>
      </c>
      <c r="B1082">
        <v>4</v>
      </c>
      <c r="C1082">
        <v>33</v>
      </c>
      <c r="D1082">
        <v>462</v>
      </c>
      <c r="E1082">
        <v>1</v>
      </c>
      <c r="F1082" s="39">
        <v>10</v>
      </c>
      <c r="G1082" s="17" t="s">
        <v>12928</v>
      </c>
      <c r="H1082" s="11">
        <v>45012.675694444442</v>
      </c>
      <c r="I1082" s="26" t="s">
        <v>3036</v>
      </c>
      <c r="J1082"/>
      <c r="K1082"/>
      <c r="L1082"/>
    </row>
    <row r="1083" spans="1:12" x14ac:dyDescent="0.3">
      <c r="A1083">
        <v>1652</v>
      </c>
      <c r="B1083">
        <v>4</v>
      </c>
      <c r="C1083">
        <v>23</v>
      </c>
      <c r="D1083">
        <v>471</v>
      </c>
      <c r="E1083">
        <v>1</v>
      </c>
      <c r="F1083" s="39">
        <v>20</v>
      </c>
      <c r="G1083" s="17" t="s">
        <v>12928</v>
      </c>
      <c r="H1083" s="11">
        <v>45012.847222222219</v>
      </c>
      <c r="I1083" s="26" t="s">
        <v>3037</v>
      </c>
      <c r="J1083"/>
      <c r="K1083"/>
      <c r="L1083"/>
    </row>
    <row r="1084" spans="1:12" x14ac:dyDescent="0.3">
      <c r="A1084">
        <v>1652</v>
      </c>
      <c r="B1084">
        <v>4</v>
      </c>
      <c r="C1084">
        <v>23</v>
      </c>
      <c r="D1084">
        <v>470</v>
      </c>
      <c r="E1084">
        <v>1</v>
      </c>
      <c r="F1084" s="39">
        <v>20</v>
      </c>
      <c r="G1084" s="17" t="s">
        <v>12928</v>
      </c>
      <c r="H1084" s="11">
        <v>45012.847222222219</v>
      </c>
      <c r="I1084" s="26" t="s">
        <v>3037</v>
      </c>
      <c r="J1084"/>
      <c r="K1084"/>
      <c r="L1084"/>
    </row>
    <row r="1085" spans="1:12" x14ac:dyDescent="0.3">
      <c r="A1085">
        <v>1652</v>
      </c>
      <c r="B1085">
        <v>4</v>
      </c>
      <c r="C1085">
        <v>23</v>
      </c>
      <c r="D1085">
        <v>457</v>
      </c>
      <c r="E1085">
        <v>1</v>
      </c>
      <c r="F1085" s="39">
        <v>287.5</v>
      </c>
      <c r="G1085" s="17" t="s">
        <v>12928</v>
      </c>
      <c r="H1085" s="11">
        <v>45012.847222222219</v>
      </c>
      <c r="I1085" s="26" t="s">
        <v>3037</v>
      </c>
      <c r="J1085"/>
      <c r="K1085"/>
      <c r="L1085"/>
    </row>
    <row r="1086" spans="1:12" x14ac:dyDescent="0.3">
      <c r="A1086">
        <v>1652</v>
      </c>
      <c r="B1086">
        <v>4</v>
      </c>
      <c r="C1086">
        <v>23</v>
      </c>
      <c r="D1086">
        <v>475</v>
      </c>
      <c r="E1086">
        <v>1</v>
      </c>
      <c r="F1086" s="39">
        <v>50</v>
      </c>
      <c r="G1086" s="17" t="s">
        <v>12928</v>
      </c>
      <c r="H1086" s="11">
        <v>45012.847222222219</v>
      </c>
      <c r="I1086" s="26" t="s">
        <v>3037</v>
      </c>
      <c r="J1086"/>
      <c r="K1086"/>
      <c r="L1086"/>
    </row>
    <row r="1087" spans="1:12" x14ac:dyDescent="0.3">
      <c r="A1087">
        <v>1653</v>
      </c>
      <c r="B1087">
        <v>3</v>
      </c>
      <c r="C1087">
        <v>4</v>
      </c>
      <c r="D1087">
        <v>1098</v>
      </c>
      <c r="E1087">
        <v>1</v>
      </c>
      <c r="F1087" s="39">
        <v>187.5</v>
      </c>
      <c r="G1087" s="17" t="s">
        <v>12928</v>
      </c>
      <c r="H1087" s="11">
        <v>44973.768055555556</v>
      </c>
      <c r="I1087" s="26" t="s">
        <v>3038</v>
      </c>
      <c r="J1087"/>
      <c r="K1087"/>
      <c r="L1087"/>
    </row>
    <row r="1088" spans="1:12" x14ac:dyDescent="0.3">
      <c r="A1088">
        <v>1653</v>
      </c>
      <c r="B1088">
        <v>4</v>
      </c>
      <c r="C1088">
        <v>23</v>
      </c>
      <c r="D1088">
        <v>474</v>
      </c>
      <c r="E1088">
        <v>1</v>
      </c>
      <c r="F1088" s="39">
        <v>50</v>
      </c>
      <c r="G1088" s="17" t="s">
        <v>12928</v>
      </c>
      <c r="H1088" s="11">
        <v>45012.878472222219</v>
      </c>
      <c r="I1088" s="26" t="s">
        <v>3039</v>
      </c>
      <c r="J1088"/>
      <c r="K1088"/>
      <c r="L1088"/>
    </row>
    <row r="1089" spans="1:12" x14ac:dyDescent="0.3">
      <c r="A1089">
        <v>1661</v>
      </c>
      <c r="B1089">
        <v>4</v>
      </c>
      <c r="C1089">
        <v>33</v>
      </c>
      <c r="D1089">
        <v>460</v>
      </c>
      <c r="E1089">
        <v>1</v>
      </c>
      <c r="F1089" s="39">
        <v>75</v>
      </c>
      <c r="G1089" s="17" t="s">
        <v>12928</v>
      </c>
      <c r="H1089" s="11">
        <v>45013.454861111109</v>
      </c>
      <c r="I1089" s="26" t="s">
        <v>3040</v>
      </c>
      <c r="J1089"/>
      <c r="K1089"/>
      <c r="L1089"/>
    </row>
    <row r="1090" spans="1:12" x14ac:dyDescent="0.3">
      <c r="A1090">
        <v>1661</v>
      </c>
      <c r="B1090">
        <v>4</v>
      </c>
      <c r="C1090">
        <v>33</v>
      </c>
      <c r="D1090">
        <v>385</v>
      </c>
      <c r="E1090">
        <v>1</v>
      </c>
      <c r="F1090" s="39">
        <v>197.5</v>
      </c>
      <c r="G1090" s="17" t="s">
        <v>12928</v>
      </c>
      <c r="H1090" s="11">
        <v>45013.454861111109</v>
      </c>
      <c r="I1090" s="26" t="s">
        <v>3040</v>
      </c>
      <c r="J1090"/>
      <c r="K1090"/>
      <c r="L1090"/>
    </row>
    <row r="1091" spans="1:12" x14ac:dyDescent="0.3">
      <c r="A1091">
        <v>1662</v>
      </c>
      <c r="B1091">
        <v>1</v>
      </c>
      <c r="C1091">
        <v>15</v>
      </c>
      <c r="D1091">
        <v>4090</v>
      </c>
      <c r="E1091">
        <v>1</v>
      </c>
      <c r="F1091" s="39">
        <v>47.5</v>
      </c>
      <c r="G1091" s="17" t="s">
        <v>12928</v>
      </c>
      <c r="H1091" s="11">
        <v>44969.890277777777</v>
      </c>
      <c r="I1091" s="26" t="s">
        <v>3041</v>
      </c>
      <c r="J1091"/>
      <c r="K1091"/>
      <c r="L1091"/>
    </row>
    <row r="1092" spans="1:12" x14ac:dyDescent="0.3">
      <c r="A1092">
        <v>1663</v>
      </c>
      <c r="B1092">
        <v>4</v>
      </c>
      <c r="C1092">
        <v>2</v>
      </c>
      <c r="D1092">
        <v>3623</v>
      </c>
      <c r="E1092">
        <v>1</v>
      </c>
      <c r="F1092" s="39">
        <v>799.5</v>
      </c>
      <c r="G1092" s="17" t="s">
        <v>12928</v>
      </c>
      <c r="H1092" s="11">
        <v>45013.54791666667</v>
      </c>
      <c r="I1092" s="26" t="s">
        <v>3042</v>
      </c>
      <c r="J1092"/>
      <c r="K1092"/>
      <c r="L1092"/>
    </row>
    <row r="1093" spans="1:12" x14ac:dyDescent="0.3">
      <c r="A1093">
        <v>1667</v>
      </c>
      <c r="B1093">
        <v>4</v>
      </c>
      <c r="C1093">
        <v>33</v>
      </c>
      <c r="D1093">
        <v>4025</v>
      </c>
      <c r="E1093">
        <v>1</v>
      </c>
      <c r="F1093" s="39">
        <v>175</v>
      </c>
      <c r="G1093" s="17" t="s">
        <v>12928</v>
      </c>
      <c r="H1093" s="11">
        <v>45013.594444444447</v>
      </c>
      <c r="I1093" s="26" t="s">
        <v>3043</v>
      </c>
      <c r="J1093"/>
      <c r="K1093"/>
      <c r="L1093"/>
    </row>
    <row r="1094" spans="1:12" x14ac:dyDescent="0.3">
      <c r="A1094">
        <v>1668</v>
      </c>
      <c r="B1094">
        <v>4</v>
      </c>
      <c r="C1094">
        <v>2</v>
      </c>
      <c r="D1094">
        <v>471</v>
      </c>
      <c r="E1094">
        <v>1</v>
      </c>
      <c r="F1094" s="39">
        <v>20</v>
      </c>
      <c r="G1094" s="17" t="s">
        <v>12928</v>
      </c>
      <c r="H1094" s="11">
        <v>45013.609722222223</v>
      </c>
      <c r="I1094" s="26" t="s">
        <v>3044</v>
      </c>
      <c r="J1094"/>
      <c r="K1094"/>
      <c r="L1094"/>
    </row>
    <row r="1095" spans="1:12" x14ac:dyDescent="0.3">
      <c r="A1095">
        <v>1669</v>
      </c>
      <c r="B1095">
        <v>4</v>
      </c>
      <c r="C1095">
        <v>33</v>
      </c>
      <c r="D1095">
        <v>470</v>
      </c>
      <c r="E1095">
        <v>1</v>
      </c>
      <c r="F1095" s="39">
        <v>20</v>
      </c>
      <c r="G1095" s="17" t="s">
        <v>12928</v>
      </c>
      <c r="H1095" s="11">
        <v>45013.616666666669</v>
      </c>
      <c r="I1095" s="26" t="s">
        <v>3045</v>
      </c>
      <c r="J1095"/>
      <c r="K1095"/>
      <c r="L1095"/>
    </row>
    <row r="1096" spans="1:12" x14ac:dyDescent="0.3">
      <c r="A1096">
        <v>1669</v>
      </c>
      <c r="B1096">
        <v>4</v>
      </c>
      <c r="C1096">
        <v>33</v>
      </c>
      <c r="D1096">
        <v>4090</v>
      </c>
      <c r="E1096">
        <v>1</v>
      </c>
      <c r="F1096" s="39">
        <v>47.5</v>
      </c>
      <c r="G1096" s="17" t="s">
        <v>12928</v>
      </c>
      <c r="H1096" s="11">
        <v>45013.616666666669</v>
      </c>
      <c r="I1096" s="26" t="s">
        <v>3045</v>
      </c>
      <c r="J1096"/>
      <c r="K1096"/>
      <c r="L1096"/>
    </row>
    <row r="1097" spans="1:12" x14ac:dyDescent="0.3">
      <c r="A1097">
        <v>1670</v>
      </c>
      <c r="B1097">
        <v>4</v>
      </c>
      <c r="C1097">
        <v>33</v>
      </c>
      <c r="D1097">
        <v>476</v>
      </c>
      <c r="E1097">
        <v>1</v>
      </c>
      <c r="F1097" s="39">
        <v>30</v>
      </c>
      <c r="G1097" s="17" t="s">
        <v>12928</v>
      </c>
      <c r="H1097" s="11">
        <v>45013.62222222222</v>
      </c>
      <c r="I1097" s="26" t="s">
        <v>3046</v>
      </c>
      <c r="J1097"/>
      <c r="K1097"/>
      <c r="L1097"/>
    </row>
    <row r="1098" spans="1:12" x14ac:dyDescent="0.3">
      <c r="A1098">
        <v>1670</v>
      </c>
      <c r="B1098">
        <v>4</v>
      </c>
      <c r="C1098">
        <v>33</v>
      </c>
      <c r="D1098">
        <v>462</v>
      </c>
      <c r="E1098">
        <v>2</v>
      </c>
      <c r="F1098" s="39">
        <v>20</v>
      </c>
      <c r="G1098" s="17" t="s">
        <v>12928</v>
      </c>
      <c r="H1098" s="11">
        <v>45013.62222222222</v>
      </c>
      <c r="I1098" s="26" t="s">
        <v>3046</v>
      </c>
      <c r="J1098"/>
      <c r="K1098"/>
      <c r="L1098"/>
    </row>
    <row r="1099" spans="1:12" x14ac:dyDescent="0.3">
      <c r="A1099">
        <v>1671</v>
      </c>
      <c r="B1099">
        <v>4</v>
      </c>
      <c r="C1099">
        <v>33</v>
      </c>
      <c r="D1099">
        <v>4023</v>
      </c>
      <c r="E1099">
        <v>1</v>
      </c>
      <c r="F1099" s="39">
        <v>400</v>
      </c>
      <c r="G1099" s="17" t="s">
        <v>12928</v>
      </c>
      <c r="H1099" s="11">
        <v>45013.631944444445</v>
      </c>
      <c r="I1099" s="26" t="s">
        <v>3047</v>
      </c>
      <c r="J1099"/>
      <c r="K1099"/>
      <c r="L1099"/>
    </row>
    <row r="1100" spans="1:12" x14ac:dyDescent="0.3">
      <c r="A1100">
        <v>1674</v>
      </c>
      <c r="B1100">
        <v>4</v>
      </c>
      <c r="C1100">
        <v>33</v>
      </c>
      <c r="D1100">
        <v>18</v>
      </c>
      <c r="E1100">
        <v>1</v>
      </c>
      <c r="F1100" s="39">
        <v>725</v>
      </c>
      <c r="G1100" s="17" t="s">
        <v>12928</v>
      </c>
      <c r="H1100" s="11">
        <v>45013.649305555555</v>
      </c>
      <c r="I1100" s="26" t="s">
        <v>3048</v>
      </c>
      <c r="J1100"/>
      <c r="K1100"/>
      <c r="L1100"/>
    </row>
    <row r="1101" spans="1:12" x14ac:dyDescent="0.3">
      <c r="A1101">
        <v>1674</v>
      </c>
      <c r="B1101">
        <v>4</v>
      </c>
      <c r="C1101">
        <v>33</v>
      </c>
      <c r="D1101">
        <v>2</v>
      </c>
      <c r="E1101">
        <v>1</v>
      </c>
      <c r="F1101" s="39">
        <v>297.5</v>
      </c>
      <c r="G1101" s="17" t="s">
        <v>12928</v>
      </c>
      <c r="H1101" s="11">
        <v>45013.649305555555</v>
      </c>
      <c r="I1101" s="26" t="s">
        <v>3048</v>
      </c>
      <c r="J1101"/>
      <c r="K1101"/>
      <c r="L1101"/>
    </row>
    <row r="1102" spans="1:12" x14ac:dyDescent="0.3">
      <c r="A1102">
        <v>1675</v>
      </c>
      <c r="B1102">
        <v>4</v>
      </c>
      <c r="C1102">
        <v>2</v>
      </c>
      <c r="D1102">
        <v>4023</v>
      </c>
      <c r="E1102">
        <v>1</v>
      </c>
      <c r="F1102" s="39">
        <v>400</v>
      </c>
      <c r="G1102" s="17" t="s">
        <v>12928</v>
      </c>
      <c r="H1102" s="11">
        <v>45013.652777777781</v>
      </c>
      <c r="I1102" s="26" t="s">
        <v>3049</v>
      </c>
      <c r="J1102"/>
      <c r="K1102"/>
      <c r="L1102"/>
    </row>
    <row r="1103" spans="1:12" x14ac:dyDescent="0.3">
      <c r="A1103">
        <v>1676</v>
      </c>
      <c r="B1103">
        <v>1</v>
      </c>
      <c r="C1103">
        <v>2</v>
      </c>
      <c r="D1103">
        <v>620</v>
      </c>
      <c r="E1103">
        <v>1</v>
      </c>
      <c r="F1103" s="39">
        <v>225</v>
      </c>
      <c r="G1103" s="17" t="s">
        <v>12928</v>
      </c>
      <c r="H1103" s="11">
        <v>44970.633333333331</v>
      </c>
      <c r="I1103" s="26" t="s">
        <v>3050</v>
      </c>
      <c r="J1103"/>
      <c r="K1103"/>
      <c r="L1103"/>
    </row>
    <row r="1104" spans="1:12" x14ac:dyDescent="0.3">
      <c r="A1104">
        <v>1676</v>
      </c>
      <c r="B1104">
        <v>1</v>
      </c>
      <c r="C1104">
        <v>2</v>
      </c>
      <c r="D1104">
        <v>622</v>
      </c>
      <c r="E1104">
        <v>1</v>
      </c>
      <c r="F1104" s="39">
        <v>225</v>
      </c>
      <c r="G1104" s="17" t="s">
        <v>12928</v>
      </c>
      <c r="H1104" s="11">
        <v>44970.633333333331</v>
      </c>
      <c r="I1104" s="26" t="s">
        <v>3050</v>
      </c>
      <c r="J1104"/>
      <c r="K1104"/>
      <c r="L1104"/>
    </row>
    <row r="1105" spans="1:12" x14ac:dyDescent="0.3">
      <c r="A1105">
        <v>1676</v>
      </c>
      <c r="B1105">
        <v>1</v>
      </c>
      <c r="C1105">
        <v>2</v>
      </c>
      <c r="D1105">
        <v>602</v>
      </c>
      <c r="E1105">
        <v>1</v>
      </c>
      <c r="F1105" s="39">
        <v>247.5</v>
      </c>
      <c r="G1105" s="17" t="s">
        <v>12928</v>
      </c>
      <c r="H1105" s="11">
        <v>44970.633333333331</v>
      </c>
      <c r="I1105" s="26" t="s">
        <v>3050</v>
      </c>
      <c r="J1105"/>
      <c r="K1105"/>
      <c r="L1105"/>
    </row>
    <row r="1106" spans="1:12" x14ac:dyDescent="0.3">
      <c r="A1106">
        <v>1676</v>
      </c>
      <c r="B1106">
        <v>1</v>
      </c>
      <c r="C1106">
        <v>2</v>
      </c>
      <c r="D1106">
        <v>3307</v>
      </c>
      <c r="E1106">
        <v>1</v>
      </c>
      <c r="F1106" s="39">
        <v>97.5</v>
      </c>
      <c r="G1106" s="17" t="s">
        <v>12928</v>
      </c>
      <c r="H1106" s="11">
        <v>44970.633333333331</v>
      </c>
      <c r="I1106" s="26" t="s">
        <v>3050</v>
      </c>
      <c r="J1106"/>
      <c r="K1106"/>
      <c r="L1106"/>
    </row>
    <row r="1107" spans="1:12" x14ac:dyDescent="0.3">
      <c r="A1107">
        <v>1676</v>
      </c>
      <c r="B1107">
        <v>1</v>
      </c>
      <c r="C1107">
        <v>2</v>
      </c>
      <c r="D1107">
        <v>16</v>
      </c>
      <c r="E1107">
        <v>3</v>
      </c>
      <c r="F1107" s="39">
        <v>675</v>
      </c>
      <c r="G1107" s="17" t="s">
        <v>12928</v>
      </c>
      <c r="H1107" s="11">
        <v>44970.633333333331</v>
      </c>
      <c r="I1107" s="26" t="s">
        <v>3050</v>
      </c>
      <c r="J1107"/>
      <c r="K1107"/>
      <c r="L1107"/>
    </row>
    <row r="1108" spans="1:12" x14ac:dyDescent="0.3">
      <c r="A1108">
        <v>1676</v>
      </c>
      <c r="B1108">
        <v>1</v>
      </c>
      <c r="C1108">
        <v>2</v>
      </c>
      <c r="D1108">
        <v>11</v>
      </c>
      <c r="E1108">
        <v>3</v>
      </c>
      <c r="F1108" s="39">
        <v>675</v>
      </c>
      <c r="G1108" s="17" t="s">
        <v>12928</v>
      </c>
      <c r="H1108" s="11">
        <v>44970.633333333331</v>
      </c>
      <c r="I1108" s="26" t="s">
        <v>3050</v>
      </c>
      <c r="J1108"/>
      <c r="K1108"/>
      <c r="L1108"/>
    </row>
    <row r="1109" spans="1:12" x14ac:dyDescent="0.3">
      <c r="A1109">
        <v>1677</v>
      </c>
      <c r="B1109">
        <v>4</v>
      </c>
      <c r="C1109">
        <v>33</v>
      </c>
      <c r="D1109">
        <v>4028</v>
      </c>
      <c r="E1109">
        <v>2</v>
      </c>
      <c r="F1109" s="39">
        <v>90</v>
      </c>
      <c r="G1109" s="17" t="s">
        <v>12928</v>
      </c>
      <c r="H1109" s="11">
        <v>45013.656944444447</v>
      </c>
      <c r="I1109" s="26" t="s">
        <v>3051</v>
      </c>
      <c r="J1109"/>
      <c r="K1109"/>
      <c r="L1109"/>
    </row>
    <row r="1110" spans="1:12" x14ac:dyDescent="0.3">
      <c r="A1110">
        <v>1680</v>
      </c>
      <c r="B1110">
        <v>4</v>
      </c>
      <c r="C1110">
        <v>23</v>
      </c>
      <c r="D1110">
        <v>3421</v>
      </c>
      <c r="E1110">
        <v>1</v>
      </c>
      <c r="F1110" s="39">
        <v>699.5</v>
      </c>
      <c r="G1110" s="17" t="s">
        <v>12928</v>
      </c>
      <c r="H1110" s="11">
        <v>45013.873611111114</v>
      </c>
      <c r="I1110" s="26" t="s">
        <v>3052</v>
      </c>
      <c r="J1110"/>
      <c r="K1110"/>
      <c r="L1110"/>
    </row>
    <row r="1111" spans="1:12" x14ac:dyDescent="0.3">
      <c r="A1111">
        <v>1681</v>
      </c>
      <c r="B1111">
        <v>4</v>
      </c>
      <c r="C1111">
        <v>23</v>
      </c>
      <c r="D1111">
        <v>4028</v>
      </c>
      <c r="E1111">
        <v>1</v>
      </c>
      <c r="F1111" s="39">
        <v>45</v>
      </c>
      <c r="G1111" s="17" t="s">
        <v>12928</v>
      </c>
      <c r="H1111" s="11">
        <v>45013.877083333333</v>
      </c>
      <c r="I1111" s="26" t="s">
        <v>3053</v>
      </c>
      <c r="J1111"/>
      <c r="K1111"/>
      <c r="L1111"/>
    </row>
    <row r="1112" spans="1:12" x14ac:dyDescent="0.3">
      <c r="A1112">
        <v>1682</v>
      </c>
      <c r="B1112">
        <v>1</v>
      </c>
      <c r="C1112">
        <v>10</v>
      </c>
      <c r="D1112">
        <v>3268</v>
      </c>
      <c r="E1112">
        <v>1</v>
      </c>
      <c r="F1112" s="39">
        <v>12.5</v>
      </c>
      <c r="G1112" s="17" t="s">
        <v>12928</v>
      </c>
      <c r="H1112" s="11">
        <v>44970.661111111112</v>
      </c>
      <c r="I1112" s="26" t="s">
        <v>3054</v>
      </c>
      <c r="J1112"/>
      <c r="K1112"/>
      <c r="L1112"/>
    </row>
    <row r="1113" spans="1:12" x14ac:dyDescent="0.3">
      <c r="A1113">
        <v>1683</v>
      </c>
      <c r="B1113">
        <v>1</v>
      </c>
      <c r="C1113">
        <v>14</v>
      </c>
      <c r="D1113">
        <v>602</v>
      </c>
      <c r="E1113">
        <v>1</v>
      </c>
      <c r="F1113" s="39">
        <v>247.5</v>
      </c>
      <c r="G1113" s="17" t="s">
        <v>12928</v>
      </c>
      <c r="H1113" s="11">
        <v>44970.663888888892</v>
      </c>
      <c r="I1113" s="26" t="s">
        <v>3055</v>
      </c>
      <c r="J1113"/>
      <c r="K1113"/>
      <c r="L1113"/>
    </row>
    <row r="1114" spans="1:12" x14ac:dyDescent="0.3">
      <c r="A1114">
        <v>1686</v>
      </c>
      <c r="B1114">
        <v>1</v>
      </c>
      <c r="C1114">
        <v>5</v>
      </c>
      <c r="D1114">
        <v>3313</v>
      </c>
      <c r="E1114">
        <v>1</v>
      </c>
      <c r="F1114" s="39">
        <v>137.5</v>
      </c>
      <c r="G1114" s="17" t="s">
        <v>12928</v>
      </c>
      <c r="H1114" s="11">
        <v>44970.675000000003</v>
      </c>
      <c r="I1114" s="26" t="s">
        <v>3056</v>
      </c>
      <c r="J1114"/>
      <c r="K1114"/>
      <c r="L1114"/>
    </row>
    <row r="1115" spans="1:12" x14ac:dyDescent="0.3">
      <c r="A1115">
        <v>1686</v>
      </c>
      <c r="B1115">
        <v>3</v>
      </c>
      <c r="C1115">
        <v>4</v>
      </c>
      <c r="D1115">
        <v>2813</v>
      </c>
      <c r="E1115">
        <v>1</v>
      </c>
      <c r="F1115" s="39">
        <v>725</v>
      </c>
      <c r="G1115" s="17" t="s">
        <v>12928</v>
      </c>
      <c r="H1115" s="11">
        <v>44974.556944444441</v>
      </c>
      <c r="I1115" s="26" t="s">
        <v>3057</v>
      </c>
      <c r="J1115"/>
      <c r="K1115"/>
      <c r="L1115"/>
    </row>
    <row r="1116" spans="1:12" x14ac:dyDescent="0.3">
      <c r="A1116">
        <v>1690</v>
      </c>
      <c r="B1116">
        <v>4</v>
      </c>
      <c r="C1116">
        <v>2</v>
      </c>
      <c r="D1116">
        <v>643</v>
      </c>
      <c r="E1116">
        <v>1</v>
      </c>
      <c r="F1116" s="39">
        <v>125</v>
      </c>
      <c r="G1116" s="17" t="s">
        <v>12928</v>
      </c>
      <c r="H1116" s="11">
        <v>45014.642361111109</v>
      </c>
      <c r="I1116" s="26" t="s">
        <v>3058</v>
      </c>
      <c r="J1116"/>
      <c r="K1116"/>
      <c r="L1116"/>
    </row>
    <row r="1117" spans="1:12" x14ac:dyDescent="0.3">
      <c r="A1117">
        <v>1690</v>
      </c>
      <c r="B1117">
        <v>4</v>
      </c>
      <c r="C1117">
        <v>2</v>
      </c>
      <c r="D1117">
        <v>471</v>
      </c>
      <c r="E1117">
        <v>2</v>
      </c>
      <c r="F1117" s="39">
        <v>40</v>
      </c>
      <c r="G1117" s="17" t="s">
        <v>12928</v>
      </c>
      <c r="H1117" s="11">
        <v>45014.642361111109</v>
      </c>
      <c r="I1117" s="26" t="s">
        <v>3058</v>
      </c>
      <c r="J1117"/>
      <c r="K1117"/>
      <c r="L1117"/>
    </row>
    <row r="1118" spans="1:12" x14ac:dyDescent="0.3">
      <c r="A1118">
        <v>1691</v>
      </c>
      <c r="B1118">
        <v>4</v>
      </c>
      <c r="C1118">
        <v>33</v>
      </c>
      <c r="D1118">
        <v>4091</v>
      </c>
      <c r="E1118">
        <v>1</v>
      </c>
      <c r="F1118" s="39">
        <v>25</v>
      </c>
      <c r="G1118" s="17" t="s">
        <v>12928</v>
      </c>
      <c r="H1118" s="11">
        <v>45014.645833333336</v>
      </c>
      <c r="I1118" s="26" t="s">
        <v>3059</v>
      </c>
      <c r="J1118"/>
      <c r="K1118"/>
      <c r="L1118"/>
    </row>
    <row r="1119" spans="1:12" x14ac:dyDescent="0.3">
      <c r="A1119">
        <v>1693</v>
      </c>
      <c r="B1119">
        <v>4</v>
      </c>
      <c r="C1119">
        <v>2</v>
      </c>
      <c r="D1119">
        <v>458</v>
      </c>
      <c r="E1119">
        <v>1</v>
      </c>
      <c r="F1119" s="39">
        <v>200</v>
      </c>
      <c r="G1119" s="17" t="s">
        <v>12928</v>
      </c>
      <c r="H1119" s="11">
        <v>45014.678472222222</v>
      </c>
      <c r="I1119" s="26" t="s">
        <v>3060</v>
      </c>
      <c r="J1119"/>
      <c r="K1119"/>
      <c r="L1119"/>
    </row>
    <row r="1120" spans="1:12" x14ac:dyDescent="0.3">
      <c r="A1120">
        <v>1693</v>
      </c>
      <c r="B1120">
        <v>4</v>
      </c>
      <c r="C1120">
        <v>33</v>
      </c>
      <c r="D1120">
        <v>474</v>
      </c>
      <c r="E1120">
        <v>1</v>
      </c>
      <c r="F1120" s="39">
        <v>50</v>
      </c>
      <c r="G1120" s="17" t="s">
        <v>12928</v>
      </c>
      <c r="H1120" s="11">
        <v>45014.678472222222</v>
      </c>
      <c r="I1120" s="26" t="s">
        <v>3060</v>
      </c>
      <c r="J1120"/>
      <c r="K1120"/>
      <c r="L1120"/>
    </row>
    <row r="1121" spans="1:12" x14ac:dyDescent="0.3">
      <c r="A1121">
        <v>1694</v>
      </c>
      <c r="B1121">
        <v>1</v>
      </c>
      <c r="C1121">
        <v>10</v>
      </c>
      <c r="D1121">
        <v>4090</v>
      </c>
      <c r="E1121">
        <v>4</v>
      </c>
      <c r="F1121" s="39">
        <v>190</v>
      </c>
      <c r="G1121" s="17" t="s">
        <v>12928</v>
      </c>
      <c r="H1121" s="11">
        <v>44970.74722222222</v>
      </c>
      <c r="I1121" s="26" t="s">
        <v>3061</v>
      </c>
      <c r="J1121"/>
      <c r="K1121"/>
      <c r="L1121"/>
    </row>
    <row r="1122" spans="1:12" x14ac:dyDescent="0.3">
      <c r="A1122">
        <v>1695</v>
      </c>
      <c r="B1122">
        <v>1</v>
      </c>
      <c r="C1122">
        <v>14</v>
      </c>
      <c r="D1122">
        <v>4202</v>
      </c>
      <c r="E1122">
        <v>1</v>
      </c>
      <c r="F1122" s="39">
        <v>2.5</v>
      </c>
      <c r="G1122" s="17" t="s">
        <v>12928</v>
      </c>
      <c r="H1122" s="11">
        <v>44970.759027777778</v>
      </c>
      <c r="I1122" s="26" t="s">
        <v>3062</v>
      </c>
      <c r="J1122"/>
      <c r="K1122"/>
      <c r="L1122"/>
    </row>
    <row r="1123" spans="1:12" x14ac:dyDescent="0.3">
      <c r="A1123">
        <v>1698</v>
      </c>
      <c r="B1123">
        <v>1</v>
      </c>
      <c r="C1123">
        <v>10</v>
      </c>
      <c r="D1123">
        <v>610</v>
      </c>
      <c r="E1123">
        <v>1</v>
      </c>
      <c r="F1123" s="39">
        <v>627.5</v>
      </c>
      <c r="G1123" s="17" t="s">
        <v>12928</v>
      </c>
      <c r="H1123" s="11">
        <v>44970.779166666667</v>
      </c>
      <c r="I1123" s="26" t="s">
        <v>3063</v>
      </c>
      <c r="J1123"/>
      <c r="K1123"/>
      <c r="L1123"/>
    </row>
    <row r="1124" spans="1:12" x14ac:dyDescent="0.3">
      <c r="A1124">
        <v>1698</v>
      </c>
      <c r="B1124">
        <v>1</v>
      </c>
      <c r="C1124">
        <v>10</v>
      </c>
      <c r="D1124">
        <v>18</v>
      </c>
      <c r="E1124">
        <v>1</v>
      </c>
      <c r="F1124" s="39">
        <v>725</v>
      </c>
      <c r="G1124" s="17" t="s">
        <v>12928</v>
      </c>
      <c r="H1124" s="11">
        <v>44970.779166666667</v>
      </c>
      <c r="I1124" s="26" t="s">
        <v>3063</v>
      </c>
      <c r="J1124"/>
      <c r="K1124"/>
      <c r="L1124"/>
    </row>
    <row r="1125" spans="1:12" x14ac:dyDescent="0.3">
      <c r="A1125">
        <v>1698</v>
      </c>
      <c r="B1125">
        <v>1</v>
      </c>
      <c r="C1125">
        <v>10</v>
      </c>
      <c r="D1125">
        <v>645</v>
      </c>
      <c r="E1125">
        <v>1</v>
      </c>
      <c r="F1125" s="39">
        <v>97.5</v>
      </c>
      <c r="G1125" s="17" t="s">
        <v>12928</v>
      </c>
      <c r="H1125" s="11">
        <v>44970.779166666667</v>
      </c>
      <c r="I1125" s="26" t="s">
        <v>3063</v>
      </c>
      <c r="J1125"/>
      <c r="K1125"/>
      <c r="L1125"/>
    </row>
    <row r="1126" spans="1:12" x14ac:dyDescent="0.3">
      <c r="A1126">
        <v>1704</v>
      </c>
      <c r="B1126">
        <v>3</v>
      </c>
      <c r="C1126">
        <v>4</v>
      </c>
      <c r="D1126">
        <v>3374</v>
      </c>
      <c r="E1126">
        <v>1</v>
      </c>
      <c r="F1126" s="39">
        <v>347.5</v>
      </c>
      <c r="G1126" s="17" t="s">
        <v>12928</v>
      </c>
      <c r="H1126" s="11">
        <v>44974.622916666667</v>
      </c>
      <c r="I1126" s="26" t="s">
        <v>3064</v>
      </c>
      <c r="J1126"/>
      <c r="K1126"/>
      <c r="L1126"/>
    </row>
    <row r="1127" spans="1:12" x14ac:dyDescent="0.3">
      <c r="A1127">
        <v>1704</v>
      </c>
      <c r="B1127">
        <v>3</v>
      </c>
      <c r="C1127">
        <v>4</v>
      </c>
      <c r="D1127">
        <v>3372</v>
      </c>
      <c r="E1127">
        <v>1</v>
      </c>
      <c r="F1127" s="39">
        <v>347.5</v>
      </c>
      <c r="G1127" s="17" t="s">
        <v>12928</v>
      </c>
      <c r="H1127" s="11">
        <v>44974.622916666667</v>
      </c>
      <c r="I1127" s="26" t="s">
        <v>3064</v>
      </c>
      <c r="J1127"/>
      <c r="K1127"/>
      <c r="L1127"/>
    </row>
    <row r="1128" spans="1:12" x14ac:dyDescent="0.3">
      <c r="A1128">
        <v>1704</v>
      </c>
      <c r="B1128">
        <v>3</v>
      </c>
      <c r="C1128">
        <v>4</v>
      </c>
      <c r="D1128">
        <v>4211</v>
      </c>
      <c r="E1128">
        <v>1</v>
      </c>
      <c r="F1128" s="39">
        <v>5</v>
      </c>
      <c r="G1128" s="17" t="s">
        <v>12928</v>
      </c>
      <c r="H1128" s="11">
        <v>44974.622916666667</v>
      </c>
      <c r="I1128" s="26" t="s">
        <v>3064</v>
      </c>
      <c r="J1128"/>
      <c r="K1128"/>
      <c r="L1128"/>
    </row>
    <row r="1129" spans="1:12" x14ac:dyDescent="0.3">
      <c r="A1129">
        <v>1704</v>
      </c>
      <c r="B1129">
        <v>3</v>
      </c>
      <c r="C1129">
        <v>4</v>
      </c>
      <c r="D1129">
        <v>4212</v>
      </c>
      <c r="E1129">
        <v>1</v>
      </c>
      <c r="F1129" s="39">
        <v>5</v>
      </c>
      <c r="G1129" s="17" t="s">
        <v>12928</v>
      </c>
      <c r="H1129" s="11">
        <v>44974.622916666667</v>
      </c>
      <c r="I1129" s="26" t="s">
        <v>3064</v>
      </c>
      <c r="J1129"/>
      <c r="K1129"/>
      <c r="L1129"/>
    </row>
    <row r="1130" spans="1:12" x14ac:dyDescent="0.3">
      <c r="A1130">
        <v>1707</v>
      </c>
      <c r="B1130">
        <v>3</v>
      </c>
      <c r="C1130">
        <v>4</v>
      </c>
      <c r="D1130">
        <v>3574</v>
      </c>
      <c r="E1130">
        <v>1</v>
      </c>
      <c r="F1130" s="39">
        <v>249.5</v>
      </c>
      <c r="G1130" s="17" t="s">
        <v>12928</v>
      </c>
      <c r="H1130" s="11">
        <v>44974.63958333333</v>
      </c>
      <c r="I1130" s="26" t="s">
        <v>3065</v>
      </c>
      <c r="J1130"/>
      <c r="K1130"/>
      <c r="L1130"/>
    </row>
    <row r="1131" spans="1:12" x14ac:dyDescent="0.3">
      <c r="A1131">
        <v>1709</v>
      </c>
      <c r="B1131">
        <v>4</v>
      </c>
      <c r="C1131">
        <v>33</v>
      </c>
      <c r="D1131">
        <v>4028</v>
      </c>
      <c r="E1131">
        <v>1</v>
      </c>
      <c r="F1131" s="39">
        <v>45</v>
      </c>
      <c r="G1131" s="17" t="s">
        <v>12928</v>
      </c>
      <c r="H1131" s="11">
        <v>45015.565972222219</v>
      </c>
      <c r="I1131" s="26" t="s">
        <v>3066</v>
      </c>
      <c r="J1131"/>
      <c r="K1131"/>
      <c r="L1131"/>
    </row>
    <row r="1132" spans="1:12" x14ac:dyDescent="0.3">
      <c r="A1132">
        <v>1710</v>
      </c>
      <c r="B1132">
        <v>4</v>
      </c>
      <c r="C1132">
        <v>2</v>
      </c>
      <c r="D1132">
        <v>465</v>
      </c>
      <c r="E1132">
        <v>1</v>
      </c>
      <c r="F1132" s="39">
        <v>25</v>
      </c>
      <c r="G1132" s="17" t="s">
        <v>12928</v>
      </c>
      <c r="H1132" s="11">
        <v>45015.609027777777</v>
      </c>
      <c r="I1132" s="26" t="s">
        <v>3067</v>
      </c>
      <c r="J1132"/>
      <c r="K1132"/>
      <c r="L1132"/>
    </row>
    <row r="1133" spans="1:12" x14ac:dyDescent="0.3">
      <c r="A1133">
        <v>1710</v>
      </c>
      <c r="B1133">
        <v>4</v>
      </c>
      <c r="C1133">
        <v>2</v>
      </c>
      <c r="D1133">
        <v>460</v>
      </c>
      <c r="E1133">
        <v>1</v>
      </c>
      <c r="F1133" s="39">
        <v>75</v>
      </c>
      <c r="G1133" s="17" t="s">
        <v>12928</v>
      </c>
      <c r="H1133" s="11">
        <v>45015.609027777777</v>
      </c>
      <c r="I1133" s="26" t="s">
        <v>3067</v>
      </c>
      <c r="J1133"/>
      <c r="K1133"/>
      <c r="L1133"/>
    </row>
    <row r="1134" spans="1:12" x14ac:dyDescent="0.3">
      <c r="A1134">
        <v>1710</v>
      </c>
      <c r="B1134">
        <v>4</v>
      </c>
      <c r="C1134">
        <v>2</v>
      </c>
      <c r="D1134">
        <v>4025</v>
      </c>
      <c r="E1134">
        <v>1</v>
      </c>
      <c r="F1134" s="39">
        <v>175</v>
      </c>
      <c r="G1134" s="17" t="s">
        <v>12928</v>
      </c>
      <c r="H1134" s="11">
        <v>45015.609027777777</v>
      </c>
      <c r="I1134" s="26" t="s">
        <v>3067</v>
      </c>
      <c r="J1134"/>
      <c r="K1134"/>
      <c r="L1134"/>
    </row>
    <row r="1135" spans="1:12" x14ac:dyDescent="0.3">
      <c r="A1135">
        <v>1711</v>
      </c>
      <c r="B1135">
        <v>3</v>
      </c>
      <c r="C1135">
        <v>4</v>
      </c>
      <c r="D1135">
        <v>24</v>
      </c>
      <c r="E1135">
        <v>-1</v>
      </c>
      <c r="F1135" s="39">
        <v>-899.5</v>
      </c>
      <c r="G1135" s="17" t="s">
        <v>788</v>
      </c>
      <c r="H1135" s="11">
        <v>44974.681250000001</v>
      </c>
      <c r="I1135" s="26" t="s">
        <v>12945</v>
      </c>
      <c r="J1135"/>
      <c r="K1135"/>
      <c r="L1135"/>
    </row>
    <row r="1136" spans="1:12" x14ac:dyDescent="0.3">
      <c r="A1136">
        <v>1711</v>
      </c>
      <c r="B1136">
        <v>4</v>
      </c>
      <c r="C1136">
        <v>33</v>
      </c>
      <c r="D1136">
        <v>3224</v>
      </c>
      <c r="E1136">
        <v>1</v>
      </c>
      <c r="F1136" s="39">
        <v>34.5</v>
      </c>
      <c r="G1136" s="17" t="s">
        <v>12928</v>
      </c>
      <c r="H1136" s="11">
        <v>45015.634027777778</v>
      </c>
      <c r="I1136" s="26" t="s">
        <v>3068</v>
      </c>
      <c r="J1136"/>
      <c r="K1136"/>
      <c r="L1136"/>
    </row>
    <row r="1137" spans="1:12" x14ac:dyDescent="0.3">
      <c r="A1137">
        <v>1712</v>
      </c>
      <c r="B1137">
        <v>4</v>
      </c>
      <c r="C1137">
        <v>2</v>
      </c>
      <c r="D1137">
        <v>1137</v>
      </c>
      <c r="E1137">
        <v>1</v>
      </c>
      <c r="F1137" s="39">
        <v>200</v>
      </c>
      <c r="G1137" s="17" t="s">
        <v>12928</v>
      </c>
      <c r="H1137" s="11">
        <v>45015.650694444441</v>
      </c>
      <c r="I1137" s="26" t="s">
        <v>3069</v>
      </c>
      <c r="J1137"/>
      <c r="K1137"/>
      <c r="L1137"/>
    </row>
    <row r="1138" spans="1:12" x14ac:dyDescent="0.3">
      <c r="A1138">
        <v>1713</v>
      </c>
      <c r="B1138">
        <v>4</v>
      </c>
      <c r="C1138">
        <v>2</v>
      </c>
      <c r="D1138">
        <v>4028</v>
      </c>
      <c r="E1138">
        <v>4</v>
      </c>
      <c r="F1138" s="39">
        <v>180</v>
      </c>
      <c r="G1138" s="17" t="s">
        <v>12928</v>
      </c>
      <c r="H1138" s="11">
        <v>45015.652083333334</v>
      </c>
      <c r="I1138" s="26" t="s">
        <v>3070</v>
      </c>
      <c r="J1138"/>
      <c r="K1138"/>
      <c r="L1138"/>
    </row>
    <row r="1139" spans="1:12" x14ac:dyDescent="0.3">
      <c r="A1139">
        <v>1714</v>
      </c>
      <c r="B1139">
        <v>4</v>
      </c>
      <c r="C1139">
        <v>33</v>
      </c>
      <c r="D1139">
        <v>3450</v>
      </c>
      <c r="E1139">
        <v>1</v>
      </c>
      <c r="F1139" s="39">
        <v>1350</v>
      </c>
      <c r="G1139" s="17" t="s">
        <v>12928</v>
      </c>
      <c r="H1139" s="11">
        <v>45015.65625</v>
      </c>
      <c r="I1139" s="26" t="s">
        <v>3071</v>
      </c>
      <c r="J1139"/>
      <c r="K1139"/>
      <c r="L1139"/>
    </row>
    <row r="1140" spans="1:12" x14ac:dyDescent="0.3">
      <c r="A1140">
        <v>1715</v>
      </c>
      <c r="B1140">
        <v>4</v>
      </c>
      <c r="C1140">
        <v>2</v>
      </c>
      <c r="D1140">
        <v>18</v>
      </c>
      <c r="E1140">
        <v>1</v>
      </c>
      <c r="F1140" s="39">
        <v>725</v>
      </c>
      <c r="G1140" s="17" t="s">
        <v>12928</v>
      </c>
      <c r="H1140" s="11">
        <v>45015.670138888891</v>
      </c>
      <c r="I1140" s="26" t="s">
        <v>3072</v>
      </c>
      <c r="J1140"/>
      <c r="K1140"/>
      <c r="L1140"/>
    </row>
    <row r="1141" spans="1:12" x14ac:dyDescent="0.3">
      <c r="A1141">
        <v>1716</v>
      </c>
      <c r="B1141">
        <v>1</v>
      </c>
      <c r="C1141">
        <v>15</v>
      </c>
      <c r="D1141">
        <v>601</v>
      </c>
      <c r="E1141">
        <v>1</v>
      </c>
      <c r="F1141" s="39">
        <v>349.5</v>
      </c>
      <c r="G1141" s="17" t="s">
        <v>12928</v>
      </c>
      <c r="H1141" s="11">
        <v>44971.476388888892</v>
      </c>
      <c r="I1141" s="26" t="s">
        <v>3073</v>
      </c>
      <c r="J1141"/>
      <c r="K1141"/>
      <c r="L1141"/>
    </row>
    <row r="1142" spans="1:12" x14ac:dyDescent="0.3">
      <c r="A1142">
        <v>1722</v>
      </c>
      <c r="B1142">
        <v>1</v>
      </c>
      <c r="C1142">
        <v>5</v>
      </c>
      <c r="D1142">
        <v>4092</v>
      </c>
      <c r="E1142">
        <v>2</v>
      </c>
      <c r="F1142" s="39">
        <v>50</v>
      </c>
      <c r="G1142" s="17" t="s">
        <v>12928</v>
      </c>
      <c r="H1142" s="11">
        <v>44971.535416666666</v>
      </c>
      <c r="I1142" s="26" t="s">
        <v>3074</v>
      </c>
      <c r="J1142"/>
      <c r="K1142"/>
      <c r="L1142"/>
    </row>
    <row r="1143" spans="1:12" x14ac:dyDescent="0.3">
      <c r="A1143">
        <v>1724</v>
      </c>
      <c r="B1143">
        <v>3</v>
      </c>
      <c r="C1143">
        <v>30</v>
      </c>
      <c r="D1143">
        <v>4078</v>
      </c>
      <c r="E1143">
        <v>1</v>
      </c>
      <c r="F1143" s="39">
        <v>49.5</v>
      </c>
      <c r="G1143" s="17" t="s">
        <v>12928</v>
      </c>
      <c r="H1143" s="11">
        <v>44974.75277777778</v>
      </c>
      <c r="I1143" s="26" t="s">
        <v>3075</v>
      </c>
      <c r="J1143"/>
      <c r="K1143"/>
      <c r="L1143"/>
    </row>
    <row r="1144" spans="1:12" x14ac:dyDescent="0.3">
      <c r="A1144">
        <v>1724</v>
      </c>
      <c r="B1144">
        <v>4</v>
      </c>
      <c r="C1144">
        <v>23</v>
      </c>
      <c r="D1144">
        <v>462</v>
      </c>
      <c r="E1144">
        <v>2</v>
      </c>
      <c r="F1144" s="39">
        <v>20</v>
      </c>
      <c r="G1144" s="17" t="s">
        <v>12928</v>
      </c>
      <c r="H1144" s="11">
        <v>45015.917361111111</v>
      </c>
      <c r="I1144" s="26" t="s">
        <v>3076</v>
      </c>
      <c r="J1144"/>
      <c r="K1144"/>
      <c r="L1144"/>
    </row>
    <row r="1145" spans="1:12" x14ac:dyDescent="0.3">
      <c r="A1145">
        <v>1727</v>
      </c>
      <c r="B1145">
        <v>1</v>
      </c>
      <c r="C1145">
        <v>5</v>
      </c>
      <c r="D1145">
        <v>4092</v>
      </c>
      <c r="E1145">
        <v>1</v>
      </c>
      <c r="F1145" s="39">
        <v>25</v>
      </c>
      <c r="G1145" s="17" t="s">
        <v>12928</v>
      </c>
      <c r="H1145" s="11">
        <v>44971.595833333333</v>
      </c>
      <c r="I1145" s="26" t="s">
        <v>3077</v>
      </c>
      <c r="J1145"/>
      <c r="K1145"/>
      <c r="L1145"/>
    </row>
    <row r="1146" spans="1:12" x14ac:dyDescent="0.3">
      <c r="A1146">
        <v>1729</v>
      </c>
      <c r="B1146">
        <v>4</v>
      </c>
      <c r="C1146">
        <v>23</v>
      </c>
      <c r="D1146">
        <v>459</v>
      </c>
      <c r="E1146">
        <v>1</v>
      </c>
      <c r="F1146" s="39">
        <v>150</v>
      </c>
      <c r="G1146" s="17" t="s">
        <v>12928</v>
      </c>
      <c r="H1146" s="11">
        <v>45015.963888888888</v>
      </c>
      <c r="I1146" s="26" t="s">
        <v>3078</v>
      </c>
      <c r="J1146"/>
      <c r="K1146"/>
      <c r="L1146"/>
    </row>
    <row r="1147" spans="1:12" x14ac:dyDescent="0.3">
      <c r="A1147">
        <v>1729</v>
      </c>
      <c r="B1147">
        <v>4</v>
      </c>
      <c r="C1147">
        <v>23</v>
      </c>
      <c r="D1147">
        <v>462</v>
      </c>
      <c r="E1147">
        <v>1</v>
      </c>
      <c r="F1147" s="39">
        <v>10</v>
      </c>
      <c r="G1147" s="17" t="s">
        <v>12928</v>
      </c>
      <c r="H1147" s="11">
        <v>45015.963888888888</v>
      </c>
      <c r="I1147" s="26" t="s">
        <v>3078</v>
      </c>
      <c r="J1147"/>
      <c r="K1147"/>
      <c r="L1147"/>
    </row>
    <row r="1148" spans="1:12" x14ac:dyDescent="0.3">
      <c r="A1148">
        <v>1733</v>
      </c>
      <c r="B1148">
        <v>3</v>
      </c>
      <c r="C1148">
        <v>30</v>
      </c>
      <c r="D1148">
        <v>3719</v>
      </c>
      <c r="E1148">
        <v>1</v>
      </c>
      <c r="F1148" s="39">
        <v>100</v>
      </c>
      <c r="G1148" s="17" t="s">
        <v>12928</v>
      </c>
      <c r="H1148" s="11">
        <v>44974.803472222222</v>
      </c>
      <c r="I1148" s="26" t="s">
        <v>3079</v>
      </c>
      <c r="J1148"/>
      <c r="K1148"/>
      <c r="L1148"/>
    </row>
    <row r="1149" spans="1:12" x14ac:dyDescent="0.3">
      <c r="A1149">
        <v>1734</v>
      </c>
      <c r="B1149">
        <v>4</v>
      </c>
      <c r="C1149">
        <v>33</v>
      </c>
      <c r="D1149">
        <v>471</v>
      </c>
      <c r="E1149">
        <v>1</v>
      </c>
      <c r="F1149" s="39">
        <v>20</v>
      </c>
      <c r="G1149" s="17" t="s">
        <v>12928</v>
      </c>
      <c r="H1149" s="11">
        <v>45016.456944444442</v>
      </c>
      <c r="I1149" s="26" t="s">
        <v>3080</v>
      </c>
      <c r="J1149"/>
      <c r="K1149"/>
      <c r="L1149"/>
    </row>
    <row r="1150" spans="1:12" x14ac:dyDescent="0.3">
      <c r="A1150">
        <v>1735</v>
      </c>
      <c r="B1150">
        <v>4</v>
      </c>
      <c r="C1150">
        <v>2</v>
      </c>
      <c r="D1150">
        <v>462</v>
      </c>
      <c r="E1150">
        <v>2</v>
      </c>
      <c r="F1150" s="39">
        <v>20</v>
      </c>
      <c r="G1150" s="17" t="s">
        <v>12928</v>
      </c>
      <c r="H1150" s="11">
        <v>45016.486805555556</v>
      </c>
      <c r="I1150" s="26" t="s">
        <v>3081</v>
      </c>
      <c r="J1150"/>
      <c r="K1150"/>
      <c r="L1150"/>
    </row>
    <row r="1151" spans="1:12" x14ac:dyDescent="0.3">
      <c r="A1151">
        <v>1736</v>
      </c>
      <c r="B1151">
        <v>3</v>
      </c>
      <c r="C1151">
        <v>4</v>
      </c>
      <c r="D1151">
        <v>2786</v>
      </c>
      <c r="E1151">
        <v>1</v>
      </c>
      <c r="F1151" s="39">
        <v>150</v>
      </c>
      <c r="G1151" s="17" t="s">
        <v>12928</v>
      </c>
      <c r="H1151" s="11">
        <v>44974.820833333331</v>
      </c>
      <c r="I1151" s="26" t="s">
        <v>3082</v>
      </c>
      <c r="J1151"/>
      <c r="K1151"/>
      <c r="L1151"/>
    </row>
    <row r="1152" spans="1:12" x14ac:dyDescent="0.3">
      <c r="A1152">
        <v>1736</v>
      </c>
      <c r="B1152">
        <v>4</v>
      </c>
      <c r="C1152">
        <v>2</v>
      </c>
      <c r="D1152">
        <v>444</v>
      </c>
      <c r="E1152">
        <v>1</v>
      </c>
      <c r="F1152" s="39">
        <v>150</v>
      </c>
      <c r="G1152" s="17" t="s">
        <v>12928</v>
      </c>
      <c r="H1152" s="11">
        <v>45016.520138888889</v>
      </c>
      <c r="I1152" s="26" t="s">
        <v>3083</v>
      </c>
      <c r="J1152"/>
      <c r="K1152"/>
      <c r="L1152"/>
    </row>
    <row r="1153" spans="1:12" x14ac:dyDescent="0.3">
      <c r="A1153">
        <v>1737</v>
      </c>
      <c r="B1153">
        <v>1</v>
      </c>
      <c r="C1153">
        <v>14</v>
      </c>
      <c r="D1153">
        <v>4090</v>
      </c>
      <c r="E1153">
        <v>5</v>
      </c>
      <c r="F1153" s="39">
        <v>237.5</v>
      </c>
      <c r="G1153" s="17" t="s">
        <v>12928</v>
      </c>
      <c r="H1153" s="11">
        <v>44971.72152777778</v>
      </c>
      <c r="I1153" s="26" t="s">
        <v>3084</v>
      </c>
      <c r="J1153"/>
      <c r="K1153"/>
      <c r="L1153"/>
    </row>
    <row r="1154" spans="1:12" x14ac:dyDescent="0.3">
      <c r="A1154">
        <v>1737</v>
      </c>
      <c r="B1154">
        <v>4</v>
      </c>
      <c r="C1154">
        <v>33</v>
      </c>
      <c r="D1154">
        <v>4090</v>
      </c>
      <c r="E1154">
        <v>1</v>
      </c>
      <c r="F1154" s="39">
        <v>47.5</v>
      </c>
      <c r="G1154" s="17" t="s">
        <v>12928</v>
      </c>
      <c r="H1154" s="11">
        <v>45016.527777777781</v>
      </c>
      <c r="I1154" s="26" t="s">
        <v>3085</v>
      </c>
      <c r="J1154"/>
      <c r="K1154"/>
      <c r="L1154"/>
    </row>
    <row r="1155" spans="1:12" x14ac:dyDescent="0.3">
      <c r="A1155">
        <v>1738</v>
      </c>
      <c r="B1155">
        <v>4</v>
      </c>
      <c r="C1155">
        <v>33</v>
      </c>
      <c r="D1155">
        <v>460</v>
      </c>
      <c r="E1155">
        <v>1</v>
      </c>
      <c r="F1155" s="39">
        <v>75</v>
      </c>
      <c r="G1155" s="17" t="s">
        <v>12928</v>
      </c>
      <c r="H1155" s="11">
        <v>45016.533333333333</v>
      </c>
      <c r="I1155" s="26" t="s">
        <v>3086</v>
      </c>
      <c r="J1155"/>
      <c r="K1155"/>
      <c r="L1155"/>
    </row>
    <row r="1156" spans="1:12" x14ac:dyDescent="0.3">
      <c r="A1156">
        <v>1739</v>
      </c>
      <c r="B1156">
        <v>3</v>
      </c>
      <c r="C1156">
        <v>30</v>
      </c>
      <c r="D1156">
        <v>3632</v>
      </c>
      <c r="E1156">
        <v>1</v>
      </c>
      <c r="F1156" s="39">
        <v>725</v>
      </c>
      <c r="G1156" s="17" t="s">
        <v>12928</v>
      </c>
      <c r="H1156" s="11">
        <v>44974.847222222219</v>
      </c>
      <c r="I1156" s="26" t="s">
        <v>3087</v>
      </c>
      <c r="J1156"/>
      <c r="K1156"/>
      <c r="L1156"/>
    </row>
    <row r="1157" spans="1:12" x14ac:dyDescent="0.3">
      <c r="A1157">
        <v>1740</v>
      </c>
      <c r="B1157">
        <v>1</v>
      </c>
      <c r="C1157">
        <v>2</v>
      </c>
      <c r="D1157">
        <v>2856</v>
      </c>
      <c r="E1157">
        <v>1</v>
      </c>
      <c r="F1157" s="39">
        <v>575</v>
      </c>
      <c r="G1157" s="17" t="s">
        <v>12928</v>
      </c>
      <c r="H1157" s="11">
        <v>44971.725694444445</v>
      </c>
      <c r="I1157" s="26" t="s">
        <v>3088</v>
      </c>
      <c r="J1157"/>
      <c r="K1157"/>
      <c r="L1157"/>
    </row>
    <row r="1158" spans="1:12" x14ac:dyDescent="0.3">
      <c r="A1158">
        <v>1740</v>
      </c>
      <c r="B1158">
        <v>4</v>
      </c>
      <c r="C1158">
        <v>33</v>
      </c>
      <c r="D1158">
        <v>4024</v>
      </c>
      <c r="E1158">
        <v>1</v>
      </c>
      <c r="F1158" s="39">
        <v>275</v>
      </c>
      <c r="G1158" s="17" t="s">
        <v>12928</v>
      </c>
      <c r="H1158" s="11">
        <v>45016.578472222223</v>
      </c>
      <c r="I1158" s="26" t="s">
        <v>3089</v>
      </c>
      <c r="J1158"/>
      <c r="K1158"/>
      <c r="L1158"/>
    </row>
    <row r="1159" spans="1:12" x14ac:dyDescent="0.3">
      <c r="A1159">
        <v>1740</v>
      </c>
      <c r="B1159">
        <v>4</v>
      </c>
      <c r="C1159">
        <v>33</v>
      </c>
      <c r="D1159">
        <v>1099</v>
      </c>
      <c r="E1159">
        <v>1</v>
      </c>
      <c r="F1159" s="39">
        <v>287.5</v>
      </c>
      <c r="G1159" s="17" t="s">
        <v>12928</v>
      </c>
      <c r="H1159" s="11">
        <v>45016.578472222223</v>
      </c>
      <c r="I1159" s="26" t="s">
        <v>3089</v>
      </c>
      <c r="J1159"/>
      <c r="K1159"/>
      <c r="L1159"/>
    </row>
    <row r="1160" spans="1:12" x14ac:dyDescent="0.3">
      <c r="A1160">
        <v>1741</v>
      </c>
      <c r="B1160">
        <v>1</v>
      </c>
      <c r="C1160">
        <v>15</v>
      </c>
      <c r="D1160">
        <v>3353</v>
      </c>
      <c r="E1160">
        <v>1</v>
      </c>
      <c r="F1160" s="39">
        <v>225</v>
      </c>
      <c r="G1160" s="17" t="s">
        <v>12928</v>
      </c>
      <c r="H1160" s="11">
        <v>44971.74722222222</v>
      </c>
      <c r="I1160" s="26" t="s">
        <v>3090</v>
      </c>
      <c r="J1160"/>
      <c r="K1160"/>
      <c r="L1160"/>
    </row>
    <row r="1161" spans="1:12" x14ac:dyDescent="0.3">
      <c r="A1161">
        <v>1742</v>
      </c>
      <c r="B1161">
        <v>4</v>
      </c>
      <c r="C1161">
        <v>33</v>
      </c>
      <c r="D1161">
        <v>4091</v>
      </c>
      <c r="E1161">
        <v>1</v>
      </c>
      <c r="F1161" s="39">
        <v>25</v>
      </c>
      <c r="G1161" s="17" t="s">
        <v>12928</v>
      </c>
      <c r="H1161" s="11">
        <v>45016.611111111109</v>
      </c>
      <c r="I1161" s="26" t="s">
        <v>3091</v>
      </c>
      <c r="J1161"/>
      <c r="K1161"/>
      <c r="L1161"/>
    </row>
    <row r="1162" spans="1:12" x14ac:dyDescent="0.3">
      <c r="A1162">
        <v>1743</v>
      </c>
      <c r="B1162">
        <v>4</v>
      </c>
      <c r="C1162">
        <v>2</v>
      </c>
      <c r="D1162">
        <v>471</v>
      </c>
      <c r="E1162">
        <v>1</v>
      </c>
      <c r="F1162" s="39">
        <v>20</v>
      </c>
      <c r="G1162" s="17" t="s">
        <v>12928</v>
      </c>
      <c r="H1162" s="11">
        <v>45016.624305555553</v>
      </c>
      <c r="I1162" s="26" t="s">
        <v>3092</v>
      </c>
      <c r="J1162"/>
      <c r="K1162"/>
      <c r="L1162"/>
    </row>
    <row r="1163" spans="1:12" x14ac:dyDescent="0.3">
      <c r="A1163">
        <v>1744</v>
      </c>
      <c r="B1163">
        <v>1</v>
      </c>
      <c r="C1163">
        <v>14</v>
      </c>
      <c r="D1163">
        <v>4081</v>
      </c>
      <c r="E1163">
        <v>1</v>
      </c>
      <c r="F1163" s="39">
        <v>10</v>
      </c>
      <c r="G1163" s="17" t="s">
        <v>12928</v>
      </c>
      <c r="H1163" s="11">
        <v>44971.793749999997</v>
      </c>
      <c r="I1163" s="26" t="s">
        <v>3093</v>
      </c>
      <c r="J1163"/>
      <c r="K1163"/>
      <c r="L1163"/>
    </row>
    <row r="1164" spans="1:12" x14ac:dyDescent="0.3">
      <c r="A1164">
        <v>1744</v>
      </c>
      <c r="B1164">
        <v>1</v>
      </c>
      <c r="C1164">
        <v>14</v>
      </c>
      <c r="D1164">
        <v>4086</v>
      </c>
      <c r="E1164">
        <v>1</v>
      </c>
      <c r="F1164" s="39">
        <v>10</v>
      </c>
      <c r="G1164" s="17" t="s">
        <v>12928</v>
      </c>
      <c r="H1164" s="11">
        <v>44971.793749999997</v>
      </c>
      <c r="I1164" s="26" t="s">
        <v>3093</v>
      </c>
      <c r="J1164"/>
      <c r="K1164"/>
      <c r="L1164"/>
    </row>
    <row r="1165" spans="1:12" x14ac:dyDescent="0.3">
      <c r="A1165">
        <v>1744</v>
      </c>
      <c r="B1165">
        <v>1</v>
      </c>
      <c r="C1165">
        <v>14</v>
      </c>
      <c r="D1165">
        <v>4084</v>
      </c>
      <c r="E1165">
        <v>1</v>
      </c>
      <c r="F1165" s="39">
        <v>10</v>
      </c>
      <c r="G1165" s="17" t="s">
        <v>12928</v>
      </c>
      <c r="H1165" s="11">
        <v>44971.793749999997</v>
      </c>
      <c r="I1165" s="26" t="s">
        <v>3093</v>
      </c>
      <c r="J1165"/>
      <c r="K1165"/>
      <c r="L1165"/>
    </row>
    <row r="1166" spans="1:12" x14ac:dyDescent="0.3">
      <c r="A1166">
        <v>1744</v>
      </c>
      <c r="B1166">
        <v>1</v>
      </c>
      <c r="C1166">
        <v>14</v>
      </c>
      <c r="D1166">
        <v>4085</v>
      </c>
      <c r="E1166">
        <v>1</v>
      </c>
      <c r="F1166" s="39">
        <v>10</v>
      </c>
      <c r="G1166" s="17" t="s">
        <v>12928</v>
      </c>
      <c r="H1166" s="11">
        <v>44971.793749999997</v>
      </c>
      <c r="I1166" s="26" t="s">
        <v>3093</v>
      </c>
      <c r="J1166"/>
      <c r="K1166"/>
      <c r="L1166"/>
    </row>
    <row r="1167" spans="1:12" x14ac:dyDescent="0.3">
      <c r="A1167">
        <v>1744</v>
      </c>
      <c r="B1167">
        <v>1</v>
      </c>
      <c r="C1167">
        <v>14</v>
      </c>
      <c r="D1167">
        <v>4083</v>
      </c>
      <c r="E1167">
        <v>1</v>
      </c>
      <c r="F1167" s="39">
        <v>10</v>
      </c>
      <c r="G1167" s="17" t="s">
        <v>12928</v>
      </c>
      <c r="H1167" s="11">
        <v>44971.793749999997</v>
      </c>
      <c r="I1167" s="26" t="s">
        <v>3093</v>
      </c>
      <c r="J1167"/>
      <c r="K1167"/>
      <c r="L1167"/>
    </row>
    <row r="1168" spans="1:12" x14ac:dyDescent="0.3">
      <c r="A1168">
        <v>1744</v>
      </c>
      <c r="B1168">
        <v>4</v>
      </c>
      <c r="C1168">
        <v>33</v>
      </c>
      <c r="D1168">
        <v>4028</v>
      </c>
      <c r="E1168">
        <v>1</v>
      </c>
      <c r="F1168" s="39">
        <v>45</v>
      </c>
      <c r="G1168" s="17" t="s">
        <v>12928</v>
      </c>
      <c r="H1168" s="11">
        <v>45016.625</v>
      </c>
      <c r="I1168" s="26" t="s">
        <v>3094</v>
      </c>
      <c r="J1168"/>
      <c r="K1168"/>
      <c r="L1168"/>
    </row>
    <row r="1169" spans="1:12" x14ac:dyDescent="0.3">
      <c r="A1169">
        <v>1745</v>
      </c>
      <c r="B1169">
        <v>4</v>
      </c>
      <c r="C1169">
        <v>2</v>
      </c>
      <c r="D1169">
        <v>462</v>
      </c>
      <c r="E1169">
        <v>1</v>
      </c>
      <c r="F1169" s="39">
        <v>10</v>
      </c>
      <c r="G1169" s="17" t="s">
        <v>12928</v>
      </c>
      <c r="H1169" s="11">
        <v>45016.632638888892</v>
      </c>
      <c r="I1169" s="26" t="s">
        <v>3095</v>
      </c>
      <c r="J1169"/>
      <c r="K1169"/>
      <c r="L1169"/>
    </row>
    <row r="1170" spans="1:12" x14ac:dyDescent="0.3">
      <c r="A1170">
        <v>1745</v>
      </c>
      <c r="B1170">
        <v>4</v>
      </c>
      <c r="C1170">
        <v>2</v>
      </c>
      <c r="D1170">
        <v>465</v>
      </c>
      <c r="E1170">
        <v>2</v>
      </c>
      <c r="F1170" s="39">
        <v>50</v>
      </c>
      <c r="G1170" s="17" t="s">
        <v>12928</v>
      </c>
      <c r="H1170" s="11">
        <v>45016.632638888892</v>
      </c>
      <c r="I1170" s="26" t="s">
        <v>3095</v>
      </c>
      <c r="J1170"/>
      <c r="K1170"/>
      <c r="L1170"/>
    </row>
    <row r="1171" spans="1:12" x14ac:dyDescent="0.3">
      <c r="A1171">
        <v>1747</v>
      </c>
      <c r="B1171">
        <v>4</v>
      </c>
      <c r="C1171">
        <v>33</v>
      </c>
      <c r="D1171">
        <v>1166</v>
      </c>
      <c r="E1171">
        <v>1</v>
      </c>
      <c r="F1171" s="39">
        <v>25</v>
      </c>
      <c r="G1171" s="17" t="s">
        <v>12928</v>
      </c>
      <c r="H1171" s="11">
        <v>45016.646527777775</v>
      </c>
      <c r="I1171" s="26" t="s">
        <v>3096</v>
      </c>
      <c r="J1171"/>
      <c r="K1171"/>
      <c r="L1171"/>
    </row>
    <row r="1172" spans="1:12" x14ac:dyDescent="0.3">
      <c r="A1172">
        <v>1747</v>
      </c>
      <c r="B1172">
        <v>4</v>
      </c>
      <c r="C1172">
        <v>33</v>
      </c>
      <c r="D1172">
        <v>1167</v>
      </c>
      <c r="E1172">
        <v>1</v>
      </c>
      <c r="F1172" s="39">
        <v>25</v>
      </c>
      <c r="G1172" s="17" t="s">
        <v>12928</v>
      </c>
      <c r="H1172" s="11">
        <v>45016.646527777775</v>
      </c>
      <c r="I1172" s="26" t="s">
        <v>3096</v>
      </c>
      <c r="J1172"/>
      <c r="K1172"/>
      <c r="L1172"/>
    </row>
    <row r="1173" spans="1:12" x14ac:dyDescent="0.3">
      <c r="A1173">
        <v>1749</v>
      </c>
      <c r="B1173">
        <v>4</v>
      </c>
      <c r="C1173">
        <v>33</v>
      </c>
      <c r="D1173">
        <v>4090</v>
      </c>
      <c r="E1173">
        <v>1</v>
      </c>
      <c r="F1173" s="39">
        <v>47.5</v>
      </c>
      <c r="G1173" s="17" t="s">
        <v>12928</v>
      </c>
      <c r="H1173" s="11">
        <v>45016.649305555555</v>
      </c>
      <c r="I1173" s="26" t="s">
        <v>3097</v>
      </c>
      <c r="J1173"/>
      <c r="K1173"/>
      <c r="L1173"/>
    </row>
    <row r="1174" spans="1:12" x14ac:dyDescent="0.3">
      <c r="A1174">
        <v>1750</v>
      </c>
      <c r="B1174">
        <v>4</v>
      </c>
      <c r="C1174">
        <v>33</v>
      </c>
      <c r="D1174">
        <v>4028</v>
      </c>
      <c r="E1174">
        <v>2</v>
      </c>
      <c r="F1174" s="39">
        <v>90</v>
      </c>
      <c r="G1174" s="17" t="s">
        <v>12928</v>
      </c>
      <c r="H1174" s="11">
        <v>45016.650694444441</v>
      </c>
      <c r="I1174" s="26" t="s">
        <v>3098</v>
      </c>
      <c r="J1174"/>
      <c r="K1174"/>
      <c r="L1174"/>
    </row>
    <row r="1175" spans="1:12" x14ac:dyDescent="0.3">
      <c r="A1175">
        <v>1751</v>
      </c>
      <c r="B1175">
        <v>4</v>
      </c>
      <c r="C1175">
        <v>2</v>
      </c>
      <c r="D1175">
        <v>3608</v>
      </c>
      <c r="E1175">
        <v>1</v>
      </c>
      <c r="F1175" s="39">
        <v>1600</v>
      </c>
      <c r="G1175" s="17" t="s">
        <v>12928</v>
      </c>
      <c r="H1175" s="11">
        <v>45016.655555555553</v>
      </c>
      <c r="I1175" s="26" t="s">
        <v>3099</v>
      </c>
      <c r="J1175"/>
      <c r="K1175"/>
      <c r="L1175"/>
    </row>
    <row r="1176" spans="1:12" x14ac:dyDescent="0.3">
      <c r="A1176">
        <v>1752</v>
      </c>
      <c r="B1176">
        <v>4</v>
      </c>
      <c r="C1176">
        <v>33</v>
      </c>
      <c r="D1176">
        <v>1138</v>
      </c>
      <c r="E1176">
        <v>1</v>
      </c>
      <c r="F1176" s="39">
        <v>200</v>
      </c>
      <c r="G1176" s="17" t="s">
        <v>12928</v>
      </c>
      <c r="H1176" s="11">
        <v>45016.665277777778</v>
      </c>
      <c r="I1176" s="26" t="s">
        <v>3100</v>
      </c>
      <c r="J1176"/>
      <c r="K1176"/>
      <c r="L1176"/>
    </row>
    <row r="1177" spans="1:12" x14ac:dyDescent="0.3">
      <c r="A1177">
        <v>1753</v>
      </c>
      <c r="B1177">
        <v>3</v>
      </c>
      <c r="C1177">
        <v>30</v>
      </c>
      <c r="D1177">
        <v>4207</v>
      </c>
      <c r="E1177">
        <v>1</v>
      </c>
      <c r="F1177" s="39">
        <v>7.5</v>
      </c>
      <c r="G1177" s="17" t="s">
        <v>12928</v>
      </c>
      <c r="H1177" s="11">
        <v>44975.502083333333</v>
      </c>
      <c r="I1177" s="26" t="s">
        <v>3101</v>
      </c>
      <c r="J1177"/>
      <c r="K1177"/>
      <c r="L1177"/>
    </row>
    <row r="1178" spans="1:12" x14ac:dyDescent="0.3">
      <c r="A1178">
        <v>1754</v>
      </c>
      <c r="B1178">
        <v>1</v>
      </c>
      <c r="C1178">
        <v>14</v>
      </c>
      <c r="D1178">
        <v>2853</v>
      </c>
      <c r="E1178">
        <v>1</v>
      </c>
      <c r="F1178" s="39">
        <v>150</v>
      </c>
      <c r="G1178" s="17" t="s">
        <v>12928</v>
      </c>
      <c r="H1178" s="11">
        <v>44971.897916666669</v>
      </c>
      <c r="I1178" s="26" t="s">
        <v>3102</v>
      </c>
      <c r="J1178"/>
      <c r="K1178"/>
      <c r="L1178"/>
    </row>
    <row r="1179" spans="1:12" x14ac:dyDescent="0.3">
      <c r="A1179">
        <v>1754</v>
      </c>
      <c r="B1179">
        <v>3</v>
      </c>
      <c r="C1179">
        <v>30</v>
      </c>
      <c r="D1179">
        <v>3317</v>
      </c>
      <c r="E1179">
        <v>1</v>
      </c>
      <c r="F1179" s="39">
        <v>247.5</v>
      </c>
      <c r="G1179" s="17" t="s">
        <v>12928</v>
      </c>
      <c r="H1179" s="11">
        <v>44975.505555555559</v>
      </c>
      <c r="I1179" s="26" t="s">
        <v>3103</v>
      </c>
      <c r="J1179"/>
      <c r="K1179"/>
      <c r="L1179"/>
    </row>
    <row r="1180" spans="1:12" x14ac:dyDescent="0.3">
      <c r="A1180">
        <v>1754</v>
      </c>
      <c r="B1180">
        <v>4</v>
      </c>
      <c r="C1180">
        <v>33</v>
      </c>
      <c r="D1180">
        <v>4024</v>
      </c>
      <c r="E1180">
        <v>3</v>
      </c>
      <c r="F1180" s="39">
        <v>825</v>
      </c>
      <c r="G1180" s="17" t="s">
        <v>12928</v>
      </c>
      <c r="H1180" s="11">
        <v>45016.688194444447</v>
      </c>
      <c r="I1180" s="26" t="s">
        <v>3104</v>
      </c>
      <c r="J1180"/>
      <c r="K1180"/>
      <c r="L1180"/>
    </row>
    <row r="1181" spans="1:12" x14ac:dyDescent="0.3">
      <c r="A1181">
        <v>1754</v>
      </c>
      <c r="B1181">
        <v>4</v>
      </c>
      <c r="C1181">
        <v>33</v>
      </c>
      <c r="D1181">
        <v>4028</v>
      </c>
      <c r="E1181">
        <v>5</v>
      </c>
      <c r="F1181" s="39">
        <v>225</v>
      </c>
      <c r="G1181" s="17" t="s">
        <v>12928</v>
      </c>
      <c r="H1181" s="11">
        <v>45016.688194444447</v>
      </c>
      <c r="I1181" s="26" t="s">
        <v>3104</v>
      </c>
      <c r="J1181"/>
      <c r="K1181"/>
      <c r="L1181"/>
    </row>
    <row r="1182" spans="1:12" x14ac:dyDescent="0.3">
      <c r="A1182">
        <v>1756</v>
      </c>
      <c r="B1182">
        <v>1</v>
      </c>
      <c r="C1182">
        <v>3</v>
      </c>
      <c r="D1182">
        <v>4092</v>
      </c>
      <c r="E1182">
        <v>1</v>
      </c>
      <c r="F1182" s="39">
        <v>25</v>
      </c>
      <c r="G1182" s="17" t="s">
        <v>12928</v>
      </c>
      <c r="H1182" s="11">
        <v>44971.904166666667</v>
      </c>
      <c r="I1182" s="26" t="s">
        <v>3105</v>
      </c>
      <c r="J1182"/>
      <c r="K1182"/>
      <c r="L1182"/>
    </row>
    <row r="1183" spans="1:12" x14ac:dyDescent="0.3">
      <c r="A1183">
        <v>1757</v>
      </c>
      <c r="B1183">
        <v>3</v>
      </c>
      <c r="C1183">
        <v>30</v>
      </c>
      <c r="D1183">
        <v>3224</v>
      </c>
      <c r="E1183">
        <v>1</v>
      </c>
      <c r="F1183" s="39">
        <v>34.5</v>
      </c>
      <c r="G1183" s="17" t="s">
        <v>12928</v>
      </c>
      <c r="H1183" s="11">
        <v>44975.515972222223</v>
      </c>
      <c r="I1183" s="26" t="s">
        <v>3106</v>
      </c>
      <c r="J1183"/>
      <c r="K1183"/>
      <c r="L1183"/>
    </row>
    <row r="1184" spans="1:12" x14ac:dyDescent="0.3">
      <c r="A1184">
        <v>1759</v>
      </c>
      <c r="B1184">
        <v>3</v>
      </c>
      <c r="C1184">
        <v>30</v>
      </c>
      <c r="D1184">
        <v>14</v>
      </c>
      <c r="E1184">
        <v>1</v>
      </c>
      <c r="F1184" s="39">
        <v>875</v>
      </c>
      <c r="G1184" s="17" t="s">
        <v>12928</v>
      </c>
      <c r="H1184" s="11">
        <v>44975.552083333336</v>
      </c>
      <c r="I1184" s="26" t="s">
        <v>3107</v>
      </c>
      <c r="J1184"/>
      <c r="K1184"/>
      <c r="L1184"/>
    </row>
    <row r="1185" spans="1:12" x14ac:dyDescent="0.3">
      <c r="A1185">
        <v>1760</v>
      </c>
      <c r="B1185">
        <v>3</v>
      </c>
      <c r="C1185">
        <v>30</v>
      </c>
      <c r="D1185">
        <v>643</v>
      </c>
      <c r="E1185">
        <v>1</v>
      </c>
      <c r="F1185" s="39">
        <v>125</v>
      </c>
      <c r="G1185" s="17" t="s">
        <v>12928</v>
      </c>
      <c r="H1185" s="11">
        <v>44975.59097222222</v>
      </c>
      <c r="I1185" s="26" t="s">
        <v>3108</v>
      </c>
      <c r="J1185"/>
      <c r="K1185"/>
      <c r="L1185"/>
    </row>
    <row r="1186" spans="1:12" x14ac:dyDescent="0.3">
      <c r="A1186">
        <v>1761</v>
      </c>
      <c r="B1186">
        <v>1</v>
      </c>
      <c r="C1186">
        <v>2</v>
      </c>
      <c r="D1186">
        <v>3290</v>
      </c>
      <c r="E1186">
        <v>1</v>
      </c>
      <c r="F1186" s="39">
        <v>47.5</v>
      </c>
      <c r="G1186" s="17" t="s">
        <v>12928</v>
      </c>
      <c r="H1186" s="11">
        <v>44971.922222222223</v>
      </c>
      <c r="I1186" s="26" t="s">
        <v>3109</v>
      </c>
      <c r="J1186"/>
      <c r="K1186"/>
      <c r="L1186"/>
    </row>
    <row r="1187" spans="1:12" x14ac:dyDescent="0.3">
      <c r="A1187">
        <v>1761</v>
      </c>
      <c r="B1187">
        <v>1</v>
      </c>
      <c r="C1187">
        <v>2</v>
      </c>
      <c r="D1187">
        <v>3299</v>
      </c>
      <c r="E1187">
        <v>1</v>
      </c>
      <c r="F1187" s="39">
        <v>47.5</v>
      </c>
      <c r="G1187" s="17" t="s">
        <v>12928</v>
      </c>
      <c r="H1187" s="11">
        <v>44971.922222222223</v>
      </c>
      <c r="I1187" s="26" t="s">
        <v>3109</v>
      </c>
      <c r="J1187"/>
      <c r="K1187"/>
      <c r="L1187"/>
    </row>
    <row r="1188" spans="1:12" x14ac:dyDescent="0.3">
      <c r="A1188">
        <v>1761</v>
      </c>
      <c r="B1188">
        <v>1</v>
      </c>
      <c r="C1188">
        <v>2</v>
      </c>
      <c r="D1188">
        <v>4090</v>
      </c>
      <c r="E1188">
        <v>1</v>
      </c>
      <c r="F1188" s="39">
        <v>47.5</v>
      </c>
      <c r="G1188" s="17" t="s">
        <v>12928</v>
      </c>
      <c r="H1188" s="11">
        <v>44971.922222222223</v>
      </c>
      <c r="I1188" s="26" t="s">
        <v>3109</v>
      </c>
      <c r="J1188"/>
      <c r="K1188"/>
      <c r="L1188"/>
    </row>
    <row r="1189" spans="1:12" x14ac:dyDescent="0.3">
      <c r="A1189">
        <v>1762</v>
      </c>
      <c r="B1189">
        <v>4</v>
      </c>
      <c r="C1189">
        <v>23</v>
      </c>
      <c r="D1189">
        <v>478</v>
      </c>
      <c r="E1189">
        <v>1</v>
      </c>
      <c r="F1189" s="39">
        <v>75</v>
      </c>
      <c r="G1189" s="17" t="s">
        <v>12928</v>
      </c>
      <c r="H1189" s="11">
        <v>45016.849305555559</v>
      </c>
      <c r="I1189" s="26" t="s">
        <v>3110</v>
      </c>
      <c r="J1189"/>
      <c r="K1189"/>
      <c r="L1189"/>
    </row>
    <row r="1190" spans="1:12" x14ac:dyDescent="0.3">
      <c r="A1190">
        <v>1763</v>
      </c>
      <c r="B1190">
        <v>3</v>
      </c>
      <c r="C1190">
        <v>30</v>
      </c>
      <c r="D1190">
        <v>3468</v>
      </c>
      <c r="E1190">
        <v>1</v>
      </c>
      <c r="F1190" s="39">
        <v>699.5</v>
      </c>
      <c r="G1190" s="17" t="s">
        <v>12928</v>
      </c>
      <c r="H1190" s="11">
        <v>44975.607638888891</v>
      </c>
      <c r="I1190" s="26" t="s">
        <v>3111</v>
      </c>
      <c r="J1190"/>
      <c r="K1190"/>
      <c r="L1190"/>
    </row>
    <row r="1191" spans="1:12" x14ac:dyDescent="0.3">
      <c r="A1191">
        <v>1763</v>
      </c>
      <c r="B1191">
        <v>3</v>
      </c>
      <c r="C1191">
        <v>30</v>
      </c>
      <c r="D1191">
        <v>3441</v>
      </c>
      <c r="E1191">
        <v>1</v>
      </c>
      <c r="F1191" s="39">
        <v>699.5</v>
      </c>
      <c r="G1191" s="17" t="s">
        <v>12928</v>
      </c>
      <c r="H1191" s="11">
        <v>44975.607638888891</v>
      </c>
      <c r="I1191" s="26" t="s">
        <v>3111</v>
      </c>
      <c r="J1191"/>
      <c r="K1191"/>
      <c r="L1191"/>
    </row>
    <row r="1192" spans="1:12" x14ac:dyDescent="0.3">
      <c r="A1192">
        <v>1764</v>
      </c>
      <c r="B1192">
        <v>4</v>
      </c>
      <c r="C1192">
        <v>23</v>
      </c>
      <c r="D1192">
        <v>470</v>
      </c>
      <c r="E1192">
        <v>1</v>
      </c>
      <c r="F1192" s="39">
        <v>20</v>
      </c>
      <c r="G1192" s="17" t="s">
        <v>12928</v>
      </c>
      <c r="H1192" s="11">
        <v>45016.852777777778</v>
      </c>
      <c r="I1192" s="26" t="s">
        <v>3112</v>
      </c>
      <c r="J1192"/>
      <c r="K1192"/>
      <c r="L1192"/>
    </row>
    <row r="1193" spans="1:12" x14ac:dyDescent="0.3">
      <c r="A1193">
        <v>1764</v>
      </c>
      <c r="B1193">
        <v>4</v>
      </c>
      <c r="C1193">
        <v>23</v>
      </c>
      <c r="D1193">
        <v>471</v>
      </c>
      <c r="E1193">
        <v>1</v>
      </c>
      <c r="F1193" s="39">
        <v>20</v>
      </c>
      <c r="G1193" s="17" t="s">
        <v>12928</v>
      </c>
      <c r="H1193" s="11">
        <v>45016.852777777778</v>
      </c>
      <c r="I1193" s="26" t="s">
        <v>3112</v>
      </c>
      <c r="J1193"/>
      <c r="K1193"/>
      <c r="L1193"/>
    </row>
    <row r="1194" spans="1:12" x14ac:dyDescent="0.3">
      <c r="A1194">
        <v>1765</v>
      </c>
      <c r="B1194">
        <v>4</v>
      </c>
      <c r="C1194">
        <v>23</v>
      </c>
      <c r="D1194">
        <v>465</v>
      </c>
      <c r="E1194">
        <v>1</v>
      </c>
      <c r="F1194" s="39">
        <v>25</v>
      </c>
      <c r="G1194" s="17" t="s">
        <v>12928</v>
      </c>
      <c r="H1194" s="11">
        <v>45016.861111111109</v>
      </c>
      <c r="I1194" s="26" t="s">
        <v>3113</v>
      </c>
      <c r="J1194"/>
      <c r="K1194"/>
      <c r="L1194"/>
    </row>
    <row r="1195" spans="1:12" x14ac:dyDescent="0.3">
      <c r="A1195">
        <v>1765</v>
      </c>
      <c r="B1195">
        <v>4</v>
      </c>
      <c r="C1195">
        <v>23</v>
      </c>
      <c r="D1195">
        <v>462</v>
      </c>
      <c r="E1195">
        <v>1</v>
      </c>
      <c r="F1195" s="39">
        <v>10</v>
      </c>
      <c r="G1195" s="17" t="s">
        <v>12928</v>
      </c>
      <c r="H1195" s="11">
        <v>45016.861111111109</v>
      </c>
      <c r="I1195" s="26" t="s">
        <v>3113</v>
      </c>
      <c r="J1195"/>
      <c r="K1195"/>
      <c r="L1195"/>
    </row>
    <row r="1196" spans="1:12" x14ac:dyDescent="0.3">
      <c r="A1196">
        <v>1767</v>
      </c>
      <c r="B1196">
        <v>4</v>
      </c>
      <c r="C1196">
        <v>23</v>
      </c>
      <c r="D1196">
        <v>3426</v>
      </c>
      <c r="E1196">
        <v>1</v>
      </c>
      <c r="F1196" s="39">
        <v>180</v>
      </c>
      <c r="G1196" s="17" t="s">
        <v>12928</v>
      </c>
      <c r="H1196" s="11">
        <v>45016.879861111112</v>
      </c>
      <c r="I1196" s="26" t="s">
        <v>3114</v>
      </c>
      <c r="J1196"/>
      <c r="K1196"/>
      <c r="L1196"/>
    </row>
    <row r="1197" spans="1:12" x14ac:dyDescent="0.3">
      <c r="A1197">
        <v>1768</v>
      </c>
      <c r="B1197">
        <v>3</v>
      </c>
      <c r="C1197">
        <v>30</v>
      </c>
      <c r="D1197">
        <v>1098</v>
      </c>
      <c r="E1197">
        <v>1</v>
      </c>
      <c r="F1197" s="39">
        <v>187.5</v>
      </c>
      <c r="G1197" s="17" t="s">
        <v>12928</v>
      </c>
      <c r="H1197" s="11">
        <v>44975.672222222223</v>
      </c>
      <c r="I1197" s="26" t="s">
        <v>3115</v>
      </c>
      <c r="J1197"/>
      <c r="K1197"/>
      <c r="L1197"/>
    </row>
    <row r="1198" spans="1:12" x14ac:dyDescent="0.3">
      <c r="A1198">
        <v>1770</v>
      </c>
      <c r="B1198">
        <v>4</v>
      </c>
      <c r="C1198">
        <v>23</v>
      </c>
      <c r="D1198">
        <v>470</v>
      </c>
      <c r="E1198">
        <v>1</v>
      </c>
      <c r="F1198" s="39">
        <v>20</v>
      </c>
      <c r="G1198" s="17" t="s">
        <v>12928</v>
      </c>
      <c r="H1198" s="11">
        <v>45016.911111111112</v>
      </c>
      <c r="I1198" s="26" t="s">
        <v>3116</v>
      </c>
      <c r="J1198"/>
      <c r="K1198"/>
      <c r="L1198"/>
    </row>
    <row r="1199" spans="1:12" x14ac:dyDescent="0.3">
      <c r="A1199">
        <v>1773</v>
      </c>
      <c r="B1199">
        <v>4</v>
      </c>
      <c r="C1199">
        <v>23</v>
      </c>
      <c r="D1199">
        <v>474</v>
      </c>
      <c r="E1199">
        <v>1</v>
      </c>
      <c r="F1199" s="39">
        <v>50</v>
      </c>
      <c r="G1199" s="17" t="s">
        <v>12928</v>
      </c>
      <c r="H1199" s="11">
        <v>45016.950694444444</v>
      </c>
      <c r="I1199" s="26" t="s">
        <v>3117</v>
      </c>
      <c r="J1199"/>
      <c r="K1199"/>
      <c r="L1199"/>
    </row>
    <row r="1200" spans="1:12" x14ac:dyDescent="0.3">
      <c r="A1200">
        <v>1773</v>
      </c>
      <c r="B1200">
        <v>4</v>
      </c>
      <c r="C1200">
        <v>23</v>
      </c>
      <c r="D1200">
        <v>459</v>
      </c>
      <c r="E1200">
        <v>1</v>
      </c>
      <c r="F1200" s="39">
        <v>150</v>
      </c>
      <c r="G1200" s="17" t="s">
        <v>12928</v>
      </c>
      <c r="H1200" s="11">
        <v>45016.950694444444</v>
      </c>
      <c r="I1200" s="26" t="s">
        <v>3117</v>
      </c>
      <c r="J1200"/>
      <c r="K1200"/>
      <c r="L1200"/>
    </row>
    <row r="1201" spans="1:12" x14ac:dyDescent="0.3">
      <c r="A1201">
        <v>1774</v>
      </c>
      <c r="B1201">
        <v>1</v>
      </c>
      <c r="C1201">
        <v>9</v>
      </c>
      <c r="D1201">
        <v>1098</v>
      </c>
      <c r="E1201">
        <v>1</v>
      </c>
      <c r="F1201" s="39">
        <v>187.5</v>
      </c>
      <c r="G1201" s="17" t="s">
        <v>12928</v>
      </c>
      <c r="H1201" s="11">
        <v>44972.655555555553</v>
      </c>
      <c r="I1201" s="26" t="s">
        <v>3118</v>
      </c>
      <c r="J1201"/>
      <c r="K1201"/>
      <c r="L1201"/>
    </row>
    <row r="1202" spans="1:12" x14ac:dyDescent="0.3">
      <c r="A1202">
        <v>1775</v>
      </c>
      <c r="B1202">
        <v>1</v>
      </c>
      <c r="C1202">
        <v>11</v>
      </c>
      <c r="D1202">
        <v>3719</v>
      </c>
      <c r="E1202">
        <v>1</v>
      </c>
      <c r="F1202" s="39">
        <v>100</v>
      </c>
      <c r="G1202" s="17" t="s">
        <v>12928</v>
      </c>
      <c r="H1202" s="11">
        <v>44972.65902777778</v>
      </c>
      <c r="I1202" s="26" t="s">
        <v>3119</v>
      </c>
      <c r="J1202"/>
      <c r="K1202"/>
      <c r="L1202"/>
    </row>
    <row r="1203" spans="1:12" x14ac:dyDescent="0.3">
      <c r="A1203">
        <v>1779</v>
      </c>
      <c r="B1203">
        <v>1</v>
      </c>
      <c r="C1203">
        <v>3</v>
      </c>
      <c r="D1203">
        <v>3618</v>
      </c>
      <c r="E1203">
        <v>1</v>
      </c>
      <c r="F1203" s="39">
        <v>1499.5</v>
      </c>
      <c r="G1203" s="17" t="s">
        <v>12928</v>
      </c>
      <c r="H1203" s="11">
        <v>44972.70416666667</v>
      </c>
      <c r="I1203" s="26" t="s">
        <v>3120</v>
      </c>
      <c r="J1203"/>
      <c r="K1203"/>
      <c r="L1203"/>
    </row>
    <row r="1204" spans="1:12" x14ac:dyDescent="0.3">
      <c r="A1204">
        <v>1781</v>
      </c>
      <c r="B1204">
        <v>1</v>
      </c>
      <c r="C1204">
        <v>3</v>
      </c>
      <c r="D1204">
        <v>18</v>
      </c>
      <c r="E1204">
        <v>2</v>
      </c>
      <c r="F1204" s="39">
        <v>1450</v>
      </c>
      <c r="G1204" s="17" t="s">
        <v>12928</v>
      </c>
      <c r="H1204" s="11">
        <v>44972.711805555555</v>
      </c>
      <c r="I1204" s="26" t="s">
        <v>3121</v>
      </c>
      <c r="J1204"/>
      <c r="K1204"/>
      <c r="L1204"/>
    </row>
    <row r="1205" spans="1:12" x14ac:dyDescent="0.3">
      <c r="A1205">
        <v>1781</v>
      </c>
      <c r="B1205">
        <v>3</v>
      </c>
      <c r="C1205">
        <v>30</v>
      </c>
      <c r="D1205">
        <v>4078</v>
      </c>
      <c r="E1205">
        <v>1</v>
      </c>
      <c r="F1205" s="39">
        <v>49.5</v>
      </c>
      <c r="G1205" s="17" t="s">
        <v>12928</v>
      </c>
      <c r="H1205" s="11">
        <v>44975.748611111114</v>
      </c>
      <c r="I1205" s="26" t="s">
        <v>3122</v>
      </c>
      <c r="J1205"/>
      <c r="K1205"/>
      <c r="L1205"/>
    </row>
    <row r="1206" spans="1:12" x14ac:dyDescent="0.3">
      <c r="A1206">
        <v>1781</v>
      </c>
      <c r="B1206">
        <v>3</v>
      </c>
      <c r="C1206">
        <v>30</v>
      </c>
      <c r="D1206">
        <v>3240</v>
      </c>
      <c r="E1206">
        <v>1</v>
      </c>
      <c r="F1206" s="39">
        <v>57.5</v>
      </c>
      <c r="G1206" s="17" t="s">
        <v>12928</v>
      </c>
      <c r="H1206" s="11">
        <v>44975.748611111114</v>
      </c>
      <c r="I1206" s="26" t="s">
        <v>3122</v>
      </c>
      <c r="J1206"/>
      <c r="K1206"/>
      <c r="L1206"/>
    </row>
    <row r="1207" spans="1:12" x14ac:dyDescent="0.3">
      <c r="A1207">
        <v>1782</v>
      </c>
      <c r="B1207">
        <v>3</v>
      </c>
      <c r="C1207">
        <v>30</v>
      </c>
      <c r="D1207">
        <v>461</v>
      </c>
      <c r="E1207">
        <v>1</v>
      </c>
      <c r="F1207" s="39">
        <v>100</v>
      </c>
      <c r="G1207" s="17" t="s">
        <v>12928</v>
      </c>
      <c r="H1207" s="11">
        <v>44975.749305555553</v>
      </c>
      <c r="I1207" s="26" t="s">
        <v>3123</v>
      </c>
      <c r="J1207"/>
      <c r="K1207"/>
      <c r="L1207"/>
    </row>
    <row r="1208" spans="1:12" x14ac:dyDescent="0.3">
      <c r="A1208">
        <v>1783</v>
      </c>
      <c r="B1208">
        <v>4</v>
      </c>
      <c r="C1208">
        <v>23</v>
      </c>
      <c r="D1208">
        <v>470</v>
      </c>
      <c r="E1208">
        <v>2</v>
      </c>
      <c r="F1208" s="39">
        <v>40</v>
      </c>
      <c r="G1208" s="17" t="s">
        <v>12928</v>
      </c>
      <c r="H1208" s="11">
        <v>45017.500694444447</v>
      </c>
      <c r="I1208" s="26" t="s">
        <v>3124</v>
      </c>
      <c r="J1208"/>
      <c r="K1208"/>
      <c r="L1208"/>
    </row>
    <row r="1209" spans="1:12" x14ac:dyDescent="0.3">
      <c r="A1209">
        <v>1785</v>
      </c>
      <c r="B1209">
        <v>4</v>
      </c>
      <c r="C1209">
        <v>23</v>
      </c>
      <c r="D1209">
        <v>4028</v>
      </c>
      <c r="E1209">
        <v>1</v>
      </c>
      <c r="F1209" s="39">
        <v>45</v>
      </c>
      <c r="G1209" s="17" t="s">
        <v>12928</v>
      </c>
      <c r="H1209" s="11">
        <v>45017.507638888892</v>
      </c>
      <c r="I1209" s="26" t="s">
        <v>3125</v>
      </c>
      <c r="J1209"/>
      <c r="K1209"/>
      <c r="L1209"/>
    </row>
    <row r="1210" spans="1:12" x14ac:dyDescent="0.3">
      <c r="A1210">
        <v>1789</v>
      </c>
      <c r="B1210">
        <v>1</v>
      </c>
      <c r="C1210">
        <v>11</v>
      </c>
      <c r="D1210">
        <v>3678</v>
      </c>
      <c r="E1210">
        <v>1</v>
      </c>
      <c r="F1210" s="39">
        <v>449.5</v>
      </c>
      <c r="G1210" s="17" t="s">
        <v>12928</v>
      </c>
      <c r="H1210" s="11">
        <v>44972.854861111111</v>
      </c>
      <c r="I1210" s="26" t="s">
        <v>3126</v>
      </c>
      <c r="J1210"/>
      <c r="K1210"/>
      <c r="L1210"/>
    </row>
    <row r="1211" spans="1:12" x14ac:dyDescent="0.3">
      <c r="A1211">
        <v>1790</v>
      </c>
      <c r="B1211">
        <v>4</v>
      </c>
      <c r="C1211">
        <v>23</v>
      </c>
      <c r="D1211">
        <v>4028</v>
      </c>
      <c r="E1211">
        <v>1</v>
      </c>
      <c r="F1211" s="39">
        <v>45</v>
      </c>
      <c r="G1211" s="17" t="s">
        <v>12928</v>
      </c>
      <c r="H1211" s="11">
        <v>45017.55</v>
      </c>
      <c r="I1211" s="26" t="s">
        <v>3127</v>
      </c>
      <c r="J1211"/>
      <c r="K1211"/>
      <c r="L1211"/>
    </row>
    <row r="1212" spans="1:12" x14ac:dyDescent="0.3">
      <c r="A1212">
        <v>1790</v>
      </c>
      <c r="B1212">
        <v>4</v>
      </c>
      <c r="C1212">
        <v>23</v>
      </c>
      <c r="D1212">
        <v>462</v>
      </c>
      <c r="E1212">
        <v>2</v>
      </c>
      <c r="F1212" s="39">
        <v>20</v>
      </c>
      <c r="G1212" s="17" t="s">
        <v>12928</v>
      </c>
      <c r="H1212" s="11">
        <v>45017.55</v>
      </c>
      <c r="I1212" s="26" t="s">
        <v>3127</v>
      </c>
      <c r="J1212"/>
      <c r="K1212"/>
      <c r="L1212"/>
    </row>
    <row r="1213" spans="1:12" x14ac:dyDescent="0.3">
      <c r="A1213">
        <v>1792</v>
      </c>
      <c r="B1213">
        <v>1</v>
      </c>
      <c r="C1213">
        <v>9</v>
      </c>
      <c r="D1213">
        <v>476</v>
      </c>
      <c r="E1213">
        <v>2</v>
      </c>
      <c r="F1213" s="39">
        <v>60</v>
      </c>
      <c r="G1213" s="17" t="s">
        <v>12928</v>
      </c>
      <c r="H1213" s="11">
        <v>44972.947916666664</v>
      </c>
      <c r="I1213" s="26" t="s">
        <v>3128</v>
      </c>
      <c r="J1213"/>
      <c r="K1213"/>
      <c r="L1213"/>
    </row>
    <row r="1214" spans="1:12" x14ac:dyDescent="0.3">
      <c r="A1214">
        <v>1792</v>
      </c>
      <c r="B1214">
        <v>1</v>
      </c>
      <c r="C1214">
        <v>9</v>
      </c>
      <c r="D1214">
        <v>462</v>
      </c>
      <c r="E1214">
        <v>4</v>
      </c>
      <c r="F1214" s="39">
        <v>40</v>
      </c>
      <c r="G1214" s="17" t="s">
        <v>12928</v>
      </c>
      <c r="H1214" s="11">
        <v>44972.947916666664</v>
      </c>
      <c r="I1214" s="26" t="s">
        <v>3128</v>
      </c>
      <c r="J1214"/>
      <c r="K1214"/>
      <c r="L1214"/>
    </row>
    <row r="1215" spans="1:12" x14ac:dyDescent="0.3">
      <c r="A1215">
        <v>1794</v>
      </c>
      <c r="B1215">
        <v>1</v>
      </c>
      <c r="C1215">
        <v>10</v>
      </c>
      <c r="D1215">
        <v>3611</v>
      </c>
      <c r="E1215">
        <v>1</v>
      </c>
      <c r="F1215" s="39">
        <v>325</v>
      </c>
      <c r="G1215" s="17" t="s">
        <v>12928</v>
      </c>
      <c r="H1215" s="11">
        <v>44973.470138888886</v>
      </c>
      <c r="I1215" s="26" t="s">
        <v>3129</v>
      </c>
      <c r="J1215"/>
      <c r="K1215"/>
      <c r="L1215"/>
    </row>
    <row r="1216" spans="1:12" x14ac:dyDescent="0.3">
      <c r="A1216">
        <v>1794</v>
      </c>
      <c r="B1216">
        <v>4</v>
      </c>
      <c r="C1216">
        <v>23</v>
      </c>
      <c r="D1216">
        <v>4087</v>
      </c>
      <c r="E1216">
        <v>1</v>
      </c>
      <c r="F1216" s="39">
        <v>10</v>
      </c>
      <c r="G1216" s="17" t="s">
        <v>12928</v>
      </c>
      <c r="H1216" s="11">
        <v>45017.602083333331</v>
      </c>
      <c r="I1216" s="26" t="s">
        <v>3130</v>
      </c>
      <c r="J1216"/>
      <c r="K1216"/>
      <c r="L1216"/>
    </row>
    <row r="1217" spans="1:12" x14ac:dyDescent="0.3">
      <c r="A1217">
        <v>1794</v>
      </c>
      <c r="B1217">
        <v>4</v>
      </c>
      <c r="C1217">
        <v>23</v>
      </c>
      <c r="D1217">
        <v>4088</v>
      </c>
      <c r="E1217">
        <v>1</v>
      </c>
      <c r="F1217" s="39">
        <v>10</v>
      </c>
      <c r="G1217" s="17" t="s">
        <v>12928</v>
      </c>
      <c r="H1217" s="11">
        <v>45017.602083333331</v>
      </c>
      <c r="I1217" s="26" t="s">
        <v>3130</v>
      </c>
      <c r="J1217"/>
      <c r="K1217"/>
      <c r="L1217"/>
    </row>
    <row r="1218" spans="1:12" x14ac:dyDescent="0.3">
      <c r="A1218">
        <v>1794</v>
      </c>
      <c r="B1218">
        <v>4</v>
      </c>
      <c r="C1218">
        <v>23</v>
      </c>
      <c r="D1218">
        <v>4084</v>
      </c>
      <c r="E1218">
        <v>1</v>
      </c>
      <c r="F1218" s="39">
        <v>10</v>
      </c>
      <c r="G1218" s="17" t="s">
        <v>12928</v>
      </c>
      <c r="H1218" s="11">
        <v>45017.602083333331</v>
      </c>
      <c r="I1218" s="26" t="s">
        <v>3130</v>
      </c>
      <c r="J1218"/>
      <c r="K1218"/>
      <c r="L1218"/>
    </row>
    <row r="1219" spans="1:12" x14ac:dyDescent="0.3">
      <c r="A1219">
        <v>1794</v>
      </c>
      <c r="B1219">
        <v>4</v>
      </c>
      <c r="C1219">
        <v>23</v>
      </c>
      <c r="D1219">
        <v>4089</v>
      </c>
      <c r="E1219">
        <v>1</v>
      </c>
      <c r="F1219" s="39">
        <v>10</v>
      </c>
      <c r="G1219" s="17" t="s">
        <v>12928</v>
      </c>
      <c r="H1219" s="11">
        <v>45017.602083333331</v>
      </c>
      <c r="I1219" s="26" t="s">
        <v>3130</v>
      </c>
      <c r="J1219"/>
      <c r="K1219"/>
      <c r="L1219"/>
    </row>
    <row r="1220" spans="1:12" x14ac:dyDescent="0.3">
      <c r="A1220">
        <v>1794</v>
      </c>
      <c r="B1220">
        <v>4</v>
      </c>
      <c r="C1220">
        <v>23</v>
      </c>
      <c r="D1220">
        <v>4085</v>
      </c>
      <c r="E1220">
        <v>1</v>
      </c>
      <c r="F1220" s="39">
        <v>10</v>
      </c>
      <c r="G1220" s="17" t="s">
        <v>12928</v>
      </c>
      <c r="H1220" s="11">
        <v>45017.602083333331</v>
      </c>
      <c r="I1220" s="26" t="s">
        <v>3130</v>
      </c>
      <c r="J1220"/>
      <c r="K1220"/>
      <c r="L1220"/>
    </row>
    <row r="1221" spans="1:12" x14ac:dyDescent="0.3">
      <c r="A1221">
        <v>1794</v>
      </c>
      <c r="B1221">
        <v>4</v>
      </c>
      <c r="C1221">
        <v>23</v>
      </c>
      <c r="D1221">
        <v>470</v>
      </c>
      <c r="E1221">
        <v>1</v>
      </c>
      <c r="F1221" s="39">
        <v>20</v>
      </c>
      <c r="G1221" s="17" t="s">
        <v>12928</v>
      </c>
      <c r="H1221" s="11">
        <v>45017.602083333331</v>
      </c>
      <c r="I1221" s="26" t="s">
        <v>3130</v>
      </c>
      <c r="J1221"/>
      <c r="K1221"/>
      <c r="L1221"/>
    </row>
    <row r="1222" spans="1:12" x14ac:dyDescent="0.3">
      <c r="A1222">
        <v>1797</v>
      </c>
      <c r="B1222">
        <v>1</v>
      </c>
      <c r="C1222">
        <v>10</v>
      </c>
      <c r="D1222">
        <v>13</v>
      </c>
      <c r="E1222">
        <v>1</v>
      </c>
      <c r="F1222" s="39">
        <v>1025</v>
      </c>
      <c r="G1222" s="17" t="s">
        <v>12928</v>
      </c>
      <c r="H1222" s="11">
        <v>44973.501388888886</v>
      </c>
      <c r="I1222" s="26" t="s">
        <v>3131</v>
      </c>
      <c r="J1222"/>
      <c r="K1222"/>
      <c r="L1222"/>
    </row>
    <row r="1223" spans="1:12" x14ac:dyDescent="0.3">
      <c r="A1223">
        <v>1799</v>
      </c>
      <c r="B1223">
        <v>4</v>
      </c>
      <c r="C1223">
        <v>23</v>
      </c>
      <c r="D1223">
        <v>462</v>
      </c>
      <c r="E1223">
        <v>1</v>
      </c>
      <c r="F1223" s="39">
        <v>10</v>
      </c>
      <c r="G1223" s="17" t="s">
        <v>12928</v>
      </c>
      <c r="H1223" s="11">
        <v>45017.634722222225</v>
      </c>
      <c r="I1223" s="26" t="s">
        <v>3132</v>
      </c>
      <c r="J1223"/>
      <c r="K1223"/>
      <c r="L1223"/>
    </row>
    <row r="1224" spans="1:12" x14ac:dyDescent="0.3">
      <c r="A1224">
        <v>1799</v>
      </c>
      <c r="B1224">
        <v>4</v>
      </c>
      <c r="C1224">
        <v>23</v>
      </c>
      <c r="D1224">
        <v>465</v>
      </c>
      <c r="E1224">
        <v>1</v>
      </c>
      <c r="F1224" s="39">
        <v>25</v>
      </c>
      <c r="G1224" s="17" t="s">
        <v>12928</v>
      </c>
      <c r="H1224" s="11">
        <v>45017.634722222225</v>
      </c>
      <c r="I1224" s="26" t="s">
        <v>3132</v>
      </c>
      <c r="J1224"/>
      <c r="K1224"/>
      <c r="L1224"/>
    </row>
    <row r="1225" spans="1:12" x14ac:dyDescent="0.3">
      <c r="A1225">
        <v>1802</v>
      </c>
      <c r="B1225">
        <v>4</v>
      </c>
      <c r="C1225">
        <v>23</v>
      </c>
      <c r="D1225">
        <v>16</v>
      </c>
      <c r="E1225">
        <v>1</v>
      </c>
      <c r="F1225" s="39">
        <v>225</v>
      </c>
      <c r="G1225" s="17" t="s">
        <v>12928</v>
      </c>
      <c r="H1225" s="11">
        <v>45017.64166666667</v>
      </c>
      <c r="I1225" s="26" t="s">
        <v>3133</v>
      </c>
      <c r="J1225"/>
      <c r="K1225"/>
      <c r="L1225"/>
    </row>
    <row r="1226" spans="1:12" x14ac:dyDescent="0.3">
      <c r="A1226">
        <v>1804</v>
      </c>
      <c r="B1226">
        <v>1</v>
      </c>
      <c r="C1226">
        <v>9</v>
      </c>
      <c r="D1226">
        <v>462</v>
      </c>
      <c r="E1226">
        <v>35</v>
      </c>
      <c r="F1226" s="39">
        <v>350</v>
      </c>
      <c r="G1226" s="17" t="s">
        <v>12928</v>
      </c>
      <c r="H1226" s="11">
        <v>44973.576388888891</v>
      </c>
      <c r="I1226" s="26" t="s">
        <v>3134</v>
      </c>
      <c r="J1226"/>
      <c r="K1226"/>
      <c r="L1226"/>
    </row>
    <row r="1227" spans="1:12" x14ac:dyDescent="0.3">
      <c r="A1227">
        <v>1804</v>
      </c>
      <c r="B1227">
        <v>4</v>
      </c>
      <c r="C1227">
        <v>23</v>
      </c>
      <c r="D1227">
        <v>4025</v>
      </c>
      <c r="E1227">
        <v>1</v>
      </c>
      <c r="F1227" s="39">
        <v>175</v>
      </c>
      <c r="G1227" s="17" t="s">
        <v>12928</v>
      </c>
      <c r="H1227" s="11">
        <v>45017.665277777778</v>
      </c>
      <c r="I1227" s="26" t="s">
        <v>3135</v>
      </c>
      <c r="J1227"/>
      <c r="K1227"/>
      <c r="L1227"/>
    </row>
    <row r="1228" spans="1:12" x14ac:dyDescent="0.3">
      <c r="A1228">
        <v>1806</v>
      </c>
      <c r="B1228">
        <v>4</v>
      </c>
      <c r="C1228">
        <v>23</v>
      </c>
      <c r="D1228">
        <v>25</v>
      </c>
      <c r="E1228">
        <v>1</v>
      </c>
      <c r="F1228" s="39">
        <v>899.5</v>
      </c>
      <c r="G1228" s="17" t="s">
        <v>12928</v>
      </c>
      <c r="H1228" s="11">
        <v>45017.676388888889</v>
      </c>
      <c r="I1228" s="26" t="s">
        <v>3136</v>
      </c>
      <c r="J1228"/>
      <c r="K1228"/>
      <c r="L1228"/>
    </row>
    <row r="1229" spans="1:12" x14ac:dyDescent="0.3">
      <c r="A1229">
        <v>1808</v>
      </c>
      <c r="B1229">
        <v>4</v>
      </c>
      <c r="C1229">
        <v>33</v>
      </c>
      <c r="D1229">
        <v>1169</v>
      </c>
      <c r="E1229">
        <v>1</v>
      </c>
      <c r="F1229" s="39">
        <v>25</v>
      </c>
      <c r="G1229" s="17" t="s">
        <v>12928</v>
      </c>
      <c r="H1229" s="11">
        <v>45017.855555555558</v>
      </c>
      <c r="I1229" s="26" t="s">
        <v>3137</v>
      </c>
      <c r="J1229"/>
      <c r="K1229"/>
      <c r="L1229"/>
    </row>
    <row r="1230" spans="1:12" x14ac:dyDescent="0.3">
      <c r="A1230">
        <v>1809</v>
      </c>
      <c r="B1230">
        <v>4</v>
      </c>
      <c r="C1230">
        <v>2</v>
      </c>
      <c r="D1230">
        <v>4028</v>
      </c>
      <c r="E1230">
        <v>1</v>
      </c>
      <c r="F1230" s="39">
        <v>45</v>
      </c>
      <c r="G1230" s="17" t="s">
        <v>12928</v>
      </c>
      <c r="H1230" s="11">
        <v>45017.870138888888</v>
      </c>
      <c r="I1230" s="26" t="s">
        <v>3138</v>
      </c>
      <c r="J1230"/>
      <c r="K1230"/>
      <c r="L1230"/>
    </row>
    <row r="1231" spans="1:12" x14ac:dyDescent="0.3">
      <c r="A1231">
        <v>1811</v>
      </c>
      <c r="B1231">
        <v>4</v>
      </c>
      <c r="C1231">
        <v>33</v>
      </c>
      <c r="D1231">
        <v>465</v>
      </c>
      <c r="E1231">
        <v>1</v>
      </c>
      <c r="F1231" s="39">
        <v>25</v>
      </c>
      <c r="G1231" s="17" t="s">
        <v>12928</v>
      </c>
      <c r="H1231" s="11">
        <v>45017.911111111112</v>
      </c>
      <c r="I1231" s="26" t="s">
        <v>3139</v>
      </c>
      <c r="J1231"/>
      <c r="K1231"/>
      <c r="L1231"/>
    </row>
    <row r="1232" spans="1:12" x14ac:dyDescent="0.3">
      <c r="A1232">
        <v>1813</v>
      </c>
      <c r="B1232">
        <v>3</v>
      </c>
      <c r="C1232">
        <v>27</v>
      </c>
      <c r="D1232">
        <v>4078</v>
      </c>
      <c r="E1232">
        <v>1</v>
      </c>
      <c r="F1232" s="39">
        <v>49.5</v>
      </c>
      <c r="G1232" s="17" t="s">
        <v>12928</v>
      </c>
      <c r="H1232" s="11">
        <v>44976.646527777775</v>
      </c>
      <c r="I1232" s="26" t="s">
        <v>3140</v>
      </c>
      <c r="J1232"/>
      <c r="K1232"/>
      <c r="L1232"/>
    </row>
    <row r="1233" spans="1:12" x14ac:dyDescent="0.3">
      <c r="A1233">
        <v>1813</v>
      </c>
      <c r="B1233">
        <v>4</v>
      </c>
      <c r="C1233">
        <v>2</v>
      </c>
      <c r="D1233">
        <v>475</v>
      </c>
      <c r="E1233">
        <v>1</v>
      </c>
      <c r="F1233" s="39">
        <v>50</v>
      </c>
      <c r="G1233" s="17" t="s">
        <v>12928</v>
      </c>
      <c r="H1233" s="11">
        <v>45017.93472222222</v>
      </c>
      <c r="I1233" s="26" t="s">
        <v>3141</v>
      </c>
      <c r="J1233"/>
      <c r="K1233"/>
      <c r="L1233"/>
    </row>
    <row r="1234" spans="1:12" x14ac:dyDescent="0.3">
      <c r="A1234">
        <v>1813</v>
      </c>
      <c r="B1234">
        <v>4</v>
      </c>
      <c r="C1234">
        <v>2</v>
      </c>
      <c r="D1234">
        <v>474</v>
      </c>
      <c r="E1234">
        <v>1</v>
      </c>
      <c r="F1234" s="39">
        <v>50</v>
      </c>
      <c r="G1234" s="17" t="s">
        <v>12928</v>
      </c>
      <c r="H1234" s="11">
        <v>45017.93472222222</v>
      </c>
      <c r="I1234" s="26" t="s">
        <v>3141</v>
      </c>
      <c r="J1234"/>
      <c r="K1234"/>
      <c r="L1234"/>
    </row>
    <row r="1235" spans="1:12" x14ac:dyDescent="0.3">
      <c r="A1235">
        <v>1814</v>
      </c>
      <c r="B1235">
        <v>3</v>
      </c>
      <c r="C1235">
        <v>27</v>
      </c>
      <c r="D1235">
        <v>605</v>
      </c>
      <c r="E1235">
        <v>1</v>
      </c>
      <c r="F1235" s="39">
        <v>447.5</v>
      </c>
      <c r="G1235" s="17" t="s">
        <v>12928</v>
      </c>
      <c r="H1235" s="11">
        <v>44976.661111111112</v>
      </c>
      <c r="I1235" s="26" t="s">
        <v>3142</v>
      </c>
      <c r="J1235"/>
      <c r="K1235"/>
      <c r="L1235"/>
    </row>
    <row r="1236" spans="1:12" x14ac:dyDescent="0.3">
      <c r="A1236">
        <v>1816</v>
      </c>
      <c r="B1236">
        <v>4</v>
      </c>
      <c r="C1236">
        <v>2</v>
      </c>
      <c r="D1236">
        <v>4028</v>
      </c>
      <c r="E1236">
        <v>1</v>
      </c>
      <c r="F1236" s="39">
        <v>45</v>
      </c>
      <c r="G1236" s="17" t="s">
        <v>12928</v>
      </c>
      <c r="H1236" s="11">
        <v>45017.949305555558</v>
      </c>
      <c r="I1236" s="26" t="s">
        <v>3143</v>
      </c>
      <c r="J1236"/>
      <c r="K1236"/>
      <c r="L1236"/>
    </row>
    <row r="1237" spans="1:12" x14ac:dyDescent="0.3">
      <c r="A1237">
        <v>1818</v>
      </c>
      <c r="B1237">
        <v>3</v>
      </c>
      <c r="C1237">
        <v>27</v>
      </c>
      <c r="D1237">
        <v>2822</v>
      </c>
      <c r="E1237">
        <v>1</v>
      </c>
      <c r="F1237" s="39">
        <v>950</v>
      </c>
      <c r="G1237" s="17" t="s">
        <v>12928</v>
      </c>
      <c r="H1237" s="11">
        <v>44976.693749999999</v>
      </c>
      <c r="I1237" s="26" t="s">
        <v>3144</v>
      </c>
      <c r="J1237"/>
      <c r="K1237"/>
      <c r="L1237"/>
    </row>
    <row r="1238" spans="1:12" x14ac:dyDescent="0.3">
      <c r="A1238">
        <v>1819</v>
      </c>
      <c r="B1238">
        <v>1</v>
      </c>
      <c r="C1238">
        <v>15</v>
      </c>
      <c r="D1238">
        <v>4076</v>
      </c>
      <c r="E1238">
        <v>1</v>
      </c>
      <c r="F1238" s="39">
        <v>49.5</v>
      </c>
      <c r="G1238" s="17" t="s">
        <v>12928</v>
      </c>
      <c r="H1238" s="11">
        <v>44973.681944444441</v>
      </c>
      <c r="I1238" s="26" t="s">
        <v>3145</v>
      </c>
      <c r="J1238"/>
      <c r="K1238"/>
      <c r="L1238"/>
    </row>
    <row r="1239" spans="1:12" x14ac:dyDescent="0.3">
      <c r="A1239">
        <v>1819</v>
      </c>
      <c r="B1239">
        <v>1</v>
      </c>
      <c r="C1239">
        <v>15</v>
      </c>
      <c r="D1239">
        <v>4078</v>
      </c>
      <c r="E1239">
        <v>1</v>
      </c>
      <c r="F1239" s="39">
        <v>49.5</v>
      </c>
      <c r="G1239" s="17" t="s">
        <v>12928</v>
      </c>
      <c r="H1239" s="11">
        <v>44973.681944444441</v>
      </c>
      <c r="I1239" s="26" t="s">
        <v>3145</v>
      </c>
      <c r="J1239"/>
      <c r="K1239"/>
      <c r="L1239"/>
    </row>
    <row r="1240" spans="1:12" x14ac:dyDescent="0.3">
      <c r="A1240">
        <v>1819</v>
      </c>
      <c r="B1240">
        <v>3</v>
      </c>
      <c r="C1240">
        <v>4</v>
      </c>
      <c r="D1240">
        <v>78</v>
      </c>
      <c r="E1240">
        <v>1</v>
      </c>
      <c r="F1240" s="39">
        <v>59.5</v>
      </c>
      <c r="G1240" s="17" t="s">
        <v>12928</v>
      </c>
      <c r="H1240" s="11">
        <v>44976.693749999999</v>
      </c>
      <c r="I1240" s="26" t="s">
        <v>3146</v>
      </c>
      <c r="J1240"/>
      <c r="K1240"/>
      <c r="L1240"/>
    </row>
    <row r="1241" spans="1:12" x14ac:dyDescent="0.3">
      <c r="A1241">
        <v>1819</v>
      </c>
      <c r="B1241">
        <v>4</v>
      </c>
      <c r="C1241">
        <v>23</v>
      </c>
      <c r="D1241">
        <v>474</v>
      </c>
      <c r="E1241">
        <v>1</v>
      </c>
      <c r="F1241" s="39">
        <v>50</v>
      </c>
      <c r="G1241" s="17" t="s">
        <v>12928</v>
      </c>
      <c r="H1241" s="11">
        <v>45018.565972222219</v>
      </c>
      <c r="I1241" s="26" t="s">
        <v>3147</v>
      </c>
      <c r="J1241"/>
      <c r="K1241"/>
      <c r="L1241"/>
    </row>
    <row r="1242" spans="1:12" x14ac:dyDescent="0.3">
      <c r="A1242">
        <v>1819</v>
      </c>
      <c r="B1242">
        <v>4</v>
      </c>
      <c r="C1242">
        <v>23</v>
      </c>
      <c r="D1242">
        <v>462</v>
      </c>
      <c r="E1242">
        <v>2</v>
      </c>
      <c r="F1242" s="39">
        <v>20</v>
      </c>
      <c r="G1242" s="17" t="s">
        <v>12928</v>
      </c>
      <c r="H1242" s="11">
        <v>45018.565972222219</v>
      </c>
      <c r="I1242" s="26" t="s">
        <v>3147</v>
      </c>
      <c r="J1242"/>
      <c r="K1242"/>
      <c r="L1242"/>
    </row>
    <row r="1243" spans="1:12" x14ac:dyDescent="0.3">
      <c r="A1243">
        <v>1820</v>
      </c>
      <c r="B1243">
        <v>1</v>
      </c>
      <c r="C1243">
        <v>9</v>
      </c>
      <c r="D1243">
        <v>599</v>
      </c>
      <c r="E1243">
        <v>1</v>
      </c>
      <c r="F1243" s="39">
        <v>175</v>
      </c>
      <c r="G1243" s="17" t="s">
        <v>12928</v>
      </c>
      <c r="H1243" s="11">
        <v>44973.698611111111</v>
      </c>
      <c r="I1243" s="26" t="s">
        <v>3148</v>
      </c>
      <c r="J1243"/>
      <c r="K1243"/>
      <c r="L1243"/>
    </row>
    <row r="1244" spans="1:12" x14ac:dyDescent="0.3">
      <c r="A1244">
        <v>1821</v>
      </c>
      <c r="B1244">
        <v>3</v>
      </c>
      <c r="C1244">
        <v>4</v>
      </c>
      <c r="D1244">
        <v>3398</v>
      </c>
      <c r="E1244">
        <v>1</v>
      </c>
      <c r="F1244" s="39">
        <v>437.5</v>
      </c>
      <c r="G1244" s="17" t="s">
        <v>12928</v>
      </c>
      <c r="H1244" s="11">
        <v>44976.714583333334</v>
      </c>
      <c r="I1244" s="26" t="s">
        <v>3149</v>
      </c>
      <c r="J1244"/>
      <c r="K1244"/>
      <c r="L1244"/>
    </row>
    <row r="1245" spans="1:12" x14ac:dyDescent="0.3">
      <c r="A1245">
        <v>1821</v>
      </c>
      <c r="B1245">
        <v>4</v>
      </c>
      <c r="C1245">
        <v>23</v>
      </c>
      <c r="D1245">
        <v>3418</v>
      </c>
      <c r="E1245">
        <v>1</v>
      </c>
      <c r="F1245" s="39">
        <v>299.5</v>
      </c>
      <c r="G1245" s="17" t="s">
        <v>12928</v>
      </c>
      <c r="H1245" s="11">
        <v>45018.606249999997</v>
      </c>
      <c r="I1245" s="26" t="s">
        <v>3150</v>
      </c>
      <c r="J1245"/>
      <c r="K1245"/>
      <c r="L1245"/>
    </row>
    <row r="1246" spans="1:12" x14ac:dyDescent="0.3">
      <c r="A1246">
        <v>1824</v>
      </c>
      <c r="B1246">
        <v>4</v>
      </c>
      <c r="C1246">
        <v>23</v>
      </c>
      <c r="D1246">
        <v>4028</v>
      </c>
      <c r="E1246">
        <v>1</v>
      </c>
      <c r="F1246" s="39">
        <v>45</v>
      </c>
      <c r="G1246" s="17" t="s">
        <v>12928</v>
      </c>
      <c r="H1246" s="11">
        <v>45018.679166666669</v>
      </c>
      <c r="I1246" s="26" t="s">
        <v>3151</v>
      </c>
      <c r="J1246"/>
      <c r="K1246"/>
      <c r="L1246"/>
    </row>
    <row r="1247" spans="1:12" x14ac:dyDescent="0.3">
      <c r="A1247">
        <v>1824</v>
      </c>
      <c r="B1247">
        <v>4</v>
      </c>
      <c r="C1247">
        <v>23</v>
      </c>
      <c r="D1247">
        <v>462</v>
      </c>
      <c r="E1247">
        <v>6</v>
      </c>
      <c r="F1247" s="39">
        <v>60</v>
      </c>
      <c r="G1247" s="17" t="s">
        <v>12928</v>
      </c>
      <c r="H1247" s="11">
        <v>45018.679166666669</v>
      </c>
      <c r="I1247" s="26" t="s">
        <v>3151</v>
      </c>
      <c r="J1247"/>
      <c r="K1247"/>
      <c r="L1247"/>
    </row>
    <row r="1248" spans="1:12" x14ac:dyDescent="0.3">
      <c r="A1248">
        <v>1825</v>
      </c>
      <c r="B1248">
        <v>3</v>
      </c>
      <c r="C1248">
        <v>27</v>
      </c>
      <c r="D1248">
        <v>2808</v>
      </c>
      <c r="E1248">
        <v>1</v>
      </c>
      <c r="F1248" s="39">
        <v>275</v>
      </c>
      <c r="G1248" s="17" t="s">
        <v>12928</v>
      </c>
      <c r="H1248" s="11">
        <v>44976.752083333333</v>
      </c>
      <c r="I1248" s="26" t="s">
        <v>3152</v>
      </c>
      <c r="J1248"/>
      <c r="K1248"/>
      <c r="L1248"/>
    </row>
    <row r="1249" spans="1:12" x14ac:dyDescent="0.3">
      <c r="A1249">
        <v>1825</v>
      </c>
      <c r="B1249">
        <v>4</v>
      </c>
      <c r="C1249">
        <v>23</v>
      </c>
      <c r="D1249">
        <v>3426</v>
      </c>
      <c r="E1249">
        <v>1</v>
      </c>
      <c r="F1249" s="39">
        <v>180</v>
      </c>
      <c r="G1249" s="17" t="s">
        <v>12928</v>
      </c>
      <c r="H1249" s="11">
        <v>45018.688194444447</v>
      </c>
      <c r="I1249" s="26" t="s">
        <v>3153</v>
      </c>
      <c r="J1249"/>
      <c r="K1249"/>
      <c r="L1249"/>
    </row>
    <row r="1250" spans="1:12" x14ac:dyDescent="0.3">
      <c r="A1250">
        <v>1828</v>
      </c>
      <c r="B1250">
        <v>4</v>
      </c>
      <c r="C1250">
        <v>2</v>
      </c>
      <c r="D1250">
        <v>462</v>
      </c>
      <c r="E1250">
        <v>19</v>
      </c>
      <c r="F1250" s="39">
        <v>190</v>
      </c>
      <c r="G1250" s="17" t="s">
        <v>12928</v>
      </c>
      <c r="H1250" s="11">
        <v>45018.849305555559</v>
      </c>
      <c r="I1250" s="26" t="s">
        <v>3154</v>
      </c>
      <c r="J1250"/>
      <c r="K1250"/>
      <c r="L1250"/>
    </row>
    <row r="1251" spans="1:12" x14ac:dyDescent="0.3">
      <c r="A1251">
        <v>1831</v>
      </c>
      <c r="B1251">
        <v>4</v>
      </c>
      <c r="C1251">
        <v>2</v>
      </c>
      <c r="D1251">
        <v>278</v>
      </c>
      <c r="E1251">
        <v>1</v>
      </c>
      <c r="F1251" s="39">
        <v>92.5</v>
      </c>
      <c r="G1251" s="17" t="s">
        <v>12928</v>
      </c>
      <c r="H1251" s="11">
        <v>45018.920138888891</v>
      </c>
      <c r="I1251" s="26" t="s">
        <v>3155</v>
      </c>
      <c r="J1251"/>
      <c r="K1251"/>
      <c r="L1251"/>
    </row>
    <row r="1252" spans="1:12" x14ac:dyDescent="0.3">
      <c r="A1252">
        <v>1832</v>
      </c>
      <c r="B1252">
        <v>1</v>
      </c>
      <c r="C1252">
        <v>9</v>
      </c>
      <c r="D1252">
        <v>1098</v>
      </c>
      <c r="E1252">
        <v>1</v>
      </c>
      <c r="F1252" s="39">
        <v>187.5</v>
      </c>
      <c r="G1252" s="17" t="s">
        <v>12928</v>
      </c>
      <c r="H1252" s="11">
        <v>44973.784722222219</v>
      </c>
      <c r="I1252" s="26" t="s">
        <v>3156</v>
      </c>
      <c r="J1252"/>
      <c r="K1252"/>
      <c r="L1252"/>
    </row>
    <row r="1253" spans="1:12" x14ac:dyDescent="0.3">
      <c r="A1253">
        <v>1832</v>
      </c>
      <c r="B1253">
        <v>1</v>
      </c>
      <c r="C1253">
        <v>9</v>
      </c>
      <c r="D1253">
        <v>3222</v>
      </c>
      <c r="E1253">
        <v>1</v>
      </c>
      <c r="F1253" s="39">
        <v>47.5</v>
      </c>
      <c r="G1253" s="17" t="s">
        <v>12928</v>
      </c>
      <c r="H1253" s="11">
        <v>44973.784722222219</v>
      </c>
      <c r="I1253" s="26" t="s">
        <v>3156</v>
      </c>
      <c r="J1253"/>
      <c r="K1253"/>
      <c r="L1253"/>
    </row>
    <row r="1254" spans="1:12" x14ac:dyDescent="0.3">
      <c r="A1254">
        <v>1832</v>
      </c>
      <c r="B1254">
        <v>3</v>
      </c>
      <c r="C1254">
        <v>27</v>
      </c>
      <c r="D1254">
        <v>17</v>
      </c>
      <c r="E1254">
        <v>2</v>
      </c>
      <c r="F1254" s="39">
        <v>1150</v>
      </c>
      <c r="G1254" s="17" t="s">
        <v>12928</v>
      </c>
      <c r="H1254" s="11">
        <v>44976.797222222223</v>
      </c>
      <c r="I1254" s="26" t="s">
        <v>3157</v>
      </c>
      <c r="J1254"/>
      <c r="K1254"/>
      <c r="L1254"/>
    </row>
    <row r="1255" spans="1:12" x14ac:dyDescent="0.3">
      <c r="A1255">
        <v>1832</v>
      </c>
      <c r="B1255">
        <v>3</v>
      </c>
      <c r="C1255">
        <v>27</v>
      </c>
      <c r="D1255">
        <v>14</v>
      </c>
      <c r="E1255">
        <v>2</v>
      </c>
      <c r="F1255" s="39">
        <v>1750</v>
      </c>
      <c r="G1255" s="17" t="s">
        <v>12928</v>
      </c>
      <c r="H1255" s="11">
        <v>44976.797222222223</v>
      </c>
      <c r="I1255" s="26" t="s">
        <v>3157</v>
      </c>
      <c r="J1255"/>
      <c r="K1255"/>
      <c r="L1255"/>
    </row>
    <row r="1256" spans="1:12" x14ac:dyDescent="0.3">
      <c r="A1256">
        <v>1832</v>
      </c>
      <c r="B1256">
        <v>4</v>
      </c>
      <c r="C1256">
        <v>2</v>
      </c>
      <c r="D1256">
        <v>465</v>
      </c>
      <c r="E1256">
        <v>1</v>
      </c>
      <c r="F1256" s="39">
        <v>25</v>
      </c>
      <c r="G1256" s="17" t="s">
        <v>12928</v>
      </c>
      <c r="H1256" s="11">
        <v>45018.92083333333</v>
      </c>
      <c r="I1256" s="26" t="s">
        <v>3158</v>
      </c>
      <c r="J1256"/>
      <c r="K1256"/>
      <c r="L1256"/>
    </row>
    <row r="1257" spans="1:12" x14ac:dyDescent="0.3">
      <c r="A1257">
        <v>1833</v>
      </c>
      <c r="B1257">
        <v>3</v>
      </c>
      <c r="C1257">
        <v>4</v>
      </c>
      <c r="D1257">
        <v>2800</v>
      </c>
      <c r="E1257">
        <v>-1</v>
      </c>
      <c r="F1257" s="39">
        <v>-775</v>
      </c>
      <c r="G1257" s="17" t="s">
        <v>240</v>
      </c>
      <c r="H1257" s="11">
        <v>44976.800694444442</v>
      </c>
      <c r="I1257" s="26" t="s">
        <v>12946</v>
      </c>
      <c r="J1257"/>
      <c r="K1257"/>
      <c r="L1257"/>
    </row>
    <row r="1258" spans="1:12" x14ac:dyDescent="0.3">
      <c r="A1258">
        <v>1835</v>
      </c>
      <c r="B1258">
        <v>1</v>
      </c>
      <c r="C1258">
        <v>9</v>
      </c>
      <c r="D1258">
        <v>462</v>
      </c>
      <c r="E1258">
        <v>1</v>
      </c>
      <c r="F1258" s="39">
        <v>10</v>
      </c>
      <c r="G1258" s="17" t="s">
        <v>12928</v>
      </c>
      <c r="H1258" s="11">
        <v>44973.798611111109</v>
      </c>
      <c r="I1258" s="26" t="s">
        <v>3159</v>
      </c>
      <c r="J1258"/>
      <c r="K1258"/>
      <c r="L1258"/>
    </row>
    <row r="1259" spans="1:12" x14ac:dyDescent="0.3">
      <c r="A1259">
        <v>1835</v>
      </c>
      <c r="B1259">
        <v>1</v>
      </c>
      <c r="C1259">
        <v>9</v>
      </c>
      <c r="D1259">
        <v>11</v>
      </c>
      <c r="E1259">
        <v>1</v>
      </c>
      <c r="F1259" s="39">
        <v>225</v>
      </c>
      <c r="G1259" s="17" t="s">
        <v>12928</v>
      </c>
      <c r="H1259" s="11">
        <v>44973.798611111109</v>
      </c>
      <c r="I1259" s="26" t="s">
        <v>3159</v>
      </c>
      <c r="J1259"/>
      <c r="K1259"/>
      <c r="L1259"/>
    </row>
    <row r="1260" spans="1:12" x14ac:dyDescent="0.3">
      <c r="A1260">
        <v>1835</v>
      </c>
      <c r="B1260">
        <v>3</v>
      </c>
      <c r="C1260">
        <v>4</v>
      </c>
      <c r="D1260">
        <v>126</v>
      </c>
      <c r="E1260">
        <v>1</v>
      </c>
      <c r="F1260" s="39">
        <v>199.5</v>
      </c>
      <c r="G1260" s="17" t="s">
        <v>12928</v>
      </c>
      <c r="H1260" s="11">
        <v>44976.804166666669</v>
      </c>
      <c r="I1260" s="26" t="s">
        <v>3160</v>
      </c>
      <c r="J1260"/>
      <c r="K1260"/>
      <c r="L1260"/>
    </row>
    <row r="1261" spans="1:12" x14ac:dyDescent="0.3">
      <c r="A1261">
        <v>1835</v>
      </c>
      <c r="B1261">
        <v>4</v>
      </c>
      <c r="C1261">
        <v>2</v>
      </c>
      <c r="D1261">
        <v>392</v>
      </c>
      <c r="E1261">
        <v>1</v>
      </c>
      <c r="F1261" s="39">
        <v>75</v>
      </c>
      <c r="G1261" s="17" t="s">
        <v>12928</v>
      </c>
      <c r="H1261" s="11">
        <v>45018.947916666664</v>
      </c>
      <c r="I1261" s="26" t="s">
        <v>3161</v>
      </c>
      <c r="J1261"/>
      <c r="K1261"/>
      <c r="L1261"/>
    </row>
    <row r="1262" spans="1:12" x14ac:dyDescent="0.3">
      <c r="A1262">
        <v>1835</v>
      </c>
      <c r="B1262">
        <v>4</v>
      </c>
      <c r="C1262">
        <v>2</v>
      </c>
      <c r="D1262">
        <v>462</v>
      </c>
      <c r="E1262">
        <v>6</v>
      </c>
      <c r="F1262" s="39">
        <v>60</v>
      </c>
      <c r="G1262" s="17" t="s">
        <v>12928</v>
      </c>
      <c r="H1262" s="11">
        <v>45018.947916666664</v>
      </c>
      <c r="I1262" s="26" t="s">
        <v>3161</v>
      </c>
      <c r="J1262"/>
      <c r="K1262"/>
      <c r="L1262"/>
    </row>
    <row r="1263" spans="1:12" x14ac:dyDescent="0.3">
      <c r="A1263">
        <v>1836</v>
      </c>
      <c r="B1263">
        <v>1</v>
      </c>
      <c r="C1263">
        <v>15</v>
      </c>
      <c r="D1263">
        <v>3235</v>
      </c>
      <c r="E1263">
        <v>1</v>
      </c>
      <c r="F1263" s="39">
        <v>225</v>
      </c>
      <c r="G1263" s="17" t="s">
        <v>12928</v>
      </c>
      <c r="H1263" s="11">
        <v>44973.8</v>
      </c>
      <c r="I1263" s="26" t="s">
        <v>3162</v>
      </c>
      <c r="J1263"/>
      <c r="K1263"/>
      <c r="L1263"/>
    </row>
    <row r="1264" spans="1:12" x14ac:dyDescent="0.3">
      <c r="A1264">
        <v>1836</v>
      </c>
      <c r="B1264">
        <v>3</v>
      </c>
      <c r="C1264">
        <v>27</v>
      </c>
      <c r="D1264">
        <v>456</v>
      </c>
      <c r="E1264">
        <v>1</v>
      </c>
      <c r="F1264" s="39">
        <v>87.5</v>
      </c>
      <c r="G1264" s="17" t="s">
        <v>12928</v>
      </c>
      <c r="H1264" s="11">
        <v>44976.819444444445</v>
      </c>
      <c r="I1264" s="26" t="s">
        <v>3163</v>
      </c>
      <c r="J1264"/>
      <c r="K1264"/>
      <c r="L1264"/>
    </row>
    <row r="1265" spans="1:12" x14ac:dyDescent="0.3">
      <c r="A1265">
        <v>1836</v>
      </c>
      <c r="B1265">
        <v>3</v>
      </c>
      <c r="C1265">
        <v>27</v>
      </c>
      <c r="D1265">
        <v>476</v>
      </c>
      <c r="E1265">
        <v>3</v>
      </c>
      <c r="F1265" s="39">
        <v>90</v>
      </c>
      <c r="G1265" s="17" t="s">
        <v>12928</v>
      </c>
      <c r="H1265" s="11">
        <v>44976.819444444445</v>
      </c>
      <c r="I1265" s="26" t="s">
        <v>3163</v>
      </c>
      <c r="J1265"/>
      <c r="K1265"/>
      <c r="L1265"/>
    </row>
    <row r="1266" spans="1:12" x14ac:dyDescent="0.3">
      <c r="A1266">
        <v>1836</v>
      </c>
      <c r="B1266">
        <v>4</v>
      </c>
      <c r="C1266">
        <v>2</v>
      </c>
      <c r="D1266">
        <v>459</v>
      </c>
      <c r="E1266">
        <v>1</v>
      </c>
      <c r="F1266" s="39">
        <v>150</v>
      </c>
      <c r="G1266" s="17" t="s">
        <v>12928</v>
      </c>
      <c r="H1266" s="11">
        <v>45018.974305555559</v>
      </c>
      <c r="I1266" s="26" t="s">
        <v>3164</v>
      </c>
      <c r="J1266"/>
      <c r="K1266"/>
      <c r="L1266"/>
    </row>
    <row r="1267" spans="1:12" x14ac:dyDescent="0.3">
      <c r="A1267">
        <v>1838</v>
      </c>
      <c r="B1267">
        <v>4</v>
      </c>
      <c r="C1267">
        <v>2</v>
      </c>
      <c r="D1267">
        <v>4024</v>
      </c>
      <c r="E1267">
        <v>1</v>
      </c>
      <c r="F1267" s="39">
        <v>275</v>
      </c>
      <c r="G1267" s="17" t="s">
        <v>12928</v>
      </c>
      <c r="H1267" s="11">
        <v>45018.987500000003</v>
      </c>
      <c r="I1267" s="26" t="s">
        <v>3165</v>
      </c>
      <c r="J1267"/>
      <c r="K1267"/>
      <c r="L1267"/>
    </row>
    <row r="1268" spans="1:12" x14ac:dyDescent="0.3">
      <c r="A1268">
        <v>1839</v>
      </c>
      <c r="B1268">
        <v>3</v>
      </c>
      <c r="C1268">
        <v>4</v>
      </c>
      <c r="D1268">
        <v>3684</v>
      </c>
      <c r="E1268">
        <v>1</v>
      </c>
      <c r="F1268" s="39">
        <v>349.5</v>
      </c>
      <c r="G1268" s="17" t="s">
        <v>12928</v>
      </c>
      <c r="H1268" s="11">
        <v>44976.837500000001</v>
      </c>
      <c r="I1268" s="26" t="s">
        <v>3166</v>
      </c>
      <c r="J1268"/>
      <c r="K1268"/>
      <c r="L1268"/>
    </row>
    <row r="1269" spans="1:12" x14ac:dyDescent="0.3">
      <c r="A1269">
        <v>1840</v>
      </c>
      <c r="B1269">
        <v>4</v>
      </c>
      <c r="C1269">
        <v>23</v>
      </c>
      <c r="D1269">
        <v>4090</v>
      </c>
      <c r="E1269">
        <v>1</v>
      </c>
      <c r="F1269" s="39">
        <v>47.5</v>
      </c>
      <c r="G1269" s="17" t="s">
        <v>12928</v>
      </c>
      <c r="H1269" s="11">
        <v>45019.501388888886</v>
      </c>
      <c r="I1269" s="26" t="s">
        <v>3167</v>
      </c>
      <c r="J1269"/>
      <c r="K1269"/>
      <c r="L1269"/>
    </row>
    <row r="1270" spans="1:12" x14ac:dyDescent="0.3">
      <c r="A1270">
        <v>1842</v>
      </c>
      <c r="B1270">
        <v>4</v>
      </c>
      <c r="C1270">
        <v>23</v>
      </c>
      <c r="D1270">
        <v>643</v>
      </c>
      <c r="E1270">
        <v>1</v>
      </c>
      <c r="F1270" s="39">
        <v>125</v>
      </c>
      <c r="G1270" s="17" t="s">
        <v>12928</v>
      </c>
      <c r="H1270" s="11">
        <v>45019.523611111108</v>
      </c>
      <c r="I1270" s="26" t="s">
        <v>3168</v>
      </c>
      <c r="J1270"/>
      <c r="K1270"/>
      <c r="L1270"/>
    </row>
    <row r="1271" spans="1:12" x14ac:dyDescent="0.3">
      <c r="A1271">
        <v>1843</v>
      </c>
      <c r="B1271">
        <v>4</v>
      </c>
      <c r="C1271">
        <v>23</v>
      </c>
      <c r="D1271">
        <v>476</v>
      </c>
      <c r="E1271">
        <v>1</v>
      </c>
      <c r="F1271" s="39">
        <v>30</v>
      </c>
      <c r="G1271" s="17" t="s">
        <v>12928</v>
      </c>
      <c r="H1271" s="11">
        <v>45019.543749999997</v>
      </c>
      <c r="I1271" s="26" t="s">
        <v>3169</v>
      </c>
      <c r="J1271"/>
      <c r="K1271"/>
      <c r="L1271"/>
    </row>
    <row r="1272" spans="1:12" x14ac:dyDescent="0.3">
      <c r="A1272">
        <v>1843</v>
      </c>
      <c r="B1272">
        <v>4</v>
      </c>
      <c r="C1272">
        <v>23</v>
      </c>
      <c r="D1272">
        <v>475</v>
      </c>
      <c r="E1272">
        <v>1</v>
      </c>
      <c r="F1272" s="39">
        <v>50</v>
      </c>
      <c r="G1272" s="17" t="s">
        <v>12928</v>
      </c>
      <c r="H1272" s="11">
        <v>45019.543749999997</v>
      </c>
      <c r="I1272" s="26" t="s">
        <v>3169</v>
      </c>
      <c r="J1272"/>
      <c r="K1272"/>
      <c r="L1272"/>
    </row>
    <row r="1273" spans="1:12" x14ac:dyDescent="0.3">
      <c r="A1273">
        <v>1843</v>
      </c>
      <c r="B1273">
        <v>4</v>
      </c>
      <c r="C1273">
        <v>23</v>
      </c>
      <c r="D1273">
        <v>474</v>
      </c>
      <c r="E1273">
        <v>1</v>
      </c>
      <c r="F1273" s="39">
        <v>50</v>
      </c>
      <c r="G1273" s="17" t="s">
        <v>12928</v>
      </c>
      <c r="H1273" s="11">
        <v>45019.543749999997</v>
      </c>
      <c r="I1273" s="26" t="s">
        <v>3169</v>
      </c>
      <c r="J1273"/>
      <c r="K1273"/>
      <c r="L1273"/>
    </row>
    <row r="1274" spans="1:12" x14ac:dyDescent="0.3">
      <c r="A1274">
        <v>1845</v>
      </c>
      <c r="B1274">
        <v>3</v>
      </c>
      <c r="C1274">
        <v>27</v>
      </c>
      <c r="D1274">
        <v>3358</v>
      </c>
      <c r="E1274">
        <v>1</v>
      </c>
      <c r="F1274" s="39">
        <v>1000</v>
      </c>
      <c r="G1274" s="17" t="s">
        <v>12928</v>
      </c>
      <c r="H1274" s="11">
        <v>44976.912499999999</v>
      </c>
      <c r="I1274" s="26" t="s">
        <v>3170</v>
      </c>
      <c r="J1274"/>
      <c r="K1274"/>
      <c r="L1274"/>
    </row>
    <row r="1275" spans="1:12" x14ac:dyDescent="0.3">
      <c r="A1275">
        <v>1845</v>
      </c>
      <c r="B1275">
        <v>3</v>
      </c>
      <c r="C1275">
        <v>27</v>
      </c>
      <c r="D1275">
        <v>471</v>
      </c>
      <c r="E1275">
        <v>1</v>
      </c>
      <c r="F1275" s="39">
        <v>20</v>
      </c>
      <c r="G1275" s="17" t="s">
        <v>12928</v>
      </c>
      <c r="H1275" s="11">
        <v>44976.912499999999</v>
      </c>
      <c r="I1275" s="26" t="s">
        <v>3170</v>
      </c>
      <c r="J1275"/>
      <c r="K1275"/>
      <c r="L1275"/>
    </row>
    <row r="1276" spans="1:12" x14ac:dyDescent="0.3">
      <c r="A1276">
        <v>1849</v>
      </c>
      <c r="B1276">
        <v>4</v>
      </c>
      <c r="C1276">
        <v>33</v>
      </c>
      <c r="D1276">
        <v>4028</v>
      </c>
      <c r="E1276">
        <v>3</v>
      </c>
      <c r="F1276" s="39">
        <v>135</v>
      </c>
      <c r="G1276" s="17" t="s">
        <v>12928</v>
      </c>
      <c r="H1276" s="11">
        <v>45019.86041666667</v>
      </c>
      <c r="I1276" s="26" t="s">
        <v>3171</v>
      </c>
      <c r="J1276"/>
      <c r="K1276"/>
      <c r="L1276"/>
    </row>
    <row r="1277" spans="1:12" x14ac:dyDescent="0.3">
      <c r="A1277">
        <v>1850</v>
      </c>
      <c r="B1277">
        <v>4</v>
      </c>
      <c r="C1277">
        <v>33</v>
      </c>
      <c r="D1277">
        <v>461</v>
      </c>
      <c r="E1277">
        <v>1</v>
      </c>
      <c r="F1277" s="39">
        <v>100</v>
      </c>
      <c r="G1277" s="17" t="s">
        <v>12928</v>
      </c>
      <c r="H1277" s="11">
        <v>45019.873611111114</v>
      </c>
      <c r="I1277" s="26" t="s">
        <v>3172</v>
      </c>
      <c r="J1277"/>
      <c r="K1277"/>
      <c r="L1277"/>
    </row>
    <row r="1278" spans="1:12" x14ac:dyDescent="0.3">
      <c r="A1278">
        <v>1851</v>
      </c>
      <c r="B1278">
        <v>4</v>
      </c>
      <c r="C1278">
        <v>33</v>
      </c>
      <c r="D1278">
        <v>4027</v>
      </c>
      <c r="E1278">
        <v>1</v>
      </c>
      <c r="F1278" s="39">
        <v>275</v>
      </c>
      <c r="G1278" s="17" t="s">
        <v>12928</v>
      </c>
      <c r="H1278" s="11">
        <v>45019.881944444445</v>
      </c>
      <c r="I1278" s="26" t="s">
        <v>3173</v>
      </c>
      <c r="J1278"/>
      <c r="K1278"/>
      <c r="L1278"/>
    </row>
    <row r="1279" spans="1:12" x14ac:dyDescent="0.3">
      <c r="A1279">
        <v>1851</v>
      </c>
      <c r="B1279">
        <v>4</v>
      </c>
      <c r="C1279">
        <v>33</v>
      </c>
      <c r="D1279">
        <v>4028</v>
      </c>
      <c r="E1279">
        <v>2</v>
      </c>
      <c r="F1279" s="39">
        <v>90</v>
      </c>
      <c r="G1279" s="17" t="s">
        <v>12928</v>
      </c>
      <c r="H1279" s="11">
        <v>45019.881944444445</v>
      </c>
      <c r="I1279" s="26" t="s">
        <v>3173</v>
      </c>
      <c r="J1279"/>
      <c r="K1279"/>
      <c r="L1279"/>
    </row>
    <row r="1280" spans="1:12" x14ac:dyDescent="0.3">
      <c r="A1280">
        <v>1852</v>
      </c>
      <c r="B1280">
        <v>4</v>
      </c>
      <c r="C1280">
        <v>33</v>
      </c>
      <c r="D1280">
        <v>4027</v>
      </c>
      <c r="E1280">
        <v>1</v>
      </c>
      <c r="F1280" s="39">
        <v>275</v>
      </c>
      <c r="G1280" s="17" t="s">
        <v>12928</v>
      </c>
      <c r="H1280" s="11">
        <v>45019.883333333331</v>
      </c>
      <c r="I1280" s="26" t="s">
        <v>3174</v>
      </c>
      <c r="J1280"/>
      <c r="K1280"/>
      <c r="L1280"/>
    </row>
    <row r="1281" spans="1:12" x14ac:dyDescent="0.3">
      <c r="A1281">
        <v>1853</v>
      </c>
      <c r="B1281">
        <v>3</v>
      </c>
      <c r="C1281">
        <v>30</v>
      </c>
      <c r="D1281">
        <v>3522</v>
      </c>
      <c r="E1281">
        <v>1</v>
      </c>
      <c r="F1281" s="39">
        <v>357.5</v>
      </c>
      <c r="G1281" s="17" t="s">
        <v>12928</v>
      </c>
      <c r="H1281" s="11">
        <v>44977.623611111114</v>
      </c>
      <c r="I1281" s="26" t="s">
        <v>3175</v>
      </c>
      <c r="J1281"/>
      <c r="K1281"/>
      <c r="L1281"/>
    </row>
    <row r="1282" spans="1:12" x14ac:dyDescent="0.3">
      <c r="A1282">
        <v>1853</v>
      </c>
      <c r="B1282">
        <v>3</v>
      </c>
      <c r="C1282">
        <v>30</v>
      </c>
      <c r="D1282">
        <v>2864</v>
      </c>
      <c r="E1282">
        <v>1</v>
      </c>
      <c r="F1282" s="39">
        <v>1147.5</v>
      </c>
      <c r="G1282" s="17" t="s">
        <v>12928</v>
      </c>
      <c r="H1282" s="11">
        <v>44977.623611111114</v>
      </c>
      <c r="I1282" s="26" t="s">
        <v>3175</v>
      </c>
      <c r="J1282"/>
      <c r="K1282"/>
      <c r="L1282"/>
    </row>
    <row r="1283" spans="1:12" x14ac:dyDescent="0.3">
      <c r="A1283">
        <v>1854</v>
      </c>
      <c r="B1283">
        <v>1</v>
      </c>
      <c r="C1283">
        <v>5</v>
      </c>
      <c r="D1283">
        <v>462</v>
      </c>
      <c r="E1283">
        <v>2</v>
      </c>
      <c r="F1283" s="39">
        <v>20</v>
      </c>
      <c r="G1283" s="17" t="s">
        <v>12928</v>
      </c>
      <c r="H1283" s="11">
        <v>44974.484722222223</v>
      </c>
      <c r="I1283" s="26" t="s">
        <v>3176</v>
      </c>
      <c r="J1283"/>
      <c r="K1283"/>
      <c r="L1283"/>
    </row>
    <row r="1284" spans="1:12" x14ac:dyDescent="0.3">
      <c r="A1284">
        <v>1856</v>
      </c>
      <c r="B1284">
        <v>3</v>
      </c>
      <c r="C1284">
        <v>19</v>
      </c>
      <c r="D1284">
        <v>444</v>
      </c>
      <c r="E1284">
        <v>1</v>
      </c>
      <c r="F1284" s="39">
        <v>150</v>
      </c>
      <c r="G1284" s="17" t="s">
        <v>12928</v>
      </c>
      <c r="H1284" s="11">
        <v>44977.748611111114</v>
      </c>
      <c r="I1284" s="26" t="s">
        <v>3177</v>
      </c>
      <c r="J1284"/>
      <c r="K1284"/>
      <c r="L1284"/>
    </row>
    <row r="1285" spans="1:12" x14ac:dyDescent="0.3">
      <c r="A1285">
        <v>1856</v>
      </c>
      <c r="B1285">
        <v>4</v>
      </c>
      <c r="C1285">
        <v>33</v>
      </c>
      <c r="D1285">
        <v>462</v>
      </c>
      <c r="E1285">
        <v>2</v>
      </c>
      <c r="F1285" s="39">
        <v>20</v>
      </c>
      <c r="G1285" s="17" t="s">
        <v>12928</v>
      </c>
      <c r="H1285" s="11">
        <v>45019.917361111111</v>
      </c>
      <c r="I1285" s="26" t="s">
        <v>3178</v>
      </c>
      <c r="J1285"/>
      <c r="K1285"/>
      <c r="L1285"/>
    </row>
    <row r="1286" spans="1:12" x14ac:dyDescent="0.3">
      <c r="A1286">
        <v>1857</v>
      </c>
      <c r="B1286">
        <v>1</v>
      </c>
      <c r="C1286">
        <v>5</v>
      </c>
      <c r="D1286">
        <v>3306</v>
      </c>
      <c r="E1286">
        <v>1</v>
      </c>
      <c r="F1286" s="39">
        <v>47.5</v>
      </c>
      <c r="G1286" s="17" t="s">
        <v>12928</v>
      </c>
      <c r="H1286" s="11">
        <v>44974.511805555558</v>
      </c>
      <c r="I1286" s="26" t="s">
        <v>3179</v>
      </c>
      <c r="J1286"/>
      <c r="K1286"/>
      <c r="L1286"/>
    </row>
    <row r="1287" spans="1:12" x14ac:dyDescent="0.3">
      <c r="A1287">
        <v>1857</v>
      </c>
      <c r="B1287">
        <v>1</v>
      </c>
      <c r="C1287">
        <v>5</v>
      </c>
      <c r="D1287">
        <v>4202</v>
      </c>
      <c r="E1287">
        <v>1</v>
      </c>
      <c r="F1287" s="39">
        <v>2.5</v>
      </c>
      <c r="G1287" s="17" t="s">
        <v>12928</v>
      </c>
      <c r="H1287" s="11">
        <v>44974.511805555558</v>
      </c>
      <c r="I1287" s="26" t="s">
        <v>3179</v>
      </c>
      <c r="J1287"/>
      <c r="K1287"/>
      <c r="L1287"/>
    </row>
    <row r="1288" spans="1:12" x14ac:dyDescent="0.3">
      <c r="A1288">
        <v>1857</v>
      </c>
      <c r="B1288">
        <v>4</v>
      </c>
      <c r="C1288">
        <v>33</v>
      </c>
      <c r="D1288">
        <v>4025</v>
      </c>
      <c r="E1288">
        <v>1</v>
      </c>
      <c r="F1288" s="39">
        <v>175</v>
      </c>
      <c r="G1288" s="17" t="s">
        <v>12928</v>
      </c>
      <c r="H1288" s="11">
        <v>45019.941666666666</v>
      </c>
      <c r="I1288" s="26" t="s">
        <v>3180</v>
      </c>
      <c r="J1288"/>
      <c r="K1288"/>
      <c r="L1288"/>
    </row>
    <row r="1289" spans="1:12" x14ac:dyDescent="0.3">
      <c r="A1289">
        <v>1858</v>
      </c>
      <c r="B1289">
        <v>1</v>
      </c>
      <c r="C1289">
        <v>10</v>
      </c>
      <c r="D1289">
        <v>4091</v>
      </c>
      <c r="E1289">
        <v>1</v>
      </c>
      <c r="F1289" s="39">
        <v>25</v>
      </c>
      <c r="G1289" s="17" t="s">
        <v>12928</v>
      </c>
      <c r="H1289" s="11">
        <v>44974.527777777781</v>
      </c>
      <c r="I1289" s="26" t="s">
        <v>3181</v>
      </c>
      <c r="J1289"/>
      <c r="K1289"/>
      <c r="L1289"/>
    </row>
    <row r="1290" spans="1:12" x14ac:dyDescent="0.3">
      <c r="A1290">
        <v>1858</v>
      </c>
      <c r="B1290">
        <v>4</v>
      </c>
      <c r="C1290">
        <v>33</v>
      </c>
      <c r="D1290">
        <v>277</v>
      </c>
      <c r="E1290">
        <v>1</v>
      </c>
      <c r="F1290" s="39">
        <v>110</v>
      </c>
      <c r="G1290" s="17" t="s">
        <v>12928</v>
      </c>
      <c r="H1290" s="11">
        <v>45019.95416666667</v>
      </c>
      <c r="I1290" s="26" t="s">
        <v>3182</v>
      </c>
      <c r="J1290"/>
      <c r="K1290"/>
      <c r="L1290"/>
    </row>
    <row r="1291" spans="1:12" x14ac:dyDescent="0.3">
      <c r="A1291">
        <v>1859</v>
      </c>
      <c r="B1291">
        <v>1</v>
      </c>
      <c r="C1291">
        <v>3</v>
      </c>
      <c r="D1291">
        <v>4078</v>
      </c>
      <c r="E1291">
        <v>1</v>
      </c>
      <c r="F1291" s="39">
        <v>49.5</v>
      </c>
      <c r="G1291" s="17" t="s">
        <v>12928</v>
      </c>
      <c r="H1291" s="11">
        <v>44974.53402777778</v>
      </c>
      <c r="I1291" s="26" t="s">
        <v>3183</v>
      </c>
      <c r="J1291"/>
      <c r="K1291"/>
      <c r="L1291"/>
    </row>
    <row r="1292" spans="1:12" x14ac:dyDescent="0.3">
      <c r="A1292">
        <v>1859</v>
      </c>
      <c r="B1292">
        <v>4</v>
      </c>
      <c r="C1292">
        <v>33</v>
      </c>
      <c r="D1292">
        <v>465</v>
      </c>
      <c r="E1292">
        <v>1</v>
      </c>
      <c r="F1292" s="39">
        <v>25</v>
      </c>
      <c r="G1292" s="17" t="s">
        <v>12928</v>
      </c>
      <c r="H1292" s="11">
        <v>45019.96597222222</v>
      </c>
      <c r="I1292" s="26" t="s">
        <v>3184</v>
      </c>
      <c r="J1292"/>
      <c r="K1292"/>
      <c r="L1292"/>
    </row>
    <row r="1293" spans="1:12" x14ac:dyDescent="0.3">
      <c r="A1293">
        <v>1859</v>
      </c>
      <c r="B1293">
        <v>4</v>
      </c>
      <c r="C1293">
        <v>33</v>
      </c>
      <c r="D1293">
        <v>462</v>
      </c>
      <c r="E1293">
        <v>3</v>
      </c>
      <c r="F1293" s="39">
        <v>30</v>
      </c>
      <c r="G1293" s="17" t="s">
        <v>12928</v>
      </c>
      <c r="H1293" s="11">
        <v>45019.96597222222</v>
      </c>
      <c r="I1293" s="26" t="s">
        <v>3184</v>
      </c>
      <c r="J1293"/>
      <c r="K1293"/>
      <c r="L1293"/>
    </row>
    <row r="1294" spans="1:12" x14ac:dyDescent="0.3">
      <c r="A1294">
        <v>1860</v>
      </c>
      <c r="B1294">
        <v>1</v>
      </c>
      <c r="C1294">
        <v>10</v>
      </c>
      <c r="D1294">
        <v>3240</v>
      </c>
      <c r="E1294">
        <v>1</v>
      </c>
      <c r="F1294" s="39">
        <v>57.5</v>
      </c>
      <c r="G1294" s="17" t="s">
        <v>12928</v>
      </c>
      <c r="H1294" s="11">
        <v>44974.540277777778</v>
      </c>
      <c r="I1294" s="26" t="s">
        <v>3185</v>
      </c>
      <c r="J1294"/>
      <c r="K1294"/>
      <c r="L1294"/>
    </row>
    <row r="1295" spans="1:12" x14ac:dyDescent="0.3">
      <c r="A1295">
        <v>1860</v>
      </c>
      <c r="B1295">
        <v>3</v>
      </c>
      <c r="C1295">
        <v>27</v>
      </c>
      <c r="D1295">
        <v>447</v>
      </c>
      <c r="E1295">
        <v>1</v>
      </c>
      <c r="F1295" s="39">
        <v>300</v>
      </c>
      <c r="G1295" s="17" t="s">
        <v>12928</v>
      </c>
      <c r="H1295" s="11">
        <v>44977.786805555559</v>
      </c>
      <c r="I1295" s="26" t="s">
        <v>3186</v>
      </c>
      <c r="J1295"/>
      <c r="K1295"/>
      <c r="L1295"/>
    </row>
    <row r="1296" spans="1:12" x14ac:dyDescent="0.3">
      <c r="A1296">
        <v>1863</v>
      </c>
      <c r="B1296">
        <v>1</v>
      </c>
      <c r="C1296">
        <v>10</v>
      </c>
      <c r="D1296">
        <v>4090</v>
      </c>
      <c r="E1296">
        <v>1</v>
      </c>
      <c r="F1296" s="39">
        <v>47.5</v>
      </c>
      <c r="G1296" s="17" t="s">
        <v>12928</v>
      </c>
      <c r="H1296" s="11">
        <v>44974.556944444441</v>
      </c>
      <c r="I1296" s="26" t="s">
        <v>3187</v>
      </c>
      <c r="J1296"/>
      <c r="K1296"/>
      <c r="L1296"/>
    </row>
    <row r="1297" spans="1:12" x14ac:dyDescent="0.3">
      <c r="A1297">
        <v>1863</v>
      </c>
      <c r="B1297">
        <v>4</v>
      </c>
      <c r="C1297">
        <v>33</v>
      </c>
      <c r="D1297">
        <v>4091</v>
      </c>
      <c r="E1297">
        <v>1</v>
      </c>
      <c r="F1297" s="39">
        <v>25</v>
      </c>
      <c r="G1297" s="17" t="s">
        <v>12928</v>
      </c>
      <c r="H1297" s="11">
        <v>45019.986805555556</v>
      </c>
      <c r="I1297" s="26" t="s">
        <v>3188</v>
      </c>
      <c r="J1297"/>
      <c r="K1297"/>
      <c r="L1297"/>
    </row>
    <row r="1298" spans="1:12" x14ac:dyDescent="0.3">
      <c r="A1298">
        <v>1864</v>
      </c>
      <c r="B1298">
        <v>4</v>
      </c>
      <c r="C1298">
        <v>33</v>
      </c>
      <c r="D1298">
        <v>4090</v>
      </c>
      <c r="E1298">
        <v>1</v>
      </c>
      <c r="F1298" s="39">
        <v>47.5</v>
      </c>
      <c r="G1298" s="17" t="s">
        <v>12928</v>
      </c>
      <c r="H1298" s="11">
        <v>45019.987500000003</v>
      </c>
      <c r="I1298" s="26" t="s">
        <v>3189</v>
      </c>
      <c r="J1298"/>
      <c r="K1298"/>
      <c r="L1298"/>
    </row>
    <row r="1299" spans="1:12" x14ac:dyDescent="0.3">
      <c r="A1299">
        <v>1865</v>
      </c>
      <c r="B1299">
        <v>3</v>
      </c>
      <c r="C1299">
        <v>19</v>
      </c>
      <c r="D1299">
        <v>12</v>
      </c>
      <c r="E1299">
        <v>1</v>
      </c>
      <c r="F1299" s="39">
        <v>797.5</v>
      </c>
      <c r="G1299" s="17" t="s">
        <v>12928</v>
      </c>
      <c r="H1299" s="11">
        <v>44977.84375</v>
      </c>
      <c r="I1299" s="26" t="s">
        <v>3190</v>
      </c>
      <c r="J1299"/>
      <c r="K1299"/>
      <c r="L1299"/>
    </row>
    <row r="1300" spans="1:12" x14ac:dyDescent="0.3">
      <c r="A1300">
        <v>1865</v>
      </c>
      <c r="B1300">
        <v>4</v>
      </c>
      <c r="C1300">
        <v>33</v>
      </c>
      <c r="D1300">
        <v>3678</v>
      </c>
      <c r="E1300">
        <v>1</v>
      </c>
      <c r="F1300" s="39">
        <v>449.5</v>
      </c>
      <c r="G1300" s="17" t="s">
        <v>12928</v>
      </c>
      <c r="H1300" s="11">
        <v>45019.991666666669</v>
      </c>
      <c r="I1300" s="26" t="s">
        <v>3191</v>
      </c>
      <c r="J1300"/>
      <c r="K1300"/>
      <c r="L1300"/>
    </row>
    <row r="1301" spans="1:12" x14ac:dyDescent="0.3">
      <c r="A1301">
        <v>1868</v>
      </c>
      <c r="B1301">
        <v>3</v>
      </c>
      <c r="C1301">
        <v>30</v>
      </c>
      <c r="D1301">
        <v>3683</v>
      </c>
      <c r="E1301">
        <v>1</v>
      </c>
      <c r="F1301" s="39">
        <v>375</v>
      </c>
      <c r="G1301" s="17" t="s">
        <v>12928</v>
      </c>
      <c r="H1301" s="11">
        <v>44977.899305555555</v>
      </c>
      <c r="I1301" s="26" t="s">
        <v>3192</v>
      </c>
      <c r="J1301"/>
      <c r="K1301"/>
      <c r="L1301"/>
    </row>
    <row r="1302" spans="1:12" x14ac:dyDescent="0.3">
      <c r="A1302">
        <v>1868</v>
      </c>
      <c r="B1302">
        <v>3</v>
      </c>
      <c r="C1302">
        <v>30</v>
      </c>
      <c r="D1302">
        <v>3307</v>
      </c>
      <c r="E1302">
        <v>1</v>
      </c>
      <c r="F1302" s="39">
        <v>97.5</v>
      </c>
      <c r="G1302" s="17" t="s">
        <v>12928</v>
      </c>
      <c r="H1302" s="11">
        <v>44977.899305555555</v>
      </c>
      <c r="I1302" s="26" t="s">
        <v>3192</v>
      </c>
      <c r="J1302"/>
      <c r="K1302"/>
      <c r="L1302"/>
    </row>
    <row r="1303" spans="1:12" x14ac:dyDescent="0.3">
      <c r="A1303">
        <v>1868</v>
      </c>
      <c r="B1303">
        <v>3</v>
      </c>
      <c r="C1303">
        <v>30</v>
      </c>
      <c r="D1303">
        <v>4222</v>
      </c>
      <c r="E1303">
        <v>1</v>
      </c>
      <c r="F1303" s="39">
        <v>2.5</v>
      </c>
      <c r="G1303" s="17" t="s">
        <v>12928</v>
      </c>
      <c r="H1303" s="11">
        <v>44977.899305555555</v>
      </c>
      <c r="I1303" s="26" t="s">
        <v>3192</v>
      </c>
      <c r="J1303"/>
      <c r="K1303"/>
      <c r="L1303"/>
    </row>
    <row r="1304" spans="1:12" x14ac:dyDescent="0.3">
      <c r="A1304">
        <v>1868</v>
      </c>
      <c r="B1304">
        <v>4</v>
      </c>
      <c r="C1304">
        <v>23</v>
      </c>
      <c r="D1304">
        <v>446</v>
      </c>
      <c r="E1304">
        <v>1</v>
      </c>
      <c r="F1304" s="39">
        <v>50</v>
      </c>
      <c r="G1304" s="17" t="s">
        <v>12928</v>
      </c>
      <c r="H1304" s="11">
        <v>45020.520138888889</v>
      </c>
      <c r="I1304" s="26" t="s">
        <v>3193</v>
      </c>
      <c r="J1304"/>
      <c r="K1304"/>
      <c r="L1304"/>
    </row>
    <row r="1305" spans="1:12" x14ac:dyDescent="0.3">
      <c r="A1305">
        <v>1869</v>
      </c>
      <c r="B1305">
        <v>3</v>
      </c>
      <c r="C1305">
        <v>19</v>
      </c>
      <c r="D1305">
        <v>463</v>
      </c>
      <c r="E1305">
        <v>1</v>
      </c>
      <c r="F1305" s="39">
        <v>75</v>
      </c>
      <c r="G1305" s="17" t="s">
        <v>12928</v>
      </c>
      <c r="H1305" s="11">
        <v>44977.918749999997</v>
      </c>
      <c r="I1305" s="26" t="s">
        <v>3194</v>
      </c>
      <c r="J1305"/>
      <c r="K1305"/>
      <c r="L1305"/>
    </row>
    <row r="1306" spans="1:12" x14ac:dyDescent="0.3">
      <c r="A1306">
        <v>1869</v>
      </c>
      <c r="B1306">
        <v>3</v>
      </c>
      <c r="C1306">
        <v>19</v>
      </c>
      <c r="D1306">
        <v>462</v>
      </c>
      <c r="E1306">
        <v>1</v>
      </c>
      <c r="F1306" s="39">
        <v>10</v>
      </c>
      <c r="G1306" s="17" t="s">
        <v>12928</v>
      </c>
      <c r="H1306" s="11">
        <v>44977.918749999997</v>
      </c>
      <c r="I1306" s="26" t="s">
        <v>3194</v>
      </c>
      <c r="J1306"/>
      <c r="K1306"/>
      <c r="L1306"/>
    </row>
    <row r="1307" spans="1:12" x14ac:dyDescent="0.3">
      <c r="A1307">
        <v>1869</v>
      </c>
      <c r="B1307">
        <v>3</v>
      </c>
      <c r="C1307">
        <v>19</v>
      </c>
      <c r="D1307">
        <v>474</v>
      </c>
      <c r="E1307">
        <v>1</v>
      </c>
      <c r="F1307" s="39">
        <v>50</v>
      </c>
      <c r="G1307" s="17" t="s">
        <v>12928</v>
      </c>
      <c r="H1307" s="11">
        <v>44977.918749999997</v>
      </c>
      <c r="I1307" s="26" t="s">
        <v>3194</v>
      </c>
      <c r="J1307"/>
      <c r="K1307"/>
      <c r="L1307"/>
    </row>
    <row r="1308" spans="1:12" x14ac:dyDescent="0.3">
      <c r="A1308">
        <v>1869</v>
      </c>
      <c r="B1308">
        <v>4</v>
      </c>
      <c r="C1308">
        <v>23</v>
      </c>
      <c r="D1308">
        <v>18</v>
      </c>
      <c r="E1308">
        <v>1</v>
      </c>
      <c r="F1308" s="39">
        <v>725</v>
      </c>
      <c r="G1308" s="17" t="s">
        <v>12928</v>
      </c>
      <c r="H1308" s="11">
        <v>45020.522222222222</v>
      </c>
      <c r="I1308" s="26" t="s">
        <v>3195</v>
      </c>
      <c r="J1308"/>
      <c r="K1308"/>
      <c r="L1308"/>
    </row>
    <row r="1309" spans="1:12" x14ac:dyDescent="0.3">
      <c r="A1309">
        <v>1870</v>
      </c>
      <c r="B1309">
        <v>3</v>
      </c>
      <c r="C1309">
        <v>30</v>
      </c>
      <c r="D1309">
        <v>72</v>
      </c>
      <c r="E1309">
        <v>1</v>
      </c>
      <c r="F1309" s="39">
        <v>27.5</v>
      </c>
      <c r="G1309" s="17" t="s">
        <v>12928</v>
      </c>
      <c r="H1309" s="11">
        <v>44978.588888888888</v>
      </c>
      <c r="I1309" s="26" t="s">
        <v>3196</v>
      </c>
      <c r="J1309"/>
      <c r="K1309"/>
      <c r="L1309"/>
    </row>
    <row r="1310" spans="1:12" x14ac:dyDescent="0.3">
      <c r="A1310">
        <v>1872</v>
      </c>
      <c r="B1310">
        <v>3</v>
      </c>
      <c r="C1310">
        <v>27</v>
      </c>
      <c r="D1310">
        <v>3522</v>
      </c>
      <c r="E1310">
        <v>1</v>
      </c>
      <c r="F1310" s="39">
        <v>357.5</v>
      </c>
      <c r="G1310" s="17" t="s">
        <v>12928</v>
      </c>
      <c r="H1310" s="11">
        <v>44978.627083333333</v>
      </c>
      <c r="I1310" s="26" t="s">
        <v>3197</v>
      </c>
      <c r="J1310"/>
      <c r="K1310"/>
      <c r="L1310"/>
    </row>
    <row r="1311" spans="1:12" x14ac:dyDescent="0.3">
      <c r="A1311">
        <v>1873</v>
      </c>
      <c r="B1311">
        <v>4</v>
      </c>
      <c r="C1311">
        <v>23</v>
      </c>
      <c r="D1311">
        <v>4090</v>
      </c>
      <c r="E1311">
        <v>1</v>
      </c>
      <c r="F1311" s="39">
        <v>47.5</v>
      </c>
      <c r="G1311" s="17" t="s">
        <v>12928</v>
      </c>
      <c r="H1311" s="11">
        <v>45020.614583333336</v>
      </c>
      <c r="I1311" s="26" t="s">
        <v>3198</v>
      </c>
      <c r="J1311"/>
      <c r="K1311"/>
      <c r="L1311"/>
    </row>
    <row r="1312" spans="1:12" x14ac:dyDescent="0.3">
      <c r="A1312">
        <v>1875</v>
      </c>
      <c r="B1312">
        <v>4</v>
      </c>
      <c r="C1312">
        <v>23</v>
      </c>
      <c r="D1312">
        <v>392</v>
      </c>
      <c r="E1312">
        <v>1</v>
      </c>
      <c r="F1312" s="39">
        <v>75</v>
      </c>
      <c r="G1312" s="17" t="s">
        <v>12928</v>
      </c>
      <c r="H1312" s="11">
        <v>45020.620138888888</v>
      </c>
      <c r="I1312" s="26" t="s">
        <v>3199</v>
      </c>
      <c r="J1312"/>
      <c r="K1312"/>
      <c r="L1312"/>
    </row>
    <row r="1313" spans="1:12" x14ac:dyDescent="0.3">
      <c r="A1313">
        <v>1875</v>
      </c>
      <c r="B1313">
        <v>4</v>
      </c>
      <c r="C1313">
        <v>23</v>
      </c>
      <c r="D1313">
        <v>4025</v>
      </c>
      <c r="E1313">
        <v>1</v>
      </c>
      <c r="F1313" s="39">
        <v>175</v>
      </c>
      <c r="G1313" s="17" t="s">
        <v>12928</v>
      </c>
      <c r="H1313" s="11">
        <v>45020.620138888888</v>
      </c>
      <c r="I1313" s="26" t="s">
        <v>3199</v>
      </c>
      <c r="J1313"/>
      <c r="K1313"/>
      <c r="L1313"/>
    </row>
    <row r="1314" spans="1:12" x14ac:dyDescent="0.3">
      <c r="A1314">
        <v>1876</v>
      </c>
      <c r="B1314">
        <v>3</v>
      </c>
      <c r="C1314">
        <v>1</v>
      </c>
      <c r="D1314">
        <v>476</v>
      </c>
      <c r="E1314">
        <v>1</v>
      </c>
      <c r="F1314" s="39">
        <v>30</v>
      </c>
      <c r="G1314" s="17" t="s">
        <v>12928</v>
      </c>
      <c r="H1314" s="11">
        <v>44978.668749999997</v>
      </c>
      <c r="I1314" s="26" t="s">
        <v>3200</v>
      </c>
      <c r="J1314"/>
      <c r="K1314"/>
      <c r="L1314"/>
    </row>
    <row r="1315" spans="1:12" x14ac:dyDescent="0.3">
      <c r="A1315">
        <v>1877</v>
      </c>
      <c r="B1315">
        <v>1</v>
      </c>
      <c r="C1315">
        <v>5</v>
      </c>
      <c r="D1315">
        <v>442</v>
      </c>
      <c r="E1315">
        <v>1</v>
      </c>
      <c r="F1315" s="39">
        <v>300</v>
      </c>
      <c r="G1315" s="17" t="s">
        <v>12928</v>
      </c>
      <c r="H1315" s="11">
        <v>44974.628472222219</v>
      </c>
      <c r="I1315" s="26" t="s">
        <v>3201</v>
      </c>
      <c r="J1315"/>
      <c r="K1315"/>
      <c r="L1315"/>
    </row>
    <row r="1316" spans="1:12" x14ac:dyDescent="0.3">
      <c r="A1316">
        <v>1877</v>
      </c>
      <c r="B1316">
        <v>3</v>
      </c>
      <c r="C1316">
        <v>27</v>
      </c>
      <c r="D1316">
        <v>451</v>
      </c>
      <c r="E1316">
        <v>1</v>
      </c>
      <c r="F1316" s="39">
        <v>200</v>
      </c>
      <c r="G1316" s="17" t="s">
        <v>12928</v>
      </c>
      <c r="H1316" s="11">
        <v>44978.71597222222</v>
      </c>
      <c r="I1316" s="26" t="s">
        <v>3202</v>
      </c>
      <c r="J1316"/>
      <c r="K1316"/>
      <c r="L1316"/>
    </row>
    <row r="1317" spans="1:12" x14ac:dyDescent="0.3">
      <c r="A1317">
        <v>1877</v>
      </c>
      <c r="B1317">
        <v>3</v>
      </c>
      <c r="C1317">
        <v>27</v>
      </c>
      <c r="D1317">
        <v>2824</v>
      </c>
      <c r="E1317">
        <v>1</v>
      </c>
      <c r="F1317" s="39">
        <v>487.5</v>
      </c>
      <c r="G1317" s="17" t="s">
        <v>12928</v>
      </c>
      <c r="H1317" s="11">
        <v>44978.71597222222</v>
      </c>
      <c r="I1317" s="26" t="s">
        <v>3202</v>
      </c>
      <c r="J1317"/>
      <c r="K1317"/>
      <c r="L1317"/>
    </row>
    <row r="1318" spans="1:12" x14ac:dyDescent="0.3">
      <c r="A1318">
        <v>1877</v>
      </c>
      <c r="B1318">
        <v>3</v>
      </c>
      <c r="C1318">
        <v>27</v>
      </c>
      <c r="D1318">
        <v>606</v>
      </c>
      <c r="E1318">
        <v>1</v>
      </c>
      <c r="F1318" s="39">
        <v>425</v>
      </c>
      <c r="G1318" s="17" t="s">
        <v>12928</v>
      </c>
      <c r="H1318" s="11">
        <v>44978.71597222222</v>
      </c>
      <c r="I1318" s="26" t="s">
        <v>3202</v>
      </c>
      <c r="J1318"/>
      <c r="K1318"/>
      <c r="L1318"/>
    </row>
    <row r="1319" spans="1:12" x14ac:dyDescent="0.3">
      <c r="A1319">
        <v>1878</v>
      </c>
      <c r="B1319">
        <v>4</v>
      </c>
      <c r="C1319">
        <v>33</v>
      </c>
      <c r="D1319">
        <v>465</v>
      </c>
      <c r="E1319">
        <v>1</v>
      </c>
      <c r="F1319" s="39">
        <v>25</v>
      </c>
      <c r="G1319" s="17" t="s">
        <v>12928</v>
      </c>
      <c r="H1319" s="11">
        <v>45020.868055555555</v>
      </c>
      <c r="I1319" s="26" t="s">
        <v>3203</v>
      </c>
      <c r="J1319"/>
      <c r="K1319"/>
      <c r="L1319"/>
    </row>
    <row r="1320" spans="1:12" x14ac:dyDescent="0.3">
      <c r="A1320">
        <v>1879</v>
      </c>
      <c r="B1320">
        <v>4</v>
      </c>
      <c r="C1320">
        <v>33</v>
      </c>
      <c r="D1320">
        <v>608</v>
      </c>
      <c r="E1320">
        <v>1</v>
      </c>
      <c r="F1320" s="39">
        <v>325</v>
      </c>
      <c r="G1320" s="17" t="s">
        <v>12928</v>
      </c>
      <c r="H1320" s="11">
        <v>45020.9</v>
      </c>
      <c r="I1320" s="26" t="s">
        <v>3204</v>
      </c>
      <c r="J1320"/>
      <c r="K1320"/>
      <c r="L1320"/>
    </row>
    <row r="1321" spans="1:12" x14ac:dyDescent="0.3">
      <c r="A1321">
        <v>1880</v>
      </c>
      <c r="B1321">
        <v>4</v>
      </c>
      <c r="C1321">
        <v>2</v>
      </c>
      <c r="D1321">
        <v>4025</v>
      </c>
      <c r="E1321">
        <v>1</v>
      </c>
      <c r="F1321" s="39">
        <v>175</v>
      </c>
      <c r="G1321" s="17" t="s">
        <v>12928</v>
      </c>
      <c r="H1321" s="11">
        <v>45020.90902777778</v>
      </c>
      <c r="I1321" s="26" t="s">
        <v>3205</v>
      </c>
      <c r="J1321"/>
      <c r="K1321"/>
      <c r="L1321"/>
    </row>
    <row r="1322" spans="1:12" x14ac:dyDescent="0.3">
      <c r="A1322">
        <v>1880</v>
      </c>
      <c r="B1322">
        <v>4</v>
      </c>
      <c r="C1322">
        <v>2</v>
      </c>
      <c r="D1322">
        <v>471</v>
      </c>
      <c r="E1322">
        <v>1</v>
      </c>
      <c r="F1322" s="39">
        <v>20</v>
      </c>
      <c r="G1322" s="17" t="s">
        <v>12928</v>
      </c>
      <c r="H1322" s="11">
        <v>45020.90902777778</v>
      </c>
      <c r="I1322" s="26" t="s">
        <v>3205</v>
      </c>
      <c r="J1322"/>
      <c r="K1322"/>
      <c r="L1322"/>
    </row>
    <row r="1323" spans="1:12" x14ac:dyDescent="0.3">
      <c r="A1323">
        <v>1880</v>
      </c>
      <c r="B1323">
        <v>4</v>
      </c>
      <c r="C1323">
        <v>2</v>
      </c>
      <c r="D1323">
        <v>470</v>
      </c>
      <c r="E1323">
        <v>1</v>
      </c>
      <c r="F1323" s="39">
        <v>20</v>
      </c>
      <c r="G1323" s="17" t="s">
        <v>12928</v>
      </c>
      <c r="H1323" s="11">
        <v>45020.90902777778</v>
      </c>
      <c r="I1323" s="26" t="s">
        <v>3205</v>
      </c>
      <c r="J1323"/>
      <c r="K1323"/>
      <c r="L1323"/>
    </row>
    <row r="1324" spans="1:12" x14ac:dyDescent="0.3">
      <c r="A1324">
        <v>1884</v>
      </c>
      <c r="B1324">
        <v>1</v>
      </c>
      <c r="C1324">
        <v>3</v>
      </c>
      <c r="D1324">
        <v>3484</v>
      </c>
      <c r="E1324">
        <v>1</v>
      </c>
      <c r="F1324" s="39">
        <v>497.5</v>
      </c>
      <c r="G1324" s="17" t="s">
        <v>12928</v>
      </c>
      <c r="H1324" s="11">
        <v>44974.646527777775</v>
      </c>
      <c r="I1324" s="26" t="s">
        <v>3206</v>
      </c>
      <c r="J1324"/>
      <c r="K1324"/>
      <c r="L1324"/>
    </row>
    <row r="1325" spans="1:12" x14ac:dyDescent="0.3">
      <c r="A1325">
        <v>1884</v>
      </c>
      <c r="B1325">
        <v>1</v>
      </c>
      <c r="C1325">
        <v>3</v>
      </c>
      <c r="D1325">
        <v>11</v>
      </c>
      <c r="E1325">
        <v>1</v>
      </c>
      <c r="F1325" s="39">
        <v>225</v>
      </c>
      <c r="G1325" s="17" t="s">
        <v>12928</v>
      </c>
      <c r="H1325" s="11">
        <v>44974.646527777775</v>
      </c>
      <c r="I1325" s="26" t="s">
        <v>3206</v>
      </c>
      <c r="J1325"/>
      <c r="K1325"/>
      <c r="L1325"/>
    </row>
    <row r="1326" spans="1:12" x14ac:dyDescent="0.3">
      <c r="A1326">
        <v>1884</v>
      </c>
      <c r="B1326">
        <v>1</v>
      </c>
      <c r="C1326">
        <v>3</v>
      </c>
      <c r="D1326">
        <v>16</v>
      </c>
      <c r="E1326">
        <v>1</v>
      </c>
      <c r="F1326" s="39">
        <v>225</v>
      </c>
      <c r="G1326" s="17" t="s">
        <v>12928</v>
      </c>
      <c r="H1326" s="11">
        <v>44974.646527777775</v>
      </c>
      <c r="I1326" s="26" t="s">
        <v>3206</v>
      </c>
      <c r="J1326"/>
      <c r="K1326"/>
      <c r="L1326"/>
    </row>
    <row r="1327" spans="1:12" x14ac:dyDescent="0.3">
      <c r="A1327">
        <v>1884</v>
      </c>
      <c r="B1327">
        <v>3</v>
      </c>
      <c r="C1327">
        <v>4</v>
      </c>
      <c r="D1327">
        <v>680</v>
      </c>
      <c r="E1327">
        <v>1</v>
      </c>
      <c r="F1327" s="39">
        <v>199.5</v>
      </c>
      <c r="G1327" s="17" t="s">
        <v>12928</v>
      </c>
      <c r="H1327" s="11">
        <v>44978.80972222222</v>
      </c>
      <c r="I1327" s="26" t="s">
        <v>3207</v>
      </c>
      <c r="J1327"/>
      <c r="K1327"/>
      <c r="L1327"/>
    </row>
    <row r="1328" spans="1:12" x14ac:dyDescent="0.3">
      <c r="A1328">
        <v>1884</v>
      </c>
      <c r="B1328">
        <v>3</v>
      </c>
      <c r="C1328">
        <v>4</v>
      </c>
      <c r="D1328">
        <v>464</v>
      </c>
      <c r="E1328">
        <v>1</v>
      </c>
      <c r="F1328" s="39">
        <v>75</v>
      </c>
      <c r="G1328" s="17" t="s">
        <v>12928</v>
      </c>
      <c r="H1328" s="11">
        <v>44978.80972222222</v>
      </c>
      <c r="I1328" s="26" t="s">
        <v>3207</v>
      </c>
      <c r="J1328"/>
      <c r="K1328"/>
      <c r="L1328"/>
    </row>
    <row r="1329" spans="1:12" x14ac:dyDescent="0.3">
      <c r="A1329">
        <v>1884</v>
      </c>
      <c r="B1329">
        <v>3</v>
      </c>
      <c r="C1329">
        <v>4</v>
      </c>
      <c r="D1329">
        <v>458</v>
      </c>
      <c r="E1329">
        <v>1</v>
      </c>
      <c r="F1329" s="39">
        <v>200</v>
      </c>
      <c r="G1329" s="17" t="s">
        <v>12928</v>
      </c>
      <c r="H1329" s="11">
        <v>44978.80972222222</v>
      </c>
      <c r="I1329" s="26" t="s">
        <v>3207</v>
      </c>
      <c r="J1329"/>
      <c r="K1329"/>
      <c r="L1329"/>
    </row>
    <row r="1330" spans="1:12" x14ac:dyDescent="0.3">
      <c r="A1330">
        <v>1884</v>
      </c>
      <c r="B1330">
        <v>3</v>
      </c>
      <c r="C1330">
        <v>4</v>
      </c>
      <c r="D1330">
        <v>681</v>
      </c>
      <c r="E1330">
        <v>1</v>
      </c>
      <c r="F1330" s="39">
        <v>187.5</v>
      </c>
      <c r="G1330" s="17" t="s">
        <v>12928</v>
      </c>
      <c r="H1330" s="11">
        <v>44978.80972222222</v>
      </c>
      <c r="I1330" s="26" t="s">
        <v>3207</v>
      </c>
      <c r="J1330"/>
      <c r="K1330"/>
      <c r="L1330"/>
    </row>
    <row r="1331" spans="1:12" x14ac:dyDescent="0.3">
      <c r="A1331">
        <v>1884</v>
      </c>
      <c r="B1331">
        <v>4</v>
      </c>
      <c r="C1331">
        <v>2</v>
      </c>
      <c r="D1331">
        <v>465</v>
      </c>
      <c r="E1331">
        <v>1</v>
      </c>
      <c r="F1331" s="39">
        <v>25</v>
      </c>
      <c r="G1331" s="17" t="s">
        <v>12928</v>
      </c>
      <c r="H1331" s="11">
        <v>45020.940972222219</v>
      </c>
      <c r="I1331" s="26" t="s">
        <v>3208</v>
      </c>
      <c r="J1331"/>
      <c r="K1331"/>
      <c r="L1331"/>
    </row>
    <row r="1332" spans="1:12" x14ac:dyDescent="0.3">
      <c r="A1332">
        <v>1884</v>
      </c>
      <c r="B1332">
        <v>4</v>
      </c>
      <c r="C1332">
        <v>2</v>
      </c>
      <c r="D1332">
        <v>462</v>
      </c>
      <c r="E1332">
        <v>1</v>
      </c>
      <c r="F1332" s="39">
        <v>10</v>
      </c>
      <c r="G1332" s="17" t="s">
        <v>12928</v>
      </c>
      <c r="H1332" s="11">
        <v>45020.940972222219</v>
      </c>
      <c r="I1332" s="26" t="s">
        <v>3208</v>
      </c>
      <c r="J1332"/>
      <c r="K1332"/>
      <c r="L1332"/>
    </row>
    <row r="1333" spans="1:12" x14ac:dyDescent="0.3">
      <c r="A1333">
        <v>1886</v>
      </c>
      <c r="B1333">
        <v>3</v>
      </c>
      <c r="C1333">
        <v>4</v>
      </c>
      <c r="D1333">
        <v>3505</v>
      </c>
      <c r="E1333">
        <v>1</v>
      </c>
      <c r="F1333" s="39">
        <v>122.5</v>
      </c>
      <c r="G1333" s="17" t="s">
        <v>12928</v>
      </c>
      <c r="H1333" s="11">
        <v>44978.859027777777</v>
      </c>
      <c r="I1333" s="26" t="s">
        <v>3209</v>
      </c>
      <c r="J1333"/>
      <c r="K1333"/>
      <c r="L1333"/>
    </row>
    <row r="1334" spans="1:12" x14ac:dyDescent="0.3">
      <c r="A1334">
        <v>1890</v>
      </c>
      <c r="B1334">
        <v>3</v>
      </c>
      <c r="C1334">
        <v>1</v>
      </c>
      <c r="D1334">
        <v>2760</v>
      </c>
      <c r="E1334">
        <v>1</v>
      </c>
      <c r="F1334" s="39">
        <v>275</v>
      </c>
      <c r="G1334" s="17" t="s">
        <v>12928</v>
      </c>
      <c r="H1334" s="11">
        <v>44978.893750000003</v>
      </c>
      <c r="I1334" s="26" t="s">
        <v>3210</v>
      </c>
      <c r="J1334"/>
      <c r="K1334"/>
      <c r="L1334"/>
    </row>
    <row r="1335" spans="1:12" x14ac:dyDescent="0.3">
      <c r="A1335">
        <v>1891</v>
      </c>
      <c r="B1335">
        <v>3</v>
      </c>
      <c r="C1335">
        <v>1</v>
      </c>
      <c r="D1335">
        <v>2760</v>
      </c>
      <c r="E1335">
        <v>-1</v>
      </c>
      <c r="F1335" s="39">
        <v>-275</v>
      </c>
      <c r="G1335" s="17" t="s">
        <v>12932</v>
      </c>
      <c r="H1335" s="11">
        <v>44978.896527777775</v>
      </c>
      <c r="I1335" s="26" t="s">
        <v>12947</v>
      </c>
      <c r="J1335"/>
      <c r="K1335"/>
      <c r="L1335"/>
    </row>
    <row r="1336" spans="1:12" x14ac:dyDescent="0.3">
      <c r="A1336">
        <v>1891</v>
      </c>
      <c r="B1336">
        <v>4</v>
      </c>
      <c r="C1336">
        <v>2</v>
      </c>
      <c r="D1336">
        <v>3387</v>
      </c>
      <c r="E1336">
        <v>1</v>
      </c>
      <c r="F1336" s="39">
        <v>875</v>
      </c>
      <c r="G1336" s="17" t="s">
        <v>12928</v>
      </c>
      <c r="H1336" s="11">
        <v>45021.638888888891</v>
      </c>
      <c r="I1336" s="26" t="s">
        <v>3211</v>
      </c>
      <c r="J1336"/>
      <c r="K1336"/>
      <c r="L1336"/>
    </row>
    <row r="1337" spans="1:12" x14ac:dyDescent="0.3">
      <c r="A1337">
        <v>1892</v>
      </c>
      <c r="B1337">
        <v>3</v>
      </c>
      <c r="C1337">
        <v>1</v>
      </c>
      <c r="D1337">
        <v>3719</v>
      </c>
      <c r="E1337">
        <v>1</v>
      </c>
      <c r="F1337" s="39">
        <v>100</v>
      </c>
      <c r="G1337" s="17" t="s">
        <v>12928</v>
      </c>
      <c r="H1337" s="11">
        <v>44978.921527777777</v>
      </c>
      <c r="I1337" s="26" t="s">
        <v>3212</v>
      </c>
      <c r="J1337"/>
      <c r="K1337"/>
      <c r="L1337"/>
    </row>
    <row r="1338" spans="1:12" x14ac:dyDescent="0.3">
      <c r="A1338">
        <v>1892</v>
      </c>
      <c r="B1338">
        <v>3</v>
      </c>
      <c r="C1338">
        <v>1</v>
      </c>
      <c r="D1338">
        <v>3408</v>
      </c>
      <c r="E1338">
        <v>1</v>
      </c>
      <c r="F1338" s="39">
        <v>437.5</v>
      </c>
      <c r="G1338" s="17" t="s">
        <v>12928</v>
      </c>
      <c r="H1338" s="11">
        <v>44978.921527777777</v>
      </c>
      <c r="I1338" s="26" t="s">
        <v>3212</v>
      </c>
      <c r="J1338"/>
      <c r="K1338"/>
      <c r="L1338"/>
    </row>
    <row r="1339" spans="1:12" x14ac:dyDescent="0.3">
      <c r="A1339">
        <v>1892</v>
      </c>
      <c r="B1339">
        <v>4</v>
      </c>
      <c r="C1339">
        <v>2</v>
      </c>
      <c r="D1339">
        <v>3616</v>
      </c>
      <c r="E1339">
        <v>1</v>
      </c>
      <c r="F1339" s="39">
        <v>599.5</v>
      </c>
      <c r="G1339" s="17" t="s">
        <v>12928</v>
      </c>
      <c r="H1339" s="11">
        <v>45021.643750000003</v>
      </c>
      <c r="I1339" s="26" t="s">
        <v>3213</v>
      </c>
      <c r="J1339"/>
      <c r="K1339"/>
      <c r="L1339"/>
    </row>
    <row r="1340" spans="1:12" x14ac:dyDescent="0.3">
      <c r="A1340">
        <v>1896</v>
      </c>
      <c r="B1340">
        <v>3</v>
      </c>
      <c r="C1340">
        <v>27</v>
      </c>
      <c r="D1340">
        <v>3269</v>
      </c>
      <c r="E1340">
        <v>1</v>
      </c>
      <c r="F1340" s="39">
        <v>22.5</v>
      </c>
      <c r="G1340" s="17" t="s">
        <v>12928</v>
      </c>
      <c r="H1340" s="11">
        <v>44979.587500000001</v>
      </c>
      <c r="I1340" s="26" t="s">
        <v>3214</v>
      </c>
      <c r="J1340"/>
      <c r="K1340"/>
      <c r="L1340"/>
    </row>
    <row r="1341" spans="1:12" x14ac:dyDescent="0.3">
      <c r="A1341">
        <v>1898</v>
      </c>
      <c r="B1341">
        <v>4</v>
      </c>
      <c r="C1341">
        <v>2</v>
      </c>
      <c r="D1341">
        <v>471</v>
      </c>
      <c r="E1341">
        <v>1</v>
      </c>
      <c r="F1341" s="39">
        <v>20</v>
      </c>
      <c r="G1341" s="17" t="s">
        <v>12928</v>
      </c>
      <c r="H1341" s="11">
        <v>45021.685416666667</v>
      </c>
      <c r="I1341" s="26" t="s">
        <v>3215</v>
      </c>
      <c r="J1341"/>
      <c r="K1341"/>
      <c r="L1341"/>
    </row>
    <row r="1342" spans="1:12" x14ac:dyDescent="0.3">
      <c r="A1342">
        <v>1899</v>
      </c>
      <c r="B1342">
        <v>1</v>
      </c>
      <c r="C1342">
        <v>5</v>
      </c>
      <c r="D1342">
        <v>456</v>
      </c>
      <c r="E1342">
        <v>1</v>
      </c>
      <c r="F1342" s="39">
        <v>87.5</v>
      </c>
      <c r="G1342" s="17" t="s">
        <v>12928</v>
      </c>
      <c r="H1342" s="11">
        <v>44974.731249999997</v>
      </c>
      <c r="I1342" s="26" t="s">
        <v>3216</v>
      </c>
      <c r="J1342"/>
      <c r="K1342"/>
      <c r="L1342"/>
    </row>
    <row r="1343" spans="1:12" x14ac:dyDescent="0.3">
      <c r="A1343">
        <v>1899</v>
      </c>
      <c r="B1343">
        <v>1</v>
      </c>
      <c r="C1343">
        <v>5</v>
      </c>
      <c r="D1343">
        <v>470</v>
      </c>
      <c r="E1343">
        <v>1</v>
      </c>
      <c r="F1343" s="39">
        <v>20</v>
      </c>
      <c r="G1343" s="17" t="s">
        <v>12928</v>
      </c>
      <c r="H1343" s="11">
        <v>44974.731249999997</v>
      </c>
      <c r="I1343" s="26" t="s">
        <v>3216</v>
      </c>
      <c r="J1343"/>
      <c r="K1343"/>
      <c r="L1343"/>
    </row>
    <row r="1344" spans="1:12" x14ac:dyDescent="0.3">
      <c r="A1344">
        <v>1901</v>
      </c>
      <c r="B1344">
        <v>4</v>
      </c>
      <c r="C1344">
        <v>2</v>
      </c>
      <c r="D1344">
        <v>385</v>
      </c>
      <c r="E1344">
        <v>1</v>
      </c>
      <c r="F1344" s="39">
        <v>197.5</v>
      </c>
      <c r="G1344" s="17" t="s">
        <v>12928</v>
      </c>
      <c r="H1344" s="11">
        <v>45021.822916666664</v>
      </c>
      <c r="I1344" s="26" t="s">
        <v>3217</v>
      </c>
      <c r="J1344"/>
      <c r="K1344"/>
      <c r="L1344"/>
    </row>
    <row r="1345" spans="1:12" x14ac:dyDescent="0.3">
      <c r="A1345">
        <v>1901</v>
      </c>
      <c r="B1345">
        <v>4</v>
      </c>
      <c r="C1345">
        <v>2</v>
      </c>
      <c r="D1345">
        <v>462</v>
      </c>
      <c r="E1345">
        <v>3</v>
      </c>
      <c r="F1345" s="39">
        <v>30</v>
      </c>
      <c r="G1345" s="17" t="s">
        <v>12928</v>
      </c>
      <c r="H1345" s="11">
        <v>45021.822916666664</v>
      </c>
      <c r="I1345" s="26" t="s">
        <v>3217</v>
      </c>
      <c r="J1345"/>
      <c r="K1345"/>
      <c r="L1345"/>
    </row>
    <row r="1346" spans="1:12" x14ac:dyDescent="0.3">
      <c r="A1346">
        <v>1902</v>
      </c>
      <c r="B1346">
        <v>4</v>
      </c>
      <c r="C1346">
        <v>33</v>
      </c>
      <c r="D1346">
        <v>474</v>
      </c>
      <c r="E1346">
        <v>1</v>
      </c>
      <c r="F1346" s="39">
        <v>50</v>
      </c>
      <c r="G1346" s="17" t="s">
        <v>12928</v>
      </c>
      <c r="H1346" s="11">
        <v>45021.85</v>
      </c>
      <c r="I1346" s="26" t="s">
        <v>3218</v>
      </c>
      <c r="J1346"/>
      <c r="K1346"/>
      <c r="L1346"/>
    </row>
    <row r="1347" spans="1:12" x14ac:dyDescent="0.3">
      <c r="A1347">
        <v>1903</v>
      </c>
      <c r="B1347">
        <v>1</v>
      </c>
      <c r="C1347">
        <v>10</v>
      </c>
      <c r="D1347">
        <v>1983</v>
      </c>
      <c r="E1347">
        <v>1</v>
      </c>
      <c r="F1347" s="39">
        <v>287.5</v>
      </c>
      <c r="G1347" s="17" t="s">
        <v>12928</v>
      </c>
      <c r="H1347" s="11">
        <v>44974.750694444447</v>
      </c>
      <c r="I1347" s="26" t="s">
        <v>3219</v>
      </c>
      <c r="J1347"/>
      <c r="K1347"/>
      <c r="L1347"/>
    </row>
    <row r="1348" spans="1:12" x14ac:dyDescent="0.3">
      <c r="A1348">
        <v>1903</v>
      </c>
      <c r="B1348">
        <v>3</v>
      </c>
      <c r="C1348">
        <v>4</v>
      </c>
      <c r="D1348">
        <v>625</v>
      </c>
      <c r="E1348">
        <v>1</v>
      </c>
      <c r="F1348" s="39">
        <v>137.5</v>
      </c>
      <c r="G1348" s="17" t="s">
        <v>12928</v>
      </c>
      <c r="H1348" s="11">
        <v>44979.663888888892</v>
      </c>
      <c r="I1348" s="26" t="s">
        <v>3220</v>
      </c>
      <c r="J1348"/>
      <c r="K1348"/>
      <c r="L1348"/>
    </row>
    <row r="1349" spans="1:12" x14ac:dyDescent="0.3">
      <c r="A1349">
        <v>1903</v>
      </c>
      <c r="B1349">
        <v>3</v>
      </c>
      <c r="C1349">
        <v>4</v>
      </c>
      <c r="D1349">
        <v>474</v>
      </c>
      <c r="E1349">
        <v>1</v>
      </c>
      <c r="F1349" s="39">
        <v>50</v>
      </c>
      <c r="G1349" s="17" t="s">
        <v>12928</v>
      </c>
      <c r="H1349" s="11">
        <v>44979.663888888892</v>
      </c>
      <c r="I1349" s="26" t="s">
        <v>3220</v>
      </c>
      <c r="J1349"/>
      <c r="K1349"/>
      <c r="L1349"/>
    </row>
    <row r="1350" spans="1:12" x14ac:dyDescent="0.3">
      <c r="A1350">
        <v>1905</v>
      </c>
      <c r="B1350">
        <v>3</v>
      </c>
      <c r="C1350">
        <v>27</v>
      </c>
      <c r="D1350">
        <v>476</v>
      </c>
      <c r="E1350">
        <v>1</v>
      </c>
      <c r="F1350" s="39">
        <v>30</v>
      </c>
      <c r="G1350" s="17" t="s">
        <v>12928</v>
      </c>
      <c r="H1350" s="11">
        <v>44979.697916666664</v>
      </c>
      <c r="I1350" s="26" t="s">
        <v>3221</v>
      </c>
      <c r="J1350"/>
      <c r="K1350"/>
      <c r="L1350"/>
    </row>
    <row r="1351" spans="1:12" x14ac:dyDescent="0.3">
      <c r="A1351">
        <v>1905</v>
      </c>
      <c r="B1351">
        <v>3</v>
      </c>
      <c r="C1351">
        <v>27</v>
      </c>
      <c r="D1351">
        <v>471</v>
      </c>
      <c r="E1351">
        <v>1</v>
      </c>
      <c r="F1351" s="39">
        <v>20</v>
      </c>
      <c r="G1351" s="17" t="s">
        <v>12928</v>
      </c>
      <c r="H1351" s="11">
        <v>44979.697916666664</v>
      </c>
      <c r="I1351" s="26" t="s">
        <v>3221</v>
      </c>
      <c r="J1351"/>
      <c r="K1351"/>
      <c r="L1351"/>
    </row>
    <row r="1352" spans="1:12" x14ac:dyDescent="0.3">
      <c r="A1352">
        <v>1905</v>
      </c>
      <c r="B1352">
        <v>3</v>
      </c>
      <c r="C1352">
        <v>27</v>
      </c>
      <c r="D1352">
        <v>462</v>
      </c>
      <c r="E1352">
        <v>4</v>
      </c>
      <c r="F1352" s="39">
        <v>40</v>
      </c>
      <c r="G1352" s="17" t="s">
        <v>12928</v>
      </c>
      <c r="H1352" s="11">
        <v>44979.697916666664</v>
      </c>
      <c r="I1352" s="26" t="s">
        <v>3221</v>
      </c>
      <c r="J1352"/>
      <c r="K1352"/>
      <c r="L1352"/>
    </row>
    <row r="1353" spans="1:12" x14ac:dyDescent="0.3">
      <c r="A1353">
        <v>1905</v>
      </c>
      <c r="B1353">
        <v>4</v>
      </c>
      <c r="C1353">
        <v>33</v>
      </c>
      <c r="D1353">
        <v>4091</v>
      </c>
      <c r="E1353">
        <v>1</v>
      </c>
      <c r="F1353" s="39">
        <v>25</v>
      </c>
      <c r="G1353" s="17" t="s">
        <v>12928</v>
      </c>
      <c r="H1353" s="11">
        <v>45021.881249999999</v>
      </c>
      <c r="I1353" s="26" t="s">
        <v>3222</v>
      </c>
      <c r="J1353"/>
      <c r="K1353"/>
      <c r="L1353"/>
    </row>
    <row r="1354" spans="1:12" x14ac:dyDescent="0.3">
      <c r="A1354">
        <v>1906</v>
      </c>
      <c r="B1354">
        <v>4</v>
      </c>
      <c r="C1354">
        <v>33</v>
      </c>
      <c r="D1354">
        <v>462</v>
      </c>
      <c r="E1354">
        <v>4</v>
      </c>
      <c r="F1354" s="39">
        <v>40</v>
      </c>
      <c r="G1354" s="17" t="s">
        <v>12928</v>
      </c>
      <c r="H1354" s="11">
        <v>45021.89166666667</v>
      </c>
      <c r="I1354" s="26" t="s">
        <v>3223</v>
      </c>
      <c r="J1354"/>
      <c r="K1354"/>
      <c r="L1354"/>
    </row>
    <row r="1355" spans="1:12" x14ac:dyDescent="0.3">
      <c r="A1355">
        <v>1907</v>
      </c>
      <c r="B1355">
        <v>4</v>
      </c>
      <c r="C1355">
        <v>33</v>
      </c>
      <c r="D1355">
        <v>4025</v>
      </c>
      <c r="E1355">
        <v>1</v>
      </c>
      <c r="F1355" s="39">
        <v>175</v>
      </c>
      <c r="G1355" s="17" t="s">
        <v>12928</v>
      </c>
      <c r="H1355" s="11">
        <v>45021.897916666669</v>
      </c>
      <c r="I1355" s="26" t="s">
        <v>3224</v>
      </c>
      <c r="J1355"/>
      <c r="K1355"/>
      <c r="L1355"/>
    </row>
    <row r="1356" spans="1:12" x14ac:dyDescent="0.3">
      <c r="A1356">
        <v>1908</v>
      </c>
      <c r="B1356">
        <v>3</v>
      </c>
      <c r="C1356">
        <v>19</v>
      </c>
      <c r="D1356">
        <v>4090</v>
      </c>
      <c r="E1356">
        <v>1</v>
      </c>
      <c r="F1356" s="39">
        <v>47.5</v>
      </c>
      <c r="G1356" s="17" t="s">
        <v>12928</v>
      </c>
      <c r="H1356" s="11">
        <v>44979.736805555556</v>
      </c>
      <c r="I1356" s="26" t="s">
        <v>3225</v>
      </c>
      <c r="J1356"/>
      <c r="K1356"/>
      <c r="L1356"/>
    </row>
    <row r="1357" spans="1:12" x14ac:dyDescent="0.3">
      <c r="A1357">
        <v>1909</v>
      </c>
      <c r="B1357">
        <v>1</v>
      </c>
      <c r="C1357">
        <v>9</v>
      </c>
      <c r="D1357">
        <v>3307</v>
      </c>
      <c r="E1357">
        <v>1</v>
      </c>
      <c r="F1357" s="39">
        <v>97.5</v>
      </c>
      <c r="G1357" s="17" t="s">
        <v>12928</v>
      </c>
      <c r="H1357" s="11">
        <v>44974.77847222222</v>
      </c>
      <c r="I1357" s="26" t="s">
        <v>3226</v>
      </c>
      <c r="J1357"/>
      <c r="K1357"/>
      <c r="L1357"/>
    </row>
    <row r="1358" spans="1:12" x14ac:dyDescent="0.3">
      <c r="A1358">
        <v>1909</v>
      </c>
      <c r="B1358">
        <v>1</v>
      </c>
      <c r="C1358">
        <v>9</v>
      </c>
      <c r="D1358">
        <v>4</v>
      </c>
      <c r="E1358">
        <v>1</v>
      </c>
      <c r="F1358" s="39">
        <v>149.5</v>
      </c>
      <c r="G1358" s="17" t="s">
        <v>12928</v>
      </c>
      <c r="H1358" s="11">
        <v>44974.77847222222</v>
      </c>
      <c r="I1358" s="26" t="s">
        <v>3226</v>
      </c>
      <c r="J1358"/>
      <c r="K1358"/>
      <c r="L1358"/>
    </row>
    <row r="1359" spans="1:12" x14ac:dyDescent="0.3">
      <c r="A1359">
        <v>1909</v>
      </c>
      <c r="B1359">
        <v>3</v>
      </c>
      <c r="C1359">
        <v>27</v>
      </c>
      <c r="D1359">
        <v>477</v>
      </c>
      <c r="E1359">
        <v>1</v>
      </c>
      <c r="F1359" s="39">
        <v>35</v>
      </c>
      <c r="G1359" s="17" t="s">
        <v>12928</v>
      </c>
      <c r="H1359" s="11">
        <v>44979.75277777778</v>
      </c>
      <c r="I1359" s="26" t="s">
        <v>3227</v>
      </c>
      <c r="J1359"/>
      <c r="K1359"/>
      <c r="L1359"/>
    </row>
    <row r="1360" spans="1:12" x14ac:dyDescent="0.3">
      <c r="A1360">
        <v>1909</v>
      </c>
      <c r="B1360">
        <v>3</v>
      </c>
      <c r="C1360">
        <v>27</v>
      </c>
      <c r="D1360">
        <v>474</v>
      </c>
      <c r="E1360">
        <v>1</v>
      </c>
      <c r="F1360" s="39">
        <v>50</v>
      </c>
      <c r="G1360" s="17" t="s">
        <v>12928</v>
      </c>
      <c r="H1360" s="11">
        <v>44979.75277777778</v>
      </c>
      <c r="I1360" s="26" t="s">
        <v>3227</v>
      </c>
      <c r="J1360"/>
      <c r="K1360"/>
      <c r="L1360"/>
    </row>
    <row r="1361" spans="1:12" x14ac:dyDescent="0.3">
      <c r="A1361">
        <v>1909</v>
      </c>
      <c r="B1361">
        <v>4</v>
      </c>
      <c r="C1361">
        <v>33</v>
      </c>
      <c r="D1361">
        <v>465</v>
      </c>
      <c r="E1361">
        <v>3</v>
      </c>
      <c r="F1361" s="39">
        <v>75</v>
      </c>
      <c r="G1361" s="17" t="s">
        <v>12928</v>
      </c>
      <c r="H1361" s="11">
        <v>45021.904861111114</v>
      </c>
      <c r="I1361" s="26" t="s">
        <v>3228</v>
      </c>
      <c r="J1361"/>
      <c r="K1361"/>
      <c r="L1361"/>
    </row>
    <row r="1362" spans="1:12" x14ac:dyDescent="0.3">
      <c r="A1362">
        <v>1911</v>
      </c>
      <c r="B1362">
        <v>4</v>
      </c>
      <c r="C1362">
        <v>33</v>
      </c>
      <c r="D1362">
        <v>4090</v>
      </c>
      <c r="E1362">
        <v>1</v>
      </c>
      <c r="F1362" s="39">
        <v>47.5</v>
      </c>
      <c r="G1362" s="17" t="s">
        <v>12928</v>
      </c>
      <c r="H1362" s="11">
        <v>45021.953472222223</v>
      </c>
      <c r="I1362" s="26" t="s">
        <v>3229</v>
      </c>
      <c r="J1362"/>
      <c r="K1362"/>
      <c r="L1362"/>
    </row>
    <row r="1363" spans="1:12" x14ac:dyDescent="0.3">
      <c r="A1363">
        <v>1912</v>
      </c>
      <c r="B1363">
        <v>3</v>
      </c>
      <c r="C1363">
        <v>19</v>
      </c>
      <c r="D1363">
        <v>4078</v>
      </c>
      <c r="E1363">
        <v>1</v>
      </c>
      <c r="F1363" s="39">
        <v>49.5</v>
      </c>
      <c r="G1363" s="17" t="s">
        <v>12928</v>
      </c>
      <c r="H1363" s="11">
        <v>44979.76666666667</v>
      </c>
      <c r="I1363" s="26" t="s">
        <v>3230</v>
      </c>
      <c r="J1363"/>
      <c r="K1363"/>
      <c r="L1363"/>
    </row>
    <row r="1364" spans="1:12" x14ac:dyDescent="0.3">
      <c r="A1364">
        <v>1913</v>
      </c>
      <c r="B1364">
        <v>3</v>
      </c>
      <c r="C1364">
        <v>19</v>
      </c>
      <c r="D1364">
        <v>4090</v>
      </c>
      <c r="E1364">
        <v>1</v>
      </c>
      <c r="F1364" s="39">
        <v>47.5</v>
      </c>
      <c r="G1364" s="17" t="s">
        <v>12928</v>
      </c>
      <c r="H1364" s="11">
        <v>44979.771527777775</v>
      </c>
      <c r="I1364" s="26" t="s">
        <v>3231</v>
      </c>
      <c r="J1364"/>
      <c r="K1364"/>
      <c r="L1364"/>
    </row>
    <row r="1365" spans="1:12" x14ac:dyDescent="0.3">
      <c r="A1365">
        <v>1919</v>
      </c>
      <c r="B1365">
        <v>3</v>
      </c>
      <c r="C1365">
        <v>4</v>
      </c>
      <c r="D1365">
        <v>4078</v>
      </c>
      <c r="E1365">
        <v>1</v>
      </c>
      <c r="F1365" s="39">
        <v>49.5</v>
      </c>
      <c r="G1365" s="17" t="s">
        <v>12928</v>
      </c>
      <c r="H1365" s="11">
        <v>44979.823611111111</v>
      </c>
      <c r="I1365" s="26" t="s">
        <v>3232</v>
      </c>
      <c r="J1365"/>
      <c r="K1365"/>
      <c r="L1365"/>
    </row>
    <row r="1366" spans="1:12" x14ac:dyDescent="0.3">
      <c r="A1366">
        <v>1919</v>
      </c>
      <c r="B1366">
        <v>4</v>
      </c>
      <c r="C1366">
        <v>23</v>
      </c>
      <c r="D1366">
        <v>18</v>
      </c>
      <c r="E1366">
        <v>1</v>
      </c>
      <c r="F1366" s="39">
        <v>725</v>
      </c>
      <c r="G1366" s="17" t="s">
        <v>12928</v>
      </c>
      <c r="H1366" s="11">
        <v>45022.484722222223</v>
      </c>
      <c r="I1366" s="26" t="s">
        <v>3233</v>
      </c>
      <c r="J1366"/>
      <c r="K1366"/>
      <c r="L1366"/>
    </row>
    <row r="1367" spans="1:12" x14ac:dyDescent="0.3">
      <c r="A1367">
        <v>1920</v>
      </c>
      <c r="B1367">
        <v>3</v>
      </c>
      <c r="C1367">
        <v>4</v>
      </c>
      <c r="D1367">
        <v>468</v>
      </c>
      <c r="E1367">
        <v>1</v>
      </c>
      <c r="F1367" s="39">
        <v>125</v>
      </c>
      <c r="G1367" s="17" t="s">
        <v>12928</v>
      </c>
      <c r="H1367" s="11">
        <v>44979.827777777777</v>
      </c>
      <c r="I1367" s="26" t="s">
        <v>3234</v>
      </c>
      <c r="J1367"/>
      <c r="K1367"/>
      <c r="L1367"/>
    </row>
    <row r="1368" spans="1:12" x14ac:dyDescent="0.3">
      <c r="A1368">
        <v>1920</v>
      </c>
      <c r="B1368">
        <v>3</v>
      </c>
      <c r="C1368">
        <v>4</v>
      </c>
      <c r="D1368">
        <v>464</v>
      </c>
      <c r="E1368">
        <v>1</v>
      </c>
      <c r="F1368" s="39">
        <v>75</v>
      </c>
      <c r="G1368" s="17" t="s">
        <v>12928</v>
      </c>
      <c r="H1368" s="11">
        <v>44979.827777777777</v>
      </c>
      <c r="I1368" s="26" t="s">
        <v>3234</v>
      </c>
      <c r="J1368"/>
      <c r="K1368"/>
      <c r="L1368"/>
    </row>
    <row r="1369" spans="1:12" x14ac:dyDescent="0.3">
      <c r="A1369">
        <v>1920</v>
      </c>
      <c r="B1369">
        <v>3</v>
      </c>
      <c r="C1369">
        <v>4</v>
      </c>
      <c r="D1369">
        <v>478</v>
      </c>
      <c r="E1369">
        <v>1</v>
      </c>
      <c r="F1369" s="39">
        <v>75</v>
      </c>
      <c r="G1369" s="17" t="s">
        <v>12928</v>
      </c>
      <c r="H1369" s="11">
        <v>44979.827777777777</v>
      </c>
      <c r="I1369" s="26" t="s">
        <v>3234</v>
      </c>
      <c r="J1369"/>
      <c r="K1369"/>
      <c r="L1369"/>
    </row>
    <row r="1370" spans="1:12" x14ac:dyDescent="0.3">
      <c r="A1370">
        <v>1920</v>
      </c>
      <c r="B1370">
        <v>4</v>
      </c>
      <c r="C1370">
        <v>23</v>
      </c>
      <c r="D1370">
        <v>462</v>
      </c>
      <c r="E1370">
        <v>2</v>
      </c>
      <c r="F1370" s="39">
        <v>20</v>
      </c>
      <c r="G1370" s="17" t="s">
        <v>12928</v>
      </c>
      <c r="H1370" s="11">
        <v>45022.519444444442</v>
      </c>
      <c r="I1370" s="26" t="s">
        <v>3235</v>
      </c>
      <c r="J1370"/>
      <c r="K1370"/>
      <c r="L1370"/>
    </row>
    <row r="1371" spans="1:12" x14ac:dyDescent="0.3">
      <c r="A1371">
        <v>1921</v>
      </c>
      <c r="B1371">
        <v>1</v>
      </c>
      <c r="C1371">
        <v>9</v>
      </c>
      <c r="D1371">
        <v>4090</v>
      </c>
      <c r="E1371">
        <v>1</v>
      </c>
      <c r="F1371" s="39">
        <v>47.5</v>
      </c>
      <c r="G1371" s="17" t="s">
        <v>12928</v>
      </c>
      <c r="H1371" s="11">
        <v>44974.813888888886</v>
      </c>
      <c r="I1371" s="26" t="s">
        <v>3236</v>
      </c>
      <c r="J1371"/>
      <c r="K1371"/>
      <c r="L1371"/>
    </row>
    <row r="1372" spans="1:12" x14ac:dyDescent="0.3">
      <c r="A1372">
        <v>1921</v>
      </c>
      <c r="B1372">
        <v>3</v>
      </c>
      <c r="C1372">
        <v>1</v>
      </c>
      <c r="D1372">
        <v>3236</v>
      </c>
      <c r="E1372">
        <v>1</v>
      </c>
      <c r="F1372" s="39">
        <v>82.5</v>
      </c>
      <c r="G1372" s="17" t="s">
        <v>12928</v>
      </c>
      <c r="H1372" s="11">
        <v>44979.847222222219</v>
      </c>
      <c r="I1372" s="26" t="s">
        <v>3237</v>
      </c>
      <c r="J1372"/>
      <c r="K1372"/>
      <c r="L1372"/>
    </row>
    <row r="1373" spans="1:12" x14ac:dyDescent="0.3">
      <c r="A1373">
        <v>1922</v>
      </c>
      <c r="B1373">
        <v>3</v>
      </c>
      <c r="C1373">
        <v>4</v>
      </c>
      <c r="D1373">
        <v>4090</v>
      </c>
      <c r="E1373">
        <v>1</v>
      </c>
      <c r="F1373" s="39">
        <v>47.5</v>
      </c>
      <c r="G1373" s="17" t="s">
        <v>12928</v>
      </c>
      <c r="H1373" s="11">
        <v>44979.873611111114</v>
      </c>
      <c r="I1373" s="26" t="s">
        <v>3238</v>
      </c>
      <c r="J1373"/>
      <c r="K1373"/>
      <c r="L1373"/>
    </row>
    <row r="1374" spans="1:12" x14ac:dyDescent="0.3">
      <c r="A1374">
        <v>1923</v>
      </c>
      <c r="B1374">
        <v>4</v>
      </c>
      <c r="C1374">
        <v>23</v>
      </c>
      <c r="D1374">
        <v>3416</v>
      </c>
      <c r="E1374">
        <v>1</v>
      </c>
      <c r="F1374" s="39">
        <v>699.5</v>
      </c>
      <c r="G1374" s="17" t="s">
        <v>12928</v>
      </c>
      <c r="H1374" s="11">
        <v>45022.563888888886</v>
      </c>
      <c r="I1374" s="26" t="s">
        <v>3239</v>
      </c>
      <c r="J1374"/>
      <c r="K1374"/>
      <c r="L1374"/>
    </row>
    <row r="1375" spans="1:12" x14ac:dyDescent="0.3">
      <c r="A1375">
        <v>1926</v>
      </c>
      <c r="B1375">
        <v>3</v>
      </c>
      <c r="C1375">
        <v>1</v>
      </c>
      <c r="D1375">
        <v>76</v>
      </c>
      <c r="E1375">
        <v>1</v>
      </c>
      <c r="F1375" s="39">
        <v>39.5</v>
      </c>
      <c r="G1375" s="17" t="s">
        <v>12928</v>
      </c>
      <c r="H1375" s="11">
        <v>44979.884027777778</v>
      </c>
      <c r="I1375" s="26" t="s">
        <v>3240</v>
      </c>
      <c r="J1375"/>
      <c r="K1375"/>
      <c r="L1375"/>
    </row>
    <row r="1376" spans="1:12" x14ac:dyDescent="0.3">
      <c r="A1376">
        <v>1929</v>
      </c>
      <c r="B1376">
        <v>3</v>
      </c>
      <c r="C1376">
        <v>4</v>
      </c>
      <c r="D1376">
        <v>4078</v>
      </c>
      <c r="E1376">
        <v>1</v>
      </c>
      <c r="F1376" s="39">
        <v>49.5</v>
      </c>
      <c r="G1376" s="17" t="s">
        <v>12928</v>
      </c>
      <c r="H1376" s="11">
        <v>44979.908333333333</v>
      </c>
      <c r="I1376" s="26" t="s">
        <v>3241</v>
      </c>
      <c r="J1376"/>
      <c r="K1376"/>
      <c r="L1376"/>
    </row>
    <row r="1377" spans="1:12" x14ac:dyDescent="0.3">
      <c r="A1377">
        <v>1930</v>
      </c>
      <c r="B1377">
        <v>1</v>
      </c>
      <c r="C1377">
        <v>10</v>
      </c>
      <c r="D1377">
        <v>444</v>
      </c>
      <c r="E1377">
        <v>1</v>
      </c>
      <c r="F1377" s="39">
        <v>150</v>
      </c>
      <c r="G1377" s="17" t="s">
        <v>12928</v>
      </c>
      <c r="H1377" s="11">
        <v>44974.868750000001</v>
      </c>
      <c r="I1377" s="26" t="s">
        <v>3242</v>
      </c>
      <c r="J1377"/>
      <c r="K1377"/>
      <c r="L1377"/>
    </row>
    <row r="1378" spans="1:12" x14ac:dyDescent="0.3">
      <c r="A1378">
        <v>1930</v>
      </c>
      <c r="B1378">
        <v>3</v>
      </c>
      <c r="C1378">
        <v>1</v>
      </c>
      <c r="D1378">
        <v>4078</v>
      </c>
      <c r="E1378">
        <v>1</v>
      </c>
      <c r="F1378" s="39">
        <v>49.5</v>
      </c>
      <c r="G1378" s="17" t="s">
        <v>12928</v>
      </c>
      <c r="H1378" s="11">
        <v>44979.90902777778</v>
      </c>
      <c r="I1378" s="26" t="s">
        <v>3243</v>
      </c>
      <c r="J1378"/>
      <c r="K1378"/>
      <c r="L1378"/>
    </row>
    <row r="1379" spans="1:12" x14ac:dyDescent="0.3">
      <c r="A1379">
        <v>1931</v>
      </c>
      <c r="B1379">
        <v>4</v>
      </c>
      <c r="C1379">
        <v>23</v>
      </c>
      <c r="D1379">
        <v>3276</v>
      </c>
      <c r="E1379">
        <v>1</v>
      </c>
      <c r="F1379" s="39">
        <v>75</v>
      </c>
      <c r="G1379" s="17" t="s">
        <v>12928</v>
      </c>
      <c r="H1379" s="11">
        <v>45022.682638888888</v>
      </c>
      <c r="I1379" s="26" t="s">
        <v>3244</v>
      </c>
      <c r="J1379"/>
      <c r="K1379"/>
      <c r="L1379"/>
    </row>
    <row r="1380" spans="1:12" x14ac:dyDescent="0.3">
      <c r="A1380">
        <v>1931</v>
      </c>
      <c r="B1380">
        <v>4</v>
      </c>
      <c r="C1380">
        <v>23</v>
      </c>
      <c r="D1380">
        <v>3229</v>
      </c>
      <c r="E1380">
        <v>1</v>
      </c>
      <c r="F1380" s="39">
        <v>29.5</v>
      </c>
      <c r="G1380" s="17" t="s">
        <v>12928</v>
      </c>
      <c r="H1380" s="11">
        <v>45022.682638888888</v>
      </c>
      <c r="I1380" s="26" t="s">
        <v>3244</v>
      </c>
      <c r="J1380"/>
      <c r="K1380"/>
      <c r="L1380"/>
    </row>
    <row r="1381" spans="1:12" x14ac:dyDescent="0.3">
      <c r="A1381">
        <v>1931</v>
      </c>
      <c r="B1381">
        <v>4</v>
      </c>
      <c r="C1381">
        <v>23</v>
      </c>
      <c r="D1381">
        <v>3274</v>
      </c>
      <c r="E1381">
        <v>1</v>
      </c>
      <c r="F1381" s="39">
        <v>87.5</v>
      </c>
      <c r="G1381" s="17" t="s">
        <v>12928</v>
      </c>
      <c r="H1381" s="11">
        <v>45022.682638888888</v>
      </c>
      <c r="I1381" s="26" t="s">
        <v>3244</v>
      </c>
      <c r="J1381"/>
      <c r="K1381"/>
      <c r="L1381"/>
    </row>
    <row r="1382" spans="1:12" x14ac:dyDescent="0.3">
      <c r="A1382">
        <v>1932</v>
      </c>
      <c r="B1382">
        <v>4</v>
      </c>
      <c r="C1382">
        <v>23</v>
      </c>
      <c r="D1382">
        <v>462</v>
      </c>
      <c r="E1382">
        <v>10</v>
      </c>
      <c r="F1382" s="39">
        <v>100</v>
      </c>
      <c r="G1382" s="17" t="s">
        <v>12928</v>
      </c>
      <c r="H1382" s="11">
        <v>45022.686805555553</v>
      </c>
      <c r="I1382" s="26" t="s">
        <v>3245</v>
      </c>
      <c r="J1382"/>
      <c r="K1382"/>
      <c r="L1382"/>
    </row>
    <row r="1383" spans="1:12" x14ac:dyDescent="0.3">
      <c r="A1383">
        <v>1934</v>
      </c>
      <c r="B1383">
        <v>1</v>
      </c>
      <c r="C1383">
        <v>9</v>
      </c>
      <c r="D1383">
        <v>4092</v>
      </c>
      <c r="E1383">
        <v>2</v>
      </c>
      <c r="F1383" s="39">
        <v>50</v>
      </c>
      <c r="G1383" s="17" t="s">
        <v>12928</v>
      </c>
      <c r="H1383" s="11">
        <v>44974.902083333334</v>
      </c>
      <c r="I1383" s="26" t="s">
        <v>3246</v>
      </c>
      <c r="J1383"/>
      <c r="K1383"/>
      <c r="L1383"/>
    </row>
    <row r="1384" spans="1:12" x14ac:dyDescent="0.3">
      <c r="A1384">
        <v>1935</v>
      </c>
      <c r="B1384">
        <v>3</v>
      </c>
      <c r="C1384">
        <v>1</v>
      </c>
      <c r="D1384">
        <v>141</v>
      </c>
      <c r="E1384">
        <v>1</v>
      </c>
      <c r="F1384" s="39">
        <v>137.5</v>
      </c>
      <c r="G1384" s="17" t="s">
        <v>12928</v>
      </c>
      <c r="H1384" s="11">
        <v>44980.488194444442</v>
      </c>
      <c r="I1384" s="26" t="s">
        <v>3247</v>
      </c>
      <c r="J1384"/>
      <c r="K1384"/>
      <c r="L1384"/>
    </row>
    <row r="1385" spans="1:12" x14ac:dyDescent="0.3">
      <c r="A1385">
        <v>1935</v>
      </c>
      <c r="B1385">
        <v>3</v>
      </c>
      <c r="C1385">
        <v>1</v>
      </c>
      <c r="D1385">
        <v>134</v>
      </c>
      <c r="E1385">
        <v>1</v>
      </c>
      <c r="F1385" s="39">
        <v>137.5</v>
      </c>
      <c r="G1385" s="17" t="s">
        <v>12928</v>
      </c>
      <c r="H1385" s="11">
        <v>44980.488194444442</v>
      </c>
      <c r="I1385" s="26" t="s">
        <v>3247</v>
      </c>
      <c r="J1385"/>
      <c r="K1385"/>
      <c r="L1385"/>
    </row>
    <row r="1386" spans="1:12" x14ac:dyDescent="0.3">
      <c r="A1386">
        <v>1935</v>
      </c>
      <c r="B1386">
        <v>3</v>
      </c>
      <c r="C1386">
        <v>1</v>
      </c>
      <c r="D1386">
        <v>275</v>
      </c>
      <c r="E1386">
        <v>1</v>
      </c>
      <c r="F1386" s="39">
        <v>75</v>
      </c>
      <c r="G1386" s="17" t="s">
        <v>12928</v>
      </c>
      <c r="H1386" s="11">
        <v>44980.488194444442</v>
      </c>
      <c r="I1386" s="26" t="s">
        <v>3247</v>
      </c>
      <c r="J1386"/>
      <c r="K1386"/>
      <c r="L1386"/>
    </row>
    <row r="1387" spans="1:12" x14ac:dyDescent="0.3">
      <c r="A1387">
        <v>1936</v>
      </c>
      <c r="B1387">
        <v>3</v>
      </c>
      <c r="C1387">
        <v>19</v>
      </c>
      <c r="D1387">
        <v>3287</v>
      </c>
      <c r="E1387">
        <v>1</v>
      </c>
      <c r="F1387" s="39">
        <v>47.5</v>
      </c>
      <c r="G1387" s="17" t="s">
        <v>12928</v>
      </c>
      <c r="H1387" s="11">
        <v>44980.495138888888</v>
      </c>
      <c r="I1387" s="26" t="s">
        <v>3248</v>
      </c>
      <c r="J1387"/>
      <c r="K1387"/>
      <c r="L1387"/>
    </row>
    <row r="1388" spans="1:12" x14ac:dyDescent="0.3">
      <c r="A1388">
        <v>1936</v>
      </c>
      <c r="B1388">
        <v>4</v>
      </c>
      <c r="C1388">
        <v>33</v>
      </c>
      <c r="D1388">
        <v>385</v>
      </c>
      <c r="E1388">
        <v>1</v>
      </c>
      <c r="F1388" s="39">
        <v>197.5</v>
      </c>
      <c r="G1388" s="17" t="s">
        <v>12928</v>
      </c>
      <c r="H1388" s="11">
        <v>45022.868055555555</v>
      </c>
      <c r="I1388" s="26" t="s">
        <v>3249</v>
      </c>
      <c r="J1388"/>
      <c r="K1388"/>
      <c r="L1388"/>
    </row>
    <row r="1389" spans="1:12" x14ac:dyDescent="0.3">
      <c r="A1389">
        <v>1937</v>
      </c>
      <c r="B1389">
        <v>1</v>
      </c>
      <c r="C1389">
        <v>15</v>
      </c>
      <c r="D1389">
        <v>3271</v>
      </c>
      <c r="E1389">
        <v>1</v>
      </c>
      <c r="F1389" s="39">
        <v>29.5</v>
      </c>
      <c r="G1389" s="17" t="s">
        <v>12928</v>
      </c>
      <c r="H1389" s="11">
        <v>44974.911111111112</v>
      </c>
      <c r="I1389" s="26" t="s">
        <v>3250</v>
      </c>
      <c r="J1389"/>
      <c r="K1389"/>
      <c r="L1389"/>
    </row>
    <row r="1390" spans="1:12" x14ac:dyDescent="0.3">
      <c r="A1390">
        <v>1938</v>
      </c>
      <c r="B1390">
        <v>1</v>
      </c>
      <c r="C1390">
        <v>15</v>
      </c>
      <c r="D1390">
        <v>3271</v>
      </c>
      <c r="E1390">
        <v>-1</v>
      </c>
      <c r="F1390" s="39">
        <v>-29.5</v>
      </c>
      <c r="G1390" s="17" t="s">
        <v>12932</v>
      </c>
      <c r="H1390" s="11">
        <v>44974.917361111111</v>
      </c>
      <c r="I1390" s="26" t="s">
        <v>12948</v>
      </c>
      <c r="J1390"/>
      <c r="K1390"/>
      <c r="L1390"/>
    </row>
    <row r="1391" spans="1:12" x14ac:dyDescent="0.3">
      <c r="A1391">
        <v>1939</v>
      </c>
      <c r="B1391">
        <v>1</v>
      </c>
      <c r="C1391">
        <v>15</v>
      </c>
      <c r="D1391">
        <v>1099</v>
      </c>
      <c r="E1391">
        <v>1</v>
      </c>
      <c r="F1391" s="39">
        <v>287.5</v>
      </c>
      <c r="G1391" s="17" t="s">
        <v>12928</v>
      </c>
      <c r="H1391" s="11">
        <v>44974.924305555556</v>
      </c>
      <c r="I1391" s="26" t="s">
        <v>3251</v>
      </c>
      <c r="J1391"/>
      <c r="K1391"/>
      <c r="L1391"/>
    </row>
    <row r="1392" spans="1:12" x14ac:dyDescent="0.3">
      <c r="A1392">
        <v>1939</v>
      </c>
      <c r="B1392">
        <v>3</v>
      </c>
      <c r="C1392">
        <v>1</v>
      </c>
      <c r="D1392">
        <v>470</v>
      </c>
      <c r="E1392">
        <v>1</v>
      </c>
      <c r="F1392" s="39">
        <v>20</v>
      </c>
      <c r="G1392" s="17" t="s">
        <v>12928</v>
      </c>
      <c r="H1392" s="11">
        <v>44980.53125</v>
      </c>
      <c r="I1392" s="26" t="s">
        <v>3252</v>
      </c>
      <c r="J1392"/>
      <c r="K1392"/>
      <c r="L1392"/>
    </row>
    <row r="1393" spans="1:12" x14ac:dyDescent="0.3">
      <c r="A1393">
        <v>1939</v>
      </c>
      <c r="B1393">
        <v>3</v>
      </c>
      <c r="C1393">
        <v>1</v>
      </c>
      <c r="D1393">
        <v>4078</v>
      </c>
      <c r="E1393">
        <v>1</v>
      </c>
      <c r="F1393" s="39">
        <v>49.5</v>
      </c>
      <c r="G1393" s="17" t="s">
        <v>12928</v>
      </c>
      <c r="H1393" s="11">
        <v>44980.53125</v>
      </c>
      <c r="I1393" s="26" t="s">
        <v>3252</v>
      </c>
      <c r="J1393"/>
      <c r="K1393"/>
      <c r="L1393"/>
    </row>
    <row r="1394" spans="1:12" x14ac:dyDescent="0.3">
      <c r="A1394">
        <v>1939</v>
      </c>
      <c r="B1394">
        <v>4</v>
      </c>
      <c r="C1394">
        <v>33</v>
      </c>
      <c r="D1394">
        <v>3717</v>
      </c>
      <c r="E1394">
        <v>1</v>
      </c>
      <c r="F1394" s="39">
        <v>387.5</v>
      </c>
      <c r="G1394" s="17" t="s">
        <v>12928</v>
      </c>
      <c r="H1394" s="11">
        <v>45022.930555555555</v>
      </c>
      <c r="I1394" s="26" t="s">
        <v>3253</v>
      </c>
      <c r="J1394"/>
      <c r="K1394"/>
      <c r="L1394"/>
    </row>
    <row r="1395" spans="1:12" x14ac:dyDescent="0.3">
      <c r="A1395">
        <v>1941</v>
      </c>
      <c r="B1395">
        <v>3</v>
      </c>
      <c r="C1395">
        <v>1</v>
      </c>
      <c r="D1395">
        <v>12</v>
      </c>
      <c r="E1395">
        <v>1</v>
      </c>
      <c r="F1395" s="39">
        <v>797.5</v>
      </c>
      <c r="G1395" s="17" t="s">
        <v>12928</v>
      </c>
      <c r="H1395" s="11">
        <v>44980.626388888886</v>
      </c>
      <c r="I1395" s="26" t="s">
        <v>3254</v>
      </c>
      <c r="J1395"/>
      <c r="K1395"/>
      <c r="L1395"/>
    </row>
    <row r="1396" spans="1:12" x14ac:dyDescent="0.3">
      <c r="A1396">
        <v>1941</v>
      </c>
      <c r="B1396">
        <v>4</v>
      </c>
      <c r="C1396">
        <v>33</v>
      </c>
      <c r="D1396">
        <v>442</v>
      </c>
      <c r="E1396">
        <v>1</v>
      </c>
      <c r="F1396" s="39">
        <v>300</v>
      </c>
      <c r="G1396" s="17" t="s">
        <v>12928</v>
      </c>
      <c r="H1396" s="11">
        <v>45022.956250000003</v>
      </c>
      <c r="I1396" s="26" t="s">
        <v>3255</v>
      </c>
      <c r="J1396"/>
      <c r="K1396"/>
      <c r="L1396"/>
    </row>
    <row r="1397" spans="1:12" x14ac:dyDescent="0.3">
      <c r="A1397">
        <v>1943</v>
      </c>
      <c r="B1397">
        <v>1</v>
      </c>
      <c r="C1397">
        <v>10</v>
      </c>
      <c r="D1397">
        <v>3263</v>
      </c>
      <c r="E1397">
        <v>1</v>
      </c>
      <c r="F1397" s="39">
        <v>112.5</v>
      </c>
      <c r="G1397" s="17" t="s">
        <v>12928</v>
      </c>
      <c r="H1397" s="11">
        <v>44975.518055555556</v>
      </c>
      <c r="I1397" s="26" t="s">
        <v>3256</v>
      </c>
      <c r="J1397"/>
      <c r="K1397"/>
      <c r="L1397"/>
    </row>
    <row r="1398" spans="1:12" x14ac:dyDescent="0.3">
      <c r="A1398">
        <v>1944</v>
      </c>
      <c r="B1398">
        <v>4</v>
      </c>
      <c r="C1398">
        <v>33</v>
      </c>
      <c r="D1398">
        <v>416</v>
      </c>
      <c r="E1398">
        <v>1</v>
      </c>
      <c r="F1398" s="39">
        <v>15</v>
      </c>
      <c r="G1398" s="17" t="s">
        <v>12928</v>
      </c>
      <c r="H1398" s="11">
        <v>45022.96875</v>
      </c>
      <c r="I1398" s="26" t="s">
        <v>3257</v>
      </c>
      <c r="J1398"/>
      <c r="K1398"/>
      <c r="L1398"/>
    </row>
    <row r="1399" spans="1:12" x14ac:dyDescent="0.3">
      <c r="A1399">
        <v>1945</v>
      </c>
      <c r="B1399">
        <v>3</v>
      </c>
      <c r="C1399">
        <v>27</v>
      </c>
      <c r="D1399">
        <v>4078</v>
      </c>
      <c r="E1399">
        <v>1</v>
      </c>
      <c r="F1399" s="39">
        <v>49.5</v>
      </c>
      <c r="G1399" s="17" t="s">
        <v>12928</v>
      </c>
      <c r="H1399" s="11">
        <v>44980.643055555556</v>
      </c>
      <c r="I1399" s="26" t="s">
        <v>3258</v>
      </c>
      <c r="J1399"/>
      <c r="K1399"/>
      <c r="L1399"/>
    </row>
    <row r="1400" spans="1:12" x14ac:dyDescent="0.3">
      <c r="A1400">
        <v>1945</v>
      </c>
      <c r="B1400">
        <v>4</v>
      </c>
      <c r="C1400">
        <v>2</v>
      </c>
      <c r="D1400">
        <v>465</v>
      </c>
      <c r="E1400">
        <v>1</v>
      </c>
      <c r="F1400" s="39">
        <v>25</v>
      </c>
      <c r="G1400" s="17" t="s">
        <v>12928</v>
      </c>
      <c r="H1400" s="11">
        <v>45022.969444444447</v>
      </c>
      <c r="I1400" s="26" t="s">
        <v>3259</v>
      </c>
      <c r="J1400"/>
      <c r="K1400"/>
      <c r="L1400"/>
    </row>
    <row r="1401" spans="1:12" x14ac:dyDescent="0.3">
      <c r="A1401">
        <v>1946</v>
      </c>
      <c r="B1401">
        <v>1</v>
      </c>
      <c r="C1401">
        <v>9</v>
      </c>
      <c r="D1401">
        <v>3462</v>
      </c>
      <c r="E1401">
        <v>1</v>
      </c>
      <c r="F1401" s="39">
        <v>250</v>
      </c>
      <c r="G1401" s="17" t="s">
        <v>12928</v>
      </c>
      <c r="H1401" s="11">
        <v>44975.538888888892</v>
      </c>
      <c r="I1401" s="26" t="s">
        <v>3260</v>
      </c>
      <c r="J1401"/>
      <c r="K1401"/>
      <c r="L1401"/>
    </row>
    <row r="1402" spans="1:12" x14ac:dyDescent="0.3">
      <c r="A1402">
        <v>1946</v>
      </c>
      <c r="B1402">
        <v>4</v>
      </c>
      <c r="C1402">
        <v>33</v>
      </c>
      <c r="D1402">
        <v>465</v>
      </c>
      <c r="E1402">
        <v>1</v>
      </c>
      <c r="F1402" s="39">
        <v>25</v>
      </c>
      <c r="G1402" s="17" t="s">
        <v>12928</v>
      </c>
      <c r="H1402" s="11">
        <v>45022.974305555559</v>
      </c>
      <c r="I1402" s="26" t="s">
        <v>3261</v>
      </c>
      <c r="J1402"/>
      <c r="K1402"/>
      <c r="L1402"/>
    </row>
    <row r="1403" spans="1:12" x14ac:dyDescent="0.3">
      <c r="A1403">
        <v>1946</v>
      </c>
      <c r="B1403">
        <v>4</v>
      </c>
      <c r="C1403">
        <v>33</v>
      </c>
      <c r="D1403">
        <v>462</v>
      </c>
      <c r="E1403">
        <v>1</v>
      </c>
      <c r="F1403" s="39">
        <v>10</v>
      </c>
      <c r="G1403" s="17" t="s">
        <v>12928</v>
      </c>
      <c r="H1403" s="11">
        <v>45022.974305555559</v>
      </c>
      <c r="I1403" s="26" t="s">
        <v>3261</v>
      </c>
      <c r="J1403"/>
      <c r="K1403"/>
      <c r="L1403"/>
    </row>
    <row r="1404" spans="1:12" x14ac:dyDescent="0.3">
      <c r="A1404">
        <v>1947</v>
      </c>
      <c r="B1404">
        <v>4</v>
      </c>
      <c r="C1404">
        <v>2</v>
      </c>
      <c r="D1404">
        <v>3227</v>
      </c>
      <c r="E1404">
        <v>1</v>
      </c>
      <c r="F1404" s="39">
        <v>34.5</v>
      </c>
      <c r="G1404" s="17" t="s">
        <v>12928</v>
      </c>
      <c r="H1404" s="11">
        <v>45023.002083333333</v>
      </c>
      <c r="I1404" s="26" t="s">
        <v>3262</v>
      </c>
      <c r="J1404"/>
      <c r="K1404"/>
      <c r="L1404"/>
    </row>
    <row r="1405" spans="1:12" x14ac:dyDescent="0.3">
      <c r="A1405">
        <v>1948</v>
      </c>
      <c r="B1405">
        <v>3</v>
      </c>
      <c r="C1405">
        <v>30</v>
      </c>
      <c r="D1405">
        <v>4200</v>
      </c>
      <c r="E1405">
        <v>1</v>
      </c>
      <c r="F1405" s="39">
        <v>50</v>
      </c>
      <c r="G1405" s="17" t="s">
        <v>12928</v>
      </c>
      <c r="H1405" s="11">
        <v>44980.65347222222</v>
      </c>
      <c r="I1405" s="26" t="s">
        <v>3263</v>
      </c>
      <c r="J1405"/>
      <c r="K1405"/>
      <c r="L1405"/>
    </row>
    <row r="1406" spans="1:12" x14ac:dyDescent="0.3">
      <c r="A1406">
        <v>1948</v>
      </c>
      <c r="B1406">
        <v>4</v>
      </c>
      <c r="C1406">
        <v>23</v>
      </c>
      <c r="D1406">
        <v>475</v>
      </c>
      <c r="E1406">
        <v>1</v>
      </c>
      <c r="F1406" s="39">
        <v>50</v>
      </c>
      <c r="G1406" s="17" t="s">
        <v>12928</v>
      </c>
      <c r="H1406" s="11">
        <v>45023.447916666664</v>
      </c>
      <c r="I1406" s="26" t="s">
        <v>3264</v>
      </c>
      <c r="J1406"/>
      <c r="K1406"/>
      <c r="L1406"/>
    </row>
    <row r="1407" spans="1:12" x14ac:dyDescent="0.3">
      <c r="A1407">
        <v>1948</v>
      </c>
      <c r="B1407">
        <v>4</v>
      </c>
      <c r="C1407">
        <v>23</v>
      </c>
      <c r="D1407">
        <v>412</v>
      </c>
      <c r="E1407">
        <v>1</v>
      </c>
      <c r="F1407" s="39">
        <v>97.5</v>
      </c>
      <c r="G1407" s="17" t="s">
        <v>12928</v>
      </c>
      <c r="H1407" s="11">
        <v>45023.447916666664</v>
      </c>
      <c r="I1407" s="26" t="s">
        <v>3264</v>
      </c>
      <c r="J1407"/>
      <c r="K1407"/>
      <c r="L1407"/>
    </row>
    <row r="1408" spans="1:12" x14ac:dyDescent="0.3">
      <c r="A1408">
        <v>1948</v>
      </c>
      <c r="B1408">
        <v>4</v>
      </c>
      <c r="C1408">
        <v>23</v>
      </c>
      <c r="D1408">
        <v>476</v>
      </c>
      <c r="E1408">
        <v>1</v>
      </c>
      <c r="F1408" s="39">
        <v>30</v>
      </c>
      <c r="G1408" s="17" t="s">
        <v>12928</v>
      </c>
      <c r="H1408" s="11">
        <v>45023.447916666664</v>
      </c>
      <c r="I1408" s="26" t="s">
        <v>3264</v>
      </c>
      <c r="J1408"/>
      <c r="K1408"/>
      <c r="L1408"/>
    </row>
    <row r="1409" spans="1:12" x14ac:dyDescent="0.3">
      <c r="A1409">
        <v>1949</v>
      </c>
      <c r="B1409">
        <v>1</v>
      </c>
      <c r="C1409">
        <v>10</v>
      </c>
      <c r="D1409">
        <v>462</v>
      </c>
      <c r="E1409">
        <v>2</v>
      </c>
      <c r="F1409" s="39">
        <v>20</v>
      </c>
      <c r="G1409" s="17" t="s">
        <v>12928</v>
      </c>
      <c r="H1409" s="11">
        <v>44975.575694444444</v>
      </c>
      <c r="I1409" s="26" t="s">
        <v>3265</v>
      </c>
      <c r="J1409"/>
      <c r="K1409"/>
      <c r="L1409"/>
    </row>
    <row r="1410" spans="1:12" x14ac:dyDescent="0.3">
      <c r="A1410">
        <v>1950</v>
      </c>
      <c r="B1410">
        <v>4</v>
      </c>
      <c r="C1410">
        <v>23</v>
      </c>
      <c r="D1410">
        <v>462</v>
      </c>
      <c r="E1410">
        <v>6</v>
      </c>
      <c r="F1410" s="39">
        <v>60</v>
      </c>
      <c r="G1410" s="17" t="s">
        <v>12928</v>
      </c>
      <c r="H1410" s="11">
        <v>45023.45208333333</v>
      </c>
      <c r="I1410" s="26" t="s">
        <v>3266</v>
      </c>
      <c r="J1410"/>
      <c r="K1410"/>
      <c r="L1410"/>
    </row>
    <row r="1411" spans="1:12" x14ac:dyDescent="0.3">
      <c r="A1411">
        <v>1952</v>
      </c>
      <c r="B1411">
        <v>3</v>
      </c>
      <c r="C1411">
        <v>4</v>
      </c>
      <c r="D1411">
        <v>76</v>
      </c>
      <c r="E1411">
        <v>1</v>
      </c>
      <c r="F1411" s="39">
        <v>39.5</v>
      </c>
      <c r="G1411" s="17" t="s">
        <v>12928</v>
      </c>
      <c r="H1411" s="11">
        <v>44980.676388888889</v>
      </c>
      <c r="I1411" s="26" t="s">
        <v>3267</v>
      </c>
      <c r="J1411"/>
      <c r="K1411"/>
      <c r="L1411"/>
    </row>
    <row r="1412" spans="1:12" x14ac:dyDescent="0.3">
      <c r="A1412">
        <v>1953</v>
      </c>
      <c r="B1412">
        <v>4</v>
      </c>
      <c r="C1412">
        <v>23</v>
      </c>
      <c r="D1412">
        <v>444</v>
      </c>
      <c r="E1412">
        <v>1</v>
      </c>
      <c r="F1412" s="39">
        <v>150</v>
      </c>
      <c r="G1412" s="17" t="s">
        <v>12928</v>
      </c>
      <c r="H1412" s="11">
        <v>45023.543749999997</v>
      </c>
      <c r="I1412" s="26" t="s">
        <v>3268</v>
      </c>
      <c r="J1412"/>
      <c r="K1412"/>
      <c r="L1412"/>
    </row>
    <row r="1413" spans="1:12" x14ac:dyDescent="0.3">
      <c r="A1413">
        <v>1954</v>
      </c>
      <c r="B1413">
        <v>4</v>
      </c>
      <c r="C1413">
        <v>23</v>
      </c>
      <c r="D1413">
        <v>461</v>
      </c>
      <c r="E1413">
        <v>1</v>
      </c>
      <c r="F1413" s="39">
        <v>100</v>
      </c>
      <c r="G1413" s="17" t="s">
        <v>12928</v>
      </c>
      <c r="H1413" s="11">
        <v>45023.560416666667</v>
      </c>
      <c r="I1413" s="26" t="s">
        <v>3269</v>
      </c>
      <c r="J1413"/>
      <c r="K1413"/>
      <c r="L1413"/>
    </row>
    <row r="1414" spans="1:12" x14ac:dyDescent="0.3">
      <c r="A1414">
        <v>1956</v>
      </c>
      <c r="B1414">
        <v>1</v>
      </c>
      <c r="C1414">
        <v>14</v>
      </c>
      <c r="D1414">
        <v>4092</v>
      </c>
      <c r="E1414">
        <v>1</v>
      </c>
      <c r="F1414" s="39">
        <v>25</v>
      </c>
      <c r="G1414" s="17" t="s">
        <v>12928</v>
      </c>
      <c r="H1414" s="11">
        <v>44975.655555555553</v>
      </c>
      <c r="I1414" s="26" t="s">
        <v>3270</v>
      </c>
      <c r="J1414"/>
      <c r="K1414"/>
      <c r="L1414"/>
    </row>
    <row r="1415" spans="1:12" x14ac:dyDescent="0.3">
      <c r="A1415">
        <v>1956</v>
      </c>
      <c r="B1415">
        <v>1</v>
      </c>
      <c r="C1415">
        <v>14</v>
      </c>
      <c r="D1415">
        <v>4086</v>
      </c>
      <c r="E1415">
        <v>1</v>
      </c>
      <c r="F1415" s="39">
        <v>10</v>
      </c>
      <c r="G1415" s="17" t="s">
        <v>12928</v>
      </c>
      <c r="H1415" s="11">
        <v>44975.655555555553</v>
      </c>
      <c r="I1415" s="26" t="s">
        <v>3270</v>
      </c>
      <c r="J1415"/>
      <c r="K1415"/>
      <c r="L1415"/>
    </row>
    <row r="1416" spans="1:12" x14ac:dyDescent="0.3">
      <c r="A1416">
        <v>1956</v>
      </c>
      <c r="B1416">
        <v>1</v>
      </c>
      <c r="C1416">
        <v>14</v>
      </c>
      <c r="D1416">
        <v>471</v>
      </c>
      <c r="E1416">
        <v>1</v>
      </c>
      <c r="F1416" s="39">
        <v>20</v>
      </c>
      <c r="G1416" s="17" t="s">
        <v>12928</v>
      </c>
      <c r="H1416" s="11">
        <v>44975.655555555553</v>
      </c>
      <c r="I1416" s="26" t="s">
        <v>3270</v>
      </c>
      <c r="J1416"/>
      <c r="K1416"/>
      <c r="L1416"/>
    </row>
    <row r="1417" spans="1:12" x14ac:dyDescent="0.3">
      <c r="A1417">
        <v>1958</v>
      </c>
      <c r="B1417">
        <v>3</v>
      </c>
      <c r="C1417">
        <v>1</v>
      </c>
      <c r="D1417">
        <v>3626</v>
      </c>
      <c r="E1417">
        <v>1</v>
      </c>
      <c r="F1417" s="39">
        <v>699.5</v>
      </c>
      <c r="G1417" s="17" t="s">
        <v>12928</v>
      </c>
      <c r="H1417" s="11">
        <v>44980.732638888891</v>
      </c>
      <c r="I1417" s="26" t="s">
        <v>3271</v>
      </c>
      <c r="J1417"/>
      <c r="K1417"/>
      <c r="L1417"/>
    </row>
    <row r="1418" spans="1:12" x14ac:dyDescent="0.3">
      <c r="A1418">
        <v>1960</v>
      </c>
      <c r="B1418">
        <v>3</v>
      </c>
      <c r="C1418">
        <v>19</v>
      </c>
      <c r="D1418">
        <v>4091</v>
      </c>
      <c r="E1418">
        <v>1</v>
      </c>
      <c r="F1418" s="39">
        <v>25</v>
      </c>
      <c r="G1418" s="17" t="s">
        <v>12928</v>
      </c>
      <c r="H1418" s="11">
        <v>44980.743750000001</v>
      </c>
      <c r="I1418" s="26" t="s">
        <v>3272</v>
      </c>
      <c r="J1418"/>
      <c r="K1418"/>
      <c r="L1418"/>
    </row>
    <row r="1419" spans="1:12" x14ac:dyDescent="0.3">
      <c r="A1419">
        <v>1960</v>
      </c>
      <c r="B1419">
        <v>3</v>
      </c>
      <c r="C1419">
        <v>19</v>
      </c>
      <c r="D1419">
        <v>1099</v>
      </c>
      <c r="E1419">
        <v>1</v>
      </c>
      <c r="F1419" s="39">
        <v>287.5</v>
      </c>
      <c r="G1419" s="17" t="s">
        <v>12928</v>
      </c>
      <c r="H1419" s="11">
        <v>44980.743750000001</v>
      </c>
      <c r="I1419" s="26" t="s">
        <v>3272</v>
      </c>
      <c r="J1419"/>
      <c r="K1419"/>
      <c r="L1419"/>
    </row>
    <row r="1420" spans="1:12" x14ac:dyDescent="0.3">
      <c r="A1420">
        <v>1961</v>
      </c>
      <c r="B1420">
        <v>1</v>
      </c>
      <c r="C1420">
        <v>3</v>
      </c>
      <c r="D1420">
        <v>3260</v>
      </c>
      <c r="E1420">
        <v>1</v>
      </c>
      <c r="F1420" s="39">
        <v>19.5</v>
      </c>
      <c r="G1420" s="17" t="s">
        <v>12928</v>
      </c>
      <c r="H1420" s="11">
        <v>44975.678472222222</v>
      </c>
      <c r="I1420" s="26" t="s">
        <v>3273</v>
      </c>
      <c r="J1420"/>
      <c r="K1420"/>
      <c r="L1420"/>
    </row>
    <row r="1421" spans="1:12" x14ac:dyDescent="0.3">
      <c r="A1421">
        <v>1961</v>
      </c>
      <c r="B1421">
        <v>3</v>
      </c>
      <c r="C1421">
        <v>1</v>
      </c>
      <c r="D1421">
        <v>3439</v>
      </c>
      <c r="E1421">
        <v>1</v>
      </c>
      <c r="F1421" s="39">
        <v>699.5</v>
      </c>
      <c r="G1421" s="17" t="s">
        <v>12928</v>
      </c>
      <c r="H1421" s="11">
        <v>44980.744444444441</v>
      </c>
      <c r="I1421" s="26" t="s">
        <v>3274</v>
      </c>
      <c r="J1421"/>
      <c r="K1421"/>
      <c r="L1421"/>
    </row>
    <row r="1422" spans="1:12" x14ac:dyDescent="0.3">
      <c r="A1422">
        <v>1962</v>
      </c>
      <c r="B1422">
        <v>3</v>
      </c>
      <c r="C1422">
        <v>1</v>
      </c>
      <c r="D1422">
        <v>4078</v>
      </c>
      <c r="E1422">
        <v>1</v>
      </c>
      <c r="F1422" s="39">
        <v>49.5</v>
      </c>
      <c r="G1422" s="17" t="s">
        <v>12928</v>
      </c>
      <c r="H1422" s="11">
        <v>44980.758333333331</v>
      </c>
      <c r="I1422" s="26" t="s">
        <v>3275</v>
      </c>
      <c r="J1422"/>
      <c r="K1422"/>
      <c r="L1422"/>
    </row>
    <row r="1423" spans="1:12" x14ac:dyDescent="0.3">
      <c r="A1423">
        <v>1962</v>
      </c>
      <c r="B1423">
        <v>4</v>
      </c>
      <c r="C1423">
        <v>23</v>
      </c>
      <c r="D1423">
        <v>3442</v>
      </c>
      <c r="E1423">
        <v>1</v>
      </c>
      <c r="F1423" s="39">
        <v>699.5</v>
      </c>
      <c r="G1423" s="17" t="s">
        <v>12928</v>
      </c>
      <c r="H1423" s="11">
        <v>45023.619444444441</v>
      </c>
      <c r="I1423" s="26" t="s">
        <v>3276</v>
      </c>
      <c r="J1423"/>
      <c r="K1423"/>
      <c r="L1423"/>
    </row>
    <row r="1424" spans="1:12" x14ac:dyDescent="0.3">
      <c r="A1424">
        <v>1965</v>
      </c>
      <c r="B1424">
        <v>4</v>
      </c>
      <c r="C1424">
        <v>23</v>
      </c>
      <c r="D1424">
        <v>3274</v>
      </c>
      <c r="E1424">
        <v>1</v>
      </c>
      <c r="F1424" s="39">
        <v>87.5</v>
      </c>
      <c r="G1424" s="17" t="s">
        <v>12928</v>
      </c>
      <c r="H1424" s="11">
        <v>45023.651388888888</v>
      </c>
      <c r="I1424" s="26" t="s">
        <v>3277</v>
      </c>
      <c r="J1424"/>
      <c r="K1424"/>
      <c r="L1424"/>
    </row>
    <row r="1425" spans="1:12" x14ac:dyDescent="0.3">
      <c r="A1425">
        <v>1966</v>
      </c>
      <c r="B1425">
        <v>3</v>
      </c>
      <c r="C1425">
        <v>30</v>
      </c>
      <c r="D1425">
        <v>3419</v>
      </c>
      <c r="E1425">
        <v>1</v>
      </c>
      <c r="F1425" s="39">
        <v>287.5</v>
      </c>
      <c r="G1425" s="17" t="s">
        <v>12928</v>
      </c>
      <c r="H1425" s="11">
        <v>44980.769444444442</v>
      </c>
      <c r="I1425" s="26" t="s">
        <v>3278</v>
      </c>
      <c r="J1425"/>
      <c r="K1425"/>
      <c r="L1425"/>
    </row>
    <row r="1426" spans="1:12" x14ac:dyDescent="0.3">
      <c r="A1426">
        <v>1966</v>
      </c>
      <c r="B1426">
        <v>3</v>
      </c>
      <c r="C1426">
        <v>30</v>
      </c>
      <c r="D1426">
        <v>3489</v>
      </c>
      <c r="E1426">
        <v>1</v>
      </c>
      <c r="F1426" s="39">
        <v>249.5</v>
      </c>
      <c r="G1426" s="17" t="s">
        <v>12928</v>
      </c>
      <c r="H1426" s="11">
        <v>44980.769444444442</v>
      </c>
      <c r="I1426" s="26" t="s">
        <v>3278</v>
      </c>
      <c r="J1426"/>
      <c r="K1426"/>
      <c r="L1426"/>
    </row>
    <row r="1427" spans="1:12" x14ac:dyDescent="0.3">
      <c r="A1427">
        <v>1968</v>
      </c>
      <c r="B1427">
        <v>1</v>
      </c>
      <c r="C1427">
        <v>15</v>
      </c>
      <c r="D1427">
        <v>2792</v>
      </c>
      <c r="E1427">
        <v>1</v>
      </c>
      <c r="F1427" s="39">
        <v>300</v>
      </c>
      <c r="G1427" s="17" t="s">
        <v>12928</v>
      </c>
      <c r="H1427" s="11">
        <v>44975.72152777778</v>
      </c>
      <c r="I1427" s="26" t="s">
        <v>3279</v>
      </c>
      <c r="J1427"/>
      <c r="K1427"/>
      <c r="L1427"/>
    </row>
    <row r="1428" spans="1:12" x14ac:dyDescent="0.3">
      <c r="A1428">
        <v>1968</v>
      </c>
      <c r="B1428">
        <v>3</v>
      </c>
      <c r="C1428">
        <v>30</v>
      </c>
      <c r="D1428">
        <v>462</v>
      </c>
      <c r="E1428">
        <v>1</v>
      </c>
      <c r="F1428" s="39">
        <v>10</v>
      </c>
      <c r="G1428" s="17" t="s">
        <v>12928</v>
      </c>
      <c r="H1428" s="11">
        <v>44980.792361111111</v>
      </c>
      <c r="I1428" s="26" t="s">
        <v>3280</v>
      </c>
      <c r="J1428"/>
      <c r="K1428"/>
      <c r="L1428"/>
    </row>
    <row r="1429" spans="1:12" x14ac:dyDescent="0.3">
      <c r="A1429">
        <v>1968</v>
      </c>
      <c r="B1429">
        <v>3</v>
      </c>
      <c r="C1429">
        <v>30</v>
      </c>
      <c r="D1429">
        <v>474</v>
      </c>
      <c r="E1429">
        <v>1</v>
      </c>
      <c r="F1429" s="39">
        <v>50</v>
      </c>
      <c r="G1429" s="17" t="s">
        <v>12928</v>
      </c>
      <c r="H1429" s="11">
        <v>44980.792361111111</v>
      </c>
      <c r="I1429" s="26" t="s">
        <v>3280</v>
      </c>
      <c r="J1429"/>
      <c r="K1429"/>
      <c r="L1429"/>
    </row>
    <row r="1430" spans="1:12" x14ac:dyDescent="0.3">
      <c r="A1430">
        <v>1969</v>
      </c>
      <c r="B1430">
        <v>3</v>
      </c>
      <c r="C1430">
        <v>27</v>
      </c>
      <c r="D1430">
        <v>3293</v>
      </c>
      <c r="E1430">
        <v>1</v>
      </c>
      <c r="F1430" s="39">
        <v>47.5</v>
      </c>
      <c r="G1430" s="17" t="s">
        <v>12928</v>
      </c>
      <c r="H1430" s="11">
        <v>44980.793055555558</v>
      </c>
      <c r="I1430" s="26" t="s">
        <v>3281</v>
      </c>
      <c r="J1430"/>
      <c r="K1430"/>
      <c r="L1430"/>
    </row>
    <row r="1431" spans="1:12" x14ac:dyDescent="0.3">
      <c r="A1431">
        <v>1970</v>
      </c>
      <c r="B1431">
        <v>1</v>
      </c>
      <c r="C1431">
        <v>9</v>
      </c>
      <c r="D1431">
        <v>3236</v>
      </c>
      <c r="E1431">
        <v>1</v>
      </c>
      <c r="F1431" s="39">
        <v>82.5</v>
      </c>
      <c r="G1431" s="17" t="s">
        <v>12928</v>
      </c>
      <c r="H1431" s="11">
        <v>44975.737500000003</v>
      </c>
      <c r="I1431" s="26" t="s">
        <v>3282</v>
      </c>
      <c r="J1431"/>
      <c r="K1431"/>
      <c r="L1431"/>
    </row>
    <row r="1432" spans="1:12" x14ac:dyDescent="0.3">
      <c r="A1432">
        <v>1972</v>
      </c>
      <c r="B1432">
        <v>1</v>
      </c>
      <c r="C1432">
        <v>10</v>
      </c>
      <c r="D1432">
        <v>671</v>
      </c>
      <c r="E1432">
        <v>1</v>
      </c>
      <c r="F1432" s="39">
        <v>149.5</v>
      </c>
      <c r="G1432" s="17" t="s">
        <v>12928</v>
      </c>
      <c r="H1432" s="11">
        <v>44975.743055555555</v>
      </c>
      <c r="I1432" s="26" t="s">
        <v>3283</v>
      </c>
      <c r="J1432"/>
      <c r="K1432"/>
      <c r="L1432"/>
    </row>
    <row r="1433" spans="1:12" x14ac:dyDescent="0.3">
      <c r="A1433">
        <v>1972</v>
      </c>
      <c r="B1433">
        <v>4</v>
      </c>
      <c r="C1433">
        <v>23</v>
      </c>
      <c r="D1433">
        <v>4091</v>
      </c>
      <c r="E1433">
        <v>1</v>
      </c>
      <c r="F1433" s="39">
        <v>25</v>
      </c>
      <c r="G1433" s="17" t="s">
        <v>12928</v>
      </c>
      <c r="H1433" s="11">
        <v>45023.676388888889</v>
      </c>
      <c r="I1433" s="26" t="s">
        <v>3284</v>
      </c>
      <c r="J1433"/>
      <c r="K1433"/>
      <c r="L1433"/>
    </row>
    <row r="1434" spans="1:12" x14ac:dyDescent="0.3">
      <c r="A1434">
        <v>1974</v>
      </c>
      <c r="B1434">
        <v>1</v>
      </c>
      <c r="C1434">
        <v>9</v>
      </c>
      <c r="D1434">
        <v>475</v>
      </c>
      <c r="E1434">
        <v>1</v>
      </c>
      <c r="F1434" s="39">
        <v>50</v>
      </c>
      <c r="G1434" s="17" t="s">
        <v>12928</v>
      </c>
      <c r="H1434" s="11">
        <v>44975.750694444447</v>
      </c>
      <c r="I1434" s="26" t="s">
        <v>3285</v>
      </c>
      <c r="J1434"/>
      <c r="K1434"/>
      <c r="L1434"/>
    </row>
    <row r="1435" spans="1:12" x14ac:dyDescent="0.3">
      <c r="A1435">
        <v>1976</v>
      </c>
      <c r="B1435">
        <v>1</v>
      </c>
      <c r="C1435">
        <v>10</v>
      </c>
      <c r="D1435">
        <v>3233</v>
      </c>
      <c r="E1435">
        <v>1</v>
      </c>
      <c r="F1435" s="39">
        <v>49.5</v>
      </c>
      <c r="G1435" s="17" t="s">
        <v>12928</v>
      </c>
      <c r="H1435" s="11">
        <v>44975.761111111111</v>
      </c>
      <c r="I1435" s="26" t="s">
        <v>3286</v>
      </c>
      <c r="J1435"/>
      <c r="K1435"/>
      <c r="L1435"/>
    </row>
    <row r="1436" spans="1:12" x14ac:dyDescent="0.3">
      <c r="A1436">
        <v>1977</v>
      </c>
      <c r="B1436">
        <v>3</v>
      </c>
      <c r="C1436">
        <v>4</v>
      </c>
      <c r="D1436">
        <v>4091</v>
      </c>
      <c r="E1436">
        <v>1</v>
      </c>
      <c r="F1436" s="39">
        <v>25</v>
      </c>
      <c r="G1436" s="17" t="s">
        <v>12928</v>
      </c>
      <c r="H1436" s="11">
        <v>44980.866666666669</v>
      </c>
      <c r="I1436" s="26" t="s">
        <v>3287</v>
      </c>
      <c r="J1436"/>
      <c r="K1436"/>
      <c r="L1436"/>
    </row>
    <row r="1437" spans="1:12" x14ac:dyDescent="0.3">
      <c r="A1437">
        <v>1978</v>
      </c>
      <c r="B1437">
        <v>1</v>
      </c>
      <c r="C1437">
        <v>10</v>
      </c>
      <c r="D1437">
        <v>3275</v>
      </c>
      <c r="E1437">
        <v>1</v>
      </c>
      <c r="F1437" s="39">
        <v>47.5</v>
      </c>
      <c r="G1437" s="17" t="s">
        <v>12928</v>
      </c>
      <c r="H1437" s="11">
        <v>44975.771527777775</v>
      </c>
      <c r="I1437" s="26" t="s">
        <v>3288</v>
      </c>
      <c r="J1437"/>
      <c r="K1437"/>
      <c r="L1437"/>
    </row>
    <row r="1438" spans="1:12" x14ac:dyDescent="0.3">
      <c r="A1438">
        <v>1978</v>
      </c>
      <c r="B1438">
        <v>3</v>
      </c>
      <c r="C1438">
        <v>27</v>
      </c>
      <c r="D1438">
        <v>4078</v>
      </c>
      <c r="E1438">
        <v>1</v>
      </c>
      <c r="F1438" s="39">
        <v>49.5</v>
      </c>
      <c r="G1438" s="17" t="s">
        <v>12928</v>
      </c>
      <c r="H1438" s="11">
        <v>44980.868055555555</v>
      </c>
      <c r="I1438" s="26" t="s">
        <v>3289</v>
      </c>
      <c r="J1438"/>
      <c r="K1438"/>
      <c r="L1438"/>
    </row>
    <row r="1439" spans="1:12" x14ac:dyDescent="0.3">
      <c r="A1439">
        <v>1978</v>
      </c>
      <c r="B1439">
        <v>4</v>
      </c>
      <c r="C1439">
        <v>2</v>
      </c>
      <c r="D1439">
        <v>4078</v>
      </c>
      <c r="E1439">
        <v>1</v>
      </c>
      <c r="F1439" s="39">
        <v>49.5</v>
      </c>
      <c r="G1439" s="17" t="s">
        <v>12928</v>
      </c>
      <c r="H1439" s="11">
        <v>45023.838194444441</v>
      </c>
      <c r="I1439" s="26" t="s">
        <v>3290</v>
      </c>
      <c r="J1439"/>
      <c r="K1439"/>
      <c r="L1439"/>
    </row>
    <row r="1440" spans="1:12" x14ac:dyDescent="0.3">
      <c r="A1440">
        <v>1979</v>
      </c>
      <c r="B1440">
        <v>4</v>
      </c>
      <c r="C1440">
        <v>33</v>
      </c>
      <c r="D1440">
        <v>3224</v>
      </c>
      <c r="E1440">
        <v>1</v>
      </c>
      <c r="F1440" s="39">
        <v>34.5</v>
      </c>
      <c r="G1440" s="17" t="s">
        <v>12928</v>
      </c>
      <c r="H1440" s="11">
        <v>45023.855555555558</v>
      </c>
      <c r="I1440" s="26" t="s">
        <v>3291</v>
      </c>
      <c r="J1440"/>
      <c r="K1440"/>
      <c r="L1440"/>
    </row>
    <row r="1441" spans="1:12" x14ac:dyDescent="0.3">
      <c r="A1441">
        <v>1980</v>
      </c>
      <c r="B1441">
        <v>4</v>
      </c>
      <c r="C1441">
        <v>33</v>
      </c>
      <c r="D1441">
        <v>4077</v>
      </c>
      <c r="E1441">
        <v>1</v>
      </c>
      <c r="F1441" s="39">
        <v>25</v>
      </c>
      <c r="G1441" s="17" t="s">
        <v>12928</v>
      </c>
      <c r="H1441" s="11">
        <v>45023.89166666667</v>
      </c>
      <c r="I1441" s="26" t="s">
        <v>3292</v>
      </c>
      <c r="J1441"/>
      <c r="K1441"/>
      <c r="L1441"/>
    </row>
    <row r="1442" spans="1:12" x14ac:dyDescent="0.3">
      <c r="A1442">
        <v>1981</v>
      </c>
      <c r="B1442">
        <v>1</v>
      </c>
      <c r="C1442">
        <v>9</v>
      </c>
      <c r="D1442">
        <v>474</v>
      </c>
      <c r="E1442">
        <v>3</v>
      </c>
      <c r="F1442" s="39">
        <v>150</v>
      </c>
      <c r="G1442" s="17" t="s">
        <v>12928</v>
      </c>
      <c r="H1442" s="11">
        <v>44975.779166666667</v>
      </c>
      <c r="I1442" s="26" t="s">
        <v>3293</v>
      </c>
      <c r="J1442"/>
      <c r="K1442"/>
      <c r="L1442"/>
    </row>
    <row r="1443" spans="1:12" x14ac:dyDescent="0.3">
      <c r="A1443">
        <v>1982</v>
      </c>
      <c r="B1443">
        <v>3</v>
      </c>
      <c r="C1443">
        <v>4</v>
      </c>
      <c r="D1443">
        <v>599</v>
      </c>
      <c r="E1443">
        <v>1</v>
      </c>
      <c r="F1443" s="39">
        <v>175</v>
      </c>
      <c r="G1443" s="17" t="s">
        <v>12928</v>
      </c>
      <c r="H1443" s="11">
        <v>44980.890277777777</v>
      </c>
      <c r="I1443" s="26" t="s">
        <v>3294</v>
      </c>
      <c r="J1443"/>
      <c r="K1443"/>
      <c r="L1443"/>
    </row>
    <row r="1444" spans="1:12" x14ac:dyDescent="0.3">
      <c r="A1444">
        <v>1983</v>
      </c>
      <c r="B1444">
        <v>4</v>
      </c>
      <c r="C1444">
        <v>2</v>
      </c>
      <c r="D1444">
        <v>462</v>
      </c>
      <c r="E1444">
        <v>1</v>
      </c>
      <c r="F1444" s="39">
        <v>10</v>
      </c>
      <c r="G1444" s="17" t="s">
        <v>12928</v>
      </c>
      <c r="H1444" s="11">
        <v>45023.9</v>
      </c>
      <c r="I1444" s="26" t="s">
        <v>3295</v>
      </c>
      <c r="J1444"/>
      <c r="K1444"/>
      <c r="L1444"/>
    </row>
    <row r="1445" spans="1:12" x14ac:dyDescent="0.3">
      <c r="A1445">
        <v>1986</v>
      </c>
      <c r="B1445">
        <v>3</v>
      </c>
      <c r="C1445">
        <v>4</v>
      </c>
      <c r="D1445">
        <v>4090</v>
      </c>
      <c r="E1445">
        <v>1</v>
      </c>
      <c r="F1445" s="39">
        <v>47.5</v>
      </c>
      <c r="G1445" s="17" t="s">
        <v>12928</v>
      </c>
      <c r="H1445" s="11">
        <v>44980.916666666664</v>
      </c>
      <c r="I1445" s="26" t="s">
        <v>3296</v>
      </c>
      <c r="J1445"/>
      <c r="K1445"/>
      <c r="L1445"/>
    </row>
    <row r="1446" spans="1:12" x14ac:dyDescent="0.3">
      <c r="A1446">
        <v>1988</v>
      </c>
      <c r="B1446">
        <v>3</v>
      </c>
      <c r="C1446">
        <v>27</v>
      </c>
      <c r="D1446">
        <v>470</v>
      </c>
      <c r="E1446">
        <v>1</v>
      </c>
      <c r="F1446" s="39">
        <v>20</v>
      </c>
      <c r="G1446" s="17" t="s">
        <v>12928</v>
      </c>
      <c r="H1446" s="11">
        <v>44980.947222222225</v>
      </c>
      <c r="I1446" s="26" t="s">
        <v>3297</v>
      </c>
      <c r="J1446"/>
      <c r="K1446"/>
      <c r="L1446"/>
    </row>
    <row r="1447" spans="1:12" x14ac:dyDescent="0.3">
      <c r="A1447">
        <v>1988</v>
      </c>
      <c r="B1447">
        <v>3</v>
      </c>
      <c r="C1447">
        <v>27</v>
      </c>
      <c r="D1447">
        <v>471</v>
      </c>
      <c r="E1447">
        <v>1</v>
      </c>
      <c r="F1447" s="39">
        <v>20</v>
      </c>
      <c r="G1447" s="17" t="s">
        <v>12928</v>
      </c>
      <c r="H1447" s="11">
        <v>44980.947222222225</v>
      </c>
      <c r="I1447" s="26" t="s">
        <v>3297</v>
      </c>
      <c r="J1447"/>
      <c r="K1447"/>
      <c r="L1447"/>
    </row>
    <row r="1448" spans="1:12" x14ac:dyDescent="0.3">
      <c r="A1448">
        <v>1991</v>
      </c>
      <c r="B1448">
        <v>1</v>
      </c>
      <c r="C1448">
        <v>10</v>
      </c>
      <c r="D1448">
        <v>12</v>
      </c>
      <c r="E1448">
        <v>1</v>
      </c>
      <c r="F1448" s="39">
        <v>797.5</v>
      </c>
      <c r="G1448" s="17" t="s">
        <v>12928</v>
      </c>
      <c r="H1448" s="11">
        <v>44975.820833333331</v>
      </c>
      <c r="I1448" s="26" t="s">
        <v>3298</v>
      </c>
      <c r="J1448"/>
      <c r="K1448"/>
      <c r="L1448"/>
    </row>
    <row r="1449" spans="1:12" x14ac:dyDescent="0.3">
      <c r="A1449">
        <v>1991</v>
      </c>
      <c r="B1449">
        <v>3</v>
      </c>
      <c r="C1449">
        <v>4</v>
      </c>
      <c r="D1449">
        <v>4078</v>
      </c>
      <c r="E1449">
        <v>1</v>
      </c>
      <c r="F1449" s="39">
        <v>49.5</v>
      </c>
      <c r="G1449" s="17" t="s">
        <v>12928</v>
      </c>
      <c r="H1449" s="11">
        <v>44980.95208333333</v>
      </c>
      <c r="I1449" s="26" t="s">
        <v>3299</v>
      </c>
      <c r="J1449"/>
      <c r="K1449"/>
      <c r="L1449"/>
    </row>
    <row r="1450" spans="1:12" x14ac:dyDescent="0.3">
      <c r="A1450">
        <v>1991</v>
      </c>
      <c r="B1450">
        <v>3</v>
      </c>
      <c r="C1450">
        <v>4</v>
      </c>
      <c r="D1450">
        <v>3558</v>
      </c>
      <c r="E1450">
        <v>1</v>
      </c>
      <c r="F1450" s="39">
        <v>299.5</v>
      </c>
      <c r="G1450" s="17" t="s">
        <v>12928</v>
      </c>
      <c r="H1450" s="11">
        <v>44980.95208333333</v>
      </c>
      <c r="I1450" s="26" t="s">
        <v>3299</v>
      </c>
      <c r="J1450"/>
      <c r="K1450"/>
      <c r="L1450"/>
    </row>
    <row r="1451" spans="1:12" x14ac:dyDescent="0.3">
      <c r="A1451">
        <v>1993</v>
      </c>
      <c r="B1451">
        <v>4</v>
      </c>
      <c r="C1451">
        <v>2</v>
      </c>
      <c r="D1451">
        <v>472</v>
      </c>
      <c r="E1451">
        <v>1</v>
      </c>
      <c r="F1451" s="39">
        <v>62.5</v>
      </c>
      <c r="G1451" s="17" t="s">
        <v>12928</v>
      </c>
      <c r="H1451" s="11">
        <v>45023.963194444441</v>
      </c>
      <c r="I1451" s="26" t="s">
        <v>3300</v>
      </c>
      <c r="J1451"/>
      <c r="K1451"/>
      <c r="L1451"/>
    </row>
    <row r="1452" spans="1:12" x14ac:dyDescent="0.3">
      <c r="A1452">
        <v>1995</v>
      </c>
      <c r="B1452">
        <v>3</v>
      </c>
      <c r="C1452">
        <v>4</v>
      </c>
      <c r="D1452">
        <v>462</v>
      </c>
      <c r="E1452">
        <v>5</v>
      </c>
      <c r="F1452" s="39">
        <v>50</v>
      </c>
      <c r="G1452" s="17" t="s">
        <v>12928</v>
      </c>
      <c r="H1452" s="11">
        <v>44980.973611111112</v>
      </c>
      <c r="I1452" s="26" t="s">
        <v>3301</v>
      </c>
      <c r="J1452"/>
      <c r="K1452"/>
      <c r="L1452"/>
    </row>
    <row r="1453" spans="1:12" x14ac:dyDescent="0.3">
      <c r="A1453">
        <v>1996</v>
      </c>
      <c r="B1453">
        <v>1</v>
      </c>
      <c r="C1453">
        <v>11</v>
      </c>
      <c r="D1453">
        <v>234</v>
      </c>
      <c r="E1453">
        <v>1</v>
      </c>
      <c r="F1453" s="39">
        <v>174.5</v>
      </c>
      <c r="G1453" s="17" t="s">
        <v>12928</v>
      </c>
      <c r="H1453" s="11">
        <v>44975.842361111114</v>
      </c>
      <c r="I1453" s="26" t="s">
        <v>3302</v>
      </c>
      <c r="J1453"/>
      <c r="K1453"/>
      <c r="L1453"/>
    </row>
    <row r="1454" spans="1:12" x14ac:dyDescent="0.3">
      <c r="A1454">
        <v>1998</v>
      </c>
      <c r="B1454">
        <v>4</v>
      </c>
      <c r="C1454">
        <v>33</v>
      </c>
      <c r="D1454">
        <v>9</v>
      </c>
      <c r="E1454">
        <v>1</v>
      </c>
      <c r="F1454" s="39">
        <v>1025</v>
      </c>
      <c r="G1454" s="17" t="s">
        <v>12928</v>
      </c>
      <c r="H1454" s="11">
        <v>45024.614583333336</v>
      </c>
      <c r="I1454" s="26" t="s">
        <v>3303</v>
      </c>
      <c r="J1454"/>
      <c r="K1454"/>
      <c r="L1454"/>
    </row>
    <row r="1455" spans="1:12" x14ac:dyDescent="0.3">
      <c r="A1455">
        <v>1998</v>
      </c>
      <c r="B1455">
        <v>4</v>
      </c>
      <c r="C1455">
        <v>33</v>
      </c>
      <c r="D1455">
        <v>12</v>
      </c>
      <c r="E1455">
        <v>1</v>
      </c>
      <c r="F1455" s="39">
        <v>797.5</v>
      </c>
      <c r="G1455" s="17" t="s">
        <v>12928</v>
      </c>
      <c r="H1455" s="11">
        <v>45024.614583333336</v>
      </c>
      <c r="I1455" s="26" t="s">
        <v>3303</v>
      </c>
      <c r="J1455"/>
      <c r="K1455"/>
      <c r="L1455"/>
    </row>
    <row r="1456" spans="1:12" x14ac:dyDescent="0.3">
      <c r="A1456">
        <v>1999</v>
      </c>
      <c r="B1456">
        <v>4</v>
      </c>
      <c r="C1456">
        <v>2</v>
      </c>
      <c r="D1456">
        <v>3418</v>
      </c>
      <c r="E1456">
        <v>1</v>
      </c>
      <c r="F1456" s="39">
        <v>299.5</v>
      </c>
      <c r="G1456" s="17" t="s">
        <v>12928</v>
      </c>
      <c r="H1456" s="11">
        <v>45024.618055555555</v>
      </c>
      <c r="I1456" s="26" t="s">
        <v>3304</v>
      </c>
      <c r="J1456"/>
      <c r="K1456"/>
      <c r="L1456"/>
    </row>
    <row r="1457" spans="1:12" x14ac:dyDescent="0.3">
      <c r="A1457">
        <v>2000</v>
      </c>
      <c r="B1457">
        <v>1</v>
      </c>
      <c r="C1457">
        <v>15</v>
      </c>
      <c r="D1457">
        <v>3364</v>
      </c>
      <c r="E1457">
        <v>1</v>
      </c>
      <c r="F1457" s="39">
        <v>1100</v>
      </c>
      <c r="G1457" s="17" t="s">
        <v>12928</v>
      </c>
      <c r="H1457" s="11">
        <v>44975.872916666667</v>
      </c>
      <c r="I1457" s="26" t="s">
        <v>3305</v>
      </c>
      <c r="J1457"/>
      <c r="K1457"/>
      <c r="L1457"/>
    </row>
    <row r="1458" spans="1:12" x14ac:dyDescent="0.3">
      <c r="A1458">
        <v>2002</v>
      </c>
      <c r="B1458">
        <v>3</v>
      </c>
      <c r="C1458">
        <v>1</v>
      </c>
      <c r="D1458">
        <v>16</v>
      </c>
      <c r="E1458">
        <v>1</v>
      </c>
      <c r="F1458" s="39">
        <v>225</v>
      </c>
      <c r="G1458" s="17" t="s">
        <v>12928</v>
      </c>
      <c r="H1458" s="11">
        <v>44981.51458333333</v>
      </c>
      <c r="I1458" s="26" t="s">
        <v>3306</v>
      </c>
      <c r="J1458"/>
      <c r="K1458"/>
      <c r="L1458"/>
    </row>
    <row r="1459" spans="1:12" x14ac:dyDescent="0.3">
      <c r="A1459">
        <v>2002</v>
      </c>
      <c r="B1459">
        <v>3</v>
      </c>
      <c r="C1459">
        <v>1</v>
      </c>
      <c r="D1459">
        <v>474</v>
      </c>
      <c r="E1459">
        <v>1</v>
      </c>
      <c r="F1459" s="39">
        <v>50</v>
      </c>
      <c r="G1459" s="17" t="s">
        <v>12928</v>
      </c>
      <c r="H1459" s="11">
        <v>44981.51458333333</v>
      </c>
      <c r="I1459" s="26" t="s">
        <v>3306</v>
      </c>
      <c r="J1459"/>
      <c r="K1459"/>
      <c r="L1459"/>
    </row>
    <row r="1460" spans="1:12" x14ac:dyDescent="0.3">
      <c r="A1460">
        <v>2002</v>
      </c>
      <c r="B1460">
        <v>4</v>
      </c>
      <c r="C1460">
        <v>23</v>
      </c>
      <c r="D1460">
        <v>465</v>
      </c>
      <c r="E1460">
        <v>1</v>
      </c>
      <c r="F1460" s="39">
        <v>25</v>
      </c>
      <c r="G1460" s="17" t="s">
        <v>12928</v>
      </c>
      <c r="H1460" s="11">
        <v>45024.851388888892</v>
      </c>
      <c r="I1460" s="26" t="s">
        <v>3307</v>
      </c>
      <c r="J1460"/>
      <c r="K1460"/>
      <c r="L1460"/>
    </row>
    <row r="1461" spans="1:12" x14ac:dyDescent="0.3">
      <c r="A1461">
        <v>2002</v>
      </c>
      <c r="B1461">
        <v>4</v>
      </c>
      <c r="C1461">
        <v>23</v>
      </c>
      <c r="D1461">
        <v>392</v>
      </c>
      <c r="E1461">
        <v>1</v>
      </c>
      <c r="F1461" s="39">
        <v>75</v>
      </c>
      <c r="G1461" s="17" t="s">
        <v>12928</v>
      </c>
      <c r="H1461" s="11">
        <v>45024.851388888892</v>
      </c>
      <c r="I1461" s="26" t="s">
        <v>3307</v>
      </c>
      <c r="J1461"/>
      <c r="K1461"/>
      <c r="L1461"/>
    </row>
    <row r="1462" spans="1:12" x14ac:dyDescent="0.3">
      <c r="A1462">
        <v>2003</v>
      </c>
      <c r="B1462">
        <v>4</v>
      </c>
      <c r="C1462">
        <v>23</v>
      </c>
      <c r="D1462">
        <v>478</v>
      </c>
      <c r="E1462">
        <v>1</v>
      </c>
      <c r="F1462" s="39">
        <v>75</v>
      </c>
      <c r="G1462" s="17" t="s">
        <v>12928</v>
      </c>
      <c r="H1462" s="11">
        <v>45024.865277777775</v>
      </c>
      <c r="I1462" s="26" t="s">
        <v>3308</v>
      </c>
      <c r="J1462"/>
      <c r="K1462"/>
      <c r="L1462"/>
    </row>
    <row r="1463" spans="1:12" x14ac:dyDescent="0.3">
      <c r="A1463">
        <v>2003</v>
      </c>
      <c r="B1463">
        <v>4</v>
      </c>
      <c r="C1463">
        <v>23</v>
      </c>
      <c r="D1463">
        <v>464</v>
      </c>
      <c r="E1463">
        <v>1</v>
      </c>
      <c r="F1463" s="39">
        <v>75</v>
      </c>
      <c r="G1463" s="17" t="s">
        <v>12928</v>
      </c>
      <c r="H1463" s="11">
        <v>45024.865277777775</v>
      </c>
      <c r="I1463" s="26" t="s">
        <v>3308</v>
      </c>
      <c r="J1463"/>
      <c r="K1463"/>
      <c r="L1463"/>
    </row>
    <row r="1464" spans="1:12" x14ac:dyDescent="0.3">
      <c r="A1464">
        <v>2004</v>
      </c>
      <c r="B1464">
        <v>1</v>
      </c>
      <c r="C1464">
        <v>15</v>
      </c>
      <c r="D1464">
        <v>1983</v>
      </c>
      <c r="E1464">
        <v>1</v>
      </c>
      <c r="F1464" s="39">
        <v>287.5</v>
      </c>
      <c r="G1464" s="17" t="s">
        <v>12928</v>
      </c>
      <c r="H1464" s="11">
        <v>44975.897222222222</v>
      </c>
      <c r="I1464" s="26" t="s">
        <v>3309</v>
      </c>
      <c r="J1464"/>
      <c r="K1464"/>
      <c r="L1464"/>
    </row>
    <row r="1465" spans="1:12" x14ac:dyDescent="0.3">
      <c r="A1465">
        <v>2004</v>
      </c>
      <c r="B1465">
        <v>1</v>
      </c>
      <c r="C1465">
        <v>15</v>
      </c>
      <c r="D1465">
        <v>4078</v>
      </c>
      <c r="E1465">
        <v>1</v>
      </c>
      <c r="F1465" s="39">
        <v>49.5</v>
      </c>
      <c r="G1465" s="17" t="s">
        <v>12928</v>
      </c>
      <c r="H1465" s="11">
        <v>44975.897222222222</v>
      </c>
      <c r="I1465" s="26" t="s">
        <v>3309</v>
      </c>
      <c r="J1465"/>
      <c r="K1465"/>
      <c r="L1465"/>
    </row>
    <row r="1466" spans="1:12" x14ac:dyDescent="0.3">
      <c r="A1466">
        <v>2004</v>
      </c>
      <c r="B1466">
        <v>3</v>
      </c>
      <c r="C1466">
        <v>1</v>
      </c>
      <c r="D1466">
        <v>2824</v>
      </c>
      <c r="E1466">
        <v>1</v>
      </c>
      <c r="F1466" s="39">
        <v>487.5</v>
      </c>
      <c r="G1466" s="17" t="s">
        <v>12928</v>
      </c>
      <c r="H1466" s="11">
        <v>44981.520138888889</v>
      </c>
      <c r="I1466" s="26" t="s">
        <v>3310</v>
      </c>
      <c r="J1466"/>
      <c r="K1466"/>
      <c r="L1466"/>
    </row>
    <row r="1467" spans="1:12" x14ac:dyDescent="0.3">
      <c r="A1467">
        <v>2004</v>
      </c>
      <c r="B1467">
        <v>3</v>
      </c>
      <c r="C1467">
        <v>1</v>
      </c>
      <c r="D1467">
        <v>2833</v>
      </c>
      <c r="E1467">
        <v>1</v>
      </c>
      <c r="F1467" s="39">
        <v>300</v>
      </c>
      <c r="G1467" s="17" t="s">
        <v>12928</v>
      </c>
      <c r="H1467" s="11">
        <v>44981.520138888889</v>
      </c>
      <c r="I1467" s="26" t="s">
        <v>3310</v>
      </c>
      <c r="J1467"/>
      <c r="K1467"/>
      <c r="L1467"/>
    </row>
    <row r="1468" spans="1:12" x14ac:dyDescent="0.3">
      <c r="A1468">
        <v>2004</v>
      </c>
      <c r="B1468">
        <v>4</v>
      </c>
      <c r="C1468">
        <v>23</v>
      </c>
      <c r="D1468">
        <v>462</v>
      </c>
      <c r="E1468">
        <v>10</v>
      </c>
      <c r="F1468" s="39">
        <v>100</v>
      </c>
      <c r="G1468" s="17" t="s">
        <v>12928</v>
      </c>
      <c r="H1468" s="11">
        <v>45024.87222222222</v>
      </c>
      <c r="I1468" s="26" t="s">
        <v>3311</v>
      </c>
      <c r="J1468"/>
      <c r="K1468"/>
      <c r="L1468"/>
    </row>
    <row r="1469" spans="1:12" x14ac:dyDescent="0.3">
      <c r="A1469">
        <v>2006</v>
      </c>
      <c r="B1469">
        <v>4</v>
      </c>
      <c r="C1469">
        <v>23</v>
      </c>
      <c r="D1469">
        <v>478</v>
      </c>
      <c r="E1469">
        <v>-1</v>
      </c>
      <c r="F1469" s="39">
        <v>-75</v>
      </c>
      <c r="G1469" s="17" t="s">
        <v>12932</v>
      </c>
      <c r="H1469" s="11">
        <v>45024.880555555559</v>
      </c>
      <c r="I1469" s="26" t="s">
        <v>12949</v>
      </c>
      <c r="J1469"/>
      <c r="K1469"/>
      <c r="L1469"/>
    </row>
    <row r="1470" spans="1:12" x14ac:dyDescent="0.3">
      <c r="A1470">
        <v>2009</v>
      </c>
      <c r="B1470">
        <v>3</v>
      </c>
      <c r="C1470">
        <v>4</v>
      </c>
      <c r="D1470">
        <v>3566</v>
      </c>
      <c r="E1470">
        <v>1</v>
      </c>
      <c r="F1470" s="39">
        <v>449.5</v>
      </c>
      <c r="G1470" s="17" t="s">
        <v>12928</v>
      </c>
      <c r="H1470" s="11">
        <v>44981.545138888891</v>
      </c>
      <c r="I1470" s="26" t="s">
        <v>3312</v>
      </c>
      <c r="J1470"/>
      <c r="K1470"/>
      <c r="L1470"/>
    </row>
    <row r="1471" spans="1:12" x14ac:dyDescent="0.3">
      <c r="A1471">
        <v>2009</v>
      </c>
      <c r="B1471">
        <v>4</v>
      </c>
      <c r="C1471">
        <v>23</v>
      </c>
      <c r="D1471">
        <v>3467</v>
      </c>
      <c r="E1471">
        <v>1</v>
      </c>
      <c r="F1471" s="39">
        <v>699.5</v>
      </c>
      <c r="G1471" s="17" t="s">
        <v>12928</v>
      </c>
      <c r="H1471" s="11">
        <v>45024.924305555556</v>
      </c>
      <c r="I1471" s="26" t="s">
        <v>3313</v>
      </c>
      <c r="J1471"/>
      <c r="K1471"/>
      <c r="L1471"/>
    </row>
    <row r="1472" spans="1:12" x14ac:dyDescent="0.3">
      <c r="A1472">
        <v>2009</v>
      </c>
      <c r="B1472">
        <v>4</v>
      </c>
      <c r="C1472">
        <v>23</v>
      </c>
      <c r="D1472">
        <v>196</v>
      </c>
      <c r="E1472">
        <v>1</v>
      </c>
      <c r="F1472" s="39">
        <v>199.5</v>
      </c>
      <c r="G1472" s="17" t="s">
        <v>12928</v>
      </c>
      <c r="H1472" s="11">
        <v>45024.924305555556</v>
      </c>
      <c r="I1472" s="26" t="s">
        <v>3313</v>
      </c>
      <c r="J1472"/>
      <c r="K1472"/>
      <c r="L1472"/>
    </row>
    <row r="1473" spans="1:12" x14ac:dyDescent="0.3">
      <c r="A1473">
        <v>2010</v>
      </c>
      <c r="B1473">
        <v>3</v>
      </c>
      <c r="C1473">
        <v>4</v>
      </c>
      <c r="D1473">
        <v>462</v>
      </c>
      <c r="E1473">
        <v>7</v>
      </c>
      <c r="F1473" s="39">
        <v>70</v>
      </c>
      <c r="G1473" s="17" t="s">
        <v>12928</v>
      </c>
      <c r="H1473" s="11">
        <v>44981.54791666667</v>
      </c>
      <c r="I1473" s="26" t="s">
        <v>3314</v>
      </c>
      <c r="J1473"/>
      <c r="K1473"/>
      <c r="L1473"/>
    </row>
    <row r="1474" spans="1:12" x14ac:dyDescent="0.3">
      <c r="A1474">
        <v>2011</v>
      </c>
      <c r="B1474">
        <v>4</v>
      </c>
      <c r="C1474">
        <v>23</v>
      </c>
      <c r="D1474">
        <v>465</v>
      </c>
      <c r="E1474">
        <v>1</v>
      </c>
      <c r="F1474" s="39">
        <v>25</v>
      </c>
      <c r="G1474" s="17" t="s">
        <v>12928</v>
      </c>
      <c r="H1474" s="11">
        <v>45024.958333333336</v>
      </c>
      <c r="I1474" s="26" t="s">
        <v>3315</v>
      </c>
      <c r="J1474"/>
      <c r="K1474"/>
      <c r="L1474"/>
    </row>
    <row r="1475" spans="1:12" x14ac:dyDescent="0.3">
      <c r="A1475">
        <v>2012</v>
      </c>
      <c r="B1475">
        <v>3</v>
      </c>
      <c r="C1475">
        <v>1</v>
      </c>
      <c r="D1475">
        <v>4078</v>
      </c>
      <c r="E1475">
        <v>1</v>
      </c>
      <c r="F1475" s="39">
        <v>49.5</v>
      </c>
      <c r="G1475" s="17" t="s">
        <v>12928</v>
      </c>
      <c r="H1475" s="11">
        <v>44981.558333333334</v>
      </c>
      <c r="I1475" s="26" t="s">
        <v>3316</v>
      </c>
      <c r="J1475"/>
      <c r="K1475"/>
      <c r="L1475"/>
    </row>
    <row r="1476" spans="1:12" x14ac:dyDescent="0.3">
      <c r="A1476">
        <v>2013</v>
      </c>
      <c r="B1476">
        <v>3</v>
      </c>
      <c r="C1476">
        <v>1</v>
      </c>
      <c r="D1476">
        <v>599</v>
      </c>
      <c r="E1476">
        <v>1</v>
      </c>
      <c r="F1476" s="39">
        <v>175</v>
      </c>
      <c r="G1476" s="17" t="s">
        <v>12928</v>
      </c>
      <c r="H1476" s="11">
        <v>44981.5625</v>
      </c>
      <c r="I1476" s="26" t="s">
        <v>3317</v>
      </c>
      <c r="J1476"/>
      <c r="K1476"/>
      <c r="L1476"/>
    </row>
    <row r="1477" spans="1:12" x14ac:dyDescent="0.3">
      <c r="A1477">
        <v>2013</v>
      </c>
      <c r="B1477">
        <v>4</v>
      </c>
      <c r="C1477">
        <v>23</v>
      </c>
      <c r="D1477">
        <v>385</v>
      </c>
      <c r="E1477">
        <v>1</v>
      </c>
      <c r="F1477" s="39">
        <v>197.5</v>
      </c>
      <c r="G1477" s="17" t="s">
        <v>12928</v>
      </c>
      <c r="H1477" s="11">
        <v>45024.984027777777</v>
      </c>
      <c r="I1477" s="26" t="s">
        <v>3318</v>
      </c>
      <c r="J1477"/>
      <c r="K1477"/>
      <c r="L1477"/>
    </row>
    <row r="1478" spans="1:12" x14ac:dyDescent="0.3">
      <c r="A1478">
        <v>2015</v>
      </c>
      <c r="B1478">
        <v>4</v>
      </c>
      <c r="C1478">
        <v>2</v>
      </c>
      <c r="D1478">
        <v>413</v>
      </c>
      <c r="E1478">
        <v>1</v>
      </c>
      <c r="F1478" s="39">
        <v>25</v>
      </c>
      <c r="G1478" s="17" t="s">
        <v>12928</v>
      </c>
      <c r="H1478" s="11">
        <v>45025.539583333331</v>
      </c>
      <c r="I1478" s="26" t="s">
        <v>3319</v>
      </c>
      <c r="J1478"/>
      <c r="K1478"/>
      <c r="L1478"/>
    </row>
    <row r="1479" spans="1:12" x14ac:dyDescent="0.3">
      <c r="A1479">
        <v>2015</v>
      </c>
      <c r="B1479">
        <v>4</v>
      </c>
      <c r="C1479">
        <v>2</v>
      </c>
      <c r="D1479">
        <v>10</v>
      </c>
      <c r="E1479">
        <v>1</v>
      </c>
      <c r="F1479" s="39">
        <v>650</v>
      </c>
      <c r="G1479" s="17" t="s">
        <v>12928</v>
      </c>
      <c r="H1479" s="11">
        <v>45025.539583333331</v>
      </c>
      <c r="I1479" s="26" t="s">
        <v>3319</v>
      </c>
      <c r="J1479"/>
      <c r="K1479"/>
      <c r="L1479"/>
    </row>
    <row r="1480" spans="1:12" x14ac:dyDescent="0.3">
      <c r="A1480">
        <v>2017</v>
      </c>
      <c r="B1480">
        <v>3</v>
      </c>
      <c r="C1480">
        <v>4</v>
      </c>
      <c r="D1480">
        <v>692</v>
      </c>
      <c r="E1480">
        <v>1</v>
      </c>
      <c r="F1480" s="39">
        <v>649.5</v>
      </c>
      <c r="G1480" s="17" t="s">
        <v>12928</v>
      </c>
      <c r="H1480" s="11">
        <v>44981.574305555558</v>
      </c>
      <c r="I1480" s="26" t="s">
        <v>3320</v>
      </c>
      <c r="J1480"/>
      <c r="K1480"/>
      <c r="L1480"/>
    </row>
    <row r="1481" spans="1:12" x14ac:dyDescent="0.3">
      <c r="A1481">
        <v>2019</v>
      </c>
      <c r="B1481">
        <v>3</v>
      </c>
      <c r="C1481">
        <v>4</v>
      </c>
      <c r="D1481">
        <v>2759</v>
      </c>
      <c r="E1481">
        <v>1</v>
      </c>
      <c r="F1481" s="39">
        <v>150</v>
      </c>
      <c r="G1481" s="17" t="s">
        <v>12928</v>
      </c>
      <c r="H1481" s="11">
        <v>44981.578472222223</v>
      </c>
      <c r="I1481" s="26" t="s">
        <v>3321</v>
      </c>
      <c r="J1481"/>
      <c r="K1481"/>
      <c r="L1481"/>
    </row>
    <row r="1482" spans="1:12" x14ac:dyDescent="0.3">
      <c r="A1482">
        <v>2019</v>
      </c>
      <c r="B1482">
        <v>3</v>
      </c>
      <c r="C1482">
        <v>4</v>
      </c>
      <c r="D1482">
        <v>181</v>
      </c>
      <c r="E1482">
        <v>1</v>
      </c>
      <c r="F1482" s="39">
        <v>137.5</v>
      </c>
      <c r="G1482" s="17" t="s">
        <v>12928</v>
      </c>
      <c r="H1482" s="11">
        <v>44981.578472222223</v>
      </c>
      <c r="I1482" s="26" t="s">
        <v>3321</v>
      </c>
      <c r="J1482"/>
      <c r="K1482"/>
      <c r="L1482"/>
    </row>
    <row r="1483" spans="1:12" x14ac:dyDescent="0.3">
      <c r="A1483">
        <v>2019</v>
      </c>
      <c r="B1483">
        <v>3</v>
      </c>
      <c r="C1483">
        <v>4</v>
      </c>
      <c r="D1483">
        <v>4078</v>
      </c>
      <c r="E1483">
        <v>1</v>
      </c>
      <c r="F1483" s="39">
        <v>49.5</v>
      </c>
      <c r="G1483" s="17" t="s">
        <v>12928</v>
      </c>
      <c r="H1483" s="11">
        <v>44981.578472222223</v>
      </c>
      <c r="I1483" s="26" t="s">
        <v>3321</v>
      </c>
      <c r="J1483"/>
      <c r="K1483"/>
      <c r="L1483"/>
    </row>
    <row r="1484" spans="1:12" x14ac:dyDescent="0.3">
      <c r="A1484">
        <v>2020</v>
      </c>
      <c r="B1484">
        <v>1</v>
      </c>
      <c r="C1484">
        <v>3</v>
      </c>
      <c r="D1484">
        <v>3305</v>
      </c>
      <c r="E1484">
        <v>1</v>
      </c>
      <c r="F1484" s="39">
        <v>97.5</v>
      </c>
      <c r="G1484" s="17" t="s">
        <v>12928</v>
      </c>
      <c r="H1484" s="11">
        <v>44976.61041666667</v>
      </c>
      <c r="I1484" s="26" t="s">
        <v>3322</v>
      </c>
      <c r="J1484"/>
      <c r="K1484"/>
      <c r="L1484"/>
    </row>
    <row r="1485" spans="1:12" x14ac:dyDescent="0.3">
      <c r="A1485">
        <v>2020</v>
      </c>
      <c r="B1485">
        <v>1</v>
      </c>
      <c r="C1485">
        <v>3</v>
      </c>
      <c r="D1485">
        <v>3307</v>
      </c>
      <c r="E1485">
        <v>1</v>
      </c>
      <c r="F1485" s="39">
        <v>97.5</v>
      </c>
      <c r="G1485" s="17" t="s">
        <v>12928</v>
      </c>
      <c r="H1485" s="11">
        <v>44976.61041666667</v>
      </c>
      <c r="I1485" s="26" t="s">
        <v>3322</v>
      </c>
      <c r="J1485"/>
      <c r="K1485"/>
      <c r="L1485"/>
    </row>
    <row r="1486" spans="1:12" x14ac:dyDescent="0.3">
      <c r="A1486">
        <v>2020</v>
      </c>
      <c r="B1486">
        <v>1</v>
      </c>
      <c r="C1486">
        <v>3</v>
      </c>
      <c r="D1486">
        <v>3224</v>
      </c>
      <c r="E1486">
        <v>2</v>
      </c>
      <c r="F1486" s="39">
        <v>69</v>
      </c>
      <c r="G1486" s="17" t="s">
        <v>12928</v>
      </c>
      <c r="H1486" s="11">
        <v>44976.61041666667</v>
      </c>
      <c r="I1486" s="26" t="s">
        <v>3322</v>
      </c>
      <c r="J1486"/>
      <c r="K1486"/>
      <c r="L1486"/>
    </row>
    <row r="1487" spans="1:12" x14ac:dyDescent="0.3">
      <c r="A1487">
        <v>2020</v>
      </c>
      <c r="B1487">
        <v>1</v>
      </c>
      <c r="C1487">
        <v>3</v>
      </c>
      <c r="D1487">
        <v>3271</v>
      </c>
      <c r="E1487">
        <v>2</v>
      </c>
      <c r="F1487" s="39">
        <v>59</v>
      </c>
      <c r="G1487" s="17" t="s">
        <v>12928</v>
      </c>
      <c r="H1487" s="11">
        <v>44976.61041666667</v>
      </c>
      <c r="I1487" s="26" t="s">
        <v>3322</v>
      </c>
      <c r="J1487"/>
      <c r="K1487"/>
      <c r="L1487"/>
    </row>
    <row r="1488" spans="1:12" x14ac:dyDescent="0.3">
      <c r="A1488">
        <v>2020</v>
      </c>
      <c r="B1488">
        <v>1</v>
      </c>
      <c r="C1488">
        <v>3</v>
      </c>
      <c r="D1488">
        <v>3261</v>
      </c>
      <c r="E1488">
        <v>2</v>
      </c>
      <c r="F1488" s="39">
        <v>165</v>
      </c>
      <c r="G1488" s="17" t="s">
        <v>12928</v>
      </c>
      <c r="H1488" s="11">
        <v>44976.61041666667</v>
      </c>
      <c r="I1488" s="26" t="s">
        <v>3322</v>
      </c>
      <c r="J1488"/>
      <c r="K1488"/>
      <c r="L1488"/>
    </row>
    <row r="1489" spans="1:12" x14ac:dyDescent="0.3">
      <c r="A1489">
        <v>2020</v>
      </c>
      <c r="B1489">
        <v>1</v>
      </c>
      <c r="C1489">
        <v>3</v>
      </c>
      <c r="D1489">
        <v>3268</v>
      </c>
      <c r="E1489">
        <v>2</v>
      </c>
      <c r="F1489" s="39">
        <v>25</v>
      </c>
      <c r="G1489" s="17" t="s">
        <v>12928</v>
      </c>
      <c r="H1489" s="11">
        <v>44976.61041666667</v>
      </c>
      <c r="I1489" s="26" t="s">
        <v>3322</v>
      </c>
      <c r="J1489"/>
      <c r="K1489"/>
      <c r="L1489"/>
    </row>
    <row r="1490" spans="1:12" x14ac:dyDescent="0.3">
      <c r="A1490">
        <v>2021</v>
      </c>
      <c r="B1490">
        <v>4</v>
      </c>
      <c r="C1490">
        <v>2</v>
      </c>
      <c r="D1490">
        <v>465</v>
      </c>
      <c r="E1490">
        <v>2</v>
      </c>
      <c r="F1490" s="39">
        <v>50</v>
      </c>
      <c r="G1490" s="17" t="s">
        <v>12928</v>
      </c>
      <c r="H1490" s="11">
        <v>45025.628472222219</v>
      </c>
      <c r="I1490" s="26" t="s">
        <v>3323</v>
      </c>
      <c r="J1490"/>
      <c r="K1490"/>
      <c r="L1490"/>
    </row>
    <row r="1491" spans="1:12" x14ac:dyDescent="0.3">
      <c r="A1491">
        <v>2022</v>
      </c>
      <c r="B1491">
        <v>1</v>
      </c>
      <c r="C1491">
        <v>9</v>
      </c>
      <c r="D1491">
        <v>4089</v>
      </c>
      <c r="E1491">
        <v>1</v>
      </c>
      <c r="F1491" s="39">
        <v>10</v>
      </c>
      <c r="G1491" s="17" t="s">
        <v>12928</v>
      </c>
      <c r="H1491" s="11">
        <v>44976.628472222219</v>
      </c>
      <c r="I1491" s="26" t="s">
        <v>3324</v>
      </c>
      <c r="J1491"/>
      <c r="K1491"/>
      <c r="L1491"/>
    </row>
    <row r="1492" spans="1:12" x14ac:dyDescent="0.3">
      <c r="A1492">
        <v>2022</v>
      </c>
      <c r="B1492">
        <v>1</v>
      </c>
      <c r="C1492">
        <v>9</v>
      </c>
      <c r="D1492">
        <v>4088</v>
      </c>
      <c r="E1492">
        <v>1</v>
      </c>
      <c r="F1492" s="39">
        <v>10</v>
      </c>
      <c r="G1492" s="17" t="s">
        <v>12928</v>
      </c>
      <c r="H1492" s="11">
        <v>44976.628472222219</v>
      </c>
      <c r="I1492" s="26" t="s">
        <v>3324</v>
      </c>
      <c r="J1492"/>
      <c r="K1492"/>
      <c r="L1492"/>
    </row>
    <row r="1493" spans="1:12" x14ac:dyDescent="0.3">
      <c r="A1493">
        <v>2022</v>
      </c>
      <c r="B1493">
        <v>4</v>
      </c>
      <c r="C1493">
        <v>2</v>
      </c>
      <c r="D1493">
        <v>3490</v>
      </c>
      <c r="E1493">
        <v>1</v>
      </c>
      <c r="F1493" s="39">
        <v>249.5</v>
      </c>
      <c r="G1493" s="17" t="s">
        <v>12928</v>
      </c>
      <c r="H1493" s="11">
        <v>45025.632638888892</v>
      </c>
      <c r="I1493" s="26" t="s">
        <v>3325</v>
      </c>
      <c r="J1493"/>
      <c r="K1493"/>
      <c r="L1493"/>
    </row>
    <row r="1494" spans="1:12" x14ac:dyDescent="0.3">
      <c r="A1494">
        <v>2023</v>
      </c>
      <c r="B1494">
        <v>1</v>
      </c>
      <c r="C1494">
        <v>11</v>
      </c>
      <c r="D1494">
        <v>444</v>
      </c>
      <c r="E1494">
        <v>1</v>
      </c>
      <c r="F1494" s="39">
        <v>150</v>
      </c>
      <c r="G1494" s="17" t="s">
        <v>12928</v>
      </c>
      <c r="H1494" s="11">
        <v>44976.633333333331</v>
      </c>
      <c r="I1494" s="26" t="s">
        <v>3326</v>
      </c>
      <c r="J1494"/>
      <c r="K1494"/>
      <c r="L1494"/>
    </row>
    <row r="1495" spans="1:12" x14ac:dyDescent="0.3">
      <c r="A1495">
        <v>2023</v>
      </c>
      <c r="B1495">
        <v>3</v>
      </c>
      <c r="C1495">
        <v>1</v>
      </c>
      <c r="D1495">
        <v>3526</v>
      </c>
      <c r="E1495">
        <v>1</v>
      </c>
      <c r="F1495" s="39">
        <v>137.5</v>
      </c>
      <c r="G1495" s="17" t="s">
        <v>12928</v>
      </c>
      <c r="H1495" s="11">
        <v>44981.59652777778</v>
      </c>
      <c r="I1495" s="26" t="s">
        <v>3327</v>
      </c>
      <c r="J1495"/>
      <c r="K1495"/>
      <c r="L1495"/>
    </row>
    <row r="1496" spans="1:12" x14ac:dyDescent="0.3">
      <c r="A1496">
        <v>2024</v>
      </c>
      <c r="B1496">
        <v>1</v>
      </c>
      <c r="C1496">
        <v>15</v>
      </c>
      <c r="D1496">
        <v>3261</v>
      </c>
      <c r="E1496">
        <v>1</v>
      </c>
      <c r="F1496" s="39">
        <v>82.5</v>
      </c>
      <c r="G1496" s="17" t="s">
        <v>12928</v>
      </c>
      <c r="H1496" s="11">
        <v>44976.634027777778</v>
      </c>
      <c r="I1496" s="26" t="s">
        <v>3328</v>
      </c>
      <c r="J1496"/>
      <c r="K1496"/>
      <c r="L1496"/>
    </row>
    <row r="1497" spans="1:12" x14ac:dyDescent="0.3">
      <c r="A1497">
        <v>2024</v>
      </c>
      <c r="B1497">
        <v>4</v>
      </c>
      <c r="C1497">
        <v>2</v>
      </c>
      <c r="D1497">
        <v>4079</v>
      </c>
      <c r="E1497">
        <v>1</v>
      </c>
      <c r="F1497" s="39">
        <v>25</v>
      </c>
      <c r="G1497" s="17" t="s">
        <v>12928</v>
      </c>
      <c r="H1497" s="11">
        <v>45025.634027777778</v>
      </c>
      <c r="I1497" s="26" t="s">
        <v>3329</v>
      </c>
      <c r="J1497"/>
      <c r="K1497"/>
      <c r="L1497"/>
    </row>
    <row r="1498" spans="1:12" x14ac:dyDescent="0.3">
      <c r="A1498">
        <v>2026</v>
      </c>
      <c r="B1498">
        <v>3</v>
      </c>
      <c r="C1498">
        <v>4</v>
      </c>
      <c r="D1498">
        <v>24</v>
      </c>
      <c r="E1498">
        <v>1</v>
      </c>
      <c r="F1498" s="39">
        <v>899.5</v>
      </c>
      <c r="G1498" s="17" t="s">
        <v>12928</v>
      </c>
      <c r="H1498" s="11">
        <v>44981.606249999997</v>
      </c>
      <c r="I1498" s="26" t="s">
        <v>3330</v>
      </c>
      <c r="J1498"/>
      <c r="K1498"/>
      <c r="L1498"/>
    </row>
    <row r="1499" spans="1:12" x14ac:dyDescent="0.3">
      <c r="A1499">
        <v>2027</v>
      </c>
      <c r="B1499">
        <v>4</v>
      </c>
      <c r="C1499">
        <v>2</v>
      </c>
      <c r="D1499">
        <v>610</v>
      </c>
      <c r="E1499">
        <v>1</v>
      </c>
      <c r="F1499" s="39">
        <v>627.5</v>
      </c>
      <c r="G1499" s="17" t="s">
        <v>12928</v>
      </c>
      <c r="H1499" s="11">
        <v>45025.67291666667</v>
      </c>
      <c r="I1499" s="26" t="s">
        <v>3331</v>
      </c>
      <c r="J1499"/>
      <c r="K1499"/>
      <c r="L1499"/>
    </row>
    <row r="1500" spans="1:12" x14ac:dyDescent="0.3">
      <c r="A1500">
        <v>2027</v>
      </c>
      <c r="B1500">
        <v>4</v>
      </c>
      <c r="C1500">
        <v>2</v>
      </c>
      <c r="D1500">
        <v>3385</v>
      </c>
      <c r="E1500">
        <v>1</v>
      </c>
      <c r="F1500" s="39">
        <v>437.5</v>
      </c>
      <c r="G1500" s="17" t="s">
        <v>12928</v>
      </c>
      <c r="H1500" s="11">
        <v>45025.67291666667</v>
      </c>
      <c r="I1500" s="26" t="s">
        <v>3331</v>
      </c>
      <c r="J1500"/>
      <c r="K1500"/>
      <c r="L1500"/>
    </row>
    <row r="1501" spans="1:12" x14ac:dyDescent="0.3">
      <c r="A1501">
        <v>2027</v>
      </c>
      <c r="B1501">
        <v>4</v>
      </c>
      <c r="C1501">
        <v>2</v>
      </c>
      <c r="D1501">
        <v>3408</v>
      </c>
      <c r="E1501">
        <v>1</v>
      </c>
      <c r="F1501" s="39">
        <v>437.5</v>
      </c>
      <c r="G1501" s="17" t="s">
        <v>12928</v>
      </c>
      <c r="H1501" s="11">
        <v>45025.67291666667</v>
      </c>
      <c r="I1501" s="26" t="s">
        <v>3331</v>
      </c>
      <c r="J1501"/>
      <c r="K1501"/>
      <c r="L1501"/>
    </row>
    <row r="1502" spans="1:12" x14ac:dyDescent="0.3">
      <c r="A1502">
        <v>2029</v>
      </c>
      <c r="B1502">
        <v>3</v>
      </c>
      <c r="C1502">
        <v>1</v>
      </c>
      <c r="D1502">
        <v>681</v>
      </c>
      <c r="E1502">
        <v>1</v>
      </c>
      <c r="F1502" s="39">
        <v>187.5</v>
      </c>
      <c r="G1502" s="17" t="s">
        <v>12928</v>
      </c>
      <c r="H1502" s="11">
        <v>44981.61041666667</v>
      </c>
      <c r="I1502" s="26" t="s">
        <v>3332</v>
      </c>
      <c r="J1502"/>
      <c r="K1502"/>
      <c r="L1502"/>
    </row>
    <row r="1503" spans="1:12" x14ac:dyDescent="0.3">
      <c r="A1503">
        <v>2032</v>
      </c>
      <c r="B1503">
        <v>4</v>
      </c>
      <c r="C1503">
        <v>23</v>
      </c>
      <c r="D1503">
        <v>16</v>
      </c>
      <c r="E1503">
        <v>1</v>
      </c>
      <c r="F1503" s="39">
        <v>225</v>
      </c>
      <c r="G1503" s="17" t="s">
        <v>12928</v>
      </c>
      <c r="H1503" s="11">
        <v>45025.905555555553</v>
      </c>
      <c r="I1503" s="26" t="s">
        <v>3333</v>
      </c>
      <c r="J1503"/>
      <c r="K1503"/>
      <c r="L1503"/>
    </row>
    <row r="1504" spans="1:12" x14ac:dyDescent="0.3">
      <c r="A1504">
        <v>2032</v>
      </c>
      <c r="B1504">
        <v>4</v>
      </c>
      <c r="C1504">
        <v>23</v>
      </c>
      <c r="D1504">
        <v>458</v>
      </c>
      <c r="E1504">
        <v>1</v>
      </c>
      <c r="F1504" s="39">
        <v>200</v>
      </c>
      <c r="G1504" s="17" t="s">
        <v>12928</v>
      </c>
      <c r="H1504" s="11">
        <v>45025.905555555553</v>
      </c>
      <c r="I1504" s="26" t="s">
        <v>3333</v>
      </c>
      <c r="J1504"/>
      <c r="K1504"/>
      <c r="L1504"/>
    </row>
    <row r="1505" spans="1:12" x14ac:dyDescent="0.3">
      <c r="A1505">
        <v>2035</v>
      </c>
      <c r="B1505">
        <v>4</v>
      </c>
      <c r="C1505">
        <v>23</v>
      </c>
      <c r="D1505">
        <v>4079</v>
      </c>
      <c r="E1505">
        <v>1</v>
      </c>
      <c r="F1505" s="39">
        <v>25</v>
      </c>
      <c r="G1505" s="17" t="s">
        <v>12928</v>
      </c>
      <c r="H1505" s="11">
        <v>45025.911111111112</v>
      </c>
      <c r="I1505" s="26" t="s">
        <v>3334</v>
      </c>
      <c r="J1505"/>
      <c r="K1505"/>
      <c r="L1505"/>
    </row>
    <row r="1506" spans="1:12" x14ac:dyDescent="0.3">
      <c r="A1506">
        <v>2036</v>
      </c>
      <c r="B1506">
        <v>4</v>
      </c>
      <c r="C1506">
        <v>23</v>
      </c>
      <c r="D1506">
        <v>3261</v>
      </c>
      <c r="E1506">
        <v>1</v>
      </c>
      <c r="F1506" s="39">
        <v>82.5</v>
      </c>
      <c r="G1506" s="17" t="s">
        <v>12928</v>
      </c>
      <c r="H1506" s="11">
        <v>45025.923611111109</v>
      </c>
      <c r="I1506" s="26" t="s">
        <v>3335</v>
      </c>
      <c r="J1506"/>
      <c r="K1506"/>
      <c r="L1506"/>
    </row>
    <row r="1507" spans="1:12" x14ac:dyDescent="0.3">
      <c r="A1507">
        <v>2037</v>
      </c>
      <c r="B1507">
        <v>3</v>
      </c>
      <c r="C1507">
        <v>30</v>
      </c>
      <c r="D1507">
        <v>707</v>
      </c>
      <c r="E1507">
        <v>1</v>
      </c>
      <c r="F1507" s="39">
        <v>25</v>
      </c>
      <c r="G1507" s="17" t="s">
        <v>12928</v>
      </c>
      <c r="H1507" s="11">
        <v>44981.638194444444</v>
      </c>
      <c r="I1507" s="26" t="s">
        <v>3336</v>
      </c>
      <c r="J1507"/>
      <c r="K1507"/>
      <c r="L1507"/>
    </row>
    <row r="1508" spans="1:12" x14ac:dyDescent="0.3">
      <c r="A1508">
        <v>2037</v>
      </c>
      <c r="B1508">
        <v>3</v>
      </c>
      <c r="C1508">
        <v>30</v>
      </c>
      <c r="D1508">
        <v>471</v>
      </c>
      <c r="E1508">
        <v>1</v>
      </c>
      <c r="F1508" s="39">
        <v>20</v>
      </c>
      <c r="G1508" s="17" t="s">
        <v>12928</v>
      </c>
      <c r="H1508" s="11">
        <v>44981.638194444444</v>
      </c>
      <c r="I1508" s="26" t="s">
        <v>3336</v>
      </c>
      <c r="J1508"/>
      <c r="K1508"/>
      <c r="L1508"/>
    </row>
    <row r="1509" spans="1:12" x14ac:dyDescent="0.3">
      <c r="A1509">
        <v>2038</v>
      </c>
      <c r="B1509">
        <v>1</v>
      </c>
      <c r="C1509">
        <v>15</v>
      </c>
      <c r="D1509">
        <v>2838</v>
      </c>
      <c r="E1509">
        <v>1</v>
      </c>
      <c r="F1509" s="39">
        <v>400</v>
      </c>
      <c r="G1509" s="17" t="s">
        <v>12928</v>
      </c>
      <c r="H1509" s="11">
        <v>44976.769444444442</v>
      </c>
      <c r="I1509" s="26" t="s">
        <v>3337</v>
      </c>
      <c r="J1509"/>
      <c r="K1509"/>
      <c r="L1509"/>
    </row>
    <row r="1510" spans="1:12" x14ac:dyDescent="0.3">
      <c r="A1510">
        <v>2038</v>
      </c>
      <c r="B1510">
        <v>1</v>
      </c>
      <c r="C1510">
        <v>15</v>
      </c>
      <c r="D1510">
        <v>1166</v>
      </c>
      <c r="E1510">
        <v>1</v>
      </c>
      <c r="F1510" s="39">
        <v>25</v>
      </c>
      <c r="G1510" s="17" t="s">
        <v>12928</v>
      </c>
      <c r="H1510" s="11">
        <v>44976.769444444442</v>
      </c>
      <c r="I1510" s="26" t="s">
        <v>3337</v>
      </c>
      <c r="J1510"/>
      <c r="K1510"/>
      <c r="L1510"/>
    </row>
    <row r="1511" spans="1:12" x14ac:dyDescent="0.3">
      <c r="A1511">
        <v>2038</v>
      </c>
      <c r="B1511">
        <v>3</v>
      </c>
      <c r="C1511">
        <v>4</v>
      </c>
      <c r="D1511">
        <v>3430</v>
      </c>
      <c r="E1511">
        <v>1</v>
      </c>
      <c r="F1511" s="39">
        <v>199.5</v>
      </c>
      <c r="G1511" s="17" t="s">
        <v>12928</v>
      </c>
      <c r="H1511" s="11">
        <v>44981.642361111109</v>
      </c>
      <c r="I1511" s="26" t="s">
        <v>3338</v>
      </c>
      <c r="J1511"/>
      <c r="K1511"/>
      <c r="L1511"/>
    </row>
    <row r="1512" spans="1:12" x14ac:dyDescent="0.3">
      <c r="A1512">
        <v>2039</v>
      </c>
      <c r="B1512">
        <v>3</v>
      </c>
      <c r="C1512">
        <v>4</v>
      </c>
      <c r="D1512">
        <v>4078</v>
      </c>
      <c r="E1512">
        <v>1</v>
      </c>
      <c r="F1512" s="39">
        <v>49.5</v>
      </c>
      <c r="G1512" s="17" t="s">
        <v>12928</v>
      </c>
      <c r="H1512" s="11">
        <v>44981.643750000003</v>
      </c>
      <c r="I1512" s="26" t="s">
        <v>3339</v>
      </c>
      <c r="J1512"/>
      <c r="K1512"/>
      <c r="L1512"/>
    </row>
    <row r="1513" spans="1:12" x14ac:dyDescent="0.3">
      <c r="A1513">
        <v>2041</v>
      </c>
      <c r="B1513">
        <v>4</v>
      </c>
      <c r="C1513">
        <v>33</v>
      </c>
      <c r="D1513">
        <v>4091</v>
      </c>
      <c r="E1513">
        <v>1</v>
      </c>
      <c r="F1513" s="39">
        <v>25</v>
      </c>
      <c r="G1513" s="17" t="s">
        <v>12928</v>
      </c>
      <c r="H1513" s="11">
        <v>45026.525000000001</v>
      </c>
      <c r="I1513" s="26" t="s">
        <v>3340</v>
      </c>
      <c r="J1513"/>
      <c r="K1513"/>
      <c r="L1513"/>
    </row>
    <row r="1514" spans="1:12" x14ac:dyDescent="0.3">
      <c r="A1514">
        <v>2042</v>
      </c>
      <c r="B1514">
        <v>3</v>
      </c>
      <c r="C1514">
        <v>19</v>
      </c>
      <c r="D1514">
        <v>13</v>
      </c>
      <c r="E1514">
        <v>1</v>
      </c>
      <c r="F1514" s="39">
        <v>1025</v>
      </c>
      <c r="G1514" s="17" t="s">
        <v>12928</v>
      </c>
      <c r="H1514" s="11">
        <v>44981.665277777778</v>
      </c>
      <c r="I1514" s="26" t="s">
        <v>3341</v>
      </c>
      <c r="J1514"/>
      <c r="K1514"/>
      <c r="L1514"/>
    </row>
    <row r="1515" spans="1:12" x14ac:dyDescent="0.3">
      <c r="A1515">
        <v>2043</v>
      </c>
      <c r="B1515">
        <v>1</v>
      </c>
      <c r="C1515">
        <v>9</v>
      </c>
      <c r="D1515">
        <v>4090</v>
      </c>
      <c r="E1515">
        <v>1</v>
      </c>
      <c r="F1515" s="39">
        <v>47.5</v>
      </c>
      <c r="G1515" s="17" t="s">
        <v>12928</v>
      </c>
      <c r="H1515" s="11">
        <v>44976.811805555553</v>
      </c>
      <c r="I1515" s="26" t="s">
        <v>3342</v>
      </c>
      <c r="J1515"/>
      <c r="K1515"/>
      <c r="L1515"/>
    </row>
    <row r="1516" spans="1:12" x14ac:dyDescent="0.3">
      <c r="A1516">
        <v>2043</v>
      </c>
      <c r="B1516">
        <v>3</v>
      </c>
      <c r="C1516">
        <v>4</v>
      </c>
      <c r="D1516">
        <v>3433</v>
      </c>
      <c r="E1516">
        <v>1</v>
      </c>
      <c r="F1516" s="39">
        <v>1649.5</v>
      </c>
      <c r="G1516" s="17" t="s">
        <v>12928</v>
      </c>
      <c r="H1516" s="11">
        <v>44981.674305555556</v>
      </c>
      <c r="I1516" s="26" t="s">
        <v>3343</v>
      </c>
      <c r="J1516"/>
      <c r="K1516"/>
      <c r="L1516"/>
    </row>
    <row r="1517" spans="1:12" x14ac:dyDescent="0.3">
      <c r="A1517">
        <v>2043</v>
      </c>
      <c r="B1517">
        <v>3</v>
      </c>
      <c r="C1517">
        <v>4</v>
      </c>
      <c r="D1517">
        <v>2774</v>
      </c>
      <c r="E1517">
        <v>1</v>
      </c>
      <c r="F1517" s="39">
        <v>647.5</v>
      </c>
      <c r="G1517" s="17" t="s">
        <v>12928</v>
      </c>
      <c r="H1517" s="11">
        <v>44981.674305555556</v>
      </c>
      <c r="I1517" s="26" t="s">
        <v>3343</v>
      </c>
      <c r="J1517"/>
      <c r="K1517"/>
      <c r="L1517"/>
    </row>
    <row r="1518" spans="1:12" x14ac:dyDescent="0.3">
      <c r="A1518">
        <v>2043</v>
      </c>
      <c r="B1518">
        <v>3</v>
      </c>
      <c r="C1518">
        <v>4</v>
      </c>
      <c r="D1518">
        <v>3575</v>
      </c>
      <c r="E1518">
        <v>1</v>
      </c>
      <c r="F1518" s="39">
        <v>275</v>
      </c>
      <c r="G1518" s="17" t="s">
        <v>12928</v>
      </c>
      <c r="H1518" s="11">
        <v>44981.674305555556</v>
      </c>
      <c r="I1518" s="26" t="s">
        <v>3343</v>
      </c>
      <c r="J1518"/>
      <c r="K1518"/>
      <c r="L1518"/>
    </row>
    <row r="1519" spans="1:12" x14ac:dyDescent="0.3">
      <c r="A1519">
        <v>2043</v>
      </c>
      <c r="B1519">
        <v>3</v>
      </c>
      <c r="C1519">
        <v>4</v>
      </c>
      <c r="D1519">
        <v>2821</v>
      </c>
      <c r="E1519">
        <v>1</v>
      </c>
      <c r="F1519" s="39">
        <v>400</v>
      </c>
      <c r="G1519" s="17" t="s">
        <v>12928</v>
      </c>
      <c r="H1519" s="11">
        <v>44981.674305555556</v>
      </c>
      <c r="I1519" s="26" t="s">
        <v>3343</v>
      </c>
      <c r="J1519"/>
      <c r="K1519"/>
      <c r="L1519"/>
    </row>
    <row r="1520" spans="1:12" x14ac:dyDescent="0.3">
      <c r="A1520">
        <v>2043</v>
      </c>
      <c r="B1520">
        <v>3</v>
      </c>
      <c r="C1520">
        <v>4</v>
      </c>
      <c r="D1520">
        <v>2832</v>
      </c>
      <c r="E1520">
        <v>1</v>
      </c>
      <c r="F1520" s="39">
        <v>300</v>
      </c>
      <c r="G1520" s="17" t="s">
        <v>12928</v>
      </c>
      <c r="H1520" s="11">
        <v>44981.674305555556</v>
      </c>
      <c r="I1520" s="26" t="s">
        <v>3343</v>
      </c>
      <c r="J1520"/>
      <c r="K1520"/>
      <c r="L1520"/>
    </row>
    <row r="1521" spans="1:12" x14ac:dyDescent="0.3">
      <c r="A1521">
        <v>2043</v>
      </c>
      <c r="B1521">
        <v>3</v>
      </c>
      <c r="C1521">
        <v>4</v>
      </c>
      <c r="D1521">
        <v>645</v>
      </c>
      <c r="E1521">
        <v>1</v>
      </c>
      <c r="F1521" s="39">
        <v>97.5</v>
      </c>
      <c r="G1521" s="17" t="s">
        <v>12928</v>
      </c>
      <c r="H1521" s="11">
        <v>44981.674305555556</v>
      </c>
      <c r="I1521" s="26" t="s">
        <v>3343</v>
      </c>
      <c r="J1521"/>
      <c r="K1521"/>
      <c r="L1521"/>
    </row>
    <row r="1522" spans="1:12" x14ac:dyDescent="0.3">
      <c r="A1522">
        <v>2043</v>
      </c>
      <c r="B1522">
        <v>3</v>
      </c>
      <c r="C1522">
        <v>4</v>
      </c>
      <c r="D1522">
        <v>606</v>
      </c>
      <c r="E1522">
        <v>1</v>
      </c>
      <c r="F1522" s="39">
        <v>425</v>
      </c>
      <c r="G1522" s="17" t="s">
        <v>12928</v>
      </c>
      <c r="H1522" s="11">
        <v>44981.674305555556</v>
      </c>
      <c r="I1522" s="26" t="s">
        <v>3343</v>
      </c>
      <c r="J1522"/>
      <c r="K1522"/>
      <c r="L1522"/>
    </row>
    <row r="1523" spans="1:12" x14ac:dyDescent="0.3">
      <c r="A1523">
        <v>2044</v>
      </c>
      <c r="B1523">
        <v>4</v>
      </c>
      <c r="C1523">
        <v>33</v>
      </c>
      <c r="D1523">
        <v>475</v>
      </c>
      <c r="E1523">
        <v>1</v>
      </c>
      <c r="F1523" s="39">
        <v>50</v>
      </c>
      <c r="G1523" s="17" t="s">
        <v>12928</v>
      </c>
      <c r="H1523" s="11">
        <v>45026.536111111112</v>
      </c>
      <c r="I1523" s="26" t="s">
        <v>3344</v>
      </c>
      <c r="J1523"/>
      <c r="K1523"/>
      <c r="L1523"/>
    </row>
    <row r="1524" spans="1:12" x14ac:dyDescent="0.3">
      <c r="A1524">
        <v>2045</v>
      </c>
      <c r="B1524">
        <v>1</v>
      </c>
      <c r="C1524">
        <v>5</v>
      </c>
      <c r="D1524">
        <v>471</v>
      </c>
      <c r="E1524">
        <v>1</v>
      </c>
      <c r="F1524" s="39">
        <v>20</v>
      </c>
      <c r="G1524" s="17" t="s">
        <v>12928</v>
      </c>
      <c r="H1524" s="11">
        <v>44976.859027777777</v>
      </c>
      <c r="I1524" s="26" t="s">
        <v>3345</v>
      </c>
      <c r="J1524"/>
      <c r="K1524"/>
      <c r="L1524"/>
    </row>
    <row r="1525" spans="1:12" x14ac:dyDescent="0.3">
      <c r="A1525">
        <v>2045</v>
      </c>
      <c r="B1525">
        <v>1</v>
      </c>
      <c r="C1525">
        <v>5</v>
      </c>
      <c r="D1525">
        <v>472</v>
      </c>
      <c r="E1525">
        <v>1</v>
      </c>
      <c r="F1525" s="39">
        <v>62.5</v>
      </c>
      <c r="G1525" s="17" t="s">
        <v>12928</v>
      </c>
      <c r="H1525" s="11">
        <v>44976.859027777777</v>
      </c>
      <c r="I1525" s="26" t="s">
        <v>3345</v>
      </c>
      <c r="J1525"/>
      <c r="K1525"/>
      <c r="L1525"/>
    </row>
    <row r="1526" spans="1:12" x14ac:dyDescent="0.3">
      <c r="A1526">
        <v>2045</v>
      </c>
      <c r="B1526">
        <v>1</v>
      </c>
      <c r="C1526">
        <v>5</v>
      </c>
      <c r="D1526">
        <v>3296</v>
      </c>
      <c r="E1526">
        <v>1</v>
      </c>
      <c r="F1526" s="39">
        <v>47.5</v>
      </c>
      <c r="G1526" s="17" t="s">
        <v>12928</v>
      </c>
      <c r="H1526" s="11">
        <v>44976.859027777777</v>
      </c>
      <c r="I1526" s="26" t="s">
        <v>3345</v>
      </c>
      <c r="J1526"/>
      <c r="K1526"/>
      <c r="L1526"/>
    </row>
    <row r="1527" spans="1:12" x14ac:dyDescent="0.3">
      <c r="A1527">
        <v>2045</v>
      </c>
      <c r="B1527">
        <v>1</v>
      </c>
      <c r="C1527">
        <v>5</v>
      </c>
      <c r="D1527">
        <v>3290</v>
      </c>
      <c r="E1527">
        <v>1</v>
      </c>
      <c r="F1527" s="39">
        <v>47.5</v>
      </c>
      <c r="G1527" s="17" t="s">
        <v>12928</v>
      </c>
      <c r="H1527" s="11">
        <v>44976.859027777777</v>
      </c>
      <c r="I1527" s="26" t="s">
        <v>3345</v>
      </c>
      <c r="J1527"/>
      <c r="K1527"/>
      <c r="L1527"/>
    </row>
    <row r="1528" spans="1:12" x14ac:dyDescent="0.3">
      <c r="A1528">
        <v>2045</v>
      </c>
      <c r="B1528">
        <v>3</v>
      </c>
      <c r="C1528">
        <v>30</v>
      </c>
      <c r="D1528">
        <v>471</v>
      </c>
      <c r="E1528">
        <v>1</v>
      </c>
      <c r="F1528" s="39">
        <v>20</v>
      </c>
      <c r="G1528" s="17" t="s">
        <v>12928</v>
      </c>
      <c r="H1528" s="11">
        <v>44981.6875</v>
      </c>
      <c r="I1528" s="26" t="s">
        <v>3346</v>
      </c>
      <c r="J1528"/>
      <c r="K1528"/>
      <c r="L1528"/>
    </row>
    <row r="1529" spans="1:12" x14ac:dyDescent="0.3">
      <c r="A1529">
        <v>2046</v>
      </c>
      <c r="B1529">
        <v>1</v>
      </c>
      <c r="C1529">
        <v>5</v>
      </c>
      <c r="D1529">
        <v>4078</v>
      </c>
      <c r="E1529">
        <v>1</v>
      </c>
      <c r="F1529" s="39">
        <v>49.5</v>
      </c>
      <c r="G1529" s="17" t="s">
        <v>12928</v>
      </c>
      <c r="H1529" s="11">
        <v>44976.863888888889</v>
      </c>
      <c r="I1529" s="26" t="s">
        <v>3347</v>
      </c>
      <c r="J1529"/>
      <c r="K1529"/>
      <c r="L1529"/>
    </row>
    <row r="1530" spans="1:12" x14ac:dyDescent="0.3">
      <c r="A1530">
        <v>2046</v>
      </c>
      <c r="B1530">
        <v>3</v>
      </c>
      <c r="C1530">
        <v>27</v>
      </c>
      <c r="D1530">
        <v>4091</v>
      </c>
      <c r="E1530">
        <v>1</v>
      </c>
      <c r="F1530" s="39">
        <v>25</v>
      </c>
      <c r="G1530" s="17" t="s">
        <v>12928</v>
      </c>
      <c r="H1530" s="11">
        <v>44981.689583333333</v>
      </c>
      <c r="I1530" s="26" t="s">
        <v>3348</v>
      </c>
      <c r="J1530"/>
      <c r="K1530"/>
      <c r="L1530"/>
    </row>
    <row r="1531" spans="1:12" x14ac:dyDescent="0.3">
      <c r="A1531">
        <v>2047</v>
      </c>
      <c r="B1531">
        <v>3</v>
      </c>
      <c r="C1531">
        <v>19</v>
      </c>
      <c r="D1531">
        <v>1172</v>
      </c>
      <c r="E1531">
        <v>1</v>
      </c>
      <c r="F1531" s="39">
        <v>150</v>
      </c>
      <c r="G1531" s="17" t="s">
        <v>12928</v>
      </c>
      <c r="H1531" s="11">
        <v>44981.702777777777</v>
      </c>
      <c r="I1531" s="26" t="s">
        <v>3349</v>
      </c>
      <c r="J1531"/>
      <c r="K1531"/>
      <c r="L1531"/>
    </row>
    <row r="1532" spans="1:12" x14ac:dyDescent="0.3">
      <c r="A1532">
        <v>2048</v>
      </c>
      <c r="B1532">
        <v>4</v>
      </c>
      <c r="C1532">
        <v>33</v>
      </c>
      <c r="D1532">
        <v>385</v>
      </c>
      <c r="E1532">
        <v>1</v>
      </c>
      <c r="F1532" s="39">
        <v>197.5</v>
      </c>
      <c r="G1532" s="17" t="s">
        <v>12928</v>
      </c>
      <c r="H1532" s="11">
        <v>45026.604861111111</v>
      </c>
      <c r="I1532" s="26" t="s">
        <v>3350</v>
      </c>
      <c r="J1532"/>
      <c r="K1532"/>
      <c r="L1532"/>
    </row>
    <row r="1533" spans="1:12" x14ac:dyDescent="0.3">
      <c r="A1533">
        <v>2050</v>
      </c>
      <c r="B1533">
        <v>1</v>
      </c>
      <c r="C1533">
        <v>10</v>
      </c>
      <c r="D1533">
        <v>471</v>
      </c>
      <c r="E1533">
        <v>1</v>
      </c>
      <c r="F1533" s="39">
        <v>20</v>
      </c>
      <c r="G1533" s="17" t="s">
        <v>12928</v>
      </c>
      <c r="H1533" s="11">
        <v>44976.888888888891</v>
      </c>
      <c r="I1533" s="26" t="s">
        <v>3351</v>
      </c>
      <c r="J1533"/>
      <c r="K1533"/>
      <c r="L1533"/>
    </row>
    <row r="1534" spans="1:12" x14ac:dyDescent="0.3">
      <c r="A1534">
        <v>2053</v>
      </c>
      <c r="B1534">
        <v>1</v>
      </c>
      <c r="C1534">
        <v>5</v>
      </c>
      <c r="D1534">
        <v>4078</v>
      </c>
      <c r="E1534">
        <v>1</v>
      </c>
      <c r="F1534" s="39">
        <v>49.5</v>
      </c>
      <c r="G1534" s="17" t="s">
        <v>12928</v>
      </c>
      <c r="H1534" s="11">
        <v>44976.911805555559</v>
      </c>
      <c r="I1534" s="26" t="s">
        <v>3352</v>
      </c>
      <c r="J1534"/>
      <c r="K1534"/>
      <c r="L1534"/>
    </row>
    <row r="1535" spans="1:12" x14ac:dyDescent="0.3">
      <c r="A1535">
        <v>2053</v>
      </c>
      <c r="B1535">
        <v>3</v>
      </c>
      <c r="C1535">
        <v>1</v>
      </c>
      <c r="D1535">
        <v>691</v>
      </c>
      <c r="E1535">
        <v>1</v>
      </c>
      <c r="F1535" s="39">
        <v>387.5</v>
      </c>
      <c r="G1535" s="17" t="s">
        <v>12928</v>
      </c>
      <c r="H1535" s="11">
        <v>44981.738194444442</v>
      </c>
      <c r="I1535" s="26" t="s">
        <v>3353</v>
      </c>
      <c r="J1535"/>
      <c r="K1535"/>
      <c r="L1535"/>
    </row>
    <row r="1536" spans="1:12" x14ac:dyDescent="0.3">
      <c r="A1536">
        <v>2053</v>
      </c>
      <c r="B1536">
        <v>3</v>
      </c>
      <c r="C1536">
        <v>1</v>
      </c>
      <c r="D1536">
        <v>3419</v>
      </c>
      <c r="E1536">
        <v>1</v>
      </c>
      <c r="F1536" s="39">
        <v>287.5</v>
      </c>
      <c r="G1536" s="17" t="s">
        <v>12928</v>
      </c>
      <c r="H1536" s="11">
        <v>44981.738194444442</v>
      </c>
      <c r="I1536" s="26" t="s">
        <v>3353</v>
      </c>
      <c r="J1536"/>
      <c r="K1536"/>
      <c r="L1536"/>
    </row>
    <row r="1537" spans="1:12" x14ac:dyDescent="0.3">
      <c r="A1537">
        <v>2053</v>
      </c>
      <c r="B1537">
        <v>3</v>
      </c>
      <c r="C1537">
        <v>1</v>
      </c>
      <c r="D1537">
        <v>16</v>
      </c>
      <c r="E1537">
        <v>1</v>
      </c>
      <c r="F1537" s="39">
        <v>225</v>
      </c>
      <c r="G1537" s="17" t="s">
        <v>12928</v>
      </c>
      <c r="H1537" s="11">
        <v>44981.738194444442</v>
      </c>
      <c r="I1537" s="26" t="s">
        <v>3353</v>
      </c>
      <c r="J1537"/>
      <c r="K1537"/>
      <c r="L1537"/>
    </row>
    <row r="1538" spans="1:12" x14ac:dyDescent="0.3">
      <c r="A1538">
        <v>2053</v>
      </c>
      <c r="B1538">
        <v>3</v>
      </c>
      <c r="C1538">
        <v>1</v>
      </c>
      <c r="D1538">
        <v>2808</v>
      </c>
      <c r="E1538">
        <v>1</v>
      </c>
      <c r="F1538" s="39">
        <v>275</v>
      </c>
      <c r="G1538" s="17" t="s">
        <v>12928</v>
      </c>
      <c r="H1538" s="11">
        <v>44981.738194444442</v>
      </c>
      <c r="I1538" s="26" t="s">
        <v>3353</v>
      </c>
      <c r="J1538"/>
      <c r="K1538"/>
      <c r="L1538"/>
    </row>
    <row r="1539" spans="1:12" x14ac:dyDescent="0.3">
      <c r="A1539">
        <v>2053</v>
      </c>
      <c r="B1539">
        <v>3</v>
      </c>
      <c r="C1539">
        <v>1</v>
      </c>
      <c r="D1539">
        <v>4078</v>
      </c>
      <c r="E1539">
        <v>1</v>
      </c>
      <c r="F1539" s="39">
        <v>49.5</v>
      </c>
      <c r="G1539" s="17" t="s">
        <v>12928</v>
      </c>
      <c r="H1539" s="11">
        <v>44981.738194444442</v>
      </c>
      <c r="I1539" s="26" t="s">
        <v>3353</v>
      </c>
      <c r="J1539"/>
      <c r="K1539"/>
      <c r="L1539"/>
    </row>
    <row r="1540" spans="1:12" x14ac:dyDescent="0.3">
      <c r="A1540">
        <v>2054</v>
      </c>
      <c r="B1540">
        <v>3</v>
      </c>
      <c r="C1540">
        <v>4</v>
      </c>
      <c r="D1540">
        <v>1169</v>
      </c>
      <c r="E1540">
        <v>1</v>
      </c>
      <c r="F1540" s="39">
        <v>25</v>
      </c>
      <c r="G1540" s="17" t="s">
        <v>12928</v>
      </c>
      <c r="H1540" s="11">
        <v>44981.745138888888</v>
      </c>
      <c r="I1540" s="26" t="s">
        <v>3354</v>
      </c>
      <c r="J1540"/>
      <c r="K1540"/>
      <c r="L1540"/>
    </row>
    <row r="1541" spans="1:12" x14ac:dyDescent="0.3">
      <c r="A1541">
        <v>2054</v>
      </c>
      <c r="B1541">
        <v>3</v>
      </c>
      <c r="C1541">
        <v>4</v>
      </c>
      <c r="D1541">
        <v>471</v>
      </c>
      <c r="E1541">
        <v>1</v>
      </c>
      <c r="F1541" s="39">
        <v>20</v>
      </c>
      <c r="G1541" s="17" t="s">
        <v>12928</v>
      </c>
      <c r="H1541" s="11">
        <v>44981.745138888888</v>
      </c>
      <c r="I1541" s="26" t="s">
        <v>3354</v>
      </c>
      <c r="J1541"/>
      <c r="K1541"/>
      <c r="L1541"/>
    </row>
    <row r="1542" spans="1:12" x14ac:dyDescent="0.3">
      <c r="A1542">
        <v>2055</v>
      </c>
      <c r="B1542">
        <v>4</v>
      </c>
      <c r="C1542">
        <v>23</v>
      </c>
      <c r="D1542">
        <v>3268</v>
      </c>
      <c r="E1542">
        <v>1</v>
      </c>
      <c r="F1542" s="39">
        <v>12.5</v>
      </c>
      <c r="G1542" s="17" t="s">
        <v>12928</v>
      </c>
      <c r="H1542" s="11">
        <v>45026.845138888886</v>
      </c>
      <c r="I1542" s="26" t="s">
        <v>3355</v>
      </c>
      <c r="J1542"/>
      <c r="K1542"/>
      <c r="L1542"/>
    </row>
    <row r="1543" spans="1:12" x14ac:dyDescent="0.3">
      <c r="A1543">
        <v>2055</v>
      </c>
      <c r="B1543">
        <v>4</v>
      </c>
      <c r="C1543">
        <v>23</v>
      </c>
      <c r="D1543">
        <v>3269</v>
      </c>
      <c r="E1543">
        <v>1</v>
      </c>
      <c r="F1543" s="39">
        <v>22.5</v>
      </c>
      <c r="G1543" s="17" t="s">
        <v>12928</v>
      </c>
      <c r="H1543" s="11">
        <v>45026.845138888886</v>
      </c>
      <c r="I1543" s="26" t="s">
        <v>3355</v>
      </c>
      <c r="J1543"/>
      <c r="K1543"/>
      <c r="L1543"/>
    </row>
    <row r="1544" spans="1:12" x14ac:dyDescent="0.3">
      <c r="A1544">
        <v>2056</v>
      </c>
      <c r="B1544">
        <v>3</v>
      </c>
      <c r="C1544">
        <v>4</v>
      </c>
      <c r="D1544">
        <v>471</v>
      </c>
      <c r="E1544">
        <v>-1</v>
      </c>
      <c r="F1544" s="39">
        <v>-20</v>
      </c>
      <c r="G1544" s="17" t="s">
        <v>788</v>
      </c>
      <c r="H1544" s="11">
        <v>44981.746527777781</v>
      </c>
      <c r="I1544" s="26" t="s">
        <v>12950</v>
      </c>
      <c r="J1544"/>
      <c r="K1544"/>
      <c r="L1544"/>
    </row>
    <row r="1545" spans="1:12" x14ac:dyDescent="0.3">
      <c r="A1545">
        <v>2056</v>
      </c>
      <c r="B1545">
        <v>4</v>
      </c>
      <c r="C1545">
        <v>23</v>
      </c>
      <c r="D1545">
        <v>463</v>
      </c>
      <c r="E1545">
        <v>1</v>
      </c>
      <c r="F1545" s="39">
        <v>75</v>
      </c>
      <c r="G1545" s="17" t="s">
        <v>12928</v>
      </c>
      <c r="H1545" s="11">
        <v>45026.864583333336</v>
      </c>
      <c r="I1545" s="26" t="s">
        <v>3356</v>
      </c>
      <c r="J1545"/>
      <c r="K1545"/>
      <c r="L1545"/>
    </row>
    <row r="1546" spans="1:12" x14ac:dyDescent="0.3">
      <c r="A1546">
        <v>2057</v>
      </c>
      <c r="B1546">
        <v>4</v>
      </c>
      <c r="C1546">
        <v>23</v>
      </c>
      <c r="D1546">
        <v>462</v>
      </c>
      <c r="E1546">
        <v>4</v>
      </c>
      <c r="F1546" s="39">
        <v>40</v>
      </c>
      <c r="G1546" s="17" t="s">
        <v>12928</v>
      </c>
      <c r="H1546" s="11">
        <v>45026.876388888886</v>
      </c>
      <c r="I1546" s="26" t="s">
        <v>3357</v>
      </c>
      <c r="J1546"/>
      <c r="K1546"/>
      <c r="L1546"/>
    </row>
    <row r="1547" spans="1:12" x14ac:dyDescent="0.3">
      <c r="A1547">
        <v>2058</v>
      </c>
      <c r="B1547">
        <v>3</v>
      </c>
      <c r="C1547">
        <v>30</v>
      </c>
      <c r="D1547">
        <v>603</v>
      </c>
      <c r="E1547">
        <v>1</v>
      </c>
      <c r="F1547" s="39">
        <v>497.5</v>
      </c>
      <c r="G1547" s="17" t="s">
        <v>12928</v>
      </c>
      <c r="H1547" s="11">
        <v>44981.777777777781</v>
      </c>
      <c r="I1547" s="26" t="s">
        <v>3358</v>
      </c>
      <c r="J1547"/>
      <c r="K1547"/>
      <c r="L1547"/>
    </row>
    <row r="1548" spans="1:12" x14ac:dyDescent="0.3">
      <c r="A1548">
        <v>2058</v>
      </c>
      <c r="B1548">
        <v>4</v>
      </c>
      <c r="C1548">
        <v>23</v>
      </c>
      <c r="D1548">
        <v>465</v>
      </c>
      <c r="E1548">
        <v>1</v>
      </c>
      <c r="F1548" s="39">
        <v>25</v>
      </c>
      <c r="G1548" s="17" t="s">
        <v>12928</v>
      </c>
      <c r="H1548" s="11">
        <v>45026.893055555556</v>
      </c>
      <c r="I1548" s="26" t="s">
        <v>3359</v>
      </c>
      <c r="J1548"/>
      <c r="K1548"/>
      <c r="L1548"/>
    </row>
    <row r="1549" spans="1:12" x14ac:dyDescent="0.3">
      <c r="A1549">
        <v>2059</v>
      </c>
      <c r="B1549">
        <v>1</v>
      </c>
      <c r="C1549">
        <v>9</v>
      </c>
      <c r="D1549">
        <v>4078</v>
      </c>
      <c r="E1549">
        <v>1</v>
      </c>
      <c r="F1549" s="39">
        <v>49.5</v>
      </c>
      <c r="G1549" s="17" t="s">
        <v>12928</v>
      </c>
      <c r="H1549" s="11">
        <v>44976.95416666667</v>
      </c>
      <c r="I1549" s="26" t="s">
        <v>3360</v>
      </c>
      <c r="J1549"/>
      <c r="K1549"/>
      <c r="L1549"/>
    </row>
    <row r="1550" spans="1:12" x14ac:dyDescent="0.3">
      <c r="A1550">
        <v>2059</v>
      </c>
      <c r="B1550">
        <v>3</v>
      </c>
      <c r="C1550">
        <v>30</v>
      </c>
      <c r="D1550">
        <v>72</v>
      </c>
      <c r="E1550">
        <v>1</v>
      </c>
      <c r="F1550" s="39">
        <v>27.5</v>
      </c>
      <c r="G1550" s="17" t="s">
        <v>12928</v>
      </c>
      <c r="H1550" s="11">
        <v>44981.77847222222</v>
      </c>
      <c r="I1550" s="26" t="s">
        <v>3361</v>
      </c>
      <c r="J1550"/>
      <c r="K1550"/>
      <c r="L1550"/>
    </row>
    <row r="1551" spans="1:12" x14ac:dyDescent="0.3">
      <c r="A1551">
        <v>2061</v>
      </c>
      <c r="B1551">
        <v>1</v>
      </c>
      <c r="C1551">
        <v>9</v>
      </c>
      <c r="D1551">
        <v>3371</v>
      </c>
      <c r="E1551">
        <v>1</v>
      </c>
      <c r="F1551" s="39">
        <v>347.5</v>
      </c>
      <c r="G1551" s="17" t="s">
        <v>12928</v>
      </c>
      <c r="H1551" s="11">
        <v>44977.520833333336</v>
      </c>
      <c r="I1551" s="26" t="s">
        <v>3362</v>
      </c>
      <c r="J1551"/>
      <c r="K1551"/>
      <c r="L1551"/>
    </row>
    <row r="1552" spans="1:12" x14ac:dyDescent="0.3">
      <c r="A1552">
        <v>2062</v>
      </c>
      <c r="B1552">
        <v>3</v>
      </c>
      <c r="C1552">
        <v>30</v>
      </c>
      <c r="D1552">
        <v>468</v>
      </c>
      <c r="E1552">
        <v>1</v>
      </c>
      <c r="F1552" s="39">
        <v>125</v>
      </c>
      <c r="G1552" s="17" t="s">
        <v>12928</v>
      </c>
      <c r="H1552" s="11">
        <v>44981.813888888886</v>
      </c>
      <c r="I1552" s="26" t="s">
        <v>3363</v>
      </c>
      <c r="J1552"/>
      <c r="K1552"/>
      <c r="L1552"/>
    </row>
    <row r="1553" spans="1:12" x14ac:dyDescent="0.3">
      <c r="A1553">
        <v>2064</v>
      </c>
      <c r="B1553">
        <v>3</v>
      </c>
      <c r="C1553">
        <v>30</v>
      </c>
      <c r="D1553">
        <v>442</v>
      </c>
      <c r="E1553">
        <v>1</v>
      </c>
      <c r="F1553" s="39">
        <v>300</v>
      </c>
      <c r="G1553" s="17" t="s">
        <v>12928</v>
      </c>
      <c r="H1553" s="11">
        <v>44981.841666666667</v>
      </c>
      <c r="I1553" s="26" t="s">
        <v>3364</v>
      </c>
      <c r="J1553"/>
      <c r="K1553"/>
      <c r="L1553"/>
    </row>
    <row r="1554" spans="1:12" x14ac:dyDescent="0.3">
      <c r="A1554">
        <v>2064</v>
      </c>
      <c r="B1554">
        <v>3</v>
      </c>
      <c r="C1554">
        <v>30</v>
      </c>
      <c r="D1554">
        <v>4076</v>
      </c>
      <c r="E1554">
        <v>1</v>
      </c>
      <c r="F1554" s="39">
        <v>49.5</v>
      </c>
      <c r="G1554" s="17" t="s">
        <v>12928</v>
      </c>
      <c r="H1554" s="11">
        <v>44981.841666666667</v>
      </c>
      <c r="I1554" s="26" t="s">
        <v>3364</v>
      </c>
      <c r="J1554"/>
      <c r="K1554"/>
      <c r="L1554"/>
    </row>
    <row r="1555" spans="1:12" x14ac:dyDescent="0.3">
      <c r="A1555">
        <v>2064</v>
      </c>
      <c r="B1555">
        <v>3</v>
      </c>
      <c r="C1555">
        <v>30</v>
      </c>
      <c r="D1555">
        <v>601</v>
      </c>
      <c r="E1555">
        <v>1</v>
      </c>
      <c r="F1555" s="39">
        <v>349.5</v>
      </c>
      <c r="G1555" s="17" t="s">
        <v>12928</v>
      </c>
      <c r="H1555" s="11">
        <v>44981.841666666667</v>
      </c>
      <c r="I1555" s="26" t="s">
        <v>3364</v>
      </c>
      <c r="J1555"/>
      <c r="K1555"/>
      <c r="L1555"/>
    </row>
    <row r="1556" spans="1:12" x14ac:dyDescent="0.3">
      <c r="A1556">
        <v>2064</v>
      </c>
      <c r="B1556">
        <v>4</v>
      </c>
      <c r="C1556">
        <v>23</v>
      </c>
      <c r="D1556">
        <v>390</v>
      </c>
      <c r="E1556">
        <v>1</v>
      </c>
      <c r="F1556" s="39">
        <v>137.5</v>
      </c>
      <c r="G1556" s="17" t="s">
        <v>12928</v>
      </c>
      <c r="H1556" s="11">
        <v>45026.927083333336</v>
      </c>
      <c r="I1556" s="26" t="s">
        <v>3365</v>
      </c>
      <c r="J1556"/>
      <c r="K1556"/>
      <c r="L1556"/>
    </row>
    <row r="1557" spans="1:12" x14ac:dyDescent="0.3">
      <c r="A1557">
        <v>2064</v>
      </c>
      <c r="B1557">
        <v>4</v>
      </c>
      <c r="C1557">
        <v>23</v>
      </c>
      <c r="D1557">
        <v>462</v>
      </c>
      <c r="E1557">
        <v>6</v>
      </c>
      <c r="F1557" s="39">
        <v>60</v>
      </c>
      <c r="G1557" s="17" t="s">
        <v>12928</v>
      </c>
      <c r="H1557" s="11">
        <v>45026.927083333336</v>
      </c>
      <c r="I1557" s="26" t="s">
        <v>3365</v>
      </c>
      <c r="J1557"/>
      <c r="K1557"/>
      <c r="L1557"/>
    </row>
    <row r="1558" spans="1:12" x14ac:dyDescent="0.3">
      <c r="A1558">
        <v>2065</v>
      </c>
      <c r="B1558">
        <v>3</v>
      </c>
      <c r="C1558">
        <v>27</v>
      </c>
      <c r="D1558">
        <v>4078</v>
      </c>
      <c r="E1558">
        <v>1</v>
      </c>
      <c r="F1558" s="39">
        <v>49.5</v>
      </c>
      <c r="G1558" s="17" t="s">
        <v>12928</v>
      </c>
      <c r="H1558" s="11">
        <v>44981.859722222223</v>
      </c>
      <c r="I1558" s="26" t="s">
        <v>3366</v>
      </c>
      <c r="J1558"/>
      <c r="K1558"/>
      <c r="L1558"/>
    </row>
    <row r="1559" spans="1:12" x14ac:dyDescent="0.3">
      <c r="A1559">
        <v>2065</v>
      </c>
      <c r="B1559">
        <v>3</v>
      </c>
      <c r="C1559">
        <v>27</v>
      </c>
      <c r="D1559">
        <v>470</v>
      </c>
      <c r="E1559">
        <v>1</v>
      </c>
      <c r="F1559" s="39">
        <v>20</v>
      </c>
      <c r="G1559" s="17" t="s">
        <v>12928</v>
      </c>
      <c r="H1559" s="11">
        <v>44981.859722222223</v>
      </c>
      <c r="I1559" s="26" t="s">
        <v>3366</v>
      </c>
      <c r="J1559"/>
      <c r="K1559"/>
      <c r="L1559"/>
    </row>
    <row r="1560" spans="1:12" x14ac:dyDescent="0.3">
      <c r="A1560">
        <v>2067</v>
      </c>
      <c r="B1560">
        <v>4</v>
      </c>
      <c r="C1560">
        <v>23</v>
      </c>
      <c r="D1560">
        <v>3634</v>
      </c>
      <c r="E1560">
        <v>1</v>
      </c>
      <c r="F1560" s="39">
        <v>599.5</v>
      </c>
      <c r="G1560" s="17" t="s">
        <v>12928</v>
      </c>
      <c r="H1560" s="11">
        <v>45026.947222222225</v>
      </c>
      <c r="I1560" s="26" t="s">
        <v>3367</v>
      </c>
      <c r="J1560"/>
      <c r="K1560"/>
      <c r="L1560"/>
    </row>
    <row r="1561" spans="1:12" x14ac:dyDescent="0.3">
      <c r="A1561">
        <v>2068</v>
      </c>
      <c r="B1561">
        <v>3</v>
      </c>
      <c r="C1561">
        <v>30</v>
      </c>
      <c r="D1561">
        <v>76</v>
      </c>
      <c r="E1561">
        <v>1</v>
      </c>
      <c r="F1561" s="39">
        <v>39.5</v>
      </c>
      <c r="G1561" s="17" t="s">
        <v>12928</v>
      </c>
      <c r="H1561" s="11">
        <v>44981.875694444447</v>
      </c>
      <c r="I1561" s="26" t="s">
        <v>3368</v>
      </c>
      <c r="J1561"/>
      <c r="K1561"/>
      <c r="L1561"/>
    </row>
    <row r="1562" spans="1:12" x14ac:dyDescent="0.3">
      <c r="A1562">
        <v>2068</v>
      </c>
      <c r="B1562">
        <v>3</v>
      </c>
      <c r="C1562">
        <v>30</v>
      </c>
      <c r="D1562">
        <v>719</v>
      </c>
      <c r="E1562">
        <v>1</v>
      </c>
      <c r="F1562" s="39">
        <v>75</v>
      </c>
      <c r="G1562" s="17" t="s">
        <v>12928</v>
      </c>
      <c r="H1562" s="11">
        <v>44981.875694444447</v>
      </c>
      <c r="I1562" s="26" t="s">
        <v>3368</v>
      </c>
      <c r="J1562"/>
      <c r="K1562"/>
      <c r="L1562"/>
    </row>
    <row r="1563" spans="1:12" x14ac:dyDescent="0.3">
      <c r="A1563">
        <v>2070</v>
      </c>
      <c r="B1563">
        <v>3</v>
      </c>
      <c r="C1563">
        <v>27</v>
      </c>
      <c r="D1563">
        <v>2759</v>
      </c>
      <c r="E1563">
        <v>1</v>
      </c>
      <c r="F1563" s="39">
        <v>150</v>
      </c>
      <c r="G1563" s="17" t="s">
        <v>12928</v>
      </c>
      <c r="H1563" s="11">
        <v>44981.87777777778</v>
      </c>
      <c r="I1563" s="26" t="s">
        <v>3369</v>
      </c>
      <c r="J1563"/>
      <c r="K1563"/>
      <c r="L1563"/>
    </row>
    <row r="1564" spans="1:12" x14ac:dyDescent="0.3">
      <c r="A1564">
        <v>2071</v>
      </c>
      <c r="B1564">
        <v>1</v>
      </c>
      <c r="C1564">
        <v>10</v>
      </c>
      <c r="D1564">
        <v>3451</v>
      </c>
      <c r="E1564">
        <v>1</v>
      </c>
      <c r="F1564" s="39">
        <v>1999.5</v>
      </c>
      <c r="G1564" s="17" t="s">
        <v>12928</v>
      </c>
      <c r="H1564" s="11">
        <v>44977.661111111112</v>
      </c>
      <c r="I1564" s="26" t="s">
        <v>3370</v>
      </c>
      <c r="J1564"/>
      <c r="K1564"/>
      <c r="L1564"/>
    </row>
    <row r="1565" spans="1:12" x14ac:dyDescent="0.3">
      <c r="A1565">
        <v>2071</v>
      </c>
      <c r="B1565">
        <v>3</v>
      </c>
      <c r="C1565">
        <v>27</v>
      </c>
      <c r="D1565">
        <v>3461</v>
      </c>
      <c r="E1565">
        <v>1</v>
      </c>
      <c r="F1565" s="39">
        <v>299.5</v>
      </c>
      <c r="G1565" s="17" t="s">
        <v>12928</v>
      </c>
      <c r="H1565" s="11">
        <v>44981.887499999997</v>
      </c>
      <c r="I1565" s="26" t="s">
        <v>3371</v>
      </c>
      <c r="J1565"/>
      <c r="K1565"/>
      <c r="L1565"/>
    </row>
    <row r="1566" spans="1:12" x14ac:dyDescent="0.3">
      <c r="A1566">
        <v>2073</v>
      </c>
      <c r="B1566">
        <v>3</v>
      </c>
      <c r="C1566">
        <v>27</v>
      </c>
      <c r="D1566">
        <v>4076</v>
      </c>
      <c r="E1566">
        <v>1</v>
      </c>
      <c r="F1566" s="39">
        <v>49.5</v>
      </c>
      <c r="G1566" s="17" t="s">
        <v>12928</v>
      </c>
      <c r="H1566" s="11">
        <v>44981.897222222222</v>
      </c>
      <c r="I1566" s="26" t="s">
        <v>3372</v>
      </c>
      <c r="J1566"/>
      <c r="K1566"/>
      <c r="L1566"/>
    </row>
    <row r="1567" spans="1:12" x14ac:dyDescent="0.3">
      <c r="A1567">
        <v>2074</v>
      </c>
      <c r="B1567">
        <v>4</v>
      </c>
      <c r="C1567">
        <v>2</v>
      </c>
      <c r="D1567">
        <v>416</v>
      </c>
      <c r="E1567">
        <v>2</v>
      </c>
      <c r="F1567" s="39">
        <v>30</v>
      </c>
      <c r="G1567" s="17" t="s">
        <v>12928</v>
      </c>
      <c r="H1567" s="11">
        <v>45027.549305555556</v>
      </c>
      <c r="I1567" s="26" t="s">
        <v>3373</v>
      </c>
      <c r="J1567"/>
      <c r="K1567"/>
      <c r="L1567"/>
    </row>
    <row r="1568" spans="1:12" x14ac:dyDescent="0.3">
      <c r="A1568">
        <v>2076</v>
      </c>
      <c r="B1568">
        <v>1</v>
      </c>
      <c r="C1568">
        <v>3</v>
      </c>
      <c r="D1568">
        <v>457</v>
      </c>
      <c r="E1568">
        <v>1</v>
      </c>
      <c r="F1568" s="39">
        <v>287.5</v>
      </c>
      <c r="G1568" s="17" t="s">
        <v>12928</v>
      </c>
      <c r="H1568" s="11">
        <v>44977.674305555556</v>
      </c>
      <c r="I1568" s="26" t="s">
        <v>3374</v>
      </c>
      <c r="J1568"/>
      <c r="K1568"/>
      <c r="L1568"/>
    </row>
    <row r="1569" spans="1:12" x14ac:dyDescent="0.3">
      <c r="A1569">
        <v>2076</v>
      </c>
      <c r="B1569">
        <v>3</v>
      </c>
      <c r="C1569">
        <v>27</v>
      </c>
      <c r="D1569">
        <v>3718</v>
      </c>
      <c r="E1569">
        <v>1</v>
      </c>
      <c r="F1569" s="39">
        <v>275</v>
      </c>
      <c r="G1569" s="17" t="s">
        <v>12928</v>
      </c>
      <c r="H1569" s="11">
        <v>44981.918055555558</v>
      </c>
      <c r="I1569" s="26" t="s">
        <v>3375</v>
      </c>
      <c r="J1569"/>
      <c r="K1569"/>
      <c r="L1569"/>
    </row>
    <row r="1570" spans="1:12" x14ac:dyDescent="0.3">
      <c r="A1570">
        <v>2076</v>
      </c>
      <c r="B1570">
        <v>3</v>
      </c>
      <c r="C1570">
        <v>27</v>
      </c>
      <c r="D1570">
        <v>3719</v>
      </c>
      <c r="E1570">
        <v>1</v>
      </c>
      <c r="F1570" s="39">
        <v>100</v>
      </c>
      <c r="G1570" s="17" t="s">
        <v>12928</v>
      </c>
      <c r="H1570" s="11">
        <v>44981.918055555558</v>
      </c>
      <c r="I1570" s="26" t="s">
        <v>3375</v>
      </c>
      <c r="J1570"/>
      <c r="K1570"/>
      <c r="L1570"/>
    </row>
    <row r="1571" spans="1:12" x14ac:dyDescent="0.3">
      <c r="A1571">
        <v>2077</v>
      </c>
      <c r="B1571">
        <v>3</v>
      </c>
      <c r="C1571">
        <v>27</v>
      </c>
      <c r="D1571">
        <v>3729</v>
      </c>
      <c r="E1571">
        <v>1</v>
      </c>
      <c r="F1571" s="39">
        <v>997.5</v>
      </c>
      <c r="G1571" s="17" t="s">
        <v>12928</v>
      </c>
      <c r="H1571" s="11">
        <v>44981.92083333333</v>
      </c>
      <c r="I1571" s="26" t="s">
        <v>3376</v>
      </c>
      <c r="J1571"/>
      <c r="K1571"/>
      <c r="L1571"/>
    </row>
    <row r="1572" spans="1:12" x14ac:dyDescent="0.3">
      <c r="A1572">
        <v>2078</v>
      </c>
      <c r="B1572">
        <v>4</v>
      </c>
      <c r="C1572">
        <v>33</v>
      </c>
      <c r="D1572">
        <v>3461</v>
      </c>
      <c r="E1572">
        <v>1</v>
      </c>
      <c r="F1572" s="39">
        <v>299.5</v>
      </c>
      <c r="G1572" s="17" t="s">
        <v>12928</v>
      </c>
      <c r="H1572" s="11">
        <v>45027.60833333333</v>
      </c>
      <c r="I1572" s="26" t="s">
        <v>3377</v>
      </c>
      <c r="J1572"/>
      <c r="K1572"/>
      <c r="L1572"/>
    </row>
    <row r="1573" spans="1:12" x14ac:dyDescent="0.3">
      <c r="A1573">
        <v>2079</v>
      </c>
      <c r="B1573">
        <v>1</v>
      </c>
      <c r="C1573">
        <v>5</v>
      </c>
      <c r="D1573">
        <v>3246</v>
      </c>
      <c r="E1573">
        <v>1</v>
      </c>
      <c r="F1573" s="39">
        <v>125</v>
      </c>
      <c r="G1573" s="17" t="s">
        <v>12928</v>
      </c>
      <c r="H1573" s="11">
        <v>44977.685416666667</v>
      </c>
      <c r="I1573" s="26" t="s">
        <v>3378</v>
      </c>
      <c r="J1573"/>
      <c r="K1573"/>
      <c r="L1573"/>
    </row>
    <row r="1574" spans="1:12" x14ac:dyDescent="0.3">
      <c r="A1574">
        <v>2080</v>
      </c>
      <c r="B1574">
        <v>3</v>
      </c>
      <c r="C1574">
        <v>19</v>
      </c>
      <c r="D1574">
        <v>622</v>
      </c>
      <c r="E1574">
        <v>1</v>
      </c>
      <c r="F1574" s="39">
        <v>225</v>
      </c>
      <c r="G1574" s="17" t="s">
        <v>12928</v>
      </c>
      <c r="H1574" s="11">
        <v>44981.94027777778</v>
      </c>
      <c r="I1574" s="26" t="s">
        <v>3379</v>
      </c>
      <c r="J1574"/>
      <c r="K1574"/>
      <c r="L1574"/>
    </row>
    <row r="1575" spans="1:12" x14ac:dyDescent="0.3">
      <c r="A1575">
        <v>2080</v>
      </c>
      <c r="B1575">
        <v>4</v>
      </c>
      <c r="C1575">
        <v>2</v>
      </c>
      <c r="D1575">
        <v>2829</v>
      </c>
      <c r="E1575">
        <v>1</v>
      </c>
      <c r="F1575" s="39">
        <v>400</v>
      </c>
      <c r="G1575" s="17" t="s">
        <v>12928</v>
      </c>
      <c r="H1575" s="11">
        <v>45027.622916666667</v>
      </c>
      <c r="I1575" s="26" t="s">
        <v>3380</v>
      </c>
      <c r="J1575"/>
      <c r="K1575"/>
      <c r="L1575"/>
    </row>
    <row r="1576" spans="1:12" x14ac:dyDescent="0.3">
      <c r="A1576">
        <v>2081</v>
      </c>
      <c r="B1576">
        <v>3</v>
      </c>
      <c r="C1576">
        <v>27</v>
      </c>
      <c r="D1576">
        <v>4090</v>
      </c>
      <c r="E1576">
        <v>1</v>
      </c>
      <c r="F1576" s="39">
        <v>47.5</v>
      </c>
      <c r="G1576" s="17" t="s">
        <v>12928</v>
      </c>
      <c r="H1576" s="11">
        <v>44981.943055555559</v>
      </c>
      <c r="I1576" s="26" t="s">
        <v>3381</v>
      </c>
      <c r="J1576"/>
      <c r="K1576"/>
      <c r="L1576"/>
    </row>
    <row r="1577" spans="1:12" x14ac:dyDescent="0.3">
      <c r="A1577">
        <v>2081</v>
      </c>
      <c r="B1577">
        <v>4</v>
      </c>
      <c r="C1577">
        <v>33</v>
      </c>
      <c r="D1577">
        <v>4088</v>
      </c>
      <c r="E1577">
        <v>1</v>
      </c>
      <c r="F1577" s="39">
        <v>10</v>
      </c>
      <c r="G1577" s="17" t="s">
        <v>12928</v>
      </c>
      <c r="H1577" s="11">
        <v>45027.629166666666</v>
      </c>
      <c r="I1577" s="26" t="s">
        <v>3382</v>
      </c>
      <c r="J1577"/>
      <c r="K1577"/>
      <c r="L1577"/>
    </row>
    <row r="1578" spans="1:12" x14ac:dyDescent="0.3">
      <c r="A1578">
        <v>2081</v>
      </c>
      <c r="B1578">
        <v>4</v>
      </c>
      <c r="C1578">
        <v>33</v>
      </c>
      <c r="D1578">
        <v>4084</v>
      </c>
      <c r="E1578">
        <v>1</v>
      </c>
      <c r="F1578" s="39">
        <v>10</v>
      </c>
      <c r="G1578" s="17" t="s">
        <v>12928</v>
      </c>
      <c r="H1578" s="11">
        <v>45027.629166666666</v>
      </c>
      <c r="I1578" s="26" t="s">
        <v>3382</v>
      </c>
      <c r="J1578"/>
      <c r="K1578"/>
      <c r="L1578"/>
    </row>
    <row r="1579" spans="1:12" x14ac:dyDescent="0.3">
      <c r="A1579">
        <v>2082</v>
      </c>
      <c r="B1579">
        <v>3</v>
      </c>
      <c r="C1579">
        <v>19</v>
      </c>
      <c r="D1579">
        <v>462</v>
      </c>
      <c r="E1579">
        <v>1</v>
      </c>
      <c r="F1579" s="39">
        <v>10</v>
      </c>
      <c r="G1579" s="17" t="s">
        <v>12928</v>
      </c>
      <c r="H1579" s="11">
        <v>44981.944444444445</v>
      </c>
      <c r="I1579" s="26" t="s">
        <v>3383</v>
      </c>
      <c r="J1579"/>
      <c r="K1579"/>
      <c r="L1579"/>
    </row>
    <row r="1580" spans="1:12" x14ac:dyDescent="0.3">
      <c r="A1580">
        <v>2082</v>
      </c>
      <c r="B1580">
        <v>3</v>
      </c>
      <c r="C1580">
        <v>19</v>
      </c>
      <c r="D1580">
        <v>459</v>
      </c>
      <c r="E1580">
        <v>1</v>
      </c>
      <c r="F1580" s="39">
        <v>150</v>
      </c>
      <c r="G1580" s="17" t="s">
        <v>12928</v>
      </c>
      <c r="H1580" s="11">
        <v>44981.944444444445</v>
      </c>
      <c r="I1580" s="26" t="s">
        <v>3383</v>
      </c>
      <c r="J1580"/>
      <c r="K1580"/>
      <c r="L1580"/>
    </row>
    <row r="1581" spans="1:12" x14ac:dyDescent="0.3">
      <c r="A1581">
        <v>2084</v>
      </c>
      <c r="B1581">
        <v>1</v>
      </c>
      <c r="C1581">
        <v>11</v>
      </c>
      <c r="D1581">
        <v>462</v>
      </c>
      <c r="E1581">
        <v>2</v>
      </c>
      <c r="F1581" s="39">
        <v>20</v>
      </c>
      <c r="G1581" s="17" t="s">
        <v>12928</v>
      </c>
      <c r="H1581" s="11">
        <v>44977.727083333331</v>
      </c>
      <c r="I1581" s="26" t="s">
        <v>3384</v>
      </c>
      <c r="J1581"/>
      <c r="K1581"/>
      <c r="L1581"/>
    </row>
    <row r="1582" spans="1:12" x14ac:dyDescent="0.3">
      <c r="A1582">
        <v>2084</v>
      </c>
      <c r="B1582">
        <v>3</v>
      </c>
      <c r="C1582">
        <v>30</v>
      </c>
      <c r="D1582">
        <v>719</v>
      </c>
      <c r="E1582">
        <v>1</v>
      </c>
      <c r="F1582" s="39">
        <v>75</v>
      </c>
      <c r="G1582" s="17" t="s">
        <v>12928</v>
      </c>
      <c r="H1582" s="11">
        <v>44981.952777777777</v>
      </c>
      <c r="I1582" s="26" t="s">
        <v>3385</v>
      </c>
      <c r="J1582"/>
      <c r="K1582"/>
      <c r="L1582"/>
    </row>
    <row r="1583" spans="1:12" x14ac:dyDescent="0.3">
      <c r="A1583">
        <v>2084</v>
      </c>
      <c r="B1583">
        <v>4</v>
      </c>
      <c r="C1583">
        <v>33</v>
      </c>
      <c r="D1583">
        <v>3232</v>
      </c>
      <c r="E1583">
        <v>1</v>
      </c>
      <c r="F1583" s="39">
        <v>172.5</v>
      </c>
      <c r="G1583" s="17" t="s">
        <v>12928</v>
      </c>
      <c r="H1583" s="11">
        <v>45027.655555555553</v>
      </c>
      <c r="I1583" s="26" t="s">
        <v>3386</v>
      </c>
      <c r="J1583"/>
      <c r="K1583"/>
      <c r="L1583"/>
    </row>
    <row r="1584" spans="1:12" x14ac:dyDescent="0.3">
      <c r="A1584">
        <v>2085</v>
      </c>
      <c r="B1584">
        <v>3</v>
      </c>
      <c r="C1584">
        <v>30</v>
      </c>
      <c r="D1584">
        <v>459</v>
      </c>
      <c r="E1584">
        <v>1</v>
      </c>
      <c r="F1584" s="39">
        <v>150</v>
      </c>
      <c r="G1584" s="17" t="s">
        <v>12928</v>
      </c>
      <c r="H1584" s="11">
        <v>44981.989583333336</v>
      </c>
      <c r="I1584" s="26" t="s">
        <v>3387</v>
      </c>
      <c r="J1584"/>
      <c r="K1584"/>
      <c r="L1584"/>
    </row>
    <row r="1585" spans="1:12" x14ac:dyDescent="0.3">
      <c r="A1585">
        <v>2085</v>
      </c>
      <c r="B1585">
        <v>3</v>
      </c>
      <c r="C1585">
        <v>30</v>
      </c>
      <c r="D1585">
        <v>476</v>
      </c>
      <c r="E1585">
        <v>1</v>
      </c>
      <c r="F1585" s="39">
        <v>30</v>
      </c>
      <c r="G1585" s="17" t="s">
        <v>12928</v>
      </c>
      <c r="H1585" s="11">
        <v>44981.989583333336</v>
      </c>
      <c r="I1585" s="26" t="s">
        <v>3387</v>
      </c>
      <c r="J1585"/>
      <c r="K1585"/>
      <c r="L1585"/>
    </row>
    <row r="1586" spans="1:12" x14ac:dyDescent="0.3">
      <c r="A1586">
        <v>2085</v>
      </c>
      <c r="B1586">
        <v>4</v>
      </c>
      <c r="C1586">
        <v>2</v>
      </c>
      <c r="D1586">
        <v>2751</v>
      </c>
      <c r="E1586">
        <v>1</v>
      </c>
      <c r="F1586" s="39">
        <v>249.5</v>
      </c>
      <c r="G1586" s="17" t="s">
        <v>12928</v>
      </c>
      <c r="H1586" s="11">
        <v>45027.656944444447</v>
      </c>
      <c r="I1586" s="26" t="s">
        <v>3388</v>
      </c>
      <c r="J1586"/>
      <c r="K1586"/>
      <c r="L1586"/>
    </row>
    <row r="1587" spans="1:12" x14ac:dyDescent="0.3">
      <c r="A1587">
        <v>2086</v>
      </c>
      <c r="B1587">
        <v>1</v>
      </c>
      <c r="C1587">
        <v>15</v>
      </c>
      <c r="D1587">
        <v>4078</v>
      </c>
      <c r="E1587">
        <v>1</v>
      </c>
      <c r="F1587" s="39">
        <v>49.5</v>
      </c>
      <c r="G1587" s="17" t="s">
        <v>12928</v>
      </c>
      <c r="H1587" s="11">
        <v>44977.729861111111</v>
      </c>
      <c r="I1587" s="26" t="s">
        <v>3389</v>
      </c>
      <c r="J1587"/>
      <c r="K1587"/>
      <c r="L1587"/>
    </row>
    <row r="1588" spans="1:12" x14ac:dyDescent="0.3">
      <c r="A1588">
        <v>2088</v>
      </c>
      <c r="B1588">
        <v>3</v>
      </c>
      <c r="C1588">
        <v>30</v>
      </c>
      <c r="D1588">
        <v>79</v>
      </c>
      <c r="E1588">
        <v>1</v>
      </c>
      <c r="F1588" s="39">
        <v>22.5</v>
      </c>
      <c r="G1588" s="17" t="s">
        <v>12928</v>
      </c>
      <c r="H1588" s="11">
        <v>44982.463194444441</v>
      </c>
      <c r="I1588" s="26" t="s">
        <v>3390</v>
      </c>
      <c r="J1588"/>
      <c r="K1588"/>
      <c r="L1588"/>
    </row>
    <row r="1589" spans="1:12" x14ac:dyDescent="0.3">
      <c r="A1589">
        <v>2089</v>
      </c>
      <c r="B1589">
        <v>3</v>
      </c>
      <c r="C1589">
        <v>27</v>
      </c>
      <c r="D1589">
        <v>3353</v>
      </c>
      <c r="E1589">
        <v>1</v>
      </c>
      <c r="F1589" s="39">
        <v>225</v>
      </c>
      <c r="G1589" s="17" t="s">
        <v>12928</v>
      </c>
      <c r="H1589" s="11">
        <v>44982.466666666667</v>
      </c>
      <c r="I1589" s="26" t="s">
        <v>3391</v>
      </c>
      <c r="J1589"/>
      <c r="K1589"/>
      <c r="L1589"/>
    </row>
    <row r="1590" spans="1:12" x14ac:dyDescent="0.3">
      <c r="A1590">
        <v>2089</v>
      </c>
      <c r="B1590">
        <v>4</v>
      </c>
      <c r="C1590">
        <v>23</v>
      </c>
      <c r="D1590">
        <v>468</v>
      </c>
      <c r="E1590">
        <v>1</v>
      </c>
      <c r="F1590" s="39">
        <v>125</v>
      </c>
      <c r="G1590" s="17" t="s">
        <v>12928</v>
      </c>
      <c r="H1590" s="11">
        <v>45027.831250000003</v>
      </c>
      <c r="I1590" s="26" t="s">
        <v>3392</v>
      </c>
      <c r="J1590"/>
      <c r="K1590"/>
      <c r="L1590"/>
    </row>
    <row r="1591" spans="1:12" x14ac:dyDescent="0.3">
      <c r="A1591">
        <v>2089</v>
      </c>
      <c r="B1591">
        <v>4</v>
      </c>
      <c r="C1591">
        <v>23</v>
      </c>
      <c r="D1591">
        <v>462</v>
      </c>
      <c r="E1591">
        <v>1</v>
      </c>
      <c r="F1591" s="39">
        <v>10</v>
      </c>
      <c r="G1591" s="17" t="s">
        <v>12928</v>
      </c>
      <c r="H1591" s="11">
        <v>45027.831250000003</v>
      </c>
      <c r="I1591" s="26" t="s">
        <v>3392</v>
      </c>
      <c r="J1591"/>
      <c r="K1591"/>
      <c r="L1591"/>
    </row>
    <row r="1592" spans="1:12" x14ac:dyDescent="0.3">
      <c r="A1592">
        <v>2090</v>
      </c>
      <c r="B1592">
        <v>1</v>
      </c>
      <c r="C1592">
        <v>14</v>
      </c>
      <c r="D1592">
        <v>2165</v>
      </c>
      <c r="E1592">
        <v>1</v>
      </c>
      <c r="F1592" s="39">
        <v>100</v>
      </c>
      <c r="G1592" s="17" t="s">
        <v>12928</v>
      </c>
      <c r="H1592" s="11">
        <v>44977.779166666667</v>
      </c>
      <c r="I1592" s="26" t="s">
        <v>3393</v>
      </c>
      <c r="J1592"/>
      <c r="K1592"/>
      <c r="L1592"/>
    </row>
    <row r="1593" spans="1:12" x14ac:dyDescent="0.3">
      <c r="A1593">
        <v>2091</v>
      </c>
      <c r="B1593">
        <v>1</v>
      </c>
      <c r="C1593">
        <v>10</v>
      </c>
      <c r="D1593">
        <v>3225</v>
      </c>
      <c r="E1593">
        <v>1</v>
      </c>
      <c r="F1593" s="39">
        <v>34.5</v>
      </c>
      <c r="G1593" s="17" t="s">
        <v>12928</v>
      </c>
      <c r="H1593" s="11">
        <v>44977.786111111112</v>
      </c>
      <c r="I1593" s="26" t="s">
        <v>3394</v>
      </c>
      <c r="J1593"/>
      <c r="K1593"/>
      <c r="L1593"/>
    </row>
    <row r="1594" spans="1:12" x14ac:dyDescent="0.3">
      <c r="A1594">
        <v>2091</v>
      </c>
      <c r="B1594">
        <v>1</v>
      </c>
      <c r="C1594">
        <v>10</v>
      </c>
      <c r="D1594">
        <v>3229</v>
      </c>
      <c r="E1594">
        <v>1</v>
      </c>
      <c r="F1594" s="39">
        <v>29.5</v>
      </c>
      <c r="G1594" s="17" t="s">
        <v>12928</v>
      </c>
      <c r="H1594" s="11">
        <v>44977.786111111112</v>
      </c>
      <c r="I1594" s="26" t="s">
        <v>3394</v>
      </c>
      <c r="J1594"/>
      <c r="K1594"/>
      <c r="L1594"/>
    </row>
    <row r="1595" spans="1:12" x14ac:dyDescent="0.3">
      <c r="A1595">
        <v>2094</v>
      </c>
      <c r="B1595">
        <v>3</v>
      </c>
      <c r="C1595">
        <v>27</v>
      </c>
      <c r="D1595">
        <v>3278</v>
      </c>
      <c r="E1595">
        <v>1</v>
      </c>
      <c r="F1595" s="39">
        <v>87.5</v>
      </c>
      <c r="G1595" s="17" t="s">
        <v>12928</v>
      </c>
      <c r="H1595" s="11">
        <v>44982.498611111114</v>
      </c>
      <c r="I1595" s="26" t="s">
        <v>3395</v>
      </c>
      <c r="J1595"/>
      <c r="K1595"/>
      <c r="L1595"/>
    </row>
    <row r="1596" spans="1:12" x14ac:dyDescent="0.3">
      <c r="A1596">
        <v>2094</v>
      </c>
      <c r="B1596">
        <v>4</v>
      </c>
      <c r="C1596">
        <v>23</v>
      </c>
      <c r="D1596">
        <v>4078</v>
      </c>
      <c r="E1596">
        <v>1</v>
      </c>
      <c r="F1596" s="39">
        <v>49.5</v>
      </c>
      <c r="G1596" s="17" t="s">
        <v>12928</v>
      </c>
      <c r="H1596" s="11">
        <v>45027.968055555553</v>
      </c>
      <c r="I1596" s="26" t="s">
        <v>3396</v>
      </c>
      <c r="J1596"/>
      <c r="K1596"/>
      <c r="L1596"/>
    </row>
    <row r="1597" spans="1:12" x14ac:dyDescent="0.3">
      <c r="A1597">
        <v>2095</v>
      </c>
      <c r="B1597">
        <v>4</v>
      </c>
      <c r="C1597">
        <v>23</v>
      </c>
      <c r="D1597">
        <v>4092</v>
      </c>
      <c r="E1597">
        <v>1</v>
      </c>
      <c r="F1597" s="39">
        <v>25</v>
      </c>
      <c r="G1597" s="17" t="s">
        <v>12928</v>
      </c>
      <c r="H1597" s="11">
        <v>45027.972222222219</v>
      </c>
      <c r="I1597" s="26" t="s">
        <v>3397</v>
      </c>
      <c r="J1597"/>
      <c r="K1597"/>
      <c r="L1597"/>
    </row>
    <row r="1598" spans="1:12" x14ac:dyDescent="0.3">
      <c r="A1598">
        <v>2097</v>
      </c>
      <c r="B1598">
        <v>3</v>
      </c>
      <c r="C1598">
        <v>19</v>
      </c>
      <c r="D1598">
        <v>3389</v>
      </c>
      <c r="E1598">
        <v>1</v>
      </c>
      <c r="F1598" s="39">
        <v>175</v>
      </c>
      <c r="G1598" s="17" t="s">
        <v>12928</v>
      </c>
      <c r="H1598" s="11">
        <v>44982.525694444441</v>
      </c>
      <c r="I1598" s="26" t="s">
        <v>3398</v>
      </c>
      <c r="J1598"/>
      <c r="K1598"/>
      <c r="L1598"/>
    </row>
    <row r="1599" spans="1:12" x14ac:dyDescent="0.3">
      <c r="A1599">
        <v>2097</v>
      </c>
      <c r="B1599">
        <v>3</v>
      </c>
      <c r="C1599">
        <v>19</v>
      </c>
      <c r="D1599">
        <v>3360</v>
      </c>
      <c r="E1599">
        <v>1</v>
      </c>
      <c r="F1599" s="39">
        <v>975</v>
      </c>
      <c r="G1599" s="17" t="s">
        <v>12928</v>
      </c>
      <c r="H1599" s="11">
        <v>44982.525694444441</v>
      </c>
      <c r="I1599" s="26" t="s">
        <v>3398</v>
      </c>
      <c r="J1599"/>
      <c r="K1599"/>
      <c r="L1599"/>
    </row>
    <row r="1600" spans="1:12" x14ac:dyDescent="0.3">
      <c r="A1600">
        <v>2097</v>
      </c>
      <c r="B1600">
        <v>4</v>
      </c>
      <c r="C1600">
        <v>23</v>
      </c>
      <c r="D1600">
        <v>4090</v>
      </c>
      <c r="E1600">
        <v>1</v>
      </c>
      <c r="F1600" s="39">
        <v>47.5</v>
      </c>
      <c r="G1600" s="17" t="s">
        <v>12928</v>
      </c>
      <c r="H1600" s="11">
        <v>45027.990277777775</v>
      </c>
      <c r="I1600" s="26" t="s">
        <v>3399</v>
      </c>
      <c r="J1600"/>
      <c r="K1600"/>
      <c r="L1600"/>
    </row>
    <row r="1601" spans="1:12" x14ac:dyDescent="0.3">
      <c r="A1601">
        <v>2098</v>
      </c>
      <c r="B1601">
        <v>3</v>
      </c>
      <c r="C1601">
        <v>19</v>
      </c>
      <c r="D1601">
        <v>476</v>
      </c>
      <c r="E1601">
        <v>1</v>
      </c>
      <c r="F1601" s="39">
        <v>30</v>
      </c>
      <c r="G1601" s="17" t="s">
        <v>12928</v>
      </c>
      <c r="H1601" s="11">
        <v>44982.558333333334</v>
      </c>
      <c r="I1601" s="26" t="s">
        <v>3400</v>
      </c>
      <c r="J1601"/>
      <c r="K1601"/>
      <c r="L1601"/>
    </row>
    <row r="1602" spans="1:12" x14ac:dyDescent="0.3">
      <c r="A1602">
        <v>2098</v>
      </c>
      <c r="B1602">
        <v>4</v>
      </c>
      <c r="C1602">
        <v>2</v>
      </c>
      <c r="D1602">
        <v>3260</v>
      </c>
      <c r="E1602">
        <v>1</v>
      </c>
      <c r="F1602" s="39">
        <v>19.5</v>
      </c>
      <c r="G1602" s="17" t="s">
        <v>12928</v>
      </c>
      <c r="H1602" s="11">
        <v>45028.467361111114</v>
      </c>
      <c r="I1602" s="26" t="s">
        <v>3401</v>
      </c>
      <c r="J1602"/>
      <c r="K1602"/>
      <c r="L1602"/>
    </row>
    <row r="1603" spans="1:12" x14ac:dyDescent="0.3">
      <c r="A1603">
        <v>2099</v>
      </c>
      <c r="B1603">
        <v>1</v>
      </c>
      <c r="C1603">
        <v>10</v>
      </c>
      <c r="D1603">
        <v>3229</v>
      </c>
      <c r="E1603">
        <v>1</v>
      </c>
      <c r="F1603" s="39">
        <v>29.5</v>
      </c>
      <c r="G1603" s="17" t="s">
        <v>12928</v>
      </c>
      <c r="H1603" s="11">
        <v>44977.838194444441</v>
      </c>
      <c r="I1603" s="26" t="s">
        <v>3402</v>
      </c>
      <c r="J1603"/>
      <c r="K1603"/>
      <c r="L1603"/>
    </row>
    <row r="1604" spans="1:12" x14ac:dyDescent="0.3">
      <c r="A1604">
        <v>2100</v>
      </c>
      <c r="B1604">
        <v>1</v>
      </c>
      <c r="C1604">
        <v>5</v>
      </c>
      <c r="D1604">
        <v>1138</v>
      </c>
      <c r="E1604">
        <v>1</v>
      </c>
      <c r="F1604" s="39">
        <v>200</v>
      </c>
      <c r="G1604" s="17" t="s">
        <v>12928</v>
      </c>
      <c r="H1604" s="11">
        <v>44977.841666666667</v>
      </c>
      <c r="I1604" s="26" t="s">
        <v>3403</v>
      </c>
      <c r="J1604"/>
      <c r="K1604"/>
      <c r="L1604"/>
    </row>
    <row r="1605" spans="1:12" x14ac:dyDescent="0.3">
      <c r="A1605">
        <v>2100</v>
      </c>
      <c r="B1605">
        <v>3</v>
      </c>
      <c r="C1605">
        <v>19</v>
      </c>
      <c r="D1605">
        <v>3679</v>
      </c>
      <c r="E1605">
        <v>1</v>
      </c>
      <c r="F1605" s="39">
        <v>599.5</v>
      </c>
      <c r="G1605" s="17" t="s">
        <v>12928</v>
      </c>
      <c r="H1605" s="11">
        <v>44982.572916666664</v>
      </c>
      <c r="I1605" s="26" t="s">
        <v>3404</v>
      </c>
      <c r="J1605"/>
      <c r="K1605"/>
      <c r="L1605"/>
    </row>
    <row r="1606" spans="1:12" x14ac:dyDescent="0.3">
      <c r="A1606">
        <v>2101</v>
      </c>
      <c r="B1606">
        <v>3</v>
      </c>
      <c r="C1606">
        <v>27</v>
      </c>
      <c r="D1606">
        <v>681</v>
      </c>
      <c r="E1606">
        <v>1</v>
      </c>
      <c r="F1606" s="39">
        <v>187.5</v>
      </c>
      <c r="G1606" s="17" t="s">
        <v>12928</v>
      </c>
      <c r="H1606" s="11">
        <v>44982.581250000003</v>
      </c>
      <c r="I1606" s="26" t="s">
        <v>3405</v>
      </c>
      <c r="J1606"/>
      <c r="K1606"/>
      <c r="L1606"/>
    </row>
    <row r="1607" spans="1:12" x14ac:dyDescent="0.3">
      <c r="A1607">
        <v>2101</v>
      </c>
      <c r="B1607">
        <v>3</v>
      </c>
      <c r="C1607">
        <v>27</v>
      </c>
      <c r="D1607">
        <v>2832</v>
      </c>
      <c r="E1607">
        <v>1</v>
      </c>
      <c r="F1607" s="39">
        <v>300</v>
      </c>
      <c r="G1607" s="17" t="s">
        <v>12928</v>
      </c>
      <c r="H1607" s="11">
        <v>44982.581250000003</v>
      </c>
      <c r="I1607" s="26" t="s">
        <v>3405</v>
      </c>
      <c r="J1607"/>
      <c r="K1607"/>
      <c r="L1607"/>
    </row>
    <row r="1608" spans="1:12" x14ac:dyDescent="0.3">
      <c r="A1608">
        <v>2102</v>
      </c>
      <c r="B1608">
        <v>3</v>
      </c>
      <c r="C1608">
        <v>27</v>
      </c>
      <c r="D1608">
        <v>3528</v>
      </c>
      <c r="E1608">
        <v>1</v>
      </c>
      <c r="F1608" s="39">
        <v>199.5</v>
      </c>
      <c r="G1608" s="17" t="s">
        <v>12928</v>
      </c>
      <c r="H1608" s="11">
        <v>44982.581944444442</v>
      </c>
      <c r="I1608" s="26" t="s">
        <v>3406</v>
      </c>
      <c r="J1608"/>
      <c r="K1608"/>
      <c r="L1608"/>
    </row>
    <row r="1609" spans="1:12" x14ac:dyDescent="0.3">
      <c r="A1609">
        <v>2102</v>
      </c>
      <c r="B1609">
        <v>4</v>
      </c>
      <c r="C1609">
        <v>2</v>
      </c>
      <c r="D1609">
        <v>4085</v>
      </c>
      <c r="E1609">
        <v>1</v>
      </c>
      <c r="F1609" s="39">
        <v>10</v>
      </c>
      <c r="G1609" s="17" t="s">
        <v>12928</v>
      </c>
      <c r="H1609" s="11">
        <v>45028.522916666669</v>
      </c>
      <c r="I1609" s="26" t="s">
        <v>3407</v>
      </c>
      <c r="J1609"/>
      <c r="K1609"/>
      <c r="L1609"/>
    </row>
    <row r="1610" spans="1:12" x14ac:dyDescent="0.3">
      <c r="A1610">
        <v>2103</v>
      </c>
      <c r="B1610">
        <v>1</v>
      </c>
      <c r="C1610">
        <v>10</v>
      </c>
      <c r="D1610">
        <v>2842</v>
      </c>
      <c r="E1610">
        <v>1</v>
      </c>
      <c r="F1610" s="39">
        <v>800</v>
      </c>
      <c r="G1610" s="17" t="s">
        <v>12928</v>
      </c>
      <c r="H1610" s="11">
        <v>44977.868750000001</v>
      </c>
      <c r="I1610" s="26" t="s">
        <v>3408</v>
      </c>
      <c r="J1610"/>
      <c r="K1610"/>
      <c r="L1610"/>
    </row>
    <row r="1611" spans="1:12" x14ac:dyDescent="0.3">
      <c r="A1611">
        <v>2103</v>
      </c>
      <c r="B1611">
        <v>3</v>
      </c>
      <c r="C1611">
        <v>19</v>
      </c>
      <c r="D1611">
        <v>4235</v>
      </c>
      <c r="E1611">
        <v>1</v>
      </c>
      <c r="F1611" s="39">
        <v>2.5</v>
      </c>
      <c r="G1611" s="17" t="s">
        <v>12928</v>
      </c>
      <c r="H1611" s="11">
        <v>44982.586805555555</v>
      </c>
      <c r="I1611" s="26" t="s">
        <v>3409</v>
      </c>
      <c r="J1611"/>
      <c r="K1611"/>
      <c r="L1611"/>
    </row>
    <row r="1612" spans="1:12" x14ac:dyDescent="0.3">
      <c r="A1612">
        <v>2104</v>
      </c>
      <c r="B1612">
        <v>3</v>
      </c>
      <c r="C1612">
        <v>27</v>
      </c>
      <c r="D1612">
        <v>2832</v>
      </c>
      <c r="E1612">
        <v>-1</v>
      </c>
      <c r="F1612" s="39">
        <v>-300</v>
      </c>
      <c r="G1612" s="17" t="s">
        <v>12932</v>
      </c>
      <c r="H1612" s="11">
        <v>44982.588888888888</v>
      </c>
      <c r="I1612" s="26" t="s">
        <v>12951</v>
      </c>
      <c r="J1612"/>
      <c r="K1612"/>
      <c r="L1612"/>
    </row>
    <row r="1613" spans="1:12" x14ac:dyDescent="0.3">
      <c r="A1613">
        <v>2105</v>
      </c>
      <c r="B1613">
        <v>1</v>
      </c>
      <c r="C1613">
        <v>14</v>
      </c>
      <c r="D1613">
        <v>465</v>
      </c>
      <c r="E1613">
        <v>1</v>
      </c>
      <c r="F1613" s="39">
        <v>25</v>
      </c>
      <c r="G1613" s="17" t="s">
        <v>12928</v>
      </c>
      <c r="H1613" s="11">
        <v>44977.872916666667</v>
      </c>
      <c r="I1613" s="26" t="s">
        <v>3410</v>
      </c>
      <c r="J1613"/>
      <c r="K1613"/>
      <c r="L1613"/>
    </row>
    <row r="1614" spans="1:12" x14ac:dyDescent="0.3">
      <c r="A1614">
        <v>2105</v>
      </c>
      <c r="B1614">
        <v>1</v>
      </c>
      <c r="C1614">
        <v>14</v>
      </c>
      <c r="D1614">
        <v>462</v>
      </c>
      <c r="E1614">
        <v>1</v>
      </c>
      <c r="F1614" s="39">
        <v>10</v>
      </c>
      <c r="G1614" s="17" t="s">
        <v>12928</v>
      </c>
      <c r="H1614" s="11">
        <v>44977.872916666667</v>
      </c>
      <c r="I1614" s="26" t="s">
        <v>3410</v>
      </c>
      <c r="J1614"/>
      <c r="K1614"/>
      <c r="L1614"/>
    </row>
    <row r="1615" spans="1:12" x14ac:dyDescent="0.3">
      <c r="A1615">
        <v>2105</v>
      </c>
      <c r="B1615">
        <v>3</v>
      </c>
      <c r="C1615">
        <v>27</v>
      </c>
      <c r="D1615">
        <v>16</v>
      </c>
      <c r="E1615">
        <v>1</v>
      </c>
      <c r="F1615" s="39">
        <v>225</v>
      </c>
      <c r="G1615" s="17" t="s">
        <v>12928</v>
      </c>
      <c r="H1615" s="11">
        <v>44982.590277777781</v>
      </c>
      <c r="I1615" s="26" t="s">
        <v>3411</v>
      </c>
      <c r="J1615"/>
      <c r="K1615"/>
      <c r="L1615"/>
    </row>
    <row r="1616" spans="1:12" x14ac:dyDescent="0.3">
      <c r="A1616">
        <v>2106</v>
      </c>
      <c r="B1616">
        <v>4</v>
      </c>
      <c r="C1616">
        <v>33</v>
      </c>
      <c r="D1616">
        <v>463</v>
      </c>
      <c r="E1616">
        <v>1</v>
      </c>
      <c r="F1616" s="39">
        <v>75</v>
      </c>
      <c r="G1616" s="17" t="s">
        <v>12928</v>
      </c>
      <c r="H1616" s="11">
        <v>45028.586805555555</v>
      </c>
      <c r="I1616" s="26" t="s">
        <v>3412</v>
      </c>
      <c r="J1616"/>
      <c r="K1616"/>
      <c r="L1616"/>
    </row>
    <row r="1617" spans="1:12" x14ac:dyDescent="0.3">
      <c r="A1617">
        <v>2106</v>
      </c>
      <c r="B1617">
        <v>4</v>
      </c>
      <c r="C1617">
        <v>33</v>
      </c>
      <c r="D1617">
        <v>645</v>
      </c>
      <c r="E1617">
        <v>1</v>
      </c>
      <c r="F1617" s="39">
        <v>97.5</v>
      </c>
      <c r="G1617" s="17" t="s">
        <v>12928</v>
      </c>
      <c r="H1617" s="11">
        <v>45028.586805555555</v>
      </c>
      <c r="I1617" s="26" t="s">
        <v>3412</v>
      </c>
      <c r="J1617"/>
      <c r="K1617"/>
      <c r="L1617"/>
    </row>
    <row r="1618" spans="1:12" x14ac:dyDescent="0.3">
      <c r="A1618">
        <v>2107</v>
      </c>
      <c r="B1618">
        <v>1</v>
      </c>
      <c r="C1618">
        <v>14</v>
      </c>
      <c r="D1618">
        <v>465</v>
      </c>
      <c r="E1618">
        <v>1</v>
      </c>
      <c r="F1618" s="39">
        <v>25</v>
      </c>
      <c r="G1618" s="17" t="s">
        <v>12928</v>
      </c>
      <c r="H1618" s="11">
        <v>44977.886805555558</v>
      </c>
      <c r="I1618" s="26" t="s">
        <v>3413</v>
      </c>
      <c r="J1618"/>
      <c r="K1618"/>
      <c r="L1618"/>
    </row>
    <row r="1619" spans="1:12" x14ac:dyDescent="0.3">
      <c r="A1619">
        <v>2107</v>
      </c>
      <c r="B1619">
        <v>4</v>
      </c>
      <c r="C1619">
        <v>33</v>
      </c>
      <c r="D1619">
        <v>2817</v>
      </c>
      <c r="E1619">
        <v>1</v>
      </c>
      <c r="F1619" s="39">
        <v>675</v>
      </c>
      <c r="G1619" s="17" t="s">
        <v>12928</v>
      </c>
      <c r="H1619" s="11">
        <v>45028.589583333334</v>
      </c>
      <c r="I1619" s="26" t="s">
        <v>3414</v>
      </c>
      <c r="J1619"/>
      <c r="K1619"/>
      <c r="L1619"/>
    </row>
    <row r="1620" spans="1:12" x14ac:dyDescent="0.3">
      <c r="A1620">
        <v>2108</v>
      </c>
      <c r="B1620">
        <v>1</v>
      </c>
      <c r="C1620">
        <v>3</v>
      </c>
      <c r="D1620">
        <v>76</v>
      </c>
      <c r="E1620">
        <v>1</v>
      </c>
      <c r="F1620" s="39">
        <v>39.5</v>
      </c>
      <c r="G1620" s="17" t="s">
        <v>12928</v>
      </c>
      <c r="H1620" s="11">
        <v>44977.888888888891</v>
      </c>
      <c r="I1620" s="26" t="s">
        <v>3415</v>
      </c>
      <c r="J1620"/>
      <c r="K1620"/>
      <c r="L1620"/>
    </row>
    <row r="1621" spans="1:12" x14ac:dyDescent="0.3">
      <c r="A1621">
        <v>2108</v>
      </c>
      <c r="B1621">
        <v>3</v>
      </c>
      <c r="C1621">
        <v>30</v>
      </c>
      <c r="D1621">
        <v>643</v>
      </c>
      <c r="E1621">
        <v>1</v>
      </c>
      <c r="F1621" s="39">
        <v>125</v>
      </c>
      <c r="G1621" s="17" t="s">
        <v>12928</v>
      </c>
      <c r="H1621" s="11">
        <v>44982.615972222222</v>
      </c>
      <c r="I1621" s="26" t="s">
        <v>3416</v>
      </c>
      <c r="J1621"/>
      <c r="K1621"/>
      <c r="L1621"/>
    </row>
    <row r="1622" spans="1:12" x14ac:dyDescent="0.3">
      <c r="A1622">
        <v>2108</v>
      </c>
      <c r="B1622">
        <v>4</v>
      </c>
      <c r="C1622">
        <v>2</v>
      </c>
      <c r="D1622">
        <v>462</v>
      </c>
      <c r="E1622">
        <v>2</v>
      </c>
      <c r="F1622" s="39">
        <v>20</v>
      </c>
      <c r="G1622" s="17" t="s">
        <v>12928</v>
      </c>
      <c r="H1622" s="11">
        <v>45028.637499999997</v>
      </c>
      <c r="I1622" s="26" t="s">
        <v>3417</v>
      </c>
      <c r="J1622"/>
      <c r="K1622"/>
      <c r="L1622"/>
    </row>
    <row r="1623" spans="1:12" x14ac:dyDescent="0.3">
      <c r="A1623">
        <v>2110</v>
      </c>
      <c r="B1623">
        <v>1</v>
      </c>
      <c r="C1623">
        <v>5</v>
      </c>
      <c r="D1623">
        <v>474</v>
      </c>
      <c r="E1623">
        <v>1</v>
      </c>
      <c r="F1623" s="39">
        <v>50</v>
      </c>
      <c r="G1623" s="17" t="s">
        <v>12928</v>
      </c>
      <c r="H1623" s="11">
        <v>44977.918055555558</v>
      </c>
      <c r="I1623" s="26" t="s">
        <v>3418</v>
      </c>
      <c r="J1623"/>
      <c r="K1623"/>
      <c r="L1623"/>
    </row>
    <row r="1624" spans="1:12" x14ac:dyDescent="0.3">
      <c r="A1624">
        <v>2111</v>
      </c>
      <c r="B1624">
        <v>3</v>
      </c>
      <c r="C1624">
        <v>1</v>
      </c>
      <c r="D1624">
        <v>474</v>
      </c>
      <c r="E1624">
        <v>1</v>
      </c>
      <c r="F1624" s="39">
        <v>50</v>
      </c>
      <c r="G1624" s="17" t="s">
        <v>12928</v>
      </c>
      <c r="H1624" s="11">
        <v>44982.647916666669</v>
      </c>
      <c r="I1624" s="26" t="s">
        <v>3419</v>
      </c>
      <c r="J1624"/>
      <c r="K1624"/>
      <c r="L1624"/>
    </row>
    <row r="1625" spans="1:12" x14ac:dyDescent="0.3">
      <c r="A1625">
        <v>2111</v>
      </c>
      <c r="B1625">
        <v>4</v>
      </c>
      <c r="C1625">
        <v>2</v>
      </c>
      <c r="D1625">
        <v>462</v>
      </c>
      <c r="E1625">
        <v>1</v>
      </c>
      <c r="F1625" s="39">
        <v>10</v>
      </c>
      <c r="G1625" s="17" t="s">
        <v>12928</v>
      </c>
      <c r="H1625" s="11">
        <v>45028.676388888889</v>
      </c>
      <c r="I1625" s="26" t="s">
        <v>3420</v>
      </c>
      <c r="J1625"/>
      <c r="K1625"/>
      <c r="L1625"/>
    </row>
    <row r="1626" spans="1:12" x14ac:dyDescent="0.3">
      <c r="A1626">
        <v>2111</v>
      </c>
      <c r="B1626">
        <v>4</v>
      </c>
      <c r="C1626">
        <v>2</v>
      </c>
      <c r="D1626">
        <v>465</v>
      </c>
      <c r="E1626">
        <v>1</v>
      </c>
      <c r="F1626" s="39">
        <v>25</v>
      </c>
      <c r="G1626" s="17" t="s">
        <v>12928</v>
      </c>
      <c r="H1626" s="11">
        <v>45028.676388888889</v>
      </c>
      <c r="I1626" s="26" t="s">
        <v>3420</v>
      </c>
      <c r="J1626"/>
      <c r="K1626"/>
      <c r="L1626"/>
    </row>
    <row r="1627" spans="1:12" x14ac:dyDescent="0.3">
      <c r="A1627">
        <v>2112</v>
      </c>
      <c r="B1627">
        <v>1</v>
      </c>
      <c r="C1627">
        <v>5</v>
      </c>
      <c r="D1627">
        <v>476</v>
      </c>
      <c r="E1627">
        <v>1</v>
      </c>
      <c r="F1627" s="39">
        <v>30</v>
      </c>
      <c r="G1627" s="17" t="s">
        <v>12928</v>
      </c>
      <c r="H1627" s="11">
        <v>44977.936805555553</v>
      </c>
      <c r="I1627" s="26" t="s">
        <v>3421</v>
      </c>
      <c r="J1627"/>
      <c r="K1627"/>
      <c r="L1627"/>
    </row>
    <row r="1628" spans="1:12" x14ac:dyDescent="0.3">
      <c r="A1628">
        <v>2112</v>
      </c>
      <c r="B1628">
        <v>1</v>
      </c>
      <c r="C1628">
        <v>5</v>
      </c>
      <c r="D1628">
        <v>3388</v>
      </c>
      <c r="E1628">
        <v>1</v>
      </c>
      <c r="F1628" s="39">
        <v>299.5</v>
      </c>
      <c r="G1628" s="17" t="s">
        <v>12928</v>
      </c>
      <c r="H1628" s="11">
        <v>44977.936805555553</v>
      </c>
      <c r="I1628" s="26" t="s">
        <v>3421</v>
      </c>
      <c r="J1628"/>
      <c r="K1628"/>
      <c r="L1628"/>
    </row>
    <row r="1629" spans="1:12" x14ac:dyDescent="0.3">
      <c r="A1629">
        <v>2112</v>
      </c>
      <c r="B1629">
        <v>1</v>
      </c>
      <c r="C1629">
        <v>5</v>
      </c>
      <c r="D1629">
        <v>462</v>
      </c>
      <c r="E1629">
        <v>1</v>
      </c>
      <c r="F1629" s="39">
        <v>10</v>
      </c>
      <c r="G1629" s="17" t="s">
        <v>12928</v>
      </c>
      <c r="H1629" s="11">
        <v>44977.936805555553</v>
      </c>
      <c r="I1629" s="26" t="s">
        <v>3421</v>
      </c>
      <c r="J1629"/>
      <c r="K1629"/>
      <c r="L1629"/>
    </row>
    <row r="1630" spans="1:12" x14ac:dyDescent="0.3">
      <c r="A1630">
        <v>2112</v>
      </c>
      <c r="B1630">
        <v>1</v>
      </c>
      <c r="C1630">
        <v>5</v>
      </c>
      <c r="D1630">
        <v>459</v>
      </c>
      <c r="E1630">
        <v>2</v>
      </c>
      <c r="F1630" s="39">
        <v>300</v>
      </c>
      <c r="G1630" s="17" t="s">
        <v>12928</v>
      </c>
      <c r="H1630" s="11">
        <v>44977.936805555553</v>
      </c>
      <c r="I1630" s="26" t="s">
        <v>3421</v>
      </c>
      <c r="J1630"/>
      <c r="K1630"/>
      <c r="L1630"/>
    </row>
    <row r="1631" spans="1:12" x14ac:dyDescent="0.3">
      <c r="A1631">
        <v>2112</v>
      </c>
      <c r="B1631">
        <v>4</v>
      </c>
      <c r="C1631">
        <v>2</v>
      </c>
      <c r="D1631">
        <v>462</v>
      </c>
      <c r="E1631">
        <v>2</v>
      </c>
      <c r="F1631" s="39">
        <v>20</v>
      </c>
      <c r="G1631" s="17" t="s">
        <v>12928</v>
      </c>
      <c r="H1631" s="11">
        <v>45028.69027777778</v>
      </c>
      <c r="I1631" s="26" t="s">
        <v>3422</v>
      </c>
      <c r="J1631"/>
      <c r="K1631"/>
      <c r="L1631"/>
    </row>
    <row r="1632" spans="1:12" x14ac:dyDescent="0.3">
      <c r="A1632">
        <v>2113</v>
      </c>
      <c r="B1632">
        <v>3</v>
      </c>
      <c r="C1632">
        <v>27</v>
      </c>
      <c r="D1632">
        <v>4078</v>
      </c>
      <c r="E1632">
        <v>1</v>
      </c>
      <c r="F1632" s="39">
        <v>49.5</v>
      </c>
      <c r="G1632" s="17" t="s">
        <v>12928</v>
      </c>
      <c r="H1632" s="11">
        <v>44982.661805555559</v>
      </c>
      <c r="I1632" s="26" t="s">
        <v>3423</v>
      </c>
      <c r="J1632"/>
      <c r="K1632"/>
      <c r="L1632"/>
    </row>
    <row r="1633" spans="1:12" x14ac:dyDescent="0.3">
      <c r="A1633">
        <v>2113</v>
      </c>
      <c r="B1633">
        <v>3</v>
      </c>
      <c r="C1633">
        <v>27</v>
      </c>
      <c r="D1633">
        <v>692</v>
      </c>
      <c r="E1633">
        <v>1</v>
      </c>
      <c r="F1633" s="39">
        <v>649.5</v>
      </c>
      <c r="G1633" s="17" t="s">
        <v>12928</v>
      </c>
      <c r="H1633" s="11">
        <v>44982.661805555559</v>
      </c>
      <c r="I1633" s="26" t="s">
        <v>3423</v>
      </c>
      <c r="J1633"/>
      <c r="K1633"/>
      <c r="L1633"/>
    </row>
    <row r="1634" spans="1:12" x14ac:dyDescent="0.3">
      <c r="A1634">
        <v>2113</v>
      </c>
      <c r="B1634">
        <v>3</v>
      </c>
      <c r="C1634">
        <v>27</v>
      </c>
      <c r="D1634">
        <v>11</v>
      </c>
      <c r="E1634">
        <v>1</v>
      </c>
      <c r="F1634" s="39">
        <v>225</v>
      </c>
      <c r="G1634" s="17" t="s">
        <v>12928</v>
      </c>
      <c r="H1634" s="11">
        <v>44982.661805555559</v>
      </c>
      <c r="I1634" s="26" t="s">
        <v>3423</v>
      </c>
      <c r="J1634"/>
      <c r="K1634"/>
      <c r="L1634"/>
    </row>
    <row r="1635" spans="1:12" x14ac:dyDescent="0.3">
      <c r="A1635">
        <v>2114</v>
      </c>
      <c r="B1635">
        <v>3</v>
      </c>
      <c r="C1635">
        <v>27</v>
      </c>
      <c r="D1635">
        <v>4078</v>
      </c>
      <c r="E1635">
        <v>1</v>
      </c>
      <c r="F1635" s="39">
        <v>49.5</v>
      </c>
      <c r="G1635" s="17" t="s">
        <v>12928</v>
      </c>
      <c r="H1635" s="11">
        <v>44982.666666666664</v>
      </c>
      <c r="I1635" s="26" t="s">
        <v>3424</v>
      </c>
      <c r="J1635"/>
      <c r="K1635"/>
      <c r="L1635"/>
    </row>
    <row r="1636" spans="1:12" x14ac:dyDescent="0.3">
      <c r="A1636">
        <v>2115</v>
      </c>
      <c r="B1636">
        <v>1</v>
      </c>
      <c r="C1636">
        <v>5</v>
      </c>
      <c r="D1636">
        <v>3265</v>
      </c>
      <c r="E1636">
        <v>1</v>
      </c>
      <c r="F1636" s="39">
        <v>225</v>
      </c>
      <c r="G1636" s="17" t="s">
        <v>12928</v>
      </c>
      <c r="H1636" s="11">
        <v>44978.515972222223</v>
      </c>
      <c r="I1636" s="26" t="s">
        <v>3425</v>
      </c>
      <c r="J1636"/>
      <c r="K1636"/>
      <c r="L1636"/>
    </row>
    <row r="1637" spans="1:12" x14ac:dyDescent="0.3">
      <c r="A1637">
        <v>2115</v>
      </c>
      <c r="B1637">
        <v>3</v>
      </c>
      <c r="C1637">
        <v>1</v>
      </c>
      <c r="D1637">
        <v>3309</v>
      </c>
      <c r="E1637">
        <v>1</v>
      </c>
      <c r="F1637" s="39">
        <v>97.5</v>
      </c>
      <c r="G1637" s="17" t="s">
        <v>12928</v>
      </c>
      <c r="H1637" s="11">
        <v>44982.670138888891</v>
      </c>
      <c r="I1637" s="26" t="s">
        <v>3426</v>
      </c>
      <c r="J1637"/>
      <c r="K1637"/>
      <c r="L1637"/>
    </row>
    <row r="1638" spans="1:12" x14ac:dyDescent="0.3">
      <c r="A1638">
        <v>2115</v>
      </c>
      <c r="B1638">
        <v>4</v>
      </c>
      <c r="C1638">
        <v>2</v>
      </c>
      <c r="D1638">
        <v>3432</v>
      </c>
      <c r="E1638">
        <v>1</v>
      </c>
      <c r="F1638" s="39">
        <v>649.5</v>
      </c>
      <c r="G1638" s="17" t="s">
        <v>12928</v>
      </c>
      <c r="H1638" s="11">
        <v>45028.854861111111</v>
      </c>
      <c r="I1638" s="26" t="s">
        <v>3427</v>
      </c>
      <c r="J1638"/>
      <c r="K1638"/>
      <c r="L1638"/>
    </row>
    <row r="1639" spans="1:12" x14ac:dyDescent="0.3">
      <c r="A1639">
        <v>2115</v>
      </c>
      <c r="B1639">
        <v>4</v>
      </c>
      <c r="C1639">
        <v>2</v>
      </c>
      <c r="D1639">
        <v>3317</v>
      </c>
      <c r="E1639">
        <v>1</v>
      </c>
      <c r="F1639" s="39">
        <v>247.5</v>
      </c>
      <c r="G1639" s="17" t="s">
        <v>12928</v>
      </c>
      <c r="H1639" s="11">
        <v>45028.854861111111</v>
      </c>
      <c r="I1639" s="26" t="s">
        <v>3427</v>
      </c>
      <c r="J1639"/>
      <c r="K1639"/>
      <c r="L1639"/>
    </row>
    <row r="1640" spans="1:12" x14ac:dyDescent="0.3">
      <c r="A1640">
        <v>2116</v>
      </c>
      <c r="B1640">
        <v>4</v>
      </c>
      <c r="C1640">
        <v>2</v>
      </c>
      <c r="D1640">
        <v>3336</v>
      </c>
      <c r="E1640">
        <v>1</v>
      </c>
      <c r="F1640" s="39">
        <v>337.5</v>
      </c>
      <c r="G1640" s="17" t="s">
        <v>12928</v>
      </c>
      <c r="H1640" s="11">
        <v>45028.861805555556</v>
      </c>
      <c r="I1640" s="26" t="s">
        <v>3428</v>
      </c>
      <c r="J1640"/>
      <c r="K1640"/>
      <c r="L1640"/>
    </row>
    <row r="1641" spans="1:12" x14ac:dyDescent="0.3">
      <c r="A1641">
        <v>2116</v>
      </c>
      <c r="B1641">
        <v>4</v>
      </c>
      <c r="C1641">
        <v>2</v>
      </c>
      <c r="D1641">
        <v>3337</v>
      </c>
      <c r="E1641">
        <v>1</v>
      </c>
      <c r="F1641" s="39">
        <v>337.5</v>
      </c>
      <c r="G1641" s="17" t="s">
        <v>12928</v>
      </c>
      <c r="H1641" s="11">
        <v>45028.861805555556</v>
      </c>
      <c r="I1641" s="26" t="s">
        <v>3428</v>
      </c>
      <c r="J1641"/>
      <c r="K1641"/>
      <c r="L1641"/>
    </row>
    <row r="1642" spans="1:12" x14ac:dyDescent="0.3">
      <c r="A1642">
        <v>2117</v>
      </c>
      <c r="B1642">
        <v>3</v>
      </c>
      <c r="C1642">
        <v>1</v>
      </c>
      <c r="D1642">
        <v>11</v>
      </c>
      <c r="E1642">
        <v>1</v>
      </c>
      <c r="F1642" s="39">
        <v>225</v>
      </c>
      <c r="G1642" s="17" t="s">
        <v>12928</v>
      </c>
      <c r="H1642" s="11">
        <v>44982.695138888892</v>
      </c>
      <c r="I1642" s="26" t="s">
        <v>3429</v>
      </c>
      <c r="J1642"/>
      <c r="K1642"/>
      <c r="L1642"/>
    </row>
    <row r="1643" spans="1:12" x14ac:dyDescent="0.3">
      <c r="A1643">
        <v>2117</v>
      </c>
      <c r="B1643">
        <v>3</v>
      </c>
      <c r="C1643">
        <v>1</v>
      </c>
      <c r="D1643">
        <v>476</v>
      </c>
      <c r="E1643">
        <v>1</v>
      </c>
      <c r="F1643" s="39">
        <v>30</v>
      </c>
      <c r="G1643" s="17" t="s">
        <v>12928</v>
      </c>
      <c r="H1643" s="11">
        <v>44982.695138888892</v>
      </c>
      <c r="I1643" s="26" t="s">
        <v>3429</v>
      </c>
      <c r="J1643"/>
      <c r="K1643"/>
      <c r="L1643"/>
    </row>
    <row r="1644" spans="1:12" x14ac:dyDescent="0.3">
      <c r="A1644">
        <v>2118</v>
      </c>
      <c r="B1644">
        <v>1</v>
      </c>
      <c r="C1644">
        <v>15</v>
      </c>
      <c r="D1644">
        <v>624</v>
      </c>
      <c r="E1644">
        <v>1</v>
      </c>
      <c r="F1644" s="39">
        <v>137.5</v>
      </c>
      <c r="G1644" s="17" t="s">
        <v>12928</v>
      </c>
      <c r="H1644" s="11">
        <v>44978.536805555559</v>
      </c>
      <c r="I1644" s="26" t="s">
        <v>3430</v>
      </c>
      <c r="J1644"/>
      <c r="K1644"/>
      <c r="L1644"/>
    </row>
    <row r="1645" spans="1:12" x14ac:dyDescent="0.3">
      <c r="A1645">
        <v>2119</v>
      </c>
      <c r="B1645">
        <v>1</v>
      </c>
      <c r="C1645">
        <v>2</v>
      </c>
      <c r="D1645">
        <v>459</v>
      </c>
      <c r="E1645">
        <v>1</v>
      </c>
      <c r="F1645" s="39">
        <v>150</v>
      </c>
      <c r="G1645" s="17" t="s">
        <v>12928</v>
      </c>
      <c r="H1645" s="11">
        <v>44978.539583333331</v>
      </c>
      <c r="I1645" s="26" t="s">
        <v>3431</v>
      </c>
      <c r="J1645"/>
      <c r="K1645"/>
      <c r="L1645"/>
    </row>
    <row r="1646" spans="1:12" x14ac:dyDescent="0.3">
      <c r="A1646">
        <v>2119</v>
      </c>
      <c r="B1646">
        <v>1</v>
      </c>
      <c r="C1646">
        <v>2</v>
      </c>
      <c r="D1646">
        <v>461</v>
      </c>
      <c r="E1646">
        <v>1</v>
      </c>
      <c r="F1646" s="39">
        <v>100</v>
      </c>
      <c r="G1646" s="17" t="s">
        <v>12928</v>
      </c>
      <c r="H1646" s="11">
        <v>44978.539583333331</v>
      </c>
      <c r="I1646" s="26" t="s">
        <v>3431</v>
      </c>
      <c r="J1646"/>
      <c r="K1646"/>
      <c r="L1646"/>
    </row>
    <row r="1647" spans="1:12" x14ac:dyDescent="0.3">
      <c r="A1647">
        <v>2120</v>
      </c>
      <c r="B1647">
        <v>1</v>
      </c>
      <c r="C1647">
        <v>10</v>
      </c>
      <c r="D1647">
        <v>76</v>
      </c>
      <c r="E1647">
        <v>1</v>
      </c>
      <c r="F1647" s="39">
        <v>39.5</v>
      </c>
      <c r="G1647" s="17" t="s">
        <v>12928</v>
      </c>
      <c r="H1647" s="11">
        <v>44978.55</v>
      </c>
      <c r="I1647" s="26" t="s">
        <v>3432</v>
      </c>
      <c r="J1647"/>
      <c r="K1647"/>
      <c r="L1647"/>
    </row>
    <row r="1648" spans="1:12" x14ac:dyDescent="0.3">
      <c r="A1648">
        <v>2120</v>
      </c>
      <c r="B1648">
        <v>3</v>
      </c>
      <c r="C1648">
        <v>27</v>
      </c>
      <c r="D1648">
        <v>2793</v>
      </c>
      <c r="E1648">
        <v>1</v>
      </c>
      <c r="F1648" s="39">
        <v>675</v>
      </c>
      <c r="G1648" s="17" t="s">
        <v>12928</v>
      </c>
      <c r="H1648" s="11">
        <v>44982.75277777778</v>
      </c>
      <c r="I1648" s="26" t="s">
        <v>3433</v>
      </c>
      <c r="J1648"/>
      <c r="K1648"/>
      <c r="L1648"/>
    </row>
    <row r="1649" spans="1:12" x14ac:dyDescent="0.3">
      <c r="A1649">
        <v>2120</v>
      </c>
      <c r="B1649">
        <v>3</v>
      </c>
      <c r="C1649">
        <v>27</v>
      </c>
      <c r="D1649">
        <v>4090</v>
      </c>
      <c r="E1649">
        <v>1</v>
      </c>
      <c r="F1649" s="39">
        <v>47.5</v>
      </c>
      <c r="G1649" s="17" t="s">
        <v>12928</v>
      </c>
      <c r="H1649" s="11">
        <v>44982.75277777778</v>
      </c>
      <c r="I1649" s="26" t="s">
        <v>3433</v>
      </c>
      <c r="J1649"/>
      <c r="K1649"/>
      <c r="L1649"/>
    </row>
    <row r="1650" spans="1:12" x14ac:dyDescent="0.3">
      <c r="A1650">
        <v>2121</v>
      </c>
      <c r="B1650">
        <v>1</v>
      </c>
      <c r="C1650">
        <v>5</v>
      </c>
      <c r="D1650">
        <v>4091</v>
      </c>
      <c r="E1650">
        <v>1</v>
      </c>
      <c r="F1650" s="39">
        <v>25</v>
      </c>
      <c r="G1650" s="17" t="s">
        <v>12928</v>
      </c>
      <c r="H1650" s="11">
        <v>44978.563194444447</v>
      </c>
      <c r="I1650" s="26" t="s">
        <v>3434</v>
      </c>
      <c r="J1650"/>
      <c r="K1650"/>
      <c r="L1650"/>
    </row>
    <row r="1651" spans="1:12" x14ac:dyDescent="0.3">
      <c r="A1651">
        <v>2121</v>
      </c>
      <c r="B1651">
        <v>3</v>
      </c>
      <c r="C1651">
        <v>30</v>
      </c>
      <c r="D1651">
        <v>3247</v>
      </c>
      <c r="E1651">
        <v>1</v>
      </c>
      <c r="F1651" s="39">
        <v>97.5</v>
      </c>
      <c r="G1651" s="17" t="s">
        <v>12928</v>
      </c>
      <c r="H1651" s="11">
        <v>44982.754861111112</v>
      </c>
      <c r="I1651" s="26" t="s">
        <v>3435</v>
      </c>
      <c r="J1651"/>
      <c r="K1651"/>
      <c r="L1651"/>
    </row>
    <row r="1652" spans="1:12" x14ac:dyDescent="0.3">
      <c r="A1652">
        <v>2121</v>
      </c>
      <c r="B1652">
        <v>3</v>
      </c>
      <c r="C1652">
        <v>30</v>
      </c>
      <c r="D1652">
        <v>3252</v>
      </c>
      <c r="E1652">
        <v>1</v>
      </c>
      <c r="F1652" s="39">
        <v>82.5</v>
      </c>
      <c r="G1652" s="17" t="s">
        <v>12928</v>
      </c>
      <c r="H1652" s="11">
        <v>44982.754861111112</v>
      </c>
      <c r="I1652" s="26" t="s">
        <v>3435</v>
      </c>
      <c r="J1652"/>
      <c r="K1652"/>
      <c r="L1652"/>
    </row>
    <row r="1653" spans="1:12" x14ac:dyDescent="0.3">
      <c r="A1653">
        <v>2122</v>
      </c>
      <c r="B1653">
        <v>3</v>
      </c>
      <c r="C1653">
        <v>27</v>
      </c>
      <c r="D1653">
        <v>189</v>
      </c>
      <c r="E1653">
        <v>1</v>
      </c>
      <c r="F1653" s="39">
        <v>174.5</v>
      </c>
      <c r="G1653" s="17" t="s">
        <v>12928</v>
      </c>
      <c r="H1653" s="11">
        <v>44982.761111111111</v>
      </c>
      <c r="I1653" s="26" t="s">
        <v>3436</v>
      </c>
      <c r="J1653"/>
      <c r="K1653"/>
      <c r="L1653"/>
    </row>
    <row r="1654" spans="1:12" x14ac:dyDescent="0.3">
      <c r="A1654">
        <v>2122</v>
      </c>
      <c r="B1654">
        <v>3</v>
      </c>
      <c r="C1654">
        <v>27</v>
      </c>
      <c r="D1654">
        <v>4091</v>
      </c>
      <c r="E1654">
        <v>1</v>
      </c>
      <c r="F1654" s="39">
        <v>25</v>
      </c>
      <c r="G1654" s="17" t="s">
        <v>12928</v>
      </c>
      <c r="H1654" s="11">
        <v>44982.761111111111</v>
      </c>
      <c r="I1654" s="26" t="s">
        <v>3436</v>
      </c>
      <c r="J1654"/>
      <c r="K1654"/>
      <c r="L1654"/>
    </row>
    <row r="1655" spans="1:12" x14ac:dyDescent="0.3">
      <c r="A1655">
        <v>2123</v>
      </c>
      <c r="B1655">
        <v>3</v>
      </c>
      <c r="C1655">
        <v>27</v>
      </c>
      <c r="D1655">
        <v>1098</v>
      </c>
      <c r="E1655">
        <v>1</v>
      </c>
      <c r="F1655" s="39">
        <v>187.5</v>
      </c>
      <c r="G1655" s="17" t="s">
        <v>12928</v>
      </c>
      <c r="H1655" s="11">
        <v>44982.775000000001</v>
      </c>
      <c r="I1655" s="26" t="s">
        <v>3437</v>
      </c>
      <c r="J1655"/>
      <c r="K1655"/>
      <c r="L1655"/>
    </row>
    <row r="1656" spans="1:12" x14ac:dyDescent="0.3">
      <c r="A1656">
        <v>2124</v>
      </c>
      <c r="B1656">
        <v>3</v>
      </c>
      <c r="C1656">
        <v>1</v>
      </c>
      <c r="D1656">
        <v>464</v>
      </c>
      <c r="E1656">
        <v>1</v>
      </c>
      <c r="F1656" s="39">
        <v>75</v>
      </c>
      <c r="G1656" s="17" t="s">
        <v>12928</v>
      </c>
      <c r="H1656" s="11">
        <v>44982.807638888888</v>
      </c>
      <c r="I1656" s="26" t="s">
        <v>3438</v>
      </c>
      <c r="J1656"/>
      <c r="K1656"/>
      <c r="L1656"/>
    </row>
    <row r="1657" spans="1:12" x14ac:dyDescent="0.3">
      <c r="A1657">
        <v>2125</v>
      </c>
      <c r="B1657">
        <v>1</v>
      </c>
      <c r="C1657">
        <v>10</v>
      </c>
      <c r="D1657">
        <v>4090</v>
      </c>
      <c r="E1657">
        <v>1</v>
      </c>
      <c r="F1657" s="39">
        <v>47.5</v>
      </c>
      <c r="G1657" s="17" t="s">
        <v>12928</v>
      </c>
      <c r="H1657" s="11">
        <v>44978.599305555559</v>
      </c>
      <c r="I1657" s="26" t="s">
        <v>3439</v>
      </c>
      <c r="J1657"/>
      <c r="K1657"/>
      <c r="L1657"/>
    </row>
    <row r="1658" spans="1:12" x14ac:dyDescent="0.3">
      <c r="A1658">
        <v>2127</v>
      </c>
      <c r="B1658">
        <v>3</v>
      </c>
      <c r="C1658">
        <v>19</v>
      </c>
      <c r="D1658">
        <v>3469</v>
      </c>
      <c r="E1658">
        <v>1</v>
      </c>
      <c r="F1658" s="39">
        <v>699.5</v>
      </c>
      <c r="G1658" s="17" t="s">
        <v>12928</v>
      </c>
      <c r="H1658" s="11">
        <v>44982.834027777775</v>
      </c>
      <c r="I1658" s="26" t="s">
        <v>3440</v>
      </c>
      <c r="J1658"/>
      <c r="K1658"/>
      <c r="L1658"/>
    </row>
    <row r="1659" spans="1:12" x14ac:dyDescent="0.3">
      <c r="A1659">
        <v>2127</v>
      </c>
      <c r="B1659">
        <v>3</v>
      </c>
      <c r="C1659">
        <v>19</v>
      </c>
      <c r="D1659">
        <v>476</v>
      </c>
      <c r="E1659">
        <v>1</v>
      </c>
      <c r="F1659" s="39">
        <v>30</v>
      </c>
      <c r="G1659" s="17" t="s">
        <v>12928</v>
      </c>
      <c r="H1659" s="11">
        <v>44982.834027777775</v>
      </c>
      <c r="I1659" s="26" t="s">
        <v>3440</v>
      </c>
      <c r="J1659"/>
      <c r="K1659"/>
      <c r="L1659"/>
    </row>
    <row r="1660" spans="1:12" x14ac:dyDescent="0.3">
      <c r="A1660">
        <v>2128</v>
      </c>
      <c r="B1660">
        <v>1</v>
      </c>
      <c r="C1660">
        <v>10</v>
      </c>
      <c r="D1660">
        <v>474</v>
      </c>
      <c r="E1660">
        <v>1</v>
      </c>
      <c r="F1660" s="39">
        <v>50</v>
      </c>
      <c r="G1660" s="17" t="s">
        <v>12928</v>
      </c>
      <c r="H1660" s="11">
        <v>44978.63958333333</v>
      </c>
      <c r="I1660" s="26" t="s">
        <v>3441</v>
      </c>
      <c r="J1660"/>
      <c r="K1660"/>
      <c r="L1660"/>
    </row>
    <row r="1661" spans="1:12" x14ac:dyDescent="0.3">
      <c r="A1661">
        <v>2129</v>
      </c>
      <c r="B1661">
        <v>4</v>
      </c>
      <c r="C1661">
        <v>2</v>
      </c>
      <c r="D1661">
        <v>2850</v>
      </c>
      <c r="E1661">
        <v>1</v>
      </c>
      <c r="F1661" s="39">
        <v>297.5</v>
      </c>
      <c r="G1661" s="17" t="s">
        <v>12928</v>
      </c>
      <c r="H1661" s="11">
        <v>45029.517361111109</v>
      </c>
      <c r="I1661" s="26" t="s">
        <v>3442</v>
      </c>
      <c r="J1661"/>
      <c r="K1661"/>
      <c r="L1661"/>
    </row>
    <row r="1662" spans="1:12" x14ac:dyDescent="0.3">
      <c r="A1662">
        <v>2129</v>
      </c>
      <c r="B1662">
        <v>4</v>
      </c>
      <c r="C1662">
        <v>2</v>
      </c>
      <c r="D1662">
        <v>2848</v>
      </c>
      <c r="E1662">
        <v>1</v>
      </c>
      <c r="F1662" s="39">
        <v>297.5</v>
      </c>
      <c r="G1662" s="17" t="s">
        <v>12928</v>
      </c>
      <c r="H1662" s="11">
        <v>45029.517361111109</v>
      </c>
      <c r="I1662" s="26" t="s">
        <v>3442</v>
      </c>
      <c r="J1662"/>
      <c r="K1662"/>
      <c r="L1662"/>
    </row>
    <row r="1663" spans="1:12" x14ac:dyDescent="0.3">
      <c r="A1663">
        <v>2129</v>
      </c>
      <c r="B1663">
        <v>4</v>
      </c>
      <c r="C1663">
        <v>2</v>
      </c>
      <c r="D1663">
        <v>16</v>
      </c>
      <c r="E1663">
        <v>1</v>
      </c>
      <c r="F1663" s="39">
        <v>225</v>
      </c>
      <c r="G1663" s="17" t="s">
        <v>12928</v>
      </c>
      <c r="H1663" s="11">
        <v>45029.517361111109</v>
      </c>
      <c r="I1663" s="26" t="s">
        <v>3442</v>
      </c>
      <c r="J1663"/>
      <c r="K1663"/>
      <c r="L1663"/>
    </row>
    <row r="1664" spans="1:12" x14ac:dyDescent="0.3">
      <c r="A1664">
        <v>2129</v>
      </c>
      <c r="B1664">
        <v>4</v>
      </c>
      <c r="C1664">
        <v>2</v>
      </c>
      <c r="D1664">
        <v>3413</v>
      </c>
      <c r="E1664">
        <v>1</v>
      </c>
      <c r="F1664" s="39">
        <v>1100</v>
      </c>
      <c r="G1664" s="17" t="s">
        <v>12928</v>
      </c>
      <c r="H1664" s="11">
        <v>45029.517361111109</v>
      </c>
      <c r="I1664" s="26" t="s">
        <v>3442</v>
      </c>
      <c r="J1664"/>
      <c r="K1664"/>
      <c r="L1664"/>
    </row>
    <row r="1665" spans="1:12" x14ac:dyDescent="0.3">
      <c r="A1665">
        <v>2131</v>
      </c>
      <c r="B1665">
        <v>4</v>
      </c>
      <c r="C1665">
        <v>2</v>
      </c>
      <c r="D1665">
        <v>2754</v>
      </c>
      <c r="E1665">
        <v>1</v>
      </c>
      <c r="F1665" s="39">
        <v>275</v>
      </c>
      <c r="G1665" s="17" t="s">
        <v>12928</v>
      </c>
      <c r="H1665" s="11">
        <v>45029.54583333333</v>
      </c>
      <c r="I1665" s="26" t="s">
        <v>3443</v>
      </c>
      <c r="J1665"/>
      <c r="K1665"/>
      <c r="L1665"/>
    </row>
    <row r="1666" spans="1:12" x14ac:dyDescent="0.3">
      <c r="A1666">
        <v>2135</v>
      </c>
      <c r="B1666">
        <v>3</v>
      </c>
      <c r="C1666">
        <v>1</v>
      </c>
      <c r="D1666">
        <v>3379</v>
      </c>
      <c r="E1666">
        <v>1</v>
      </c>
      <c r="F1666" s="39">
        <v>299.5</v>
      </c>
      <c r="G1666" s="17" t="s">
        <v>12928</v>
      </c>
      <c r="H1666" s="11">
        <v>44982.877083333333</v>
      </c>
      <c r="I1666" s="26" t="s">
        <v>3444</v>
      </c>
      <c r="J1666"/>
      <c r="K1666"/>
      <c r="L1666"/>
    </row>
    <row r="1667" spans="1:12" x14ac:dyDescent="0.3">
      <c r="A1667">
        <v>2135</v>
      </c>
      <c r="B1667">
        <v>4</v>
      </c>
      <c r="C1667">
        <v>2</v>
      </c>
      <c r="D1667">
        <v>3439</v>
      </c>
      <c r="E1667">
        <v>1</v>
      </c>
      <c r="F1667" s="39">
        <v>699.5</v>
      </c>
      <c r="G1667" s="17" t="s">
        <v>12928</v>
      </c>
      <c r="H1667" s="11">
        <v>45029.612500000003</v>
      </c>
      <c r="I1667" s="26" t="s">
        <v>3445</v>
      </c>
      <c r="J1667"/>
      <c r="K1667"/>
      <c r="L1667"/>
    </row>
    <row r="1668" spans="1:12" x14ac:dyDescent="0.3">
      <c r="A1668">
        <v>2135</v>
      </c>
      <c r="B1668">
        <v>4</v>
      </c>
      <c r="C1668">
        <v>2</v>
      </c>
      <c r="D1668">
        <v>611</v>
      </c>
      <c r="E1668">
        <v>1</v>
      </c>
      <c r="F1668" s="39">
        <v>627.5</v>
      </c>
      <c r="G1668" s="17" t="s">
        <v>12928</v>
      </c>
      <c r="H1668" s="11">
        <v>45029.612500000003</v>
      </c>
      <c r="I1668" s="26" t="s">
        <v>3445</v>
      </c>
      <c r="J1668"/>
      <c r="K1668"/>
      <c r="L1668"/>
    </row>
    <row r="1669" spans="1:12" x14ac:dyDescent="0.3">
      <c r="A1669">
        <v>2137</v>
      </c>
      <c r="B1669">
        <v>3</v>
      </c>
      <c r="C1669">
        <v>1</v>
      </c>
      <c r="D1669">
        <v>4076</v>
      </c>
      <c r="E1669">
        <v>1</v>
      </c>
      <c r="F1669" s="39">
        <v>49.5</v>
      </c>
      <c r="G1669" s="17" t="s">
        <v>12928</v>
      </c>
      <c r="H1669" s="11">
        <v>44982.890277777777</v>
      </c>
      <c r="I1669" s="26" t="s">
        <v>3446</v>
      </c>
      <c r="J1669"/>
      <c r="K1669"/>
      <c r="L1669"/>
    </row>
    <row r="1670" spans="1:12" x14ac:dyDescent="0.3">
      <c r="A1670">
        <v>2137</v>
      </c>
      <c r="B1670">
        <v>3</v>
      </c>
      <c r="C1670">
        <v>1</v>
      </c>
      <c r="D1670">
        <v>4078</v>
      </c>
      <c r="E1670">
        <v>1</v>
      </c>
      <c r="F1670" s="39">
        <v>49.5</v>
      </c>
      <c r="G1670" s="17" t="s">
        <v>12928</v>
      </c>
      <c r="H1670" s="11">
        <v>44982.890277777777</v>
      </c>
      <c r="I1670" s="26" t="s">
        <v>3446</v>
      </c>
      <c r="J1670"/>
      <c r="K1670"/>
      <c r="L1670"/>
    </row>
    <row r="1671" spans="1:12" x14ac:dyDescent="0.3">
      <c r="A1671">
        <v>2138</v>
      </c>
      <c r="B1671">
        <v>4</v>
      </c>
      <c r="C1671">
        <v>2</v>
      </c>
      <c r="D1671">
        <v>624</v>
      </c>
      <c r="E1671">
        <v>1</v>
      </c>
      <c r="F1671" s="39">
        <v>137.5</v>
      </c>
      <c r="G1671" s="17" t="s">
        <v>12928</v>
      </c>
      <c r="H1671" s="11">
        <v>45029.661805555559</v>
      </c>
      <c r="I1671" s="26" t="s">
        <v>3447</v>
      </c>
      <c r="J1671"/>
      <c r="K1671"/>
      <c r="L1671"/>
    </row>
    <row r="1672" spans="1:12" x14ac:dyDescent="0.3">
      <c r="A1672">
        <v>2139</v>
      </c>
      <c r="B1672">
        <v>4</v>
      </c>
      <c r="C1672">
        <v>2</v>
      </c>
      <c r="D1672">
        <v>2828</v>
      </c>
      <c r="E1672">
        <v>1</v>
      </c>
      <c r="F1672" s="39">
        <v>400</v>
      </c>
      <c r="G1672" s="17" t="s">
        <v>12928</v>
      </c>
      <c r="H1672" s="11">
        <v>45029.692361111112</v>
      </c>
      <c r="I1672" s="26" t="s">
        <v>3448</v>
      </c>
      <c r="J1672"/>
      <c r="K1672"/>
      <c r="L1672"/>
    </row>
    <row r="1673" spans="1:12" x14ac:dyDescent="0.3">
      <c r="A1673">
        <v>2141</v>
      </c>
      <c r="B1673">
        <v>3</v>
      </c>
      <c r="C1673">
        <v>1</v>
      </c>
      <c r="D1673">
        <v>3592</v>
      </c>
      <c r="E1673">
        <v>1</v>
      </c>
      <c r="F1673" s="39">
        <v>549.5</v>
      </c>
      <c r="G1673" s="17" t="s">
        <v>12928</v>
      </c>
      <c r="H1673" s="11">
        <v>44982.956250000003</v>
      </c>
      <c r="I1673" s="26" t="s">
        <v>3449</v>
      </c>
      <c r="J1673"/>
      <c r="K1673"/>
      <c r="L1673"/>
    </row>
    <row r="1674" spans="1:12" x14ac:dyDescent="0.3">
      <c r="A1674">
        <v>2141</v>
      </c>
      <c r="B1674">
        <v>4</v>
      </c>
      <c r="C1674">
        <v>2</v>
      </c>
      <c r="D1674">
        <v>3227</v>
      </c>
      <c r="E1674">
        <v>1</v>
      </c>
      <c r="F1674" s="39">
        <v>34.5</v>
      </c>
      <c r="G1674" s="17" t="s">
        <v>12928</v>
      </c>
      <c r="H1674" s="11">
        <v>45029.704861111109</v>
      </c>
      <c r="I1674" s="26" t="s">
        <v>3450</v>
      </c>
      <c r="J1674"/>
      <c r="K1674"/>
      <c r="L1674"/>
    </row>
    <row r="1675" spans="1:12" x14ac:dyDescent="0.3">
      <c r="A1675">
        <v>2144</v>
      </c>
      <c r="B1675">
        <v>3</v>
      </c>
      <c r="C1675">
        <v>30</v>
      </c>
      <c r="D1675">
        <v>634</v>
      </c>
      <c r="E1675">
        <v>1</v>
      </c>
      <c r="F1675" s="39">
        <v>349.5</v>
      </c>
      <c r="G1675" s="17" t="s">
        <v>12928</v>
      </c>
      <c r="H1675" s="11">
        <v>44983.484027777777</v>
      </c>
      <c r="I1675" s="26" t="s">
        <v>3451</v>
      </c>
      <c r="J1675"/>
      <c r="K1675"/>
      <c r="L1675"/>
    </row>
    <row r="1676" spans="1:12" x14ac:dyDescent="0.3">
      <c r="A1676">
        <v>2145</v>
      </c>
      <c r="B1676">
        <v>3</v>
      </c>
      <c r="C1676">
        <v>30</v>
      </c>
      <c r="D1676">
        <v>3306</v>
      </c>
      <c r="E1676">
        <v>1</v>
      </c>
      <c r="F1676" s="39">
        <v>47.5</v>
      </c>
      <c r="G1676" s="17" t="s">
        <v>12928</v>
      </c>
      <c r="H1676" s="11">
        <v>44983.491666666669</v>
      </c>
      <c r="I1676" s="26" t="s">
        <v>3452</v>
      </c>
      <c r="J1676"/>
      <c r="K1676"/>
      <c r="L1676"/>
    </row>
    <row r="1677" spans="1:12" x14ac:dyDescent="0.3">
      <c r="A1677">
        <v>2146</v>
      </c>
      <c r="B1677">
        <v>1</v>
      </c>
      <c r="C1677">
        <v>14</v>
      </c>
      <c r="D1677">
        <v>2166</v>
      </c>
      <c r="E1677">
        <v>1</v>
      </c>
      <c r="F1677" s="39">
        <v>94</v>
      </c>
      <c r="G1677" s="17" t="s">
        <v>12928</v>
      </c>
      <c r="H1677" s="11">
        <v>44978.763194444444</v>
      </c>
      <c r="I1677" s="26" t="s">
        <v>3453</v>
      </c>
      <c r="J1677"/>
      <c r="K1677"/>
      <c r="L1677"/>
    </row>
    <row r="1678" spans="1:12" x14ac:dyDescent="0.3">
      <c r="A1678">
        <v>2146</v>
      </c>
      <c r="B1678">
        <v>1</v>
      </c>
      <c r="C1678">
        <v>14</v>
      </c>
      <c r="D1678">
        <v>3240</v>
      </c>
      <c r="E1678">
        <v>1</v>
      </c>
      <c r="F1678" s="39">
        <v>54.05</v>
      </c>
      <c r="G1678" s="17" t="s">
        <v>12928</v>
      </c>
      <c r="H1678" s="11">
        <v>44978.763194444444</v>
      </c>
      <c r="I1678" s="26" t="s">
        <v>3453</v>
      </c>
      <c r="J1678"/>
      <c r="K1678"/>
      <c r="L1678"/>
    </row>
    <row r="1679" spans="1:12" x14ac:dyDescent="0.3">
      <c r="A1679">
        <v>2146</v>
      </c>
      <c r="B1679">
        <v>1</v>
      </c>
      <c r="C1679">
        <v>14</v>
      </c>
      <c r="D1679">
        <v>3300</v>
      </c>
      <c r="E1679">
        <v>1</v>
      </c>
      <c r="F1679" s="39">
        <v>129.25</v>
      </c>
      <c r="G1679" s="17" t="s">
        <v>12928</v>
      </c>
      <c r="H1679" s="11">
        <v>44978.763194444444</v>
      </c>
      <c r="I1679" s="26" t="s">
        <v>3453</v>
      </c>
      <c r="J1679"/>
      <c r="K1679"/>
      <c r="L1679"/>
    </row>
    <row r="1680" spans="1:12" x14ac:dyDescent="0.3">
      <c r="A1680">
        <v>2146</v>
      </c>
      <c r="B1680">
        <v>1</v>
      </c>
      <c r="C1680">
        <v>14</v>
      </c>
      <c r="D1680">
        <v>3268</v>
      </c>
      <c r="E1680">
        <v>4</v>
      </c>
      <c r="F1680" s="39">
        <v>47</v>
      </c>
      <c r="G1680" s="17" t="s">
        <v>12928</v>
      </c>
      <c r="H1680" s="11">
        <v>44978.763194444444</v>
      </c>
      <c r="I1680" s="26" t="s">
        <v>3453</v>
      </c>
      <c r="J1680"/>
      <c r="K1680"/>
      <c r="L1680"/>
    </row>
    <row r="1681" spans="1:12" x14ac:dyDescent="0.3">
      <c r="A1681">
        <v>2146</v>
      </c>
      <c r="B1681">
        <v>1</v>
      </c>
      <c r="C1681">
        <v>14</v>
      </c>
      <c r="D1681">
        <v>2160</v>
      </c>
      <c r="E1681">
        <v>10</v>
      </c>
      <c r="F1681" s="39">
        <v>282</v>
      </c>
      <c r="G1681" s="17" t="s">
        <v>12928</v>
      </c>
      <c r="H1681" s="11">
        <v>44978.763194444444</v>
      </c>
      <c r="I1681" s="26" t="s">
        <v>3453</v>
      </c>
      <c r="J1681"/>
      <c r="K1681"/>
      <c r="L1681"/>
    </row>
    <row r="1682" spans="1:12" x14ac:dyDescent="0.3">
      <c r="A1682">
        <v>2147</v>
      </c>
      <c r="B1682">
        <v>1</v>
      </c>
      <c r="C1682">
        <v>10</v>
      </c>
      <c r="D1682">
        <v>4090</v>
      </c>
      <c r="E1682">
        <v>1</v>
      </c>
      <c r="F1682" s="39">
        <v>47.5</v>
      </c>
      <c r="G1682" s="17" t="s">
        <v>12928</v>
      </c>
      <c r="H1682" s="11">
        <v>44978.767361111109</v>
      </c>
      <c r="I1682" s="26" t="s">
        <v>3454</v>
      </c>
      <c r="J1682"/>
      <c r="K1682"/>
      <c r="L1682"/>
    </row>
    <row r="1683" spans="1:12" x14ac:dyDescent="0.3">
      <c r="A1683">
        <v>2148</v>
      </c>
      <c r="B1683">
        <v>1</v>
      </c>
      <c r="C1683">
        <v>10</v>
      </c>
      <c r="D1683">
        <v>4088</v>
      </c>
      <c r="E1683">
        <v>1</v>
      </c>
      <c r="F1683" s="39">
        <v>10</v>
      </c>
      <c r="G1683" s="17" t="s">
        <v>12928</v>
      </c>
      <c r="H1683" s="11">
        <v>44978.780555555553</v>
      </c>
      <c r="I1683" s="26" t="s">
        <v>3455</v>
      </c>
      <c r="J1683"/>
      <c r="K1683"/>
      <c r="L1683"/>
    </row>
    <row r="1684" spans="1:12" x14ac:dyDescent="0.3">
      <c r="A1684">
        <v>2148</v>
      </c>
      <c r="B1684">
        <v>1</v>
      </c>
      <c r="C1684">
        <v>10</v>
      </c>
      <c r="D1684">
        <v>475</v>
      </c>
      <c r="E1684">
        <v>1</v>
      </c>
      <c r="F1684" s="39">
        <v>50</v>
      </c>
      <c r="G1684" s="17" t="s">
        <v>12928</v>
      </c>
      <c r="H1684" s="11">
        <v>44978.780555555553</v>
      </c>
      <c r="I1684" s="26" t="s">
        <v>3455</v>
      </c>
      <c r="J1684"/>
      <c r="K1684"/>
      <c r="L1684"/>
    </row>
    <row r="1685" spans="1:12" x14ac:dyDescent="0.3">
      <c r="A1685">
        <v>2148</v>
      </c>
      <c r="B1685">
        <v>1</v>
      </c>
      <c r="C1685">
        <v>10</v>
      </c>
      <c r="D1685">
        <v>458</v>
      </c>
      <c r="E1685">
        <v>2</v>
      </c>
      <c r="F1685" s="39">
        <v>400</v>
      </c>
      <c r="G1685" s="17" t="s">
        <v>12928</v>
      </c>
      <c r="H1685" s="11">
        <v>44978.780555555553</v>
      </c>
      <c r="I1685" s="26" t="s">
        <v>3455</v>
      </c>
      <c r="J1685"/>
      <c r="K1685"/>
      <c r="L1685"/>
    </row>
    <row r="1686" spans="1:12" x14ac:dyDescent="0.3">
      <c r="A1686">
        <v>2148</v>
      </c>
      <c r="B1686">
        <v>1</v>
      </c>
      <c r="C1686">
        <v>10</v>
      </c>
      <c r="D1686">
        <v>4078</v>
      </c>
      <c r="E1686">
        <v>2</v>
      </c>
      <c r="F1686" s="39">
        <v>99</v>
      </c>
      <c r="G1686" s="17" t="s">
        <v>12928</v>
      </c>
      <c r="H1686" s="11">
        <v>44978.780555555553</v>
      </c>
      <c r="I1686" s="26" t="s">
        <v>3455</v>
      </c>
      <c r="J1686"/>
      <c r="K1686"/>
      <c r="L1686"/>
    </row>
    <row r="1687" spans="1:12" x14ac:dyDescent="0.3">
      <c r="A1687">
        <v>2148</v>
      </c>
      <c r="B1687">
        <v>3</v>
      </c>
      <c r="C1687">
        <v>1</v>
      </c>
      <c r="D1687">
        <v>1167</v>
      </c>
      <c r="E1687">
        <v>1</v>
      </c>
      <c r="F1687" s="39">
        <v>25</v>
      </c>
      <c r="G1687" s="17" t="s">
        <v>12928</v>
      </c>
      <c r="H1687" s="11">
        <v>44983.566666666666</v>
      </c>
      <c r="I1687" s="26" t="s">
        <v>3456</v>
      </c>
      <c r="J1687"/>
      <c r="K1687"/>
      <c r="L1687"/>
    </row>
    <row r="1688" spans="1:12" x14ac:dyDescent="0.3">
      <c r="A1688">
        <v>2148</v>
      </c>
      <c r="B1688">
        <v>3</v>
      </c>
      <c r="C1688">
        <v>1</v>
      </c>
      <c r="D1688">
        <v>1166</v>
      </c>
      <c r="E1688">
        <v>1</v>
      </c>
      <c r="F1688" s="39">
        <v>25</v>
      </c>
      <c r="G1688" s="17" t="s">
        <v>12928</v>
      </c>
      <c r="H1688" s="11">
        <v>44983.566666666666</v>
      </c>
      <c r="I1688" s="26" t="s">
        <v>3456</v>
      </c>
      <c r="J1688"/>
      <c r="K1688"/>
      <c r="L1688"/>
    </row>
    <row r="1689" spans="1:12" x14ac:dyDescent="0.3">
      <c r="A1689">
        <v>2148</v>
      </c>
      <c r="B1689">
        <v>3</v>
      </c>
      <c r="C1689">
        <v>1</v>
      </c>
      <c r="D1689">
        <v>4216</v>
      </c>
      <c r="E1689">
        <v>1</v>
      </c>
      <c r="F1689" s="39">
        <v>2.5</v>
      </c>
      <c r="G1689" s="17" t="s">
        <v>12928</v>
      </c>
      <c r="H1689" s="11">
        <v>44983.566666666666</v>
      </c>
      <c r="I1689" s="26" t="s">
        <v>3456</v>
      </c>
      <c r="J1689"/>
      <c r="K1689"/>
      <c r="L1689"/>
    </row>
    <row r="1690" spans="1:12" x14ac:dyDescent="0.3">
      <c r="A1690">
        <v>2148</v>
      </c>
      <c r="B1690">
        <v>3</v>
      </c>
      <c r="C1690">
        <v>1</v>
      </c>
      <c r="D1690">
        <v>4222</v>
      </c>
      <c r="E1690">
        <v>1</v>
      </c>
      <c r="F1690" s="39">
        <v>2.5</v>
      </c>
      <c r="G1690" s="17" t="s">
        <v>12928</v>
      </c>
      <c r="H1690" s="11">
        <v>44983.566666666666</v>
      </c>
      <c r="I1690" s="26" t="s">
        <v>3456</v>
      </c>
      <c r="J1690"/>
      <c r="K1690"/>
      <c r="L1690"/>
    </row>
    <row r="1691" spans="1:12" x14ac:dyDescent="0.3">
      <c r="A1691">
        <v>2148</v>
      </c>
      <c r="B1691">
        <v>3</v>
      </c>
      <c r="C1691">
        <v>1</v>
      </c>
      <c r="D1691">
        <v>4210</v>
      </c>
      <c r="E1691">
        <v>1</v>
      </c>
      <c r="F1691" s="39">
        <v>2.5</v>
      </c>
      <c r="G1691" s="17" t="s">
        <v>12928</v>
      </c>
      <c r="H1691" s="11">
        <v>44983.566666666666</v>
      </c>
      <c r="I1691" s="26" t="s">
        <v>3456</v>
      </c>
      <c r="J1691"/>
      <c r="K1691"/>
      <c r="L1691"/>
    </row>
    <row r="1692" spans="1:12" x14ac:dyDescent="0.3">
      <c r="A1692">
        <v>2149</v>
      </c>
      <c r="B1692">
        <v>1</v>
      </c>
      <c r="C1692">
        <v>10</v>
      </c>
      <c r="D1692">
        <v>3972</v>
      </c>
      <c r="E1692">
        <v>1</v>
      </c>
      <c r="F1692" s="39">
        <v>50</v>
      </c>
      <c r="G1692" s="17" t="s">
        <v>12928</v>
      </c>
      <c r="H1692" s="11">
        <v>44978.781944444447</v>
      </c>
      <c r="I1692" s="26" t="s">
        <v>3457</v>
      </c>
      <c r="J1692"/>
      <c r="K1692"/>
      <c r="L1692"/>
    </row>
    <row r="1693" spans="1:12" x14ac:dyDescent="0.3">
      <c r="A1693">
        <v>2149</v>
      </c>
      <c r="B1693">
        <v>1</v>
      </c>
      <c r="C1693">
        <v>10</v>
      </c>
      <c r="D1693">
        <v>4078</v>
      </c>
      <c r="E1693">
        <v>1</v>
      </c>
      <c r="F1693" s="39">
        <v>49.5</v>
      </c>
      <c r="G1693" s="17" t="s">
        <v>12928</v>
      </c>
      <c r="H1693" s="11">
        <v>44978.781944444447</v>
      </c>
      <c r="I1693" s="26" t="s">
        <v>3457</v>
      </c>
      <c r="J1693"/>
      <c r="K1693"/>
      <c r="L1693"/>
    </row>
    <row r="1694" spans="1:12" x14ac:dyDescent="0.3">
      <c r="A1694">
        <v>2149</v>
      </c>
      <c r="B1694">
        <v>3</v>
      </c>
      <c r="C1694">
        <v>1</v>
      </c>
      <c r="D1694">
        <v>3516</v>
      </c>
      <c r="E1694">
        <v>1</v>
      </c>
      <c r="F1694" s="39">
        <v>217.5</v>
      </c>
      <c r="G1694" s="17" t="s">
        <v>12928</v>
      </c>
      <c r="H1694" s="11">
        <v>44983.584722222222</v>
      </c>
      <c r="I1694" s="26" t="s">
        <v>3458</v>
      </c>
      <c r="J1694"/>
      <c r="K1694"/>
      <c r="L1694"/>
    </row>
    <row r="1695" spans="1:12" x14ac:dyDescent="0.3">
      <c r="A1695">
        <v>2152</v>
      </c>
      <c r="B1695">
        <v>3</v>
      </c>
      <c r="C1695">
        <v>19</v>
      </c>
      <c r="D1695">
        <v>13</v>
      </c>
      <c r="E1695">
        <v>1</v>
      </c>
      <c r="F1695" s="39">
        <v>1025</v>
      </c>
      <c r="G1695" s="17" t="s">
        <v>12928</v>
      </c>
      <c r="H1695" s="11">
        <v>44983.65347222222</v>
      </c>
      <c r="I1695" s="26" t="s">
        <v>3459</v>
      </c>
      <c r="J1695"/>
      <c r="K1695"/>
      <c r="L1695"/>
    </row>
    <row r="1696" spans="1:12" x14ac:dyDescent="0.3">
      <c r="A1696">
        <v>2155</v>
      </c>
      <c r="B1696">
        <v>3</v>
      </c>
      <c r="C1696">
        <v>19</v>
      </c>
      <c r="D1696">
        <v>13</v>
      </c>
      <c r="E1696">
        <v>-1</v>
      </c>
      <c r="F1696" s="39">
        <v>-1025</v>
      </c>
      <c r="G1696" s="17" t="s">
        <v>130</v>
      </c>
      <c r="H1696" s="11">
        <v>44983.65625</v>
      </c>
      <c r="I1696" s="26" t="s">
        <v>12952</v>
      </c>
      <c r="J1696"/>
      <c r="K1696"/>
      <c r="L1696"/>
    </row>
    <row r="1697" spans="1:12" x14ac:dyDescent="0.3">
      <c r="A1697">
        <v>2156</v>
      </c>
      <c r="B1697">
        <v>3</v>
      </c>
      <c r="C1697">
        <v>19</v>
      </c>
      <c r="D1697">
        <v>13</v>
      </c>
      <c r="E1697">
        <v>1</v>
      </c>
      <c r="F1697" s="39">
        <v>1025</v>
      </c>
      <c r="G1697" s="17" t="s">
        <v>12928</v>
      </c>
      <c r="H1697" s="11">
        <v>44983.65625</v>
      </c>
      <c r="I1697" s="26" t="s">
        <v>3460</v>
      </c>
      <c r="J1697"/>
      <c r="K1697"/>
      <c r="L1697"/>
    </row>
    <row r="1698" spans="1:12" x14ac:dyDescent="0.3">
      <c r="A1698">
        <v>2157</v>
      </c>
      <c r="B1698">
        <v>1</v>
      </c>
      <c r="C1698">
        <v>10</v>
      </c>
      <c r="D1698">
        <v>476</v>
      </c>
      <c r="E1698">
        <v>1</v>
      </c>
      <c r="F1698" s="39">
        <v>30</v>
      </c>
      <c r="G1698" s="17" t="s">
        <v>12928</v>
      </c>
      <c r="H1698" s="11">
        <v>44978.879166666666</v>
      </c>
      <c r="I1698" s="26" t="s">
        <v>3461</v>
      </c>
      <c r="J1698"/>
      <c r="K1698"/>
      <c r="L1698"/>
    </row>
    <row r="1699" spans="1:12" x14ac:dyDescent="0.3">
      <c r="A1699">
        <v>2157</v>
      </c>
      <c r="B1699">
        <v>1</v>
      </c>
      <c r="C1699">
        <v>10</v>
      </c>
      <c r="D1699">
        <v>477</v>
      </c>
      <c r="E1699">
        <v>1</v>
      </c>
      <c r="F1699" s="39">
        <v>35</v>
      </c>
      <c r="G1699" s="17" t="s">
        <v>12928</v>
      </c>
      <c r="H1699" s="11">
        <v>44978.879166666666</v>
      </c>
      <c r="I1699" s="26" t="s">
        <v>3461</v>
      </c>
      <c r="J1699"/>
      <c r="K1699"/>
      <c r="L1699"/>
    </row>
    <row r="1700" spans="1:12" x14ac:dyDescent="0.3">
      <c r="A1700">
        <v>2157</v>
      </c>
      <c r="B1700">
        <v>1</v>
      </c>
      <c r="C1700">
        <v>10</v>
      </c>
      <c r="D1700">
        <v>459</v>
      </c>
      <c r="E1700">
        <v>1</v>
      </c>
      <c r="F1700" s="39">
        <v>150</v>
      </c>
      <c r="G1700" s="17" t="s">
        <v>12928</v>
      </c>
      <c r="H1700" s="11">
        <v>44978.879166666666</v>
      </c>
      <c r="I1700" s="26" t="s">
        <v>3461</v>
      </c>
      <c r="J1700"/>
      <c r="K1700"/>
      <c r="L1700"/>
    </row>
    <row r="1701" spans="1:12" x14ac:dyDescent="0.3">
      <c r="A1701">
        <v>2157</v>
      </c>
      <c r="B1701">
        <v>1</v>
      </c>
      <c r="C1701">
        <v>10</v>
      </c>
      <c r="D1701">
        <v>461</v>
      </c>
      <c r="E1701">
        <v>1</v>
      </c>
      <c r="F1701" s="39">
        <v>100</v>
      </c>
      <c r="G1701" s="17" t="s">
        <v>12928</v>
      </c>
      <c r="H1701" s="11">
        <v>44978.879166666666</v>
      </c>
      <c r="I1701" s="26" t="s">
        <v>3461</v>
      </c>
      <c r="J1701"/>
      <c r="K1701"/>
      <c r="L1701"/>
    </row>
    <row r="1702" spans="1:12" x14ac:dyDescent="0.3">
      <c r="A1702">
        <v>2157</v>
      </c>
      <c r="B1702">
        <v>1</v>
      </c>
      <c r="C1702">
        <v>10</v>
      </c>
      <c r="D1702">
        <v>458</v>
      </c>
      <c r="E1702">
        <v>1</v>
      </c>
      <c r="F1702" s="39">
        <v>200</v>
      </c>
      <c r="G1702" s="17" t="s">
        <v>12928</v>
      </c>
      <c r="H1702" s="11">
        <v>44978.879166666666</v>
      </c>
      <c r="I1702" s="26" t="s">
        <v>3461</v>
      </c>
      <c r="J1702"/>
      <c r="K1702"/>
      <c r="L1702"/>
    </row>
    <row r="1703" spans="1:12" x14ac:dyDescent="0.3">
      <c r="A1703">
        <v>2157</v>
      </c>
      <c r="B1703">
        <v>3</v>
      </c>
      <c r="C1703">
        <v>19</v>
      </c>
      <c r="D1703">
        <v>4202</v>
      </c>
      <c r="E1703">
        <v>1</v>
      </c>
      <c r="F1703" s="39">
        <v>2.5</v>
      </c>
      <c r="G1703" s="17" t="s">
        <v>12928</v>
      </c>
      <c r="H1703" s="11">
        <v>44983.68472222222</v>
      </c>
      <c r="I1703" s="26" t="s">
        <v>3462</v>
      </c>
      <c r="J1703"/>
      <c r="K1703"/>
      <c r="L1703"/>
    </row>
    <row r="1704" spans="1:12" x14ac:dyDescent="0.3">
      <c r="A1704">
        <v>2157</v>
      </c>
      <c r="B1704">
        <v>4</v>
      </c>
      <c r="C1704">
        <v>23</v>
      </c>
      <c r="D1704">
        <v>4091</v>
      </c>
      <c r="E1704">
        <v>1</v>
      </c>
      <c r="F1704" s="39">
        <v>25</v>
      </c>
      <c r="G1704" s="17" t="s">
        <v>12928</v>
      </c>
      <c r="H1704" s="11">
        <v>45029.959027777775</v>
      </c>
      <c r="I1704" s="26" t="s">
        <v>3463</v>
      </c>
      <c r="J1704"/>
      <c r="K1704"/>
      <c r="L1704"/>
    </row>
    <row r="1705" spans="1:12" x14ac:dyDescent="0.3">
      <c r="A1705">
        <v>2160</v>
      </c>
      <c r="B1705">
        <v>1</v>
      </c>
      <c r="C1705">
        <v>14</v>
      </c>
      <c r="D1705">
        <v>3268</v>
      </c>
      <c r="E1705">
        <v>1</v>
      </c>
      <c r="F1705" s="39">
        <v>12.5</v>
      </c>
      <c r="G1705" s="17" t="s">
        <v>12928</v>
      </c>
      <c r="H1705" s="11">
        <v>44978.88958333333</v>
      </c>
      <c r="I1705" s="26" t="s">
        <v>3464</v>
      </c>
      <c r="J1705"/>
      <c r="K1705"/>
      <c r="L1705"/>
    </row>
    <row r="1706" spans="1:12" x14ac:dyDescent="0.3">
      <c r="A1706">
        <v>2160</v>
      </c>
      <c r="B1706">
        <v>1</v>
      </c>
      <c r="C1706">
        <v>14</v>
      </c>
      <c r="D1706">
        <v>3303</v>
      </c>
      <c r="E1706">
        <v>1</v>
      </c>
      <c r="F1706" s="39">
        <v>162.5</v>
      </c>
      <c r="G1706" s="17" t="s">
        <v>12928</v>
      </c>
      <c r="H1706" s="11">
        <v>44978.88958333333</v>
      </c>
      <c r="I1706" s="26" t="s">
        <v>3464</v>
      </c>
      <c r="J1706"/>
      <c r="K1706"/>
      <c r="L1706"/>
    </row>
    <row r="1707" spans="1:12" x14ac:dyDescent="0.3">
      <c r="A1707">
        <v>2160</v>
      </c>
      <c r="B1707">
        <v>1</v>
      </c>
      <c r="C1707">
        <v>14</v>
      </c>
      <c r="D1707">
        <v>4078</v>
      </c>
      <c r="E1707">
        <v>1</v>
      </c>
      <c r="F1707" s="39">
        <v>49.5</v>
      </c>
      <c r="G1707" s="17" t="s">
        <v>12928</v>
      </c>
      <c r="H1707" s="11">
        <v>44978.88958333333</v>
      </c>
      <c r="I1707" s="26" t="s">
        <v>3464</v>
      </c>
      <c r="J1707"/>
      <c r="K1707"/>
      <c r="L1707"/>
    </row>
    <row r="1708" spans="1:12" x14ac:dyDescent="0.3">
      <c r="A1708">
        <v>2160</v>
      </c>
      <c r="B1708">
        <v>4</v>
      </c>
      <c r="C1708">
        <v>23</v>
      </c>
      <c r="D1708">
        <v>672</v>
      </c>
      <c r="E1708">
        <v>1</v>
      </c>
      <c r="F1708" s="39">
        <v>149.5</v>
      </c>
      <c r="G1708" s="17" t="s">
        <v>12928</v>
      </c>
      <c r="H1708" s="11">
        <v>45029.969444444447</v>
      </c>
      <c r="I1708" s="26" t="s">
        <v>3465</v>
      </c>
      <c r="J1708"/>
      <c r="K1708"/>
      <c r="L1708"/>
    </row>
    <row r="1709" spans="1:12" x14ac:dyDescent="0.3">
      <c r="A1709">
        <v>2162</v>
      </c>
      <c r="B1709">
        <v>4</v>
      </c>
      <c r="C1709">
        <v>23</v>
      </c>
      <c r="D1709">
        <v>4076</v>
      </c>
      <c r="E1709">
        <v>1</v>
      </c>
      <c r="F1709" s="39">
        <v>49.5</v>
      </c>
      <c r="G1709" s="17" t="s">
        <v>12928</v>
      </c>
      <c r="H1709" s="11">
        <v>45029.975694444445</v>
      </c>
      <c r="I1709" s="26" t="s">
        <v>3466</v>
      </c>
      <c r="J1709"/>
      <c r="K1709"/>
      <c r="L1709"/>
    </row>
    <row r="1710" spans="1:12" x14ac:dyDescent="0.3">
      <c r="A1710">
        <v>2164</v>
      </c>
      <c r="B1710">
        <v>3</v>
      </c>
      <c r="C1710">
        <v>4</v>
      </c>
      <c r="D1710">
        <v>76</v>
      </c>
      <c r="E1710">
        <v>1</v>
      </c>
      <c r="F1710" s="39">
        <v>39.5</v>
      </c>
      <c r="G1710" s="17" t="s">
        <v>12928</v>
      </c>
      <c r="H1710" s="11">
        <v>44983.803472222222</v>
      </c>
      <c r="I1710" s="26" t="s">
        <v>3467</v>
      </c>
      <c r="J1710"/>
      <c r="K1710"/>
      <c r="L1710"/>
    </row>
    <row r="1711" spans="1:12" x14ac:dyDescent="0.3">
      <c r="A1711">
        <v>2165</v>
      </c>
      <c r="B1711">
        <v>1</v>
      </c>
      <c r="C1711">
        <v>10</v>
      </c>
      <c r="D1711">
        <v>4090</v>
      </c>
      <c r="E1711">
        <v>3</v>
      </c>
      <c r="F1711" s="39">
        <v>142.5</v>
      </c>
      <c r="G1711" s="17" t="s">
        <v>12928</v>
      </c>
      <c r="H1711" s="11">
        <v>44979.455555555556</v>
      </c>
      <c r="I1711" s="26" t="s">
        <v>3468</v>
      </c>
      <c r="J1711"/>
      <c r="K1711"/>
      <c r="L1711"/>
    </row>
    <row r="1712" spans="1:12" x14ac:dyDescent="0.3">
      <c r="A1712">
        <v>2165</v>
      </c>
      <c r="B1712">
        <v>1</v>
      </c>
      <c r="C1712">
        <v>10</v>
      </c>
      <c r="D1712">
        <v>4092</v>
      </c>
      <c r="E1712">
        <v>5</v>
      </c>
      <c r="F1712" s="39">
        <v>125</v>
      </c>
      <c r="G1712" s="17" t="s">
        <v>12928</v>
      </c>
      <c r="H1712" s="11">
        <v>44979.455555555556</v>
      </c>
      <c r="I1712" s="26" t="s">
        <v>3468</v>
      </c>
      <c r="J1712"/>
      <c r="K1712"/>
      <c r="L1712"/>
    </row>
    <row r="1713" spans="1:12" x14ac:dyDescent="0.3">
      <c r="A1713">
        <v>2165</v>
      </c>
      <c r="B1713">
        <v>3</v>
      </c>
      <c r="C1713">
        <v>19</v>
      </c>
      <c r="D1713">
        <v>3224</v>
      </c>
      <c r="E1713">
        <v>1</v>
      </c>
      <c r="F1713" s="39">
        <v>34.5</v>
      </c>
      <c r="G1713" s="17" t="s">
        <v>12928</v>
      </c>
      <c r="H1713" s="11">
        <v>44983.825694444444</v>
      </c>
      <c r="I1713" s="26" t="s">
        <v>3469</v>
      </c>
      <c r="J1713"/>
      <c r="K1713"/>
      <c r="L1713"/>
    </row>
    <row r="1714" spans="1:12" x14ac:dyDescent="0.3">
      <c r="A1714">
        <v>2166</v>
      </c>
      <c r="B1714">
        <v>1</v>
      </c>
      <c r="C1714">
        <v>10</v>
      </c>
      <c r="D1714">
        <v>4</v>
      </c>
      <c r="E1714">
        <v>1</v>
      </c>
      <c r="F1714" s="39">
        <v>149.5</v>
      </c>
      <c r="G1714" s="17" t="s">
        <v>12928</v>
      </c>
      <c r="H1714" s="11">
        <v>44979.494444444441</v>
      </c>
      <c r="I1714" s="26" t="s">
        <v>3470</v>
      </c>
      <c r="J1714"/>
      <c r="K1714"/>
      <c r="L1714"/>
    </row>
    <row r="1715" spans="1:12" x14ac:dyDescent="0.3">
      <c r="A1715">
        <v>2166</v>
      </c>
      <c r="B1715">
        <v>1</v>
      </c>
      <c r="C1715">
        <v>14</v>
      </c>
      <c r="D1715">
        <v>1136</v>
      </c>
      <c r="E1715">
        <v>1</v>
      </c>
      <c r="F1715" s="39">
        <v>75</v>
      </c>
      <c r="G1715" s="17" t="s">
        <v>12928</v>
      </c>
      <c r="H1715" s="11">
        <v>44979.494444444441</v>
      </c>
      <c r="I1715" s="26" t="s">
        <v>3470</v>
      </c>
      <c r="J1715"/>
      <c r="K1715"/>
      <c r="L1715"/>
    </row>
    <row r="1716" spans="1:12" x14ac:dyDescent="0.3">
      <c r="A1716">
        <v>2166</v>
      </c>
      <c r="B1716">
        <v>3</v>
      </c>
      <c r="C1716">
        <v>1</v>
      </c>
      <c r="D1716">
        <v>3357</v>
      </c>
      <c r="E1716">
        <v>1</v>
      </c>
      <c r="F1716" s="39">
        <v>1225</v>
      </c>
      <c r="G1716" s="17" t="s">
        <v>12928</v>
      </c>
      <c r="H1716" s="11">
        <v>44983.82708333333</v>
      </c>
      <c r="I1716" s="26" t="s">
        <v>3471</v>
      </c>
      <c r="J1716"/>
      <c r="K1716"/>
      <c r="L1716"/>
    </row>
    <row r="1717" spans="1:12" x14ac:dyDescent="0.3">
      <c r="A1717">
        <v>2167</v>
      </c>
      <c r="B1717">
        <v>1</v>
      </c>
      <c r="C1717">
        <v>14</v>
      </c>
      <c r="D1717">
        <v>3</v>
      </c>
      <c r="E1717">
        <v>1</v>
      </c>
      <c r="F1717" s="39">
        <v>149.5</v>
      </c>
      <c r="G1717" s="17" t="s">
        <v>12928</v>
      </c>
      <c r="H1717" s="11">
        <v>44979.504861111112</v>
      </c>
      <c r="I1717" s="26" t="s">
        <v>3472</v>
      </c>
      <c r="J1717"/>
      <c r="K1717"/>
      <c r="L1717"/>
    </row>
    <row r="1718" spans="1:12" x14ac:dyDescent="0.3">
      <c r="A1718">
        <v>2167</v>
      </c>
      <c r="B1718">
        <v>3</v>
      </c>
      <c r="C1718">
        <v>19</v>
      </c>
      <c r="D1718">
        <v>460</v>
      </c>
      <c r="E1718">
        <v>1</v>
      </c>
      <c r="F1718" s="39">
        <v>75</v>
      </c>
      <c r="G1718" s="17" t="s">
        <v>12928</v>
      </c>
      <c r="H1718" s="11">
        <v>44983.829861111109</v>
      </c>
      <c r="I1718" s="26" t="s">
        <v>3473</v>
      </c>
      <c r="J1718"/>
      <c r="K1718"/>
      <c r="L1718"/>
    </row>
    <row r="1719" spans="1:12" x14ac:dyDescent="0.3">
      <c r="A1719">
        <v>2167</v>
      </c>
      <c r="B1719">
        <v>3</v>
      </c>
      <c r="C1719">
        <v>19</v>
      </c>
      <c r="D1719">
        <v>462</v>
      </c>
      <c r="E1719">
        <v>1</v>
      </c>
      <c r="F1719" s="39">
        <v>10</v>
      </c>
      <c r="G1719" s="17" t="s">
        <v>12928</v>
      </c>
      <c r="H1719" s="11">
        <v>44983.829861111109</v>
      </c>
      <c r="I1719" s="26" t="s">
        <v>3473</v>
      </c>
      <c r="J1719"/>
      <c r="K1719"/>
      <c r="L1719"/>
    </row>
    <row r="1720" spans="1:12" x14ac:dyDescent="0.3">
      <c r="A1720">
        <v>2169</v>
      </c>
      <c r="B1720">
        <v>4</v>
      </c>
      <c r="C1720">
        <v>33</v>
      </c>
      <c r="D1720">
        <v>392</v>
      </c>
      <c r="E1720">
        <v>1</v>
      </c>
      <c r="F1720" s="39">
        <v>75</v>
      </c>
      <c r="G1720" s="17" t="s">
        <v>12928</v>
      </c>
      <c r="H1720" s="11">
        <v>45030.537499999999</v>
      </c>
      <c r="I1720" s="26" t="s">
        <v>3474</v>
      </c>
      <c r="J1720"/>
      <c r="K1720"/>
      <c r="L1720"/>
    </row>
    <row r="1721" spans="1:12" x14ac:dyDescent="0.3">
      <c r="A1721">
        <v>2171</v>
      </c>
      <c r="B1721">
        <v>4</v>
      </c>
      <c r="C1721">
        <v>33</v>
      </c>
      <c r="D1721">
        <v>4090</v>
      </c>
      <c r="E1721">
        <v>1</v>
      </c>
      <c r="F1721" s="39">
        <v>47.5</v>
      </c>
      <c r="G1721" s="17" t="s">
        <v>12928</v>
      </c>
      <c r="H1721" s="11">
        <v>45030.541666666664</v>
      </c>
      <c r="I1721" s="26" t="s">
        <v>3475</v>
      </c>
      <c r="J1721"/>
      <c r="K1721"/>
      <c r="L1721"/>
    </row>
    <row r="1722" spans="1:12" x14ac:dyDescent="0.3">
      <c r="A1722">
        <v>2171</v>
      </c>
      <c r="B1722">
        <v>5</v>
      </c>
      <c r="C1722">
        <v>2</v>
      </c>
      <c r="D1722">
        <v>3972</v>
      </c>
      <c r="E1722">
        <v>1</v>
      </c>
      <c r="F1722" s="39">
        <v>50</v>
      </c>
      <c r="G1722" s="17" t="s">
        <v>12928</v>
      </c>
      <c r="H1722" s="11">
        <v>44968.792361111111</v>
      </c>
      <c r="I1722" s="26" t="s">
        <v>3476</v>
      </c>
      <c r="J1722"/>
      <c r="K1722"/>
      <c r="L1722"/>
    </row>
    <row r="1723" spans="1:12" x14ac:dyDescent="0.3">
      <c r="A1723">
        <v>2173</v>
      </c>
      <c r="B1723">
        <v>3</v>
      </c>
      <c r="C1723">
        <v>19</v>
      </c>
      <c r="D1723">
        <v>3321</v>
      </c>
      <c r="E1723">
        <v>1</v>
      </c>
      <c r="F1723" s="39">
        <v>925</v>
      </c>
      <c r="G1723" s="17" t="s">
        <v>12928</v>
      </c>
      <c r="H1723" s="11">
        <v>44983.893055555556</v>
      </c>
      <c r="I1723" s="26" t="s">
        <v>3477</v>
      </c>
      <c r="J1723"/>
      <c r="K1723"/>
      <c r="L1723"/>
    </row>
    <row r="1724" spans="1:12" x14ac:dyDescent="0.3">
      <c r="A1724">
        <v>2174</v>
      </c>
      <c r="B1724">
        <v>1</v>
      </c>
      <c r="C1724">
        <v>2</v>
      </c>
      <c r="D1724">
        <v>3461</v>
      </c>
      <c r="E1724">
        <v>1</v>
      </c>
      <c r="F1724" s="39">
        <v>299.5</v>
      </c>
      <c r="G1724" s="17" t="s">
        <v>12928</v>
      </c>
      <c r="H1724" s="11">
        <v>44979.631944444445</v>
      </c>
      <c r="I1724" s="26" t="s">
        <v>3478</v>
      </c>
      <c r="J1724"/>
      <c r="K1724"/>
      <c r="L1724"/>
    </row>
    <row r="1725" spans="1:12" x14ac:dyDescent="0.3">
      <c r="A1725">
        <v>2174</v>
      </c>
      <c r="B1725">
        <v>1</v>
      </c>
      <c r="C1725">
        <v>2</v>
      </c>
      <c r="D1725">
        <v>193</v>
      </c>
      <c r="E1725">
        <v>1</v>
      </c>
      <c r="F1725" s="39">
        <v>199.5</v>
      </c>
      <c r="G1725" s="17" t="s">
        <v>12928</v>
      </c>
      <c r="H1725" s="11">
        <v>44979.631944444445</v>
      </c>
      <c r="I1725" s="26" t="s">
        <v>3478</v>
      </c>
      <c r="J1725"/>
      <c r="K1725"/>
      <c r="L1725"/>
    </row>
    <row r="1726" spans="1:12" x14ac:dyDescent="0.3">
      <c r="A1726">
        <v>2174</v>
      </c>
      <c r="B1726">
        <v>4</v>
      </c>
      <c r="C1726">
        <v>33</v>
      </c>
      <c r="D1726">
        <v>462</v>
      </c>
      <c r="E1726">
        <v>1</v>
      </c>
      <c r="F1726" s="39">
        <v>10</v>
      </c>
      <c r="G1726" s="17" t="s">
        <v>12928</v>
      </c>
      <c r="H1726" s="11">
        <v>45030.552083333336</v>
      </c>
      <c r="I1726" s="26" t="s">
        <v>3479</v>
      </c>
      <c r="J1726"/>
      <c r="K1726"/>
      <c r="L1726"/>
    </row>
    <row r="1727" spans="1:12" x14ac:dyDescent="0.3">
      <c r="A1727">
        <v>2174</v>
      </c>
      <c r="B1727">
        <v>5</v>
      </c>
      <c r="C1727">
        <v>2</v>
      </c>
      <c r="D1727">
        <v>12</v>
      </c>
      <c r="E1727">
        <v>1</v>
      </c>
      <c r="F1727" s="39">
        <v>797.5</v>
      </c>
      <c r="G1727" s="17" t="s">
        <v>12928</v>
      </c>
      <c r="H1727" s="11">
        <v>44968.859722222223</v>
      </c>
      <c r="I1727" s="26" t="s">
        <v>3480</v>
      </c>
      <c r="J1727"/>
      <c r="K1727"/>
      <c r="L1727"/>
    </row>
    <row r="1728" spans="1:12" x14ac:dyDescent="0.3">
      <c r="A1728">
        <v>2175</v>
      </c>
      <c r="B1728">
        <v>4</v>
      </c>
      <c r="C1728">
        <v>33</v>
      </c>
      <c r="D1728">
        <v>462</v>
      </c>
      <c r="E1728">
        <v>1</v>
      </c>
      <c r="F1728" s="39">
        <v>10</v>
      </c>
      <c r="G1728" s="17" t="s">
        <v>12928</v>
      </c>
      <c r="H1728" s="11">
        <v>45030.568055555559</v>
      </c>
      <c r="I1728" s="26" t="s">
        <v>3481</v>
      </c>
      <c r="J1728"/>
      <c r="K1728"/>
      <c r="L1728"/>
    </row>
    <row r="1729" spans="1:12" x14ac:dyDescent="0.3">
      <c r="A1729">
        <v>2175</v>
      </c>
      <c r="B1729">
        <v>4</v>
      </c>
      <c r="C1729">
        <v>33</v>
      </c>
      <c r="D1729">
        <v>459</v>
      </c>
      <c r="E1729">
        <v>1</v>
      </c>
      <c r="F1729" s="39">
        <v>150</v>
      </c>
      <c r="G1729" s="17" t="s">
        <v>12928</v>
      </c>
      <c r="H1729" s="11">
        <v>45030.568055555559</v>
      </c>
      <c r="I1729" s="26" t="s">
        <v>3481</v>
      </c>
      <c r="J1729"/>
      <c r="K1729"/>
      <c r="L1729"/>
    </row>
    <row r="1730" spans="1:12" x14ac:dyDescent="0.3">
      <c r="A1730">
        <v>2175</v>
      </c>
      <c r="B1730">
        <v>4</v>
      </c>
      <c r="C1730">
        <v>33</v>
      </c>
      <c r="D1730">
        <v>475</v>
      </c>
      <c r="E1730">
        <v>1</v>
      </c>
      <c r="F1730" s="39">
        <v>50</v>
      </c>
      <c r="G1730" s="17" t="s">
        <v>12928</v>
      </c>
      <c r="H1730" s="11">
        <v>45030.568055555559</v>
      </c>
      <c r="I1730" s="26" t="s">
        <v>3481</v>
      </c>
      <c r="J1730"/>
      <c r="K1730"/>
      <c r="L1730"/>
    </row>
    <row r="1731" spans="1:12" x14ac:dyDescent="0.3">
      <c r="A1731">
        <v>2175</v>
      </c>
      <c r="B1731">
        <v>4</v>
      </c>
      <c r="C1731">
        <v>33</v>
      </c>
      <c r="D1731">
        <v>452</v>
      </c>
      <c r="E1731">
        <v>1</v>
      </c>
      <c r="F1731" s="39">
        <v>300</v>
      </c>
      <c r="G1731" s="17" t="s">
        <v>12928</v>
      </c>
      <c r="H1731" s="11">
        <v>45030.568055555559</v>
      </c>
      <c r="I1731" s="26" t="s">
        <v>3481</v>
      </c>
      <c r="J1731"/>
      <c r="K1731"/>
      <c r="L1731"/>
    </row>
    <row r="1732" spans="1:12" x14ac:dyDescent="0.3">
      <c r="A1732">
        <v>2175</v>
      </c>
      <c r="B1732">
        <v>4</v>
      </c>
      <c r="C1732">
        <v>33</v>
      </c>
      <c r="D1732">
        <v>455</v>
      </c>
      <c r="E1732">
        <v>1</v>
      </c>
      <c r="F1732" s="39">
        <v>250</v>
      </c>
      <c r="G1732" s="17" t="s">
        <v>12928</v>
      </c>
      <c r="H1732" s="11">
        <v>45030.568055555559</v>
      </c>
      <c r="I1732" s="26" t="s">
        <v>3481</v>
      </c>
      <c r="J1732"/>
      <c r="K1732"/>
      <c r="L1732"/>
    </row>
    <row r="1733" spans="1:12" x14ac:dyDescent="0.3">
      <c r="A1733">
        <v>2176</v>
      </c>
      <c r="B1733">
        <v>5</v>
      </c>
      <c r="C1733">
        <v>2</v>
      </c>
      <c r="D1733">
        <v>13</v>
      </c>
      <c r="E1733">
        <v>1</v>
      </c>
      <c r="F1733" s="39">
        <v>1025</v>
      </c>
      <c r="G1733" s="17" t="s">
        <v>12928</v>
      </c>
      <c r="H1733" s="11">
        <v>44968.884027777778</v>
      </c>
      <c r="I1733" s="26" t="s">
        <v>3482</v>
      </c>
      <c r="J1733"/>
      <c r="K1733"/>
      <c r="L1733"/>
    </row>
    <row r="1734" spans="1:12" x14ac:dyDescent="0.3">
      <c r="A1734">
        <v>2177</v>
      </c>
      <c r="B1734">
        <v>1</v>
      </c>
      <c r="C1734">
        <v>10</v>
      </c>
      <c r="D1734">
        <v>470</v>
      </c>
      <c r="E1734">
        <v>1</v>
      </c>
      <c r="F1734" s="39">
        <v>20</v>
      </c>
      <c r="G1734" s="17" t="s">
        <v>12928</v>
      </c>
      <c r="H1734" s="11">
        <v>44979.695138888892</v>
      </c>
      <c r="I1734" s="26" t="s">
        <v>3483</v>
      </c>
      <c r="J1734"/>
      <c r="K1734"/>
      <c r="L1734"/>
    </row>
    <row r="1735" spans="1:12" x14ac:dyDescent="0.3">
      <c r="A1735">
        <v>2177</v>
      </c>
      <c r="B1735">
        <v>3</v>
      </c>
      <c r="C1735">
        <v>27</v>
      </c>
      <c r="D1735">
        <v>4078</v>
      </c>
      <c r="E1735">
        <v>1</v>
      </c>
      <c r="F1735" s="39">
        <v>49.5</v>
      </c>
      <c r="G1735" s="17" t="s">
        <v>12928</v>
      </c>
      <c r="H1735" s="11">
        <v>44984.549305555556</v>
      </c>
      <c r="I1735" s="26" t="s">
        <v>3484</v>
      </c>
      <c r="J1735"/>
      <c r="K1735"/>
      <c r="L1735"/>
    </row>
    <row r="1736" spans="1:12" x14ac:dyDescent="0.3">
      <c r="A1736">
        <v>2177</v>
      </c>
      <c r="B1736">
        <v>3</v>
      </c>
      <c r="C1736">
        <v>27</v>
      </c>
      <c r="D1736">
        <v>456</v>
      </c>
      <c r="E1736">
        <v>1</v>
      </c>
      <c r="F1736" s="39">
        <v>87.5</v>
      </c>
      <c r="G1736" s="17" t="s">
        <v>12928</v>
      </c>
      <c r="H1736" s="11">
        <v>44984.549305555556</v>
      </c>
      <c r="I1736" s="26" t="s">
        <v>3484</v>
      </c>
      <c r="J1736"/>
      <c r="K1736"/>
      <c r="L1736"/>
    </row>
    <row r="1737" spans="1:12" x14ac:dyDescent="0.3">
      <c r="A1737">
        <v>2177</v>
      </c>
      <c r="B1737">
        <v>3</v>
      </c>
      <c r="C1737">
        <v>27</v>
      </c>
      <c r="D1737">
        <v>721</v>
      </c>
      <c r="E1737">
        <v>1</v>
      </c>
      <c r="F1737" s="39">
        <v>200</v>
      </c>
      <c r="G1737" s="17" t="s">
        <v>12928</v>
      </c>
      <c r="H1737" s="11">
        <v>44984.549305555556</v>
      </c>
      <c r="I1737" s="26" t="s">
        <v>3484</v>
      </c>
      <c r="J1737"/>
      <c r="K1737"/>
      <c r="L1737"/>
    </row>
    <row r="1738" spans="1:12" x14ac:dyDescent="0.3">
      <c r="A1738">
        <v>2177</v>
      </c>
      <c r="B1738">
        <v>3</v>
      </c>
      <c r="C1738">
        <v>27</v>
      </c>
      <c r="D1738">
        <v>462</v>
      </c>
      <c r="E1738">
        <v>4</v>
      </c>
      <c r="F1738" s="39">
        <v>40</v>
      </c>
      <c r="G1738" s="17" t="s">
        <v>12928</v>
      </c>
      <c r="H1738" s="11">
        <v>44984.549305555556</v>
      </c>
      <c r="I1738" s="26" t="s">
        <v>3484</v>
      </c>
      <c r="J1738"/>
      <c r="K1738"/>
      <c r="L1738"/>
    </row>
    <row r="1739" spans="1:12" x14ac:dyDescent="0.3">
      <c r="A1739">
        <v>2177</v>
      </c>
      <c r="B1739">
        <v>5</v>
      </c>
      <c r="C1739">
        <v>2</v>
      </c>
      <c r="D1739">
        <v>1099</v>
      </c>
      <c r="E1739">
        <v>1</v>
      </c>
      <c r="F1739" s="39">
        <v>287.5</v>
      </c>
      <c r="G1739" s="17" t="s">
        <v>12928</v>
      </c>
      <c r="H1739" s="11">
        <v>44968.884722222225</v>
      </c>
      <c r="I1739" s="26" t="s">
        <v>3485</v>
      </c>
      <c r="J1739"/>
      <c r="K1739"/>
      <c r="L1739"/>
    </row>
    <row r="1740" spans="1:12" x14ac:dyDescent="0.3">
      <c r="A1740">
        <v>2179</v>
      </c>
      <c r="B1740">
        <v>1</v>
      </c>
      <c r="C1740">
        <v>10</v>
      </c>
      <c r="D1740">
        <v>1166</v>
      </c>
      <c r="E1740">
        <v>1</v>
      </c>
      <c r="F1740" s="39">
        <v>25</v>
      </c>
      <c r="G1740" s="17" t="s">
        <v>12928</v>
      </c>
      <c r="H1740" s="11">
        <v>44979.746527777781</v>
      </c>
      <c r="I1740" s="26" t="s">
        <v>3486</v>
      </c>
      <c r="J1740"/>
      <c r="K1740"/>
      <c r="L1740"/>
    </row>
    <row r="1741" spans="1:12" x14ac:dyDescent="0.3">
      <c r="A1741">
        <v>2180</v>
      </c>
      <c r="B1741">
        <v>1</v>
      </c>
      <c r="C1741">
        <v>3</v>
      </c>
      <c r="D1741">
        <v>4090</v>
      </c>
      <c r="E1741">
        <v>1</v>
      </c>
      <c r="F1741" s="39">
        <v>47.5</v>
      </c>
      <c r="G1741" s="17" t="s">
        <v>12928</v>
      </c>
      <c r="H1741" s="11">
        <v>44979.753472222219</v>
      </c>
      <c r="I1741" s="26" t="s">
        <v>3487</v>
      </c>
      <c r="J1741"/>
      <c r="K1741"/>
      <c r="L1741"/>
    </row>
    <row r="1742" spans="1:12" x14ac:dyDescent="0.3">
      <c r="A1742">
        <v>2180</v>
      </c>
      <c r="B1742">
        <v>5</v>
      </c>
      <c r="C1742">
        <v>34</v>
      </c>
      <c r="D1742">
        <v>4086</v>
      </c>
      <c r="E1742">
        <v>1</v>
      </c>
      <c r="F1742" s="39">
        <v>10</v>
      </c>
      <c r="G1742" s="17" t="s">
        <v>12928</v>
      </c>
      <c r="H1742" s="11">
        <v>44969.50277777778</v>
      </c>
      <c r="I1742" s="26" t="s">
        <v>3488</v>
      </c>
      <c r="J1742"/>
      <c r="K1742"/>
      <c r="L1742"/>
    </row>
    <row r="1743" spans="1:12" x14ac:dyDescent="0.3">
      <c r="A1743">
        <v>2181</v>
      </c>
      <c r="B1743">
        <v>1</v>
      </c>
      <c r="C1743">
        <v>14</v>
      </c>
      <c r="D1743">
        <v>3445</v>
      </c>
      <c r="E1743">
        <v>1</v>
      </c>
      <c r="F1743" s="39">
        <v>299.5</v>
      </c>
      <c r="G1743" s="17" t="s">
        <v>12928</v>
      </c>
      <c r="H1743" s="11">
        <v>44979.759027777778</v>
      </c>
      <c r="I1743" s="26" t="s">
        <v>3489</v>
      </c>
      <c r="J1743"/>
      <c r="K1743"/>
      <c r="L1743"/>
    </row>
    <row r="1744" spans="1:12" x14ac:dyDescent="0.3">
      <c r="A1744">
        <v>2181</v>
      </c>
      <c r="B1744">
        <v>3</v>
      </c>
      <c r="C1744">
        <v>4</v>
      </c>
      <c r="D1744">
        <v>461</v>
      </c>
      <c r="E1744">
        <v>1</v>
      </c>
      <c r="F1744" s="39">
        <v>100</v>
      </c>
      <c r="G1744" s="17" t="s">
        <v>12928</v>
      </c>
      <c r="H1744" s="11">
        <v>44984.563194444447</v>
      </c>
      <c r="I1744" s="26" t="s">
        <v>3490</v>
      </c>
      <c r="J1744"/>
      <c r="K1744"/>
      <c r="L1744"/>
    </row>
    <row r="1745" spans="1:12" x14ac:dyDescent="0.3">
      <c r="A1745">
        <v>2181</v>
      </c>
      <c r="B1745">
        <v>3</v>
      </c>
      <c r="C1745">
        <v>4</v>
      </c>
      <c r="D1745">
        <v>462</v>
      </c>
      <c r="E1745">
        <v>5</v>
      </c>
      <c r="F1745" s="39">
        <v>50</v>
      </c>
      <c r="G1745" s="17" t="s">
        <v>12928</v>
      </c>
      <c r="H1745" s="11">
        <v>44984.563194444447</v>
      </c>
      <c r="I1745" s="26" t="s">
        <v>3490</v>
      </c>
      <c r="J1745"/>
      <c r="K1745"/>
      <c r="L1745"/>
    </row>
    <row r="1746" spans="1:12" x14ac:dyDescent="0.3">
      <c r="A1746">
        <v>2181</v>
      </c>
      <c r="B1746">
        <v>4</v>
      </c>
      <c r="C1746">
        <v>33</v>
      </c>
      <c r="D1746">
        <v>3274</v>
      </c>
      <c r="E1746">
        <v>1</v>
      </c>
      <c r="F1746" s="39">
        <v>87.5</v>
      </c>
      <c r="G1746" s="17" t="s">
        <v>12928</v>
      </c>
      <c r="H1746" s="11">
        <v>45030.621527777781</v>
      </c>
      <c r="I1746" s="26" t="s">
        <v>3491</v>
      </c>
      <c r="J1746"/>
      <c r="K1746"/>
      <c r="L1746"/>
    </row>
    <row r="1747" spans="1:12" x14ac:dyDescent="0.3">
      <c r="A1747">
        <v>2182</v>
      </c>
      <c r="B1747">
        <v>1</v>
      </c>
      <c r="C1747">
        <v>14</v>
      </c>
      <c r="D1747">
        <v>2809</v>
      </c>
      <c r="E1747">
        <v>1</v>
      </c>
      <c r="F1747" s="39">
        <v>725</v>
      </c>
      <c r="G1747" s="17" t="s">
        <v>12928</v>
      </c>
      <c r="H1747" s="11">
        <v>44979.761805555558</v>
      </c>
      <c r="I1747" s="26" t="s">
        <v>3492</v>
      </c>
      <c r="J1747"/>
      <c r="K1747"/>
      <c r="L1747"/>
    </row>
    <row r="1748" spans="1:12" x14ac:dyDescent="0.3">
      <c r="A1748">
        <v>2182</v>
      </c>
      <c r="B1748">
        <v>3</v>
      </c>
      <c r="C1748">
        <v>19</v>
      </c>
      <c r="D1748">
        <v>721</v>
      </c>
      <c r="E1748">
        <v>1</v>
      </c>
      <c r="F1748" s="39">
        <v>200</v>
      </c>
      <c r="G1748" s="17" t="s">
        <v>12928</v>
      </c>
      <c r="H1748" s="11">
        <v>44984.568749999999</v>
      </c>
      <c r="I1748" s="26" t="s">
        <v>3493</v>
      </c>
      <c r="J1748"/>
      <c r="K1748"/>
      <c r="L1748"/>
    </row>
    <row r="1749" spans="1:12" x14ac:dyDescent="0.3">
      <c r="A1749">
        <v>2182</v>
      </c>
      <c r="B1749">
        <v>3</v>
      </c>
      <c r="C1749">
        <v>19</v>
      </c>
      <c r="D1749">
        <v>4078</v>
      </c>
      <c r="E1749">
        <v>1</v>
      </c>
      <c r="F1749" s="39">
        <v>49.5</v>
      </c>
      <c r="G1749" s="17" t="s">
        <v>12928</v>
      </c>
      <c r="H1749" s="11">
        <v>44984.568749999999</v>
      </c>
      <c r="I1749" s="26" t="s">
        <v>3493</v>
      </c>
      <c r="J1749"/>
      <c r="K1749"/>
      <c r="L1749"/>
    </row>
    <row r="1750" spans="1:12" x14ac:dyDescent="0.3">
      <c r="A1750">
        <v>2182</v>
      </c>
      <c r="B1750">
        <v>4</v>
      </c>
      <c r="C1750">
        <v>33</v>
      </c>
      <c r="D1750">
        <v>3232</v>
      </c>
      <c r="E1750">
        <v>1</v>
      </c>
      <c r="F1750" s="39">
        <v>172.5</v>
      </c>
      <c r="G1750" s="17" t="s">
        <v>12928</v>
      </c>
      <c r="H1750" s="11">
        <v>45030.62777777778</v>
      </c>
      <c r="I1750" s="26" t="s">
        <v>3494</v>
      </c>
      <c r="J1750"/>
      <c r="K1750"/>
      <c r="L1750"/>
    </row>
    <row r="1751" spans="1:12" x14ac:dyDescent="0.3">
      <c r="A1751">
        <v>2183</v>
      </c>
      <c r="B1751">
        <v>3</v>
      </c>
      <c r="C1751">
        <v>27</v>
      </c>
      <c r="D1751">
        <v>4078</v>
      </c>
      <c r="E1751">
        <v>1</v>
      </c>
      <c r="F1751" s="39">
        <v>49.5</v>
      </c>
      <c r="G1751" s="17" t="s">
        <v>12928</v>
      </c>
      <c r="H1751" s="11">
        <v>44984.599305555559</v>
      </c>
      <c r="I1751" s="26" t="s">
        <v>3495</v>
      </c>
      <c r="J1751"/>
      <c r="K1751"/>
      <c r="L1751"/>
    </row>
    <row r="1752" spans="1:12" x14ac:dyDescent="0.3">
      <c r="A1752">
        <v>2183</v>
      </c>
      <c r="B1752">
        <v>3</v>
      </c>
      <c r="C1752">
        <v>27</v>
      </c>
      <c r="D1752">
        <v>4202</v>
      </c>
      <c r="E1752">
        <v>2</v>
      </c>
      <c r="F1752" s="39">
        <v>5</v>
      </c>
      <c r="G1752" s="17" t="s">
        <v>12928</v>
      </c>
      <c r="H1752" s="11">
        <v>44984.599305555559</v>
      </c>
      <c r="I1752" s="26" t="s">
        <v>3495</v>
      </c>
      <c r="J1752"/>
      <c r="K1752"/>
      <c r="L1752"/>
    </row>
    <row r="1753" spans="1:12" x14ac:dyDescent="0.3">
      <c r="A1753">
        <v>2183</v>
      </c>
      <c r="B1753">
        <v>4</v>
      </c>
      <c r="C1753">
        <v>33</v>
      </c>
      <c r="D1753">
        <v>392</v>
      </c>
      <c r="E1753">
        <v>1</v>
      </c>
      <c r="F1753" s="39">
        <v>75</v>
      </c>
      <c r="G1753" s="17" t="s">
        <v>12928</v>
      </c>
      <c r="H1753" s="11">
        <v>45030.636805555558</v>
      </c>
      <c r="I1753" s="26" t="s">
        <v>3496</v>
      </c>
      <c r="J1753"/>
      <c r="K1753"/>
      <c r="L1753"/>
    </row>
    <row r="1754" spans="1:12" x14ac:dyDescent="0.3">
      <c r="A1754">
        <v>2183</v>
      </c>
      <c r="B1754">
        <v>4</v>
      </c>
      <c r="C1754">
        <v>33</v>
      </c>
      <c r="D1754">
        <v>462</v>
      </c>
      <c r="E1754">
        <v>3</v>
      </c>
      <c r="F1754" s="39">
        <v>30</v>
      </c>
      <c r="G1754" s="17" t="s">
        <v>12928</v>
      </c>
      <c r="H1754" s="11">
        <v>45030.636805555558</v>
      </c>
      <c r="I1754" s="26" t="s">
        <v>3496</v>
      </c>
      <c r="J1754"/>
      <c r="K1754"/>
      <c r="L1754"/>
    </row>
    <row r="1755" spans="1:12" x14ac:dyDescent="0.3">
      <c r="A1755">
        <v>2184</v>
      </c>
      <c r="B1755">
        <v>1</v>
      </c>
      <c r="C1755">
        <v>3</v>
      </c>
      <c r="D1755">
        <v>4091</v>
      </c>
      <c r="E1755">
        <v>2</v>
      </c>
      <c r="F1755" s="39">
        <v>50</v>
      </c>
      <c r="G1755" s="17" t="s">
        <v>12928</v>
      </c>
      <c r="H1755" s="11">
        <v>44979.768055555556</v>
      </c>
      <c r="I1755" s="26" t="s">
        <v>3497</v>
      </c>
      <c r="J1755"/>
      <c r="K1755"/>
      <c r="L1755"/>
    </row>
    <row r="1756" spans="1:12" x14ac:dyDescent="0.3">
      <c r="A1756">
        <v>2184</v>
      </c>
      <c r="B1756">
        <v>3</v>
      </c>
      <c r="C1756">
        <v>30</v>
      </c>
      <c r="D1756">
        <v>3316</v>
      </c>
      <c r="E1756">
        <v>1</v>
      </c>
      <c r="F1756" s="39">
        <v>175</v>
      </c>
      <c r="G1756" s="17" t="s">
        <v>12928</v>
      </c>
      <c r="H1756" s="11">
        <v>44984.606944444444</v>
      </c>
      <c r="I1756" s="26" t="s">
        <v>3498</v>
      </c>
      <c r="J1756"/>
      <c r="K1756"/>
      <c r="L1756"/>
    </row>
    <row r="1757" spans="1:12" x14ac:dyDescent="0.3">
      <c r="A1757">
        <v>2184</v>
      </c>
      <c r="B1757">
        <v>4</v>
      </c>
      <c r="C1757">
        <v>33</v>
      </c>
      <c r="D1757">
        <v>466</v>
      </c>
      <c r="E1757">
        <v>1</v>
      </c>
      <c r="F1757" s="39">
        <v>150</v>
      </c>
      <c r="G1757" s="17" t="s">
        <v>12928</v>
      </c>
      <c r="H1757" s="11">
        <v>45030.640277777777</v>
      </c>
      <c r="I1757" s="26" t="s">
        <v>3499</v>
      </c>
      <c r="J1757"/>
      <c r="K1757"/>
      <c r="L1757"/>
    </row>
    <row r="1758" spans="1:12" x14ac:dyDescent="0.3">
      <c r="A1758">
        <v>2184</v>
      </c>
      <c r="B1758">
        <v>4</v>
      </c>
      <c r="C1758">
        <v>33</v>
      </c>
      <c r="D1758">
        <v>462</v>
      </c>
      <c r="E1758">
        <v>1</v>
      </c>
      <c r="F1758" s="39">
        <v>10</v>
      </c>
      <c r="G1758" s="17" t="s">
        <v>12928</v>
      </c>
      <c r="H1758" s="11">
        <v>45030.640277777777</v>
      </c>
      <c r="I1758" s="26" t="s">
        <v>3499</v>
      </c>
      <c r="J1758"/>
      <c r="K1758"/>
      <c r="L1758"/>
    </row>
    <row r="1759" spans="1:12" x14ac:dyDescent="0.3">
      <c r="A1759">
        <v>2185</v>
      </c>
      <c r="B1759">
        <v>3</v>
      </c>
      <c r="C1759">
        <v>27</v>
      </c>
      <c r="D1759">
        <v>721</v>
      </c>
      <c r="E1759">
        <v>-1</v>
      </c>
      <c r="F1759" s="39">
        <v>-200</v>
      </c>
      <c r="G1759" s="17" t="s">
        <v>12932</v>
      </c>
      <c r="H1759" s="11">
        <v>44984.631944444445</v>
      </c>
      <c r="I1759" s="26" t="s">
        <v>12953</v>
      </c>
      <c r="J1759"/>
      <c r="K1759"/>
      <c r="L1759"/>
    </row>
    <row r="1760" spans="1:12" x14ac:dyDescent="0.3">
      <c r="A1760">
        <v>2185</v>
      </c>
      <c r="B1760">
        <v>4</v>
      </c>
      <c r="C1760">
        <v>33</v>
      </c>
      <c r="D1760">
        <v>465</v>
      </c>
      <c r="E1760">
        <v>1</v>
      </c>
      <c r="F1760" s="39">
        <v>25</v>
      </c>
      <c r="G1760" s="17" t="s">
        <v>12928</v>
      </c>
      <c r="H1760" s="11">
        <v>45030.665277777778</v>
      </c>
      <c r="I1760" s="26" t="s">
        <v>3500</v>
      </c>
      <c r="J1760"/>
      <c r="K1760"/>
      <c r="L1760"/>
    </row>
    <row r="1761" spans="1:12" x14ac:dyDescent="0.3">
      <c r="A1761">
        <v>2186</v>
      </c>
      <c r="B1761">
        <v>4</v>
      </c>
      <c r="C1761">
        <v>33</v>
      </c>
      <c r="D1761">
        <v>2820</v>
      </c>
      <c r="E1761">
        <v>1</v>
      </c>
      <c r="F1761" s="39">
        <v>375</v>
      </c>
      <c r="G1761" s="17" t="s">
        <v>12928</v>
      </c>
      <c r="H1761" s="11">
        <v>45030.689583333333</v>
      </c>
      <c r="I1761" s="26" t="s">
        <v>3501</v>
      </c>
      <c r="J1761"/>
      <c r="K1761"/>
      <c r="L1761"/>
    </row>
    <row r="1762" spans="1:12" x14ac:dyDescent="0.3">
      <c r="A1762">
        <v>2188</v>
      </c>
      <c r="B1762">
        <v>1</v>
      </c>
      <c r="C1762">
        <v>3</v>
      </c>
      <c r="D1762">
        <v>3549</v>
      </c>
      <c r="E1762">
        <v>1</v>
      </c>
      <c r="F1762" s="39">
        <v>575</v>
      </c>
      <c r="G1762" s="17" t="s">
        <v>12928</v>
      </c>
      <c r="H1762" s="11">
        <v>44979.816666666666</v>
      </c>
      <c r="I1762" s="26" t="s">
        <v>3502</v>
      </c>
      <c r="J1762"/>
      <c r="K1762"/>
      <c r="L1762"/>
    </row>
    <row r="1763" spans="1:12" x14ac:dyDescent="0.3">
      <c r="A1763">
        <v>2188</v>
      </c>
      <c r="B1763">
        <v>4</v>
      </c>
      <c r="C1763">
        <v>33</v>
      </c>
      <c r="D1763">
        <v>2769</v>
      </c>
      <c r="E1763">
        <v>1</v>
      </c>
      <c r="F1763" s="39">
        <v>325</v>
      </c>
      <c r="G1763" s="17" t="s">
        <v>12928</v>
      </c>
      <c r="H1763" s="11">
        <v>45030.709027777775</v>
      </c>
      <c r="I1763" s="26" t="s">
        <v>3503</v>
      </c>
      <c r="J1763"/>
      <c r="K1763"/>
      <c r="L1763"/>
    </row>
    <row r="1764" spans="1:12" x14ac:dyDescent="0.3">
      <c r="A1764">
        <v>2189</v>
      </c>
      <c r="B1764">
        <v>3</v>
      </c>
      <c r="C1764">
        <v>27</v>
      </c>
      <c r="D1764">
        <v>2836</v>
      </c>
      <c r="E1764">
        <v>1</v>
      </c>
      <c r="F1764" s="39">
        <v>800</v>
      </c>
      <c r="G1764" s="17" t="s">
        <v>12928</v>
      </c>
      <c r="H1764" s="11">
        <v>44984.668055555558</v>
      </c>
      <c r="I1764" s="26" t="s">
        <v>3504</v>
      </c>
      <c r="J1764"/>
      <c r="K1764"/>
      <c r="L1764"/>
    </row>
    <row r="1765" spans="1:12" x14ac:dyDescent="0.3">
      <c r="A1765">
        <v>2189</v>
      </c>
      <c r="B1765">
        <v>3</v>
      </c>
      <c r="C1765">
        <v>27</v>
      </c>
      <c r="D1765">
        <v>2822</v>
      </c>
      <c r="E1765">
        <v>1</v>
      </c>
      <c r="F1765" s="39">
        <v>950</v>
      </c>
      <c r="G1765" s="17" t="s">
        <v>12928</v>
      </c>
      <c r="H1765" s="11">
        <v>44984.668055555558</v>
      </c>
      <c r="I1765" s="26" t="s">
        <v>3504</v>
      </c>
      <c r="J1765"/>
      <c r="K1765"/>
      <c r="L1765"/>
    </row>
    <row r="1766" spans="1:12" x14ac:dyDescent="0.3">
      <c r="A1766">
        <v>2189</v>
      </c>
      <c r="B1766">
        <v>3</v>
      </c>
      <c r="C1766">
        <v>27</v>
      </c>
      <c r="D1766">
        <v>18</v>
      </c>
      <c r="E1766">
        <v>1</v>
      </c>
      <c r="F1766" s="39">
        <v>725</v>
      </c>
      <c r="G1766" s="17" t="s">
        <v>12928</v>
      </c>
      <c r="H1766" s="11">
        <v>44984.668055555558</v>
      </c>
      <c r="I1766" s="26" t="s">
        <v>3504</v>
      </c>
      <c r="J1766"/>
      <c r="K1766"/>
      <c r="L1766"/>
    </row>
    <row r="1767" spans="1:12" x14ac:dyDescent="0.3">
      <c r="A1767">
        <v>2189</v>
      </c>
      <c r="B1767">
        <v>3</v>
      </c>
      <c r="C1767">
        <v>27</v>
      </c>
      <c r="D1767">
        <v>4209</v>
      </c>
      <c r="E1767">
        <v>1</v>
      </c>
      <c r="F1767" s="39">
        <v>7.5</v>
      </c>
      <c r="G1767" s="17" t="s">
        <v>12928</v>
      </c>
      <c r="H1767" s="11">
        <v>44984.668055555558</v>
      </c>
      <c r="I1767" s="26" t="s">
        <v>3504</v>
      </c>
      <c r="J1767"/>
      <c r="K1767"/>
      <c r="L1767"/>
    </row>
    <row r="1768" spans="1:12" x14ac:dyDescent="0.3">
      <c r="A1768">
        <v>2189</v>
      </c>
      <c r="B1768">
        <v>3</v>
      </c>
      <c r="C1768">
        <v>27</v>
      </c>
      <c r="D1768">
        <v>442</v>
      </c>
      <c r="E1768">
        <v>2</v>
      </c>
      <c r="F1768" s="39">
        <v>600</v>
      </c>
      <c r="G1768" s="17" t="s">
        <v>12928</v>
      </c>
      <c r="H1768" s="11">
        <v>44984.668055555558</v>
      </c>
      <c r="I1768" s="26" t="s">
        <v>3504</v>
      </c>
      <c r="J1768"/>
      <c r="K1768"/>
      <c r="L1768"/>
    </row>
    <row r="1769" spans="1:12" x14ac:dyDescent="0.3">
      <c r="A1769">
        <v>2189</v>
      </c>
      <c r="B1769">
        <v>3</v>
      </c>
      <c r="C1769">
        <v>27</v>
      </c>
      <c r="D1769">
        <v>448</v>
      </c>
      <c r="E1769">
        <v>2</v>
      </c>
      <c r="F1769" s="39">
        <v>600</v>
      </c>
      <c r="G1769" s="17" t="s">
        <v>12928</v>
      </c>
      <c r="H1769" s="11">
        <v>44984.668055555558</v>
      </c>
      <c r="I1769" s="26" t="s">
        <v>3504</v>
      </c>
      <c r="J1769"/>
      <c r="K1769"/>
      <c r="L1769"/>
    </row>
    <row r="1770" spans="1:12" x14ac:dyDescent="0.3">
      <c r="A1770">
        <v>2189</v>
      </c>
      <c r="B1770">
        <v>3</v>
      </c>
      <c r="C1770">
        <v>27</v>
      </c>
      <c r="D1770">
        <v>451</v>
      </c>
      <c r="E1770">
        <v>2</v>
      </c>
      <c r="F1770" s="39">
        <v>400</v>
      </c>
      <c r="G1770" s="17" t="s">
        <v>12928</v>
      </c>
      <c r="H1770" s="11">
        <v>44984.668055555558</v>
      </c>
      <c r="I1770" s="26" t="s">
        <v>3504</v>
      </c>
      <c r="J1770"/>
      <c r="K1770"/>
      <c r="L1770"/>
    </row>
    <row r="1771" spans="1:12" x14ac:dyDescent="0.3">
      <c r="A1771">
        <v>2192</v>
      </c>
      <c r="B1771">
        <v>3</v>
      </c>
      <c r="C1771">
        <v>19</v>
      </c>
      <c r="D1771">
        <v>4202</v>
      </c>
      <c r="E1771">
        <v>2</v>
      </c>
      <c r="F1771" s="39">
        <v>5</v>
      </c>
      <c r="G1771" s="17" t="s">
        <v>12928</v>
      </c>
      <c r="H1771" s="11">
        <v>44984.676388888889</v>
      </c>
      <c r="I1771" s="26" t="s">
        <v>3505</v>
      </c>
      <c r="J1771"/>
      <c r="K1771"/>
      <c r="L1771"/>
    </row>
    <row r="1772" spans="1:12" x14ac:dyDescent="0.3">
      <c r="A1772">
        <v>2193</v>
      </c>
      <c r="B1772">
        <v>1</v>
      </c>
      <c r="C1772">
        <v>11</v>
      </c>
      <c r="D1772">
        <v>76</v>
      </c>
      <c r="E1772">
        <v>1</v>
      </c>
      <c r="F1772" s="39">
        <v>39.5</v>
      </c>
      <c r="G1772" s="17" t="s">
        <v>12928</v>
      </c>
      <c r="H1772" s="11">
        <v>44979.834027777775</v>
      </c>
      <c r="I1772" s="26" t="s">
        <v>3506</v>
      </c>
      <c r="J1772"/>
      <c r="K1772"/>
      <c r="L1772"/>
    </row>
    <row r="1773" spans="1:12" x14ac:dyDescent="0.3">
      <c r="A1773">
        <v>2193</v>
      </c>
      <c r="B1773">
        <v>3</v>
      </c>
      <c r="C1773">
        <v>13</v>
      </c>
      <c r="D1773">
        <v>18</v>
      </c>
      <c r="E1773">
        <v>1</v>
      </c>
      <c r="F1773" s="39">
        <v>725</v>
      </c>
      <c r="G1773" s="17" t="s">
        <v>12928</v>
      </c>
      <c r="H1773" s="11">
        <v>44984.681944444441</v>
      </c>
      <c r="I1773" s="26" t="s">
        <v>3507</v>
      </c>
      <c r="J1773"/>
      <c r="K1773"/>
      <c r="L1773"/>
    </row>
    <row r="1774" spans="1:12" x14ac:dyDescent="0.3">
      <c r="A1774">
        <v>2193</v>
      </c>
      <c r="B1774">
        <v>4</v>
      </c>
      <c r="C1774">
        <v>23</v>
      </c>
      <c r="D1774">
        <v>4087</v>
      </c>
      <c r="E1774">
        <v>1</v>
      </c>
      <c r="F1774" s="39">
        <v>10</v>
      </c>
      <c r="G1774" s="17" t="s">
        <v>12928</v>
      </c>
      <c r="H1774" s="11">
        <v>45030.896527777775</v>
      </c>
      <c r="I1774" s="26" t="s">
        <v>3508</v>
      </c>
      <c r="J1774"/>
      <c r="K1774"/>
      <c r="L1774"/>
    </row>
    <row r="1775" spans="1:12" x14ac:dyDescent="0.3">
      <c r="A1775">
        <v>2193</v>
      </c>
      <c r="B1775">
        <v>4</v>
      </c>
      <c r="C1775">
        <v>23</v>
      </c>
      <c r="D1775">
        <v>418</v>
      </c>
      <c r="E1775">
        <v>1</v>
      </c>
      <c r="F1775" s="39">
        <v>125</v>
      </c>
      <c r="G1775" s="17" t="s">
        <v>12928</v>
      </c>
      <c r="H1775" s="11">
        <v>45030.896527777775</v>
      </c>
      <c r="I1775" s="26" t="s">
        <v>3508</v>
      </c>
      <c r="J1775"/>
      <c r="K1775"/>
      <c r="L1775"/>
    </row>
    <row r="1776" spans="1:12" x14ac:dyDescent="0.3">
      <c r="A1776">
        <v>2194</v>
      </c>
      <c r="B1776">
        <v>3</v>
      </c>
      <c r="C1776">
        <v>27</v>
      </c>
      <c r="D1776">
        <v>1167</v>
      </c>
      <c r="E1776">
        <v>1</v>
      </c>
      <c r="F1776" s="39">
        <v>25</v>
      </c>
      <c r="G1776" s="17" t="s">
        <v>12928</v>
      </c>
      <c r="H1776" s="11">
        <v>44984.685416666667</v>
      </c>
      <c r="I1776" s="26" t="s">
        <v>3509</v>
      </c>
      <c r="J1776"/>
      <c r="K1776"/>
      <c r="L1776"/>
    </row>
    <row r="1777" spans="1:12" x14ac:dyDescent="0.3">
      <c r="A1777">
        <v>2197</v>
      </c>
      <c r="B1777">
        <v>1</v>
      </c>
      <c r="C1777">
        <v>3</v>
      </c>
      <c r="D1777">
        <v>7</v>
      </c>
      <c r="E1777">
        <v>1</v>
      </c>
      <c r="F1777" s="39">
        <v>149.5</v>
      </c>
      <c r="G1777" s="17" t="s">
        <v>12928</v>
      </c>
      <c r="H1777" s="11">
        <v>44979.851388888892</v>
      </c>
      <c r="I1777" s="26" t="s">
        <v>3510</v>
      </c>
      <c r="J1777"/>
      <c r="K1777"/>
      <c r="L1777"/>
    </row>
    <row r="1778" spans="1:12" x14ac:dyDescent="0.3">
      <c r="A1778">
        <v>2197</v>
      </c>
      <c r="B1778">
        <v>4</v>
      </c>
      <c r="C1778">
        <v>23</v>
      </c>
      <c r="D1778">
        <v>465</v>
      </c>
      <c r="E1778">
        <v>1</v>
      </c>
      <c r="F1778" s="39">
        <v>25</v>
      </c>
      <c r="G1778" s="17" t="s">
        <v>12928</v>
      </c>
      <c r="H1778" s="11">
        <v>45030.906944444447</v>
      </c>
      <c r="I1778" s="26" t="s">
        <v>3511</v>
      </c>
      <c r="J1778"/>
      <c r="K1778"/>
      <c r="L1778"/>
    </row>
    <row r="1779" spans="1:12" x14ac:dyDescent="0.3">
      <c r="A1779">
        <v>2198</v>
      </c>
      <c r="B1779">
        <v>1</v>
      </c>
      <c r="C1779">
        <v>3</v>
      </c>
      <c r="D1779">
        <v>665</v>
      </c>
      <c r="E1779">
        <v>1</v>
      </c>
      <c r="F1779" s="39">
        <v>400</v>
      </c>
      <c r="G1779" s="17" t="s">
        <v>12928</v>
      </c>
      <c r="H1779" s="11">
        <v>44979.871527777781</v>
      </c>
      <c r="I1779" s="26" t="s">
        <v>3512</v>
      </c>
      <c r="J1779"/>
      <c r="K1779"/>
      <c r="L1779"/>
    </row>
    <row r="1780" spans="1:12" x14ac:dyDescent="0.3">
      <c r="A1780">
        <v>2198</v>
      </c>
      <c r="B1780">
        <v>1</v>
      </c>
      <c r="C1780">
        <v>3</v>
      </c>
      <c r="D1780">
        <v>462</v>
      </c>
      <c r="E1780">
        <v>1</v>
      </c>
      <c r="F1780" s="39">
        <v>10</v>
      </c>
      <c r="G1780" s="17" t="s">
        <v>12928</v>
      </c>
      <c r="H1780" s="11">
        <v>44979.871527777781</v>
      </c>
      <c r="I1780" s="26" t="s">
        <v>3512</v>
      </c>
      <c r="J1780"/>
      <c r="K1780"/>
      <c r="L1780"/>
    </row>
    <row r="1781" spans="1:12" x14ac:dyDescent="0.3">
      <c r="A1781">
        <v>2198</v>
      </c>
      <c r="B1781">
        <v>4</v>
      </c>
      <c r="C1781">
        <v>23</v>
      </c>
      <c r="D1781">
        <v>3317</v>
      </c>
      <c r="E1781">
        <v>1</v>
      </c>
      <c r="F1781" s="39">
        <v>247.5</v>
      </c>
      <c r="G1781" s="17" t="s">
        <v>12928</v>
      </c>
      <c r="H1781" s="11">
        <v>45030.909722222219</v>
      </c>
      <c r="I1781" s="26" t="s">
        <v>3513</v>
      </c>
      <c r="J1781"/>
      <c r="K1781"/>
      <c r="L1781"/>
    </row>
    <row r="1782" spans="1:12" x14ac:dyDescent="0.3">
      <c r="A1782">
        <v>2199</v>
      </c>
      <c r="B1782">
        <v>4</v>
      </c>
      <c r="C1782">
        <v>23</v>
      </c>
      <c r="D1782">
        <v>415</v>
      </c>
      <c r="E1782">
        <v>1</v>
      </c>
      <c r="F1782" s="39">
        <v>15</v>
      </c>
      <c r="G1782" s="17" t="s">
        <v>12928</v>
      </c>
      <c r="H1782" s="11">
        <v>45030.911111111112</v>
      </c>
      <c r="I1782" s="26" t="s">
        <v>3514</v>
      </c>
      <c r="J1782"/>
      <c r="K1782"/>
      <c r="L1782"/>
    </row>
    <row r="1783" spans="1:12" x14ac:dyDescent="0.3">
      <c r="A1783">
        <v>2199</v>
      </c>
      <c r="B1783">
        <v>4</v>
      </c>
      <c r="C1783">
        <v>23</v>
      </c>
      <c r="D1783">
        <v>416</v>
      </c>
      <c r="E1783">
        <v>1</v>
      </c>
      <c r="F1783" s="39">
        <v>15</v>
      </c>
      <c r="G1783" s="17" t="s">
        <v>12928</v>
      </c>
      <c r="H1783" s="11">
        <v>45030.911111111112</v>
      </c>
      <c r="I1783" s="26" t="s">
        <v>3514</v>
      </c>
      <c r="J1783"/>
      <c r="K1783"/>
      <c r="L1783"/>
    </row>
    <row r="1784" spans="1:12" x14ac:dyDescent="0.3">
      <c r="A1784">
        <v>2200</v>
      </c>
      <c r="B1784">
        <v>3</v>
      </c>
      <c r="C1784">
        <v>4</v>
      </c>
      <c r="D1784">
        <v>3224</v>
      </c>
      <c r="E1784">
        <v>1</v>
      </c>
      <c r="F1784" s="39">
        <v>34.5</v>
      </c>
      <c r="G1784" s="17" t="s">
        <v>12928</v>
      </c>
      <c r="H1784" s="11">
        <v>44984.756249999999</v>
      </c>
      <c r="I1784" s="26" t="s">
        <v>3515</v>
      </c>
      <c r="J1784"/>
      <c r="K1784"/>
      <c r="L1784"/>
    </row>
    <row r="1785" spans="1:12" x14ac:dyDescent="0.3">
      <c r="A1785">
        <v>2202</v>
      </c>
      <c r="B1785">
        <v>1</v>
      </c>
      <c r="C1785">
        <v>3</v>
      </c>
      <c r="D1785">
        <v>4202</v>
      </c>
      <c r="E1785">
        <v>2</v>
      </c>
      <c r="F1785" s="39">
        <v>5</v>
      </c>
      <c r="G1785" s="17" t="s">
        <v>12928</v>
      </c>
      <c r="H1785" s="11">
        <v>44979.911805555559</v>
      </c>
      <c r="I1785" s="26" t="s">
        <v>3516</v>
      </c>
      <c r="J1785"/>
      <c r="K1785"/>
      <c r="L1785"/>
    </row>
    <row r="1786" spans="1:12" x14ac:dyDescent="0.3">
      <c r="A1786">
        <v>2202</v>
      </c>
      <c r="B1786">
        <v>4</v>
      </c>
      <c r="C1786">
        <v>23</v>
      </c>
      <c r="D1786">
        <v>3224</v>
      </c>
      <c r="E1786">
        <v>1</v>
      </c>
      <c r="F1786" s="39">
        <v>34.5</v>
      </c>
      <c r="G1786" s="17" t="s">
        <v>12928</v>
      </c>
      <c r="H1786" s="11">
        <v>45030.93472222222</v>
      </c>
      <c r="I1786" s="26" t="s">
        <v>3517</v>
      </c>
      <c r="J1786"/>
      <c r="K1786"/>
      <c r="L1786"/>
    </row>
    <row r="1787" spans="1:12" x14ac:dyDescent="0.3">
      <c r="A1787">
        <v>2204</v>
      </c>
      <c r="B1787">
        <v>3</v>
      </c>
      <c r="C1787">
        <v>4</v>
      </c>
      <c r="D1787">
        <v>461</v>
      </c>
      <c r="E1787">
        <v>1</v>
      </c>
      <c r="F1787" s="39">
        <v>100</v>
      </c>
      <c r="G1787" s="17" t="s">
        <v>12928</v>
      </c>
      <c r="H1787" s="11">
        <v>44984.805555555555</v>
      </c>
      <c r="I1787" s="26" t="s">
        <v>3518</v>
      </c>
      <c r="J1787"/>
      <c r="K1787"/>
      <c r="L1787"/>
    </row>
    <row r="1788" spans="1:12" x14ac:dyDescent="0.3">
      <c r="A1788">
        <v>2204</v>
      </c>
      <c r="B1788">
        <v>3</v>
      </c>
      <c r="C1788">
        <v>4</v>
      </c>
      <c r="D1788">
        <v>465</v>
      </c>
      <c r="E1788">
        <v>1</v>
      </c>
      <c r="F1788" s="39">
        <v>25</v>
      </c>
      <c r="G1788" s="17" t="s">
        <v>12928</v>
      </c>
      <c r="H1788" s="11">
        <v>44984.805555555555</v>
      </c>
      <c r="I1788" s="26" t="s">
        <v>3518</v>
      </c>
      <c r="J1788"/>
      <c r="K1788"/>
      <c r="L1788"/>
    </row>
    <row r="1789" spans="1:12" x14ac:dyDescent="0.3">
      <c r="A1789">
        <v>2205</v>
      </c>
      <c r="B1789">
        <v>3</v>
      </c>
      <c r="C1789">
        <v>30</v>
      </c>
      <c r="D1789">
        <v>462</v>
      </c>
      <c r="E1789">
        <v>1</v>
      </c>
      <c r="F1789" s="39">
        <v>10</v>
      </c>
      <c r="G1789" s="17" t="s">
        <v>12928</v>
      </c>
      <c r="H1789" s="11">
        <v>44984.806250000001</v>
      </c>
      <c r="I1789" s="26" t="s">
        <v>3519</v>
      </c>
      <c r="J1789"/>
      <c r="K1789"/>
      <c r="L1789"/>
    </row>
    <row r="1790" spans="1:12" x14ac:dyDescent="0.3">
      <c r="A1790">
        <v>2205</v>
      </c>
      <c r="B1790">
        <v>4</v>
      </c>
      <c r="C1790">
        <v>23</v>
      </c>
      <c r="D1790">
        <v>645</v>
      </c>
      <c r="E1790">
        <v>1</v>
      </c>
      <c r="F1790" s="39">
        <v>97.5</v>
      </c>
      <c r="G1790" s="17" t="s">
        <v>12928</v>
      </c>
      <c r="H1790" s="11">
        <v>45030.958333333336</v>
      </c>
      <c r="I1790" s="26" t="s">
        <v>3520</v>
      </c>
      <c r="J1790"/>
      <c r="K1790"/>
      <c r="L1790"/>
    </row>
    <row r="1791" spans="1:12" x14ac:dyDescent="0.3">
      <c r="A1791">
        <v>2205</v>
      </c>
      <c r="B1791">
        <v>4</v>
      </c>
      <c r="C1791">
        <v>23</v>
      </c>
      <c r="D1791">
        <v>626</v>
      </c>
      <c r="E1791">
        <v>1</v>
      </c>
      <c r="F1791" s="39">
        <v>137.5</v>
      </c>
      <c r="G1791" s="17" t="s">
        <v>12928</v>
      </c>
      <c r="H1791" s="11">
        <v>45030.958333333336</v>
      </c>
      <c r="I1791" s="26" t="s">
        <v>3520</v>
      </c>
      <c r="J1791"/>
      <c r="K1791"/>
      <c r="L1791"/>
    </row>
    <row r="1792" spans="1:12" x14ac:dyDescent="0.3">
      <c r="A1792">
        <v>2205</v>
      </c>
      <c r="B1792">
        <v>4</v>
      </c>
      <c r="C1792">
        <v>23</v>
      </c>
      <c r="D1792">
        <v>4079</v>
      </c>
      <c r="E1792">
        <v>1</v>
      </c>
      <c r="F1792" s="39">
        <v>25</v>
      </c>
      <c r="G1792" s="17" t="s">
        <v>12928</v>
      </c>
      <c r="H1792" s="11">
        <v>45030.958333333336</v>
      </c>
      <c r="I1792" s="26" t="s">
        <v>3520</v>
      </c>
      <c r="J1792"/>
      <c r="K1792"/>
      <c r="L1792"/>
    </row>
    <row r="1793" spans="1:12" x14ac:dyDescent="0.3">
      <c r="A1793">
        <v>2206</v>
      </c>
      <c r="B1793">
        <v>4</v>
      </c>
      <c r="C1793">
        <v>23</v>
      </c>
      <c r="D1793">
        <v>4081</v>
      </c>
      <c r="E1793">
        <v>1</v>
      </c>
      <c r="F1793" s="39">
        <v>10</v>
      </c>
      <c r="G1793" s="17" t="s">
        <v>12928</v>
      </c>
      <c r="H1793" s="11">
        <v>45030.97152777778</v>
      </c>
      <c r="I1793" s="26" t="s">
        <v>3521</v>
      </c>
      <c r="J1793"/>
      <c r="K1793"/>
      <c r="L1793"/>
    </row>
    <row r="1794" spans="1:12" x14ac:dyDescent="0.3">
      <c r="A1794">
        <v>2207</v>
      </c>
      <c r="B1794">
        <v>1</v>
      </c>
      <c r="C1794">
        <v>3</v>
      </c>
      <c r="D1794">
        <v>627</v>
      </c>
      <c r="E1794">
        <v>1</v>
      </c>
      <c r="F1794" s="39">
        <v>137.5</v>
      </c>
      <c r="G1794" s="17" t="s">
        <v>12928</v>
      </c>
      <c r="H1794" s="11">
        <v>44979.931250000001</v>
      </c>
      <c r="I1794" s="26" t="s">
        <v>3522</v>
      </c>
      <c r="J1794"/>
      <c r="K1794"/>
      <c r="L1794"/>
    </row>
    <row r="1795" spans="1:12" x14ac:dyDescent="0.3">
      <c r="A1795">
        <v>2207</v>
      </c>
      <c r="B1795">
        <v>4</v>
      </c>
      <c r="C1795">
        <v>23</v>
      </c>
      <c r="D1795">
        <v>2841</v>
      </c>
      <c r="E1795">
        <v>1</v>
      </c>
      <c r="F1795" s="39">
        <v>800</v>
      </c>
      <c r="G1795" s="17" t="s">
        <v>12928</v>
      </c>
      <c r="H1795" s="11">
        <v>45030.990277777775</v>
      </c>
      <c r="I1795" s="26" t="s">
        <v>3523</v>
      </c>
      <c r="J1795"/>
      <c r="K1795"/>
      <c r="L1795"/>
    </row>
    <row r="1796" spans="1:12" x14ac:dyDescent="0.3">
      <c r="A1796">
        <v>2207</v>
      </c>
      <c r="B1796">
        <v>4</v>
      </c>
      <c r="C1796">
        <v>23</v>
      </c>
      <c r="D1796">
        <v>2779</v>
      </c>
      <c r="E1796">
        <v>1</v>
      </c>
      <c r="F1796" s="39">
        <v>750</v>
      </c>
      <c r="G1796" s="17" t="s">
        <v>12928</v>
      </c>
      <c r="H1796" s="11">
        <v>45030.990277777775</v>
      </c>
      <c r="I1796" s="26" t="s">
        <v>3523</v>
      </c>
      <c r="J1796"/>
      <c r="K1796"/>
      <c r="L1796"/>
    </row>
    <row r="1797" spans="1:12" x14ac:dyDescent="0.3">
      <c r="A1797">
        <v>2210</v>
      </c>
      <c r="B1797">
        <v>3</v>
      </c>
      <c r="C1797">
        <v>27</v>
      </c>
      <c r="D1797">
        <v>474</v>
      </c>
      <c r="E1797">
        <v>1</v>
      </c>
      <c r="F1797" s="39">
        <v>50</v>
      </c>
      <c r="G1797" s="17" t="s">
        <v>12928</v>
      </c>
      <c r="H1797" s="11">
        <v>44984.850694444445</v>
      </c>
      <c r="I1797" s="26" t="s">
        <v>3524</v>
      </c>
      <c r="J1797"/>
      <c r="K1797"/>
      <c r="L1797"/>
    </row>
    <row r="1798" spans="1:12" x14ac:dyDescent="0.3">
      <c r="A1798">
        <v>2211</v>
      </c>
      <c r="B1798">
        <v>3</v>
      </c>
      <c r="C1798">
        <v>30</v>
      </c>
      <c r="D1798">
        <v>3567</v>
      </c>
      <c r="E1798">
        <v>1</v>
      </c>
      <c r="F1798" s="39">
        <v>1249.5</v>
      </c>
      <c r="G1798" s="17" t="s">
        <v>12928</v>
      </c>
      <c r="H1798" s="11">
        <v>44984.865277777775</v>
      </c>
      <c r="I1798" s="26" t="s">
        <v>3525</v>
      </c>
      <c r="J1798"/>
      <c r="K1798"/>
      <c r="L1798"/>
    </row>
    <row r="1799" spans="1:12" x14ac:dyDescent="0.3">
      <c r="A1799">
        <v>2211</v>
      </c>
      <c r="B1799">
        <v>4</v>
      </c>
      <c r="C1799">
        <v>23</v>
      </c>
      <c r="D1799">
        <v>643</v>
      </c>
      <c r="E1799">
        <v>1</v>
      </c>
      <c r="F1799" s="39">
        <v>125</v>
      </c>
      <c r="G1799" s="17" t="s">
        <v>12928</v>
      </c>
      <c r="H1799" s="11">
        <v>45031.47152777778</v>
      </c>
      <c r="I1799" s="26" t="s">
        <v>3526</v>
      </c>
      <c r="J1799"/>
      <c r="K1799"/>
      <c r="L1799"/>
    </row>
    <row r="1800" spans="1:12" x14ac:dyDescent="0.3">
      <c r="A1800">
        <v>2212</v>
      </c>
      <c r="B1800">
        <v>3</v>
      </c>
      <c r="C1800">
        <v>13</v>
      </c>
      <c r="D1800">
        <v>4078</v>
      </c>
      <c r="E1800">
        <v>1</v>
      </c>
      <c r="F1800" s="39">
        <v>49.5</v>
      </c>
      <c r="G1800" s="17" t="s">
        <v>12928</v>
      </c>
      <c r="H1800" s="11">
        <v>44984.880555555559</v>
      </c>
      <c r="I1800" s="26" t="s">
        <v>3527</v>
      </c>
      <c r="J1800"/>
      <c r="K1800"/>
      <c r="L1800"/>
    </row>
    <row r="1801" spans="1:12" x14ac:dyDescent="0.3">
      <c r="A1801">
        <v>2213</v>
      </c>
      <c r="B1801">
        <v>3</v>
      </c>
      <c r="C1801">
        <v>27</v>
      </c>
      <c r="D1801">
        <v>4078</v>
      </c>
      <c r="E1801">
        <v>1</v>
      </c>
      <c r="F1801" s="39">
        <v>49.5</v>
      </c>
      <c r="G1801" s="17" t="s">
        <v>12928</v>
      </c>
      <c r="H1801" s="11">
        <v>44984.882638888892</v>
      </c>
      <c r="I1801" s="26" t="s">
        <v>3528</v>
      </c>
      <c r="J1801"/>
      <c r="K1801"/>
      <c r="L1801"/>
    </row>
    <row r="1802" spans="1:12" x14ac:dyDescent="0.3">
      <c r="A1802">
        <v>2214</v>
      </c>
      <c r="B1802">
        <v>1</v>
      </c>
      <c r="C1802">
        <v>10</v>
      </c>
      <c r="D1802">
        <v>471</v>
      </c>
      <c r="E1802">
        <v>1</v>
      </c>
      <c r="F1802" s="39">
        <v>20</v>
      </c>
      <c r="G1802" s="17" t="s">
        <v>12928</v>
      </c>
      <c r="H1802" s="11">
        <v>44980.477083333331</v>
      </c>
      <c r="I1802" s="26" t="s">
        <v>3529</v>
      </c>
      <c r="J1802"/>
      <c r="K1802"/>
      <c r="L1802"/>
    </row>
    <row r="1803" spans="1:12" x14ac:dyDescent="0.3">
      <c r="A1803">
        <v>2215</v>
      </c>
      <c r="B1803">
        <v>1</v>
      </c>
      <c r="C1803">
        <v>10</v>
      </c>
      <c r="D1803">
        <v>3357</v>
      </c>
      <c r="E1803">
        <v>1</v>
      </c>
      <c r="F1803" s="39">
        <v>1225</v>
      </c>
      <c r="G1803" s="17" t="s">
        <v>12928</v>
      </c>
      <c r="H1803" s="11">
        <v>44980.530555555553</v>
      </c>
      <c r="I1803" s="26" t="s">
        <v>3530</v>
      </c>
      <c r="J1803"/>
      <c r="K1803"/>
      <c r="L1803"/>
    </row>
    <row r="1804" spans="1:12" x14ac:dyDescent="0.3">
      <c r="A1804">
        <v>2216</v>
      </c>
      <c r="B1804">
        <v>4</v>
      </c>
      <c r="C1804">
        <v>23</v>
      </c>
      <c r="D1804">
        <v>4090</v>
      </c>
      <c r="E1804">
        <v>1</v>
      </c>
      <c r="F1804" s="39">
        <v>47.5</v>
      </c>
      <c r="G1804" s="17" t="s">
        <v>12928</v>
      </c>
      <c r="H1804" s="11">
        <v>45031.570833333331</v>
      </c>
      <c r="I1804" s="26" t="s">
        <v>3531</v>
      </c>
      <c r="J1804"/>
      <c r="K1804"/>
      <c r="L1804"/>
    </row>
    <row r="1805" spans="1:12" x14ac:dyDescent="0.3">
      <c r="A1805">
        <v>2217</v>
      </c>
      <c r="B1805">
        <v>4</v>
      </c>
      <c r="C1805">
        <v>23</v>
      </c>
      <c r="D1805">
        <v>4087</v>
      </c>
      <c r="E1805">
        <v>1</v>
      </c>
      <c r="F1805" s="39">
        <v>10</v>
      </c>
      <c r="G1805" s="17" t="s">
        <v>12928</v>
      </c>
      <c r="H1805" s="11">
        <v>45031.584027777775</v>
      </c>
      <c r="I1805" s="26" t="s">
        <v>3532</v>
      </c>
      <c r="J1805"/>
      <c r="K1805"/>
      <c r="L1805"/>
    </row>
    <row r="1806" spans="1:12" x14ac:dyDescent="0.3">
      <c r="A1806">
        <v>2217</v>
      </c>
      <c r="B1806">
        <v>4</v>
      </c>
      <c r="C1806">
        <v>23</v>
      </c>
      <c r="D1806">
        <v>4081</v>
      </c>
      <c r="E1806">
        <v>1</v>
      </c>
      <c r="F1806" s="39">
        <v>10</v>
      </c>
      <c r="G1806" s="17" t="s">
        <v>12928</v>
      </c>
      <c r="H1806" s="11">
        <v>45031.584027777775</v>
      </c>
      <c r="I1806" s="26" t="s">
        <v>3532</v>
      </c>
      <c r="J1806"/>
      <c r="K1806"/>
      <c r="L1806"/>
    </row>
    <row r="1807" spans="1:12" x14ac:dyDescent="0.3">
      <c r="A1807">
        <v>2217</v>
      </c>
      <c r="B1807">
        <v>4</v>
      </c>
      <c r="C1807">
        <v>23</v>
      </c>
      <c r="D1807">
        <v>4084</v>
      </c>
      <c r="E1807">
        <v>1</v>
      </c>
      <c r="F1807" s="39">
        <v>10</v>
      </c>
      <c r="G1807" s="17" t="s">
        <v>12928</v>
      </c>
      <c r="H1807" s="11">
        <v>45031.584027777775</v>
      </c>
      <c r="I1807" s="26" t="s">
        <v>3532</v>
      </c>
      <c r="J1807"/>
      <c r="K1807"/>
      <c r="L1807"/>
    </row>
    <row r="1808" spans="1:12" x14ac:dyDescent="0.3">
      <c r="A1808">
        <v>2219</v>
      </c>
      <c r="B1808">
        <v>4</v>
      </c>
      <c r="C1808">
        <v>23</v>
      </c>
      <c r="D1808">
        <v>4087</v>
      </c>
      <c r="E1808">
        <v>-1</v>
      </c>
      <c r="F1808" s="39">
        <v>-10</v>
      </c>
      <c r="G1808" s="17" t="s">
        <v>240</v>
      </c>
      <c r="H1808" s="11">
        <v>45031.586111111108</v>
      </c>
      <c r="I1808" s="26" t="s">
        <v>12954</v>
      </c>
      <c r="J1808"/>
      <c r="K1808"/>
      <c r="L1808"/>
    </row>
    <row r="1809" spans="1:12" x14ac:dyDescent="0.3">
      <c r="A1809">
        <v>2219</v>
      </c>
      <c r="B1809">
        <v>4</v>
      </c>
      <c r="C1809">
        <v>23</v>
      </c>
      <c r="D1809">
        <v>4084</v>
      </c>
      <c r="E1809">
        <v>-1</v>
      </c>
      <c r="F1809" s="39">
        <v>-10</v>
      </c>
      <c r="G1809" s="17" t="s">
        <v>240</v>
      </c>
      <c r="H1809" s="11">
        <v>45031.586111111108</v>
      </c>
      <c r="I1809" s="26" t="s">
        <v>12954</v>
      </c>
      <c r="J1809"/>
      <c r="K1809"/>
      <c r="L1809"/>
    </row>
    <row r="1810" spans="1:12" x14ac:dyDescent="0.3">
      <c r="A1810">
        <v>2220</v>
      </c>
      <c r="B1810">
        <v>3</v>
      </c>
      <c r="C1810">
        <v>13</v>
      </c>
      <c r="D1810">
        <v>3613</v>
      </c>
      <c r="E1810">
        <v>1</v>
      </c>
      <c r="F1810" s="39">
        <v>1099.5</v>
      </c>
      <c r="G1810" s="17" t="s">
        <v>12928</v>
      </c>
      <c r="H1810" s="11">
        <v>44985.424305555556</v>
      </c>
      <c r="I1810" s="26" t="s">
        <v>3533</v>
      </c>
      <c r="J1810"/>
      <c r="K1810"/>
      <c r="L1810"/>
    </row>
    <row r="1811" spans="1:12" x14ac:dyDescent="0.3">
      <c r="A1811">
        <v>2220</v>
      </c>
      <c r="B1811">
        <v>3</v>
      </c>
      <c r="C1811">
        <v>13</v>
      </c>
      <c r="D1811">
        <v>4202</v>
      </c>
      <c r="E1811">
        <v>1</v>
      </c>
      <c r="F1811" s="39">
        <v>2.5</v>
      </c>
      <c r="G1811" s="17" t="s">
        <v>12928</v>
      </c>
      <c r="H1811" s="11">
        <v>44985.424305555556</v>
      </c>
      <c r="I1811" s="26" t="s">
        <v>3533</v>
      </c>
      <c r="J1811"/>
      <c r="K1811"/>
      <c r="L1811"/>
    </row>
    <row r="1812" spans="1:12" x14ac:dyDescent="0.3">
      <c r="A1812">
        <v>2222</v>
      </c>
      <c r="B1812">
        <v>1</v>
      </c>
      <c r="C1812">
        <v>10</v>
      </c>
      <c r="D1812">
        <v>3570</v>
      </c>
      <c r="E1812">
        <v>1</v>
      </c>
      <c r="F1812" s="39">
        <v>275</v>
      </c>
      <c r="G1812" s="17" t="s">
        <v>12928</v>
      </c>
      <c r="H1812" s="11">
        <v>44980.605555555558</v>
      </c>
      <c r="I1812" s="26" t="s">
        <v>3534</v>
      </c>
      <c r="J1812"/>
      <c r="K1812"/>
      <c r="L1812"/>
    </row>
    <row r="1813" spans="1:12" x14ac:dyDescent="0.3">
      <c r="A1813">
        <v>2223</v>
      </c>
      <c r="B1813">
        <v>3</v>
      </c>
      <c r="C1813">
        <v>13</v>
      </c>
      <c r="D1813">
        <v>3526</v>
      </c>
      <c r="E1813">
        <v>1</v>
      </c>
      <c r="F1813" s="39">
        <v>137.5</v>
      </c>
      <c r="G1813" s="17" t="s">
        <v>12928</v>
      </c>
      <c r="H1813" s="11">
        <v>44985.548611111109</v>
      </c>
      <c r="I1813" s="26" t="s">
        <v>3535</v>
      </c>
      <c r="J1813"/>
      <c r="K1813"/>
      <c r="L1813"/>
    </row>
    <row r="1814" spans="1:12" x14ac:dyDescent="0.3">
      <c r="A1814">
        <v>2223</v>
      </c>
      <c r="B1814">
        <v>4</v>
      </c>
      <c r="C1814">
        <v>23</v>
      </c>
      <c r="D1814">
        <v>461</v>
      </c>
      <c r="E1814">
        <v>1</v>
      </c>
      <c r="F1814" s="39">
        <v>100</v>
      </c>
      <c r="G1814" s="17" t="s">
        <v>12928</v>
      </c>
      <c r="H1814" s="11">
        <v>45031.633333333331</v>
      </c>
      <c r="I1814" s="26" t="s">
        <v>3536</v>
      </c>
      <c r="J1814"/>
      <c r="K1814"/>
      <c r="L1814"/>
    </row>
    <row r="1815" spans="1:12" x14ac:dyDescent="0.3">
      <c r="A1815">
        <v>2224</v>
      </c>
      <c r="B1815">
        <v>1</v>
      </c>
      <c r="C1815">
        <v>3</v>
      </c>
      <c r="D1815">
        <v>3227</v>
      </c>
      <c r="E1815">
        <v>1</v>
      </c>
      <c r="F1815" s="39">
        <v>34.5</v>
      </c>
      <c r="G1815" s="17" t="s">
        <v>12928</v>
      </c>
      <c r="H1815" s="11">
        <v>44980.630555555559</v>
      </c>
      <c r="I1815" s="26" t="s">
        <v>3537</v>
      </c>
      <c r="J1815"/>
      <c r="K1815"/>
      <c r="L1815"/>
    </row>
    <row r="1816" spans="1:12" x14ac:dyDescent="0.3">
      <c r="A1816">
        <v>2224</v>
      </c>
      <c r="B1816">
        <v>3</v>
      </c>
      <c r="C1816">
        <v>4</v>
      </c>
      <c r="D1816">
        <v>4078</v>
      </c>
      <c r="E1816">
        <v>1</v>
      </c>
      <c r="F1816" s="39">
        <v>49.5</v>
      </c>
      <c r="G1816" s="17" t="s">
        <v>12928</v>
      </c>
      <c r="H1816" s="11">
        <v>44985.556250000001</v>
      </c>
      <c r="I1816" s="26" t="s">
        <v>3538</v>
      </c>
      <c r="J1816"/>
      <c r="K1816"/>
      <c r="L1816"/>
    </row>
    <row r="1817" spans="1:12" x14ac:dyDescent="0.3">
      <c r="A1817">
        <v>2225</v>
      </c>
      <c r="B1817">
        <v>3</v>
      </c>
      <c r="C1817">
        <v>4</v>
      </c>
      <c r="D1817">
        <v>72</v>
      </c>
      <c r="E1817">
        <v>1</v>
      </c>
      <c r="F1817" s="39">
        <v>27.5</v>
      </c>
      <c r="G1817" s="17" t="s">
        <v>12928</v>
      </c>
      <c r="H1817" s="11">
        <v>44985.575694444444</v>
      </c>
      <c r="I1817" s="26" t="s">
        <v>3539</v>
      </c>
      <c r="J1817"/>
      <c r="K1817"/>
      <c r="L1817"/>
    </row>
    <row r="1818" spans="1:12" x14ac:dyDescent="0.3">
      <c r="A1818">
        <v>2226</v>
      </c>
      <c r="B1818">
        <v>4</v>
      </c>
      <c r="C1818">
        <v>23</v>
      </c>
      <c r="D1818">
        <v>2777</v>
      </c>
      <c r="E1818">
        <v>1</v>
      </c>
      <c r="F1818" s="39">
        <v>212.5</v>
      </c>
      <c r="G1818" s="17" t="s">
        <v>12928</v>
      </c>
      <c r="H1818" s="11">
        <v>45031.662499999999</v>
      </c>
      <c r="I1818" s="26" t="s">
        <v>3540</v>
      </c>
      <c r="J1818"/>
      <c r="K1818"/>
      <c r="L1818"/>
    </row>
    <row r="1819" spans="1:12" x14ac:dyDescent="0.3">
      <c r="A1819">
        <v>2227</v>
      </c>
      <c r="B1819">
        <v>3</v>
      </c>
      <c r="C1819">
        <v>1</v>
      </c>
      <c r="D1819">
        <v>637</v>
      </c>
      <c r="E1819">
        <v>1</v>
      </c>
      <c r="F1819" s="39">
        <v>899.5</v>
      </c>
      <c r="G1819" s="17" t="s">
        <v>12928</v>
      </c>
      <c r="H1819" s="11">
        <v>44985.632638888892</v>
      </c>
      <c r="I1819" s="26" t="s">
        <v>3541</v>
      </c>
      <c r="J1819"/>
      <c r="K1819"/>
      <c r="L1819"/>
    </row>
    <row r="1820" spans="1:12" x14ac:dyDescent="0.3">
      <c r="A1820">
        <v>2227</v>
      </c>
      <c r="B1820">
        <v>3</v>
      </c>
      <c r="C1820">
        <v>1</v>
      </c>
      <c r="D1820">
        <v>640</v>
      </c>
      <c r="E1820">
        <v>1</v>
      </c>
      <c r="F1820" s="39">
        <v>180</v>
      </c>
      <c r="G1820" s="17" t="s">
        <v>12928</v>
      </c>
      <c r="H1820" s="11">
        <v>44985.632638888892</v>
      </c>
      <c r="I1820" s="26" t="s">
        <v>3541</v>
      </c>
      <c r="J1820"/>
      <c r="K1820"/>
      <c r="L1820"/>
    </row>
    <row r="1821" spans="1:12" x14ac:dyDescent="0.3">
      <c r="A1821">
        <v>2228</v>
      </c>
      <c r="B1821">
        <v>1</v>
      </c>
      <c r="C1821">
        <v>11</v>
      </c>
      <c r="D1821">
        <v>4090</v>
      </c>
      <c r="E1821">
        <v>1</v>
      </c>
      <c r="F1821" s="39">
        <v>47.5</v>
      </c>
      <c r="G1821" s="17" t="s">
        <v>12928</v>
      </c>
      <c r="H1821" s="11">
        <v>44980.679166666669</v>
      </c>
      <c r="I1821" s="26" t="s">
        <v>3542</v>
      </c>
      <c r="J1821"/>
      <c r="K1821"/>
      <c r="L1821"/>
    </row>
    <row r="1822" spans="1:12" x14ac:dyDescent="0.3">
      <c r="A1822">
        <v>2228</v>
      </c>
      <c r="B1822">
        <v>4</v>
      </c>
      <c r="C1822">
        <v>23</v>
      </c>
      <c r="D1822">
        <v>478</v>
      </c>
      <c r="E1822">
        <v>1</v>
      </c>
      <c r="F1822" s="39">
        <v>75</v>
      </c>
      <c r="G1822" s="17" t="s">
        <v>12928</v>
      </c>
      <c r="H1822" s="11">
        <v>45031.679861111108</v>
      </c>
      <c r="I1822" s="26" t="s">
        <v>3543</v>
      </c>
      <c r="J1822"/>
      <c r="K1822"/>
      <c r="L1822"/>
    </row>
    <row r="1823" spans="1:12" x14ac:dyDescent="0.3">
      <c r="A1823">
        <v>2229</v>
      </c>
      <c r="B1823">
        <v>3</v>
      </c>
      <c r="C1823">
        <v>27</v>
      </c>
      <c r="D1823">
        <v>462</v>
      </c>
      <c r="E1823">
        <v>2</v>
      </c>
      <c r="F1823" s="39">
        <v>20</v>
      </c>
      <c r="G1823" s="17" t="s">
        <v>12928</v>
      </c>
      <c r="H1823" s="11">
        <v>44985.635416666664</v>
      </c>
      <c r="I1823" s="26" t="s">
        <v>3544</v>
      </c>
      <c r="J1823"/>
      <c r="K1823"/>
      <c r="L1823"/>
    </row>
    <row r="1824" spans="1:12" x14ac:dyDescent="0.3">
      <c r="A1824">
        <v>2234</v>
      </c>
      <c r="B1824">
        <v>3</v>
      </c>
      <c r="C1824">
        <v>30</v>
      </c>
      <c r="D1824">
        <v>1173</v>
      </c>
      <c r="E1824">
        <v>1</v>
      </c>
      <c r="F1824" s="39">
        <v>437.5</v>
      </c>
      <c r="G1824" s="17" t="s">
        <v>12928</v>
      </c>
      <c r="H1824" s="11">
        <v>44985.738888888889</v>
      </c>
      <c r="I1824" s="26" t="s">
        <v>3545</v>
      </c>
      <c r="J1824"/>
      <c r="K1824"/>
      <c r="L1824"/>
    </row>
    <row r="1825" spans="1:12" x14ac:dyDescent="0.3">
      <c r="A1825">
        <v>2235</v>
      </c>
      <c r="B1825">
        <v>4</v>
      </c>
      <c r="C1825">
        <v>33</v>
      </c>
      <c r="D1825">
        <v>458</v>
      </c>
      <c r="E1825">
        <v>1</v>
      </c>
      <c r="F1825" s="39">
        <v>200</v>
      </c>
      <c r="G1825" s="17" t="s">
        <v>12928</v>
      </c>
      <c r="H1825" s="11">
        <v>45031.865972222222</v>
      </c>
      <c r="I1825" s="26" t="s">
        <v>3546</v>
      </c>
      <c r="J1825"/>
      <c r="K1825"/>
      <c r="L1825"/>
    </row>
    <row r="1826" spans="1:12" x14ac:dyDescent="0.3">
      <c r="A1826">
        <v>2236</v>
      </c>
      <c r="B1826">
        <v>4</v>
      </c>
      <c r="C1826">
        <v>33</v>
      </c>
      <c r="D1826">
        <v>1099</v>
      </c>
      <c r="E1826">
        <v>1</v>
      </c>
      <c r="F1826" s="39">
        <v>287.5</v>
      </c>
      <c r="G1826" s="17" t="s">
        <v>12928</v>
      </c>
      <c r="H1826" s="11">
        <v>45031.884027777778</v>
      </c>
      <c r="I1826" s="26" t="s">
        <v>3547</v>
      </c>
      <c r="J1826"/>
      <c r="K1826"/>
      <c r="L1826"/>
    </row>
    <row r="1827" spans="1:12" x14ac:dyDescent="0.3">
      <c r="A1827">
        <v>2244</v>
      </c>
      <c r="B1827">
        <v>3</v>
      </c>
      <c r="C1827">
        <v>1</v>
      </c>
      <c r="D1827">
        <v>1983</v>
      </c>
      <c r="E1827">
        <v>1</v>
      </c>
      <c r="F1827" s="39">
        <v>287.5</v>
      </c>
      <c r="G1827" s="17" t="s">
        <v>12928</v>
      </c>
      <c r="H1827" s="11">
        <v>44985.818749999999</v>
      </c>
      <c r="I1827" s="26" t="s">
        <v>3548</v>
      </c>
      <c r="J1827"/>
      <c r="K1827"/>
      <c r="L1827"/>
    </row>
    <row r="1828" spans="1:12" x14ac:dyDescent="0.3">
      <c r="A1828">
        <v>2244</v>
      </c>
      <c r="B1828">
        <v>3</v>
      </c>
      <c r="C1828">
        <v>1</v>
      </c>
      <c r="D1828">
        <v>4078</v>
      </c>
      <c r="E1828">
        <v>1</v>
      </c>
      <c r="F1828" s="39">
        <v>49.5</v>
      </c>
      <c r="G1828" s="17" t="s">
        <v>12928</v>
      </c>
      <c r="H1828" s="11">
        <v>44985.818749999999</v>
      </c>
      <c r="I1828" s="26" t="s">
        <v>3548</v>
      </c>
      <c r="J1828"/>
      <c r="K1828"/>
      <c r="L1828"/>
    </row>
    <row r="1829" spans="1:12" x14ac:dyDescent="0.3">
      <c r="A1829">
        <v>2245</v>
      </c>
      <c r="B1829">
        <v>1</v>
      </c>
      <c r="C1829">
        <v>5</v>
      </c>
      <c r="D1829">
        <v>680</v>
      </c>
      <c r="E1829">
        <v>1</v>
      </c>
      <c r="F1829" s="39">
        <v>199.5</v>
      </c>
      <c r="G1829" s="17" t="s">
        <v>12928</v>
      </c>
      <c r="H1829" s="11">
        <v>44980.798611111109</v>
      </c>
      <c r="I1829" s="26" t="s">
        <v>3549</v>
      </c>
      <c r="J1829"/>
      <c r="K1829"/>
      <c r="L1829"/>
    </row>
    <row r="1830" spans="1:12" x14ac:dyDescent="0.3">
      <c r="A1830">
        <v>2246</v>
      </c>
      <c r="B1830">
        <v>3</v>
      </c>
      <c r="C1830">
        <v>27</v>
      </c>
      <c r="D1830">
        <v>3380</v>
      </c>
      <c r="E1830">
        <v>1</v>
      </c>
      <c r="F1830" s="39">
        <v>299.5</v>
      </c>
      <c r="G1830" s="17" t="s">
        <v>12928</v>
      </c>
      <c r="H1830" s="11">
        <v>44985.834722222222</v>
      </c>
      <c r="I1830" s="26" t="s">
        <v>3550</v>
      </c>
      <c r="J1830"/>
      <c r="K1830"/>
      <c r="L1830"/>
    </row>
    <row r="1831" spans="1:12" x14ac:dyDescent="0.3">
      <c r="A1831">
        <v>2246</v>
      </c>
      <c r="B1831">
        <v>3</v>
      </c>
      <c r="C1831">
        <v>27</v>
      </c>
      <c r="D1831">
        <v>150</v>
      </c>
      <c r="E1831">
        <v>1</v>
      </c>
      <c r="F1831" s="39">
        <v>142.5</v>
      </c>
      <c r="G1831" s="17" t="s">
        <v>12928</v>
      </c>
      <c r="H1831" s="11">
        <v>44985.834722222222</v>
      </c>
      <c r="I1831" s="26" t="s">
        <v>3550</v>
      </c>
      <c r="J1831"/>
      <c r="K1831"/>
      <c r="L1831"/>
    </row>
    <row r="1832" spans="1:12" x14ac:dyDescent="0.3">
      <c r="A1832">
        <v>2246</v>
      </c>
      <c r="B1832">
        <v>3</v>
      </c>
      <c r="C1832">
        <v>27</v>
      </c>
      <c r="D1832">
        <v>4210</v>
      </c>
      <c r="E1832">
        <v>2</v>
      </c>
      <c r="F1832" s="39">
        <v>5</v>
      </c>
      <c r="G1832" s="17" t="s">
        <v>12928</v>
      </c>
      <c r="H1832" s="11">
        <v>44985.834722222222</v>
      </c>
      <c r="I1832" s="26" t="s">
        <v>3550</v>
      </c>
      <c r="J1832"/>
      <c r="K1832"/>
      <c r="L1832"/>
    </row>
    <row r="1833" spans="1:12" x14ac:dyDescent="0.3">
      <c r="A1833">
        <v>2246</v>
      </c>
      <c r="B1833">
        <v>3</v>
      </c>
      <c r="C1833">
        <v>27</v>
      </c>
      <c r="D1833">
        <v>4229</v>
      </c>
      <c r="E1833">
        <v>2</v>
      </c>
      <c r="F1833" s="39">
        <v>5</v>
      </c>
      <c r="G1833" s="17" t="s">
        <v>12928</v>
      </c>
      <c r="H1833" s="11">
        <v>44985.834722222222</v>
      </c>
      <c r="I1833" s="26" t="s">
        <v>3550</v>
      </c>
      <c r="J1833"/>
      <c r="K1833"/>
      <c r="L1833"/>
    </row>
    <row r="1834" spans="1:12" x14ac:dyDescent="0.3">
      <c r="A1834">
        <v>2246</v>
      </c>
      <c r="B1834">
        <v>4</v>
      </c>
      <c r="C1834">
        <v>2</v>
      </c>
      <c r="D1834">
        <v>416</v>
      </c>
      <c r="E1834">
        <v>1</v>
      </c>
      <c r="F1834" s="39">
        <v>15</v>
      </c>
      <c r="G1834" s="17" t="s">
        <v>12928</v>
      </c>
      <c r="H1834" s="11">
        <v>45031.972222222219</v>
      </c>
      <c r="I1834" s="26" t="s">
        <v>3551</v>
      </c>
      <c r="J1834"/>
      <c r="K1834"/>
      <c r="L1834"/>
    </row>
    <row r="1835" spans="1:12" x14ac:dyDescent="0.3">
      <c r="A1835">
        <v>2246</v>
      </c>
      <c r="B1835">
        <v>4</v>
      </c>
      <c r="C1835">
        <v>2</v>
      </c>
      <c r="D1835">
        <v>415</v>
      </c>
      <c r="E1835">
        <v>1</v>
      </c>
      <c r="F1835" s="39">
        <v>15</v>
      </c>
      <c r="G1835" s="17" t="s">
        <v>12928</v>
      </c>
      <c r="H1835" s="11">
        <v>45031.972222222219</v>
      </c>
      <c r="I1835" s="26" t="s">
        <v>3551</v>
      </c>
      <c r="J1835"/>
      <c r="K1835"/>
      <c r="L1835"/>
    </row>
    <row r="1836" spans="1:12" x14ac:dyDescent="0.3">
      <c r="A1836">
        <v>2246</v>
      </c>
      <c r="B1836">
        <v>4</v>
      </c>
      <c r="C1836">
        <v>2</v>
      </c>
      <c r="D1836">
        <v>413</v>
      </c>
      <c r="E1836">
        <v>1</v>
      </c>
      <c r="F1836" s="39">
        <v>25</v>
      </c>
      <c r="G1836" s="17" t="s">
        <v>12928</v>
      </c>
      <c r="H1836" s="11">
        <v>45031.972222222219</v>
      </c>
      <c r="I1836" s="26" t="s">
        <v>3551</v>
      </c>
      <c r="J1836"/>
      <c r="K1836"/>
      <c r="L1836"/>
    </row>
    <row r="1837" spans="1:12" x14ac:dyDescent="0.3">
      <c r="A1837">
        <v>2247</v>
      </c>
      <c r="B1837">
        <v>1</v>
      </c>
      <c r="C1837">
        <v>3</v>
      </c>
      <c r="D1837">
        <v>3253</v>
      </c>
      <c r="E1837">
        <v>1</v>
      </c>
      <c r="F1837" s="39">
        <v>75</v>
      </c>
      <c r="G1837" s="17" t="s">
        <v>12928</v>
      </c>
      <c r="H1837" s="11">
        <v>44980.800694444442</v>
      </c>
      <c r="I1837" s="26" t="s">
        <v>3552</v>
      </c>
      <c r="J1837"/>
      <c r="K1837"/>
      <c r="L1837"/>
    </row>
    <row r="1838" spans="1:12" x14ac:dyDescent="0.3">
      <c r="A1838">
        <v>2247</v>
      </c>
      <c r="B1838">
        <v>1</v>
      </c>
      <c r="C1838">
        <v>3</v>
      </c>
      <c r="D1838">
        <v>3268</v>
      </c>
      <c r="E1838">
        <v>1</v>
      </c>
      <c r="F1838" s="39">
        <v>12.5</v>
      </c>
      <c r="G1838" s="17" t="s">
        <v>12928</v>
      </c>
      <c r="H1838" s="11">
        <v>44980.800694444442</v>
      </c>
      <c r="I1838" s="26" t="s">
        <v>3552</v>
      </c>
      <c r="J1838"/>
      <c r="K1838"/>
      <c r="L1838"/>
    </row>
    <row r="1839" spans="1:12" x14ac:dyDescent="0.3">
      <c r="A1839">
        <v>2247</v>
      </c>
      <c r="B1839">
        <v>3</v>
      </c>
      <c r="C1839">
        <v>27</v>
      </c>
      <c r="D1839">
        <v>3224</v>
      </c>
      <c r="E1839">
        <v>1</v>
      </c>
      <c r="F1839" s="39">
        <v>34.5</v>
      </c>
      <c r="G1839" s="17" t="s">
        <v>12928</v>
      </c>
      <c r="H1839" s="11">
        <v>44985.837500000001</v>
      </c>
      <c r="I1839" s="26" t="s">
        <v>3553</v>
      </c>
      <c r="J1839"/>
      <c r="K1839"/>
      <c r="L1839"/>
    </row>
    <row r="1840" spans="1:12" x14ac:dyDescent="0.3">
      <c r="A1840">
        <v>2247</v>
      </c>
      <c r="B1840">
        <v>3</v>
      </c>
      <c r="C1840">
        <v>27</v>
      </c>
      <c r="D1840">
        <v>3229</v>
      </c>
      <c r="E1840">
        <v>1</v>
      </c>
      <c r="F1840" s="39">
        <v>29.5</v>
      </c>
      <c r="G1840" s="17" t="s">
        <v>12928</v>
      </c>
      <c r="H1840" s="11">
        <v>44985.837500000001</v>
      </c>
      <c r="I1840" s="26" t="s">
        <v>3553</v>
      </c>
      <c r="J1840"/>
      <c r="K1840"/>
      <c r="L1840"/>
    </row>
    <row r="1841" spans="1:12" x14ac:dyDescent="0.3">
      <c r="A1841">
        <v>2248</v>
      </c>
      <c r="B1841">
        <v>1</v>
      </c>
      <c r="C1841">
        <v>11</v>
      </c>
      <c r="D1841">
        <v>2781</v>
      </c>
      <c r="E1841">
        <v>7</v>
      </c>
      <c r="F1841" s="39">
        <v>1382.5</v>
      </c>
      <c r="G1841" s="17" t="s">
        <v>12928</v>
      </c>
      <c r="H1841" s="11">
        <v>44980.804166666669</v>
      </c>
      <c r="I1841" s="26" t="s">
        <v>3554</v>
      </c>
      <c r="J1841"/>
      <c r="K1841"/>
      <c r="L1841"/>
    </row>
    <row r="1842" spans="1:12" x14ac:dyDescent="0.3">
      <c r="A1842">
        <v>2250</v>
      </c>
      <c r="B1842">
        <v>3</v>
      </c>
      <c r="C1842">
        <v>1</v>
      </c>
      <c r="D1842">
        <v>1098</v>
      </c>
      <c r="E1842">
        <v>1</v>
      </c>
      <c r="F1842" s="39">
        <v>187.5</v>
      </c>
      <c r="G1842" s="17" t="s">
        <v>12928</v>
      </c>
      <c r="H1842" s="11">
        <v>44985.887499999997</v>
      </c>
      <c r="I1842" s="26" t="s">
        <v>3555</v>
      </c>
      <c r="J1842"/>
      <c r="K1842"/>
      <c r="L1842"/>
    </row>
    <row r="1843" spans="1:12" x14ac:dyDescent="0.3">
      <c r="A1843">
        <v>2250</v>
      </c>
      <c r="B1843">
        <v>3</v>
      </c>
      <c r="C1843">
        <v>1</v>
      </c>
      <c r="D1843">
        <v>719</v>
      </c>
      <c r="E1843">
        <v>1</v>
      </c>
      <c r="F1843" s="39">
        <v>75</v>
      </c>
      <c r="G1843" s="17" t="s">
        <v>12928</v>
      </c>
      <c r="H1843" s="11">
        <v>44985.887499999997</v>
      </c>
      <c r="I1843" s="26" t="s">
        <v>3555</v>
      </c>
      <c r="J1843"/>
      <c r="K1843"/>
      <c r="L1843"/>
    </row>
    <row r="1844" spans="1:12" x14ac:dyDescent="0.3">
      <c r="A1844">
        <v>2251</v>
      </c>
      <c r="B1844">
        <v>3</v>
      </c>
      <c r="C1844">
        <v>27</v>
      </c>
      <c r="D1844">
        <v>4078</v>
      </c>
      <c r="E1844">
        <v>1</v>
      </c>
      <c r="F1844" s="39">
        <v>49.5</v>
      </c>
      <c r="G1844" s="17" t="s">
        <v>12928</v>
      </c>
      <c r="H1844" s="11">
        <v>44985.90347222222</v>
      </c>
      <c r="I1844" s="26" t="s">
        <v>3556</v>
      </c>
      <c r="J1844"/>
      <c r="K1844"/>
      <c r="L1844"/>
    </row>
    <row r="1845" spans="1:12" x14ac:dyDescent="0.3">
      <c r="A1845">
        <v>2252</v>
      </c>
      <c r="B1845">
        <v>3</v>
      </c>
      <c r="C1845">
        <v>1</v>
      </c>
      <c r="D1845">
        <v>4091</v>
      </c>
      <c r="E1845">
        <v>1</v>
      </c>
      <c r="F1845" s="39">
        <v>25</v>
      </c>
      <c r="G1845" s="17" t="s">
        <v>12928</v>
      </c>
      <c r="H1845" s="11">
        <v>44985.908333333333</v>
      </c>
      <c r="I1845" s="26" t="s">
        <v>3557</v>
      </c>
      <c r="J1845"/>
      <c r="K1845"/>
      <c r="L1845"/>
    </row>
    <row r="1846" spans="1:12" x14ac:dyDescent="0.3">
      <c r="A1846">
        <v>2253</v>
      </c>
      <c r="B1846">
        <v>1</v>
      </c>
      <c r="C1846">
        <v>5</v>
      </c>
      <c r="D1846">
        <v>2760</v>
      </c>
      <c r="E1846">
        <v>1</v>
      </c>
      <c r="F1846" s="39">
        <v>275</v>
      </c>
      <c r="G1846" s="17" t="s">
        <v>12928</v>
      </c>
      <c r="H1846" s="11">
        <v>44980.820138888892</v>
      </c>
      <c r="I1846" s="26" t="s">
        <v>3558</v>
      </c>
      <c r="J1846"/>
      <c r="K1846"/>
      <c r="L1846"/>
    </row>
    <row r="1847" spans="1:12" x14ac:dyDescent="0.3">
      <c r="A1847">
        <v>2253</v>
      </c>
      <c r="B1847">
        <v>4</v>
      </c>
      <c r="C1847">
        <v>23</v>
      </c>
      <c r="D1847">
        <v>4092</v>
      </c>
      <c r="E1847">
        <v>1</v>
      </c>
      <c r="F1847" s="39">
        <v>25</v>
      </c>
      <c r="G1847" s="17" t="s">
        <v>12928</v>
      </c>
      <c r="H1847" s="11">
        <v>45032.48333333333</v>
      </c>
      <c r="I1847" s="26" t="s">
        <v>3559</v>
      </c>
      <c r="J1847"/>
      <c r="K1847"/>
      <c r="L1847"/>
    </row>
    <row r="1848" spans="1:12" x14ac:dyDescent="0.3">
      <c r="A1848">
        <v>2254</v>
      </c>
      <c r="B1848">
        <v>3</v>
      </c>
      <c r="C1848">
        <v>27</v>
      </c>
      <c r="D1848">
        <v>4078</v>
      </c>
      <c r="E1848">
        <v>2</v>
      </c>
      <c r="F1848" s="39">
        <v>99</v>
      </c>
      <c r="G1848" s="17" t="s">
        <v>12928</v>
      </c>
      <c r="H1848" s="11">
        <v>44986.499305555553</v>
      </c>
      <c r="I1848" s="26" t="s">
        <v>3560</v>
      </c>
      <c r="J1848"/>
      <c r="K1848"/>
      <c r="L1848"/>
    </row>
    <row r="1849" spans="1:12" x14ac:dyDescent="0.3">
      <c r="A1849">
        <v>2254</v>
      </c>
      <c r="B1849">
        <v>4</v>
      </c>
      <c r="C1849">
        <v>23</v>
      </c>
      <c r="D1849">
        <v>3425</v>
      </c>
      <c r="E1849">
        <v>1</v>
      </c>
      <c r="F1849" s="39">
        <v>299.5</v>
      </c>
      <c r="G1849" s="17" t="s">
        <v>12928</v>
      </c>
      <c r="H1849" s="11">
        <v>45032.506944444445</v>
      </c>
      <c r="I1849" s="26" t="s">
        <v>3561</v>
      </c>
      <c r="J1849"/>
      <c r="K1849"/>
      <c r="L1849"/>
    </row>
    <row r="1850" spans="1:12" x14ac:dyDescent="0.3">
      <c r="A1850">
        <v>2256</v>
      </c>
      <c r="B1850">
        <v>1</v>
      </c>
      <c r="C1850">
        <v>9</v>
      </c>
      <c r="D1850">
        <v>4078</v>
      </c>
      <c r="E1850">
        <v>1</v>
      </c>
      <c r="F1850" s="39">
        <v>49.5</v>
      </c>
      <c r="G1850" s="17" t="s">
        <v>12928</v>
      </c>
      <c r="H1850" s="11">
        <v>44980.824999999997</v>
      </c>
      <c r="I1850" s="26" t="s">
        <v>3562</v>
      </c>
      <c r="J1850"/>
      <c r="K1850"/>
      <c r="L1850"/>
    </row>
    <row r="1851" spans="1:12" x14ac:dyDescent="0.3">
      <c r="A1851">
        <v>2256</v>
      </c>
      <c r="B1851">
        <v>3</v>
      </c>
      <c r="C1851">
        <v>27</v>
      </c>
      <c r="D1851">
        <v>4214</v>
      </c>
      <c r="E1851">
        <v>1</v>
      </c>
      <c r="F1851" s="39">
        <v>5</v>
      </c>
      <c r="G1851" s="17" t="s">
        <v>12928</v>
      </c>
      <c r="H1851" s="11">
        <v>44986.515277777777</v>
      </c>
      <c r="I1851" s="26" t="s">
        <v>3563</v>
      </c>
      <c r="J1851"/>
      <c r="K1851"/>
      <c r="L1851"/>
    </row>
    <row r="1852" spans="1:12" x14ac:dyDescent="0.3">
      <c r="A1852">
        <v>2258</v>
      </c>
      <c r="B1852">
        <v>3</v>
      </c>
      <c r="C1852">
        <v>19</v>
      </c>
      <c r="D1852">
        <v>462</v>
      </c>
      <c r="E1852">
        <v>1</v>
      </c>
      <c r="F1852" s="39">
        <v>10</v>
      </c>
      <c r="G1852" s="17" t="s">
        <v>12928</v>
      </c>
      <c r="H1852" s="11">
        <v>44986.615277777775</v>
      </c>
      <c r="I1852" s="26" t="s">
        <v>3564</v>
      </c>
      <c r="J1852"/>
      <c r="K1852"/>
      <c r="L1852"/>
    </row>
    <row r="1853" spans="1:12" x14ac:dyDescent="0.3">
      <c r="A1853">
        <v>2261</v>
      </c>
      <c r="B1853">
        <v>3</v>
      </c>
      <c r="C1853">
        <v>1</v>
      </c>
      <c r="D1853">
        <v>3415</v>
      </c>
      <c r="E1853">
        <v>1</v>
      </c>
      <c r="F1853" s="39">
        <v>699.5</v>
      </c>
      <c r="G1853" s="17" t="s">
        <v>12928</v>
      </c>
      <c r="H1853" s="11">
        <v>44986.690972222219</v>
      </c>
      <c r="I1853" s="26" t="s">
        <v>3565</v>
      </c>
      <c r="J1853"/>
      <c r="K1853"/>
      <c r="L1853"/>
    </row>
    <row r="1854" spans="1:12" x14ac:dyDescent="0.3">
      <c r="A1854">
        <v>2261</v>
      </c>
      <c r="B1854">
        <v>3</v>
      </c>
      <c r="C1854">
        <v>1</v>
      </c>
      <c r="D1854">
        <v>612</v>
      </c>
      <c r="E1854">
        <v>1</v>
      </c>
      <c r="F1854" s="39">
        <v>627.5</v>
      </c>
      <c r="G1854" s="17" t="s">
        <v>12928</v>
      </c>
      <c r="H1854" s="11">
        <v>44986.690972222219</v>
      </c>
      <c r="I1854" s="26" t="s">
        <v>3565</v>
      </c>
      <c r="J1854"/>
      <c r="K1854"/>
      <c r="L1854"/>
    </row>
    <row r="1855" spans="1:12" x14ac:dyDescent="0.3">
      <c r="A1855">
        <v>2261</v>
      </c>
      <c r="B1855">
        <v>3</v>
      </c>
      <c r="C1855">
        <v>1</v>
      </c>
      <c r="D1855">
        <v>3432</v>
      </c>
      <c r="E1855">
        <v>1</v>
      </c>
      <c r="F1855" s="39">
        <v>649.5</v>
      </c>
      <c r="G1855" s="17" t="s">
        <v>12928</v>
      </c>
      <c r="H1855" s="11">
        <v>44986.690972222219</v>
      </c>
      <c r="I1855" s="26" t="s">
        <v>3565</v>
      </c>
      <c r="J1855"/>
      <c r="K1855"/>
      <c r="L1855"/>
    </row>
    <row r="1856" spans="1:12" x14ac:dyDescent="0.3">
      <c r="A1856">
        <v>2264</v>
      </c>
      <c r="B1856">
        <v>1</v>
      </c>
      <c r="C1856">
        <v>11</v>
      </c>
      <c r="D1856">
        <v>4089</v>
      </c>
      <c r="E1856">
        <v>1</v>
      </c>
      <c r="F1856" s="39">
        <v>10</v>
      </c>
      <c r="G1856" s="17" t="s">
        <v>12928</v>
      </c>
      <c r="H1856" s="11">
        <v>44980.895833333336</v>
      </c>
      <c r="I1856" s="26" t="s">
        <v>3566</v>
      </c>
      <c r="J1856"/>
      <c r="K1856"/>
      <c r="L1856"/>
    </row>
    <row r="1857" spans="1:12" x14ac:dyDescent="0.3">
      <c r="A1857">
        <v>2264</v>
      </c>
      <c r="B1857">
        <v>3</v>
      </c>
      <c r="C1857">
        <v>19</v>
      </c>
      <c r="D1857">
        <v>3728</v>
      </c>
      <c r="E1857">
        <v>1</v>
      </c>
      <c r="F1857" s="39">
        <v>499.5</v>
      </c>
      <c r="G1857" s="17" t="s">
        <v>12928</v>
      </c>
      <c r="H1857" s="11">
        <v>44986.696527777778</v>
      </c>
      <c r="I1857" s="26" t="s">
        <v>3567</v>
      </c>
      <c r="J1857"/>
      <c r="K1857"/>
      <c r="L1857"/>
    </row>
    <row r="1858" spans="1:12" x14ac:dyDescent="0.3">
      <c r="A1858">
        <v>2266</v>
      </c>
      <c r="B1858">
        <v>4</v>
      </c>
      <c r="C1858">
        <v>2</v>
      </c>
      <c r="D1858">
        <v>3361</v>
      </c>
      <c r="E1858">
        <v>1</v>
      </c>
      <c r="F1858" s="39">
        <v>947.5</v>
      </c>
      <c r="G1858" s="17" t="s">
        <v>12928</v>
      </c>
      <c r="H1858" s="11">
        <v>45032.84375</v>
      </c>
      <c r="I1858" s="26" t="s">
        <v>3568</v>
      </c>
      <c r="J1858"/>
      <c r="K1858"/>
      <c r="L1858"/>
    </row>
    <row r="1859" spans="1:12" x14ac:dyDescent="0.3">
      <c r="A1859">
        <v>2268</v>
      </c>
      <c r="B1859">
        <v>3</v>
      </c>
      <c r="C1859">
        <v>4</v>
      </c>
      <c r="D1859">
        <v>4078</v>
      </c>
      <c r="E1859">
        <v>1</v>
      </c>
      <c r="F1859" s="39">
        <v>49.5</v>
      </c>
      <c r="G1859" s="17" t="s">
        <v>12928</v>
      </c>
      <c r="H1859" s="11">
        <v>44986.746527777781</v>
      </c>
      <c r="I1859" s="26" t="s">
        <v>3569</v>
      </c>
      <c r="J1859"/>
      <c r="K1859"/>
      <c r="L1859"/>
    </row>
    <row r="1860" spans="1:12" x14ac:dyDescent="0.3">
      <c r="A1860">
        <v>2268</v>
      </c>
      <c r="B1860">
        <v>4</v>
      </c>
      <c r="C1860">
        <v>2</v>
      </c>
      <c r="D1860">
        <v>3717</v>
      </c>
      <c r="E1860">
        <v>1</v>
      </c>
      <c r="F1860" s="39">
        <v>387.5</v>
      </c>
      <c r="G1860" s="17" t="s">
        <v>12928</v>
      </c>
      <c r="H1860" s="11">
        <v>45032.919444444444</v>
      </c>
      <c r="I1860" s="26" t="s">
        <v>3570</v>
      </c>
      <c r="J1860"/>
      <c r="K1860"/>
      <c r="L1860"/>
    </row>
    <row r="1861" spans="1:12" x14ac:dyDescent="0.3">
      <c r="A1861">
        <v>2268</v>
      </c>
      <c r="B1861">
        <v>4</v>
      </c>
      <c r="C1861">
        <v>2</v>
      </c>
      <c r="D1861">
        <v>462</v>
      </c>
      <c r="E1861">
        <v>1</v>
      </c>
      <c r="F1861" s="39">
        <v>10</v>
      </c>
      <c r="G1861" s="17" t="s">
        <v>12928</v>
      </c>
      <c r="H1861" s="11">
        <v>45032.919444444444</v>
      </c>
      <c r="I1861" s="26" t="s">
        <v>3570</v>
      </c>
      <c r="J1861"/>
      <c r="K1861"/>
      <c r="L1861"/>
    </row>
    <row r="1862" spans="1:12" x14ac:dyDescent="0.3">
      <c r="A1862">
        <v>2269</v>
      </c>
      <c r="B1862">
        <v>3</v>
      </c>
      <c r="C1862">
        <v>27</v>
      </c>
      <c r="D1862">
        <v>474</v>
      </c>
      <c r="E1862">
        <v>1</v>
      </c>
      <c r="F1862" s="39">
        <v>50</v>
      </c>
      <c r="G1862" s="17" t="s">
        <v>12928</v>
      </c>
      <c r="H1862" s="11">
        <v>44986.770138888889</v>
      </c>
      <c r="I1862" s="26" t="s">
        <v>3571</v>
      </c>
      <c r="J1862"/>
      <c r="K1862"/>
      <c r="L1862"/>
    </row>
    <row r="1863" spans="1:12" x14ac:dyDescent="0.3">
      <c r="A1863">
        <v>2270</v>
      </c>
      <c r="B1863">
        <v>3</v>
      </c>
      <c r="C1863">
        <v>27</v>
      </c>
      <c r="D1863">
        <v>3680</v>
      </c>
      <c r="E1863">
        <v>1</v>
      </c>
      <c r="F1863" s="39">
        <v>699.5</v>
      </c>
      <c r="G1863" s="17" t="s">
        <v>12928</v>
      </c>
      <c r="H1863" s="11">
        <v>44986.772222222222</v>
      </c>
      <c r="I1863" s="26" t="s">
        <v>3572</v>
      </c>
      <c r="J1863"/>
      <c r="K1863"/>
      <c r="L1863"/>
    </row>
    <row r="1864" spans="1:12" x14ac:dyDescent="0.3">
      <c r="A1864">
        <v>2270</v>
      </c>
      <c r="B1864">
        <v>3</v>
      </c>
      <c r="C1864">
        <v>27</v>
      </c>
      <c r="D1864">
        <v>4078</v>
      </c>
      <c r="E1864">
        <v>1</v>
      </c>
      <c r="F1864" s="39">
        <v>49.5</v>
      </c>
      <c r="G1864" s="17" t="s">
        <v>12928</v>
      </c>
      <c r="H1864" s="11">
        <v>44986.772222222222</v>
      </c>
      <c r="I1864" s="26" t="s">
        <v>3572</v>
      </c>
      <c r="J1864"/>
      <c r="K1864"/>
      <c r="L1864"/>
    </row>
    <row r="1865" spans="1:12" x14ac:dyDescent="0.3">
      <c r="A1865">
        <v>2271</v>
      </c>
      <c r="B1865">
        <v>4</v>
      </c>
      <c r="C1865">
        <v>2</v>
      </c>
      <c r="D1865">
        <v>3620</v>
      </c>
      <c r="E1865">
        <v>1</v>
      </c>
      <c r="F1865" s="39">
        <v>949.5</v>
      </c>
      <c r="G1865" s="17" t="s">
        <v>12928</v>
      </c>
      <c r="H1865" s="11">
        <v>45032.9375</v>
      </c>
      <c r="I1865" s="26" t="s">
        <v>3573</v>
      </c>
      <c r="J1865"/>
      <c r="K1865"/>
      <c r="L1865"/>
    </row>
    <row r="1866" spans="1:12" x14ac:dyDescent="0.3">
      <c r="A1866">
        <v>2271</v>
      </c>
      <c r="B1866">
        <v>4</v>
      </c>
      <c r="C1866">
        <v>2</v>
      </c>
      <c r="D1866">
        <v>3648</v>
      </c>
      <c r="E1866">
        <v>1</v>
      </c>
      <c r="F1866" s="39">
        <v>325</v>
      </c>
      <c r="G1866" s="17" t="s">
        <v>12928</v>
      </c>
      <c r="H1866" s="11">
        <v>45032.9375</v>
      </c>
      <c r="I1866" s="26" t="s">
        <v>3573</v>
      </c>
      <c r="J1866"/>
      <c r="K1866"/>
      <c r="L1866"/>
    </row>
    <row r="1867" spans="1:12" x14ac:dyDescent="0.3">
      <c r="A1867">
        <v>2273</v>
      </c>
      <c r="B1867">
        <v>3</v>
      </c>
      <c r="C1867">
        <v>19</v>
      </c>
      <c r="D1867">
        <v>473</v>
      </c>
      <c r="E1867">
        <v>1</v>
      </c>
      <c r="F1867" s="39">
        <v>45</v>
      </c>
      <c r="G1867" s="17" t="s">
        <v>12928</v>
      </c>
      <c r="H1867" s="11">
        <v>44986.818055555559</v>
      </c>
      <c r="I1867" s="26" t="s">
        <v>3574</v>
      </c>
      <c r="J1867"/>
      <c r="K1867"/>
      <c r="L1867"/>
    </row>
    <row r="1868" spans="1:12" x14ac:dyDescent="0.3">
      <c r="A1868">
        <v>2274</v>
      </c>
      <c r="B1868">
        <v>4</v>
      </c>
      <c r="C1868">
        <v>2</v>
      </c>
      <c r="D1868">
        <v>476</v>
      </c>
      <c r="E1868">
        <v>1</v>
      </c>
      <c r="F1868" s="39">
        <v>30</v>
      </c>
      <c r="G1868" s="17" t="s">
        <v>12928</v>
      </c>
      <c r="H1868" s="11">
        <v>45032.953472222223</v>
      </c>
      <c r="I1868" s="26" t="s">
        <v>3575</v>
      </c>
      <c r="J1868"/>
      <c r="K1868"/>
      <c r="L1868"/>
    </row>
    <row r="1869" spans="1:12" x14ac:dyDescent="0.3">
      <c r="A1869">
        <v>2274</v>
      </c>
      <c r="B1869">
        <v>4</v>
      </c>
      <c r="C1869">
        <v>2</v>
      </c>
      <c r="D1869">
        <v>386</v>
      </c>
      <c r="E1869">
        <v>1</v>
      </c>
      <c r="F1869" s="39">
        <v>20</v>
      </c>
      <c r="G1869" s="17" t="s">
        <v>12928</v>
      </c>
      <c r="H1869" s="11">
        <v>45032.953472222223</v>
      </c>
      <c r="I1869" s="26" t="s">
        <v>3575</v>
      </c>
      <c r="J1869"/>
      <c r="K1869"/>
      <c r="L1869"/>
    </row>
    <row r="1870" spans="1:12" x14ac:dyDescent="0.3">
      <c r="A1870">
        <v>2274</v>
      </c>
      <c r="B1870">
        <v>4</v>
      </c>
      <c r="C1870">
        <v>2</v>
      </c>
      <c r="D1870">
        <v>462</v>
      </c>
      <c r="E1870">
        <v>1</v>
      </c>
      <c r="F1870" s="39">
        <v>10</v>
      </c>
      <c r="G1870" s="17" t="s">
        <v>12928</v>
      </c>
      <c r="H1870" s="11">
        <v>45032.953472222223</v>
      </c>
      <c r="I1870" s="26" t="s">
        <v>3575</v>
      </c>
      <c r="J1870"/>
      <c r="K1870"/>
      <c r="L1870"/>
    </row>
    <row r="1871" spans="1:12" x14ac:dyDescent="0.3">
      <c r="A1871">
        <v>2275</v>
      </c>
      <c r="B1871">
        <v>3</v>
      </c>
      <c r="C1871">
        <v>4</v>
      </c>
      <c r="D1871">
        <v>4078</v>
      </c>
      <c r="E1871">
        <v>1</v>
      </c>
      <c r="F1871" s="39">
        <v>49.5</v>
      </c>
      <c r="G1871" s="17" t="s">
        <v>12928</v>
      </c>
      <c r="H1871" s="11">
        <v>44986.820833333331</v>
      </c>
      <c r="I1871" s="26" t="s">
        <v>3576</v>
      </c>
      <c r="J1871"/>
      <c r="K1871"/>
      <c r="L1871"/>
    </row>
    <row r="1872" spans="1:12" x14ac:dyDescent="0.3">
      <c r="A1872">
        <v>2275</v>
      </c>
      <c r="B1872">
        <v>4</v>
      </c>
      <c r="C1872">
        <v>2</v>
      </c>
      <c r="D1872">
        <v>462</v>
      </c>
      <c r="E1872">
        <v>1</v>
      </c>
      <c r="F1872" s="39">
        <v>10</v>
      </c>
      <c r="G1872" s="17" t="s">
        <v>12928</v>
      </c>
      <c r="H1872" s="11">
        <v>45032.95416666667</v>
      </c>
      <c r="I1872" s="26" t="s">
        <v>3577</v>
      </c>
      <c r="J1872"/>
      <c r="K1872"/>
      <c r="L1872"/>
    </row>
    <row r="1873" spans="1:12" x14ac:dyDescent="0.3">
      <c r="A1873">
        <v>2277</v>
      </c>
      <c r="B1873">
        <v>1</v>
      </c>
      <c r="C1873">
        <v>3</v>
      </c>
      <c r="D1873">
        <v>3615</v>
      </c>
      <c r="E1873">
        <v>1</v>
      </c>
      <c r="F1873" s="39">
        <v>599.5</v>
      </c>
      <c r="G1873" s="17" t="s">
        <v>12928</v>
      </c>
      <c r="H1873" s="11">
        <v>44981.597222222219</v>
      </c>
      <c r="I1873" s="26" t="s">
        <v>3578</v>
      </c>
      <c r="J1873"/>
      <c r="K1873"/>
      <c r="L1873"/>
    </row>
    <row r="1874" spans="1:12" x14ac:dyDescent="0.3">
      <c r="A1874">
        <v>2278</v>
      </c>
      <c r="B1874">
        <v>3</v>
      </c>
      <c r="C1874">
        <v>19</v>
      </c>
      <c r="D1874">
        <v>4078</v>
      </c>
      <c r="E1874">
        <v>1</v>
      </c>
      <c r="F1874" s="39">
        <v>49.5</v>
      </c>
      <c r="G1874" s="17" t="s">
        <v>12928</v>
      </c>
      <c r="H1874" s="11">
        <v>44986.855555555558</v>
      </c>
      <c r="I1874" s="26" t="s">
        <v>3579</v>
      </c>
      <c r="J1874"/>
      <c r="K1874"/>
      <c r="L1874"/>
    </row>
    <row r="1875" spans="1:12" x14ac:dyDescent="0.3">
      <c r="A1875">
        <v>2280</v>
      </c>
      <c r="B1875">
        <v>1</v>
      </c>
      <c r="C1875">
        <v>3</v>
      </c>
      <c r="D1875">
        <v>476</v>
      </c>
      <c r="E1875">
        <v>2</v>
      </c>
      <c r="F1875" s="39">
        <v>60</v>
      </c>
      <c r="G1875" s="17" t="s">
        <v>12928</v>
      </c>
      <c r="H1875" s="11">
        <v>44981.611111111109</v>
      </c>
      <c r="I1875" s="26" t="s">
        <v>3580</v>
      </c>
      <c r="J1875"/>
      <c r="K1875"/>
      <c r="L1875"/>
    </row>
    <row r="1876" spans="1:12" x14ac:dyDescent="0.3">
      <c r="A1876">
        <v>2280</v>
      </c>
      <c r="B1876">
        <v>1</v>
      </c>
      <c r="C1876">
        <v>3</v>
      </c>
      <c r="D1876">
        <v>462</v>
      </c>
      <c r="E1876">
        <v>2</v>
      </c>
      <c r="F1876" s="39">
        <v>20</v>
      </c>
      <c r="G1876" s="17" t="s">
        <v>12928</v>
      </c>
      <c r="H1876" s="11">
        <v>44981.611111111109</v>
      </c>
      <c r="I1876" s="26" t="s">
        <v>3580</v>
      </c>
      <c r="J1876"/>
      <c r="K1876"/>
      <c r="L1876"/>
    </row>
    <row r="1877" spans="1:12" x14ac:dyDescent="0.3">
      <c r="A1877">
        <v>2280</v>
      </c>
      <c r="B1877">
        <v>3</v>
      </c>
      <c r="C1877">
        <v>1</v>
      </c>
      <c r="D1877">
        <v>4090</v>
      </c>
      <c r="E1877">
        <v>1</v>
      </c>
      <c r="F1877" s="39">
        <v>47.5</v>
      </c>
      <c r="G1877" s="17" t="s">
        <v>12928</v>
      </c>
      <c r="H1877" s="11">
        <v>44986.870833333334</v>
      </c>
      <c r="I1877" s="26" t="s">
        <v>3581</v>
      </c>
      <c r="J1877"/>
      <c r="K1877"/>
      <c r="L1877"/>
    </row>
    <row r="1878" spans="1:12" x14ac:dyDescent="0.3">
      <c r="A1878">
        <v>2281</v>
      </c>
      <c r="B1878">
        <v>3</v>
      </c>
      <c r="C1878">
        <v>19</v>
      </c>
      <c r="D1878">
        <v>4076</v>
      </c>
      <c r="E1878">
        <v>1</v>
      </c>
      <c r="F1878" s="39">
        <v>49.5</v>
      </c>
      <c r="G1878" s="17" t="s">
        <v>12928</v>
      </c>
      <c r="H1878" s="11">
        <v>44986.880555555559</v>
      </c>
      <c r="I1878" s="26" t="s">
        <v>3582</v>
      </c>
      <c r="J1878"/>
      <c r="K1878"/>
      <c r="L1878"/>
    </row>
    <row r="1879" spans="1:12" x14ac:dyDescent="0.3">
      <c r="A1879">
        <v>2282</v>
      </c>
      <c r="B1879">
        <v>1</v>
      </c>
      <c r="C1879">
        <v>3</v>
      </c>
      <c r="D1879">
        <v>447</v>
      </c>
      <c r="E1879">
        <v>1</v>
      </c>
      <c r="F1879" s="39">
        <v>300</v>
      </c>
      <c r="G1879" s="17" t="s">
        <v>12928</v>
      </c>
      <c r="H1879" s="11">
        <v>44981.634027777778</v>
      </c>
      <c r="I1879" s="26" t="s">
        <v>3583</v>
      </c>
      <c r="J1879"/>
      <c r="K1879"/>
      <c r="L1879"/>
    </row>
    <row r="1880" spans="1:12" x14ac:dyDescent="0.3">
      <c r="A1880">
        <v>2282</v>
      </c>
      <c r="B1880">
        <v>1</v>
      </c>
      <c r="C1880">
        <v>3</v>
      </c>
      <c r="D1880">
        <v>3362</v>
      </c>
      <c r="E1880">
        <v>1</v>
      </c>
      <c r="F1880" s="39">
        <v>947.5</v>
      </c>
      <c r="G1880" s="17" t="s">
        <v>12928</v>
      </c>
      <c r="H1880" s="11">
        <v>44981.634027777778</v>
      </c>
      <c r="I1880" s="26" t="s">
        <v>3583</v>
      </c>
      <c r="J1880"/>
      <c r="K1880"/>
      <c r="L1880"/>
    </row>
    <row r="1881" spans="1:12" x14ac:dyDescent="0.3">
      <c r="A1881">
        <v>2282</v>
      </c>
      <c r="B1881">
        <v>1</v>
      </c>
      <c r="C1881">
        <v>3</v>
      </c>
      <c r="D1881">
        <v>3461</v>
      </c>
      <c r="E1881">
        <v>1</v>
      </c>
      <c r="F1881" s="39">
        <v>299.5</v>
      </c>
      <c r="G1881" s="17" t="s">
        <v>12928</v>
      </c>
      <c r="H1881" s="11">
        <v>44981.634027777778</v>
      </c>
      <c r="I1881" s="26" t="s">
        <v>3583</v>
      </c>
      <c r="J1881"/>
      <c r="K1881"/>
      <c r="L1881"/>
    </row>
    <row r="1882" spans="1:12" x14ac:dyDescent="0.3">
      <c r="A1882">
        <v>2282</v>
      </c>
      <c r="B1882">
        <v>1</v>
      </c>
      <c r="C1882">
        <v>3</v>
      </c>
      <c r="D1882">
        <v>605</v>
      </c>
      <c r="E1882">
        <v>1</v>
      </c>
      <c r="F1882" s="39">
        <v>447.5</v>
      </c>
      <c r="G1882" s="17" t="s">
        <v>12928</v>
      </c>
      <c r="H1882" s="11">
        <v>44981.634027777778</v>
      </c>
      <c r="I1882" s="26" t="s">
        <v>3583</v>
      </c>
      <c r="J1882"/>
      <c r="K1882"/>
      <c r="L1882"/>
    </row>
    <row r="1883" spans="1:12" x14ac:dyDescent="0.3">
      <c r="A1883">
        <v>2282</v>
      </c>
      <c r="B1883">
        <v>1</v>
      </c>
      <c r="C1883">
        <v>3</v>
      </c>
      <c r="D1883">
        <v>2841</v>
      </c>
      <c r="E1883">
        <v>1</v>
      </c>
      <c r="F1883" s="39">
        <v>800</v>
      </c>
      <c r="G1883" s="17" t="s">
        <v>12928</v>
      </c>
      <c r="H1883" s="11">
        <v>44981.634027777778</v>
      </c>
      <c r="I1883" s="26" t="s">
        <v>3583</v>
      </c>
      <c r="J1883"/>
      <c r="K1883"/>
      <c r="L1883"/>
    </row>
    <row r="1884" spans="1:12" x14ac:dyDescent="0.3">
      <c r="A1884">
        <v>2286</v>
      </c>
      <c r="B1884">
        <v>4</v>
      </c>
      <c r="C1884">
        <v>23</v>
      </c>
      <c r="D1884">
        <v>3425</v>
      </c>
      <c r="E1884">
        <v>1</v>
      </c>
      <c r="F1884" s="39">
        <v>299.5</v>
      </c>
      <c r="G1884" s="17" t="s">
        <v>12928</v>
      </c>
      <c r="H1884" s="11">
        <v>45033.538888888892</v>
      </c>
      <c r="I1884" s="26" t="s">
        <v>3584</v>
      </c>
      <c r="J1884"/>
      <c r="K1884"/>
      <c r="L1884"/>
    </row>
    <row r="1885" spans="1:12" x14ac:dyDescent="0.3">
      <c r="A1885">
        <v>2287</v>
      </c>
      <c r="B1885">
        <v>1</v>
      </c>
      <c r="C1885">
        <v>14</v>
      </c>
      <c r="D1885">
        <v>3</v>
      </c>
      <c r="E1885">
        <v>1</v>
      </c>
      <c r="F1885" s="39">
        <v>149.5</v>
      </c>
      <c r="G1885" s="17" t="s">
        <v>12928</v>
      </c>
      <c r="H1885" s="11">
        <v>44981.652083333334</v>
      </c>
      <c r="I1885" s="26" t="s">
        <v>3585</v>
      </c>
      <c r="J1885"/>
      <c r="K1885"/>
      <c r="L1885"/>
    </row>
    <row r="1886" spans="1:12" x14ac:dyDescent="0.3">
      <c r="A1886">
        <v>2289</v>
      </c>
      <c r="B1886">
        <v>3</v>
      </c>
      <c r="C1886">
        <v>27</v>
      </c>
      <c r="D1886">
        <v>3680</v>
      </c>
      <c r="E1886">
        <v>-1</v>
      </c>
      <c r="F1886" s="39">
        <v>-699.5</v>
      </c>
      <c r="G1886" s="17" t="s">
        <v>12932</v>
      </c>
      <c r="H1886" s="11">
        <v>44987.425000000003</v>
      </c>
      <c r="I1886" s="26" t="s">
        <v>12955</v>
      </c>
      <c r="J1886"/>
      <c r="K1886"/>
      <c r="L1886"/>
    </row>
    <row r="1887" spans="1:12" x14ac:dyDescent="0.3">
      <c r="A1887">
        <v>2289</v>
      </c>
      <c r="B1887">
        <v>4</v>
      </c>
      <c r="C1887">
        <v>2</v>
      </c>
      <c r="D1887">
        <v>3361</v>
      </c>
      <c r="E1887">
        <v>-1</v>
      </c>
      <c r="F1887" s="39">
        <v>-947.5</v>
      </c>
      <c r="G1887" s="17" t="s">
        <v>240</v>
      </c>
      <c r="H1887" s="11">
        <v>45033.59375</v>
      </c>
      <c r="I1887" s="26" t="s">
        <v>12956</v>
      </c>
      <c r="J1887"/>
      <c r="K1887"/>
      <c r="L1887"/>
    </row>
    <row r="1888" spans="1:12" x14ac:dyDescent="0.3">
      <c r="A1888">
        <v>2290</v>
      </c>
      <c r="B1888">
        <v>3</v>
      </c>
      <c r="C1888">
        <v>19</v>
      </c>
      <c r="D1888">
        <v>646</v>
      </c>
      <c r="E1888">
        <v>1</v>
      </c>
      <c r="F1888" s="39">
        <v>737.5</v>
      </c>
      <c r="G1888" s="17" t="s">
        <v>12928</v>
      </c>
      <c r="H1888" s="11">
        <v>44987.426388888889</v>
      </c>
      <c r="I1888" s="26" t="s">
        <v>3586</v>
      </c>
      <c r="J1888"/>
      <c r="K1888"/>
      <c r="L1888"/>
    </row>
    <row r="1889" spans="1:12" x14ac:dyDescent="0.3">
      <c r="A1889">
        <v>2290</v>
      </c>
      <c r="B1889">
        <v>4</v>
      </c>
      <c r="C1889">
        <v>23</v>
      </c>
      <c r="D1889">
        <v>3405</v>
      </c>
      <c r="E1889">
        <v>1</v>
      </c>
      <c r="F1889" s="39">
        <v>750</v>
      </c>
      <c r="G1889" s="17" t="s">
        <v>12928</v>
      </c>
      <c r="H1889" s="11">
        <v>45033.594444444447</v>
      </c>
      <c r="I1889" s="26" t="s">
        <v>3587</v>
      </c>
      <c r="J1889"/>
      <c r="K1889"/>
      <c r="L1889"/>
    </row>
    <row r="1890" spans="1:12" x14ac:dyDescent="0.3">
      <c r="A1890">
        <v>2291</v>
      </c>
      <c r="B1890">
        <v>4</v>
      </c>
      <c r="C1890">
        <v>23</v>
      </c>
      <c r="D1890">
        <v>465</v>
      </c>
      <c r="E1890">
        <v>1</v>
      </c>
      <c r="F1890" s="39">
        <v>25</v>
      </c>
      <c r="G1890" s="17" t="s">
        <v>12928</v>
      </c>
      <c r="H1890" s="11">
        <v>45033.611111111109</v>
      </c>
      <c r="I1890" s="26" t="s">
        <v>3588</v>
      </c>
      <c r="J1890"/>
      <c r="K1890"/>
      <c r="L1890"/>
    </row>
    <row r="1891" spans="1:12" x14ac:dyDescent="0.3">
      <c r="A1891">
        <v>2292</v>
      </c>
      <c r="B1891">
        <v>1</v>
      </c>
      <c r="C1891">
        <v>10</v>
      </c>
      <c r="D1891">
        <v>692</v>
      </c>
      <c r="E1891">
        <v>1</v>
      </c>
      <c r="F1891" s="39">
        <v>649.5</v>
      </c>
      <c r="G1891" s="17" t="s">
        <v>12928</v>
      </c>
      <c r="H1891" s="11">
        <v>44981.665277777778</v>
      </c>
      <c r="I1891" s="26" t="s">
        <v>3589</v>
      </c>
      <c r="J1891"/>
      <c r="K1891"/>
      <c r="L1891"/>
    </row>
    <row r="1892" spans="1:12" x14ac:dyDescent="0.3">
      <c r="A1892">
        <v>2292</v>
      </c>
      <c r="B1892">
        <v>1</v>
      </c>
      <c r="C1892">
        <v>10</v>
      </c>
      <c r="D1892">
        <v>456</v>
      </c>
      <c r="E1892">
        <v>1</v>
      </c>
      <c r="F1892" s="39">
        <v>87.5</v>
      </c>
      <c r="G1892" s="17" t="s">
        <v>12928</v>
      </c>
      <c r="H1892" s="11">
        <v>44981.665277777778</v>
      </c>
      <c r="I1892" s="26" t="s">
        <v>3589</v>
      </c>
      <c r="J1892"/>
      <c r="K1892"/>
      <c r="L1892"/>
    </row>
    <row r="1893" spans="1:12" x14ac:dyDescent="0.3">
      <c r="A1893">
        <v>2293</v>
      </c>
      <c r="B1893">
        <v>1</v>
      </c>
      <c r="C1893">
        <v>14</v>
      </c>
      <c r="D1893">
        <v>643</v>
      </c>
      <c r="E1893">
        <v>1</v>
      </c>
      <c r="F1893" s="39">
        <v>125</v>
      </c>
      <c r="G1893" s="17" t="s">
        <v>12928</v>
      </c>
      <c r="H1893" s="11">
        <v>44981.670138888891</v>
      </c>
      <c r="I1893" s="26" t="s">
        <v>3590</v>
      </c>
      <c r="J1893"/>
      <c r="K1893"/>
      <c r="L1893"/>
    </row>
    <row r="1894" spans="1:12" x14ac:dyDescent="0.3">
      <c r="A1894">
        <v>2294</v>
      </c>
      <c r="B1894">
        <v>1</v>
      </c>
      <c r="C1894">
        <v>9</v>
      </c>
      <c r="D1894">
        <v>679</v>
      </c>
      <c r="E1894">
        <v>1</v>
      </c>
      <c r="F1894" s="39">
        <v>212.5</v>
      </c>
      <c r="G1894" s="17" t="s">
        <v>12928</v>
      </c>
      <c r="H1894" s="11">
        <v>44981.677777777775</v>
      </c>
      <c r="I1894" s="26" t="s">
        <v>3591</v>
      </c>
      <c r="J1894"/>
      <c r="K1894"/>
      <c r="L1894"/>
    </row>
    <row r="1895" spans="1:12" x14ac:dyDescent="0.3">
      <c r="A1895">
        <v>2294</v>
      </c>
      <c r="B1895">
        <v>1</v>
      </c>
      <c r="C1895">
        <v>14</v>
      </c>
      <c r="D1895">
        <v>681</v>
      </c>
      <c r="E1895">
        <v>1</v>
      </c>
      <c r="F1895" s="39">
        <v>187.5</v>
      </c>
      <c r="G1895" s="17" t="s">
        <v>12928</v>
      </c>
      <c r="H1895" s="11">
        <v>44981.677777777775</v>
      </c>
      <c r="I1895" s="26" t="s">
        <v>3591</v>
      </c>
      <c r="J1895"/>
      <c r="K1895"/>
      <c r="L1895"/>
    </row>
    <row r="1896" spans="1:12" x14ac:dyDescent="0.3">
      <c r="A1896">
        <v>2298</v>
      </c>
      <c r="B1896">
        <v>3</v>
      </c>
      <c r="C1896">
        <v>4</v>
      </c>
      <c r="D1896">
        <v>4078</v>
      </c>
      <c r="E1896">
        <v>1</v>
      </c>
      <c r="F1896" s="39">
        <v>49.5</v>
      </c>
      <c r="G1896" s="17" t="s">
        <v>12928</v>
      </c>
      <c r="H1896" s="11">
        <v>44987.55</v>
      </c>
      <c r="I1896" s="26" t="s">
        <v>3592</v>
      </c>
      <c r="J1896"/>
      <c r="K1896"/>
      <c r="L1896"/>
    </row>
    <row r="1897" spans="1:12" x14ac:dyDescent="0.3">
      <c r="A1897">
        <v>2299</v>
      </c>
      <c r="B1897">
        <v>1</v>
      </c>
      <c r="C1897">
        <v>9</v>
      </c>
      <c r="D1897">
        <v>3406</v>
      </c>
      <c r="E1897">
        <v>1</v>
      </c>
      <c r="F1897" s="39">
        <v>725</v>
      </c>
      <c r="G1897" s="17" t="s">
        <v>12928</v>
      </c>
      <c r="H1897" s="11">
        <v>44981.698611111111</v>
      </c>
      <c r="I1897" s="26" t="s">
        <v>3593</v>
      </c>
      <c r="J1897"/>
      <c r="K1897"/>
      <c r="L1897"/>
    </row>
    <row r="1898" spans="1:12" x14ac:dyDescent="0.3">
      <c r="A1898">
        <v>2299</v>
      </c>
      <c r="B1898">
        <v>3</v>
      </c>
      <c r="C1898">
        <v>19</v>
      </c>
      <c r="D1898">
        <v>4078</v>
      </c>
      <c r="E1898">
        <v>1</v>
      </c>
      <c r="F1898" s="39">
        <v>49.5</v>
      </c>
      <c r="G1898" s="17" t="s">
        <v>12928</v>
      </c>
      <c r="H1898" s="11">
        <v>44987.570833333331</v>
      </c>
      <c r="I1898" s="26" t="s">
        <v>3594</v>
      </c>
      <c r="J1898"/>
      <c r="K1898"/>
      <c r="L1898"/>
    </row>
    <row r="1899" spans="1:12" x14ac:dyDescent="0.3">
      <c r="A1899">
        <v>2299</v>
      </c>
      <c r="B1899">
        <v>4</v>
      </c>
      <c r="C1899">
        <v>23</v>
      </c>
      <c r="D1899">
        <v>615</v>
      </c>
      <c r="E1899">
        <v>1</v>
      </c>
      <c r="F1899" s="39">
        <v>387.5</v>
      </c>
      <c r="G1899" s="17" t="s">
        <v>12928</v>
      </c>
      <c r="H1899" s="11">
        <v>45033.679861111108</v>
      </c>
      <c r="I1899" s="26" t="s">
        <v>3595</v>
      </c>
      <c r="J1899"/>
      <c r="K1899"/>
      <c r="L1899"/>
    </row>
    <row r="1900" spans="1:12" x14ac:dyDescent="0.3">
      <c r="A1900">
        <v>2300</v>
      </c>
      <c r="B1900">
        <v>3</v>
      </c>
      <c r="C1900">
        <v>4</v>
      </c>
      <c r="D1900">
        <v>3508</v>
      </c>
      <c r="E1900">
        <v>1</v>
      </c>
      <c r="F1900" s="39">
        <v>275</v>
      </c>
      <c r="G1900" s="17" t="s">
        <v>12928</v>
      </c>
      <c r="H1900" s="11">
        <v>44987.574999999997</v>
      </c>
      <c r="I1900" s="26" t="s">
        <v>3596</v>
      </c>
      <c r="J1900"/>
      <c r="K1900"/>
      <c r="L1900"/>
    </row>
    <row r="1901" spans="1:12" x14ac:dyDescent="0.3">
      <c r="A1901">
        <v>2301</v>
      </c>
      <c r="B1901">
        <v>4</v>
      </c>
      <c r="C1901">
        <v>23</v>
      </c>
      <c r="D1901">
        <v>564</v>
      </c>
      <c r="E1901">
        <v>1</v>
      </c>
      <c r="F1901" s="39">
        <v>395</v>
      </c>
      <c r="G1901" s="17" t="s">
        <v>12928</v>
      </c>
      <c r="H1901" s="11">
        <v>45033.698611111111</v>
      </c>
      <c r="I1901" s="26" t="s">
        <v>3597</v>
      </c>
      <c r="J1901"/>
      <c r="K1901"/>
      <c r="L1901"/>
    </row>
    <row r="1902" spans="1:12" x14ac:dyDescent="0.3">
      <c r="A1902">
        <v>2301</v>
      </c>
      <c r="B1902">
        <v>4</v>
      </c>
      <c r="C1902">
        <v>23</v>
      </c>
      <c r="D1902">
        <v>2</v>
      </c>
      <c r="E1902">
        <v>1</v>
      </c>
      <c r="F1902" s="39">
        <v>297.5</v>
      </c>
      <c r="G1902" s="17" t="s">
        <v>12928</v>
      </c>
      <c r="H1902" s="11">
        <v>45033.698611111111</v>
      </c>
      <c r="I1902" s="26" t="s">
        <v>3597</v>
      </c>
      <c r="J1902"/>
      <c r="K1902"/>
      <c r="L1902"/>
    </row>
    <row r="1903" spans="1:12" x14ac:dyDescent="0.3">
      <c r="A1903">
        <v>2302</v>
      </c>
      <c r="B1903">
        <v>3</v>
      </c>
      <c r="C1903">
        <v>13</v>
      </c>
      <c r="D1903">
        <v>465</v>
      </c>
      <c r="E1903">
        <v>1</v>
      </c>
      <c r="F1903" s="39">
        <v>25</v>
      </c>
      <c r="G1903" s="17" t="s">
        <v>12928</v>
      </c>
      <c r="H1903" s="11">
        <v>44987.580555555556</v>
      </c>
      <c r="I1903" s="26" t="s">
        <v>3598</v>
      </c>
      <c r="J1903"/>
      <c r="K1903"/>
      <c r="L1903"/>
    </row>
    <row r="1904" spans="1:12" x14ac:dyDescent="0.3">
      <c r="A1904">
        <v>2302</v>
      </c>
      <c r="B1904">
        <v>3</v>
      </c>
      <c r="C1904">
        <v>13</v>
      </c>
      <c r="D1904">
        <v>477</v>
      </c>
      <c r="E1904">
        <v>1</v>
      </c>
      <c r="F1904" s="39">
        <v>35</v>
      </c>
      <c r="G1904" s="17" t="s">
        <v>12928</v>
      </c>
      <c r="H1904" s="11">
        <v>44987.580555555556</v>
      </c>
      <c r="I1904" s="26" t="s">
        <v>3598</v>
      </c>
      <c r="J1904"/>
      <c r="K1904"/>
      <c r="L1904"/>
    </row>
    <row r="1905" spans="1:12" x14ac:dyDescent="0.3">
      <c r="A1905">
        <v>2305</v>
      </c>
      <c r="B1905">
        <v>3</v>
      </c>
      <c r="C1905">
        <v>4</v>
      </c>
      <c r="D1905">
        <v>3718</v>
      </c>
      <c r="E1905">
        <v>1</v>
      </c>
      <c r="F1905" s="39">
        <v>275</v>
      </c>
      <c r="G1905" s="17" t="s">
        <v>12928</v>
      </c>
      <c r="H1905" s="11">
        <v>44987.645138888889</v>
      </c>
      <c r="I1905" s="26" t="s">
        <v>3599</v>
      </c>
      <c r="J1905"/>
      <c r="K1905"/>
      <c r="L1905"/>
    </row>
    <row r="1906" spans="1:12" x14ac:dyDescent="0.3">
      <c r="A1906">
        <v>2306</v>
      </c>
      <c r="B1906">
        <v>1</v>
      </c>
      <c r="C1906">
        <v>5</v>
      </c>
      <c r="D1906">
        <v>4091</v>
      </c>
      <c r="E1906">
        <v>1</v>
      </c>
      <c r="F1906" s="39">
        <v>25</v>
      </c>
      <c r="G1906" s="17" t="s">
        <v>12928</v>
      </c>
      <c r="H1906" s="11">
        <v>44981.729861111111</v>
      </c>
      <c r="I1906" s="26" t="s">
        <v>3600</v>
      </c>
      <c r="J1906"/>
      <c r="K1906"/>
      <c r="L1906"/>
    </row>
    <row r="1907" spans="1:12" x14ac:dyDescent="0.3">
      <c r="A1907">
        <v>2306</v>
      </c>
      <c r="B1907">
        <v>3</v>
      </c>
      <c r="C1907">
        <v>4</v>
      </c>
      <c r="D1907">
        <v>3718</v>
      </c>
      <c r="E1907">
        <v>-1</v>
      </c>
      <c r="F1907" s="39">
        <v>-275</v>
      </c>
      <c r="G1907" s="17" t="s">
        <v>12932</v>
      </c>
      <c r="H1907" s="11">
        <v>44987.648611111108</v>
      </c>
      <c r="I1907" s="26" t="s">
        <v>12957</v>
      </c>
      <c r="J1907"/>
      <c r="K1907"/>
      <c r="L1907"/>
    </row>
    <row r="1908" spans="1:12" x14ac:dyDescent="0.3">
      <c r="A1908">
        <v>2310</v>
      </c>
      <c r="B1908">
        <v>2</v>
      </c>
      <c r="C1908">
        <v>25</v>
      </c>
      <c r="D1908">
        <v>2857</v>
      </c>
      <c r="E1908">
        <v>1</v>
      </c>
      <c r="F1908" s="39">
        <v>297.5</v>
      </c>
      <c r="G1908" s="17" t="s">
        <v>12928</v>
      </c>
      <c r="H1908" s="11">
        <v>44976.800000000003</v>
      </c>
      <c r="I1908" s="26" t="s">
        <v>3601</v>
      </c>
      <c r="J1908"/>
      <c r="K1908"/>
      <c r="L1908"/>
    </row>
    <row r="1909" spans="1:12" x14ac:dyDescent="0.3">
      <c r="A1909">
        <v>2310</v>
      </c>
      <c r="B1909">
        <v>2</v>
      </c>
      <c r="C1909">
        <v>25</v>
      </c>
      <c r="D1909">
        <v>2782</v>
      </c>
      <c r="E1909">
        <v>1</v>
      </c>
      <c r="F1909" s="39">
        <v>375</v>
      </c>
      <c r="G1909" s="17" t="s">
        <v>12928</v>
      </c>
      <c r="H1909" s="11">
        <v>44976.800000000003</v>
      </c>
      <c r="I1909" s="26" t="s">
        <v>3601</v>
      </c>
      <c r="J1909"/>
      <c r="K1909"/>
      <c r="L1909"/>
    </row>
    <row r="1910" spans="1:12" x14ac:dyDescent="0.3">
      <c r="A1910">
        <v>2310</v>
      </c>
      <c r="B1910">
        <v>2</v>
      </c>
      <c r="C1910">
        <v>25</v>
      </c>
      <c r="D1910">
        <v>2160</v>
      </c>
      <c r="E1910">
        <v>2</v>
      </c>
      <c r="F1910" s="39">
        <v>60</v>
      </c>
      <c r="G1910" s="17" t="s">
        <v>12928</v>
      </c>
      <c r="H1910" s="11">
        <v>44976.800000000003</v>
      </c>
      <c r="I1910" s="26" t="s">
        <v>3601</v>
      </c>
      <c r="J1910"/>
      <c r="K1910"/>
      <c r="L1910"/>
    </row>
    <row r="1911" spans="1:12" x14ac:dyDescent="0.3">
      <c r="A1911">
        <v>2310</v>
      </c>
      <c r="B1911">
        <v>4</v>
      </c>
      <c r="C1911">
        <v>33</v>
      </c>
      <c r="D1911">
        <v>3261</v>
      </c>
      <c r="E1911">
        <v>1</v>
      </c>
      <c r="F1911" s="39">
        <v>82.5</v>
      </c>
      <c r="G1911" s="17" t="s">
        <v>12928</v>
      </c>
      <c r="H1911" s="11">
        <v>45033.870833333334</v>
      </c>
      <c r="I1911" s="26" t="s">
        <v>3602</v>
      </c>
      <c r="J1911"/>
      <c r="K1911"/>
      <c r="L1911"/>
    </row>
    <row r="1912" spans="1:12" x14ac:dyDescent="0.3">
      <c r="A1912">
        <v>2311</v>
      </c>
      <c r="B1912">
        <v>4</v>
      </c>
      <c r="C1912">
        <v>33</v>
      </c>
      <c r="D1912">
        <v>462</v>
      </c>
      <c r="E1912">
        <v>1</v>
      </c>
      <c r="F1912" s="39">
        <v>10</v>
      </c>
      <c r="G1912" s="17" t="s">
        <v>12928</v>
      </c>
      <c r="H1912" s="11">
        <v>45033.871527777781</v>
      </c>
      <c r="I1912" s="26" t="s">
        <v>3603</v>
      </c>
      <c r="J1912"/>
      <c r="K1912"/>
      <c r="L1912"/>
    </row>
    <row r="1913" spans="1:12" x14ac:dyDescent="0.3">
      <c r="A1913">
        <v>2312</v>
      </c>
      <c r="B1913">
        <v>3</v>
      </c>
      <c r="C1913">
        <v>13</v>
      </c>
      <c r="D1913">
        <v>16</v>
      </c>
      <c r="E1913">
        <v>1</v>
      </c>
      <c r="F1913" s="39">
        <v>225</v>
      </c>
      <c r="G1913" s="17" t="s">
        <v>12928</v>
      </c>
      <c r="H1913" s="11">
        <v>44987.695833333331</v>
      </c>
      <c r="I1913" s="26" t="s">
        <v>3604</v>
      </c>
      <c r="J1913"/>
      <c r="K1913"/>
      <c r="L1913"/>
    </row>
    <row r="1914" spans="1:12" x14ac:dyDescent="0.3">
      <c r="A1914">
        <v>2312</v>
      </c>
      <c r="B1914">
        <v>3</v>
      </c>
      <c r="C1914">
        <v>13</v>
      </c>
      <c r="D1914">
        <v>644</v>
      </c>
      <c r="E1914">
        <v>1</v>
      </c>
      <c r="F1914" s="39">
        <v>297.5</v>
      </c>
      <c r="G1914" s="17" t="s">
        <v>12928</v>
      </c>
      <c r="H1914" s="11">
        <v>44987.695833333331</v>
      </c>
      <c r="I1914" s="26" t="s">
        <v>3604</v>
      </c>
      <c r="J1914"/>
      <c r="K1914"/>
      <c r="L1914"/>
    </row>
    <row r="1915" spans="1:12" x14ac:dyDescent="0.3">
      <c r="A1915">
        <v>2312</v>
      </c>
      <c r="B1915">
        <v>3</v>
      </c>
      <c r="C1915">
        <v>13</v>
      </c>
      <c r="D1915">
        <v>4207</v>
      </c>
      <c r="E1915">
        <v>1</v>
      </c>
      <c r="F1915" s="39">
        <v>7.5</v>
      </c>
      <c r="G1915" s="17" t="s">
        <v>12928</v>
      </c>
      <c r="H1915" s="11">
        <v>44987.695833333331</v>
      </c>
      <c r="I1915" s="26" t="s">
        <v>3604</v>
      </c>
      <c r="J1915"/>
      <c r="K1915"/>
      <c r="L1915"/>
    </row>
    <row r="1916" spans="1:12" x14ac:dyDescent="0.3">
      <c r="A1916">
        <v>2312</v>
      </c>
      <c r="B1916">
        <v>3</v>
      </c>
      <c r="C1916">
        <v>13</v>
      </c>
      <c r="D1916">
        <v>4212</v>
      </c>
      <c r="E1916">
        <v>1</v>
      </c>
      <c r="F1916" s="39">
        <v>5</v>
      </c>
      <c r="G1916" s="17" t="s">
        <v>12928</v>
      </c>
      <c r="H1916" s="11">
        <v>44987.695833333331</v>
      </c>
      <c r="I1916" s="26" t="s">
        <v>3604</v>
      </c>
      <c r="J1916"/>
      <c r="K1916"/>
      <c r="L1916"/>
    </row>
    <row r="1917" spans="1:12" x14ac:dyDescent="0.3">
      <c r="A1917">
        <v>2313</v>
      </c>
      <c r="B1917">
        <v>3</v>
      </c>
      <c r="C1917">
        <v>4</v>
      </c>
      <c r="D1917">
        <v>4078</v>
      </c>
      <c r="E1917">
        <v>1</v>
      </c>
      <c r="F1917" s="39">
        <v>49.5</v>
      </c>
      <c r="G1917" s="17" t="s">
        <v>12928</v>
      </c>
      <c r="H1917" s="11">
        <v>44987.720833333333</v>
      </c>
      <c r="I1917" s="26" t="s">
        <v>3605</v>
      </c>
      <c r="J1917"/>
      <c r="K1917"/>
      <c r="L1917"/>
    </row>
    <row r="1918" spans="1:12" x14ac:dyDescent="0.3">
      <c r="A1918">
        <v>2313</v>
      </c>
      <c r="B1918">
        <v>4</v>
      </c>
      <c r="C1918">
        <v>33</v>
      </c>
      <c r="D1918">
        <v>3272</v>
      </c>
      <c r="E1918">
        <v>1</v>
      </c>
      <c r="F1918" s="39">
        <v>29.5</v>
      </c>
      <c r="G1918" s="17" t="s">
        <v>12928</v>
      </c>
      <c r="H1918" s="11">
        <v>45033.895833333336</v>
      </c>
      <c r="I1918" s="26" t="s">
        <v>3606</v>
      </c>
      <c r="J1918"/>
      <c r="K1918"/>
      <c r="L1918"/>
    </row>
    <row r="1919" spans="1:12" x14ac:dyDescent="0.3">
      <c r="A1919">
        <v>2316</v>
      </c>
      <c r="B1919">
        <v>3</v>
      </c>
      <c r="C1919">
        <v>19</v>
      </c>
      <c r="D1919">
        <v>690</v>
      </c>
      <c r="E1919">
        <v>1</v>
      </c>
      <c r="F1919" s="39">
        <v>1275</v>
      </c>
      <c r="G1919" s="17" t="s">
        <v>12928</v>
      </c>
      <c r="H1919" s="11">
        <v>44987.732638888891</v>
      </c>
      <c r="I1919" s="26" t="s">
        <v>3607</v>
      </c>
      <c r="J1919"/>
      <c r="K1919"/>
      <c r="L1919"/>
    </row>
    <row r="1920" spans="1:12" x14ac:dyDescent="0.3">
      <c r="A1920">
        <v>2317</v>
      </c>
      <c r="B1920">
        <v>1</v>
      </c>
      <c r="C1920">
        <v>11</v>
      </c>
      <c r="D1920">
        <v>4090</v>
      </c>
      <c r="E1920">
        <v>1</v>
      </c>
      <c r="F1920" s="39">
        <v>47.5</v>
      </c>
      <c r="G1920" s="17" t="s">
        <v>12928</v>
      </c>
      <c r="H1920" s="11">
        <v>44981.776388888888</v>
      </c>
      <c r="I1920" s="26" t="s">
        <v>3608</v>
      </c>
      <c r="J1920"/>
      <c r="K1920"/>
      <c r="L1920"/>
    </row>
    <row r="1921" spans="1:12" x14ac:dyDescent="0.3">
      <c r="A1921">
        <v>2319</v>
      </c>
      <c r="B1921">
        <v>1</v>
      </c>
      <c r="C1921">
        <v>14</v>
      </c>
      <c r="D1921">
        <v>3599</v>
      </c>
      <c r="E1921">
        <v>1</v>
      </c>
      <c r="F1921" s="39">
        <v>599.5</v>
      </c>
      <c r="G1921" s="17" t="s">
        <v>12928</v>
      </c>
      <c r="H1921" s="11">
        <v>44981.786805555559</v>
      </c>
      <c r="I1921" s="26" t="s">
        <v>3609</v>
      </c>
      <c r="J1921"/>
      <c r="K1921"/>
      <c r="L1921"/>
    </row>
    <row r="1922" spans="1:12" x14ac:dyDescent="0.3">
      <c r="A1922">
        <v>2319</v>
      </c>
      <c r="B1922">
        <v>1</v>
      </c>
      <c r="C1922">
        <v>14</v>
      </c>
      <c r="D1922">
        <v>3466</v>
      </c>
      <c r="E1922">
        <v>1</v>
      </c>
      <c r="F1922" s="39">
        <v>699.5</v>
      </c>
      <c r="G1922" s="17" t="s">
        <v>12928</v>
      </c>
      <c r="H1922" s="11">
        <v>44981.786805555559</v>
      </c>
      <c r="I1922" s="26" t="s">
        <v>3609</v>
      </c>
      <c r="J1922"/>
      <c r="K1922"/>
      <c r="L1922"/>
    </row>
    <row r="1923" spans="1:12" x14ac:dyDescent="0.3">
      <c r="A1923">
        <v>2319</v>
      </c>
      <c r="B1923">
        <v>1</v>
      </c>
      <c r="C1923">
        <v>14</v>
      </c>
      <c r="D1923">
        <v>3467</v>
      </c>
      <c r="E1923">
        <v>1</v>
      </c>
      <c r="F1923" s="39">
        <v>699.5</v>
      </c>
      <c r="G1923" s="17" t="s">
        <v>12928</v>
      </c>
      <c r="H1923" s="11">
        <v>44981.786805555559</v>
      </c>
      <c r="I1923" s="26" t="s">
        <v>3609</v>
      </c>
      <c r="J1923"/>
      <c r="K1923"/>
      <c r="L1923"/>
    </row>
    <row r="1924" spans="1:12" x14ac:dyDescent="0.3">
      <c r="A1924">
        <v>2319</v>
      </c>
      <c r="B1924">
        <v>3</v>
      </c>
      <c r="C1924">
        <v>27</v>
      </c>
      <c r="D1924">
        <v>11</v>
      </c>
      <c r="E1924">
        <v>1</v>
      </c>
      <c r="F1924" s="39">
        <v>225</v>
      </c>
      <c r="G1924" s="17" t="s">
        <v>12928</v>
      </c>
      <c r="H1924" s="11">
        <v>44987.767361111109</v>
      </c>
      <c r="I1924" s="26" t="s">
        <v>3610</v>
      </c>
      <c r="J1924"/>
      <c r="K1924"/>
      <c r="L1924"/>
    </row>
    <row r="1925" spans="1:12" x14ac:dyDescent="0.3">
      <c r="A1925">
        <v>2321</v>
      </c>
      <c r="B1925">
        <v>2</v>
      </c>
      <c r="C1925">
        <v>25</v>
      </c>
      <c r="D1925">
        <v>2760</v>
      </c>
      <c r="E1925">
        <v>1</v>
      </c>
      <c r="F1925" s="39">
        <v>275</v>
      </c>
      <c r="G1925" s="17" t="s">
        <v>12928</v>
      </c>
      <c r="H1925" s="11">
        <v>44976.90902777778</v>
      </c>
      <c r="I1925" s="26" t="s">
        <v>3611</v>
      </c>
      <c r="J1925"/>
      <c r="K1925"/>
      <c r="L1925"/>
    </row>
    <row r="1926" spans="1:12" x14ac:dyDescent="0.3">
      <c r="A1926">
        <v>2322</v>
      </c>
      <c r="B1926">
        <v>3</v>
      </c>
      <c r="C1926">
        <v>1</v>
      </c>
      <c r="D1926">
        <v>645</v>
      </c>
      <c r="E1926">
        <v>1</v>
      </c>
      <c r="F1926" s="39">
        <v>97.5</v>
      </c>
      <c r="G1926" s="17" t="s">
        <v>12928</v>
      </c>
      <c r="H1926" s="11">
        <v>44987.821527777778</v>
      </c>
      <c r="I1926" s="26" t="s">
        <v>3612</v>
      </c>
      <c r="J1926"/>
      <c r="K1926"/>
      <c r="L1926"/>
    </row>
    <row r="1927" spans="1:12" x14ac:dyDescent="0.3">
      <c r="A1927">
        <v>2322</v>
      </c>
      <c r="B1927">
        <v>3</v>
      </c>
      <c r="C1927">
        <v>1</v>
      </c>
      <c r="D1927">
        <v>621</v>
      </c>
      <c r="E1927">
        <v>1</v>
      </c>
      <c r="F1927" s="39">
        <v>225</v>
      </c>
      <c r="G1927" s="17" t="s">
        <v>12928</v>
      </c>
      <c r="H1927" s="11">
        <v>44987.821527777778</v>
      </c>
      <c r="I1927" s="26" t="s">
        <v>3612</v>
      </c>
      <c r="J1927"/>
      <c r="K1927"/>
      <c r="L1927"/>
    </row>
    <row r="1928" spans="1:12" x14ac:dyDescent="0.3">
      <c r="A1928">
        <v>2322</v>
      </c>
      <c r="B1928">
        <v>4</v>
      </c>
      <c r="C1928">
        <v>23</v>
      </c>
      <c r="D1928">
        <v>2849</v>
      </c>
      <c r="E1928">
        <v>1</v>
      </c>
      <c r="F1928" s="39">
        <v>297.5</v>
      </c>
      <c r="G1928" s="17" t="s">
        <v>12928</v>
      </c>
      <c r="H1928" s="11">
        <v>45034.472222222219</v>
      </c>
      <c r="I1928" s="26" t="s">
        <v>3613</v>
      </c>
      <c r="J1928"/>
      <c r="K1928"/>
      <c r="L1928"/>
    </row>
    <row r="1929" spans="1:12" x14ac:dyDescent="0.3">
      <c r="A1929">
        <v>2322</v>
      </c>
      <c r="B1929">
        <v>4</v>
      </c>
      <c r="C1929">
        <v>23</v>
      </c>
      <c r="D1929">
        <v>2847</v>
      </c>
      <c r="E1929">
        <v>1</v>
      </c>
      <c r="F1929" s="39">
        <v>297.5</v>
      </c>
      <c r="G1929" s="17" t="s">
        <v>12928</v>
      </c>
      <c r="H1929" s="11">
        <v>45034.472222222219</v>
      </c>
      <c r="I1929" s="26" t="s">
        <v>3613</v>
      </c>
      <c r="J1929"/>
      <c r="K1929"/>
      <c r="L1929"/>
    </row>
    <row r="1930" spans="1:12" x14ac:dyDescent="0.3">
      <c r="A1930">
        <v>2323</v>
      </c>
      <c r="B1930">
        <v>3</v>
      </c>
      <c r="C1930">
        <v>13</v>
      </c>
      <c r="D1930">
        <v>4220</v>
      </c>
      <c r="E1930">
        <v>1</v>
      </c>
      <c r="F1930" s="39">
        <v>7.5</v>
      </c>
      <c r="G1930" s="17" t="s">
        <v>12928</v>
      </c>
      <c r="H1930" s="11">
        <v>44987.839583333334</v>
      </c>
      <c r="I1930" s="26" t="s">
        <v>3614</v>
      </c>
      <c r="J1930"/>
      <c r="K1930"/>
      <c r="L1930"/>
    </row>
    <row r="1931" spans="1:12" x14ac:dyDescent="0.3">
      <c r="A1931">
        <v>2323</v>
      </c>
      <c r="B1931">
        <v>4</v>
      </c>
      <c r="C1931">
        <v>23</v>
      </c>
      <c r="D1931">
        <v>418</v>
      </c>
      <c r="E1931">
        <v>1</v>
      </c>
      <c r="F1931" s="39">
        <v>125</v>
      </c>
      <c r="G1931" s="17" t="s">
        <v>12928</v>
      </c>
      <c r="H1931" s="11">
        <v>45034.486111111109</v>
      </c>
      <c r="I1931" s="26" t="s">
        <v>3615</v>
      </c>
      <c r="J1931"/>
      <c r="K1931"/>
      <c r="L1931"/>
    </row>
    <row r="1932" spans="1:12" x14ac:dyDescent="0.3">
      <c r="A1932">
        <v>2324</v>
      </c>
      <c r="B1932">
        <v>3</v>
      </c>
      <c r="C1932">
        <v>1</v>
      </c>
      <c r="D1932">
        <v>3224</v>
      </c>
      <c r="E1932">
        <v>1</v>
      </c>
      <c r="F1932" s="39">
        <v>34.5</v>
      </c>
      <c r="G1932" s="17" t="s">
        <v>12928</v>
      </c>
      <c r="H1932" s="11">
        <v>44987.840277777781</v>
      </c>
      <c r="I1932" s="26" t="s">
        <v>3616</v>
      </c>
      <c r="J1932"/>
      <c r="K1932"/>
      <c r="L1932"/>
    </row>
    <row r="1933" spans="1:12" x14ac:dyDescent="0.3">
      <c r="A1933">
        <v>2324</v>
      </c>
      <c r="B1933">
        <v>3</v>
      </c>
      <c r="C1933">
        <v>1</v>
      </c>
      <c r="D1933">
        <v>3233</v>
      </c>
      <c r="E1933">
        <v>1</v>
      </c>
      <c r="F1933" s="39">
        <v>49.5</v>
      </c>
      <c r="G1933" s="17" t="s">
        <v>12928</v>
      </c>
      <c r="H1933" s="11">
        <v>44987.840277777781</v>
      </c>
      <c r="I1933" s="26" t="s">
        <v>3616</v>
      </c>
      <c r="J1933"/>
      <c r="K1933"/>
      <c r="L1933"/>
    </row>
    <row r="1934" spans="1:12" x14ac:dyDescent="0.3">
      <c r="A1934">
        <v>2325</v>
      </c>
      <c r="B1934">
        <v>3</v>
      </c>
      <c r="C1934">
        <v>30</v>
      </c>
      <c r="D1934">
        <v>3660</v>
      </c>
      <c r="E1934">
        <v>1</v>
      </c>
      <c r="F1934" s="39">
        <v>225</v>
      </c>
      <c r="G1934" s="17" t="s">
        <v>12928</v>
      </c>
      <c r="H1934" s="11">
        <v>44987.848611111112</v>
      </c>
      <c r="I1934" s="26" t="s">
        <v>3617</v>
      </c>
      <c r="J1934"/>
      <c r="K1934"/>
      <c r="L1934"/>
    </row>
    <row r="1935" spans="1:12" x14ac:dyDescent="0.3">
      <c r="A1935">
        <v>2325</v>
      </c>
      <c r="B1935">
        <v>3</v>
      </c>
      <c r="C1935">
        <v>30</v>
      </c>
      <c r="D1935">
        <v>4215</v>
      </c>
      <c r="E1935">
        <v>3</v>
      </c>
      <c r="F1935" s="39">
        <v>7.5</v>
      </c>
      <c r="G1935" s="17" t="s">
        <v>12928</v>
      </c>
      <c r="H1935" s="11">
        <v>44987.848611111112</v>
      </c>
      <c r="I1935" s="26" t="s">
        <v>3617</v>
      </c>
      <c r="J1935"/>
      <c r="K1935"/>
      <c r="L1935"/>
    </row>
    <row r="1936" spans="1:12" x14ac:dyDescent="0.3">
      <c r="A1936">
        <v>2326</v>
      </c>
      <c r="B1936">
        <v>3</v>
      </c>
      <c r="C1936">
        <v>13</v>
      </c>
      <c r="D1936">
        <v>4090</v>
      </c>
      <c r="E1936">
        <v>1</v>
      </c>
      <c r="F1936" s="39">
        <v>47.5</v>
      </c>
      <c r="G1936" s="17" t="s">
        <v>12928</v>
      </c>
      <c r="H1936" s="11">
        <v>44987.849305555559</v>
      </c>
      <c r="I1936" s="26" t="s">
        <v>3618</v>
      </c>
      <c r="J1936"/>
      <c r="K1936"/>
      <c r="L1936"/>
    </row>
    <row r="1937" spans="1:12" x14ac:dyDescent="0.3">
      <c r="A1937">
        <v>2327</v>
      </c>
      <c r="B1937">
        <v>4</v>
      </c>
      <c r="C1937">
        <v>23</v>
      </c>
      <c r="D1937">
        <v>3303</v>
      </c>
      <c r="E1937">
        <v>1</v>
      </c>
      <c r="F1937" s="39">
        <v>162.5</v>
      </c>
      <c r="G1937" s="17" t="s">
        <v>12928</v>
      </c>
      <c r="H1937" s="11">
        <v>45034.542361111111</v>
      </c>
      <c r="I1937" s="26" t="s">
        <v>3619</v>
      </c>
      <c r="J1937"/>
      <c r="K1937"/>
      <c r="L1937"/>
    </row>
    <row r="1938" spans="1:12" x14ac:dyDescent="0.3">
      <c r="A1938">
        <v>2329</v>
      </c>
      <c r="B1938">
        <v>1</v>
      </c>
      <c r="C1938">
        <v>5</v>
      </c>
      <c r="D1938">
        <v>7</v>
      </c>
      <c r="E1938">
        <v>1</v>
      </c>
      <c r="F1938" s="39">
        <v>149.5</v>
      </c>
      <c r="G1938" s="17" t="s">
        <v>12928</v>
      </c>
      <c r="H1938" s="11">
        <v>44981.827777777777</v>
      </c>
      <c r="I1938" s="26" t="s">
        <v>3620</v>
      </c>
      <c r="J1938"/>
      <c r="K1938"/>
      <c r="L1938"/>
    </row>
    <row r="1939" spans="1:12" x14ac:dyDescent="0.3">
      <c r="A1939">
        <v>2329</v>
      </c>
      <c r="B1939">
        <v>2</v>
      </c>
      <c r="C1939">
        <v>24</v>
      </c>
      <c r="D1939">
        <v>4078</v>
      </c>
      <c r="E1939">
        <v>1</v>
      </c>
      <c r="F1939" s="39">
        <v>49.5</v>
      </c>
      <c r="G1939" s="17" t="s">
        <v>12928</v>
      </c>
      <c r="H1939" s="11">
        <v>44977.591666666667</v>
      </c>
      <c r="I1939" s="26" t="s">
        <v>3621</v>
      </c>
      <c r="J1939"/>
      <c r="K1939"/>
      <c r="L1939"/>
    </row>
    <row r="1940" spans="1:12" x14ac:dyDescent="0.3">
      <c r="A1940">
        <v>2329</v>
      </c>
      <c r="B1940">
        <v>2</v>
      </c>
      <c r="C1940">
        <v>24</v>
      </c>
      <c r="D1940">
        <v>3260</v>
      </c>
      <c r="E1940">
        <v>1</v>
      </c>
      <c r="F1940" s="39">
        <v>19.5</v>
      </c>
      <c r="G1940" s="17" t="s">
        <v>12928</v>
      </c>
      <c r="H1940" s="11">
        <v>44977.591666666667</v>
      </c>
      <c r="I1940" s="26" t="s">
        <v>3621</v>
      </c>
      <c r="J1940"/>
      <c r="K1940"/>
      <c r="L1940"/>
    </row>
    <row r="1941" spans="1:12" x14ac:dyDescent="0.3">
      <c r="A1941">
        <v>2329</v>
      </c>
      <c r="B1941">
        <v>3</v>
      </c>
      <c r="C1941">
        <v>1</v>
      </c>
      <c r="D1941">
        <v>1136</v>
      </c>
      <c r="E1941">
        <v>1</v>
      </c>
      <c r="F1941" s="39">
        <v>75</v>
      </c>
      <c r="G1941" s="17" t="s">
        <v>12928</v>
      </c>
      <c r="H1941" s="11">
        <v>44987.859027777777</v>
      </c>
      <c r="I1941" s="26" t="s">
        <v>3622</v>
      </c>
      <c r="J1941"/>
      <c r="K1941"/>
      <c r="L1941"/>
    </row>
    <row r="1942" spans="1:12" x14ac:dyDescent="0.3">
      <c r="A1942">
        <v>2331</v>
      </c>
      <c r="B1942">
        <v>1</v>
      </c>
      <c r="C1942">
        <v>14</v>
      </c>
      <c r="D1942">
        <v>1172</v>
      </c>
      <c r="E1942">
        <v>1</v>
      </c>
      <c r="F1942" s="39">
        <v>150</v>
      </c>
      <c r="G1942" s="17" t="s">
        <v>12928</v>
      </c>
      <c r="H1942" s="11">
        <v>44981.833333333336</v>
      </c>
      <c r="I1942" s="26" t="s">
        <v>3623</v>
      </c>
      <c r="J1942"/>
      <c r="K1942"/>
      <c r="L1942"/>
    </row>
    <row r="1943" spans="1:12" x14ac:dyDescent="0.3">
      <c r="A1943">
        <v>2331</v>
      </c>
      <c r="B1943">
        <v>2</v>
      </c>
      <c r="C1943">
        <v>24</v>
      </c>
      <c r="D1943">
        <v>2812</v>
      </c>
      <c r="E1943">
        <v>1</v>
      </c>
      <c r="F1943" s="39">
        <v>997.5</v>
      </c>
      <c r="G1943" s="17" t="s">
        <v>12928</v>
      </c>
      <c r="H1943" s="11">
        <v>44977.607638888891</v>
      </c>
      <c r="I1943" s="26" t="s">
        <v>3624</v>
      </c>
      <c r="J1943"/>
      <c r="K1943"/>
      <c r="L1943"/>
    </row>
    <row r="1944" spans="1:12" x14ac:dyDescent="0.3">
      <c r="A1944">
        <v>2332</v>
      </c>
      <c r="B1944">
        <v>3</v>
      </c>
      <c r="C1944">
        <v>13</v>
      </c>
      <c r="D1944">
        <v>392</v>
      </c>
      <c r="E1944">
        <v>1</v>
      </c>
      <c r="F1944" s="39">
        <v>75</v>
      </c>
      <c r="G1944" s="17" t="s">
        <v>12928</v>
      </c>
      <c r="H1944" s="11">
        <v>44987.930555555555</v>
      </c>
      <c r="I1944" s="26" t="s">
        <v>3625</v>
      </c>
      <c r="J1944"/>
      <c r="K1944"/>
      <c r="L1944"/>
    </row>
    <row r="1945" spans="1:12" x14ac:dyDescent="0.3">
      <c r="A1945">
        <v>2332</v>
      </c>
      <c r="B1945">
        <v>4</v>
      </c>
      <c r="C1945">
        <v>23</v>
      </c>
      <c r="D1945">
        <v>386</v>
      </c>
      <c r="E1945">
        <v>1</v>
      </c>
      <c r="F1945" s="39">
        <v>20</v>
      </c>
      <c r="G1945" s="17" t="s">
        <v>12928</v>
      </c>
      <c r="H1945" s="11">
        <v>45034.606944444444</v>
      </c>
      <c r="I1945" s="26" t="s">
        <v>3626</v>
      </c>
      <c r="J1945"/>
      <c r="K1945"/>
      <c r="L1945"/>
    </row>
    <row r="1946" spans="1:12" x14ac:dyDescent="0.3">
      <c r="A1946">
        <v>2333</v>
      </c>
      <c r="B1946">
        <v>4</v>
      </c>
      <c r="C1946">
        <v>23</v>
      </c>
      <c r="D1946">
        <v>1099</v>
      </c>
      <c r="E1946">
        <v>1</v>
      </c>
      <c r="F1946" s="39">
        <v>287.5</v>
      </c>
      <c r="G1946" s="17" t="s">
        <v>12928</v>
      </c>
      <c r="H1946" s="11">
        <v>45034.632638888892</v>
      </c>
      <c r="I1946" s="26" t="s">
        <v>3627</v>
      </c>
      <c r="J1946"/>
      <c r="K1946"/>
      <c r="L1946"/>
    </row>
    <row r="1947" spans="1:12" x14ac:dyDescent="0.3">
      <c r="A1947">
        <v>2334</v>
      </c>
      <c r="B1947">
        <v>4</v>
      </c>
      <c r="C1947">
        <v>23</v>
      </c>
      <c r="D1947">
        <v>4090</v>
      </c>
      <c r="E1947">
        <v>1</v>
      </c>
      <c r="F1947" s="39">
        <v>47.5</v>
      </c>
      <c r="G1947" s="17" t="s">
        <v>12928</v>
      </c>
      <c r="H1947" s="11">
        <v>45034.667361111111</v>
      </c>
      <c r="I1947" s="26" t="s">
        <v>3628</v>
      </c>
      <c r="J1947"/>
      <c r="K1947"/>
      <c r="L1947"/>
    </row>
    <row r="1948" spans="1:12" x14ac:dyDescent="0.3">
      <c r="A1948">
        <v>2335</v>
      </c>
      <c r="B1948">
        <v>3</v>
      </c>
      <c r="C1948">
        <v>30</v>
      </c>
      <c r="D1948">
        <v>473</v>
      </c>
      <c r="E1948">
        <v>1</v>
      </c>
      <c r="F1948" s="39">
        <v>45</v>
      </c>
      <c r="G1948" s="17" t="s">
        <v>12928</v>
      </c>
      <c r="H1948" s="11">
        <v>44987.938194444447</v>
      </c>
      <c r="I1948" s="26" t="s">
        <v>3629</v>
      </c>
      <c r="J1948"/>
      <c r="K1948"/>
      <c r="L1948"/>
    </row>
    <row r="1949" spans="1:12" x14ac:dyDescent="0.3">
      <c r="A1949">
        <v>2337</v>
      </c>
      <c r="B1949">
        <v>4</v>
      </c>
      <c r="C1949">
        <v>33</v>
      </c>
      <c r="D1949">
        <v>4089</v>
      </c>
      <c r="E1949">
        <v>1</v>
      </c>
      <c r="F1949" s="39">
        <v>10</v>
      </c>
      <c r="G1949" s="17" t="s">
        <v>12928</v>
      </c>
      <c r="H1949" s="11">
        <v>45034.861111111109</v>
      </c>
      <c r="I1949" s="26" t="s">
        <v>3630</v>
      </c>
      <c r="J1949"/>
      <c r="K1949"/>
      <c r="L1949"/>
    </row>
    <row r="1950" spans="1:12" x14ac:dyDescent="0.3">
      <c r="A1950">
        <v>2337</v>
      </c>
      <c r="B1950">
        <v>4</v>
      </c>
      <c r="C1950">
        <v>33</v>
      </c>
      <c r="D1950">
        <v>4088</v>
      </c>
      <c r="E1950">
        <v>1</v>
      </c>
      <c r="F1950" s="39">
        <v>10</v>
      </c>
      <c r="G1950" s="17" t="s">
        <v>12928</v>
      </c>
      <c r="H1950" s="11">
        <v>45034.861111111109</v>
      </c>
      <c r="I1950" s="26" t="s">
        <v>3630</v>
      </c>
      <c r="J1950"/>
      <c r="K1950"/>
      <c r="L1950"/>
    </row>
    <row r="1951" spans="1:12" x14ac:dyDescent="0.3">
      <c r="A1951">
        <v>2339</v>
      </c>
      <c r="B1951">
        <v>1</v>
      </c>
      <c r="C1951">
        <v>2</v>
      </c>
      <c r="D1951">
        <v>4076</v>
      </c>
      <c r="E1951">
        <v>1</v>
      </c>
      <c r="F1951" s="39">
        <v>49.5</v>
      </c>
      <c r="G1951" s="17" t="s">
        <v>12928</v>
      </c>
      <c r="H1951" s="11">
        <v>44981.873611111114</v>
      </c>
      <c r="I1951" s="26" t="s">
        <v>3631</v>
      </c>
      <c r="J1951"/>
      <c r="K1951"/>
      <c r="L1951"/>
    </row>
    <row r="1952" spans="1:12" x14ac:dyDescent="0.3">
      <c r="A1952">
        <v>2339</v>
      </c>
      <c r="B1952">
        <v>1</v>
      </c>
      <c r="C1952">
        <v>2</v>
      </c>
      <c r="D1952">
        <v>2823</v>
      </c>
      <c r="E1952">
        <v>1</v>
      </c>
      <c r="F1952" s="39">
        <v>487.5</v>
      </c>
      <c r="G1952" s="17" t="s">
        <v>12928</v>
      </c>
      <c r="H1952" s="11">
        <v>44981.873611111114</v>
      </c>
      <c r="I1952" s="26" t="s">
        <v>3631</v>
      </c>
      <c r="J1952"/>
      <c r="K1952"/>
      <c r="L1952"/>
    </row>
    <row r="1953" spans="1:12" x14ac:dyDescent="0.3">
      <c r="A1953">
        <v>2339</v>
      </c>
      <c r="B1953">
        <v>3</v>
      </c>
      <c r="C1953">
        <v>1</v>
      </c>
      <c r="D1953">
        <v>3523</v>
      </c>
      <c r="E1953">
        <v>1</v>
      </c>
      <c r="F1953" s="39">
        <v>499.5</v>
      </c>
      <c r="G1953" s="17" t="s">
        <v>12928</v>
      </c>
      <c r="H1953" s="11">
        <v>44987.969444444447</v>
      </c>
      <c r="I1953" s="26" t="s">
        <v>3632</v>
      </c>
      <c r="J1953"/>
      <c r="K1953"/>
      <c r="L1953"/>
    </row>
    <row r="1954" spans="1:12" x14ac:dyDescent="0.3">
      <c r="A1954">
        <v>2340</v>
      </c>
      <c r="B1954">
        <v>4</v>
      </c>
      <c r="C1954">
        <v>2</v>
      </c>
      <c r="D1954">
        <v>626</v>
      </c>
      <c r="E1954">
        <v>1</v>
      </c>
      <c r="F1954" s="39">
        <v>137.5</v>
      </c>
      <c r="G1954" s="17" t="s">
        <v>12928</v>
      </c>
      <c r="H1954" s="11">
        <v>45034.879166666666</v>
      </c>
      <c r="I1954" s="26" t="s">
        <v>3633</v>
      </c>
      <c r="J1954"/>
      <c r="K1954"/>
      <c r="L1954"/>
    </row>
    <row r="1955" spans="1:12" x14ac:dyDescent="0.3">
      <c r="A1955">
        <v>2340</v>
      </c>
      <c r="B1955">
        <v>4</v>
      </c>
      <c r="C1955">
        <v>2</v>
      </c>
      <c r="D1955">
        <v>3261</v>
      </c>
      <c r="E1955">
        <v>1</v>
      </c>
      <c r="F1955" s="39">
        <v>82.5</v>
      </c>
      <c r="G1955" s="17" t="s">
        <v>12928</v>
      </c>
      <c r="H1955" s="11">
        <v>45034.879166666666</v>
      </c>
      <c r="I1955" s="26" t="s">
        <v>3633</v>
      </c>
      <c r="J1955"/>
      <c r="K1955"/>
      <c r="L1955"/>
    </row>
    <row r="1956" spans="1:12" x14ac:dyDescent="0.3">
      <c r="A1956">
        <v>2341</v>
      </c>
      <c r="B1956">
        <v>3</v>
      </c>
      <c r="C1956">
        <v>27</v>
      </c>
      <c r="D1956">
        <v>676</v>
      </c>
      <c r="E1956">
        <v>1</v>
      </c>
      <c r="F1956" s="39">
        <v>212.5</v>
      </c>
      <c r="G1956" s="17" t="s">
        <v>12928</v>
      </c>
      <c r="H1956" s="11">
        <v>44988.486805555556</v>
      </c>
      <c r="I1956" s="26" t="s">
        <v>3634</v>
      </c>
      <c r="J1956"/>
      <c r="K1956"/>
      <c r="L1956"/>
    </row>
    <row r="1957" spans="1:12" x14ac:dyDescent="0.3">
      <c r="A1957">
        <v>2342</v>
      </c>
      <c r="B1957">
        <v>3</v>
      </c>
      <c r="C1957">
        <v>19</v>
      </c>
      <c r="D1957">
        <v>16</v>
      </c>
      <c r="E1957">
        <v>1</v>
      </c>
      <c r="F1957" s="39">
        <v>225</v>
      </c>
      <c r="G1957" s="17" t="s">
        <v>12928</v>
      </c>
      <c r="H1957" s="11">
        <v>44988.490972222222</v>
      </c>
      <c r="I1957" s="26" t="s">
        <v>3635</v>
      </c>
      <c r="J1957"/>
      <c r="K1957"/>
      <c r="L1957"/>
    </row>
    <row r="1958" spans="1:12" x14ac:dyDescent="0.3">
      <c r="A1958">
        <v>2342</v>
      </c>
      <c r="B1958">
        <v>4</v>
      </c>
      <c r="C1958">
        <v>33</v>
      </c>
      <c r="D1958">
        <v>463</v>
      </c>
      <c r="E1958">
        <v>1</v>
      </c>
      <c r="F1958" s="39">
        <v>75</v>
      </c>
      <c r="G1958" s="17" t="s">
        <v>12928</v>
      </c>
      <c r="H1958" s="11">
        <v>45034.92083333333</v>
      </c>
      <c r="I1958" s="26" t="s">
        <v>3636</v>
      </c>
      <c r="J1958"/>
      <c r="K1958"/>
      <c r="L1958"/>
    </row>
    <row r="1959" spans="1:12" x14ac:dyDescent="0.3">
      <c r="A1959">
        <v>2343</v>
      </c>
      <c r="B1959">
        <v>4</v>
      </c>
      <c r="C1959">
        <v>33</v>
      </c>
      <c r="D1959">
        <v>465</v>
      </c>
      <c r="E1959">
        <v>1</v>
      </c>
      <c r="F1959" s="39">
        <v>25</v>
      </c>
      <c r="G1959" s="17" t="s">
        <v>12928</v>
      </c>
      <c r="H1959" s="11">
        <v>45034.921527777777</v>
      </c>
      <c r="I1959" s="26" t="s">
        <v>3637</v>
      </c>
      <c r="J1959"/>
      <c r="K1959"/>
      <c r="L1959"/>
    </row>
    <row r="1960" spans="1:12" x14ac:dyDescent="0.3">
      <c r="A1960">
        <v>2344</v>
      </c>
      <c r="B1960">
        <v>1</v>
      </c>
      <c r="C1960">
        <v>5</v>
      </c>
      <c r="D1960">
        <v>3224</v>
      </c>
      <c r="E1960">
        <v>1</v>
      </c>
      <c r="F1960" s="39">
        <v>34.5</v>
      </c>
      <c r="G1960" s="17" t="s">
        <v>12928</v>
      </c>
      <c r="H1960" s="11">
        <v>44981.902083333334</v>
      </c>
      <c r="I1960" s="26" t="s">
        <v>3638</v>
      </c>
      <c r="J1960"/>
      <c r="K1960"/>
      <c r="L1960"/>
    </row>
    <row r="1961" spans="1:12" x14ac:dyDescent="0.3">
      <c r="A1961">
        <v>2344</v>
      </c>
      <c r="B1961">
        <v>1</v>
      </c>
      <c r="C1961">
        <v>5</v>
      </c>
      <c r="D1961">
        <v>3229</v>
      </c>
      <c r="E1961">
        <v>1</v>
      </c>
      <c r="F1961" s="39">
        <v>29.5</v>
      </c>
      <c r="G1961" s="17" t="s">
        <v>12928</v>
      </c>
      <c r="H1961" s="11">
        <v>44981.902083333334</v>
      </c>
      <c r="I1961" s="26" t="s">
        <v>3638</v>
      </c>
      <c r="J1961"/>
      <c r="K1961"/>
      <c r="L1961"/>
    </row>
    <row r="1962" spans="1:12" x14ac:dyDescent="0.3">
      <c r="A1962">
        <v>2345</v>
      </c>
      <c r="B1962">
        <v>4</v>
      </c>
      <c r="C1962">
        <v>2</v>
      </c>
      <c r="D1962">
        <v>472</v>
      </c>
      <c r="E1962">
        <v>1</v>
      </c>
      <c r="F1962" s="39">
        <v>62.5</v>
      </c>
      <c r="G1962" s="17" t="s">
        <v>12928</v>
      </c>
      <c r="H1962" s="11">
        <v>45034.930555555555</v>
      </c>
      <c r="I1962" s="26" t="s">
        <v>3639</v>
      </c>
      <c r="J1962"/>
      <c r="K1962"/>
      <c r="L1962"/>
    </row>
    <row r="1963" spans="1:12" x14ac:dyDescent="0.3">
      <c r="A1963">
        <v>2346</v>
      </c>
      <c r="B1963">
        <v>3</v>
      </c>
      <c r="C1963">
        <v>27</v>
      </c>
      <c r="D1963">
        <v>18</v>
      </c>
      <c r="E1963">
        <v>1</v>
      </c>
      <c r="F1963" s="39">
        <v>725</v>
      </c>
      <c r="G1963" s="17" t="s">
        <v>12928</v>
      </c>
      <c r="H1963" s="11">
        <v>44988.540972222225</v>
      </c>
      <c r="I1963" s="26" t="s">
        <v>3640</v>
      </c>
      <c r="J1963"/>
      <c r="K1963"/>
      <c r="L1963"/>
    </row>
    <row r="1964" spans="1:12" x14ac:dyDescent="0.3">
      <c r="A1964">
        <v>2347</v>
      </c>
      <c r="B1964">
        <v>4</v>
      </c>
      <c r="C1964">
        <v>33</v>
      </c>
      <c r="D1964">
        <v>3274</v>
      </c>
      <c r="E1964">
        <v>1</v>
      </c>
      <c r="F1964" s="39">
        <v>87.5</v>
      </c>
      <c r="G1964" s="17" t="s">
        <v>12928</v>
      </c>
      <c r="H1964" s="11">
        <v>45034.93472222222</v>
      </c>
      <c r="I1964" s="26" t="s">
        <v>3641</v>
      </c>
      <c r="J1964"/>
      <c r="K1964"/>
      <c r="L1964"/>
    </row>
    <row r="1965" spans="1:12" x14ac:dyDescent="0.3">
      <c r="A1965">
        <v>2347</v>
      </c>
      <c r="B1965">
        <v>4</v>
      </c>
      <c r="C1965">
        <v>33</v>
      </c>
      <c r="D1965">
        <v>472</v>
      </c>
      <c r="E1965">
        <v>1</v>
      </c>
      <c r="F1965" s="39">
        <v>62.5</v>
      </c>
      <c r="G1965" s="17" t="s">
        <v>12928</v>
      </c>
      <c r="H1965" s="11">
        <v>45034.93472222222</v>
      </c>
      <c r="I1965" s="26" t="s">
        <v>3641</v>
      </c>
      <c r="J1965"/>
      <c r="K1965"/>
      <c r="L1965"/>
    </row>
    <row r="1966" spans="1:12" x14ac:dyDescent="0.3">
      <c r="A1966">
        <v>2349</v>
      </c>
      <c r="B1966">
        <v>1</v>
      </c>
      <c r="C1966">
        <v>9</v>
      </c>
      <c r="D1966">
        <v>12</v>
      </c>
      <c r="E1966">
        <v>1</v>
      </c>
      <c r="F1966" s="39">
        <v>797.5</v>
      </c>
      <c r="G1966" s="17" t="s">
        <v>12928</v>
      </c>
      <c r="H1966" s="11">
        <v>44981.955555555556</v>
      </c>
      <c r="I1966" s="26" t="s">
        <v>3642</v>
      </c>
      <c r="J1966"/>
      <c r="K1966"/>
      <c r="L1966"/>
    </row>
    <row r="1967" spans="1:12" x14ac:dyDescent="0.3">
      <c r="A1967">
        <v>2349</v>
      </c>
      <c r="B1967">
        <v>4</v>
      </c>
      <c r="C1967">
        <v>33</v>
      </c>
      <c r="D1967">
        <v>603</v>
      </c>
      <c r="E1967">
        <v>1</v>
      </c>
      <c r="F1967" s="39">
        <v>497.5</v>
      </c>
      <c r="G1967" s="17" t="s">
        <v>12928</v>
      </c>
      <c r="H1967" s="11">
        <v>45034.943749999999</v>
      </c>
      <c r="I1967" s="26" t="s">
        <v>3643</v>
      </c>
      <c r="J1967"/>
      <c r="K1967"/>
      <c r="L1967"/>
    </row>
    <row r="1968" spans="1:12" x14ac:dyDescent="0.3">
      <c r="A1968">
        <v>2350</v>
      </c>
      <c r="B1968">
        <v>3</v>
      </c>
      <c r="C1968">
        <v>27</v>
      </c>
      <c r="D1968">
        <v>4078</v>
      </c>
      <c r="E1968">
        <v>1</v>
      </c>
      <c r="F1968" s="39">
        <v>49.5</v>
      </c>
      <c r="G1968" s="17" t="s">
        <v>12928</v>
      </c>
      <c r="H1968" s="11">
        <v>44988.553472222222</v>
      </c>
      <c r="I1968" s="26" t="s">
        <v>3644</v>
      </c>
      <c r="J1968"/>
      <c r="K1968"/>
      <c r="L1968"/>
    </row>
    <row r="1969" spans="1:12" x14ac:dyDescent="0.3">
      <c r="A1969">
        <v>2350</v>
      </c>
      <c r="B1969">
        <v>4</v>
      </c>
      <c r="C1969">
        <v>2</v>
      </c>
      <c r="D1969">
        <v>465</v>
      </c>
      <c r="E1969">
        <v>1</v>
      </c>
      <c r="F1969" s="39">
        <v>25</v>
      </c>
      <c r="G1969" s="17" t="s">
        <v>12928</v>
      </c>
      <c r="H1969" s="11">
        <v>45034.948611111111</v>
      </c>
      <c r="I1969" s="26" t="s">
        <v>3645</v>
      </c>
      <c r="J1969"/>
      <c r="K1969"/>
      <c r="L1969"/>
    </row>
    <row r="1970" spans="1:12" x14ac:dyDescent="0.3">
      <c r="A1970">
        <v>2353</v>
      </c>
      <c r="B1970">
        <v>2</v>
      </c>
      <c r="C1970">
        <v>25</v>
      </c>
      <c r="D1970">
        <v>478</v>
      </c>
      <c r="E1970">
        <v>1</v>
      </c>
      <c r="F1970" s="39">
        <v>75</v>
      </c>
      <c r="G1970" s="17" t="s">
        <v>12928</v>
      </c>
      <c r="H1970" s="11">
        <v>44978.663888888892</v>
      </c>
      <c r="I1970" s="26" t="s">
        <v>3646</v>
      </c>
      <c r="J1970"/>
      <c r="K1970"/>
      <c r="L1970"/>
    </row>
    <row r="1971" spans="1:12" x14ac:dyDescent="0.3">
      <c r="A1971">
        <v>2353</v>
      </c>
      <c r="B1971">
        <v>3</v>
      </c>
      <c r="C1971">
        <v>27</v>
      </c>
      <c r="D1971">
        <v>629</v>
      </c>
      <c r="E1971">
        <v>1</v>
      </c>
      <c r="F1971" s="39">
        <v>137.5</v>
      </c>
      <c r="G1971" s="17" t="s">
        <v>12928</v>
      </c>
      <c r="H1971" s="11">
        <v>44988.5625</v>
      </c>
      <c r="I1971" s="26" t="s">
        <v>3647</v>
      </c>
      <c r="J1971"/>
      <c r="K1971"/>
      <c r="L1971"/>
    </row>
    <row r="1972" spans="1:12" x14ac:dyDescent="0.3">
      <c r="A1972">
        <v>2353</v>
      </c>
      <c r="B1972">
        <v>4</v>
      </c>
      <c r="C1972">
        <v>2</v>
      </c>
      <c r="D1972">
        <v>463</v>
      </c>
      <c r="E1972">
        <v>2</v>
      </c>
      <c r="F1972" s="39">
        <v>150</v>
      </c>
      <c r="G1972" s="17" t="s">
        <v>12928</v>
      </c>
      <c r="H1972" s="11">
        <v>45034.962500000001</v>
      </c>
      <c r="I1972" s="26" t="s">
        <v>3648</v>
      </c>
      <c r="J1972"/>
      <c r="K1972"/>
      <c r="L1972"/>
    </row>
    <row r="1973" spans="1:12" x14ac:dyDescent="0.3">
      <c r="A1973">
        <v>2354</v>
      </c>
      <c r="B1973">
        <v>1</v>
      </c>
      <c r="C1973">
        <v>10</v>
      </c>
      <c r="D1973">
        <v>4092</v>
      </c>
      <c r="E1973">
        <v>1</v>
      </c>
      <c r="F1973" s="39">
        <v>25</v>
      </c>
      <c r="G1973" s="17" t="s">
        <v>12928</v>
      </c>
      <c r="H1973" s="11">
        <v>44982.515277777777</v>
      </c>
      <c r="I1973" s="26" t="s">
        <v>3649</v>
      </c>
      <c r="J1973"/>
      <c r="K1973"/>
      <c r="L1973"/>
    </row>
    <row r="1974" spans="1:12" x14ac:dyDescent="0.3">
      <c r="A1974">
        <v>2354</v>
      </c>
      <c r="B1974">
        <v>1</v>
      </c>
      <c r="C1974">
        <v>10</v>
      </c>
      <c r="D1974">
        <v>4091</v>
      </c>
      <c r="E1974">
        <v>1</v>
      </c>
      <c r="F1974" s="39">
        <v>25</v>
      </c>
      <c r="G1974" s="17" t="s">
        <v>12928</v>
      </c>
      <c r="H1974" s="11">
        <v>44982.515277777777</v>
      </c>
      <c r="I1974" s="26" t="s">
        <v>3649</v>
      </c>
      <c r="J1974"/>
      <c r="K1974"/>
      <c r="L1974"/>
    </row>
    <row r="1975" spans="1:12" x14ac:dyDescent="0.3">
      <c r="A1975">
        <v>2354</v>
      </c>
      <c r="B1975">
        <v>3</v>
      </c>
      <c r="C1975">
        <v>27</v>
      </c>
      <c r="D1975">
        <v>473</v>
      </c>
      <c r="E1975">
        <v>1</v>
      </c>
      <c r="F1975" s="39">
        <v>45</v>
      </c>
      <c r="G1975" s="17" t="s">
        <v>12928</v>
      </c>
      <c r="H1975" s="11">
        <v>44988.563194444447</v>
      </c>
      <c r="I1975" s="26" t="s">
        <v>3650</v>
      </c>
      <c r="J1975"/>
      <c r="K1975"/>
      <c r="L1975"/>
    </row>
    <row r="1976" spans="1:12" x14ac:dyDescent="0.3">
      <c r="A1976">
        <v>2355</v>
      </c>
      <c r="B1976">
        <v>1</v>
      </c>
      <c r="C1976">
        <v>11</v>
      </c>
      <c r="D1976">
        <v>682</v>
      </c>
      <c r="E1976">
        <v>1</v>
      </c>
      <c r="F1976" s="39">
        <v>725</v>
      </c>
      <c r="G1976" s="17" t="s">
        <v>12928</v>
      </c>
      <c r="H1976" s="11">
        <v>44982.524305555555</v>
      </c>
      <c r="I1976" s="26" t="s">
        <v>3651</v>
      </c>
      <c r="J1976"/>
      <c r="K1976"/>
      <c r="L1976"/>
    </row>
    <row r="1977" spans="1:12" x14ac:dyDescent="0.3">
      <c r="A1977">
        <v>2355</v>
      </c>
      <c r="B1977">
        <v>1</v>
      </c>
      <c r="C1977">
        <v>11</v>
      </c>
      <c r="D1977">
        <v>3371</v>
      </c>
      <c r="E1977">
        <v>1</v>
      </c>
      <c r="F1977" s="39">
        <v>347.5</v>
      </c>
      <c r="G1977" s="17" t="s">
        <v>12928</v>
      </c>
      <c r="H1977" s="11">
        <v>44982.524305555555</v>
      </c>
      <c r="I1977" s="26" t="s">
        <v>3651</v>
      </c>
      <c r="J1977"/>
      <c r="K1977"/>
      <c r="L1977"/>
    </row>
    <row r="1978" spans="1:12" x14ac:dyDescent="0.3">
      <c r="A1978">
        <v>2355</v>
      </c>
      <c r="B1978">
        <v>1</v>
      </c>
      <c r="C1978">
        <v>11</v>
      </c>
      <c r="D1978">
        <v>11</v>
      </c>
      <c r="E1978">
        <v>1</v>
      </c>
      <c r="F1978" s="39">
        <v>225</v>
      </c>
      <c r="G1978" s="17" t="s">
        <v>12928</v>
      </c>
      <c r="H1978" s="11">
        <v>44982.524305555555</v>
      </c>
      <c r="I1978" s="26" t="s">
        <v>3651</v>
      </c>
      <c r="J1978"/>
      <c r="K1978"/>
      <c r="L1978"/>
    </row>
    <row r="1979" spans="1:12" x14ac:dyDescent="0.3">
      <c r="A1979">
        <v>2355</v>
      </c>
      <c r="B1979">
        <v>1</v>
      </c>
      <c r="C1979">
        <v>11</v>
      </c>
      <c r="D1979">
        <v>8</v>
      </c>
      <c r="E1979">
        <v>1</v>
      </c>
      <c r="F1979" s="39">
        <v>149.5</v>
      </c>
      <c r="G1979" s="17" t="s">
        <v>12928</v>
      </c>
      <c r="H1979" s="11">
        <v>44982.524305555555</v>
      </c>
      <c r="I1979" s="26" t="s">
        <v>3651</v>
      </c>
      <c r="J1979"/>
      <c r="K1979"/>
      <c r="L1979"/>
    </row>
    <row r="1980" spans="1:12" x14ac:dyDescent="0.3">
      <c r="A1980">
        <v>2356</v>
      </c>
      <c r="B1980">
        <v>1</v>
      </c>
      <c r="C1980">
        <v>11</v>
      </c>
      <c r="D1980">
        <v>475</v>
      </c>
      <c r="E1980">
        <v>1</v>
      </c>
      <c r="F1980" s="39">
        <v>50</v>
      </c>
      <c r="G1980" s="17" t="s">
        <v>12928</v>
      </c>
      <c r="H1980" s="11">
        <v>44982.525694444441</v>
      </c>
      <c r="I1980" s="26" t="s">
        <v>3652</v>
      </c>
      <c r="J1980"/>
      <c r="K1980"/>
      <c r="L1980"/>
    </row>
    <row r="1981" spans="1:12" x14ac:dyDescent="0.3">
      <c r="A1981">
        <v>2356</v>
      </c>
      <c r="B1981">
        <v>1</v>
      </c>
      <c r="C1981">
        <v>11</v>
      </c>
      <c r="D1981">
        <v>445</v>
      </c>
      <c r="E1981">
        <v>1</v>
      </c>
      <c r="F1981" s="39">
        <v>187.5</v>
      </c>
      <c r="G1981" s="17" t="s">
        <v>12928</v>
      </c>
      <c r="H1981" s="11">
        <v>44982.525694444441</v>
      </c>
      <c r="I1981" s="26" t="s">
        <v>3652</v>
      </c>
      <c r="J1981"/>
      <c r="K1981"/>
      <c r="L1981"/>
    </row>
    <row r="1982" spans="1:12" x14ac:dyDescent="0.3">
      <c r="A1982">
        <v>2356</v>
      </c>
      <c r="B1982">
        <v>2</v>
      </c>
      <c r="C1982">
        <v>24</v>
      </c>
      <c r="D1982">
        <v>4078</v>
      </c>
      <c r="E1982">
        <v>1</v>
      </c>
      <c r="F1982" s="39">
        <v>49.5</v>
      </c>
      <c r="G1982" s="17" t="s">
        <v>12928</v>
      </c>
      <c r="H1982" s="11">
        <v>44978.677777777775</v>
      </c>
      <c r="I1982" s="26" t="s">
        <v>3653</v>
      </c>
      <c r="J1982"/>
      <c r="K1982"/>
      <c r="L1982"/>
    </row>
    <row r="1983" spans="1:12" x14ac:dyDescent="0.3">
      <c r="A1983">
        <v>2356</v>
      </c>
      <c r="B1983">
        <v>4</v>
      </c>
      <c r="C1983">
        <v>2</v>
      </c>
      <c r="D1983">
        <v>3636</v>
      </c>
      <c r="E1983">
        <v>1</v>
      </c>
      <c r="F1983" s="39">
        <v>775</v>
      </c>
      <c r="G1983" s="17" t="s">
        <v>12928</v>
      </c>
      <c r="H1983" s="11">
        <v>45035.486805555556</v>
      </c>
      <c r="I1983" s="26" t="s">
        <v>3654</v>
      </c>
      <c r="J1983"/>
      <c r="K1983"/>
      <c r="L1983"/>
    </row>
    <row r="1984" spans="1:12" x14ac:dyDescent="0.3">
      <c r="A1984">
        <v>2357</v>
      </c>
      <c r="B1984">
        <v>1</v>
      </c>
      <c r="C1984">
        <v>3</v>
      </c>
      <c r="D1984">
        <v>3719</v>
      </c>
      <c r="E1984">
        <v>1</v>
      </c>
      <c r="F1984" s="39">
        <v>100</v>
      </c>
      <c r="G1984" s="17" t="s">
        <v>12928</v>
      </c>
      <c r="H1984" s="11">
        <v>44982.531944444447</v>
      </c>
      <c r="I1984" s="26" t="s">
        <v>3655</v>
      </c>
      <c r="J1984"/>
      <c r="K1984"/>
      <c r="L1984"/>
    </row>
    <row r="1985" spans="1:12" x14ac:dyDescent="0.3">
      <c r="A1985">
        <v>2357</v>
      </c>
      <c r="B1985">
        <v>3</v>
      </c>
      <c r="C1985">
        <v>4</v>
      </c>
      <c r="D1985">
        <v>3635</v>
      </c>
      <c r="E1985">
        <v>1</v>
      </c>
      <c r="F1985" s="39">
        <v>825</v>
      </c>
      <c r="G1985" s="17" t="s">
        <v>12928</v>
      </c>
      <c r="H1985" s="11">
        <v>44988.570138888892</v>
      </c>
      <c r="I1985" s="26" t="s">
        <v>3656</v>
      </c>
      <c r="J1985"/>
      <c r="K1985"/>
      <c r="L1985"/>
    </row>
    <row r="1986" spans="1:12" x14ac:dyDescent="0.3">
      <c r="A1986">
        <v>2358</v>
      </c>
      <c r="B1986">
        <v>3</v>
      </c>
      <c r="C1986">
        <v>4</v>
      </c>
      <c r="D1986">
        <v>3307</v>
      </c>
      <c r="E1986">
        <v>1</v>
      </c>
      <c r="F1986" s="39">
        <v>97.5</v>
      </c>
      <c r="G1986" s="17" t="s">
        <v>12928</v>
      </c>
      <c r="H1986" s="11">
        <v>44988.570833333331</v>
      </c>
      <c r="I1986" s="26" t="s">
        <v>3657</v>
      </c>
      <c r="J1986"/>
      <c r="K1986"/>
      <c r="L1986"/>
    </row>
    <row r="1987" spans="1:12" x14ac:dyDescent="0.3">
      <c r="A1987">
        <v>2358</v>
      </c>
      <c r="B1987">
        <v>3</v>
      </c>
      <c r="C1987">
        <v>4</v>
      </c>
      <c r="D1987">
        <v>3303</v>
      </c>
      <c r="E1987">
        <v>1</v>
      </c>
      <c r="F1987" s="39">
        <v>162.5</v>
      </c>
      <c r="G1987" s="17" t="s">
        <v>12928</v>
      </c>
      <c r="H1987" s="11">
        <v>44988.570833333331</v>
      </c>
      <c r="I1987" s="26" t="s">
        <v>3657</v>
      </c>
      <c r="J1987"/>
      <c r="K1987"/>
      <c r="L1987"/>
    </row>
    <row r="1988" spans="1:12" x14ac:dyDescent="0.3">
      <c r="A1988">
        <v>2360</v>
      </c>
      <c r="B1988">
        <v>3</v>
      </c>
      <c r="C1988">
        <v>19</v>
      </c>
      <c r="D1988">
        <v>3594</v>
      </c>
      <c r="E1988">
        <v>1</v>
      </c>
      <c r="F1988" s="39">
        <v>275</v>
      </c>
      <c r="G1988" s="17" t="s">
        <v>12928</v>
      </c>
      <c r="H1988" s="11">
        <v>44988.576388888891</v>
      </c>
      <c r="I1988" s="26" t="s">
        <v>3658</v>
      </c>
      <c r="J1988"/>
      <c r="K1988"/>
      <c r="L1988"/>
    </row>
    <row r="1989" spans="1:12" x14ac:dyDescent="0.3">
      <c r="A1989">
        <v>2360</v>
      </c>
      <c r="B1989">
        <v>4</v>
      </c>
      <c r="C1989">
        <v>2</v>
      </c>
      <c r="D1989">
        <v>599</v>
      </c>
      <c r="E1989">
        <v>1</v>
      </c>
      <c r="F1989" s="39">
        <v>175</v>
      </c>
      <c r="G1989" s="17" t="s">
        <v>12928</v>
      </c>
      <c r="H1989" s="11">
        <v>45035.541666666664</v>
      </c>
      <c r="I1989" s="26" t="s">
        <v>3659</v>
      </c>
      <c r="J1989"/>
      <c r="K1989"/>
      <c r="L1989"/>
    </row>
    <row r="1990" spans="1:12" x14ac:dyDescent="0.3">
      <c r="A1990">
        <v>2360</v>
      </c>
      <c r="B1990">
        <v>4</v>
      </c>
      <c r="C1990">
        <v>2</v>
      </c>
      <c r="D1990">
        <v>622</v>
      </c>
      <c r="E1990">
        <v>1</v>
      </c>
      <c r="F1990" s="39">
        <v>225</v>
      </c>
      <c r="G1990" s="17" t="s">
        <v>12928</v>
      </c>
      <c r="H1990" s="11">
        <v>45035.541666666664</v>
      </c>
      <c r="I1990" s="26" t="s">
        <v>3659</v>
      </c>
      <c r="J1990"/>
      <c r="K1990"/>
      <c r="L1990"/>
    </row>
    <row r="1991" spans="1:12" x14ac:dyDescent="0.3">
      <c r="A1991">
        <v>2360</v>
      </c>
      <c r="B1991">
        <v>4</v>
      </c>
      <c r="C1991">
        <v>2</v>
      </c>
      <c r="D1991">
        <v>619</v>
      </c>
      <c r="E1991">
        <v>1</v>
      </c>
      <c r="F1991" s="39">
        <v>225</v>
      </c>
      <c r="G1991" s="17" t="s">
        <v>12928</v>
      </c>
      <c r="H1991" s="11">
        <v>45035.541666666664</v>
      </c>
      <c r="I1991" s="26" t="s">
        <v>3659</v>
      </c>
      <c r="J1991"/>
      <c r="K1991"/>
      <c r="L1991"/>
    </row>
    <row r="1992" spans="1:12" x14ac:dyDescent="0.3">
      <c r="A1992">
        <v>2361</v>
      </c>
      <c r="B1992">
        <v>1</v>
      </c>
      <c r="C1992">
        <v>14</v>
      </c>
      <c r="D1992">
        <v>2166</v>
      </c>
      <c r="E1992">
        <v>1</v>
      </c>
      <c r="F1992" s="39">
        <v>100</v>
      </c>
      <c r="G1992" s="17" t="s">
        <v>12928</v>
      </c>
      <c r="H1992" s="11">
        <v>44982.564583333333</v>
      </c>
      <c r="I1992" s="26" t="s">
        <v>3660</v>
      </c>
      <c r="J1992"/>
      <c r="K1992"/>
      <c r="L1992"/>
    </row>
    <row r="1993" spans="1:12" x14ac:dyDescent="0.3">
      <c r="A1993">
        <v>2361</v>
      </c>
      <c r="B1993">
        <v>2</v>
      </c>
      <c r="C1993">
        <v>25</v>
      </c>
      <c r="D1993">
        <v>4078</v>
      </c>
      <c r="E1993">
        <v>1</v>
      </c>
      <c r="F1993" s="39">
        <v>49.5</v>
      </c>
      <c r="G1993" s="17" t="s">
        <v>12928</v>
      </c>
      <c r="H1993" s="11">
        <v>44978.784722222219</v>
      </c>
      <c r="I1993" s="26" t="s">
        <v>3661</v>
      </c>
      <c r="J1993"/>
      <c r="K1993"/>
      <c r="L1993"/>
    </row>
    <row r="1994" spans="1:12" x14ac:dyDescent="0.3">
      <c r="A1994">
        <v>2361</v>
      </c>
      <c r="B1994">
        <v>2</v>
      </c>
      <c r="C1994">
        <v>25</v>
      </c>
      <c r="D1994">
        <v>2166</v>
      </c>
      <c r="E1994">
        <v>1</v>
      </c>
      <c r="F1994" s="39">
        <v>100</v>
      </c>
      <c r="G1994" s="17" t="s">
        <v>12928</v>
      </c>
      <c r="H1994" s="11">
        <v>44978.784722222219</v>
      </c>
      <c r="I1994" s="26" t="s">
        <v>3661</v>
      </c>
      <c r="J1994"/>
      <c r="K1994"/>
      <c r="L1994"/>
    </row>
    <row r="1995" spans="1:12" x14ac:dyDescent="0.3">
      <c r="A1995">
        <v>2361</v>
      </c>
      <c r="B1995">
        <v>2</v>
      </c>
      <c r="C1995">
        <v>25</v>
      </c>
      <c r="D1995">
        <v>1173</v>
      </c>
      <c r="E1995">
        <v>1</v>
      </c>
      <c r="F1995" s="39">
        <v>437.5</v>
      </c>
      <c r="G1995" s="17" t="s">
        <v>12928</v>
      </c>
      <c r="H1995" s="11">
        <v>44978.784722222219</v>
      </c>
      <c r="I1995" s="26" t="s">
        <v>3661</v>
      </c>
      <c r="J1995"/>
      <c r="K1995"/>
      <c r="L1995"/>
    </row>
    <row r="1996" spans="1:12" x14ac:dyDescent="0.3">
      <c r="A1996">
        <v>2362</v>
      </c>
      <c r="B1996">
        <v>3</v>
      </c>
      <c r="C1996">
        <v>27</v>
      </c>
      <c r="D1996">
        <v>633</v>
      </c>
      <c r="E1996">
        <v>1</v>
      </c>
      <c r="F1996" s="39">
        <v>300</v>
      </c>
      <c r="G1996" s="17" t="s">
        <v>12928</v>
      </c>
      <c r="H1996" s="11">
        <v>44988.599305555559</v>
      </c>
      <c r="I1996" s="26" t="s">
        <v>3662</v>
      </c>
      <c r="J1996"/>
      <c r="K1996"/>
      <c r="L1996"/>
    </row>
    <row r="1997" spans="1:12" x14ac:dyDescent="0.3">
      <c r="A1997">
        <v>2362</v>
      </c>
      <c r="B1997">
        <v>3</v>
      </c>
      <c r="C1997">
        <v>27</v>
      </c>
      <c r="D1997">
        <v>471</v>
      </c>
      <c r="E1997">
        <v>1</v>
      </c>
      <c r="F1997" s="39">
        <v>20</v>
      </c>
      <c r="G1997" s="17" t="s">
        <v>12928</v>
      </c>
      <c r="H1997" s="11">
        <v>44988.599305555559</v>
      </c>
      <c r="I1997" s="26" t="s">
        <v>3662</v>
      </c>
      <c r="J1997"/>
      <c r="K1997"/>
      <c r="L1997"/>
    </row>
    <row r="1998" spans="1:12" x14ac:dyDescent="0.3">
      <c r="A1998">
        <v>2363</v>
      </c>
      <c r="B1998">
        <v>1</v>
      </c>
      <c r="C1998">
        <v>14</v>
      </c>
      <c r="D1998">
        <v>4078</v>
      </c>
      <c r="E1998">
        <v>1</v>
      </c>
      <c r="F1998" s="39">
        <v>49.5</v>
      </c>
      <c r="G1998" s="17" t="s">
        <v>12928</v>
      </c>
      <c r="H1998" s="11">
        <v>44982.591666666667</v>
      </c>
      <c r="I1998" s="26" t="s">
        <v>3663</v>
      </c>
      <c r="J1998"/>
      <c r="K1998"/>
      <c r="L1998"/>
    </row>
    <row r="1999" spans="1:12" x14ac:dyDescent="0.3">
      <c r="A1999">
        <v>2364</v>
      </c>
      <c r="B1999">
        <v>3</v>
      </c>
      <c r="C1999">
        <v>27</v>
      </c>
      <c r="D1999">
        <v>463</v>
      </c>
      <c r="E1999">
        <v>1</v>
      </c>
      <c r="F1999" s="39">
        <v>75</v>
      </c>
      <c r="G1999" s="17" t="s">
        <v>12928</v>
      </c>
      <c r="H1999" s="11">
        <v>44988.609027777777</v>
      </c>
      <c r="I1999" s="26" t="s">
        <v>3664</v>
      </c>
      <c r="J1999"/>
      <c r="K1999"/>
      <c r="L1999"/>
    </row>
    <row r="2000" spans="1:12" x14ac:dyDescent="0.3">
      <c r="A2000">
        <v>2364</v>
      </c>
      <c r="B2000">
        <v>3</v>
      </c>
      <c r="C2000">
        <v>27</v>
      </c>
      <c r="D2000">
        <v>3521</v>
      </c>
      <c r="E2000">
        <v>1</v>
      </c>
      <c r="F2000" s="39">
        <v>237.5</v>
      </c>
      <c r="G2000" s="17" t="s">
        <v>12928</v>
      </c>
      <c r="H2000" s="11">
        <v>44988.609027777777</v>
      </c>
      <c r="I2000" s="26" t="s">
        <v>3664</v>
      </c>
      <c r="J2000"/>
      <c r="K2000"/>
      <c r="L2000"/>
    </row>
    <row r="2001" spans="1:12" x14ac:dyDescent="0.3">
      <c r="A2001">
        <v>2364</v>
      </c>
      <c r="B2001">
        <v>3</v>
      </c>
      <c r="C2001">
        <v>27</v>
      </c>
      <c r="D2001">
        <v>3221</v>
      </c>
      <c r="E2001">
        <v>1</v>
      </c>
      <c r="F2001" s="39">
        <v>174.5</v>
      </c>
      <c r="G2001" s="17" t="s">
        <v>12928</v>
      </c>
      <c r="H2001" s="11">
        <v>44988.609027777777</v>
      </c>
      <c r="I2001" s="26" t="s">
        <v>3664</v>
      </c>
      <c r="J2001"/>
      <c r="K2001"/>
      <c r="L2001"/>
    </row>
    <row r="2002" spans="1:12" x14ac:dyDescent="0.3">
      <c r="A2002">
        <v>2364</v>
      </c>
      <c r="B2002">
        <v>4</v>
      </c>
      <c r="C2002">
        <v>2</v>
      </c>
      <c r="D2002">
        <v>478</v>
      </c>
      <c r="E2002">
        <v>1</v>
      </c>
      <c r="F2002" s="39">
        <v>75</v>
      </c>
      <c r="G2002" s="17" t="s">
        <v>12928</v>
      </c>
      <c r="H2002" s="11">
        <v>45035.551388888889</v>
      </c>
      <c r="I2002" s="26" t="s">
        <v>3665</v>
      </c>
      <c r="J2002"/>
      <c r="K2002"/>
      <c r="L2002"/>
    </row>
    <row r="2003" spans="1:12" x14ac:dyDescent="0.3">
      <c r="A2003">
        <v>2367</v>
      </c>
      <c r="B2003">
        <v>2</v>
      </c>
      <c r="C2003">
        <v>25</v>
      </c>
      <c r="D2003">
        <v>619</v>
      </c>
      <c r="E2003">
        <v>1</v>
      </c>
      <c r="F2003" s="39">
        <v>225</v>
      </c>
      <c r="G2003" s="17" t="s">
        <v>12928</v>
      </c>
      <c r="H2003" s="11">
        <v>44978.861111111109</v>
      </c>
      <c r="I2003" s="26" t="s">
        <v>3666</v>
      </c>
      <c r="J2003"/>
      <c r="K2003"/>
      <c r="L2003"/>
    </row>
    <row r="2004" spans="1:12" x14ac:dyDescent="0.3">
      <c r="A2004">
        <v>2367</v>
      </c>
      <c r="B2004">
        <v>4</v>
      </c>
      <c r="C2004">
        <v>2</v>
      </c>
      <c r="D2004">
        <v>111</v>
      </c>
      <c r="E2004">
        <v>1</v>
      </c>
      <c r="F2004" s="39">
        <v>577.5</v>
      </c>
      <c r="G2004" s="17" t="s">
        <v>12928</v>
      </c>
      <c r="H2004" s="11">
        <v>45035.609722222223</v>
      </c>
      <c r="I2004" s="26" t="s">
        <v>3667</v>
      </c>
      <c r="J2004"/>
      <c r="K2004"/>
      <c r="L2004"/>
    </row>
    <row r="2005" spans="1:12" x14ac:dyDescent="0.3">
      <c r="A2005">
        <v>2367</v>
      </c>
      <c r="B2005">
        <v>4</v>
      </c>
      <c r="C2005">
        <v>2</v>
      </c>
      <c r="D2005">
        <v>2804</v>
      </c>
      <c r="E2005">
        <v>1</v>
      </c>
      <c r="F2005" s="39">
        <v>725</v>
      </c>
      <c r="G2005" s="17" t="s">
        <v>12928</v>
      </c>
      <c r="H2005" s="11">
        <v>45035.609722222223</v>
      </c>
      <c r="I2005" s="26" t="s">
        <v>3667</v>
      </c>
      <c r="J2005"/>
      <c r="K2005"/>
      <c r="L2005"/>
    </row>
    <row r="2006" spans="1:12" x14ac:dyDescent="0.3">
      <c r="A2006">
        <v>2368</v>
      </c>
      <c r="B2006">
        <v>4</v>
      </c>
      <c r="C2006">
        <v>2</v>
      </c>
      <c r="D2006">
        <v>1167</v>
      </c>
      <c r="E2006">
        <v>1</v>
      </c>
      <c r="F2006" s="39">
        <v>25</v>
      </c>
      <c r="G2006" s="17" t="s">
        <v>12928</v>
      </c>
      <c r="H2006" s="11">
        <v>45035.616666666669</v>
      </c>
      <c r="I2006" s="26" t="s">
        <v>3668</v>
      </c>
      <c r="J2006"/>
      <c r="K2006"/>
      <c r="L2006"/>
    </row>
    <row r="2007" spans="1:12" x14ac:dyDescent="0.3">
      <c r="A2007">
        <v>2368</v>
      </c>
      <c r="B2007">
        <v>4</v>
      </c>
      <c r="C2007">
        <v>2</v>
      </c>
      <c r="D2007">
        <v>1165</v>
      </c>
      <c r="E2007">
        <v>1</v>
      </c>
      <c r="F2007" s="39">
        <v>25</v>
      </c>
      <c r="G2007" s="17" t="s">
        <v>12928</v>
      </c>
      <c r="H2007" s="11">
        <v>45035.616666666669</v>
      </c>
      <c r="I2007" s="26" t="s">
        <v>3668</v>
      </c>
      <c r="J2007"/>
      <c r="K2007"/>
      <c r="L2007"/>
    </row>
    <row r="2008" spans="1:12" x14ac:dyDescent="0.3">
      <c r="A2008">
        <v>2368</v>
      </c>
      <c r="B2008">
        <v>4</v>
      </c>
      <c r="C2008">
        <v>2</v>
      </c>
      <c r="D2008">
        <v>1169</v>
      </c>
      <c r="E2008">
        <v>1</v>
      </c>
      <c r="F2008" s="39">
        <v>25</v>
      </c>
      <c r="G2008" s="17" t="s">
        <v>12928</v>
      </c>
      <c r="H2008" s="11">
        <v>45035.616666666669</v>
      </c>
      <c r="I2008" s="26" t="s">
        <v>3668</v>
      </c>
      <c r="J2008"/>
      <c r="K2008"/>
      <c r="L2008"/>
    </row>
    <row r="2009" spans="1:12" x14ac:dyDescent="0.3">
      <c r="A2009">
        <v>2369</v>
      </c>
      <c r="B2009">
        <v>3</v>
      </c>
      <c r="C2009">
        <v>13</v>
      </c>
      <c r="D2009">
        <v>3478</v>
      </c>
      <c r="E2009">
        <v>1</v>
      </c>
      <c r="F2009" s="39">
        <v>1125</v>
      </c>
      <c r="G2009" s="17" t="s">
        <v>12928</v>
      </c>
      <c r="H2009" s="11">
        <v>44988.640972222223</v>
      </c>
      <c r="I2009" s="26" t="s">
        <v>3669</v>
      </c>
      <c r="J2009"/>
      <c r="K2009"/>
      <c r="L2009"/>
    </row>
    <row r="2010" spans="1:12" x14ac:dyDescent="0.3">
      <c r="A2010">
        <v>2369</v>
      </c>
      <c r="B2010">
        <v>3</v>
      </c>
      <c r="C2010">
        <v>13</v>
      </c>
      <c r="D2010">
        <v>14</v>
      </c>
      <c r="E2010">
        <v>1</v>
      </c>
      <c r="F2010" s="39">
        <v>875</v>
      </c>
      <c r="G2010" s="17" t="s">
        <v>12928</v>
      </c>
      <c r="H2010" s="11">
        <v>44988.640972222223</v>
      </c>
      <c r="I2010" s="26" t="s">
        <v>3669</v>
      </c>
      <c r="J2010"/>
      <c r="K2010"/>
      <c r="L2010"/>
    </row>
    <row r="2011" spans="1:12" x14ac:dyDescent="0.3">
      <c r="A2011">
        <v>2371</v>
      </c>
      <c r="B2011">
        <v>1</v>
      </c>
      <c r="C2011">
        <v>9</v>
      </c>
      <c r="D2011">
        <v>671</v>
      </c>
      <c r="E2011">
        <v>1</v>
      </c>
      <c r="F2011" s="39">
        <v>149.5</v>
      </c>
      <c r="G2011" s="17" t="s">
        <v>12928</v>
      </c>
      <c r="H2011" s="11">
        <v>44982.652083333334</v>
      </c>
      <c r="I2011" s="26" t="s">
        <v>3670</v>
      </c>
      <c r="J2011"/>
      <c r="K2011"/>
      <c r="L2011"/>
    </row>
    <row r="2012" spans="1:12" x14ac:dyDescent="0.3">
      <c r="A2012">
        <v>2372</v>
      </c>
      <c r="B2012">
        <v>2</v>
      </c>
      <c r="C2012">
        <v>25</v>
      </c>
      <c r="D2012">
        <v>3236</v>
      </c>
      <c r="E2012">
        <v>1</v>
      </c>
      <c r="F2012" s="39">
        <v>82.5</v>
      </c>
      <c r="G2012" s="17" t="s">
        <v>12928</v>
      </c>
      <c r="H2012" s="11">
        <v>44978.943749999999</v>
      </c>
      <c r="I2012" s="26" t="s">
        <v>3671</v>
      </c>
      <c r="J2012"/>
      <c r="K2012"/>
      <c r="L2012"/>
    </row>
    <row r="2013" spans="1:12" x14ac:dyDescent="0.3">
      <c r="A2013">
        <v>2372</v>
      </c>
      <c r="B2013">
        <v>2</v>
      </c>
      <c r="C2013">
        <v>25</v>
      </c>
      <c r="D2013">
        <v>3403</v>
      </c>
      <c r="E2013">
        <v>1</v>
      </c>
      <c r="F2013" s="39">
        <v>550</v>
      </c>
      <c r="G2013" s="17" t="s">
        <v>12928</v>
      </c>
      <c r="H2013" s="11">
        <v>44978.943749999999</v>
      </c>
      <c r="I2013" s="26" t="s">
        <v>3671</v>
      </c>
      <c r="J2013"/>
      <c r="K2013"/>
      <c r="L2013"/>
    </row>
    <row r="2014" spans="1:12" x14ac:dyDescent="0.3">
      <c r="A2014">
        <v>2374</v>
      </c>
      <c r="B2014">
        <v>1</v>
      </c>
      <c r="C2014">
        <v>9</v>
      </c>
      <c r="D2014">
        <v>4090</v>
      </c>
      <c r="E2014">
        <v>1</v>
      </c>
      <c r="F2014" s="39">
        <v>47.5</v>
      </c>
      <c r="G2014" s="17" t="s">
        <v>12928</v>
      </c>
      <c r="H2014" s="11">
        <v>44982.661111111112</v>
      </c>
      <c r="I2014" s="26" t="s">
        <v>3672</v>
      </c>
      <c r="J2014"/>
      <c r="K2014"/>
      <c r="L2014"/>
    </row>
    <row r="2015" spans="1:12" x14ac:dyDescent="0.3">
      <c r="A2015">
        <v>2374</v>
      </c>
      <c r="B2015">
        <v>2</v>
      </c>
      <c r="C2015">
        <v>24</v>
      </c>
      <c r="D2015">
        <v>3224</v>
      </c>
      <c r="E2015">
        <v>1</v>
      </c>
      <c r="F2015" s="39">
        <v>34.5</v>
      </c>
      <c r="G2015" s="17" t="s">
        <v>12928</v>
      </c>
      <c r="H2015" s="11">
        <v>44979.526388888888</v>
      </c>
      <c r="I2015" s="26" t="s">
        <v>3673</v>
      </c>
      <c r="J2015"/>
      <c r="K2015"/>
      <c r="L2015"/>
    </row>
    <row r="2016" spans="1:12" x14ac:dyDescent="0.3">
      <c r="A2016">
        <v>2375</v>
      </c>
      <c r="B2016">
        <v>3</v>
      </c>
      <c r="C2016">
        <v>1</v>
      </c>
      <c r="D2016">
        <v>599</v>
      </c>
      <c r="E2016">
        <v>1</v>
      </c>
      <c r="F2016" s="39">
        <v>175</v>
      </c>
      <c r="G2016" s="17" t="s">
        <v>12928</v>
      </c>
      <c r="H2016" s="11">
        <v>44988.67083333333</v>
      </c>
      <c r="I2016" s="26" t="s">
        <v>3674</v>
      </c>
      <c r="J2016"/>
      <c r="K2016"/>
      <c r="L2016"/>
    </row>
    <row r="2017" spans="1:12" x14ac:dyDescent="0.3">
      <c r="A2017">
        <v>2375</v>
      </c>
      <c r="B2017">
        <v>4</v>
      </c>
      <c r="C2017">
        <v>2</v>
      </c>
      <c r="D2017">
        <v>2817</v>
      </c>
      <c r="E2017">
        <v>1</v>
      </c>
      <c r="F2017" s="39">
        <v>675</v>
      </c>
      <c r="G2017" s="17" t="s">
        <v>12928</v>
      </c>
      <c r="H2017" s="11">
        <v>45035.675694444442</v>
      </c>
      <c r="I2017" s="26" t="s">
        <v>3675</v>
      </c>
      <c r="J2017"/>
      <c r="K2017"/>
      <c r="L2017"/>
    </row>
    <row r="2018" spans="1:12" x14ac:dyDescent="0.3">
      <c r="A2018">
        <v>2375</v>
      </c>
      <c r="B2018">
        <v>4</v>
      </c>
      <c r="C2018">
        <v>2</v>
      </c>
      <c r="D2018">
        <v>2810</v>
      </c>
      <c r="E2018">
        <v>1</v>
      </c>
      <c r="F2018" s="39">
        <v>725</v>
      </c>
      <c r="G2018" s="17" t="s">
        <v>12928</v>
      </c>
      <c r="H2018" s="11">
        <v>45035.675694444442</v>
      </c>
      <c r="I2018" s="26" t="s">
        <v>3675</v>
      </c>
      <c r="J2018"/>
      <c r="K2018"/>
      <c r="L2018"/>
    </row>
    <row r="2019" spans="1:12" x14ac:dyDescent="0.3">
      <c r="A2019">
        <v>2376</v>
      </c>
      <c r="B2019">
        <v>1</v>
      </c>
      <c r="C2019">
        <v>9</v>
      </c>
      <c r="D2019">
        <v>4078</v>
      </c>
      <c r="E2019">
        <v>1</v>
      </c>
      <c r="F2019" s="39">
        <v>49.5</v>
      </c>
      <c r="G2019" s="17" t="s">
        <v>12928</v>
      </c>
      <c r="H2019" s="11">
        <v>44982.665972222225</v>
      </c>
      <c r="I2019" s="26" t="s">
        <v>3676</v>
      </c>
      <c r="J2019"/>
      <c r="K2019"/>
      <c r="L2019"/>
    </row>
    <row r="2020" spans="1:12" x14ac:dyDescent="0.3">
      <c r="A2020">
        <v>2376</v>
      </c>
      <c r="B2020">
        <v>3</v>
      </c>
      <c r="C2020">
        <v>1</v>
      </c>
      <c r="D2020">
        <v>465</v>
      </c>
      <c r="E2020">
        <v>1</v>
      </c>
      <c r="F2020" s="39">
        <v>25</v>
      </c>
      <c r="G2020" s="17" t="s">
        <v>12928</v>
      </c>
      <c r="H2020" s="11">
        <v>44988.679166666669</v>
      </c>
      <c r="I2020" s="26" t="s">
        <v>3677</v>
      </c>
      <c r="J2020"/>
      <c r="K2020"/>
      <c r="L2020"/>
    </row>
    <row r="2021" spans="1:12" x14ac:dyDescent="0.3">
      <c r="A2021">
        <v>2376</v>
      </c>
      <c r="B2021">
        <v>3</v>
      </c>
      <c r="C2021">
        <v>1</v>
      </c>
      <c r="D2021">
        <v>470</v>
      </c>
      <c r="E2021">
        <v>1</v>
      </c>
      <c r="F2021" s="39">
        <v>20</v>
      </c>
      <c r="G2021" s="17" t="s">
        <v>12928</v>
      </c>
      <c r="H2021" s="11">
        <v>44988.679166666669</v>
      </c>
      <c r="I2021" s="26" t="s">
        <v>3677</v>
      </c>
      <c r="J2021"/>
      <c r="K2021"/>
      <c r="L2021"/>
    </row>
    <row r="2022" spans="1:12" x14ac:dyDescent="0.3">
      <c r="A2022">
        <v>2376</v>
      </c>
      <c r="B2022">
        <v>3</v>
      </c>
      <c r="C2022">
        <v>1</v>
      </c>
      <c r="D2022">
        <v>475</v>
      </c>
      <c r="E2022">
        <v>1</v>
      </c>
      <c r="F2022" s="39">
        <v>50</v>
      </c>
      <c r="G2022" s="17" t="s">
        <v>12928</v>
      </c>
      <c r="H2022" s="11">
        <v>44988.679166666669</v>
      </c>
      <c r="I2022" s="26" t="s">
        <v>3677</v>
      </c>
      <c r="J2022"/>
      <c r="K2022"/>
      <c r="L2022"/>
    </row>
    <row r="2023" spans="1:12" x14ac:dyDescent="0.3">
      <c r="A2023">
        <v>2377</v>
      </c>
      <c r="B2023">
        <v>1</v>
      </c>
      <c r="C2023">
        <v>5</v>
      </c>
      <c r="D2023">
        <v>599</v>
      </c>
      <c r="E2023">
        <v>1</v>
      </c>
      <c r="F2023" s="39">
        <v>175</v>
      </c>
      <c r="G2023" s="17" t="s">
        <v>12928</v>
      </c>
      <c r="H2023" s="11">
        <v>44982.669444444444</v>
      </c>
      <c r="I2023" s="26" t="s">
        <v>3678</v>
      </c>
      <c r="J2023"/>
      <c r="K2023"/>
      <c r="L2023"/>
    </row>
    <row r="2024" spans="1:12" x14ac:dyDescent="0.3">
      <c r="A2024">
        <v>2377</v>
      </c>
      <c r="B2024">
        <v>3</v>
      </c>
      <c r="C2024">
        <v>13</v>
      </c>
      <c r="D2024">
        <v>143</v>
      </c>
      <c r="E2024">
        <v>1</v>
      </c>
      <c r="F2024" s="39">
        <v>137.5</v>
      </c>
      <c r="G2024" s="17" t="s">
        <v>12928</v>
      </c>
      <c r="H2024" s="11">
        <v>44988.680555555555</v>
      </c>
      <c r="I2024" s="26" t="s">
        <v>3679</v>
      </c>
      <c r="J2024"/>
      <c r="K2024"/>
      <c r="L2024"/>
    </row>
    <row r="2025" spans="1:12" x14ac:dyDescent="0.3">
      <c r="A2025">
        <v>2378</v>
      </c>
      <c r="B2025">
        <v>3</v>
      </c>
      <c r="C2025">
        <v>30</v>
      </c>
      <c r="D2025">
        <v>3525</v>
      </c>
      <c r="E2025">
        <v>1</v>
      </c>
      <c r="F2025" s="39">
        <v>137.5</v>
      </c>
      <c r="G2025" s="17" t="s">
        <v>12928</v>
      </c>
      <c r="H2025" s="11">
        <v>44988.681944444441</v>
      </c>
      <c r="I2025" s="26" t="s">
        <v>3680</v>
      </c>
      <c r="J2025"/>
      <c r="K2025"/>
      <c r="L2025"/>
    </row>
    <row r="2026" spans="1:12" x14ac:dyDescent="0.3">
      <c r="A2026">
        <v>2378</v>
      </c>
      <c r="B2026">
        <v>3</v>
      </c>
      <c r="C2026">
        <v>30</v>
      </c>
      <c r="D2026">
        <v>3534</v>
      </c>
      <c r="E2026">
        <v>1</v>
      </c>
      <c r="F2026" s="39">
        <v>175</v>
      </c>
      <c r="G2026" s="17" t="s">
        <v>12928</v>
      </c>
      <c r="H2026" s="11">
        <v>44988.681944444441</v>
      </c>
      <c r="I2026" s="26" t="s">
        <v>3680</v>
      </c>
      <c r="J2026"/>
      <c r="K2026"/>
      <c r="L2026"/>
    </row>
    <row r="2027" spans="1:12" x14ac:dyDescent="0.3">
      <c r="A2027">
        <v>2379</v>
      </c>
      <c r="B2027">
        <v>3</v>
      </c>
      <c r="C2027">
        <v>13</v>
      </c>
      <c r="D2027">
        <v>4222</v>
      </c>
      <c r="E2027">
        <v>1</v>
      </c>
      <c r="F2027" s="39">
        <v>2.5</v>
      </c>
      <c r="G2027" s="17" t="s">
        <v>12928</v>
      </c>
      <c r="H2027" s="11">
        <v>44988.681944444441</v>
      </c>
      <c r="I2027" s="26" t="s">
        <v>3681</v>
      </c>
      <c r="J2027"/>
      <c r="K2027"/>
      <c r="L2027"/>
    </row>
    <row r="2028" spans="1:12" x14ac:dyDescent="0.3">
      <c r="A2028">
        <v>2380</v>
      </c>
      <c r="B2028">
        <v>1</v>
      </c>
      <c r="C2028">
        <v>2</v>
      </c>
      <c r="D2028">
        <v>4078</v>
      </c>
      <c r="E2028">
        <v>1</v>
      </c>
      <c r="F2028" s="39">
        <v>49.5</v>
      </c>
      <c r="G2028" s="17" t="s">
        <v>12928</v>
      </c>
      <c r="H2028" s="11">
        <v>44982.688194444447</v>
      </c>
      <c r="I2028" s="26" t="s">
        <v>3682</v>
      </c>
      <c r="J2028"/>
      <c r="K2028"/>
      <c r="L2028"/>
    </row>
    <row r="2029" spans="1:12" x14ac:dyDescent="0.3">
      <c r="A2029">
        <v>2380</v>
      </c>
      <c r="B2029">
        <v>1</v>
      </c>
      <c r="C2029">
        <v>2</v>
      </c>
      <c r="D2029">
        <v>3294</v>
      </c>
      <c r="E2029">
        <v>1</v>
      </c>
      <c r="F2029" s="39">
        <v>47.5</v>
      </c>
      <c r="G2029" s="17" t="s">
        <v>12928</v>
      </c>
      <c r="H2029" s="11">
        <v>44982.688194444447</v>
      </c>
      <c r="I2029" s="26" t="s">
        <v>3682</v>
      </c>
      <c r="J2029"/>
      <c r="K2029"/>
      <c r="L2029"/>
    </row>
    <row r="2030" spans="1:12" x14ac:dyDescent="0.3">
      <c r="A2030">
        <v>2380</v>
      </c>
      <c r="B2030">
        <v>1</v>
      </c>
      <c r="C2030">
        <v>2</v>
      </c>
      <c r="D2030">
        <v>3298</v>
      </c>
      <c r="E2030">
        <v>1</v>
      </c>
      <c r="F2030" s="39">
        <v>47.5</v>
      </c>
      <c r="G2030" s="17" t="s">
        <v>12928</v>
      </c>
      <c r="H2030" s="11">
        <v>44982.688194444447</v>
      </c>
      <c r="I2030" s="26" t="s">
        <v>3682</v>
      </c>
      <c r="J2030"/>
      <c r="K2030"/>
      <c r="L2030"/>
    </row>
    <row r="2031" spans="1:12" x14ac:dyDescent="0.3">
      <c r="A2031">
        <v>2380</v>
      </c>
      <c r="B2031">
        <v>3</v>
      </c>
      <c r="C2031">
        <v>27</v>
      </c>
      <c r="D2031">
        <v>3524</v>
      </c>
      <c r="E2031">
        <v>1</v>
      </c>
      <c r="F2031" s="39">
        <v>349.5</v>
      </c>
      <c r="G2031" s="17" t="s">
        <v>12928</v>
      </c>
      <c r="H2031" s="11">
        <v>44988.684027777781</v>
      </c>
      <c r="I2031" s="26" t="s">
        <v>3683</v>
      </c>
      <c r="J2031"/>
      <c r="K2031"/>
      <c r="L2031"/>
    </row>
    <row r="2032" spans="1:12" x14ac:dyDescent="0.3">
      <c r="A2032">
        <v>2381</v>
      </c>
      <c r="B2032">
        <v>1</v>
      </c>
      <c r="C2032">
        <v>15</v>
      </c>
      <c r="D2032">
        <v>16</v>
      </c>
      <c r="E2032">
        <v>1</v>
      </c>
      <c r="F2032" s="39">
        <v>225</v>
      </c>
      <c r="G2032" s="17" t="s">
        <v>12928</v>
      </c>
      <c r="H2032" s="11">
        <v>44982.691666666666</v>
      </c>
      <c r="I2032" s="26" t="s">
        <v>3684</v>
      </c>
      <c r="J2032"/>
      <c r="K2032"/>
      <c r="L2032"/>
    </row>
    <row r="2033" spans="1:12" x14ac:dyDescent="0.3">
      <c r="A2033">
        <v>2382</v>
      </c>
      <c r="B2033">
        <v>3</v>
      </c>
      <c r="C2033">
        <v>13</v>
      </c>
      <c r="D2033">
        <v>76</v>
      </c>
      <c r="E2033">
        <v>1</v>
      </c>
      <c r="F2033" s="39">
        <v>39.5</v>
      </c>
      <c r="G2033" s="17" t="s">
        <v>12928</v>
      </c>
      <c r="H2033" s="11">
        <v>44988.688194444447</v>
      </c>
      <c r="I2033" s="26" t="s">
        <v>3685</v>
      </c>
      <c r="J2033"/>
      <c r="K2033"/>
      <c r="L2033"/>
    </row>
    <row r="2034" spans="1:12" x14ac:dyDescent="0.3">
      <c r="A2034">
        <v>2383</v>
      </c>
      <c r="B2034">
        <v>1</v>
      </c>
      <c r="C2034">
        <v>3</v>
      </c>
      <c r="D2034">
        <v>719</v>
      </c>
      <c r="E2034">
        <v>1</v>
      </c>
      <c r="F2034" s="39">
        <v>75</v>
      </c>
      <c r="G2034" s="17" t="s">
        <v>12928</v>
      </c>
      <c r="H2034" s="11">
        <v>44982.694444444445</v>
      </c>
      <c r="I2034" s="26" t="s">
        <v>3686</v>
      </c>
      <c r="J2034"/>
      <c r="K2034"/>
      <c r="L2034"/>
    </row>
    <row r="2035" spans="1:12" x14ac:dyDescent="0.3">
      <c r="A2035">
        <v>2384</v>
      </c>
      <c r="B2035">
        <v>3</v>
      </c>
      <c r="C2035">
        <v>1</v>
      </c>
      <c r="D2035">
        <v>1098</v>
      </c>
      <c r="E2035">
        <v>1</v>
      </c>
      <c r="F2035" s="39">
        <v>187.5</v>
      </c>
      <c r="G2035" s="17" t="s">
        <v>12928</v>
      </c>
      <c r="H2035" s="11">
        <v>44988.695138888892</v>
      </c>
      <c r="I2035" s="26" t="s">
        <v>3687</v>
      </c>
      <c r="J2035"/>
      <c r="K2035"/>
      <c r="L2035"/>
    </row>
    <row r="2036" spans="1:12" x14ac:dyDescent="0.3">
      <c r="A2036">
        <v>2384</v>
      </c>
      <c r="B2036">
        <v>3</v>
      </c>
      <c r="C2036">
        <v>1</v>
      </c>
      <c r="D2036">
        <v>1099</v>
      </c>
      <c r="E2036">
        <v>1</v>
      </c>
      <c r="F2036" s="39">
        <v>287.5</v>
      </c>
      <c r="G2036" s="17" t="s">
        <v>12928</v>
      </c>
      <c r="H2036" s="11">
        <v>44988.695138888892</v>
      </c>
      <c r="I2036" s="26" t="s">
        <v>3687</v>
      </c>
      <c r="J2036"/>
      <c r="K2036"/>
      <c r="L2036"/>
    </row>
    <row r="2037" spans="1:12" x14ac:dyDescent="0.3">
      <c r="A2037">
        <v>2385</v>
      </c>
      <c r="B2037">
        <v>3</v>
      </c>
      <c r="C2037">
        <v>13</v>
      </c>
      <c r="D2037">
        <v>478</v>
      </c>
      <c r="E2037">
        <v>1</v>
      </c>
      <c r="F2037" s="39">
        <v>75</v>
      </c>
      <c r="G2037" s="17" t="s">
        <v>12928</v>
      </c>
      <c r="H2037" s="11">
        <v>44988.704861111109</v>
      </c>
      <c r="I2037" s="26" t="s">
        <v>3688</v>
      </c>
      <c r="J2037"/>
      <c r="K2037"/>
      <c r="L2037"/>
    </row>
    <row r="2038" spans="1:12" x14ac:dyDescent="0.3">
      <c r="A2038">
        <v>2385</v>
      </c>
      <c r="B2038">
        <v>3</v>
      </c>
      <c r="C2038">
        <v>13</v>
      </c>
      <c r="D2038">
        <v>18</v>
      </c>
      <c r="E2038">
        <v>1</v>
      </c>
      <c r="F2038" s="39">
        <v>725</v>
      </c>
      <c r="G2038" s="17" t="s">
        <v>12928</v>
      </c>
      <c r="H2038" s="11">
        <v>44988.704861111109</v>
      </c>
      <c r="I2038" s="26" t="s">
        <v>3688</v>
      </c>
      <c r="J2038"/>
      <c r="K2038"/>
      <c r="L2038"/>
    </row>
    <row r="2039" spans="1:12" x14ac:dyDescent="0.3">
      <c r="A2039">
        <v>2386</v>
      </c>
      <c r="B2039">
        <v>3</v>
      </c>
      <c r="C2039">
        <v>1</v>
      </c>
      <c r="D2039">
        <v>3462</v>
      </c>
      <c r="E2039">
        <v>1</v>
      </c>
      <c r="F2039" s="39">
        <v>250</v>
      </c>
      <c r="G2039" s="17" t="s">
        <v>12928</v>
      </c>
      <c r="H2039" s="11">
        <v>44988.71597222222</v>
      </c>
      <c r="I2039" s="26" t="s">
        <v>3689</v>
      </c>
      <c r="J2039"/>
      <c r="K2039"/>
      <c r="L2039"/>
    </row>
    <row r="2040" spans="1:12" x14ac:dyDescent="0.3">
      <c r="A2040">
        <v>2387</v>
      </c>
      <c r="B2040">
        <v>3</v>
      </c>
      <c r="C2040">
        <v>1</v>
      </c>
      <c r="D2040">
        <v>3462</v>
      </c>
      <c r="E2040">
        <v>-1</v>
      </c>
      <c r="F2040" s="39">
        <v>-250</v>
      </c>
      <c r="G2040" s="17" t="s">
        <v>12932</v>
      </c>
      <c r="H2040" s="11">
        <v>44988.717361111114</v>
      </c>
      <c r="I2040" s="26" t="s">
        <v>12958</v>
      </c>
      <c r="J2040"/>
      <c r="K2040"/>
      <c r="L2040"/>
    </row>
    <row r="2041" spans="1:12" x14ac:dyDescent="0.3">
      <c r="A2041">
        <v>2387</v>
      </c>
      <c r="B2041">
        <v>4</v>
      </c>
      <c r="C2041">
        <v>33</v>
      </c>
      <c r="D2041">
        <v>475</v>
      </c>
      <c r="E2041">
        <v>1</v>
      </c>
      <c r="F2041" s="39">
        <v>50</v>
      </c>
      <c r="G2041" s="17" t="s">
        <v>12928</v>
      </c>
      <c r="H2041" s="11">
        <v>45035.857638888891</v>
      </c>
      <c r="I2041" s="26" t="s">
        <v>3690</v>
      </c>
      <c r="J2041"/>
      <c r="K2041"/>
      <c r="L2041"/>
    </row>
    <row r="2042" spans="1:12" x14ac:dyDescent="0.3">
      <c r="A2042">
        <v>2387</v>
      </c>
      <c r="B2042">
        <v>4</v>
      </c>
      <c r="C2042">
        <v>33</v>
      </c>
      <c r="D2042">
        <v>2842</v>
      </c>
      <c r="E2042">
        <v>1</v>
      </c>
      <c r="F2042" s="39">
        <v>800</v>
      </c>
      <c r="G2042" s="17" t="s">
        <v>12928</v>
      </c>
      <c r="H2042" s="11">
        <v>45035.857638888891</v>
      </c>
      <c r="I2042" s="26" t="s">
        <v>3690</v>
      </c>
      <c r="J2042"/>
      <c r="K2042"/>
      <c r="L2042"/>
    </row>
    <row r="2043" spans="1:12" x14ac:dyDescent="0.3">
      <c r="A2043">
        <v>2387</v>
      </c>
      <c r="B2043">
        <v>4</v>
      </c>
      <c r="C2043">
        <v>33</v>
      </c>
      <c r="D2043">
        <v>645</v>
      </c>
      <c r="E2043">
        <v>2</v>
      </c>
      <c r="F2043" s="39">
        <v>195</v>
      </c>
      <c r="G2043" s="17" t="s">
        <v>12928</v>
      </c>
      <c r="H2043" s="11">
        <v>45035.857638888891</v>
      </c>
      <c r="I2043" s="26" t="s">
        <v>3690</v>
      </c>
      <c r="J2043"/>
      <c r="K2043"/>
      <c r="L2043"/>
    </row>
    <row r="2044" spans="1:12" x14ac:dyDescent="0.3">
      <c r="A2044">
        <v>2388</v>
      </c>
      <c r="B2044">
        <v>3</v>
      </c>
      <c r="C2044">
        <v>1</v>
      </c>
      <c r="D2044">
        <v>4228</v>
      </c>
      <c r="E2044">
        <v>1</v>
      </c>
      <c r="F2044" s="39">
        <v>5</v>
      </c>
      <c r="G2044" s="17" t="s">
        <v>12928</v>
      </c>
      <c r="H2044" s="11">
        <v>44988.717361111114</v>
      </c>
      <c r="I2044" s="26" t="s">
        <v>3691</v>
      </c>
      <c r="J2044"/>
      <c r="K2044"/>
      <c r="L2044"/>
    </row>
    <row r="2045" spans="1:12" x14ac:dyDescent="0.3">
      <c r="A2045">
        <v>2389</v>
      </c>
      <c r="B2045">
        <v>1</v>
      </c>
      <c r="C2045">
        <v>11</v>
      </c>
      <c r="D2045">
        <v>4078</v>
      </c>
      <c r="E2045">
        <v>1</v>
      </c>
      <c r="F2045" s="39">
        <v>49.5</v>
      </c>
      <c r="G2045" s="17" t="s">
        <v>12928</v>
      </c>
      <c r="H2045" s="11">
        <v>44982.727083333331</v>
      </c>
      <c r="I2045" s="26" t="s">
        <v>3692</v>
      </c>
      <c r="J2045"/>
      <c r="K2045"/>
      <c r="L2045"/>
    </row>
    <row r="2046" spans="1:12" x14ac:dyDescent="0.3">
      <c r="A2046">
        <v>2389</v>
      </c>
      <c r="B2046">
        <v>3</v>
      </c>
      <c r="C2046">
        <v>4</v>
      </c>
      <c r="D2046">
        <v>465</v>
      </c>
      <c r="E2046">
        <v>1</v>
      </c>
      <c r="F2046" s="39">
        <v>25</v>
      </c>
      <c r="G2046" s="17" t="s">
        <v>12928</v>
      </c>
      <c r="H2046" s="11">
        <v>44988.71875</v>
      </c>
      <c r="I2046" s="26" t="s">
        <v>3693</v>
      </c>
      <c r="J2046"/>
      <c r="K2046"/>
      <c r="L2046"/>
    </row>
    <row r="2047" spans="1:12" x14ac:dyDescent="0.3">
      <c r="A2047">
        <v>2390</v>
      </c>
      <c r="B2047">
        <v>1</v>
      </c>
      <c r="C2047">
        <v>11</v>
      </c>
      <c r="D2047">
        <v>444</v>
      </c>
      <c r="E2047">
        <v>1</v>
      </c>
      <c r="F2047" s="39">
        <v>150</v>
      </c>
      <c r="G2047" s="17" t="s">
        <v>12928</v>
      </c>
      <c r="H2047" s="11">
        <v>44982.731249999997</v>
      </c>
      <c r="I2047" s="26" t="s">
        <v>3694</v>
      </c>
      <c r="J2047"/>
      <c r="K2047"/>
      <c r="L2047"/>
    </row>
    <row r="2048" spans="1:12" x14ac:dyDescent="0.3">
      <c r="A2048">
        <v>2390</v>
      </c>
      <c r="B2048">
        <v>3</v>
      </c>
      <c r="C2048">
        <v>4</v>
      </c>
      <c r="D2048">
        <v>127</v>
      </c>
      <c r="E2048">
        <v>1</v>
      </c>
      <c r="F2048" s="39">
        <v>187.5</v>
      </c>
      <c r="G2048" s="17" t="s">
        <v>12928</v>
      </c>
      <c r="H2048" s="11">
        <v>44988.730555555558</v>
      </c>
      <c r="I2048" s="26" t="s">
        <v>3695</v>
      </c>
      <c r="J2048"/>
      <c r="K2048"/>
      <c r="L2048"/>
    </row>
    <row r="2049" spans="1:12" x14ac:dyDescent="0.3">
      <c r="A2049">
        <v>2390</v>
      </c>
      <c r="B2049">
        <v>4</v>
      </c>
      <c r="C2049">
        <v>2</v>
      </c>
      <c r="D2049">
        <v>11</v>
      </c>
      <c r="E2049">
        <v>1</v>
      </c>
      <c r="F2049" s="39">
        <v>225</v>
      </c>
      <c r="G2049" s="17" t="s">
        <v>12928</v>
      </c>
      <c r="H2049" s="11">
        <v>45035.879166666666</v>
      </c>
      <c r="I2049" s="26" t="s">
        <v>3696</v>
      </c>
      <c r="J2049"/>
      <c r="K2049"/>
      <c r="L2049"/>
    </row>
    <row r="2050" spans="1:12" x14ac:dyDescent="0.3">
      <c r="A2050">
        <v>2391</v>
      </c>
      <c r="B2050">
        <v>1</v>
      </c>
      <c r="C2050">
        <v>3</v>
      </c>
      <c r="D2050">
        <v>4090</v>
      </c>
      <c r="E2050">
        <v>1</v>
      </c>
      <c r="F2050" s="39">
        <v>47.5</v>
      </c>
      <c r="G2050" s="17" t="s">
        <v>12928</v>
      </c>
      <c r="H2050" s="11">
        <v>44982.740972222222</v>
      </c>
      <c r="I2050" s="26" t="s">
        <v>3697</v>
      </c>
      <c r="J2050"/>
      <c r="K2050"/>
      <c r="L2050"/>
    </row>
    <row r="2051" spans="1:12" x14ac:dyDescent="0.3">
      <c r="A2051">
        <v>2391</v>
      </c>
      <c r="B2051">
        <v>3</v>
      </c>
      <c r="C2051">
        <v>19</v>
      </c>
      <c r="D2051">
        <v>4202</v>
      </c>
      <c r="E2051">
        <v>1</v>
      </c>
      <c r="F2051" s="39">
        <v>2.5</v>
      </c>
      <c r="G2051" s="17" t="s">
        <v>12928</v>
      </c>
      <c r="H2051" s="11">
        <v>44988.738194444442</v>
      </c>
      <c r="I2051" s="26" t="s">
        <v>3698</v>
      </c>
      <c r="J2051"/>
      <c r="K2051"/>
      <c r="L2051"/>
    </row>
    <row r="2052" spans="1:12" x14ac:dyDescent="0.3">
      <c r="A2052">
        <v>2392</v>
      </c>
      <c r="B2052">
        <v>1</v>
      </c>
      <c r="C2052">
        <v>9</v>
      </c>
      <c r="D2052">
        <v>12</v>
      </c>
      <c r="E2052">
        <v>-1</v>
      </c>
      <c r="F2052" s="39">
        <v>-797.5</v>
      </c>
      <c r="G2052" s="17" t="s">
        <v>130</v>
      </c>
      <c r="H2052" s="11">
        <v>44982.759722222225</v>
      </c>
      <c r="I2052" s="26" t="s">
        <v>12959</v>
      </c>
      <c r="J2052"/>
      <c r="K2052"/>
      <c r="L2052"/>
    </row>
    <row r="2053" spans="1:12" x14ac:dyDescent="0.3">
      <c r="A2053">
        <v>2392</v>
      </c>
      <c r="B2053">
        <v>3</v>
      </c>
      <c r="C2053">
        <v>19</v>
      </c>
      <c r="D2053">
        <v>76</v>
      </c>
      <c r="E2053">
        <v>1</v>
      </c>
      <c r="F2053" s="39">
        <v>39.5</v>
      </c>
      <c r="G2053" s="17" t="s">
        <v>12928</v>
      </c>
      <c r="H2053" s="11">
        <v>44988.743055555555</v>
      </c>
      <c r="I2053" s="26" t="s">
        <v>3699</v>
      </c>
      <c r="J2053"/>
      <c r="K2053"/>
      <c r="L2053"/>
    </row>
    <row r="2054" spans="1:12" x14ac:dyDescent="0.3">
      <c r="A2054">
        <v>2393</v>
      </c>
      <c r="B2054">
        <v>1</v>
      </c>
      <c r="C2054">
        <v>10</v>
      </c>
      <c r="D2054">
        <v>462</v>
      </c>
      <c r="E2054">
        <v>10</v>
      </c>
      <c r="F2054" s="39">
        <v>100</v>
      </c>
      <c r="G2054" s="17" t="s">
        <v>12928</v>
      </c>
      <c r="H2054" s="11">
        <v>44982.76666666667</v>
      </c>
      <c r="I2054" s="26" t="s">
        <v>3700</v>
      </c>
      <c r="J2054"/>
      <c r="K2054"/>
      <c r="L2054"/>
    </row>
    <row r="2055" spans="1:12" x14ac:dyDescent="0.3">
      <c r="A2055">
        <v>2393</v>
      </c>
      <c r="B2055">
        <v>4</v>
      </c>
      <c r="C2055">
        <v>2</v>
      </c>
      <c r="D2055">
        <v>1166</v>
      </c>
      <c r="E2055">
        <v>1</v>
      </c>
      <c r="F2055" s="39">
        <v>25</v>
      </c>
      <c r="G2055" s="17" t="s">
        <v>12928</v>
      </c>
      <c r="H2055" s="11">
        <v>45035.907638888886</v>
      </c>
      <c r="I2055" s="26" t="s">
        <v>3701</v>
      </c>
      <c r="J2055"/>
      <c r="K2055"/>
      <c r="L2055"/>
    </row>
    <row r="2056" spans="1:12" x14ac:dyDescent="0.3">
      <c r="A2056">
        <v>2393</v>
      </c>
      <c r="B2056">
        <v>4</v>
      </c>
      <c r="C2056">
        <v>2</v>
      </c>
      <c r="D2056">
        <v>1169</v>
      </c>
      <c r="E2056">
        <v>1</v>
      </c>
      <c r="F2056" s="39">
        <v>25</v>
      </c>
      <c r="G2056" s="17" t="s">
        <v>12928</v>
      </c>
      <c r="H2056" s="11">
        <v>45035.907638888886</v>
      </c>
      <c r="I2056" s="26" t="s">
        <v>3701</v>
      </c>
      <c r="J2056"/>
      <c r="K2056"/>
      <c r="L2056"/>
    </row>
    <row r="2057" spans="1:12" x14ac:dyDescent="0.3">
      <c r="A2057">
        <v>2395</v>
      </c>
      <c r="B2057">
        <v>4</v>
      </c>
      <c r="C2057">
        <v>2</v>
      </c>
      <c r="D2057">
        <v>4087</v>
      </c>
      <c r="E2057">
        <v>1</v>
      </c>
      <c r="F2057" s="39">
        <v>10</v>
      </c>
      <c r="G2057" s="17" t="s">
        <v>12928</v>
      </c>
      <c r="H2057" s="11">
        <v>45035.912499999999</v>
      </c>
      <c r="I2057" s="26" t="s">
        <v>3702</v>
      </c>
      <c r="J2057"/>
      <c r="K2057"/>
      <c r="L2057"/>
    </row>
    <row r="2058" spans="1:12" x14ac:dyDescent="0.3">
      <c r="A2058">
        <v>2397</v>
      </c>
      <c r="B2058">
        <v>1</v>
      </c>
      <c r="C2058">
        <v>2</v>
      </c>
      <c r="D2058">
        <v>655</v>
      </c>
      <c r="E2058">
        <v>1</v>
      </c>
      <c r="F2058" s="39">
        <v>700</v>
      </c>
      <c r="G2058" s="17" t="s">
        <v>12928</v>
      </c>
      <c r="H2058" s="11">
        <v>44982.777083333334</v>
      </c>
      <c r="I2058" s="26" t="s">
        <v>3703</v>
      </c>
      <c r="J2058"/>
      <c r="K2058"/>
      <c r="L2058"/>
    </row>
    <row r="2059" spans="1:12" x14ac:dyDescent="0.3">
      <c r="A2059">
        <v>2397</v>
      </c>
      <c r="B2059">
        <v>2</v>
      </c>
      <c r="C2059">
        <v>25</v>
      </c>
      <c r="D2059">
        <v>4078</v>
      </c>
      <c r="E2059">
        <v>1</v>
      </c>
      <c r="F2059" s="39">
        <v>49.5</v>
      </c>
      <c r="G2059" s="17" t="s">
        <v>12928</v>
      </c>
      <c r="H2059" s="11">
        <v>44980.540972222225</v>
      </c>
      <c r="I2059" s="26" t="s">
        <v>3704</v>
      </c>
      <c r="J2059"/>
      <c r="K2059"/>
      <c r="L2059"/>
    </row>
    <row r="2060" spans="1:12" x14ac:dyDescent="0.3">
      <c r="A2060">
        <v>2398</v>
      </c>
      <c r="B2060">
        <v>1</v>
      </c>
      <c r="C2060">
        <v>2</v>
      </c>
      <c r="D2060">
        <v>662</v>
      </c>
      <c r="E2060">
        <v>1</v>
      </c>
      <c r="F2060" s="39">
        <v>400</v>
      </c>
      <c r="G2060" s="17" t="s">
        <v>12928</v>
      </c>
      <c r="H2060" s="11">
        <v>44982.779166666667</v>
      </c>
      <c r="I2060" s="26" t="s">
        <v>3705</v>
      </c>
      <c r="J2060"/>
      <c r="K2060"/>
      <c r="L2060"/>
    </row>
    <row r="2061" spans="1:12" x14ac:dyDescent="0.3">
      <c r="A2061">
        <v>2398</v>
      </c>
      <c r="B2061">
        <v>1</v>
      </c>
      <c r="C2061">
        <v>2</v>
      </c>
      <c r="D2061">
        <v>668</v>
      </c>
      <c r="E2061">
        <v>1</v>
      </c>
      <c r="F2061" s="39">
        <v>400</v>
      </c>
      <c r="G2061" s="17" t="s">
        <v>12928</v>
      </c>
      <c r="H2061" s="11">
        <v>44982.779166666667</v>
      </c>
      <c r="I2061" s="26" t="s">
        <v>3705</v>
      </c>
      <c r="J2061"/>
      <c r="K2061"/>
      <c r="L2061"/>
    </row>
    <row r="2062" spans="1:12" x14ac:dyDescent="0.3">
      <c r="A2062">
        <v>2398</v>
      </c>
      <c r="B2062">
        <v>1</v>
      </c>
      <c r="C2062">
        <v>2</v>
      </c>
      <c r="D2062">
        <v>456</v>
      </c>
      <c r="E2062">
        <v>1</v>
      </c>
      <c r="F2062" s="39">
        <v>87.5</v>
      </c>
      <c r="G2062" s="17" t="s">
        <v>12928</v>
      </c>
      <c r="H2062" s="11">
        <v>44982.779166666667</v>
      </c>
      <c r="I2062" s="26" t="s">
        <v>3705</v>
      </c>
      <c r="J2062"/>
      <c r="K2062"/>
      <c r="L2062"/>
    </row>
    <row r="2063" spans="1:12" x14ac:dyDescent="0.3">
      <c r="A2063">
        <v>2398</v>
      </c>
      <c r="B2063">
        <v>1</v>
      </c>
      <c r="C2063">
        <v>2</v>
      </c>
      <c r="D2063">
        <v>445</v>
      </c>
      <c r="E2063">
        <v>1</v>
      </c>
      <c r="F2063" s="39">
        <v>187.5</v>
      </c>
      <c r="G2063" s="17" t="s">
        <v>12928</v>
      </c>
      <c r="H2063" s="11">
        <v>44982.779166666667</v>
      </c>
      <c r="I2063" s="26" t="s">
        <v>3705</v>
      </c>
      <c r="J2063"/>
      <c r="K2063"/>
      <c r="L2063"/>
    </row>
    <row r="2064" spans="1:12" x14ac:dyDescent="0.3">
      <c r="A2064">
        <v>2398</v>
      </c>
      <c r="B2064">
        <v>1</v>
      </c>
      <c r="C2064">
        <v>2</v>
      </c>
      <c r="D2064">
        <v>474</v>
      </c>
      <c r="E2064">
        <v>1</v>
      </c>
      <c r="F2064" s="39">
        <v>50</v>
      </c>
      <c r="G2064" s="17" t="s">
        <v>12928</v>
      </c>
      <c r="H2064" s="11">
        <v>44982.779166666667</v>
      </c>
      <c r="I2064" s="26" t="s">
        <v>3705</v>
      </c>
      <c r="J2064"/>
      <c r="K2064"/>
      <c r="L2064"/>
    </row>
    <row r="2065" spans="1:12" x14ac:dyDescent="0.3">
      <c r="A2065">
        <v>2398</v>
      </c>
      <c r="B2065">
        <v>3</v>
      </c>
      <c r="C2065">
        <v>1</v>
      </c>
      <c r="D2065">
        <v>472</v>
      </c>
      <c r="E2065">
        <v>1</v>
      </c>
      <c r="F2065" s="39">
        <v>62.5</v>
      </c>
      <c r="G2065" s="17" t="s">
        <v>12928</v>
      </c>
      <c r="H2065" s="11">
        <v>44988.775694444441</v>
      </c>
      <c r="I2065" s="26" t="s">
        <v>3706</v>
      </c>
      <c r="J2065"/>
      <c r="K2065"/>
      <c r="L2065"/>
    </row>
    <row r="2066" spans="1:12" x14ac:dyDescent="0.3">
      <c r="A2066">
        <v>2398</v>
      </c>
      <c r="B2066">
        <v>4</v>
      </c>
      <c r="C2066">
        <v>33</v>
      </c>
      <c r="D2066">
        <v>414</v>
      </c>
      <c r="E2066">
        <v>1</v>
      </c>
      <c r="F2066" s="39">
        <v>25</v>
      </c>
      <c r="G2066" s="17" t="s">
        <v>12928</v>
      </c>
      <c r="H2066" s="11">
        <v>45035.943749999999</v>
      </c>
      <c r="I2066" s="26" t="s">
        <v>3707</v>
      </c>
      <c r="J2066"/>
      <c r="K2066"/>
      <c r="L2066"/>
    </row>
    <row r="2067" spans="1:12" x14ac:dyDescent="0.3">
      <c r="A2067">
        <v>2398</v>
      </c>
      <c r="B2067">
        <v>4</v>
      </c>
      <c r="C2067">
        <v>33</v>
      </c>
      <c r="D2067">
        <v>2819</v>
      </c>
      <c r="E2067">
        <v>1</v>
      </c>
      <c r="F2067" s="39">
        <v>325</v>
      </c>
      <c r="G2067" s="17" t="s">
        <v>12928</v>
      </c>
      <c r="H2067" s="11">
        <v>45035.943749999999</v>
      </c>
      <c r="I2067" s="26" t="s">
        <v>3707</v>
      </c>
      <c r="J2067"/>
      <c r="K2067"/>
      <c r="L2067"/>
    </row>
    <row r="2068" spans="1:12" x14ac:dyDescent="0.3">
      <c r="A2068">
        <v>2398</v>
      </c>
      <c r="B2068">
        <v>4</v>
      </c>
      <c r="C2068">
        <v>33</v>
      </c>
      <c r="D2068">
        <v>459</v>
      </c>
      <c r="E2068">
        <v>1</v>
      </c>
      <c r="F2068" s="39">
        <v>150</v>
      </c>
      <c r="G2068" s="17" t="s">
        <v>12928</v>
      </c>
      <c r="H2068" s="11">
        <v>45035.943749999999</v>
      </c>
      <c r="I2068" s="26" t="s">
        <v>3707</v>
      </c>
      <c r="J2068"/>
      <c r="K2068"/>
      <c r="L2068"/>
    </row>
    <row r="2069" spans="1:12" x14ac:dyDescent="0.3">
      <c r="A2069">
        <v>2398</v>
      </c>
      <c r="B2069">
        <v>4</v>
      </c>
      <c r="C2069">
        <v>33</v>
      </c>
      <c r="D2069">
        <v>2767</v>
      </c>
      <c r="E2069">
        <v>1</v>
      </c>
      <c r="F2069" s="39">
        <v>600</v>
      </c>
      <c r="G2069" s="17" t="s">
        <v>12928</v>
      </c>
      <c r="H2069" s="11">
        <v>45035.943749999999</v>
      </c>
      <c r="I2069" s="26" t="s">
        <v>3707</v>
      </c>
      <c r="J2069"/>
      <c r="K2069"/>
      <c r="L2069"/>
    </row>
    <row r="2070" spans="1:12" x14ac:dyDescent="0.3">
      <c r="A2070">
        <v>2399</v>
      </c>
      <c r="B2070">
        <v>3</v>
      </c>
      <c r="C2070">
        <v>1</v>
      </c>
      <c r="D2070">
        <v>18</v>
      </c>
      <c r="E2070">
        <v>1</v>
      </c>
      <c r="F2070" s="39">
        <v>725</v>
      </c>
      <c r="G2070" s="17" t="s">
        <v>12928</v>
      </c>
      <c r="H2070" s="11">
        <v>44988.782638888886</v>
      </c>
      <c r="I2070" s="26" t="s">
        <v>3708</v>
      </c>
      <c r="J2070"/>
      <c r="K2070"/>
      <c r="L2070"/>
    </row>
    <row r="2071" spans="1:12" x14ac:dyDescent="0.3">
      <c r="A2071">
        <v>2399</v>
      </c>
      <c r="B2071">
        <v>4</v>
      </c>
      <c r="C2071">
        <v>2</v>
      </c>
      <c r="D2071">
        <v>459</v>
      </c>
      <c r="E2071">
        <v>1</v>
      </c>
      <c r="F2071" s="39">
        <v>150</v>
      </c>
      <c r="G2071" s="17" t="s">
        <v>12928</v>
      </c>
      <c r="H2071" s="11">
        <v>45035.945138888892</v>
      </c>
      <c r="I2071" s="26" t="s">
        <v>3709</v>
      </c>
      <c r="J2071"/>
      <c r="K2071"/>
      <c r="L2071"/>
    </row>
    <row r="2072" spans="1:12" x14ac:dyDescent="0.3">
      <c r="A2072">
        <v>2400</v>
      </c>
      <c r="B2072">
        <v>3</v>
      </c>
      <c r="C2072">
        <v>13</v>
      </c>
      <c r="D2072">
        <v>3404</v>
      </c>
      <c r="E2072">
        <v>1</v>
      </c>
      <c r="F2072" s="39">
        <v>750</v>
      </c>
      <c r="G2072" s="17" t="s">
        <v>12928</v>
      </c>
      <c r="H2072" s="11">
        <v>44988.787499999999</v>
      </c>
      <c r="I2072" s="26" t="s">
        <v>3710</v>
      </c>
      <c r="J2072"/>
      <c r="K2072"/>
      <c r="L2072"/>
    </row>
    <row r="2073" spans="1:12" x14ac:dyDescent="0.3">
      <c r="A2073">
        <v>2400</v>
      </c>
      <c r="B2073">
        <v>4</v>
      </c>
      <c r="C2073">
        <v>2</v>
      </c>
      <c r="D2073">
        <v>2799</v>
      </c>
      <c r="E2073">
        <v>1</v>
      </c>
      <c r="F2073" s="39">
        <v>725</v>
      </c>
      <c r="G2073" s="17" t="s">
        <v>12928</v>
      </c>
      <c r="H2073" s="11">
        <v>45035.95416666667</v>
      </c>
      <c r="I2073" s="26" t="s">
        <v>3711</v>
      </c>
      <c r="J2073"/>
      <c r="K2073"/>
      <c r="L2073"/>
    </row>
    <row r="2074" spans="1:12" x14ac:dyDescent="0.3">
      <c r="A2074">
        <v>2400</v>
      </c>
      <c r="B2074">
        <v>4</v>
      </c>
      <c r="C2074">
        <v>2</v>
      </c>
      <c r="D2074">
        <v>4087</v>
      </c>
      <c r="E2074">
        <v>1</v>
      </c>
      <c r="F2074" s="39">
        <v>10</v>
      </c>
      <c r="G2074" s="17" t="s">
        <v>12928</v>
      </c>
      <c r="H2074" s="11">
        <v>45035.95416666667</v>
      </c>
      <c r="I2074" s="26" t="s">
        <v>3711</v>
      </c>
      <c r="J2074"/>
      <c r="K2074"/>
      <c r="L2074"/>
    </row>
    <row r="2075" spans="1:12" x14ac:dyDescent="0.3">
      <c r="A2075">
        <v>2400</v>
      </c>
      <c r="B2075">
        <v>4</v>
      </c>
      <c r="C2075">
        <v>2</v>
      </c>
      <c r="D2075">
        <v>4085</v>
      </c>
      <c r="E2075">
        <v>1</v>
      </c>
      <c r="F2075" s="39">
        <v>10</v>
      </c>
      <c r="G2075" s="17" t="s">
        <v>12928</v>
      </c>
      <c r="H2075" s="11">
        <v>45035.95416666667</v>
      </c>
      <c r="I2075" s="26" t="s">
        <v>3711</v>
      </c>
      <c r="J2075"/>
      <c r="K2075"/>
      <c r="L2075"/>
    </row>
    <row r="2076" spans="1:12" x14ac:dyDescent="0.3">
      <c r="A2076">
        <v>2400</v>
      </c>
      <c r="B2076">
        <v>4</v>
      </c>
      <c r="C2076">
        <v>2</v>
      </c>
      <c r="D2076">
        <v>4088</v>
      </c>
      <c r="E2076">
        <v>1</v>
      </c>
      <c r="F2076" s="39">
        <v>10</v>
      </c>
      <c r="G2076" s="17" t="s">
        <v>12928</v>
      </c>
      <c r="H2076" s="11">
        <v>45035.95416666667</v>
      </c>
      <c r="I2076" s="26" t="s">
        <v>3711</v>
      </c>
      <c r="J2076"/>
      <c r="K2076"/>
      <c r="L2076"/>
    </row>
    <row r="2077" spans="1:12" x14ac:dyDescent="0.3">
      <c r="A2077">
        <v>2400</v>
      </c>
      <c r="B2077">
        <v>4</v>
      </c>
      <c r="C2077">
        <v>2</v>
      </c>
      <c r="D2077">
        <v>4089</v>
      </c>
      <c r="E2077">
        <v>2</v>
      </c>
      <c r="F2077" s="39">
        <v>20</v>
      </c>
      <c r="G2077" s="17" t="s">
        <v>12928</v>
      </c>
      <c r="H2077" s="11">
        <v>45035.95416666667</v>
      </c>
      <c r="I2077" s="26" t="s">
        <v>3711</v>
      </c>
      <c r="J2077"/>
      <c r="K2077"/>
      <c r="L2077"/>
    </row>
    <row r="2078" spans="1:12" x14ac:dyDescent="0.3">
      <c r="A2078">
        <v>2401</v>
      </c>
      <c r="B2078">
        <v>3</v>
      </c>
      <c r="C2078">
        <v>30</v>
      </c>
      <c r="D2078">
        <v>4228</v>
      </c>
      <c r="E2078">
        <v>1</v>
      </c>
      <c r="F2078" s="39">
        <v>5</v>
      </c>
      <c r="G2078" s="17" t="s">
        <v>12928</v>
      </c>
      <c r="H2078" s="11">
        <v>44988.792361111111</v>
      </c>
      <c r="I2078" s="26" t="s">
        <v>3712</v>
      </c>
      <c r="J2078"/>
      <c r="K2078"/>
      <c r="L2078"/>
    </row>
    <row r="2079" spans="1:12" x14ac:dyDescent="0.3">
      <c r="A2079">
        <v>2404</v>
      </c>
      <c r="B2079">
        <v>4</v>
      </c>
      <c r="C2079">
        <v>33</v>
      </c>
      <c r="D2079">
        <v>162</v>
      </c>
      <c r="E2079">
        <v>1</v>
      </c>
      <c r="F2079" s="39">
        <v>174.5</v>
      </c>
      <c r="G2079" s="17" t="s">
        <v>12928</v>
      </c>
      <c r="H2079" s="11">
        <v>45035.965277777781</v>
      </c>
      <c r="I2079" s="26" t="s">
        <v>3713</v>
      </c>
      <c r="J2079"/>
      <c r="K2079"/>
      <c r="L2079"/>
    </row>
    <row r="2080" spans="1:12" x14ac:dyDescent="0.3">
      <c r="A2080">
        <v>2405</v>
      </c>
      <c r="B2080">
        <v>3</v>
      </c>
      <c r="C2080">
        <v>30</v>
      </c>
      <c r="D2080">
        <v>4078</v>
      </c>
      <c r="E2080">
        <v>1</v>
      </c>
      <c r="F2080" s="39">
        <v>49.5</v>
      </c>
      <c r="G2080" s="17" t="s">
        <v>12928</v>
      </c>
      <c r="H2080" s="11">
        <v>44988.82708333333</v>
      </c>
      <c r="I2080" s="26" t="s">
        <v>3714</v>
      </c>
      <c r="J2080"/>
      <c r="K2080"/>
      <c r="L2080"/>
    </row>
    <row r="2081" spans="1:12" x14ac:dyDescent="0.3">
      <c r="A2081">
        <v>2405</v>
      </c>
      <c r="B2081">
        <v>3</v>
      </c>
      <c r="C2081">
        <v>30</v>
      </c>
      <c r="D2081">
        <v>3718</v>
      </c>
      <c r="E2081">
        <v>1</v>
      </c>
      <c r="F2081" s="39">
        <v>275</v>
      </c>
      <c r="G2081" s="17" t="s">
        <v>12928</v>
      </c>
      <c r="H2081" s="11">
        <v>44988.82708333333</v>
      </c>
      <c r="I2081" s="26" t="s">
        <v>3714</v>
      </c>
      <c r="J2081"/>
      <c r="K2081"/>
      <c r="L2081"/>
    </row>
    <row r="2082" spans="1:12" x14ac:dyDescent="0.3">
      <c r="A2082">
        <v>2406</v>
      </c>
      <c r="B2082">
        <v>3</v>
      </c>
      <c r="C2082">
        <v>1</v>
      </c>
      <c r="D2082">
        <v>3561</v>
      </c>
      <c r="E2082">
        <v>1</v>
      </c>
      <c r="F2082" s="39">
        <v>275</v>
      </c>
      <c r="G2082" s="17" t="s">
        <v>12928</v>
      </c>
      <c r="H2082" s="11">
        <v>44988.827777777777</v>
      </c>
      <c r="I2082" s="26" t="s">
        <v>3715</v>
      </c>
      <c r="J2082"/>
      <c r="K2082"/>
      <c r="L2082"/>
    </row>
    <row r="2083" spans="1:12" x14ac:dyDescent="0.3">
      <c r="A2083">
        <v>2406</v>
      </c>
      <c r="B2083">
        <v>3</v>
      </c>
      <c r="C2083">
        <v>1</v>
      </c>
      <c r="D2083">
        <v>689</v>
      </c>
      <c r="E2083">
        <v>1</v>
      </c>
      <c r="F2083" s="39">
        <v>249.5</v>
      </c>
      <c r="G2083" s="17" t="s">
        <v>12928</v>
      </c>
      <c r="H2083" s="11">
        <v>44988.827777777777</v>
      </c>
      <c r="I2083" s="26" t="s">
        <v>3715</v>
      </c>
      <c r="J2083"/>
      <c r="K2083"/>
      <c r="L2083"/>
    </row>
    <row r="2084" spans="1:12" x14ac:dyDescent="0.3">
      <c r="A2084">
        <v>2406</v>
      </c>
      <c r="B2084">
        <v>4</v>
      </c>
      <c r="C2084">
        <v>2</v>
      </c>
      <c r="D2084">
        <v>462</v>
      </c>
      <c r="E2084">
        <v>2</v>
      </c>
      <c r="F2084" s="39">
        <v>20</v>
      </c>
      <c r="G2084" s="17" t="s">
        <v>12928</v>
      </c>
      <c r="H2084" s="11">
        <v>45035.981944444444</v>
      </c>
      <c r="I2084" s="26" t="s">
        <v>3716</v>
      </c>
      <c r="J2084"/>
      <c r="K2084"/>
      <c r="L2084"/>
    </row>
    <row r="2085" spans="1:12" x14ac:dyDescent="0.3">
      <c r="A2085">
        <v>2407</v>
      </c>
      <c r="B2085">
        <v>3</v>
      </c>
      <c r="C2085">
        <v>13</v>
      </c>
      <c r="D2085">
        <v>149</v>
      </c>
      <c r="E2085">
        <v>1</v>
      </c>
      <c r="F2085" s="39">
        <v>142.5</v>
      </c>
      <c r="G2085" s="17" t="s">
        <v>12928</v>
      </c>
      <c r="H2085" s="11">
        <v>44988.836805555555</v>
      </c>
      <c r="I2085" s="26" t="s">
        <v>3717</v>
      </c>
      <c r="J2085"/>
      <c r="K2085"/>
      <c r="L2085"/>
    </row>
    <row r="2086" spans="1:12" x14ac:dyDescent="0.3">
      <c r="A2086">
        <v>2407</v>
      </c>
      <c r="B2086">
        <v>3</v>
      </c>
      <c r="C2086">
        <v>13</v>
      </c>
      <c r="D2086">
        <v>76</v>
      </c>
      <c r="E2086">
        <v>1</v>
      </c>
      <c r="F2086" s="39">
        <v>39.5</v>
      </c>
      <c r="G2086" s="17" t="s">
        <v>12928</v>
      </c>
      <c r="H2086" s="11">
        <v>44988.836805555555</v>
      </c>
      <c r="I2086" s="26" t="s">
        <v>3717</v>
      </c>
      <c r="J2086"/>
      <c r="K2086"/>
      <c r="L2086"/>
    </row>
    <row r="2087" spans="1:12" x14ac:dyDescent="0.3">
      <c r="A2087">
        <v>2407</v>
      </c>
      <c r="B2087">
        <v>4</v>
      </c>
      <c r="C2087">
        <v>2</v>
      </c>
      <c r="D2087">
        <v>3260</v>
      </c>
      <c r="E2087">
        <v>1</v>
      </c>
      <c r="F2087" s="39">
        <v>19.5</v>
      </c>
      <c r="G2087" s="17" t="s">
        <v>12928</v>
      </c>
      <c r="H2087" s="11">
        <v>45035.984722222223</v>
      </c>
      <c r="I2087" s="26" t="s">
        <v>3718</v>
      </c>
      <c r="J2087"/>
      <c r="K2087"/>
      <c r="L2087"/>
    </row>
    <row r="2088" spans="1:12" x14ac:dyDescent="0.3">
      <c r="A2088">
        <v>2408</v>
      </c>
      <c r="B2088">
        <v>1</v>
      </c>
      <c r="C2088">
        <v>15</v>
      </c>
      <c r="D2088">
        <v>3399</v>
      </c>
      <c r="E2088">
        <v>1</v>
      </c>
      <c r="F2088" s="39">
        <v>375</v>
      </c>
      <c r="G2088" s="17" t="s">
        <v>12928</v>
      </c>
      <c r="H2088" s="11">
        <v>44982.845833333333</v>
      </c>
      <c r="I2088" s="26" t="s">
        <v>3719</v>
      </c>
      <c r="J2088"/>
      <c r="K2088"/>
      <c r="L2088"/>
    </row>
    <row r="2089" spans="1:12" x14ac:dyDescent="0.3">
      <c r="A2089">
        <v>2408</v>
      </c>
      <c r="B2089">
        <v>3</v>
      </c>
      <c r="C2089">
        <v>30</v>
      </c>
      <c r="D2089">
        <v>2830</v>
      </c>
      <c r="E2089">
        <v>1</v>
      </c>
      <c r="F2089" s="39">
        <v>300</v>
      </c>
      <c r="G2089" s="17" t="s">
        <v>12928</v>
      </c>
      <c r="H2089" s="11">
        <v>44988.838194444441</v>
      </c>
      <c r="I2089" s="26" t="s">
        <v>3720</v>
      </c>
      <c r="J2089"/>
      <c r="K2089"/>
      <c r="L2089"/>
    </row>
    <row r="2090" spans="1:12" x14ac:dyDescent="0.3">
      <c r="A2090">
        <v>2408</v>
      </c>
      <c r="B2090">
        <v>3</v>
      </c>
      <c r="C2090">
        <v>30</v>
      </c>
      <c r="D2090">
        <v>2831</v>
      </c>
      <c r="E2090">
        <v>1</v>
      </c>
      <c r="F2090" s="39">
        <v>300</v>
      </c>
      <c r="G2090" s="17" t="s">
        <v>12928</v>
      </c>
      <c r="H2090" s="11">
        <v>44988.838194444441</v>
      </c>
      <c r="I2090" s="26" t="s">
        <v>3720</v>
      </c>
      <c r="J2090"/>
      <c r="K2090"/>
      <c r="L2090"/>
    </row>
    <row r="2091" spans="1:12" x14ac:dyDescent="0.3">
      <c r="A2091">
        <v>2408</v>
      </c>
      <c r="B2091">
        <v>3</v>
      </c>
      <c r="C2091">
        <v>30</v>
      </c>
      <c r="D2091">
        <v>2832</v>
      </c>
      <c r="E2091">
        <v>1</v>
      </c>
      <c r="F2091" s="39">
        <v>300</v>
      </c>
      <c r="G2091" s="17" t="s">
        <v>12928</v>
      </c>
      <c r="H2091" s="11">
        <v>44988.838194444441</v>
      </c>
      <c r="I2091" s="26" t="s">
        <v>3720</v>
      </c>
      <c r="J2091"/>
      <c r="K2091"/>
      <c r="L2091"/>
    </row>
    <row r="2092" spans="1:12" x14ac:dyDescent="0.3">
      <c r="A2092">
        <v>2408</v>
      </c>
      <c r="B2092">
        <v>3</v>
      </c>
      <c r="C2092">
        <v>30</v>
      </c>
      <c r="D2092">
        <v>2833</v>
      </c>
      <c r="E2092">
        <v>1</v>
      </c>
      <c r="F2092" s="39">
        <v>300</v>
      </c>
      <c r="G2092" s="17" t="s">
        <v>12928</v>
      </c>
      <c r="H2092" s="11">
        <v>44988.838194444441</v>
      </c>
      <c r="I2092" s="26" t="s">
        <v>3720</v>
      </c>
      <c r="J2092"/>
      <c r="K2092"/>
      <c r="L2092"/>
    </row>
    <row r="2093" spans="1:12" x14ac:dyDescent="0.3">
      <c r="A2093">
        <v>2409</v>
      </c>
      <c r="B2093">
        <v>4</v>
      </c>
      <c r="C2093">
        <v>2</v>
      </c>
      <c r="D2093">
        <v>465</v>
      </c>
      <c r="E2093">
        <v>2</v>
      </c>
      <c r="F2093" s="39">
        <v>50</v>
      </c>
      <c r="G2093" s="17" t="s">
        <v>12928</v>
      </c>
      <c r="H2093" s="11">
        <v>45035.99722222222</v>
      </c>
      <c r="I2093" s="26" t="s">
        <v>3721</v>
      </c>
      <c r="J2093"/>
      <c r="K2093"/>
      <c r="L2093"/>
    </row>
    <row r="2094" spans="1:12" x14ac:dyDescent="0.3">
      <c r="A2094">
        <v>2410</v>
      </c>
      <c r="B2094">
        <v>1</v>
      </c>
      <c r="C2094">
        <v>10</v>
      </c>
      <c r="D2094">
        <v>11</v>
      </c>
      <c r="E2094">
        <v>1</v>
      </c>
      <c r="F2094" s="39">
        <v>225</v>
      </c>
      <c r="G2094" s="17" t="s">
        <v>12928</v>
      </c>
      <c r="H2094" s="11">
        <v>44982.85833333333</v>
      </c>
      <c r="I2094" s="26" t="s">
        <v>3722</v>
      </c>
      <c r="J2094"/>
      <c r="K2094"/>
      <c r="L2094"/>
    </row>
    <row r="2095" spans="1:12" x14ac:dyDescent="0.3">
      <c r="A2095">
        <v>2410</v>
      </c>
      <c r="B2095">
        <v>4</v>
      </c>
      <c r="C2095">
        <v>33</v>
      </c>
      <c r="D2095">
        <v>4079</v>
      </c>
      <c r="E2095">
        <v>1</v>
      </c>
      <c r="F2095" s="39">
        <v>25</v>
      </c>
      <c r="G2095" s="17" t="s">
        <v>12928</v>
      </c>
      <c r="H2095" s="11">
        <v>45036.44027777778</v>
      </c>
      <c r="I2095" s="26" t="s">
        <v>3723</v>
      </c>
      <c r="J2095"/>
      <c r="K2095"/>
      <c r="L2095"/>
    </row>
    <row r="2096" spans="1:12" x14ac:dyDescent="0.3">
      <c r="A2096">
        <v>2411</v>
      </c>
      <c r="B2096">
        <v>1</v>
      </c>
      <c r="C2096">
        <v>9</v>
      </c>
      <c r="D2096">
        <v>470</v>
      </c>
      <c r="E2096">
        <v>1</v>
      </c>
      <c r="F2096" s="39">
        <v>20</v>
      </c>
      <c r="G2096" s="17" t="s">
        <v>12928</v>
      </c>
      <c r="H2096" s="11">
        <v>44982.861111111109</v>
      </c>
      <c r="I2096" s="26" t="s">
        <v>3724</v>
      </c>
      <c r="J2096"/>
      <c r="K2096"/>
      <c r="L2096"/>
    </row>
    <row r="2097" spans="1:12" x14ac:dyDescent="0.3">
      <c r="A2097">
        <v>2411</v>
      </c>
      <c r="B2097">
        <v>4</v>
      </c>
      <c r="C2097">
        <v>33</v>
      </c>
      <c r="D2097">
        <v>4079</v>
      </c>
      <c r="E2097">
        <v>3</v>
      </c>
      <c r="F2097" s="39">
        <v>75</v>
      </c>
      <c r="G2097" s="17" t="s">
        <v>12928</v>
      </c>
      <c r="H2097" s="11">
        <v>45036.46875</v>
      </c>
      <c r="I2097" s="26" t="s">
        <v>3725</v>
      </c>
      <c r="J2097"/>
      <c r="K2097"/>
      <c r="L2097"/>
    </row>
    <row r="2098" spans="1:12" x14ac:dyDescent="0.3">
      <c r="A2098">
        <v>2412</v>
      </c>
      <c r="B2098">
        <v>3</v>
      </c>
      <c r="C2098">
        <v>30</v>
      </c>
      <c r="D2098">
        <v>679</v>
      </c>
      <c r="E2098">
        <v>1</v>
      </c>
      <c r="F2098" s="39">
        <v>212.5</v>
      </c>
      <c r="G2098" s="17" t="s">
        <v>12928</v>
      </c>
      <c r="H2098" s="11">
        <v>44988.859027777777</v>
      </c>
      <c r="I2098" s="26" t="s">
        <v>3726</v>
      </c>
      <c r="J2098"/>
      <c r="K2098"/>
      <c r="L2098"/>
    </row>
    <row r="2099" spans="1:12" x14ac:dyDescent="0.3">
      <c r="A2099">
        <v>2413</v>
      </c>
      <c r="B2099">
        <v>3</v>
      </c>
      <c r="C2099">
        <v>1</v>
      </c>
      <c r="D2099">
        <v>3541</v>
      </c>
      <c r="E2099">
        <v>1</v>
      </c>
      <c r="F2099" s="39">
        <v>449.5</v>
      </c>
      <c r="G2099" s="17" t="s">
        <v>12928</v>
      </c>
      <c r="H2099" s="11">
        <v>44988.86041666667</v>
      </c>
      <c r="I2099" s="26" t="s">
        <v>3727</v>
      </c>
      <c r="J2099"/>
      <c r="K2099"/>
      <c r="L2099"/>
    </row>
    <row r="2100" spans="1:12" x14ac:dyDescent="0.3">
      <c r="A2100">
        <v>2413</v>
      </c>
      <c r="B2100">
        <v>3</v>
      </c>
      <c r="C2100">
        <v>1</v>
      </c>
      <c r="D2100">
        <v>4078</v>
      </c>
      <c r="E2100">
        <v>1</v>
      </c>
      <c r="F2100" s="39">
        <v>49.5</v>
      </c>
      <c r="G2100" s="17" t="s">
        <v>12928</v>
      </c>
      <c r="H2100" s="11">
        <v>44988.86041666667</v>
      </c>
      <c r="I2100" s="26" t="s">
        <v>3727</v>
      </c>
      <c r="J2100"/>
      <c r="K2100"/>
      <c r="L2100"/>
    </row>
    <row r="2101" spans="1:12" x14ac:dyDescent="0.3">
      <c r="A2101">
        <v>2413</v>
      </c>
      <c r="B2101">
        <v>4</v>
      </c>
      <c r="C2101">
        <v>33</v>
      </c>
      <c r="D2101">
        <v>3268</v>
      </c>
      <c r="E2101">
        <v>1</v>
      </c>
      <c r="F2101" s="39">
        <v>12.5</v>
      </c>
      <c r="G2101" s="17" t="s">
        <v>12928</v>
      </c>
      <c r="H2101" s="11">
        <v>45036.507638888892</v>
      </c>
      <c r="I2101" s="26" t="s">
        <v>3728</v>
      </c>
      <c r="J2101"/>
      <c r="K2101"/>
      <c r="L2101"/>
    </row>
    <row r="2102" spans="1:12" x14ac:dyDescent="0.3">
      <c r="A2102">
        <v>2413</v>
      </c>
      <c r="B2102">
        <v>4</v>
      </c>
      <c r="C2102">
        <v>33</v>
      </c>
      <c r="D2102">
        <v>3260</v>
      </c>
      <c r="E2102">
        <v>1</v>
      </c>
      <c r="F2102" s="39">
        <v>19.5</v>
      </c>
      <c r="G2102" s="17" t="s">
        <v>12928</v>
      </c>
      <c r="H2102" s="11">
        <v>45036.507638888892</v>
      </c>
      <c r="I2102" s="26" t="s">
        <v>3728</v>
      </c>
      <c r="J2102"/>
      <c r="K2102"/>
      <c r="L2102"/>
    </row>
    <row r="2103" spans="1:12" x14ac:dyDescent="0.3">
      <c r="A2103">
        <v>2413</v>
      </c>
      <c r="B2103">
        <v>4</v>
      </c>
      <c r="C2103">
        <v>33</v>
      </c>
      <c r="D2103">
        <v>3225</v>
      </c>
      <c r="E2103">
        <v>1</v>
      </c>
      <c r="F2103" s="39">
        <v>34.5</v>
      </c>
      <c r="G2103" s="17" t="s">
        <v>12928</v>
      </c>
      <c r="H2103" s="11">
        <v>45036.507638888892</v>
      </c>
      <c r="I2103" s="26" t="s">
        <v>3728</v>
      </c>
      <c r="J2103"/>
      <c r="K2103"/>
      <c r="L2103"/>
    </row>
    <row r="2104" spans="1:12" x14ac:dyDescent="0.3">
      <c r="A2104">
        <v>2413</v>
      </c>
      <c r="B2104">
        <v>4</v>
      </c>
      <c r="C2104">
        <v>33</v>
      </c>
      <c r="D2104">
        <v>3261</v>
      </c>
      <c r="E2104">
        <v>1</v>
      </c>
      <c r="F2104" s="39">
        <v>82.5</v>
      </c>
      <c r="G2104" s="17" t="s">
        <v>12928</v>
      </c>
      <c r="H2104" s="11">
        <v>45036.507638888892</v>
      </c>
      <c r="I2104" s="26" t="s">
        <v>3728</v>
      </c>
      <c r="J2104"/>
      <c r="K2104"/>
      <c r="L2104"/>
    </row>
    <row r="2105" spans="1:12" x14ac:dyDescent="0.3">
      <c r="A2105">
        <v>2414</v>
      </c>
      <c r="B2105">
        <v>3</v>
      </c>
      <c r="C2105">
        <v>30</v>
      </c>
      <c r="D2105">
        <v>465</v>
      </c>
      <c r="E2105">
        <v>1</v>
      </c>
      <c r="F2105" s="39">
        <v>25</v>
      </c>
      <c r="G2105" s="17" t="s">
        <v>12928</v>
      </c>
      <c r="H2105" s="11">
        <v>44988.866666666669</v>
      </c>
      <c r="I2105" s="26" t="s">
        <v>3729</v>
      </c>
      <c r="J2105"/>
      <c r="K2105"/>
      <c r="L2105"/>
    </row>
    <row r="2106" spans="1:12" x14ac:dyDescent="0.3">
      <c r="A2106">
        <v>2415</v>
      </c>
      <c r="B2106">
        <v>1</v>
      </c>
      <c r="C2106">
        <v>3</v>
      </c>
      <c r="D2106">
        <v>3615</v>
      </c>
      <c r="E2106">
        <v>-1</v>
      </c>
      <c r="F2106" s="39">
        <v>-599.5</v>
      </c>
      <c r="G2106" s="17" t="s">
        <v>240</v>
      </c>
      <c r="H2106" s="11">
        <v>44982.877083333333</v>
      </c>
      <c r="I2106" s="26" t="s">
        <v>12960</v>
      </c>
      <c r="J2106"/>
      <c r="K2106"/>
      <c r="L2106"/>
    </row>
    <row r="2107" spans="1:12" x14ac:dyDescent="0.3">
      <c r="A2107">
        <v>2415</v>
      </c>
      <c r="B2107">
        <v>3</v>
      </c>
      <c r="C2107">
        <v>13</v>
      </c>
      <c r="D2107">
        <v>4078</v>
      </c>
      <c r="E2107">
        <v>1</v>
      </c>
      <c r="F2107" s="39">
        <v>49.5</v>
      </c>
      <c r="G2107" s="17" t="s">
        <v>12928</v>
      </c>
      <c r="H2107" s="11">
        <v>44988.868750000001</v>
      </c>
      <c r="I2107" s="26" t="s">
        <v>3730</v>
      </c>
      <c r="J2107"/>
      <c r="K2107"/>
      <c r="L2107"/>
    </row>
    <row r="2108" spans="1:12" x14ac:dyDescent="0.3">
      <c r="A2108">
        <v>2416</v>
      </c>
      <c r="B2108">
        <v>1</v>
      </c>
      <c r="C2108">
        <v>3</v>
      </c>
      <c r="D2108">
        <v>3415</v>
      </c>
      <c r="E2108">
        <v>1</v>
      </c>
      <c r="F2108" s="39">
        <v>699.5</v>
      </c>
      <c r="G2108" s="17" t="s">
        <v>12928</v>
      </c>
      <c r="H2108" s="11">
        <v>44982.879166666666</v>
      </c>
      <c r="I2108" s="26" t="s">
        <v>3731</v>
      </c>
      <c r="J2108"/>
      <c r="K2108"/>
      <c r="L2108"/>
    </row>
    <row r="2109" spans="1:12" x14ac:dyDescent="0.3">
      <c r="A2109">
        <v>2419</v>
      </c>
      <c r="B2109">
        <v>1</v>
      </c>
      <c r="C2109">
        <v>15</v>
      </c>
      <c r="D2109">
        <v>465</v>
      </c>
      <c r="E2109">
        <v>1</v>
      </c>
      <c r="F2109" s="39">
        <v>25</v>
      </c>
      <c r="G2109" s="17" t="s">
        <v>12928</v>
      </c>
      <c r="H2109" s="11">
        <v>44982.897916666669</v>
      </c>
      <c r="I2109" s="26" t="s">
        <v>3732</v>
      </c>
      <c r="J2109"/>
      <c r="K2109"/>
      <c r="L2109"/>
    </row>
    <row r="2110" spans="1:12" x14ac:dyDescent="0.3">
      <c r="A2110">
        <v>2421</v>
      </c>
      <c r="B2110">
        <v>1</v>
      </c>
      <c r="C2110">
        <v>9</v>
      </c>
      <c r="D2110">
        <v>460</v>
      </c>
      <c r="E2110">
        <v>1</v>
      </c>
      <c r="F2110" s="39">
        <v>75</v>
      </c>
      <c r="G2110" s="17" t="s">
        <v>12928</v>
      </c>
      <c r="H2110" s="11">
        <v>44982.943055555559</v>
      </c>
      <c r="I2110" s="26" t="s">
        <v>3733</v>
      </c>
      <c r="J2110"/>
      <c r="K2110"/>
      <c r="L2110"/>
    </row>
    <row r="2111" spans="1:12" x14ac:dyDescent="0.3">
      <c r="A2111">
        <v>2421</v>
      </c>
      <c r="B2111">
        <v>1</v>
      </c>
      <c r="C2111">
        <v>9</v>
      </c>
      <c r="D2111">
        <v>467</v>
      </c>
      <c r="E2111">
        <v>1</v>
      </c>
      <c r="F2111" s="39">
        <v>150</v>
      </c>
      <c r="G2111" s="17" t="s">
        <v>12928</v>
      </c>
      <c r="H2111" s="11">
        <v>44982.943055555559</v>
      </c>
      <c r="I2111" s="26" t="s">
        <v>3733</v>
      </c>
      <c r="J2111"/>
      <c r="K2111"/>
      <c r="L2111"/>
    </row>
    <row r="2112" spans="1:12" x14ac:dyDescent="0.3">
      <c r="A2112">
        <v>2424</v>
      </c>
      <c r="B2112">
        <v>1</v>
      </c>
      <c r="C2112">
        <v>5</v>
      </c>
      <c r="D2112">
        <v>2853</v>
      </c>
      <c r="E2112">
        <v>1</v>
      </c>
      <c r="F2112" s="39">
        <v>150</v>
      </c>
      <c r="G2112" s="17" t="s">
        <v>12928</v>
      </c>
      <c r="H2112" s="11">
        <v>44983.530555555553</v>
      </c>
      <c r="I2112" s="26" t="s">
        <v>3734</v>
      </c>
      <c r="J2112"/>
      <c r="K2112"/>
      <c r="L2112"/>
    </row>
    <row r="2113" spans="1:12" x14ac:dyDescent="0.3">
      <c r="A2113">
        <v>2424</v>
      </c>
      <c r="B2113">
        <v>3</v>
      </c>
      <c r="C2113">
        <v>13</v>
      </c>
      <c r="D2113">
        <v>3572</v>
      </c>
      <c r="E2113">
        <v>1</v>
      </c>
      <c r="F2113" s="39">
        <v>275</v>
      </c>
      <c r="G2113" s="17" t="s">
        <v>12928</v>
      </c>
      <c r="H2113" s="11">
        <v>44988.897222222222</v>
      </c>
      <c r="I2113" s="26" t="s">
        <v>3735</v>
      </c>
      <c r="J2113"/>
      <c r="K2113"/>
      <c r="L2113"/>
    </row>
    <row r="2114" spans="1:12" x14ac:dyDescent="0.3">
      <c r="A2114">
        <v>2424</v>
      </c>
      <c r="B2114">
        <v>4</v>
      </c>
      <c r="C2114">
        <v>33</v>
      </c>
      <c r="D2114">
        <v>468</v>
      </c>
      <c r="E2114">
        <v>1</v>
      </c>
      <c r="F2114" s="39">
        <v>125</v>
      </c>
      <c r="G2114" s="17" t="s">
        <v>12928</v>
      </c>
      <c r="H2114" s="11">
        <v>45036.584027777775</v>
      </c>
      <c r="I2114" s="26" t="s">
        <v>3736</v>
      </c>
      <c r="J2114"/>
      <c r="K2114"/>
      <c r="L2114"/>
    </row>
    <row r="2115" spans="1:12" x14ac:dyDescent="0.3">
      <c r="A2115">
        <v>2425</v>
      </c>
      <c r="B2115">
        <v>1</v>
      </c>
      <c r="C2115">
        <v>2</v>
      </c>
      <c r="D2115">
        <v>4092</v>
      </c>
      <c r="E2115">
        <v>1</v>
      </c>
      <c r="F2115" s="39">
        <v>25</v>
      </c>
      <c r="G2115" s="17" t="s">
        <v>12928</v>
      </c>
      <c r="H2115" s="11">
        <v>44983.536805555559</v>
      </c>
      <c r="I2115" s="26" t="s">
        <v>3737</v>
      </c>
      <c r="J2115"/>
      <c r="K2115"/>
      <c r="L2115"/>
    </row>
    <row r="2116" spans="1:12" x14ac:dyDescent="0.3">
      <c r="A2116">
        <v>2425</v>
      </c>
      <c r="B2116">
        <v>4</v>
      </c>
      <c r="C2116">
        <v>33</v>
      </c>
      <c r="D2116">
        <v>4079</v>
      </c>
      <c r="E2116">
        <v>3</v>
      </c>
      <c r="F2116" s="39">
        <v>75</v>
      </c>
      <c r="G2116" s="17" t="s">
        <v>12928</v>
      </c>
      <c r="H2116" s="11">
        <v>45036.598611111112</v>
      </c>
      <c r="I2116" s="26" t="s">
        <v>3738</v>
      </c>
      <c r="J2116"/>
      <c r="K2116"/>
      <c r="L2116"/>
    </row>
    <row r="2117" spans="1:12" x14ac:dyDescent="0.3">
      <c r="A2117">
        <v>2428</v>
      </c>
      <c r="B2117">
        <v>3</v>
      </c>
      <c r="C2117">
        <v>30</v>
      </c>
      <c r="D2117">
        <v>642</v>
      </c>
      <c r="E2117">
        <v>1</v>
      </c>
      <c r="F2117" s="39">
        <v>997.5</v>
      </c>
      <c r="G2117" s="17" t="s">
        <v>12928</v>
      </c>
      <c r="H2117" s="11">
        <v>44988.907638888886</v>
      </c>
      <c r="I2117" s="26" t="s">
        <v>3739</v>
      </c>
      <c r="J2117"/>
      <c r="K2117"/>
      <c r="L2117"/>
    </row>
    <row r="2118" spans="1:12" x14ac:dyDescent="0.3">
      <c r="A2118">
        <v>2428</v>
      </c>
      <c r="B2118">
        <v>3</v>
      </c>
      <c r="C2118">
        <v>30</v>
      </c>
      <c r="D2118">
        <v>645</v>
      </c>
      <c r="E2118">
        <v>1</v>
      </c>
      <c r="F2118" s="39">
        <v>97.5</v>
      </c>
      <c r="G2118" s="17" t="s">
        <v>12928</v>
      </c>
      <c r="H2118" s="11">
        <v>44988.907638888886</v>
      </c>
      <c r="I2118" s="26" t="s">
        <v>3739</v>
      </c>
      <c r="J2118"/>
      <c r="K2118"/>
      <c r="L2118"/>
    </row>
    <row r="2119" spans="1:12" x14ac:dyDescent="0.3">
      <c r="A2119">
        <v>2429</v>
      </c>
      <c r="B2119">
        <v>4</v>
      </c>
      <c r="C2119">
        <v>33</v>
      </c>
      <c r="D2119">
        <v>4079</v>
      </c>
      <c r="E2119">
        <v>2</v>
      </c>
      <c r="F2119" s="39">
        <v>50</v>
      </c>
      <c r="G2119" s="17" t="s">
        <v>12928</v>
      </c>
      <c r="H2119" s="11">
        <v>45036.619444444441</v>
      </c>
      <c r="I2119" s="26" t="s">
        <v>3740</v>
      </c>
      <c r="J2119"/>
      <c r="K2119"/>
      <c r="L2119"/>
    </row>
    <row r="2120" spans="1:12" x14ac:dyDescent="0.3">
      <c r="A2120">
        <v>2432</v>
      </c>
      <c r="B2120">
        <v>4</v>
      </c>
      <c r="C2120">
        <v>33</v>
      </c>
      <c r="D2120">
        <v>4091</v>
      </c>
      <c r="E2120">
        <v>1</v>
      </c>
      <c r="F2120" s="39">
        <v>25</v>
      </c>
      <c r="G2120" s="17" t="s">
        <v>12928</v>
      </c>
      <c r="H2120" s="11">
        <v>45036.62777777778</v>
      </c>
      <c r="I2120" s="26" t="s">
        <v>3741</v>
      </c>
      <c r="J2120"/>
      <c r="K2120"/>
      <c r="L2120"/>
    </row>
    <row r="2121" spans="1:12" x14ac:dyDescent="0.3">
      <c r="A2121">
        <v>2433</v>
      </c>
      <c r="B2121">
        <v>3</v>
      </c>
      <c r="C2121">
        <v>30</v>
      </c>
      <c r="D2121">
        <v>4078</v>
      </c>
      <c r="E2121">
        <v>1</v>
      </c>
      <c r="F2121" s="39">
        <v>49.5</v>
      </c>
      <c r="G2121" s="17" t="s">
        <v>12928</v>
      </c>
      <c r="H2121" s="11">
        <v>44988.915972222225</v>
      </c>
      <c r="I2121" s="26" t="s">
        <v>3742</v>
      </c>
      <c r="J2121"/>
      <c r="K2121"/>
      <c r="L2121"/>
    </row>
    <row r="2122" spans="1:12" x14ac:dyDescent="0.3">
      <c r="A2122">
        <v>2435</v>
      </c>
      <c r="B2122">
        <v>1</v>
      </c>
      <c r="C2122">
        <v>15</v>
      </c>
      <c r="D2122">
        <v>4090</v>
      </c>
      <c r="E2122">
        <v>1</v>
      </c>
      <c r="F2122" s="39">
        <v>47.5</v>
      </c>
      <c r="G2122" s="17" t="s">
        <v>12928</v>
      </c>
      <c r="H2122" s="11">
        <v>44983.633333333331</v>
      </c>
      <c r="I2122" s="26" t="s">
        <v>3743</v>
      </c>
      <c r="J2122"/>
      <c r="K2122"/>
      <c r="L2122"/>
    </row>
    <row r="2123" spans="1:12" x14ac:dyDescent="0.3">
      <c r="A2123">
        <v>2435</v>
      </c>
      <c r="B2123">
        <v>2</v>
      </c>
      <c r="C2123">
        <v>24</v>
      </c>
      <c r="D2123">
        <v>4078</v>
      </c>
      <c r="E2123">
        <v>1</v>
      </c>
      <c r="F2123" s="39">
        <v>49.5</v>
      </c>
      <c r="G2123" s="17" t="s">
        <v>12928</v>
      </c>
      <c r="H2123" s="11">
        <v>44981.695138888892</v>
      </c>
      <c r="I2123" s="26" t="s">
        <v>3744</v>
      </c>
      <c r="J2123"/>
      <c r="K2123"/>
      <c r="L2123"/>
    </row>
    <row r="2124" spans="1:12" x14ac:dyDescent="0.3">
      <c r="A2124">
        <v>2437</v>
      </c>
      <c r="B2124">
        <v>3</v>
      </c>
      <c r="C2124">
        <v>30</v>
      </c>
      <c r="D2124">
        <v>628</v>
      </c>
      <c r="E2124">
        <v>1</v>
      </c>
      <c r="F2124" s="39">
        <v>137.5</v>
      </c>
      <c r="G2124" s="17" t="s">
        <v>12928</v>
      </c>
      <c r="H2124" s="11">
        <v>44988.929861111108</v>
      </c>
      <c r="I2124" s="26" t="s">
        <v>3745</v>
      </c>
      <c r="J2124"/>
      <c r="K2124"/>
      <c r="L2124"/>
    </row>
    <row r="2125" spans="1:12" x14ac:dyDescent="0.3">
      <c r="A2125">
        <v>2437</v>
      </c>
      <c r="B2125">
        <v>3</v>
      </c>
      <c r="C2125">
        <v>30</v>
      </c>
      <c r="D2125">
        <v>4215</v>
      </c>
      <c r="E2125">
        <v>2</v>
      </c>
      <c r="F2125" s="39">
        <v>5</v>
      </c>
      <c r="G2125" s="17" t="s">
        <v>12928</v>
      </c>
      <c r="H2125" s="11">
        <v>44988.929861111108</v>
      </c>
      <c r="I2125" s="26" t="s">
        <v>3745</v>
      </c>
      <c r="J2125"/>
      <c r="K2125"/>
      <c r="L2125"/>
    </row>
    <row r="2126" spans="1:12" x14ac:dyDescent="0.3">
      <c r="A2126">
        <v>2437</v>
      </c>
      <c r="B2126">
        <v>4</v>
      </c>
      <c r="C2126">
        <v>33</v>
      </c>
      <c r="D2126">
        <v>3236</v>
      </c>
      <c r="E2126">
        <v>1</v>
      </c>
      <c r="F2126" s="39">
        <v>82.5</v>
      </c>
      <c r="G2126" s="17" t="s">
        <v>12928</v>
      </c>
      <c r="H2126" s="11">
        <v>45036.647222222222</v>
      </c>
      <c r="I2126" s="26" t="s">
        <v>3746</v>
      </c>
      <c r="J2126"/>
      <c r="K2126"/>
      <c r="L2126"/>
    </row>
    <row r="2127" spans="1:12" x14ac:dyDescent="0.3">
      <c r="A2127">
        <v>2437</v>
      </c>
      <c r="B2127">
        <v>4</v>
      </c>
      <c r="C2127">
        <v>33</v>
      </c>
      <c r="D2127">
        <v>4079</v>
      </c>
      <c r="E2127">
        <v>2</v>
      </c>
      <c r="F2127" s="39">
        <v>50</v>
      </c>
      <c r="G2127" s="17" t="s">
        <v>12928</v>
      </c>
      <c r="H2127" s="11">
        <v>45036.647222222222</v>
      </c>
      <c r="I2127" s="26" t="s">
        <v>3746</v>
      </c>
      <c r="J2127"/>
      <c r="K2127"/>
      <c r="L2127"/>
    </row>
    <row r="2128" spans="1:12" x14ac:dyDescent="0.3">
      <c r="A2128">
        <v>2438</v>
      </c>
      <c r="B2128">
        <v>4</v>
      </c>
      <c r="C2128">
        <v>33</v>
      </c>
      <c r="D2128">
        <v>2769</v>
      </c>
      <c r="E2128">
        <v>1</v>
      </c>
      <c r="F2128" s="39">
        <v>325</v>
      </c>
      <c r="G2128" s="17" t="s">
        <v>12928</v>
      </c>
      <c r="H2128" s="11">
        <v>45036.65902777778</v>
      </c>
      <c r="I2128" s="26" t="s">
        <v>3747</v>
      </c>
      <c r="J2128"/>
      <c r="K2128"/>
      <c r="L2128"/>
    </row>
    <row r="2129" spans="1:12" x14ac:dyDescent="0.3">
      <c r="A2129">
        <v>2438</v>
      </c>
      <c r="B2129">
        <v>4</v>
      </c>
      <c r="C2129">
        <v>33</v>
      </c>
      <c r="D2129">
        <v>4079</v>
      </c>
      <c r="E2129">
        <v>1</v>
      </c>
      <c r="F2129" s="39">
        <v>25</v>
      </c>
      <c r="G2129" s="17" t="s">
        <v>12928</v>
      </c>
      <c r="H2129" s="11">
        <v>45036.65902777778</v>
      </c>
      <c r="I2129" s="26" t="s">
        <v>3747</v>
      </c>
      <c r="J2129"/>
      <c r="K2129"/>
      <c r="L2129"/>
    </row>
    <row r="2130" spans="1:12" x14ac:dyDescent="0.3">
      <c r="A2130">
        <v>2438</v>
      </c>
      <c r="B2130">
        <v>4</v>
      </c>
      <c r="C2130">
        <v>33</v>
      </c>
      <c r="D2130">
        <v>2785</v>
      </c>
      <c r="E2130">
        <v>1</v>
      </c>
      <c r="F2130" s="39">
        <v>600</v>
      </c>
      <c r="G2130" s="17" t="s">
        <v>12928</v>
      </c>
      <c r="H2130" s="11">
        <v>45036.65902777778</v>
      </c>
      <c r="I2130" s="26" t="s">
        <v>3747</v>
      </c>
      <c r="J2130"/>
      <c r="K2130"/>
      <c r="L2130"/>
    </row>
    <row r="2131" spans="1:12" x14ac:dyDescent="0.3">
      <c r="A2131">
        <v>2438</v>
      </c>
      <c r="B2131">
        <v>4</v>
      </c>
      <c r="C2131">
        <v>33</v>
      </c>
      <c r="D2131">
        <v>4079</v>
      </c>
      <c r="E2131">
        <v>2</v>
      </c>
      <c r="F2131" s="39">
        <v>50</v>
      </c>
      <c r="G2131" s="17" t="s">
        <v>12928</v>
      </c>
      <c r="H2131" s="11">
        <v>45036.65902777778</v>
      </c>
      <c r="I2131" s="26" t="s">
        <v>3747</v>
      </c>
      <c r="J2131"/>
      <c r="K2131"/>
      <c r="L2131"/>
    </row>
    <row r="2132" spans="1:12" x14ac:dyDescent="0.3">
      <c r="A2132">
        <v>2438</v>
      </c>
      <c r="B2132">
        <v>4</v>
      </c>
      <c r="C2132">
        <v>33</v>
      </c>
      <c r="D2132">
        <v>4077</v>
      </c>
      <c r="E2132">
        <v>2</v>
      </c>
      <c r="F2132" s="39">
        <v>50</v>
      </c>
      <c r="G2132" s="17" t="s">
        <v>12928</v>
      </c>
      <c r="H2132" s="11">
        <v>45036.65902777778</v>
      </c>
      <c r="I2132" s="26" t="s">
        <v>3747</v>
      </c>
      <c r="J2132"/>
      <c r="K2132"/>
      <c r="L2132"/>
    </row>
    <row r="2133" spans="1:12" x14ac:dyDescent="0.3">
      <c r="A2133">
        <v>2439</v>
      </c>
      <c r="B2133">
        <v>4</v>
      </c>
      <c r="C2133">
        <v>33</v>
      </c>
      <c r="D2133">
        <v>11</v>
      </c>
      <c r="E2133">
        <v>1</v>
      </c>
      <c r="F2133" s="39">
        <v>225</v>
      </c>
      <c r="G2133" s="17" t="s">
        <v>12928</v>
      </c>
      <c r="H2133" s="11">
        <v>45036.661111111112</v>
      </c>
      <c r="I2133" s="26" t="s">
        <v>3748</v>
      </c>
      <c r="J2133"/>
      <c r="K2133"/>
      <c r="L2133"/>
    </row>
    <row r="2134" spans="1:12" x14ac:dyDescent="0.3">
      <c r="A2134">
        <v>2439</v>
      </c>
      <c r="B2134">
        <v>4</v>
      </c>
      <c r="C2134">
        <v>33</v>
      </c>
      <c r="D2134">
        <v>416</v>
      </c>
      <c r="E2134">
        <v>1</v>
      </c>
      <c r="F2134" s="39">
        <v>15</v>
      </c>
      <c r="G2134" s="17" t="s">
        <v>12928</v>
      </c>
      <c r="H2134" s="11">
        <v>45036.661111111112</v>
      </c>
      <c r="I2134" s="26" t="s">
        <v>3748</v>
      </c>
      <c r="J2134"/>
      <c r="K2134"/>
      <c r="L2134"/>
    </row>
    <row r="2135" spans="1:12" x14ac:dyDescent="0.3">
      <c r="A2135">
        <v>2440</v>
      </c>
      <c r="B2135">
        <v>1</v>
      </c>
      <c r="C2135">
        <v>5</v>
      </c>
      <c r="D2135">
        <v>706</v>
      </c>
      <c r="E2135">
        <v>1</v>
      </c>
      <c r="F2135" s="39">
        <v>10</v>
      </c>
      <c r="G2135" s="17" t="s">
        <v>12928</v>
      </c>
      <c r="H2135" s="11">
        <v>44983.657638888886</v>
      </c>
      <c r="I2135" s="26" t="s">
        <v>3749</v>
      </c>
      <c r="J2135"/>
      <c r="K2135"/>
      <c r="L2135"/>
    </row>
    <row r="2136" spans="1:12" x14ac:dyDescent="0.3">
      <c r="A2136">
        <v>2440</v>
      </c>
      <c r="B2136">
        <v>3</v>
      </c>
      <c r="C2136">
        <v>1</v>
      </c>
      <c r="D2136">
        <v>4076</v>
      </c>
      <c r="E2136">
        <v>1</v>
      </c>
      <c r="F2136" s="39">
        <v>49.5</v>
      </c>
      <c r="G2136" s="17" t="s">
        <v>12928</v>
      </c>
      <c r="H2136" s="11">
        <v>44988.933333333334</v>
      </c>
      <c r="I2136" s="26" t="s">
        <v>3750</v>
      </c>
      <c r="J2136"/>
      <c r="K2136"/>
      <c r="L2136"/>
    </row>
    <row r="2137" spans="1:12" x14ac:dyDescent="0.3">
      <c r="A2137">
        <v>2440</v>
      </c>
      <c r="B2137">
        <v>4</v>
      </c>
      <c r="C2137">
        <v>33</v>
      </c>
      <c r="D2137">
        <v>2862</v>
      </c>
      <c r="E2137">
        <v>1</v>
      </c>
      <c r="F2137" s="39">
        <v>275</v>
      </c>
      <c r="G2137" s="17" t="s">
        <v>12928</v>
      </c>
      <c r="H2137" s="11">
        <v>45036.662499999999</v>
      </c>
      <c r="I2137" s="26" t="s">
        <v>3751</v>
      </c>
      <c r="J2137"/>
      <c r="K2137"/>
      <c r="L2137"/>
    </row>
    <row r="2138" spans="1:12" x14ac:dyDescent="0.3">
      <c r="A2138">
        <v>2440</v>
      </c>
      <c r="B2138">
        <v>4</v>
      </c>
      <c r="C2138">
        <v>33</v>
      </c>
      <c r="D2138">
        <v>3403</v>
      </c>
      <c r="E2138">
        <v>1</v>
      </c>
      <c r="F2138" s="39">
        <v>550</v>
      </c>
      <c r="G2138" s="17" t="s">
        <v>12928</v>
      </c>
      <c r="H2138" s="11">
        <v>45036.662499999999</v>
      </c>
      <c r="I2138" s="26" t="s">
        <v>3751</v>
      </c>
      <c r="J2138"/>
      <c r="K2138"/>
      <c r="L2138"/>
    </row>
    <row r="2139" spans="1:12" x14ac:dyDescent="0.3">
      <c r="A2139">
        <v>2440</v>
      </c>
      <c r="B2139">
        <v>4</v>
      </c>
      <c r="C2139">
        <v>33</v>
      </c>
      <c r="D2139">
        <v>3302</v>
      </c>
      <c r="E2139">
        <v>1</v>
      </c>
      <c r="F2139" s="39">
        <v>162.5</v>
      </c>
      <c r="G2139" s="17" t="s">
        <v>12928</v>
      </c>
      <c r="H2139" s="11">
        <v>45036.662499999999</v>
      </c>
      <c r="I2139" s="26" t="s">
        <v>3751</v>
      </c>
      <c r="J2139"/>
      <c r="K2139"/>
      <c r="L2139"/>
    </row>
    <row r="2140" spans="1:12" x14ac:dyDescent="0.3">
      <c r="A2140">
        <v>2441</v>
      </c>
      <c r="B2140">
        <v>3</v>
      </c>
      <c r="C2140">
        <v>13</v>
      </c>
      <c r="D2140">
        <v>4078</v>
      </c>
      <c r="E2140">
        <v>1</v>
      </c>
      <c r="F2140" s="39">
        <v>49.5</v>
      </c>
      <c r="G2140" s="17" t="s">
        <v>12928</v>
      </c>
      <c r="H2140" s="11">
        <v>44988.941666666666</v>
      </c>
      <c r="I2140" s="26" t="s">
        <v>3752</v>
      </c>
      <c r="J2140"/>
      <c r="K2140"/>
      <c r="L2140"/>
    </row>
    <row r="2141" spans="1:12" x14ac:dyDescent="0.3">
      <c r="A2141">
        <v>2441</v>
      </c>
      <c r="B2141">
        <v>4</v>
      </c>
      <c r="C2141">
        <v>33</v>
      </c>
      <c r="D2141">
        <v>415</v>
      </c>
      <c r="E2141">
        <v>1</v>
      </c>
      <c r="F2141" s="39">
        <v>15</v>
      </c>
      <c r="G2141" s="17" t="s">
        <v>12928</v>
      </c>
      <c r="H2141" s="11">
        <v>45036.665972222225</v>
      </c>
      <c r="I2141" s="26" t="s">
        <v>3753</v>
      </c>
      <c r="J2141"/>
      <c r="K2141"/>
      <c r="L2141"/>
    </row>
    <row r="2142" spans="1:12" x14ac:dyDescent="0.3">
      <c r="A2142">
        <v>2441</v>
      </c>
      <c r="B2142">
        <v>4</v>
      </c>
      <c r="C2142">
        <v>33</v>
      </c>
      <c r="D2142">
        <v>416</v>
      </c>
      <c r="E2142">
        <v>1</v>
      </c>
      <c r="F2142" s="39">
        <v>15</v>
      </c>
      <c r="G2142" s="17" t="s">
        <v>12928</v>
      </c>
      <c r="H2142" s="11">
        <v>45036.665972222225</v>
      </c>
      <c r="I2142" s="26" t="s">
        <v>3753</v>
      </c>
      <c r="J2142"/>
      <c r="K2142"/>
      <c r="L2142"/>
    </row>
    <row r="2143" spans="1:12" x14ac:dyDescent="0.3">
      <c r="A2143">
        <v>2445</v>
      </c>
      <c r="B2143">
        <v>1</v>
      </c>
      <c r="C2143">
        <v>2</v>
      </c>
      <c r="D2143">
        <v>4078</v>
      </c>
      <c r="E2143">
        <v>4</v>
      </c>
      <c r="F2143" s="39">
        <v>198</v>
      </c>
      <c r="G2143" s="17" t="s">
        <v>12928</v>
      </c>
      <c r="H2143" s="11">
        <v>44983.686111111114</v>
      </c>
      <c r="I2143" s="26" t="s">
        <v>3754</v>
      </c>
      <c r="J2143"/>
      <c r="K2143"/>
      <c r="L2143"/>
    </row>
    <row r="2144" spans="1:12" x14ac:dyDescent="0.3">
      <c r="A2144">
        <v>2445</v>
      </c>
      <c r="B2144">
        <v>1</v>
      </c>
      <c r="C2144">
        <v>9</v>
      </c>
      <c r="D2144">
        <v>645</v>
      </c>
      <c r="E2144">
        <v>1</v>
      </c>
      <c r="F2144" s="39">
        <v>97.5</v>
      </c>
      <c r="G2144" s="17" t="s">
        <v>12928</v>
      </c>
      <c r="H2144" s="11">
        <v>44983.686111111114</v>
      </c>
      <c r="I2144" s="26" t="s">
        <v>3754</v>
      </c>
      <c r="J2144"/>
      <c r="K2144"/>
      <c r="L2144"/>
    </row>
    <row r="2145" spans="1:12" x14ac:dyDescent="0.3">
      <c r="A2145">
        <v>2445</v>
      </c>
      <c r="B2145">
        <v>1</v>
      </c>
      <c r="C2145">
        <v>9</v>
      </c>
      <c r="D2145">
        <v>613</v>
      </c>
      <c r="E2145">
        <v>1</v>
      </c>
      <c r="F2145" s="39">
        <v>627.5</v>
      </c>
      <c r="G2145" s="17" t="s">
        <v>12928</v>
      </c>
      <c r="H2145" s="11">
        <v>44983.686111111114</v>
      </c>
      <c r="I2145" s="26" t="s">
        <v>3754</v>
      </c>
      <c r="J2145"/>
      <c r="K2145"/>
      <c r="L2145"/>
    </row>
    <row r="2146" spans="1:12" x14ac:dyDescent="0.3">
      <c r="A2146">
        <v>2446</v>
      </c>
      <c r="B2146">
        <v>1</v>
      </c>
      <c r="C2146">
        <v>15</v>
      </c>
      <c r="D2146">
        <v>462</v>
      </c>
      <c r="E2146">
        <v>1</v>
      </c>
      <c r="F2146" s="39">
        <v>10</v>
      </c>
      <c r="G2146" s="17" t="s">
        <v>12928</v>
      </c>
      <c r="H2146" s="11">
        <v>44983.703472222223</v>
      </c>
      <c r="I2146" s="26" t="s">
        <v>3755</v>
      </c>
      <c r="J2146"/>
      <c r="K2146"/>
      <c r="L2146"/>
    </row>
    <row r="2147" spans="1:12" x14ac:dyDescent="0.3">
      <c r="A2147">
        <v>2446</v>
      </c>
      <c r="B2147">
        <v>3</v>
      </c>
      <c r="C2147">
        <v>13</v>
      </c>
      <c r="D2147">
        <v>3356</v>
      </c>
      <c r="E2147">
        <v>1</v>
      </c>
      <c r="F2147" s="39">
        <v>725</v>
      </c>
      <c r="G2147" s="17" t="s">
        <v>12928</v>
      </c>
      <c r="H2147" s="11">
        <v>44989.431250000001</v>
      </c>
      <c r="I2147" s="26" t="s">
        <v>3756</v>
      </c>
      <c r="J2147"/>
      <c r="K2147"/>
      <c r="L2147"/>
    </row>
    <row r="2148" spans="1:12" x14ac:dyDescent="0.3">
      <c r="A2148">
        <v>2448</v>
      </c>
      <c r="B2148">
        <v>3</v>
      </c>
      <c r="C2148">
        <v>30</v>
      </c>
      <c r="D2148">
        <v>477</v>
      </c>
      <c r="E2148">
        <v>2</v>
      </c>
      <c r="F2148" s="39">
        <v>70</v>
      </c>
      <c r="G2148" s="17" t="s">
        <v>12928</v>
      </c>
      <c r="H2148" s="11">
        <v>44989.475694444445</v>
      </c>
      <c r="I2148" s="26" t="s">
        <v>3757</v>
      </c>
      <c r="J2148"/>
      <c r="K2148"/>
      <c r="L2148"/>
    </row>
    <row r="2149" spans="1:12" x14ac:dyDescent="0.3">
      <c r="A2149">
        <v>2449</v>
      </c>
      <c r="B2149">
        <v>3</v>
      </c>
      <c r="C2149">
        <v>13</v>
      </c>
      <c r="D2149">
        <v>2786</v>
      </c>
      <c r="E2149">
        <v>1</v>
      </c>
      <c r="F2149" s="39">
        <v>150</v>
      </c>
      <c r="G2149" s="17" t="s">
        <v>12928</v>
      </c>
      <c r="H2149" s="11">
        <v>44989.477083333331</v>
      </c>
      <c r="I2149" s="26" t="s">
        <v>3758</v>
      </c>
      <c r="J2149"/>
      <c r="K2149"/>
      <c r="L2149"/>
    </row>
    <row r="2150" spans="1:12" x14ac:dyDescent="0.3">
      <c r="A2150">
        <v>2450</v>
      </c>
      <c r="B2150">
        <v>3</v>
      </c>
      <c r="C2150">
        <v>30</v>
      </c>
      <c r="D2150">
        <v>4078</v>
      </c>
      <c r="E2150">
        <v>1</v>
      </c>
      <c r="F2150" s="39">
        <v>49.5</v>
      </c>
      <c r="G2150" s="17" t="s">
        <v>12928</v>
      </c>
      <c r="H2150" s="11">
        <v>44989.510416666664</v>
      </c>
      <c r="I2150" s="26" t="s">
        <v>3759</v>
      </c>
      <c r="J2150"/>
      <c r="K2150"/>
      <c r="L2150"/>
    </row>
    <row r="2151" spans="1:12" x14ac:dyDescent="0.3">
      <c r="A2151">
        <v>2451</v>
      </c>
      <c r="B2151">
        <v>1</v>
      </c>
      <c r="C2151">
        <v>3</v>
      </c>
      <c r="D2151">
        <v>3388</v>
      </c>
      <c r="E2151">
        <v>1</v>
      </c>
      <c r="F2151" s="39">
        <v>299.5</v>
      </c>
      <c r="G2151" s="17" t="s">
        <v>12928</v>
      </c>
      <c r="H2151" s="11">
        <v>44983.790972222225</v>
      </c>
      <c r="I2151" s="26" t="s">
        <v>3760</v>
      </c>
      <c r="J2151"/>
      <c r="K2151"/>
      <c r="L2151"/>
    </row>
    <row r="2152" spans="1:12" x14ac:dyDescent="0.3">
      <c r="A2152">
        <v>2451</v>
      </c>
      <c r="B2152">
        <v>2</v>
      </c>
      <c r="C2152">
        <v>24</v>
      </c>
      <c r="D2152">
        <v>14</v>
      </c>
      <c r="E2152">
        <v>1</v>
      </c>
      <c r="F2152" s="39">
        <v>875</v>
      </c>
      <c r="G2152" s="17" t="s">
        <v>12928</v>
      </c>
      <c r="H2152" s="11">
        <v>44981.861111111109</v>
      </c>
      <c r="I2152" s="26" t="s">
        <v>3761</v>
      </c>
      <c r="J2152"/>
      <c r="K2152"/>
      <c r="L2152"/>
    </row>
    <row r="2153" spans="1:12" x14ac:dyDescent="0.3">
      <c r="A2153">
        <v>2452</v>
      </c>
      <c r="B2153">
        <v>4</v>
      </c>
      <c r="C2153">
        <v>33</v>
      </c>
      <c r="D2153">
        <v>563</v>
      </c>
      <c r="E2153">
        <v>1</v>
      </c>
      <c r="F2153" s="39">
        <v>395</v>
      </c>
      <c r="G2153" s="17" t="s">
        <v>12928</v>
      </c>
      <c r="H2153" s="11">
        <v>45036.708333333336</v>
      </c>
      <c r="I2153" s="26" t="s">
        <v>3762</v>
      </c>
      <c r="J2153"/>
      <c r="K2153"/>
      <c r="L2153"/>
    </row>
    <row r="2154" spans="1:12" x14ac:dyDescent="0.3">
      <c r="A2154">
        <v>2455</v>
      </c>
      <c r="B2154">
        <v>4</v>
      </c>
      <c r="C2154">
        <v>33</v>
      </c>
      <c r="D2154">
        <v>446</v>
      </c>
      <c r="E2154">
        <v>1</v>
      </c>
      <c r="F2154" s="39">
        <v>50</v>
      </c>
      <c r="G2154" s="17" t="s">
        <v>12928</v>
      </c>
      <c r="H2154" s="11">
        <v>45036.720833333333</v>
      </c>
      <c r="I2154" s="26" t="s">
        <v>3763</v>
      </c>
      <c r="J2154"/>
      <c r="K2154"/>
      <c r="L2154"/>
    </row>
    <row r="2155" spans="1:12" x14ac:dyDescent="0.3">
      <c r="A2155">
        <v>2456</v>
      </c>
      <c r="B2155">
        <v>1</v>
      </c>
      <c r="C2155">
        <v>10</v>
      </c>
      <c r="D2155">
        <v>3265</v>
      </c>
      <c r="E2155">
        <v>1</v>
      </c>
      <c r="F2155" s="39">
        <v>225</v>
      </c>
      <c r="G2155" s="17" t="s">
        <v>12928</v>
      </c>
      <c r="H2155" s="11">
        <v>44983.811805555553</v>
      </c>
      <c r="I2155" s="26" t="s">
        <v>3764</v>
      </c>
      <c r="J2155"/>
      <c r="K2155"/>
      <c r="L2155"/>
    </row>
    <row r="2156" spans="1:12" x14ac:dyDescent="0.3">
      <c r="A2156">
        <v>2457</v>
      </c>
      <c r="B2156">
        <v>1</v>
      </c>
      <c r="C2156">
        <v>15</v>
      </c>
      <c r="D2156">
        <v>4078</v>
      </c>
      <c r="E2156">
        <v>1</v>
      </c>
      <c r="F2156" s="39">
        <v>49.5</v>
      </c>
      <c r="G2156" s="17" t="s">
        <v>12928</v>
      </c>
      <c r="H2156" s="11">
        <v>44983.813888888886</v>
      </c>
      <c r="I2156" s="26" t="s">
        <v>3765</v>
      </c>
      <c r="J2156"/>
      <c r="K2156"/>
      <c r="L2156"/>
    </row>
    <row r="2157" spans="1:12" x14ac:dyDescent="0.3">
      <c r="A2157">
        <v>2457</v>
      </c>
      <c r="B2157">
        <v>4</v>
      </c>
      <c r="C2157">
        <v>33</v>
      </c>
      <c r="D2157">
        <v>3224</v>
      </c>
      <c r="E2157">
        <v>1</v>
      </c>
      <c r="F2157" s="39">
        <v>34.5</v>
      </c>
      <c r="G2157" s="17" t="s">
        <v>12928</v>
      </c>
      <c r="H2157" s="11">
        <v>45036.732638888891</v>
      </c>
      <c r="I2157" s="26" t="s">
        <v>3766</v>
      </c>
      <c r="J2157"/>
      <c r="K2157"/>
      <c r="L2157"/>
    </row>
    <row r="2158" spans="1:12" x14ac:dyDescent="0.3">
      <c r="A2158">
        <v>2457</v>
      </c>
      <c r="B2158">
        <v>4</v>
      </c>
      <c r="C2158">
        <v>33</v>
      </c>
      <c r="D2158">
        <v>3303</v>
      </c>
      <c r="E2158">
        <v>1</v>
      </c>
      <c r="F2158" s="39">
        <v>162.5</v>
      </c>
      <c r="G2158" s="17" t="s">
        <v>12928</v>
      </c>
      <c r="H2158" s="11">
        <v>45036.732638888891</v>
      </c>
      <c r="I2158" s="26" t="s">
        <v>3766</v>
      </c>
      <c r="J2158"/>
      <c r="K2158"/>
      <c r="L2158"/>
    </row>
    <row r="2159" spans="1:12" x14ac:dyDescent="0.3">
      <c r="A2159">
        <v>2458</v>
      </c>
      <c r="B2159">
        <v>4</v>
      </c>
      <c r="C2159">
        <v>2</v>
      </c>
      <c r="D2159">
        <v>416</v>
      </c>
      <c r="E2159">
        <v>2</v>
      </c>
      <c r="F2159" s="39">
        <v>30</v>
      </c>
      <c r="G2159" s="17" t="s">
        <v>12928</v>
      </c>
      <c r="H2159" s="11">
        <v>45036.743055555555</v>
      </c>
      <c r="I2159" s="26" t="s">
        <v>3767</v>
      </c>
      <c r="J2159"/>
      <c r="K2159"/>
      <c r="L2159"/>
    </row>
    <row r="2160" spans="1:12" x14ac:dyDescent="0.3">
      <c r="A2160">
        <v>2460</v>
      </c>
      <c r="B2160">
        <v>3</v>
      </c>
      <c r="C2160">
        <v>13</v>
      </c>
      <c r="D2160">
        <v>472</v>
      </c>
      <c r="E2160">
        <v>1</v>
      </c>
      <c r="F2160" s="39">
        <v>62.5</v>
      </c>
      <c r="G2160" s="17" t="s">
        <v>12928</v>
      </c>
      <c r="H2160" s="11">
        <v>44989.542361111111</v>
      </c>
      <c r="I2160" s="26" t="s">
        <v>3768</v>
      </c>
      <c r="J2160"/>
      <c r="K2160"/>
      <c r="L2160"/>
    </row>
    <row r="2161" spans="1:12" x14ac:dyDescent="0.3">
      <c r="A2161">
        <v>2461</v>
      </c>
      <c r="B2161">
        <v>1</v>
      </c>
      <c r="C2161">
        <v>9</v>
      </c>
      <c r="D2161">
        <v>459</v>
      </c>
      <c r="E2161">
        <v>1</v>
      </c>
      <c r="F2161" s="39">
        <v>150</v>
      </c>
      <c r="G2161" s="17" t="s">
        <v>12928</v>
      </c>
      <c r="H2161" s="11">
        <v>44983.838194444441</v>
      </c>
      <c r="I2161" s="26" t="s">
        <v>3769</v>
      </c>
      <c r="J2161"/>
      <c r="K2161"/>
      <c r="L2161"/>
    </row>
    <row r="2162" spans="1:12" x14ac:dyDescent="0.3">
      <c r="A2162">
        <v>2461</v>
      </c>
      <c r="B2162">
        <v>1</v>
      </c>
      <c r="C2162">
        <v>9</v>
      </c>
      <c r="D2162">
        <v>672</v>
      </c>
      <c r="E2162">
        <v>1</v>
      </c>
      <c r="F2162" s="39">
        <v>149.5</v>
      </c>
      <c r="G2162" s="17" t="s">
        <v>12928</v>
      </c>
      <c r="H2162" s="11">
        <v>44983.838194444441</v>
      </c>
      <c r="I2162" s="26" t="s">
        <v>3769</v>
      </c>
      <c r="J2162"/>
      <c r="K2162"/>
      <c r="L2162"/>
    </row>
    <row r="2163" spans="1:12" x14ac:dyDescent="0.3">
      <c r="A2163">
        <v>2461</v>
      </c>
      <c r="B2163">
        <v>3</v>
      </c>
      <c r="C2163">
        <v>13</v>
      </c>
      <c r="D2163">
        <v>3521</v>
      </c>
      <c r="E2163">
        <v>1</v>
      </c>
      <c r="F2163" s="39">
        <v>237.5</v>
      </c>
      <c r="G2163" s="17" t="s">
        <v>12928</v>
      </c>
      <c r="H2163" s="11">
        <v>44989.551388888889</v>
      </c>
      <c r="I2163" s="26" t="s">
        <v>3770</v>
      </c>
      <c r="J2163"/>
      <c r="K2163"/>
      <c r="L2163"/>
    </row>
    <row r="2164" spans="1:12" x14ac:dyDescent="0.3">
      <c r="A2164">
        <v>2462</v>
      </c>
      <c r="B2164">
        <v>3</v>
      </c>
      <c r="C2164">
        <v>30</v>
      </c>
      <c r="D2164">
        <v>4078</v>
      </c>
      <c r="E2164">
        <v>1</v>
      </c>
      <c r="F2164" s="39">
        <v>49.5</v>
      </c>
      <c r="G2164" s="17" t="s">
        <v>12928</v>
      </c>
      <c r="H2164" s="11">
        <v>44989.557638888888</v>
      </c>
      <c r="I2164" s="26" t="s">
        <v>3771</v>
      </c>
      <c r="J2164"/>
      <c r="K2164"/>
      <c r="L2164"/>
    </row>
    <row r="2165" spans="1:12" x14ac:dyDescent="0.3">
      <c r="A2165">
        <v>2463</v>
      </c>
      <c r="B2165">
        <v>1</v>
      </c>
      <c r="C2165">
        <v>3</v>
      </c>
      <c r="D2165">
        <v>4090</v>
      </c>
      <c r="E2165">
        <v>3</v>
      </c>
      <c r="F2165" s="39">
        <v>142.5</v>
      </c>
      <c r="G2165" s="17" t="s">
        <v>12928</v>
      </c>
      <c r="H2165" s="11">
        <v>44983.845138888886</v>
      </c>
      <c r="I2165" s="26" t="s">
        <v>3772</v>
      </c>
      <c r="J2165"/>
      <c r="K2165"/>
      <c r="L2165"/>
    </row>
    <row r="2166" spans="1:12" x14ac:dyDescent="0.3">
      <c r="A2166">
        <v>2467</v>
      </c>
      <c r="B2166">
        <v>1</v>
      </c>
      <c r="C2166">
        <v>15</v>
      </c>
      <c r="D2166">
        <v>4076</v>
      </c>
      <c r="E2166">
        <v>1</v>
      </c>
      <c r="F2166" s="39">
        <v>49.5</v>
      </c>
      <c r="G2166" s="17" t="s">
        <v>12928</v>
      </c>
      <c r="H2166" s="11">
        <v>44983.850694444445</v>
      </c>
      <c r="I2166" s="26" t="s">
        <v>3773</v>
      </c>
      <c r="J2166"/>
      <c r="K2166"/>
      <c r="L2166"/>
    </row>
    <row r="2167" spans="1:12" x14ac:dyDescent="0.3">
      <c r="A2167">
        <v>2469</v>
      </c>
      <c r="B2167">
        <v>3</v>
      </c>
      <c r="C2167">
        <v>30</v>
      </c>
      <c r="D2167">
        <v>1172</v>
      </c>
      <c r="E2167">
        <v>1</v>
      </c>
      <c r="F2167" s="39">
        <v>150</v>
      </c>
      <c r="G2167" s="17" t="s">
        <v>12928</v>
      </c>
      <c r="H2167" s="11">
        <v>44989.579861111109</v>
      </c>
      <c r="I2167" s="26" t="s">
        <v>3774</v>
      </c>
      <c r="J2167"/>
      <c r="K2167"/>
      <c r="L2167"/>
    </row>
    <row r="2168" spans="1:12" x14ac:dyDescent="0.3">
      <c r="A2168">
        <v>2470</v>
      </c>
      <c r="B2168">
        <v>3</v>
      </c>
      <c r="C2168">
        <v>13</v>
      </c>
      <c r="D2168">
        <v>719</v>
      </c>
      <c r="E2168">
        <v>1</v>
      </c>
      <c r="F2168" s="39">
        <v>75</v>
      </c>
      <c r="G2168" s="17" t="s">
        <v>12928</v>
      </c>
      <c r="H2168" s="11">
        <v>44989.581250000003</v>
      </c>
      <c r="I2168" s="26" t="s">
        <v>3775</v>
      </c>
      <c r="J2168"/>
      <c r="K2168"/>
      <c r="L2168"/>
    </row>
    <row r="2169" spans="1:12" x14ac:dyDescent="0.3">
      <c r="A2169">
        <v>2470</v>
      </c>
      <c r="B2169">
        <v>4</v>
      </c>
      <c r="C2169">
        <v>2</v>
      </c>
      <c r="D2169">
        <v>3386</v>
      </c>
      <c r="E2169">
        <v>1</v>
      </c>
      <c r="F2169" s="39">
        <v>437.5</v>
      </c>
      <c r="G2169" s="17" t="s">
        <v>12928</v>
      </c>
      <c r="H2169" s="11">
        <v>45036.845138888886</v>
      </c>
      <c r="I2169" s="26" t="s">
        <v>3776</v>
      </c>
      <c r="J2169"/>
      <c r="K2169"/>
      <c r="L2169"/>
    </row>
    <row r="2170" spans="1:12" x14ac:dyDescent="0.3">
      <c r="A2170">
        <v>2472</v>
      </c>
      <c r="B2170">
        <v>4</v>
      </c>
      <c r="C2170">
        <v>2</v>
      </c>
      <c r="D2170">
        <v>415</v>
      </c>
      <c r="E2170">
        <v>2</v>
      </c>
      <c r="F2170" s="39">
        <v>30</v>
      </c>
      <c r="G2170" s="17" t="s">
        <v>12928</v>
      </c>
      <c r="H2170" s="11">
        <v>45036.859027777777</v>
      </c>
      <c r="I2170" s="26" t="s">
        <v>3777</v>
      </c>
      <c r="J2170"/>
      <c r="K2170"/>
      <c r="L2170"/>
    </row>
    <row r="2171" spans="1:12" x14ac:dyDescent="0.3">
      <c r="A2171">
        <v>2472</v>
      </c>
      <c r="B2171">
        <v>4</v>
      </c>
      <c r="C2171">
        <v>2</v>
      </c>
      <c r="D2171">
        <v>416</v>
      </c>
      <c r="E2171">
        <v>2</v>
      </c>
      <c r="F2171" s="39">
        <v>30</v>
      </c>
      <c r="G2171" s="17" t="s">
        <v>12928</v>
      </c>
      <c r="H2171" s="11">
        <v>45036.859027777777</v>
      </c>
      <c r="I2171" s="26" t="s">
        <v>3777</v>
      </c>
      <c r="J2171"/>
      <c r="K2171"/>
      <c r="L2171"/>
    </row>
    <row r="2172" spans="1:12" x14ac:dyDescent="0.3">
      <c r="A2172">
        <v>2474</v>
      </c>
      <c r="B2172">
        <v>2</v>
      </c>
      <c r="C2172">
        <v>24</v>
      </c>
      <c r="D2172">
        <v>459</v>
      </c>
      <c r="E2172">
        <v>1</v>
      </c>
      <c r="F2172" s="39">
        <v>150</v>
      </c>
      <c r="G2172" s="17" t="s">
        <v>12928</v>
      </c>
      <c r="H2172" s="11">
        <v>44982.540972222225</v>
      </c>
      <c r="I2172" s="26" t="s">
        <v>3778</v>
      </c>
      <c r="J2172"/>
      <c r="K2172"/>
      <c r="L2172"/>
    </row>
    <row r="2173" spans="1:12" x14ac:dyDescent="0.3">
      <c r="A2173">
        <v>2474</v>
      </c>
      <c r="B2173">
        <v>2</v>
      </c>
      <c r="C2173">
        <v>24</v>
      </c>
      <c r="D2173">
        <v>462</v>
      </c>
      <c r="E2173">
        <v>1</v>
      </c>
      <c r="F2173" s="39">
        <v>10</v>
      </c>
      <c r="G2173" s="17" t="s">
        <v>12928</v>
      </c>
      <c r="H2173" s="11">
        <v>44982.540972222225</v>
      </c>
      <c r="I2173" s="26" t="s">
        <v>3778</v>
      </c>
      <c r="J2173"/>
      <c r="K2173"/>
      <c r="L2173"/>
    </row>
    <row r="2174" spans="1:12" x14ac:dyDescent="0.3">
      <c r="A2174">
        <v>2474</v>
      </c>
      <c r="B2174">
        <v>4</v>
      </c>
      <c r="C2174">
        <v>23</v>
      </c>
      <c r="D2174">
        <v>386</v>
      </c>
      <c r="E2174">
        <v>1</v>
      </c>
      <c r="F2174" s="39">
        <v>20</v>
      </c>
      <c r="G2174" s="17" t="s">
        <v>12928</v>
      </c>
      <c r="H2174" s="11">
        <v>45036.87222222222</v>
      </c>
      <c r="I2174" s="26" t="s">
        <v>3779</v>
      </c>
      <c r="J2174"/>
      <c r="K2174"/>
      <c r="L2174"/>
    </row>
    <row r="2175" spans="1:12" x14ac:dyDescent="0.3">
      <c r="A2175">
        <v>2475</v>
      </c>
      <c r="B2175">
        <v>3</v>
      </c>
      <c r="C2175">
        <v>30</v>
      </c>
      <c r="D2175">
        <v>3671</v>
      </c>
      <c r="E2175">
        <v>1</v>
      </c>
      <c r="F2175" s="39">
        <v>599.5</v>
      </c>
      <c r="G2175" s="17" t="s">
        <v>12928</v>
      </c>
      <c r="H2175" s="11">
        <v>44989.588888888888</v>
      </c>
      <c r="I2175" s="26" t="s">
        <v>3780</v>
      </c>
      <c r="J2175"/>
      <c r="K2175"/>
      <c r="L2175"/>
    </row>
    <row r="2176" spans="1:12" x14ac:dyDescent="0.3">
      <c r="A2176">
        <v>2476</v>
      </c>
      <c r="B2176">
        <v>3</v>
      </c>
      <c r="C2176">
        <v>13</v>
      </c>
      <c r="D2176">
        <v>3512</v>
      </c>
      <c r="E2176">
        <v>1</v>
      </c>
      <c r="F2176" s="39">
        <v>547.5</v>
      </c>
      <c r="G2176" s="17" t="s">
        <v>12928</v>
      </c>
      <c r="H2176" s="11">
        <v>44989.593055555553</v>
      </c>
      <c r="I2176" s="26" t="s">
        <v>3781</v>
      </c>
      <c r="J2176"/>
      <c r="K2176"/>
      <c r="L2176"/>
    </row>
    <row r="2177" spans="1:12" x14ac:dyDescent="0.3">
      <c r="A2177">
        <v>2476</v>
      </c>
      <c r="B2177">
        <v>3</v>
      </c>
      <c r="C2177">
        <v>13</v>
      </c>
      <c r="D2177">
        <v>645</v>
      </c>
      <c r="E2177">
        <v>1</v>
      </c>
      <c r="F2177" s="39">
        <v>97.5</v>
      </c>
      <c r="G2177" s="17" t="s">
        <v>12928</v>
      </c>
      <c r="H2177" s="11">
        <v>44989.593055555553</v>
      </c>
      <c r="I2177" s="26" t="s">
        <v>3781</v>
      </c>
      <c r="J2177"/>
      <c r="K2177"/>
      <c r="L2177"/>
    </row>
    <row r="2178" spans="1:12" x14ac:dyDescent="0.3">
      <c r="A2178">
        <v>2476</v>
      </c>
      <c r="B2178">
        <v>3</v>
      </c>
      <c r="C2178">
        <v>13</v>
      </c>
      <c r="D2178">
        <v>608</v>
      </c>
      <c r="E2178">
        <v>1</v>
      </c>
      <c r="F2178" s="39">
        <v>325</v>
      </c>
      <c r="G2178" s="17" t="s">
        <v>12928</v>
      </c>
      <c r="H2178" s="11">
        <v>44989.593055555553</v>
      </c>
      <c r="I2178" s="26" t="s">
        <v>3781</v>
      </c>
      <c r="J2178"/>
      <c r="K2178"/>
      <c r="L2178"/>
    </row>
    <row r="2179" spans="1:12" x14ac:dyDescent="0.3">
      <c r="A2179">
        <v>2477</v>
      </c>
      <c r="B2179">
        <v>3</v>
      </c>
      <c r="C2179">
        <v>1</v>
      </c>
      <c r="D2179">
        <v>643</v>
      </c>
      <c r="E2179">
        <v>1</v>
      </c>
      <c r="F2179" s="39">
        <v>125</v>
      </c>
      <c r="G2179" s="17" t="s">
        <v>12928</v>
      </c>
      <c r="H2179" s="11">
        <v>44989.601388888892</v>
      </c>
      <c r="I2179" s="26" t="s">
        <v>3782</v>
      </c>
      <c r="J2179"/>
      <c r="K2179"/>
      <c r="L2179"/>
    </row>
    <row r="2180" spans="1:12" x14ac:dyDescent="0.3">
      <c r="A2180">
        <v>2477</v>
      </c>
      <c r="B2180">
        <v>3</v>
      </c>
      <c r="C2180">
        <v>1</v>
      </c>
      <c r="D2180">
        <v>11</v>
      </c>
      <c r="E2180">
        <v>1</v>
      </c>
      <c r="F2180" s="39">
        <v>225</v>
      </c>
      <c r="G2180" s="17" t="s">
        <v>12928</v>
      </c>
      <c r="H2180" s="11">
        <v>44989.601388888892</v>
      </c>
      <c r="I2180" s="26" t="s">
        <v>3782</v>
      </c>
      <c r="J2180"/>
      <c r="K2180"/>
      <c r="L2180"/>
    </row>
    <row r="2181" spans="1:12" x14ac:dyDescent="0.3">
      <c r="A2181">
        <v>2477</v>
      </c>
      <c r="B2181">
        <v>4</v>
      </c>
      <c r="C2181">
        <v>23</v>
      </c>
      <c r="D2181">
        <v>4090</v>
      </c>
      <c r="E2181">
        <v>1</v>
      </c>
      <c r="F2181" s="39">
        <v>47.5</v>
      </c>
      <c r="G2181" s="17" t="s">
        <v>12928</v>
      </c>
      <c r="H2181" s="11">
        <v>45036.87777777778</v>
      </c>
      <c r="I2181" s="26" t="s">
        <v>3783</v>
      </c>
      <c r="J2181"/>
      <c r="K2181"/>
      <c r="L2181"/>
    </row>
    <row r="2182" spans="1:12" x14ac:dyDescent="0.3">
      <c r="A2182">
        <v>2478</v>
      </c>
      <c r="B2182">
        <v>3</v>
      </c>
      <c r="C2182">
        <v>19</v>
      </c>
      <c r="D2182">
        <v>11</v>
      </c>
      <c r="E2182">
        <v>1</v>
      </c>
      <c r="F2182" s="39">
        <v>225</v>
      </c>
      <c r="G2182" s="17" t="s">
        <v>12928</v>
      </c>
      <c r="H2182" s="11">
        <v>44989.602777777778</v>
      </c>
      <c r="I2182" s="26" t="s">
        <v>3784</v>
      </c>
      <c r="J2182"/>
      <c r="K2182"/>
      <c r="L2182"/>
    </row>
    <row r="2183" spans="1:12" x14ac:dyDescent="0.3">
      <c r="A2183">
        <v>2478</v>
      </c>
      <c r="B2183">
        <v>3</v>
      </c>
      <c r="C2183">
        <v>19</v>
      </c>
      <c r="D2183">
        <v>3251</v>
      </c>
      <c r="E2183">
        <v>1</v>
      </c>
      <c r="F2183" s="39">
        <v>57.5</v>
      </c>
      <c r="G2183" s="17" t="s">
        <v>12928</v>
      </c>
      <c r="H2183" s="11">
        <v>44989.602777777778</v>
      </c>
      <c r="I2183" s="26" t="s">
        <v>3784</v>
      </c>
      <c r="J2183"/>
      <c r="K2183"/>
      <c r="L2183"/>
    </row>
    <row r="2184" spans="1:12" x14ac:dyDescent="0.3">
      <c r="A2184">
        <v>2478</v>
      </c>
      <c r="B2184">
        <v>4</v>
      </c>
      <c r="C2184">
        <v>2</v>
      </c>
      <c r="D2184">
        <v>4079</v>
      </c>
      <c r="E2184">
        <v>8</v>
      </c>
      <c r="F2184" s="39">
        <v>200</v>
      </c>
      <c r="G2184" s="17" t="s">
        <v>12928</v>
      </c>
      <c r="H2184" s="11">
        <v>45036.884722222225</v>
      </c>
      <c r="I2184" s="26" t="s">
        <v>3785</v>
      </c>
      <c r="J2184"/>
      <c r="K2184"/>
      <c r="L2184"/>
    </row>
    <row r="2185" spans="1:12" x14ac:dyDescent="0.3">
      <c r="A2185">
        <v>2480</v>
      </c>
      <c r="B2185">
        <v>3</v>
      </c>
      <c r="C2185">
        <v>1</v>
      </c>
      <c r="D2185">
        <v>2838</v>
      </c>
      <c r="E2185">
        <v>1</v>
      </c>
      <c r="F2185" s="39">
        <v>400</v>
      </c>
      <c r="G2185" s="17" t="s">
        <v>12928</v>
      </c>
      <c r="H2185" s="11">
        <v>44989.606944444444</v>
      </c>
      <c r="I2185" s="26" t="s">
        <v>3786</v>
      </c>
      <c r="J2185"/>
      <c r="K2185"/>
      <c r="L2185"/>
    </row>
    <row r="2186" spans="1:12" x14ac:dyDescent="0.3">
      <c r="A2186">
        <v>2481</v>
      </c>
      <c r="B2186">
        <v>3</v>
      </c>
      <c r="C2186">
        <v>19</v>
      </c>
      <c r="D2186">
        <v>601</v>
      </c>
      <c r="E2186">
        <v>1</v>
      </c>
      <c r="F2186" s="39">
        <v>349.5</v>
      </c>
      <c r="G2186" s="17" t="s">
        <v>12928</v>
      </c>
      <c r="H2186" s="11">
        <v>44989.609722222223</v>
      </c>
      <c r="I2186" s="26" t="s">
        <v>3787</v>
      </c>
      <c r="J2186"/>
      <c r="K2186"/>
      <c r="L2186"/>
    </row>
    <row r="2187" spans="1:12" x14ac:dyDescent="0.3">
      <c r="A2187">
        <v>2482</v>
      </c>
      <c r="B2187">
        <v>3</v>
      </c>
      <c r="C2187">
        <v>30</v>
      </c>
      <c r="D2187">
        <v>470</v>
      </c>
      <c r="E2187">
        <v>1</v>
      </c>
      <c r="F2187" s="39">
        <v>20</v>
      </c>
      <c r="G2187" s="17" t="s">
        <v>12928</v>
      </c>
      <c r="H2187" s="11">
        <v>44989.611111111109</v>
      </c>
      <c r="I2187" s="26" t="s">
        <v>3788</v>
      </c>
      <c r="J2187"/>
      <c r="K2187"/>
      <c r="L2187"/>
    </row>
    <row r="2188" spans="1:12" x14ac:dyDescent="0.3">
      <c r="A2188">
        <v>2483</v>
      </c>
      <c r="B2188">
        <v>4</v>
      </c>
      <c r="C2188">
        <v>2</v>
      </c>
      <c r="D2188">
        <v>18</v>
      </c>
      <c r="E2188">
        <v>1</v>
      </c>
      <c r="F2188" s="39">
        <v>725</v>
      </c>
      <c r="G2188" s="17" t="s">
        <v>12928</v>
      </c>
      <c r="H2188" s="11">
        <v>45036.906944444447</v>
      </c>
      <c r="I2188" s="26" t="s">
        <v>3789</v>
      </c>
      <c r="J2188"/>
      <c r="K2188"/>
      <c r="L2188"/>
    </row>
    <row r="2189" spans="1:12" x14ac:dyDescent="0.3">
      <c r="A2189">
        <v>2484</v>
      </c>
      <c r="B2189">
        <v>1</v>
      </c>
      <c r="C2189">
        <v>11</v>
      </c>
      <c r="D2189">
        <v>3297</v>
      </c>
      <c r="E2189">
        <v>1</v>
      </c>
      <c r="F2189" s="39">
        <v>47.5</v>
      </c>
      <c r="G2189" s="17" t="s">
        <v>12928</v>
      </c>
      <c r="H2189" s="11">
        <v>44984.566666666666</v>
      </c>
      <c r="I2189" s="26" t="s">
        <v>3790</v>
      </c>
      <c r="J2189"/>
      <c r="K2189"/>
      <c r="L2189"/>
    </row>
    <row r="2190" spans="1:12" x14ac:dyDescent="0.3">
      <c r="A2190">
        <v>2484</v>
      </c>
      <c r="B2190">
        <v>3</v>
      </c>
      <c r="C2190">
        <v>30</v>
      </c>
      <c r="D2190">
        <v>462</v>
      </c>
      <c r="E2190">
        <v>1</v>
      </c>
      <c r="F2190" s="39">
        <v>10</v>
      </c>
      <c r="G2190" s="17" t="s">
        <v>12928</v>
      </c>
      <c r="H2190" s="11">
        <v>44989.613194444442</v>
      </c>
      <c r="I2190" s="26" t="s">
        <v>3791</v>
      </c>
      <c r="J2190"/>
      <c r="K2190"/>
      <c r="L2190"/>
    </row>
    <row r="2191" spans="1:12" x14ac:dyDescent="0.3">
      <c r="A2191">
        <v>2484</v>
      </c>
      <c r="B2191">
        <v>4</v>
      </c>
      <c r="C2191">
        <v>23</v>
      </c>
      <c r="D2191">
        <v>2854</v>
      </c>
      <c r="E2191">
        <v>1</v>
      </c>
      <c r="F2191" s="39">
        <v>175</v>
      </c>
      <c r="G2191" s="17" t="s">
        <v>12928</v>
      </c>
      <c r="H2191" s="11">
        <v>45036.910416666666</v>
      </c>
      <c r="I2191" s="26" t="s">
        <v>3792</v>
      </c>
      <c r="J2191"/>
      <c r="K2191"/>
      <c r="L2191"/>
    </row>
    <row r="2192" spans="1:12" x14ac:dyDescent="0.3">
      <c r="A2192">
        <v>2485</v>
      </c>
      <c r="B2192">
        <v>1</v>
      </c>
      <c r="C2192">
        <v>5</v>
      </c>
      <c r="D2192">
        <v>4090</v>
      </c>
      <c r="E2192">
        <v>1</v>
      </c>
      <c r="F2192" s="39">
        <v>47.5</v>
      </c>
      <c r="G2192" s="17" t="s">
        <v>12928</v>
      </c>
      <c r="H2192" s="11">
        <v>44984.572916666664</v>
      </c>
      <c r="I2192" s="26" t="s">
        <v>3793</v>
      </c>
      <c r="J2192"/>
      <c r="K2192"/>
      <c r="L2192"/>
    </row>
    <row r="2193" spans="1:12" x14ac:dyDescent="0.3">
      <c r="A2193">
        <v>2488</v>
      </c>
      <c r="B2193">
        <v>3</v>
      </c>
      <c r="C2193">
        <v>19</v>
      </c>
      <c r="D2193">
        <v>4078</v>
      </c>
      <c r="E2193">
        <v>1</v>
      </c>
      <c r="F2193" s="39">
        <v>49.5</v>
      </c>
      <c r="G2193" s="17" t="s">
        <v>12928</v>
      </c>
      <c r="H2193" s="11">
        <v>44989.640972222223</v>
      </c>
      <c r="I2193" s="26" t="s">
        <v>3794</v>
      </c>
      <c r="J2193"/>
      <c r="K2193"/>
      <c r="L2193"/>
    </row>
    <row r="2194" spans="1:12" x14ac:dyDescent="0.3">
      <c r="A2194">
        <v>2488</v>
      </c>
      <c r="B2194">
        <v>4</v>
      </c>
      <c r="C2194">
        <v>23</v>
      </c>
      <c r="D2194">
        <v>2</v>
      </c>
      <c r="E2194">
        <v>1</v>
      </c>
      <c r="F2194" s="39">
        <v>297.5</v>
      </c>
      <c r="G2194" s="17" t="s">
        <v>12928</v>
      </c>
      <c r="H2194" s="11">
        <v>45036.916666666664</v>
      </c>
      <c r="I2194" s="26" t="s">
        <v>3795</v>
      </c>
      <c r="J2194"/>
      <c r="K2194"/>
      <c r="L2194"/>
    </row>
    <row r="2195" spans="1:12" x14ac:dyDescent="0.3">
      <c r="A2195">
        <v>2489</v>
      </c>
      <c r="B2195">
        <v>4</v>
      </c>
      <c r="C2195">
        <v>23</v>
      </c>
      <c r="D2195">
        <v>4079</v>
      </c>
      <c r="E2195">
        <v>2</v>
      </c>
      <c r="F2195" s="39">
        <v>50</v>
      </c>
      <c r="G2195" s="17" t="s">
        <v>12928</v>
      </c>
      <c r="H2195" s="11">
        <v>45036.925000000003</v>
      </c>
      <c r="I2195" s="26" t="s">
        <v>3796</v>
      </c>
      <c r="J2195"/>
      <c r="K2195"/>
      <c r="L2195"/>
    </row>
    <row r="2196" spans="1:12" x14ac:dyDescent="0.3">
      <c r="A2196">
        <v>2490</v>
      </c>
      <c r="B2196">
        <v>3</v>
      </c>
      <c r="C2196">
        <v>1</v>
      </c>
      <c r="D2196">
        <v>465</v>
      </c>
      <c r="E2196">
        <v>1</v>
      </c>
      <c r="F2196" s="39">
        <v>25</v>
      </c>
      <c r="G2196" s="17" t="s">
        <v>12928</v>
      </c>
      <c r="H2196" s="11">
        <v>44989.659722222219</v>
      </c>
      <c r="I2196" s="26" t="s">
        <v>3797</v>
      </c>
      <c r="J2196"/>
      <c r="K2196"/>
      <c r="L2196"/>
    </row>
    <row r="2197" spans="1:12" x14ac:dyDescent="0.3">
      <c r="A2197">
        <v>2490</v>
      </c>
      <c r="B2197">
        <v>3</v>
      </c>
      <c r="C2197">
        <v>1</v>
      </c>
      <c r="D2197">
        <v>462</v>
      </c>
      <c r="E2197">
        <v>2</v>
      </c>
      <c r="F2197" s="39">
        <v>20</v>
      </c>
      <c r="G2197" s="17" t="s">
        <v>12928</v>
      </c>
      <c r="H2197" s="11">
        <v>44989.659722222219</v>
      </c>
      <c r="I2197" s="26" t="s">
        <v>3797</v>
      </c>
      <c r="J2197"/>
      <c r="K2197"/>
      <c r="L2197"/>
    </row>
    <row r="2198" spans="1:12" x14ac:dyDescent="0.3">
      <c r="A2198">
        <v>2492</v>
      </c>
      <c r="B2198">
        <v>3</v>
      </c>
      <c r="C2198">
        <v>1</v>
      </c>
      <c r="D2198">
        <v>3722</v>
      </c>
      <c r="E2198">
        <v>1</v>
      </c>
      <c r="F2198" s="39">
        <v>337.5</v>
      </c>
      <c r="G2198" s="17" t="s">
        <v>12928</v>
      </c>
      <c r="H2198" s="11">
        <v>44989.675694444442</v>
      </c>
      <c r="I2198" s="26" t="s">
        <v>3798</v>
      </c>
      <c r="J2198"/>
      <c r="K2198"/>
      <c r="L2198"/>
    </row>
    <row r="2199" spans="1:12" x14ac:dyDescent="0.3">
      <c r="A2199">
        <v>2492</v>
      </c>
      <c r="B2199">
        <v>3</v>
      </c>
      <c r="C2199">
        <v>1</v>
      </c>
      <c r="D2199">
        <v>4091</v>
      </c>
      <c r="E2199">
        <v>1</v>
      </c>
      <c r="F2199" s="39">
        <v>25</v>
      </c>
      <c r="G2199" s="17" t="s">
        <v>12928</v>
      </c>
      <c r="H2199" s="11">
        <v>44989.675694444442</v>
      </c>
      <c r="I2199" s="26" t="s">
        <v>3798</v>
      </c>
      <c r="J2199"/>
      <c r="K2199"/>
      <c r="L2199"/>
    </row>
    <row r="2200" spans="1:12" x14ac:dyDescent="0.3">
      <c r="A2200">
        <v>2493</v>
      </c>
      <c r="B2200">
        <v>1</v>
      </c>
      <c r="C2200">
        <v>11</v>
      </c>
      <c r="D2200">
        <v>472</v>
      </c>
      <c r="E2200">
        <v>1</v>
      </c>
      <c r="F2200" s="39">
        <v>62.5</v>
      </c>
      <c r="G2200" s="17" t="s">
        <v>12928</v>
      </c>
      <c r="H2200" s="11">
        <v>44984.605555555558</v>
      </c>
      <c r="I2200" s="26" t="s">
        <v>3799</v>
      </c>
      <c r="J2200"/>
      <c r="K2200"/>
      <c r="L2200"/>
    </row>
    <row r="2201" spans="1:12" x14ac:dyDescent="0.3">
      <c r="A2201">
        <v>2493</v>
      </c>
      <c r="B2201">
        <v>1</v>
      </c>
      <c r="C2201">
        <v>11</v>
      </c>
      <c r="D2201">
        <v>4076</v>
      </c>
      <c r="E2201">
        <v>1</v>
      </c>
      <c r="F2201" s="39">
        <v>49.5</v>
      </c>
      <c r="G2201" s="17" t="s">
        <v>12928</v>
      </c>
      <c r="H2201" s="11">
        <v>44984.605555555558</v>
      </c>
      <c r="I2201" s="26" t="s">
        <v>3799</v>
      </c>
      <c r="J2201"/>
      <c r="K2201"/>
      <c r="L2201"/>
    </row>
    <row r="2202" spans="1:12" x14ac:dyDescent="0.3">
      <c r="A2202">
        <v>2494</v>
      </c>
      <c r="B2202">
        <v>3</v>
      </c>
      <c r="C2202">
        <v>30</v>
      </c>
      <c r="D2202">
        <v>636</v>
      </c>
      <c r="E2202">
        <v>1</v>
      </c>
      <c r="F2202" s="39">
        <v>249.5</v>
      </c>
      <c r="G2202" s="17" t="s">
        <v>12928</v>
      </c>
      <c r="H2202" s="11">
        <v>44989.686805555553</v>
      </c>
      <c r="I2202" s="26" t="s">
        <v>3800</v>
      </c>
      <c r="J2202"/>
      <c r="K2202"/>
      <c r="L2202"/>
    </row>
    <row r="2203" spans="1:12" x14ac:dyDescent="0.3">
      <c r="A2203">
        <v>2494</v>
      </c>
      <c r="B2203">
        <v>3</v>
      </c>
      <c r="C2203">
        <v>30</v>
      </c>
      <c r="D2203">
        <v>645</v>
      </c>
      <c r="E2203">
        <v>1</v>
      </c>
      <c r="F2203" s="39">
        <v>97.5</v>
      </c>
      <c r="G2203" s="17" t="s">
        <v>12928</v>
      </c>
      <c r="H2203" s="11">
        <v>44989.686805555553</v>
      </c>
      <c r="I2203" s="26" t="s">
        <v>3800</v>
      </c>
      <c r="J2203"/>
      <c r="K2203"/>
      <c r="L2203"/>
    </row>
    <row r="2204" spans="1:12" x14ac:dyDescent="0.3">
      <c r="A2204">
        <v>2494</v>
      </c>
      <c r="B2204">
        <v>3</v>
      </c>
      <c r="C2204">
        <v>30</v>
      </c>
      <c r="D2204">
        <v>4078</v>
      </c>
      <c r="E2204">
        <v>1</v>
      </c>
      <c r="F2204" s="39">
        <v>49.5</v>
      </c>
      <c r="G2204" s="17" t="s">
        <v>12928</v>
      </c>
      <c r="H2204" s="11">
        <v>44989.686805555553</v>
      </c>
      <c r="I2204" s="26" t="s">
        <v>3800</v>
      </c>
      <c r="J2204"/>
      <c r="K2204"/>
      <c r="L2204"/>
    </row>
    <row r="2205" spans="1:12" x14ac:dyDescent="0.3">
      <c r="A2205">
        <v>2494</v>
      </c>
      <c r="B2205">
        <v>4</v>
      </c>
      <c r="C2205">
        <v>23</v>
      </c>
      <c r="D2205">
        <v>1165</v>
      </c>
      <c r="E2205">
        <v>1</v>
      </c>
      <c r="F2205" s="39">
        <v>25</v>
      </c>
      <c r="G2205" s="17" t="s">
        <v>12928</v>
      </c>
      <c r="H2205" s="11">
        <v>45036.932638888888</v>
      </c>
      <c r="I2205" s="26" t="s">
        <v>3801</v>
      </c>
      <c r="J2205"/>
      <c r="K2205"/>
      <c r="L2205"/>
    </row>
    <row r="2206" spans="1:12" x14ac:dyDescent="0.3">
      <c r="A2206">
        <v>2494</v>
      </c>
      <c r="B2206">
        <v>4</v>
      </c>
      <c r="C2206">
        <v>23</v>
      </c>
      <c r="D2206">
        <v>1169</v>
      </c>
      <c r="E2206">
        <v>1</v>
      </c>
      <c r="F2206" s="39">
        <v>25</v>
      </c>
      <c r="G2206" s="17" t="s">
        <v>12928</v>
      </c>
      <c r="H2206" s="11">
        <v>45036.932638888888</v>
      </c>
      <c r="I2206" s="26" t="s">
        <v>3801</v>
      </c>
      <c r="J2206"/>
      <c r="K2206"/>
      <c r="L2206"/>
    </row>
    <row r="2207" spans="1:12" x14ac:dyDescent="0.3">
      <c r="A2207">
        <v>2495</v>
      </c>
      <c r="B2207">
        <v>1</v>
      </c>
      <c r="C2207">
        <v>5</v>
      </c>
      <c r="D2207">
        <v>1985</v>
      </c>
      <c r="E2207">
        <v>1</v>
      </c>
      <c r="F2207" s="39">
        <v>287.5</v>
      </c>
      <c r="G2207" s="17" t="s">
        <v>12928</v>
      </c>
      <c r="H2207" s="11">
        <v>44984.634722222225</v>
      </c>
      <c r="I2207" s="26" t="s">
        <v>3802</v>
      </c>
      <c r="J2207"/>
      <c r="K2207"/>
      <c r="L2207"/>
    </row>
    <row r="2208" spans="1:12" x14ac:dyDescent="0.3">
      <c r="A2208">
        <v>2496</v>
      </c>
      <c r="B2208">
        <v>3</v>
      </c>
      <c r="C2208">
        <v>30</v>
      </c>
      <c r="D2208">
        <v>16</v>
      </c>
      <c r="E2208">
        <v>1</v>
      </c>
      <c r="F2208" s="39">
        <v>225</v>
      </c>
      <c r="G2208" s="17" t="s">
        <v>12928</v>
      </c>
      <c r="H2208" s="11">
        <v>44989.712500000001</v>
      </c>
      <c r="I2208" s="26" t="s">
        <v>3803</v>
      </c>
      <c r="J2208"/>
      <c r="K2208"/>
      <c r="L2208"/>
    </row>
    <row r="2209" spans="1:12" x14ac:dyDescent="0.3">
      <c r="A2209">
        <v>2497</v>
      </c>
      <c r="B2209">
        <v>2</v>
      </c>
      <c r="C2209">
        <v>16</v>
      </c>
      <c r="D2209">
        <v>472</v>
      </c>
      <c r="E2209">
        <v>1</v>
      </c>
      <c r="F2209" s="39">
        <v>62.5</v>
      </c>
      <c r="G2209" s="17" t="s">
        <v>12928</v>
      </c>
      <c r="H2209" s="11">
        <v>44982.855555555558</v>
      </c>
      <c r="I2209" s="26" t="s">
        <v>3804</v>
      </c>
      <c r="J2209"/>
      <c r="K2209"/>
      <c r="L2209"/>
    </row>
    <row r="2210" spans="1:12" x14ac:dyDescent="0.3">
      <c r="A2210">
        <v>2497</v>
      </c>
      <c r="B2210">
        <v>2</v>
      </c>
      <c r="C2210">
        <v>16</v>
      </c>
      <c r="D2210">
        <v>3268</v>
      </c>
      <c r="E2210">
        <v>1</v>
      </c>
      <c r="F2210" s="39">
        <v>12.5</v>
      </c>
      <c r="G2210" s="17" t="s">
        <v>12928</v>
      </c>
      <c r="H2210" s="11">
        <v>44982.855555555558</v>
      </c>
      <c r="I2210" s="26" t="s">
        <v>3804</v>
      </c>
      <c r="J2210"/>
      <c r="K2210"/>
      <c r="L2210"/>
    </row>
    <row r="2211" spans="1:12" x14ac:dyDescent="0.3">
      <c r="A2211">
        <v>2497</v>
      </c>
      <c r="B2211">
        <v>4</v>
      </c>
      <c r="C2211">
        <v>23</v>
      </c>
      <c r="D2211">
        <v>374</v>
      </c>
      <c r="E2211">
        <v>1</v>
      </c>
      <c r="F2211" s="39">
        <v>15</v>
      </c>
      <c r="G2211" s="17" t="s">
        <v>12928</v>
      </c>
      <c r="H2211" s="11">
        <v>45036.943055555559</v>
      </c>
      <c r="I2211" s="26" t="s">
        <v>3805</v>
      </c>
      <c r="J2211"/>
      <c r="K2211"/>
      <c r="L2211"/>
    </row>
    <row r="2212" spans="1:12" x14ac:dyDescent="0.3">
      <c r="A2212">
        <v>2498</v>
      </c>
      <c r="B2212">
        <v>3</v>
      </c>
      <c r="C2212">
        <v>13</v>
      </c>
      <c r="D2212">
        <v>3224</v>
      </c>
      <c r="E2212">
        <v>1</v>
      </c>
      <c r="F2212" s="39">
        <v>34.5</v>
      </c>
      <c r="G2212" s="17" t="s">
        <v>12928</v>
      </c>
      <c r="H2212" s="11">
        <v>44989.727083333331</v>
      </c>
      <c r="I2212" s="26" t="s">
        <v>3806</v>
      </c>
      <c r="J2212"/>
      <c r="K2212"/>
      <c r="L2212"/>
    </row>
    <row r="2213" spans="1:12" x14ac:dyDescent="0.3">
      <c r="A2213">
        <v>2499</v>
      </c>
      <c r="B2213">
        <v>4</v>
      </c>
      <c r="C2213">
        <v>23</v>
      </c>
      <c r="D2213">
        <v>465</v>
      </c>
      <c r="E2213">
        <v>1</v>
      </c>
      <c r="F2213" s="39">
        <v>25</v>
      </c>
      <c r="G2213" s="17" t="s">
        <v>12928</v>
      </c>
      <c r="H2213" s="11">
        <v>45036.951388888891</v>
      </c>
      <c r="I2213" s="26" t="s">
        <v>3807</v>
      </c>
      <c r="J2213"/>
      <c r="K2213"/>
      <c r="L2213"/>
    </row>
    <row r="2214" spans="1:12" x14ac:dyDescent="0.3">
      <c r="A2214">
        <v>2499</v>
      </c>
      <c r="B2214">
        <v>4</v>
      </c>
      <c r="C2214">
        <v>23</v>
      </c>
      <c r="D2214">
        <v>467</v>
      </c>
      <c r="E2214">
        <v>1</v>
      </c>
      <c r="F2214" s="39">
        <v>150</v>
      </c>
      <c r="G2214" s="17" t="s">
        <v>12928</v>
      </c>
      <c r="H2214" s="11">
        <v>45036.951388888891</v>
      </c>
      <c r="I2214" s="26" t="s">
        <v>3807</v>
      </c>
      <c r="J2214"/>
      <c r="K2214"/>
      <c r="L2214"/>
    </row>
    <row r="2215" spans="1:12" x14ac:dyDescent="0.3">
      <c r="A2215">
        <v>2499</v>
      </c>
      <c r="B2215">
        <v>4</v>
      </c>
      <c r="C2215">
        <v>23</v>
      </c>
      <c r="D2215">
        <v>2788</v>
      </c>
      <c r="E2215">
        <v>1</v>
      </c>
      <c r="F2215" s="39">
        <v>350</v>
      </c>
      <c r="G2215" s="17" t="s">
        <v>12928</v>
      </c>
      <c r="H2215" s="11">
        <v>45036.951388888891</v>
      </c>
      <c r="I2215" s="26" t="s">
        <v>3807</v>
      </c>
      <c r="J2215"/>
      <c r="K2215"/>
      <c r="L2215"/>
    </row>
    <row r="2216" spans="1:12" x14ac:dyDescent="0.3">
      <c r="A2216">
        <v>2500</v>
      </c>
      <c r="B2216">
        <v>3</v>
      </c>
      <c r="C2216">
        <v>30</v>
      </c>
      <c r="D2216">
        <v>85</v>
      </c>
      <c r="E2216">
        <v>1</v>
      </c>
      <c r="F2216" s="39">
        <v>82.5</v>
      </c>
      <c r="G2216" s="17" t="s">
        <v>12928</v>
      </c>
      <c r="H2216" s="11">
        <v>44989.738194444442</v>
      </c>
      <c r="I2216" s="26" t="s">
        <v>3808</v>
      </c>
      <c r="J2216"/>
      <c r="K2216"/>
      <c r="L2216"/>
    </row>
    <row r="2217" spans="1:12" x14ac:dyDescent="0.3">
      <c r="A2217">
        <v>2501</v>
      </c>
      <c r="B2217">
        <v>3</v>
      </c>
      <c r="C2217">
        <v>13</v>
      </c>
      <c r="D2217">
        <v>626</v>
      </c>
      <c r="E2217">
        <v>1</v>
      </c>
      <c r="F2217" s="39">
        <v>137.5</v>
      </c>
      <c r="G2217" s="17" t="s">
        <v>12928</v>
      </c>
      <c r="H2217" s="11">
        <v>44989.75277777778</v>
      </c>
      <c r="I2217" s="26" t="s">
        <v>3809</v>
      </c>
      <c r="J2217"/>
      <c r="K2217"/>
      <c r="L2217"/>
    </row>
    <row r="2218" spans="1:12" x14ac:dyDescent="0.3">
      <c r="A2218">
        <v>2501</v>
      </c>
      <c r="B2218">
        <v>3</v>
      </c>
      <c r="C2218">
        <v>13</v>
      </c>
      <c r="D2218">
        <v>602</v>
      </c>
      <c r="E2218">
        <v>1</v>
      </c>
      <c r="F2218" s="39">
        <v>247.5</v>
      </c>
      <c r="G2218" s="17" t="s">
        <v>12928</v>
      </c>
      <c r="H2218" s="11">
        <v>44989.75277777778</v>
      </c>
      <c r="I2218" s="26" t="s">
        <v>3809</v>
      </c>
      <c r="J2218"/>
      <c r="K2218"/>
      <c r="L2218"/>
    </row>
    <row r="2219" spans="1:12" x14ac:dyDescent="0.3">
      <c r="A2219">
        <v>2501</v>
      </c>
      <c r="B2219">
        <v>3</v>
      </c>
      <c r="C2219">
        <v>13</v>
      </c>
      <c r="D2219">
        <v>4091</v>
      </c>
      <c r="E2219">
        <v>1</v>
      </c>
      <c r="F2219" s="39">
        <v>25</v>
      </c>
      <c r="G2219" s="17" t="s">
        <v>12928</v>
      </c>
      <c r="H2219" s="11">
        <v>44989.75277777778</v>
      </c>
      <c r="I2219" s="26" t="s">
        <v>3809</v>
      </c>
      <c r="J2219"/>
      <c r="K2219"/>
      <c r="L2219"/>
    </row>
    <row r="2220" spans="1:12" x14ac:dyDescent="0.3">
      <c r="A2220">
        <v>2502</v>
      </c>
      <c r="B2220">
        <v>3</v>
      </c>
      <c r="C2220">
        <v>30</v>
      </c>
      <c r="D2220">
        <v>7</v>
      </c>
      <c r="E2220">
        <v>1</v>
      </c>
      <c r="F2220" s="39">
        <v>149.5</v>
      </c>
      <c r="G2220" s="17" t="s">
        <v>12928</v>
      </c>
      <c r="H2220" s="11">
        <v>44989.76458333333</v>
      </c>
      <c r="I2220" s="26" t="s">
        <v>3810</v>
      </c>
      <c r="J2220"/>
      <c r="K2220"/>
      <c r="L2220"/>
    </row>
    <row r="2221" spans="1:12" x14ac:dyDescent="0.3">
      <c r="A2221">
        <v>2502</v>
      </c>
      <c r="B2221">
        <v>4</v>
      </c>
      <c r="C2221">
        <v>23</v>
      </c>
      <c r="D2221">
        <v>2786</v>
      </c>
      <c r="E2221">
        <v>1</v>
      </c>
      <c r="F2221" s="39">
        <v>150</v>
      </c>
      <c r="G2221" s="17" t="s">
        <v>12928</v>
      </c>
      <c r="H2221" s="11">
        <v>45036.962500000001</v>
      </c>
      <c r="I2221" s="26" t="s">
        <v>3811</v>
      </c>
      <c r="J2221"/>
      <c r="K2221"/>
      <c r="L2221"/>
    </row>
    <row r="2222" spans="1:12" x14ac:dyDescent="0.3">
      <c r="A2222">
        <v>2503</v>
      </c>
      <c r="B2222">
        <v>1</v>
      </c>
      <c r="C2222">
        <v>5</v>
      </c>
      <c r="D2222">
        <v>653</v>
      </c>
      <c r="E2222">
        <v>1</v>
      </c>
      <c r="F2222" s="39">
        <v>400</v>
      </c>
      <c r="G2222" s="17" t="s">
        <v>12928</v>
      </c>
      <c r="H2222" s="11">
        <v>44984.696527777778</v>
      </c>
      <c r="I2222" s="26" t="s">
        <v>3812</v>
      </c>
      <c r="J2222"/>
      <c r="K2222"/>
      <c r="L2222"/>
    </row>
    <row r="2223" spans="1:12" x14ac:dyDescent="0.3">
      <c r="A2223">
        <v>2503</v>
      </c>
      <c r="B2223">
        <v>1</v>
      </c>
      <c r="C2223">
        <v>5</v>
      </c>
      <c r="D2223">
        <v>651</v>
      </c>
      <c r="E2223">
        <v>1</v>
      </c>
      <c r="F2223" s="39">
        <v>747.5</v>
      </c>
      <c r="G2223" s="17" t="s">
        <v>12928</v>
      </c>
      <c r="H2223" s="11">
        <v>44984.696527777778</v>
      </c>
      <c r="I2223" s="26" t="s">
        <v>3812</v>
      </c>
      <c r="J2223"/>
      <c r="K2223"/>
      <c r="L2223"/>
    </row>
    <row r="2224" spans="1:12" x14ac:dyDescent="0.3">
      <c r="A2224">
        <v>2505</v>
      </c>
      <c r="B2224">
        <v>3</v>
      </c>
      <c r="C2224">
        <v>13</v>
      </c>
      <c r="D2224">
        <v>4078</v>
      </c>
      <c r="E2224">
        <v>1</v>
      </c>
      <c r="F2224" s="39">
        <v>49.5</v>
      </c>
      <c r="G2224" s="17" t="s">
        <v>12928</v>
      </c>
      <c r="H2224" s="11">
        <v>44989.769444444442</v>
      </c>
      <c r="I2224" s="26" t="s">
        <v>3813</v>
      </c>
      <c r="J2224"/>
      <c r="K2224"/>
      <c r="L2224"/>
    </row>
    <row r="2225" spans="1:12" x14ac:dyDescent="0.3">
      <c r="A2225">
        <v>2505</v>
      </c>
      <c r="B2225">
        <v>4</v>
      </c>
      <c r="C2225">
        <v>2</v>
      </c>
      <c r="D2225">
        <v>2766</v>
      </c>
      <c r="E2225">
        <v>2</v>
      </c>
      <c r="F2225" s="39">
        <v>350</v>
      </c>
      <c r="G2225" s="17" t="s">
        <v>12928</v>
      </c>
      <c r="H2225" s="11">
        <v>45036.98333333333</v>
      </c>
      <c r="I2225" s="26" t="s">
        <v>3814</v>
      </c>
      <c r="J2225"/>
      <c r="K2225"/>
      <c r="L2225"/>
    </row>
    <row r="2226" spans="1:12" x14ac:dyDescent="0.3">
      <c r="A2226">
        <v>2506</v>
      </c>
      <c r="B2226">
        <v>3</v>
      </c>
      <c r="C2226">
        <v>30</v>
      </c>
      <c r="D2226">
        <v>1166</v>
      </c>
      <c r="E2226">
        <v>1</v>
      </c>
      <c r="F2226" s="39">
        <v>25</v>
      </c>
      <c r="G2226" s="17" t="s">
        <v>12928</v>
      </c>
      <c r="H2226" s="11">
        <v>44989.775000000001</v>
      </c>
      <c r="I2226" s="26" t="s">
        <v>3815</v>
      </c>
      <c r="J2226"/>
      <c r="K2226"/>
      <c r="L2226"/>
    </row>
    <row r="2227" spans="1:12" x14ac:dyDescent="0.3">
      <c r="A2227">
        <v>2506</v>
      </c>
      <c r="B2227">
        <v>4</v>
      </c>
      <c r="C2227">
        <v>23</v>
      </c>
      <c r="D2227">
        <v>414</v>
      </c>
      <c r="E2227">
        <v>1</v>
      </c>
      <c r="F2227" s="39">
        <v>25</v>
      </c>
      <c r="G2227" s="17" t="s">
        <v>12928</v>
      </c>
      <c r="H2227" s="11">
        <v>45036.98333333333</v>
      </c>
      <c r="I2227" s="26" t="s">
        <v>3816</v>
      </c>
      <c r="J2227"/>
      <c r="K2227"/>
      <c r="L2227"/>
    </row>
    <row r="2228" spans="1:12" x14ac:dyDescent="0.3">
      <c r="A2228">
        <v>2507</v>
      </c>
      <c r="B2228">
        <v>1</v>
      </c>
      <c r="C2228">
        <v>11</v>
      </c>
      <c r="D2228">
        <v>3364</v>
      </c>
      <c r="E2228">
        <v>1</v>
      </c>
      <c r="F2228" s="39">
        <v>1100</v>
      </c>
      <c r="G2228" s="17" t="s">
        <v>12928</v>
      </c>
      <c r="H2228" s="11">
        <v>44984.727777777778</v>
      </c>
      <c r="I2228" s="26" t="s">
        <v>3817</v>
      </c>
      <c r="J2228"/>
      <c r="K2228"/>
      <c r="L2228"/>
    </row>
    <row r="2229" spans="1:12" x14ac:dyDescent="0.3">
      <c r="A2229">
        <v>2507</v>
      </c>
      <c r="B2229">
        <v>3</v>
      </c>
      <c r="C2229">
        <v>19</v>
      </c>
      <c r="D2229">
        <v>4091</v>
      </c>
      <c r="E2229">
        <v>1</v>
      </c>
      <c r="F2229" s="39">
        <v>25</v>
      </c>
      <c r="G2229" s="17" t="s">
        <v>12928</v>
      </c>
      <c r="H2229" s="11">
        <v>44989.779166666667</v>
      </c>
      <c r="I2229" s="26" t="s">
        <v>3818</v>
      </c>
      <c r="J2229"/>
      <c r="K2229"/>
      <c r="L2229"/>
    </row>
    <row r="2230" spans="1:12" x14ac:dyDescent="0.3">
      <c r="A2230">
        <v>2507</v>
      </c>
      <c r="B2230">
        <v>3</v>
      </c>
      <c r="C2230">
        <v>19</v>
      </c>
      <c r="D2230">
        <v>76</v>
      </c>
      <c r="E2230">
        <v>1</v>
      </c>
      <c r="F2230" s="39">
        <v>39.5</v>
      </c>
      <c r="G2230" s="17" t="s">
        <v>12928</v>
      </c>
      <c r="H2230" s="11">
        <v>44989.779166666667</v>
      </c>
      <c r="I2230" s="26" t="s">
        <v>3818</v>
      </c>
      <c r="J2230"/>
      <c r="K2230"/>
      <c r="L2230"/>
    </row>
    <row r="2231" spans="1:12" x14ac:dyDescent="0.3">
      <c r="A2231">
        <v>2507</v>
      </c>
      <c r="B2231">
        <v>3</v>
      </c>
      <c r="C2231">
        <v>19</v>
      </c>
      <c r="D2231">
        <v>3589</v>
      </c>
      <c r="E2231">
        <v>1</v>
      </c>
      <c r="F2231" s="39">
        <v>149.5</v>
      </c>
      <c r="G2231" s="17" t="s">
        <v>12928</v>
      </c>
      <c r="H2231" s="11">
        <v>44989.779166666667</v>
      </c>
      <c r="I2231" s="26" t="s">
        <v>3818</v>
      </c>
      <c r="J2231"/>
      <c r="K2231"/>
      <c r="L2231"/>
    </row>
    <row r="2232" spans="1:12" x14ac:dyDescent="0.3">
      <c r="A2232">
        <v>2507</v>
      </c>
      <c r="B2232">
        <v>4</v>
      </c>
      <c r="C2232">
        <v>2</v>
      </c>
      <c r="D2232">
        <v>16</v>
      </c>
      <c r="E2232">
        <v>1</v>
      </c>
      <c r="F2232" s="39">
        <v>225</v>
      </c>
      <c r="G2232" s="17" t="s">
        <v>12928</v>
      </c>
      <c r="H2232" s="11">
        <v>45036.984027777777</v>
      </c>
      <c r="I2232" s="26" t="s">
        <v>3819</v>
      </c>
      <c r="J2232"/>
      <c r="K2232"/>
      <c r="L2232"/>
    </row>
    <row r="2233" spans="1:12" x14ac:dyDescent="0.3">
      <c r="A2233">
        <v>2508</v>
      </c>
      <c r="B2233">
        <v>4</v>
      </c>
      <c r="C2233">
        <v>23</v>
      </c>
      <c r="D2233">
        <v>584</v>
      </c>
      <c r="E2233">
        <v>1</v>
      </c>
      <c r="F2233" s="39">
        <v>245</v>
      </c>
      <c r="G2233" s="17" t="s">
        <v>12928</v>
      </c>
      <c r="H2233" s="11">
        <v>45036.98541666667</v>
      </c>
      <c r="I2233" s="26" t="s">
        <v>3820</v>
      </c>
      <c r="J2233"/>
      <c r="K2233"/>
      <c r="L2233"/>
    </row>
    <row r="2234" spans="1:12" x14ac:dyDescent="0.3">
      <c r="A2234">
        <v>2508</v>
      </c>
      <c r="B2234">
        <v>4</v>
      </c>
      <c r="C2234">
        <v>23</v>
      </c>
      <c r="D2234">
        <v>585</v>
      </c>
      <c r="E2234">
        <v>1</v>
      </c>
      <c r="F2234" s="39">
        <v>245</v>
      </c>
      <c r="G2234" s="17" t="s">
        <v>12928</v>
      </c>
      <c r="H2234" s="11">
        <v>45036.98541666667</v>
      </c>
      <c r="I2234" s="26" t="s">
        <v>3820</v>
      </c>
      <c r="J2234"/>
      <c r="K2234"/>
      <c r="L2234"/>
    </row>
    <row r="2235" spans="1:12" x14ac:dyDescent="0.3">
      <c r="A2235">
        <v>2508</v>
      </c>
      <c r="B2235">
        <v>4</v>
      </c>
      <c r="C2235">
        <v>23</v>
      </c>
      <c r="D2235">
        <v>575</v>
      </c>
      <c r="E2235">
        <v>1</v>
      </c>
      <c r="F2235" s="39">
        <v>445</v>
      </c>
      <c r="G2235" s="17" t="s">
        <v>12928</v>
      </c>
      <c r="H2235" s="11">
        <v>45036.98541666667</v>
      </c>
      <c r="I2235" s="26" t="s">
        <v>3820</v>
      </c>
      <c r="J2235"/>
      <c r="K2235"/>
      <c r="L2235"/>
    </row>
    <row r="2236" spans="1:12" x14ac:dyDescent="0.3">
      <c r="A2236">
        <v>2509</v>
      </c>
      <c r="B2236">
        <v>1</v>
      </c>
      <c r="C2236">
        <v>11</v>
      </c>
      <c r="D2236">
        <v>4090</v>
      </c>
      <c r="E2236">
        <v>1</v>
      </c>
      <c r="F2236" s="39">
        <v>47.5</v>
      </c>
      <c r="G2236" s="17" t="s">
        <v>12928</v>
      </c>
      <c r="H2236" s="11">
        <v>44984.751388888886</v>
      </c>
      <c r="I2236" s="26" t="s">
        <v>3821</v>
      </c>
      <c r="J2236"/>
      <c r="K2236"/>
      <c r="L2236"/>
    </row>
    <row r="2237" spans="1:12" x14ac:dyDescent="0.3">
      <c r="A2237">
        <v>2509</v>
      </c>
      <c r="B2237">
        <v>4</v>
      </c>
      <c r="C2237">
        <v>23</v>
      </c>
      <c r="D2237">
        <v>3402</v>
      </c>
      <c r="E2237">
        <v>1</v>
      </c>
      <c r="F2237" s="39">
        <v>550</v>
      </c>
      <c r="G2237" s="17" t="s">
        <v>12928</v>
      </c>
      <c r="H2237" s="11">
        <v>45036.986805555556</v>
      </c>
      <c r="I2237" s="26" t="s">
        <v>3822</v>
      </c>
      <c r="J2237"/>
      <c r="K2237"/>
      <c r="L2237"/>
    </row>
    <row r="2238" spans="1:12" x14ac:dyDescent="0.3">
      <c r="A2238">
        <v>2514</v>
      </c>
      <c r="B2238">
        <v>3</v>
      </c>
      <c r="C2238">
        <v>1</v>
      </c>
      <c r="D2238">
        <v>3371</v>
      </c>
      <c r="E2238">
        <v>1</v>
      </c>
      <c r="F2238" s="39">
        <v>347.5</v>
      </c>
      <c r="G2238" s="17" t="s">
        <v>12928</v>
      </c>
      <c r="H2238" s="11">
        <v>44989.8</v>
      </c>
      <c r="I2238" s="26" t="s">
        <v>3823</v>
      </c>
      <c r="J2238"/>
      <c r="K2238"/>
      <c r="L2238"/>
    </row>
    <row r="2239" spans="1:12" x14ac:dyDescent="0.3">
      <c r="A2239">
        <v>2514</v>
      </c>
      <c r="B2239">
        <v>4</v>
      </c>
      <c r="C2239">
        <v>23</v>
      </c>
      <c r="D2239">
        <v>3419</v>
      </c>
      <c r="E2239">
        <v>1</v>
      </c>
      <c r="F2239" s="39">
        <v>287.5</v>
      </c>
      <c r="G2239" s="17" t="s">
        <v>12928</v>
      </c>
      <c r="H2239" s="11">
        <v>45037.000694444447</v>
      </c>
      <c r="I2239" s="26" t="s">
        <v>3824</v>
      </c>
      <c r="J2239"/>
      <c r="K2239"/>
      <c r="L2239"/>
    </row>
    <row r="2240" spans="1:12" x14ac:dyDescent="0.3">
      <c r="A2240">
        <v>2517</v>
      </c>
      <c r="B2240">
        <v>3</v>
      </c>
      <c r="C2240">
        <v>19</v>
      </c>
      <c r="D2240">
        <v>462</v>
      </c>
      <c r="E2240">
        <v>1</v>
      </c>
      <c r="F2240" s="39">
        <v>10</v>
      </c>
      <c r="G2240" s="17" t="s">
        <v>12928</v>
      </c>
      <c r="H2240" s="11">
        <v>44989.822916666664</v>
      </c>
      <c r="I2240" s="26" t="s">
        <v>3825</v>
      </c>
      <c r="J2240"/>
      <c r="K2240"/>
      <c r="L2240"/>
    </row>
    <row r="2241" spans="1:12" x14ac:dyDescent="0.3">
      <c r="A2241">
        <v>2517</v>
      </c>
      <c r="B2241">
        <v>3</v>
      </c>
      <c r="C2241">
        <v>19</v>
      </c>
      <c r="D2241">
        <v>474</v>
      </c>
      <c r="E2241">
        <v>1</v>
      </c>
      <c r="F2241" s="39">
        <v>50</v>
      </c>
      <c r="G2241" s="17" t="s">
        <v>12928</v>
      </c>
      <c r="H2241" s="11">
        <v>44989.822916666664</v>
      </c>
      <c r="I2241" s="26" t="s">
        <v>3825</v>
      </c>
      <c r="J2241"/>
      <c r="K2241"/>
      <c r="L2241"/>
    </row>
    <row r="2242" spans="1:12" x14ac:dyDescent="0.3">
      <c r="A2242">
        <v>2517</v>
      </c>
      <c r="B2242">
        <v>4</v>
      </c>
      <c r="C2242">
        <v>23</v>
      </c>
      <c r="D2242">
        <v>575</v>
      </c>
      <c r="E2242">
        <v>1</v>
      </c>
      <c r="F2242" s="39">
        <v>445</v>
      </c>
      <c r="G2242" s="17" t="s">
        <v>12928</v>
      </c>
      <c r="H2242" s="11">
        <v>45037.008333333331</v>
      </c>
      <c r="I2242" s="26" t="s">
        <v>3826</v>
      </c>
      <c r="J2242"/>
      <c r="K2242"/>
      <c r="L2242"/>
    </row>
    <row r="2243" spans="1:12" x14ac:dyDescent="0.3">
      <c r="A2243">
        <v>2518</v>
      </c>
      <c r="B2243">
        <v>4</v>
      </c>
      <c r="C2243">
        <v>2</v>
      </c>
      <c r="D2243">
        <v>2</v>
      </c>
      <c r="E2243">
        <v>1</v>
      </c>
      <c r="F2243" s="39">
        <v>297.5</v>
      </c>
      <c r="G2243" s="17" t="s">
        <v>12928</v>
      </c>
      <c r="H2243" s="11">
        <v>45037.009027777778</v>
      </c>
      <c r="I2243" s="26" t="s">
        <v>3827</v>
      </c>
      <c r="J2243"/>
      <c r="K2243"/>
      <c r="L2243"/>
    </row>
    <row r="2244" spans="1:12" x14ac:dyDescent="0.3">
      <c r="A2244">
        <v>2518</v>
      </c>
      <c r="B2244">
        <v>4</v>
      </c>
      <c r="C2244">
        <v>2</v>
      </c>
      <c r="D2244">
        <v>605</v>
      </c>
      <c r="E2244">
        <v>1</v>
      </c>
      <c r="F2244" s="39">
        <v>447.5</v>
      </c>
      <c r="G2244" s="17" t="s">
        <v>12928</v>
      </c>
      <c r="H2244" s="11">
        <v>45037.009027777778</v>
      </c>
      <c r="I2244" s="26" t="s">
        <v>3827</v>
      </c>
      <c r="J2244"/>
      <c r="K2244"/>
      <c r="L2244"/>
    </row>
    <row r="2245" spans="1:12" x14ac:dyDescent="0.3">
      <c r="A2245">
        <v>2520</v>
      </c>
      <c r="B2245">
        <v>3</v>
      </c>
      <c r="C2245">
        <v>19</v>
      </c>
      <c r="D2245">
        <v>4090</v>
      </c>
      <c r="E2245">
        <v>1</v>
      </c>
      <c r="F2245" s="39">
        <v>47.5</v>
      </c>
      <c r="G2245" s="17" t="s">
        <v>12928</v>
      </c>
      <c r="H2245" s="11">
        <v>44989.865277777775</v>
      </c>
      <c r="I2245" s="26" t="s">
        <v>3828</v>
      </c>
      <c r="J2245"/>
      <c r="K2245"/>
      <c r="L2245"/>
    </row>
    <row r="2246" spans="1:12" x14ac:dyDescent="0.3">
      <c r="A2246">
        <v>2521</v>
      </c>
      <c r="B2246">
        <v>1</v>
      </c>
      <c r="C2246">
        <v>3</v>
      </c>
      <c r="D2246">
        <v>4076</v>
      </c>
      <c r="E2246">
        <v>1</v>
      </c>
      <c r="F2246" s="39">
        <v>49.5</v>
      </c>
      <c r="G2246" s="17" t="s">
        <v>12928</v>
      </c>
      <c r="H2246" s="11">
        <v>44984.841666666667</v>
      </c>
      <c r="I2246" s="26" t="s">
        <v>3829</v>
      </c>
      <c r="J2246"/>
      <c r="K2246"/>
      <c r="L2246"/>
    </row>
    <row r="2247" spans="1:12" x14ac:dyDescent="0.3">
      <c r="A2247">
        <v>2521</v>
      </c>
      <c r="B2247">
        <v>4</v>
      </c>
      <c r="C2247">
        <v>23</v>
      </c>
      <c r="D2247">
        <v>465</v>
      </c>
      <c r="E2247">
        <v>1</v>
      </c>
      <c r="F2247" s="39">
        <v>25</v>
      </c>
      <c r="G2247" s="17" t="s">
        <v>12928</v>
      </c>
      <c r="H2247" s="11">
        <v>45037.029166666667</v>
      </c>
      <c r="I2247" s="26" t="s">
        <v>3830</v>
      </c>
      <c r="J2247"/>
      <c r="K2247"/>
      <c r="L2247"/>
    </row>
    <row r="2248" spans="1:12" x14ac:dyDescent="0.3">
      <c r="A2248">
        <v>2522</v>
      </c>
      <c r="B2248">
        <v>1</v>
      </c>
      <c r="C2248">
        <v>10</v>
      </c>
      <c r="D2248">
        <v>471</v>
      </c>
      <c r="E2248">
        <v>1</v>
      </c>
      <c r="F2248" s="39">
        <v>20</v>
      </c>
      <c r="G2248" s="17" t="s">
        <v>12928</v>
      </c>
      <c r="H2248" s="11">
        <v>44984.847222222219</v>
      </c>
      <c r="I2248" s="26" t="s">
        <v>3831</v>
      </c>
      <c r="J2248"/>
      <c r="K2248"/>
      <c r="L2248"/>
    </row>
    <row r="2249" spans="1:12" x14ac:dyDescent="0.3">
      <c r="A2249">
        <v>2522</v>
      </c>
      <c r="B2249">
        <v>4</v>
      </c>
      <c r="C2249">
        <v>2</v>
      </c>
      <c r="D2249">
        <v>2766</v>
      </c>
      <c r="E2249">
        <v>-2</v>
      </c>
      <c r="F2249" s="39">
        <v>-350</v>
      </c>
      <c r="G2249" s="17" t="s">
        <v>240</v>
      </c>
      <c r="H2249" s="11">
        <v>45037.03125</v>
      </c>
      <c r="I2249" s="26" t="s">
        <v>12961</v>
      </c>
      <c r="J2249"/>
      <c r="K2249"/>
      <c r="L2249"/>
    </row>
    <row r="2250" spans="1:12" x14ac:dyDescent="0.3">
      <c r="A2250">
        <v>2524</v>
      </c>
      <c r="B2250">
        <v>1</v>
      </c>
      <c r="C2250">
        <v>14</v>
      </c>
      <c r="D2250">
        <v>4078</v>
      </c>
      <c r="E2250">
        <v>1</v>
      </c>
      <c r="F2250" s="39">
        <v>49.5</v>
      </c>
      <c r="G2250" s="17" t="s">
        <v>12928</v>
      </c>
      <c r="H2250" s="11">
        <v>44984.850694444445</v>
      </c>
      <c r="I2250" s="26" t="s">
        <v>3832</v>
      </c>
      <c r="J2250"/>
      <c r="K2250"/>
      <c r="L2250"/>
    </row>
    <row r="2251" spans="1:12" x14ac:dyDescent="0.3">
      <c r="A2251">
        <v>2524</v>
      </c>
      <c r="B2251">
        <v>3</v>
      </c>
      <c r="C2251">
        <v>19</v>
      </c>
      <c r="D2251">
        <v>458</v>
      </c>
      <c r="E2251">
        <v>1</v>
      </c>
      <c r="F2251" s="39">
        <v>200</v>
      </c>
      <c r="G2251" s="17" t="s">
        <v>12928</v>
      </c>
      <c r="H2251" s="11">
        <v>44989.879861111112</v>
      </c>
      <c r="I2251" s="26" t="s">
        <v>3833</v>
      </c>
      <c r="J2251"/>
      <c r="K2251"/>
      <c r="L2251"/>
    </row>
    <row r="2252" spans="1:12" x14ac:dyDescent="0.3">
      <c r="A2252">
        <v>2524</v>
      </c>
      <c r="B2252">
        <v>4</v>
      </c>
      <c r="C2252">
        <v>23</v>
      </c>
      <c r="D2252">
        <v>464</v>
      </c>
      <c r="E2252">
        <v>1</v>
      </c>
      <c r="F2252" s="39">
        <v>75</v>
      </c>
      <c r="G2252" s="17" t="s">
        <v>12928</v>
      </c>
      <c r="H2252" s="11">
        <v>45037.035416666666</v>
      </c>
      <c r="I2252" s="26" t="s">
        <v>3834</v>
      </c>
      <c r="J2252"/>
      <c r="K2252"/>
      <c r="L2252"/>
    </row>
    <row r="2253" spans="1:12" x14ac:dyDescent="0.3">
      <c r="A2253">
        <v>2524</v>
      </c>
      <c r="B2253">
        <v>4</v>
      </c>
      <c r="C2253">
        <v>23</v>
      </c>
      <c r="D2253">
        <v>465</v>
      </c>
      <c r="E2253">
        <v>1</v>
      </c>
      <c r="F2253" s="39">
        <v>25</v>
      </c>
      <c r="G2253" s="17" t="s">
        <v>12928</v>
      </c>
      <c r="H2253" s="11">
        <v>45037.035416666666</v>
      </c>
      <c r="I2253" s="26" t="s">
        <v>3834</v>
      </c>
      <c r="J2253"/>
      <c r="K2253"/>
      <c r="L2253"/>
    </row>
    <row r="2254" spans="1:12" x14ac:dyDescent="0.3">
      <c r="A2254">
        <v>2524</v>
      </c>
      <c r="B2254">
        <v>4</v>
      </c>
      <c r="C2254">
        <v>23</v>
      </c>
      <c r="D2254">
        <v>388</v>
      </c>
      <c r="E2254">
        <v>1</v>
      </c>
      <c r="F2254" s="39">
        <v>150</v>
      </c>
      <c r="G2254" s="17" t="s">
        <v>12928</v>
      </c>
      <c r="H2254" s="11">
        <v>45037.035416666666</v>
      </c>
      <c r="I2254" s="26" t="s">
        <v>3834</v>
      </c>
      <c r="J2254"/>
      <c r="K2254"/>
      <c r="L2254"/>
    </row>
    <row r="2255" spans="1:12" x14ac:dyDescent="0.3">
      <c r="A2255">
        <v>2525</v>
      </c>
      <c r="B2255">
        <v>3</v>
      </c>
      <c r="C2255">
        <v>1</v>
      </c>
      <c r="D2255">
        <v>3515</v>
      </c>
      <c r="E2255">
        <v>1</v>
      </c>
      <c r="F2255" s="39">
        <v>237.5</v>
      </c>
      <c r="G2255" s="17" t="s">
        <v>12928</v>
      </c>
      <c r="H2255" s="11">
        <v>44989.908333333333</v>
      </c>
      <c r="I2255" s="26" t="s">
        <v>3835</v>
      </c>
      <c r="J2255"/>
      <c r="K2255"/>
      <c r="L2255"/>
    </row>
    <row r="2256" spans="1:12" x14ac:dyDescent="0.3">
      <c r="A2256">
        <v>2525</v>
      </c>
      <c r="B2256">
        <v>4</v>
      </c>
      <c r="C2256">
        <v>23</v>
      </c>
      <c r="D2256">
        <v>464</v>
      </c>
      <c r="E2256">
        <v>-1</v>
      </c>
      <c r="F2256" s="39">
        <v>-75</v>
      </c>
      <c r="G2256" s="17" t="s">
        <v>12932</v>
      </c>
      <c r="H2256" s="11">
        <v>45037.036805555559</v>
      </c>
      <c r="I2256" s="26" t="s">
        <v>12962</v>
      </c>
      <c r="J2256"/>
      <c r="K2256"/>
      <c r="L2256"/>
    </row>
    <row r="2257" spans="1:12" x14ac:dyDescent="0.3">
      <c r="A2257">
        <v>2525</v>
      </c>
      <c r="B2257">
        <v>4</v>
      </c>
      <c r="C2257">
        <v>23</v>
      </c>
      <c r="D2257">
        <v>465</v>
      </c>
      <c r="E2257">
        <v>-1</v>
      </c>
      <c r="F2257" s="39">
        <v>-25</v>
      </c>
      <c r="G2257" s="17" t="s">
        <v>12932</v>
      </c>
      <c r="H2257" s="11">
        <v>45037.036805555559</v>
      </c>
      <c r="I2257" s="26" t="s">
        <v>12962</v>
      </c>
      <c r="J2257"/>
      <c r="K2257"/>
      <c r="L2257"/>
    </row>
    <row r="2258" spans="1:12" x14ac:dyDescent="0.3">
      <c r="A2258">
        <v>2525</v>
      </c>
      <c r="B2258">
        <v>4</v>
      </c>
      <c r="C2258">
        <v>23</v>
      </c>
      <c r="D2258">
        <v>388</v>
      </c>
      <c r="E2258">
        <v>-1</v>
      </c>
      <c r="F2258" s="39">
        <v>-150</v>
      </c>
      <c r="G2258" s="17" t="s">
        <v>12932</v>
      </c>
      <c r="H2258" s="11">
        <v>45037.036805555559</v>
      </c>
      <c r="I2258" s="26" t="s">
        <v>12962</v>
      </c>
      <c r="J2258"/>
      <c r="K2258"/>
      <c r="L2258"/>
    </row>
    <row r="2259" spans="1:12" x14ac:dyDescent="0.3">
      <c r="A2259">
        <v>2526</v>
      </c>
      <c r="B2259">
        <v>3</v>
      </c>
      <c r="C2259">
        <v>1</v>
      </c>
      <c r="D2259">
        <v>3515</v>
      </c>
      <c r="E2259">
        <v>1</v>
      </c>
      <c r="F2259" s="39">
        <v>237.5</v>
      </c>
      <c r="G2259" s="17" t="s">
        <v>12928</v>
      </c>
      <c r="H2259" s="11">
        <v>44989.909722222219</v>
      </c>
      <c r="I2259" s="26" t="s">
        <v>3836</v>
      </c>
      <c r="J2259"/>
      <c r="K2259"/>
      <c r="L2259"/>
    </row>
    <row r="2260" spans="1:12" x14ac:dyDescent="0.3">
      <c r="A2260">
        <v>2527</v>
      </c>
      <c r="B2260">
        <v>4</v>
      </c>
      <c r="C2260">
        <v>23</v>
      </c>
      <c r="D2260">
        <v>464</v>
      </c>
      <c r="E2260">
        <v>1</v>
      </c>
      <c r="F2260" s="39">
        <v>75</v>
      </c>
      <c r="G2260" s="17" t="s">
        <v>12928</v>
      </c>
      <c r="H2260" s="11">
        <v>45037.040277777778</v>
      </c>
      <c r="I2260" s="26" t="s">
        <v>3837</v>
      </c>
      <c r="J2260"/>
      <c r="K2260"/>
      <c r="L2260"/>
    </row>
    <row r="2261" spans="1:12" x14ac:dyDescent="0.3">
      <c r="A2261">
        <v>2527</v>
      </c>
      <c r="B2261">
        <v>4</v>
      </c>
      <c r="C2261">
        <v>23</v>
      </c>
      <c r="D2261">
        <v>465</v>
      </c>
      <c r="E2261">
        <v>1</v>
      </c>
      <c r="F2261" s="39">
        <v>25</v>
      </c>
      <c r="G2261" s="17" t="s">
        <v>12928</v>
      </c>
      <c r="H2261" s="11">
        <v>45037.040277777778</v>
      </c>
      <c r="I2261" s="26" t="s">
        <v>3837</v>
      </c>
      <c r="J2261"/>
      <c r="K2261"/>
      <c r="L2261"/>
    </row>
    <row r="2262" spans="1:12" x14ac:dyDescent="0.3">
      <c r="A2262">
        <v>2527</v>
      </c>
      <c r="B2262">
        <v>4</v>
      </c>
      <c r="C2262">
        <v>23</v>
      </c>
      <c r="D2262">
        <v>388</v>
      </c>
      <c r="E2262">
        <v>1</v>
      </c>
      <c r="F2262" s="39">
        <v>150</v>
      </c>
      <c r="G2262" s="17" t="s">
        <v>12928</v>
      </c>
      <c r="H2262" s="11">
        <v>45037.040277777778</v>
      </c>
      <c r="I2262" s="26" t="s">
        <v>3837</v>
      </c>
      <c r="J2262"/>
      <c r="K2262"/>
      <c r="L2262"/>
    </row>
    <row r="2263" spans="1:12" x14ac:dyDescent="0.3">
      <c r="A2263">
        <v>2529</v>
      </c>
      <c r="B2263">
        <v>3</v>
      </c>
      <c r="C2263">
        <v>19</v>
      </c>
      <c r="D2263">
        <v>465</v>
      </c>
      <c r="E2263">
        <v>1</v>
      </c>
      <c r="F2263" s="39">
        <v>25</v>
      </c>
      <c r="G2263" s="17" t="s">
        <v>12928</v>
      </c>
      <c r="H2263" s="11">
        <v>44989.915972222225</v>
      </c>
      <c r="I2263" s="26" t="s">
        <v>3838</v>
      </c>
      <c r="J2263"/>
      <c r="K2263"/>
      <c r="L2263"/>
    </row>
    <row r="2264" spans="1:12" x14ac:dyDescent="0.3">
      <c r="A2264">
        <v>2529</v>
      </c>
      <c r="B2264">
        <v>4</v>
      </c>
      <c r="C2264">
        <v>2</v>
      </c>
      <c r="D2264">
        <v>462</v>
      </c>
      <c r="E2264">
        <v>3</v>
      </c>
      <c r="F2264" s="39">
        <v>30</v>
      </c>
      <c r="G2264" s="17" t="s">
        <v>12928</v>
      </c>
      <c r="H2264" s="11">
        <v>45037.04583333333</v>
      </c>
      <c r="I2264" s="26" t="s">
        <v>3839</v>
      </c>
      <c r="J2264"/>
      <c r="K2264"/>
      <c r="L2264"/>
    </row>
    <row r="2265" spans="1:12" x14ac:dyDescent="0.3">
      <c r="A2265">
        <v>2531</v>
      </c>
      <c r="B2265">
        <v>3</v>
      </c>
      <c r="C2265">
        <v>1</v>
      </c>
      <c r="D2265">
        <v>3515</v>
      </c>
      <c r="E2265">
        <v>-1</v>
      </c>
      <c r="F2265" s="39">
        <v>-237.5</v>
      </c>
      <c r="G2265" s="17" t="s">
        <v>240</v>
      </c>
      <c r="H2265" s="11">
        <v>44989.918055555558</v>
      </c>
      <c r="I2265" s="26" t="s">
        <v>12963</v>
      </c>
      <c r="J2265"/>
      <c r="K2265"/>
      <c r="L2265"/>
    </row>
    <row r="2266" spans="1:12" x14ac:dyDescent="0.3">
      <c r="A2266">
        <v>2531</v>
      </c>
      <c r="B2266">
        <v>4</v>
      </c>
      <c r="C2266">
        <v>2</v>
      </c>
      <c r="D2266">
        <v>4090</v>
      </c>
      <c r="E2266">
        <v>1</v>
      </c>
      <c r="F2266" s="39">
        <v>47.5</v>
      </c>
      <c r="G2266" s="17" t="s">
        <v>12928</v>
      </c>
      <c r="H2266" s="11">
        <v>45037.052083333336</v>
      </c>
      <c r="I2266" s="26" t="s">
        <v>3840</v>
      </c>
      <c r="J2266"/>
      <c r="K2266"/>
      <c r="L2266"/>
    </row>
    <row r="2267" spans="1:12" x14ac:dyDescent="0.3">
      <c r="A2267">
        <v>2532</v>
      </c>
      <c r="B2267">
        <v>4</v>
      </c>
      <c r="C2267">
        <v>2</v>
      </c>
      <c r="D2267">
        <v>465</v>
      </c>
      <c r="E2267">
        <v>1</v>
      </c>
      <c r="F2267" s="39">
        <v>25</v>
      </c>
      <c r="G2267" s="17" t="s">
        <v>12928</v>
      </c>
      <c r="H2267" s="11">
        <v>45037.056250000001</v>
      </c>
      <c r="I2267" s="26" t="s">
        <v>3841</v>
      </c>
      <c r="J2267"/>
      <c r="K2267"/>
      <c r="L2267"/>
    </row>
    <row r="2268" spans="1:12" x14ac:dyDescent="0.3">
      <c r="A2268">
        <v>2534</v>
      </c>
      <c r="B2268">
        <v>3</v>
      </c>
      <c r="C2268">
        <v>1</v>
      </c>
      <c r="D2268">
        <v>462</v>
      </c>
      <c r="E2268">
        <v>1</v>
      </c>
      <c r="F2268" s="39">
        <v>10</v>
      </c>
      <c r="G2268" s="17" t="s">
        <v>12928</v>
      </c>
      <c r="H2268" s="11">
        <v>44989.934027777781</v>
      </c>
      <c r="I2268" s="26" t="s">
        <v>3842</v>
      </c>
      <c r="J2268"/>
      <c r="K2268"/>
      <c r="L2268"/>
    </row>
    <row r="2269" spans="1:12" x14ac:dyDescent="0.3">
      <c r="A2269">
        <v>2534</v>
      </c>
      <c r="B2269">
        <v>3</v>
      </c>
      <c r="C2269">
        <v>1</v>
      </c>
      <c r="D2269">
        <v>392</v>
      </c>
      <c r="E2269">
        <v>1</v>
      </c>
      <c r="F2269" s="39">
        <v>75</v>
      </c>
      <c r="G2269" s="17" t="s">
        <v>12928</v>
      </c>
      <c r="H2269" s="11">
        <v>44989.934027777781</v>
      </c>
      <c r="I2269" s="26" t="s">
        <v>3842</v>
      </c>
      <c r="J2269"/>
      <c r="K2269"/>
      <c r="L2269"/>
    </row>
    <row r="2270" spans="1:12" x14ac:dyDescent="0.3">
      <c r="A2270">
        <v>2534</v>
      </c>
      <c r="B2270">
        <v>4</v>
      </c>
      <c r="C2270">
        <v>33</v>
      </c>
      <c r="D2270">
        <v>2816</v>
      </c>
      <c r="E2270">
        <v>1</v>
      </c>
      <c r="F2270" s="39">
        <v>675</v>
      </c>
      <c r="G2270" s="17" t="s">
        <v>12928</v>
      </c>
      <c r="H2270" s="11">
        <v>45037.270138888889</v>
      </c>
      <c r="I2270" s="26" t="s">
        <v>3843</v>
      </c>
      <c r="J2270"/>
      <c r="K2270"/>
      <c r="L2270"/>
    </row>
    <row r="2271" spans="1:12" x14ac:dyDescent="0.3">
      <c r="A2271">
        <v>2534</v>
      </c>
      <c r="B2271">
        <v>4</v>
      </c>
      <c r="C2271">
        <v>33</v>
      </c>
      <c r="D2271">
        <v>2780</v>
      </c>
      <c r="E2271">
        <v>1</v>
      </c>
      <c r="F2271" s="39">
        <v>325</v>
      </c>
      <c r="G2271" s="17" t="s">
        <v>12928</v>
      </c>
      <c r="H2271" s="11">
        <v>45037.270138888889</v>
      </c>
      <c r="I2271" s="26" t="s">
        <v>3843</v>
      </c>
      <c r="J2271"/>
      <c r="K2271"/>
      <c r="L2271"/>
    </row>
    <row r="2272" spans="1:12" x14ac:dyDescent="0.3">
      <c r="A2272">
        <v>2534</v>
      </c>
      <c r="B2272">
        <v>4</v>
      </c>
      <c r="C2272">
        <v>33</v>
      </c>
      <c r="D2272">
        <v>2</v>
      </c>
      <c r="E2272">
        <v>1</v>
      </c>
      <c r="F2272" s="39">
        <v>297.5</v>
      </c>
      <c r="G2272" s="17" t="s">
        <v>12928</v>
      </c>
      <c r="H2272" s="11">
        <v>45037.270138888889</v>
      </c>
      <c r="I2272" s="26" t="s">
        <v>3843</v>
      </c>
      <c r="J2272"/>
      <c r="K2272"/>
      <c r="L2272"/>
    </row>
    <row r="2273" spans="1:12" x14ac:dyDescent="0.3">
      <c r="A2273">
        <v>2534</v>
      </c>
      <c r="B2273">
        <v>4</v>
      </c>
      <c r="C2273">
        <v>33</v>
      </c>
      <c r="D2273">
        <v>12</v>
      </c>
      <c r="E2273">
        <v>1</v>
      </c>
      <c r="F2273" s="39">
        <v>797.5</v>
      </c>
      <c r="G2273" s="17" t="s">
        <v>12928</v>
      </c>
      <c r="H2273" s="11">
        <v>45037.270138888889</v>
      </c>
      <c r="I2273" s="26" t="s">
        <v>3843</v>
      </c>
      <c r="J2273"/>
      <c r="K2273"/>
      <c r="L2273"/>
    </row>
    <row r="2274" spans="1:12" x14ac:dyDescent="0.3">
      <c r="A2274">
        <v>2534</v>
      </c>
      <c r="B2274">
        <v>4</v>
      </c>
      <c r="C2274">
        <v>33</v>
      </c>
      <c r="D2274">
        <v>18</v>
      </c>
      <c r="E2274">
        <v>1</v>
      </c>
      <c r="F2274" s="39">
        <v>725</v>
      </c>
      <c r="G2274" s="17" t="s">
        <v>12928</v>
      </c>
      <c r="H2274" s="11">
        <v>45037.270138888889</v>
      </c>
      <c r="I2274" s="26" t="s">
        <v>3843</v>
      </c>
      <c r="J2274"/>
      <c r="K2274"/>
      <c r="L2274"/>
    </row>
    <row r="2275" spans="1:12" x14ac:dyDescent="0.3">
      <c r="A2275">
        <v>2535</v>
      </c>
      <c r="B2275">
        <v>1</v>
      </c>
      <c r="C2275">
        <v>10</v>
      </c>
      <c r="D2275">
        <v>604</v>
      </c>
      <c r="E2275">
        <v>1</v>
      </c>
      <c r="F2275" s="39">
        <v>97.5</v>
      </c>
      <c r="G2275" s="17" t="s">
        <v>12928</v>
      </c>
      <c r="H2275" s="11">
        <v>44984.887499999997</v>
      </c>
      <c r="I2275" s="26" t="s">
        <v>3844</v>
      </c>
      <c r="J2275"/>
      <c r="K2275"/>
      <c r="L2275"/>
    </row>
    <row r="2276" spans="1:12" x14ac:dyDescent="0.3">
      <c r="A2276">
        <v>2535</v>
      </c>
      <c r="B2276">
        <v>4</v>
      </c>
      <c r="C2276">
        <v>33</v>
      </c>
      <c r="D2276">
        <v>413</v>
      </c>
      <c r="E2276">
        <v>2</v>
      </c>
      <c r="F2276" s="39">
        <v>50</v>
      </c>
      <c r="G2276" s="17" t="s">
        <v>12928</v>
      </c>
      <c r="H2276" s="11">
        <v>45037.276388888888</v>
      </c>
      <c r="I2276" s="26" t="s">
        <v>3845</v>
      </c>
      <c r="J2276"/>
      <c r="K2276"/>
      <c r="L2276"/>
    </row>
    <row r="2277" spans="1:12" x14ac:dyDescent="0.3">
      <c r="A2277">
        <v>2536</v>
      </c>
      <c r="B2277">
        <v>4</v>
      </c>
      <c r="C2277">
        <v>33</v>
      </c>
      <c r="D2277">
        <v>4079</v>
      </c>
      <c r="E2277">
        <v>2</v>
      </c>
      <c r="F2277" s="39">
        <v>50</v>
      </c>
      <c r="G2277" s="17" t="s">
        <v>12928</v>
      </c>
      <c r="H2277" s="11">
        <v>45037.277777777781</v>
      </c>
      <c r="I2277" s="26" t="s">
        <v>3846</v>
      </c>
      <c r="J2277"/>
      <c r="K2277"/>
      <c r="L2277"/>
    </row>
    <row r="2278" spans="1:12" x14ac:dyDescent="0.3">
      <c r="A2278">
        <v>2538</v>
      </c>
      <c r="B2278">
        <v>3</v>
      </c>
      <c r="C2278">
        <v>30</v>
      </c>
      <c r="D2278">
        <v>462</v>
      </c>
      <c r="E2278">
        <v>3</v>
      </c>
      <c r="F2278" s="39">
        <v>30</v>
      </c>
      <c r="G2278" s="17" t="s">
        <v>12928</v>
      </c>
      <c r="H2278" s="11">
        <v>44990.488194444442</v>
      </c>
      <c r="I2278" s="26" t="s">
        <v>3847</v>
      </c>
      <c r="J2278"/>
      <c r="K2278"/>
      <c r="L2278"/>
    </row>
    <row r="2279" spans="1:12" x14ac:dyDescent="0.3">
      <c r="A2279">
        <v>2539</v>
      </c>
      <c r="B2279">
        <v>2</v>
      </c>
      <c r="C2279">
        <v>24</v>
      </c>
      <c r="D2279">
        <v>18</v>
      </c>
      <c r="E2279">
        <v>1</v>
      </c>
      <c r="F2279" s="39">
        <v>725</v>
      </c>
      <c r="G2279" s="17" t="s">
        <v>12928</v>
      </c>
      <c r="H2279" s="11">
        <v>44984.5625</v>
      </c>
      <c r="I2279" s="26" t="s">
        <v>3848</v>
      </c>
      <c r="J2279"/>
      <c r="K2279"/>
      <c r="L2279"/>
    </row>
    <row r="2280" spans="1:12" x14ac:dyDescent="0.3">
      <c r="A2280">
        <v>2539</v>
      </c>
      <c r="B2280">
        <v>2</v>
      </c>
      <c r="C2280">
        <v>24</v>
      </c>
      <c r="D2280">
        <v>4078</v>
      </c>
      <c r="E2280">
        <v>1</v>
      </c>
      <c r="F2280" s="39">
        <v>49.5</v>
      </c>
      <c r="G2280" s="17" t="s">
        <v>12928</v>
      </c>
      <c r="H2280" s="11">
        <v>44984.5625</v>
      </c>
      <c r="I2280" s="26" t="s">
        <v>3848</v>
      </c>
      <c r="J2280"/>
      <c r="K2280"/>
      <c r="L2280"/>
    </row>
    <row r="2281" spans="1:12" x14ac:dyDescent="0.3">
      <c r="A2281">
        <v>2539</v>
      </c>
      <c r="B2281">
        <v>4</v>
      </c>
      <c r="C2281">
        <v>33</v>
      </c>
      <c r="D2281">
        <v>2777</v>
      </c>
      <c r="E2281">
        <v>1</v>
      </c>
      <c r="F2281" s="39">
        <v>212.5</v>
      </c>
      <c r="G2281" s="17" t="s">
        <v>12928</v>
      </c>
      <c r="H2281" s="11">
        <v>45037.306944444441</v>
      </c>
      <c r="I2281" s="26" t="s">
        <v>3849</v>
      </c>
      <c r="J2281"/>
      <c r="K2281"/>
      <c r="L2281"/>
    </row>
    <row r="2282" spans="1:12" x14ac:dyDescent="0.3">
      <c r="A2282">
        <v>2540</v>
      </c>
      <c r="B2282">
        <v>3</v>
      </c>
      <c r="C2282">
        <v>30</v>
      </c>
      <c r="D2282">
        <v>465</v>
      </c>
      <c r="E2282">
        <v>1</v>
      </c>
      <c r="F2282" s="39">
        <v>25</v>
      </c>
      <c r="G2282" s="17" t="s">
        <v>12928</v>
      </c>
      <c r="H2282" s="11">
        <v>44990.601388888892</v>
      </c>
      <c r="I2282" s="26" t="s">
        <v>3850</v>
      </c>
      <c r="J2282"/>
      <c r="K2282"/>
      <c r="L2282"/>
    </row>
    <row r="2283" spans="1:12" x14ac:dyDescent="0.3">
      <c r="A2283">
        <v>2540</v>
      </c>
      <c r="B2283">
        <v>4</v>
      </c>
      <c r="C2283">
        <v>33</v>
      </c>
      <c r="D2283">
        <v>3425</v>
      </c>
      <c r="E2283">
        <v>1</v>
      </c>
      <c r="F2283" s="39">
        <v>299.5</v>
      </c>
      <c r="G2283" s="17" t="s">
        <v>12928</v>
      </c>
      <c r="H2283" s="11">
        <v>45037.322222222225</v>
      </c>
      <c r="I2283" s="26" t="s">
        <v>3851</v>
      </c>
      <c r="J2283"/>
      <c r="K2283"/>
      <c r="L2283"/>
    </row>
    <row r="2284" spans="1:12" x14ac:dyDescent="0.3">
      <c r="A2284">
        <v>2540</v>
      </c>
      <c r="B2284">
        <v>4</v>
      </c>
      <c r="C2284">
        <v>33</v>
      </c>
      <c r="D2284">
        <v>2825</v>
      </c>
      <c r="E2284">
        <v>1</v>
      </c>
      <c r="F2284" s="39">
        <v>425</v>
      </c>
      <c r="G2284" s="17" t="s">
        <v>12928</v>
      </c>
      <c r="H2284" s="11">
        <v>45037.322222222225</v>
      </c>
      <c r="I2284" s="26" t="s">
        <v>3851</v>
      </c>
      <c r="J2284"/>
      <c r="K2284"/>
      <c r="L2284"/>
    </row>
    <row r="2285" spans="1:12" x14ac:dyDescent="0.3">
      <c r="A2285">
        <v>2541</v>
      </c>
      <c r="B2285">
        <v>1</v>
      </c>
      <c r="C2285">
        <v>15</v>
      </c>
      <c r="D2285">
        <v>3322</v>
      </c>
      <c r="E2285">
        <v>1</v>
      </c>
      <c r="F2285" s="39">
        <v>1100</v>
      </c>
      <c r="G2285" s="17" t="s">
        <v>12928</v>
      </c>
      <c r="H2285" s="11">
        <v>44984.923611111109</v>
      </c>
      <c r="I2285" s="26" t="s">
        <v>3852</v>
      </c>
      <c r="J2285"/>
      <c r="K2285"/>
      <c r="L2285"/>
    </row>
    <row r="2286" spans="1:12" x14ac:dyDescent="0.3">
      <c r="A2286">
        <v>2541</v>
      </c>
      <c r="B2286">
        <v>1</v>
      </c>
      <c r="C2286">
        <v>15</v>
      </c>
      <c r="D2286">
        <v>4078</v>
      </c>
      <c r="E2286">
        <v>2</v>
      </c>
      <c r="F2286" s="39">
        <v>99</v>
      </c>
      <c r="G2286" s="17" t="s">
        <v>12928</v>
      </c>
      <c r="H2286" s="11">
        <v>44984.923611111109</v>
      </c>
      <c r="I2286" s="26" t="s">
        <v>3852</v>
      </c>
      <c r="J2286"/>
      <c r="K2286"/>
      <c r="L2286"/>
    </row>
    <row r="2287" spans="1:12" x14ac:dyDescent="0.3">
      <c r="A2287">
        <v>2541</v>
      </c>
      <c r="B2287">
        <v>3</v>
      </c>
      <c r="C2287">
        <v>4</v>
      </c>
      <c r="D2287">
        <v>4078</v>
      </c>
      <c r="E2287">
        <v>1</v>
      </c>
      <c r="F2287" s="39">
        <v>49.5</v>
      </c>
      <c r="G2287" s="17" t="s">
        <v>12928</v>
      </c>
      <c r="H2287" s="11">
        <v>44990.618055555555</v>
      </c>
      <c r="I2287" s="26" t="s">
        <v>3853</v>
      </c>
      <c r="J2287"/>
      <c r="K2287"/>
      <c r="L2287"/>
    </row>
    <row r="2288" spans="1:12" x14ac:dyDescent="0.3">
      <c r="A2288">
        <v>2541</v>
      </c>
      <c r="B2288">
        <v>3</v>
      </c>
      <c r="C2288">
        <v>4</v>
      </c>
      <c r="D2288">
        <v>685</v>
      </c>
      <c r="E2288">
        <v>1</v>
      </c>
      <c r="F2288" s="39">
        <v>1099.5</v>
      </c>
      <c r="G2288" s="17" t="s">
        <v>12928</v>
      </c>
      <c r="H2288" s="11">
        <v>44990.618055555555</v>
      </c>
      <c r="I2288" s="26" t="s">
        <v>3853</v>
      </c>
      <c r="J2288"/>
      <c r="K2288"/>
      <c r="L2288"/>
    </row>
    <row r="2289" spans="1:12" x14ac:dyDescent="0.3">
      <c r="A2289">
        <v>2541</v>
      </c>
      <c r="B2289">
        <v>3</v>
      </c>
      <c r="C2289">
        <v>4</v>
      </c>
      <c r="D2289">
        <v>1172</v>
      </c>
      <c r="E2289">
        <v>1</v>
      </c>
      <c r="F2289" s="39">
        <v>150</v>
      </c>
      <c r="G2289" s="17" t="s">
        <v>12928</v>
      </c>
      <c r="H2289" s="11">
        <v>44990.618055555555</v>
      </c>
      <c r="I2289" s="26" t="s">
        <v>3853</v>
      </c>
      <c r="J2289"/>
      <c r="K2289"/>
      <c r="L2289"/>
    </row>
    <row r="2290" spans="1:12" x14ac:dyDescent="0.3">
      <c r="A2290">
        <v>2541</v>
      </c>
      <c r="B2290">
        <v>4</v>
      </c>
      <c r="C2290">
        <v>33</v>
      </c>
      <c r="D2290">
        <v>1099</v>
      </c>
      <c r="E2290">
        <v>1</v>
      </c>
      <c r="F2290" s="39">
        <v>287.5</v>
      </c>
      <c r="G2290" s="17" t="s">
        <v>12928</v>
      </c>
      <c r="H2290" s="11">
        <v>45037.324305555558</v>
      </c>
      <c r="I2290" s="26" t="s">
        <v>3854</v>
      </c>
      <c r="J2290"/>
      <c r="K2290"/>
      <c r="L2290"/>
    </row>
    <row r="2291" spans="1:12" x14ac:dyDescent="0.3">
      <c r="A2291">
        <v>2542</v>
      </c>
      <c r="B2291">
        <v>3</v>
      </c>
      <c r="C2291">
        <v>19</v>
      </c>
      <c r="D2291">
        <v>3389</v>
      </c>
      <c r="E2291">
        <v>1</v>
      </c>
      <c r="F2291" s="39">
        <v>175</v>
      </c>
      <c r="G2291" s="17" t="s">
        <v>12928</v>
      </c>
      <c r="H2291" s="11">
        <v>44990.636111111111</v>
      </c>
      <c r="I2291" s="26" t="s">
        <v>3855</v>
      </c>
      <c r="J2291"/>
      <c r="K2291"/>
      <c r="L2291"/>
    </row>
    <row r="2292" spans="1:12" x14ac:dyDescent="0.3">
      <c r="A2292">
        <v>2542</v>
      </c>
      <c r="B2292">
        <v>3</v>
      </c>
      <c r="C2292">
        <v>19</v>
      </c>
      <c r="D2292">
        <v>4223</v>
      </c>
      <c r="E2292">
        <v>1</v>
      </c>
      <c r="F2292" s="39">
        <v>7.5</v>
      </c>
      <c r="G2292" s="17" t="s">
        <v>12928</v>
      </c>
      <c r="H2292" s="11">
        <v>44990.636111111111</v>
      </c>
      <c r="I2292" s="26" t="s">
        <v>3855</v>
      </c>
      <c r="J2292"/>
      <c r="K2292"/>
      <c r="L2292"/>
    </row>
    <row r="2293" spans="1:12" x14ac:dyDescent="0.3">
      <c r="A2293">
        <v>2542</v>
      </c>
      <c r="B2293">
        <v>3</v>
      </c>
      <c r="C2293">
        <v>19</v>
      </c>
      <c r="D2293">
        <v>4224</v>
      </c>
      <c r="E2293">
        <v>1</v>
      </c>
      <c r="F2293" s="39">
        <v>7.5</v>
      </c>
      <c r="G2293" s="17" t="s">
        <v>12928</v>
      </c>
      <c r="H2293" s="11">
        <v>44990.636111111111</v>
      </c>
      <c r="I2293" s="26" t="s">
        <v>3855</v>
      </c>
      <c r="J2293"/>
      <c r="K2293"/>
      <c r="L2293"/>
    </row>
    <row r="2294" spans="1:12" x14ac:dyDescent="0.3">
      <c r="A2294">
        <v>2542</v>
      </c>
      <c r="B2294">
        <v>4</v>
      </c>
      <c r="C2294">
        <v>33</v>
      </c>
      <c r="D2294">
        <v>374</v>
      </c>
      <c r="E2294">
        <v>1</v>
      </c>
      <c r="F2294" s="39">
        <v>15</v>
      </c>
      <c r="G2294" s="17" t="s">
        <v>12928</v>
      </c>
      <c r="H2294" s="11">
        <v>45037.35</v>
      </c>
      <c r="I2294" s="26" t="s">
        <v>3856</v>
      </c>
      <c r="J2294"/>
      <c r="K2294"/>
      <c r="L2294"/>
    </row>
    <row r="2295" spans="1:12" x14ac:dyDescent="0.3">
      <c r="A2295">
        <v>2545</v>
      </c>
      <c r="B2295">
        <v>3</v>
      </c>
      <c r="C2295">
        <v>19</v>
      </c>
      <c r="D2295">
        <v>3431</v>
      </c>
      <c r="E2295">
        <v>1</v>
      </c>
      <c r="F2295" s="39">
        <v>199.5</v>
      </c>
      <c r="G2295" s="17" t="s">
        <v>12928</v>
      </c>
      <c r="H2295" s="11">
        <v>44990.672222222223</v>
      </c>
      <c r="I2295" s="26" t="s">
        <v>3857</v>
      </c>
      <c r="J2295"/>
      <c r="K2295"/>
      <c r="L2295"/>
    </row>
    <row r="2296" spans="1:12" x14ac:dyDescent="0.3">
      <c r="A2296">
        <v>2545</v>
      </c>
      <c r="B2296">
        <v>4</v>
      </c>
      <c r="C2296">
        <v>33</v>
      </c>
      <c r="D2296">
        <v>608</v>
      </c>
      <c r="E2296">
        <v>1</v>
      </c>
      <c r="F2296" s="39">
        <v>325</v>
      </c>
      <c r="G2296" s="17" t="s">
        <v>12928</v>
      </c>
      <c r="H2296" s="11">
        <v>45037.388194444444</v>
      </c>
      <c r="I2296" s="26" t="s">
        <v>3858</v>
      </c>
      <c r="J2296"/>
      <c r="K2296"/>
      <c r="L2296"/>
    </row>
    <row r="2297" spans="1:12" x14ac:dyDescent="0.3">
      <c r="A2297">
        <v>2548</v>
      </c>
      <c r="B2297">
        <v>1</v>
      </c>
      <c r="C2297">
        <v>5</v>
      </c>
      <c r="D2297">
        <v>706</v>
      </c>
      <c r="E2297">
        <v>2</v>
      </c>
      <c r="F2297" s="39">
        <v>20</v>
      </c>
      <c r="G2297" s="17" t="s">
        <v>12928</v>
      </c>
      <c r="H2297" s="11">
        <v>44985.536111111112</v>
      </c>
      <c r="I2297" s="26" t="s">
        <v>3859</v>
      </c>
      <c r="J2297"/>
      <c r="K2297"/>
      <c r="L2297"/>
    </row>
    <row r="2298" spans="1:12" x14ac:dyDescent="0.3">
      <c r="A2298">
        <v>2548</v>
      </c>
      <c r="B2298">
        <v>3</v>
      </c>
      <c r="C2298">
        <v>30</v>
      </c>
      <c r="D2298">
        <v>3565</v>
      </c>
      <c r="E2298">
        <v>1</v>
      </c>
      <c r="F2298" s="39">
        <v>349.5</v>
      </c>
      <c r="G2298" s="17" t="s">
        <v>12928</v>
      </c>
      <c r="H2298" s="11">
        <v>44990.690972222219</v>
      </c>
      <c r="I2298" s="26" t="s">
        <v>3860</v>
      </c>
      <c r="J2298"/>
      <c r="K2298"/>
      <c r="L2298"/>
    </row>
    <row r="2299" spans="1:12" x14ac:dyDescent="0.3">
      <c r="A2299">
        <v>2548</v>
      </c>
      <c r="B2299">
        <v>3</v>
      </c>
      <c r="C2299">
        <v>30</v>
      </c>
      <c r="D2299">
        <v>604</v>
      </c>
      <c r="E2299">
        <v>2</v>
      </c>
      <c r="F2299" s="39">
        <v>195</v>
      </c>
      <c r="G2299" s="17" t="s">
        <v>12928</v>
      </c>
      <c r="H2299" s="11">
        <v>44990.690972222219</v>
      </c>
      <c r="I2299" s="26" t="s">
        <v>3860</v>
      </c>
      <c r="J2299"/>
      <c r="K2299"/>
      <c r="L2299"/>
    </row>
    <row r="2300" spans="1:12" x14ac:dyDescent="0.3">
      <c r="A2300">
        <v>2548</v>
      </c>
      <c r="B2300">
        <v>4</v>
      </c>
      <c r="C2300">
        <v>33</v>
      </c>
      <c r="D2300">
        <v>3269</v>
      </c>
      <c r="E2300">
        <v>1</v>
      </c>
      <c r="F2300" s="39">
        <v>22.5</v>
      </c>
      <c r="G2300" s="17" t="s">
        <v>12928</v>
      </c>
      <c r="H2300" s="11">
        <v>45037.438194444447</v>
      </c>
      <c r="I2300" s="26" t="s">
        <v>3861</v>
      </c>
      <c r="J2300"/>
      <c r="K2300"/>
      <c r="L2300"/>
    </row>
    <row r="2301" spans="1:12" x14ac:dyDescent="0.3">
      <c r="A2301">
        <v>2548</v>
      </c>
      <c r="B2301">
        <v>4</v>
      </c>
      <c r="C2301">
        <v>33</v>
      </c>
      <c r="D2301">
        <v>3271</v>
      </c>
      <c r="E2301">
        <v>1</v>
      </c>
      <c r="F2301" s="39">
        <v>29.5</v>
      </c>
      <c r="G2301" s="17" t="s">
        <v>12928</v>
      </c>
      <c r="H2301" s="11">
        <v>45037.438194444447</v>
      </c>
      <c r="I2301" s="26" t="s">
        <v>3861</v>
      </c>
      <c r="J2301"/>
      <c r="K2301"/>
      <c r="L2301"/>
    </row>
    <row r="2302" spans="1:12" x14ac:dyDescent="0.3">
      <c r="A2302">
        <v>2548</v>
      </c>
      <c r="B2302">
        <v>4</v>
      </c>
      <c r="C2302">
        <v>33</v>
      </c>
      <c r="D2302">
        <v>3304</v>
      </c>
      <c r="E2302">
        <v>1</v>
      </c>
      <c r="F2302" s="39">
        <v>14.5</v>
      </c>
      <c r="G2302" s="17" t="s">
        <v>12928</v>
      </c>
      <c r="H2302" s="11">
        <v>45037.438194444447</v>
      </c>
      <c r="I2302" s="26" t="s">
        <v>3861</v>
      </c>
      <c r="J2302"/>
      <c r="K2302"/>
      <c r="L2302"/>
    </row>
    <row r="2303" spans="1:12" x14ac:dyDescent="0.3">
      <c r="A2303">
        <v>2549</v>
      </c>
      <c r="B2303">
        <v>3</v>
      </c>
      <c r="C2303">
        <v>30</v>
      </c>
      <c r="D2303">
        <v>4091</v>
      </c>
      <c r="E2303">
        <v>1</v>
      </c>
      <c r="F2303" s="39">
        <v>25</v>
      </c>
      <c r="G2303" s="17" t="s">
        <v>12928</v>
      </c>
      <c r="H2303" s="11">
        <v>44990.691666666666</v>
      </c>
      <c r="I2303" s="26" t="s">
        <v>3862</v>
      </c>
      <c r="J2303"/>
      <c r="K2303"/>
      <c r="L2303"/>
    </row>
    <row r="2304" spans="1:12" x14ac:dyDescent="0.3">
      <c r="A2304">
        <v>2549</v>
      </c>
      <c r="B2304">
        <v>3</v>
      </c>
      <c r="C2304">
        <v>30</v>
      </c>
      <c r="D2304">
        <v>4092</v>
      </c>
      <c r="E2304">
        <v>1</v>
      </c>
      <c r="F2304" s="39">
        <v>25</v>
      </c>
      <c r="G2304" s="17" t="s">
        <v>12928</v>
      </c>
      <c r="H2304" s="11">
        <v>44990.691666666666</v>
      </c>
      <c r="I2304" s="26" t="s">
        <v>3862</v>
      </c>
      <c r="J2304"/>
      <c r="K2304"/>
      <c r="L2304"/>
    </row>
    <row r="2305" spans="1:12" x14ac:dyDescent="0.3">
      <c r="A2305">
        <v>2549</v>
      </c>
      <c r="B2305">
        <v>4</v>
      </c>
      <c r="C2305">
        <v>33</v>
      </c>
      <c r="D2305">
        <v>2780</v>
      </c>
      <c r="E2305">
        <v>1</v>
      </c>
      <c r="F2305" s="39">
        <v>325</v>
      </c>
      <c r="G2305" s="17" t="s">
        <v>12928</v>
      </c>
      <c r="H2305" s="11">
        <v>45037.459027777775</v>
      </c>
      <c r="I2305" s="26" t="s">
        <v>3863</v>
      </c>
      <c r="J2305"/>
      <c r="K2305"/>
      <c r="L2305"/>
    </row>
    <row r="2306" spans="1:12" x14ac:dyDescent="0.3">
      <c r="A2306">
        <v>2550</v>
      </c>
      <c r="B2306">
        <v>4</v>
      </c>
      <c r="C2306">
        <v>33</v>
      </c>
      <c r="D2306">
        <v>2834</v>
      </c>
      <c r="E2306">
        <v>1</v>
      </c>
      <c r="F2306" s="39">
        <v>300</v>
      </c>
      <c r="G2306" s="17" t="s">
        <v>12928</v>
      </c>
      <c r="H2306" s="11">
        <v>45037.470138888886</v>
      </c>
      <c r="I2306" s="26" t="s">
        <v>3864</v>
      </c>
      <c r="J2306"/>
      <c r="K2306"/>
      <c r="L2306"/>
    </row>
    <row r="2307" spans="1:12" x14ac:dyDescent="0.3">
      <c r="A2307">
        <v>2551</v>
      </c>
      <c r="B2307">
        <v>1</v>
      </c>
      <c r="C2307">
        <v>10</v>
      </c>
      <c r="D2307">
        <v>4090</v>
      </c>
      <c r="E2307">
        <v>1</v>
      </c>
      <c r="F2307" s="39">
        <v>47.5</v>
      </c>
      <c r="G2307" s="17" t="s">
        <v>12928</v>
      </c>
      <c r="H2307" s="11">
        <v>44985.568749999999</v>
      </c>
      <c r="I2307" s="26" t="s">
        <v>3865</v>
      </c>
      <c r="J2307"/>
      <c r="K2307"/>
      <c r="L2307"/>
    </row>
    <row r="2308" spans="1:12" x14ac:dyDescent="0.3">
      <c r="A2308">
        <v>2551</v>
      </c>
      <c r="B2308">
        <v>4</v>
      </c>
      <c r="C2308">
        <v>33</v>
      </c>
      <c r="D2308">
        <v>3263</v>
      </c>
      <c r="E2308">
        <v>1</v>
      </c>
      <c r="F2308" s="39">
        <v>112.5</v>
      </c>
      <c r="G2308" s="17" t="s">
        <v>12928</v>
      </c>
      <c r="H2308" s="11">
        <v>45037.474999999999</v>
      </c>
      <c r="I2308" s="26" t="s">
        <v>3866</v>
      </c>
      <c r="J2308"/>
      <c r="K2308"/>
      <c r="L2308"/>
    </row>
    <row r="2309" spans="1:12" x14ac:dyDescent="0.3">
      <c r="A2309">
        <v>2552</v>
      </c>
      <c r="B2309">
        <v>1</v>
      </c>
      <c r="C2309">
        <v>2</v>
      </c>
      <c r="D2309">
        <v>4078</v>
      </c>
      <c r="E2309">
        <v>1</v>
      </c>
      <c r="F2309" s="39">
        <v>49.5</v>
      </c>
      <c r="G2309" s="17" t="s">
        <v>12928</v>
      </c>
      <c r="H2309" s="11">
        <v>44985.572222222225</v>
      </c>
      <c r="I2309" s="26" t="s">
        <v>3867</v>
      </c>
      <c r="J2309"/>
      <c r="K2309"/>
      <c r="L2309"/>
    </row>
    <row r="2310" spans="1:12" x14ac:dyDescent="0.3">
      <c r="A2310">
        <v>2552</v>
      </c>
      <c r="B2310">
        <v>4</v>
      </c>
      <c r="C2310">
        <v>33</v>
      </c>
      <c r="D2310">
        <v>4079</v>
      </c>
      <c r="E2310">
        <v>2</v>
      </c>
      <c r="F2310" s="39">
        <v>50</v>
      </c>
      <c r="G2310" s="17" t="s">
        <v>12928</v>
      </c>
      <c r="H2310" s="11">
        <v>45037.536111111112</v>
      </c>
      <c r="I2310" s="26" t="s">
        <v>3868</v>
      </c>
      <c r="J2310"/>
      <c r="K2310"/>
      <c r="L2310"/>
    </row>
    <row r="2311" spans="1:12" x14ac:dyDescent="0.3">
      <c r="A2311">
        <v>2554</v>
      </c>
      <c r="B2311">
        <v>4</v>
      </c>
      <c r="C2311">
        <v>33</v>
      </c>
      <c r="D2311">
        <v>3325</v>
      </c>
      <c r="E2311">
        <v>1</v>
      </c>
      <c r="F2311" s="39">
        <v>237.5</v>
      </c>
      <c r="G2311" s="17" t="s">
        <v>12928</v>
      </c>
      <c r="H2311" s="11">
        <v>45037.543055555558</v>
      </c>
      <c r="I2311" s="26" t="s">
        <v>3869</v>
      </c>
      <c r="J2311"/>
      <c r="K2311"/>
      <c r="L2311"/>
    </row>
    <row r="2312" spans="1:12" x14ac:dyDescent="0.3">
      <c r="A2312">
        <v>2554</v>
      </c>
      <c r="B2312">
        <v>4</v>
      </c>
      <c r="C2312">
        <v>33</v>
      </c>
      <c r="D2312">
        <v>620</v>
      </c>
      <c r="E2312">
        <v>1</v>
      </c>
      <c r="F2312" s="39">
        <v>225</v>
      </c>
      <c r="G2312" s="17" t="s">
        <v>12928</v>
      </c>
      <c r="H2312" s="11">
        <v>45037.543055555558</v>
      </c>
      <c r="I2312" s="26" t="s">
        <v>3869</v>
      </c>
      <c r="J2312"/>
      <c r="K2312"/>
      <c r="L2312"/>
    </row>
    <row r="2313" spans="1:12" x14ac:dyDescent="0.3">
      <c r="A2313">
        <v>2556</v>
      </c>
      <c r="B2313">
        <v>2</v>
      </c>
      <c r="C2313">
        <v>24</v>
      </c>
      <c r="D2313">
        <v>472</v>
      </c>
      <c r="E2313">
        <v>1</v>
      </c>
      <c r="F2313" s="39">
        <v>62.5</v>
      </c>
      <c r="G2313" s="17" t="s">
        <v>12928</v>
      </c>
      <c r="H2313" s="11">
        <v>44984.847916666666</v>
      </c>
      <c r="I2313" s="26" t="s">
        <v>3870</v>
      </c>
      <c r="J2313"/>
      <c r="K2313"/>
      <c r="L2313"/>
    </row>
    <row r="2314" spans="1:12" x14ac:dyDescent="0.3">
      <c r="A2314">
        <v>2556</v>
      </c>
      <c r="B2314">
        <v>2</v>
      </c>
      <c r="C2314">
        <v>24</v>
      </c>
      <c r="D2314">
        <v>3268</v>
      </c>
      <c r="E2314">
        <v>1</v>
      </c>
      <c r="F2314" s="39">
        <v>12.5</v>
      </c>
      <c r="G2314" s="17" t="s">
        <v>12928</v>
      </c>
      <c r="H2314" s="11">
        <v>44984.847916666666</v>
      </c>
      <c r="I2314" s="26" t="s">
        <v>3870</v>
      </c>
      <c r="J2314"/>
      <c r="K2314"/>
      <c r="L2314"/>
    </row>
    <row r="2315" spans="1:12" x14ac:dyDescent="0.3">
      <c r="A2315">
        <v>2556</v>
      </c>
      <c r="B2315">
        <v>2</v>
      </c>
      <c r="C2315">
        <v>24</v>
      </c>
      <c r="D2315">
        <v>706</v>
      </c>
      <c r="E2315">
        <v>1</v>
      </c>
      <c r="F2315" s="39">
        <v>10</v>
      </c>
      <c r="G2315" s="17" t="s">
        <v>12928</v>
      </c>
      <c r="H2315" s="11">
        <v>44984.847916666666</v>
      </c>
      <c r="I2315" s="26" t="s">
        <v>3870</v>
      </c>
      <c r="J2315"/>
      <c r="K2315"/>
      <c r="L2315"/>
    </row>
    <row r="2316" spans="1:12" x14ac:dyDescent="0.3">
      <c r="A2316">
        <v>2557</v>
      </c>
      <c r="B2316">
        <v>4</v>
      </c>
      <c r="C2316">
        <v>33</v>
      </c>
      <c r="D2316">
        <v>3277</v>
      </c>
      <c r="E2316">
        <v>1</v>
      </c>
      <c r="F2316" s="39">
        <v>75</v>
      </c>
      <c r="G2316" s="17" t="s">
        <v>12928</v>
      </c>
      <c r="H2316" s="11">
        <v>45037.556944444441</v>
      </c>
      <c r="I2316" s="26" t="s">
        <v>3871</v>
      </c>
      <c r="J2316"/>
      <c r="K2316"/>
      <c r="L2316"/>
    </row>
    <row r="2317" spans="1:12" x14ac:dyDescent="0.3">
      <c r="A2317">
        <v>2557</v>
      </c>
      <c r="B2317">
        <v>4</v>
      </c>
      <c r="C2317">
        <v>33</v>
      </c>
      <c r="D2317">
        <v>3268</v>
      </c>
      <c r="E2317">
        <v>1</v>
      </c>
      <c r="F2317" s="39">
        <v>12.5</v>
      </c>
      <c r="G2317" s="17" t="s">
        <v>12928</v>
      </c>
      <c r="H2317" s="11">
        <v>45037.556944444441</v>
      </c>
      <c r="I2317" s="26" t="s">
        <v>3871</v>
      </c>
      <c r="J2317"/>
      <c r="K2317"/>
      <c r="L2317"/>
    </row>
    <row r="2318" spans="1:12" x14ac:dyDescent="0.3">
      <c r="A2318">
        <v>2558</v>
      </c>
      <c r="B2318">
        <v>4</v>
      </c>
      <c r="C2318">
        <v>33</v>
      </c>
      <c r="D2318">
        <v>2854</v>
      </c>
      <c r="E2318">
        <v>2</v>
      </c>
      <c r="F2318" s="39">
        <v>350</v>
      </c>
      <c r="G2318" s="17" t="s">
        <v>12928</v>
      </c>
      <c r="H2318" s="11">
        <v>45037.558333333334</v>
      </c>
      <c r="I2318" s="26" t="s">
        <v>3872</v>
      </c>
      <c r="J2318"/>
      <c r="K2318"/>
      <c r="L2318"/>
    </row>
    <row r="2319" spans="1:12" x14ac:dyDescent="0.3">
      <c r="A2319">
        <v>2558</v>
      </c>
      <c r="B2319">
        <v>4</v>
      </c>
      <c r="C2319">
        <v>33</v>
      </c>
      <c r="D2319">
        <v>11</v>
      </c>
      <c r="E2319">
        <v>2</v>
      </c>
      <c r="F2319" s="39">
        <v>450</v>
      </c>
      <c r="G2319" s="17" t="s">
        <v>12928</v>
      </c>
      <c r="H2319" s="11">
        <v>45037.558333333334</v>
      </c>
      <c r="I2319" s="26" t="s">
        <v>3872</v>
      </c>
      <c r="J2319"/>
      <c r="K2319"/>
      <c r="L2319"/>
    </row>
    <row r="2320" spans="1:12" x14ac:dyDescent="0.3">
      <c r="A2320">
        <v>2559</v>
      </c>
      <c r="B2320">
        <v>4</v>
      </c>
      <c r="C2320">
        <v>33</v>
      </c>
      <c r="D2320">
        <v>415</v>
      </c>
      <c r="E2320">
        <v>1</v>
      </c>
      <c r="F2320" s="39">
        <v>15</v>
      </c>
      <c r="G2320" s="17" t="s">
        <v>12928</v>
      </c>
      <c r="H2320" s="11">
        <v>45037.563194444447</v>
      </c>
      <c r="I2320" s="26" t="s">
        <v>3873</v>
      </c>
      <c r="J2320"/>
      <c r="K2320"/>
      <c r="L2320"/>
    </row>
    <row r="2321" spans="1:12" x14ac:dyDescent="0.3">
      <c r="A2321">
        <v>2559</v>
      </c>
      <c r="B2321">
        <v>4</v>
      </c>
      <c r="C2321">
        <v>33</v>
      </c>
      <c r="D2321">
        <v>416</v>
      </c>
      <c r="E2321">
        <v>1</v>
      </c>
      <c r="F2321" s="39">
        <v>15</v>
      </c>
      <c r="G2321" s="17" t="s">
        <v>12928</v>
      </c>
      <c r="H2321" s="11">
        <v>45037.563194444447</v>
      </c>
      <c r="I2321" s="26" t="s">
        <v>3873</v>
      </c>
      <c r="J2321"/>
      <c r="K2321"/>
      <c r="L2321"/>
    </row>
    <row r="2322" spans="1:12" x14ac:dyDescent="0.3">
      <c r="A2322">
        <v>2559</v>
      </c>
      <c r="B2322">
        <v>4</v>
      </c>
      <c r="C2322">
        <v>33</v>
      </c>
      <c r="D2322">
        <v>3247</v>
      </c>
      <c r="E2322">
        <v>1</v>
      </c>
      <c r="F2322" s="39">
        <v>97.5</v>
      </c>
      <c r="G2322" s="17" t="s">
        <v>12928</v>
      </c>
      <c r="H2322" s="11">
        <v>45037.563194444447</v>
      </c>
      <c r="I2322" s="26" t="s">
        <v>3873</v>
      </c>
      <c r="J2322"/>
      <c r="K2322"/>
      <c r="L2322"/>
    </row>
    <row r="2323" spans="1:12" x14ac:dyDescent="0.3">
      <c r="A2323">
        <v>2559</v>
      </c>
      <c r="B2323">
        <v>4</v>
      </c>
      <c r="C2323">
        <v>33</v>
      </c>
      <c r="D2323">
        <v>3245</v>
      </c>
      <c r="E2323">
        <v>1</v>
      </c>
      <c r="F2323" s="39">
        <v>175</v>
      </c>
      <c r="G2323" s="17" t="s">
        <v>12928</v>
      </c>
      <c r="H2323" s="11">
        <v>45037.563194444447</v>
      </c>
      <c r="I2323" s="26" t="s">
        <v>3873</v>
      </c>
      <c r="J2323"/>
      <c r="K2323"/>
      <c r="L2323"/>
    </row>
    <row r="2324" spans="1:12" x14ac:dyDescent="0.3">
      <c r="A2324">
        <v>2561</v>
      </c>
      <c r="B2324">
        <v>4</v>
      </c>
      <c r="C2324">
        <v>33</v>
      </c>
      <c r="D2324">
        <v>2757</v>
      </c>
      <c r="E2324">
        <v>1</v>
      </c>
      <c r="F2324" s="39">
        <v>297.5</v>
      </c>
      <c r="G2324" s="17" t="s">
        <v>12928</v>
      </c>
      <c r="H2324" s="11">
        <v>45037.573611111111</v>
      </c>
      <c r="I2324" s="26" t="s">
        <v>3874</v>
      </c>
      <c r="J2324"/>
      <c r="K2324"/>
      <c r="L2324"/>
    </row>
    <row r="2325" spans="1:12" x14ac:dyDescent="0.3">
      <c r="A2325">
        <v>2561</v>
      </c>
      <c r="B2325">
        <v>4</v>
      </c>
      <c r="C2325">
        <v>33</v>
      </c>
      <c r="D2325">
        <v>4079</v>
      </c>
      <c r="E2325">
        <v>2</v>
      </c>
      <c r="F2325" s="39">
        <v>50</v>
      </c>
      <c r="G2325" s="17" t="s">
        <v>12928</v>
      </c>
      <c r="H2325" s="11">
        <v>45037.573611111111</v>
      </c>
      <c r="I2325" s="26" t="s">
        <v>3874</v>
      </c>
      <c r="J2325"/>
      <c r="K2325"/>
      <c r="L2325"/>
    </row>
    <row r="2326" spans="1:12" x14ac:dyDescent="0.3">
      <c r="A2326">
        <v>2562</v>
      </c>
      <c r="B2326">
        <v>3</v>
      </c>
      <c r="C2326">
        <v>19</v>
      </c>
      <c r="D2326">
        <v>3461</v>
      </c>
      <c r="E2326">
        <v>1</v>
      </c>
      <c r="F2326" s="39">
        <v>299.5</v>
      </c>
      <c r="G2326" s="17" t="s">
        <v>12928</v>
      </c>
      <c r="H2326" s="11">
        <v>44990.883333333331</v>
      </c>
      <c r="I2326" s="26" t="s">
        <v>3875</v>
      </c>
      <c r="J2326"/>
      <c r="K2326"/>
      <c r="L2326"/>
    </row>
    <row r="2327" spans="1:12" x14ac:dyDescent="0.3">
      <c r="A2327">
        <v>2562</v>
      </c>
      <c r="B2327">
        <v>3</v>
      </c>
      <c r="C2327">
        <v>19</v>
      </c>
      <c r="D2327">
        <v>3445</v>
      </c>
      <c r="E2327">
        <v>1</v>
      </c>
      <c r="F2327" s="39">
        <v>299.5</v>
      </c>
      <c r="G2327" s="17" t="s">
        <v>12928</v>
      </c>
      <c r="H2327" s="11">
        <v>44990.883333333331</v>
      </c>
      <c r="I2327" s="26" t="s">
        <v>3875</v>
      </c>
      <c r="J2327"/>
      <c r="K2327"/>
      <c r="L2327"/>
    </row>
    <row r="2328" spans="1:12" x14ac:dyDescent="0.3">
      <c r="A2328">
        <v>2563</v>
      </c>
      <c r="B2328">
        <v>4</v>
      </c>
      <c r="C2328">
        <v>33</v>
      </c>
      <c r="D2328">
        <v>3339</v>
      </c>
      <c r="E2328">
        <v>1</v>
      </c>
      <c r="F2328" s="39">
        <v>225</v>
      </c>
      <c r="G2328" s="17" t="s">
        <v>12928</v>
      </c>
      <c r="H2328" s="11">
        <v>45037.580555555556</v>
      </c>
      <c r="I2328" s="26" t="s">
        <v>3876</v>
      </c>
      <c r="J2328"/>
      <c r="K2328"/>
      <c r="L2328"/>
    </row>
    <row r="2329" spans="1:12" x14ac:dyDescent="0.3">
      <c r="A2329">
        <v>2564</v>
      </c>
      <c r="B2329">
        <v>1</v>
      </c>
      <c r="C2329">
        <v>14</v>
      </c>
      <c r="D2329">
        <v>4078</v>
      </c>
      <c r="E2329">
        <v>1</v>
      </c>
      <c r="F2329" s="39">
        <v>49.5</v>
      </c>
      <c r="G2329" s="17" t="s">
        <v>12928</v>
      </c>
      <c r="H2329" s="11">
        <v>44985.638194444444</v>
      </c>
      <c r="I2329" s="26" t="s">
        <v>3877</v>
      </c>
      <c r="J2329"/>
      <c r="K2329"/>
      <c r="L2329"/>
    </row>
    <row r="2330" spans="1:12" x14ac:dyDescent="0.3">
      <c r="A2330">
        <v>2564</v>
      </c>
      <c r="B2330">
        <v>3</v>
      </c>
      <c r="C2330">
        <v>19</v>
      </c>
      <c r="D2330">
        <v>659</v>
      </c>
      <c r="E2330">
        <v>1</v>
      </c>
      <c r="F2330" s="39">
        <v>449.5</v>
      </c>
      <c r="G2330" s="17" t="s">
        <v>12928</v>
      </c>
      <c r="H2330" s="11">
        <v>44990.925000000003</v>
      </c>
      <c r="I2330" s="26" t="s">
        <v>3878</v>
      </c>
      <c r="J2330"/>
      <c r="K2330"/>
      <c r="L2330"/>
    </row>
    <row r="2331" spans="1:12" x14ac:dyDescent="0.3">
      <c r="A2331">
        <v>2564</v>
      </c>
      <c r="B2331">
        <v>3</v>
      </c>
      <c r="C2331">
        <v>19</v>
      </c>
      <c r="D2331">
        <v>1136</v>
      </c>
      <c r="E2331">
        <v>1</v>
      </c>
      <c r="F2331" s="39">
        <v>75</v>
      </c>
      <c r="G2331" s="17" t="s">
        <v>12928</v>
      </c>
      <c r="H2331" s="11">
        <v>44990.925000000003</v>
      </c>
      <c r="I2331" s="26" t="s">
        <v>3878</v>
      </c>
      <c r="J2331"/>
      <c r="K2331"/>
      <c r="L2331"/>
    </row>
    <row r="2332" spans="1:12" x14ac:dyDescent="0.3">
      <c r="A2332">
        <v>2564</v>
      </c>
      <c r="B2332">
        <v>3</v>
      </c>
      <c r="C2332">
        <v>19</v>
      </c>
      <c r="D2332">
        <v>3388</v>
      </c>
      <c r="E2332">
        <v>1</v>
      </c>
      <c r="F2332" s="39">
        <v>299.5</v>
      </c>
      <c r="G2332" s="17" t="s">
        <v>12928</v>
      </c>
      <c r="H2332" s="11">
        <v>44990.925000000003</v>
      </c>
      <c r="I2332" s="26" t="s">
        <v>3878</v>
      </c>
      <c r="J2332"/>
      <c r="K2332"/>
      <c r="L2332"/>
    </row>
    <row r="2333" spans="1:12" x14ac:dyDescent="0.3">
      <c r="A2333">
        <v>2564</v>
      </c>
      <c r="B2333">
        <v>4</v>
      </c>
      <c r="C2333">
        <v>33</v>
      </c>
      <c r="D2333">
        <v>2769</v>
      </c>
      <c r="E2333">
        <v>1</v>
      </c>
      <c r="F2333" s="39">
        <v>325</v>
      </c>
      <c r="G2333" s="17" t="s">
        <v>12928</v>
      </c>
      <c r="H2333" s="11">
        <v>45037.582638888889</v>
      </c>
      <c r="I2333" s="26" t="s">
        <v>3879</v>
      </c>
      <c r="J2333"/>
      <c r="K2333"/>
      <c r="L2333"/>
    </row>
    <row r="2334" spans="1:12" x14ac:dyDescent="0.3">
      <c r="A2334">
        <v>2565</v>
      </c>
      <c r="B2334">
        <v>4</v>
      </c>
      <c r="C2334">
        <v>33</v>
      </c>
      <c r="D2334">
        <v>386</v>
      </c>
      <c r="E2334">
        <v>1</v>
      </c>
      <c r="F2334" s="39">
        <v>20</v>
      </c>
      <c r="G2334" s="17" t="s">
        <v>12928</v>
      </c>
      <c r="H2334" s="11">
        <v>45037.592361111114</v>
      </c>
      <c r="I2334" s="26" t="s">
        <v>3880</v>
      </c>
      <c r="J2334"/>
      <c r="K2334"/>
      <c r="L2334"/>
    </row>
    <row r="2335" spans="1:12" x14ac:dyDescent="0.3">
      <c r="A2335">
        <v>2565</v>
      </c>
      <c r="B2335">
        <v>4</v>
      </c>
      <c r="C2335">
        <v>33</v>
      </c>
      <c r="D2335">
        <v>465</v>
      </c>
      <c r="E2335">
        <v>3</v>
      </c>
      <c r="F2335" s="39">
        <v>75</v>
      </c>
      <c r="G2335" s="17" t="s">
        <v>12928</v>
      </c>
      <c r="H2335" s="11">
        <v>45037.592361111114</v>
      </c>
      <c r="I2335" s="26" t="s">
        <v>3880</v>
      </c>
      <c r="J2335"/>
      <c r="K2335"/>
      <c r="L2335"/>
    </row>
    <row r="2336" spans="1:12" x14ac:dyDescent="0.3">
      <c r="A2336">
        <v>2565</v>
      </c>
      <c r="B2336">
        <v>4</v>
      </c>
      <c r="C2336">
        <v>33</v>
      </c>
      <c r="D2336">
        <v>476</v>
      </c>
      <c r="E2336">
        <v>3</v>
      </c>
      <c r="F2336" s="39">
        <v>90</v>
      </c>
      <c r="G2336" s="17" t="s">
        <v>12928</v>
      </c>
      <c r="H2336" s="11">
        <v>45037.592361111114</v>
      </c>
      <c r="I2336" s="26" t="s">
        <v>3880</v>
      </c>
      <c r="J2336"/>
      <c r="K2336"/>
      <c r="L2336"/>
    </row>
    <row r="2337" spans="1:12" x14ac:dyDescent="0.3">
      <c r="A2337">
        <v>2566</v>
      </c>
      <c r="B2337">
        <v>3</v>
      </c>
      <c r="C2337">
        <v>19</v>
      </c>
      <c r="D2337">
        <v>4205</v>
      </c>
      <c r="E2337">
        <v>1</v>
      </c>
      <c r="F2337" s="39">
        <v>7.5</v>
      </c>
      <c r="G2337" s="17" t="s">
        <v>12928</v>
      </c>
      <c r="H2337" s="11">
        <v>44990.930555555555</v>
      </c>
      <c r="I2337" s="26" t="s">
        <v>3881</v>
      </c>
      <c r="J2337"/>
      <c r="K2337"/>
      <c r="L2337"/>
    </row>
    <row r="2338" spans="1:12" x14ac:dyDescent="0.3">
      <c r="A2338">
        <v>2569</v>
      </c>
      <c r="B2338">
        <v>1</v>
      </c>
      <c r="C2338">
        <v>5</v>
      </c>
      <c r="D2338">
        <v>458</v>
      </c>
      <c r="E2338">
        <v>1</v>
      </c>
      <c r="F2338" s="39">
        <v>200</v>
      </c>
      <c r="G2338" s="17" t="s">
        <v>12928</v>
      </c>
      <c r="H2338" s="11">
        <v>44985.648611111108</v>
      </c>
      <c r="I2338" s="26" t="s">
        <v>3882</v>
      </c>
      <c r="J2338"/>
      <c r="K2338"/>
      <c r="L2338"/>
    </row>
    <row r="2339" spans="1:12" x14ac:dyDescent="0.3">
      <c r="A2339">
        <v>2570</v>
      </c>
      <c r="B2339">
        <v>4</v>
      </c>
      <c r="C2339">
        <v>33</v>
      </c>
      <c r="D2339">
        <v>4079</v>
      </c>
      <c r="E2339">
        <v>2</v>
      </c>
      <c r="F2339" s="39">
        <v>50</v>
      </c>
      <c r="G2339" s="17" t="s">
        <v>12928</v>
      </c>
      <c r="H2339" s="11">
        <v>45037.612500000003</v>
      </c>
      <c r="I2339" s="26" t="s">
        <v>3883</v>
      </c>
      <c r="J2339"/>
      <c r="K2339"/>
      <c r="L2339"/>
    </row>
    <row r="2340" spans="1:12" x14ac:dyDescent="0.3">
      <c r="A2340">
        <v>2572</v>
      </c>
      <c r="B2340">
        <v>1</v>
      </c>
      <c r="C2340">
        <v>5</v>
      </c>
      <c r="D2340">
        <v>470</v>
      </c>
      <c r="E2340">
        <v>1</v>
      </c>
      <c r="F2340" s="39">
        <v>20</v>
      </c>
      <c r="G2340" s="17" t="s">
        <v>12928</v>
      </c>
      <c r="H2340" s="11">
        <v>44985.654861111114</v>
      </c>
      <c r="I2340" s="26" t="s">
        <v>3884</v>
      </c>
      <c r="J2340"/>
      <c r="K2340"/>
      <c r="L2340"/>
    </row>
    <row r="2341" spans="1:12" x14ac:dyDescent="0.3">
      <c r="A2341">
        <v>2572</v>
      </c>
      <c r="B2341">
        <v>2</v>
      </c>
      <c r="C2341">
        <v>24</v>
      </c>
      <c r="D2341">
        <v>3252</v>
      </c>
      <c r="E2341">
        <v>1</v>
      </c>
      <c r="F2341" s="39">
        <v>82.5</v>
      </c>
      <c r="G2341" s="17" t="s">
        <v>12928</v>
      </c>
      <c r="H2341" s="11">
        <v>44985.631249999999</v>
      </c>
      <c r="I2341" s="26" t="s">
        <v>3885</v>
      </c>
      <c r="J2341"/>
      <c r="K2341"/>
      <c r="L2341"/>
    </row>
    <row r="2342" spans="1:12" x14ac:dyDescent="0.3">
      <c r="A2342">
        <v>2572</v>
      </c>
      <c r="B2342">
        <v>2</v>
      </c>
      <c r="C2342">
        <v>24</v>
      </c>
      <c r="D2342">
        <v>3309</v>
      </c>
      <c r="E2342">
        <v>1</v>
      </c>
      <c r="F2342" s="39">
        <v>97.5</v>
      </c>
      <c r="G2342" s="17" t="s">
        <v>12928</v>
      </c>
      <c r="H2342" s="11">
        <v>44985.631249999999</v>
      </c>
      <c r="I2342" s="26" t="s">
        <v>3885</v>
      </c>
      <c r="J2342"/>
      <c r="K2342"/>
      <c r="L2342"/>
    </row>
    <row r="2343" spans="1:12" x14ac:dyDescent="0.3">
      <c r="A2343">
        <v>2572</v>
      </c>
      <c r="B2343">
        <v>2</v>
      </c>
      <c r="C2343">
        <v>24</v>
      </c>
      <c r="D2343">
        <v>3221</v>
      </c>
      <c r="E2343">
        <v>1</v>
      </c>
      <c r="F2343" s="39">
        <v>174.5</v>
      </c>
      <c r="G2343" s="17" t="s">
        <v>12928</v>
      </c>
      <c r="H2343" s="11">
        <v>44985.631249999999</v>
      </c>
      <c r="I2343" s="26" t="s">
        <v>3885</v>
      </c>
      <c r="J2343"/>
      <c r="K2343"/>
      <c r="L2343"/>
    </row>
    <row r="2344" spans="1:12" x14ac:dyDescent="0.3">
      <c r="A2344">
        <v>2572</v>
      </c>
      <c r="B2344">
        <v>2</v>
      </c>
      <c r="C2344">
        <v>24</v>
      </c>
      <c r="D2344">
        <v>3247</v>
      </c>
      <c r="E2344">
        <v>1</v>
      </c>
      <c r="F2344" s="39">
        <v>97.5</v>
      </c>
      <c r="G2344" s="17" t="s">
        <v>12928</v>
      </c>
      <c r="H2344" s="11">
        <v>44985.631249999999</v>
      </c>
      <c r="I2344" s="26" t="s">
        <v>3885</v>
      </c>
      <c r="J2344"/>
      <c r="K2344"/>
      <c r="L2344"/>
    </row>
    <row r="2345" spans="1:12" x14ac:dyDescent="0.3">
      <c r="A2345">
        <v>2572</v>
      </c>
      <c r="B2345">
        <v>4</v>
      </c>
      <c r="C2345">
        <v>33</v>
      </c>
      <c r="D2345">
        <v>2863</v>
      </c>
      <c r="E2345">
        <v>1</v>
      </c>
      <c r="F2345" s="39">
        <v>275</v>
      </c>
      <c r="G2345" s="17" t="s">
        <v>12928</v>
      </c>
      <c r="H2345" s="11">
        <v>45037.617361111108</v>
      </c>
      <c r="I2345" s="26" t="s">
        <v>3886</v>
      </c>
      <c r="J2345"/>
      <c r="K2345"/>
      <c r="L2345"/>
    </row>
    <row r="2346" spans="1:12" x14ac:dyDescent="0.3">
      <c r="A2346">
        <v>2572</v>
      </c>
      <c r="B2346">
        <v>4</v>
      </c>
      <c r="C2346">
        <v>33</v>
      </c>
      <c r="D2346">
        <v>2862</v>
      </c>
      <c r="E2346">
        <v>1</v>
      </c>
      <c r="F2346" s="39">
        <v>275</v>
      </c>
      <c r="G2346" s="17" t="s">
        <v>12928</v>
      </c>
      <c r="H2346" s="11">
        <v>45037.617361111108</v>
      </c>
      <c r="I2346" s="26" t="s">
        <v>3886</v>
      </c>
      <c r="J2346"/>
      <c r="K2346"/>
      <c r="L2346"/>
    </row>
    <row r="2347" spans="1:12" x14ac:dyDescent="0.3">
      <c r="A2347">
        <v>2575</v>
      </c>
      <c r="B2347">
        <v>4</v>
      </c>
      <c r="C2347">
        <v>2</v>
      </c>
      <c r="D2347">
        <v>579</v>
      </c>
      <c r="E2347">
        <v>1</v>
      </c>
      <c r="F2347" s="39">
        <v>445</v>
      </c>
      <c r="G2347" s="17" t="s">
        <v>12928</v>
      </c>
      <c r="H2347" s="11">
        <v>45037.634722222225</v>
      </c>
      <c r="I2347" s="26" t="s">
        <v>3887</v>
      </c>
      <c r="J2347"/>
      <c r="K2347"/>
      <c r="L2347"/>
    </row>
    <row r="2348" spans="1:12" x14ac:dyDescent="0.3">
      <c r="A2348">
        <v>2575</v>
      </c>
      <c r="B2348">
        <v>4</v>
      </c>
      <c r="C2348">
        <v>2</v>
      </c>
      <c r="D2348">
        <v>577</v>
      </c>
      <c r="E2348">
        <v>1</v>
      </c>
      <c r="F2348" s="39">
        <v>195</v>
      </c>
      <c r="G2348" s="17" t="s">
        <v>12928</v>
      </c>
      <c r="H2348" s="11">
        <v>45037.634722222225</v>
      </c>
      <c r="I2348" s="26" t="s">
        <v>3887</v>
      </c>
      <c r="J2348"/>
      <c r="K2348"/>
      <c r="L2348"/>
    </row>
    <row r="2349" spans="1:12" x14ac:dyDescent="0.3">
      <c r="A2349">
        <v>2576</v>
      </c>
      <c r="B2349">
        <v>4</v>
      </c>
      <c r="C2349">
        <v>33</v>
      </c>
      <c r="D2349">
        <v>4079</v>
      </c>
      <c r="E2349">
        <v>2</v>
      </c>
      <c r="F2349" s="39">
        <v>50</v>
      </c>
      <c r="G2349" s="17" t="s">
        <v>12928</v>
      </c>
      <c r="H2349" s="11">
        <v>45037.638888888891</v>
      </c>
      <c r="I2349" s="26" t="s">
        <v>3888</v>
      </c>
      <c r="J2349"/>
      <c r="K2349"/>
      <c r="L2349"/>
    </row>
    <row r="2350" spans="1:12" x14ac:dyDescent="0.3">
      <c r="A2350">
        <v>2577</v>
      </c>
      <c r="B2350">
        <v>4</v>
      </c>
      <c r="C2350">
        <v>2</v>
      </c>
      <c r="D2350">
        <v>4087</v>
      </c>
      <c r="E2350">
        <v>1</v>
      </c>
      <c r="F2350" s="39">
        <v>10</v>
      </c>
      <c r="G2350" s="17" t="s">
        <v>12928</v>
      </c>
      <c r="H2350" s="11">
        <v>45037.640277777777</v>
      </c>
      <c r="I2350" s="26" t="s">
        <v>3889</v>
      </c>
      <c r="J2350"/>
      <c r="K2350"/>
      <c r="L2350"/>
    </row>
    <row r="2351" spans="1:12" x14ac:dyDescent="0.3">
      <c r="A2351">
        <v>2577</v>
      </c>
      <c r="B2351">
        <v>4</v>
      </c>
      <c r="C2351">
        <v>2</v>
      </c>
      <c r="D2351">
        <v>4089</v>
      </c>
      <c r="E2351">
        <v>1</v>
      </c>
      <c r="F2351" s="39">
        <v>10</v>
      </c>
      <c r="G2351" s="17" t="s">
        <v>12928</v>
      </c>
      <c r="H2351" s="11">
        <v>45037.640277777777</v>
      </c>
      <c r="I2351" s="26" t="s">
        <v>3889</v>
      </c>
      <c r="J2351"/>
      <c r="K2351"/>
      <c r="L2351"/>
    </row>
    <row r="2352" spans="1:12" x14ac:dyDescent="0.3">
      <c r="A2352">
        <v>2578</v>
      </c>
      <c r="B2352">
        <v>2</v>
      </c>
      <c r="C2352">
        <v>16</v>
      </c>
      <c r="D2352">
        <v>4090</v>
      </c>
      <c r="E2352">
        <v>1</v>
      </c>
      <c r="F2352" s="39">
        <v>47.5</v>
      </c>
      <c r="G2352" s="17" t="s">
        <v>12928</v>
      </c>
      <c r="H2352" s="11">
        <v>44985.859027777777</v>
      </c>
      <c r="I2352" s="26" t="s">
        <v>3890</v>
      </c>
      <c r="J2352"/>
      <c r="K2352"/>
      <c r="L2352"/>
    </row>
    <row r="2353" spans="1:12" x14ac:dyDescent="0.3">
      <c r="A2353">
        <v>2579</v>
      </c>
      <c r="B2353">
        <v>4</v>
      </c>
      <c r="C2353">
        <v>2</v>
      </c>
      <c r="D2353">
        <v>3263</v>
      </c>
      <c r="E2353">
        <v>1</v>
      </c>
      <c r="F2353" s="39">
        <v>112.5</v>
      </c>
      <c r="G2353" s="17" t="s">
        <v>12928</v>
      </c>
      <c r="H2353" s="11">
        <v>45037.652083333334</v>
      </c>
      <c r="I2353" s="26" t="s">
        <v>3891</v>
      </c>
      <c r="J2353"/>
      <c r="K2353"/>
      <c r="L2353"/>
    </row>
    <row r="2354" spans="1:12" x14ac:dyDescent="0.3">
      <c r="A2354">
        <v>2580</v>
      </c>
      <c r="B2354">
        <v>4</v>
      </c>
      <c r="C2354">
        <v>23</v>
      </c>
      <c r="D2354">
        <v>686</v>
      </c>
      <c r="E2354">
        <v>1</v>
      </c>
      <c r="F2354" s="39">
        <v>900</v>
      </c>
      <c r="G2354" s="17" t="s">
        <v>12928</v>
      </c>
      <c r="H2354" s="11">
        <v>45037.65347222222</v>
      </c>
      <c r="I2354" s="26" t="s">
        <v>3892</v>
      </c>
      <c r="J2354"/>
      <c r="K2354"/>
      <c r="L2354"/>
    </row>
    <row r="2355" spans="1:12" x14ac:dyDescent="0.3">
      <c r="A2355">
        <v>2580</v>
      </c>
      <c r="B2355">
        <v>4</v>
      </c>
      <c r="C2355">
        <v>23</v>
      </c>
      <c r="D2355">
        <v>458</v>
      </c>
      <c r="E2355">
        <v>1</v>
      </c>
      <c r="F2355" s="39">
        <v>200</v>
      </c>
      <c r="G2355" s="17" t="s">
        <v>12928</v>
      </c>
      <c r="H2355" s="11">
        <v>45037.65347222222</v>
      </c>
      <c r="I2355" s="26" t="s">
        <v>3892</v>
      </c>
      <c r="J2355"/>
      <c r="K2355"/>
      <c r="L2355"/>
    </row>
    <row r="2356" spans="1:12" x14ac:dyDescent="0.3">
      <c r="A2356">
        <v>2580</v>
      </c>
      <c r="B2356">
        <v>4</v>
      </c>
      <c r="C2356">
        <v>23</v>
      </c>
      <c r="D2356">
        <v>465</v>
      </c>
      <c r="E2356">
        <v>2</v>
      </c>
      <c r="F2356" s="39">
        <v>50</v>
      </c>
      <c r="G2356" s="17" t="s">
        <v>12928</v>
      </c>
      <c r="H2356" s="11">
        <v>45037.65347222222</v>
      </c>
      <c r="I2356" s="26" t="s">
        <v>3892</v>
      </c>
      <c r="J2356"/>
      <c r="K2356"/>
      <c r="L2356"/>
    </row>
    <row r="2357" spans="1:12" x14ac:dyDescent="0.3">
      <c r="A2357">
        <v>2583</v>
      </c>
      <c r="B2357">
        <v>4</v>
      </c>
      <c r="C2357">
        <v>2</v>
      </c>
      <c r="D2357">
        <v>461</v>
      </c>
      <c r="E2357">
        <v>1</v>
      </c>
      <c r="F2357" s="39">
        <v>100</v>
      </c>
      <c r="G2357" s="17" t="s">
        <v>12928</v>
      </c>
      <c r="H2357" s="11">
        <v>45037.658333333333</v>
      </c>
      <c r="I2357" s="26" t="s">
        <v>3893</v>
      </c>
      <c r="J2357"/>
      <c r="K2357"/>
      <c r="L2357"/>
    </row>
    <row r="2358" spans="1:12" x14ac:dyDescent="0.3">
      <c r="A2358">
        <v>2585</v>
      </c>
      <c r="B2358">
        <v>1</v>
      </c>
      <c r="C2358">
        <v>10</v>
      </c>
      <c r="D2358">
        <v>444</v>
      </c>
      <c r="E2358">
        <v>1</v>
      </c>
      <c r="F2358" s="39">
        <v>150</v>
      </c>
      <c r="G2358" s="17" t="s">
        <v>12928</v>
      </c>
      <c r="H2358" s="11">
        <v>44985.743750000001</v>
      </c>
      <c r="I2358" s="26" t="s">
        <v>3894</v>
      </c>
      <c r="J2358"/>
      <c r="K2358"/>
      <c r="L2358"/>
    </row>
    <row r="2359" spans="1:12" x14ac:dyDescent="0.3">
      <c r="A2359">
        <v>2585</v>
      </c>
      <c r="B2359">
        <v>4</v>
      </c>
      <c r="C2359">
        <v>2</v>
      </c>
      <c r="D2359">
        <v>475</v>
      </c>
      <c r="E2359">
        <v>1</v>
      </c>
      <c r="F2359" s="39">
        <v>50</v>
      </c>
      <c r="G2359" s="17" t="s">
        <v>12928</v>
      </c>
      <c r="H2359" s="11">
        <v>45037.661111111112</v>
      </c>
      <c r="I2359" s="26" t="s">
        <v>3895</v>
      </c>
      <c r="J2359"/>
      <c r="K2359"/>
      <c r="L2359"/>
    </row>
    <row r="2360" spans="1:12" x14ac:dyDescent="0.3">
      <c r="A2360">
        <v>2586</v>
      </c>
      <c r="B2360">
        <v>1</v>
      </c>
      <c r="C2360">
        <v>15</v>
      </c>
      <c r="D2360">
        <v>4078</v>
      </c>
      <c r="E2360">
        <v>1</v>
      </c>
      <c r="F2360" s="39">
        <v>49.5</v>
      </c>
      <c r="G2360" s="17" t="s">
        <v>12928</v>
      </c>
      <c r="H2360" s="11">
        <v>44985.745138888888</v>
      </c>
      <c r="I2360" s="26" t="s">
        <v>3896</v>
      </c>
      <c r="J2360"/>
      <c r="K2360"/>
      <c r="L2360"/>
    </row>
    <row r="2361" spans="1:12" x14ac:dyDescent="0.3">
      <c r="A2361">
        <v>2587</v>
      </c>
      <c r="B2361">
        <v>4</v>
      </c>
      <c r="C2361">
        <v>23</v>
      </c>
      <c r="D2361">
        <v>458</v>
      </c>
      <c r="E2361">
        <v>1</v>
      </c>
      <c r="F2361" s="39">
        <v>200</v>
      </c>
      <c r="G2361" s="17" t="s">
        <v>12928</v>
      </c>
      <c r="H2361" s="11">
        <v>45037.669444444444</v>
      </c>
      <c r="I2361" s="26" t="s">
        <v>3897</v>
      </c>
      <c r="J2361"/>
      <c r="K2361"/>
      <c r="L2361"/>
    </row>
    <row r="2362" spans="1:12" x14ac:dyDescent="0.3">
      <c r="A2362">
        <v>2587</v>
      </c>
      <c r="B2362">
        <v>4</v>
      </c>
      <c r="C2362">
        <v>23</v>
      </c>
      <c r="D2362">
        <v>419</v>
      </c>
      <c r="E2362">
        <v>1</v>
      </c>
      <c r="F2362" s="39">
        <v>197.5</v>
      </c>
      <c r="G2362" s="17" t="s">
        <v>12928</v>
      </c>
      <c r="H2362" s="11">
        <v>45037.669444444444</v>
      </c>
      <c r="I2362" s="26" t="s">
        <v>3897</v>
      </c>
      <c r="J2362"/>
      <c r="K2362"/>
      <c r="L2362"/>
    </row>
    <row r="2363" spans="1:12" x14ac:dyDescent="0.3">
      <c r="A2363">
        <v>2588</v>
      </c>
      <c r="B2363">
        <v>1</v>
      </c>
      <c r="C2363">
        <v>5</v>
      </c>
      <c r="D2363">
        <v>4091</v>
      </c>
      <c r="E2363">
        <v>1</v>
      </c>
      <c r="F2363" s="39">
        <v>25</v>
      </c>
      <c r="G2363" s="17" t="s">
        <v>12928</v>
      </c>
      <c r="H2363" s="11">
        <v>44985.748611111114</v>
      </c>
      <c r="I2363" s="26" t="s">
        <v>3898</v>
      </c>
      <c r="J2363"/>
      <c r="K2363"/>
      <c r="L2363"/>
    </row>
    <row r="2364" spans="1:12" x14ac:dyDescent="0.3">
      <c r="A2364">
        <v>2589</v>
      </c>
      <c r="B2364">
        <v>2</v>
      </c>
      <c r="C2364">
        <v>24</v>
      </c>
      <c r="D2364">
        <v>444</v>
      </c>
      <c r="E2364">
        <v>1</v>
      </c>
      <c r="F2364" s="39">
        <v>150</v>
      </c>
      <c r="G2364" s="17" t="s">
        <v>12928</v>
      </c>
      <c r="H2364" s="11">
        <v>44986.553472222222</v>
      </c>
      <c r="I2364" s="26" t="s">
        <v>3899</v>
      </c>
      <c r="J2364"/>
      <c r="K2364"/>
      <c r="L2364"/>
    </row>
    <row r="2365" spans="1:12" x14ac:dyDescent="0.3">
      <c r="A2365">
        <v>2589</v>
      </c>
      <c r="B2365">
        <v>4</v>
      </c>
      <c r="C2365">
        <v>23</v>
      </c>
      <c r="D2365">
        <v>3462</v>
      </c>
      <c r="E2365">
        <v>1</v>
      </c>
      <c r="F2365" s="39">
        <v>250</v>
      </c>
      <c r="G2365" s="17" t="s">
        <v>12928</v>
      </c>
      <c r="H2365" s="11">
        <v>45037.67291666667</v>
      </c>
      <c r="I2365" s="26" t="s">
        <v>3900</v>
      </c>
      <c r="J2365"/>
      <c r="K2365"/>
      <c r="L2365"/>
    </row>
    <row r="2366" spans="1:12" x14ac:dyDescent="0.3">
      <c r="A2366">
        <v>2589</v>
      </c>
      <c r="B2366">
        <v>4</v>
      </c>
      <c r="C2366">
        <v>23</v>
      </c>
      <c r="D2366">
        <v>3363</v>
      </c>
      <c r="E2366">
        <v>1</v>
      </c>
      <c r="F2366" s="39">
        <v>947.5</v>
      </c>
      <c r="G2366" s="17" t="s">
        <v>12928</v>
      </c>
      <c r="H2366" s="11">
        <v>45037.67291666667</v>
      </c>
      <c r="I2366" s="26" t="s">
        <v>3900</v>
      </c>
      <c r="J2366"/>
      <c r="K2366"/>
      <c r="L2366"/>
    </row>
    <row r="2367" spans="1:12" x14ac:dyDescent="0.3">
      <c r="A2367">
        <v>2590</v>
      </c>
      <c r="B2367">
        <v>1</v>
      </c>
      <c r="C2367">
        <v>15</v>
      </c>
      <c r="D2367">
        <v>678</v>
      </c>
      <c r="E2367">
        <v>1</v>
      </c>
      <c r="F2367" s="39">
        <v>187.5</v>
      </c>
      <c r="G2367" s="17" t="s">
        <v>12928</v>
      </c>
      <c r="H2367" s="11">
        <v>44985.788888888892</v>
      </c>
      <c r="I2367" s="26" t="s">
        <v>3901</v>
      </c>
      <c r="J2367"/>
      <c r="K2367"/>
      <c r="L2367"/>
    </row>
    <row r="2368" spans="1:12" x14ac:dyDescent="0.3">
      <c r="A2368">
        <v>2590</v>
      </c>
      <c r="B2368">
        <v>4</v>
      </c>
      <c r="C2368">
        <v>23</v>
      </c>
      <c r="D2368">
        <v>3461</v>
      </c>
      <c r="E2368">
        <v>1</v>
      </c>
      <c r="F2368" s="39">
        <v>299.5</v>
      </c>
      <c r="G2368" s="17" t="s">
        <v>12928</v>
      </c>
      <c r="H2368" s="11">
        <v>45037.675694444442</v>
      </c>
      <c r="I2368" s="26" t="s">
        <v>3902</v>
      </c>
      <c r="J2368"/>
      <c r="K2368"/>
      <c r="L2368"/>
    </row>
    <row r="2369" spans="1:12" x14ac:dyDescent="0.3">
      <c r="A2369">
        <v>2591</v>
      </c>
      <c r="B2369">
        <v>2</v>
      </c>
      <c r="C2369">
        <v>24</v>
      </c>
      <c r="D2369">
        <v>3379</v>
      </c>
      <c r="E2369">
        <v>1</v>
      </c>
      <c r="F2369" s="39">
        <v>299.5</v>
      </c>
      <c r="G2369" s="17" t="s">
        <v>12928</v>
      </c>
      <c r="H2369" s="11">
        <v>44986.556250000001</v>
      </c>
      <c r="I2369" s="26" t="s">
        <v>3903</v>
      </c>
      <c r="J2369"/>
      <c r="K2369"/>
      <c r="L2369"/>
    </row>
    <row r="2370" spans="1:12" x14ac:dyDescent="0.3">
      <c r="A2370">
        <v>2591</v>
      </c>
      <c r="B2370">
        <v>4</v>
      </c>
      <c r="C2370">
        <v>23</v>
      </c>
      <c r="D2370">
        <v>3429</v>
      </c>
      <c r="E2370">
        <v>1</v>
      </c>
      <c r="F2370" s="39">
        <v>449.5</v>
      </c>
      <c r="G2370" s="17" t="s">
        <v>12928</v>
      </c>
      <c r="H2370" s="11">
        <v>45037.677777777775</v>
      </c>
      <c r="I2370" s="26" t="s">
        <v>3904</v>
      </c>
      <c r="J2370"/>
      <c r="K2370"/>
      <c r="L2370"/>
    </row>
    <row r="2371" spans="1:12" x14ac:dyDescent="0.3">
      <c r="A2371">
        <v>2591</v>
      </c>
      <c r="B2371">
        <v>4</v>
      </c>
      <c r="C2371">
        <v>23</v>
      </c>
      <c r="D2371">
        <v>11</v>
      </c>
      <c r="E2371">
        <v>1</v>
      </c>
      <c r="F2371" s="39">
        <v>225</v>
      </c>
      <c r="G2371" s="17" t="s">
        <v>12928</v>
      </c>
      <c r="H2371" s="11">
        <v>45037.677777777775</v>
      </c>
      <c r="I2371" s="26" t="s">
        <v>3904</v>
      </c>
      <c r="J2371"/>
      <c r="K2371"/>
      <c r="L2371"/>
    </row>
    <row r="2372" spans="1:12" x14ac:dyDescent="0.3">
      <c r="A2372">
        <v>2592</v>
      </c>
      <c r="B2372">
        <v>2</v>
      </c>
      <c r="C2372">
        <v>24</v>
      </c>
      <c r="D2372">
        <v>462</v>
      </c>
      <c r="E2372">
        <v>2</v>
      </c>
      <c r="F2372" s="39">
        <v>20</v>
      </c>
      <c r="G2372" s="17" t="s">
        <v>12928</v>
      </c>
      <c r="H2372" s="11">
        <v>44986.556944444441</v>
      </c>
      <c r="I2372" s="26" t="s">
        <v>3905</v>
      </c>
      <c r="J2372"/>
      <c r="K2372"/>
      <c r="L2372"/>
    </row>
    <row r="2373" spans="1:12" x14ac:dyDescent="0.3">
      <c r="A2373">
        <v>2592</v>
      </c>
      <c r="B2373">
        <v>4</v>
      </c>
      <c r="C2373">
        <v>2</v>
      </c>
      <c r="D2373">
        <v>3411</v>
      </c>
      <c r="E2373">
        <v>1</v>
      </c>
      <c r="F2373" s="39">
        <v>550</v>
      </c>
      <c r="G2373" s="17" t="s">
        <v>12928</v>
      </c>
      <c r="H2373" s="11">
        <v>45037.680555555555</v>
      </c>
      <c r="I2373" s="26" t="s">
        <v>3906</v>
      </c>
      <c r="J2373"/>
      <c r="K2373"/>
      <c r="L2373"/>
    </row>
    <row r="2374" spans="1:12" x14ac:dyDescent="0.3">
      <c r="A2374">
        <v>2592</v>
      </c>
      <c r="B2374">
        <v>4</v>
      </c>
      <c r="C2374">
        <v>2</v>
      </c>
      <c r="D2374">
        <v>3490</v>
      </c>
      <c r="E2374">
        <v>1</v>
      </c>
      <c r="F2374" s="39">
        <v>249.5</v>
      </c>
      <c r="G2374" s="17" t="s">
        <v>12928</v>
      </c>
      <c r="H2374" s="11">
        <v>45037.680555555555</v>
      </c>
      <c r="I2374" s="26" t="s">
        <v>3906</v>
      </c>
      <c r="J2374"/>
      <c r="K2374"/>
      <c r="L2374"/>
    </row>
    <row r="2375" spans="1:12" x14ac:dyDescent="0.3">
      <c r="A2375">
        <v>2592</v>
      </c>
      <c r="B2375">
        <v>4</v>
      </c>
      <c r="C2375">
        <v>2</v>
      </c>
      <c r="D2375">
        <v>3425</v>
      </c>
      <c r="E2375">
        <v>1</v>
      </c>
      <c r="F2375" s="39">
        <v>299.5</v>
      </c>
      <c r="G2375" s="17" t="s">
        <v>12928</v>
      </c>
      <c r="H2375" s="11">
        <v>45037.680555555555</v>
      </c>
      <c r="I2375" s="26" t="s">
        <v>3906</v>
      </c>
      <c r="J2375"/>
      <c r="K2375"/>
      <c r="L2375"/>
    </row>
    <row r="2376" spans="1:12" x14ac:dyDescent="0.3">
      <c r="A2376">
        <v>2592</v>
      </c>
      <c r="B2376">
        <v>4</v>
      </c>
      <c r="C2376">
        <v>2</v>
      </c>
      <c r="D2376">
        <v>3491</v>
      </c>
      <c r="E2376">
        <v>1</v>
      </c>
      <c r="F2376" s="39">
        <v>249.5</v>
      </c>
      <c r="G2376" s="17" t="s">
        <v>12928</v>
      </c>
      <c r="H2376" s="11">
        <v>45037.680555555555</v>
      </c>
      <c r="I2376" s="26" t="s">
        <v>3906</v>
      </c>
      <c r="J2376"/>
      <c r="K2376"/>
      <c r="L2376"/>
    </row>
    <row r="2377" spans="1:12" x14ac:dyDescent="0.3">
      <c r="A2377">
        <v>2592</v>
      </c>
      <c r="B2377">
        <v>4</v>
      </c>
      <c r="C2377">
        <v>2</v>
      </c>
      <c r="D2377">
        <v>3221</v>
      </c>
      <c r="E2377">
        <v>1</v>
      </c>
      <c r="F2377" s="39">
        <v>174.5</v>
      </c>
      <c r="G2377" s="17" t="s">
        <v>12928</v>
      </c>
      <c r="H2377" s="11">
        <v>45037.680555555555</v>
      </c>
      <c r="I2377" s="26" t="s">
        <v>3906</v>
      </c>
      <c r="J2377"/>
      <c r="K2377"/>
      <c r="L2377"/>
    </row>
    <row r="2378" spans="1:12" x14ac:dyDescent="0.3">
      <c r="A2378">
        <v>2592</v>
      </c>
      <c r="B2378">
        <v>4</v>
      </c>
      <c r="C2378">
        <v>2</v>
      </c>
      <c r="D2378">
        <v>3314</v>
      </c>
      <c r="E2378">
        <v>1</v>
      </c>
      <c r="F2378" s="39">
        <v>175</v>
      </c>
      <c r="G2378" s="17" t="s">
        <v>12928</v>
      </c>
      <c r="H2378" s="11">
        <v>45037.680555555555</v>
      </c>
      <c r="I2378" s="26" t="s">
        <v>3906</v>
      </c>
      <c r="J2378"/>
      <c r="K2378"/>
      <c r="L2378"/>
    </row>
    <row r="2379" spans="1:12" x14ac:dyDescent="0.3">
      <c r="A2379">
        <v>2592</v>
      </c>
      <c r="B2379">
        <v>4</v>
      </c>
      <c r="C2379">
        <v>2</v>
      </c>
      <c r="D2379">
        <v>619</v>
      </c>
      <c r="E2379">
        <v>1</v>
      </c>
      <c r="F2379" s="39">
        <v>225</v>
      </c>
      <c r="G2379" s="17" t="s">
        <v>12928</v>
      </c>
      <c r="H2379" s="11">
        <v>45037.680555555555</v>
      </c>
      <c r="I2379" s="26" t="s">
        <v>3906</v>
      </c>
      <c r="J2379"/>
      <c r="K2379"/>
      <c r="L2379"/>
    </row>
    <row r="2380" spans="1:12" x14ac:dyDescent="0.3">
      <c r="A2380">
        <v>2592</v>
      </c>
      <c r="B2380">
        <v>4</v>
      </c>
      <c r="C2380">
        <v>2</v>
      </c>
      <c r="D2380">
        <v>645</v>
      </c>
      <c r="E2380">
        <v>2</v>
      </c>
      <c r="F2380" s="39">
        <v>195</v>
      </c>
      <c r="G2380" s="17" t="s">
        <v>12928</v>
      </c>
      <c r="H2380" s="11">
        <v>45037.680555555555</v>
      </c>
      <c r="I2380" s="26" t="s">
        <v>3906</v>
      </c>
      <c r="J2380"/>
      <c r="K2380"/>
      <c r="L2380"/>
    </row>
    <row r="2381" spans="1:12" x14ac:dyDescent="0.3">
      <c r="A2381">
        <v>2593</v>
      </c>
      <c r="B2381">
        <v>2</v>
      </c>
      <c r="C2381">
        <v>24</v>
      </c>
      <c r="D2381">
        <v>641</v>
      </c>
      <c r="E2381">
        <v>1</v>
      </c>
      <c r="F2381" s="39">
        <v>550</v>
      </c>
      <c r="G2381" s="17" t="s">
        <v>12928</v>
      </c>
      <c r="H2381" s="11">
        <v>44986.594444444447</v>
      </c>
      <c r="I2381" s="26" t="s">
        <v>3907</v>
      </c>
      <c r="J2381"/>
      <c r="K2381"/>
      <c r="L2381"/>
    </row>
    <row r="2382" spans="1:12" x14ac:dyDescent="0.3">
      <c r="A2382">
        <v>2595</v>
      </c>
      <c r="B2382">
        <v>2</v>
      </c>
      <c r="C2382">
        <v>16</v>
      </c>
      <c r="D2382">
        <v>2160</v>
      </c>
      <c r="E2382">
        <v>1</v>
      </c>
      <c r="F2382" s="39">
        <v>30</v>
      </c>
      <c r="G2382" s="17" t="s">
        <v>12928</v>
      </c>
      <c r="H2382" s="11">
        <v>44986.673611111109</v>
      </c>
      <c r="I2382" s="26" t="s">
        <v>3908</v>
      </c>
      <c r="J2382"/>
      <c r="K2382"/>
      <c r="L2382"/>
    </row>
    <row r="2383" spans="1:12" x14ac:dyDescent="0.3">
      <c r="A2383">
        <v>2595</v>
      </c>
      <c r="B2383">
        <v>2</v>
      </c>
      <c r="C2383">
        <v>16</v>
      </c>
      <c r="D2383">
        <v>1136</v>
      </c>
      <c r="E2383">
        <v>1</v>
      </c>
      <c r="F2383" s="39">
        <v>75</v>
      </c>
      <c r="G2383" s="17" t="s">
        <v>12928</v>
      </c>
      <c r="H2383" s="11">
        <v>44986.673611111109</v>
      </c>
      <c r="I2383" s="26" t="s">
        <v>3908</v>
      </c>
      <c r="J2383"/>
      <c r="K2383"/>
      <c r="L2383"/>
    </row>
    <row r="2384" spans="1:12" x14ac:dyDescent="0.3">
      <c r="A2384">
        <v>2602</v>
      </c>
      <c r="B2384">
        <v>1</v>
      </c>
      <c r="C2384">
        <v>14</v>
      </c>
      <c r="D2384">
        <v>4078</v>
      </c>
      <c r="E2384">
        <v>1</v>
      </c>
      <c r="F2384" s="39">
        <v>49.5</v>
      </c>
      <c r="G2384" s="17" t="s">
        <v>12928</v>
      </c>
      <c r="H2384" s="11">
        <v>44985.902777777781</v>
      </c>
      <c r="I2384" s="26" t="s">
        <v>3909</v>
      </c>
      <c r="J2384"/>
      <c r="K2384"/>
      <c r="L2384"/>
    </row>
    <row r="2385" spans="1:12" x14ac:dyDescent="0.3">
      <c r="A2385">
        <v>2602</v>
      </c>
      <c r="B2385">
        <v>4</v>
      </c>
      <c r="C2385">
        <v>23</v>
      </c>
      <c r="D2385">
        <v>463</v>
      </c>
      <c r="E2385">
        <v>1</v>
      </c>
      <c r="F2385" s="39">
        <v>75</v>
      </c>
      <c r="G2385" s="17" t="s">
        <v>12928</v>
      </c>
      <c r="H2385" s="11">
        <v>45037.711111111108</v>
      </c>
      <c r="I2385" s="26" t="s">
        <v>3910</v>
      </c>
      <c r="J2385"/>
      <c r="K2385"/>
      <c r="L2385"/>
    </row>
    <row r="2386" spans="1:12" x14ac:dyDescent="0.3">
      <c r="A2386">
        <v>2602</v>
      </c>
      <c r="B2386">
        <v>4</v>
      </c>
      <c r="C2386">
        <v>23</v>
      </c>
      <c r="D2386">
        <v>386</v>
      </c>
      <c r="E2386">
        <v>1</v>
      </c>
      <c r="F2386" s="39">
        <v>20</v>
      </c>
      <c r="G2386" s="17" t="s">
        <v>12928</v>
      </c>
      <c r="H2386" s="11">
        <v>45037.711111111108</v>
      </c>
      <c r="I2386" s="26" t="s">
        <v>3910</v>
      </c>
      <c r="J2386"/>
      <c r="K2386"/>
      <c r="L2386"/>
    </row>
    <row r="2387" spans="1:12" x14ac:dyDescent="0.3">
      <c r="A2387">
        <v>2603</v>
      </c>
      <c r="B2387">
        <v>2</v>
      </c>
      <c r="C2387">
        <v>16</v>
      </c>
      <c r="D2387">
        <v>16</v>
      </c>
      <c r="E2387">
        <v>1</v>
      </c>
      <c r="F2387" s="39">
        <v>225</v>
      </c>
      <c r="G2387" s="17" t="s">
        <v>12928</v>
      </c>
      <c r="H2387" s="11">
        <v>44986.802777777775</v>
      </c>
      <c r="I2387" s="26" t="s">
        <v>3911</v>
      </c>
      <c r="J2387"/>
      <c r="K2387"/>
      <c r="L2387"/>
    </row>
    <row r="2388" spans="1:12" x14ac:dyDescent="0.3">
      <c r="A2388">
        <v>2603</v>
      </c>
      <c r="B2388">
        <v>4</v>
      </c>
      <c r="C2388">
        <v>2</v>
      </c>
      <c r="D2388">
        <v>4087</v>
      </c>
      <c r="E2388">
        <v>1</v>
      </c>
      <c r="F2388" s="39">
        <v>10</v>
      </c>
      <c r="G2388" s="17" t="s">
        <v>12928</v>
      </c>
      <c r="H2388" s="11">
        <v>45037.714583333334</v>
      </c>
      <c r="I2388" s="26" t="s">
        <v>3912</v>
      </c>
      <c r="J2388"/>
      <c r="K2388"/>
      <c r="L2388"/>
    </row>
    <row r="2389" spans="1:12" x14ac:dyDescent="0.3">
      <c r="A2389">
        <v>2603</v>
      </c>
      <c r="B2389">
        <v>4</v>
      </c>
      <c r="C2389">
        <v>2</v>
      </c>
      <c r="D2389">
        <v>4089</v>
      </c>
      <c r="E2389">
        <v>3</v>
      </c>
      <c r="F2389" s="39">
        <v>30</v>
      </c>
      <c r="G2389" s="17" t="s">
        <v>12928</v>
      </c>
      <c r="H2389" s="11">
        <v>45037.714583333334</v>
      </c>
      <c r="I2389" s="26" t="s">
        <v>3912</v>
      </c>
      <c r="J2389"/>
      <c r="K2389"/>
      <c r="L2389"/>
    </row>
    <row r="2390" spans="1:12" x14ac:dyDescent="0.3">
      <c r="A2390">
        <v>2604</v>
      </c>
      <c r="B2390">
        <v>4</v>
      </c>
      <c r="C2390">
        <v>23</v>
      </c>
      <c r="D2390">
        <v>1099</v>
      </c>
      <c r="E2390">
        <v>1</v>
      </c>
      <c r="F2390" s="39">
        <v>287.5</v>
      </c>
      <c r="G2390" s="17" t="s">
        <v>12928</v>
      </c>
      <c r="H2390" s="11">
        <v>45037.71597222222</v>
      </c>
      <c r="I2390" s="26" t="s">
        <v>3913</v>
      </c>
      <c r="J2390"/>
      <c r="K2390"/>
      <c r="L2390"/>
    </row>
    <row r="2391" spans="1:12" x14ac:dyDescent="0.3">
      <c r="A2391">
        <v>2606</v>
      </c>
      <c r="B2391">
        <v>1</v>
      </c>
      <c r="C2391">
        <v>9</v>
      </c>
      <c r="D2391">
        <v>3646</v>
      </c>
      <c r="E2391">
        <v>1</v>
      </c>
      <c r="F2391" s="39">
        <v>599.5</v>
      </c>
      <c r="G2391" s="17" t="s">
        <v>12928</v>
      </c>
      <c r="H2391" s="11">
        <v>44986.446527777778</v>
      </c>
      <c r="I2391" s="26" t="s">
        <v>3914</v>
      </c>
      <c r="J2391"/>
      <c r="K2391"/>
      <c r="L2391"/>
    </row>
    <row r="2392" spans="1:12" x14ac:dyDescent="0.3">
      <c r="A2392">
        <v>2607</v>
      </c>
      <c r="B2392">
        <v>1</v>
      </c>
      <c r="C2392">
        <v>10</v>
      </c>
      <c r="D2392">
        <v>4078</v>
      </c>
      <c r="E2392">
        <v>1</v>
      </c>
      <c r="F2392" s="39">
        <v>49.5</v>
      </c>
      <c r="G2392" s="17" t="s">
        <v>12928</v>
      </c>
      <c r="H2392" s="11">
        <v>44986.447916666664</v>
      </c>
      <c r="I2392" s="26" t="s">
        <v>3915</v>
      </c>
      <c r="J2392"/>
      <c r="K2392"/>
      <c r="L2392"/>
    </row>
    <row r="2393" spans="1:12" x14ac:dyDescent="0.3">
      <c r="A2393">
        <v>2607</v>
      </c>
      <c r="B2393">
        <v>2</v>
      </c>
      <c r="C2393">
        <v>16</v>
      </c>
      <c r="D2393">
        <v>442</v>
      </c>
      <c r="E2393">
        <v>1</v>
      </c>
      <c r="F2393" s="39">
        <v>300</v>
      </c>
      <c r="G2393" s="17" t="s">
        <v>12928</v>
      </c>
      <c r="H2393" s="11">
        <v>44986.819444444445</v>
      </c>
      <c r="I2393" s="26" t="s">
        <v>3916</v>
      </c>
      <c r="J2393"/>
      <c r="K2393"/>
      <c r="L2393"/>
    </row>
    <row r="2394" spans="1:12" x14ac:dyDescent="0.3">
      <c r="A2394">
        <v>2608</v>
      </c>
      <c r="B2394">
        <v>2</v>
      </c>
      <c r="C2394">
        <v>16</v>
      </c>
      <c r="D2394">
        <v>462</v>
      </c>
      <c r="E2394">
        <v>3</v>
      </c>
      <c r="F2394" s="39">
        <v>30</v>
      </c>
      <c r="G2394" s="17" t="s">
        <v>12928</v>
      </c>
      <c r="H2394" s="11">
        <v>44986.856249999997</v>
      </c>
      <c r="I2394" s="26" t="s">
        <v>3917</v>
      </c>
      <c r="J2394"/>
      <c r="K2394"/>
      <c r="L2394"/>
    </row>
    <row r="2395" spans="1:12" x14ac:dyDescent="0.3">
      <c r="A2395">
        <v>2608</v>
      </c>
      <c r="B2395">
        <v>4</v>
      </c>
      <c r="C2395">
        <v>2</v>
      </c>
      <c r="D2395">
        <v>3486</v>
      </c>
      <c r="E2395">
        <v>1</v>
      </c>
      <c r="F2395" s="39">
        <v>497.5</v>
      </c>
      <c r="G2395" s="17" t="s">
        <v>12928</v>
      </c>
      <c r="H2395" s="11">
        <v>45037.726388888892</v>
      </c>
      <c r="I2395" s="26" t="s">
        <v>3918</v>
      </c>
      <c r="J2395"/>
      <c r="K2395"/>
      <c r="L2395"/>
    </row>
    <row r="2396" spans="1:12" x14ac:dyDescent="0.3">
      <c r="A2396">
        <v>2610</v>
      </c>
      <c r="B2396">
        <v>2</v>
      </c>
      <c r="C2396">
        <v>16</v>
      </c>
      <c r="D2396">
        <v>3389</v>
      </c>
      <c r="E2396">
        <v>1</v>
      </c>
      <c r="F2396" s="39">
        <v>175</v>
      </c>
      <c r="G2396" s="17" t="s">
        <v>12928</v>
      </c>
      <c r="H2396" s="11">
        <v>44986.888194444444</v>
      </c>
      <c r="I2396" s="26" t="s">
        <v>3919</v>
      </c>
      <c r="J2396"/>
      <c r="K2396"/>
      <c r="L2396"/>
    </row>
    <row r="2397" spans="1:12" x14ac:dyDescent="0.3">
      <c r="A2397">
        <v>2610</v>
      </c>
      <c r="B2397">
        <v>2</v>
      </c>
      <c r="C2397">
        <v>16</v>
      </c>
      <c r="D2397">
        <v>4078</v>
      </c>
      <c r="E2397">
        <v>1</v>
      </c>
      <c r="F2397" s="39">
        <v>49.5</v>
      </c>
      <c r="G2397" s="17" t="s">
        <v>12928</v>
      </c>
      <c r="H2397" s="11">
        <v>44986.888194444444</v>
      </c>
      <c r="I2397" s="26" t="s">
        <v>3919</v>
      </c>
      <c r="J2397"/>
      <c r="K2397"/>
      <c r="L2397"/>
    </row>
    <row r="2398" spans="1:12" x14ac:dyDescent="0.3">
      <c r="A2398">
        <v>2610</v>
      </c>
      <c r="B2398">
        <v>4</v>
      </c>
      <c r="C2398">
        <v>2</v>
      </c>
      <c r="D2398">
        <v>2784</v>
      </c>
      <c r="E2398">
        <v>1</v>
      </c>
      <c r="F2398" s="39">
        <v>325</v>
      </c>
      <c r="G2398" s="17" t="s">
        <v>12928</v>
      </c>
      <c r="H2398" s="11">
        <v>45037.731944444444</v>
      </c>
      <c r="I2398" s="26" t="s">
        <v>3920</v>
      </c>
      <c r="J2398"/>
      <c r="K2398"/>
      <c r="L2398"/>
    </row>
    <row r="2399" spans="1:12" x14ac:dyDescent="0.3">
      <c r="A2399">
        <v>2611</v>
      </c>
      <c r="B2399">
        <v>2</v>
      </c>
      <c r="C2399">
        <v>16</v>
      </c>
      <c r="D2399">
        <v>3234</v>
      </c>
      <c r="E2399">
        <v>1</v>
      </c>
      <c r="F2399" s="39">
        <v>147.5</v>
      </c>
      <c r="G2399" s="17" t="s">
        <v>12928</v>
      </c>
      <c r="H2399" s="11">
        <v>44986.913888888892</v>
      </c>
      <c r="I2399" s="26" t="s">
        <v>3921</v>
      </c>
      <c r="J2399"/>
      <c r="K2399"/>
      <c r="L2399"/>
    </row>
    <row r="2400" spans="1:12" x14ac:dyDescent="0.3">
      <c r="A2400">
        <v>2614</v>
      </c>
      <c r="B2400">
        <v>1</v>
      </c>
      <c r="C2400">
        <v>10</v>
      </c>
      <c r="D2400">
        <v>465</v>
      </c>
      <c r="E2400">
        <v>1</v>
      </c>
      <c r="F2400" s="39">
        <v>25</v>
      </c>
      <c r="G2400" s="17" t="s">
        <v>12928</v>
      </c>
      <c r="H2400" s="11">
        <v>44986.520138888889</v>
      </c>
      <c r="I2400" s="26" t="s">
        <v>3922</v>
      </c>
      <c r="J2400"/>
      <c r="K2400"/>
      <c r="L2400"/>
    </row>
    <row r="2401" spans="1:12" x14ac:dyDescent="0.3">
      <c r="A2401">
        <v>2614</v>
      </c>
      <c r="B2401">
        <v>2</v>
      </c>
      <c r="C2401">
        <v>16</v>
      </c>
      <c r="D2401">
        <v>2792</v>
      </c>
      <c r="E2401">
        <v>1</v>
      </c>
      <c r="F2401" s="39">
        <v>300</v>
      </c>
      <c r="G2401" s="17" t="s">
        <v>12928</v>
      </c>
      <c r="H2401" s="11">
        <v>44987.450694444444</v>
      </c>
      <c r="I2401" s="26" t="s">
        <v>3923</v>
      </c>
      <c r="J2401"/>
      <c r="K2401"/>
      <c r="L2401"/>
    </row>
    <row r="2402" spans="1:12" x14ac:dyDescent="0.3">
      <c r="A2402">
        <v>2614</v>
      </c>
      <c r="B2402">
        <v>4</v>
      </c>
      <c r="C2402">
        <v>23</v>
      </c>
      <c r="D2402">
        <v>446</v>
      </c>
      <c r="E2402">
        <v>1</v>
      </c>
      <c r="F2402" s="39">
        <v>50</v>
      </c>
      <c r="G2402" s="17" t="s">
        <v>12928</v>
      </c>
      <c r="H2402" s="11">
        <v>45037.742361111108</v>
      </c>
      <c r="I2402" s="26" t="s">
        <v>3924</v>
      </c>
      <c r="J2402"/>
      <c r="K2402"/>
      <c r="L2402"/>
    </row>
    <row r="2403" spans="1:12" x14ac:dyDescent="0.3">
      <c r="A2403">
        <v>2614</v>
      </c>
      <c r="B2403">
        <v>4</v>
      </c>
      <c r="C2403">
        <v>23</v>
      </c>
      <c r="D2403">
        <v>455</v>
      </c>
      <c r="E2403">
        <v>1</v>
      </c>
      <c r="F2403" s="39">
        <v>250</v>
      </c>
      <c r="G2403" s="17" t="s">
        <v>12928</v>
      </c>
      <c r="H2403" s="11">
        <v>45037.742361111108</v>
      </c>
      <c r="I2403" s="26" t="s">
        <v>3924</v>
      </c>
      <c r="J2403"/>
      <c r="K2403"/>
      <c r="L2403"/>
    </row>
    <row r="2404" spans="1:12" x14ac:dyDescent="0.3">
      <c r="A2404">
        <v>2615</v>
      </c>
      <c r="B2404">
        <v>4</v>
      </c>
      <c r="C2404">
        <v>2</v>
      </c>
      <c r="D2404">
        <v>4079</v>
      </c>
      <c r="E2404">
        <v>2</v>
      </c>
      <c r="F2404" s="39">
        <v>50</v>
      </c>
      <c r="G2404" s="17" t="s">
        <v>12928</v>
      </c>
      <c r="H2404" s="11">
        <v>45037.745833333334</v>
      </c>
      <c r="I2404" s="26" t="s">
        <v>3925</v>
      </c>
      <c r="J2404"/>
      <c r="K2404"/>
      <c r="L2404"/>
    </row>
    <row r="2405" spans="1:12" x14ac:dyDescent="0.3">
      <c r="A2405">
        <v>2617</v>
      </c>
      <c r="B2405">
        <v>1</v>
      </c>
      <c r="C2405">
        <v>10</v>
      </c>
      <c r="D2405">
        <v>4092</v>
      </c>
      <c r="E2405">
        <v>1</v>
      </c>
      <c r="F2405" s="39">
        <v>25</v>
      </c>
      <c r="G2405" s="17" t="s">
        <v>12928</v>
      </c>
      <c r="H2405" s="11">
        <v>44986.529861111114</v>
      </c>
      <c r="I2405" s="26" t="s">
        <v>3926</v>
      </c>
      <c r="J2405"/>
      <c r="K2405"/>
      <c r="L2405"/>
    </row>
    <row r="2406" spans="1:12" x14ac:dyDescent="0.3">
      <c r="A2406">
        <v>2617</v>
      </c>
      <c r="B2406">
        <v>4</v>
      </c>
      <c r="C2406">
        <v>2</v>
      </c>
      <c r="D2406">
        <v>617</v>
      </c>
      <c r="E2406">
        <v>1</v>
      </c>
      <c r="F2406" s="39">
        <v>387.5</v>
      </c>
      <c r="G2406" s="17" t="s">
        <v>12928</v>
      </c>
      <c r="H2406" s="11">
        <v>45037.755555555559</v>
      </c>
      <c r="I2406" s="26" t="s">
        <v>3927</v>
      </c>
      <c r="J2406"/>
      <c r="K2406"/>
      <c r="L2406"/>
    </row>
    <row r="2407" spans="1:12" x14ac:dyDescent="0.3">
      <c r="A2407">
        <v>2617</v>
      </c>
      <c r="B2407">
        <v>4</v>
      </c>
      <c r="C2407">
        <v>2</v>
      </c>
      <c r="D2407">
        <v>614</v>
      </c>
      <c r="E2407">
        <v>1</v>
      </c>
      <c r="F2407" s="39">
        <v>387.5</v>
      </c>
      <c r="G2407" s="17" t="s">
        <v>12928</v>
      </c>
      <c r="H2407" s="11">
        <v>45037.755555555559</v>
      </c>
      <c r="I2407" s="26" t="s">
        <v>3927</v>
      </c>
      <c r="J2407"/>
      <c r="K2407"/>
      <c r="L2407"/>
    </row>
    <row r="2408" spans="1:12" x14ac:dyDescent="0.3">
      <c r="A2408">
        <v>2618</v>
      </c>
      <c r="B2408">
        <v>1</v>
      </c>
      <c r="C2408">
        <v>10</v>
      </c>
      <c r="D2408">
        <v>3249</v>
      </c>
      <c r="E2408">
        <v>1</v>
      </c>
      <c r="F2408" s="39">
        <v>97.5</v>
      </c>
      <c r="G2408" s="17" t="s">
        <v>12928</v>
      </c>
      <c r="H2408" s="11">
        <v>44986.536111111112</v>
      </c>
      <c r="I2408" s="26" t="s">
        <v>3928</v>
      </c>
      <c r="J2408"/>
      <c r="K2408"/>
      <c r="L2408"/>
    </row>
    <row r="2409" spans="1:12" x14ac:dyDescent="0.3">
      <c r="A2409">
        <v>2621</v>
      </c>
      <c r="B2409">
        <v>1</v>
      </c>
      <c r="C2409">
        <v>10</v>
      </c>
      <c r="D2409">
        <v>3282</v>
      </c>
      <c r="E2409">
        <v>1</v>
      </c>
      <c r="F2409" s="39">
        <v>75</v>
      </c>
      <c r="G2409" s="17" t="s">
        <v>12928</v>
      </c>
      <c r="H2409" s="11">
        <v>44986.584027777775</v>
      </c>
      <c r="I2409" s="26" t="s">
        <v>3929</v>
      </c>
      <c r="J2409"/>
      <c r="K2409"/>
      <c r="L2409"/>
    </row>
    <row r="2410" spans="1:12" x14ac:dyDescent="0.3">
      <c r="A2410">
        <v>2622</v>
      </c>
      <c r="B2410">
        <v>4</v>
      </c>
      <c r="C2410">
        <v>23</v>
      </c>
      <c r="D2410">
        <v>3327</v>
      </c>
      <c r="E2410">
        <v>1</v>
      </c>
      <c r="F2410" s="39">
        <v>237.5</v>
      </c>
      <c r="G2410" s="17" t="s">
        <v>12928</v>
      </c>
      <c r="H2410" s="11">
        <v>45037.765972222223</v>
      </c>
      <c r="I2410" s="26" t="s">
        <v>3930</v>
      </c>
      <c r="J2410"/>
      <c r="K2410"/>
      <c r="L2410"/>
    </row>
    <row r="2411" spans="1:12" x14ac:dyDescent="0.3">
      <c r="A2411">
        <v>2623</v>
      </c>
      <c r="B2411">
        <v>2</v>
      </c>
      <c r="C2411">
        <v>16</v>
      </c>
      <c r="D2411">
        <v>4090</v>
      </c>
      <c r="E2411">
        <v>1</v>
      </c>
      <c r="F2411" s="39">
        <v>47.5</v>
      </c>
      <c r="G2411" s="17" t="s">
        <v>12928</v>
      </c>
      <c r="H2411" s="11">
        <v>44987.668749999997</v>
      </c>
      <c r="I2411" s="26" t="s">
        <v>3931</v>
      </c>
      <c r="J2411"/>
      <c r="K2411"/>
      <c r="L2411"/>
    </row>
    <row r="2412" spans="1:12" x14ac:dyDescent="0.3">
      <c r="A2412">
        <v>2625</v>
      </c>
      <c r="B2412">
        <v>2</v>
      </c>
      <c r="C2412">
        <v>17</v>
      </c>
      <c r="D2412">
        <v>477</v>
      </c>
      <c r="E2412">
        <v>1</v>
      </c>
      <c r="F2412" s="39">
        <v>35</v>
      </c>
      <c r="G2412" s="17" t="s">
        <v>12928</v>
      </c>
      <c r="H2412" s="11">
        <v>44987.706250000003</v>
      </c>
      <c r="I2412" s="26" t="s">
        <v>3932</v>
      </c>
      <c r="J2412"/>
      <c r="K2412"/>
      <c r="L2412"/>
    </row>
    <row r="2413" spans="1:12" x14ac:dyDescent="0.3">
      <c r="A2413">
        <v>2625</v>
      </c>
      <c r="B2413">
        <v>4</v>
      </c>
      <c r="C2413">
        <v>2</v>
      </c>
      <c r="D2413">
        <v>643</v>
      </c>
      <c r="E2413">
        <v>1</v>
      </c>
      <c r="F2413" s="39">
        <v>125</v>
      </c>
      <c r="G2413" s="17" t="s">
        <v>12928</v>
      </c>
      <c r="H2413" s="11">
        <v>45037.770138888889</v>
      </c>
      <c r="I2413" s="26" t="s">
        <v>3933</v>
      </c>
      <c r="J2413"/>
      <c r="K2413"/>
      <c r="L2413"/>
    </row>
    <row r="2414" spans="1:12" x14ac:dyDescent="0.3">
      <c r="A2414">
        <v>2625</v>
      </c>
      <c r="B2414">
        <v>4</v>
      </c>
      <c r="C2414">
        <v>2</v>
      </c>
      <c r="D2414">
        <v>2784</v>
      </c>
      <c r="E2414">
        <v>1</v>
      </c>
      <c r="F2414" s="39">
        <v>325</v>
      </c>
      <c r="G2414" s="17" t="s">
        <v>12928</v>
      </c>
      <c r="H2414" s="11">
        <v>45037.770138888889</v>
      </c>
      <c r="I2414" s="26" t="s">
        <v>3933</v>
      </c>
      <c r="J2414"/>
      <c r="K2414"/>
      <c r="L2414"/>
    </row>
    <row r="2415" spans="1:12" x14ac:dyDescent="0.3">
      <c r="A2415">
        <v>2625</v>
      </c>
      <c r="B2415">
        <v>4</v>
      </c>
      <c r="C2415">
        <v>2</v>
      </c>
      <c r="D2415">
        <v>2768</v>
      </c>
      <c r="E2415">
        <v>1</v>
      </c>
      <c r="F2415" s="39">
        <v>600</v>
      </c>
      <c r="G2415" s="17" t="s">
        <v>12928</v>
      </c>
      <c r="H2415" s="11">
        <v>45037.770138888889</v>
      </c>
      <c r="I2415" s="26" t="s">
        <v>3933</v>
      </c>
      <c r="J2415"/>
      <c r="K2415"/>
      <c r="L2415"/>
    </row>
    <row r="2416" spans="1:12" x14ac:dyDescent="0.3">
      <c r="A2416">
        <v>2627</v>
      </c>
      <c r="B2416">
        <v>1</v>
      </c>
      <c r="C2416">
        <v>9</v>
      </c>
      <c r="D2416">
        <v>681</v>
      </c>
      <c r="E2416">
        <v>1</v>
      </c>
      <c r="F2416" s="39">
        <v>187.5</v>
      </c>
      <c r="G2416" s="17" t="s">
        <v>12928</v>
      </c>
      <c r="H2416" s="11">
        <v>44986.649305555555</v>
      </c>
      <c r="I2416" s="26" t="s">
        <v>3934</v>
      </c>
      <c r="J2416"/>
      <c r="K2416"/>
      <c r="L2416"/>
    </row>
    <row r="2417" spans="1:12" x14ac:dyDescent="0.3">
      <c r="A2417">
        <v>2627</v>
      </c>
      <c r="B2417">
        <v>2</v>
      </c>
      <c r="C2417">
        <v>17</v>
      </c>
      <c r="D2417">
        <v>477</v>
      </c>
      <c r="E2417">
        <v>-1</v>
      </c>
      <c r="F2417" s="39">
        <v>-35</v>
      </c>
      <c r="G2417" s="17" t="s">
        <v>12932</v>
      </c>
      <c r="H2417" s="11">
        <v>44987.708333333336</v>
      </c>
      <c r="I2417" s="26" t="s">
        <v>12964</v>
      </c>
      <c r="J2417"/>
      <c r="K2417"/>
      <c r="L2417"/>
    </row>
    <row r="2418" spans="1:12" x14ac:dyDescent="0.3">
      <c r="A2418">
        <v>2630</v>
      </c>
      <c r="B2418">
        <v>4</v>
      </c>
      <c r="C2418">
        <v>2</v>
      </c>
      <c r="D2418">
        <v>2786</v>
      </c>
      <c r="E2418">
        <v>4</v>
      </c>
      <c r="F2418" s="39">
        <v>600</v>
      </c>
      <c r="G2418" s="17" t="s">
        <v>12928</v>
      </c>
      <c r="H2418" s="11">
        <v>45037.779166666667</v>
      </c>
      <c r="I2418" s="26" t="s">
        <v>3935</v>
      </c>
      <c r="J2418"/>
      <c r="K2418"/>
      <c r="L2418"/>
    </row>
    <row r="2419" spans="1:12" x14ac:dyDescent="0.3">
      <c r="A2419">
        <v>2631</v>
      </c>
      <c r="B2419">
        <v>4</v>
      </c>
      <c r="C2419">
        <v>2</v>
      </c>
      <c r="D2419">
        <v>2768</v>
      </c>
      <c r="E2419">
        <v>1</v>
      </c>
      <c r="F2419" s="39">
        <v>600</v>
      </c>
      <c r="G2419" s="17" t="s">
        <v>12928</v>
      </c>
      <c r="H2419" s="11">
        <v>45037.781944444447</v>
      </c>
      <c r="I2419" s="26" t="s">
        <v>3936</v>
      </c>
      <c r="J2419"/>
      <c r="K2419"/>
      <c r="L2419"/>
    </row>
    <row r="2420" spans="1:12" x14ac:dyDescent="0.3">
      <c r="A2420">
        <v>2632</v>
      </c>
      <c r="B2420">
        <v>2</v>
      </c>
      <c r="C2420">
        <v>17</v>
      </c>
      <c r="D2420">
        <v>4078</v>
      </c>
      <c r="E2420">
        <v>1</v>
      </c>
      <c r="F2420" s="39">
        <v>49.5</v>
      </c>
      <c r="G2420" s="17" t="s">
        <v>12928</v>
      </c>
      <c r="H2420" s="11">
        <v>44987.775694444441</v>
      </c>
      <c r="I2420" s="26" t="s">
        <v>3937</v>
      </c>
      <c r="J2420"/>
      <c r="K2420"/>
      <c r="L2420"/>
    </row>
    <row r="2421" spans="1:12" x14ac:dyDescent="0.3">
      <c r="A2421">
        <v>2632</v>
      </c>
      <c r="B2421">
        <v>2</v>
      </c>
      <c r="C2421">
        <v>17</v>
      </c>
      <c r="D2421">
        <v>2757</v>
      </c>
      <c r="E2421">
        <v>1</v>
      </c>
      <c r="F2421" s="39">
        <v>297.5</v>
      </c>
      <c r="G2421" s="17" t="s">
        <v>12928</v>
      </c>
      <c r="H2421" s="11">
        <v>44987.775694444441</v>
      </c>
      <c r="I2421" s="26" t="s">
        <v>3937</v>
      </c>
      <c r="J2421"/>
      <c r="K2421"/>
      <c r="L2421"/>
    </row>
    <row r="2422" spans="1:12" x14ac:dyDescent="0.3">
      <c r="A2422">
        <v>2633</v>
      </c>
      <c r="B2422">
        <v>1</v>
      </c>
      <c r="C2422">
        <v>11</v>
      </c>
      <c r="D2422">
        <v>465</v>
      </c>
      <c r="E2422">
        <v>1</v>
      </c>
      <c r="F2422" s="39">
        <v>25</v>
      </c>
      <c r="G2422" s="17" t="s">
        <v>12928</v>
      </c>
      <c r="H2422" s="11">
        <v>44986.709027777775</v>
      </c>
      <c r="I2422" s="26" t="s">
        <v>3938</v>
      </c>
      <c r="J2422"/>
      <c r="K2422"/>
      <c r="L2422"/>
    </row>
    <row r="2423" spans="1:12" x14ac:dyDescent="0.3">
      <c r="A2423">
        <v>2633</v>
      </c>
      <c r="B2423">
        <v>1</v>
      </c>
      <c r="C2423">
        <v>11</v>
      </c>
      <c r="D2423">
        <v>462</v>
      </c>
      <c r="E2423">
        <v>3</v>
      </c>
      <c r="F2423" s="39">
        <v>30</v>
      </c>
      <c r="G2423" s="17" t="s">
        <v>12928</v>
      </c>
      <c r="H2423" s="11">
        <v>44986.709027777775</v>
      </c>
      <c r="I2423" s="26" t="s">
        <v>3938</v>
      </c>
      <c r="J2423"/>
      <c r="K2423"/>
      <c r="L2423"/>
    </row>
    <row r="2424" spans="1:12" x14ac:dyDescent="0.3">
      <c r="A2424">
        <v>2633</v>
      </c>
      <c r="B2424">
        <v>4</v>
      </c>
      <c r="C2424">
        <v>2</v>
      </c>
      <c r="D2424">
        <v>2828</v>
      </c>
      <c r="E2424">
        <v>1</v>
      </c>
      <c r="F2424" s="39">
        <v>400</v>
      </c>
      <c r="G2424" s="17" t="s">
        <v>12928</v>
      </c>
      <c r="H2424" s="11">
        <v>45037.784722222219</v>
      </c>
      <c r="I2424" s="26" t="s">
        <v>3939</v>
      </c>
      <c r="J2424"/>
      <c r="K2424"/>
      <c r="L2424"/>
    </row>
    <row r="2425" spans="1:12" x14ac:dyDescent="0.3">
      <c r="A2425">
        <v>2633</v>
      </c>
      <c r="B2425">
        <v>4</v>
      </c>
      <c r="C2425">
        <v>2</v>
      </c>
      <c r="D2425">
        <v>1166</v>
      </c>
      <c r="E2425">
        <v>1</v>
      </c>
      <c r="F2425" s="39">
        <v>25</v>
      </c>
      <c r="G2425" s="17" t="s">
        <v>12928</v>
      </c>
      <c r="H2425" s="11">
        <v>45037.784722222219</v>
      </c>
      <c r="I2425" s="26" t="s">
        <v>3939</v>
      </c>
      <c r="J2425"/>
      <c r="K2425"/>
      <c r="L2425"/>
    </row>
    <row r="2426" spans="1:12" x14ac:dyDescent="0.3">
      <c r="A2426">
        <v>2633</v>
      </c>
      <c r="B2426">
        <v>4</v>
      </c>
      <c r="C2426">
        <v>2</v>
      </c>
      <c r="D2426">
        <v>1165</v>
      </c>
      <c r="E2426">
        <v>1</v>
      </c>
      <c r="F2426" s="39">
        <v>25</v>
      </c>
      <c r="G2426" s="17" t="s">
        <v>12928</v>
      </c>
      <c r="H2426" s="11">
        <v>45037.784722222219</v>
      </c>
      <c r="I2426" s="26" t="s">
        <v>3939</v>
      </c>
      <c r="J2426"/>
      <c r="K2426"/>
      <c r="L2426"/>
    </row>
    <row r="2427" spans="1:12" x14ac:dyDescent="0.3">
      <c r="A2427">
        <v>2633</v>
      </c>
      <c r="B2427">
        <v>4</v>
      </c>
      <c r="C2427">
        <v>2</v>
      </c>
      <c r="D2427">
        <v>415</v>
      </c>
      <c r="E2427">
        <v>1</v>
      </c>
      <c r="F2427" s="39">
        <v>15</v>
      </c>
      <c r="G2427" s="17" t="s">
        <v>12928</v>
      </c>
      <c r="H2427" s="11">
        <v>45037.784722222219</v>
      </c>
      <c r="I2427" s="26" t="s">
        <v>3939</v>
      </c>
      <c r="J2427"/>
      <c r="K2427"/>
      <c r="L2427"/>
    </row>
    <row r="2428" spans="1:12" x14ac:dyDescent="0.3">
      <c r="A2428">
        <v>2633</v>
      </c>
      <c r="B2428">
        <v>4</v>
      </c>
      <c r="C2428">
        <v>2</v>
      </c>
      <c r="D2428">
        <v>1167</v>
      </c>
      <c r="E2428">
        <v>2</v>
      </c>
      <c r="F2428" s="39">
        <v>50</v>
      </c>
      <c r="G2428" s="17" t="s">
        <v>12928</v>
      </c>
      <c r="H2428" s="11">
        <v>45037.784722222219</v>
      </c>
      <c r="I2428" s="26" t="s">
        <v>3939</v>
      </c>
      <c r="J2428"/>
      <c r="K2428"/>
      <c r="L2428"/>
    </row>
    <row r="2429" spans="1:12" x14ac:dyDescent="0.3">
      <c r="A2429">
        <v>2633</v>
      </c>
      <c r="B2429">
        <v>4</v>
      </c>
      <c r="C2429">
        <v>2</v>
      </c>
      <c r="D2429">
        <v>1169</v>
      </c>
      <c r="E2429">
        <v>3</v>
      </c>
      <c r="F2429" s="39">
        <v>75</v>
      </c>
      <c r="G2429" s="17" t="s">
        <v>12928</v>
      </c>
      <c r="H2429" s="11">
        <v>45037.784722222219</v>
      </c>
      <c r="I2429" s="26" t="s">
        <v>3939</v>
      </c>
      <c r="J2429"/>
      <c r="K2429"/>
      <c r="L2429"/>
    </row>
    <row r="2430" spans="1:12" x14ac:dyDescent="0.3">
      <c r="A2430">
        <v>2634</v>
      </c>
      <c r="B2430">
        <v>2</v>
      </c>
      <c r="C2430">
        <v>19</v>
      </c>
      <c r="D2430">
        <v>2760</v>
      </c>
      <c r="E2430">
        <v>-1</v>
      </c>
      <c r="F2430" s="39">
        <v>-275</v>
      </c>
      <c r="G2430" s="17" t="s">
        <v>240</v>
      </c>
      <c r="H2430" s="11">
        <v>44987.801388888889</v>
      </c>
      <c r="I2430" s="26" t="s">
        <v>12965</v>
      </c>
      <c r="J2430"/>
      <c r="K2430"/>
      <c r="L2430"/>
    </row>
    <row r="2431" spans="1:12" x14ac:dyDescent="0.3">
      <c r="A2431">
        <v>2634</v>
      </c>
      <c r="B2431">
        <v>4</v>
      </c>
      <c r="C2431">
        <v>23</v>
      </c>
      <c r="D2431">
        <v>3463</v>
      </c>
      <c r="E2431">
        <v>1</v>
      </c>
      <c r="F2431" s="39">
        <v>1100</v>
      </c>
      <c r="G2431" s="17" t="s">
        <v>12928</v>
      </c>
      <c r="H2431" s="11">
        <v>45037.787499999999</v>
      </c>
      <c r="I2431" s="26" t="s">
        <v>3940</v>
      </c>
      <c r="J2431"/>
      <c r="K2431"/>
      <c r="L2431"/>
    </row>
    <row r="2432" spans="1:12" x14ac:dyDescent="0.3">
      <c r="A2432">
        <v>2634</v>
      </c>
      <c r="B2432">
        <v>4</v>
      </c>
      <c r="C2432">
        <v>23</v>
      </c>
      <c r="D2432">
        <v>2854</v>
      </c>
      <c r="E2432">
        <v>1</v>
      </c>
      <c r="F2432" s="39">
        <v>175</v>
      </c>
      <c r="G2432" s="17" t="s">
        <v>12928</v>
      </c>
      <c r="H2432" s="11">
        <v>45037.787499999999</v>
      </c>
      <c r="I2432" s="26" t="s">
        <v>3940</v>
      </c>
      <c r="J2432"/>
      <c r="K2432"/>
      <c r="L2432"/>
    </row>
    <row r="2433" spans="1:12" x14ac:dyDescent="0.3">
      <c r="A2433">
        <v>2634</v>
      </c>
      <c r="B2433">
        <v>4</v>
      </c>
      <c r="C2433">
        <v>23</v>
      </c>
      <c r="D2433">
        <v>2852</v>
      </c>
      <c r="E2433">
        <v>1</v>
      </c>
      <c r="F2433" s="39">
        <v>137.5</v>
      </c>
      <c r="G2433" s="17" t="s">
        <v>12928</v>
      </c>
      <c r="H2433" s="11">
        <v>45037.787499999999</v>
      </c>
      <c r="I2433" s="26" t="s">
        <v>3940</v>
      </c>
      <c r="J2433"/>
      <c r="K2433"/>
      <c r="L2433"/>
    </row>
    <row r="2434" spans="1:12" x14ac:dyDescent="0.3">
      <c r="A2434">
        <v>2634</v>
      </c>
      <c r="B2434">
        <v>4</v>
      </c>
      <c r="C2434">
        <v>23</v>
      </c>
      <c r="D2434">
        <v>3429</v>
      </c>
      <c r="E2434">
        <v>1</v>
      </c>
      <c r="F2434" s="39">
        <v>449.5</v>
      </c>
      <c r="G2434" s="17" t="s">
        <v>12928</v>
      </c>
      <c r="H2434" s="11">
        <v>45037.787499999999</v>
      </c>
      <c r="I2434" s="26" t="s">
        <v>3940</v>
      </c>
      <c r="J2434"/>
      <c r="K2434"/>
      <c r="L2434"/>
    </row>
    <row r="2435" spans="1:12" x14ac:dyDescent="0.3">
      <c r="A2435">
        <v>2634</v>
      </c>
      <c r="B2435">
        <v>4</v>
      </c>
      <c r="C2435">
        <v>23</v>
      </c>
      <c r="D2435">
        <v>3428</v>
      </c>
      <c r="E2435">
        <v>1</v>
      </c>
      <c r="F2435" s="39">
        <v>449.5</v>
      </c>
      <c r="G2435" s="17" t="s">
        <v>12928</v>
      </c>
      <c r="H2435" s="11">
        <v>45037.787499999999</v>
      </c>
      <c r="I2435" s="26" t="s">
        <v>3940</v>
      </c>
      <c r="J2435"/>
      <c r="K2435"/>
      <c r="L2435"/>
    </row>
    <row r="2436" spans="1:12" x14ac:dyDescent="0.3">
      <c r="A2436">
        <v>2635</v>
      </c>
      <c r="B2436">
        <v>1</v>
      </c>
      <c r="C2436">
        <v>11</v>
      </c>
      <c r="D2436">
        <v>465</v>
      </c>
      <c r="E2436">
        <v>1</v>
      </c>
      <c r="F2436" s="39">
        <v>25</v>
      </c>
      <c r="G2436" s="17" t="s">
        <v>12928</v>
      </c>
      <c r="H2436" s="11">
        <v>44986.724999999999</v>
      </c>
      <c r="I2436" s="26" t="s">
        <v>3941</v>
      </c>
      <c r="J2436"/>
      <c r="K2436"/>
      <c r="L2436"/>
    </row>
    <row r="2437" spans="1:12" x14ac:dyDescent="0.3">
      <c r="A2437">
        <v>2636</v>
      </c>
      <c r="B2437">
        <v>4</v>
      </c>
      <c r="C2437">
        <v>2</v>
      </c>
      <c r="D2437">
        <v>2786</v>
      </c>
      <c r="E2437">
        <v>-4</v>
      </c>
      <c r="F2437" s="39">
        <v>-600</v>
      </c>
      <c r="G2437" s="17" t="s">
        <v>240</v>
      </c>
      <c r="H2437" s="11">
        <v>45037.788194444445</v>
      </c>
      <c r="I2437" s="26" t="s">
        <v>12966</v>
      </c>
      <c r="J2437"/>
      <c r="K2437"/>
      <c r="L2437"/>
    </row>
    <row r="2438" spans="1:12" x14ac:dyDescent="0.3">
      <c r="A2438">
        <v>2637</v>
      </c>
      <c r="B2438">
        <v>1</v>
      </c>
      <c r="C2438">
        <v>11</v>
      </c>
      <c r="D2438">
        <v>4090</v>
      </c>
      <c r="E2438">
        <v>1</v>
      </c>
      <c r="F2438" s="39">
        <v>47.5</v>
      </c>
      <c r="G2438" s="17" t="s">
        <v>12928</v>
      </c>
      <c r="H2438" s="11">
        <v>44986.748611111114</v>
      </c>
      <c r="I2438" s="26" t="s">
        <v>3942</v>
      </c>
      <c r="J2438"/>
      <c r="K2438"/>
      <c r="L2438"/>
    </row>
    <row r="2439" spans="1:12" x14ac:dyDescent="0.3">
      <c r="A2439">
        <v>2644</v>
      </c>
      <c r="B2439">
        <v>4</v>
      </c>
      <c r="C2439">
        <v>2</v>
      </c>
      <c r="D2439">
        <v>12</v>
      </c>
      <c r="E2439">
        <v>1</v>
      </c>
      <c r="F2439" s="39">
        <v>797.5</v>
      </c>
      <c r="G2439" s="17" t="s">
        <v>12928</v>
      </c>
      <c r="H2439" s="11">
        <v>45037.805555555555</v>
      </c>
      <c r="I2439" s="26" t="s">
        <v>3943</v>
      </c>
      <c r="J2439"/>
      <c r="K2439"/>
      <c r="L2439"/>
    </row>
    <row r="2440" spans="1:12" x14ac:dyDescent="0.3">
      <c r="A2440">
        <v>2645</v>
      </c>
      <c r="B2440">
        <v>2</v>
      </c>
      <c r="C2440">
        <v>17</v>
      </c>
      <c r="D2440">
        <v>474</v>
      </c>
      <c r="E2440">
        <v>1</v>
      </c>
      <c r="F2440" s="39">
        <v>50</v>
      </c>
      <c r="G2440" s="17" t="s">
        <v>12928</v>
      </c>
      <c r="H2440" s="11">
        <v>44987.887499999997</v>
      </c>
      <c r="I2440" s="26" t="s">
        <v>3944</v>
      </c>
      <c r="J2440"/>
      <c r="K2440"/>
      <c r="L2440"/>
    </row>
    <row r="2441" spans="1:12" x14ac:dyDescent="0.3">
      <c r="A2441">
        <v>2646</v>
      </c>
      <c r="B2441">
        <v>2</v>
      </c>
      <c r="C2441">
        <v>17</v>
      </c>
      <c r="D2441">
        <v>478</v>
      </c>
      <c r="E2441">
        <v>1</v>
      </c>
      <c r="F2441" s="39">
        <v>75</v>
      </c>
      <c r="G2441" s="17" t="s">
        <v>12928</v>
      </c>
      <c r="H2441" s="11">
        <v>44987.890277777777</v>
      </c>
      <c r="I2441" s="26" t="s">
        <v>3945</v>
      </c>
      <c r="J2441"/>
      <c r="K2441"/>
      <c r="L2441"/>
    </row>
    <row r="2442" spans="1:12" x14ac:dyDescent="0.3">
      <c r="A2442">
        <v>2650</v>
      </c>
      <c r="B2442">
        <v>1</v>
      </c>
      <c r="C2442">
        <v>11</v>
      </c>
      <c r="D2442">
        <v>464</v>
      </c>
      <c r="E2442">
        <v>1</v>
      </c>
      <c r="F2442" s="39">
        <v>75</v>
      </c>
      <c r="G2442" s="17" t="s">
        <v>12928</v>
      </c>
      <c r="H2442" s="11">
        <v>44986.814583333333</v>
      </c>
      <c r="I2442" s="26" t="s">
        <v>3946</v>
      </c>
      <c r="J2442"/>
      <c r="K2442"/>
      <c r="L2442"/>
    </row>
    <row r="2443" spans="1:12" x14ac:dyDescent="0.3">
      <c r="A2443">
        <v>2650</v>
      </c>
      <c r="B2443">
        <v>2</v>
      </c>
      <c r="C2443">
        <v>17</v>
      </c>
      <c r="D2443">
        <v>4078</v>
      </c>
      <c r="E2443">
        <v>1</v>
      </c>
      <c r="F2443" s="39">
        <v>49.5</v>
      </c>
      <c r="G2443" s="17" t="s">
        <v>12928</v>
      </c>
      <c r="H2443" s="11">
        <v>44987.909722222219</v>
      </c>
      <c r="I2443" s="26" t="s">
        <v>3947</v>
      </c>
      <c r="J2443"/>
      <c r="K2443"/>
      <c r="L2443"/>
    </row>
    <row r="2444" spans="1:12" x14ac:dyDescent="0.3">
      <c r="A2444">
        <v>2650</v>
      </c>
      <c r="B2444">
        <v>4</v>
      </c>
      <c r="C2444">
        <v>2</v>
      </c>
      <c r="D2444">
        <v>3633</v>
      </c>
      <c r="E2444">
        <v>1</v>
      </c>
      <c r="F2444" s="39">
        <v>599.5</v>
      </c>
      <c r="G2444" s="17" t="s">
        <v>12928</v>
      </c>
      <c r="H2444" s="11">
        <v>45037.823611111111</v>
      </c>
      <c r="I2444" s="26" t="s">
        <v>3948</v>
      </c>
      <c r="J2444"/>
      <c r="K2444"/>
      <c r="L2444"/>
    </row>
    <row r="2445" spans="1:12" x14ac:dyDescent="0.3">
      <c r="A2445">
        <v>2653</v>
      </c>
      <c r="B2445">
        <v>2</v>
      </c>
      <c r="C2445">
        <v>17</v>
      </c>
      <c r="D2445">
        <v>462</v>
      </c>
      <c r="E2445">
        <v>1</v>
      </c>
      <c r="F2445" s="39">
        <v>10</v>
      </c>
      <c r="G2445" s="17" t="s">
        <v>12928</v>
      </c>
      <c r="H2445" s="11">
        <v>44987.919444444444</v>
      </c>
      <c r="I2445" s="26" t="s">
        <v>3949</v>
      </c>
      <c r="J2445"/>
      <c r="K2445"/>
      <c r="L2445"/>
    </row>
    <row r="2446" spans="1:12" x14ac:dyDescent="0.3">
      <c r="A2446">
        <v>2653</v>
      </c>
      <c r="B2446">
        <v>4</v>
      </c>
      <c r="C2446">
        <v>2</v>
      </c>
      <c r="D2446">
        <v>12</v>
      </c>
      <c r="E2446">
        <v>1</v>
      </c>
      <c r="F2446" s="39">
        <v>797.5</v>
      </c>
      <c r="G2446" s="17" t="s">
        <v>12928</v>
      </c>
      <c r="H2446" s="11">
        <v>45037.82916666667</v>
      </c>
      <c r="I2446" s="26" t="s">
        <v>3950</v>
      </c>
      <c r="J2446"/>
      <c r="K2446"/>
      <c r="L2446"/>
    </row>
    <row r="2447" spans="1:12" x14ac:dyDescent="0.3">
      <c r="A2447">
        <v>2653</v>
      </c>
      <c r="B2447">
        <v>4</v>
      </c>
      <c r="C2447">
        <v>2</v>
      </c>
      <c r="D2447">
        <v>3397</v>
      </c>
      <c r="E2447">
        <v>1</v>
      </c>
      <c r="F2447" s="39">
        <v>249.5</v>
      </c>
      <c r="G2447" s="17" t="s">
        <v>12928</v>
      </c>
      <c r="H2447" s="11">
        <v>45037.82916666667</v>
      </c>
      <c r="I2447" s="26" t="s">
        <v>3950</v>
      </c>
      <c r="J2447"/>
      <c r="K2447"/>
      <c r="L2447"/>
    </row>
    <row r="2448" spans="1:12" x14ac:dyDescent="0.3">
      <c r="A2448">
        <v>2654</v>
      </c>
      <c r="B2448">
        <v>2</v>
      </c>
      <c r="C2448">
        <v>17</v>
      </c>
      <c r="D2448">
        <v>392</v>
      </c>
      <c r="E2448">
        <v>2</v>
      </c>
      <c r="F2448" s="39">
        <v>150</v>
      </c>
      <c r="G2448" s="17" t="s">
        <v>12928</v>
      </c>
      <c r="H2448" s="11">
        <v>44987.925694444442</v>
      </c>
      <c r="I2448" s="26" t="s">
        <v>3951</v>
      </c>
      <c r="J2448"/>
      <c r="K2448"/>
      <c r="L2448"/>
    </row>
    <row r="2449" spans="1:12" x14ac:dyDescent="0.3">
      <c r="A2449">
        <v>2654</v>
      </c>
      <c r="B2449">
        <v>2</v>
      </c>
      <c r="C2449">
        <v>17</v>
      </c>
      <c r="D2449">
        <v>451</v>
      </c>
      <c r="E2449">
        <v>2</v>
      </c>
      <c r="F2449" s="39">
        <v>400</v>
      </c>
      <c r="G2449" s="17" t="s">
        <v>12928</v>
      </c>
      <c r="H2449" s="11">
        <v>44987.925694444442</v>
      </c>
      <c r="I2449" s="26" t="s">
        <v>3951</v>
      </c>
      <c r="J2449"/>
      <c r="K2449"/>
      <c r="L2449"/>
    </row>
    <row r="2450" spans="1:12" x14ac:dyDescent="0.3">
      <c r="A2450">
        <v>2654</v>
      </c>
      <c r="B2450">
        <v>4</v>
      </c>
      <c r="C2450">
        <v>23</v>
      </c>
      <c r="D2450">
        <v>3549</v>
      </c>
      <c r="E2450">
        <v>1</v>
      </c>
      <c r="F2450" s="39">
        <v>575</v>
      </c>
      <c r="G2450" s="17" t="s">
        <v>12928</v>
      </c>
      <c r="H2450" s="11">
        <v>45037.829861111109</v>
      </c>
      <c r="I2450" s="26" t="s">
        <v>3952</v>
      </c>
      <c r="J2450"/>
      <c r="K2450"/>
      <c r="L2450"/>
    </row>
    <row r="2451" spans="1:12" x14ac:dyDescent="0.3">
      <c r="A2451">
        <v>2654</v>
      </c>
      <c r="B2451">
        <v>4</v>
      </c>
      <c r="C2451">
        <v>23</v>
      </c>
      <c r="D2451">
        <v>4082</v>
      </c>
      <c r="E2451">
        <v>1</v>
      </c>
      <c r="F2451" s="39">
        <v>10</v>
      </c>
      <c r="G2451" s="17" t="s">
        <v>12928</v>
      </c>
      <c r="H2451" s="11">
        <v>45037.829861111109</v>
      </c>
      <c r="I2451" s="26" t="s">
        <v>3952</v>
      </c>
      <c r="J2451"/>
      <c r="K2451"/>
      <c r="L2451"/>
    </row>
    <row r="2452" spans="1:12" x14ac:dyDescent="0.3">
      <c r="A2452">
        <v>2656</v>
      </c>
      <c r="B2452">
        <v>1</v>
      </c>
      <c r="C2452">
        <v>14</v>
      </c>
      <c r="D2452">
        <v>659</v>
      </c>
      <c r="E2452">
        <v>1</v>
      </c>
      <c r="F2452" s="39">
        <v>449.5</v>
      </c>
      <c r="G2452" s="17" t="s">
        <v>12928</v>
      </c>
      <c r="H2452" s="11">
        <v>44986.863888888889</v>
      </c>
      <c r="I2452" s="26" t="s">
        <v>3953</v>
      </c>
      <c r="J2452"/>
      <c r="K2452"/>
      <c r="L2452"/>
    </row>
    <row r="2453" spans="1:12" x14ac:dyDescent="0.3">
      <c r="A2453">
        <v>2656</v>
      </c>
      <c r="B2453">
        <v>2</v>
      </c>
      <c r="C2453">
        <v>17</v>
      </c>
      <c r="D2453">
        <v>4078</v>
      </c>
      <c r="E2453">
        <v>1</v>
      </c>
      <c r="F2453" s="39">
        <v>49.5</v>
      </c>
      <c r="G2453" s="17" t="s">
        <v>12928</v>
      </c>
      <c r="H2453" s="11">
        <v>44987.938888888886</v>
      </c>
      <c r="I2453" s="26" t="s">
        <v>3954</v>
      </c>
      <c r="J2453"/>
      <c r="K2453"/>
      <c r="L2453"/>
    </row>
    <row r="2454" spans="1:12" x14ac:dyDescent="0.3">
      <c r="A2454">
        <v>2657</v>
      </c>
      <c r="B2454">
        <v>4</v>
      </c>
      <c r="C2454">
        <v>2</v>
      </c>
      <c r="D2454">
        <v>613</v>
      </c>
      <c r="E2454">
        <v>1</v>
      </c>
      <c r="F2454" s="39">
        <v>627.5</v>
      </c>
      <c r="G2454" s="17" t="s">
        <v>12928</v>
      </c>
      <c r="H2454" s="11">
        <v>45037.834027777775</v>
      </c>
      <c r="I2454" s="26" t="s">
        <v>3955</v>
      </c>
      <c r="J2454"/>
      <c r="K2454"/>
      <c r="L2454"/>
    </row>
    <row r="2455" spans="1:12" x14ac:dyDescent="0.3">
      <c r="A2455">
        <v>2657</v>
      </c>
      <c r="B2455">
        <v>4</v>
      </c>
      <c r="C2455">
        <v>2</v>
      </c>
      <c r="D2455">
        <v>3637</v>
      </c>
      <c r="E2455">
        <v>1</v>
      </c>
      <c r="F2455" s="39">
        <v>699.5</v>
      </c>
      <c r="G2455" s="17" t="s">
        <v>12928</v>
      </c>
      <c r="H2455" s="11">
        <v>45037.834027777775</v>
      </c>
      <c r="I2455" s="26" t="s">
        <v>3955</v>
      </c>
      <c r="J2455"/>
      <c r="K2455"/>
      <c r="L2455"/>
    </row>
    <row r="2456" spans="1:12" x14ac:dyDescent="0.3">
      <c r="A2456">
        <v>2657</v>
      </c>
      <c r="B2456">
        <v>4</v>
      </c>
      <c r="C2456">
        <v>2</v>
      </c>
      <c r="D2456">
        <v>3622</v>
      </c>
      <c r="E2456">
        <v>1</v>
      </c>
      <c r="F2456" s="39">
        <v>799.5</v>
      </c>
      <c r="G2456" s="17" t="s">
        <v>12928</v>
      </c>
      <c r="H2456" s="11">
        <v>45037.834027777775</v>
      </c>
      <c r="I2456" s="26" t="s">
        <v>3955</v>
      </c>
      <c r="J2456"/>
      <c r="K2456"/>
      <c r="L2456"/>
    </row>
    <row r="2457" spans="1:12" x14ac:dyDescent="0.3">
      <c r="A2457">
        <v>2660</v>
      </c>
      <c r="B2457">
        <v>4</v>
      </c>
      <c r="C2457">
        <v>2</v>
      </c>
      <c r="D2457">
        <v>2854</v>
      </c>
      <c r="E2457">
        <v>1</v>
      </c>
      <c r="F2457" s="39">
        <v>175</v>
      </c>
      <c r="G2457" s="17" t="s">
        <v>12928</v>
      </c>
      <c r="H2457" s="11">
        <v>45037.840277777781</v>
      </c>
      <c r="I2457" s="26" t="s">
        <v>3956</v>
      </c>
      <c r="J2457"/>
      <c r="K2457"/>
      <c r="L2457"/>
    </row>
    <row r="2458" spans="1:12" x14ac:dyDescent="0.3">
      <c r="A2458">
        <v>2660</v>
      </c>
      <c r="B2458">
        <v>4</v>
      </c>
      <c r="C2458">
        <v>2</v>
      </c>
      <c r="D2458">
        <v>2757</v>
      </c>
      <c r="E2458">
        <v>1</v>
      </c>
      <c r="F2458" s="39">
        <v>297.5</v>
      </c>
      <c r="G2458" s="17" t="s">
        <v>12928</v>
      </c>
      <c r="H2458" s="11">
        <v>45037.840277777781</v>
      </c>
      <c r="I2458" s="26" t="s">
        <v>3956</v>
      </c>
      <c r="J2458"/>
      <c r="K2458"/>
      <c r="L2458"/>
    </row>
    <row r="2459" spans="1:12" x14ac:dyDescent="0.3">
      <c r="A2459">
        <v>2661</v>
      </c>
      <c r="B2459">
        <v>2</v>
      </c>
      <c r="C2459">
        <v>24</v>
      </c>
      <c r="D2459">
        <v>476</v>
      </c>
      <c r="E2459">
        <v>1</v>
      </c>
      <c r="F2459" s="39">
        <v>30</v>
      </c>
      <c r="G2459" s="17" t="s">
        <v>12928</v>
      </c>
      <c r="H2459" s="11">
        <v>44988.548611111109</v>
      </c>
      <c r="I2459" s="26" t="s">
        <v>3957</v>
      </c>
      <c r="J2459"/>
      <c r="K2459"/>
      <c r="L2459"/>
    </row>
    <row r="2460" spans="1:12" x14ac:dyDescent="0.3">
      <c r="A2460">
        <v>2661</v>
      </c>
      <c r="B2460">
        <v>2</v>
      </c>
      <c r="C2460">
        <v>24</v>
      </c>
      <c r="D2460">
        <v>706</v>
      </c>
      <c r="E2460">
        <v>1</v>
      </c>
      <c r="F2460" s="39">
        <v>10</v>
      </c>
      <c r="G2460" s="17" t="s">
        <v>12928</v>
      </c>
      <c r="H2460" s="11">
        <v>44988.548611111109</v>
      </c>
      <c r="I2460" s="26" t="s">
        <v>3957</v>
      </c>
      <c r="J2460"/>
      <c r="K2460"/>
      <c r="L2460"/>
    </row>
    <row r="2461" spans="1:12" x14ac:dyDescent="0.3">
      <c r="A2461">
        <v>2661</v>
      </c>
      <c r="B2461">
        <v>2</v>
      </c>
      <c r="C2461">
        <v>24</v>
      </c>
      <c r="D2461">
        <v>462</v>
      </c>
      <c r="E2461">
        <v>1</v>
      </c>
      <c r="F2461" s="39">
        <v>10</v>
      </c>
      <c r="G2461" s="17" t="s">
        <v>12928</v>
      </c>
      <c r="H2461" s="11">
        <v>44988.548611111109</v>
      </c>
      <c r="I2461" s="26" t="s">
        <v>3957</v>
      </c>
      <c r="J2461"/>
      <c r="K2461"/>
      <c r="L2461"/>
    </row>
    <row r="2462" spans="1:12" x14ac:dyDescent="0.3">
      <c r="A2462">
        <v>2661</v>
      </c>
      <c r="B2462">
        <v>2</v>
      </c>
      <c r="C2462">
        <v>24</v>
      </c>
      <c r="D2462">
        <v>470</v>
      </c>
      <c r="E2462">
        <v>1</v>
      </c>
      <c r="F2462" s="39">
        <v>20</v>
      </c>
      <c r="G2462" s="17" t="s">
        <v>12928</v>
      </c>
      <c r="H2462" s="11">
        <v>44988.548611111109</v>
      </c>
      <c r="I2462" s="26" t="s">
        <v>3957</v>
      </c>
      <c r="J2462"/>
      <c r="K2462"/>
      <c r="L2462"/>
    </row>
    <row r="2463" spans="1:12" x14ac:dyDescent="0.3">
      <c r="A2463">
        <v>2661</v>
      </c>
      <c r="B2463">
        <v>4</v>
      </c>
      <c r="C2463">
        <v>2</v>
      </c>
      <c r="D2463">
        <v>416</v>
      </c>
      <c r="E2463">
        <v>1</v>
      </c>
      <c r="F2463" s="39">
        <v>15</v>
      </c>
      <c r="G2463" s="17" t="s">
        <v>12928</v>
      </c>
      <c r="H2463" s="11">
        <v>45037.841666666667</v>
      </c>
      <c r="I2463" s="26" t="s">
        <v>3958</v>
      </c>
      <c r="J2463"/>
      <c r="K2463"/>
      <c r="L2463"/>
    </row>
    <row r="2464" spans="1:12" x14ac:dyDescent="0.3">
      <c r="A2464">
        <v>2662</v>
      </c>
      <c r="B2464">
        <v>4</v>
      </c>
      <c r="C2464">
        <v>23</v>
      </c>
      <c r="D2464">
        <v>4079</v>
      </c>
      <c r="E2464">
        <v>1</v>
      </c>
      <c r="F2464" s="39">
        <v>25</v>
      </c>
      <c r="G2464" s="17" t="s">
        <v>12928</v>
      </c>
      <c r="H2464" s="11">
        <v>45037.84375</v>
      </c>
      <c r="I2464" s="26" t="s">
        <v>3959</v>
      </c>
      <c r="J2464"/>
      <c r="K2464"/>
      <c r="L2464"/>
    </row>
    <row r="2465" spans="1:12" x14ac:dyDescent="0.3">
      <c r="A2465">
        <v>2662</v>
      </c>
      <c r="B2465">
        <v>4</v>
      </c>
      <c r="C2465">
        <v>23</v>
      </c>
      <c r="D2465">
        <v>414</v>
      </c>
      <c r="E2465">
        <v>1</v>
      </c>
      <c r="F2465" s="39">
        <v>25</v>
      </c>
      <c r="G2465" s="17" t="s">
        <v>12928</v>
      </c>
      <c r="H2465" s="11">
        <v>45037.84375</v>
      </c>
      <c r="I2465" s="26" t="s">
        <v>3959</v>
      </c>
      <c r="J2465"/>
      <c r="K2465"/>
      <c r="L2465"/>
    </row>
    <row r="2466" spans="1:12" x14ac:dyDescent="0.3">
      <c r="A2466">
        <v>2663</v>
      </c>
      <c r="B2466">
        <v>2</v>
      </c>
      <c r="C2466">
        <v>24</v>
      </c>
      <c r="D2466">
        <v>462</v>
      </c>
      <c r="E2466">
        <v>3</v>
      </c>
      <c r="F2466" s="39">
        <v>30</v>
      </c>
      <c r="G2466" s="17" t="s">
        <v>12928</v>
      </c>
      <c r="H2466" s="11">
        <v>44988.553472222222</v>
      </c>
      <c r="I2466" s="26" t="s">
        <v>3960</v>
      </c>
      <c r="J2466"/>
      <c r="K2466"/>
      <c r="L2466"/>
    </row>
    <row r="2467" spans="1:12" x14ac:dyDescent="0.3">
      <c r="A2467">
        <v>2666</v>
      </c>
      <c r="B2467">
        <v>4</v>
      </c>
      <c r="C2467">
        <v>2</v>
      </c>
      <c r="D2467">
        <v>2752</v>
      </c>
      <c r="E2467">
        <v>1</v>
      </c>
      <c r="F2467" s="39">
        <v>125</v>
      </c>
      <c r="G2467" s="17" t="s">
        <v>12928</v>
      </c>
      <c r="H2467" s="11">
        <v>45037.849305555559</v>
      </c>
      <c r="I2467" s="26" t="s">
        <v>3961</v>
      </c>
      <c r="J2467"/>
      <c r="K2467"/>
      <c r="L2467"/>
    </row>
    <row r="2468" spans="1:12" x14ac:dyDescent="0.3">
      <c r="A2468">
        <v>2666</v>
      </c>
      <c r="B2468">
        <v>4</v>
      </c>
      <c r="C2468">
        <v>2</v>
      </c>
      <c r="D2468">
        <v>671</v>
      </c>
      <c r="E2468">
        <v>1</v>
      </c>
      <c r="F2468" s="39">
        <v>149.5</v>
      </c>
      <c r="G2468" s="17" t="s">
        <v>12928</v>
      </c>
      <c r="H2468" s="11">
        <v>45037.849305555559</v>
      </c>
      <c r="I2468" s="26" t="s">
        <v>3961</v>
      </c>
      <c r="J2468"/>
      <c r="K2468"/>
      <c r="L2468"/>
    </row>
    <row r="2469" spans="1:12" x14ac:dyDescent="0.3">
      <c r="A2469">
        <v>2666</v>
      </c>
      <c r="B2469">
        <v>4</v>
      </c>
      <c r="C2469">
        <v>2</v>
      </c>
      <c r="D2469">
        <v>672</v>
      </c>
      <c r="E2469">
        <v>1</v>
      </c>
      <c r="F2469" s="39">
        <v>149.5</v>
      </c>
      <c r="G2469" s="17" t="s">
        <v>12928</v>
      </c>
      <c r="H2469" s="11">
        <v>45037.849305555559</v>
      </c>
      <c r="I2469" s="26" t="s">
        <v>3961</v>
      </c>
      <c r="J2469"/>
      <c r="K2469"/>
      <c r="L2469"/>
    </row>
    <row r="2470" spans="1:12" x14ac:dyDescent="0.3">
      <c r="A2470">
        <v>2668</v>
      </c>
      <c r="B2470">
        <v>2</v>
      </c>
      <c r="C2470">
        <v>24</v>
      </c>
      <c r="D2470">
        <v>4078</v>
      </c>
      <c r="E2470">
        <v>1</v>
      </c>
      <c r="F2470" s="39">
        <v>49.5</v>
      </c>
      <c r="G2470" s="17" t="s">
        <v>12928</v>
      </c>
      <c r="H2470" s="11">
        <v>44988.63958333333</v>
      </c>
      <c r="I2470" s="26" t="s">
        <v>3962</v>
      </c>
      <c r="J2470"/>
      <c r="K2470"/>
      <c r="L2470"/>
    </row>
    <row r="2471" spans="1:12" x14ac:dyDescent="0.3">
      <c r="A2471">
        <v>2668</v>
      </c>
      <c r="B2471">
        <v>4</v>
      </c>
      <c r="C2471">
        <v>2</v>
      </c>
      <c r="D2471">
        <v>2808</v>
      </c>
      <c r="E2471">
        <v>1</v>
      </c>
      <c r="F2471" s="39">
        <v>275</v>
      </c>
      <c r="G2471" s="17" t="s">
        <v>12928</v>
      </c>
      <c r="H2471" s="11">
        <v>45037.850694444445</v>
      </c>
      <c r="I2471" s="26" t="s">
        <v>3963</v>
      </c>
      <c r="J2471"/>
      <c r="K2471"/>
      <c r="L2471"/>
    </row>
    <row r="2472" spans="1:12" x14ac:dyDescent="0.3">
      <c r="A2472">
        <v>2670</v>
      </c>
      <c r="B2472">
        <v>1</v>
      </c>
      <c r="C2472">
        <v>3</v>
      </c>
      <c r="D2472">
        <v>614</v>
      </c>
      <c r="E2472">
        <v>1</v>
      </c>
      <c r="F2472" s="39">
        <v>387.5</v>
      </c>
      <c r="G2472" s="17" t="s">
        <v>12928</v>
      </c>
      <c r="H2472" s="11">
        <v>44987.527083333334</v>
      </c>
      <c r="I2472" s="26" t="s">
        <v>3964</v>
      </c>
      <c r="J2472"/>
      <c r="K2472"/>
      <c r="L2472"/>
    </row>
    <row r="2473" spans="1:12" x14ac:dyDescent="0.3">
      <c r="A2473">
        <v>2670</v>
      </c>
      <c r="B2473">
        <v>1</v>
      </c>
      <c r="C2473">
        <v>3</v>
      </c>
      <c r="D2473">
        <v>12</v>
      </c>
      <c r="E2473">
        <v>1</v>
      </c>
      <c r="F2473" s="39">
        <v>797.5</v>
      </c>
      <c r="G2473" s="17" t="s">
        <v>12928</v>
      </c>
      <c r="H2473" s="11">
        <v>44987.527083333334</v>
      </c>
      <c r="I2473" s="26" t="s">
        <v>3964</v>
      </c>
      <c r="J2473"/>
      <c r="K2473"/>
      <c r="L2473"/>
    </row>
    <row r="2474" spans="1:12" x14ac:dyDescent="0.3">
      <c r="A2474">
        <v>2671</v>
      </c>
      <c r="B2474">
        <v>4</v>
      </c>
      <c r="C2474">
        <v>2</v>
      </c>
      <c r="D2474">
        <v>11</v>
      </c>
      <c r="E2474">
        <v>1</v>
      </c>
      <c r="F2474" s="39">
        <v>225</v>
      </c>
      <c r="G2474" s="17" t="s">
        <v>12928</v>
      </c>
      <c r="H2474" s="11">
        <v>45037.856249999997</v>
      </c>
      <c r="I2474" s="26" t="s">
        <v>3965</v>
      </c>
      <c r="J2474"/>
      <c r="K2474"/>
      <c r="L2474"/>
    </row>
    <row r="2475" spans="1:12" x14ac:dyDescent="0.3">
      <c r="A2475">
        <v>2671</v>
      </c>
      <c r="B2475">
        <v>4</v>
      </c>
      <c r="C2475">
        <v>2</v>
      </c>
      <c r="D2475">
        <v>2854</v>
      </c>
      <c r="E2475">
        <v>1</v>
      </c>
      <c r="F2475" s="39">
        <v>175</v>
      </c>
      <c r="G2475" s="17" t="s">
        <v>12928</v>
      </c>
      <c r="H2475" s="11">
        <v>45037.856249999997</v>
      </c>
      <c r="I2475" s="26" t="s">
        <v>3965</v>
      </c>
      <c r="J2475"/>
      <c r="K2475"/>
      <c r="L2475"/>
    </row>
    <row r="2476" spans="1:12" x14ac:dyDescent="0.3">
      <c r="A2476">
        <v>2671</v>
      </c>
      <c r="B2476">
        <v>4</v>
      </c>
      <c r="C2476">
        <v>2</v>
      </c>
      <c r="D2476">
        <v>2834</v>
      </c>
      <c r="E2476">
        <v>1</v>
      </c>
      <c r="F2476" s="39">
        <v>300</v>
      </c>
      <c r="G2476" s="17" t="s">
        <v>12928</v>
      </c>
      <c r="H2476" s="11">
        <v>45037.856249999997</v>
      </c>
      <c r="I2476" s="26" t="s">
        <v>3965</v>
      </c>
      <c r="J2476"/>
      <c r="K2476"/>
      <c r="L2476"/>
    </row>
    <row r="2477" spans="1:12" x14ac:dyDescent="0.3">
      <c r="A2477">
        <v>2672</v>
      </c>
      <c r="B2477">
        <v>2</v>
      </c>
      <c r="C2477">
        <v>17</v>
      </c>
      <c r="D2477">
        <v>4078</v>
      </c>
      <c r="E2477">
        <v>1</v>
      </c>
      <c r="F2477" s="39">
        <v>49.5</v>
      </c>
      <c r="G2477" s="17" t="s">
        <v>12928</v>
      </c>
      <c r="H2477" s="11">
        <v>44988.658333333333</v>
      </c>
      <c r="I2477" s="26" t="s">
        <v>3966</v>
      </c>
      <c r="J2477"/>
      <c r="K2477"/>
      <c r="L2477"/>
    </row>
    <row r="2478" spans="1:12" x14ac:dyDescent="0.3">
      <c r="A2478">
        <v>2672</v>
      </c>
      <c r="B2478">
        <v>2</v>
      </c>
      <c r="C2478">
        <v>17</v>
      </c>
      <c r="D2478">
        <v>472</v>
      </c>
      <c r="E2478">
        <v>1</v>
      </c>
      <c r="F2478" s="39">
        <v>62.5</v>
      </c>
      <c r="G2478" s="17" t="s">
        <v>12928</v>
      </c>
      <c r="H2478" s="11">
        <v>44988.658333333333</v>
      </c>
      <c r="I2478" s="26" t="s">
        <v>3966</v>
      </c>
      <c r="J2478"/>
      <c r="K2478"/>
      <c r="L2478"/>
    </row>
    <row r="2479" spans="1:12" x14ac:dyDescent="0.3">
      <c r="A2479">
        <v>2672</v>
      </c>
      <c r="B2479">
        <v>4</v>
      </c>
      <c r="C2479">
        <v>2</v>
      </c>
      <c r="D2479">
        <v>2819</v>
      </c>
      <c r="E2479">
        <v>1</v>
      </c>
      <c r="F2479" s="39">
        <v>325</v>
      </c>
      <c r="G2479" s="17" t="s">
        <v>12928</v>
      </c>
      <c r="H2479" s="11">
        <v>45037.862500000003</v>
      </c>
      <c r="I2479" s="26" t="s">
        <v>3967</v>
      </c>
      <c r="J2479"/>
      <c r="K2479"/>
      <c r="L2479"/>
    </row>
    <row r="2480" spans="1:12" x14ac:dyDescent="0.3">
      <c r="A2480">
        <v>2680</v>
      </c>
      <c r="B2480">
        <v>2</v>
      </c>
      <c r="C2480">
        <v>17</v>
      </c>
      <c r="D2480">
        <v>471</v>
      </c>
      <c r="E2480">
        <v>1</v>
      </c>
      <c r="F2480" s="39">
        <v>20</v>
      </c>
      <c r="G2480" s="17" t="s">
        <v>12928</v>
      </c>
      <c r="H2480" s="11">
        <v>44988.680555555555</v>
      </c>
      <c r="I2480" s="26" t="s">
        <v>3968</v>
      </c>
      <c r="J2480"/>
      <c r="K2480"/>
      <c r="L2480"/>
    </row>
    <row r="2481" spans="1:12" x14ac:dyDescent="0.3">
      <c r="A2481">
        <v>2680</v>
      </c>
      <c r="B2481">
        <v>4</v>
      </c>
      <c r="C2481">
        <v>2</v>
      </c>
      <c r="D2481">
        <v>3398</v>
      </c>
      <c r="E2481">
        <v>1</v>
      </c>
      <c r="F2481" s="39">
        <v>437.5</v>
      </c>
      <c r="G2481" s="17" t="s">
        <v>12928</v>
      </c>
      <c r="H2481" s="11">
        <v>45037.884722222225</v>
      </c>
      <c r="I2481" s="26" t="s">
        <v>3969</v>
      </c>
      <c r="J2481"/>
      <c r="K2481"/>
      <c r="L2481"/>
    </row>
    <row r="2482" spans="1:12" x14ac:dyDescent="0.3">
      <c r="A2482">
        <v>2680</v>
      </c>
      <c r="B2482">
        <v>4</v>
      </c>
      <c r="C2482">
        <v>2</v>
      </c>
      <c r="D2482">
        <v>2854</v>
      </c>
      <c r="E2482">
        <v>1</v>
      </c>
      <c r="F2482" s="39">
        <v>175</v>
      </c>
      <c r="G2482" s="17" t="s">
        <v>12928</v>
      </c>
      <c r="H2482" s="11">
        <v>45037.884722222225</v>
      </c>
      <c r="I2482" s="26" t="s">
        <v>3969</v>
      </c>
      <c r="J2482"/>
      <c r="K2482"/>
      <c r="L2482"/>
    </row>
    <row r="2483" spans="1:12" x14ac:dyDescent="0.3">
      <c r="A2483">
        <v>2681</v>
      </c>
      <c r="B2483">
        <v>1</v>
      </c>
      <c r="C2483">
        <v>2</v>
      </c>
      <c r="D2483">
        <v>4078</v>
      </c>
      <c r="E2483">
        <v>1</v>
      </c>
      <c r="F2483" s="39">
        <v>49.5</v>
      </c>
      <c r="G2483" s="17" t="s">
        <v>12928</v>
      </c>
      <c r="H2483" s="11">
        <v>44987.593055555553</v>
      </c>
      <c r="I2483" s="26" t="s">
        <v>3970</v>
      </c>
      <c r="J2483"/>
      <c r="K2483"/>
      <c r="L2483"/>
    </row>
    <row r="2484" spans="1:12" x14ac:dyDescent="0.3">
      <c r="A2484">
        <v>2682</v>
      </c>
      <c r="B2484">
        <v>1</v>
      </c>
      <c r="C2484">
        <v>3</v>
      </c>
      <c r="D2484">
        <v>471</v>
      </c>
      <c r="E2484">
        <v>1</v>
      </c>
      <c r="F2484" s="39">
        <v>20</v>
      </c>
      <c r="G2484" s="17" t="s">
        <v>12928</v>
      </c>
      <c r="H2484" s="11">
        <v>44987.595833333333</v>
      </c>
      <c r="I2484" s="26" t="s">
        <v>3971</v>
      </c>
      <c r="J2484"/>
      <c r="K2484"/>
      <c r="L2484"/>
    </row>
    <row r="2485" spans="1:12" x14ac:dyDescent="0.3">
      <c r="A2485">
        <v>2682</v>
      </c>
      <c r="B2485">
        <v>1</v>
      </c>
      <c r="C2485">
        <v>3</v>
      </c>
      <c r="D2485">
        <v>476</v>
      </c>
      <c r="E2485">
        <v>4</v>
      </c>
      <c r="F2485" s="39">
        <v>120</v>
      </c>
      <c r="G2485" s="17" t="s">
        <v>12928</v>
      </c>
      <c r="H2485" s="11">
        <v>44987.595833333333</v>
      </c>
      <c r="I2485" s="26" t="s">
        <v>3971</v>
      </c>
      <c r="J2485"/>
      <c r="K2485"/>
      <c r="L2485"/>
    </row>
    <row r="2486" spans="1:12" x14ac:dyDescent="0.3">
      <c r="A2486">
        <v>2682</v>
      </c>
      <c r="B2486">
        <v>2</v>
      </c>
      <c r="C2486">
        <v>24</v>
      </c>
      <c r="D2486">
        <v>4089</v>
      </c>
      <c r="E2486">
        <v>1</v>
      </c>
      <c r="F2486" s="39">
        <v>10</v>
      </c>
      <c r="G2486" s="17" t="s">
        <v>12928</v>
      </c>
      <c r="H2486" s="11">
        <v>44988.691666666666</v>
      </c>
      <c r="I2486" s="26" t="s">
        <v>3972</v>
      </c>
      <c r="J2486"/>
      <c r="K2486"/>
      <c r="L2486"/>
    </row>
    <row r="2487" spans="1:12" x14ac:dyDescent="0.3">
      <c r="A2487">
        <v>2684</v>
      </c>
      <c r="B2487">
        <v>2</v>
      </c>
      <c r="C2487">
        <v>24</v>
      </c>
      <c r="D2487">
        <v>474</v>
      </c>
      <c r="E2487">
        <v>1</v>
      </c>
      <c r="F2487" s="39">
        <v>50</v>
      </c>
      <c r="G2487" s="17" t="s">
        <v>12928</v>
      </c>
      <c r="H2487" s="11">
        <v>44988.711111111108</v>
      </c>
      <c r="I2487" s="26" t="s">
        <v>3973</v>
      </c>
      <c r="J2487"/>
      <c r="K2487"/>
      <c r="L2487"/>
    </row>
    <row r="2488" spans="1:12" x14ac:dyDescent="0.3">
      <c r="A2488">
        <v>2685</v>
      </c>
      <c r="B2488">
        <v>1</v>
      </c>
      <c r="C2488">
        <v>2</v>
      </c>
      <c r="D2488">
        <v>472</v>
      </c>
      <c r="E2488">
        <v>1</v>
      </c>
      <c r="F2488" s="39">
        <v>62.5</v>
      </c>
      <c r="G2488" s="17" t="s">
        <v>12928</v>
      </c>
      <c r="H2488" s="11">
        <v>44987.613888888889</v>
      </c>
      <c r="I2488" s="26" t="s">
        <v>3974</v>
      </c>
      <c r="J2488"/>
      <c r="K2488"/>
      <c r="L2488"/>
    </row>
    <row r="2489" spans="1:12" x14ac:dyDescent="0.3">
      <c r="A2489">
        <v>2686</v>
      </c>
      <c r="B2489">
        <v>1</v>
      </c>
      <c r="C2489">
        <v>15</v>
      </c>
      <c r="D2489">
        <v>1165</v>
      </c>
      <c r="E2489">
        <v>1</v>
      </c>
      <c r="F2489" s="39">
        <v>25</v>
      </c>
      <c r="G2489" s="17" t="s">
        <v>12928</v>
      </c>
      <c r="H2489" s="11">
        <v>44987.621527777781</v>
      </c>
      <c r="I2489" s="26" t="s">
        <v>3975</v>
      </c>
      <c r="J2489"/>
      <c r="K2489"/>
      <c r="L2489"/>
    </row>
    <row r="2490" spans="1:12" x14ac:dyDescent="0.3">
      <c r="A2490">
        <v>2686</v>
      </c>
      <c r="B2490">
        <v>4</v>
      </c>
      <c r="C2490">
        <v>23</v>
      </c>
      <c r="D2490">
        <v>4090</v>
      </c>
      <c r="E2490">
        <v>1</v>
      </c>
      <c r="F2490" s="39">
        <v>47.5</v>
      </c>
      <c r="G2490" s="17" t="s">
        <v>12928</v>
      </c>
      <c r="H2490" s="11">
        <v>45037.900694444441</v>
      </c>
      <c r="I2490" s="26" t="s">
        <v>3976</v>
      </c>
      <c r="J2490"/>
      <c r="K2490"/>
      <c r="L2490"/>
    </row>
    <row r="2491" spans="1:12" x14ac:dyDescent="0.3">
      <c r="A2491">
        <v>2689</v>
      </c>
      <c r="B2491">
        <v>2</v>
      </c>
      <c r="C2491">
        <v>17</v>
      </c>
      <c r="D2491">
        <v>680</v>
      </c>
      <c r="E2491">
        <v>1</v>
      </c>
      <c r="F2491" s="39">
        <v>199.5</v>
      </c>
      <c r="G2491" s="17" t="s">
        <v>12928</v>
      </c>
      <c r="H2491" s="11">
        <v>44988.736805555556</v>
      </c>
      <c r="I2491" s="26" t="s">
        <v>3977</v>
      </c>
      <c r="J2491"/>
      <c r="K2491"/>
      <c r="L2491"/>
    </row>
    <row r="2492" spans="1:12" x14ac:dyDescent="0.3">
      <c r="A2492">
        <v>2689</v>
      </c>
      <c r="B2492">
        <v>4</v>
      </c>
      <c r="C2492">
        <v>23</v>
      </c>
      <c r="D2492">
        <v>161</v>
      </c>
      <c r="E2492">
        <v>1</v>
      </c>
      <c r="F2492" s="39">
        <v>362.5</v>
      </c>
      <c r="G2492" s="17" t="s">
        <v>12928</v>
      </c>
      <c r="H2492" s="11">
        <v>45037.908333333333</v>
      </c>
      <c r="I2492" s="26" t="s">
        <v>3978</v>
      </c>
      <c r="J2492"/>
      <c r="K2492"/>
      <c r="L2492"/>
    </row>
    <row r="2493" spans="1:12" x14ac:dyDescent="0.3">
      <c r="A2493">
        <v>2696</v>
      </c>
      <c r="B2493">
        <v>4</v>
      </c>
      <c r="C2493">
        <v>23</v>
      </c>
      <c r="D2493">
        <v>3225</v>
      </c>
      <c r="E2493">
        <v>1</v>
      </c>
      <c r="F2493" s="39">
        <v>34.5</v>
      </c>
      <c r="G2493" s="17" t="s">
        <v>12928</v>
      </c>
      <c r="H2493" s="11">
        <v>45037.924305555556</v>
      </c>
      <c r="I2493" s="26" t="s">
        <v>3979</v>
      </c>
      <c r="J2493"/>
      <c r="K2493"/>
      <c r="L2493"/>
    </row>
    <row r="2494" spans="1:12" x14ac:dyDescent="0.3">
      <c r="A2494">
        <v>2698</v>
      </c>
      <c r="B2494">
        <v>1</v>
      </c>
      <c r="C2494">
        <v>11</v>
      </c>
      <c r="D2494">
        <v>471</v>
      </c>
      <c r="E2494">
        <v>1</v>
      </c>
      <c r="F2494" s="39">
        <v>20</v>
      </c>
      <c r="G2494" s="17" t="s">
        <v>12928</v>
      </c>
      <c r="H2494" s="11">
        <v>44987.654166666667</v>
      </c>
      <c r="I2494" s="26" t="s">
        <v>3980</v>
      </c>
      <c r="J2494"/>
      <c r="K2494"/>
      <c r="L2494"/>
    </row>
    <row r="2495" spans="1:12" x14ac:dyDescent="0.3">
      <c r="A2495">
        <v>2699</v>
      </c>
      <c r="B2495">
        <v>4</v>
      </c>
      <c r="C2495">
        <v>23</v>
      </c>
      <c r="D2495">
        <v>4091</v>
      </c>
      <c r="E2495">
        <v>1</v>
      </c>
      <c r="F2495" s="39">
        <v>25</v>
      </c>
      <c r="G2495" s="17" t="s">
        <v>12928</v>
      </c>
      <c r="H2495" s="11">
        <v>45037.935416666667</v>
      </c>
      <c r="I2495" s="26" t="s">
        <v>3981</v>
      </c>
      <c r="J2495"/>
      <c r="K2495"/>
      <c r="L2495"/>
    </row>
    <row r="2496" spans="1:12" x14ac:dyDescent="0.3">
      <c r="A2496">
        <v>2700</v>
      </c>
      <c r="B2496">
        <v>2</v>
      </c>
      <c r="C2496">
        <v>16</v>
      </c>
      <c r="D2496">
        <v>472</v>
      </c>
      <c r="E2496">
        <v>1</v>
      </c>
      <c r="F2496" s="39">
        <v>62.5</v>
      </c>
      <c r="G2496" s="17" t="s">
        <v>12928</v>
      </c>
      <c r="H2496" s="11">
        <v>44988.786805555559</v>
      </c>
      <c r="I2496" s="26" t="s">
        <v>3982</v>
      </c>
      <c r="J2496"/>
      <c r="K2496"/>
      <c r="L2496"/>
    </row>
    <row r="2497" spans="1:12" x14ac:dyDescent="0.3">
      <c r="A2497">
        <v>2701</v>
      </c>
      <c r="B2497">
        <v>4</v>
      </c>
      <c r="C2497">
        <v>2</v>
      </c>
      <c r="D2497">
        <v>11</v>
      </c>
      <c r="E2497">
        <v>1</v>
      </c>
      <c r="F2497" s="39">
        <v>225</v>
      </c>
      <c r="G2497" s="17" t="s">
        <v>12928</v>
      </c>
      <c r="H2497" s="11">
        <v>45037.936111111114</v>
      </c>
      <c r="I2497" s="26" t="s">
        <v>3983</v>
      </c>
      <c r="J2497"/>
      <c r="K2497"/>
      <c r="L2497"/>
    </row>
    <row r="2498" spans="1:12" x14ac:dyDescent="0.3">
      <c r="A2498">
        <v>2703</v>
      </c>
      <c r="B2498">
        <v>4</v>
      </c>
      <c r="C2498">
        <v>23</v>
      </c>
      <c r="D2498">
        <v>3271</v>
      </c>
      <c r="E2498">
        <v>1</v>
      </c>
      <c r="F2498" s="39">
        <v>29.5</v>
      </c>
      <c r="G2498" s="17" t="s">
        <v>12928</v>
      </c>
      <c r="H2498" s="11">
        <v>45037.938194444447</v>
      </c>
      <c r="I2498" s="26" t="s">
        <v>3984</v>
      </c>
      <c r="J2498"/>
      <c r="K2498"/>
      <c r="L2498"/>
    </row>
    <row r="2499" spans="1:12" x14ac:dyDescent="0.3">
      <c r="A2499">
        <v>2704</v>
      </c>
      <c r="B2499">
        <v>1</v>
      </c>
      <c r="C2499">
        <v>9</v>
      </c>
      <c r="D2499">
        <v>4091</v>
      </c>
      <c r="E2499">
        <v>2</v>
      </c>
      <c r="F2499" s="39">
        <v>50</v>
      </c>
      <c r="G2499" s="17" t="s">
        <v>12928</v>
      </c>
      <c r="H2499" s="11">
        <v>44987.69027777778</v>
      </c>
      <c r="I2499" s="26" t="s">
        <v>3985</v>
      </c>
      <c r="J2499"/>
      <c r="K2499"/>
      <c r="L2499"/>
    </row>
    <row r="2500" spans="1:12" x14ac:dyDescent="0.3">
      <c r="A2500">
        <v>2704</v>
      </c>
      <c r="B2500">
        <v>2</v>
      </c>
      <c r="C2500">
        <v>16</v>
      </c>
      <c r="D2500">
        <v>1984</v>
      </c>
      <c r="E2500">
        <v>1</v>
      </c>
      <c r="F2500" s="39">
        <v>287.5</v>
      </c>
      <c r="G2500" s="17" t="s">
        <v>12928</v>
      </c>
      <c r="H2500" s="11">
        <v>44988.804166666669</v>
      </c>
      <c r="I2500" s="26" t="s">
        <v>3986</v>
      </c>
      <c r="J2500"/>
      <c r="K2500"/>
      <c r="L2500"/>
    </row>
    <row r="2501" spans="1:12" x14ac:dyDescent="0.3">
      <c r="A2501">
        <v>2704</v>
      </c>
      <c r="B2501">
        <v>2</v>
      </c>
      <c r="C2501">
        <v>16</v>
      </c>
      <c r="D2501">
        <v>2800</v>
      </c>
      <c r="E2501">
        <v>1</v>
      </c>
      <c r="F2501" s="39">
        <v>775</v>
      </c>
      <c r="G2501" s="17" t="s">
        <v>12928</v>
      </c>
      <c r="H2501" s="11">
        <v>44988.804166666669</v>
      </c>
      <c r="I2501" s="26" t="s">
        <v>3986</v>
      </c>
      <c r="J2501"/>
      <c r="K2501"/>
      <c r="L2501"/>
    </row>
    <row r="2502" spans="1:12" x14ac:dyDescent="0.3">
      <c r="A2502">
        <v>2705</v>
      </c>
      <c r="B2502">
        <v>4</v>
      </c>
      <c r="C2502">
        <v>2</v>
      </c>
      <c r="D2502">
        <v>16</v>
      </c>
      <c r="E2502">
        <v>1</v>
      </c>
      <c r="F2502" s="39">
        <v>225</v>
      </c>
      <c r="G2502" s="17" t="s">
        <v>12928</v>
      </c>
      <c r="H2502" s="11">
        <v>45037.942361111112</v>
      </c>
      <c r="I2502" s="26" t="s">
        <v>3987</v>
      </c>
      <c r="J2502"/>
      <c r="K2502"/>
      <c r="L2502"/>
    </row>
    <row r="2503" spans="1:12" x14ac:dyDescent="0.3">
      <c r="A2503">
        <v>2708</v>
      </c>
      <c r="B2503">
        <v>4</v>
      </c>
      <c r="C2503">
        <v>2</v>
      </c>
      <c r="D2503">
        <v>2769</v>
      </c>
      <c r="E2503">
        <v>1</v>
      </c>
      <c r="F2503" s="39">
        <v>325</v>
      </c>
      <c r="G2503" s="17" t="s">
        <v>12928</v>
      </c>
      <c r="H2503" s="11">
        <v>45037.946527777778</v>
      </c>
      <c r="I2503" s="26" t="s">
        <v>3988</v>
      </c>
      <c r="J2503"/>
      <c r="K2503"/>
      <c r="L2503"/>
    </row>
    <row r="2504" spans="1:12" x14ac:dyDescent="0.3">
      <c r="A2504">
        <v>2709</v>
      </c>
      <c r="B2504">
        <v>4</v>
      </c>
      <c r="C2504">
        <v>2</v>
      </c>
      <c r="D2504">
        <v>2776</v>
      </c>
      <c r="E2504">
        <v>1</v>
      </c>
      <c r="F2504" s="39">
        <v>225</v>
      </c>
      <c r="G2504" s="17" t="s">
        <v>12928</v>
      </c>
      <c r="H2504" s="11">
        <v>45037.947222222225</v>
      </c>
      <c r="I2504" s="26" t="s">
        <v>3989</v>
      </c>
      <c r="J2504"/>
      <c r="K2504"/>
      <c r="L2504"/>
    </row>
    <row r="2505" spans="1:12" x14ac:dyDescent="0.3">
      <c r="A2505">
        <v>2714</v>
      </c>
      <c r="B2505">
        <v>4</v>
      </c>
      <c r="C2505">
        <v>2</v>
      </c>
      <c r="D2505">
        <v>4092</v>
      </c>
      <c r="E2505">
        <v>1</v>
      </c>
      <c r="F2505" s="39">
        <v>25</v>
      </c>
      <c r="G2505" s="17" t="s">
        <v>12928</v>
      </c>
      <c r="H2505" s="11">
        <v>45037.968055555553</v>
      </c>
      <c r="I2505" s="26" t="s">
        <v>3990</v>
      </c>
      <c r="J2505"/>
      <c r="K2505"/>
      <c r="L2505"/>
    </row>
    <row r="2506" spans="1:12" x14ac:dyDescent="0.3">
      <c r="A2506">
        <v>2714</v>
      </c>
      <c r="B2506">
        <v>4</v>
      </c>
      <c r="C2506">
        <v>2</v>
      </c>
      <c r="D2506">
        <v>4090</v>
      </c>
      <c r="E2506">
        <v>1</v>
      </c>
      <c r="F2506" s="39">
        <v>47.5</v>
      </c>
      <c r="G2506" s="17" t="s">
        <v>12928</v>
      </c>
      <c r="H2506" s="11">
        <v>45037.968055555553</v>
      </c>
      <c r="I2506" s="26" t="s">
        <v>3990</v>
      </c>
      <c r="J2506"/>
      <c r="K2506"/>
      <c r="L2506"/>
    </row>
    <row r="2507" spans="1:12" x14ac:dyDescent="0.3">
      <c r="A2507">
        <v>2716</v>
      </c>
      <c r="B2507">
        <v>1</v>
      </c>
      <c r="C2507">
        <v>5</v>
      </c>
      <c r="D2507">
        <v>3267</v>
      </c>
      <c r="E2507">
        <v>1</v>
      </c>
      <c r="F2507" s="39">
        <v>175</v>
      </c>
      <c r="G2507" s="17" t="s">
        <v>12928</v>
      </c>
      <c r="H2507" s="11">
        <v>44987.767361111109</v>
      </c>
      <c r="I2507" s="26" t="s">
        <v>3991</v>
      </c>
      <c r="J2507"/>
      <c r="K2507"/>
      <c r="L2507"/>
    </row>
    <row r="2508" spans="1:12" x14ac:dyDescent="0.3">
      <c r="A2508">
        <v>2718</v>
      </c>
      <c r="B2508">
        <v>2</v>
      </c>
      <c r="C2508">
        <v>16</v>
      </c>
      <c r="D2508">
        <v>4078</v>
      </c>
      <c r="E2508">
        <v>1</v>
      </c>
      <c r="F2508" s="39">
        <v>49.5</v>
      </c>
      <c r="G2508" s="17" t="s">
        <v>12928</v>
      </c>
      <c r="H2508" s="11">
        <v>44988.902777777781</v>
      </c>
      <c r="I2508" s="26" t="s">
        <v>3992</v>
      </c>
      <c r="J2508"/>
      <c r="K2508"/>
      <c r="L2508"/>
    </row>
    <row r="2509" spans="1:12" x14ac:dyDescent="0.3">
      <c r="A2509">
        <v>2719</v>
      </c>
      <c r="B2509">
        <v>1</v>
      </c>
      <c r="C2509">
        <v>5</v>
      </c>
      <c r="D2509">
        <v>4092</v>
      </c>
      <c r="E2509">
        <v>1</v>
      </c>
      <c r="F2509" s="39">
        <v>25</v>
      </c>
      <c r="G2509" s="17" t="s">
        <v>12928</v>
      </c>
      <c r="H2509" s="11">
        <v>44987.782638888886</v>
      </c>
      <c r="I2509" s="26" t="s">
        <v>3993</v>
      </c>
      <c r="J2509"/>
      <c r="K2509"/>
      <c r="L2509"/>
    </row>
    <row r="2510" spans="1:12" x14ac:dyDescent="0.3">
      <c r="A2510">
        <v>2719</v>
      </c>
      <c r="B2510">
        <v>4</v>
      </c>
      <c r="C2510">
        <v>2</v>
      </c>
      <c r="D2510">
        <v>11</v>
      </c>
      <c r="E2510">
        <v>1</v>
      </c>
      <c r="F2510" s="39">
        <v>225</v>
      </c>
      <c r="G2510" s="17" t="s">
        <v>12928</v>
      </c>
      <c r="H2510" s="11">
        <v>45037.981249999997</v>
      </c>
      <c r="I2510" s="26" t="s">
        <v>3994</v>
      </c>
      <c r="J2510"/>
      <c r="K2510"/>
      <c r="L2510"/>
    </row>
    <row r="2511" spans="1:12" x14ac:dyDescent="0.3">
      <c r="A2511">
        <v>2720</v>
      </c>
      <c r="B2511">
        <v>1</v>
      </c>
      <c r="C2511">
        <v>9</v>
      </c>
      <c r="D2511">
        <v>458</v>
      </c>
      <c r="E2511">
        <v>1</v>
      </c>
      <c r="F2511" s="39">
        <v>200</v>
      </c>
      <c r="G2511" s="17" t="s">
        <v>12928</v>
      </c>
      <c r="H2511" s="11">
        <v>44987.785416666666</v>
      </c>
      <c r="I2511" s="26" t="s">
        <v>3995</v>
      </c>
      <c r="J2511"/>
      <c r="K2511"/>
      <c r="L2511"/>
    </row>
    <row r="2512" spans="1:12" x14ac:dyDescent="0.3">
      <c r="A2512">
        <v>2720</v>
      </c>
      <c r="B2512">
        <v>2</v>
      </c>
      <c r="C2512">
        <v>17</v>
      </c>
      <c r="D2512">
        <v>443</v>
      </c>
      <c r="E2512">
        <v>1</v>
      </c>
      <c r="F2512" s="39">
        <v>225</v>
      </c>
      <c r="G2512" s="17" t="s">
        <v>12928</v>
      </c>
      <c r="H2512" s="11">
        <v>44988.910416666666</v>
      </c>
      <c r="I2512" s="26" t="s">
        <v>3996</v>
      </c>
      <c r="J2512"/>
      <c r="K2512"/>
      <c r="L2512"/>
    </row>
    <row r="2513" spans="1:12" x14ac:dyDescent="0.3">
      <c r="A2513">
        <v>2720</v>
      </c>
      <c r="B2513">
        <v>2</v>
      </c>
      <c r="C2513">
        <v>17</v>
      </c>
      <c r="D2513">
        <v>476</v>
      </c>
      <c r="E2513">
        <v>1</v>
      </c>
      <c r="F2513" s="39">
        <v>30</v>
      </c>
      <c r="G2513" s="17" t="s">
        <v>12928</v>
      </c>
      <c r="H2513" s="11">
        <v>44988.910416666666</v>
      </c>
      <c r="I2513" s="26" t="s">
        <v>3996</v>
      </c>
      <c r="J2513"/>
      <c r="K2513"/>
      <c r="L2513"/>
    </row>
    <row r="2514" spans="1:12" x14ac:dyDescent="0.3">
      <c r="A2514">
        <v>2720</v>
      </c>
      <c r="B2514">
        <v>2</v>
      </c>
      <c r="C2514">
        <v>17</v>
      </c>
      <c r="D2514">
        <v>475</v>
      </c>
      <c r="E2514">
        <v>1</v>
      </c>
      <c r="F2514" s="39">
        <v>50</v>
      </c>
      <c r="G2514" s="17" t="s">
        <v>12928</v>
      </c>
      <c r="H2514" s="11">
        <v>44988.910416666666</v>
      </c>
      <c r="I2514" s="26" t="s">
        <v>3996</v>
      </c>
      <c r="J2514"/>
      <c r="K2514"/>
      <c r="L2514"/>
    </row>
    <row r="2515" spans="1:12" x14ac:dyDescent="0.3">
      <c r="A2515">
        <v>2720</v>
      </c>
      <c r="B2515">
        <v>4</v>
      </c>
      <c r="C2515">
        <v>23</v>
      </c>
      <c r="D2515">
        <v>2823</v>
      </c>
      <c r="E2515">
        <v>1</v>
      </c>
      <c r="F2515" s="39">
        <v>487.5</v>
      </c>
      <c r="G2515" s="17" t="s">
        <v>12928</v>
      </c>
      <c r="H2515" s="11">
        <v>45037.982638888891</v>
      </c>
      <c r="I2515" s="26" t="s">
        <v>3997</v>
      </c>
      <c r="J2515"/>
      <c r="K2515"/>
      <c r="L2515"/>
    </row>
    <row r="2516" spans="1:12" x14ac:dyDescent="0.3">
      <c r="A2516">
        <v>2723</v>
      </c>
      <c r="B2516">
        <v>2</v>
      </c>
      <c r="C2516">
        <v>17</v>
      </c>
      <c r="D2516">
        <v>463</v>
      </c>
      <c r="E2516">
        <v>1</v>
      </c>
      <c r="F2516" s="39">
        <v>75</v>
      </c>
      <c r="G2516" s="17" t="s">
        <v>12928</v>
      </c>
      <c r="H2516" s="11">
        <v>44988.928472222222</v>
      </c>
      <c r="I2516" s="26" t="s">
        <v>3998</v>
      </c>
      <c r="J2516"/>
      <c r="K2516"/>
      <c r="L2516"/>
    </row>
    <row r="2517" spans="1:12" x14ac:dyDescent="0.3">
      <c r="A2517">
        <v>2723</v>
      </c>
      <c r="B2517">
        <v>2</v>
      </c>
      <c r="C2517">
        <v>17</v>
      </c>
      <c r="D2517">
        <v>462</v>
      </c>
      <c r="E2517">
        <v>1</v>
      </c>
      <c r="F2517" s="39">
        <v>10</v>
      </c>
      <c r="G2517" s="17" t="s">
        <v>12928</v>
      </c>
      <c r="H2517" s="11">
        <v>44988.928472222222</v>
      </c>
      <c r="I2517" s="26" t="s">
        <v>3998</v>
      </c>
      <c r="J2517"/>
      <c r="K2517"/>
      <c r="L2517"/>
    </row>
    <row r="2518" spans="1:12" x14ac:dyDescent="0.3">
      <c r="A2518">
        <v>2723</v>
      </c>
      <c r="B2518">
        <v>4</v>
      </c>
      <c r="C2518">
        <v>23</v>
      </c>
      <c r="D2518">
        <v>13</v>
      </c>
      <c r="E2518">
        <v>1</v>
      </c>
      <c r="F2518" s="39">
        <v>1025</v>
      </c>
      <c r="G2518" s="17" t="s">
        <v>12928</v>
      </c>
      <c r="H2518" s="11">
        <v>45037.993055555555</v>
      </c>
      <c r="I2518" s="26" t="s">
        <v>3999</v>
      </c>
      <c r="J2518"/>
      <c r="K2518"/>
      <c r="L2518"/>
    </row>
    <row r="2519" spans="1:12" x14ac:dyDescent="0.3">
      <c r="A2519">
        <v>2723</v>
      </c>
      <c r="B2519">
        <v>4</v>
      </c>
      <c r="C2519">
        <v>23</v>
      </c>
      <c r="D2519">
        <v>683</v>
      </c>
      <c r="E2519">
        <v>1</v>
      </c>
      <c r="F2519" s="39">
        <v>725</v>
      </c>
      <c r="G2519" s="17" t="s">
        <v>12928</v>
      </c>
      <c r="H2519" s="11">
        <v>45037.993055555555</v>
      </c>
      <c r="I2519" s="26" t="s">
        <v>3999</v>
      </c>
      <c r="J2519"/>
      <c r="K2519"/>
      <c r="L2519"/>
    </row>
    <row r="2520" spans="1:12" x14ac:dyDescent="0.3">
      <c r="A2520">
        <v>2723</v>
      </c>
      <c r="B2520">
        <v>4</v>
      </c>
      <c r="C2520">
        <v>23</v>
      </c>
      <c r="D2520">
        <v>416</v>
      </c>
      <c r="E2520">
        <v>1</v>
      </c>
      <c r="F2520" s="39">
        <v>15</v>
      </c>
      <c r="G2520" s="17" t="s">
        <v>12928</v>
      </c>
      <c r="H2520" s="11">
        <v>45037.993055555555</v>
      </c>
      <c r="I2520" s="26" t="s">
        <v>3999</v>
      </c>
      <c r="J2520"/>
      <c r="K2520"/>
      <c r="L2520"/>
    </row>
    <row r="2521" spans="1:12" x14ac:dyDescent="0.3">
      <c r="A2521">
        <v>2723</v>
      </c>
      <c r="B2521">
        <v>4</v>
      </c>
      <c r="C2521">
        <v>23</v>
      </c>
      <c r="D2521">
        <v>415</v>
      </c>
      <c r="E2521">
        <v>1</v>
      </c>
      <c r="F2521" s="39">
        <v>15</v>
      </c>
      <c r="G2521" s="17" t="s">
        <v>12928</v>
      </c>
      <c r="H2521" s="11">
        <v>45037.993055555555</v>
      </c>
      <c r="I2521" s="26" t="s">
        <v>3999</v>
      </c>
      <c r="J2521"/>
      <c r="K2521"/>
      <c r="L2521"/>
    </row>
    <row r="2522" spans="1:12" x14ac:dyDescent="0.3">
      <c r="A2522">
        <v>2725</v>
      </c>
      <c r="B2522">
        <v>2</v>
      </c>
      <c r="C2522">
        <v>17</v>
      </c>
      <c r="D2522">
        <v>671</v>
      </c>
      <c r="E2522">
        <v>1</v>
      </c>
      <c r="F2522" s="39">
        <v>149.5</v>
      </c>
      <c r="G2522" s="17" t="s">
        <v>12928</v>
      </c>
      <c r="H2522" s="11">
        <v>44988.93472222222</v>
      </c>
      <c r="I2522" s="26" t="s">
        <v>4000</v>
      </c>
      <c r="J2522"/>
      <c r="K2522"/>
      <c r="L2522"/>
    </row>
    <row r="2523" spans="1:12" x14ac:dyDescent="0.3">
      <c r="A2523">
        <v>2725</v>
      </c>
      <c r="B2523">
        <v>2</v>
      </c>
      <c r="C2523">
        <v>17</v>
      </c>
      <c r="D2523">
        <v>274</v>
      </c>
      <c r="E2523">
        <v>1</v>
      </c>
      <c r="F2523" s="39">
        <v>75</v>
      </c>
      <c r="G2523" s="17" t="s">
        <v>12928</v>
      </c>
      <c r="H2523" s="11">
        <v>44988.93472222222</v>
      </c>
      <c r="I2523" s="26" t="s">
        <v>4000</v>
      </c>
      <c r="J2523"/>
      <c r="K2523"/>
      <c r="L2523"/>
    </row>
    <row r="2524" spans="1:12" x14ac:dyDescent="0.3">
      <c r="A2524">
        <v>2725</v>
      </c>
      <c r="B2524">
        <v>2</v>
      </c>
      <c r="C2524">
        <v>17</v>
      </c>
      <c r="D2524">
        <v>631</v>
      </c>
      <c r="E2524">
        <v>1</v>
      </c>
      <c r="F2524" s="39">
        <v>375</v>
      </c>
      <c r="G2524" s="17" t="s">
        <v>12928</v>
      </c>
      <c r="H2524" s="11">
        <v>44988.93472222222</v>
      </c>
      <c r="I2524" s="26" t="s">
        <v>4000</v>
      </c>
      <c r="J2524"/>
      <c r="K2524"/>
      <c r="L2524"/>
    </row>
    <row r="2525" spans="1:12" x14ac:dyDescent="0.3">
      <c r="A2525">
        <v>2726</v>
      </c>
      <c r="B2525">
        <v>2</v>
      </c>
      <c r="C2525">
        <v>17</v>
      </c>
      <c r="D2525">
        <v>457</v>
      </c>
      <c r="E2525">
        <v>1</v>
      </c>
      <c r="F2525" s="39">
        <v>287.5</v>
      </c>
      <c r="G2525" s="17" t="s">
        <v>12928</v>
      </c>
      <c r="H2525" s="11">
        <v>44988.97152777778</v>
      </c>
      <c r="I2525" s="26" t="s">
        <v>4001</v>
      </c>
      <c r="J2525"/>
      <c r="K2525"/>
      <c r="L2525"/>
    </row>
    <row r="2526" spans="1:12" x14ac:dyDescent="0.3">
      <c r="A2526">
        <v>2726</v>
      </c>
      <c r="B2526">
        <v>2</v>
      </c>
      <c r="C2526">
        <v>17</v>
      </c>
      <c r="D2526">
        <v>473</v>
      </c>
      <c r="E2526">
        <v>1</v>
      </c>
      <c r="F2526" s="39">
        <v>45</v>
      </c>
      <c r="G2526" s="17" t="s">
        <v>12928</v>
      </c>
      <c r="H2526" s="11">
        <v>44988.97152777778</v>
      </c>
      <c r="I2526" s="26" t="s">
        <v>4001</v>
      </c>
      <c r="J2526"/>
      <c r="K2526"/>
      <c r="L2526"/>
    </row>
    <row r="2527" spans="1:12" x14ac:dyDescent="0.3">
      <c r="A2527">
        <v>2727</v>
      </c>
      <c r="B2527">
        <v>1</v>
      </c>
      <c r="C2527">
        <v>9</v>
      </c>
      <c r="D2527">
        <v>4078</v>
      </c>
      <c r="E2527">
        <v>1</v>
      </c>
      <c r="F2527" s="39">
        <v>49.5</v>
      </c>
      <c r="G2527" s="17" t="s">
        <v>12928</v>
      </c>
      <c r="H2527" s="11">
        <v>44987.813888888886</v>
      </c>
      <c r="I2527" s="26" t="s">
        <v>4002</v>
      </c>
      <c r="J2527"/>
      <c r="K2527"/>
      <c r="L2527"/>
    </row>
    <row r="2528" spans="1:12" x14ac:dyDescent="0.3">
      <c r="A2528">
        <v>2728</v>
      </c>
      <c r="B2528">
        <v>1</v>
      </c>
      <c r="C2528">
        <v>9</v>
      </c>
      <c r="D2528">
        <v>477</v>
      </c>
      <c r="E2528">
        <v>1</v>
      </c>
      <c r="F2528" s="39">
        <v>35</v>
      </c>
      <c r="G2528" s="17" t="s">
        <v>12928</v>
      </c>
      <c r="H2528" s="11">
        <v>44987.81527777778</v>
      </c>
      <c r="I2528" s="26" t="s">
        <v>4003</v>
      </c>
      <c r="J2528"/>
      <c r="K2528"/>
      <c r="L2528"/>
    </row>
    <row r="2529" spans="1:12" x14ac:dyDescent="0.3">
      <c r="A2529">
        <v>2728</v>
      </c>
      <c r="B2529">
        <v>2</v>
      </c>
      <c r="C2529">
        <v>17</v>
      </c>
      <c r="D2529">
        <v>4087</v>
      </c>
      <c r="E2529">
        <v>1</v>
      </c>
      <c r="F2529" s="39">
        <v>10</v>
      </c>
      <c r="G2529" s="17" t="s">
        <v>12928</v>
      </c>
      <c r="H2529" s="11">
        <v>44988.990972222222</v>
      </c>
      <c r="I2529" s="26" t="s">
        <v>4004</v>
      </c>
      <c r="J2529"/>
      <c r="K2529"/>
      <c r="L2529"/>
    </row>
    <row r="2530" spans="1:12" x14ac:dyDescent="0.3">
      <c r="A2530">
        <v>2730</v>
      </c>
      <c r="B2530">
        <v>1</v>
      </c>
      <c r="C2530">
        <v>2</v>
      </c>
      <c r="D2530">
        <v>4078</v>
      </c>
      <c r="E2530">
        <v>1</v>
      </c>
      <c r="F2530" s="39">
        <v>49.5</v>
      </c>
      <c r="G2530" s="17" t="s">
        <v>12928</v>
      </c>
      <c r="H2530" s="11">
        <v>44987.820138888892</v>
      </c>
      <c r="I2530" s="26" t="s">
        <v>4005</v>
      </c>
      <c r="J2530"/>
      <c r="K2530"/>
      <c r="L2530"/>
    </row>
    <row r="2531" spans="1:12" x14ac:dyDescent="0.3">
      <c r="A2531">
        <v>2730</v>
      </c>
      <c r="B2531">
        <v>4</v>
      </c>
      <c r="C2531">
        <v>23</v>
      </c>
      <c r="D2531">
        <v>3388</v>
      </c>
      <c r="E2531">
        <v>1</v>
      </c>
      <c r="F2531" s="39">
        <v>299.5</v>
      </c>
      <c r="G2531" s="17" t="s">
        <v>12928</v>
      </c>
      <c r="H2531" s="11">
        <v>45038.01458333333</v>
      </c>
      <c r="I2531" s="26" t="s">
        <v>4006</v>
      </c>
      <c r="J2531"/>
      <c r="K2531"/>
      <c r="L2531"/>
    </row>
    <row r="2532" spans="1:12" x14ac:dyDescent="0.3">
      <c r="A2532">
        <v>2730</v>
      </c>
      <c r="B2532">
        <v>4</v>
      </c>
      <c r="C2532">
        <v>23</v>
      </c>
      <c r="D2532">
        <v>3428</v>
      </c>
      <c r="E2532">
        <v>1</v>
      </c>
      <c r="F2532" s="39">
        <v>449.5</v>
      </c>
      <c r="G2532" s="17" t="s">
        <v>12928</v>
      </c>
      <c r="H2532" s="11">
        <v>45038.01458333333</v>
      </c>
      <c r="I2532" s="26" t="s">
        <v>4006</v>
      </c>
      <c r="J2532"/>
      <c r="K2532"/>
      <c r="L2532"/>
    </row>
    <row r="2533" spans="1:12" x14ac:dyDescent="0.3">
      <c r="A2533">
        <v>2730</v>
      </c>
      <c r="B2533">
        <v>4</v>
      </c>
      <c r="C2533">
        <v>23</v>
      </c>
      <c r="D2533">
        <v>3649</v>
      </c>
      <c r="E2533">
        <v>1</v>
      </c>
      <c r="F2533" s="39">
        <v>275</v>
      </c>
      <c r="G2533" s="17" t="s">
        <v>12928</v>
      </c>
      <c r="H2533" s="11">
        <v>45038.01458333333</v>
      </c>
      <c r="I2533" s="26" t="s">
        <v>4006</v>
      </c>
      <c r="J2533"/>
      <c r="K2533"/>
      <c r="L2533"/>
    </row>
    <row r="2534" spans="1:12" x14ac:dyDescent="0.3">
      <c r="A2534">
        <v>2730</v>
      </c>
      <c r="B2534">
        <v>4</v>
      </c>
      <c r="C2534">
        <v>23</v>
      </c>
      <c r="D2534">
        <v>3648</v>
      </c>
      <c r="E2534">
        <v>1</v>
      </c>
      <c r="F2534" s="39">
        <v>325</v>
      </c>
      <c r="G2534" s="17" t="s">
        <v>12928</v>
      </c>
      <c r="H2534" s="11">
        <v>45038.01458333333</v>
      </c>
      <c r="I2534" s="26" t="s">
        <v>4006</v>
      </c>
      <c r="J2534"/>
      <c r="K2534"/>
      <c r="L2534"/>
    </row>
    <row r="2535" spans="1:12" x14ac:dyDescent="0.3">
      <c r="A2535">
        <v>2732</v>
      </c>
      <c r="B2535">
        <v>2</v>
      </c>
      <c r="C2535">
        <v>24</v>
      </c>
      <c r="D2535">
        <v>1165</v>
      </c>
      <c r="E2535">
        <v>1</v>
      </c>
      <c r="F2535" s="39">
        <v>25</v>
      </c>
      <c r="G2535" s="17" t="s">
        <v>12928</v>
      </c>
      <c r="H2535" s="11">
        <v>44989.508333333331</v>
      </c>
      <c r="I2535" s="26" t="s">
        <v>4007</v>
      </c>
      <c r="J2535"/>
      <c r="K2535"/>
      <c r="L2535"/>
    </row>
    <row r="2536" spans="1:12" x14ac:dyDescent="0.3">
      <c r="A2536">
        <v>2734</v>
      </c>
      <c r="B2536">
        <v>1</v>
      </c>
      <c r="C2536">
        <v>2</v>
      </c>
      <c r="D2536">
        <v>470</v>
      </c>
      <c r="E2536">
        <v>1</v>
      </c>
      <c r="F2536" s="39">
        <v>20</v>
      </c>
      <c r="G2536" s="17" t="s">
        <v>12928</v>
      </c>
      <c r="H2536" s="11">
        <v>44987.82916666667</v>
      </c>
      <c r="I2536" s="26" t="s">
        <v>4008</v>
      </c>
      <c r="J2536"/>
      <c r="K2536"/>
      <c r="L2536"/>
    </row>
    <row r="2537" spans="1:12" x14ac:dyDescent="0.3">
      <c r="A2537">
        <v>2734</v>
      </c>
      <c r="B2537">
        <v>4</v>
      </c>
      <c r="C2537">
        <v>2</v>
      </c>
      <c r="D2537">
        <v>1167</v>
      </c>
      <c r="E2537">
        <v>1</v>
      </c>
      <c r="F2537" s="39">
        <v>25</v>
      </c>
      <c r="G2537" s="17" t="s">
        <v>12928</v>
      </c>
      <c r="H2537" s="11">
        <v>45038.025000000001</v>
      </c>
      <c r="I2537" s="26" t="s">
        <v>4009</v>
      </c>
      <c r="J2537"/>
      <c r="K2537"/>
      <c r="L2537"/>
    </row>
    <row r="2538" spans="1:12" x14ac:dyDescent="0.3">
      <c r="A2538">
        <v>2734</v>
      </c>
      <c r="B2538">
        <v>4</v>
      </c>
      <c r="C2538">
        <v>2</v>
      </c>
      <c r="D2538">
        <v>4079</v>
      </c>
      <c r="E2538">
        <v>1</v>
      </c>
      <c r="F2538" s="39">
        <v>25</v>
      </c>
      <c r="G2538" s="17" t="s">
        <v>12928</v>
      </c>
      <c r="H2538" s="11">
        <v>45038.025000000001</v>
      </c>
      <c r="I2538" s="26" t="s">
        <v>4009</v>
      </c>
      <c r="J2538"/>
      <c r="K2538"/>
      <c r="L2538"/>
    </row>
    <row r="2539" spans="1:12" x14ac:dyDescent="0.3">
      <c r="A2539">
        <v>2735</v>
      </c>
      <c r="B2539">
        <v>1</v>
      </c>
      <c r="C2539">
        <v>9</v>
      </c>
      <c r="D2539">
        <v>3462</v>
      </c>
      <c r="E2539">
        <v>1</v>
      </c>
      <c r="F2539" s="39">
        <v>250</v>
      </c>
      <c r="G2539" s="17" t="s">
        <v>12928</v>
      </c>
      <c r="H2539" s="11">
        <v>44987.830555555556</v>
      </c>
      <c r="I2539" s="26" t="s">
        <v>4010</v>
      </c>
      <c r="J2539"/>
      <c r="K2539"/>
      <c r="L2539"/>
    </row>
    <row r="2540" spans="1:12" x14ac:dyDescent="0.3">
      <c r="A2540">
        <v>2735</v>
      </c>
      <c r="B2540">
        <v>2</v>
      </c>
      <c r="C2540">
        <v>17</v>
      </c>
      <c r="D2540">
        <v>3305</v>
      </c>
      <c r="E2540">
        <v>1</v>
      </c>
      <c r="F2540" s="39">
        <v>97.5</v>
      </c>
      <c r="G2540" s="17" t="s">
        <v>12928</v>
      </c>
      <c r="H2540" s="11">
        <v>44989.591666666667</v>
      </c>
      <c r="I2540" s="26" t="s">
        <v>4011</v>
      </c>
      <c r="J2540"/>
      <c r="K2540"/>
      <c r="L2540"/>
    </row>
    <row r="2541" spans="1:12" x14ac:dyDescent="0.3">
      <c r="A2541">
        <v>2736</v>
      </c>
      <c r="B2541">
        <v>2</v>
      </c>
      <c r="C2541">
        <v>16</v>
      </c>
      <c r="D2541">
        <v>475</v>
      </c>
      <c r="E2541">
        <v>1</v>
      </c>
      <c r="F2541" s="39">
        <v>50</v>
      </c>
      <c r="G2541" s="17" t="s">
        <v>12928</v>
      </c>
      <c r="H2541" s="11">
        <v>44989.606944444444</v>
      </c>
      <c r="I2541" s="26" t="s">
        <v>4012</v>
      </c>
      <c r="J2541"/>
      <c r="K2541"/>
      <c r="L2541"/>
    </row>
    <row r="2542" spans="1:12" x14ac:dyDescent="0.3">
      <c r="A2542">
        <v>2736</v>
      </c>
      <c r="B2542">
        <v>4</v>
      </c>
      <c r="C2542">
        <v>2</v>
      </c>
      <c r="D2542">
        <v>3338</v>
      </c>
      <c r="E2542">
        <v>1</v>
      </c>
      <c r="F2542" s="39">
        <v>425</v>
      </c>
      <c r="G2542" s="17" t="s">
        <v>12928</v>
      </c>
      <c r="H2542" s="11">
        <v>45038.033333333333</v>
      </c>
      <c r="I2542" s="26" t="s">
        <v>4013</v>
      </c>
      <c r="J2542"/>
      <c r="K2542"/>
      <c r="L2542"/>
    </row>
    <row r="2543" spans="1:12" x14ac:dyDescent="0.3">
      <c r="A2543">
        <v>2737</v>
      </c>
      <c r="B2543">
        <v>4</v>
      </c>
      <c r="C2543">
        <v>2</v>
      </c>
      <c r="D2543">
        <v>3236</v>
      </c>
      <c r="E2543">
        <v>1</v>
      </c>
      <c r="F2543" s="39">
        <v>82.5</v>
      </c>
      <c r="G2543" s="17" t="s">
        <v>12928</v>
      </c>
      <c r="H2543" s="11">
        <v>45038.465277777781</v>
      </c>
      <c r="I2543" s="26" t="s">
        <v>4014</v>
      </c>
      <c r="J2543"/>
      <c r="K2543"/>
      <c r="L2543"/>
    </row>
    <row r="2544" spans="1:12" x14ac:dyDescent="0.3">
      <c r="A2544">
        <v>2737</v>
      </c>
      <c r="B2544">
        <v>4</v>
      </c>
      <c r="C2544">
        <v>2</v>
      </c>
      <c r="D2544">
        <v>3260</v>
      </c>
      <c r="E2544">
        <v>1</v>
      </c>
      <c r="F2544" s="39">
        <v>19.5</v>
      </c>
      <c r="G2544" s="17" t="s">
        <v>12928</v>
      </c>
      <c r="H2544" s="11">
        <v>45038.465277777781</v>
      </c>
      <c r="I2544" s="26" t="s">
        <v>4014</v>
      </c>
      <c r="J2544"/>
      <c r="K2544"/>
      <c r="L2544"/>
    </row>
    <row r="2545" spans="1:12" x14ac:dyDescent="0.3">
      <c r="A2545">
        <v>2737</v>
      </c>
      <c r="B2545">
        <v>4</v>
      </c>
      <c r="C2545">
        <v>2</v>
      </c>
      <c r="D2545">
        <v>3275</v>
      </c>
      <c r="E2545">
        <v>1</v>
      </c>
      <c r="F2545" s="39">
        <v>47.5</v>
      </c>
      <c r="G2545" s="17" t="s">
        <v>12928</v>
      </c>
      <c r="H2545" s="11">
        <v>45038.465277777781</v>
      </c>
      <c r="I2545" s="26" t="s">
        <v>4014</v>
      </c>
      <c r="J2545"/>
      <c r="K2545"/>
      <c r="L2545"/>
    </row>
    <row r="2546" spans="1:12" x14ac:dyDescent="0.3">
      <c r="A2546">
        <v>2738</v>
      </c>
      <c r="B2546">
        <v>1</v>
      </c>
      <c r="C2546">
        <v>9</v>
      </c>
      <c r="D2546">
        <v>4078</v>
      </c>
      <c r="E2546">
        <v>1</v>
      </c>
      <c r="F2546" s="39">
        <v>49.5</v>
      </c>
      <c r="G2546" s="17" t="s">
        <v>12928</v>
      </c>
      <c r="H2546" s="11">
        <v>44987.840277777781</v>
      </c>
      <c r="I2546" s="26" t="s">
        <v>4015</v>
      </c>
      <c r="J2546"/>
      <c r="K2546"/>
      <c r="L2546"/>
    </row>
    <row r="2547" spans="1:12" x14ac:dyDescent="0.3">
      <c r="A2547">
        <v>2738</v>
      </c>
      <c r="B2547">
        <v>2</v>
      </c>
      <c r="C2547">
        <v>24</v>
      </c>
      <c r="D2547">
        <v>275</v>
      </c>
      <c r="E2547">
        <v>1</v>
      </c>
      <c r="F2547" s="39">
        <v>75</v>
      </c>
      <c r="G2547" s="17" t="s">
        <v>12928</v>
      </c>
      <c r="H2547" s="11">
        <v>44989.625</v>
      </c>
      <c r="I2547" s="26" t="s">
        <v>4016</v>
      </c>
      <c r="J2547"/>
      <c r="K2547"/>
      <c r="L2547"/>
    </row>
    <row r="2548" spans="1:12" x14ac:dyDescent="0.3">
      <c r="A2548">
        <v>2739</v>
      </c>
      <c r="B2548">
        <v>1</v>
      </c>
      <c r="C2548">
        <v>15</v>
      </c>
      <c r="D2548">
        <v>4092</v>
      </c>
      <c r="E2548">
        <v>1</v>
      </c>
      <c r="F2548" s="39">
        <v>25</v>
      </c>
      <c r="G2548" s="17" t="s">
        <v>12928</v>
      </c>
      <c r="H2548" s="11">
        <v>44987.843055555553</v>
      </c>
      <c r="I2548" s="26" t="s">
        <v>4017</v>
      </c>
      <c r="J2548"/>
      <c r="K2548"/>
      <c r="L2548"/>
    </row>
    <row r="2549" spans="1:12" x14ac:dyDescent="0.3">
      <c r="A2549">
        <v>2740</v>
      </c>
      <c r="B2549">
        <v>4</v>
      </c>
      <c r="C2549">
        <v>2</v>
      </c>
      <c r="D2549">
        <v>3224</v>
      </c>
      <c r="E2549">
        <v>1</v>
      </c>
      <c r="F2549" s="39">
        <v>34.5</v>
      </c>
      <c r="G2549" s="17" t="s">
        <v>12928</v>
      </c>
      <c r="H2549" s="11">
        <v>45038.519444444442</v>
      </c>
      <c r="I2549" s="26" t="s">
        <v>4018</v>
      </c>
      <c r="J2549"/>
      <c r="K2549"/>
      <c r="L2549"/>
    </row>
    <row r="2550" spans="1:12" x14ac:dyDescent="0.3">
      <c r="A2550">
        <v>2740</v>
      </c>
      <c r="B2550">
        <v>4</v>
      </c>
      <c r="C2550">
        <v>2</v>
      </c>
      <c r="D2550">
        <v>415</v>
      </c>
      <c r="E2550">
        <v>1</v>
      </c>
      <c r="F2550" s="39">
        <v>15</v>
      </c>
      <c r="G2550" s="17" t="s">
        <v>12928</v>
      </c>
      <c r="H2550" s="11">
        <v>45038.519444444442</v>
      </c>
      <c r="I2550" s="26" t="s">
        <v>4018</v>
      </c>
      <c r="J2550"/>
      <c r="K2550"/>
      <c r="L2550"/>
    </row>
    <row r="2551" spans="1:12" x14ac:dyDescent="0.3">
      <c r="A2551">
        <v>2740</v>
      </c>
      <c r="B2551">
        <v>4</v>
      </c>
      <c r="C2551">
        <v>2</v>
      </c>
      <c r="D2551">
        <v>416</v>
      </c>
      <c r="E2551">
        <v>2</v>
      </c>
      <c r="F2551" s="39">
        <v>30</v>
      </c>
      <c r="G2551" s="17" t="s">
        <v>12928</v>
      </c>
      <c r="H2551" s="11">
        <v>45038.519444444442</v>
      </c>
      <c r="I2551" s="26" t="s">
        <v>4018</v>
      </c>
      <c r="J2551"/>
      <c r="K2551"/>
      <c r="L2551"/>
    </row>
    <row r="2552" spans="1:12" x14ac:dyDescent="0.3">
      <c r="A2552">
        <v>2741</v>
      </c>
      <c r="B2552">
        <v>4</v>
      </c>
      <c r="C2552">
        <v>2</v>
      </c>
      <c r="D2552">
        <v>577</v>
      </c>
      <c r="E2552">
        <v>1</v>
      </c>
      <c r="F2552" s="39">
        <v>195</v>
      </c>
      <c r="G2552" s="17" t="s">
        <v>12928</v>
      </c>
      <c r="H2552" s="11">
        <v>45038.520833333336</v>
      </c>
      <c r="I2552" s="26" t="s">
        <v>4019</v>
      </c>
      <c r="J2552"/>
      <c r="K2552"/>
      <c r="L2552"/>
    </row>
    <row r="2553" spans="1:12" x14ac:dyDescent="0.3">
      <c r="A2553">
        <v>2742</v>
      </c>
      <c r="B2553">
        <v>4</v>
      </c>
      <c r="C2553">
        <v>2</v>
      </c>
      <c r="D2553">
        <v>4090</v>
      </c>
      <c r="E2553">
        <v>1</v>
      </c>
      <c r="F2553" s="39">
        <v>47.5</v>
      </c>
      <c r="G2553" s="17" t="s">
        <v>12928</v>
      </c>
      <c r="H2553" s="11">
        <v>45038.521527777775</v>
      </c>
      <c r="I2553" s="26" t="s">
        <v>4020</v>
      </c>
      <c r="J2553"/>
      <c r="K2553"/>
      <c r="L2553"/>
    </row>
    <row r="2554" spans="1:12" x14ac:dyDescent="0.3">
      <c r="A2554">
        <v>2743</v>
      </c>
      <c r="B2554">
        <v>2</v>
      </c>
      <c r="C2554">
        <v>16</v>
      </c>
      <c r="D2554">
        <v>1168</v>
      </c>
      <c r="E2554">
        <v>1</v>
      </c>
      <c r="F2554" s="39">
        <v>25</v>
      </c>
      <c r="G2554" s="17" t="s">
        <v>12928</v>
      </c>
      <c r="H2554" s="11">
        <v>44989.730555555558</v>
      </c>
      <c r="I2554" s="26" t="s">
        <v>4021</v>
      </c>
      <c r="J2554"/>
      <c r="K2554"/>
      <c r="L2554"/>
    </row>
    <row r="2555" spans="1:12" x14ac:dyDescent="0.3">
      <c r="A2555">
        <v>2744</v>
      </c>
      <c r="B2555">
        <v>1</v>
      </c>
      <c r="C2555">
        <v>2</v>
      </c>
      <c r="D2555">
        <v>1985</v>
      </c>
      <c r="E2555">
        <v>1</v>
      </c>
      <c r="F2555" s="39">
        <v>287.5</v>
      </c>
      <c r="G2555" s="17" t="s">
        <v>12928</v>
      </c>
      <c r="H2555" s="11">
        <v>44987.865972222222</v>
      </c>
      <c r="I2555" s="26" t="s">
        <v>4022</v>
      </c>
      <c r="J2555"/>
      <c r="K2555"/>
      <c r="L2555"/>
    </row>
    <row r="2556" spans="1:12" x14ac:dyDescent="0.3">
      <c r="A2556">
        <v>2744</v>
      </c>
      <c r="B2556">
        <v>1</v>
      </c>
      <c r="C2556">
        <v>2</v>
      </c>
      <c r="D2556">
        <v>4078</v>
      </c>
      <c r="E2556">
        <v>1</v>
      </c>
      <c r="F2556" s="39">
        <v>49.5</v>
      </c>
      <c r="G2556" s="17" t="s">
        <v>12928</v>
      </c>
      <c r="H2556" s="11">
        <v>44987.865972222222</v>
      </c>
      <c r="I2556" s="26" t="s">
        <v>4022</v>
      </c>
      <c r="J2556"/>
      <c r="K2556"/>
      <c r="L2556"/>
    </row>
    <row r="2557" spans="1:12" x14ac:dyDescent="0.3">
      <c r="A2557">
        <v>2745</v>
      </c>
      <c r="B2557">
        <v>4</v>
      </c>
      <c r="C2557">
        <v>33</v>
      </c>
      <c r="D2557">
        <v>4079</v>
      </c>
      <c r="E2557">
        <v>2</v>
      </c>
      <c r="F2557" s="39">
        <v>50</v>
      </c>
      <c r="G2557" s="17" t="s">
        <v>12928</v>
      </c>
      <c r="H2557" s="11">
        <v>45038.574305555558</v>
      </c>
      <c r="I2557" s="26" t="s">
        <v>4023</v>
      </c>
      <c r="J2557"/>
      <c r="K2557"/>
      <c r="L2557"/>
    </row>
    <row r="2558" spans="1:12" x14ac:dyDescent="0.3">
      <c r="A2558">
        <v>2746</v>
      </c>
      <c r="B2558">
        <v>4</v>
      </c>
      <c r="C2558">
        <v>33</v>
      </c>
      <c r="D2558">
        <v>459</v>
      </c>
      <c r="E2558">
        <v>1</v>
      </c>
      <c r="F2558" s="39">
        <v>150</v>
      </c>
      <c r="G2558" s="17" t="s">
        <v>12928</v>
      </c>
      <c r="H2558" s="11">
        <v>45038.578472222223</v>
      </c>
      <c r="I2558" s="26" t="s">
        <v>4024</v>
      </c>
      <c r="J2558"/>
      <c r="K2558"/>
      <c r="L2558"/>
    </row>
    <row r="2559" spans="1:12" x14ac:dyDescent="0.3">
      <c r="A2559">
        <v>2746</v>
      </c>
      <c r="B2559">
        <v>4</v>
      </c>
      <c r="C2559">
        <v>33</v>
      </c>
      <c r="D2559">
        <v>3303</v>
      </c>
      <c r="E2559">
        <v>1</v>
      </c>
      <c r="F2559" s="39">
        <v>162.5</v>
      </c>
      <c r="G2559" s="17" t="s">
        <v>12928</v>
      </c>
      <c r="H2559" s="11">
        <v>45038.578472222223</v>
      </c>
      <c r="I2559" s="26" t="s">
        <v>4024</v>
      </c>
      <c r="J2559"/>
      <c r="K2559"/>
      <c r="L2559"/>
    </row>
    <row r="2560" spans="1:12" x14ac:dyDescent="0.3">
      <c r="A2560">
        <v>2747</v>
      </c>
      <c r="B2560">
        <v>4</v>
      </c>
      <c r="C2560">
        <v>33</v>
      </c>
      <c r="D2560">
        <v>3260</v>
      </c>
      <c r="E2560">
        <v>1</v>
      </c>
      <c r="F2560" s="39">
        <v>19.5</v>
      </c>
      <c r="G2560" s="17" t="s">
        <v>12928</v>
      </c>
      <c r="H2560" s="11">
        <v>45038.589583333334</v>
      </c>
      <c r="I2560" s="26" t="s">
        <v>4025</v>
      </c>
      <c r="J2560"/>
      <c r="K2560"/>
      <c r="L2560"/>
    </row>
    <row r="2561" spans="1:12" x14ac:dyDescent="0.3">
      <c r="A2561">
        <v>2747</v>
      </c>
      <c r="B2561">
        <v>4</v>
      </c>
      <c r="C2561">
        <v>33</v>
      </c>
      <c r="D2561">
        <v>3220</v>
      </c>
      <c r="E2561">
        <v>1</v>
      </c>
      <c r="F2561" s="39">
        <v>89.5</v>
      </c>
      <c r="G2561" s="17" t="s">
        <v>12928</v>
      </c>
      <c r="H2561" s="11">
        <v>45038.589583333334</v>
      </c>
      <c r="I2561" s="26" t="s">
        <v>4025</v>
      </c>
      <c r="J2561"/>
      <c r="K2561"/>
      <c r="L2561"/>
    </row>
    <row r="2562" spans="1:12" x14ac:dyDescent="0.3">
      <c r="A2562">
        <v>2747</v>
      </c>
      <c r="B2562">
        <v>4</v>
      </c>
      <c r="C2562">
        <v>33</v>
      </c>
      <c r="D2562">
        <v>386</v>
      </c>
      <c r="E2562">
        <v>1</v>
      </c>
      <c r="F2562" s="39">
        <v>20</v>
      </c>
      <c r="G2562" s="17" t="s">
        <v>12928</v>
      </c>
      <c r="H2562" s="11">
        <v>45038.589583333334</v>
      </c>
      <c r="I2562" s="26" t="s">
        <v>4025</v>
      </c>
      <c r="J2562"/>
      <c r="K2562"/>
      <c r="L2562"/>
    </row>
    <row r="2563" spans="1:12" x14ac:dyDescent="0.3">
      <c r="A2563">
        <v>2747</v>
      </c>
      <c r="B2563">
        <v>4</v>
      </c>
      <c r="C2563">
        <v>33</v>
      </c>
      <c r="D2563">
        <v>2861</v>
      </c>
      <c r="E2563">
        <v>1</v>
      </c>
      <c r="F2563" s="39">
        <v>175</v>
      </c>
      <c r="G2563" s="17" t="s">
        <v>12928</v>
      </c>
      <c r="H2563" s="11">
        <v>45038.589583333334</v>
      </c>
      <c r="I2563" s="26" t="s">
        <v>4025</v>
      </c>
      <c r="J2563"/>
      <c r="K2563"/>
      <c r="L2563"/>
    </row>
    <row r="2564" spans="1:12" x14ac:dyDescent="0.3">
      <c r="A2564">
        <v>2748</v>
      </c>
      <c r="B2564">
        <v>2</v>
      </c>
      <c r="C2564">
        <v>16</v>
      </c>
      <c r="D2564">
        <v>3445</v>
      </c>
      <c r="E2564">
        <v>1</v>
      </c>
      <c r="F2564" s="39">
        <v>299.5</v>
      </c>
      <c r="G2564" s="17" t="s">
        <v>12928</v>
      </c>
      <c r="H2564" s="11">
        <v>44989.777777777781</v>
      </c>
      <c r="I2564" s="26" t="s">
        <v>4026</v>
      </c>
      <c r="J2564"/>
      <c r="K2564"/>
      <c r="L2564"/>
    </row>
    <row r="2565" spans="1:12" x14ac:dyDescent="0.3">
      <c r="A2565">
        <v>2748</v>
      </c>
      <c r="B2565">
        <v>4</v>
      </c>
      <c r="C2565">
        <v>33</v>
      </c>
      <c r="D2565">
        <v>2781</v>
      </c>
      <c r="E2565">
        <v>1</v>
      </c>
      <c r="F2565" s="39">
        <v>197.5</v>
      </c>
      <c r="G2565" s="17" t="s">
        <v>12928</v>
      </c>
      <c r="H2565" s="11">
        <v>45038.595138888886</v>
      </c>
      <c r="I2565" s="26" t="s">
        <v>4027</v>
      </c>
      <c r="J2565"/>
      <c r="K2565"/>
      <c r="L2565"/>
    </row>
    <row r="2566" spans="1:12" x14ac:dyDescent="0.3">
      <c r="A2566">
        <v>2750</v>
      </c>
      <c r="B2566">
        <v>4</v>
      </c>
      <c r="C2566">
        <v>33</v>
      </c>
      <c r="D2566">
        <v>4091</v>
      </c>
      <c r="E2566">
        <v>1</v>
      </c>
      <c r="F2566" s="39">
        <v>25</v>
      </c>
      <c r="G2566" s="17" t="s">
        <v>12928</v>
      </c>
      <c r="H2566" s="11">
        <v>45038.615277777775</v>
      </c>
      <c r="I2566" s="26" t="s">
        <v>4028</v>
      </c>
      <c r="J2566"/>
      <c r="K2566"/>
      <c r="L2566"/>
    </row>
    <row r="2567" spans="1:12" x14ac:dyDescent="0.3">
      <c r="A2567">
        <v>2750</v>
      </c>
      <c r="B2567">
        <v>4</v>
      </c>
      <c r="C2567">
        <v>33</v>
      </c>
      <c r="D2567">
        <v>4090</v>
      </c>
      <c r="E2567">
        <v>1</v>
      </c>
      <c r="F2567" s="39">
        <v>47.5</v>
      </c>
      <c r="G2567" s="17" t="s">
        <v>12928</v>
      </c>
      <c r="H2567" s="11">
        <v>45038.615277777775</v>
      </c>
      <c r="I2567" s="26" t="s">
        <v>4028</v>
      </c>
      <c r="J2567"/>
      <c r="K2567"/>
      <c r="L2567"/>
    </row>
    <row r="2568" spans="1:12" x14ac:dyDescent="0.3">
      <c r="A2568">
        <v>2753</v>
      </c>
      <c r="B2568">
        <v>4</v>
      </c>
      <c r="C2568">
        <v>33</v>
      </c>
      <c r="D2568">
        <v>4076</v>
      </c>
      <c r="E2568">
        <v>1</v>
      </c>
      <c r="F2568" s="39">
        <v>49.5</v>
      </c>
      <c r="G2568" s="17" t="s">
        <v>12928</v>
      </c>
      <c r="H2568" s="11">
        <v>45038.621527777781</v>
      </c>
      <c r="I2568" s="26" t="s">
        <v>4029</v>
      </c>
      <c r="J2568"/>
      <c r="K2568"/>
      <c r="L2568"/>
    </row>
    <row r="2569" spans="1:12" x14ac:dyDescent="0.3">
      <c r="A2569">
        <v>2755</v>
      </c>
      <c r="B2569">
        <v>2</v>
      </c>
      <c r="C2569">
        <v>24</v>
      </c>
      <c r="D2569">
        <v>3315</v>
      </c>
      <c r="E2569">
        <v>1</v>
      </c>
      <c r="F2569" s="39">
        <v>175</v>
      </c>
      <c r="G2569" s="17" t="s">
        <v>12928</v>
      </c>
      <c r="H2569" s="11">
        <v>44989.866666666669</v>
      </c>
      <c r="I2569" s="26" t="s">
        <v>4030</v>
      </c>
      <c r="J2569"/>
      <c r="K2569"/>
      <c r="L2569"/>
    </row>
    <row r="2570" spans="1:12" x14ac:dyDescent="0.3">
      <c r="A2570">
        <v>2755</v>
      </c>
      <c r="B2570">
        <v>4</v>
      </c>
      <c r="C2570">
        <v>33</v>
      </c>
      <c r="D2570">
        <v>413</v>
      </c>
      <c r="E2570">
        <v>1</v>
      </c>
      <c r="F2570" s="39">
        <v>25</v>
      </c>
      <c r="G2570" s="17" t="s">
        <v>12928</v>
      </c>
      <c r="H2570" s="11">
        <v>45038.623611111114</v>
      </c>
      <c r="I2570" s="26" t="s">
        <v>4031</v>
      </c>
      <c r="J2570"/>
      <c r="K2570"/>
      <c r="L2570"/>
    </row>
    <row r="2571" spans="1:12" x14ac:dyDescent="0.3">
      <c r="A2571">
        <v>2757</v>
      </c>
      <c r="B2571">
        <v>4</v>
      </c>
      <c r="C2571">
        <v>33</v>
      </c>
      <c r="D2571">
        <v>3229</v>
      </c>
      <c r="E2571">
        <v>1</v>
      </c>
      <c r="F2571" s="39">
        <v>29.5</v>
      </c>
      <c r="G2571" s="17" t="s">
        <v>12928</v>
      </c>
      <c r="H2571" s="11">
        <v>45038.625</v>
      </c>
      <c r="I2571" s="26" t="s">
        <v>4032</v>
      </c>
      <c r="J2571"/>
      <c r="K2571"/>
      <c r="L2571"/>
    </row>
    <row r="2572" spans="1:12" x14ac:dyDescent="0.3">
      <c r="A2572">
        <v>2757</v>
      </c>
      <c r="B2572">
        <v>4</v>
      </c>
      <c r="C2572">
        <v>33</v>
      </c>
      <c r="D2572">
        <v>4090</v>
      </c>
      <c r="E2572">
        <v>1</v>
      </c>
      <c r="F2572" s="39">
        <v>47.5</v>
      </c>
      <c r="G2572" s="17" t="s">
        <v>12928</v>
      </c>
      <c r="H2572" s="11">
        <v>45038.625</v>
      </c>
      <c r="I2572" s="26" t="s">
        <v>4032</v>
      </c>
      <c r="J2572"/>
      <c r="K2572"/>
      <c r="L2572"/>
    </row>
    <row r="2573" spans="1:12" x14ac:dyDescent="0.3">
      <c r="A2573">
        <v>2758</v>
      </c>
      <c r="B2573">
        <v>4</v>
      </c>
      <c r="C2573">
        <v>33</v>
      </c>
      <c r="D2573">
        <v>3282</v>
      </c>
      <c r="E2573">
        <v>1</v>
      </c>
      <c r="F2573" s="39">
        <v>75</v>
      </c>
      <c r="G2573" s="17" t="s">
        <v>12928</v>
      </c>
      <c r="H2573" s="11">
        <v>45038.625694444447</v>
      </c>
      <c r="I2573" s="26" t="s">
        <v>4033</v>
      </c>
      <c r="J2573"/>
      <c r="K2573"/>
      <c r="L2573"/>
    </row>
    <row r="2574" spans="1:12" x14ac:dyDescent="0.3">
      <c r="A2574">
        <v>2759</v>
      </c>
      <c r="B2574">
        <v>1</v>
      </c>
      <c r="C2574">
        <v>11</v>
      </c>
      <c r="D2574">
        <v>3235</v>
      </c>
      <c r="E2574">
        <v>1</v>
      </c>
      <c r="F2574" s="39">
        <v>225</v>
      </c>
      <c r="G2574" s="17" t="s">
        <v>12928</v>
      </c>
      <c r="H2574" s="11">
        <v>44988.531944444447</v>
      </c>
      <c r="I2574" s="26" t="s">
        <v>4034</v>
      </c>
      <c r="J2574"/>
      <c r="K2574"/>
      <c r="L2574"/>
    </row>
    <row r="2575" spans="1:12" x14ac:dyDescent="0.3">
      <c r="A2575">
        <v>2759</v>
      </c>
      <c r="B2575">
        <v>2</v>
      </c>
      <c r="C2575">
        <v>16</v>
      </c>
      <c r="D2575">
        <v>4092</v>
      </c>
      <c r="E2575">
        <v>1</v>
      </c>
      <c r="F2575" s="39">
        <v>25</v>
      </c>
      <c r="G2575" s="17" t="s">
        <v>12928</v>
      </c>
      <c r="H2575" s="11">
        <v>44989.90902777778</v>
      </c>
      <c r="I2575" s="26" t="s">
        <v>4035</v>
      </c>
      <c r="J2575"/>
      <c r="K2575"/>
      <c r="L2575"/>
    </row>
    <row r="2576" spans="1:12" x14ac:dyDescent="0.3">
      <c r="A2576">
        <v>2760</v>
      </c>
      <c r="B2576">
        <v>4</v>
      </c>
      <c r="C2576">
        <v>33</v>
      </c>
      <c r="D2576">
        <v>2803</v>
      </c>
      <c r="E2576">
        <v>2</v>
      </c>
      <c r="F2576" s="39">
        <v>975</v>
      </c>
      <c r="G2576" s="17" t="s">
        <v>12928</v>
      </c>
      <c r="H2576" s="11">
        <v>45038.634027777778</v>
      </c>
      <c r="I2576" s="26" t="s">
        <v>4036</v>
      </c>
      <c r="J2576"/>
      <c r="K2576"/>
      <c r="L2576"/>
    </row>
    <row r="2577" spans="1:12" x14ac:dyDescent="0.3">
      <c r="A2577">
        <v>2761</v>
      </c>
      <c r="B2577">
        <v>2</v>
      </c>
      <c r="C2577">
        <v>16</v>
      </c>
      <c r="D2577">
        <v>599</v>
      </c>
      <c r="E2577">
        <v>1</v>
      </c>
      <c r="F2577" s="39">
        <v>175</v>
      </c>
      <c r="G2577" s="17" t="s">
        <v>12928</v>
      </c>
      <c r="H2577" s="11">
        <v>44989.919444444444</v>
      </c>
      <c r="I2577" s="26" t="s">
        <v>4037</v>
      </c>
      <c r="J2577"/>
      <c r="K2577"/>
      <c r="L2577"/>
    </row>
    <row r="2578" spans="1:12" x14ac:dyDescent="0.3">
      <c r="A2578">
        <v>2762</v>
      </c>
      <c r="B2578">
        <v>4</v>
      </c>
      <c r="C2578">
        <v>33</v>
      </c>
      <c r="D2578">
        <v>2825</v>
      </c>
      <c r="E2578">
        <v>1</v>
      </c>
      <c r="F2578" s="39">
        <v>425</v>
      </c>
      <c r="G2578" s="17" t="s">
        <v>12928</v>
      </c>
      <c r="H2578" s="11">
        <v>45038.646527777775</v>
      </c>
      <c r="I2578" s="26" t="s">
        <v>4038</v>
      </c>
      <c r="J2578"/>
      <c r="K2578"/>
      <c r="L2578"/>
    </row>
    <row r="2579" spans="1:12" x14ac:dyDescent="0.3">
      <c r="A2579">
        <v>2762</v>
      </c>
      <c r="B2579">
        <v>4</v>
      </c>
      <c r="C2579">
        <v>33</v>
      </c>
      <c r="D2579">
        <v>2831</v>
      </c>
      <c r="E2579">
        <v>1</v>
      </c>
      <c r="F2579" s="39">
        <v>300</v>
      </c>
      <c r="G2579" s="17" t="s">
        <v>12928</v>
      </c>
      <c r="H2579" s="11">
        <v>45038.646527777775</v>
      </c>
      <c r="I2579" s="26" t="s">
        <v>4038</v>
      </c>
      <c r="J2579"/>
      <c r="K2579"/>
      <c r="L2579"/>
    </row>
    <row r="2580" spans="1:12" x14ac:dyDescent="0.3">
      <c r="A2580">
        <v>2764</v>
      </c>
      <c r="B2580">
        <v>1</v>
      </c>
      <c r="C2580">
        <v>3</v>
      </c>
      <c r="D2580">
        <v>2799</v>
      </c>
      <c r="E2580">
        <v>1</v>
      </c>
      <c r="F2580" s="39">
        <v>725</v>
      </c>
      <c r="G2580" s="17" t="s">
        <v>12928</v>
      </c>
      <c r="H2580" s="11">
        <v>44988.574305555558</v>
      </c>
      <c r="I2580" s="26" t="s">
        <v>4039</v>
      </c>
      <c r="J2580"/>
      <c r="K2580"/>
      <c r="L2580"/>
    </row>
    <row r="2581" spans="1:12" x14ac:dyDescent="0.3">
      <c r="A2581">
        <v>2765</v>
      </c>
      <c r="B2581">
        <v>4</v>
      </c>
      <c r="C2581">
        <v>33</v>
      </c>
      <c r="D2581">
        <v>11</v>
      </c>
      <c r="E2581">
        <v>1</v>
      </c>
      <c r="F2581" s="39">
        <v>225</v>
      </c>
      <c r="G2581" s="17" t="s">
        <v>12928</v>
      </c>
      <c r="H2581" s="11">
        <v>45038.650694444441</v>
      </c>
      <c r="I2581" s="26" t="s">
        <v>4040</v>
      </c>
      <c r="J2581"/>
      <c r="K2581"/>
      <c r="L2581"/>
    </row>
    <row r="2582" spans="1:12" x14ac:dyDescent="0.3">
      <c r="A2582">
        <v>2767</v>
      </c>
      <c r="B2582">
        <v>1</v>
      </c>
      <c r="C2582">
        <v>3</v>
      </c>
      <c r="D2582">
        <v>3354</v>
      </c>
      <c r="E2582">
        <v>1</v>
      </c>
      <c r="F2582" s="39">
        <v>375</v>
      </c>
      <c r="G2582" s="17" t="s">
        <v>12928</v>
      </c>
      <c r="H2582" s="11">
        <v>44988.586805555555</v>
      </c>
      <c r="I2582" s="26" t="s">
        <v>4041</v>
      </c>
      <c r="J2582"/>
      <c r="K2582"/>
      <c r="L2582"/>
    </row>
    <row r="2583" spans="1:12" x14ac:dyDescent="0.3">
      <c r="A2583">
        <v>2767</v>
      </c>
      <c r="B2583">
        <v>4</v>
      </c>
      <c r="C2583">
        <v>33</v>
      </c>
      <c r="D2583">
        <v>475</v>
      </c>
      <c r="E2583">
        <v>1</v>
      </c>
      <c r="F2583" s="39">
        <v>50</v>
      </c>
      <c r="G2583" s="17" t="s">
        <v>12928</v>
      </c>
      <c r="H2583" s="11">
        <v>45038.654861111114</v>
      </c>
      <c r="I2583" s="26" t="s">
        <v>4042</v>
      </c>
      <c r="J2583"/>
      <c r="K2583"/>
      <c r="L2583"/>
    </row>
    <row r="2584" spans="1:12" x14ac:dyDescent="0.3">
      <c r="A2584">
        <v>2769</v>
      </c>
      <c r="B2584">
        <v>2</v>
      </c>
      <c r="C2584">
        <v>16</v>
      </c>
      <c r="D2584">
        <v>2760</v>
      </c>
      <c r="E2584">
        <v>1</v>
      </c>
      <c r="F2584" s="39">
        <v>275</v>
      </c>
      <c r="G2584" s="17" t="s">
        <v>12928</v>
      </c>
      <c r="H2584" s="11">
        <v>44990.625694444447</v>
      </c>
      <c r="I2584" s="26" t="s">
        <v>4043</v>
      </c>
      <c r="J2584"/>
      <c r="K2584"/>
      <c r="L2584"/>
    </row>
    <row r="2585" spans="1:12" x14ac:dyDescent="0.3">
      <c r="A2585">
        <v>2769</v>
      </c>
      <c r="B2585">
        <v>2</v>
      </c>
      <c r="C2585">
        <v>16</v>
      </c>
      <c r="D2585">
        <v>628</v>
      </c>
      <c r="E2585">
        <v>1</v>
      </c>
      <c r="F2585" s="39">
        <v>137.5</v>
      </c>
      <c r="G2585" s="17" t="s">
        <v>12928</v>
      </c>
      <c r="H2585" s="11">
        <v>44990.625694444447</v>
      </c>
      <c r="I2585" s="26" t="s">
        <v>4043</v>
      </c>
      <c r="J2585"/>
      <c r="K2585"/>
      <c r="L2585"/>
    </row>
    <row r="2586" spans="1:12" x14ac:dyDescent="0.3">
      <c r="A2586">
        <v>2769</v>
      </c>
      <c r="B2586">
        <v>4</v>
      </c>
      <c r="C2586">
        <v>33</v>
      </c>
      <c r="D2586">
        <v>3263</v>
      </c>
      <c r="E2586">
        <v>1</v>
      </c>
      <c r="F2586" s="39">
        <v>112.5</v>
      </c>
      <c r="G2586" s="17" t="s">
        <v>12928</v>
      </c>
      <c r="H2586" s="11">
        <v>45038.675000000003</v>
      </c>
      <c r="I2586" s="26" t="s">
        <v>4044</v>
      </c>
      <c r="J2586"/>
      <c r="K2586"/>
      <c r="L2586"/>
    </row>
    <row r="2587" spans="1:12" x14ac:dyDescent="0.3">
      <c r="A2587">
        <v>2770</v>
      </c>
      <c r="B2587">
        <v>2</v>
      </c>
      <c r="C2587">
        <v>17</v>
      </c>
      <c r="D2587">
        <v>11</v>
      </c>
      <c r="E2587">
        <v>1</v>
      </c>
      <c r="F2587" s="39">
        <v>225</v>
      </c>
      <c r="G2587" s="17" t="s">
        <v>12928</v>
      </c>
      <c r="H2587" s="11">
        <v>44990.67083333333</v>
      </c>
      <c r="I2587" s="26" t="s">
        <v>4045</v>
      </c>
      <c r="J2587"/>
      <c r="K2587"/>
      <c r="L2587"/>
    </row>
    <row r="2588" spans="1:12" x14ac:dyDescent="0.3">
      <c r="A2588">
        <v>2770</v>
      </c>
      <c r="B2588">
        <v>2</v>
      </c>
      <c r="C2588">
        <v>17</v>
      </c>
      <c r="D2588">
        <v>3390</v>
      </c>
      <c r="E2588">
        <v>1</v>
      </c>
      <c r="F2588" s="39">
        <v>175</v>
      </c>
      <c r="G2588" s="17" t="s">
        <v>12928</v>
      </c>
      <c r="H2588" s="11">
        <v>44990.67083333333</v>
      </c>
      <c r="I2588" s="26" t="s">
        <v>4045</v>
      </c>
      <c r="J2588"/>
      <c r="K2588"/>
      <c r="L2588"/>
    </row>
    <row r="2589" spans="1:12" x14ac:dyDescent="0.3">
      <c r="A2589">
        <v>2771</v>
      </c>
      <c r="B2589">
        <v>2</v>
      </c>
      <c r="C2589">
        <v>17</v>
      </c>
      <c r="D2589">
        <v>3624</v>
      </c>
      <c r="E2589">
        <v>1</v>
      </c>
      <c r="F2589" s="39">
        <v>1075</v>
      </c>
      <c r="G2589" s="17" t="s">
        <v>12928</v>
      </c>
      <c r="H2589" s="11">
        <v>44990.6875</v>
      </c>
      <c r="I2589" s="26" t="s">
        <v>4046</v>
      </c>
      <c r="J2589"/>
      <c r="K2589"/>
      <c r="L2589"/>
    </row>
    <row r="2590" spans="1:12" x14ac:dyDescent="0.3">
      <c r="A2590">
        <v>2771</v>
      </c>
      <c r="B2590">
        <v>2</v>
      </c>
      <c r="C2590">
        <v>17</v>
      </c>
      <c r="D2590">
        <v>4078</v>
      </c>
      <c r="E2590">
        <v>1</v>
      </c>
      <c r="F2590" s="39">
        <v>49.5</v>
      </c>
      <c r="G2590" s="17" t="s">
        <v>12928</v>
      </c>
      <c r="H2590" s="11">
        <v>44990.6875</v>
      </c>
      <c r="I2590" s="26" t="s">
        <v>4046</v>
      </c>
      <c r="J2590"/>
      <c r="K2590"/>
      <c r="L2590"/>
    </row>
    <row r="2591" spans="1:12" x14ac:dyDescent="0.3">
      <c r="A2591">
        <v>2772</v>
      </c>
      <c r="B2591">
        <v>1</v>
      </c>
      <c r="C2591">
        <v>3</v>
      </c>
      <c r="D2591">
        <v>3480</v>
      </c>
      <c r="E2591">
        <v>1</v>
      </c>
      <c r="F2591" s="39">
        <v>1100</v>
      </c>
      <c r="G2591" s="17" t="s">
        <v>12928</v>
      </c>
      <c r="H2591" s="11">
        <v>44988.598611111112</v>
      </c>
      <c r="I2591" s="26" t="s">
        <v>4047</v>
      </c>
      <c r="J2591"/>
      <c r="K2591"/>
      <c r="L2591"/>
    </row>
    <row r="2592" spans="1:12" x14ac:dyDescent="0.3">
      <c r="A2592">
        <v>2772</v>
      </c>
      <c r="B2592">
        <v>4</v>
      </c>
      <c r="C2592">
        <v>33</v>
      </c>
      <c r="D2592">
        <v>2807</v>
      </c>
      <c r="E2592">
        <v>1</v>
      </c>
      <c r="F2592" s="39">
        <v>275</v>
      </c>
      <c r="G2592" s="17" t="s">
        <v>12928</v>
      </c>
      <c r="H2592" s="11">
        <v>45038.690972222219</v>
      </c>
      <c r="I2592" s="26" t="s">
        <v>4048</v>
      </c>
      <c r="J2592"/>
      <c r="K2592"/>
      <c r="L2592"/>
    </row>
    <row r="2593" spans="1:12" x14ac:dyDescent="0.3">
      <c r="A2593">
        <v>2774</v>
      </c>
      <c r="B2593">
        <v>4</v>
      </c>
      <c r="C2593">
        <v>33</v>
      </c>
      <c r="D2593">
        <v>2753</v>
      </c>
      <c r="E2593">
        <v>1</v>
      </c>
      <c r="F2593" s="39">
        <v>400</v>
      </c>
      <c r="G2593" s="17" t="s">
        <v>12928</v>
      </c>
      <c r="H2593" s="11">
        <v>45038.695138888892</v>
      </c>
      <c r="I2593" s="26" t="s">
        <v>4049</v>
      </c>
      <c r="J2593"/>
      <c r="K2593"/>
      <c r="L2593"/>
    </row>
    <row r="2594" spans="1:12" x14ac:dyDescent="0.3">
      <c r="A2594">
        <v>2775</v>
      </c>
      <c r="B2594">
        <v>1</v>
      </c>
      <c r="C2594">
        <v>14</v>
      </c>
      <c r="D2594">
        <v>4078</v>
      </c>
      <c r="E2594">
        <v>1</v>
      </c>
      <c r="F2594" s="39">
        <v>49.5</v>
      </c>
      <c r="G2594" s="17" t="s">
        <v>12928</v>
      </c>
      <c r="H2594" s="11">
        <v>44988.61041666667</v>
      </c>
      <c r="I2594" s="26" t="s">
        <v>4050</v>
      </c>
      <c r="J2594"/>
      <c r="K2594"/>
      <c r="L2594"/>
    </row>
    <row r="2595" spans="1:12" x14ac:dyDescent="0.3">
      <c r="A2595">
        <v>2776</v>
      </c>
      <c r="B2595">
        <v>1</v>
      </c>
      <c r="C2595">
        <v>3</v>
      </c>
      <c r="D2595">
        <v>676</v>
      </c>
      <c r="E2595">
        <v>1</v>
      </c>
      <c r="F2595" s="39">
        <v>212.5</v>
      </c>
      <c r="G2595" s="17" t="s">
        <v>12928</v>
      </c>
      <c r="H2595" s="11">
        <v>44988.613888888889</v>
      </c>
      <c r="I2595" s="26" t="s">
        <v>4051</v>
      </c>
      <c r="J2595"/>
      <c r="K2595"/>
      <c r="L2595"/>
    </row>
    <row r="2596" spans="1:12" x14ac:dyDescent="0.3">
      <c r="A2596">
        <v>2776</v>
      </c>
      <c r="B2596">
        <v>4</v>
      </c>
      <c r="C2596">
        <v>33</v>
      </c>
      <c r="D2596">
        <v>2753</v>
      </c>
      <c r="E2596">
        <v>-1</v>
      </c>
      <c r="F2596" s="39">
        <v>-400</v>
      </c>
      <c r="G2596" s="17" t="s">
        <v>12932</v>
      </c>
      <c r="H2596" s="11">
        <v>45038.697916666664</v>
      </c>
      <c r="I2596" s="26" t="s">
        <v>12967</v>
      </c>
      <c r="J2596"/>
      <c r="K2596"/>
      <c r="L2596"/>
    </row>
    <row r="2597" spans="1:12" x14ac:dyDescent="0.3">
      <c r="A2597">
        <v>2778</v>
      </c>
      <c r="B2597">
        <v>2</v>
      </c>
      <c r="C2597">
        <v>16</v>
      </c>
      <c r="D2597">
        <v>4078</v>
      </c>
      <c r="E2597">
        <v>1</v>
      </c>
      <c r="F2597" s="39">
        <v>49.5</v>
      </c>
      <c r="G2597" s="17" t="s">
        <v>12928</v>
      </c>
      <c r="H2597" s="11">
        <v>44990.741666666669</v>
      </c>
      <c r="I2597" s="26" t="s">
        <v>4052</v>
      </c>
      <c r="J2597"/>
      <c r="K2597"/>
      <c r="L2597"/>
    </row>
    <row r="2598" spans="1:12" x14ac:dyDescent="0.3">
      <c r="A2598">
        <v>2779</v>
      </c>
      <c r="B2598">
        <v>1</v>
      </c>
      <c r="C2598">
        <v>5</v>
      </c>
      <c r="D2598">
        <v>4090</v>
      </c>
      <c r="E2598">
        <v>1</v>
      </c>
      <c r="F2598" s="39">
        <v>47.5</v>
      </c>
      <c r="G2598" s="17" t="s">
        <v>12928</v>
      </c>
      <c r="H2598" s="11">
        <v>44988.631249999999</v>
      </c>
      <c r="I2598" s="26" t="s">
        <v>4053</v>
      </c>
      <c r="J2598"/>
      <c r="K2598"/>
      <c r="L2598"/>
    </row>
    <row r="2599" spans="1:12" x14ac:dyDescent="0.3">
      <c r="A2599">
        <v>2779</v>
      </c>
      <c r="B2599">
        <v>2</v>
      </c>
      <c r="C2599">
        <v>16</v>
      </c>
      <c r="D2599">
        <v>3441</v>
      </c>
      <c r="E2599">
        <v>1</v>
      </c>
      <c r="F2599" s="39">
        <v>699.5</v>
      </c>
      <c r="G2599" s="17" t="s">
        <v>12928</v>
      </c>
      <c r="H2599" s="11">
        <v>44990.743055555555</v>
      </c>
      <c r="I2599" s="26" t="s">
        <v>4054</v>
      </c>
      <c r="J2599"/>
      <c r="K2599"/>
      <c r="L2599"/>
    </row>
    <row r="2600" spans="1:12" x14ac:dyDescent="0.3">
      <c r="A2600">
        <v>2780</v>
      </c>
      <c r="B2600">
        <v>2</v>
      </c>
      <c r="C2600">
        <v>17</v>
      </c>
      <c r="D2600">
        <v>460</v>
      </c>
      <c r="E2600">
        <v>1</v>
      </c>
      <c r="F2600" s="39">
        <v>75</v>
      </c>
      <c r="G2600" s="17" t="s">
        <v>12928</v>
      </c>
      <c r="H2600" s="11">
        <v>44990.784722222219</v>
      </c>
      <c r="I2600" s="26" t="s">
        <v>4055</v>
      </c>
      <c r="J2600"/>
      <c r="K2600"/>
      <c r="L2600"/>
    </row>
    <row r="2601" spans="1:12" x14ac:dyDescent="0.3">
      <c r="A2601">
        <v>2780</v>
      </c>
      <c r="B2601">
        <v>2</v>
      </c>
      <c r="C2601">
        <v>17</v>
      </c>
      <c r="D2601">
        <v>462</v>
      </c>
      <c r="E2601">
        <v>1</v>
      </c>
      <c r="F2601" s="39">
        <v>10</v>
      </c>
      <c r="G2601" s="17" t="s">
        <v>12928</v>
      </c>
      <c r="H2601" s="11">
        <v>44990.784722222219</v>
      </c>
      <c r="I2601" s="26" t="s">
        <v>4055</v>
      </c>
      <c r="J2601"/>
      <c r="K2601"/>
      <c r="L2601"/>
    </row>
    <row r="2602" spans="1:12" x14ac:dyDescent="0.3">
      <c r="A2602">
        <v>2780</v>
      </c>
      <c r="B2602">
        <v>4</v>
      </c>
      <c r="C2602">
        <v>2</v>
      </c>
      <c r="D2602">
        <v>443</v>
      </c>
      <c r="E2602">
        <v>1</v>
      </c>
      <c r="F2602" s="39">
        <v>225</v>
      </c>
      <c r="G2602" s="17" t="s">
        <v>12928</v>
      </c>
      <c r="H2602" s="11">
        <v>45038.707638888889</v>
      </c>
      <c r="I2602" s="26" t="s">
        <v>4056</v>
      </c>
      <c r="J2602"/>
      <c r="K2602"/>
      <c r="L2602"/>
    </row>
    <row r="2603" spans="1:12" x14ac:dyDescent="0.3">
      <c r="A2603">
        <v>2781</v>
      </c>
      <c r="B2603">
        <v>4</v>
      </c>
      <c r="C2603">
        <v>23</v>
      </c>
      <c r="D2603">
        <v>419</v>
      </c>
      <c r="E2603">
        <v>1</v>
      </c>
      <c r="F2603" s="39">
        <v>197.5</v>
      </c>
      <c r="G2603" s="17" t="s">
        <v>12928</v>
      </c>
      <c r="H2603" s="11">
        <v>45038.714583333334</v>
      </c>
      <c r="I2603" s="26" t="s">
        <v>4057</v>
      </c>
      <c r="J2603"/>
      <c r="K2603"/>
      <c r="L2603"/>
    </row>
    <row r="2604" spans="1:12" x14ac:dyDescent="0.3">
      <c r="A2604">
        <v>2782</v>
      </c>
      <c r="B2604">
        <v>2</v>
      </c>
      <c r="C2604">
        <v>16</v>
      </c>
      <c r="D2604">
        <v>392</v>
      </c>
      <c r="E2604">
        <v>2</v>
      </c>
      <c r="F2604" s="39">
        <v>150</v>
      </c>
      <c r="G2604" s="17" t="s">
        <v>12928</v>
      </c>
      <c r="H2604" s="11">
        <v>44990.832638888889</v>
      </c>
      <c r="I2604" s="26" t="s">
        <v>4058</v>
      </c>
      <c r="J2604"/>
      <c r="K2604"/>
      <c r="L2604"/>
    </row>
    <row r="2605" spans="1:12" x14ac:dyDescent="0.3">
      <c r="A2605">
        <v>2784</v>
      </c>
      <c r="B2605">
        <v>1</v>
      </c>
      <c r="C2605">
        <v>14</v>
      </c>
      <c r="D2605">
        <v>2815</v>
      </c>
      <c r="E2605">
        <v>1</v>
      </c>
      <c r="F2605" s="39">
        <v>675</v>
      </c>
      <c r="G2605" s="17" t="s">
        <v>12928</v>
      </c>
      <c r="H2605" s="11">
        <v>44988.640277777777</v>
      </c>
      <c r="I2605" s="26" t="s">
        <v>4059</v>
      </c>
      <c r="J2605"/>
      <c r="K2605"/>
      <c r="L2605"/>
    </row>
    <row r="2606" spans="1:12" x14ac:dyDescent="0.3">
      <c r="A2606">
        <v>2785</v>
      </c>
      <c r="B2606">
        <v>2</v>
      </c>
      <c r="C2606">
        <v>16</v>
      </c>
      <c r="D2606">
        <v>649</v>
      </c>
      <c r="E2606">
        <v>1</v>
      </c>
      <c r="F2606" s="39">
        <v>625</v>
      </c>
      <c r="G2606" s="17" t="s">
        <v>12928</v>
      </c>
      <c r="H2606" s="11">
        <v>44990.868055555555</v>
      </c>
      <c r="I2606" s="26" t="s">
        <v>4060</v>
      </c>
      <c r="J2606"/>
      <c r="K2606"/>
      <c r="L2606"/>
    </row>
    <row r="2607" spans="1:12" x14ac:dyDescent="0.3">
      <c r="A2607">
        <v>2785</v>
      </c>
      <c r="B2607">
        <v>4</v>
      </c>
      <c r="C2607">
        <v>33</v>
      </c>
      <c r="D2607">
        <v>3420</v>
      </c>
      <c r="E2607">
        <v>1</v>
      </c>
      <c r="F2607" s="39">
        <v>287.5</v>
      </c>
      <c r="G2607" s="17" t="s">
        <v>12928</v>
      </c>
      <c r="H2607" s="11">
        <v>45038.730555555558</v>
      </c>
      <c r="I2607" s="26" t="s">
        <v>4061</v>
      </c>
      <c r="J2607"/>
      <c r="K2607"/>
      <c r="L2607"/>
    </row>
    <row r="2608" spans="1:12" x14ac:dyDescent="0.3">
      <c r="A2608">
        <v>2787</v>
      </c>
      <c r="B2608">
        <v>1</v>
      </c>
      <c r="C2608">
        <v>10</v>
      </c>
      <c r="D2608">
        <v>4078</v>
      </c>
      <c r="E2608">
        <v>1</v>
      </c>
      <c r="F2608" s="39">
        <v>49.5</v>
      </c>
      <c r="G2608" s="17" t="s">
        <v>12928</v>
      </c>
      <c r="H2608" s="11">
        <v>44988.648611111108</v>
      </c>
      <c r="I2608" s="26" t="s">
        <v>4062</v>
      </c>
      <c r="J2608"/>
      <c r="K2608"/>
      <c r="L2608"/>
    </row>
    <row r="2609" spans="1:12" x14ac:dyDescent="0.3">
      <c r="A2609">
        <v>2787</v>
      </c>
      <c r="B2609">
        <v>2</v>
      </c>
      <c r="C2609">
        <v>16</v>
      </c>
      <c r="D2609">
        <v>449</v>
      </c>
      <c r="E2609">
        <v>1</v>
      </c>
      <c r="F2609" s="39">
        <v>300</v>
      </c>
      <c r="G2609" s="17" t="s">
        <v>12928</v>
      </c>
      <c r="H2609" s="11">
        <v>44990.898611111108</v>
      </c>
      <c r="I2609" s="26" t="s">
        <v>4063</v>
      </c>
      <c r="J2609"/>
      <c r="K2609"/>
      <c r="L2609"/>
    </row>
    <row r="2610" spans="1:12" x14ac:dyDescent="0.3">
      <c r="A2610">
        <v>2787</v>
      </c>
      <c r="B2610">
        <v>4</v>
      </c>
      <c r="C2610">
        <v>33</v>
      </c>
      <c r="D2610">
        <v>2778</v>
      </c>
      <c r="E2610">
        <v>1</v>
      </c>
      <c r="F2610" s="39">
        <v>600</v>
      </c>
      <c r="G2610" s="17" t="s">
        <v>12928</v>
      </c>
      <c r="H2610" s="11">
        <v>45038.736111111109</v>
      </c>
      <c r="I2610" s="26" t="s">
        <v>4064</v>
      </c>
      <c r="J2610"/>
      <c r="K2610"/>
      <c r="L2610"/>
    </row>
    <row r="2611" spans="1:12" x14ac:dyDescent="0.3">
      <c r="A2611">
        <v>2787</v>
      </c>
      <c r="B2611">
        <v>4</v>
      </c>
      <c r="C2611">
        <v>33</v>
      </c>
      <c r="D2611">
        <v>3415</v>
      </c>
      <c r="E2611">
        <v>1</v>
      </c>
      <c r="F2611" s="39">
        <v>699.5</v>
      </c>
      <c r="G2611" s="17" t="s">
        <v>12928</v>
      </c>
      <c r="H2611" s="11">
        <v>45038.736111111109</v>
      </c>
      <c r="I2611" s="26" t="s">
        <v>4064</v>
      </c>
      <c r="J2611"/>
      <c r="K2611"/>
      <c r="L2611"/>
    </row>
    <row r="2612" spans="1:12" x14ac:dyDescent="0.3">
      <c r="A2612">
        <v>2788</v>
      </c>
      <c r="B2612">
        <v>4</v>
      </c>
      <c r="C2612">
        <v>23</v>
      </c>
      <c r="D2612">
        <v>4079</v>
      </c>
      <c r="E2612">
        <v>1</v>
      </c>
      <c r="F2612" s="39">
        <v>25</v>
      </c>
      <c r="G2612" s="17" t="s">
        <v>12928</v>
      </c>
      <c r="H2612" s="11">
        <v>45038.739583333336</v>
      </c>
      <c r="I2612" s="26" t="s">
        <v>4065</v>
      </c>
      <c r="J2612"/>
      <c r="K2612"/>
      <c r="L2612"/>
    </row>
    <row r="2613" spans="1:12" x14ac:dyDescent="0.3">
      <c r="A2613">
        <v>2789</v>
      </c>
      <c r="B2613">
        <v>2</v>
      </c>
      <c r="C2613">
        <v>16</v>
      </c>
      <c r="D2613">
        <v>4078</v>
      </c>
      <c r="E2613">
        <v>1</v>
      </c>
      <c r="F2613" s="39">
        <v>49.5</v>
      </c>
      <c r="G2613" s="17" t="s">
        <v>12928</v>
      </c>
      <c r="H2613" s="11">
        <v>44990.93472222222</v>
      </c>
      <c r="I2613" s="26" t="s">
        <v>4066</v>
      </c>
      <c r="J2613"/>
      <c r="K2613"/>
      <c r="L2613"/>
    </row>
    <row r="2614" spans="1:12" x14ac:dyDescent="0.3">
      <c r="A2614">
        <v>2790</v>
      </c>
      <c r="B2614">
        <v>4</v>
      </c>
      <c r="C2614">
        <v>2</v>
      </c>
      <c r="D2614">
        <v>1171</v>
      </c>
      <c r="E2614">
        <v>1</v>
      </c>
      <c r="F2614" s="39">
        <v>175</v>
      </c>
      <c r="G2614" s="17" t="s">
        <v>12928</v>
      </c>
      <c r="H2614" s="11">
        <v>45038.740972222222</v>
      </c>
      <c r="I2614" s="26" t="s">
        <v>4067</v>
      </c>
      <c r="J2614"/>
      <c r="K2614"/>
      <c r="L2614"/>
    </row>
    <row r="2615" spans="1:12" x14ac:dyDescent="0.3">
      <c r="A2615">
        <v>2791</v>
      </c>
      <c r="B2615">
        <v>4</v>
      </c>
      <c r="C2615">
        <v>33</v>
      </c>
      <c r="D2615">
        <v>3644</v>
      </c>
      <c r="E2615">
        <v>1</v>
      </c>
      <c r="F2615" s="39">
        <v>1050</v>
      </c>
      <c r="G2615" s="17" t="s">
        <v>12928</v>
      </c>
      <c r="H2615" s="11">
        <v>45038.742361111108</v>
      </c>
      <c r="I2615" s="26" t="s">
        <v>4068</v>
      </c>
      <c r="J2615"/>
      <c r="K2615"/>
      <c r="L2615"/>
    </row>
    <row r="2616" spans="1:12" x14ac:dyDescent="0.3">
      <c r="A2616">
        <v>2792</v>
      </c>
      <c r="B2616">
        <v>4</v>
      </c>
      <c r="C2616">
        <v>2</v>
      </c>
      <c r="D2616">
        <v>2805</v>
      </c>
      <c r="E2616">
        <v>1</v>
      </c>
      <c r="F2616" s="39">
        <v>275</v>
      </c>
      <c r="G2616" s="17" t="s">
        <v>12928</v>
      </c>
      <c r="H2616" s="11">
        <v>45038.748611111114</v>
      </c>
      <c r="I2616" s="26" t="s">
        <v>4069</v>
      </c>
      <c r="J2616"/>
      <c r="K2616"/>
      <c r="L2616"/>
    </row>
    <row r="2617" spans="1:12" x14ac:dyDescent="0.3">
      <c r="A2617">
        <v>2792</v>
      </c>
      <c r="B2617">
        <v>4</v>
      </c>
      <c r="C2617">
        <v>2</v>
      </c>
      <c r="D2617">
        <v>18</v>
      </c>
      <c r="E2617">
        <v>1</v>
      </c>
      <c r="F2617" s="39">
        <v>725</v>
      </c>
      <c r="G2617" s="17" t="s">
        <v>12928</v>
      </c>
      <c r="H2617" s="11">
        <v>45038.748611111114</v>
      </c>
      <c r="I2617" s="26" t="s">
        <v>4069</v>
      </c>
      <c r="J2617"/>
      <c r="K2617"/>
      <c r="L2617"/>
    </row>
    <row r="2618" spans="1:12" x14ac:dyDescent="0.3">
      <c r="A2618">
        <v>2792</v>
      </c>
      <c r="B2618">
        <v>4</v>
      </c>
      <c r="C2618">
        <v>2</v>
      </c>
      <c r="D2618">
        <v>13</v>
      </c>
      <c r="E2618">
        <v>1</v>
      </c>
      <c r="F2618" s="39">
        <v>1025</v>
      </c>
      <c r="G2618" s="17" t="s">
        <v>12928</v>
      </c>
      <c r="H2618" s="11">
        <v>45038.748611111114</v>
      </c>
      <c r="I2618" s="26" t="s">
        <v>4069</v>
      </c>
      <c r="J2618"/>
      <c r="K2618"/>
      <c r="L2618"/>
    </row>
    <row r="2619" spans="1:12" x14ac:dyDescent="0.3">
      <c r="A2619">
        <v>2794</v>
      </c>
      <c r="B2619">
        <v>2</v>
      </c>
      <c r="C2619">
        <v>16</v>
      </c>
      <c r="D2619">
        <v>3571</v>
      </c>
      <c r="E2619">
        <v>1</v>
      </c>
      <c r="F2619" s="39">
        <v>449.5</v>
      </c>
      <c r="G2619" s="17" t="s">
        <v>12928</v>
      </c>
      <c r="H2619" s="11">
        <v>44990.972222222219</v>
      </c>
      <c r="I2619" s="26" t="s">
        <v>4070</v>
      </c>
      <c r="J2619"/>
      <c r="K2619"/>
      <c r="L2619"/>
    </row>
    <row r="2620" spans="1:12" x14ac:dyDescent="0.3">
      <c r="A2620">
        <v>2794</v>
      </c>
      <c r="B2620">
        <v>4</v>
      </c>
      <c r="C2620">
        <v>33</v>
      </c>
      <c r="D2620">
        <v>3303</v>
      </c>
      <c r="E2620">
        <v>-1</v>
      </c>
      <c r="F2620" s="39">
        <v>-162.5</v>
      </c>
      <c r="G2620" s="17" t="s">
        <v>12932</v>
      </c>
      <c r="H2620" s="11">
        <v>45038.756249999999</v>
      </c>
      <c r="I2620" s="26" t="s">
        <v>12968</v>
      </c>
      <c r="J2620"/>
      <c r="K2620"/>
      <c r="L2620"/>
    </row>
    <row r="2621" spans="1:12" x14ac:dyDescent="0.3">
      <c r="A2621">
        <v>2796</v>
      </c>
      <c r="B2621">
        <v>2</v>
      </c>
      <c r="C2621">
        <v>24</v>
      </c>
      <c r="D2621">
        <v>2757</v>
      </c>
      <c r="E2621">
        <v>1</v>
      </c>
      <c r="F2621" s="39">
        <v>297.5</v>
      </c>
      <c r="G2621" s="17" t="s">
        <v>12928</v>
      </c>
      <c r="H2621" s="11">
        <v>44991.583333333336</v>
      </c>
      <c r="I2621" s="26" t="s">
        <v>4071</v>
      </c>
      <c r="J2621"/>
      <c r="K2621"/>
      <c r="L2621"/>
    </row>
    <row r="2622" spans="1:12" x14ac:dyDescent="0.3">
      <c r="A2622">
        <v>2796</v>
      </c>
      <c r="B2622">
        <v>4</v>
      </c>
      <c r="C2622">
        <v>33</v>
      </c>
      <c r="D2622">
        <v>2814</v>
      </c>
      <c r="E2622">
        <v>1</v>
      </c>
      <c r="F2622" s="39">
        <v>675</v>
      </c>
      <c r="G2622" s="17" t="s">
        <v>12928</v>
      </c>
      <c r="H2622" s="11">
        <v>45038.784722222219</v>
      </c>
      <c r="I2622" s="26" t="s">
        <v>4072</v>
      </c>
      <c r="J2622"/>
      <c r="K2622"/>
      <c r="L2622"/>
    </row>
    <row r="2623" spans="1:12" x14ac:dyDescent="0.3">
      <c r="A2623">
        <v>2797</v>
      </c>
      <c r="B2623">
        <v>2</v>
      </c>
      <c r="C2623">
        <v>24</v>
      </c>
      <c r="D2623">
        <v>1169</v>
      </c>
      <c r="E2623">
        <v>1</v>
      </c>
      <c r="F2623" s="39">
        <v>25</v>
      </c>
      <c r="G2623" s="17" t="s">
        <v>12928</v>
      </c>
      <c r="H2623" s="11">
        <v>44991.646527777775</v>
      </c>
      <c r="I2623" s="26" t="s">
        <v>4073</v>
      </c>
      <c r="J2623"/>
      <c r="K2623"/>
      <c r="L2623"/>
    </row>
    <row r="2624" spans="1:12" x14ac:dyDescent="0.3">
      <c r="A2624">
        <v>2797</v>
      </c>
      <c r="B2624">
        <v>4</v>
      </c>
      <c r="C2624">
        <v>23</v>
      </c>
      <c r="D2624">
        <v>3461</v>
      </c>
      <c r="E2624">
        <v>1</v>
      </c>
      <c r="F2624" s="39">
        <v>299.5</v>
      </c>
      <c r="G2624" s="17" t="s">
        <v>12928</v>
      </c>
      <c r="H2624" s="11">
        <v>45038.786111111112</v>
      </c>
      <c r="I2624" s="26" t="s">
        <v>4074</v>
      </c>
      <c r="J2624"/>
      <c r="K2624"/>
      <c r="L2624"/>
    </row>
    <row r="2625" spans="1:12" x14ac:dyDescent="0.3">
      <c r="A2625">
        <v>2798</v>
      </c>
      <c r="B2625">
        <v>4</v>
      </c>
      <c r="C2625">
        <v>23</v>
      </c>
      <c r="D2625">
        <v>3461</v>
      </c>
      <c r="E2625">
        <v>1</v>
      </c>
      <c r="F2625" s="39">
        <v>299.5</v>
      </c>
      <c r="G2625" s="17" t="s">
        <v>12928</v>
      </c>
      <c r="H2625" s="11">
        <v>45038.786805555559</v>
      </c>
      <c r="I2625" s="26" t="s">
        <v>4075</v>
      </c>
      <c r="J2625"/>
      <c r="K2625"/>
      <c r="L2625"/>
    </row>
    <row r="2626" spans="1:12" x14ac:dyDescent="0.3">
      <c r="A2626">
        <v>2799</v>
      </c>
      <c r="B2626">
        <v>4</v>
      </c>
      <c r="C2626">
        <v>23</v>
      </c>
      <c r="D2626">
        <v>477</v>
      </c>
      <c r="E2626">
        <v>1</v>
      </c>
      <c r="F2626" s="39">
        <v>35</v>
      </c>
      <c r="G2626" s="17" t="s">
        <v>12928</v>
      </c>
      <c r="H2626" s="11">
        <v>45038.788194444445</v>
      </c>
      <c r="I2626" s="26" t="s">
        <v>4076</v>
      </c>
      <c r="J2626"/>
      <c r="K2626"/>
      <c r="L2626"/>
    </row>
    <row r="2627" spans="1:12" x14ac:dyDescent="0.3">
      <c r="A2627">
        <v>2799</v>
      </c>
      <c r="B2627">
        <v>4</v>
      </c>
      <c r="C2627">
        <v>23</v>
      </c>
      <c r="D2627">
        <v>465</v>
      </c>
      <c r="E2627">
        <v>1</v>
      </c>
      <c r="F2627" s="39">
        <v>25</v>
      </c>
      <c r="G2627" s="17" t="s">
        <v>12928</v>
      </c>
      <c r="H2627" s="11">
        <v>45038.788194444445</v>
      </c>
      <c r="I2627" s="26" t="s">
        <v>4076</v>
      </c>
      <c r="J2627"/>
      <c r="K2627"/>
      <c r="L2627"/>
    </row>
    <row r="2628" spans="1:12" x14ac:dyDescent="0.3">
      <c r="A2628">
        <v>2801</v>
      </c>
      <c r="B2628">
        <v>1</v>
      </c>
      <c r="C2628">
        <v>3</v>
      </c>
      <c r="D2628">
        <v>4202</v>
      </c>
      <c r="E2628">
        <v>1</v>
      </c>
      <c r="F2628" s="39">
        <v>2.5</v>
      </c>
      <c r="G2628" s="17" t="s">
        <v>12928</v>
      </c>
      <c r="H2628" s="11">
        <v>44988.708333333336</v>
      </c>
      <c r="I2628" s="26" t="s">
        <v>4077</v>
      </c>
      <c r="J2628"/>
      <c r="K2628"/>
      <c r="L2628"/>
    </row>
    <row r="2629" spans="1:12" x14ac:dyDescent="0.3">
      <c r="A2629">
        <v>2801</v>
      </c>
      <c r="B2629">
        <v>4</v>
      </c>
      <c r="C2629">
        <v>23</v>
      </c>
      <c r="D2629">
        <v>4090</v>
      </c>
      <c r="E2629">
        <v>1</v>
      </c>
      <c r="F2629" s="39">
        <v>47.5</v>
      </c>
      <c r="G2629" s="17" t="s">
        <v>12928</v>
      </c>
      <c r="H2629" s="11">
        <v>45038.798611111109</v>
      </c>
      <c r="I2629" s="26" t="s">
        <v>4078</v>
      </c>
      <c r="J2629"/>
      <c r="K2629"/>
      <c r="L2629"/>
    </row>
    <row r="2630" spans="1:12" x14ac:dyDescent="0.3">
      <c r="A2630">
        <v>2802</v>
      </c>
      <c r="B2630">
        <v>2</v>
      </c>
      <c r="C2630">
        <v>24</v>
      </c>
      <c r="D2630">
        <v>3249</v>
      </c>
      <c r="E2630">
        <v>1</v>
      </c>
      <c r="F2630" s="39">
        <v>97.5</v>
      </c>
      <c r="G2630" s="17" t="s">
        <v>12928</v>
      </c>
      <c r="H2630" s="11">
        <v>44991.769444444442</v>
      </c>
      <c r="I2630" s="26" t="s">
        <v>4079</v>
      </c>
      <c r="J2630"/>
      <c r="K2630"/>
      <c r="L2630"/>
    </row>
    <row r="2631" spans="1:12" x14ac:dyDescent="0.3">
      <c r="A2631">
        <v>2802</v>
      </c>
      <c r="B2631">
        <v>4</v>
      </c>
      <c r="C2631">
        <v>33</v>
      </c>
      <c r="D2631">
        <v>12</v>
      </c>
      <c r="E2631">
        <v>1</v>
      </c>
      <c r="F2631" s="39">
        <v>797.5</v>
      </c>
      <c r="G2631" s="17" t="s">
        <v>12928</v>
      </c>
      <c r="H2631" s="11">
        <v>45038.800694444442</v>
      </c>
      <c r="I2631" s="26" t="s">
        <v>4080</v>
      </c>
      <c r="J2631"/>
      <c r="K2631"/>
      <c r="L2631"/>
    </row>
    <row r="2632" spans="1:12" x14ac:dyDescent="0.3">
      <c r="A2632">
        <v>2804</v>
      </c>
      <c r="B2632">
        <v>1</v>
      </c>
      <c r="C2632">
        <v>9</v>
      </c>
      <c r="D2632">
        <v>478</v>
      </c>
      <c r="E2632">
        <v>1</v>
      </c>
      <c r="F2632" s="39">
        <v>75</v>
      </c>
      <c r="G2632" s="17" t="s">
        <v>12928</v>
      </c>
      <c r="H2632" s="11">
        <v>44988.724305555559</v>
      </c>
      <c r="I2632" s="26" t="s">
        <v>4081</v>
      </c>
      <c r="J2632"/>
      <c r="K2632"/>
      <c r="L2632"/>
    </row>
    <row r="2633" spans="1:12" x14ac:dyDescent="0.3">
      <c r="A2633">
        <v>2804</v>
      </c>
      <c r="B2633">
        <v>2</v>
      </c>
      <c r="C2633">
        <v>22</v>
      </c>
      <c r="D2633">
        <v>2855</v>
      </c>
      <c r="E2633">
        <v>1</v>
      </c>
      <c r="F2633" s="39">
        <v>150</v>
      </c>
      <c r="G2633" s="17" t="s">
        <v>12928</v>
      </c>
      <c r="H2633" s="11">
        <v>44991.79791666667</v>
      </c>
      <c r="I2633" s="26" t="s">
        <v>4082</v>
      </c>
      <c r="J2633"/>
      <c r="K2633"/>
      <c r="L2633"/>
    </row>
    <row r="2634" spans="1:12" x14ac:dyDescent="0.3">
      <c r="A2634">
        <v>2804</v>
      </c>
      <c r="B2634">
        <v>4</v>
      </c>
      <c r="C2634">
        <v>33</v>
      </c>
      <c r="D2634">
        <v>415</v>
      </c>
      <c r="E2634">
        <v>3</v>
      </c>
      <c r="F2634" s="39">
        <v>45</v>
      </c>
      <c r="G2634" s="17" t="s">
        <v>12928</v>
      </c>
      <c r="H2634" s="11">
        <v>45038.810416666667</v>
      </c>
      <c r="I2634" s="26" t="s">
        <v>4083</v>
      </c>
      <c r="J2634"/>
      <c r="K2634"/>
      <c r="L2634"/>
    </row>
    <row r="2635" spans="1:12" x14ac:dyDescent="0.3">
      <c r="A2635">
        <v>2804</v>
      </c>
      <c r="B2635">
        <v>4</v>
      </c>
      <c r="C2635">
        <v>33</v>
      </c>
      <c r="D2635">
        <v>416</v>
      </c>
      <c r="E2635">
        <v>3</v>
      </c>
      <c r="F2635" s="39">
        <v>45</v>
      </c>
      <c r="G2635" s="17" t="s">
        <v>12928</v>
      </c>
      <c r="H2635" s="11">
        <v>45038.810416666667</v>
      </c>
      <c r="I2635" s="26" t="s">
        <v>4083</v>
      </c>
      <c r="J2635"/>
      <c r="K2635"/>
      <c r="L2635"/>
    </row>
    <row r="2636" spans="1:12" x14ac:dyDescent="0.3">
      <c r="A2636">
        <v>2805</v>
      </c>
      <c r="B2636">
        <v>1</v>
      </c>
      <c r="C2636">
        <v>11</v>
      </c>
      <c r="D2636">
        <v>3272</v>
      </c>
      <c r="E2636">
        <v>1</v>
      </c>
      <c r="F2636" s="39">
        <v>29.5</v>
      </c>
      <c r="G2636" s="17" t="s">
        <v>12928</v>
      </c>
      <c r="H2636" s="11">
        <v>44988.726388888892</v>
      </c>
      <c r="I2636" s="26" t="s">
        <v>4084</v>
      </c>
      <c r="J2636"/>
      <c r="K2636"/>
      <c r="L2636"/>
    </row>
    <row r="2637" spans="1:12" x14ac:dyDescent="0.3">
      <c r="A2637">
        <v>2806</v>
      </c>
      <c r="B2637">
        <v>1</v>
      </c>
      <c r="C2637">
        <v>15</v>
      </c>
      <c r="D2637">
        <v>3581</v>
      </c>
      <c r="E2637">
        <v>1</v>
      </c>
      <c r="F2637" s="39">
        <v>1249.5</v>
      </c>
      <c r="G2637" s="17" t="s">
        <v>12928</v>
      </c>
      <c r="H2637" s="11">
        <v>44988.731249999997</v>
      </c>
      <c r="I2637" s="26" t="s">
        <v>4085</v>
      </c>
      <c r="J2637"/>
      <c r="K2637"/>
      <c r="L2637"/>
    </row>
    <row r="2638" spans="1:12" x14ac:dyDescent="0.3">
      <c r="A2638">
        <v>2806</v>
      </c>
      <c r="B2638">
        <v>1</v>
      </c>
      <c r="C2638">
        <v>15</v>
      </c>
      <c r="D2638">
        <v>9</v>
      </c>
      <c r="E2638">
        <v>1</v>
      </c>
      <c r="F2638" s="39">
        <v>1025</v>
      </c>
      <c r="G2638" s="17" t="s">
        <v>12928</v>
      </c>
      <c r="H2638" s="11">
        <v>44988.731249999997</v>
      </c>
      <c r="I2638" s="26" t="s">
        <v>4085</v>
      </c>
      <c r="J2638"/>
      <c r="K2638"/>
      <c r="L2638"/>
    </row>
    <row r="2639" spans="1:12" x14ac:dyDescent="0.3">
      <c r="A2639">
        <v>2806</v>
      </c>
      <c r="B2639">
        <v>2</v>
      </c>
      <c r="C2639">
        <v>22</v>
      </c>
      <c r="D2639">
        <v>3304</v>
      </c>
      <c r="E2639">
        <v>1</v>
      </c>
      <c r="F2639" s="39">
        <v>14.5</v>
      </c>
      <c r="G2639" s="17" t="s">
        <v>12928</v>
      </c>
      <c r="H2639" s="11">
        <v>44991.818055555559</v>
      </c>
      <c r="I2639" s="26" t="s">
        <v>4086</v>
      </c>
      <c r="J2639"/>
      <c r="K2639"/>
      <c r="L2639"/>
    </row>
    <row r="2640" spans="1:12" x14ac:dyDescent="0.3">
      <c r="A2640">
        <v>2806</v>
      </c>
      <c r="B2640">
        <v>2</v>
      </c>
      <c r="C2640">
        <v>22</v>
      </c>
      <c r="D2640">
        <v>3251</v>
      </c>
      <c r="E2640">
        <v>1</v>
      </c>
      <c r="F2640" s="39">
        <v>57.5</v>
      </c>
      <c r="G2640" s="17" t="s">
        <v>12928</v>
      </c>
      <c r="H2640" s="11">
        <v>44991.818055555559</v>
      </c>
      <c r="I2640" s="26" t="s">
        <v>4086</v>
      </c>
      <c r="J2640"/>
      <c r="K2640"/>
      <c r="L2640"/>
    </row>
    <row r="2641" spans="1:12" x14ac:dyDescent="0.3">
      <c r="A2641">
        <v>2807</v>
      </c>
      <c r="B2641">
        <v>4</v>
      </c>
      <c r="C2641">
        <v>23</v>
      </c>
      <c r="D2641">
        <v>476</v>
      </c>
      <c r="E2641">
        <v>1</v>
      </c>
      <c r="F2641" s="39">
        <v>30</v>
      </c>
      <c r="G2641" s="17" t="s">
        <v>12928</v>
      </c>
      <c r="H2641" s="11">
        <v>45038.826388888891</v>
      </c>
      <c r="I2641" s="26" t="s">
        <v>4087</v>
      </c>
      <c r="J2641"/>
      <c r="K2641"/>
      <c r="L2641"/>
    </row>
    <row r="2642" spans="1:12" x14ac:dyDescent="0.3">
      <c r="A2642">
        <v>2807</v>
      </c>
      <c r="B2642">
        <v>4</v>
      </c>
      <c r="C2642">
        <v>23</v>
      </c>
      <c r="D2642">
        <v>459</v>
      </c>
      <c r="E2642">
        <v>1</v>
      </c>
      <c r="F2642" s="39">
        <v>150</v>
      </c>
      <c r="G2642" s="17" t="s">
        <v>12928</v>
      </c>
      <c r="H2642" s="11">
        <v>45038.826388888891</v>
      </c>
      <c r="I2642" s="26" t="s">
        <v>4087</v>
      </c>
      <c r="J2642"/>
      <c r="K2642"/>
      <c r="L2642"/>
    </row>
    <row r="2643" spans="1:12" x14ac:dyDescent="0.3">
      <c r="A2643">
        <v>2808</v>
      </c>
      <c r="B2643">
        <v>2</v>
      </c>
      <c r="C2643">
        <v>22</v>
      </c>
      <c r="D2643">
        <v>4092</v>
      </c>
      <c r="E2643">
        <v>1</v>
      </c>
      <c r="F2643" s="39">
        <v>25</v>
      </c>
      <c r="G2643" s="17" t="s">
        <v>12928</v>
      </c>
      <c r="H2643" s="11">
        <v>44991.835416666669</v>
      </c>
      <c r="I2643" s="26" t="s">
        <v>4088</v>
      </c>
      <c r="J2643"/>
      <c r="K2643"/>
      <c r="L2643"/>
    </row>
    <row r="2644" spans="1:12" x14ac:dyDescent="0.3">
      <c r="A2644">
        <v>2809</v>
      </c>
      <c r="B2644">
        <v>1</v>
      </c>
      <c r="C2644">
        <v>10</v>
      </c>
      <c r="D2644">
        <v>16</v>
      </c>
      <c r="E2644">
        <v>1</v>
      </c>
      <c r="F2644" s="39">
        <v>225</v>
      </c>
      <c r="G2644" s="17" t="s">
        <v>12928</v>
      </c>
      <c r="H2644" s="11">
        <v>44988.73541666667</v>
      </c>
      <c r="I2644" s="26" t="s">
        <v>4089</v>
      </c>
      <c r="J2644"/>
      <c r="K2644"/>
      <c r="L2644"/>
    </row>
    <row r="2645" spans="1:12" x14ac:dyDescent="0.3">
      <c r="A2645">
        <v>2809</v>
      </c>
      <c r="B2645">
        <v>4</v>
      </c>
      <c r="C2645">
        <v>33</v>
      </c>
      <c r="D2645">
        <v>2786</v>
      </c>
      <c r="E2645">
        <v>1</v>
      </c>
      <c r="F2645" s="39">
        <v>150</v>
      </c>
      <c r="G2645" s="17" t="s">
        <v>12928</v>
      </c>
      <c r="H2645" s="11">
        <v>45038.840277777781</v>
      </c>
      <c r="I2645" s="26" t="s">
        <v>4090</v>
      </c>
      <c r="J2645"/>
      <c r="K2645"/>
      <c r="L2645"/>
    </row>
    <row r="2646" spans="1:12" x14ac:dyDescent="0.3">
      <c r="A2646">
        <v>2810</v>
      </c>
      <c r="B2646">
        <v>4</v>
      </c>
      <c r="C2646">
        <v>23</v>
      </c>
      <c r="D2646">
        <v>2777</v>
      </c>
      <c r="E2646">
        <v>1</v>
      </c>
      <c r="F2646" s="39">
        <v>212.5</v>
      </c>
      <c r="G2646" s="17" t="s">
        <v>12928</v>
      </c>
      <c r="H2646" s="11">
        <v>45038.844444444447</v>
      </c>
      <c r="I2646" s="26" t="s">
        <v>4091</v>
      </c>
      <c r="J2646"/>
      <c r="K2646"/>
      <c r="L2646"/>
    </row>
    <row r="2647" spans="1:12" x14ac:dyDescent="0.3">
      <c r="A2647">
        <v>2810</v>
      </c>
      <c r="B2647">
        <v>4</v>
      </c>
      <c r="C2647">
        <v>23</v>
      </c>
      <c r="D2647">
        <v>2776</v>
      </c>
      <c r="E2647">
        <v>1</v>
      </c>
      <c r="F2647" s="39">
        <v>225</v>
      </c>
      <c r="G2647" s="17" t="s">
        <v>12928</v>
      </c>
      <c r="H2647" s="11">
        <v>45038.844444444447</v>
      </c>
      <c r="I2647" s="26" t="s">
        <v>4091</v>
      </c>
      <c r="J2647"/>
      <c r="K2647"/>
      <c r="L2647"/>
    </row>
    <row r="2648" spans="1:12" x14ac:dyDescent="0.3">
      <c r="A2648">
        <v>2811</v>
      </c>
      <c r="B2648">
        <v>4</v>
      </c>
      <c r="C2648">
        <v>33</v>
      </c>
      <c r="D2648">
        <v>386</v>
      </c>
      <c r="E2648">
        <v>2</v>
      </c>
      <c r="F2648" s="39">
        <v>40</v>
      </c>
      <c r="G2648" s="17" t="s">
        <v>12928</v>
      </c>
      <c r="H2648" s="11">
        <v>45038.85</v>
      </c>
      <c r="I2648" s="26" t="s">
        <v>4092</v>
      </c>
      <c r="J2648"/>
      <c r="K2648"/>
      <c r="L2648"/>
    </row>
    <row r="2649" spans="1:12" x14ac:dyDescent="0.3">
      <c r="A2649">
        <v>2815</v>
      </c>
      <c r="B2649">
        <v>2</v>
      </c>
      <c r="C2649">
        <v>22</v>
      </c>
      <c r="D2649">
        <v>681</v>
      </c>
      <c r="E2649">
        <v>1</v>
      </c>
      <c r="F2649" s="39">
        <v>187.5</v>
      </c>
      <c r="G2649" s="17" t="s">
        <v>12928</v>
      </c>
      <c r="H2649" s="11">
        <v>44991.882638888892</v>
      </c>
      <c r="I2649" s="26" t="s">
        <v>4093</v>
      </c>
      <c r="J2649"/>
      <c r="K2649"/>
      <c r="L2649"/>
    </row>
    <row r="2650" spans="1:12" x14ac:dyDescent="0.3">
      <c r="A2650">
        <v>2815</v>
      </c>
      <c r="B2650">
        <v>4</v>
      </c>
      <c r="C2650">
        <v>33</v>
      </c>
      <c r="D2650">
        <v>3340</v>
      </c>
      <c r="E2650">
        <v>1</v>
      </c>
      <c r="F2650" s="39">
        <v>225</v>
      </c>
      <c r="G2650" s="17" t="s">
        <v>12928</v>
      </c>
      <c r="H2650" s="11">
        <v>45038.856249999997</v>
      </c>
      <c r="I2650" s="26" t="s">
        <v>4094</v>
      </c>
      <c r="J2650"/>
      <c r="K2650"/>
      <c r="L2650"/>
    </row>
    <row r="2651" spans="1:12" x14ac:dyDescent="0.3">
      <c r="A2651">
        <v>2816</v>
      </c>
      <c r="B2651">
        <v>2</v>
      </c>
      <c r="C2651">
        <v>22</v>
      </c>
      <c r="D2651">
        <v>4078</v>
      </c>
      <c r="E2651">
        <v>1</v>
      </c>
      <c r="F2651" s="39">
        <v>49.5</v>
      </c>
      <c r="G2651" s="17" t="s">
        <v>12928</v>
      </c>
      <c r="H2651" s="11">
        <v>44991.90347222222</v>
      </c>
      <c r="I2651" s="26" t="s">
        <v>4095</v>
      </c>
      <c r="J2651"/>
      <c r="K2651"/>
      <c r="L2651"/>
    </row>
    <row r="2652" spans="1:12" x14ac:dyDescent="0.3">
      <c r="A2652">
        <v>2816</v>
      </c>
      <c r="B2652">
        <v>2</v>
      </c>
      <c r="C2652">
        <v>22</v>
      </c>
      <c r="D2652">
        <v>4076</v>
      </c>
      <c r="E2652">
        <v>1</v>
      </c>
      <c r="F2652" s="39">
        <v>49.5</v>
      </c>
      <c r="G2652" s="17" t="s">
        <v>12928</v>
      </c>
      <c r="H2652" s="11">
        <v>44991.90347222222</v>
      </c>
      <c r="I2652" s="26" t="s">
        <v>4095</v>
      </c>
      <c r="J2652"/>
      <c r="K2652"/>
      <c r="L2652"/>
    </row>
    <row r="2653" spans="1:12" x14ac:dyDescent="0.3">
      <c r="A2653">
        <v>2817</v>
      </c>
      <c r="B2653">
        <v>2</v>
      </c>
      <c r="C2653">
        <v>22</v>
      </c>
      <c r="D2653">
        <v>4087</v>
      </c>
      <c r="E2653">
        <v>1</v>
      </c>
      <c r="F2653" s="39">
        <v>10</v>
      </c>
      <c r="G2653" s="17" t="s">
        <v>12928</v>
      </c>
      <c r="H2653" s="11">
        <v>44991.947222222225</v>
      </c>
      <c r="I2653" s="26" t="s">
        <v>4096</v>
      </c>
      <c r="J2653"/>
      <c r="K2653"/>
      <c r="L2653"/>
    </row>
    <row r="2654" spans="1:12" x14ac:dyDescent="0.3">
      <c r="A2654">
        <v>2817</v>
      </c>
      <c r="B2654">
        <v>2</v>
      </c>
      <c r="C2654">
        <v>22</v>
      </c>
      <c r="D2654">
        <v>4084</v>
      </c>
      <c r="E2654">
        <v>1</v>
      </c>
      <c r="F2654" s="39">
        <v>10</v>
      </c>
      <c r="G2654" s="17" t="s">
        <v>12928</v>
      </c>
      <c r="H2654" s="11">
        <v>44991.947222222225</v>
      </c>
      <c r="I2654" s="26" t="s">
        <v>4096</v>
      </c>
      <c r="J2654"/>
      <c r="K2654"/>
      <c r="L2654"/>
    </row>
    <row r="2655" spans="1:12" x14ac:dyDescent="0.3">
      <c r="A2655">
        <v>2819</v>
      </c>
      <c r="B2655">
        <v>2</v>
      </c>
      <c r="C2655">
        <v>24</v>
      </c>
      <c r="D2655">
        <v>11</v>
      </c>
      <c r="E2655">
        <v>1</v>
      </c>
      <c r="F2655" s="39">
        <v>225</v>
      </c>
      <c r="G2655" s="17" t="s">
        <v>12928</v>
      </c>
      <c r="H2655" s="11">
        <v>44992.494444444441</v>
      </c>
      <c r="I2655" s="26" t="s">
        <v>4097</v>
      </c>
      <c r="J2655"/>
      <c r="K2655"/>
      <c r="L2655"/>
    </row>
    <row r="2656" spans="1:12" x14ac:dyDescent="0.3">
      <c r="A2656">
        <v>2822</v>
      </c>
      <c r="B2656">
        <v>4</v>
      </c>
      <c r="C2656">
        <v>23</v>
      </c>
      <c r="D2656">
        <v>3416</v>
      </c>
      <c r="E2656">
        <v>1</v>
      </c>
      <c r="F2656" s="39">
        <v>699.5</v>
      </c>
      <c r="G2656" s="17" t="s">
        <v>12928</v>
      </c>
      <c r="H2656" s="11">
        <v>45038.888194444444</v>
      </c>
      <c r="I2656" s="26" t="s">
        <v>4098</v>
      </c>
      <c r="J2656"/>
      <c r="K2656"/>
      <c r="L2656"/>
    </row>
    <row r="2657" spans="1:12" x14ac:dyDescent="0.3">
      <c r="A2657">
        <v>2822</v>
      </c>
      <c r="B2657">
        <v>4</v>
      </c>
      <c r="C2657">
        <v>23</v>
      </c>
      <c r="D2657">
        <v>11</v>
      </c>
      <c r="E2657">
        <v>1</v>
      </c>
      <c r="F2657" s="39">
        <v>225</v>
      </c>
      <c r="G2657" s="17" t="s">
        <v>12928</v>
      </c>
      <c r="H2657" s="11">
        <v>45038.888194444444</v>
      </c>
      <c r="I2657" s="26" t="s">
        <v>4098</v>
      </c>
      <c r="J2657"/>
      <c r="K2657"/>
      <c r="L2657"/>
    </row>
    <row r="2658" spans="1:12" x14ac:dyDescent="0.3">
      <c r="A2658">
        <v>2824</v>
      </c>
      <c r="B2658">
        <v>2</v>
      </c>
      <c r="C2658">
        <v>24</v>
      </c>
      <c r="D2658">
        <v>470</v>
      </c>
      <c r="E2658">
        <v>1</v>
      </c>
      <c r="F2658" s="39">
        <v>20</v>
      </c>
      <c r="G2658" s="17" t="s">
        <v>12928</v>
      </c>
      <c r="H2658" s="11">
        <v>44992.569444444445</v>
      </c>
      <c r="I2658" s="26" t="s">
        <v>4099</v>
      </c>
      <c r="J2658"/>
      <c r="K2658"/>
      <c r="L2658"/>
    </row>
    <row r="2659" spans="1:12" x14ac:dyDescent="0.3">
      <c r="A2659">
        <v>2825</v>
      </c>
      <c r="B2659">
        <v>2</v>
      </c>
      <c r="C2659">
        <v>16</v>
      </c>
      <c r="D2659">
        <v>4078</v>
      </c>
      <c r="E2659">
        <v>1</v>
      </c>
      <c r="F2659" s="39">
        <v>49.5</v>
      </c>
      <c r="G2659" s="17" t="s">
        <v>12928</v>
      </c>
      <c r="H2659" s="11">
        <v>44992.611111111109</v>
      </c>
      <c r="I2659" s="26" t="s">
        <v>4100</v>
      </c>
      <c r="J2659"/>
      <c r="K2659"/>
      <c r="L2659"/>
    </row>
    <row r="2660" spans="1:12" x14ac:dyDescent="0.3">
      <c r="A2660">
        <v>2826</v>
      </c>
      <c r="B2660">
        <v>2</v>
      </c>
      <c r="C2660">
        <v>24</v>
      </c>
      <c r="D2660">
        <v>4078</v>
      </c>
      <c r="E2660">
        <v>1</v>
      </c>
      <c r="F2660" s="39">
        <v>49.5</v>
      </c>
      <c r="G2660" s="17" t="s">
        <v>12928</v>
      </c>
      <c r="H2660" s="11">
        <v>44992.611805555556</v>
      </c>
      <c r="I2660" s="26" t="s">
        <v>4101</v>
      </c>
      <c r="J2660"/>
      <c r="K2660"/>
      <c r="L2660"/>
    </row>
    <row r="2661" spans="1:12" x14ac:dyDescent="0.3">
      <c r="A2661">
        <v>2826</v>
      </c>
      <c r="B2661">
        <v>4</v>
      </c>
      <c r="C2661">
        <v>33</v>
      </c>
      <c r="D2661">
        <v>4090</v>
      </c>
      <c r="E2661">
        <v>1</v>
      </c>
      <c r="F2661" s="39">
        <v>47.5</v>
      </c>
      <c r="G2661" s="17" t="s">
        <v>12928</v>
      </c>
      <c r="H2661" s="11">
        <v>45038.89166666667</v>
      </c>
      <c r="I2661" s="26" t="s">
        <v>4102</v>
      </c>
      <c r="J2661"/>
      <c r="K2661"/>
      <c r="L2661"/>
    </row>
    <row r="2662" spans="1:12" x14ac:dyDescent="0.3">
      <c r="A2662">
        <v>2828</v>
      </c>
      <c r="B2662">
        <v>2</v>
      </c>
      <c r="C2662">
        <v>16</v>
      </c>
      <c r="D2662">
        <v>4078</v>
      </c>
      <c r="E2662">
        <v>1</v>
      </c>
      <c r="F2662" s="39">
        <v>49.5</v>
      </c>
      <c r="G2662" s="17" t="s">
        <v>12928</v>
      </c>
      <c r="H2662" s="11">
        <v>44992.652083333334</v>
      </c>
      <c r="I2662" s="26" t="s">
        <v>4103</v>
      </c>
      <c r="J2662"/>
      <c r="K2662"/>
      <c r="L2662"/>
    </row>
    <row r="2663" spans="1:12" x14ac:dyDescent="0.3">
      <c r="A2663">
        <v>2829</v>
      </c>
      <c r="B2663">
        <v>1</v>
      </c>
      <c r="C2663">
        <v>9</v>
      </c>
      <c r="D2663">
        <v>462</v>
      </c>
      <c r="E2663">
        <v>4</v>
      </c>
      <c r="F2663" s="39">
        <v>40</v>
      </c>
      <c r="G2663" s="17" t="s">
        <v>12928</v>
      </c>
      <c r="H2663" s="11">
        <v>44988.781944444447</v>
      </c>
      <c r="I2663" s="26" t="s">
        <v>4104</v>
      </c>
      <c r="J2663"/>
      <c r="K2663"/>
      <c r="L2663"/>
    </row>
    <row r="2664" spans="1:12" x14ac:dyDescent="0.3">
      <c r="A2664">
        <v>2829</v>
      </c>
      <c r="B2664">
        <v>4</v>
      </c>
      <c r="C2664">
        <v>33</v>
      </c>
      <c r="D2664">
        <v>3603</v>
      </c>
      <c r="E2664">
        <v>1</v>
      </c>
      <c r="F2664" s="39">
        <v>749.5</v>
      </c>
      <c r="G2664" s="17" t="s">
        <v>12928</v>
      </c>
      <c r="H2664" s="11">
        <v>45038.902083333334</v>
      </c>
      <c r="I2664" s="26" t="s">
        <v>4105</v>
      </c>
      <c r="J2664"/>
      <c r="K2664"/>
      <c r="L2664"/>
    </row>
    <row r="2665" spans="1:12" x14ac:dyDescent="0.3">
      <c r="A2665">
        <v>2829</v>
      </c>
      <c r="B2665">
        <v>4</v>
      </c>
      <c r="C2665">
        <v>33</v>
      </c>
      <c r="D2665">
        <v>3552</v>
      </c>
      <c r="E2665">
        <v>1</v>
      </c>
      <c r="F2665" s="39">
        <v>1199.5</v>
      </c>
      <c r="G2665" s="17" t="s">
        <v>12928</v>
      </c>
      <c r="H2665" s="11">
        <v>45038.902083333334</v>
      </c>
      <c r="I2665" s="26" t="s">
        <v>4105</v>
      </c>
      <c r="J2665"/>
      <c r="K2665"/>
      <c r="L2665"/>
    </row>
    <row r="2666" spans="1:12" x14ac:dyDescent="0.3">
      <c r="A2666">
        <v>2831</v>
      </c>
      <c r="B2666">
        <v>1</v>
      </c>
      <c r="C2666">
        <v>15</v>
      </c>
      <c r="D2666">
        <v>4078</v>
      </c>
      <c r="E2666">
        <v>1</v>
      </c>
      <c r="F2666" s="39">
        <v>49.5</v>
      </c>
      <c r="G2666" s="17" t="s">
        <v>12928</v>
      </c>
      <c r="H2666" s="11">
        <v>44988.79583333333</v>
      </c>
      <c r="I2666" s="26" t="s">
        <v>4106</v>
      </c>
      <c r="J2666"/>
      <c r="K2666"/>
      <c r="L2666"/>
    </row>
    <row r="2667" spans="1:12" x14ac:dyDescent="0.3">
      <c r="A2667">
        <v>2832</v>
      </c>
      <c r="B2667">
        <v>2</v>
      </c>
      <c r="C2667">
        <v>16</v>
      </c>
      <c r="D2667">
        <v>2</v>
      </c>
      <c r="E2667">
        <v>1</v>
      </c>
      <c r="F2667" s="39">
        <v>297.5</v>
      </c>
      <c r="G2667" s="17" t="s">
        <v>12928</v>
      </c>
      <c r="H2667" s="11">
        <v>44992.722222222219</v>
      </c>
      <c r="I2667" s="26" t="s">
        <v>4107</v>
      </c>
      <c r="J2667"/>
      <c r="K2667"/>
      <c r="L2667"/>
    </row>
    <row r="2668" spans="1:12" x14ac:dyDescent="0.3">
      <c r="A2668">
        <v>2833</v>
      </c>
      <c r="B2668">
        <v>1</v>
      </c>
      <c r="C2668">
        <v>9</v>
      </c>
      <c r="D2668">
        <v>3288</v>
      </c>
      <c r="E2668">
        <v>1</v>
      </c>
      <c r="F2668" s="39">
        <v>47.5</v>
      </c>
      <c r="G2668" s="17" t="s">
        <v>12928</v>
      </c>
      <c r="H2668" s="11">
        <v>44988.799305555556</v>
      </c>
      <c r="I2668" s="26" t="s">
        <v>4108</v>
      </c>
      <c r="J2668"/>
      <c r="K2668"/>
      <c r="L2668"/>
    </row>
    <row r="2669" spans="1:12" x14ac:dyDescent="0.3">
      <c r="A2669">
        <v>2833</v>
      </c>
      <c r="B2669">
        <v>1</v>
      </c>
      <c r="C2669">
        <v>9</v>
      </c>
      <c r="D2669">
        <v>3222</v>
      </c>
      <c r="E2669">
        <v>1</v>
      </c>
      <c r="F2669" s="39">
        <v>47.5</v>
      </c>
      <c r="G2669" s="17" t="s">
        <v>12928</v>
      </c>
      <c r="H2669" s="11">
        <v>44988.799305555556</v>
      </c>
      <c r="I2669" s="26" t="s">
        <v>4108</v>
      </c>
      <c r="J2669"/>
      <c r="K2669"/>
      <c r="L2669"/>
    </row>
    <row r="2670" spans="1:12" x14ac:dyDescent="0.3">
      <c r="A2670">
        <v>2833</v>
      </c>
      <c r="B2670">
        <v>1</v>
      </c>
      <c r="C2670">
        <v>9</v>
      </c>
      <c r="D2670">
        <v>3223</v>
      </c>
      <c r="E2670">
        <v>1</v>
      </c>
      <c r="F2670" s="39">
        <v>47.5</v>
      </c>
      <c r="G2670" s="17" t="s">
        <v>12928</v>
      </c>
      <c r="H2670" s="11">
        <v>44988.799305555556</v>
      </c>
      <c r="I2670" s="26" t="s">
        <v>4108</v>
      </c>
      <c r="J2670"/>
      <c r="K2670"/>
      <c r="L2670"/>
    </row>
    <row r="2671" spans="1:12" x14ac:dyDescent="0.3">
      <c r="A2671">
        <v>2833</v>
      </c>
      <c r="B2671">
        <v>1</v>
      </c>
      <c r="C2671">
        <v>9</v>
      </c>
      <c r="D2671">
        <v>388</v>
      </c>
      <c r="E2671">
        <v>1</v>
      </c>
      <c r="F2671" s="39">
        <v>150</v>
      </c>
      <c r="G2671" s="17" t="s">
        <v>12928</v>
      </c>
      <c r="H2671" s="11">
        <v>44988.799305555556</v>
      </c>
      <c r="I2671" s="26" t="s">
        <v>4108</v>
      </c>
      <c r="J2671"/>
      <c r="K2671"/>
      <c r="L2671"/>
    </row>
    <row r="2672" spans="1:12" x14ac:dyDescent="0.3">
      <c r="A2672">
        <v>2833</v>
      </c>
      <c r="B2672">
        <v>1</v>
      </c>
      <c r="C2672">
        <v>9</v>
      </c>
      <c r="D2672">
        <v>458</v>
      </c>
      <c r="E2672">
        <v>1</v>
      </c>
      <c r="F2672" s="39">
        <v>200</v>
      </c>
      <c r="G2672" s="17" t="s">
        <v>12928</v>
      </c>
      <c r="H2672" s="11">
        <v>44988.799305555556</v>
      </c>
      <c r="I2672" s="26" t="s">
        <v>4108</v>
      </c>
      <c r="J2672"/>
      <c r="K2672"/>
      <c r="L2672"/>
    </row>
    <row r="2673" spans="1:12" x14ac:dyDescent="0.3">
      <c r="A2673">
        <v>2833</v>
      </c>
      <c r="B2673">
        <v>1</v>
      </c>
      <c r="C2673">
        <v>9</v>
      </c>
      <c r="D2673">
        <v>392</v>
      </c>
      <c r="E2673">
        <v>1</v>
      </c>
      <c r="F2673" s="39">
        <v>75</v>
      </c>
      <c r="G2673" s="17" t="s">
        <v>12928</v>
      </c>
      <c r="H2673" s="11">
        <v>44988.799305555556</v>
      </c>
      <c r="I2673" s="26" t="s">
        <v>4108</v>
      </c>
      <c r="J2673"/>
      <c r="K2673"/>
      <c r="L2673"/>
    </row>
    <row r="2674" spans="1:12" x14ac:dyDescent="0.3">
      <c r="A2674">
        <v>2833</v>
      </c>
      <c r="B2674">
        <v>4</v>
      </c>
      <c r="C2674">
        <v>33</v>
      </c>
      <c r="D2674">
        <v>3277</v>
      </c>
      <c r="E2674">
        <v>1</v>
      </c>
      <c r="F2674" s="39">
        <v>75</v>
      </c>
      <c r="G2674" s="17" t="s">
        <v>12928</v>
      </c>
      <c r="H2674" s="11">
        <v>45038.915277777778</v>
      </c>
      <c r="I2674" s="26" t="s">
        <v>4109</v>
      </c>
      <c r="J2674"/>
      <c r="K2674"/>
      <c r="L2674"/>
    </row>
    <row r="2675" spans="1:12" x14ac:dyDescent="0.3">
      <c r="A2675">
        <v>2834</v>
      </c>
      <c r="B2675">
        <v>1</v>
      </c>
      <c r="C2675">
        <v>9</v>
      </c>
      <c r="D2675">
        <v>3462</v>
      </c>
      <c r="E2675">
        <v>1</v>
      </c>
      <c r="F2675" s="39">
        <v>250</v>
      </c>
      <c r="G2675" s="17" t="s">
        <v>12928</v>
      </c>
      <c r="H2675" s="11">
        <v>44988.800000000003</v>
      </c>
      <c r="I2675" s="26" t="s">
        <v>4110</v>
      </c>
      <c r="J2675"/>
      <c r="K2675"/>
      <c r="L2675"/>
    </row>
    <row r="2676" spans="1:12" x14ac:dyDescent="0.3">
      <c r="A2676">
        <v>2834</v>
      </c>
      <c r="B2676">
        <v>1</v>
      </c>
      <c r="C2676">
        <v>9</v>
      </c>
      <c r="D2676">
        <v>3232</v>
      </c>
      <c r="E2676">
        <v>1</v>
      </c>
      <c r="F2676" s="39">
        <v>172.5</v>
      </c>
      <c r="G2676" s="17" t="s">
        <v>12928</v>
      </c>
      <c r="H2676" s="11">
        <v>44988.800000000003</v>
      </c>
      <c r="I2676" s="26" t="s">
        <v>4110</v>
      </c>
      <c r="J2676"/>
      <c r="K2676"/>
      <c r="L2676"/>
    </row>
    <row r="2677" spans="1:12" x14ac:dyDescent="0.3">
      <c r="A2677">
        <v>2834</v>
      </c>
      <c r="B2677">
        <v>4</v>
      </c>
      <c r="C2677">
        <v>33</v>
      </c>
      <c r="D2677">
        <v>2166</v>
      </c>
      <c r="E2677">
        <v>1</v>
      </c>
      <c r="F2677" s="39">
        <v>100</v>
      </c>
      <c r="G2677" s="17" t="s">
        <v>12928</v>
      </c>
      <c r="H2677" s="11">
        <v>45038.917361111111</v>
      </c>
      <c r="I2677" s="26" t="s">
        <v>4111</v>
      </c>
      <c r="J2677"/>
      <c r="K2677"/>
      <c r="L2677"/>
    </row>
    <row r="2678" spans="1:12" x14ac:dyDescent="0.3">
      <c r="A2678">
        <v>2837</v>
      </c>
      <c r="B2678">
        <v>1</v>
      </c>
      <c r="C2678">
        <v>9</v>
      </c>
      <c r="D2678">
        <v>4078</v>
      </c>
      <c r="E2678">
        <v>1</v>
      </c>
      <c r="F2678" s="39">
        <v>49.5</v>
      </c>
      <c r="G2678" s="17" t="s">
        <v>12928</v>
      </c>
      <c r="H2678" s="11">
        <v>44988.80972222222</v>
      </c>
      <c r="I2678" s="26" t="s">
        <v>4112</v>
      </c>
      <c r="J2678"/>
      <c r="K2678"/>
      <c r="L2678"/>
    </row>
    <row r="2679" spans="1:12" x14ac:dyDescent="0.3">
      <c r="A2679">
        <v>2838</v>
      </c>
      <c r="B2679">
        <v>1</v>
      </c>
      <c r="C2679">
        <v>14</v>
      </c>
      <c r="D2679">
        <v>4078</v>
      </c>
      <c r="E2679">
        <v>1</v>
      </c>
      <c r="F2679" s="39">
        <v>49.5</v>
      </c>
      <c r="G2679" s="17" t="s">
        <v>12928</v>
      </c>
      <c r="H2679" s="11">
        <v>44988.811111111114</v>
      </c>
      <c r="I2679" s="26" t="s">
        <v>4113</v>
      </c>
      <c r="J2679"/>
      <c r="K2679"/>
      <c r="L2679"/>
    </row>
    <row r="2680" spans="1:12" x14ac:dyDescent="0.3">
      <c r="A2680">
        <v>2838</v>
      </c>
      <c r="B2680">
        <v>2</v>
      </c>
      <c r="C2680">
        <v>16</v>
      </c>
      <c r="D2680">
        <v>3619</v>
      </c>
      <c r="E2680">
        <v>1</v>
      </c>
      <c r="F2680" s="39">
        <v>1499.5</v>
      </c>
      <c r="G2680" s="17" t="s">
        <v>12928</v>
      </c>
      <c r="H2680" s="11">
        <v>44992.777777777781</v>
      </c>
      <c r="I2680" s="26" t="s">
        <v>4114</v>
      </c>
      <c r="J2680"/>
      <c r="K2680"/>
      <c r="L2680"/>
    </row>
    <row r="2681" spans="1:12" x14ac:dyDescent="0.3">
      <c r="A2681">
        <v>2838</v>
      </c>
      <c r="B2681">
        <v>2</v>
      </c>
      <c r="C2681">
        <v>16</v>
      </c>
      <c r="D2681">
        <v>3612</v>
      </c>
      <c r="E2681">
        <v>1</v>
      </c>
      <c r="F2681" s="39">
        <v>1099.5</v>
      </c>
      <c r="G2681" s="17" t="s">
        <v>12928</v>
      </c>
      <c r="H2681" s="11">
        <v>44992.777777777781</v>
      </c>
      <c r="I2681" s="26" t="s">
        <v>4114</v>
      </c>
      <c r="J2681"/>
      <c r="K2681"/>
      <c r="L2681"/>
    </row>
    <row r="2682" spans="1:12" x14ac:dyDescent="0.3">
      <c r="A2682">
        <v>2839</v>
      </c>
      <c r="B2682">
        <v>1</v>
      </c>
      <c r="C2682">
        <v>5</v>
      </c>
      <c r="D2682">
        <v>4078</v>
      </c>
      <c r="E2682">
        <v>1</v>
      </c>
      <c r="F2682" s="39">
        <v>49.5</v>
      </c>
      <c r="G2682" s="17" t="s">
        <v>12928</v>
      </c>
      <c r="H2682" s="11">
        <v>44988.813194444447</v>
      </c>
      <c r="I2682" s="26" t="s">
        <v>4115</v>
      </c>
      <c r="J2682"/>
      <c r="K2682"/>
      <c r="L2682"/>
    </row>
    <row r="2683" spans="1:12" x14ac:dyDescent="0.3">
      <c r="A2683">
        <v>2839</v>
      </c>
      <c r="B2683">
        <v>4</v>
      </c>
      <c r="C2683">
        <v>23</v>
      </c>
      <c r="D2683">
        <v>3260</v>
      </c>
      <c r="E2683">
        <v>1</v>
      </c>
      <c r="F2683" s="39">
        <v>19.5</v>
      </c>
      <c r="G2683" s="17" t="s">
        <v>12928</v>
      </c>
      <c r="H2683" s="11">
        <v>45038.936111111114</v>
      </c>
      <c r="I2683" s="26" t="s">
        <v>4116</v>
      </c>
      <c r="J2683"/>
      <c r="K2683"/>
      <c r="L2683"/>
    </row>
    <row r="2684" spans="1:12" x14ac:dyDescent="0.3">
      <c r="A2684">
        <v>2840</v>
      </c>
      <c r="B2684">
        <v>1</v>
      </c>
      <c r="C2684">
        <v>10</v>
      </c>
      <c r="D2684">
        <v>465</v>
      </c>
      <c r="E2684">
        <v>1</v>
      </c>
      <c r="F2684" s="39">
        <v>25</v>
      </c>
      <c r="G2684" s="17" t="s">
        <v>12928</v>
      </c>
      <c r="H2684" s="11">
        <v>44988.81527777778</v>
      </c>
      <c r="I2684" s="26" t="s">
        <v>4117</v>
      </c>
      <c r="J2684"/>
      <c r="K2684"/>
      <c r="L2684"/>
    </row>
    <row r="2685" spans="1:12" x14ac:dyDescent="0.3">
      <c r="A2685">
        <v>2840</v>
      </c>
      <c r="B2685">
        <v>1</v>
      </c>
      <c r="C2685">
        <v>14</v>
      </c>
      <c r="D2685">
        <v>612</v>
      </c>
      <c r="E2685">
        <v>1</v>
      </c>
      <c r="F2685" s="39">
        <v>627.5</v>
      </c>
      <c r="G2685" s="17" t="s">
        <v>12928</v>
      </c>
      <c r="H2685" s="11">
        <v>44988.81527777778</v>
      </c>
      <c r="I2685" s="26" t="s">
        <v>4117</v>
      </c>
      <c r="J2685"/>
      <c r="K2685"/>
      <c r="L2685"/>
    </row>
    <row r="2686" spans="1:12" x14ac:dyDescent="0.3">
      <c r="A2686">
        <v>2840</v>
      </c>
      <c r="B2686">
        <v>1</v>
      </c>
      <c r="C2686">
        <v>14</v>
      </c>
      <c r="D2686">
        <v>17</v>
      </c>
      <c r="E2686">
        <v>1</v>
      </c>
      <c r="F2686" s="39">
        <v>575</v>
      </c>
      <c r="G2686" s="17" t="s">
        <v>12928</v>
      </c>
      <c r="H2686" s="11">
        <v>44988.81527777778</v>
      </c>
      <c r="I2686" s="26" t="s">
        <v>4117</v>
      </c>
      <c r="J2686"/>
      <c r="K2686"/>
      <c r="L2686"/>
    </row>
    <row r="2687" spans="1:12" x14ac:dyDescent="0.3">
      <c r="A2687">
        <v>2841</v>
      </c>
      <c r="B2687">
        <v>4</v>
      </c>
      <c r="C2687">
        <v>23</v>
      </c>
      <c r="D2687">
        <v>459</v>
      </c>
      <c r="E2687">
        <v>1</v>
      </c>
      <c r="F2687" s="39">
        <v>150</v>
      </c>
      <c r="G2687" s="17" t="s">
        <v>12928</v>
      </c>
      <c r="H2687" s="11">
        <v>45038.941666666666</v>
      </c>
      <c r="I2687" s="26" t="s">
        <v>4118</v>
      </c>
      <c r="J2687"/>
      <c r="K2687"/>
      <c r="L2687"/>
    </row>
    <row r="2688" spans="1:12" x14ac:dyDescent="0.3">
      <c r="A2688">
        <v>2841</v>
      </c>
      <c r="B2688">
        <v>4</v>
      </c>
      <c r="C2688">
        <v>23</v>
      </c>
      <c r="D2688">
        <v>468</v>
      </c>
      <c r="E2688">
        <v>1</v>
      </c>
      <c r="F2688" s="39">
        <v>125</v>
      </c>
      <c r="G2688" s="17" t="s">
        <v>12928</v>
      </c>
      <c r="H2688" s="11">
        <v>45038.941666666666</v>
      </c>
      <c r="I2688" s="26" t="s">
        <v>4118</v>
      </c>
      <c r="J2688"/>
      <c r="K2688"/>
      <c r="L2688"/>
    </row>
    <row r="2689" spans="1:12" x14ac:dyDescent="0.3">
      <c r="A2689">
        <v>2841</v>
      </c>
      <c r="B2689">
        <v>4</v>
      </c>
      <c r="C2689">
        <v>23</v>
      </c>
      <c r="D2689">
        <v>2819</v>
      </c>
      <c r="E2689">
        <v>1</v>
      </c>
      <c r="F2689" s="39">
        <v>325</v>
      </c>
      <c r="G2689" s="17" t="s">
        <v>12928</v>
      </c>
      <c r="H2689" s="11">
        <v>45038.941666666666</v>
      </c>
      <c r="I2689" s="26" t="s">
        <v>4118</v>
      </c>
      <c r="J2689"/>
      <c r="K2689"/>
      <c r="L2689"/>
    </row>
    <row r="2690" spans="1:12" x14ac:dyDescent="0.3">
      <c r="A2690">
        <v>2843</v>
      </c>
      <c r="B2690">
        <v>2</v>
      </c>
      <c r="C2690">
        <v>16</v>
      </c>
      <c r="D2690">
        <v>462</v>
      </c>
      <c r="E2690">
        <v>5</v>
      </c>
      <c r="F2690" s="39">
        <v>50</v>
      </c>
      <c r="G2690" s="17" t="s">
        <v>12928</v>
      </c>
      <c r="H2690" s="11">
        <v>44992.82708333333</v>
      </c>
      <c r="I2690" s="26" t="s">
        <v>4119</v>
      </c>
      <c r="J2690"/>
      <c r="K2690"/>
      <c r="L2690"/>
    </row>
    <row r="2691" spans="1:12" x14ac:dyDescent="0.3">
      <c r="A2691">
        <v>2844</v>
      </c>
      <c r="B2691">
        <v>1</v>
      </c>
      <c r="C2691">
        <v>9</v>
      </c>
      <c r="D2691">
        <v>457</v>
      </c>
      <c r="E2691">
        <v>1</v>
      </c>
      <c r="F2691" s="39">
        <v>287.5</v>
      </c>
      <c r="G2691" s="17" t="s">
        <v>12928</v>
      </c>
      <c r="H2691" s="11">
        <v>44988.85</v>
      </c>
      <c r="I2691" s="26" t="s">
        <v>4120</v>
      </c>
      <c r="J2691"/>
      <c r="K2691"/>
      <c r="L2691"/>
    </row>
    <row r="2692" spans="1:12" x14ac:dyDescent="0.3">
      <c r="A2692">
        <v>2845</v>
      </c>
      <c r="B2692">
        <v>2</v>
      </c>
      <c r="C2692">
        <v>16</v>
      </c>
      <c r="D2692">
        <v>475</v>
      </c>
      <c r="E2692">
        <v>1</v>
      </c>
      <c r="F2692" s="39">
        <v>50</v>
      </c>
      <c r="G2692" s="17" t="s">
        <v>12928</v>
      </c>
      <c r="H2692" s="11">
        <v>44992.875694444447</v>
      </c>
      <c r="I2692" s="26" t="s">
        <v>4121</v>
      </c>
      <c r="J2692"/>
      <c r="K2692"/>
      <c r="L2692"/>
    </row>
    <row r="2693" spans="1:12" x14ac:dyDescent="0.3">
      <c r="A2693">
        <v>2846</v>
      </c>
      <c r="B2693">
        <v>1</v>
      </c>
      <c r="C2693">
        <v>9</v>
      </c>
      <c r="D2693">
        <v>4083</v>
      </c>
      <c r="E2693">
        <v>1</v>
      </c>
      <c r="F2693" s="39">
        <v>10</v>
      </c>
      <c r="G2693" s="17" t="s">
        <v>12928</v>
      </c>
      <c r="H2693" s="11">
        <v>44988.868750000001</v>
      </c>
      <c r="I2693" s="26" t="s">
        <v>4122</v>
      </c>
      <c r="J2693"/>
      <c r="K2693"/>
      <c r="L2693"/>
    </row>
    <row r="2694" spans="1:12" x14ac:dyDescent="0.3">
      <c r="A2694">
        <v>2846</v>
      </c>
      <c r="B2694">
        <v>1</v>
      </c>
      <c r="C2694">
        <v>9</v>
      </c>
      <c r="D2694">
        <v>4086</v>
      </c>
      <c r="E2694">
        <v>1</v>
      </c>
      <c r="F2694" s="39">
        <v>10</v>
      </c>
      <c r="G2694" s="17" t="s">
        <v>12928</v>
      </c>
      <c r="H2694" s="11">
        <v>44988.868750000001</v>
      </c>
      <c r="I2694" s="26" t="s">
        <v>4122</v>
      </c>
      <c r="J2694"/>
      <c r="K2694"/>
      <c r="L2694"/>
    </row>
    <row r="2695" spans="1:12" x14ac:dyDescent="0.3">
      <c r="A2695">
        <v>2846</v>
      </c>
      <c r="B2695">
        <v>1</v>
      </c>
      <c r="C2695">
        <v>9</v>
      </c>
      <c r="D2695">
        <v>4084</v>
      </c>
      <c r="E2695">
        <v>1</v>
      </c>
      <c r="F2695" s="39">
        <v>10</v>
      </c>
      <c r="G2695" s="17" t="s">
        <v>12928</v>
      </c>
      <c r="H2695" s="11">
        <v>44988.868750000001</v>
      </c>
      <c r="I2695" s="26" t="s">
        <v>4122</v>
      </c>
      <c r="J2695"/>
      <c r="K2695"/>
      <c r="L2695"/>
    </row>
    <row r="2696" spans="1:12" x14ac:dyDescent="0.3">
      <c r="A2696">
        <v>2846</v>
      </c>
      <c r="B2696">
        <v>1</v>
      </c>
      <c r="C2696">
        <v>9</v>
      </c>
      <c r="D2696">
        <v>4088</v>
      </c>
      <c r="E2696">
        <v>1</v>
      </c>
      <c r="F2696" s="39">
        <v>10</v>
      </c>
      <c r="G2696" s="17" t="s">
        <v>12928</v>
      </c>
      <c r="H2696" s="11">
        <v>44988.868750000001</v>
      </c>
      <c r="I2696" s="26" t="s">
        <v>4122</v>
      </c>
      <c r="J2696"/>
      <c r="K2696"/>
      <c r="L2696"/>
    </row>
    <row r="2697" spans="1:12" x14ac:dyDescent="0.3">
      <c r="A2697">
        <v>2846</v>
      </c>
      <c r="B2697">
        <v>2</v>
      </c>
      <c r="C2697">
        <v>16</v>
      </c>
      <c r="D2697">
        <v>3441</v>
      </c>
      <c r="E2697">
        <v>1</v>
      </c>
      <c r="F2697" s="39">
        <v>699.5</v>
      </c>
      <c r="G2697" s="17" t="s">
        <v>12928</v>
      </c>
      <c r="H2697" s="11">
        <v>44992.89166666667</v>
      </c>
      <c r="I2697" s="26" t="s">
        <v>4123</v>
      </c>
      <c r="J2697"/>
      <c r="K2697"/>
      <c r="L2697"/>
    </row>
    <row r="2698" spans="1:12" x14ac:dyDescent="0.3">
      <c r="A2698">
        <v>2846</v>
      </c>
      <c r="B2698">
        <v>4</v>
      </c>
      <c r="C2698">
        <v>23</v>
      </c>
      <c r="D2698">
        <v>4077</v>
      </c>
      <c r="E2698">
        <v>1</v>
      </c>
      <c r="F2698" s="39">
        <v>25</v>
      </c>
      <c r="G2698" s="17" t="s">
        <v>12928</v>
      </c>
      <c r="H2698" s="11">
        <v>45038.966666666667</v>
      </c>
      <c r="I2698" s="26" t="s">
        <v>4124</v>
      </c>
      <c r="J2698"/>
      <c r="K2698"/>
      <c r="L2698"/>
    </row>
    <row r="2699" spans="1:12" x14ac:dyDescent="0.3">
      <c r="A2699">
        <v>2848</v>
      </c>
      <c r="B2699">
        <v>2</v>
      </c>
      <c r="C2699">
        <v>16</v>
      </c>
      <c r="D2699">
        <v>475</v>
      </c>
      <c r="E2699">
        <v>1</v>
      </c>
      <c r="F2699" s="39">
        <v>50</v>
      </c>
      <c r="G2699" s="17" t="s">
        <v>12928</v>
      </c>
      <c r="H2699" s="11">
        <v>44992.929861111108</v>
      </c>
      <c r="I2699" s="26" t="s">
        <v>4125</v>
      </c>
      <c r="J2699"/>
      <c r="K2699"/>
      <c r="L2699"/>
    </row>
    <row r="2700" spans="1:12" x14ac:dyDescent="0.3">
      <c r="A2700">
        <v>2848</v>
      </c>
      <c r="B2700">
        <v>2</v>
      </c>
      <c r="C2700">
        <v>16</v>
      </c>
      <c r="D2700">
        <v>710</v>
      </c>
      <c r="E2700">
        <v>1</v>
      </c>
      <c r="F2700" s="39">
        <v>100</v>
      </c>
      <c r="G2700" s="17" t="s">
        <v>12928</v>
      </c>
      <c r="H2700" s="11">
        <v>44992.929861111108</v>
      </c>
      <c r="I2700" s="26" t="s">
        <v>4125</v>
      </c>
      <c r="J2700"/>
      <c r="K2700"/>
      <c r="L2700"/>
    </row>
    <row r="2701" spans="1:12" x14ac:dyDescent="0.3">
      <c r="A2701">
        <v>2848</v>
      </c>
      <c r="B2701">
        <v>2</v>
      </c>
      <c r="C2701">
        <v>16</v>
      </c>
      <c r="D2701">
        <v>3261</v>
      </c>
      <c r="E2701">
        <v>1</v>
      </c>
      <c r="F2701" s="39">
        <v>82.5</v>
      </c>
      <c r="G2701" s="17" t="s">
        <v>12928</v>
      </c>
      <c r="H2701" s="11">
        <v>44992.929861111108</v>
      </c>
      <c r="I2701" s="26" t="s">
        <v>4125</v>
      </c>
      <c r="J2701"/>
      <c r="K2701"/>
      <c r="L2701"/>
    </row>
    <row r="2702" spans="1:12" x14ac:dyDescent="0.3">
      <c r="A2702">
        <v>2849</v>
      </c>
      <c r="B2702">
        <v>1</v>
      </c>
      <c r="C2702">
        <v>14</v>
      </c>
      <c r="D2702">
        <v>624</v>
      </c>
      <c r="E2702">
        <v>1</v>
      </c>
      <c r="F2702" s="39">
        <v>137.5</v>
      </c>
      <c r="G2702" s="17" t="s">
        <v>12928</v>
      </c>
      <c r="H2702" s="11">
        <v>44988.872916666667</v>
      </c>
      <c r="I2702" s="26" t="s">
        <v>4126</v>
      </c>
      <c r="J2702"/>
      <c r="K2702"/>
      <c r="L2702"/>
    </row>
    <row r="2703" spans="1:12" x14ac:dyDescent="0.3">
      <c r="A2703">
        <v>2849</v>
      </c>
      <c r="B2703">
        <v>1</v>
      </c>
      <c r="C2703">
        <v>14</v>
      </c>
      <c r="D2703">
        <v>629</v>
      </c>
      <c r="E2703">
        <v>1</v>
      </c>
      <c r="F2703" s="39">
        <v>137.5</v>
      </c>
      <c r="G2703" s="17" t="s">
        <v>12928</v>
      </c>
      <c r="H2703" s="11">
        <v>44988.872916666667</v>
      </c>
      <c r="I2703" s="26" t="s">
        <v>4126</v>
      </c>
      <c r="J2703"/>
      <c r="K2703"/>
      <c r="L2703"/>
    </row>
    <row r="2704" spans="1:12" x14ac:dyDescent="0.3">
      <c r="A2704">
        <v>2850</v>
      </c>
      <c r="B2704">
        <v>2</v>
      </c>
      <c r="C2704">
        <v>16</v>
      </c>
      <c r="D2704">
        <v>599</v>
      </c>
      <c r="E2704">
        <v>1</v>
      </c>
      <c r="F2704" s="39">
        <v>175</v>
      </c>
      <c r="G2704" s="17" t="s">
        <v>12928</v>
      </c>
      <c r="H2704" s="11">
        <v>44992.933333333334</v>
      </c>
      <c r="I2704" s="26" t="s">
        <v>4127</v>
      </c>
      <c r="J2704"/>
      <c r="K2704"/>
      <c r="L2704"/>
    </row>
    <row r="2705" spans="1:12" x14ac:dyDescent="0.3">
      <c r="A2705">
        <v>2851</v>
      </c>
      <c r="B2705">
        <v>2</v>
      </c>
      <c r="C2705">
        <v>16</v>
      </c>
      <c r="D2705">
        <v>599</v>
      </c>
      <c r="E2705">
        <v>-1</v>
      </c>
      <c r="F2705" s="39">
        <v>-175</v>
      </c>
      <c r="G2705" s="17" t="s">
        <v>240</v>
      </c>
      <c r="H2705" s="11">
        <v>44992.93472222222</v>
      </c>
      <c r="I2705" s="26" t="s">
        <v>12969</v>
      </c>
      <c r="J2705"/>
      <c r="K2705"/>
      <c r="L2705"/>
    </row>
    <row r="2706" spans="1:12" x14ac:dyDescent="0.3">
      <c r="A2706">
        <v>2852</v>
      </c>
      <c r="B2706">
        <v>1</v>
      </c>
      <c r="C2706">
        <v>9</v>
      </c>
      <c r="D2706">
        <v>1099</v>
      </c>
      <c r="E2706">
        <v>1</v>
      </c>
      <c r="F2706" s="39">
        <v>287.5</v>
      </c>
      <c r="G2706" s="17" t="s">
        <v>12928</v>
      </c>
      <c r="H2706" s="11">
        <v>44988.881249999999</v>
      </c>
      <c r="I2706" s="26" t="s">
        <v>4128</v>
      </c>
      <c r="J2706"/>
      <c r="K2706"/>
      <c r="L2706"/>
    </row>
    <row r="2707" spans="1:12" x14ac:dyDescent="0.3">
      <c r="A2707">
        <v>2852</v>
      </c>
      <c r="B2707">
        <v>2</v>
      </c>
      <c r="C2707">
        <v>16</v>
      </c>
      <c r="D2707">
        <v>599</v>
      </c>
      <c r="E2707">
        <v>1</v>
      </c>
      <c r="F2707" s="39">
        <v>175</v>
      </c>
      <c r="G2707" s="17" t="s">
        <v>12928</v>
      </c>
      <c r="H2707" s="11">
        <v>44992.936111111114</v>
      </c>
      <c r="I2707" s="26" t="s">
        <v>4129</v>
      </c>
      <c r="J2707"/>
      <c r="K2707"/>
      <c r="L2707"/>
    </row>
    <row r="2708" spans="1:12" x14ac:dyDescent="0.3">
      <c r="A2708">
        <v>2853</v>
      </c>
      <c r="B2708">
        <v>2</v>
      </c>
      <c r="C2708">
        <v>24</v>
      </c>
      <c r="D2708">
        <v>1169</v>
      </c>
      <c r="E2708">
        <v>1</v>
      </c>
      <c r="F2708" s="39">
        <v>25</v>
      </c>
      <c r="G2708" s="17" t="s">
        <v>12928</v>
      </c>
      <c r="H2708" s="11">
        <v>44993.425000000003</v>
      </c>
      <c r="I2708" s="26" t="s">
        <v>4130</v>
      </c>
      <c r="J2708"/>
      <c r="K2708"/>
      <c r="L2708"/>
    </row>
    <row r="2709" spans="1:12" x14ac:dyDescent="0.3">
      <c r="A2709">
        <v>2853</v>
      </c>
      <c r="B2709">
        <v>4</v>
      </c>
      <c r="C2709">
        <v>23</v>
      </c>
      <c r="D2709">
        <v>475</v>
      </c>
      <c r="E2709">
        <v>1</v>
      </c>
      <c r="F2709" s="39">
        <v>50</v>
      </c>
      <c r="G2709" s="17" t="s">
        <v>12928</v>
      </c>
      <c r="H2709" s="11">
        <v>45039.498611111114</v>
      </c>
      <c r="I2709" s="26" t="s">
        <v>4131</v>
      </c>
      <c r="J2709"/>
      <c r="K2709"/>
      <c r="L2709"/>
    </row>
    <row r="2710" spans="1:12" x14ac:dyDescent="0.3">
      <c r="A2710">
        <v>2853</v>
      </c>
      <c r="B2710">
        <v>4</v>
      </c>
      <c r="C2710">
        <v>23</v>
      </c>
      <c r="D2710">
        <v>465</v>
      </c>
      <c r="E2710">
        <v>1</v>
      </c>
      <c r="F2710" s="39">
        <v>25</v>
      </c>
      <c r="G2710" s="17" t="s">
        <v>12928</v>
      </c>
      <c r="H2710" s="11">
        <v>45039.498611111114</v>
      </c>
      <c r="I2710" s="26" t="s">
        <v>4131</v>
      </c>
      <c r="J2710"/>
      <c r="K2710"/>
      <c r="L2710"/>
    </row>
    <row r="2711" spans="1:12" x14ac:dyDescent="0.3">
      <c r="A2711">
        <v>2853</v>
      </c>
      <c r="B2711">
        <v>4</v>
      </c>
      <c r="C2711">
        <v>23</v>
      </c>
      <c r="D2711">
        <v>464</v>
      </c>
      <c r="E2711">
        <v>1</v>
      </c>
      <c r="F2711" s="39">
        <v>75</v>
      </c>
      <c r="G2711" s="17" t="s">
        <v>12928</v>
      </c>
      <c r="H2711" s="11">
        <v>45039.498611111114</v>
      </c>
      <c r="I2711" s="26" t="s">
        <v>4131</v>
      </c>
      <c r="J2711"/>
      <c r="K2711"/>
      <c r="L2711"/>
    </row>
    <row r="2712" spans="1:12" x14ac:dyDescent="0.3">
      <c r="A2712">
        <v>2854</v>
      </c>
      <c r="B2712">
        <v>4</v>
      </c>
      <c r="C2712">
        <v>23</v>
      </c>
      <c r="D2712">
        <v>475</v>
      </c>
      <c r="E2712">
        <v>-1</v>
      </c>
      <c r="F2712" s="39">
        <v>-50</v>
      </c>
      <c r="G2712" s="17" t="s">
        <v>12932</v>
      </c>
      <c r="H2712" s="11">
        <v>45039.510416666664</v>
      </c>
      <c r="I2712" s="26" t="s">
        <v>12970</v>
      </c>
      <c r="J2712"/>
      <c r="K2712"/>
      <c r="L2712"/>
    </row>
    <row r="2713" spans="1:12" x14ac:dyDescent="0.3">
      <c r="A2713">
        <v>2855</v>
      </c>
      <c r="B2713">
        <v>2</v>
      </c>
      <c r="C2713">
        <v>24</v>
      </c>
      <c r="D2713">
        <v>462</v>
      </c>
      <c r="E2713">
        <v>1</v>
      </c>
      <c r="F2713" s="39">
        <v>10</v>
      </c>
      <c r="G2713" s="17" t="s">
        <v>12928</v>
      </c>
      <c r="H2713" s="11">
        <v>44993.511805555558</v>
      </c>
      <c r="I2713" s="26" t="s">
        <v>4132</v>
      </c>
      <c r="J2713"/>
      <c r="K2713"/>
      <c r="L2713"/>
    </row>
    <row r="2714" spans="1:12" x14ac:dyDescent="0.3">
      <c r="A2714">
        <v>2855</v>
      </c>
      <c r="B2714">
        <v>2</v>
      </c>
      <c r="C2714">
        <v>24</v>
      </c>
      <c r="D2714">
        <v>11</v>
      </c>
      <c r="E2714">
        <v>1</v>
      </c>
      <c r="F2714" s="39">
        <v>225</v>
      </c>
      <c r="G2714" s="17" t="s">
        <v>12928</v>
      </c>
      <c r="H2714" s="11">
        <v>44993.511805555558</v>
      </c>
      <c r="I2714" s="26" t="s">
        <v>4132</v>
      </c>
      <c r="J2714"/>
      <c r="K2714"/>
      <c r="L2714"/>
    </row>
    <row r="2715" spans="1:12" x14ac:dyDescent="0.3">
      <c r="A2715">
        <v>2855</v>
      </c>
      <c r="B2715">
        <v>4</v>
      </c>
      <c r="C2715">
        <v>23</v>
      </c>
      <c r="D2715">
        <v>465</v>
      </c>
      <c r="E2715">
        <v>1</v>
      </c>
      <c r="F2715" s="39">
        <v>25</v>
      </c>
      <c r="G2715" s="17" t="s">
        <v>12928</v>
      </c>
      <c r="H2715" s="11">
        <v>45039.511111111111</v>
      </c>
      <c r="I2715" s="26" t="s">
        <v>4133</v>
      </c>
      <c r="J2715"/>
      <c r="K2715"/>
      <c r="L2715"/>
    </row>
    <row r="2716" spans="1:12" x14ac:dyDescent="0.3">
      <c r="A2716">
        <v>2856</v>
      </c>
      <c r="B2716">
        <v>2</v>
      </c>
      <c r="C2716">
        <v>24</v>
      </c>
      <c r="D2716">
        <v>185</v>
      </c>
      <c r="E2716">
        <v>1</v>
      </c>
      <c r="F2716" s="39">
        <v>137.5</v>
      </c>
      <c r="G2716" s="17" t="s">
        <v>12928</v>
      </c>
      <c r="H2716" s="11">
        <v>44993.568055555559</v>
      </c>
      <c r="I2716" s="26" t="s">
        <v>4134</v>
      </c>
      <c r="J2716"/>
      <c r="K2716"/>
      <c r="L2716"/>
    </row>
    <row r="2717" spans="1:12" x14ac:dyDescent="0.3">
      <c r="A2717">
        <v>2856</v>
      </c>
      <c r="B2717">
        <v>4</v>
      </c>
      <c r="C2717">
        <v>23</v>
      </c>
      <c r="D2717">
        <v>465</v>
      </c>
      <c r="E2717">
        <v>1</v>
      </c>
      <c r="F2717" s="39">
        <v>25</v>
      </c>
      <c r="G2717" s="17" t="s">
        <v>12928</v>
      </c>
      <c r="H2717" s="11">
        <v>45039.518055555556</v>
      </c>
      <c r="I2717" s="26" t="s">
        <v>4135</v>
      </c>
      <c r="J2717"/>
      <c r="K2717"/>
      <c r="L2717"/>
    </row>
    <row r="2718" spans="1:12" x14ac:dyDescent="0.3">
      <c r="A2718">
        <v>2857</v>
      </c>
      <c r="B2718">
        <v>4</v>
      </c>
      <c r="C2718">
        <v>23</v>
      </c>
      <c r="D2718">
        <v>465</v>
      </c>
      <c r="E2718">
        <v>1</v>
      </c>
      <c r="F2718" s="39">
        <v>25</v>
      </c>
      <c r="G2718" s="17" t="s">
        <v>12928</v>
      </c>
      <c r="H2718" s="11">
        <v>45039.518750000003</v>
      </c>
      <c r="I2718" s="26" t="s">
        <v>4136</v>
      </c>
      <c r="J2718"/>
      <c r="K2718"/>
      <c r="L2718"/>
    </row>
    <row r="2719" spans="1:12" x14ac:dyDescent="0.3">
      <c r="A2719">
        <v>2858</v>
      </c>
      <c r="B2719">
        <v>2</v>
      </c>
      <c r="C2719">
        <v>17</v>
      </c>
      <c r="D2719">
        <v>3304</v>
      </c>
      <c r="E2719">
        <v>1</v>
      </c>
      <c r="F2719" s="39">
        <v>14.5</v>
      </c>
      <c r="G2719" s="17" t="s">
        <v>12928</v>
      </c>
      <c r="H2719" s="11">
        <v>44993.622916666667</v>
      </c>
      <c r="I2719" s="26" t="s">
        <v>4137</v>
      </c>
      <c r="J2719"/>
      <c r="K2719"/>
      <c r="L2719"/>
    </row>
    <row r="2720" spans="1:12" x14ac:dyDescent="0.3">
      <c r="A2720">
        <v>2858</v>
      </c>
      <c r="B2720">
        <v>2</v>
      </c>
      <c r="C2720">
        <v>17</v>
      </c>
      <c r="D2720">
        <v>3268</v>
      </c>
      <c r="E2720">
        <v>1</v>
      </c>
      <c r="F2720" s="39">
        <v>12.5</v>
      </c>
      <c r="G2720" s="17" t="s">
        <v>12928</v>
      </c>
      <c r="H2720" s="11">
        <v>44993.622916666667</v>
      </c>
      <c r="I2720" s="26" t="s">
        <v>4137</v>
      </c>
      <c r="J2720"/>
      <c r="K2720"/>
      <c r="L2720"/>
    </row>
    <row r="2721" spans="1:12" x14ac:dyDescent="0.3">
      <c r="A2721">
        <v>2859</v>
      </c>
      <c r="B2721">
        <v>1</v>
      </c>
      <c r="C2721">
        <v>9</v>
      </c>
      <c r="D2721">
        <v>478</v>
      </c>
      <c r="E2721">
        <v>1</v>
      </c>
      <c r="F2721" s="39">
        <v>75</v>
      </c>
      <c r="G2721" s="17" t="s">
        <v>12928</v>
      </c>
      <c r="H2721" s="11">
        <v>44988.915277777778</v>
      </c>
      <c r="I2721" s="26" t="s">
        <v>4138</v>
      </c>
      <c r="J2721"/>
      <c r="K2721"/>
      <c r="L2721"/>
    </row>
    <row r="2722" spans="1:12" x14ac:dyDescent="0.3">
      <c r="A2722">
        <v>2859</v>
      </c>
      <c r="B2722">
        <v>1</v>
      </c>
      <c r="C2722">
        <v>9</v>
      </c>
      <c r="D2722">
        <v>2824</v>
      </c>
      <c r="E2722">
        <v>1</v>
      </c>
      <c r="F2722" s="39">
        <v>487.5</v>
      </c>
      <c r="G2722" s="17" t="s">
        <v>12928</v>
      </c>
      <c r="H2722" s="11">
        <v>44988.915277777778</v>
      </c>
      <c r="I2722" s="26" t="s">
        <v>4138</v>
      </c>
      <c r="J2722"/>
      <c r="K2722"/>
      <c r="L2722"/>
    </row>
    <row r="2723" spans="1:12" x14ac:dyDescent="0.3">
      <c r="A2723">
        <v>2859</v>
      </c>
      <c r="B2723">
        <v>1</v>
      </c>
      <c r="C2723">
        <v>9</v>
      </c>
      <c r="D2723">
        <v>7</v>
      </c>
      <c r="E2723">
        <v>1</v>
      </c>
      <c r="F2723" s="39">
        <v>149.5</v>
      </c>
      <c r="G2723" s="17" t="s">
        <v>12928</v>
      </c>
      <c r="H2723" s="11">
        <v>44988.915277777778</v>
      </c>
      <c r="I2723" s="26" t="s">
        <v>4138</v>
      </c>
      <c r="J2723"/>
      <c r="K2723"/>
      <c r="L2723"/>
    </row>
    <row r="2724" spans="1:12" x14ac:dyDescent="0.3">
      <c r="A2724">
        <v>2859</v>
      </c>
      <c r="B2724">
        <v>1</v>
      </c>
      <c r="C2724">
        <v>9</v>
      </c>
      <c r="D2724">
        <v>474</v>
      </c>
      <c r="E2724">
        <v>1</v>
      </c>
      <c r="F2724" s="39">
        <v>50</v>
      </c>
      <c r="G2724" s="17" t="s">
        <v>12928</v>
      </c>
      <c r="H2724" s="11">
        <v>44988.915277777778</v>
      </c>
      <c r="I2724" s="26" t="s">
        <v>4138</v>
      </c>
      <c r="J2724"/>
      <c r="K2724"/>
      <c r="L2724"/>
    </row>
    <row r="2725" spans="1:12" x14ac:dyDescent="0.3">
      <c r="A2725">
        <v>2859</v>
      </c>
      <c r="B2725">
        <v>2</v>
      </c>
      <c r="C2725">
        <v>17</v>
      </c>
      <c r="D2725">
        <v>3268</v>
      </c>
      <c r="E2725">
        <v>1</v>
      </c>
      <c r="F2725" s="39">
        <v>12.5</v>
      </c>
      <c r="G2725" s="17" t="s">
        <v>12928</v>
      </c>
      <c r="H2725" s="11">
        <v>44993.628472222219</v>
      </c>
      <c r="I2725" s="26" t="s">
        <v>4139</v>
      </c>
      <c r="J2725"/>
      <c r="K2725"/>
      <c r="L2725"/>
    </row>
    <row r="2726" spans="1:12" x14ac:dyDescent="0.3">
      <c r="A2726">
        <v>2860</v>
      </c>
      <c r="B2726">
        <v>2</v>
      </c>
      <c r="C2726">
        <v>24</v>
      </c>
      <c r="D2726">
        <v>3719</v>
      </c>
      <c r="E2726">
        <v>1</v>
      </c>
      <c r="F2726" s="39">
        <v>100</v>
      </c>
      <c r="G2726" s="17" t="s">
        <v>12928</v>
      </c>
      <c r="H2726" s="11">
        <v>44993.646527777775</v>
      </c>
      <c r="I2726" s="26" t="s">
        <v>4140</v>
      </c>
      <c r="J2726"/>
      <c r="K2726"/>
      <c r="L2726"/>
    </row>
    <row r="2727" spans="1:12" x14ac:dyDescent="0.3">
      <c r="A2727">
        <v>2861</v>
      </c>
      <c r="B2727">
        <v>4</v>
      </c>
      <c r="C2727">
        <v>33</v>
      </c>
      <c r="D2727">
        <v>2765</v>
      </c>
      <c r="E2727">
        <v>1</v>
      </c>
      <c r="F2727" s="39">
        <v>600</v>
      </c>
      <c r="G2727" s="17" t="s">
        <v>12928</v>
      </c>
      <c r="H2727" s="11">
        <v>45039.572222222225</v>
      </c>
      <c r="I2727" s="26" t="s">
        <v>4141</v>
      </c>
      <c r="J2727"/>
      <c r="K2727"/>
      <c r="L2727"/>
    </row>
    <row r="2728" spans="1:12" x14ac:dyDescent="0.3">
      <c r="A2728">
        <v>2863</v>
      </c>
      <c r="B2728">
        <v>4</v>
      </c>
      <c r="C2728">
        <v>33</v>
      </c>
      <c r="D2728">
        <v>3419</v>
      </c>
      <c r="E2728">
        <v>1</v>
      </c>
      <c r="F2728" s="39">
        <v>287.5</v>
      </c>
      <c r="G2728" s="17" t="s">
        <v>12928</v>
      </c>
      <c r="H2728" s="11">
        <v>45039.588888888888</v>
      </c>
      <c r="I2728" s="26" t="s">
        <v>4142</v>
      </c>
      <c r="J2728"/>
      <c r="K2728"/>
      <c r="L2728"/>
    </row>
    <row r="2729" spans="1:12" x14ac:dyDescent="0.3">
      <c r="A2729">
        <v>2864</v>
      </c>
      <c r="B2729">
        <v>4</v>
      </c>
      <c r="C2729">
        <v>33</v>
      </c>
      <c r="D2729">
        <v>1171</v>
      </c>
      <c r="E2729">
        <v>1</v>
      </c>
      <c r="F2729" s="39">
        <v>175</v>
      </c>
      <c r="G2729" s="17" t="s">
        <v>12928</v>
      </c>
      <c r="H2729" s="11">
        <v>45039.594444444447</v>
      </c>
      <c r="I2729" s="26" t="s">
        <v>4143</v>
      </c>
      <c r="J2729"/>
      <c r="K2729"/>
      <c r="L2729"/>
    </row>
    <row r="2730" spans="1:12" x14ac:dyDescent="0.3">
      <c r="A2730">
        <v>2864</v>
      </c>
      <c r="B2730">
        <v>4</v>
      </c>
      <c r="C2730">
        <v>33</v>
      </c>
      <c r="D2730">
        <v>4079</v>
      </c>
      <c r="E2730">
        <v>2</v>
      </c>
      <c r="F2730" s="39">
        <v>50</v>
      </c>
      <c r="G2730" s="17" t="s">
        <v>12928</v>
      </c>
      <c r="H2730" s="11">
        <v>45039.594444444447</v>
      </c>
      <c r="I2730" s="26" t="s">
        <v>4143</v>
      </c>
      <c r="J2730"/>
      <c r="K2730"/>
      <c r="L2730"/>
    </row>
    <row r="2731" spans="1:12" x14ac:dyDescent="0.3">
      <c r="A2731">
        <v>2865</v>
      </c>
      <c r="B2731">
        <v>4</v>
      </c>
      <c r="C2731">
        <v>33</v>
      </c>
      <c r="D2731">
        <v>415</v>
      </c>
      <c r="E2731">
        <v>1</v>
      </c>
      <c r="F2731" s="39">
        <v>15</v>
      </c>
      <c r="G2731" s="17" t="s">
        <v>12928</v>
      </c>
      <c r="H2731" s="11">
        <v>45039.62222222222</v>
      </c>
      <c r="I2731" s="26" t="s">
        <v>4144</v>
      </c>
      <c r="J2731"/>
      <c r="K2731"/>
      <c r="L2731"/>
    </row>
    <row r="2732" spans="1:12" x14ac:dyDescent="0.3">
      <c r="A2732">
        <v>2865</v>
      </c>
      <c r="B2732">
        <v>4</v>
      </c>
      <c r="C2732">
        <v>33</v>
      </c>
      <c r="D2732">
        <v>624</v>
      </c>
      <c r="E2732">
        <v>1</v>
      </c>
      <c r="F2732" s="39">
        <v>137.5</v>
      </c>
      <c r="G2732" s="17" t="s">
        <v>12928</v>
      </c>
      <c r="H2732" s="11">
        <v>45039.62222222222</v>
      </c>
      <c r="I2732" s="26" t="s">
        <v>4144</v>
      </c>
      <c r="J2732"/>
      <c r="K2732"/>
      <c r="L2732"/>
    </row>
    <row r="2733" spans="1:12" x14ac:dyDescent="0.3">
      <c r="A2733">
        <v>2865</v>
      </c>
      <c r="B2733">
        <v>4</v>
      </c>
      <c r="C2733">
        <v>33</v>
      </c>
      <c r="D2733">
        <v>476</v>
      </c>
      <c r="E2733">
        <v>1</v>
      </c>
      <c r="F2733" s="39">
        <v>30</v>
      </c>
      <c r="G2733" s="17" t="s">
        <v>12928</v>
      </c>
      <c r="H2733" s="11">
        <v>45039.62222222222</v>
      </c>
      <c r="I2733" s="26" t="s">
        <v>4144</v>
      </c>
      <c r="J2733"/>
      <c r="K2733"/>
      <c r="L2733"/>
    </row>
    <row r="2734" spans="1:12" x14ac:dyDescent="0.3">
      <c r="A2734">
        <v>2866</v>
      </c>
      <c r="B2734">
        <v>1</v>
      </c>
      <c r="C2734">
        <v>14</v>
      </c>
      <c r="D2734">
        <v>464</v>
      </c>
      <c r="E2734">
        <v>1</v>
      </c>
      <c r="F2734" s="39">
        <v>75</v>
      </c>
      <c r="G2734" s="17" t="s">
        <v>12928</v>
      </c>
      <c r="H2734" s="11">
        <v>44988.942361111112</v>
      </c>
      <c r="I2734" s="26" t="s">
        <v>4145</v>
      </c>
      <c r="J2734"/>
      <c r="K2734"/>
      <c r="L2734"/>
    </row>
    <row r="2735" spans="1:12" x14ac:dyDescent="0.3">
      <c r="A2735">
        <v>2866</v>
      </c>
      <c r="B2735">
        <v>1</v>
      </c>
      <c r="C2735">
        <v>14</v>
      </c>
      <c r="D2735">
        <v>392</v>
      </c>
      <c r="E2735">
        <v>1</v>
      </c>
      <c r="F2735" s="39">
        <v>75</v>
      </c>
      <c r="G2735" s="17" t="s">
        <v>12928</v>
      </c>
      <c r="H2735" s="11">
        <v>44988.942361111112</v>
      </c>
      <c r="I2735" s="26" t="s">
        <v>4145</v>
      </c>
      <c r="J2735"/>
      <c r="K2735"/>
      <c r="L2735"/>
    </row>
    <row r="2736" spans="1:12" x14ac:dyDescent="0.3">
      <c r="A2736">
        <v>2866</v>
      </c>
      <c r="B2736">
        <v>1</v>
      </c>
      <c r="C2736">
        <v>14</v>
      </c>
      <c r="D2736">
        <v>388</v>
      </c>
      <c r="E2736">
        <v>1</v>
      </c>
      <c r="F2736" s="39">
        <v>150</v>
      </c>
      <c r="G2736" s="17" t="s">
        <v>12928</v>
      </c>
      <c r="H2736" s="11">
        <v>44988.942361111112</v>
      </c>
      <c r="I2736" s="26" t="s">
        <v>4145</v>
      </c>
      <c r="J2736"/>
      <c r="K2736"/>
      <c r="L2736"/>
    </row>
    <row r="2737" spans="1:12" x14ac:dyDescent="0.3">
      <c r="A2737">
        <v>2866</v>
      </c>
      <c r="B2737">
        <v>4</v>
      </c>
      <c r="C2737">
        <v>23</v>
      </c>
      <c r="D2737">
        <v>11</v>
      </c>
      <c r="E2737">
        <v>1</v>
      </c>
      <c r="F2737" s="39">
        <v>225</v>
      </c>
      <c r="G2737" s="17" t="s">
        <v>12928</v>
      </c>
      <c r="H2737" s="11">
        <v>45039.623611111114</v>
      </c>
      <c r="I2737" s="26" t="s">
        <v>4146</v>
      </c>
      <c r="J2737"/>
      <c r="K2737"/>
      <c r="L2737"/>
    </row>
    <row r="2738" spans="1:12" x14ac:dyDescent="0.3">
      <c r="A2738">
        <v>2868</v>
      </c>
      <c r="B2738">
        <v>1</v>
      </c>
      <c r="C2738">
        <v>14</v>
      </c>
      <c r="D2738">
        <v>3972</v>
      </c>
      <c r="E2738">
        <v>1</v>
      </c>
      <c r="F2738" s="39">
        <v>50</v>
      </c>
      <c r="G2738" s="17" t="s">
        <v>12928</v>
      </c>
      <c r="H2738" s="11">
        <v>44988.947222222225</v>
      </c>
      <c r="I2738" s="26" t="s">
        <v>4147</v>
      </c>
      <c r="J2738"/>
      <c r="K2738"/>
      <c r="L2738"/>
    </row>
    <row r="2739" spans="1:12" x14ac:dyDescent="0.3">
      <c r="A2739">
        <v>2868</v>
      </c>
      <c r="B2739">
        <v>2</v>
      </c>
      <c r="C2739">
        <v>17</v>
      </c>
      <c r="D2739">
        <v>2807</v>
      </c>
      <c r="E2739">
        <v>1</v>
      </c>
      <c r="F2739" s="39">
        <v>275</v>
      </c>
      <c r="G2739" s="17" t="s">
        <v>12928</v>
      </c>
      <c r="H2739" s="11">
        <v>44993.753472222219</v>
      </c>
      <c r="I2739" s="26" t="s">
        <v>4148</v>
      </c>
      <c r="J2739"/>
      <c r="K2739"/>
      <c r="L2739"/>
    </row>
    <row r="2740" spans="1:12" x14ac:dyDescent="0.3">
      <c r="A2740">
        <v>2868</v>
      </c>
      <c r="B2740">
        <v>4</v>
      </c>
      <c r="C2740">
        <v>33</v>
      </c>
      <c r="D2740">
        <v>2861</v>
      </c>
      <c r="E2740">
        <v>1</v>
      </c>
      <c r="F2740" s="39">
        <v>175</v>
      </c>
      <c r="G2740" s="17" t="s">
        <v>12928</v>
      </c>
      <c r="H2740" s="11">
        <v>45039.630555555559</v>
      </c>
      <c r="I2740" s="26" t="s">
        <v>4149</v>
      </c>
      <c r="J2740"/>
      <c r="K2740"/>
      <c r="L2740"/>
    </row>
    <row r="2741" spans="1:12" x14ac:dyDescent="0.3">
      <c r="A2741">
        <v>2870</v>
      </c>
      <c r="B2741">
        <v>1</v>
      </c>
      <c r="C2741">
        <v>11</v>
      </c>
      <c r="D2741">
        <v>3238</v>
      </c>
      <c r="E2741">
        <v>1</v>
      </c>
      <c r="F2741" s="39">
        <v>175</v>
      </c>
      <c r="G2741" s="17" t="s">
        <v>12928</v>
      </c>
      <c r="H2741" s="11">
        <v>44989.517361111109</v>
      </c>
      <c r="I2741" s="26" t="s">
        <v>4150</v>
      </c>
      <c r="J2741"/>
      <c r="K2741"/>
      <c r="L2741"/>
    </row>
    <row r="2742" spans="1:12" x14ac:dyDescent="0.3">
      <c r="A2742">
        <v>2871</v>
      </c>
      <c r="B2742">
        <v>4</v>
      </c>
      <c r="C2742">
        <v>33</v>
      </c>
      <c r="D2742">
        <v>3341</v>
      </c>
      <c r="E2742">
        <v>1</v>
      </c>
      <c r="F2742" s="39">
        <v>225</v>
      </c>
      <c r="G2742" s="17" t="s">
        <v>12928</v>
      </c>
      <c r="H2742" s="11">
        <v>45039.654861111114</v>
      </c>
      <c r="I2742" s="26" t="s">
        <v>4151</v>
      </c>
      <c r="J2742"/>
      <c r="K2742"/>
      <c r="L2742"/>
    </row>
    <row r="2743" spans="1:12" x14ac:dyDescent="0.3">
      <c r="A2743">
        <v>2872</v>
      </c>
      <c r="B2743">
        <v>1</v>
      </c>
      <c r="C2743">
        <v>11</v>
      </c>
      <c r="D2743">
        <v>462</v>
      </c>
      <c r="E2743">
        <v>1</v>
      </c>
      <c r="F2743" s="39">
        <v>10</v>
      </c>
      <c r="G2743" s="17" t="s">
        <v>12928</v>
      </c>
      <c r="H2743" s="11">
        <v>44989.544444444444</v>
      </c>
      <c r="I2743" s="26" t="s">
        <v>4152</v>
      </c>
      <c r="J2743"/>
      <c r="K2743"/>
      <c r="L2743"/>
    </row>
    <row r="2744" spans="1:12" x14ac:dyDescent="0.3">
      <c r="A2744">
        <v>2872</v>
      </c>
      <c r="B2744">
        <v>2</v>
      </c>
      <c r="C2744">
        <v>17</v>
      </c>
      <c r="D2744">
        <v>3552</v>
      </c>
      <c r="E2744">
        <v>1</v>
      </c>
      <c r="F2744" s="39">
        <v>1199.5</v>
      </c>
      <c r="G2744" s="17" t="s">
        <v>12928</v>
      </c>
      <c r="H2744" s="11">
        <v>44993.811805555553</v>
      </c>
      <c r="I2744" s="26" t="s">
        <v>4153</v>
      </c>
      <c r="J2744"/>
      <c r="K2744"/>
      <c r="L2744"/>
    </row>
    <row r="2745" spans="1:12" x14ac:dyDescent="0.3">
      <c r="A2745">
        <v>2872</v>
      </c>
      <c r="B2745">
        <v>2</v>
      </c>
      <c r="C2745">
        <v>17</v>
      </c>
      <c r="D2745">
        <v>3631</v>
      </c>
      <c r="E2745">
        <v>1</v>
      </c>
      <c r="F2745" s="39">
        <v>949.5</v>
      </c>
      <c r="G2745" s="17" t="s">
        <v>12928</v>
      </c>
      <c r="H2745" s="11">
        <v>44993.811805555553</v>
      </c>
      <c r="I2745" s="26" t="s">
        <v>4153</v>
      </c>
      <c r="J2745"/>
      <c r="K2745"/>
      <c r="L2745"/>
    </row>
    <row r="2746" spans="1:12" x14ac:dyDescent="0.3">
      <c r="A2746">
        <v>2872</v>
      </c>
      <c r="B2746">
        <v>4</v>
      </c>
      <c r="C2746">
        <v>23</v>
      </c>
      <c r="D2746">
        <v>3268</v>
      </c>
      <c r="E2746">
        <v>1</v>
      </c>
      <c r="F2746" s="39">
        <v>12.5</v>
      </c>
      <c r="G2746" s="17" t="s">
        <v>12928</v>
      </c>
      <c r="H2746" s="11">
        <v>45039.658333333333</v>
      </c>
      <c r="I2746" s="26" t="s">
        <v>4154</v>
      </c>
      <c r="J2746"/>
      <c r="K2746"/>
      <c r="L2746"/>
    </row>
    <row r="2747" spans="1:12" x14ac:dyDescent="0.3">
      <c r="A2747">
        <v>2872</v>
      </c>
      <c r="B2747">
        <v>4</v>
      </c>
      <c r="C2747">
        <v>23</v>
      </c>
      <c r="D2747">
        <v>459</v>
      </c>
      <c r="E2747">
        <v>1</v>
      </c>
      <c r="F2747" s="39">
        <v>150</v>
      </c>
      <c r="G2747" s="17" t="s">
        <v>12928</v>
      </c>
      <c r="H2747" s="11">
        <v>45039.658333333333</v>
      </c>
      <c r="I2747" s="26" t="s">
        <v>4154</v>
      </c>
      <c r="J2747"/>
      <c r="K2747"/>
      <c r="L2747"/>
    </row>
    <row r="2748" spans="1:12" x14ac:dyDescent="0.3">
      <c r="A2748">
        <v>2872</v>
      </c>
      <c r="B2748">
        <v>4</v>
      </c>
      <c r="C2748">
        <v>23</v>
      </c>
      <c r="D2748">
        <v>468</v>
      </c>
      <c r="E2748">
        <v>1</v>
      </c>
      <c r="F2748" s="39">
        <v>125</v>
      </c>
      <c r="G2748" s="17" t="s">
        <v>12928</v>
      </c>
      <c r="H2748" s="11">
        <v>45039.658333333333</v>
      </c>
      <c r="I2748" s="26" t="s">
        <v>4154</v>
      </c>
      <c r="J2748"/>
      <c r="K2748"/>
      <c r="L2748"/>
    </row>
    <row r="2749" spans="1:12" x14ac:dyDescent="0.3">
      <c r="A2749">
        <v>2874</v>
      </c>
      <c r="B2749">
        <v>4</v>
      </c>
      <c r="C2749">
        <v>33</v>
      </c>
      <c r="D2749">
        <v>3388</v>
      </c>
      <c r="E2749">
        <v>1</v>
      </c>
      <c r="F2749" s="39">
        <v>299.5</v>
      </c>
      <c r="G2749" s="17" t="s">
        <v>12928</v>
      </c>
      <c r="H2749" s="11">
        <v>45039.675000000003</v>
      </c>
      <c r="I2749" s="26" t="s">
        <v>4155</v>
      </c>
      <c r="J2749"/>
      <c r="K2749"/>
      <c r="L2749"/>
    </row>
    <row r="2750" spans="1:12" x14ac:dyDescent="0.3">
      <c r="A2750">
        <v>2874</v>
      </c>
      <c r="B2750">
        <v>4</v>
      </c>
      <c r="C2750">
        <v>33</v>
      </c>
      <c r="D2750">
        <v>2854</v>
      </c>
      <c r="E2750">
        <v>1</v>
      </c>
      <c r="F2750" s="39">
        <v>175</v>
      </c>
      <c r="G2750" s="17" t="s">
        <v>12928</v>
      </c>
      <c r="H2750" s="11">
        <v>45039.675000000003</v>
      </c>
      <c r="I2750" s="26" t="s">
        <v>4155</v>
      </c>
      <c r="J2750"/>
      <c r="K2750"/>
      <c r="L2750"/>
    </row>
    <row r="2751" spans="1:12" x14ac:dyDescent="0.3">
      <c r="A2751">
        <v>2874</v>
      </c>
      <c r="B2751">
        <v>4</v>
      </c>
      <c r="C2751">
        <v>33</v>
      </c>
      <c r="D2751">
        <v>3256</v>
      </c>
      <c r="E2751">
        <v>1</v>
      </c>
      <c r="F2751" s="39">
        <v>87.5</v>
      </c>
      <c r="G2751" s="17" t="s">
        <v>12928</v>
      </c>
      <c r="H2751" s="11">
        <v>45039.675000000003</v>
      </c>
      <c r="I2751" s="26" t="s">
        <v>4155</v>
      </c>
      <c r="J2751"/>
      <c r="K2751"/>
      <c r="L2751"/>
    </row>
    <row r="2752" spans="1:12" x14ac:dyDescent="0.3">
      <c r="A2752">
        <v>2876</v>
      </c>
      <c r="B2752">
        <v>4</v>
      </c>
      <c r="C2752">
        <v>23</v>
      </c>
      <c r="D2752">
        <v>468</v>
      </c>
      <c r="E2752">
        <v>1</v>
      </c>
      <c r="F2752" s="39">
        <v>125</v>
      </c>
      <c r="G2752" s="17" t="s">
        <v>12928</v>
      </c>
      <c r="H2752" s="11">
        <v>45039.68472222222</v>
      </c>
      <c r="I2752" s="26" t="s">
        <v>4156</v>
      </c>
      <c r="J2752"/>
      <c r="K2752"/>
      <c r="L2752"/>
    </row>
    <row r="2753" spans="1:12" x14ac:dyDescent="0.3">
      <c r="A2753">
        <v>2877</v>
      </c>
      <c r="B2753">
        <v>1</v>
      </c>
      <c r="C2753">
        <v>14</v>
      </c>
      <c r="D2753">
        <v>477</v>
      </c>
      <c r="E2753">
        <v>1</v>
      </c>
      <c r="F2753" s="39">
        <v>35</v>
      </c>
      <c r="G2753" s="17" t="s">
        <v>12928</v>
      </c>
      <c r="H2753" s="11">
        <v>44989.616666666669</v>
      </c>
      <c r="I2753" s="26" t="s">
        <v>4157</v>
      </c>
      <c r="J2753"/>
      <c r="K2753"/>
      <c r="L2753"/>
    </row>
    <row r="2754" spans="1:12" x14ac:dyDescent="0.3">
      <c r="A2754">
        <v>2877</v>
      </c>
      <c r="B2754">
        <v>1</v>
      </c>
      <c r="C2754">
        <v>14</v>
      </c>
      <c r="D2754">
        <v>470</v>
      </c>
      <c r="E2754">
        <v>1</v>
      </c>
      <c r="F2754" s="39">
        <v>20</v>
      </c>
      <c r="G2754" s="17" t="s">
        <v>12928</v>
      </c>
      <c r="H2754" s="11">
        <v>44989.616666666669</v>
      </c>
      <c r="I2754" s="26" t="s">
        <v>4157</v>
      </c>
      <c r="J2754"/>
      <c r="K2754"/>
      <c r="L2754"/>
    </row>
    <row r="2755" spans="1:12" x14ac:dyDescent="0.3">
      <c r="A2755">
        <v>2878</v>
      </c>
      <c r="B2755">
        <v>1</v>
      </c>
      <c r="C2755">
        <v>11</v>
      </c>
      <c r="D2755">
        <v>470</v>
      </c>
      <c r="E2755">
        <v>1</v>
      </c>
      <c r="F2755" s="39">
        <v>20</v>
      </c>
      <c r="G2755" s="17" t="s">
        <v>12928</v>
      </c>
      <c r="H2755" s="11">
        <v>44989.625</v>
      </c>
      <c r="I2755" s="26" t="s">
        <v>4158</v>
      </c>
      <c r="J2755"/>
      <c r="K2755"/>
      <c r="L2755"/>
    </row>
    <row r="2756" spans="1:12" x14ac:dyDescent="0.3">
      <c r="A2756">
        <v>2879</v>
      </c>
      <c r="B2756">
        <v>1</v>
      </c>
      <c r="C2756">
        <v>11</v>
      </c>
      <c r="D2756">
        <v>1165</v>
      </c>
      <c r="E2756">
        <v>1</v>
      </c>
      <c r="F2756" s="39">
        <v>25</v>
      </c>
      <c r="G2756" s="17" t="s">
        <v>12928</v>
      </c>
      <c r="H2756" s="11">
        <v>44989.627083333333</v>
      </c>
      <c r="I2756" s="26" t="s">
        <v>4159</v>
      </c>
      <c r="J2756"/>
      <c r="K2756"/>
      <c r="L2756"/>
    </row>
    <row r="2757" spans="1:12" x14ac:dyDescent="0.3">
      <c r="A2757">
        <v>2880</v>
      </c>
      <c r="B2757">
        <v>1</v>
      </c>
      <c r="C2757">
        <v>11</v>
      </c>
      <c r="D2757">
        <v>1165</v>
      </c>
      <c r="E2757">
        <v>-1</v>
      </c>
      <c r="F2757" s="39">
        <v>-25</v>
      </c>
      <c r="G2757" s="17" t="s">
        <v>130</v>
      </c>
      <c r="H2757" s="11">
        <v>44989.629166666666</v>
      </c>
      <c r="I2757" s="26" t="s">
        <v>12971</v>
      </c>
      <c r="J2757"/>
      <c r="K2757"/>
      <c r="L2757"/>
    </row>
    <row r="2758" spans="1:12" x14ac:dyDescent="0.3">
      <c r="A2758">
        <v>2880</v>
      </c>
      <c r="B2758">
        <v>2</v>
      </c>
      <c r="C2758">
        <v>17</v>
      </c>
      <c r="D2758">
        <v>461</v>
      </c>
      <c r="E2758">
        <v>1</v>
      </c>
      <c r="F2758" s="39">
        <v>100</v>
      </c>
      <c r="G2758" s="17" t="s">
        <v>12928</v>
      </c>
      <c r="H2758" s="11">
        <v>44993.865277777775</v>
      </c>
      <c r="I2758" s="26" t="s">
        <v>4160</v>
      </c>
      <c r="J2758"/>
      <c r="K2758"/>
      <c r="L2758"/>
    </row>
    <row r="2759" spans="1:12" x14ac:dyDescent="0.3">
      <c r="A2759">
        <v>2882</v>
      </c>
      <c r="B2759">
        <v>1</v>
      </c>
      <c r="C2759">
        <v>11</v>
      </c>
      <c r="D2759">
        <v>1165</v>
      </c>
      <c r="E2759">
        <v>-1</v>
      </c>
      <c r="F2759" s="39">
        <v>-25</v>
      </c>
      <c r="G2759" s="17" t="s">
        <v>12932</v>
      </c>
      <c r="H2759" s="11">
        <v>44989.631249999999</v>
      </c>
      <c r="I2759" s="26" t="s">
        <v>12972</v>
      </c>
      <c r="J2759"/>
      <c r="K2759"/>
      <c r="L2759"/>
    </row>
    <row r="2760" spans="1:12" x14ac:dyDescent="0.3">
      <c r="A2760">
        <v>2884</v>
      </c>
      <c r="B2760">
        <v>4</v>
      </c>
      <c r="C2760">
        <v>33</v>
      </c>
      <c r="D2760">
        <v>624</v>
      </c>
      <c r="E2760">
        <v>1</v>
      </c>
      <c r="F2760" s="39">
        <v>137.5</v>
      </c>
      <c r="G2760" s="17" t="s">
        <v>12928</v>
      </c>
      <c r="H2760" s="11">
        <v>45039.743055555555</v>
      </c>
      <c r="I2760" s="26" t="s">
        <v>4161</v>
      </c>
      <c r="J2760"/>
      <c r="K2760"/>
      <c r="L2760"/>
    </row>
    <row r="2761" spans="1:12" x14ac:dyDescent="0.3">
      <c r="A2761">
        <v>2886</v>
      </c>
      <c r="B2761">
        <v>4</v>
      </c>
      <c r="C2761">
        <v>2</v>
      </c>
      <c r="D2761">
        <v>3268</v>
      </c>
      <c r="E2761">
        <v>1</v>
      </c>
      <c r="F2761" s="39">
        <v>12.5</v>
      </c>
      <c r="G2761" s="17" t="s">
        <v>12928</v>
      </c>
      <c r="H2761" s="11">
        <v>45039.750694444447</v>
      </c>
      <c r="I2761" s="26" t="s">
        <v>4162</v>
      </c>
      <c r="J2761"/>
      <c r="K2761"/>
      <c r="L2761"/>
    </row>
    <row r="2762" spans="1:12" x14ac:dyDescent="0.3">
      <c r="A2762">
        <v>2888</v>
      </c>
      <c r="B2762">
        <v>2</v>
      </c>
      <c r="C2762">
        <v>24</v>
      </c>
      <c r="D2762">
        <v>4078</v>
      </c>
      <c r="E2762">
        <v>1</v>
      </c>
      <c r="F2762" s="39">
        <v>49.5</v>
      </c>
      <c r="G2762" s="17" t="s">
        <v>12928</v>
      </c>
      <c r="H2762" s="11">
        <v>44994.489583333336</v>
      </c>
      <c r="I2762" s="26" t="s">
        <v>4163</v>
      </c>
      <c r="J2762"/>
      <c r="K2762"/>
      <c r="L2762"/>
    </row>
    <row r="2763" spans="1:12" x14ac:dyDescent="0.3">
      <c r="A2763">
        <v>2890</v>
      </c>
      <c r="B2763">
        <v>2</v>
      </c>
      <c r="C2763">
        <v>24</v>
      </c>
      <c r="D2763">
        <v>3261</v>
      </c>
      <c r="E2763">
        <v>1</v>
      </c>
      <c r="F2763" s="39">
        <v>82.5</v>
      </c>
      <c r="G2763" s="17" t="s">
        <v>12928</v>
      </c>
      <c r="H2763" s="11">
        <v>44994.549305555556</v>
      </c>
      <c r="I2763" s="26" t="s">
        <v>4164</v>
      </c>
      <c r="J2763"/>
      <c r="K2763"/>
      <c r="L2763"/>
    </row>
    <row r="2764" spans="1:12" x14ac:dyDescent="0.3">
      <c r="A2764">
        <v>2891</v>
      </c>
      <c r="B2764">
        <v>1</v>
      </c>
      <c r="C2764">
        <v>9</v>
      </c>
      <c r="D2764">
        <v>3382</v>
      </c>
      <c r="E2764">
        <v>1</v>
      </c>
      <c r="F2764" s="39">
        <v>725</v>
      </c>
      <c r="G2764" s="17" t="s">
        <v>12928</v>
      </c>
      <c r="H2764" s="11">
        <v>44989.694444444445</v>
      </c>
      <c r="I2764" s="26" t="s">
        <v>4165</v>
      </c>
      <c r="J2764"/>
      <c r="K2764"/>
      <c r="L2764"/>
    </row>
    <row r="2765" spans="1:12" x14ac:dyDescent="0.3">
      <c r="A2765">
        <v>2891</v>
      </c>
      <c r="B2765">
        <v>1</v>
      </c>
      <c r="C2765">
        <v>9</v>
      </c>
      <c r="D2765">
        <v>719</v>
      </c>
      <c r="E2765">
        <v>1</v>
      </c>
      <c r="F2765" s="39">
        <v>75</v>
      </c>
      <c r="G2765" s="17" t="s">
        <v>12928</v>
      </c>
      <c r="H2765" s="11">
        <v>44989.694444444445</v>
      </c>
      <c r="I2765" s="26" t="s">
        <v>4165</v>
      </c>
      <c r="J2765"/>
      <c r="K2765"/>
      <c r="L2765"/>
    </row>
    <row r="2766" spans="1:12" x14ac:dyDescent="0.3">
      <c r="A2766">
        <v>2891</v>
      </c>
      <c r="B2766">
        <v>2</v>
      </c>
      <c r="C2766">
        <v>24</v>
      </c>
      <c r="D2766">
        <v>465</v>
      </c>
      <c r="E2766">
        <v>1</v>
      </c>
      <c r="F2766" s="39">
        <v>25</v>
      </c>
      <c r="G2766" s="17" t="s">
        <v>12928</v>
      </c>
      <c r="H2766" s="11">
        <v>44994.592361111114</v>
      </c>
      <c r="I2766" s="26" t="s">
        <v>4166</v>
      </c>
      <c r="J2766"/>
      <c r="K2766"/>
      <c r="L2766"/>
    </row>
    <row r="2767" spans="1:12" x14ac:dyDescent="0.3">
      <c r="A2767">
        <v>2891</v>
      </c>
      <c r="B2767">
        <v>2</v>
      </c>
      <c r="C2767">
        <v>24</v>
      </c>
      <c r="D2767">
        <v>392</v>
      </c>
      <c r="E2767">
        <v>1</v>
      </c>
      <c r="F2767" s="39">
        <v>75</v>
      </c>
      <c r="G2767" s="17" t="s">
        <v>12928</v>
      </c>
      <c r="H2767" s="11">
        <v>44994.592361111114</v>
      </c>
      <c r="I2767" s="26" t="s">
        <v>4166</v>
      </c>
      <c r="J2767"/>
      <c r="K2767"/>
      <c r="L2767"/>
    </row>
    <row r="2768" spans="1:12" x14ac:dyDescent="0.3">
      <c r="A2768">
        <v>2891</v>
      </c>
      <c r="B2768">
        <v>4</v>
      </c>
      <c r="C2768">
        <v>2</v>
      </c>
      <c r="D2768">
        <v>3274</v>
      </c>
      <c r="E2768">
        <v>1</v>
      </c>
      <c r="F2768" s="39">
        <v>87.5</v>
      </c>
      <c r="G2768" s="17" t="s">
        <v>12928</v>
      </c>
      <c r="H2768" s="11">
        <v>45039.79791666667</v>
      </c>
      <c r="I2768" s="26" t="s">
        <v>4167</v>
      </c>
      <c r="J2768"/>
      <c r="K2768"/>
      <c r="L2768"/>
    </row>
    <row r="2769" spans="1:12" x14ac:dyDescent="0.3">
      <c r="A2769">
        <v>2893</v>
      </c>
      <c r="B2769">
        <v>1</v>
      </c>
      <c r="C2769">
        <v>14</v>
      </c>
      <c r="D2769">
        <v>3380</v>
      </c>
      <c r="E2769">
        <v>1</v>
      </c>
      <c r="F2769" s="39">
        <v>299.5</v>
      </c>
      <c r="G2769" s="17" t="s">
        <v>12928</v>
      </c>
      <c r="H2769" s="11">
        <v>44989.713888888888</v>
      </c>
      <c r="I2769" s="26" t="s">
        <v>4168</v>
      </c>
      <c r="J2769"/>
      <c r="K2769"/>
      <c r="L2769"/>
    </row>
    <row r="2770" spans="1:12" x14ac:dyDescent="0.3">
      <c r="A2770">
        <v>2893</v>
      </c>
      <c r="B2770">
        <v>1</v>
      </c>
      <c r="C2770">
        <v>14</v>
      </c>
      <c r="D2770">
        <v>3467</v>
      </c>
      <c r="E2770">
        <v>1</v>
      </c>
      <c r="F2770" s="39">
        <v>699.5</v>
      </c>
      <c r="G2770" s="17" t="s">
        <v>12928</v>
      </c>
      <c r="H2770" s="11">
        <v>44989.713888888888</v>
      </c>
      <c r="I2770" s="26" t="s">
        <v>4168</v>
      </c>
      <c r="J2770"/>
      <c r="K2770"/>
      <c r="L2770"/>
    </row>
    <row r="2771" spans="1:12" x14ac:dyDescent="0.3">
      <c r="A2771">
        <v>2893</v>
      </c>
      <c r="B2771">
        <v>1</v>
      </c>
      <c r="C2771">
        <v>14</v>
      </c>
      <c r="D2771">
        <v>602</v>
      </c>
      <c r="E2771">
        <v>1</v>
      </c>
      <c r="F2771" s="39">
        <v>247.5</v>
      </c>
      <c r="G2771" s="17" t="s">
        <v>12928</v>
      </c>
      <c r="H2771" s="11">
        <v>44989.713888888888</v>
      </c>
      <c r="I2771" s="26" t="s">
        <v>4168</v>
      </c>
      <c r="J2771"/>
      <c r="K2771"/>
      <c r="L2771"/>
    </row>
    <row r="2772" spans="1:12" x14ac:dyDescent="0.3">
      <c r="A2772">
        <v>2893</v>
      </c>
      <c r="B2772">
        <v>2</v>
      </c>
      <c r="C2772">
        <v>24</v>
      </c>
      <c r="D2772">
        <v>470</v>
      </c>
      <c r="E2772">
        <v>1</v>
      </c>
      <c r="F2772" s="39">
        <v>20</v>
      </c>
      <c r="G2772" s="17" t="s">
        <v>12928</v>
      </c>
      <c r="H2772" s="11">
        <v>44994.644444444442</v>
      </c>
      <c r="I2772" s="26" t="s">
        <v>4169</v>
      </c>
      <c r="J2772"/>
      <c r="K2772"/>
      <c r="L2772"/>
    </row>
    <row r="2773" spans="1:12" x14ac:dyDescent="0.3">
      <c r="A2773">
        <v>2893</v>
      </c>
      <c r="B2773">
        <v>2</v>
      </c>
      <c r="C2773">
        <v>24</v>
      </c>
      <c r="D2773">
        <v>3725</v>
      </c>
      <c r="E2773">
        <v>1</v>
      </c>
      <c r="F2773" s="39">
        <v>750</v>
      </c>
      <c r="G2773" s="17" t="s">
        <v>12928</v>
      </c>
      <c r="H2773" s="11">
        <v>44994.644444444442</v>
      </c>
      <c r="I2773" s="26" t="s">
        <v>4169</v>
      </c>
      <c r="J2773"/>
      <c r="K2773"/>
      <c r="L2773"/>
    </row>
    <row r="2774" spans="1:12" x14ac:dyDescent="0.3">
      <c r="A2774">
        <v>2893</v>
      </c>
      <c r="B2774">
        <v>4</v>
      </c>
      <c r="C2774">
        <v>2</v>
      </c>
      <c r="D2774">
        <v>466</v>
      </c>
      <c r="E2774">
        <v>1</v>
      </c>
      <c r="F2774" s="39">
        <v>150</v>
      </c>
      <c r="G2774" s="17" t="s">
        <v>12928</v>
      </c>
      <c r="H2774" s="11">
        <v>45039.824305555558</v>
      </c>
      <c r="I2774" s="26" t="s">
        <v>4170</v>
      </c>
      <c r="J2774"/>
      <c r="K2774"/>
      <c r="L2774"/>
    </row>
    <row r="2775" spans="1:12" x14ac:dyDescent="0.3">
      <c r="A2775">
        <v>2896</v>
      </c>
      <c r="B2775">
        <v>2</v>
      </c>
      <c r="C2775">
        <v>17</v>
      </c>
      <c r="D2775">
        <v>4078</v>
      </c>
      <c r="E2775">
        <v>2</v>
      </c>
      <c r="F2775" s="39">
        <v>99</v>
      </c>
      <c r="G2775" s="17" t="s">
        <v>12928</v>
      </c>
      <c r="H2775" s="11">
        <v>44994.673611111109</v>
      </c>
      <c r="I2775" s="26" t="s">
        <v>4171</v>
      </c>
      <c r="J2775"/>
      <c r="K2775"/>
      <c r="L2775"/>
    </row>
    <row r="2776" spans="1:12" x14ac:dyDescent="0.3">
      <c r="A2776">
        <v>2896</v>
      </c>
      <c r="B2776">
        <v>4</v>
      </c>
      <c r="C2776">
        <v>33</v>
      </c>
      <c r="D2776">
        <v>2854</v>
      </c>
      <c r="E2776">
        <v>1</v>
      </c>
      <c r="F2776" s="39">
        <v>175</v>
      </c>
      <c r="G2776" s="17" t="s">
        <v>12928</v>
      </c>
      <c r="H2776" s="11">
        <v>45039.844444444447</v>
      </c>
      <c r="I2776" s="26" t="s">
        <v>4172</v>
      </c>
      <c r="J2776"/>
      <c r="K2776"/>
      <c r="L2776"/>
    </row>
    <row r="2777" spans="1:12" x14ac:dyDescent="0.3">
      <c r="A2777">
        <v>2896</v>
      </c>
      <c r="B2777">
        <v>4</v>
      </c>
      <c r="C2777">
        <v>33</v>
      </c>
      <c r="D2777">
        <v>3427</v>
      </c>
      <c r="E2777">
        <v>1</v>
      </c>
      <c r="F2777" s="39">
        <v>449.5</v>
      </c>
      <c r="G2777" s="17" t="s">
        <v>12928</v>
      </c>
      <c r="H2777" s="11">
        <v>45039.844444444447</v>
      </c>
      <c r="I2777" s="26" t="s">
        <v>4172</v>
      </c>
      <c r="J2777"/>
      <c r="K2777"/>
      <c r="L2777"/>
    </row>
    <row r="2778" spans="1:12" x14ac:dyDescent="0.3">
      <c r="A2778">
        <v>2897</v>
      </c>
      <c r="B2778">
        <v>4</v>
      </c>
      <c r="C2778">
        <v>33</v>
      </c>
      <c r="D2778">
        <v>3461</v>
      </c>
      <c r="E2778">
        <v>1</v>
      </c>
      <c r="F2778" s="39">
        <v>299.5</v>
      </c>
      <c r="G2778" s="17" t="s">
        <v>12928</v>
      </c>
      <c r="H2778" s="11">
        <v>45039.847222222219</v>
      </c>
      <c r="I2778" s="26" t="s">
        <v>4173</v>
      </c>
      <c r="J2778"/>
      <c r="K2778"/>
      <c r="L2778"/>
    </row>
    <row r="2779" spans="1:12" x14ac:dyDescent="0.3">
      <c r="A2779">
        <v>2898</v>
      </c>
      <c r="B2779">
        <v>2</v>
      </c>
      <c r="C2779">
        <v>17</v>
      </c>
      <c r="D2779">
        <v>3398</v>
      </c>
      <c r="E2779">
        <v>1</v>
      </c>
      <c r="F2779" s="39">
        <v>437.5</v>
      </c>
      <c r="G2779" s="17" t="s">
        <v>12928</v>
      </c>
      <c r="H2779" s="11">
        <v>44994.697222222225</v>
      </c>
      <c r="I2779" s="26" t="s">
        <v>4174</v>
      </c>
      <c r="J2779"/>
      <c r="K2779"/>
      <c r="L2779"/>
    </row>
    <row r="2780" spans="1:12" x14ac:dyDescent="0.3">
      <c r="A2780">
        <v>2899</v>
      </c>
      <c r="B2780">
        <v>1</v>
      </c>
      <c r="C2780">
        <v>9</v>
      </c>
      <c r="D2780">
        <v>443</v>
      </c>
      <c r="E2780">
        <v>1</v>
      </c>
      <c r="F2780" s="39">
        <v>225</v>
      </c>
      <c r="G2780" s="17" t="s">
        <v>12928</v>
      </c>
      <c r="H2780" s="11">
        <v>44989.734722222223</v>
      </c>
      <c r="I2780" s="26" t="s">
        <v>4175</v>
      </c>
      <c r="J2780"/>
      <c r="K2780"/>
      <c r="L2780"/>
    </row>
    <row r="2781" spans="1:12" x14ac:dyDescent="0.3">
      <c r="A2781">
        <v>2899</v>
      </c>
      <c r="B2781">
        <v>4</v>
      </c>
      <c r="C2781">
        <v>2</v>
      </c>
      <c r="D2781">
        <v>3263</v>
      </c>
      <c r="E2781">
        <v>1</v>
      </c>
      <c r="F2781" s="39">
        <v>112.5</v>
      </c>
      <c r="G2781" s="17" t="s">
        <v>12928</v>
      </c>
      <c r="H2781" s="11">
        <v>45039.852083333331</v>
      </c>
      <c r="I2781" s="26" t="s">
        <v>4176</v>
      </c>
      <c r="J2781"/>
      <c r="K2781"/>
      <c r="L2781"/>
    </row>
    <row r="2782" spans="1:12" x14ac:dyDescent="0.3">
      <c r="A2782">
        <v>2901</v>
      </c>
      <c r="B2782">
        <v>2</v>
      </c>
      <c r="C2782">
        <v>17</v>
      </c>
      <c r="D2782">
        <v>442</v>
      </c>
      <c r="E2782">
        <v>1</v>
      </c>
      <c r="F2782" s="39">
        <v>300</v>
      </c>
      <c r="G2782" s="17" t="s">
        <v>12928</v>
      </c>
      <c r="H2782" s="11">
        <v>44994.775000000001</v>
      </c>
      <c r="I2782" s="26" t="s">
        <v>4177</v>
      </c>
      <c r="J2782"/>
      <c r="K2782"/>
      <c r="L2782"/>
    </row>
    <row r="2783" spans="1:12" x14ac:dyDescent="0.3">
      <c r="A2783">
        <v>2903</v>
      </c>
      <c r="B2783">
        <v>1</v>
      </c>
      <c r="C2783">
        <v>1</v>
      </c>
      <c r="D2783">
        <v>471</v>
      </c>
      <c r="E2783">
        <v>1</v>
      </c>
      <c r="F2783" s="39">
        <v>20</v>
      </c>
      <c r="G2783" s="17" t="s">
        <v>12928</v>
      </c>
      <c r="H2783" s="11">
        <v>44989.738888888889</v>
      </c>
      <c r="I2783" s="26" t="s">
        <v>4178</v>
      </c>
      <c r="J2783"/>
      <c r="K2783"/>
      <c r="L2783"/>
    </row>
    <row r="2784" spans="1:12" x14ac:dyDescent="0.3">
      <c r="A2784">
        <v>2904</v>
      </c>
      <c r="B2784">
        <v>2</v>
      </c>
      <c r="C2784">
        <v>24</v>
      </c>
      <c r="D2784">
        <v>16</v>
      </c>
      <c r="E2784">
        <v>1</v>
      </c>
      <c r="F2784" s="39">
        <v>225</v>
      </c>
      <c r="G2784" s="17" t="s">
        <v>12928</v>
      </c>
      <c r="H2784" s="11">
        <v>44994.790972222225</v>
      </c>
      <c r="I2784" s="26" t="s">
        <v>4179</v>
      </c>
      <c r="J2784"/>
      <c r="K2784"/>
      <c r="L2784"/>
    </row>
    <row r="2785" spans="1:12" x14ac:dyDescent="0.3">
      <c r="A2785">
        <v>2906</v>
      </c>
      <c r="B2785">
        <v>4</v>
      </c>
      <c r="C2785">
        <v>33</v>
      </c>
      <c r="D2785">
        <v>4091</v>
      </c>
      <c r="E2785">
        <v>1</v>
      </c>
      <c r="F2785" s="39">
        <v>25</v>
      </c>
      <c r="G2785" s="17" t="s">
        <v>12928</v>
      </c>
      <c r="H2785" s="11">
        <v>45039.900694444441</v>
      </c>
      <c r="I2785" s="26" t="s">
        <v>4180</v>
      </c>
      <c r="J2785"/>
      <c r="K2785"/>
      <c r="L2785"/>
    </row>
    <row r="2786" spans="1:12" x14ac:dyDescent="0.3">
      <c r="A2786">
        <v>2907</v>
      </c>
      <c r="B2786">
        <v>2</v>
      </c>
      <c r="C2786">
        <v>24</v>
      </c>
      <c r="D2786">
        <v>4078</v>
      </c>
      <c r="E2786">
        <v>1</v>
      </c>
      <c r="F2786" s="39">
        <v>49.5</v>
      </c>
      <c r="G2786" s="17" t="s">
        <v>12928</v>
      </c>
      <c r="H2786" s="11">
        <v>44994.802777777775</v>
      </c>
      <c r="I2786" s="26" t="s">
        <v>4181</v>
      </c>
      <c r="J2786"/>
      <c r="K2786"/>
      <c r="L2786"/>
    </row>
    <row r="2787" spans="1:12" x14ac:dyDescent="0.3">
      <c r="A2787">
        <v>2907</v>
      </c>
      <c r="B2787">
        <v>2</v>
      </c>
      <c r="C2787">
        <v>24</v>
      </c>
      <c r="D2787">
        <v>681</v>
      </c>
      <c r="E2787">
        <v>1</v>
      </c>
      <c r="F2787" s="39">
        <v>187.5</v>
      </c>
      <c r="G2787" s="17" t="s">
        <v>12928</v>
      </c>
      <c r="H2787" s="11">
        <v>44994.802777777775</v>
      </c>
      <c r="I2787" s="26" t="s">
        <v>4181</v>
      </c>
      <c r="J2787"/>
      <c r="K2787"/>
      <c r="L2787"/>
    </row>
    <row r="2788" spans="1:12" x14ac:dyDescent="0.3">
      <c r="A2788">
        <v>2907</v>
      </c>
      <c r="B2788">
        <v>4</v>
      </c>
      <c r="C2788">
        <v>33</v>
      </c>
      <c r="D2788">
        <v>464</v>
      </c>
      <c r="E2788">
        <v>1</v>
      </c>
      <c r="F2788" s="39">
        <v>75</v>
      </c>
      <c r="G2788" s="17" t="s">
        <v>12928</v>
      </c>
      <c r="H2788" s="11">
        <v>45039.909722222219</v>
      </c>
      <c r="I2788" s="26" t="s">
        <v>4182</v>
      </c>
      <c r="J2788"/>
      <c r="K2788"/>
      <c r="L2788"/>
    </row>
    <row r="2789" spans="1:12" x14ac:dyDescent="0.3">
      <c r="A2789">
        <v>2910</v>
      </c>
      <c r="B2789">
        <v>2</v>
      </c>
      <c r="C2789">
        <v>17</v>
      </c>
      <c r="D2789">
        <v>634</v>
      </c>
      <c r="E2789">
        <v>1</v>
      </c>
      <c r="F2789" s="39">
        <v>349.5</v>
      </c>
      <c r="G2789" s="17" t="s">
        <v>12928</v>
      </c>
      <c r="H2789" s="11">
        <v>44994.84652777778</v>
      </c>
      <c r="I2789" s="26" t="s">
        <v>4183</v>
      </c>
      <c r="J2789"/>
      <c r="K2789"/>
      <c r="L2789"/>
    </row>
    <row r="2790" spans="1:12" x14ac:dyDescent="0.3">
      <c r="A2790">
        <v>2911</v>
      </c>
      <c r="B2790">
        <v>1</v>
      </c>
      <c r="C2790">
        <v>3</v>
      </c>
      <c r="D2790">
        <v>1168</v>
      </c>
      <c r="E2790">
        <v>1</v>
      </c>
      <c r="F2790" s="39">
        <v>25</v>
      </c>
      <c r="G2790" s="17" t="s">
        <v>12928</v>
      </c>
      <c r="H2790" s="11">
        <v>44989.765277777777</v>
      </c>
      <c r="I2790" s="26" t="s">
        <v>4184</v>
      </c>
      <c r="J2790"/>
      <c r="K2790"/>
      <c r="L2790"/>
    </row>
    <row r="2791" spans="1:12" x14ac:dyDescent="0.3">
      <c r="A2791">
        <v>2911</v>
      </c>
      <c r="B2791">
        <v>1</v>
      </c>
      <c r="C2791">
        <v>3</v>
      </c>
      <c r="D2791">
        <v>1167</v>
      </c>
      <c r="E2791">
        <v>1</v>
      </c>
      <c r="F2791" s="39">
        <v>25</v>
      </c>
      <c r="G2791" s="17" t="s">
        <v>12928</v>
      </c>
      <c r="H2791" s="11">
        <v>44989.765277777777</v>
      </c>
      <c r="I2791" s="26" t="s">
        <v>4184</v>
      </c>
      <c r="J2791"/>
      <c r="K2791"/>
      <c r="L2791"/>
    </row>
    <row r="2792" spans="1:12" x14ac:dyDescent="0.3">
      <c r="A2792">
        <v>2912</v>
      </c>
      <c r="B2792">
        <v>2</v>
      </c>
      <c r="C2792">
        <v>17</v>
      </c>
      <c r="D2792">
        <v>3273</v>
      </c>
      <c r="E2792">
        <v>1</v>
      </c>
      <c r="F2792" s="39">
        <v>29.5</v>
      </c>
      <c r="G2792" s="17" t="s">
        <v>12928</v>
      </c>
      <c r="H2792" s="11">
        <v>44994.854861111111</v>
      </c>
      <c r="I2792" s="26" t="s">
        <v>4185</v>
      </c>
      <c r="J2792"/>
      <c r="K2792"/>
      <c r="L2792"/>
    </row>
    <row r="2793" spans="1:12" x14ac:dyDescent="0.3">
      <c r="A2793">
        <v>2912</v>
      </c>
      <c r="B2793">
        <v>4</v>
      </c>
      <c r="C2793">
        <v>2</v>
      </c>
      <c r="D2793">
        <v>16</v>
      </c>
      <c r="E2793">
        <v>1</v>
      </c>
      <c r="F2793" s="39">
        <v>225</v>
      </c>
      <c r="G2793" s="17" t="s">
        <v>12928</v>
      </c>
      <c r="H2793" s="11">
        <v>45039.942361111112</v>
      </c>
      <c r="I2793" s="26" t="s">
        <v>4186</v>
      </c>
      <c r="J2793"/>
      <c r="K2793"/>
      <c r="L2793"/>
    </row>
    <row r="2794" spans="1:12" x14ac:dyDescent="0.3">
      <c r="A2794">
        <v>2912</v>
      </c>
      <c r="B2794">
        <v>4</v>
      </c>
      <c r="C2794">
        <v>2</v>
      </c>
      <c r="D2794">
        <v>466</v>
      </c>
      <c r="E2794">
        <v>1</v>
      </c>
      <c r="F2794" s="39">
        <v>150</v>
      </c>
      <c r="G2794" s="17" t="s">
        <v>12928</v>
      </c>
      <c r="H2794" s="11">
        <v>45039.942361111112</v>
      </c>
      <c r="I2794" s="26" t="s">
        <v>4186</v>
      </c>
      <c r="J2794"/>
      <c r="K2794"/>
      <c r="L2794"/>
    </row>
    <row r="2795" spans="1:12" x14ac:dyDescent="0.3">
      <c r="A2795">
        <v>2912</v>
      </c>
      <c r="B2795">
        <v>4</v>
      </c>
      <c r="C2795">
        <v>2</v>
      </c>
      <c r="D2795">
        <v>4079</v>
      </c>
      <c r="E2795">
        <v>1</v>
      </c>
      <c r="F2795" s="39">
        <v>25</v>
      </c>
      <c r="G2795" s="17" t="s">
        <v>12928</v>
      </c>
      <c r="H2795" s="11">
        <v>45039.942361111112</v>
      </c>
      <c r="I2795" s="26" t="s">
        <v>4186</v>
      </c>
      <c r="J2795"/>
      <c r="K2795"/>
      <c r="L2795"/>
    </row>
    <row r="2796" spans="1:12" x14ac:dyDescent="0.3">
      <c r="A2796">
        <v>2915</v>
      </c>
      <c r="B2796">
        <v>2</v>
      </c>
      <c r="C2796">
        <v>17</v>
      </c>
      <c r="D2796">
        <v>3488</v>
      </c>
      <c r="E2796">
        <v>1</v>
      </c>
      <c r="F2796" s="39">
        <v>497.5</v>
      </c>
      <c r="G2796" s="17" t="s">
        <v>12928</v>
      </c>
      <c r="H2796" s="11">
        <v>44994.905555555553</v>
      </c>
      <c r="I2796" s="26" t="s">
        <v>4187</v>
      </c>
      <c r="J2796"/>
      <c r="K2796"/>
      <c r="L2796"/>
    </row>
    <row r="2797" spans="1:12" x14ac:dyDescent="0.3">
      <c r="A2797">
        <v>2915</v>
      </c>
      <c r="B2797">
        <v>2</v>
      </c>
      <c r="C2797">
        <v>17</v>
      </c>
      <c r="D2797">
        <v>3486</v>
      </c>
      <c r="E2797">
        <v>1</v>
      </c>
      <c r="F2797" s="39">
        <v>497.5</v>
      </c>
      <c r="G2797" s="17" t="s">
        <v>12928</v>
      </c>
      <c r="H2797" s="11">
        <v>44994.905555555553</v>
      </c>
      <c r="I2797" s="26" t="s">
        <v>4187</v>
      </c>
      <c r="J2797"/>
      <c r="K2797"/>
      <c r="L2797"/>
    </row>
    <row r="2798" spans="1:12" x14ac:dyDescent="0.3">
      <c r="A2798">
        <v>2915</v>
      </c>
      <c r="B2798">
        <v>2</v>
      </c>
      <c r="C2798">
        <v>17</v>
      </c>
      <c r="D2798">
        <v>3304</v>
      </c>
      <c r="E2798">
        <v>1</v>
      </c>
      <c r="F2798" s="39">
        <v>14.5</v>
      </c>
      <c r="G2798" s="17" t="s">
        <v>12928</v>
      </c>
      <c r="H2798" s="11">
        <v>44994.905555555553</v>
      </c>
      <c r="I2798" s="26" t="s">
        <v>4187</v>
      </c>
      <c r="J2798"/>
      <c r="K2798"/>
      <c r="L2798"/>
    </row>
    <row r="2799" spans="1:12" x14ac:dyDescent="0.3">
      <c r="A2799">
        <v>2916</v>
      </c>
      <c r="B2799">
        <v>2</v>
      </c>
      <c r="C2799">
        <v>17</v>
      </c>
      <c r="D2799">
        <v>465</v>
      </c>
      <c r="E2799">
        <v>2</v>
      </c>
      <c r="F2799" s="39">
        <v>50</v>
      </c>
      <c r="G2799" s="17" t="s">
        <v>12928</v>
      </c>
      <c r="H2799" s="11">
        <v>44994.943055555559</v>
      </c>
      <c r="I2799" s="26" t="s">
        <v>4188</v>
      </c>
      <c r="J2799"/>
      <c r="K2799"/>
      <c r="L2799"/>
    </row>
    <row r="2800" spans="1:12" x14ac:dyDescent="0.3">
      <c r="A2800">
        <v>2917</v>
      </c>
      <c r="B2800">
        <v>4</v>
      </c>
      <c r="C2800">
        <v>2</v>
      </c>
      <c r="D2800">
        <v>3264</v>
      </c>
      <c r="E2800">
        <v>1</v>
      </c>
      <c r="F2800" s="39">
        <v>225</v>
      </c>
      <c r="G2800" s="17" t="s">
        <v>12928</v>
      </c>
      <c r="H2800" s="11">
        <v>45039.970833333333</v>
      </c>
      <c r="I2800" s="26" t="s">
        <v>4189</v>
      </c>
      <c r="J2800"/>
      <c r="K2800"/>
      <c r="L2800"/>
    </row>
    <row r="2801" spans="1:12" x14ac:dyDescent="0.3">
      <c r="A2801">
        <v>2919</v>
      </c>
      <c r="B2801">
        <v>1</v>
      </c>
      <c r="C2801">
        <v>1</v>
      </c>
      <c r="D2801">
        <v>3302</v>
      </c>
      <c r="E2801">
        <v>1</v>
      </c>
      <c r="F2801" s="39">
        <v>162.5</v>
      </c>
      <c r="G2801" s="17" t="s">
        <v>12928</v>
      </c>
      <c r="H2801" s="11">
        <v>44989.831944444442</v>
      </c>
      <c r="I2801" s="26" t="s">
        <v>4190</v>
      </c>
      <c r="J2801"/>
      <c r="K2801"/>
      <c r="L2801"/>
    </row>
    <row r="2802" spans="1:12" x14ac:dyDescent="0.3">
      <c r="A2802">
        <v>2921</v>
      </c>
      <c r="B2802">
        <v>4</v>
      </c>
      <c r="C2802">
        <v>2</v>
      </c>
      <c r="D2802">
        <v>465</v>
      </c>
      <c r="E2802">
        <v>1</v>
      </c>
      <c r="F2802" s="39">
        <v>25</v>
      </c>
      <c r="G2802" s="17" t="s">
        <v>12928</v>
      </c>
      <c r="H2802" s="11">
        <v>45040.008333333331</v>
      </c>
      <c r="I2802" s="26" t="s">
        <v>4191</v>
      </c>
      <c r="J2802"/>
      <c r="K2802"/>
      <c r="L2802"/>
    </row>
    <row r="2803" spans="1:12" x14ac:dyDescent="0.3">
      <c r="A2803">
        <v>2922</v>
      </c>
      <c r="B2803">
        <v>1</v>
      </c>
      <c r="C2803">
        <v>1</v>
      </c>
      <c r="D2803">
        <v>4078</v>
      </c>
      <c r="E2803">
        <v>1</v>
      </c>
      <c r="F2803" s="39">
        <v>49.5</v>
      </c>
      <c r="G2803" s="17" t="s">
        <v>12928</v>
      </c>
      <c r="H2803" s="11">
        <v>44989.877083333333</v>
      </c>
      <c r="I2803" s="26" t="s">
        <v>4192</v>
      </c>
      <c r="J2803"/>
      <c r="K2803"/>
      <c r="L2803"/>
    </row>
    <row r="2804" spans="1:12" x14ac:dyDescent="0.3">
      <c r="A2804">
        <v>2922</v>
      </c>
      <c r="B2804">
        <v>2</v>
      </c>
      <c r="C2804">
        <v>24</v>
      </c>
      <c r="D2804">
        <v>1166</v>
      </c>
      <c r="E2804">
        <v>1</v>
      </c>
      <c r="F2804" s="39">
        <v>25</v>
      </c>
      <c r="G2804" s="17" t="s">
        <v>12928</v>
      </c>
      <c r="H2804" s="11">
        <v>44995.506944444445</v>
      </c>
      <c r="I2804" s="26" t="s">
        <v>4193</v>
      </c>
      <c r="J2804"/>
      <c r="K2804"/>
      <c r="L2804"/>
    </row>
    <row r="2805" spans="1:12" x14ac:dyDescent="0.3">
      <c r="A2805">
        <v>2922</v>
      </c>
      <c r="B2805">
        <v>2</v>
      </c>
      <c r="C2805">
        <v>24</v>
      </c>
      <c r="D2805">
        <v>1167</v>
      </c>
      <c r="E2805">
        <v>1</v>
      </c>
      <c r="F2805" s="39">
        <v>25</v>
      </c>
      <c r="G2805" s="17" t="s">
        <v>12928</v>
      </c>
      <c r="H2805" s="11">
        <v>44995.506944444445</v>
      </c>
      <c r="I2805" s="26" t="s">
        <v>4193</v>
      </c>
      <c r="J2805"/>
      <c r="K2805"/>
      <c r="L2805"/>
    </row>
    <row r="2806" spans="1:12" x14ac:dyDescent="0.3">
      <c r="A2806">
        <v>2922</v>
      </c>
      <c r="B2806">
        <v>2</v>
      </c>
      <c r="C2806">
        <v>24</v>
      </c>
      <c r="D2806">
        <v>1165</v>
      </c>
      <c r="E2806">
        <v>1</v>
      </c>
      <c r="F2806" s="39">
        <v>25</v>
      </c>
      <c r="G2806" s="17" t="s">
        <v>12928</v>
      </c>
      <c r="H2806" s="11">
        <v>44995.506944444445</v>
      </c>
      <c r="I2806" s="26" t="s">
        <v>4193</v>
      </c>
      <c r="J2806"/>
      <c r="K2806"/>
      <c r="L2806"/>
    </row>
    <row r="2807" spans="1:12" x14ac:dyDescent="0.3">
      <c r="A2807">
        <v>2923</v>
      </c>
      <c r="B2807">
        <v>4</v>
      </c>
      <c r="C2807">
        <v>2</v>
      </c>
      <c r="D2807">
        <v>4079</v>
      </c>
      <c r="E2807">
        <v>2</v>
      </c>
      <c r="F2807" s="39">
        <v>50</v>
      </c>
      <c r="G2807" s="17" t="s">
        <v>12928</v>
      </c>
      <c r="H2807" s="11">
        <v>45040.042361111111</v>
      </c>
      <c r="I2807" s="26" t="s">
        <v>4194</v>
      </c>
      <c r="J2807"/>
      <c r="K2807"/>
      <c r="L2807"/>
    </row>
    <row r="2808" spans="1:12" x14ac:dyDescent="0.3">
      <c r="A2808">
        <v>2924</v>
      </c>
      <c r="B2808">
        <v>2</v>
      </c>
      <c r="C2808">
        <v>17</v>
      </c>
      <c r="D2808">
        <v>472</v>
      </c>
      <c r="E2808">
        <v>1</v>
      </c>
      <c r="F2808" s="39">
        <v>62.5</v>
      </c>
      <c r="G2808" s="17" t="s">
        <v>12928</v>
      </c>
      <c r="H2808" s="11">
        <v>44995.534722222219</v>
      </c>
      <c r="I2808" s="26" t="s">
        <v>4195</v>
      </c>
      <c r="J2808"/>
      <c r="K2808"/>
      <c r="L2808"/>
    </row>
    <row r="2809" spans="1:12" x14ac:dyDescent="0.3">
      <c r="A2809">
        <v>2924</v>
      </c>
      <c r="B2809">
        <v>4</v>
      </c>
      <c r="C2809">
        <v>33</v>
      </c>
      <c r="D2809">
        <v>3305</v>
      </c>
      <c r="E2809">
        <v>1</v>
      </c>
      <c r="F2809" s="39">
        <v>97.5</v>
      </c>
      <c r="G2809" s="17" t="s">
        <v>12928</v>
      </c>
      <c r="H2809" s="11">
        <v>45040.463194444441</v>
      </c>
      <c r="I2809" s="26" t="s">
        <v>4196</v>
      </c>
      <c r="J2809"/>
      <c r="K2809"/>
      <c r="L2809"/>
    </row>
    <row r="2810" spans="1:12" x14ac:dyDescent="0.3">
      <c r="A2810">
        <v>2925</v>
      </c>
      <c r="B2810">
        <v>1</v>
      </c>
      <c r="C2810">
        <v>15</v>
      </c>
      <c r="D2810">
        <v>4090</v>
      </c>
      <c r="E2810">
        <v>1</v>
      </c>
      <c r="F2810" s="39">
        <v>47.5</v>
      </c>
      <c r="G2810" s="17" t="s">
        <v>12928</v>
      </c>
      <c r="H2810" s="11">
        <v>44989.890277777777</v>
      </c>
      <c r="I2810" s="26" t="s">
        <v>4197</v>
      </c>
      <c r="J2810"/>
      <c r="K2810"/>
      <c r="L2810"/>
    </row>
    <row r="2811" spans="1:12" x14ac:dyDescent="0.3">
      <c r="A2811">
        <v>2926</v>
      </c>
      <c r="B2811">
        <v>2</v>
      </c>
      <c r="C2811">
        <v>24</v>
      </c>
      <c r="D2811">
        <v>471</v>
      </c>
      <c r="E2811">
        <v>1</v>
      </c>
      <c r="F2811" s="39">
        <v>20</v>
      </c>
      <c r="G2811" s="17" t="s">
        <v>12928</v>
      </c>
      <c r="H2811" s="11">
        <v>44995.551388888889</v>
      </c>
      <c r="I2811" s="26" t="s">
        <v>4198</v>
      </c>
      <c r="J2811"/>
      <c r="K2811"/>
      <c r="L2811"/>
    </row>
    <row r="2812" spans="1:12" x14ac:dyDescent="0.3">
      <c r="A2812">
        <v>2927</v>
      </c>
      <c r="B2812">
        <v>1</v>
      </c>
      <c r="C2812">
        <v>9</v>
      </c>
      <c r="D2812">
        <v>4090</v>
      </c>
      <c r="E2812">
        <v>1</v>
      </c>
      <c r="F2812" s="39">
        <v>47.5</v>
      </c>
      <c r="G2812" s="17" t="s">
        <v>12928</v>
      </c>
      <c r="H2812" s="11">
        <v>44989.896527777775</v>
      </c>
      <c r="I2812" s="26" t="s">
        <v>4199</v>
      </c>
      <c r="J2812"/>
      <c r="K2812"/>
      <c r="L2812"/>
    </row>
    <row r="2813" spans="1:12" x14ac:dyDescent="0.3">
      <c r="A2813">
        <v>2927</v>
      </c>
      <c r="B2813">
        <v>2</v>
      </c>
      <c r="C2813">
        <v>17</v>
      </c>
      <c r="D2813">
        <v>680</v>
      </c>
      <c r="E2813">
        <v>1</v>
      </c>
      <c r="F2813" s="39">
        <v>199.5</v>
      </c>
      <c r="G2813" s="17" t="s">
        <v>12928</v>
      </c>
      <c r="H2813" s="11">
        <v>44995.557638888888</v>
      </c>
      <c r="I2813" s="26" t="s">
        <v>4200</v>
      </c>
      <c r="J2813"/>
      <c r="K2813"/>
      <c r="L2813"/>
    </row>
    <row r="2814" spans="1:12" x14ac:dyDescent="0.3">
      <c r="A2814">
        <v>2928</v>
      </c>
      <c r="B2814">
        <v>1</v>
      </c>
      <c r="C2814">
        <v>1</v>
      </c>
      <c r="D2814">
        <v>4090</v>
      </c>
      <c r="E2814">
        <v>1</v>
      </c>
      <c r="F2814" s="39">
        <v>47.5</v>
      </c>
      <c r="G2814" s="17" t="s">
        <v>12928</v>
      </c>
      <c r="H2814" s="11">
        <v>44989.9</v>
      </c>
      <c r="I2814" s="26" t="s">
        <v>4201</v>
      </c>
      <c r="J2814"/>
      <c r="K2814"/>
      <c r="L2814"/>
    </row>
    <row r="2815" spans="1:12" x14ac:dyDescent="0.3">
      <c r="A2815">
        <v>2928</v>
      </c>
      <c r="B2815">
        <v>4</v>
      </c>
      <c r="C2815">
        <v>33</v>
      </c>
      <c r="D2815">
        <v>2820</v>
      </c>
      <c r="E2815">
        <v>1</v>
      </c>
      <c r="F2815" s="39">
        <v>375</v>
      </c>
      <c r="G2815" s="17" t="s">
        <v>12928</v>
      </c>
      <c r="H2815" s="11">
        <v>45040.570138888892</v>
      </c>
      <c r="I2815" s="26" t="s">
        <v>4202</v>
      </c>
      <c r="J2815"/>
      <c r="K2815"/>
      <c r="L2815"/>
    </row>
    <row r="2816" spans="1:12" x14ac:dyDescent="0.3">
      <c r="A2816">
        <v>2928</v>
      </c>
      <c r="B2816">
        <v>4</v>
      </c>
      <c r="C2816">
        <v>33</v>
      </c>
      <c r="D2816">
        <v>475</v>
      </c>
      <c r="E2816">
        <v>1</v>
      </c>
      <c r="F2816" s="39">
        <v>50</v>
      </c>
      <c r="G2816" s="17" t="s">
        <v>12928</v>
      </c>
      <c r="H2816" s="11">
        <v>45040.570138888892</v>
      </c>
      <c r="I2816" s="26" t="s">
        <v>4202</v>
      </c>
      <c r="J2816"/>
      <c r="K2816"/>
      <c r="L2816"/>
    </row>
    <row r="2817" spans="1:12" x14ac:dyDescent="0.3">
      <c r="A2817">
        <v>2929</v>
      </c>
      <c r="B2817">
        <v>4</v>
      </c>
      <c r="C2817">
        <v>33</v>
      </c>
      <c r="D2817">
        <v>3413</v>
      </c>
      <c r="E2817">
        <v>1</v>
      </c>
      <c r="F2817" s="39">
        <v>1100</v>
      </c>
      <c r="G2817" s="17" t="s">
        <v>12928</v>
      </c>
      <c r="H2817" s="11">
        <v>45040.607638888891</v>
      </c>
      <c r="I2817" s="26" t="s">
        <v>4203</v>
      </c>
      <c r="J2817"/>
      <c r="K2817"/>
      <c r="L2817"/>
    </row>
    <row r="2818" spans="1:12" x14ac:dyDescent="0.3">
      <c r="A2818">
        <v>2931</v>
      </c>
      <c r="B2818">
        <v>4</v>
      </c>
      <c r="C2818">
        <v>33</v>
      </c>
      <c r="D2818">
        <v>415</v>
      </c>
      <c r="E2818">
        <v>1</v>
      </c>
      <c r="F2818" s="39">
        <v>15</v>
      </c>
      <c r="G2818" s="17" t="s">
        <v>12928</v>
      </c>
      <c r="H2818" s="11">
        <v>45040.628472222219</v>
      </c>
      <c r="I2818" s="26" t="s">
        <v>4204</v>
      </c>
      <c r="J2818"/>
      <c r="K2818"/>
      <c r="L2818"/>
    </row>
    <row r="2819" spans="1:12" x14ac:dyDescent="0.3">
      <c r="A2819">
        <v>2932</v>
      </c>
      <c r="B2819">
        <v>4</v>
      </c>
      <c r="C2819">
        <v>33</v>
      </c>
      <c r="D2819">
        <v>3220</v>
      </c>
      <c r="E2819">
        <v>1</v>
      </c>
      <c r="F2819" s="39">
        <v>89.5</v>
      </c>
      <c r="G2819" s="17" t="s">
        <v>12928</v>
      </c>
      <c r="H2819" s="11">
        <v>45040.631944444445</v>
      </c>
      <c r="I2819" s="26" t="s">
        <v>4205</v>
      </c>
      <c r="J2819"/>
      <c r="K2819"/>
      <c r="L2819"/>
    </row>
    <row r="2820" spans="1:12" x14ac:dyDescent="0.3">
      <c r="A2820">
        <v>2932</v>
      </c>
      <c r="B2820">
        <v>4</v>
      </c>
      <c r="C2820">
        <v>33</v>
      </c>
      <c r="D2820">
        <v>236</v>
      </c>
      <c r="E2820">
        <v>1</v>
      </c>
      <c r="F2820" s="39">
        <v>174.5</v>
      </c>
      <c r="G2820" s="17" t="s">
        <v>12928</v>
      </c>
      <c r="H2820" s="11">
        <v>45040.631944444445</v>
      </c>
      <c r="I2820" s="26" t="s">
        <v>4205</v>
      </c>
      <c r="J2820"/>
      <c r="K2820"/>
      <c r="L2820"/>
    </row>
    <row r="2821" spans="1:12" x14ac:dyDescent="0.3">
      <c r="A2821">
        <v>2934</v>
      </c>
      <c r="B2821">
        <v>2</v>
      </c>
      <c r="C2821">
        <v>17</v>
      </c>
      <c r="D2821">
        <v>3467</v>
      </c>
      <c r="E2821">
        <v>2</v>
      </c>
      <c r="F2821" s="39">
        <v>1399</v>
      </c>
      <c r="G2821" s="17" t="s">
        <v>12928</v>
      </c>
      <c r="H2821" s="11">
        <v>44995.626388888886</v>
      </c>
      <c r="I2821" s="26" t="s">
        <v>4206</v>
      </c>
      <c r="J2821"/>
      <c r="K2821"/>
      <c r="L2821"/>
    </row>
    <row r="2822" spans="1:12" x14ac:dyDescent="0.3">
      <c r="A2822">
        <v>2937</v>
      </c>
      <c r="B2822">
        <v>4</v>
      </c>
      <c r="C2822">
        <v>33</v>
      </c>
      <c r="D2822">
        <v>4091</v>
      </c>
      <c r="E2822">
        <v>1</v>
      </c>
      <c r="F2822" s="39">
        <v>25</v>
      </c>
      <c r="G2822" s="17" t="s">
        <v>12928</v>
      </c>
      <c r="H2822" s="11">
        <v>45040.663888888892</v>
      </c>
      <c r="I2822" s="26" t="s">
        <v>4207</v>
      </c>
      <c r="J2822"/>
      <c r="K2822"/>
      <c r="L2822"/>
    </row>
    <row r="2823" spans="1:12" x14ac:dyDescent="0.3">
      <c r="A2823">
        <v>2938</v>
      </c>
      <c r="B2823">
        <v>4</v>
      </c>
      <c r="C2823">
        <v>33</v>
      </c>
      <c r="D2823">
        <v>4090</v>
      </c>
      <c r="E2823">
        <v>1</v>
      </c>
      <c r="F2823" s="39">
        <v>47.5</v>
      </c>
      <c r="G2823" s="17" t="s">
        <v>12928</v>
      </c>
      <c r="H2823" s="11">
        <v>45040.665972222225</v>
      </c>
      <c r="I2823" s="26" t="s">
        <v>4208</v>
      </c>
      <c r="J2823"/>
      <c r="K2823"/>
      <c r="L2823"/>
    </row>
    <row r="2824" spans="1:12" x14ac:dyDescent="0.3">
      <c r="A2824">
        <v>2939</v>
      </c>
      <c r="B2824">
        <v>1</v>
      </c>
      <c r="C2824">
        <v>15</v>
      </c>
      <c r="D2824">
        <v>11</v>
      </c>
      <c r="E2824">
        <v>1</v>
      </c>
      <c r="F2824" s="39">
        <v>225</v>
      </c>
      <c r="G2824" s="17" t="s">
        <v>12928</v>
      </c>
      <c r="H2824" s="11">
        <v>44990.500694444447</v>
      </c>
      <c r="I2824" s="26" t="s">
        <v>4209</v>
      </c>
      <c r="J2824"/>
      <c r="K2824"/>
      <c r="L2824"/>
    </row>
    <row r="2825" spans="1:12" x14ac:dyDescent="0.3">
      <c r="A2825">
        <v>2939</v>
      </c>
      <c r="B2825">
        <v>1</v>
      </c>
      <c r="C2825">
        <v>15</v>
      </c>
      <c r="D2825">
        <v>3389</v>
      </c>
      <c r="E2825">
        <v>1</v>
      </c>
      <c r="F2825" s="39">
        <v>175</v>
      </c>
      <c r="G2825" s="17" t="s">
        <v>12928</v>
      </c>
      <c r="H2825" s="11">
        <v>44990.500694444447</v>
      </c>
      <c r="I2825" s="26" t="s">
        <v>4209</v>
      </c>
      <c r="J2825"/>
      <c r="K2825"/>
      <c r="L2825"/>
    </row>
    <row r="2826" spans="1:12" x14ac:dyDescent="0.3">
      <c r="A2826">
        <v>2939</v>
      </c>
      <c r="B2826">
        <v>1</v>
      </c>
      <c r="C2826">
        <v>15</v>
      </c>
      <c r="D2826">
        <v>3446</v>
      </c>
      <c r="E2826">
        <v>1</v>
      </c>
      <c r="F2826" s="39">
        <v>299.5</v>
      </c>
      <c r="G2826" s="17" t="s">
        <v>12928</v>
      </c>
      <c r="H2826" s="11">
        <v>44990.500694444447</v>
      </c>
      <c r="I2826" s="26" t="s">
        <v>4209</v>
      </c>
      <c r="J2826"/>
      <c r="K2826"/>
      <c r="L2826"/>
    </row>
    <row r="2827" spans="1:12" x14ac:dyDescent="0.3">
      <c r="A2827">
        <v>2939</v>
      </c>
      <c r="B2827">
        <v>1</v>
      </c>
      <c r="C2827">
        <v>15</v>
      </c>
      <c r="D2827">
        <v>5</v>
      </c>
      <c r="E2827">
        <v>1</v>
      </c>
      <c r="F2827" s="39">
        <v>149.5</v>
      </c>
      <c r="G2827" s="17" t="s">
        <v>12928</v>
      </c>
      <c r="H2827" s="11">
        <v>44990.500694444447</v>
      </c>
      <c r="I2827" s="26" t="s">
        <v>4209</v>
      </c>
      <c r="J2827"/>
      <c r="K2827"/>
      <c r="L2827"/>
    </row>
    <row r="2828" spans="1:12" x14ac:dyDescent="0.3">
      <c r="A2828">
        <v>2939</v>
      </c>
      <c r="B2828">
        <v>4</v>
      </c>
      <c r="C2828">
        <v>33</v>
      </c>
      <c r="D2828">
        <v>415</v>
      </c>
      <c r="E2828">
        <v>1</v>
      </c>
      <c r="F2828" s="39">
        <v>15</v>
      </c>
      <c r="G2828" s="17" t="s">
        <v>12928</v>
      </c>
      <c r="H2828" s="11">
        <v>45040.676388888889</v>
      </c>
      <c r="I2828" s="26" t="s">
        <v>4210</v>
      </c>
      <c r="J2828"/>
      <c r="K2828"/>
      <c r="L2828"/>
    </row>
    <row r="2829" spans="1:12" x14ac:dyDescent="0.3">
      <c r="A2829">
        <v>2940</v>
      </c>
      <c r="B2829">
        <v>2</v>
      </c>
      <c r="C2829">
        <v>24</v>
      </c>
      <c r="D2829">
        <v>3369</v>
      </c>
      <c r="E2829">
        <v>1</v>
      </c>
      <c r="F2829" s="39">
        <v>287.5</v>
      </c>
      <c r="G2829" s="17" t="s">
        <v>12928</v>
      </c>
      <c r="H2829" s="11">
        <v>44995.65</v>
      </c>
      <c r="I2829" s="26" t="s">
        <v>4211</v>
      </c>
      <c r="J2829"/>
      <c r="K2829"/>
      <c r="L2829"/>
    </row>
    <row r="2830" spans="1:12" x14ac:dyDescent="0.3">
      <c r="A2830">
        <v>2942</v>
      </c>
      <c r="B2830">
        <v>2</v>
      </c>
      <c r="C2830">
        <v>16</v>
      </c>
      <c r="D2830">
        <v>3279</v>
      </c>
      <c r="E2830">
        <v>1</v>
      </c>
      <c r="F2830" s="39">
        <v>75</v>
      </c>
      <c r="G2830" s="17" t="s">
        <v>12928</v>
      </c>
      <c r="H2830" s="11">
        <v>44995.661805555559</v>
      </c>
      <c r="I2830" s="26" t="s">
        <v>4212</v>
      </c>
      <c r="J2830"/>
      <c r="K2830"/>
      <c r="L2830"/>
    </row>
    <row r="2831" spans="1:12" x14ac:dyDescent="0.3">
      <c r="A2831">
        <v>2943</v>
      </c>
      <c r="B2831">
        <v>4</v>
      </c>
      <c r="C2831">
        <v>23</v>
      </c>
      <c r="D2831">
        <v>464</v>
      </c>
      <c r="E2831">
        <v>1</v>
      </c>
      <c r="F2831" s="39">
        <v>75</v>
      </c>
      <c r="G2831" s="17" t="s">
        <v>12928</v>
      </c>
      <c r="H2831" s="11">
        <v>45040.710416666669</v>
      </c>
      <c r="I2831" s="26" t="s">
        <v>4213</v>
      </c>
      <c r="J2831"/>
      <c r="K2831"/>
      <c r="L2831"/>
    </row>
    <row r="2832" spans="1:12" x14ac:dyDescent="0.3">
      <c r="A2832">
        <v>2944</v>
      </c>
      <c r="B2832">
        <v>2</v>
      </c>
      <c r="C2832">
        <v>16</v>
      </c>
      <c r="D2832">
        <v>2782</v>
      </c>
      <c r="E2832">
        <v>1</v>
      </c>
      <c r="F2832" s="39">
        <v>375</v>
      </c>
      <c r="G2832" s="17" t="s">
        <v>12928</v>
      </c>
      <c r="H2832" s="11">
        <v>44995.690972222219</v>
      </c>
      <c r="I2832" s="26" t="s">
        <v>4214</v>
      </c>
      <c r="J2832"/>
      <c r="K2832"/>
      <c r="L2832"/>
    </row>
    <row r="2833" spans="1:12" x14ac:dyDescent="0.3">
      <c r="A2833">
        <v>2944</v>
      </c>
      <c r="B2833">
        <v>4</v>
      </c>
      <c r="C2833">
        <v>2</v>
      </c>
      <c r="D2833">
        <v>3406</v>
      </c>
      <c r="E2833">
        <v>1</v>
      </c>
      <c r="F2833" s="39">
        <v>725</v>
      </c>
      <c r="G2833" s="17" t="s">
        <v>12928</v>
      </c>
      <c r="H2833" s="11">
        <v>45040.725694444445</v>
      </c>
      <c r="I2833" s="26" t="s">
        <v>4215</v>
      </c>
      <c r="J2833"/>
      <c r="K2833"/>
      <c r="L2833"/>
    </row>
    <row r="2834" spans="1:12" x14ac:dyDescent="0.3">
      <c r="A2834">
        <v>2946</v>
      </c>
      <c r="B2834">
        <v>1</v>
      </c>
      <c r="C2834">
        <v>15</v>
      </c>
      <c r="D2834">
        <v>4076</v>
      </c>
      <c r="E2834">
        <v>1</v>
      </c>
      <c r="F2834" s="39">
        <v>49.5</v>
      </c>
      <c r="G2834" s="17" t="s">
        <v>12928</v>
      </c>
      <c r="H2834" s="11">
        <v>44990.650694444441</v>
      </c>
      <c r="I2834" s="26" t="s">
        <v>4216</v>
      </c>
      <c r="J2834"/>
      <c r="K2834"/>
      <c r="L2834"/>
    </row>
    <row r="2835" spans="1:12" x14ac:dyDescent="0.3">
      <c r="A2835">
        <v>2946</v>
      </c>
      <c r="B2835">
        <v>1</v>
      </c>
      <c r="C2835">
        <v>15</v>
      </c>
      <c r="D2835">
        <v>4078</v>
      </c>
      <c r="E2835">
        <v>1</v>
      </c>
      <c r="F2835" s="39">
        <v>49.5</v>
      </c>
      <c r="G2835" s="17" t="s">
        <v>12928</v>
      </c>
      <c r="H2835" s="11">
        <v>44990.650694444441</v>
      </c>
      <c r="I2835" s="26" t="s">
        <v>4216</v>
      </c>
      <c r="J2835"/>
      <c r="K2835"/>
      <c r="L2835"/>
    </row>
    <row r="2836" spans="1:12" x14ac:dyDescent="0.3">
      <c r="A2836">
        <v>2948</v>
      </c>
      <c r="B2836">
        <v>4</v>
      </c>
      <c r="C2836">
        <v>2</v>
      </c>
      <c r="D2836">
        <v>3419</v>
      </c>
      <c r="E2836">
        <v>1</v>
      </c>
      <c r="F2836" s="39">
        <v>287.5</v>
      </c>
      <c r="G2836" s="17" t="s">
        <v>12928</v>
      </c>
      <c r="H2836" s="11">
        <v>45040.757638888892</v>
      </c>
      <c r="I2836" s="26" t="s">
        <v>4217</v>
      </c>
      <c r="J2836"/>
      <c r="K2836"/>
      <c r="L2836"/>
    </row>
    <row r="2837" spans="1:12" x14ac:dyDescent="0.3">
      <c r="A2837">
        <v>2950</v>
      </c>
      <c r="B2837">
        <v>2</v>
      </c>
      <c r="C2837">
        <v>16</v>
      </c>
      <c r="D2837">
        <v>465</v>
      </c>
      <c r="E2837">
        <v>1</v>
      </c>
      <c r="F2837" s="39">
        <v>25</v>
      </c>
      <c r="G2837" s="17" t="s">
        <v>12928</v>
      </c>
      <c r="H2837" s="11">
        <v>44995.754166666666</v>
      </c>
      <c r="I2837" s="26" t="s">
        <v>4218</v>
      </c>
      <c r="J2837"/>
      <c r="K2837"/>
      <c r="L2837"/>
    </row>
    <row r="2838" spans="1:12" x14ac:dyDescent="0.3">
      <c r="A2838">
        <v>2950</v>
      </c>
      <c r="B2838">
        <v>2</v>
      </c>
      <c r="C2838">
        <v>16</v>
      </c>
      <c r="D2838">
        <v>385</v>
      </c>
      <c r="E2838">
        <v>1</v>
      </c>
      <c r="F2838" s="39">
        <v>197.5</v>
      </c>
      <c r="G2838" s="17" t="s">
        <v>12928</v>
      </c>
      <c r="H2838" s="11">
        <v>44995.754166666666</v>
      </c>
      <c r="I2838" s="26" t="s">
        <v>4218</v>
      </c>
      <c r="J2838"/>
      <c r="K2838"/>
      <c r="L2838"/>
    </row>
    <row r="2839" spans="1:12" x14ac:dyDescent="0.3">
      <c r="A2839">
        <v>2950</v>
      </c>
      <c r="B2839">
        <v>2</v>
      </c>
      <c r="C2839">
        <v>16</v>
      </c>
      <c r="D2839">
        <v>467</v>
      </c>
      <c r="E2839">
        <v>1</v>
      </c>
      <c r="F2839" s="39">
        <v>150</v>
      </c>
      <c r="G2839" s="17" t="s">
        <v>12928</v>
      </c>
      <c r="H2839" s="11">
        <v>44995.754166666666</v>
      </c>
      <c r="I2839" s="26" t="s">
        <v>4218</v>
      </c>
      <c r="J2839"/>
      <c r="K2839"/>
      <c r="L2839"/>
    </row>
    <row r="2840" spans="1:12" x14ac:dyDescent="0.3">
      <c r="A2840">
        <v>2950</v>
      </c>
      <c r="B2840">
        <v>2</v>
      </c>
      <c r="C2840">
        <v>16</v>
      </c>
      <c r="D2840">
        <v>462</v>
      </c>
      <c r="E2840">
        <v>8</v>
      </c>
      <c r="F2840" s="39">
        <v>80</v>
      </c>
      <c r="G2840" s="17" t="s">
        <v>12928</v>
      </c>
      <c r="H2840" s="11">
        <v>44995.754166666666</v>
      </c>
      <c r="I2840" s="26" t="s">
        <v>4218</v>
      </c>
      <c r="J2840"/>
      <c r="K2840"/>
      <c r="L2840"/>
    </row>
    <row r="2841" spans="1:12" x14ac:dyDescent="0.3">
      <c r="A2841">
        <v>2950</v>
      </c>
      <c r="B2841">
        <v>4</v>
      </c>
      <c r="C2841">
        <v>23</v>
      </c>
      <c r="D2841">
        <v>1169</v>
      </c>
      <c r="E2841">
        <v>1</v>
      </c>
      <c r="F2841" s="39">
        <v>25</v>
      </c>
      <c r="G2841" s="17" t="s">
        <v>12928</v>
      </c>
      <c r="H2841" s="11">
        <v>45040.76666666667</v>
      </c>
      <c r="I2841" s="26" t="s">
        <v>4219</v>
      </c>
      <c r="J2841"/>
      <c r="K2841"/>
      <c r="L2841"/>
    </row>
    <row r="2842" spans="1:12" x14ac:dyDescent="0.3">
      <c r="A2842">
        <v>2953</v>
      </c>
      <c r="B2842">
        <v>2</v>
      </c>
      <c r="C2842">
        <v>16</v>
      </c>
      <c r="D2842">
        <v>3277</v>
      </c>
      <c r="E2842">
        <v>1</v>
      </c>
      <c r="F2842" s="39">
        <v>75</v>
      </c>
      <c r="G2842" s="17" t="s">
        <v>12928</v>
      </c>
      <c r="H2842" s="11">
        <v>44995.811111111114</v>
      </c>
      <c r="I2842" s="26" t="s">
        <v>4220</v>
      </c>
      <c r="J2842"/>
      <c r="K2842"/>
      <c r="L2842"/>
    </row>
    <row r="2843" spans="1:12" x14ac:dyDescent="0.3">
      <c r="A2843">
        <v>2953</v>
      </c>
      <c r="B2843">
        <v>4</v>
      </c>
      <c r="C2843">
        <v>23</v>
      </c>
      <c r="D2843">
        <v>4092</v>
      </c>
      <c r="E2843">
        <v>1</v>
      </c>
      <c r="F2843" s="39">
        <v>25</v>
      </c>
      <c r="G2843" s="17" t="s">
        <v>12928</v>
      </c>
      <c r="H2843" s="11">
        <v>45040.786805555559</v>
      </c>
      <c r="I2843" s="26" t="s">
        <v>4221</v>
      </c>
      <c r="J2843"/>
      <c r="K2843"/>
      <c r="L2843"/>
    </row>
    <row r="2844" spans="1:12" x14ac:dyDescent="0.3">
      <c r="A2844">
        <v>2955</v>
      </c>
      <c r="B2844">
        <v>4</v>
      </c>
      <c r="C2844">
        <v>23</v>
      </c>
      <c r="D2844">
        <v>15</v>
      </c>
      <c r="E2844">
        <v>1</v>
      </c>
      <c r="F2844" s="39">
        <v>575</v>
      </c>
      <c r="G2844" s="17" t="s">
        <v>12928</v>
      </c>
      <c r="H2844" s="11">
        <v>45040.795138888891</v>
      </c>
      <c r="I2844" s="26" t="s">
        <v>4222</v>
      </c>
      <c r="J2844"/>
      <c r="K2844"/>
      <c r="L2844"/>
    </row>
    <row r="2845" spans="1:12" x14ac:dyDescent="0.3">
      <c r="A2845">
        <v>2955</v>
      </c>
      <c r="B2845">
        <v>4</v>
      </c>
      <c r="C2845">
        <v>23</v>
      </c>
      <c r="D2845">
        <v>16</v>
      </c>
      <c r="E2845">
        <v>1</v>
      </c>
      <c r="F2845" s="39">
        <v>225</v>
      </c>
      <c r="G2845" s="17" t="s">
        <v>12928</v>
      </c>
      <c r="H2845" s="11">
        <v>45040.795138888891</v>
      </c>
      <c r="I2845" s="26" t="s">
        <v>4222</v>
      </c>
      <c r="J2845"/>
      <c r="K2845"/>
      <c r="L2845"/>
    </row>
    <row r="2846" spans="1:12" x14ac:dyDescent="0.3">
      <c r="A2846">
        <v>2956</v>
      </c>
      <c r="B2846">
        <v>2</v>
      </c>
      <c r="C2846">
        <v>16</v>
      </c>
      <c r="D2846">
        <v>470</v>
      </c>
      <c r="E2846">
        <v>1</v>
      </c>
      <c r="F2846" s="39">
        <v>20</v>
      </c>
      <c r="G2846" s="17" t="s">
        <v>12928</v>
      </c>
      <c r="H2846" s="11">
        <v>44995.820138888892</v>
      </c>
      <c r="I2846" s="26" t="s">
        <v>4223</v>
      </c>
      <c r="J2846"/>
      <c r="K2846"/>
      <c r="L2846"/>
    </row>
    <row r="2847" spans="1:12" x14ac:dyDescent="0.3">
      <c r="A2847">
        <v>2956</v>
      </c>
      <c r="B2847">
        <v>4</v>
      </c>
      <c r="C2847">
        <v>23</v>
      </c>
      <c r="D2847">
        <v>3236</v>
      </c>
      <c r="E2847">
        <v>1</v>
      </c>
      <c r="F2847" s="39">
        <v>82.5</v>
      </c>
      <c r="G2847" s="17" t="s">
        <v>12928</v>
      </c>
      <c r="H2847" s="11">
        <v>45040.801388888889</v>
      </c>
      <c r="I2847" s="26" t="s">
        <v>4224</v>
      </c>
      <c r="J2847"/>
      <c r="K2847"/>
      <c r="L2847"/>
    </row>
    <row r="2848" spans="1:12" x14ac:dyDescent="0.3">
      <c r="A2848">
        <v>2957</v>
      </c>
      <c r="B2848">
        <v>2</v>
      </c>
      <c r="C2848">
        <v>16</v>
      </c>
      <c r="D2848">
        <v>470</v>
      </c>
      <c r="E2848">
        <v>1</v>
      </c>
      <c r="F2848" s="39">
        <v>20</v>
      </c>
      <c r="G2848" s="17" t="s">
        <v>12928</v>
      </c>
      <c r="H2848" s="11">
        <v>44995.828472222223</v>
      </c>
      <c r="I2848" s="26" t="s">
        <v>4225</v>
      </c>
      <c r="J2848"/>
      <c r="K2848"/>
      <c r="L2848"/>
    </row>
    <row r="2849" spans="1:12" x14ac:dyDescent="0.3">
      <c r="A2849">
        <v>2958</v>
      </c>
      <c r="B2849">
        <v>2</v>
      </c>
      <c r="C2849">
        <v>16</v>
      </c>
      <c r="D2849">
        <v>4078</v>
      </c>
      <c r="E2849">
        <v>1</v>
      </c>
      <c r="F2849" s="39">
        <v>49.5</v>
      </c>
      <c r="G2849" s="17" t="s">
        <v>12928</v>
      </c>
      <c r="H2849" s="11">
        <v>44995.852777777778</v>
      </c>
      <c r="I2849" s="26" t="s">
        <v>4226</v>
      </c>
      <c r="J2849"/>
      <c r="K2849"/>
      <c r="L2849"/>
    </row>
    <row r="2850" spans="1:12" x14ac:dyDescent="0.3">
      <c r="A2850">
        <v>2958</v>
      </c>
      <c r="B2850">
        <v>4</v>
      </c>
      <c r="C2850">
        <v>23</v>
      </c>
      <c r="D2850">
        <v>3302</v>
      </c>
      <c r="E2850">
        <v>1</v>
      </c>
      <c r="F2850" s="39">
        <v>162.5</v>
      </c>
      <c r="G2850" s="17" t="s">
        <v>12928</v>
      </c>
      <c r="H2850" s="11">
        <v>45040.822222222225</v>
      </c>
      <c r="I2850" s="26" t="s">
        <v>4227</v>
      </c>
      <c r="J2850"/>
      <c r="K2850"/>
      <c r="L2850"/>
    </row>
    <row r="2851" spans="1:12" x14ac:dyDescent="0.3">
      <c r="A2851">
        <v>2959</v>
      </c>
      <c r="B2851">
        <v>2</v>
      </c>
      <c r="C2851">
        <v>16</v>
      </c>
      <c r="D2851">
        <v>599</v>
      </c>
      <c r="E2851">
        <v>1</v>
      </c>
      <c r="F2851" s="39">
        <v>175</v>
      </c>
      <c r="G2851" s="17" t="s">
        <v>12928</v>
      </c>
      <c r="H2851" s="11">
        <v>44995.854166666664</v>
      </c>
      <c r="I2851" s="26" t="s">
        <v>4228</v>
      </c>
      <c r="J2851"/>
      <c r="K2851"/>
      <c r="L2851"/>
    </row>
    <row r="2852" spans="1:12" x14ac:dyDescent="0.3">
      <c r="A2852">
        <v>2963</v>
      </c>
      <c r="B2852">
        <v>1</v>
      </c>
      <c r="C2852">
        <v>11</v>
      </c>
      <c r="D2852">
        <v>4078</v>
      </c>
      <c r="E2852">
        <v>1</v>
      </c>
      <c r="F2852" s="39">
        <v>49.5</v>
      </c>
      <c r="G2852" s="17" t="s">
        <v>12928</v>
      </c>
      <c r="H2852" s="11">
        <v>44990.886805555558</v>
      </c>
      <c r="I2852" s="26" t="s">
        <v>4229</v>
      </c>
      <c r="J2852"/>
      <c r="K2852"/>
      <c r="L2852"/>
    </row>
    <row r="2853" spans="1:12" x14ac:dyDescent="0.3">
      <c r="A2853">
        <v>2963</v>
      </c>
      <c r="B2853">
        <v>2</v>
      </c>
      <c r="C2853">
        <v>16</v>
      </c>
      <c r="D2853">
        <v>4092</v>
      </c>
      <c r="E2853">
        <v>1</v>
      </c>
      <c r="F2853" s="39">
        <v>25</v>
      </c>
      <c r="G2853" s="17" t="s">
        <v>12928</v>
      </c>
      <c r="H2853" s="11">
        <v>44995.861805555556</v>
      </c>
      <c r="I2853" s="26" t="s">
        <v>4230</v>
      </c>
      <c r="J2853"/>
      <c r="K2853"/>
      <c r="L2853"/>
    </row>
    <row r="2854" spans="1:12" x14ac:dyDescent="0.3">
      <c r="A2854">
        <v>2963</v>
      </c>
      <c r="B2854">
        <v>2</v>
      </c>
      <c r="C2854">
        <v>16</v>
      </c>
      <c r="D2854">
        <v>706</v>
      </c>
      <c r="E2854">
        <v>1</v>
      </c>
      <c r="F2854" s="39">
        <v>10</v>
      </c>
      <c r="G2854" s="17" t="s">
        <v>12928</v>
      </c>
      <c r="H2854" s="11">
        <v>44995.861805555556</v>
      </c>
      <c r="I2854" s="26" t="s">
        <v>4230</v>
      </c>
      <c r="J2854"/>
      <c r="K2854"/>
      <c r="L2854"/>
    </row>
    <row r="2855" spans="1:12" x14ac:dyDescent="0.3">
      <c r="A2855">
        <v>2964</v>
      </c>
      <c r="B2855">
        <v>2</v>
      </c>
      <c r="C2855">
        <v>16</v>
      </c>
      <c r="D2855">
        <v>374</v>
      </c>
      <c r="E2855">
        <v>1</v>
      </c>
      <c r="F2855" s="39">
        <v>15</v>
      </c>
      <c r="G2855" s="17" t="s">
        <v>12928</v>
      </c>
      <c r="H2855" s="11">
        <v>44995.870833333334</v>
      </c>
      <c r="I2855" s="26" t="s">
        <v>4231</v>
      </c>
      <c r="J2855"/>
      <c r="K2855"/>
      <c r="L2855"/>
    </row>
    <row r="2856" spans="1:12" x14ac:dyDescent="0.3">
      <c r="A2856">
        <v>2967</v>
      </c>
      <c r="B2856">
        <v>1</v>
      </c>
      <c r="C2856">
        <v>15</v>
      </c>
      <c r="D2856">
        <v>471</v>
      </c>
      <c r="E2856">
        <v>1</v>
      </c>
      <c r="F2856" s="39">
        <v>20</v>
      </c>
      <c r="G2856" s="17" t="s">
        <v>12928</v>
      </c>
      <c r="H2856" s="11">
        <v>44991.479166666664</v>
      </c>
      <c r="I2856" s="26" t="s">
        <v>4232</v>
      </c>
      <c r="J2856"/>
      <c r="K2856"/>
      <c r="L2856"/>
    </row>
    <row r="2857" spans="1:12" x14ac:dyDescent="0.3">
      <c r="A2857">
        <v>2967</v>
      </c>
      <c r="B2857">
        <v>4</v>
      </c>
      <c r="C2857">
        <v>23</v>
      </c>
      <c r="D2857">
        <v>465</v>
      </c>
      <c r="E2857">
        <v>1</v>
      </c>
      <c r="F2857" s="39">
        <v>25</v>
      </c>
      <c r="G2857" s="17" t="s">
        <v>12928</v>
      </c>
      <c r="H2857" s="11">
        <v>45040.912499999999</v>
      </c>
      <c r="I2857" s="26" t="s">
        <v>4233</v>
      </c>
      <c r="J2857"/>
      <c r="K2857"/>
      <c r="L2857"/>
    </row>
    <row r="2858" spans="1:12" x14ac:dyDescent="0.3">
      <c r="A2858">
        <v>2968</v>
      </c>
      <c r="B2858">
        <v>2</v>
      </c>
      <c r="C2858">
        <v>16</v>
      </c>
      <c r="D2858">
        <v>706</v>
      </c>
      <c r="E2858">
        <v>1</v>
      </c>
      <c r="F2858" s="39">
        <v>10</v>
      </c>
      <c r="G2858" s="17" t="s">
        <v>12928</v>
      </c>
      <c r="H2858" s="11">
        <v>44995.905555555553</v>
      </c>
      <c r="I2858" s="26" t="s">
        <v>4234</v>
      </c>
      <c r="J2858"/>
      <c r="K2858"/>
      <c r="L2858"/>
    </row>
    <row r="2859" spans="1:12" x14ac:dyDescent="0.3">
      <c r="A2859">
        <v>2968</v>
      </c>
      <c r="B2859">
        <v>4</v>
      </c>
      <c r="C2859">
        <v>23</v>
      </c>
      <c r="D2859">
        <v>13</v>
      </c>
      <c r="E2859">
        <v>1</v>
      </c>
      <c r="F2859" s="39">
        <v>1025</v>
      </c>
      <c r="G2859" s="17" t="s">
        <v>12928</v>
      </c>
      <c r="H2859" s="11">
        <v>45040.920138888891</v>
      </c>
      <c r="I2859" s="26" t="s">
        <v>4235</v>
      </c>
      <c r="J2859"/>
      <c r="K2859"/>
      <c r="L2859"/>
    </row>
    <row r="2860" spans="1:12" x14ac:dyDescent="0.3">
      <c r="A2860">
        <v>2969</v>
      </c>
      <c r="B2860">
        <v>2</v>
      </c>
      <c r="C2860">
        <v>16</v>
      </c>
      <c r="D2860">
        <v>463</v>
      </c>
      <c r="E2860">
        <v>1</v>
      </c>
      <c r="F2860" s="39">
        <v>75</v>
      </c>
      <c r="G2860" s="17" t="s">
        <v>12928</v>
      </c>
      <c r="H2860" s="11">
        <v>44995.90625</v>
      </c>
      <c r="I2860" s="26" t="s">
        <v>4236</v>
      </c>
      <c r="J2860"/>
      <c r="K2860"/>
      <c r="L2860"/>
    </row>
    <row r="2861" spans="1:12" x14ac:dyDescent="0.3">
      <c r="A2861">
        <v>2971</v>
      </c>
      <c r="B2861">
        <v>1</v>
      </c>
      <c r="C2861">
        <v>9</v>
      </c>
      <c r="D2861">
        <v>3251</v>
      </c>
      <c r="E2861">
        <v>1</v>
      </c>
      <c r="F2861" s="39">
        <v>57.5</v>
      </c>
      <c r="G2861" s="17" t="s">
        <v>12928</v>
      </c>
      <c r="H2861" s="11">
        <v>44991.533333333333</v>
      </c>
      <c r="I2861" s="26" t="s">
        <v>4237</v>
      </c>
      <c r="J2861"/>
      <c r="K2861"/>
      <c r="L2861"/>
    </row>
    <row r="2862" spans="1:12" x14ac:dyDescent="0.3">
      <c r="A2862">
        <v>2971</v>
      </c>
      <c r="B2862">
        <v>1</v>
      </c>
      <c r="C2862">
        <v>9</v>
      </c>
      <c r="D2862">
        <v>3306</v>
      </c>
      <c r="E2862">
        <v>2</v>
      </c>
      <c r="F2862" s="39">
        <v>95</v>
      </c>
      <c r="G2862" s="17" t="s">
        <v>12928</v>
      </c>
      <c r="H2862" s="11">
        <v>44991.533333333333</v>
      </c>
      <c r="I2862" s="26" t="s">
        <v>4237</v>
      </c>
      <c r="J2862"/>
      <c r="K2862"/>
      <c r="L2862"/>
    </row>
    <row r="2863" spans="1:12" x14ac:dyDescent="0.3">
      <c r="A2863">
        <v>2971</v>
      </c>
      <c r="B2863">
        <v>1</v>
      </c>
      <c r="C2863">
        <v>9</v>
      </c>
      <c r="D2863">
        <v>3258</v>
      </c>
      <c r="E2863">
        <v>2</v>
      </c>
      <c r="F2863" s="39">
        <v>175</v>
      </c>
      <c r="G2863" s="17" t="s">
        <v>12928</v>
      </c>
      <c r="H2863" s="11">
        <v>44991.533333333333</v>
      </c>
      <c r="I2863" s="26" t="s">
        <v>4237</v>
      </c>
      <c r="J2863"/>
      <c r="K2863"/>
      <c r="L2863"/>
    </row>
    <row r="2864" spans="1:12" x14ac:dyDescent="0.3">
      <c r="A2864">
        <v>2971</v>
      </c>
      <c r="B2864">
        <v>4</v>
      </c>
      <c r="C2864">
        <v>23</v>
      </c>
      <c r="D2864">
        <v>388</v>
      </c>
      <c r="E2864">
        <v>1</v>
      </c>
      <c r="F2864" s="39">
        <v>150</v>
      </c>
      <c r="G2864" s="17" t="s">
        <v>12928</v>
      </c>
      <c r="H2864" s="11">
        <v>45040.940972222219</v>
      </c>
      <c r="I2864" s="26" t="s">
        <v>4238</v>
      </c>
      <c r="J2864"/>
      <c r="K2864"/>
      <c r="L2864"/>
    </row>
    <row r="2865" spans="1:12" x14ac:dyDescent="0.3">
      <c r="A2865">
        <v>2972</v>
      </c>
      <c r="B2865">
        <v>2</v>
      </c>
      <c r="C2865">
        <v>16</v>
      </c>
      <c r="D2865">
        <v>2837</v>
      </c>
      <c r="E2865">
        <v>1</v>
      </c>
      <c r="F2865" s="39">
        <v>375</v>
      </c>
      <c r="G2865" s="17" t="s">
        <v>12928</v>
      </c>
      <c r="H2865" s="11">
        <v>44995.927777777775</v>
      </c>
      <c r="I2865" s="26" t="s">
        <v>4239</v>
      </c>
      <c r="J2865"/>
      <c r="K2865"/>
      <c r="L2865"/>
    </row>
    <row r="2866" spans="1:12" x14ac:dyDescent="0.3">
      <c r="A2866">
        <v>2972</v>
      </c>
      <c r="B2866">
        <v>2</v>
      </c>
      <c r="C2866">
        <v>16</v>
      </c>
      <c r="D2866">
        <v>446</v>
      </c>
      <c r="E2866">
        <v>1</v>
      </c>
      <c r="F2866" s="39">
        <v>50</v>
      </c>
      <c r="G2866" s="17" t="s">
        <v>12928</v>
      </c>
      <c r="H2866" s="11">
        <v>44995.927777777775</v>
      </c>
      <c r="I2866" s="26" t="s">
        <v>4239</v>
      </c>
      <c r="J2866"/>
      <c r="K2866"/>
      <c r="L2866"/>
    </row>
    <row r="2867" spans="1:12" x14ac:dyDescent="0.3">
      <c r="A2867">
        <v>2973</v>
      </c>
      <c r="B2867">
        <v>4</v>
      </c>
      <c r="C2867">
        <v>23</v>
      </c>
      <c r="D2867">
        <v>3220</v>
      </c>
      <c r="E2867">
        <v>1</v>
      </c>
      <c r="F2867" s="39">
        <v>89.5</v>
      </c>
      <c r="G2867" s="17" t="s">
        <v>12928</v>
      </c>
      <c r="H2867" s="11">
        <v>45040.948611111111</v>
      </c>
      <c r="I2867" s="26" t="s">
        <v>4240</v>
      </c>
      <c r="J2867"/>
      <c r="K2867"/>
      <c r="L2867"/>
    </row>
    <row r="2868" spans="1:12" x14ac:dyDescent="0.3">
      <c r="A2868">
        <v>2973</v>
      </c>
      <c r="B2868">
        <v>4</v>
      </c>
      <c r="C2868">
        <v>23</v>
      </c>
      <c r="D2868">
        <v>3260</v>
      </c>
      <c r="E2868">
        <v>1</v>
      </c>
      <c r="F2868" s="39">
        <v>19.5</v>
      </c>
      <c r="G2868" s="17" t="s">
        <v>12928</v>
      </c>
      <c r="H2868" s="11">
        <v>45040.948611111111</v>
      </c>
      <c r="I2868" s="26" t="s">
        <v>4240</v>
      </c>
      <c r="J2868"/>
      <c r="K2868"/>
      <c r="L2868"/>
    </row>
    <row r="2869" spans="1:12" x14ac:dyDescent="0.3">
      <c r="A2869">
        <v>2974</v>
      </c>
      <c r="B2869">
        <v>2</v>
      </c>
      <c r="C2869">
        <v>16</v>
      </c>
      <c r="D2869">
        <v>4089</v>
      </c>
      <c r="E2869">
        <v>1</v>
      </c>
      <c r="F2869" s="39">
        <v>10</v>
      </c>
      <c r="G2869" s="17" t="s">
        <v>12928</v>
      </c>
      <c r="H2869" s="11">
        <v>44995.938194444447</v>
      </c>
      <c r="I2869" s="26" t="s">
        <v>4241</v>
      </c>
      <c r="J2869"/>
      <c r="K2869"/>
      <c r="L2869"/>
    </row>
    <row r="2870" spans="1:12" x14ac:dyDescent="0.3">
      <c r="A2870">
        <v>2976</v>
      </c>
      <c r="B2870">
        <v>4</v>
      </c>
      <c r="C2870">
        <v>2</v>
      </c>
      <c r="D2870">
        <v>2805</v>
      </c>
      <c r="E2870">
        <v>1</v>
      </c>
      <c r="F2870" s="39">
        <v>275</v>
      </c>
      <c r="G2870" s="17" t="s">
        <v>12928</v>
      </c>
      <c r="H2870" s="11">
        <v>45040.992361111108</v>
      </c>
      <c r="I2870" s="26" t="s">
        <v>4242</v>
      </c>
      <c r="J2870"/>
      <c r="K2870"/>
      <c r="L2870"/>
    </row>
    <row r="2871" spans="1:12" x14ac:dyDescent="0.3">
      <c r="A2871">
        <v>2976</v>
      </c>
      <c r="B2871">
        <v>4</v>
      </c>
      <c r="C2871">
        <v>2</v>
      </c>
      <c r="D2871">
        <v>2807</v>
      </c>
      <c r="E2871">
        <v>1</v>
      </c>
      <c r="F2871" s="39">
        <v>275</v>
      </c>
      <c r="G2871" s="17" t="s">
        <v>12928</v>
      </c>
      <c r="H2871" s="11">
        <v>45040.992361111108</v>
      </c>
      <c r="I2871" s="26" t="s">
        <v>4242</v>
      </c>
      <c r="J2871"/>
      <c r="K2871"/>
      <c r="L2871"/>
    </row>
    <row r="2872" spans="1:12" x14ac:dyDescent="0.3">
      <c r="A2872">
        <v>2977</v>
      </c>
      <c r="B2872">
        <v>2</v>
      </c>
      <c r="C2872">
        <v>16</v>
      </c>
      <c r="D2872">
        <v>462</v>
      </c>
      <c r="E2872">
        <v>1</v>
      </c>
      <c r="F2872" s="39">
        <v>10</v>
      </c>
      <c r="G2872" s="17" t="s">
        <v>12928</v>
      </c>
      <c r="H2872" s="11">
        <v>44995.952777777777</v>
      </c>
      <c r="I2872" s="26" t="s">
        <v>4243</v>
      </c>
      <c r="J2872"/>
      <c r="K2872"/>
      <c r="L2872"/>
    </row>
    <row r="2873" spans="1:12" x14ac:dyDescent="0.3">
      <c r="A2873">
        <v>2978</v>
      </c>
      <c r="B2873">
        <v>4</v>
      </c>
      <c r="C2873">
        <v>2</v>
      </c>
      <c r="D2873">
        <v>3229</v>
      </c>
      <c r="E2873">
        <v>1</v>
      </c>
      <c r="F2873" s="39">
        <v>29.5</v>
      </c>
      <c r="G2873" s="17" t="s">
        <v>12928</v>
      </c>
      <c r="H2873" s="11">
        <v>45041.01458333333</v>
      </c>
      <c r="I2873" s="26" t="s">
        <v>4244</v>
      </c>
      <c r="J2873"/>
      <c r="K2873"/>
      <c r="L2873"/>
    </row>
    <row r="2874" spans="1:12" x14ac:dyDescent="0.3">
      <c r="A2874">
        <v>2979</v>
      </c>
      <c r="B2874">
        <v>2</v>
      </c>
      <c r="C2874">
        <v>16</v>
      </c>
      <c r="D2874">
        <v>465</v>
      </c>
      <c r="E2874">
        <v>1</v>
      </c>
      <c r="F2874" s="39">
        <v>25</v>
      </c>
      <c r="G2874" s="17" t="s">
        <v>12928</v>
      </c>
      <c r="H2874" s="11">
        <v>44995.970138888886</v>
      </c>
      <c r="I2874" s="26" t="s">
        <v>4245</v>
      </c>
      <c r="J2874"/>
      <c r="K2874"/>
      <c r="L2874"/>
    </row>
    <row r="2875" spans="1:12" x14ac:dyDescent="0.3">
      <c r="A2875">
        <v>2979</v>
      </c>
      <c r="B2875">
        <v>2</v>
      </c>
      <c r="C2875">
        <v>16</v>
      </c>
      <c r="D2875">
        <v>462</v>
      </c>
      <c r="E2875">
        <v>1</v>
      </c>
      <c r="F2875" s="39">
        <v>10</v>
      </c>
      <c r="G2875" s="17" t="s">
        <v>12928</v>
      </c>
      <c r="H2875" s="11">
        <v>44995.970138888886</v>
      </c>
      <c r="I2875" s="26" t="s">
        <v>4245</v>
      </c>
      <c r="J2875"/>
      <c r="K2875"/>
      <c r="L2875"/>
    </row>
    <row r="2876" spans="1:12" x14ac:dyDescent="0.3">
      <c r="A2876">
        <v>2979</v>
      </c>
      <c r="B2876">
        <v>4</v>
      </c>
      <c r="C2876">
        <v>23</v>
      </c>
      <c r="D2876">
        <v>2812</v>
      </c>
      <c r="E2876">
        <v>1</v>
      </c>
      <c r="F2876" s="39">
        <v>997.5</v>
      </c>
      <c r="G2876" s="17" t="s">
        <v>12928</v>
      </c>
      <c r="H2876" s="11">
        <v>45041.024305555555</v>
      </c>
      <c r="I2876" s="26" t="s">
        <v>4246</v>
      </c>
      <c r="J2876"/>
      <c r="K2876"/>
      <c r="L2876"/>
    </row>
    <row r="2877" spans="1:12" x14ac:dyDescent="0.3">
      <c r="A2877">
        <v>2981</v>
      </c>
      <c r="B2877">
        <v>2</v>
      </c>
      <c r="C2877">
        <v>16</v>
      </c>
      <c r="D2877">
        <v>2797</v>
      </c>
      <c r="E2877">
        <v>1</v>
      </c>
      <c r="F2877" s="39">
        <v>1050</v>
      </c>
      <c r="G2877" s="17" t="s">
        <v>12928</v>
      </c>
      <c r="H2877" s="11">
        <v>44996.470138888886</v>
      </c>
      <c r="I2877" s="26" t="s">
        <v>4247</v>
      </c>
      <c r="J2877"/>
      <c r="K2877"/>
      <c r="L2877"/>
    </row>
    <row r="2878" spans="1:12" x14ac:dyDescent="0.3">
      <c r="A2878">
        <v>2981</v>
      </c>
      <c r="B2878">
        <v>2</v>
      </c>
      <c r="C2878">
        <v>16</v>
      </c>
      <c r="D2878">
        <v>2798</v>
      </c>
      <c r="E2878">
        <v>1</v>
      </c>
      <c r="F2878" s="39">
        <v>747.5</v>
      </c>
      <c r="G2878" s="17" t="s">
        <v>12928</v>
      </c>
      <c r="H2878" s="11">
        <v>44996.470138888886</v>
      </c>
      <c r="I2878" s="26" t="s">
        <v>4247</v>
      </c>
      <c r="J2878"/>
      <c r="K2878"/>
      <c r="L2878"/>
    </row>
    <row r="2879" spans="1:12" x14ac:dyDescent="0.3">
      <c r="A2879">
        <v>2982</v>
      </c>
      <c r="B2879">
        <v>2</v>
      </c>
      <c r="C2879">
        <v>16</v>
      </c>
      <c r="D2879">
        <v>475</v>
      </c>
      <c r="E2879">
        <v>1</v>
      </c>
      <c r="F2879" s="39">
        <v>50</v>
      </c>
      <c r="G2879" s="17" t="s">
        <v>12928</v>
      </c>
      <c r="H2879" s="11">
        <v>44996.47152777778</v>
      </c>
      <c r="I2879" s="26" t="s">
        <v>4248</v>
      </c>
      <c r="J2879"/>
      <c r="K2879"/>
      <c r="L2879"/>
    </row>
    <row r="2880" spans="1:12" x14ac:dyDescent="0.3">
      <c r="A2880">
        <v>2985</v>
      </c>
      <c r="B2880">
        <v>1</v>
      </c>
      <c r="C2880">
        <v>5</v>
      </c>
      <c r="D2880">
        <v>663</v>
      </c>
      <c r="E2880">
        <v>1</v>
      </c>
      <c r="F2880" s="39">
        <v>400</v>
      </c>
      <c r="G2880" s="17" t="s">
        <v>12928</v>
      </c>
      <c r="H2880" s="11">
        <v>44991.702777777777</v>
      </c>
      <c r="I2880" s="26" t="s">
        <v>4249</v>
      </c>
      <c r="J2880"/>
      <c r="K2880"/>
      <c r="L2880"/>
    </row>
    <row r="2881" spans="1:12" x14ac:dyDescent="0.3">
      <c r="A2881">
        <v>2985</v>
      </c>
      <c r="B2881">
        <v>2</v>
      </c>
      <c r="C2881">
        <v>16</v>
      </c>
      <c r="D2881">
        <v>4078</v>
      </c>
      <c r="E2881">
        <v>1</v>
      </c>
      <c r="F2881" s="39">
        <v>49.5</v>
      </c>
      <c r="G2881" s="17" t="s">
        <v>12928</v>
      </c>
      <c r="H2881" s="11">
        <v>44996.539583333331</v>
      </c>
      <c r="I2881" s="26" t="s">
        <v>4250</v>
      </c>
      <c r="J2881"/>
      <c r="K2881"/>
      <c r="L2881"/>
    </row>
    <row r="2882" spans="1:12" x14ac:dyDescent="0.3">
      <c r="A2882">
        <v>2986</v>
      </c>
      <c r="B2882">
        <v>1</v>
      </c>
      <c r="C2882">
        <v>5</v>
      </c>
      <c r="D2882">
        <v>4088</v>
      </c>
      <c r="E2882">
        <v>1</v>
      </c>
      <c r="F2882" s="39">
        <v>10</v>
      </c>
      <c r="G2882" s="17" t="s">
        <v>12928</v>
      </c>
      <c r="H2882" s="11">
        <v>44991.703472222223</v>
      </c>
      <c r="I2882" s="26" t="s">
        <v>4251</v>
      </c>
      <c r="J2882"/>
      <c r="K2882"/>
      <c r="L2882"/>
    </row>
    <row r="2883" spans="1:12" x14ac:dyDescent="0.3">
      <c r="A2883">
        <v>2987</v>
      </c>
      <c r="B2883">
        <v>1</v>
      </c>
      <c r="C2883">
        <v>9</v>
      </c>
      <c r="D2883">
        <v>3245</v>
      </c>
      <c r="E2883">
        <v>1</v>
      </c>
      <c r="F2883" s="39">
        <v>175</v>
      </c>
      <c r="G2883" s="17" t="s">
        <v>12928</v>
      </c>
      <c r="H2883" s="11">
        <v>44991.706250000003</v>
      </c>
      <c r="I2883" s="26" t="s">
        <v>4252</v>
      </c>
      <c r="J2883"/>
      <c r="K2883"/>
      <c r="L2883"/>
    </row>
    <row r="2884" spans="1:12" x14ac:dyDescent="0.3">
      <c r="A2884">
        <v>2988</v>
      </c>
      <c r="B2884">
        <v>2</v>
      </c>
      <c r="C2884">
        <v>26</v>
      </c>
      <c r="D2884">
        <v>2786</v>
      </c>
      <c r="E2884">
        <v>1</v>
      </c>
      <c r="F2884" s="39">
        <v>150</v>
      </c>
      <c r="G2884" s="17" t="s">
        <v>12928</v>
      </c>
      <c r="H2884" s="11">
        <v>44996.591666666667</v>
      </c>
      <c r="I2884" s="26" t="s">
        <v>4253</v>
      </c>
      <c r="J2884"/>
      <c r="K2884"/>
      <c r="L2884"/>
    </row>
    <row r="2885" spans="1:12" x14ac:dyDescent="0.3">
      <c r="A2885">
        <v>2988</v>
      </c>
      <c r="B2885">
        <v>2</v>
      </c>
      <c r="C2885">
        <v>26</v>
      </c>
      <c r="D2885">
        <v>475</v>
      </c>
      <c r="E2885">
        <v>1</v>
      </c>
      <c r="F2885" s="39">
        <v>50</v>
      </c>
      <c r="G2885" s="17" t="s">
        <v>12928</v>
      </c>
      <c r="H2885" s="11">
        <v>44996.591666666667</v>
      </c>
      <c r="I2885" s="26" t="s">
        <v>4253</v>
      </c>
      <c r="J2885"/>
      <c r="K2885"/>
      <c r="L2885"/>
    </row>
    <row r="2886" spans="1:12" x14ac:dyDescent="0.3">
      <c r="A2886">
        <v>2991</v>
      </c>
      <c r="B2886">
        <v>1</v>
      </c>
      <c r="C2886">
        <v>15</v>
      </c>
      <c r="D2886">
        <v>1169</v>
      </c>
      <c r="E2886">
        <v>1</v>
      </c>
      <c r="F2886" s="39">
        <v>25</v>
      </c>
      <c r="G2886" s="17" t="s">
        <v>12928</v>
      </c>
      <c r="H2886" s="11">
        <v>44991.754166666666</v>
      </c>
      <c r="I2886" s="26" t="s">
        <v>4254</v>
      </c>
      <c r="J2886"/>
      <c r="K2886"/>
      <c r="L2886"/>
    </row>
    <row r="2887" spans="1:12" x14ac:dyDescent="0.3">
      <c r="A2887">
        <v>2991</v>
      </c>
      <c r="B2887">
        <v>2</v>
      </c>
      <c r="C2887">
        <v>26</v>
      </c>
      <c r="D2887">
        <v>707</v>
      </c>
      <c r="E2887">
        <v>1</v>
      </c>
      <c r="F2887" s="39">
        <v>25</v>
      </c>
      <c r="G2887" s="17" t="s">
        <v>12928</v>
      </c>
      <c r="H2887" s="11">
        <v>44996.633333333331</v>
      </c>
      <c r="I2887" s="26" t="s">
        <v>4255</v>
      </c>
      <c r="J2887"/>
      <c r="K2887"/>
      <c r="L2887"/>
    </row>
    <row r="2888" spans="1:12" x14ac:dyDescent="0.3">
      <c r="A2888">
        <v>2991</v>
      </c>
      <c r="B2888">
        <v>2</v>
      </c>
      <c r="C2888">
        <v>26</v>
      </c>
      <c r="D2888">
        <v>465</v>
      </c>
      <c r="E2888">
        <v>1</v>
      </c>
      <c r="F2888" s="39">
        <v>25</v>
      </c>
      <c r="G2888" s="17" t="s">
        <v>12928</v>
      </c>
      <c r="H2888" s="11">
        <v>44996.633333333331</v>
      </c>
      <c r="I2888" s="26" t="s">
        <v>4255</v>
      </c>
      <c r="J2888"/>
      <c r="K2888"/>
      <c r="L2888"/>
    </row>
    <row r="2889" spans="1:12" x14ac:dyDescent="0.3">
      <c r="A2889">
        <v>2992</v>
      </c>
      <c r="B2889">
        <v>4</v>
      </c>
      <c r="C2889">
        <v>23</v>
      </c>
      <c r="D2889">
        <v>392</v>
      </c>
      <c r="E2889">
        <v>1</v>
      </c>
      <c r="F2889" s="39">
        <v>75</v>
      </c>
      <c r="G2889" s="17" t="s">
        <v>12928</v>
      </c>
      <c r="H2889" s="11">
        <v>45041.699305555558</v>
      </c>
      <c r="I2889" s="26" t="s">
        <v>4256</v>
      </c>
      <c r="J2889"/>
      <c r="K2889"/>
      <c r="L2889"/>
    </row>
    <row r="2890" spans="1:12" x14ac:dyDescent="0.3">
      <c r="A2890">
        <v>2992</v>
      </c>
      <c r="B2890">
        <v>4</v>
      </c>
      <c r="C2890">
        <v>23</v>
      </c>
      <c r="D2890">
        <v>465</v>
      </c>
      <c r="E2890">
        <v>2</v>
      </c>
      <c r="F2890" s="39">
        <v>50</v>
      </c>
      <c r="G2890" s="17" t="s">
        <v>12928</v>
      </c>
      <c r="H2890" s="11">
        <v>45041.699305555558</v>
      </c>
      <c r="I2890" s="26" t="s">
        <v>4256</v>
      </c>
      <c r="J2890"/>
      <c r="K2890"/>
      <c r="L2890"/>
    </row>
    <row r="2891" spans="1:12" x14ac:dyDescent="0.3">
      <c r="A2891">
        <v>2993</v>
      </c>
      <c r="B2891">
        <v>1</v>
      </c>
      <c r="C2891">
        <v>2</v>
      </c>
      <c r="D2891">
        <v>4092</v>
      </c>
      <c r="E2891">
        <v>1</v>
      </c>
      <c r="F2891" s="39">
        <v>25</v>
      </c>
      <c r="G2891" s="17" t="s">
        <v>12928</v>
      </c>
      <c r="H2891" s="11">
        <v>44991.760416666664</v>
      </c>
      <c r="I2891" s="26" t="s">
        <v>4257</v>
      </c>
      <c r="J2891"/>
      <c r="K2891"/>
      <c r="L2891"/>
    </row>
    <row r="2892" spans="1:12" x14ac:dyDescent="0.3">
      <c r="A2892">
        <v>2994</v>
      </c>
      <c r="B2892">
        <v>1</v>
      </c>
      <c r="C2892">
        <v>10</v>
      </c>
      <c r="D2892">
        <v>719</v>
      </c>
      <c r="E2892">
        <v>1</v>
      </c>
      <c r="F2892" s="39">
        <v>75</v>
      </c>
      <c r="G2892" s="17" t="s">
        <v>12928</v>
      </c>
      <c r="H2892" s="11">
        <v>44991.767361111109</v>
      </c>
      <c r="I2892" s="26" t="s">
        <v>4258</v>
      </c>
      <c r="J2892"/>
      <c r="K2892"/>
      <c r="L2892"/>
    </row>
    <row r="2893" spans="1:12" x14ac:dyDescent="0.3">
      <c r="A2893">
        <v>2994</v>
      </c>
      <c r="B2893">
        <v>1</v>
      </c>
      <c r="C2893">
        <v>15</v>
      </c>
      <c r="D2893">
        <v>472</v>
      </c>
      <c r="E2893">
        <v>1</v>
      </c>
      <c r="F2893" s="39">
        <v>62.5</v>
      </c>
      <c r="G2893" s="17" t="s">
        <v>12928</v>
      </c>
      <c r="H2893" s="11">
        <v>44991.767361111109</v>
      </c>
      <c r="I2893" s="26" t="s">
        <v>4258</v>
      </c>
      <c r="J2893"/>
      <c r="K2893"/>
      <c r="L2893"/>
    </row>
    <row r="2894" spans="1:12" x14ac:dyDescent="0.3">
      <c r="A2894">
        <v>2995</v>
      </c>
      <c r="B2894">
        <v>2</v>
      </c>
      <c r="C2894">
        <v>23</v>
      </c>
      <c r="D2894">
        <v>1165</v>
      </c>
      <c r="E2894">
        <v>1</v>
      </c>
      <c r="F2894" s="39">
        <v>25</v>
      </c>
      <c r="G2894" s="17" t="s">
        <v>12928</v>
      </c>
      <c r="H2894" s="11">
        <v>44996.749305555553</v>
      </c>
      <c r="I2894" s="26" t="s">
        <v>4259</v>
      </c>
      <c r="J2894"/>
      <c r="K2894"/>
      <c r="L2894"/>
    </row>
    <row r="2895" spans="1:12" x14ac:dyDescent="0.3">
      <c r="A2895">
        <v>2997</v>
      </c>
      <c r="B2895">
        <v>2</v>
      </c>
      <c r="C2895">
        <v>16</v>
      </c>
      <c r="D2895">
        <v>2809</v>
      </c>
      <c r="E2895">
        <v>1</v>
      </c>
      <c r="F2895" s="39">
        <v>725</v>
      </c>
      <c r="G2895" s="17" t="s">
        <v>12928</v>
      </c>
      <c r="H2895" s="11">
        <v>44996.773611111108</v>
      </c>
      <c r="I2895" s="26" t="s">
        <v>4260</v>
      </c>
      <c r="J2895"/>
      <c r="K2895"/>
      <c r="L2895"/>
    </row>
    <row r="2896" spans="1:12" x14ac:dyDescent="0.3">
      <c r="A2896">
        <v>2999</v>
      </c>
      <c r="B2896">
        <v>4</v>
      </c>
      <c r="C2896">
        <v>2</v>
      </c>
      <c r="D2896">
        <v>3239</v>
      </c>
      <c r="E2896">
        <v>1</v>
      </c>
      <c r="F2896" s="39">
        <v>75</v>
      </c>
      <c r="G2896" s="17" t="s">
        <v>12928</v>
      </c>
      <c r="H2896" s="11">
        <v>45041.790277777778</v>
      </c>
      <c r="I2896" s="26" t="s">
        <v>4261</v>
      </c>
      <c r="J2896"/>
      <c r="K2896"/>
      <c r="L2896"/>
    </row>
    <row r="2897" spans="1:12" x14ac:dyDescent="0.3">
      <c r="A2897">
        <v>2999</v>
      </c>
      <c r="B2897">
        <v>4</v>
      </c>
      <c r="C2897">
        <v>2</v>
      </c>
      <c r="D2897">
        <v>3260</v>
      </c>
      <c r="E2897">
        <v>1</v>
      </c>
      <c r="F2897" s="39">
        <v>19.5</v>
      </c>
      <c r="G2897" s="17" t="s">
        <v>12928</v>
      </c>
      <c r="H2897" s="11">
        <v>45041.790277777778</v>
      </c>
      <c r="I2897" s="26" t="s">
        <v>4261</v>
      </c>
      <c r="J2897"/>
      <c r="K2897"/>
      <c r="L2897"/>
    </row>
    <row r="2898" spans="1:12" x14ac:dyDescent="0.3">
      <c r="A2898">
        <v>3001</v>
      </c>
      <c r="B2898">
        <v>1</v>
      </c>
      <c r="C2898">
        <v>10</v>
      </c>
      <c r="D2898">
        <v>679</v>
      </c>
      <c r="E2898">
        <v>1</v>
      </c>
      <c r="F2898" s="39">
        <v>212.5</v>
      </c>
      <c r="G2898" s="17" t="s">
        <v>12928</v>
      </c>
      <c r="H2898" s="11">
        <v>44991.841666666667</v>
      </c>
      <c r="I2898" s="26" t="s">
        <v>4262</v>
      </c>
      <c r="J2898"/>
      <c r="K2898"/>
      <c r="L2898"/>
    </row>
    <row r="2899" spans="1:12" x14ac:dyDescent="0.3">
      <c r="A2899">
        <v>3001</v>
      </c>
      <c r="B2899">
        <v>4</v>
      </c>
      <c r="C2899">
        <v>2</v>
      </c>
      <c r="D2899">
        <v>467</v>
      </c>
      <c r="E2899">
        <v>1</v>
      </c>
      <c r="F2899" s="39">
        <v>150</v>
      </c>
      <c r="G2899" s="17" t="s">
        <v>12928</v>
      </c>
      <c r="H2899" s="11">
        <v>45041.805555555555</v>
      </c>
      <c r="I2899" s="26" t="s">
        <v>4263</v>
      </c>
      <c r="J2899"/>
      <c r="K2899"/>
      <c r="L2899"/>
    </row>
    <row r="2900" spans="1:12" x14ac:dyDescent="0.3">
      <c r="A2900">
        <v>3004</v>
      </c>
      <c r="B2900">
        <v>2</v>
      </c>
      <c r="C2900">
        <v>23</v>
      </c>
      <c r="D2900">
        <v>3312</v>
      </c>
      <c r="E2900">
        <v>1</v>
      </c>
      <c r="F2900" s="39">
        <v>137.5</v>
      </c>
      <c r="G2900" s="17" t="s">
        <v>12928</v>
      </c>
      <c r="H2900" s="11">
        <v>44996.799305555556</v>
      </c>
      <c r="I2900" s="26" t="s">
        <v>4264</v>
      </c>
      <c r="J2900"/>
      <c r="K2900"/>
      <c r="L2900"/>
    </row>
    <row r="2901" spans="1:12" x14ac:dyDescent="0.3">
      <c r="A2901">
        <v>3004</v>
      </c>
      <c r="B2901">
        <v>2</v>
      </c>
      <c r="C2901">
        <v>23</v>
      </c>
      <c r="D2901">
        <v>471</v>
      </c>
      <c r="E2901">
        <v>1</v>
      </c>
      <c r="F2901" s="39">
        <v>20</v>
      </c>
      <c r="G2901" s="17" t="s">
        <v>12928</v>
      </c>
      <c r="H2901" s="11">
        <v>44996.799305555556</v>
      </c>
      <c r="I2901" s="26" t="s">
        <v>4264</v>
      </c>
      <c r="J2901"/>
      <c r="K2901"/>
      <c r="L2901"/>
    </row>
    <row r="2902" spans="1:12" x14ac:dyDescent="0.3">
      <c r="A2902">
        <v>3004</v>
      </c>
      <c r="B2902">
        <v>4</v>
      </c>
      <c r="C2902">
        <v>23</v>
      </c>
      <c r="D2902">
        <v>4090</v>
      </c>
      <c r="E2902">
        <v>2</v>
      </c>
      <c r="F2902" s="39">
        <v>95</v>
      </c>
      <c r="G2902" s="17" t="s">
        <v>12928</v>
      </c>
      <c r="H2902" s="11">
        <v>45041.818055555559</v>
      </c>
      <c r="I2902" s="26" t="s">
        <v>4265</v>
      </c>
      <c r="J2902"/>
      <c r="K2902"/>
      <c r="L2902"/>
    </row>
    <row r="2903" spans="1:12" x14ac:dyDescent="0.3">
      <c r="A2903">
        <v>3005</v>
      </c>
      <c r="B2903">
        <v>4</v>
      </c>
      <c r="C2903">
        <v>2</v>
      </c>
      <c r="D2903">
        <v>416</v>
      </c>
      <c r="E2903">
        <v>1</v>
      </c>
      <c r="F2903" s="39">
        <v>15</v>
      </c>
      <c r="G2903" s="17" t="s">
        <v>12928</v>
      </c>
      <c r="H2903" s="11">
        <v>45041.824305555558</v>
      </c>
      <c r="I2903" s="26" t="s">
        <v>4266</v>
      </c>
      <c r="J2903"/>
      <c r="K2903"/>
      <c r="L2903"/>
    </row>
    <row r="2904" spans="1:12" x14ac:dyDescent="0.3">
      <c r="A2904">
        <v>3007</v>
      </c>
      <c r="B2904">
        <v>1</v>
      </c>
      <c r="C2904">
        <v>5</v>
      </c>
      <c r="D2904">
        <v>4090</v>
      </c>
      <c r="E2904">
        <v>1</v>
      </c>
      <c r="F2904" s="39">
        <v>47.5</v>
      </c>
      <c r="G2904" s="17" t="s">
        <v>12928</v>
      </c>
      <c r="H2904" s="11">
        <v>44991.917361111111</v>
      </c>
      <c r="I2904" s="26" t="s">
        <v>4267</v>
      </c>
      <c r="J2904"/>
      <c r="K2904"/>
      <c r="L2904"/>
    </row>
    <row r="2905" spans="1:12" x14ac:dyDescent="0.3">
      <c r="A2905">
        <v>3007</v>
      </c>
      <c r="B2905">
        <v>4</v>
      </c>
      <c r="C2905">
        <v>23</v>
      </c>
      <c r="D2905">
        <v>3490</v>
      </c>
      <c r="E2905">
        <v>1</v>
      </c>
      <c r="F2905" s="39">
        <v>249.5</v>
      </c>
      <c r="G2905" s="17" t="s">
        <v>12928</v>
      </c>
      <c r="H2905" s="11">
        <v>45041.85</v>
      </c>
      <c r="I2905" s="26" t="s">
        <v>4268</v>
      </c>
      <c r="J2905"/>
      <c r="K2905"/>
      <c r="L2905"/>
    </row>
    <row r="2906" spans="1:12" x14ac:dyDescent="0.3">
      <c r="A2906">
        <v>3010</v>
      </c>
      <c r="B2906">
        <v>1</v>
      </c>
      <c r="C2906">
        <v>5</v>
      </c>
      <c r="D2906">
        <v>4078</v>
      </c>
      <c r="E2906">
        <v>1</v>
      </c>
      <c r="F2906" s="39">
        <v>49.5</v>
      </c>
      <c r="G2906" s="17" t="s">
        <v>12928</v>
      </c>
      <c r="H2906" s="11">
        <v>44992.518750000003</v>
      </c>
      <c r="I2906" s="26" t="s">
        <v>4269</v>
      </c>
      <c r="J2906"/>
      <c r="K2906"/>
      <c r="L2906"/>
    </row>
    <row r="2907" spans="1:12" x14ac:dyDescent="0.3">
      <c r="A2907">
        <v>3011</v>
      </c>
      <c r="B2907">
        <v>4</v>
      </c>
      <c r="C2907">
        <v>23</v>
      </c>
      <c r="D2907">
        <v>2786</v>
      </c>
      <c r="E2907">
        <v>1</v>
      </c>
      <c r="F2907" s="39">
        <v>150</v>
      </c>
      <c r="G2907" s="17" t="s">
        <v>12928</v>
      </c>
      <c r="H2907" s="11">
        <v>45041.890277777777</v>
      </c>
      <c r="I2907" s="26" t="s">
        <v>4270</v>
      </c>
      <c r="J2907"/>
      <c r="K2907"/>
      <c r="L2907"/>
    </row>
    <row r="2908" spans="1:12" x14ac:dyDescent="0.3">
      <c r="A2908">
        <v>3012</v>
      </c>
      <c r="B2908">
        <v>4</v>
      </c>
      <c r="C2908">
        <v>23</v>
      </c>
      <c r="D2908">
        <v>626</v>
      </c>
      <c r="E2908">
        <v>1</v>
      </c>
      <c r="F2908" s="39">
        <v>137.5</v>
      </c>
      <c r="G2908" s="17" t="s">
        <v>12928</v>
      </c>
      <c r="H2908" s="11">
        <v>45041.899305555555</v>
      </c>
      <c r="I2908" s="26" t="s">
        <v>4271</v>
      </c>
      <c r="J2908"/>
      <c r="K2908"/>
      <c r="L2908"/>
    </row>
    <row r="2909" spans="1:12" x14ac:dyDescent="0.3">
      <c r="A2909">
        <v>3014</v>
      </c>
      <c r="B2909">
        <v>1</v>
      </c>
      <c r="C2909">
        <v>5</v>
      </c>
      <c r="D2909">
        <v>462</v>
      </c>
      <c r="E2909">
        <v>1</v>
      </c>
      <c r="F2909" s="39">
        <v>10</v>
      </c>
      <c r="G2909" s="17" t="s">
        <v>12928</v>
      </c>
      <c r="H2909" s="11">
        <v>44992.538888888892</v>
      </c>
      <c r="I2909" s="26" t="s">
        <v>4272</v>
      </c>
      <c r="J2909"/>
      <c r="K2909"/>
      <c r="L2909"/>
    </row>
    <row r="2910" spans="1:12" x14ac:dyDescent="0.3">
      <c r="A2910">
        <v>3014</v>
      </c>
      <c r="B2910">
        <v>1</v>
      </c>
      <c r="C2910">
        <v>5</v>
      </c>
      <c r="D2910">
        <v>465</v>
      </c>
      <c r="E2910">
        <v>1</v>
      </c>
      <c r="F2910" s="39">
        <v>25</v>
      </c>
      <c r="G2910" s="17" t="s">
        <v>12928</v>
      </c>
      <c r="H2910" s="11">
        <v>44992.538888888892</v>
      </c>
      <c r="I2910" s="26" t="s">
        <v>4272</v>
      </c>
      <c r="J2910"/>
      <c r="K2910"/>
      <c r="L2910"/>
    </row>
    <row r="2911" spans="1:12" x14ac:dyDescent="0.3">
      <c r="A2911">
        <v>3014</v>
      </c>
      <c r="B2911">
        <v>4</v>
      </c>
      <c r="C2911">
        <v>2</v>
      </c>
      <c r="D2911">
        <v>4092</v>
      </c>
      <c r="E2911">
        <v>1</v>
      </c>
      <c r="F2911" s="39">
        <v>25</v>
      </c>
      <c r="G2911" s="17" t="s">
        <v>12928</v>
      </c>
      <c r="H2911" s="11">
        <v>45041.918749999997</v>
      </c>
      <c r="I2911" s="26" t="s">
        <v>4273</v>
      </c>
      <c r="J2911"/>
      <c r="K2911"/>
      <c r="L2911"/>
    </row>
    <row r="2912" spans="1:12" x14ac:dyDescent="0.3">
      <c r="A2912">
        <v>3015</v>
      </c>
      <c r="B2912">
        <v>2</v>
      </c>
      <c r="C2912">
        <v>23</v>
      </c>
      <c r="D2912">
        <v>4078</v>
      </c>
      <c r="E2912">
        <v>1</v>
      </c>
      <c r="F2912" s="39">
        <v>49.5</v>
      </c>
      <c r="G2912" s="17" t="s">
        <v>12928</v>
      </c>
      <c r="H2912" s="11">
        <v>44996.893055555556</v>
      </c>
      <c r="I2912" s="26" t="s">
        <v>4274</v>
      </c>
      <c r="J2912"/>
      <c r="K2912"/>
      <c r="L2912"/>
    </row>
    <row r="2913" spans="1:12" x14ac:dyDescent="0.3">
      <c r="A2913">
        <v>3016</v>
      </c>
      <c r="B2913">
        <v>1</v>
      </c>
      <c r="C2913">
        <v>5</v>
      </c>
      <c r="D2913">
        <v>4202</v>
      </c>
      <c r="E2913">
        <v>1</v>
      </c>
      <c r="F2913" s="39">
        <v>2.5</v>
      </c>
      <c r="G2913" s="17" t="s">
        <v>12928</v>
      </c>
      <c r="H2913" s="11">
        <v>44992.556250000001</v>
      </c>
      <c r="I2913" s="26" t="s">
        <v>4275</v>
      </c>
      <c r="J2913"/>
      <c r="K2913"/>
      <c r="L2913"/>
    </row>
    <row r="2914" spans="1:12" x14ac:dyDescent="0.3">
      <c r="A2914">
        <v>3017</v>
      </c>
      <c r="B2914">
        <v>1</v>
      </c>
      <c r="C2914">
        <v>5</v>
      </c>
      <c r="D2914">
        <v>719</v>
      </c>
      <c r="E2914">
        <v>1</v>
      </c>
      <c r="F2914" s="39">
        <v>75</v>
      </c>
      <c r="G2914" s="17" t="s">
        <v>12928</v>
      </c>
      <c r="H2914" s="11">
        <v>44992.558333333334</v>
      </c>
      <c r="I2914" s="26" t="s">
        <v>4276</v>
      </c>
      <c r="J2914"/>
      <c r="K2914"/>
      <c r="L2914"/>
    </row>
    <row r="2915" spans="1:12" x14ac:dyDescent="0.3">
      <c r="A2915">
        <v>3017</v>
      </c>
      <c r="B2915">
        <v>1</v>
      </c>
      <c r="C2915">
        <v>5</v>
      </c>
      <c r="D2915">
        <v>4091</v>
      </c>
      <c r="E2915">
        <v>1</v>
      </c>
      <c r="F2915" s="39">
        <v>25</v>
      </c>
      <c r="G2915" s="17" t="s">
        <v>12928</v>
      </c>
      <c r="H2915" s="11">
        <v>44992.558333333334</v>
      </c>
      <c r="I2915" s="26" t="s">
        <v>4276</v>
      </c>
      <c r="J2915"/>
      <c r="K2915"/>
      <c r="L2915"/>
    </row>
    <row r="2916" spans="1:12" x14ac:dyDescent="0.3">
      <c r="A2916">
        <v>3018</v>
      </c>
      <c r="B2916">
        <v>4</v>
      </c>
      <c r="C2916">
        <v>2</v>
      </c>
      <c r="D2916">
        <v>3264</v>
      </c>
      <c r="E2916">
        <v>2</v>
      </c>
      <c r="F2916" s="39">
        <v>450</v>
      </c>
      <c r="G2916" s="17" t="s">
        <v>12928</v>
      </c>
      <c r="H2916" s="11">
        <v>45041.955555555556</v>
      </c>
      <c r="I2916" s="26" t="s">
        <v>4277</v>
      </c>
      <c r="J2916"/>
      <c r="K2916"/>
      <c r="L2916"/>
    </row>
    <row r="2917" spans="1:12" x14ac:dyDescent="0.3">
      <c r="A2917">
        <v>3020</v>
      </c>
      <c r="B2917">
        <v>1</v>
      </c>
      <c r="C2917">
        <v>1</v>
      </c>
      <c r="D2917">
        <v>3265</v>
      </c>
      <c r="E2917">
        <v>1</v>
      </c>
      <c r="F2917" s="39">
        <v>225</v>
      </c>
      <c r="G2917" s="17" t="s">
        <v>12928</v>
      </c>
      <c r="H2917" s="11">
        <v>44992.606944444444</v>
      </c>
      <c r="I2917" s="26" t="s">
        <v>4278</v>
      </c>
      <c r="J2917"/>
      <c r="K2917"/>
      <c r="L2917"/>
    </row>
    <row r="2918" spans="1:12" x14ac:dyDescent="0.3">
      <c r="A2918">
        <v>3020</v>
      </c>
      <c r="B2918">
        <v>1</v>
      </c>
      <c r="C2918">
        <v>1</v>
      </c>
      <c r="D2918">
        <v>3254</v>
      </c>
      <c r="E2918">
        <v>1</v>
      </c>
      <c r="F2918" s="39">
        <v>75</v>
      </c>
      <c r="G2918" s="17" t="s">
        <v>12928</v>
      </c>
      <c r="H2918" s="11">
        <v>44992.606944444444</v>
      </c>
      <c r="I2918" s="26" t="s">
        <v>4278</v>
      </c>
      <c r="J2918"/>
      <c r="K2918"/>
      <c r="L2918"/>
    </row>
    <row r="2919" spans="1:12" x14ac:dyDescent="0.3">
      <c r="A2919">
        <v>3020</v>
      </c>
      <c r="B2919">
        <v>1</v>
      </c>
      <c r="C2919">
        <v>1</v>
      </c>
      <c r="D2919">
        <v>3271</v>
      </c>
      <c r="E2919">
        <v>1</v>
      </c>
      <c r="F2919" s="39">
        <v>29.5</v>
      </c>
      <c r="G2919" s="17" t="s">
        <v>12928</v>
      </c>
      <c r="H2919" s="11">
        <v>44992.606944444444</v>
      </c>
      <c r="I2919" s="26" t="s">
        <v>4278</v>
      </c>
      <c r="J2919"/>
      <c r="K2919"/>
      <c r="L2919"/>
    </row>
    <row r="2920" spans="1:12" x14ac:dyDescent="0.3">
      <c r="A2920">
        <v>3020</v>
      </c>
      <c r="B2920">
        <v>1</v>
      </c>
      <c r="C2920">
        <v>1</v>
      </c>
      <c r="D2920">
        <v>3232</v>
      </c>
      <c r="E2920">
        <v>1</v>
      </c>
      <c r="F2920" s="39">
        <v>172.5</v>
      </c>
      <c r="G2920" s="17" t="s">
        <v>12928</v>
      </c>
      <c r="H2920" s="11">
        <v>44992.606944444444</v>
      </c>
      <c r="I2920" s="26" t="s">
        <v>4278</v>
      </c>
      <c r="J2920"/>
      <c r="K2920"/>
      <c r="L2920"/>
    </row>
    <row r="2921" spans="1:12" x14ac:dyDescent="0.3">
      <c r="A2921">
        <v>3020</v>
      </c>
      <c r="B2921">
        <v>4</v>
      </c>
      <c r="C2921">
        <v>2</v>
      </c>
      <c r="D2921">
        <v>4090</v>
      </c>
      <c r="E2921">
        <v>1</v>
      </c>
      <c r="F2921" s="39">
        <v>47.5</v>
      </c>
      <c r="G2921" s="17" t="s">
        <v>12928</v>
      </c>
      <c r="H2921" s="11">
        <v>45041.98541666667</v>
      </c>
      <c r="I2921" s="26" t="s">
        <v>4279</v>
      </c>
      <c r="J2921"/>
      <c r="K2921"/>
      <c r="L2921"/>
    </row>
    <row r="2922" spans="1:12" x14ac:dyDescent="0.3">
      <c r="A2922">
        <v>3021</v>
      </c>
      <c r="B2922">
        <v>2</v>
      </c>
      <c r="C2922">
        <v>23</v>
      </c>
      <c r="D2922">
        <v>3409</v>
      </c>
      <c r="E2922">
        <v>1</v>
      </c>
      <c r="F2922" s="39">
        <v>550</v>
      </c>
      <c r="G2922" s="17" t="s">
        <v>12928</v>
      </c>
      <c r="H2922" s="11">
        <v>44996.908333333333</v>
      </c>
      <c r="I2922" s="26" t="s">
        <v>4280</v>
      </c>
      <c r="J2922"/>
      <c r="K2922"/>
      <c r="L2922"/>
    </row>
    <row r="2923" spans="1:12" x14ac:dyDescent="0.3">
      <c r="A2923">
        <v>3021</v>
      </c>
      <c r="B2923">
        <v>2</v>
      </c>
      <c r="C2923">
        <v>23</v>
      </c>
      <c r="D2923">
        <v>3412</v>
      </c>
      <c r="E2923">
        <v>1</v>
      </c>
      <c r="F2923" s="39">
        <v>550</v>
      </c>
      <c r="G2923" s="17" t="s">
        <v>12928</v>
      </c>
      <c r="H2923" s="11">
        <v>44996.908333333333</v>
      </c>
      <c r="I2923" s="26" t="s">
        <v>4280</v>
      </c>
      <c r="J2923"/>
      <c r="K2923"/>
      <c r="L2923"/>
    </row>
    <row r="2924" spans="1:12" x14ac:dyDescent="0.3">
      <c r="A2924">
        <v>3022</v>
      </c>
      <c r="B2924">
        <v>1</v>
      </c>
      <c r="C2924">
        <v>15</v>
      </c>
      <c r="D2924">
        <v>2</v>
      </c>
      <c r="E2924">
        <v>1</v>
      </c>
      <c r="F2924" s="39">
        <v>297.5</v>
      </c>
      <c r="G2924" s="17" t="s">
        <v>12928</v>
      </c>
      <c r="H2924" s="11">
        <v>44992.62222222222</v>
      </c>
      <c r="I2924" s="26" t="s">
        <v>4281</v>
      </c>
      <c r="J2924"/>
      <c r="K2924"/>
      <c r="L2924"/>
    </row>
    <row r="2925" spans="1:12" x14ac:dyDescent="0.3">
      <c r="A2925">
        <v>3022</v>
      </c>
      <c r="B2925">
        <v>4</v>
      </c>
      <c r="C2925">
        <v>2</v>
      </c>
      <c r="D2925">
        <v>2854</v>
      </c>
      <c r="E2925">
        <v>1</v>
      </c>
      <c r="F2925" s="39">
        <v>175</v>
      </c>
      <c r="G2925" s="17" t="s">
        <v>12928</v>
      </c>
      <c r="H2925" s="11">
        <v>45042.017361111109</v>
      </c>
      <c r="I2925" s="26" t="s">
        <v>4282</v>
      </c>
      <c r="J2925"/>
      <c r="K2925"/>
      <c r="L2925"/>
    </row>
    <row r="2926" spans="1:12" x14ac:dyDescent="0.3">
      <c r="A2926">
        <v>3023</v>
      </c>
      <c r="B2926">
        <v>1</v>
      </c>
      <c r="C2926">
        <v>1</v>
      </c>
      <c r="D2926">
        <v>10</v>
      </c>
      <c r="E2926">
        <v>1</v>
      </c>
      <c r="F2926" s="39">
        <v>650</v>
      </c>
      <c r="G2926" s="17" t="s">
        <v>12928</v>
      </c>
      <c r="H2926" s="11">
        <v>44992.65625</v>
      </c>
      <c r="I2926" s="26" t="s">
        <v>4283</v>
      </c>
      <c r="J2926"/>
      <c r="K2926"/>
      <c r="L2926"/>
    </row>
    <row r="2927" spans="1:12" x14ac:dyDescent="0.3">
      <c r="A2927">
        <v>3023</v>
      </c>
      <c r="B2927">
        <v>2</v>
      </c>
      <c r="C2927">
        <v>23</v>
      </c>
      <c r="D2927">
        <v>4090</v>
      </c>
      <c r="E2927">
        <v>1</v>
      </c>
      <c r="F2927" s="39">
        <v>47.5</v>
      </c>
      <c r="G2927" s="17" t="s">
        <v>12928</v>
      </c>
      <c r="H2927" s="11">
        <v>44996.917361111111</v>
      </c>
      <c r="I2927" s="26" t="s">
        <v>4284</v>
      </c>
      <c r="J2927"/>
      <c r="K2927"/>
      <c r="L2927"/>
    </row>
    <row r="2928" spans="1:12" x14ac:dyDescent="0.3">
      <c r="A2928">
        <v>3024</v>
      </c>
      <c r="B2928">
        <v>1</v>
      </c>
      <c r="C2928">
        <v>15</v>
      </c>
      <c r="D2928">
        <v>462</v>
      </c>
      <c r="E2928">
        <v>3</v>
      </c>
      <c r="F2928" s="39">
        <v>30</v>
      </c>
      <c r="G2928" s="17" t="s">
        <v>12928</v>
      </c>
      <c r="H2928" s="11">
        <v>44992.683333333334</v>
      </c>
      <c r="I2928" s="26" t="s">
        <v>4285</v>
      </c>
      <c r="J2928"/>
      <c r="K2928"/>
      <c r="L2928"/>
    </row>
    <row r="2929" spans="1:12" x14ac:dyDescent="0.3">
      <c r="A2929">
        <v>3028</v>
      </c>
      <c r="B2929">
        <v>4</v>
      </c>
      <c r="C2929">
        <v>33</v>
      </c>
      <c r="D2929">
        <v>2776</v>
      </c>
      <c r="E2929">
        <v>1</v>
      </c>
      <c r="F2929" s="39">
        <v>225</v>
      </c>
      <c r="G2929" s="17" t="s">
        <v>12928</v>
      </c>
      <c r="H2929" s="11">
        <v>45042.634027777778</v>
      </c>
      <c r="I2929" s="26" t="s">
        <v>4286</v>
      </c>
      <c r="J2929"/>
      <c r="K2929"/>
      <c r="L2929"/>
    </row>
    <row r="2930" spans="1:12" x14ac:dyDescent="0.3">
      <c r="A2930">
        <v>3028</v>
      </c>
      <c r="B2930">
        <v>4</v>
      </c>
      <c r="C2930">
        <v>33</v>
      </c>
      <c r="D2930">
        <v>3327</v>
      </c>
      <c r="E2930">
        <v>1</v>
      </c>
      <c r="F2930" s="39">
        <v>237.5</v>
      </c>
      <c r="G2930" s="17" t="s">
        <v>12928</v>
      </c>
      <c r="H2930" s="11">
        <v>45042.634027777778</v>
      </c>
      <c r="I2930" s="26" t="s">
        <v>4286</v>
      </c>
      <c r="J2930"/>
      <c r="K2930"/>
      <c r="L2930"/>
    </row>
    <row r="2931" spans="1:12" x14ac:dyDescent="0.3">
      <c r="A2931">
        <v>3028</v>
      </c>
      <c r="B2931">
        <v>4</v>
      </c>
      <c r="C2931">
        <v>33</v>
      </c>
      <c r="D2931">
        <v>2772</v>
      </c>
      <c r="E2931">
        <v>1</v>
      </c>
      <c r="F2931" s="39">
        <v>750</v>
      </c>
      <c r="G2931" s="17" t="s">
        <v>12928</v>
      </c>
      <c r="H2931" s="11">
        <v>45042.634027777778</v>
      </c>
      <c r="I2931" s="26" t="s">
        <v>4286</v>
      </c>
      <c r="J2931"/>
      <c r="K2931"/>
      <c r="L2931"/>
    </row>
    <row r="2932" spans="1:12" x14ac:dyDescent="0.3">
      <c r="A2932">
        <v>3029</v>
      </c>
      <c r="B2932">
        <v>1</v>
      </c>
      <c r="C2932">
        <v>1</v>
      </c>
      <c r="D2932">
        <v>11</v>
      </c>
      <c r="E2932">
        <v>1</v>
      </c>
      <c r="F2932" s="39">
        <v>225</v>
      </c>
      <c r="G2932" s="17" t="s">
        <v>12928</v>
      </c>
      <c r="H2932" s="11">
        <v>44992.710416666669</v>
      </c>
      <c r="I2932" s="26" t="s">
        <v>4287</v>
      </c>
      <c r="J2932"/>
      <c r="K2932"/>
      <c r="L2932"/>
    </row>
    <row r="2933" spans="1:12" x14ac:dyDescent="0.3">
      <c r="A2933">
        <v>3031</v>
      </c>
      <c r="B2933">
        <v>1</v>
      </c>
      <c r="C2933">
        <v>5</v>
      </c>
      <c r="D2933">
        <v>3268</v>
      </c>
      <c r="E2933">
        <v>1</v>
      </c>
      <c r="F2933" s="39">
        <v>12.5</v>
      </c>
      <c r="G2933" s="17" t="s">
        <v>12928</v>
      </c>
      <c r="H2933" s="11">
        <v>44992.734722222223</v>
      </c>
      <c r="I2933" s="26" t="s">
        <v>4288</v>
      </c>
      <c r="J2933"/>
      <c r="K2933"/>
      <c r="L2933"/>
    </row>
    <row r="2934" spans="1:12" x14ac:dyDescent="0.3">
      <c r="A2934">
        <v>3031</v>
      </c>
      <c r="B2934">
        <v>4</v>
      </c>
      <c r="C2934">
        <v>33</v>
      </c>
      <c r="D2934">
        <v>2166</v>
      </c>
      <c r="E2934">
        <v>1</v>
      </c>
      <c r="F2934" s="39">
        <v>100</v>
      </c>
      <c r="G2934" s="17" t="s">
        <v>12928</v>
      </c>
      <c r="H2934" s="11">
        <v>45042.694444444445</v>
      </c>
      <c r="I2934" s="26" t="s">
        <v>4289</v>
      </c>
      <c r="J2934"/>
      <c r="K2934"/>
      <c r="L2934"/>
    </row>
    <row r="2935" spans="1:12" x14ac:dyDescent="0.3">
      <c r="A2935">
        <v>3032</v>
      </c>
      <c r="B2935">
        <v>4</v>
      </c>
      <c r="C2935">
        <v>33</v>
      </c>
      <c r="D2935">
        <v>3426</v>
      </c>
      <c r="E2935">
        <v>2</v>
      </c>
      <c r="F2935" s="39">
        <v>360</v>
      </c>
      <c r="G2935" s="17" t="s">
        <v>12928</v>
      </c>
      <c r="H2935" s="11">
        <v>45042.697916666664</v>
      </c>
      <c r="I2935" s="26" t="s">
        <v>4290</v>
      </c>
      <c r="J2935"/>
      <c r="K2935"/>
      <c r="L2935"/>
    </row>
    <row r="2936" spans="1:12" x14ac:dyDescent="0.3">
      <c r="A2936">
        <v>3034</v>
      </c>
      <c r="B2936">
        <v>1</v>
      </c>
      <c r="C2936">
        <v>15</v>
      </c>
      <c r="D2936">
        <v>4078</v>
      </c>
      <c r="E2936">
        <v>1</v>
      </c>
      <c r="F2936" s="39">
        <v>49.5</v>
      </c>
      <c r="G2936" s="17" t="s">
        <v>12928</v>
      </c>
      <c r="H2936" s="11">
        <v>44992.760416666664</v>
      </c>
      <c r="I2936" s="26" t="s">
        <v>4291</v>
      </c>
      <c r="J2936"/>
      <c r="K2936"/>
      <c r="L2936"/>
    </row>
    <row r="2937" spans="1:12" x14ac:dyDescent="0.3">
      <c r="A2937">
        <v>3035</v>
      </c>
      <c r="B2937">
        <v>2</v>
      </c>
      <c r="C2937">
        <v>16</v>
      </c>
      <c r="D2937">
        <v>475</v>
      </c>
      <c r="E2937">
        <v>1</v>
      </c>
      <c r="F2937" s="39">
        <v>50</v>
      </c>
      <c r="G2937" s="17" t="s">
        <v>12928</v>
      </c>
      <c r="H2937" s="11">
        <v>44997.55972222222</v>
      </c>
      <c r="I2937" s="26" t="s">
        <v>4292</v>
      </c>
      <c r="J2937"/>
      <c r="K2937"/>
      <c r="L2937"/>
    </row>
    <row r="2938" spans="1:12" x14ac:dyDescent="0.3">
      <c r="A2938">
        <v>3035</v>
      </c>
      <c r="B2938">
        <v>2</v>
      </c>
      <c r="C2938">
        <v>16</v>
      </c>
      <c r="D2938">
        <v>451</v>
      </c>
      <c r="E2938">
        <v>1</v>
      </c>
      <c r="F2938" s="39">
        <v>200</v>
      </c>
      <c r="G2938" s="17" t="s">
        <v>12928</v>
      </c>
      <c r="H2938" s="11">
        <v>44997.55972222222</v>
      </c>
      <c r="I2938" s="26" t="s">
        <v>4292</v>
      </c>
      <c r="J2938"/>
      <c r="K2938"/>
      <c r="L2938"/>
    </row>
    <row r="2939" spans="1:12" x14ac:dyDescent="0.3">
      <c r="A2939">
        <v>3037</v>
      </c>
      <c r="B2939">
        <v>4</v>
      </c>
      <c r="C2939">
        <v>33</v>
      </c>
      <c r="D2939">
        <v>457</v>
      </c>
      <c r="E2939">
        <v>1</v>
      </c>
      <c r="F2939" s="39">
        <v>287.5</v>
      </c>
      <c r="G2939" s="17" t="s">
        <v>12928</v>
      </c>
      <c r="H2939" s="11">
        <v>45042.731944444444</v>
      </c>
      <c r="I2939" s="26" t="s">
        <v>4293</v>
      </c>
      <c r="J2939"/>
      <c r="K2939"/>
      <c r="L2939"/>
    </row>
    <row r="2940" spans="1:12" x14ac:dyDescent="0.3">
      <c r="A2940">
        <v>3038</v>
      </c>
      <c r="B2940">
        <v>1</v>
      </c>
      <c r="C2940">
        <v>15</v>
      </c>
      <c r="D2940">
        <v>3581</v>
      </c>
      <c r="E2940">
        <v>-1</v>
      </c>
      <c r="F2940" s="39">
        <v>-1249.5</v>
      </c>
      <c r="G2940" s="17" t="s">
        <v>12932</v>
      </c>
      <c r="H2940" s="11">
        <v>44992.767361111109</v>
      </c>
      <c r="I2940" s="26" t="s">
        <v>12973</v>
      </c>
      <c r="J2940"/>
      <c r="K2940"/>
      <c r="L2940"/>
    </row>
    <row r="2941" spans="1:12" x14ac:dyDescent="0.3">
      <c r="A2941">
        <v>3038</v>
      </c>
      <c r="B2941">
        <v>4</v>
      </c>
      <c r="C2941">
        <v>33</v>
      </c>
      <c r="D2941">
        <v>476</v>
      </c>
      <c r="E2941">
        <v>1</v>
      </c>
      <c r="F2941" s="39">
        <v>30</v>
      </c>
      <c r="G2941" s="17" t="s">
        <v>12928</v>
      </c>
      <c r="H2941" s="11">
        <v>45042.732638888891</v>
      </c>
      <c r="I2941" s="26" t="s">
        <v>4294</v>
      </c>
      <c r="J2941"/>
      <c r="K2941"/>
      <c r="L2941"/>
    </row>
    <row r="2942" spans="1:12" x14ac:dyDescent="0.3">
      <c r="A2942">
        <v>3039</v>
      </c>
      <c r="B2942">
        <v>4</v>
      </c>
      <c r="C2942">
        <v>33</v>
      </c>
      <c r="D2942">
        <v>10</v>
      </c>
      <c r="E2942">
        <v>1</v>
      </c>
      <c r="F2942" s="39">
        <v>650</v>
      </c>
      <c r="G2942" s="17" t="s">
        <v>12928</v>
      </c>
      <c r="H2942" s="11">
        <v>45042.738194444442</v>
      </c>
      <c r="I2942" s="26" t="s">
        <v>4295</v>
      </c>
      <c r="J2942"/>
      <c r="K2942"/>
      <c r="L2942"/>
    </row>
    <row r="2943" spans="1:12" x14ac:dyDescent="0.3">
      <c r="A2943">
        <v>3040</v>
      </c>
      <c r="B2943">
        <v>4</v>
      </c>
      <c r="C2943">
        <v>23</v>
      </c>
      <c r="D2943">
        <v>2802</v>
      </c>
      <c r="E2943">
        <v>1</v>
      </c>
      <c r="F2943" s="39">
        <v>487.5</v>
      </c>
      <c r="G2943" s="17" t="s">
        <v>12928</v>
      </c>
      <c r="H2943" s="11">
        <v>45042.758333333331</v>
      </c>
      <c r="I2943" s="26" t="s">
        <v>4296</v>
      </c>
      <c r="J2943"/>
      <c r="K2943"/>
      <c r="L2943"/>
    </row>
    <row r="2944" spans="1:12" x14ac:dyDescent="0.3">
      <c r="A2944">
        <v>3041</v>
      </c>
      <c r="B2944">
        <v>4</v>
      </c>
      <c r="C2944">
        <v>23</v>
      </c>
      <c r="D2944">
        <v>2812</v>
      </c>
      <c r="E2944">
        <v>1</v>
      </c>
      <c r="F2944" s="39">
        <v>997.5</v>
      </c>
      <c r="G2944" s="17" t="s">
        <v>12928</v>
      </c>
      <c r="H2944" s="11">
        <v>45042.79791666667</v>
      </c>
      <c r="I2944" s="26" t="s">
        <v>4297</v>
      </c>
      <c r="J2944"/>
      <c r="K2944"/>
      <c r="L2944"/>
    </row>
    <row r="2945" spans="1:12" x14ac:dyDescent="0.3">
      <c r="A2945">
        <v>3043</v>
      </c>
      <c r="B2945">
        <v>4</v>
      </c>
      <c r="C2945">
        <v>33</v>
      </c>
      <c r="D2945">
        <v>3255</v>
      </c>
      <c r="E2945">
        <v>1</v>
      </c>
      <c r="F2945" s="39">
        <v>37.5</v>
      </c>
      <c r="G2945" s="17" t="s">
        <v>12928</v>
      </c>
      <c r="H2945" s="11">
        <v>45042.814583333333</v>
      </c>
      <c r="I2945" s="26" t="s">
        <v>4298</v>
      </c>
      <c r="J2945"/>
      <c r="K2945"/>
      <c r="L2945"/>
    </row>
    <row r="2946" spans="1:12" x14ac:dyDescent="0.3">
      <c r="A2946">
        <v>3043</v>
      </c>
      <c r="B2946">
        <v>4</v>
      </c>
      <c r="C2946">
        <v>33</v>
      </c>
      <c r="D2946">
        <v>3269</v>
      </c>
      <c r="E2946">
        <v>1</v>
      </c>
      <c r="F2946" s="39">
        <v>22.5</v>
      </c>
      <c r="G2946" s="17" t="s">
        <v>12928</v>
      </c>
      <c r="H2946" s="11">
        <v>45042.814583333333</v>
      </c>
      <c r="I2946" s="26" t="s">
        <v>4298</v>
      </c>
      <c r="J2946"/>
      <c r="K2946"/>
      <c r="L2946"/>
    </row>
    <row r="2947" spans="1:12" x14ac:dyDescent="0.3">
      <c r="A2947">
        <v>3045</v>
      </c>
      <c r="B2947">
        <v>2</v>
      </c>
      <c r="C2947">
        <v>23</v>
      </c>
      <c r="D2947">
        <v>3562</v>
      </c>
      <c r="E2947">
        <v>1</v>
      </c>
      <c r="F2947" s="39">
        <v>249.5</v>
      </c>
      <c r="G2947" s="17" t="s">
        <v>12928</v>
      </c>
      <c r="H2947" s="11">
        <v>44997.713888888888</v>
      </c>
      <c r="I2947" s="26" t="s">
        <v>4299</v>
      </c>
      <c r="J2947"/>
      <c r="K2947"/>
      <c r="L2947"/>
    </row>
    <row r="2948" spans="1:12" x14ac:dyDescent="0.3">
      <c r="A2948">
        <v>3045</v>
      </c>
      <c r="B2948">
        <v>2</v>
      </c>
      <c r="C2948">
        <v>23</v>
      </c>
      <c r="D2948">
        <v>3563</v>
      </c>
      <c r="E2948">
        <v>1</v>
      </c>
      <c r="F2948" s="39">
        <v>125</v>
      </c>
      <c r="G2948" s="17" t="s">
        <v>12928</v>
      </c>
      <c r="H2948" s="11">
        <v>44997.713888888888</v>
      </c>
      <c r="I2948" s="26" t="s">
        <v>4299</v>
      </c>
      <c r="J2948"/>
      <c r="K2948"/>
      <c r="L2948"/>
    </row>
    <row r="2949" spans="1:12" x14ac:dyDescent="0.3">
      <c r="A2949">
        <v>3046</v>
      </c>
      <c r="B2949">
        <v>1</v>
      </c>
      <c r="C2949">
        <v>14</v>
      </c>
      <c r="D2949">
        <v>4091</v>
      </c>
      <c r="E2949">
        <v>1</v>
      </c>
      <c r="F2949" s="39">
        <v>25</v>
      </c>
      <c r="G2949" s="17" t="s">
        <v>12928</v>
      </c>
      <c r="H2949" s="11">
        <v>44992.830555555556</v>
      </c>
      <c r="I2949" s="26" t="s">
        <v>4300</v>
      </c>
      <c r="J2949"/>
      <c r="K2949"/>
      <c r="L2949"/>
    </row>
    <row r="2950" spans="1:12" x14ac:dyDescent="0.3">
      <c r="A2950">
        <v>3046</v>
      </c>
      <c r="B2950">
        <v>4</v>
      </c>
      <c r="C2950">
        <v>33</v>
      </c>
      <c r="D2950">
        <v>608</v>
      </c>
      <c r="E2950">
        <v>1</v>
      </c>
      <c r="F2950" s="39">
        <v>325</v>
      </c>
      <c r="G2950" s="17" t="s">
        <v>12928</v>
      </c>
      <c r="H2950" s="11">
        <v>45042.859722222223</v>
      </c>
      <c r="I2950" s="26" t="s">
        <v>4301</v>
      </c>
      <c r="J2950"/>
      <c r="K2950"/>
      <c r="L2950"/>
    </row>
    <row r="2951" spans="1:12" x14ac:dyDescent="0.3">
      <c r="A2951">
        <v>3046</v>
      </c>
      <c r="B2951">
        <v>4</v>
      </c>
      <c r="C2951">
        <v>33</v>
      </c>
      <c r="D2951">
        <v>4079</v>
      </c>
      <c r="E2951">
        <v>2</v>
      </c>
      <c r="F2951" s="39">
        <v>50</v>
      </c>
      <c r="G2951" s="17" t="s">
        <v>12928</v>
      </c>
      <c r="H2951" s="11">
        <v>45042.859722222223</v>
      </c>
      <c r="I2951" s="26" t="s">
        <v>4301</v>
      </c>
      <c r="J2951"/>
      <c r="K2951"/>
      <c r="L2951"/>
    </row>
    <row r="2952" spans="1:12" x14ac:dyDescent="0.3">
      <c r="A2952">
        <v>3050</v>
      </c>
      <c r="B2952">
        <v>4</v>
      </c>
      <c r="C2952">
        <v>33</v>
      </c>
      <c r="D2952">
        <v>9</v>
      </c>
      <c r="E2952">
        <v>1</v>
      </c>
      <c r="F2952" s="39">
        <v>1025</v>
      </c>
      <c r="G2952" s="17" t="s">
        <v>12928</v>
      </c>
      <c r="H2952" s="11">
        <v>45042.885416666664</v>
      </c>
      <c r="I2952" s="26" t="s">
        <v>4302</v>
      </c>
      <c r="J2952"/>
      <c r="K2952"/>
      <c r="L2952"/>
    </row>
    <row r="2953" spans="1:12" x14ac:dyDescent="0.3">
      <c r="A2953">
        <v>3051</v>
      </c>
      <c r="B2953">
        <v>1</v>
      </c>
      <c r="C2953">
        <v>10</v>
      </c>
      <c r="D2953">
        <v>3399</v>
      </c>
      <c r="E2953">
        <v>1</v>
      </c>
      <c r="F2953" s="39">
        <v>375</v>
      </c>
      <c r="G2953" s="17" t="s">
        <v>12928</v>
      </c>
      <c r="H2953" s="11">
        <v>44992.890277777777</v>
      </c>
      <c r="I2953" s="26" t="s">
        <v>4303</v>
      </c>
      <c r="J2953"/>
      <c r="K2953"/>
      <c r="L2953"/>
    </row>
    <row r="2954" spans="1:12" x14ac:dyDescent="0.3">
      <c r="A2954">
        <v>3051</v>
      </c>
      <c r="B2954">
        <v>4</v>
      </c>
      <c r="C2954">
        <v>23</v>
      </c>
      <c r="D2954">
        <v>12</v>
      </c>
      <c r="E2954">
        <v>1</v>
      </c>
      <c r="F2954" s="39">
        <v>797.5</v>
      </c>
      <c r="G2954" s="17" t="s">
        <v>12928</v>
      </c>
      <c r="H2954" s="11">
        <v>45042.9</v>
      </c>
      <c r="I2954" s="26" t="s">
        <v>4304</v>
      </c>
      <c r="J2954"/>
      <c r="K2954"/>
      <c r="L2954"/>
    </row>
    <row r="2955" spans="1:12" x14ac:dyDescent="0.3">
      <c r="A2955">
        <v>3053</v>
      </c>
      <c r="B2955">
        <v>4</v>
      </c>
      <c r="C2955">
        <v>23</v>
      </c>
      <c r="D2955">
        <v>417</v>
      </c>
      <c r="E2955">
        <v>1</v>
      </c>
      <c r="F2955" s="39">
        <v>497.5</v>
      </c>
      <c r="G2955" s="17" t="s">
        <v>12928</v>
      </c>
      <c r="H2955" s="11">
        <v>45042.923611111109</v>
      </c>
      <c r="I2955" s="26" t="s">
        <v>4305</v>
      </c>
      <c r="J2955"/>
      <c r="K2955"/>
      <c r="L2955"/>
    </row>
    <row r="2956" spans="1:12" x14ac:dyDescent="0.3">
      <c r="A2956">
        <v>3056</v>
      </c>
      <c r="B2956">
        <v>1</v>
      </c>
      <c r="C2956">
        <v>1</v>
      </c>
      <c r="D2956">
        <v>392</v>
      </c>
      <c r="E2956">
        <v>1</v>
      </c>
      <c r="F2956" s="39">
        <v>75</v>
      </c>
      <c r="G2956" s="17" t="s">
        <v>12928</v>
      </c>
      <c r="H2956" s="11">
        <v>44992.918749999997</v>
      </c>
      <c r="I2956" s="26" t="s">
        <v>4306</v>
      </c>
      <c r="J2956"/>
      <c r="K2956"/>
      <c r="L2956"/>
    </row>
    <row r="2957" spans="1:12" x14ac:dyDescent="0.3">
      <c r="A2957">
        <v>3056</v>
      </c>
      <c r="B2957">
        <v>1</v>
      </c>
      <c r="C2957">
        <v>1</v>
      </c>
      <c r="D2957">
        <v>462</v>
      </c>
      <c r="E2957">
        <v>2</v>
      </c>
      <c r="F2957" s="39">
        <v>20</v>
      </c>
      <c r="G2957" s="17" t="s">
        <v>12928</v>
      </c>
      <c r="H2957" s="11">
        <v>44992.918749999997</v>
      </c>
      <c r="I2957" s="26" t="s">
        <v>4306</v>
      </c>
      <c r="J2957"/>
      <c r="K2957"/>
      <c r="L2957"/>
    </row>
    <row r="2958" spans="1:12" x14ac:dyDescent="0.3">
      <c r="A2958">
        <v>3059</v>
      </c>
      <c r="B2958">
        <v>2</v>
      </c>
      <c r="C2958">
        <v>23</v>
      </c>
      <c r="D2958">
        <v>475</v>
      </c>
      <c r="E2958">
        <v>1</v>
      </c>
      <c r="F2958" s="39">
        <v>50</v>
      </c>
      <c r="G2958" s="17" t="s">
        <v>12928</v>
      </c>
      <c r="H2958" s="11">
        <v>44997.838888888888</v>
      </c>
      <c r="I2958" s="26" t="s">
        <v>4307</v>
      </c>
      <c r="J2958"/>
      <c r="K2958"/>
      <c r="L2958"/>
    </row>
    <row r="2959" spans="1:12" x14ac:dyDescent="0.3">
      <c r="A2959">
        <v>3059</v>
      </c>
      <c r="B2959">
        <v>2</v>
      </c>
      <c r="C2959">
        <v>23</v>
      </c>
      <c r="D2959">
        <v>471</v>
      </c>
      <c r="E2959">
        <v>1</v>
      </c>
      <c r="F2959" s="39">
        <v>20</v>
      </c>
      <c r="G2959" s="17" t="s">
        <v>12928</v>
      </c>
      <c r="H2959" s="11">
        <v>44997.838888888888</v>
      </c>
      <c r="I2959" s="26" t="s">
        <v>4307</v>
      </c>
      <c r="J2959"/>
      <c r="K2959"/>
      <c r="L2959"/>
    </row>
    <row r="2960" spans="1:12" x14ac:dyDescent="0.3">
      <c r="A2960">
        <v>3059</v>
      </c>
      <c r="B2960">
        <v>4</v>
      </c>
      <c r="C2960">
        <v>33</v>
      </c>
      <c r="D2960">
        <v>464</v>
      </c>
      <c r="E2960">
        <v>1</v>
      </c>
      <c r="F2960" s="39">
        <v>75</v>
      </c>
      <c r="G2960" s="17" t="s">
        <v>12928</v>
      </c>
      <c r="H2960" s="11">
        <v>45043.604861111111</v>
      </c>
      <c r="I2960" s="26" t="s">
        <v>4308</v>
      </c>
      <c r="J2960"/>
      <c r="K2960"/>
      <c r="L2960"/>
    </row>
    <row r="2961" spans="1:12" x14ac:dyDescent="0.3">
      <c r="A2961">
        <v>3060</v>
      </c>
      <c r="B2961">
        <v>1</v>
      </c>
      <c r="C2961">
        <v>10</v>
      </c>
      <c r="D2961">
        <v>392</v>
      </c>
      <c r="E2961">
        <v>1</v>
      </c>
      <c r="F2961" s="39">
        <v>75</v>
      </c>
      <c r="G2961" s="17" t="s">
        <v>12928</v>
      </c>
      <c r="H2961" s="11">
        <v>44993.449305555558</v>
      </c>
      <c r="I2961" s="26" t="s">
        <v>4309</v>
      </c>
      <c r="J2961"/>
      <c r="K2961"/>
      <c r="L2961"/>
    </row>
    <row r="2962" spans="1:12" x14ac:dyDescent="0.3">
      <c r="A2962">
        <v>3061</v>
      </c>
      <c r="B2962">
        <v>1</v>
      </c>
      <c r="C2962">
        <v>10</v>
      </c>
      <c r="D2962">
        <v>465</v>
      </c>
      <c r="E2962">
        <v>1</v>
      </c>
      <c r="F2962" s="39">
        <v>25</v>
      </c>
      <c r="G2962" s="17" t="s">
        <v>12928</v>
      </c>
      <c r="H2962" s="11">
        <v>44993.450694444444</v>
      </c>
      <c r="I2962" s="26" t="s">
        <v>4310</v>
      </c>
      <c r="J2962"/>
      <c r="K2962"/>
      <c r="L2962"/>
    </row>
    <row r="2963" spans="1:12" x14ac:dyDescent="0.3">
      <c r="A2963">
        <v>3062</v>
      </c>
      <c r="B2963">
        <v>4</v>
      </c>
      <c r="C2963">
        <v>33</v>
      </c>
      <c r="D2963">
        <v>3268</v>
      </c>
      <c r="E2963">
        <v>2</v>
      </c>
      <c r="F2963" s="39">
        <v>25</v>
      </c>
      <c r="G2963" s="17" t="s">
        <v>12928</v>
      </c>
      <c r="H2963" s="11">
        <v>45043.628472222219</v>
      </c>
      <c r="I2963" s="26" t="s">
        <v>4311</v>
      </c>
      <c r="J2963"/>
      <c r="K2963"/>
      <c r="L2963"/>
    </row>
    <row r="2964" spans="1:12" x14ac:dyDescent="0.3">
      <c r="A2964">
        <v>3063</v>
      </c>
      <c r="B2964">
        <v>2</v>
      </c>
      <c r="C2964">
        <v>23</v>
      </c>
      <c r="D2964">
        <v>21</v>
      </c>
      <c r="E2964">
        <v>1</v>
      </c>
      <c r="F2964" s="39">
        <v>1349.5</v>
      </c>
      <c r="G2964" s="17" t="s">
        <v>12928</v>
      </c>
      <c r="H2964" s="11">
        <v>44997.893055555556</v>
      </c>
      <c r="I2964" s="26" t="s">
        <v>4312</v>
      </c>
      <c r="J2964"/>
      <c r="K2964"/>
      <c r="L2964"/>
    </row>
    <row r="2965" spans="1:12" x14ac:dyDescent="0.3">
      <c r="A2965">
        <v>3063</v>
      </c>
      <c r="B2965">
        <v>2</v>
      </c>
      <c r="C2965">
        <v>23</v>
      </c>
      <c r="D2965">
        <v>470</v>
      </c>
      <c r="E2965">
        <v>1</v>
      </c>
      <c r="F2965" s="39">
        <v>20</v>
      </c>
      <c r="G2965" s="17" t="s">
        <v>12928</v>
      </c>
      <c r="H2965" s="11">
        <v>44997.893055555556</v>
      </c>
      <c r="I2965" s="26" t="s">
        <v>4312</v>
      </c>
      <c r="J2965"/>
      <c r="K2965"/>
      <c r="L2965"/>
    </row>
    <row r="2966" spans="1:12" x14ac:dyDescent="0.3">
      <c r="A2966">
        <v>3063</v>
      </c>
      <c r="B2966">
        <v>4</v>
      </c>
      <c r="C2966">
        <v>2</v>
      </c>
      <c r="D2966">
        <v>2802</v>
      </c>
      <c r="E2966">
        <v>1</v>
      </c>
      <c r="F2966" s="39">
        <v>487.5</v>
      </c>
      <c r="G2966" s="17" t="s">
        <v>12928</v>
      </c>
      <c r="H2966" s="11">
        <v>45043.668055555558</v>
      </c>
      <c r="I2966" s="26" t="s">
        <v>4313</v>
      </c>
      <c r="J2966"/>
      <c r="K2966"/>
      <c r="L2966"/>
    </row>
    <row r="2967" spans="1:12" x14ac:dyDescent="0.3">
      <c r="A2967">
        <v>3064</v>
      </c>
      <c r="B2967">
        <v>4</v>
      </c>
      <c r="C2967">
        <v>33</v>
      </c>
      <c r="D2967">
        <v>2801</v>
      </c>
      <c r="E2967">
        <v>1</v>
      </c>
      <c r="F2967" s="39">
        <v>487.5</v>
      </c>
      <c r="G2967" s="17" t="s">
        <v>12928</v>
      </c>
      <c r="H2967" s="11">
        <v>45043.668749999997</v>
      </c>
      <c r="I2967" s="26" t="s">
        <v>4314</v>
      </c>
      <c r="J2967"/>
      <c r="K2967"/>
      <c r="L2967"/>
    </row>
    <row r="2968" spans="1:12" x14ac:dyDescent="0.3">
      <c r="A2968">
        <v>3065</v>
      </c>
      <c r="B2968">
        <v>1</v>
      </c>
      <c r="C2968">
        <v>9</v>
      </c>
      <c r="D2968">
        <v>3258</v>
      </c>
      <c r="E2968">
        <v>-2</v>
      </c>
      <c r="F2968" s="39">
        <v>-175</v>
      </c>
      <c r="G2968" s="17" t="s">
        <v>240</v>
      </c>
      <c r="H2968" s="11">
        <v>44993.511111111111</v>
      </c>
      <c r="I2968" s="26" t="s">
        <v>12974</v>
      </c>
      <c r="J2968"/>
      <c r="K2968"/>
      <c r="L2968"/>
    </row>
    <row r="2969" spans="1:12" x14ac:dyDescent="0.3">
      <c r="A2969">
        <v>3065</v>
      </c>
      <c r="B2969">
        <v>1</v>
      </c>
      <c r="C2969">
        <v>9</v>
      </c>
      <c r="D2969">
        <v>3251</v>
      </c>
      <c r="E2969">
        <v>-1</v>
      </c>
      <c r="F2969" s="39">
        <v>-57.5</v>
      </c>
      <c r="G2969" s="17" t="s">
        <v>240</v>
      </c>
      <c r="H2969" s="11">
        <v>44993.511111111111</v>
      </c>
      <c r="I2969" s="26" t="s">
        <v>12974</v>
      </c>
      <c r="J2969"/>
      <c r="K2969"/>
      <c r="L2969"/>
    </row>
    <row r="2970" spans="1:12" x14ac:dyDescent="0.3">
      <c r="A2970">
        <v>3065</v>
      </c>
      <c r="B2970">
        <v>4</v>
      </c>
      <c r="C2970">
        <v>33</v>
      </c>
      <c r="D2970">
        <v>3225</v>
      </c>
      <c r="E2970">
        <v>3</v>
      </c>
      <c r="F2970" s="39">
        <v>103.5</v>
      </c>
      <c r="G2970" s="17" t="s">
        <v>12928</v>
      </c>
      <c r="H2970" s="11">
        <v>45043.671527777777</v>
      </c>
      <c r="I2970" s="26" t="s">
        <v>4315</v>
      </c>
      <c r="J2970"/>
      <c r="K2970"/>
      <c r="L2970"/>
    </row>
    <row r="2971" spans="1:12" x14ac:dyDescent="0.3">
      <c r="A2971">
        <v>3066</v>
      </c>
      <c r="B2971">
        <v>1</v>
      </c>
      <c r="C2971">
        <v>10</v>
      </c>
      <c r="D2971">
        <v>3273</v>
      </c>
      <c r="E2971">
        <v>1</v>
      </c>
      <c r="F2971" s="39">
        <v>29.5</v>
      </c>
      <c r="G2971" s="17" t="s">
        <v>12928</v>
      </c>
      <c r="H2971" s="11">
        <v>44993.513194444444</v>
      </c>
      <c r="I2971" s="26" t="s">
        <v>4316</v>
      </c>
      <c r="J2971"/>
      <c r="K2971"/>
      <c r="L2971"/>
    </row>
    <row r="2972" spans="1:12" x14ac:dyDescent="0.3">
      <c r="A2972">
        <v>3066</v>
      </c>
      <c r="B2972">
        <v>1</v>
      </c>
      <c r="C2972">
        <v>10</v>
      </c>
      <c r="D2972">
        <v>3226</v>
      </c>
      <c r="E2972">
        <v>1</v>
      </c>
      <c r="F2972" s="39">
        <v>34.5</v>
      </c>
      <c r="G2972" s="17" t="s">
        <v>12928</v>
      </c>
      <c r="H2972" s="11">
        <v>44993.513194444444</v>
      </c>
      <c r="I2972" s="26" t="s">
        <v>4316</v>
      </c>
      <c r="J2972"/>
      <c r="K2972"/>
      <c r="L2972"/>
    </row>
    <row r="2973" spans="1:12" x14ac:dyDescent="0.3">
      <c r="A2973">
        <v>3067</v>
      </c>
      <c r="B2973">
        <v>1</v>
      </c>
      <c r="C2973">
        <v>14</v>
      </c>
      <c r="D2973">
        <v>3431</v>
      </c>
      <c r="E2973">
        <v>1</v>
      </c>
      <c r="F2973" s="39">
        <v>199.5</v>
      </c>
      <c r="G2973" s="17" t="s">
        <v>12928</v>
      </c>
      <c r="H2973" s="11">
        <v>44993.531944444447</v>
      </c>
      <c r="I2973" s="26" t="s">
        <v>4317</v>
      </c>
      <c r="J2973"/>
      <c r="K2973"/>
      <c r="L2973"/>
    </row>
    <row r="2974" spans="1:12" x14ac:dyDescent="0.3">
      <c r="A2974">
        <v>3067</v>
      </c>
      <c r="B2974">
        <v>4</v>
      </c>
      <c r="C2974">
        <v>33</v>
      </c>
      <c r="D2974">
        <v>4077</v>
      </c>
      <c r="E2974">
        <v>1</v>
      </c>
      <c r="F2974" s="39">
        <v>25</v>
      </c>
      <c r="G2974" s="17" t="s">
        <v>12928</v>
      </c>
      <c r="H2974" s="11">
        <v>45043.79583333333</v>
      </c>
      <c r="I2974" s="26" t="s">
        <v>4318</v>
      </c>
      <c r="J2974"/>
      <c r="K2974"/>
      <c r="L2974"/>
    </row>
    <row r="2975" spans="1:12" x14ac:dyDescent="0.3">
      <c r="A2975">
        <v>3067</v>
      </c>
      <c r="B2975">
        <v>4</v>
      </c>
      <c r="C2975">
        <v>33</v>
      </c>
      <c r="D2975">
        <v>4079</v>
      </c>
      <c r="E2975">
        <v>2</v>
      </c>
      <c r="F2975" s="39">
        <v>50</v>
      </c>
      <c r="G2975" s="17" t="s">
        <v>12928</v>
      </c>
      <c r="H2975" s="11">
        <v>45043.79583333333</v>
      </c>
      <c r="I2975" s="26" t="s">
        <v>4318</v>
      </c>
      <c r="J2975"/>
      <c r="K2975"/>
      <c r="L2975"/>
    </row>
    <row r="2976" spans="1:12" x14ac:dyDescent="0.3">
      <c r="A2976">
        <v>3069</v>
      </c>
      <c r="B2976">
        <v>4</v>
      </c>
      <c r="C2976">
        <v>33</v>
      </c>
      <c r="D2976">
        <v>465</v>
      </c>
      <c r="E2976">
        <v>2</v>
      </c>
      <c r="F2976" s="39">
        <v>50</v>
      </c>
      <c r="G2976" s="17" t="s">
        <v>12928</v>
      </c>
      <c r="H2976" s="11">
        <v>45043.804861111108</v>
      </c>
      <c r="I2976" s="26" t="s">
        <v>4319</v>
      </c>
      <c r="J2976"/>
      <c r="K2976"/>
      <c r="L2976"/>
    </row>
    <row r="2977" spans="1:12" x14ac:dyDescent="0.3">
      <c r="A2977">
        <v>3071</v>
      </c>
      <c r="B2977">
        <v>4</v>
      </c>
      <c r="C2977">
        <v>33</v>
      </c>
      <c r="D2977">
        <v>3419</v>
      </c>
      <c r="E2977">
        <v>1</v>
      </c>
      <c r="F2977" s="39">
        <v>287.5</v>
      </c>
      <c r="G2977" s="17" t="s">
        <v>12928</v>
      </c>
      <c r="H2977" s="11">
        <v>45043.816666666666</v>
      </c>
      <c r="I2977" s="26" t="s">
        <v>4320</v>
      </c>
      <c r="J2977"/>
      <c r="K2977"/>
      <c r="L2977"/>
    </row>
    <row r="2978" spans="1:12" x14ac:dyDescent="0.3">
      <c r="A2978">
        <v>3072</v>
      </c>
      <c r="B2978">
        <v>4</v>
      </c>
      <c r="C2978">
        <v>2</v>
      </c>
      <c r="D2978">
        <v>584</v>
      </c>
      <c r="E2978">
        <v>1</v>
      </c>
      <c r="F2978" s="39">
        <v>245</v>
      </c>
      <c r="G2978" s="17" t="s">
        <v>12928</v>
      </c>
      <c r="H2978" s="11">
        <v>45043.820833333331</v>
      </c>
      <c r="I2978" s="26" t="s">
        <v>4321</v>
      </c>
      <c r="J2978"/>
      <c r="K2978"/>
      <c r="L2978"/>
    </row>
    <row r="2979" spans="1:12" x14ac:dyDescent="0.3">
      <c r="A2979">
        <v>3072</v>
      </c>
      <c r="B2979">
        <v>4</v>
      </c>
      <c r="C2979">
        <v>2</v>
      </c>
      <c r="D2979">
        <v>413</v>
      </c>
      <c r="E2979">
        <v>2</v>
      </c>
      <c r="F2979" s="39">
        <v>50</v>
      </c>
      <c r="G2979" s="17" t="s">
        <v>12928</v>
      </c>
      <c r="H2979" s="11">
        <v>45043.820833333331</v>
      </c>
      <c r="I2979" s="26" t="s">
        <v>4321</v>
      </c>
      <c r="J2979"/>
      <c r="K2979"/>
      <c r="L2979"/>
    </row>
    <row r="2980" spans="1:12" x14ac:dyDescent="0.3">
      <c r="A2980">
        <v>3076</v>
      </c>
      <c r="B2980">
        <v>4</v>
      </c>
      <c r="C2980">
        <v>23</v>
      </c>
      <c r="D2980">
        <v>2841</v>
      </c>
      <c r="E2980">
        <v>1</v>
      </c>
      <c r="F2980" s="39">
        <v>800</v>
      </c>
      <c r="G2980" s="17" t="s">
        <v>12928</v>
      </c>
      <c r="H2980" s="11">
        <v>45043.890972222223</v>
      </c>
      <c r="I2980" s="26" t="s">
        <v>4322</v>
      </c>
      <c r="J2980"/>
      <c r="K2980"/>
      <c r="L2980"/>
    </row>
    <row r="2981" spans="1:12" x14ac:dyDescent="0.3">
      <c r="A2981">
        <v>3077</v>
      </c>
      <c r="B2981">
        <v>4</v>
      </c>
      <c r="C2981">
        <v>2</v>
      </c>
      <c r="D2981">
        <v>416</v>
      </c>
      <c r="E2981">
        <v>1</v>
      </c>
      <c r="F2981" s="39">
        <v>15</v>
      </c>
      <c r="G2981" s="17" t="s">
        <v>12928</v>
      </c>
      <c r="H2981" s="11">
        <v>45043.892361111109</v>
      </c>
      <c r="I2981" s="26" t="s">
        <v>4323</v>
      </c>
      <c r="J2981"/>
      <c r="K2981"/>
      <c r="L2981"/>
    </row>
    <row r="2982" spans="1:12" x14ac:dyDescent="0.3">
      <c r="A2982">
        <v>3078</v>
      </c>
      <c r="B2982">
        <v>4</v>
      </c>
      <c r="C2982">
        <v>2</v>
      </c>
      <c r="D2982">
        <v>3397</v>
      </c>
      <c r="E2982">
        <v>1</v>
      </c>
      <c r="F2982" s="39">
        <v>249.5</v>
      </c>
      <c r="G2982" s="17" t="s">
        <v>12928</v>
      </c>
      <c r="H2982" s="11">
        <v>45043.895138888889</v>
      </c>
      <c r="I2982" s="26" t="s">
        <v>4324</v>
      </c>
      <c r="J2982"/>
      <c r="K2982"/>
      <c r="L2982"/>
    </row>
    <row r="2983" spans="1:12" x14ac:dyDescent="0.3">
      <c r="A2983">
        <v>3081</v>
      </c>
      <c r="B2983">
        <v>1</v>
      </c>
      <c r="C2983">
        <v>9</v>
      </c>
      <c r="D2983">
        <v>3261</v>
      </c>
      <c r="E2983">
        <v>1</v>
      </c>
      <c r="F2983" s="39">
        <v>82.5</v>
      </c>
      <c r="G2983" s="17" t="s">
        <v>12928</v>
      </c>
      <c r="H2983" s="11">
        <v>44993.692361111112</v>
      </c>
      <c r="I2983" s="26" t="s">
        <v>4325</v>
      </c>
      <c r="J2983"/>
      <c r="K2983"/>
      <c r="L2983"/>
    </row>
    <row r="2984" spans="1:12" x14ac:dyDescent="0.3">
      <c r="A2984">
        <v>3081</v>
      </c>
      <c r="B2984">
        <v>4</v>
      </c>
      <c r="C2984">
        <v>23</v>
      </c>
      <c r="D2984">
        <v>3281</v>
      </c>
      <c r="E2984">
        <v>1</v>
      </c>
      <c r="F2984" s="39">
        <v>82.5</v>
      </c>
      <c r="G2984" s="17" t="s">
        <v>12928</v>
      </c>
      <c r="H2984" s="11">
        <v>45043.913888888892</v>
      </c>
      <c r="I2984" s="26" t="s">
        <v>4326</v>
      </c>
      <c r="J2984"/>
      <c r="K2984"/>
      <c r="L2984"/>
    </row>
    <row r="2985" spans="1:12" x14ac:dyDescent="0.3">
      <c r="A2985">
        <v>3081</v>
      </c>
      <c r="B2985">
        <v>4</v>
      </c>
      <c r="C2985">
        <v>23</v>
      </c>
      <c r="D2985">
        <v>3277</v>
      </c>
      <c r="E2985">
        <v>1</v>
      </c>
      <c r="F2985" s="39">
        <v>75</v>
      </c>
      <c r="G2985" s="17" t="s">
        <v>12928</v>
      </c>
      <c r="H2985" s="11">
        <v>45043.913888888892</v>
      </c>
      <c r="I2985" s="26" t="s">
        <v>4326</v>
      </c>
      <c r="J2985"/>
      <c r="K2985"/>
      <c r="L2985"/>
    </row>
    <row r="2986" spans="1:12" x14ac:dyDescent="0.3">
      <c r="A2986">
        <v>3081</v>
      </c>
      <c r="B2986">
        <v>4</v>
      </c>
      <c r="C2986">
        <v>23</v>
      </c>
      <c r="D2986">
        <v>3260</v>
      </c>
      <c r="E2986">
        <v>1</v>
      </c>
      <c r="F2986" s="39">
        <v>19.5</v>
      </c>
      <c r="G2986" s="17" t="s">
        <v>12928</v>
      </c>
      <c r="H2986" s="11">
        <v>45043.913888888892</v>
      </c>
      <c r="I2986" s="26" t="s">
        <v>4326</v>
      </c>
      <c r="J2986"/>
      <c r="K2986"/>
      <c r="L2986"/>
    </row>
    <row r="2987" spans="1:12" x14ac:dyDescent="0.3">
      <c r="A2987">
        <v>3083</v>
      </c>
      <c r="B2987">
        <v>2</v>
      </c>
      <c r="C2987">
        <v>23</v>
      </c>
      <c r="D2987">
        <v>446</v>
      </c>
      <c r="E2987">
        <v>1</v>
      </c>
      <c r="F2987" s="39">
        <v>50</v>
      </c>
      <c r="G2987" s="17" t="s">
        <v>12928</v>
      </c>
      <c r="H2987" s="11">
        <v>44998.852777777778</v>
      </c>
      <c r="I2987" s="26" t="s">
        <v>4327</v>
      </c>
      <c r="J2987"/>
      <c r="K2987"/>
      <c r="L2987"/>
    </row>
    <row r="2988" spans="1:12" x14ac:dyDescent="0.3">
      <c r="A2988">
        <v>3084</v>
      </c>
      <c r="B2988">
        <v>4</v>
      </c>
      <c r="C2988">
        <v>2</v>
      </c>
      <c r="D2988">
        <v>18</v>
      </c>
      <c r="E2988">
        <v>1</v>
      </c>
      <c r="F2988" s="39">
        <v>725</v>
      </c>
      <c r="G2988" s="17" t="s">
        <v>12928</v>
      </c>
      <c r="H2988" s="11">
        <v>45043.942361111112</v>
      </c>
      <c r="I2988" s="26" t="s">
        <v>4328</v>
      </c>
      <c r="J2988"/>
      <c r="K2988"/>
      <c r="L2988"/>
    </row>
    <row r="2989" spans="1:12" x14ac:dyDescent="0.3">
      <c r="A2989">
        <v>3085</v>
      </c>
      <c r="B2989">
        <v>4</v>
      </c>
      <c r="C2989">
        <v>2</v>
      </c>
      <c r="D2989">
        <v>18</v>
      </c>
      <c r="E2989">
        <v>-1</v>
      </c>
      <c r="F2989" s="39">
        <v>-725</v>
      </c>
      <c r="G2989" s="17" t="s">
        <v>240</v>
      </c>
      <c r="H2989" s="11">
        <v>45043.943749999999</v>
      </c>
      <c r="I2989" s="26" t="s">
        <v>12975</v>
      </c>
      <c r="J2989"/>
      <c r="K2989"/>
      <c r="L2989"/>
    </row>
    <row r="2990" spans="1:12" x14ac:dyDescent="0.3">
      <c r="A2990">
        <v>3086</v>
      </c>
      <c r="B2990">
        <v>4</v>
      </c>
      <c r="C2990">
        <v>2</v>
      </c>
      <c r="D2990">
        <v>2822</v>
      </c>
      <c r="E2990">
        <v>1</v>
      </c>
      <c r="F2990" s="39">
        <v>950</v>
      </c>
      <c r="G2990" s="17" t="s">
        <v>12928</v>
      </c>
      <c r="H2990" s="11">
        <v>45043.944444444445</v>
      </c>
      <c r="I2990" s="26" t="s">
        <v>4329</v>
      </c>
      <c r="J2990"/>
      <c r="K2990"/>
      <c r="L2990"/>
    </row>
    <row r="2991" spans="1:12" x14ac:dyDescent="0.3">
      <c r="A2991">
        <v>3087</v>
      </c>
      <c r="B2991">
        <v>2</v>
      </c>
      <c r="C2991">
        <v>23</v>
      </c>
      <c r="D2991">
        <v>659</v>
      </c>
      <c r="E2991">
        <v>1</v>
      </c>
      <c r="F2991" s="39">
        <v>449.5</v>
      </c>
      <c r="G2991" s="17" t="s">
        <v>12928</v>
      </c>
      <c r="H2991" s="11">
        <v>44998.964583333334</v>
      </c>
      <c r="I2991" s="26" t="s">
        <v>4330</v>
      </c>
      <c r="J2991"/>
      <c r="K2991"/>
      <c r="L2991"/>
    </row>
    <row r="2992" spans="1:12" x14ac:dyDescent="0.3">
      <c r="A2992">
        <v>3087</v>
      </c>
      <c r="B2992">
        <v>2</v>
      </c>
      <c r="C2992">
        <v>23</v>
      </c>
      <c r="D2992">
        <v>662</v>
      </c>
      <c r="E2992">
        <v>1</v>
      </c>
      <c r="F2992" s="39">
        <v>400</v>
      </c>
      <c r="G2992" s="17" t="s">
        <v>12928</v>
      </c>
      <c r="H2992" s="11">
        <v>44998.964583333334</v>
      </c>
      <c r="I2992" s="26" t="s">
        <v>4330</v>
      </c>
      <c r="J2992"/>
      <c r="K2992"/>
      <c r="L2992"/>
    </row>
    <row r="2993" spans="1:12" x14ac:dyDescent="0.3">
      <c r="A2993">
        <v>3088</v>
      </c>
      <c r="B2993">
        <v>4</v>
      </c>
      <c r="C2993">
        <v>2</v>
      </c>
      <c r="D2993">
        <v>457</v>
      </c>
      <c r="E2993">
        <v>1</v>
      </c>
      <c r="F2993" s="39">
        <v>287.5</v>
      </c>
      <c r="G2993" s="17" t="s">
        <v>12928</v>
      </c>
      <c r="H2993" s="11">
        <v>45043.973611111112</v>
      </c>
      <c r="I2993" s="26" t="s">
        <v>4331</v>
      </c>
      <c r="J2993"/>
      <c r="K2993"/>
      <c r="L2993"/>
    </row>
    <row r="2994" spans="1:12" x14ac:dyDescent="0.3">
      <c r="A2994">
        <v>3088</v>
      </c>
      <c r="B2994">
        <v>4</v>
      </c>
      <c r="C2994">
        <v>2</v>
      </c>
      <c r="D2994">
        <v>419</v>
      </c>
      <c r="E2994">
        <v>1</v>
      </c>
      <c r="F2994" s="39">
        <v>197.5</v>
      </c>
      <c r="G2994" s="17" t="s">
        <v>12928</v>
      </c>
      <c r="H2994" s="11">
        <v>45043.973611111112</v>
      </c>
      <c r="I2994" s="26" t="s">
        <v>4331</v>
      </c>
      <c r="J2994"/>
      <c r="K2994"/>
      <c r="L2994"/>
    </row>
    <row r="2995" spans="1:12" x14ac:dyDescent="0.3">
      <c r="A2995">
        <v>3088</v>
      </c>
      <c r="B2995">
        <v>4</v>
      </c>
      <c r="C2995">
        <v>2</v>
      </c>
      <c r="D2995">
        <v>392</v>
      </c>
      <c r="E2995">
        <v>1</v>
      </c>
      <c r="F2995" s="39">
        <v>75</v>
      </c>
      <c r="G2995" s="17" t="s">
        <v>12928</v>
      </c>
      <c r="H2995" s="11">
        <v>45043.973611111112</v>
      </c>
      <c r="I2995" s="26" t="s">
        <v>4331</v>
      </c>
      <c r="J2995"/>
      <c r="K2995"/>
      <c r="L2995"/>
    </row>
    <row r="2996" spans="1:12" x14ac:dyDescent="0.3">
      <c r="A2996">
        <v>3091</v>
      </c>
      <c r="B2996">
        <v>2</v>
      </c>
      <c r="C2996">
        <v>24</v>
      </c>
      <c r="D2996">
        <v>412</v>
      </c>
      <c r="E2996">
        <v>1</v>
      </c>
      <c r="F2996" s="39">
        <v>97.5</v>
      </c>
      <c r="G2996" s="17" t="s">
        <v>12928</v>
      </c>
      <c r="H2996" s="11">
        <v>44999.580555555556</v>
      </c>
      <c r="I2996" s="26" t="s">
        <v>4332</v>
      </c>
      <c r="J2996"/>
      <c r="K2996"/>
      <c r="L2996"/>
    </row>
    <row r="2997" spans="1:12" x14ac:dyDescent="0.3">
      <c r="A2997">
        <v>3094</v>
      </c>
      <c r="B2997">
        <v>4</v>
      </c>
      <c r="C2997">
        <v>33</v>
      </c>
      <c r="D2997">
        <v>2758</v>
      </c>
      <c r="E2997">
        <v>1</v>
      </c>
      <c r="F2997" s="39">
        <v>600</v>
      </c>
      <c r="G2997" s="17" t="s">
        <v>12928</v>
      </c>
      <c r="H2997" s="11">
        <v>45044.618055555555</v>
      </c>
      <c r="I2997" s="26" t="s">
        <v>4333</v>
      </c>
      <c r="J2997"/>
      <c r="K2997"/>
      <c r="L2997"/>
    </row>
    <row r="2998" spans="1:12" x14ac:dyDescent="0.3">
      <c r="A2998">
        <v>3095</v>
      </c>
      <c r="B2998">
        <v>1</v>
      </c>
      <c r="C2998">
        <v>1</v>
      </c>
      <c r="D2998">
        <v>4089</v>
      </c>
      <c r="E2998">
        <v>1</v>
      </c>
      <c r="F2998" s="39">
        <v>10</v>
      </c>
      <c r="G2998" s="17" t="s">
        <v>12928</v>
      </c>
      <c r="H2998" s="11">
        <v>44993.798611111109</v>
      </c>
      <c r="I2998" s="26" t="s">
        <v>4334</v>
      </c>
      <c r="J2998"/>
      <c r="K2998"/>
      <c r="L2998"/>
    </row>
    <row r="2999" spans="1:12" x14ac:dyDescent="0.3">
      <c r="A2999">
        <v>3095</v>
      </c>
      <c r="B2999">
        <v>1</v>
      </c>
      <c r="C2999">
        <v>1</v>
      </c>
      <c r="D2999">
        <v>4088</v>
      </c>
      <c r="E2999">
        <v>1</v>
      </c>
      <c r="F2999" s="39">
        <v>10</v>
      </c>
      <c r="G2999" s="17" t="s">
        <v>12928</v>
      </c>
      <c r="H2999" s="11">
        <v>44993.798611111109</v>
      </c>
      <c r="I2999" s="26" t="s">
        <v>4334</v>
      </c>
      <c r="J2999"/>
      <c r="K2999"/>
      <c r="L2999"/>
    </row>
    <row r="3000" spans="1:12" x14ac:dyDescent="0.3">
      <c r="A3000">
        <v>3095</v>
      </c>
      <c r="B3000">
        <v>2</v>
      </c>
      <c r="C3000">
        <v>25</v>
      </c>
      <c r="D3000">
        <v>4022</v>
      </c>
      <c r="E3000">
        <v>1</v>
      </c>
      <c r="F3000" s="39">
        <v>250</v>
      </c>
      <c r="G3000" s="17" t="s">
        <v>12928</v>
      </c>
      <c r="H3000" s="11">
        <v>44999.624305555553</v>
      </c>
      <c r="I3000" s="26" t="s">
        <v>4335</v>
      </c>
      <c r="J3000"/>
      <c r="K3000"/>
      <c r="L3000"/>
    </row>
    <row r="3001" spans="1:12" x14ac:dyDescent="0.3">
      <c r="A3001">
        <v>3097</v>
      </c>
      <c r="B3001">
        <v>4</v>
      </c>
      <c r="C3001">
        <v>33</v>
      </c>
      <c r="D3001">
        <v>467</v>
      </c>
      <c r="E3001">
        <v>1</v>
      </c>
      <c r="F3001" s="39">
        <v>150</v>
      </c>
      <c r="G3001" s="17" t="s">
        <v>12928</v>
      </c>
      <c r="H3001" s="11">
        <v>45044.670138888891</v>
      </c>
      <c r="I3001" s="26" t="s">
        <v>4336</v>
      </c>
      <c r="J3001"/>
      <c r="K3001"/>
      <c r="L3001"/>
    </row>
    <row r="3002" spans="1:12" x14ac:dyDescent="0.3">
      <c r="A3002">
        <v>3097</v>
      </c>
      <c r="B3002">
        <v>4</v>
      </c>
      <c r="C3002">
        <v>33</v>
      </c>
      <c r="D3002">
        <v>465</v>
      </c>
      <c r="E3002">
        <v>1</v>
      </c>
      <c r="F3002" s="39">
        <v>25</v>
      </c>
      <c r="G3002" s="17" t="s">
        <v>12928</v>
      </c>
      <c r="H3002" s="11">
        <v>45044.670138888891</v>
      </c>
      <c r="I3002" s="26" t="s">
        <v>4336</v>
      </c>
      <c r="J3002"/>
      <c r="K3002"/>
      <c r="L3002"/>
    </row>
    <row r="3003" spans="1:12" x14ac:dyDescent="0.3">
      <c r="A3003">
        <v>3097</v>
      </c>
      <c r="B3003">
        <v>4</v>
      </c>
      <c r="C3003">
        <v>33</v>
      </c>
      <c r="D3003">
        <v>392</v>
      </c>
      <c r="E3003">
        <v>1</v>
      </c>
      <c r="F3003" s="39">
        <v>75</v>
      </c>
      <c r="G3003" s="17" t="s">
        <v>12928</v>
      </c>
      <c r="H3003" s="11">
        <v>45044.670138888891</v>
      </c>
      <c r="I3003" s="26" t="s">
        <v>4336</v>
      </c>
      <c r="J3003"/>
      <c r="K3003"/>
      <c r="L3003"/>
    </row>
    <row r="3004" spans="1:12" x14ac:dyDescent="0.3">
      <c r="A3004">
        <v>3098</v>
      </c>
      <c r="B3004">
        <v>4</v>
      </c>
      <c r="C3004">
        <v>33</v>
      </c>
      <c r="D3004">
        <v>3230</v>
      </c>
      <c r="E3004">
        <v>1</v>
      </c>
      <c r="F3004" s="39">
        <v>75</v>
      </c>
      <c r="G3004" s="17" t="s">
        <v>12928</v>
      </c>
      <c r="H3004" s="11">
        <v>45044.677777777775</v>
      </c>
      <c r="I3004" s="26" t="s">
        <v>4337</v>
      </c>
      <c r="J3004"/>
      <c r="K3004"/>
      <c r="L3004"/>
    </row>
    <row r="3005" spans="1:12" x14ac:dyDescent="0.3">
      <c r="A3005">
        <v>3098</v>
      </c>
      <c r="B3005">
        <v>4</v>
      </c>
      <c r="C3005">
        <v>33</v>
      </c>
      <c r="D3005">
        <v>3224</v>
      </c>
      <c r="E3005">
        <v>1</v>
      </c>
      <c r="F3005" s="39">
        <v>34.5</v>
      </c>
      <c r="G3005" s="17" t="s">
        <v>12928</v>
      </c>
      <c r="H3005" s="11">
        <v>45044.677777777775</v>
      </c>
      <c r="I3005" s="26" t="s">
        <v>4337</v>
      </c>
      <c r="J3005"/>
      <c r="K3005"/>
      <c r="L3005"/>
    </row>
    <row r="3006" spans="1:12" x14ac:dyDescent="0.3">
      <c r="A3006">
        <v>3100</v>
      </c>
      <c r="B3006">
        <v>1</v>
      </c>
      <c r="C3006">
        <v>1</v>
      </c>
      <c r="D3006">
        <v>4092</v>
      </c>
      <c r="E3006">
        <v>1</v>
      </c>
      <c r="F3006" s="39">
        <v>25</v>
      </c>
      <c r="G3006" s="17" t="s">
        <v>12928</v>
      </c>
      <c r="H3006" s="11">
        <v>44993.813194444447</v>
      </c>
      <c r="I3006" s="26" t="s">
        <v>4338</v>
      </c>
      <c r="J3006"/>
      <c r="K3006"/>
      <c r="L3006"/>
    </row>
    <row r="3007" spans="1:12" x14ac:dyDescent="0.3">
      <c r="A3007">
        <v>3100</v>
      </c>
      <c r="B3007">
        <v>4</v>
      </c>
      <c r="C3007">
        <v>2</v>
      </c>
      <c r="D3007">
        <v>2842</v>
      </c>
      <c r="E3007">
        <v>1</v>
      </c>
      <c r="F3007" s="39">
        <v>800</v>
      </c>
      <c r="G3007" s="17" t="s">
        <v>12928</v>
      </c>
      <c r="H3007" s="11">
        <v>45044.682638888888</v>
      </c>
      <c r="I3007" s="26" t="s">
        <v>4339</v>
      </c>
      <c r="J3007"/>
      <c r="K3007"/>
      <c r="L3007"/>
    </row>
    <row r="3008" spans="1:12" x14ac:dyDescent="0.3">
      <c r="A3008">
        <v>3101</v>
      </c>
      <c r="B3008">
        <v>4</v>
      </c>
      <c r="C3008">
        <v>33</v>
      </c>
      <c r="D3008">
        <v>2839</v>
      </c>
      <c r="E3008">
        <v>1</v>
      </c>
      <c r="F3008" s="39">
        <v>800</v>
      </c>
      <c r="G3008" s="17" t="s">
        <v>12928</v>
      </c>
      <c r="H3008" s="11">
        <v>45044.68472222222</v>
      </c>
      <c r="I3008" s="26" t="s">
        <v>4340</v>
      </c>
      <c r="J3008"/>
      <c r="K3008"/>
      <c r="L3008"/>
    </row>
    <row r="3009" spans="1:12" x14ac:dyDescent="0.3">
      <c r="A3009">
        <v>3101</v>
      </c>
      <c r="B3009">
        <v>4</v>
      </c>
      <c r="C3009">
        <v>33</v>
      </c>
      <c r="D3009">
        <v>415</v>
      </c>
      <c r="E3009">
        <v>1</v>
      </c>
      <c r="F3009" s="39">
        <v>15</v>
      </c>
      <c r="G3009" s="17" t="s">
        <v>12928</v>
      </c>
      <c r="H3009" s="11">
        <v>45044.68472222222</v>
      </c>
      <c r="I3009" s="26" t="s">
        <v>4340</v>
      </c>
      <c r="J3009"/>
      <c r="K3009"/>
      <c r="L3009"/>
    </row>
    <row r="3010" spans="1:12" x14ac:dyDescent="0.3">
      <c r="A3010">
        <v>3102</v>
      </c>
      <c r="B3010">
        <v>2</v>
      </c>
      <c r="C3010">
        <v>23</v>
      </c>
      <c r="D3010">
        <v>4078</v>
      </c>
      <c r="E3010">
        <v>1</v>
      </c>
      <c r="F3010" s="39">
        <v>49.5</v>
      </c>
      <c r="G3010" s="17" t="s">
        <v>12928</v>
      </c>
      <c r="H3010" s="11">
        <v>44999.679861111108</v>
      </c>
      <c r="I3010" s="26" t="s">
        <v>4341</v>
      </c>
      <c r="J3010"/>
      <c r="K3010"/>
      <c r="L3010"/>
    </row>
    <row r="3011" spans="1:12" x14ac:dyDescent="0.3">
      <c r="A3011">
        <v>3103</v>
      </c>
      <c r="B3011">
        <v>1</v>
      </c>
      <c r="C3011">
        <v>3</v>
      </c>
      <c r="D3011">
        <v>1172</v>
      </c>
      <c r="E3011">
        <v>1</v>
      </c>
      <c r="F3011" s="39">
        <v>150</v>
      </c>
      <c r="G3011" s="17" t="s">
        <v>12928</v>
      </c>
      <c r="H3011" s="11">
        <v>44993.829861111109</v>
      </c>
      <c r="I3011" s="26" t="s">
        <v>4342</v>
      </c>
      <c r="J3011"/>
      <c r="K3011"/>
      <c r="L3011"/>
    </row>
    <row r="3012" spans="1:12" x14ac:dyDescent="0.3">
      <c r="A3012">
        <v>3106</v>
      </c>
      <c r="B3012">
        <v>4</v>
      </c>
      <c r="C3012">
        <v>23</v>
      </c>
      <c r="D3012">
        <v>4092</v>
      </c>
      <c r="E3012">
        <v>1</v>
      </c>
      <c r="F3012" s="39">
        <v>25</v>
      </c>
      <c r="G3012" s="17" t="s">
        <v>12928</v>
      </c>
      <c r="H3012" s="11">
        <v>45044.84375</v>
      </c>
      <c r="I3012" s="26" t="s">
        <v>4343</v>
      </c>
      <c r="J3012"/>
      <c r="K3012"/>
      <c r="L3012"/>
    </row>
    <row r="3013" spans="1:12" x14ac:dyDescent="0.3">
      <c r="A3013">
        <v>3107</v>
      </c>
      <c r="B3013">
        <v>2</v>
      </c>
      <c r="C3013">
        <v>23</v>
      </c>
      <c r="D3013">
        <v>4087</v>
      </c>
      <c r="E3013">
        <v>1</v>
      </c>
      <c r="F3013" s="39">
        <v>10</v>
      </c>
      <c r="G3013" s="17" t="s">
        <v>12928</v>
      </c>
      <c r="H3013" s="11">
        <v>44999.747916666667</v>
      </c>
      <c r="I3013" s="26" t="s">
        <v>4344</v>
      </c>
      <c r="J3013"/>
      <c r="K3013"/>
      <c r="L3013"/>
    </row>
    <row r="3014" spans="1:12" x14ac:dyDescent="0.3">
      <c r="A3014">
        <v>3107</v>
      </c>
      <c r="B3014">
        <v>2</v>
      </c>
      <c r="C3014">
        <v>23</v>
      </c>
      <c r="D3014">
        <v>4081</v>
      </c>
      <c r="E3014">
        <v>1</v>
      </c>
      <c r="F3014" s="39">
        <v>10</v>
      </c>
      <c r="G3014" s="17" t="s">
        <v>12928</v>
      </c>
      <c r="H3014" s="11">
        <v>44999.747916666667</v>
      </c>
      <c r="I3014" s="26" t="s">
        <v>4344</v>
      </c>
      <c r="J3014"/>
      <c r="K3014"/>
      <c r="L3014"/>
    </row>
    <row r="3015" spans="1:12" x14ac:dyDescent="0.3">
      <c r="A3015">
        <v>3107</v>
      </c>
      <c r="B3015">
        <v>2</v>
      </c>
      <c r="C3015">
        <v>23</v>
      </c>
      <c r="D3015">
        <v>4086</v>
      </c>
      <c r="E3015">
        <v>1</v>
      </c>
      <c r="F3015" s="39">
        <v>10</v>
      </c>
      <c r="G3015" s="17" t="s">
        <v>12928</v>
      </c>
      <c r="H3015" s="11">
        <v>44999.747916666667</v>
      </c>
      <c r="I3015" s="26" t="s">
        <v>4344</v>
      </c>
      <c r="J3015"/>
      <c r="K3015"/>
      <c r="L3015"/>
    </row>
    <row r="3016" spans="1:12" x14ac:dyDescent="0.3">
      <c r="A3016">
        <v>3107</v>
      </c>
      <c r="B3016">
        <v>2</v>
      </c>
      <c r="C3016">
        <v>23</v>
      </c>
      <c r="D3016">
        <v>470</v>
      </c>
      <c r="E3016">
        <v>1</v>
      </c>
      <c r="F3016" s="39">
        <v>20</v>
      </c>
      <c r="G3016" s="17" t="s">
        <v>12928</v>
      </c>
      <c r="H3016" s="11">
        <v>44999.747916666667</v>
      </c>
      <c r="I3016" s="26" t="s">
        <v>4344</v>
      </c>
      <c r="J3016"/>
      <c r="K3016"/>
      <c r="L3016"/>
    </row>
    <row r="3017" spans="1:12" x14ac:dyDescent="0.3">
      <c r="A3017">
        <v>3107</v>
      </c>
      <c r="B3017">
        <v>2</v>
      </c>
      <c r="C3017">
        <v>23</v>
      </c>
      <c r="D3017">
        <v>4090</v>
      </c>
      <c r="E3017">
        <v>1</v>
      </c>
      <c r="F3017" s="39">
        <v>47.5</v>
      </c>
      <c r="G3017" s="17" t="s">
        <v>12928</v>
      </c>
      <c r="H3017" s="11">
        <v>44999.747916666667</v>
      </c>
      <c r="I3017" s="26" t="s">
        <v>4344</v>
      </c>
      <c r="J3017"/>
      <c r="K3017"/>
      <c r="L3017"/>
    </row>
    <row r="3018" spans="1:12" x14ac:dyDescent="0.3">
      <c r="A3018">
        <v>3108</v>
      </c>
      <c r="B3018">
        <v>4</v>
      </c>
      <c r="C3018">
        <v>23</v>
      </c>
      <c r="D3018">
        <v>3425</v>
      </c>
      <c r="E3018">
        <v>1</v>
      </c>
      <c r="F3018" s="39">
        <v>299.5</v>
      </c>
      <c r="G3018" s="17" t="s">
        <v>12928</v>
      </c>
      <c r="H3018" s="11">
        <v>45044.870833333334</v>
      </c>
      <c r="I3018" s="26" t="s">
        <v>4345</v>
      </c>
      <c r="J3018"/>
      <c r="K3018"/>
      <c r="L3018"/>
    </row>
    <row r="3019" spans="1:12" x14ac:dyDescent="0.3">
      <c r="A3019">
        <v>3109</v>
      </c>
      <c r="B3019">
        <v>4</v>
      </c>
      <c r="C3019">
        <v>2</v>
      </c>
      <c r="D3019">
        <v>4090</v>
      </c>
      <c r="E3019">
        <v>1</v>
      </c>
      <c r="F3019" s="39">
        <v>47.5</v>
      </c>
      <c r="G3019" s="17" t="s">
        <v>12928</v>
      </c>
      <c r="H3019" s="11">
        <v>45044.883333333331</v>
      </c>
      <c r="I3019" s="26" t="s">
        <v>4346</v>
      </c>
      <c r="J3019"/>
      <c r="K3019"/>
      <c r="L3019"/>
    </row>
    <row r="3020" spans="1:12" x14ac:dyDescent="0.3">
      <c r="A3020">
        <v>3111</v>
      </c>
      <c r="B3020">
        <v>4</v>
      </c>
      <c r="C3020">
        <v>2</v>
      </c>
      <c r="D3020">
        <v>2778</v>
      </c>
      <c r="E3020">
        <v>1</v>
      </c>
      <c r="F3020" s="39">
        <v>600</v>
      </c>
      <c r="G3020" s="17" t="s">
        <v>12928</v>
      </c>
      <c r="H3020" s="11">
        <v>45044.9</v>
      </c>
      <c r="I3020" s="26" t="s">
        <v>4347</v>
      </c>
      <c r="J3020"/>
      <c r="K3020"/>
      <c r="L3020"/>
    </row>
    <row r="3021" spans="1:12" x14ac:dyDescent="0.3">
      <c r="A3021">
        <v>3112</v>
      </c>
      <c r="B3021">
        <v>2</v>
      </c>
      <c r="C3021">
        <v>26</v>
      </c>
      <c r="D3021">
        <v>4088</v>
      </c>
      <c r="E3021">
        <v>1</v>
      </c>
      <c r="F3021" s="39">
        <v>10</v>
      </c>
      <c r="G3021" s="17" t="s">
        <v>12928</v>
      </c>
      <c r="H3021" s="11">
        <v>44999.802777777775</v>
      </c>
      <c r="I3021" s="26" t="s">
        <v>4348</v>
      </c>
      <c r="J3021"/>
      <c r="K3021"/>
      <c r="L3021"/>
    </row>
    <row r="3022" spans="1:12" x14ac:dyDescent="0.3">
      <c r="A3022">
        <v>3112</v>
      </c>
      <c r="B3022">
        <v>2</v>
      </c>
      <c r="C3022">
        <v>26</v>
      </c>
      <c r="D3022">
        <v>3430</v>
      </c>
      <c r="E3022">
        <v>1</v>
      </c>
      <c r="F3022" s="39">
        <v>199.5</v>
      </c>
      <c r="G3022" s="17" t="s">
        <v>12928</v>
      </c>
      <c r="H3022" s="11">
        <v>44999.802777777775</v>
      </c>
      <c r="I3022" s="26" t="s">
        <v>4348</v>
      </c>
      <c r="J3022"/>
      <c r="K3022"/>
      <c r="L3022"/>
    </row>
    <row r="3023" spans="1:12" x14ac:dyDescent="0.3">
      <c r="A3023">
        <v>3113</v>
      </c>
      <c r="B3023">
        <v>1</v>
      </c>
      <c r="C3023">
        <v>3</v>
      </c>
      <c r="D3023">
        <v>468</v>
      </c>
      <c r="E3023">
        <v>1</v>
      </c>
      <c r="F3023" s="39">
        <v>125</v>
      </c>
      <c r="G3023" s="17" t="s">
        <v>12928</v>
      </c>
      <c r="H3023" s="11">
        <v>44993.882638888892</v>
      </c>
      <c r="I3023" s="26" t="s">
        <v>4349</v>
      </c>
      <c r="J3023"/>
      <c r="K3023"/>
      <c r="L3023"/>
    </row>
    <row r="3024" spans="1:12" x14ac:dyDescent="0.3">
      <c r="A3024">
        <v>3113</v>
      </c>
      <c r="B3024">
        <v>2</v>
      </c>
      <c r="C3024">
        <v>26</v>
      </c>
      <c r="D3024">
        <v>4090</v>
      </c>
      <c r="E3024">
        <v>1</v>
      </c>
      <c r="F3024" s="39">
        <v>47.5</v>
      </c>
      <c r="G3024" s="17" t="s">
        <v>12928</v>
      </c>
      <c r="H3024" s="11">
        <v>44999.813194444447</v>
      </c>
      <c r="I3024" s="26" t="s">
        <v>4350</v>
      </c>
      <c r="J3024"/>
      <c r="K3024"/>
      <c r="L3024"/>
    </row>
    <row r="3025" spans="1:12" x14ac:dyDescent="0.3">
      <c r="A3025">
        <v>3113</v>
      </c>
      <c r="B3025">
        <v>4</v>
      </c>
      <c r="C3025">
        <v>2</v>
      </c>
      <c r="D3025">
        <v>1099</v>
      </c>
      <c r="E3025">
        <v>1</v>
      </c>
      <c r="F3025" s="39">
        <v>287.5</v>
      </c>
      <c r="G3025" s="17" t="s">
        <v>12928</v>
      </c>
      <c r="H3025" s="11">
        <v>45044.915277777778</v>
      </c>
      <c r="I3025" s="26" t="s">
        <v>4351</v>
      </c>
      <c r="J3025"/>
      <c r="K3025"/>
      <c r="L3025"/>
    </row>
    <row r="3026" spans="1:12" x14ac:dyDescent="0.3">
      <c r="A3026">
        <v>3113</v>
      </c>
      <c r="B3026">
        <v>4</v>
      </c>
      <c r="C3026">
        <v>2</v>
      </c>
      <c r="D3026">
        <v>467</v>
      </c>
      <c r="E3026">
        <v>1</v>
      </c>
      <c r="F3026" s="39">
        <v>150</v>
      </c>
      <c r="G3026" s="17" t="s">
        <v>12928</v>
      </c>
      <c r="H3026" s="11">
        <v>45044.915277777778</v>
      </c>
      <c r="I3026" s="26" t="s">
        <v>4351</v>
      </c>
      <c r="J3026"/>
      <c r="K3026"/>
      <c r="L3026"/>
    </row>
    <row r="3027" spans="1:12" x14ac:dyDescent="0.3">
      <c r="A3027">
        <v>3115</v>
      </c>
      <c r="B3027">
        <v>4</v>
      </c>
      <c r="C3027">
        <v>2</v>
      </c>
      <c r="D3027">
        <v>467</v>
      </c>
      <c r="E3027">
        <v>1</v>
      </c>
      <c r="F3027" s="39">
        <v>150</v>
      </c>
      <c r="G3027" s="17" t="s">
        <v>12928</v>
      </c>
      <c r="H3027" s="11">
        <v>45044.918055555558</v>
      </c>
      <c r="I3027" s="26" t="s">
        <v>4352</v>
      </c>
      <c r="J3027"/>
      <c r="K3027"/>
      <c r="L3027"/>
    </row>
    <row r="3028" spans="1:12" x14ac:dyDescent="0.3">
      <c r="A3028">
        <v>3115</v>
      </c>
      <c r="B3028">
        <v>4</v>
      </c>
      <c r="C3028">
        <v>2</v>
      </c>
      <c r="D3028">
        <v>466</v>
      </c>
      <c r="E3028">
        <v>1</v>
      </c>
      <c r="F3028" s="39">
        <v>150</v>
      </c>
      <c r="G3028" s="17" t="s">
        <v>12928</v>
      </c>
      <c r="H3028" s="11">
        <v>45044.918055555558</v>
      </c>
      <c r="I3028" s="26" t="s">
        <v>4352</v>
      </c>
      <c r="J3028"/>
      <c r="K3028"/>
      <c r="L3028"/>
    </row>
    <row r="3029" spans="1:12" x14ac:dyDescent="0.3">
      <c r="A3029">
        <v>3115</v>
      </c>
      <c r="B3029">
        <v>4</v>
      </c>
      <c r="C3029">
        <v>2</v>
      </c>
      <c r="D3029">
        <v>468</v>
      </c>
      <c r="E3029">
        <v>2</v>
      </c>
      <c r="F3029" s="39">
        <v>250</v>
      </c>
      <c r="G3029" s="17" t="s">
        <v>12928</v>
      </c>
      <c r="H3029" s="11">
        <v>45044.918055555558</v>
      </c>
      <c r="I3029" s="26" t="s">
        <v>4352</v>
      </c>
      <c r="J3029"/>
      <c r="K3029"/>
      <c r="L3029"/>
    </row>
    <row r="3030" spans="1:12" x14ac:dyDescent="0.3">
      <c r="A3030">
        <v>3118</v>
      </c>
      <c r="B3030">
        <v>1</v>
      </c>
      <c r="C3030">
        <v>11</v>
      </c>
      <c r="D3030">
        <v>475</v>
      </c>
      <c r="E3030">
        <v>1</v>
      </c>
      <c r="F3030" s="39">
        <v>50</v>
      </c>
      <c r="G3030" s="17" t="s">
        <v>12928</v>
      </c>
      <c r="H3030" s="11">
        <v>44993.896527777775</v>
      </c>
      <c r="I3030" s="26" t="s">
        <v>4353</v>
      </c>
      <c r="J3030"/>
      <c r="K3030"/>
      <c r="L3030"/>
    </row>
    <row r="3031" spans="1:12" x14ac:dyDescent="0.3">
      <c r="A3031">
        <v>3119</v>
      </c>
      <c r="B3031">
        <v>1</v>
      </c>
      <c r="C3031">
        <v>14</v>
      </c>
      <c r="D3031">
        <v>4078</v>
      </c>
      <c r="E3031">
        <v>1</v>
      </c>
      <c r="F3031" s="39">
        <v>49.5</v>
      </c>
      <c r="G3031" s="17" t="s">
        <v>12928</v>
      </c>
      <c r="H3031" s="11">
        <v>44993.899305555555</v>
      </c>
      <c r="I3031" s="26" t="s">
        <v>4354</v>
      </c>
      <c r="J3031"/>
      <c r="K3031"/>
      <c r="L3031"/>
    </row>
    <row r="3032" spans="1:12" x14ac:dyDescent="0.3">
      <c r="A3032">
        <v>3120</v>
      </c>
      <c r="B3032">
        <v>1</v>
      </c>
      <c r="C3032">
        <v>11</v>
      </c>
      <c r="D3032">
        <v>4084</v>
      </c>
      <c r="E3032">
        <v>1</v>
      </c>
      <c r="F3032" s="39">
        <v>10</v>
      </c>
      <c r="G3032" s="17" t="s">
        <v>12928</v>
      </c>
      <c r="H3032" s="11">
        <v>44993.906944444447</v>
      </c>
      <c r="I3032" s="26" t="s">
        <v>4355</v>
      </c>
      <c r="J3032"/>
      <c r="K3032"/>
      <c r="L3032"/>
    </row>
    <row r="3033" spans="1:12" x14ac:dyDescent="0.3">
      <c r="A3033">
        <v>3120</v>
      </c>
      <c r="B3033">
        <v>1</v>
      </c>
      <c r="C3033">
        <v>11</v>
      </c>
      <c r="D3033">
        <v>4080</v>
      </c>
      <c r="E3033">
        <v>1</v>
      </c>
      <c r="F3033" s="39">
        <v>10</v>
      </c>
      <c r="G3033" s="17" t="s">
        <v>12928</v>
      </c>
      <c r="H3033" s="11">
        <v>44993.906944444447</v>
      </c>
      <c r="I3033" s="26" t="s">
        <v>4355</v>
      </c>
      <c r="J3033"/>
      <c r="K3033"/>
      <c r="L3033"/>
    </row>
    <row r="3034" spans="1:12" x14ac:dyDescent="0.3">
      <c r="A3034">
        <v>3120</v>
      </c>
      <c r="B3034">
        <v>1</v>
      </c>
      <c r="C3034">
        <v>11</v>
      </c>
      <c r="D3034">
        <v>4081</v>
      </c>
      <c r="E3034">
        <v>1</v>
      </c>
      <c r="F3034" s="39">
        <v>10</v>
      </c>
      <c r="G3034" s="17" t="s">
        <v>12928</v>
      </c>
      <c r="H3034" s="11">
        <v>44993.906944444447</v>
      </c>
      <c r="I3034" s="26" t="s">
        <v>4355</v>
      </c>
      <c r="J3034"/>
      <c r="K3034"/>
      <c r="L3034"/>
    </row>
    <row r="3035" spans="1:12" x14ac:dyDescent="0.3">
      <c r="A3035">
        <v>3120</v>
      </c>
      <c r="B3035">
        <v>1</v>
      </c>
      <c r="C3035">
        <v>11</v>
      </c>
      <c r="D3035">
        <v>4086</v>
      </c>
      <c r="E3035">
        <v>1</v>
      </c>
      <c r="F3035" s="39">
        <v>10</v>
      </c>
      <c r="G3035" s="17" t="s">
        <v>12928</v>
      </c>
      <c r="H3035" s="11">
        <v>44993.906944444447</v>
      </c>
      <c r="I3035" s="26" t="s">
        <v>4355</v>
      </c>
      <c r="J3035"/>
      <c r="K3035"/>
      <c r="L3035"/>
    </row>
    <row r="3036" spans="1:12" x14ac:dyDescent="0.3">
      <c r="A3036">
        <v>3120</v>
      </c>
      <c r="B3036">
        <v>1</v>
      </c>
      <c r="C3036">
        <v>11</v>
      </c>
      <c r="D3036">
        <v>2822</v>
      </c>
      <c r="E3036">
        <v>1</v>
      </c>
      <c r="F3036" s="39">
        <v>950</v>
      </c>
      <c r="G3036" s="17" t="s">
        <v>12928</v>
      </c>
      <c r="H3036" s="11">
        <v>44993.906944444447</v>
      </c>
      <c r="I3036" s="26" t="s">
        <v>4355</v>
      </c>
      <c r="J3036"/>
      <c r="K3036"/>
      <c r="L3036"/>
    </row>
    <row r="3037" spans="1:12" x14ac:dyDescent="0.3">
      <c r="A3037">
        <v>3120</v>
      </c>
      <c r="B3037">
        <v>4</v>
      </c>
      <c r="C3037">
        <v>2</v>
      </c>
      <c r="D3037">
        <v>4084</v>
      </c>
      <c r="E3037">
        <v>1</v>
      </c>
      <c r="F3037" s="39">
        <v>10</v>
      </c>
      <c r="G3037" s="17" t="s">
        <v>12928</v>
      </c>
      <c r="H3037" s="11">
        <v>45045.464583333334</v>
      </c>
      <c r="I3037" s="26" t="s">
        <v>4356</v>
      </c>
      <c r="J3037"/>
      <c r="K3037"/>
      <c r="L3037"/>
    </row>
    <row r="3038" spans="1:12" x14ac:dyDescent="0.3">
      <c r="A3038">
        <v>3120</v>
      </c>
      <c r="B3038">
        <v>4</v>
      </c>
      <c r="C3038">
        <v>2</v>
      </c>
      <c r="D3038">
        <v>4087</v>
      </c>
      <c r="E3038">
        <v>1</v>
      </c>
      <c r="F3038" s="39">
        <v>10</v>
      </c>
      <c r="G3038" s="17" t="s">
        <v>12928</v>
      </c>
      <c r="H3038" s="11">
        <v>45045.464583333334</v>
      </c>
      <c r="I3038" s="26" t="s">
        <v>4356</v>
      </c>
      <c r="J3038"/>
      <c r="K3038"/>
      <c r="L3038"/>
    </row>
    <row r="3039" spans="1:12" x14ac:dyDescent="0.3">
      <c r="A3039">
        <v>3120</v>
      </c>
      <c r="B3039">
        <v>4</v>
      </c>
      <c r="C3039">
        <v>2</v>
      </c>
      <c r="D3039">
        <v>4088</v>
      </c>
      <c r="E3039">
        <v>1</v>
      </c>
      <c r="F3039" s="39">
        <v>10</v>
      </c>
      <c r="G3039" s="17" t="s">
        <v>12928</v>
      </c>
      <c r="H3039" s="11">
        <v>45045.464583333334</v>
      </c>
      <c r="I3039" s="26" t="s">
        <v>4356</v>
      </c>
      <c r="J3039"/>
      <c r="K3039"/>
      <c r="L3039"/>
    </row>
    <row r="3040" spans="1:12" x14ac:dyDescent="0.3">
      <c r="A3040">
        <v>3126</v>
      </c>
      <c r="B3040">
        <v>1</v>
      </c>
      <c r="C3040">
        <v>5</v>
      </c>
      <c r="D3040">
        <v>471</v>
      </c>
      <c r="E3040">
        <v>3</v>
      </c>
      <c r="F3040" s="39">
        <v>60</v>
      </c>
      <c r="G3040" s="17" t="s">
        <v>12928</v>
      </c>
      <c r="H3040" s="11">
        <v>44994.464583333334</v>
      </c>
      <c r="I3040" s="26" t="s">
        <v>4357</v>
      </c>
      <c r="J3040"/>
      <c r="K3040"/>
      <c r="L3040"/>
    </row>
    <row r="3041" spans="1:12" x14ac:dyDescent="0.3">
      <c r="A3041">
        <v>3126</v>
      </c>
      <c r="B3041">
        <v>4</v>
      </c>
      <c r="C3041">
        <v>23</v>
      </c>
      <c r="D3041">
        <v>618</v>
      </c>
      <c r="E3041">
        <v>1</v>
      </c>
      <c r="F3041" s="39">
        <v>387.5</v>
      </c>
      <c r="G3041" s="17" t="s">
        <v>12928</v>
      </c>
      <c r="H3041" s="11">
        <v>45045.649305555555</v>
      </c>
      <c r="I3041" s="26" t="s">
        <v>4358</v>
      </c>
      <c r="J3041"/>
      <c r="K3041"/>
      <c r="L3041"/>
    </row>
    <row r="3042" spans="1:12" x14ac:dyDescent="0.3">
      <c r="A3042">
        <v>3127</v>
      </c>
      <c r="B3042">
        <v>1</v>
      </c>
      <c r="C3042">
        <v>10</v>
      </c>
      <c r="D3042">
        <v>4078</v>
      </c>
      <c r="E3042">
        <v>1</v>
      </c>
      <c r="F3042" s="39">
        <v>49.5</v>
      </c>
      <c r="G3042" s="17" t="s">
        <v>12928</v>
      </c>
      <c r="H3042" s="11">
        <v>44994.47152777778</v>
      </c>
      <c r="I3042" s="26" t="s">
        <v>4359</v>
      </c>
      <c r="J3042"/>
      <c r="K3042"/>
      <c r="L3042"/>
    </row>
    <row r="3043" spans="1:12" x14ac:dyDescent="0.3">
      <c r="A3043">
        <v>3127</v>
      </c>
      <c r="B3043">
        <v>2</v>
      </c>
      <c r="C3043">
        <v>23</v>
      </c>
      <c r="D3043">
        <v>374</v>
      </c>
      <c r="E3043">
        <v>1</v>
      </c>
      <c r="F3043" s="39">
        <v>15</v>
      </c>
      <c r="G3043" s="17" t="s">
        <v>12928</v>
      </c>
      <c r="H3043" s="11">
        <v>44999.90902777778</v>
      </c>
      <c r="I3043" s="26" t="s">
        <v>4360</v>
      </c>
      <c r="J3043"/>
      <c r="K3043"/>
      <c r="L3043"/>
    </row>
    <row r="3044" spans="1:12" x14ac:dyDescent="0.3">
      <c r="A3044">
        <v>3128</v>
      </c>
      <c r="B3044">
        <v>1</v>
      </c>
      <c r="C3044">
        <v>10</v>
      </c>
      <c r="D3044">
        <v>2860</v>
      </c>
      <c r="E3044">
        <v>1</v>
      </c>
      <c r="F3044" s="39">
        <v>750</v>
      </c>
      <c r="G3044" s="17" t="s">
        <v>12928</v>
      </c>
      <c r="H3044" s="11">
        <v>44994.476388888892</v>
      </c>
      <c r="I3044" s="26" t="s">
        <v>4361</v>
      </c>
      <c r="J3044"/>
      <c r="K3044"/>
      <c r="L3044"/>
    </row>
    <row r="3045" spans="1:12" x14ac:dyDescent="0.3">
      <c r="A3045">
        <v>3130</v>
      </c>
      <c r="B3045">
        <v>1</v>
      </c>
      <c r="C3045">
        <v>10</v>
      </c>
      <c r="D3045">
        <v>2860</v>
      </c>
      <c r="E3045">
        <v>-1</v>
      </c>
      <c r="F3045" s="39">
        <v>-750</v>
      </c>
      <c r="G3045" s="17" t="s">
        <v>12932</v>
      </c>
      <c r="H3045" s="11">
        <v>44994.488194444442</v>
      </c>
      <c r="I3045" s="26" t="s">
        <v>12976</v>
      </c>
      <c r="J3045"/>
      <c r="K3045"/>
      <c r="L3045"/>
    </row>
    <row r="3046" spans="1:12" x14ac:dyDescent="0.3">
      <c r="A3046">
        <v>3130</v>
      </c>
      <c r="B3046">
        <v>4</v>
      </c>
      <c r="C3046">
        <v>23</v>
      </c>
      <c r="D3046">
        <v>467</v>
      </c>
      <c r="E3046">
        <v>1</v>
      </c>
      <c r="F3046" s="39">
        <v>150</v>
      </c>
      <c r="G3046" s="17" t="s">
        <v>12928</v>
      </c>
      <c r="H3046" s="11">
        <v>45045.671527777777</v>
      </c>
      <c r="I3046" s="26" t="s">
        <v>4362</v>
      </c>
      <c r="J3046"/>
      <c r="K3046"/>
      <c r="L3046"/>
    </row>
    <row r="3047" spans="1:12" x14ac:dyDescent="0.3">
      <c r="A3047">
        <v>3131</v>
      </c>
      <c r="B3047">
        <v>2</v>
      </c>
      <c r="C3047">
        <v>26</v>
      </c>
      <c r="D3047">
        <v>676</v>
      </c>
      <c r="E3047">
        <v>1</v>
      </c>
      <c r="F3047" s="39">
        <v>212.5</v>
      </c>
      <c r="G3047" s="17" t="s">
        <v>12928</v>
      </c>
      <c r="H3047" s="11">
        <v>44999.958333333336</v>
      </c>
      <c r="I3047" s="26" t="s">
        <v>4363</v>
      </c>
      <c r="J3047"/>
      <c r="K3047"/>
      <c r="L3047"/>
    </row>
    <row r="3048" spans="1:12" x14ac:dyDescent="0.3">
      <c r="A3048">
        <v>3131</v>
      </c>
      <c r="B3048">
        <v>2</v>
      </c>
      <c r="C3048">
        <v>26</v>
      </c>
      <c r="D3048">
        <v>2843</v>
      </c>
      <c r="E3048">
        <v>1</v>
      </c>
      <c r="F3048" s="39">
        <v>947.5</v>
      </c>
      <c r="G3048" s="17" t="s">
        <v>12928</v>
      </c>
      <c r="H3048" s="11">
        <v>44999.958333333336</v>
      </c>
      <c r="I3048" s="26" t="s">
        <v>4363</v>
      </c>
      <c r="J3048"/>
      <c r="K3048"/>
      <c r="L3048"/>
    </row>
    <row r="3049" spans="1:12" x14ac:dyDescent="0.3">
      <c r="A3049">
        <v>3131</v>
      </c>
      <c r="B3049">
        <v>2</v>
      </c>
      <c r="C3049">
        <v>26</v>
      </c>
      <c r="D3049">
        <v>606</v>
      </c>
      <c r="E3049">
        <v>1</v>
      </c>
      <c r="F3049" s="39">
        <v>425</v>
      </c>
      <c r="G3049" s="17" t="s">
        <v>12928</v>
      </c>
      <c r="H3049" s="11">
        <v>44999.958333333336</v>
      </c>
      <c r="I3049" s="26" t="s">
        <v>4363</v>
      </c>
      <c r="J3049"/>
      <c r="K3049"/>
      <c r="L3049"/>
    </row>
    <row r="3050" spans="1:12" x14ac:dyDescent="0.3">
      <c r="A3050">
        <v>3131</v>
      </c>
      <c r="B3050">
        <v>2</v>
      </c>
      <c r="C3050">
        <v>26</v>
      </c>
      <c r="D3050">
        <v>644</v>
      </c>
      <c r="E3050">
        <v>1</v>
      </c>
      <c r="F3050" s="39">
        <v>297.5</v>
      </c>
      <c r="G3050" s="17" t="s">
        <v>12928</v>
      </c>
      <c r="H3050" s="11">
        <v>44999.958333333336</v>
      </c>
      <c r="I3050" s="26" t="s">
        <v>4363</v>
      </c>
      <c r="J3050"/>
      <c r="K3050"/>
      <c r="L3050"/>
    </row>
    <row r="3051" spans="1:12" x14ac:dyDescent="0.3">
      <c r="A3051">
        <v>3131</v>
      </c>
      <c r="B3051">
        <v>2</v>
      </c>
      <c r="C3051">
        <v>26</v>
      </c>
      <c r="D3051">
        <v>471</v>
      </c>
      <c r="E3051">
        <v>3</v>
      </c>
      <c r="F3051" s="39">
        <v>60</v>
      </c>
      <c r="G3051" s="17" t="s">
        <v>12928</v>
      </c>
      <c r="H3051" s="11">
        <v>44999.958333333336</v>
      </c>
      <c r="I3051" s="26" t="s">
        <v>4363</v>
      </c>
      <c r="J3051"/>
      <c r="K3051"/>
      <c r="L3051"/>
    </row>
    <row r="3052" spans="1:12" x14ac:dyDescent="0.3">
      <c r="A3052">
        <v>3131</v>
      </c>
      <c r="B3052">
        <v>4</v>
      </c>
      <c r="C3052">
        <v>23</v>
      </c>
      <c r="D3052">
        <v>4077</v>
      </c>
      <c r="E3052">
        <v>1</v>
      </c>
      <c r="F3052" s="39">
        <v>25</v>
      </c>
      <c r="G3052" s="17" t="s">
        <v>12928</v>
      </c>
      <c r="H3052" s="11">
        <v>45045.691666666666</v>
      </c>
      <c r="I3052" s="26" t="s">
        <v>4364</v>
      </c>
      <c r="J3052"/>
      <c r="K3052"/>
      <c r="L3052"/>
    </row>
    <row r="3053" spans="1:12" x14ac:dyDescent="0.3">
      <c r="A3053">
        <v>3132</v>
      </c>
      <c r="B3053">
        <v>2</v>
      </c>
      <c r="C3053">
        <v>26</v>
      </c>
      <c r="D3053">
        <v>643</v>
      </c>
      <c r="E3053">
        <v>1</v>
      </c>
      <c r="F3053" s="39">
        <v>125</v>
      </c>
      <c r="G3053" s="17" t="s">
        <v>12928</v>
      </c>
      <c r="H3053" s="11">
        <v>45000.472916666666</v>
      </c>
      <c r="I3053" s="26" t="s">
        <v>4365</v>
      </c>
      <c r="J3053"/>
      <c r="K3053"/>
      <c r="L3053"/>
    </row>
    <row r="3054" spans="1:12" x14ac:dyDescent="0.3">
      <c r="A3054">
        <v>3132</v>
      </c>
      <c r="B3054">
        <v>2</v>
      </c>
      <c r="C3054">
        <v>26</v>
      </c>
      <c r="D3054">
        <v>4078</v>
      </c>
      <c r="E3054">
        <v>1</v>
      </c>
      <c r="F3054" s="39">
        <v>49.5</v>
      </c>
      <c r="G3054" s="17" t="s">
        <v>12928</v>
      </c>
      <c r="H3054" s="11">
        <v>45000.472916666666</v>
      </c>
      <c r="I3054" s="26" t="s">
        <v>4365</v>
      </c>
      <c r="J3054"/>
      <c r="K3054"/>
      <c r="L3054"/>
    </row>
    <row r="3055" spans="1:12" x14ac:dyDescent="0.3">
      <c r="A3055">
        <v>3133</v>
      </c>
      <c r="B3055">
        <v>2</v>
      </c>
      <c r="C3055">
        <v>26</v>
      </c>
      <c r="D3055">
        <v>4090</v>
      </c>
      <c r="E3055">
        <v>4</v>
      </c>
      <c r="F3055" s="39">
        <v>190</v>
      </c>
      <c r="G3055" s="17" t="s">
        <v>12928</v>
      </c>
      <c r="H3055" s="11">
        <v>45000.479861111111</v>
      </c>
      <c r="I3055" s="26" t="s">
        <v>4366</v>
      </c>
      <c r="J3055"/>
      <c r="K3055"/>
      <c r="L3055"/>
    </row>
    <row r="3056" spans="1:12" x14ac:dyDescent="0.3">
      <c r="A3056">
        <v>3134</v>
      </c>
      <c r="B3056">
        <v>1</v>
      </c>
      <c r="C3056">
        <v>14</v>
      </c>
      <c r="D3056">
        <v>721</v>
      </c>
      <c r="E3056">
        <v>1</v>
      </c>
      <c r="F3056" s="39">
        <v>200</v>
      </c>
      <c r="G3056" s="17" t="s">
        <v>12928</v>
      </c>
      <c r="H3056" s="11">
        <v>44994.544444444444</v>
      </c>
      <c r="I3056" s="26" t="s">
        <v>4367</v>
      </c>
      <c r="J3056"/>
      <c r="K3056"/>
      <c r="L3056"/>
    </row>
    <row r="3057" spans="1:12" x14ac:dyDescent="0.3">
      <c r="A3057">
        <v>3134</v>
      </c>
      <c r="B3057">
        <v>4</v>
      </c>
      <c r="C3057">
        <v>23</v>
      </c>
      <c r="D3057">
        <v>3418</v>
      </c>
      <c r="E3057">
        <v>1</v>
      </c>
      <c r="F3057" s="39">
        <v>299.5</v>
      </c>
      <c r="G3057" s="17" t="s">
        <v>12928</v>
      </c>
      <c r="H3057" s="11">
        <v>45045.737500000003</v>
      </c>
      <c r="I3057" s="26" t="s">
        <v>4368</v>
      </c>
      <c r="J3057"/>
      <c r="K3057"/>
      <c r="L3057"/>
    </row>
    <row r="3058" spans="1:12" x14ac:dyDescent="0.3">
      <c r="A3058">
        <v>3135</v>
      </c>
      <c r="B3058">
        <v>2</v>
      </c>
      <c r="C3058">
        <v>26</v>
      </c>
      <c r="D3058">
        <v>16</v>
      </c>
      <c r="E3058">
        <v>1</v>
      </c>
      <c r="F3058" s="39">
        <v>225</v>
      </c>
      <c r="G3058" s="17" t="s">
        <v>12928</v>
      </c>
      <c r="H3058" s="11">
        <v>45000.5</v>
      </c>
      <c r="I3058" s="26" t="s">
        <v>4369</v>
      </c>
      <c r="J3058"/>
      <c r="K3058"/>
      <c r="L3058"/>
    </row>
    <row r="3059" spans="1:12" x14ac:dyDescent="0.3">
      <c r="A3059">
        <v>3135</v>
      </c>
      <c r="B3059">
        <v>4</v>
      </c>
      <c r="C3059">
        <v>2</v>
      </c>
      <c r="D3059">
        <v>4092</v>
      </c>
      <c r="E3059">
        <v>1</v>
      </c>
      <c r="F3059" s="39">
        <v>25</v>
      </c>
      <c r="G3059" s="17" t="s">
        <v>12928</v>
      </c>
      <c r="H3059" s="11">
        <v>45045.767361111109</v>
      </c>
      <c r="I3059" s="26" t="s">
        <v>4370</v>
      </c>
      <c r="J3059"/>
      <c r="K3059"/>
      <c r="L3059"/>
    </row>
    <row r="3060" spans="1:12" x14ac:dyDescent="0.3">
      <c r="A3060">
        <v>3135</v>
      </c>
      <c r="B3060">
        <v>4</v>
      </c>
      <c r="C3060">
        <v>2</v>
      </c>
      <c r="D3060">
        <v>2819</v>
      </c>
      <c r="E3060">
        <v>1</v>
      </c>
      <c r="F3060" s="39">
        <v>325</v>
      </c>
      <c r="G3060" s="17" t="s">
        <v>12928</v>
      </c>
      <c r="H3060" s="11">
        <v>45045.767361111109</v>
      </c>
      <c r="I3060" s="26" t="s">
        <v>4370</v>
      </c>
      <c r="J3060"/>
      <c r="K3060"/>
      <c r="L3060"/>
    </row>
    <row r="3061" spans="1:12" x14ac:dyDescent="0.3">
      <c r="A3061">
        <v>3136</v>
      </c>
      <c r="B3061">
        <v>2</v>
      </c>
      <c r="C3061">
        <v>26</v>
      </c>
      <c r="D3061">
        <v>2858</v>
      </c>
      <c r="E3061">
        <v>1</v>
      </c>
      <c r="F3061" s="39">
        <v>162.5</v>
      </c>
      <c r="G3061" s="17" t="s">
        <v>12928</v>
      </c>
      <c r="H3061" s="11">
        <v>45000.500694444447</v>
      </c>
      <c r="I3061" s="26" t="s">
        <v>4371</v>
      </c>
      <c r="J3061"/>
      <c r="K3061"/>
      <c r="L3061"/>
    </row>
    <row r="3062" spans="1:12" x14ac:dyDescent="0.3">
      <c r="A3062">
        <v>3137</v>
      </c>
      <c r="B3062">
        <v>2</v>
      </c>
      <c r="C3062">
        <v>26</v>
      </c>
      <c r="D3062">
        <v>4090</v>
      </c>
      <c r="E3062">
        <v>1</v>
      </c>
      <c r="F3062" s="39">
        <v>47.5</v>
      </c>
      <c r="G3062" s="17" t="s">
        <v>12928</v>
      </c>
      <c r="H3062" s="11">
        <v>45000.520833333336</v>
      </c>
      <c r="I3062" s="26" t="s">
        <v>4372</v>
      </c>
      <c r="J3062"/>
      <c r="K3062"/>
      <c r="L3062"/>
    </row>
    <row r="3063" spans="1:12" x14ac:dyDescent="0.3">
      <c r="A3063">
        <v>3137</v>
      </c>
      <c r="B3063">
        <v>4</v>
      </c>
      <c r="C3063">
        <v>2</v>
      </c>
      <c r="D3063">
        <v>465</v>
      </c>
      <c r="E3063">
        <v>2</v>
      </c>
      <c r="F3063" s="39">
        <v>50</v>
      </c>
      <c r="G3063" s="17" t="s">
        <v>12928</v>
      </c>
      <c r="H3063" s="11">
        <v>45045.775694444441</v>
      </c>
      <c r="I3063" s="26" t="s">
        <v>4373</v>
      </c>
      <c r="J3063"/>
      <c r="K3063"/>
      <c r="L3063"/>
    </row>
    <row r="3064" spans="1:12" x14ac:dyDescent="0.3">
      <c r="A3064">
        <v>3139</v>
      </c>
      <c r="B3064">
        <v>1</v>
      </c>
      <c r="C3064">
        <v>11</v>
      </c>
      <c r="D3064">
        <v>3972</v>
      </c>
      <c r="E3064">
        <v>1</v>
      </c>
      <c r="F3064" s="39">
        <v>50</v>
      </c>
      <c r="G3064" s="17" t="s">
        <v>12928</v>
      </c>
      <c r="H3064" s="11">
        <v>44994.609722222223</v>
      </c>
      <c r="I3064" s="26" t="s">
        <v>4374</v>
      </c>
      <c r="J3064"/>
      <c r="K3064"/>
      <c r="L3064"/>
    </row>
    <row r="3065" spans="1:12" x14ac:dyDescent="0.3">
      <c r="A3065">
        <v>3139</v>
      </c>
      <c r="B3065">
        <v>1</v>
      </c>
      <c r="C3065">
        <v>11</v>
      </c>
      <c r="D3065">
        <v>4090</v>
      </c>
      <c r="E3065">
        <v>2</v>
      </c>
      <c r="F3065" s="39">
        <v>95</v>
      </c>
      <c r="G3065" s="17" t="s">
        <v>12928</v>
      </c>
      <c r="H3065" s="11">
        <v>44994.609722222223</v>
      </c>
      <c r="I3065" s="26" t="s">
        <v>4374</v>
      </c>
      <c r="J3065"/>
      <c r="K3065"/>
      <c r="L3065"/>
    </row>
    <row r="3066" spans="1:12" x14ac:dyDescent="0.3">
      <c r="A3066">
        <v>3141</v>
      </c>
      <c r="B3066">
        <v>2</v>
      </c>
      <c r="C3066">
        <v>26</v>
      </c>
      <c r="D3066">
        <v>462</v>
      </c>
      <c r="E3066">
        <v>2</v>
      </c>
      <c r="F3066" s="39">
        <v>20</v>
      </c>
      <c r="G3066" s="17" t="s">
        <v>12928</v>
      </c>
      <c r="H3066" s="11">
        <v>45000.572222222225</v>
      </c>
      <c r="I3066" s="26" t="s">
        <v>4375</v>
      </c>
      <c r="J3066"/>
      <c r="K3066"/>
      <c r="L3066"/>
    </row>
    <row r="3067" spans="1:12" x14ac:dyDescent="0.3">
      <c r="A3067">
        <v>3141</v>
      </c>
      <c r="B3067">
        <v>4</v>
      </c>
      <c r="C3067">
        <v>23</v>
      </c>
      <c r="D3067">
        <v>465</v>
      </c>
      <c r="E3067">
        <v>1</v>
      </c>
      <c r="F3067" s="39">
        <v>25</v>
      </c>
      <c r="G3067" s="17" t="s">
        <v>12928</v>
      </c>
      <c r="H3067" s="11">
        <v>45045.816666666666</v>
      </c>
      <c r="I3067" s="26" t="s">
        <v>4376</v>
      </c>
      <c r="J3067"/>
      <c r="K3067"/>
      <c r="L3067"/>
    </row>
    <row r="3068" spans="1:12" x14ac:dyDescent="0.3">
      <c r="A3068">
        <v>3142</v>
      </c>
      <c r="B3068">
        <v>1</v>
      </c>
      <c r="C3068">
        <v>3</v>
      </c>
      <c r="D3068">
        <v>1136</v>
      </c>
      <c r="E3068">
        <v>1</v>
      </c>
      <c r="F3068" s="39">
        <v>75</v>
      </c>
      <c r="G3068" s="17" t="s">
        <v>12928</v>
      </c>
      <c r="H3068" s="11">
        <v>44994.622916666667</v>
      </c>
      <c r="I3068" s="26" t="s">
        <v>4377</v>
      </c>
      <c r="J3068"/>
      <c r="K3068"/>
      <c r="L3068"/>
    </row>
    <row r="3069" spans="1:12" x14ac:dyDescent="0.3">
      <c r="A3069">
        <v>3142</v>
      </c>
      <c r="B3069">
        <v>1</v>
      </c>
      <c r="C3069">
        <v>3</v>
      </c>
      <c r="D3069">
        <v>1138</v>
      </c>
      <c r="E3069">
        <v>1</v>
      </c>
      <c r="F3069" s="39">
        <v>200</v>
      </c>
      <c r="G3069" s="17" t="s">
        <v>12928</v>
      </c>
      <c r="H3069" s="11">
        <v>44994.622916666667</v>
      </c>
      <c r="I3069" s="26" t="s">
        <v>4377</v>
      </c>
      <c r="J3069"/>
      <c r="K3069"/>
      <c r="L3069"/>
    </row>
    <row r="3070" spans="1:12" x14ac:dyDescent="0.3">
      <c r="A3070">
        <v>3142</v>
      </c>
      <c r="B3070">
        <v>1</v>
      </c>
      <c r="C3070">
        <v>3</v>
      </c>
      <c r="D3070">
        <v>1137</v>
      </c>
      <c r="E3070">
        <v>1</v>
      </c>
      <c r="F3070" s="39">
        <v>200</v>
      </c>
      <c r="G3070" s="17" t="s">
        <v>12928</v>
      </c>
      <c r="H3070" s="11">
        <v>44994.622916666667</v>
      </c>
      <c r="I3070" s="26" t="s">
        <v>4377</v>
      </c>
      <c r="J3070"/>
      <c r="K3070"/>
      <c r="L3070"/>
    </row>
    <row r="3071" spans="1:12" x14ac:dyDescent="0.3">
      <c r="A3071">
        <v>3142</v>
      </c>
      <c r="B3071">
        <v>4</v>
      </c>
      <c r="C3071">
        <v>23</v>
      </c>
      <c r="D3071">
        <v>464</v>
      </c>
      <c r="E3071">
        <v>1</v>
      </c>
      <c r="F3071" s="39">
        <v>75</v>
      </c>
      <c r="G3071" s="17" t="s">
        <v>12928</v>
      </c>
      <c r="H3071" s="11">
        <v>45045.82708333333</v>
      </c>
      <c r="I3071" s="26" t="s">
        <v>4378</v>
      </c>
      <c r="J3071"/>
      <c r="K3071"/>
      <c r="L3071"/>
    </row>
    <row r="3072" spans="1:12" x14ac:dyDescent="0.3">
      <c r="A3072">
        <v>3144</v>
      </c>
      <c r="B3072">
        <v>1</v>
      </c>
      <c r="C3072">
        <v>14</v>
      </c>
      <c r="D3072">
        <v>680</v>
      </c>
      <c r="E3072">
        <v>1</v>
      </c>
      <c r="F3072" s="39">
        <v>199.5</v>
      </c>
      <c r="G3072" s="17" t="s">
        <v>12928</v>
      </c>
      <c r="H3072" s="11">
        <v>44994.62777777778</v>
      </c>
      <c r="I3072" s="26" t="s">
        <v>4379</v>
      </c>
      <c r="J3072"/>
      <c r="K3072"/>
      <c r="L3072"/>
    </row>
    <row r="3073" spans="1:12" x14ac:dyDescent="0.3">
      <c r="A3073">
        <v>3144</v>
      </c>
      <c r="B3073">
        <v>1</v>
      </c>
      <c r="C3073">
        <v>14</v>
      </c>
      <c r="D3073">
        <v>619</v>
      </c>
      <c r="E3073">
        <v>1</v>
      </c>
      <c r="F3073" s="39">
        <v>225</v>
      </c>
      <c r="G3073" s="17" t="s">
        <v>12928</v>
      </c>
      <c r="H3073" s="11">
        <v>44994.62777777778</v>
      </c>
      <c r="I3073" s="26" t="s">
        <v>4379</v>
      </c>
      <c r="J3073"/>
      <c r="K3073"/>
      <c r="L3073"/>
    </row>
    <row r="3074" spans="1:12" x14ac:dyDescent="0.3">
      <c r="A3074">
        <v>3144</v>
      </c>
      <c r="B3074">
        <v>4</v>
      </c>
      <c r="C3074">
        <v>23</v>
      </c>
      <c r="D3074">
        <v>3338</v>
      </c>
      <c r="E3074">
        <v>1</v>
      </c>
      <c r="F3074" s="39">
        <v>425</v>
      </c>
      <c r="G3074" s="17" t="s">
        <v>12928</v>
      </c>
      <c r="H3074" s="11">
        <v>45045.865277777775</v>
      </c>
      <c r="I3074" s="26" t="s">
        <v>4380</v>
      </c>
      <c r="J3074"/>
      <c r="K3074"/>
      <c r="L3074"/>
    </row>
    <row r="3075" spans="1:12" x14ac:dyDescent="0.3">
      <c r="A3075">
        <v>3144</v>
      </c>
      <c r="B3075">
        <v>4</v>
      </c>
      <c r="C3075">
        <v>23</v>
      </c>
      <c r="D3075">
        <v>4077</v>
      </c>
      <c r="E3075">
        <v>1</v>
      </c>
      <c r="F3075" s="39">
        <v>25</v>
      </c>
      <c r="G3075" s="17" t="s">
        <v>12928</v>
      </c>
      <c r="H3075" s="11">
        <v>45045.865277777775</v>
      </c>
      <c r="I3075" s="26" t="s">
        <v>4380</v>
      </c>
      <c r="J3075"/>
      <c r="K3075"/>
      <c r="L3075"/>
    </row>
    <row r="3076" spans="1:12" x14ac:dyDescent="0.3">
      <c r="A3076">
        <v>3145</v>
      </c>
      <c r="B3076">
        <v>4</v>
      </c>
      <c r="C3076">
        <v>2</v>
      </c>
      <c r="D3076">
        <v>3224</v>
      </c>
      <c r="E3076">
        <v>1</v>
      </c>
      <c r="F3076" s="39">
        <v>34.5</v>
      </c>
      <c r="G3076" s="17" t="s">
        <v>12928</v>
      </c>
      <c r="H3076" s="11">
        <v>45045.897916666669</v>
      </c>
      <c r="I3076" s="26" t="s">
        <v>4381</v>
      </c>
      <c r="J3076"/>
      <c r="K3076"/>
      <c r="L3076"/>
    </row>
    <row r="3077" spans="1:12" x14ac:dyDescent="0.3">
      <c r="A3077">
        <v>3146</v>
      </c>
      <c r="B3077">
        <v>2</v>
      </c>
      <c r="C3077">
        <v>24</v>
      </c>
      <c r="D3077">
        <v>4078</v>
      </c>
      <c r="E3077">
        <v>1</v>
      </c>
      <c r="F3077" s="39">
        <v>49.5</v>
      </c>
      <c r="G3077" s="17" t="s">
        <v>12928</v>
      </c>
      <c r="H3077" s="11">
        <v>45000.659722222219</v>
      </c>
      <c r="I3077" s="26" t="s">
        <v>4382</v>
      </c>
      <c r="J3077"/>
      <c r="K3077"/>
      <c r="L3077"/>
    </row>
    <row r="3078" spans="1:12" x14ac:dyDescent="0.3">
      <c r="A3078">
        <v>3146</v>
      </c>
      <c r="B3078">
        <v>4</v>
      </c>
      <c r="C3078">
        <v>2</v>
      </c>
      <c r="D3078">
        <v>457</v>
      </c>
      <c r="E3078">
        <v>1</v>
      </c>
      <c r="F3078" s="39">
        <v>287.5</v>
      </c>
      <c r="G3078" s="17" t="s">
        <v>12928</v>
      </c>
      <c r="H3078" s="11">
        <v>45045.921527777777</v>
      </c>
      <c r="I3078" s="26" t="s">
        <v>4383</v>
      </c>
      <c r="J3078"/>
      <c r="K3078"/>
      <c r="L3078"/>
    </row>
    <row r="3079" spans="1:12" x14ac:dyDescent="0.3">
      <c r="A3079">
        <v>3147</v>
      </c>
      <c r="B3079">
        <v>4</v>
      </c>
      <c r="C3079">
        <v>2</v>
      </c>
      <c r="D3079">
        <v>606</v>
      </c>
      <c r="E3079">
        <v>1</v>
      </c>
      <c r="F3079" s="39">
        <v>425</v>
      </c>
      <c r="G3079" s="17" t="s">
        <v>12928</v>
      </c>
      <c r="H3079" s="11">
        <v>45045.929861111108</v>
      </c>
      <c r="I3079" s="26" t="s">
        <v>4384</v>
      </c>
      <c r="J3079"/>
      <c r="K3079"/>
      <c r="L3079"/>
    </row>
    <row r="3080" spans="1:12" x14ac:dyDescent="0.3">
      <c r="A3080">
        <v>3148</v>
      </c>
      <c r="B3080">
        <v>4</v>
      </c>
      <c r="C3080">
        <v>2</v>
      </c>
      <c r="D3080">
        <v>2842</v>
      </c>
      <c r="E3080">
        <v>1</v>
      </c>
      <c r="F3080" s="39">
        <v>800</v>
      </c>
      <c r="G3080" s="17" t="s">
        <v>12928</v>
      </c>
      <c r="H3080" s="11">
        <v>45045.950694444444</v>
      </c>
      <c r="I3080" s="26" t="s">
        <v>4385</v>
      </c>
      <c r="J3080"/>
      <c r="K3080"/>
      <c r="L3080"/>
    </row>
    <row r="3081" spans="1:12" x14ac:dyDescent="0.3">
      <c r="A3081">
        <v>3148</v>
      </c>
      <c r="B3081">
        <v>4</v>
      </c>
      <c r="C3081">
        <v>2</v>
      </c>
      <c r="D3081">
        <v>416</v>
      </c>
      <c r="E3081">
        <v>1</v>
      </c>
      <c r="F3081" s="39">
        <v>15</v>
      </c>
      <c r="G3081" s="17" t="s">
        <v>12928</v>
      </c>
      <c r="H3081" s="11">
        <v>45045.950694444444</v>
      </c>
      <c r="I3081" s="26" t="s">
        <v>4385</v>
      </c>
      <c r="J3081"/>
      <c r="K3081"/>
      <c r="L3081"/>
    </row>
    <row r="3082" spans="1:12" x14ac:dyDescent="0.3">
      <c r="A3082">
        <v>3149</v>
      </c>
      <c r="B3082">
        <v>4</v>
      </c>
      <c r="C3082">
        <v>2</v>
      </c>
      <c r="D3082">
        <v>467</v>
      </c>
      <c r="E3082">
        <v>1</v>
      </c>
      <c r="F3082" s="39">
        <v>150</v>
      </c>
      <c r="G3082" s="17" t="s">
        <v>12928</v>
      </c>
      <c r="H3082" s="11">
        <v>45046.573611111111</v>
      </c>
      <c r="I3082" s="26" t="s">
        <v>4386</v>
      </c>
      <c r="J3082"/>
      <c r="K3082"/>
      <c r="L3082"/>
    </row>
    <row r="3083" spans="1:12" x14ac:dyDescent="0.3">
      <c r="A3083">
        <v>3150</v>
      </c>
      <c r="B3083">
        <v>2</v>
      </c>
      <c r="C3083">
        <v>24</v>
      </c>
      <c r="D3083">
        <v>392</v>
      </c>
      <c r="E3083">
        <v>1</v>
      </c>
      <c r="F3083" s="39">
        <v>75</v>
      </c>
      <c r="G3083" s="17" t="s">
        <v>12928</v>
      </c>
      <c r="H3083" s="11">
        <v>45000.697916666664</v>
      </c>
      <c r="I3083" s="26" t="s">
        <v>4387</v>
      </c>
      <c r="J3083"/>
      <c r="K3083"/>
      <c r="L3083"/>
    </row>
    <row r="3084" spans="1:12" x14ac:dyDescent="0.3">
      <c r="A3084">
        <v>3151</v>
      </c>
      <c r="B3084">
        <v>1</v>
      </c>
      <c r="C3084">
        <v>2</v>
      </c>
      <c r="D3084">
        <v>4078</v>
      </c>
      <c r="E3084">
        <v>1</v>
      </c>
      <c r="F3084" s="39">
        <v>49.5</v>
      </c>
      <c r="G3084" s="17" t="s">
        <v>12928</v>
      </c>
      <c r="H3084" s="11">
        <v>44994.670138888891</v>
      </c>
      <c r="I3084" s="26" t="s">
        <v>4388</v>
      </c>
      <c r="J3084"/>
      <c r="K3084"/>
      <c r="L3084"/>
    </row>
    <row r="3085" spans="1:12" x14ac:dyDescent="0.3">
      <c r="A3085">
        <v>3152</v>
      </c>
      <c r="B3085">
        <v>2</v>
      </c>
      <c r="C3085">
        <v>24</v>
      </c>
      <c r="D3085">
        <v>4092</v>
      </c>
      <c r="E3085">
        <v>1</v>
      </c>
      <c r="F3085" s="39">
        <v>25</v>
      </c>
      <c r="G3085" s="17" t="s">
        <v>12928</v>
      </c>
      <c r="H3085" s="11">
        <v>45000.710416666669</v>
      </c>
      <c r="I3085" s="26" t="s">
        <v>4389</v>
      </c>
      <c r="J3085"/>
      <c r="K3085"/>
      <c r="L3085"/>
    </row>
    <row r="3086" spans="1:12" x14ac:dyDescent="0.3">
      <c r="A3086">
        <v>3153</v>
      </c>
      <c r="B3086">
        <v>2</v>
      </c>
      <c r="C3086">
        <v>24</v>
      </c>
      <c r="D3086">
        <v>463</v>
      </c>
      <c r="E3086">
        <v>1</v>
      </c>
      <c r="F3086" s="39">
        <v>75</v>
      </c>
      <c r="G3086" s="17" t="s">
        <v>12928</v>
      </c>
      <c r="H3086" s="11">
        <v>45000.713194444441</v>
      </c>
      <c r="I3086" s="26" t="s">
        <v>4390</v>
      </c>
      <c r="J3086"/>
      <c r="K3086"/>
      <c r="L3086"/>
    </row>
    <row r="3087" spans="1:12" x14ac:dyDescent="0.3">
      <c r="A3087">
        <v>3154</v>
      </c>
      <c r="B3087">
        <v>2</v>
      </c>
      <c r="C3087">
        <v>24</v>
      </c>
      <c r="D3087">
        <v>1169</v>
      </c>
      <c r="E3087">
        <v>1</v>
      </c>
      <c r="F3087" s="39">
        <v>25</v>
      </c>
      <c r="G3087" s="17" t="s">
        <v>12928</v>
      </c>
      <c r="H3087" s="11">
        <v>45000.727777777778</v>
      </c>
      <c r="I3087" s="26" t="s">
        <v>4391</v>
      </c>
      <c r="J3087"/>
      <c r="K3087"/>
      <c r="L3087"/>
    </row>
    <row r="3088" spans="1:12" x14ac:dyDescent="0.3">
      <c r="A3088">
        <v>3154</v>
      </c>
      <c r="B3088">
        <v>2</v>
      </c>
      <c r="C3088">
        <v>24</v>
      </c>
      <c r="D3088">
        <v>4078</v>
      </c>
      <c r="E3088">
        <v>1</v>
      </c>
      <c r="F3088" s="39">
        <v>49.5</v>
      </c>
      <c r="G3088" s="17" t="s">
        <v>12928</v>
      </c>
      <c r="H3088" s="11">
        <v>45000.727777777778</v>
      </c>
      <c r="I3088" s="26" t="s">
        <v>4391</v>
      </c>
      <c r="J3088"/>
      <c r="K3088"/>
      <c r="L3088"/>
    </row>
    <row r="3089" spans="1:12" x14ac:dyDescent="0.3">
      <c r="A3089">
        <v>3154</v>
      </c>
      <c r="B3089">
        <v>4</v>
      </c>
      <c r="C3089">
        <v>2</v>
      </c>
      <c r="D3089">
        <v>3383</v>
      </c>
      <c r="E3089">
        <v>1</v>
      </c>
      <c r="F3089" s="39">
        <v>437.5</v>
      </c>
      <c r="G3089" s="17" t="s">
        <v>12928</v>
      </c>
      <c r="H3089" s="11">
        <v>45046.647222222222</v>
      </c>
      <c r="I3089" s="26" t="s">
        <v>4392</v>
      </c>
      <c r="J3089"/>
      <c r="K3089"/>
      <c r="L3089"/>
    </row>
    <row r="3090" spans="1:12" x14ac:dyDescent="0.3">
      <c r="A3090">
        <v>3156</v>
      </c>
      <c r="B3090">
        <v>1</v>
      </c>
      <c r="C3090">
        <v>3</v>
      </c>
      <c r="D3090">
        <v>678</v>
      </c>
      <c r="E3090">
        <v>1</v>
      </c>
      <c r="F3090" s="39">
        <v>187.5</v>
      </c>
      <c r="G3090" s="17" t="s">
        <v>12928</v>
      </c>
      <c r="H3090" s="11">
        <v>44994.702777777777</v>
      </c>
      <c r="I3090" s="26" t="s">
        <v>4393</v>
      </c>
      <c r="J3090"/>
      <c r="K3090"/>
      <c r="L3090"/>
    </row>
    <row r="3091" spans="1:12" x14ac:dyDescent="0.3">
      <c r="A3091">
        <v>3156</v>
      </c>
      <c r="B3091">
        <v>1</v>
      </c>
      <c r="C3091">
        <v>3</v>
      </c>
      <c r="D3091">
        <v>471</v>
      </c>
      <c r="E3091">
        <v>1</v>
      </c>
      <c r="F3091" s="39">
        <v>20</v>
      </c>
      <c r="G3091" s="17" t="s">
        <v>12928</v>
      </c>
      <c r="H3091" s="11">
        <v>44994.702777777777</v>
      </c>
      <c r="I3091" s="26" t="s">
        <v>4393</v>
      </c>
      <c r="J3091"/>
      <c r="K3091"/>
      <c r="L3091"/>
    </row>
    <row r="3092" spans="1:12" x14ac:dyDescent="0.3">
      <c r="A3092">
        <v>3156</v>
      </c>
      <c r="B3092">
        <v>2</v>
      </c>
      <c r="C3092">
        <v>24</v>
      </c>
      <c r="D3092">
        <v>471</v>
      </c>
      <c r="E3092">
        <v>1</v>
      </c>
      <c r="F3092" s="39">
        <v>20</v>
      </c>
      <c r="G3092" s="17" t="s">
        <v>12928</v>
      </c>
      <c r="H3092" s="11">
        <v>45000.769444444442</v>
      </c>
      <c r="I3092" s="26" t="s">
        <v>4394</v>
      </c>
      <c r="J3092"/>
      <c r="K3092"/>
      <c r="L3092"/>
    </row>
    <row r="3093" spans="1:12" x14ac:dyDescent="0.3">
      <c r="A3093">
        <v>3157</v>
      </c>
      <c r="B3093">
        <v>1</v>
      </c>
      <c r="C3093">
        <v>3</v>
      </c>
      <c r="D3093">
        <v>471</v>
      </c>
      <c r="E3093">
        <v>-1</v>
      </c>
      <c r="F3093" s="39">
        <v>-20</v>
      </c>
      <c r="G3093" s="17" t="s">
        <v>12932</v>
      </c>
      <c r="H3093" s="11">
        <v>44994.705555555556</v>
      </c>
      <c r="I3093" s="26" t="s">
        <v>12977</v>
      </c>
      <c r="J3093"/>
      <c r="K3093"/>
      <c r="L3093"/>
    </row>
    <row r="3094" spans="1:12" x14ac:dyDescent="0.3">
      <c r="A3094">
        <v>3158</v>
      </c>
      <c r="B3094">
        <v>2</v>
      </c>
      <c r="C3094">
        <v>26</v>
      </c>
      <c r="D3094">
        <v>681</v>
      </c>
      <c r="E3094">
        <v>1</v>
      </c>
      <c r="F3094" s="39">
        <v>187.5</v>
      </c>
      <c r="G3094" s="17" t="s">
        <v>12928</v>
      </c>
      <c r="H3094" s="11">
        <v>45000.776388888888</v>
      </c>
      <c r="I3094" s="26" t="s">
        <v>4395</v>
      </c>
      <c r="J3094"/>
      <c r="K3094"/>
      <c r="L3094"/>
    </row>
    <row r="3095" spans="1:12" x14ac:dyDescent="0.3">
      <c r="A3095">
        <v>3159</v>
      </c>
      <c r="B3095">
        <v>1</v>
      </c>
      <c r="C3095">
        <v>2</v>
      </c>
      <c r="D3095">
        <v>652</v>
      </c>
      <c r="E3095">
        <v>1</v>
      </c>
      <c r="F3095" s="39">
        <v>400</v>
      </c>
      <c r="G3095" s="17" t="s">
        <v>12928</v>
      </c>
      <c r="H3095" s="11">
        <v>44994.711111111108</v>
      </c>
      <c r="I3095" s="26" t="s">
        <v>4396</v>
      </c>
      <c r="J3095"/>
      <c r="K3095"/>
      <c r="L3095"/>
    </row>
    <row r="3096" spans="1:12" x14ac:dyDescent="0.3">
      <c r="A3096">
        <v>3159</v>
      </c>
      <c r="B3096">
        <v>1</v>
      </c>
      <c r="C3096">
        <v>2</v>
      </c>
      <c r="D3096">
        <v>658</v>
      </c>
      <c r="E3096">
        <v>1</v>
      </c>
      <c r="F3096" s="39">
        <v>400</v>
      </c>
      <c r="G3096" s="17" t="s">
        <v>12928</v>
      </c>
      <c r="H3096" s="11">
        <v>44994.711111111108</v>
      </c>
      <c r="I3096" s="26" t="s">
        <v>4396</v>
      </c>
      <c r="J3096"/>
      <c r="K3096"/>
      <c r="L3096"/>
    </row>
    <row r="3097" spans="1:12" x14ac:dyDescent="0.3">
      <c r="A3097">
        <v>3159</v>
      </c>
      <c r="B3097">
        <v>2</v>
      </c>
      <c r="C3097">
        <v>26</v>
      </c>
      <c r="D3097">
        <v>4078</v>
      </c>
      <c r="E3097">
        <v>1</v>
      </c>
      <c r="F3097" s="39">
        <v>49.5</v>
      </c>
      <c r="G3097" s="17" t="s">
        <v>12928</v>
      </c>
      <c r="H3097" s="11">
        <v>45000.777083333334</v>
      </c>
      <c r="I3097" s="26" t="s">
        <v>4397</v>
      </c>
      <c r="J3097"/>
      <c r="K3097"/>
      <c r="L3097"/>
    </row>
    <row r="3098" spans="1:12" x14ac:dyDescent="0.3">
      <c r="A3098">
        <v>3159</v>
      </c>
      <c r="B3098">
        <v>4</v>
      </c>
      <c r="C3098">
        <v>2</v>
      </c>
      <c r="D3098">
        <v>3255</v>
      </c>
      <c r="E3098">
        <v>1</v>
      </c>
      <c r="F3098" s="39">
        <v>37.5</v>
      </c>
      <c r="G3098" s="17" t="s">
        <v>12928</v>
      </c>
      <c r="H3098" s="11">
        <v>45046.70208333333</v>
      </c>
      <c r="I3098" s="26" t="s">
        <v>4398</v>
      </c>
      <c r="J3098"/>
      <c r="K3098"/>
      <c r="L3098"/>
    </row>
    <row r="3099" spans="1:12" x14ac:dyDescent="0.3">
      <c r="A3099">
        <v>3159</v>
      </c>
      <c r="B3099">
        <v>4</v>
      </c>
      <c r="C3099">
        <v>2</v>
      </c>
      <c r="D3099">
        <v>4091</v>
      </c>
      <c r="E3099">
        <v>3</v>
      </c>
      <c r="F3099" s="39">
        <v>75</v>
      </c>
      <c r="G3099" s="17" t="s">
        <v>12928</v>
      </c>
      <c r="H3099" s="11">
        <v>45046.70208333333</v>
      </c>
      <c r="I3099" s="26" t="s">
        <v>4398</v>
      </c>
      <c r="J3099"/>
      <c r="K3099"/>
      <c r="L3099"/>
    </row>
    <row r="3100" spans="1:12" x14ac:dyDescent="0.3">
      <c r="A3100">
        <v>3160</v>
      </c>
      <c r="B3100">
        <v>4</v>
      </c>
      <c r="C3100">
        <v>23</v>
      </c>
      <c r="D3100">
        <v>581</v>
      </c>
      <c r="E3100">
        <v>1</v>
      </c>
      <c r="F3100" s="39">
        <v>497.5</v>
      </c>
      <c r="G3100" s="17" t="s">
        <v>12928</v>
      </c>
      <c r="H3100" s="11">
        <v>45046.736111111109</v>
      </c>
      <c r="I3100" s="26" t="s">
        <v>4399</v>
      </c>
      <c r="J3100"/>
      <c r="K3100"/>
      <c r="L3100"/>
    </row>
    <row r="3101" spans="1:12" x14ac:dyDescent="0.3">
      <c r="A3101">
        <v>3160</v>
      </c>
      <c r="B3101">
        <v>4</v>
      </c>
      <c r="C3101">
        <v>23</v>
      </c>
      <c r="D3101">
        <v>3406</v>
      </c>
      <c r="E3101">
        <v>1</v>
      </c>
      <c r="F3101" s="39">
        <v>725</v>
      </c>
      <c r="G3101" s="17" t="s">
        <v>12928</v>
      </c>
      <c r="H3101" s="11">
        <v>45046.736111111109</v>
      </c>
      <c r="I3101" s="26" t="s">
        <v>4399</v>
      </c>
      <c r="J3101"/>
      <c r="K3101"/>
      <c r="L3101"/>
    </row>
    <row r="3102" spans="1:12" x14ac:dyDescent="0.3">
      <c r="A3102">
        <v>3161</v>
      </c>
      <c r="B3102">
        <v>2</v>
      </c>
      <c r="C3102">
        <v>24</v>
      </c>
      <c r="D3102">
        <v>4090</v>
      </c>
      <c r="E3102">
        <v>1</v>
      </c>
      <c r="F3102" s="39">
        <v>47.5</v>
      </c>
      <c r="G3102" s="17" t="s">
        <v>12928</v>
      </c>
      <c r="H3102" s="11">
        <v>45000.822222222225</v>
      </c>
      <c r="I3102" s="26" t="s">
        <v>4400</v>
      </c>
      <c r="J3102"/>
      <c r="K3102"/>
      <c r="L3102"/>
    </row>
    <row r="3103" spans="1:12" x14ac:dyDescent="0.3">
      <c r="A3103">
        <v>3162</v>
      </c>
      <c r="B3103">
        <v>2</v>
      </c>
      <c r="C3103">
        <v>24</v>
      </c>
      <c r="D3103">
        <v>3269</v>
      </c>
      <c r="E3103">
        <v>1</v>
      </c>
      <c r="F3103" s="39">
        <v>22.5</v>
      </c>
      <c r="G3103" s="17" t="s">
        <v>12928</v>
      </c>
      <c r="H3103" s="11">
        <v>45000.823611111111</v>
      </c>
      <c r="I3103" s="26" t="s">
        <v>4401</v>
      </c>
      <c r="J3103"/>
      <c r="K3103"/>
      <c r="L3103"/>
    </row>
    <row r="3104" spans="1:12" x14ac:dyDescent="0.3">
      <c r="A3104">
        <v>3163</v>
      </c>
      <c r="B3104">
        <v>1</v>
      </c>
      <c r="C3104">
        <v>5</v>
      </c>
      <c r="D3104">
        <v>4202</v>
      </c>
      <c r="E3104">
        <v>1</v>
      </c>
      <c r="F3104" s="39">
        <v>2.5</v>
      </c>
      <c r="G3104" s="17" t="s">
        <v>12928</v>
      </c>
      <c r="H3104" s="11">
        <v>44994.731249999997</v>
      </c>
      <c r="I3104" s="26" t="s">
        <v>4402</v>
      </c>
      <c r="J3104"/>
      <c r="K3104"/>
      <c r="L3104"/>
    </row>
    <row r="3105" spans="1:12" x14ac:dyDescent="0.3">
      <c r="A3105">
        <v>3163</v>
      </c>
      <c r="B3105">
        <v>2</v>
      </c>
      <c r="C3105">
        <v>25</v>
      </c>
      <c r="D3105">
        <v>2858</v>
      </c>
      <c r="E3105">
        <v>1</v>
      </c>
      <c r="F3105" s="39">
        <v>162.5</v>
      </c>
      <c r="G3105" s="17" t="s">
        <v>12928</v>
      </c>
      <c r="H3105" s="11">
        <v>45000.859027777777</v>
      </c>
      <c r="I3105" s="26" t="s">
        <v>4403</v>
      </c>
      <c r="J3105"/>
      <c r="K3105"/>
      <c r="L3105"/>
    </row>
    <row r="3106" spans="1:12" x14ac:dyDescent="0.3">
      <c r="A3106">
        <v>3166</v>
      </c>
      <c r="B3106">
        <v>1</v>
      </c>
      <c r="C3106">
        <v>14</v>
      </c>
      <c r="D3106">
        <v>2160</v>
      </c>
      <c r="E3106">
        <v>3</v>
      </c>
      <c r="F3106" s="39">
        <v>90</v>
      </c>
      <c r="G3106" s="17" t="s">
        <v>12928</v>
      </c>
      <c r="H3106" s="11">
        <v>44994.76666666667</v>
      </c>
      <c r="I3106" s="26" t="s">
        <v>4404</v>
      </c>
      <c r="J3106"/>
      <c r="K3106"/>
      <c r="L3106"/>
    </row>
    <row r="3107" spans="1:12" x14ac:dyDescent="0.3">
      <c r="A3107">
        <v>3166</v>
      </c>
      <c r="B3107">
        <v>4</v>
      </c>
      <c r="C3107">
        <v>23</v>
      </c>
      <c r="D3107">
        <v>2815</v>
      </c>
      <c r="E3107">
        <v>1</v>
      </c>
      <c r="F3107" s="39">
        <v>675</v>
      </c>
      <c r="G3107" s="17" t="s">
        <v>12928</v>
      </c>
      <c r="H3107" s="11">
        <v>45046.836111111108</v>
      </c>
      <c r="I3107" s="26" t="s">
        <v>4405</v>
      </c>
      <c r="J3107"/>
      <c r="K3107"/>
      <c r="L3107"/>
    </row>
    <row r="3108" spans="1:12" x14ac:dyDescent="0.3">
      <c r="A3108">
        <v>3170</v>
      </c>
      <c r="B3108">
        <v>4</v>
      </c>
      <c r="C3108">
        <v>33</v>
      </c>
      <c r="D3108">
        <v>467</v>
      </c>
      <c r="E3108">
        <v>1</v>
      </c>
      <c r="F3108" s="39">
        <v>150</v>
      </c>
      <c r="G3108" s="17" t="s">
        <v>12928</v>
      </c>
      <c r="H3108" s="11">
        <v>45047.636805555558</v>
      </c>
      <c r="I3108" s="26" t="s">
        <v>4406</v>
      </c>
      <c r="J3108"/>
      <c r="K3108"/>
      <c r="L3108"/>
    </row>
    <row r="3109" spans="1:12" x14ac:dyDescent="0.3">
      <c r="A3109">
        <v>3172</v>
      </c>
      <c r="B3109">
        <v>1</v>
      </c>
      <c r="C3109">
        <v>2</v>
      </c>
      <c r="D3109">
        <v>600</v>
      </c>
      <c r="E3109">
        <v>1</v>
      </c>
      <c r="F3109" s="39">
        <v>237.5</v>
      </c>
      <c r="G3109" s="17" t="s">
        <v>12928</v>
      </c>
      <c r="H3109" s="11">
        <v>44994.788194444445</v>
      </c>
      <c r="I3109" s="26" t="s">
        <v>4407</v>
      </c>
      <c r="J3109"/>
      <c r="K3109"/>
      <c r="L3109"/>
    </row>
    <row r="3110" spans="1:12" x14ac:dyDescent="0.3">
      <c r="A3110">
        <v>3172</v>
      </c>
      <c r="B3110">
        <v>1</v>
      </c>
      <c r="C3110">
        <v>2</v>
      </c>
      <c r="D3110">
        <v>602</v>
      </c>
      <c r="E3110">
        <v>1</v>
      </c>
      <c r="F3110" s="39">
        <v>247.5</v>
      </c>
      <c r="G3110" s="17" t="s">
        <v>12928</v>
      </c>
      <c r="H3110" s="11">
        <v>44994.788194444445</v>
      </c>
      <c r="I3110" s="26" t="s">
        <v>4407</v>
      </c>
      <c r="J3110"/>
      <c r="K3110"/>
      <c r="L3110"/>
    </row>
    <row r="3111" spans="1:12" x14ac:dyDescent="0.3">
      <c r="A3111">
        <v>3172</v>
      </c>
      <c r="B3111">
        <v>4</v>
      </c>
      <c r="C3111">
        <v>23</v>
      </c>
      <c r="D3111">
        <v>3229</v>
      </c>
      <c r="E3111">
        <v>1</v>
      </c>
      <c r="F3111" s="39">
        <v>29.5</v>
      </c>
      <c r="G3111" s="17" t="s">
        <v>12928</v>
      </c>
      <c r="H3111" s="11">
        <v>45047.705555555556</v>
      </c>
      <c r="I3111" s="26" t="s">
        <v>4408</v>
      </c>
      <c r="J3111"/>
      <c r="K3111"/>
      <c r="L3111"/>
    </row>
    <row r="3112" spans="1:12" x14ac:dyDescent="0.3">
      <c r="A3112">
        <v>3172</v>
      </c>
      <c r="B3112">
        <v>5</v>
      </c>
      <c r="C3112">
        <v>2</v>
      </c>
      <c r="D3112">
        <v>4086</v>
      </c>
      <c r="E3112">
        <v>1</v>
      </c>
      <c r="F3112" s="39">
        <v>10</v>
      </c>
      <c r="G3112" s="17" t="s">
        <v>12928</v>
      </c>
      <c r="H3112" s="11">
        <v>44969.664583333331</v>
      </c>
      <c r="I3112" s="26" t="s">
        <v>4409</v>
      </c>
      <c r="J3112"/>
      <c r="K3112"/>
      <c r="L3112"/>
    </row>
    <row r="3113" spans="1:12" x14ac:dyDescent="0.3">
      <c r="A3113">
        <v>3172</v>
      </c>
      <c r="B3113">
        <v>5</v>
      </c>
      <c r="C3113">
        <v>2</v>
      </c>
      <c r="D3113">
        <v>4082</v>
      </c>
      <c r="E3113">
        <v>1</v>
      </c>
      <c r="F3113" s="39">
        <v>10</v>
      </c>
      <c r="G3113" s="17" t="s">
        <v>12928</v>
      </c>
      <c r="H3113" s="11">
        <v>44969.664583333331</v>
      </c>
      <c r="I3113" s="26" t="s">
        <v>4409</v>
      </c>
      <c r="J3113"/>
      <c r="K3113"/>
      <c r="L3113"/>
    </row>
    <row r="3114" spans="1:12" x14ac:dyDescent="0.3">
      <c r="A3114">
        <v>3172</v>
      </c>
      <c r="B3114">
        <v>5</v>
      </c>
      <c r="C3114">
        <v>2</v>
      </c>
      <c r="D3114">
        <v>4085</v>
      </c>
      <c r="E3114">
        <v>1</v>
      </c>
      <c r="F3114" s="39">
        <v>10</v>
      </c>
      <c r="G3114" s="17" t="s">
        <v>12928</v>
      </c>
      <c r="H3114" s="11">
        <v>44969.664583333331</v>
      </c>
      <c r="I3114" s="26" t="s">
        <v>4409</v>
      </c>
      <c r="J3114"/>
      <c r="K3114"/>
      <c r="L3114"/>
    </row>
    <row r="3115" spans="1:12" x14ac:dyDescent="0.3">
      <c r="A3115">
        <v>3172</v>
      </c>
      <c r="B3115">
        <v>5</v>
      </c>
      <c r="C3115">
        <v>2</v>
      </c>
      <c r="D3115">
        <v>4083</v>
      </c>
      <c r="E3115">
        <v>1</v>
      </c>
      <c r="F3115" s="39">
        <v>10</v>
      </c>
      <c r="G3115" s="17" t="s">
        <v>12928</v>
      </c>
      <c r="H3115" s="11">
        <v>44969.664583333331</v>
      </c>
      <c r="I3115" s="26" t="s">
        <v>4409</v>
      </c>
      <c r="J3115"/>
      <c r="K3115"/>
      <c r="L3115"/>
    </row>
    <row r="3116" spans="1:12" x14ac:dyDescent="0.3">
      <c r="A3116">
        <v>3172</v>
      </c>
      <c r="B3116">
        <v>5</v>
      </c>
      <c r="C3116">
        <v>2</v>
      </c>
      <c r="D3116">
        <v>4081</v>
      </c>
      <c r="E3116">
        <v>1</v>
      </c>
      <c r="F3116" s="39">
        <v>10</v>
      </c>
      <c r="G3116" s="17" t="s">
        <v>12928</v>
      </c>
      <c r="H3116" s="11">
        <v>44969.664583333331</v>
      </c>
      <c r="I3116" s="26" t="s">
        <v>4409</v>
      </c>
      <c r="J3116"/>
      <c r="K3116"/>
      <c r="L3116"/>
    </row>
    <row r="3117" spans="1:12" x14ac:dyDescent="0.3">
      <c r="A3117">
        <v>3172</v>
      </c>
      <c r="B3117">
        <v>5</v>
      </c>
      <c r="C3117">
        <v>2</v>
      </c>
      <c r="D3117">
        <v>4080</v>
      </c>
      <c r="E3117">
        <v>1</v>
      </c>
      <c r="F3117" s="39">
        <v>10</v>
      </c>
      <c r="G3117" s="17" t="s">
        <v>12928</v>
      </c>
      <c r="H3117" s="11">
        <v>44969.664583333331</v>
      </c>
      <c r="I3117" s="26" t="s">
        <v>4409</v>
      </c>
      <c r="J3117"/>
      <c r="K3117"/>
      <c r="L3117"/>
    </row>
    <row r="3118" spans="1:12" x14ac:dyDescent="0.3">
      <c r="A3118">
        <v>3172</v>
      </c>
      <c r="B3118">
        <v>5</v>
      </c>
      <c r="C3118">
        <v>2</v>
      </c>
      <c r="D3118">
        <v>4089</v>
      </c>
      <c r="E3118">
        <v>1</v>
      </c>
      <c r="F3118" s="39">
        <v>10</v>
      </c>
      <c r="G3118" s="17" t="s">
        <v>12928</v>
      </c>
      <c r="H3118" s="11">
        <v>44969.664583333331</v>
      </c>
      <c r="I3118" s="26" t="s">
        <v>4409</v>
      </c>
      <c r="J3118"/>
      <c r="K3118"/>
      <c r="L3118"/>
    </row>
    <row r="3119" spans="1:12" x14ac:dyDescent="0.3">
      <c r="A3119">
        <v>3172</v>
      </c>
      <c r="B3119">
        <v>5</v>
      </c>
      <c r="C3119">
        <v>2</v>
      </c>
      <c r="D3119">
        <v>4088</v>
      </c>
      <c r="E3119">
        <v>1</v>
      </c>
      <c r="F3119" s="39">
        <v>10</v>
      </c>
      <c r="G3119" s="17" t="s">
        <v>12928</v>
      </c>
      <c r="H3119" s="11">
        <v>44969.664583333331</v>
      </c>
      <c r="I3119" s="26" t="s">
        <v>4409</v>
      </c>
      <c r="J3119"/>
      <c r="K3119"/>
      <c r="L3119"/>
    </row>
    <row r="3120" spans="1:12" x14ac:dyDescent="0.3">
      <c r="A3120">
        <v>3173</v>
      </c>
      <c r="B3120">
        <v>2</v>
      </c>
      <c r="C3120">
        <v>25</v>
      </c>
      <c r="D3120">
        <v>412</v>
      </c>
      <c r="E3120">
        <v>1</v>
      </c>
      <c r="F3120" s="39">
        <v>97.5</v>
      </c>
      <c r="G3120" s="17" t="s">
        <v>12928</v>
      </c>
      <c r="H3120" s="11">
        <v>45000.909722222219</v>
      </c>
      <c r="I3120" s="26" t="s">
        <v>4410</v>
      </c>
      <c r="J3120"/>
      <c r="K3120"/>
      <c r="L3120"/>
    </row>
    <row r="3121" spans="1:12" x14ac:dyDescent="0.3">
      <c r="A3121">
        <v>3173</v>
      </c>
      <c r="B3121">
        <v>2</v>
      </c>
      <c r="C3121">
        <v>25</v>
      </c>
      <c r="D3121">
        <v>4027</v>
      </c>
      <c r="E3121">
        <v>1</v>
      </c>
      <c r="F3121" s="39">
        <v>275</v>
      </c>
      <c r="G3121" s="17" t="s">
        <v>12928</v>
      </c>
      <c r="H3121" s="11">
        <v>45000.909722222219</v>
      </c>
      <c r="I3121" s="26" t="s">
        <v>4410</v>
      </c>
      <c r="J3121"/>
      <c r="K3121"/>
      <c r="L3121"/>
    </row>
    <row r="3122" spans="1:12" x14ac:dyDescent="0.3">
      <c r="A3122">
        <v>3174</v>
      </c>
      <c r="B3122">
        <v>1</v>
      </c>
      <c r="C3122">
        <v>5</v>
      </c>
      <c r="D3122">
        <v>465</v>
      </c>
      <c r="E3122">
        <v>1</v>
      </c>
      <c r="F3122" s="39">
        <v>25</v>
      </c>
      <c r="G3122" s="17" t="s">
        <v>12928</v>
      </c>
      <c r="H3122" s="11">
        <v>44994.792361111111</v>
      </c>
      <c r="I3122" s="26" t="s">
        <v>4411</v>
      </c>
      <c r="J3122"/>
      <c r="K3122"/>
      <c r="L3122"/>
    </row>
    <row r="3123" spans="1:12" x14ac:dyDescent="0.3">
      <c r="A3123">
        <v>3174</v>
      </c>
      <c r="B3123">
        <v>1</v>
      </c>
      <c r="C3123">
        <v>5</v>
      </c>
      <c r="D3123">
        <v>4087</v>
      </c>
      <c r="E3123">
        <v>1</v>
      </c>
      <c r="F3123" s="39">
        <v>10</v>
      </c>
      <c r="G3123" s="17" t="s">
        <v>12928</v>
      </c>
      <c r="H3123" s="11">
        <v>44994.792361111111</v>
      </c>
      <c r="I3123" s="26" t="s">
        <v>4411</v>
      </c>
      <c r="J3123"/>
      <c r="K3123"/>
      <c r="L3123"/>
    </row>
    <row r="3124" spans="1:12" x14ac:dyDescent="0.3">
      <c r="A3124">
        <v>3174</v>
      </c>
      <c r="B3124">
        <v>1</v>
      </c>
      <c r="C3124">
        <v>5</v>
      </c>
      <c r="D3124">
        <v>4089</v>
      </c>
      <c r="E3124">
        <v>1</v>
      </c>
      <c r="F3124" s="39">
        <v>10</v>
      </c>
      <c r="G3124" s="17" t="s">
        <v>12928</v>
      </c>
      <c r="H3124" s="11">
        <v>44994.792361111111</v>
      </c>
      <c r="I3124" s="26" t="s">
        <v>4411</v>
      </c>
      <c r="J3124"/>
      <c r="K3124"/>
      <c r="L3124"/>
    </row>
    <row r="3125" spans="1:12" x14ac:dyDescent="0.3">
      <c r="A3125">
        <v>3174</v>
      </c>
      <c r="B3125">
        <v>1</v>
      </c>
      <c r="C3125">
        <v>5</v>
      </c>
      <c r="D3125">
        <v>4088</v>
      </c>
      <c r="E3125">
        <v>1</v>
      </c>
      <c r="F3125" s="39">
        <v>10</v>
      </c>
      <c r="G3125" s="17" t="s">
        <v>12928</v>
      </c>
      <c r="H3125" s="11">
        <v>44994.792361111111</v>
      </c>
      <c r="I3125" s="26" t="s">
        <v>4411</v>
      </c>
      <c r="J3125"/>
      <c r="K3125"/>
      <c r="L3125"/>
    </row>
    <row r="3126" spans="1:12" x14ac:dyDescent="0.3">
      <c r="A3126">
        <v>3174</v>
      </c>
      <c r="B3126">
        <v>1</v>
      </c>
      <c r="C3126">
        <v>5</v>
      </c>
      <c r="D3126">
        <v>4086</v>
      </c>
      <c r="E3126">
        <v>1</v>
      </c>
      <c r="F3126" s="39">
        <v>10</v>
      </c>
      <c r="G3126" s="17" t="s">
        <v>12928</v>
      </c>
      <c r="H3126" s="11">
        <v>44994.792361111111</v>
      </c>
      <c r="I3126" s="26" t="s">
        <v>4411</v>
      </c>
      <c r="J3126"/>
      <c r="K3126"/>
      <c r="L3126"/>
    </row>
    <row r="3127" spans="1:12" x14ac:dyDescent="0.3">
      <c r="A3127">
        <v>3174</v>
      </c>
      <c r="B3127">
        <v>1</v>
      </c>
      <c r="C3127">
        <v>5</v>
      </c>
      <c r="D3127">
        <v>392</v>
      </c>
      <c r="E3127">
        <v>1</v>
      </c>
      <c r="F3127" s="39">
        <v>75</v>
      </c>
      <c r="G3127" s="17" t="s">
        <v>12928</v>
      </c>
      <c r="H3127" s="11">
        <v>44994.792361111111</v>
      </c>
      <c r="I3127" s="26" t="s">
        <v>4411</v>
      </c>
      <c r="J3127"/>
      <c r="K3127"/>
      <c r="L3127"/>
    </row>
    <row r="3128" spans="1:12" x14ac:dyDescent="0.3">
      <c r="A3128">
        <v>3175</v>
      </c>
      <c r="B3128">
        <v>5</v>
      </c>
      <c r="C3128">
        <v>34</v>
      </c>
      <c r="D3128">
        <v>12</v>
      </c>
      <c r="E3128">
        <v>1</v>
      </c>
      <c r="F3128" s="39">
        <v>797.5</v>
      </c>
      <c r="G3128" s="17" t="s">
        <v>12928</v>
      </c>
      <c r="H3128" s="11">
        <v>44969.790277777778</v>
      </c>
      <c r="I3128" s="26" t="s">
        <v>4412</v>
      </c>
      <c r="J3128"/>
      <c r="K3128"/>
      <c r="L3128"/>
    </row>
    <row r="3129" spans="1:12" x14ac:dyDescent="0.3">
      <c r="A3129">
        <v>3175</v>
      </c>
      <c r="B3129">
        <v>5</v>
      </c>
      <c r="C3129">
        <v>34</v>
      </c>
      <c r="D3129">
        <v>18</v>
      </c>
      <c r="E3129">
        <v>1</v>
      </c>
      <c r="F3129" s="39">
        <v>725</v>
      </c>
      <c r="G3129" s="17" t="s">
        <v>12928</v>
      </c>
      <c r="H3129" s="11">
        <v>44969.790277777778</v>
      </c>
      <c r="I3129" s="26" t="s">
        <v>4412</v>
      </c>
      <c r="J3129"/>
      <c r="K3129"/>
      <c r="L3129"/>
    </row>
    <row r="3130" spans="1:12" x14ac:dyDescent="0.3">
      <c r="A3130">
        <v>3175</v>
      </c>
      <c r="B3130">
        <v>5</v>
      </c>
      <c r="C3130">
        <v>34</v>
      </c>
      <c r="D3130">
        <v>13</v>
      </c>
      <c r="E3130">
        <v>1</v>
      </c>
      <c r="F3130" s="39">
        <v>1025</v>
      </c>
      <c r="G3130" s="17" t="s">
        <v>12928</v>
      </c>
      <c r="H3130" s="11">
        <v>44969.790277777778</v>
      </c>
      <c r="I3130" s="26" t="s">
        <v>4412</v>
      </c>
      <c r="J3130"/>
      <c r="K3130"/>
      <c r="L3130"/>
    </row>
    <row r="3131" spans="1:12" x14ac:dyDescent="0.3">
      <c r="A3131">
        <v>3176</v>
      </c>
      <c r="B3131">
        <v>5</v>
      </c>
      <c r="C3131">
        <v>34</v>
      </c>
      <c r="D3131">
        <v>3224</v>
      </c>
      <c r="E3131">
        <v>1</v>
      </c>
      <c r="F3131" s="39">
        <v>34.5</v>
      </c>
      <c r="G3131" s="17" t="s">
        <v>12928</v>
      </c>
      <c r="H3131" s="11">
        <v>44969.796527777777</v>
      </c>
      <c r="I3131" s="26" t="s">
        <v>4413</v>
      </c>
      <c r="J3131"/>
      <c r="K3131"/>
      <c r="L3131"/>
    </row>
    <row r="3132" spans="1:12" x14ac:dyDescent="0.3">
      <c r="A3132">
        <v>3176</v>
      </c>
      <c r="B3132">
        <v>5</v>
      </c>
      <c r="C3132">
        <v>34</v>
      </c>
      <c r="D3132">
        <v>4078</v>
      </c>
      <c r="E3132">
        <v>1</v>
      </c>
      <c r="F3132" s="39">
        <v>49.5</v>
      </c>
      <c r="G3132" s="17" t="s">
        <v>12928</v>
      </c>
      <c r="H3132" s="11">
        <v>44969.796527777777</v>
      </c>
      <c r="I3132" s="26" t="s">
        <v>4413</v>
      </c>
      <c r="J3132"/>
      <c r="K3132"/>
      <c r="L3132"/>
    </row>
    <row r="3133" spans="1:12" x14ac:dyDescent="0.3">
      <c r="A3133">
        <v>3177</v>
      </c>
      <c r="B3133">
        <v>1</v>
      </c>
      <c r="C3133">
        <v>11</v>
      </c>
      <c r="D3133">
        <v>471</v>
      </c>
      <c r="E3133">
        <v>1</v>
      </c>
      <c r="F3133" s="39">
        <v>20</v>
      </c>
      <c r="G3133" s="17" t="s">
        <v>12928</v>
      </c>
      <c r="H3133" s="11">
        <v>44994.8</v>
      </c>
      <c r="I3133" s="26" t="s">
        <v>4414</v>
      </c>
      <c r="J3133"/>
      <c r="K3133"/>
      <c r="L3133"/>
    </row>
    <row r="3134" spans="1:12" x14ac:dyDescent="0.3">
      <c r="A3134">
        <v>3178</v>
      </c>
      <c r="B3134">
        <v>4</v>
      </c>
      <c r="C3134">
        <v>23</v>
      </c>
      <c r="D3134">
        <v>3330</v>
      </c>
      <c r="E3134">
        <v>1</v>
      </c>
      <c r="F3134" s="39">
        <v>387.5</v>
      </c>
      <c r="G3134" s="17" t="s">
        <v>12928</v>
      </c>
      <c r="H3134" s="11">
        <v>45047.79583333333</v>
      </c>
      <c r="I3134" s="26" t="s">
        <v>4415</v>
      </c>
      <c r="J3134"/>
      <c r="K3134"/>
      <c r="L3134"/>
    </row>
    <row r="3135" spans="1:12" x14ac:dyDescent="0.3">
      <c r="A3135">
        <v>3178</v>
      </c>
      <c r="B3135">
        <v>4</v>
      </c>
      <c r="C3135">
        <v>23</v>
      </c>
      <c r="D3135">
        <v>465</v>
      </c>
      <c r="E3135">
        <v>1</v>
      </c>
      <c r="F3135" s="39">
        <v>25</v>
      </c>
      <c r="G3135" s="17" t="s">
        <v>12928</v>
      </c>
      <c r="H3135" s="11">
        <v>45047.79583333333</v>
      </c>
      <c r="I3135" s="26" t="s">
        <v>4415</v>
      </c>
      <c r="J3135"/>
      <c r="K3135"/>
      <c r="L3135"/>
    </row>
    <row r="3136" spans="1:12" x14ac:dyDescent="0.3">
      <c r="A3136">
        <v>3179</v>
      </c>
      <c r="B3136">
        <v>1</v>
      </c>
      <c r="C3136">
        <v>9</v>
      </c>
      <c r="D3136">
        <v>707</v>
      </c>
      <c r="E3136">
        <v>1</v>
      </c>
      <c r="F3136" s="39">
        <v>25</v>
      </c>
      <c r="G3136" s="17" t="s">
        <v>12928</v>
      </c>
      <c r="H3136" s="11">
        <v>44994.813194444447</v>
      </c>
      <c r="I3136" s="26" t="s">
        <v>4416</v>
      </c>
      <c r="J3136"/>
      <c r="K3136"/>
      <c r="L3136"/>
    </row>
    <row r="3137" spans="1:12" x14ac:dyDescent="0.3">
      <c r="A3137">
        <v>3180</v>
      </c>
      <c r="B3137">
        <v>5</v>
      </c>
      <c r="C3137">
        <v>2</v>
      </c>
      <c r="D3137">
        <v>1099</v>
      </c>
      <c r="E3137">
        <v>1</v>
      </c>
      <c r="F3137" s="39">
        <v>287.5</v>
      </c>
      <c r="G3137" s="17" t="s">
        <v>12928</v>
      </c>
      <c r="H3137" s="11">
        <v>44969.847222222219</v>
      </c>
      <c r="I3137" s="26" t="s">
        <v>4417</v>
      </c>
      <c r="J3137"/>
      <c r="K3137"/>
      <c r="L3137"/>
    </row>
    <row r="3138" spans="1:12" x14ac:dyDescent="0.3">
      <c r="A3138">
        <v>3182</v>
      </c>
      <c r="B3138">
        <v>2</v>
      </c>
      <c r="C3138">
        <v>26</v>
      </c>
      <c r="D3138">
        <v>468</v>
      </c>
      <c r="E3138">
        <v>1</v>
      </c>
      <c r="F3138" s="39">
        <v>125</v>
      </c>
      <c r="G3138" s="17" t="s">
        <v>12928</v>
      </c>
      <c r="H3138" s="11">
        <v>45001.459722222222</v>
      </c>
      <c r="I3138" s="26" t="s">
        <v>4418</v>
      </c>
      <c r="J3138"/>
      <c r="K3138"/>
      <c r="L3138"/>
    </row>
    <row r="3139" spans="1:12" x14ac:dyDescent="0.3">
      <c r="A3139">
        <v>3183</v>
      </c>
      <c r="B3139">
        <v>4</v>
      </c>
      <c r="C3139">
        <v>23</v>
      </c>
      <c r="D3139">
        <v>446</v>
      </c>
      <c r="E3139">
        <v>1</v>
      </c>
      <c r="F3139" s="39">
        <v>50</v>
      </c>
      <c r="G3139" s="17" t="s">
        <v>12928</v>
      </c>
      <c r="H3139" s="11">
        <v>45047.897222222222</v>
      </c>
      <c r="I3139" s="26" t="s">
        <v>4419</v>
      </c>
      <c r="J3139"/>
      <c r="K3139"/>
      <c r="L3139"/>
    </row>
    <row r="3140" spans="1:12" x14ac:dyDescent="0.3">
      <c r="A3140">
        <v>3184</v>
      </c>
      <c r="B3140">
        <v>4</v>
      </c>
      <c r="C3140">
        <v>23</v>
      </c>
      <c r="D3140">
        <v>465</v>
      </c>
      <c r="E3140">
        <v>4</v>
      </c>
      <c r="F3140" s="39">
        <v>100</v>
      </c>
      <c r="G3140" s="17" t="s">
        <v>12928</v>
      </c>
      <c r="H3140" s="11">
        <v>45047.898611111108</v>
      </c>
      <c r="I3140" s="26" t="s">
        <v>4420</v>
      </c>
      <c r="J3140"/>
      <c r="K3140"/>
      <c r="L3140"/>
    </row>
    <row r="3141" spans="1:12" x14ac:dyDescent="0.3">
      <c r="A3141">
        <v>3184</v>
      </c>
      <c r="B3141">
        <v>5</v>
      </c>
      <c r="C3141">
        <v>34</v>
      </c>
      <c r="D3141">
        <v>4088</v>
      </c>
      <c r="E3141">
        <v>1</v>
      </c>
      <c r="F3141" s="39">
        <v>10</v>
      </c>
      <c r="G3141" s="17" t="s">
        <v>12928</v>
      </c>
      <c r="H3141" s="11">
        <v>44970.502083333333</v>
      </c>
      <c r="I3141" s="26" t="s">
        <v>4421</v>
      </c>
      <c r="J3141"/>
      <c r="K3141"/>
      <c r="L3141"/>
    </row>
    <row r="3142" spans="1:12" x14ac:dyDescent="0.3">
      <c r="A3142">
        <v>3184</v>
      </c>
      <c r="B3142">
        <v>5</v>
      </c>
      <c r="C3142">
        <v>34</v>
      </c>
      <c r="D3142">
        <v>4089</v>
      </c>
      <c r="E3142">
        <v>1</v>
      </c>
      <c r="F3142" s="39">
        <v>10</v>
      </c>
      <c r="G3142" s="17" t="s">
        <v>12928</v>
      </c>
      <c r="H3142" s="11">
        <v>44970.502083333333</v>
      </c>
      <c r="I3142" s="26" t="s">
        <v>4421</v>
      </c>
      <c r="J3142"/>
      <c r="K3142"/>
      <c r="L3142"/>
    </row>
    <row r="3143" spans="1:12" x14ac:dyDescent="0.3">
      <c r="A3143">
        <v>3184</v>
      </c>
      <c r="B3143">
        <v>5</v>
      </c>
      <c r="C3143">
        <v>34</v>
      </c>
      <c r="D3143">
        <v>11</v>
      </c>
      <c r="E3143">
        <v>1</v>
      </c>
      <c r="F3143" s="39">
        <v>225</v>
      </c>
      <c r="G3143" s="17" t="s">
        <v>12928</v>
      </c>
      <c r="H3143" s="11">
        <v>44970.502083333333</v>
      </c>
      <c r="I3143" s="26" t="s">
        <v>4421</v>
      </c>
      <c r="J3143"/>
      <c r="K3143"/>
      <c r="L3143"/>
    </row>
    <row r="3144" spans="1:12" x14ac:dyDescent="0.3">
      <c r="A3144">
        <v>3185</v>
      </c>
      <c r="B3144">
        <v>5</v>
      </c>
      <c r="C3144">
        <v>34</v>
      </c>
      <c r="D3144">
        <v>4090</v>
      </c>
      <c r="E3144">
        <v>1</v>
      </c>
      <c r="F3144" s="39">
        <v>47.5</v>
      </c>
      <c r="G3144" s="17" t="s">
        <v>12928</v>
      </c>
      <c r="H3144" s="11">
        <v>44970.52847222222</v>
      </c>
      <c r="I3144" s="26" t="s">
        <v>4422</v>
      </c>
      <c r="J3144"/>
      <c r="K3144"/>
      <c r="L3144"/>
    </row>
    <row r="3145" spans="1:12" x14ac:dyDescent="0.3">
      <c r="A3145">
        <v>3187</v>
      </c>
      <c r="B3145">
        <v>2</v>
      </c>
      <c r="C3145">
        <v>24</v>
      </c>
      <c r="D3145">
        <v>3396</v>
      </c>
      <c r="E3145">
        <v>1</v>
      </c>
      <c r="F3145" s="39">
        <v>899.5</v>
      </c>
      <c r="G3145" s="17" t="s">
        <v>12928</v>
      </c>
      <c r="H3145" s="11">
        <v>45001.565972222219</v>
      </c>
      <c r="I3145" s="26" t="s">
        <v>4423</v>
      </c>
      <c r="J3145"/>
      <c r="K3145"/>
      <c r="L3145"/>
    </row>
    <row r="3146" spans="1:12" x14ac:dyDescent="0.3">
      <c r="A3146">
        <v>3187</v>
      </c>
      <c r="B3146">
        <v>2</v>
      </c>
      <c r="C3146">
        <v>24</v>
      </c>
      <c r="D3146">
        <v>17</v>
      </c>
      <c r="E3146">
        <v>1</v>
      </c>
      <c r="F3146" s="39">
        <v>575</v>
      </c>
      <c r="G3146" s="17" t="s">
        <v>12928</v>
      </c>
      <c r="H3146" s="11">
        <v>45001.565972222219</v>
      </c>
      <c r="I3146" s="26" t="s">
        <v>4423</v>
      </c>
      <c r="J3146"/>
      <c r="K3146"/>
      <c r="L3146"/>
    </row>
    <row r="3147" spans="1:12" x14ac:dyDescent="0.3">
      <c r="A3147">
        <v>3188</v>
      </c>
      <c r="B3147">
        <v>2</v>
      </c>
      <c r="C3147">
        <v>26</v>
      </c>
      <c r="D3147">
        <v>475</v>
      </c>
      <c r="E3147">
        <v>1</v>
      </c>
      <c r="F3147" s="39">
        <v>50</v>
      </c>
      <c r="G3147" s="17" t="s">
        <v>12928</v>
      </c>
      <c r="H3147" s="11">
        <v>45001.568055555559</v>
      </c>
      <c r="I3147" s="26" t="s">
        <v>4424</v>
      </c>
      <c r="J3147"/>
      <c r="K3147"/>
      <c r="L3147"/>
    </row>
    <row r="3148" spans="1:12" x14ac:dyDescent="0.3">
      <c r="A3148">
        <v>3188</v>
      </c>
      <c r="B3148">
        <v>2</v>
      </c>
      <c r="C3148">
        <v>26</v>
      </c>
      <c r="D3148">
        <v>474</v>
      </c>
      <c r="E3148">
        <v>1</v>
      </c>
      <c r="F3148" s="39">
        <v>50</v>
      </c>
      <c r="G3148" s="17" t="s">
        <v>12928</v>
      </c>
      <c r="H3148" s="11">
        <v>45001.568055555559</v>
      </c>
      <c r="I3148" s="26" t="s">
        <v>4424</v>
      </c>
      <c r="J3148"/>
      <c r="K3148"/>
      <c r="L3148"/>
    </row>
    <row r="3149" spans="1:12" x14ac:dyDescent="0.3">
      <c r="A3149">
        <v>3189</v>
      </c>
      <c r="B3149">
        <v>1</v>
      </c>
      <c r="C3149">
        <v>9</v>
      </c>
      <c r="D3149">
        <v>4092</v>
      </c>
      <c r="E3149">
        <v>1</v>
      </c>
      <c r="F3149" s="39">
        <v>25</v>
      </c>
      <c r="G3149" s="17" t="s">
        <v>12928</v>
      </c>
      <c r="H3149" s="11">
        <v>44994.844444444447</v>
      </c>
      <c r="I3149" s="26" t="s">
        <v>4425</v>
      </c>
      <c r="J3149"/>
      <c r="K3149"/>
      <c r="L3149"/>
    </row>
    <row r="3150" spans="1:12" x14ac:dyDescent="0.3">
      <c r="A3150">
        <v>3189</v>
      </c>
      <c r="B3150">
        <v>1</v>
      </c>
      <c r="C3150">
        <v>9</v>
      </c>
      <c r="D3150">
        <v>472</v>
      </c>
      <c r="E3150">
        <v>1</v>
      </c>
      <c r="F3150" s="39">
        <v>62.5</v>
      </c>
      <c r="G3150" s="17" t="s">
        <v>12928</v>
      </c>
      <c r="H3150" s="11">
        <v>44994.844444444447</v>
      </c>
      <c r="I3150" s="26" t="s">
        <v>4425</v>
      </c>
      <c r="J3150"/>
      <c r="K3150"/>
      <c r="L3150"/>
    </row>
    <row r="3151" spans="1:12" x14ac:dyDescent="0.3">
      <c r="A3151">
        <v>3192</v>
      </c>
      <c r="B3151">
        <v>2</v>
      </c>
      <c r="C3151">
        <v>26</v>
      </c>
      <c r="D3151">
        <v>475</v>
      </c>
      <c r="E3151">
        <v>2</v>
      </c>
      <c r="F3151" s="39">
        <v>100</v>
      </c>
      <c r="G3151" s="17" t="s">
        <v>12928</v>
      </c>
      <c r="H3151" s="11">
        <v>45001.647222222222</v>
      </c>
      <c r="I3151" s="26" t="s">
        <v>4426</v>
      </c>
      <c r="J3151"/>
      <c r="K3151"/>
      <c r="L3151"/>
    </row>
    <row r="3152" spans="1:12" x14ac:dyDescent="0.3">
      <c r="A3152">
        <v>3192</v>
      </c>
      <c r="B3152">
        <v>2</v>
      </c>
      <c r="C3152">
        <v>26</v>
      </c>
      <c r="D3152">
        <v>474</v>
      </c>
      <c r="E3152">
        <v>2</v>
      </c>
      <c r="F3152" s="39">
        <v>100</v>
      </c>
      <c r="G3152" s="17" t="s">
        <v>12928</v>
      </c>
      <c r="H3152" s="11">
        <v>45001.647222222222</v>
      </c>
      <c r="I3152" s="26" t="s">
        <v>4426</v>
      </c>
      <c r="J3152"/>
      <c r="K3152"/>
      <c r="L3152"/>
    </row>
    <row r="3153" spans="1:12" x14ac:dyDescent="0.3">
      <c r="A3153">
        <v>3196</v>
      </c>
      <c r="B3153">
        <v>1</v>
      </c>
      <c r="C3153">
        <v>15</v>
      </c>
      <c r="D3153">
        <v>4090</v>
      </c>
      <c r="E3153">
        <v>1</v>
      </c>
      <c r="F3153" s="39">
        <v>47.5</v>
      </c>
      <c r="G3153" s="17" t="s">
        <v>12928</v>
      </c>
      <c r="H3153" s="11">
        <v>44994.881249999999</v>
      </c>
      <c r="I3153" s="26" t="s">
        <v>4427</v>
      </c>
      <c r="J3153"/>
      <c r="K3153"/>
      <c r="L3153"/>
    </row>
    <row r="3154" spans="1:12" x14ac:dyDescent="0.3">
      <c r="A3154">
        <v>3196</v>
      </c>
      <c r="B3154">
        <v>2</v>
      </c>
      <c r="C3154">
        <v>24</v>
      </c>
      <c r="D3154">
        <v>4092</v>
      </c>
      <c r="E3154">
        <v>1</v>
      </c>
      <c r="F3154" s="39">
        <v>25</v>
      </c>
      <c r="G3154" s="17" t="s">
        <v>12928</v>
      </c>
      <c r="H3154" s="11">
        <v>45001.700694444444</v>
      </c>
      <c r="I3154" s="26" t="s">
        <v>4428</v>
      </c>
      <c r="J3154"/>
      <c r="K3154"/>
      <c r="L3154"/>
    </row>
    <row r="3155" spans="1:12" x14ac:dyDescent="0.3">
      <c r="A3155">
        <v>3197</v>
      </c>
      <c r="B3155">
        <v>1</v>
      </c>
      <c r="C3155">
        <v>2</v>
      </c>
      <c r="D3155">
        <v>472</v>
      </c>
      <c r="E3155">
        <v>1</v>
      </c>
      <c r="F3155" s="39">
        <v>62.5</v>
      </c>
      <c r="G3155" s="17" t="s">
        <v>12928</v>
      </c>
      <c r="H3155" s="11">
        <v>44994.881944444445</v>
      </c>
      <c r="I3155" s="26" t="s">
        <v>4429</v>
      </c>
      <c r="J3155"/>
      <c r="K3155"/>
      <c r="L3155"/>
    </row>
    <row r="3156" spans="1:12" x14ac:dyDescent="0.3">
      <c r="A3156">
        <v>3197</v>
      </c>
      <c r="B3156">
        <v>2</v>
      </c>
      <c r="C3156">
        <v>24</v>
      </c>
      <c r="D3156">
        <v>2853</v>
      </c>
      <c r="E3156">
        <v>1</v>
      </c>
      <c r="F3156" s="39">
        <v>150</v>
      </c>
      <c r="G3156" s="17" t="s">
        <v>12928</v>
      </c>
      <c r="H3156" s="11">
        <v>45001.703472222223</v>
      </c>
      <c r="I3156" s="26" t="s">
        <v>4430</v>
      </c>
      <c r="J3156"/>
      <c r="K3156"/>
      <c r="L3156"/>
    </row>
    <row r="3157" spans="1:12" x14ac:dyDescent="0.3">
      <c r="A3157">
        <v>3200</v>
      </c>
      <c r="B3157">
        <v>1</v>
      </c>
      <c r="C3157">
        <v>9</v>
      </c>
      <c r="D3157">
        <v>681</v>
      </c>
      <c r="E3157">
        <v>1</v>
      </c>
      <c r="F3157" s="39">
        <v>187.5</v>
      </c>
      <c r="G3157" s="17" t="s">
        <v>12928</v>
      </c>
      <c r="H3157" s="11">
        <v>44994.90902777778</v>
      </c>
      <c r="I3157" s="26" t="s">
        <v>4431</v>
      </c>
      <c r="J3157"/>
      <c r="K3157"/>
      <c r="L3157"/>
    </row>
    <row r="3158" spans="1:12" x14ac:dyDescent="0.3">
      <c r="A3158">
        <v>3201</v>
      </c>
      <c r="B3158">
        <v>1</v>
      </c>
      <c r="C3158">
        <v>11</v>
      </c>
      <c r="D3158">
        <v>719</v>
      </c>
      <c r="E3158">
        <v>1</v>
      </c>
      <c r="F3158" s="39">
        <v>75</v>
      </c>
      <c r="G3158" s="17" t="s">
        <v>12928</v>
      </c>
      <c r="H3158" s="11">
        <v>44994.910416666666</v>
      </c>
      <c r="I3158" s="26" t="s">
        <v>4432</v>
      </c>
      <c r="J3158"/>
      <c r="K3158"/>
      <c r="L3158"/>
    </row>
    <row r="3159" spans="1:12" x14ac:dyDescent="0.3">
      <c r="A3159">
        <v>3202</v>
      </c>
      <c r="B3159">
        <v>5</v>
      </c>
      <c r="C3159">
        <v>2</v>
      </c>
      <c r="D3159">
        <v>1098</v>
      </c>
      <c r="E3159">
        <v>1</v>
      </c>
      <c r="F3159" s="39">
        <v>187.5</v>
      </c>
      <c r="G3159" s="17" t="s">
        <v>12928</v>
      </c>
      <c r="H3159" s="11">
        <v>44970.90902777778</v>
      </c>
      <c r="I3159" s="26" t="s">
        <v>4433</v>
      </c>
      <c r="J3159"/>
      <c r="K3159"/>
      <c r="L3159"/>
    </row>
    <row r="3160" spans="1:12" x14ac:dyDescent="0.3">
      <c r="A3160">
        <v>3206</v>
      </c>
      <c r="B3160">
        <v>2</v>
      </c>
      <c r="C3160">
        <v>23</v>
      </c>
      <c r="D3160">
        <v>476</v>
      </c>
      <c r="E3160">
        <v>1</v>
      </c>
      <c r="F3160" s="39">
        <v>30</v>
      </c>
      <c r="G3160" s="17" t="s">
        <v>12928</v>
      </c>
      <c r="H3160" s="11">
        <v>45001.828472222223</v>
      </c>
      <c r="I3160" s="26" t="s">
        <v>4434</v>
      </c>
      <c r="J3160"/>
      <c r="K3160"/>
      <c r="L3160"/>
    </row>
    <row r="3161" spans="1:12" x14ac:dyDescent="0.3">
      <c r="A3161">
        <v>3206</v>
      </c>
      <c r="B3161">
        <v>2</v>
      </c>
      <c r="C3161">
        <v>23</v>
      </c>
      <c r="D3161">
        <v>460</v>
      </c>
      <c r="E3161">
        <v>1</v>
      </c>
      <c r="F3161" s="39">
        <v>75</v>
      </c>
      <c r="G3161" s="17" t="s">
        <v>12928</v>
      </c>
      <c r="H3161" s="11">
        <v>45001.828472222223</v>
      </c>
      <c r="I3161" s="26" t="s">
        <v>4434</v>
      </c>
      <c r="J3161"/>
      <c r="K3161"/>
      <c r="L3161"/>
    </row>
    <row r="3162" spans="1:12" x14ac:dyDescent="0.3">
      <c r="A3162">
        <v>3208</v>
      </c>
      <c r="B3162">
        <v>5</v>
      </c>
      <c r="C3162">
        <v>25</v>
      </c>
      <c r="D3162">
        <v>4087</v>
      </c>
      <c r="E3162">
        <v>1</v>
      </c>
      <c r="F3162" s="39">
        <v>10</v>
      </c>
      <c r="G3162" s="17" t="s">
        <v>12928</v>
      </c>
      <c r="H3162" s="11">
        <v>44971.65</v>
      </c>
      <c r="I3162" s="26" t="s">
        <v>4435</v>
      </c>
      <c r="J3162"/>
      <c r="K3162"/>
      <c r="L3162"/>
    </row>
    <row r="3163" spans="1:12" x14ac:dyDescent="0.3">
      <c r="A3163">
        <v>3209</v>
      </c>
      <c r="B3163">
        <v>1</v>
      </c>
      <c r="C3163">
        <v>11</v>
      </c>
      <c r="D3163">
        <v>721</v>
      </c>
      <c r="E3163">
        <v>1</v>
      </c>
      <c r="F3163" s="39">
        <v>200</v>
      </c>
      <c r="G3163" s="17" t="s">
        <v>12928</v>
      </c>
      <c r="H3163" s="11">
        <v>44994.94027777778</v>
      </c>
      <c r="I3163" s="26" t="s">
        <v>4436</v>
      </c>
      <c r="J3163"/>
      <c r="K3163"/>
      <c r="L3163"/>
    </row>
    <row r="3164" spans="1:12" x14ac:dyDescent="0.3">
      <c r="A3164">
        <v>3212</v>
      </c>
      <c r="B3164">
        <v>1</v>
      </c>
      <c r="C3164">
        <v>9</v>
      </c>
      <c r="D3164">
        <v>3357</v>
      </c>
      <c r="E3164">
        <v>1</v>
      </c>
      <c r="F3164" s="39">
        <v>1225</v>
      </c>
      <c r="G3164" s="17" t="s">
        <v>12928</v>
      </c>
      <c r="H3164" s="11">
        <v>44994.95208333333</v>
      </c>
      <c r="I3164" s="26" t="s">
        <v>4437</v>
      </c>
      <c r="J3164"/>
      <c r="K3164"/>
      <c r="L3164"/>
    </row>
    <row r="3165" spans="1:12" x14ac:dyDescent="0.3">
      <c r="A3165">
        <v>3212</v>
      </c>
      <c r="B3165">
        <v>2</v>
      </c>
      <c r="C3165">
        <v>25</v>
      </c>
      <c r="D3165">
        <v>456</v>
      </c>
      <c r="E3165">
        <v>1</v>
      </c>
      <c r="F3165" s="39">
        <v>87.5</v>
      </c>
      <c r="G3165" s="17" t="s">
        <v>12928</v>
      </c>
      <c r="H3165" s="11">
        <v>45001.902083333334</v>
      </c>
      <c r="I3165" s="26" t="s">
        <v>4438</v>
      </c>
      <c r="J3165"/>
      <c r="K3165"/>
      <c r="L3165"/>
    </row>
    <row r="3166" spans="1:12" x14ac:dyDescent="0.3">
      <c r="A3166">
        <v>3215</v>
      </c>
      <c r="B3166">
        <v>1</v>
      </c>
      <c r="C3166">
        <v>11</v>
      </c>
      <c r="D3166">
        <v>4078</v>
      </c>
      <c r="E3166">
        <v>1</v>
      </c>
      <c r="F3166" s="39">
        <v>49.5</v>
      </c>
      <c r="G3166" s="17" t="s">
        <v>12928</v>
      </c>
      <c r="H3166" s="11">
        <v>44995.479166666664</v>
      </c>
      <c r="I3166" s="26" t="s">
        <v>4439</v>
      </c>
      <c r="J3166"/>
      <c r="K3166"/>
      <c r="L3166"/>
    </row>
    <row r="3167" spans="1:12" x14ac:dyDescent="0.3">
      <c r="A3167">
        <v>3215</v>
      </c>
      <c r="B3167">
        <v>2</v>
      </c>
      <c r="C3167">
        <v>24</v>
      </c>
      <c r="D3167">
        <v>3369</v>
      </c>
      <c r="E3167">
        <v>-1</v>
      </c>
      <c r="F3167" s="39">
        <v>-287.5</v>
      </c>
      <c r="G3167" s="17" t="s">
        <v>240</v>
      </c>
      <c r="H3167" s="11">
        <v>45001.929861111108</v>
      </c>
      <c r="I3167" s="26" t="s">
        <v>12978</v>
      </c>
      <c r="J3167"/>
      <c r="K3167"/>
      <c r="L3167"/>
    </row>
    <row r="3168" spans="1:12" x14ac:dyDescent="0.3">
      <c r="A3168">
        <v>3218</v>
      </c>
      <c r="B3168">
        <v>5</v>
      </c>
      <c r="C3168">
        <v>34</v>
      </c>
      <c r="D3168">
        <v>4083</v>
      </c>
      <c r="E3168">
        <v>1</v>
      </c>
      <c r="F3168" s="39">
        <v>10</v>
      </c>
      <c r="G3168" s="17" t="s">
        <v>12928</v>
      </c>
      <c r="H3168" s="11">
        <v>44972.518750000003</v>
      </c>
      <c r="I3168" s="26" t="s">
        <v>4440</v>
      </c>
      <c r="J3168"/>
      <c r="K3168"/>
      <c r="L3168"/>
    </row>
    <row r="3169" spans="1:12" x14ac:dyDescent="0.3">
      <c r="A3169">
        <v>3221</v>
      </c>
      <c r="B3169">
        <v>1</v>
      </c>
      <c r="C3169">
        <v>15</v>
      </c>
      <c r="D3169">
        <v>4076</v>
      </c>
      <c r="E3169">
        <v>1</v>
      </c>
      <c r="F3169" s="39">
        <v>49.5</v>
      </c>
      <c r="G3169" s="17" t="s">
        <v>12928</v>
      </c>
      <c r="H3169" s="11">
        <v>44995.541666666664</v>
      </c>
      <c r="I3169" s="26" t="s">
        <v>4441</v>
      </c>
      <c r="J3169"/>
      <c r="K3169"/>
      <c r="L3169"/>
    </row>
    <row r="3170" spans="1:12" x14ac:dyDescent="0.3">
      <c r="A3170">
        <v>3221</v>
      </c>
      <c r="B3170">
        <v>5</v>
      </c>
      <c r="C3170">
        <v>34</v>
      </c>
      <c r="D3170">
        <v>622</v>
      </c>
      <c r="E3170">
        <v>1</v>
      </c>
      <c r="F3170" s="39">
        <v>225</v>
      </c>
      <c r="G3170" s="17" t="s">
        <v>12928</v>
      </c>
      <c r="H3170" s="11">
        <v>44972.647916666669</v>
      </c>
      <c r="I3170" s="26" t="s">
        <v>4442</v>
      </c>
      <c r="J3170"/>
      <c r="K3170"/>
      <c r="L3170"/>
    </row>
    <row r="3171" spans="1:12" x14ac:dyDescent="0.3">
      <c r="A3171">
        <v>3223</v>
      </c>
      <c r="B3171">
        <v>1</v>
      </c>
      <c r="C3171">
        <v>11</v>
      </c>
      <c r="D3171">
        <v>471</v>
      </c>
      <c r="E3171">
        <v>1</v>
      </c>
      <c r="F3171" s="39">
        <v>20</v>
      </c>
      <c r="G3171" s="17" t="s">
        <v>12928</v>
      </c>
      <c r="H3171" s="11">
        <v>44995.548611111109</v>
      </c>
      <c r="I3171" s="26" t="s">
        <v>4443</v>
      </c>
      <c r="J3171"/>
      <c r="K3171"/>
      <c r="L3171"/>
    </row>
    <row r="3172" spans="1:12" x14ac:dyDescent="0.3">
      <c r="A3172">
        <v>3224</v>
      </c>
      <c r="B3172">
        <v>1</v>
      </c>
      <c r="C3172">
        <v>3</v>
      </c>
      <c r="D3172">
        <v>3220</v>
      </c>
      <c r="E3172">
        <v>1</v>
      </c>
      <c r="F3172" s="39">
        <v>89.5</v>
      </c>
      <c r="G3172" s="17" t="s">
        <v>12928</v>
      </c>
      <c r="H3172" s="11">
        <v>44995.560416666667</v>
      </c>
      <c r="I3172" s="26" t="s">
        <v>4444</v>
      </c>
      <c r="J3172"/>
      <c r="K3172"/>
      <c r="L3172"/>
    </row>
    <row r="3173" spans="1:12" x14ac:dyDescent="0.3">
      <c r="A3173">
        <v>3224</v>
      </c>
      <c r="B3173">
        <v>1</v>
      </c>
      <c r="C3173">
        <v>3</v>
      </c>
      <c r="D3173">
        <v>1169</v>
      </c>
      <c r="E3173">
        <v>1</v>
      </c>
      <c r="F3173" s="39">
        <v>25</v>
      </c>
      <c r="G3173" s="17" t="s">
        <v>12928</v>
      </c>
      <c r="H3173" s="11">
        <v>44995.560416666667</v>
      </c>
      <c r="I3173" s="26" t="s">
        <v>4444</v>
      </c>
      <c r="J3173"/>
      <c r="K3173"/>
      <c r="L3173"/>
    </row>
    <row r="3174" spans="1:12" x14ac:dyDescent="0.3">
      <c r="A3174">
        <v>3224</v>
      </c>
      <c r="B3174">
        <v>2</v>
      </c>
      <c r="C3174">
        <v>24</v>
      </c>
      <c r="D3174">
        <v>4078</v>
      </c>
      <c r="E3174">
        <v>1</v>
      </c>
      <c r="F3174" s="39">
        <v>49.5</v>
      </c>
      <c r="G3174" s="17" t="s">
        <v>12928</v>
      </c>
      <c r="H3174" s="11">
        <v>45002.586111111108</v>
      </c>
      <c r="I3174" s="26" t="s">
        <v>4445</v>
      </c>
      <c r="J3174"/>
      <c r="K3174"/>
      <c r="L3174"/>
    </row>
    <row r="3175" spans="1:12" x14ac:dyDescent="0.3">
      <c r="A3175">
        <v>3226</v>
      </c>
      <c r="B3175">
        <v>2</v>
      </c>
      <c r="C3175">
        <v>24</v>
      </c>
      <c r="D3175">
        <v>4027</v>
      </c>
      <c r="E3175">
        <v>1</v>
      </c>
      <c r="F3175" s="39">
        <v>275</v>
      </c>
      <c r="G3175" s="17" t="s">
        <v>12928</v>
      </c>
      <c r="H3175" s="11">
        <v>45002.59652777778</v>
      </c>
      <c r="I3175" s="26" t="s">
        <v>4446</v>
      </c>
      <c r="J3175"/>
      <c r="K3175"/>
      <c r="L3175"/>
    </row>
    <row r="3176" spans="1:12" x14ac:dyDescent="0.3">
      <c r="A3176">
        <v>3227</v>
      </c>
      <c r="B3176">
        <v>2</v>
      </c>
      <c r="C3176">
        <v>24</v>
      </c>
      <c r="D3176">
        <v>3390</v>
      </c>
      <c r="E3176">
        <v>1</v>
      </c>
      <c r="F3176" s="39">
        <v>175</v>
      </c>
      <c r="G3176" s="17" t="s">
        <v>12928</v>
      </c>
      <c r="H3176" s="11">
        <v>45002.615277777775</v>
      </c>
      <c r="I3176" s="26" t="s">
        <v>4447</v>
      </c>
      <c r="J3176"/>
      <c r="K3176"/>
      <c r="L3176"/>
    </row>
    <row r="3177" spans="1:12" x14ac:dyDescent="0.3">
      <c r="A3177">
        <v>3227</v>
      </c>
      <c r="B3177">
        <v>2</v>
      </c>
      <c r="C3177">
        <v>24</v>
      </c>
      <c r="D3177">
        <v>1169</v>
      </c>
      <c r="E3177">
        <v>1</v>
      </c>
      <c r="F3177" s="39">
        <v>25</v>
      </c>
      <c r="G3177" s="17" t="s">
        <v>12928</v>
      </c>
      <c r="H3177" s="11">
        <v>45002.615277777775</v>
      </c>
      <c r="I3177" s="26" t="s">
        <v>4447</v>
      </c>
      <c r="J3177"/>
      <c r="K3177"/>
      <c r="L3177"/>
    </row>
    <row r="3178" spans="1:12" x14ac:dyDescent="0.3">
      <c r="A3178">
        <v>3227</v>
      </c>
      <c r="B3178">
        <v>5</v>
      </c>
      <c r="C3178">
        <v>23</v>
      </c>
      <c r="D3178">
        <v>4090</v>
      </c>
      <c r="E3178">
        <v>1</v>
      </c>
      <c r="F3178" s="39">
        <v>47.5</v>
      </c>
      <c r="G3178" s="17" t="s">
        <v>12928</v>
      </c>
      <c r="H3178" s="11">
        <v>44972.831944444442</v>
      </c>
      <c r="I3178" s="26" t="s">
        <v>4448</v>
      </c>
      <c r="J3178"/>
      <c r="K3178"/>
      <c r="L3178"/>
    </row>
    <row r="3179" spans="1:12" x14ac:dyDescent="0.3">
      <c r="A3179">
        <v>3227</v>
      </c>
      <c r="B3179">
        <v>5</v>
      </c>
      <c r="C3179">
        <v>23</v>
      </c>
      <c r="D3179">
        <v>3260</v>
      </c>
      <c r="E3179">
        <v>1</v>
      </c>
      <c r="F3179" s="39">
        <v>19.5</v>
      </c>
      <c r="G3179" s="17" t="s">
        <v>12928</v>
      </c>
      <c r="H3179" s="11">
        <v>44972.831944444442</v>
      </c>
      <c r="I3179" s="26" t="s">
        <v>4448</v>
      </c>
      <c r="J3179"/>
      <c r="K3179"/>
      <c r="L3179"/>
    </row>
    <row r="3180" spans="1:12" x14ac:dyDescent="0.3">
      <c r="A3180">
        <v>3231</v>
      </c>
      <c r="B3180">
        <v>2</v>
      </c>
      <c r="C3180">
        <v>25</v>
      </c>
      <c r="D3180">
        <v>470</v>
      </c>
      <c r="E3180">
        <v>1</v>
      </c>
      <c r="F3180" s="39">
        <v>20</v>
      </c>
      <c r="G3180" s="17" t="s">
        <v>12928</v>
      </c>
      <c r="H3180" s="11">
        <v>45002.659722222219</v>
      </c>
      <c r="I3180" s="26" t="s">
        <v>4449</v>
      </c>
      <c r="J3180"/>
      <c r="K3180"/>
      <c r="L3180"/>
    </row>
    <row r="3181" spans="1:12" x14ac:dyDescent="0.3">
      <c r="A3181">
        <v>3231</v>
      </c>
      <c r="B3181">
        <v>2</v>
      </c>
      <c r="C3181">
        <v>25</v>
      </c>
      <c r="D3181">
        <v>471</v>
      </c>
      <c r="E3181">
        <v>1</v>
      </c>
      <c r="F3181" s="39">
        <v>20</v>
      </c>
      <c r="G3181" s="17" t="s">
        <v>12928</v>
      </c>
      <c r="H3181" s="11">
        <v>45002.659722222219</v>
      </c>
      <c r="I3181" s="26" t="s">
        <v>4449</v>
      </c>
      <c r="J3181"/>
      <c r="K3181"/>
      <c r="L3181"/>
    </row>
    <row r="3182" spans="1:12" x14ac:dyDescent="0.3">
      <c r="A3182">
        <v>3234</v>
      </c>
      <c r="B3182">
        <v>1</v>
      </c>
      <c r="C3182">
        <v>3</v>
      </c>
      <c r="D3182">
        <v>3224</v>
      </c>
      <c r="E3182">
        <v>1</v>
      </c>
      <c r="F3182" s="39">
        <v>34.5</v>
      </c>
      <c r="G3182" s="17" t="s">
        <v>12928</v>
      </c>
      <c r="H3182" s="11">
        <v>44995.586805555555</v>
      </c>
      <c r="I3182" s="26" t="s">
        <v>4450</v>
      </c>
      <c r="J3182"/>
      <c r="K3182"/>
      <c r="L3182"/>
    </row>
    <row r="3183" spans="1:12" x14ac:dyDescent="0.3">
      <c r="A3183">
        <v>3234</v>
      </c>
      <c r="B3183">
        <v>2</v>
      </c>
      <c r="C3183">
        <v>25</v>
      </c>
      <c r="D3183">
        <v>3971</v>
      </c>
      <c r="E3183">
        <v>1</v>
      </c>
      <c r="F3183" s="39">
        <v>50</v>
      </c>
      <c r="G3183" s="17" t="s">
        <v>12928</v>
      </c>
      <c r="H3183" s="11">
        <v>45002.686111111114</v>
      </c>
      <c r="I3183" s="26" t="s">
        <v>4451</v>
      </c>
      <c r="J3183"/>
      <c r="K3183"/>
      <c r="L3183"/>
    </row>
    <row r="3184" spans="1:12" x14ac:dyDescent="0.3">
      <c r="A3184">
        <v>3234</v>
      </c>
      <c r="B3184">
        <v>2</v>
      </c>
      <c r="C3184">
        <v>25</v>
      </c>
      <c r="D3184">
        <v>4091</v>
      </c>
      <c r="E3184">
        <v>1</v>
      </c>
      <c r="F3184" s="39">
        <v>25</v>
      </c>
      <c r="G3184" s="17" t="s">
        <v>12928</v>
      </c>
      <c r="H3184" s="11">
        <v>45002.686111111114</v>
      </c>
      <c r="I3184" s="26" t="s">
        <v>4451</v>
      </c>
      <c r="J3184"/>
      <c r="K3184"/>
      <c r="L3184"/>
    </row>
    <row r="3185" spans="1:12" x14ac:dyDescent="0.3">
      <c r="A3185">
        <v>3235</v>
      </c>
      <c r="B3185">
        <v>2</v>
      </c>
      <c r="C3185">
        <v>25</v>
      </c>
      <c r="D3185">
        <v>4082</v>
      </c>
      <c r="E3185">
        <v>1</v>
      </c>
      <c r="F3185" s="39">
        <v>10</v>
      </c>
      <c r="G3185" s="17" t="s">
        <v>12928</v>
      </c>
      <c r="H3185" s="11">
        <v>45002.691666666666</v>
      </c>
      <c r="I3185" s="26" t="s">
        <v>4452</v>
      </c>
      <c r="J3185"/>
      <c r="K3185"/>
      <c r="L3185"/>
    </row>
    <row r="3186" spans="1:12" x14ac:dyDescent="0.3">
      <c r="A3186">
        <v>3236</v>
      </c>
      <c r="B3186">
        <v>1</v>
      </c>
      <c r="C3186">
        <v>15</v>
      </c>
      <c r="D3186">
        <v>4090</v>
      </c>
      <c r="E3186">
        <v>1</v>
      </c>
      <c r="F3186" s="39">
        <v>47.5</v>
      </c>
      <c r="G3186" s="17" t="s">
        <v>12928</v>
      </c>
      <c r="H3186" s="11">
        <v>44995.595138888886</v>
      </c>
      <c r="I3186" s="26" t="s">
        <v>4453</v>
      </c>
      <c r="J3186"/>
      <c r="K3186"/>
      <c r="L3186"/>
    </row>
    <row r="3187" spans="1:12" x14ac:dyDescent="0.3">
      <c r="A3187">
        <v>3236</v>
      </c>
      <c r="B3187">
        <v>5</v>
      </c>
      <c r="C3187">
        <v>34</v>
      </c>
      <c r="D3187">
        <v>4090</v>
      </c>
      <c r="E3187">
        <v>1</v>
      </c>
      <c r="F3187" s="39">
        <v>47.5</v>
      </c>
      <c r="G3187" s="17" t="s">
        <v>12928</v>
      </c>
      <c r="H3187" s="11">
        <v>44973.518750000003</v>
      </c>
      <c r="I3187" s="26" t="s">
        <v>4454</v>
      </c>
      <c r="J3187"/>
      <c r="K3187"/>
      <c r="L3187"/>
    </row>
    <row r="3188" spans="1:12" x14ac:dyDescent="0.3">
      <c r="A3188">
        <v>3237</v>
      </c>
      <c r="B3188">
        <v>1</v>
      </c>
      <c r="C3188">
        <v>10</v>
      </c>
      <c r="D3188">
        <v>4078</v>
      </c>
      <c r="E3188">
        <v>1</v>
      </c>
      <c r="F3188" s="39">
        <v>49.5</v>
      </c>
      <c r="G3188" s="17" t="s">
        <v>12928</v>
      </c>
      <c r="H3188" s="11">
        <v>44995.615277777775</v>
      </c>
      <c r="I3188" s="26" t="s">
        <v>4455</v>
      </c>
      <c r="J3188"/>
      <c r="K3188"/>
      <c r="L3188"/>
    </row>
    <row r="3189" spans="1:12" x14ac:dyDescent="0.3">
      <c r="A3189">
        <v>3237</v>
      </c>
      <c r="B3189">
        <v>1</v>
      </c>
      <c r="C3189">
        <v>10</v>
      </c>
      <c r="D3189">
        <v>471</v>
      </c>
      <c r="E3189">
        <v>1</v>
      </c>
      <c r="F3189" s="39">
        <v>20</v>
      </c>
      <c r="G3189" s="17" t="s">
        <v>12928</v>
      </c>
      <c r="H3189" s="11">
        <v>44995.615277777775</v>
      </c>
      <c r="I3189" s="26" t="s">
        <v>4455</v>
      </c>
      <c r="J3189"/>
      <c r="K3189"/>
      <c r="L3189"/>
    </row>
    <row r="3190" spans="1:12" x14ac:dyDescent="0.3">
      <c r="A3190">
        <v>3238</v>
      </c>
      <c r="B3190">
        <v>1</v>
      </c>
      <c r="C3190">
        <v>11</v>
      </c>
      <c r="D3190">
        <v>462</v>
      </c>
      <c r="E3190">
        <v>5</v>
      </c>
      <c r="F3190" s="39">
        <v>50</v>
      </c>
      <c r="G3190" s="17" t="s">
        <v>12928</v>
      </c>
      <c r="H3190" s="11">
        <v>44995.618055555555</v>
      </c>
      <c r="I3190" s="26" t="s">
        <v>4456</v>
      </c>
      <c r="J3190"/>
      <c r="K3190"/>
      <c r="L3190"/>
    </row>
    <row r="3191" spans="1:12" x14ac:dyDescent="0.3">
      <c r="A3191">
        <v>3238</v>
      </c>
      <c r="B3191">
        <v>5</v>
      </c>
      <c r="C3191">
        <v>34</v>
      </c>
      <c r="D3191">
        <v>4078</v>
      </c>
      <c r="E3191">
        <v>1</v>
      </c>
      <c r="F3191" s="39">
        <v>49.5</v>
      </c>
      <c r="G3191" s="17" t="s">
        <v>12928</v>
      </c>
      <c r="H3191" s="11">
        <v>44973.645138888889</v>
      </c>
      <c r="I3191" s="26" t="s">
        <v>4457</v>
      </c>
      <c r="J3191"/>
      <c r="K3191"/>
      <c r="L3191"/>
    </row>
    <row r="3192" spans="1:12" x14ac:dyDescent="0.3">
      <c r="A3192">
        <v>3239</v>
      </c>
      <c r="B3192">
        <v>1</v>
      </c>
      <c r="C3192">
        <v>11</v>
      </c>
      <c r="D3192">
        <v>620</v>
      </c>
      <c r="E3192">
        <v>1</v>
      </c>
      <c r="F3192" s="39">
        <v>225</v>
      </c>
      <c r="G3192" s="17" t="s">
        <v>12928</v>
      </c>
      <c r="H3192" s="11">
        <v>44995.624305555553</v>
      </c>
      <c r="I3192" s="26" t="s">
        <v>4458</v>
      </c>
      <c r="J3192"/>
      <c r="K3192"/>
      <c r="L3192"/>
    </row>
    <row r="3193" spans="1:12" x14ac:dyDescent="0.3">
      <c r="A3193">
        <v>3240</v>
      </c>
      <c r="B3193">
        <v>2</v>
      </c>
      <c r="C3193">
        <v>23</v>
      </c>
      <c r="D3193">
        <v>4028</v>
      </c>
      <c r="E3193">
        <v>1</v>
      </c>
      <c r="F3193" s="39">
        <v>45</v>
      </c>
      <c r="G3193" s="17" t="s">
        <v>12928</v>
      </c>
      <c r="H3193" s="11">
        <v>45002.745833333334</v>
      </c>
      <c r="I3193" s="26" t="s">
        <v>4459</v>
      </c>
      <c r="J3193"/>
      <c r="K3193"/>
      <c r="L3193"/>
    </row>
    <row r="3194" spans="1:12" x14ac:dyDescent="0.3">
      <c r="A3194">
        <v>3242</v>
      </c>
      <c r="B3194">
        <v>2</v>
      </c>
      <c r="C3194">
        <v>25</v>
      </c>
      <c r="D3194">
        <v>4028</v>
      </c>
      <c r="E3194">
        <v>1</v>
      </c>
      <c r="F3194" s="39">
        <v>45</v>
      </c>
      <c r="G3194" s="17" t="s">
        <v>12928</v>
      </c>
      <c r="H3194" s="11">
        <v>45002.755555555559</v>
      </c>
      <c r="I3194" s="26" t="s">
        <v>4460</v>
      </c>
      <c r="J3194"/>
      <c r="K3194"/>
      <c r="L3194"/>
    </row>
    <row r="3195" spans="1:12" x14ac:dyDescent="0.3">
      <c r="A3195">
        <v>3242</v>
      </c>
      <c r="B3195">
        <v>5</v>
      </c>
      <c r="C3195">
        <v>2</v>
      </c>
      <c r="D3195">
        <v>3276</v>
      </c>
      <c r="E3195">
        <v>1</v>
      </c>
      <c r="F3195" s="39">
        <v>75</v>
      </c>
      <c r="G3195" s="17" t="s">
        <v>12928</v>
      </c>
      <c r="H3195" s="11">
        <v>44973.715277777781</v>
      </c>
      <c r="I3195" s="26" t="s">
        <v>4461</v>
      </c>
      <c r="J3195"/>
      <c r="K3195"/>
      <c r="L3195"/>
    </row>
    <row r="3196" spans="1:12" x14ac:dyDescent="0.3">
      <c r="A3196">
        <v>3244</v>
      </c>
      <c r="B3196">
        <v>1</v>
      </c>
      <c r="C3196">
        <v>14</v>
      </c>
      <c r="D3196">
        <v>2815</v>
      </c>
      <c r="E3196">
        <v>1</v>
      </c>
      <c r="F3196" s="39">
        <v>675</v>
      </c>
      <c r="G3196" s="17" t="s">
        <v>12928</v>
      </c>
      <c r="H3196" s="11">
        <v>44995.63958333333</v>
      </c>
      <c r="I3196" s="26" t="s">
        <v>4462</v>
      </c>
      <c r="J3196"/>
      <c r="K3196"/>
      <c r="L3196"/>
    </row>
    <row r="3197" spans="1:12" x14ac:dyDescent="0.3">
      <c r="A3197">
        <v>3244</v>
      </c>
      <c r="B3197">
        <v>1</v>
      </c>
      <c r="C3197">
        <v>14</v>
      </c>
      <c r="D3197">
        <v>471</v>
      </c>
      <c r="E3197">
        <v>1</v>
      </c>
      <c r="F3197" s="39">
        <v>20</v>
      </c>
      <c r="G3197" s="17" t="s">
        <v>12928</v>
      </c>
      <c r="H3197" s="11">
        <v>44995.63958333333</v>
      </c>
      <c r="I3197" s="26" t="s">
        <v>4462</v>
      </c>
      <c r="J3197"/>
      <c r="K3197"/>
      <c r="L3197"/>
    </row>
    <row r="3198" spans="1:12" x14ac:dyDescent="0.3">
      <c r="A3198">
        <v>3244</v>
      </c>
      <c r="B3198">
        <v>5</v>
      </c>
      <c r="C3198">
        <v>34</v>
      </c>
      <c r="D3198">
        <v>4091</v>
      </c>
      <c r="E3198">
        <v>1</v>
      </c>
      <c r="F3198" s="39">
        <v>25</v>
      </c>
      <c r="G3198" s="17" t="s">
        <v>12928</v>
      </c>
      <c r="H3198" s="11">
        <v>44973.792361111111</v>
      </c>
      <c r="I3198" s="26" t="s">
        <v>4463</v>
      </c>
      <c r="J3198"/>
      <c r="K3198"/>
      <c r="L3198"/>
    </row>
    <row r="3199" spans="1:12" x14ac:dyDescent="0.3">
      <c r="A3199">
        <v>3245</v>
      </c>
      <c r="B3199">
        <v>1</v>
      </c>
      <c r="C3199">
        <v>14</v>
      </c>
      <c r="D3199">
        <v>2810</v>
      </c>
      <c r="E3199">
        <v>1</v>
      </c>
      <c r="F3199" s="39">
        <v>725</v>
      </c>
      <c r="G3199" s="17" t="s">
        <v>12928</v>
      </c>
      <c r="H3199" s="11">
        <v>44995.640972222223</v>
      </c>
      <c r="I3199" s="26" t="s">
        <v>4464</v>
      </c>
      <c r="J3199"/>
      <c r="K3199"/>
      <c r="L3199"/>
    </row>
    <row r="3200" spans="1:12" x14ac:dyDescent="0.3">
      <c r="A3200">
        <v>3248</v>
      </c>
      <c r="B3200">
        <v>2</v>
      </c>
      <c r="C3200">
        <v>23</v>
      </c>
      <c r="D3200">
        <v>719</v>
      </c>
      <c r="E3200">
        <v>1</v>
      </c>
      <c r="F3200" s="39">
        <v>75</v>
      </c>
      <c r="G3200" s="17" t="s">
        <v>12928</v>
      </c>
      <c r="H3200" s="11">
        <v>45002.808333333334</v>
      </c>
      <c r="I3200" s="26" t="s">
        <v>4465</v>
      </c>
      <c r="J3200"/>
      <c r="K3200"/>
      <c r="L3200"/>
    </row>
    <row r="3201" spans="1:12" x14ac:dyDescent="0.3">
      <c r="A3201">
        <v>3249</v>
      </c>
      <c r="B3201">
        <v>1</v>
      </c>
      <c r="C3201">
        <v>10</v>
      </c>
      <c r="D3201">
        <v>459</v>
      </c>
      <c r="E3201">
        <v>1</v>
      </c>
      <c r="F3201" s="39">
        <v>150</v>
      </c>
      <c r="G3201" s="17" t="s">
        <v>12928</v>
      </c>
      <c r="H3201" s="11">
        <v>44995.652083333334</v>
      </c>
      <c r="I3201" s="26" t="s">
        <v>4466</v>
      </c>
      <c r="J3201"/>
      <c r="K3201"/>
      <c r="L3201"/>
    </row>
    <row r="3202" spans="1:12" x14ac:dyDescent="0.3">
      <c r="A3202">
        <v>3249</v>
      </c>
      <c r="B3202">
        <v>1</v>
      </c>
      <c r="C3202">
        <v>10</v>
      </c>
      <c r="D3202">
        <v>458</v>
      </c>
      <c r="E3202">
        <v>1</v>
      </c>
      <c r="F3202" s="39">
        <v>200</v>
      </c>
      <c r="G3202" s="17" t="s">
        <v>12928</v>
      </c>
      <c r="H3202" s="11">
        <v>44995.652083333334</v>
      </c>
      <c r="I3202" s="26" t="s">
        <v>4466</v>
      </c>
      <c r="J3202"/>
      <c r="K3202"/>
      <c r="L3202"/>
    </row>
    <row r="3203" spans="1:12" x14ac:dyDescent="0.3">
      <c r="A3203">
        <v>3249</v>
      </c>
      <c r="B3203">
        <v>1</v>
      </c>
      <c r="C3203">
        <v>10</v>
      </c>
      <c r="D3203">
        <v>463</v>
      </c>
      <c r="E3203">
        <v>1</v>
      </c>
      <c r="F3203" s="39">
        <v>75</v>
      </c>
      <c r="G3203" s="17" t="s">
        <v>12928</v>
      </c>
      <c r="H3203" s="11">
        <v>44995.652083333334</v>
      </c>
      <c r="I3203" s="26" t="s">
        <v>4466</v>
      </c>
      <c r="J3203"/>
      <c r="K3203"/>
      <c r="L3203"/>
    </row>
    <row r="3204" spans="1:12" x14ac:dyDescent="0.3">
      <c r="A3204">
        <v>3249</v>
      </c>
      <c r="B3204">
        <v>2</v>
      </c>
      <c r="C3204">
        <v>25</v>
      </c>
      <c r="D3204">
        <v>444</v>
      </c>
      <c r="E3204">
        <v>1</v>
      </c>
      <c r="F3204" s="39">
        <v>150</v>
      </c>
      <c r="G3204" s="17" t="s">
        <v>12928</v>
      </c>
      <c r="H3204" s="11">
        <v>45002.818749999999</v>
      </c>
      <c r="I3204" s="26" t="s">
        <v>4467</v>
      </c>
      <c r="J3204"/>
      <c r="K3204"/>
      <c r="L3204"/>
    </row>
    <row r="3205" spans="1:12" x14ac:dyDescent="0.3">
      <c r="A3205">
        <v>3254</v>
      </c>
      <c r="B3205">
        <v>1</v>
      </c>
      <c r="C3205">
        <v>1</v>
      </c>
      <c r="D3205">
        <v>471</v>
      </c>
      <c r="E3205">
        <v>1</v>
      </c>
      <c r="F3205" s="39">
        <v>20</v>
      </c>
      <c r="G3205" s="17" t="s">
        <v>12928</v>
      </c>
      <c r="H3205" s="11">
        <v>44995.665972222225</v>
      </c>
      <c r="I3205" s="26" t="s">
        <v>4468</v>
      </c>
      <c r="J3205"/>
      <c r="K3205"/>
      <c r="L3205"/>
    </row>
    <row r="3206" spans="1:12" x14ac:dyDescent="0.3">
      <c r="A3206">
        <v>3254</v>
      </c>
      <c r="B3206">
        <v>5</v>
      </c>
      <c r="C3206">
        <v>34</v>
      </c>
      <c r="D3206">
        <v>16</v>
      </c>
      <c r="E3206">
        <v>1</v>
      </c>
      <c r="F3206" s="39">
        <v>225</v>
      </c>
      <c r="G3206" s="17" t="s">
        <v>12928</v>
      </c>
      <c r="H3206" s="11">
        <v>44974.46597222222</v>
      </c>
      <c r="I3206" s="26" t="s">
        <v>4469</v>
      </c>
      <c r="J3206"/>
      <c r="K3206"/>
      <c r="L3206"/>
    </row>
    <row r="3207" spans="1:12" x14ac:dyDescent="0.3">
      <c r="A3207">
        <v>3256</v>
      </c>
      <c r="B3207">
        <v>2</v>
      </c>
      <c r="C3207">
        <v>25</v>
      </c>
      <c r="D3207">
        <v>624</v>
      </c>
      <c r="E3207">
        <v>1</v>
      </c>
      <c r="F3207" s="39">
        <v>137.5</v>
      </c>
      <c r="G3207" s="17" t="s">
        <v>12928</v>
      </c>
      <c r="H3207" s="11">
        <v>45002.861805555556</v>
      </c>
      <c r="I3207" s="26" t="s">
        <v>4470</v>
      </c>
      <c r="J3207"/>
      <c r="K3207"/>
      <c r="L3207"/>
    </row>
    <row r="3208" spans="1:12" x14ac:dyDescent="0.3">
      <c r="A3208">
        <v>3256</v>
      </c>
      <c r="B3208">
        <v>2</v>
      </c>
      <c r="C3208">
        <v>25</v>
      </c>
      <c r="D3208">
        <v>628</v>
      </c>
      <c r="E3208">
        <v>1</v>
      </c>
      <c r="F3208" s="39">
        <v>137.5</v>
      </c>
      <c r="G3208" s="17" t="s">
        <v>12928</v>
      </c>
      <c r="H3208" s="11">
        <v>45002.861805555556</v>
      </c>
      <c r="I3208" s="26" t="s">
        <v>4470</v>
      </c>
      <c r="J3208"/>
      <c r="K3208"/>
      <c r="L3208"/>
    </row>
    <row r="3209" spans="1:12" x14ac:dyDescent="0.3">
      <c r="A3209">
        <v>3256</v>
      </c>
      <c r="B3209">
        <v>2</v>
      </c>
      <c r="C3209">
        <v>25</v>
      </c>
      <c r="D3209">
        <v>471</v>
      </c>
      <c r="E3209">
        <v>1</v>
      </c>
      <c r="F3209" s="39">
        <v>20</v>
      </c>
      <c r="G3209" s="17" t="s">
        <v>12928</v>
      </c>
      <c r="H3209" s="11">
        <v>45002.861805555556</v>
      </c>
      <c r="I3209" s="26" t="s">
        <v>4470</v>
      </c>
      <c r="J3209"/>
      <c r="K3209"/>
      <c r="L3209"/>
    </row>
    <row r="3210" spans="1:12" x14ac:dyDescent="0.3">
      <c r="A3210">
        <v>3256</v>
      </c>
      <c r="B3210">
        <v>2</v>
      </c>
      <c r="C3210">
        <v>25</v>
      </c>
      <c r="D3210">
        <v>470</v>
      </c>
      <c r="E3210">
        <v>1</v>
      </c>
      <c r="F3210" s="39">
        <v>20</v>
      </c>
      <c r="G3210" s="17" t="s">
        <v>12928</v>
      </c>
      <c r="H3210" s="11">
        <v>45002.861805555556</v>
      </c>
      <c r="I3210" s="26" t="s">
        <v>4470</v>
      </c>
      <c r="J3210"/>
      <c r="K3210"/>
      <c r="L3210"/>
    </row>
    <row r="3211" spans="1:12" x14ac:dyDescent="0.3">
      <c r="A3211">
        <v>3259</v>
      </c>
      <c r="B3211">
        <v>1</v>
      </c>
      <c r="C3211">
        <v>14</v>
      </c>
      <c r="D3211">
        <v>3271</v>
      </c>
      <c r="E3211">
        <v>1</v>
      </c>
      <c r="F3211" s="39">
        <v>29.5</v>
      </c>
      <c r="G3211" s="17" t="s">
        <v>12928</v>
      </c>
      <c r="H3211" s="11">
        <v>44995.697916666664</v>
      </c>
      <c r="I3211" s="26" t="s">
        <v>4471</v>
      </c>
      <c r="J3211"/>
      <c r="K3211"/>
      <c r="L3211"/>
    </row>
    <row r="3212" spans="1:12" x14ac:dyDescent="0.3">
      <c r="A3212">
        <v>3260</v>
      </c>
      <c r="B3212">
        <v>2</v>
      </c>
      <c r="C3212">
        <v>25</v>
      </c>
      <c r="D3212">
        <v>4028</v>
      </c>
      <c r="E3212">
        <v>1</v>
      </c>
      <c r="F3212" s="39">
        <v>45</v>
      </c>
      <c r="G3212" s="17" t="s">
        <v>12928</v>
      </c>
      <c r="H3212" s="11">
        <v>45002.9</v>
      </c>
      <c r="I3212" s="26" t="s">
        <v>4472</v>
      </c>
      <c r="J3212"/>
      <c r="K3212"/>
      <c r="L3212"/>
    </row>
    <row r="3213" spans="1:12" x14ac:dyDescent="0.3">
      <c r="A3213">
        <v>3261</v>
      </c>
      <c r="B3213">
        <v>2</v>
      </c>
      <c r="C3213">
        <v>23</v>
      </c>
      <c r="D3213">
        <v>4078</v>
      </c>
      <c r="E3213">
        <v>1</v>
      </c>
      <c r="F3213" s="39">
        <v>49.5</v>
      </c>
      <c r="G3213" s="17" t="s">
        <v>12928</v>
      </c>
      <c r="H3213" s="11">
        <v>45002.90347222222</v>
      </c>
      <c r="I3213" s="26" t="s">
        <v>4473</v>
      </c>
      <c r="J3213"/>
      <c r="K3213"/>
      <c r="L3213"/>
    </row>
    <row r="3214" spans="1:12" x14ac:dyDescent="0.3">
      <c r="A3214">
        <v>3262</v>
      </c>
      <c r="B3214">
        <v>5</v>
      </c>
      <c r="C3214">
        <v>34</v>
      </c>
      <c r="D3214">
        <v>473</v>
      </c>
      <c r="E3214">
        <v>1</v>
      </c>
      <c r="F3214" s="39">
        <v>45</v>
      </c>
      <c r="G3214" s="17" t="s">
        <v>12928</v>
      </c>
      <c r="H3214" s="11">
        <v>44974.640277777777</v>
      </c>
      <c r="I3214" s="26" t="s">
        <v>4474</v>
      </c>
      <c r="J3214"/>
      <c r="K3214"/>
      <c r="L3214"/>
    </row>
    <row r="3215" spans="1:12" x14ac:dyDescent="0.3">
      <c r="A3215">
        <v>3264</v>
      </c>
      <c r="B3215">
        <v>5</v>
      </c>
      <c r="C3215">
        <v>34</v>
      </c>
      <c r="D3215">
        <v>475</v>
      </c>
      <c r="E3215">
        <v>1</v>
      </c>
      <c r="F3215" s="39">
        <v>50</v>
      </c>
      <c r="G3215" s="17" t="s">
        <v>12928</v>
      </c>
      <c r="H3215" s="11">
        <v>44974.684027777781</v>
      </c>
      <c r="I3215" s="26" t="s">
        <v>4475</v>
      </c>
      <c r="J3215"/>
      <c r="K3215"/>
      <c r="L3215"/>
    </row>
    <row r="3216" spans="1:12" x14ac:dyDescent="0.3">
      <c r="A3216">
        <v>3264</v>
      </c>
      <c r="B3216">
        <v>5</v>
      </c>
      <c r="C3216">
        <v>34</v>
      </c>
      <c r="D3216">
        <v>4089</v>
      </c>
      <c r="E3216">
        <v>1</v>
      </c>
      <c r="F3216" s="39">
        <v>10</v>
      </c>
      <c r="G3216" s="17" t="s">
        <v>12928</v>
      </c>
      <c r="H3216" s="11">
        <v>44974.684027777781</v>
      </c>
      <c r="I3216" s="26" t="s">
        <v>4475</v>
      </c>
      <c r="J3216"/>
      <c r="K3216"/>
      <c r="L3216"/>
    </row>
    <row r="3217" spans="1:12" x14ac:dyDescent="0.3">
      <c r="A3217">
        <v>3264</v>
      </c>
      <c r="B3217">
        <v>5</v>
      </c>
      <c r="C3217">
        <v>34</v>
      </c>
      <c r="D3217">
        <v>462</v>
      </c>
      <c r="E3217">
        <v>1</v>
      </c>
      <c r="F3217" s="39">
        <v>10</v>
      </c>
      <c r="G3217" s="17" t="s">
        <v>12928</v>
      </c>
      <c r="H3217" s="11">
        <v>44974.684027777781</v>
      </c>
      <c r="I3217" s="26" t="s">
        <v>4475</v>
      </c>
      <c r="J3217"/>
      <c r="K3217"/>
      <c r="L3217"/>
    </row>
    <row r="3218" spans="1:12" x14ac:dyDescent="0.3">
      <c r="A3218">
        <v>3265</v>
      </c>
      <c r="B3218">
        <v>5</v>
      </c>
      <c r="C3218">
        <v>2</v>
      </c>
      <c r="D3218">
        <v>4092</v>
      </c>
      <c r="E3218">
        <v>1</v>
      </c>
      <c r="F3218" s="39">
        <v>25</v>
      </c>
      <c r="G3218" s="17" t="s">
        <v>12928</v>
      </c>
      <c r="H3218" s="11">
        <v>44974.68472222222</v>
      </c>
      <c r="I3218" s="26" t="s">
        <v>4476</v>
      </c>
      <c r="J3218"/>
      <c r="K3218"/>
      <c r="L3218"/>
    </row>
    <row r="3219" spans="1:12" x14ac:dyDescent="0.3">
      <c r="A3219">
        <v>3266</v>
      </c>
      <c r="B3219">
        <v>1</v>
      </c>
      <c r="C3219">
        <v>11</v>
      </c>
      <c r="D3219">
        <v>1165</v>
      </c>
      <c r="E3219">
        <v>1</v>
      </c>
      <c r="F3219" s="39">
        <v>25</v>
      </c>
      <c r="G3219" s="17" t="s">
        <v>12928</v>
      </c>
      <c r="H3219" s="11">
        <v>44995.722916666666</v>
      </c>
      <c r="I3219" s="26" t="s">
        <v>4477</v>
      </c>
      <c r="J3219"/>
      <c r="K3219"/>
      <c r="L3219"/>
    </row>
    <row r="3220" spans="1:12" x14ac:dyDescent="0.3">
      <c r="A3220">
        <v>3266</v>
      </c>
      <c r="B3220">
        <v>1</v>
      </c>
      <c r="C3220">
        <v>11</v>
      </c>
      <c r="D3220">
        <v>4091</v>
      </c>
      <c r="E3220">
        <v>1</v>
      </c>
      <c r="F3220" s="39">
        <v>25</v>
      </c>
      <c r="G3220" s="17" t="s">
        <v>12928</v>
      </c>
      <c r="H3220" s="11">
        <v>44995.722916666666</v>
      </c>
      <c r="I3220" s="26" t="s">
        <v>4477</v>
      </c>
      <c r="J3220"/>
      <c r="K3220"/>
      <c r="L3220"/>
    </row>
    <row r="3221" spans="1:12" x14ac:dyDescent="0.3">
      <c r="A3221">
        <v>3266</v>
      </c>
      <c r="B3221">
        <v>2</v>
      </c>
      <c r="C3221">
        <v>25</v>
      </c>
      <c r="D3221">
        <v>3307</v>
      </c>
      <c r="E3221">
        <v>1</v>
      </c>
      <c r="F3221" s="39">
        <v>97.5</v>
      </c>
      <c r="G3221" s="17" t="s">
        <v>12928</v>
      </c>
      <c r="H3221" s="11">
        <v>45002.994444444441</v>
      </c>
      <c r="I3221" s="26" t="s">
        <v>4478</v>
      </c>
      <c r="J3221"/>
      <c r="K3221"/>
      <c r="L3221"/>
    </row>
    <row r="3222" spans="1:12" x14ac:dyDescent="0.3">
      <c r="A3222">
        <v>3267</v>
      </c>
      <c r="B3222">
        <v>5</v>
      </c>
      <c r="C3222">
        <v>34</v>
      </c>
      <c r="D3222">
        <v>4090</v>
      </c>
      <c r="E3222">
        <v>-1</v>
      </c>
      <c r="F3222" s="39">
        <v>-47.5</v>
      </c>
      <c r="G3222" s="17" t="s">
        <v>12932</v>
      </c>
      <c r="H3222" s="11">
        <v>44974.694444444445</v>
      </c>
      <c r="I3222" s="26" t="s">
        <v>12979</v>
      </c>
      <c r="J3222"/>
      <c r="K3222"/>
      <c r="L3222"/>
    </row>
    <row r="3223" spans="1:12" x14ac:dyDescent="0.3">
      <c r="A3223">
        <v>3268</v>
      </c>
      <c r="B3223">
        <v>1</v>
      </c>
      <c r="C3223">
        <v>11</v>
      </c>
      <c r="D3223">
        <v>3295</v>
      </c>
      <c r="E3223">
        <v>1</v>
      </c>
      <c r="F3223" s="39">
        <v>47.5</v>
      </c>
      <c r="G3223" s="17" t="s">
        <v>12928</v>
      </c>
      <c r="H3223" s="11">
        <v>44995.726388888892</v>
      </c>
      <c r="I3223" s="26" t="s">
        <v>4479</v>
      </c>
      <c r="J3223"/>
      <c r="K3223"/>
      <c r="L3223"/>
    </row>
    <row r="3224" spans="1:12" x14ac:dyDescent="0.3">
      <c r="A3224">
        <v>3270</v>
      </c>
      <c r="B3224">
        <v>1</v>
      </c>
      <c r="C3224">
        <v>9</v>
      </c>
      <c r="D3224">
        <v>680</v>
      </c>
      <c r="E3224">
        <v>1</v>
      </c>
      <c r="F3224" s="39">
        <v>199.5</v>
      </c>
      <c r="G3224" s="17" t="s">
        <v>12928</v>
      </c>
      <c r="H3224" s="11">
        <v>44995.734027777777</v>
      </c>
      <c r="I3224" s="26" t="s">
        <v>4480</v>
      </c>
      <c r="J3224"/>
      <c r="K3224"/>
      <c r="L3224"/>
    </row>
    <row r="3225" spans="1:12" x14ac:dyDescent="0.3">
      <c r="A3225">
        <v>3270</v>
      </c>
      <c r="B3225">
        <v>1</v>
      </c>
      <c r="C3225">
        <v>9</v>
      </c>
      <c r="D3225">
        <v>676</v>
      </c>
      <c r="E3225">
        <v>1</v>
      </c>
      <c r="F3225" s="39">
        <v>212.5</v>
      </c>
      <c r="G3225" s="17" t="s">
        <v>12928</v>
      </c>
      <c r="H3225" s="11">
        <v>44995.734027777777</v>
      </c>
      <c r="I3225" s="26" t="s">
        <v>4480</v>
      </c>
      <c r="J3225"/>
      <c r="K3225"/>
      <c r="L3225"/>
    </row>
    <row r="3226" spans="1:12" x14ac:dyDescent="0.3">
      <c r="A3226">
        <v>3270</v>
      </c>
      <c r="B3226">
        <v>5</v>
      </c>
      <c r="C3226">
        <v>2</v>
      </c>
      <c r="D3226">
        <v>11</v>
      </c>
      <c r="E3226">
        <v>1</v>
      </c>
      <c r="F3226" s="39">
        <v>225</v>
      </c>
      <c r="G3226" s="17" t="s">
        <v>12928</v>
      </c>
      <c r="H3226" s="11">
        <v>44974.70416666667</v>
      </c>
      <c r="I3226" s="26" t="s">
        <v>4481</v>
      </c>
      <c r="J3226"/>
      <c r="K3226"/>
      <c r="L3226"/>
    </row>
    <row r="3227" spans="1:12" x14ac:dyDescent="0.3">
      <c r="A3227">
        <v>3271</v>
      </c>
      <c r="B3227">
        <v>1</v>
      </c>
      <c r="C3227">
        <v>1</v>
      </c>
      <c r="D3227">
        <v>12</v>
      </c>
      <c r="E3227">
        <v>1</v>
      </c>
      <c r="F3227" s="39">
        <v>797.5</v>
      </c>
      <c r="G3227" s="17" t="s">
        <v>12928</v>
      </c>
      <c r="H3227" s="11">
        <v>44995.73541666667</v>
      </c>
      <c r="I3227" s="26" t="s">
        <v>4482</v>
      </c>
      <c r="J3227"/>
      <c r="K3227"/>
      <c r="L3227"/>
    </row>
    <row r="3228" spans="1:12" x14ac:dyDescent="0.3">
      <c r="A3228">
        <v>3272</v>
      </c>
      <c r="B3228">
        <v>5</v>
      </c>
      <c r="C3228">
        <v>34</v>
      </c>
      <c r="D3228">
        <v>3227</v>
      </c>
      <c r="E3228">
        <v>1</v>
      </c>
      <c r="F3228" s="39">
        <v>34.5</v>
      </c>
      <c r="G3228" s="17" t="s">
        <v>12928</v>
      </c>
      <c r="H3228" s="11">
        <v>44974.742361111108</v>
      </c>
      <c r="I3228" s="26" t="s">
        <v>4483</v>
      </c>
      <c r="J3228"/>
      <c r="K3228"/>
      <c r="L3228"/>
    </row>
    <row r="3229" spans="1:12" x14ac:dyDescent="0.3">
      <c r="A3229">
        <v>3275</v>
      </c>
      <c r="B3229">
        <v>1</v>
      </c>
      <c r="C3229">
        <v>3</v>
      </c>
      <c r="D3229">
        <v>465</v>
      </c>
      <c r="E3229">
        <v>1</v>
      </c>
      <c r="F3229" s="39">
        <v>25</v>
      </c>
      <c r="G3229" s="17" t="s">
        <v>12928</v>
      </c>
      <c r="H3229" s="11">
        <v>44995.741666666669</v>
      </c>
      <c r="I3229" s="26" t="s">
        <v>4484</v>
      </c>
      <c r="J3229"/>
      <c r="K3229"/>
      <c r="L3229"/>
    </row>
    <row r="3230" spans="1:12" x14ac:dyDescent="0.3">
      <c r="A3230">
        <v>3275</v>
      </c>
      <c r="B3230">
        <v>1</v>
      </c>
      <c r="C3230">
        <v>3</v>
      </c>
      <c r="D3230">
        <v>390</v>
      </c>
      <c r="E3230">
        <v>1</v>
      </c>
      <c r="F3230" s="39">
        <v>137.5</v>
      </c>
      <c r="G3230" s="17" t="s">
        <v>12928</v>
      </c>
      <c r="H3230" s="11">
        <v>44995.741666666669</v>
      </c>
      <c r="I3230" s="26" t="s">
        <v>4484</v>
      </c>
      <c r="J3230"/>
      <c r="K3230"/>
      <c r="L3230"/>
    </row>
    <row r="3231" spans="1:12" x14ac:dyDescent="0.3">
      <c r="A3231">
        <v>3275</v>
      </c>
      <c r="B3231">
        <v>5</v>
      </c>
      <c r="C3231">
        <v>2</v>
      </c>
      <c r="D3231">
        <v>4084</v>
      </c>
      <c r="E3231">
        <v>1</v>
      </c>
      <c r="F3231" s="39">
        <v>10</v>
      </c>
      <c r="G3231" s="17" t="s">
        <v>12928</v>
      </c>
      <c r="H3231" s="11">
        <v>44974.761805555558</v>
      </c>
      <c r="I3231" s="26" t="s">
        <v>4485</v>
      </c>
      <c r="J3231"/>
      <c r="K3231"/>
      <c r="L3231"/>
    </row>
    <row r="3232" spans="1:12" x14ac:dyDescent="0.3">
      <c r="A3232">
        <v>3279</v>
      </c>
      <c r="B3232">
        <v>1</v>
      </c>
      <c r="C3232">
        <v>10</v>
      </c>
      <c r="D3232">
        <v>4078</v>
      </c>
      <c r="E3232">
        <v>1</v>
      </c>
      <c r="F3232" s="39">
        <v>49.5</v>
      </c>
      <c r="G3232" s="17" t="s">
        <v>12928</v>
      </c>
      <c r="H3232" s="11">
        <v>44995.762499999997</v>
      </c>
      <c r="I3232" s="26" t="s">
        <v>4486</v>
      </c>
      <c r="J3232"/>
      <c r="K3232"/>
      <c r="L3232"/>
    </row>
    <row r="3233" spans="1:12" x14ac:dyDescent="0.3">
      <c r="A3233">
        <v>3279</v>
      </c>
      <c r="B3233">
        <v>2</v>
      </c>
      <c r="C3233">
        <v>16</v>
      </c>
      <c r="D3233">
        <v>4023</v>
      </c>
      <c r="E3233">
        <v>1</v>
      </c>
      <c r="F3233" s="39">
        <v>400</v>
      </c>
      <c r="G3233" s="17" t="s">
        <v>12928</v>
      </c>
      <c r="H3233" s="11">
        <v>45003.599305555559</v>
      </c>
      <c r="I3233" s="26" t="s">
        <v>4487</v>
      </c>
      <c r="J3233"/>
      <c r="K3233"/>
      <c r="L3233"/>
    </row>
    <row r="3234" spans="1:12" x14ac:dyDescent="0.3">
      <c r="A3234">
        <v>3279</v>
      </c>
      <c r="B3234">
        <v>2</v>
      </c>
      <c r="C3234">
        <v>16</v>
      </c>
      <c r="D3234">
        <v>478</v>
      </c>
      <c r="E3234">
        <v>1</v>
      </c>
      <c r="F3234" s="39">
        <v>75</v>
      </c>
      <c r="G3234" s="17" t="s">
        <v>12928</v>
      </c>
      <c r="H3234" s="11">
        <v>45003.599305555559</v>
      </c>
      <c r="I3234" s="26" t="s">
        <v>4487</v>
      </c>
      <c r="J3234"/>
      <c r="K3234"/>
      <c r="L3234"/>
    </row>
    <row r="3235" spans="1:12" x14ac:dyDescent="0.3">
      <c r="A3235">
        <v>3279</v>
      </c>
      <c r="B3235">
        <v>2</v>
      </c>
      <c r="C3235">
        <v>16</v>
      </c>
      <c r="D3235">
        <v>4027</v>
      </c>
      <c r="E3235">
        <v>1</v>
      </c>
      <c r="F3235" s="39">
        <v>275</v>
      </c>
      <c r="G3235" s="17" t="s">
        <v>12928</v>
      </c>
      <c r="H3235" s="11">
        <v>45003.599305555559</v>
      </c>
      <c r="I3235" s="26" t="s">
        <v>4487</v>
      </c>
      <c r="J3235"/>
      <c r="K3235"/>
      <c r="L3235"/>
    </row>
    <row r="3236" spans="1:12" x14ac:dyDescent="0.3">
      <c r="A3236">
        <v>3280</v>
      </c>
      <c r="B3236">
        <v>2</v>
      </c>
      <c r="C3236">
        <v>25</v>
      </c>
      <c r="D3236">
        <v>4090</v>
      </c>
      <c r="E3236">
        <v>1</v>
      </c>
      <c r="F3236" s="39">
        <v>47.5</v>
      </c>
      <c r="G3236" s="17" t="s">
        <v>12928</v>
      </c>
      <c r="H3236" s="11">
        <v>45003.603472222225</v>
      </c>
      <c r="I3236" s="26" t="s">
        <v>4488</v>
      </c>
      <c r="J3236"/>
      <c r="K3236"/>
      <c r="L3236"/>
    </row>
    <row r="3237" spans="1:12" x14ac:dyDescent="0.3">
      <c r="A3237">
        <v>3285</v>
      </c>
      <c r="B3237">
        <v>1</v>
      </c>
      <c r="C3237">
        <v>3</v>
      </c>
      <c r="D3237">
        <v>4090</v>
      </c>
      <c r="E3237">
        <v>1</v>
      </c>
      <c r="F3237" s="39">
        <v>47.5</v>
      </c>
      <c r="G3237" s="17" t="s">
        <v>12928</v>
      </c>
      <c r="H3237" s="11">
        <v>44995.772916666669</v>
      </c>
      <c r="I3237" s="26" t="s">
        <v>4489</v>
      </c>
      <c r="J3237"/>
      <c r="K3237"/>
      <c r="L3237"/>
    </row>
    <row r="3238" spans="1:12" x14ac:dyDescent="0.3">
      <c r="A3238">
        <v>3285</v>
      </c>
      <c r="B3238">
        <v>2</v>
      </c>
      <c r="C3238">
        <v>16</v>
      </c>
      <c r="D3238">
        <v>3600</v>
      </c>
      <c r="E3238">
        <v>1</v>
      </c>
      <c r="F3238" s="39">
        <v>1199.5</v>
      </c>
      <c r="G3238" s="17" t="s">
        <v>12928</v>
      </c>
      <c r="H3238" s="11">
        <v>45003.682638888888</v>
      </c>
      <c r="I3238" s="26" t="s">
        <v>4490</v>
      </c>
      <c r="J3238"/>
      <c r="K3238"/>
      <c r="L3238"/>
    </row>
    <row r="3239" spans="1:12" x14ac:dyDescent="0.3">
      <c r="A3239">
        <v>3286</v>
      </c>
      <c r="B3239">
        <v>2</v>
      </c>
      <c r="C3239">
        <v>25</v>
      </c>
      <c r="D3239">
        <v>1167</v>
      </c>
      <c r="E3239">
        <v>1</v>
      </c>
      <c r="F3239" s="39">
        <v>25</v>
      </c>
      <c r="G3239" s="17" t="s">
        <v>12928</v>
      </c>
      <c r="H3239" s="11">
        <v>45003.686111111114</v>
      </c>
      <c r="I3239" s="26" t="s">
        <v>4491</v>
      </c>
      <c r="J3239"/>
      <c r="K3239"/>
      <c r="L3239"/>
    </row>
    <row r="3240" spans="1:12" x14ac:dyDescent="0.3">
      <c r="A3240">
        <v>3289</v>
      </c>
      <c r="B3240">
        <v>1</v>
      </c>
      <c r="C3240">
        <v>11</v>
      </c>
      <c r="D3240">
        <v>385</v>
      </c>
      <c r="E3240">
        <v>2</v>
      </c>
      <c r="F3240" s="39">
        <v>395</v>
      </c>
      <c r="G3240" s="17" t="s">
        <v>12928</v>
      </c>
      <c r="H3240" s="11">
        <v>44995.783333333333</v>
      </c>
      <c r="I3240" s="26" t="s">
        <v>4492</v>
      </c>
      <c r="J3240"/>
      <c r="K3240"/>
      <c r="L3240"/>
    </row>
    <row r="3241" spans="1:12" x14ac:dyDescent="0.3">
      <c r="A3241">
        <v>3289</v>
      </c>
      <c r="B3241">
        <v>2</v>
      </c>
      <c r="C3241">
        <v>25</v>
      </c>
      <c r="D3241">
        <v>471</v>
      </c>
      <c r="E3241">
        <v>1</v>
      </c>
      <c r="F3241" s="39">
        <v>20</v>
      </c>
      <c r="G3241" s="17" t="s">
        <v>12928</v>
      </c>
      <c r="H3241" s="11">
        <v>45003.696527777778</v>
      </c>
      <c r="I3241" s="26" t="s">
        <v>4493</v>
      </c>
      <c r="J3241"/>
      <c r="K3241"/>
      <c r="L3241"/>
    </row>
    <row r="3242" spans="1:12" x14ac:dyDescent="0.3">
      <c r="A3242">
        <v>3290</v>
      </c>
      <c r="B3242">
        <v>1</v>
      </c>
      <c r="C3242">
        <v>2</v>
      </c>
      <c r="D3242">
        <v>4078</v>
      </c>
      <c r="E3242">
        <v>2</v>
      </c>
      <c r="F3242" s="39">
        <v>99</v>
      </c>
      <c r="G3242" s="17" t="s">
        <v>12928</v>
      </c>
      <c r="H3242" s="11">
        <v>44995.786805555559</v>
      </c>
      <c r="I3242" s="26" t="s">
        <v>4494</v>
      </c>
      <c r="J3242"/>
      <c r="K3242"/>
      <c r="L3242"/>
    </row>
    <row r="3243" spans="1:12" x14ac:dyDescent="0.3">
      <c r="A3243">
        <v>3295</v>
      </c>
      <c r="B3243">
        <v>1</v>
      </c>
      <c r="C3243">
        <v>11</v>
      </c>
      <c r="D3243">
        <v>2165</v>
      </c>
      <c r="E3243">
        <v>1</v>
      </c>
      <c r="F3243" s="39">
        <v>100</v>
      </c>
      <c r="G3243" s="17" t="s">
        <v>12928</v>
      </c>
      <c r="H3243" s="11">
        <v>44995.795138888891</v>
      </c>
      <c r="I3243" s="26" t="s">
        <v>4495</v>
      </c>
      <c r="J3243"/>
      <c r="K3243"/>
      <c r="L3243"/>
    </row>
    <row r="3244" spans="1:12" x14ac:dyDescent="0.3">
      <c r="A3244">
        <v>3295</v>
      </c>
      <c r="B3244">
        <v>1</v>
      </c>
      <c r="C3244">
        <v>11</v>
      </c>
      <c r="D3244">
        <v>3246</v>
      </c>
      <c r="E3244">
        <v>1</v>
      </c>
      <c r="F3244" s="39">
        <v>125</v>
      </c>
      <c r="G3244" s="17" t="s">
        <v>12928</v>
      </c>
      <c r="H3244" s="11">
        <v>44995.795138888891</v>
      </c>
      <c r="I3244" s="26" t="s">
        <v>4495</v>
      </c>
      <c r="J3244"/>
      <c r="K3244"/>
      <c r="L3244"/>
    </row>
    <row r="3245" spans="1:12" x14ac:dyDescent="0.3">
      <c r="A3245">
        <v>3295</v>
      </c>
      <c r="B3245">
        <v>1</v>
      </c>
      <c r="C3245">
        <v>11</v>
      </c>
      <c r="D3245">
        <v>3258</v>
      </c>
      <c r="E3245">
        <v>1</v>
      </c>
      <c r="F3245" s="39">
        <v>87.5</v>
      </c>
      <c r="G3245" s="17" t="s">
        <v>12928</v>
      </c>
      <c r="H3245" s="11">
        <v>44995.795138888891</v>
      </c>
      <c r="I3245" s="26" t="s">
        <v>4495</v>
      </c>
      <c r="J3245"/>
      <c r="K3245"/>
      <c r="L3245"/>
    </row>
    <row r="3246" spans="1:12" x14ac:dyDescent="0.3">
      <c r="A3246">
        <v>3295</v>
      </c>
      <c r="B3246">
        <v>1</v>
      </c>
      <c r="C3246">
        <v>11</v>
      </c>
      <c r="D3246">
        <v>4086</v>
      </c>
      <c r="E3246">
        <v>1</v>
      </c>
      <c r="F3246" s="39">
        <v>10</v>
      </c>
      <c r="G3246" s="17" t="s">
        <v>12928</v>
      </c>
      <c r="H3246" s="11">
        <v>44995.795138888891</v>
      </c>
      <c r="I3246" s="26" t="s">
        <v>4495</v>
      </c>
      <c r="J3246"/>
      <c r="K3246"/>
      <c r="L3246"/>
    </row>
    <row r="3247" spans="1:12" x14ac:dyDescent="0.3">
      <c r="A3247">
        <v>3295</v>
      </c>
      <c r="B3247">
        <v>1</v>
      </c>
      <c r="C3247">
        <v>11</v>
      </c>
      <c r="D3247">
        <v>4082</v>
      </c>
      <c r="E3247">
        <v>1</v>
      </c>
      <c r="F3247" s="39">
        <v>10</v>
      </c>
      <c r="G3247" s="17" t="s">
        <v>12928</v>
      </c>
      <c r="H3247" s="11">
        <v>44995.795138888891</v>
      </c>
      <c r="I3247" s="26" t="s">
        <v>4495</v>
      </c>
      <c r="J3247"/>
      <c r="K3247"/>
      <c r="L3247"/>
    </row>
    <row r="3248" spans="1:12" x14ac:dyDescent="0.3">
      <c r="A3248">
        <v>3295</v>
      </c>
      <c r="B3248">
        <v>1</v>
      </c>
      <c r="C3248">
        <v>11</v>
      </c>
      <c r="D3248">
        <v>4087</v>
      </c>
      <c r="E3248">
        <v>1</v>
      </c>
      <c r="F3248" s="39">
        <v>10</v>
      </c>
      <c r="G3248" s="17" t="s">
        <v>12928</v>
      </c>
      <c r="H3248" s="11">
        <v>44995.795138888891</v>
      </c>
      <c r="I3248" s="26" t="s">
        <v>4495</v>
      </c>
      <c r="J3248"/>
      <c r="K3248"/>
      <c r="L3248"/>
    </row>
    <row r="3249" spans="1:12" x14ac:dyDescent="0.3">
      <c r="A3249">
        <v>3295</v>
      </c>
      <c r="B3249">
        <v>1</v>
      </c>
      <c r="C3249">
        <v>11</v>
      </c>
      <c r="D3249">
        <v>4085</v>
      </c>
      <c r="E3249">
        <v>1</v>
      </c>
      <c r="F3249" s="39">
        <v>10</v>
      </c>
      <c r="G3249" s="17" t="s">
        <v>12928</v>
      </c>
      <c r="H3249" s="11">
        <v>44995.795138888891</v>
      </c>
      <c r="I3249" s="26" t="s">
        <v>4495</v>
      </c>
      <c r="J3249"/>
      <c r="K3249"/>
      <c r="L3249"/>
    </row>
    <row r="3250" spans="1:12" x14ac:dyDescent="0.3">
      <c r="A3250">
        <v>3295</v>
      </c>
      <c r="B3250">
        <v>1</v>
      </c>
      <c r="C3250">
        <v>11</v>
      </c>
      <c r="D3250">
        <v>4084</v>
      </c>
      <c r="E3250">
        <v>1</v>
      </c>
      <c r="F3250" s="39">
        <v>10</v>
      </c>
      <c r="G3250" s="17" t="s">
        <v>12928</v>
      </c>
      <c r="H3250" s="11">
        <v>44995.795138888891</v>
      </c>
      <c r="I3250" s="26" t="s">
        <v>4495</v>
      </c>
      <c r="J3250"/>
      <c r="K3250"/>
      <c r="L3250"/>
    </row>
    <row r="3251" spans="1:12" x14ac:dyDescent="0.3">
      <c r="A3251">
        <v>3295</v>
      </c>
      <c r="B3251">
        <v>2</v>
      </c>
      <c r="C3251">
        <v>26</v>
      </c>
      <c r="D3251">
        <v>470</v>
      </c>
      <c r="E3251">
        <v>1</v>
      </c>
      <c r="F3251" s="39">
        <v>20</v>
      </c>
      <c r="G3251" s="17" t="s">
        <v>12928</v>
      </c>
      <c r="H3251" s="11">
        <v>45003.745833333334</v>
      </c>
      <c r="I3251" s="26" t="s">
        <v>4496</v>
      </c>
      <c r="J3251"/>
      <c r="K3251"/>
      <c r="L3251"/>
    </row>
    <row r="3252" spans="1:12" x14ac:dyDescent="0.3">
      <c r="A3252">
        <v>3296</v>
      </c>
      <c r="B3252">
        <v>5</v>
      </c>
      <c r="C3252">
        <v>2</v>
      </c>
      <c r="D3252">
        <v>3276</v>
      </c>
      <c r="E3252">
        <v>-1</v>
      </c>
      <c r="F3252" s="39">
        <v>-75</v>
      </c>
      <c r="G3252" s="17" t="s">
        <v>12932</v>
      </c>
      <c r="H3252" s="11">
        <v>44975.504166666666</v>
      </c>
      <c r="I3252" s="26" t="s">
        <v>12980</v>
      </c>
      <c r="J3252"/>
      <c r="K3252"/>
      <c r="L3252"/>
    </row>
    <row r="3253" spans="1:12" x14ac:dyDescent="0.3">
      <c r="A3253">
        <v>3297</v>
      </c>
      <c r="B3253">
        <v>1</v>
      </c>
      <c r="C3253">
        <v>14</v>
      </c>
      <c r="D3253">
        <v>15</v>
      </c>
      <c r="E3253">
        <v>1</v>
      </c>
      <c r="F3253" s="39">
        <v>575</v>
      </c>
      <c r="G3253" s="17" t="s">
        <v>12928</v>
      </c>
      <c r="H3253" s="11">
        <v>44995.79791666667</v>
      </c>
      <c r="I3253" s="26" t="s">
        <v>4497</v>
      </c>
      <c r="J3253"/>
      <c r="K3253"/>
      <c r="L3253"/>
    </row>
    <row r="3254" spans="1:12" x14ac:dyDescent="0.3">
      <c r="A3254">
        <v>3301</v>
      </c>
      <c r="B3254">
        <v>1</v>
      </c>
      <c r="C3254">
        <v>14</v>
      </c>
      <c r="D3254">
        <v>2842</v>
      </c>
      <c r="E3254">
        <v>1</v>
      </c>
      <c r="F3254" s="39">
        <v>800</v>
      </c>
      <c r="G3254" s="17" t="s">
        <v>12928</v>
      </c>
      <c r="H3254" s="11">
        <v>44995.802777777775</v>
      </c>
      <c r="I3254" s="26" t="s">
        <v>4498</v>
      </c>
      <c r="J3254"/>
      <c r="K3254"/>
      <c r="L3254"/>
    </row>
    <row r="3255" spans="1:12" x14ac:dyDescent="0.3">
      <c r="A3255">
        <v>3301</v>
      </c>
      <c r="B3255">
        <v>1</v>
      </c>
      <c r="C3255">
        <v>14</v>
      </c>
      <c r="D3255">
        <v>476</v>
      </c>
      <c r="E3255">
        <v>1</v>
      </c>
      <c r="F3255" s="39">
        <v>30</v>
      </c>
      <c r="G3255" s="17" t="s">
        <v>12928</v>
      </c>
      <c r="H3255" s="11">
        <v>44995.802777777775</v>
      </c>
      <c r="I3255" s="26" t="s">
        <v>4498</v>
      </c>
      <c r="J3255"/>
      <c r="K3255"/>
      <c r="L3255"/>
    </row>
    <row r="3256" spans="1:12" x14ac:dyDescent="0.3">
      <c r="A3256">
        <v>3301</v>
      </c>
      <c r="B3256">
        <v>2</v>
      </c>
      <c r="C3256">
        <v>25</v>
      </c>
      <c r="D3256">
        <v>638</v>
      </c>
      <c r="E3256">
        <v>1</v>
      </c>
      <c r="F3256" s="39">
        <v>175</v>
      </c>
      <c r="G3256" s="17" t="s">
        <v>12928</v>
      </c>
      <c r="H3256" s="11">
        <v>45003.791666666664</v>
      </c>
      <c r="I3256" s="26" t="s">
        <v>4499</v>
      </c>
      <c r="J3256"/>
      <c r="K3256"/>
      <c r="L3256"/>
    </row>
    <row r="3257" spans="1:12" x14ac:dyDescent="0.3">
      <c r="A3257">
        <v>3301</v>
      </c>
      <c r="B3257">
        <v>5</v>
      </c>
      <c r="C3257">
        <v>2</v>
      </c>
      <c r="D3257">
        <v>471</v>
      </c>
      <c r="E3257">
        <v>1</v>
      </c>
      <c r="F3257" s="39">
        <v>20</v>
      </c>
      <c r="G3257" s="17" t="s">
        <v>12928</v>
      </c>
      <c r="H3257" s="11">
        <v>44975.561805555553</v>
      </c>
      <c r="I3257" s="26" t="s">
        <v>4500</v>
      </c>
      <c r="J3257"/>
      <c r="K3257"/>
      <c r="L3257"/>
    </row>
    <row r="3258" spans="1:12" x14ac:dyDescent="0.3">
      <c r="A3258">
        <v>3303</v>
      </c>
      <c r="B3258">
        <v>1</v>
      </c>
      <c r="C3258">
        <v>5</v>
      </c>
      <c r="D3258">
        <v>4078</v>
      </c>
      <c r="E3258">
        <v>1</v>
      </c>
      <c r="F3258" s="39">
        <v>49.5</v>
      </c>
      <c r="G3258" s="17" t="s">
        <v>12928</v>
      </c>
      <c r="H3258" s="11">
        <v>44995.806250000001</v>
      </c>
      <c r="I3258" s="26" t="s">
        <v>4501</v>
      </c>
      <c r="J3258"/>
      <c r="K3258"/>
      <c r="L3258"/>
    </row>
    <row r="3259" spans="1:12" x14ac:dyDescent="0.3">
      <c r="A3259">
        <v>3304</v>
      </c>
      <c r="B3259">
        <v>1</v>
      </c>
      <c r="C3259">
        <v>10</v>
      </c>
      <c r="D3259">
        <v>11</v>
      </c>
      <c r="E3259">
        <v>1</v>
      </c>
      <c r="F3259" s="39">
        <v>225</v>
      </c>
      <c r="G3259" s="17" t="s">
        <v>12928</v>
      </c>
      <c r="H3259" s="11">
        <v>44995.811805555553</v>
      </c>
      <c r="I3259" s="26" t="s">
        <v>4502</v>
      </c>
      <c r="J3259"/>
      <c r="K3259"/>
      <c r="L3259"/>
    </row>
    <row r="3260" spans="1:12" x14ac:dyDescent="0.3">
      <c r="A3260">
        <v>3308</v>
      </c>
      <c r="B3260">
        <v>5</v>
      </c>
      <c r="C3260">
        <v>34</v>
      </c>
      <c r="D3260">
        <v>471</v>
      </c>
      <c r="E3260">
        <v>1</v>
      </c>
      <c r="F3260" s="39">
        <v>20</v>
      </c>
      <c r="G3260" s="17" t="s">
        <v>12928</v>
      </c>
      <c r="H3260" s="11">
        <v>44975.756249999999</v>
      </c>
      <c r="I3260" s="26" t="s">
        <v>4503</v>
      </c>
      <c r="J3260"/>
      <c r="K3260"/>
      <c r="L3260"/>
    </row>
    <row r="3261" spans="1:12" x14ac:dyDescent="0.3">
      <c r="A3261">
        <v>3309</v>
      </c>
      <c r="B3261">
        <v>1</v>
      </c>
      <c r="C3261">
        <v>9</v>
      </c>
      <c r="D3261">
        <v>462</v>
      </c>
      <c r="E3261">
        <v>1</v>
      </c>
      <c r="F3261" s="39">
        <v>10</v>
      </c>
      <c r="G3261" s="17" t="s">
        <v>12928</v>
      </c>
      <c r="H3261" s="11">
        <v>44995.827777777777</v>
      </c>
      <c r="I3261" s="26" t="s">
        <v>4504</v>
      </c>
      <c r="J3261"/>
      <c r="K3261"/>
      <c r="L3261"/>
    </row>
    <row r="3262" spans="1:12" x14ac:dyDescent="0.3">
      <c r="A3262">
        <v>3309</v>
      </c>
      <c r="B3262">
        <v>1</v>
      </c>
      <c r="C3262">
        <v>9</v>
      </c>
      <c r="D3262">
        <v>472</v>
      </c>
      <c r="E3262">
        <v>1</v>
      </c>
      <c r="F3262" s="39">
        <v>62.5</v>
      </c>
      <c r="G3262" s="17" t="s">
        <v>12928</v>
      </c>
      <c r="H3262" s="11">
        <v>44995.827777777777</v>
      </c>
      <c r="I3262" s="26" t="s">
        <v>4504</v>
      </c>
      <c r="J3262"/>
      <c r="K3262"/>
      <c r="L3262"/>
    </row>
    <row r="3263" spans="1:12" x14ac:dyDescent="0.3">
      <c r="A3263">
        <v>3311</v>
      </c>
      <c r="B3263">
        <v>1</v>
      </c>
      <c r="C3263">
        <v>1</v>
      </c>
      <c r="D3263">
        <v>4078</v>
      </c>
      <c r="E3263">
        <v>1</v>
      </c>
      <c r="F3263" s="39">
        <v>49.5</v>
      </c>
      <c r="G3263" s="17" t="s">
        <v>12928</v>
      </c>
      <c r="H3263" s="11">
        <v>44995.836111111108</v>
      </c>
      <c r="I3263" s="26" t="s">
        <v>4505</v>
      </c>
      <c r="J3263"/>
      <c r="K3263"/>
      <c r="L3263"/>
    </row>
    <row r="3264" spans="1:12" x14ac:dyDescent="0.3">
      <c r="A3264">
        <v>3313</v>
      </c>
      <c r="B3264">
        <v>1</v>
      </c>
      <c r="C3264">
        <v>2</v>
      </c>
      <c r="D3264">
        <v>470</v>
      </c>
      <c r="E3264">
        <v>1</v>
      </c>
      <c r="F3264" s="39">
        <v>20</v>
      </c>
      <c r="G3264" s="17" t="s">
        <v>12928</v>
      </c>
      <c r="H3264" s="11">
        <v>44995.844444444447</v>
      </c>
      <c r="I3264" s="26" t="s">
        <v>4506</v>
      </c>
      <c r="J3264"/>
      <c r="K3264"/>
      <c r="L3264"/>
    </row>
    <row r="3265" spans="1:12" x14ac:dyDescent="0.3">
      <c r="A3265">
        <v>3316</v>
      </c>
      <c r="B3265">
        <v>1</v>
      </c>
      <c r="C3265">
        <v>1</v>
      </c>
      <c r="D3265">
        <v>9</v>
      </c>
      <c r="E3265">
        <v>1</v>
      </c>
      <c r="F3265" s="39">
        <v>1025</v>
      </c>
      <c r="G3265" s="17" t="s">
        <v>12928</v>
      </c>
      <c r="H3265" s="11">
        <v>44995.850694444445</v>
      </c>
      <c r="I3265" s="26" t="s">
        <v>4507</v>
      </c>
      <c r="J3265"/>
      <c r="K3265"/>
      <c r="L3265"/>
    </row>
    <row r="3266" spans="1:12" x14ac:dyDescent="0.3">
      <c r="A3266">
        <v>3317</v>
      </c>
      <c r="B3266">
        <v>1</v>
      </c>
      <c r="C3266">
        <v>5</v>
      </c>
      <c r="D3266">
        <v>463</v>
      </c>
      <c r="E3266">
        <v>1</v>
      </c>
      <c r="F3266" s="39">
        <v>75</v>
      </c>
      <c r="G3266" s="17" t="s">
        <v>12928</v>
      </c>
      <c r="H3266" s="11">
        <v>44995.857638888891</v>
      </c>
      <c r="I3266" s="26" t="s">
        <v>4508</v>
      </c>
      <c r="J3266"/>
      <c r="K3266"/>
      <c r="L3266"/>
    </row>
    <row r="3267" spans="1:12" x14ac:dyDescent="0.3">
      <c r="A3267">
        <v>3317</v>
      </c>
      <c r="B3267">
        <v>1</v>
      </c>
      <c r="C3267">
        <v>5</v>
      </c>
      <c r="D3267">
        <v>392</v>
      </c>
      <c r="E3267">
        <v>1</v>
      </c>
      <c r="F3267" s="39">
        <v>75</v>
      </c>
      <c r="G3267" s="17" t="s">
        <v>12928</v>
      </c>
      <c r="H3267" s="11">
        <v>44995.857638888891</v>
      </c>
      <c r="I3267" s="26" t="s">
        <v>4508</v>
      </c>
      <c r="J3267"/>
      <c r="K3267"/>
      <c r="L3267"/>
    </row>
    <row r="3268" spans="1:12" x14ac:dyDescent="0.3">
      <c r="A3268">
        <v>3317</v>
      </c>
      <c r="B3268">
        <v>5</v>
      </c>
      <c r="C3268">
        <v>34</v>
      </c>
      <c r="D3268">
        <v>476</v>
      </c>
      <c r="E3268">
        <v>1</v>
      </c>
      <c r="F3268" s="39">
        <v>30</v>
      </c>
      <c r="G3268" s="17" t="s">
        <v>12928</v>
      </c>
      <c r="H3268" s="11">
        <v>44975.905555555553</v>
      </c>
      <c r="I3268" s="26" t="s">
        <v>4509</v>
      </c>
      <c r="J3268"/>
      <c r="K3268"/>
      <c r="L3268"/>
    </row>
    <row r="3269" spans="1:12" x14ac:dyDescent="0.3">
      <c r="A3269">
        <v>3317</v>
      </c>
      <c r="B3269">
        <v>5</v>
      </c>
      <c r="C3269">
        <v>34</v>
      </c>
      <c r="D3269">
        <v>456</v>
      </c>
      <c r="E3269">
        <v>1</v>
      </c>
      <c r="F3269" s="39">
        <v>87.5</v>
      </c>
      <c r="G3269" s="17" t="s">
        <v>12928</v>
      </c>
      <c r="H3269" s="11">
        <v>44975.905555555553</v>
      </c>
      <c r="I3269" s="26" t="s">
        <v>4509</v>
      </c>
      <c r="J3269"/>
      <c r="K3269"/>
      <c r="L3269"/>
    </row>
    <row r="3270" spans="1:12" x14ac:dyDescent="0.3">
      <c r="A3270">
        <v>3318</v>
      </c>
      <c r="B3270">
        <v>1</v>
      </c>
      <c r="C3270">
        <v>14</v>
      </c>
      <c r="D3270">
        <v>13</v>
      </c>
      <c r="E3270">
        <v>1</v>
      </c>
      <c r="F3270" s="39">
        <v>1025</v>
      </c>
      <c r="G3270" s="17" t="s">
        <v>12928</v>
      </c>
      <c r="H3270" s="11">
        <v>44995.862500000003</v>
      </c>
      <c r="I3270" s="26" t="s">
        <v>4510</v>
      </c>
      <c r="J3270"/>
      <c r="K3270"/>
      <c r="L3270"/>
    </row>
    <row r="3271" spans="1:12" x14ac:dyDescent="0.3">
      <c r="A3271">
        <v>3320</v>
      </c>
      <c r="B3271">
        <v>5</v>
      </c>
      <c r="C3271">
        <v>34</v>
      </c>
      <c r="D3271">
        <v>16</v>
      </c>
      <c r="E3271">
        <v>1</v>
      </c>
      <c r="F3271" s="39">
        <v>225</v>
      </c>
      <c r="G3271" s="17" t="s">
        <v>12928</v>
      </c>
      <c r="H3271" s="11">
        <v>44975.938888888886</v>
      </c>
      <c r="I3271" s="26" t="s">
        <v>4511</v>
      </c>
      <c r="J3271"/>
      <c r="K3271"/>
      <c r="L3271"/>
    </row>
    <row r="3272" spans="1:12" x14ac:dyDescent="0.3">
      <c r="A3272">
        <v>3321</v>
      </c>
      <c r="B3272">
        <v>1</v>
      </c>
      <c r="C3272">
        <v>9</v>
      </c>
      <c r="D3272">
        <v>3293</v>
      </c>
      <c r="E3272">
        <v>1</v>
      </c>
      <c r="F3272" s="39">
        <v>47.5</v>
      </c>
      <c r="G3272" s="17" t="s">
        <v>12928</v>
      </c>
      <c r="H3272" s="11">
        <v>44995.866666666669</v>
      </c>
      <c r="I3272" s="26" t="s">
        <v>4512</v>
      </c>
      <c r="J3272"/>
      <c r="K3272"/>
      <c r="L3272"/>
    </row>
    <row r="3273" spans="1:12" x14ac:dyDescent="0.3">
      <c r="A3273">
        <v>3324</v>
      </c>
      <c r="B3273">
        <v>1</v>
      </c>
      <c r="C3273">
        <v>14</v>
      </c>
      <c r="D3273">
        <v>3398</v>
      </c>
      <c r="E3273">
        <v>1</v>
      </c>
      <c r="F3273" s="39">
        <v>437.5</v>
      </c>
      <c r="G3273" s="17" t="s">
        <v>12928</v>
      </c>
      <c r="H3273" s="11">
        <v>44995.872916666667</v>
      </c>
      <c r="I3273" s="26" t="s">
        <v>4513</v>
      </c>
      <c r="J3273"/>
      <c r="K3273"/>
      <c r="L3273"/>
    </row>
    <row r="3274" spans="1:12" x14ac:dyDescent="0.3">
      <c r="A3274">
        <v>3324</v>
      </c>
      <c r="B3274">
        <v>1</v>
      </c>
      <c r="C3274">
        <v>14</v>
      </c>
      <c r="D3274">
        <v>3718</v>
      </c>
      <c r="E3274">
        <v>1</v>
      </c>
      <c r="F3274" s="39">
        <v>275</v>
      </c>
      <c r="G3274" s="17" t="s">
        <v>12928</v>
      </c>
      <c r="H3274" s="11">
        <v>44995.872916666667</v>
      </c>
      <c r="I3274" s="26" t="s">
        <v>4513</v>
      </c>
      <c r="J3274"/>
      <c r="K3274"/>
      <c r="L3274"/>
    </row>
    <row r="3275" spans="1:12" x14ac:dyDescent="0.3">
      <c r="A3275">
        <v>3324</v>
      </c>
      <c r="B3275">
        <v>1</v>
      </c>
      <c r="C3275">
        <v>14</v>
      </c>
      <c r="D3275">
        <v>3719</v>
      </c>
      <c r="E3275">
        <v>2</v>
      </c>
      <c r="F3275" s="39">
        <v>200</v>
      </c>
      <c r="G3275" s="17" t="s">
        <v>12928</v>
      </c>
      <c r="H3275" s="11">
        <v>44995.872916666667</v>
      </c>
      <c r="I3275" s="26" t="s">
        <v>4513</v>
      </c>
      <c r="J3275"/>
      <c r="K3275"/>
      <c r="L3275"/>
    </row>
    <row r="3276" spans="1:12" x14ac:dyDescent="0.3">
      <c r="A3276">
        <v>3324</v>
      </c>
      <c r="B3276">
        <v>2</v>
      </c>
      <c r="C3276">
        <v>16</v>
      </c>
      <c r="D3276">
        <v>638</v>
      </c>
      <c r="E3276">
        <v>1</v>
      </c>
      <c r="F3276" s="39">
        <v>175</v>
      </c>
      <c r="G3276" s="17" t="s">
        <v>12928</v>
      </c>
      <c r="H3276" s="11">
        <v>45004.5625</v>
      </c>
      <c r="I3276" s="26" t="s">
        <v>4514</v>
      </c>
      <c r="J3276"/>
      <c r="K3276"/>
      <c r="L3276"/>
    </row>
    <row r="3277" spans="1:12" x14ac:dyDescent="0.3">
      <c r="A3277">
        <v>3324</v>
      </c>
      <c r="B3277">
        <v>2</v>
      </c>
      <c r="C3277">
        <v>16</v>
      </c>
      <c r="D3277">
        <v>3268</v>
      </c>
      <c r="E3277">
        <v>1</v>
      </c>
      <c r="F3277" s="39">
        <v>12.5</v>
      </c>
      <c r="G3277" s="17" t="s">
        <v>12928</v>
      </c>
      <c r="H3277" s="11">
        <v>45004.5625</v>
      </c>
      <c r="I3277" s="26" t="s">
        <v>4514</v>
      </c>
      <c r="J3277"/>
      <c r="K3277"/>
      <c r="L3277"/>
    </row>
    <row r="3278" spans="1:12" x14ac:dyDescent="0.3">
      <c r="A3278">
        <v>3326</v>
      </c>
      <c r="B3278">
        <v>1</v>
      </c>
      <c r="C3278">
        <v>9</v>
      </c>
      <c r="D3278">
        <v>3241</v>
      </c>
      <c r="E3278">
        <v>1</v>
      </c>
      <c r="F3278" s="39">
        <v>175</v>
      </c>
      <c r="G3278" s="17" t="s">
        <v>12928</v>
      </c>
      <c r="H3278" s="11">
        <v>44995.877083333333</v>
      </c>
      <c r="I3278" s="26" t="s">
        <v>4515</v>
      </c>
      <c r="J3278"/>
      <c r="K3278"/>
      <c r="L3278"/>
    </row>
    <row r="3279" spans="1:12" x14ac:dyDescent="0.3">
      <c r="A3279">
        <v>3327</v>
      </c>
      <c r="B3279">
        <v>2</v>
      </c>
      <c r="C3279">
        <v>25</v>
      </c>
      <c r="D3279">
        <v>2862</v>
      </c>
      <c r="E3279">
        <v>1</v>
      </c>
      <c r="F3279" s="39">
        <v>275</v>
      </c>
      <c r="G3279" s="17" t="s">
        <v>12928</v>
      </c>
      <c r="H3279" s="11">
        <v>45004.643750000003</v>
      </c>
      <c r="I3279" s="26" t="s">
        <v>4516</v>
      </c>
      <c r="J3279"/>
      <c r="K3279"/>
      <c r="L3279"/>
    </row>
    <row r="3280" spans="1:12" x14ac:dyDescent="0.3">
      <c r="A3280">
        <v>3328</v>
      </c>
      <c r="B3280">
        <v>1</v>
      </c>
      <c r="C3280">
        <v>2</v>
      </c>
      <c r="D3280">
        <v>4078</v>
      </c>
      <c r="E3280">
        <v>1</v>
      </c>
      <c r="F3280" s="39">
        <v>49.5</v>
      </c>
      <c r="G3280" s="17" t="s">
        <v>12928</v>
      </c>
      <c r="H3280" s="11">
        <v>44995.879861111112</v>
      </c>
      <c r="I3280" s="26" t="s">
        <v>4517</v>
      </c>
      <c r="J3280"/>
      <c r="K3280"/>
      <c r="L3280"/>
    </row>
    <row r="3281" spans="1:12" x14ac:dyDescent="0.3">
      <c r="A3281">
        <v>3329</v>
      </c>
      <c r="B3281">
        <v>1</v>
      </c>
      <c r="C3281">
        <v>9</v>
      </c>
      <c r="D3281">
        <v>472</v>
      </c>
      <c r="E3281">
        <v>-1</v>
      </c>
      <c r="F3281" s="39">
        <v>-62.5</v>
      </c>
      <c r="G3281" s="17" t="s">
        <v>12932</v>
      </c>
      <c r="H3281" s="11">
        <v>44995.880555555559</v>
      </c>
      <c r="I3281" s="26" t="s">
        <v>12981</v>
      </c>
      <c r="J3281"/>
      <c r="K3281"/>
      <c r="L3281"/>
    </row>
    <row r="3282" spans="1:12" x14ac:dyDescent="0.3">
      <c r="A3282">
        <v>3329</v>
      </c>
      <c r="B3282">
        <v>5</v>
      </c>
      <c r="C3282">
        <v>2</v>
      </c>
      <c r="D3282">
        <v>3277</v>
      </c>
      <c r="E3282">
        <v>1</v>
      </c>
      <c r="F3282" s="39">
        <v>75</v>
      </c>
      <c r="G3282" s="17" t="s">
        <v>12928</v>
      </c>
      <c r="H3282" s="11">
        <v>44976.768055555556</v>
      </c>
      <c r="I3282" s="26" t="s">
        <v>4518</v>
      </c>
      <c r="J3282"/>
      <c r="K3282"/>
      <c r="L3282"/>
    </row>
    <row r="3283" spans="1:12" x14ac:dyDescent="0.3">
      <c r="A3283">
        <v>3330</v>
      </c>
      <c r="B3283">
        <v>1</v>
      </c>
      <c r="C3283">
        <v>9</v>
      </c>
      <c r="D3283">
        <v>462</v>
      </c>
      <c r="E3283">
        <v>1</v>
      </c>
      <c r="F3283" s="39">
        <v>10</v>
      </c>
      <c r="G3283" s="17" t="s">
        <v>12928</v>
      </c>
      <c r="H3283" s="11">
        <v>44995.881249999999</v>
      </c>
      <c r="I3283" s="26" t="s">
        <v>4519</v>
      </c>
      <c r="J3283"/>
      <c r="K3283"/>
      <c r="L3283"/>
    </row>
    <row r="3284" spans="1:12" x14ac:dyDescent="0.3">
      <c r="A3284">
        <v>3331</v>
      </c>
      <c r="B3284">
        <v>1</v>
      </c>
      <c r="C3284">
        <v>9</v>
      </c>
      <c r="D3284">
        <v>4089</v>
      </c>
      <c r="E3284">
        <v>1</v>
      </c>
      <c r="F3284" s="39">
        <v>10</v>
      </c>
      <c r="G3284" s="17" t="s">
        <v>12928</v>
      </c>
      <c r="H3284" s="11">
        <v>44995.883333333331</v>
      </c>
      <c r="I3284" s="26" t="s">
        <v>4520</v>
      </c>
      <c r="J3284"/>
      <c r="K3284"/>
      <c r="L3284"/>
    </row>
    <row r="3285" spans="1:12" x14ac:dyDescent="0.3">
      <c r="A3285">
        <v>3332</v>
      </c>
      <c r="B3285">
        <v>5</v>
      </c>
      <c r="C3285">
        <v>2</v>
      </c>
      <c r="D3285">
        <v>4088</v>
      </c>
      <c r="E3285">
        <v>1</v>
      </c>
      <c r="F3285" s="39">
        <v>10</v>
      </c>
      <c r="G3285" s="17" t="s">
        <v>12928</v>
      </c>
      <c r="H3285" s="11">
        <v>44976.835416666669</v>
      </c>
      <c r="I3285" s="26" t="s">
        <v>4521</v>
      </c>
      <c r="J3285"/>
      <c r="K3285"/>
      <c r="L3285"/>
    </row>
    <row r="3286" spans="1:12" x14ac:dyDescent="0.3">
      <c r="A3286">
        <v>3332</v>
      </c>
      <c r="B3286">
        <v>5</v>
      </c>
      <c r="C3286">
        <v>2</v>
      </c>
      <c r="D3286">
        <v>4085</v>
      </c>
      <c r="E3286">
        <v>1</v>
      </c>
      <c r="F3286" s="39">
        <v>10</v>
      </c>
      <c r="G3286" s="17" t="s">
        <v>12928</v>
      </c>
      <c r="H3286" s="11">
        <v>44976.835416666669</v>
      </c>
      <c r="I3286" s="26" t="s">
        <v>4521</v>
      </c>
      <c r="J3286"/>
      <c r="K3286"/>
      <c r="L3286"/>
    </row>
    <row r="3287" spans="1:12" x14ac:dyDescent="0.3">
      <c r="A3287">
        <v>3334</v>
      </c>
      <c r="B3287">
        <v>1</v>
      </c>
      <c r="C3287">
        <v>9</v>
      </c>
      <c r="D3287">
        <v>3461</v>
      </c>
      <c r="E3287">
        <v>1</v>
      </c>
      <c r="F3287" s="39">
        <v>299.5</v>
      </c>
      <c r="G3287" s="17" t="s">
        <v>12928</v>
      </c>
      <c r="H3287" s="11">
        <v>44995.888888888891</v>
      </c>
      <c r="I3287" s="26" t="s">
        <v>4522</v>
      </c>
      <c r="J3287"/>
      <c r="K3287"/>
      <c r="L3287"/>
    </row>
    <row r="3288" spans="1:12" x14ac:dyDescent="0.3">
      <c r="A3288">
        <v>3334</v>
      </c>
      <c r="B3288">
        <v>1</v>
      </c>
      <c r="C3288">
        <v>9</v>
      </c>
      <c r="D3288">
        <v>3305</v>
      </c>
      <c r="E3288">
        <v>1</v>
      </c>
      <c r="F3288" s="39">
        <v>97.5</v>
      </c>
      <c r="G3288" s="17" t="s">
        <v>12928</v>
      </c>
      <c r="H3288" s="11">
        <v>44995.888888888891</v>
      </c>
      <c r="I3288" s="26" t="s">
        <v>4522</v>
      </c>
      <c r="J3288"/>
      <c r="K3288"/>
      <c r="L3288"/>
    </row>
    <row r="3289" spans="1:12" x14ac:dyDescent="0.3">
      <c r="A3289">
        <v>3338</v>
      </c>
      <c r="B3289">
        <v>5</v>
      </c>
      <c r="C3289">
        <v>2</v>
      </c>
      <c r="D3289">
        <v>721</v>
      </c>
      <c r="E3289">
        <v>1</v>
      </c>
      <c r="F3289" s="39">
        <v>200</v>
      </c>
      <c r="G3289" s="17" t="s">
        <v>12928</v>
      </c>
      <c r="H3289" s="11">
        <v>44977.679861111108</v>
      </c>
      <c r="I3289" s="26" t="s">
        <v>4523</v>
      </c>
      <c r="J3289"/>
      <c r="K3289"/>
      <c r="L3289"/>
    </row>
    <row r="3290" spans="1:12" x14ac:dyDescent="0.3">
      <c r="A3290">
        <v>3340</v>
      </c>
      <c r="B3290">
        <v>5</v>
      </c>
      <c r="C3290">
        <v>2</v>
      </c>
      <c r="D3290">
        <v>4084</v>
      </c>
      <c r="E3290">
        <v>1</v>
      </c>
      <c r="F3290" s="39">
        <v>10</v>
      </c>
      <c r="G3290" s="17" t="s">
        <v>12928</v>
      </c>
      <c r="H3290" s="11">
        <v>44977.793749999997</v>
      </c>
      <c r="I3290" s="26" t="s">
        <v>4524</v>
      </c>
      <c r="J3290"/>
      <c r="K3290"/>
      <c r="L3290"/>
    </row>
    <row r="3291" spans="1:12" x14ac:dyDescent="0.3">
      <c r="A3291">
        <v>3340</v>
      </c>
      <c r="B3291">
        <v>5</v>
      </c>
      <c r="C3291">
        <v>2</v>
      </c>
      <c r="D3291">
        <v>4086</v>
      </c>
      <c r="E3291">
        <v>1</v>
      </c>
      <c r="F3291" s="39">
        <v>10</v>
      </c>
      <c r="G3291" s="17" t="s">
        <v>12928</v>
      </c>
      <c r="H3291" s="11">
        <v>44977.793749999997</v>
      </c>
      <c r="I3291" s="26" t="s">
        <v>4524</v>
      </c>
      <c r="J3291"/>
      <c r="K3291"/>
      <c r="L3291"/>
    </row>
    <row r="3292" spans="1:12" x14ac:dyDescent="0.3">
      <c r="A3292">
        <v>3340</v>
      </c>
      <c r="B3292">
        <v>5</v>
      </c>
      <c r="C3292">
        <v>2</v>
      </c>
      <c r="D3292">
        <v>4087</v>
      </c>
      <c r="E3292">
        <v>1</v>
      </c>
      <c r="F3292" s="39">
        <v>10</v>
      </c>
      <c r="G3292" s="17" t="s">
        <v>12928</v>
      </c>
      <c r="H3292" s="11">
        <v>44977.793749999997</v>
      </c>
      <c r="I3292" s="26" t="s">
        <v>4524</v>
      </c>
      <c r="J3292"/>
      <c r="K3292"/>
      <c r="L3292"/>
    </row>
    <row r="3293" spans="1:12" x14ac:dyDescent="0.3">
      <c r="A3293">
        <v>3341</v>
      </c>
      <c r="B3293">
        <v>2</v>
      </c>
      <c r="C3293">
        <v>23</v>
      </c>
      <c r="D3293">
        <v>3304</v>
      </c>
      <c r="E3293">
        <v>1</v>
      </c>
      <c r="F3293" s="39">
        <v>14.5</v>
      </c>
      <c r="G3293" s="17" t="s">
        <v>12928</v>
      </c>
      <c r="H3293" s="11">
        <v>45004.834027777775</v>
      </c>
      <c r="I3293" s="26" t="s">
        <v>4525</v>
      </c>
      <c r="J3293"/>
      <c r="K3293"/>
      <c r="L3293"/>
    </row>
    <row r="3294" spans="1:12" x14ac:dyDescent="0.3">
      <c r="A3294">
        <v>3341</v>
      </c>
      <c r="B3294">
        <v>2</v>
      </c>
      <c r="C3294">
        <v>23</v>
      </c>
      <c r="D3294">
        <v>460</v>
      </c>
      <c r="E3294">
        <v>1</v>
      </c>
      <c r="F3294" s="39">
        <v>75</v>
      </c>
      <c r="G3294" s="17" t="s">
        <v>12928</v>
      </c>
      <c r="H3294" s="11">
        <v>45004.834027777775</v>
      </c>
      <c r="I3294" s="26" t="s">
        <v>4525</v>
      </c>
      <c r="J3294"/>
      <c r="K3294"/>
      <c r="L3294"/>
    </row>
    <row r="3295" spans="1:12" x14ac:dyDescent="0.3">
      <c r="A3295">
        <v>3343</v>
      </c>
      <c r="B3295">
        <v>1</v>
      </c>
      <c r="C3295">
        <v>14</v>
      </c>
      <c r="D3295">
        <v>4078</v>
      </c>
      <c r="E3295">
        <v>1</v>
      </c>
      <c r="F3295" s="39">
        <v>49.5</v>
      </c>
      <c r="G3295" s="17" t="s">
        <v>12928</v>
      </c>
      <c r="H3295" s="11">
        <v>44995.934027777781</v>
      </c>
      <c r="I3295" s="26" t="s">
        <v>4526</v>
      </c>
      <c r="J3295"/>
      <c r="K3295"/>
      <c r="L3295"/>
    </row>
    <row r="3296" spans="1:12" x14ac:dyDescent="0.3">
      <c r="A3296">
        <v>3343</v>
      </c>
      <c r="B3296">
        <v>5</v>
      </c>
      <c r="C3296">
        <v>2</v>
      </c>
      <c r="D3296">
        <v>471</v>
      </c>
      <c r="E3296">
        <v>1</v>
      </c>
      <c r="F3296" s="39">
        <v>20</v>
      </c>
      <c r="G3296" s="17" t="s">
        <v>12928</v>
      </c>
      <c r="H3296" s="11">
        <v>44977.80972222222</v>
      </c>
      <c r="I3296" s="26" t="s">
        <v>4527</v>
      </c>
      <c r="J3296"/>
      <c r="K3296"/>
      <c r="L3296"/>
    </row>
    <row r="3297" spans="1:12" x14ac:dyDescent="0.3">
      <c r="A3297">
        <v>3345</v>
      </c>
      <c r="B3297">
        <v>2</v>
      </c>
      <c r="C3297">
        <v>23</v>
      </c>
      <c r="D3297">
        <v>710</v>
      </c>
      <c r="E3297">
        <v>1</v>
      </c>
      <c r="F3297" s="39">
        <v>100</v>
      </c>
      <c r="G3297" s="17" t="s">
        <v>12928</v>
      </c>
      <c r="H3297" s="11">
        <v>45004.899305555555</v>
      </c>
      <c r="I3297" s="26" t="s">
        <v>4528</v>
      </c>
      <c r="J3297"/>
      <c r="K3297"/>
      <c r="L3297"/>
    </row>
    <row r="3298" spans="1:12" x14ac:dyDescent="0.3">
      <c r="A3298">
        <v>3345</v>
      </c>
      <c r="B3298">
        <v>5</v>
      </c>
      <c r="C3298">
        <v>2</v>
      </c>
      <c r="D3298">
        <v>4078</v>
      </c>
      <c r="E3298">
        <v>1</v>
      </c>
      <c r="F3298" s="39">
        <v>49.5</v>
      </c>
      <c r="G3298" s="17" t="s">
        <v>12928</v>
      </c>
      <c r="H3298" s="11">
        <v>44977.909722222219</v>
      </c>
      <c r="I3298" s="26" t="s">
        <v>4529</v>
      </c>
      <c r="J3298"/>
      <c r="K3298"/>
      <c r="L3298"/>
    </row>
    <row r="3299" spans="1:12" x14ac:dyDescent="0.3">
      <c r="A3299">
        <v>3347</v>
      </c>
      <c r="B3299">
        <v>5</v>
      </c>
      <c r="C3299">
        <v>2</v>
      </c>
      <c r="D3299">
        <v>4202</v>
      </c>
      <c r="E3299">
        <v>1</v>
      </c>
      <c r="F3299" s="39">
        <v>2.5</v>
      </c>
      <c r="G3299" s="17" t="s">
        <v>12928</v>
      </c>
      <c r="H3299" s="11">
        <v>44977.913194444445</v>
      </c>
      <c r="I3299" s="26" t="s">
        <v>4530</v>
      </c>
      <c r="J3299"/>
      <c r="K3299"/>
      <c r="L3299"/>
    </row>
    <row r="3300" spans="1:12" x14ac:dyDescent="0.3">
      <c r="A3300">
        <v>3348</v>
      </c>
      <c r="B3300">
        <v>5</v>
      </c>
      <c r="C3300">
        <v>2</v>
      </c>
      <c r="D3300">
        <v>4091</v>
      </c>
      <c r="E3300">
        <v>1</v>
      </c>
      <c r="F3300" s="39">
        <v>25</v>
      </c>
      <c r="G3300" s="17" t="s">
        <v>12928</v>
      </c>
      <c r="H3300" s="11">
        <v>44977.947916666664</v>
      </c>
      <c r="I3300" s="26" t="s">
        <v>4531</v>
      </c>
      <c r="J3300"/>
      <c r="K3300"/>
      <c r="L3300"/>
    </row>
    <row r="3301" spans="1:12" x14ac:dyDescent="0.3">
      <c r="A3301">
        <v>3349</v>
      </c>
      <c r="B3301">
        <v>1</v>
      </c>
      <c r="C3301">
        <v>14</v>
      </c>
      <c r="D3301">
        <v>471</v>
      </c>
      <c r="E3301">
        <v>2</v>
      </c>
      <c r="F3301" s="39">
        <v>40</v>
      </c>
      <c r="G3301" s="17" t="s">
        <v>12928</v>
      </c>
      <c r="H3301" s="11">
        <v>44996.512499999997</v>
      </c>
      <c r="I3301" s="26" t="s">
        <v>4532</v>
      </c>
      <c r="J3301"/>
      <c r="K3301"/>
      <c r="L3301"/>
    </row>
    <row r="3302" spans="1:12" x14ac:dyDescent="0.3">
      <c r="A3302">
        <v>3349</v>
      </c>
      <c r="B3302">
        <v>5</v>
      </c>
      <c r="C3302">
        <v>2</v>
      </c>
      <c r="D3302">
        <v>3401</v>
      </c>
      <c r="E3302">
        <v>1</v>
      </c>
      <c r="F3302" s="39">
        <v>550</v>
      </c>
      <c r="G3302" s="17" t="s">
        <v>12928</v>
      </c>
      <c r="H3302" s="11">
        <v>44978.476388888892</v>
      </c>
      <c r="I3302" s="26" t="s">
        <v>4533</v>
      </c>
      <c r="J3302"/>
      <c r="K3302"/>
      <c r="L3302"/>
    </row>
    <row r="3303" spans="1:12" x14ac:dyDescent="0.3">
      <c r="A3303">
        <v>3351</v>
      </c>
      <c r="B3303">
        <v>2</v>
      </c>
      <c r="C3303">
        <v>23</v>
      </c>
      <c r="D3303">
        <v>465</v>
      </c>
      <c r="E3303">
        <v>1</v>
      </c>
      <c r="F3303" s="39">
        <v>25</v>
      </c>
      <c r="G3303" s="17" t="s">
        <v>12928</v>
      </c>
      <c r="H3303" s="11">
        <v>45004.915972222225</v>
      </c>
      <c r="I3303" s="26" t="s">
        <v>4534</v>
      </c>
      <c r="J3303"/>
      <c r="K3303"/>
      <c r="L3303"/>
    </row>
    <row r="3304" spans="1:12" x14ac:dyDescent="0.3">
      <c r="A3304">
        <v>3354</v>
      </c>
      <c r="B3304">
        <v>1</v>
      </c>
      <c r="C3304">
        <v>5</v>
      </c>
      <c r="D3304">
        <v>462</v>
      </c>
      <c r="E3304">
        <v>1</v>
      </c>
      <c r="F3304" s="39">
        <v>10</v>
      </c>
      <c r="G3304" s="17" t="s">
        <v>12928</v>
      </c>
      <c r="H3304" s="11">
        <v>44996.536111111112</v>
      </c>
      <c r="I3304" s="26" t="s">
        <v>4535</v>
      </c>
      <c r="J3304"/>
      <c r="K3304"/>
      <c r="L3304"/>
    </row>
    <row r="3305" spans="1:12" x14ac:dyDescent="0.3">
      <c r="A3305">
        <v>3354</v>
      </c>
      <c r="B3305">
        <v>1</v>
      </c>
      <c r="C3305">
        <v>5</v>
      </c>
      <c r="D3305">
        <v>3227</v>
      </c>
      <c r="E3305">
        <v>1</v>
      </c>
      <c r="F3305" s="39">
        <v>34.5</v>
      </c>
      <c r="G3305" s="17" t="s">
        <v>12928</v>
      </c>
      <c r="H3305" s="11">
        <v>44996.536111111112</v>
      </c>
      <c r="I3305" s="26" t="s">
        <v>4535</v>
      </c>
      <c r="J3305"/>
      <c r="K3305"/>
      <c r="L3305"/>
    </row>
    <row r="3306" spans="1:12" x14ac:dyDescent="0.3">
      <c r="A3306">
        <v>3354</v>
      </c>
      <c r="B3306">
        <v>1</v>
      </c>
      <c r="C3306">
        <v>5</v>
      </c>
      <c r="D3306">
        <v>3224</v>
      </c>
      <c r="E3306">
        <v>1</v>
      </c>
      <c r="F3306" s="39">
        <v>34.5</v>
      </c>
      <c r="G3306" s="17" t="s">
        <v>12928</v>
      </c>
      <c r="H3306" s="11">
        <v>44996.536111111112</v>
      </c>
      <c r="I3306" s="26" t="s">
        <v>4535</v>
      </c>
      <c r="J3306"/>
      <c r="K3306"/>
      <c r="L3306"/>
    </row>
    <row r="3307" spans="1:12" x14ac:dyDescent="0.3">
      <c r="A3307">
        <v>3354</v>
      </c>
      <c r="B3307">
        <v>2</v>
      </c>
      <c r="C3307">
        <v>23</v>
      </c>
      <c r="D3307">
        <v>1168</v>
      </c>
      <c r="E3307">
        <v>1</v>
      </c>
      <c r="F3307" s="39">
        <v>25</v>
      </c>
      <c r="G3307" s="17" t="s">
        <v>12928</v>
      </c>
      <c r="H3307" s="11">
        <v>45004.927777777775</v>
      </c>
      <c r="I3307" s="26" t="s">
        <v>4536</v>
      </c>
      <c r="J3307"/>
      <c r="K3307"/>
      <c r="L3307"/>
    </row>
    <row r="3308" spans="1:12" x14ac:dyDescent="0.3">
      <c r="A3308">
        <v>3354</v>
      </c>
      <c r="B3308">
        <v>2</v>
      </c>
      <c r="C3308">
        <v>23</v>
      </c>
      <c r="D3308">
        <v>478</v>
      </c>
      <c r="E3308">
        <v>1</v>
      </c>
      <c r="F3308" s="39">
        <v>75</v>
      </c>
      <c r="G3308" s="17" t="s">
        <v>12928</v>
      </c>
      <c r="H3308" s="11">
        <v>45004.927777777775</v>
      </c>
      <c r="I3308" s="26" t="s">
        <v>4536</v>
      </c>
      <c r="J3308"/>
      <c r="K3308"/>
      <c r="L3308"/>
    </row>
    <row r="3309" spans="1:12" x14ac:dyDescent="0.3">
      <c r="A3309">
        <v>3354</v>
      </c>
      <c r="B3309">
        <v>2</v>
      </c>
      <c r="C3309">
        <v>23</v>
      </c>
      <c r="D3309">
        <v>1167</v>
      </c>
      <c r="E3309">
        <v>2</v>
      </c>
      <c r="F3309" s="39">
        <v>50</v>
      </c>
      <c r="G3309" s="17" t="s">
        <v>12928</v>
      </c>
      <c r="H3309" s="11">
        <v>45004.927777777775</v>
      </c>
      <c r="I3309" s="26" t="s">
        <v>4536</v>
      </c>
      <c r="J3309"/>
      <c r="K3309"/>
      <c r="L3309"/>
    </row>
    <row r="3310" spans="1:12" x14ac:dyDescent="0.3">
      <c r="A3310">
        <v>3355</v>
      </c>
      <c r="B3310">
        <v>1</v>
      </c>
      <c r="C3310">
        <v>14</v>
      </c>
      <c r="D3310">
        <v>662</v>
      </c>
      <c r="E3310">
        <v>1</v>
      </c>
      <c r="F3310" s="39">
        <v>400</v>
      </c>
      <c r="G3310" s="17" t="s">
        <v>12928</v>
      </c>
      <c r="H3310" s="11">
        <v>44996.538888888892</v>
      </c>
      <c r="I3310" s="26" t="s">
        <v>4537</v>
      </c>
      <c r="J3310"/>
      <c r="K3310"/>
      <c r="L3310"/>
    </row>
    <row r="3311" spans="1:12" x14ac:dyDescent="0.3">
      <c r="A3311">
        <v>3357</v>
      </c>
      <c r="B3311">
        <v>2</v>
      </c>
      <c r="C3311">
        <v>24</v>
      </c>
      <c r="D3311">
        <v>465</v>
      </c>
      <c r="E3311">
        <v>1</v>
      </c>
      <c r="F3311" s="39">
        <v>25</v>
      </c>
      <c r="G3311" s="17" t="s">
        <v>12928</v>
      </c>
      <c r="H3311" s="11">
        <v>45005.583333333336</v>
      </c>
      <c r="I3311" s="26" t="s">
        <v>4538</v>
      </c>
      <c r="J3311"/>
      <c r="K3311"/>
      <c r="L3311"/>
    </row>
    <row r="3312" spans="1:12" x14ac:dyDescent="0.3">
      <c r="A3312">
        <v>3359</v>
      </c>
      <c r="B3312">
        <v>5</v>
      </c>
      <c r="C3312">
        <v>23</v>
      </c>
      <c r="D3312">
        <v>11</v>
      </c>
      <c r="E3312">
        <v>1</v>
      </c>
      <c r="F3312" s="39">
        <v>225</v>
      </c>
      <c r="G3312" s="17" t="s">
        <v>12928</v>
      </c>
      <c r="H3312" s="11">
        <v>44978.634722222225</v>
      </c>
      <c r="I3312" s="26" t="s">
        <v>4539</v>
      </c>
      <c r="J3312"/>
      <c r="K3312"/>
      <c r="L3312"/>
    </row>
    <row r="3313" spans="1:12" x14ac:dyDescent="0.3">
      <c r="A3313">
        <v>3360</v>
      </c>
      <c r="B3313">
        <v>2</v>
      </c>
      <c r="C3313">
        <v>24</v>
      </c>
      <c r="D3313">
        <v>4078</v>
      </c>
      <c r="E3313">
        <v>1</v>
      </c>
      <c r="F3313" s="39">
        <v>49.5</v>
      </c>
      <c r="G3313" s="17" t="s">
        <v>12928</v>
      </c>
      <c r="H3313" s="11">
        <v>45005.620833333334</v>
      </c>
      <c r="I3313" s="26" t="s">
        <v>4540</v>
      </c>
      <c r="J3313"/>
      <c r="K3313"/>
      <c r="L3313"/>
    </row>
    <row r="3314" spans="1:12" x14ac:dyDescent="0.3">
      <c r="A3314">
        <v>3362</v>
      </c>
      <c r="B3314">
        <v>1</v>
      </c>
      <c r="C3314">
        <v>5</v>
      </c>
      <c r="D3314">
        <v>3269</v>
      </c>
      <c r="E3314">
        <v>1</v>
      </c>
      <c r="F3314" s="39">
        <v>22.5</v>
      </c>
      <c r="G3314" s="17" t="s">
        <v>12928</v>
      </c>
      <c r="H3314" s="11">
        <v>44996.553472222222</v>
      </c>
      <c r="I3314" s="26" t="s">
        <v>4541</v>
      </c>
      <c r="J3314"/>
      <c r="K3314"/>
      <c r="L3314"/>
    </row>
    <row r="3315" spans="1:12" x14ac:dyDescent="0.3">
      <c r="A3315">
        <v>3362</v>
      </c>
      <c r="B3315">
        <v>5</v>
      </c>
      <c r="C3315">
        <v>23</v>
      </c>
      <c r="D3315">
        <v>475</v>
      </c>
      <c r="E3315">
        <v>1</v>
      </c>
      <c r="F3315" s="39">
        <v>50</v>
      </c>
      <c r="G3315" s="17" t="s">
        <v>12928</v>
      </c>
      <c r="H3315" s="11">
        <v>44978.836805555555</v>
      </c>
      <c r="I3315" s="26" t="s">
        <v>4542</v>
      </c>
      <c r="J3315"/>
      <c r="K3315"/>
      <c r="L3315"/>
    </row>
    <row r="3316" spans="1:12" x14ac:dyDescent="0.3">
      <c r="A3316">
        <v>3362</v>
      </c>
      <c r="B3316">
        <v>5</v>
      </c>
      <c r="C3316">
        <v>23</v>
      </c>
      <c r="D3316">
        <v>443</v>
      </c>
      <c r="E3316">
        <v>1</v>
      </c>
      <c r="F3316" s="39">
        <v>225</v>
      </c>
      <c r="G3316" s="17" t="s">
        <v>12928</v>
      </c>
      <c r="H3316" s="11">
        <v>44978.836805555555</v>
      </c>
      <c r="I3316" s="26" t="s">
        <v>4542</v>
      </c>
      <c r="J3316"/>
      <c r="K3316"/>
      <c r="L3316"/>
    </row>
    <row r="3317" spans="1:12" x14ac:dyDescent="0.3">
      <c r="A3317">
        <v>3362</v>
      </c>
      <c r="B3317">
        <v>5</v>
      </c>
      <c r="C3317">
        <v>23</v>
      </c>
      <c r="D3317">
        <v>462</v>
      </c>
      <c r="E3317">
        <v>1</v>
      </c>
      <c r="F3317" s="39">
        <v>10</v>
      </c>
      <c r="G3317" s="17" t="s">
        <v>12928</v>
      </c>
      <c r="H3317" s="11">
        <v>44978.836805555555</v>
      </c>
      <c r="I3317" s="26" t="s">
        <v>4542</v>
      </c>
      <c r="J3317"/>
      <c r="K3317"/>
      <c r="L3317"/>
    </row>
    <row r="3318" spans="1:12" x14ac:dyDescent="0.3">
      <c r="A3318">
        <v>3364</v>
      </c>
      <c r="B3318">
        <v>2</v>
      </c>
      <c r="C3318">
        <v>23</v>
      </c>
      <c r="D3318">
        <v>676</v>
      </c>
      <c r="E3318">
        <v>1</v>
      </c>
      <c r="F3318" s="39">
        <v>212.5</v>
      </c>
      <c r="G3318" s="17" t="s">
        <v>12928</v>
      </c>
      <c r="H3318" s="11">
        <v>45005.689583333333</v>
      </c>
      <c r="I3318" s="26" t="s">
        <v>4543</v>
      </c>
      <c r="J3318"/>
      <c r="K3318"/>
      <c r="L3318"/>
    </row>
    <row r="3319" spans="1:12" x14ac:dyDescent="0.3">
      <c r="A3319">
        <v>3364</v>
      </c>
      <c r="B3319">
        <v>5</v>
      </c>
      <c r="C3319">
        <v>23</v>
      </c>
      <c r="D3319">
        <v>4091</v>
      </c>
      <c r="E3319">
        <v>1</v>
      </c>
      <c r="F3319" s="39">
        <v>25</v>
      </c>
      <c r="G3319" s="17" t="s">
        <v>12928</v>
      </c>
      <c r="H3319" s="11">
        <v>44978.872916666667</v>
      </c>
      <c r="I3319" s="26" t="s">
        <v>4544</v>
      </c>
      <c r="J3319"/>
      <c r="K3319"/>
      <c r="L3319"/>
    </row>
    <row r="3320" spans="1:12" x14ac:dyDescent="0.3">
      <c r="A3320">
        <v>3366</v>
      </c>
      <c r="B3320">
        <v>2</v>
      </c>
      <c r="C3320">
        <v>26</v>
      </c>
      <c r="D3320">
        <v>706</v>
      </c>
      <c r="E3320">
        <v>1</v>
      </c>
      <c r="F3320" s="39">
        <v>10</v>
      </c>
      <c r="G3320" s="17" t="s">
        <v>12928</v>
      </c>
      <c r="H3320" s="11">
        <v>45005.729861111111</v>
      </c>
      <c r="I3320" s="26" t="s">
        <v>4545</v>
      </c>
      <c r="J3320"/>
      <c r="K3320"/>
      <c r="L3320"/>
    </row>
    <row r="3321" spans="1:12" x14ac:dyDescent="0.3">
      <c r="A3321">
        <v>3368</v>
      </c>
      <c r="B3321">
        <v>2</v>
      </c>
      <c r="C3321">
        <v>23</v>
      </c>
      <c r="D3321">
        <v>4078</v>
      </c>
      <c r="E3321">
        <v>1</v>
      </c>
      <c r="F3321" s="39">
        <v>49.5</v>
      </c>
      <c r="G3321" s="17" t="s">
        <v>12928</v>
      </c>
      <c r="H3321" s="11">
        <v>45005.744444444441</v>
      </c>
      <c r="I3321" s="26" t="s">
        <v>4546</v>
      </c>
      <c r="J3321"/>
      <c r="K3321"/>
      <c r="L3321"/>
    </row>
    <row r="3322" spans="1:12" x14ac:dyDescent="0.3">
      <c r="A3322">
        <v>3369</v>
      </c>
      <c r="B3322">
        <v>5</v>
      </c>
      <c r="C3322">
        <v>34</v>
      </c>
      <c r="D3322">
        <v>4089</v>
      </c>
      <c r="E3322">
        <v>1</v>
      </c>
      <c r="F3322" s="39">
        <v>10</v>
      </c>
      <c r="G3322" s="17" t="s">
        <v>12928</v>
      </c>
      <c r="H3322" s="11">
        <v>44979.548611111109</v>
      </c>
      <c r="I3322" s="26" t="s">
        <v>4547</v>
      </c>
      <c r="J3322"/>
      <c r="K3322"/>
      <c r="L3322"/>
    </row>
    <row r="3323" spans="1:12" x14ac:dyDescent="0.3">
      <c r="A3323">
        <v>3369</v>
      </c>
      <c r="B3323">
        <v>5</v>
      </c>
      <c r="C3323">
        <v>34</v>
      </c>
      <c r="D3323">
        <v>4085</v>
      </c>
      <c r="E3323">
        <v>1</v>
      </c>
      <c r="F3323" s="39">
        <v>10</v>
      </c>
      <c r="G3323" s="17" t="s">
        <v>12928</v>
      </c>
      <c r="H3323" s="11">
        <v>44979.548611111109</v>
      </c>
      <c r="I3323" s="26" t="s">
        <v>4547</v>
      </c>
      <c r="J3323"/>
      <c r="K3323"/>
      <c r="L3323"/>
    </row>
    <row r="3324" spans="1:12" x14ac:dyDescent="0.3">
      <c r="A3324">
        <v>3369</v>
      </c>
      <c r="B3324">
        <v>5</v>
      </c>
      <c r="C3324">
        <v>34</v>
      </c>
      <c r="D3324">
        <v>4083</v>
      </c>
      <c r="E3324">
        <v>1</v>
      </c>
      <c r="F3324" s="39">
        <v>10</v>
      </c>
      <c r="G3324" s="17" t="s">
        <v>12928</v>
      </c>
      <c r="H3324" s="11">
        <v>44979.548611111109</v>
      </c>
      <c r="I3324" s="26" t="s">
        <v>4547</v>
      </c>
      <c r="J3324"/>
      <c r="K3324"/>
      <c r="L3324"/>
    </row>
    <row r="3325" spans="1:12" x14ac:dyDescent="0.3">
      <c r="A3325">
        <v>3369</v>
      </c>
      <c r="B3325">
        <v>5</v>
      </c>
      <c r="C3325">
        <v>34</v>
      </c>
      <c r="D3325">
        <v>4086</v>
      </c>
      <c r="E3325">
        <v>1</v>
      </c>
      <c r="F3325" s="39">
        <v>10</v>
      </c>
      <c r="G3325" s="17" t="s">
        <v>12928</v>
      </c>
      <c r="H3325" s="11">
        <v>44979.548611111109</v>
      </c>
      <c r="I3325" s="26" t="s">
        <v>4547</v>
      </c>
      <c r="J3325"/>
      <c r="K3325"/>
      <c r="L3325"/>
    </row>
    <row r="3326" spans="1:12" x14ac:dyDescent="0.3">
      <c r="A3326">
        <v>3369</v>
      </c>
      <c r="B3326">
        <v>5</v>
      </c>
      <c r="C3326">
        <v>34</v>
      </c>
      <c r="D3326">
        <v>4080</v>
      </c>
      <c r="E3326">
        <v>1</v>
      </c>
      <c r="F3326" s="39">
        <v>10</v>
      </c>
      <c r="G3326" s="17" t="s">
        <v>12928</v>
      </c>
      <c r="H3326" s="11">
        <v>44979.548611111109</v>
      </c>
      <c r="I3326" s="26" t="s">
        <v>4547</v>
      </c>
      <c r="J3326"/>
      <c r="K3326"/>
      <c r="L3326"/>
    </row>
    <row r="3327" spans="1:12" x14ac:dyDescent="0.3">
      <c r="A3327">
        <v>3372</v>
      </c>
      <c r="B3327">
        <v>1</v>
      </c>
      <c r="C3327">
        <v>14</v>
      </c>
      <c r="D3327">
        <v>4076</v>
      </c>
      <c r="E3327">
        <v>1</v>
      </c>
      <c r="F3327" s="39">
        <v>49.5</v>
      </c>
      <c r="G3327" s="17" t="s">
        <v>12928</v>
      </c>
      <c r="H3327" s="11">
        <v>44996.590277777781</v>
      </c>
      <c r="I3327" s="26" t="s">
        <v>4548</v>
      </c>
      <c r="J3327"/>
      <c r="K3327"/>
      <c r="L3327"/>
    </row>
    <row r="3328" spans="1:12" x14ac:dyDescent="0.3">
      <c r="A3328">
        <v>3372</v>
      </c>
      <c r="B3328">
        <v>2</v>
      </c>
      <c r="C3328">
        <v>24</v>
      </c>
      <c r="D3328">
        <v>3621</v>
      </c>
      <c r="E3328">
        <v>1</v>
      </c>
      <c r="F3328" s="39">
        <v>725</v>
      </c>
      <c r="G3328" s="17" t="s">
        <v>12928</v>
      </c>
      <c r="H3328" s="11">
        <v>45005.75277777778</v>
      </c>
      <c r="I3328" s="26" t="s">
        <v>4549</v>
      </c>
      <c r="J3328"/>
      <c r="K3328"/>
      <c r="L3328"/>
    </row>
    <row r="3329" spans="1:12" x14ac:dyDescent="0.3">
      <c r="A3329">
        <v>3373</v>
      </c>
      <c r="B3329">
        <v>5</v>
      </c>
      <c r="C3329">
        <v>34</v>
      </c>
      <c r="D3329">
        <v>4091</v>
      </c>
      <c r="E3329">
        <v>1</v>
      </c>
      <c r="F3329" s="39">
        <v>25</v>
      </c>
      <c r="G3329" s="17" t="s">
        <v>12928</v>
      </c>
      <c r="H3329" s="11">
        <v>44979.609027777777</v>
      </c>
      <c r="I3329" s="26" t="s">
        <v>4550</v>
      </c>
      <c r="J3329"/>
      <c r="K3329"/>
      <c r="L3329"/>
    </row>
    <row r="3330" spans="1:12" x14ac:dyDescent="0.3">
      <c r="A3330">
        <v>3373</v>
      </c>
      <c r="B3330">
        <v>5</v>
      </c>
      <c r="C3330">
        <v>34</v>
      </c>
      <c r="D3330">
        <v>3304</v>
      </c>
      <c r="E3330">
        <v>1</v>
      </c>
      <c r="F3330" s="39">
        <v>14.5</v>
      </c>
      <c r="G3330" s="17" t="s">
        <v>12928</v>
      </c>
      <c r="H3330" s="11">
        <v>44979.609027777777</v>
      </c>
      <c r="I3330" s="26" t="s">
        <v>4550</v>
      </c>
      <c r="J3330"/>
      <c r="K3330"/>
      <c r="L3330"/>
    </row>
    <row r="3331" spans="1:12" x14ac:dyDescent="0.3">
      <c r="A3331">
        <v>3374</v>
      </c>
      <c r="B3331">
        <v>1</v>
      </c>
      <c r="C3331">
        <v>1</v>
      </c>
      <c r="D3331">
        <v>471</v>
      </c>
      <c r="E3331">
        <v>1</v>
      </c>
      <c r="F3331" s="39">
        <v>20</v>
      </c>
      <c r="G3331" s="17" t="s">
        <v>12928</v>
      </c>
      <c r="H3331" s="11">
        <v>44996.609027777777</v>
      </c>
      <c r="I3331" s="26" t="s">
        <v>4551</v>
      </c>
      <c r="J3331"/>
      <c r="K3331"/>
      <c r="L3331"/>
    </row>
    <row r="3332" spans="1:12" x14ac:dyDescent="0.3">
      <c r="A3332">
        <v>3376</v>
      </c>
      <c r="B3332">
        <v>1</v>
      </c>
      <c r="C3332">
        <v>1</v>
      </c>
      <c r="D3332">
        <v>476</v>
      </c>
      <c r="E3332">
        <v>3</v>
      </c>
      <c r="F3332" s="39">
        <v>90</v>
      </c>
      <c r="G3332" s="17" t="s">
        <v>12928</v>
      </c>
      <c r="H3332" s="11">
        <v>44996.613194444442</v>
      </c>
      <c r="I3332" s="26" t="s">
        <v>4552</v>
      </c>
      <c r="J3332"/>
      <c r="K3332"/>
      <c r="L3332"/>
    </row>
    <row r="3333" spans="1:12" x14ac:dyDescent="0.3">
      <c r="A3333">
        <v>3376</v>
      </c>
      <c r="B3333">
        <v>2</v>
      </c>
      <c r="C3333">
        <v>23</v>
      </c>
      <c r="D3333">
        <v>4078</v>
      </c>
      <c r="E3333">
        <v>1</v>
      </c>
      <c r="F3333" s="39">
        <v>49.5</v>
      </c>
      <c r="G3333" s="17" t="s">
        <v>12928</v>
      </c>
      <c r="H3333" s="11">
        <v>45005.810416666667</v>
      </c>
      <c r="I3333" s="26" t="s">
        <v>4553</v>
      </c>
      <c r="J3333"/>
      <c r="K3333"/>
      <c r="L3333"/>
    </row>
    <row r="3334" spans="1:12" x14ac:dyDescent="0.3">
      <c r="A3334">
        <v>3376</v>
      </c>
      <c r="B3334">
        <v>2</v>
      </c>
      <c r="C3334">
        <v>23</v>
      </c>
      <c r="D3334">
        <v>4076</v>
      </c>
      <c r="E3334">
        <v>1</v>
      </c>
      <c r="F3334" s="39">
        <v>49.5</v>
      </c>
      <c r="G3334" s="17" t="s">
        <v>12928</v>
      </c>
      <c r="H3334" s="11">
        <v>45005.810416666667</v>
      </c>
      <c r="I3334" s="26" t="s">
        <v>4553</v>
      </c>
      <c r="J3334"/>
      <c r="K3334"/>
      <c r="L3334"/>
    </row>
    <row r="3335" spans="1:12" x14ac:dyDescent="0.3">
      <c r="A3335">
        <v>3379</v>
      </c>
      <c r="B3335">
        <v>2</v>
      </c>
      <c r="C3335">
        <v>24</v>
      </c>
      <c r="D3335">
        <v>465</v>
      </c>
      <c r="E3335">
        <v>1</v>
      </c>
      <c r="F3335" s="39">
        <v>25</v>
      </c>
      <c r="G3335" s="17" t="s">
        <v>12928</v>
      </c>
      <c r="H3335" s="11">
        <v>45005.822222222225</v>
      </c>
      <c r="I3335" s="26" t="s">
        <v>4554</v>
      </c>
      <c r="J3335"/>
      <c r="K3335"/>
      <c r="L3335"/>
    </row>
    <row r="3336" spans="1:12" x14ac:dyDescent="0.3">
      <c r="A3336">
        <v>3382</v>
      </c>
      <c r="B3336">
        <v>1</v>
      </c>
      <c r="C3336">
        <v>9</v>
      </c>
      <c r="D3336">
        <v>3971</v>
      </c>
      <c r="E3336">
        <v>1</v>
      </c>
      <c r="F3336" s="39">
        <v>50</v>
      </c>
      <c r="G3336" s="17" t="s">
        <v>12928</v>
      </c>
      <c r="H3336" s="11">
        <v>44996.645138888889</v>
      </c>
      <c r="I3336" s="26" t="s">
        <v>4555</v>
      </c>
      <c r="J3336"/>
      <c r="K3336"/>
      <c r="L3336"/>
    </row>
    <row r="3337" spans="1:12" x14ac:dyDescent="0.3">
      <c r="A3337">
        <v>3382</v>
      </c>
      <c r="B3337">
        <v>2</v>
      </c>
      <c r="C3337">
        <v>24</v>
      </c>
      <c r="D3337">
        <v>4078</v>
      </c>
      <c r="E3337">
        <v>1</v>
      </c>
      <c r="F3337" s="39">
        <v>49.5</v>
      </c>
      <c r="G3337" s="17" t="s">
        <v>12928</v>
      </c>
      <c r="H3337" s="11">
        <v>45005.865277777775</v>
      </c>
      <c r="I3337" s="26" t="s">
        <v>4556</v>
      </c>
      <c r="J3337"/>
      <c r="K3337"/>
      <c r="L3337"/>
    </row>
    <row r="3338" spans="1:12" x14ac:dyDescent="0.3">
      <c r="A3338">
        <v>3385</v>
      </c>
      <c r="B3338">
        <v>2</v>
      </c>
      <c r="C3338">
        <v>24</v>
      </c>
      <c r="D3338">
        <v>4028</v>
      </c>
      <c r="E3338">
        <v>1</v>
      </c>
      <c r="F3338" s="39">
        <v>45</v>
      </c>
      <c r="G3338" s="17" t="s">
        <v>12928</v>
      </c>
      <c r="H3338" s="11">
        <v>45005.881944444445</v>
      </c>
      <c r="I3338" s="26" t="s">
        <v>4557</v>
      </c>
      <c r="J3338"/>
      <c r="K3338"/>
      <c r="L3338"/>
    </row>
    <row r="3339" spans="1:12" x14ac:dyDescent="0.3">
      <c r="A3339">
        <v>3385</v>
      </c>
      <c r="B3339">
        <v>2</v>
      </c>
      <c r="C3339">
        <v>24</v>
      </c>
      <c r="D3339">
        <v>706</v>
      </c>
      <c r="E3339">
        <v>1</v>
      </c>
      <c r="F3339" s="39">
        <v>10</v>
      </c>
      <c r="G3339" s="17" t="s">
        <v>12928</v>
      </c>
      <c r="H3339" s="11">
        <v>45005.881944444445</v>
      </c>
      <c r="I3339" s="26" t="s">
        <v>4557</v>
      </c>
      <c r="J3339"/>
      <c r="K3339"/>
      <c r="L3339"/>
    </row>
    <row r="3340" spans="1:12" x14ac:dyDescent="0.3">
      <c r="A3340">
        <v>3386</v>
      </c>
      <c r="B3340">
        <v>1</v>
      </c>
      <c r="C3340">
        <v>11</v>
      </c>
      <c r="D3340">
        <v>4202</v>
      </c>
      <c r="E3340">
        <v>2</v>
      </c>
      <c r="F3340" s="39">
        <v>5</v>
      </c>
      <c r="G3340" s="17" t="s">
        <v>12928</v>
      </c>
      <c r="H3340" s="11">
        <v>44996.69027777778</v>
      </c>
      <c r="I3340" s="26" t="s">
        <v>4558</v>
      </c>
      <c r="J3340"/>
      <c r="K3340"/>
      <c r="L3340"/>
    </row>
    <row r="3341" spans="1:12" x14ac:dyDescent="0.3">
      <c r="A3341">
        <v>3386</v>
      </c>
      <c r="B3341">
        <v>2</v>
      </c>
      <c r="C3341">
        <v>24</v>
      </c>
      <c r="D3341">
        <v>4078</v>
      </c>
      <c r="E3341">
        <v>1</v>
      </c>
      <c r="F3341" s="39">
        <v>49.5</v>
      </c>
      <c r="G3341" s="17" t="s">
        <v>12928</v>
      </c>
      <c r="H3341" s="11">
        <v>45005.883333333331</v>
      </c>
      <c r="I3341" s="26" t="s">
        <v>4559</v>
      </c>
      <c r="J3341"/>
      <c r="K3341"/>
      <c r="L3341"/>
    </row>
    <row r="3342" spans="1:12" x14ac:dyDescent="0.3">
      <c r="A3342">
        <v>3386</v>
      </c>
      <c r="B3342">
        <v>2</v>
      </c>
      <c r="C3342">
        <v>24</v>
      </c>
      <c r="D3342">
        <v>4076</v>
      </c>
      <c r="E3342">
        <v>1</v>
      </c>
      <c r="F3342" s="39">
        <v>49.5</v>
      </c>
      <c r="G3342" s="17" t="s">
        <v>12928</v>
      </c>
      <c r="H3342" s="11">
        <v>45005.883333333331</v>
      </c>
      <c r="I3342" s="26" t="s">
        <v>4559</v>
      </c>
      <c r="J3342"/>
      <c r="K3342"/>
      <c r="L3342"/>
    </row>
    <row r="3343" spans="1:12" x14ac:dyDescent="0.3">
      <c r="A3343">
        <v>3387</v>
      </c>
      <c r="B3343">
        <v>2</v>
      </c>
      <c r="C3343">
        <v>23</v>
      </c>
      <c r="D3343">
        <v>4078</v>
      </c>
      <c r="E3343">
        <v>1</v>
      </c>
      <c r="F3343" s="39">
        <v>49.5</v>
      </c>
      <c r="G3343" s="17" t="s">
        <v>12928</v>
      </c>
      <c r="H3343" s="11">
        <v>45005.886111111111</v>
      </c>
      <c r="I3343" s="26" t="s">
        <v>4560</v>
      </c>
      <c r="J3343"/>
      <c r="K3343"/>
      <c r="L3343"/>
    </row>
    <row r="3344" spans="1:12" x14ac:dyDescent="0.3">
      <c r="A3344">
        <v>3388</v>
      </c>
      <c r="B3344">
        <v>2</v>
      </c>
      <c r="C3344">
        <v>23</v>
      </c>
      <c r="D3344">
        <v>1166</v>
      </c>
      <c r="E3344">
        <v>1</v>
      </c>
      <c r="F3344" s="39">
        <v>25</v>
      </c>
      <c r="G3344" s="17" t="s">
        <v>12928</v>
      </c>
      <c r="H3344" s="11">
        <v>45005.887499999997</v>
      </c>
      <c r="I3344" s="26" t="s">
        <v>4561</v>
      </c>
      <c r="J3344"/>
      <c r="K3344"/>
      <c r="L3344"/>
    </row>
    <row r="3345" spans="1:12" x14ac:dyDescent="0.3">
      <c r="A3345">
        <v>3388</v>
      </c>
      <c r="B3345">
        <v>2</v>
      </c>
      <c r="C3345">
        <v>23</v>
      </c>
      <c r="D3345">
        <v>1168</v>
      </c>
      <c r="E3345">
        <v>1</v>
      </c>
      <c r="F3345" s="39">
        <v>25</v>
      </c>
      <c r="G3345" s="17" t="s">
        <v>12928</v>
      </c>
      <c r="H3345" s="11">
        <v>45005.887499999997</v>
      </c>
      <c r="I3345" s="26" t="s">
        <v>4561</v>
      </c>
      <c r="J3345"/>
      <c r="K3345"/>
      <c r="L3345"/>
    </row>
    <row r="3346" spans="1:12" x14ac:dyDescent="0.3">
      <c r="A3346">
        <v>3388</v>
      </c>
      <c r="B3346">
        <v>2</v>
      </c>
      <c r="C3346">
        <v>23</v>
      </c>
      <c r="D3346">
        <v>1167</v>
      </c>
      <c r="E3346">
        <v>1</v>
      </c>
      <c r="F3346" s="39">
        <v>25</v>
      </c>
      <c r="G3346" s="17" t="s">
        <v>12928</v>
      </c>
      <c r="H3346" s="11">
        <v>45005.887499999997</v>
      </c>
      <c r="I3346" s="26" t="s">
        <v>4561</v>
      </c>
      <c r="J3346"/>
      <c r="K3346"/>
      <c r="L3346"/>
    </row>
    <row r="3347" spans="1:12" x14ac:dyDescent="0.3">
      <c r="A3347">
        <v>3388</v>
      </c>
      <c r="B3347">
        <v>2</v>
      </c>
      <c r="C3347">
        <v>23</v>
      </c>
      <c r="D3347">
        <v>412</v>
      </c>
      <c r="E3347">
        <v>1</v>
      </c>
      <c r="F3347" s="39">
        <v>97.5</v>
      </c>
      <c r="G3347" s="17" t="s">
        <v>12928</v>
      </c>
      <c r="H3347" s="11">
        <v>45005.887499999997</v>
      </c>
      <c r="I3347" s="26" t="s">
        <v>4561</v>
      </c>
      <c r="J3347"/>
      <c r="K3347"/>
      <c r="L3347"/>
    </row>
    <row r="3348" spans="1:12" x14ac:dyDescent="0.3">
      <c r="A3348">
        <v>3389</v>
      </c>
      <c r="B3348">
        <v>2</v>
      </c>
      <c r="C3348">
        <v>23</v>
      </c>
      <c r="D3348">
        <v>4078</v>
      </c>
      <c r="E3348">
        <v>1</v>
      </c>
      <c r="F3348" s="39">
        <v>49.5</v>
      </c>
      <c r="G3348" s="17" t="s">
        <v>12928</v>
      </c>
      <c r="H3348" s="11">
        <v>45005.901388888888</v>
      </c>
      <c r="I3348" s="26" t="s">
        <v>4562</v>
      </c>
      <c r="J3348"/>
      <c r="K3348"/>
      <c r="L3348"/>
    </row>
    <row r="3349" spans="1:12" x14ac:dyDescent="0.3">
      <c r="A3349">
        <v>3389</v>
      </c>
      <c r="B3349">
        <v>2</v>
      </c>
      <c r="C3349">
        <v>23</v>
      </c>
      <c r="D3349">
        <v>3971</v>
      </c>
      <c r="E3349">
        <v>1</v>
      </c>
      <c r="F3349" s="39">
        <v>50</v>
      </c>
      <c r="G3349" s="17" t="s">
        <v>12928</v>
      </c>
      <c r="H3349" s="11">
        <v>45005.901388888888</v>
      </c>
      <c r="I3349" s="26" t="s">
        <v>4562</v>
      </c>
      <c r="J3349"/>
      <c r="K3349"/>
      <c r="L3349"/>
    </row>
    <row r="3350" spans="1:12" x14ac:dyDescent="0.3">
      <c r="A3350">
        <v>3389</v>
      </c>
      <c r="B3350">
        <v>2</v>
      </c>
      <c r="C3350">
        <v>23</v>
      </c>
      <c r="D3350">
        <v>3972</v>
      </c>
      <c r="E3350">
        <v>1</v>
      </c>
      <c r="F3350" s="39">
        <v>50</v>
      </c>
      <c r="G3350" s="17" t="s">
        <v>12928</v>
      </c>
      <c r="H3350" s="11">
        <v>45005.901388888888</v>
      </c>
      <c r="I3350" s="26" t="s">
        <v>4562</v>
      </c>
      <c r="J3350"/>
      <c r="K3350"/>
      <c r="L3350"/>
    </row>
    <row r="3351" spans="1:12" x14ac:dyDescent="0.3">
      <c r="A3351">
        <v>3390</v>
      </c>
      <c r="B3351">
        <v>1</v>
      </c>
      <c r="C3351">
        <v>11</v>
      </c>
      <c r="D3351">
        <v>5</v>
      </c>
      <c r="E3351">
        <v>1</v>
      </c>
      <c r="F3351" s="39">
        <v>149.5</v>
      </c>
      <c r="G3351" s="17" t="s">
        <v>12928</v>
      </c>
      <c r="H3351" s="11">
        <v>44996.7</v>
      </c>
      <c r="I3351" s="26" t="s">
        <v>4563</v>
      </c>
      <c r="J3351"/>
      <c r="K3351"/>
      <c r="L3351"/>
    </row>
    <row r="3352" spans="1:12" x14ac:dyDescent="0.3">
      <c r="A3352">
        <v>3390</v>
      </c>
      <c r="B3352">
        <v>1</v>
      </c>
      <c r="C3352">
        <v>11</v>
      </c>
      <c r="D3352">
        <v>4</v>
      </c>
      <c r="E3352">
        <v>1</v>
      </c>
      <c r="F3352" s="39">
        <v>149.5</v>
      </c>
      <c r="G3352" s="17" t="s">
        <v>12928</v>
      </c>
      <c r="H3352" s="11">
        <v>44996.7</v>
      </c>
      <c r="I3352" s="26" t="s">
        <v>4563</v>
      </c>
      <c r="J3352"/>
      <c r="K3352"/>
      <c r="L3352"/>
    </row>
    <row r="3353" spans="1:12" x14ac:dyDescent="0.3">
      <c r="A3353">
        <v>3390</v>
      </c>
      <c r="B3353">
        <v>5</v>
      </c>
      <c r="C3353">
        <v>34</v>
      </c>
      <c r="D3353">
        <v>608</v>
      </c>
      <c r="E3353">
        <v>1</v>
      </c>
      <c r="F3353" s="39">
        <v>325</v>
      </c>
      <c r="G3353" s="17" t="s">
        <v>12928</v>
      </c>
      <c r="H3353" s="11">
        <v>44980.533333333333</v>
      </c>
      <c r="I3353" s="26" t="s">
        <v>4564</v>
      </c>
      <c r="J3353"/>
      <c r="K3353"/>
      <c r="L3353"/>
    </row>
    <row r="3354" spans="1:12" x14ac:dyDescent="0.3">
      <c r="A3354">
        <v>3391</v>
      </c>
      <c r="B3354">
        <v>1</v>
      </c>
      <c r="C3354">
        <v>1</v>
      </c>
      <c r="D3354">
        <v>465</v>
      </c>
      <c r="E3354">
        <v>1</v>
      </c>
      <c r="F3354" s="39">
        <v>25</v>
      </c>
      <c r="G3354" s="17" t="s">
        <v>12928</v>
      </c>
      <c r="H3354" s="11">
        <v>44996.703472222223</v>
      </c>
      <c r="I3354" s="26" t="s">
        <v>4565</v>
      </c>
      <c r="J3354"/>
      <c r="K3354"/>
      <c r="L3354"/>
    </row>
    <row r="3355" spans="1:12" x14ac:dyDescent="0.3">
      <c r="A3355">
        <v>3391</v>
      </c>
      <c r="B3355">
        <v>2</v>
      </c>
      <c r="C3355">
        <v>23</v>
      </c>
      <c r="D3355">
        <v>4028</v>
      </c>
      <c r="E3355">
        <v>1</v>
      </c>
      <c r="F3355" s="39">
        <v>45</v>
      </c>
      <c r="G3355" s="17" t="s">
        <v>12928</v>
      </c>
      <c r="H3355" s="11">
        <v>45005.930555555555</v>
      </c>
      <c r="I3355" s="26" t="s">
        <v>4566</v>
      </c>
      <c r="J3355"/>
      <c r="K3355"/>
      <c r="L3355"/>
    </row>
    <row r="3356" spans="1:12" x14ac:dyDescent="0.3">
      <c r="A3356">
        <v>3394</v>
      </c>
      <c r="B3356">
        <v>5</v>
      </c>
      <c r="C3356">
        <v>34</v>
      </c>
      <c r="D3356">
        <v>475</v>
      </c>
      <c r="E3356">
        <v>1</v>
      </c>
      <c r="F3356" s="39">
        <v>50</v>
      </c>
      <c r="G3356" s="17" t="s">
        <v>12928</v>
      </c>
      <c r="H3356" s="11">
        <v>44980.669444444444</v>
      </c>
      <c r="I3356" s="26" t="s">
        <v>4567</v>
      </c>
      <c r="J3356"/>
      <c r="K3356"/>
      <c r="L3356"/>
    </row>
    <row r="3357" spans="1:12" x14ac:dyDescent="0.3">
      <c r="A3357">
        <v>3394</v>
      </c>
      <c r="B3357">
        <v>5</v>
      </c>
      <c r="C3357">
        <v>34</v>
      </c>
      <c r="D3357">
        <v>462</v>
      </c>
      <c r="E3357">
        <v>2</v>
      </c>
      <c r="F3357" s="39">
        <v>20</v>
      </c>
      <c r="G3357" s="17" t="s">
        <v>12928</v>
      </c>
      <c r="H3357" s="11">
        <v>44980.669444444444</v>
      </c>
      <c r="I3357" s="26" t="s">
        <v>4567</v>
      </c>
      <c r="J3357"/>
      <c r="K3357"/>
      <c r="L3357"/>
    </row>
    <row r="3358" spans="1:12" x14ac:dyDescent="0.3">
      <c r="A3358">
        <v>3397</v>
      </c>
      <c r="B3358">
        <v>5</v>
      </c>
      <c r="C3358">
        <v>2</v>
      </c>
      <c r="D3358">
        <v>4091</v>
      </c>
      <c r="E3358">
        <v>1</v>
      </c>
      <c r="F3358" s="39">
        <v>25</v>
      </c>
      <c r="G3358" s="17" t="s">
        <v>12928</v>
      </c>
      <c r="H3358" s="11">
        <v>44980.736805555556</v>
      </c>
      <c r="I3358" s="26" t="s">
        <v>4568</v>
      </c>
      <c r="J3358"/>
      <c r="K3358"/>
      <c r="L3358"/>
    </row>
    <row r="3359" spans="1:12" x14ac:dyDescent="0.3">
      <c r="A3359">
        <v>3399</v>
      </c>
      <c r="B3359">
        <v>1</v>
      </c>
      <c r="C3359">
        <v>3</v>
      </c>
      <c r="D3359">
        <v>4090</v>
      </c>
      <c r="E3359">
        <v>1</v>
      </c>
      <c r="F3359" s="39">
        <v>47.5</v>
      </c>
      <c r="G3359" s="17" t="s">
        <v>12928</v>
      </c>
      <c r="H3359" s="11">
        <v>44996.756944444445</v>
      </c>
      <c r="I3359" s="26" t="s">
        <v>4569</v>
      </c>
      <c r="J3359"/>
      <c r="K3359"/>
      <c r="L3359"/>
    </row>
    <row r="3360" spans="1:12" x14ac:dyDescent="0.3">
      <c r="A3360">
        <v>3399</v>
      </c>
      <c r="B3360">
        <v>5</v>
      </c>
      <c r="C3360">
        <v>34</v>
      </c>
      <c r="D3360">
        <v>475</v>
      </c>
      <c r="E3360">
        <v>1</v>
      </c>
      <c r="F3360" s="39">
        <v>50</v>
      </c>
      <c r="G3360" s="17" t="s">
        <v>12928</v>
      </c>
      <c r="H3360" s="11">
        <v>44980.793055555558</v>
      </c>
      <c r="I3360" s="26" t="s">
        <v>4570</v>
      </c>
      <c r="J3360"/>
      <c r="K3360"/>
      <c r="L3360"/>
    </row>
    <row r="3361" spans="1:12" x14ac:dyDescent="0.3">
      <c r="A3361">
        <v>3399</v>
      </c>
      <c r="B3361">
        <v>5</v>
      </c>
      <c r="C3361">
        <v>34</v>
      </c>
      <c r="D3361">
        <v>7</v>
      </c>
      <c r="E3361">
        <v>1</v>
      </c>
      <c r="F3361" s="39">
        <v>149.5</v>
      </c>
      <c r="G3361" s="17" t="s">
        <v>12928</v>
      </c>
      <c r="H3361" s="11">
        <v>44980.793055555558</v>
      </c>
      <c r="I3361" s="26" t="s">
        <v>4570</v>
      </c>
      <c r="J3361"/>
      <c r="K3361"/>
      <c r="L3361"/>
    </row>
    <row r="3362" spans="1:12" x14ac:dyDescent="0.3">
      <c r="A3362">
        <v>3403</v>
      </c>
      <c r="B3362">
        <v>1</v>
      </c>
      <c r="C3362">
        <v>2</v>
      </c>
      <c r="D3362">
        <v>2166</v>
      </c>
      <c r="E3362">
        <v>1</v>
      </c>
      <c r="F3362" s="39">
        <v>100</v>
      </c>
      <c r="G3362" s="17" t="s">
        <v>12928</v>
      </c>
      <c r="H3362" s="11">
        <v>44996.768055555556</v>
      </c>
      <c r="I3362" s="26" t="s">
        <v>4571</v>
      </c>
      <c r="J3362"/>
      <c r="K3362"/>
      <c r="L3362"/>
    </row>
    <row r="3363" spans="1:12" x14ac:dyDescent="0.3">
      <c r="A3363">
        <v>3404</v>
      </c>
      <c r="B3363">
        <v>5</v>
      </c>
      <c r="C3363">
        <v>2</v>
      </c>
      <c r="D3363">
        <v>1166</v>
      </c>
      <c r="E3363">
        <v>1</v>
      </c>
      <c r="F3363" s="39">
        <v>25</v>
      </c>
      <c r="G3363" s="17" t="s">
        <v>12928</v>
      </c>
      <c r="H3363" s="11">
        <v>44980.844444444447</v>
      </c>
      <c r="I3363" s="26" t="s">
        <v>4572</v>
      </c>
      <c r="J3363"/>
      <c r="K3363"/>
      <c r="L3363"/>
    </row>
    <row r="3364" spans="1:12" x14ac:dyDescent="0.3">
      <c r="A3364">
        <v>3406</v>
      </c>
      <c r="B3364">
        <v>1</v>
      </c>
      <c r="C3364">
        <v>14</v>
      </c>
      <c r="D3364">
        <v>3282</v>
      </c>
      <c r="E3364">
        <v>1</v>
      </c>
      <c r="F3364" s="39">
        <v>75</v>
      </c>
      <c r="G3364" s="17" t="s">
        <v>12928</v>
      </c>
      <c r="H3364" s="11">
        <v>44996.770833333336</v>
      </c>
      <c r="I3364" s="26" t="s">
        <v>4573</v>
      </c>
      <c r="J3364"/>
      <c r="K3364"/>
      <c r="L3364"/>
    </row>
    <row r="3365" spans="1:12" x14ac:dyDescent="0.3">
      <c r="A3365">
        <v>3406</v>
      </c>
      <c r="B3365">
        <v>5</v>
      </c>
      <c r="C3365">
        <v>2</v>
      </c>
      <c r="D3365">
        <v>1099</v>
      </c>
      <c r="E3365">
        <v>1</v>
      </c>
      <c r="F3365" s="39">
        <v>287.5</v>
      </c>
      <c r="G3365" s="17" t="s">
        <v>12928</v>
      </c>
      <c r="H3365" s="11">
        <v>44980.87222222222</v>
      </c>
      <c r="I3365" s="26" t="s">
        <v>4574</v>
      </c>
      <c r="J3365"/>
      <c r="K3365"/>
      <c r="L3365"/>
    </row>
    <row r="3366" spans="1:12" x14ac:dyDescent="0.3">
      <c r="A3366">
        <v>3406</v>
      </c>
      <c r="B3366">
        <v>5</v>
      </c>
      <c r="C3366">
        <v>2</v>
      </c>
      <c r="D3366">
        <v>1977</v>
      </c>
      <c r="E3366">
        <v>1</v>
      </c>
      <c r="F3366" s="39">
        <v>200</v>
      </c>
      <c r="G3366" s="17" t="s">
        <v>12928</v>
      </c>
      <c r="H3366" s="11">
        <v>44980.87222222222</v>
      </c>
      <c r="I3366" s="26" t="s">
        <v>4574</v>
      </c>
      <c r="J3366"/>
      <c r="K3366"/>
      <c r="L3366"/>
    </row>
    <row r="3367" spans="1:12" x14ac:dyDescent="0.3">
      <c r="A3367">
        <v>3407</v>
      </c>
      <c r="B3367">
        <v>2</v>
      </c>
      <c r="C3367">
        <v>23</v>
      </c>
      <c r="D3367">
        <v>3448</v>
      </c>
      <c r="E3367">
        <v>1</v>
      </c>
      <c r="F3367" s="39">
        <v>912.5</v>
      </c>
      <c r="G3367" s="17" t="s">
        <v>12928</v>
      </c>
      <c r="H3367" s="11">
        <v>45006.727777777778</v>
      </c>
      <c r="I3367" s="26" t="s">
        <v>4575</v>
      </c>
      <c r="J3367"/>
      <c r="K3367"/>
      <c r="L3367"/>
    </row>
    <row r="3368" spans="1:12" x14ac:dyDescent="0.3">
      <c r="A3368">
        <v>3407</v>
      </c>
      <c r="B3368">
        <v>2</v>
      </c>
      <c r="C3368">
        <v>23</v>
      </c>
      <c r="D3368">
        <v>3463</v>
      </c>
      <c r="E3368">
        <v>1</v>
      </c>
      <c r="F3368" s="39">
        <v>1100</v>
      </c>
      <c r="G3368" s="17" t="s">
        <v>12928</v>
      </c>
      <c r="H3368" s="11">
        <v>45006.727777777778</v>
      </c>
      <c r="I3368" s="26" t="s">
        <v>4575</v>
      </c>
      <c r="J3368"/>
      <c r="K3368"/>
      <c r="L3368"/>
    </row>
    <row r="3369" spans="1:12" x14ac:dyDescent="0.3">
      <c r="A3369">
        <v>3409</v>
      </c>
      <c r="B3369">
        <v>5</v>
      </c>
      <c r="C3369">
        <v>2</v>
      </c>
      <c r="D3369">
        <v>18</v>
      </c>
      <c r="E3369">
        <v>1</v>
      </c>
      <c r="F3369" s="39">
        <v>725</v>
      </c>
      <c r="G3369" s="17" t="s">
        <v>12928</v>
      </c>
      <c r="H3369" s="11">
        <v>44980.945833333331</v>
      </c>
      <c r="I3369" s="26" t="s">
        <v>4576</v>
      </c>
      <c r="J3369"/>
      <c r="K3369"/>
      <c r="L3369"/>
    </row>
    <row r="3370" spans="1:12" x14ac:dyDescent="0.3">
      <c r="A3370">
        <v>3410</v>
      </c>
      <c r="B3370">
        <v>5</v>
      </c>
      <c r="C3370">
        <v>34</v>
      </c>
      <c r="D3370">
        <v>4202</v>
      </c>
      <c r="E3370">
        <v>1</v>
      </c>
      <c r="F3370" s="39">
        <v>2.5</v>
      </c>
      <c r="G3370" s="17" t="s">
        <v>12928</v>
      </c>
      <c r="H3370" s="11">
        <v>44981.549305555556</v>
      </c>
      <c r="I3370" s="26" t="s">
        <v>4577</v>
      </c>
      <c r="J3370"/>
      <c r="K3370"/>
      <c r="L3370"/>
    </row>
    <row r="3371" spans="1:12" x14ac:dyDescent="0.3">
      <c r="A3371">
        <v>3411</v>
      </c>
      <c r="B3371">
        <v>1</v>
      </c>
      <c r="C3371">
        <v>9</v>
      </c>
      <c r="D3371">
        <v>4080</v>
      </c>
      <c r="E3371">
        <v>1</v>
      </c>
      <c r="F3371" s="39">
        <v>10</v>
      </c>
      <c r="G3371" s="17" t="s">
        <v>12928</v>
      </c>
      <c r="H3371" s="11">
        <v>44996.796527777777</v>
      </c>
      <c r="I3371" s="26" t="s">
        <v>4578</v>
      </c>
      <c r="J3371"/>
      <c r="K3371"/>
      <c r="L3371"/>
    </row>
    <row r="3372" spans="1:12" x14ac:dyDescent="0.3">
      <c r="A3372">
        <v>3411</v>
      </c>
      <c r="B3372">
        <v>1</v>
      </c>
      <c r="C3372">
        <v>9</v>
      </c>
      <c r="D3372">
        <v>4086</v>
      </c>
      <c r="E3372">
        <v>1</v>
      </c>
      <c r="F3372" s="39">
        <v>10</v>
      </c>
      <c r="G3372" s="17" t="s">
        <v>12928</v>
      </c>
      <c r="H3372" s="11">
        <v>44996.796527777777</v>
      </c>
      <c r="I3372" s="26" t="s">
        <v>4578</v>
      </c>
      <c r="J3372"/>
      <c r="K3372"/>
      <c r="L3372"/>
    </row>
    <row r="3373" spans="1:12" x14ac:dyDescent="0.3">
      <c r="A3373">
        <v>3411</v>
      </c>
      <c r="B3373">
        <v>1</v>
      </c>
      <c r="C3373">
        <v>9</v>
      </c>
      <c r="D3373">
        <v>4082</v>
      </c>
      <c r="E3373">
        <v>1</v>
      </c>
      <c r="F3373" s="39">
        <v>10</v>
      </c>
      <c r="G3373" s="17" t="s">
        <v>12928</v>
      </c>
      <c r="H3373" s="11">
        <v>44996.796527777777</v>
      </c>
      <c r="I3373" s="26" t="s">
        <v>4578</v>
      </c>
      <c r="J3373"/>
      <c r="K3373"/>
      <c r="L3373"/>
    </row>
    <row r="3374" spans="1:12" x14ac:dyDescent="0.3">
      <c r="A3374">
        <v>3411</v>
      </c>
      <c r="B3374">
        <v>1</v>
      </c>
      <c r="C3374">
        <v>9</v>
      </c>
      <c r="D3374">
        <v>4087</v>
      </c>
      <c r="E3374">
        <v>2</v>
      </c>
      <c r="F3374" s="39">
        <v>20</v>
      </c>
      <c r="G3374" s="17" t="s">
        <v>12928</v>
      </c>
      <c r="H3374" s="11">
        <v>44996.796527777777</v>
      </c>
      <c r="I3374" s="26" t="s">
        <v>4578</v>
      </c>
      <c r="J3374"/>
      <c r="K3374"/>
      <c r="L3374"/>
    </row>
    <row r="3375" spans="1:12" x14ac:dyDescent="0.3">
      <c r="A3375">
        <v>3411</v>
      </c>
      <c r="B3375">
        <v>2</v>
      </c>
      <c r="C3375">
        <v>16</v>
      </c>
      <c r="D3375">
        <v>645</v>
      </c>
      <c r="E3375">
        <v>1</v>
      </c>
      <c r="F3375" s="39">
        <v>97.5</v>
      </c>
      <c r="G3375" s="17" t="s">
        <v>12928</v>
      </c>
      <c r="H3375" s="11">
        <v>45006.771527777775</v>
      </c>
      <c r="I3375" s="26" t="s">
        <v>4579</v>
      </c>
      <c r="J3375"/>
      <c r="K3375"/>
      <c r="L3375"/>
    </row>
    <row r="3376" spans="1:12" x14ac:dyDescent="0.3">
      <c r="A3376">
        <v>3411</v>
      </c>
      <c r="B3376">
        <v>2</v>
      </c>
      <c r="C3376">
        <v>16</v>
      </c>
      <c r="D3376">
        <v>621</v>
      </c>
      <c r="E3376">
        <v>1</v>
      </c>
      <c r="F3376" s="39">
        <v>225</v>
      </c>
      <c r="G3376" s="17" t="s">
        <v>12928</v>
      </c>
      <c r="H3376" s="11">
        <v>45006.771527777775</v>
      </c>
      <c r="I3376" s="26" t="s">
        <v>4579</v>
      </c>
      <c r="J3376"/>
      <c r="K3376"/>
      <c r="L3376"/>
    </row>
    <row r="3377" spans="1:12" x14ac:dyDescent="0.3">
      <c r="A3377">
        <v>3412</v>
      </c>
      <c r="B3377">
        <v>5</v>
      </c>
      <c r="C3377">
        <v>34</v>
      </c>
      <c r="D3377">
        <v>721</v>
      </c>
      <c r="E3377">
        <v>1</v>
      </c>
      <c r="F3377" s="39">
        <v>200</v>
      </c>
      <c r="G3377" s="17" t="s">
        <v>12928</v>
      </c>
      <c r="H3377" s="11">
        <v>44981.563888888886</v>
      </c>
      <c r="I3377" s="26" t="s">
        <v>4580</v>
      </c>
      <c r="J3377"/>
      <c r="K3377"/>
      <c r="L3377"/>
    </row>
    <row r="3378" spans="1:12" x14ac:dyDescent="0.3">
      <c r="A3378">
        <v>3412</v>
      </c>
      <c r="B3378">
        <v>5</v>
      </c>
      <c r="C3378">
        <v>34</v>
      </c>
      <c r="D3378">
        <v>4091</v>
      </c>
      <c r="E3378">
        <v>1</v>
      </c>
      <c r="F3378" s="39">
        <v>25</v>
      </c>
      <c r="G3378" s="17" t="s">
        <v>12928</v>
      </c>
      <c r="H3378" s="11">
        <v>44981.563888888886</v>
      </c>
      <c r="I3378" s="26" t="s">
        <v>4580</v>
      </c>
      <c r="J3378"/>
      <c r="K3378"/>
      <c r="L3378"/>
    </row>
    <row r="3379" spans="1:12" x14ac:dyDescent="0.3">
      <c r="A3379">
        <v>3413</v>
      </c>
      <c r="B3379">
        <v>2</v>
      </c>
      <c r="C3379">
        <v>23</v>
      </c>
      <c r="D3379">
        <v>2802</v>
      </c>
      <c r="E3379">
        <v>1</v>
      </c>
      <c r="F3379" s="39">
        <v>487.5</v>
      </c>
      <c r="G3379" s="17" t="s">
        <v>12928</v>
      </c>
      <c r="H3379" s="11">
        <v>45006.793749999997</v>
      </c>
      <c r="I3379" s="26" t="s">
        <v>4581</v>
      </c>
      <c r="J3379"/>
      <c r="K3379"/>
      <c r="L3379"/>
    </row>
    <row r="3380" spans="1:12" x14ac:dyDescent="0.3">
      <c r="A3380">
        <v>3415</v>
      </c>
      <c r="B3380">
        <v>2</v>
      </c>
      <c r="C3380">
        <v>23</v>
      </c>
      <c r="D3380">
        <v>667</v>
      </c>
      <c r="E3380">
        <v>1</v>
      </c>
      <c r="F3380" s="39">
        <v>400</v>
      </c>
      <c r="G3380" s="17" t="s">
        <v>12928</v>
      </c>
      <c r="H3380" s="11">
        <v>45006.855555555558</v>
      </c>
      <c r="I3380" s="26" t="s">
        <v>4582</v>
      </c>
      <c r="J3380"/>
      <c r="K3380"/>
      <c r="L3380"/>
    </row>
    <row r="3381" spans="1:12" x14ac:dyDescent="0.3">
      <c r="A3381">
        <v>3415</v>
      </c>
      <c r="B3381">
        <v>2</v>
      </c>
      <c r="C3381">
        <v>23</v>
      </c>
      <c r="D3381">
        <v>4028</v>
      </c>
      <c r="E3381">
        <v>1</v>
      </c>
      <c r="F3381" s="39">
        <v>45</v>
      </c>
      <c r="G3381" s="17" t="s">
        <v>12928</v>
      </c>
      <c r="H3381" s="11">
        <v>45006.855555555558</v>
      </c>
      <c r="I3381" s="26" t="s">
        <v>4582</v>
      </c>
      <c r="J3381"/>
      <c r="K3381"/>
      <c r="L3381"/>
    </row>
    <row r="3382" spans="1:12" x14ac:dyDescent="0.3">
      <c r="A3382">
        <v>3415</v>
      </c>
      <c r="B3382">
        <v>5</v>
      </c>
      <c r="C3382">
        <v>34</v>
      </c>
      <c r="D3382">
        <v>3972</v>
      </c>
      <c r="E3382">
        <v>1</v>
      </c>
      <c r="F3382" s="39">
        <v>50</v>
      </c>
      <c r="G3382" s="17" t="s">
        <v>12928</v>
      </c>
      <c r="H3382" s="11">
        <v>44981.593055555553</v>
      </c>
      <c r="I3382" s="26" t="s">
        <v>4583</v>
      </c>
      <c r="J3382"/>
      <c r="K3382"/>
      <c r="L3382"/>
    </row>
    <row r="3383" spans="1:12" x14ac:dyDescent="0.3">
      <c r="A3383">
        <v>3417</v>
      </c>
      <c r="B3383">
        <v>5</v>
      </c>
      <c r="C3383">
        <v>34</v>
      </c>
      <c r="D3383">
        <v>3972</v>
      </c>
      <c r="E3383">
        <v>1</v>
      </c>
      <c r="F3383" s="39">
        <v>50</v>
      </c>
      <c r="G3383" s="17" t="s">
        <v>12928</v>
      </c>
      <c r="H3383" s="11">
        <v>44981.629166666666</v>
      </c>
      <c r="I3383" s="26" t="s">
        <v>4584</v>
      </c>
      <c r="J3383"/>
      <c r="K3383"/>
      <c r="L3383"/>
    </row>
    <row r="3384" spans="1:12" x14ac:dyDescent="0.3">
      <c r="A3384">
        <v>3419</v>
      </c>
      <c r="B3384">
        <v>5</v>
      </c>
      <c r="C3384">
        <v>34</v>
      </c>
      <c r="D3384">
        <v>462</v>
      </c>
      <c r="E3384">
        <v>2</v>
      </c>
      <c r="F3384" s="39">
        <v>20</v>
      </c>
      <c r="G3384" s="17" t="s">
        <v>12928</v>
      </c>
      <c r="H3384" s="11">
        <v>44981.644444444442</v>
      </c>
      <c r="I3384" s="26" t="s">
        <v>4585</v>
      </c>
      <c r="J3384"/>
      <c r="K3384"/>
      <c r="L3384"/>
    </row>
    <row r="3385" spans="1:12" x14ac:dyDescent="0.3">
      <c r="A3385">
        <v>3420</v>
      </c>
      <c r="B3385">
        <v>5</v>
      </c>
      <c r="C3385">
        <v>34</v>
      </c>
      <c r="D3385">
        <v>3221</v>
      </c>
      <c r="E3385">
        <v>1</v>
      </c>
      <c r="F3385" s="39">
        <v>174.5</v>
      </c>
      <c r="G3385" s="17" t="s">
        <v>12928</v>
      </c>
      <c r="H3385" s="11">
        <v>44981.65625</v>
      </c>
      <c r="I3385" s="26" t="s">
        <v>4586</v>
      </c>
      <c r="J3385"/>
      <c r="K3385"/>
      <c r="L3385"/>
    </row>
    <row r="3386" spans="1:12" x14ac:dyDescent="0.3">
      <c r="A3386">
        <v>3422</v>
      </c>
      <c r="B3386">
        <v>5</v>
      </c>
      <c r="C3386">
        <v>34</v>
      </c>
      <c r="D3386">
        <v>4202</v>
      </c>
      <c r="E3386">
        <v>3</v>
      </c>
      <c r="F3386" s="39">
        <v>7.5</v>
      </c>
      <c r="G3386" s="17" t="s">
        <v>12928</v>
      </c>
      <c r="H3386" s="11">
        <v>44981.69027777778</v>
      </c>
      <c r="I3386" s="26" t="s">
        <v>4587</v>
      </c>
      <c r="J3386"/>
      <c r="K3386"/>
      <c r="L3386"/>
    </row>
    <row r="3387" spans="1:12" x14ac:dyDescent="0.3">
      <c r="A3387">
        <v>3423</v>
      </c>
      <c r="B3387">
        <v>5</v>
      </c>
      <c r="C3387">
        <v>34</v>
      </c>
      <c r="D3387">
        <v>4202</v>
      </c>
      <c r="E3387">
        <v>1</v>
      </c>
      <c r="F3387" s="39">
        <v>2.5</v>
      </c>
      <c r="G3387" s="17" t="s">
        <v>12928</v>
      </c>
      <c r="H3387" s="11">
        <v>44981.718055555553</v>
      </c>
      <c r="I3387" s="26" t="s">
        <v>4588</v>
      </c>
      <c r="J3387"/>
      <c r="K3387"/>
      <c r="L3387"/>
    </row>
    <row r="3388" spans="1:12" x14ac:dyDescent="0.3">
      <c r="A3388">
        <v>3425</v>
      </c>
      <c r="B3388">
        <v>1</v>
      </c>
      <c r="C3388">
        <v>9</v>
      </c>
      <c r="D3388">
        <v>3269</v>
      </c>
      <c r="E3388">
        <v>1</v>
      </c>
      <c r="F3388" s="39">
        <v>22.5</v>
      </c>
      <c r="G3388" s="17" t="s">
        <v>12928</v>
      </c>
      <c r="H3388" s="11">
        <v>44996.868750000001</v>
      </c>
      <c r="I3388" s="26" t="s">
        <v>4589</v>
      </c>
      <c r="J3388"/>
      <c r="K3388"/>
      <c r="L3388"/>
    </row>
    <row r="3389" spans="1:12" x14ac:dyDescent="0.3">
      <c r="A3389">
        <v>3425</v>
      </c>
      <c r="B3389">
        <v>1</v>
      </c>
      <c r="C3389">
        <v>9</v>
      </c>
      <c r="D3389">
        <v>3260</v>
      </c>
      <c r="E3389">
        <v>1</v>
      </c>
      <c r="F3389" s="39">
        <v>19.5</v>
      </c>
      <c r="G3389" s="17" t="s">
        <v>12928</v>
      </c>
      <c r="H3389" s="11">
        <v>44996.868750000001</v>
      </c>
      <c r="I3389" s="26" t="s">
        <v>4589</v>
      </c>
      <c r="J3389"/>
      <c r="K3389"/>
      <c r="L3389"/>
    </row>
    <row r="3390" spans="1:12" x14ac:dyDescent="0.3">
      <c r="A3390">
        <v>3428</v>
      </c>
      <c r="B3390">
        <v>1</v>
      </c>
      <c r="C3390">
        <v>11</v>
      </c>
      <c r="D3390">
        <v>16</v>
      </c>
      <c r="E3390">
        <v>1</v>
      </c>
      <c r="F3390" s="39">
        <v>225</v>
      </c>
      <c r="G3390" s="17" t="s">
        <v>12928</v>
      </c>
      <c r="H3390" s="11">
        <v>44996.872916666667</v>
      </c>
      <c r="I3390" s="26" t="s">
        <v>4590</v>
      </c>
      <c r="J3390"/>
      <c r="K3390"/>
      <c r="L3390"/>
    </row>
    <row r="3391" spans="1:12" x14ac:dyDescent="0.3">
      <c r="A3391">
        <v>3428</v>
      </c>
      <c r="B3391">
        <v>1</v>
      </c>
      <c r="C3391">
        <v>11</v>
      </c>
      <c r="D3391">
        <v>11</v>
      </c>
      <c r="E3391">
        <v>3</v>
      </c>
      <c r="F3391" s="39">
        <v>675</v>
      </c>
      <c r="G3391" s="17" t="s">
        <v>12928</v>
      </c>
      <c r="H3391" s="11">
        <v>44996.872916666667</v>
      </c>
      <c r="I3391" s="26" t="s">
        <v>4590</v>
      </c>
      <c r="J3391"/>
      <c r="K3391"/>
      <c r="L3391"/>
    </row>
    <row r="3392" spans="1:12" x14ac:dyDescent="0.3">
      <c r="A3392">
        <v>3430</v>
      </c>
      <c r="B3392">
        <v>2</v>
      </c>
      <c r="C3392">
        <v>25</v>
      </c>
      <c r="D3392">
        <v>475</v>
      </c>
      <c r="E3392">
        <v>1</v>
      </c>
      <c r="F3392" s="39">
        <v>50</v>
      </c>
      <c r="G3392" s="17" t="s">
        <v>12928</v>
      </c>
      <c r="H3392" s="11">
        <v>45007.571527777778</v>
      </c>
      <c r="I3392" s="26" t="s">
        <v>4591</v>
      </c>
      <c r="J3392"/>
      <c r="K3392"/>
      <c r="L3392"/>
    </row>
    <row r="3393" spans="1:12" x14ac:dyDescent="0.3">
      <c r="A3393">
        <v>3430</v>
      </c>
      <c r="B3393">
        <v>2</v>
      </c>
      <c r="C3393">
        <v>25</v>
      </c>
      <c r="D3393">
        <v>474</v>
      </c>
      <c r="E3393">
        <v>1</v>
      </c>
      <c r="F3393" s="39">
        <v>50</v>
      </c>
      <c r="G3393" s="17" t="s">
        <v>12928</v>
      </c>
      <c r="H3393" s="11">
        <v>45007.571527777778</v>
      </c>
      <c r="I3393" s="26" t="s">
        <v>4591</v>
      </c>
      <c r="J3393"/>
      <c r="K3393"/>
      <c r="L3393"/>
    </row>
    <row r="3394" spans="1:12" x14ac:dyDescent="0.3">
      <c r="A3394">
        <v>3431</v>
      </c>
      <c r="B3394">
        <v>2</v>
      </c>
      <c r="C3394">
        <v>25</v>
      </c>
      <c r="D3394">
        <v>4028</v>
      </c>
      <c r="E3394">
        <v>1</v>
      </c>
      <c r="F3394" s="39">
        <v>45</v>
      </c>
      <c r="G3394" s="17" t="s">
        <v>12928</v>
      </c>
      <c r="H3394" s="11">
        <v>45007.595138888886</v>
      </c>
      <c r="I3394" s="26" t="s">
        <v>4592</v>
      </c>
      <c r="J3394"/>
      <c r="K3394"/>
      <c r="L3394"/>
    </row>
    <row r="3395" spans="1:12" x14ac:dyDescent="0.3">
      <c r="A3395">
        <v>3431</v>
      </c>
      <c r="B3395">
        <v>5</v>
      </c>
      <c r="C3395">
        <v>2</v>
      </c>
      <c r="D3395">
        <v>5</v>
      </c>
      <c r="E3395">
        <v>1</v>
      </c>
      <c r="F3395" s="39">
        <v>149.5</v>
      </c>
      <c r="G3395" s="17" t="s">
        <v>12928</v>
      </c>
      <c r="H3395" s="11">
        <v>44981.849305555559</v>
      </c>
      <c r="I3395" s="26" t="s">
        <v>4593</v>
      </c>
      <c r="J3395"/>
      <c r="K3395"/>
      <c r="L3395"/>
    </row>
    <row r="3396" spans="1:12" x14ac:dyDescent="0.3">
      <c r="A3396">
        <v>3431</v>
      </c>
      <c r="B3396">
        <v>5</v>
      </c>
      <c r="C3396">
        <v>2</v>
      </c>
      <c r="D3396">
        <v>3305</v>
      </c>
      <c r="E3396">
        <v>1</v>
      </c>
      <c r="F3396" s="39">
        <v>97.5</v>
      </c>
      <c r="G3396" s="17" t="s">
        <v>12928</v>
      </c>
      <c r="H3396" s="11">
        <v>44981.849305555559</v>
      </c>
      <c r="I3396" s="26" t="s">
        <v>4593</v>
      </c>
      <c r="J3396"/>
      <c r="K3396"/>
      <c r="L3396"/>
    </row>
    <row r="3397" spans="1:12" x14ac:dyDescent="0.3">
      <c r="A3397">
        <v>3432</v>
      </c>
      <c r="B3397">
        <v>5</v>
      </c>
      <c r="C3397">
        <v>2</v>
      </c>
      <c r="D3397">
        <v>4090</v>
      </c>
      <c r="E3397">
        <v>1</v>
      </c>
      <c r="F3397" s="39">
        <v>47.5</v>
      </c>
      <c r="G3397" s="17" t="s">
        <v>12928</v>
      </c>
      <c r="H3397" s="11">
        <v>44981.88958333333</v>
      </c>
      <c r="I3397" s="26" t="s">
        <v>4594</v>
      </c>
      <c r="J3397"/>
      <c r="K3397"/>
      <c r="L3397"/>
    </row>
    <row r="3398" spans="1:12" x14ac:dyDescent="0.3">
      <c r="A3398">
        <v>3432</v>
      </c>
      <c r="B3398">
        <v>5</v>
      </c>
      <c r="C3398">
        <v>2</v>
      </c>
      <c r="D3398">
        <v>4078</v>
      </c>
      <c r="E3398">
        <v>1</v>
      </c>
      <c r="F3398" s="39">
        <v>49.5</v>
      </c>
      <c r="G3398" s="17" t="s">
        <v>12928</v>
      </c>
      <c r="H3398" s="11">
        <v>44981.88958333333</v>
      </c>
      <c r="I3398" s="26" t="s">
        <v>4594</v>
      </c>
      <c r="J3398"/>
      <c r="K3398"/>
      <c r="L3398"/>
    </row>
    <row r="3399" spans="1:12" x14ac:dyDescent="0.3">
      <c r="A3399">
        <v>3435</v>
      </c>
      <c r="B3399">
        <v>5</v>
      </c>
      <c r="C3399">
        <v>2</v>
      </c>
      <c r="D3399">
        <v>3239</v>
      </c>
      <c r="E3399">
        <v>1</v>
      </c>
      <c r="F3399" s="39">
        <v>75</v>
      </c>
      <c r="G3399" s="17" t="s">
        <v>12928</v>
      </c>
      <c r="H3399" s="11">
        <v>44981.898611111108</v>
      </c>
      <c r="I3399" s="26" t="s">
        <v>4595</v>
      </c>
      <c r="J3399"/>
      <c r="K3399"/>
      <c r="L3399"/>
    </row>
    <row r="3400" spans="1:12" x14ac:dyDescent="0.3">
      <c r="A3400">
        <v>3436</v>
      </c>
      <c r="B3400">
        <v>5</v>
      </c>
      <c r="C3400">
        <v>2</v>
      </c>
      <c r="D3400">
        <v>1136</v>
      </c>
      <c r="E3400">
        <v>1</v>
      </c>
      <c r="F3400" s="39">
        <v>75</v>
      </c>
      <c r="G3400" s="17" t="s">
        <v>12928</v>
      </c>
      <c r="H3400" s="11">
        <v>44981.961111111108</v>
      </c>
      <c r="I3400" s="26" t="s">
        <v>4596</v>
      </c>
      <c r="J3400"/>
      <c r="K3400"/>
      <c r="L3400"/>
    </row>
    <row r="3401" spans="1:12" x14ac:dyDescent="0.3">
      <c r="A3401">
        <v>3437</v>
      </c>
      <c r="B3401">
        <v>5</v>
      </c>
      <c r="C3401">
        <v>34</v>
      </c>
      <c r="D3401">
        <v>4090</v>
      </c>
      <c r="E3401">
        <v>1</v>
      </c>
      <c r="F3401" s="39">
        <v>47.5</v>
      </c>
      <c r="G3401" s="17" t="s">
        <v>12928</v>
      </c>
      <c r="H3401" s="11">
        <v>44982.524305555555</v>
      </c>
      <c r="I3401" s="26" t="s">
        <v>4597</v>
      </c>
      <c r="J3401"/>
      <c r="K3401"/>
      <c r="L3401"/>
    </row>
    <row r="3402" spans="1:12" x14ac:dyDescent="0.3">
      <c r="A3402">
        <v>3438</v>
      </c>
      <c r="B3402">
        <v>5</v>
      </c>
      <c r="C3402">
        <v>34</v>
      </c>
      <c r="D3402">
        <v>4091</v>
      </c>
      <c r="E3402">
        <v>1</v>
      </c>
      <c r="F3402" s="39">
        <v>25</v>
      </c>
      <c r="G3402" s="17" t="s">
        <v>12928</v>
      </c>
      <c r="H3402" s="11">
        <v>44982.538194444445</v>
      </c>
      <c r="I3402" s="26" t="s">
        <v>4598</v>
      </c>
      <c r="J3402"/>
      <c r="K3402"/>
      <c r="L3402"/>
    </row>
    <row r="3403" spans="1:12" x14ac:dyDescent="0.3">
      <c r="A3403">
        <v>3441</v>
      </c>
      <c r="B3403">
        <v>2</v>
      </c>
      <c r="C3403">
        <v>25</v>
      </c>
      <c r="D3403">
        <v>447</v>
      </c>
      <c r="E3403">
        <v>1</v>
      </c>
      <c r="F3403" s="39">
        <v>300</v>
      </c>
      <c r="G3403" s="17" t="s">
        <v>12928</v>
      </c>
      <c r="H3403" s="11">
        <v>45007.695138888892</v>
      </c>
      <c r="I3403" s="26" t="s">
        <v>4599</v>
      </c>
      <c r="J3403"/>
      <c r="K3403"/>
      <c r="L3403"/>
    </row>
    <row r="3404" spans="1:12" x14ac:dyDescent="0.3">
      <c r="A3404">
        <v>3444</v>
      </c>
      <c r="B3404">
        <v>5</v>
      </c>
      <c r="C3404">
        <v>34</v>
      </c>
      <c r="D3404">
        <v>463</v>
      </c>
      <c r="E3404">
        <v>1</v>
      </c>
      <c r="F3404" s="39">
        <v>75</v>
      </c>
      <c r="G3404" s="17" t="s">
        <v>12928</v>
      </c>
      <c r="H3404" s="11">
        <v>44982.595138888886</v>
      </c>
      <c r="I3404" s="26" t="s">
        <v>4600</v>
      </c>
      <c r="J3404"/>
      <c r="K3404"/>
      <c r="L3404"/>
    </row>
    <row r="3405" spans="1:12" x14ac:dyDescent="0.3">
      <c r="A3405">
        <v>3445</v>
      </c>
      <c r="B3405">
        <v>1</v>
      </c>
      <c r="C3405">
        <v>1</v>
      </c>
      <c r="D3405">
        <v>4078</v>
      </c>
      <c r="E3405">
        <v>1</v>
      </c>
      <c r="F3405" s="39">
        <v>49.5</v>
      </c>
      <c r="G3405" s="17" t="s">
        <v>12928</v>
      </c>
      <c r="H3405" s="11">
        <v>44997.543055555558</v>
      </c>
      <c r="I3405" s="26" t="s">
        <v>4601</v>
      </c>
      <c r="J3405"/>
      <c r="K3405"/>
      <c r="L3405"/>
    </row>
    <row r="3406" spans="1:12" x14ac:dyDescent="0.3">
      <c r="A3406">
        <v>3447</v>
      </c>
      <c r="B3406">
        <v>5</v>
      </c>
      <c r="C3406">
        <v>2</v>
      </c>
      <c r="D3406">
        <v>3</v>
      </c>
      <c r="E3406">
        <v>1</v>
      </c>
      <c r="F3406" s="39">
        <v>149.5</v>
      </c>
      <c r="G3406" s="17" t="s">
        <v>12928</v>
      </c>
      <c r="H3406" s="11">
        <v>44982.682638888888</v>
      </c>
      <c r="I3406" s="26" t="s">
        <v>4602</v>
      </c>
      <c r="J3406"/>
      <c r="K3406"/>
      <c r="L3406"/>
    </row>
    <row r="3407" spans="1:12" x14ac:dyDescent="0.3">
      <c r="A3407">
        <v>3448</v>
      </c>
      <c r="B3407">
        <v>5</v>
      </c>
      <c r="C3407">
        <v>2</v>
      </c>
      <c r="D3407">
        <v>3317</v>
      </c>
      <c r="E3407">
        <v>1</v>
      </c>
      <c r="F3407" s="39">
        <v>247.5</v>
      </c>
      <c r="G3407" s="17" t="s">
        <v>12928</v>
      </c>
      <c r="H3407" s="11">
        <v>44982.740277777775</v>
      </c>
      <c r="I3407" s="26" t="s">
        <v>4603</v>
      </c>
      <c r="J3407"/>
      <c r="K3407"/>
      <c r="L3407"/>
    </row>
    <row r="3408" spans="1:12" x14ac:dyDescent="0.3">
      <c r="A3408">
        <v>3450</v>
      </c>
      <c r="B3408">
        <v>1</v>
      </c>
      <c r="C3408">
        <v>9</v>
      </c>
      <c r="D3408">
        <v>473</v>
      </c>
      <c r="E3408">
        <v>1</v>
      </c>
      <c r="F3408" s="39">
        <v>45</v>
      </c>
      <c r="G3408" s="17" t="s">
        <v>12928</v>
      </c>
      <c r="H3408" s="11">
        <v>44997.713888888888</v>
      </c>
      <c r="I3408" s="26" t="s">
        <v>4604</v>
      </c>
      <c r="J3408"/>
      <c r="K3408"/>
      <c r="L3408"/>
    </row>
    <row r="3409" spans="1:12" x14ac:dyDescent="0.3">
      <c r="A3409">
        <v>3451</v>
      </c>
      <c r="B3409">
        <v>5</v>
      </c>
      <c r="C3409">
        <v>2</v>
      </c>
      <c r="D3409">
        <v>4082</v>
      </c>
      <c r="E3409">
        <v>1</v>
      </c>
      <c r="F3409" s="39">
        <v>10</v>
      </c>
      <c r="G3409" s="17" t="s">
        <v>12928</v>
      </c>
      <c r="H3409" s="11">
        <v>44982.759722222225</v>
      </c>
      <c r="I3409" s="26" t="s">
        <v>4605</v>
      </c>
      <c r="J3409"/>
      <c r="K3409"/>
      <c r="L3409"/>
    </row>
    <row r="3410" spans="1:12" x14ac:dyDescent="0.3">
      <c r="A3410">
        <v>3452</v>
      </c>
      <c r="B3410">
        <v>1</v>
      </c>
      <c r="C3410">
        <v>9</v>
      </c>
      <c r="D3410">
        <v>4078</v>
      </c>
      <c r="E3410">
        <v>1</v>
      </c>
      <c r="F3410" s="39">
        <v>49.5</v>
      </c>
      <c r="G3410" s="17" t="s">
        <v>12928</v>
      </c>
      <c r="H3410" s="11">
        <v>44997.726388888892</v>
      </c>
      <c r="I3410" s="26" t="s">
        <v>4606</v>
      </c>
      <c r="J3410"/>
      <c r="K3410"/>
      <c r="L3410"/>
    </row>
    <row r="3411" spans="1:12" x14ac:dyDescent="0.3">
      <c r="A3411">
        <v>3452</v>
      </c>
      <c r="B3411">
        <v>2</v>
      </c>
      <c r="C3411">
        <v>25</v>
      </c>
      <c r="D3411">
        <v>641</v>
      </c>
      <c r="E3411">
        <v>1</v>
      </c>
      <c r="F3411" s="39">
        <v>550</v>
      </c>
      <c r="G3411" s="17" t="s">
        <v>12928</v>
      </c>
      <c r="H3411" s="11">
        <v>45007.751388888886</v>
      </c>
      <c r="I3411" s="26" t="s">
        <v>4607</v>
      </c>
      <c r="J3411"/>
      <c r="K3411"/>
      <c r="L3411"/>
    </row>
    <row r="3412" spans="1:12" x14ac:dyDescent="0.3">
      <c r="A3412">
        <v>3453</v>
      </c>
      <c r="B3412">
        <v>1</v>
      </c>
      <c r="C3412">
        <v>11</v>
      </c>
      <c r="D3412">
        <v>477</v>
      </c>
      <c r="E3412">
        <v>1</v>
      </c>
      <c r="F3412" s="39">
        <v>35</v>
      </c>
      <c r="G3412" s="17" t="s">
        <v>12928</v>
      </c>
      <c r="H3412" s="11">
        <v>44997.73541666667</v>
      </c>
      <c r="I3412" s="26" t="s">
        <v>4608</v>
      </c>
      <c r="J3412"/>
      <c r="K3412"/>
      <c r="L3412"/>
    </row>
    <row r="3413" spans="1:12" x14ac:dyDescent="0.3">
      <c r="A3413">
        <v>3453</v>
      </c>
      <c r="B3413">
        <v>1</v>
      </c>
      <c r="C3413">
        <v>11</v>
      </c>
      <c r="D3413">
        <v>452</v>
      </c>
      <c r="E3413">
        <v>1</v>
      </c>
      <c r="F3413" s="39">
        <v>300</v>
      </c>
      <c r="G3413" s="17" t="s">
        <v>12928</v>
      </c>
      <c r="H3413" s="11">
        <v>44997.73541666667</v>
      </c>
      <c r="I3413" s="26" t="s">
        <v>4608</v>
      </c>
      <c r="J3413"/>
      <c r="K3413"/>
      <c r="L3413"/>
    </row>
    <row r="3414" spans="1:12" x14ac:dyDescent="0.3">
      <c r="A3414">
        <v>3453</v>
      </c>
      <c r="B3414">
        <v>1</v>
      </c>
      <c r="C3414">
        <v>11</v>
      </c>
      <c r="D3414">
        <v>474</v>
      </c>
      <c r="E3414">
        <v>1</v>
      </c>
      <c r="F3414" s="39">
        <v>50</v>
      </c>
      <c r="G3414" s="17" t="s">
        <v>12928</v>
      </c>
      <c r="H3414" s="11">
        <v>44997.73541666667</v>
      </c>
      <c r="I3414" s="26" t="s">
        <v>4608</v>
      </c>
      <c r="J3414"/>
      <c r="K3414"/>
      <c r="L3414"/>
    </row>
    <row r="3415" spans="1:12" x14ac:dyDescent="0.3">
      <c r="A3415">
        <v>3453</v>
      </c>
      <c r="B3415">
        <v>1</v>
      </c>
      <c r="C3415">
        <v>11</v>
      </c>
      <c r="D3415">
        <v>475</v>
      </c>
      <c r="E3415">
        <v>1</v>
      </c>
      <c r="F3415" s="39">
        <v>50</v>
      </c>
      <c r="G3415" s="17" t="s">
        <v>12928</v>
      </c>
      <c r="H3415" s="11">
        <v>44997.73541666667</v>
      </c>
      <c r="I3415" s="26" t="s">
        <v>4608</v>
      </c>
      <c r="J3415"/>
      <c r="K3415"/>
      <c r="L3415"/>
    </row>
    <row r="3416" spans="1:12" x14ac:dyDescent="0.3">
      <c r="A3416">
        <v>3454</v>
      </c>
      <c r="B3416">
        <v>5</v>
      </c>
      <c r="C3416">
        <v>2</v>
      </c>
      <c r="D3416">
        <v>4089</v>
      </c>
      <c r="E3416">
        <v>1</v>
      </c>
      <c r="F3416" s="39">
        <v>10</v>
      </c>
      <c r="G3416" s="17" t="s">
        <v>12928</v>
      </c>
      <c r="H3416" s="11">
        <v>44982.80972222222</v>
      </c>
      <c r="I3416" s="26" t="s">
        <v>4609</v>
      </c>
      <c r="J3416"/>
      <c r="K3416"/>
      <c r="L3416"/>
    </row>
    <row r="3417" spans="1:12" x14ac:dyDescent="0.3">
      <c r="A3417">
        <v>3454</v>
      </c>
      <c r="B3417">
        <v>5</v>
      </c>
      <c r="C3417">
        <v>2</v>
      </c>
      <c r="D3417">
        <v>4083</v>
      </c>
      <c r="E3417">
        <v>1</v>
      </c>
      <c r="F3417" s="39">
        <v>10</v>
      </c>
      <c r="G3417" s="17" t="s">
        <v>12928</v>
      </c>
      <c r="H3417" s="11">
        <v>44982.80972222222</v>
      </c>
      <c r="I3417" s="26" t="s">
        <v>4609</v>
      </c>
      <c r="J3417"/>
      <c r="K3417"/>
      <c r="L3417"/>
    </row>
    <row r="3418" spans="1:12" x14ac:dyDescent="0.3">
      <c r="A3418">
        <v>3455</v>
      </c>
      <c r="B3418">
        <v>2</v>
      </c>
      <c r="C3418">
        <v>26</v>
      </c>
      <c r="D3418">
        <v>470</v>
      </c>
      <c r="E3418">
        <v>1</v>
      </c>
      <c r="F3418" s="39">
        <v>20</v>
      </c>
      <c r="G3418" s="17" t="s">
        <v>12928</v>
      </c>
      <c r="H3418" s="11">
        <v>45007.79583333333</v>
      </c>
      <c r="I3418" s="26" t="s">
        <v>4610</v>
      </c>
      <c r="J3418"/>
      <c r="K3418"/>
      <c r="L3418"/>
    </row>
    <row r="3419" spans="1:12" x14ac:dyDescent="0.3">
      <c r="A3419">
        <v>3457</v>
      </c>
      <c r="B3419">
        <v>2</v>
      </c>
      <c r="C3419">
        <v>26</v>
      </c>
      <c r="D3419">
        <v>1165</v>
      </c>
      <c r="E3419">
        <v>1</v>
      </c>
      <c r="F3419" s="39">
        <v>25</v>
      </c>
      <c r="G3419" s="17" t="s">
        <v>12928</v>
      </c>
      <c r="H3419" s="11">
        <v>45007.811805555553</v>
      </c>
      <c r="I3419" s="26" t="s">
        <v>4611</v>
      </c>
      <c r="J3419"/>
      <c r="K3419"/>
      <c r="L3419"/>
    </row>
    <row r="3420" spans="1:12" x14ac:dyDescent="0.3">
      <c r="A3420">
        <v>3457</v>
      </c>
      <c r="B3420">
        <v>2</v>
      </c>
      <c r="C3420">
        <v>26</v>
      </c>
      <c r="D3420">
        <v>1168</v>
      </c>
      <c r="E3420">
        <v>1</v>
      </c>
      <c r="F3420" s="39">
        <v>25</v>
      </c>
      <c r="G3420" s="17" t="s">
        <v>12928</v>
      </c>
      <c r="H3420" s="11">
        <v>45007.811805555553</v>
      </c>
      <c r="I3420" s="26" t="s">
        <v>4611</v>
      </c>
      <c r="J3420"/>
      <c r="K3420"/>
      <c r="L3420"/>
    </row>
    <row r="3421" spans="1:12" x14ac:dyDescent="0.3">
      <c r="A3421">
        <v>3457</v>
      </c>
      <c r="B3421">
        <v>2</v>
      </c>
      <c r="C3421">
        <v>26</v>
      </c>
      <c r="D3421">
        <v>1167</v>
      </c>
      <c r="E3421">
        <v>1</v>
      </c>
      <c r="F3421" s="39">
        <v>25</v>
      </c>
      <c r="G3421" s="17" t="s">
        <v>12928</v>
      </c>
      <c r="H3421" s="11">
        <v>45007.811805555553</v>
      </c>
      <c r="I3421" s="26" t="s">
        <v>4611</v>
      </c>
      <c r="J3421"/>
      <c r="K3421"/>
      <c r="L3421"/>
    </row>
    <row r="3422" spans="1:12" x14ac:dyDescent="0.3">
      <c r="A3422">
        <v>3457</v>
      </c>
      <c r="B3422">
        <v>2</v>
      </c>
      <c r="C3422">
        <v>26</v>
      </c>
      <c r="D3422">
        <v>1169</v>
      </c>
      <c r="E3422">
        <v>1</v>
      </c>
      <c r="F3422" s="39">
        <v>25</v>
      </c>
      <c r="G3422" s="17" t="s">
        <v>12928</v>
      </c>
      <c r="H3422" s="11">
        <v>45007.811805555553</v>
      </c>
      <c r="I3422" s="26" t="s">
        <v>4611</v>
      </c>
      <c r="J3422"/>
      <c r="K3422"/>
      <c r="L3422"/>
    </row>
    <row r="3423" spans="1:12" x14ac:dyDescent="0.3">
      <c r="A3423">
        <v>3457</v>
      </c>
      <c r="B3423">
        <v>5</v>
      </c>
      <c r="C3423">
        <v>2</v>
      </c>
      <c r="D3423">
        <v>471</v>
      </c>
      <c r="E3423">
        <v>1</v>
      </c>
      <c r="F3423" s="39">
        <v>20</v>
      </c>
      <c r="G3423" s="17" t="s">
        <v>12928</v>
      </c>
      <c r="H3423" s="11">
        <v>44982.867361111108</v>
      </c>
      <c r="I3423" s="26" t="s">
        <v>4612</v>
      </c>
      <c r="J3423"/>
      <c r="K3423"/>
      <c r="L3423"/>
    </row>
    <row r="3424" spans="1:12" x14ac:dyDescent="0.3">
      <c r="A3424">
        <v>3458</v>
      </c>
      <c r="B3424">
        <v>1</v>
      </c>
      <c r="C3424">
        <v>9</v>
      </c>
      <c r="D3424">
        <v>4090</v>
      </c>
      <c r="E3424">
        <v>1</v>
      </c>
      <c r="F3424" s="39">
        <v>47.5</v>
      </c>
      <c r="G3424" s="17" t="s">
        <v>12928</v>
      </c>
      <c r="H3424" s="11">
        <v>44997.781944444447</v>
      </c>
      <c r="I3424" s="26" t="s">
        <v>4613</v>
      </c>
      <c r="J3424"/>
      <c r="K3424"/>
      <c r="L3424"/>
    </row>
    <row r="3425" spans="1:12" x14ac:dyDescent="0.3">
      <c r="A3425">
        <v>3458</v>
      </c>
      <c r="B3425">
        <v>2</v>
      </c>
      <c r="C3425">
        <v>24</v>
      </c>
      <c r="D3425">
        <v>3306</v>
      </c>
      <c r="E3425">
        <v>1</v>
      </c>
      <c r="F3425" s="39">
        <v>47.5</v>
      </c>
      <c r="G3425" s="17" t="s">
        <v>12928</v>
      </c>
      <c r="H3425" s="11">
        <v>45007.820138888892</v>
      </c>
      <c r="I3425" s="26" t="s">
        <v>4614</v>
      </c>
      <c r="J3425"/>
      <c r="K3425"/>
      <c r="L3425"/>
    </row>
    <row r="3426" spans="1:12" x14ac:dyDescent="0.3">
      <c r="A3426">
        <v>3459</v>
      </c>
      <c r="B3426">
        <v>5</v>
      </c>
      <c r="C3426">
        <v>2</v>
      </c>
      <c r="D3426">
        <v>4202</v>
      </c>
      <c r="E3426">
        <v>1</v>
      </c>
      <c r="F3426" s="39">
        <v>2.5</v>
      </c>
      <c r="G3426" s="17" t="s">
        <v>12928</v>
      </c>
      <c r="H3426" s="11">
        <v>44982.94027777778</v>
      </c>
      <c r="I3426" s="26" t="s">
        <v>4615</v>
      </c>
      <c r="J3426"/>
      <c r="K3426"/>
      <c r="L3426"/>
    </row>
    <row r="3427" spans="1:12" x14ac:dyDescent="0.3">
      <c r="A3427">
        <v>3460</v>
      </c>
      <c r="B3427">
        <v>2</v>
      </c>
      <c r="C3427">
        <v>24</v>
      </c>
      <c r="D3427">
        <v>4090</v>
      </c>
      <c r="E3427">
        <v>1</v>
      </c>
      <c r="F3427" s="39">
        <v>47.5</v>
      </c>
      <c r="G3427" s="17" t="s">
        <v>12928</v>
      </c>
      <c r="H3427" s="11">
        <v>45007.84375</v>
      </c>
      <c r="I3427" s="26" t="s">
        <v>4616</v>
      </c>
      <c r="J3427"/>
      <c r="K3427"/>
      <c r="L3427"/>
    </row>
    <row r="3428" spans="1:12" x14ac:dyDescent="0.3">
      <c r="A3428">
        <v>3460</v>
      </c>
      <c r="B3428">
        <v>5</v>
      </c>
      <c r="C3428">
        <v>34</v>
      </c>
      <c r="D3428">
        <v>463</v>
      </c>
      <c r="E3428">
        <v>1</v>
      </c>
      <c r="F3428" s="39">
        <v>75</v>
      </c>
      <c r="G3428" s="17" t="s">
        <v>12928</v>
      </c>
      <c r="H3428" s="11">
        <v>44983.479861111111</v>
      </c>
      <c r="I3428" s="26" t="s">
        <v>4617</v>
      </c>
      <c r="J3428"/>
      <c r="K3428"/>
      <c r="L3428"/>
    </row>
    <row r="3429" spans="1:12" x14ac:dyDescent="0.3">
      <c r="A3429">
        <v>3460</v>
      </c>
      <c r="B3429">
        <v>5</v>
      </c>
      <c r="C3429">
        <v>34</v>
      </c>
      <c r="D3429">
        <v>465</v>
      </c>
      <c r="E3429">
        <v>1</v>
      </c>
      <c r="F3429" s="39">
        <v>25</v>
      </c>
      <c r="G3429" s="17" t="s">
        <v>12928</v>
      </c>
      <c r="H3429" s="11">
        <v>44983.479861111111</v>
      </c>
      <c r="I3429" s="26" t="s">
        <v>4617</v>
      </c>
      <c r="J3429"/>
      <c r="K3429"/>
      <c r="L3429"/>
    </row>
    <row r="3430" spans="1:12" x14ac:dyDescent="0.3">
      <c r="A3430">
        <v>3460</v>
      </c>
      <c r="B3430">
        <v>5</v>
      </c>
      <c r="C3430">
        <v>34</v>
      </c>
      <c r="D3430">
        <v>467</v>
      </c>
      <c r="E3430">
        <v>1</v>
      </c>
      <c r="F3430" s="39">
        <v>150</v>
      </c>
      <c r="G3430" s="17" t="s">
        <v>12928</v>
      </c>
      <c r="H3430" s="11">
        <v>44983.479861111111</v>
      </c>
      <c r="I3430" s="26" t="s">
        <v>4617</v>
      </c>
      <c r="J3430"/>
      <c r="K3430"/>
      <c r="L3430"/>
    </row>
    <row r="3431" spans="1:12" x14ac:dyDescent="0.3">
      <c r="A3431">
        <v>3464</v>
      </c>
      <c r="B3431">
        <v>5</v>
      </c>
      <c r="C3431">
        <v>34</v>
      </c>
      <c r="D3431">
        <v>11</v>
      </c>
      <c r="E3431">
        <v>1</v>
      </c>
      <c r="F3431" s="39">
        <v>225</v>
      </c>
      <c r="G3431" s="17" t="s">
        <v>12928</v>
      </c>
      <c r="H3431" s="11">
        <v>44983.673611111109</v>
      </c>
      <c r="I3431" s="26" t="s">
        <v>4618</v>
      </c>
      <c r="J3431"/>
      <c r="K3431"/>
      <c r="L3431"/>
    </row>
    <row r="3432" spans="1:12" x14ac:dyDescent="0.3">
      <c r="A3432">
        <v>3465</v>
      </c>
      <c r="B3432">
        <v>5</v>
      </c>
      <c r="C3432">
        <v>34</v>
      </c>
      <c r="D3432">
        <v>4202</v>
      </c>
      <c r="E3432">
        <v>1</v>
      </c>
      <c r="F3432" s="39">
        <v>2.5</v>
      </c>
      <c r="G3432" s="17" t="s">
        <v>12928</v>
      </c>
      <c r="H3432" s="11">
        <v>44983.677083333336</v>
      </c>
      <c r="I3432" s="26" t="s">
        <v>4619</v>
      </c>
      <c r="J3432"/>
      <c r="K3432"/>
      <c r="L3432"/>
    </row>
    <row r="3433" spans="1:12" x14ac:dyDescent="0.3">
      <c r="A3433">
        <v>3466</v>
      </c>
      <c r="B3433">
        <v>1</v>
      </c>
      <c r="C3433">
        <v>10</v>
      </c>
      <c r="D3433">
        <v>3424</v>
      </c>
      <c r="E3433">
        <v>1</v>
      </c>
      <c r="F3433" s="39">
        <v>1375</v>
      </c>
      <c r="G3433" s="17" t="s">
        <v>12928</v>
      </c>
      <c r="H3433" s="11">
        <v>44997.862500000003</v>
      </c>
      <c r="I3433" s="26" t="s">
        <v>4620</v>
      </c>
      <c r="J3433"/>
      <c r="K3433"/>
      <c r="L3433"/>
    </row>
    <row r="3434" spans="1:12" x14ac:dyDescent="0.3">
      <c r="A3434">
        <v>3466</v>
      </c>
      <c r="B3434">
        <v>2</v>
      </c>
      <c r="C3434">
        <v>26</v>
      </c>
      <c r="D3434">
        <v>4078</v>
      </c>
      <c r="E3434">
        <v>1</v>
      </c>
      <c r="F3434" s="39">
        <v>49.5</v>
      </c>
      <c r="G3434" s="17" t="s">
        <v>12928</v>
      </c>
      <c r="H3434" s="11">
        <v>45007.913194444445</v>
      </c>
      <c r="I3434" s="26" t="s">
        <v>4621</v>
      </c>
      <c r="J3434"/>
      <c r="K3434"/>
      <c r="L3434"/>
    </row>
    <row r="3435" spans="1:12" x14ac:dyDescent="0.3">
      <c r="A3435">
        <v>3470</v>
      </c>
      <c r="B3435">
        <v>1</v>
      </c>
      <c r="C3435">
        <v>9</v>
      </c>
      <c r="D3435">
        <v>10</v>
      </c>
      <c r="E3435">
        <v>1</v>
      </c>
      <c r="F3435" s="39">
        <v>650</v>
      </c>
      <c r="G3435" s="17" t="s">
        <v>12928</v>
      </c>
      <c r="H3435" s="11">
        <v>44997.918749999997</v>
      </c>
      <c r="I3435" s="26" t="s">
        <v>4622</v>
      </c>
      <c r="J3435"/>
      <c r="K3435"/>
      <c r="L3435"/>
    </row>
    <row r="3436" spans="1:12" x14ac:dyDescent="0.3">
      <c r="A3436">
        <v>3470</v>
      </c>
      <c r="B3436">
        <v>5</v>
      </c>
      <c r="C3436">
        <v>34</v>
      </c>
      <c r="D3436">
        <v>4091</v>
      </c>
      <c r="E3436">
        <v>1</v>
      </c>
      <c r="F3436" s="39">
        <v>25</v>
      </c>
      <c r="G3436" s="17" t="s">
        <v>12928</v>
      </c>
      <c r="H3436" s="11">
        <v>44983.808333333334</v>
      </c>
      <c r="I3436" s="26" t="s">
        <v>4623</v>
      </c>
      <c r="J3436"/>
      <c r="K3436"/>
      <c r="L3436"/>
    </row>
    <row r="3437" spans="1:12" x14ac:dyDescent="0.3">
      <c r="A3437">
        <v>3472</v>
      </c>
      <c r="B3437">
        <v>2</v>
      </c>
      <c r="C3437">
        <v>26</v>
      </c>
      <c r="D3437">
        <v>3231</v>
      </c>
      <c r="E3437">
        <v>1</v>
      </c>
      <c r="F3437" s="39">
        <v>75</v>
      </c>
      <c r="G3437" s="17" t="s">
        <v>12928</v>
      </c>
      <c r="H3437" s="11">
        <v>45007.943055555559</v>
      </c>
      <c r="I3437" s="26" t="s">
        <v>4624</v>
      </c>
      <c r="J3437"/>
      <c r="K3437"/>
      <c r="L3437"/>
    </row>
    <row r="3438" spans="1:12" x14ac:dyDescent="0.3">
      <c r="A3438">
        <v>3472</v>
      </c>
      <c r="B3438">
        <v>2</v>
      </c>
      <c r="C3438">
        <v>26</v>
      </c>
      <c r="D3438">
        <v>3232</v>
      </c>
      <c r="E3438">
        <v>1</v>
      </c>
      <c r="F3438" s="39">
        <v>172.5</v>
      </c>
      <c r="G3438" s="17" t="s">
        <v>12928</v>
      </c>
      <c r="H3438" s="11">
        <v>45007.943055555559</v>
      </c>
      <c r="I3438" s="26" t="s">
        <v>4624</v>
      </c>
      <c r="J3438"/>
      <c r="K3438"/>
      <c r="L3438"/>
    </row>
    <row r="3439" spans="1:12" x14ac:dyDescent="0.3">
      <c r="A3439">
        <v>3473</v>
      </c>
      <c r="B3439">
        <v>1</v>
      </c>
      <c r="C3439">
        <v>9</v>
      </c>
      <c r="D3439">
        <v>3445</v>
      </c>
      <c r="E3439">
        <v>1</v>
      </c>
      <c r="F3439" s="39">
        <v>299.5</v>
      </c>
      <c r="G3439" s="17" t="s">
        <v>12928</v>
      </c>
      <c r="H3439" s="11">
        <v>44997.931944444441</v>
      </c>
      <c r="I3439" s="26" t="s">
        <v>4625</v>
      </c>
      <c r="J3439"/>
      <c r="K3439"/>
      <c r="L3439"/>
    </row>
    <row r="3440" spans="1:12" x14ac:dyDescent="0.3">
      <c r="A3440">
        <v>3473</v>
      </c>
      <c r="B3440">
        <v>1</v>
      </c>
      <c r="C3440">
        <v>9</v>
      </c>
      <c r="D3440">
        <v>3431</v>
      </c>
      <c r="E3440">
        <v>1</v>
      </c>
      <c r="F3440" s="39">
        <v>199.5</v>
      </c>
      <c r="G3440" s="17" t="s">
        <v>12928</v>
      </c>
      <c r="H3440" s="11">
        <v>44997.931944444441</v>
      </c>
      <c r="I3440" s="26" t="s">
        <v>4625</v>
      </c>
      <c r="J3440"/>
      <c r="K3440"/>
      <c r="L3440"/>
    </row>
    <row r="3441" spans="1:12" x14ac:dyDescent="0.3">
      <c r="A3441">
        <v>3473</v>
      </c>
      <c r="B3441">
        <v>1</v>
      </c>
      <c r="C3441">
        <v>9</v>
      </c>
      <c r="D3441">
        <v>1172</v>
      </c>
      <c r="E3441">
        <v>1</v>
      </c>
      <c r="F3441" s="39">
        <v>150</v>
      </c>
      <c r="G3441" s="17" t="s">
        <v>12928</v>
      </c>
      <c r="H3441" s="11">
        <v>44997.931944444441</v>
      </c>
      <c r="I3441" s="26" t="s">
        <v>4625</v>
      </c>
      <c r="J3441"/>
      <c r="K3441"/>
      <c r="L3441"/>
    </row>
    <row r="3442" spans="1:12" x14ac:dyDescent="0.3">
      <c r="A3442">
        <v>3474</v>
      </c>
      <c r="B3442">
        <v>1</v>
      </c>
      <c r="C3442">
        <v>9</v>
      </c>
      <c r="D3442">
        <v>4090</v>
      </c>
      <c r="E3442">
        <v>3</v>
      </c>
      <c r="F3442" s="39">
        <v>142.5</v>
      </c>
      <c r="G3442" s="17" t="s">
        <v>12928</v>
      </c>
      <c r="H3442" s="11">
        <v>44998.475694444445</v>
      </c>
      <c r="I3442" s="26" t="s">
        <v>4626</v>
      </c>
      <c r="J3442"/>
      <c r="K3442"/>
      <c r="L3442"/>
    </row>
    <row r="3443" spans="1:12" x14ac:dyDescent="0.3">
      <c r="A3443">
        <v>3475</v>
      </c>
      <c r="B3443">
        <v>1</v>
      </c>
      <c r="C3443">
        <v>9</v>
      </c>
      <c r="D3443">
        <v>4078</v>
      </c>
      <c r="E3443">
        <v>1</v>
      </c>
      <c r="F3443" s="39">
        <v>49.5</v>
      </c>
      <c r="G3443" s="17" t="s">
        <v>12928</v>
      </c>
      <c r="H3443" s="11">
        <v>44998.476388888892</v>
      </c>
      <c r="I3443" s="26" t="s">
        <v>4627</v>
      </c>
      <c r="J3443"/>
      <c r="K3443"/>
      <c r="L3443"/>
    </row>
    <row r="3444" spans="1:12" x14ac:dyDescent="0.3">
      <c r="A3444">
        <v>3476</v>
      </c>
      <c r="B3444">
        <v>1</v>
      </c>
      <c r="C3444">
        <v>9</v>
      </c>
      <c r="D3444">
        <v>4092</v>
      </c>
      <c r="E3444">
        <v>1</v>
      </c>
      <c r="F3444" s="39">
        <v>25</v>
      </c>
      <c r="G3444" s="17" t="s">
        <v>12928</v>
      </c>
      <c r="H3444" s="11">
        <v>44998.520138888889</v>
      </c>
      <c r="I3444" s="26" t="s">
        <v>4628</v>
      </c>
      <c r="J3444"/>
      <c r="K3444"/>
      <c r="L3444"/>
    </row>
    <row r="3445" spans="1:12" x14ac:dyDescent="0.3">
      <c r="A3445">
        <v>3476</v>
      </c>
      <c r="B3445">
        <v>1</v>
      </c>
      <c r="C3445">
        <v>9</v>
      </c>
      <c r="D3445">
        <v>4090</v>
      </c>
      <c r="E3445">
        <v>2</v>
      </c>
      <c r="F3445" s="39">
        <v>95</v>
      </c>
      <c r="G3445" s="17" t="s">
        <v>12928</v>
      </c>
      <c r="H3445" s="11">
        <v>44998.520138888889</v>
      </c>
      <c r="I3445" s="26" t="s">
        <v>4628</v>
      </c>
      <c r="J3445"/>
      <c r="K3445"/>
      <c r="L3445"/>
    </row>
    <row r="3446" spans="1:12" x14ac:dyDescent="0.3">
      <c r="A3446">
        <v>3477</v>
      </c>
      <c r="B3446">
        <v>1</v>
      </c>
      <c r="C3446">
        <v>3</v>
      </c>
      <c r="D3446">
        <v>3465</v>
      </c>
      <c r="E3446">
        <v>1</v>
      </c>
      <c r="F3446" s="39">
        <v>699.5</v>
      </c>
      <c r="G3446" s="17" t="s">
        <v>12928</v>
      </c>
      <c r="H3446" s="11">
        <v>44998.55972222222</v>
      </c>
      <c r="I3446" s="26" t="s">
        <v>4629</v>
      </c>
      <c r="J3446"/>
      <c r="K3446"/>
      <c r="L3446"/>
    </row>
    <row r="3447" spans="1:12" x14ac:dyDescent="0.3">
      <c r="A3447">
        <v>3477</v>
      </c>
      <c r="B3447">
        <v>2</v>
      </c>
      <c r="C3447">
        <v>26</v>
      </c>
      <c r="D3447">
        <v>474</v>
      </c>
      <c r="E3447">
        <v>1</v>
      </c>
      <c r="F3447" s="39">
        <v>50</v>
      </c>
      <c r="G3447" s="17" t="s">
        <v>12928</v>
      </c>
      <c r="H3447" s="11">
        <v>45008.624305555553</v>
      </c>
      <c r="I3447" s="26" t="s">
        <v>4630</v>
      </c>
      <c r="J3447"/>
      <c r="K3447"/>
      <c r="L3447"/>
    </row>
    <row r="3448" spans="1:12" x14ac:dyDescent="0.3">
      <c r="A3448">
        <v>3479</v>
      </c>
      <c r="B3448">
        <v>5</v>
      </c>
      <c r="C3448">
        <v>2</v>
      </c>
      <c r="D3448">
        <v>3224</v>
      </c>
      <c r="E3448">
        <v>1</v>
      </c>
      <c r="F3448" s="39">
        <v>34.5</v>
      </c>
      <c r="G3448" s="17" t="s">
        <v>12928</v>
      </c>
      <c r="H3448" s="11">
        <v>44983.918055555558</v>
      </c>
      <c r="I3448" s="26" t="s">
        <v>4631</v>
      </c>
      <c r="J3448"/>
      <c r="K3448"/>
      <c r="L3448"/>
    </row>
    <row r="3449" spans="1:12" x14ac:dyDescent="0.3">
      <c r="A3449">
        <v>3480</v>
      </c>
      <c r="B3449">
        <v>1</v>
      </c>
      <c r="C3449">
        <v>10</v>
      </c>
      <c r="D3449">
        <v>3288</v>
      </c>
      <c r="E3449">
        <v>1</v>
      </c>
      <c r="F3449" s="39">
        <v>47.5</v>
      </c>
      <c r="G3449" s="17" t="s">
        <v>12928</v>
      </c>
      <c r="H3449" s="11">
        <v>44998.611111111109</v>
      </c>
      <c r="I3449" s="26" t="s">
        <v>4632</v>
      </c>
      <c r="J3449"/>
      <c r="K3449"/>
      <c r="L3449"/>
    </row>
    <row r="3450" spans="1:12" x14ac:dyDescent="0.3">
      <c r="A3450">
        <v>3481</v>
      </c>
      <c r="B3450">
        <v>1</v>
      </c>
      <c r="C3450">
        <v>11</v>
      </c>
      <c r="D3450">
        <v>471</v>
      </c>
      <c r="E3450">
        <v>2</v>
      </c>
      <c r="F3450" s="39">
        <v>40</v>
      </c>
      <c r="G3450" s="17" t="s">
        <v>12928</v>
      </c>
      <c r="H3450" s="11">
        <v>44998.619444444441</v>
      </c>
      <c r="I3450" s="26" t="s">
        <v>4633</v>
      </c>
      <c r="J3450"/>
      <c r="K3450"/>
      <c r="L3450"/>
    </row>
    <row r="3451" spans="1:12" x14ac:dyDescent="0.3">
      <c r="A3451">
        <v>3483</v>
      </c>
      <c r="B3451">
        <v>5</v>
      </c>
      <c r="C3451">
        <v>34</v>
      </c>
      <c r="D3451">
        <v>719</v>
      </c>
      <c r="E3451">
        <v>1</v>
      </c>
      <c r="F3451" s="39">
        <v>75</v>
      </c>
      <c r="G3451" s="17" t="s">
        <v>12928</v>
      </c>
      <c r="H3451" s="11">
        <v>44984.718055555553</v>
      </c>
      <c r="I3451" s="26" t="s">
        <v>4634</v>
      </c>
      <c r="J3451"/>
      <c r="K3451"/>
      <c r="L3451"/>
    </row>
    <row r="3452" spans="1:12" x14ac:dyDescent="0.3">
      <c r="A3452">
        <v>3484</v>
      </c>
      <c r="B3452">
        <v>5</v>
      </c>
      <c r="C3452">
        <v>2</v>
      </c>
      <c r="D3452">
        <v>476</v>
      </c>
      <c r="E3452">
        <v>1</v>
      </c>
      <c r="F3452" s="39">
        <v>30</v>
      </c>
      <c r="G3452" s="17" t="s">
        <v>12928</v>
      </c>
      <c r="H3452" s="11">
        <v>44984.727777777778</v>
      </c>
      <c r="I3452" s="26" t="s">
        <v>4635</v>
      </c>
      <c r="J3452"/>
      <c r="K3452"/>
      <c r="L3452"/>
    </row>
    <row r="3453" spans="1:12" x14ac:dyDescent="0.3">
      <c r="A3453">
        <v>3488</v>
      </c>
      <c r="B3453">
        <v>2</v>
      </c>
      <c r="C3453">
        <v>16</v>
      </c>
      <c r="D3453">
        <v>3260</v>
      </c>
      <c r="E3453">
        <v>1</v>
      </c>
      <c r="F3453" s="39">
        <v>19.5</v>
      </c>
      <c r="G3453" s="17" t="s">
        <v>12928</v>
      </c>
      <c r="H3453" s="11">
        <v>45009.611805555556</v>
      </c>
      <c r="I3453" s="26" t="s">
        <v>4636</v>
      </c>
      <c r="J3453"/>
      <c r="K3453"/>
      <c r="L3453"/>
    </row>
    <row r="3454" spans="1:12" x14ac:dyDescent="0.3">
      <c r="A3454">
        <v>3489</v>
      </c>
      <c r="B3454">
        <v>5</v>
      </c>
      <c r="C3454">
        <v>2</v>
      </c>
      <c r="D3454">
        <v>11</v>
      </c>
      <c r="E3454">
        <v>1</v>
      </c>
      <c r="F3454" s="39">
        <v>225</v>
      </c>
      <c r="G3454" s="17" t="s">
        <v>12928</v>
      </c>
      <c r="H3454" s="11">
        <v>44984.871527777781</v>
      </c>
      <c r="I3454" s="26" t="s">
        <v>4637</v>
      </c>
      <c r="J3454"/>
      <c r="K3454"/>
      <c r="L3454"/>
    </row>
    <row r="3455" spans="1:12" x14ac:dyDescent="0.3">
      <c r="A3455">
        <v>3491</v>
      </c>
      <c r="B3455">
        <v>1</v>
      </c>
      <c r="C3455">
        <v>3</v>
      </c>
      <c r="D3455">
        <v>3260</v>
      </c>
      <c r="E3455">
        <v>1</v>
      </c>
      <c r="F3455" s="39">
        <v>19.5</v>
      </c>
      <c r="G3455" s="17" t="s">
        <v>12928</v>
      </c>
      <c r="H3455" s="11">
        <v>44998.711111111108</v>
      </c>
      <c r="I3455" s="26" t="s">
        <v>4638</v>
      </c>
      <c r="J3455"/>
      <c r="K3455"/>
      <c r="L3455"/>
    </row>
    <row r="3456" spans="1:12" x14ac:dyDescent="0.3">
      <c r="A3456">
        <v>3491</v>
      </c>
      <c r="B3456">
        <v>1</v>
      </c>
      <c r="C3456">
        <v>3</v>
      </c>
      <c r="D3456">
        <v>3220</v>
      </c>
      <c r="E3456">
        <v>1</v>
      </c>
      <c r="F3456" s="39">
        <v>89.5</v>
      </c>
      <c r="G3456" s="17" t="s">
        <v>12928</v>
      </c>
      <c r="H3456" s="11">
        <v>44998.711111111108</v>
      </c>
      <c r="I3456" s="26" t="s">
        <v>4638</v>
      </c>
      <c r="J3456"/>
      <c r="K3456"/>
      <c r="L3456"/>
    </row>
    <row r="3457" spans="1:12" x14ac:dyDescent="0.3">
      <c r="A3457">
        <v>3492</v>
      </c>
      <c r="B3457">
        <v>2</v>
      </c>
      <c r="C3457">
        <v>16</v>
      </c>
      <c r="D3457">
        <v>4078</v>
      </c>
      <c r="E3457">
        <v>1</v>
      </c>
      <c r="F3457" s="39">
        <v>49.5</v>
      </c>
      <c r="G3457" s="17" t="s">
        <v>12928</v>
      </c>
      <c r="H3457" s="11">
        <v>45009.644444444442</v>
      </c>
      <c r="I3457" s="26" t="s">
        <v>4639</v>
      </c>
      <c r="J3457"/>
      <c r="K3457"/>
      <c r="L3457"/>
    </row>
    <row r="3458" spans="1:12" x14ac:dyDescent="0.3">
      <c r="A3458">
        <v>3492</v>
      </c>
      <c r="B3458">
        <v>5</v>
      </c>
      <c r="C3458">
        <v>2</v>
      </c>
      <c r="D3458">
        <v>1099</v>
      </c>
      <c r="E3458">
        <v>1</v>
      </c>
      <c r="F3458" s="39">
        <v>287.5</v>
      </c>
      <c r="G3458" s="17" t="s">
        <v>12928</v>
      </c>
      <c r="H3458" s="11">
        <v>44985.461111111108</v>
      </c>
      <c r="I3458" s="26" t="s">
        <v>4640</v>
      </c>
      <c r="J3458"/>
      <c r="K3458"/>
      <c r="L3458"/>
    </row>
    <row r="3459" spans="1:12" x14ac:dyDescent="0.3">
      <c r="A3459">
        <v>3492</v>
      </c>
      <c r="B3459">
        <v>5</v>
      </c>
      <c r="C3459">
        <v>2</v>
      </c>
      <c r="D3459">
        <v>4202</v>
      </c>
      <c r="E3459">
        <v>1</v>
      </c>
      <c r="F3459" s="39">
        <v>2.5</v>
      </c>
      <c r="G3459" s="17" t="s">
        <v>12928</v>
      </c>
      <c r="H3459" s="11">
        <v>44985.461111111108</v>
      </c>
      <c r="I3459" s="26" t="s">
        <v>4640</v>
      </c>
      <c r="J3459"/>
      <c r="K3459"/>
      <c r="L3459"/>
    </row>
    <row r="3460" spans="1:12" x14ac:dyDescent="0.3">
      <c r="A3460">
        <v>3493</v>
      </c>
      <c r="B3460">
        <v>5</v>
      </c>
      <c r="C3460">
        <v>2</v>
      </c>
      <c r="D3460">
        <v>4078</v>
      </c>
      <c r="E3460">
        <v>1</v>
      </c>
      <c r="F3460" s="39">
        <v>49.5</v>
      </c>
      <c r="G3460" s="17" t="s">
        <v>12928</v>
      </c>
      <c r="H3460" s="11">
        <v>44985.525000000001</v>
      </c>
      <c r="I3460" s="26" t="s">
        <v>4641</v>
      </c>
      <c r="J3460"/>
      <c r="K3460"/>
      <c r="L3460"/>
    </row>
    <row r="3461" spans="1:12" x14ac:dyDescent="0.3">
      <c r="A3461">
        <v>3494</v>
      </c>
      <c r="B3461">
        <v>1</v>
      </c>
      <c r="C3461">
        <v>11</v>
      </c>
      <c r="D3461">
        <v>3431</v>
      </c>
      <c r="E3461">
        <v>1</v>
      </c>
      <c r="F3461" s="39">
        <v>199.5</v>
      </c>
      <c r="G3461" s="17" t="s">
        <v>12928</v>
      </c>
      <c r="H3461" s="11">
        <v>44998.741666666669</v>
      </c>
      <c r="I3461" s="26" t="s">
        <v>4642</v>
      </c>
      <c r="J3461"/>
      <c r="K3461"/>
      <c r="L3461"/>
    </row>
    <row r="3462" spans="1:12" x14ac:dyDescent="0.3">
      <c r="A3462">
        <v>3494</v>
      </c>
      <c r="B3462">
        <v>2</v>
      </c>
      <c r="C3462">
        <v>25</v>
      </c>
      <c r="D3462">
        <v>6</v>
      </c>
      <c r="E3462">
        <v>1</v>
      </c>
      <c r="F3462" s="39">
        <v>149.5</v>
      </c>
      <c r="G3462" s="17" t="s">
        <v>12928</v>
      </c>
      <c r="H3462" s="11">
        <v>45009.840277777781</v>
      </c>
      <c r="I3462" s="26" t="s">
        <v>4643</v>
      </c>
      <c r="J3462"/>
      <c r="K3462"/>
      <c r="L3462"/>
    </row>
    <row r="3463" spans="1:12" x14ac:dyDescent="0.3">
      <c r="A3463">
        <v>3495</v>
      </c>
      <c r="B3463">
        <v>2</v>
      </c>
      <c r="C3463">
        <v>25</v>
      </c>
      <c r="D3463">
        <v>462</v>
      </c>
      <c r="E3463">
        <v>2</v>
      </c>
      <c r="F3463" s="39">
        <v>20</v>
      </c>
      <c r="G3463" s="17" t="s">
        <v>12928</v>
      </c>
      <c r="H3463" s="11">
        <v>45009.861805555556</v>
      </c>
      <c r="I3463" s="26" t="s">
        <v>4644</v>
      </c>
      <c r="J3463"/>
      <c r="K3463"/>
      <c r="L3463"/>
    </row>
    <row r="3464" spans="1:12" x14ac:dyDescent="0.3">
      <c r="A3464">
        <v>3496</v>
      </c>
      <c r="B3464">
        <v>5</v>
      </c>
      <c r="C3464">
        <v>2</v>
      </c>
      <c r="D3464">
        <v>4078</v>
      </c>
      <c r="E3464">
        <v>1</v>
      </c>
      <c r="F3464" s="39">
        <v>49.5</v>
      </c>
      <c r="G3464" s="17" t="s">
        <v>12928</v>
      </c>
      <c r="H3464" s="11">
        <v>44985.720138888886</v>
      </c>
      <c r="I3464" s="26" t="s">
        <v>4645</v>
      </c>
      <c r="J3464"/>
      <c r="K3464"/>
      <c r="L3464"/>
    </row>
    <row r="3465" spans="1:12" x14ac:dyDescent="0.3">
      <c r="A3465">
        <v>3497</v>
      </c>
      <c r="B3465">
        <v>1</v>
      </c>
      <c r="C3465">
        <v>3</v>
      </c>
      <c r="D3465">
        <v>4078</v>
      </c>
      <c r="E3465">
        <v>1</v>
      </c>
      <c r="F3465" s="39">
        <v>49.5</v>
      </c>
      <c r="G3465" s="17" t="s">
        <v>12928</v>
      </c>
      <c r="H3465" s="11">
        <v>44998.761805555558</v>
      </c>
      <c r="I3465" s="26" t="s">
        <v>4646</v>
      </c>
      <c r="J3465"/>
      <c r="K3465"/>
      <c r="L3465"/>
    </row>
    <row r="3466" spans="1:12" x14ac:dyDescent="0.3">
      <c r="A3466">
        <v>3498</v>
      </c>
      <c r="B3466">
        <v>2</v>
      </c>
      <c r="C3466">
        <v>25</v>
      </c>
      <c r="D3466">
        <v>470</v>
      </c>
      <c r="E3466">
        <v>1</v>
      </c>
      <c r="F3466" s="39">
        <v>20</v>
      </c>
      <c r="G3466" s="17" t="s">
        <v>12928</v>
      </c>
      <c r="H3466" s="11">
        <v>45009.902083333334</v>
      </c>
      <c r="I3466" s="26" t="s">
        <v>4647</v>
      </c>
      <c r="J3466"/>
      <c r="K3466"/>
      <c r="L3466"/>
    </row>
    <row r="3467" spans="1:12" x14ac:dyDescent="0.3">
      <c r="A3467">
        <v>3498</v>
      </c>
      <c r="B3467">
        <v>2</v>
      </c>
      <c r="C3467">
        <v>25</v>
      </c>
      <c r="D3467">
        <v>462</v>
      </c>
      <c r="E3467">
        <v>2</v>
      </c>
      <c r="F3467" s="39">
        <v>20</v>
      </c>
      <c r="G3467" s="17" t="s">
        <v>12928</v>
      </c>
      <c r="H3467" s="11">
        <v>45009.902083333334</v>
      </c>
      <c r="I3467" s="26" t="s">
        <v>4647</v>
      </c>
      <c r="J3467"/>
      <c r="K3467"/>
      <c r="L3467"/>
    </row>
    <row r="3468" spans="1:12" x14ac:dyDescent="0.3">
      <c r="A3468">
        <v>3503</v>
      </c>
      <c r="B3468">
        <v>2</v>
      </c>
      <c r="C3468">
        <v>25</v>
      </c>
      <c r="D3468">
        <v>3972</v>
      </c>
      <c r="E3468">
        <v>1</v>
      </c>
      <c r="F3468" s="39">
        <v>50</v>
      </c>
      <c r="G3468" s="17" t="s">
        <v>12928</v>
      </c>
      <c r="H3468" s="11">
        <v>45009.961805555555</v>
      </c>
      <c r="I3468" s="26" t="s">
        <v>4648</v>
      </c>
      <c r="J3468"/>
      <c r="K3468"/>
      <c r="L3468"/>
    </row>
    <row r="3469" spans="1:12" x14ac:dyDescent="0.3">
      <c r="A3469">
        <v>3505</v>
      </c>
      <c r="B3469">
        <v>1</v>
      </c>
      <c r="C3469">
        <v>5</v>
      </c>
      <c r="D3469">
        <v>462</v>
      </c>
      <c r="E3469">
        <v>2</v>
      </c>
      <c r="F3469" s="39">
        <v>20</v>
      </c>
      <c r="G3469" s="17" t="s">
        <v>12928</v>
      </c>
      <c r="H3469" s="11">
        <v>44998.82916666667</v>
      </c>
      <c r="I3469" s="26" t="s">
        <v>4649</v>
      </c>
      <c r="J3469"/>
      <c r="K3469"/>
      <c r="L3469"/>
    </row>
    <row r="3470" spans="1:12" x14ac:dyDescent="0.3">
      <c r="A3470">
        <v>3505</v>
      </c>
      <c r="B3470">
        <v>5</v>
      </c>
      <c r="C3470">
        <v>2</v>
      </c>
      <c r="D3470">
        <v>465</v>
      </c>
      <c r="E3470">
        <v>1</v>
      </c>
      <c r="F3470" s="39">
        <v>25</v>
      </c>
      <c r="G3470" s="17" t="s">
        <v>12928</v>
      </c>
      <c r="H3470" s="11">
        <v>44986.431250000001</v>
      </c>
      <c r="I3470" s="26" t="s">
        <v>4650</v>
      </c>
      <c r="J3470"/>
      <c r="K3470"/>
      <c r="L3470"/>
    </row>
    <row r="3471" spans="1:12" x14ac:dyDescent="0.3">
      <c r="A3471">
        <v>3506</v>
      </c>
      <c r="B3471">
        <v>1</v>
      </c>
      <c r="C3471">
        <v>10</v>
      </c>
      <c r="D3471">
        <v>4078</v>
      </c>
      <c r="E3471">
        <v>1</v>
      </c>
      <c r="F3471" s="39">
        <v>49.5</v>
      </c>
      <c r="G3471" s="17" t="s">
        <v>12928</v>
      </c>
      <c r="H3471" s="11">
        <v>44998.831944444442</v>
      </c>
      <c r="I3471" s="26" t="s">
        <v>4651</v>
      </c>
      <c r="J3471"/>
      <c r="K3471"/>
      <c r="L3471"/>
    </row>
    <row r="3472" spans="1:12" x14ac:dyDescent="0.3">
      <c r="A3472">
        <v>3506</v>
      </c>
      <c r="B3472">
        <v>3</v>
      </c>
      <c r="C3472">
        <v>4</v>
      </c>
      <c r="D3472">
        <v>462</v>
      </c>
      <c r="E3472">
        <v>1</v>
      </c>
      <c r="F3472" s="39">
        <v>10</v>
      </c>
      <c r="G3472" s="17" t="s">
        <v>12928</v>
      </c>
      <c r="H3472" s="11">
        <v>44991.620833333334</v>
      </c>
      <c r="I3472" s="26" t="s">
        <v>4652</v>
      </c>
      <c r="J3472"/>
      <c r="K3472"/>
      <c r="L3472"/>
    </row>
    <row r="3473" spans="1:12" x14ac:dyDescent="0.3">
      <c r="A3473">
        <v>3507</v>
      </c>
      <c r="B3473">
        <v>1</v>
      </c>
      <c r="C3473">
        <v>15</v>
      </c>
      <c r="D3473">
        <v>4078</v>
      </c>
      <c r="E3473">
        <v>11</v>
      </c>
      <c r="F3473" s="39">
        <v>544.5</v>
      </c>
      <c r="G3473" s="17" t="s">
        <v>12928</v>
      </c>
      <c r="H3473" s="11">
        <v>44998.839583333334</v>
      </c>
      <c r="I3473" s="26" t="s">
        <v>4653</v>
      </c>
      <c r="J3473"/>
      <c r="K3473"/>
      <c r="L3473"/>
    </row>
    <row r="3474" spans="1:12" x14ac:dyDescent="0.3">
      <c r="A3474">
        <v>3508</v>
      </c>
      <c r="B3474">
        <v>3</v>
      </c>
      <c r="C3474">
        <v>4</v>
      </c>
      <c r="D3474">
        <v>4078</v>
      </c>
      <c r="E3474">
        <v>1</v>
      </c>
      <c r="F3474" s="39">
        <v>49.5</v>
      </c>
      <c r="G3474" s="17" t="s">
        <v>12928</v>
      </c>
      <c r="H3474" s="11">
        <v>44991.647916666669</v>
      </c>
      <c r="I3474" s="26" t="s">
        <v>4654</v>
      </c>
      <c r="J3474"/>
      <c r="K3474"/>
      <c r="L3474"/>
    </row>
    <row r="3475" spans="1:12" x14ac:dyDescent="0.3">
      <c r="A3475">
        <v>3509</v>
      </c>
      <c r="B3475">
        <v>2</v>
      </c>
      <c r="C3475">
        <v>25</v>
      </c>
      <c r="D3475">
        <v>635</v>
      </c>
      <c r="E3475">
        <v>1</v>
      </c>
      <c r="F3475" s="39">
        <v>199.5</v>
      </c>
      <c r="G3475" s="17" t="s">
        <v>12928</v>
      </c>
      <c r="H3475" s="11">
        <v>45010.847916666666</v>
      </c>
      <c r="I3475" s="26" t="s">
        <v>4655</v>
      </c>
      <c r="J3475"/>
      <c r="K3475"/>
      <c r="L3475"/>
    </row>
    <row r="3476" spans="1:12" x14ac:dyDescent="0.3">
      <c r="A3476">
        <v>3509</v>
      </c>
      <c r="B3476">
        <v>2</v>
      </c>
      <c r="C3476">
        <v>25</v>
      </c>
      <c r="D3476">
        <v>3304</v>
      </c>
      <c r="E3476">
        <v>1</v>
      </c>
      <c r="F3476" s="39">
        <v>14.5</v>
      </c>
      <c r="G3476" s="17" t="s">
        <v>12928</v>
      </c>
      <c r="H3476" s="11">
        <v>45010.847916666666</v>
      </c>
      <c r="I3476" s="26" t="s">
        <v>4655</v>
      </c>
      <c r="J3476"/>
      <c r="K3476"/>
      <c r="L3476"/>
    </row>
    <row r="3477" spans="1:12" x14ac:dyDescent="0.3">
      <c r="A3477">
        <v>3509</v>
      </c>
      <c r="B3477">
        <v>3</v>
      </c>
      <c r="C3477">
        <v>30</v>
      </c>
      <c r="D3477">
        <v>462</v>
      </c>
      <c r="E3477">
        <v>1</v>
      </c>
      <c r="F3477" s="39">
        <v>10</v>
      </c>
      <c r="G3477" s="17" t="s">
        <v>12928</v>
      </c>
      <c r="H3477" s="11">
        <v>44991.65</v>
      </c>
      <c r="I3477" s="26" t="s">
        <v>4656</v>
      </c>
      <c r="J3477"/>
      <c r="K3477"/>
      <c r="L3477"/>
    </row>
    <row r="3478" spans="1:12" x14ac:dyDescent="0.3">
      <c r="A3478">
        <v>3509</v>
      </c>
      <c r="B3478">
        <v>3</v>
      </c>
      <c r="C3478">
        <v>30</v>
      </c>
      <c r="D3478">
        <v>465</v>
      </c>
      <c r="E3478">
        <v>1</v>
      </c>
      <c r="F3478" s="39">
        <v>25</v>
      </c>
      <c r="G3478" s="17" t="s">
        <v>12928</v>
      </c>
      <c r="H3478" s="11">
        <v>44991.65</v>
      </c>
      <c r="I3478" s="26" t="s">
        <v>4656</v>
      </c>
      <c r="J3478"/>
      <c r="K3478"/>
      <c r="L3478"/>
    </row>
    <row r="3479" spans="1:12" x14ac:dyDescent="0.3">
      <c r="A3479">
        <v>3510</v>
      </c>
      <c r="B3479">
        <v>1</v>
      </c>
      <c r="C3479">
        <v>15</v>
      </c>
      <c r="D3479">
        <v>3263</v>
      </c>
      <c r="E3479">
        <v>1</v>
      </c>
      <c r="F3479" s="39">
        <v>112.5</v>
      </c>
      <c r="G3479" s="17" t="s">
        <v>12928</v>
      </c>
      <c r="H3479" s="11">
        <v>44998.888194444444</v>
      </c>
      <c r="I3479" s="26" t="s">
        <v>4657</v>
      </c>
      <c r="J3479"/>
      <c r="K3479"/>
      <c r="L3479"/>
    </row>
    <row r="3480" spans="1:12" x14ac:dyDescent="0.3">
      <c r="A3480">
        <v>3511</v>
      </c>
      <c r="B3480">
        <v>2</v>
      </c>
      <c r="C3480">
        <v>25</v>
      </c>
      <c r="D3480">
        <v>4028</v>
      </c>
      <c r="E3480">
        <v>2</v>
      </c>
      <c r="F3480" s="39">
        <v>90</v>
      </c>
      <c r="G3480" s="17" t="s">
        <v>12928</v>
      </c>
      <c r="H3480" s="11">
        <v>45010.851388888892</v>
      </c>
      <c r="I3480" s="26" t="s">
        <v>4658</v>
      </c>
      <c r="J3480"/>
      <c r="K3480"/>
      <c r="L3480"/>
    </row>
    <row r="3481" spans="1:12" x14ac:dyDescent="0.3">
      <c r="A3481">
        <v>3512</v>
      </c>
      <c r="B3481">
        <v>3</v>
      </c>
      <c r="C3481">
        <v>30</v>
      </c>
      <c r="D3481">
        <v>3492</v>
      </c>
      <c r="E3481">
        <v>1</v>
      </c>
      <c r="F3481" s="39">
        <v>287.5</v>
      </c>
      <c r="G3481" s="17" t="s">
        <v>12928</v>
      </c>
      <c r="H3481" s="11">
        <v>44991.670138888891</v>
      </c>
      <c r="I3481" s="26" t="s">
        <v>4659</v>
      </c>
      <c r="J3481"/>
      <c r="K3481"/>
      <c r="L3481"/>
    </row>
    <row r="3482" spans="1:12" x14ac:dyDescent="0.3">
      <c r="A3482">
        <v>3512</v>
      </c>
      <c r="B3482">
        <v>5</v>
      </c>
      <c r="C3482">
        <v>34</v>
      </c>
      <c r="D3482">
        <v>4090</v>
      </c>
      <c r="E3482">
        <v>1</v>
      </c>
      <c r="F3482" s="39">
        <v>47.5</v>
      </c>
      <c r="G3482" s="17" t="s">
        <v>12928</v>
      </c>
      <c r="H3482" s="11">
        <v>44986.75</v>
      </c>
      <c r="I3482" s="26" t="s">
        <v>4660</v>
      </c>
      <c r="J3482"/>
      <c r="K3482"/>
      <c r="L3482"/>
    </row>
    <row r="3483" spans="1:12" x14ac:dyDescent="0.3">
      <c r="A3483">
        <v>3514</v>
      </c>
      <c r="B3483">
        <v>2</v>
      </c>
      <c r="C3483">
        <v>25</v>
      </c>
      <c r="D3483">
        <v>643</v>
      </c>
      <c r="E3483">
        <v>1</v>
      </c>
      <c r="F3483" s="39">
        <v>125</v>
      </c>
      <c r="G3483" s="17" t="s">
        <v>12928</v>
      </c>
      <c r="H3483" s="11">
        <v>45010.867361111108</v>
      </c>
      <c r="I3483" s="26" t="s">
        <v>4661</v>
      </c>
      <c r="J3483"/>
      <c r="K3483"/>
      <c r="L3483"/>
    </row>
    <row r="3484" spans="1:12" x14ac:dyDescent="0.3">
      <c r="A3484">
        <v>3514</v>
      </c>
      <c r="B3484">
        <v>3</v>
      </c>
      <c r="C3484">
        <v>30</v>
      </c>
      <c r="D3484">
        <v>465</v>
      </c>
      <c r="E3484">
        <v>3</v>
      </c>
      <c r="F3484" s="39">
        <v>75</v>
      </c>
      <c r="G3484" s="17" t="s">
        <v>12928</v>
      </c>
      <c r="H3484" s="11">
        <v>44991.690972222219</v>
      </c>
      <c r="I3484" s="26" t="s">
        <v>4662</v>
      </c>
      <c r="J3484"/>
      <c r="K3484"/>
      <c r="L3484"/>
    </row>
    <row r="3485" spans="1:12" x14ac:dyDescent="0.3">
      <c r="A3485">
        <v>3515</v>
      </c>
      <c r="B3485">
        <v>1</v>
      </c>
      <c r="C3485">
        <v>14</v>
      </c>
      <c r="D3485">
        <v>3234</v>
      </c>
      <c r="E3485">
        <v>1</v>
      </c>
      <c r="F3485" s="39">
        <v>147.5</v>
      </c>
      <c r="G3485" s="17" t="s">
        <v>12928</v>
      </c>
      <c r="H3485" s="11">
        <v>44998.938194444447</v>
      </c>
      <c r="I3485" s="26" t="s">
        <v>4663</v>
      </c>
      <c r="J3485"/>
      <c r="K3485"/>
      <c r="L3485"/>
    </row>
    <row r="3486" spans="1:12" x14ac:dyDescent="0.3">
      <c r="A3486">
        <v>3515</v>
      </c>
      <c r="B3486">
        <v>2</v>
      </c>
      <c r="C3486">
        <v>25</v>
      </c>
      <c r="D3486">
        <v>663</v>
      </c>
      <c r="E3486">
        <v>1</v>
      </c>
      <c r="F3486" s="39">
        <v>400</v>
      </c>
      <c r="G3486" s="17" t="s">
        <v>12928</v>
      </c>
      <c r="H3486" s="11">
        <v>45010.871527777781</v>
      </c>
      <c r="I3486" s="26" t="s">
        <v>4664</v>
      </c>
      <c r="J3486"/>
      <c r="K3486"/>
      <c r="L3486"/>
    </row>
    <row r="3487" spans="1:12" x14ac:dyDescent="0.3">
      <c r="A3487">
        <v>3515</v>
      </c>
      <c r="B3487">
        <v>2</v>
      </c>
      <c r="C3487">
        <v>25</v>
      </c>
      <c r="D3487">
        <v>7</v>
      </c>
      <c r="E3487">
        <v>1</v>
      </c>
      <c r="F3487" s="39">
        <v>149.5</v>
      </c>
      <c r="G3487" s="17" t="s">
        <v>12928</v>
      </c>
      <c r="H3487" s="11">
        <v>45010.871527777781</v>
      </c>
      <c r="I3487" s="26" t="s">
        <v>4664</v>
      </c>
      <c r="J3487"/>
      <c r="K3487"/>
      <c r="L3487"/>
    </row>
    <row r="3488" spans="1:12" x14ac:dyDescent="0.3">
      <c r="A3488">
        <v>3516</v>
      </c>
      <c r="B3488">
        <v>3</v>
      </c>
      <c r="C3488">
        <v>30</v>
      </c>
      <c r="D3488">
        <v>4091</v>
      </c>
      <c r="E3488">
        <v>1</v>
      </c>
      <c r="F3488" s="39">
        <v>25</v>
      </c>
      <c r="G3488" s="17" t="s">
        <v>12928</v>
      </c>
      <c r="H3488" s="11">
        <v>44991.693749999999</v>
      </c>
      <c r="I3488" s="26" t="s">
        <v>4665</v>
      </c>
      <c r="J3488"/>
      <c r="K3488"/>
      <c r="L3488"/>
    </row>
    <row r="3489" spans="1:12" x14ac:dyDescent="0.3">
      <c r="A3489">
        <v>3517</v>
      </c>
      <c r="B3489">
        <v>5</v>
      </c>
      <c r="C3489">
        <v>34</v>
      </c>
      <c r="D3489">
        <v>614</v>
      </c>
      <c r="E3489">
        <v>1</v>
      </c>
      <c r="F3489" s="39">
        <v>387.5</v>
      </c>
      <c r="G3489" s="17" t="s">
        <v>12928</v>
      </c>
      <c r="H3489" s="11">
        <v>44986.82916666667</v>
      </c>
      <c r="I3489" s="26" t="s">
        <v>4666</v>
      </c>
      <c r="J3489"/>
      <c r="K3489"/>
      <c r="L3489"/>
    </row>
    <row r="3490" spans="1:12" x14ac:dyDescent="0.3">
      <c r="A3490">
        <v>3517</v>
      </c>
      <c r="B3490">
        <v>5</v>
      </c>
      <c r="C3490">
        <v>34</v>
      </c>
      <c r="D3490">
        <v>621</v>
      </c>
      <c r="E3490">
        <v>1</v>
      </c>
      <c r="F3490" s="39">
        <v>225</v>
      </c>
      <c r="G3490" s="17" t="s">
        <v>12928</v>
      </c>
      <c r="H3490" s="11">
        <v>44986.82916666667</v>
      </c>
      <c r="I3490" s="26" t="s">
        <v>4666</v>
      </c>
      <c r="J3490"/>
      <c r="K3490"/>
      <c r="L3490"/>
    </row>
    <row r="3491" spans="1:12" x14ac:dyDescent="0.3">
      <c r="A3491">
        <v>3517</v>
      </c>
      <c r="B3491">
        <v>5</v>
      </c>
      <c r="C3491">
        <v>34</v>
      </c>
      <c r="D3491">
        <v>613</v>
      </c>
      <c r="E3491">
        <v>1</v>
      </c>
      <c r="F3491" s="39">
        <v>627.5</v>
      </c>
      <c r="G3491" s="17" t="s">
        <v>12928</v>
      </c>
      <c r="H3491" s="11">
        <v>44986.82916666667</v>
      </c>
      <c r="I3491" s="26" t="s">
        <v>4666</v>
      </c>
      <c r="J3491"/>
      <c r="K3491"/>
      <c r="L3491"/>
    </row>
    <row r="3492" spans="1:12" x14ac:dyDescent="0.3">
      <c r="A3492">
        <v>3519</v>
      </c>
      <c r="B3492">
        <v>2</v>
      </c>
      <c r="C3492">
        <v>25</v>
      </c>
      <c r="D3492">
        <v>462</v>
      </c>
      <c r="E3492">
        <v>6</v>
      </c>
      <c r="F3492" s="39">
        <v>60</v>
      </c>
      <c r="G3492" s="17" t="s">
        <v>12928</v>
      </c>
      <c r="H3492" s="11">
        <v>45010.978472222225</v>
      </c>
      <c r="I3492" s="26" t="s">
        <v>4667</v>
      </c>
      <c r="J3492"/>
      <c r="K3492"/>
      <c r="L3492"/>
    </row>
    <row r="3493" spans="1:12" x14ac:dyDescent="0.3">
      <c r="A3493">
        <v>3519</v>
      </c>
      <c r="B3493">
        <v>3</v>
      </c>
      <c r="C3493">
        <v>30</v>
      </c>
      <c r="D3493">
        <v>639</v>
      </c>
      <c r="E3493">
        <v>1</v>
      </c>
      <c r="F3493" s="39">
        <v>725</v>
      </c>
      <c r="G3493" s="17" t="s">
        <v>12928</v>
      </c>
      <c r="H3493" s="11">
        <v>44991.719444444447</v>
      </c>
      <c r="I3493" s="26" t="s">
        <v>4668</v>
      </c>
      <c r="J3493"/>
      <c r="K3493"/>
      <c r="L3493"/>
    </row>
    <row r="3494" spans="1:12" x14ac:dyDescent="0.3">
      <c r="A3494">
        <v>3520</v>
      </c>
      <c r="B3494">
        <v>1</v>
      </c>
      <c r="C3494">
        <v>15</v>
      </c>
      <c r="D3494">
        <v>471</v>
      </c>
      <c r="E3494">
        <v>2</v>
      </c>
      <c r="F3494" s="39">
        <v>40</v>
      </c>
      <c r="G3494" s="17" t="s">
        <v>12928</v>
      </c>
      <c r="H3494" s="11">
        <v>44999.538888888892</v>
      </c>
      <c r="I3494" s="26" t="s">
        <v>4669</v>
      </c>
      <c r="J3494"/>
      <c r="K3494"/>
      <c r="L3494"/>
    </row>
    <row r="3495" spans="1:12" x14ac:dyDescent="0.3">
      <c r="A3495">
        <v>3520</v>
      </c>
      <c r="B3495">
        <v>3</v>
      </c>
      <c r="C3495">
        <v>30</v>
      </c>
      <c r="D3495">
        <v>639</v>
      </c>
      <c r="E3495">
        <v>-1</v>
      </c>
      <c r="F3495" s="39">
        <v>-725</v>
      </c>
      <c r="G3495" s="17" t="s">
        <v>12932</v>
      </c>
      <c r="H3495" s="11">
        <v>44991.740277777775</v>
      </c>
      <c r="I3495" s="26" t="s">
        <v>12982</v>
      </c>
      <c r="J3495"/>
      <c r="K3495"/>
      <c r="L3495"/>
    </row>
    <row r="3496" spans="1:12" x14ac:dyDescent="0.3">
      <c r="A3496">
        <v>3522</v>
      </c>
      <c r="B3496">
        <v>1</v>
      </c>
      <c r="C3496">
        <v>10</v>
      </c>
      <c r="D3496">
        <v>4090</v>
      </c>
      <c r="E3496">
        <v>1</v>
      </c>
      <c r="F3496" s="39">
        <v>47.5</v>
      </c>
      <c r="G3496" s="17" t="s">
        <v>12928</v>
      </c>
      <c r="H3496" s="11">
        <v>44999.567361111112</v>
      </c>
      <c r="I3496" s="26" t="s">
        <v>4670</v>
      </c>
      <c r="J3496"/>
      <c r="K3496"/>
      <c r="L3496"/>
    </row>
    <row r="3497" spans="1:12" x14ac:dyDescent="0.3">
      <c r="A3497">
        <v>3522</v>
      </c>
      <c r="B3497">
        <v>2</v>
      </c>
      <c r="C3497">
        <v>25</v>
      </c>
      <c r="D3497">
        <v>4078</v>
      </c>
      <c r="E3497">
        <v>1</v>
      </c>
      <c r="F3497" s="39">
        <v>49.5</v>
      </c>
      <c r="G3497" s="17" t="s">
        <v>12928</v>
      </c>
      <c r="H3497" s="11">
        <v>45010.999305555553</v>
      </c>
      <c r="I3497" s="26" t="s">
        <v>4671</v>
      </c>
      <c r="J3497"/>
      <c r="K3497"/>
      <c r="L3497"/>
    </row>
    <row r="3498" spans="1:12" x14ac:dyDescent="0.3">
      <c r="A3498">
        <v>3522</v>
      </c>
      <c r="B3498">
        <v>2</v>
      </c>
      <c r="C3498">
        <v>25</v>
      </c>
      <c r="D3498">
        <v>462</v>
      </c>
      <c r="E3498">
        <v>2</v>
      </c>
      <c r="F3498" s="39">
        <v>20</v>
      </c>
      <c r="G3498" s="17" t="s">
        <v>12928</v>
      </c>
      <c r="H3498" s="11">
        <v>45010.999305555553</v>
      </c>
      <c r="I3498" s="26" t="s">
        <v>4671</v>
      </c>
      <c r="J3498"/>
      <c r="K3498"/>
      <c r="L3498"/>
    </row>
    <row r="3499" spans="1:12" x14ac:dyDescent="0.3">
      <c r="A3499">
        <v>3526</v>
      </c>
      <c r="B3499">
        <v>1</v>
      </c>
      <c r="C3499">
        <v>5</v>
      </c>
      <c r="D3499">
        <v>3401</v>
      </c>
      <c r="E3499">
        <v>2</v>
      </c>
      <c r="F3499" s="39">
        <v>1100</v>
      </c>
      <c r="G3499" s="17" t="s">
        <v>12928</v>
      </c>
      <c r="H3499" s="11">
        <v>44999.606944444444</v>
      </c>
      <c r="I3499" s="26" t="s">
        <v>4672</v>
      </c>
      <c r="J3499"/>
      <c r="K3499"/>
      <c r="L3499"/>
    </row>
    <row r="3500" spans="1:12" x14ac:dyDescent="0.3">
      <c r="A3500">
        <v>3526</v>
      </c>
      <c r="B3500">
        <v>2</v>
      </c>
      <c r="C3500">
        <v>16</v>
      </c>
      <c r="D3500">
        <v>1169</v>
      </c>
      <c r="E3500">
        <v>1</v>
      </c>
      <c r="F3500" s="39">
        <v>25</v>
      </c>
      <c r="G3500" s="17" t="s">
        <v>12928</v>
      </c>
      <c r="H3500" s="11">
        <v>45011.662499999999</v>
      </c>
      <c r="I3500" s="26" t="s">
        <v>4673</v>
      </c>
      <c r="J3500"/>
      <c r="K3500"/>
      <c r="L3500"/>
    </row>
    <row r="3501" spans="1:12" x14ac:dyDescent="0.3">
      <c r="A3501">
        <v>3526</v>
      </c>
      <c r="B3501">
        <v>3</v>
      </c>
      <c r="C3501">
        <v>30</v>
      </c>
      <c r="D3501">
        <v>392</v>
      </c>
      <c r="E3501">
        <v>1</v>
      </c>
      <c r="F3501" s="39">
        <v>75</v>
      </c>
      <c r="G3501" s="17" t="s">
        <v>12928</v>
      </c>
      <c r="H3501" s="11">
        <v>44991.768750000003</v>
      </c>
      <c r="I3501" s="26" t="s">
        <v>4674</v>
      </c>
      <c r="J3501"/>
      <c r="K3501"/>
      <c r="L3501"/>
    </row>
    <row r="3502" spans="1:12" x14ac:dyDescent="0.3">
      <c r="A3502">
        <v>3526</v>
      </c>
      <c r="B3502">
        <v>3</v>
      </c>
      <c r="C3502">
        <v>30</v>
      </c>
      <c r="D3502">
        <v>387</v>
      </c>
      <c r="E3502">
        <v>1</v>
      </c>
      <c r="F3502" s="39">
        <v>112.5</v>
      </c>
      <c r="G3502" s="17" t="s">
        <v>12928</v>
      </c>
      <c r="H3502" s="11">
        <v>44991.768750000003</v>
      </c>
      <c r="I3502" s="26" t="s">
        <v>4674</v>
      </c>
      <c r="J3502"/>
      <c r="K3502"/>
      <c r="L3502"/>
    </row>
    <row r="3503" spans="1:12" x14ac:dyDescent="0.3">
      <c r="A3503">
        <v>3526</v>
      </c>
      <c r="B3503">
        <v>5</v>
      </c>
      <c r="C3503">
        <v>34</v>
      </c>
      <c r="D3503">
        <v>1166</v>
      </c>
      <c r="E3503">
        <v>1</v>
      </c>
      <c r="F3503" s="39">
        <v>25</v>
      </c>
      <c r="G3503" s="17" t="s">
        <v>12928</v>
      </c>
      <c r="H3503" s="11">
        <v>44986.876388888886</v>
      </c>
      <c r="I3503" s="26" t="s">
        <v>4675</v>
      </c>
      <c r="J3503"/>
      <c r="K3503"/>
      <c r="L3503"/>
    </row>
    <row r="3504" spans="1:12" x14ac:dyDescent="0.3">
      <c r="A3504">
        <v>3528</v>
      </c>
      <c r="B3504">
        <v>2</v>
      </c>
      <c r="C3504">
        <v>23</v>
      </c>
      <c r="D3504">
        <v>3277</v>
      </c>
      <c r="E3504">
        <v>1</v>
      </c>
      <c r="F3504" s="39">
        <v>75</v>
      </c>
      <c r="G3504" s="17" t="s">
        <v>12928</v>
      </c>
      <c r="H3504" s="11">
        <v>45011.852777777778</v>
      </c>
      <c r="I3504" s="26" t="s">
        <v>4676</v>
      </c>
      <c r="J3504"/>
      <c r="K3504"/>
      <c r="L3504"/>
    </row>
    <row r="3505" spans="1:12" x14ac:dyDescent="0.3">
      <c r="A3505">
        <v>3528</v>
      </c>
      <c r="B3505">
        <v>2</v>
      </c>
      <c r="C3505">
        <v>23</v>
      </c>
      <c r="D3505">
        <v>3274</v>
      </c>
      <c r="E3505">
        <v>1</v>
      </c>
      <c r="F3505" s="39">
        <v>87.5</v>
      </c>
      <c r="G3505" s="17" t="s">
        <v>12928</v>
      </c>
      <c r="H3505" s="11">
        <v>45011.852777777778</v>
      </c>
      <c r="I3505" s="26" t="s">
        <v>4676</v>
      </c>
      <c r="J3505"/>
      <c r="K3505"/>
      <c r="L3505"/>
    </row>
    <row r="3506" spans="1:12" x14ac:dyDescent="0.3">
      <c r="A3506">
        <v>3528</v>
      </c>
      <c r="B3506">
        <v>2</v>
      </c>
      <c r="C3506">
        <v>23</v>
      </c>
      <c r="D3506">
        <v>3264</v>
      </c>
      <c r="E3506">
        <v>1</v>
      </c>
      <c r="F3506" s="39">
        <v>225</v>
      </c>
      <c r="G3506" s="17" t="s">
        <v>12928</v>
      </c>
      <c r="H3506" s="11">
        <v>45011.852777777778</v>
      </c>
      <c r="I3506" s="26" t="s">
        <v>4676</v>
      </c>
      <c r="J3506"/>
      <c r="K3506"/>
      <c r="L3506"/>
    </row>
    <row r="3507" spans="1:12" x14ac:dyDescent="0.3">
      <c r="A3507">
        <v>3529</v>
      </c>
      <c r="B3507">
        <v>5</v>
      </c>
      <c r="C3507">
        <v>34</v>
      </c>
      <c r="D3507">
        <v>3400</v>
      </c>
      <c r="E3507">
        <v>1</v>
      </c>
      <c r="F3507" s="39">
        <v>550</v>
      </c>
      <c r="G3507" s="17" t="s">
        <v>12928</v>
      </c>
      <c r="H3507" s="11">
        <v>44987.459027777775</v>
      </c>
      <c r="I3507" s="26" t="s">
        <v>4677</v>
      </c>
      <c r="J3507"/>
      <c r="K3507"/>
      <c r="L3507"/>
    </row>
    <row r="3508" spans="1:12" x14ac:dyDescent="0.3">
      <c r="A3508">
        <v>3530</v>
      </c>
      <c r="B3508">
        <v>2</v>
      </c>
      <c r="C3508">
        <v>23</v>
      </c>
      <c r="D3508">
        <v>3224</v>
      </c>
      <c r="E3508">
        <v>1</v>
      </c>
      <c r="F3508" s="39">
        <v>34.5</v>
      </c>
      <c r="G3508" s="17" t="s">
        <v>12928</v>
      </c>
      <c r="H3508" s="11">
        <v>45011.9</v>
      </c>
      <c r="I3508" s="26" t="s">
        <v>4678</v>
      </c>
      <c r="J3508"/>
      <c r="K3508"/>
      <c r="L3508"/>
    </row>
    <row r="3509" spans="1:12" x14ac:dyDescent="0.3">
      <c r="A3509">
        <v>3530</v>
      </c>
      <c r="B3509">
        <v>2</v>
      </c>
      <c r="C3509">
        <v>23</v>
      </c>
      <c r="D3509">
        <v>3303</v>
      </c>
      <c r="E3509">
        <v>1</v>
      </c>
      <c r="F3509" s="39">
        <v>162.5</v>
      </c>
      <c r="G3509" s="17" t="s">
        <v>12928</v>
      </c>
      <c r="H3509" s="11">
        <v>45011.9</v>
      </c>
      <c r="I3509" s="26" t="s">
        <v>4678</v>
      </c>
      <c r="J3509"/>
      <c r="K3509"/>
      <c r="L3509"/>
    </row>
    <row r="3510" spans="1:12" x14ac:dyDescent="0.3">
      <c r="A3510">
        <v>3530</v>
      </c>
      <c r="B3510">
        <v>3</v>
      </c>
      <c r="C3510">
        <v>4</v>
      </c>
      <c r="D3510">
        <v>4091</v>
      </c>
      <c r="E3510">
        <v>11</v>
      </c>
      <c r="F3510" s="39">
        <v>275</v>
      </c>
      <c r="G3510" s="17" t="s">
        <v>12928</v>
      </c>
      <c r="H3510" s="11">
        <v>44991.85</v>
      </c>
      <c r="I3510" s="26" t="s">
        <v>4679</v>
      </c>
      <c r="J3510"/>
      <c r="K3510"/>
      <c r="L3510"/>
    </row>
    <row r="3511" spans="1:12" x14ac:dyDescent="0.3">
      <c r="A3511">
        <v>3531</v>
      </c>
      <c r="B3511">
        <v>3</v>
      </c>
      <c r="C3511">
        <v>4</v>
      </c>
      <c r="D3511">
        <v>83</v>
      </c>
      <c r="E3511">
        <v>1</v>
      </c>
      <c r="F3511" s="39">
        <v>69.5</v>
      </c>
      <c r="G3511" s="17" t="s">
        <v>12928</v>
      </c>
      <c r="H3511" s="11">
        <v>44991.852777777778</v>
      </c>
      <c r="I3511" s="26" t="s">
        <v>4680</v>
      </c>
      <c r="J3511"/>
      <c r="K3511"/>
      <c r="L3511"/>
    </row>
    <row r="3512" spans="1:12" x14ac:dyDescent="0.3">
      <c r="A3512">
        <v>3531</v>
      </c>
      <c r="B3512">
        <v>3</v>
      </c>
      <c r="C3512">
        <v>4</v>
      </c>
      <c r="D3512">
        <v>82</v>
      </c>
      <c r="E3512">
        <v>1</v>
      </c>
      <c r="F3512" s="39">
        <v>69.5</v>
      </c>
      <c r="G3512" s="17" t="s">
        <v>12928</v>
      </c>
      <c r="H3512" s="11">
        <v>44991.852777777778</v>
      </c>
      <c r="I3512" s="26" t="s">
        <v>4680</v>
      </c>
      <c r="J3512"/>
      <c r="K3512"/>
      <c r="L3512"/>
    </row>
    <row r="3513" spans="1:12" x14ac:dyDescent="0.3">
      <c r="A3513">
        <v>3531</v>
      </c>
      <c r="B3513">
        <v>3</v>
      </c>
      <c r="C3513">
        <v>4</v>
      </c>
      <c r="D3513">
        <v>3249</v>
      </c>
      <c r="E3513">
        <v>1</v>
      </c>
      <c r="F3513" s="39">
        <v>97.5</v>
      </c>
      <c r="G3513" s="17" t="s">
        <v>12928</v>
      </c>
      <c r="H3513" s="11">
        <v>44991.852777777778</v>
      </c>
      <c r="I3513" s="26" t="s">
        <v>4680</v>
      </c>
      <c r="J3513"/>
      <c r="K3513"/>
      <c r="L3513"/>
    </row>
    <row r="3514" spans="1:12" x14ac:dyDescent="0.3">
      <c r="A3514">
        <v>3531</v>
      </c>
      <c r="B3514">
        <v>3</v>
      </c>
      <c r="C3514">
        <v>4</v>
      </c>
      <c r="D3514">
        <v>3244</v>
      </c>
      <c r="E3514">
        <v>1</v>
      </c>
      <c r="F3514" s="39">
        <v>97.5</v>
      </c>
      <c r="G3514" s="17" t="s">
        <v>12928</v>
      </c>
      <c r="H3514" s="11">
        <v>44991.852777777778</v>
      </c>
      <c r="I3514" s="26" t="s">
        <v>4680</v>
      </c>
      <c r="J3514"/>
      <c r="K3514"/>
      <c r="L3514"/>
    </row>
    <row r="3515" spans="1:12" x14ac:dyDescent="0.3">
      <c r="A3515">
        <v>3531</v>
      </c>
      <c r="B3515">
        <v>3</v>
      </c>
      <c r="C3515">
        <v>4</v>
      </c>
      <c r="D3515">
        <v>3242</v>
      </c>
      <c r="E3515">
        <v>1</v>
      </c>
      <c r="F3515" s="39">
        <v>75</v>
      </c>
      <c r="G3515" s="17" t="s">
        <v>12928</v>
      </c>
      <c r="H3515" s="11">
        <v>44991.852777777778</v>
      </c>
      <c r="I3515" s="26" t="s">
        <v>4680</v>
      </c>
      <c r="J3515"/>
      <c r="K3515"/>
      <c r="L3515"/>
    </row>
    <row r="3516" spans="1:12" x14ac:dyDescent="0.3">
      <c r="A3516">
        <v>3531</v>
      </c>
      <c r="B3516">
        <v>3</v>
      </c>
      <c r="C3516">
        <v>4</v>
      </c>
      <c r="D3516">
        <v>3276</v>
      </c>
      <c r="E3516">
        <v>1</v>
      </c>
      <c r="F3516" s="39">
        <v>75</v>
      </c>
      <c r="G3516" s="17" t="s">
        <v>12928</v>
      </c>
      <c r="H3516" s="11">
        <v>44991.852777777778</v>
      </c>
      <c r="I3516" s="26" t="s">
        <v>4680</v>
      </c>
      <c r="J3516"/>
      <c r="K3516"/>
      <c r="L3516"/>
    </row>
    <row r="3517" spans="1:12" x14ac:dyDescent="0.3">
      <c r="A3517">
        <v>3531</v>
      </c>
      <c r="B3517">
        <v>3</v>
      </c>
      <c r="C3517">
        <v>4</v>
      </c>
      <c r="D3517">
        <v>3260</v>
      </c>
      <c r="E3517">
        <v>1</v>
      </c>
      <c r="F3517" s="39">
        <v>19.5</v>
      </c>
      <c r="G3517" s="17" t="s">
        <v>12928</v>
      </c>
      <c r="H3517" s="11">
        <v>44991.852777777778</v>
      </c>
      <c r="I3517" s="26" t="s">
        <v>4680</v>
      </c>
      <c r="J3517"/>
      <c r="K3517"/>
      <c r="L3517"/>
    </row>
    <row r="3518" spans="1:12" x14ac:dyDescent="0.3">
      <c r="A3518">
        <v>3531</v>
      </c>
      <c r="B3518">
        <v>3</v>
      </c>
      <c r="C3518">
        <v>4</v>
      </c>
      <c r="D3518">
        <v>3268</v>
      </c>
      <c r="E3518">
        <v>1</v>
      </c>
      <c r="F3518" s="39">
        <v>12.5</v>
      </c>
      <c r="G3518" s="17" t="s">
        <v>12928</v>
      </c>
      <c r="H3518" s="11">
        <v>44991.852777777778</v>
      </c>
      <c r="I3518" s="26" t="s">
        <v>4680</v>
      </c>
      <c r="J3518"/>
      <c r="K3518"/>
      <c r="L3518"/>
    </row>
    <row r="3519" spans="1:12" x14ac:dyDescent="0.3">
      <c r="A3519">
        <v>3531</v>
      </c>
      <c r="B3519">
        <v>3</v>
      </c>
      <c r="C3519">
        <v>4</v>
      </c>
      <c r="D3519">
        <v>4092</v>
      </c>
      <c r="E3519">
        <v>1</v>
      </c>
      <c r="F3519" s="39">
        <v>25</v>
      </c>
      <c r="G3519" s="17" t="s">
        <v>12928</v>
      </c>
      <c r="H3519" s="11">
        <v>44991.852777777778</v>
      </c>
      <c r="I3519" s="26" t="s">
        <v>4680</v>
      </c>
      <c r="J3519"/>
      <c r="K3519"/>
      <c r="L3519"/>
    </row>
    <row r="3520" spans="1:12" x14ac:dyDescent="0.3">
      <c r="A3520">
        <v>3531</v>
      </c>
      <c r="B3520">
        <v>3</v>
      </c>
      <c r="C3520">
        <v>4</v>
      </c>
      <c r="D3520">
        <v>4091</v>
      </c>
      <c r="E3520">
        <v>1</v>
      </c>
      <c r="F3520" s="39">
        <v>25</v>
      </c>
      <c r="G3520" s="17" t="s">
        <v>12928</v>
      </c>
      <c r="H3520" s="11">
        <v>44991.852777777778</v>
      </c>
      <c r="I3520" s="26" t="s">
        <v>4680</v>
      </c>
      <c r="J3520"/>
      <c r="K3520"/>
      <c r="L3520"/>
    </row>
    <row r="3521" spans="1:12" x14ac:dyDescent="0.3">
      <c r="A3521">
        <v>3531</v>
      </c>
      <c r="B3521">
        <v>3</v>
      </c>
      <c r="C3521">
        <v>4</v>
      </c>
      <c r="D3521">
        <v>3252</v>
      </c>
      <c r="E3521">
        <v>1</v>
      </c>
      <c r="F3521" s="39">
        <v>82.5</v>
      </c>
      <c r="G3521" s="17" t="s">
        <v>12928</v>
      </c>
      <c r="H3521" s="11">
        <v>44991.852777777778</v>
      </c>
      <c r="I3521" s="26" t="s">
        <v>4680</v>
      </c>
      <c r="J3521"/>
      <c r="K3521"/>
      <c r="L3521"/>
    </row>
    <row r="3522" spans="1:12" x14ac:dyDescent="0.3">
      <c r="A3522">
        <v>3533</v>
      </c>
      <c r="B3522">
        <v>3</v>
      </c>
      <c r="C3522">
        <v>4</v>
      </c>
      <c r="D3522">
        <v>3398</v>
      </c>
      <c r="E3522">
        <v>1</v>
      </c>
      <c r="F3522" s="39">
        <v>437.5</v>
      </c>
      <c r="G3522" s="17" t="s">
        <v>12928</v>
      </c>
      <c r="H3522" s="11">
        <v>44991.870833333334</v>
      </c>
      <c r="I3522" s="26" t="s">
        <v>4681</v>
      </c>
      <c r="J3522"/>
      <c r="K3522"/>
      <c r="L3522"/>
    </row>
    <row r="3523" spans="1:12" x14ac:dyDescent="0.3">
      <c r="A3523">
        <v>3533</v>
      </c>
      <c r="B3523">
        <v>3</v>
      </c>
      <c r="C3523">
        <v>4</v>
      </c>
      <c r="D3523">
        <v>3397</v>
      </c>
      <c r="E3523">
        <v>1</v>
      </c>
      <c r="F3523" s="39">
        <v>249.5</v>
      </c>
      <c r="G3523" s="17" t="s">
        <v>12928</v>
      </c>
      <c r="H3523" s="11">
        <v>44991.870833333334</v>
      </c>
      <c r="I3523" s="26" t="s">
        <v>4681</v>
      </c>
      <c r="J3523"/>
      <c r="K3523"/>
      <c r="L3523"/>
    </row>
    <row r="3524" spans="1:12" x14ac:dyDescent="0.3">
      <c r="A3524">
        <v>3533</v>
      </c>
      <c r="B3524">
        <v>3</v>
      </c>
      <c r="C3524">
        <v>4</v>
      </c>
      <c r="D3524">
        <v>388</v>
      </c>
      <c r="E3524">
        <v>1</v>
      </c>
      <c r="F3524" s="39">
        <v>150</v>
      </c>
      <c r="G3524" s="17" t="s">
        <v>12928</v>
      </c>
      <c r="H3524" s="11">
        <v>44991.870833333334</v>
      </c>
      <c r="I3524" s="26" t="s">
        <v>4681</v>
      </c>
      <c r="J3524"/>
      <c r="K3524"/>
      <c r="L3524"/>
    </row>
    <row r="3525" spans="1:12" x14ac:dyDescent="0.3">
      <c r="A3525">
        <v>3536</v>
      </c>
      <c r="B3525">
        <v>1</v>
      </c>
      <c r="C3525">
        <v>10</v>
      </c>
      <c r="D3525">
        <v>4085</v>
      </c>
      <c r="E3525">
        <v>1</v>
      </c>
      <c r="F3525" s="39">
        <v>10</v>
      </c>
      <c r="G3525" s="17" t="s">
        <v>12928</v>
      </c>
      <c r="H3525" s="11">
        <v>44999.697916666664</v>
      </c>
      <c r="I3525" s="26" t="s">
        <v>4682</v>
      </c>
      <c r="J3525"/>
      <c r="K3525"/>
      <c r="L3525"/>
    </row>
    <row r="3526" spans="1:12" x14ac:dyDescent="0.3">
      <c r="A3526">
        <v>3536</v>
      </c>
      <c r="B3526">
        <v>1</v>
      </c>
      <c r="C3526">
        <v>10</v>
      </c>
      <c r="D3526">
        <v>4088</v>
      </c>
      <c r="E3526">
        <v>1</v>
      </c>
      <c r="F3526" s="39">
        <v>10</v>
      </c>
      <c r="G3526" s="17" t="s">
        <v>12928</v>
      </c>
      <c r="H3526" s="11">
        <v>44999.697916666664</v>
      </c>
      <c r="I3526" s="26" t="s">
        <v>4682</v>
      </c>
      <c r="J3526"/>
      <c r="K3526"/>
      <c r="L3526"/>
    </row>
    <row r="3527" spans="1:12" x14ac:dyDescent="0.3">
      <c r="A3527">
        <v>3536</v>
      </c>
      <c r="B3527">
        <v>1</v>
      </c>
      <c r="C3527">
        <v>10</v>
      </c>
      <c r="D3527">
        <v>4089</v>
      </c>
      <c r="E3527">
        <v>1</v>
      </c>
      <c r="F3527" s="39">
        <v>10</v>
      </c>
      <c r="G3527" s="17" t="s">
        <v>12928</v>
      </c>
      <c r="H3527" s="11">
        <v>44999.697916666664</v>
      </c>
      <c r="I3527" s="26" t="s">
        <v>4682</v>
      </c>
      <c r="J3527"/>
      <c r="K3527"/>
      <c r="L3527"/>
    </row>
    <row r="3528" spans="1:12" x14ac:dyDescent="0.3">
      <c r="A3528">
        <v>3536</v>
      </c>
      <c r="B3528">
        <v>1</v>
      </c>
      <c r="C3528">
        <v>10</v>
      </c>
      <c r="D3528">
        <v>4087</v>
      </c>
      <c r="E3528">
        <v>1</v>
      </c>
      <c r="F3528" s="39">
        <v>10</v>
      </c>
      <c r="G3528" s="17" t="s">
        <v>12928</v>
      </c>
      <c r="H3528" s="11">
        <v>44999.697916666664</v>
      </c>
      <c r="I3528" s="26" t="s">
        <v>4682</v>
      </c>
      <c r="J3528"/>
      <c r="K3528"/>
      <c r="L3528"/>
    </row>
    <row r="3529" spans="1:12" x14ac:dyDescent="0.3">
      <c r="A3529">
        <v>3536</v>
      </c>
      <c r="B3529">
        <v>3</v>
      </c>
      <c r="C3529">
        <v>30</v>
      </c>
      <c r="D3529">
        <v>3368</v>
      </c>
      <c r="E3529">
        <v>1</v>
      </c>
      <c r="F3529" s="39">
        <v>725</v>
      </c>
      <c r="G3529" s="17" t="s">
        <v>12928</v>
      </c>
      <c r="H3529" s="11">
        <v>44992.459027777775</v>
      </c>
      <c r="I3529" s="26" t="s">
        <v>4683</v>
      </c>
      <c r="J3529"/>
      <c r="K3529"/>
      <c r="L3529"/>
    </row>
    <row r="3530" spans="1:12" x14ac:dyDescent="0.3">
      <c r="A3530">
        <v>3537</v>
      </c>
      <c r="B3530">
        <v>1</v>
      </c>
      <c r="C3530">
        <v>2</v>
      </c>
      <c r="D3530">
        <v>471</v>
      </c>
      <c r="E3530">
        <v>2</v>
      </c>
      <c r="F3530" s="39">
        <v>40</v>
      </c>
      <c r="G3530" s="17" t="s">
        <v>12928</v>
      </c>
      <c r="H3530" s="11">
        <v>44999.709722222222</v>
      </c>
      <c r="I3530" s="26" t="s">
        <v>4684</v>
      </c>
      <c r="J3530"/>
      <c r="K3530"/>
      <c r="L3530"/>
    </row>
    <row r="3531" spans="1:12" x14ac:dyDescent="0.3">
      <c r="A3531">
        <v>3539</v>
      </c>
      <c r="B3531">
        <v>5</v>
      </c>
      <c r="C3531">
        <v>34</v>
      </c>
      <c r="D3531">
        <v>18</v>
      </c>
      <c r="E3531">
        <v>1</v>
      </c>
      <c r="F3531" s="39">
        <v>725</v>
      </c>
      <c r="G3531" s="17" t="s">
        <v>12928</v>
      </c>
      <c r="H3531" s="11">
        <v>44987.723611111112</v>
      </c>
      <c r="I3531" s="26" t="s">
        <v>4685</v>
      </c>
      <c r="J3531"/>
      <c r="K3531"/>
      <c r="L3531"/>
    </row>
    <row r="3532" spans="1:12" x14ac:dyDescent="0.3">
      <c r="A3532">
        <v>3540</v>
      </c>
      <c r="B3532">
        <v>1</v>
      </c>
      <c r="C3532">
        <v>10</v>
      </c>
      <c r="D3532">
        <v>3269</v>
      </c>
      <c r="E3532">
        <v>1</v>
      </c>
      <c r="F3532" s="39">
        <v>22.5</v>
      </c>
      <c r="G3532" s="17" t="s">
        <v>12928</v>
      </c>
      <c r="H3532" s="11">
        <v>44999.762499999997</v>
      </c>
      <c r="I3532" s="26" t="s">
        <v>4686</v>
      </c>
      <c r="J3532"/>
      <c r="K3532"/>
      <c r="L3532"/>
    </row>
    <row r="3533" spans="1:12" x14ac:dyDescent="0.3">
      <c r="A3533">
        <v>3540</v>
      </c>
      <c r="B3533">
        <v>3</v>
      </c>
      <c r="C3533">
        <v>4</v>
      </c>
      <c r="D3533">
        <v>11</v>
      </c>
      <c r="E3533">
        <v>1</v>
      </c>
      <c r="F3533" s="39">
        <v>75.375</v>
      </c>
      <c r="G3533" s="17" t="s">
        <v>12928</v>
      </c>
      <c r="H3533" s="11">
        <v>44992.575694444444</v>
      </c>
      <c r="I3533" s="26" t="s">
        <v>4687</v>
      </c>
      <c r="J3533"/>
      <c r="K3533"/>
      <c r="L3533"/>
    </row>
    <row r="3534" spans="1:12" x14ac:dyDescent="0.3">
      <c r="A3534">
        <v>3541</v>
      </c>
      <c r="B3534">
        <v>2</v>
      </c>
      <c r="C3534">
        <v>23</v>
      </c>
      <c r="D3534">
        <v>470</v>
      </c>
      <c r="E3534">
        <v>2</v>
      </c>
      <c r="F3534" s="39">
        <v>40</v>
      </c>
      <c r="G3534" s="17" t="s">
        <v>12928</v>
      </c>
      <c r="H3534" s="11">
        <v>45012.84375</v>
      </c>
      <c r="I3534" s="26" t="s">
        <v>4688</v>
      </c>
      <c r="J3534"/>
      <c r="K3534"/>
      <c r="L3534"/>
    </row>
    <row r="3535" spans="1:12" x14ac:dyDescent="0.3">
      <c r="A3535">
        <v>3541</v>
      </c>
      <c r="B3535">
        <v>2</v>
      </c>
      <c r="C3535">
        <v>23</v>
      </c>
      <c r="D3535">
        <v>462</v>
      </c>
      <c r="E3535">
        <v>2</v>
      </c>
      <c r="F3535" s="39">
        <v>20</v>
      </c>
      <c r="G3535" s="17" t="s">
        <v>12928</v>
      </c>
      <c r="H3535" s="11">
        <v>45012.84375</v>
      </c>
      <c r="I3535" s="26" t="s">
        <v>4688</v>
      </c>
      <c r="J3535"/>
      <c r="K3535"/>
      <c r="L3535"/>
    </row>
    <row r="3536" spans="1:12" x14ac:dyDescent="0.3">
      <c r="A3536">
        <v>3541</v>
      </c>
      <c r="B3536">
        <v>3</v>
      </c>
      <c r="C3536">
        <v>30</v>
      </c>
      <c r="D3536">
        <v>12</v>
      </c>
      <c r="E3536">
        <v>1</v>
      </c>
      <c r="F3536" s="39">
        <v>797.5</v>
      </c>
      <c r="G3536" s="17" t="s">
        <v>12928</v>
      </c>
      <c r="H3536" s="11">
        <v>44992.60833333333</v>
      </c>
      <c r="I3536" s="26" t="s">
        <v>4689</v>
      </c>
      <c r="J3536"/>
      <c r="K3536"/>
      <c r="L3536"/>
    </row>
    <row r="3537" spans="1:12" x14ac:dyDescent="0.3">
      <c r="A3537">
        <v>3542</v>
      </c>
      <c r="B3537">
        <v>5</v>
      </c>
      <c r="C3537">
        <v>34</v>
      </c>
      <c r="D3537">
        <v>462</v>
      </c>
      <c r="E3537">
        <v>1</v>
      </c>
      <c r="F3537" s="39">
        <v>10</v>
      </c>
      <c r="G3537" s="17" t="s">
        <v>12928</v>
      </c>
      <c r="H3537" s="11">
        <v>44987.762499999997</v>
      </c>
      <c r="I3537" s="26" t="s">
        <v>4690</v>
      </c>
      <c r="J3537"/>
      <c r="K3537"/>
      <c r="L3537"/>
    </row>
    <row r="3538" spans="1:12" x14ac:dyDescent="0.3">
      <c r="A3538">
        <v>3543</v>
      </c>
      <c r="B3538">
        <v>2</v>
      </c>
      <c r="C3538">
        <v>23</v>
      </c>
      <c r="D3538">
        <v>3217</v>
      </c>
      <c r="E3538">
        <v>1</v>
      </c>
      <c r="F3538" s="39">
        <v>134.5</v>
      </c>
      <c r="G3538" s="17" t="s">
        <v>12928</v>
      </c>
      <c r="H3538" s="11">
        <v>45012.855555555558</v>
      </c>
      <c r="I3538" s="26" t="s">
        <v>4691</v>
      </c>
      <c r="J3538"/>
      <c r="K3538"/>
      <c r="L3538"/>
    </row>
    <row r="3539" spans="1:12" x14ac:dyDescent="0.3">
      <c r="A3539">
        <v>3543</v>
      </c>
      <c r="B3539">
        <v>2</v>
      </c>
      <c r="C3539">
        <v>23</v>
      </c>
      <c r="D3539">
        <v>570</v>
      </c>
      <c r="E3539">
        <v>1</v>
      </c>
      <c r="F3539" s="39">
        <v>145</v>
      </c>
      <c r="G3539" s="17" t="s">
        <v>12928</v>
      </c>
      <c r="H3539" s="11">
        <v>45012.855555555558</v>
      </c>
      <c r="I3539" s="26" t="s">
        <v>4691</v>
      </c>
      <c r="J3539"/>
      <c r="K3539"/>
      <c r="L3539"/>
    </row>
    <row r="3540" spans="1:12" x14ac:dyDescent="0.3">
      <c r="A3540">
        <v>3543</v>
      </c>
      <c r="B3540">
        <v>5</v>
      </c>
      <c r="C3540">
        <v>34</v>
      </c>
      <c r="D3540">
        <v>3261</v>
      </c>
      <c r="E3540">
        <v>1</v>
      </c>
      <c r="F3540" s="39">
        <v>82.5</v>
      </c>
      <c r="G3540" s="17" t="s">
        <v>12928</v>
      </c>
      <c r="H3540" s="11">
        <v>44987.775000000001</v>
      </c>
      <c r="I3540" s="26" t="s">
        <v>4692</v>
      </c>
      <c r="J3540"/>
      <c r="K3540"/>
      <c r="L3540"/>
    </row>
    <row r="3541" spans="1:12" x14ac:dyDescent="0.3">
      <c r="A3541">
        <v>3544</v>
      </c>
      <c r="B3541">
        <v>2</v>
      </c>
      <c r="C3541">
        <v>23</v>
      </c>
      <c r="D3541">
        <v>2853</v>
      </c>
      <c r="E3541">
        <v>1</v>
      </c>
      <c r="F3541" s="39">
        <v>150</v>
      </c>
      <c r="G3541" s="17" t="s">
        <v>12928</v>
      </c>
      <c r="H3541" s="11">
        <v>45012.85833333333</v>
      </c>
      <c r="I3541" s="26" t="s">
        <v>4693</v>
      </c>
      <c r="J3541"/>
      <c r="K3541"/>
      <c r="L3541"/>
    </row>
    <row r="3542" spans="1:12" x14ac:dyDescent="0.3">
      <c r="A3542">
        <v>3544</v>
      </c>
      <c r="B3542">
        <v>3</v>
      </c>
      <c r="C3542">
        <v>1</v>
      </c>
      <c r="D3542">
        <v>3435</v>
      </c>
      <c r="E3542">
        <v>1</v>
      </c>
      <c r="F3542" s="39">
        <v>699.5</v>
      </c>
      <c r="G3542" s="17" t="s">
        <v>12928</v>
      </c>
      <c r="H3542" s="11">
        <v>44992.632638888892</v>
      </c>
      <c r="I3542" s="26" t="s">
        <v>4694</v>
      </c>
      <c r="J3542"/>
      <c r="K3542"/>
      <c r="L3542"/>
    </row>
    <row r="3543" spans="1:12" x14ac:dyDescent="0.3">
      <c r="A3543">
        <v>3545</v>
      </c>
      <c r="B3543">
        <v>3</v>
      </c>
      <c r="C3543">
        <v>30</v>
      </c>
      <c r="D3543">
        <v>3368</v>
      </c>
      <c r="E3543">
        <v>-1</v>
      </c>
      <c r="F3543" s="39">
        <v>-725</v>
      </c>
      <c r="G3543" s="17" t="s">
        <v>130</v>
      </c>
      <c r="H3543" s="11">
        <v>44992.694444444445</v>
      </c>
      <c r="I3543" s="26" t="s">
        <v>12983</v>
      </c>
      <c r="J3543"/>
      <c r="K3543"/>
      <c r="L3543"/>
    </row>
    <row r="3544" spans="1:12" x14ac:dyDescent="0.3">
      <c r="A3544">
        <v>3546</v>
      </c>
      <c r="B3544">
        <v>2</v>
      </c>
      <c r="C3544">
        <v>23</v>
      </c>
      <c r="D3544">
        <v>443</v>
      </c>
      <c r="E3544">
        <v>1</v>
      </c>
      <c r="F3544" s="39">
        <v>225</v>
      </c>
      <c r="G3544" s="17" t="s">
        <v>12928</v>
      </c>
      <c r="H3544" s="11">
        <v>45012.914583333331</v>
      </c>
      <c r="I3544" s="26" t="s">
        <v>4695</v>
      </c>
      <c r="J3544"/>
      <c r="K3544"/>
      <c r="L3544"/>
    </row>
    <row r="3545" spans="1:12" x14ac:dyDescent="0.3">
      <c r="A3545">
        <v>3546</v>
      </c>
      <c r="B3545">
        <v>2</v>
      </c>
      <c r="C3545">
        <v>23</v>
      </c>
      <c r="D3545">
        <v>11</v>
      </c>
      <c r="E3545">
        <v>2</v>
      </c>
      <c r="F3545" s="39">
        <v>450</v>
      </c>
      <c r="G3545" s="17" t="s">
        <v>12928</v>
      </c>
      <c r="H3545" s="11">
        <v>45012.914583333331</v>
      </c>
      <c r="I3545" s="26" t="s">
        <v>4695</v>
      </c>
      <c r="J3545"/>
      <c r="K3545"/>
      <c r="L3545"/>
    </row>
    <row r="3546" spans="1:12" x14ac:dyDescent="0.3">
      <c r="A3546">
        <v>3546</v>
      </c>
      <c r="B3546">
        <v>3</v>
      </c>
      <c r="C3546">
        <v>4</v>
      </c>
      <c r="D3546">
        <v>3545</v>
      </c>
      <c r="E3546">
        <v>1</v>
      </c>
      <c r="F3546" s="39">
        <v>299.5</v>
      </c>
      <c r="G3546" s="17" t="s">
        <v>12928</v>
      </c>
      <c r="H3546" s="11">
        <v>44992.710416666669</v>
      </c>
      <c r="I3546" s="26" t="s">
        <v>4696</v>
      </c>
      <c r="J3546"/>
      <c r="K3546"/>
      <c r="L3546"/>
    </row>
    <row r="3547" spans="1:12" x14ac:dyDescent="0.3">
      <c r="A3547">
        <v>3547</v>
      </c>
      <c r="B3547">
        <v>3</v>
      </c>
      <c r="C3547">
        <v>4</v>
      </c>
      <c r="D3547">
        <v>76</v>
      </c>
      <c r="E3547">
        <v>1</v>
      </c>
      <c r="F3547" s="39">
        <v>39.5</v>
      </c>
      <c r="G3547" s="17" t="s">
        <v>12928</v>
      </c>
      <c r="H3547" s="11">
        <v>44992.71597222222</v>
      </c>
      <c r="I3547" s="26" t="s">
        <v>4697</v>
      </c>
      <c r="J3547"/>
      <c r="K3547"/>
      <c r="L3547"/>
    </row>
    <row r="3548" spans="1:12" x14ac:dyDescent="0.3">
      <c r="A3548">
        <v>3547</v>
      </c>
      <c r="B3548">
        <v>3</v>
      </c>
      <c r="C3548">
        <v>4</v>
      </c>
      <c r="D3548">
        <v>4078</v>
      </c>
      <c r="E3548">
        <v>1</v>
      </c>
      <c r="F3548" s="39">
        <v>49.5</v>
      </c>
      <c r="G3548" s="17" t="s">
        <v>12928</v>
      </c>
      <c r="H3548" s="11">
        <v>44992.71597222222</v>
      </c>
      <c r="I3548" s="26" t="s">
        <v>4697</v>
      </c>
      <c r="J3548"/>
      <c r="K3548"/>
      <c r="L3548"/>
    </row>
    <row r="3549" spans="1:12" x14ac:dyDescent="0.3">
      <c r="A3549">
        <v>3548</v>
      </c>
      <c r="B3549">
        <v>2</v>
      </c>
      <c r="C3549">
        <v>23</v>
      </c>
      <c r="D3549">
        <v>3220</v>
      </c>
      <c r="E3549">
        <v>1</v>
      </c>
      <c r="F3549" s="39">
        <v>89.5</v>
      </c>
      <c r="G3549" s="17" t="s">
        <v>12928</v>
      </c>
      <c r="H3549" s="11">
        <v>45012.952777777777</v>
      </c>
      <c r="I3549" s="26" t="s">
        <v>4698</v>
      </c>
      <c r="J3549"/>
      <c r="K3549"/>
      <c r="L3549"/>
    </row>
    <row r="3550" spans="1:12" x14ac:dyDescent="0.3">
      <c r="A3550">
        <v>3550</v>
      </c>
      <c r="B3550">
        <v>3</v>
      </c>
      <c r="C3550">
        <v>4</v>
      </c>
      <c r="D3550">
        <v>4090</v>
      </c>
      <c r="E3550">
        <v>1</v>
      </c>
      <c r="F3550" s="39">
        <v>47.5</v>
      </c>
      <c r="G3550" s="17" t="s">
        <v>12928</v>
      </c>
      <c r="H3550" s="11">
        <v>44992.767361111109</v>
      </c>
      <c r="I3550" s="26" t="s">
        <v>4699</v>
      </c>
      <c r="J3550"/>
      <c r="K3550"/>
      <c r="L3550"/>
    </row>
    <row r="3551" spans="1:12" x14ac:dyDescent="0.3">
      <c r="A3551">
        <v>3552</v>
      </c>
      <c r="B3551">
        <v>3</v>
      </c>
      <c r="C3551">
        <v>4</v>
      </c>
      <c r="D3551">
        <v>4228</v>
      </c>
      <c r="E3551">
        <v>1</v>
      </c>
      <c r="F3551" s="39">
        <v>5</v>
      </c>
      <c r="G3551" s="17" t="s">
        <v>12928</v>
      </c>
      <c r="H3551" s="11">
        <v>44992.779166666667</v>
      </c>
      <c r="I3551" s="26" t="s">
        <v>4700</v>
      </c>
      <c r="J3551"/>
      <c r="K3551"/>
      <c r="L3551"/>
    </row>
    <row r="3552" spans="1:12" x14ac:dyDescent="0.3">
      <c r="A3552">
        <v>3552</v>
      </c>
      <c r="B3552">
        <v>3</v>
      </c>
      <c r="C3552">
        <v>4</v>
      </c>
      <c r="D3552">
        <v>4226</v>
      </c>
      <c r="E3552">
        <v>1</v>
      </c>
      <c r="F3552" s="39">
        <v>5</v>
      </c>
      <c r="G3552" s="17" t="s">
        <v>12928</v>
      </c>
      <c r="H3552" s="11">
        <v>44992.779166666667</v>
      </c>
      <c r="I3552" s="26" t="s">
        <v>4700</v>
      </c>
      <c r="J3552"/>
      <c r="K3552"/>
      <c r="L3552"/>
    </row>
    <row r="3553" spans="1:12" x14ac:dyDescent="0.3">
      <c r="A3553">
        <v>3552</v>
      </c>
      <c r="B3553">
        <v>3</v>
      </c>
      <c r="C3553">
        <v>4</v>
      </c>
      <c r="D3553">
        <v>391</v>
      </c>
      <c r="E3553">
        <v>3</v>
      </c>
      <c r="F3553" s="39">
        <v>375</v>
      </c>
      <c r="G3553" s="17" t="s">
        <v>12928</v>
      </c>
      <c r="H3553" s="11">
        <v>44992.779166666667</v>
      </c>
      <c r="I3553" s="26" t="s">
        <v>4700</v>
      </c>
      <c r="J3553"/>
      <c r="K3553"/>
      <c r="L3553"/>
    </row>
    <row r="3554" spans="1:12" x14ac:dyDescent="0.3">
      <c r="A3554">
        <v>3552</v>
      </c>
      <c r="B3554">
        <v>3</v>
      </c>
      <c r="C3554">
        <v>4</v>
      </c>
      <c r="D3554">
        <v>462</v>
      </c>
      <c r="E3554">
        <v>6</v>
      </c>
      <c r="F3554" s="39">
        <v>60</v>
      </c>
      <c r="G3554" s="17" t="s">
        <v>12928</v>
      </c>
      <c r="H3554" s="11">
        <v>44992.779166666667</v>
      </c>
      <c r="I3554" s="26" t="s">
        <v>4700</v>
      </c>
      <c r="J3554"/>
      <c r="K3554"/>
      <c r="L3554"/>
    </row>
    <row r="3555" spans="1:12" x14ac:dyDescent="0.3">
      <c r="A3555">
        <v>3553</v>
      </c>
      <c r="B3555">
        <v>1</v>
      </c>
      <c r="C3555">
        <v>4</v>
      </c>
      <c r="D3555">
        <v>3635</v>
      </c>
      <c r="E3555">
        <v>-1</v>
      </c>
      <c r="F3555" s="39">
        <v>-825</v>
      </c>
      <c r="G3555" s="17" t="s">
        <v>130</v>
      </c>
      <c r="H3555" s="11">
        <v>44999.81527777778</v>
      </c>
      <c r="I3555" s="26" t="s">
        <v>12984</v>
      </c>
      <c r="J3555"/>
      <c r="K3555"/>
      <c r="L3555"/>
    </row>
    <row r="3556" spans="1:12" x14ac:dyDescent="0.3">
      <c r="A3556">
        <v>3554</v>
      </c>
      <c r="B3556">
        <v>3</v>
      </c>
      <c r="C3556">
        <v>1</v>
      </c>
      <c r="D3556">
        <v>465</v>
      </c>
      <c r="E3556">
        <v>1</v>
      </c>
      <c r="F3556" s="39">
        <v>25</v>
      </c>
      <c r="G3556" s="17" t="s">
        <v>12928</v>
      </c>
      <c r="H3556" s="11">
        <v>44992.794444444444</v>
      </c>
      <c r="I3556" s="26" t="s">
        <v>4701</v>
      </c>
      <c r="J3556"/>
      <c r="K3556"/>
      <c r="L3556"/>
    </row>
    <row r="3557" spans="1:12" x14ac:dyDescent="0.3">
      <c r="A3557">
        <v>3554</v>
      </c>
      <c r="B3557">
        <v>3</v>
      </c>
      <c r="C3557">
        <v>1</v>
      </c>
      <c r="D3557">
        <v>392</v>
      </c>
      <c r="E3557">
        <v>1</v>
      </c>
      <c r="F3557" s="39">
        <v>75</v>
      </c>
      <c r="G3557" s="17" t="s">
        <v>12928</v>
      </c>
      <c r="H3557" s="11">
        <v>44992.794444444444</v>
      </c>
      <c r="I3557" s="26" t="s">
        <v>4701</v>
      </c>
      <c r="J3557"/>
      <c r="K3557"/>
      <c r="L3557"/>
    </row>
    <row r="3558" spans="1:12" x14ac:dyDescent="0.3">
      <c r="A3558">
        <v>3554</v>
      </c>
      <c r="B3558">
        <v>3</v>
      </c>
      <c r="C3558">
        <v>1</v>
      </c>
      <c r="D3558">
        <v>462</v>
      </c>
      <c r="E3558">
        <v>1</v>
      </c>
      <c r="F3558" s="39">
        <v>10</v>
      </c>
      <c r="G3558" s="17" t="s">
        <v>12928</v>
      </c>
      <c r="H3558" s="11">
        <v>44992.794444444444</v>
      </c>
      <c r="I3558" s="26" t="s">
        <v>4701</v>
      </c>
      <c r="J3558"/>
      <c r="K3558"/>
      <c r="L3558"/>
    </row>
    <row r="3559" spans="1:12" x14ac:dyDescent="0.3">
      <c r="A3559">
        <v>3554</v>
      </c>
      <c r="B3559">
        <v>3</v>
      </c>
      <c r="C3559">
        <v>1</v>
      </c>
      <c r="D3559">
        <v>476</v>
      </c>
      <c r="E3559">
        <v>1</v>
      </c>
      <c r="F3559" s="39">
        <v>30</v>
      </c>
      <c r="G3559" s="17" t="s">
        <v>12928</v>
      </c>
      <c r="H3559" s="11">
        <v>44992.794444444444</v>
      </c>
      <c r="I3559" s="26" t="s">
        <v>4701</v>
      </c>
      <c r="J3559"/>
      <c r="K3559"/>
      <c r="L3559"/>
    </row>
    <row r="3560" spans="1:12" x14ac:dyDescent="0.3">
      <c r="A3560">
        <v>3555</v>
      </c>
      <c r="B3560">
        <v>1</v>
      </c>
      <c r="C3560">
        <v>14</v>
      </c>
      <c r="D3560">
        <v>4027</v>
      </c>
      <c r="E3560">
        <v>1</v>
      </c>
      <c r="F3560" s="39">
        <v>275</v>
      </c>
      <c r="G3560" s="17" t="s">
        <v>12928</v>
      </c>
      <c r="H3560" s="11">
        <v>44999.820833333331</v>
      </c>
      <c r="I3560" s="26" t="s">
        <v>4702</v>
      </c>
      <c r="J3560"/>
      <c r="K3560"/>
      <c r="L3560"/>
    </row>
    <row r="3561" spans="1:12" x14ac:dyDescent="0.3">
      <c r="A3561">
        <v>3555</v>
      </c>
      <c r="B3561">
        <v>1</v>
      </c>
      <c r="C3561">
        <v>14</v>
      </c>
      <c r="D3561">
        <v>4028</v>
      </c>
      <c r="E3561">
        <v>1</v>
      </c>
      <c r="F3561" s="39">
        <v>45</v>
      </c>
      <c r="G3561" s="17" t="s">
        <v>12928</v>
      </c>
      <c r="H3561" s="11">
        <v>44999.820833333331</v>
      </c>
      <c r="I3561" s="26" t="s">
        <v>4702</v>
      </c>
      <c r="J3561"/>
      <c r="K3561"/>
      <c r="L3561"/>
    </row>
    <row r="3562" spans="1:12" x14ac:dyDescent="0.3">
      <c r="A3562">
        <v>3555</v>
      </c>
      <c r="B3562">
        <v>1</v>
      </c>
      <c r="C3562">
        <v>14</v>
      </c>
      <c r="D3562">
        <v>471</v>
      </c>
      <c r="E3562">
        <v>1</v>
      </c>
      <c r="F3562" s="39">
        <v>20</v>
      </c>
      <c r="G3562" s="17" t="s">
        <v>12928</v>
      </c>
      <c r="H3562" s="11">
        <v>44999.820833333331</v>
      </c>
      <c r="I3562" s="26" t="s">
        <v>4702</v>
      </c>
      <c r="J3562"/>
      <c r="K3562"/>
      <c r="L3562"/>
    </row>
    <row r="3563" spans="1:12" x14ac:dyDescent="0.3">
      <c r="A3563">
        <v>3560</v>
      </c>
      <c r="B3563">
        <v>2</v>
      </c>
      <c r="C3563">
        <v>26</v>
      </c>
      <c r="D3563">
        <v>660</v>
      </c>
      <c r="E3563">
        <v>1</v>
      </c>
      <c r="F3563" s="39">
        <v>400</v>
      </c>
      <c r="G3563" s="17" t="s">
        <v>12928</v>
      </c>
      <c r="H3563" s="11">
        <v>45013.657638888886</v>
      </c>
      <c r="I3563" s="26" t="s">
        <v>4703</v>
      </c>
      <c r="J3563"/>
      <c r="K3563"/>
      <c r="L3563"/>
    </row>
    <row r="3564" spans="1:12" x14ac:dyDescent="0.3">
      <c r="A3564">
        <v>3560</v>
      </c>
      <c r="B3564">
        <v>2</v>
      </c>
      <c r="C3564">
        <v>26</v>
      </c>
      <c r="D3564">
        <v>4028</v>
      </c>
      <c r="E3564">
        <v>1</v>
      </c>
      <c r="F3564" s="39">
        <v>45</v>
      </c>
      <c r="G3564" s="17" t="s">
        <v>12928</v>
      </c>
      <c r="H3564" s="11">
        <v>45013.657638888886</v>
      </c>
      <c r="I3564" s="26" t="s">
        <v>4703</v>
      </c>
      <c r="J3564"/>
      <c r="K3564"/>
      <c r="L3564"/>
    </row>
    <row r="3565" spans="1:12" x14ac:dyDescent="0.3">
      <c r="A3565">
        <v>3560</v>
      </c>
      <c r="B3565">
        <v>3</v>
      </c>
      <c r="C3565">
        <v>4</v>
      </c>
      <c r="D3565">
        <v>3573</v>
      </c>
      <c r="E3565">
        <v>1</v>
      </c>
      <c r="F3565" s="39">
        <v>275</v>
      </c>
      <c r="G3565" s="17" t="s">
        <v>12928</v>
      </c>
      <c r="H3565" s="11">
        <v>44992.845833333333</v>
      </c>
      <c r="I3565" s="26" t="s">
        <v>4704</v>
      </c>
      <c r="J3565"/>
      <c r="K3565"/>
      <c r="L3565"/>
    </row>
    <row r="3566" spans="1:12" x14ac:dyDescent="0.3">
      <c r="A3566">
        <v>3561</v>
      </c>
      <c r="B3566">
        <v>2</v>
      </c>
      <c r="C3566">
        <v>25</v>
      </c>
      <c r="D3566">
        <v>3442</v>
      </c>
      <c r="E3566">
        <v>1</v>
      </c>
      <c r="F3566" s="39">
        <v>699.5</v>
      </c>
      <c r="G3566" s="17" t="s">
        <v>12928</v>
      </c>
      <c r="H3566" s="11">
        <v>45013.663888888892</v>
      </c>
      <c r="I3566" s="26" t="s">
        <v>4705</v>
      </c>
      <c r="J3566"/>
      <c r="K3566"/>
      <c r="L3566"/>
    </row>
    <row r="3567" spans="1:12" x14ac:dyDescent="0.3">
      <c r="A3567">
        <v>3561</v>
      </c>
      <c r="B3567">
        <v>3</v>
      </c>
      <c r="C3567">
        <v>4</v>
      </c>
      <c r="D3567">
        <v>472</v>
      </c>
      <c r="E3567">
        <v>1</v>
      </c>
      <c r="F3567" s="39">
        <v>62.5</v>
      </c>
      <c r="G3567" s="17" t="s">
        <v>12928</v>
      </c>
      <c r="H3567" s="11">
        <v>44992.850694444445</v>
      </c>
      <c r="I3567" s="26" t="s">
        <v>4706</v>
      </c>
      <c r="J3567"/>
      <c r="K3567"/>
      <c r="L3567"/>
    </row>
    <row r="3568" spans="1:12" x14ac:dyDescent="0.3">
      <c r="A3568">
        <v>3562</v>
      </c>
      <c r="B3568">
        <v>3</v>
      </c>
      <c r="C3568">
        <v>1</v>
      </c>
      <c r="D3568">
        <v>4092</v>
      </c>
      <c r="E3568">
        <v>1</v>
      </c>
      <c r="F3568" s="39">
        <v>25</v>
      </c>
      <c r="G3568" s="17" t="s">
        <v>12928</v>
      </c>
      <c r="H3568" s="11">
        <v>44992.854861111111</v>
      </c>
      <c r="I3568" s="26" t="s">
        <v>4707</v>
      </c>
      <c r="J3568"/>
      <c r="K3568"/>
      <c r="L3568"/>
    </row>
    <row r="3569" spans="1:12" x14ac:dyDescent="0.3">
      <c r="A3569">
        <v>3562</v>
      </c>
      <c r="B3569">
        <v>3</v>
      </c>
      <c r="C3569">
        <v>1</v>
      </c>
      <c r="D3569">
        <v>706</v>
      </c>
      <c r="E3569">
        <v>1</v>
      </c>
      <c r="F3569" s="39">
        <v>10</v>
      </c>
      <c r="G3569" s="17" t="s">
        <v>12928</v>
      </c>
      <c r="H3569" s="11">
        <v>44992.854861111111</v>
      </c>
      <c r="I3569" s="26" t="s">
        <v>4707</v>
      </c>
      <c r="J3569"/>
      <c r="K3569"/>
      <c r="L3569"/>
    </row>
    <row r="3570" spans="1:12" x14ac:dyDescent="0.3">
      <c r="A3570">
        <v>3562</v>
      </c>
      <c r="B3570">
        <v>3</v>
      </c>
      <c r="C3570">
        <v>1</v>
      </c>
      <c r="D3570">
        <v>462</v>
      </c>
      <c r="E3570">
        <v>1</v>
      </c>
      <c r="F3570" s="39">
        <v>10</v>
      </c>
      <c r="G3570" s="17" t="s">
        <v>12928</v>
      </c>
      <c r="H3570" s="11">
        <v>44992.854861111111</v>
      </c>
      <c r="I3570" s="26" t="s">
        <v>4707</v>
      </c>
      <c r="J3570"/>
      <c r="K3570"/>
      <c r="L3570"/>
    </row>
    <row r="3571" spans="1:12" x14ac:dyDescent="0.3">
      <c r="A3571">
        <v>3563</v>
      </c>
      <c r="B3571">
        <v>2</v>
      </c>
      <c r="C3571">
        <v>16</v>
      </c>
      <c r="D3571">
        <v>4023</v>
      </c>
      <c r="E3571">
        <v>1</v>
      </c>
      <c r="F3571" s="39">
        <v>400</v>
      </c>
      <c r="G3571" s="17" t="s">
        <v>12928</v>
      </c>
      <c r="H3571" s="11">
        <v>45013.880555555559</v>
      </c>
      <c r="I3571" s="26" t="s">
        <v>4708</v>
      </c>
      <c r="J3571"/>
      <c r="K3571"/>
      <c r="L3571"/>
    </row>
    <row r="3572" spans="1:12" x14ac:dyDescent="0.3">
      <c r="A3572">
        <v>3564</v>
      </c>
      <c r="B3572">
        <v>5</v>
      </c>
      <c r="C3572">
        <v>34</v>
      </c>
      <c r="D3572">
        <v>4090</v>
      </c>
      <c r="E3572">
        <v>4</v>
      </c>
      <c r="F3572" s="39">
        <v>190</v>
      </c>
      <c r="G3572" s="17" t="s">
        <v>12928</v>
      </c>
      <c r="H3572" s="11">
        <v>44988.634722222225</v>
      </c>
      <c r="I3572" s="26" t="s">
        <v>4709</v>
      </c>
      <c r="J3572"/>
      <c r="K3572"/>
      <c r="L3572"/>
    </row>
    <row r="3573" spans="1:12" x14ac:dyDescent="0.3">
      <c r="A3573">
        <v>3566</v>
      </c>
      <c r="B3573">
        <v>3</v>
      </c>
      <c r="C3573">
        <v>4</v>
      </c>
      <c r="D3573">
        <v>3419</v>
      </c>
      <c r="E3573">
        <v>1</v>
      </c>
      <c r="F3573" s="39">
        <v>287.5</v>
      </c>
      <c r="G3573" s="17" t="s">
        <v>12928</v>
      </c>
      <c r="H3573" s="11">
        <v>44993.479861111111</v>
      </c>
      <c r="I3573" s="26" t="s">
        <v>4710</v>
      </c>
      <c r="J3573"/>
      <c r="K3573"/>
      <c r="L3573"/>
    </row>
    <row r="3574" spans="1:12" x14ac:dyDescent="0.3">
      <c r="A3574">
        <v>3567</v>
      </c>
      <c r="B3574">
        <v>3</v>
      </c>
      <c r="C3574">
        <v>4</v>
      </c>
      <c r="D3574">
        <v>2829</v>
      </c>
      <c r="E3574">
        <v>1</v>
      </c>
      <c r="F3574" s="39">
        <v>400</v>
      </c>
      <c r="G3574" s="17" t="s">
        <v>12928</v>
      </c>
      <c r="H3574" s="11">
        <v>44993.548611111109</v>
      </c>
      <c r="I3574" s="26" t="s">
        <v>4711</v>
      </c>
      <c r="J3574"/>
      <c r="K3574"/>
      <c r="L3574"/>
    </row>
    <row r="3575" spans="1:12" x14ac:dyDescent="0.3">
      <c r="A3575">
        <v>3568</v>
      </c>
      <c r="B3575">
        <v>5</v>
      </c>
      <c r="C3575">
        <v>34</v>
      </c>
      <c r="D3575">
        <v>676</v>
      </c>
      <c r="E3575">
        <v>1</v>
      </c>
      <c r="F3575" s="39">
        <v>212.5</v>
      </c>
      <c r="G3575" s="17" t="s">
        <v>12928</v>
      </c>
      <c r="H3575" s="11">
        <v>44988.72152777778</v>
      </c>
      <c r="I3575" s="26" t="s">
        <v>4712</v>
      </c>
      <c r="J3575"/>
      <c r="K3575"/>
      <c r="L3575"/>
    </row>
    <row r="3576" spans="1:12" x14ac:dyDescent="0.3">
      <c r="A3576">
        <v>3568</v>
      </c>
      <c r="B3576">
        <v>5</v>
      </c>
      <c r="C3576">
        <v>34</v>
      </c>
      <c r="D3576">
        <v>678</v>
      </c>
      <c r="E3576">
        <v>1</v>
      </c>
      <c r="F3576" s="39">
        <v>187.5</v>
      </c>
      <c r="G3576" s="17" t="s">
        <v>12928</v>
      </c>
      <c r="H3576" s="11">
        <v>44988.72152777778</v>
      </c>
      <c r="I3576" s="26" t="s">
        <v>4712</v>
      </c>
      <c r="J3576"/>
      <c r="K3576"/>
      <c r="L3576"/>
    </row>
    <row r="3577" spans="1:12" x14ac:dyDescent="0.3">
      <c r="A3577">
        <v>3572</v>
      </c>
      <c r="B3577">
        <v>5</v>
      </c>
      <c r="C3577">
        <v>34</v>
      </c>
      <c r="D3577">
        <v>4078</v>
      </c>
      <c r="E3577">
        <v>1</v>
      </c>
      <c r="F3577" s="39">
        <v>49.5</v>
      </c>
      <c r="G3577" s="17" t="s">
        <v>12928</v>
      </c>
      <c r="H3577" s="11">
        <v>44988.765277777777</v>
      </c>
      <c r="I3577" s="26" t="s">
        <v>4713</v>
      </c>
      <c r="J3577"/>
      <c r="K3577"/>
      <c r="L3577"/>
    </row>
    <row r="3578" spans="1:12" x14ac:dyDescent="0.3">
      <c r="A3578">
        <v>3574</v>
      </c>
      <c r="B3578">
        <v>1</v>
      </c>
      <c r="C3578">
        <v>14</v>
      </c>
      <c r="D3578">
        <v>4078</v>
      </c>
      <c r="E3578">
        <v>1</v>
      </c>
      <c r="F3578" s="39">
        <v>49.5</v>
      </c>
      <c r="G3578" s="17" t="s">
        <v>12928</v>
      </c>
      <c r="H3578" s="11">
        <v>44999.897916666669</v>
      </c>
      <c r="I3578" s="26" t="s">
        <v>4714</v>
      </c>
      <c r="J3578"/>
      <c r="K3578"/>
      <c r="L3578"/>
    </row>
    <row r="3579" spans="1:12" x14ac:dyDescent="0.3">
      <c r="A3579">
        <v>3575</v>
      </c>
      <c r="B3579">
        <v>1</v>
      </c>
      <c r="C3579">
        <v>10</v>
      </c>
      <c r="D3579">
        <v>471</v>
      </c>
      <c r="E3579">
        <v>1</v>
      </c>
      <c r="F3579" s="39">
        <v>20</v>
      </c>
      <c r="G3579" s="17" t="s">
        <v>12928</v>
      </c>
      <c r="H3579" s="11">
        <v>44999.908333333333</v>
      </c>
      <c r="I3579" s="26" t="s">
        <v>4715</v>
      </c>
      <c r="J3579"/>
      <c r="K3579"/>
      <c r="L3579"/>
    </row>
    <row r="3580" spans="1:12" x14ac:dyDescent="0.3">
      <c r="A3580">
        <v>3575</v>
      </c>
      <c r="B3580">
        <v>5</v>
      </c>
      <c r="C3580">
        <v>2</v>
      </c>
      <c r="D3580">
        <v>462</v>
      </c>
      <c r="E3580">
        <v>3</v>
      </c>
      <c r="F3580" s="39">
        <v>30</v>
      </c>
      <c r="G3580" s="17" t="s">
        <v>12928</v>
      </c>
      <c r="H3580" s="11">
        <v>44988.834027777775</v>
      </c>
      <c r="I3580" s="26" t="s">
        <v>4716</v>
      </c>
      <c r="J3580"/>
      <c r="K3580"/>
      <c r="L3580"/>
    </row>
    <row r="3581" spans="1:12" x14ac:dyDescent="0.3">
      <c r="A3581">
        <v>3577</v>
      </c>
      <c r="B3581">
        <v>1</v>
      </c>
      <c r="C3581">
        <v>14</v>
      </c>
      <c r="D3581">
        <v>1169</v>
      </c>
      <c r="E3581">
        <v>1</v>
      </c>
      <c r="F3581" s="39">
        <v>25</v>
      </c>
      <c r="G3581" s="17" t="s">
        <v>12928</v>
      </c>
      <c r="H3581" s="11">
        <v>44999.938194444447</v>
      </c>
      <c r="I3581" s="26" t="s">
        <v>4717</v>
      </c>
      <c r="J3581"/>
      <c r="K3581"/>
      <c r="L3581"/>
    </row>
    <row r="3582" spans="1:12" x14ac:dyDescent="0.3">
      <c r="A3582">
        <v>3577</v>
      </c>
      <c r="B3582">
        <v>1</v>
      </c>
      <c r="C3582">
        <v>14</v>
      </c>
      <c r="D3582">
        <v>1168</v>
      </c>
      <c r="E3582">
        <v>1</v>
      </c>
      <c r="F3582" s="39">
        <v>25</v>
      </c>
      <c r="G3582" s="17" t="s">
        <v>12928</v>
      </c>
      <c r="H3582" s="11">
        <v>44999.938194444447</v>
      </c>
      <c r="I3582" s="26" t="s">
        <v>4717</v>
      </c>
      <c r="J3582"/>
      <c r="K3582"/>
      <c r="L3582"/>
    </row>
    <row r="3583" spans="1:12" x14ac:dyDescent="0.3">
      <c r="A3583">
        <v>3577</v>
      </c>
      <c r="B3583">
        <v>1</v>
      </c>
      <c r="C3583">
        <v>14</v>
      </c>
      <c r="D3583">
        <v>473</v>
      </c>
      <c r="E3583">
        <v>1</v>
      </c>
      <c r="F3583" s="39">
        <v>45</v>
      </c>
      <c r="G3583" s="17" t="s">
        <v>12928</v>
      </c>
      <c r="H3583" s="11">
        <v>44999.938194444447</v>
      </c>
      <c r="I3583" s="26" t="s">
        <v>4717</v>
      </c>
      <c r="J3583"/>
      <c r="K3583"/>
      <c r="L3583"/>
    </row>
    <row r="3584" spans="1:12" x14ac:dyDescent="0.3">
      <c r="A3584">
        <v>3577</v>
      </c>
      <c r="B3584">
        <v>2</v>
      </c>
      <c r="C3584">
        <v>23</v>
      </c>
      <c r="D3584">
        <v>3594</v>
      </c>
      <c r="E3584">
        <v>1</v>
      </c>
      <c r="F3584" s="39">
        <v>275</v>
      </c>
      <c r="G3584" s="17" t="s">
        <v>12928</v>
      </c>
      <c r="H3584" s="11">
        <v>45014.852777777778</v>
      </c>
      <c r="I3584" s="26" t="s">
        <v>4718</v>
      </c>
      <c r="J3584"/>
      <c r="K3584"/>
      <c r="L3584"/>
    </row>
    <row r="3585" spans="1:12" x14ac:dyDescent="0.3">
      <c r="A3585">
        <v>3578</v>
      </c>
      <c r="B3585">
        <v>2</v>
      </c>
      <c r="C3585">
        <v>25</v>
      </c>
      <c r="D3585">
        <v>4090</v>
      </c>
      <c r="E3585">
        <v>1</v>
      </c>
      <c r="F3585" s="39">
        <v>47.5</v>
      </c>
      <c r="G3585" s="17" t="s">
        <v>12928</v>
      </c>
      <c r="H3585" s="11">
        <v>45014.854166666664</v>
      </c>
      <c r="I3585" s="26" t="s">
        <v>4719</v>
      </c>
      <c r="J3585"/>
      <c r="K3585"/>
      <c r="L3585"/>
    </row>
    <row r="3586" spans="1:12" x14ac:dyDescent="0.3">
      <c r="A3586">
        <v>3578</v>
      </c>
      <c r="B3586">
        <v>5</v>
      </c>
      <c r="C3586">
        <v>2</v>
      </c>
      <c r="D3586">
        <v>4092</v>
      </c>
      <c r="E3586">
        <v>1</v>
      </c>
      <c r="F3586" s="39">
        <v>25</v>
      </c>
      <c r="G3586" s="17" t="s">
        <v>12928</v>
      </c>
      <c r="H3586" s="11">
        <v>44988.878472222219</v>
      </c>
      <c r="I3586" s="26" t="s">
        <v>4720</v>
      </c>
      <c r="J3586"/>
      <c r="K3586"/>
      <c r="L3586"/>
    </row>
    <row r="3587" spans="1:12" x14ac:dyDescent="0.3">
      <c r="A3587">
        <v>3579</v>
      </c>
      <c r="B3587">
        <v>5</v>
      </c>
      <c r="C3587">
        <v>2</v>
      </c>
      <c r="D3587">
        <v>4090</v>
      </c>
      <c r="E3587">
        <v>1</v>
      </c>
      <c r="F3587" s="39">
        <v>47.5</v>
      </c>
      <c r="G3587" s="17" t="s">
        <v>12928</v>
      </c>
      <c r="H3587" s="11">
        <v>44988.902777777781</v>
      </c>
      <c r="I3587" s="26" t="s">
        <v>4721</v>
      </c>
      <c r="J3587"/>
      <c r="K3587"/>
      <c r="L3587"/>
    </row>
    <row r="3588" spans="1:12" x14ac:dyDescent="0.3">
      <c r="A3588">
        <v>3580</v>
      </c>
      <c r="B3588">
        <v>2</v>
      </c>
      <c r="C3588">
        <v>25</v>
      </c>
      <c r="D3588">
        <v>587</v>
      </c>
      <c r="E3588">
        <v>1</v>
      </c>
      <c r="F3588" s="39">
        <v>645</v>
      </c>
      <c r="G3588" s="17" t="s">
        <v>12928</v>
      </c>
      <c r="H3588" s="11">
        <v>45014.910416666666</v>
      </c>
      <c r="I3588" s="26" t="s">
        <v>4722</v>
      </c>
      <c r="J3588"/>
      <c r="K3588"/>
      <c r="L3588"/>
    </row>
    <row r="3589" spans="1:12" x14ac:dyDescent="0.3">
      <c r="A3589">
        <v>3581</v>
      </c>
      <c r="B3589">
        <v>1</v>
      </c>
      <c r="C3589">
        <v>10</v>
      </c>
      <c r="D3589">
        <v>3652</v>
      </c>
      <c r="E3589">
        <v>1</v>
      </c>
      <c r="F3589" s="39">
        <v>325</v>
      </c>
      <c r="G3589" s="17" t="s">
        <v>12928</v>
      </c>
      <c r="H3589" s="11">
        <v>45000.436111111114</v>
      </c>
      <c r="I3589" s="26" t="s">
        <v>4723</v>
      </c>
      <c r="J3589"/>
      <c r="K3589"/>
      <c r="L3589"/>
    </row>
    <row r="3590" spans="1:12" x14ac:dyDescent="0.3">
      <c r="A3590">
        <v>3581</v>
      </c>
      <c r="B3590">
        <v>1</v>
      </c>
      <c r="C3590">
        <v>10</v>
      </c>
      <c r="D3590">
        <v>3659</v>
      </c>
      <c r="E3590">
        <v>1</v>
      </c>
      <c r="F3590" s="39">
        <v>325</v>
      </c>
      <c r="G3590" s="17" t="s">
        <v>12928</v>
      </c>
      <c r="H3590" s="11">
        <v>45000.436111111114</v>
      </c>
      <c r="I3590" s="26" t="s">
        <v>4723</v>
      </c>
      <c r="J3590"/>
      <c r="K3590"/>
      <c r="L3590"/>
    </row>
    <row r="3591" spans="1:12" x14ac:dyDescent="0.3">
      <c r="A3591">
        <v>3581</v>
      </c>
      <c r="B3591">
        <v>2</v>
      </c>
      <c r="C3591">
        <v>23</v>
      </c>
      <c r="D3591">
        <v>3236</v>
      </c>
      <c r="E3591">
        <v>1</v>
      </c>
      <c r="F3591" s="39">
        <v>82.5</v>
      </c>
      <c r="G3591" s="17" t="s">
        <v>12928</v>
      </c>
      <c r="H3591" s="11">
        <v>45014.917361111111</v>
      </c>
      <c r="I3591" s="26" t="s">
        <v>4724</v>
      </c>
      <c r="J3591"/>
      <c r="K3591"/>
      <c r="L3591"/>
    </row>
    <row r="3592" spans="1:12" x14ac:dyDescent="0.3">
      <c r="A3592">
        <v>3582</v>
      </c>
      <c r="B3592">
        <v>2</v>
      </c>
      <c r="C3592">
        <v>23</v>
      </c>
      <c r="D3592">
        <v>602</v>
      </c>
      <c r="E3592">
        <v>1</v>
      </c>
      <c r="F3592" s="39">
        <v>247.5</v>
      </c>
      <c r="G3592" s="17" t="s">
        <v>12928</v>
      </c>
      <c r="H3592" s="11">
        <v>45014.933333333334</v>
      </c>
      <c r="I3592" s="26" t="s">
        <v>4725</v>
      </c>
      <c r="J3592"/>
      <c r="K3592"/>
      <c r="L3592"/>
    </row>
    <row r="3593" spans="1:12" x14ac:dyDescent="0.3">
      <c r="A3593">
        <v>3583</v>
      </c>
      <c r="B3593">
        <v>1</v>
      </c>
      <c r="C3593">
        <v>10</v>
      </c>
      <c r="D3593">
        <v>4078</v>
      </c>
      <c r="E3593">
        <v>1</v>
      </c>
      <c r="F3593" s="39">
        <v>49.5</v>
      </c>
      <c r="G3593" s="17" t="s">
        <v>12928</v>
      </c>
      <c r="H3593" s="11">
        <v>45000.46597222222</v>
      </c>
      <c r="I3593" s="26" t="s">
        <v>4726</v>
      </c>
      <c r="J3593"/>
      <c r="K3593"/>
      <c r="L3593"/>
    </row>
    <row r="3594" spans="1:12" x14ac:dyDescent="0.3">
      <c r="A3594">
        <v>3584</v>
      </c>
      <c r="B3594">
        <v>5</v>
      </c>
      <c r="C3594">
        <v>34</v>
      </c>
      <c r="D3594">
        <v>4202</v>
      </c>
      <c r="E3594">
        <v>1</v>
      </c>
      <c r="F3594" s="39">
        <v>2.5</v>
      </c>
      <c r="G3594" s="17" t="s">
        <v>12928</v>
      </c>
      <c r="H3594" s="11">
        <v>44989.489583333336</v>
      </c>
      <c r="I3594" s="26" t="s">
        <v>4727</v>
      </c>
      <c r="J3594"/>
      <c r="K3594"/>
      <c r="L3594"/>
    </row>
    <row r="3595" spans="1:12" x14ac:dyDescent="0.3">
      <c r="A3595">
        <v>3587</v>
      </c>
      <c r="B3595">
        <v>2</v>
      </c>
      <c r="C3595">
        <v>26</v>
      </c>
      <c r="D3595">
        <v>3972</v>
      </c>
      <c r="E3595">
        <v>1</v>
      </c>
      <c r="F3595" s="39">
        <v>50</v>
      </c>
      <c r="G3595" s="17" t="s">
        <v>12928</v>
      </c>
      <c r="H3595" s="11">
        <v>45015.552777777775</v>
      </c>
      <c r="I3595" s="26" t="s">
        <v>4728</v>
      </c>
      <c r="J3595"/>
      <c r="K3595"/>
      <c r="L3595"/>
    </row>
    <row r="3596" spans="1:12" x14ac:dyDescent="0.3">
      <c r="A3596">
        <v>3588</v>
      </c>
      <c r="B3596">
        <v>5</v>
      </c>
      <c r="C3596">
        <v>34</v>
      </c>
      <c r="D3596">
        <v>473</v>
      </c>
      <c r="E3596">
        <v>1</v>
      </c>
      <c r="F3596" s="39">
        <v>45</v>
      </c>
      <c r="G3596" s="17" t="s">
        <v>12928</v>
      </c>
      <c r="H3596" s="11">
        <v>44989.697916666664</v>
      </c>
      <c r="I3596" s="26" t="s">
        <v>4729</v>
      </c>
      <c r="J3596"/>
      <c r="K3596"/>
      <c r="L3596"/>
    </row>
    <row r="3597" spans="1:12" x14ac:dyDescent="0.3">
      <c r="A3597">
        <v>3590</v>
      </c>
      <c r="B3597">
        <v>1</v>
      </c>
      <c r="C3597">
        <v>1</v>
      </c>
      <c r="D3597">
        <v>678</v>
      </c>
      <c r="E3597">
        <v>1</v>
      </c>
      <c r="F3597" s="39">
        <v>187.5</v>
      </c>
      <c r="G3597" s="17" t="s">
        <v>12928</v>
      </c>
      <c r="H3597" s="11">
        <v>45000.519444444442</v>
      </c>
      <c r="I3597" s="26" t="s">
        <v>4730</v>
      </c>
      <c r="J3597"/>
      <c r="K3597"/>
      <c r="L3597"/>
    </row>
    <row r="3598" spans="1:12" x14ac:dyDescent="0.3">
      <c r="A3598">
        <v>3590</v>
      </c>
      <c r="B3598">
        <v>1</v>
      </c>
      <c r="C3598">
        <v>1</v>
      </c>
      <c r="D3598">
        <v>3461</v>
      </c>
      <c r="E3598">
        <v>1</v>
      </c>
      <c r="F3598" s="39">
        <v>299.5</v>
      </c>
      <c r="G3598" s="17" t="s">
        <v>12928</v>
      </c>
      <c r="H3598" s="11">
        <v>45000.519444444442</v>
      </c>
      <c r="I3598" s="26" t="s">
        <v>4730</v>
      </c>
      <c r="J3598"/>
      <c r="K3598"/>
      <c r="L3598"/>
    </row>
    <row r="3599" spans="1:12" x14ac:dyDescent="0.3">
      <c r="A3599">
        <v>3590</v>
      </c>
      <c r="B3599">
        <v>2</v>
      </c>
      <c r="C3599">
        <v>26</v>
      </c>
      <c r="D3599">
        <v>18</v>
      </c>
      <c r="E3599">
        <v>1</v>
      </c>
      <c r="F3599" s="39">
        <v>725</v>
      </c>
      <c r="G3599" s="17" t="s">
        <v>12928</v>
      </c>
      <c r="H3599" s="11">
        <v>45015.643055555556</v>
      </c>
      <c r="I3599" s="26" t="s">
        <v>4731</v>
      </c>
      <c r="J3599"/>
      <c r="K3599"/>
      <c r="L3599"/>
    </row>
    <row r="3600" spans="1:12" x14ac:dyDescent="0.3">
      <c r="A3600">
        <v>3591</v>
      </c>
      <c r="B3600">
        <v>1</v>
      </c>
      <c r="C3600">
        <v>10</v>
      </c>
      <c r="D3600">
        <v>2822</v>
      </c>
      <c r="E3600">
        <v>1</v>
      </c>
      <c r="F3600" s="39">
        <v>950</v>
      </c>
      <c r="G3600" s="17" t="s">
        <v>12928</v>
      </c>
      <c r="H3600" s="11">
        <v>45000.522222222222</v>
      </c>
      <c r="I3600" s="26" t="s">
        <v>4732</v>
      </c>
      <c r="J3600"/>
      <c r="K3600"/>
      <c r="L3600"/>
    </row>
    <row r="3601" spans="1:12" x14ac:dyDescent="0.3">
      <c r="A3601">
        <v>3591</v>
      </c>
      <c r="B3601">
        <v>5</v>
      </c>
      <c r="C3601">
        <v>34</v>
      </c>
      <c r="D3601">
        <v>4081</v>
      </c>
      <c r="E3601">
        <v>1</v>
      </c>
      <c r="F3601" s="39">
        <v>10</v>
      </c>
      <c r="G3601" s="17" t="s">
        <v>12928</v>
      </c>
      <c r="H3601" s="11">
        <v>44989.76666666667</v>
      </c>
      <c r="I3601" s="26" t="s">
        <v>4733</v>
      </c>
      <c r="J3601"/>
      <c r="K3601"/>
      <c r="L3601"/>
    </row>
    <row r="3602" spans="1:12" x14ac:dyDescent="0.3">
      <c r="A3602">
        <v>3591</v>
      </c>
      <c r="B3602">
        <v>5</v>
      </c>
      <c r="C3602">
        <v>34</v>
      </c>
      <c r="D3602">
        <v>4080</v>
      </c>
      <c r="E3602">
        <v>1</v>
      </c>
      <c r="F3602" s="39">
        <v>10</v>
      </c>
      <c r="G3602" s="17" t="s">
        <v>12928</v>
      </c>
      <c r="H3602" s="11">
        <v>44989.76666666667</v>
      </c>
      <c r="I3602" s="26" t="s">
        <v>4733</v>
      </c>
      <c r="J3602"/>
      <c r="K3602"/>
      <c r="L3602"/>
    </row>
    <row r="3603" spans="1:12" x14ac:dyDescent="0.3">
      <c r="A3603">
        <v>3591</v>
      </c>
      <c r="B3603">
        <v>5</v>
      </c>
      <c r="C3603">
        <v>34</v>
      </c>
      <c r="D3603">
        <v>4083</v>
      </c>
      <c r="E3603">
        <v>1</v>
      </c>
      <c r="F3603" s="39">
        <v>10</v>
      </c>
      <c r="G3603" s="17" t="s">
        <v>12928</v>
      </c>
      <c r="H3603" s="11">
        <v>44989.76666666667</v>
      </c>
      <c r="I3603" s="26" t="s">
        <v>4733</v>
      </c>
      <c r="J3603"/>
      <c r="K3603"/>
      <c r="L3603"/>
    </row>
    <row r="3604" spans="1:12" x14ac:dyDescent="0.3">
      <c r="A3604">
        <v>3592</v>
      </c>
      <c r="B3604">
        <v>5</v>
      </c>
      <c r="C3604">
        <v>34</v>
      </c>
      <c r="D3604">
        <v>4084</v>
      </c>
      <c r="E3604">
        <v>1</v>
      </c>
      <c r="F3604" s="39">
        <v>10</v>
      </c>
      <c r="G3604" s="17" t="s">
        <v>12928</v>
      </c>
      <c r="H3604" s="11">
        <v>44989.767361111109</v>
      </c>
      <c r="I3604" s="26" t="s">
        <v>4734</v>
      </c>
      <c r="J3604"/>
      <c r="K3604"/>
      <c r="L3604"/>
    </row>
    <row r="3605" spans="1:12" x14ac:dyDescent="0.3">
      <c r="A3605">
        <v>3593</v>
      </c>
      <c r="B3605">
        <v>5</v>
      </c>
      <c r="C3605">
        <v>2</v>
      </c>
      <c r="D3605">
        <v>471</v>
      </c>
      <c r="E3605">
        <v>1</v>
      </c>
      <c r="F3605" s="39">
        <v>20</v>
      </c>
      <c r="G3605" s="17" t="s">
        <v>12928</v>
      </c>
      <c r="H3605" s="11">
        <v>44989.813888888886</v>
      </c>
      <c r="I3605" s="26" t="s">
        <v>4735</v>
      </c>
      <c r="J3605"/>
      <c r="K3605"/>
      <c r="L3605"/>
    </row>
    <row r="3606" spans="1:12" x14ac:dyDescent="0.3">
      <c r="A3606">
        <v>3597</v>
      </c>
      <c r="B3606">
        <v>2</v>
      </c>
      <c r="C3606">
        <v>16</v>
      </c>
      <c r="D3606">
        <v>3451</v>
      </c>
      <c r="E3606">
        <v>1</v>
      </c>
      <c r="F3606" s="39">
        <v>1999.5</v>
      </c>
      <c r="G3606" s="17" t="s">
        <v>12928</v>
      </c>
      <c r="H3606" s="11">
        <v>45015.868750000001</v>
      </c>
      <c r="I3606" s="26" t="s">
        <v>4736</v>
      </c>
      <c r="J3606"/>
      <c r="K3606"/>
      <c r="L3606"/>
    </row>
    <row r="3607" spans="1:12" x14ac:dyDescent="0.3">
      <c r="A3607">
        <v>3597</v>
      </c>
      <c r="B3607">
        <v>2</v>
      </c>
      <c r="C3607">
        <v>16</v>
      </c>
      <c r="D3607">
        <v>4078</v>
      </c>
      <c r="E3607">
        <v>2</v>
      </c>
      <c r="F3607" s="39">
        <v>99</v>
      </c>
      <c r="G3607" s="17" t="s">
        <v>12928</v>
      </c>
      <c r="H3607" s="11">
        <v>45015.868750000001</v>
      </c>
      <c r="I3607" s="26" t="s">
        <v>4736</v>
      </c>
      <c r="J3607"/>
      <c r="K3607"/>
      <c r="L3607"/>
    </row>
    <row r="3608" spans="1:12" x14ac:dyDescent="0.3">
      <c r="A3608">
        <v>3597</v>
      </c>
      <c r="B3608">
        <v>5</v>
      </c>
      <c r="C3608">
        <v>2</v>
      </c>
      <c r="D3608">
        <v>719</v>
      </c>
      <c r="E3608">
        <v>1</v>
      </c>
      <c r="F3608" s="39">
        <v>75</v>
      </c>
      <c r="G3608" s="17" t="s">
        <v>12928</v>
      </c>
      <c r="H3608" s="11">
        <v>44989.868750000001</v>
      </c>
      <c r="I3608" s="26" t="s">
        <v>4737</v>
      </c>
      <c r="J3608"/>
      <c r="K3608"/>
      <c r="L3608"/>
    </row>
    <row r="3609" spans="1:12" x14ac:dyDescent="0.3">
      <c r="A3609">
        <v>3598</v>
      </c>
      <c r="B3609">
        <v>5</v>
      </c>
      <c r="C3609">
        <v>2</v>
      </c>
      <c r="D3609">
        <v>3972</v>
      </c>
      <c r="E3609">
        <v>1</v>
      </c>
      <c r="F3609" s="39">
        <v>50</v>
      </c>
      <c r="G3609" s="17" t="s">
        <v>12928</v>
      </c>
      <c r="H3609" s="11">
        <v>44989.870138888888</v>
      </c>
      <c r="I3609" s="26" t="s">
        <v>4738</v>
      </c>
      <c r="J3609"/>
      <c r="K3609"/>
      <c r="L3609"/>
    </row>
    <row r="3610" spans="1:12" x14ac:dyDescent="0.3">
      <c r="A3610">
        <v>3599</v>
      </c>
      <c r="B3610">
        <v>1</v>
      </c>
      <c r="C3610">
        <v>3</v>
      </c>
      <c r="D3610">
        <v>412</v>
      </c>
      <c r="E3610">
        <v>1</v>
      </c>
      <c r="F3610" s="39">
        <v>97.5</v>
      </c>
      <c r="G3610" s="17" t="s">
        <v>12928</v>
      </c>
      <c r="H3610" s="11">
        <v>45000.582638888889</v>
      </c>
      <c r="I3610" s="26" t="s">
        <v>4739</v>
      </c>
      <c r="J3610"/>
      <c r="K3610"/>
      <c r="L3610"/>
    </row>
    <row r="3611" spans="1:12" x14ac:dyDescent="0.3">
      <c r="A3611">
        <v>3599</v>
      </c>
      <c r="B3611">
        <v>1</v>
      </c>
      <c r="C3611">
        <v>3</v>
      </c>
      <c r="D3611">
        <v>474</v>
      </c>
      <c r="E3611">
        <v>1</v>
      </c>
      <c r="F3611" s="39">
        <v>50</v>
      </c>
      <c r="G3611" s="17" t="s">
        <v>12928</v>
      </c>
      <c r="H3611" s="11">
        <v>45000.582638888889</v>
      </c>
      <c r="I3611" s="26" t="s">
        <v>4739</v>
      </c>
      <c r="J3611"/>
      <c r="K3611"/>
      <c r="L3611"/>
    </row>
    <row r="3612" spans="1:12" x14ac:dyDescent="0.3">
      <c r="A3612">
        <v>3600</v>
      </c>
      <c r="B3612">
        <v>1</v>
      </c>
      <c r="C3612">
        <v>2</v>
      </c>
      <c r="D3612">
        <v>472</v>
      </c>
      <c r="E3612">
        <v>-1</v>
      </c>
      <c r="F3612" s="39">
        <v>-62.5</v>
      </c>
      <c r="G3612" s="17" t="s">
        <v>12932</v>
      </c>
      <c r="H3612" s="11">
        <v>45000.587500000001</v>
      </c>
      <c r="I3612" s="26" t="s">
        <v>12985</v>
      </c>
      <c r="J3612"/>
      <c r="K3612"/>
      <c r="L3612"/>
    </row>
    <row r="3613" spans="1:12" x14ac:dyDescent="0.3">
      <c r="A3613">
        <v>3600</v>
      </c>
      <c r="B3613">
        <v>5</v>
      </c>
      <c r="C3613">
        <v>2</v>
      </c>
      <c r="D3613">
        <v>1983</v>
      </c>
      <c r="E3613">
        <v>1</v>
      </c>
      <c r="F3613" s="39">
        <v>287.5</v>
      </c>
      <c r="G3613" s="17" t="s">
        <v>12928</v>
      </c>
      <c r="H3613" s="11">
        <v>44989.878472222219</v>
      </c>
      <c r="I3613" s="26" t="s">
        <v>4740</v>
      </c>
      <c r="J3613"/>
      <c r="K3613"/>
      <c r="L3613"/>
    </row>
    <row r="3614" spans="1:12" x14ac:dyDescent="0.3">
      <c r="A3614">
        <v>3601</v>
      </c>
      <c r="B3614">
        <v>1</v>
      </c>
      <c r="C3614">
        <v>3</v>
      </c>
      <c r="D3614">
        <v>473</v>
      </c>
      <c r="E3614">
        <v>1</v>
      </c>
      <c r="F3614" s="39">
        <v>45</v>
      </c>
      <c r="G3614" s="17" t="s">
        <v>12928</v>
      </c>
      <c r="H3614" s="11">
        <v>45000.59375</v>
      </c>
      <c r="I3614" s="26" t="s">
        <v>4741</v>
      </c>
      <c r="J3614"/>
      <c r="K3614"/>
      <c r="L3614"/>
    </row>
    <row r="3615" spans="1:12" x14ac:dyDescent="0.3">
      <c r="A3615">
        <v>3602</v>
      </c>
      <c r="B3615">
        <v>5</v>
      </c>
      <c r="C3615">
        <v>2</v>
      </c>
      <c r="D3615">
        <v>471</v>
      </c>
      <c r="E3615">
        <v>1</v>
      </c>
      <c r="F3615" s="39">
        <v>20</v>
      </c>
      <c r="G3615" s="17" t="s">
        <v>12928</v>
      </c>
      <c r="H3615" s="11">
        <v>44989.917361111111</v>
      </c>
      <c r="I3615" s="26" t="s">
        <v>4742</v>
      </c>
      <c r="J3615"/>
      <c r="K3615"/>
      <c r="L3615"/>
    </row>
    <row r="3616" spans="1:12" x14ac:dyDescent="0.3">
      <c r="A3616">
        <v>3602</v>
      </c>
      <c r="B3616">
        <v>5</v>
      </c>
      <c r="C3616">
        <v>2</v>
      </c>
      <c r="D3616">
        <v>463</v>
      </c>
      <c r="E3616">
        <v>1</v>
      </c>
      <c r="F3616" s="39">
        <v>75</v>
      </c>
      <c r="G3616" s="17" t="s">
        <v>12928</v>
      </c>
      <c r="H3616" s="11">
        <v>44989.917361111111</v>
      </c>
      <c r="I3616" s="26" t="s">
        <v>4742</v>
      </c>
      <c r="J3616"/>
      <c r="K3616"/>
      <c r="L3616"/>
    </row>
    <row r="3617" spans="1:12" x14ac:dyDescent="0.3">
      <c r="A3617">
        <v>3602</v>
      </c>
      <c r="B3617">
        <v>5</v>
      </c>
      <c r="C3617">
        <v>2</v>
      </c>
      <c r="D3617">
        <v>392</v>
      </c>
      <c r="E3617">
        <v>1</v>
      </c>
      <c r="F3617" s="39">
        <v>75</v>
      </c>
      <c r="G3617" s="17" t="s">
        <v>12928</v>
      </c>
      <c r="H3617" s="11">
        <v>44989.917361111111</v>
      </c>
      <c r="I3617" s="26" t="s">
        <v>4742</v>
      </c>
      <c r="J3617"/>
      <c r="K3617"/>
      <c r="L3617"/>
    </row>
    <row r="3618" spans="1:12" x14ac:dyDescent="0.3">
      <c r="A3618">
        <v>3602</v>
      </c>
      <c r="B3618">
        <v>5</v>
      </c>
      <c r="C3618">
        <v>2</v>
      </c>
      <c r="D3618">
        <v>474</v>
      </c>
      <c r="E3618">
        <v>1</v>
      </c>
      <c r="F3618" s="39">
        <v>50</v>
      </c>
      <c r="G3618" s="17" t="s">
        <v>12928</v>
      </c>
      <c r="H3618" s="11">
        <v>44989.917361111111</v>
      </c>
      <c r="I3618" s="26" t="s">
        <v>4742</v>
      </c>
      <c r="J3618"/>
      <c r="K3618"/>
      <c r="L3618"/>
    </row>
    <row r="3619" spans="1:12" x14ac:dyDescent="0.3">
      <c r="A3619">
        <v>3603</v>
      </c>
      <c r="B3619">
        <v>2</v>
      </c>
      <c r="C3619">
        <v>26</v>
      </c>
      <c r="D3619">
        <v>11</v>
      </c>
      <c r="E3619">
        <v>1</v>
      </c>
      <c r="F3619" s="39">
        <v>225</v>
      </c>
      <c r="G3619" s="17" t="s">
        <v>12928</v>
      </c>
      <c r="H3619" s="11">
        <v>45016.534722222219</v>
      </c>
      <c r="I3619" s="26" t="s">
        <v>4743</v>
      </c>
      <c r="J3619"/>
      <c r="K3619"/>
      <c r="L3619"/>
    </row>
    <row r="3620" spans="1:12" x14ac:dyDescent="0.3">
      <c r="A3620">
        <v>3604</v>
      </c>
      <c r="B3620">
        <v>2</v>
      </c>
      <c r="C3620">
        <v>26</v>
      </c>
      <c r="D3620">
        <v>148</v>
      </c>
      <c r="E3620">
        <v>1</v>
      </c>
      <c r="F3620" s="39">
        <v>142.5</v>
      </c>
      <c r="G3620" s="17" t="s">
        <v>12928</v>
      </c>
      <c r="H3620" s="11">
        <v>45016.56527777778</v>
      </c>
      <c r="I3620" s="26" t="s">
        <v>4744</v>
      </c>
      <c r="J3620"/>
      <c r="K3620"/>
      <c r="L3620"/>
    </row>
    <row r="3621" spans="1:12" x14ac:dyDescent="0.3">
      <c r="A3621">
        <v>3605</v>
      </c>
      <c r="B3621">
        <v>2</v>
      </c>
      <c r="C3621">
        <v>26</v>
      </c>
      <c r="D3621">
        <v>390</v>
      </c>
      <c r="E3621">
        <v>1</v>
      </c>
      <c r="F3621" s="39">
        <v>137.5</v>
      </c>
      <c r="G3621" s="17" t="s">
        <v>12928</v>
      </c>
      <c r="H3621" s="11">
        <v>45016.57708333333</v>
      </c>
      <c r="I3621" s="26" t="s">
        <v>4745</v>
      </c>
      <c r="J3621"/>
      <c r="K3621"/>
      <c r="L3621"/>
    </row>
    <row r="3622" spans="1:12" x14ac:dyDescent="0.3">
      <c r="A3622">
        <v>3607</v>
      </c>
      <c r="B3622">
        <v>1</v>
      </c>
      <c r="C3622">
        <v>10</v>
      </c>
      <c r="D3622">
        <v>462</v>
      </c>
      <c r="E3622">
        <v>3</v>
      </c>
      <c r="F3622" s="39">
        <v>30</v>
      </c>
      <c r="G3622" s="17" t="s">
        <v>12928</v>
      </c>
      <c r="H3622" s="11">
        <v>45000.660416666666</v>
      </c>
      <c r="I3622" s="26" t="s">
        <v>4746</v>
      </c>
      <c r="J3622"/>
      <c r="K3622"/>
      <c r="L3622"/>
    </row>
    <row r="3623" spans="1:12" x14ac:dyDescent="0.3">
      <c r="A3623">
        <v>3607</v>
      </c>
      <c r="B3623">
        <v>5</v>
      </c>
      <c r="C3623">
        <v>34</v>
      </c>
      <c r="D3623">
        <v>4078</v>
      </c>
      <c r="E3623">
        <v>1</v>
      </c>
      <c r="F3623" s="39">
        <v>49.5</v>
      </c>
      <c r="G3623" s="17" t="s">
        <v>12928</v>
      </c>
      <c r="H3623" s="11">
        <v>44990.617361111108</v>
      </c>
      <c r="I3623" s="26" t="s">
        <v>4747</v>
      </c>
      <c r="J3623"/>
      <c r="K3623"/>
      <c r="L3623"/>
    </row>
    <row r="3624" spans="1:12" x14ac:dyDescent="0.3">
      <c r="A3624">
        <v>3608</v>
      </c>
      <c r="B3624">
        <v>1</v>
      </c>
      <c r="C3624">
        <v>1</v>
      </c>
      <c r="D3624">
        <v>457</v>
      </c>
      <c r="E3624">
        <v>1</v>
      </c>
      <c r="F3624" s="39">
        <v>230</v>
      </c>
      <c r="G3624" s="17" t="s">
        <v>12928</v>
      </c>
      <c r="H3624" s="11">
        <v>45000.680555555555</v>
      </c>
      <c r="I3624" s="26" t="s">
        <v>4748</v>
      </c>
      <c r="J3624"/>
      <c r="K3624"/>
      <c r="L3624"/>
    </row>
    <row r="3625" spans="1:12" x14ac:dyDescent="0.3">
      <c r="A3625">
        <v>3608</v>
      </c>
      <c r="B3625">
        <v>1</v>
      </c>
      <c r="C3625">
        <v>1</v>
      </c>
      <c r="D3625">
        <v>4084</v>
      </c>
      <c r="E3625">
        <v>1</v>
      </c>
      <c r="F3625" s="39">
        <v>8</v>
      </c>
      <c r="G3625" s="17" t="s">
        <v>12928</v>
      </c>
      <c r="H3625" s="11">
        <v>45000.680555555555</v>
      </c>
      <c r="I3625" s="26" t="s">
        <v>4748</v>
      </c>
      <c r="J3625"/>
      <c r="K3625"/>
      <c r="L3625"/>
    </row>
    <row r="3626" spans="1:12" x14ac:dyDescent="0.3">
      <c r="A3626">
        <v>3608</v>
      </c>
      <c r="B3626">
        <v>1</v>
      </c>
      <c r="C3626">
        <v>1</v>
      </c>
      <c r="D3626">
        <v>4080</v>
      </c>
      <c r="E3626">
        <v>1</v>
      </c>
      <c r="F3626" s="39">
        <v>8</v>
      </c>
      <c r="G3626" s="17" t="s">
        <v>12928</v>
      </c>
      <c r="H3626" s="11">
        <v>45000.680555555555</v>
      </c>
      <c r="I3626" s="26" t="s">
        <v>4748</v>
      </c>
      <c r="J3626"/>
      <c r="K3626"/>
      <c r="L3626"/>
    </row>
    <row r="3627" spans="1:12" x14ac:dyDescent="0.3">
      <c r="A3627">
        <v>3608</v>
      </c>
      <c r="B3627">
        <v>1</v>
      </c>
      <c r="C3627">
        <v>1</v>
      </c>
      <c r="D3627">
        <v>4082</v>
      </c>
      <c r="E3627">
        <v>1</v>
      </c>
      <c r="F3627" s="39">
        <v>8</v>
      </c>
      <c r="G3627" s="17" t="s">
        <v>12928</v>
      </c>
      <c r="H3627" s="11">
        <v>45000.680555555555</v>
      </c>
      <c r="I3627" s="26" t="s">
        <v>4748</v>
      </c>
      <c r="J3627"/>
      <c r="K3627"/>
      <c r="L3627"/>
    </row>
    <row r="3628" spans="1:12" x14ac:dyDescent="0.3">
      <c r="A3628">
        <v>3608</v>
      </c>
      <c r="B3628">
        <v>1</v>
      </c>
      <c r="C3628">
        <v>1</v>
      </c>
      <c r="D3628">
        <v>4085</v>
      </c>
      <c r="E3628">
        <v>1</v>
      </c>
      <c r="F3628" s="39">
        <v>8</v>
      </c>
      <c r="G3628" s="17" t="s">
        <v>12928</v>
      </c>
      <c r="H3628" s="11">
        <v>45000.680555555555</v>
      </c>
      <c r="I3628" s="26" t="s">
        <v>4748</v>
      </c>
      <c r="J3628"/>
      <c r="K3628"/>
      <c r="L3628"/>
    </row>
    <row r="3629" spans="1:12" x14ac:dyDescent="0.3">
      <c r="A3629">
        <v>3608</v>
      </c>
      <c r="B3629">
        <v>1</v>
      </c>
      <c r="C3629">
        <v>1</v>
      </c>
      <c r="D3629">
        <v>4089</v>
      </c>
      <c r="E3629">
        <v>1</v>
      </c>
      <c r="F3629" s="39">
        <v>8</v>
      </c>
      <c r="G3629" s="17" t="s">
        <v>12928</v>
      </c>
      <c r="H3629" s="11">
        <v>45000.680555555555</v>
      </c>
      <c r="I3629" s="26" t="s">
        <v>4748</v>
      </c>
      <c r="J3629"/>
      <c r="K3629"/>
      <c r="L3629"/>
    </row>
    <row r="3630" spans="1:12" x14ac:dyDescent="0.3">
      <c r="A3630">
        <v>3608</v>
      </c>
      <c r="B3630">
        <v>1</v>
      </c>
      <c r="C3630">
        <v>1</v>
      </c>
      <c r="D3630">
        <v>4083</v>
      </c>
      <c r="E3630">
        <v>1</v>
      </c>
      <c r="F3630" s="39">
        <v>8</v>
      </c>
      <c r="G3630" s="17" t="s">
        <v>12928</v>
      </c>
      <c r="H3630" s="11">
        <v>45000.680555555555</v>
      </c>
      <c r="I3630" s="26" t="s">
        <v>4748</v>
      </c>
      <c r="J3630"/>
      <c r="K3630"/>
      <c r="L3630"/>
    </row>
    <row r="3631" spans="1:12" x14ac:dyDescent="0.3">
      <c r="A3631">
        <v>3608</v>
      </c>
      <c r="B3631">
        <v>1</v>
      </c>
      <c r="C3631">
        <v>1</v>
      </c>
      <c r="D3631">
        <v>4086</v>
      </c>
      <c r="E3631">
        <v>1</v>
      </c>
      <c r="F3631" s="39">
        <v>8</v>
      </c>
      <c r="G3631" s="17" t="s">
        <v>12928</v>
      </c>
      <c r="H3631" s="11">
        <v>45000.680555555555</v>
      </c>
      <c r="I3631" s="26" t="s">
        <v>4748</v>
      </c>
      <c r="J3631"/>
      <c r="K3631"/>
      <c r="L3631"/>
    </row>
    <row r="3632" spans="1:12" x14ac:dyDescent="0.3">
      <c r="A3632">
        <v>3608</v>
      </c>
      <c r="B3632">
        <v>1</v>
      </c>
      <c r="C3632">
        <v>1</v>
      </c>
      <c r="D3632">
        <v>4081</v>
      </c>
      <c r="E3632">
        <v>1</v>
      </c>
      <c r="F3632" s="39">
        <v>8</v>
      </c>
      <c r="G3632" s="17" t="s">
        <v>12928</v>
      </c>
      <c r="H3632" s="11">
        <v>45000.680555555555</v>
      </c>
      <c r="I3632" s="26" t="s">
        <v>4748</v>
      </c>
      <c r="J3632"/>
      <c r="K3632"/>
      <c r="L3632"/>
    </row>
    <row r="3633" spans="1:12" x14ac:dyDescent="0.3">
      <c r="A3633">
        <v>3608</v>
      </c>
      <c r="B3633">
        <v>1</v>
      </c>
      <c r="C3633">
        <v>1</v>
      </c>
      <c r="D3633">
        <v>4088</v>
      </c>
      <c r="E3633">
        <v>1</v>
      </c>
      <c r="F3633" s="39">
        <v>8</v>
      </c>
      <c r="G3633" s="17" t="s">
        <v>12928</v>
      </c>
      <c r="H3633" s="11">
        <v>45000.680555555555</v>
      </c>
      <c r="I3633" s="26" t="s">
        <v>4748</v>
      </c>
      <c r="J3633"/>
      <c r="K3633"/>
      <c r="L3633"/>
    </row>
    <row r="3634" spans="1:12" x14ac:dyDescent="0.3">
      <c r="A3634">
        <v>3608</v>
      </c>
      <c r="B3634">
        <v>1</v>
      </c>
      <c r="C3634">
        <v>1</v>
      </c>
      <c r="D3634">
        <v>4087</v>
      </c>
      <c r="E3634">
        <v>1</v>
      </c>
      <c r="F3634" s="39">
        <v>8</v>
      </c>
      <c r="G3634" s="17" t="s">
        <v>12928</v>
      </c>
      <c r="H3634" s="11">
        <v>45000.680555555555</v>
      </c>
      <c r="I3634" s="26" t="s">
        <v>4748</v>
      </c>
      <c r="J3634"/>
      <c r="K3634"/>
      <c r="L3634"/>
    </row>
    <row r="3635" spans="1:12" x14ac:dyDescent="0.3">
      <c r="A3635">
        <v>3608</v>
      </c>
      <c r="B3635">
        <v>1</v>
      </c>
      <c r="C3635">
        <v>1</v>
      </c>
      <c r="D3635">
        <v>456</v>
      </c>
      <c r="E3635">
        <v>3</v>
      </c>
      <c r="F3635" s="39">
        <v>210</v>
      </c>
      <c r="G3635" s="17" t="s">
        <v>12928</v>
      </c>
      <c r="H3635" s="11">
        <v>45000.680555555555</v>
      </c>
      <c r="I3635" s="26" t="s">
        <v>4748</v>
      </c>
      <c r="J3635"/>
      <c r="K3635"/>
      <c r="L3635"/>
    </row>
    <row r="3636" spans="1:12" x14ac:dyDescent="0.3">
      <c r="A3636">
        <v>3608</v>
      </c>
      <c r="B3636">
        <v>1</v>
      </c>
      <c r="C3636">
        <v>1</v>
      </c>
      <c r="D3636">
        <v>392</v>
      </c>
      <c r="E3636">
        <v>3</v>
      </c>
      <c r="F3636" s="39">
        <v>180</v>
      </c>
      <c r="G3636" s="17" t="s">
        <v>12928</v>
      </c>
      <c r="H3636" s="11">
        <v>45000.680555555555</v>
      </c>
      <c r="I3636" s="26" t="s">
        <v>4748</v>
      </c>
      <c r="J3636"/>
      <c r="K3636"/>
      <c r="L3636"/>
    </row>
    <row r="3637" spans="1:12" x14ac:dyDescent="0.3">
      <c r="A3637">
        <v>3608</v>
      </c>
      <c r="B3637">
        <v>1</v>
      </c>
      <c r="C3637">
        <v>1</v>
      </c>
      <c r="D3637">
        <v>4092</v>
      </c>
      <c r="E3637">
        <v>5</v>
      </c>
      <c r="F3637" s="39">
        <v>100</v>
      </c>
      <c r="G3637" s="17" t="s">
        <v>12928</v>
      </c>
      <c r="H3637" s="11">
        <v>45000.680555555555</v>
      </c>
      <c r="I3637" s="26" t="s">
        <v>4748</v>
      </c>
      <c r="J3637"/>
      <c r="K3637"/>
      <c r="L3637"/>
    </row>
    <row r="3638" spans="1:12" x14ac:dyDescent="0.3">
      <c r="A3638">
        <v>3608</v>
      </c>
      <c r="B3638">
        <v>1</v>
      </c>
      <c r="C3638">
        <v>1</v>
      </c>
      <c r="D3638">
        <v>476</v>
      </c>
      <c r="E3638">
        <v>6</v>
      </c>
      <c r="F3638" s="39">
        <v>144</v>
      </c>
      <c r="G3638" s="17" t="s">
        <v>12928</v>
      </c>
      <c r="H3638" s="11">
        <v>45000.680555555555</v>
      </c>
      <c r="I3638" s="26" t="s">
        <v>4748</v>
      </c>
      <c r="J3638"/>
      <c r="K3638"/>
      <c r="L3638"/>
    </row>
    <row r="3639" spans="1:12" x14ac:dyDescent="0.3">
      <c r="A3639">
        <v>3608</v>
      </c>
      <c r="B3639">
        <v>1</v>
      </c>
      <c r="C3639">
        <v>1</v>
      </c>
      <c r="D3639">
        <v>462</v>
      </c>
      <c r="E3639">
        <v>30</v>
      </c>
      <c r="F3639" s="39">
        <v>240</v>
      </c>
      <c r="G3639" s="17" t="s">
        <v>12928</v>
      </c>
      <c r="H3639" s="11">
        <v>45000.680555555555</v>
      </c>
      <c r="I3639" s="26" t="s">
        <v>4748</v>
      </c>
      <c r="J3639"/>
      <c r="K3639"/>
      <c r="L3639"/>
    </row>
    <row r="3640" spans="1:12" x14ac:dyDescent="0.3">
      <c r="A3640">
        <v>3609</v>
      </c>
      <c r="B3640">
        <v>1</v>
      </c>
      <c r="C3640">
        <v>1</v>
      </c>
      <c r="D3640">
        <v>4027</v>
      </c>
      <c r="E3640">
        <v>2</v>
      </c>
      <c r="F3640" s="39">
        <v>550</v>
      </c>
      <c r="G3640" s="17" t="s">
        <v>12928</v>
      </c>
      <c r="H3640" s="11">
        <v>45000.686111111114</v>
      </c>
      <c r="I3640" s="26" t="s">
        <v>4749</v>
      </c>
      <c r="J3640"/>
      <c r="K3640"/>
      <c r="L3640"/>
    </row>
    <row r="3641" spans="1:12" x14ac:dyDescent="0.3">
      <c r="A3641">
        <v>3609</v>
      </c>
      <c r="B3641">
        <v>1</v>
      </c>
      <c r="C3641">
        <v>1</v>
      </c>
      <c r="D3641">
        <v>4028</v>
      </c>
      <c r="E3641">
        <v>6</v>
      </c>
      <c r="F3641" s="39">
        <v>270</v>
      </c>
      <c r="G3641" s="17" t="s">
        <v>12928</v>
      </c>
      <c r="H3641" s="11">
        <v>45000.686111111114</v>
      </c>
      <c r="I3641" s="26" t="s">
        <v>4749</v>
      </c>
      <c r="J3641"/>
      <c r="K3641"/>
      <c r="L3641"/>
    </row>
    <row r="3642" spans="1:12" x14ac:dyDescent="0.3">
      <c r="A3642">
        <v>3610</v>
      </c>
      <c r="B3642">
        <v>2</v>
      </c>
      <c r="C3642">
        <v>26</v>
      </c>
      <c r="D3642">
        <v>4025</v>
      </c>
      <c r="E3642">
        <v>1</v>
      </c>
      <c r="F3642" s="39">
        <v>175</v>
      </c>
      <c r="G3642" s="17" t="s">
        <v>12928</v>
      </c>
      <c r="H3642" s="11">
        <v>45016.691666666666</v>
      </c>
      <c r="I3642" s="26" t="s">
        <v>4750</v>
      </c>
      <c r="J3642"/>
      <c r="K3642"/>
      <c r="L3642"/>
    </row>
    <row r="3643" spans="1:12" x14ac:dyDescent="0.3">
      <c r="A3643">
        <v>3611</v>
      </c>
      <c r="B3643">
        <v>2</v>
      </c>
      <c r="C3643">
        <v>26</v>
      </c>
      <c r="D3643">
        <v>3229</v>
      </c>
      <c r="E3643">
        <v>1</v>
      </c>
      <c r="F3643" s="39">
        <v>29.5</v>
      </c>
      <c r="G3643" s="17" t="s">
        <v>12928</v>
      </c>
      <c r="H3643" s="11">
        <v>45016.699305555558</v>
      </c>
      <c r="I3643" s="26" t="s">
        <v>4751</v>
      </c>
      <c r="J3643"/>
      <c r="K3643"/>
      <c r="L3643"/>
    </row>
    <row r="3644" spans="1:12" x14ac:dyDescent="0.3">
      <c r="A3644">
        <v>3611</v>
      </c>
      <c r="B3644">
        <v>2</v>
      </c>
      <c r="C3644">
        <v>26</v>
      </c>
      <c r="D3644">
        <v>3224</v>
      </c>
      <c r="E3644">
        <v>1</v>
      </c>
      <c r="F3644" s="39">
        <v>34.5</v>
      </c>
      <c r="G3644" s="17" t="s">
        <v>12928</v>
      </c>
      <c r="H3644" s="11">
        <v>45016.699305555558</v>
      </c>
      <c r="I3644" s="26" t="s">
        <v>4751</v>
      </c>
      <c r="J3644"/>
      <c r="K3644"/>
      <c r="L3644"/>
    </row>
    <row r="3645" spans="1:12" x14ac:dyDescent="0.3">
      <c r="A3645">
        <v>3612</v>
      </c>
      <c r="B3645">
        <v>1</v>
      </c>
      <c r="C3645">
        <v>10</v>
      </c>
      <c r="D3645">
        <v>465</v>
      </c>
      <c r="E3645">
        <v>1</v>
      </c>
      <c r="F3645" s="39">
        <v>25</v>
      </c>
      <c r="G3645" s="17" t="s">
        <v>12928</v>
      </c>
      <c r="H3645" s="11">
        <v>45000.696527777778</v>
      </c>
      <c r="I3645" s="26" t="s">
        <v>4752</v>
      </c>
      <c r="J3645"/>
      <c r="K3645"/>
      <c r="L3645"/>
    </row>
    <row r="3646" spans="1:12" x14ac:dyDescent="0.3">
      <c r="A3646">
        <v>3612</v>
      </c>
      <c r="B3646">
        <v>1</v>
      </c>
      <c r="C3646">
        <v>10</v>
      </c>
      <c r="D3646">
        <v>392</v>
      </c>
      <c r="E3646">
        <v>1</v>
      </c>
      <c r="F3646" s="39">
        <v>75</v>
      </c>
      <c r="G3646" s="17" t="s">
        <v>12928</v>
      </c>
      <c r="H3646" s="11">
        <v>45000.696527777778</v>
      </c>
      <c r="I3646" s="26" t="s">
        <v>4752</v>
      </c>
      <c r="J3646"/>
      <c r="K3646"/>
      <c r="L3646"/>
    </row>
    <row r="3647" spans="1:12" x14ac:dyDescent="0.3">
      <c r="A3647">
        <v>3612</v>
      </c>
      <c r="B3647">
        <v>1</v>
      </c>
      <c r="C3647">
        <v>10</v>
      </c>
      <c r="D3647">
        <v>462</v>
      </c>
      <c r="E3647">
        <v>5</v>
      </c>
      <c r="F3647" s="39">
        <v>50</v>
      </c>
      <c r="G3647" s="17" t="s">
        <v>12928</v>
      </c>
      <c r="H3647" s="11">
        <v>45000.696527777778</v>
      </c>
      <c r="I3647" s="26" t="s">
        <v>4752</v>
      </c>
      <c r="J3647"/>
      <c r="K3647"/>
      <c r="L3647"/>
    </row>
    <row r="3648" spans="1:12" x14ac:dyDescent="0.3">
      <c r="A3648">
        <v>3612</v>
      </c>
      <c r="B3648">
        <v>2</v>
      </c>
      <c r="C3648">
        <v>26</v>
      </c>
      <c r="D3648">
        <v>4091</v>
      </c>
      <c r="E3648">
        <v>1</v>
      </c>
      <c r="F3648" s="39">
        <v>25</v>
      </c>
      <c r="G3648" s="17" t="s">
        <v>12928</v>
      </c>
      <c r="H3648" s="11">
        <v>45016.7</v>
      </c>
      <c r="I3648" s="26" t="s">
        <v>4753</v>
      </c>
      <c r="J3648"/>
      <c r="K3648"/>
      <c r="L3648"/>
    </row>
    <row r="3649" spans="1:12" x14ac:dyDescent="0.3">
      <c r="A3649">
        <v>3612</v>
      </c>
      <c r="B3649">
        <v>2</v>
      </c>
      <c r="C3649">
        <v>26</v>
      </c>
      <c r="D3649">
        <v>4092</v>
      </c>
      <c r="E3649">
        <v>1</v>
      </c>
      <c r="F3649" s="39">
        <v>25</v>
      </c>
      <c r="G3649" s="17" t="s">
        <v>12928</v>
      </c>
      <c r="H3649" s="11">
        <v>45016.7</v>
      </c>
      <c r="I3649" s="26" t="s">
        <v>4753</v>
      </c>
      <c r="J3649"/>
      <c r="K3649"/>
      <c r="L3649"/>
    </row>
    <row r="3650" spans="1:12" x14ac:dyDescent="0.3">
      <c r="A3650">
        <v>3613</v>
      </c>
      <c r="B3650">
        <v>2</v>
      </c>
      <c r="C3650">
        <v>26</v>
      </c>
      <c r="D3650">
        <v>3260</v>
      </c>
      <c r="E3650">
        <v>1</v>
      </c>
      <c r="F3650" s="39">
        <v>19.5</v>
      </c>
      <c r="G3650" s="17" t="s">
        <v>12928</v>
      </c>
      <c r="H3650" s="11">
        <v>45016.700694444444</v>
      </c>
      <c r="I3650" s="26" t="s">
        <v>4754</v>
      </c>
      <c r="J3650"/>
      <c r="K3650"/>
      <c r="L3650"/>
    </row>
    <row r="3651" spans="1:12" x14ac:dyDescent="0.3">
      <c r="A3651">
        <v>3618</v>
      </c>
      <c r="B3651">
        <v>1</v>
      </c>
      <c r="C3651">
        <v>10</v>
      </c>
      <c r="D3651">
        <v>2166</v>
      </c>
      <c r="E3651">
        <v>1</v>
      </c>
      <c r="F3651" s="39">
        <v>100</v>
      </c>
      <c r="G3651" s="17" t="s">
        <v>12928</v>
      </c>
      <c r="H3651" s="11">
        <v>45000.71875</v>
      </c>
      <c r="I3651" s="26" t="s">
        <v>4755</v>
      </c>
      <c r="J3651"/>
      <c r="K3651"/>
      <c r="L3651"/>
    </row>
    <row r="3652" spans="1:12" x14ac:dyDescent="0.3">
      <c r="A3652">
        <v>3618</v>
      </c>
      <c r="B3652">
        <v>5</v>
      </c>
      <c r="C3652">
        <v>2</v>
      </c>
      <c r="D3652">
        <v>3972</v>
      </c>
      <c r="E3652">
        <v>1</v>
      </c>
      <c r="F3652" s="39">
        <v>50</v>
      </c>
      <c r="G3652" s="17" t="s">
        <v>12928</v>
      </c>
      <c r="H3652" s="11">
        <v>44990.90347222222</v>
      </c>
      <c r="I3652" s="26" t="s">
        <v>4756</v>
      </c>
      <c r="J3652"/>
      <c r="K3652"/>
      <c r="L3652"/>
    </row>
    <row r="3653" spans="1:12" x14ac:dyDescent="0.3">
      <c r="A3653">
        <v>3619</v>
      </c>
      <c r="B3653">
        <v>5</v>
      </c>
      <c r="C3653">
        <v>2</v>
      </c>
      <c r="D3653">
        <v>4086</v>
      </c>
      <c r="E3653">
        <v>1</v>
      </c>
      <c r="F3653" s="39">
        <v>10</v>
      </c>
      <c r="G3653" s="17" t="s">
        <v>12928</v>
      </c>
      <c r="H3653" s="11">
        <v>44990.93472222222</v>
      </c>
      <c r="I3653" s="26" t="s">
        <v>4757</v>
      </c>
      <c r="J3653"/>
      <c r="K3653"/>
      <c r="L3653"/>
    </row>
    <row r="3654" spans="1:12" x14ac:dyDescent="0.3">
      <c r="A3654">
        <v>3619</v>
      </c>
      <c r="B3654">
        <v>5</v>
      </c>
      <c r="C3654">
        <v>2</v>
      </c>
      <c r="D3654">
        <v>4084</v>
      </c>
      <c r="E3654">
        <v>1</v>
      </c>
      <c r="F3654" s="39">
        <v>10</v>
      </c>
      <c r="G3654" s="17" t="s">
        <v>12928</v>
      </c>
      <c r="H3654" s="11">
        <v>44990.93472222222</v>
      </c>
      <c r="I3654" s="26" t="s">
        <v>4757</v>
      </c>
      <c r="J3654"/>
      <c r="K3654"/>
      <c r="L3654"/>
    </row>
    <row r="3655" spans="1:12" x14ac:dyDescent="0.3">
      <c r="A3655">
        <v>3619</v>
      </c>
      <c r="B3655">
        <v>5</v>
      </c>
      <c r="C3655">
        <v>2</v>
      </c>
      <c r="D3655">
        <v>4089</v>
      </c>
      <c r="E3655">
        <v>1</v>
      </c>
      <c r="F3655" s="39">
        <v>10</v>
      </c>
      <c r="G3655" s="17" t="s">
        <v>12928</v>
      </c>
      <c r="H3655" s="11">
        <v>44990.93472222222</v>
      </c>
      <c r="I3655" s="26" t="s">
        <v>4757</v>
      </c>
      <c r="J3655"/>
      <c r="K3655"/>
      <c r="L3655"/>
    </row>
    <row r="3656" spans="1:12" x14ac:dyDescent="0.3">
      <c r="A3656">
        <v>3620</v>
      </c>
      <c r="B3656">
        <v>1</v>
      </c>
      <c r="C3656">
        <v>14</v>
      </c>
      <c r="D3656">
        <v>4078</v>
      </c>
      <c r="E3656">
        <v>1</v>
      </c>
      <c r="F3656" s="39">
        <v>49.5</v>
      </c>
      <c r="G3656" s="17" t="s">
        <v>12928</v>
      </c>
      <c r="H3656" s="11">
        <v>45000.727777777778</v>
      </c>
      <c r="I3656" s="26" t="s">
        <v>4758</v>
      </c>
      <c r="J3656"/>
      <c r="K3656"/>
      <c r="L3656"/>
    </row>
    <row r="3657" spans="1:12" x14ac:dyDescent="0.3">
      <c r="A3657">
        <v>3621</v>
      </c>
      <c r="B3657">
        <v>1</v>
      </c>
      <c r="C3657">
        <v>10</v>
      </c>
      <c r="D3657">
        <v>471</v>
      </c>
      <c r="E3657">
        <v>1</v>
      </c>
      <c r="F3657" s="39">
        <v>20</v>
      </c>
      <c r="G3657" s="17" t="s">
        <v>12928</v>
      </c>
      <c r="H3657" s="11">
        <v>45000.729861111111</v>
      </c>
      <c r="I3657" s="26" t="s">
        <v>4759</v>
      </c>
      <c r="J3657"/>
      <c r="K3657"/>
      <c r="L3657"/>
    </row>
    <row r="3658" spans="1:12" x14ac:dyDescent="0.3">
      <c r="A3658">
        <v>3621</v>
      </c>
      <c r="B3658">
        <v>1</v>
      </c>
      <c r="C3658">
        <v>10</v>
      </c>
      <c r="D3658">
        <v>4202</v>
      </c>
      <c r="E3658">
        <v>20</v>
      </c>
      <c r="F3658" s="39">
        <v>50</v>
      </c>
      <c r="G3658" s="17" t="s">
        <v>12928</v>
      </c>
      <c r="H3658" s="11">
        <v>45000.729861111111</v>
      </c>
      <c r="I3658" s="26" t="s">
        <v>4759</v>
      </c>
      <c r="J3658"/>
      <c r="K3658"/>
      <c r="L3658"/>
    </row>
    <row r="3659" spans="1:12" x14ac:dyDescent="0.3">
      <c r="A3659">
        <v>3621</v>
      </c>
      <c r="B3659">
        <v>2</v>
      </c>
      <c r="C3659">
        <v>23</v>
      </c>
      <c r="D3659">
        <v>4078</v>
      </c>
      <c r="E3659">
        <v>1</v>
      </c>
      <c r="F3659" s="39">
        <v>49.5</v>
      </c>
      <c r="G3659" s="17" t="s">
        <v>12928</v>
      </c>
      <c r="H3659" s="11">
        <v>45016.871527777781</v>
      </c>
      <c r="I3659" s="26" t="s">
        <v>4760</v>
      </c>
      <c r="J3659"/>
      <c r="K3659"/>
      <c r="L3659"/>
    </row>
    <row r="3660" spans="1:12" x14ac:dyDescent="0.3">
      <c r="A3660">
        <v>3621</v>
      </c>
      <c r="B3660">
        <v>5</v>
      </c>
      <c r="C3660">
        <v>34</v>
      </c>
      <c r="D3660">
        <v>4090</v>
      </c>
      <c r="E3660">
        <v>1</v>
      </c>
      <c r="F3660" s="39">
        <v>47.5</v>
      </c>
      <c r="G3660" s="17" t="s">
        <v>12928</v>
      </c>
      <c r="H3660" s="11">
        <v>44991.481249999997</v>
      </c>
      <c r="I3660" s="26" t="s">
        <v>4761</v>
      </c>
      <c r="J3660"/>
      <c r="K3660"/>
      <c r="L3660"/>
    </row>
    <row r="3661" spans="1:12" x14ac:dyDescent="0.3">
      <c r="A3661">
        <v>3621</v>
      </c>
      <c r="B3661">
        <v>5</v>
      </c>
      <c r="C3661">
        <v>34</v>
      </c>
      <c r="D3661">
        <v>4202</v>
      </c>
      <c r="E3661">
        <v>1</v>
      </c>
      <c r="F3661" s="39">
        <v>2.5</v>
      </c>
      <c r="G3661" s="17" t="s">
        <v>12928</v>
      </c>
      <c r="H3661" s="11">
        <v>44991.481249999997</v>
      </c>
      <c r="I3661" s="26" t="s">
        <v>4761</v>
      </c>
      <c r="J3661"/>
      <c r="K3661"/>
      <c r="L3661"/>
    </row>
    <row r="3662" spans="1:12" x14ac:dyDescent="0.3">
      <c r="A3662">
        <v>3622</v>
      </c>
      <c r="B3662">
        <v>5</v>
      </c>
      <c r="C3662">
        <v>34</v>
      </c>
      <c r="D3662">
        <v>4202</v>
      </c>
      <c r="E3662">
        <v>1</v>
      </c>
      <c r="F3662" s="39">
        <v>2.5</v>
      </c>
      <c r="G3662" s="17" t="s">
        <v>12928</v>
      </c>
      <c r="H3662" s="11">
        <v>44991.499305555553</v>
      </c>
      <c r="I3662" s="26" t="s">
        <v>4762</v>
      </c>
      <c r="J3662"/>
      <c r="K3662"/>
      <c r="L3662"/>
    </row>
    <row r="3663" spans="1:12" x14ac:dyDescent="0.3">
      <c r="A3663">
        <v>3623</v>
      </c>
      <c r="B3663">
        <v>1</v>
      </c>
      <c r="C3663">
        <v>14</v>
      </c>
      <c r="D3663">
        <v>3444</v>
      </c>
      <c r="E3663">
        <v>2</v>
      </c>
      <c r="F3663" s="39">
        <v>599</v>
      </c>
      <c r="G3663" s="17" t="s">
        <v>12928</v>
      </c>
      <c r="H3663" s="11">
        <v>45000.75277777778</v>
      </c>
      <c r="I3663" s="26" t="s">
        <v>4763</v>
      </c>
      <c r="J3663"/>
      <c r="K3663"/>
      <c r="L3663"/>
    </row>
    <row r="3664" spans="1:12" x14ac:dyDescent="0.3">
      <c r="A3664">
        <v>3624</v>
      </c>
      <c r="B3664">
        <v>2</v>
      </c>
      <c r="C3664">
        <v>16</v>
      </c>
      <c r="D3664">
        <v>13</v>
      </c>
      <c r="E3664">
        <v>1</v>
      </c>
      <c r="F3664" s="39">
        <v>1025</v>
      </c>
      <c r="G3664" s="17" t="s">
        <v>12928</v>
      </c>
      <c r="H3664" s="11">
        <v>45016.893750000003</v>
      </c>
      <c r="I3664" s="26" t="s">
        <v>4764</v>
      </c>
      <c r="J3664"/>
      <c r="K3664"/>
      <c r="L3664"/>
    </row>
    <row r="3665" spans="1:12" x14ac:dyDescent="0.3">
      <c r="A3665">
        <v>3626</v>
      </c>
      <c r="B3665">
        <v>1</v>
      </c>
      <c r="C3665">
        <v>11</v>
      </c>
      <c r="D3665">
        <v>473</v>
      </c>
      <c r="E3665">
        <v>1</v>
      </c>
      <c r="F3665" s="39">
        <v>45</v>
      </c>
      <c r="G3665" s="17" t="s">
        <v>12928</v>
      </c>
      <c r="H3665" s="11">
        <v>45000.774305555555</v>
      </c>
      <c r="I3665" s="26" t="s">
        <v>4765</v>
      </c>
      <c r="J3665"/>
      <c r="K3665"/>
      <c r="L3665"/>
    </row>
    <row r="3666" spans="1:12" x14ac:dyDescent="0.3">
      <c r="A3666">
        <v>3626</v>
      </c>
      <c r="B3666">
        <v>2</v>
      </c>
      <c r="C3666">
        <v>25</v>
      </c>
      <c r="D3666">
        <v>587</v>
      </c>
      <c r="E3666">
        <v>-1</v>
      </c>
      <c r="F3666" s="39">
        <v>-645</v>
      </c>
      <c r="G3666" s="17" t="s">
        <v>240</v>
      </c>
      <c r="H3666" s="11">
        <v>45016.921527777777</v>
      </c>
      <c r="I3666" s="26" t="s">
        <v>12986</v>
      </c>
      <c r="J3666"/>
      <c r="K3666"/>
      <c r="L3666"/>
    </row>
    <row r="3667" spans="1:12" x14ac:dyDescent="0.3">
      <c r="A3667">
        <v>3628</v>
      </c>
      <c r="B3667">
        <v>2</v>
      </c>
      <c r="C3667">
        <v>25</v>
      </c>
      <c r="D3667">
        <v>462</v>
      </c>
      <c r="E3667">
        <v>1</v>
      </c>
      <c r="F3667" s="39">
        <v>10</v>
      </c>
      <c r="G3667" s="17" t="s">
        <v>12928</v>
      </c>
      <c r="H3667" s="11">
        <v>45016.927777777775</v>
      </c>
      <c r="I3667" s="26" t="s">
        <v>4766</v>
      </c>
      <c r="J3667"/>
      <c r="K3667"/>
      <c r="L3667"/>
    </row>
    <row r="3668" spans="1:12" x14ac:dyDescent="0.3">
      <c r="A3668">
        <v>3628</v>
      </c>
      <c r="B3668">
        <v>2</v>
      </c>
      <c r="C3668">
        <v>25</v>
      </c>
      <c r="D3668">
        <v>392</v>
      </c>
      <c r="E3668">
        <v>1</v>
      </c>
      <c r="F3668" s="39">
        <v>75</v>
      </c>
      <c r="G3668" s="17" t="s">
        <v>12928</v>
      </c>
      <c r="H3668" s="11">
        <v>45016.927777777775</v>
      </c>
      <c r="I3668" s="26" t="s">
        <v>4766</v>
      </c>
      <c r="J3668"/>
      <c r="K3668"/>
      <c r="L3668"/>
    </row>
    <row r="3669" spans="1:12" x14ac:dyDescent="0.3">
      <c r="A3669">
        <v>3631</v>
      </c>
      <c r="B3669">
        <v>1</v>
      </c>
      <c r="C3669">
        <v>14</v>
      </c>
      <c r="D3669">
        <v>3482</v>
      </c>
      <c r="E3669">
        <v>1</v>
      </c>
      <c r="F3669" s="39">
        <v>1349.5</v>
      </c>
      <c r="G3669" s="17" t="s">
        <v>12928</v>
      </c>
      <c r="H3669" s="11">
        <v>45000.800000000003</v>
      </c>
      <c r="I3669" s="26" t="s">
        <v>4767</v>
      </c>
      <c r="J3669"/>
      <c r="K3669"/>
      <c r="L3669"/>
    </row>
    <row r="3670" spans="1:12" x14ac:dyDescent="0.3">
      <c r="A3670">
        <v>3631</v>
      </c>
      <c r="B3670">
        <v>5</v>
      </c>
      <c r="C3670">
        <v>34</v>
      </c>
      <c r="D3670">
        <v>706</v>
      </c>
      <c r="E3670">
        <v>1</v>
      </c>
      <c r="F3670" s="39">
        <v>10</v>
      </c>
      <c r="G3670" s="17" t="s">
        <v>12928</v>
      </c>
      <c r="H3670" s="11">
        <v>44991.79583333333</v>
      </c>
      <c r="I3670" s="26" t="s">
        <v>4768</v>
      </c>
      <c r="J3670"/>
      <c r="K3670"/>
      <c r="L3670"/>
    </row>
    <row r="3671" spans="1:12" x14ac:dyDescent="0.3">
      <c r="A3671">
        <v>3633</v>
      </c>
      <c r="B3671">
        <v>5</v>
      </c>
      <c r="C3671">
        <v>34</v>
      </c>
      <c r="D3671">
        <v>1098</v>
      </c>
      <c r="E3671">
        <v>1</v>
      </c>
      <c r="F3671" s="39">
        <v>187.5</v>
      </c>
      <c r="G3671" s="17" t="s">
        <v>12928</v>
      </c>
      <c r="H3671" s="11">
        <v>44991.84097222222</v>
      </c>
      <c r="I3671" s="26" t="s">
        <v>4769</v>
      </c>
      <c r="J3671"/>
      <c r="K3671"/>
      <c r="L3671"/>
    </row>
    <row r="3672" spans="1:12" x14ac:dyDescent="0.3">
      <c r="A3672">
        <v>3635</v>
      </c>
      <c r="B3672">
        <v>1</v>
      </c>
      <c r="C3672">
        <v>2</v>
      </c>
      <c r="D3672">
        <v>4092</v>
      </c>
      <c r="E3672">
        <v>20</v>
      </c>
      <c r="F3672" s="39">
        <v>400</v>
      </c>
      <c r="G3672" s="17" t="s">
        <v>12928</v>
      </c>
      <c r="H3672" s="11">
        <v>45000.825694444444</v>
      </c>
      <c r="I3672" s="26" t="s">
        <v>4770</v>
      </c>
      <c r="J3672"/>
      <c r="K3672"/>
      <c r="L3672"/>
    </row>
    <row r="3673" spans="1:12" x14ac:dyDescent="0.3">
      <c r="A3673">
        <v>3635</v>
      </c>
      <c r="B3673">
        <v>5</v>
      </c>
      <c r="C3673">
        <v>34</v>
      </c>
      <c r="D3673">
        <v>4202</v>
      </c>
      <c r="E3673">
        <v>1</v>
      </c>
      <c r="F3673" s="39">
        <v>2.5</v>
      </c>
      <c r="G3673" s="17" t="s">
        <v>12928</v>
      </c>
      <c r="H3673" s="11">
        <v>44991.875694444447</v>
      </c>
      <c r="I3673" s="26" t="s">
        <v>4771</v>
      </c>
      <c r="J3673"/>
      <c r="K3673"/>
      <c r="L3673"/>
    </row>
    <row r="3674" spans="1:12" x14ac:dyDescent="0.3">
      <c r="A3674">
        <v>3636</v>
      </c>
      <c r="B3674">
        <v>5</v>
      </c>
      <c r="C3674">
        <v>34</v>
      </c>
      <c r="D3674">
        <v>4202</v>
      </c>
      <c r="E3674">
        <v>1</v>
      </c>
      <c r="F3674" s="39">
        <v>2.5</v>
      </c>
      <c r="G3674" s="17" t="s">
        <v>12928</v>
      </c>
      <c r="H3674" s="11">
        <v>44991.878472222219</v>
      </c>
      <c r="I3674" s="26" t="s">
        <v>4772</v>
      </c>
      <c r="J3674"/>
      <c r="K3674"/>
      <c r="L3674"/>
    </row>
    <row r="3675" spans="1:12" x14ac:dyDescent="0.3">
      <c r="A3675">
        <v>3637</v>
      </c>
      <c r="B3675">
        <v>1</v>
      </c>
      <c r="C3675">
        <v>14</v>
      </c>
      <c r="D3675">
        <v>471</v>
      </c>
      <c r="E3675">
        <v>1</v>
      </c>
      <c r="F3675" s="39">
        <v>20</v>
      </c>
      <c r="G3675" s="17" t="s">
        <v>12928</v>
      </c>
      <c r="H3675" s="11">
        <v>45000.828472222223</v>
      </c>
      <c r="I3675" s="26" t="s">
        <v>4773</v>
      </c>
      <c r="J3675"/>
      <c r="K3675"/>
      <c r="L3675"/>
    </row>
    <row r="3676" spans="1:12" x14ac:dyDescent="0.3">
      <c r="A3676">
        <v>3637</v>
      </c>
      <c r="B3676">
        <v>2</v>
      </c>
      <c r="C3676">
        <v>23</v>
      </c>
      <c r="D3676">
        <v>628</v>
      </c>
      <c r="E3676">
        <v>1</v>
      </c>
      <c r="F3676" s="39">
        <v>137.5</v>
      </c>
      <c r="G3676" s="17" t="s">
        <v>12928</v>
      </c>
      <c r="H3676" s="11">
        <v>45016.988194444442</v>
      </c>
      <c r="I3676" s="26" t="s">
        <v>4774</v>
      </c>
      <c r="J3676"/>
      <c r="K3676"/>
      <c r="L3676"/>
    </row>
    <row r="3677" spans="1:12" x14ac:dyDescent="0.3">
      <c r="A3677">
        <v>3639</v>
      </c>
      <c r="B3677">
        <v>2</v>
      </c>
      <c r="C3677">
        <v>25</v>
      </c>
      <c r="D3677">
        <v>605</v>
      </c>
      <c r="E3677">
        <v>1</v>
      </c>
      <c r="F3677" s="39">
        <v>447.5</v>
      </c>
      <c r="G3677" s="17" t="s">
        <v>12928</v>
      </c>
      <c r="H3677" s="11">
        <v>45016.992361111108</v>
      </c>
      <c r="I3677" s="26" t="s">
        <v>4775</v>
      </c>
      <c r="J3677"/>
      <c r="K3677"/>
      <c r="L3677"/>
    </row>
    <row r="3678" spans="1:12" x14ac:dyDescent="0.3">
      <c r="A3678">
        <v>3639</v>
      </c>
      <c r="B3678">
        <v>2</v>
      </c>
      <c r="C3678">
        <v>25</v>
      </c>
      <c r="D3678">
        <v>638</v>
      </c>
      <c r="E3678">
        <v>1</v>
      </c>
      <c r="F3678" s="39">
        <v>175</v>
      </c>
      <c r="G3678" s="17" t="s">
        <v>12928</v>
      </c>
      <c r="H3678" s="11">
        <v>45016.992361111108</v>
      </c>
      <c r="I3678" s="26" t="s">
        <v>4775</v>
      </c>
      <c r="J3678"/>
      <c r="K3678"/>
      <c r="L3678"/>
    </row>
    <row r="3679" spans="1:12" x14ac:dyDescent="0.3">
      <c r="A3679">
        <v>3639</v>
      </c>
      <c r="B3679">
        <v>2</v>
      </c>
      <c r="C3679">
        <v>25</v>
      </c>
      <c r="D3679">
        <v>4028</v>
      </c>
      <c r="E3679">
        <v>1</v>
      </c>
      <c r="F3679" s="39">
        <v>45</v>
      </c>
      <c r="G3679" s="17" t="s">
        <v>12928</v>
      </c>
      <c r="H3679" s="11">
        <v>45016.992361111108</v>
      </c>
      <c r="I3679" s="26" t="s">
        <v>4775</v>
      </c>
      <c r="J3679"/>
      <c r="K3679"/>
      <c r="L3679"/>
    </row>
    <row r="3680" spans="1:12" x14ac:dyDescent="0.3">
      <c r="A3680">
        <v>3640</v>
      </c>
      <c r="B3680">
        <v>5</v>
      </c>
      <c r="C3680">
        <v>34</v>
      </c>
      <c r="D3680">
        <v>457</v>
      </c>
      <c r="E3680">
        <v>1</v>
      </c>
      <c r="F3680" s="39">
        <v>287.5</v>
      </c>
      <c r="G3680" s="17" t="s">
        <v>12928</v>
      </c>
      <c r="H3680" s="11">
        <v>44991.947916666664</v>
      </c>
      <c r="I3680" s="26" t="s">
        <v>4776</v>
      </c>
      <c r="J3680"/>
      <c r="K3680"/>
      <c r="L3680"/>
    </row>
    <row r="3681" spans="1:12" x14ac:dyDescent="0.3">
      <c r="A3681">
        <v>3645</v>
      </c>
      <c r="B3681">
        <v>1</v>
      </c>
      <c r="C3681">
        <v>11</v>
      </c>
      <c r="D3681">
        <v>4028</v>
      </c>
      <c r="E3681">
        <v>1</v>
      </c>
      <c r="F3681" s="39">
        <v>45</v>
      </c>
      <c r="G3681" s="17" t="s">
        <v>12928</v>
      </c>
      <c r="H3681" s="11">
        <v>45000.852777777778</v>
      </c>
      <c r="I3681" s="26" t="s">
        <v>4777</v>
      </c>
      <c r="J3681"/>
      <c r="K3681"/>
      <c r="L3681"/>
    </row>
    <row r="3682" spans="1:12" x14ac:dyDescent="0.3">
      <c r="A3682">
        <v>3645</v>
      </c>
      <c r="B3682">
        <v>1</v>
      </c>
      <c r="C3682">
        <v>11</v>
      </c>
      <c r="D3682">
        <v>465</v>
      </c>
      <c r="E3682">
        <v>1</v>
      </c>
      <c r="F3682" s="39">
        <v>25</v>
      </c>
      <c r="G3682" s="17" t="s">
        <v>12928</v>
      </c>
      <c r="H3682" s="11">
        <v>45000.852777777778</v>
      </c>
      <c r="I3682" s="26" t="s">
        <v>4777</v>
      </c>
      <c r="J3682"/>
      <c r="K3682"/>
      <c r="L3682"/>
    </row>
    <row r="3683" spans="1:12" x14ac:dyDescent="0.3">
      <c r="A3683">
        <v>3646</v>
      </c>
      <c r="B3683">
        <v>1</v>
      </c>
      <c r="C3683">
        <v>11</v>
      </c>
      <c r="D3683">
        <v>3251</v>
      </c>
      <c r="E3683">
        <v>1</v>
      </c>
      <c r="F3683" s="39">
        <v>57.5</v>
      </c>
      <c r="G3683" s="17" t="s">
        <v>12928</v>
      </c>
      <c r="H3683" s="11">
        <v>45000.857638888891</v>
      </c>
      <c r="I3683" s="26" t="s">
        <v>4778</v>
      </c>
      <c r="J3683"/>
      <c r="K3683"/>
      <c r="L3683"/>
    </row>
    <row r="3684" spans="1:12" x14ac:dyDescent="0.3">
      <c r="A3684">
        <v>3648</v>
      </c>
      <c r="B3684">
        <v>1</v>
      </c>
      <c r="C3684">
        <v>11</v>
      </c>
      <c r="D3684">
        <v>470</v>
      </c>
      <c r="E3684">
        <v>1</v>
      </c>
      <c r="F3684" s="39">
        <v>20</v>
      </c>
      <c r="G3684" s="17" t="s">
        <v>12928</v>
      </c>
      <c r="H3684" s="11">
        <v>45000.868055555555</v>
      </c>
      <c r="I3684" s="26" t="s">
        <v>4779</v>
      </c>
      <c r="J3684"/>
      <c r="K3684"/>
      <c r="L3684"/>
    </row>
    <row r="3685" spans="1:12" x14ac:dyDescent="0.3">
      <c r="A3685">
        <v>3648</v>
      </c>
      <c r="B3685">
        <v>5</v>
      </c>
      <c r="C3685">
        <v>2</v>
      </c>
      <c r="D3685">
        <v>3261</v>
      </c>
      <c r="E3685">
        <v>1</v>
      </c>
      <c r="F3685" s="39">
        <v>82.5</v>
      </c>
      <c r="G3685" s="17" t="s">
        <v>12928</v>
      </c>
      <c r="H3685" s="11">
        <v>44992.794444444444</v>
      </c>
      <c r="I3685" s="26" t="s">
        <v>4780</v>
      </c>
      <c r="J3685"/>
      <c r="K3685"/>
      <c r="L3685"/>
    </row>
    <row r="3686" spans="1:12" x14ac:dyDescent="0.3">
      <c r="A3686">
        <v>3650</v>
      </c>
      <c r="B3686">
        <v>1</v>
      </c>
      <c r="C3686">
        <v>11</v>
      </c>
      <c r="D3686">
        <v>478</v>
      </c>
      <c r="E3686">
        <v>1</v>
      </c>
      <c r="F3686" s="39">
        <v>75</v>
      </c>
      <c r="G3686" s="17" t="s">
        <v>12928</v>
      </c>
      <c r="H3686" s="11">
        <v>45000.886111111111</v>
      </c>
      <c r="I3686" s="26" t="s">
        <v>4781</v>
      </c>
      <c r="J3686"/>
      <c r="K3686"/>
      <c r="L3686"/>
    </row>
    <row r="3687" spans="1:12" x14ac:dyDescent="0.3">
      <c r="A3687">
        <v>3650</v>
      </c>
      <c r="B3687">
        <v>1</v>
      </c>
      <c r="C3687">
        <v>11</v>
      </c>
      <c r="D3687">
        <v>4027</v>
      </c>
      <c r="E3687">
        <v>1</v>
      </c>
      <c r="F3687" s="39">
        <v>275</v>
      </c>
      <c r="G3687" s="17" t="s">
        <v>12928</v>
      </c>
      <c r="H3687" s="11">
        <v>45000.886111111111</v>
      </c>
      <c r="I3687" s="26" t="s">
        <v>4781</v>
      </c>
      <c r="J3687"/>
      <c r="K3687"/>
      <c r="L3687"/>
    </row>
    <row r="3688" spans="1:12" x14ac:dyDescent="0.3">
      <c r="A3688">
        <v>3651</v>
      </c>
      <c r="B3688">
        <v>1</v>
      </c>
      <c r="C3688">
        <v>11</v>
      </c>
      <c r="D3688">
        <v>4086</v>
      </c>
      <c r="E3688">
        <v>1</v>
      </c>
      <c r="F3688" s="39">
        <v>10</v>
      </c>
      <c r="G3688" s="17" t="s">
        <v>12928</v>
      </c>
      <c r="H3688" s="11">
        <v>45000.900694444441</v>
      </c>
      <c r="I3688" s="26" t="s">
        <v>4782</v>
      </c>
      <c r="J3688"/>
      <c r="K3688"/>
      <c r="L3688"/>
    </row>
    <row r="3689" spans="1:12" x14ac:dyDescent="0.3">
      <c r="A3689">
        <v>3651</v>
      </c>
      <c r="B3689">
        <v>1</v>
      </c>
      <c r="C3689">
        <v>11</v>
      </c>
      <c r="D3689">
        <v>4088</v>
      </c>
      <c r="E3689">
        <v>1</v>
      </c>
      <c r="F3689" s="39">
        <v>10</v>
      </c>
      <c r="G3689" s="17" t="s">
        <v>12928</v>
      </c>
      <c r="H3689" s="11">
        <v>45000.900694444441</v>
      </c>
      <c r="I3689" s="26" t="s">
        <v>4782</v>
      </c>
      <c r="J3689"/>
      <c r="K3689"/>
      <c r="L3689"/>
    </row>
    <row r="3690" spans="1:12" x14ac:dyDescent="0.3">
      <c r="A3690">
        <v>3651</v>
      </c>
      <c r="B3690">
        <v>1</v>
      </c>
      <c r="C3690">
        <v>11</v>
      </c>
      <c r="D3690">
        <v>4087</v>
      </c>
      <c r="E3690">
        <v>1</v>
      </c>
      <c r="F3690" s="39">
        <v>10</v>
      </c>
      <c r="G3690" s="17" t="s">
        <v>12928</v>
      </c>
      <c r="H3690" s="11">
        <v>45000.900694444441</v>
      </c>
      <c r="I3690" s="26" t="s">
        <v>4782</v>
      </c>
      <c r="J3690"/>
      <c r="K3690"/>
      <c r="L3690"/>
    </row>
    <row r="3691" spans="1:12" x14ac:dyDescent="0.3">
      <c r="A3691">
        <v>3651</v>
      </c>
      <c r="B3691">
        <v>1</v>
      </c>
      <c r="C3691">
        <v>11</v>
      </c>
      <c r="D3691">
        <v>4089</v>
      </c>
      <c r="E3691">
        <v>1</v>
      </c>
      <c r="F3691" s="39">
        <v>10</v>
      </c>
      <c r="G3691" s="17" t="s">
        <v>12928</v>
      </c>
      <c r="H3691" s="11">
        <v>45000.900694444441</v>
      </c>
      <c r="I3691" s="26" t="s">
        <v>4782</v>
      </c>
      <c r="J3691"/>
      <c r="K3691"/>
      <c r="L3691"/>
    </row>
    <row r="3692" spans="1:12" x14ac:dyDescent="0.3">
      <c r="A3692">
        <v>3651</v>
      </c>
      <c r="B3692">
        <v>1</v>
      </c>
      <c r="C3692">
        <v>11</v>
      </c>
      <c r="D3692">
        <v>4084</v>
      </c>
      <c r="E3692">
        <v>1</v>
      </c>
      <c r="F3692" s="39">
        <v>10</v>
      </c>
      <c r="G3692" s="17" t="s">
        <v>12928</v>
      </c>
      <c r="H3692" s="11">
        <v>45000.900694444441</v>
      </c>
      <c r="I3692" s="26" t="s">
        <v>4782</v>
      </c>
      <c r="J3692"/>
      <c r="K3692"/>
      <c r="L3692"/>
    </row>
    <row r="3693" spans="1:12" x14ac:dyDescent="0.3">
      <c r="A3693">
        <v>3651</v>
      </c>
      <c r="B3693">
        <v>1</v>
      </c>
      <c r="C3693">
        <v>11</v>
      </c>
      <c r="D3693">
        <v>3261</v>
      </c>
      <c r="E3693">
        <v>1</v>
      </c>
      <c r="F3693" s="39">
        <v>82.5</v>
      </c>
      <c r="G3693" s="17" t="s">
        <v>12928</v>
      </c>
      <c r="H3693" s="11">
        <v>45000.900694444441</v>
      </c>
      <c r="I3693" s="26" t="s">
        <v>4782</v>
      </c>
      <c r="J3693"/>
      <c r="K3693"/>
      <c r="L3693"/>
    </row>
    <row r="3694" spans="1:12" x14ac:dyDescent="0.3">
      <c r="A3694">
        <v>3651</v>
      </c>
      <c r="B3694">
        <v>5</v>
      </c>
      <c r="C3694">
        <v>2</v>
      </c>
      <c r="D3694">
        <v>3261</v>
      </c>
      <c r="E3694">
        <v>1</v>
      </c>
      <c r="F3694" s="39">
        <v>82.5</v>
      </c>
      <c r="G3694" s="17" t="s">
        <v>12928</v>
      </c>
      <c r="H3694" s="11">
        <v>44992.897222222222</v>
      </c>
      <c r="I3694" s="26" t="s">
        <v>4783</v>
      </c>
      <c r="J3694"/>
      <c r="K3694"/>
      <c r="L3694"/>
    </row>
    <row r="3695" spans="1:12" x14ac:dyDescent="0.3">
      <c r="A3695">
        <v>3651</v>
      </c>
      <c r="B3695">
        <v>5</v>
      </c>
      <c r="C3695">
        <v>2</v>
      </c>
      <c r="D3695">
        <v>622</v>
      </c>
      <c r="E3695">
        <v>1</v>
      </c>
      <c r="F3695" s="39">
        <v>225</v>
      </c>
      <c r="G3695" s="17" t="s">
        <v>12928</v>
      </c>
      <c r="H3695" s="11">
        <v>44992.897222222222</v>
      </c>
      <c r="I3695" s="26" t="s">
        <v>4783</v>
      </c>
      <c r="J3695"/>
      <c r="K3695"/>
      <c r="L3695"/>
    </row>
    <row r="3696" spans="1:12" x14ac:dyDescent="0.3">
      <c r="A3696">
        <v>3651</v>
      </c>
      <c r="B3696">
        <v>5</v>
      </c>
      <c r="C3696">
        <v>2</v>
      </c>
      <c r="D3696">
        <v>471</v>
      </c>
      <c r="E3696">
        <v>1</v>
      </c>
      <c r="F3696" s="39">
        <v>20</v>
      </c>
      <c r="G3696" s="17" t="s">
        <v>12928</v>
      </c>
      <c r="H3696" s="11">
        <v>44992.897222222222</v>
      </c>
      <c r="I3696" s="26" t="s">
        <v>4783</v>
      </c>
      <c r="J3696"/>
      <c r="K3696"/>
      <c r="L3696"/>
    </row>
    <row r="3697" spans="1:12" x14ac:dyDescent="0.3">
      <c r="A3697">
        <v>3651</v>
      </c>
      <c r="B3697">
        <v>5</v>
      </c>
      <c r="C3697">
        <v>2</v>
      </c>
      <c r="D3697">
        <v>470</v>
      </c>
      <c r="E3697">
        <v>1</v>
      </c>
      <c r="F3697" s="39">
        <v>20</v>
      </c>
      <c r="G3697" s="17" t="s">
        <v>12928</v>
      </c>
      <c r="H3697" s="11">
        <v>44992.897222222222</v>
      </c>
      <c r="I3697" s="26" t="s">
        <v>4783</v>
      </c>
      <c r="J3697"/>
      <c r="K3697"/>
      <c r="L3697"/>
    </row>
    <row r="3698" spans="1:12" x14ac:dyDescent="0.3">
      <c r="A3698">
        <v>3653</v>
      </c>
      <c r="B3698">
        <v>1</v>
      </c>
      <c r="C3698">
        <v>14</v>
      </c>
      <c r="D3698">
        <v>4076</v>
      </c>
      <c r="E3698">
        <v>1</v>
      </c>
      <c r="F3698" s="39">
        <v>49.5</v>
      </c>
      <c r="G3698" s="17" t="s">
        <v>12928</v>
      </c>
      <c r="H3698" s="11">
        <v>45000.904861111114</v>
      </c>
      <c r="I3698" s="26" t="s">
        <v>4784</v>
      </c>
      <c r="J3698"/>
      <c r="K3698"/>
      <c r="L3698"/>
    </row>
    <row r="3699" spans="1:12" x14ac:dyDescent="0.3">
      <c r="A3699">
        <v>3655</v>
      </c>
      <c r="B3699">
        <v>2</v>
      </c>
      <c r="C3699">
        <v>16</v>
      </c>
      <c r="D3699">
        <v>475</v>
      </c>
      <c r="E3699">
        <v>1</v>
      </c>
      <c r="F3699" s="39">
        <v>50</v>
      </c>
      <c r="G3699" s="17" t="s">
        <v>12928</v>
      </c>
      <c r="H3699" s="11">
        <v>45017.956250000003</v>
      </c>
      <c r="I3699" s="26" t="s">
        <v>4785</v>
      </c>
      <c r="J3699"/>
      <c r="K3699"/>
      <c r="L3699"/>
    </row>
    <row r="3700" spans="1:12" x14ac:dyDescent="0.3">
      <c r="A3700">
        <v>3655</v>
      </c>
      <c r="B3700">
        <v>2</v>
      </c>
      <c r="C3700">
        <v>16</v>
      </c>
      <c r="D3700">
        <v>452</v>
      </c>
      <c r="E3700">
        <v>1</v>
      </c>
      <c r="F3700" s="39">
        <v>300</v>
      </c>
      <c r="G3700" s="17" t="s">
        <v>12928</v>
      </c>
      <c r="H3700" s="11">
        <v>45017.956250000003</v>
      </c>
      <c r="I3700" s="26" t="s">
        <v>4785</v>
      </c>
      <c r="J3700"/>
      <c r="K3700"/>
      <c r="L3700"/>
    </row>
    <row r="3701" spans="1:12" x14ac:dyDescent="0.3">
      <c r="A3701">
        <v>3655</v>
      </c>
      <c r="B3701">
        <v>2</v>
      </c>
      <c r="C3701">
        <v>16</v>
      </c>
      <c r="D3701">
        <v>412</v>
      </c>
      <c r="E3701">
        <v>1</v>
      </c>
      <c r="F3701" s="39">
        <v>97.5</v>
      </c>
      <c r="G3701" s="17" t="s">
        <v>12928</v>
      </c>
      <c r="H3701" s="11">
        <v>45017.956250000003</v>
      </c>
      <c r="I3701" s="26" t="s">
        <v>4785</v>
      </c>
      <c r="J3701"/>
      <c r="K3701"/>
      <c r="L3701"/>
    </row>
    <row r="3702" spans="1:12" x14ac:dyDescent="0.3">
      <c r="A3702">
        <v>3655</v>
      </c>
      <c r="B3702">
        <v>2</v>
      </c>
      <c r="C3702">
        <v>16</v>
      </c>
      <c r="D3702">
        <v>454</v>
      </c>
      <c r="E3702">
        <v>1</v>
      </c>
      <c r="F3702" s="39">
        <v>200</v>
      </c>
      <c r="G3702" s="17" t="s">
        <v>12928</v>
      </c>
      <c r="H3702" s="11">
        <v>45017.956250000003</v>
      </c>
      <c r="I3702" s="26" t="s">
        <v>4785</v>
      </c>
      <c r="J3702"/>
      <c r="K3702"/>
      <c r="L3702"/>
    </row>
    <row r="3703" spans="1:12" x14ac:dyDescent="0.3">
      <c r="A3703">
        <v>3655</v>
      </c>
      <c r="B3703">
        <v>2</v>
      </c>
      <c r="C3703">
        <v>16</v>
      </c>
      <c r="D3703">
        <v>455</v>
      </c>
      <c r="E3703">
        <v>1</v>
      </c>
      <c r="F3703" s="39">
        <v>250</v>
      </c>
      <c r="G3703" s="17" t="s">
        <v>12928</v>
      </c>
      <c r="H3703" s="11">
        <v>45017.956250000003</v>
      </c>
      <c r="I3703" s="26" t="s">
        <v>4785</v>
      </c>
      <c r="J3703"/>
      <c r="K3703"/>
      <c r="L3703"/>
    </row>
    <row r="3704" spans="1:12" x14ac:dyDescent="0.3">
      <c r="A3704">
        <v>3655</v>
      </c>
      <c r="B3704">
        <v>2</v>
      </c>
      <c r="C3704">
        <v>16</v>
      </c>
      <c r="D3704">
        <v>468</v>
      </c>
      <c r="E3704">
        <v>1</v>
      </c>
      <c r="F3704" s="39">
        <v>125</v>
      </c>
      <c r="G3704" s="17" t="s">
        <v>12928</v>
      </c>
      <c r="H3704" s="11">
        <v>45017.956250000003</v>
      </c>
      <c r="I3704" s="26" t="s">
        <v>4785</v>
      </c>
      <c r="J3704"/>
      <c r="K3704"/>
      <c r="L3704"/>
    </row>
    <row r="3705" spans="1:12" x14ac:dyDescent="0.3">
      <c r="A3705">
        <v>3655</v>
      </c>
      <c r="B3705">
        <v>2</v>
      </c>
      <c r="C3705">
        <v>16</v>
      </c>
      <c r="D3705">
        <v>473</v>
      </c>
      <c r="E3705">
        <v>1</v>
      </c>
      <c r="F3705" s="39">
        <v>45</v>
      </c>
      <c r="G3705" s="17" t="s">
        <v>12928</v>
      </c>
      <c r="H3705" s="11">
        <v>45017.956250000003</v>
      </c>
      <c r="I3705" s="26" t="s">
        <v>4785</v>
      </c>
      <c r="J3705"/>
      <c r="K3705"/>
      <c r="L3705"/>
    </row>
    <row r="3706" spans="1:12" x14ac:dyDescent="0.3">
      <c r="A3706">
        <v>3655</v>
      </c>
      <c r="B3706">
        <v>2</v>
      </c>
      <c r="C3706">
        <v>16</v>
      </c>
      <c r="D3706">
        <v>392</v>
      </c>
      <c r="E3706">
        <v>2</v>
      </c>
      <c r="F3706" s="39">
        <v>150</v>
      </c>
      <c r="G3706" s="17" t="s">
        <v>12928</v>
      </c>
      <c r="H3706" s="11">
        <v>45017.956250000003</v>
      </c>
      <c r="I3706" s="26" t="s">
        <v>4785</v>
      </c>
      <c r="J3706"/>
      <c r="K3706"/>
      <c r="L3706"/>
    </row>
    <row r="3707" spans="1:12" x14ac:dyDescent="0.3">
      <c r="A3707">
        <v>3655</v>
      </c>
      <c r="B3707">
        <v>2</v>
      </c>
      <c r="C3707">
        <v>16</v>
      </c>
      <c r="D3707">
        <v>476</v>
      </c>
      <c r="E3707">
        <v>2</v>
      </c>
      <c r="F3707" s="39">
        <v>60</v>
      </c>
      <c r="G3707" s="17" t="s">
        <v>12928</v>
      </c>
      <c r="H3707" s="11">
        <v>45017.956250000003</v>
      </c>
      <c r="I3707" s="26" t="s">
        <v>4785</v>
      </c>
      <c r="J3707"/>
      <c r="K3707"/>
      <c r="L3707"/>
    </row>
    <row r="3708" spans="1:12" x14ac:dyDescent="0.3">
      <c r="A3708">
        <v>3655</v>
      </c>
      <c r="B3708">
        <v>2</v>
      </c>
      <c r="C3708">
        <v>16</v>
      </c>
      <c r="D3708">
        <v>462</v>
      </c>
      <c r="E3708">
        <v>5</v>
      </c>
      <c r="F3708" s="39">
        <v>50</v>
      </c>
      <c r="G3708" s="17" t="s">
        <v>12928</v>
      </c>
      <c r="H3708" s="11">
        <v>45017.956250000003</v>
      </c>
      <c r="I3708" s="26" t="s">
        <v>4785</v>
      </c>
      <c r="J3708"/>
      <c r="K3708"/>
      <c r="L3708"/>
    </row>
    <row r="3709" spans="1:12" x14ac:dyDescent="0.3">
      <c r="A3709">
        <v>3656</v>
      </c>
      <c r="B3709">
        <v>5</v>
      </c>
      <c r="C3709">
        <v>2</v>
      </c>
      <c r="D3709">
        <v>4078</v>
      </c>
      <c r="E3709">
        <v>1</v>
      </c>
      <c r="F3709" s="39">
        <v>49.5</v>
      </c>
      <c r="G3709" s="17" t="s">
        <v>12928</v>
      </c>
      <c r="H3709" s="11">
        <v>44993.54791666667</v>
      </c>
      <c r="I3709" s="26" t="s">
        <v>4786</v>
      </c>
      <c r="J3709"/>
      <c r="K3709"/>
      <c r="L3709"/>
    </row>
    <row r="3710" spans="1:12" x14ac:dyDescent="0.3">
      <c r="A3710">
        <v>3657</v>
      </c>
      <c r="B3710">
        <v>1</v>
      </c>
      <c r="C3710">
        <v>14</v>
      </c>
      <c r="D3710">
        <v>3425</v>
      </c>
      <c r="E3710">
        <v>1</v>
      </c>
      <c r="F3710" s="39">
        <v>299.5</v>
      </c>
      <c r="G3710" s="17" t="s">
        <v>12928</v>
      </c>
      <c r="H3710" s="11">
        <v>45000.925694444442</v>
      </c>
      <c r="I3710" s="26" t="s">
        <v>4787</v>
      </c>
      <c r="J3710"/>
      <c r="K3710"/>
      <c r="L3710"/>
    </row>
    <row r="3711" spans="1:12" x14ac:dyDescent="0.3">
      <c r="A3711">
        <v>3657</v>
      </c>
      <c r="B3711">
        <v>1</v>
      </c>
      <c r="C3711">
        <v>14</v>
      </c>
      <c r="D3711">
        <v>3449</v>
      </c>
      <c r="E3711">
        <v>1</v>
      </c>
      <c r="F3711" s="39">
        <v>1349.5</v>
      </c>
      <c r="G3711" s="17" t="s">
        <v>12928</v>
      </c>
      <c r="H3711" s="11">
        <v>45000.925694444442</v>
      </c>
      <c r="I3711" s="26" t="s">
        <v>4787</v>
      </c>
      <c r="J3711"/>
      <c r="K3711"/>
      <c r="L3711"/>
    </row>
    <row r="3712" spans="1:12" x14ac:dyDescent="0.3">
      <c r="A3712">
        <v>3657</v>
      </c>
      <c r="B3712">
        <v>1</v>
      </c>
      <c r="C3712">
        <v>14</v>
      </c>
      <c r="D3712">
        <v>671</v>
      </c>
      <c r="E3712">
        <v>1</v>
      </c>
      <c r="F3712" s="39">
        <v>149.5</v>
      </c>
      <c r="G3712" s="17" t="s">
        <v>12928</v>
      </c>
      <c r="H3712" s="11">
        <v>45000.925694444442</v>
      </c>
      <c r="I3712" s="26" t="s">
        <v>4787</v>
      </c>
      <c r="J3712"/>
      <c r="K3712"/>
      <c r="L3712"/>
    </row>
    <row r="3713" spans="1:12" x14ac:dyDescent="0.3">
      <c r="A3713">
        <v>3657</v>
      </c>
      <c r="B3713">
        <v>1</v>
      </c>
      <c r="C3713">
        <v>14</v>
      </c>
      <c r="D3713">
        <v>471</v>
      </c>
      <c r="E3713">
        <v>1</v>
      </c>
      <c r="F3713" s="39">
        <v>20</v>
      </c>
      <c r="G3713" s="17" t="s">
        <v>12928</v>
      </c>
      <c r="H3713" s="11">
        <v>45000.925694444442</v>
      </c>
      <c r="I3713" s="26" t="s">
        <v>4787</v>
      </c>
      <c r="J3713"/>
      <c r="K3713"/>
      <c r="L3713"/>
    </row>
    <row r="3714" spans="1:12" x14ac:dyDescent="0.3">
      <c r="A3714">
        <v>3657</v>
      </c>
      <c r="B3714">
        <v>1</v>
      </c>
      <c r="C3714">
        <v>14</v>
      </c>
      <c r="D3714">
        <v>12</v>
      </c>
      <c r="E3714">
        <v>1</v>
      </c>
      <c r="F3714" s="39">
        <v>797.5</v>
      </c>
      <c r="G3714" s="17" t="s">
        <v>12928</v>
      </c>
      <c r="H3714" s="11">
        <v>45000.925694444442</v>
      </c>
      <c r="I3714" s="26" t="s">
        <v>4787</v>
      </c>
      <c r="J3714"/>
      <c r="K3714"/>
      <c r="L3714"/>
    </row>
    <row r="3715" spans="1:12" x14ac:dyDescent="0.3">
      <c r="A3715">
        <v>3657</v>
      </c>
      <c r="B3715">
        <v>1</v>
      </c>
      <c r="C3715">
        <v>14</v>
      </c>
      <c r="D3715">
        <v>1982</v>
      </c>
      <c r="E3715">
        <v>1</v>
      </c>
      <c r="F3715" s="39">
        <v>237.5</v>
      </c>
      <c r="G3715" s="17" t="s">
        <v>12928</v>
      </c>
      <c r="H3715" s="11">
        <v>45000.925694444442</v>
      </c>
      <c r="I3715" s="26" t="s">
        <v>4787</v>
      </c>
      <c r="J3715"/>
      <c r="K3715"/>
      <c r="L3715"/>
    </row>
    <row r="3716" spans="1:12" x14ac:dyDescent="0.3">
      <c r="A3716">
        <v>3657</v>
      </c>
      <c r="B3716">
        <v>2</v>
      </c>
      <c r="C3716">
        <v>16</v>
      </c>
      <c r="D3716">
        <v>577</v>
      </c>
      <c r="E3716">
        <v>1</v>
      </c>
      <c r="F3716" s="39">
        <v>195</v>
      </c>
      <c r="G3716" s="17" t="s">
        <v>12928</v>
      </c>
      <c r="H3716" s="11">
        <v>45017.963888888888</v>
      </c>
      <c r="I3716" s="26" t="s">
        <v>4788</v>
      </c>
      <c r="J3716"/>
      <c r="K3716"/>
      <c r="L3716"/>
    </row>
    <row r="3717" spans="1:12" x14ac:dyDescent="0.3">
      <c r="A3717">
        <v>3657</v>
      </c>
      <c r="B3717">
        <v>5</v>
      </c>
      <c r="C3717">
        <v>2</v>
      </c>
      <c r="D3717">
        <v>470</v>
      </c>
      <c r="E3717">
        <v>1</v>
      </c>
      <c r="F3717" s="39">
        <v>20</v>
      </c>
      <c r="G3717" s="17" t="s">
        <v>12928</v>
      </c>
      <c r="H3717" s="11">
        <v>44993.59097222222</v>
      </c>
      <c r="I3717" s="26" t="s">
        <v>4789</v>
      </c>
      <c r="J3717"/>
      <c r="K3717"/>
      <c r="L3717"/>
    </row>
    <row r="3718" spans="1:12" x14ac:dyDescent="0.3">
      <c r="A3718">
        <v>3657</v>
      </c>
      <c r="B3718">
        <v>5</v>
      </c>
      <c r="C3718">
        <v>2</v>
      </c>
      <c r="D3718">
        <v>471</v>
      </c>
      <c r="E3718">
        <v>1</v>
      </c>
      <c r="F3718" s="39">
        <v>20</v>
      </c>
      <c r="G3718" s="17" t="s">
        <v>12928</v>
      </c>
      <c r="H3718" s="11">
        <v>44993.59097222222</v>
      </c>
      <c r="I3718" s="26" t="s">
        <v>4789</v>
      </c>
      <c r="J3718"/>
      <c r="K3718"/>
      <c r="L3718"/>
    </row>
    <row r="3719" spans="1:12" x14ac:dyDescent="0.3">
      <c r="A3719">
        <v>3658</v>
      </c>
      <c r="B3719">
        <v>5</v>
      </c>
      <c r="C3719">
        <v>2</v>
      </c>
      <c r="D3719">
        <v>4090</v>
      </c>
      <c r="E3719">
        <v>1</v>
      </c>
      <c r="F3719" s="39">
        <v>47.5</v>
      </c>
      <c r="G3719" s="17" t="s">
        <v>12928</v>
      </c>
      <c r="H3719" s="11">
        <v>44993.621527777781</v>
      </c>
      <c r="I3719" s="26" t="s">
        <v>4790</v>
      </c>
      <c r="J3719"/>
      <c r="K3719"/>
      <c r="L3719"/>
    </row>
    <row r="3720" spans="1:12" x14ac:dyDescent="0.3">
      <c r="A3720">
        <v>3659</v>
      </c>
      <c r="B3720">
        <v>1</v>
      </c>
      <c r="C3720">
        <v>14</v>
      </c>
      <c r="D3720">
        <v>3234</v>
      </c>
      <c r="E3720">
        <v>-1</v>
      </c>
      <c r="F3720" s="39">
        <v>-147.5</v>
      </c>
      <c r="G3720" s="17" t="s">
        <v>12932</v>
      </c>
      <c r="H3720" s="11">
        <v>45000.936805555553</v>
      </c>
      <c r="I3720" s="26" t="s">
        <v>12987</v>
      </c>
      <c r="J3720"/>
      <c r="K3720"/>
      <c r="L3720"/>
    </row>
    <row r="3721" spans="1:12" x14ac:dyDescent="0.3">
      <c r="A3721">
        <v>3659</v>
      </c>
      <c r="B3721">
        <v>5</v>
      </c>
      <c r="C3721">
        <v>2</v>
      </c>
      <c r="D3721">
        <v>470</v>
      </c>
      <c r="E3721">
        <v>1</v>
      </c>
      <c r="F3721" s="39">
        <v>20</v>
      </c>
      <c r="G3721" s="17" t="s">
        <v>12928</v>
      </c>
      <c r="H3721" s="11">
        <v>44993.624305555553</v>
      </c>
      <c r="I3721" s="26" t="s">
        <v>4791</v>
      </c>
      <c r="J3721"/>
      <c r="K3721"/>
      <c r="L3721"/>
    </row>
    <row r="3722" spans="1:12" x14ac:dyDescent="0.3">
      <c r="A3722">
        <v>3659</v>
      </c>
      <c r="B3722">
        <v>5</v>
      </c>
      <c r="C3722">
        <v>2</v>
      </c>
      <c r="D3722">
        <v>4090</v>
      </c>
      <c r="E3722">
        <v>1</v>
      </c>
      <c r="F3722" s="39">
        <v>47.5</v>
      </c>
      <c r="G3722" s="17" t="s">
        <v>12928</v>
      </c>
      <c r="H3722" s="11">
        <v>44993.624305555553</v>
      </c>
      <c r="I3722" s="26" t="s">
        <v>4791</v>
      </c>
      <c r="J3722"/>
      <c r="K3722"/>
      <c r="L3722"/>
    </row>
    <row r="3723" spans="1:12" x14ac:dyDescent="0.3">
      <c r="A3723">
        <v>3662</v>
      </c>
      <c r="B3723">
        <v>1</v>
      </c>
      <c r="C3723">
        <v>1</v>
      </c>
      <c r="D3723">
        <v>3389</v>
      </c>
      <c r="E3723">
        <v>1</v>
      </c>
      <c r="F3723" s="39">
        <v>175</v>
      </c>
      <c r="G3723" s="17" t="s">
        <v>12928</v>
      </c>
      <c r="H3723" s="11">
        <v>45001.451388888891</v>
      </c>
      <c r="I3723" s="26" t="s">
        <v>4792</v>
      </c>
      <c r="J3723"/>
      <c r="K3723"/>
      <c r="L3723"/>
    </row>
    <row r="3724" spans="1:12" x14ac:dyDescent="0.3">
      <c r="A3724">
        <v>3662</v>
      </c>
      <c r="B3724">
        <v>2</v>
      </c>
      <c r="C3724">
        <v>16</v>
      </c>
      <c r="D3724">
        <v>2853</v>
      </c>
      <c r="E3724">
        <v>1</v>
      </c>
      <c r="F3724" s="39">
        <v>150</v>
      </c>
      <c r="G3724" s="17" t="s">
        <v>12928</v>
      </c>
      <c r="H3724" s="11">
        <v>45018.683333333334</v>
      </c>
      <c r="I3724" s="26" t="s">
        <v>4793</v>
      </c>
      <c r="J3724"/>
      <c r="K3724"/>
      <c r="L3724"/>
    </row>
    <row r="3725" spans="1:12" x14ac:dyDescent="0.3">
      <c r="A3725">
        <v>3662</v>
      </c>
      <c r="B3725">
        <v>5</v>
      </c>
      <c r="C3725">
        <v>2</v>
      </c>
      <c r="D3725">
        <v>1167</v>
      </c>
      <c r="E3725">
        <v>1</v>
      </c>
      <c r="F3725" s="39">
        <v>25</v>
      </c>
      <c r="G3725" s="17" t="s">
        <v>12928</v>
      </c>
      <c r="H3725" s="11">
        <v>44993.658333333333</v>
      </c>
      <c r="I3725" s="26" t="s">
        <v>4794</v>
      </c>
      <c r="J3725"/>
      <c r="K3725"/>
      <c r="L3725"/>
    </row>
    <row r="3726" spans="1:12" x14ac:dyDescent="0.3">
      <c r="A3726">
        <v>3663</v>
      </c>
      <c r="B3726">
        <v>1</v>
      </c>
      <c r="C3726">
        <v>10</v>
      </c>
      <c r="D3726">
        <v>721</v>
      </c>
      <c r="E3726">
        <v>1</v>
      </c>
      <c r="F3726" s="39">
        <v>200</v>
      </c>
      <c r="G3726" s="17" t="s">
        <v>12928</v>
      </c>
      <c r="H3726" s="11">
        <v>45001.481249999997</v>
      </c>
      <c r="I3726" s="26" t="s">
        <v>4795</v>
      </c>
      <c r="J3726"/>
      <c r="K3726"/>
      <c r="L3726"/>
    </row>
    <row r="3727" spans="1:12" x14ac:dyDescent="0.3">
      <c r="A3727">
        <v>3663</v>
      </c>
      <c r="B3727">
        <v>1</v>
      </c>
      <c r="C3727">
        <v>10</v>
      </c>
      <c r="D3727">
        <v>3300</v>
      </c>
      <c r="E3727">
        <v>1</v>
      </c>
      <c r="F3727" s="39">
        <v>137.5</v>
      </c>
      <c r="G3727" s="17" t="s">
        <v>12928</v>
      </c>
      <c r="H3727" s="11">
        <v>45001.481249999997</v>
      </c>
      <c r="I3727" s="26" t="s">
        <v>4795</v>
      </c>
      <c r="J3727"/>
      <c r="K3727"/>
      <c r="L3727"/>
    </row>
    <row r="3728" spans="1:12" x14ac:dyDescent="0.3">
      <c r="A3728">
        <v>3663</v>
      </c>
      <c r="B3728">
        <v>1</v>
      </c>
      <c r="C3728">
        <v>10</v>
      </c>
      <c r="D3728">
        <v>457</v>
      </c>
      <c r="E3728">
        <v>1</v>
      </c>
      <c r="F3728" s="39">
        <v>287.5</v>
      </c>
      <c r="G3728" s="17" t="s">
        <v>12928</v>
      </c>
      <c r="H3728" s="11">
        <v>45001.481249999997</v>
      </c>
      <c r="I3728" s="26" t="s">
        <v>4795</v>
      </c>
      <c r="J3728"/>
      <c r="K3728"/>
      <c r="L3728"/>
    </row>
    <row r="3729" spans="1:12" x14ac:dyDescent="0.3">
      <c r="A3729">
        <v>3663</v>
      </c>
      <c r="B3729">
        <v>2</v>
      </c>
      <c r="C3729">
        <v>25</v>
      </c>
      <c r="D3729">
        <v>4023</v>
      </c>
      <c r="E3729">
        <v>1</v>
      </c>
      <c r="F3729" s="39">
        <v>400</v>
      </c>
      <c r="G3729" s="17" t="s">
        <v>12928</v>
      </c>
      <c r="H3729" s="11">
        <v>45018.824999999997</v>
      </c>
      <c r="I3729" s="26" t="s">
        <v>4796</v>
      </c>
      <c r="J3729"/>
      <c r="K3729"/>
      <c r="L3729"/>
    </row>
    <row r="3730" spans="1:12" x14ac:dyDescent="0.3">
      <c r="A3730">
        <v>3663</v>
      </c>
      <c r="B3730">
        <v>5</v>
      </c>
      <c r="C3730">
        <v>34</v>
      </c>
      <c r="D3730">
        <v>12</v>
      </c>
      <c r="E3730">
        <v>1</v>
      </c>
      <c r="F3730" s="39">
        <v>797.5</v>
      </c>
      <c r="G3730" s="17" t="s">
        <v>12928</v>
      </c>
      <c r="H3730" s="11">
        <v>44993.669444444444</v>
      </c>
      <c r="I3730" s="26" t="s">
        <v>4797</v>
      </c>
      <c r="J3730"/>
      <c r="K3730"/>
      <c r="L3730"/>
    </row>
    <row r="3731" spans="1:12" x14ac:dyDescent="0.3">
      <c r="A3731">
        <v>3663</v>
      </c>
      <c r="B3731">
        <v>5</v>
      </c>
      <c r="C3731">
        <v>34</v>
      </c>
      <c r="D3731">
        <v>9</v>
      </c>
      <c r="E3731">
        <v>1</v>
      </c>
      <c r="F3731" s="39">
        <v>1025</v>
      </c>
      <c r="G3731" s="17" t="s">
        <v>12928</v>
      </c>
      <c r="H3731" s="11">
        <v>44993.669444444444</v>
      </c>
      <c r="I3731" s="26" t="s">
        <v>4797</v>
      </c>
      <c r="J3731"/>
      <c r="K3731"/>
      <c r="L3731"/>
    </row>
    <row r="3732" spans="1:12" x14ac:dyDescent="0.3">
      <c r="A3732">
        <v>3664</v>
      </c>
      <c r="B3732">
        <v>2</v>
      </c>
      <c r="C3732">
        <v>25</v>
      </c>
      <c r="D3732">
        <v>392</v>
      </c>
      <c r="E3732">
        <v>1</v>
      </c>
      <c r="F3732" s="39">
        <v>75</v>
      </c>
      <c r="G3732" s="17" t="s">
        <v>12928</v>
      </c>
      <c r="H3732" s="11">
        <v>45018.82916666667</v>
      </c>
      <c r="I3732" s="26" t="s">
        <v>4798</v>
      </c>
      <c r="J3732"/>
      <c r="K3732"/>
      <c r="L3732"/>
    </row>
    <row r="3733" spans="1:12" x14ac:dyDescent="0.3">
      <c r="A3733">
        <v>3666</v>
      </c>
      <c r="B3733">
        <v>5</v>
      </c>
      <c r="C3733">
        <v>34</v>
      </c>
      <c r="D3733">
        <v>18</v>
      </c>
      <c r="E3733">
        <v>1</v>
      </c>
      <c r="F3733" s="39">
        <v>725</v>
      </c>
      <c r="G3733" s="17" t="s">
        <v>12928</v>
      </c>
      <c r="H3733" s="11">
        <v>44993.725694444445</v>
      </c>
      <c r="I3733" s="26" t="s">
        <v>4799</v>
      </c>
      <c r="J3733"/>
      <c r="K3733"/>
      <c r="L3733"/>
    </row>
    <row r="3734" spans="1:12" x14ac:dyDescent="0.3">
      <c r="A3734">
        <v>3669</v>
      </c>
      <c r="B3734">
        <v>1</v>
      </c>
      <c r="C3734">
        <v>10</v>
      </c>
      <c r="D3734">
        <v>3379</v>
      </c>
      <c r="E3734">
        <v>1</v>
      </c>
      <c r="F3734" s="39">
        <v>299.5</v>
      </c>
      <c r="G3734" s="17" t="s">
        <v>12928</v>
      </c>
      <c r="H3734" s="11">
        <v>45001.554166666669</v>
      </c>
      <c r="I3734" s="26" t="s">
        <v>4800</v>
      </c>
      <c r="J3734"/>
      <c r="K3734"/>
      <c r="L3734"/>
    </row>
    <row r="3735" spans="1:12" x14ac:dyDescent="0.3">
      <c r="A3735">
        <v>3670</v>
      </c>
      <c r="B3735">
        <v>5</v>
      </c>
      <c r="C3735">
        <v>34</v>
      </c>
      <c r="D3735">
        <v>4092</v>
      </c>
      <c r="E3735">
        <v>1</v>
      </c>
      <c r="F3735" s="39">
        <v>25</v>
      </c>
      <c r="G3735" s="17" t="s">
        <v>12928</v>
      </c>
      <c r="H3735" s="11">
        <v>44993.845138888886</v>
      </c>
      <c r="I3735" s="26" t="s">
        <v>4801</v>
      </c>
      <c r="J3735"/>
      <c r="K3735"/>
      <c r="L3735"/>
    </row>
    <row r="3736" spans="1:12" x14ac:dyDescent="0.3">
      <c r="A3736">
        <v>3673</v>
      </c>
      <c r="B3736">
        <v>1</v>
      </c>
      <c r="C3736">
        <v>10</v>
      </c>
      <c r="D3736">
        <v>463</v>
      </c>
      <c r="E3736">
        <v>1</v>
      </c>
      <c r="F3736" s="39">
        <v>75</v>
      </c>
      <c r="G3736" s="17" t="s">
        <v>12928</v>
      </c>
      <c r="H3736" s="11">
        <v>45001.578472222223</v>
      </c>
      <c r="I3736" s="26" t="s">
        <v>4802</v>
      </c>
      <c r="J3736"/>
      <c r="K3736"/>
      <c r="L3736"/>
    </row>
    <row r="3737" spans="1:12" x14ac:dyDescent="0.3">
      <c r="A3737">
        <v>3673</v>
      </c>
      <c r="B3737">
        <v>1</v>
      </c>
      <c r="C3737">
        <v>10</v>
      </c>
      <c r="D3737">
        <v>3258</v>
      </c>
      <c r="E3737">
        <v>1</v>
      </c>
      <c r="F3737" s="39">
        <v>87.5</v>
      </c>
      <c r="G3737" s="17" t="s">
        <v>12928</v>
      </c>
      <c r="H3737" s="11">
        <v>45001.578472222223</v>
      </c>
      <c r="I3737" s="26" t="s">
        <v>4802</v>
      </c>
      <c r="J3737"/>
      <c r="K3737"/>
      <c r="L3737"/>
    </row>
    <row r="3738" spans="1:12" x14ac:dyDescent="0.3">
      <c r="A3738">
        <v>3673</v>
      </c>
      <c r="B3738">
        <v>1</v>
      </c>
      <c r="C3738">
        <v>10</v>
      </c>
      <c r="D3738">
        <v>4092</v>
      </c>
      <c r="E3738">
        <v>1</v>
      </c>
      <c r="F3738" s="39">
        <v>25</v>
      </c>
      <c r="G3738" s="17" t="s">
        <v>12928</v>
      </c>
      <c r="H3738" s="11">
        <v>45001.578472222223</v>
      </c>
      <c r="I3738" s="26" t="s">
        <v>4802</v>
      </c>
      <c r="J3738"/>
      <c r="K3738"/>
      <c r="L3738"/>
    </row>
    <row r="3739" spans="1:12" x14ac:dyDescent="0.3">
      <c r="A3739">
        <v>3673</v>
      </c>
      <c r="B3739">
        <v>5</v>
      </c>
      <c r="C3739">
        <v>34</v>
      </c>
      <c r="D3739">
        <v>462</v>
      </c>
      <c r="E3739">
        <v>2</v>
      </c>
      <c r="F3739" s="39">
        <v>20</v>
      </c>
      <c r="G3739" s="17" t="s">
        <v>12928</v>
      </c>
      <c r="H3739" s="11">
        <v>44993.899305555555</v>
      </c>
      <c r="I3739" s="26" t="s">
        <v>4803</v>
      </c>
      <c r="J3739"/>
      <c r="K3739"/>
      <c r="L3739"/>
    </row>
    <row r="3740" spans="1:12" x14ac:dyDescent="0.3">
      <c r="A3740">
        <v>3674</v>
      </c>
      <c r="B3740">
        <v>1</v>
      </c>
      <c r="C3740">
        <v>15</v>
      </c>
      <c r="D3740">
        <v>2863</v>
      </c>
      <c r="E3740">
        <v>1</v>
      </c>
      <c r="F3740" s="39">
        <v>275</v>
      </c>
      <c r="G3740" s="17" t="s">
        <v>12928</v>
      </c>
      <c r="H3740" s="11">
        <v>45001.581250000003</v>
      </c>
      <c r="I3740" s="26" t="s">
        <v>4804</v>
      </c>
      <c r="J3740"/>
      <c r="K3740"/>
      <c r="L3740"/>
    </row>
    <row r="3741" spans="1:12" x14ac:dyDescent="0.3">
      <c r="A3741">
        <v>3674</v>
      </c>
      <c r="B3741">
        <v>1</v>
      </c>
      <c r="C3741">
        <v>15</v>
      </c>
      <c r="D3741">
        <v>2862</v>
      </c>
      <c r="E3741">
        <v>1</v>
      </c>
      <c r="F3741" s="39">
        <v>275</v>
      </c>
      <c r="G3741" s="17" t="s">
        <v>12928</v>
      </c>
      <c r="H3741" s="11">
        <v>45001.581250000003</v>
      </c>
      <c r="I3741" s="26" t="s">
        <v>4804</v>
      </c>
      <c r="J3741"/>
      <c r="K3741"/>
      <c r="L3741"/>
    </row>
    <row r="3742" spans="1:12" x14ac:dyDescent="0.3">
      <c r="A3742">
        <v>3675</v>
      </c>
      <c r="B3742">
        <v>1</v>
      </c>
      <c r="C3742">
        <v>1</v>
      </c>
      <c r="D3742">
        <v>4078</v>
      </c>
      <c r="E3742">
        <v>1</v>
      </c>
      <c r="F3742" s="39">
        <v>49.5</v>
      </c>
      <c r="G3742" s="17" t="s">
        <v>12928</v>
      </c>
      <c r="H3742" s="11">
        <v>45001.588194444441</v>
      </c>
      <c r="I3742" s="26" t="s">
        <v>4805</v>
      </c>
      <c r="J3742"/>
      <c r="K3742"/>
      <c r="L3742"/>
    </row>
    <row r="3743" spans="1:12" x14ac:dyDescent="0.3">
      <c r="A3743">
        <v>3679</v>
      </c>
      <c r="B3743">
        <v>1</v>
      </c>
      <c r="C3743">
        <v>10</v>
      </c>
      <c r="D3743">
        <v>3380</v>
      </c>
      <c r="E3743">
        <v>1</v>
      </c>
      <c r="F3743" s="39">
        <v>299.5</v>
      </c>
      <c r="G3743" s="17" t="s">
        <v>12928</v>
      </c>
      <c r="H3743" s="11">
        <v>45001.615277777775</v>
      </c>
      <c r="I3743" s="26" t="s">
        <v>4806</v>
      </c>
      <c r="J3743"/>
      <c r="K3743"/>
      <c r="L3743"/>
    </row>
    <row r="3744" spans="1:12" x14ac:dyDescent="0.3">
      <c r="A3744">
        <v>3679</v>
      </c>
      <c r="B3744">
        <v>1</v>
      </c>
      <c r="C3744">
        <v>10</v>
      </c>
      <c r="D3744">
        <v>719</v>
      </c>
      <c r="E3744">
        <v>1</v>
      </c>
      <c r="F3744" s="39">
        <v>75</v>
      </c>
      <c r="G3744" s="17" t="s">
        <v>12928</v>
      </c>
      <c r="H3744" s="11">
        <v>45001.615277777775</v>
      </c>
      <c r="I3744" s="26" t="s">
        <v>4806</v>
      </c>
      <c r="J3744"/>
      <c r="K3744"/>
      <c r="L3744"/>
    </row>
    <row r="3745" spans="1:12" x14ac:dyDescent="0.3">
      <c r="A3745">
        <v>3679</v>
      </c>
      <c r="B3745">
        <v>5</v>
      </c>
      <c r="C3745">
        <v>2</v>
      </c>
      <c r="D3745">
        <v>11</v>
      </c>
      <c r="E3745">
        <v>1</v>
      </c>
      <c r="F3745" s="39">
        <v>225</v>
      </c>
      <c r="G3745" s="17" t="s">
        <v>12928</v>
      </c>
      <c r="H3745" s="11">
        <v>44994.65347222222</v>
      </c>
      <c r="I3745" s="26" t="s">
        <v>4807</v>
      </c>
      <c r="J3745"/>
      <c r="K3745"/>
      <c r="L3745"/>
    </row>
    <row r="3746" spans="1:12" x14ac:dyDescent="0.3">
      <c r="A3746">
        <v>3683</v>
      </c>
      <c r="B3746">
        <v>5</v>
      </c>
      <c r="C3746">
        <v>34</v>
      </c>
      <c r="D3746">
        <v>4092</v>
      </c>
      <c r="E3746">
        <v>1</v>
      </c>
      <c r="F3746" s="39">
        <v>25</v>
      </c>
      <c r="G3746" s="17" t="s">
        <v>12928</v>
      </c>
      <c r="H3746" s="11">
        <v>44994.676388888889</v>
      </c>
      <c r="I3746" s="26" t="s">
        <v>4808</v>
      </c>
      <c r="J3746"/>
      <c r="K3746"/>
      <c r="L3746"/>
    </row>
    <row r="3747" spans="1:12" x14ac:dyDescent="0.3">
      <c r="A3747">
        <v>3684</v>
      </c>
      <c r="B3747">
        <v>1</v>
      </c>
      <c r="C3747">
        <v>3</v>
      </c>
      <c r="D3747">
        <v>3286</v>
      </c>
      <c r="E3747">
        <v>1</v>
      </c>
      <c r="F3747" s="39">
        <v>47.5</v>
      </c>
      <c r="G3747" s="17" t="s">
        <v>12928</v>
      </c>
      <c r="H3747" s="11">
        <v>45001.635416666664</v>
      </c>
      <c r="I3747" s="26" t="s">
        <v>4809</v>
      </c>
      <c r="J3747"/>
      <c r="K3747"/>
      <c r="L3747"/>
    </row>
    <row r="3748" spans="1:12" x14ac:dyDescent="0.3">
      <c r="A3748">
        <v>3685</v>
      </c>
      <c r="B3748">
        <v>5</v>
      </c>
      <c r="C3748">
        <v>34</v>
      </c>
      <c r="D3748">
        <v>4088</v>
      </c>
      <c r="E3748">
        <v>1</v>
      </c>
      <c r="F3748" s="39">
        <v>10</v>
      </c>
      <c r="G3748" s="17" t="s">
        <v>12928</v>
      </c>
      <c r="H3748" s="11">
        <v>44994.706250000003</v>
      </c>
      <c r="I3748" s="26" t="s">
        <v>4810</v>
      </c>
      <c r="J3748"/>
      <c r="K3748"/>
      <c r="L3748"/>
    </row>
    <row r="3749" spans="1:12" x14ac:dyDescent="0.3">
      <c r="A3749">
        <v>3685</v>
      </c>
      <c r="B3749">
        <v>5</v>
      </c>
      <c r="C3749">
        <v>34</v>
      </c>
      <c r="D3749">
        <v>4086</v>
      </c>
      <c r="E3749">
        <v>1</v>
      </c>
      <c r="F3749" s="39">
        <v>10</v>
      </c>
      <c r="G3749" s="17" t="s">
        <v>12928</v>
      </c>
      <c r="H3749" s="11">
        <v>44994.706250000003</v>
      </c>
      <c r="I3749" s="26" t="s">
        <v>4810</v>
      </c>
      <c r="J3749"/>
      <c r="K3749"/>
      <c r="L3749"/>
    </row>
    <row r="3750" spans="1:12" x14ac:dyDescent="0.3">
      <c r="A3750">
        <v>3685</v>
      </c>
      <c r="B3750">
        <v>5</v>
      </c>
      <c r="C3750">
        <v>34</v>
      </c>
      <c r="D3750">
        <v>4083</v>
      </c>
      <c r="E3750">
        <v>1</v>
      </c>
      <c r="F3750" s="39">
        <v>10</v>
      </c>
      <c r="G3750" s="17" t="s">
        <v>12928</v>
      </c>
      <c r="H3750" s="11">
        <v>44994.706250000003</v>
      </c>
      <c r="I3750" s="26" t="s">
        <v>4810</v>
      </c>
      <c r="J3750"/>
      <c r="K3750"/>
      <c r="L3750"/>
    </row>
    <row r="3751" spans="1:12" x14ac:dyDescent="0.3">
      <c r="A3751">
        <v>3685</v>
      </c>
      <c r="B3751">
        <v>5</v>
      </c>
      <c r="C3751">
        <v>34</v>
      </c>
      <c r="D3751">
        <v>4080</v>
      </c>
      <c r="E3751">
        <v>1</v>
      </c>
      <c r="F3751" s="39">
        <v>10</v>
      </c>
      <c r="G3751" s="17" t="s">
        <v>12928</v>
      </c>
      <c r="H3751" s="11">
        <v>44994.706250000003</v>
      </c>
      <c r="I3751" s="26" t="s">
        <v>4810</v>
      </c>
      <c r="J3751"/>
      <c r="K3751"/>
      <c r="L3751"/>
    </row>
    <row r="3752" spans="1:12" x14ac:dyDescent="0.3">
      <c r="A3752">
        <v>3687</v>
      </c>
      <c r="B3752">
        <v>5</v>
      </c>
      <c r="C3752">
        <v>2</v>
      </c>
      <c r="D3752">
        <v>470</v>
      </c>
      <c r="E3752">
        <v>1</v>
      </c>
      <c r="F3752" s="39">
        <v>20</v>
      </c>
      <c r="G3752" s="17" t="s">
        <v>12928</v>
      </c>
      <c r="H3752" s="11">
        <v>44994.759027777778</v>
      </c>
      <c r="I3752" s="26" t="s">
        <v>4811</v>
      </c>
      <c r="J3752"/>
      <c r="K3752"/>
      <c r="L3752"/>
    </row>
    <row r="3753" spans="1:12" x14ac:dyDescent="0.3">
      <c r="A3753">
        <v>3689</v>
      </c>
      <c r="B3753">
        <v>2</v>
      </c>
      <c r="C3753">
        <v>23</v>
      </c>
      <c r="D3753">
        <v>3564</v>
      </c>
      <c r="E3753">
        <v>1</v>
      </c>
      <c r="F3753" s="39">
        <v>199.5</v>
      </c>
      <c r="G3753" s="17" t="s">
        <v>12928</v>
      </c>
      <c r="H3753" s="11">
        <v>45019.851388888892</v>
      </c>
      <c r="I3753" s="26" t="s">
        <v>4812</v>
      </c>
      <c r="J3753"/>
      <c r="K3753"/>
      <c r="L3753"/>
    </row>
    <row r="3754" spans="1:12" x14ac:dyDescent="0.3">
      <c r="A3754">
        <v>3690</v>
      </c>
      <c r="B3754">
        <v>2</v>
      </c>
      <c r="C3754">
        <v>23</v>
      </c>
      <c r="D3754">
        <v>14</v>
      </c>
      <c r="E3754">
        <v>1</v>
      </c>
      <c r="F3754" s="39">
        <v>875</v>
      </c>
      <c r="G3754" s="17" t="s">
        <v>12928</v>
      </c>
      <c r="H3754" s="11">
        <v>45019.861111111109</v>
      </c>
      <c r="I3754" s="26" t="s">
        <v>4813</v>
      </c>
      <c r="J3754"/>
      <c r="K3754"/>
      <c r="L3754"/>
    </row>
    <row r="3755" spans="1:12" x14ac:dyDescent="0.3">
      <c r="A3755">
        <v>3692</v>
      </c>
      <c r="B3755">
        <v>1</v>
      </c>
      <c r="C3755">
        <v>9</v>
      </c>
      <c r="D3755">
        <v>4092</v>
      </c>
      <c r="E3755">
        <v>1</v>
      </c>
      <c r="F3755" s="39">
        <v>25</v>
      </c>
      <c r="G3755" s="17" t="s">
        <v>12928</v>
      </c>
      <c r="H3755" s="11">
        <v>45001.654861111114</v>
      </c>
      <c r="I3755" s="26" t="s">
        <v>4814</v>
      </c>
      <c r="J3755"/>
      <c r="K3755"/>
      <c r="L3755"/>
    </row>
    <row r="3756" spans="1:12" x14ac:dyDescent="0.3">
      <c r="A3756">
        <v>3692</v>
      </c>
      <c r="B3756">
        <v>2</v>
      </c>
      <c r="C3756">
        <v>23</v>
      </c>
      <c r="D3756">
        <v>4090</v>
      </c>
      <c r="E3756">
        <v>1</v>
      </c>
      <c r="F3756" s="39">
        <v>47.5</v>
      </c>
      <c r="G3756" s="17" t="s">
        <v>12928</v>
      </c>
      <c r="H3756" s="11">
        <v>45019.938194444447</v>
      </c>
      <c r="I3756" s="26" t="s">
        <v>4815</v>
      </c>
      <c r="J3756"/>
      <c r="K3756"/>
      <c r="L3756"/>
    </row>
    <row r="3757" spans="1:12" x14ac:dyDescent="0.3">
      <c r="A3757">
        <v>3695</v>
      </c>
      <c r="B3757">
        <v>1</v>
      </c>
      <c r="C3757">
        <v>5</v>
      </c>
      <c r="D3757">
        <v>619</v>
      </c>
      <c r="E3757">
        <v>1</v>
      </c>
      <c r="F3757" s="39">
        <v>225</v>
      </c>
      <c r="G3757" s="17" t="s">
        <v>12928</v>
      </c>
      <c r="H3757" s="11">
        <v>45001.661111111112</v>
      </c>
      <c r="I3757" s="26" t="s">
        <v>4816</v>
      </c>
      <c r="J3757"/>
      <c r="K3757"/>
      <c r="L3757"/>
    </row>
    <row r="3758" spans="1:12" x14ac:dyDescent="0.3">
      <c r="A3758">
        <v>3695</v>
      </c>
      <c r="B3758">
        <v>1</v>
      </c>
      <c r="C3758">
        <v>5</v>
      </c>
      <c r="D3758">
        <v>3475</v>
      </c>
      <c r="E3758">
        <v>1</v>
      </c>
      <c r="F3758" s="39">
        <v>737.5</v>
      </c>
      <c r="G3758" s="17" t="s">
        <v>12928</v>
      </c>
      <c r="H3758" s="11">
        <v>45001.661111111112</v>
      </c>
      <c r="I3758" s="26" t="s">
        <v>4816</v>
      </c>
      <c r="J3758"/>
      <c r="K3758"/>
      <c r="L3758"/>
    </row>
    <row r="3759" spans="1:12" x14ac:dyDescent="0.3">
      <c r="A3759">
        <v>3698</v>
      </c>
      <c r="B3759">
        <v>5</v>
      </c>
      <c r="C3759">
        <v>2</v>
      </c>
      <c r="D3759">
        <v>4078</v>
      </c>
      <c r="E3759">
        <v>1</v>
      </c>
      <c r="F3759" s="39">
        <v>49.5</v>
      </c>
      <c r="G3759" s="17" t="s">
        <v>12928</v>
      </c>
      <c r="H3759" s="11">
        <v>44994.907638888886</v>
      </c>
      <c r="I3759" s="26" t="s">
        <v>4817</v>
      </c>
      <c r="J3759"/>
      <c r="K3759"/>
      <c r="L3759"/>
    </row>
    <row r="3760" spans="1:12" x14ac:dyDescent="0.3">
      <c r="A3760">
        <v>3701</v>
      </c>
      <c r="B3760">
        <v>1</v>
      </c>
      <c r="C3760">
        <v>5</v>
      </c>
      <c r="D3760">
        <v>2166</v>
      </c>
      <c r="E3760">
        <v>1</v>
      </c>
      <c r="F3760" s="39">
        <v>100</v>
      </c>
      <c r="G3760" s="17" t="s">
        <v>12928</v>
      </c>
      <c r="H3760" s="11">
        <v>45001.674305555556</v>
      </c>
      <c r="I3760" s="26" t="s">
        <v>4818</v>
      </c>
      <c r="J3760"/>
      <c r="K3760"/>
      <c r="L3760"/>
    </row>
    <row r="3761" spans="1:12" x14ac:dyDescent="0.3">
      <c r="A3761">
        <v>3701</v>
      </c>
      <c r="B3761">
        <v>5</v>
      </c>
      <c r="C3761">
        <v>34</v>
      </c>
      <c r="D3761">
        <v>4089</v>
      </c>
      <c r="E3761">
        <v>1</v>
      </c>
      <c r="F3761" s="39">
        <v>10</v>
      </c>
      <c r="G3761" s="17" t="s">
        <v>12928</v>
      </c>
      <c r="H3761" s="11">
        <v>44994.934027777781</v>
      </c>
      <c r="I3761" s="26" t="s">
        <v>4819</v>
      </c>
      <c r="J3761"/>
      <c r="K3761"/>
      <c r="L3761"/>
    </row>
    <row r="3762" spans="1:12" x14ac:dyDescent="0.3">
      <c r="A3762">
        <v>3703</v>
      </c>
      <c r="B3762">
        <v>5</v>
      </c>
      <c r="C3762">
        <v>2</v>
      </c>
      <c r="D3762">
        <v>16</v>
      </c>
      <c r="E3762">
        <v>1</v>
      </c>
      <c r="F3762" s="39">
        <v>225</v>
      </c>
      <c r="G3762" s="17" t="s">
        <v>12928</v>
      </c>
      <c r="H3762" s="11">
        <v>44995.501388888886</v>
      </c>
      <c r="I3762" s="26" t="s">
        <v>4820</v>
      </c>
      <c r="J3762"/>
      <c r="K3762"/>
      <c r="L3762"/>
    </row>
    <row r="3763" spans="1:12" x14ac:dyDescent="0.3">
      <c r="A3763">
        <v>3705</v>
      </c>
      <c r="B3763">
        <v>2</v>
      </c>
      <c r="C3763">
        <v>26</v>
      </c>
      <c r="D3763">
        <v>416</v>
      </c>
      <c r="E3763">
        <v>1</v>
      </c>
      <c r="F3763" s="39">
        <v>15</v>
      </c>
      <c r="G3763" s="17" t="s">
        <v>12928</v>
      </c>
      <c r="H3763" s="11">
        <v>45020.592361111114</v>
      </c>
      <c r="I3763" s="26" t="s">
        <v>4821</v>
      </c>
      <c r="J3763"/>
      <c r="K3763"/>
      <c r="L3763"/>
    </row>
    <row r="3764" spans="1:12" x14ac:dyDescent="0.3">
      <c r="A3764">
        <v>3705</v>
      </c>
      <c r="B3764">
        <v>5</v>
      </c>
      <c r="C3764">
        <v>2</v>
      </c>
      <c r="D3764">
        <v>1099</v>
      </c>
      <c r="E3764">
        <v>1</v>
      </c>
      <c r="F3764" s="39">
        <v>287.5</v>
      </c>
      <c r="G3764" s="17" t="s">
        <v>12928</v>
      </c>
      <c r="H3764" s="11">
        <v>44995.633333333331</v>
      </c>
      <c r="I3764" s="26" t="s">
        <v>4822</v>
      </c>
      <c r="J3764"/>
      <c r="K3764"/>
      <c r="L3764"/>
    </row>
    <row r="3765" spans="1:12" x14ac:dyDescent="0.3">
      <c r="A3765">
        <v>3706</v>
      </c>
      <c r="B3765">
        <v>5</v>
      </c>
      <c r="C3765">
        <v>2</v>
      </c>
      <c r="D3765">
        <v>4078</v>
      </c>
      <c r="E3765">
        <v>1</v>
      </c>
      <c r="F3765" s="39">
        <v>49.5</v>
      </c>
      <c r="G3765" s="17" t="s">
        <v>12928</v>
      </c>
      <c r="H3765" s="11">
        <v>44995.643750000003</v>
      </c>
      <c r="I3765" s="26" t="s">
        <v>4823</v>
      </c>
      <c r="J3765"/>
      <c r="K3765"/>
      <c r="L3765"/>
    </row>
    <row r="3766" spans="1:12" x14ac:dyDescent="0.3">
      <c r="A3766">
        <v>3708</v>
      </c>
      <c r="B3766">
        <v>5</v>
      </c>
      <c r="C3766">
        <v>2</v>
      </c>
      <c r="D3766">
        <v>617</v>
      </c>
      <c r="E3766">
        <v>1</v>
      </c>
      <c r="F3766" s="39">
        <v>387.5</v>
      </c>
      <c r="G3766" s="17" t="s">
        <v>12928</v>
      </c>
      <c r="H3766" s="11">
        <v>44995.688194444447</v>
      </c>
      <c r="I3766" s="26" t="s">
        <v>4824</v>
      </c>
      <c r="J3766"/>
      <c r="K3766"/>
      <c r="L3766"/>
    </row>
    <row r="3767" spans="1:12" x14ac:dyDescent="0.3">
      <c r="A3767">
        <v>3708</v>
      </c>
      <c r="B3767">
        <v>5</v>
      </c>
      <c r="C3767">
        <v>2</v>
      </c>
      <c r="D3767">
        <v>4078</v>
      </c>
      <c r="E3767">
        <v>1</v>
      </c>
      <c r="F3767" s="39">
        <v>49.5</v>
      </c>
      <c r="G3767" s="17" t="s">
        <v>12928</v>
      </c>
      <c r="H3767" s="11">
        <v>44995.688194444447</v>
      </c>
      <c r="I3767" s="26" t="s">
        <v>4824</v>
      </c>
      <c r="J3767"/>
      <c r="K3767"/>
      <c r="L3767"/>
    </row>
    <row r="3768" spans="1:12" x14ac:dyDescent="0.3">
      <c r="A3768">
        <v>3710</v>
      </c>
      <c r="B3768">
        <v>1</v>
      </c>
      <c r="C3768">
        <v>11</v>
      </c>
      <c r="D3768">
        <v>4083</v>
      </c>
      <c r="E3768">
        <v>1</v>
      </c>
      <c r="F3768" s="39">
        <v>10</v>
      </c>
      <c r="G3768" s="17" t="s">
        <v>12928</v>
      </c>
      <c r="H3768" s="11">
        <v>45001.694444444445</v>
      </c>
      <c r="I3768" s="26" t="s">
        <v>4825</v>
      </c>
      <c r="J3768"/>
      <c r="K3768"/>
      <c r="L3768"/>
    </row>
    <row r="3769" spans="1:12" x14ac:dyDescent="0.3">
      <c r="A3769">
        <v>3710</v>
      </c>
      <c r="B3769">
        <v>5</v>
      </c>
      <c r="C3769">
        <v>2</v>
      </c>
      <c r="D3769">
        <v>11</v>
      </c>
      <c r="E3769">
        <v>1</v>
      </c>
      <c r="F3769" s="39">
        <v>225</v>
      </c>
      <c r="G3769" s="17" t="s">
        <v>12928</v>
      </c>
      <c r="H3769" s="11">
        <v>44995.744444444441</v>
      </c>
      <c r="I3769" s="26" t="s">
        <v>4826</v>
      </c>
      <c r="J3769"/>
      <c r="K3769"/>
      <c r="L3769"/>
    </row>
    <row r="3770" spans="1:12" x14ac:dyDescent="0.3">
      <c r="A3770">
        <v>3711</v>
      </c>
      <c r="B3770">
        <v>1</v>
      </c>
      <c r="C3770">
        <v>1</v>
      </c>
      <c r="D3770">
        <v>3430</v>
      </c>
      <c r="E3770">
        <v>1</v>
      </c>
      <c r="F3770" s="39">
        <v>199.5</v>
      </c>
      <c r="G3770" s="17" t="s">
        <v>12928</v>
      </c>
      <c r="H3770" s="11">
        <v>45001.700694444444</v>
      </c>
      <c r="I3770" s="26" t="s">
        <v>4827</v>
      </c>
      <c r="J3770"/>
      <c r="K3770"/>
      <c r="L3770"/>
    </row>
    <row r="3771" spans="1:12" x14ac:dyDescent="0.3">
      <c r="A3771">
        <v>3714</v>
      </c>
      <c r="B3771">
        <v>1</v>
      </c>
      <c r="C3771">
        <v>9</v>
      </c>
      <c r="D3771">
        <v>470</v>
      </c>
      <c r="E3771">
        <v>1</v>
      </c>
      <c r="F3771" s="39">
        <v>20</v>
      </c>
      <c r="G3771" s="17" t="s">
        <v>12928</v>
      </c>
      <c r="H3771" s="11">
        <v>45001.714583333334</v>
      </c>
      <c r="I3771" s="26" t="s">
        <v>4828</v>
      </c>
      <c r="J3771"/>
      <c r="K3771"/>
      <c r="L3771"/>
    </row>
    <row r="3772" spans="1:12" x14ac:dyDescent="0.3">
      <c r="A3772">
        <v>3714</v>
      </c>
      <c r="B3772">
        <v>1</v>
      </c>
      <c r="C3772">
        <v>9</v>
      </c>
      <c r="D3772">
        <v>1165</v>
      </c>
      <c r="E3772">
        <v>1</v>
      </c>
      <c r="F3772" s="39">
        <v>25</v>
      </c>
      <c r="G3772" s="17" t="s">
        <v>12928</v>
      </c>
      <c r="H3772" s="11">
        <v>45001.714583333334</v>
      </c>
      <c r="I3772" s="26" t="s">
        <v>4828</v>
      </c>
      <c r="J3772"/>
      <c r="K3772"/>
      <c r="L3772"/>
    </row>
    <row r="3773" spans="1:12" x14ac:dyDescent="0.3">
      <c r="A3773">
        <v>3714</v>
      </c>
      <c r="B3773">
        <v>1</v>
      </c>
      <c r="C3773">
        <v>9</v>
      </c>
      <c r="D3773">
        <v>1168</v>
      </c>
      <c r="E3773">
        <v>1</v>
      </c>
      <c r="F3773" s="39">
        <v>25</v>
      </c>
      <c r="G3773" s="17" t="s">
        <v>12928</v>
      </c>
      <c r="H3773" s="11">
        <v>45001.714583333334</v>
      </c>
      <c r="I3773" s="26" t="s">
        <v>4828</v>
      </c>
      <c r="J3773"/>
      <c r="K3773"/>
      <c r="L3773"/>
    </row>
    <row r="3774" spans="1:12" x14ac:dyDescent="0.3">
      <c r="A3774">
        <v>3716</v>
      </c>
      <c r="B3774">
        <v>5</v>
      </c>
      <c r="C3774">
        <v>2</v>
      </c>
      <c r="D3774">
        <v>4202</v>
      </c>
      <c r="E3774">
        <v>1</v>
      </c>
      <c r="F3774" s="39">
        <v>2.5</v>
      </c>
      <c r="G3774" s="17" t="s">
        <v>12928</v>
      </c>
      <c r="H3774" s="11">
        <v>44995.786805555559</v>
      </c>
      <c r="I3774" s="26" t="s">
        <v>4829</v>
      </c>
      <c r="J3774"/>
      <c r="K3774"/>
      <c r="L3774"/>
    </row>
    <row r="3775" spans="1:12" x14ac:dyDescent="0.3">
      <c r="A3775">
        <v>3720</v>
      </c>
      <c r="B3775">
        <v>1</v>
      </c>
      <c r="C3775">
        <v>10</v>
      </c>
      <c r="D3775">
        <v>4090</v>
      </c>
      <c r="E3775">
        <v>1</v>
      </c>
      <c r="F3775" s="39">
        <v>47.5</v>
      </c>
      <c r="G3775" s="17" t="s">
        <v>12928</v>
      </c>
      <c r="H3775" s="11">
        <v>45001.769444444442</v>
      </c>
      <c r="I3775" s="26" t="s">
        <v>4830</v>
      </c>
      <c r="J3775"/>
      <c r="K3775"/>
      <c r="L3775"/>
    </row>
    <row r="3776" spans="1:12" x14ac:dyDescent="0.3">
      <c r="A3776">
        <v>3721</v>
      </c>
      <c r="B3776">
        <v>1</v>
      </c>
      <c r="C3776">
        <v>1</v>
      </c>
      <c r="D3776">
        <v>4091</v>
      </c>
      <c r="E3776">
        <v>4</v>
      </c>
      <c r="F3776" s="39">
        <v>100</v>
      </c>
      <c r="G3776" s="17" t="s">
        <v>12928</v>
      </c>
      <c r="H3776" s="11">
        <v>45001.776388888888</v>
      </c>
      <c r="I3776" s="26" t="s">
        <v>4831</v>
      </c>
      <c r="J3776"/>
      <c r="K3776"/>
      <c r="L3776"/>
    </row>
    <row r="3777" spans="1:12" x14ac:dyDescent="0.3">
      <c r="A3777">
        <v>3721</v>
      </c>
      <c r="B3777">
        <v>2</v>
      </c>
      <c r="C3777">
        <v>23</v>
      </c>
      <c r="D3777">
        <v>2852</v>
      </c>
      <c r="E3777">
        <v>1</v>
      </c>
      <c r="F3777" s="39">
        <v>137.5</v>
      </c>
      <c r="G3777" s="17" t="s">
        <v>12928</v>
      </c>
      <c r="H3777" s="11">
        <v>45020.901388888888</v>
      </c>
      <c r="I3777" s="26" t="s">
        <v>4832</v>
      </c>
      <c r="J3777"/>
      <c r="K3777"/>
      <c r="L3777"/>
    </row>
    <row r="3778" spans="1:12" x14ac:dyDescent="0.3">
      <c r="A3778">
        <v>3722</v>
      </c>
      <c r="B3778">
        <v>1</v>
      </c>
      <c r="C3778">
        <v>10</v>
      </c>
      <c r="D3778">
        <v>4092</v>
      </c>
      <c r="E3778">
        <v>3</v>
      </c>
      <c r="F3778" s="39">
        <v>75</v>
      </c>
      <c r="G3778" s="17" t="s">
        <v>12928</v>
      </c>
      <c r="H3778" s="11">
        <v>45001.77847222222</v>
      </c>
      <c r="I3778" s="26" t="s">
        <v>4833</v>
      </c>
      <c r="J3778"/>
      <c r="K3778"/>
      <c r="L3778"/>
    </row>
    <row r="3779" spans="1:12" x14ac:dyDescent="0.3">
      <c r="A3779">
        <v>3722</v>
      </c>
      <c r="B3779">
        <v>2</v>
      </c>
      <c r="C3779">
        <v>23</v>
      </c>
      <c r="D3779">
        <v>3274</v>
      </c>
      <c r="E3779">
        <v>1</v>
      </c>
      <c r="F3779" s="39">
        <v>87.5</v>
      </c>
      <c r="G3779" s="17" t="s">
        <v>12928</v>
      </c>
      <c r="H3779" s="11">
        <v>45020.911805555559</v>
      </c>
      <c r="I3779" s="26" t="s">
        <v>4834</v>
      </c>
      <c r="J3779"/>
      <c r="K3779"/>
      <c r="L3779"/>
    </row>
    <row r="3780" spans="1:12" x14ac:dyDescent="0.3">
      <c r="A3780">
        <v>3722</v>
      </c>
      <c r="B3780">
        <v>5</v>
      </c>
      <c r="C3780">
        <v>2</v>
      </c>
      <c r="D3780">
        <v>3431</v>
      </c>
      <c r="E3780">
        <v>1</v>
      </c>
      <c r="F3780" s="39">
        <v>199.5</v>
      </c>
      <c r="G3780" s="17" t="s">
        <v>12928</v>
      </c>
      <c r="H3780" s="11">
        <v>44995.868055555555</v>
      </c>
      <c r="I3780" s="26" t="s">
        <v>4835</v>
      </c>
      <c r="J3780"/>
      <c r="K3780"/>
      <c r="L3780"/>
    </row>
    <row r="3781" spans="1:12" x14ac:dyDescent="0.3">
      <c r="A3781">
        <v>3722</v>
      </c>
      <c r="B3781">
        <v>5</v>
      </c>
      <c r="C3781">
        <v>2</v>
      </c>
      <c r="D3781">
        <v>3430</v>
      </c>
      <c r="E3781">
        <v>1</v>
      </c>
      <c r="F3781" s="39">
        <v>199.5</v>
      </c>
      <c r="G3781" s="17" t="s">
        <v>12928</v>
      </c>
      <c r="H3781" s="11">
        <v>44995.868055555555</v>
      </c>
      <c r="I3781" s="26" t="s">
        <v>4835</v>
      </c>
      <c r="J3781"/>
      <c r="K3781"/>
      <c r="L3781"/>
    </row>
    <row r="3782" spans="1:12" x14ac:dyDescent="0.3">
      <c r="A3782">
        <v>3724</v>
      </c>
      <c r="B3782">
        <v>2</v>
      </c>
      <c r="C3782">
        <v>16</v>
      </c>
      <c r="D3782">
        <v>3231</v>
      </c>
      <c r="E3782">
        <v>1</v>
      </c>
      <c r="F3782" s="39">
        <v>75</v>
      </c>
      <c r="G3782" s="17" t="s">
        <v>12928</v>
      </c>
      <c r="H3782" s="11">
        <v>45020.917361111111</v>
      </c>
      <c r="I3782" s="26" t="s">
        <v>4836</v>
      </c>
      <c r="J3782"/>
      <c r="K3782"/>
      <c r="L3782"/>
    </row>
    <row r="3783" spans="1:12" x14ac:dyDescent="0.3">
      <c r="A3783">
        <v>3726</v>
      </c>
      <c r="B3783">
        <v>2</v>
      </c>
      <c r="C3783">
        <v>23</v>
      </c>
      <c r="D3783">
        <v>3239</v>
      </c>
      <c r="E3783">
        <v>2</v>
      </c>
      <c r="F3783" s="39">
        <v>150</v>
      </c>
      <c r="G3783" s="17" t="s">
        <v>12928</v>
      </c>
      <c r="H3783" s="11">
        <v>45020.92291666667</v>
      </c>
      <c r="I3783" s="26" t="s">
        <v>4837</v>
      </c>
      <c r="J3783"/>
      <c r="K3783"/>
      <c r="L3783"/>
    </row>
    <row r="3784" spans="1:12" x14ac:dyDescent="0.3">
      <c r="A3784">
        <v>3727</v>
      </c>
      <c r="B3784">
        <v>5</v>
      </c>
      <c r="C3784">
        <v>2</v>
      </c>
      <c r="D3784">
        <v>628</v>
      </c>
      <c r="E3784">
        <v>1</v>
      </c>
      <c r="F3784" s="39">
        <v>137.5</v>
      </c>
      <c r="G3784" s="17" t="s">
        <v>12928</v>
      </c>
      <c r="H3784" s="11">
        <v>44995.901388888888</v>
      </c>
      <c r="I3784" s="26" t="s">
        <v>4838</v>
      </c>
      <c r="J3784"/>
      <c r="K3784"/>
      <c r="L3784"/>
    </row>
    <row r="3785" spans="1:12" x14ac:dyDescent="0.3">
      <c r="A3785">
        <v>3727</v>
      </c>
      <c r="B3785">
        <v>5</v>
      </c>
      <c r="C3785">
        <v>2</v>
      </c>
      <c r="D3785">
        <v>629</v>
      </c>
      <c r="E3785">
        <v>1</v>
      </c>
      <c r="F3785" s="39">
        <v>137.5</v>
      </c>
      <c r="G3785" s="17" t="s">
        <v>12928</v>
      </c>
      <c r="H3785" s="11">
        <v>44995.901388888888</v>
      </c>
      <c r="I3785" s="26" t="s">
        <v>4838</v>
      </c>
      <c r="J3785"/>
      <c r="K3785"/>
      <c r="L3785"/>
    </row>
    <row r="3786" spans="1:12" x14ac:dyDescent="0.3">
      <c r="A3786">
        <v>3730</v>
      </c>
      <c r="B3786">
        <v>1</v>
      </c>
      <c r="C3786">
        <v>11</v>
      </c>
      <c r="D3786">
        <v>4202</v>
      </c>
      <c r="E3786">
        <v>4</v>
      </c>
      <c r="F3786" s="39">
        <v>10</v>
      </c>
      <c r="G3786" s="17" t="s">
        <v>12928</v>
      </c>
      <c r="H3786" s="11">
        <v>45001.806944444441</v>
      </c>
      <c r="I3786" s="26" t="s">
        <v>4839</v>
      </c>
      <c r="J3786"/>
      <c r="K3786"/>
      <c r="L3786"/>
    </row>
    <row r="3787" spans="1:12" x14ac:dyDescent="0.3">
      <c r="A3787">
        <v>3733</v>
      </c>
      <c r="B3787">
        <v>1</v>
      </c>
      <c r="C3787">
        <v>3</v>
      </c>
      <c r="D3787">
        <v>604</v>
      </c>
      <c r="E3787">
        <v>2</v>
      </c>
      <c r="F3787" s="39">
        <v>195</v>
      </c>
      <c r="G3787" s="17" t="s">
        <v>12928</v>
      </c>
      <c r="H3787" s="11">
        <v>45001.820138888892</v>
      </c>
      <c r="I3787" s="26" t="s">
        <v>4840</v>
      </c>
      <c r="J3787"/>
      <c r="K3787"/>
      <c r="L3787"/>
    </row>
    <row r="3788" spans="1:12" x14ac:dyDescent="0.3">
      <c r="A3788">
        <v>3734</v>
      </c>
      <c r="B3788">
        <v>2</v>
      </c>
      <c r="C3788">
        <v>25</v>
      </c>
      <c r="D3788">
        <v>4076</v>
      </c>
      <c r="E3788">
        <v>1</v>
      </c>
      <c r="F3788" s="39">
        <v>49.5</v>
      </c>
      <c r="G3788" s="17" t="s">
        <v>12928</v>
      </c>
      <c r="H3788" s="11">
        <v>45020.968055555553</v>
      </c>
      <c r="I3788" s="26" t="s">
        <v>4841</v>
      </c>
      <c r="J3788"/>
      <c r="K3788"/>
      <c r="L3788"/>
    </row>
    <row r="3789" spans="1:12" x14ac:dyDescent="0.3">
      <c r="A3789">
        <v>3734</v>
      </c>
      <c r="B3789">
        <v>5</v>
      </c>
      <c r="C3789">
        <v>2</v>
      </c>
      <c r="D3789">
        <v>474</v>
      </c>
      <c r="E3789">
        <v>1</v>
      </c>
      <c r="F3789" s="39">
        <v>50</v>
      </c>
      <c r="G3789" s="17" t="s">
        <v>12928</v>
      </c>
      <c r="H3789" s="11">
        <v>44995.986805555556</v>
      </c>
      <c r="I3789" s="26" t="s">
        <v>4842</v>
      </c>
      <c r="J3789"/>
      <c r="K3789"/>
      <c r="L3789"/>
    </row>
    <row r="3790" spans="1:12" x14ac:dyDescent="0.3">
      <c r="A3790">
        <v>3735</v>
      </c>
      <c r="B3790">
        <v>1</v>
      </c>
      <c r="C3790">
        <v>11</v>
      </c>
      <c r="D3790">
        <v>4024</v>
      </c>
      <c r="E3790">
        <v>1</v>
      </c>
      <c r="F3790" s="39">
        <v>275</v>
      </c>
      <c r="G3790" s="17" t="s">
        <v>12928</v>
      </c>
      <c r="H3790" s="11">
        <v>45001.824999999997</v>
      </c>
      <c r="I3790" s="26" t="s">
        <v>4843</v>
      </c>
      <c r="J3790"/>
      <c r="K3790"/>
      <c r="L3790"/>
    </row>
    <row r="3791" spans="1:12" x14ac:dyDescent="0.3">
      <c r="A3791">
        <v>3736</v>
      </c>
      <c r="B3791">
        <v>1</v>
      </c>
      <c r="C3791">
        <v>11</v>
      </c>
      <c r="D3791">
        <v>3446</v>
      </c>
      <c r="E3791">
        <v>1</v>
      </c>
      <c r="F3791" s="39">
        <v>299.5</v>
      </c>
      <c r="G3791" s="17" t="s">
        <v>12928</v>
      </c>
      <c r="H3791" s="11">
        <v>45001.825694444444</v>
      </c>
      <c r="I3791" s="26" t="s">
        <v>4844</v>
      </c>
      <c r="J3791"/>
      <c r="K3791"/>
      <c r="L3791"/>
    </row>
    <row r="3792" spans="1:12" x14ac:dyDescent="0.3">
      <c r="A3792">
        <v>3736</v>
      </c>
      <c r="B3792">
        <v>5</v>
      </c>
      <c r="C3792">
        <v>2</v>
      </c>
      <c r="D3792">
        <v>474</v>
      </c>
      <c r="E3792">
        <v>1</v>
      </c>
      <c r="F3792" s="39">
        <v>50</v>
      </c>
      <c r="G3792" s="17" t="s">
        <v>12928</v>
      </c>
      <c r="H3792" s="11">
        <v>44996.631249999999</v>
      </c>
      <c r="I3792" s="26" t="s">
        <v>4845</v>
      </c>
      <c r="J3792"/>
      <c r="K3792"/>
      <c r="L3792"/>
    </row>
    <row r="3793" spans="1:12" x14ac:dyDescent="0.3">
      <c r="A3793">
        <v>3736</v>
      </c>
      <c r="B3793">
        <v>5</v>
      </c>
      <c r="C3793">
        <v>2</v>
      </c>
      <c r="D3793">
        <v>475</v>
      </c>
      <c r="E3793">
        <v>1</v>
      </c>
      <c r="F3793" s="39">
        <v>50</v>
      </c>
      <c r="G3793" s="17" t="s">
        <v>12928</v>
      </c>
      <c r="H3793" s="11">
        <v>44996.631249999999</v>
      </c>
      <c r="I3793" s="26" t="s">
        <v>4845</v>
      </c>
      <c r="J3793"/>
      <c r="K3793"/>
      <c r="L3793"/>
    </row>
    <row r="3794" spans="1:12" x14ac:dyDescent="0.3">
      <c r="A3794">
        <v>3740</v>
      </c>
      <c r="B3794">
        <v>2</v>
      </c>
      <c r="C3794">
        <v>25</v>
      </c>
      <c r="D3794">
        <v>3435</v>
      </c>
      <c r="E3794">
        <v>1</v>
      </c>
      <c r="F3794" s="39">
        <v>699.5</v>
      </c>
      <c r="G3794" s="17" t="s">
        <v>12928</v>
      </c>
      <c r="H3794" s="11">
        <v>45021.650694444441</v>
      </c>
      <c r="I3794" s="26" t="s">
        <v>4846</v>
      </c>
      <c r="J3794"/>
      <c r="K3794"/>
      <c r="L3794"/>
    </row>
    <row r="3795" spans="1:12" x14ac:dyDescent="0.3">
      <c r="A3795">
        <v>3740</v>
      </c>
      <c r="B3795">
        <v>2</v>
      </c>
      <c r="C3795">
        <v>25</v>
      </c>
      <c r="D3795">
        <v>3432</v>
      </c>
      <c r="E3795">
        <v>1</v>
      </c>
      <c r="F3795" s="39">
        <v>649.5</v>
      </c>
      <c r="G3795" s="17" t="s">
        <v>12928</v>
      </c>
      <c r="H3795" s="11">
        <v>45021.650694444441</v>
      </c>
      <c r="I3795" s="26" t="s">
        <v>4846</v>
      </c>
      <c r="J3795"/>
      <c r="K3795"/>
      <c r="L3795"/>
    </row>
    <row r="3796" spans="1:12" x14ac:dyDescent="0.3">
      <c r="A3796">
        <v>3740</v>
      </c>
      <c r="B3796">
        <v>2</v>
      </c>
      <c r="C3796">
        <v>25</v>
      </c>
      <c r="D3796">
        <v>3481</v>
      </c>
      <c r="E3796">
        <v>1</v>
      </c>
      <c r="F3796" s="39">
        <v>1349.5</v>
      </c>
      <c r="G3796" s="17" t="s">
        <v>12928</v>
      </c>
      <c r="H3796" s="11">
        <v>45021.650694444441</v>
      </c>
      <c r="I3796" s="26" t="s">
        <v>4846</v>
      </c>
      <c r="J3796"/>
      <c r="K3796"/>
      <c r="L3796"/>
    </row>
    <row r="3797" spans="1:12" x14ac:dyDescent="0.3">
      <c r="A3797">
        <v>3741</v>
      </c>
      <c r="B3797">
        <v>1</v>
      </c>
      <c r="C3797">
        <v>11</v>
      </c>
      <c r="D3797">
        <v>3420</v>
      </c>
      <c r="E3797">
        <v>1</v>
      </c>
      <c r="F3797" s="39">
        <v>287.5</v>
      </c>
      <c r="G3797" s="17" t="s">
        <v>12928</v>
      </c>
      <c r="H3797" s="11">
        <v>45001.840277777781</v>
      </c>
      <c r="I3797" s="26" t="s">
        <v>4847</v>
      </c>
      <c r="J3797"/>
      <c r="K3797"/>
      <c r="L3797"/>
    </row>
    <row r="3798" spans="1:12" x14ac:dyDescent="0.3">
      <c r="A3798">
        <v>3741</v>
      </c>
      <c r="B3798">
        <v>5</v>
      </c>
      <c r="C3798">
        <v>34</v>
      </c>
      <c r="D3798">
        <v>470</v>
      </c>
      <c r="E3798">
        <v>1</v>
      </c>
      <c r="F3798" s="39">
        <v>20</v>
      </c>
      <c r="G3798" s="17" t="s">
        <v>12928</v>
      </c>
      <c r="H3798" s="11">
        <v>44996.720833333333</v>
      </c>
      <c r="I3798" s="26" t="s">
        <v>4848</v>
      </c>
      <c r="J3798"/>
      <c r="K3798"/>
      <c r="L3798"/>
    </row>
    <row r="3799" spans="1:12" x14ac:dyDescent="0.3">
      <c r="A3799">
        <v>3741</v>
      </c>
      <c r="B3799">
        <v>5</v>
      </c>
      <c r="C3799">
        <v>34</v>
      </c>
      <c r="D3799">
        <v>706</v>
      </c>
      <c r="E3799">
        <v>1</v>
      </c>
      <c r="F3799" s="39">
        <v>10</v>
      </c>
      <c r="G3799" s="17" t="s">
        <v>12928</v>
      </c>
      <c r="H3799" s="11">
        <v>44996.720833333333</v>
      </c>
      <c r="I3799" s="26" t="s">
        <v>4848</v>
      </c>
      <c r="J3799"/>
      <c r="K3799"/>
      <c r="L3799"/>
    </row>
    <row r="3800" spans="1:12" x14ac:dyDescent="0.3">
      <c r="A3800">
        <v>3742</v>
      </c>
      <c r="B3800">
        <v>2</v>
      </c>
      <c r="C3800">
        <v>23</v>
      </c>
      <c r="D3800">
        <v>3458</v>
      </c>
      <c r="E3800">
        <v>1</v>
      </c>
      <c r="F3800" s="39">
        <v>299.5</v>
      </c>
      <c r="G3800" s="17" t="s">
        <v>12928</v>
      </c>
      <c r="H3800" s="11">
        <v>45021.660416666666</v>
      </c>
      <c r="I3800" s="26" t="s">
        <v>4849</v>
      </c>
      <c r="J3800"/>
      <c r="K3800"/>
      <c r="L3800"/>
    </row>
    <row r="3801" spans="1:12" x14ac:dyDescent="0.3">
      <c r="A3801">
        <v>3742</v>
      </c>
      <c r="B3801">
        <v>2</v>
      </c>
      <c r="C3801">
        <v>23</v>
      </c>
      <c r="D3801">
        <v>2852</v>
      </c>
      <c r="E3801">
        <v>1</v>
      </c>
      <c r="F3801" s="39">
        <v>137.5</v>
      </c>
      <c r="G3801" s="17" t="s">
        <v>12928</v>
      </c>
      <c r="H3801" s="11">
        <v>45021.660416666666</v>
      </c>
      <c r="I3801" s="26" t="s">
        <v>4849</v>
      </c>
      <c r="J3801"/>
      <c r="K3801"/>
      <c r="L3801"/>
    </row>
    <row r="3802" spans="1:12" x14ac:dyDescent="0.3">
      <c r="A3802">
        <v>3742</v>
      </c>
      <c r="B3802">
        <v>2</v>
      </c>
      <c r="C3802">
        <v>23</v>
      </c>
      <c r="D3802">
        <v>3462</v>
      </c>
      <c r="E3802">
        <v>1</v>
      </c>
      <c r="F3802" s="39">
        <v>250</v>
      </c>
      <c r="G3802" s="17" t="s">
        <v>12928</v>
      </c>
      <c r="H3802" s="11">
        <v>45021.660416666666</v>
      </c>
      <c r="I3802" s="26" t="s">
        <v>4849</v>
      </c>
      <c r="J3802"/>
      <c r="K3802"/>
      <c r="L3802"/>
    </row>
    <row r="3803" spans="1:12" x14ac:dyDescent="0.3">
      <c r="A3803">
        <v>3742</v>
      </c>
      <c r="B3803">
        <v>2</v>
      </c>
      <c r="C3803">
        <v>23</v>
      </c>
      <c r="D3803">
        <v>7</v>
      </c>
      <c r="E3803">
        <v>1</v>
      </c>
      <c r="F3803" s="39">
        <v>149.5</v>
      </c>
      <c r="G3803" s="17" t="s">
        <v>12928</v>
      </c>
      <c r="H3803" s="11">
        <v>45021.660416666666</v>
      </c>
      <c r="I3803" s="26" t="s">
        <v>4849</v>
      </c>
      <c r="J3803"/>
      <c r="K3803"/>
      <c r="L3803"/>
    </row>
    <row r="3804" spans="1:12" x14ac:dyDescent="0.3">
      <c r="A3804">
        <v>3742</v>
      </c>
      <c r="B3804">
        <v>2</v>
      </c>
      <c r="C3804">
        <v>23</v>
      </c>
      <c r="D3804">
        <v>385</v>
      </c>
      <c r="E3804">
        <v>1</v>
      </c>
      <c r="F3804" s="39">
        <v>197.5</v>
      </c>
      <c r="G3804" s="17" t="s">
        <v>12928</v>
      </c>
      <c r="H3804" s="11">
        <v>45021.660416666666</v>
      </c>
      <c r="I3804" s="26" t="s">
        <v>4849</v>
      </c>
      <c r="J3804"/>
      <c r="K3804"/>
      <c r="L3804"/>
    </row>
    <row r="3805" spans="1:12" x14ac:dyDescent="0.3">
      <c r="A3805">
        <v>3742</v>
      </c>
      <c r="B3805">
        <v>5</v>
      </c>
      <c r="C3805">
        <v>34</v>
      </c>
      <c r="D3805">
        <v>11</v>
      </c>
      <c r="E3805">
        <v>1</v>
      </c>
      <c r="F3805" s="39">
        <v>225</v>
      </c>
      <c r="G3805" s="17" t="s">
        <v>12928</v>
      </c>
      <c r="H3805" s="11">
        <v>44996.739583333336</v>
      </c>
      <c r="I3805" s="26" t="s">
        <v>4850</v>
      </c>
      <c r="J3805"/>
      <c r="K3805"/>
      <c r="L3805"/>
    </row>
    <row r="3806" spans="1:12" x14ac:dyDescent="0.3">
      <c r="A3806">
        <v>3743</v>
      </c>
      <c r="B3806">
        <v>1</v>
      </c>
      <c r="C3806">
        <v>3</v>
      </c>
      <c r="D3806">
        <v>465</v>
      </c>
      <c r="E3806">
        <v>1</v>
      </c>
      <c r="F3806" s="39">
        <v>25</v>
      </c>
      <c r="G3806" s="17" t="s">
        <v>12928</v>
      </c>
      <c r="H3806" s="11">
        <v>45001.849305555559</v>
      </c>
      <c r="I3806" s="26" t="s">
        <v>4851</v>
      </c>
      <c r="J3806"/>
      <c r="K3806"/>
      <c r="L3806"/>
    </row>
    <row r="3807" spans="1:12" x14ac:dyDescent="0.3">
      <c r="A3807">
        <v>3743</v>
      </c>
      <c r="B3807">
        <v>1</v>
      </c>
      <c r="C3807">
        <v>3</v>
      </c>
      <c r="D3807">
        <v>391</v>
      </c>
      <c r="E3807">
        <v>1</v>
      </c>
      <c r="F3807" s="39">
        <v>125</v>
      </c>
      <c r="G3807" s="17" t="s">
        <v>12928</v>
      </c>
      <c r="H3807" s="11">
        <v>45001.849305555559</v>
      </c>
      <c r="I3807" s="26" t="s">
        <v>4851</v>
      </c>
      <c r="J3807"/>
      <c r="K3807"/>
      <c r="L3807"/>
    </row>
    <row r="3808" spans="1:12" x14ac:dyDescent="0.3">
      <c r="A3808">
        <v>3743</v>
      </c>
      <c r="B3808">
        <v>5</v>
      </c>
      <c r="C3808">
        <v>34</v>
      </c>
      <c r="D3808">
        <v>4078</v>
      </c>
      <c r="E3808">
        <v>1</v>
      </c>
      <c r="F3808" s="39">
        <v>49.5</v>
      </c>
      <c r="G3808" s="17" t="s">
        <v>12928</v>
      </c>
      <c r="H3808" s="11">
        <v>44996.752083333333</v>
      </c>
      <c r="I3808" s="26" t="s">
        <v>4852</v>
      </c>
      <c r="J3808"/>
      <c r="K3808"/>
      <c r="L3808"/>
    </row>
    <row r="3809" spans="1:12" x14ac:dyDescent="0.3">
      <c r="A3809">
        <v>3744</v>
      </c>
      <c r="B3809">
        <v>1</v>
      </c>
      <c r="C3809">
        <v>3</v>
      </c>
      <c r="D3809">
        <v>477</v>
      </c>
      <c r="E3809">
        <v>1</v>
      </c>
      <c r="F3809" s="39">
        <v>35</v>
      </c>
      <c r="G3809" s="17" t="s">
        <v>12928</v>
      </c>
      <c r="H3809" s="11">
        <v>45001.850694444445</v>
      </c>
      <c r="I3809" s="26" t="s">
        <v>4853</v>
      </c>
      <c r="J3809"/>
      <c r="K3809"/>
      <c r="L3809"/>
    </row>
    <row r="3810" spans="1:12" x14ac:dyDescent="0.3">
      <c r="A3810">
        <v>3744</v>
      </c>
      <c r="B3810">
        <v>1</v>
      </c>
      <c r="C3810">
        <v>3</v>
      </c>
      <c r="D3810">
        <v>465</v>
      </c>
      <c r="E3810">
        <v>1</v>
      </c>
      <c r="F3810" s="39">
        <v>25</v>
      </c>
      <c r="G3810" s="17" t="s">
        <v>12928</v>
      </c>
      <c r="H3810" s="11">
        <v>45001.850694444445</v>
      </c>
      <c r="I3810" s="26" t="s">
        <v>4853</v>
      </c>
      <c r="J3810"/>
      <c r="K3810"/>
      <c r="L3810"/>
    </row>
    <row r="3811" spans="1:12" x14ac:dyDescent="0.3">
      <c r="A3811">
        <v>3744</v>
      </c>
      <c r="B3811">
        <v>1</v>
      </c>
      <c r="C3811">
        <v>3</v>
      </c>
      <c r="D3811">
        <v>391</v>
      </c>
      <c r="E3811">
        <v>1</v>
      </c>
      <c r="F3811" s="39">
        <v>125</v>
      </c>
      <c r="G3811" s="17" t="s">
        <v>12928</v>
      </c>
      <c r="H3811" s="11">
        <v>45001.850694444445</v>
      </c>
      <c r="I3811" s="26" t="s">
        <v>4853</v>
      </c>
      <c r="J3811"/>
      <c r="K3811"/>
      <c r="L3811"/>
    </row>
    <row r="3812" spans="1:12" x14ac:dyDescent="0.3">
      <c r="A3812">
        <v>3744</v>
      </c>
      <c r="B3812">
        <v>5</v>
      </c>
      <c r="C3812">
        <v>34</v>
      </c>
      <c r="D3812">
        <v>464</v>
      </c>
      <c r="E3812">
        <v>1</v>
      </c>
      <c r="F3812" s="39">
        <v>75</v>
      </c>
      <c r="G3812" s="17" t="s">
        <v>12928</v>
      </c>
      <c r="H3812" s="11">
        <v>44996.765277777777</v>
      </c>
      <c r="I3812" s="26" t="s">
        <v>4854</v>
      </c>
      <c r="J3812"/>
      <c r="K3812"/>
      <c r="L3812"/>
    </row>
    <row r="3813" spans="1:12" x14ac:dyDescent="0.3">
      <c r="A3813">
        <v>3747</v>
      </c>
      <c r="B3813">
        <v>1</v>
      </c>
      <c r="C3813">
        <v>3</v>
      </c>
      <c r="D3813">
        <v>2</v>
      </c>
      <c r="E3813">
        <v>1</v>
      </c>
      <c r="F3813" s="39">
        <v>297.5</v>
      </c>
      <c r="G3813" s="17" t="s">
        <v>12928</v>
      </c>
      <c r="H3813" s="11">
        <v>45001.859027777777</v>
      </c>
      <c r="I3813" s="26" t="s">
        <v>4855</v>
      </c>
      <c r="J3813"/>
      <c r="K3813"/>
      <c r="L3813"/>
    </row>
    <row r="3814" spans="1:12" x14ac:dyDescent="0.3">
      <c r="A3814">
        <v>3748</v>
      </c>
      <c r="B3814">
        <v>1</v>
      </c>
      <c r="C3814">
        <v>11</v>
      </c>
      <c r="D3814">
        <v>453</v>
      </c>
      <c r="E3814">
        <v>1</v>
      </c>
      <c r="F3814" s="39">
        <v>200</v>
      </c>
      <c r="G3814" s="17" t="s">
        <v>12928</v>
      </c>
      <c r="H3814" s="11">
        <v>45001.86041666667</v>
      </c>
      <c r="I3814" s="26" t="s">
        <v>4856</v>
      </c>
      <c r="J3814"/>
      <c r="K3814"/>
      <c r="L3814"/>
    </row>
    <row r="3815" spans="1:12" x14ac:dyDescent="0.3">
      <c r="A3815">
        <v>3749</v>
      </c>
      <c r="B3815">
        <v>5</v>
      </c>
      <c r="C3815">
        <v>2</v>
      </c>
      <c r="D3815">
        <v>462</v>
      </c>
      <c r="E3815">
        <v>2</v>
      </c>
      <c r="F3815" s="39">
        <v>20</v>
      </c>
      <c r="G3815" s="17" t="s">
        <v>12928</v>
      </c>
      <c r="H3815" s="11">
        <v>44996.893750000003</v>
      </c>
      <c r="I3815" s="26" t="s">
        <v>4857</v>
      </c>
      <c r="J3815"/>
      <c r="K3815"/>
      <c r="L3815"/>
    </row>
    <row r="3816" spans="1:12" x14ac:dyDescent="0.3">
      <c r="A3816">
        <v>3750</v>
      </c>
      <c r="B3816">
        <v>2</v>
      </c>
      <c r="C3816">
        <v>26</v>
      </c>
      <c r="D3816">
        <v>386</v>
      </c>
      <c r="E3816">
        <v>1</v>
      </c>
      <c r="F3816" s="39">
        <v>20</v>
      </c>
      <c r="G3816" s="17" t="s">
        <v>12928</v>
      </c>
      <c r="H3816" s="11">
        <v>45021.854861111111</v>
      </c>
      <c r="I3816" s="26" t="s">
        <v>4858</v>
      </c>
      <c r="J3816"/>
      <c r="K3816"/>
      <c r="L3816"/>
    </row>
    <row r="3817" spans="1:12" x14ac:dyDescent="0.3">
      <c r="A3817">
        <v>3750</v>
      </c>
      <c r="B3817">
        <v>2</v>
      </c>
      <c r="C3817">
        <v>26</v>
      </c>
      <c r="D3817">
        <v>474</v>
      </c>
      <c r="E3817">
        <v>1</v>
      </c>
      <c r="F3817" s="39">
        <v>50</v>
      </c>
      <c r="G3817" s="17" t="s">
        <v>12928</v>
      </c>
      <c r="H3817" s="11">
        <v>45021.854861111111</v>
      </c>
      <c r="I3817" s="26" t="s">
        <v>4858</v>
      </c>
      <c r="J3817"/>
      <c r="K3817"/>
      <c r="L3817"/>
    </row>
    <row r="3818" spans="1:12" x14ac:dyDescent="0.3">
      <c r="A3818">
        <v>3750</v>
      </c>
      <c r="B3818">
        <v>5</v>
      </c>
      <c r="C3818">
        <v>2</v>
      </c>
      <c r="D3818">
        <v>473</v>
      </c>
      <c r="E3818">
        <v>1</v>
      </c>
      <c r="F3818" s="39">
        <v>45</v>
      </c>
      <c r="G3818" s="17" t="s">
        <v>12928</v>
      </c>
      <c r="H3818" s="11">
        <v>44996.895138888889</v>
      </c>
      <c r="I3818" s="26" t="s">
        <v>4859</v>
      </c>
      <c r="J3818"/>
      <c r="K3818"/>
      <c r="L3818"/>
    </row>
    <row r="3819" spans="1:12" x14ac:dyDescent="0.3">
      <c r="A3819">
        <v>3752</v>
      </c>
      <c r="B3819">
        <v>5</v>
      </c>
      <c r="C3819">
        <v>2</v>
      </c>
      <c r="D3819">
        <v>4090</v>
      </c>
      <c r="E3819">
        <v>1</v>
      </c>
      <c r="F3819" s="39">
        <v>47.5</v>
      </c>
      <c r="G3819" s="17" t="s">
        <v>12928</v>
      </c>
      <c r="H3819" s="11">
        <v>44996.939583333333</v>
      </c>
      <c r="I3819" s="26" t="s">
        <v>4860</v>
      </c>
      <c r="J3819"/>
      <c r="K3819"/>
      <c r="L3819"/>
    </row>
    <row r="3820" spans="1:12" x14ac:dyDescent="0.3">
      <c r="A3820">
        <v>3753</v>
      </c>
      <c r="B3820">
        <v>1</v>
      </c>
      <c r="C3820">
        <v>5</v>
      </c>
      <c r="D3820">
        <v>3406</v>
      </c>
      <c r="E3820">
        <v>1</v>
      </c>
      <c r="F3820" s="39">
        <v>725</v>
      </c>
      <c r="G3820" s="17" t="s">
        <v>12928</v>
      </c>
      <c r="H3820" s="11">
        <v>45001.875694444447</v>
      </c>
      <c r="I3820" s="26" t="s">
        <v>4861</v>
      </c>
      <c r="J3820"/>
      <c r="K3820"/>
      <c r="L3820"/>
    </row>
    <row r="3821" spans="1:12" x14ac:dyDescent="0.3">
      <c r="A3821">
        <v>3754</v>
      </c>
      <c r="B3821">
        <v>5</v>
      </c>
      <c r="C3821">
        <v>34</v>
      </c>
      <c r="D3821">
        <v>473</v>
      </c>
      <c r="E3821">
        <v>1</v>
      </c>
      <c r="F3821" s="39">
        <v>45</v>
      </c>
      <c r="G3821" s="17" t="s">
        <v>12928</v>
      </c>
      <c r="H3821" s="11">
        <v>44997.597222222219</v>
      </c>
      <c r="I3821" s="26" t="s">
        <v>4862</v>
      </c>
      <c r="J3821"/>
      <c r="K3821"/>
      <c r="L3821"/>
    </row>
    <row r="3822" spans="1:12" x14ac:dyDescent="0.3">
      <c r="A3822">
        <v>3758</v>
      </c>
      <c r="B3822">
        <v>2</v>
      </c>
      <c r="C3822">
        <v>26</v>
      </c>
      <c r="D3822">
        <v>4078</v>
      </c>
      <c r="E3822">
        <v>1</v>
      </c>
      <c r="F3822" s="39">
        <v>49.5</v>
      </c>
      <c r="G3822" s="17" t="s">
        <v>12928</v>
      </c>
      <c r="H3822" s="11">
        <v>45021.975694444445</v>
      </c>
      <c r="I3822" s="26" t="s">
        <v>4863</v>
      </c>
      <c r="J3822"/>
      <c r="K3822"/>
      <c r="L3822"/>
    </row>
    <row r="3823" spans="1:12" x14ac:dyDescent="0.3">
      <c r="A3823">
        <v>3758</v>
      </c>
      <c r="B3823">
        <v>5</v>
      </c>
      <c r="C3823">
        <v>2</v>
      </c>
      <c r="D3823">
        <v>462</v>
      </c>
      <c r="E3823">
        <v>2</v>
      </c>
      <c r="F3823" s="39">
        <v>20</v>
      </c>
      <c r="G3823" s="17" t="s">
        <v>12928</v>
      </c>
      <c r="H3823" s="11">
        <v>44997.78402777778</v>
      </c>
      <c r="I3823" s="26" t="s">
        <v>4864</v>
      </c>
      <c r="J3823"/>
      <c r="K3823"/>
      <c r="L3823"/>
    </row>
    <row r="3824" spans="1:12" x14ac:dyDescent="0.3">
      <c r="A3824">
        <v>3760</v>
      </c>
      <c r="B3824">
        <v>5</v>
      </c>
      <c r="C3824">
        <v>2</v>
      </c>
      <c r="D3824">
        <v>474</v>
      </c>
      <c r="E3824">
        <v>1</v>
      </c>
      <c r="F3824" s="39">
        <v>50</v>
      </c>
      <c r="G3824" s="17" t="s">
        <v>12928</v>
      </c>
      <c r="H3824" s="11">
        <v>44997.832638888889</v>
      </c>
      <c r="I3824" s="26" t="s">
        <v>4865</v>
      </c>
      <c r="J3824"/>
      <c r="K3824"/>
      <c r="L3824"/>
    </row>
    <row r="3825" spans="1:12" x14ac:dyDescent="0.3">
      <c r="A3825">
        <v>3761</v>
      </c>
      <c r="B3825">
        <v>1</v>
      </c>
      <c r="C3825">
        <v>11</v>
      </c>
      <c r="D3825">
        <v>4202</v>
      </c>
      <c r="E3825">
        <v>1</v>
      </c>
      <c r="F3825" s="39">
        <v>2.5</v>
      </c>
      <c r="G3825" s="17" t="s">
        <v>12928</v>
      </c>
      <c r="H3825" s="11">
        <v>45001.886111111111</v>
      </c>
      <c r="I3825" s="26" t="s">
        <v>4866</v>
      </c>
      <c r="J3825"/>
      <c r="K3825"/>
      <c r="L3825"/>
    </row>
    <row r="3826" spans="1:12" x14ac:dyDescent="0.3">
      <c r="A3826">
        <v>3762</v>
      </c>
      <c r="B3826">
        <v>1</v>
      </c>
      <c r="C3826">
        <v>11</v>
      </c>
      <c r="D3826">
        <v>4078</v>
      </c>
      <c r="E3826">
        <v>1</v>
      </c>
      <c r="F3826" s="39">
        <v>49.5</v>
      </c>
      <c r="G3826" s="17" t="s">
        <v>12928</v>
      </c>
      <c r="H3826" s="11">
        <v>45001.89166666667</v>
      </c>
      <c r="I3826" s="26" t="s">
        <v>4867</v>
      </c>
      <c r="J3826"/>
      <c r="K3826"/>
      <c r="L3826"/>
    </row>
    <row r="3827" spans="1:12" x14ac:dyDescent="0.3">
      <c r="A3827">
        <v>3762</v>
      </c>
      <c r="B3827">
        <v>5</v>
      </c>
      <c r="C3827">
        <v>2</v>
      </c>
      <c r="D3827">
        <v>470</v>
      </c>
      <c r="E3827">
        <v>1</v>
      </c>
      <c r="F3827" s="39">
        <v>20</v>
      </c>
      <c r="G3827" s="17" t="s">
        <v>12928</v>
      </c>
      <c r="H3827" s="11">
        <v>44997.852083333331</v>
      </c>
      <c r="I3827" s="26" t="s">
        <v>4868</v>
      </c>
      <c r="J3827"/>
      <c r="K3827"/>
      <c r="L3827"/>
    </row>
    <row r="3828" spans="1:12" x14ac:dyDescent="0.3">
      <c r="A3828">
        <v>3765</v>
      </c>
      <c r="B3828">
        <v>2</v>
      </c>
      <c r="C3828">
        <v>23</v>
      </c>
      <c r="D3828">
        <v>575</v>
      </c>
      <c r="E3828">
        <v>1</v>
      </c>
      <c r="F3828" s="39">
        <v>445</v>
      </c>
      <c r="G3828" s="17" t="s">
        <v>12928</v>
      </c>
      <c r="H3828" s="11">
        <v>45022.824305555558</v>
      </c>
      <c r="I3828" s="26" t="s">
        <v>4869</v>
      </c>
      <c r="J3828"/>
      <c r="K3828"/>
      <c r="L3828"/>
    </row>
    <row r="3829" spans="1:12" x14ac:dyDescent="0.3">
      <c r="A3829">
        <v>3765</v>
      </c>
      <c r="B3829">
        <v>2</v>
      </c>
      <c r="C3829">
        <v>23</v>
      </c>
      <c r="D3829">
        <v>4028</v>
      </c>
      <c r="E3829">
        <v>1</v>
      </c>
      <c r="F3829" s="39">
        <v>45</v>
      </c>
      <c r="G3829" s="17" t="s">
        <v>12928</v>
      </c>
      <c r="H3829" s="11">
        <v>45022.824305555558</v>
      </c>
      <c r="I3829" s="26" t="s">
        <v>4869</v>
      </c>
      <c r="J3829"/>
      <c r="K3829"/>
      <c r="L3829"/>
    </row>
    <row r="3830" spans="1:12" x14ac:dyDescent="0.3">
      <c r="A3830">
        <v>3765</v>
      </c>
      <c r="B3830">
        <v>5</v>
      </c>
      <c r="C3830">
        <v>2</v>
      </c>
      <c r="D3830">
        <v>374</v>
      </c>
      <c r="E3830">
        <v>1</v>
      </c>
      <c r="F3830" s="39">
        <v>15</v>
      </c>
      <c r="G3830" s="17" t="s">
        <v>12928</v>
      </c>
      <c r="H3830" s="11">
        <v>44997.872916666667</v>
      </c>
      <c r="I3830" s="26" t="s">
        <v>4870</v>
      </c>
      <c r="J3830"/>
      <c r="K3830"/>
      <c r="L3830"/>
    </row>
    <row r="3831" spans="1:12" x14ac:dyDescent="0.3">
      <c r="A3831">
        <v>3767</v>
      </c>
      <c r="B3831">
        <v>5</v>
      </c>
      <c r="C3831">
        <v>2</v>
      </c>
      <c r="D3831">
        <v>3227</v>
      </c>
      <c r="E3831">
        <v>1</v>
      </c>
      <c r="F3831" s="39">
        <v>34.5</v>
      </c>
      <c r="G3831" s="17" t="s">
        <v>12928</v>
      </c>
      <c r="H3831" s="11">
        <v>44997.895138888889</v>
      </c>
      <c r="I3831" s="26" t="s">
        <v>4871</v>
      </c>
      <c r="J3831"/>
      <c r="K3831"/>
      <c r="L3831"/>
    </row>
    <row r="3832" spans="1:12" x14ac:dyDescent="0.3">
      <c r="A3832">
        <v>3769</v>
      </c>
      <c r="B3832">
        <v>1</v>
      </c>
      <c r="C3832">
        <v>5</v>
      </c>
      <c r="D3832">
        <v>12</v>
      </c>
      <c r="E3832">
        <v>1</v>
      </c>
      <c r="F3832" s="39">
        <v>797.5</v>
      </c>
      <c r="G3832" s="17" t="s">
        <v>12928</v>
      </c>
      <c r="H3832" s="11">
        <v>45001.906944444447</v>
      </c>
      <c r="I3832" s="26" t="s">
        <v>4872</v>
      </c>
      <c r="J3832"/>
      <c r="K3832"/>
      <c r="L3832"/>
    </row>
    <row r="3833" spans="1:12" x14ac:dyDescent="0.3">
      <c r="A3833">
        <v>3769</v>
      </c>
      <c r="B3833">
        <v>5</v>
      </c>
      <c r="C3833">
        <v>2</v>
      </c>
      <c r="D3833">
        <v>4090</v>
      </c>
      <c r="E3833">
        <v>1</v>
      </c>
      <c r="F3833" s="39">
        <v>47.5</v>
      </c>
      <c r="G3833" s="17" t="s">
        <v>12928</v>
      </c>
      <c r="H3833" s="11">
        <v>44997.921527777777</v>
      </c>
      <c r="I3833" s="26" t="s">
        <v>4873</v>
      </c>
      <c r="J3833"/>
      <c r="K3833"/>
      <c r="L3833"/>
    </row>
    <row r="3834" spans="1:12" x14ac:dyDescent="0.3">
      <c r="A3834">
        <v>3770</v>
      </c>
      <c r="B3834">
        <v>2</v>
      </c>
      <c r="C3834">
        <v>16</v>
      </c>
      <c r="D3834">
        <v>385</v>
      </c>
      <c r="E3834">
        <v>1</v>
      </c>
      <c r="F3834" s="39">
        <v>197.5</v>
      </c>
      <c r="G3834" s="17" t="s">
        <v>12928</v>
      </c>
      <c r="H3834" s="11">
        <v>45022.935416666667</v>
      </c>
      <c r="I3834" s="26" t="s">
        <v>4874</v>
      </c>
      <c r="J3834"/>
      <c r="K3834"/>
      <c r="L3834"/>
    </row>
    <row r="3835" spans="1:12" x14ac:dyDescent="0.3">
      <c r="A3835">
        <v>3770</v>
      </c>
      <c r="B3835">
        <v>5</v>
      </c>
      <c r="C3835">
        <v>2</v>
      </c>
      <c r="D3835">
        <v>474</v>
      </c>
      <c r="E3835">
        <v>1</v>
      </c>
      <c r="F3835" s="39">
        <v>50</v>
      </c>
      <c r="G3835" s="17" t="s">
        <v>12928</v>
      </c>
      <c r="H3835" s="11">
        <v>44997.94027777778</v>
      </c>
      <c r="I3835" s="26" t="s">
        <v>4875</v>
      </c>
      <c r="J3835"/>
      <c r="K3835"/>
      <c r="L3835"/>
    </row>
    <row r="3836" spans="1:12" x14ac:dyDescent="0.3">
      <c r="A3836">
        <v>3771</v>
      </c>
      <c r="B3836">
        <v>5</v>
      </c>
      <c r="C3836">
        <v>2</v>
      </c>
      <c r="D3836">
        <v>474</v>
      </c>
      <c r="E3836">
        <v>1</v>
      </c>
      <c r="F3836" s="39">
        <v>50</v>
      </c>
      <c r="G3836" s="17" t="s">
        <v>12928</v>
      </c>
      <c r="H3836" s="11">
        <v>44997.945138888892</v>
      </c>
      <c r="I3836" s="26" t="s">
        <v>4876</v>
      </c>
      <c r="J3836"/>
      <c r="K3836"/>
      <c r="L3836"/>
    </row>
    <row r="3837" spans="1:12" x14ac:dyDescent="0.3">
      <c r="A3837">
        <v>3774</v>
      </c>
      <c r="B3837">
        <v>1</v>
      </c>
      <c r="C3837">
        <v>11</v>
      </c>
      <c r="D3837">
        <v>374</v>
      </c>
      <c r="E3837">
        <v>1</v>
      </c>
      <c r="F3837" s="39">
        <v>15</v>
      </c>
      <c r="G3837" s="17" t="s">
        <v>12928</v>
      </c>
      <c r="H3837" s="11">
        <v>45001.914583333331</v>
      </c>
      <c r="I3837" s="26" t="s">
        <v>4877</v>
      </c>
      <c r="J3837"/>
      <c r="K3837"/>
      <c r="L3837"/>
    </row>
    <row r="3838" spans="1:12" x14ac:dyDescent="0.3">
      <c r="A3838">
        <v>3775</v>
      </c>
      <c r="B3838">
        <v>1</v>
      </c>
      <c r="C3838">
        <v>3</v>
      </c>
      <c r="D3838">
        <v>3271</v>
      </c>
      <c r="E3838">
        <v>1</v>
      </c>
      <c r="F3838" s="39">
        <v>29.5</v>
      </c>
      <c r="G3838" s="17" t="s">
        <v>12928</v>
      </c>
      <c r="H3838" s="11">
        <v>45001.918749999997</v>
      </c>
      <c r="I3838" s="26" t="s">
        <v>4878</v>
      </c>
      <c r="J3838"/>
      <c r="K3838"/>
      <c r="L3838"/>
    </row>
    <row r="3839" spans="1:12" x14ac:dyDescent="0.3">
      <c r="A3839">
        <v>3776</v>
      </c>
      <c r="B3839">
        <v>2</v>
      </c>
      <c r="C3839">
        <v>23</v>
      </c>
      <c r="D3839">
        <v>4086</v>
      </c>
      <c r="E3839">
        <v>1</v>
      </c>
      <c r="F3839" s="39">
        <v>10</v>
      </c>
      <c r="G3839" s="17" t="s">
        <v>12928</v>
      </c>
      <c r="H3839" s="11">
        <v>45022.986805555556</v>
      </c>
      <c r="I3839" s="26" t="s">
        <v>4879</v>
      </c>
      <c r="J3839"/>
      <c r="K3839"/>
      <c r="L3839"/>
    </row>
    <row r="3840" spans="1:12" x14ac:dyDescent="0.3">
      <c r="A3840">
        <v>3778</v>
      </c>
      <c r="B3840">
        <v>1</v>
      </c>
      <c r="C3840">
        <v>11</v>
      </c>
      <c r="D3840">
        <v>3</v>
      </c>
      <c r="E3840">
        <v>1</v>
      </c>
      <c r="F3840" s="39">
        <v>149.5</v>
      </c>
      <c r="G3840" s="17" t="s">
        <v>12928</v>
      </c>
      <c r="H3840" s="11">
        <v>45001.924305555556</v>
      </c>
      <c r="I3840" s="26" t="s">
        <v>4880</v>
      </c>
      <c r="J3840"/>
      <c r="K3840"/>
      <c r="L3840"/>
    </row>
    <row r="3841" spans="1:12" x14ac:dyDescent="0.3">
      <c r="A3841">
        <v>3778</v>
      </c>
      <c r="B3841">
        <v>2</v>
      </c>
      <c r="C3841">
        <v>26</v>
      </c>
      <c r="D3841">
        <v>1165</v>
      </c>
      <c r="E3841">
        <v>1</v>
      </c>
      <c r="F3841" s="39">
        <v>25</v>
      </c>
      <c r="G3841" s="17" t="s">
        <v>12928</v>
      </c>
      <c r="H3841" s="11">
        <v>45023.458333333336</v>
      </c>
      <c r="I3841" s="26" t="s">
        <v>4881</v>
      </c>
      <c r="J3841"/>
      <c r="K3841"/>
      <c r="L3841"/>
    </row>
    <row r="3842" spans="1:12" x14ac:dyDescent="0.3">
      <c r="A3842">
        <v>3779</v>
      </c>
      <c r="B3842">
        <v>5</v>
      </c>
      <c r="C3842">
        <v>2</v>
      </c>
      <c r="D3842">
        <v>618</v>
      </c>
      <c r="E3842">
        <v>1</v>
      </c>
      <c r="F3842" s="39">
        <v>387.5</v>
      </c>
      <c r="G3842" s="17" t="s">
        <v>12928</v>
      </c>
      <c r="H3842" s="11">
        <v>44998.665972222225</v>
      </c>
      <c r="I3842" s="26" t="s">
        <v>4882</v>
      </c>
      <c r="J3842"/>
      <c r="K3842"/>
      <c r="L3842"/>
    </row>
    <row r="3843" spans="1:12" x14ac:dyDescent="0.3">
      <c r="A3843">
        <v>3780</v>
      </c>
      <c r="B3843">
        <v>1</v>
      </c>
      <c r="C3843">
        <v>11</v>
      </c>
      <c r="D3843">
        <v>4027</v>
      </c>
      <c r="E3843">
        <v>1</v>
      </c>
      <c r="F3843" s="39">
        <v>275</v>
      </c>
      <c r="G3843" s="17" t="s">
        <v>12928</v>
      </c>
      <c r="H3843" s="11">
        <v>45001.935416666667</v>
      </c>
      <c r="I3843" s="26" t="s">
        <v>4883</v>
      </c>
      <c r="J3843"/>
      <c r="K3843"/>
      <c r="L3843"/>
    </row>
    <row r="3844" spans="1:12" x14ac:dyDescent="0.3">
      <c r="A3844">
        <v>3782</v>
      </c>
      <c r="B3844">
        <v>1</v>
      </c>
      <c r="C3844">
        <v>9</v>
      </c>
      <c r="D3844">
        <v>457</v>
      </c>
      <c r="E3844">
        <v>1</v>
      </c>
      <c r="F3844" s="39">
        <v>287.5</v>
      </c>
      <c r="G3844" s="17" t="s">
        <v>12928</v>
      </c>
      <c r="H3844" s="11">
        <v>45001.936805555553</v>
      </c>
      <c r="I3844" s="26" t="s">
        <v>4884</v>
      </c>
      <c r="J3844"/>
      <c r="K3844"/>
      <c r="L3844"/>
    </row>
    <row r="3845" spans="1:12" x14ac:dyDescent="0.3">
      <c r="A3845">
        <v>3784</v>
      </c>
      <c r="B3845">
        <v>5</v>
      </c>
      <c r="C3845">
        <v>34</v>
      </c>
      <c r="D3845">
        <v>4088</v>
      </c>
      <c r="E3845">
        <v>1</v>
      </c>
      <c r="F3845" s="39">
        <v>10</v>
      </c>
      <c r="G3845" s="17" t="s">
        <v>12928</v>
      </c>
      <c r="H3845" s="11">
        <v>44998.754861111112</v>
      </c>
      <c r="I3845" s="26" t="s">
        <v>4885</v>
      </c>
      <c r="J3845"/>
      <c r="K3845"/>
      <c r="L3845"/>
    </row>
    <row r="3846" spans="1:12" x14ac:dyDescent="0.3">
      <c r="A3846">
        <v>3785</v>
      </c>
      <c r="B3846">
        <v>1</v>
      </c>
      <c r="C3846">
        <v>3</v>
      </c>
      <c r="D3846">
        <v>8</v>
      </c>
      <c r="E3846">
        <v>1</v>
      </c>
      <c r="F3846" s="39">
        <v>149.5</v>
      </c>
      <c r="G3846" s="17" t="s">
        <v>12928</v>
      </c>
      <c r="H3846" s="11">
        <v>45001.955555555556</v>
      </c>
      <c r="I3846" s="26" t="s">
        <v>4886</v>
      </c>
      <c r="J3846"/>
      <c r="K3846"/>
      <c r="L3846"/>
    </row>
    <row r="3847" spans="1:12" x14ac:dyDescent="0.3">
      <c r="A3847">
        <v>3785</v>
      </c>
      <c r="B3847">
        <v>1</v>
      </c>
      <c r="C3847">
        <v>3</v>
      </c>
      <c r="D3847">
        <v>672</v>
      </c>
      <c r="E3847">
        <v>1</v>
      </c>
      <c r="F3847" s="39">
        <v>149.5</v>
      </c>
      <c r="G3847" s="17" t="s">
        <v>12928</v>
      </c>
      <c r="H3847" s="11">
        <v>45001.955555555556</v>
      </c>
      <c r="I3847" s="26" t="s">
        <v>4886</v>
      </c>
      <c r="J3847"/>
      <c r="K3847"/>
      <c r="L3847"/>
    </row>
    <row r="3848" spans="1:12" x14ac:dyDescent="0.3">
      <c r="A3848">
        <v>3785</v>
      </c>
      <c r="B3848">
        <v>1</v>
      </c>
      <c r="C3848">
        <v>3</v>
      </c>
      <c r="D3848">
        <v>4090</v>
      </c>
      <c r="E3848">
        <v>1</v>
      </c>
      <c r="F3848" s="39">
        <v>47.5</v>
      </c>
      <c r="G3848" s="17" t="s">
        <v>12928</v>
      </c>
      <c r="H3848" s="11">
        <v>45001.955555555556</v>
      </c>
      <c r="I3848" s="26" t="s">
        <v>4886</v>
      </c>
      <c r="J3848"/>
      <c r="K3848"/>
      <c r="L3848"/>
    </row>
    <row r="3849" spans="1:12" x14ac:dyDescent="0.3">
      <c r="A3849">
        <v>3785</v>
      </c>
      <c r="B3849">
        <v>1</v>
      </c>
      <c r="C3849">
        <v>3</v>
      </c>
      <c r="D3849">
        <v>1099</v>
      </c>
      <c r="E3849">
        <v>2</v>
      </c>
      <c r="F3849" s="39">
        <v>575</v>
      </c>
      <c r="G3849" s="17" t="s">
        <v>12928</v>
      </c>
      <c r="H3849" s="11">
        <v>45001.955555555556</v>
      </c>
      <c r="I3849" s="26" t="s">
        <v>4886</v>
      </c>
      <c r="J3849"/>
      <c r="K3849"/>
      <c r="L3849"/>
    </row>
    <row r="3850" spans="1:12" x14ac:dyDescent="0.3">
      <c r="A3850">
        <v>3785</v>
      </c>
      <c r="B3850">
        <v>2</v>
      </c>
      <c r="C3850">
        <v>24</v>
      </c>
      <c r="D3850">
        <v>3483</v>
      </c>
      <c r="E3850">
        <v>1</v>
      </c>
      <c r="F3850" s="39">
        <v>1349.5</v>
      </c>
      <c r="G3850" s="17" t="s">
        <v>12928</v>
      </c>
      <c r="H3850" s="11">
        <v>45023.555555555555</v>
      </c>
      <c r="I3850" s="26" t="s">
        <v>4887</v>
      </c>
      <c r="J3850"/>
      <c r="K3850"/>
      <c r="L3850"/>
    </row>
    <row r="3851" spans="1:12" x14ac:dyDescent="0.3">
      <c r="A3851">
        <v>3785</v>
      </c>
      <c r="B3851">
        <v>2</v>
      </c>
      <c r="C3851">
        <v>24</v>
      </c>
      <c r="D3851">
        <v>3436</v>
      </c>
      <c r="E3851">
        <v>1</v>
      </c>
      <c r="F3851" s="39">
        <v>699.5</v>
      </c>
      <c r="G3851" s="17" t="s">
        <v>12928</v>
      </c>
      <c r="H3851" s="11">
        <v>45023.555555555555</v>
      </c>
      <c r="I3851" s="26" t="s">
        <v>4887</v>
      </c>
      <c r="J3851"/>
      <c r="K3851"/>
      <c r="L3851"/>
    </row>
    <row r="3852" spans="1:12" x14ac:dyDescent="0.3">
      <c r="A3852">
        <v>3785</v>
      </c>
      <c r="B3852">
        <v>5</v>
      </c>
      <c r="C3852">
        <v>2</v>
      </c>
      <c r="D3852">
        <v>462</v>
      </c>
      <c r="E3852">
        <v>1</v>
      </c>
      <c r="F3852" s="39">
        <v>10</v>
      </c>
      <c r="G3852" s="17" t="s">
        <v>12928</v>
      </c>
      <c r="H3852" s="11">
        <v>44998.779861111114</v>
      </c>
      <c r="I3852" s="26" t="s">
        <v>4888</v>
      </c>
      <c r="J3852"/>
      <c r="K3852"/>
      <c r="L3852"/>
    </row>
    <row r="3853" spans="1:12" x14ac:dyDescent="0.3">
      <c r="A3853">
        <v>3786</v>
      </c>
      <c r="B3853">
        <v>5</v>
      </c>
      <c r="C3853">
        <v>2</v>
      </c>
      <c r="D3853">
        <v>4078</v>
      </c>
      <c r="E3853">
        <v>1</v>
      </c>
      <c r="F3853" s="39">
        <v>49.5</v>
      </c>
      <c r="G3853" s="17" t="s">
        <v>12928</v>
      </c>
      <c r="H3853" s="11">
        <v>44998.824999999997</v>
      </c>
      <c r="I3853" s="26" t="s">
        <v>4889</v>
      </c>
      <c r="J3853"/>
      <c r="K3853"/>
      <c r="L3853"/>
    </row>
    <row r="3854" spans="1:12" x14ac:dyDescent="0.3">
      <c r="A3854">
        <v>3789</v>
      </c>
      <c r="B3854">
        <v>1</v>
      </c>
      <c r="C3854">
        <v>14</v>
      </c>
      <c r="D3854">
        <v>471</v>
      </c>
      <c r="E3854">
        <v>1</v>
      </c>
      <c r="F3854" s="39">
        <v>20</v>
      </c>
      <c r="G3854" s="17" t="s">
        <v>12928</v>
      </c>
      <c r="H3854" s="11">
        <v>45002.48333333333</v>
      </c>
      <c r="I3854" s="26" t="s">
        <v>4890</v>
      </c>
      <c r="J3854"/>
      <c r="K3854"/>
      <c r="L3854"/>
    </row>
    <row r="3855" spans="1:12" x14ac:dyDescent="0.3">
      <c r="A3855">
        <v>3789</v>
      </c>
      <c r="B3855">
        <v>2</v>
      </c>
      <c r="C3855">
        <v>26</v>
      </c>
      <c r="D3855">
        <v>4078</v>
      </c>
      <c r="E3855">
        <v>1</v>
      </c>
      <c r="F3855" s="39">
        <v>49.5</v>
      </c>
      <c r="G3855" s="17" t="s">
        <v>12928</v>
      </c>
      <c r="H3855" s="11">
        <v>45023.655555555553</v>
      </c>
      <c r="I3855" s="26" t="s">
        <v>4891</v>
      </c>
      <c r="J3855"/>
      <c r="K3855"/>
      <c r="L3855"/>
    </row>
    <row r="3856" spans="1:12" x14ac:dyDescent="0.3">
      <c r="A3856">
        <v>3789</v>
      </c>
      <c r="B3856">
        <v>5</v>
      </c>
      <c r="C3856">
        <v>2</v>
      </c>
      <c r="D3856">
        <v>4092</v>
      </c>
      <c r="E3856">
        <v>1</v>
      </c>
      <c r="F3856" s="39">
        <v>25</v>
      </c>
      <c r="G3856" s="17" t="s">
        <v>12928</v>
      </c>
      <c r="H3856" s="11">
        <v>44998.931250000001</v>
      </c>
      <c r="I3856" s="26" t="s">
        <v>4892</v>
      </c>
      <c r="J3856"/>
      <c r="K3856"/>
      <c r="L3856"/>
    </row>
    <row r="3857" spans="1:12" x14ac:dyDescent="0.3">
      <c r="A3857">
        <v>3796</v>
      </c>
      <c r="B3857">
        <v>1</v>
      </c>
      <c r="C3857">
        <v>14</v>
      </c>
      <c r="D3857">
        <v>3399</v>
      </c>
      <c r="E3857">
        <v>2</v>
      </c>
      <c r="F3857" s="39">
        <v>750</v>
      </c>
      <c r="G3857" s="17" t="s">
        <v>12928</v>
      </c>
      <c r="H3857" s="11">
        <v>45002.554166666669</v>
      </c>
      <c r="I3857" s="26" t="s">
        <v>4893</v>
      </c>
      <c r="J3857"/>
      <c r="K3857"/>
      <c r="L3857"/>
    </row>
    <row r="3858" spans="1:12" x14ac:dyDescent="0.3">
      <c r="A3858">
        <v>3797</v>
      </c>
      <c r="B3858">
        <v>2</v>
      </c>
      <c r="C3858">
        <v>16</v>
      </c>
      <c r="D3858">
        <v>3260</v>
      </c>
      <c r="E3858">
        <v>1</v>
      </c>
      <c r="F3858" s="39">
        <v>19.5</v>
      </c>
      <c r="G3858" s="17" t="s">
        <v>12928</v>
      </c>
      <c r="H3858" s="11">
        <v>45023.940972222219</v>
      </c>
      <c r="I3858" s="26" t="s">
        <v>4894</v>
      </c>
      <c r="J3858"/>
      <c r="K3858"/>
      <c r="L3858"/>
    </row>
    <row r="3859" spans="1:12" x14ac:dyDescent="0.3">
      <c r="A3859">
        <v>3797</v>
      </c>
      <c r="B3859">
        <v>2</v>
      </c>
      <c r="C3859">
        <v>16</v>
      </c>
      <c r="D3859">
        <v>3236</v>
      </c>
      <c r="E3859">
        <v>1</v>
      </c>
      <c r="F3859" s="39">
        <v>82.5</v>
      </c>
      <c r="G3859" s="17" t="s">
        <v>12928</v>
      </c>
      <c r="H3859" s="11">
        <v>45023.940972222219</v>
      </c>
      <c r="I3859" s="26" t="s">
        <v>4894</v>
      </c>
      <c r="J3859"/>
      <c r="K3859"/>
      <c r="L3859"/>
    </row>
    <row r="3860" spans="1:12" x14ac:dyDescent="0.3">
      <c r="A3860">
        <v>3798</v>
      </c>
      <c r="B3860">
        <v>2</v>
      </c>
      <c r="C3860">
        <v>23</v>
      </c>
      <c r="D3860">
        <v>602</v>
      </c>
      <c r="E3860">
        <v>1</v>
      </c>
      <c r="F3860" s="39">
        <v>247.5</v>
      </c>
      <c r="G3860" s="17" t="s">
        <v>12928</v>
      </c>
      <c r="H3860" s="11">
        <v>45023.947222222225</v>
      </c>
      <c r="I3860" s="26" t="s">
        <v>4895</v>
      </c>
      <c r="J3860"/>
      <c r="K3860"/>
      <c r="L3860"/>
    </row>
    <row r="3861" spans="1:12" x14ac:dyDescent="0.3">
      <c r="A3861">
        <v>3798</v>
      </c>
      <c r="B3861">
        <v>5</v>
      </c>
      <c r="C3861">
        <v>2</v>
      </c>
      <c r="D3861">
        <v>719</v>
      </c>
      <c r="E3861">
        <v>1</v>
      </c>
      <c r="F3861" s="39">
        <v>75</v>
      </c>
      <c r="G3861" s="17" t="s">
        <v>12928</v>
      </c>
      <c r="H3861" s="11">
        <v>44999.658333333333</v>
      </c>
      <c r="I3861" s="26" t="s">
        <v>4896</v>
      </c>
      <c r="J3861"/>
      <c r="K3861"/>
      <c r="L3861"/>
    </row>
    <row r="3862" spans="1:12" x14ac:dyDescent="0.3">
      <c r="A3862">
        <v>3798</v>
      </c>
      <c r="B3862">
        <v>5</v>
      </c>
      <c r="C3862">
        <v>2</v>
      </c>
      <c r="D3862">
        <v>3431</v>
      </c>
      <c r="E3862">
        <v>1</v>
      </c>
      <c r="F3862" s="39">
        <v>199.5</v>
      </c>
      <c r="G3862" s="17" t="s">
        <v>12928</v>
      </c>
      <c r="H3862" s="11">
        <v>44999.658333333333</v>
      </c>
      <c r="I3862" s="26" t="s">
        <v>4896</v>
      </c>
      <c r="J3862"/>
      <c r="K3862"/>
      <c r="L3862"/>
    </row>
    <row r="3863" spans="1:12" x14ac:dyDescent="0.3">
      <c r="A3863">
        <v>3800</v>
      </c>
      <c r="B3863">
        <v>2</v>
      </c>
      <c r="C3863">
        <v>16</v>
      </c>
      <c r="D3863">
        <v>645</v>
      </c>
      <c r="E3863">
        <v>1</v>
      </c>
      <c r="F3863" s="39">
        <v>97.5</v>
      </c>
      <c r="G3863" s="17" t="s">
        <v>12928</v>
      </c>
      <c r="H3863" s="11">
        <v>45023.958333333336</v>
      </c>
      <c r="I3863" s="26" t="s">
        <v>4897</v>
      </c>
      <c r="J3863"/>
      <c r="K3863"/>
      <c r="L3863"/>
    </row>
    <row r="3864" spans="1:12" x14ac:dyDescent="0.3">
      <c r="A3864">
        <v>3800</v>
      </c>
      <c r="B3864">
        <v>2</v>
      </c>
      <c r="C3864">
        <v>16</v>
      </c>
      <c r="D3864">
        <v>614</v>
      </c>
      <c r="E3864">
        <v>1</v>
      </c>
      <c r="F3864" s="39">
        <v>387.5</v>
      </c>
      <c r="G3864" s="17" t="s">
        <v>12928</v>
      </c>
      <c r="H3864" s="11">
        <v>45023.958333333336</v>
      </c>
      <c r="I3864" s="26" t="s">
        <v>4897</v>
      </c>
      <c r="J3864"/>
      <c r="K3864"/>
      <c r="L3864"/>
    </row>
    <row r="3865" spans="1:12" x14ac:dyDescent="0.3">
      <c r="A3865">
        <v>3800</v>
      </c>
      <c r="B3865">
        <v>2</v>
      </c>
      <c r="C3865">
        <v>16</v>
      </c>
      <c r="D3865">
        <v>600</v>
      </c>
      <c r="E3865">
        <v>1</v>
      </c>
      <c r="F3865" s="39">
        <v>237.5</v>
      </c>
      <c r="G3865" s="17" t="s">
        <v>12928</v>
      </c>
      <c r="H3865" s="11">
        <v>45023.958333333336</v>
      </c>
      <c r="I3865" s="26" t="s">
        <v>4897</v>
      </c>
      <c r="J3865"/>
      <c r="K3865"/>
      <c r="L3865"/>
    </row>
    <row r="3866" spans="1:12" x14ac:dyDescent="0.3">
      <c r="A3866">
        <v>3801</v>
      </c>
      <c r="B3866">
        <v>1</v>
      </c>
      <c r="C3866">
        <v>3</v>
      </c>
      <c r="D3866">
        <v>4090</v>
      </c>
      <c r="E3866">
        <v>1</v>
      </c>
      <c r="F3866" s="39">
        <v>47.5</v>
      </c>
      <c r="G3866" s="17" t="s">
        <v>12928</v>
      </c>
      <c r="H3866" s="11">
        <v>45002.581250000003</v>
      </c>
      <c r="I3866" s="26" t="s">
        <v>4898</v>
      </c>
      <c r="J3866"/>
      <c r="K3866"/>
      <c r="L3866"/>
    </row>
    <row r="3867" spans="1:12" x14ac:dyDescent="0.3">
      <c r="A3867">
        <v>3801</v>
      </c>
      <c r="B3867">
        <v>1</v>
      </c>
      <c r="C3867">
        <v>3</v>
      </c>
      <c r="D3867">
        <v>4028</v>
      </c>
      <c r="E3867">
        <v>1</v>
      </c>
      <c r="F3867" s="39">
        <v>45</v>
      </c>
      <c r="G3867" s="17" t="s">
        <v>12928</v>
      </c>
      <c r="H3867" s="11">
        <v>45002.581250000003</v>
      </c>
      <c r="I3867" s="26" t="s">
        <v>4898</v>
      </c>
      <c r="J3867"/>
      <c r="K3867"/>
      <c r="L3867"/>
    </row>
    <row r="3868" spans="1:12" x14ac:dyDescent="0.3">
      <c r="A3868">
        <v>3802</v>
      </c>
      <c r="B3868">
        <v>5</v>
      </c>
      <c r="C3868">
        <v>2</v>
      </c>
      <c r="D3868">
        <v>470</v>
      </c>
      <c r="E3868">
        <v>1</v>
      </c>
      <c r="F3868" s="39">
        <v>20</v>
      </c>
      <c r="G3868" s="17" t="s">
        <v>12928</v>
      </c>
      <c r="H3868" s="11">
        <v>44999.84097222222</v>
      </c>
      <c r="I3868" s="26" t="s">
        <v>4899</v>
      </c>
      <c r="J3868"/>
      <c r="K3868"/>
      <c r="L3868"/>
    </row>
    <row r="3869" spans="1:12" x14ac:dyDescent="0.3">
      <c r="A3869">
        <v>3802</v>
      </c>
      <c r="B3869">
        <v>5</v>
      </c>
      <c r="C3869">
        <v>2</v>
      </c>
      <c r="D3869">
        <v>471</v>
      </c>
      <c r="E3869">
        <v>1</v>
      </c>
      <c r="F3869" s="39">
        <v>20</v>
      </c>
      <c r="G3869" s="17" t="s">
        <v>12928</v>
      </c>
      <c r="H3869" s="11">
        <v>44999.84097222222</v>
      </c>
      <c r="I3869" s="26" t="s">
        <v>4899</v>
      </c>
      <c r="J3869"/>
      <c r="K3869"/>
      <c r="L3869"/>
    </row>
    <row r="3870" spans="1:12" x14ac:dyDescent="0.3">
      <c r="A3870">
        <v>3802</v>
      </c>
      <c r="B3870">
        <v>5</v>
      </c>
      <c r="C3870">
        <v>2</v>
      </c>
      <c r="D3870">
        <v>4078</v>
      </c>
      <c r="E3870">
        <v>1</v>
      </c>
      <c r="F3870" s="39">
        <v>49.5</v>
      </c>
      <c r="G3870" s="17" t="s">
        <v>12928</v>
      </c>
      <c r="H3870" s="11">
        <v>44999.84097222222</v>
      </c>
      <c r="I3870" s="26" t="s">
        <v>4899</v>
      </c>
      <c r="J3870"/>
      <c r="K3870"/>
      <c r="L3870"/>
    </row>
    <row r="3871" spans="1:12" x14ac:dyDescent="0.3">
      <c r="A3871">
        <v>3804</v>
      </c>
      <c r="B3871">
        <v>1</v>
      </c>
      <c r="C3871">
        <v>3</v>
      </c>
      <c r="D3871">
        <v>474</v>
      </c>
      <c r="E3871">
        <v>1</v>
      </c>
      <c r="F3871" s="39">
        <v>50</v>
      </c>
      <c r="G3871" s="17" t="s">
        <v>12928</v>
      </c>
      <c r="H3871" s="11">
        <v>45002.587500000001</v>
      </c>
      <c r="I3871" s="26" t="s">
        <v>4900</v>
      </c>
      <c r="J3871"/>
      <c r="K3871"/>
      <c r="L3871"/>
    </row>
    <row r="3872" spans="1:12" x14ac:dyDescent="0.3">
      <c r="A3872">
        <v>3804</v>
      </c>
      <c r="B3872">
        <v>5</v>
      </c>
      <c r="C3872">
        <v>2</v>
      </c>
      <c r="D3872">
        <v>4078</v>
      </c>
      <c r="E3872">
        <v>1</v>
      </c>
      <c r="F3872" s="39">
        <v>49.5</v>
      </c>
      <c r="G3872" s="17" t="s">
        <v>12928</v>
      </c>
      <c r="H3872" s="11">
        <v>45000.488194444442</v>
      </c>
      <c r="I3872" s="26" t="s">
        <v>4901</v>
      </c>
      <c r="J3872"/>
      <c r="K3872"/>
      <c r="L3872"/>
    </row>
    <row r="3873" spans="1:12" x14ac:dyDescent="0.3">
      <c r="A3873">
        <v>3805</v>
      </c>
      <c r="B3873">
        <v>5</v>
      </c>
      <c r="C3873">
        <v>2</v>
      </c>
      <c r="D3873">
        <v>465</v>
      </c>
      <c r="E3873">
        <v>1</v>
      </c>
      <c r="F3873" s="39">
        <v>25</v>
      </c>
      <c r="G3873" s="17" t="s">
        <v>12928</v>
      </c>
      <c r="H3873" s="11">
        <v>45000.490277777775</v>
      </c>
      <c r="I3873" s="26" t="s">
        <v>4902</v>
      </c>
      <c r="J3873"/>
      <c r="K3873"/>
      <c r="L3873"/>
    </row>
    <row r="3874" spans="1:12" x14ac:dyDescent="0.3">
      <c r="A3874">
        <v>3806</v>
      </c>
      <c r="B3874">
        <v>1</v>
      </c>
      <c r="C3874">
        <v>3</v>
      </c>
      <c r="D3874">
        <v>4078</v>
      </c>
      <c r="E3874">
        <v>2</v>
      </c>
      <c r="F3874" s="39">
        <v>99</v>
      </c>
      <c r="G3874" s="17" t="s">
        <v>12928</v>
      </c>
      <c r="H3874" s="11">
        <v>45002.592361111114</v>
      </c>
      <c r="I3874" s="26" t="s">
        <v>4903</v>
      </c>
      <c r="J3874"/>
      <c r="K3874"/>
      <c r="L3874"/>
    </row>
    <row r="3875" spans="1:12" x14ac:dyDescent="0.3">
      <c r="A3875">
        <v>3806</v>
      </c>
      <c r="B3875">
        <v>2</v>
      </c>
      <c r="C3875">
        <v>16</v>
      </c>
      <c r="D3875">
        <v>3300</v>
      </c>
      <c r="E3875">
        <v>1</v>
      </c>
      <c r="F3875" s="39">
        <v>137.5</v>
      </c>
      <c r="G3875" s="17" t="s">
        <v>12928</v>
      </c>
      <c r="H3875" s="11">
        <v>45024.506944444445</v>
      </c>
      <c r="I3875" s="26" t="s">
        <v>4904</v>
      </c>
      <c r="J3875"/>
      <c r="K3875"/>
      <c r="L3875"/>
    </row>
    <row r="3876" spans="1:12" x14ac:dyDescent="0.3">
      <c r="A3876">
        <v>3806</v>
      </c>
      <c r="B3876">
        <v>2</v>
      </c>
      <c r="C3876">
        <v>16</v>
      </c>
      <c r="D3876">
        <v>3303</v>
      </c>
      <c r="E3876">
        <v>1</v>
      </c>
      <c r="F3876" s="39">
        <v>162.5</v>
      </c>
      <c r="G3876" s="17" t="s">
        <v>12928</v>
      </c>
      <c r="H3876" s="11">
        <v>45024.506944444445</v>
      </c>
      <c r="I3876" s="26" t="s">
        <v>4904</v>
      </c>
      <c r="J3876"/>
      <c r="K3876"/>
      <c r="L3876"/>
    </row>
    <row r="3877" spans="1:12" x14ac:dyDescent="0.3">
      <c r="A3877">
        <v>3807</v>
      </c>
      <c r="B3877">
        <v>5</v>
      </c>
      <c r="C3877">
        <v>34</v>
      </c>
      <c r="D3877">
        <v>3305</v>
      </c>
      <c r="E3877">
        <v>1</v>
      </c>
      <c r="F3877" s="39">
        <v>97.5</v>
      </c>
      <c r="G3877" s="17" t="s">
        <v>12928</v>
      </c>
      <c r="H3877" s="11">
        <v>45000.640972222223</v>
      </c>
      <c r="I3877" s="26" t="s">
        <v>4905</v>
      </c>
      <c r="J3877"/>
      <c r="K3877"/>
      <c r="L3877"/>
    </row>
    <row r="3878" spans="1:12" x14ac:dyDescent="0.3">
      <c r="A3878">
        <v>3808</v>
      </c>
      <c r="B3878">
        <v>2</v>
      </c>
      <c r="C3878">
        <v>16</v>
      </c>
      <c r="D3878">
        <v>2757</v>
      </c>
      <c r="E3878">
        <v>1</v>
      </c>
      <c r="F3878" s="39">
        <v>297.5</v>
      </c>
      <c r="G3878" s="17" t="s">
        <v>12928</v>
      </c>
      <c r="H3878" s="11">
        <v>45024.54791666667</v>
      </c>
      <c r="I3878" s="26" t="s">
        <v>4906</v>
      </c>
      <c r="J3878"/>
      <c r="K3878"/>
      <c r="L3878"/>
    </row>
    <row r="3879" spans="1:12" x14ac:dyDescent="0.3">
      <c r="A3879">
        <v>3810</v>
      </c>
      <c r="B3879">
        <v>2</v>
      </c>
      <c r="C3879">
        <v>26</v>
      </c>
      <c r="D3879">
        <v>4090</v>
      </c>
      <c r="E3879">
        <v>1</v>
      </c>
      <c r="F3879" s="39">
        <v>47.5</v>
      </c>
      <c r="G3879" s="17" t="s">
        <v>12928</v>
      </c>
      <c r="H3879" s="11">
        <v>45024.613194444442</v>
      </c>
      <c r="I3879" s="26" t="s">
        <v>4907</v>
      </c>
      <c r="J3879"/>
      <c r="K3879"/>
      <c r="L3879"/>
    </row>
    <row r="3880" spans="1:12" x14ac:dyDescent="0.3">
      <c r="A3880">
        <v>3810</v>
      </c>
      <c r="B3880">
        <v>2</v>
      </c>
      <c r="C3880">
        <v>26</v>
      </c>
      <c r="D3880">
        <v>4082</v>
      </c>
      <c r="E3880">
        <v>1</v>
      </c>
      <c r="F3880" s="39">
        <v>10</v>
      </c>
      <c r="G3880" s="17" t="s">
        <v>12928</v>
      </c>
      <c r="H3880" s="11">
        <v>45024.613194444442</v>
      </c>
      <c r="I3880" s="26" t="s">
        <v>4907</v>
      </c>
      <c r="J3880"/>
      <c r="K3880"/>
      <c r="L3880"/>
    </row>
    <row r="3881" spans="1:12" x14ac:dyDescent="0.3">
      <c r="A3881">
        <v>3810</v>
      </c>
      <c r="B3881">
        <v>2</v>
      </c>
      <c r="C3881">
        <v>26</v>
      </c>
      <c r="D3881">
        <v>4087</v>
      </c>
      <c r="E3881">
        <v>1</v>
      </c>
      <c r="F3881" s="39">
        <v>10</v>
      </c>
      <c r="G3881" s="17" t="s">
        <v>12928</v>
      </c>
      <c r="H3881" s="11">
        <v>45024.613194444442</v>
      </c>
      <c r="I3881" s="26" t="s">
        <v>4907</v>
      </c>
      <c r="J3881"/>
      <c r="K3881"/>
      <c r="L3881"/>
    </row>
    <row r="3882" spans="1:12" x14ac:dyDescent="0.3">
      <c r="A3882">
        <v>3812</v>
      </c>
      <c r="B3882">
        <v>1</v>
      </c>
      <c r="C3882">
        <v>14</v>
      </c>
      <c r="D3882">
        <v>1165</v>
      </c>
      <c r="E3882">
        <v>1</v>
      </c>
      <c r="F3882" s="39">
        <v>25</v>
      </c>
      <c r="G3882" s="17" t="s">
        <v>12928</v>
      </c>
      <c r="H3882" s="11">
        <v>45002.607638888891</v>
      </c>
      <c r="I3882" s="26" t="s">
        <v>4908</v>
      </c>
      <c r="J3882"/>
      <c r="K3882"/>
      <c r="L3882"/>
    </row>
    <row r="3883" spans="1:12" x14ac:dyDescent="0.3">
      <c r="A3883">
        <v>3813</v>
      </c>
      <c r="B3883">
        <v>2</v>
      </c>
      <c r="C3883">
        <v>26</v>
      </c>
      <c r="D3883">
        <v>1099</v>
      </c>
      <c r="E3883">
        <v>1</v>
      </c>
      <c r="F3883" s="39">
        <v>287.5</v>
      </c>
      <c r="G3883" s="17" t="s">
        <v>12928</v>
      </c>
      <c r="H3883" s="11">
        <v>45024.688888888886</v>
      </c>
      <c r="I3883" s="26" t="s">
        <v>4909</v>
      </c>
      <c r="J3883"/>
      <c r="K3883"/>
      <c r="L3883"/>
    </row>
    <row r="3884" spans="1:12" x14ac:dyDescent="0.3">
      <c r="A3884">
        <v>3813</v>
      </c>
      <c r="B3884">
        <v>5</v>
      </c>
      <c r="C3884">
        <v>34</v>
      </c>
      <c r="D3884">
        <v>4078</v>
      </c>
      <c r="E3884">
        <v>1</v>
      </c>
      <c r="F3884" s="39">
        <v>49.5</v>
      </c>
      <c r="G3884" s="17" t="s">
        <v>12928</v>
      </c>
      <c r="H3884" s="11">
        <v>45000.779166666667</v>
      </c>
      <c r="I3884" s="26" t="s">
        <v>4910</v>
      </c>
      <c r="J3884"/>
      <c r="K3884"/>
      <c r="L3884"/>
    </row>
    <row r="3885" spans="1:12" x14ac:dyDescent="0.3">
      <c r="A3885">
        <v>3814</v>
      </c>
      <c r="B3885">
        <v>1</v>
      </c>
      <c r="C3885">
        <v>9</v>
      </c>
      <c r="D3885">
        <v>1167</v>
      </c>
      <c r="E3885">
        <v>1</v>
      </c>
      <c r="F3885" s="39">
        <v>25</v>
      </c>
      <c r="G3885" s="17" t="s">
        <v>12928</v>
      </c>
      <c r="H3885" s="11">
        <v>45002.625694444447</v>
      </c>
      <c r="I3885" s="26" t="s">
        <v>4911</v>
      </c>
      <c r="J3885"/>
      <c r="K3885"/>
      <c r="L3885"/>
    </row>
    <row r="3886" spans="1:12" x14ac:dyDescent="0.3">
      <c r="A3886">
        <v>3814</v>
      </c>
      <c r="B3886">
        <v>1</v>
      </c>
      <c r="C3886">
        <v>9</v>
      </c>
      <c r="D3886">
        <v>1165</v>
      </c>
      <c r="E3886">
        <v>1</v>
      </c>
      <c r="F3886" s="39">
        <v>25</v>
      </c>
      <c r="G3886" s="17" t="s">
        <v>12928</v>
      </c>
      <c r="H3886" s="11">
        <v>45002.625694444447</v>
      </c>
      <c r="I3886" s="26" t="s">
        <v>4911</v>
      </c>
      <c r="J3886"/>
      <c r="K3886"/>
      <c r="L3886"/>
    </row>
    <row r="3887" spans="1:12" x14ac:dyDescent="0.3">
      <c r="A3887">
        <v>3814</v>
      </c>
      <c r="B3887">
        <v>2</v>
      </c>
      <c r="C3887">
        <v>26</v>
      </c>
      <c r="D3887">
        <v>474</v>
      </c>
      <c r="E3887">
        <v>1</v>
      </c>
      <c r="F3887" s="39">
        <v>50</v>
      </c>
      <c r="G3887" s="17" t="s">
        <v>12928</v>
      </c>
      <c r="H3887" s="11">
        <v>45024.689583333333</v>
      </c>
      <c r="I3887" s="26" t="s">
        <v>4912</v>
      </c>
      <c r="J3887"/>
      <c r="K3887"/>
      <c r="L3887"/>
    </row>
    <row r="3888" spans="1:12" x14ac:dyDescent="0.3">
      <c r="A3888">
        <v>3815</v>
      </c>
      <c r="B3888">
        <v>2</v>
      </c>
      <c r="C3888">
        <v>26</v>
      </c>
      <c r="D3888">
        <v>3309</v>
      </c>
      <c r="E3888">
        <v>1</v>
      </c>
      <c r="F3888" s="39">
        <v>97.5</v>
      </c>
      <c r="G3888" s="17" t="s">
        <v>12928</v>
      </c>
      <c r="H3888" s="11">
        <v>45024.697916666664</v>
      </c>
      <c r="I3888" s="26" t="s">
        <v>4913</v>
      </c>
      <c r="J3888"/>
      <c r="K3888"/>
      <c r="L3888"/>
    </row>
    <row r="3889" spans="1:12" x14ac:dyDescent="0.3">
      <c r="A3889">
        <v>3816</v>
      </c>
      <c r="B3889">
        <v>1</v>
      </c>
      <c r="C3889">
        <v>1</v>
      </c>
      <c r="D3889">
        <v>4076</v>
      </c>
      <c r="E3889">
        <v>1</v>
      </c>
      <c r="F3889" s="39">
        <v>49.5</v>
      </c>
      <c r="G3889" s="17" t="s">
        <v>12928</v>
      </c>
      <c r="H3889" s="11">
        <v>45002.633333333331</v>
      </c>
      <c r="I3889" s="26" t="s">
        <v>4914</v>
      </c>
      <c r="J3889"/>
      <c r="K3889"/>
      <c r="L3889"/>
    </row>
    <row r="3890" spans="1:12" x14ac:dyDescent="0.3">
      <c r="A3890">
        <v>3816</v>
      </c>
      <c r="B3890">
        <v>1</v>
      </c>
      <c r="C3890">
        <v>1</v>
      </c>
      <c r="D3890">
        <v>4078</v>
      </c>
      <c r="E3890">
        <v>2</v>
      </c>
      <c r="F3890" s="39">
        <v>99</v>
      </c>
      <c r="G3890" s="17" t="s">
        <v>12928</v>
      </c>
      <c r="H3890" s="11">
        <v>45002.633333333331</v>
      </c>
      <c r="I3890" s="26" t="s">
        <v>4914</v>
      </c>
      <c r="J3890"/>
      <c r="K3890"/>
      <c r="L3890"/>
    </row>
    <row r="3891" spans="1:12" x14ac:dyDescent="0.3">
      <c r="A3891">
        <v>3816</v>
      </c>
      <c r="B3891">
        <v>5</v>
      </c>
      <c r="C3891">
        <v>34</v>
      </c>
      <c r="D3891">
        <v>464</v>
      </c>
      <c r="E3891">
        <v>1</v>
      </c>
      <c r="F3891" s="39">
        <v>75</v>
      </c>
      <c r="G3891" s="17" t="s">
        <v>12928</v>
      </c>
      <c r="H3891" s="11">
        <v>45000.819444444445</v>
      </c>
      <c r="I3891" s="26" t="s">
        <v>4915</v>
      </c>
      <c r="J3891"/>
      <c r="K3891"/>
      <c r="L3891"/>
    </row>
    <row r="3892" spans="1:12" x14ac:dyDescent="0.3">
      <c r="A3892">
        <v>3816</v>
      </c>
      <c r="B3892">
        <v>5</v>
      </c>
      <c r="C3892">
        <v>34</v>
      </c>
      <c r="D3892">
        <v>391</v>
      </c>
      <c r="E3892">
        <v>1</v>
      </c>
      <c r="F3892" s="39">
        <v>125</v>
      </c>
      <c r="G3892" s="17" t="s">
        <v>12928</v>
      </c>
      <c r="H3892" s="11">
        <v>45000.819444444445</v>
      </c>
      <c r="I3892" s="26" t="s">
        <v>4915</v>
      </c>
      <c r="J3892"/>
      <c r="K3892"/>
      <c r="L3892"/>
    </row>
    <row r="3893" spans="1:12" x14ac:dyDescent="0.3">
      <c r="A3893">
        <v>3821</v>
      </c>
      <c r="B3893">
        <v>1</v>
      </c>
      <c r="C3893">
        <v>11</v>
      </c>
      <c r="D3893">
        <v>470</v>
      </c>
      <c r="E3893">
        <v>1</v>
      </c>
      <c r="F3893" s="39">
        <v>20</v>
      </c>
      <c r="G3893" s="17" t="s">
        <v>12928</v>
      </c>
      <c r="H3893" s="11">
        <v>45002.658333333333</v>
      </c>
      <c r="I3893" s="26" t="s">
        <v>4916</v>
      </c>
      <c r="J3893"/>
      <c r="K3893"/>
      <c r="L3893"/>
    </row>
    <row r="3894" spans="1:12" x14ac:dyDescent="0.3">
      <c r="A3894">
        <v>3821</v>
      </c>
      <c r="B3894">
        <v>1</v>
      </c>
      <c r="C3894">
        <v>11</v>
      </c>
      <c r="D3894">
        <v>471</v>
      </c>
      <c r="E3894">
        <v>1</v>
      </c>
      <c r="F3894" s="39">
        <v>20</v>
      </c>
      <c r="G3894" s="17" t="s">
        <v>12928</v>
      </c>
      <c r="H3894" s="11">
        <v>45002.658333333333</v>
      </c>
      <c r="I3894" s="26" t="s">
        <v>4916</v>
      </c>
      <c r="J3894"/>
      <c r="K3894"/>
      <c r="L3894"/>
    </row>
    <row r="3895" spans="1:12" x14ac:dyDescent="0.3">
      <c r="A3895">
        <v>3821</v>
      </c>
      <c r="B3895">
        <v>1</v>
      </c>
      <c r="C3895">
        <v>11</v>
      </c>
      <c r="D3895">
        <v>472</v>
      </c>
      <c r="E3895">
        <v>1</v>
      </c>
      <c r="F3895" s="39">
        <v>62.5</v>
      </c>
      <c r="G3895" s="17" t="s">
        <v>12928</v>
      </c>
      <c r="H3895" s="11">
        <v>45002.658333333333</v>
      </c>
      <c r="I3895" s="26" t="s">
        <v>4916</v>
      </c>
      <c r="J3895"/>
      <c r="K3895"/>
      <c r="L3895"/>
    </row>
    <row r="3896" spans="1:12" x14ac:dyDescent="0.3">
      <c r="A3896">
        <v>3821</v>
      </c>
      <c r="B3896">
        <v>1</v>
      </c>
      <c r="C3896">
        <v>11</v>
      </c>
      <c r="D3896">
        <v>462</v>
      </c>
      <c r="E3896">
        <v>1</v>
      </c>
      <c r="F3896" s="39">
        <v>10</v>
      </c>
      <c r="G3896" s="17" t="s">
        <v>12928</v>
      </c>
      <c r="H3896" s="11">
        <v>45002.658333333333</v>
      </c>
      <c r="I3896" s="26" t="s">
        <v>4916</v>
      </c>
      <c r="J3896"/>
      <c r="K3896"/>
      <c r="L3896"/>
    </row>
    <row r="3897" spans="1:12" x14ac:dyDescent="0.3">
      <c r="A3897">
        <v>3821</v>
      </c>
      <c r="B3897">
        <v>1</v>
      </c>
      <c r="C3897">
        <v>11</v>
      </c>
      <c r="D3897">
        <v>476</v>
      </c>
      <c r="E3897">
        <v>1</v>
      </c>
      <c r="F3897" s="39">
        <v>30</v>
      </c>
      <c r="G3897" s="17" t="s">
        <v>12928</v>
      </c>
      <c r="H3897" s="11">
        <v>45002.658333333333</v>
      </c>
      <c r="I3897" s="26" t="s">
        <v>4916</v>
      </c>
      <c r="J3897"/>
      <c r="K3897"/>
      <c r="L3897"/>
    </row>
    <row r="3898" spans="1:12" x14ac:dyDescent="0.3">
      <c r="A3898">
        <v>3821</v>
      </c>
      <c r="B3898">
        <v>1</v>
      </c>
      <c r="C3898">
        <v>11</v>
      </c>
      <c r="D3898">
        <v>4028</v>
      </c>
      <c r="E3898">
        <v>1</v>
      </c>
      <c r="F3898" s="39">
        <v>45</v>
      </c>
      <c r="G3898" s="17" t="s">
        <v>12928</v>
      </c>
      <c r="H3898" s="11">
        <v>45002.658333333333</v>
      </c>
      <c r="I3898" s="26" t="s">
        <v>4916</v>
      </c>
      <c r="J3898"/>
      <c r="K3898"/>
      <c r="L3898"/>
    </row>
    <row r="3899" spans="1:12" x14ac:dyDescent="0.3">
      <c r="A3899">
        <v>3822</v>
      </c>
      <c r="B3899">
        <v>5</v>
      </c>
      <c r="C3899">
        <v>34</v>
      </c>
      <c r="D3899">
        <v>462</v>
      </c>
      <c r="E3899">
        <v>1</v>
      </c>
      <c r="F3899" s="39">
        <v>10</v>
      </c>
      <c r="G3899" s="17" t="s">
        <v>12928</v>
      </c>
      <c r="H3899" s="11">
        <v>45000.921527777777</v>
      </c>
      <c r="I3899" s="26" t="s">
        <v>4917</v>
      </c>
      <c r="J3899"/>
      <c r="K3899"/>
      <c r="L3899"/>
    </row>
    <row r="3900" spans="1:12" x14ac:dyDescent="0.3">
      <c r="A3900">
        <v>3825</v>
      </c>
      <c r="B3900">
        <v>2</v>
      </c>
      <c r="C3900">
        <v>25</v>
      </c>
      <c r="D3900">
        <v>1138</v>
      </c>
      <c r="E3900">
        <v>1</v>
      </c>
      <c r="F3900" s="39">
        <v>200</v>
      </c>
      <c r="G3900" s="17" t="s">
        <v>12928</v>
      </c>
      <c r="H3900" s="11">
        <v>45024.956250000003</v>
      </c>
      <c r="I3900" s="26" t="s">
        <v>4918</v>
      </c>
      <c r="J3900"/>
      <c r="K3900"/>
      <c r="L3900"/>
    </row>
    <row r="3901" spans="1:12" x14ac:dyDescent="0.3">
      <c r="A3901">
        <v>3825</v>
      </c>
      <c r="B3901">
        <v>5</v>
      </c>
      <c r="C3901">
        <v>34</v>
      </c>
      <c r="D3901">
        <v>471</v>
      </c>
      <c r="E3901">
        <v>1</v>
      </c>
      <c r="F3901" s="39">
        <v>20</v>
      </c>
      <c r="G3901" s="17" t="s">
        <v>12928</v>
      </c>
      <c r="H3901" s="11">
        <v>45000.940972222219</v>
      </c>
      <c r="I3901" s="26" t="s">
        <v>4919</v>
      </c>
      <c r="J3901"/>
      <c r="K3901"/>
      <c r="L3901"/>
    </row>
    <row r="3902" spans="1:12" x14ac:dyDescent="0.3">
      <c r="A3902">
        <v>3829</v>
      </c>
      <c r="B3902">
        <v>1</v>
      </c>
      <c r="C3902">
        <v>11</v>
      </c>
      <c r="D3902">
        <v>4091</v>
      </c>
      <c r="E3902">
        <v>1</v>
      </c>
      <c r="F3902" s="39">
        <v>25</v>
      </c>
      <c r="G3902" s="17" t="s">
        <v>12928</v>
      </c>
      <c r="H3902" s="11">
        <v>45002.686111111114</v>
      </c>
      <c r="I3902" s="26" t="s">
        <v>4920</v>
      </c>
      <c r="J3902"/>
      <c r="K3902"/>
      <c r="L3902"/>
    </row>
    <row r="3903" spans="1:12" x14ac:dyDescent="0.3">
      <c r="A3903">
        <v>3829</v>
      </c>
      <c r="B3903">
        <v>1</v>
      </c>
      <c r="C3903">
        <v>11</v>
      </c>
      <c r="D3903">
        <v>4028</v>
      </c>
      <c r="E3903">
        <v>1</v>
      </c>
      <c r="F3903" s="39">
        <v>45</v>
      </c>
      <c r="G3903" s="17" t="s">
        <v>12928</v>
      </c>
      <c r="H3903" s="11">
        <v>45002.686111111114</v>
      </c>
      <c r="I3903" s="26" t="s">
        <v>4920</v>
      </c>
      <c r="J3903"/>
      <c r="K3903"/>
      <c r="L3903"/>
    </row>
    <row r="3904" spans="1:12" x14ac:dyDescent="0.3">
      <c r="A3904">
        <v>3829</v>
      </c>
      <c r="B3904">
        <v>2</v>
      </c>
      <c r="C3904">
        <v>25</v>
      </c>
      <c r="D3904">
        <v>3260</v>
      </c>
      <c r="E3904">
        <v>1</v>
      </c>
      <c r="F3904" s="39">
        <v>19.5</v>
      </c>
      <c r="G3904" s="17" t="s">
        <v>12928</v>
      </c>
      <c r="H3904" s="11">
        <v>45024.981249999997</v>
      </c>
      <c r="I3904" s="26" t="s">
        <v>4921</v>
      </c>
      <c r="J3904"/>
      <c r="K3904"/>
      <c r="L3904"/>
    </row>
    <row r="3905" spans="1:12" x14ac:dyDescent="0.3">
      <c r="A3905">
        <v>3830</v>
      </c>
      <c r="B3905">
        <v>5</v>
      </c>
      <c r="C3905">
        <v>34</v>
      </c>
      <c r="D3905">
        <v>465</v>
      </c>
      <c r="E3905">
        <v>1</v>
      </c>
      <c r="F3905" s="39">
        <v>25</v>
      </c>
      <c r="G3905" s="17" t="s">
        <v>12928</v>
      </c>
      <c r="H3905" s="11">
        <v>45001.570833333331</v>
      </c>
      <c r="I3905" s="26" t="s">
        <v>4922</v>
      </c>
      <c r="J3905"/>
      <c r="K3905"/>
      <c r="L3905"/>
    </row>
    <row r="3906" spans="1:12" x14ac:dyDescent="0.3">
      <c r="A3906">
        <v>3830</v>
      </c>
      <c r="B3906">
        <v>5</v>
      </c>
      <c r="C3906">
        <v>34</v>
      </c>
      <c r="D3906">
        <v>470</v>
      </c>
      <c r="E3906">
        <v>1</v>
      </c>
      <c r="F3906" s="39">
        <v>20</v>
      </c>
      <c r="G3906" s="17" t="s">
        <v>12928</v>
      </c>
      <c r="H3906" s="11">
        <v>45001.570833333331</v>
      </c>
      <c r="I3906" s="26" t="s">
        <v>4922</v>
      </c>
      <c r="J3906"/>
      <c r="K3906"/>
      <c r="L3906"/>
    </row>
    <row r="3907" spans="1:12" x14ac:dyDescent="0.3">
      <c r="A3907">
        <v>3831</v>
      </c>
      <c r="B3907">
        <v>1</v>
      </c>
      <c r="C3907">
        <v>5</v>
      </c>
      <c r="D3907">
        <v>2786</v>
      </c>
      <c r="E3907">
        <v>1</v>
      </c>
      <c r="F3907" s="39">
        <v>150</v>
      </c>
      <c r="G3907" s="17" t="s">
        <v>12928</v>
      </c>
      <c r="H3907" s="11">
        <v>45002.691666666666</v>
      </c>
      <c r="I3907" s="26" t="s">
        <v>4923</v>
      </c>
      <c r="J3907"/>
      <c r="K3907"/>
      <c r="L3907"/>
    </row>
    <row r="3908" spans="1:12" x14ac:dyDescent="0.3">
      <c r="A3908">
        <v>3831</v>
      </c>
      <c r="B3908">
        <v>2</v>
      </c>
      <c r="C3908">
        <v>25</v>
      </c>
      <c r="D3908">
        <v>4028</v>
      </c>
      <c r="E3908">
        <v>1</v>
      </c>
      <c r="F3908" s="39">
        <v>45</v>
      </c>
      <c r="G3908" s="17" t="s">
        <v>12928</v>
      </c>
      <c r="H3908" s="11">
        <v>45024.993055555555</v>
      </c>
      <c r="I3908" s="26" t="s">
        <v>4924</v>
      </c>
      <c r="J3908"/>
      <c r="K3908"/>
      <c r="L3908"/>
    </row>
    <row r="3909" spans="1:12" x14ac:dyDescent="0.3">
      <c r="A3909">
        <v>3833</v>
      </c>
      <c r="B3909">
        <v>1</v>
      </c>
      <c r="C3909">
        <v>1</v>
      </c>
      <c r="D3909">
        <v>470</v>
      </c>
      <c r="E3909">
        <v>1</v>
      </c>
      <c r="F3909" s="39">
        <v>20</v>
      </c>
      <c r="G3909" s="17" t="s">
        <v>12928</v>
      </c>
      <c r="H3909" s="11">
        <v>45002.703472222223</v>
      </c>
      <c r="I3909" s="26" t="s">
        <v>4925</v>
      </c>
      <c r="J3909"/>
      <c r="K3909"/>
      <c r="L3909"/>
    </row>
    <row r="3910" spans="1:12" x14ac:dyDescent="0.3">
      <c r="A3910">
        <v>3833</v>
      </c>
      <c r="B3910">
        <v>2</v>
      </c>
      <c r="C3910">
        <v>16</v>
      </c>
      <c r="D3910">
        <v>3217</v>
      </c>
      <c r="E3910">
        <v>1</v>
      </c>
      <c r="F3910" s="39">
        <v>134.5</v>
      </c>
      <c r="G3910" s="17" t="s">
        <v>12928</v>
      </c>
      <c r="H3910" s="11">
        <v>45025.468055555553</v>
      </c>
      <c r="I3910" s="26" t="s">
        <v>4926</v>
      </c>
      <c r="J3910"/>
      <c r="K3910"/>
      <c r="L3910"/>
    </row>
    <row r="3911" spans="1:12" x14ac:dyDescent="0.3">
      <c r="A3911">
        <v>3834</v>
      </c>
      <c r="B3911">
        <v>5</v>
      </c>
      <c r="C3911">
        <v>2</v>
      </c>
      <c r="D3911">
        <v>465</v>
      </c>
      <c r="E3911">
        <v>1</v>
      </c>
      <c r="F3911" s="39">
        <v>25</v>
      </c>
      <c r="G3911" s="17" t="s">
        <v>12928</v>
      </c>
      <c r="H3911" s="11">
        <v>45001.65347222222</v>
      </c>
      <c r="I3911" s="26" t="s">
        <v>4927</v>
      </c>
      <c r="J3911"/>
      <c r="K3911"/>
      <c r="L3911"/>
    </row>
    <row r="3912" spans="1:12" x14ac:dyDescent="0.3">
      <c r="A3912">
        <v>3835</v>
      </c>
      <c r="B3912">
        <v>5</v>
      </c>
      <c r="C3912">
        <v>2</v>
      </c>
      <c r="D3912">
        <v>4078</v>
      </c>
      <c r="E3912">
        <v>1</v>
      </c>
      <c r="F3912" s="39">
        <v>49.5</v>
      </c>
      <c r="G3912" s="17" t="s">
        <v>12928</v>
      </c>
      <c r="H3912" s="11">
        <v>45001.70208333333</v>
      </c>
      <c r="I3912" s="26" t="s">
        <v>4928</v>
      </c>
      <c r="J3912"/>
      <c r="K3912"/>
      <c r="L3912"/>
    </row>
    <row r="3913" spans="1:12" x14ac:dyDescent="0.3">
      <c r="A3913">
        <v>3836</v>
      </c>
      <c r="B3913">
        <v>1</v>
      </c>
      <c r="C3913">
        <v>9</v>
      </c>
      <c r="D3913">
        <v>1098</v>
      </c>
      <c r="E3913">
        <v>1</v>
      </c>
      <c r="F3913" s="39">
        <v>187.5</v>
      </c>
      <c r="G3913" s="17" t="s">
        <v>12928</v>
      </c>
      <c r="H3913" s="11">
        <v>45002.72152777778</v>
      </c>
      <c r="I3913" s="26" t="s">
        <v>4929</v>
      </c>
      <c r="J3913"/>
      <c r="K3913"/>
      <c r="L3913"/>
    </row>
    <row r="3914" spans="1:12" x14ac:dyDescent="0.3">
      <c r="A3914">
        <v>3838</v>
      </c>
      <c r="B3914">
        <v>5</v>
      </c>
      <c r="C3914">
        <v>34</v>
      </c>
      <c r="D3914">
        <v>4092</v>
      </c>
      <c r="E3914">
        <v>1</v>
      </c>
      <c r="F3914" s="39">
        <v>25</v>
      </c>
      <c r="G3914" s="17" t="s">
        <v>12928</v>
      </c>
      <c r="H3914" s="11">
        <v>45001.781944444447</v>
      </c>
      <c r="I3914" s="26" t="s">
        <v>4930</v>
      </c>
      <c r="J3914"/>
      <c r="K3914"/>
      <c r="L3914"/>
    </row>
    <row r="3915" spans="1:12" x14ac:dyDescent="0.3">
      <c r="A3915">
        <v>3839</v>
      </c>
      <c r="B3915">
        <v>1</v>
      </c>
      <c r="C3915">
        <v>11</v>
      </c>
      <c r="D3915">
        <v>4023</v>
      </c>
      <c r="E3915">
        <v>1</v>
      </c>
      <c r="F3915" s="39">
        <v>400</v>
      </c>
      <c r="G3915" s="17" t="s">
        <v>12928</v>
      </c>
      <c r="H3915" s="11">
        <v>45002.727083333331</v>
      </c>
      <c r="I3915" s="26" t="s">
        <v>4931</v>
      </c>
      <c r="J3915"/>
      <c r="K3915"/>
      <c r="L3915"/>
    </row>
    <row r="3916" spans="1:12" x14ac:dyDescent="0.3">
      <c r="A3916">
        <v>3842</v>
      </c>
      <c r="B3916">
        <v>2</v>
      </c>
      <c r="C3916">
        <v>16</v>
      </c>
      <c r="D3916">
        <v>2760</v>
      </c>
      <c r="E3916">
        <v>1</v>
      </c>
      <c r="F3916" s="39">
        <v>275</v>
      </c>
      <c r="G3916" s="17" t="s">
        <v>12928</v>
      </c>
      <c r="H3916" s="11">
        <v>45025.619444444441</v>
      </c>
      <c r="I3916" s="26" t="s">
        <v>4932</v>
      </c>
      <c r="J3916"/>
      <c r="K3916"/>
      <c r="L3916"/>
    </row>
    <row r="3917" spans="1:12" x14ac:dyDescent="0.3">
      <c r="A3917">
        <v>3844</v>
      </c>
      <c r="B3917">
        <v>5</v>
      </c>
      <c r="C3917">
        <v>2</v>
      </c>
      <c r="D3917">
        <v>4089</v>
      </c>
      <c r="E3917">
        <v>1</v>
      </c>
      <c r="F3917" s="39">
        <v>10</v>
      </c>
      <c r="G3917" s="17" t="s">
        <v>12928</v>
      </c>
      <c r="H3917" s="11">
        <v>45001.842361111114</v>
      </c>
      <c r="I3917" s="26" t="s">
        <v>4933</v>
      </c>
      <c r="J3917"/>
      <c r="K3917"/>
      <c r="L3917"/>
    </row>
    <row r="3918" spans="1:12" x14ac:dyDescent="0.3">
      <c r="A3918">
        <v>3844</v>
      </c>
      <c r="B3918">
        <v>5</v>
      </c>
      <c r="C3918">
        <v>2</v>
      </c>
      <c r="D3918">
        <v>4086</v>
      </c>
      <c r="E3918">
        <v>1</v>
      </c>
      <c r="F3918" s="39">
        <v>10</v>
      </c>
      <c r="G3918" s="17" t="s">
        <v>12928</v>
      </c>
      <c r="H3918" s="11">
        <v>45001.842361111114</v>
      </c>
      <c r="I3918" s="26" t="s">
        <v>4933</v>
      </c>
      <c r="J3918"/>
      <c r="K3918"/>
      <c r="L3918"/>
    </row>
    <row r="3919" spans="1:12" x14ac:dyDescent="0.3">
      <c r="A3919">
        <v>3845</v>
      </c>
      <c r="B3919">
        <v>5</v>
      </c>
      <c r="C3919">
        <v>2</v>
      </c>
      <c r="D3919">
        <v>470</v>
      </c>
      <c r="E3919">
        <v>1</v>
      </c>
      <c r="F3919" s="39">
        <v>20</v>
      </c>
      <c r="G3919" s="17" t="s">
        <v>12928</v>
      </c>
      <c r="H3919" s="11">
        <v>45001.844444444447</v>
      </c>
      <c r="I3919" s="26" t="s">
        <v>4934</v>
      </c>
      <c r="J3919"/>
      <c r="K3919"/>
      <c r="L3919"/>
    </row>
    <row r="3920" spans="1:12" x14ac:dyDescent="0.3">
      <c r="A3920">
        <v>3846</v>
      </c>
      <c r="B3920">
        <v>2</v>
      </c>
      <c r="C3920">
        <v>16</v>
      </c>
      <c r="D3920">
        <v>4090</v>
      </c>
      <c r="E3920">
        <v>1</v>
      </c>
      <c r="F3920" s="39">
        <v>47.5</v>
      </c>
      <c r="G3920" s="17" t="s">
        <v>12928</v>
      </c>
      <c r="H3920" s="11">
        <v>45025.679166666669</v>
      </c>
      <c r="I3920" s="26" t="s">
        <v>4935</v>
      </c>
      <c r="J3920"/>
      <c r="K3920"/>
      <c r="L3920"/>
    </row>
    <row r="3921" spans="1:12" x14ac:dyDescent="0.3">
      <c r="A3921">
        <v>3847</v>
      </c>
      <c r="B3921">
        <v>1</v>
      </c>
      <c r="C3921">
        <v>15</v>
      </c>
      <c r="D3921">
        <v>676</v>
      </c>
      <c r="E3921">
        <v>1</v>
      </c>
      <c r="F3921" s="39">
        <v>212.5</v>
      </c>
      <c r="G3921" s="17" t="s">
        <v>12928</v>
      </c>
      <c r="H3921" s="11">
        <v>45002.761111111111</v>
      </c>
      <c r="I3921" s="26" t="s">
        <v>4936</v>
      </c>
      <c r="J3921"/>
      <c r="K3921"/>
      <c r="L3921"/>
    </row>
    <row r="3922" spans="1:12" x14ac:dyDescent="0.3">
      <c r="A3922">
        <v>3847</v>
      </c>
      <c r="B3922">
        <v>1</v>
      </c>
      <c r="C3922">
        <v>15</v>
      </c>
      <c r="D3922">
        <v>11</v>
      </c>
      <c r="E3922">
        <v>1</v>
      </c>
      <c r="F3922" s="39">
        <v>225</v>
      </c>
      <c r="G3922" s="17" t="s">
        <v>12928</v>
      </c>
      <c r="H3922" s="11">
        <v>45002.761111111111</v>
      </c>
      <c r="I3922" s="26" t="s">
        <v>4936</v>
      </c>
      <c r="J3922"/>
      <c r="K3922"/>
      <c r="L3922"/>
    </row>
    <row r="3923" spans="1:12" x14ac:dyDescent="0.3">
      <c r="A3923">
        <v>3847</v>
      </c>
      <c r="B3923">
        <v>5</v>
      </c>
      <c r="C3923">
        <v>2</v>
      </c>
      <c r="D3923">
        <v>470</v>
      </c>
      <c r="E3923">
        <v>1</v>
      </c>
      <c r="F3923" s="39">
        <v>20</v>
      </c>
      <c r="G3923" s="17" t="s">
        <v>12928</v>
      </c>
      <c r="H3923" s="11">
        <v>45001.888194444444</v>
      </c>
      <c r="I3923" s="26" t="s">
        <v>4937</v>
      </c>
      <c r="J3923"/>
      <c r="K3923"/>
      <c r="L3923"/>
    </row>
    <row r="3924" spans="1:12" x14ac:dyDescent="0.3">
      <c r="A3924">
        <v>3850</v>
      </c>
      <c r="B3924">
        <v>2</v>
      </c>
      <c r="C3924">
        <v>23</v>
      </c>
      <c r="D3924">
        <v>4086</v>
      </c>
      <c r="E3924">
        <v>1</v>
      </c>
      <c r="F3924" s="39">
        <v>10</v>
      </c>
      <c r="G3924" s="17" t="s">
        <v>12928</v>
      </c>
      <c r="H3924" s="11">
        <v>45025.850694444445</v>
      </c>
      <c r="I3924" s="26" t="s">
        <v>4938</v>
      </c>
      <c r="J3924"/>
      <c r="K3924"/>
      <c r="L3924"/>
    </row>
    <row r="3925" spans="1:12" x14ac:dyDescent="0.3">
      <c r="A3925">
        <v>3850</v>
      </c>
      <c r="B3925">
        <v>2</v>
      </c>
      <c r="C3925">
        <v>23</v>
      </c>
      <c r="D3925">
        <v>4083</v>
      </c>
      <c r="E3925">
        <v>1</v>
      </c>
      <c r="F3925" s="39">
        <v>10</v>
      </c>
      <c r="G3925" s="17" t="s">
        <v>12928</v>
      </c>
      <c r="H3925" s="11">
        <v>45025.850694444445</v>
      </c>
      <c r="I3925" s="26" t="s">
        <v>4938</v>
      </c>
      <c r="J3925"/>
      <c r="K3925"/>
      <c r="L3925"/>
    </row>
    <row r="3926" spans="1:12" x14ac:dyDescent="0.3">
      <c r="A3926">
        <v>3850</v>
      </c>
      <c r="B3926">
        <v>2</v>
      </c>
      <c r="C3926">
        <v>23</v>
      </c>
      <c r="D3926">
        <v>4084</v>
      </c>
      <c r="E3926">
        <v>1</v>
      </c>
      <c r="F3926" s="39">
        <v>10</v>
      </c>
      <c r="G3926" s="17" t="s">
        <v>12928</v>
      </c>
      <c r="H3926" s="11">
        <v>45025.850694444445</v>
      </c>
      <c r="I3926" s="26" t="s">
        <v>4938</v>
      </c>
      <c r="J3926"/>
      <c r="K3926"/>
      <c r="L3926"/>
    </row>
    <row r="3927" spans="1:12" x14ac:dyDescent="0.3">
      <c r="A3927">
        <v>3850</v>
      </c>
      <c r="B3927">
        <v>2</v>
      </c>
      <c r="C3927">
        <v>23</v>
      </c>
      <c r="D3927">
        <v>4087</v>
      </c>
      <c r="E3927">
        <v>1</v>
      </c>
      <c r="F3927" s="39">
        <v>10</v>
      </c>
      <c r="G3927" s="17" t="s">
        <v>12928</v>
      </c>
      <c r="H3927" s="11">
        <v>45025.850694444445</v>
      </c>
      <c r="I3927" s="26" t="s">
        <v>4938</v>
      </c>
      <c r="J3927"/>
      <c r="K3927"/>
      <c r="L3927"/>
    </row>
    <row r="3928" spans="1:12" x14ac:dyDescent="0.3">
      <c r="A3928">
        <v>3851</v>
      </c>
      <c r="B3928">
        <v>1</v>
      </c>
      <c r="C3928">
        <v>14</v>
      </c>
      <c r="D3928">
        <v>471</v>
      </c>
      <c r="E3928">
        <v>1</v>
      </c>
      <c r="F3928" s="39">
        <v>20</v>
      </c>
      <c r="G3928" s="17" t="s">
        <v>12928</v>
      </c>
      <c r="H3928" s="11">
        <v>45002.772222222222</v>
      </c>
      <c r="I3928" s="26" t="s">
        <v>4939</v>
      </c>
      <c r="J3928"/>
      <c r="K3928"/>
      <c r="L3928"/>
    </row>
    <row r="3929" spans="1:12" x14ac:dyDescent="0.3">
      <c r="A3929">
        <v>3851</v>
      </c>
      <c r="B3929">
        <v>2</v>
      </c>
      <c r="C3929">
        <v>23</v>
      </c>
      <c r="D3929">
        <v>3971</v>
      </c>
      <c r="E3929">
        <v>1</v>
      </c>
      <c r="F3929" s="39">
        <v>50</v>
      </c>
      <c r="G3929" s="17" t="s">
        <v>12928</v>
      </c>
      <c r="H3929" s="11">
        <v>45025.866666666669</v>
      </c>
      <c r="I3929" s="26" t="s">
        <v>4940</v>
      </c>
      <c r="J3929"/>
      <c r="K3929"/>
      <c r="L3929"/>
    </row>
    <row r="3930" spans="1:12" x14ac:dyDescent="0.3">
      <c r="A3930">
        <v>3851</v>
      </c>
      <c r="B3930">
        <v>2</v>
      </c>
      <c r="C3930">
        <v>23</v>
      </c>
      <c r="D3930">
        <v>3972</v>
      </c>
      <c r="E3930">
        <v>1</v>
      </c>
      <c r="F3930" s="39">
        <v>50</v>
      </c>
      <c r="G3930" s="17" t="s">
        <v>12928</v>
      </c>
      <c r="H3930" s="11">
        <v>45025.866666666669</v>
      </c>
      <c r="I3930" s="26" t="s">
        <v>4940</v>
      </c>
      <c r="J3930"/>
      <c r="K3930"/>
      <c r="L3930"/>
    </row>
    <row r="3931" spans="1:12" x14ac:dyDescent="0.3">
      <c r="A3931">
        <v>3853</v>
      </c>
      <c r="B3931">
        <v>5</v>
      </c>
      <c r="C3931">
        <v>2</v>
      </c>
      <c r="D3931">
        <v>462</v>
      </c>
      <c r="E3931">
        <v>1</v>
      </c>
      <c r="F3931" s="39">
        <v>10</v>
      </c>
      <c r="G3931" s="17" t="s">
        <v>12928</v>
      </c>
      <c r="H3931" s="11">
        <v>45001.943749999999</v>
      </c>
      <c r="I3931" s="26" t="s">
        <v>4941</v>
      </c>
      <c r="J3931"/>
      <c r="K3931"/>
      <c r="L3931"/>
    </row>
    <row r="3932" spans="1:12" x14ac:dyDescent="0.3">
      <c r="A3932">
        <v>3854</v>
      </c>
      <c r="B3932">
        <v>5</v>
      </c>
      <c r="C3932">
        <v>2</v>
      </c>
      <c r="D3932">
        <v>471</v>
      </c>
      <c r="E3932">
        <v>1</v>
      </c>
      <c r="F3932" s="39">
        <v>20</v>
      </c>
      <c r="G3932" s="17" t="s">
        <v>12928</v>
      </c>
      <c r="H3932" s="11">
        <v>45001.952777777777</v>
      </c>
      <c r="I3932" s="26" t="s">
        <v>4942</v>
      </c>
      <c r="J3932"/>
      <c r="K3932"/>
      <c r="L3932"/>
    </row>
    <row r="3933" spans="1:12" x14ac:dyDescent="0.3">
      <c r="A3933">
        <v>3854</v>
      </c>
      <c r="B3933">
        <v>5</v>
      </c>
      <c r="C3933">
        <v>2</v>
      </c>
      <c r="D3933">
        <v>470</v>
      </c>
      <c r="E3933">
        <v>1</v>
      </c>
      <c r="F3933" s="39">
        <v>20</v>
      </c>
      <c r="G3933" s="17" t="s">
        <v>12928</v>
      </c>
      <c r="H3933" s="11">
        <v>45001.952777777777</v>
      </c>
      <c r="I3933" s="26" t="s">
        <v>4942</v>
      </c>
      <c r="J3933"/>
      <c r="K3933"/>
      <c r="L3933"/>
    </row>
    <row r="3934" spans="1:12" x14ac:dyDescent="0.3">
      <c r="A3934">
        <v>3855</v>
      </c>
      <c r="B3934">
        <v>1</v>
      </c>
      <c r="C3934">
        <v>10</v>
      </c>
      <c r="D3934">
        <v>3224</v>
      </c>
      <c r="E3934">
        <v>1</v>
      </c>
      <c r="F3934" s="39">
        <v>34.5</v>
      </c>
      <c r="G3934" s="17" t="s">
        <v>12928</v>
      </c>
      <c r="H3934" s="11">
        <v>45002.783333333333</v>
      </c>
      <c r="I3934" s="26" t="s">
        <v>4943</v>
      </c>
      <c r="J3934"/>
      <c r="K3934"/>
      <c r="L3934"/>
    </row>
    <row r="3935" spans="1:12" x14ac:dyDescent="0.3">
      <c r="A3935">
        <v>3855</v>
      </c>
      <c r="B3935">
        <v>1</v>
      </c>
      <c r="C3935">
        <v>10</v>
      </c>
      <c r="D3935">
        <v>3306</v>
      </c>
      <c r="E3935">
        <v>1</v>
      </c>
      <c r="F3935" s="39">
        <v>47.5</v>
      </c>
      <c r="G3935" s="17" t="s">
        <v>12928</v>
      </c>
      <c r="H3935" s="11">
        <v>45002.783333333333</v>
      </c>
      <c r="I3935" s="26" t="s">
        <v>4943</v>
      </c>
      <c r="J3935"/>
      <c r="K3935"/>
      <c r="L3935"/>
    </row>
    <row r="3936" spans="1:12" x14ac:dyDescent="0.3">
      <c r="A3936">
        <v>3855</v>
      </c>
      <c r="B3936">
        <v>2</v>
      </c>
      <c r="C3936">
        <v>23</v>
      </c>
      <c r="D3936">
        <v>386</v>
      </c>
      <c r="E3936">
        <v>1</v>
      </c>
      <c r="F3936" s="39">
        <v>20</v>
      </c>
      <c r="G3936" s="17" t="s">
        <v>12928</v>
      </c>
      <c r="H3936" s="11">
        <v>45025.93472222222</v>
      </c>
      <c r="I3936" s="26" t="s">
        <v>4944</v>
      </c>
      <c r="J3936"/>
      <c r="K3936"/>
      <c r="L3936"/>
    </row>
    <row r="3937" spans="1:12" x14ac:dyDescent="0.3">
      <c r="A3937">
        <v>3856</v>
      </c>
      <c r="B3937">
        <v>5</v>
      </c>
      <c r="C3937">
        <v>2</v>
      </c>
      <c r="D3937">
        <v>470</v>
      </c>
      <c r="E3937">
        <v>1</v>
      </c>
      <c r="F3937" s="39">
        <v>20</v>
      </c>
      <c r="G3937" s="17" t="s">
        <v>12928</v>
      </c>
      <c r="H3937" s="11">
        <v>45001.968055555553</v>
      </c>
      <c r="I3937" s="26" t="s">
        <v>4945</v>
      </c>
      <c r="J3937"/>
      <c r="K3937"/>
      <c r="L3937"/>
    </row>
    <row r="3938" spans="1:12" x14ac:dyDescent="0.3">
      <c r="A3938">
        <v>3857</v>
      </c>
      <c r="B3938">
        <v>1</v>
      </c>
      <c r="C3938">
        <v>14</v>
      </c>
      <c r="D3938">
        <v>680</v>
      </c>
      <c r="E3938">
        <v>1</v>
      </c>
      <c r="F3938" s="39">
        <v>199.5</v>
      </c>
      <c r="G3938" s="17" t="s">
        <v>12928</v>
      </c>
      <c r="H3938" s="11">
        <v>45002.787499999999</v>
      </c>
      <c r="I3938" s="26" t="s">
        <v>4946</v>
      </c>
      <c r="J3938"/>
      <c r="K3938"/>
      <c r="L3938"/>
    </row>
    <row r="3939" spans="1:12" x14ac:dyDescent="0.3">
      <c r="A3939">
        <v>3857</v>
      </c>
      <c r="B3939">
        <v>5</v>
      </c>
      <c r="C3939">
        <v>34</v>
      </c>
      <c r="D3939">
        <v>4078</v>
      </c>
      <c r="E3939">
        <v>-1</v>
      </c>
      <c r="F3939" s="39">
        <v>-49.5</v>
      </c>
      <c r="G3939" s="17" t="s">
        <v>130</v>
      </c>
      <c r="H3939" s="11">
        <v>45001.974999999999</v>
      </c>
      <c r="I3939" s="26" t="s">
        <v>12988</v>
      </c>
      <c r="J3939"/>
      <c r="K3939"/>
      <c r="L3939"/>
    </row>
    <row r="3940" spans="1:12" x14ac:dyDescent="0.3">
      <c r="A3940">
        <v>3860</v>
      </c>
      <c r="B3940">
        <v>1</v>
      </c>
      <c r="C3940">
        <v>14</v>
      </c>
      <c r="D3940">
        <v>3379</v>
      </c>
      <c r="E3940">
        <v>1</v>
      </c>
      <c r="F3940" s="39">
        <v>299.5</v>
      </c>
      <c r="G3940" s="17" t="s">
        <v>12928</v>
      </c>
      <c r="H3940" s="11">
        <v>45002.801388888889</v>
      </c>
      <c r="I3940" s="26" t="s">
        <v>4947</v>
      </c>
      <c r="J3940"/>
      <c r="K3940"/>
      <c r="L3940"/>
    </row>
    <row r="3941" spans="1:12" x14ac:dyDescent="0.3">
      <c r="A3941">
        <v>3860</v>
      </c>
      <c r="B3941">
        <v>1</v>
      </c>
      <c r="C3941">
        <v>14</v>
      </c>
      <c r="D3941">
        <v>11</v>
      </c>
      <c r="E3941">
        <v>1</v>
      </c>
      <c r="F3941" s="39">
        <v>225</v>
      </c>
      <c r="G3941" s="17" t="s">
        <v>12928</v>
      </c>
      <c r="H3941" s="11">
        <v>45002.801388888889</v>
      </c>
      <c r="I3941" s="26" t="s">
        <v>4947</v>
      </c>
      <c r="J3941"/>
      <c r="K3941"/>
      <c r="L3941"/>
    </row>
    <row r="3942" spans="1:12" x14ac:dyDescent="0.3">
      <c r="A3942">
        <v>3860</v>
      </c>
      <c r="B3942">
        <v>2</v>
      </c>
      <c r="C3942">
        <v>26</v>
      </c>
      <c r="D3942">
        <v>3437</v>
      </c>
      <c r="E3942">
        <v>1</v>
      </c>
      <c r="F3942" s="39">
        <v>699.5</v>
      </c>
      <c r="G3942" s="17" t="s">
        <v>12928</v>
      </c>
      <c r="H3942" s="11">
        <v>45026.492361111108</v>
      </c>
      <c r="I3942" s="26" t="s">
        <v>4948</v>
      </c>
      <c r="J3942"/>
      <c r="K3942"/>
      <c r="L3942"/>
    </row>
    <row r="3943" spans="1:12" x14ac:dyDescent="0.3">
      <c r="A3943">
        <v>3861</v>
      </c>
      <c r="B3943">
        <v>2</v>
      </c>
      <c r="C3943">
        <v>24</v>
      </c>
      <c r="D3943">
        <v>3436</v>
      </c>
      <c r="E3943">
        <v>-1</v>
      </c>
      <c r="F3943" s="39">
        <v>-699.5</v>
      </c>
      <c r="G3943" s="17" t="s">
        <v>12932</v>
      </c>
      <c r="H3943" s="11">
        <v>45026.495138888888</v>
      </c>
      <c r="I3943" s="26" t="s">
        <v>12989</v>
      </c>
      <c r="J3943"/>
      <c r="K3943"/>
      <c r="L3943"/>
    </row>
    <row r="3944" spans="1:12" x14ac:dyDescent="0.3">
      <c r="A3944">
        <v>3862</v>
      </c>
      <c r="B3944">
        <v>1</v>
      </c>
      <c r="C3944">
        <v>5</v>
      </c>
      <c r="D3944">
        <v>3293</v>
      </c>
      <c r="E3944">
        <v>1</v>
      </c>
      <c r="F3944" s="39">
        <v>47.5</v>
      </c>
      <c r="G3944" s="17" t="s">
        <v>12928</v>
      </c>
      <c r="H3944" s="11">
        <v>45002.804166666669</v>
      </c>
      <c r="I3944" s="26" t="s">
        <v>4949</v>
      </c>
      <c r="J3944"/>
      <c r="K3944"/>
      <c r="L3944"/>
    </row>
    <row r="3945" spans="1:12" x14ac:dyDescent="0.3">
      <c r="A3945">
        <v>3862</v>
      </c>
      <c r="B3945">
        <v>5</v>
      </c>
      <c r="C3945">
        <v>34</v>
      </c>
      <c r="D3945">
        <v>4078</v>
      </c>
      <c r="E3945">
        <v>1</v>
      </c>
      <c r="F3945" s="39">
        <v>49.5</v>
      </c>
      <c r="G3945" s="17" t="s">
        <v>12928</v>
      </c>
      <c r="H3945" s="11">
        <v>45002.579861111109</v>
      </c>
      <c r="I3945" s="26" t="s">
        <v>4950</v>
      </c>
      <c r="J3945"/>
      <c r="K3945"/>
      <c r="L3945"/>
    </row>
    <row r="3946" spans="1:12" x14ac:dyDescent="0.3">
      <c r="A3946">
        <v>3863</v>
      </c>
      <c r="B3946">
        <v>1</v>
      </c>
      <c r="C3946">
        <v>15</v>
      </c>
      <c r="D3946">
        <v>616</v>
      </c>
      <c r="E3946">
        <v>1</v>
      </c>
      <c r="F3946" s="39">
        <v>387.5</v>
      </c>
      <c r="G3946" s="17" t="s">
        <v>12928</v>
      </c>
      <c r="H3946" s="11">
        <v>45002.805555555555</v>
      </c>
      <c r="I3946" s="26" t="s">
        <v>4951</v>
      </c>
      <c r="J3946"/>
      <c r="K3946"/>
      <c r="L3946"/>
    </row>
    <row r="3947" spans="1:12" x14ac:dyDescent="0.3">
      <c r="A3947">
        <v>3864</v>
      </c>
      <c r="B3947">
        <v>1</v>
      </c>
      <c r="C3947">
        <v>2</v>
      </c>
      <c r="D3947">
        <v>3293</v>
      </c>
      <c r="E3947">
        <v>1</v>
      </c>
      <c r="F3947" s="39">
        <v>47.5</v>
      </c>
      <c r="G3947" s="17" t="s">
        <v>12928</v>
      </c>
      <c r="H3947" s="11">
        <v>45002.813194444447</v>
      </c>
      <c r="I3947" s="26" t="s">
        <v>4952</v>
      </c>
      <c r="J3947"/>
      <c r="K3947"/>
      <c r="L3947"/>
    </row>
    <row r="3948" spans="1:12" x14ac:dyDescent="0.3">
      <c r="A3948">
        <v>3864</v>
      </c>
      <c r="B3948">
        <v>2</v>
      </c>
      <c r="C3948">
        <v>26</v>
      </c>
      <c r="D3948">
        <v>578</v>
      </c>
      <c r="E3948">
        <v>1</v>
      </c>
      <c r="F3948" s="39">
        <v>195</v>
      </c>
      <c r="G3948" s="17" t="s">
        <v>12928</v>
      </c>
      <c r="H3948" s="11">
        <v>45026.602083333331</v>
      </c>
      <c r="I3948" s="26" t="s">
        <v>4953</v>
      </c>
      <c r="J3948"/>
      <c r="K3948"/>
      <c r="L3948"/>
    </row>
    <row r="3949" spans="1:12" x14ac:dyDescent="0.3">
      <c r="A3949">
        <v>3864</v>
      </c>
      <c r="B3949">
        <v>2</v>
      </c>
      <c r="C3949">
        <v>26</v>
      </c>
      <c r="D3949">
        <v>4028</v>
      </c>
      <c r="E3949">
        <v>1</v>
      </c>
      <c r="F3949" s="39">
        <v>45</v>
      </c>
      <c r="G3949" s="17" t="s">
        <v>12928</v>
      </c>
      <c r="H3949" s="11">
        <v>45026.602083333331</v>
      </c>
      <c r="I3949" s="26" t="s">
        <v>4953</v>
      </c>
      <c r="J3949"/>
      <c r="K3949"/>
      <c r="L3949"/>
    </row>
    <row r="3950" spans="1:12" x14ac:dyDescent="0.3">
      <c r="A3950">
        <v>3865</v>
      </c>
      <c r="B3950">
        <v>1</v>
      </c>
      <c r="C3950">
        <v>5</v>
      </c>
      <c r="D3950">
        <v>3297</v>
      </c>
      <c r="E3950">
        <v>1</v>
      </c>
      <c r="F3950" s="39">
        <v>47.5</v>
      </c>
      <c r="G3950" s="17" t="s">
        <v>12928</v>
      </c>
      <c r="H3950" s="11">
        <v>45002.814583333333</v>
      </c>
      <c r="I3950" s="26" t="s">
        <v>4954</v>
      </c>
      <c r="J3950"/>
      <c r="K3950"/>
      <c r="L3950"/>
    </row>
    <row r="3951" spans="1:12" x14ac:dyDescent="0.3">
      <c r="A3951">
        <v>3865</v>
      </c>
      <c r="B3951">
        <v>5</v>
      </c>
      <c r="C3951">
        <v>2</v>
      </c>
      <c r="D3951">
        <v>4202</v>
      </c>
      <c r="E3951">
        <v>1</v>
      </c>
      <c r="F3951" s="39">
        <v>2.5</v>
      </c>
      <c r="G3951" s="17" t="s">
        <v>12928</v>
      </c>
      <c r="H3951" s="11">
        <v>45002.62222222222</v>
      </c>
      <c r="I3951" s="26" t="s">
        <v>4955</v>
      </c>
      <c r="J3951"/>
      <c r="K3951"/>
      <c r="L3951"/>
    </row>
    <row r="3952" spans="1:12" x14ac:dyDescent="0.3">
      <c r="A3952">
        <v>3866</v>
      </c>
      <c r="B3952">
        <v>5</v>
      </c>
      <c r="C3952">
        <v>2</v>
      </c>
      <c r="D3952">
        <v>706</v>
      </c>
      <c r="E3952">
        <v>1</v>
      </c>
      <c r="F3952" s="39">
        <v>10</v>
      </c>
      <c r="G3952" s="17" t="s">
        <v>12928</v>
      </c>
      <c r="H3952" s="11">
        <v>45002.625</v>
      </c>
      <c r="I3952" s="26" t="s">
        <v>4956</v>
      </c>
      <c r="J3952"/>
      <c r="K3952"/>
      <c r="L3952"/>
    </row>
    <row r="3953" spans="1:12" x14ac:dyDescent="0.3">
      <c r="A3953">
        <v>3867</v>
      </c>
      <c r="B3953">
        <v>2</v>
      </c>
      <c r="C3953">
        <v>26</v>
      </c>
      <c r="D3953">
        <v>1098</v>
      </c>
      <c r="E3953">
        <v>1</v>
      </c>
      <c r="F3953" s="39">
        <v>187.5</v>
      </c>
      <c r="G3953" s="17" t="s">
        <v>12928</v>
      </c>
      <c r="H3953" s="11">
        <v>45026.695833333331</v>
      </c>
      <c r="I3953" s="26" t="s">
        <v>4957</v>
      </c>
      <c r="J3953"/>
      <c r="K3953"/>
      <c r="L3953"/>
    </row>
    <row r="3954" spans="1:12" x14ac:dyDescent="0.3">
      <c r="A3954">
        <v>3867</v>
      </c>
      <c r="B3954">
        <v>5</v>
      </c>
      <c r="C3954">
        <v>2</v>
      </c>
      <c r="D3954">
        <v>706</v>
      </c>
      <c r="E3954">
        <v>-1</v>
      </c>
      <c r="F3954" s="39">
        <v>-10</v>
      </c>
      <c r="G3954" s="17" t="s">
        <v>130</v>
      </c>
      <c r="H3954" s="11">
        <v>45002.625694444447</v>
      </c>
      <c r="I3954" s="26" t="s">
        <v>12990</v>
      </c>
      <c r="J3954"/>
      <c r="K3954"/>
      <c r="L3954"/>
    </row>
    <row r="3955" spans="1:12" x14ac:dyDescent="0.3">
      <c r="A3955">
        <v>3868</v>
      </c>
      <c r="B3955">
        <v>5</v>
      </c>
      <c r="C3955">
        <v>2</v>
      </c>
      <c r="D3955">
        <v>462</v>
      </c>
      <c r="E3955">
        <v>1</v>
      </c>
      <c r="F3955" s="39">
        <v>10</v>
      </c>
      <c r="G3955" s="17" t="s">
        <v>12928</v>
      </c>
      <c r="H3955" s="11">
        <v>45002.629166666666</v>
      </c>
      <c r="I3955" s="26" t="s">
        <v>4958</v>
      </c>
      <c r="J3955"/>
      <c r="K3955"/>
      <c r="L3955"/>
    </row>
    <row r="3956" spans="1:12" x14ac:dyDescent="0.3">
      <c r="A3956">
        <v>3869</v>
      </c>
      <c r="B3956">
        <v>2</v>
      </c>
      <c r="C3956">
        <v>23</v>
      </c>
      <c r="D3956">
        <v>2842</v>
      </c>
      <c r="E3956">
        <v>1</v>
      </c>
      <c r="F3956" s="39">
        <v>800</v>
      </c>
      <c r="G3956" s="17" t="s">
        <v>12928</v>
      </c>
      <c r="H3956" s="11">
        <v>45026.871527777781</v>
      </c>
      <c r="I3956" s="26" t="s">
        <v>4959</v>
      </c>
      <c r="J3956"/>
      <c r="K3956"/>
      <c r="L3956"/>
    </row>
    <row r="3957" spans="1:12" x14ac:dyDescent="0.3">
      <c r="A3957">
        <v>3869</v>
      </c>
      <c r="B3957">
        <v>2</v>
      </c>
      <c r="C3957">
        <v>23</v>
      </c>
      <c r="D3957">
        <v>3465</v>
      </c>
      <c r="E3957">
        <v>1</v>
      </c>
      <c r="F3957" s="39">
        <v>699.5</v>
      </c>
      <c r="G3957" s="17" t="s">
        <v>12928</v>
      </c>
      <c r="H3957" s="11">
        <v>45026.871527777781</v>
      </c>
      <c r="I3957" s="26" t="s">
        <v>4959</v>
      </c>
      <c r="J3957"/>
      <c r="K3957"/>
      <c r="L3957"/>
    </row>
    <row r="3958" spans="1:12" x14ac:dyDescent="0.3">
      <c r="A3958">
        <v>3870</v>
      </c>
      <c r="B3958">
        <v>5</v>
      </c>
      <c r="C3958">
        <v>34</v>
      </c>
      <c r="D3958">
        <v>412</v>
      </c>
      <c r="E3958">
        <v>1</v>
      </c>
      <c r="F3958" s="39">
        <v>97.5</v>
      </c>
      <c r="G3958" s="17" t="s">
        <v>12928</v>
      </c>
      <c r="H3958" s="11">
        <v>45002.677777777775</v>
      </c>
      <c r="I3958" s="26" t="s">
        <v>4960</v>
      </c>
      <c r="J3958"/>
      <c r="K3958"/>
      <c r="L3958"/>
    </row>
    <row r="3959" spans="1:12" x14ac:dyDescent="0.3">
      <c r="A3959">
        <v>3870</v>
      </c>
      <c r="B3959">
        <v>5</v>
      </c>
      <c r="C3959">
        <v>34</v>
      </c>
      <c r="D3959">
        <v>7</v>
      </c>
      <c r="E3959">
        <v>1</v>
      </c>
      <c r="F3959" s="39">
        <v>149.5</v>
      </c>
      <c r="G3959" s="17" t="s">
        <v>12928</v>
      </c>
      <c r="H3959" s="11">
        <v>45002.677777777775</v>
      </c>
      <c r="I3959" s="26" t="s">
        <v>4960</v>
      </c>
      <c r="J3959"/>
      <c r="K3959"/>
      <c r="L3959"/>
    </row>
    <row r="3960" spans="1:12" x14ac:dyDescent="0.3">
      <c r="A3960">
        <v>3870</v>
      </c>
      <c r="B3960">
        <v>5</v>
      </c>
      <c r="C3960">
        <v>34</v>
      </c>
      <c r="D3960">
        <v>475</v>
      </c>
      <c r="E3960">
        <v>1</v>
      </c>
      <c r="F3960" s="39">
        <v>50</v>
      </c>
      <c r="G3960" s="17" t="s">
        <v>12928</v>
      </c>
      <c r="H3960" s="11">
        <v>45002.677777777775</v>
      </c>
      <c r="I3960" s="26" t="s">
        <v>4960</v>
      </c>
      <c r="J3960"/>
      <c r="K3960"/>
      <c r="L3960"/>
    </row>
    <row r="3961" spans="1:12" x14ac:dyDescent="0.3">
      <c r="A3961">
        <v>3870</v>
      </c>
      <c r="B3961">
        <v>5</v>
      </c>
      <c r="C3961">
        <v>34</v>
      </c>
      <c r="D3961">
        <v>474</v>
      </c>
      <c r="E3961">
        <v>1</v>
      </c>
      <c r="F3961" s="39">
        <v>50</v>
      </c>
      <c r="G3961" s="17" t="s">
        <v>12928</v>
      </c>
      <c r="H3961" s="11">
        <v>45002.677777777775</v>
      </c>
      <c r="I3961" s="26" t="s">
        <v>4960</v>
      </c>
      <c r="J3961"/>
      <c r="K3961"/>
      <c r="L3961"/>
    </row>
    <row r="3962" spans="1:12" x14ac:dyDescent="0.3">
      <c r="A3962">
        <v>3871</v>
      </c>
      <c r="B3962">
        <v>2</v>
      </c>
      <c r="C3962">
        <v>23</v>
      </c>
      <c r="D3962">
        <v>613</v>
      </c>
      <c r="E3962">
        <v>1</v>
      </c>
      <c r="F3962" s="39">
        <v>627.5</v>
      </c>
      <c r="G3962" s="17" t="s">
        <v>12928</v>
      </c>
      <c r="H3962" s="11">
        <v>45026.878472222219</v>
      </c>
      <c r="I3962" s="26" t="s">
        <v>4961</v>
      </c>
      <c r="J3962"/>
      <c r="K3962"/>
      <c r="L3962"/>
    </row>
    <row r="3963" spans="1:12" x14ac:dyDescent="0.3">
      <c r="A3963">
        <v>3874</v>
      </c>
      <c r="B3963">
        <v>5</v>
      </c>
      <c r="C3963">
        <v>2</v>
      </c>
      <c r="D3963">
        <v>4078</v>
      </c>
      <c r="E3963">
        <v>1</v>
      </c>
      <c r="F3963" s="39">
        <v>49.5</v>
      </c>
      <c r="G3963" s="17" t="s">
        <v>12928</v>
      </c>
      <c r="H3963" s="11">
        <v>45002.724305555559</v>
      </c>
      <c r="I3963" s="26" t="s">
        <v>4962</v>
      </c>
      <c r="J3963"/>
      <c r="K3963"/>
      <c r="L3963"/>
    </row>
    <row r="3964" spans="1:12" x14ac:dyDescent="0.3">
      <c r="A3964">
        <v>3877</v>
      </c>
      <c r="B3964">
        <v>5</v>
      </c>
      <c r="C3964">
        <v>2</v>
      </c>
      <c r="D3964">
        <v>4</v>
      </c>
      <c r="E3964">
        <v>1</v>
      </c>
      <c r="F3964" s="39">
        <v>149.5</v>
      </c>
      <c r="G3964" s="17" t="s">
        <v>12928</v>
      </c>
      <c r="H3964" s="11">
        <v>45002.743055555555</v>
      </c>
      <c r="I3964" s="26" t="s">
        <v>4963</v>
      </c>
      <c r="J3964"/>
      <c r="K3964"/>
      <c r="L3964"/>
    </row>
    <row r="3965" spans="1:12" x14ac:dyDescent="0.3">
      <c r="A3965">
        <v>3880</v>
      </c>
      <c r="B3965">
        <v>1</v>
      </c>
      <c r="C3965">
        <v>5</v>
      </c>
      <c r="D3965">
        <v>601</v>
      </c>
      <c r="E3965">
        <v>1</v>
      </c>
      <c r="F3965" s="39">
        <v>349.5</v>
      </c>
      <c r="G3965" s="17" t="s">
        <v>12928</v>
      </c>
      <c r="H3965" s="11">
        <v>45002.867361111108</v>
      </c>
      <c r="I3965" s="26" t="s">
        <v>4964</v>
      </c>
      <c r="J3965"/>
      <c r="K3965"/>
      <c r="L3965"/>
    </row>
    <row r="3966" spans="1:12" x14ac:dyDescent="0.3">
      <c r="A3966">
        <v>3880</v>
      </c>
      <c r="B3966">
        <v>1</v>
      </c>
      <c r="C3966">
        <v>5</v>
      </c>
      <c r="D3966">
        <v>645</v>
      </c>
      <c r="E3966">
        <v>1</v>
      </c>
      <c r="F3966" s="39">
        <v>97.5</v>
      </c>
      <c r="G3966" s="17" t="s">
        <v>12928</v>
      </c>
      <c r="H3966" s="11">
        <v>45002.867361111108</v>
      </c>
      <c r="I3966" s="26" t="s">
        <v>4964</v>
      </c>
      <c r="J3966"/>
      <c r="K3966"/>
      <c r="L3966"/>
    </row>
    <row r="3967" spans="1:12" x14ac:dyDescent="0.3">
      <c r="A3967">
        <v>3882</v>
      </c>
      <c r="B3967">
        <v>1</v>
      </c>
      <c r="C3967">
        <v>11</v>
      </c>
      <c r="D3967">
        <v>462</v>
      </c>
      <c r="E3967">
        <v>2</v>
      </c>
      <c r="F3967" s="39">
        <v>20</v>
      </c>
      <c r="G3967" s="17" t="s">
        <v>12928</v>
      </c>
      <c r="H3967" s="11">
        <v>45002.870833333334</v>
      </c>
      <c r="I3967" s="26" t="s">
        <v>4965</v>
      </c>
      <c r="J3967"/>
      <c r="K3967"/>
      <c r="L3967"/>
    </row>
    <row r="3968" spans="1:12" x14ac:dyDescent="0.3">
      <c r="A3968">
        <v>3882</v>
      </c>
      <c r="B3968">
        <v>2</v>
      </c>
      <c r="C3968">
        <v>16</v>
      </c>
      <c r="D3968">
        <v>392</v>
      </c>
      <c r="E3968">
        <v>2</v>
      </c>
      <c r="F3968" s="39">
        <v>150</v>
      </c>
      <c r="G3968" s="17" t="s">
        <v>12928</v>
      </c>
      <c r="H3968" s="11">
        <v>45027.61041666667</v>
      </c>
      <c r="I3968" s="26" t="s">
        <v>4966</v>
      </c>
      <c r="J3968"/>
      <c r="K3968"/>
      <c r="L3968"/>
    </row>
    <row r="3969" spans="1:12" x14ac:dyDescent="0.3">
      <c r="A3969">
        <v>3882</v>
      </c>
      <c r="B3969">
        <v>2</v>
      </c>
      <c r="C3969">
        <v>16</v>
      </c>
      <c r="D3969">
        <v>462</v>
      </c>
      <c r="E3969">
        <v>4</v>
      </c>
      <c r="F3969" s="39">
        <v>40</v>
      </c>
      <c r="G3969" s="17" t="s">
        <v>12928</v>
      </c>
      <c r="H3969" s="11">
        <v>45027.61041666667</v>
      </c>
      <c r="I3969" s="26" t="s">
        <v>4966</v>
      </c>
      <c r="J3969"/>
      <c r="K3969"/>
      <c r="L3969"/>
    </row>
    <row r="3970" spans="1:12" x14ac:dyDescent="0.3">
      <c r="A3970">
        <v>3883</v>
      </c>
      <c r="B3970">
        <v>2</v>
      </c>
      <c r="C3970">
        <v>16</v>
      </c>
      <c r="D3970">
        <v>2833</v>
      </c>
      <c r="E3970">
        <v>1</v>
      </c>
      <c r="F3970" s="39">
        <v>300</v>
      </c>
      <c r="G3970" s="17" t="s">
        <v>12928</v>
      </c>
      <c r="H3970" s="11">
        <v>45027.629166666666</v>
      </c>
      <c r="I3970" s="26" t="s">
        <v>4967</v>
      </c>
      <c r="J3970"/>
      <c r="K3970"/>
      <c r="L3970"/>
    </row>
    <row r="3971" spans="1:12" x14ac:dyDescent="0.3">
      <c r="A3971">
        <v>3883</v>
      </c>
      <c r="B3971">
        <v>2</v>
      </c>
      <c r="C3971">
        <v>16</v>
      </c>
      <c r="D3971">
        <v>470</v>
      </c>
      <c r="E3971">
        <v>1</v>
      </c>
      <c r="F3971" s="39">
        <v>20</v>
      </c>
      <c r="G3971" s="17" t="s">
        <v>12928</v>
      </c>
      <c r="H3971" s="11">
        <v>45027.629166666666</v>
      </c>
      <c r="I3971" s="26" t="s">
        <v>4967</v>
      </c>
      <c r="J3971"/>
      <c r="K3971"/>
      <c r="L3971"/>
    </row>
    <row r="3972" spans="1:12" x14ac:dyDescent="0.3">
      <c r="A3972">
        <v>3884</v>
      </c>
      <c r="B3972">
        <v>2</v>
      </c>
      <c r="C3972">
        <v>16</v>
      </c>
      <c r="D3972">
        <v>4028</v>
      </c>
      <c r="E3972">
        <v>1</v>
      </c>
      <c r="F3972" s="39">
        <v>45</v>
      </c>
      <c r="G3972" s="17" t="s">
        <v>12928</v>
      </c>
      <c r="H3972" s="11">
        <v>45027.633333333331</v>
      </c>
      <c r="I3972" s="26" t="s">
        <v>4968</v>
      </c>
      <c r="J3972"/>
      <c r="K3972"/>
      <c r="L3972"/>
    </row>
    <row r="3973" spans="1:12" x14ac:dyDescent="0.3">
      <c r="A3973">
        <v>3884</v>
      </c>
      <c r="B3973">
        <v>5</v>
      </c>
      <c r="C3973">
        <v>2</v>
      </c>
      <c r="D3973">
        <v>473</v>
      </c>
      <c r="E3973">
        <v>1</v>
      </c>
      <c r="F3973" s="39">
        <v>45</v>
      </c>
      <c r="G3973" s="17" t="s">
        <v>12928</v>
      </c>
      <c r="H3973" s="11">
        <v>45002.890277777777</v>
      </c>
      <c r="I3973" s="26" t="s">
        <v>4969</v>
      </c>
      <c r="J3973"/>
      <c r="K3973"/>
      <c r="L3973"/>
    </row>
    <row r="3974" spans="1:12" x14ac:dyDescent="0.3">
      <c r="A3974">
        <v>3886</v>
      </c>
      <c r="B3974">
        <v>1</v>
      </c>
      <c r="C3974">
        <v>11</v>
      </c>
      <c r="D3974">
        <v>388</v>
      </c>
      <c r="E3974">
        <v>1</v>
      </c>
      <c r="F3974" s="39">
        <v>150</v>
      </c>
      <c r="G3974" s="17" t="s">
        <v>12928</v>
      </c>
      <c r="H3974" s="11">
        <v>45002.883333333331</v>
      </c>
      <c r="I3974" s="26" t="s">
        <v>4970</v>
      </c>
      <c r="J3974"/>
      <c r="K3974"/>
      <c r="L3974"/>
    </row>
    <row r="3975" spans="1:12" x14ac:dyDescent="0.3">
      <c r="A3975">
        <v>3886</v>
      </c>
      <c r="B3975">
        <v>1</v>
      </c>
      <c r="C3975">
        <v>11</v>
      </c>
      <c r="D3975">
        <v>390</v>
      </c>
      <c r="E3975">
        <v>1</v>
      </c>
      <c r="F3975" s="39">
        <v>137.5</v>
      </c>
      <c r="G3975" s="17" t="s">
        <v>12928</v>
      </c>
      <c r="H3975" s="11">
        <v>45002.883333333331</v>
      </c>
      <c r="I3975" s="26" t="s">
        <v>4970</v>
      </c>
      <c r="J3975"/>
      <c r="K3975"/>
      <c r="L3975"/>
    </row>
    <row r="3976" spans="1:12" x14ac:dyDescent="0.3">
      <c r="A3976">
        <v>3886</v>
      </c>
      <c r="B3976">
        <v>1</v>
      </c>
      <c r="C3976">
        <v>11</v>
      </c>
      <c r="D3976">
        <v>475</v>
      </c>
      <c r="E3976">
        <v>1</v>
      </c>
      <c r="F3976" s="39">
        <v>50</v>
      </c>
      <c r="G3976" s="17" t="s">
        <v>12928</v>
      </c>
      <c r="H3976" s="11">
        <v>45002.883333333331</v>
      </c>
      <c r="I3976" s="26" t="s">
        <v>4970</v>
      </c>
      <c r="J3976"/>
      <c r="K3976"/>
      <c r="L3976"/>
    </row>
    <row r="3977" spans="1:12" x14ac:dyDescent="0.3">
      <c r="A3977">
        <v>3886</v>
      </c>
      <c r="B3977">
        <v>1</v>
      </c>
      <c r="C3977">
        <v>11</v>
      </c>
      <c r="D3977">
        <v>474</v>
      </c>
      <c r="E3977">
        <v>1</v>
      </c>
      <c r="F3977" s="39">
        <v>50</v>
      </c>
      <c r="G3977" s="17" t="s">
        <v>12928</v>
      </c>
      <c r="H3977" s="11">
        <v>45002.883333333331</v>
      </c>
      <c r="I3977" s="26" t="s">
        <v>4970</v>
      </c>
      <c r="J3977"/>
      <c r="K3977"/>
      <c r="L3977"/>
    </row>
    <row r="3978" spans="1:12" x14ac:dyDescent="0.3">
      <c r="A3978">
        <v>3886</v>
      </c>
      <c r="B3978">
        <v>1</v>
      </c>
      <c r="C3978">
        <v>11</v>
      </c>
      <c r="D3978">
        <v>385</v>
      </c>
      <c r="E3978">
        <v>1</v>
      </c>
      <c r="F3978" s="39">
        <v>197.5</v>
      </c>
      <c r="G3978" s="17" t="s">
        <v>12928</v>
      </c>
      <c r="H3978" s="11">
        <v>45002.883333333331</v>
      </c>
      <c r="I3978" s="26" t="s">
        <v>4970</v>
      </c>
      <c r="J3978"/>
      <c r="K3978"/>
      <c r="L3978"/>
    </row>
    <row r="3979" spans="1:12" x14ac:dyDescent="0.3">
      <c r="A3979">
        <v>3886</v>
      </c>
      <c r="B3979">
        <v>1</v>
      </c>
      <c r="C3979">
        <v>11</v>
      </c>
      <c r="D3979">
        <v>463</v>
      </c>
      <c r="E3979">
        <v>1</v>
      </c>
      <c r="F3979" s="39">
        <v>75</v>
      </c>
      <c r="G3979" s="17" t="s">
        <v>12928</v>
      </c>
      <c r="H3979" s="11">
        <v>45002.883333333331</v>
      </c>
      <c r="I3979" s="26" t="s">
        <v>4970</v>
      </c>
      <c r="J3979"/>
      <c r="K3979"/>
      <c r="L3979"/>
    </row>
    <row r="3980" spans="1:12" x14ac:dyDescent="0.3">
      <c r="A3980">
        <v>3886</v>
      </c>
      <c r="B3980">
        <v>1</v>
      </c>
      <c r="C3980">
        <v>11</v>
      </c>
      <c r="D3980">
        <v>462</v>
      </c>
      <c r="E3980">
        <v>3</v>
      </c>
      <c r="F3980" s="39">
        <v>30</v>
      </c>
      <c r="G3980" s="17" t="s">
        <v>12928</v>
      </c>
      <c r="H3980" s="11">
        <v>45002.883333333331</v>
      </c>
      <c r="I3980" s="26" t="s">
        <v>4970</v>
      </c>
      <c r="J3980"/>
      <c r="K3980"/>
      <c r="L3980"/>
    </row>
    <row r="3981" spans="1:12" x14ac:dyDescent="0.3">
      <c r="A3981">
        <v>3886</v>
      </c>
      <c r="B3981">
        <v>5</v>
      </c>
      <c r="C3981">
        <v>34</v>
      </c>
      <c r="D3981">
        <v>470</v>
      </c>
      <c r="E3981">
        <v>1</v>
      </c>
      <c r="F3981" s="39">
        <v>20</v>
      </c>
      <c r="G3981" s="17" t="s">
        <v>12928</v>
      </c>
      <c r="H3981" s="11">
        <v>45003.484722222223</v>
      </c>
      <c r="I3981" s="26" t="s">
        <v>4971</v>
      </c>
      <c r="J3981"/>
      <c r="K3981"/>
      <c r="L3981"/>
    </row>
    <row r="3982" spans="1:12" x14ac:dyDescent="0.3">
      <c r="A3982">
        <v>3887</v>
      </c>
      <c r="B3982">
        <v>1</v>
      </c>
      <c r="C3982">
        <v>11</v>
      </c>
      <c r="D3982">
        <v>3971</v>
      </c>
      <c r="E3982">
        <v>1</v>
      </c>
      <c r="F3982" s="39">
        <v>50</v>
      </c>
      <c r="G3982" s="17" t="s">
        <v>12928</v>
      </c>
      <c r="H3982" s="11">
        <v>45002.884722222225</v>
      </c>
      <c r="I3982" s="26" t="s">
        <v>4972</v>
      </c>
      <c r="J3982"/>
      <c r="K3982"/>
      <c r="L3982"/>
    </row>
    <row r="3983" spans="1:12" x14ac:dyDescent="0.3">
      <c r="A3983">
        <v>3890</v>
      </c>
      <c r="B3983">
        <v>2</v>
      </c>
      <c r="C3983">
        <v>23</v>
      </c>
      <c r="D3983">
        <v>462</v>
      </c>
      <c r="E3983">
        <v>1</v>
      </c>
      <c r="F3983" s="39">
        <v>10</v>
      </c>
      <c r="G3983" s="17" t="s">
        <v>12928</v>
      </c>
      <c r="H3983" s="11">
        <v>45027.913888888892</v>
      </c>
      <c r="I3983" s="26" t="s">
        <v>4973</v>
      </c>
      <c r="J3983"/>
      <c r="K3983"/>
      <c r="L3983"/>
    </row>
    <row r="3984" spans="1:12" x14ac:dyDescent="0.3">
      <c r="A3984">
        <v>3893</v>
      </c>
      <c r="B3984">
        <v>1</v>
      </c>
      <c r="C3984">
        <v>5</v>
      </c>
      <c r="D3984">
        <v>608</v>
      </c>
      <c r="E3984">
        <v>1</v>
      </c>
      <c r="F3984" s="39">
        <v>325</v>
      </c>
      <c r="G3984" s="17" t="s">
        <v>12928</v>
      </c>
      <c r="H3984" s="11">
        <v>45002.906944444447</v>
      </c>
      <c r="I3984" s="26" t="s">
        <v>4974</v>
      </c>
      <c r="J3984"/>
      <c r="K3984"/>
      <c r="L3984"/>
    </row>
    <row r="3985" spans="1:12" x14ac:dyDescent="0.3">
      <c r="A3985">
        <v>3893</v>
      </c>
      <c r="B3985">
        <v>1</v>
      </c>
      <c r="C3985">
        <v>5</v>
      </c>
      <c r="D3985">
        <v>4028</v>
      </c>
      <c r="E3985">
        <v>1</v>
      </c>
      <c r="F3985" s="39">
        <v>45</v>
      </c>
      <c r="G3985" s="17" t="s">
        <v>12928</v>
      </c>
      <c r="H3985" s="11">
        <v>45002.906944444447</v>
      </c>
      <c r="I3985" s="26" t="s">
        <v>4974</v>
      </c>
      <c r="J3985"/>
      <c r="K3985"/>
      <c r="L3985"/>
    </row>
    <row r="3986" spans="1:12" x14ac:dyDescent="0.3">
      <c r="A3986">
        <v>3893</v>
      </c>
      <c r="B3986">
        <v>2</v>
      </c>
      <c r="C3986">
        <v>25</v>
      </c>
      <c r="D3986">
        <v>3971</v>
      </c>
      <c r="E3986">
        <v>1</v>
      </c>
      <c r="F3986" s="39">
        <v>50</v>
      </c>
      <c r="G3986" s="17" t="s">
        <v>12928</v>
      </c>
      <c r="H3986" s="11">
        <v>45027.920138888891</v>
      </c>
      <c r="I3986" s="26" t="s">
        <v>4975</v>
      </c>
      <c r="J3986"/>
      <c r="K3986"/>
      <c r="L3986"/>
    </row>
    <row r="3987" spans="1:12" x14ac:dyDescent="0.3">
      <c r="A3987">
        <v>3894</v>
      </c>
      <c r="B3987">
        <v>5</v>
      </c>
      <c r="C3987">
        <v>34</v>
      </c>
      <c r="D3987">
        <v>3373</v>
      </c>
      <c r="E3987">
        <v>1</v>
      </c>
      <c r="F3987" s="39">
        <v>347.5</v>
      </c>
      <c r="G3987" s="17" t="s">
        <v>12928</v>
      </c>
      <c r="H3987" s="11">
        <v>45003.603472222225</v>
      </c>
      <c r="I3987" s="26" t="s">
        <v>4976</v>
      </c>
      <c r="J3987"/>
      <c r="K3987"/>
      <c r="L3987"/>
    </row>
    <row r="3988" spans="1:12" x14ac:dyDescent="0.3">
      <c r="A3988">
        <v>3896</v>
      </c>
      <c r="B3988">
        <v>2</v>
      </c>
      <c r="C3988">
        <v>26</v>
      </c>
      <c r="D3988">
        <v>645</v>
      </c>
      <c r="E3988">
        <v>1</v>
      </c>
      <c r="F3988" s="39">
        <v>97.5</v>
      </c>
      <c r="G3988" s="17" t="s">
        <v>12928</v>
      </c>
      <c r="H3988" s="11">
        <v>45027.949305555558</v>
      </c>
      <c r="I3988" s="26" t="s">
        <v>4977</v>
      </c>
      <c r="J3988"/>
      <c r="K3988"/>
      <c r="L3988"/>
    </row>
    <row r="3989" spans="1:12" x14ac:dyDescent="0.3">
      <c r="A3989">
        <v>3896</v>
      </c>
      <c r="B3989">
        <v>2</v>
      </c>
      <c r="C3989">
        <v>26</v>
      </c>
      <c r="D3989">
        <v>632</v>
      </c>
      <c r="E3989">
        <v>2</v>
      </c>
      <c r="F3989" s="39">
        <v>650</v>
      </c>
      <c r="G3989" s="17" t="s">
        <v>12928</v>
      </c>
      <c r="H3989" s="11">
        <v>45027.949305555558</v>
      </c>
      <c r="I3989" s="26" t="s">
        <v>4977</v>
      </c>
      <c r="J3989"/>
      <c r="K3989"/>
      <c r="L3989"/>
    </row>
    <row r="3990" spans="1:12" x14ac:dyDescent="0.3">
      <c r="A3990">
        <v>3897</v>
      </c>
      <c r="B3990">
        <v>1</v>
      </c>
      <c r="C3990">
        <v>2</v>
      </c>
      <c r="D3990">
        <v>4078</v>
      </c>
      <c r="E3990">
        <v>1</v>
      </c>
      <c r="F3990" s="39">
        <v>49.5</v>
      </c>
      <c r="G3990" s="17" t="s">
        <v>12928</v>
      </c>
      <c r="H3990" s="11">
        <v>45002.917361111111</v>
      </c>
      <c r="I3990" s="26" t="s">
        <v>4978</v>
      </c>
      <c r="J3990"/>
      <c r="K3990"/>
      <c r="L3990"/>
    </row>
    <row r="3991" spans="1:12" x14ac:dyDescent="0.3">
      <c r="A3991">
        <v>3897</v>
      </c>
      <c r="B3991">
        <v>2</v>
      </c>
      <c r="C3991">
        <v>23</v>
      </c>
      <c r="D3991">
        <v>18</v>
      </c>
      <c r="E3991">
        <v>1</v>
      </c>
      <c r="F3991" s="39">
        <v>725</v>
      </c>
      <c r="G3991" s="17" t="s">
        <v>12928</v>
      </c>
      <c r="H3991" s="11">
        <v>45027.954861111109</v>
      </c>
      <c r="I3991" s="26" t="s">
        <v>4979</v>
      </c>
      <c r="J3991"/>
      <c r="K3991"/>
      <c r="L3991"/>
    </row>
    <row r="3992" spans="1:12" x14ac:dyDescent="0.3">
      <c r="A3992">
        <v>3897</v>
      </c>
      <c r="B3992">
        <v>2</v>
      </c>
      <c r="C3992">
        <v>23</v>
      </c>
      <c r="D3992">
        <v>14</v>
      </c>
      <c r="E3992">
        <v>1</v>
      </c>
      <c r="F3992" s="39">
        <v>875</v>
      </c>
      <c r="G3992" s="17" t="s">
        <v>12928</v>
      </c>
      <c r="H3992" s="11">
        <v>45027.954861111109</v>
      </c>
      <c r="I3992" s="26" t="s">
        <v>4979</v>
      </c>
      <c r="J3992"/>
      <c r="K3992"/>
      <c r="L3992"/>
    </row>
    <row r="3993" spans="1:12" x14ac:dyDescent="0.3">
      <c r="A3993">
        <v>3897</v>
      </c>
      <c r="B3993">
        <v>2</v>
      </c>
      <c r="C3993">
        <v>23</v>
      </c>
      <c r="D3993">
        <v>1099</v>
      </c>
      <c r="E3993">
        <v>1</v>
      </c>
      <c r="F3993" s="39">
        <v>287.5</v>
      </c>
      <c r="G3993" s="17" t="s">
        <v>12928</v>
      </c>
      <c r="H3993" s="11">
        <v>45027.954861111109</v>
      </c>
      <c r="I3993" s="26" t="s">
        <v>4979</v>
      </c>
      <c r="J3993"/>
      <c r="K3993"/>
      <c r="L3993"/>
    </row>
    <row r="3994" spans="1:12" x14ac:dyDescent="0.3">
      <c r="A3994">
        <v>3897</v>
      </c>
      <c r="B3994">
        <v>2</v>
      </c>
      <c r="C3994">
        <v>23</v>
      </c>
      <c r="D3994">
        <v>2764</v>
      </c>
      <c r="E3994">
        <v>1</v>
      </c>
      <c r="F3994" s="39">
        <v>600</v>
      </c>
      <c r="G3994" s="17" t="s">
        <v>12928</v>
      </c>
      <c r="H3994" s="11">
        <v>45027.954861111109</v>
      </c>
      <c r="I3994" s="26" t="s">
        <v>4979</v>
      </c>
      <c r="J3994"/>
      <c r="K3994"/>
      <c r="L3994"/>
    </row>
    <row r="3995" spans="1:12" x14ac:dyDescent="0.3">
      <c r="A3995">
        <v>3903</v>
      </c>
      <c r="B3995">
        <v>5</v>
      </c>
      <c r="C3995">
        <v>34</v>
      </c>
      <c r="D3995">
        <v>3373</v>
      </c>
      <c r="E3995">
        <v>-1</v>
      </c>
      <c r="F3995" s="39">
        <v>-347.5</v>
      </c>
      <c r="G3995" s="17" t="s">
        <v>12932</v>
      </c>
      <c r="H3995" s="11">
        <v>45003.772916666669</v>
      </c>
      <c r="I3995" s="26" t="s">
        <v>12991</v>
      </c>
      <c r="J3995"/>
      <c r="K3995"/>
      <c r="L3995"/>
    </row>
    <row r="3996" spans="1:12" x14ac:dyDescent="0.3">
      <c r="A3996">
        <v>3905</v>
      </c>
      <c r="B3996">
        <v>1</v>
      </c>
      <c r="C3996">
        <v>11</v>
      </c>
      <c r="D3996">
        <v>462</v>
      </c>
      <c r="E3996">
        <v>10</v>
      </c>
      <c r="F3996" s="39">
        <v>100</v>
      </c>
      <c r="G3996" s="17" t="s">
        <v>12928</v>
      </c>
      <c r="H3996" s="11">
        <v>45002.936111111114</v>
      </c>
      <c r="I3996" s="26" t="s">
        <v>4980</v>
      </c>
      <c r="J3996"/>
      <c r="K3996"/>
      <c r="L3996"/>
    </row>
    <row r="3997" spans="1:12" x14ac:dyDescent="0.3">
      <c r="A3997">
        <v>3906</v>
      </c>
      <c r="B3997">
        <v>2</v>
      </c>
      <c r="C3997">
        <v>26</v>
      </c>
      <c r="D3997">
        <v>468</v>
      </c>
      <c r="E3997">
        <v>1</v>
      </c>
      <c r="F3997" s="39">
        <v>125</v>
      </c>
      <c r="G3997" s="17" t="s">
        <v>12928</v>
      </c>
      <c r="H3997" s="11">
        <v>45028.63958333333</v>
      </c>
      <c r="I3997" s="26" t="s">
        <v>4981</v>
      </c>
      <c r="J3997"/>
      <c r="K3997"/>
      <c r="L3997"/>
    </row>
    <row r="3998" spans="1:12" x14ac:dyDescent="0.3">
      <c r="A3998">
        <v>3906</v>
      </c>
      <c r="B3998">
        <v>2</v>
      </c>
      <c r="C3998">
        <v>26</v>
      </c>
      <c r="D3998">
        <v>475</v>
      </c>
      <c r="E3998">
        <v>1</v>
      </c>
      <c r="F3998" s="39">
        <v>50</v>
      </c>
      <c r="G3998" s="17" t="s">
        <v>12928</v>
      </c>
      <c r="H3998" s="11">
        <v>45028.63958333333</v>
      </c>
      <c r="I3998" s="26" t="s">
        <v>4981</v>
      </c>
      <c r="J3998"/>
      <c r="K3998"/>
      <c r="L3998"/>
    </row>
    <row r="3999" spans="1:12" x14ac:dyDescent="0.3">
      <c r="A3999">
        <v>3906</v>
      </c>
      <c r="B3999">
        <v>2</v>
      </c>
      <c r="C3999">
        <v>26</v>
      </c>
      <c r="D3999">
        <v>412</v>
      </c>
      <c r="E3999">
        <v>3</v>
      </c>
      <c r="F3999" s="39">
        <v>292.5</v>
      </c>
      <c r="G3999" s="17" t="s">
        <v>12928</v>
      </c>
      <c r="H3999" s="11">
        <v>45028.63958333333</v>
      </c>
      <c r="I3999" s="26" t="s">
        <v>4981</v>
      </c>
      <c r="J3999"/>
      <c r="K3999"/>
      <c r="L3999"/>
    </row>
    <row r="4000" spans="1:12" x14ac:dyDescent="0.3">
      <c r="A4000">
        <v>3906</v>
      </c>
      <c r="B4000">
        <v>2</v>
      </c>
      <c r="C4000">
        <v>26</v>
      </c>
      <c r="D4000">
        <v>462</v>
      </c>
      <c r="E4000">
        <v>4</v>
      </c>
      <c r="F4000" s="39">
        <v>40</v>
      </c>
      <c r="G4000" s="17" t="s">
        <v>12928</v>
      </c>
      <c r="H4000" s="11">
        <v>45028.63958333333</v>
      </c>
      <c r="I4000" s="26" t="s">
        <v>4981</v>
      </c>
      <c r="J4000"/>
      <c r="K4000"/>
      <c r="L4000"/>
    </row>
    <row r="4001" spans="1:12" x14ac:dyDescent="0.3">
      <c r="A4001">
        <v>3908</v>
      </c>
      <c r="B4001">
        <v>2</v>
      </c>
      <c r="C4001">
        <v>26</v>
      </c>
      <c r="D4001">
        <v>3277</v>
      </c>
      <c r="E4001">
        <v>1</v>
      </c>
      <c r="F4001" s="39">
        <v>75</v>
      </c>
      <c r="G4001" s="17" t="s">
        <v>12928</v>
      </c>
      <c r="H4001" s="11">
        <v>45028.645138888889</v>
      </c>
      <c r="I4001" s="26" t="s">
        <v>4982</v>
      </c>
      <c r="J4001"/>
      <c r="K4001"/>
      <c r="L4001"/>
    </row>
    <row r="4002" spans="1:12" x14ac:dyDescent="0.3">
      <c r="A4002">
        <v>3910</v>
      </c>
      <c r="B4002">
        <v>2</v>
      </c>
      <c r="C4002">
        <v>26</v>
      </c>
      <c r="D4002">
        <v>2758</v>
      </c>
      <c r="E4002">
        <v>1</v>
      </c>
      <c r="F4002" s="39">
        <v>600</v>
      </c>
      <c r="G4002" s="17" t="s">
        <v>12928</v>
      </c>
      <c r="H4002" s="11">
        <v>45028.648611111108</v>
      </c>
      <c r="I4002" s="26" t="s">
        <v>4983</v>
      </c>
      <c r="J4002"/>
      <c r="K4002"/>
      <c r="L4002"/>
    </row>
    <row r="4003" spans="1:12" x14ac:dyDescent="0.3">
      <c r="A4003">
        <v>3914</v>
      </c>
      <c r="B4003">
        <v>2</v>
      </c>
      <c r="C4003">
        <v>23</v>
      </c>
      <c r="D4003">
        <v>470</v>
      </c>
      <c r="E4003">
        <v>1</v>
      </c>
      <c r="F4003" s="39">
        <v>20</v>
      </c>
      <c r="G4003" s="17" t="s">
        <v>12928</v>
      </c>
      <c r="H4003" s="11">
        <v>45028.874305555553</v>
      </c>
      <c r="I4003" s="26" t="s">
        <v>4984</v>
      </c>
      <c r="J4003"/>
      <c r="K4003"/>
      <c r="L4003"/>
    </row>
    <row r="4004" spans="1:12" x14ac:dyDescent="0.3">
      <c r="A4004">
        <v>3917</v>
      </c>
      <c r="B4004">
        <v>2</v>
      </c>
      <c r="C4004">
        <v>23</v>
      </c>
      <c r="D4004">
        <v>3972</v>
      </c>
      <c r="E4004">
        <v>1</v>
      </c>
      <c r="F4004" s="39">
        <v>50</v>
      </c>
      <c r="G4004" s="17" t="s">
        <v>12928</v>
      </c>
      <c r="H4004" s="11">
        <v>45028.888888888891</v>
      </c>
      <c r="I4004" s="26" t="s">
        <v>4985</v>
      </c>
      <c r="J4004"/>
      <c r="K4004"/>
      <c r="L4004"/>
    </row>
    <row r="4005" spans="1:12" x14ac:dyDescent="0.3">
      <c r="A4005">
        <v>3917</v>
      </c>
      <c r="B4005">
        <v>2</v>
      </c>
      <c r="C4005">
        <v>23</v>
      </c>
      <c r="D4005">
        <v>3971</v>
      </c>
      <c r="E4005">
        <v>1</v>
      </c>
      <c r="F4005" s="39">
        <v>50</v>
      </c>
      <c r="G4005" s="17" t="s">
        <v>12928</v>
      </c>
      <c r="H4005" s="11">
        <v>45028.888888888891</v>
      </c>
      <c r="I4005" s="26" t="s">
        <v>4985</v>
      </c>
      <c r="J4005"/>
      <c r="K4005"/>
      <c r="L4005"/>
    </row>
    <row r="4006" spans="1:12" x14ac:dyDescent="0.3">
      <c r="A4006">
        <v>3919</v>
      </c>
      <c r="B4006">
        <v>1</v>
      </c>
      <c r="C4006">
        <v>5</v>
      </c>
      <c r="D4006">
        <v>4024</v>
      </c>
      <c r="E4006">
        <v>1</v>
      </c>
      <c r="F4006" s="39">
        <v>275</v>
      </c>
      <c r="G4006" s="17" t="s">
        <v>12928</v>
      </c>
      <c r="H4006" s="11">
        <v>45003.535416666666</v>
      </c>
      <c r="I4006" s="26" t="s">
        <v>4986</v>
      </c>
      <c r="J4006"/>
      <c r="K4006"/>
      <c r="L4006"/>
    </row>
    <row r="4007" spans="1:12" x14ac:dyDescent="0.3">
      <c r="A4007">
        <v>3919</v>
      </c>
      <c r="B4007">
        <v>1</v>
      </c>
      <c r="C4007">
        <v>5</v>
      </c>
      <c r="D4007">
        <v>189</v>
      </c>
      <c r="E4007">
        <v>1</v>
      </c>
      <c r="F4007" s="39">
        <v>174.5</v>
      </c>
      <c r="G4007" s="17" t="s">
        <v>12928</v>
      </c>
      <c r="H4007" s="11">
        <v>45003.535416666666</v>
      </c>
      <c r="I4007" s="26" t="s">
        <v>4986</v>
      </c>
      <c r="J4007"/>
      <c r="K4007"/>
      <c r="L4007"/>
    </row>
    <row r="4008" spans="1:12" x14ac:dyDescent="0.3">
      <c r="A4008">
        <v>3921</v>
      </c>
      <c r="B4008">
        <v>2</v>
      </c>
      <c r="C4008">
        <v>25</v>
      </c>
      <c r="D4008">
        <v>4091</v>
      </c>
      <c r="E4008">
        <v>1</v>
      </c>
      <c r="F4008" s="39">
        <v>25</v>
      </c>
      <c r="G4008" s="17" t="s">
        <v>12928</v>
      </c>
      <c r="H4008" s="11">
        <v>45028.943055555559</v>
      </c>
      <c r="I4008" s="26" t="s">
        <v>4987</v>
      </c>
      <c r="J4008"/>
      <c r="K4008"/>
      <c r="L4008"/>
    </row>
    <row r="4009" spans="1:12" x14ac:dyDescent="0.3">
      <c r="A4009">
        <v>3922</v>
      </c>
      <c r="B4009">
        <v>1</v>
      </c>
      <c r="C4009">
        <v>5</v>
      </c>
      <c r="D4009">
        <v>4024</v>
      </c>
      <c r="E4009">
        <v>-1</v>
      </c>
      <c r="F4009" s="39">
        <v>-275</v>
      </c>
      <c r="G4009" s="17" t="s">
        <v>130</v>
      </c>
      <c r="H4009" s="11">
        <v>45003.538888888892</v>
      </c>
      <c r="I4009" s="26" t="s">
        <v>12992</v>
      </c>
      <c r="J4009"/>
      <c r="K4009"/>
      <c r="L4009"/>
    </row>
    <row r="4010" spans="1:12" x14ac:dyDescent="0.3">
      <c r="A4010">
        <v>3922</v>
      </c>
      <c r="B4010">
        <v>2</v>
      </c>
      <c r="C4010">
        <v>25</v>
      </c>
      <c r="D4010">
        <v>419</v>
      </c>
      <c r="E4010">
        <v>2</v>
      </c>
      <c r="F4010" s="39">
        <v>395</v>
      </c>
      <c r="G4010" s="17" t="s">
        <v>12928</v>
      </c>
      <c r="H4010" s="11">
        <v>45028.944444444445</v>
      </c>
      <c r="I4010" s="26" t="s">
        <v>4988</v>
      </c>
      <c r="J4010"/>
      <c r="K4010"/>
      <c r="L4010"/>
    </row>
    <row r="4011" spans="1:12" x14ac:dyDescent="0.3">
      <c r="A4011">
        <v>3923</v>
      </c>
      <c r="B4011">
        <v>5</v>
      </c>
      <c r="C4011">
        <v>34</v>
      </c>
      <c r="D4011">
        <v>471</v>
      </c>
      <c r="E4011">
        <v>1</v>
      </c>
      <c r="F4011" s="39">
        <v>20</v>
      </c>
      <c r="G4011" s="17" t="s">
        <v>12928</v>
      </c>
      <c r="H4011" s="11">
        <v>45004.6875</v>
      </c>
      <c r="I4011" s="26" t="s">
        <v>4989</v>
      </c>
      <c r="J4011"/>
      <c r="K4011"/>
      <c r="L4011"/>
    </row>
    <row r="4012" spans="1:12" x14ac:dyDescent="0.3">
      <c r="A4012">
        <v>3924</v>
      </c>
      <c r="B4012">
        <v>2</v>
      </c>
      <c r="C4012">
        <v>25</v>
      </c>
      <c r="D4012">
        <v>4028</v>
      </c>
      <c r="E4012">
        <v>1</v>
      </c>
      <c r="F4012" s="39">
        <v>45</v>
      </c>
      <c r="G4012" s="17" t="s">
        <v>12928</v>
      </c>
      <c r="H4012" s="11">
        <v>45028.95</v>
      </c>
      <c r="I4012" s="26" t="s">
        <v>4990</v>
      </c>
      <c r="J4012"/>
      <c r="K4012"/>
      <c r="L4012"/>
    </row>
    <row r="4013" spans="1:12" x14ac:dyDescent="0.3">
      <c r="A4013">
        <v>3924</v>
      </c>
      <c r="B4013">
        <v>2</v>
      </c>
      <c r="C4013">
        <v>25</v>
      </c>
      <c r="D4013">
        <v>4024</v>
      </c>
      <c r="E4013">
        <v>1</v>
      </c>
      <c r="F4013" s="39">
        <v>275</v>
      </c>
      <c r="G4013" s="17" t="s">
        <v>12928</v>
      </c>
      <c r="H4013" s="11">
        <v>45028.95</v>
      </c>
      <c r="I4013" s="26" t="s">
        <v>4990</v>
      </c>
      <c r="J4013"/>
      <c r="K4013"/>
      <c r="L4013"/>
    </row>
    <row r="4014" spans="1:12" x14ac:dyDescent="0.3">
      <c r="A4014">
        <v>3925</v>
      </c>
      <c r="B4014">
        <v>5</v>
      </c>
      <c r="C4014">
        <v>34</v>
      </c>
      <c r="D4014">
        <v>4090</v>
      </c>
      <c r="E4014">
        <v>1</v>
      </c>
      <c r="F4014" s="39">
        <v>47.5</v>
      </c>
      <c r="G4014" s="17" t="s">
        <v>12928</v>
      </c>
      <c r="H4014" s="11">
        <v>45004.71597222222</v>
      </c>
      <c r="I4014" s="26" t="s">
        <v>4991</v>
      </c>
      <c r="J4014"/>
      <c r="K4014"/>
      <c r="L4014"/>
    </row>
    <row r="4015" spans="1:12" x14ac:dyDescent="0.3">
      <c r="A4015">
        <v>3925</v>
      </c>
      <c r="B4015">
        <v>5</v>
      </c>
      <c r="C4015">
        <v>34</v>
      </c>
      <c r="D4015">
        <v>3972</v>
      </c>
      <c r="E4015">
        <v>1</v>
      </c>
      <c r="F4015" s="39">
        <v>50</v>
      </c>
      <c r="G4015" s="17" t="s">
        <v>12928</v>
      </c>
      <c r="H4015" s="11">
        <v>45004.71597222222</v>
      </c>
      <c r="I4015" s="26" t="s">
        <v>4991</v>
      </c>
      <c r="J4015"/>
      <c r="K4015"/>
      <c r="L4015"/>
    </row>
    <row r="4016" spans="1:12" x14ac:dyDescent="0.3">
      <c r="A4016">
        <v>3926</v>
      </c>
      <c r="B4016">
        <v>5</v>
      </c>
      <c r="C4016">
        <v>34</v>
      </c>
      <c r="D4016">
        <v>462</v>
      </c>
      <c r="E4016">
        <v>2</v>
      </c>
      <c r="F4016" s="39">
        <v>20</v>
      </c>
      <c r="G4016" s="17" t="s">
        <v>12928</v>
      </c>
      <c r="H4016" s="11">
        <v>45004.743055555555</v>
      </c>
      <c r="I4016" s="26" t="s">
        <v>4992</v>
      </c>
      <c r="J4016"/>
      <c r="K4016"/>
      <c r="L4016"/>
    </row>
    <row r="4017" spans="1:12" x14ac:dyDescent="0.3">
      <c r="A4017">
        <v>3928</v>
      </c>
      <c r="B4017">
        <v>1</v>
      </c>
      <c r="C4017">
        <v>5</v>
      </c>
      <c r="D4017">
        <v>11</v>
      </c>
      <c r="E4017">
        <v>1</v>
      </c>
      <c r="F4017" s="39">
        <v>225</v>
      </c>
      <c r="G4017" s="17" t="s">
        <v>12928</v>
      </c>
      <c r="H4017" s="11">
        <v>45003.552083333336</v>
      </c>
      <c r="I4017" s="26" t="s">
        <v>4993</v>
      </c>
      <c r="J4017"/>
      <c r="K4017"/>
      <c r="L4017"/>
    </row>
    <row r="4018" spans="1:12" x14ac:dyDescent="0.3">
      <c r="A4018">
        <v>3929</v>
      </c>
      <c r="B4018">
        <v>2</v>
      </c>
      <c r="C4018">
        <v>23</v>
      </c>
      <c r="D4018">
        <v>3247</v>
      </c>
      <c r="E4018">
        <v>1</v>
      </c>
      <c r="F4018" s="39">
        <v>97.5</v>
      </c>
      <c r="G4018" s="17" t="s">
        <v>12928</v>
      </c>
      <c r="H4018" s="11">
        <v>45028.988888888889</v>
      </c>
      <c r="I4018" s="26" t="s">
        <v>4994</v>
      </c>
      <c r="J4018"/>
      <c r="K4018"/>
      <c r="L4018"/>
    </row>
    <row r="4019" spans="1:12" x14ac:dyDescent="0.3">
      <c r="A4019">
        <v>3930</v>
      </c>
      <c r="B4019">
        <v>5</v>
      </c>
      <c r="C4019">
        <v>2</v>
      </c>
      <c r="D4019">
        <v>4202</v>
      </c>
      <c r="E4019">
        <v>1</v>
      </c>
      <c r="F4019" s="39">
        <v>2.5</v>
      </c>
      <c r="G4019" s="17" t="s">
        <v>12928</v>
      </c>
      <c r="H4019" s="11">
        <v>45004.832638888889</v>
      </c>
      <c r="I4019" s="26" t="s">
        <v>4995</v>
      </c>
      <c r="J4019"/>
      <c r="K4019"/>
      <c r="L4019"/>
    </row>
    <row r="4020" spans="1:12" x14ac:dyDescent="0.3">
      <c r="A4020">
        <v>3931</v>
      </c>
      <c r="B4020">
        <v>2</v>
      </c>
      <c r="C4020">
        <v>16</v>
      </c>
      <c r="D4020">
        <v>414</v>
      </c>
      <c r="E4020">
        <v>1</v>
      </c>
      <c r="F4020" s="39">
        <v>25</v>
      </c>
      <c r="G4020" s="17" t="s">
        <v>12928</v>
      </c>
      <c r="H4020" s="11">
        <v>45029.433333333334</v>
      </c>
      <c r="I4020" s="26" t="s">
        <v>4996</v>
      </c>
      <c r="J4020"/>
      <c r="K4020"/>
      <c r="L4020"/>
    </row>
    <row r="4021" spans="1:12" x14ac:dyDescent="0.3">
      <c r="A4021">
        <v>3931</v>
      </c>
      <c r="B4021">
        <v>5</v>
      </c>
      <c r="C4021">
        <v>2</v>
      </c>
      <c r="D4021">
        <v>3260</v>
      </c>
      <c r="E4021">
        <v>1</v>
      </c>
      <c r="F4021" s="39">
        <v>19.5</v>
      </c>
      <c r="G4021" s="17" t="s">
        <v>12928</v>
      </c>
      <c r="H4021" s="11">
        <v>45004.833333333336</v>
      </c>
      <c r="I4021" s="26" t="s">
        <v>4997</v>
      </c>
      <c r="J4021"/>
      <c r="K4021"/>
      <c r="L4021"/>
    </row>
    <row r="4022" spans="1:12" x14ac:dyDescent="0.3">
      <c r="A4022">
        <v>3934</v>
      </c>
      <c r="B4022">
        <v>2</v>
      </c>
      <c r="C4022">
        <v>16</v>
      </c>
      <c r="D4022">
        <v>413</v>
      </c>
      <c r="E4022">
        <v>2</v>
      </c>
      <c r="F4022" s="39">
        <v>50</v>
      </c>
      <c r="G4022" s="17" t="s">
        <v>12928</v>
      </c>
      <c r="H4022" s="11">
        <v>45029.611111111109</v>
      </c>
      <c r="I4022" s="26" t="s">
        <v>4998</v>
      </c>
      <c r="J4022"/>
      <c r="K4022"/>
      <c r="L4022"/>
    </row>
    <row r="4023" spans="1:12" x14ac:dyDescent="0.3">
      <c r="A4023">
        <v>3935</v>
      </c>
      <c r="B4023">
        <v>2</v>
      </c>
      <c r="C4023">
        <v>16</v>
      </c>
      <c r="D4023">
        <v>475</v>
      </c>
      <c r="E4023">
        <v>1</v>
      </c>
      <c r="F4023" s="39">
        <v>50</v>
      </c>
      <c r="G4023" s="17" t="s">
        <v>12928</v>
      </c>
      <c r="H4023" s="11">
        <v>45029.613888888889</v>
      </c>
      <c r="I4023" s="26" t="s">
        <v>4999</v>
      </c>
      <c r="J4023"/>
      <c r="K4023"/>
      <c r="L4023"/>
    </row>
    <row r="4024" spans="1:12" x14ac:dyDescent="0.3">
      <c r="A4024">
        <v>3935</v>
      </c>
      <c r="B4024">
        <v>2</v>
      </c>
      <c r="C4024">
        <v>16</v>
      </c>
      <c r="D4024">
        <v>386</v>
      </c>
      <c r="E4024">
        <v>3</v>
      </c>
      <c r="F4024" s="39">
        <v>60</v>
      </c>
      <c r="G4024" s="17" t="s">
        <v>12928</v>
      </c>
      <c r="H4024" s="11">
        <v>45029.613888888889</v>
      </c>
      <c r="I4024" s="26" t="s">
        <v>4999</v>
      </c>
      <c r="J4024"/>
      <c r="K4024"/>
      <c r="L4024"/>
    </row>
    <row r="4025" spans="1:12" x14ac:dyDescent="0.3">
      <c r="A4025">
        <v>3938</v>
      </c>
      <c r="B4025">
        <v>1</v>
      </c>
      <c r="C4025">
        <v>5</v>
      </c>
      <c r="D4025">
        <v>4078</v>
      </c>
      <c r="E4025">
        <v>1</v>
      </c>
      <c r="F4025" s="39">
        <v>49.5</v>
      </c>
      <c r="G4025" s="17" t="s">
        <v>12928</v>
      </c>
      <c r="H4025" s="11">
        <v>45003.604166666664</v>
      </c>
      <c r="I4025" s="26" t="s">
        <v>5000</v>
      </c>
      <c r="J4025"/>
      <c r="K4025"/>
      <c r="L4025"/>
    </row>
    <row r="4026" spans="1:12" x14ac:dyDescent="0.3">
      <c r="A4026">
        <v>3939</v>
      </c>
      <c r="B4026">
        <v>1</v>
      </c>
      <c r="C4026">
        <v>5</v>
      </c>
      <c r="D4026">
        <v>3474</v>
      </c>
      <c r="E4026">
        <v>1</v>
      </c>
      <c r="F4026" s="39">
        <v>737.5</v>
      </c>
      <c r="G4026" s="17" t="s">
        <v>12928</v>
      </c>
      <c r="H4026" s="11">
        <v>45003.604861111111</v>
      </c>
      <c r="I4026" s="26" t="s">
        <v>5001</v>
      </c>
      <c r="J4026"/>
      <c r="K4026"/>
      <c r="L4026"/>
    </row>
    <row r="4027" spans="1:12" x14ac:dyDescent="0.3">
      <c r="A4027">
        <v>3939</v>
      </c>
      <c r="B4027">
        <v>1</v>
      </c>
      <c r="C4027">
        <v>5</v>
      </c>
      <c r="D4027">
        <v>3475</v>
      </c>
      <c r="E4027">
        <v>1</v>
      </c>
      <c r="F4027" s="39">
        <v>737.5</v>
      </c>
      <c r="G4027" s="17" t="s">
        <v>12928</v>
      </c>
      <c r="H4027" s="11">
        <v>45003.604861111111</v>
      </c>
      <c r="I4027" s="26" t="s">
        <v>5001</v>
      </c>
      <c r="J4027"/>
      <c r="K4027"/>
      <c r="L4027"/>
    </row>
    <row r="4028" spans="1:12" x14ac:dyDescent="0.3">
      <c r="A4028">
        <v>3939</v>
      </c>
      <c r="B4028">
        <v>2</v>
      </c>
      <c r="C4028">
        <v>16</v>
      </c>
      <c r="D4028">
        <v>4090</v>
      </c>
      <c r="E4028">
        <v>1</v>
      </c>
      <c r="F4028" s="39">
        <v>47.5</v>
      </c>
      <c r="G4028" s="17" t="s">
        <v>12928</v>
      </c>
      <c r="H4028" s="11">
        <v>45029.650694444441</v>
      </c>
      <c r="I4028" s="26" t="s">
        <v>5002</v>
      </c>
      <c r="J4028"/>
      <c r="K4028"/>
      <c r="L4028"/>
    </row>
    <row r="4029" spans="1:12" x14ac:dyDescent="0.3">
      <c r="A4029">
        <v>3941</v>
      </c>
      <c r="B4029">
        <v>5</v>
      </c>
      <c r="C4029">
        <v>2</v>
      </c>
      <c r="D4029">
        <v>4087</v>
      </c>
      <c r="E4029">
        <v>1</v>
      </c>
      <c r="F4029" s="39">
        <v>10</v>
      </c>
      <c r="G4029" s="17" t="s">
        <v>12928</v>
      </c>
      <c r="H4029" s="11">
        <v>45005.48333333333</v>
      </c>
      <c r="I4029" s="26" t="s">
        <v>5003</v>
      </c>
      <c r="J4029"/>
      <c r="K4029"/>
      <c r="L4029"/>
    </row>
    <row r="4030" spans="1:12" x14ac:dyDescent="0.3">
      <c r="A4030">
        <v>3942</v>
      </c>
      <c r="B4030">
        <v>2</v>
      </c>
      <c r="C4030">
        <v>18</v>
      </c>
      <c r="D4030">
        <v>418</v>
      </c>
      <c r="E4030">
        <v>1</v>
      </c>
      <c r="F4030" s="39">
        <v>125</v>
      </c>
      <c r="G4030" s="17" t="s">
        <v>12928</v>
      </c>
      <c r="H4030" s="11">
        <v>45029.664583333331</v>
      </c>
      <c r="I4030" s="26" t="s">
        <v>5004</v>
      </c>
      <c r="J4030"/>
      <c r="K4030"/>
      <c r="L4030"/>
    </row>
    <row r="4031" spans="1:12" x14ac:dyDescent="0.3">
      <c r="A4031">
        <v>3942</v>
      </c>
      <c r="B4031">
        <v>5</v>
      </c>
      <c r="C4031">
        <v>2</v>
      </c>
      <c r="D4031">
        <v>4083</v>
      </c>
      <c r="E4031">
        <v>1</v>
      </c>
      <c r="F4031" s="39">
        <v>10</v>
      </c>
      <c r="G4031" s="17" t="s">
        <v>12928</v>
      </c>
      <c r="H4031" s="11">
        <v>45005.506249999999</v>
      </c>
      <c r="I4031" s="26" t="s">
        <v>5005</v>
      </c>
      <c r="J4031"/>
      <c r="K4031"/>
      <c r="L4031"/>
    </row>
    <row r="4032" spans="1:12" x14ac:dyDescent="0.3">
      <c r="A4032">
        <v>3942</v>
      </c>
      <c r="B4032">
        <v>5</v>
      </c>
      <c r="C4032">
        <v>2</v>
      </c>
      <c r="D4032">
        <v>4088</v>
      </c>
      <c r="E4032">
        <v>1</v>
      </c>
      <c r="F4032" s="39">
        <v>10</v>
      </c>
      <c r="G4032" s="17" t="s">
        <v>12928</v>
      </c>
      <c r="H4032" s="11">
        <v>45005.506249999999</v>
      </c>
      <c r="I4032" s="26" t="s">
        <v>5005</v>
      </c>
      <c r="J4032"/>
      <c r="K4032"/>
      <c r="L4032"/>
    </row>
    <row r="4033" spans="1:12" x14ac:dyDescent="0.3">
      <c r="A4033">
        <v>3942</v>
      </c>
      <c r="B4033">
        <v>5</v>
      </c>
      <c r="C4033">
        <v>2</v>
      </c>
      <c r="D4033">
        <v>4086</v>
      </c>
      <c r="E4033">
        <v>1</v>
      </c>
      <c r="F4033" s="39">
        <v>10</v>
      </c>
      <c r="G4033" s="17" t="s">
        <v>12928</v>
      </c>
      <c r="H4033" s="11">
        <v>45005.506249999999</v>
      </c>
      <c r="I4033" s="26" t="s">
        <v>5005</v>
      </c>
      <c r="J4033"/>
      <c r="K4033"/>
      <c r="L4033"/>
    </row>
    <row r="4034" spans="1:12" x14ac:dyDescent="0.3">
      <c r="A4034">
        <v>3942</v>
      </c>
      <c r="B4034">
        <v>5</v>
      </c>
      <c r="C4034">
        <v>2</v>
      </c>
      <c r="D4034">
        <v>4085</v>
      </c>
      <c r="E4034">
        <v>1</v>
      </c>
      <c r="F4034" s="39">
        <v>10</v>
      </c>
      <c r="G4034" s="17" t="s">
        <v>12928</v>
      </c>
      <c r="H4034" s="11">
        <v>45005.506249999999</v>
      </c>
      <c r="I4034" s="26" t="s">
        <v>5005</v>
      </c>
      <c r="J4034"/>
      <c r="K4034"/>
      <c r="L4034"/>
    </row>
    <row r="4035" spans="1:12" x14ac:dyDescent="0.3">
      <c r="A4035">
        <v>3942</v>
      </c>
      <c r="B4035">
        <v>5</v>
      </c>
      <c r="C4035">
        <v>2</v>
      </c>
      <c r="D4035">
        <v>4089</v>
      </c>
      <c r="E4035">
        <v>1</v>
      </c>
      <c r="F4035" s="39">
        <v>10</v>
      </c>
      <c r="G4035" s="17" t="s">
        <v>12928</v>
      </c>
      <c r="H4035" s="11">
        <v>45005.506249999999</v>
      </c>
      <c r="I4035" s="26" t="s">
        <v>5005</v>
      </c>
      <c r="J4035"/>
      <c r="K4035"/>
      <c r="L4035"/>
    </row>
    <row r="4036" spans="1:12" x14ac:dyDescent="0.3">
      <c r="A4036">
        <v>3942</v>
      </c>
      <c r="B4036">
        <v>5</v>
      </c>
      <c r="C4036">
        <v>2</v>
      </c>
      <c r="D4036">
        <v>4087</v>
      </c>
      <c r="E4036">
        <v>1</v>
      </c>
      <c r="F4036" s="39">
        <v>10</v>
      </c>
      <c r="G4036" s="17" t="s">
        <v>12928</v>
      </c>
      <c r="H4036" s="11">
        <v>45005.506249999999</v>
      </c>
      <c r="I4036" s="26" t="s">
        <v>5005</v>
      </c>
      <c r="J4036"/>
      <c r="K4036"/>
      <c r="L4036"/>
    </row>
    <row r="4037" spans="1:12" x14ac:dyDescent="0.3">
      <c r="A4037">
        <v>3942</v>
      </c>
      <c r="B4037">
        <v>5</v>
      </c>
      <c r="C4037">
        <v>2</v>
      </c>
      <c r="D4037">
        <v>4084</v>
      </c>
      <c r="E4037">
        <v>1</v>
      </c>
      <c r="F4037" s="39">
        <v>10</v>
      </c>
      <c r="G4037" s="17" t="s">
        <v>12928</v>
      </c>
      <c r="H4037" s="11">
        <v>45005.506249999999</v>
      </c>
      <c r="I4037" s="26" t="s">
        <v>5005</v>
      </c>
      <c r="J4037"/>
      <c r="K4037"/>
      <c r="L4037"/>
    </row>
    <row r="4038" spans="1:12" x14ac:dyDescent="0.3">
      <c r="A4038">
        <v>3942</v>
      </c>
      <c r="B4038">
        <v>5</v>
      </c>
      <c r="C4038">
        <v>2</v>
      </c>
      <c r="D4038">
        <v>4080</v>
      </c>
      <c r="E4038">
        <v>1</v>
      </c>
      <c r="F4038" s="39">
        <v>10</v>
      </c>
      <c r="G4038" s="17" t="s">
        <v>12928</v>
      </c>
      <c r="H4038" s="11">
        <v>45005.506249999999</v>
      </c>
      <c r="I4038" s="26" t="s">
        <v>5005</v>
      </c>
      <c r="J4038"/>
      <c r="K4038"/>
      <c r="L4038"/>
    </row>
    <row r="4039" spans="1:12" x14ac:dyDescent="0.3">
      <c r="A4039">
        <v>3942</v>
      </c>
      <c r="B4039">
        <v>5</v>
      </c>
      <c r="C4039">
        <v>2</v>
      </c>
      <c r="D4039">
        <v>4081</v>
      </c>
      <c r="E4039">
        <v>1</v>
      </c>
      <c r="F4039" s="39">
        <v>10</v>
      </c>
      <c r="G4039" s="17" t="s">
        <v>12928</v>
      </c>
      <c r="H4039" s="11">
        <v>45005.506249999999</v>
      </c>
      <c r="I4039" s="26" t="s">
        <v>5005</v>
      </c>
      <c r="J4039"/>
      <c r="K4039"/>
      <c r="L4039"/>
    </row>
    <row r="4040" spans="1:12" x14ac:dyDescent="0.3">
      <c r="A4040">
        <v>3943</v>
      </c>
      <c r="B4040">
        <v>2</v>
      </c>
      <c r="C4040">
        <v>26</v>
      </c>
      <c r="D4040">
        <v>470</v>
      </c>
      <c r="E4040">
        <v>1</v>
      </c>
      <c r="F4040" s="39">
        <v>20</v>
      </c>
      <c r="G4040" s="17" t="s">
        <v>12928</v>
      </c>
      <c r="H4040" s="11">
        <v>45029.670138888891</v>
      </c>
      <c r="I4040" s="26" t="s">
        <v>5006</v>
      </c>
      <c r="J4040"/>
      <c r="K4040"/>
      <c r="L4040"/>
    </row>
    <row r="4041" spans="1:12" x14ac:dyDescent="0.3">
      <c r="A4041">
        <v>3943</v>
      </c>
      <c r="B4041">
        <v>2</v>
      </c>
      <c r="C4041">
        <v>26</v>
      </c>
      <c r="D4041">
        <v>462</v>
      </c>
      <c r="E4041">
        <v>6</v>
      </c>
      <c r="F4041" s="39">
        <v>60</v>
      </c>
      <c r="G4041" s="17" t="s">
        <v>12928</v>
      </c>
      <c r="H4041" s="11">
        <v>45029.670138888891</v>
      </c>
      <c r="I4041" s="26" t="s">
        <v>5006</v>
      </c>
      <c r="J4041"/>
      <c r="K4041"/>
      <c r="L4041"/>
    </row>
    <row r="4042" spans="1:12" x14ac:dyDescent="0.3">
      <c r="A4042">
        <v>3944</v>
      </c>
      <c r="B4042">
        <v>2</v>
      </c>
      <c r="C4042">
        <v>16</v>
      </c>
      <c r="D4042">
        <v>415</v>
      </c>
      <c r="E4042">
        <v>4</v>
      </c>
      <c r="F4042" s="39">
        <v>60</v>
      </c>
      <c r="G4042" s="17" t="s">
        <v>12928</v>
      </c>
      <c r="H4042" s="11">
        <v>45029.701388888891</v>
      </c>
      <c r="I4042" s="26" t="s">
        <v>5007</v>
      </c>
      <c r="J4042"/>
      <c r="K4042"/>
      <c r="L4042"/>
    </row>
    <row r="4043" spans="1:12" x14ac:dyDescent="0.3">
      <c r="A4043">
        <v>3944</v>
      </c>
      <c r="B4043">
        <v>5</v>
      </c>
      <c r="C4043">
        <v>2</v>
      </c>
      <c r="D4043">
        <v>4087</v>
      </c>
      <c r="E4043">
        <v>1</v>
      </c>
      <c r="F4043" s="39">
        <v>10</v>
      </c>
      <c r="G4043" s="17" t="s">
        <v>12928</v>
      </c>
      <c r="H4043" s="11">
        <v>45005.571527777778</v>
      </c>
      <c r="I4043" s="26" t="s">
        <v>5008</v>
      </c>
      <c r="J4043"/>
      <c r="K4043"/>
      <c r="L4043"/>
    </row>
    <row r="4044" spans="1:12" x14ac:dyDescent="0.3">
      <c r="A4044">
        <v>3944</v>
      </c>
      <c r="B4044">
        <v>5</v>
      </c>
      <c r="C4044">
        <v>2</v>
      </c>
      <c r="D4044">
        <v>4088</v>
      </c>
      <c r="E4044">
        <v>1</v>
      </c>
      <c r="F4044" s="39">
        <v>10</v>
      </c>
      <c r="G4044" s="17" t="s">
        <v>12928</v>
      </c>
      <c r="H4044" s="11">
        <v>45005.571527777778</v>
      </c>
      <c r="I4044" s="26" t="s">
        <v>5008</v>
      </c>
      <c r="J4044"/>
      <c r="K4044"/>
      <c r="L4044"/>
    </row>
    <row r="4045" spans="1:12" x14ac:dyDescent="0.3">
      <c r="A4045">
        <v>3944</v>
      </c>
      <c r="B4045">
        <v>5</v>
      </c>
      <c r="C4045">
        <v>2</v>
      </c>
      <c r="D4045">
        <v>4089</v>
      </c>
      <c r="E4045">
        <v>1</v>
      </c>
      <c r="F4045" s="39">
        <v>10</v>
      </c>
      <c r="G4045" s="17" t="s">
        <v>12928</v>
      </c>
      <c r="H4045" s="11">
        <v>45005.571527777778</v>
      </c>
      <c r="I4045" s="26" t="s">
        <v>5008</v>
      </c>
      <c r="J4045"/>
      <c r="K4045"/>
      <c r="L4045"/>
    </row>
    <row r="4046" spans="1:12" x14ac:dyDescent="0.3">
      <c r="A4046">
        <v>3945</v>
      </c>
      <c r="B4046">
        <v>1</v>
      </c>
      <c r="C4046">
        <v>15</v>
      </c>
      <c r="D4046">
        <v>4028</v>
      </c>
      <c r="E4046">
        <v>1</v>
      </c>
      <c r="F4046" s="39">
        <v>45</v>
      </c>
      <c r="G4046" s="17" t="s">
        <v>12928</v>
      </c>
      <c r="H4046" s="11">
        <v>45003.618055555555</v>
      </c>
      <c r="I4046" s="26" t="s">
        <v>5009</v>
      </c>
      <c r="J4046"/>
      <c r="K4046"/>
      <c r="L4046"/>
    </row>
    <row r="4047" spans="1:12" x14ac:dyDescent="0.3">
      <c r="A4047">
        <v>3947</v>
      </c>
      <c r="B4047">
        <v>2</v>
      </c>
      <c r="C4047">
        <v>23</v>
      </c>
      <c r="D4047">
        <v>462</v>
      </c>
      <c r="E4047">
        <v>1</v>
      </c>
      <c r="F4047" s="39">
        <v>10</v>
      </c>
      <c r="G4047" s="17" t="s">
        <v>12928</v>
      </c>
      <c r="H4047" s="11">
        <v>45029.835416666669</v>
      </c>
      <c r="I4047" s="26" t="s">
        <v>5010</v>
      </c>
      <c r="J4047"/>
      <c r="K4047"/>
      <c r="L4047"/>
    </row>
    <row r="4048" spans="1:12" x14ac:dyDescent="0.3">
      <c r="A4048">
        <v>3947</v>
      </c>
      <c r="B4048">
        <v>5</v>
      </c>
      <c r="C4048">
        <v>2</v>
      </c>
      <c r="D4048">
        <v>4092</v>
      </c>
      <c r="E4048">
        <v>1</v>
      </c>
      <c r="F4048" s="39">
        <v>25</v>
      </c>
      <c r="G4048" s="17" t="s">
        <v>12928</v>
      </c>
      <c r="H4048" s="11">
        <v>45005.584027777775</v>
      </c>
      <c r="I4048" s="26" t="s">
        <v>5011</v>
      </c>
      <c r="J4048"/>
      <c r="K4048"/>
      <c r="L4048"/>
    </row>
    <row r="4049" spans="1:12" x14ac:dyDescent="0.3">
      <c r="A4049">
        <v>3949</v>
      </c>
      <c r="B4049">
        <v>2</v>
      </c>
      <c r="C4049">
        <v>25</v>
      </c>
      <c r="D4049">
        <v>3260</v>
      </c>
      <c r="E4049">
        <v>1</v>
      </c>
      <c r="F4049" s="39">
        <v>19.5</v>
      </c>
      <c r="G4049" s="17" t="s">
        <v>12928</v>
      </c>
      <c r="H4049" s="11">
        <v>45029.861805555556</v>
      </c>
      <c r="I4049" s="26" t="s">
        <v>5012</v>
      </c>
      <c r="J4049"/>
      <c r="K4049"/>
      <c r="L4049"/>
    </row>
    <row r="4050" spans="1:12" x14ac:dyDescent="0.3">
      <c r="A4050">
        <v>3949</v>
      </c>
      <c r="B4050">
        <v>2</v>
      </c>
      <c r="C4050">
        <v>25</v>
      </c>
      <c r="D4050">
        <v>3461</v>
      </c>
      <c r="E4050">
        <v>1</v>
      </c>
      <c r="F4050" s="39">
        <v>299.5</v>
      </c>
      <c r="G4050" s="17" t="s">
        <v>12928</v>
      </c>
      <c r="H4050" s="11">
        <v>45029.861805555556</v>
      </c>
      <c r="I4050" s="26" t="s">
        <v>5012</v>
      </c>
      <c r="J4050"/>
      <c r="K4050"/>
      <c r="L4050"/>
    </row>
    <row r="4051" spans="1:12" x14ac:dyDescent="0.3">
      <c r="A4051">
        <v>3949</v>
      </c>
      <c r="B4051">
        <v>2</v>
      </c>
      <c r="C4051">
        <v>25</v>
      </c>
      <c r="D4051">
        <v>470</v>
      </c>
      <c r="E4051">
        <v>2</v>
      </c>
      <c r="F4051" s="39">
        <v>40</v>
      </c>
      <c r="G4051" s="17" t="s">
        <v>12928</v>
      </c>
      <c r="H4051" s="11">
        <v>45029.861805555556</v>
      </c>
      <c r="I4051" s="26" t="s">
        <v>5012</v>
      </c>
      <c r="J4051"/>
      <c r="K4051"/>
      <c r="L4051"/>
    </row>
    <row r="4052" spans="1:12" x14ac:dyDescent="0.3">
      <c r="A4052">
        <v>3950</v>
      </c>
      <c r="B4052">
        <v>2</v>
      </c>
      <c r="C4052">
        <v>25</v>
      </c>
      <c r="D4052">
        <v>470</v>
      </c>
      <c r="E4052">
        <v>1</v>
      </c>
      <c r="F4052" s="39">
        <v>20</v>
      </c>
      <c r="G4052" s="17" t="s">
        <v>12928</v>
      </c>
      <c r="H4052" s="11">
        <v>45029.866666666669</v>
      </c>
      <c r="I4052" s="26" t="s">
        <v>5013</v>
      </c>
      <c r="J4052"/>
      <c r="K4052"/>
      <c r="L4052"/>
    </row>
    <row r="4053" spans="1:12" x14ac:dyDescent="0.3">
      <c r="A4053">
        <v>3951</v>
      </c>
      <c r="B4053">
        <v>5</v>
      </c>
      <c r="C4053">
        <v>2</v>
      </c>
      <c r="D4053">
        <v>4090</v>
      </c>
      <c r="E4053">
        <v>1</v>
      </c>
      <c r="F4053" s="39">
        <v>47.5</v>
      </c>
      <c r="G4053" s="17" t="s">
        <v>12928</v>
      </c>
      <c r="H4053" s="11">
        <v>45005.724305555559</v>
      </c>
      <c r="I4053" s="26" t="s">
        <v>5014</v>
      </c>
      <c r="J4053"/>
      <c r="K4053"/>
      <c r="L4053"/>
    </row>
    <row r="4054" spans="1:12" x14ac:dyDescent="0.3">
      <c r="A4054">
        <v>3953</v>
      </c>
      <c r="B4054">
        <v>2</v>
      </c>
      <c r="C4054">
        <v>23</v>
      </c>
      <c r="D4054">
        <v>473</v>
      </c>
      <c r="E4054">
        <v>1</v>
      </c>
      <c r="F4054" s="39">
        <v>45</v>
      </c>
      <c r="G4054" s="17" t="s">
        <v>12928</v>
      </c>
      <c r="H4054" s="11">
        <v>45029.904861111114</v>
      </c>
      <c r="I4054" s="26" t="s">
        <v>5015</v>
      </c>
      <c r="J4054"/>
      <c r="K4054"/>
      <c r="L4054"/>
    </row>
    <row r="4055" spans="1:12" x14ac:dyDescent="0.3">
      <c r="A4055">
        <v>3953</v>
      </c>
      <c r="B4055">
        <v>2</v>
      </c>
      <c r="C4055">
        <v>23</v>
      </c>
      <c r="D4055">
        <v>462</v>
      </c>
      <c r="E4055">
        <v>2</v>
      </c>
      <c r="F4055" s="39">
        <v>20</v>
      </c>
      <c r="G4055" s="17" t="s">
        <v>12928</v>
      </c>
      <c r="H4055" s="11">
        <v>45029.904861111114</v>
      </c>
      <c r="I4055" s="26" t="s">
        <v>5015</v>
      </c>
      <c r="J4055"/>
      <c r="K4055"/>
      <c r="L4055"/>
    </row>
    <row r="4056" spans="1:12" x14ac:dyDescent="0.3">
      <c r="A4056">
        <v>3953</v>
      </c>
      <c r="B4056">
        <v>5</v>
      </c>
      <c r="C4056">
        <v>2</v>
      </c>
      <c r="D4056">
        <v>11</v>
      </c>
      <c r="E4056">
        <v>1</v>
      </c>
      <c r="F4056" s="39">
        <v>225</v>
      </c>
      <c r="G4056" s="17" t="s">
        <v>12928</v>
      </c>
      <c r="H4056" s="11">
        <v>45005.751388888886</v>
      </c>
      <c r="I4056" s="26" t="s">
        <v>5016</v>
      </c>
      <c r="J4056"/>
      <c r="K4056"/>
      <c r="L4056"/>
    </row>
    <row r="4057" spans="1:12" x14ac:dyDescent="0.3">
      <c r="A4057">
        <v>3956</v>
      </c>
      <c r="B4057">
        <v>1</v>
      </c>
      <c r="C4057">
        <v>3</v>
      </c>
      <c r="D4057">
        <v>3437</v>
      </c>
      <c r="E4057">
        <v>1</v>
      </c>
      <c r="F4057" s="39">
        <v>699.5</v>
      </c>
      <c r="G4057" s="17" t="s">
        <v>12928</v>
      </c>
      <c r="H4057" s="11">
        <v>45003.646527777775</v>
      </c>
      <c r="I4057" s="26" t="s">
        <v>5017</v>
      </c>
      <c r="J4057"/>
      <c r="K4057"/>
      <c r="L4057"/>
    </row>
    <row r="4058" spans="1:12" x14ac:dyDescent="0.3">
      <c r="A4058">
        <v>3956</v>
      </c>
      <c r="B4058">
        <v>1</v>
      </c>
      <c r="C4058">
        <v>3</v>
      </c>
      <c r="D4058">
        <v>2863</v>
      </c>
      <c r="E4058">
        <v>1</v>
      </c>
      <c r="F4058" s="39">
        <v>275</v>
      </c>
      <c r="G4058" s="17" t="s">
        <v>12928</v>
      </c>
      <c r="H4058" s="11">
        <v>45003.646527777775</v>
      </c>
      <c r="I4058" s="26" t="s">
        <v>5017</v>
      </c>
      <c r="J4058"/>
      <c r="K4058"/>
      <c r="L4058"/>
    </row>
    <row r="4059" spans="1:12" x14ac:dyDescent="0.3">
      <c r="A4059">
        <v>3956</v>
      </c>
      <c r="B4059">
        <v>1</v>
      </c>
      <c r="C4059">
        <v>3</v>
      </c>
      <c r="D4059">
        <v>2862</v>
      </c>
      <c r="E4059">
        <v>1</v>
      </c>
      <c r="F4059" s="39">
        <v>275</v>
      </c>
      <c r="G4059" s="17" t="s">
        <v>12928</v>
      </c>
      <c r="H4059" s="11">
        <v>45003.646527777775</v>
      </c>
      <c r="I4059" s="26" t="s">
        <v>5017</v>
      </c>
      <c r="J4059"/>
      <c r="K4059"/>
      <c r="L4059"/>
    </row>
    <row r="4060" spans="1:12" x14ac:dyDescent="0.3">
      <c r="A4060">
        <v>3956</v>
      </c>
      <c r="B4060">
        <v>1</v>
      </c>
      <c r="C4060">
        <v>3</v>
      </c>
      <c r="D4060">
        <v>473</v>
      </c>
      <c r="E4060">
        <v>1</v>
      </c>
      <c r="F4060" s="39">
        <v>45</v>
      </c>
      <c r="G4060" s="17" t="s">
        <v>12928</v>
      </c>
      <c r="H4060" s="11">
        <v>45003.646527777775</v>
      </c>
      <c r="I4060" s="26" t="s">
        <v>5017</v>
      </c>
      <c r="J4060"/>
      <c r="K4060"/>
      <c r="L4060"/>
    </row>
    <row r="4061" spans="1:12" x14ac:dyDescent="0.3">
      <c r="A4061">
        <v>3956</v>
      </c>
      <c r="B4061">
        <v>1</v>
      </c>
      <c r="C4061">
        <v>3</v>
      </c>
      <c r="D4061">
        <v>471</v>
      </c>
      <c r="E4061">
        <v>2</v>
      </c>
      <c r="F4061" s="39">
        <v>40</v>
      </c>
      <c r="G4061" s="17" t="s">
        <v>12928</v>
      </c>
      <c r="H4061" s="11">
        <v>45003.646527777775</v>
      </c>
      <c r="I4061" s="26" t="s">
        <v>5017</v>
      </c>
      <c r="J4061"/>
      <c r="K4061"/>
      <c r="L4061"/>
    </row>
    <row r="4062" spans="1:12" x14ac:dyDescent="0.3">
      <c r="A4062">
        <v>3957</v>
      </c>
      <c r="B4062">
        <v>2</v>
      </c>
      <c r="C4062">
        <v>23</v>
      </c>
      <c r="D4062">
        <v>4092</v>
      </c>
      <c r="E4062">
        <v>1</v>
      </c>
      <c r="F4062" s="39">
        <v>25</v>
      </c>
      <c r="G4062" s="17" t="s">
        <v>12928</v>
      </c>
      <c r="H4062" s="11">
        <v>45029.918749999997</v>
      </c>
      <c r="I4062" s="26" t="s">
        <v>5018</v>
      </c>
      <c r="J4062"/>
      <c r="K4062"/>
      <c r="L4062"/>
    </row>
    <row r="4063" spans="1:12" x14ac:dyDescent="0.3">
      <c r="A4063">
        <v>3957</v>
      </c>
      <c r="B4063">
        <v>5</v>
      </c>
      <c r="C4063">
        <v>2</v>
      </c>
      <c r="D4063">
        <v>3227</v>
      </c>
      <c r="E4063">
        <v>1</v>
      </c>
      <c r="F4063" s="39">
        <v>34.5</v>
      </c>
      <c r="G4063" s="17" t="s">
        <v>12928</v>
      </c>
      <c r="H4063" s="11">
        <v>45005.806250000001</v>
      </c>
      <c r="I4063" s="26" t="s">
        <v>5019</v>
      </c>
      <c r="J4063"/>
      <c r="K4063"/>
      <c r="L4063"/>
    </row>
    <row r="4064" spans="1:12" x14ac:dyDescent="0.3">
      <c r="A4064">
        <v>3957</v>
      </c>
      <c r="B4064">
        <v>5</v>
      </c>
      <c r="C4064">
        <v>2</v>
      </c>
      <c r="D4064">
        <v>3260</v>
      </c>
      <c r="E4064">
        <v>1</v>
      </c>
      <c r="F4064" s="39">
        <v>19.5</v>
      </c>
      <c r="G4064" s="17" t="s">
        <v>12928</v>
      </c>
      <c r="H4064" s="11">
        <v>45005.806250000001</v>
      </c>
      <c r="I4064" s="26" t="s">
        <v>5019</v>
      </c>
      <c r="J4064"/>
      <c r="K4064"/>
      <c r="L4064"/>
    </row>
    <row r="4065" spans="1:12" x14ac:dyDescent="0.3">
      <c r="A4065">
        <v>3958</v>
      </c>
      <c r="B4065">
        <v>1</v>
      </c>
      <c r="C4065">
        <v>9</v>
      </c>
      <c r="D4065">
        <v>456</v>
      </c>
      <c r="E4065">
        <v>1</v>
      </c>
      <c r="F4065" s="39">
        <v>87.5</v>
      </c>
      <c r="G4065" s="17" t="s">
        <v>12928</v>
      </c>
      <c r="H4065" s="11">
        <v>45003.648611111108</v>
      </c>
      <c r="I4065" s="26" t="s">
        <v>5020</v>
      </c>
      <c r="J4065"/>
      <c r="K4065"/>
      <c r="L4065"/>
    </row>
    <row r="4066" spans="1:12" x14ac:dyDescent="0.3">
      <c r="A4066">
        <v>3958</v>
      </c>
      <c r="B4066">
        <v>2</v>
      </c>
      <c r="C4066">
        <v>25</v>
      </c>
      <c r="D4066">
        <v>3399</v>
      </c>
      <c r="E4066">
        <v>1</v>
      </c>
      <c r="F4066" s="39">
        <v>375</v>
      </c>
      <c r="G4066" s="17" t="s">
        <v>12928</v>
      </c>
      <c r="H4066" s="11">
        <v>45029.92083333333</v>
      </c>
      <c r="I4066" s="26" t="s">
        <v>5021</v>
      </c>
      <c r="J4066"/>
      <c r="K4066"/>
      <c r="L4066"/>
    </row>
    <row r="4067" spans="1:12" x14ac:dyDescent="0.3">
      <c r="A4067">
        <v>3958</v>
      </c>
      <c r="B4067">
        <v>2</v>
      </c>
      <c r="C4067">
        <v>25</v>
      </c>
      <c r="D4067">
        <v>634</v>
      </c>
      <c r="E4067">
        <v>1</v>
      </c>
      <c r="F4067" s="39">
        <v>349.5</v>
      </c>
      <c r="G4067" s="17" t="s">
        <v>12928</v>
      </c>
      <c r="H4067" s="11">
        <v>45029.92083333333</v>
      </c>
      <c r="I4067" s="26" t="s">
        <v>5021</v>
      </c>
      <c r="J4067"/>
      <c r="K4067"/>
      <c r="L4067"/>
    </row>
    <row r="4068" spans="1:12" x14ac:dyDescent="0.3">
      <c r="A4068">
        <v>3958</v>
      </c>
      <c r="B4068">
        <v>5</v>
      </c>
      <c r="C4068">
        <v>2</v>
      </c>
      <c r="D4068">
        <v>462</v>
      </c>
      <c r="E4068">
        <v>2</v>
      </c>
      <c r="F4068" s="39">
        <v>20</v>
      </c>
      <c r="G4068" s="17" t="s">
        <v>12928</v>
      </c>
      <c r="H4068" s="11">
        <v>45005.818055555559</v>
      </c>
      <c r="I4068" s="26" t="s">
        <v>5022</v>
      </c>
      <c r="J4068"/>
      <c r="K4068"/>
      <c r="L4068"/>
    </row>
    <row r="4069" spans="1:12" x14ac:dyDescent="0.3">
      <c r="A4069">
        <v>3959</v>
      </c>
      <c r="B4069">
        <v>2</v>
      </c>
      <c r="C4069">
        <v>25</v>
      </c>
      <c r="D4069">
        <v>4087</v>
      </c>
      <c r="E4069">
        <v>1</v>
      </c>
      <c r="F4069" s="39">
        <v>10</v>
      </c>
      <c r="G4069" s="17" t="s">
        <v>12928</v>
      </c>
      <c r="H4069" s="11">
        <v>45029.92291666667</v>
      </c>
      <c r="I4069" s="26" t="s">
        <v>5023</v>
      </c>
      <c r="J4069"/>
      <c r="K4069"/>
      <c r="L4069"/>
    </row>
    <row r="4070" spans="1:12" x14ac:dyDescent="0.3">
      <c r="A4070">
        <v>3959</v>
      </c>
      <c r="B4070">
        <v>5</v>
      </c>
      <c r="C4070">
        <v>2</v>
      </c>
      <c r="D4070">
        <v>4084</v>
      </c>
      <c r="E4070">
        <v>1</v>
      </c>
      <c r="F4070" s="39">
        <v>10</v>
      </c>
      <c r="G4070" s="17" t="s">
        <v>12928</v>
      </c>
      <c r="H4070" s="11">
        <v>45005.848611111112</v>
      </c>
      <c r="I4070" s="26" t="s">
        <v>5024</v>
      </c>
      <c r="J4070"/>
      <c r="K4070"/>
      <c r="L4070"/>
    </row>
    <row r="4071" spans="1:12" x14ac:dyDescent="0.3">
      <c r="A4071">
        <v>3959</v>
      </c>
      <c r="B4071">
        <v>5</v>
      </c>
      <c r="C4071">
        <v>2</v>
      </c>
      <c r="D4071">
        <v>4085</v>
      </c>
      <c r="E4071">
        <v>1</v>
      </c>
      <c r="F4071" s="39">
        <v>10</v>
      </c>
      <c r="G4071" s="17" t="s">
        <v>12928</v>
      </c>
      <c r="H4071" s="11">
        <v>45005.848611111112</v>
      </c>
      <c r="I4071" s="26" t="s">
        <v>5024</v>
      </c>
      <c r="J4071"/>
      <c r="K4071"/>
      <c r="L4071"/>
    </row>
    <row r="4072" spans="1:12" x14ac:dyDescent="0.3">
      <c r="A4072">
        <v>3959</v>
      </c>
      <c r="B4072">
        <v>5</v>
      </c>
      <c r="C4072">
        <v>2</v>
      </c>
      <c r="D4072">
        <v>4083</v>
      </c>
      <c r="E4072">
        <v>1</v>
      </c>
      <c r="F4072" s="39">
        <v>10</v>
      </c>
      <c r="G4072" s="17" t="s">
        <v>12928</v>
      </c>
      <c r="H4072" s="11">
        <v>45005.848611111112</v>
      </c>
      <c r="I4072" s="26" t="s">
        <v>5024</v>
      </c>
      <c r="J4072"/>
      <c r="K4072"/>
      <c r="L4072"/>
    </row>
    <row r="4073" spans="1:12" x14ac:dyDescent="0.3">
      <c r="A4073">
        <v>3959</v>
      </c>
      <c r="B4073">
        <v>5</v>
      </c>
      <c r="C4073">
        <v>2</v>
      </c>
      <c r="D4073">
        <v>4086</v>
      </c>
      <c r="E4073">
        <v>1</v>
      </c>
      <c r="F4073" s="39">
        <v>10</v>
      </c>
      <c r="G4073" s="17" t="s">
        <v>12928</v>
      </c>
      <c r="H4073" s="11">
        <v>45005.848611111112</v>
      </c>
      <c r="I4073" s="26" t="s">
        <v>5024</v>
      </c>
      <c r="J4073"/>
      <c r="K4073"/>
      <c r="L4073"/>
    </row>
    <row r="4074" spans="1:12" x14ac:dyDescent="0.3">
      <c r="A4074">
        <v>3959</v>
      </c>
      <c r="B4074">
        <v>5</v>
      </c>
      <c r="C4074">
        <v>2</v>
      </c>
      <c r="D4074">
        <v>4088</v>
      </c>
      <c r="E4074">
        <v>1</v>
      </c>
      <c r="F4074" s="39">
        <v>10</v>
      </c>
      <c r="G4074" s="17" t="s">
        <v>12928</v>
      </c>
      <c r="H4074" s="11">
        <v>45005.848611111112</v>
      </c>
      <c r="I4074" s="26" t="s">
        <v>5024</v>
      </c>
      <c r="J4074"/>
      <c r="K4074"/>
      <c r="L4074"/>
    </row>
    <row r="4075" spans="1:12" x14ac:dyDescent="0.3">
      <c r="A4075">
        <v>3959</v>
      </c>
      <c r="B4075">
        <v>5</v>
      </c>
      <c r="C4075">
        <v>2</v>
      </c>
      <c r="D4075">
        <v>4087</v>
      </c>
      <c r="E4075">
        <v>1</v>
      </c>
      <c r="F4075" s="39">
        <v>10</v>
      </c>
      <c r="G4075" s="17" t="s">
        <v>12928</v>
      </c>
      <c r="H4075" s="11">
        <v>45005.848611111112</v>
      </c>
      <c r="I4075" s="26" t="s">
        <v>5024</v>
      </c>
      <c r="J4075"/>
      <c r="K4075"/>
      <c r="L4075"/>
    </row>
    <row r="4076" spans="1:12" x14ac:dyDescent="0.3">
      <c r="A4076">
        <v>3960</v>
      </c>
      <c r="B4076">
        <v>2</v>
      </c>
      <c r="C4076">
        <v>25</v>
      </c>
      <c r="D4076">
        <v>418</v>
      </c>
      <c r="E4076">
        <v>1</v>
      </c>
      <c r="F4076" s="39">
        <v>125</v>
      </c>
      <c r="G4076" s="17" t="s">
        <v>12928</v>
      </c>
      <c r="H4076" s="11">
        <v>45029.943055555559</v>
      </c>
      <c r="I4076" s="26" t="s">
        <v>5025</v>
      </c>
      <c r="J4076"/>
      <c r="K4076"/>
      <c r="L4076"/>
    </row>
    <row r="4077" spans="1:12" x14ac:dyDescent="0.3">
      <c r="A4077">
        <v>3960</v>
      </c>
      <c r="B4077">
        <v>5</v>
      </c>
      <c r="C4077">
        <v>2</v>
      </c>
      <c r="D4077">
        <v>4090</v>
      </c>
      <c r="E4077">
        <v>1</v>
      </c>
      <c r="F4077" s="39">
        <v>47.5</v>
      </c>
      <c r="G4077" s="17" t="s">
        <v>12928</v>
      </c>
      <c r="H4077" s="11">
        <v>45005.890972222223</v>
      </c>
      <c r="I4077" s="26" t="s">
        <v>5026</v>
      </c>
      <c r="J4077"/>
      <c r="K4077"/>
      <c r="L4077"/>
    </row>
    <row r="4078" spans="1:12" x14ac:dyDescent="0.3">
      <c r="A4078">
        <v>3961</v>
      </c>
      <c r="B4078">
        <v>1</v>
      </c>
      <c r="C4078">
        <v>1</v>
      </c>
      <c r="D4078">
        <v>4078</v>
      </c>
      <c r="E4078">
        <v>3</v>
      </c>
      <c r="F4078" s="39">
        <v>148.5</v>
      </c>
      <c r="G4078" s="17" t="s">
        <v>12928</v>
      </c>
      <c r="H4078" s="11">
        <v>45003.669444444444</v>
      </c>
      <c r="I4078" s="26" t="s">
        <v>5027</v>
      </c>
      <c r="J4078"/>
      <c r="K4078"/>
      <c r="L4078"/>
    </row>
    <row r="4079" spans="1:12" x14ac:dyDescent="0.3">
      <c r="A4079">
        <v>3961</v>
      </c>
      <c r="B4079">
        <v>2</v>
      </c>
      <c r="C4079">
        <v>23</v>
      </c>
      <c r="D4079">
        <v>419</v>
      </c>
      <c r="E4079">
        <v>1</v>
      </c>
      <c r="F4079" s="39">
        <v>197.5</v>
      </c>
      <c r="G4079" s="17" t="s">
        <v>12928</v>
      </c>
      <c r="H4079" s="11">
        <v>45029.95</v>
      </c>
      <c r="I4079" s="26" t="s">
        <v>5028</v>
      </c>
      <c r="J4079"/>
      <c r="K4079"/>
      <c r="L4079"/>
    </row>
    <row r="4080" spans="1:12" x14ac:dyDescent="0.3">
      <c r="A4080">
        <v>3961</v>
      </c>
      <c r="B4080">
        <v>2</v>
      </c>
      <c r="C4080">
        <v>23</v>
      </c>
      <c r="D4080">
        <v>4024</v>
      </c>
      <c r="E4080">
        <v>1</v>
      </c>
      <c r="F4080" s="39">
        <v>275</v>
      </c>
      <c r="G4080" s="17" t="s">
        <v>12928</v>
      </c>
      <c r="H4080" s="11">
        <v>45029.95</v>
      </c>
      <c r="I4080" s="26" t="s">
        <v>5028</v>
      </c>
      <c r="J4080"/>
      <c r="K4080"/>
      <c r="L4080"/>
    </row>
    <row r="4081" spans="1:12" x14ac:dyDescent="0.3">
      <c r="A4081">
        <v>3962</v>
      </c>
      <c r="B4081">
        <v>2</v>
      </c>
      <c r="C4081">
        <v>25</v>
      </c>
      <c r="D4081">
        <v>656</v>
      </c>
      <c r="E4081">
        <v>1</v>
      </c>
      <c r="F4081" s="39">
        <v>400</v>
      </c>
      <c r="G4081" s="17" t="s">
        <v>12928</v>
      </c>
      <c r="H4081" s="11">
        <v>45029.953472222223</v>
      </c>
      <c r="I4081" s="26" t="s">
        <v>5029</v>
      </c>
      <c r="J4081"/>
      <c r="K4081"/>
      <c r="L4081"/>
    </row>
    <row r="4082" spans="1:12" x14ac:dyDescent="0.3">
      <c r="A4082">
        <v>3962</v>
      </c>
      <c r="B4082">
        <v>2</v>
      </c>
      <c r="C4082">
        <v>25</v>
      </c>
      <c r="D4082">
        <v>3380</v>
      </c>
      <c r="E4082">
        <v>1</v>
      </c>
      <c r="F4082" s="39">
        <v>299.5</v>
      </c>
      <c r="G4082" s="17" t="s">
        <v>12928</v>
      </c>
      <c r="H4082" s="11">
        <v>45029.953472222223</v>
      </c>
      <c r="I4082" s="26" t="s">
        <v>5029</v>
      </c>
      <c r="J4082"/>
      <c r="K4082"/>
      <c r="L4082"/>
    </row>
    <row r="4083" spans="1:12" x14ac:dyDescent="0.3">
      <c r="A4083">
        <v>3962</v>
      </c>
      <c r="B4083">
        <v>2</v>
      </c>
      <c r="C4083">
        <v>25</v>
      </c>
      <c r="D4083">
        <v>2784</v>
      </c>
      <c r="E4083">
        <v>1</v>
      </c>
      <c r="F4083" s="39">
        <v>325</v>
      </c>
      <c r="G4083" s="17" t="s">
        <v>12928</v>
      </c>
      <c r="H4083" s="11">
        <v>45029.953472222223</v>
      </c>
      <c r="I4083" s="26" t="s">
        <v>5029</v>
      </c>
      <c r="J4083"/>
      <c r="K4083"/>
      <c r="L4083"/>
    </row>
    <row r="4084" spans="1:12" x14ac:dyDescent="0.3">
      <c r="A4084">
        <v>3963</v>
      </c>
      <c r="B4084">
        <v>1</v>
      </c>
      <c r="C4084">
        <v>1</v>
      </c>
      <c r="D4084">
        <v>4078</v>
      </c>
      <c r="E4084">
        <v>1</v>
      </c>
      <c r="F4084" s="39">
        <v>49.5</v>
      </c>
      <c r="G4084" s="17" t="s">
        <v>12928</v>
      </c>
      <c r="H4084" s="11">
        <v>45003.674305555556</v>
      </c>
      <c r="I4084" s="26" t="s">
        <v>5030</v>
      </c>
      <c r="J4084"/>
      <c r="K4084"/>
      <c r="L4084"/>
    </row>
    <row r="4085" spans="1:12" x14ac:dyDescent="0.3">
      <c r="A4085">
        <v>3963</v>
      </c>
      <c r="B4085">
        <v>2</v>
      </c>
      <c r="C4085">
        <v>25</v>
      </c>
      <c r="D4085">
        <v>3268</v>
      </c>
      <c r="E4085">
        <v>1</v>
      </c>
      <c r="F4085" s="39">
        <v>12.5</v>
      </c>
      <c r="G4085" s="17" t="s">
        <v>12928</v>
      </c>
      <c r="H4085" s="11">
        <v>45029.953472222223</v>
      </c>
      <c r="I4085" s="26" t="s">
        <v>5031</v>
      </c>
      <c r="J4085"/>
      <c r="K4085"/>
      <c r="L4085"/>
    </row>
    <row r="4086" spans="1:12" x14ac:dyDescent="0.3">
      <c r="A4086">
        <v>3965</v>
      </c>
      <c r="B4086">
        <v>1</v>
      </c>
      <c r="C4086">
        <v>2</v>
      </c>
      <c r="D4086">
        <v>474</v>
      </c>
      <c r="E4086">
        <v>1</v>
      </c>
      <c r="F4086" s="39">
        <v>50</v>
      </c>
      <c r="G4086" s="17" t="s">
        <v>12928</v>
      </c>
      <c r="H4086" s="11">
        <v>45003.677083333336</v>
      </c>
      <c r="I4086" s="26" t="s">
        <v>5032</v>
      </c>
      <c r="J4086"/>
      <c r="K4086"/>
      <c r="L4086"/>
    </row>
    <row r="4087" spans="1:12" x14ac:dyDescent="0.3">
      <c r="A4087">
        <v>3965</v>
      </c>
      <c r="B4087">
        <v>2</v>
      </c>
      <c r="C4087">
        <v>25</v>
      </c>
      <c r="D4087">
        <v>4090</v>
      </c>
      <c r="E4087">
        <v>1</v>
      </c>
      <c r="F4087" s="39">
        <v>47.5</v>
      </c>
      <c r="G4087" s="17" t="s">
        <v>12928</v>
      </c>
      <c r="H4087" s="11">
        <v>45029.963888888888</v>
      </c>
      <c r="I4087" s="26" t="s">
        <v>5033</v>
      </c>
      <c r="J4087"/>
      <c r="K4087"/>
      <c r="L4087"/>
    </row>
    <row r="4088" spans="1:12" x14ac:dyDescent="0.3">
      <c r="A4088">
        <v>3966</v>
      </c>
      <c r="B4088">
        <v>2</v>
      </c>
      <c r="C4088">
        <v>25</v>
      </c>
      <c r="D4088">
        <v>473</v>
      </c>
      <c r="E4088">
        <v>1</v>
      </c>
      <c r="F4088" s="39">
        <v>45</v>
      </c>
      <c r="G4088" s="17" t="s">
        <v>12928</v>
      </c>
      <c r="H4088" s="11">
        <v>45029.966666666667</v>
      </c>
      <c r="I4088" s="26" t="s">
        <v>5034</v>
      </c>
      <c r="J4088"/>
      <c r="K4088"/>
      <c r="L4088"/>
    </row>
    <row r="4089" spans="1:12" x14ac:dyDescent="0.3">
      <c r="A4089">
        <v>3966</v>
      </c>
      <c r="B4089">
        <v>5</v>
      </c>
      <c r="C4089">
        <v>2</v>
      </c>
      <c r="D4089">
        <v>4092</v>
      </c>
      <c r="E4089">
        <v>1</v>
      </c>
      <c r="F4089" s="39">
        <v>25</v>
      </c>
      <c r="G4089" s="17" t="s">
        <v>12928</v>
      </c>
      <c r="H4089" s="11">
        <v>45006.612500000003</v>
      </c>
      <c r="I4089" s="26" t="s">
        <v>5035</v>
      </c>
      <c r="J4089"/>
      <c r="K4089"/>
      <c r="L4089"/>
    </row>
    <row r="4090" spans="1:12" x14ac:dyDescent="0.3">
      <c r="A4090">
        <v>3967</v>
      </c>
      <c r="B4090">
        <v>2</v>
      </c>
      <c r="C4090">
        <v>25</v>
      </c>
      <c r="D4090">
        <v>3227</v>
      </c>
      <c r="E4090">
        <v>1</v>
      </c>
      <c r="F4090" s="39">
        <v>34.5</v>
      </c>
      <c r="G4090" s="17" t="s">
        <v>12928</v>
      </c>
      <c r="H4090" s="11">
        <v>45029.967361111114</v>
      </c>
      <c r="I4090" s="26" t="s">
        <v>5036</v>
      </c>
      <c r="J4090"/>
      <c r="K4090"/>
      <c r="L4090"/>
    </row>
    <row r="4091" spans="1:12" x14ac:dyDescent="0.3">
      <c r="A4091">
        <v>3968</v>
      </c>
      <c r="B4091">
        <v>1</v>
      </c>
      <c r="C4091">
        <v>2</v>
      </c>
      <c r="D4091">
        <v>4027</v>
      </c>
      <c r="E4091">
        <v>1</v>
      </c>
      <c r="F4091" s="39">
        <v>275</v>
      </c>
      <c r="G4091" s="17" t="s">
        <v>12928</v>
      </c>
      <c r="H4091" s="11">
        <v>45003.694444444445</v>
      </c>
      <c r="I4091" s="26" t="s">
        <v>5037</v>
      </c>
      <c r="J4091"/>
      <c r="K4091"/>
      <c r="L4091"/>
    </row>
    <row r="4092" spans="1:12" x14ac:dyDescent="0.3">
      <c r="A4092">
        <v>3968</v>
      </c>
      <c r="B4092">
        <v>1</v>
      </c>
      <c r="C4092">
        <v>2</v>
      </c>
      <c r="D4092">
        <v>4028</v>
      </c>
      <c r="E4092">
        <v>4</v>
      </c>
      <c r="F4092" s="39">
        <v>180</v>
      </c>
      <c r="G4092" s="17" t="s">
        <v>12928</v>
      </c>
      <c r="H4092" s="11">
        <v>45003.694444444445</v>
      </c>
      <c r="I4092" s="26" t="s">
        <v>5037</v>
      </c>
      <c r="J4092"/>
      <c r="K4092"/>
      <c r="L4092"/>
    </row>
    <row r="4093" spans="1:12" x14ac:dyDescent="0.3">
      <c r="A4093">
        <v>3969</v>
      </c>
      <c r="B4093">
        <v>1</v>
      </c>
      <c r="C4093">
        <v>14</v>
      </c>
      <c r="D4093">
        <v>719</v>
      </c>
      <c r="E4093">
        <v>1</v>
      </c>
      <c r="F4093" s="39">
        <v>75</v>
      </c>
      <c r="G4093" s="17" t="s">
        <v>12928</v>
      </c>
      <c r="H4093" s="11">
        <v>45003.7</v>
      </c>
      <c r="I4093" s="26" t="s">
        <v>5038</v>
      </c>
      <c r="J4093"/>
      <c r="K4093"/>
      <c r="L4093"/>
    </row>
    <row r="4094" spans="1:12" x14ac:dyDescent="0.3">
      <c r="A4094">
        <v>3969</v>
      </c>
      <c r="B4094">
        <v>2</v>
      </c>
      <c r="C4094">
        <v>25</v>
      </c>
      <c r="D4094">
        <v>3260</v>
      </c>
      <c r="E4094">
        <v>1</v>
      </c>
      <c r="F4094" s="39">
        <v>19.5</v>
      </c>
      <c r="G4094" s="17" t="s">
        <v>12928</v>
      </c>
      <c r="H4094" s="11">
        <v>45029.986805555556</v>
      </c>
      <c r="I4094" s="26" t="s">
        <v>5039</v>
      </c>
      <c r="J4094"/>
      <c r="K4094"/>
      <c r="L4094"/>
    </row>
    <row r="4095" spans="1:12" x14ac:dyDescent="0.3">
      <c r="A4095">
        <v>3969</v>
      </c>
      <c r="B4095">
        <v>5</v>
      </c>
      <c r="C4095">
        <v>2</v>
      </c>
      <c r="D4095">
        <v>374</v>
      </c>
      <c r="E4095">
        <v>1</v>
      </c>
      <c r="F4095" s="39">
        <v>15</v>
      </c>
      <c r="G4095" s="17" t="s">
        <v>12928</v>
      </c>
      <c r="H4095" s="11">
        <v>45006.689583333333</v>
      </c>
      <c r="I4095" s="26" t="s">
        <v>5040</v>
      </c>
      <c r="J4095"/>
      <c r="K4095"/>
      <c r="L4095"/>
    </row>
    <row r="4096" spans="1:12" x14ac:dyDescent="0.3">
      <c r="A4096">
        <v>3971</v>
      </c>
      <c r="B4096">
        <v>2</v>
      </c>
      <c r="C4096">
        <v>18</v>
      </c>
      <c r="D4096">
        <v>11</v>
      </c>
      <c r="E4096">
        <v>1</v>
      </c>
      <c r="F4096" s="39">
        <v>225</v>
      </c>
      <c r="G4096" s="17" t="s">
        <v>12928</v>
      </c>
      <c r="H4096" s="11">
        <v>45030.504861111112</v>
      </c>
      <c r="I4096" s="26" t="s">
        <v>5041</v>
      </c>
      <c r="J4096"/>
      <c r="K4096"/>
      <c r="L4096"/>
    </row>
    <row r="4097" spans="1:12" x14ac:dyDescent="0.3">
      <c r="A4097">
        <v>3971</v>
      </c>
      <c r="B4097">
        <v>2</v>
      </c>
      <c r="C4097">
        <v>18</v>
      </c>
      <c r="D4097">
        <v>565</v>
      </c>
      <c r="E4097">
        <v>1</v>
      </c>
      <c r="F4097" s="39">
        <v>395</v>
      </c>
      <c r="G4097" s="17" t="s">
        <v>12928</v>
      </c>
      <c r="H4097" s="11">
        <v>45030.504861111112</v>
      </c>
      <c r="I4097" s="26" t="s">
        <v>5041</v>
      </c>
      <c r="J4097"/>
      <c r="K4097"/>
      <c r="L4097"/>
    </row>
    <row r="4098" spans="1:12" x14ac:dyDescent="0.3">
      <c r="A4098">
        <v>3973</v>
      </c>
      <c r="B4098">
        <v>2</v>
      </c>
      <c r="C4098">
        <v>18</v>
      </c>
      <c r="D4098">
        <v>1167</v>
      </c>
      <c r="E4098">
        <v>1</v>
      </c>
      <c r="F4098" s="39">
        <v>25</v>
      </c>
      <c r="G4098" s="17" t="s">
        <v>12928</v>
      </c>
      <c r="H4098" s="11">
        <v>45030.536111111112</v>
      </c>
      <c r="I4098" s="26" t="s">
        <v>5042</v>
      </c>
      <c r="J4098"/>
      <c r="K4098"/>
      <c r="L4098"/>
    </row>
    <row r="4099" spans="1:12" x14ac:dyDescent="0.3">
      <c r="A4099">
        <v>3973</v>
      </c>
      <c r="B4099">
        <v>2</v>
      </c>
      <c r="C4099">
        <v>18</v>
      </c>
      <c r="D4099">
        <v>1165</v>
      </c>
      <c r="E4099">
        <v>1</v>
      </c>
      <c r="F4099" s="39">
        <v>25</v>
      </c>
      <c r="G4099" s="17" t="s">
        <v>12928</v>
      </c>
      <c r="H4099" s="11">
        <v>45030.536111111112</v>
      </c>
      <c r="I4099" s="26" t="s">
        <v>5042</v>
      </c>
      <c r="J4099"/>
      <c r="K4099"/>
      <c r="L4099"/>
    </row>
    <row r="4100" spans="1:12" x14ac:dyDescent="0.3">
      <c r="A4100">
        <v>3974</v>
      </c>
      <c r="B4100">
        <v>2</v>
      </c>
      <c r="C4100">
        <v>16</v>
      </c>
      <c r="D4100">
        <v>476</v>
      </c>
      <c r="E4100">
        <v>1</v>
      </c>
      <c r="F4100" s="39">
        <v>30</v>
      </c>
      <c r="G4100" s="17" t="s">
        <v>12928</v>
      </c>
      <c r="H4100" s="11">
        <v>45030.561111111114</v>
      </c>
      <c r="I4100" s="26" t="s">
        <v>5043</v>
      </c>
      <c r="J4100"/>
      <c r="K4100"/>
      <c r="L4100"/>
    </row>
    <row r="4101" spans="1:12" x14ac:dyDescent="0.3">
      <c r="A4101">
        <v>3974</v>
      </c>
      <c r="B4101">
        <v>5</v>
      </c>
      <c r="C4101">
        <v>2</v>
      </c>
      <c r="D4101">
        <v>475</v>
      </c>
      <c r="E4101">
        <v>1</v>
      </c>
      <c r="F4101" s="39">
        <v>50</v>
      </c>
      <c r="G4101" s="17" t="s">
        <v>12928</v>
      </c>
      <c r="H4101" s="11">
        <v>45006.802777777775</v>
      </c>
      <c r="I4101" s="26" t="s">
        <v>5044</v>
      </c>
      <c r="J4101"/>
      <c r="K4101"/>
      <c r="L4101"/>
    </row>
    <row r="4102" spans="1:12" x14ac:dyDescent="0.3">
      <c r="A4102">
        <v>3975</v>
      </c>
      <c r="B4102">
        <v>2</v>
      </c>
      <c r="C4102">
        <v>18</v>
      </c>
      <c r="D4102">
        <v>3229</v>
      </c>
      <c r="E4102">
        <v>1</v>
      </c>
      <c r="F4102" s="39">
        <v>29.5</v>
      </c>
      <c r="G4102" s="17" t="s">
        <v>12928</v>
      </c>
      <c r="H4102" s="11">
        <v>45030.563888888886</v>
      </c>
      <c r="I4102" s="26" t="s">
        <v>5045</v>
      </c>
      <c r="J4102"/>
      <c r="K4102"/>
      <c r="L4102"/>
    </row>
    <row r="4103" spans="1:12" x14ac:dyDescent="0.3">
      <c r="A4103">
        <v>3978</v>
      </c>
      <c r="B4103">
        <v>2</v>
      </c>
      <c r="C4103">
        <v>18</v>
      </c>
      <c r="D4103">
        <v>2776</v>
      </c>
      <c r="E4103">
        <v>1</v>
      </c>
      <c r="F4103" s="39">
        <v>225</v>
      </c>
      <c r="G4103" s="17" t="s">
        <v>12928</v>
      </c>
      <c r="H4103" s="11">
        <v>45030.588194444441</v>
      </c>
      <c r="I4103" s="26" t="s">
        <v>5046</v>
      </c>
      <c r="J4103"/>
      <c r="K4103"/>
      <c r="L4103"/>
    </row>
    <row r="4104" spans="1:12" x14ac:dyDescent="0.3">
      <c r="A4104">
        <v>3978</v>
      </c>
      <c r="B4104">
        <v>5</v>
      </c>
      <c r="C4104">
        <v>2</v>
      </c>
      <c r="D4104">
        <v>470</v>
      </c>
      <c r="E4104">
        <v>1</v>
      </c>
      <c r="F4104" s="39">
        <v>20</v>
      </c>
      <c r="G4104" s="17" t="s">
        <v>12928</v>
      </c>
      <c r="H4104" s="11">
        <v>45006.849305555559</v>
      </c>
      <c r="I4104" s="26" t="s">
        <v>5047</v>
      </c>
      <c r="J4104"/>
      <c r="K4104"/>
      <c r="L4104"/>
    </row>
    <row r="4105" spans="1:12" x14ac:dyDescent="0.3">
      <c r="A4105">
        <v>3980</v>
      </c>
      <c r="B4105">
        <v>1</v>
      </c>
      <c r="C4105">
        <v>3</v>
      </c>
      <c r="D4105">
        <v>3357</v>
      </c>
      <c r="E4105">
        <v>1</v>
      </c>
      <c r="F4105" s="39">
        <v>1225</v>
      </c>
      <c r="G4105" s="17" t="s">
        <v>12928</v>
      </c>
      <c r="H4105" s="11">
        <v>45003.768750000003</v>
      </c>
      <c r="I4105" s="26" t="s">
        <v>5048</v>
      </c>
      <c r="J4105"/>
      <c r="K4105"/>
      <c r="L4105"/>
    </row>
    <row r="4106" spans="1:12" x14ac:dyDescent="0.3">
      <c r="A4106">
        <v>3980</v>
      </c>
      <c r="B4106">
        <v>1</v>
      </c>
      <c r="C4106">
        <v>3</v>
      </c>
      <c r="D4106">
        <v>3291</v>
      </c>
      <c r="E4106">
        <v>1</v>
      </c>
      <c r="F4106" s="39">
        <v>47.5</v>
      </c>
      <c r="G4106" s="17" t="s">
        <v>12928</v>
      </c>
      <c r="H4106" s="11">
        <v>45003.768750000003</v>
      </c>
      <c r="I4106" s="26" t="s">
        <v>5048</v>
      </c>
      <c r="J4106"/>
      <c r="K4106"/>
      <c r="L4106"/>
    </row>
    <row r="4107" spans="1:12" x14ac:dyDescent="0.3">
      <c r="A4107">
        <v>3981</v>
      </c>
      <c r="B4107">
        <v>2</v>
      </c>
      <c r="C4107">
        <v>25</v>
      </c>
      <c r="D4107">
        <v>656</v>
      </c>
      <c r="E4107">
        <v>1</v>
      </c>
      <c r="F4107" s="39">
        <v>400</v>
      </c>
      <c r="G4107" s="17" t="s">
        <v>12928</v>
      </c>
      <c r="H4107" s="11">
        <v>45030.613194444442</v>
      </c>
      <c r="I4107" s="26" t="s">
        <v>5049</v>
      </c>
      <c r="J4107"/>
      <c r="K4107"/>
      <c r="L4107"/>
    </row>
    <row r="4108" spans="1:12" x14ac:dyDescent="0.3">
      <c r="A4108">
        <v>3983</v>
      </c>
      <c r="B4108">
        <v>1</v>
      </c>
      <c r="C4108">
        <v>5</v>
      </c>
      <c r="D4108">
        <v>605</v>
      </c>
      <c r="E4108">
        <v>1</v>
      </c>
      <c r="F4108" s="39">
        <v>447.5</v>
      </c>
      <c r="G4108" s="17" t="s">
        <v>12928</v>
      </c>
      <c r="H4108" s="11">
        <v>45003.786805555559</v>
      </c>
      <c r="I4108" s="26" t="s">
        <v>5050</v>
      </c>
      <c r="J4108"/>
      <c r="K4108"/>
      <c r="L4108"/>
    </row>
    <row r="4109" spans="1:12" x14ac:dyDescent="0.3">
      <c r="A4109">
        <v>3983</v>
      </c>
      <c r="B4109">
        <v>1</v>
      </c>
      <c r="C4109">
        <v>5</v>
      </c>
      <c r="D4109">
        <v>4078</v>
      </c>
      <c r="E4109">
        <v>1</v>
      </c>
      <c r="F4109" s="39">
        <v>49.5</v>
      </c>
      <c r="G4109" s="17" t="s">
        <v>12928</v>
      </c>
      <c r="H4109" s="11">
        <v>45003.786805555559</v>
      </c>
      <c r="I4109" s="26" t="s">
        <v>5050</v>
      </c>
      <c r="J4109"/>
      <c r="K4109"/>
      <c r="L4109"/>
    </row>
    <row r="4110" spans="1:12" x14ac:dyDescent="0.3">
      <c r="A4110">
        <v>3983</v>
      </c>
      <c r="B4110">
        <v>2</v>
      </c>
      <c r="C4110">
        <v>16</v>
      </c>
      <c r="D4110">
        <v>2862</v>
      </c>
      <c r="E4110">
        <v>1</v>
      </c>
      <c r="F4110" s="39">
        <v>275</v>
      </c>
      <c r="G4110" s="17" t="s">
        <v>12928</v>
      </c>
      <c r="H4110" s="11">
        <v>45030.62777777778</v>
      </c>
      <c r="I4110" s="26" t="s">
        <v>5051</v>
      </c>
      <c r="J4110"/>
      <c r="K4110"/>
      <c r="L4110"/>
    </row>
    <row r="4111" spans="1:12" x14ac:dyDescent="0.3">
      <c r="A4111">
        <v>3983</v>
      </c>
      <c r="B4111">
        <v>2</v>
      </c>
      <c r="C4111">
        <v>16</v>
      </c>
      <c r="D4111">
        <v>2863</v>
      </c>
      <c r="E4111">
        <v>1</v>
      </c>
      <c r="F4111" s="39">
        <v>275</v>
      </c>
      <c r="G4111" s="17" t="s">
        <v>12928</v>
      </c>
      <c r="H4111" s="11">
        <v>45030.62777777778</v>
      </c>
      <c r="I4111" s="26" t="s">
        <v>5051</v>
      </c>
      <c r="J4111"/>
      <c r="K4111"/>
      <c r="L4111"/>
    </row>
    <row r="4112" spans="1:12" x14ac:dyDescent="0.3">
      <c r="A4112">
        <v>3983</v>
      </c>
      <c r="B4112">
        <v>2</v>
      </c>
      <c r="C4112">
        <v>16</v>
      </c>
      <c r="D4112">
        <v>476</v>
      </c>
      <c r="E4112">
        <v>1</v>
      </c>
      <c r="F4112" s="39">
        <v>30</v>
      </c>
      <c r="G4112" s="17" t="s">
        <v>12928</v>
      </c>
      <c r="H4112" s="11">
        <v>45030.62777777778</v>
      </c>
      <c r="I4112" s="26" t="s">
        <v>5051</v>
      </c>
      <c r="J4112"/>
      <c r="K4112"/>
      <c r="L4112"/>
    </row>
    <row r="4113" spans="1:12" x14ac:dyDescent="0.3">
      <c r="A4113">
        <v>3988</v>
      </c>
      <c r="B4113">
        <v>2</v>
      </c>
      <c r="C4113">
        <v>16</v>
      </c>
      <c r="D4113">
        <v>2828</v>
      </c>
      <c r="E4113">
        <v>1</v>
      </c>
      <c r="F4113" s="39">
        <v>400</v>
      </c>
      <c r="G4113" s="17" t="s">
        <v>12928</v>
      </c>
      <c r="H4113" s="11">
        <v>45030.686111111114</v>
      </c>
      <c r="I4113" s="26" t="s">
        <v>5052</v>
      </c>
      <c r="J4113"/>
      <c r="K4113"/>
      <c r="L4113"/>
    </row>
    <row r="4114" spans="1:12" x14ac:dyDescent="0.3">
      <c r="A4114">
        <v>3991</v>
      </c>
      <c r="B4114">
        <v>5</v>
      </c>
      <c r="C4114">
        <v>2</v>
      </c>
      <c r="D4114">
        <v>16</v>
      </c>
      <c r="E4114">
        <v>1</v>
      </c>
      <c r="F4114" s="39">
        <v>225</v>
      </c>
      <c r="G4114" s="17" t="s">
        <v>12928</v>
      </c>
      <c r="H4114" s="11">
        <v>45007.613888888889</v>
      </c>
      <c r="I4114" s="26" t="s">
        <v>5053</v>
      </c>
      <c r="J4114"/>
      <c r="K4114"/>
      <c r="L4114"/>
    </row>
    <row r="4115" spans="1:12" x14ac:dyDescent="0.3">
      <c r="A4115">
        <v>3997</v>
      </c>
      <c r="B4115">
        <v>1</v>
      </c>
      <c r="C4115">
        <v>9</v>
      </c>
      <c r="D4115">
        <v>468</v>
      </c>
      <c r="E4115">
        <v>1</v>
      </c>
      <c r="F4115" s="39">
        <v>125</v>
      </c>
      <c r="G4115" s="17" t="s">
        <v>12928</v>
      </c>
      <c r="H4115" s="11">
        <v>45003.822222222225</v>
      </c>
      <c r="I4115" s="26" t="s">
        <v>5054</v>
      </c>
      <c r="J4115"/>
      <c r="K4115"/>
      <c r="L4115"/>
    </row>
    <row r="4116" spans="1:12" x14ac:dyDescent="0.3">
      <c r="A4116">
        <v>3997</v>
      </c>
      <c r="B4116">
        <v>5</v>
      </c>
      <c r="C4116">
        <v>2</v>
      </c>
      <c r="D4116">
        <v>473</v>
      </c>
      <c r="E4116">
        <v>1</v>
      </c>
      <c r="F4116" s="39">
        <v>45</v>
      </c>
      <c r="G4116" s="17" t="s">
        <v>12928</v>
      </c>
      <c r="H4116" s="11">
        <v>45007.686805555553</v>
      </c>
      <c r="I4116" s="26" t="s">
        <v>5055</v>
      </c>
      <c r="J4116"/>
      <c r="K4116"/>
      <c r="L4116"/>
    </row>
    <row r="4117" spans="1:12" x14ac:dyDescent="0.3">
      <c r="A4117">
        <v>3997</v>
      </c>
      <c r="B4117">
        <v>5</v>
      </c>
      <c r="C4117">
        <v>2</v>
      </c>
      <c r="D4117">
        <v>467</v>
      </c>
      <c r="E4117">
        <v>1</v>
      </c>
      <c r="F4117" s="39">
        <v>150</v>
      </c>
      <c r="G4117" s="17" t="s">
        <v>12928</v>
      </c>
      <c r="H4117" s="11">
        <v>45007.686805555553</v>
      </c>
      <c r="I4117" s="26" t="s">
        <v>5055</v>
      </c>
      <c r="J4117"/>
      <c r="K4117"/>
      <c r="L4117"/>
    </row>
    <row r="4118" spans="1:12" x14ac:dyDescent="0.3">
      <c r="A4118">
        <v>3997</v>
      </c>
      <c r="B4118">
        <v>5</v>
      </c>
      <c r="C4118">
        <v>2</v>
      </c>
      <c r="D4118">
        <v>449</v>
      </c>
      <c r="E4118">
        <v>1</v>
      </c>
      <c r="F4118" s="39">
        <v>300</v>
      </c>
      <c r="G4118" s="17" t="s">
        <v>12928</v>
      </c>
      <c r="H4118" s="11">
        <v>45007.686805555553</v>
      </c>
      <c r="I4118" s="26" t="s">
        <v>5055</v>
      </c>
      <c r="J4118"/>
      <c r="K4118"/>
      <c r="L4118"/>
    </row>
    <row r="4119" spans="1:12" x14ac:dyDescent="0.3">
      <c r="A4119">
        <v>3997</v>
      </c>
      <c r="B4119">
        <v>5</v>
      </c>
      <c r="C4119">
        <v>2</v>
      </c>
      <c r="D4119">
        <v>470</v>
      </c>
      <c r="E4119">
        <v>1</v>
      </c>
      <c r="F4119" s="39">
        <v>20</v>
      </c>
      <c r="G4119" s="17" t="s">
        <v>12928</v>
      </c>
      <c r="H4119" s="11">
        <v>45007.686805555553</v>
      </c>
      <c r="I4119" s="26" t="s">
        <v>5055</v>
      </c>
      <c r="J4119"/>
      <c r="K4119"/>
      <c r="L4119"/>
    </row>
    <row r="4120" spans="1:12" x14ac:dyDescent="0.3">
      <c r="A4120">
        <v>3999</v>
      </c>
      <c r="B4120">
        <v>1</v>
      </c>
      <c r="C4120">
        <v>9</v>
      </c>
      <c r="D4120">
        <v>4090</v>
      </c>
      <c r="E4120">
        <v>1</v>
      </c>
      <c r="F4120" s="39">
        <v>47.5</v>
      </c>
      <c r="G4120" s="17" t="s">
        <v>12928</v>
      </c>
      <c r="H4120" s="11">
        <v>45003.828472222223</v>
      </c>
      <c r="I4120" s="26" t="s">
        <v>5056</v>
      </c>
      <c r="J4120"/>
      <c r="K4120"/>
      <c r="L4120"/>
    </row>
    <row r="4121" spans="1:12" x14ac:dyDescent="0.3">
      <c r="A4121">
        <v>3999</v>
      </c>
      <c r="B4121">
        <v>5</v>
      </c>
      <c r="C4121">
        <v>2</v>
      </c>
      <c r="D4121">
        <v>392</v>
      </c>
      <c r="E4121">
        <v>2</v>
      </c>
      <c r="F4121" s="39">
        <v>150</v>
      </c>
      <c r="G4121" s="17" t="s">
        <v>12928</v>
      </c>
      <c r="H4121" s="11">
        <v>45007.692361111112</v>
      </c>
      <c r="I4121" s="26" t="s">
        <v>5057</v>
      </c>
      <c r="J4121"/>
      <c r="K4121"/>
      <c r="L4121"/>
    </row>
    <row r="4122" spans="1:12" x14ac:dyDescent="0.3">
      <c r="A4122">
        <v>4000</v>
      </c>
      <c r="B4122">
        <v>1</v>
      </c>
      <c r="C4122">
        <v>9</v>
      </c>
      <c r="D4122">
        <v>4027</v>
      </c>
      <c r="E4122">
        <v>1</v>
      </c>
      <c r="F4122" s="39">
        <v>275</v>
      </c>
      <c r="G4122" s="17" t="s">
        <v>12928</v>
      </c>
      <c r="H4122" s="11">
        <v>45003.831944444442</v>
      </c>
      <c r="I4122" s="26" t="s">
        <v>5058</v>
      </c>
      <c r="J4122"/>
      <c r="K4122"/>
      <c r="L4122"/>
    </row>
    <row r="4123" spans="1:12" x14ac:dyDescent="0.3">
      <c r="A4123">
        <v>4000</v>
      </c>
      <c r="B4123">
        <v>1</v>
      </c>
      <c r="C4123">
        <v>9</v>
      </c>
      <c r="D4123">
        <v>463</v>
      </c>
      <c r="E4123">
        <v>1</v>
      </c>
      <c r="F4123" s="39">
        <v>75</v>
      </c>
      <c r="G4123" s="17" t="s">
        <v>12928</v>
      </c>
      <c r="H4123" s="11">
        <v>45003.831944444442</v>
      </c>
      <c r="I4123" s="26" t="s">
        <v>5058</v>
      </c>
      <c r="J4123"/>
      <c r="K4123"/>
      <c r="L4123"/>
    </row>
    <row r="4124" spans="1:12" x14ac:dyDescent="0.3">
      <c r="A4124">
        <v>4000</v>
      </c>
      <c r="B4124">
        <v>1</v>
      </c>
      <c r="C4124">
        <v>9</v>
      </c>
      <c r="D4124">
        <v>462</v>
      </c>
      <c r="E4124">
        <v>14</v>
      </c>
      <c r="F4124" s="39">
        <v>140</v>
      </c>
      <c r="G4124" s="17" t="s">
        <v>12928</v>
      </c>
      <c r="H4124" s="11">
        <v>45003.831944444442</v>
      </c>
      <c r="I4124" s="26" t="s">
        <v>5058</v>
      </c>
      <c r="J4124"/>
      <c r="K4124"/>
      <c r="L4124"/>
    </row>
    <row r="4125" spans="1:12" x14ac:dyDescent="0.3">
      <c r="A4125">
        <v>4000</v>
      </c>
      <c r="B4125">
        <v>5</v>
      </c>
      <c r="C4125">
        <v>2</v>
      </c>
      <c r="D4125">
        <v>11</v>
      </c>
      <c r="E4125">
        <v>1</v>
      </c>
      <c r="F4125" s="39">
        <v>225</v>
      </c>
      <c r="G4125" s="17" t="s">
        <v>12928</v>
      </c>
      <c r="H4125" s="11">
        <v>45007.728472222225</v>
      </c>
      <c r="I4125" s="26" t="s">
        <v>5059</v>
      </c>
      <c r="J4125"/>
      <c r="K4125"/>
      <c r="L4125"/>
    </row>
    <row r="4126" spans="1:12" x14ac:dyDescent="0.3">
      <c r="A4126">
        <v>4001</v>
      </c>
      <c r="B4126">
        <v>2</v>
      </c>
      <c r="C4126">
        <v>25</v>
      </c>
      <c r="D4126">
        <v>2767</v>
      </c>
      <c r="E4126">
        <v>1</v>
      </c>
      <c r="F4126" s="39">
        <v>600</v>
      </c>
      <c r="G4126" s="17" t="s">
        <v>12928</v>
      </c>
      <c r="H4126" s="11">
        <v>45030.915972222225</v>
      </c>
      <c r="I4126" s="26" t="s">
        <v>5060</v>
      </c>
      <c r="J4126"/>
      <c r="K4126"/>
      <c r="L4126"/>
    </row>
    <row r="4127" spans="1:12" x14ac:dyDescent="0.3">
      <c r="A4127">
        <v>4002</v>
      </c>
      <c r="B4127">
        <v>5</v>
      </c>
      <c r="C4127">
        <v>2</v>
      </c>
      <c r="D4127">
        <v>4078</v>
      </c>
      <c r="E4127">
        <v>1</v>
      </c>
      <c r="F4127" s="39">
        <v>49.5</v>
      </c>
      <c r="G4127" s="17" t="s">
        <v>12928</v>
      </c>
      <c r="H4127" s="11">
        <v>45007.768750000003</v>
      </c>
      <c r="I4127" s="26" t="s">
        <v>5061</v>
      </c>
      <c r="J4127"/>
      <c r="K4127"/>
      <c r="L4127"/>
    </row>
    <row r="4128" spans="1:12" x14ac:dyDescent="0.3">
      <c r="A4128">
        <v>4003</v>
      </c>
      <c r="B4128">
        <v>1</v>
      </c>
      <c r="C4128">
        <v>9</v>
      </c>
      <c r="D4128">
        <v>2825</v>
      </c>
      <c r="E4128">
        <v>1</v>
      </c>
      <c r="F4128" s="39">
        <v>425</v>
      </c>
      <c r="G4128" s="17" t="s">
        <v>12928</v>
      </c>
      <c r="H4128" s="11">
        <v>45003.856249999997</v>
      </c>
      <c r="I4128" s="26" t="s">
        <v>5062</v>
      </c>
      <c r="J4128"/>
      <c r="K4128"/>
      <c r="L4128"/>
    </row>
    <row r="4129" spans="1:12" x14ac:dyDescent="0.3">
      <c r="A4129">
        <v>4003</v>
      </c>
      <c r="B4129">
        <v>2</v>
      </c>
      <c r="C4129">
        <v>25</v>
      </c>
      <c r="D4129">
        <v>374</v>
      </c>
      <c r="E4129">
        <v>1</v>
      </c>
      <c r="F4129" s="39">
        <v>15</v>
      </c>
      <c r="G4129" s="17" t="s">
        <v>12928</v>
      </c>
      <c r="H4129" s="11">
        <v>45030.932638888888</v>
      </c>
      <c r="I4129" s="26" t="s">
        <v>5063</v>
      </c>
      <c r="J4129"/>
      <c r="K4129"/>
      <c r="L4129"/>
    </row>
    <row r="4130" spans="1:12" x14ac:dyDescent="0.3">
      <c r="A4130">
        <v>4003</v>
      </c>
      <c r="B4130">
        <v>5</v>
      </c>
      <c r="C4130">
        <v>2</v>
      </c>
      <c r="D4130">
        <v>392</v>
      </c>
      <c r="E4130">
        <v>1</v>
      </c>
      <c r="F4130" s="39">
        <v>75</v>
      </c>
      <c r="G4130" s="17" t="s">
        <v>12928</v>
      </c>
      <c r="H4130" s="11">
        <v>45007.773611111108</v>
      </c>
      <c r="I4130" s="26" t="s">
        <v>5064</v>
      </c>
      <c r="J4130"/>
      <c r="K4130"/>
      <c r="L4130"/>
    </row>
    <row r="4131" spans="1:12" x14ac:dyDescent="0.3">
      <c r="A4131">
        <v>4008</v>
      </c>
      <c r="B4131">
        <v>5</v>
      </c>
      <c r="C4131">
        <v>2</v>
      </c>
      <c r="D4131">
        <v>612</v>
      </c>
      <c r="E4131">
        <v>1</v>
      </c>
      <c r="F4131" s="39">
        <v>627.5</v>
      </c>
      <c r="G4131" s="17" t="s">
        <v>12928</v>
      </c>
      <c r="H4131" s="11">
        <v>45007.944444444445</v>
      </c>
      <c r="I4131" s="26" t="s">
        <v>5065</v>
      </c>
      <c r="J4131"/>
      <c r="K4131"/>
      <c r="L4131"/>
    </row>
    <row r="4132" spans="1:12" x14ac:dyDescent="0.3">
      <c r="A4132">
        <v>4009</v>
      </c>
      <c r="B4132">
        <v>1</v>
      </c>
      <c r="C4132">
        <v>9</v>
      </c>
      <c r="D4132">
        <v>4028</v>
      </c>
      <c r="E4132">
        <v>1</v>
      </c>
      <c r="F4132" s="39">
        <v>45</v>
      </c>
      <c r="G4132" s="17" t="s">
        <v>12928</v>
      </c>
      <c r="H4132" s="11">
        <v>45003.872916666667</v>
      </c>
      <c r="I4132" s="26" t="s">
        <v>5066</v>
      </c>
      <c r="J4132"/>
      <c r="K4132"/>
      <c r="L4132"/>
    </row>
    <row r="4133" spans="1:12" x14ac:dyDescent="0.3">
      <c r="A4133">
        <v>4009</v>
      </c>
      <c r="B4133">
        <v>2</v>
      </c>
      <c r="C4133">
        <v>23</v>
      </c>
      <c r="D4133">
        <v>3276</v>
      </c>
      <c r="E4133">
        <v>1</v>
      </c>
      <c r="F4133" s="39">
        <v>75</v>
      </c>
      <c r="G4133" s="17" t="s">
        <v>12928</v>
      </c>
      <c r="H4133" s="11">
        <v>45030.984722222223</v>
      </c>
      <c r="I4133" s="26" t="s">
        <v>5067</v>
      </c>
      <c r="J4133"/>
      <c r="K4133"/>
      <c r="L4133"/>
    </row>
    <row r="4134" spans="1:12" x14ac:dyDescent="0.3">
      <c r="A4134">
        <v>4010</v>
      </c>
      <c r="B4134">
        <v>1</v>
      </c>
      <c r="C4134">
        <v>14</v>
      </c>
      <c r="D4134">
        <v>3627</v>
      </c>
      <c r="E4134">
        <v>1</v>
      </c>
      <c r="F4134" s="39">
        <v>599.5</v>
      </c>
      <c r="G4134" s="17" t="s">
        <v>12928</v>
      </c>
      <c r="H4134" s="11">
        <v>45003.888194444444</v>
      </c>
      <c r="I4134" s="26" t="s">
        <v>5068</v>
      </c>
      <c r="J4134"/>
      <c r="K4134"/>
      <c r="L4134"/>
    </row>
    <row r="4135" spans="1:12" x14ac:dyDescent="0.3">
      <c r="A4135">
        <v>4010</v>
      </c>
      <c r="B4135">
        <v>2</v>
      </c>
      <c r="C4135">
        <v>26</v>
      </c>
      <c r="D4135">
        <v>4079</v>
      </c>
      <c r="E4135">
        <v>1</v>
      </c>
      <c r="F4135" s="39">
        <v>25</v>
      </c>
      <c r="G4135" s="17" t="s">
        <v>12928</v>
      </c>
      <c r="H4135" s="11">
        <v>45031.539583333331</v>
      </c>
      <c r="I4135" s="26" t="s">
        <v>5069</v>
      </c>
      <c r="J4135"/>
      <c r="K4135"/>
      <c r="L4135"/>
    </row>
    <row r="4136" spans="1:12" x14ac:dyDescent="0.3">
      <c r="A4136">
        <v>4011</v>
      </c>
      <c r="B4136">
        <v>1</v>
      </c>
      <c r="C4136">
        <v>9</v>
      </c>
      <c r="D4136">
        <v>474</v>
      </c>
      <c r="E4136">
        <v>2</v>
      </c>
      <c r="F4136" s="39">
        <v>100</v>
      </c>
      <c r="G4136" s="17" t="s">
        <v>12928</v>
      </c>
      <c r="H4136" s="11">
        <v>45003.896527777775</v>
      </c>
      <c r="I4136" s="26" t="s">
        <v>5070</v>
      </c>
      <c r="J4136"/>
      <c r="K4136"/>
      <c r="L4136"/>
    </row>
    <row r="4137" spans="1:12" x14ac:dyDescent="0.3">
      <c r="A4137">
        <v>4011</v>
      </c>
      <c r="B4137">
        <v>5</v>
      </c>
      <c r="C4137">
        <v>34</v>
      </c>
      <c r="D4137">
        <v>385</v>
      </c>
      <c r="E4137">
        <v>1</v>
      </c>
      <c r="F4137" s="39">
        <v>197.5</v>
      </c>
      <c r="G4137" s="17" t="s">
        <v>12928</v>
      </c>
      <c r="H4137" s="11">
        <v>45008.525000000001</v>
      </c>
      <c r="I4137" s="26" t="s">
        <v>5071</v>
      </c>
      <c r="J4137"/>
      <c r="K4137"/>
      <c r="L4137"/>
    </row>
    <row r="4138" spans="1:12" x14ac:dyDescent="0.3">
      <c r="A4138">
        <v>4011</v>
      </c>
      <c r="B4138">
        <v>5</v>
      </c>
      <c r="C4138">
        <v>34</v>
      </c>
      <c r="D4138">
        <v>464</v>
      </c>
      <c r="E4138">
        <v>1</v>
      </c>
      <c r="F4138" s="39">
        <v>75</v>
      </c>
      <c r="G4138" s="17" t="s">
        <v>12928</v>
      </c>
      <c r="H4138" s="11">
        <v>45008.525000000001</v>
      </c>
      <c r="I4138" s="26" t="s">
        <v>5071</v>
      </c>
      <c r="J4138"/>
      <c r="K4138"/>
      <c r="L4138"/>
    </row>
    <row r="4139" spans="1:12" x14ac:dyDescent="0.3">
      <c r="A4139">
        <v>4011</v>
      </c>
      <c r="B4139">
        <v>5</v>
      </c>
      <c r="C4139">
        <v>34</v>
      </c>
      <c r="D4139">
        <v>4202</v>
      </c>
      <c r="E4139">
        <v>1</v>
      </c>
      <c r="F4139" s="39">
        <v>2.5</v>
      </c>
      <c r="G4139" s="17" t="s">
        <v>12928</v>
      </c>
      <c r="H4139" s="11">
        <v>45008.525000000001</v>
      </c>
      <c r="I4139" s="26" t="s">
        <v>5071</v>
      </c>
      <c r="J4139"/>
      <c r="K4139"/>
      <c r="L4139"/>
    </row>
    <row r="4140" spans="1:12" x14ac:dyDescent="0.3">
      <c r="A4140">
        <v>4012</v>
      </c>
      <c r="B4140">
        <v>2</v>
      </c>
      <c r="C4140">
        <v>18</v>
      </c>
      <c r="D4140">
        <v>470</v>
      </c>
      <c r="E4140">
        <v>1</v>
      </c>
      <c r="F4140" s="39">
        <v>20</v>
      </c>
      <c r="G4140" s="17" t="s">
        <v>12928</v>
      </c>
      <c r="H4140" s="11">
        <v>45031.591666666667</v>
      </c>
      <c r="I4140" s="26" t="s">
        <v>5072</v>
      </c>
      <c r="J4140"/>
      <c r="K4140"/>
      <c r="L4140"/>
    </row>
    <row r="4141" spans="1:12" x14ac:dyDescent="0.3">
      <c r="A4141">
        <v>4012</v>
      </c>
      <c r="B4141">
        <v>5</v>
      </c>
      <c r="C4141">
        <v>34</v>
      </c>
      <c r="D4141">
        <v>4087</v>
      </c>
      <c r="E4141">
        <v>1</v>
      </c>
      <c r="F4141" s="39">
        <v>10</v>
      </c>
      <c r="G4141" s="17" t="s">
        <v>12928</v>
      </c>
      <c r="H4141" s="11">
        <v>45008.534722222219</v>
      </c>
      <c r="I4141" s="26" t="s">
        <v>5073</v>
      </c>
      <c r="J4141"/>
      <c r="K4141"/>
      <c r="L4141"/>
    </row>
    <row r="4142" spans="1:12" x14ac:dyDescent="0.3">
      <c r="A4142">
        <v>4012</v>
      </c>
      <c r="B4142">
        <v>5</v>
      </c>
      <c r="C4142">
        <v>34</v>
      </c>
      <c r="D4142">
        <v>4084</v>
      </c>
      <c r="E4142">
        <v>1</v>
      </c>
      <c r="F4142" s="39">
        <v>10</v>
      </c>
      <c r="G4142" s="17" t="s">
        <v>12928</v>
      </c>
      <c r="H4142" s="11">
        <v>45008.534722222219</v>
      </c>
      <c r="I4142" s="26" t="s">
        <v>5073</v>
      </c>
      <c r="J4142"/>
      <c r="K4142"/>
      <c r="L4142"/>
    </row>
    <row r="4143" spans="1:12" x14ac:dyDescent="0.3">
      <c r="A4143">
        <v>4012</v>
      </c>
      <c r="B4143">
        <v>5</v>
      </c>
      <c r="C4143">
        <v>34</v>
      </c>
      <c r="D4143">
        <v>4089</v>
      </c>
      <c r="E4143">
        <v>1</v>
      </c>
      <c r="F4143" s="39">
        <v>10</v>
      </c>
      <c r="G4143" s="17" t="s">
        <v>12928</v>
      </c>
      <c r="H4143" s="11">
        <v>45008.534722222219</v>
      </c>
      <c r="I4143" s="26" t="s">
        <v>5073</v>
      </c>
      <c r="J4143"/>
      <c r="K4143"/>
      <c r="L4143"/>
    </row>
    <row r="4144" spans="1:12" x14ac:dyDescent="0.3">
      <c r="A4144">
        <v>4012</v>
      </c>
      <c r="B4144">
        <v>5</v>
      </c>
      <c r="C4144">
        <v>34</v>
      </c>
      <c r="D4144">
        <v>4086</v>
      </c>
      <c r="E4144">
        <v>1</v>
      </c>
      <c r="F4144" s="39">
        <v>10</v>
      </c>
      <c r="G4144" s="17" t="s">
        <v>12928</v>
      </c>
      <c r="H4144" s="11">
        <v>45008.534722222219</v>
      </c>
      <c r="I4144" s="26" t="s">
        <v>5073</v>
      </c>
      <c r="J4144"/>
      <c r="K4144"/>
      <c r="L4144"/>
    </row>
    <row r="4145" spans="1:12" x14ac:dyDescent="0.3">
      <c r="A4145">
        <v>4012</v>
      </c>
      <c r="B4145">
        <v>5</v>
      </c>
      <c r="C4145">
        <v>34</v>
      </c>
      <c r="D4145">
        <v>4085</v>
      </c>
      <c r="E4145">
        <v>1</v>
      </c>
      <c r="F4145" s="39">
        <v>10</v>
      </c>
      <c r="G4145" s="17" t="s">
        <v>12928</v>
      </c>
      <c r="H4145" s="11">
        <v>45008.534722222219</v>
      </c>
      <c r="I4145" s="26" t="s">
        <v>5073</v>
      </c>
      <c r="J4145"/>
      <c r="K4145"/>
      <c r="L4145"/>
    </row>
    <row r="4146" spans="1:12" x14ac:dyDescent="0.3">
      <c r="A4146">
        <v>4014</v>
      </c>
      <c r="B4146">
        <v>5</v>
      </c>
      <c r="C4146">
        <v>34</v>
      </c>
      <c r="D4146">
        <v>478</v>
      </c>
      <c r="E4146">
        <v>1</v>
      </c>
      <c r="F4146" s="39">
        <v>75</v>
      </c>
      <c r="G4146" s="17" t="s">
        <v>12928</v>
      </c>
      <c r="H4146" s="11">
        <v>45008.536111111112</v>
      </c>
      <c r="I4146" s="26" t="s">
        <v>5074</v>
      </c>
      <c r="J4146"/>
      <c r="K4146"/>
      <c r="L4146"/>
    </row>
    <row r="4147" spans="1:12" x14ac:dyDescent="0.3">
      <c r="A4147">
        <v>4014</v>
      </c>
      <c r="B4147">
        <v>5</v>
      </c>
      <c r="C4147">
        <v>34</v>
      </c>
      <c r="D4147">
        <v>412</v>
      </c>
      <c r="E4147">
        <v>1</v>
      </c>
      <c r="F4147" s="39">
        <v>97.5</v>
      </c>
      <c r="G4147" s="17" t="s">
        <v>12928</v>
      </c>
      <c r="H4147" s="11">
        <v>45008.536111111112</v>
      </c>
      <c r="I4147" s="26" t="s">
        <v>5074</v>
      </c>
      <c r="J4147"/>
      <c r="K4147"/>
      <c r="L4147"/>
    </row>
    <row r="4148" spans="1:12" x14ac:dyDescent="0.3">
      <c r="A4148">
        <v>4015</v>
      </c>
      <c r="B4148">
        <v>1</v>
      </c>
      <c r="C4148">
        <v>1</v>
      </c>
      <c r="D4148">
        <v>471</v>
      </c>
      <c r="E4148">
        <v>1</v>
      </c>
      <c r="F4148" s="39">
        <v>20</v>
      </c>
      <c r="G4148" s="17" t="s">
        <v>12928</v>
      </c>
      <c r="H4148" s="11">
        <v>45003.920138888891</v>
      </c>
      <c r="I4148" s="26" t="s">
        <v>5075</v>
      </c>
      <c r="J4148"/>
      <c r="K4148"/>
      <c r="L4148"/>
    </row>
    <row r="4149" spans="1:12" x14ac:dyDescent="0.3">
      <c r="A4149">
        <v>4015</v>
      </c>
      <c r="B4149">
        <v>5</v>
      </c>
      <c r="C4149">
        <v>34</v>
      </c>
      <c r="D4149">
        <v>4078</v>
      </c>
      <c r="E4149">
        <v>1</v>
      </c>
      <c r="F4149" s="39">
        <v>49.5</v>
      </c>
      <c r="G4149" s="17" t="s">
        <v>12928</v>
      </c>
      <c r="H4149" s="11">
        <v>45008.547222222223</v>
      </c>
      <c r="I4149" s="26" t="s">
        <v>5076</v>
      </c>
      <c r="J4149"/>
      <c r="K4149"/>
      <c r="L4149"/>
    </row>
    <row r="4150" spans="1:12" x14ac:dyDescent="0.3">
      <c r="A4150">
        <v>4018</v>
      </c>
      <c r="B4150">
        <v>5</v>
      </c>
      <c r="C4150">
        <v>34</v>
      </c>
      <c r="D4150">
        <v>4086</v>
      </c>
      <c r="E4150">
        <v>1</v>
      </c>
      <c r="F4150" s="39">
        <v>10</v>
      </c>
      <c r="G4150" s="17" t="s">
        <v>12928</v>
      </c>
      <c r="H4150" s="11">
        <v>45008.640277777777</v>
      </c>
      <c r="I4150" s="26" t="s">
        <v>5077</v>
      </c>
      <c r="J4150"/>
      <c r="K4150"/>
      <c r="L4150"/>
    </row>
    <row r="4151" spans="1:12" x14ac:dyDescent="0.3">
      <c r="A4151">
        <v>4019</v>
      </c>
      <c r="B4151">
        <v>5</v>
      </c>
      <c r="C4151">
        <v>34</v>
      </c>
      <c r="D4151">
        <v>4089</v>
      </c>
      <c r="E4151">
        <v>1</v>
      </c>
      <c r="F4151" s="39">
        <v>10</v>
      </c>
      <c r="G4151" s="17" t="s">
        <v>12928</v>
      </c>
      <c r="H4151" s="11">
        <v>45008.650694444441</v>
      </c>
      <c r="I4151" s="26" t="s">
        <v>5078</v>
      </c>
      <c r="J4151"/>
      <c r="K4151"/>
      <c r="L4151"/>
    </row>
    <row r="4152" spans="1:12" x14ac:dyDescent="0.3">
      <c r="A4152">
        <v>4022</v>
      </c>
      <c r="B4152">
        <v>2</v>
      </c>
      <c r="C4152">
        <v>16</v>
      </c>
      <c r="D4152">
        <v>3297</v>
      </c>
      <c r="E4152">
        <v>1</v>
      </c>
      <c r="F4152" s="39">
        <v>47.5</v>
      </c>
      <c r="G4152" s="17" t="s">
        <v>12928</v>
      </c>
      <c r="H4152" s="11">
        <v>45031.697916666664</v>
      </c>
      <c r="I4152" s="26" t="s">
        <v>5079</v>
      </c>
      <c r="J4152"/>
      <c r="K4152"/>
      <c r="L4152"/>
    </row>
    <row r="4153" spans="1:12" x14ac:dyDescent="0.3">
      <c r="A4153">
        <v>4022</v>
      </c>
      <c r="B4153">
        <v>2</v>
      </c>
      <c r="C4153">
        <v>16</v>
      </c>
      <c r="D4153">
        <v>3298</v>
      </c>
      <c r="E4153">
        <v>1</v>
      </c>
      <c r="F4153" s="39">
        <v>47.5</v>
      </c>
      <c r="G4153" s="17" t="s">
        <v>12928</v>
      </c>
      <c r="H4153" s="11">
        <v>45031.697916666664</v>
      </c>
      <c r="I4153" s="26" t="s">
        <v>5079</v>
      </c>
      <c r="J4153"/>
      <c r="K4153"/>
      <c r="L4153"/>
    </row>
    <row r="4154" spans="1:12" x14ac:dyDescent="0.3">
      <c r="A4154">
        <v>4023</v>
      </c>
      <c r="B4154">
        <v>5</v>
      </c>
      <c r="C4154">
        <v>34</v>
      </c>
      <c r="D4154">
        <v>470</v>
      </c>
      <c r="E4154">
        <v>1</v>
      </c>
      <c r="F4154" s="39">
        <v>20</v>
      </c>
      <c r="G4154" s="17" t="s">
        <v>12928</v>
      </c>
      <c r="H4154" s="11">
        <v>45008.675694444442</v>
      </c>
      <c r="I4154" s="26" t="s">
        <v>5080</v>
      </c>
      <c r="J4154"/>
      <c r="K4154"/>
      <c r="L4154"/>
    </row>
    <row r="4155" spans="1:12" x14ac:dyDescent="0.3">
      <c r="A4155">
        <v>4025</v>
      </c>
      <c r="B4155">
        <v>1</v>
      </c>
      <c r="C4155">
        <v>5</v>
      </c>
      <c r="D4155">
        <v>3271</v>
      </c>
      <c r="E4155">
        <v>1</v>
      </c>
      <c r="F4155" s="39">
        <v>29.5</v>
      </c>
      <c r="G4155" s="17" t="s">
        <v>12928</v>
      </c>
      <c r="H4155" s="11">
        <v>45004.490972222222</v>
      </c>
      <c r="I4155" s="26" t="s">
        <v>5081</v>
      </c>
      <c r="J4155"/>
      <c r="K4155"/>
      <c r="L4155"/>
    </row>
    <row r="4156" spans="1:12" x14ac:dyDescent="0.3">
      <c r="A4156">
        <v>4025</v>
      </c>
      <c r="B4156">
        <v>2</v>
      </c>
      <c r="C4156">
        <v>25</v>
      </c>
      <c r="D4156">
        <v>2837</v>
      </c>
      <c r="E4156">
        <v>1</v>
      </c>
      <c r="F4156" s="39">
        <v>375</v>
      </c>
      <c r="G4156" s="17" t="s">
        <v>12928</v>
      </c>
      <c r="H4156" s="11">
        <v>45031.873611111114</v>
      </c>
      <c r="I4156" s="26" t="s">
        <v>5082</v>
      </c>
      <c r="J4156"/>
      <c r="K4156"/>
      <c r="L4156"/>
    </row>
    <row r="4157" spans="1:12" x14ac:dyDescent="0.3">
      <c r="A4157">
        <v>4026</v>
      </c>
      <c r="B4157">
        <v>1</v>
      </c>
      <c r="C4157">
        <v>10</v>
      </c>
      <c r="D4157">
        <v>721</v>
      </c>
      <c r="E4157">
        <v>-1</v>
      </c>
      <c r="F4157" s="39">
        <v>-200</v>
      </c>
      <c r="G4157" s="17" t="s">
        <v>12932</v>
      </c>
      <c r="H4157" s="11">
        <v>45004.503472222219</v>
      </c>
      <c r="I4157" s="26" t="s">
        <v>12993</v>
      </c>
      <c r="J4157"/>
      <c r="K4157"/>
      <c r="L4157"/>
    </row>
    <row r="4158" spans="1:12" x14ac:dyDescent="0.3">
      <c r="A4158">
        <v>4026</v>
      </c>
      <c r="B4158">
        <v>5</v>
      </c>
      <c r="C4158">
        <v>34</v>
      </c>
      <c r="D4158">
        <v>475</v>
      </c>
      <c r="E4158">
        <v>1</v>
      </c>
      <c r="F4158" s="39">
        <v>50</v>
      </c>
      <c r="G4158" s="17" t="s">
        <v>12928</v>
      </c>
      <c r="H4158" s="11">
        <v>45008.7</v>
      </c>
      <c r="I4158" s="26" t="s">
        <v>5083</v>
      </c>
      <c r="J4158"/>
      <c r="K4158"/>
      <c r="L4158"/>
    </row>
    <row r="4159" spans="1:12" x14ac:dyDescent="0.3">
      <c r="A4159">
        <v>4027</v>
      </c>
      <c r="B4159">
        <v>1</v>
      </c>
      <c r="C4159">
        <v>2</v>
      </c>
      <c r="D4159">
        <v>4078</v>
      </c>
      <c r="E4159">
        <v>1</v>
      </c>
      <c r="F4159" s="39">
        <v>49.5</v>
      </c>
      <c r="G4159" s="17" t="s">
        <v>12928</v>
      </c>
      <c r="H4159" s="11">
        <v>45004.509722222225</v>
      </c>
      <c r="I4159" s="26" t="s">
        <v>5084</v>
      </c>
      <c r="J4159"/>
      <c r="K4159"/>
      <c r="L4159"/>
    </row>
    <row r="4160" spans="1:12" x14ac:dyDescent="0.3">
      <c r="A4160">
        <v>4027</v>
      </c>
      <c r="B4160">
        <v>5</v>
      </c>
      <c r="C4160">
        <v>2</v>
      </c>
      <c r="D4160">
        <v>1984</v>
      </c>
      <c r="E4160">
        <v>1</v>
      </c>
      <c r="F4160" s="39">
        <v>287.5</v>
      </c>
      <c r="G4160" s="17" t="s">
        <v>12928</v>
      </c>
      <c r="H4160" s="11">
        <v>45008.818055555559</v>
      </c>
      <c r="I4160" s="26" t="s">
        <v>5085</v>
      </c>
      <c r="J4160"/>
      <c r="K4160"/>
      <c r="L4160"/>
    </row>
    <row r="4161" spans="1:12" x14ac:dyDescent="0.3">
      <c r="A4161">
        <v>4028</v>
      </c>
      <c r="B4161">
        <v>1</v>
      </c>
      <c r="C4161">
        <v>2</v>
      </c>
      <c r="D4161">
        <v>4078</v>
      </c>
      <c r="E4161">
        <v>1</v>
      </c>
      <c r="F4161" s="39">
        <v>49.5</v>
      </c>
      <c r="G4161" s="17" t="s">
        <v>12928</v>
      </c>
      <c r="H4161" s="11">
        <v>45004.511805555558</v>
      </c>
      <c r="I4161" s="26" t="s">
        <v>5086</v>
      </c>
      <c r="J4161"/>
      <c r="K4161"/>
      <c r="L4161"/>
    </row>
    <row r="4162" spans="1:12" x14ac:dyDescent="0.3">
      <c r="A4162">
        <v>4029</v>
      </c>
      <c r="B4162">
        <v>2</v>
      </c>
      <c r="C4162">
        <v>25</v>
      </c>
      <c r="D4162">
        <v>4028</v>
      </c>
      <c r="E4162">
        <v>1</v>
      </c>
      <c r="F4162" s="39">
        <v>45</v>
      </c>
      <c r="G4162" s="17" t="s">
        <v>12928</v>
      </c>
      <c r="H4162" s="11">
        <v>45031.929166666669</v>
      </c>
      <c r="I4162" s="26" t="s">
        <v>5087</v>
      </c>
      <c r="J4162"/>
      <c r="K4162"/>
      <c r="L4162"/>
    </row>
    <row r="4163" spans="1:12" x14ac:dyDescent="0.3">
      <c r="A4163">
        <v>4029</v>
      </c>
      <c r="B4163">
        <v>2</v>
      </c>
      <c r="C4163">
        <v>25</v>
      </c>
      <c r="D4163">
        <v>3719</v>
      </c>
      <c r="E4163">
        <v>1</v>
      </c>
      <c r="F4163" s="39">
        <v>100</v>
      </c>
      <c r="G4163" s="17" t="s">
        <v>12928</v>
      </c>
      <c r="H4163" s="11">
        <v>45031.929166666669</v>
      </c>
      <c r="I4163" s="26" t="s">
        <v>5087</v>
      </c>
      <c r="J4163"/>
      <c r="K4163"/>
      <c r="L4163"/>
    </row>
    <row r="4164" spans="1:12" x14ac:dyDescent="0.3">
      <c r="A4164">
        <v>4029</v>
      </c>
      <c r="B4164">
        <v>2</v>
      </c>
      <c r="C4164">
        <v>25</v>
      </c>
      <c r="D4164">
        <v>3399</v>
      </c>
      <c r="E4164">
        <v>2</v>
      </c>
      <c r="F4164" s="39">
        <v>750</v>
      </c>
      <c r="G4164" s="17" t="s">
        <v>12928</v>
      </c>
      <c r="H4164" s="11">
        <v>45031.929166666669</v>
      </c>
      <c r="I4164" s="26" t="s">
        <v>5087</v>
      </c>
      <c r="J4164"/>
      <c r="K4164"/>
      <c r="L4164"/>
    </row>
    <row r="4165" spans="1:12" x14ac:dyDescent="0.3">
      <c r="A4165">
        <v>4030</v>
      </c>
      <c r="B4165">
        <v>2</v>
      </c>
      <c r="C4165">
        <v>25</v>
      </c>
      <c r="D4165">
        <v>627</v>
      </c>
      <c r="E4165">
        <v>1</v>
      </c>
      <c r="F4165" s="39">
        <v>137.5</v>
      </c>
      <c r="G4165" s="17" t="s">
        <v>12928</v>
      </c>
      <c r="H4165" s="11">
        <v>45031.934027777781</v>
      </c>
      <c r="I4165" s="26" t="s">
        <v>5088</v>
      </c>
      <c r="J4165"/>
      <c r="K4165"/>
      <c r="L4165"/>
    </row>
    <row r="4166" spans="1:12" x14ac:dyDescent="0.3">
      <c r="A4166">
        <v>4031</v>
      </c>
      <c r="B4166">
        <v>5</v>
      </c>
      <c r="C4166">
        <v>2</v>
      </c>
      <c r="D4166">
        <v>4092</v>
      </c>
      <c r="E4166">
        <v>1</v>
      </c>
      <c r="F4166" s="39">
        <v>25</v>
      </c>
      <c r="G4166" s="17" t="s">
        <v>12928</v>
      </c>
      <c r="H4166" s="11">
        <v>45008.923611111109</v>
      </c>
      <c r="I4166" s="26" t="s">
        <v>5089</v>
      </c>
      <c r="J4166"/>
      <c r="K4166"/>
      <c r="L4166"/>
    </row>
    <row r="4167" spans="1:12" x14ac:dyDescent="0.3">
      <c r="A4167">
        <v>4032</v>
      </c>
      <c r="B4167">
        <v>1</v>
      </c>
      <c r="C4167">
        <v>11</v>
      </c>
      <c r="D4167">
        <v>4078</v>
      </c>
      <c r="E4167">
        <v>1</v>
      </c>
      <c r="F4167" s="39">
        <v>49.5</v>
      </c>
      <c r="G4167" s="17" t="s">
        <v>12928</v>
      </c>
      <c r="H4167" s="11">
        <v>45004.574305555558</v>
      </c>
      <c r="I4167" s="26" t="s">
        <v>5090</v>
      </c>
      <c r="J4167"/>
      <c r="K4167"/>
      <c r="L4167"/>
    </row>
    <row r="4168" spans="1:12" x14ac:dyDescent="0.3">
      <c r="A4168">
        <v>4032</v>
      </c>
      <c r="B4168">
        <v>5</v>
      </c>
      <c r="C4168">
        <v>2</v>
      </c>
      <c r="D4168">
        <v>4089</v>
      </c>
      <c r="E4168">
        <v>1</v>
      </c>
      <c r="F4168" s="39">
        <v>10</v>
      </c>
      <c r="G4168" s="17" t="s">
        <v>12928</v>
      </c>
      <c r="H4168" s="11">
        <v>45008.928472222222</v>
      </c>
      <c r="I4168" s="26" t="s">
        <v>5091</v>
      </c>
      <c r="J4168"/>
      <c r="K4168"/>
      <c r="L4168"/>
    </row>
    <row r="4169" spans="1:12" x14ac:dyDescent="0.3">
      <c r="A4169">
        <v>4033</v>
      </c>
      <c r="B4169">
        <v>1</v>
      </c>
      <c r="C4169">
        <v>5</v>
      </c>
      <c r="D4169">
        <v>4090</v>
      </c>
      <c r="E4169">
        <v>4</v>
      </c>
      <c r="F4169" s="39">
        <v>190</v>
      </c>
      <c r="G4169" s="17" t="s">
        <v>12928</v>
      </c>
      <c r="H4169" s="11">
        <v>45004.579861111109</v>
      </c>
      <c r="I4169" s="26" t="s">
        <v>5092</v>
      </c>
      <c r="J4169"/>
      <c r="K4169"/>
      <c r="L4169"/>
    </row>
    <row r="4170" spans="1:12" x14ac:dyDescent="0.3">
      <c r="A4170">
        <v>4034</v>
      </c>
      <c r="B4170">
        <v>2</v>
      </c>
      <c r="C4170">
        <v>25</v>
      </c>
      <c r="D4170">
        <v>3271</v>
      </c>
      <c r="E4170">
        <v>1</v>
      </c>
      <c r="F4170" s="39">
        <v>29.5</v>
      </c>
      <c r="G4170" s="17" t="s">
        <v>12928</v>
      </c>
      <c r="H4170" s="11">
        <v>45031.949305555558</v>
      </c>
      <c r="I4170" s="26" t="s">
        <v>5093</v>
      </c>
      <c r="J4170"/>
      <c r="K4170"/>
      <c r="L4170"/>
    </row>
    <row r="4171" spans="1:12" x14ac:dyDescent="0.3">
      <c r="A4171">
        <v>4034</v>
      </c>
      <c r="B4171">
        <v>5</v>
      </c>
      <c r="C4171">
        <v>2</v>
      </c>
      <c r="D4171">
        <v>444</v>
      </c>
      <c r="E4171">
        <v>1</v>
      </c>
      <c r="F4171" s="39">
        <v>150</v>
      </c>
      <c r="G4171" s="17" t="s">
        <v>12928</v>
      </c>
      <c r="H4171" s="11">
        <v>45008.962500000001</v>
      </c>
      <c r="I4171" s="26" t="s">
        <v>5094</v>
      </c>
      <c r="J4171"/>
      <c r="K4171"/>
      <c r="L4171"/>
    </row>
    <row r="4172" spans="1:12" x14ac:dyDescent="0.3">
      <c r="A4172">
        <v>4035</v>
      </c>
      <c r="B4172">
        <v>1</v>
      </c>
      <c r="C4172">
        <v>5</v>
      </c>
      <c r="D4172">
        <v>2828</v>
      </c>
      <c r="E4172">
        <v>1</v>
      </c>
      <c r="F4172" s="39">
        <v>400</v>
      </c>
      <c r="G4172" s="17" t="s">
        <v>12928</v>
      </c>
      <c r="H4172" s="11">
        <v>45004.591666666667</v>
      </c>
      <c r="I4172" s="26" t="s">
        <v>5095</v>
      </c>
      <c r="J4172"/>
      <c r="K4172"/>
      <c r="L4172"/>
    </row>
    <row r="4173" spans="1:12" x14ac:dyDescent="0.3">
      <c r="A4173">
        <v>4036</v>
      </c>
      <c r="B4173">
        <v>5</v>
      </c>
      <c r="C4173">
        <v>2</v>
      </c>
      <c r="D4173">
        <v>470</v>
      </c>
      <c r="E4173">
        <v>1</v>
      </c>
      <c r="F4173" s="39">
        <v>20</v>
      </c>
      <c r="G4173" s="17" t="s">
        <v>12928</v>
      </c>
      <c r="H4173" s="11">
        <v>45008.974999999999</v>
      </c>
      <c r="I4173" s="26" t="s">
        <v>5096</v>
      </c>
      <c r="J4173"/>
      <c r="K4173"/>
      <c r="L4173"/>
    </row>
    <row r="4174" spans="1:12" x14ac:dyDescent="0.3">
      <c r="A4174">
        <v>4039</v>
      </c>
      <c r="B4174">
        <v>1</v>
      </c>
      <c r="C4174">
        <v>5</v>
      </c>
      <c r="D4174">
        <v>3251</v>
      </c>
      <c r="E4174">
        <v>1</v>
      </c>
      <c r="F4174" s="39">
        <v>57.5</v>
      </c>
      <c r="G4174" s="17" t="s">
        <v>12928</v>
      </c>
      <c r="H4174" s="11">
        <v>45004.618055555555</v>
      </c>
      <c r="I4174" s="26" t="s">
        <v>5097</v>
      </c>
      <c r="J4174"/>
      <c r="K4174"/>
      <c r="L4174"/>
    </row>
    <row r="4175" spans="1:12" x14ac:dyDescent="0.3">
      <c r="A4175">
        <v>4039</v>
      </c>
      <c r="B4175">
        <v>1</v>
      </c>
      <c r="C4175">
        <v>5</v>
      </c>
      <c r="D4175">
        <v>3271</v>
      </c>
      <c r="E4175">
        <v>1</v>
      </c>
      <c r="F4175" s="39">
        <v>29.5</v>
      </c>
      <c r="G4175" s="17" t="s">
        <v>12928</v>
      </c>
      <c r="H4175" s="11">
        <v>45004.618055555555</v>
      </c>
      <c r="I4175" s="26" t="s">
        <v>5097</v>
      </c>
      <c r="J4175"/>
      <c r="K4175"/>
      <c r="L4175"/>
    </row>
    <row r="4176" spans="1:12" x14ac:dyDescent="0.3">
      <c r="A4176">
        <v>4039</v>
      </c>
      <c r="B4176">
        <v>1</v>
      </c>
      <c r="C4176">
        <v>5</v>
      </c>
      <c r="D4176">
        <v>3236</v>
      </c>
      <c r="E4176">
        <v>1</v>
      </c>
      <c r="F4176" s="39">
        <v>82.5</v>
      </c>
      <c r="G4176" s="17" t="s">
        <v>12928</v>
      </c>
      <c r="H4176" s="11">
        <v>45004.618055555555</v>
      </c>
      <c r="I4176" s="26" t="s">
        <v>5097</v>
      </c>
      <c r="J4176"/>
      <c r="K4176"/>
      <c r="L4176"/>
    </row>
    <row r="4177" spans="1:12" x14ac:dyDescent="0.3">
      <c r="A4177">
        <v>4039</v>
      </c>
      <c r="B4177">
        <v>1</v>
      </c>
      <c r="C4177">
        <v>5</v>
      </c>
      <c r="D4177">
        <v>3317</v>
      </c>
      <c r="E4177">
        <v>1</v>
      </c>
      <c r="F4177" s="39">
        <v>247.5</v>
      </c>
      <c r="G4177" s="17" t="s">
        <v>12928</v>
      </c>
      <c r="H4177" s="11">
        <v>45004.618055555555</v>
      </c>
      <c r="I4177" s="26" t="s">
        <v>5097</v>
      </c>
      <c r="J4177"/>
      <c r="K4177"/>
      <c r="L4177"/>
    </row>
    <row r="4178" spans="1:12" x14ac:dyDescent="0.3">
      <c r="A4178">
        <v>4039</v>
      </c>
      <c r="B4178">
        <v>5</v>
      </c>
      <c r="C4178">
        <v>34</v>
      </c>
      <c r="D4178">
        <v>4088</v>
      </c>
      <c r="E4178">
        <v>1</v>
      </c>
      <c r="F4178" s="39">
        <v>10</v>
      </c>
      <c r="G4178" s="17" t="s">
        <v>12928</v>
      </c>
      <c r="H4178" s="11">
        <v>45009.529861111114</v>
      </c>
      <c r="I4178" s="26" t="s">
        <v>5098</v>
      </c>
      <c r="J4178"/>
      <c r="K4178"/>
      <c r="L4178"/>
    </row>
    <row r="4179" spans="1:12" x14ac:dyDescent="0.3">
      <c r="A4179">
        <v>4039</v>
      </c>
      <c r="B4179">
        <v>5</v>
      </c>
      <c r="C4179">
        <v>34</v>
      </c>
      <c r="D4179">
        <v>4087</v>
      </c>
      <c r="E4179">
        <v>1</v>
      </c>
      <c r="F4179" s="39">
        <v>10</v>
      </c>
      <c r="G4179" s="17" t="s">
        <v>12928</v>
      </c>
      <c r="H4179" s="11">
        <v>45009.529861111114</v>
      </c>
      <c r="I4179" s="26" t="s">
        <v>5098</v>
      </c>
      <c r="J4179"/>
      <c r="K4179"/>
      <c r="L4179"/>
    </row>
    <row r="4180" spans="1:12" x14ac:dyDescent="0.3">
      <c r="A4180">
        <v>4041</v>
      </c>
      <c r="B4180">
        <v>1</v>
      </c>
      <c r="C4180">
        <v>5</v>
      </c>
      <c r="D4180">
        <v>4087</v>
      </c>
      <c r="E4180">
        <v>8</v>
      </c>
      <c r="F4180" s="39">
        <v>80</v>
      </c>
      <c r="G4180" s="17" t="s">
        <v>12928</v>
      </c>
      <c r="H4180" s="11">
        <v>45004.626388888886</v>
      </c>
      <c r="I4180" s="26" t="s">
        <v>5099</v>
      </c>
      <c r="J4180"/>
      <c r="K4180"/>
      <c r="L4180"/>
    </row>
    <row r="4181" spans="1:12" x14ac:dyDescent="0.3">
      <c r="A4181">
        <v>4041</v>
      </c>
      <c r="B4181">
        <v>1</v>
      </c>
      <c r="C4181">
        <v>5</v>
      </c>
      <c r="D4181">
        <v>4084</v>
      </c>
      <c r="E4181">
        <v>16</v>
      </c>
      <c r="F4181" s="39">
        <v>160</v>
      </c>
      <c r="G4181" s="17" t="s">
        <v>12928</v>
      </c>
      <c r="H4181" s="11">
        <v>45004.626388888886</v>
      </c>
      <c r="I4181" s="26" t="s">
        <v>5099</v>
      </c>
      <c r="J4181"/>
      <c r="K4181"/>
      <c r="L4181"/>
    </row>
    <row r="4182" spans="1:12" x14ac:dyDescent="0.3">
      <c r="A4182">
        <v>4041</v>
      </c>
      <c r="B4182">
        <v>1</v>
      </c>
      <c r="C4182">
        <v>5</v>
      </c>
      <c r="D4182">
        <v>4081</v>
      </c>
      <c r="E4182">
        <v>30</v>
      </c>
      <c r="F4182" s="39">
        <v>300</v>
      </c>
      <c r="G4182" s="17" t="s">
        <v>12928</v>
      </c>
      <c r="H4182" s="11">
        <v>45004.626388888886</v>
      </c>
      <c r="I4182" s="26" t="s">
        <v>5099</v>
      </c>
      <c r="J4182"/>
      <c r="K4182"/>
      <c r="L4182"/>
    </row>
    <row r="4183" spans="1:12" x14ac:dyDescent="0.3">
      <c r="A4183">
        <v>4042</v>
      </c>
      <c r="B4183">
        <v>2</v>
      </c>
      <c r="C4183">
        <v>18</v>
      </c>
      <c r="D4183">
        <v>465</v>
      </c>
      <c r="E4183">
        <v>1</v>
      </c>
      <c r="F4183" s="39">
        <v>25</v>
      </c>
      <c r="G4183" s="17" t="s">
        <v>12928</v>
      </c>
      <c r="H4183" s="11">
        <v>45032.524305555555</v>
      </c>
      <c r="I4183" s="26" t="s">
        <v>5100</v>
      </c>
      <c r="J4183"/>
      <c r="K4183"/>
      <c r="L4183"/>
    </row>
    <row r="4184" spans="1:12" x14ac:dyDescent="0.3">
      <c r="A4184">
        <v>4042</v>
      </c>
      <c r="B4184">
        <v>5</v>
      </c>
      <c r="C4184">
        <v>34</v>
      </c>
      <c r="D4184">
        <v>463</v>
      </c>
      <c r="E4184">
        <v>1</v>
      </c>
      <c r="F4184" s="39">
        <v>75</v>
      </c>
      <c r="G4184" s="17" t="s">
        <v>12928</v>
      </c>
      <c r="H4184" s="11">
        <v>45009.561111111114</v>
      </c>
      <c r="I4184" s="26" t="s">
        <v>5101</v>
      </c>
      <c r="J4184"/>
      <c r="K4184"/>
      <c r="L4184"/>
    </row>
    <row r="4185" spans="1:12" x14ac:dyDescent="0.3">
      <c r="A4185">
        <v>4043</v>
      </c>
      <c r="B4185">
        <v>5</v>
      </c>
      <c r="C4185">
        <v>34</v>
      </c>
      <c r="D4185">
        <v>611</v>
      </c>
      <c r="E4185">
        <v>1</v>
      </c>
      <c r="F4185" s="39">
        <v>627.5</v>
      </c>
      <c r="G4185" s="17" t="s">
        <v>12928</v>
      </c>
      <c r="H4185" s="11">
        <v>45009.564583333333</v>
      </c>
      <c r="I4185" s="26" t="s">
        <v>5102</v>
      </c>
      <c r="J4185"/>
      <c r="K4185"/>
      <c r="L4185"/>
    </row>
    <row r="4186" spans="1:12" x14ac:dyDescent="0.3">
      <c r="A4186">
        <v>4044</v>
      </c>
      <c r="B4186">
        <v>2</v>
      </c>
      <c r="C4186">
        <v>16</v>
      </c>
      <c r="D4186">
        <v>374</v>
      </c>
      <c r="E4186">
        <v>1</v>
      </c>
      <c r="F4186" s="39">
        <v>15</v>
      </c>
      <c r="G4186" s="17" t="s">
        <v>12928</v>
      </c>
      <c r="H4186" s="11">
        <v>45032.57708333333</v>
      </c>
      <c r="I4186" s="26" t="s">
        <v>5103</v>
      </c>
      <c r="J4186"/>
      <c r="K4186"/>
      <c r="L4186"/>
    </row>
    <row r="4187" spans="1:12" x14ac:dyDescent="0.3">
      <c r="A4187">
        <v>4047</v>
      </c>
      <c r="B4187">
        <v>1</v>
      </c>
      <c r="C4187">
        <v>10</v>
      </c>
      <c r="D4187">
        <v>2860</v>
      </c>
      <c r="E4187">
        <v>1</v>
      </c>
      <c r="F4187" s="39">
        <v>750</v>
      </c>
      <c r="G4187" s="17" t="s">
        <v>12928</v>
      </c>
      <c r="H4187" s="11">
        <v>45004.647916666669</v>
      </c>
      <c r="I4187" s="26" t="s">
        <v>5104</v>
      </c>
      <c r="J4187"/>
      <c r="K4187"/>
      <c r="L4187"/>
    </row>
    <row r="4188" spans="1:12" x14ac:dyDescent="0.3">
      <c r="A4188">
        <v>4047</v>
      </c>
      <c r="B4188">
        <v>2</v>
      </c>
      <c r="C4188">
        <v>16</v>
      </c>
      <c r="D4188">
        <v>1168</v>
      </c>
      <c r="E4188">
        <v>1</v>
      </c>
      <c r="F4188" s="39">
        <v>25</v>
      </c>
      <c r="G4188" s="17" t="s">
        <v>12928</v>
      </c>
      <c r="H4188" s="11">
        <v>45032.615277777775</v>
      </c>
      <c r="I4188" s="26" t="s">
        <v>5105</v>
      </c>
      <c r="J4188"/>
      <c r="K4188"/>
      <c r="L4188"/>
    </row>
    <row r="4189" spans="1:12" x14ac:dyDescent="0.3">
      <c r="A4189">
        <v>4047</v>
      </c>
      <c r="B4189">
        <v>2</v>
      </c>
      <c r="C4189">
        <v>16</v>
      </c>
      <c r="D4189">
        <v>576</v>
      </c>
      <c r="E4189">
        <v>1</v>
      </c>
      <c r="F4189" s="39">
        <v>1195</v>
      </c>
      <c r="G4189" s="17" t="s">
        <v>12928</v>
      </c>
      <c r="H4189" s="11">
        <v>45032.615277777775</v>
      </c>
      <c r="I4189" s="26" t="s">
        <v>5105</v>
      </c>
      <c r="J4189"/>
      <c r="K4189"/>
      <c r="L4189"/>
    </row>
    <row r="4190" spans="1:12" x14ac:dyDescent="0.3">
      <c r="A4190">
        <v>4047</v>
      </c>
      <c r="B4190">
        <v>2</v>
      </c>
      <c r="C4190">
        <v>16</v>
      </c>
      <c r="D4190">
        <v>582</v>
      </c>
      <c r="E4190">
        <v>1</v>
      </c>
      <c r="F4190" s="39">
        <v>497.5</v>
      </c>
      <c r="G4190" s="17" t="s">
        <v>12928</v>
      </c>
      <c r="H4190" s="11">
        <v>45032.615277777775</v>
      </c>
      <c r="I4190" s="26" t="s">
        <v>5105</v>
      </c>
      <c r="J4190"/>
      <c r="K4190"/>
      <c r="L4190"/>
    </row>
    <row r="4191" spans="1:12" x14ac:dyDescent="0.3">
      <c r="A4191">
        <v>4047</v>
      </c>
      <c r="B4191">
        <v>2</v>
      </c>
      <c r="C4191">
        <v>16</v>
      </c>
      <c r="D4191">
        <v>3227</v>
      </c>
      <c r="E4191">
        <v>1</v>
      </c>
      <c r="F4191" s="39">
        <v>34.5</v>
      </c>
      <c r="G4191" s="17" t="s">
        <v>12928</v>
      </c>
      <c r="H4191" s="11">
        <v>45032.615277777775</v>
      </c>
      <c r="I4191" s="26" t="s">
        <v>5105</v>
      </c>
      <c r="J4191"/>
      <c r="K4191"/>
      <c r="L4191"/>
    </row>
    <row r="4192" spans="1:12" x14ac:dyDescent="0.3">
      <c r="A4192">
        <v>4049</v>
      </c>
      <c r="B4192">
        <v>5</v>
      </c>
      <c r="C4192">
        <v>34</v>
      </c>
      <c r="D4192">
        <v>1099</v>
      </c>
      <c r="E4192">
        <v>1</v>
      </c>
      <c r="F4192" s="39">
        <v>287.5</v>
      </c>
      <c r="G4192" s="17" t="s">
        <v>12928</v>
      </c>
      <c r="H4192" s="11">
        <v>45009.654861111114</v>
      </c>
      <c r="I4192" s="26" t="s">
        <v>5106</v>
      </c>
      <c r="J4192"/>
      <c r="K4192"/>
      <c r="L4192"/>
    </row>
    <row r="4193" spans="1:12" x14ac:dyDescent="0.3">
      <c r="A4193">
        <v>4050</v>
      </c>
      <c r="B4193">
        <v>5</v>
      </c>
      <c r="C4193">
        <v>34</v>
      </c>
      <c r="D4193">
        <v>4</v>
      </c>
      <c r="E4193">
        <v>1</v>
      </c>
      <c r="F4193" s="39">
        <v>149.5</v>
      </c>
      <c r="G4193" s="17" t="s">
        <v>12928</v>
      </c>
      <c r="H4193" s="11">
        <v>45009.703472222223</v>
      </c>
      <c r="I4193" s="26" t="s">
        <v>5107</v>
      </c>
      <c r="J4193"/>
      <c r="K4193"/>
      <c r="L4193"/>
    </row>
    <row r="4194" spans="1:12" x14ac:dyDescent="0.3">
      <c r="A4194">
        <v>4050</v>
      </c>
      <c r="B4194">
        <v>5</v>
      </c>
      <c r="C4194">
        <v>34</v>
      </c>
      <c r="D4194">
        <v>671</v>
      </c>
      <c r="E4194">
        <v>1</v>
      </c>
      <c r="F4194" s="39">
        <v>149.5</v>
      </c>
      <c r="G4194" s="17" t="s">
        <v>12928</v>
      </c>
      <c r="H4194" s="11">
        <v>45009.703472222223</v>
      </c>
      <c r="I4194" s="26" t="s">
        <v>5107</v>
      </c>
      <c r="J4194"/>
      <c r="K4194"/>
      <c r="L4194"/>
    </row>
    <row r="4195" spans="1:12" x14ac:dyDescent="0.3">
      <c r="A4195">
        <v>4051</v>
      </c>
      <c r="B4195">
        <v>1</v>
      </c>
      <c r="C4195">
        <v>5</v>
      </c>
      <c r="D4195">
        <v>4028</v>
      </c>
      <c r="E4195">
        <v>1</v>
      </c>
      <c r="F4195" s="39">
        <v>45</v>
      </c>
      <c r="G4195" s="17" t="s">
        <v>12928</v>
      </c>
      <c r="H4195" s="11">
        <v>45004.664583333331</v>
      </c>
      <c r="I4195" s="26" t="s">
        <v>5108</v>
      </c>
      <c r="J4195"/>
      <c r="K4195"/>
      <c r="L4195"/>
    </row>
    <row r="4196" spans="1:12" x14ac:dyDescent="0.3">
      <c r="A4196">
        <v>4052</v>
      </c>
      <c r="B4196">
        <v>5</v>
      </c>
      <c r="C4196">
        <v>2</v>
      </c>
      <c r="D4196">
        <v>412</v>
      </c>
      <c r="E4196">
        <v>1</v>
      </c>
      <c r="F4196" s="39">
        <v>97.5</v>
      </c>
      <c r="G4196" s="17" t="s">
        <v>12928</v>
      </c>
      <c r="H4196" s="11">
        <v>45009.886805555558</v>
      </c>
      <c r="I4196" s="26" t="s">
        <v>5109</v>
      </c>
      <c r="J4196"/>
      <c r="K4196"/>
      <c r="L4196"/>
    </row>
    <row r="4197" spans="1:12" x14ac:dyDescent="0.3">
      <c r="A4197">
        <v>4052</v>
      </c>
      <c r="B4197">
        <v>5</v>
      </c>
      <c r="C4197">
        <v>2</v>
      </c>
      <c r="D4197">
        <v>475</v>
      </c>
      <c r="E4197">
        <v>1</v>
      </c>
      <c r="F4197" s="39">
        <v>50</v>
      </c>
      <c r="G4197" s="17" t="s">
        <v>12928</v>
      </c>
      <c r="H4197" s="11">
        <v>45009.886805555558</v>
      </c>
      <c r="I4197" s="26" t="s">
        <v>5109</v>
      </c>
      <c r="J4197"/>
      <c r="K4197"/>
      <c r="L4197"/>
    </row>
    <row r="4198" spans="1:12" x14ac:dyDescent="0.3">
      <c r="A4198">
        <v>4053</v>
      </c>
      <c r="B4198">
        <v>2</v>
      </c>
      <c r="C4198">
        <v>16</v>
      </c>
      <c r="D4198">
        <v>3260</v>
      </c>
      <c r="E4198">
        <v>1</v>
      </c>
      <c r="F4198" s="39">
        <v>19.5</v>
      </c>
      <c r="G4198" s="17" t="s">
        <v>12928</v>
      </c>
      <c r="H4198" s="11">
        <v>45032.65625</v>
      </c>
      <c r="I4198" s="26" t="s">
        <v>5110</v>
      </c>
      <c r="J4198"/>
      <c r="K4198"/>
      <c r="L4198"/>
    </row>
    <row r="4199" spans="1:12" x14ac:dyDescent="0.3">
      <c r="A4199">
        <v>4053</v>
      </c>
      <c r="B4199">
        <v>5</v>
      </c>
      <c r="C4199">
        <v>2</v>
      </c>
      <c r="D4199">
        <v>4078</v>
      </c>
      <c r="E4199">
        <v>1</v>
      </c>
      <c r="F4199" s="39">
        <v>49.5</v>
      </c>
      <c r="G4199" s="17" t="s">
        <v>12928</v>
      </c>
      <c r="H4199" s="11">
        <v>45009.90625</v>
      </c>
      <c r="I4199" s="26" t="s">
        <v>5111</v>
      </c>
      <c r="J4199"/>
      <c r="K4199"/>
      <c r="L4199"/>
    </row>
    <row r="4200" spans="1:12" x14ac:dyDescent="0.3">
      <c r="A4200">
        <v>4054</v>
      </c>
      <c r="B4200">
        <v>5</v>
      </c>
      <c r="C4200">
        <v>2</v>
      </c>
      <c r="D4200">
        <v>470</v>
      </c>
      <c r="E4200">
        <v>1</v>
      </c>
      <c r="F4200" s="39">
        <v>20</v>
      </c>
      <c r="G4200" s="17" t="s">
        <v>12928</v>
      </c>
      <c r="H4200" s="11">
        <v>45009.911111111112</v>
      </c>
      <c r="I4200" s="26" t="s">
        <v>5112</v>
      </c>
      <c r="J4200"/>
      <c r="K4200"/>
      <c r="L4200"/>
    </row>
    <row r="4201" spans="1:12" x14ac:dyDescent="0.3">
      <c r="A4201">
        <v>4057</v>
      </c>
      <c r="B4201">
        <v>5</v>
      </c>
      <c r="C4201">
        <v>2</v>
      </c>
      <c r="D4201">
        <v>4092</v>
      </c>
      <c r="E4201">
        <v>1</v>
      </c>
      <c r="F4201" s="39">
        <v>25</v>
      </c>
      <c r="G4201" s="17" t="s">
        <v>12928</v>
      </c>
      <c r="H4201" s="11">
        <v>45010.469444444447</v>
      </c>
      <c r="I4201" s="26" t="s">
        <v>5113</v>
      </c>
      <c r="J4201"/>
      <c r="K4201"/>
      <c r="L4201"/>
    </row>
    <row r="4202" spans="1:12" x14ac:dyDescent="0.3">
      <c r="A4202">
        <v>4060</v>
      </c>
      <c r="B4202">
        <v>1</v>
      </c>
      <c r="C4202">
        <v>5</v>
      </c>
      <c r="D4202">
        <v>3271</v>
      </c>
      <c r="E4202">
        <v>-1</v>
      </c>
      <c r="F4202" s="39">
        <v>-29.5</v>
      </c>
      <c r="G4202" s="17" t="s">
        <v>12932</v>
      </c>
      <c r="H4202" s="11">
        <v>45004.736111111109</v>
      </c>
      <c r="I4202" s="26" t="s">
        <v>12994</v>
      </c>
      <c r="J4202"/>
      <c r="K4202"/>
      <c r="L4202"/>
    </row>
    <row r="4203" spans="1:12" x14ac:dyDescent="0.3">
      <c r="A4203">
        <v>4060</v>
      </c>
      <c r="B4203">
        <v>1</v>
      </c>
      <c r="C4203">
        <v>5</v>
      </c>
      <c r="D4203">
        <v>3317</v>
      </c>
      <c r="E4203">
        <v>-1</v>
      </c>
      <c r="F4203" s="39">
        <v>-247.5</v>
      </c>
      <c r="G4203" s="17" t="s">
        <v>12932</v>
      </c>
      <c r="H4203" s="11">
        <v>45004.736111111109</v>
      </c>
      <c r="I4203" s="26" t="s">
        <v>12994</v>
      </c>
      <c r="J4203"/>
      <c r="K4203"/>
      <c r="L4203"/>
    </row>
    <row r="4204" spans="1:12" x14ac:dyDescent="0.3">
      <c r="A4204">
        <v>4061</v>
      </c>
      <c r="B4204">
        <v>2</v>
      </c>
      <c r="C4204">
        <v>23</v>
      </c>
      <c r="D4204">
        <v>18</v>
      </c>
      <c r="E4204">
        <v>1</v>
      </c>
      <c r="F4204" s="39">
        <v>725</v>
      </c>
      <c r="G4204" s="17" t="s">
        <v>12928</v>
      </c>
      <c r="H4204" s="11">
        <v>45032.874305555553</v>
      </c>
      <c r="I4204" s="26" t="s">
        <v>5114</v>
      </c>
      <c r="J4204"/>
      <c r="K4204"/>
      <c r="L4204"/>
    </row>
    <row r="4205" spans="1:12" x14ac:dyDescent="0.3">
      <c r="A4205">
        <v>4061</v>
      </c>
      <c r="B4205">
        <v>5</v>
      </c>
      <c r="C4205">
        <v>2</v>
      </c>
      <c r="D4205">
        <v>4078</v>
      </c>
      <c r="E4205">
        <v>1</v>
      </c>
      <c r="F4205" s="39">
        <v>49.5</v>
      </c>
      <c r="G4205" s="17" t="s">
        <v>12928</v>
      </c>
      <c r="H4205" s="11">
        <v>45010.581944444442</v>
      </c>
      <c r="I4205" s="26" t="s">
        <v>5115</v>
      </c>
      <c r="J4205"/>
      <c r="K4205"/>
      <c r="L4205"/>
    </row>
    <row r="4206" spans="1:12" x14ac:dyDescent="0.3">
      <c r="A4206">
        <v>4061</v>
      </c>
      <c r="B4206">
        <v>5</v>
      </c>
      <c r="C4206">
        <v>2</v>
      </c>
      <c r="D4206">
        <v>470</v>
      </c>
      <c r="E4206">
        <v>1</v>
      </c>
      <c r="F4206" s="39">
        <v>20</v>
      </c>
      <c r="G4206" s="17" t="s">
        <v>12928</v>
      </c>
      <c r="H4206" s="11">
        <v>45010.581944444442</v>
      </c>
      <c r="I4206" s="26" t="s">
        <v>5115</v>
      </c>
      <c r="J4206"/>
      <c r="K4206"/>
      <c r="L4206"/>
    </row>
    <row r="4207" spans="1:12" x14ac:dyDescent="0.3">
      <c r="A4207">
        <v>4061</v>
      </c>
      <c r="B4207">
        <v>5</v>
      </c>
      <c r="C4207">
        <v>2</v>
      </c>
      <c r="D4207">
        <v>476</v>
      </c>
      <c r="E4207">
        <v>1</v>
      </c>
      <c r="F4207" s="39">
        <v>30</v>
      </c>
      <c r="G4207" s="17" t="s">
        <v>12928</v>
      </c>
      <c r="H4207" s="11">
        <v>45010.581944444442</v>
      </c>
      <c r="I4207" s="26" t="s">
        <v>5115</v>
      </c>
      <c r="J4207"/>
      <c r="K4207"/>
      <c r="L4207"/>
    </row>
    <row r="4208" spans="1:12" x14ac:dyDescent="0.3">
      <c r="A4208">
        <v>4063</v>
      </c>
      <c r="B4208">
        <v>1</v>
      </c>
      <c r="C4208">
        <v>5</v>
      </c>
      <c r="D4208">
        <v>4090</v>
      </c>
      <c r="E4208">
        <v>1</v>
      </c>
      <c r="F4208" s="39">
        <v>47.5</v>
      </c>
      <c r="G4208" s="17" t="s">
        <v>12928</v>
      </c>
      <c r="H4208" s="11">
        <v>45004.746527777781</v>
      </c>
      <c r="I4208" s="26" t="s">
        <v>5116</v>
      </c>
      <c r="J4208"/>
      <c r="K4208"/>
      <c r="L4208"/>
    </row>
    <row r="4209" spans="1:12" x14ac:dyDescent="0.3">
      <c r="A4209">
        <v>4064</v>
      </c>
      <c r="B4209">
        <v>1</v>
      </c>
      <c r="C4209">
        <v>5</v>
      </c>
      <c r="D4209">
        <v>4078</v>
      </c>
      <c r="E4209">
        <v>1</v>
      </c>
      <c r="F4209" s="39">
        <v>49.5</v>
      </c>
      <c r="G4209" s="17" t="s">
        <v>12928</v>
      </c>
      <c r="H4209" s="11">
        <v>45004.749305555553</v>
      </c>
      <c r="I4209" s="26" t="s">
        <v>5117</v>
      </c>
      <c r="J4209"/>
      <c r="K4209"/>
      <c r="L4209"/>
    </row>
    <row r="4210" spans="1:12" x14ac:dyDescent="0.3">
      <c r="A4210">
        <v>4069</v>
      </c>
      <c r="B4210">
        <v>2</v>
      </c>
      <c r="C4210">
        <v>23</v>
      </c>
      <c r="D4210">
        <v>4028</v>
      </c>
      <c r="E4210">
        <v>1</v>
      </c>
      <c r="F4210" s="39">
        <v>45</v>
      </c>
      <c r="G4210" s="17" t="s">
        <v>12928</v>
      </c>
      <c r="H4210" s="11">
        <v>45032.918749999997</v>
      </c>
      <c r="I4210" s="26" t="s">
        <v>5118</v>
      </c>
      <c r="J4210"/>
      <c r="K4210"/>
      <c r="L4210"/>
    </row>
    <row r="4211" spans="1:12" x14ac:dyDescent="0.3">
      <c r="A4211">
        <v>4072</v>
      </c>
      <c r="B4211">
        <v>2</v>
      </c>
      <c r="C4211">
        <v>25</v>
      </c>
      <c r="D4211">
        <v>3441</v>
      </c>
      <c r="E4211">
        <v>1</v>
      </c>
      <c r="F4211" s="39">
        <v>699.5</v>
      </c>
      <c r="G4211" s="17" t="s">
        <v>12928</v>
      </c>
      <c r="H4211" s="11">
        <v>45032.972916666666</v>
      </c>
      <c r="I4211" s="26" t="s">
        <v>5119</v>
      </c>
      <c r="J4211"/>
      <c r="K4211"/>
      <c r="L4211"/>
    </row>
    <row r="4212" spans="1:12" x14ac:dyDescent="0.3">
      <c r="A4212">
        <v>4072</v>
      </c>
      <c r="B4212">
        <v>2</v>
      </c>
      <c r="C4212">
        <v>25</v>
      </c>
      <c r="D4212">
        <v>2853</v>
      </c>
      <c r="E4212">
        <v>1</v>
      </c>
      <c r="F4212" s="39">
        <v>175</v>
      </c>
      <c r="G4212" s="17" t="s">
        <v>12928</v>
      </c>
      <c r="H4212" s="11">
        <v>45032.972916666666</v>
      </c>
      <c r="I4212" s="26" t="s">
        <v>5119</v>
      </c>
      <c r="J4212"/>
      <c r="K4212"/>
      <c r="L4212"/>
    </row>
    <row r="4213" spans="1:12" x14ac:dyDescent="0.3">
      <c r="A4213">
        <v>4073</v>
      </c>
      <c r="B4213">
        <v>1</v>
      </c>
      <c r="C4213">
        <v>10</v>
      </c>
      <c r="D4213">
        <v>4</v>
      </c>
      <c r="E4213">
        <v>1</v>
      </c>
      <c r="F4213" s="39">
        <v>149.5</v>
      </c>
      <c r="G4213" s="17" t="s">
        <v>12928</v>
      </c>
      <c r="H4213" s="11">
        <v>45004.800694444442</v>
      </c>
      <c r="I4213" s="26" t="s">
        <v>5120</v>
      </c>
      <c r="J4213"/>
      <c r="K4213"/>
      <c r="L4213"/>
    </row>
    <row r="4214" spans="1:12" x14ac:dyDescent="0.3">
      <c r="A4214">
        <v>4073</v>
      </c>
      <c r="B4214">
        <v>1</v>
      </c>
      <c r="C4214">
        <v>10</v>
      </c>
      <c r="D4214">
        <v>4028</v>
      </c>
      <c r="E4214">
        <v>1</v>
      </c>
      <c r="F4214" s="39">
        <v>45</v>
      </c>
      <c r="G4214" s="17" t="s">
        <v>12928</v>
      </c>
      <c r="H4214" s="11">
        <v>45004.800694444442</v>
      </c>
      <c r="I4214" s="26" t="s">
        <v>5120</v>
      </c>
      <c r="J4214"/>
      <c r="K4214"/>
      <c r="L4214"/>
    </row>
    <row r="4215" spans="1:12" x14ac:dyDescent="0.3">
      <c r="A4215">
        <v>4074</v>
      </c>
      <c r="B4215">
        <v>5</v>
      </c>
      <c r="C4215">
        <v>34</v>
      </c>
      <c r="D4215">
        <v>4078</v>
      </c>
      <c r="E4215">
        <v>1</v>
      </c>
      <c r="F4215" s="39">
        <v>49.5</v>
      </c>
      <c r="G4215" s="17" t="s">
        <v>12928</v>
      </c>
      <c r="H4215" s="11">
        <v>45010.864583333336</v>
      </c>
      <c r="I4215" s="26" t="s">
        <v>5121</v>
      </c>
      <c r="J4215"/>
      <c r="K4215"/>
      <c r="L4215"/>
    </row>
    <row r="4216" spans="1:12" x14ac:dyDescent="0.3">
      <c r="A4216">
        <v>4077</v>
      </c>
      <c r="B4216">
        <v>1</v>
      </c>
      <c r="C4216">
        <v>15</v>
      </c>
      <c r="D4216">
        <v>228</v>
      </c>
      <c r="E4216">
        <v>1</v>
      </c>
      <c r="F4216" s="39">
        <v>174.5</v>
      </c>
      <c r="G4216" s="17" t="s">
        <v>12928</v>
      </c>
      <c r="H4216" s="11">
        <v>45004.811111111114</v>
      </c>
      <c r="I4216" s="26" t="s">
        <v>5122</v>
      </c>
      <c r="J4216"/>
      <c r="K4216"/>
      <c r="L4216"/>
    </row>
    <row r="4217" spans="1:12" x14ac:dyDescent="0.3">
      <c r="A4217">
        <v>4077</v>
      </c>
      <c r="B4217">
        <v>1</v>
      </c>
      <c r="C4217">
        <v>15</v>
      </c>
      <c r="D4217">
        <v>229</v>
      </c>
      <c r="E4217">
        <v>1</v>
      </c>
      <c r="F4217" s="39">
        <v>174.5</v>
      </c>
      <c r="G4217" s="17" t="s">
        <v>12928</v>
      </c>
      <c r="H4217" s="11">
        <v>45004.811111111114</v>
      </c>
      <c r="I4217" s="26" t="s">
        <v>5122</v>
      </c>
      <c r="J4217"/>
      <c r="K4217"/>
      <c r="L4217"/>
    </row>
    <row r="4218" spans="1:12" x14ac:dyDescent="0.3">
      <c r="A4218">
        <v>4078</v>
      </c>
      <c r="B4218">
        <v>5</v>
      </c>
      <c r="C4218">
        <v>34</v>
      </c>
      <c r="D4218">
        <v>719</v>
      </c>
      <c r="E4218">
        <v>1</v>
      </c>
      <c r="F4218" s="39">
        <v>75</v>
      </c>
      <c r="G4218" s="17" t="s">
        <v>12928</v>
      </c>
      <c r="H4218" s="11">
        <v>45010.886111111111</v>
      </c>
      <c r="I4218" s="26" t="s">
        <v>5123</v>
      </c>
      <c r="J4218"/>
      <c r="K4218"/>
      <c r="L4218"/>
    </row>
    <row r="4219" spans="1:12" x14ac:dyDescent="0.3">
      <c r="A4219">
        <v>4079</v>
      </c>
      <c r="B4219">
        <v>2</v>
      </c>
      <c r="C4219">
        <v>18</v>
      </c>
      <c r="D4219">
        <v>4091</v>
      </c>
      <c r="E4219">
        <v>1</v>
      </c>
      <c r="F4219" s="39">
        <v>25</v>
      </c>
      <c r="G4219" s="17" t="s">
        <v>12928</v>
      </c>
      <c r="H4219" s="11">
        <v>45033.484027777777</v>
      </c>
      <c r="I4219" s="26" t="s">
        <v>5124</v>
      </c>
      <c r="J4219"/>
      <c r="K4219"/>
      <c r="L4219"/>
    </row>
    <row r="4220" spans="1:12" x14ac:dyDescent="0.3">
      <c r="A4220">
        <v>4079</v>
      </c>
      <c r="B4220">
        <v>5</v>
      </c>
      <c r="C4220">
        <v>34</v>
      </c>
      <c r="D4220">
        <v>4080</v>
      </c>
      <c r="E4220">
        <v>1</v>
      </c>
      <c r="F4220" s="39">
        <v>10</v>
      </c>
      <c r="G4220" s="17" t="s">
        <v>12928</v>
      </c>
      <c r="H4220" s="11">
        <v>45010.890277777777</v>
      </c>
      <c r="I4220" s="26" t="s">
        <v>5125</v>
      </c>
      <c r="J4220"/>
      <c r="K4220"/>
      <c r="L4220"/>
    </row>
    <row r="4221" spans="1:12" x14ac:dyDescent="0.3">
      <c r="A4221">
        <v>4079</v>
      </c>
      <c r="B4221">
        <v>5</v>
      </c>
      <c r="C4221">
        <v>34</v>
      </c>
      <c r="D4221">
        <v>4083</v>
      </c>
      <c r="E4221">
        <v>1</v>
      </c>
      <c r="F4221" s="39">
        <v>10</v>
      </c>
      <c r="G4221" s="17" t="s">
        <v>12928</v>
      </c>
      <c r="H4221" s="11">
        <v>45010.890277777777</v>
      </c>
      <c r="I4221" s="26" t="s">
        <v>5125</v>
      </c>
      <c r="J4221"/>
      <c r="K4221"/>
      <c r="L4221"/>
    </row>
    <row r="4222" spans="1:12" x14ac:dyDescent="0.3">
      <c r="A4222">
        <v>4079</v>
      </c>
      <c r="B4222">
        <v>5</v>
      </c>
      <c r="C4222">
        <v>34</v>
      </c>
      <c r="D4222">
        <v>4081</v>
      </c>
      <c r="E4222">
        <v>1</v>
      </c>
      <c r="F4222" s="39">
        <v>10</v>
      </c>
      <c r="G4222" s="17" t="s">
        <v>12928</v>
      </c>
      <c r="H4222" s="11">
        <v>45010.890277777777</v>
      </c>
      <c r="I4222" s="26" t="s">
        <v>5125</v>
      </c>
      <c r="J4222"/>
      <c r="K4222"/>
      <c r="L4222"/>
    </row>
    <row r="4223" spans="1:12" x14ac:dyDescent="0.3">
      <c r="A4223">
        <v>4079</v>
      </c>
      <c r="B4223">
        <v>5</v>
      </c>
      <c r="C4223">
        <v>34</v>
      </c>
      <c r="D4223">
        <v>4086</v>
      </c>
      <c r="E4223">
        <v>1</v>
      </c>
      <c r="F4223" s="39">
        <v>10</v>
      </c>
      <c r="G4223" s="17" t="s">
        <v>12928</v>
      </c>
      <c r="H4223" s="11">
        <v>45010.890277777777</v>
      </c>
      <c r="I4223" s="26" t="s">
        <v>5125</v>
      </c>
      <c r="J4223"/>
      <c r="K4223"/>
      <c r="L4223"/>
    </row>
    <row r="4224" spans="1:12" x14ac:dyDescent="0.3">
      <c r="A4224">
        <v>4079</v>
      </c>
      <c r="B4224">
        <v>5</v>
      </c>
      <c r="C4224">
        <v>34</v>
      </c>
      <c r="D4224">
        <v>4082</v>
      </c>
      <c r="E4224">
        <v>1</v>
      </c>
      <c r="F4224" s="39">
        <v>10</v>
      </c>
      <c r="G4224" s="17" t="s">
        <v>12928</v>
      </c>
      <c r="H4224" s="11">
        <v>45010.890277777777</v>
      </c>
      <c r="I4224" s="26" t="s">
        <v>5125</v>
      </c>
      <c r="J4224"/>
      <c r="K4224"/>
      <c r="L4224"/>
    </row>
    <row r="4225" spans="1:12" x14ac:dyDescent="0.3">
      <c r="A4225">
        <v>4079</v>
      </c>
      <c r="B4225">
        <v>5</v>
      </c>
      <c r="C4225">
        <v>34</v>
      </c>
      <c r="D4225">
        <v>4087</v>
      </c>
      <c r="E4225">
        <v>1</v>
      </c>
      <c r="F4225" s="39">
        <v>10</v>
      </c>
      <c r="G4225" s="17" t="s">
        <v>12928</v>
      </c>
      <c r="H4225" s="11">
        <v>45010.890277777777</v>
      </c>
      <c r="I4225" s="26" t="s">
        <v>5125</v>
      </c>
      <c r="J4225"/>
      <c r="K4225"/>
      <c r="L4225"/>
    </row>
    <row r="4226" spans="1:12" x14ac:dyDescent="0.3">
      <c r="A4226">
        <v>4079</v>
      </c>
      <c r="B4226">
        <v>5</v>
      </c>
      <c r="C4226">
        <v>34</v>
      </c>
      <c r="D4226">
        <v>4084</v>
      </c>
      <c r="E4226">
        <v>1</v>
      </c>
      <c r="F4226" s="39">
        <v>10</v>
      </c>
      <c r="G4226" s="17" t="s">
        <v>12928</v>
      </c>
      <c r="H4226" s="11">
        <v>45010.890277777777</v>
      </c>
      <c r="I4226" s="26" t="s">
        <v>5125</v>
      </c>
      <c r="J4226"/>
      <c r="K4226"/>
      <c r="L4226"/>
    </row>
    <row r="4227" spans="1:12" x14ac:dyDescent="0.3">
      <c r="A4227">
        <v>4079</v>
      </c>
      <c r="B4227">
        <v>5</v>
      </c>
      <c r="C4227">
        <v>34</v>
      </c>
      <c r="D4227">
        <v>4089</v>
      </c>
      <c r="E4227">
        <v>1</v>
      </c>
      <c r="F4227" s="39">
        <v>10</v>
      </c>
      <c r="G4227" s="17" t="s">
        <v>12928</v>
      </c>
      <c r="H4227" s="11">
        <v>45010.890277777777</v>
      </c>
      <c r="I4227" s="26" t="s">
        <v>5125</v>
      </c>
      <c r="J4227"/>
      <c r="K4227"/>
      <c r="L4227"/>
    </row>
    <row r="4228" spans="1:12" x14ac:dyDescent="0.3">
      <c r="A4228">
        <v>4079</v>
      </c>
      <c r="B4228">
        <v>5</v>
      </c>
      <c r="C4228">
        <v>34</v>
      </c>
      <c r="D4228">
        <v>4088</v>
      </c>
      <c r="E4228">
        <v>1</v>
      </c>
      <c r="F4228" s="39">
        <v>10</v>
      </c>
      <c r="G4228" s="17" t="s">
        <v>12928</v>
      </c>
      <c r="H4228" s="11">
        <v>45010.890277777777</v>
      </c>
      <c r="I4228" s="26" t="s">
        <v>5125</v>
      </c>
      <c r="J4228"/>
      <c r="K4228"/>
      <c r="L4228"/>
    </row>
    <row r="4229" spans="1:12" x14ac:dyDescent="0.3">
      <c r="A4229">
        <v>4080</v>
      </c>
      <c r="B4229">
        <v>2</v>
      </c>
      <c r="C4229">
        <v>26</v>
      </c>
      <c r="D4229">
        <v>4091</v>
      </c>
      <c r="E4229">
        <v>1</v>
      </c>
      <c r="F4229" s="39">
        <v>25</v>
      </c>
      <c r="G4229" s="17" t="s">
        <v>12928</v>
      </c>
      <c r="H4229" s="11">
        <v>45033.519444444442</v>
      </c>
      <c r="I4229" s="26" t="s">
        <v>5126</v>
      </c>
      <c r="J4229"/>
      <c r="K4229"/>
      <c r="L4229"/>
    </row>
    <row r="4230" spans="1:12" x14ac:dyDescent="0.3">
      <c r="A4230">
        <v>4080</v>
      </c>
      <c r="B4230">
        <v>2</v>
      </c>
      <c r="C4230">
        <v>26</v>
      </c>
      <c r="D4230">
        <v>3260</v>
      </c>
      <c r="E4230">
        <v>1</v>
      </c>
      <c r="F4230" s="39">
        <v>19.5</v>
      </c>
      <c r="G4230" s="17" t="s">
        <v>12928</v>
      </c>
      <c r="H4230" s="11">
        <v>45033.519444444442</v>
      </c>
      <c r="I4230" s="26" t="s">
        <v>5126</v>
      </c>
      <c r="J4230"/>
      <c r="K4230"/>
      <c r="L4230"/>
    </row>
    <row r="4231" spans="1:12" x14ac:dyDescent="0.3">
      <c r="A4231">
        <v>4080</v>
      </c>
      <c r="B4231">
        <v>2</v>
      </c>
      <c r="C4231">
        <v>26</v>
      </c>
      <c r="D4231">
        <v>3226</v>
      </c>
      <c r="E4231">
        <v>1</v>
      </c>
      <c r="F4231" s="39">
        <v>34.5</v>
      </c>
      <c r="G4231" s="17" t="s">
        <v>12928</v>
      </c>
      <c r="H4231" s="11">
        <v>45033.519444444442</v>
      </c>
      <c r="I4231" s="26" t="s">
        <v>5126</v>
      </c>
      <c r="J4231"/>
      <c r="K4231"/>
      <c r="L4231"/>
    </row>
    <row r="4232" spans="1:12" x14ac:dyDescent="0.3">
      <c r="A4232">
        <v>4081</v>
      </c>
      <c r="B4232">
        <v>5</v>
      </c>
      <c r="C4232">
        <v>2</v>
      </c>
      <c r="D4232">
        <v>4089</v>
      </c>
      <c r="E4232">
        <v>1</v>
      </c>
      <c r="F4232" s="39">
        <v>10</v>
      </c>
      <c r="G4232" s="17" t="s">
        <v>12928</v>
      </c>
      <c r="H4232" s="11">
        <v>45010.948611111111</v>
      </c>
      <c r="I4232" s="26" t="s">
        <v>5127</v>
      </c>
      <c r="J4232"/>
      <c r="K4232"/>
      <c r="L4232"/>
    </row>
    <row r="4233" spans="1:12" x14ac:dyDescent="0.3">
      <c r="A4233">
        <v>4081</v>
      </c>
      <c r="B4233">
        <v>5</v>
      </c>
      <c r="C4233">
        <v>2</v>
      </c>
      <c r="D4233">
        <v>4088</v>
      </c>
      <c r="E4233">
        <v>1</v>
      </c>
      <c r="F4233" s="39">
        <v>10</v>
      </c>
      <c r="G4233" s="17" t="s">
        <v>12928</v>
      </c>
      <c r="H4233" s="11">
        <v>45010.948611111111</v>
      </c>
      <c r="I4233" s="26" t="s">
        <v>5127</v>
      </c>
      <c r="J4233"/>
      <c r="K4233"/>
      <c r="L4233"/>
    </row>
    <row r="4234" spans="1:12" x14ac:dyDescent="0.3">
      <c r="A4234">
        <v>4082</v>
      </c>
      <c r="B4234">
        <v>1</v>
      </c>
      <c r="C4234">
        <v>15</v>
      </c>
      <c r="D4234">
        <v>16</v>
      </c>
      <c r="E4234">
        <v>1</v>
      </c>
      <c r="F4234" s="39">
        <v>225</v>
      </c>
      <c r="G4234" s="17" t="s">
        <v>12928</v>
      </c>
      <c r="H4234" s="11">
        <v>45004.831944444442</v>
      </c>
      <c r="I4234" s="26" t="s">
        <v>5128</v>
      </c>
      <c r="J4234"/>
      <c r="K4234"/>
      <c r="L4234"/>
    </row>
    <row r="4235" spans="1:12" x14ac:dyDescent="0.3">
      <c r="A4235">
        <v>4082</v>
      </c>
      <c r="B4235">
        <v>1</v>
      </c>
      <c r="C4235">
        <v>15</v>
      </c>
      <c r="D4235">
        <v>2810</v>
      </c>
      <c r="E4235">
        <v>1</v>
      </c>
      <c r="F4235" s="39">
        <v>725</v>
      </c>
      <c r="G4235" s="17" t="s">
        <v>12928</v>
      </c>
      <c r="H4235" s="11">
        <v>45004.831944444442</v>
      </c>
      <c r="I4235" s="26" t="s">
        <v>5128</v>
      </c>
      <c r="J4235"/>
      <c r="K4235"/>
      <c r="L4235"/>
    </row>
    <row r="4236" spans="1:12" x14ac:dyDescent="0.3">
      <c r="A4236">
        <v>4082</v>
      </c>
      <c r="B4236">
        <v>2</v>
      </c>
      <c r="C4236">
        <v>18</v>
      </c>
      <c r="D4236">
        <v>374</v>
      </c>
      <c r="E4236">
        <v>1</v>
      </c>
      <c r="F4236" s="39">
        <v>15</v>
      </c>
      <c r="G4236" s="17" t="s">
        <v>12928</v>
      </c>
      <c r="H4236" s="11">
        <v>45033.534722222219</v>
      </c>
      <c r="I4236" s="26" t="s">
        <v>5129</v>
      </c>
      <c r="J4236"/>
      <c r="K4236"/>
      <c r="L4236"/>
    </row>
    <row r="4237" spans="1:12" x14ac:dyDescent="0.3">
      <c r="A4237">
        <v>4083</v>
      </c>
      <c r="B4237">
        <v>2</v>
      </c>
      <c r="C4237">
        <v>26</v>
      </c>
      <c r="D4237">
        <v>2820</v>
      </c>
      <c r="E4237">
        <v>1</v>
      </c>
      <c r="F4237" s="39">
        <v>375</v>
      </c>
      <c r="G4237" s="17" t="s">
        <v>12928</v>
      </c>
      <c r="H4237" s="11">
        <v>45033.547222222223</v>
      </c>
      <c r="I4237" s="26" t="s">
        <v>5130</v>
      </c>
      <c r="J4237"/>
      <c r="K4237"/>
      <c r="L4237"/>
    </row>
    <row r="4238" spans="1:12" x14ac:dyDescent="0.3">
      <c r="A4238">
        <v>4083</v>
      </c>
      <c r="B4238">
        <v>5</v>
      </c>
      <c r="C4238">
        <v>34</v>
      </c>
      <c r="D4238">
        <v>471</v>
      </c>
      <c r="E4238">
        <v>1</v>
      </c>
      <c r="F4238" s="39">
        <v>20</v>
      </c>
      <c r="G4238" s="17" t="s">
        <v>12928</v>
      </c>
      <c r="H4238" s="11">
        <v>45010.974305555559</v>
      </c>
      <c r="I4238" s="26" t="s">
        <v>5131</v>
      </c>
      <c r="J4238"/>
      <c r="K4238"/>
      <c r="L4238"/>
    </row>
    <row r="4239" spans="1:12" x14ac:dyDescent="0.3">
      <c r="A4239">
        <v>4083</v>
      </c>
      <c r="B4239">
        <v>5</v>
      </c>
      <c r="C4239">
        <v>34</v>
      </c>
      <c r="D4239">
        <v>4089</v>
      </c>
      <c r="E4239">
        <v>1</v>
      </c>
      <c r="F4239" s="39">
        <v>10</v>
      </c>
      <c r="G4239" s="17" t="s">
        <v>12928</v>
      </c>
      <c r="H4239" s="11">
        <v>45010.974305555559</v>
      </c>
      <c r="I4239" s="26" t="s">
        <v>5131</v>
      </c>
      <c r="J4239"/>
      <c r="K4239"/>
      <c r="L4239"/>
    </row>
    <row r="4240" spans="1:12" x14ac:dyDescent="0.3">
      <c r="A4240">
        <v>4084</v>
      </c>
      <c r="B4240">
        <v>2</v>
      </c>
      <c r="C4240">
        <v>18</v>
      </c>
      <c r="D4240">
        <v>275</v>
      </c>
      <c r="E4240">
        <v>1</v>
      </c>
      <c r="F4240" s="39">
        <v>75</v>
      </c>
      <c r="G4240" s="17" t="s">
        <v>12928</v>
      </c>
      <c r="H4240" s="11">
        <v>45033.638888888891</v>
      </c>
      <c r="I4240" s="26" t="s">
        <v>5132</v>
      </c>
      <c r="J4240"/>
      <c r="K4240"/>
      <c r="L4240"/>
    </row>
    <row r="4241" spans="1:12" x14ac:dyDescent="0.3">
      <c r="A4241">
        <v>4085</v>
      </c>
      <c r="B4241">
        <v>1</v>
      </c>
      <c r="C4241">
        <v>3</v>
      </c>
      <c r="D4241">
        <v>4028</v>
      </c>
      <c r="E4241">
        <v>1</v>
      </c>
      <c r="F4241" s="39">
        <v>45</v>
      </c>
      <c r="G4241" s="17" t="s">
        <v>12928</v>
      </c>
      <c r="H4241" s="11">
        <v>45004.852777777778</v>
      </c>
      <c r="I4241" s="26" t="s">
        <v>5133</v>
      </c>
      <c r="J4241"/>
      <c r="K4241"/>
      <c r="L4241"/>
    </row>
    <row r="4242" spans="1:12" x14ac:dyDescent="0.3">
      <c r="A4242">
        <v>4085</v>
      </c>
      <c r="B4242">
        <v>1</v>
      </c>
      <c r="C4242">
        <v>3</v>
      </c>
      <c r="D4242">
        <v>471</v>
      </c>
      <c r="E4242">
        <v>1</v>
      </c>
      <c r="F4242" s="39">
        <v>20</v>
      </c>
      <c r="G4242" s="17" t="s">
        <v>12928</v>
      </c>
      <c r="H4242" s="11">
        <v>45004.852777777778</v>
      </c>
      <c r="I4242" s="26" t="s">
        <v>5133</v>
      </c>
      <c r="J4242"/>
      <c r="K4242"/>
      <c r="L4242"/>
    </row>
    <row r="4243" spans="1:12" x14ac:dyDescent="0.3">
      <c r="A4243">
        <v>4085</v>
      </c>
      <c r="B4243">
        <v>1</v>
      </c>
      <c r="C4243">
        <v>3</v>
      </c>
      <c r="D4243">
        <v>4028</v>
      </c>
      <c r="E4243">
        <v>2</v>
      </c>
      <c r="F4243" s="39">
        <v>90</v>
      </c>
      <c r="G4243" s="17" t="s">
        <v>12928</v>
      </c>
      <c r="H4243" s="11">
        <v>45004.852777777778</v>
      </c>
      <c r="I4243" s="26" t="s">
        <v>5133</v>
      </c>
      <c r="J4243"/>
      <c r="K4243"/>
      <c r="L4243"/>
    </row>
    <row r="4244" spans="1:12" x14ac:dyDescent="0.3">
      <c r="A4244">
        <v>4086</v>
      </c>
      <c r="B4244">
        <v>2</v>
      </c>
      <c r="C4244">
        <v>18</v>
      </c>
      <c r="D4244">
        <v>3344</v>
      </c>
      <c r="E4244">
        <v>1</v>
      </c>
      <c r="F4244" s="39">
        <v>125</v>
      </c>
      <c r="G4244" s="17" t="s">
        <v>12928</v>
      </c>
      <c r="H4244" s="11">
        <v>45033.655555555553</v>
      </c>
      <c r="I4244" s="26" t="s">
        <v>5134</v>
      </c>
      <c r="J4244"/>
      <c r="K4244"/>
      <c r="L4244"/>
    </row>
    <row r="4245" spans="1:12" x14ac:dyDescent="0.3">
      <c r="A4245">
        <v>4087</v>
      </c>
      <c r="B4245">
        <v>2</v>
      </c>
      <c r="C4245">
        <v>26</v>
      </c>
      <c r="D4245">
        <v>468</v>
      </c>
      <c r="E4245">
        <v>1</v>
      </c>
      <c r="F4245" s="39">
        <v>125</v>
      </c>
      <c r="G4245" s="17" t="s">
        <v>12928</v>
      </c>
      <c r="H4245" s="11">
        <v>45033.664583333331</v>
      </c>
      <c r="I4245" s="26" t="s">
        <v>5135</v>
      </c>
      <c r="J4245"/>
      <c r="K4245"/>
      <c r="L4245"/>
    </row>
    <row r="4246" spans="1:12" x14ac:dyDescent="0.3">
      <c r="A4246">
        <v>4088</v>
      </c>
      <c r="B4246">
        <v>1</v>
      </c>
      <c r="C4246">
        <v>3</v>
      </c>
      <c r="D4246">
        <v>4028</v>
      </c>
      <c r="E4246">
        <v>-1</v>
      </c>
      <c r="F4246" s="39">
        <v>-45</v>
      </c>
      <c r="G4246" s="17" t="s">
        <v>12932</v>
      </c>
      <c r="H4246" s="11">
        <v>45004.859722222223</v>
      </c>
      <c r="I4246" s="26" t="s">
        <v>12995</v>
      </c>
      <c r="J4246"/>
      <c r="K4246"/>
      <c r="L4246"/>
    </row>
    <row r="4247" spans="1:12" x14ac:dyDescent="0.3">
      <c r="A4247">
        <v>4088</v>
      </c>
      <c r="B4247">
        <v>2</v>
      </c>
      <c r="C4247">
        <v>18</v>
      </c>
      <c r="D4247">
        <v>4028</v>
      </c>
      <c r="E4247">
        <v>1</v>
      </c>
      <c r="F4247" s="39">
        <v>45</v>
      </c>
      <c r="G4247" s="17" t="s">
        <v>12928</v>
      </c>
      <c r="H4247" s="11">
        <v>45033.696527777778</v>
      </c>
      <c r="I4247" s="26" t="s">
        <v>5136</v>
      </c>
      <c r="J4247"/>
      <c r="K4247"/>
      <c r="L4247"/>
    </row>
    <row r="4248" spans="1:12" x14ac:dyDescent="0.3">
      <c r="A4248">
        <v>4088</v>
      </c>
      <c r="B4248">
        <v>5</v>
      </c>
      <c r="C4248">
        <v>34</v>
      </c>
      <c r="D4248">
        <v>4090</v>
      </c>
      <c r="E4248">
        <v>1</v>
      </c>
      <c r="F4248" s="39">
        <v>47.5</v>
      </c>
      <c r="G4248" s="17" t="s">
        <v>12928</v>
      </c>
      <c r="H4248" s="11">
        <v>45011.593055555553</v>
      </c>
      <c r="I4248" s="26" t="s">
        <v>5137</v>
      </c>
      <c r="J4248"/>
      <c r="K4248"/>
      <c r="L4248"/>
    </row>
    <row r="4249" spans="1:12" x14ac:dyDescent="0.3">
      <c r="A4249">
        <v>4093</v>
      </c>
      <c r="B4249">
        <v>2</v>
      </c>
      <c r="C4249">
        <v>23</v>
      </c>
      <c r="D4249">
        <v>4087</v>
      </c>
      <c r="E4249">
        <v>1</v>
      </c>
      <c r="F4249" s="39">
        <v>10</v>
      </c>
      <c r="G4249" s="17" t="s">
        <v>12928</v>
      </c>
      <c r="H4249" s="11">
        <v>45033.832638888889</v>
      </c>
      <c r="I4249" s="26" t="s">
        <v>5138</v>
      </c>
      <c r="J4249"/>
      <c r="K4249"/>
      <c r="L4249"/>
    </row>
    <row r="4250" spans="1:12" x14ac:dyDescent="0.3">
      <c r="A4250">
        <v>4095</v>
      </c>
      <c r="B4250">
        <v>2</v>
      </c>
      <c r="C4250">
        <v>23</v>
      </c>
      <c r="D4250">
        <v>3263</v>
      </c>
      <c r="E4250">
        <v>1</v>
      </c>
      <c r="F4250" s="39">
        <v>112.5</v>
      </c>
      <c r="G4250" s="17" t="s">
        <v>12928</v>
      </c>
      <c r="H4250" s="11">
        <v>45033.879861111112</v>
      </c>
      <c r="I4250" s="26" t="s">
        <v>5139</v>
      </c>
      <c r="J4250"/>
      <c r="K4250"/>
      <c r="L4250"/>
    </row>
    <row r="4251" spans="1:12" x14ac:dyDescent="0.3">
      <c r="A4251">
        <v>4096</v>
      </c>
      <c r="B4251">
        <v>1</v>
      </c>
      <c r="C4251">
        <v>15</v>
      </c>
      <c r="D4251">
        <v>1138</v>
      </c>
      <c r="E4251">
        <v>1</v>
      </c>
      <c r="F4251" s="39">
        <v>200</v>
      </c>
      <c r="G4251" s="17" t="s">
        <v>12928</v>
      </c>
      <c r="H4251" s="11">
        <v>45004.928472222222</v>
      </c>
      <c r="I4251" s="26" t="s">
        <v>5140</v>
      </c>
      <c r="J4251"/>
      <c r="K4251"/>
      <c r="L4251"/>
    </row>
    <row r="4252" spans="1:12" x14ac:dyDescent="0.3">
      <c r="A4252">
        <v>4096</v>
      </c>
      <c r="B4252">
        <v>1</v>
      </c>
      <c r="C4252">
        <v>15</v>
      </c>
      <c r="D4252">
        <v>1137</v>
      </c>
      <c r="E4252">
        <v>1</v>
      </c>
      <c r="F4252" s="39">
        <v>200</v>
      </c>
      <c r="G4252" s="17" t="s">
        <v>12928</v>
      </c>
      <c r="H4252" s="11">
        <v>45004.928472222222</v>
      </c>
      <c r="I4252" s="26" t="s">
        <v>5140</v>
      </c>
      <c r="J4252"/>
      <c r="K4252"/>
      <c r="L4252"/>
    </row>
    <row r="4253" spans="1:12" x14ac:dyDescent="0.3">
      <c r="A4253">
        <v>4097</v>
      </c>
      <c r="B4253">
        <v>2</v>
      </c>
      <c r="C4253">
        <v>25</v>
      </c>
      <c r="D4253">
        <v>4091</v>
      </c>
      <c r="E4253">
        <v>1</v>
      </c>
      <c r="F4253" s="39">
        <v>25</v>
      </c>
      <c r="G4253" s="17" t="s">
        <v>12928</v>
      </c>
      <c r="H4253" s="11">
        <v>45033.887499999997</v>
      </c>
      <c r="I4253" s="26" t="s">
        <v>5141</v>
      </c>
      <c r="J4253"/>
      <c r="K4253"/>
      <c r="L4253"/>
    </row>
    <row r="4254" spans="1:12" x14ac:dyDescent="0.3">
      <c r="A4254">
        <v>4098</v>
      </c>
      <c r="B4254">
        <v>2</v>
      </c>
      <c r="C4254">
        <v>23</v>
      </c>
      <c r="D4254">
        <v>462</v>
      </c>
      <c r="E4254">
        <v>1</v>
      </c>
      <c r="F4254" s="39">
        <v>10</v>
      </c>
      <c r="G4254" s="17" t="s">
        <v>12928</v>
      </c>
      <c r="H4254" s="11">
        <v>45033.894444444442</v>
      </c>
      <c r="I4254" s="26" t="s">
        <v>5142</v>
      </c>
      <c r="J4254"/>
      <c r="K4254"/>
      <c r="L4254"/>
    </row>
    <row r="4255" spans="1:12" x14ac:dyDescent="0.3">
      <c r="A4255">
        <v>4098</v>
      </c>
      <c r="B4255">
        <v>5</v>
      </c>
      <c r="C4255">
        <v>2</v>
      </c>
      <c r="D4255">
        <v>4086</v>
      </c>
      <c r="E4255">
        <v>1</v>
      </c>
      <c r="F4255" s="39">
        <v>10</v>
      </c>
      <c r="G4255" s="17" t="s">
        <v>12928</v>
      </c>
      <c r="H4255" s="11">
        <v>45011.919444444444</v>
      </c>
      <c r="I4255" s="26" t="s">
        <v>5143</v>
      </c>
      <c r="J4255"/>
      <c r="K4255"/>
      <c r="L4255"/>
    </row>
    <row r="4256" spans="1:12" x14ac:dyDescent="0.3">
      <c r="A4256">
        <v>4100</v>
      </c>
      <c r="B4256">
        <v>2</v>
      </c>
      <c r="C4256">
        <v>23</v>
      </c>
      <c r="D4256">
        <v>465</v>
      </c>
      <c r="E4256">
        <v>1</v>
      </c>
      <c r="F4256" s="39">
        <v>25</v>
      </c>
      <c r="G4256" s="17" t="s">
        <v>12928</v>
      </c>
      <c r="H4256" s="11">
        <v>45033.902777777781</v>
      </c>
      <c r="I4256" s="26" t="s">
        <v>5144</v>
      </c>
      <c r="J4256"/>
      <c r="K4256"/>
      <c r="L4256"/>
    </row>
    <row r="4257" spans="1:12" x14ac:dyDescent="0.3">
      <c r="A4257">
        <v>4101</v>
      </c>
      <c r="B4257">
        <v>5</v>
      </c>
      <c r="C4257">
        <v>34</v>
      </c>
      <c r="D4257">
        <v>4087</v>
      </c>
      <c r="E4257">
        <v>1</v>
      </c>
      <c r="F4257" s="39">
        <v>10</v>
      </c>
      <c r="G4257" s="17" t="s">
        <v>12928</v>
      </c>
      <c r="H4257" s="11">
        <v>45012.556250000001</v>
      </c>
      <c r="I4257" s="26" t="s">
        <v>5145</v>
      </c>
      <c r="J4257"/>
      <c r="K4257"/>
      <c r="L4257"/>
    </row>
    <row r="4258" spans="1:12" x14ac:dyDescent="0.3">
      <c r="A4258">
        <v>4101</v>
      </c>
      <c r="B4258">
        <v>5</v>
      </c>
      <c r="C4258">
        <v>34</v>
      </c>
      <c r="D4258">
        <v>4082</v>
      </c>
      <c r="E4258">
        <v>1</v>
      </c>
      <c r="F4258" s="39">
        <v>10</v>
      </c>
      <c r="G4258" s="17" t="s">
        <v>12928</v>
      </c>
      <c r="H4258" s="11">
        <v>45012.556250000001</v>
      </c>
      <c r="I4258" s="26" t="s">
        <v>5145</v>
      </c>
      <c r="J4258"/>
      <c r="K4258"/>
      <c r="L4258"/>
    </row>
    <row r="4259" spans="1:12" x14ac:dyDescent="0.3">
      <c r="A4259">
        <v>4103</v>
      </c>
      <c r="B4259">
        <v>2</v>
      </c>
      <c r="C4259">
        <v>23</v>
      </c>
      <c r="D4259">
        <v>465</v>
      </c>
      <c r="E4259">
        <v>2</v>
      </c>
      <c r="F4259" s="39">
        <v>50</v>
      </c>
      <c r="G4259" s="17" t="s">
        <v>12928</v>
      </c>
      <c r="H4259" s="11">
        <v>45033.916666666664</v>
      </c>
      <c r="I4259" s="26" t="s">
        <v>5146</v>
      </c>
      <c r="J4259"/>
      <c r="K4259"/>
      <c r="L4259"/>
    </row>
    <row r="4260" spans="1:12" x14ac:dyDescent="0.3">
      <c r="A4260">
        <v>4105</v>
      </c>
      <c r="B4260">
        <v>1</v>
      </c>
      <c r="C4260">
        <v>11</v>
      </c>
      <c r="D4260">
        <v>470</v>
      </c>
      <c r="E4260">
        <v>1</v>
      </c>
      <c r="F4260" s="39">
        <v>20</v>
      </c>
      <c r="G4260" s="17" t="s">
        <v>12928</v>
      </c>
      <c r="H4260" s="11">
        <v>45005.522916666669</v>
      </c>
      <c r="I4260" s="26" t="s">
        <v>5147</v>
      </c>
      <c r="J4260"/>
      <c r="K4260"/>
      <c r="L4260"/>
    </row>
    <row r="4261" spans="1:12" x14ac:dyDescent="0.3">
      <c r="A4261">
        <v>4107</v>
      </c>
      <c r="B4261">
        <v>1</v>
      </c>
      <c r="C4261">
        <v>10</v>
      </c>
      <c r="D4261">
        <v>4092</v>
      </c>
      <c r="E4261">
        <v>1</v>
      </c>
      <c r="F4261" s="39">
        <v>25</v>
      </c>
      <c r="G4261" s="17" t="s">
        <v>12928</v>
      </c>
      <c r="H4261" s="11">
        <v>45005.559027777781</v>
      </c>
      <c r="I4261" s="26" t="s">
        <v>5148</v>
      </c>
      <c r="J4261"/>
      <c r="K4261"/>
      <c r="L4261"/>
    </row>
    <row r="4262" spans="1:12" x14ac:dyDescent="0.3">
      <c r="A4262">
        <v>4109</v>
      </c>
      <c r="B4262">
        <v>1</v>
      </c>
      <c r="C4262">
        <v>9</v>
      </c>
      <c r="D4262">
        <v>445</v>
      </c>
      <c r="E4262">
        <v>1</v>
      </c>
      <c r="F4262" s="39">
        <v>187.5</v>
      </c>
      <c r="G4262" s="17" t="s">
        <v>12928</v>
      </c>
      <c r="H4262" s="11">
        <v>45005.567361111112</v>
      </c>
      <c r="I4262" s="26" t="s">
        <v>5149</v>
      </c>
      <c r="J4262"/>
      <c r="K4262"/>
      <c r="L4262"/>
    </row>
    <row r="4263" spans="1:12" x14ac:dyDescent="0.3">
      <c r="A4263">
        <v>4110</v>
      </c>
      <c r="B4263">
        <v>2</v>
      </c>
      <c r="C4263">
        <v>23</v>
      </c>
      <c r="D4263">
        <v>23</v>
      </c>
      <c r="E4263">
        <v>1</v>
      </c>
      <c r="F4263" s="39">
        <v>849.5</v>
      </c>
      <c r="G4263" s="17" t="s">
        <v>12928</v>
      </c>
      <c r="H4263" s="11">
        <v>45034.015277777777</v>
      </c>
      <c r="I4263" s="26" t="s">
        <v>5150</v>
      </c>
      <c r="J4263"/>
      <c r="K4263"/>
      <c r="L4263"/>
    </row>
    <row r="4264" spans="1:12" x14ac:dyDescent="0.3">
      <c r="A4264">
        <v>4110</v>
      </c>
      <c r="B4264">
        <v>5</v>
      </c>
      <c r="C4264">
        <v>2</v>
      </c>
      <c r="D4264">
        <v>4092</v>
      </c>
      <c r="E4264">
        <v>1</v>
      </c>
      <c r="F4264" s="39">
        <v>25</v>
      </c>
      <c r="G4264" s="17" t="s">
        <v>12928</v>
      </c>
      <c r="H4264" s="11">
        <v>45012.899305555555</v>
      </c>
      <c r="I4264" s="26" t="s">
        <v>5151</v>
      </c>
      <c r="J4264"/>
      <c r="K4264"/>
      <c r="L4264"/>
    </row>
    <row r="4265" spans="1:12" x14ac:dyDescent="0.3">
      <c r="A4265">
        <v>4111</v>
      </c>
      <c r="B4265">
        <v>5</v>
      </c>
      <c r="C4265">
        <v>2</v>
      </c>
      <c r="D4265">
        <v>462</v>
      </c>
      <c r="E4265">
        <v>3</v>
      </c>
      <c r="F4265" s="39">
        <v>30</v>
      </c>
      <c r="G4265" s="17" t="s">
        <v>12928</v>
      </c>
      <c r="H4265" s="11">
        <v>45012.951388888891</v>
      </c>
      <c r="I4265" s="26" t="s">
        <v>5152</v>
      </c>
      <c r="J4265"/>
      <c r="K4265"/>
      <c r="L4265"/>
    </row>
    <row r="4266" spans="1:12" x14ac:dyDescent="0.3">
      <c r="A4266">
        <v>4112</v>
      </c>
      <c r="B4266">
        <v>2</v>
      </c>
      <c r="C4266">
        <v>25</v>
      </c>
      <c r="D4266">
        <v>719</v>
      </c>
      <c r="E4266">
        <v>1</v>
      </c>
      <c r="F4266" s="39">
        <v>75</v>
      </c>
      <c r="G4266" s="17" t="s">
        <v>12928</v>
      </c>
      <c r="H4266" s="11">
        <v>45034.501388888886</v>
      </c>
      <c r="I4266" s="26" t="s">
        <v>5153</v>
      </c>
      <c r="J4266"/>
      <c r="K4266"/>
      <c r="L4266"/>
    </row>
    <row r="4267" spans="1:12" x14ac:dyDescent="0.3">
      <c r="A4267">
        <v>4114</v>
      </c>
      <c r="B4267">
        <v>2</v>
      </c>
      <c r="C4267">
        <v>26</v>
      </c>
      <c r="D4267">
        <v>4028</v>
      </c>
      <c r="E4267">
        <v>1</v>
      </c>
      <c r="F4267" s="39">
        <v>45</v>
      </c>
      <c r="G4267" s="17" t="s">
        <v>12928</v>
      </c>
      <c r="H4267" s="11">
        <v>45034.533333333333</v>
      </c>
      <c r="I4267" s="26" t="s">
        <v>5154</v>
      </c>
      <c r="J4267"/>
      <c r="K4267"/>
      <c r="L4267"/>
    </row>
    <row r="4268" spans="1:12" x14ac:dyDescent="0.3">
      <c r="A4268">
        <v>4117</v>
      </c>
      <c r="B4268">
        <v>5</v>
      </c>
      <c r="C4268">
        <v>2</v>
      </c>
      <c r="D4268">
        <v>475</v>
      </c>
      <c r="E4268">
        <v>1</v>
      </c>
      <c r="F4268" s="39">
        <v>50</v>
      </c>
      <c r="G4268" s="17" t="s">
        <v>12928</v>
      </c>
      <c r="H4268" s="11">
        <v>45013.659722222219</v>
      </c>
      <c r="I4268" s="26" t="s">
        <v>5155</v>
      </c>
      <c r="J4268"/>
      <c r="K4268"/>
      <c r="L4268"/>
    </row>
    <row r="4269" spans="1:12" x14ac:dyDescent="0.3">
      <c r="A4269">
        <v>4117</v>
      </c>
      <c r="B4269">
        <v>5</v>
      </c>
      <c r="C4269">
        <v>2</v>
      </c>
      <c r="D4269">
        <v>462</v>
      </c>
      <c r="E4269">
        <v>1</v>
      </c>
      <c r="F4269" s="39">
        <v>10</v>
      </c>
      <c r="G4269" s="17" t="s">
        <v>12928</v>
      </c>
      <c r="H4269" s="11">
        <v>45013.659722222219</v>
      </c>
      <c r="I4269" s="26" t="s">
        <v>5155</v>
      </c>
      <c r="J4269"/>
      <c r="K4269"/>
      <c r="L4269"/>
    </row>
    <row r="4270" spans="1:12" x14ac:dyDescent="0.3">
      <c r="A4270">
        <v>4123</v>
      </c>
      <c r="B4270">
        <v>5</v>
      </c>
      <c r="C4270">
        <v>2</v>
      </c>
      <c r="D4270">
        <v>672</v>
      </c>
      <c r="E4270">
        <v>1</v>
      </c>
      <c r="F4270" s="39">
        <v>149.5</v>
      </c>
      <c r="G4270" s="17" t="s">
        <v>12928</v>
      </c>
      <c r="H4270" s="11">
        <v>45013.885416666664</v>
      </c>
      <c r="I4270" s="26" t="s">
        <v>5156</v>
      </c>
      <c r="J4270"/>
      <c r="K4270"/>
      <c r="L4270"/>
    </row>
    <row r="4271" spans="1:12" x14ac:dyDescent="0.3">
      <c r="A4271">
        <v>4123</v>
      </c>
      <c r="B4271">
        <v>5</v>
      </c>
      <c r="C4271">
        <v>2</v>
      </c>
      <c r="D4271">
        <v>6</v>
      </c>
      <c r="E4271">
        <v>1</v>
      </c>
      <c r="F4271" s="39">
        <v>149.5</v>
      </c>
      <c r="G4271" s="17" t="s">
        <v>12928</v>
      </c>
      <c r="H4271" s="11">
        <v>45013.885416666664</v>
      </c>
      <c r="I4271" s="26" t="s">
        <v>5156</v>
      </c>
      <c r="J4271"/>
      <c r="K4271"/>
      <c r="L4271"/>
    </row>
    <row r="4272" spans="1:12" x14ac:dyDescent="0.3">
      <c r="A4272">
        <v>4123</v>
      </c>
      <c r="B4272">
        <v>5</v>
      </c>
      <c r="C4272">
        <v>2</v>
      </c>
      <c r="D4272">
        <v>608</v>
      </c>
      <c r="E4272">
        <v>1</v>
      </c>
      <c r="F4272" s="39">
        <v>325</v>
      </c>
      <c r="G4272" s="17" t="s">
        <v>12928</v>
      </c>
      <c r="H4272" s="11">
        <v>45013.885416666664</v>
      </c>
      <c r="I4272" s="26" t="s">
        <v>5156</v>
      </c>
      <c r="J4272"/>
      <c r="K4272"/>
      <c r="L4272"/>
    </row>
    <row r="4273" spans="1:12" x14ac:dyDescent="0.3">
      <c r="A4273">
        <v>4125</v>
      </c>
      <c r="B4273">
        <v>2</v>
      </c>
      <c r="C4273">
        <v>16</v>
      </c>
      <c r="D4273">
        <v>471</v>
      </c>
      <c r="E4273">
        <v>1</v>
      </c>
      <c r="F4273" s="39">
        <v>20</v>
      </c>
      <c r="G4273" s="17" t="s">
        <v>12928</v>
      </c>
      <c r="H4273" s="11">
        <v>45034.835416666669</v>
      </c>
      <c r="I4273" s="26" t="s">
        <v>5157</v>
      </c>
      <c r="J4273"/>
      <c r="K4273"/>
      <c r="L4273"/>
    </row>
    <row r="4274" spans="1:12" x14ac:dyDescent="0.3">
      <c r="A4274">
        <v>4125</v>
      </c>
      <c r="B4274">
        <v>5</v>
      </c>
      <c r="C4274">
        <v>2</v>
      </c>
      <c r="D4274">
        <v>1138</v>
      </c>
      <c r="E4274">
        <v>1</v>
      </c>
      <c r="F4274" s="39">
        <v>200</v>
      </c>
      <c r="G4274" s="17" t="s">
        <v>12928</v>
      </c>
      <c r="H4274" s="11">
        <v>45013.887499999997</v>
      </c>
      <c r="I4274" s="26" t="s">
        <v>5158</v>
      </c>
      <c r="J4274"/>
      <c r="K4274"/>
      <c r="L4274"/>
    </row>
    <row r="4275" spans="1:12" x14ac:dyDescent="0.3">
      <c r="A4275">
        <v>4126</v>
      </c>
      <c r="B4275">
        <v>5</v>
      </c>
      <c r="C4275">
        <v>2</v>
      </c>
      <c r="D4275">
        <v>719</v>
      </c>
      <c r="E4275">
        <v>1</v>
      </c>
      <c r="F4275" s="39">
        <v>75</v>
      </c>
      <c r="G4275" s="17" t="s">
        <v>12928</v>
      </c>
      <c r="H4275" s="11">
        <v>45013.896527777775</v>
      </c>
      <c r="I4275" s="26" t="s">
        <v>5159</v>
      </c>
      <c r="J4275"/>
      <c r="K4275"/>
      <c r="L4275"/>
    </row>
    <row r="4276" spans="1:12" x14ac:dyDescent="0.3">
      <c r="A4276">
        <v>4128</v>
      </c>
      <c r="B4276">
        <v>1</v>
      </c>
      <c r="C4276">
        <v>11</v>
      </c>
      <c r="D4276">
        <v>4078</v>
      </c>
      <c r="E4276">
        <v>1</v>
      </c>
      <c r="F4276" s="39">
        <v>49.5</v>
      </c>
      <c r="G4276" s="17" t="s">
        <v>12928</v>
      </c>
      <c r="H4276" s="11">
        <v>45005.65902777778</v>
      </c>
      <c r="I4276" s="26" t="s">
        <v>5160</v>
      </c>
      <c r="J4276"/>
      <c r="K4276"/>
      <c r="L4276"/>
    </row>
    <row r="4277" spans="1:12" x14ac:dyDescent="0.3">
      <c r="A4277">
        <v>4128</v>
      </c>
      <c r="B4277">
        <v>5</v>
      </c>
      <c r="C4277">
        <v>2</v>
      </c>
      <c r="D4277">
        <v>3972</v>
      </c>
      <c r="E4277">
        <v>1</v>
      </c>
      <c r="F4277" s="39">
        <v>50</v>
      </c>
      <c r="G4277" s="17" t="s">
        <v>12928</v>
      </c>
      <c r="H4277" s="11">
        <v>45013.961805555555</v>
      </c>
      <c r="I4277" s="26" t="s">
        <v>5161</v>
      </c>
      <c r="J4277"/>
      <c r="K4277"/>
      <c r="L4277"/>
    </row>
    <row r="4278" spans="1:12" x14ac:dyDescent="0.3">
      <c r="A4278">
        <v>4128</v>
      </c>
      <c r="B4278">
        <v>5</v>
      </c>
      <c r="C4278">
        <v>2</v>
      </c>
      <c r="D4278">
        <v>4092</v>
      </c>
      <c r="E4278">
        <v>1</v>
      </c>
      <c r="F4278" s="39">
        <v>25</v>
      </c>
      <c r="G4278" s="17" t="s">
        <v>12928</v>
      </c>
      <c r="H4278" s="11">
        <v>45013.961805555555</v>
      </c>
      <c r="I4278" s="26" t="s">
        <v>5161</v>
      </c>
      <c r="J4278"/>
      <c r="K4278"/>
      <c r="L4278"/>
    </row>
    <row r="4279" spans="1:12" x14ac:dyDescent="0.3">
      <c r="A4279">
        <v>4129</v>
      </c>
      <c r="B4279">
        <v>1</v>
      </c>
      <c r="C4279">
        <v>9</v>
      </c>
      <c r="D4279">
        <v>3445</v>
      </c>
      <c r="E4279">
        <v>1</v>
      </c>
      <c r="F4279" s="39">
        <v>299.5</v>
      </c>
      <c r="G4279" s="17" t="s">
        <v>12928</v>
      </c>
      <c r="H4279" s="11">
        <v>45005.661111111112</v>
      </c>
      <c r="I4279" s="26" t="s">
        <v>5162</v>
      </c>
      <c r="J4279"/>
      <c r="K4279"/>
      <c r="L4279"/>
    </row>
    <row r="4280" spans="1:12" x14ac:dyDescent="0.3">
      <c r="A4280">
        <v>4130</v>
      </c>
      <c r="B4280">
        <v>1</v>
      </c>
      <c r="C4280">
        <v>9</v>
      </c>
      <c r="D4280">
        <v>478</v>
      </c>
      <c r="E4280">
        <v>1</v>
      </c>
      <c r="F4280" s="39">
        <v>75</v>
      </c>
      <c r="G4280" s="17" t="s">
        <v>12928</v>
      </c>
      <c r="H4280" s="11">
        <v>45005.670138888891</v>
      </c>
      <c r="I4280" s="26" t="s">
        <v>5163</v>
      </c>
      <c r="J4280"/>
      <c r="K4280"/>
      <c r="L4280"/>
    </row>
    <row r="4281" spans="1:12" x14ac:dyDescent="0.3">
      <c r="A4281">
        <v>4130</v>
      </c>
      <c r="B4281">
        <v>2</v>
      </c>
      <c r="C4281">
        <v>16</v>
      </c>
      <c r="D4281">
        <v>414</v>
      </c>
      <c r="E4281">
        <v>1</v>
      </c>
      <c r="F4281" s="39">
        <v>25</v>
      </c>
      <c r="G4281" s="17" t="s">
        <v>12928</v>
      </c>
      <c r="H4281" s="11">
        <v>45034.881944444445</v>
      </c>
      <c r="I4281" s="26" t="s">
        <v>5164</v>
      </c>
      <c r="J4281"/>
      <c r="K4281"/>
      <c r="L4281"/>
    </row>
    <row r="4282" spans="1:12" x14ac:dyDescent="0.3">
      <c r="A4282">
        <v>4132</v>
      </c>
      <c r="B4282">
        <v>1</v>
      </c>
      <c r="C4282">
        <v>10</v>
      </c>
      <c r="D4282">
        <v>602</v>
      </c>
      <c r="E4282">
        <v>1</v>
      </c>
      <c r="F4282" s="39">
        <v>247.5</v>
      </c>
      <c r="G4282" s="17" t="s">
        <v>12928</v>
      </c>
      <c r="H4282" s="11">
        <v>45005.675000000003</v>
      </c>
      <c r="I4282" s="26" t="s">
        <v>5165</v>
      </c>
      <c r="J4282"/>
      <c r="K4282"/>
      <c r="L4282"/>
    </row>
    <row r="4283" spans="1:12" x14ac:dyDescent="0.3">
      <c r="A4283">
        <v>4137</v>
      </c>
      <c r="B4283">
        <v>2</v>
      </c>
      <c r="C4283">
        <v>16</v>
      </c>
      <c r="D4283">
        <v>16</v>
      </c>
      <c r="E4283">
        <v>1</v>
      </c>
      <c r="F4283" s="39">
        <v>225</v>
      </c>
      <c r="G4283" s="17" t="s">
        <v>12928</v>
      </c>
      <c r="H4283" s="11">
        <v>45034.994444444441</v>
      </c>
      <c r="I4283" s="26" t="s">
        <v>5166</v>
      </c>
      <c r="J4283"/>
      <c r="K4283"/>
      <c r="L4283"/>
    </row>
    <row r="4284" spans="1:12" x14ac:dyDescent="0.3">
      <c r="A4284">
        <v>4140</v>
      </c>
      <c r="B4284">
        <v>2</v>
      </c>
      <c r="C4284">
        <v>16</v>
      </c>
      <c r="D4284">
        <v>459</v>
      </c>
      <c r="E4284">
        <v>1</v>
      </c>
      <c r="F4284" s="39">
        <v>150</v>
      </c>
      <c r="G4284" s="17" t="s">
        <v>12928</v>
      </c>
      <c r="H4284" s="11">
        <v>45035.027777777781</v>
      </c>
      <c r="I4284" s="26" t="s">
        <v>5167</v>
      </c>
      <c r="J4284"/>
      <c r="K4284"/>
      <c r="L4284"/>
    </row>
    <row r="4285" spans="1:12" x14ac:dyDescent="0.3">
      <c r="A4285">
        <v>4140</v>
      </c>
      <c r="B4285">
        <v>2</v>
      </c>
      <c r="C4285">
        <v>16</v>
      </c>
      <c r="D4285">
        <v>462</v>
      </c>
      <c r="E4285">
        <v>1</v>
      </c>
      <c r="F4285" s="39">
        <v>10</v>
      </c>
      <c r="G4285" s="17" t="s">
        <v>12928</v>
      </c>
      <c r="H4285" s="11">
        <v>45035.027777777781</v>
      </c>
      <c r="I4285" s="26" t="s">
        <v>5167</v>
      </c>
      <c r="J4285"/>
      <c r="K4285"/>
      <c r="L4285"/>
    </row>
    <row r="4286" spans="1:12" x14ac:dyDescent="0.3">
      <c r="A4286">
        <v>4141</v>
      </c>
      <c r="B4286">
        <v>2</v>
      </c>
      <c r="C4286">
        <v>26</v>
      </c>
      <c r="D4286">
        <v>4090</v>
      </c>
      <c r="E4286">
        <v>1</v>
      </c>
      <c r="F4286" s="39">
        <v>47.5</v>
      </c>
      <c r="G4286" s="17" t="s">
        <v>12928</v>
      </c>
      <c r="H4286" s="11">
        <v>45035.464583333334</v>
      </c>
      <c r="I4286" s="26" t="s">
        <v>5168</v>
      </c>
      <c r="J4286"/>
      <c r="K4286"/>
      <c r="L4286"/>
    </row>
    <row r="4287" spans="1:12" x14ac:dyDescent="0.3">
      <c r="A4287">
        <v>4141</v>
      </c>
      <c r="B4287">
        <v>2</v>
      </c>
      <c r="C4287">
        <v>26</v>
      </c>
      <c r="D4287">
        <v>470</v>
      </c>
      <c r="E4287">
        <v>2</v>
      </c>
      <c r="F4287" s="39">
        <v>40</v>
      </c>
      <c r="G4287" s="17" t="s">
        <v>12928</v>
      </c>
      <c r="H4287" s="11">
        <v>45035.464583333334</v>
      </c>
      <c r="I4287" s="26" t="s">
        <v>5168</v>
      </c>
      <c r="J4287"/>
      <c r="K4287"/>
      <c r="L4287"/>
    </row>
    <row r="4288" spans="1:12" x14ac:dyDescent="0.3">
      <c r="A4288">
        <v>4141</v>
      </c>
      <c r="B4288">
        <v>5</v>
      </c>
      <c r="C4288">
        <v>34</v>
      </c>
      <c r="D4288">
        <v>475</v>
      </c>
      <c r="E4288">
        <v>1</v>
      </c>
      <c r="F4288" s="39">
        <v>50</v>
      </c>
      <c r="G4288" s="17" t="s">
        <v>12928</v>
      </c>
      <c r="H4288" s="11">
        <v>45014.929166666669</v>
      </c>
      <c r="I4288" s="26" t="s">
        <v>5169</v>
      </c>
      <c r="J4288"/>
      <c r="K4288"/>
      <c r="L4288"/>
    </row>
    <row r="4289" spans="1:12" x14ac:dyDescent="0.3">
      <c r="A4289">
        <v>4143</v>
      </c>
      <c r="B4289">
        <v>2</v>
      </c>
      <c r="C4289">
        <v>26</v>
      </c>
      <c r="D4289">
        <v>4028</v>
      </c>
      <c r="E4289">
        <v>1</v>
      </c>
      <c r="F4289" s="39">
        <v>45</v>
      </c>
      <c r="G4289" s="17" t="s">
        <v>12928</v>
      </c>
      <c r="H4289" s="11">
        <v>45035.52847222222</v>
      </c>
      <c r="I4289" s="26" t="s">
        <v>5170</v>
      </c>
      <c r="J4289"/>
      <c r="K4289"/>
      <c r="L4289"/>
    </row>
    <row r="4290" spans="1:12" x14ac:dyDescent="0.3">
      <c r="A4290">
        <v>4146</v>
      </c>
      <c r="B4290">
        <v>2</v>
      </c>
      <c r="C4290">
        <v>26</v>
      </c>
      <c r="D4290">
        <v>463</v>
      </c>
      <c r="E4290">
        <v>1</v>
      </c>
      <c r="F4290" s="39">
        <v>75</v>
      </c>
      <c r="G4290" s="17" t="s">
        <v>12928</v>
      </c>
      <c r="H4290" s="11">
        <v>45035.556250000001</v>
      </c>
      <c r="I4290" s="26" t="s">
        <v>5171</v>
      </c>
      <c r="J4290"/>
      <c r="K4290"/>
      <c r="L4290"/>
    </row>
    <row r="4291" spans="1:12" x14ac:dyDescent="0.3">
      <c r="A4291">
        <v>4147</v>
      </c>
      <c r="B4291">
        <v>1</v>
      </c>
      <c r="C4291">
        <v>11</v>
      </c>
      <c r="D4291">
        <v>3220</v>
      </c>
      <c r="E4291">
        <v>1</v>
      </c>
      <c r="F4291" s="39">
        <v>89.5</v>
      </c>
      <c r="G4291" s="17" t="s">
        <v>12928</v>
      </c>
      <c r="H4291" s="11">
        <v>45005.744444444441</v>
      </c>
      <c r="I4291" s="26" t="s">
        <v>5172</v>
      </c>
      <c r="J4291"/>
      <c r="K4291"/>
      <c r="L4291"/>
    </row>
    <row r="4292" spans="1:12" x14ac:dyDescent="0.3">
      <c r="A4292">
        <v>4147</v>
      </c>
      <c r="B4292">
        <v>1</v>
      </c>
      <c r="C4292">
        <v>11</v>
      </c>
      <c r="D4292">
        <v>4078</v>
      </c>
      <c r="E4292">
        <v>1</v>
      </c>
      <c r="F4292" s="39">
        <v>49.5</v>
      </c>
      <c r="G4292" s="17" t="s">
        <v>12928</v>
      </c>
      <c r="H4292" s="11">
        <v>45005.744444444441</v>
      </c>
      <c r="I4292" s="26" t="s">
        <v>5172</v>
      </c>
      <c r="J4292"/>
      <c r="K4292"/>
      <c r="L4292"/>
    </row>
    <row r="4293" spans="1:12" x14ac:dyDescent="0.3">
      <c r="A4293">
        <v>4149</v>
      </c>
      <c r="B4293">
        <v>2</v>
      </c>
      <c r="C4293">
        <v>23</v>
      </c>
      <c r="D4293">
        <v>462</v>
      </c>
      <c r="E4293">
        <v>1</v>
      </c>
      <c r="F4293" s="39">
        <v>10</v>
      </c>
      <c r="G4293" s="17" t="s">
        <v>12928</v>
      </c>
      <c r="H4293" s="11">
        <v>45035.611111111109</v>
      </c>
      <c r="I4293" s="26" t="s">
        <v>5173</v>
      </c>
      <c r="J4293"/>
      <c r="K4293"/>
      <c r="L4293"/>
    </row>
    <row r="4294" spans="1:12" x14ac:dyDescent="0.3">
      <c r="A4294">
        <v>4152</v>
      </c>
      <c r="B4294">
        <v>5</v>
      </c>
      <c r="C4294">
        <v>34</v>
      </c>
      <c r="D4294">
        <v>4087</v>
      </c>
      <c r="E4294">
        <v>1</v>
      </c>
      <c r="F4294" s="39">
        <v>10</v>
      </c>
      <c r="G4294" s="17" t="s">
        <v>12928</v>
      </c>
      <c r="H4294" s="11">
        <v>45015.611111111109</v>
      </c>
      <c r="I4294" s="26" t="s">
        <v>5174</v>
      </c>
      <c r="J4294"/>
      <c r="K4294"/>
      <c r="L4294"/>
    </row>
    <row r="4295" spans="1:12" x14ac:dyDescent="0.3">
      <c r="A4295">
        <v>4152</v>
      </c>
      <c r="B4295">
        <v>5</v>
      </c>
      <c r="C4295">
        <v>34</v>
      </c>
      <c r="D4295">
        <v>4083</v>
      </c>
      <c r="E4295">
        <v>1</v>
      </c>
      <c r="F4295" s="39">
        <v>10</v>
      </c>
      <c r="G4295" s="17" t="s">
        <v>12928</v>
      </c>
      <c r="H4295" s="11">
        <v>45015.611111111109</v>
      </c>
      <c r="I4295" s="26" t="s">
        <v>5174</v>
      </c>
      <c r="J4295"/>
      <c r="K4295"/>
      <c r="L4295"/>
    </row>
    <row r="4296" spans="1:12" x14ac:dyDescent="0.3">
      <c r="A4296">
        <v>4153</v>
      </c>
      <c r="B4296">
        <v>2</v>
      </c>
      <c r="C4296">
        <v>26</v>
      </c>
      <c r="D4296">
        <v>471</v>
      </c>
      <c r="E4296">
        <v>1</v>
      </c>
      <c r="F4296" s="39">
        <v>20</v>
      </c>
      <c r="G4296" s="17" t="s">
        <v>12928</v>
      </c>
      <c r="H4296" s="11">
        <v>45035.634722222225</v>
      </c>
      <c r="I4296" s="26" t="s">
        <v>5175</v>
      </c>
      <c r="J4296"/>
      <c r="K4296"/>
      <c r="L4296"/>
    </row>
    <row r="4297" spans="1:12" x14ac:dyDescent="0.3">
      <c r="A4297">
        <v>4153</v>
      </c>
      <c r="B4297">
        <v>5</v>
      </c>
      <c r="C4297">
        <v>34</v>
      </c>
      <c r="D4297">
        <v>1099</v>
      </c>
      <c r="E4297">
        <v>1</v>
      </c>
      <c r="F4297" s="39">
        <v>287.5</v>
      </c>
      <c r="G4297" s="17" t="s">
        <v>12928</v>
      </c>
      <c r="H4297" s="11">
        <v>45015.615277777775</v>
      </c>
      <c r="I4297" s="26" t="s">
        <v>5176</v>
      </c>
      <c r="J4297"/>
      <c r="K4297"/>
      <c r="L4297"/>
    </row>
    <row r="4298" spans="1:12" x14ac:dyDescent="0.3">
      <c r="A4298">
        <v>4154</v>
      </c>
      <c r="B4298">
        <v>2</v>
      </c>
      <c r="C4298">
        <v>26</v>
      </c>
      <c r="D4298">
        <v>477</v>
      </c>
      <c r="E4298">
        <v>1</v>
      </c>
      <c r="F4298" s="39">
        <v>35</v>
      </c>
      <c r="G4298" s="17" t="s">
        <v>12928</v>
      </c>
      <c r="H4298" s="11">
        <v>45035.640277777777</v>
      </c>
      <c r="I4298" s="26" t="s">
        <v>5177</v>
      </c>
      <c r="J4298"/>
      <c r="K4298"/>
      <c r="L4298"/>
    </row>
    <row r="4299" spans="1:12" x14ac:dyDescent="0.3">
      <c r="A4299">
        <v>4154</v>
      </c>
      <c r="B4299">
        <v>2</v>
      </c>
      <c r="C4299">
        <v>26</v>
      </c>
      <c r="D4299">
        <v>462</v>
      </c>
      <c r="E4299">
        <v>3</v>
      </c>
      <c r="F4299" s="39">
        <v>30</v>
      </c>
      <c r="G4299" s="17" t="s">
        <v>12928</v>
      </c>
      <c r="H4299" s="11">
        <v>45035.640277777777</v>
      </c>
      <c r="I4299" s="26" t="s">
        <v>5177</v>
      </c>
      <c r="J4299"/>
      <c r="K4299"/>
      <c r="L4299"/>
    </row>
    <row r="4300" spans="1:12" x14ac:dyDescent="0.3">
      <c r="A4300">
        <v>4156</v>
      </c>
      <c r="B4300">
        <v>5</v>
      </c>
      <c r="C4300">
        <v>34</v>
      </c>
      <c r="D4300">
        <v>4202</v>
      </c>
      <c r="E4300">
        <v>1</v>
      </c>
      <c r="F4300" s="39">
        <v>2.5</v>
      </c>
      <c r="G4300" s="17" t="s">
        <v>12928</v>
      </c>
      <c r="H4300" s="11">
        <v>45015.625</v>
      </c>
      <c r="I4300" s="26" t="s">
        <v>5178</v>
      </c>
      <c r="J4300"/>
      <c r="K4300"/>
      <c r="L4300"/>
    </row>
    <row r="4301" spans="1:12" x14ac:dyDescent="0.3">
      <c r="A4301">
        <v>4156</v>
      </c>
      <c r="B4301">
        <v>5</v>
      </c>
      <c r="C4301">
        <v>34</v>
      </c>
      <c r="D4301">
        <v>4202</v>
      </c>
      <c r="E4301">
        <v>2</v>
      </c>
      <c r="F4301" s="39">
        <v>5</v>
      </c>
      <c r="G4301" s="17" t="s">
        <v>12928</v>
      </c>
      <c r="H4301" s="11">
        <v>45015.625</v>
      </c>
      <c r="I4301" s="26" t="s">
        <v>5178</v>
      </c>
      <c r="J4301"/>
      <c r="K4301"/>
      <c r="L4301"/>
    </row>
    <row r="4302" spans="1:12" x14ac:dyDescent="0.3">
      <c r="A4302">
        <v>4157</v>
      </c>
      <c r="B4302">
        <v>2</v>
      </c>
      <c r="C4302">
        <v>26</v>
      </c>
      <c r="D4302">
        <v>624</v>
      </c>
      <c r="E4302">
        <v>1</v>
      </c>
      <c r="F4302" s="39">
        <v>137.5</v>
      </c>
      <c r="G4302" s="17" t="s">
        <v>12928</v>
      </c>
      <c r="H4302" s="11">
        <v>45035.666666666664</v>
      </c>
      <c r="I4302" s="26" t="s">
        <v>5179</v>
      </c>
      <c r="J4302"/>
      <c r="K4302"/>
      <c r="L4302"/>
    </row>
    <row r="4303" spans="1:12" x14ac:dyDescent="0.3">
      <c r="A4303">
        <v>4158</v>
      </c>
      <c r="B4303">
        <v>1</v>
      </c>
      <c r="C4303">
        <v>15</v>
      </c>
      <c r="D4303">
        <v>3356</v>
      </c>
      <c r="E4303">
        <v>1</v>
      </c>
      <c r="F4303" s="39">
        <v>725</v>
      </c>
      <c r="G4303" s="17" t="s">
        <v>12928</v>
      </c>
      <c r="H4303" s="11">
        <v>45005.803472222222</v>
      </c>
      <c r="I4303" s="26" t="s">
        <v>5180</v>
      </c>
      <c r="J4303"/>
      <c r="K4303"/>
      <c r="L4303"/>
    </row>
    <row r="4304" spans="1:12" x14ac:dyDescent="0.3">
      <c r="A4304">
        <v>4159</v>
      </c>
      <c r="B4304">
        <v>2</v>
      </c>
      <c r="C4304">
        <v>18</v>
      </c>
      <c r="D4304">
        <v>4092</v>
      </c>
      <c r="E4304">
        <v>1</v>
      </c>
      <c r="F4304" s="39">
        <v>25</v>
      </c>
      <c r="G4304" s="17" t="s">
        <v>12928</v>
      </c>
      <c r="H4304" s="11">
        <v>45035.82708333333</v>
      </c>
      <c r="I4304" s="26" t="s">
        <v>5181</v>
      </c>
      <c r="J4304"/>
      <c r="K4304"/>
      <c r="L4304"/>
    </row>
    <row r="4305" spans="1:12" x14ac:dyDescent="0.3">
      <c r="A4305">
        <v>4159</v>
      </c>
      <c r="B4305">
        <v>5</v>
      </c>
      <c r="C4305">
        <v>34</v>
      </c>
      <c r="D4305">
        <v>4083</v>
      </c>
      <c r="E4305">
        <v>1</v>
      </c>
      <c r="F4305" s="39">
        <v>10</v>
      </c>
      <c r="G4305" s="17" t="s">
        <v>12928</v>
      </c>
      <c r="H4305" s="11">
        <v>45015.67291666667</v>
      </c>
      <c r="I4305" s="26" t="s">
        <v>5182</v>
      </c>
      <c r="J4305"/>
      <c r="K4305"/>
      <c r="L4305"/>
    </row>
    <row r="4306" spans="1:12" x14ac:dyDescent="0.3">
      <c r="A4306">
        <v>4159</v>
      </c>
      <c r="B4306">
        <v>5</v>
      </c>
      <c r="C4306">
        <v>34</v>
      </c>
      <c r="D4306">
        <v>4089</v>
      </c>
      <c r="E4306">
        <v>1</v>
      </c>
      <c r="F4306" s="39">
        <v>10</v>
      </c>
      <c r="G4306" s="17" t="s">
        <v>12928</v>
      </c>
      <c r="H4306" s="11">
        <v>45015.67291666667</v>
      </c>
      <c r="I4306" s="26" t="s">
        <v>5182</v>
      </c>
      <c r="J4306"/>
      <c r="K4306"/>
      <c r="L4306"/>
    </row>
    <row r="4307" spans="1:12" x14ac:dyDescent="0.3">
      <c r="A4307">
        <v>4159</v>
      </c>
      <c r="B4307">
        <v>5</v>
      </c>
      <c r="C4307">
        <v>34</v>
      </c>
      <c r="D4307">
        <v>4080</v>
      </c>
      <c r="E4307">
        <v>1</v>
      </c>
      <c r="F4307" s="39">
        <v>10</v>
      </c>
      <c r="G4307" s="17" t="s">
        <v>12928</v>
      </c>
      <c r="H4307" s="11">
        <v>45015.67291666667</v>
      </c>
      <c r="I4307" s="26" t="s">
        <v>5182</v>
      </c>
      <c r="J4307"/>
      <c r="K4307"/>
      <c r="L4307"/>
    </row>
    <row r="4308" spans="1:12" x14ac:dyDescent="0.3">
      <c r="A4308">
        <v>4159</v>
      </c>
      <c r="B4308">
        <v>5</v>
      </c>
      <c r="C4308">
        <v>34</v>
      </c>
      <c r="D4308">
        <v>4088</v>
      </c>
      <c r="E4308">
        <v>2</v>
      </c>
      <c r="F4308" s="39">
        <v>20</v>
      </c>
      <c r="G4308" s="17" t="s">
        <v>12928</v>
      </c>
      <c r="H4308" s="11">
        <v>45015.67291666667</v>
      </c>
      <c r="I4308" s="26" t="s">
        <v>5182</v>
      </c>
      <c r="J4308"/>
      <c r="K4308"/>
      <c r="L4308"/>
    </row>
    <row r="4309" spans="1:12" x14ac:dyDescent="0.3">
      <c r="A4309">
        <v>4159</v>
      </c>
      <c r="B4309">
        <v>5</v>
      </c>
      <c r="C4309">
        <v>34</v>
      </c>
      <c r="D4309">
        <v>4084</v>
      </c>
      <c r="E4309">
        <v>2</v>
      </c>
      <c r="F4309" s="39">
        <v>20</v>
      </c>
      <c r="G4309" s="17" t="s">
        <v>12928</v>
      </c>
      <c r="H4309" s="11">
        <v>45015.67291666667</v>
      </c>
      <c r="I4309" s="26" t="s">
        <v>5182</v>
      </c>
      <c r="J4309"/>
      <c r="K4309"/>
      <c r="L4309"/>
    </row>
    <row r="4310" spans="1:12" x14ac:dyDescent="0.3">
      <c r="A4310">
        <v>4159</v>
      </c>
      <c r="B4310">
        <v>5</v>
      </c>
      <c r="C4310">
        <v>34</v>
      </c>
      <c r="D4310">
        <v>4086</v>
      </c>
      <c r="E4310">
        <v>2</v>
      </c>
      <c r="F4310" s="39">
        <v>20</v>
      </c>
      <c r="G4310" s="17" t="s">
        <v>12928</v>
      </c>
      <c r="H4310" s="11">
        <v>45015.67291666667</v>
      </c>
      <c r="I4310" s="26" t="s">
        <v>5182</v>
      </c>
      <c r="J4310"/>
      <c r="K4310"/>
      <c r="L4310"/>
    </row>
    <row r="4311" spans="1:12" x14ac:dyDescent="0.3">
      <c r="A4311">
        <v>4159</v>
      </c>
      <c r="B4311">
        <v>5</v>
      </c>
      <c r="C4311">
        <v>34</v>
      </c>
      <c r="D4311">
        <v>4087</v>
      </c>
      <c r="E4311">
        <v>2</v>
      </c>
      <c r="F4311" s="39">
        <v>20</v>
      </c>
      <c r="G4311" s="17" t="s">
        <v>12928</v>
      </c>
      <c r="H4311" s="11">
        <v>45015.67291666667</v>
      </c>
      <c r="I4311" s="26" t="s">
        <v>5182</v>
      </c>
      <c r="J4311"/>
      <c r="K4311"/>
      <c r="L4311"/>
    </row>
    <row r="4312" spans="1:12" x14ac:dyDescent="0.3">
      <c r="A4312">
        <v>4159</v>
      </c>
      <c r="B4312">
        <v>5</v>
      </c>
      <c r="C4312">
        <v>34</v>
      </c>
      <c r="D4312">
        <v>4081</v>
      </c>
      <c r="E4312">
        <v>4</v>
      </c>
      <c r="F4312" s="39">
        <v>40</v>
      </c>
      <c r="G4312" s="17" t="s">
        <v>12928</v>
      </c>
      <c r="H4312" s="11">
        <v>45015.67291666667</v>
      </c>
      <c r="I4312" s="26" t="s">
        <v>5182</v>
      </c>
      <c r="J4312"/>
      <c r="K4312"/>
      <c r="L4312"/>
    </row>
    <row r="4313" spans="1:12" x14ac:dyDescent="0.3">
      <c r="A4313">
        <v>4160</v>
      </c>
      <c r="B4313">
        <v>1</v>
      </c>
      <c r="C4313">
        <v>5</v>
      </c>
      <c r="D4313">
        <v>4028</v>
      </c>
      <c r="E4313">
        <v>1</v>
      </c>
      <c r="F4313" s="39">
        <v>45</v>
      </c>
      <c r="G4313" s="17" t="s">
        <v>12928</v>
      </c>
      <c r="H4313" s="11">
        <v>45005.811111111114</v>
      </c>
      <c r="I4313" s="26" t="s">
        <v>5183</v>
      </c>
      <c r="J4313"/>
      <c r="K4313"/>
      <c r="L4313"/>
    </row>
    <row r="4314" spans="1:12" x14ac:dyDescent="0.3">
      <c r="A4314">
        <v>4160</v>
      </c>
      <c r="B4314">
        <v>5</v>
      </c>
      <c r="C4314">
        <v>34</v>
      </c>
      <c r="D4314">
        <v>18</v>
      </c>
      <c r="E4314">
        <v>1</v>
      </c>
      <c r="F4314" s="39">
        <v>725</v>
      </c>
      <c r="G4314" s="17" t="s">
        <v>12928</v>
      </c>
      <c r="H4314" s="11">
        <v>45015.673611111109</v>
      </c>
      <c r="I4314" s="26" t="s">
        <v>5184</v>
      </c>
      <c r="J4314"/>
      <c r="K4314"/>
      <c r="L4314"/>
    </row>
    <row r="4315" spans="1:12" x14ac:dyDescent="0.3">
      <c r="A4315">
        <v>4161</v>
      </c>
      <c r="B4315">
        <v>5</v>
      </c>
      <c r="C4315">
        <v>34</v>
      </c>
      <c r="D4315">
        <v>3373</v>
      </c>
      <c r="E4315">
        <v>1</v>
      </c>
      <c r="F4315" s="39">
        <v>347.5</v>
      </c>
      <c r="G4315" s="17" t="s">
        <v>12928</v>
      </c>
      <c r="H4315" s="11">
        <v>45015.682638888888</v>
      </c>
      <c r="I4315" s="26" t="s">
        <v>5185</v>
      </c>
      <c r="J4315"/>
      <c r="K4315"/>
      <c r="L4315"/>
    </row>
    <row r="4316" spans="1:12" x14ac:dyDescent="0.3">
      <c r="A4316">
        <v>4161</v>
      </c>
      <c r="B4316">
        <v>5</v>
      </c>
      <c r="C4316">
        <v>34</v>
      </c>
      <c r="D4316">
        <v>16</v>
      </c>
      <c r="E4316">
        <v>1</v>
      </c>
      <c r="F4316" s="39">
        <v>225</v>
      </c>
      <c r="G4316" s="17" t="s">
        <v>12928</v>
      </c>
      <c r="H4316" s="11">
        <v>45015.682638888888</v>
      </c>
      <c r="I4316" s="26" t="s">
        <v>5185</v>
      </c>
      <c r="J4316"/>
      <c r="K4316"/>
      <c r="L4316"/>
    </row>
    <row r="4317" spans="1:12" x14ac:dyDescent="0.3">
      <c r="A4317">
        <v>4161</v>
      </c>
      <c r="B4317">
        <v>5</v>
      </c>
      <c r="C4317">
        <v>34</v>
      </c>
      <c r="D4317">
        <v>462</v>
      </c>
      <c r="E4317">
        <v>1</v>
      </c>
      <c r="F4317" s="39">
        <v>10</v>
      </c>
      <c r="G4317" s="17" t="s">
        <v>12928</v>
      </c>
      <c r="H4317" s="11">
        <v>45015.682638888888</v>
      </c>
      <c r="I4317" s="26" t="s">
        <v>5185</v>
      </c>
      <c r="J4317"/>
      <c r="K4317"/>
      <c r="L4317"/>
    </row>
    <row r="4318" spans="1:12" x14ac:dyDescent="0.3">
      <c r="A4318">
        <v>4163</v>
      </c>
      <c r="B4318">
        <v>2</v>
      </c>
      <c r="C4318">
        <v>25</v>
      </c>
      <c r="D4318">
        <v>3251</v>
      </c>
      <c r="E4318">
        <v>1</v>
      </c>
      <c r="F4318" s="39">
        <v>57.5</v>
      </c>
      <c r="G4318" s="17" t="s">
        <v>12928</v>
      </c>
      <c r="H4318" s="11">
        <v>45035.884722222225</v>
      </c>
      <c r="I4318" s="26" t="s">
        <v>5186</v>
      </c>
      <c r="J4318"/>
      <c r="K4318"/>
      <c r="L4318"/>
    </row>
    <row r="4319" spans="1:12" x14ac:dyDescent="0.3">
      <c r="A4319">
        <v>4164</v>
      </c>
      <c r="B4319">
        <v>1</v>
      </c>
      <c r="C4319">
        <v>5</v>
      </c>
      <c r="D4319">
        <v>462</v>
      </c>
      <c r="E4319">
        <v>9</v>
      </c>
      <c r="F4319" s="39">
        <v>90</v>
      </c>
      <c r="G4319" s="17" t="s">
        <v>12928</v>
      </c>
      <c r="H4319" s="11">
        <v>45005.827777777777</v>
      </c>
      <c r="I4319" s="26" t="s">
        <v>5187</v>
      </c>
      <c r="J4319"/>
      <c r="K4319"/>
      <c r="L4319"/>
    </row>
    <row r="4320" spans="1:12" x14ac:dyDescent="0.3">
      <c r="A4320">
        <v>4164</v>
      </c>
      <c r="B4320">
        <v>5</v>
      </c>
      <c r="C4320">
        <v>34</v>
      </c>
      <c r="D4320">
        <v>463</v>
      </c>
      <c r="E4320">
        <v>1</v>
      </c>
      <c r="F4320" s="39">
        <v>75</v>
      </c>
      <c r="G4320" s="17" t="s">
        <v>12928</v>
      </c>
      <c r="H4320" s="11">
        <v>45015.708333333336</v>
      </c>
      <c r="I4320" s="26" t="s">
        <v>5188</v>
      </c>
      <c r="J4320"/>
      <c r="K4320"/>
      <c r="L4320"/>
    </row>
    <row r="4321" spans="1:12" x14ac:dyDescent="0.3">
      <c r="A4321">
        <v>4165</v>
      </c>
      <c r="B4321">
        <v>2</v>
      </c>
      <c r="C4321">
        <v>23</v>
      </c>
      <c r="D4321">
        <v>23</v>
      </c>
      <c r="E4321">
        <v>1</v>
      </c>
      <c r="F4321" s="39">
        <v>849.5</v>
      </c>
      <c r="G4321" s="17" t="s">
        <v>12928</v>
      </c>
      <c r="H4321" s="11">
        <v>45035.897222222222</v>
      </c>
      <c r="I4321" s="26" t="s">
        <v>5189</v>
      </c>
      <c r="J4321"/>
      <c r="K4321"/>
      <c r="L4321"/>
    </row>
    <row r="4322" spans="1:12" x14ac:dyDescent="0.3">
      <c r="A4322">
        <v>4166</v>
      </c>
      <c r="B4322">
        <v>5</v>
      </c>
      <c r="C4322">
        <v>2</v>
      </c>
      <c r="D4322">
        <v>11</v>
      </c>
      <c r="E4322">
        <v>1</v>
      </c>
      <c r="F4322" s="39">
        <v>225</v>
      </c>
      <c r="G4322" s="17" t="s">
        <v>12928</v>
      </c>
      <c r="H4322" s="11">
        <v>45015.897222222222</v>
      </c>
      <c r="I4322" s="26" t="s">
        <v>5190</v>
      </c>
      <c r="J4322"/>
      <c r="K4322"/>
      <c r="L4322"/>
    </row>
    <row r="4323" spans="1:12" x14ac:dyDescent="0.3">
      <c r="A4323">
        <v>4168</v>
      </c>
      <c r="B4323">
        <v>5</v>
      </c>
      <c r="C4323">
        <v>2</v>
      </c>
      <c r="D4323">
        <v>4087</v>
      </c>
      <c r="E4323">
        <v>1</v>
      </c>
      <c r="F4323" s="39">
        <v>10</v>
      </c>
      <c r="G4323" s="17" t="s">
        <v>12928</v>
      </c>
      <c r="H4323" s="11">
        <v>45015.901388888888</v>
      </c>
      <c r="I4323" s="26" t="s">
        <v>5191</v>
      </c>
      <c r="J4323"/>
      <c r="K4323"/>
      <c r="L4323"/>
    </row>
    <row r="4324" spans="1:12" x14ac:dyDescent="0.3">
      <c r="A4324">
        <v>4168</v>
      </c>
      <c r="B4324">
        <v>5</v>
      </c>
      <c r="C4324">
        <v>2</v>
      </c>
      <c r="D4324">
        <v>4088</v>
      </c>
      <c r="E4324">
        <v>1</v>
      </c>
      <c r="F4324" s="39">
        <v>10</v>
      </c>
      <c r="G4324" s="17" t="s">
        <v>12928</v>
      </c>
      <c r="H4324" s="11">
        <v>45015.901388888888</v>
      </c>
      <c r="I4324" s="26" t="s">
        <v>5191</v>
      </c>
      <c r="J4324"/>
      <c r="K4324"/>
      <c r="L4324"/>
    </row>
    <row r="4325" spans="1:12" x14ac:dyDescent="0.3">
      <c r="A4325">
        <v>4169</v>
      </c>
      <c r="B4325">
        <v>2</v>
      </c>
      <c r="C4325">
        <v>18</v>
      </c>
      <c r="D4325">
        <v>4091</v>
      </c>
      <c r="E4325">
        <v>1</v>
      </c>
      <c r="F4325" s="39">
        <v>25</v>
      </c>
      <c r="G4325" s="17" t="s">
        <v>12928</v>
      </c>
      <c r="H4325" s="11">
        <v>45035.9375</v>
      </c>
      <c r="I4325" s="26" t="s">
        <v>5192</v>
      </c>
      <c r="J4325"/>
      <c r="K4325"/>
      <c r="L4325"/>
    </row>
    <row r="4326" spans="1:12" x14ac:dyDescent="0.3">
      <c r="A4326">
        <v>4169</v>
      </c>
      <c r="B4326">
        <v>2</v>
      </c>
      <c r="C4326">
        <v>18</v>
      </c>
      <c r="D4326">
        <v>470</v>
      </c>
      <c r="E4326">
        <v>1</v>
      </c>
      <c r="F4326" s="39">
        <v>20</v>
      </c>
      <c r="G4326" s="17" t="s">
        <v>12928</v>
      </c>
      <c r="H4326" s="11">
        <v>45035.9375</v>
      </c>
      <c r="I4326" s="26" t="s">
        <v>5192</v>
      </c>
      <c r="J4326"/>
      <c r="K4326"/>
      <c r="L4326"/>
    </row>
    <row r="4327" spans="1:12" x14ac:dyDescent="0.3">
      <c r="A4327">
        <v>4169</v>
      </c>
      <c r="B4327">
        <v>5</v>
      </c>
      <c r="C4327">
        <v>2</v>
      </c>
      <c r="D4327">
        <v>476</v>
      </c>
      <c r="E4327">
        <v>1</v>
      </c>
      <c r="F4327" s="39">
        <v>30</v>
      </c>
      <c r="G4327" s="17" t="s">
        <v>12928</v>
      </c>
      <c r="H4327" s="11">
        <v>45015.904166666667</v>
      </c>
      <c r="I4327" s="26" t="s">
        <v>5193</v>
      </c>
      <c r="J4327"/>
      <c r="K4327"/>
      <c r="L4327"/>
    </row>
    <row r="4328" spans="1:12" x14ac:dyDescent="0.3">
      <c r="A4328">
        <v>4169</v>
      </c>
      <c r="B4328">
        <v>5</v>
      </c>
      <c r="C4328">
        <v>2</v>
      </c>
      <c r="D4328">
        <v>462</v>
      </c>
      <c r="E4328">
        <v>4</v>
      </c>
      <c r="F4328" s="39">
        <v>40</v>
      </c>
      <c r="G4328" s="17" t="s">
        <v>12928</v>
      </c>
      <c r="H4328" s="11">
        <v>45015.904166666667</v>
      </c>
      <c r="I4328" s="26" t="s">
        <v>5193</v>
      </c>
      <c r="J4328"/>
      <c r="K4328"/>
      <c r="L4328"/>
    </row>
    <row r="4329" spans="1:12" x14ac:dyDescent="0.3">
      <c r="A4329">
        <v>4170</v>
      </c>
      <c r="B4329">
        <v>2</v>
      </c>
      <c r="C4329">
        <v>18</v>
      </c>
      <c r="D4329">
        <v>470</v>
      </c>
      <c r="E4329">
        <v>-1</v>
      </c>
      <c r="F4329" s="39">
        <v>-20</v>
      </c>
      <c r="G4329" s="17" t="s">
        <v>240</v>
      </c>
      <c r="H4329" s="11">
        <v>45035.938194444447</v>
      </c>
      <c r="I4329" s="26" t="s">
        <v>12996</v>
      </c>
      <c r="J4329"/>
      <c r="K4329"/>
      <c r="L4329"/>
    </row>
    <row r="4330" spans="1:12" x14ac:dyDescent="0.3">
      <c r="A4330">
        <v>4170</v>
      </c>
      <c r="B4330">
        <v>5</v>
      </c>
      <c r="C4330">
        <v>2</v>
      </c>
      <c r="D4330">
        <v>4092</v>
      </c>
      <c r="E4330">
        <v>1</v>
      </c>
      <c r="F4330" s="39">
        <v>25</v>
      </c>
      <c r="G4330" s="17" t="s">
        <v>12928</v>
      </c>
      <c r="H4330" s="11">
        <v>45015.9375</v>
      </c>
      <c r="I4330" s="26" t="s">
        <v>5194</v>
      </c>
      <c r="J4330"/>
      <c r="K4330"/>
      <c r="L4330"/>
    </row>
    <row r="4331" spans="1:12" x14ac:dyDescent="0.3">
      <c r="A4331">
        <v>4173</v>
      </c>
      <c r="B4331">
        <v>1</v>
      </c>
      <c r="C4331">
        <v>5</v>
      </c>
      <c r="D4331">
        <v>604</v>
      </c>
      <c r="E4331">
        <v>1</v>
      </c>
      <c r="F4331" s="39">
        <v>97.5</v>
      </c>
      <c r="G4331" s="17" t="s">
        <v>12928</v>
      </c>
      <c r="H4331" s="11">
        <v>45005.865277777775</v>
      </c>
      <c r="I4331" s="26" t="s">
        <v>5195</v>
      </c>
      <c r="J4331"/>
      <c r="K4331"/>
      <c r="L4331"/>
    </row>
    <row r="4332" spans="1:12" x14ac:dyDescent="0.3">
      <c r="A4332">
        <v>4174</v>
      </c>
      <c r="B4332">
        <v>2</v>
      </c>
      <c r="C4332">
        <v>23</v>
      </c>
      <c r="D4332">
        <v>4028</v>
      </c>
      <c r="E4332">
        <v>1</v>
      </c>
      <c r="F4332" s="39">
        <v>45</v>
      </c>
      <c r="G4332" s="17" t="s">
        <v>12928</v>
      </c>
      <c r="H4332" s="11">
        <v>45035.953472222223</v>
      </c>
      <c r="I4332" s="26" t="s">
        <v>5196</v>
      </c>
      <c r="J4332"/>
      <c r="K4332"/>
      <c r="L4332"/>
    </row>
    <row r="4333" spans="1:12" x14ac:dyDescent="0.3">
      <c r="A4333">
        <v>4174</v>
      </c>
      <c r="B4333">
        <v>5</v>
      </c>
      <c r="C4333">
        <v>34</v>
      </c>
      <c r="D4333">
        <v>4092</v>
      </c>
      <c r="E4333">
        <v>1</v>
      </c>
      <c r="F4333" s="39">
        <v>25</v>
      </c>
      <c r="G4333" s="17" t="s">
        <v>12928</v>
      </c>
      <c r="H4333" s="11">
        <v>45016.538194444445</v>
      </c>
      <c r="I4333" s="26" t="s">
        <v>5197</v>
      </c>
      <c r="J4333"/>
      <c r="K4333"/>
      <c r="L4333"/>
    </row>
    <row r="4334" spans="1:12" x14ac:dyDescent="0.3">
      <c r="A4334">
        <v>4175</v>
      </c>
      <c r="B4334">
        <v>5</v>
      </c>
      <c r="C4334">
        <v>34</v>
      </c>
      <c r="D4334">
        <v>4090</v>
      </c>
      <c r="E4334">
        <v>1</v>
      </c>
      <c r="F4334" s="39">
        <v>47.5</v>
      </c>
      <c r="G4334" s="17" t="s">
        <v>12928</v>
      </c>
      <c r="H4334" s="11">
        <v>45016.550694444442</v>
      </c>
      <c r="I4334" s="26" t="s">
        <v>5198</v>
      </c>
      <c r="J4334"/>
      <c r="K4334"/>
      <c r="L4334"/>
    </row>
    <row r="4335" spans="1:12" x14ac:dyDescent="0.3">
      <c r="A4335">
        <v>4176</v>
      </c>
      <c r="B4335">
        <v>2</v>
      </c>
      <c r="C4335">
        <v>18</v>
      </c>
      <c r="D4335">
        <v>476</v>
      </c>
      <c r="E4335">
        <v>1</v>
      </c>
      <c r="F4335" s="39">
        <v>30</v>
      </c>
      <c r="G4335" s="17" t="s">
        <v>12928</v>
      </c>
      <c r="H4335" s="11">
        <v>45035.963888888888</v>
      </c>
      <c r="I4335" s="26" t="s">
        <v>5199</v>
      </c>
      <c r="J4335"/>
      <c r="K4335"/>
      <c r="L4335"/>
    </row>
    <row r="4336" spans="1:12" x14ac:dyDescent="0.3">
      <c r="A4336">
        <v>4177</v>
      </c>
      <c r="B4336">
        <v>2</v>
      </c>
      <c r="C4336">
        <v>18</v>
      </c>
      <c r="D4336">
        <v>3226</v>
      </c>
      <c r="E4336">
        <v>1</v>
      </c>
      <c r="F4336" s="39">
        <v>34.5</v>
      </c>
      <c r="G4336" s="17" t="s">
        <v>12928</v>
      </c>
      <c r="H4336" s="11">
        <v>45035.965277777781</v>
      </c>
      <c r="I4336" s="26" t="s">
        <v>5200</v>
      </c>
      <c r="J4336"/>
      <c r="K4336"/>
      <c r="L4336"/>
    </row>
    <row r="4337" spans="1:12" x14ac:dyDescent="0.3">
      <c r="A4337">
        <v>4177</v>
      </c>
      <c r="B4337">
        <v>5</v>
      </c>
      <c r="C4337">
        <v>34</v>
      </c>
      <c r="D4337">
        <v>4202</v>
      </c>
      <c r="E4337">
        <v>1</v>
      </c>
      <c r="F4337" s="39">
        <v>2.5</v>
      </c>
      <c r="G4337" s="17" t="s">
        <v>12928</v>
      </c>
      <c r="H4337" s="11">
        <v>45016.580555555556</v>
      </c>
      <c r="I4337" s="26" t="s">
        <v>5201</v>
      </c>
      <c r="J4337"/>
      <c r="K4337"/>
      <c r="L4337"/>
    </row>
    <row r="4338" spans="1:12" x14ac:dyDescent="0.3">
      <c r="A4338">
        <v>4178</v>
      </c>
      <c r="B4338">
        <v>1</v>
      </c>
      <c r="C4338">
        <v>5</v>
      </c>
      <c r="D4338">
        <v>4078</v>
      </c>
      <c r="E4338">
        <v>1</v>
      </c>
      <c r="F4338" s="39">
        <v>49.5</v>
      </c>
      <c r="G4338" s="17" t="s">
        <v>12928</v>
      </c>
      <c r="H4338" s="11">
        <v>45005.898611111108</v>
      </c>
      <c r="I4338" s="26" t="s">
        <v>5202</v>
      </c>
      <c r="J4338"/>
      <c r="K4338"/>
      <c r="L4338"/>
    </row>
    <row r="4339" spans="1:12" x14ac:dyDescent="0.3">
      <c r="A4339">
        <v>4178</v>
      </c>
      <c r="B4339">
        <v>2</v>
      </c>
      <c r="C4339">
        <v>18</v>
      </c>
      <c r="D4339">
        <v>3313</v>
      </c>
      <c r="E4339">
        <v>1</v>
      </c>
      <c r="F4339" s="39">
        <v>137.5</v>
      </c>
      <c r="G4339" s="17" t="s">
        <v>12928</v>
      </c>
      <c r="H4339" s="11">
        <v>45035.966666666667</v>
      </c>
      <c r="I4339" s="26" t="s">
        <v>5203</v>
      </c>
      <c r="J4339"/>
      <c r="K4339"/>
      <c r="L4339"/>
    </row>
    <row r="4340" spans="1:12" x14ac:dyDescent="0.3">
      <c r="A4340">
        <v>4179</v>
      </c>
      <c r="B4340">
        <v>2</v>
      </c>
      <c r="C4340">
        <v>18</v>
      </c>
      <c r="D4340">
        <v>476</v>
      </c>
      <c r="E4340">
        <v>1</v>
      </c>
      <c r="F4340" s="39">
        <v>30</v>
      </c>
      <c r="G4340" s="17" t="s">
        <v>12928</v>
      </c>
      <c r="H4340" s="11">
        <v>45035.96875</v>
      </c>
      <c r="I4340" s="26" t="s">
        <v>5204</v>
      </c>
      <c r="J4340"/>
      <c r="K4340"/>
      <c r="L4340"/>
    </row>
    <row r="4341" spans="1:12" x14ac:dyDescent="0.3">
      <c r="A4341">
        <v>4179</v>
      </c>
      <c r="B4341">
        <v>5</v>
      </c>
      <c r="C4341">
        <v>34</v>
      </c>
      <c r="D4341">
        <v>462</v>
      </c>
      <c r="E4341">
        <v>7</v>
      </c>
      <c r="F4341" s="39">
        <v>70</v>
      </c>
      <c r="G4341" s="17" t="s">
        <v>12928</v>
      </c>
      <c r="H4341" s="11">
        <v>45016.65</v>
      </c>
      <c r="I4341" s="26" t="s">
        <v>5205</v>
      </c>
      <c r="J4341"/>
      <c r="K4341"/>
      <c r="L4341"/>
    </row>
    <row r="4342" spans="1:12" x14ac:dyDescent="0.3">
      <c r="A4342">
        <v>4180</v>
      </c>
      <c r="B4342">
        <v>1</v>
      </c>
      <c r="C4342">
        <v>5</v>
      </c>
      <c r="D4342">
        <v>3419</v>
      </c>
      <c r="E4342">
        <v>1</v>
      </c>
      <c r="F4342" s="39">
        <v>287.5</v>
      </c>
      <c r="G4342" s="17" t="s">
        <v>12928</v>
      </c>
      <c r="H4342" s="11">
        <v>45005.905555555553</v>
      </c>
      <c r="I4342" s="26" t="s">
        <v>5206</v>
      </c>
      <c r="J4342"/>
      <c r="K4342"/>
      <c r="L4342"/>
    </row>
    <row r="4343" spans="1:12" x14ac:dyDescent="0.3">
      <c r="A4343">
        <v>4180</v>
      </c>
      <c r="B4343">
        <v>2</v>
      </c>
      <c r="C4343">
        <v>23</v>
      </c>
      <c r="D4343">
        <v>3719</v>
      </c>
      <c r="E4343">
        <v>1</v>
      </c>
      <c r="F4343" s="39">
        <v>100</v>
      </c>
      <c r="G4343" s="17" t="s">
        <v>12928</v>
      </c>
      <c r="H4343" s="11">
        <v>45035.96875</v>
      </c>
      <c r="I4343" s="26" t="s">
        <v>5207</v>
      </c>
      <c r="J4343"/>
      <c r="K4343"/>
      <c r="L4343"/>
    </row>
    <row r="4344" spans="1:12" x14ac:dyDescent="0.3">
      <c r="A4344">
        <v>4180</v>
      </c>
      <c r="B4344">
        <v>5</v>
      </c>
      <c r="C4344">
        <v>34</v>
      </c>
      <c r="D4344">
        <v>463</v>
      </c>
      <c r="E4344">
        <v>1</v>
      </c>
      <c r="F4344" s="39">
        <v>75</v>
      </c>
      <c r="G4344" s="17" t="s">
        <v>12928</v>
      </c>
      <c r="H4344" s="11">
        <v>45016.660416666666</v>
      </c>
      <c r="I4344" s="26" t="s">
        <v>5208</v>
      </c>
      <c r="J4344"/>
      <c r="K4344"/>
      <c r="L4344"/>
    </row>
    <row r="4345" spans="1:12" x14ac:dyDescent="0.3">
      <c r="A4345">
        <v>4180</v>
      </c>
      <c r="B4345">
        <v>5</v>
      </c>
      <c r="C4345">
        <v>34</v>
      </c>
      <c r="D4345">
        <v>390</v>
      </c>
      <c r="E4345">
        <v>1</v>
      </c>
      <c r="F4345" s="39">
        <v>137.5</v>
      </c>
      <c r="G4345" s="17" t="s">
        <v>12928</v>
      </c>
      <c r="H4345" s="11">
        <v>45016.660416666666</v>
      </c>
      <c r="I4345" s="26" t="s">
        <v>5208</v>
      </c>
      <c r="J4345"/>
      <c r="K4345"/>
      <c r="L4345"/>
    </row>
    <row r="4346" spans="1:12" x14ac:dyDescent="0.3">
      <c r="A4346">
        <v>4180</v>
      </c>
      <c r="B4346">
        <v>5</v>
      </c>
      <c r="C4346">
        <v>34</v>
      </c>
      <c r="D4346">
        <v>474</v>
      </c>
      <c r="E4346">
        <v>1</v>
      </c>
      <c r="F4346" s="39">
        <v>50</v>
      </c>
      <c r="G4346" s="17" t="s">
        <v>12928</v>
      </c>
      <c r="H4346" s="11">
        <v>45016.660416666666</v>
      </c>
      <c r="I4346" s="26" t="s">
        <v>5208</v>
      </c>
      <c r="J4346"/>
      <c r="K4346"/>
      <c r="L4346"/>
    </row>
    <row r="4347" spans="1:12" x14ac:dyDescent="0.3">
      <c r="A4347">
        <v>4180</v>
      </c>
      <c r="B4347">
        <v>5</v>
      </c>
      <c r="C4347">
        <v>34</v>
      </c>
      <c r="D4347">
        <v>476</v>
      </c>
      <c r="E4347">
        <v>1</v>
      </c>
      <c r="F4347" s="39">
        <v>30</v>
      </c>
      <c r="G4347" s="17" t="s">
        <v>12928</v>
      </c>
      <c r="H4347" s="11">
        <v>45016.660416666666</v>
      </c>
      <c r="I4347" s="26" t="s">
        <v>5208</v>
      </c>
      <c r="J4347"/>
      <c r="K4347"/>
      <c r="L4347"/>
    </row>
    <row r="4348" spans="1:12" x14ac:dyDescent="0.3">
      <c r="A4348">
        <v>4180</v>
      </c>
      <c r="B4348">
        <v>5</v>
      </c>
      <c r="C4348">
        <v>34</v>
      </c>
      <c r="D4348">
        <v>477</v>
      </c>
      <c r="E4348">
        <v>1</v>
      </c>
      <c r="F4348" s="39">
        <v>35</v>
      </c>
      <c r="G4348" s="17" t="s">
        <v>12928</v>
      </c>
      <c r="H4348" s="11">
        <v>45016.660416666666</v>
      </c>
      <c r="I4348" s="26" t="s">
        <v>5208</v>
      </c>
      <c r="J4348"/>
      <c r="K4348"/>
      <c r="L4348"/>
    </row>
    <row r="4349" spans="1:12" x14ac:dyDescent="0.3">
      <c r="A4349">
        <v>4180</v>
      </c>
      <c r="B4349">
        <v>5</v>
      </c>
      <c r="C4349">
        <v>34</v>
      </c>
      <c r="D4349">
        <v>462</v>
      </c>
      <c r="E4349">
        <v>4</v>
      </c>
      <c r="F4349" s="39">
        <v>40</v>
      </c>
      <c r="G4349" s="17" t="s">
        <v>12928</v>
      </c>
      <c r="H4349" s="11">
        <v>45016.660416666666</v>
      </c>
      <c r="I4349" s="26" t="s">
        <v>5208</v>
      </c>
      <c r="J4349"/>
      <c r="K4349"/>
      <c r="L4349"/>
    </row>
    <row r="4350" spans="1:12" x14ac:dyDescent="0.3">
      <c r="A4350">
        <v>4180</v>
      </c>
      <c r="B4350">
        <v>5</v>
      </c>
      <c r="C4350">
        <v>34</v>
      </c>
      <c r="D4350">
        <v>465</v>
      </c>
      <c r="E4350">
        <v>4</v>
      </c>
      <c r="F4350" s="39">
        <v>100</v>
      </c>
      <c r="G4350" s="17" t="s">
        <v>12928</v>
      </c>
      <c r="H4350" s="11">
        <v>45016.660416666666</v>
      </c>
      <c r="I4350" s="26" t="s">
        <v>5208</v>
      </c>
      <c r="J4350"/>
      <c r="K4350"/>
      <c r="L4350"/>
    </row>
    <row r="4351" spans="1:12" x14ac:dyDescent="0.3">
      <c r="A4351">
        <v>4182</v>
      </c>
      <c r="B4351">
        <v>2</v>
      </c>
      <c r="C4351">
        <v>18</v>
      </c>
      <c r="D4351">
        <v>4090</v>
      </c>
      <c r="E4351">
        <v>1</v>
      </c>
      <c r="F4351" s="39">
        <v>47.5</v>
      </c>
      <c r="G4351" s="17" t="s">
        <v>12928</v>
      </c>
      <c r="H4351" s="11">
        <v>45035.979861111111</v>
      </c>
      <c r="I4351" s="26" t="s">
        <v>5209</v>
      </c>
      <c r="J4351"/>
      <c r="K4351"/>
      <c r="L4351"/>
    </row>
    <row r="4352" spans="1:12" x14ac:dyDescent="0.3">
      <c r="A4352">
        <v>4182</v>
      </c>
      <c r="B4352">
        <v>5</v>
      </c>
      <c r="C4352">
        <v>34</v>
      </c>
      <c r="D4352">
        <v>4081</v>
      </c>
      <c r="E4352">
        <v>1</v>
      </c>
      <c r="F4352" s="39">
        <v>10</v>
      </c>
      <c r="G4352" s="17" t="s">
        <v>12928</v>
      </c>
      <c r="H4352" s="11">
        <v>45016.688888888886</v>
      </c>
      <c r="I4352" s="26" t="s">
        <v>5210</v>
      </c>
      <c r="J4352"/>
      <c r="K4352"/>
      <c r="L4352"/>
    </row>
    <row r="4353" spans="1:12" x14ac:dyDescent="0.3">
      <c r="A4353">
        <v>4182</v>
      </c>
      <c r="B4353">
        <v>5</v>
      </c>
      <c r="C4353">
        <v>34</v>
      </c>
      <c r="D4353">
        <v>4087</v>
      </c>
      <c r="E4353">
        <v>1</v>
      </c>
      <c r="F4353" s="39">
        <v>10</v>
      </c>
      <c r="G4353" s="17" t="s">
        <v>12928</v>
      </c>
      <c r="H4353" s="11">
        <v>45016.688888888886</v>
      </c>
      <c r="I4353" s="26" t="s">
        <v>5210</v>
      </c>
      <c r="J4353"/>
      <c r="K4353"/>
      <c r="L4353"/>
    </row>
    <row r="4354" spans="1:12" x14ac:dyDescent="0.3">
      <c r="A4354">
        <v>4182</v>
      </c>
      <c r="B4354">
        <v>5</v>
      </c>
      <c r="C4354">
        <v>34</v>
      </c>
      <c r="D4354">
        <v>4086</v>
      </c>
      <c r="E4354">
        <v>1</v>
      </c>
      <c r="F4354" s="39">
        <v>10</v>
      </c>
      <c r="G4354" s="17" t="s">
        <v>12928</v>
      </c>
      <c r="H4354" s="11">
        <v>45016.688888888886</v>
      </c>
      <c r="I4354" s="26" t="s">
        <v>5210</v>
      </c>
      <c r="J4354"/>
      <c r="K4354"/>
      <c r="L4354"/>
    </row>
    <row r="4355" spans="1:12" x14ac:dyDescent="0.3">
      <c r="A4355">
        <v>4182</v>
      </c>
      <c r="B4355">
        <v>5</v>
      </c>
      <c r="C4355">
        <v>34</v>
      </c>
      <c r="D4355">
        <v>4084</v>
      </c>
      <c r="E4355">
        <v>1</v>
      </c>
      <c r="F4355" s="39">
        <v>10</v>
      </c>
      <c r="G4355" s="17" t="s">
        <v>12928</v>
      </c>
      <c r="H4355" s="11">
        <v>45016.688888888886</v>
      </c>
      <c r="I4355" s="26" t="s">
        <v>5210</v>
      </c>
      <c r="J4355"/>
      <c r="K4355"/>
      <c r="L4355"/>
    </row>
    <row r="4356" spans="1:12" x14ac:dyDescent="0.3">
      <c r="A4356">
        <v>4182</v>
      </c>
      <c r="B4356">
        <v>5</v>
      </c>
      <c r="C4356">
        <v>34</v>
      </c>
      <c r="D4356">
        <v>4082</v>
      </c>
      <c r="E4356">
        <v>1</v>
      </c>
      <c r="F4356" s="39">
        <v>10</v>
      </c>
      <c r="G4356" s="17" t="s">
        <v>12928</v>
      </c>
      <c r="H4356" s="11">
        <v>45016.688888888886</v>
      </c>
      <c r="I4356" s="26" t="s">
        <v>5210</v>
      </c>
      <c r="J4356"/>
      <c r="K4356"/>
      <c r="L4356"/>
    </row>
    <row r="4357" spans="1:12" x14ac:dyDescent="0.3">
      <c r="A4357">
        <v>4184</v>
      </c>
      <c r="B4357">
        <v>1</v>
      </c>
      <c r="C4357">
        <v>15</v>
      </c>
      <c r="D4357">
        <v>4025</v>
      </c>
      <c r="E4357">
        <v>1</v>
      </c>
      <c r="F4357" s="39">
        <v>175</v>
      </c>
      <c r="G4357" s="17" t="s">
        <v>12928</v>
      </c>
      <c r="H4357" s="11">
        <v>45005.926388888889</v>
      </c>
      <c r="I4357" s="26" t="s">
        <v>5211</v>
      </c>
      <c r="J4357"/>
      <c r="K4357"/>
      <c r="L4357"/>
    </row>
    <row r="4358" spans="1:12" x14ac:dyDescent="0.3">
      <c r="A4358">
        <v>4186</v>
      </c>
      <c r="B4358">
        <v>2</v>
      </c>
      <c r="C4358">
        <v>23</v>
      </c>
      <c r="D4358">
        <v>4028</v>
      </c>
      <c r="E4358">
        <v>1</v>
      </c>
      <c r="F4358" s="39">
        <v>45</v>
      </c>
      <c r="G4358" s="17" t="s">
        <v>12928</v>
      </c>
      <c r="H4358" s="11">
        <v>45035.984722222223</v>
      </c>
      <c r="I4358" s="26" t="s">
        <v>5212</v>
      </c>
      <c r="J4358"/>
      <c r="K4358"/>
      <c r="L4358"/>
    </row>
    <row r="4359" spans="1:12" x14ac:dyDescent="0.3">
      <c r="A4359">
        <v>4187</v>
      </c>
      <c r="B4359">
        <v>1</v>
      </c>
      <c r="C4359">
        <v>15</v>
      </c>
      <c r="D4359">
        <v>4091</v>
      </c>
      <c r="E4359">
        <v>1</v>
      </c>
      <c r="F4359" s="39">
        <v>25</v>
      </c>
      <c r="G4359" s="17" t="s">
        <v>12928</v>
      </c>
      <c r="H4359" s="11">
        <v>45006.439583333333</v>
      </c>
      <c r="I4359" s="26" t="s">
        <v>5213</v>
      </c>
      <c r="J4359"/>
      <c r="K4359"/>
      <c r="L4359"/>
    </row>
    <row r="4360" spans="1:12" x14ac:dyDescent="0.3">
      <c r="A4360">
        <v>4187</v>
      </c>
      <c r="B4360">
        <v>2</v>
      </c>
      <c r="C4360">
        <v>23</v>
      </c>
      <c r="D4360">
        <v>3415</v>
      </c>
      <c r="E4360">
        <v>1</v>
      </c>
      <c r="F4360" s="39">
        <v>699.5</v>
      </c>
      <c r="G4360" s="17" t="s">
        <v>12928</v>
      </c>
      <c r="H4360" s="11">
        <v>45035.98541666667</v>
      </c>
      <c r="I4360" s="26" t="s">
        <v>5214</v>
      </c>
      <c r="J4360"/>
      <c r="K4360"/>
      <c r="L4360"/>
    </row>
    <row r="4361" spans="1:12" x14ac:dyDescent="0.3">
      <c r="A4361">
        <v>4189</v>
      </c>
      <c r="B4361">
        <v>5</v>
      </c>
      <c r="C4361">
        <v>2</v>
      </c>
      <c r="D4361">
        <v>462</v>
      </c>
      <c r="E4361">
        <v>1</v>
      </c>
      <c r="F4361" s="39">
        <v>10</v>
      </c>
      <c r="G4361" s="17" t="s">
        <v>12928</v>
      </c>
      <c r="H4361" s="11">
        <v>45016.92083333333</v>
      </c>
      <c r="I4361" s="26" t="s">
        <v>5215</v>
      </c>
      <c r="J4361"/>
      <c r="K4361"/>
      <c r="L4361"/>
    </row>
    <row r="4362" spans="1:12" x14ac:dyDescent="0.3">
      <c r="A4362">
        <v>4189</v>
      </c>
      <c r="B4362">
        <v>5</v>
      </c>
      <c r="C4362">
        <v>2</v>
      </c>
      <c r="D4362">
        <v>463</v>
      </c>
      <c r="E4362">
        <v>1</v>
      </c>
      <c r="F4362" s="39">
        <v>75</v>
      </c>
      <c r="G4362" s="17" t="s">
        <v>12928</v>
      </c>
      <c r="H4362" s="11">
        <v>45016.92083333333</v>
      </c>
      <c r="I4362" s="26" t="s">
        <v>5215</v>
      </c>
      <c r="J4362"/>
      <c r="K4362"/>
      <c r="L4362"/>
    </row>
    <row r="4363" spans="1:12" x14ac:dyDescent="0.3">
      <c r="A4363">
        <v>4189</v>
      </c>
      <c r="B4363">
        <v>5</v>
      </c>
      <c r="C4363">
        <v>2</v>
      </c>
      <c r="D4363">
        <v>392</v>
      </c>
      <c r="E4363">
        <v>1</v>
      </c>
      <c r="F4363" s="39">
        <v>75</v>
      </c>
      <c r="G4363" s="17" t="s">
        <v>12928</v>
      </c>
      <c r="H4363" s="11">
        <v>45016.92083333333</v>
      </c>
      <c r="I4363" s="26" t="s">
        <v>5215</v>
      </c>
      <c r="J4363"/>
      <c r="K4363"/>
      <c r="L4363"/>
    </row>
    <row r="4364" spans="1:12" x14ac:dyDescent="0.3">
      <c r="A4364">
        <v>4191</v>
      </c>
      <c r="B4364">
        <v>1</v>
      </c>
      <c r="C4364">
        <v>15</v>
      </c>
      <c r="D4364">
        <v>4028</v>
      </c>
      <c r="E4364">
        <v>1</v>
      </c>
      <c r="F4364" s="39">
        <v>45</v>
      </c>
      <c r="G4364" s="17" t="s">
        <v>12928</v>
      </c>
      <c r="H4364" s="11">
        <v>45006.498611111114</v>
      </c>
      <c r="I4364" s="26" t="s">
        <v>5216</v>
      </c>
      <c r="J4364"/>
      <c r="K4364"/>
      <c r="L4364"/>
    </row>
    <row r="4365" spans="1:12" x14ac:dyDescent="0.3">
      <c r="A4365">
        <v>4192</v>
      </c>
      <c r="B4365">
        <v>2</v>
      </c>
      <c r="C4365">
        <v>25</v>
      </c>
      <c r="D4365">
        <v>3231</v>
      </c>
      <c r="E4365">
        <v>1</v>
      </c>
      <c r="F4365" s="39">
        <v>75</v>
      </c>
      <c r="G4365" s="17" t="s">
        <v>12928</v>
      </c>
      <c r="H4365" s="11">
        <v>45036.011111111111</v>
      </c>
      <c r="I4365" s="26" t="s">
        <v>5217</v>
      </c>
      <c r="J4365"/>
      <c r="K4365"/>
      <c r="L4365"/>
    </row>
    <row r="4366" spans="1:12" x14ac:dyDescent="0.3">
      <c r="A4366">
        <v>4192</v>
      </c>
      <c r="B4366">
        <v>2</v>
      </c>
      <c r="C4366">
        <v>25</v>
      </c>
      <c r="D4366">
        <v>3279</v>
      </c>
      <c r="E4366">
        <v>1</v>
      </c>
      <c r="F4366" s="39">
        <v>75</v>
      </c>
      <c r="G4366" s="17" t="s">
        <v>12928</v>
      </c>
      <c r="H4366" s="11">
        <v>45036.011111111111</v>
      </c>
      <c r="I4366" s="26" t="s">
        <v>5217</v>
      </c>
      <c r="J4366"/>
      <c r="K4366"/>
      <c r="L4366"/>
    </row>
    <row r="4367" spans="1:12" x14ac:dyDescent="0.3">
      <c r="A4367">
        <v>4192</v>
      </c>
      <c r="B4367">
        <v>2</v>
      </c>
      <c r="C4367">
        <v>25</v>
      </c>
      <c r="D4367">
        <v>4028</v>
      </c>
      <c r="E4367">
        <v>1</v>
      </c>
      <c r="F4367" s="39">
        <v>45</v>
      </c>
      <c r="G4367" s="17" t="s">
        <v>12928</v>
      </c>
      <c r="H4367" s="11">
        <v>45036.011111111111</v>
      </c>
      <c r="I4367" s="26" t="s">
        <v>5217</v>
      </c>
      <c r="J4367"/>
      <c r="K4367"/>
      <c r="L4367"/>
    </row>
    <row r="4368" spans="1:12" x14ac:dyDescent="0.3">
      <c r="A4368">
        <v>4192</v>
      </c>
      <c r="B4368">
        <v>2</v>
      </c>
      <c r="C4368">
        <v>25</v>
      </c>
      <c r="D4368">
        <v>2855</v>
      </c>
      <c r="E4368">
        <v>1</v>
      </c>
      <c r="F4368" s="39">
        <v>175</v>
      </c>
      <c r="G4368" s="17" t="s">
        <v>12928</v>
      </c>
      <c r="H4368" s="11">
        <v>45036.011111111111</v>
      </c>
      <c r="I4368" s="26" t="s">
        <v>5217</v>
      </c>
      <c r="J4368"/>
      <c r="K4368"/>
      <c r="L4368"/>
    </row>
    <row r="4369" spans="1:12" x14ac:dyDescent="0.3">
      <c r="A4369">
        <v>4193</v>
      </c>
      <c r="B4369">
        <v>2</v>
      </c>
      <c r="C4369">
        <v>25</v>
      </c>
      <c r="D4369">
        <v>599</v>
      </c>
      <c r="E4369">
        <v>1</v>
      </c>
      <c r="F4369" s="39">
        <v>175</v>
      </c>
      <c r="G4369" s="17" t="s">
        <v>12928</v>
      </c>
      <c r="H4369" s="11">
        <v>45036.040277777778</v>
      </c>
      <c r="I4369" s="26" t="s">
        <v>5218</v>
      </c>
      <c r="J4369"/>
      <c r="K4369"/>
      <c r="L4369"/>
    </row>
    <row r="4370" spans="1:12" x14ac:dyDescent="0.3">
      <c r="A4370">
        <v>4193</v>
      </c>
      <c r="B4370">
        <v>2</v>
      </c>
      <c r="C4370">
        <v>25</v>
      </c>
      <c r="D4370">
        <v>476</v>
      </c>
      <c r="E4370">
        <v>3</v>
      </c>
      <c r="F4370" s="39">
        <v>90</v>
      </c>
      <c r="G4370" s="17" t="s">
        <v>12928</v>
      </c>
      <c r="H4370" s="11">
        <v>45036.040277777778</v>
      </c>
      <c r="I4370" s="26" t="s">
        <v>5218</v>
      </c>
      <c r="J4370"/>
      <c r="K4370"/>
      <c r="L4370"/>
    </row>
    <row r="4371" spans="1:12" x14ac:dyDescent="0.3">
      <c r="A4371">
        <v>4194</v>
      </c>
      <c r="B4371">
        <v>2</v>
      </c>
      <c r="C4371">
        <v>26</v>
      </c>
      <c r="D4371">
        <v>148</v>
      </c>
      <c r="E4371">
        <v>1</v>
      </c>
      <c r="F4371" s="39">
        <v>142.5</v>
      </c>
      <c r="G4371" s="17" t="s">
        <v>12928</v>
      </c>
      <c r="H4371" s="11">
        <v>45036.472222222219</v>
      </c>
      <c r="I4371" s="26" t="s">
        <v>5219</v>
      </c>
      <c r="J4371"/>
      <c r="K4371"/>
      <c r="L4371"/>
    </row>
    <row r="4372" spans="1:12" x14ac:dyDescent="0.3">
      <c r="A4372">
        <v>4194</v>
      </c>
      <c r="B4372">
        <v>2</v>
      </c>
      <c r="C4372">
        <v>26</v>
      </c>
      <c r="D4372">
        <v>3226</v>
      </c>
      <c r="E4372">
        <v>1</v>
      </c>
      <c r="F4372" s="39">
        <v>34.5</v>
      </c>
      <c r="G4372" s="17" t="s">
        <v>12928</v>
      </c>
      <c r="H4372" s="11">
        <v>45036.472222222219</v>
      </c>
      <c r="I4372" s="26" t="s">
        <v>5219</v>
      </c>
      <c r="J4372"/>
      <c r="K4372"/>
      <c r="L4372"/>
    </row>
    <row r="4373" spans="1:12" x14ac:dyDescent="0.3">
      <c r="A4373">
        <v>4194</v>
      </c>
      <c r="B4373">
        <v>2</v>
      </c>
      <c r="C4373">
        <v>26</v>
      </c>
      <c r="D4373">
        <v>3229</v>
      </c>
      <c r="E4373">
        <v>1</v>
      </c>
      <c r="F4373" s="39">
        <v>29.5</v>
      </c>
      <c r="G4373" s="17" t="s">
        <v>12928</v>
      </c>
      <c r="H4373" s="11">
        <v>45036.472222222219</v>
      </c>
      <c r="I4373" s="26" t="s">
        <v>5219</v>
      </c>
      <c r="J4373"/>
      <c r="K4373"/>
      <c r="L4373"/>
    </row>
    <row r="4374" spans="1:12" x14ac:dyDescent="0.3">
      <c r="A4374">
        <v>4195</v>
      </c>
      <c r="B4374">
        <v>2</v>
      </c>
      <c r="C4374">
        <v>16</v>
      </c>
      <c r="D4374">
        <v>471</v>
      </c>
      <c r="E4374">
        <v>1</v>
      </c>
      <c r="F4374" s="39">
        <v>20</v>
      </c>
      <c r="G4374" s="17" t="s">
        <v>12928</v>
      </c>
      <c r="H4374" s="11">
        <v>45036.505555555559</v>
      </c>
      <c r="I4374" s="26" t="s">
        <v>5220</v>
      </c>
      <c r="J4374"/>
      <c r="K4374"/>
      <c r="L4374"/>
    </row>
    <row r="4375" spans="1:12" x14ac:dyDescent="0.3">
      <c r="A4375">
        <v>4195</v>
      </c>
      <c r="B4375">
        <v>2</v>
      </c>
      <c r="C4375">
        <v>16</v>
      </c>
      <c r="D4375">
        <v>608</v>
      </c>
      <c r="E4375">
        <v>1</v>
      </c>
      <c r="F4375" s="39">
        <v>325</v>
      </c>
      <c r="G4375" s="17" t="s">
        <v>12928</v>
      </c>
      <c r="H4375" s="11">
        <v>45036.505555555559</v>
      </c>
      <c r="I4375" s="26" t="s">
        <v>5220</v>
      </c>
      <c r="J4375"/>
      <c r="K4375"/>
      <c r="L4375"/>
    </row>
    <row r="4376" spans="1:12" x14ac:dyDescent="0.3">
      <c r="A4376">
        <v>4195</v>
      </c>
      <c r="B4376">
        <v>5</v>
      </c>
      <c r="C4376">
        <v>2</v>
      </c>
      <c r="D4376">
        <v>472</v>
      </c>
      <c r="E4376">
        <v>1</v>
      </c>
      <c r="F4376" s="39">
        <v>62.5</v>
      </c>
      <c r="G4376" s="17" t="s">
        <v>12928</v>
      </c>
      <c r="H4376" s="11">
        <v>45017.56527777778</v>
      </c>
      <c r="I4376" s="26" t="s">
        <v>5221</v>
      </c>
      <c r="J4376"/>
      <c r="K4376"/>
      <c r="L4376"/>
    </row>
    <row r="4377" spans="1:12" x14ac:dyDescent="0.3">
      <c r="A4377">
        <v>4197</v>
      </c>
      <c r="B4377">
        <v>1</v>
      </c>
      <c r="C4377">
        <v>5</v>
      </c>
      <c r="D4377">
        <v>2166</v>
      </c>
      <c r="E4377">
        <v>-1</v>
      </c>
      <c r="F4377" s="39">
        <v>-100</v>
      </c>
      <c r="G4377" s="17" t="s">
        <v>12932</v>
      </c>
      <c r="H4377" s="11">
        <v>45006.522916666669</v>
      </c>
      <c r="I4377" s="26" t="s">
        <v>12997</v>
      </c>
      <c r="J4377"/>
      <c r="K4377"/>
      <c r="L4377"/>
    </row>
    <row r="4378" spans="1:12" x14ac:dyDescent="0.3">
      <c r="A4378">
        <v>4198</v>
      </c>
      <c r="B4378">
        <v>2</v>
      </c>
      <c r="C4378">
        <v>16</v>
      </c>
      <c r="D4378">
        <v>608</v>
      </c>
      <c r="E4378">
        <v>1</v>
      </c>
      <c r="F4378" s="39">
        <v>325</v>
      </c>
      <c r="G4378" s="17" t="s">
        <v>12928</v>
      </c>
      <c r="H4378" s="11">
        <v>45036.527083333334</v>
      </c>
      <c r="I4378" s="26" t="s">
        <v>5222</v>
      </c>
      <c r="J4378"/>
      <c r="K4378"/>
      <c r="L4378"/>
    </row>
    <row r="4379" spans="1:12" x14ac:dyDescent="0.3">
      <c r="A4379">
        <v>4198</v>
      </c>
      <c r="B4379">
        <v>5</v>
      </c>
      <c r="C4379">
        <v>2</v>
      </c>
      <c r="D4379">
        <v>475</v>
      </c>
      <c r="E4379">
        <v>1</v>
      </c>
      <c r="F4379" s="39">
        <v>50</v>
      </c>
      <c r="G4379" s="17" t="s">
        <v>12928</v>
      </c>
      <c r="H4379" s="11">
        <v>45017.619444444441</v>
      </c>
      <c r="I4379" s="26" t="s">
        <v>5223</v>
      </c>
      <c r="J4379"/>
      <c r="K4379"/>
      <c r="L4379"/>
    </row>
    <row r="4380" spans="1:12" x14ac:dyDescent="0.3">
      <c r="A4380">
        <v>4198</v>
      </c>
      <c r="B4380">
        <v>5</v>
      </c>
      <c r="C4380">
        <v>2</v>
      </c>
      <c r="D4380">
        <v>477</v>
      </c>
      <c r="E4380">
        <v>1</v>
      </c>
      <c r="F4380" s="39">
        <v>35</v>
      </c>
      <c r="G4380" s="17" t="s">
        <v>12928</v>
      </c>
      <c r="H4380" s="11">
        <v>45017.619444444441</v>
      </c>
      <c r="I4380" s="26" t="s">
        <v>5223</v>
      </c>
      <c r="J4380"/>
      <c r="K4380"/>
      <c r="L4380"/>
    </row>
    <row r="4381" spans="1:12" x14ac:dyDescent="0.3">
      <c r="A4381">
        <v>4199</v>
      </c>
      <c r="B4381">
        <v>2</v>
      </c>
      <c r="C4381">
        <v>26</v>
      </c>
      <c r="D4381">
        <v>4092</v>
      </c>
      <c r="E4381">
        <v>1</v>
      </c>
      <c r="F4381" s="39">
        <v>25</v>
      </c>
      <c r="G4381" s="17" t="s">
        <v>12928</v>
      </c>
      <c r="H4381" s="11">
        <v>45036.529861111114</v>
      </c>
      <c r="I4381" s="26" t="s">
        <v>5224</v>
      </c>
      <c r="J4381"/>
      <c r="K4381"/>
      <c r="L4381"/>
    </row>
    <row r="4382" spans="1:12" x14ac:dyDescent="0.3">
      <c r="A4382">
        <v>4199</v>
      </c>
      <c r="B4382">
        <v>5</v>
      </c>
      <c r="C4382">
        <v>2</v>
      </c>
      <c r="D4382">
        <v>461</v>
      </c>
      <c r="E4382">
        <v>1</v>
      </c>
      <c r="F4382" s="39">
        <v>100</v>
      </c>
      <c r="G4382" s="17" t="s">
        <v>12928</v>
      </c>
      <c r="H4382" s="11">
        <v>45017.651388888888</v>
      </c>
      <c r="I4382" s="26" t="s">
        <v>5225</v>
      </c>
      <c r="J4382"/>
      <c r="K4382"/>
      <c r="L4382"/>
    </row>
    <row r="4383" spans="1:12" x14ac:dyDescent="0.3">
      <c r="A4383">
        <v>4200</v>
      </c>
      <c r="B4383">
        <v>2</v>
      </c>
      <c r="C4383">
        <v>16</v>
      </c>
      <c r="D4383">
        <v>374</v>
      </c>
      <c r="E4383">
        <v>1</v>
      </c>
      <c r="F4383" s="39">
        <v>15</v>
      </c>
      <c r="G4383" s="17" t="s">
        <v>12928</v>
      </c>
      <c r="H4383" s="11">
        <v>45036.561805555553</v>
      </c>
      <c r="I4383" s="26" t="s">
        <v>5226</v>
      </c>
      <c r="J4383"/>
      <c r="K4383"/>
      <c r="L4383"/>
    </row>
    <row r="4384" spans="1:12" x14ac:dyDescent="0.3">
      <c r="A4384">
        <v>4200</v>
      </c>
      <c r="B4384">
        <v>2</v>
      </c>
      <c r="C4384">
        <v>16</v>
      </c>
      <c r="D4384">
        <v>470</v>
      </c>
      <c r="E4384">
        <v>1</v>
      </c>
      <c r="F4384" s="39">
        <v>20</v>
      </c>
      <c r="G4384" s="17" t="s">
        <v>12928</v>
      </c>
      <c r="H4384" s="11">
        <v>45036.561805555553</v>
      </c>
      <c r="I4384" s="26" t="s">
        <v>5226</v>
      </c>
      <c r="J4384"/>
      <c r="K4384"/>
      <c r="L4384"/>
    </row>
    <row r="4385" spans="1:12" x14ac:dyDescent="0.3">
      <c r="A4385">
        <v>4200</v>
      </c>
      <c r="B4385">
        <v>5</v>
      </c>
      <c r="C4385">
        <v>2</v>
      </c>
      <c r="D4385">
        <v>4202</v>
      </c>
      <c r="E4385">
        <v>1</v>
      </c>
      <c r="F4385" s="39">
        <v>2.5</v>
      </c>
      <c r="G4385" s="17" t="s">
        <v>12928</v>
      </c>
      <c r="H4385" s="11">
        <v>45017.663194444445</v>
      </c>
      <c r="I4385" s="26" t="s">
        <v>5227</v>
      </c>
      <c r="J4385"/>
      <c r="K4385"/>
      <c r="L4385"/>
    </row>
    <row r="4386" spans="1:12" x14ac:dyDescent="0.3">
      <c r="A4386">
        <v>4201</v>
      </c>
      <c r="B4386">
        <v>1</v>
      </c>
      <c r="C4386">
        <v>2</v>
      </c>
      <c r="D4386">
        <v>4091</v>
      </c>
      <c r="E4386">
        <v>5</v>
      </c>
      <c r="F4386" s="39">
        <v>125</v>
      </c>
      <c r="G4386" s="17" t="s">
        <v>12928</v>
      </c>
      <c r="H4386" s="11">
        <v>45006.547222222223</v>
      </c>
      <c r="I4386" s="26" t="s">
        <v>5228</v>
      </c>
      <c r="J4386"/>
      <c r="K4386"/>
      <c r="L4386"/>
    </row>
    <row r="4387" spans="1:12" x14ac:dyDescent="0.3">
      <c r="A4387">
        <v>4201</v>
      </c>
      <c r="B4387">
        <v>1</v>
      </c>
      <c r="C4387">
        <v>2</v>
      </c>
      <c r="D4387">
        <v>4092</v>
      </c>
      <c r="E4387">
        <v>5</v>
      </c>
      <c r="F4387" s="39">
        <v>125</v>
      </c>
      <c r="G4387" s="17" t="s">
        <v>12928</v>
      </c>
      <c r="H4387" s="11">
        <v>45006.547222222223</v>
      </c>
      <c r="I4387" s="26" t="s">
        <v>5228</v>
      </c>
      <c r="J4387"/>
      <c r="K4387"/>
      <c r="L4387"/>
    </row>
    <row r="4388" spans="1:12" x14ac:dyDescent="0.3">
      <c r="A4388">
        <v>4201</v>
      </c>
      <c r="B4388">
        <v>2</v>
      </c>
      <c r="C4388">
        <v>16</v>
      </c>
      <c r="D4388">
        <v>15</v>
      </c>
      <c r="E4388">
        <v>1</v>
      </c>
      <c r="F4388" s="39">
        <v>575</v>
      </c>
      <c r="G4388" s="17" t="s">
        <v>12928</v>
      </c>
      <c r="H4388" s="11">
        <v>45036.586111111108</v>
      </c>
      <c r="I4388" s="26" t="s">
        <v>5229</v>
      </c>
      <c r="J4388"/>
      <c r="K4388"/>
      <c r="L4388"/>
    </row>
    <row r="4389" spans="1:12" x14ac:dyDescent="0.3">
      <c r="A4389">
        <v>4201</v>
      </c>
      <c r="B4389">
        <v>2</v>
      </c>
      <c r="C4389">
        <v>16</v>
      </c>
      <c r="D4389">
        <v>4027</v>
      </c>
      <c r="E4389">
        <v>1</v>
      </c>
      <c r="F4389" s="39">
        <v>275</v>
      </c>
      <c r="G4389" s="17" t="s">
        <v>12928</v>
      </c>
      <c r="H4389" s="11">
        <v>45036.586111111108</v>
      </c>
      <c r="I4389" s="26" t="s">
        <v>5229</v>
      </c>
      <c r="J4389"/>
      <c r="K4389"/>
      <c r="L4389"/>
    </row>
    <row r="4390" spans="1:12" x14ac:dyDescent="0.3">
      <c r="A4390">
        <v>4201</v>
      </c>
      <c r="B4390">
        <v>2</v>
      </c>
      <c r="C4390">
        <v>16</v>
      </c>
      <c r="D4390">
        <v>3450</v>
      </c>
      <c r="E4390">
        <v>1</v>
      </c>
      <c r="F4390" s="39">
        <v>1350</v>
      </c>
      <c r="G4390" s="17" t="s">
        <v>12928</v>
      </c>
      <c r="H4390" s="11">
        <v>45036.586111111108</v>
      </c>
      <c r="I4390" s="26" t="s">
        <v>5229</v>
      </c>
      <c r="J4390"/>
      <c r="K4390"/>
      <c r="L4390"/>
    </row>
    <row r="4391" spans="1:12" x14ac:dyDescent="0.3">
      <c r="A4391">
        <v>4201</v>
      </c>
      <c r="B4391">
        <v>2</v>
      </c>
      <c r="C4391">
        <v>16</v>
      </c>
      <c r="D4391">
        <v>4024</v>
      </c>
      <c r="E4391">
        <v>1</v>
      </c>
      <c r="F4391" s="39">
        <v>275</v>
      </c>
      <c r="G4391" s="17" t="s">
        <v>12928</v>
      </c>
      <c r="H4391" s="11">
        <v>45036.586111111108</v>
      </c>
      <c r="I4391" s="26" t="s">
        <v>5229</v>
      </c>
      <c r="J4391"/>
      <c r="K4391"/>
      <c r="L4391"/>
    </row>
    <row r="4392" spans="1:12" x14ac:dyDescent="0.3">
      <c r="A4392">
        <v>4203</v>
      </c>
      <c r="B4392">
        <v>2</v>
      </c>
      <c r="C4392">
        <v>26</v>
      </c>
      <c r="D4392">
        <v>4078</v>
      </c>
      <c r="E4392">
        <v>1</v>
      </c>
      <c r="F4392" s="39">
        <v>49.5</v>
      </c>
      <c r="G4392" s="17" t="s">
        <v>12928</v>
      </c>
      <c r="H4392" s="11">
        <v>45036.59375</v>
      </c>
      <c r="I4392" s="26" t="s">
        <v>5230</v>
      </c>
      <c r="J4392"/>
      <c r="K4392"/>
      <c r="L4392"/>
    </row>
    <row r="4393" spans="1:12" x14ac:dyDescent="0.3">
      <c r="A4393">
        <v>4204</v>
      </c>
      <c r="B4393">
        <v>2</v>
      </c>
      <c r="C4393">
        <v>26</v>
      </c>
      <c r="D4393">
        <v>462</v>
      </c>
      <c r="E4393">
        <v>1</v>
      </c>
      <c r="F4393" s="39">
        <v>10</v>
      </c>
      <c r="G4393" s="17" t="s">
        <v>12928</v>
      </c>
      <c r="H4393" s="11">
        <v>45036.595833333333</v>
      </c>
      <c r="I4393" s="26" t="s">
        <v>5231</v>
      </c>
      <c r="J4393"/>
      <c r="K4393"/>
      <c r="L4393"/>
    </row>
    <row r="4394" spans="1:12" x14ac:dyDescent="0.3">
      <c r="A4394">
        <v>4204</v>
      </c>
      <c r="B4394">
        <v>5</v>
      </c>
      <c r="C4394">
        <v>34</v>
      </c>
      <c r="D4394">
        <v>462</v>
      </c>
      <c r="E4394">
        <v>4</v>
      </c>
      <c r="F4394" s="39">
        <v>40</v>
      </c>
      <c r="G4394" s="17" t="s">
        <v>12928</v>
      </c>
      <c r="H4394" s="11">
        <v>45017.88958333333</v>
      </c>
      <c r="I4394" s="26" t="s">
        <v>5232</v>
      </c>
      <c r="J4394"/>
      <c r="K4394"/>
      <c r="L4394"/>
    </row>
    <row r="4395" spans="1:12" x14ac:dyDescent="0.3">
      <c r="A4395">
        <v>4205</v>
      </c>
      <c r="B4395">
        <v>5</v>
      </c>
      <c r="C4395">
        <v>34</v>
      </c>
      <c r="D4395">
        <v>4092</v>
      </c>
      <c r="E4395">
        <v>1</v>
      </c>
      <c r="F4395" s="39">
        <v>25</v>
      </c>
      <c r="G4395" s="17" t="s">
        <v>12928</v>
      </c>
      <c r="H4395" s="11">
        <v>45017.904166666667</v>
      </c>
      <c r="I4395" s="26" t="s">
        <v>5233</v>
      </c>
      <c r="J4395"/>
      <c r="K4395"/>
      <c r="L4395"/>
    </row>
    <row r="4396" spans="1:12" x14ac:dyDescent="0.3">
      <c r="A4396">
        <v>4206</v>
      </c>
      <c r="B4396">
        <v>1</v>
      </c>
      <c r="C4396">
        <v>2</v>
      </c>
      <c r="D4396">
        <v>3266</v>
      </c>
      <c r="E4396">
        <v>1</v>
      </c>
      <c r="F4396" s="39">
        <v>197.5</v>
      </c>
      <c r="G4396" s="17" t="s">
        <v>12928</v>
      </c>
      <c r="H4396" s="11">
        <v>45006.568055555559</v>
      </c>
      <c r="I4396" s="26" t="s">
        <v>5234</v>
      </c>
      <c r="J4396"/>
      <c r="K4396"/>
      <c r="L4396"/>
    </row>
    <row r="4397" spans="1:12" x14ac:dyDescent="0.3">
      <c r="A4397">
        <v>4206</v>
      </c>
      <c r="B4397">
        <v>5</v>
      </c>
      <c r="C4397">
        <v>34</v>
      </c>
      <c r="D4397">
        <v>4082</v>
      </c>
      <c r="E4397">
        <v>1</v>
      </c>
      <c r="F4397" s="39">
        <v>10</v>
      </c>
      <c r="G4397" s="17" t="s">
        <v>12928</v>
      </c>
      <c r="H4397" s="11">
        <v>45017.904861111114</v>
      </c>
      <c r="I4397" s="26" t="s">
        <v>5235</v>
      </c>
      <c r="J4397"/>
      <c r="K4397"/>
      <c r="L4397"/>
    </row>
    <row r="4398" spans="1:12" x14ac:dyDescent="0.3">
      <c r="A4398">
        <v>4207</v>
      </c>
      <c r="B4398">
        <v>2</v>
      </c>
      <c r="C4398">
        <v>16</v>
      </c>
      <c r="D4398">
        <v>3261</v>
      </c>
      <c r="E4398">
        <v>1</v>
      </c>
      <c r="F4398" s="39">
        <v>82.5</v>
      </c>
      <c r="G4398" s="17" t="s">
        <v>12928</v>
      </c>
      <c r="H4398" s="11">
        <v>45036.631249999999</v>
      </c>
      <c r="I4398" s="26" t="s">
        <v>5236</v>
      </c>
      <c r="J4398"/>
      <c r="K4398"/>
      <c r="L4398"/>
    </row>
    <row r="4399" spans="1:12" x14ac:dyDescent="0.3">
      <c r="A4399">
        <v>4207</v>
      </c>
      <c r="B4399">
        <v>5</v>
      </c>
      <c r="C4399">
        <v>34</v>
      </c>
      <c r="D4399">
        <v>470</v>
      </c>
      <c r="E4399">
        <v>1</v>
      </c>
      <c r="F4399" s="39">
        <v>20</v>
      </c>
      <c r="G4399" s="17" t="s">
        <v>12928</v>
      </c>
      <c r="H4399" s="11">
        <v>45017.924305555556</v>
      </c>
      <c r="I4399" s="26" t="s">
        <v>5237</v>
      </c>
      <c r="J4399"/>
      <c r="K4399"/>
      <c r="L4399"/>
    </row>
    <row r="4400" spans="1:12" x14ac:dyDescent="0.3">
      <c r="A4400">
        <v>4208</v>
      </c>
      <c r="B4400">
        <v>2</v>
      </c>
      <c r="C4400">
        <v>26</v>
      </c>
      <c r="D4400">
        <v>470</v>
      </c>
      <c r="E4400">
        <v>1</v>
      </c>
      <c r="F4400" s="39">
        <v>20</v>
      </c>
      <c r="G4400" s="17" t="s">
        <v>12928</v>
      </c>
      <c r="H4400" s="11">
        <v>45036.645138888889</v>
      </c>
      <c r="I4400" s="26" t="s">
        <v>5238</v>
      </c>
      <c r="J4400"/>
      <c r="K4400"/>
      <c r="L4400"/>
    </row>
    <row r="4401" spans="1:12" x14ac:dyDescent="0.3">
      <c r="A4401">
        <v>4211</v>
      </c>
      <c r="B4401">
        <v>2</v>
      </c>
      <c r="C4401">
        <v>16</v>
      </c>
      <c r="D4401">
        <v>2796</v>
      </c>
      <c r="E4401">
        <v>1</v>
      </c>
      <c r="F4401" s="39">
        <v>137.5</v>
      </c>
      <c r="G4401" s="17" t="s">
        <v>12928</v>
      </c>
      <c r="H4401" s="11">
        <v>45036.657638888886</v>
      </c>
      <c r="I4401" s="26" t="s">
        <v>5239</v>
      </c>
      <c r="J4401"/>
      <c r="K4401"/>
      <c r="L4401"/>
    </row>
    <row r="4402" spans="1:12" x14ac:dyDescent="0.3">
      <c r="A4402">
        <v>4212</v>
      </c>
      <c r="B4402">
        <v>2</v>
      </c>
      <c r="C4402">
        <v>26</v>
      </c>
      <c r="D4402">
        <v>11</v>
      </c>
      <c r="E4402">
        <v>1</v>
      </c>
      <c r="F4402" s="39">
        <v>225</v>
      </c>
      <c r="G4402" s="17" t="s">
        <v>12928</v>
      </c>
      <c r="H4402" s="11">
        <v>45036.660416666666</v>
      </c>
      <c r="I4402" s="26" t="s">
        <v>5240</v>
      </c>
      <c r="J4402"/>
      <c r="K4402"/>
      <c r="L4402"/>
    </row>
    <row r="4403" spans="1:12" x14ac:dyDescent="0.3">
      <c r="A4403">
        <v>4213</v>
      </c>
      <c r="B4403">
        <v>5</v>
      </c>
      <c r="C4403">
        <v>34</v>
      </c>
      <c r="D4403">
        <v>1099</v>
      </c>
      <c r="E4403">
        <v>1</v>
      </c>
      <c r="F4403" s="39">
        <v>287.5</v>
      </c>
      <c r="G4403" s="17" t="s">
        <v>12928</v>
      </c>
      <c r="H4403" s="11">
        <v>45018.600694444445</v>
      </c>
      <c r="I4403" s="26" t="s">
        <v>5241</v>
      </c>
      <c r="J4403"/>
      <c r="K4403"/>
      <c r="L4403"/>
    </row>
    <row r="4404" spans="1:12" x14ac:dyDescent="0.3">
      <c r="A4404">
        <v>4214</v>
      </c>
      <c r="B4404">
        <v>2</v>
      </c>
      <c r="C4404">
        <v>26</v>
      </c>
      <c r="D4404">
        <v>392</v>
      </c>
      <c r="E4404">
        <v>1</v>
      </c>
      <c r="F4404" s="39">
        <v>75</v>
      </c>
      <c r="G4404" s="17" t="s">
        <v>12928</v>
      </c>
      <c r="H4404" s="11">
        <v>45036.6875</v>
      </c>
      <c r="I4404" s="26" t="s">
        <v>5242</v>
      </c>
      <c r="J4404"/>
      <c r="K4404"/>
      <c r="L4404"/>
    </row>
    <row r="4405" spans="1:12" x14ac:dyDescent="0.3">
      <c r="A4405">
        <v>4214</v>
      </c>
      <c r="B4405">
        <v>2</v>
      </c>
      <c r="C4405">
        <v>26</v>
      </c>
      <c r="D4405">
        <v>462</v>
      </c>
      <c r="E4405">
        <v>2</v>
      </c>
      <c r="F4405" s="39">
        <v>20</v>
      </c>
      <c r="G4405" s="17" t="s">
        <v>12928</v>
      </c>
      <c r="H4405" s="11">
        <v>45036.6875</v>
      </c>
      <c r="I4405" s="26" t="s">
        <v>5242</v>
      </c>
      <c r="J4405"/>
      <c r="K4405"/>
      <c r="L4405"/>
    </row>
    <row r="4406" spans="1:12" x14ac:dyDescent="0.3">
      <c r="A4406">
        <v>4218</v>
      </c>
      <c r="B4406">
        <v>1</v>
      </c>
      <c r="C4406">
        <v>10</v>
      </c>
      <c r="D4406">
        <v>6</v>
      </c>
      <c r="E4406">
        <v>1</v>
      </c>
      <c r="F4406" s="39">
        <v>149.5</v>
      </c>
      <c r="G4406" s="17" t="s">
        <v>12928</v>
      </c>
      <c r="H4406" s="11">
        <v>45006.633333333331</v>
      </c>
      <c r="I4406" s="26" t="s">
        <v>5243</v>
      </c>
      <c r="J4406"/>
      <c r="K4406"/>
      <c r="L4406"/>
    </row>
    <row r="4407" spans="1:12" x14ac:dyDescent="0.3">
      <c r="A4407">
        <v>4218</v>
      </c>
      <c r="B4407">
        <v>2</v>
      </c>
      <c r="C4407">
        <v>23</v>
      </c>
      <c r="D4407">
        <v>4092</v>
      </c>
      <c r="E4407">
        <v>1</v>
      </c>
      <c r="F4407" s="39">
        <v>25</v>
      </c>
      <c r="G4407" s="17" t="s">
        <v>12928</v>
      </c>
      <c r="H4407" s="11">
        <v>45036.832638888889</v>
      </c>
      <c r="I4407" s="26" t="s">
        <v>5244</v>
      </c>
      <c r="J4407"/>
      <c r="K4407"/>
      <c r="L4407"/>
    </row>
    <row r="4408" spans="1:12" x14ac:dyDescent="0.3">
      <c r="A4408">
        <v>4219</v>
      </c>
      <c r="B4408">
        <v>5</v>
      </c>
      <c r="C4408">
        <v>34</v>
      </c>
      <c r="D4408">
        <v>392</v>
      </c>
      <c r="E4408">
        <v>1</v>
      </c>
      <c r="F4408" s="39">
        <v>75</v>
      </c>
      <c r="G4408" s="17" t="s">
        <v>12928</v>
      </c>
      <c r="H4408" s="11">
        <v>45018.6875</v>
      </c>
      <c r="I4408" s="26" t="s">
        <v>5245</v>
      </c>
      <c r="J4408"/>
      <c r="K4408"/>
      <c r="L4408"/>
    </row>
    <row r="4409" spans="1:12" x14ac:dyDescent="0.3">
      <c r="A4409">
        <v>4219</v>
      </c>
      <c r="B4409">
        <v>5</v>
      </c>
      <c r="C4409">
        <v>34</v>
      </c>
      <c r="D4409">
        <v>460</v>
      </c>
      <c r="E4409">
        <v>1</v>
      </c>
      <c r="F4409" s="39">
        <v>75</v>
      </c>
      <c r="G4409" s="17" t="s">
        <v>12928</v>
      </c>
      <c r="H4409" s="11">
        <v>45018.6875</v>
      </c>
      <c r="I4409" s="26" t="s">
        <v>5245</v>
      </c>
      <c r="J4409"/>
      <c r="K4409"/>
      <c r="L4409"/>
    </row>
    <row r="4410" spans="1:12" x14ac:dyDescent="0.3">
      <c r="A4410">
        <v>4219</v>
      </c>
      <c r="B4410">
        <v>5</v>
      </c>
      <c r="C4410">
        <v>34</v>
      </c>
      <c r="D4410">
        <v>465</v>
      </c>
      <c r="E4410">
        <v>1</v>
      </c>
      <c r="F4410" s="39">
        <v>25</v>
      </c>
      <c r="G4410" s="17" t="s">
        <v>12928</v>
      </c>
      <c r="H4410" s="11">
        <v>45018.6875</v>
      </c>
      <c r="I4410" s="26" t="s">
        <v>5245</v>
      </c>
      <c r="J4410"/>
      <c r="K4410"/>
      <c r="L4410"/>
    </row>
    <row r="4411" spans="1:12" x14ac:dyDescent="0.3">
      <c r="A4411">
        <v>4219</v>
      </c>
      <c r="B4411">
        <v>5</v>
      </c>
      <c r="C4411">
        <v>34</v>
      </c>
      <c r="D4411">
        <v>468</v>
      </c>
      <c r="E4411">
        <v>1</v>
      </c>
      <c r="F4411" s="39">
        <v>125</v>
      </c>
      <c r="G4411" s="17" t="s">
        <v>12928</v>
      </c>
      <c r="H4411" s="11">
        <v>45018.6875</v>
      </c>
      <c r="I4411" s="26" t="s">
        <v>5245</v>
      </c>
      <c r="J4411"/>
      <c r="K4411"/>
      <c r="L4411"/>
    </row>
    <row r="4412" spans="1:12" x14ac:dyDescent="0.3">
      <c r="A4412">
        <v>4219</v>
      </c>
      <c r="B4412">
        <v>5</v>
      </c>
      <c r="C4412">
        <v>34</v>
      </c>
      <c r="D4412">
        <v>475</v>
      </c>
      <c r="E4412">
        <v>1</v>
      </c>
      <c r="F4412" s="39">
        <v>50</v>
      </c>
      <c r="G4412" s="17" t="s">
        <v>12928</v>
      </c>
      <c r="H4412" s="11">
        <v>45018.6875</v>
      </c>
      <c r="I4412" s="26" t="s">
        <v>5245</v>
      </c>
      <c r="J4412"/>
      <c r="K4412"/>
      <c r="L4412"/>
    </row>
    <row r="4413" spans="1:12" x14ac:dyDescent="0.3">
      <c r="A4413">
        <v>4221</v>
      </c>
      <c r="B4413">
        <v>1</v>
      </c>
      <c r="C4413">
        <v>5</v>
      </c>
      <c r="D4413">
        <v>3393</v>
      </c>
      <c r="E4413">
        <v>1</v>
      </c>
      <c r="F4413" s="39">
        <v>875</v>
      </c>
      <c r="G4413" s="17" t="s">
        <v>12928</v>
      </c>
      <c r="H4413" s="11">
        <v>45006.642361111109</v>
      </c>
      <c r="I4413" s="26" t="s">
        <v>5246</v>
      </c>
      <c r="J4413"/>
      <c r="K4413"/>
      <c r="L4413"/>
    </row>
    <row r="4414" spans="1:12" x14ac:dyDescent="0.3">
      <c r="A4414">
        <v>4221</v>
      </c>
      <c r="B4414">
        <v>1</v>
      </c>
      <c r="C4414">
        <v>5</v>
      </c>
      <c r="D4414">
        <v>3387</v>
      </c>
      <c r="E4414">
        <v>1</v>
      </c>
      <c r="F4414" s="39">
        <v>875</v>
      </c>
      <c r="G4414" s="17" t="s">
        <v>12928</v>
      </c>
      <c r="H4414" s="11">
        <v>45006.642361111109</v>
      </c>
      <c r="I4414" s="26" t="s">
        <v>5246</v>
      </c>
      <c r="J4414"/>
      <c r="K4414"/>
      <c r="L4414"/>
    </row>
    <row r="4415" spans="1:12" x14ac:dyDescent="0.3">
      <c r="A4415">
        <v>4222</v>
      </c>
      <c r="B4415">
        <v>5</v>
      </c>
      <c r="C4415">
        <v>2</v>
      </c>
      <c r="D4415">
        <v>672</v>
      </c>
      <c r="E4415">
        <v>1</v>
      </c>
      <c r="F4415" s="39">
        <v>149.5</v>
      </c>
      <c r="G4415" s="17" t="s">
        <v>12928</v>
      </c>
      <c r="H4415" s="11">
        <v>45018.867361111108</v>
      </c>
      <c r="I4415" s="26" t="s">
        <v>5247</v>
      </c>
      <c r="J4415"/>
      <c r="K4415"/>
      <c r="L4415"/>
    </row>
    <row r="4416" spans="1:12" x14ac:dyDescent="0.3">
      <c r="A4416">
        <v>4223</v>
      </c>
      <c r="B4416">
        <v>1</v>
      </c>
      <c r="C4416">
        <v>15</v>
      </c>
      <c r="D4416">
        <v>4028</v>
      </c>
      <c r="E4416">
        <v>1</v>
      </c>
      <c r="F4416" s="39">
        <v>45</v>
      </c>
      <c r="G4416" s="17" t="s">
        <v>12928</v>
      </c>
      <c r="H4416" s="11">
        <v>45006.646527777775</v>
      </c>
      <c r="I4416" s="26" t="s">
        <v>5248</v>
      </c>
      <c r="J4416"/>
      <c r="K4416"/>
      <c r="L4416"/>
    </row>
    <row r="4417" spans="1:12" x14ac:dyDescent="0.3">
      <c r="A4417">
        <v>4225</v>
      </c>
      <c r="B4417">
        <v>2</v>
      </c>
      <c r="C4417">
        <v>23</v>
      </c>
      <c r="D4417">
        <v>602</v>
      </c>
      <c r="E4417">
        <v>1</v>
      </c>
      <c r="F4417" s="39">
        <v>247.5</v>
      </c>
      <c r="G4417" s="17" t="s">
        <v>12928</v>
      </c>
      <c r="H4417" s="11">
        <v>45036.861805555556</v>
      </c>
      <c r="I4417" s="26" t="s">
        <v>5249</v>
      </c>
      <c r="J4417"/>
      <c r="K4417"/>
      <c r="L4417"/>
    </row>
    <row r="4418" spans="1:12" x14ac:dyDescent="0.3">
      <c r="A4418">
        <v>4228</v>
      </c>
      <c r="B4418">
        <v>2</v>
      </c>
      <c r="C4418">
        <v>25</v>
      </c>
      <c r="D4418">
        <v>3628</v>
      </c>
      <c r="E4418">
        <v>1</v>
      </c>
      <c r="F4418" s="39">
        <v>999.5</v>
      </c>
      <c r="G4418" s="17" t="s">
        <v>12928</v>
      </c>
      <c r="H4418" s="11">
        <v>45036.87777777778</v>
      </c>
      <c r="I4418" s="26" t="s">
        <v>5250</v>
      </c>
      <c r="J4418"/>
      <c r="K4418"/>
      <c r="L4418"/>
    </row>
    <row r="4419" spans="1:12" x14ac:dyDescent="0.3">
      <c r="A4419">
        <v>4229</v>
      </c>
      <c r="B4419">
        <v>5</v>
      </c>
      <c r="C4419">
        <v>2</v>
      </c>
      <c r="D4419">
        <v>4090</v>
      </c>
      <c r="E4419">
        <v>1</v>
      </c>
      <c r="F4419" s="39">
        <v>47.5</v>
      </c>
      <c r="G4419" s="17" t="s">
        <v>12928</v>
      </c>
      <c r="H4419" s="11">
        <v>45018.942361111112</v>
      </c>
      <c r="I4419" s="26" t="s">
        <v>5251</v>
      </c>
      <c r="J4419"/>
      <c r="K4419"/>
      <c r="L4419"/>
    </row>
    <row r="4420" spans="1:12" x14ac:dyDescent="0.3">
      <c r="A4420">
        <v>4233</v>
      </c>
      <c r="B4420">
        <v>5</v>
      </c>
      <c r="C4420">
        <v>34</v>
      </c>
      <c r="D4420">
        <v>11</v>
      </c>
      <c r="E4420">
        <v>1</v>
      </c>
      <c r="F4420" s="39">
        <v>225</v>
      </c>
      <c r="G4420" s="17" t="s">
        <v>12928</v>
      </c>
      <c r="H4420" s="11">
        <v>45019.524305555555</v>
      </c>
      <c r="I4420" s="26" t="s">
        <v>5252</v>
      </c>
      <c r="J4420"/>
      <c r="K4420"/>
      <c r="L4420"/>
    </row>
    <row r="4421" spans="1:12" x14ac:dyDescent="0.3">
      <c r="A4421">
        <v>4235</v>
      </c>
      <c r="B4421">
        <v>1</v>
      </c>
      <c r="C4421">
        <v>15</v>
      </c>
      <c r="D4421">
        <v>463</v>
      </c>
      <c r="E4421">
        <v>1</v>
      </c>
      <c r="F4421" s="39">
        <v>75</v>
      </c>
      <c r="G4421" s="17" t="s">
        <v>12928</v>
      </c>
      <c r="H4421" s="11">
        <v>45006.679166666669</v>
      </c>
      <c r="I4421" s="26" t="s">
        <v>5253</v>
      </c>
      <c r="J4421"/>
      <c r="K4421"/>
      <c r="L4421"/>
    </row>
    <row r="4422" spans="1:12" x14ac:dyDescent="0.3">
      <c r="A4422">
        <v>4236</v>
      </c>
      <c r="B4422">
        <v>2</v>
      </c>
      <c r="C4422">
        <v>23</v>
      </c>
      <c r="D4422">
        <v>3260</v>
      </c>
      <c r="E4422">
        <v>1</v>
      </c>
      <c r="F4422" s="39">
        <v>19.5</v>
      </c>
      <c r="G4422" s="17" t="s">
        <v>12928</v>
      </c>
      <c r="H4422" s="11">
        <v>45036.909722222219</v>
      </c>
      <c r="I4422" s="26" t="s">
        <v>5254</v>
      </c>
      <c r="J4422"/>
      <c r="K4422"/>
      <c r="L4422"/>
    </row>
    <row r="4423" spans="1:12" x14ac:dyDescent="0.3">
      <c r="A4423">
        <v>4237</v>
      </c>
      <c r="B4423">
        <v>2</v>
      </c>
      <c r="C4423">
        <v>18</v>
      </c>
      <c r="D4423">
        <v>413</v>
      </c>
      <c r="E4423">
        <v>1</v>
      </c>
      <c r="F4423" s="39">
        <v>25</v>
      </c>
      <c r="G4423" s="17" t="s">
        <v>12928</v>
      </c>
      <c r="H4423" s="11">
        <v>45036.911805555559</v>
      </c>
      <c r="I4423" s="26" t="s">
        <v>5255</v>
      </c>
      <c r="J4423"/>
      <c r="K4423"/>
      <c r="L4423"/>
    </row>
    <row r="4424" spans="1:12" x14ac:dyDescent="0.3">
      <c r="A4424">
        <v>4237</v>
      </c>
      <c r="B4424">
        <v>2</v>
      </c>
      <c r="C4424">
        <v>18</v>
      </c>
      <c r="D4424">
        <v>414</v>
      </c>
      <c r="E4424">
        <v>1</v>
      </c>
      <c r="F4424" s="39">
        <v>25</v>
      </c>
      <c r="G4424" s="17" t="s">
        <v>12928</v>
      </c>
      <c r="H4424" s="11">
        <v>45036.911805555559</v>
      </c>
      <c r="I4424" s="26" t="s">
        <v>5255</v>
      </c>
      <c r="J4424"/>
      <c r="K4424"/>
      <c r="L4424"/>
    </row>
    <row r="4425" spans="1:12" x14ac:dyDescent="0.3">
      <c r="A4425">
        <v>4239</v>
      </c>
      <c r="B4425">
        <v>5</v>
      </c>
      <c r="C4425">
        <v>2</v>
      </c>
      <c r="D4425">
        <v>470</v>
      </c>
      <c r="E4425">
        <v>1</v>
      </c>
      <c r="F4425" s="39">
        <v>20</v>
      </c>
      <c r="G4425" s="17" t="s">
        <v>12928</v>
      </c>
      <c r="H4425" s="11">
        <v>45019.856249999997</v>
      </c>
      <c r="I4425" s="26" t="s">
        <v>5256</v>
      </c>
      <c r="J4425"/>
      <c r="K4425"/>
      <c r="L4425"/>
    </row>
    <row r="4426" spans="1:12" x14ac:dyDescent="0.3">
      <c r="A4426">
        <v>4241</v>
      </c>
      <c r="B4426">
        <v>1</v>
      </c>
      <c r="C4426">
        <v>2</v>
      </c>
      <c r="D4426">
        <v>3367</v>
      </c>
      <c r="E4426">
        <v>1</v>
      </c>
      <c r="F4426" s="39">
        <v>499.5</v>
      </c>
      <c r="G4426" s="17" t="s">
        <v>12928</v>
      </c>
      <c r="H4426" s="11">
        <v>45006.711805555555</v>
      </c>
      <c r="I4426" s="26" t="s">
        <v>5257</v>
      </c>
      <c r="J4426"/>
      <c r="K4426"/>
      <c r="L4426"/>
    </row>
    <row r="4427" spans="1:12" x14ac:dyDescent="0.3">
      <c r="A4427">
        <v>4242</v>
      </c>
      <c r="B4427">
        <v>1</v>
      </c>
      <c r="C4427">
        <v>10</v>
      </c>
      <c r="D4427">
        <v>11</v>
      </c>
      <c r="E4427">
        <v>1</v>
      </c>
      <c r="F4427" s="39">
        <v>225</v>
      </c>
      <c r="G4427" s="17" t="s">
        <v>12928</v>
      </c>
      <c r="H4427" s="11">
        <v>45006.719444444447</v>
      </c>
      <c r="I4427" s="26" t="s">
        <v>5258</v>
      </c>
      <c r="J4427"/>
      <c r="K4427"/>
      <c r="L4427"/>
    </row>
    <row r="4428" spans="1:12" x14ac:dyDescent="0.3">
      <c r="A4428">
        <v>4242</v>
      </c>
      <c r="B4428">
        <v>2</v>
      </c>
      <c r="C4428">
        <v>23</v>
      </c>
      <c r="D4428">
        <v>4028</v>
      </c>
      <c r="E4428">
        <v>1</v>
      </c>
      <c r="F4428" s="39">
        <v>47.5</v>
      </c>
      <c r="G4428" s="17" t="s">
        <v>12928</v>
      </c>
      <c r="H4428" s="11">
        <v>45036.919444444444</v>
      </c>
      <c r="I4428" s="26" t="s">
        <v>5259</v>
      </c>
      <c r="J4428"/>
      <c r="K4428"/>
      <c r="L4428"/>
    </row>
    <row r="4429" spans="1:12" x14ac:dyDescent="0.3">
      <c r="A4429">
        <v>4243</v>
      </c>
      <c r="B4429">
        <v>1</v>
      </c>
      <c r="C4429">
        <v>2</v>
      </c>
      <c r="D4429">
        <v>4078</v>
      </c>
      <c r="E4429">
        <v>1</v>
      </c>
      <c r="F4429" s="39">
        <v>49.5</v>
      </c>
      <c r="G4429" s="17" t="s">
        <v>12928</v>
      </c>
      <c r="H4429" s="11">
        <v>45006.720138888886</v>
      </c>
      <c r="I4429" s="26" t="s">
        <v>5260</v>
      </c>
      <c r="J4429"/>
      <c r="K4429"/>
      <c r="L4429"/>
    </row>
    <row r="4430" spans="1:12" x14ac:dyDescent="0.3">
      <c r="A4430">
        <v>4243</v>
      </c>
      <c r="B4430">
        <v>2</v>
      </c>
      <c r="C4430">
        <v>18</v>
      </c>
      <c r="D4430">
        <v>374</v>
      </c>
      <c r="E4430">
        <v>1</v>
      </c>
      <c r="F4430" s="39">
        <v>15</v>
      </c>
      <c r="G4430" s="17" t="s">
        <v>12928</v>
      </c>
      <c r="H4430" s="11">
        <v>45036.92083333333</v>
      </c>
      <c r="I4430" s="26" t="s">
        <v>5261</v>
      </c>
      <c r="J4430"/>
      <c r="K4430"/>
      <c r="L4430"/>
    </row>
    <row r="4431" spans="1:12" x14ac:dyDescent="0.3">
      <c r="A4431">
        <v>4243</v>
      </c>
      <c r="B4431">
        <v>5</v>
      </c>
      <c r="C4431">
        <v>2</v>
      </c>
      <c r="D4431">
        <v>3224</v>
      </c>
      <c r="E4431">
        <v>1</v>
      </c>
      <c r="F4431" s="39">
        <v>34.5</v>
      </c>
      <c r="G4431" s="17" t="s">
        <v>12928</v>
      </c>
      <c r="H4431" s="11">
        <v>45019.918749999997</v>
      </c>
      <c r="I4431" s="26" t="s">
        <v>5262</v>
      </c>
      <c r="J4431"/>
      <c r="K4431"/>
      <c r="L4431"/>
    </row>
    <row r="4432" spans="1:12" x14ac:dyDescent="0.3">
      <c r="A4432">
        <v>4243</v>
      </c>
      <c r="B4432">
        <v>5</v>
      </c>
      <c r="C4432">
        <v>2</v>
      </c>
      <c r="D4432">
        <v>3272</v>
      </c>
      <c r="E4432">
        <v>1</v>
      </c>
      <c r="F4432" s="39">
        <v>29.5</v>
      </c>
      <c r="G4432" s="17" t="s">
        <v>12928</v>
      </c>
      <c r="H4432" s="11">
        <v>45019.918749999997</v>
      </c>
      <c r="I4432" s="26" t="s">
        <v>5262</v>
      </c>
      <c r="J4432"/>
      <c r="K4432"/>
      <c r="L4432"/>
    </row>
    <row r="4433" spans="1:12" x14ac:dyDescent="0.3">
      <c r="A4433">
        <v>4244</v>
      </c>
      <c r="B4433">
        <v>2</v>
      </c>
      <c r="C4433">
        <v>23</v>
      </c>
      <c r="D4433">
        <v>614</v>
      </c>
      <c r="E4433">
        <v>1</v>
      </c>
      <c r="F4433" s="39">
        <v>387.5</v>
      </c>
      <c r="G4433" s="17" t="s">
        <v>12928</v>
      </c>
      <c r="H4433" s="11">
        <v>45036.927777777775</v>
      </c>
      <c r="I4433" s="26" t="s">
        <v>5263</v>
      </c>
      <c r="J4433"/>
      <c r="K4433"/>
      <c r="L4433"/>
    </row>
    <row r="4434" spans="1:12" x14ac:dyDescent="0.3">
      <c r="A4434">
        <v>4244</v>
      </c>
      <c r="B4434">
        <v>2</v>
      </c>
      <c r="C4434">
        <v>23</v>
      </c>
      <c r="D4434">
        <v>618</v>
      </c>
      <c r="E4434">
        <v>1</v>
      </c>
      <c r="F4434" s="39">
        <v>387.5</v>
      </c>
      <c r="G4434" s="17" t="s">
        <v>12928</v>
      </c>
      <c r="H4434" s="11">
        <v>45036.927777777775</v>
      </c>
      <c r="I4434" s="26" t="s">
        <v>5263</v>
      </c>
      <c r="J4434"/>
      <c r="K4434"/>
      <c r="L4434"/>
    </row>
    <row r="4435" spans="1:12" x14ac:dyDescent="0.3">
      <c r="A4435">
        <v>4246</v>
      </c>
      <c r="B4435">
        <v>2</v>
      </c>
      <c r="C4435">
        <v>23</v>
      </c>
      <c r="D4435">
        <v>573</v>
      </c>
      <c r="E4435">
        <v>1</v>
      </c>
      <c r="F4435" s="39">
        <v>195</v>
      </c>
      <c r="G4435" s="17" t="s">
        <v>12928</v>
      </c>
      <c r="H4435" s="11">
        <v>45036.930555555555</v>
      </c>
      <c r="I4435" s="26" t="s">
        <v>5264</v>
      </c>
      <c r="J4435"/>
      <c r="K4435"/>
      <c r="L4435"/>
    </row>
    <row r="4436" spans="1:12" x14ac:dyDescent="0.3">
      <c r="A4436">
        <v>4246</v>
      </c>
      <c r="B4436">
        <v>2</v>
      </c>
      <c r="C4436">
        <v>23</v>
      </c>
      <c r="D4436">
        <v>572</v>
      </c>
      <c r="E4436">
        <v>1</v>
      </c>
      <c r="F4436" s="39">
        <v>195</v>
      </c>
      <c r="G4436" s="17" t="s">
        <v>12928</v>
      </c>
      <c r="H4436" s="11">
        <v>45036.930555555555</v>
      </c>
      <c r="I4436" s="26" t="s">
        <v>5264</v>
      </c>
      <c r="J4436"/>
      <c r="K4436"/>
      <c r="L4436"/>
    </row>
    <row r="4437" spans="1:12" x14ac:dyDescent="0.3">
      <c r="A4437">
        <v>4246</v>
      </c>
      <c r="B4437">
        <v>5</v>
      </c>
      <c r="C4437">
        <v>2</v>
      </c>
      <c r="D4437">
        <v>470</v>
      </c>
      <c r="E4437">
        <v>1</v>
      </c>
      <c r="F4437" s="39">
        <v>20</v>
      </c>
      <c r="G4437" s="17" t="s">
        <v>12928</v>
      </c>
      <c r="H4437" s="11">
        <v>45020.493055555555</v>
      </c>
      <c r="I4437" s="26" t="s">
        <v>5265</v>
      </c>
      <c r="J4437"/>
      <c r="K4437"/>
      <c r="L4437"/>
    </row>
    <row r="4438" spans="1:12" x14ac:dyDescent="0.3">
      <c r="A4438">
        <v>4249</v>
      </c>
      <c r="B4438">
        <v>2</v>
      </c>
      <c r="C4438">
        <v>23</v>
      </c>
      <c r="D4438">
        <v>10</v>
      </c>
      <c r="E4438">
        <v>1</v>
      </c>
      <c r="F4438" s="39">
        <v>650</v>
      </c>
      <c r="G4438" s="17" t="s">
        <v>12928</v>
      </c>
      <c r="H4438" s="11">
        <v>45036.934027777781</v>
      </c>
      <c r="I4438" s="26" t="s">
        <v>5266</v>
      </c>
      <c r="J4438"/>
      <c r="K4438"/>
      <c r="L4438"/>
    </row>
    <row r="4439" spans="1:12" x14ac:dyDescent="0.3">
      <c r="A4439">
        <v>4249</v>
      </c>
      <c r="B4439">
        <v>5</v>
      </c>
      <c r="C4439">
        <v>2</v>
      </c>
      <c r="D4439">
        <v>4202</v>
      </c>
      <c r="E4439">
        <v>1</v>
      </c>
      <c r="F4439" s="39">
        <v>2.5</v>
      </c>
      <c r="G4439" s="17" t="s">
        <v>12928</v>
      </c>
      <c r="H4439" s="11">
        <v>45020.556250000001</v>
      </c>
      <c r="I4439" s="26" t="s">
        <v>5267</v>
      </c>
      <c r="J4439"/>
      <c r="K4439"/>
      <c r="L4439"/>
    </row>
    <row r="4440" spans="1:12" x14ac:dyDescent="0.3">
      <c r="A4440">
        <v>4250</v>
      </c>
      <c r="B4440">
        <v>1</v>
      </c>
      <c r="C4440">
        <v>2</v>
      </c>
      <c r="D4440">
        <v>476</v>
      </c>
      <c r="E4440">
        <v>1</v>
      </c>
      <c r="F4440" s="39">
        <v>30</v>
      </c>
      <c r="G4440" s="17" t="s">
        <v>12928</v>
      </c>
      <c r="H4440" s="11">
        <v>45006.772916666669</v>
      </c>
      <c r="I4440" s="26" t="s">
        <v>5268</v>
      </c>
      <c r="J4440"/>
      <c r="K4440"/>
      <c r="L4440"/>
    </row>
    <row r="4441" spans="1:12" x14ac:dyDescent="0.3">
      <c r="A4441">
        <v>4250</v>
      </c>
      <c r="B4441">
        <v>1</v>
      </c>
      <c r="C4441">
        <v>2</v>
      </c>
      <c r="D4441">
        <v>387</v>
      </c>
      <c r="E4441">
        <v>1</v>
      </c>
      <c r="F4441" s="39">
        <v>112.5</v>
      </c>
      <c r="G4441" s="17" t="s">
        <v>12928</v>
      </c>
      <c r="H4441" s="11">
        <v>45006.772916666669</v>
      </c>
      <c r="I4441" s="26" t="s">
        <v>5268</v>
      </c>
      <c r="J4441"/>
      <c r="K4441"/>
      <c r="L4441"/>
    </row>
    <row r="4442" spans="1:12" x14ac:dyDescent="0.3">
      <c r="A4442">
        <v>4252</v>
      </c>
      <c r="B4442">
        <v>2</v>
      </c>
      <c r="C4442">
        <v>23</v>
      </c>
      <c r="D4442">
        <v>624</v>
      </c>
      <c r="E4442">
        <v>2</v>
      </c>
      <c r="F4442" s="39">
        <v>275</v>
      </c>
      <c r="G4442" s="17" t="s">
        <v>12928</v>
      </c>
      <c r="H4442" s="11">
        <v>45036.938194444447</v>
      </c>
      <c r="I4442" s="26" t="s">
        <v>5269</v>
      </c>
      <c r="J4442"/>
      <c r="K4442"/>
      <c r="L4442"/>
    </row>
    <row r="4443" spans="1:12" x14ac:dyDescent="0.3">
      <c r="A4443">
        <v>4252</v>
      </c>
      <c r="B4443">
        <v>5</v>
      </c>
      <c r="C4443">
        <v>2</v>
      </c>
      <c r="D4443">
        <v>392</v>
      </c>
      <c r="E4443">
        <v>1</v>
      </c>
      <c r="F4443" s="39">
        <v>75</v>
      </c>
      <c r="G4443" s="17" t="s">
        <v>12928</v>
      </c>
      <c r="H4443" s="11">
        <v>45020.594444444447</v>
      </c>
      <c r="I4443" s="26" t="s">
        <v>5270</v>
      </c>
      <c r="J4443"/>
      <c r="K4443"/>
      <c r="L4443"/>
    </row>
    <row r="4444" spans="1:12" x14ac:dyDescent="0.3">
      <c r="A4444">
        <v>4252</v>
      </c>
      <c r="B4444">
        <v>5</v>
      </c>
      <c r="C4444">
        <v>2</v>
      </c>
      <c r="D4444">
        <v>387</v>
      </c>
      <c r="E4444">
        <v>1</v>
      </c>
      <c r="F4444" s="39">
        <v>112.5</v>
      </c>
      <c r="G4444" s="17" t="s">
        <v>12928</v>
      </c>
      <c r="H4444" s="11">
        <v>45020.594444444447</v>
      </c>
      <c r="I4444" s="26" t="s">
        <v>5270</v>
      </c>
      <c r="J4444"/>
      <c r="K4444"/>
      <c r="L4444"/>
    </row>
    <row r="4445" spans="1:12" x14ac:dyDescent="0.3">
      <c r="A4445">
        <v>4252</v>
      </c>
      <c r="B4445">
        <v>5</v>
      </c>
      <c r="C4445">
        <v>2</v>
      </c>
      <c r="D4445">
        <v>462</v>
      </c>
      <c r="E4445">
        <v>5</v>
      </c>
      <c r="F4445" s="39">
        <v>50</v>
      </c>
      <c r="G4445" s="17" t="s">
        <v>12928</v>
      </c>
      <c r="H4445" s="11">
        <v>45020.594444444447</v>
      </c>
      <c r="I4445" s="26" t="s">
        <v>5270</v>
      </c>
      <c r="J4445"/>
      <c r="K4445"/>
      <c r="L4445"/>
    </row>
    <row r="4446" spans="1:12" x14ac:dyDescent="0.3">
      <c r="A4446">
        <v>4254</v>
      </c>
      <c r="B4446">
        <v>1</v>
      </c>
      <c r="C4446">
        <v>10</v>
      </c>
      <c r="D4446">
        <v>4202</v>
      </c>
      <c r="E4446">
        <v>1</v>
      </c>
      <c r="F4446" s="39">
        <v>2.5</v>
      </c>
      <c r="G4446" s="17" t="s">
        <v>12928</v>
      </c>
      <c r="H4446" s="11">
        <v>45006.801388888889</v>
      </c>
      <c r="I4446" s="26" t="s">
        <v>5271</v>
      </c>
      <c r="J4446"/>
      <c r="K4446"/>
      <c r="L4446"/>
    </row>
    <row r="4447" spans="1:12" x14ac:dyDescent="0.3">
      <c r="A4447">
        <v>4254</v>
      </c>
      <c r="B4447">
        <v>2</v>
      </c>
      <c r="C4447">
        <v>23</v>
      </c>
      <c r="D4447">
        <v>470</v>
      </c>
      <c r="E4447">
        <v>1</v>
      </c>
      <c r="F4447" s="39">
        <v>20</v>
      </c>
      <c r="G4447" s="17" t="s">
        <v>12928</v>
      </c>
      <c r="H4447" s="11">
        <v>45036.941666666666</v>
      </c>
      <c r="I4447" s="26" t="s">
        <v>5272</v>
      </c>
      <c r="J4447"/>
      <c r="K4447"/>
      <c r="L4447"/>
    </row>
    <row r="4448" spans="1:12" x14ac:dyDescent="0.3">
      <c r="A4448">
        <v>4257</v>
      </c>
      <c r="B4448">
        <v>5</v>
      </c>
      <c r="C4448">
        <v>2</v>
      </c>
      <c r="D4448">
        <v>18</v>
      </c>
      <c r="E4448">
        <v>1</v>
      </c>
      <c r="F4448" s="39">
        <v>725</v>
      </c>
      <c r="G4448" s="17" t="s">
        <v>12928</v>
      </c>
      <c r="H4448" s="11">
        <v>45020.878472222219</v>
      </c>
      <c r="I4448" s="26" t="s">
        <v>5273</v>
      </c>
      <c r="J4448"/>
      <c r="K4448"/>
      <c r="L4448"/>
    </row>
    <row r="4449" spans="1:12" x14ac:dyDescent="0.3">
      <c r="A4449">
        <v>4258</v>
      </c>
      <c r="B4449">
        <v>2</v>
      </c>
      <c r="C4449">
        <v>23</v>
      </c>
      <c r="D4449">
        <v>471</v>
      </c>
      <c r="E4449">
        <v>1</v>
      </c>
      <c r="F4449" s="39">
        <v>20</v>
      </c>
      <c r="G4449" s="17" t="s">
        <v>12928</v>
      </c>
      <c r="H4449" s="11">
        <v>45036.947222222225</v>
      </c>
      <c r="I4449" s="26" t="s">
        <v>5274</v>
      </c>
      <c r="J4449"/>
      <c r="K4449"/>
      <c r="L4449"/>
    </row>
    <row r="4450" spans="1:12" x14ac:dyDescent="0.3">
      <c r="A4450">
        <v>4258</v>
      </c>
      <c r="B4450">
        <v>5</v>
      </c>
      <c r="C4450">
        <v>2</v>
      </c>
      <c r="D4450">
        <v>470</v>
      </c>
      <c r="E4450">
        <v>1</v>
      </c>
      <c r="F4450" s="39">
        <v>20</v>
      </c>
      <c r="G4450" s="17" t="s">
        <v>12928</v>
      </c>
      <c r="H4450" s="11">
        <v>45020.879166666666</v>
      </c>
      <c r="I4450" s="26" t="s">
        <v>5275</v>
      </c>
      <c r="J4450"/>
      <c r="K4450"/>
      <c r="L4450"/>
    </row>
    <row r="4451" spans="1:12" x14ac:dyDescent="0.3">
      <c r="A4451">
        <v>4259</v>
      </c>
      <c r="B4451">
        <v>2</v>
      </c>
      <c r="C4451">
        <v>23</v>
      </c>
      <c r="D4451">
        <v>3304</v>
      </c>
      <c r="E4451">
        <v>1</v>
      </c>
      <c r="F4451" s="39">
        <v>14.5</v>
      </c>
      <c r="G4451" s="17" t="s">
        <v>12928</v>
      </c>
      <c r="H4451" s="11">
        <v>45036.948611111111</v>
      </c>
      <c r="I4451" s="26" t="s">
        <v>5276</v>
      </c>
      <c r="J4451"/>
      <c r="K4451"/>
      <c r="L4451"/>
    </row>
    <row r="4452" spans="1:12" x14ac:dyDescent="0.3">
      <c r="A4452">
        <v>4259</v>
      </c>
      <c r="B4452">
        <v>2</v>
      </c>
      <c r="C4452">
        <v>23</v>
      </c>
      <c r="D4452">
        <v>3271</v>
      </c>
      <c r="E4452">
        <v>1</v>
      </c>
      <c r="F4452" s="39">
        <v>29.5</v>
      </c>
      <c r="G4452" s="17" t="s">
        <v>12928</v>
      </c>
      <c r="H4452" s="11">
        <v>45036.948611111111</v>
      </c>
      <c r="I4452" s="26" t="s">
        <v>5276</v>
      </c>
      <c r="J4452"/>
      <c r="K4452"/>
      <c r="L4452"/>
    </row>
    <row r="4453" spans="1:12" x14ac:dyDescent="0.3">
      <c r="A4453">
        <v>4260</v>
      </c>
      <c r="B4453">
        <v>2</v>
      </c>
      <c r="C4453">
        <v>25</v>
      </c>
      <c r="D4453">
        <v>606</v>
      </c>
      <c r="E4453">
        <v>1</v>
      </c>
      <c r="F4453" s="39">
        <v>425</v>
      </c>
      <c r="G4453" s="17" t="s">
        <v>12928</v>
      </c>
      <c r="H4453" s="11">
        <v>45036.950694444444</v>
      </c>
      <c r="I4453" s="26" t="s">
        <v>5277</v>
      </c>
      <c r="J4453"/>
      <c r="K4453"/>
      <c r="L4453"/>
    </row>
    <row r="4454" spans="1:12" x14ac:dyDescent="0.3">
      <c r="A4454">
        <v>4260</v>
      </c>
      <c r="B4454">
        <v>2</v>
      </c>
      <c r="C4454">
        <v>25</v>
      </c>
      <c r="D4454">
        <v>418</v>
      </c>
      <c r="E4454">
        <v>3</v>
      </c>
      <c r="F4454" s="39">
        <v>375</v>
      </c>
      <c r="G4454" s="17" t="s">
        <v>12928</v>
      </c>
      <c r="H4454" s="11">
        <v>45036.950694444444</v>
      </c>
      <c r="I4454" s="26" t="s">
        <v>5277</v>
      </c>
      <c r="J4454"/>
      <c r="K4454"/>
      <c r="L4454"/>
    </row>
    <row r="4455" spans="1:12" x14ac:dyDescent="0.3">
      <c r="A4455">
        <v>4261</v>
      </c>
      <c r="B4455">
        <v>2</v>
      </c>
      <c r="C4455">
        <v>23</v>
      </c>
      <c r="D4455">
        <v>413</v>
      </c>
      <c r="E4455">
        <v>2</v>
      </c>
      <c r="F4455" s="39">
        <v>50</v>
      </c>
      <c r="G4455" s="17" t="s">
        <v>12928</v>
      </c>
      <c r="H4455" s="11">
        <v>45036.953472222223</v>
      </c>
      <c r="I4455" s="26" t="s">
        <v>5278</v>
      </c>
      <c r="J4455"/>
      <c r="K4455"/>
      <c r="L4455"/>
    </row>
    <row r="4456" spans="1:12" x14ac:dyDescent="0.3">
      <c r="A4456">
        <v>4262</v>
      </c>
      <c r="B4456">
        <v>2</v>
      </c>
      <c r="C4456">
        <v>18</v>
      </c>
      <c r="D4456">
        <v>3223</v>
      </c>
      <c r="E4456">
        <v>1</v>
      </c>
      <c r="F4456" s="39">
        <v>47.5</v>
      </c>
      <c r="G4456" s="17" t="s">
        <v>12928</v>
      </c>
      <c r="H4456" s="11">
        <v>45036.954861111109</v>
      </c>
      <c r="I4456" s="26" t="s">
        <v>5279</v>
      </c>
      <c r="J4456"/>
      <c r="K4456"/>
      <c r="L4456"/>
    </row>
    <row r="4457" spans="1:12" x14ac:dyDescent="0.3">
      <c r="A4457">
        <v>4263</v>
      </c>
      <c r="B4457">
        <v>2</v>
      </c>
      <c r="C4457">
        <v>25</v>
      </c>
      <c r="D4457">
        <v>470</v>
      </c>
      <c r="E4457">
        <v>3</v>
      </c>
      <c r="F4457" s="39">
        <v>60</v>
      </c>
      <c r="G4457" s="17" t="s">
        <v>12928</v>
      </c>
      <c r="H4457" s="11">
        <v>45036.956944444442</v>
      </c>
      <c r="I4457" s="26" t="s">
        <v>5280</v>
      </c>
      <c r="J4457"/>
      <c r="K4457"/>
      <c r="L4457"/>
    </row>
    <row r="4458" spans="1:12" x14ac:dyDescent="0.3">
      <c r="A4458">
        <v>4264</v>
      </c>
      <c r="B4458">
        <v>2</v>
      </c>
      <c r="C4458">
        <v>25</v>
      </c>
      <c r="D4458">
        <v>418</v>
      </c>
      <c r="E4458">
        <v>2</v>
      </c>
      <c r="F4458" s="39">
        <v>250</v>
      </c>
      <c r="G4458" s="17" t="s">
        <v>12928</v>
      </c>
      <c r="H4458" s="11">
        <v>45036.960416666669</v>
      </c>
      <c r="I4458" s="26" t="s">
        <v>5281</v>
      </c>
      <c r="J4458"/>
      <c r="K4458"/>
      <c r="L4458"/>
    </row>
    <row r="4459" spans="1:12" x14ac:dyDescent="0.3">
      <c r="A4459">
        <v>4264</v>
      </c>
      <c r="B4459">
        <v>5</v>
      </c>
      <c r="C4459">
        <v>2</v>
      </c>
      <c r="D4459">
        <v>4202</v>
      </c>
      <c r="E4459">
        <v>1</v>
      </c>
      <c r="F4459" s="39">
        <v>2.5</v>
      </c>
      <c r="G4459" s="17" t="s">
        <v>12928</v>
      </c>
      <c r="H4459" s="11">
        <v>45021.452777777777</v>
      </c>
      <c r="I4459" s="26" t="s">
        <v>5282</v>
      </c>
      <c r="J4459"/>
      <c r="K4459"/>
      <c r="L4459"/>
    </row>
    <row r="4460" spans="1:12" x14ac:dyDescent="0.3">
      <c r="A4460">
        <v>4265</v>
      </c>
      <c r="B4460">
        <v>5</v>
      </c>
      <c r="C4460">
        <v>2</v>
      </c>
      <c r="D4460">
        <v>470</v>
      </c>
      <c r="E4460">
        <v>1</v>
      </c>
      <c r="F4460" s="39">
        <v>20</v>
      </c>
      <c r="G4460" s="17" t="s">
        <v>12928</v>
      </c>
      <c r="H4460" s="11">
        <v>45021.511111111111</v>
      </c>
      <c r="I4460" s="26" t="s">
        <v>5283</v>
      </c>
      <c r="J4460"/>
      <c r="K4460"/>
      <c r="L4460"/>
    </row>
    <row r="4461" spans="1:12" x14ac:dyDescent="0.3">
      <c r="A4461">
        <v>4266</v>
      </c>
      <c r="B4461">
        <v>5</v>
      </c>
      <c r="C4461">
        <v>2</v>
      </c>
      <c r="D4461">
        <v>465</v>
      </c>
      <c r="E4461">
        <v>1</v>
      </c>
      <c r="F4461" s="39">
        <v>25</v>
      </c>
      <c r="G4461" s="17" t="s">
        <v>12928</v>
      </c>
      <c r="H4461" s="11">
        <v>45021.524305555555</v>
      </c>
      <c r="I4461" s="26" t="s">
        <v>5284</v>
      </c>
      <c r="J4461"/>
      <c r="K4461"/>
      <c r="L4461"/>
    </row>
    <row r="4462" spans="1:12" x14ac:dyDescent="0.3">
      <c r="A4462">
        <v>4267</v>
      </c>
      <c r="B4462">
        <v>2</v>
      </c>
      <c r="C4462">
        <v>25</v>
      </c>
      <c r="D4462">
        <v>4078</v>
      </c>
      <c r="E4462">
        <v>1</v>
      </c>
      <c r="F4462" s="39">
        <v>49.5</v>
      </c>
      <c r="G4462" s="17" t="s">
        <v>12928</v>
      </c>
      <c r="H4462" s="11">
        <v>45036.98541666667</v>
      </c>
      <c r="I4462" s="26" t="s">
        <v>5285</v>
      </c>
      <c r="J4462"/>
      <c r="K4462"/>
      <c r="L4462"/>
    </row>
    <row r="4463" spans="1:12" x14ac:dyDescent="0.3">
      <c r="A4463">
        <v>4270</v>
      </c>
      <c r="B4463">
        <v>2</v>
      </c>
      <c r="C4463">
        <v>18</v>
      </c>
      <c r="D4463">
        <v>3408</v>
      </c>
      <c r="E4463">
        <v>1</v>
      </c>
      <c r="F4463" s="39">
        <v>437.5</v>
      </c>
      <c r="G4463" s="17" t="s">
        <v>12928</v>
      </c>
      <c r="H4463" s="11">
        <v>45037.022916666669</v>
      </c>
      <c r="I4463" s="26" t="s">
        <v>5286</v>
      </c>
      <c r="J4463"/>
      <c r="K4463"/>
      <c r="L4463"/>
    </row>
    <row r="4464" spans="1:12" x14ac:dyDescent="0.3">
      <c r="A4464">
        <v>4270</v>
      </c>
      <c r="B4464">
        <v>2</v>
      </c>
      <c r="C4464">
        <v>18</v>
      </c>
      <c r="D4464">
        <v>611</v>
      </c>
      <c r="E4464">
        <v>1</v>
      </c>
      <c r="F4464" s="39">
        <v>627.5</v>
      </c>
      <c r="G4464" s="17" t="s">
        <v>12928</v>
      </c>
      <c r="H4464" s="11">
        <v>45037.022916666669</v>
      </c>
      <c r="I4464" s="26" t="s">
        <v>5286</v>
      </c>
      <c r="J4464"/>
      <c r="K4464"/>
      <c r="L4464"/>
    </row>
    <row r="4465" spans="1:12" x14ac:dyDescent="0.3">
      <c r="A4465">
        <v>4272</v>
      </c>
      <c r="B4465">
        <v>2</v>
      </c>
      <c r="C4465">
        <v>23</v>
      </c>
      <c r="D4465">
        <v>386</v>
      </c>
      <c r="E4465">
        <v>1</v>
      </c>
      <c r="F4465" s="39">
        <v>20</v>
      </c>
      <c r="G4465" s="17" t="s">
        <v>12928</v>
      </c>
      <c r="H4465" s="11">
        <v>45037.025694444441</v>
      </c>
      <c r="I4465" s="26" t="s">
        <v>5287</v>
      </c>
      <c r="J4465"/>
      <c r="K4465"/>
      <c r="L4465"/>
    </row>
    <row r="4466" spans="1:12" x14ac:dyDescent="0.3">
      <c r="A4466">
        <v>4272</v>
      </c>
      <c r="B4466">
        <v>2</v>
      </c>
      <c r="C4466">
        <v>23</v>
      </c>
      <c r="D4466">
        <v>461</v>
      </c>
      <c r="E4466">
        <v>1</v>
      </c>
      <c r="F4466" s="39">
        <v>100</v>
      </c>
      <c r="G4466" s="17" t="s">
        <v>12928</v>
      </c>
      <c r="H4466" s="11">
        <v>45037.025694444441</v>
      </c>
      <c r="I4466" s="26" t="s">
        <v>5287</v>
      </c>
      <c r="J4466"/>
      <c r="K4466"/>
      <c r="L4466"/>
    </row>
    <row r="4467" spans="1:12" x14ac:dyDescent="0.3">
      <c r="A4467">
        <v>4273</v>
      </c>
      <c r="B4467">
        <v>5</v>
      </c>
      <c r="C4467">
        <v>34</v>
      </c>
      <c r="D4467">
        <v>3971</v>
      </c>
      <c r="E4467">
        <v>1</v>
      </c>
      <c r="F4467" s="39">
        <v>50</v>
      </c>
      <c r="G4467" s="17" t="s">
        <v>12928</v>
      </c>
      <c r="H4467" s="11">
        <v>45021.84097222222</v>
      </c>
      <c r="I4467" s="26" t="s">
        <v>5288</v>
      </c>
      <c r="J4467"/>
      <c r="K4467"/>
      <c r="L4467"/>
    </row>
    <row r="4468" spans="1:12" x14ac:dyDescent="0.3">
      <c r="A4468">
        <v>4273</v>
      </c>
      <c r="B4468">
        <v>5</v>
      </c>
      <c r="C4468">
        <v>34</v>
      </c>
      <c r="D4468">
        <v>4090</v>
      </c>
      <c r="E4468">
        <v>1</v>
      </c>
      <c r="F4468" s="39">
        <v>47.5</v>
      </c>
      <c r="G4468" s="17" t="s">
        <v>12928</v>
      </c>
      <c r="H4468" s="11">
        <v>45021.84097222222</v>
      </c>
      <c r="I4468" s="26" t="s">
        <v>5288</v>
      </c>
      <c r="J4468"/>
      <c r="K4468"/>
      <c r="L4468"/>
    </row>
    <row r="4469" spans="1:12" x14ac:dyDescent="0.3">
      <c r="A4469">
        <v>4276</v>
      </c>
      <c r="B4469">
        <v>1</v>
      </c>
      <c r="C4469">
        <v>10</v>
      </c>
      <c r="D4469">
        <v>1138</v>
      </c>
      <c r="E4469">
        <v>1</v>
      </c>
      <c r="F4469" s="39">
        <v>200</v>
      </c>
      <c r="G4469" s="17" t="s">
        <v>12928</v>
      </c>
      <c r="H4469" s="11">
        <v>45006.861111111109</v>
      </c>
      <c r="I4469" s="26" t="s">
        <v>5289</v>
      </c>
      <c r="J4469"/>
      <c r="K4469"/>
      <c r="L4469"/>
    </row>
    <row r="4470" spans="1:12" x14ac:dyDescent="0.3">
      <c r="A4470">
        <v>4276</v>
      </c>
      <c r="B4470">
        <v>1</v>
      </c>
      <c r="C4470">
        <v>10</v>
      </c>
      <c r="D4470">
        <v>470</v>
      </c>
      <c r="E4470">
        <v>1</v>
      </c>
      <c r="F4470" s="39">
        <v>20</v>
      </c>
      <c r="G4470" s="17" t="s">
        <v>12928</v>
      </c>
      <c r="H4470" s="11">
        <v>45006.861111111109</v>
      </c>
      <c r="I4470" s="26" t="s">
        <v>5289</v>
      </c>
      <c r="J4470"/>
      <c r="K4470"/>
      <c r="L4470"/>
    </row>
    <row r="4471" spans="1:12" x14ac:dyDescent="0.3">
      <c r="A4471">
        <v>4278</v>
      </c>
      <c r="B4471">
        <v>5</v>
      </c>
      <c r="C4471">
        <v>34</v>
      </c>
      <c r="D4471">
        <v>4090</v>
      </c>
      <c r="E4471">
        <v>1</v>
      </c>
      <c r="F4471" s="39">
        <v>47.5</v>
      </c>
      <c r="G4471" s="17" t="s">
        <v>12928</v>
      </c>
      <c r="H4471" s="11">
        <v>45021.881249999999</v>
      </c>
      <c r="I4471" s="26" t="s">
        <v>5290</v>
      </c>
      <c r="J4471"/>
      <c r="K4471"/>
      <c r="L4471"/>
    </row>
    <row r="4472" spans="1:12" x14ac:dyDescent="0.3">
      <c r="A4472">
        <v>4281</v>
      </c>
      <c r="B4472">
        <v>2</v>
      </c>
      <c r="C4472">
        <v>23</v>
      </c>
      <c r="D4472">
        <v>3270</v>
      </c>
      <c r="E4472">
        <v>1</v>
      </c>
      <c r="F4472" s="39">
        <v>29.5</v>
      </c>
      <c r="G4472" s="17" t="s">
        <v>12928</v>
      </c>
      <c r="H4472" s="11">
        <v>45037.061805555553</v>
      </c>
      <c r="I4472" s="26" t="s">
        <v>5291</v>
      </c>
      <c r="J4472"/>
      <c r="K4472"/>
      <c r="L4472"/>
    </row>
    <row r="4473" spans="1:12" x14ac:dyDescent="0.3">
      <c r="A4473">
        <v>4281</v>
      </c>
      <c r="B4473">
        <v>5</v>
      </c>
      <c r="C4473">
        <v>34</v>
      </c>
      <c r="D4473">
        <v>12</v>
      </c>
      <c r="E4473">
        <v>1</v>
      </c>
      <c r="F4473" s="39">
        <v>797.5</v>
      </c>
      <c r="G4473" s="17" t="s">
        <v>12928</v>
      </c>
      <c r="H4473" s="11">
        <v>45021.892361111109</v>
      </c>
      <c r="I4473" s="26" t="s">
        <v>5292</v>
      </c>
      <c r="J4473"/>
      <c r="K4473"/>
      <c r="L4473"/>
    </row>
    <row r="4474" spans="1:12" x14ac:dyDescent="0.3">
      <c r="A4474">
        <v>4281</v>
      </c>
      <c r="B4474">
        <v>5</v>
      </c>
      <c r="C4474">
        <v>34</v>
      </c>
      <c r="D4474">
        <v>4079</v>
      </c>
      <c r="E4474">
        <v>1</v>
      </c>
      <c r="F4474" s="39">
        <v>25</v>
      </c>
      <c r="G4474" s="17" t="s">
        <v>12928</v>
      </c>
      <c r="H4474" s="11">
        <v>45021.892361111109</v>
      </c>
      <c r="I4474" s="26" t="s">
        <v>5292</v>
      </c>
      <c r="J4474"/>
      <c r="K4474"/>
      <c r="L4474"/>
    </row>
    <row r="4475" spans="1:12" x14ac:dyDescent="0.3">
      <c r="A4475">
        <v>4281</v>
      </c>
      <c r="B4475">
        <v>5</v>
      </c>
      <c r="C4475">
        <v>34</v>
      </c>
      <c r="D4475">
        <v>470</v>
      </c>
      <c r="E4475">
        <v>1</v>
      </c>
      <c r="F4475" s="39">
        <v>20</v>
      </c>
      <c r="G4475" s="17" t="s">
        <v>12928</v>
      </c>
      <c r="H4475" s="11">
        <v>45021.892361111109</v>
      </c>
      <c r="I4475" s="26" t="s">
        <v>5292</v>
      </c>
      <c r="J4475"/>
      <c r="K4475"/>
      <c r="L4475"/>
    </row>
    <row r="4476" spans="1:12" x14ac:dyDescent="0.3">
      <c r="A4476">
        <v>4282</v>
      </c>
      <c r="B4476">
        <v>5</v>
      </c>
      <c r="C4476">
        <v>34</v>
      </c>
      <c r="D4476">
        <v>374</v>
      </c>
      <c r="E4476">
        <v>1</v>
      </c>
      <c r="F4476" s="39">
        <v>15</v>
      </c>
      <c r="G4476" s="17" t="s">
        <v>12928</v>
      </c>
      <c r="H4476" s="11">
        <v>45021.909722222219</v>
      </c>
      <c r="I4476" s="26" t="s">
        <v>5293</v>
      </c>
      <c r="J4476"/>
      <c r="K4476"/>
      <c r="L4476"/>
    </row>
    <row r="4477" spans="1:12" x14ac:dyDescent="0.3">
      <c r="A4477">
        <v>4283</v>
      </c>
      <c r="B4477">
        <v>5</v>
      </c>
      <c r="C4477">
        <v>34</v>
      </c>
      <c r="D4477">
        <v>476</v>
      </c>
      <c r="E4477">
        <v>1</v>
      </c>
      <c r="F4477" s="39">
        <v>30</v>
      </c>
      <c r="G4477" s="17" t="s">
        <v>12928</v>
      </c>
      <c r="H4477" s="11">
        <v>45021.951388888891</v>
      </c>
      <c r="I4477" s="26" t="s">
        <v>5294</v>
      </c>
      <c r="J4477"/>
      <c r="K4477"/>
      <c r="L4477"/>
    </row>
    <row r="4478" spans="1:12" x14ac:dyDescent="0.3">
      <c r="A4478">
        <v>4283</v>
      </c>
      <c r="B4478">
        <v>5</v>
      </c>
      <c r="C4478">
        <v>34</v>
      </c>
      <c r="D4478">
        <v>462</v>
      </c>
      <c r="E4478">
        <v>2</v>
      </c>
      <c r="F4478" s="39">
        <v>20</v>
      </c>
      <c r="G4478" s="17" t="s">
        <v>12928</v>
      </c>
      <c r="H4478" s="11">
        <v>45021.951388888891</v>
      </c>
      <c r="I4478" s="26" t="s">
        <v>5294</v>
      </c>
      <c r="J4478"/>
      <c r="K4478"/>
      <c r="L4478"/>
    </row>
    <row r="4479" spans="1:12" x14ac:dyDescent="0.3">
      <c r="A4479">
        <v>4284</v>
      </c>
      <c r="B4479">
        <v>5</v>
      </c>
      <c r="C4479">
        <v>34</v>
      </c>
      <c r="D4479">
        <v>3224</v>
      </c>
      <c r="E4479">
        <v>1</v>
      </c>
      <c r="F4479" s="39">
        <v>34.5</v>
      </c>
      <c r="G4479" s="17" t="s">
        <v>12928</v>
      </c>
      <c r="H4479" s="11">
        <v>45021.953472222223</v>
      </c>
      <c r="I4479" s="26" t="s">
        <v>5295</v>
      </c>
      <c r="J4479"/>
      <c r="K4479"/>
      <c r="L4479"/>
    </row>
    <row r="4480" spans="1:12" x14ac:dyDescent="0.3">
      <c r="A4480">
        <v>4288</v>
      </c>
      <c r="B4480">
        <v>2</v>
      </c>
      <c r="C4480">
        <v>18</v>
      </c>
      <c r="D4480">
        <v>477</v>
      </c>
      <c r="E4480">
        <v>1</v>
      </c>
      <c r="F4480" s="39">
        <v>35</v>
      </c>
      <c r="G4480" s="17" t="s">
        <v>12928</v>
      </c>
      <c r="H4480" s="11">
        <v>45037.363888888889</v>
      </c>
      <c r="I4480" s="26" t="s">
        <v>5296</v>
      </c>
      <c r="J4480"/>
      <c r="K4480"/>
      <c r="L4480"/>
    </row>
    <row r="4481" spans="1:12" x14ac:dyDescent="0.3">
      <c r="A4481">
        <v>4288</v>
      </c>
      <c r="B4481">
        <v>2</v>
      </c>
      <c r="C4481">
        <v>18</v>
      </c>
      <c r="D4481">
        <v>658</v>
      </c>
      <c r="E4481">
        <v>1</v>
      </c>
      <c r="F4481" s="39">
        <v>400</v>
      </c>
      <c r="G4481" s="17" t="s">
        <v>12928</v>
      </c>
      <c r="H4481" s="11">
        <v>45037.363888888889</v>
      </c>
      <c r="I4481" s="26" t="s">
        <v>5296</v>
      </c>
      <c r="J4481"/>
      <c r="K4481"/>
      <c r="L4481"/>
    </row>
    <row r="4482" spans="1:12" x14ac:dyDescent="0.3">
      <c r="A4482">
        <v>4290</v>
      </c>
      <c r="B4482">
        <v>2</v>
      </c>
      <c r="C4482">
        <v>26</v>
      </c>
      <c r="D4482">
        <v>3256</v>
      </c>
      <c r="E4482">
        <v>1</v>
      </c>
      <c r="F4482" s="39">
        <v>87.5</v>
      </c>
      <c r="G4482" s="17" t="s">
        <v>12928</v>
      </c>
      <c r="H4482" s="11">
        <v>45037.383333333331</v>
      </c>
      <c r="I4482" s="26" t="s">
        <v>5297</v>
      </c>
      <c r="J4482"/>
      <c r="K4482"/>
      <c r="L4482"/>
    </row>
    <row r="4483" spans="1:12" x14ac:dyDescent="0.3">
      <c r="A4483">
        <v>4290</v>
      </c>
      <c r="B4483">
        <v>2</v>
      </c>
      <c r="C4483">
        <v>26</v>
      </c>
      <c r="D4483">
        <v>3260</v>
      </c>
      <c r="E4483">
        <v>1</v>
      </c>
      <c r="F4483" s="39">
        <v>19.5</v>
      </c>
      <c r="G4483" s="17" t="s">
        <v>12928</v>
      </c>
      <c r="H4483" s="11">
        <v>45037.383333333331</v>
      </c>
      <c r="I4483" s="26" t="s">
        <v>5297</v>
      </c>
      <c r="J4483"/>
      <c r="K4483"/>
      <c r="L4483"/>
    </row>
    <row r="4484" spans="1:12" x14ac:dyDescent="0.3">
      <c r="A4484">
        <v>4290</v>
      </c>
      <c r="B4484">
        <v>5</v>
      </c>
      <c r="C4484">
        <v>34</v>
      </c>
      <c r="D4484">
        <v>4079</v>
      </c>
      <c r="E4484">
        <v>1</v>
      </c>
      <c r="F4484" s="39">
        <v>25</v>
      </c>
      <c r="G4484" s="17" t="s">
        <v>12928</v>
      </c>
      <c r="H4484" s="11">
        <v>45022.647916666669</v>
      </c>
      <c r="I4484" s="26" t="s">
        <v>5298</v>
      </c>
      <c r="J4484"/>
      <c r="K4484"/>
      <c r="L4484"/>
    </row>
    <row r="4485" spans="1:12" x14ac:dyDescent="0.3">
      <c r="A4485">
        <v>4290</v>
      </c>
      <c r="B4485">
        <v>5</v>
      </c>
      <c r="C4485">
        <v>34</v>
      </c>
      <c r="D4485">
        <v>3260</v>
      </c>
      <c r="E4485">
        <v>1</v>
      </c>
      <c r="F4485" s="39">
        <v>19.5</v>
      </c>
      <c r="G4485" s="17" t="s">
        <v>12928</v>
      </c>
      <c r="H4485" s="11">
        <v>45022.647916666669</v>
      </c>
      <c r="I4485" s="26" t="s">
        <v>5298</v>
      </c>
      <c r="J4485"/>
      <c r="K4485"/>
      <c r="L4485"/>
    </row>
    <row r="4486" spans="1:12" x14ac:dyDescent="0.3">
      <c r="A4486">
        <v>4291</v>
      </c>
      <c r="B4486">
        <v>5</v>
      </c>
      <c r="C4486">
        <v>34</v>
      </c>
      <c r="D4486">
        <v>4092</v>
      </c>
      <c r="E4486">
        <v>1</v>
      </c>
      <c r="F4486" s="39">
        <v>25</v>
      </c>
      <c r="G4486" s="17" t="s">
        <v>12928</v>
      </c>
      <c r="H4486" s="11">
        <v>45022.681944444441</v>
      </c>
      <c r="I4486" s="26" t="s">
        <v>5299</v>
      </c>
      <c r="J4486"/>
      <c r="K4486"/>
      <c r="L4486"/>
    </row>
    <row r="4487" spans="1:12" x14ac:dyDescent="0.3">
      <c r="A4487">
        <v>4293</v>
      </c>
      <c r="B4487">
        <v>5</v>
      </c>
      <c r="C4487">
        <v>2</v>
      </c>
      <c r="D4487">
        <v>1138</v>
      </c>
      <c r="E4487">
        <v>1</v>
      </c>
      <c r="F4487" s="39">
        <v>200</v>
      </c>
      <c r="G4487" s="17" t="s">
        <v>12928</v>
      </c>
      <c r="H4487" s="11">
        <v>45022.822222222225</v>
      </c>
      <c r="I4487" s="26" t="s">
        <v>5300</v>
      </c>
      <c r="J4487"/>
      <c r="K4487"/>
      <c r="L4487"/>
    </row>
    <row r="4488" spans="1:12" x14ac:dyDescent="0.3">
      <c r="A4488">
        <v>4294</v>
      </c>
      <c r="B4488">
        <v>5</v>
      </c>
      <c r="C4488">
        <v>2</v>
      </c>
      <c r="D4488">
        <v>601</v>
      </c>
      <c r="E4488">
        <v>1</v>
      </c>
      <c r="F4488" s="39">
        <v>349.5</v>
      </c>
      <c r="G4488" s="17" t="s">
        <v>12928</v>
      </c>
      <c r="H4488" s="11">
        <v>45022.842361111114</v>
      </c>
      <c r="I4488" s="26" t="s">
        <v>5301</v>
      </c>
      <c r="J4488"/>
      <c r="K4488"/>
      <c r="L4488"/>
    </row>
    <row r="4489" spans="1:12" x14ac:dyDescent="0.3">
      <c r="A4489">
        <v>4295</v>
      </c>
      <c r="B4489">
        <v>2</v>
      </c>
      <c r="C4489">
        <v>23</v>
      </c>
      <c r="D4489">
        <v>638</v>
      </c>
      <c r="E4489">
        <v>1</v>
      </c>
      <c r="F4489" s="39">
        <v>175</v>
      </c>
      <c r="G4489" s="17" t="s">
        <v>12928</v>
      </c>
      <c r="H4489" s="11">
        <v>45037.565972222219</v>
      </c>
      <c r="I4489" s="26" t="s">
        <v>5302</v>
      </c>
      <c r="J4489"/>
      <c r="K4489"/>
      <c r="L4489"/>
    </row>
    <row r="4490" spans="1:12" x14ac:dyDescent="0.3">
      <c r="A4490">
        <v>4295</v>
      </c>
      <c r="B4490">
        <v>5</v>
      </c>
      <c r="C4490">
        <v>2</v>
      </c>
      <c r="D4490">
        <v>3268</v>
      </c>
      <c r="E4490">
        <v>1</v>
      </c>
      <c r="F4490" s="39">
        <v>12.5</v>
      </c>
      <c r="G4490" s="17" t="s">
        <v>12928</v>
      </c>
      <c r="H4490" s="11">
        <v>45022.842361111114</v>
      </c>
      <c r="I4490" s="26" t="s">
        <v>5303</v>
      </c>
      <c r="J4490"/>
      <c r="K4490"/>
      <c r="L4490"/>
    </row>
    <row r="4491" spans="1:12" x14ac:dyDescent="0.3">
      <c r="A4491">
        <v>4296</v>
      </c>
      <c r="B4491">
        <v>2</v>
      </c>
      <c r="C4491">
        <v>23</v>
      </c>
      <c r="D4491">
        <v>4076</v>
      </c>
      <c r="E4491">
        <v>1</v>
      </c>
      <c r="F4491" s="39">
        <v>49.5</v>
      </c>
      <c r="G4491" s="17" t="s">
        <v>12928</v>
      </c>
      <c r="H4491" s="11">
        <v>45037.575694444444</v>
      </c>
      <c r="I4491" s="26" t="s">
        <v>5304</v>
      </c>
      <c r="J4491"/>
      <c r="K4491"/>
      <c r="L4491"/>
    </row>
    <row r="4492" spans="1:12" x14ac:dyDescent="0.3">
      <c r="A4492">
        <v>4301</v>
      </c>
      <c r="B4492">
        <v>2</v>
      </c>
      <c r="C4492">
        <v>23</v>
      </c>
      <c r="D4492">
        <v>3719</v>
      </c>
      <c r="E4492">
        <v>1</v>
      </c>
      <c r="F4492" s="39">
        <v>100</v>
      </c>
      <c r="G4492" s="17" t="s">
        <v>12928</v>
      </c>
      <c r="H4492" s="11">
        <v>45037.629166666666</v>
      </c>
      <c r="I4492" s="26" t="s">
        <v>5305</v>
      </c>
      <c r="J4492"/>
      <c r="K4492"/>
      <c r="L4492"/>
    </row>
    <row r="4493" spans="1:12" x14ac:dyDescent="0.3">
      <c r="A4493">
        <v>4302</v>
      </c>
      <c r="B4493">
        <v>1</v>
      </c>
      <c r="C4493">
        <v>10</v>
      </c>
      <c r="D4493">
        <v>465</v>
      </c>
      <c r="E4493">
        <v>1</v>
      </c>
      <c r="F4493" s="39">
        <v>25</v>
      </c>
      <c r="G4493" s="17" t="s">
        <v>12928</v>
      </c>
      <c r="H4493" s="11">
        <v>45007.53125</v>
      </c>
      <c r="I4493" s="26" t="s">
        <v>5306</v>
      </c>
      <c r="J4493"/>
      <c r="K4493"/>
      <c r="L4493"/>
    </row>
    <row r="4494" spans="1:12" x14ac:dyDescent="0.3">
      <c r="A4494">
        <v>4302</v>
      </c>
      <c r="B4494">
        <v>1</v>
      </c>
      <c r="C4494">
        <v>10</v>
      </c>
      <c r="D4494">
        <v>392</v>
      </c>
      <c r="E4494">
        <v>1</v>
      </c>
      <c r="F4494" s="39">
        <v>75</v>
      </c>
      <c r="G4494" s="17" t="s">
        <v>12928</v>
      </c>
      <c r="H4494" s="11">
        <v>45007.53125</v>
      </c>
      <c r="I4494" s="26" t="s">
        <v>5306</v>
      </c>
      <c r="J4494"/>
      <c r="K4494"/>
      <c r="L4494"/>
    </row>
    <row r="4495" spans="1:12" x14ac:dyDescent="0.3">
      <c r="A4495">
        <v>4302</v>
      </c>
      <c r="B4495">
        <v>2</v>
      </c>
      <c r="C4495">
        <v>23</v>
      </c>
      <c r="D4495">
        <v>3446</v>
      </c>
      <c r="E4495">
        <v>1</v>
      </c>
      <c r="F4495" s="39">
        <v>299.5</v>
      </c>
      <c r="G4495" s="17" t="s">
        <v>12928</v>
      </c>
      <c r="H4495" s="11">
        <v>45037.638888888891</v>
      </c>
      <c r="I4495" s="26" t="s">
        <v>5307</v>
      </c>
      <c r="J4495"/>
      <c r="K4495"/>
      <c r="L4495"/>
    </row>
    <row r="4496" spans="1:12" x14ac:dyDescent="0.3">
      <c r="A4496">
        <v>4303</v>
      </c>
      <c r="B4496">
        <v>2</v>
      </c>
      <c r="C4496">
        <v>16</v>
      </c>
      <c r="D4496">
        <v>471</v>
      </c>
      <c r="E4496">
        <v>1</v>
      </c>
      <c r="F4496" s="39">
        <v>20</v>
      </c>
      <c r="G4496" s="17" t="s">
        <v>12928</v>
      </c>
      <c r="H4496" s="11">
        <v>45037.640972222223</v>
      </c>
      <c r="I4496" s="26" t="s">
        <v>5308</v>
      </c>
      <c r="J4496"/>
      <c r="K4496"/>
      <c r="L4496"/>
    </row>
    <row r="4497" spans="1:12" x14ac:dyDescent="0.3">
      <c r="A4497">
        <v>4306</v>
      </c>
      <c r="B4497">
        <v>1</v>
      </c>
      <c r="C4497">
        <v>1</v>
      </c>
      <c r="D4497">
        <v>3257</v>
      </c>
      <c r="E4497">
        <v>1</v>
      </c>
      <c r="F4497" s="39">
        <v>87.5</v>
      </c>
      <c r="G4497" s="17" t="s">
        <v>12928</v>
      </c>
      <c r="H4497" s="11">
        <v>45007.571527777778</v>
      </c>
      <c r="I4497" s="26" t="s">
        <v>5309</v>
      </c>
      <c r="J4497"/>
      <c r="K4497"/>
      <c r="L4497"/>
    </row>
    <row r="4498" spans="1:12" x14ac:dyDescent="0.3">
      <c r="A4498">
        <v>4306</v>
      </c>
      <c r="B4498">
        <v>2</v>
      </c>
      <c r="C4498">
        <v>23</v>
      </c>
      <c r="D4498">
        <v>2832</v>
      </c>
      <c r="E4498">
        <v>1</v>
      </c>
      <c r="F4498" s="39">
        <v>300</v>
      </c>
      <c r="G4498" s="17" t="s">
        <v>12928</v>
      </c>
      <c r="H4498" s="11">
        <v>45037.654861111114</v>
      </c>
      <c r="I4498" s="26" t="s">
        <v>5310</v>
      </c>
      <c r="J4498"/>
      <c r="K4498"/>
      <c r="L4498"/>
    </row>
    <row r="4499" spans="1:12" x14ac:dyDescent="0.3">
      <c r="A4499">
        <v>4306</v>
      </c>
      <c r="B4499">
        <v>5</v>
      </c>
      <c r="C4499">
        <v>34</v>
      </c>
      <c r="D4499">
        <v>4202</v>
      </c>
      <c r="E4499">
        <v>1</v>
      </c>
      <c r="F4499" s="39">
        <v>2.5</v>
      </c>
      <c r="G4499" s="17" t="s">
        <v>12928</v>
      </c>
      <c r="H4499" s="11">
        <v>45023.584027777775</v>
      </c>
      <c r="I4499" s="26" t="s">
        <v>5311</v>
      </c>
      <c r="J4499"/>
      <c r="K4499"/>
      <c r="L4499"/>
    </row>
    <row r="4500" spans="1:12" x14ac:dyDescent="0.3">
      <c r="A4500">
        <v>4307</v>
      </c>
      <c r="B4500">
        <v>2</v>
      </c>
      <c r="C4500">
        <v>16</v>
      </c>
      <c r="D4500">
        <v>719</v>
      </c>
      <c r="E4500">
        <v>1</v>
      </c>
      <c r="F4500" s="39">
        <v>75</v>
      </c>
      <c r="G4500" s="17" t="s">
        <v>12928</v>
      </c>
      <c r="H4500" s="11">
        <v>45037.659722222219</v>
      </c>
      <c r="I4500" s="26" t="s">
        <v>5312</v>
      </c>
      <c r="J4500"/>
      <c r="K4500"/>
      <c r="L4500"/>
    </row>
    <row r="4501" spans="1:12" x14ac:dyDescent="0.3">
      <c r="A4501">
        <v>4307</v>
      </c>
      <c r="B4501">
        <v>5</v>
      </c>
      <c r="C4501">
        <v>34</v>
      </c>
      <c r="D4501">
        <v>4079</v>
      </c>
      <c r="E4501">
        <v>1</v>
      </c>
      <c r="F4501" s="39">
        <v>25</v>
      </c>
      <c r="G4501" s="17" t="s">
        <v>12928</v>
      </c>
      <c r="H4501" s="11">
        <v>45023.602777777778</v>
      </c>
      <c r="I4501" s="26" t="s">
        <v>5313</v>
      </c>
      <c r="J4501"/>
      <c r="K4501"/>
      <c r="L4501"/>
    </row>
    <row r="4502" spans="1:12" x14ac:dyDescent="0.3">
      <c r="A4502">
        <v>4308</v>
      </c>
      <c r="B4502">
        <v>2</v>
      </c>
      <c r="C4502">
        <v>23</v>
      </c>
      <c r="D4502">
        <v>465</v>
      </c>
      <c r="E4502">
        <v>1</v>
      </c>
      <c r="F4502" s="39">
        <v>25</v>
      </c>
      <c r="G4502" s="17" t="s">
        <v>12928</v>
      </c>
      <c r="H4502" s="11">
        <v>45037.668749999997</v>
      </c>
      <c r="I4502" s="26" t="s">
        <v>5314</v>
      </c>
      <c r="J4502"/>
      <c r="K4502"/>
      <c r="L4502"/>
    </row>
    <row r="4503" spans="1:12" x14ac:dyDescent="0.3">
      <c r="A4503">
        <v>4308</v>
      </c>
      <c r="B4503">
        <v>2</v>
      </c>
      <c r="C4503">
        <v>23</v>
      </c>
      <c r="D4503">
        <v>10</v>
      </c>
      <c r="E4503">
        <v>1</v>
      </c>
      <c r="F4503" s="39">
        <v>650</v>
      </c>
      <c r="G4503" s="17" t="s">
        <v>12928</v>
      </c>
      <c r="H4503" s="11">
        <v>45037.668749999997</v>
      </c>
      <c r="I4503" s="26" t="s">
        <v>5314</v>
      </c>
      <c r="J4503"/>
      <c r="K4503"/>
      <c r="L4503"/>
    </row>
    <row r="4504" spans="1:12" x14ac:dyDescent="0.3">
      <c r="A4504">
        <v>4309</v>
      </c>
      <c r="B4504">
        <v>2</v>
      </c>
      <c r="C4504">
        <v>16</v>
      </c>
      <c r="D4504">
        <v>3260</v>
      </c>
      <c r="E4504">
        <v>1</v>
      </c>
      <c r="F4504" s="39">
        <v>19.5</v>
      </c>
      <c r="G4504" s="17" t="s">
        <v>12928</v>
      </c>
      <c r="H4504" s="11">
        <v>45037.67083333333</v>
      </c>
      <c r="I4504" s="26" t="s">
        <v>5315</v>
      </c>
      <c r="J4504"/>
      <c r="K4504"/>
      <c r="L4504"/>
    </row>
    <row r="4505" spans="1:12" x14ac:dyDescent="0.3">
      <c r="A4505">
        <v>4310</v>
      </c>
      <c r="B4505">
        <v>2</v>
      </c>
      <c r="C4505">
        <v>23</v>
      </c>
      <c r="D4505">
        <v>477</v>
      </c>
      <c r="E4505">
        <v>1</v>
      </c>
      <c r="F4505" s="39">
        <v>35</v>
      </c>
      <c r="G4505" s="17" t="s">
        <v>12928</v>
      </c>
      <c r="H4505" s="11">
        <v>45037.682638888888</v>
      </c>
      <c r="I4505" s="26" t="s">
        <v>5316</v>
      </c>
      <c r="J4505"/>
      <c r="K4505"/>
      <c r="L4505"/>
    </row>
    <row r="4506" spans="1:12" x14ac:dyDescent="0.3">
      <c r="A4506">
        <v>4310</v>
      </c>
      <c r="B4506">
        <v>2</v>
      </c>
      <c r="C4506">
        <v>23</v>
      </c>
      <c r="D4506">
        <v>476</v>
      </c>
      <c r="E4506">
        <v>1</v>
      </c>
      <c r="F4506" s="39">
        <v>30</v>
      </c>
      <c r="G4506" s="17" t="s">
        <v>12928</v>
      </c>
      <c r="H4506" s="11">
        <v>45037.682638888888</v>
      </c>
      <c r="I4506" s="26" t="s">
        <v>5316</v>
      </c>
      <c r="J4506"/>
      <c r="K4506"/>
      <c r="L4506"/>
    </row>
    <row r="4507" spans="1:12" x14ac:dyDescent="0.3">
      <c r="A4507">
        <v>4312</v>
      </c>
      <c r="B4507">
        <v>1</v>
      </c>
      <c r="C4507">
        <v>10</v>
      </c>
      <c r="D4507">
        <v>4078</v>
      </c>
      <c r="E4507">
        <v>1</v>
      </c>
      <c r="F4507" s="39">
        <v>49.5</v>
      </c>
      <c r="G4507" s="17" t="s">
        <v>12928</v>
      </c>
      <c r="H4507" s="11">
        <v>45007.584722222222</v>
      </c>
      <c r="I4507" s="26" t="s">
        <v>5317</v>
      </c>
      <c r="J4507"/>
      <c r="K4507"/>
      <c r="L4507"/>
    </row>
    <row r="4508" spans="1:12" x14ac:dyDescent="0.3">
      <c r="A4508">
        <v>4312</v>
      </c>
      <c r="B4508">
        <v>1</v>
      </c>
      <c r="C4508">
        <v>10</v>
      </c>
      <c r="D4508">
        <v>4076</v>
      </c>
      <c r="E4508">
        <v>1</v>
      </c>
      <c r="F4508" s="39">
        <v>49.5</v>
      </c>
      <c r="G4508" s="17" t="s">
        <v>12928</v>
      </c>
      <c r="H4508" s="11">
        <v>45007.584722222222</v>
      </c>
      <c r="I4508" s="26" t="s">
        <v>5317</v>
      </c>
      <c r="J4508"/>
      <c r="K4508"/>
      <c r="L4508"/>
    </row>
    <row r="4509" spans="1:12" x14ac:dyDescent="0.3">
      <c r="A4509">
        <v>4313</v>
      </c>
      <c r="B4509">
        <v>1</v>
      </c>
      <c r="C4509">
        <v>10</v>
      </c>
      <c r="D4509">
        <v>4078</v>
      </c>
      <c r="E4509">
        <v>1</v>
      </c>
      <c r="F4509" s="39">
        <v>49.5</v>
      </c>
      <c r="G4509" s="17" t="s">
        <v>12928</v>
      </c>
      <c r="H4509" s="11">
        <v>45007.591666666667</v>
      </c>
      <c r="I4509" s="26" t="s">
        <v>5318</v>
      </c>
      <c r="J4509"/>
      <c r="K4509"/>
      <c r="L4509"/>
    </row>
    <row r="4510" spans="1:12" x14ac:dyDescent="0.3">
      <c r="A4510">
        <v>4313</v>
      </c>
      <c r="B4510">
        <v>2</v>
      </c>
      <c r="C4510">
        <v>23</v>
      </c>
      <c r="D4510">
        <v>462</v>
      </c>
      <c r="E4510">
        <v>1</v>
      </c>
      <c r="F4510" s="39">
        <v>10</v>
      </c>
      <c r="G4510" s="17" t="s">
        <v>12928</v>
      </c>
      <c r="H4510" s="11">
        <v>45037.70208333333</v>
      </c>
      <c r="I4510" s="26" t="s">
        <v>5319</v>
      </c>
      <c r="J4510"/>
      <c r="K4510"/>
      <c r="L4510"/>
    </row>
    <row r="4511" spans="1:12" x14ac:dyDescent="0.3">
      <c r="A4511">
        <v>4313</v>
      </c>
      <c r="B4511">
        <v>5</v>
      </c>
      <c r="C4511">
        <v>34</v>
      </c>
      <c r="D4511">
        <v>3276</v>
      </c>
      <c r="E4511">
        <v>1</v>
      </c>
      <c r="F4511" s="39">
        <v>75</v>
      </c>
      <c r="G4511" s="17" t="s">
        <v>12928</v>
      </c>
      <c r="H4511" s="11">
        <v>45023.663194444445</v>
      </c>
      <c r="I4511" s="26" t="s">
        <v>5320</v>
      </c>
      <c r="J4511"/>
      <c r="K4511"/>
      <c r="L4511"/>
    </row>
    <row r="4512" spans="1:12" x14ac:dyDescent="0.3">
      <c r="A4512">
        <v>4314</v>
      </c>
      <c r="B4512">
        <v>2</v>
      </c>
      <c r="C4512">
        <v>16</v>
      </c>
      <c r="D4512">
        <v>3365</v>
      </c>
      <c r="E4512">
        <v>1</v>
      </c>
      <c r="F4512" s="39">
        <v>725</v>
      </c>
      <c r="G4512" s="17" t="s">
        <v>12928</v>
      </c>
      <c r="H4512" s="11">
        <v>45037.70416666667</v>
      </c>
      <c r="I4512" s="26" t="s">
        <v>5321</v>
      </c>
      <c r="J4512"/>
      <c r="K4512"/>
      <c r="L4512"/>
    </row>
    <row r="4513" spans="1:12" x14ac:dyDescent="0.3">
      <c r="A4513">
        <v>4314</v>
      </c>
      <c r="B4513">
        <v>5</v>
      </c>
      <c r="C4513">
        <v>34</v>
      </c>
      <c r="D4513">
        <v>1098</v>
      </c>
      <c r="E4513">
        <v>1</v>
      </c>
      <c r="F4513" s="39">
        <v>187.5</v>
      </c>
      <c r="G4513" s="17" t="s">
        <v>12928</v>
      </c>
      <c r="H4513" s="11">
        <v>45023.668055555558</v>
      </c>
      <c r="I4513" s="26" t="s">
        <v>5322</v>
      </c>
      <c r="J4513"/>
      <c r="K4513"/>
      <c r="L4513"/>
    </row>
    <row r="4514" spans="1:12" x14ac:dyDescent="0.3">
      <c r="A4514">
        <v>4316</v>
      </c>
      <c r="B4514">
        <v>2</v>
      </c>
      <c r="C4514">
        <v>23</v>
      </c>
      <c r="D4514">
        <v>4087</v>
      </c>
      <c r="E4514">
        <v>1</v>
      </c>
      <c r="F4514" s="39">
        <v>10</v>
      </c>
      <c r="G4514" s="17" t="s">
        <v>12928</v>
      </c>
      <c r="H4514" s="11">
        <v>45037.711805555555</v>
      </c>
      <c r="I4514" s="26" t="s">
        <v>5323</v>
      </c>
      <c r="J4514"/>
      <c r="K4514"/>
      <c r="L4514"/>
    </row>
    <row r="4515" spans="1:12" x14ac:dyDescent="0.3">
      <c r="A4515">
        <v>4316</v>
      </c>
      <c r="B4515">
        <v>2</v>
      </c>
      <c r="C4515">
        <v>23</v>
      </c>
      <c r="D4515">
        <v>4083</v>
      </c>
      <c r="E4515">
        <v>1</v>
      </c>
      <c r="F4515" s="39">
        <v>10</v>
      </c>
      <c r="G4515" s="17" t="s">
        <v>12928</v>
      </c>
      <c r="H4515" s="11">
        <v>45037.711805555555</v>
      </c>
      <c r="I4515" s="26" t="s">
        <v>5323</v>
      </c>
      <c r="J4515"/>
      <c r="K4515"/>
      <c r="L4515"/>
    </row>
    <row r="4516" spans="1:12" x14ac:dyDescent="0.3">
      <c r="A4516">
        <v>4316</v>
      </c>
      <c r="B4516">
        <v>2</v>
      </c>
      <c r="C4516">
        <v>23</v>
      </c>
      <c r="D4516">
        <v>4086</v>
      </c>
      <c r="E4516">
        <v>1</v>
      </c>
      <c r="F4516" s="39">
        <v>10</v>
      </c>
      <c r="G4516" s="17" t="s">
        <v>12928</v>
      </c>
      <c r="H4516" s="11">
        <v>45037.711805555555</v>
      </c>
      <c r="I4516" s="26" t="s">
        <v>5323</v>
      </c>
      <c r="J4516"/>
      <c r="K4516"/>
      <c r="L4516"/>
    </row>
    <row r="4517" spans="1:12" x14ac:dyDescent="0.3">
      <c r="A4517">
        <v>4317</v>
      </c>
      <c r="B4517">
        <v>1</v>
      </c>
      <c r="C4517">
        <v>10</v>
      </c>
      <c r="D4517">
        <v>1099</v>
      </c>
      <c r="E4517">
        <v>1</v>
      </c>
      <c r="F4517" s="39">
        <v>287.5</v>
      </c>
      <c r="G4517" s="17" t="s">
        <v>12928</v>
      </c>
      <c r="H4517" s="11">
        <v>45007.61041666667</v>
      </c>
      <c r="I4517" s="26" t="s">
        <v>5324</v>
      </c>
      <c r="J4517"/>
      <c r="K4517"/>
      <c r="L4517"/>
    </row>
    <row r="4518" spans="1:12" x14ac:dyDescent="0.3">
      <c r="A4518">
        <v>4317</v>
      </c>
      <c r="B4518">
        <v>1</v>
      </c>
      <c r="C4518">
        <v>10</v>
      </c>
      <c r="D4518">
        <v>3461</v>
      </c>
      <c r="E4518">
        <v>1</v>
      </c>
      <c r="F4518" s="39">
        <v>299.5</v>
      </c>
      <c r="G4518" s="17" t="s">
        <v>12928</v>
      </c>
      <c r="H4518" s="11">
        <v>45007.61041666667</v>
      </c>
      <c r="I4518" s="26" t="s">
        <v>5324</v>
      </c>
      <c r="J4518"/>
      <c r="K4518"/>
      <c r="L4518"/>
    </row>
    <row r="4519" spans="1:12" x14ac:dyDescent="0.3">
      <c r="A4519">
        <v>4317</v>
      </c>
      <c r="B4519">
        <v>5</v>
      </c>
      <c r="C4519">
        <v>34</v>
      </c>
      <c r="D4519">
        <v>1136</v>
      </c>
      <c r="E4519">
        <v>1</v>
      </c>
      <c r="F4519" s="39">
        <v>75</v>
      </c>
      <c r="G4519" s="17" t="s">
        <v>12928</v>
      </c>
      <c r="H4519" s="11">
        <v>45023.681250000001</v>
      </c>
      <c r="I4519" s="26" t="s">
        <v>5325</v>
      </c>
      <c r="J4519"/>
      <c r="K4519"/>
      <c r="L4519"/>
    </row>
    <row r="4520" spans="1:12" x14ac:dyDescent="0.3">
      <c r="A4520">
        <v>4319</v>
      </c>
      <c r="B4520">
        <v>1</v>
      </c>
      <c r="C4520">
        <v>9</v>
      </c>
      <c r="D4520">
        <v>470</v>
      </c>
      <c r="E4520">
        <v>1</v>
      </c>
      <c r="F4520" s="39">
        <v>20</v>
      </c>
      <c r="G4520" s="17" t="s">
        <v>12928</v>
      </c>
      <c r="H4520" s="11">
        <v>45007.629861111112</v>
      </c>
      <c r="I4520" s="26" t="s">
        <v>5326</v>
      </c>
      <c r="J4520"/>
      <c r="K4520"/>
      <c r="L4520"/>
    </row>
    <row r="4521" spans="1:12" x14ac:dyDescent="0.3">
      <c r="A4521">
        <v>4320</v>
      </c>
      <c r="B4521">
        <v>2</v>
      </c>
      <c r="C4521">
        <v>16</v>
      </c>
      <c r="D4521">
        <v>3289</v>
      </c>
      <c r="E4521">
        <v>1</v>
      </c>
      <c r="F4521" s="39">
        <v>47.5</v>
      </c>
      <c r="G4521" s="17" t="s">
        <v>12928</v>
      </c>
      <c r="H4521" s="11">
        <v>45037.718055555553</v>
      </c>
      <c r="I4521" s="26" t="s">
        <v>5327</v>
      </c>
      <c r="J4521"/>
      <c r="K4521"/>
      <c r="L4521"/>
    </row>
    <row r="4522" spans="1:12" x14ac:dyDescent="0.3">
      <c r="A4522">
        <v>4322</v>
      </c>
      <c r="B4522">
        <v>2</v>
      </c>
      <c r="C4522">
        <v>16</v>
      </c>
      <c r="D4522">
        <v>4078</v>
      </c>
      <c r="E4522">
        <v>1</v>
      </c>
      <c r="F4522" s="39">
        <v>49.5</v>
      </c>
      <c r="G4522" s="17" t="s">
        <v>12928</v>
      </c>
      <c r="H4522" s="11">
        <v>45037.726388888892</v>
      </c>
      <c r="I4522" s="26" t="s">
        <v>5328</v>
      </c>
      <c r="J4522"/>
      <c r="K4522"/>
      <c r="L4522"/>
    </row>
    <row r="4523" spans="1:12" x14ac:dyDescent="0.3">
      <c r="A4523">
        <v>4322</v>
      </c>
      <c r="B4523">
        <v>5</v>
      </c>
      <c r="C4523">
        <v>2</v>
      </c>
      <c r="D4523">
        <v>608</v>
      </c>
      <c r="E4523">
        <v>1</v>
      </c>
      <c r="F4523" s="39">
        <v>325</v>
      </c>
      <c r="G4523" s="17" t="s">
        <v>12928</v>
      </c>
      <c r="H4523" s="11">
        <v>45023.877083333333</v>
      </c>
      <c r="I4523" s="26" t="s">
        <v>5329</v>
      </c>
      <c r="J4523"/>
      <c r="K4523"/>
      <c r="L4523"/>
    </row>
    <row r="4524" spans="1:12" x14ac:dyDescent="0.3">
      <c r="A4524">
        <v>4323</v>
      </c>
      <c r="B4524">
        <v>1</v>
      </c>
      <c r="C4524">
        <v>9</v>
      </c>
      <c r="D4524">
        <v>446</v>
      </c>
      <c r="E4524">
        <v>1</v>
      </c>
      <c r="F4524" s="39">
        <v>50</v>
      </c>
      <c r="G4524" s="17" t="s">
        <v>12928</v>
      </c>
      <c r="H4524" s="11">
        <v>45007.655555555553</v>
      </c>
      <c r="I4524" s="26" t="s">
        <v>5330</v>
      </c>
      <c r="J4524"/>
      <c r="K4524"/>
      <c r="L4524"/>
    </row>
    <row r="4525" spans="1:12" x14ac:dyDescent="0.3">
      <c r="A4525">
        <v>4323</v>
      </c>
      <c r="B4525">
        <v>5</v>
      </c>
      <c r="C4525">
        <v>2</v>
      </c>
      <c r="D4525">
        <v>470</v>
      </c>
      <c r="E4525">
        <v>1</v>
      </c>
      <c r="F4525" s="39">
        <v>20</v>
      </c>
      <c r="G4525" s="17" t="s">
        <v>12928</v>
      </c>
      <c r="H4525" s="11">
        <v>45023.90625</v>
      </c>
      <c r="I4525" s="26" t="s">
        <v>5331</v>
      </c>
      <c r="J4525"/>
      <c r="K4525"/>
      <c r="L4525"/>
    </row>
    <row r="4526" spans="1:12" x14ac:dyDescent="0.3">
      <c r="A4526">
        <v>4324</v>
      </c>
      <c r="B4526">
        <v>5</v>
      </c>
      <c r="C4526">
        <v>2</v>
      </c>
      <c r="D4526">
        <v>470</v>
      </c>
      <c r="E4526">
        <v>1</v>
      </c>
      <c r="F4526" s="39">
        <v>20</v>
      </c>
      <c r="G4526" s="17" t="s">
        <v>12928</v>
      </c>
      <c r="H4526" s="11">
        <v>45023.913888888892</v>
      </c>
      <c r="I4526" s="26" t="s">
        <v>5332</v>
      </c>
      <c r="J4526"/>
      <c r="K4526"/>
      <c r="L4526"/>
    </row>
    <row r="4527" spans="1:12" x14ac:dyDescent="0.3">
      <c r="A4527">
        <v>4325</v>
      </c>
      <c r="B4527">
        <v>2</v>
      </c>
      <c r="C4527">
        <v>23</v>
      </c>
      <c r="D4527">
        <v>621</v>
      </c>
      <c r="E4527">
        <v>1</v>
      </c>
      <c r="F4527" s="39">
        <v>225</v>
      </c>
      <c r="G4527" s="17" t="s">
        <v>12928</v>
      </c>
      <c r="H4527" s="11">
        <v>45037.738194444442</v>
      </c>
      <c r="I4527" s="26" t="s">
        <v>5333</v>
      </c>
      <c r="J4527"/>
      <c r="K4527"/>
      <c r="L4527"/>
    </row>
    <row r="4528" spans="1:12" x14ac:dyDescent="0.3">
      <c r="A4528">
        <v>4325</v>
      </c>
      <c r="B4528">
        <v>5</v>
      </c>
      <c r="C4528">
        <v>2</v>
      </c>
      <c r="D4528">
        <v>706</v>
      </c>
      <c r="E4528">
        <v>1</v>
      </c>
      <c r="F4528" s="39">
        <v>10</v>
      </c>
      <c r="G4528" s="17" t="s">
        <v>12928</v>
      </c>
      <c r="H4528" s="11">
        <v>45023.915972222225</v>
      </c>
      <c r="I4528" s="26" t="s">
        <v>5334</v>
      </c>
      <c r="J4528"/>
      <c r="K4528"/>
      <c r="L4528"/>
    </row>
    <row r="4529" spans="1:12" x14ac:dyDescent="0.3">
      <c r="A4529">
        <v>4326</v>
      </c>
      <c r="B4529">
        <v>2</v>
      </c>
      <c r="C4529">
        <v>16</v>
      </c>
      <c r="D4529">
        <v>3341</v>
      </c>
      <c r="E4529">
        <v>1</v>
      </c>
      <c r="F4529" s="39">
        <v>225</v>
      </c>
      <c r="G4529" s="17" t="s">
        <v>12928</v>
      </c>
      <c r="H4529" s="11">
        <v>45037.738888888889</v>
      </c>
      <c r="I4529" s="26" t="s">
        <v>5335</v>
      </c>
      <c r="J4529"/>
      <c r="K4529"/>
      <c r="L4529"/>
    </row>
    <row r="4530" spans="1:12" x14ac:dyDescent="0.3">
      <c r="A4530">
        <v>4326</v>
      </c>
      <c r="B4530">
        <v>5</v>
      </c>
      <c r="C4530">
        <v>2</v>
      </c>
      <c r="D4530">
        <v>470</v>
      </c>
      <c r="E4530">
        <v>1</v>
      </c>
      <c r="F4530" s="39">
        <v>20</v>
      </c>
      <c r="G4530" s="17" t="s">
        <v>12928</v>
      </c>
      <c r="H4530" s="11">
        <v>45023.945138888892</v>
      </c>
      <c r="I4530" s="26" t="s">
        <v>5336</v>
      </c>
      <c r="J4530"/>
      <c r="K4530"/>
      <c r="L4530"/>
    </row>
    <row r="4531" spans="1:12" x14ac:dyDescent="0.3">
      <c r="A4531">
        <v>4327</v>
      </c>
      <c r="B4531">
        <v>5</v>
      </c>
      <c r="C4531">
        <v>2</v>
      </c>
      <c r="D4531">
        <v>470</v>
      </c>
      <c r="E4531">
        <v>-1</v>
      </c>
      <c r="F4531" s="39">
        <v>-20</v>
      </c>
      <c r="G4531" s="17" t="s">
        <v>130</v>
      </c>
      <c r="H4531" s="11">
        <v>45023.956250000003</v>
      </c>
      <c r="I4531" s="26" t="s">
        <v>12998</v>
      </c>
      <c r="J4531"/>
      <c r="K4531"/>
      <c r="L4531"/>
    </row>
    <row r="4532" spans="1:12" x14ac:dyDescent="0.3">
      <c r="A4532">
        <v>4328</v>
      </c>
      <c r="B4532">
        <v>1</v>
      </c>
      <c r="C4532">
        <v>1</v>
      </c>
      <c r="D4532">
        <v>468</v>
      </c>
      <c r="E4532">
        <v>1</v>
      </c>
      <c r="F4532" s="39">
        <v>125</v>
      </c>
      <c r="G4532" s="17" t="s">
        <v>12928</v>
      </c>
      <c r="H4532" s="11">
        <v>45007.693749999999</v>
      </c>
      <c r="I4532" s="26" t="s">
        <v>5337</v>
      </c>
      <c r="J4532"/>
      <c r="K4532"/>
      <c r="L4532"/>
    </row>
    <row r="4533" spans="1:12" x14ac:dyDescent="0.3">
      <c r="A4533">
        <v>4328</v>
      </c>
      <c r="B4533">
        <v>2</v>
      </c>
      <c r="C4533">
        <v>16</v>
      </c>
      <c r="D4533">
        <v>11</v>
      </c>
      <c r="E4533">
        <v>1</v>
      </c>
      <c r="F4533" s="39">
        <v>225</v>
      </c>
      <c r="G4533" s="17" t="s">
        <v>12928</v>
      </c>
      <c r="H4533" s="11">
        <v>45037.745138888888</v>
      </c>
      <c r="I4533" s="26" t="s">
        <v>5338</v>
      </c>
      <c r="J4533"/>
      <c r="K4533"/>
      <c r="L4533"/>
    </row>
    <row r="4534" spans="1:12" x14ac:dyDescent="0.3">
      <c r="A4534">
        <v>4330</v>
      </c>
      <c r="B4534">
        <v>2</v>
      </c>
      <c r="C4534">
        <v>16</v>
      </c>
      <c r="D4534">
        <v>625</v>
      </c>
      <c r="E4534">
        <v>1</v>
      </c>
      <c r="F4534" s="39">
        <v>137.5</v>
      </c>
      <c r="G4534" s="17" t="s">
        <v>12928</v>
      </c>
      <c r="H4534" s="11">
        <v>45037.747916666667</v>
      </c>
      <c r="I4534" s="26" t="s">
        <v>5339</v>
      </c>
      <c r="J4534"/>
      <c r="K4534"/>
      <c r="L4534"/>
    </row>
    <row r="4535" spans="1:12" x14ac:dyDescent="0.3">
      <c r="A4535">
        <v>4330</v>
      </c>
      <c r="B4535">
        <v>2</v>
      </c>
      <c r="C4535">
        <v>16</v>
      </c>
      <c r="D4535">
        <v>627</v>
      </c>
      <c r="E4535">
        <v>1</v>
      </c>
      <c r="F4535" s="39">
        <v>137.5</v>
      </c>
      <c r="G4535" s="17" t="s">
        <v>12928</v>
      </c>
      <c r="H4535" s="11">
        <v>45037.747916666667</v>
      </c>
      <c r="I4535" s="26" t="s">
        <v>5339</v>
      </c>
      <c r="J4535"/>
      <c r="K4535"/>
      <c r="L4535"/>
    </row>
    <row r="4536" spans="1:12" x14ac:dyDescent="0.3">
      <c r="A4536">
        <v>4330</v>
      </c>
      <c r="B4536">
        <v>2</v>
      </c>
      <c r="C4536">
        <v>16</v>
      </c>
      <c r="D4536">
        <v>629</v>
      </c>
      <c r="E4536">
        <v>1</v>
      </c>
      <c r="F4536" s="39">
        <v>137.5</v>
      </c>
      <c r="G4536" s="17" t="s">
        <v>12928</v>
      </c>
      <c r="H4536" s="11">
        <v>45037.747916666667</v>
      </c>
      <c r="I4536" s="26" t="s">
        <v>5339</v>
      </c>
      <c r="J4536"/>
      <c r="K4536"/>
      <c r="L4536"/>
    </row>
    <row r="4537" spans="1:12" x14ac:dyDescent="0.3">
      <c r="A4537">
        <v>4331</v>
      </c>
      <c r="B4537">
        <v>2</v>
      </c>
      <c r="C4537">
        <v>23</v>
      </c>
      <c r="D4537">
        <v>3274</v>
      </c>
      <c r="E4537">
        <v>1</v>
      </c>
      <c r="F4537" s="39">
        <v>87.5</v>
      </c>
      <c r="G4537" s="17" t="s">
        <v>12928</v>
      </c>
      <c r="H4537" s="11">
        <v>45037.75277777778</v>
      </c>
      <c r="I4537" s="26" t="s">
        <v>5340</v>
      </c>
      <c r="J4537"/>
      <c r="K4537"/>
      <c r="L4537"/>
    </row>
    <row r="4538" spans="1:12" x14ac:dyDescent="0.3">
      <c r="A4538">
        <v>4331</v>
      </c>
      <c r="B4538">
        <v>2</v>
      </c>
      <c r="C4538">
        <v>23</v>
      </c>
      <c r="D4538">
        <v>3270</v>
      </c>
      <c r="E4538">
        <v>1</v>
      </c>
      <c r="F4538" s="39">
        <v>29.5</v>
      </c>
      <c r="G4538" s="17" t="s">
        <v>12928</v>
      </c>
      <c r="H4538" s="11">
        <v>45037.75277777778</v>
      </c>
      <c r="I4538" s="26" t="s">
        <v>5340</v>
      </c>
      <c r="J4538"/>
      <c r="K4538"/>
      <c r="L4538"/>
    </row>
    <row r="4539" spans="1:12" x14ac:dyDescent="0.3">
      <c r="A4539">
        <v>4332</v>
      </c>
      <c r="B4539">
        <v>2</v>
      </c>
      <c r="C4539">
        <v>23</v>
      </c>
      <c r="D4539">
        <v>4027</v>
      </c>
      <c r="E4539">
        <v>1</v>
      </c>
      <c r="F4539" s="39">
        <v>275</v>
      </c>
      <c r="G4539" s="17" t="s">
        <v>12928</v>
      </c>
      <c r="H4539" s="11">
        <v>45037.757638888892</v>
      </c>
      <c r="I4539" s="26" t="s">
        <v>5341</v>
      </c>
      <c r="J4539"/>
      <c r="K4539"/>
      <c r="L4539"/>
    </row>
    <row r="4540" spans="1:12" x14ac:dyDescent="0.3">
      <c r="A4540">
        <v>4332</v>
      </c>
      <c r="B4540">
        <v>2</v>
      </c>
      <c r="C4540">
        <v>23</v>
      </c>
      <c r="D4540">
        <v>5</v>
      </c>
      <c r="E4540">
        <v>1</v>
      </c>
      <c r="F4540" s="39">
        <v>149.5</v>
      </c>
      <c r="G4540" s="17" t="s">
        <v>12928</v>
      </c>
      <c r="H4540" s="11">
        <v>45037.757638888892</v>
      </c>
      <c r="I4540" s="26" t="s">
        <v>5341</v>
      </c>
      <c r="J4540"/>
      <c r="K4540"/>
      <c r="L4540"/>
    </row>
    <row r="4541" spans="1:12" x14ac:dyDescent="0.3">
      <c r="A4541">
        <v>4332</v>
      </c>
      <c r="B4541">
        <v>2</v>
      </c>
      <c r="C4541">
        <v>23</v>
      </c>
      <c r="D4541">
        <v>3462</v>
      </c>
      <c r="E4541">
        <v>1</v>
      </c>
      <c r="F4541" s="39">
        <v>250</v>
      </c>
      <c r="G4541" s="17" t="s">
        <v>12928</v>
      </c>
      <c r="H4541" s="11">
        <v>45037.757638888892</v>
      </c>
      <c r="I4541" s="26" t="s">
        <v>5341</v>
      </c>
      <c r="J4541"/>
      <c r="K4541"/>
      <c r="L4541"/>
    </row>
    <row r="4542" spans="1:12" x14ac:dyDescent="0.3">
      <c r="A4542">
        <v>4332</v>
      </c>
      <c r="B4542">
        <v>2</v>
      </c>
      <c r="C4542">
        <v>23</v>
      </c>
      <c r="D4542">
        <v>4028</v>
      </c>
      <c r="E4542">
        <v>3</v>
      </c>
      <c r="F4542" s="39">
        <v>142.5</v>
      </c>
      <c r="G4542" s="17" t="s">
        <v>12928</v>
      </c>
      <c r="H4542" s="11">
        <v>45037.757638888892</v>
      </c>
      <c r="I4542" s="26" t="s">
        <v>5341</v>
      </c>
      <c r="J4542"/>
      <c r="K4542"/>
      <c r="L4542"/>
    </row>
    <row r="4543" spans="1:12" x14ac:dyDescent="0.3">
      <c r="A4543">
        <v>4337</v>
      </c>
      <c r="B4543">
        <v>2</v>
      </c>
      <c r="C4543">
        <v>16</v>
      </c>
      <c r="D4543">
        <v>4092</v>
      </c>
      <c r="E4543">
        <v>1</v>
      </c>
      <c r="F4543" s="39">
        <v>25</v>
      </c>
      <c r="G4543" s="17" t="s">
        <v>12928</v>
      </c>
      <c r="H4543" s="11">
        <v>45037.768750000003</v>
      </c>
      <c r="I4543" s="26" t="s">
        <v>5342</v>
      </c>
      <c r="J4543"/>
      <c r="K4543"/>
      <c r="L4543"/>
    </row>
    <row r="4544" spans="1:12" x14ac:dyDescent="0.3">
      <c r="A4544">
        <v>4337</v>
      </c>
      <c r="B4544">
        <v>2</v>
      </c>
      <c r="C4544">
        <v>16</v>
      </c>
      <c r="D4544">
        <v>4091</v>
      </c>
      <c r="E4544">
        <v>1</v>
      </c>
      <c r="F4544" s="39">
        <v>25</v>
      </c>
      <c r="G4544" s="17" t="s">
        <v>12928</v>
      </c>
      <c r="H4544" s="11">
        <v>45037.768750000003</v>
      </c>
      <c r="I4544" s="26" t="s">
        <v>5342</v>
      </c>
      <c r="J4544"/>
      <c r="K4544"/>
      <c r="L4544"/>
    </row>
    <row r="4545" spans="1:12" x14ac:dyDescent="0.3">
      <c r="A4545">
        <v>4338</v>
      </c>
      <c r="B4545">
        <v>5</v>
      </c>
      <c r="C4545">
        <v>2</v>
      </c>
      <c r="D4545">
        <v>11</v>
      </c>
      <c r="E4545">
        <v>1</v>
      </c>
      <c r="F4545" s="39">
        <v>225</v>
      </c>
      <c r="G4545" s="17" t="s">
        <v>12928</v>
      </c>
      <c r="H4545" s="11">
        <v>45024.626388888886</v>
      </c>
      <c r="I4545" s="26" t="s">
        <v>5343</v>
      </c>
      <c r="J4545"/>
      <c r="K4545"/>
      <c r="L4545"/>
    </row>
    <row r="4546" spans="1:12" x14ac:dyDescent="0.3">
      <c r="A4546">
        <v>4340</v>
      </c>
      <c r="B4546">
        <v>2</v>
      </c>
      <c r="C4546">
        <v>23</v>
      </c>
      <c r="D4546">
        <v>3271</v>
      </c>
      <c r="E4546">
        <v>1</v>
      </c>
      <c r="F4546" s="39">
        <v>29.5</v>
      </c>
      <c r="G4546" s="17" t="s">
        <v>12928</v>
      </c>
      <c r="H4546" s="11">
        <v>45037.782638888886</v>
      </c>
      <c r="I4546" s="26" t="s">
        <v>5344</v>
      </c>
      <c r="J4546"/>
      <c r="K4546"/>
      <c r="L4546"/>
    </row>
    <row r="4547" spans="1:12" x14ac:dyDescent="0.3">
      <c r="A4547">
        <v>4342</v>
      </c>
      <c r="B4547">
        <v>5</v>
      </c>
      <c r="C4547">
        <v>2</v>
      </c>
      <c r="D4547">
        <v>417</v>
      </c>
      <c r="E4547">
        <v>1</v>
      </c>
      <c r="F4547" s="39">
        <v>497.5</v>
      </c>
      <c r="G4547" s="17" t="s">
        <v>12928</v>
      </c>
      <c r="H4547" s="11">
        <v>45024.695138888892</v>
      </c>
      <c r="I4547" s="26" t="s">
        <v>5345</v>
      </c>
      <c r="J4547"/>
      <c r="K4547"/>
      <c r="L4547"/>
    </row>
    <row r="4548" spans="1:12" x14ac:dyDescent="0.3">
      <c r="A4548">
        <v>4344</v>
      </c>
      <c r="B4548">
        <v>5</v>
      </c>
      <c r="C4548">
        <v>34</v>
      </c>
      <c r="D4548">
        <v>4092</v>
      </c>
      <c r="E4548">
        <v>1</v>
      </c>
      <c r="F4548" s="39">
        <v>25</v>
      </c>
      <c r="G4548" s="17" t="s">
        <v>12928</v>
      </c>
      <c r="H4548" s="11">
        <v>45024.82916666667</v>
      </c>
      <c r="I4548" s="26" t="s">
        <v>5346</v>
      </c>
      <c r="J4548"/>
      <c r="K4548"/>
      <c r="L4548"/>
    </row>
    <row r="4549" spans="1:12" x14ac:dyDescent="0.3">
      <c r="A4549">
        <v>4346</v>
      </c>
      <c r="B4549">
        <v>5</v>
      </c>
      <c r="C4549">
        <v>34</v>
      </c>
      <c r="D4549">
        <v>419</v>
      </c>
      <c r="E4549">
        <v>1</v>
      </c>
      <c r="F4549" s="39">
        <v>197.5</v>
      </c>
      <c r="G4549" s="17" t="s">
        <v>12928</v>
      </c>
      <c r="H4549" s="11">
        <v>45024.946527777778</v>
      </c>
      <c r="I4549" s="26" t="s">
        <v>5347</v>
      </c>
      <c r="J4549"/>
      <c r="K4549"/>
      <c r="L4549"/>
    </row>
    <row r="4550" spans="1:12" x14ac:dyDescent="0.3">
      <c r="A4550">
        <v>4347</v>
      </c>
      <c r="B4550">
        <v>2</v>
      </c>
      <c r="C4550">
        <v>23</v>
      </c>
      <c r="D4550">
        <v>3299</v>
      </c>
      <c r="E4550">
        <v>1</v>
      </c>
      <c r="F4550" s="39">
        <v>47.5</v>
      </c>
      <c r="G4550" s="17" t="s">
        <v>12928</v>
      </c>
      <c r="H4550" s="11">
        <v>45037.818055555559</v>
      </c>
      <c r="I4550" s="26" t="s">
        <v>5348</v>
      </c>
      <c r="J4550"/>
      <c r="K4550"/>
      <c r="L4550"/>
    </row>
    <row r="4551" spans="1:12" x14ac:dyDescent="0.3">
      <c r="A4551">
        <v>4351</v>
      </c>
      <c r="B4551">
        <v>2</v>
      </c>
      <c r="C4551">
        <v>23</v>
      </c>
      <c r="D4551">
        <v>1098</v>
      </c>
      <c r="E4551">
        <v>1</v>
      </c>
      <c r="F4551" s="39">
        <v>187.5</v>
      </c>
      <c r="G4551" s="17" t="s">
        <v>12928</v>
      </c>
      <c r="H4551" s="11">
        <v>45037.823611111111</v>
      </c>
      <c r="I4551" s="26" t="s">
        <v>5349</v>
      </c>
      <c r="J4551"/>
      <c r="K4551"/>
      <c r="L4551"/>
    </row>
    <row r="4552" spans="1:12" x14ac:dyDescent="0.3">
      <c r="A4552">
        <v>4351</v>
      </c>
      <c r="B4552">
        <v>5</v>
      </c>
      <c r="C4552">
        <v>34</v>
      </c>
      <c r="D4552">
        <v>475</v>
      </c>
      <c r="E4552">
        <v>1</v>
      </c>
      <c r="F4552" s="39">
        <v>50</v>
      </c>
      <c r="G4552" s="17" t="s">
        <v>12928</v>
      </c>
      <c r="H4552" s="11">
        <v>45024.986805555556</v>
      </c>
      <c r="I4552" s="26" t="s">
        <v>5350</v>
      </c>
      <c r="J4552"/>
      <c r="K4552"/>
      <c r="L4552"/>
    </row>
    <row r="4553" spans="1:12" x14ac:dyDescent="0.3">
      <c r="A4553">
        <v>4351</v>
      </c>
      <c r="B4553">
        <v>5</v>
      </c>
      <c r="C4553">
        <v>34</v>
      </c>
      <c r="D4553">
        <v>444</v>
      </c>
      <c r="E4553">
        <v>1</v>
      </c>
      <c r="F4553" s="39">
        <v>150</v>
      </c>
      <c r="G4553" s="17" t="s">
        <v>12928</v>
      </c>
      <c r="H4553" s="11">
        <v>45024.986805555556</v>
      </c>
      <c r="I4553" s="26" t="s">
        <v>5350</v>
      </c>
      <c r="J4553"/>
      <c r="K4553"/>
      <c r="L4553"/>
    </row>
    <row r="4554" spans="1:12" x14ac:dyDescent="0.3">
      <c r="A4554">
        <v>4352</v>
      </c>
      <c r="B4554">
        <v>2</v>
      </c>
      <c r="C4554">
        <v>23</v>
      </c>
      <c r="D4554">
        <v>669</v>
      </c>
      <c r="E4554">
        <v>1</v>
      </c>
      <c r="F4554" s="39">
        <v>400</v>
      </c>
      <c r="G4554" s="17" t="s">
        <v>12928</v>
      </c>
      <c r="H4554" s="11">
        <v>45037.825694444444</v>
      </c>
      <c r="I4554" s="26" t="s">
        <v>5351</v>
      </c>
      <c r="J4554"/>
      <c r="K4554"/>
      <c r="L4554"/>
    </row>
    <row r="4555" spans="1:12" x14ac:dyDescent="0.3">
      <c r="A4555">
        <v>4352</v>
      </c>
      <c r="B4555">
        <v>2</v>
      </c>
      <c r="C4555">
        <v>23</v>
      </c>
      <c r="D4555">
        <v>664</v>
      </c>
      <c r="E4555">
        <v>1</v>
      </c>
      <c r="F4555" s="39">
        <v>400</v>
      </c>
      <c r="G4555" s="17" t="s">
        <v>12928</v>
      </c>
      <c r="H4555" s="11">
        <v>45037.825694444444</v>
      </c>
      <c r="I4555" s="26" t="s">
        <v>5351</v>
      </c>
      <c r="J4555"/>
      <c r="K4555"/>
      <c r="L4555"/>
    </row>
    <row r="4556" spans="1:12" x14ac:dyDescent="0.3">
      <c r="A4556">
        <v>4353</v>
      </c>
      <c r="B4556">
        <v>5</v>
      </c>
      <c r="C4556">
        <v>34</v>
      </c>
      <c r="D4556">
        <v>462</v>
      </c>
      <c r="E4556">
        <v>3</v>
      </c>
      <c r="F4556" s="39">
        <v>30</v>
      </c>
      <c r="G4556" s="17" t="s">
        <v>12928</v>
      </c>
      <c r="H4556" s="11">
        <v>45025.475694444445</v>
      </c>
      <c r="I4556" s="26" t="s">
        <v>5352</v>
      </c>
      <c r="J4556"/>
      <c r="K4556"/>
      <c r="L4556"/>
    </row>
    <row r="4557" spans="1:12" x14ac:dyDescent="0.3">
      <c r="A4557">
        <v>4354</v>
      </c>
      <c r="B4557">
        <v>5</v>
      </c>
      <c r="C4557">
        <v>34</v>
      </c>
      <c r="D4557">
        <v>4080</v>
      </c>
      <c r="E4557">
        <v>1</v>
      </c>
      <c r="F4557" s="39">
        <v>10</v>
      </c>
      <c r="G4557" s="17" t="s">
        <v>12928</v>
      </c>
      <c r="H4557" s="11">
        <v>45025.479166666664</v>
      </c>
      <c r="I4557" s="26" t="s">
        <v>5353</v>
      </c>
      <c r="J4557"/>
      <c r="K4557"/>
      <c r="L4557"/>
    </row>
    <row r="4558" spans="1:12" x14ac:dyDescent="0.3">
      <c r="A4558">
        <v>4354</v>
      </c>
      <c r="B4558">
        <v>5</v>
      </c>
      <c r="C4558">
        <v>34</v>
      </c>
      <c r="D4558">
        <v>4081</v>
      </c>
      <c r="E4558">
        <v>1</v>
      </c>
      <c r="F4558" s="39">
        <v>10</v>
      </c>
      <c r="G4558" s="17" t="s">
        <v>12928</v>
      </c>
      <c r="H4558" s="11">
        <v>45025.479166666664</v>
      </c>
      <c r="I4558" s="26" t="s">
        <v>5353</v>
      </c>
      <c r="J4558"/>
      <c r="K4558"/>
      <c r="L4558"/>
    </row>
    <row r="4559" spans="1:12" x14ac:dyDescent="0.3">
      <c r="A4559">
        <v>4356</v>
      </c>
      <c r="B4559">
        <v>1</v>
      </c>
      <c r="C4559">
        <v>11</v>
      </c>
      <c r="D4559">
        <v>3388</v>
      </c>
      <c r="E4559">
        <v>1</v>
      </c>
      <c r="F4559" s="39">
        <v>299.5</v>
      </c>
      <c r="G4559" s="17" t="s">
        <v>12928</v>
      </c>
      <c r="H4559" s="11">
        <v>45007.841666666667</v>
      </c>
      <c r="I4559" s="26" t="s">
        <v>5354</v>
      </c>
      <c r="J4559"/>
      <c r="K4559"/>
      <c r="L4559"/>
    </row>
    <row r="4560" spans="1:12" x14ac:dyDescent="0.3">
      <c r="A4560">
        <v>4356</v>
      </c>
      <c r="B4560">
        <v>1</v>
      </c>
      <c r="C4560">
        <v>11</v>
      </c>
      <c r="D4560">
        <v>2852</v>
      </c>
      <c r="E4560">
        <v>2</v>
      </c>
      <c r="F4560" s="39">
        <v>275</v>
      </c>
      <c r="G4560" s="17" t="s">
        <v>12928</v>
      </c>
      <c r="H4560" s="11">
        <v>45007.841666666667</v>
      </c>
      <c r="I4560" s="26" t="s">
        <v>5354</v>
      </c>
      <c r="J4560"/>
      <c r="K4560"/>
      <c r="L4560"/>
    </row>
    <row r="4561" spans="1:12" x14ac:dyDescent="0.3">
      <c r="A4561">
        <v>4356</v>
      </c>
      <c r="B4561">
        <v>5</v>
      </c>
      <c r="C4561">
        <v>34</v>
      </c>
      <c r="D4561">
        <v>3221</v>
      </c>
      <c r="E4561">
        <v>1</v>
      </c>
      <c r="F4561" s="39">
        <v>174.5</v>
      </c>
      <c r="G4561" s="17" t="s">
        <v>12928</v>
      </c>
      <c r="H4561" s="11">
        <v>45025.570833333331</v>
      </c>
      <c r="I4561" s="26" t="s">
        <v>5355</v>
      </c>
      <c r="J4561"/>
      <c r="K4561"/>
      <c r="L4561"/>
    </row>
    <row r="4562" spans="1:12" x14ac:dyDescent="0.3">
      <c r="A4562">
        <v>4357</v>
      </c>
      <c r="B4562">
        <v>2</v>
      </c>
      <c r="C4562">
        <v>23</v>
      </c>
      <c r="D4562">
        <v>11</v>
      </c>
      <c r="E4562">
        <v>1</v>
      </c>
      <c r="F4562" s="39">
        <v>225</v>
      </c>
      <c r="G4562" s="17" t="s">
        <v>12928</v>
      </c>
      <c r="H4562" s="11">
        <v>45037.84652777778</v>
      </c>
      <c r="I4562" s="26" t="s">
        <v>5356</v>
      </c>
      <c r="J4562"/>
      <c r="K4562"/>
      <c r="L4562"/>
    </row>
    <row r="4563" spans="1:12" x14ac:dyDescent="0.3">
      <c r="A4563">
        <v>4357</v>
      </c>
      <c r="B4563">
        <v>2</v>
      </c>
      <c r="C4563">
        <v>23</v>
      </c>
      <c r="D4563">
        <v>659</v>
      </c>
      <c r="E4563">
        <v>1</v>
      </c>
      <c r="F4563" s="39">
        <v>449.5</v>
      </c>
      <c r="G4563" s="17" t="s">
        <v>12928</v>
      </c>
      <c r="H4563" s="11">
        <v>45037.84652777778</v>
      </c>
      <c r="I4563" s="26" t="s">
        <v>5356</v>
      </c>
      <c r="J4563"/>
      <c r="K4563"/>
      <c r="L4563"/>
    </row>
    <row r="4564" spans="1:12" x14ac:dyDescent="0.3">
      <c r="A4564">
        <v>4358</v>
      </c>
      <c r="B4564">
        <v>5</v>
      </c>
      <c r="C4564">
        <v>34</v>
      </c>
      <c r="D4564">
        <v>470</v>
      </c>
      <c r="E4564">
        <v>1</v>
      </c>
      <c r="F4564" s="39">
        <v>20</v>
      </c>
      <c r="G4564" s="17" t="s">
        <v>12928</v>
      </c>
      <c r="H4564" s="11">
        <v>45025.686805555553</v>
      </c>
      <c r="I4564" s="26" t="s">
        <v>5357</v>
      </c>
      <c r="J4564"/>
      <c r="K4564"/>
      <c r="L4564"/>
    </row>
    <row r="4565" spans="1:12" x14ac:dyDescent="0.3">
      <c r="A4565">
        <v>4359</v>
      </c>
      <c r="B4565">
        <v>5</v>
      </c>
      <c r="C4565">
        <v>34</v>
      </c>
      <c r="D4565">
        <v>706</v>
      </c>
      <c r="E4565">
        <v>1</v>
      </c>
      <c r="F4565" s="39">
        <v>10</v>
      </c>
      <c r="G4565" s="17" t="s">
        <v>12928</v>
      </c>
      <c r="H4565" s="11">
        <v>45025.6875</v>
      </c>
      <c r="I4565" s="26" t="s">
        <v>5358</v>
      </c>
      <c r="J4565"/>
      <c r="K4565"/>
      <c r="L4565"/>
    </row>
    <row r="4566" spans="1:12" x14ac:dyDescent="0.3">
      <c r="A4566">
        <v>4361</v>
      </c>
      <c r="B4566">
        <v>1</v>
      </c>
      <c r="C4566">
        <v>9</v>
      </c>
      <c r="D4566">
        <v>463</v>
      </c>
      <c r="E4566">
        <v>1</v>
      </c>
      <c r="F4566" s="39">
        <v>75</v>
      </c>
      <c r="G4566" s="17" t="s">
        <v>12928</v>
      </c>
      <c r="H4566" s="11">
        <v>45007.852083333331</v>
      </c>
      <c r="I4566" s="26" t="s">
        <v>5359</v>
      </c>
      <c r="J4566"/>
      <c r="K4566"/>
      <c r="L4566"/>
    </row>
    <row r="4567" spans="1:12" x14ac:dyDescent="0.3">
      <c r="A4567">
        <v>4361</v>
      </c>
      <c r="B4567">
        <v>2</v>
      </c>
      <c r="C4567">
        <v>16</v>
      </c>
      <c r="D4567">
        <v>2819</v>
      </c>
      <c r="E4567">
        <v>1</v>
      </c>
      <c r="F4567" s="39">
        <v>325</v>
      </c>
      <c r="G4567" s="17" t="s">
        <v>12928</v>
      </c>
      <c r="H4567" s="11">
        <v>45037.857638888891</v>
      </c>
      <c r="I4567" s="26" t="s">
        <v>5360</v>
      </c>
      <c r="J4567"/>
      <c r="K4567"/>
      <c r="L4567"/>
    </row>
    <row r="4568" spans="1:12" x14ac:dyDescent="0.3">
      <c r="A4568">
        <v>4362</v>
      </c>
      <c r="B4568">
        <v>5</v>
      </c>
      <c r="C4568">
        <v>2</v>
      </c>
      <c r="D4568">
        <v>3224</v>
      </c>
      <c r="E4568">
        <v>1</v>
      </c>
      <c r="F4568" s="39">
        <v>34.5</v>
      </c>
      <c r="G4568" s="17" t="s">
        <v>12928</v>
      </c>
      <c r="H4568" s="11">
        <v>45025.852083333331</v>
      </c>
      <c r="I4568" s="26" t="s">
        <v>5361</v>
      </c>
      <c r="J4568"/>
      <c r="K4568"/>
      <c r="L4568"/>
    </row>
    <row r="4569" spans="1:12" x14ac:dyDescent="0.3">
      <c r="A4569">
        <v>4363</v>
      </c>
      <c r="B4569">
        <v>2</v>
      </c>
      <c r="C4569">
        <v>16</v>
      </c>
      <c r="D4569">
        <v>4028</v>
      </c>
      <c r="E4569">
        <v>1</v>
      </c>
      <c r="F4569" s="39">
        <v>47.5</v>
      </c>
      <c r="G4569" s="17" t="s">
        <v>12928</v>
      </c>
      <c r="H4569" s="11">
        <v>45037.863194444442</v>
      </c>
      <c r="I4569" s="26" t="s">
        <v>5362</v>
      </c>
      <c r="J4569"/>
      <c r="K4569"/>
      <c r="L4569"/>
    </row>
    <row r="4570" spans="1:12" x14ac:dyDescent="0.3">
      <c r="A4570">
        <v>4363</v>
      </c>
      <c r="B4570">
        <v>2</v>
      </c>
      <c r="C4570">
        <v>16</v>
      </c>
      <c r="D4570">
        <v>3260</v>
      </c>
      <c r="E4570">
        <v>1</v>
      </c>
      <c r="F4570" s="39">
        <v>19.5</v>
      </c>
      <c r="G4570" s="17" t="s">
        <v>12928</v>
      </c>
      <c r="H4570" s="11">
        <v>45037.863194444442</v>
      </c>
      <c r="I4570" s="26" t="s">
        <v>5362</v>
      </c>
      <c r="J4570"/>
      <c r="K4570"/>
      <c r="L4570"/>
    </row>
    <row r="4571" spans="1:12" x14ac:dyDescent="0.3">
      <c r="A4571">
        <v>4364</v>
      </c>
      <c r="B4571">
        <v>1</v>
      </c>
      <c r="C4571">
        <v>9</v>
      </c>
      <c r="D4571">
        <v>4078</v>
      </c>
      <c r="E4571">
        <v>1</v>
      </c>
      <c r="F4571" s="39">
        <v>49.5</v>
      </c>
      <c r="G4571" s="17" t="s">
        <v>12928</v>
      </c>
      <c r="H4571" s="11">
        <v>45007.868055555555</v>
      </c>
      <c r="I4571" s="26" t="s">
        <v>5363</v>
      </c>
      <c r="J4571"/>
      <c r="K4571"/>
      <c r="L4571"/>
    </row>
    <row r="4572" spans="1:12" x14ac:dyDescent="0.3">
      <c r="A4572">
        <v>4364</v>
      </c>
      <c r="B4572">
        <v>5</v>
      </c>
      <c r="C4572">
        <v>2</v>
      </c>
      <c r="D4572">
        <v>4090</v>
      </c>
      <c r="E4572">
        <v>1</v>
      </c>
      <c r="F4572" s="39">
        <v>47.5</v>
      </c>
      <c r="G4572" s="17" t="s">
        <v>12928</v>
      </c>
      <c r="H4572" s="11">
        <v>45025.919444444444</v>
      </c>
      <c r="I4572" s="26" t="s">
        <v>5364</v>
      </c>
      <c r="J4572"/>
      <c r="K4572"/>
      <c r="L4572"/>
    </row>
    <row r="4573" spans="1:12" x14ac:dyDescent="0.3">
      <c r="A4573">
        <v>4367</v>
      </c>
      <c r="B4573">
        <v>1</v>
      </c>
      <c r="C4573">
        <v>9</v>
      </c>
      <c r="D4573">
        <v>4028</v>
      </c>
      <c r="E4573">
        <v>6</v>
      </c>
      <c r="F4573" s="39">
        <v>270</v>
      </c>
      <c r="G4573" s="17" t="s">
        <v>12928</v>
      </c>
      <c r="H4573" s="11">
        <v>45007.87777777778</v>
      </c>
      <c r="I4573" s="26" t="s">
        <v>5365</v>
      </c>
      <c r="J4573"/>
      <c r="K4573"/>
      <c r="L4573"/>
    </row>
    <row r="4574" spans="1:12" x14ac:dyDescent="0.3">
      <c r="A4574">
        <v>4368</v>
      </c>
      <c r="B4574">
        <v>5</v>
      </c>
      <c r="C4574">
        <v>2</v>
      </c>
      <c r="D4574">
        <v>470</v>
      </c>
      <c r="E4574">
        <v>1</v>
      </c>
      <c r="F4574" s="39">
        <v>20</v>
      </c>
      <c r="G4574" s="17" t="s">
        <v>12928</v>
      </c>
      <c r="H4574" s="11">
        <v>45025.99722222222</v>
      </c>
      <c r="I4574" s="26" t="s">
        <v>5366</v>
      </c>
      <c r="J4574"/>
      <c r="K4574"/>
      <c r="L4574"/>
    </row>
    <row r="4575" spans="1:12" x14ac:dyDescent="0.3">
      <c r="A4575">
        <v>4368</v>
      </c>
      <c r="B4575">
        <v>5</v>
      </c>
      <c r="C4575">
        <v>2</v>
      </c>
      <c r="D4575">
        <v>471</v>
      </c>
      <c r="E4575">
        <v>1</v>
      </c>
      <c r="F4575" s="39">
        <v>20</v>
      </c>
      <c r="G4575" s="17" t="s">
        <v>12928</v>
      </c>
      <c r="H4575" s="11">
        <v>45025.99722222222</v>
      </c>
      <c r="I4575" s="26" t="s">
        <v>5366</v>
      </c>
      <c r="J4575"/>
      <c r="K4575"/>
      <c r="L4575"/>
    </row>
    <row r="4576" spans="1:12" x14ac:dyDescent="0.3">
      <c r="A4576">
        <v>4369</v>
      </c>
      <c r="B4576">
        <v>2</v>
      </c>
      <c r="C4576">
        <v>23</v>
      </c>
      <c r="D4576">
        <v>477</v>
      </c>
      <c r="E4576">
        <v>1</v>
      </c>
      <c r="F4576" s="39">
        <v>35</v>
      </c>
      <c r="G4576" s="17" t="s">
        <v>12928</v>
      </c>
      <c r="H4576" s="11">
        <v>45037.877083333333</v>
      </c>
      <c r="I4576" s="26" t="s">
        <v>5367</v>
      </c>
      <c r="J4576"/>
      <c r="K4576"/>
      <c r="L4576"/>
    </row>
    <row r="4577" spans="1:12" x14ac:dyDescent="0.3">
      <c r="A4577">
        <v>4369</v>
      </c>
      <c r="B4577">
        <v>5</v>
      </c>
      <c r="C4577">
        <v>2</v>
      </c>
      <c r="D4577">
        <v>1099</v>
      </c>
      <c r="E4577">
        <v>1</v>
      </c>
      <c r="F4577" s="39">
        <v>287.5</v>
      </c>
      <c r="G4577" s="17" t="s">
        <v>12928</v>
      </c>
      <c r="H4577" s="11">
        <v>45025.999305555553</v>
      </c>
      <c r="I4577" s="26" t="s">
        <v>5368</v>
      </c>
      <c r="J4577"/>
      <c r="K4577"/>
      <c r="L4577"/>
    </row>
    <row r="4578" spans="1:12" x14ac:dyDescent="0.3">
      <c r="A4578">
        <v>4372</v>
      </c>
      <c r="B4578">
        <v>5</v>
      </c>
      <c r="C4578">
        <v>34</v>
      </c>
      <c r="D4578">
        <v>470</v>
      </c>
      <c r="E4578">
        <v>1</v>
      </c>
      <c r="F4578" s="39">
        <v>20</v>
      </c>
      <c r="G4578" s="17" t="s">
        <v>12928</v>
      </c>
      <c r="H4578" s="11">
        <v>45026.526388888888</v>
      </c>
      <c r="I4578" s="26" t="s">
        <v>5369</v>
      </c>
      <c r="J4578"/>
      <c r="K4578"/>
      <c r="L4578"/>
    </row>
    <row r="4579" spans="1:12" x14ac:dyDescent="0.3">
      <c r="A4579">
        <v>4376</v>
      </c>
      <c r="B4579">
        <v>1</v>
      </c>
      <c r="C4579">
        <v>2</v>
      </c>
      <c r="D4579">
        <v>3461</v>
      </c>
      <c r="E4579">
        <v>1</v>
      </c>
      <c r="F4579" s="39">
        <v>299.5</v>
      </c>
      <c r="G4579" s="17" t="s">
        <v>12928</v>
      </c>
      <c r="H4579" s="11">
        <v>45007.90347222222</v>
      </c>
      <c r="I4579" s="26" t="s">
        <v>5370</v>
      </c>
      <c r="J4579"/>
      <c r="K4579"/>
      <c r="L4579"/>
    </row>
    <row r="4580" spans="1:12" x14ac:dyDescent="0.3">
      <c r="A4580">
        <v>4377</v>
      </c>
      <c r="B4580">
        <v>1</v>
      </c>
      <c r="C4580">
        <v>9</v>
      </c>
      <c r="D4580">
        <v>4091</v>
      </c>
      <c r="E4580">
        <v>1</v>
      </c>
      <c r="F4580" s="39">
        <v>25</v>
      </c>
      <c r="G4580" s="17" t="s">
        <v>12928</v>
      </c>
      <c r="H4580" s="11">
        <v>45007.906944444447</v>
      </c>
      <c r="I4580" s="26" t="s">
        <v>5371</v>
      </c>
      <c r="J4580"/>
      <c r="K4580"/>
      <c r="L4580"/>
    </row>
    <row r="4581" spans="1:12" x14ac:dyDescent="0.3">
      <c r="A4581">
        <v>4377</v>
      </c>
      <c r="B4581">
        <v>2</v>
      </c>
      <c r="C4581">
        <v>16</v>
      </c>
      <c r="D4581">
        <v>3260</v>
      </c>
      <c r="E4581">
        <v>1</v>
      </c>
      <c r="F4581" s="39">
        <v>19.5</v>
      </c>
      <c r="G4581" s="17" t="s">
        <v>12928</v>
      </c>
      <c r="H4581" s="11">
        <v>45037.904166666667</v>
      </c>
      <c r="I4581" s="26" t="s">
        <v>5372</v>
      </c>
      <c r="J4581"/>
      <c r="K4581"/>
      <c r="L4581"/>
    </row>
    <row r="4582" spans="1:12" x14ac:dyDescent="0.3">
      <c r="A4582">
        <v>4378</v>
      </c>
      <c r="B4582">
        <v>5</v>
      </c>
      <c r="C4582">
        <v>2</v>
      </c>
      <c r="D4582">
        <v>470</v>
      </c>
      <c r="E4582">
        <v>1</v>
      </c>
      <c r="F4582" s="39">
        <v>20</v>
      </c>
      <c r="G4582" s="17" t="s">
        <v>12928</v>
      </c>
      <c r="H4582" s="11">
        <v>45026.856944444444</v>
      </c>
      <c r="I4582" s="26" t="s">
        <v>5373</v>
      </c>
      <c r="J4582"/>
      <c r="K4582"/>
      <c r="L4582"/>
    </row>
    <row r="4583" spans="1:12" x14ac:dyDescent="0.3">
      <c r="A4583">
        <v>4382</v>
      </c>
      <c r="B4583">
        <v>5</v>
      </c>
      <c r="C4583">
        <v>2</v>
      </c>
      <c r="D4583">
        <v>1099</v>
      </c>
      <c r="E4583">
        <v>1</v>
      </c>
      <c r="F4583" s="39">
        <v>287.5</v>
      </c>
      <c r="G4583" s="17" t="s">
        <v>12928</v>
      </c>
      <c r="H4583" s="11">
        <v>45026.946527777778</v>
      </c>
      <c r="I4583" s="26" t="s">
        <v>5374</v>
      </c>
      <c r="J4583"/>
      <c r="K4583"/>
      <c r="L4583"/>
    </row>
    <row r="4584" spans="1:12" x14ac:dyDescent="0.3">
      <c r="A4584">
        <v>4382</v>
      </c>
      <c r="B4584">
        <v>5</v>
      </c>
      <c r="C4584">
        <v>2</v>
      </c>
      <c r="D4584">
        <v>4202</v>
      </c>
      <c r="E4584">
        <v>1</v>
      </c>
      <c r="F4584" s="39">
        <v>2.5</v>
      </c>
      <c r="G4584" s="17" t="s">
        <v>12928</v>
      </c>
      <c r="H4584" s="11">
        <v>45026.946527777778</v>
      </c>
      <c r="I4584" s="26" t="s">
        <v>5374</v>
      </c>
      <c r="J4584"/>
      <c r="K4584"/>
      <c r="L4584"/>
    </row>
    <row r="4585" spans="1:12" x14ac:dyDescent="0.3">
      <c r="A4585">
        <v>4384</v>
      </c>
      <c r="B4585">
        <v>1</v>
      </c>
      <c r="C4585">
        <v>11</v>
      </c>
      <c r="D4585">
        <v>604</v>
      </c>
      <c r="E4585">
        <v>1</v>
      </c>
      <c r="F4585" s="39">
        <v>97.5</v>
      </c>
      <c r="G4585" s="17" t="s">
        <v>12928</v>
      </c>
      <c r="H4585" s="11">
        <v>45007.941666666666</v>
      </c>
      <c r="I4585" s="26" t="s">
        <v>5375</v>
      </c>
      <c r="J4585"/>
      <c r="K4585"/>
      <c r="L4585"/>
    </row>
    <row r="4586" spans="1:12" x14ac:dyDescent="0.3">
      <c r="A4586">
        <v>4384</v>
      </c>
      <c r="B4586">
        <v>1</v>
      </c>
      <c r="C4586">
        <v>11</v>
      </c>
      <c r="D4586">
        <v>1169</v>
      </c>
      <c r="E4586">
        <v>3</v>
      </c>
      <c r="F4586" s="39">
        <v>75</v>
      </c>
      <c r="G4586" s="17" t="s">
        <v>12928</v>
      </c>
      <c r="H4586" s="11">
        <v>45007.941666666666</v>
      </c>
      <c r="I4586" s="26" t="s">
        <v>5375</v>
      </c>
      <c r="J4586"/>
      <c r="K4586"/>
      <c r="L4586"/>
    </row>
    <row r="4587" spans="1:12" x14ac:dyDescent="0.3">
      <c r="A4587">
        <v>4385</v>
      </c>
      <c r="B4587">
        <v>2</v>
      </c>
      <c r="C4587">
        <v>16</v>
      </c>
      <c r="D4587">
        <v>4092</v>
      </c>
      <c r="E4587">
        <v>1</v>
      </c>
      <c r="F4587" s="39">
        <v>25</v>
      </c>
      <c r="G4587" s="17" t="s">
        <v>12928</v>
      </c>
      <c r="H4587" s="11">
        <v>45037.927083333336</v>
      </c>
      <c r="I4587" s="26" t="s">
        <v>5376</v>
      </c>
      <c r="J4587"/>
      <c r="K4587"/>
      <c r="L4587"/>
    </row>
    <row r="4588" spans="1:12" x14ac:dyDescent="0.3">
      <c r="A4588">
        <v>4389</v>
      </c>
      <c r="B4588">
        <v>2</v>
      </c>
      <c r="C4588">
        <v>23</v>
      </c>
      <c r="D4588">
        <v>462</v>
      </c>
      <c r="E4588">
        <v>2</v>
      </c>
      <c r="F4588" s="39">
        <v>20</v>
      </c>
      <c r="G4588" s="17" t="s">
        <v>12928</v>
      </c>
      <c r="H4588" s="11">
        <v>45037.938194444447</v>
      </c>
      <c r="I4588" s="26" t="s">
        <v>5377</v>
      </c>
      <c r="J4588"/>
      <c r="K4588"/>
      <c r="L4588"/>
    </row>
    <row r="4589" spans="1:12" x14ac:dyDescent="0.3">
      <c r="A4589">
        <v>4389</v>
      </c>
      <c r="B4589">
        <v>2</v>
      </c>
      <c r="C4589">
        <v>23</v>
      </c>
      <c r="D4589">
        <v>4028</v>
      </c>
      <c r="E4589">
        <v>3</v>
      </c>
      <c r="F4589" s="39">
        <v>142.5</v>
      </c>
      <c r="G4589" s="17" t="s">
        <v>12928</v>
      </c>
      <c r="H4589" s="11">
        <v>45037.938194444447</v>
      </c>
      <c r="I4589" s="26" t="s">
        <v>5377</v>
      </c>
      <c r="J4589"/>
      <c r="K4589"/>
      <c r="L4589"/>
    </row>
    <row r="4590" spans="1:12" x14ac:dyDescent="0.3">
      <c r="A4590">
        <v>4390</v>
      </c>
      <c r="B4590">
        <v>2</v>
      </c>
      <c r="C4590">
        <v>23</v>
      </c>
      <c r="D4590">
        <v>471</v>
      </c>
      <c r="E4590">
        <v>1</v>
      </c>
      <c r="F4590" s="39">
        <v>20</v>
      </c>
      <c r="G4590" s="17" t="s">
        <v>12928</v>
      </c>
      <c r="H4590" s="11">
        <v>45037.938888888886</v>
      </c>
      <c r="I4590" s="26" t="s">
        <v>5378</v>
      </c>
      <c r="J4590"/>
      <c r="K4590"/>
      <c r="L4590"/>
    </row>
    <row r="4591" spans="1:12" x14ac:dyDescent="0.3">
      <c r="A4591">
        <v>4390</v>
      </c>
      <c r="B4591">
        <v>5</v>
      </c>
      <c r="C4591">
        <v>2</v>
      </c>
      <c r="D4591">
        <v>4092</v>
      </c>
      <c r="E4591">
        <v>1</v>
      </c>
      <c r="F4591" s="39">
        <v>25</v>
      </c>
      <c r="G4591" s="17" t="s">
        <v>12928</v>
      </c>
      <c r="H4591" s="11">
        <v>45027.852777777778</v>
      </c>
      <c r="I4591" s="26" t="s">
        <v>5379</v>
      </c>
      <c r="J4591"/>
      <c r="K4591"/>
      <c r="L4591"/>
    </row>
    <row r="4592" spans="1:12" x14ac:dyDescent="0.3">
      <c r="A4592">
        <v>4392</v>
      </c>
      <c r="B4592">
        <v>1</v>
      </c>
      <c r="C4592">
        <v>9</v>
      </c>
      <c r="D4592">
        <v>462</v>
      </c>
      <c r="E4592">
        <v>4</v>
      </c>
      <c r="F4592" s="39">
        <v>40</v>
      </c>
      <c r="G4592" s="17" t="s">
        <v>12928</v>
      </c>
      <c r="H4592" s="11">
        <v>45008.497916666667</v>
      </c>
      <c r="I4592" s="26" t="s">
        <v>5380</v>
      </c>
      <c r="J4592"/>
      <c r="K4592"/>
      <c r="L4592"/>
    </row>
    <row r="4593" spans="1:12" x14ac:dyDescent="0.3">
      <c r="A4593">
        <v>4392</v>
      </c>
      <c r="B4593">
        <v>2</v>
      </c>
      <c r="C4593">
        <v>23</v>
      </c>
      <c r="D4593">
        <v>465</v>
      </c>
      <c r="E4593">
        <v>1</v>
      </c>
      <c r="F4593" s="39">
        <v>25</v>
      </c>
      <c r="G4593" s="17" t="s">
        <v>12928</v>
      </c>
      <c r="H4593" s="11">
        <v>45037.943055555559</v>
      </c>
      <c r="I4593" s="26" t="s">
        <v>5381</v>
      </c>
      <c r="J4593"/>
      <c r="K4593"/>
      <c r="L4593"/>
    </row>
    <row r="4594" spans="1:12" x14ac:dyDescent="0.3">
      <c r="A4594">
        <v>4392</v>
      </c>
      <c r="B4594">
        <v>2</v>
      </c>
      <c r="C4594">
        <v>23</v>
      </c>
      <c r="D4594">
        <v>4090</v>
      </c>
      <c r="E4594">
        <v>1</v>
      </c>
      <c r="F4594" s="39">
        <v>47.5</v>
      </c>
      <c r="G4594" s="17" t="s">
        <v>12928</v>
      </c>
      <c r="H4594" s="11">
        <v>45037.943055555559</v>
      </c>
      <c r="I4594" s="26" t="s">
        <v>5381</v>
      </c>
      <c r="J4594"/>
      <c r="K4594"/>
      <c r="L4594"/>
    </row>
    <row r="4595" spans="1:12" x14ac:dyDescent="0.3">
      <c r="A4595">
        <v>4392</v>
      </c>
      <c r="B4595">
        <v>2</v>
      </c>
      <c r="C4595">
        <v>23</v>
      </c>
      <c r="D4595">
        <v>462</v>
      </c>
      <c r="E4595">
        <v>1</v>
      </c>
      <c r="F4595" s="39">
        <v>10</v>
      </c>
      <c r="G4595" s="17" t="s">
        <v>12928</v>
      </c>
      <c r="H4595" s="11">
        <v>45037.943055555559</v>
      </c>
      <c r="I4595" s="26" t="s">
        <v>5381</v>
      </c>
      <c r="J4595"/>
      <c r="K4595"/>
      <c r="L4595"/>
    </row>
    <row r="4596" spans="1:12" x14ac:dyDescent="0.3">
      <c r="A4596">
        <v>4393</v>
      </c>
      <c r="B4596">
        <v>2</v>
      </c>
      <c r="C4596">
        <v>23</v>
      </c>
      <c r="D4596">
        <v>3224</v>
      </c>
      <c r="E4596">
        <v>1</v>
      </c>
      <c r="F4596" s="39">
        <v>34.5</v>
      </c>
      <c r="G4596" s="17" t="s">
        <v>12928</v>
      </c>
      <c r="H4596" s="11">
        <v>45037.943055555559</v>
      </c>
      <c r="I4596" s="26" t="s">
        <v>5382</v>
      </c>
      <c r="J4596"/>
      <c r="K4596"/>
      <c r="L4596"/>
    </row>
    <row r="4597" spans="1:12" x14ac:dyDescent="0.3">
      <c r="A4597">
        <v>4393</v>
      </c>
      <c r="B4597">
        <v>5</v>
      </c>
      <c r="C4597">
        <v>2</v>
      </c>
      <c r="D4597">
        <v>4079</v>
      </c>
      <c r="E4597">
        <v>1</v>
      </c>
      <c r="F4597" s="39">
        <v>25</v>
      </c>
      <c r="G4597" s="17" t="s">
        <v>12928</v>
      </c>
      <c r="H4597" s="11">
        <v>45027.881944444445</v>
      </c>
      <c r="I4597" s="26" t="s">
        <v>5383</v>
      </c>
      <c r="J4597"/>
      <c r="K4597"/>
      <c r="L4597"/>
    </row>
    <row r="4598" spans="1:12" x14ac:dyDescent="0.3">
      <c r="A4598">
        <v>4395</v>
      </c>
      <c r="B4598">
        <v>2</v>
      </c>
      <c r="C4598">
        <v>16</v>
      </c>
      <c r="D4598">
        <v>3226</v>
      </c>
      <c r="E4598">
        <v>1</v>
      </c>
      <c r="F4598" s="39">
        <v>34.5</v>
      </c>
      <c r="G4598" s="17" t="s">
        <v>12928</v>
      </c>
      <c r="H4598" s="11">
        <v>45037.945833333331</v>
      </c>
      <c r="I4598" s="26" t="s">
        <v>5384</v>
      </c>
      <c r="J4598"/>
      <c r="K4598"/>
      <c r="L4598"/>
    </row>
    <row r="4599" spans="1:12" x14ac:dyDescent="0.3">
      <c r="A4599">
        <v>4395</v>
      </c>
      <c r="B4599">
        <v>2</v>
      </c>
      <c r="C4599">
        <v>16</v>
      </c>
      <c r="D4599">
        <v>4090</v>
      </c>
      <c r="E4599">
        <v>1</v>
      </c>
      <c r="F4599" s="39">
        <v>47.5</v>
      </c>
      <c r="G4599" s="17" t="s">
        <v>12928</v>
      </c>
      <c r="H4599" s="11">
        <v>45037.945833333331</v>
      </c>
      <c r="I4599" s="26" t="s">
        <v>5384</v>
      </c>
      <c r="J4599"/>
      <c r="K4599"/>
      <c r="L4599"/>
    </row>
    <row r="4600" spans="1:12" x14ac:dyDescent="0.3">
      <c r="A4600">
        <v>4395</v>
      </c>
      <c r="B4600">
        <v>5</v>
      </c>
      <c r="C4600">
        <v>2</v>
      </c>
      <c r="D4600">
        <v>392</v>
      </c>
      <c r="E4600">
        <v>1</v>
      </c>
      <c r="F4600" s="39">
        <v>75</v>
      </c>
      <c r="G4600" s="17" t="s">
        <v>12928</v>
      </c>
      <c r="H4600" s="11">
        <v>45027.961805555555</v>
      </c>
      <c r="I4600" s="26" t="s">
        <v>5385</v>
      </c>
      <c r="J4600"/>
      <c r="K4600"/>
      <c r="L4600"/>
    </row>
    <row r="4601" spans="1:12" x14ac:dyDescent="0.3">
      <c r="A4601">
        <v>4395</v>
      </c>
      <c r="B4601">
        <v>5</v>
      </c>
      <c r="C4601">
        <v>2</v>
      </c>
      <c r="D4601">
        <v>462</v>
      </c>
      <c r="E4601">
        <v>2</v>
      </c>
      <c r="F4601" s="39">
        <v>20</v>
      </c>
      <c r="G4601" s="17" t="s">
        <v>12928</v>
      </c>
      <c r="H4601" s="11">
        <v>45027.961805555555</v>
      </c>
      <c r="I4601" s="26" t="s">
        <v>5385</v>
      </c>
      <c r="J4601"/>
      <c r="K4601"/>
      <c r="L4601"/>
    </row>
    <row r="4602" spans="1:12" x14ac:dyDescent="0.3">
      <c r="A4602">
        <v>4396</v>
      </c>
      <c r="B4602">
        <v>1</v>
      </c>
      <c r="C4602">
        <v>5</v>
      </c>
      <c r="D4602">
        <v>4076</v>
      </c>
      <c r="E4602">
        <v>1</v>
      </c>
      <c r="F4602" s="39">
        <v>49.5</v>
      </c>
      <c r="G4602" s="17" t="s">
        <v>12928</v>
      </c>
      <c r="H4602" s="11">
        <v>45008.572916666664</v>
      </c>
      <c r="I4602" s="26" t="s">
        <v>5386</v>
      </c>
      <c r="J4602"/>
      <c r="K4602"/>
      <c r="L4602"/>
    </row>
    <row r="4603" spans="1:12" x14ac:dyDescent="0.3">
      <c r="A4603">
        <v>4396</v>
      </c>
      <c r="B4603">
        <v>5</v>
      </c>
      <c r="C4603">
        <v>2</v>
      </c>
      <c r="D4603">
        <v>388</v>
      </c>
      <c r="E4603">
        <v>1</v>
      </c>
      <c r="F4603" s="39">
        <v>150</v>
      </c>
      <c r="G4603" s="17" t="s">
        <v>12928</v>
      </c>
      <c r="H4603" s="11">
        <v>45027.963194444441</v>
      </c>
      <c r="I4603" s="26" t="s">
        <v>5387</v>
      </c>
      <c r="J4603"/>
      <c r="K4603"/>
      <c r="L4603"/>
    </row>
    <row r="4604" spans="1:12" x14ac:dyDescent="0.3">
      <c r="A4604">
        <v>4396</v>
      </c>
      <c r="B4604">
        <v>5</v>
      </c>
      <c r="C4604">
        <v>2</v>
      </c>
      <c r="D4604">
        <v>465</v>
      </c>
      <c r="E4604">
        <v>1</v>
      </c>
      <c r="F4604" s="39">
        <v>25</v>
      </c>
      <c r="G4604" s="17" t="s">
        <v>12928</v>
      </c>
      <c r="H4604" s="11">
        <v>45027.963194444441</v>
      </c>
      <c r="I4604" s="26" t="s">
        <v>5387</v>
      </c>
      <c r="J4604"/>
      <c r="K4604"/>
      <c r="L4604"/>
    </row>
    <row r="4605" spans="1:12" x14ac:dyDescent="0.3">
      <c r="A4605">
        <v>4397</v>
      </c>
      <c r="B4605">
        <v>5</v>
      </c>
      <c r="C4605">
        <v>2</v>
      </c>
      <c r="D4605">
        <v>4092</v>
      </c>
      <c r="E4605">
        <v>1</v>
      </c>
      <c r="F4605" s="39">
        <v>25</v>
      </c>
      <c r="G4605" s="17" t="s">
        <v>12928</v>
      </c>
      <c r="H4605" s="11">
        <v>45027.96597222222</v>
      </c>
      <c r="I4605" s="26" t="s">
        <v>5388</v>
      </c>
      <c r="J4605"/>
      <c r="K4605"/>
      <c r="L4605"/>
    </row>
    <row r="4606" spans="1:12" x14ac:dyDescent="0.3">
      <c r="A4606">
        <v>4398</v>
      </c>
      <c r="B4606">
        <v>1</v>
      </c>
      <c r="C4606">
        <v>5</v>
      </c>
      <c r="D4606">
        <v>3635</v>
      </c>
      <c r="E4606">
        <v>1</v>
      </c>
      <c r="F4606" s="39">
        <v>825</v>
      </c>
      <c r="G4606" s="17" t="s">
        <v>12928</v>
      </c>
      <c r="H4606" s="11">
        <v>45008.582638888889</v>
      </c>
      <c r="I4606" s="26" t="s">
        <v>5389</v>
      </c>
      <c r="J4606"/>
      <c r="K4606"/>
      <c r="L4606"/>
    </row>
    <row r="4607" spans="1:12" x14ac:dyDescent="0.3">
      <c r="A4607">
        <v>4401</v>
      </c>
      <c r="B4607">
        <v>5</v>
      </c>
      <c r="C4607">
        <v>2</v>
      </c>
      <c r="D4607">
        <v>4202</v>
      </c>
      <c r="E4607">
        <v>1</v>
      </c>
      <c r="F4607" s="39">
        <v>2.5</v>
      </c>
      <c r="G4607" s="17" t="s">
        <v>12928</v>
      </c>
      <c r="H4607" s="11">
        <v>45028.561111111114</v>
      </c>
      <c r="I4607" s="26" t="s">
        <v>5390</v>
      </c>
      <c r="J4607"/>
      <c r="K4607"/>
      <c r="L4607"/>
    </row>
    <row r="4608" spans="1:12" x14ac:dyDescent="0.3">
      <c r="A4608">
        <v>4402</v>
      </c>
      <c r="B4608">
        <v>1</v>
      </c>
      <c r="C4608">
        <v>9</v>
      </c>
      <c r="D4608">
        <v>4085</v>
      </c>
      <c r="E4608">
        <v>1</v>
      </c>
      <c r="F4608" s="39">
        <v>10</v>
      </c>
      <c r="G4608" s="17" t="s">
        <v>12928</v>
      </c>
      <c r="H4608" s="11">
        <v>45008.617361111108</v>
      </c>
      <c r="I4608" s="26" t="s">
        <v>5391</v>
      </c>
      <c r="J4608"/>
      <c r="K4608"/>
      <c r="L4608"/>
    </row>
    <row r="4609" spans="1:12" x14ac:dyDescent="0.3">
      <c r="A4609">
        <v>4402</v>
      </c>
      <c r="B4609">
        <v>1</v>
      </c>
      <c r="C4609">
        <v>9</v>
      </c>
      <c r="D4609">
        <v>4086</v>
      </c>
      <c r="E4609">
        <v>1</v>
      </c>
      <c r="F4609" s="39">
        <v>10</v>
      </c>
      <c r="G4609" s="17" t="s">
        <v>12928</v>
      </c>
      <c r="H4609" s="11">
        <v>45008.617361111108</v>
      </c>
      <c r="I4609" s="26" t="s">
        <v>5391</v>
      </c>
      <c r="J4609"/>
      <c r="K4609"/>
      <c r="L4609"/>
    </row>
    <row r="4610" spans="1:12" x14ac:dyDescent="0.3">
      <c r="A4610">
        <v>4402</v>
      </c>
      <c r="B4610">
        <v>1</v>
      </c>
      <c r="C4610">
        <v>9</v>
      </c>
      <c r="D4610">
        <v>4083</v>
      </c>
      <c r="E4610">
        <v>1</v>
      </c>
      <c r="F4610" s="39">
        <v>10</v>
      </c>
      <c r="G4610" s="17" t="s">
        <v>12928</v>
      </c>
      <c r="H4610" s="11">
        <v>45008.617361111108</v>
      </c>
      <c r="I4610" s="26" t="s">
        <v>5391</v>
      </c>
      <c r="J4610"/>
      <c r="K4610"/>
      <c r="L4610"/>
    </row>
    <row r="4611" spans="1:12" x14ac:dyDescent="0.3">
      <c r="A4611">
        <v>4402</v>
      </c>
      <c r="B4611">
        <v>1</v>
      </c>
      <c r="C4611">
        <v>9</v>
      </c>
      <c r="D4611">
        <v>4084</v>
      </c>
      <c r="E4611">
        <v>1</v>
      </c>
      <c r="F4611" s="39">
        <v>10</v>
      </c>
      <c r="G4611" s="17" t="s">
        <v>12928</v>
      </c>
      <c r="H4611" s="11">
        <v>45008.617361111108</v>
      </c>
      <c r="I4611" s="26" t="s">
        <v>5391</v>
      </c>
      <c r="J4611"/>
      <c r="K4611"/>
      <c r="L4611"/>
    </row>
    <row r="4612" spans="1:12" x14ac:dyDescent="0.3">
      <c r="A4612">
        <v>4402</v>
      </c>
      <c r="B4612">
        <v>1</v>
      </c>
      <c r="C4612">
        <v>9</v>
      </c>
      <c r="D4612">
        <v>4081</v>
      </c>
      <c r="E4612">
        <v>1</v>
      </c>
      <c r="F4612" s="39">
        <v>10</v>
      </c>
      <c r="G4612" s="17" t="s">
        <v>12928</v>
      </c>
      <c r="H4612" s="11">
        <v>45008.617361111108</v>
      </c>
      <c r="I4612" s="26" t="s">
        <v>5391</v>
      </c>
      <c r="J4612"/>
      <c r="K4612"/>
      <c r="L4612"/>
    </row>
    <row r="4613" spans="1:12" x14ac:dyDescent="0.3">
      <c r="A4613">
        <v>4402</v>
      </c>
      <c r="B4613">
        <v>1</v>
      </c>
      <c r="C4613">
        <v>9</v>
      </c>
      <c r="D4613">
        <v>4087</v>
      </c>
      <c r="E4613">
        <v>1</v>
      </c>
      <c r="F4613" s="39">
        <v>10</v>
      </c>
      <c r="G4613" s="17" t="s">
        <v>12928</v>
      </c>
      <c r="H4613" s="11">
        <v>45008.617361111108</v>
      </c>
      <c r="I4613" s="26" t="s">
        <v>5391</v>
      </c>
      <c r="J4613"/>
      <c r="K4613"/>
      <c r="L4613"/>
    </row>
    <row r="4614" spans="1:12" x14ac:dyDescent="0.3">
      <c r="A4614">
        <v>4402</v>
      </c>
      <c r="B4614">
        <v>1</v>
      </c>
      <c r="C4614">
        <v>9</v>
      </c>
      <c r="D4614">
        <v>4080</v>
      </c>
      <c r="E4614">
        <v>1</v>
      </c>
      <c r="F4614" s="39">
        <v>10</v>
      </c>
      <c r="G4614" s="17" t="s">
        <v>12928</v>
      </c>
      <c r="H4614" s="11">
        <v>45008.617361111108</v>
      </c>
      <c r="I4614" s="26" t="s">
        <v>5391</v>
      </c>
      <c r="J4614"/>
      <c r="K4614"/>
      <c r="L4614"/>
    </row>
    <row r="4615" spans="1:12" x14ac:dyDescent="0.3">
      <c r="A4615">
        <v>4402</v>
      </c>
      <c r="B4615">
        <v>1</v>
      </c>
      <c r="C4615">
        <v>9</v>
      </c>
      <c r="D4615">
        <v>4089</v>
      </c>
      <c r="E4615">
        <v>1</v>
      </c>
      <c r="F4615" s="39">
        <v>10</v>
      </c>
      <c r="G4615" s="17" t="s">
        <v>12928</v>
      </c>
      <c r="H4615" s="11">
        <v>45008.617361111108</v>
      </c>
      <c r="I4615" s="26" t="s">
        <v>5391</v>
      </c>
      <c r="J4615"/>
      <c r="K4615"/>
      <c r="L4615"/>
    </row>
    <row r="4616" spans="1:12" x14ac:dyDescent="0.3">
      <c r="A4616">
        <v>4402</v>
      </c>
      <c r="B4616">
        <v>1</v>
      </c>
      <c r="C4616">
        <v>9</v>
      </c>
      <c r="D4616">
        <v>4082</v>
      </c>
      <c r="E4616">
        <v>1</v>
      </c>
      <c r="F4616" s="39">
        <v>10</v>
      </c>
      <c r="G4616" s="17" t="s">
        <v>12928</v>
      </c>
      <c r="H4616" s="11">
        <v>45008.617361111108</v>
      </c>
      <c r="I4616" s="26" t="s">
        <v>5391</v>
      </c>
      <c r="J4616"/>
      <c r="K4616"/>
      <c r="L4616"/>
    </row>
    <row r="4617" spans="1:12" x14ac:dyDescent="0.3">
      <c r="A4617">
        <v>4402</v>
      </c>
      <c r="B4617">
        <v>1</v>
      </c>
      <c r="C4617">
        <v>9</v>
      </c>
      <c r="D4617">
        <v>4088</v>
      </c>
      <c r="E4617">
        <v>1</v>
      </c>
      <c r="F4617" s="39">
        <v>10</v>
      </c>
      <c r="G4617" s="17" t="s">
        <v>12928</v>
      </c>
      <c r="H4617" s="11">
        <v>45008.617361111108</v>
      </c>
      <c r="I4617" s="26" t="s">
        <v>5391</v>
      </c>
      <c r="J4617"/>
      <c r="K4617"/>
      <c r="L4617"/>
    </row>
    <row r="4618" spans="1:12" x14ac:dyDescent="0.3">
      <c r="A4618">
        <v>4402</v>
      </c>
      <c r="B4618">
        <v>2</v>
      </c>
      <c r="C4618">
        <v>23</v>
      </c>
      <c r="D4618">
        <v>1099</v>
      </c>
      <c r="E4618">
        <v>1</v>
      </c>
      <c r="F4618" s="39">
        <v>287.5</v>
      </c>
      <c r="G4618" s="17" t="s">
        <v>12928</v>
      </c>
      <c r="H4618" s="11">
        <v>45037.968055555553</v>
      </c>
      <c r="I4618" s="26" t="s">
        <v>5392</v>
      </c>
      <c r="J4618"/>
      <c r="K4618"/>
      <c r="L4618"/>
    </row>
    <row r="4619" spans="1:12" x14ac:dyDescent="0.3">
      <c r="A4619">
        <v>4405</v>
      </c>
      <c r="B4619">
        <v>1</v>
      </c>
      <c r="C4619">
        <v>10</v>
      </c>
      <c r="D4619">
        <v>2863</v>
      </c>
      <c r="E4619">
        <v>1</v>
      </c>
      <c r="F4619" s="39">
        <v>275</v>
      </c>
      <c r="G4619" s="17" t="s">
        <v>12928</v>
      </c>
      <c r="H4619" s="11">
        <v>45008.65</v>
      </c>
      <c r="I4619" s="26" t="s">
        <v>5393</v>
      </c>
      <c r="J4619"/>
      <c r="K4619"/>
      <c r="L4619"/>
    </row>
    <row r="4620" spans="1:12" x14ac:dyDescent="0.3">
      <c r="A4620">
        <v>4405</v>
      </c>
      <c r="B4620">
        <v>1</v>
      </c>
      <c r="C4620">
        <v>10</v>
      </c>
      <c r="D4620">
        <v>1982</v>
      </c>
      <c r="E4620">
        <v>1</v>
      </c>
      <c r="F4620" s="39">
        <v>237.5</v>
      </c>
      <c r="G4620" s="17" t="s">
        <v>12928</v>
      </c>
      <c r="H4620" s="11">
        <v>45008.65</v>
      </c>
      <c r="I4620" s="26" t="s">
        <v>5393</v>
      </c>
      <c r="J4620"/>
      <c r="K4620"/>
      <c r="L4620"/>
    </row>
    <row r="4621" spans="1:12" x14ac:dyDescent="0.3">
      <c r="A4621">
        <v>4405</v>
      </c>
      <c r="B4621">
        <v>5</v>
      </c>
      <c r="C4621">
        <v>34</v>
      </c>
      <c r="D4621">
        <v>12</v>
      </c>
      <c r="E4621">
        <v>1</v>
      </c>
      <c r="F4621" s="39">
        <v>797.5</v>
      </c>
      <c r="G4621" s="17" t="s">
        <v>12928</v>
      </c>
      <c r="H4621" s="11">
        <v>45028.895833333336</v>
      </c>
      <c r="I4621" s="26" t="s">
        <v>5394</v>
      </c>
      <c r="J4621"/>
      <c r="K4621"/>
      <c r="L4621"/>
    </row>
    <row r="4622" spans="1:12" x14ac:dyDescent="0.3">
      <c r="A4622">
        <v>4406</v>
      </c>
      <c r="B4622">
        <v>5</v>
      </c>
      <c r="C4622">
        <v>34</v>
      </c>
      <c r="D4622">
        <v>3268</v>
      </c>
      <c r="E4622">
        <v>1</v>
      </c>
      <c r="F4622" s="39">
        <v>12.5</v>
      </c>
      <c r="G4622" s="17" t="s">
        <v>12928</v>
      </c>
      <c r="H4622" s="11">
        <v>45028.929166666669</v>
      </c>
      <c r="I4622" s="26" t="s">
        <v>5395</v>
      </c>
      <c r="J4622"/>
      <c r="K4622"/>
      <c r="L4622"/>
    </row>
    <row r="4623" spans="1:12" x14ac:dyDescent="0.3">
      <c r="A4623">
        <v>4408</v>
      </c>
      <c r="B4623">
        <v>2</v>
      </c>
      <c r="C4623">
        <v>16</v>
      </c>
      <c r="D4623">
        <v>619</v>
      </c>
      <c r="E4623">
        <v>1</v>
      </c>
      <c r="F4623" s="39">
        <v>225</v>
      </c>
      <c r="G4623" s="17" t="s">
        <v>12928</v>
      </c>
      <c r="H4623" s="11">
        <v>45037.98541666667</v>
      </c>
      <c r="I4623" s="26" t="s">
        <v>5396</v>
      </c>
      <c r="J4623"/>
      <c r="K4623"/>
      <c r="L4623"/>
    </row>
    <row r="4624" spans="1:12" x14ac:dyDescent="0.3">
      <c r="A4624">
        <v>4410</v>
      </c>
      <c r="B4624">
        <v>2</v>
      </c>
      <c r="C4624">
        <v>16</v>
      </c>
      <c r="D4624">
        <v>462</v>
      </c>
      <c r="E4624">
        <v>4</v>
      </c>
      <c r="F4624" s="39">
        <v>40</v>
      </c>
      <c r="G4624" s="17" t="s">
        <v>12928</v>
      </c>
      <c r="H4624" s="11">
        <v>45038.000694444447</v>
      </c>
      <c r="I4624" s="26" t="s">
        <v>5397</v>
      </c>
      <c r="J4624"/>
      <c r="K4624"/>
      <c r="L4624"/>
    </row>
    <row r="4625" spans="1:12" x14ac:dyDescent="0.3">
      <c r="A4625">
        <v>4411</v>
      </c>
      <c r="B4625">
        <v>1</v>
      </c>
      <c r="C4625">
        <v>9</v>
      </c>
      <c r="D4625">
        <v>471</v>
      </c>
      <c r="E4625">
        <v>1</v>
      </c>
      <c r="F4625" s="39">
        <v>20</v>
      </c>
      <c r="G4625" s="17" t="s">
        <v>12928</v>
      </c>
      <c r="H4625" s="11">
        <v>45008.701388888891</v>
      </c>
      <c r="I4625" s="26" t="s">
        <v>5398</v>
      </c>
      <c r="J4625"/>
      <c r="K4625"/>
      <c r="L4625"/>
    </row>
    <row r="4626" spans="1:12" x14ac:dyDescent="0.3">
      <c r="A4626">
        <v>4411</v>
      </c>
      <c r="B4626">
        <v>2</v>
      </c>
      <c r="C4626">
        <v>23</v>
      </c>
      <c r="D4626">
        <v>4090</v>
      </c>
      <c r="E4626">
        <v>1</v>
      </c>
      <c r="F4626" s="39">
        <v>47.5</v>
      </c>
      <c r="G4626" s="17" t="s">
        <v>12928</v>
      </c>
      <c r="H4626" s="11">
        <v>45038.001388888886</v>
      </c>
      <c r="I4626" s="26" t="s">
        <v>5399</v>
      </c>
      <c r="J4626"/>
      <c r="K4626"/>
      <c r="L4626"/>
    </row>
    <row r="4627" spans="1:12" x14ac:dyDescent="0.3">
      <c r="A4627">
        <v>4411</v>
      </c>
      <c r="B4627">
        <v>5</v>
      </c>
      <c r="C4627">
        <v>34</v>
      </c>
      <c r="D4627">
        <v>4085</v>
      </c>
      <c r="E4627">
        <v>1</v>
      </c>
      <c r="F4627" s="39">
        <v>10</v>
      </c>
      <c r="G4627" s="17" t="s">
        <v>12928</v>
      </c>
      <c r="H4627" s="11">
        <v>45028.970833333333</v>
      </c>
      <c r="I4627" s="26" t="s">
        <v>5400</v>
      </c>
      <c r="J4627"/>
      <c r="K4627"/>
      <c r="L4627"/>
    </row>
    <row r="4628" spans="1:12" x14ac:dyDescent="0.3">
      <c r="A4628">
        <v>4411</v>
      </c>
      <c r="B4628">
        <v>5</v>
      </c>
      <c r="C4628">
        <v>34</v>
      </c>
      <c r="D4628">
        <v>4084</v>
      </c>
      <c r="E4628">
        <v>1</v>
      </c>
      <c r="F4628" s="39">
        <v>10</v>
      </c>
      <c r="G4628" s="17" t="s">
        <v>12928</v>
      </c>
      <c r="H4628" s="11">
        <v>45028.970833333333</v>
      </c>
      <c r="I4628" s="26" t="s">
        <v>5400</v>
      </c>
      <c r="J4628"/>
      <c r="K4628"/>
      <c r="L4628"/>
    </row>
    <row r="4629" spans="1:12" x14ac:dyDescent="0.3">
      <c r="A4629">
        <v>4411</v>
      </c>
      <c r="B4629">
        <v>5</v>
      </c>
      <c r="C4629">
        <v>34</v>
      </c>
      <c r="D4629">
        <v>4082</v>
      </c>
      <c r="E4629">
        <v>1</v>
      </c>
      <c r="F4629" s="39">
        <v>10</v>
      </c>
      <c r="G4629" s="17" t="s">
        <v>12928</v>
      </c>
      <c r="H4629" s="11">
        <v>45028.970833333333</v>
      </c>
      <c r="I4629" s="26" t="s">
        <v>5400</v>
      </c>
      <c r="J4629"/>
      <c r="K4629"/>
      <c r="L4629"/>
    </row>
    <row r="4630" spans="1:12" x14ac:dyDescent="0.3">
      <c r="A4630">
        <v>4411</v>
      </c>
      <c r="B4630">
        <v>5</v>
      </c>
      <c r="C4630">
        <v>34</v>
      </c>
      <c r="D4630">
        <v>4088</v>
      </c>
      <c r="E4630">
        <v>1</v>
      </c>
      <c r="F4630" s="39">
        <v>10</v>
      </c>
      <c r="G4630" s="17" t="s">
        <v>12928</v>
      </c>
      <c r="H4630" s="11">
        <v>45028.970833333333</v>
      </c>
      <c r="I4630" s="26" t="s">
        <v>5400</v>
      </c>
      <c r="J4630"/>
      <c r="K4630"/>
      <c r="L4630"/>
    </row>
    <row r="4631" spans="1:12" x14ac:dyDescent="0.3">
      <c r="A4631">
        <v>4411</v>
      </c>
      <c r="B4631">
        <v>5</v>
      </c>
      <c r="C4631">
        <v>34</v>
      </c>
      <c r="D4631">
        <v>4089</v>
      </c>
      <c r="E4631">
        <v>1</v>
      </c>
      <c r="F4631" s="39">
        <v>10</v>
      </c>
      <c r="G4631" s="17" t="s">
        <v>12928</v>
      </c>
      <c r="H4631" s="11">
        <v>45028.970833333333</v>
      </c>
      <c r="I4631" s="26" t="s">
        <v>5400</v>
      </c>
      <c r="J4631"/>
      <c r="K4631"/>
      <c r="L4631"/>
    </row>
    <row r="4632" spans="1:12" x14ac:dyDescent="0.3">
      <c r="A4632">
        <v>4412</v>
      </c>
      <c r="B4632">
        <v>2</v>
      </c>
      <c r="C4632">
        <v>23</v>
      </c>
      <c r="D4632">
        <v>4092</v>
      </c>
      <c r="E4632">
        <v>1</v>
      </c>
      <c r="F4632" s="39">
        <v>25</v>
      </c>
      <c r="G4632" s="17" t="s">
        <v>12928</v>
      </c>
      <c r="H4632" s="11">
        <v>45038.004166666666</v>
      </c>
      <c r="I4632" s="26" t="s">
        <v>5401</v>
      </c>
      <c r="J4632"/>
      <c r="K4632"/>
      <c r="L4632"/>
    </row>
    <row r="4633" spans="1:12" x14ac:dyDescent="0.3">
      <c r="A4633">
        <v>4413</v>
      </c>
      <c r="B4633">
        <v>1</v>
      </c>
      <c r="C4633">
        <v>10</v>
      </c>
      <c r="D4633">
        <v>4028</v>
      </c>
      <c r="E4633">
        <v>1</v>
      </c>
      <c r="F4633" s="39">
        <v>45</v>
      </c>
      <c r="G4633" s="17" t="s">
        <v>12928</v>
      </c>
      <c r="H4633" s="11">
        <v>45008.705555555556</v>
      </c>
      <c r="I4633" s="26" t="s">
        <v>5402</v>
      </c>
      <c r="J4633"/>
      <c r="K4633"/>
      <c r="L4633"/>
    </row>
    <row r="4634" spans="1:12" x14ac:dyDescent="0.3">
      <c r="A4634">
        <v>4413</v>
      </c>
      <c r="B4634">
        <v>1</v>
      </c>
      <c r="C4634">
        <v>10</v>
      </c>
      <c r="D4634">
        <v>471</v>
      </c>
      <c r="E4634">
        <v>1</v>
      </c>
      <c r="F4634" s="39">
        <v>20</v>
      </c>
      <c r="G4634" s="17" t="s">
        <v>12928</v>
      </c>
      <c r="H4634" s="11">
        <v>45008.705555555556</v>
      </c>
      <c r="I4634" s="26" t="s">
        <v>5402</v>
      </c>
      <c r="J4634"/>
      <c r="K4634"/>
      <c r="L4634"/>
    </row>
    <row r="4635" spans="1:12" x14ac:dyDescent="0.3">
      <c r="A4635">
        <v>4416</v>
      </c>
      <c r="B4635">
        <v>2</v>
      </c>
      <c r="C4635">
        <v>16</v>
      </c>
      <c r="D4635">
        <v>706</v>
      </c>
      <c r="E4635">
        <v>1</v>
      </c>
      <c r="F4635" s="39">
        <v>10</v>
      </c>
      <c r="G4635" s="17" t="s">
        <v>12928</v>
      </c>
      <c r="H4635" s="11">
        <v>45038.011111111111</v>
      </c>
      <c r="I4635" s="26" t="s">
        <v>5403</v>
      </c>
      <c r="J4635"/>
      <c r="K4635"/>
      <c r="L4635"/>
    </row>
    <row r="4636" spans="1:12" x14ac:dyDescent="0.3">
      <c r="A4636">
        <v>4417</v>
      </c>
      <c r="B4636">
        <v>5</v>
      </c>
      <c r="C4636">
        <v>34</v>
      </c>
      <c r="D4636">
        <v>4079</v>
      </c>
      <c r="E4636">
        <v>1</v>
      </c>
      <c r="F4636" s="39">
        <v>25</v>
      </c>
      <c r="G4636" s="17" t="s">
        <v>12928</v>
      </c>
      <c r="H4636" s="11">
        <v>45029.543055555558</v>
      </c>
      <c r="I4636" s="26" t="s">
        <v>5404</v>
      </c>
      <c r="J4636"/>
      <c r="K4636"/>
      <c r="L4636"/>
    </row>
    <row r="4637" spans="1:12" x14ac:dyDescent="0.3">
      <c r="A4637">
        <v>4419</v>
      </c>
      <c r="B4637">
        <v>5</v>
      </c>
      <c r="C4637">
        <v>34</v>
      </c>
      <c r="D4637">
        <v>4090</v>
      </c>
      <c r="E4637">
        <v>1</v>
      </c>
      <c r="F4637" s="39">
        <v>47.5</v>
      </c>
      <c r="G4637" s="17" t="s">
        <v>12928</v>
      </c>
      <c r="H4637" s="11">
        <v>45029.579861111109</v>
      </c>
      <c r="I4637" s="26" t="s">
        <v>5405</v>
      </c>
      <c r="J4637"/>
      <c r="K4637"/>
      <c r="L4637"/>
    </row>
    <row r="4638" spans="1:12" x14ac:dyDescent="0.3">
      <c r="A4638">
        <v>4420</v>
      </c>
      <c r="B4638">
        <v>1</v>
      </c>
      <c r="C4638">
        <v>15</v>
      </c>
      <c r="D4638">
        <v>3461</v>
      </c>
      <c r="E4638">
        <v>1</v>
      </c>
      <c r="F4638" s="39">
        <v>299.5</v>
      </c>
      <c r="G4638" s="17" t="s">
        <v>12928</v>
      </c>
      <c r="H4638" s="11">
        <v>45008.890277777777</v>
      </c>
      <c r="I4638" s="26" t="s">
        <v>5406</v>
      </c>
      <c r="J4638"/>
      <c r="K4638"/>
      <c r="L4638"/>
    </row>
    <row r="4639" spans="1:12" x14ac:dyDescent="0.3">
      <c r="A4639">
        <v>4420</v>
      </c>
      <c r="B4639">
        <v>2</v>
      </c>
      <c r="C4639">
        <v>23</v>
      </c>
      <c r="D4639">
        <v>3269</v>
      </c>
      <c r="E4639">
        <v>1</v>
      </c>
      <c r="F4639" s="39">
        <v>22.5</v>
      </c>
      <c r="G4639" s="17" t="s">
        <v>12928</v>
      </c>
      <c r="H4639" s="11">
        <v>45038.01666666667</v>
      </c>
      <c r="I4639" s="26" t="s">
        <v>5407</v>
      </c>
      <c r="J4639"/>
      <c r="K4639"/>
      <c r="L4639"/>
    </row>
    <row r="4640" spans="1:12" x14ac:dyDescent="0.3">
      <c r="A4640">
        <v>4421</v>
      </c>
      <c r="B4640">
        <v>5</v>
      </c>
      <c r="C4640">
        <v>34</v>
      </c>
      <c r="D4640">
        <v>11</v>
      </c>
      <c r="E4640">
        <v>1</v>
      </c>
      <c r="F4640" s="39">
        <v>225</v>
      </c>
      <c r="G4640" s="17" t="s">
        <v>12928</v>
      </c>
      <c r="H4640" s="11">
        <v>45029.657638888886</v>
      </c>
      <c r="I4640" s="26" t="s">
        <v>5408</v>
      </c>
      <c r="J4640"/>
      <c r="K4640"/>
      <c r="L4640"/>
    </row>
    <row r="4641" spans="1:12" x14ac:dyDescent="0.3">
      <c r="A4641">
        <v>4421</v>
      </c>
      <c r="B4641">
        <v>5</v>
      </c>
      <c r="C4641">
        <v>34</v>
      </c>
      <c r="D4641">
        <v>471</v>
      </c>
      <c r="E4641">
        <v>1</v>
      </c>
      <c r="F4641" s="39">
        <v>20</v>
      </c>
      <c r="G4641" s="17" t="s">
        <v>12928</v>
      </c>
      <c r="H4641" s="11">
        <v>45029.657638888886</v>
      </c>
      <c r="I4641" s="26" t="s">
        <v>5408</v>
      </c>
      <c r="J4641"/>
      <c r="K4641"/>
      <c r="L4641"/>
    </row>
    <row r="4642" spans="1:12" x14ac:dyDescent="0.3">
      <c r="A4642">
        <v>4425</v>
      </c>
      <c r="B4642">
        <v>2</v>
      </c>
      <c r="C4642">
        <v>23</v>
      </c>
      <c r="D4642">
        <v>4078</v>
      </c>
      <c r="E4642">
        <v>2</v>
      </c>
      <c r="F4642" s="39">
        <v>99</v>
      </c>
      <c r="G4642" s="17" t="s">
        <v>12928</v>
      </c>
      <c r="H4642" s="11">
        <v>45038.023611111108</v>
      </c>
      <c r="I4642" s="26" t="s">
        <v>5409</v>
      </c>
      <c r="J4642"/>
      <c r="K4642"/>
      <c r="L4642"/>
    </row>
    <row r="4643" spans="1:12" x14ac:dyDescent="0.3">
      <c r="A4643">
        <v>4427</v>
      </c>
      <c r="B4643">
        <v>5</v>
      </c>
      <c r="C4643">
        <v>34</v>
      </c>
      <c r="D4643">
        <v>462</v>
      </c>
      <c r="E4643">
        <v>1</v>
      </c>
      <c r="F4643" s="39">
        <v>10</v>
      </c>
      <c r="G4643" s="17" t="s">
        <v>12928</v>
      </c>
      <c r="H4643" s="11">
        <v>45030.448611111111</v>
      </c>
      <c r="I4643" s="26" t="s">
        <v>5410</v>
      </c>
      <c r="J4643"/>
      <c r="K4643"/>
      <c r="L4643"/>
    </row>
    <row r="4644" spans="1:12" x14ac:dyDescent="0.3">
      <c r="A4644">
        <v>4427</v>
      </c>
      <c r="B4644">
        <v>5</v>
      </c>
      <c r="C4644">
        <v>34</v>
      </c>
      <c r="D4644">
        <v>477</v>
      </c>
      <c r="E4644">
        <v>1</v>
      </c>
      <c r="F4644" s="39">
        <v>35</v>
      </c>
      <c r="G4644" s="17" t="s">
        <v>12928</v>
      </c>
      <c r="H4644" s="11">
        <v>45030.448611111111</v>
      </c>
      <c r="I4644" s="26" t="s">
        <v>5410</v>
      </c>
      <c r="J4644"/>
      <c r="K4644"/>
      <c r="L4644"/>
    </row>
    <row r="4645" spans="1:12" x14ac:dyDescent="0.3">
      <c r="A4645">
        <v>4428</v>
      </c>
      <c r="B4645">
        <v>1</v>
      </c>
      <c r="C4645">
        <v>1</v>
      </c>
      <c r="D4645">
        <v>4028</v>
      </c>
      <c r="E4645">
        <v>1</v>
      </c>
      <c r="F4645" s="39">
        <v>45</v>
      </c>
      <c r="G4645" s="17" t="s">
        <v>12928</v>
      </c>
      <c r="H4645" s="11">
        <v>45008.957638888889</v>
      </c>
      <c r="I4645" s="26" t="s">
        <v>5411</v>
      </c>
      <c r="J4645"/>
      <c r="K4645"/>
      <c r="L4645"/>
    </row>
    <row r="4646" spans="1:12" x14ac:dyDescent="0.3">
      <c r="A4646">
        <v>4429</v>
      </c>
      <c r="B4646">
        <v>5</v>
      </c>
      <c r="C4646">
        <v>34</v>
      </c>
      <c r="D4646">
        <v>4079</v>
      </c>
      <c r="E4646">
        <v>1</v>
      </c>
      <c r="F4646" s="39">
        <v>25</v>
      </c>
      <c r="G4646" s="17" t="s">
        <v>12928</v>
      </c>
      <c r="H4646" s="11">
        <v>45030.548611111109</v>
      </c>
      <c r="I4646" s="26" t="s">
        <v>5412</v>
      </c>
      <c r="J4646"/>
      <c r="K4646"/>
      <c r="L4646"/>
    </row>
    <row r="4647" spans="1:12" x14ac:dyDescent="0.3">
      <c r="A4647">
        <v>4432</v>
      </c>
      <c r="B4647">
        <v>5</v>
      </c>
      <c r="C4647">
        <v>34</v>
      </c>
      <c r="D4647">
        <v>4079</v>
      </c>
      <c r="E4647">
        <v>1</v>
      </c>
      <c r="F4647" s="39">
        <v>25</v>
      </c>
      <c r="G4647" s="17" t="s">
        <v>12928</v>
      </c>
      <c r="H4647" s="11">
        <v>45030.638888888891</v>
      </c>
      <c r="I4647" s="26" t="s">
        <v>5413</v>
      </c>
      <c r="J4647"/>
      <c r="K4647"/>
      <c r="L4647"/>
    </row>
    <row r="4648" spans="1:12" x14ac:dyDescent="0.3">
      <c r="A4648">
        <v>4433</v>
      </c>
      <c r="B4648">
        <v>1</v>
      </c>
      <c r="C4648">
        <v>10</v>
      </c>
      <c r="D4648">
        <v>462</v>
      </c>
      <c r="E4648">
        <v>2</v>
      </c>
      <c r="F4648" s="39">
        <v>20</v>
      </c>
      <c r="G4648" s="17" t="s">
        <v>12928</v>
      </c>
      <c r="H4648" s="11">
        <v>45009.456944444442</v>
      </c>
      <c r="I4648" s="26" t="s">
        <v>5414</v>
      </c>
      <c r="J4648"/>
      <c r="K4648"/>
      <c r="L4648"/>
    </row>
    <row r="4649" spans="1:12" x14ac:dyDescent="0.3">
      <c r="A4649">
        <v>4434</v>
      </c>
      <c r="B4649">
        <v>1</v>
      </c>
      <c r="C4649">
        <v>11</v>
      </c>
      <c r="D4649">
        <v>462</v>
      </c>
      <c r="E4649">
        <v>2</v>
      </c>
      <c r="F4649" s="39">
        <v>20</v>
      </c>
      <c r="G4649" s="17" t="s">
        <v>12928</v>
      </c>
      <c r="H4649" s="11">
        <v>45009.459027777775</v>
      </c>
      <c r="I4649" s="26" t="s">
        <v>5415</v>
      </c>
      <c r="J4649"/>
      <c r="K4649"/>
      <c r="L4649"/>
    </row>
    <row r="4650" spans="1:12" x14ac:dyDescent="0.3">
      <c r="A4650">
        <v>4434</v>
      </c>
      <c r="B4650">
        <v>5</v>
      </c>
      <c r="C4650">
        <v>34</v>
      </c>
      <c r="D4650">
        <v>3268</v>
      </c>
      <c r="E4650">
        <v>1</v>
      </c>
      <c r="F4650" s="39">
        <v>12.5</v>
      </c>
      <c r="G4650" s="17" t="s">
        <v>12928</v>
      </c>
      <c r="H4650" s="11">
        <v>45030.65902777778</v>
      </c>
      <c r="I4650" s="26" t="s">
        <v>5416</v>
      </c>
      <c r="J4650"/>
      <c r="K4650"/>
      <c r="L4650"/>
    </row>
    <row r="4651" spans="1:12" x14ac:dyDescent="0.3">
      <c r="A4651">
        <v>4435</v>
      </c>
      <c r="B4651">
        <v>1</v>
      </c>
      <c r="C4651">
        <v>10</v>
      </c>
      <c r="D4651">
        <v>392</v>
      </c>
      <c r="E4651">
        <v>1</v>
      </c>
      <c r="F4651" s="39">
        <v>75</v>
      </c>
      <c r="G4651" s="17" t="s">
        <v>12928</v>
      </c>
      <c r="H4651" s="11">
        <v>45009.463888888888</v>
      </c>
      <c r="I4651" s="26" t="s">
        <v>5417</v>
      </c>
      <c r="J4651"/>
      <c r="K4651"/>
      <c r="L4651"/>
    </row>
    <row r="4652" spans="1:12" x14ac:dyDescent="0.3">
      <c r="A4652">
        <v>4436</v>
      </c>
      <c r="B4652">
        <v>2</v>
      </c>
      <c r="C4652">
        <v>23</v>
      </c>
      <c r="D4652">
        <v>477</v>
      </c>
      <c r="E4652">
        <v>-1</v>
      </c>
      <c r="F4652" s="39">
        <v>-35</v>
      </c>
      <c r="G4652" s="17" t="s">
        <v>12932</v>
      </c>
      <c r="H4652" s="11">
        <v>45038.513888888891</v>
      </c>
      <c r="I4652" s="26" t="s">
        <v>12999</v>
      </c>
      <c r="J4652"/>
      <c r="K4652"/>
      <c r="L4652"/>
    </row>
    <row r="4653" spans="1:12" x14ac:dyDescent="0.3">
      <c r="A4653">
        <v>4436</v>
      </c>
      <c r="B4653">
        <v>5</v>
      </c>
      <c r="C4653">
        <v>34</v>
      </c>
      <c r="D4653">
        <v>4090</v>
      </c>
      <c r="E4653">
        <v>1</v>
      </c>
      <c r="F4653" s="39">
        <v>47.5</v>
      </c>
      <c r="G4653" s="17" t="s">
        <v>12928</v>
      </c>
      <c r="H4653" s="11">
        <v>45030.677083333336</v>
      </c>
      <c r="I4653" s="26" t="s">
        <v>5418</v>
      </c>
      <c r="J4653"/>
      <c r="K4653"/>
      <c r="L4653"/>
    </row>
    <row r="4654" spans="1:12" x14ac:dyDescent="0.3">
      <c r="A4654">
        <v>4437</v>
      </c>
      <c r="B4654">
        <v>1</v>
      </c>
      <c r="C4654">
        <v>14</v>
      </c>
      <c r="D4654">
        <v>478</v>
      </c>
      <c r="E4654">
        <v>1</v>
      </c>
      <c r="F4654" s="39">
        <v>75</v>
      </c>
      <c r="G4654" s="17" t="s">
        <v>12928</v>
      </c>
      <c r="H4654" s="11">
        <v>45009.535416666666</v>
      </c>
      <c r="I4654" s="26" t="s">
        <v>5419</v>
      </c>
      <c r="J4654"/>
      <c r="K4654"/>
      <c r="L4654"/>
    </row>
    <row r="4655" spans="1:12" x14ac:dyDescent="0.3">
      <c r="A4655">
        <v>4437</v>
      </c>
      <c r="B4655">
        <v>1</v>
      </c>
      <c r="C4655">
        <v>14</v>
      </c>
      <c r="D4655">
        <v>2838</v>
      </c>
      <c r="E4655">
        <v>1</v>
      </c>
      <c r="F4655" s="39">
        <v>400</v>
      </c>
      <c r="G4655" s="17" t="s">
        <v>12928</v>
      </c>
      <c r="H4655" s="11">
        <v>45009.535416666666</v>
      </c>
      <c r="I4655" s="26" t="s">
        <v>5419</v>
      </c>
      <c r="J4655"/>
      <c r="K4655"/>
      <c r="L4655"/>
    </row>
    <row r="4656" spans="1:12" x14ac:dyDescent="0.3">
      <c r="A4656">
        <v>4437</v>
      </c>
      <c r="B4656">
        <v>1</v>
      </c>
      <c r="C4656">
        <v>14</v>
      </c>
      <c r="D4656">
        <v>3719</v>
      </c>
      <c r="E4656">
        <v>1</v>
      </c>
      <c r="F4656" s="39">
        <v>100</v>
      </c>
      <c r="G4656" s="17" t="s">
        <v>12928</v>
      </c>
      <c r="H4656" s="11">
        <v>45009.535416666666</v>
      </c>
      <c r="I4656" s="26" t="s">
        <v>5419</v>
      </c>
      <c r="J4656"/>
      <c r="K4656"/>
      <c r="L4656"/>
    </row>
    <row r="4657" spans="1:12" x14ac:dyDescent="0.3">
      <c r="A4657">
        <v>4437</v>
      </c>
      <c r="B4657">
        <v>2</v>
      </c>
      <c r="C4657">
        <v>25</v>
      </c>
      <c r="D4657">
        <v>411</v>
      </c>
      <c r="E4657">
        <v>1</v>
      </c>
      <c r="F4657" s="39">
        <v>225</v>
      </c>
      <c r="G4657" s="17" t="s">
        <v>12928</v>
      </c>
      <c r="H4657" s="11">
        <v>45038.515277777777</v>
      </c>
      <c r="I4657" s="26" t="s">
        <v>5420</v>
      </c>
      <c r="J4657"/>
      <c r="K4657"/>
      <c r="L4657"/>
    </row>
    <row r="4658" spans="1:12" x14ac:dyDescent="0.3">
      <c r="A4658">
        <v>4437</v>
      </c>
      <c r="B4658">
        <v>5</v>
      </c>
      <c r="C4658">
        <v>34</v>
      </c>
      <c r="D4658">
        <v>470</v>
      </c>
      <c r="E4658">
        <v>2</v>
      </c>
      <c r="F4658" s="39">
        <v>40</v>
      </c>
      <c r="G4658" s="17" t="s">
        <v>12928</v>
      </c>
      <c r="H4658" s="11">
        <v>45030.680555555555</v>
      </c>
      <c r="I4658" s="26" t="s">
        <v>5421</v>
      </c>
      <c r="J4658"/>
      <c r="K4658"/>
      <c r="L4658"/>
    </row>
    <row r="4659" spans="1:12" x14ac:dyDescent="0.3">
      <c r="A4659">
        <v>4438</v>
      </c>
      <c r="B4659">
        <v>5</v>
      </c>
      <c r="C4659">
        <v>34</v>
      </c>
      <c r="D4659">
        <v>11</v>
      </c>
      <c r="E4659">
        <v>1</v>
      </c>
      <c r="F4659" s="39">
        <v>225</v>
      </c>
      <c r="G4659" s="17" t="s">
        <v>12928</v>
      </c>
      <c r="H4659" s="11">
        <v>45030.6875</v>
      </c>
      <c r="I4659" s="26" t="s">
        <v>5422</v>
      </c>
      <c r="J4659"/>
      <c r="K4659"/>
      <c r="L4659"/>
    </row>
    <row r="4660" spans="1:12" x14ac:dyDescent="0.3">
      <c r="A4660">
        <v>4438</v>
      </c>
      <c r="B4660">
        <v>5</v>
      </c>
      <c r="C4660">
        <v>34</v>
      </c>
      <c r="D4660">
        <v>3260</v>
      </c>
      <c r="E4660">
        <v>1</v>
      </c>
      <c r="F4660" s="39">
        <v>19.5</v>
      </c>
      <c r="G4660" s="17" t="s">
        <v>12928</v>
      </c>
      <c r="H4660" s="11">
        <v>45030.6875</v>
      </c>
      <c r="I4660" s="26" t="s">
        <v>5422</v>
      </c>
      <c r="J4660"/>
      <c r="K4660"/>
      <c r="L4660"/>
    </row>
    <row r="4661" spans="1:12" x14ac:dyDescent="0.3">
      <c r="A4661">
        <v>4439</v>
      </c>
      <c r="B4661">
        <v>2</v>
      </c>
      <c r="C4661">
        <v>23</v>
      </c>
      <c r="D4661">
        <v>1983</v>
      </c>
      <c r="E4661">
        <v>1</v>
      </c>
      <c r="F4661" s="39">
        <v>287.5</v>
      </c>
      <c r="G4661" s="17" t="s">
        <v>12928</v>
      </c>
      <c r="H4661" s="11">
        <v>45038.553472222222</v>
      </c>
      <c r="I4661" s="26" t="s">
        <v>5423</v>
      </c>
      <c r="J4661"/>
      <c r="K4661"/>
      <c r="L4661"/>
    </row>
    <row r="4662" spans="1:12" x14ac:dyDescent="0.3">
      <c r="A4662">
        <v>4439</v>
      </c>
      <c r="B4662">
        <v>2</v>
      </c>
      <c r="C4662">
        <v>23</v>
      </c>
      <c r="D4662">
        <v>1171</v>
      </c>
      <c r="E4662">
        <v>1</v>
      </c>
      <c r="F4662" s="39">
        <v>175</v>
      </c>
      <c r="G4662" s="17" t="s">
        <v>12928</v>
      </c>
      <c r="H4662" s="11">
        <v>45038.553472222222</v>
      </c>
      <c r="I4662" s="26" t="s">
        <v>5423</v>
      </c>
      <c r="J4662"/>
      <c r="K4662"/>
      <c r="L4662"/>
    </row>
    <row r="4663" spans="1:12" x14ac:dyDescent="0.3">
      <c r="A4663">
        <v>4440</v>
      </c>
      <c r="B4663">
        <v>1</v>
      </c>
      <c r="C4663">
        <v>11</v>
      </c>
      <c r="D4663">
        <v>463</v>
      </c>
      <c r="E4663">
        <v>1</v>
      </c>
      <c r="F4663" s="39">
        <v>75</v>
      </c>
      <c r="G4663" s="17" t="s">
        <v>12928</v>
      </c>
      <c r="H4663" s="11">
        <v>45009.55</v>
      </c>
      <c r="I4663" s="26" t="s">
        <v>5424</v>
      </c>
      <c r="J4663"/>
      <c r="K4663"/>
      <c r="L4663"/>
    </row>
    <row r="4664" spans="1:12" x14ac:dyDescent="0.3">
      <c r="A4664">
        <v>4440</v>
      </c>
      <c r="B4664">
        <v>2</v>
      </c>
      <c r="C4664">
        <v>25</v>
      </c>
      <c r="D4664">
        <v>477</v>
      </c>
      <c r="E4664">
        <v>3</v>
      </c>
      <c r="F4664" s="39">
        <v>105</v>
      </c>
      <c r="G4664" s="17" t="s">
        <v>12928</v>
      </c>
      <c r="H4664" s="11">
        <v>45038.558333333334</v>
      </c>
      <c r="I4664" s="26" t="s">
        <v>5425</v>
      </c>
      <c r="J4664"/>
      <c r="K4664"/>
      <c r="L4664"/>
    </row>
    <row r="4665" spans="1:12" x14ac:dyDescent="0.3">
      <c r="A4665">
        <v>4441</v>
      </c>
      <c r="B4665">
        <v>5</v>
      </c>
      <c r="C4665">
        <v>2</v>
      </c>
      <c r="D4665">
        <v>4202</v>
      </c>
      <c r="E4665">
        <v>1</v>
      </c>
      <c r="F4665" s="39">
        <v>2.5</v>
      </c>
      <c r="G4665" s="17" t="s">
        <v>12928</v>
      </c>
      <c r="H4665" s="11">
        <v>45030.838888888888</v>
      </c>
      <c r="I4665" s="26" t="s">
        <v>5426</v>
      </c>
      <c r="J4665"/>
      <c r="K4665"/>
      <c r="L4665"/>
    </row>
    <row r="4666" spans="1:12" x14ac:dyDescent="0.3">
      <c r="A4666">
        <v>4444</v>
      </c>
      <c r="B4666">
        <v>2</v>
      </c>
      <c r="C4666">
        <v>25</v>
      </c>
      <c r="D4666">
        <v>624</v>
      </c>
      <c r="E4666">
        <v>1</v>
      </c>
      <c r="F4666" s="39">
        <v>137.5</v>
      </c>
      <c r="G4666" s="17" t="s">
        <v>12928</v>
      </c>
      <c r="H4666" s="11">
        <v>45038.584027777775</v>
      </c>
      <c r="I4666" s="26" t="s">
        <v>5427</v>
      </c>
      <c r="J4666"/>
      <c r="K4666"/>
      <c r="L4666"/>
    </row>
    <row r="4667" spans="1:12" x14ac:dyDescent="0.3">
      <c r="A4667">
        <v>4444</v>
      </c>
      <c r="B4667">
        <v>2</v>
      </c>
      <c r="C4667">
        <v>25</v>
      </c>
      <c r="D4667">
        <v>11</v>
      </c>
      <c r="E4667">
        <v>2</v>
      </c>
      <c r="F4667" s="39">
        <v>450</v>
      </c>
      <c r="G4667" s="17" t="s">
        <v>12928</v>
      </c>
      <c r="H4667" s="11">
        <v>45038.584027777775</v>
      </c>
      <c r="I4667" s="26" t="s">
        <v>5427</v>
      </c>
      <c r="J4667"/>
      <c r="K4667"/>
      <c r="L4667"/>
    </row>
    <row r="4668" spans="1:12" x14ac:dyDescent="0.3">
      <c r="A4668">
        <v>4444</v>
      </c>
      <c r="B4668">
        <v>5</v>
      </c>
      <c r="C4668">
        <v>2</v>
      </c>
      <c r="D4668">
        <v>418</v>
      </c>
      <c r="E4668">
        <v>1</v>
      </c>
      <c r="F4668" s="39">
        <v>125</v>
      </c>
      <c r="G4668" s="17" t="s">
        <v>12928</v>
      </c>
      <c r="H4668" s="11">
        <v>45030.888194444444</v>
      </c>
      <c r="I4668" s="26" t="s">
        <v>5428</v>
      </c>
      <c r="J4668"/>
      <c r="K4668"/>
      <c r="L4668"/>
    </row>
    <row r="4669" spans="1:12" x14ac:dyDescent="0.3">
      <c r="A4669">
        <v>4446</v>
      </c>
      <c r="B4669">
        <v>2</v>
      </c>
      <c r="C4669">
        <v>23</v>
      </c>
      <c r="D4669">
        <v>4090</v>
      </c>
      <c r="E4669">
        <v>1</v>
      </c>
      <c r="F4669" s="39">
        <v>47.5</v>
      </c>
      <c r="G4669" s="17" t="s">
        <v>12928</v>
      </c>
      <c r="H4669" s="11">
        <v>45038.597222222219</v>
      </c>
      <c r="I4669" s="26" t="s">
        <v>5429</v>
      </c>
      <c r="J4669"/>
      <c r="K4669"/>
      <c r="L4669"/>
    </row>
    <row r="4670" spans="1:12" x14ac:dyDescent="0.3">
      <c r="A4670">
        <v>4446</v>
      </c>
      <c r="B4670">
        <v>5</v>
      </c>
      <c r="C4670">
        <v>2</v>
      </c>
      <c r="D4670">
        <v>16</v>
      </c>
      <c r="E4670">
        <v>1</v>
      </c>
      <c r="F4670" s="39">
        <v>225</v>
      </c>
      <c r="G4670" s="17" t="s">
        <v>12928</v>
      </c>
      <c r="H4670" s="11">
        <v>45030.90347222222</v>
      </c>
      <c r="I4670" s="26" t="s">
        <v>5430</v>
      </c>
      <c r="J4670"/>
      <c r="K4670"/>
      <c r="L4670"/>
    </row>
    <row r="4671" spans="1:12" x14ac:dyDescent="0.3">
      <c r="A4671">
        <v>4447</v>
      </c>
      <c r="B4671">
        <v>2</v>
      </c>
      <c r="C4671">
        <v>25</v>
      </c>
      <c r="D4671">
        <v>1166</v>
      </c>
      <c r="E4671">
        <v>1</v>
      </c>
      <c r="F4671" s="39">
        <v>25</v>
      </c>
      <c r="G4671" s="17" t="s">
        <v>12928</v>
      </c>
      <c r="H4671" s="11">
        <v>45038.601388888892</v>
      </c>
      <c r="I4671" s="26" t="s">
        <v>5431</v>
      </c>
      <c r="J4671"/>
      <c r="K4671"/>
      <c r="L4671"/>
    </row>
    <row r="4672" spans="1:12" x14ac:dyDescent="0.3">
      <c r="A4672">
        <v>4451</v>
      </c>
      <c r="B4672">
        <v>2</v>
      </c>
      <c r="C4672">
        <v>25</v>
      </c>
      <c r="D4672">
        <v>4078</v>
      </c>
      <c r="E4672">
        <v>1</v>
      </c>
      <c r="F4672" s="39">
        <v>49.5</v>
      </c>
      <c r="G4672" s="17" t="s">
        <v>12928</v>
      </c>
      <c r="H4672" s="11">
        <v>45038.634722222225</v>
      </c>
      <c r="I4672" s="26" t="s">
        <v>5432</v>
      </c>
      <c r="J4672"/>
      <c r="K4672"/>
      <c r="L4672"/>
    </row>
    <row r="4673" spans="1:12" x14ac:dyDescent="0.3">
      <c r="A4673">
        <v>4451</v>
      </c>
      <c r="B4673">
        <v>5</v>
      </c>
      <c r="C4673">
        <v>2</v>
      </c>
      <c r="D4673">
        <v>4079</v>
      </c>
      <c r="E4673">
        <v>1</v>
      </c>
      <c r="F4673" s="39">
        <v>25</v>
      </c>
      <c r="G4673" s="17" t="s">
        <v>12928</v>
      </c>
      <c r="H4673" s="11">
        <v>45030.914583333331</v>
      </c>
      <c r="I4673" s="26" t="s">
        <v>5433</v>
      </c>
      <c r="J4673"/>
      <c r="K4673"/>
      <c r="L4673"/>
    </row>
    <row r="4674" spans="1:12" x14ac:dyDescent="0.3">
      <c r="A4674">
        <v>4452</v>
      </c>
      <c r="B4674">
        <v>2</v>
      </c>
      <c r="C4674">
        <v>25</v>
      </c>
      <c r="D4674">
        <v>1171</v>
      </c>
      <c r="E4674">
        <v>1</v>
      </c>
      <c r="F4674" s="39">
        <v>175</v>
      </c>
      <c r="G4674" s="17" t="s">
        <v>12928</v>
      </c>
      <c r="H4674" s="11">
        <v>45038.640277777777</v>
      </c>
      <c r="I4674" s="26" t="s">
        <v>5434</v>
      </c>
      <c r="J4674"/>
      <c r="K4674"/>
      <c r="L4674"/>
    </row>
    <row r="4675" spans="1:12" x14ac:dyDescent="0.3">
      <c r="A4675">
        <v>4452</v>
      </c>
      <c r="B4675">
        <v>5</v>
      </c>
      <c r="C4675">
        <v>2</v>
      </c>
      <c r="D4675">
        <v>4092</v>
      </c>
      <c r="E4675">
        <v>1</v>
      </c>
      <c r="F4675" s="39">
        <v>25</v>
      </c>
      <c r="G4675" s="17" t="s">
        <v>12928</v>
      </c>
      <c r="H4675" s="11">
        <v>45030.914583333331</v>
      </c>
      <c r="I4675" s="26" t="s">
        <v>5435</v>
      </c>
      <c r="J4675"/>
      <c r="K4675"/>
      <c r="L4675"/>
    </row>
    <row r="4676" spans="1:12" x14ac:dyDescent="0.3">
      <c r="A4676">
        <v>4453</v>
      </c>
      <c r="B4676">
        <v>5</v>
      </c>
      <c r="C4676">
        <v>2</v>
      </c>
      <c r="D4676">
        <v>3260</v>
      </c>
      <c r="E4676">
        <v>1</v>
      </c>
      <c r="F4676" s="39">
        <v>19.5</v>
      </c>
      <c r="G4676" s="17" t="s">
        <v>12928</v>
      </c>
      <c r="H4676" s="11">
        <v>45030.920138888891</v>
      </c>
      <c r="I4676" s="26" t="s">
        <v>5436</v>
      </c>
      <c r="J4676"/>
      <c r="K4676"/>
      <c r="L4676"/>
    </row>
    <row r="4677" spans="1:12" x14ac:dyDescent="0.3">
      <c r="A4677">
        <v>4455</v>
      </c>
      <c r="B4677">
        <v>2</v>
      </c>
      <c r="C4677">
        <v>23</v>
      </c>
      <c r="D4677">
        <v>4078</v>
      </c>
      <c r="E4677">
        <v>1</v>
      </c>
      <c r="F4677" s="39">
        <v>49.5</v>
      </c>
      <c r="G4677" s="17" t="s">
        <v>12928</v>
      </c>
      <c r="H4677" s="11">
        <v>45038.65625</v>
      </c>
      <c r="I4677" s="26" t="s">
        <v>5437</v>
      </c>
      <c r="J4677"/>
      <c r="K4677"/>
      <c r="L4677"/>
    </row>
    <row r="4678" spans="1:12" x14ac:dyDescent="0.3">
      <c r="A4678">
        <v>4455</v>
      </c>
      <c r="B4678">
        <v>2</v>
      </c>
      <c r="C4678">
        <v>23</v>
      </c>
      <c r="D4678">
        <v>4079</v>
      </c>
      <c r="E4678">
        <v>1</v>
      </c>
      <c r="F4678" s="39">
        <v>25</v>
      </c>
      <c r="G4678" s="17" t="s">
        <v>12928</v>
      </c>
      <c r="H4678" s="11">
        <v>45038.65625</v>
      </c>
      <c r="I4678" s="26" t="s">
        <v>5437</v>
      </c>
      <c r="J4678"/>
      <c r="K4678"/>
      <c r="L4678"/>
    </row>
    <row r="4679" spans="1:12" x14ac:dyDescent="0.3">
      <c r="A4679">
        <v>4456</v>
      </c>
      <c r="B4679">
        <v>5</v>
      </c>
      <c r="C4679">
        <v>34</v>
      </c>
      <c r="D4679">
        <v>4090</v>
      </c>
      <c r="E4679">
        <v>1</v>
      </c>
      <c r="F4679" s="39">
        <v>47.5</v>
      </c>
      <c r="G4679" s="17" t="s">
        <v>12928</v>
      </c>
      <c r="H4679" s="11">
        <v>45031.450694444444</v>
      </c>
      <c r="I4679" s="26" t="s">
        <v>5438</v>
      </c>
      <c r="J4679"/>
      <c r="K4679"/>
      <c r="L4679"/>
    </row>
    <row r="4680" spans="1:12" x14ac:dyDescent="0.3">
      <c r="A4680">
        <v>4458</v>
      </c>
      <c r="B4680">
        <v>2</v>
      </c>
      <c r="C4680">
        <v>23</v>
      </c>
      <c r="D4680">
        <v>18</v>
      </c>
      <c r="E4680">
        <v>1</v>
      </c>
      <c r="F4680" s="39">
        <v>725</v>
      </c>
      <c r="G4680" s="17" t="s">
        <v>12928</v>
      </c>
      <c r="H4680" s="11">
        <v>45038.676388888889</v>
      </c>
      <c r="I4680" s="26" t="s">
        <v>5439</v>
      </c>
      <c r="J4680"/>
      <c r="K4680"/>
      <c r="L4680"/>
    </row>
    <row r="4681" spans="1:12" x14ac:dyDescent="0.3">
      <c r="A4681">
        <v>4458</v>
      </c>
      <c r="B4681">
        <v>2</v>
      </c>
      <c r="C4681">
        <v>23</v>
      </c>
      <c r="D4681">
        <v>2830</v>
      </c>
      <c r="E4681">
        <v>1</v>
      </c>
      <c r="F4681" s="39">
        <v>300</v>
      </c>
      <c r="G4681" s="17" t="s">
        <v>12928</v>
      </c>
      <c r="H4681" s="11">
        <v>45038.676388888889</v>
      </c>
      <c r="I4681" s="26" t="s">
        <v>5439</v>
      </c>
      <c r="J4681"/>
      <c r="K4681"/>
      <c r="L4681"/>
    </row>
    <row r="4682" spans="1:12" x14ac:dyDescent="0.3">
      <c r="A4682">
        <v>4458</v>
      </c>
      <c r="B4682">
        <v>2</v>
      </c>
      <c r="C4682">
        <v>23</v>
      </c>
      <c r="D4682">
        <v>3618</v>
      </c>
      <c r="E4682">
        <v>1</v>
      </c>
      <c r="F4682" s="39">
        <v>1499.5</v>
      </c>
      <c r="G4682" s="17" t="s">
        <v>12928</v>
      </c>
      <c r="H4682" s="11">
        <v>45038.676388888889</v>
      </c>
      <c r="I4682" s="26" t="s">
        <v>5439</v>
      </c>
      <c r="J4682"/>
      <c r="K4682"/>
      <c r="L4682"/>
    </row>
    <row r="4683" spans="1:12" x14ac:dyDescent="0.3">
      <c r="A4683">
        <v>4458</v>
      </c>
      <c r="B4683">
        <v>5</v>
      </c>
      <c r="C4683">
        <v>34</v>
      </c>
      <c r="D4683">
        <v>413</v>
      </c>
      <c r="E4683">
        <v>1</v>
      </c>
      <c r="F4683" s="39">
        <v>25</v>
      </c>
      <c r="G4683" s="17" t="s">
        <v>12928</v>
      </c>
      <c r="H4683" s="11">
        <v>45031.482638888891</v>
      </c>
      <c r="I4683" s="26" t="s">
        <v>5440</v>
      </c>
      <c r="J4683"/>
      <c r="K4683"/>
      <c r="L4683"/>
    </row>
    <row r="4684" spans="1:12" x14ac:dyDescent="0.3">
      <c r="A4684">
        <v>4459</v>
      </c>
      <c r="B4684">
        <v>2</v>
      </c>
      <c r="C4684">
        <v>25</v>
      </c>
      <c r="D4684">
        <v>3232</v>
      </c>
      <c r="E4684">
        <v>1</v>
      </c>
      <c r="F4684" s="39">
        <v>172.5</v>
      </c>
      <c r="G4684" s="17" t="s">
        <v>12928</v>
      </c>
      <c r="H4684" s="11">
        <v>45038.679861111108</v>
      </c>
      <c r="I4684" s="26" t="s">
        <v>5441</v>
      </c>
      <c r="J4684"/>
      <c r="K4684"/>
      <c r="L4684"/>
    </row>
    <row r="4685" spans="1:12" x14ac:dyDescent="0.3">
      <c r="A4685">
        <v>4459</v>
      </c>
      <c r="B4685">
        <v>2</v>
      </c>
      <c r="C4685">
        <v>25</v>
      </c>
      <c r="D4685">
        <v>3252</v>
      </c>
      <c r="E4685">
        <v>1</v>
      </c>
      <c r="F4685" s="39">
        <v>82.5</v>
      </c>
      <c r="G4685" s="17" t="s">
        <v>12928</v>
      </c>
      <c r="H4685" s="11">
        <v>45038.679861111108</v>
      </c>
      <c r="I4685" s="26" t="s">
        <v>5441</v>
      </c>
      <c r="J4685"/>
      <c r="K4685"/>
      <c r="L4685"/>
    </row>
    <row r="4686" spans="1:12" x14ac:dyDescent="0.3">
      <c r="A4686">
        <v>4460</v>
      </c>
      <c r="B4686">
        <v>1</v>
      </c>
      <c r="C4686">
        <v>14</v>
      </c>
      <c r="D4686">
        <v>4023</v>
      </c>
      <c r="E4686">
        <v>1</v>
      </c>
      <c r="F4686" s="39">
        <v>400</v>
      </c>
      <c r="G4686" s="17" t="s">
        <v>12928</v>
      </c>
      <c r="H4686" s="11">
        <v>45009.63958333333</v>
      </c>
      <c r="I4686" s="26" t="s">
        <v>5442</v>
      </c>
      <c r="J4686"/>
      <c r="K4686"/>
      <c r="L4686"/>
    </row>
    <row r="4687" spans="1:12" x14ac:dyDescent="0.3">
      <c r="A4687">
        <v>4460</v>
      </c>
      <c r="B4687">
        <v>2</v>
      </c>
      <c r="C4687">
        <v>25</v>
      </c>
      <c r="D4687">
        <v>2786</v>
      </c>
      <c r="E4687">
        <v>1</v>
      </c>
      <c r="F4687" s="39">
        <v>150</v>
      </c>
      <c r="G4687" s="17" t="s">
        <v>12928</v>
      </c>
      <c r="H4687" s="11">
        <v>45038.685416666667</v>
      </c>
      <c r="I4687" s="26" t="s">
        <v>5443</v>
      </c>
      <c r="J4687"/>
      <c r="K4687"/>
      <c r="L4687"/>
    </row>
    <row r="4688" spans="1:12" x14ac:dyDescent="0.3">
      <c r="A4688">
        <v>4462</v>
      </c>
      <c r="B4688">
        <v>5</v>
      </c>
      <c r="C4688">
        <v>34</v>
      </c>
      <c r="D4688">
        <v>4079</v>
      </c>
      <c r="E4688">
        <v>1</v>
      </c>
      <c r="F4688" s="39">
        <v>25</v>
      </c>
      <c r="G4688" s="17" t="s">
        <v>12928</v>
      </c>
      <c r="H4688" s="11">
        <v>45031.621527777781</v>
      </c>
      <c r="I4688" s="26" t="s">
        <v>5444</v>
      </c>
      <c r="J4688"/>
      <c r="K4688"/>
      <c r="L4688"/>
    </row>
    <row r="4689" spans="1:12" x14ac:dyDescent="0.3">
      <c r="A4689">
        <v>4463</v>
      </c>
      <c r="B4689">
        <v>2</v>
      </c>
      <c r="C4689">
        <v>16</v>
      </c>
      <c r="D4689">
        <v>4090</v>
      </c>
      <c r="E4689">
        <v>1</v>
      </c>
      <c r="F4689" s="39">
        <v>47.5</v>
      </c>
      <c r="G4689" s="17" t="s">
        <v>12928</v>
      </c>
      <c r="H4689" s="11">
        <v>45038.688888888886</v>
      </c>
      <c r="I4689" s="26" t="s">
        <v>5445</v>
      </c>
      <c r="J4689"/>
      <c r="K4689"/>
      <c r="L4689"/>
    </row>
    <row r="4690" spans="1:12" x14ac:dyDescent="0.3">
      <c r="A4690">
        <v>4464</v>
      </c>
      <c r="B4690">
        <v>1</v>
      </c>
      <c r="C4690">
        <v>9</v>
      </c>
      <c r="D4690">
        <v>462</v>
      </c>
      <c r="E4690">
        <v>2</v>
      </c>
      <c r="F4690" s="39">
        <v>20</v>
      </c>
      <c r="G4690" s="17" t="s">
        <v>12928</v>
      </c>
      <c r="H4690" s="11">
        <v>45009.652083333334</v>
      </c>
      <c r="I4690" s="26" t="s">
        <v>5446</v>
      </c>
      <c r="J4690"/>
      <c r="K4690"/>
      <c r="L4690"/>
    </row>
    <row r="4691" spans="1:12" x14ac:dyDescent="0.3">
      <c r="A4691">
        <v>4466</v>
      </c>
      <c r="B4691">
        <v>2</v>
      </c>
      <c r="C4691">
        <v>18</v>
      </c>
      <c r="D4691">
        <v>374</v>
      </c>
      <c r="E4691">
        <v>1</v>
      </c>
      <c r="F4691" s="39">
        <v>15</v>
      </c>
      <c r="G4691" s="17" t="s">
        <v>12928</v>
      </c>
      <c r="H4691" s="11">
        <v>45038.709722222222</v>
      </c>
      <c r="I4691" s="26" t="s">
        <v>5447</v>
      </c>
      <c r="J4691"/>
      <c r="K4691"/>
      <c r="L4691"/>
    </row>
    <row r="4692" spans="1:12" x14ac:dyDescent="0.3">
      <c r="A4692">
        <v>4468</v>
      </c>
      <c r="B4692">
        <v>2</v>
      </c>
      <c r="C4692">
        <v>16</v>
      </c>
      <c r="D4692">
        <v>3614</v>
      </c>
      <c r="E4692">
        <v>1</v>
      </c>
      <c r="F4692" s="39">
        <v>725</v>
      </c>
      <c r="G4692" s="17" t="s">
        <v>12928</v>
      </c>
      <c r="H4692" s="11">
        <v>45038.71875</v>
      </c>
      <c r="I4692" s="26" t="s">
        <v>5448</v>
      </c>
      <c r="J4692"/>
      <c r="K4692"/>
      <c r="L4692"/>
    </row>
    <row r="4693" spans="1:12" x14ac:dyDescent="0.3">
      <c r="A4693">
        <v>4468</v>
      </c>
      <c r="B4693">
        <v>5</v>
      </c>
      <c r="C4693">
        <v>2</v>
      </c>
      <c r="D4693">
        <v>386</v>
      </c>
      <c r="E4693">
        <v>1</v>
      </c>
      <c r="F4693" s="39">
        <v>20</v>
      </c>
      <c r="G4693" s="17" t="s">
        <v>12928</v>
      </c>
      <c r="H4693" s="11">
        <v>45031.84375</v>
      </c>
      <c r="I4693" s="26" t="s">
        <v>5449</v>
      </c>
      <c r="J4693"/>
      <c r="K4693"/>
      <c r="L4693"/>
    </row>
    <row r="4694" spans="1:12" x14ac:dyDescent="0.3">
      <c r="A4694">
        <v>4470</v>
      </c>
      <c r="B4694">
        <v>5</v>
      </c>
      <c r="C4694">
        <v>2</v>
      </c>
      <c r="D4694">
        <v>470</v>
      </c>
      <c r="E4694">
        <v>1</v>
      </c>
      <c r="F4694" s="39">
        <v>20</v>
      </c>
      <c r="G4694" s="17" t="s">
        <v>12928</v>
      </c>
      <c r="H4694" s="11">
        <v>45031.847222222219</v>
      </c>
      <c r="I4694" s="26" t="s">
        <v>5450</v>
      </c>
      <c r="J4694"/>
      <c r="K4694"/>
      <c r="L4694"/>
    </row>
    <row r="4695" spans="1:12" x14ac:dyDescent="0.3">
      <c r="A4695">
        <v>4473</v>
      </c>
      <c r="B4695">
        <v>5</v>
      </c>
      <c r="C4695">
        <v>2</v>
      </c>
      <c r="D4695">
        <v>643</v>
      </c>
      <c r="E4695">
        <v>1</v>
      </c>
      <c r="F4695" s="39">
        <v>125</v>
      </c>
      <c r="G4695" s="17" t="s">
        <v>12928</v>
      </c>
      <c r="H4695" s="11">
        <v>45031.87222222222</v>
      </c>
      <c r="I4695" s="26" t="s">
        <v>5451</v>
      </c>
      <c r="J4695"/>
      <c r="K4695"/>
      <c r="L4695"/>
    </row>
    <row r="4696" spans="1:12" x14ac:dyDescent="0.3">
      <c r="A4696">
        <v>4474</v>
      </c>
      <c r="B4696">
        <v>2</v>
      </c>
      <c r="C4696">
        <v>16</v>
      </c>
      <c r="D4696">
        <v>566</v>
      </c>
      <c r="E4696">
        <v>1</v>
      </c>
      <c r="F4696" s="39">
        <v>395</v>
      </c>
      <c r="G4696" s="17" t="s">
        <v>12928</v>
      </c>
      <c r="H4696" s="11">
        <v>45038.740972222222</v>
      </c>
      <c r="I4696" s="26" t="s">
        <v>5452</v>
      </c>
      <c r="J4696"/>
      <c r="K4696"/>
      <c r="L4696"/>
    </row>
    <row r="4697" spans="1:12" x14ac:dyDescent="0.3">
      <c r="A4697">
        <v>4475</v>
      </c>
      <c r="B4697">
        <v>1</v>
      </c>
      <c r="C4697">
        <v>11</v>
      </c>
      <c r="D4697">
        <v>475</v>
      </c>
      <c r="E4697">
        <v>1</v>
      </c>
      <c r="F4697" s="39">
        <v>50</v>
      </c>
      <c r="G4697" s="17" t="s">
        <v>12928</v>
      </c>
      <c r="H4697" s="11">
        <v>45009.679861111108</v>
      </c>
      <c r="I4697" s="26" t="s">
        <v>5453</v>
      </c>
      <c r="J4697"/>
      <c r="K4697"/>
      <c r="L4697"/>
    </row>
    <row r="4698" spans="1:12" x14ac:dyDescent="0.3">
      <c r="A4698">
        <v>4476</v>
      </c>
      <c r="B4698">
        <v>1</v>
      </c>
      <c r="C4698">
        <v>10</v>
      </c>
      <c r="D4698">
        <v>3638</v>
      </c>
      <c r="E4698">
        <v>1</v>
      </c>
      <c r="F4698" s="39">
        <v>1075</v>
      </c>
      <c r="G4698" s="17" t="s">
        <v>12928</v>
      </c>
      <c r="H4698" s="11">
        <v>45009.68472222222</v>
      </c>
      <c r="I4698" s="26" t="s">
        <v>5454</v>
      </c>
      <c r="J4698"/>
      <c r="K4698"/>
      <c r="L4698"/>
    </row>
    <row r="4699" spans="1:12" x14ac:dyDescent="0.3">
      <c r="A4699">
        <v>4476</v>
      </c>
      <c r="B4699">
        <v>2</v>
      </c>
      <c r="C4699">
        <v>16</v>
      </c>
      <c r="D4699">
        <v>478</v>
      </c>
      <c r="E4699">
        <v>1</v>
      </c>
      <c r="F4699" s="39">
        <v>75</v>
      </c>
      <c r="G4699" s="17" t="s">
        <v>12928</v>
      </c>
      <c r="H4699" s="11">
        <v>45038.743055555555</v>
      </c>
      <c r="I4699" s="26" t="s">
        <v>5455</v>
      </c>
      <c r="J4699"/>
      <c r="K4699"/>
      <c r="L4699"/>
    </row>
    <row r="4700" spans="1:12" x14ac:dyDescent="0.3">
      <c r="A4700">
        <v>4476</v>
      </c>
      <c r="B4700">
        <v>5</v>
      </c>
      <c r="C4700">
        <v>2</v>
      </c>
      <c r="D4700">
        <v>462</v>
      </c>
      <c r="E4700">
        <v>5</v>
      </c>
      <c r="F4700" s="39">
        <v>50</v>
      </c>
      <c r="G4700" s="17" t="s">
        <v>12928</v>
      </c>
      <c r="H4700" s="11">
        <v>45031.957638888889</v>
      </c>
      <c r="I4700" s="26" t="s">
        <v>5456</v>
      </c>
      <c r="J4700"/>
      <c r="K4700"/>
      <c r="L4700"/>
    </row>
    <row r="4701" spans="1:12" x14ac:dyDescent="0.3">
      <c r="A4701">
        <v>4477</v>
      </c>
      <c r="B4701">
        <v>1</v>
      </c>
      <c r="C4701">
        <v>9</v>
      </c>
      <c r="D4701">
        <v>2802</v>
      </c>
      <c r="E4701">
        <v>1</v>
      </c>
      <c r="F4701" s="39">
        <v>487.5</v>
      </c>
      <c r="G4701" s="17" t="s">
        <v>12928</v>
      </c>
      <c r="H4701" s="11">
        <v>45009.686805555553</v>
      </c>
      <c r="I4701" s="26" t="s">
        <v>5457</v>
      </c>
      <c r="J4701"/>
      <c r="K4701"/>
      <c r="L4701"/>
    </row>
    <row r="4702" spans="1:12" x14ac:dyDescent="0.3">
      <c r="A4702">
        <v>4477</v>
      </c>
      <c r="B4702">
        <v>2</v>
      </c>
      <c r="C4702">
        <v>25</v>
      </c>
      <c r="D4702">
        <v>3401</v>
      </c>
      <c r="E4702">
        <v>1</v>
      </c>
      <c r="F4702" s="39">
        <v>550</v>
      </c>
      <c r="G4702" s="17" t="s">
        <v>12928</v>
      </c>
      <c r="H4702" s="11">
        <v>45038.752083333333</v>
      </c>
      <c r="I4702" s="26" t="s">
        <v>5458</v>
      </c>
      <c r="J4702"/>
      <c r="K4702"/>
      <c r="L4702"/>
    </row>
    <row r="4703" spans="1:12" x14ac:dyDescent="0.3">
      <c r="A4703">
        <v>4477</v>
      </c>
      <c r="B4703">
        <v>2</v>
      </c>
      <c r="C4703">
        <v>25</v>
      </c>
      <c r="D4703">
        <v>2854</v>
      </c>
      <c r="E4703">
        <v>1</v>
      </c>
      <c r="F4703" s="39">
        <v>175</v>
      </c>
      <c r="G4703" s="17" t="s">
        <v>12928</v>
      </c>
      <c r="H4703" s="11">
        <v>45038.752083333333</v>
      </c>
      <c r="I4703" s="26" t="s">
        <v>5458</v>
      </c>
      <c r="J4703"/>
      <c r="K4703"/>
      <c r="L4703"/>
    </row>
    <row r="4704" spans="1:12" x14ac:dyDescent="0.3">
      <c r="A4704">
        <v>4477</v>
      </c>
      <c r="B4704">
        <v>2</v>
      </c>
      <c r="C4704">
        <v>25</v>
      </c>
      <c r="D4704">
        <v>3274</v>
      </c>
      <c r="E4704">
        <v>1</v>
      </c>
      <c r="F4704" s="39">
        <v>87.5</v>
      </c>
      <c r="G4704" s="17" t="s">
        <v>12928</v>
      </c>
      <c r="H4704" s="11">
        <v>45038.752083333333</v>
      </c>
      <c r="I4704" s="26" t="s">
        <v>5458</v>
      </c>
      <c r="J4704"/>
      <c r="K4704"/>
      <c r="L4704"/>
    </row>
    <row r="4705" spans="1:12" x14ac:dyDescent="0.3">
      <c r="A4705">
        <v>4477</v>
      </c>
      <c r="B4705">
        <v>2</v>
      </c>
      <c r="C4705">
        <v>25</v>
      </c>
      <c r="D4705">
        <v>3610</v>
      </c>
      <c r="E4705">
        <v>1</v>
      </c>
      <c r="F4705" s="39">
        <v>325</v>
      </c>
      <c r="G4705" s="17" t="s">
        <v>12928</v>
      </c>
      <c r="H4705" s="11">
        <v>45038.752083333333</v>
      </c>
      <c r="I4705" s="26" t="s">
        <v>5458</v>
      </c>
      <c r="J4705"/>
      <c r="K4705"/>
      <c r="L4705"/>
    </row>
    <row r="4706" spans="1:12" x14ac:dyDescent="0.3">
      <c r="A4706">
        <v>4477</v>
      </c>
      <c r="B4706">
        <v>5</v>
      </c>
      <c r="C4706">
        <v>2</v>
      </c>
      <c r="D4706">
        <v>470</v>
      </c>
      <c r="E4706">
        <v>1</v>
      </c>
      <c r="F4706" s="39">
        <v>20</v>
      </c>
      <c r="G4706" s="17" t="s">
        <v>12928</v>
      </c>
      <c r="H4706" s="11">
        <v>45031.959027777775</v>
      </c>
      <c r="I4706" s="26" t="s">
        <v>5459</v>
      </c>
      <c r="J4706"/>
      <c r="K4706"/>
      <c r="L4706"/>
    </row>
    <row r="4707" spans="1:12" x14ac:dyDescent="0.3">
      <c r="A4707">
        <v>4477</v>
      </c>
      <c r="B4707">
        <v>5</v>
      </c>
      <c r="C4707">
        <v>2</v>
      </c>
      <c r="D4707">
        <v>462</v>
      </c>
      <c r="E4707">
        <v>5</v>
      </c>
      <c r="F4707" s="39">
        <v>50</v>
      </c>
      <c r="G4707" s="17" t="s">
        <v>12928</v>
      </c>
      <c r="H4707" s="11">
        <v>45031.959027777775</v>
      </c>
      <c r="I4707" s="26" t="s">
        <v>5459</v>
      </c>
      <c r="J4707"/>
      <c r="K4707"/>
      <c r="L4707"/>
    </row>
    <row r="4708" spans="1:12" x14ac:dyDescent="0.3">
      <c r="A4708">
        <v>4479</v>
      </c>
      <c r="B4708">
        <v>5</v>
      </c>
      <c r="C4708">
        <v>2</v>
      </c>
      <c r="D4708">
        <v>710</v>
      </c>
      <c r="E4708">
        <v>1</v>
      </c>
      <c r="F4708" s="39">
        <v>100</v>
      </c>
      <c r="G4708" s="17" t="s">
        <v>12928</v>
      </c>
      <c r="H4708" s="11">
        <v>45031.979166666664</v>
      </c>
      <c r="I4708" s="26" t="s">
        <v>5460</v>
      </c>
      <c r="J4708"/>
      <c r="K4708"/>
      <c r="L4708"/>
    </row>
    <row r="4709" spans="1:12" x14ac:dyDescent="0.3">
      <c r="A4709">
        <v>4479</v>
      </c>
      <c r="B4709">
        <v>5</v>
      </c>
      <c r="C4709">
        <v>2</v>
      </c>
      <c r="D4709">
        <v>3260</v>
      </c>
      <c r="E4709">
        <v>1</v>
      </c>
      <c r="F4709" s="39">
        <v>19.5</v>
      </c>
      <c r="G4709" s="17" t="s">
        <v>12928</v>
      </c>
      <c r="H4709" s="11">
        <v>45031.979166666664</v>
      </c>
      <c r="I4709" s="26" t="s">
        <v>5460</v>
      </c>
      <c r="J4709"/>
      <c r="K4709"/>
      <c r="L4709"/>
    </row>
    <row r="4710" spans="1:12" x14ac:dyDescent="0.3">
      <c r="A4710">
        <v>4481</v>
      </c>
      <c r="B4710">
        <v>2</v>
      </c>
      <c r="C4710">
        <v>25</v>
      </c>
      <c r="D4710">
        <v>3345</v>
      </c>
      <c r="E4710">
        <v>1</v>
      </c>
      <c r="F4710" s="39">
        <v>125</v>
      </c>
      <c r="G4710" s="17" t="s">
        <v>12928</v>
      </c>
      <c r="H4710" s="11">
        <v>45038.759027777778</v>
      </c>
      <c r="I4710" s="26" t="s">
        <v>5461</v>
      </c>
      <c r="J4710"/>
      <c r="K4710"/>
      <c r="L4710"/>
    </row>
    <row r="4711" spans="1:12" x14ac:dyDescent="0.3">
      <c r="A4711">
        <v>4481</v>
      </c>
      <c r="B4711">
        <v>5</v>
      </c>
      <c r="C4711">
        <v>2</v>
      </c>
      <c r="D4711">
        <v>4084</v>
      </c>
      <c r="E4711">
        <v>1</v>
      </c>
      <c r="F4711" s="39">
        <v>10</v>
      </c>
      <c r="G4711" s="17" t="s">
        <v>12928</v>
      </c>
      <c r="H4711" s="11">
        <v>45031.990277777775</v>
      </c>
      <c r="I4711" s="26" t="s">
        <v>5462</v>
      </c>
      <c r="J4711"/>
      <c r="K4711"/>
      <c r="L4711"/>
    </row>
    <row r="4712" spans="1:12" x14ac:dyDescent="0.3">
      <c r="A4712">
        <v>4481</v>
      </c>
      <c r="B4712">
        <v>5</v>
      </c>
      <c r="C4712">
        <v>2</v>
      </c>
      <c r="D4712">
        <v>4086</v>
      </c>
      <c r="E4712">
        <v>2</v>
      </c>
      <c r="F4712" s="39">
        <v>20</v>
      </c>
      <c r="G4712" s="17" t="s">
        <v>12928</v>
      </c>
      <c r="H4712" s="11">
        <v>45031.990277777775</v>
      </c>
      <c r="I4712" s="26" t="s">
        <v>5462</v>
      </c>
      <c r="J4712"/>
      <c r="K4712"/>
      <c r="L4712"/>
    </row>
    <row r="4713" spans="1:12" x14ac:dyDescent="0.3">
      <c r="A4713">
        <v>4481</v>
      </c>
      <c r="B4713">
        <v>5</v>
      </c>
      <c r="C4713">
        <v>2</v>
      </c>
      <c r="D4713">
        <v>4081</v>
      </c>
      <c r="E4713">
        <v>5</v>
      </c>
      <c r="F4713" s="39">
        <v>50</v>
      </c>
      <c r="G4713" s="17" t="s">
        <v>12928</v>
      </c>
      <c r="H4713" s="11">
        <v>45031.990277777775</v>
      </c>
      <c r="I4713" s="26" t="s">
        <v>5462</v>
      </c>
      <c r="J4713"/>
      <c r="K4713"/>
      <c r="L4713"/>
    </row>
    <row r="4714" spans="1:12" x14ac:dyDescent="0.3">
      <c r="A4714">
        <v>4481</v>
      </c>
      <c r="B4714">
        <v>5</v>
      </c>
      <c r="C4714">
        <v>2</v>
      </c>
      <c r="D4714">
        <v>4089</v>
      </c>
      <c r="E4714">
        <v>6</v>
      </c>
      <c r="F4714" s="39">
        <v>60</v>
      </c>
      <c r="G4714" s="17" t="s">
        <v>12928</v>
      </c>
      <c r="H4714" s="11">
        <v>45031.990277777775</v>
      </c>
      <c r="I4714" s="26" t="s">
        <v>5462</v>
      </c>
      <c r="J4714"/>
      <c r="K4714"/>
      <c r="L4714"/>
    </row>
    <row r="4715" spans="1:12" x14ac:dyDescent="0.3">
      <c r="A4715">
        <v>4481</v>
      </c>
      <c r="B4715">
        <v>5</v>
      </c>
      <c r="C4715">
        <v>2</v>
      </c>
      <c r="D4715">
        <v>4088</v>
      </c>
      <c r="E4715">
        <v>6</v>
      </c>
      <c r="F4715" s="39">
        <v>60</v>
      </c>
      <c r="G4715" s="17" t="s">
        <v>12928</v>
      </c>
      <c r="H4715" s="11">
        <v>45031.990277777775</v>
      </c>
      <c r="I4715" s="26" t="s">
        <v>5462</v>
      </c>
      <c r="J4715"/>
      <c r="K4715"/>
      <c r="L4715"/>
    </row>
    <row r="4716" spans="1:12" x14ac:dyDescent="0.3">
      <c r="A4716">
        <v>4481</v>
      </c>
      <c r="B4716">
        <v>5</v>
      </c>
      <c r="C4716">
        <v>2</v>
      </c>
      <c r="D4716">
        <v>4085</v>
      </c>
      <c r="E4716">
        <v>6</v>
      </c>
      <c r="F4716" s="39">
        <v>60</v>
      </c>
      <c r="G4716" s="17" t="s">
        <v>12928</v>
      </c>
      <c r="H4716" s="11">
        <v>45031.990277777775</v>
      </c>
      <c r="I4716" s="26" t="s">
        <v>5462</v>
      </c>
      <c r="J4716"/>
      <c r="K4716"/>
      <c r="L4716"/>
    </row>
    <row r="4717" spans="1:12" x14ac:dyDescent="0.3">
      <c r="A4717">
        <v>4481</v>
      </c>
      <c r="B4717">
        <v>5</v>
      </c>
      <c r="C4717">
        <v>2</v>
      </c>
      <c r="D4717">
        <v>4082</v>
      </c>
      <c r="E4717">
        <v>7</v>
      </c>
      <c r="F4717" s="39">
        <v>70</v>
      </c>
      <c r="G4717" s="17" t="s">
        <v>12928</v>
      </c>
      <c r="H4717" s="11">
        <v>45031.990277777775</v>
      </c>
      <c r="I4717" s="26" t="s">
        <v>5462</v>
      </c>
      <c r="J4717"/>
      <c r="K4717"/>
      <c r="L4717"/>
    </row>
    <row r="4718" spans="1:12" x14ac:dyDescent="0.3">
      <c r="A4718">
        <v>4481</v>
      </c>
      <c r="B4718">
        <v>5</v>
      </c>
      <c r="C4718">
        <v>2</v>
      </c>
      <c r="D4718">
        <v>4087</v>
      </c>
      <c r="E4718">
        <v>7</v>
      </c>
      <c r="F4718" s="39">
        <v>70</v>
      </c>
      <c r="G4718" s="17" t="s">
        <v>12928</v>
      </c>
      <c r="H4718" s="11">
        <v>45031.990277777775</v>
      </c>
      <c r="I4718" s="26" t="s">
        <v>5462</v>
      </c>
      <c r="J4718"/>
      <c r="K4718"/>
      <c r="L4718"/>
    </row>
    <row r="4719" spans="1:12" x14ac:dyDescent="0.3">
      <c r="A4719">
        <v>4481</v>
      </c>
      <c r="B4719">
        <v>5</v>
      </c>
      <c r="C4719">
        <v>2</v>
      </c>
      <c r="D4719">
        <v>4080</v>
      </c>
      <c r="E4719">
        <v>9</v>
      </c>
      <c r="F4719" s="39">
        <v>90</v>
      </c>
      <c r="G4719" s="17" t="s">
        <v>12928</v>
      </c>
      <c r="H4719" s="11">
        <v>45031.990277777775</v>
      </c>
      <c r="I4719" s="26" t="s">
        <v>5462</v>
      </c>
      <c r="J4719"/>
      <c r="K4719"/>
      <c r="L4719"/>
    </row>
    <row r="4720" spans="1:12" x14ac:dyDescent="0.3">
      <c r="A4720">
        <v>4482</v>
      </c>
      <c r="B4720">
        <v>1</v>
      </c>
      <c r="C4720">
        <v>11</v>
      </c>
      <c r="D4720">
        <v>1099</v>
      </c>
      <c r="E4720">
        <v>1</v>
      </c>
      <c r="F4720" s="39">
        <v>287.5</v>
      </c>
      <c r="G4720" s="17" t="s">
        <v>12928</v>
      </c>
      <c r="H4720" s="11">
        <v>45009.70208333333</v>
      </c>
      <c r="I4720" s="26" t="s">
        <v>5463</v>
      </c>
      <c r="J4720"/>
      <c r="K4720"/>
      <c r="L4720"/>
    </row>
    <row r="4721" spans="1:12" x14ac:dyDescent="0.3">
      <c r="A4721">
        <v>4482</v>
      </c>
      <c r="B4721">
        <v>1</v>
      </c>
      <c r="C4721">
        <v>11</v>
      </c>
      <c r="D4721">
        <v>604</v>
      </c>
      <c r="E4721">
        <v>1</v>
      </c>
      <c r="F4721" s="39">
        <v>97.5</v>
      </c>
      <c r="G4721" s="17" t="s">
        <v>12928</v>
      </c>
      <c r="H4721" s="11">
        <v>45009.70208333333</v>
      </c>
      <c r="I4721" s="26" t="s">
        <v>5463</v>
      </c>
      <c r="J4721"/>
      <c r="K4721"/>
      <c r="L4721"/>
    </row>
    <row r="4722" spans="1:12" x14ac:dyDescent="0.3">
      <c r="A4722">
        <v>4482</v>
      </c>
      <c r="B4722">
        <v>1</v>
      </c>
      <c r="C4722">
        <v>11</v>
      </c>
      <c r="D4722">
        <v>412</v>
      </c>
      <c r="E4722">
        <v>1</v>
      </c>
      <c r="F4722" s="39">
        <v>97.5</v>
      </c>
      <c r="G4722" s="17" t="s">
        <v>12928</v>
      </c>
      <c r="H4722" s="11">
        <v>45009.70208333333</v>
      </c>
      <c r="I4722" s="26" t="s">
        <v>5463</v>
      </c>
      <c r="J4722"/>
      <c r="K4722"/>
      <c r="L4722"/>
    </row>
    <row r="4723" spans="1:12" x14ac:dyDescent="0.3">
      <c r="A4723">
        <v>4482</v>
      </c>
      <c r="B4723">
        <v>1</v>
      </c>
      <c r="C4723">
        <v>11</v>
      </c>
      <c r="D4723">
        <v>471</v>
      </c>
      <c r="E4723">
        <v>1</v>
      </c>
      <c r="F4723" s="39">
        <v>20</v>
      </c>
      <c r="G4723" s="17" t="s">
        <v>12928</v>
      </c>
      <c r="H4723" s="11">
        <v>45009.70208333333</v>
      </c>
      <c r="I4723" s="26" t="s">
        <v>5463</v>
      </c>
      <c r="J4723"/>
      <c r="K4723"/>
      <c r="L4723"/>
    </row>
    <row r="4724" spans="1:12" x14ac:dyDescent="0.3">
      <c r="A4724">
        <v>4483</v>
      </c>
      <c r="B4724">
        <v>2</v>
      </c>
      <c r="C4724">
        <v>16</v>
      </c>
      <c r="D4724">
        <v>11</v>
      </c>
      <c r="E4724">
        <v>1</v>
      </c>
      <c r="F4724" s="39">
        <v>225</v>
      </c>
      <c r="G4724" s="17" t="s">
        <v>12928</v>
      </c>
      <c r="H4724" s="11">
        <v>45038.761111111111</v>
      </c>
      <c r="I4724" s="26" t="s">
        <v>5464</v>
      </c>
      <c r="J4724"/>
      <c r="K4724"/>
      <c r="L4724"/>
    </row>
    <row r="4725" spans="1:12" x14ac:dyDescent="0.3">
      <c r="A4725">
        <v>4487</v>
      </c>
      <c r="B4725">
        <v>1</v>
      </c>
      <c r="C4725">
        <v>2</v>
      </c>
      <c r="D4725">
        <v>9</v>
      </c>
      <c r="E4725">
        <v>1</v>
      </c>
      <c r="F4725" s="39">
        <v>1025</v>
      </c>
      <c r="G4725" s="17" t="s">
        <v>12928</v>
      </c>
      <c r="H4725" s="11">
        <v>45009.844444444447</v>
      </c>
      <c r="I4725" s="26" t="s">
        <v>5465</v>
      </c>
      <c r="J4725"/>
      <c r="K4725"/>
      <c r="L4725"/>
    </row>
    <row r="4726" spans="1:12" x14ac:dyDescent="0.3">
      <c r="A4726">
        <v>4487</v>
      </c>
      <c r="B4726">
        <v>1</v>
      </c>
      <c r="C4726">
        <v>2</v>
      </c>
      <c r="D4726">
        <v>10</v>
      </c>
      <c r="E4726">
        <v>1</v>
      </c>
      <c r="F4726" s="39">
        <v>650</v>
      </c>
      <c r="G4726" s="17" t="s">
        <v>12928</v>
      </c>
      <c r="H4726" s="11">
        <v>45009.844444444447</v>
      </c>
      <c r="I4726" s="26" t="s">
        <v>5465</v>
      </c>
      <c r="J4726"/>
      <c r="K4726"/>
      <c r="L4726"/>
    </row>
    <row r="4727" spans="1:12" x14ac:dyDescent="0.3">
      <c r="A4727">
        <v>4487</v>
      </c>
      <c r="B4727">
        <v>1</v>
      </c>
      <c r="C4727">
        <v>2</v>
      </c>
      <c r="D4727">
        <v>3466</v>
      </c>
      <c r="E4727">
        <v>1</v>
      </c>
      <c r="F4727" s="39">
        <v>699.5</v>
      </c>
      <c r="G4727" s="17" t="s">
        <v>12928</v>
      </c>
      <c r="H4727" s="11">
        <v>45009.844444444447</v>
      </c>
      <c r="I4727" s="26" t="s">
        <v>5465</v>
      </c>
      <c r="J4727"/>
      <c r="K4727"/>
      <c r="L4727"/>
    </row>
    <row r="4728" spans="1:12" x14ac:dyDescent="0.3">
      <c r="A4728">
        <v>4488</v>
      </c>
      <c r="B4728">
        <v>1</v>
      </c>
      <c r="C4728">
        <v>15</v>
      </c>
      <c r="D4728">
        <v>607</v>
      </c>
      <c r="E4728">
        <v>1</v>
      </c>
      <c r="F4728" s="39">
        <v>987.5</v>
      </c>
      <c r="G4728" s="17" t="s">
        <v>12928</v>
      </c>
      <c r="H4728" s="11">
        <v>45009.850694444445</v>
      </c>
      <c r="I4728" s="26" t="s">
        <v>5466</v>
      </c>
      <c r="J4728"/>
      <c r="K4728"/>
      <c r="L4728"/>
    </row>
    <row r="4729" spans="1:12" x14ac:dyDescent="0.3">
      <c r="A4729">
        <v>4491</v>
      </c>
      <c r="B4729">
        <v>2</v>
      </c>
      <c r="C4729">
        <v>16</v>
      </c>
      <c r="D4729">
        <v>4028</v>
      </c>
      <c r="E4729">
        <v>1</v>
      </c>
      <c r="F4729" s="39">
        <v>47.5</v>
      </c>
      <c r="G4729" s="17" t="s">
        <v>12928</v>
      </c>
      <c r="H4729" s="11">
        <v>45038.788194444445</v>
      </c>
      <c r="I4729" s="26" t="s">
        <v>5467</v>
      </c>
      <c r="J4729"/>
      <c r="K4729"/>
      <c r="L4729"/>
    </row>
    <row r="4730" spans="1:12" x14ac:dyDescent="0.3">
      <c r="A4730">
        <v>4492</v>
      </c>
      <c r="B4730">
        <v>1</v>
      </c>
      <c r="C4730">
        <v>15</v>
      </c>
      <c r="D4730">
        <v>3582</v>
      </c>
      <c r="E4730">
        <v>1</v>
      </c>
      <c r="F4730" s="39">
        <v>475</v>
      </c>
      <c r="G4730" s="17" t="s">
        <v>12928</v>
      </c>
      <c r="H4730" s="11">
        <v>45009.890277777777</v>
      </c>
      <c r="I4730" s="26" t="s">
        <v>5468</v>
      </c>
      <c r="J4730"/>
      <c r="K4730"/>
      <c r="L4730"/>
    </row>
    <row r="4731" spans="1:12" x14ac:dyDescent="0.3">
      <c r="A4731">
        <v>4492</v>
      </c>
      <c r="B4731">
        <v>5</v>
      </c>
      <c r="C4731">
        <v>34</v>
      </c>
      <c r="D4731">
        <v>4088</v>
      </c>
      <c r="E4731">
        <v>1</v>
      </c>
      <c r="F4731" s="39">
        <v>10</v>
      </c>
      <c r="G4731" s="17" t="s">
        <v>12928</v>
      </c>
      <c r="H4731" s="11">
        <v>45032.624305555553</v>
      </c>
      <c r="I4731" s="26" t="s">
        <v>5469</v>
      </c>
      <c r="J4731"/>
      <c r="K4731"/>
      <c r="L4731"/>
    </row>
    <row r="4732" spans="1:12" x14ac:dyDescent="0.3">
      <c r="A4732">
        <v>4493</v>
      </c>
      <c r="B4732">
        <v>1</v>
      </c>
      <c r="C4732">
        <v>15</v>
      </c>
      <c r="D4732">
        <v>3571</v>
      </c>
      <c r="E4732">
        <v>1</v>
      </c>
      <c r="F4732" s="39">
        <v>449.5</v>
      </c>
      <c r="G4732" s="17" t="s">
        <v>12928</v>
      </c>
      <c r="H4732" s="11">
        <v>45009.892361111109</v>
      </c>
      <c r="I4732" s="26" t="s">
        <v>5470</v>
      </c>
      <c r="J4732"/>
      <c r="K4732"/>
      <c r="L4732"/>
    </row>
    <row r="4733" spans="1:12" x14ac:dyDescent="0.3">
      <c r="A4733">
        <v>4493</v>
      </c>
      <c r="B4733">
        <v>2</v>
      </c>
      <c r="C4733">
        <v>25</v>
      </c>
      <c r="D4733">
        <v>632</v>
      </c>
      <c r="E4733">
        <v>1</v>
      </c>
      <c r="F4733" s="39">
        <v>325</v>
      </c>
      <c r="G4733" s="17" t="s">
        <v>12928</v>
      </c>
      <c r="H4733" s="11">
        <v>45038.793749999997</v>
      </c>
      <c r="I4733" s="26" t="s">
        <v>5471</v>
      </c>
      <c r="J4733"/>
      <c r="K4733"/>
      <c r="L4733"/>
    </row>
    <row r="4734" spans="1:12" x14ac:dyDescent="0.3">
      <c r="A4734">
        <v>4493</v>
      </c>
      <c r="B4734">
        <v>2</v>
      </c>
      <c r="C4734">
        <v>25</v>
      </c>
      <c r="D4734">
        <v>4078</v>
      </c>
      <c r="E4734">
        <v>1</v>
      </c>
      <c r="F4734" s="39">
        <v>49.5</v>
      </c>
      <c r="G4734" s="17" t="s">
        <v>12928</v>
      </c>
      <c r="H4734" s="11">
        <v>45038.793749999997</v>
      </c>
      <c r="I4734" s="26" t="s">
        <v>5471</v>
      </c>
      <c r="J4734"/>
      <c r="K4734"/>
      <c r="L4734"/>
    </row>
    <row r="4735" spans="1:12" x14ac:dyDescent="0.3">
      <c r="A4735">
        <v>4494</v>
      </c>
      <c r="B4735">
        <v>2</v>
      </c>
      <c r="C4735">
        <v>25</v>
      </c>
      <c r="D4735">
        <v>612</v>
      </c>
      <c r="E4735">
        <v>1</v>
      </c>
      <c r="F4735" s="39">
        <v>627.5</v>
      </c>
      <c r="G4735" s="17" t="s">
        <v>12928</v>
      </c>
      <c r="H4735" s="11">
        <v>45038.79583333333</v>
      </c>
      <c r="I4735" s="26" t="s">
        <v>5472</v>
      </c>
      <c r="J4735"/>
      <c r="K4735"/>
      <c r="L4735"/>
    </row>
    <row r="4736" spans="1:12" x14ac:dyDescent="0.3">
      <c r="A4736">
        <v>4494</v>
      </c>
      <c r="B4736">
        <v>5</v>
      </c>
      <c r="C4736">
        <v>34</v>
      </c>
      <c r="D4736">
        <v>4092</v>
      </c>
      <c r="E4736">
        <v>1</v>
      </c>
      <c r="F4736" s="39">
        <v>25</v>
      </c>
      <c r="G4736" s="17" t="s">
        <v>12928</v>
      </c>
      <c r="H4736" s="11">
        <v>45032.686111111114</v>
      </c>
      <c r="I4736" s="26" t="s">
        <v>5473</v>
      </c>
      <c r="J4736"/>
      <c r="K4736"/>
      <c r="L4736"/>
    </row>
    <row r="4737" spans="1:12" x14ac:dyDescent="0.3">
      <c r="A4737">
        <v>4495</v>
      </c>
      <c r="B4737">
        <v>1</v>
      </c>
      <c r="C4737">
        <v>3</v>
      </c>
      <c r="D4737">
        <v>4023</v>
      </c>
      <c r="E4737">
        <v>1</v>
      </c>
      <c r="F4737" s="39">
        <v>400</v>
      </c>
      <c r="G4737" s="17" t="s">
        <v>12928</v>
      </c>
      <c r="H4737" s="11">
        <v>45009.911111111112</v>
      </c>
      <c r="I4737" s="26" t="s">
        <v>5474</v>
      </c>
      <c r="J4737"/>
      <c r="K4737"/>
      <c r="L4737"/>
    </row>
    <row r="4738" spans="1:12" x14ac:dyDescent="0.3">
      <c r="A4738">
        <v>4496</v>
      </c>
      <c r="B4738">
        <v>2</v>
      </c>
      <c r="C4738">
        <v>18</v>
      </c>
      <c r="D4738">
        <v>2830</v>
      </c>
      <c r="E4738">
        <v>1</v>
      </c>
      <c r="F4738" s="39">
        <v>300</v>
      </c>
      <c r="G4738" s="17" t="s">
        <v>12928</v>
      </c>
      <c r="H4738" s="11">
        <v>45038.79791666667</v>
      </c>
      <c r="I4738" s="26" t="s">
        <v>5475</v>
      </c>
      <c r="J4738"/>
      <c r="K4738"/>
      <c r="L4738"/>
    </row>
    <row r="4739" spans="1:12" x14ac:dyDescent="0.3">
      <c r="A4739">
        <v>4496</v>
      </c>
      <c r="B4739">
        <v>2</v>
      </c>
      <c r="C4739">
        <v>18</v>
      </c>
      <c r="D4739">
        <v>4078</v>
      </c>
      <c r="E4739">
        <v>1</v>
      </c>
      <c r="F4739" s="39">
        <v>49.5</v>
      </c>
      <c r="G4739" s="17" t="s">
        <v>12928</v>
      </c>
      <c r="H4739" s="11">
        <v>45038.79791666667</v>
      </c>
      <c r="I4739" s="26" t="s">
        <v>5475</v>
      </c>
      <c r="J4739"/>
      <c r="K4739"/>
      <c r="L4739"/>
    </row>
    <row r="4740" spans="1:12" x14ac:dyDescent="0.3">
      <c r="A4740">
        <v>4497</v>
      </c>
      <c r="B4740">
        <v>1</v>
      </c>
      <c r="C4740">
        <v>3</v>
      </c>
      <c r="D4740">
        <v>4089</v>
      </c>
      <c r="E4740">
        <v>5</v>
      </c>
      <c r="F4740" s="39">
        <v>50</v>
      </c>
      <c r="G4740" s="17" t="s">
        <v>12928</v>
      </c>
      <c r="H4740" s="11">
        <v>45009.92291666667</v>
      </c>
      <c r="I4740" s="26" t="s">
        <v>5476</v>
      </c>
      <c r="J4740"/>
      <c r="K4740"/>
      <c r="L4740"/>
    </row>
    <row r="4741" spans="1:12" x14ac:dyDescent="0.3">
      <c r="A4741">
        <v>4497</v>
      </c>
      <c r="B4741">
        <v>1</v>
      </c>
      <c r="C4741">
        <v>3</v>
      </c>
      <c r="D4741">
        <v>4085</v>
      </c>
      <c r="E4741">
        <v>7</v>
      </c>
      <c r="F4741" s="39">
        <v>70</v>
      </c>
      <c r="G4741" s="17" t="s">
        <v>12928</v>
      </c>
      <c r="H4741" s="11">
        <v>45009.92291666667</v>
      </c>
      <c r="I4741" s="26" t="s">
        <v>5476</v>
      </c>
      <c r="J4741"/>
      <c r="K4741"/>
      <c r="L4741"/>
    </row>
    <row r="4742" spans="1:12" x14ac:dyDescent="0.3">
      <c r="A4742">
        <v>4497</v>
      </c>
      <c r="B4742">
        <v>2</v>
      </c>
      <c r="C4742">
        <v>25</v>
      </c>
      <c r="D4742">
        <v>1136</v>
      </c>
      <c r="E4742">
        <v>1</v>
      </c>
      <c r="F4742" s="39">
        <v>75</v>
      </c>
      <c r="G4742" s="17" t="s">
        <v>12928</v>
      </c>
      <c r="H4742" s="11">
        <v>45038.801388888889</v>
      </c>
      <c r="I4742" s="26" t="s">
        <v>5477</v>
      </c>
      <c r="J4742"/>
      <c r="K4742"/>
      <c r="L4742"/>
    </row>
    <row r="4743" spans="1:12" x14ac:dyDescent="0.3">
      <c r="A4743">
        <v>4497</v>
      </c>
      <c r="B4743">
        <v>2</v>
      </c>
      <c r="C4743">
        <v>25</v>
      </c>
      <c r="D4743">
        <v>719</v>
      </c>
      <c r="E4743">
        <v>1</v>
      </c>
      <c r="F4743" s="39">
        <v>75</v>
      </c>
      <c r="G4743" s="17" t="s">
        <v>12928</v>
      </c>
      <c r="H4743" s="11">
        <v>45038.801388888889</v>
      </c>
      <c r="I4743" s="26" t="s">
        <v>5477</v>
      </c>
      <c r="J4743"/>
      <c r="K4743"/>
      <c r="L4743"/>
    </row>
    <row r="4744" spans="1:12" x14ac:dyDescent="0.3">
      <c r="A4744">
        <v>4498</v>
      </c>
      <c r="B4744">
        <v>1</v>
      </c>
      <c r="C4744">
        <v>2</v>
      </c>
      <c r="D4744">
        <v>4023</v>
      </c>
      <c r="E4744">
        <v>1</v>
      </c>
      <c r="F4744" s="39">
        <v>400</v>
      </c>
      <c r="G4744" s="17" t="s">
        <v>12928</v>
      </c>
      <c r="H4744" s="11">
        <v>45009.930555555555</v>
      </c>
      <c r="I4744" s="26" t="s">
        <v>5478</v>
      </c>
      <c r="J4744"/>
      <c r="K4744"/>
      <c r="L4744"/>
    </row>
    <row r="4745" spans="1:12" x14ac:dyDescent="0.3">
      <c r="A4745">
        <v>4501</v>
      </c>
      <c r="B4745">
        <v>1</v>
      </c>
      <c r="C4745">
        <v>15</v>
      </c>
      <c r="D4745">
        <v>224</v>
      </c>
      <c r="E4745">
        <v>1</v>
      </c>
      <c r="F4745" s="39">
        <v>174.5</v>
      </c>
      <c r="G4745" s="17" t="s">
        <v>12928</v>
      </c>
      <c r="H4745" s="11">
        <v>45009.941666666666</v>
      </c>
      <c r="I4745" s="26" t="s">
        <v>5479</v>
      </c>
      <c r="J4745"/>
      <c r="K4745"/>
      <c r="L4745"/>
    </row>
    <row r="4746" spans="1:12" x14ac:dyDescent="0.3">
      <c r="A4746">
        <v>4501</v>
      </c>
      <c r="B4746">
        <v>1</v>
      </c>
      <c r="C4746">
        <v>15</v>
      </c>
      <c r="D4746">
        <v>223</v>
      </c>
      <c r="E4746">
        <v>1</v>
      </c>
      <c r="F4746" s="39">
        <v>162.5</v>
      </c>
      <c r="G4746" s="17" t="s">
        <v>12928</v>
      </c>
      <c r="H4746" s="11">
        <v>45009.941666666666</v>
      </c>
      <c r="I4746" s="26" t="s">
        <v>5479</v>
      </c>
      <c r="J4746"/>
      <c r="K4746"/>
      <c r="L4746"/>
    </row>
    <row r="4747" spans="1:12" x14ac:dyDescent="0.3">
      <c r="A4747">
        <v>4502</v>
      </c>
      <c r="B4747">
        <v>1</v>
      </c>
      <c r="C4747">
        <v>1</v>
      </c>
      <c r="D4747">
        <v>443</v>
      </c>
      <c r="E4747">
        <v>1</v>
      </c>
      <c r="F4747" s="39">
        <v>225</v>
      </c>
      <c r="G4747" s="17" t="s">
        <v>12928</v>
      </c>
      <c r="H4747" s="11">
        <v>45009.948611111111</v>
      </c>
      <c r="I4747" s="26" t="s">
        <v>5480</v>
      </c>
      <c r="J4747"/>
      <c r="K4747"/>
      <c r="L4747"/>
    </row>
    <row r="4748" spans="1:12" x14ac:dyDescent="0.3">
      <c r="A4748">
        <v>4502</v>
      </c>
      <c r="B4748">
        <v>1</v>
      </c>
      <c r="C4748">
        <v>1</v>
      </c>
      <c r="D4748">
        <v>446</v>
      </c>
      <c r="E4748">
        <v>1</v>
      </c>
      <c r="F4748" s="39">
        <v>50</v>
      </c>
      <c r="G4748" s="17" t="s">
        <v>12928</v>
      </c>
      <c r="H4748" s="11">
        <v>45009.948611111111</v>
      </c>
      <c r="I4748" s="26" t="s">
        <v>5480</v>
      </c>
      <c r="J4748"/>
      <c r="K4748"/>
      <c r="L4748"/>
    </row>
    <row r="4749" spans="1:12" x14ac:dyDescent="0.3">
      <c r="A4749">
        <v>4502</v>
      </c>
      <c r="B4749">
        <v>1</v>
      </c>
      <c r="C4749">
        <v>1</v>
      </c>
      <c r="D4749">
        <v>478</v>
      </c>
      <c r="E4749">
        <v>1</v>
      </c>
      <c r="F4749" s="39">
        <v>75</v>
      </c>
      <c r="G4749" s="17" t="s">
        <v>12928</v>
      </c>
      <c r="H4749" s="11">
        <v>45009.948611111111</v>
      </c>
      <c r="I4749" s="26" t="s">
        <v>5480</v>
      </c>
      <c r="J4749"/>
      <c r="K4749"/>
      <c r="L4749"/>
    </row>
    <row r="4750" spans="1:12" x14ac:dyDescent="0.3">
      <c r="A4750">
        <v>4502</v>
      </c>
      <c r="B4750">
        <v>5</v>
      </c>
      <c r="C4750">
        <v>2</v>
      </c>
      <c r="D4750">
        <v>8</v>
      </c>
      <c r="E4750">
        <v>1</v>
      </c>
      <c r="F4750" s="39">
        <v>149.5</v>
      </c>
      <c r="G4750" s="17" t="s">
        <v>12928</v>
      </c>
      <c r="H4750" s="11">
        <v>45032.948611111111</v>
      </c>
      <c r="I4750" s="26" t="s">
        <v>5481</v>
      </c>
      <c r="J4750"/>
      <c r="K4750"/>
      <c r="L4750"/>
    </row>
    <row r="4751" spans="1:12" x14ac:dyDescent="0.3">
      <c r="A4751">
        <v>4502</v>
      </c>
      <c r="B4751">
        <v>5</v>
      </c>
      <c r="C4751">
        <v>2</v>
      </c>
      <c r="D4751">
        <v>413</v>
      </c>
      <c r="E4751">
        <v>1</v>
      </c>
      <c r="F4751" s="39">
        <v>25</v>
      </c>
      <c r="G4751" s="17" t="s">
        <v>12928</v>
      </c>
      <c r="H4751" s="11">
        <v>45032.948611111111</v>
      </c>
      <c r="I4751" s="26" t="s">
        <v>5481</v>
      </c>
      <c r="J4751"/>
      <c r="K4751"/>
      <c r="L4751"/>
    </row>
    <row r="4752" spans="1:12" x14ac:dyDescent="0.3">
      <c r="A4752">
        <v>4503</v>
      </c>
      <c r="B4752">
        <v>2</v>
      </c>
      <c r="C4752">
        <v>18</v>
      </c>
      <c r="D4752">
        <v>4023</v>
      </c>
      <c r="E4752">
        <v>1</v>
      </c>
      <c r="F4752" s="39">
        <v>400</v>
      </c>
      <c r="G4752" s="17" t="s">
        <v>12928</v>
      </c>
      <c r="H4752" s="11">
        <v>45038.816666666666</v>
      </c>
      <c r="I4752" s="26" t="s">
        <v>5482</v>
      </c>
      <c r="J4752"/>
      <c r="K4752"/>
      <c r="L4752"/>
    </row>
    <row r="4753" spans="1:12" x14ac:dyDescent="0.3">
      <c r="A4753">
        <v>4503</v>
      </c>
      <c r="B4753">
        <v>5</v>
      </c>
      <c r="C4753">
        <v>2</v>
      </c>
      <c r="D4753">
        <v>392</v>
      </c>
      <c r="E4753">
        <v>1</v>
      </c>
      <c r="F4753" s="39">
        <v>75</v>
      </c>
      <c r="G4753" s="17" t="s">
        <v>12928</v>
      </c>
      <c r="H4753" s="11">
        <v>45032.979166666664</v>
      </c>
      <c r="I4753" s="26" t="s">
        <v>5483</v>
      </c>
      <c r="J4753"/>
      <c r="K4753"/>
      <c r="L4753"/>
    </row>
    <row r="4754" spans="1:12" x14ac:dyDescent="0.3">
      <c r="A4754">
        <v>4503</v>
      </c>
      <c r="B4754">
        <v>5</v>
      </c>
      <c r="C4754">
        <v>2</v>
      </c>
      <c r="D4754">
        <v>462</v>
      </c>
      <c r="E4754">
        <v>2</v>
      </c>
      <c r="F4754" s="39">
        <v>20</v>
      </c>
      <c r="G4754" s="17" t="s">
        <v>12928</v>
      </c>
      <c r="H4754" s="11">
        <v>45032.979166666664</v>
      </c>
      <c r="I4754" s="26" t="s">
        <v>5483</v>
      </c>
      <c r="J4754"/>
      <c r="K4754"/>
      <c r="L4754"/>
    </row>
    <row r="4755" spans="1:12" x14ac:dyDescent="0.3">
      <c r="A4755">
        <v>4506</v>
      </c>
      <c r="B4755">
        <v>1</v>
      </c>
      <c r="C4755">
        <v>3</v>
      </c>
      <c r="D4755">
        <v>4092</v>
      </c>
      <c r="E4755">
        <v>1</v>
      </c>
      <c r="F4755" s="39">
        <v>25</v>
      </c>
      <c r="G4755" s="17" t="s">
        <v>12928</v>
      </c>
      <c r="H4755" s="11">
        <v>45010.481249999997</v>
      </c>
      <c r="I4755" s="26" t="s">
        <v>5484</v>
      </c>
      <c r="J4755"/>
      <c r="K4755"/>
      <c r="L4755"/>
    </row>
    <row r="4756" spans="1:12" x14ac:dyDescent="0.3">
      <c r="A4756">
        <v>4508</v>
      </c>
      <c r="B4756">
        <v>2</v>
      </c>
      <c r="C4756">
        <v>16</v>
      </c>
      <c r="D4756">
        <v>2854</v>
      </c>
      <c r="E4756">
        <v>1</v>
      </c>
      <c r="F4756" s="39">
        <v>175</v>
      </c>
      <c r="G4756" s="17" t="s">
        <v>12928</v>
      </c>
      <c r="H4756" s="11">
        <v>45038.842361111114</v>
      </c>
      <c r="I4756" s="26" t="s">
        <v>5485</v>
      </c>
      <c r="J4756"/>
      <c r="K4756"/>
      <c r="L4756"/>
    </row>
    <row r="4757" spans="1:12" x14ac:dyDescent="0.3">
      <c r="A4757">
        <v>4508</v>
      </c>
      <c r="B4757">
        <v>2</v>
      </c>
      <c r="C4757">
        <v>16</v>
      </c>
      <c r="D4757">
        <v>2852</v>
      </c>
      <c r="E4757">
        <v>1</v>
      </c>
      <c r="F4757" s="39">
        <v>137.5</v>
      </c>
      <c r="G4757" s="17" t="s">
        <v>12928</v>
      </c>
      <c r="H4757" s="11">
        <v>45038.842361111114</v>
      </c>
      <c r="I4757" s="26" t="s">
        <v>5485</v>
      </c>
      <c r="J4757"/>
      <c r="K4757"/>
      <c r="L4757"/>
    </row>
    <row r="4758" spans="1:12" x14ac:dyDescent="0.3">
      <c r="A4758">
        <v>4509</v>
      </c>
      <c r="B4758">
        <v>5</v>
      </c>
      <c r="C4758">
        <v>34</v>
      </c>
      <c r="D4758">
        <v>386</v>
      </c>
      <c r="E4758">
        <v>1</v>
      </c>
      <c r="F4758" s="39">
        <v>20</v>
      </c>
      <c r="G4758" s="17" t="s">
        <v>12928</v>
      </c>
      <c r="H4758" s="11">
        <v>45033.559027777781</v>
      </c>
      <c r="I4758" s="26" t="s">
        <v>5486</v>
      </c>
      <c r="J4758"/>
      <c r="K4758"/>
      <c r="L4758"/>
    </row>
    <row r="4759" spans="1:12" x14ac:dyDescent="0.3">
      <c r="A4759">
        <v>4510</v>
      </c>
      <c r="B4759">
        <v>3</v>
      </c>
      <c r="C4759">
        <v>13</v>
      </c>
      <c r="D4759">
        <v>1169</v>
      </c>
      <c r="E4759">
        <v>1</v>
      </c>
      <c r="F4759" s="39">
        <v>25</v>
      </c>
      <c r="G4759" s="17" t="s">
        <v>12928</v>
      </c>
      <c r="H4759" s="11">
        <v>44993.625694444447</v>
      </c>
      <c r="I4759" s="26" t="s">
        <v>5487</v>
      </c>
      <c r="J4759"/>
      <c r="K4759"/>
      <c r="L4759"/>
    </row>
    <row r="4760" spans="1:12" x14ac:dyDescent="0.3">
      <c r="A4760">
        <v>4510</v>
      </c>
      <c r="B4760">
        <v>5</v>
      </c>
      <c r="C4760">
        <v>34</v>
      </c>
      <c r="D4760">
        <v>470</v>
      </c>
      <c r="E4760">
        <v>1</v>
      </c>
      <c r="F4760" s="39">
        <v>20</v>
      </c>
      <c r="G4760" s="17" t="s">
        <v>12928</v>
      </c>
      <c r="H4760" s="11">
        <v>45033.582638888889</v>
      </c>
      <c r="I4760" s="26" t="s">
        <v>5488</v>
      </c>
      <c r="J4760"/>
      <c r="K4760"/>
      <c r="L4760"/>
    </row>
    <row r="4761" spans="1:12" x14ac:dyDescent="0.3">
      <c r="A4761">
        <v>4511</v>
      </c>
      <c r="B4761">
        <v>3</v>
      </c>
      <c r="C4761">
        <v>1</v>
      </c>
      <c r="D4761">
        <v>4204</v>
      </c>
      <c r="E4761">
        <v>1</v>
      </c>
      <c r="F4761" s="39">
        <v>7.5</v>
      </c>
      <c r="G4761" s="17" t="s">
        <v>12928</v>
      </c>
      <c r="H4761" s="11">
        <v>44993.631249999999</v>
      </c>
      <c r="I4761" s="26" t="s">
        <v>5489</v>
      </c>
      <c r="J4761"/>
      <c r="K4761"/>
      <c r="L4761"/>
    </row>
    <row r="4762" spans="1:12" x14ac:dyDescent="0.3">
      <c r="A4762">
        <v>4511</v>
      </c>
      <c r="B4762">
        <v>3</v>
      </c>
      <c r="C4762">
        <v>1</v>
      </c>
      <c r="D4762">
        <v>4078</v>
      </c>
      <c r="E4762">
        <v>1</v>
      </c>
      <c r="F4762" s="39">
        <v>49.5</v>
      </c>
      <c r="G4762" s="17" t="s">
        <v>12928</v>
      </c>
      <c r="H4762" s="11">
        <v>44993.631249999999</v>
      </c>
      <c r="I4762" s="26" t="s">
        <v>5489</v>
      </c>
      <c r="J4762"/>
      <c r="K4762"/>
      <c r="L4762"/>
    </row>
    <row r="4763" spans="1:12" x14ac:dyDescent="0.3">
      <c r="A4763">
        <v>4511</v>
      </c>
      <c r="B4763">
        <v>5</v>
      </c>
      <c r="C4763">
        <v>34</v>
      </c>
      <c r="D4763">
        <v>460</v>
      </c>
      <c r="E4763">
        <v>1</v>
      </c>
      <c r="F4763" s="39">
        <v>75</v>
      </c>
      <c r="G4763" s="17" t="s">
        <v>12928</v>
      </c>
      <c r="H4763" s="11">
        <v>45033.600694444445</v>
      </c>
      <c r="I4763" s="26" t="s">
        <v>5490</v>
      </c>
      <c r="J4763"/>
      <c r="K4763"/>
      <c r="L4763"/>
    </row>
    <row r="4764" spans="1:12" x14ac:dyDescent="0.3">
      <c r="A4764">
        <v>4512</v>
      </c>
      <c r="B4764">
        <v>3</v>
      </c>
      <c r="C4764">
        <v>19</v>
      </c>
      <c r="D4764">
        <v>706</v>
      </c>
      <c r="E4764">
        <v>1</v>
      </c>
      <c r="F4764" s="39">
        <v>10</v>
      </c>
      <c r="G4764" s="17" t="s">
        <v>12928</v>
      </c>
      <c r="H4764" s="11">
        <v>44993.635416666664</v>
      </c>
      <c r="I4764" s="26" t="s">
        <v>5491</v>
      </c>
      <c r="J4764"/>
      <c r="K4764"/>
      <c r="L4764"/>
    </row>
    <row r="4765" spans="1:12" x14ac:dyDescent="0.3">
      <c r="A4765">
        <v>4513</v>
      </c>
      <c r="B4765">
        <v>5</v>
      </c>
      <c r="C4765">
        <v>34</v>
      </c>
      <c r="D4765">
        <v>14</v>
      </c>
      <c r="E4765">
        <v>1</v>
      </c>
      <c r="F4765" s="39">
        <v>875</v>
      </c>
      <c r="G4765" s="17" t="s">
        <v>12928</v>
      </c>
      <c r="H4765" s="11">
        <v>45033.681944444441</v>
      </c>
      <c r="I4765" s="26" t="s">
        <v>5492</v>
      </c>
      <c r="J4765"/>
      <c r="K4765"/>
      <c r="L4765"/>
    </row>
    <row r="4766" spans="1:12" x14ac:dyDescent="0.3">
      <c r="A4766">
        <v>4513</v>
      </c>
      <c r="B4766">
        <v>5</v>
      </c>
      <c r="C4766">
        <v>34</v>
      </c>
      <c r="D4766">
        <v>470</v>
      </c>
      <c r="E4766">
        <v>1</v>
      </c>
      <c r="F4766" s="39">
        <v>20</v>
      </c>
      <c r="G4766" s="17" t="s">
        <v>12928</v>
      </c>
      <c r="H4766" s="11">
        <v>45033.681944444441</v>
      </c>
      <c r="I4766" s="26" t="s">
        <v>5492</v>
      </c>
      <c r="J4766"/>
      <c r="K4766"/>
      <c r="L4766"/>
    </row>
    <row r="4767" spans="1:12" x14ac:dyDescent="0.3">
      <c r="A4767">
        <v>4514</v>
      </c>
      <c r="B4767">
        <v>2</v>
      </c>
      <c r="C4767">
        <v>16</v>
      </c>
      <c r="D4767">
        <v>3229</v>
      </c>
      <c r="E4767">
        <v>1</v>
      </c>
      <c r="F4767" s="39">
        <v>29.5</v>
      </c>
      <c r="G4767" s="17" t="s">
        <v>12928</v>
      </c>
      <c r="H4767" s="11">
        <v>45038.880555555559</v>
      </c>
      <c r="I4767" s="26" t="s">
        <v>5493</v>
      </c>
      <c r="J4767"/>
      <c r="K4767"/>
      <c r="L4767"/>
    </row>
    <row r="4768" spans="1:12" x14ac:dyDescent="0.3">
      <c r="A4768">
        <v>4514</v>
      </c>
      <c r="B4768">
        <v>2</v>
      </c>
      <c r="C4768">
        <v>16</v>
      </c>
      <c r="D4768">
        <v>3226</v>
      </c>
      <c r="E4768">
        <v>1</v>
      </c>
      <c r="F4768" s="39">
        <v>34.5</v>
      </c>
      <c r="G4768" s="17" t="s">
        <v>12928</v>
      </c>
      <c r="H4768" s="11">
        <v>45038.880555555559</v>
      </c>
      <c r="I4768" s="26" t="s">
        <v>5493</v>
      </c>
      <c r="J4768"/>
      <c r="K4768"/>
      <c r="L4768"/>
    </row>
    <row r="4769" spans="1:12" x14ac:dyDescent="0.3">
      <c r="A4769">
        <v>4515</v>
      </c>
      <c r="B4769">
        <v>1</v>
      </c>
      <c r="C4769">
        <v>3</v>
      </c>
      <c r="D4769">
        <v>707</v>
      </c>
      <c r="E4769">
        <v>1</v>
      </c>
      <c r="F4769" s="39">
        <v>25</v>
      </c>
      <c r="G4769" s="17" t="s">
        <v>12928</v>
      </c>
      <c r="H4769" s="11">
        <v>45010.588194444441</v>
      </c>
      <c r="I4769" s="26" t="s">
        <v>5494</v>
      </c>
      <c r="J4769"/>
      <c r="K4769"/>
      <c r="L4769"/>
    </row>
    <row r="4770" spans="1:12" x14ac:dyDescent="0.3">
      <c r="A4770">
        <v>4515</v>
      </c>
      <c r="B4770">
        <v>1</v>
      </c>
      <c r="C4770">
        <v>3</v>
      </c>
      <c r="D4770">
        <v>706</v>
      </c>
      <c r="E4770">
        <v>5</v>
      </c>
      <c r="F4770" s="39">
        <v>50</v>
      </c>
      <c r="G4770" s="17" t="s">
        <v>12928</v>
      </c>
      <c r="H4770" s="11">
        <v>45010.588194444441</v>
      </c>
      <c r="I4770" s="26" t="s">
        <v>5494</v>
      </c>
      <c r="J4770"/>
      <c r="K4770"/>
      <c r="L4770"/>
    </row>
    <row r="4771" spans="1:12" x14ac:dyDescent="0.3">
      <c r="A4771">
        <v>4515</v>
      </c>
      <c r="B4771">
        <v>3</v>
      </c>
      <c r="C4771">
        <v>1</v>
      </c>
      <c r="D4771">
        <v>2805</v>
      </c>
      <c r="E4771">
        <v>1</v>
      </c>
      <c r="F4771" s="39">
        <v>275</v>
      </c>
      <c r="G4771" s="17" t="s">
        <v>12928</v>
      </c>
      <c r="H4771" s="11">
        <v>44993.646527777775</v>
      </c>
      <c r="I4771" s="26" t="s">
        <v>5495</v>
      </c>
      <c r="J4771"/>
      <c r="K4771"/>
      <c r="L4771"/>
    </row>
    <row r="4772" spans="1:12" x14ac:dyDescent="0.3">
      <c r="A4772">
        <v>4515</v>
      </c>
      <c r="B4772">
        <v>3</v>
      </c>
      <c r="C4772">
        <v>1</v>
      </c>
      <c r="D4772">
        <v>4217</v>
      </c>
      <c r="E4772">
        <v>1</v>
      </c>
      <c r="F4772" s="39">
        <v>2.5</v>
      </c>
      <c r="G4772" s="17" t="s">
        <v>12928</v>
      </c>
      <c r="H4772" s="11">
        <v>44993.646527777775</v>
      </c>
      <c r="I4772" s="26" t="s">
        <v>5495</v>
      </c>
      <c r="J4772"/>
      <c r="K4772"/>
      <c r="L4772"/>
    </row>
    <row r="4773" spans="1:12" x14ac:dyDescent="0.3">
      <c r="A4773">
        <v>4516</v>
      </c>
      <c r="B4773">
        <v>3</v>
      </c>
      <c r="C4773">
        <v>4</v>
      </c>
      <c r="D4773">
        <v>660</v>
      </c>
      <c r="E4773">
        <v>1</v>
      </c>
      <c r="F4773" s="39">
        <v>400</v>
      </c>
      <c r="G4773" s="17" t="s">
        <v>12928</v>
      </c>
      <c r="H4773" s="11">
        <v>44993.647916666669</v>
      </c>
      <c r="I4773" s="26" t="s">
        <v>5496</v>
      </c>
      <c r="J4773"/>
      <c r="K4773"/>
      <c r="L4773"/>
    </row>
    <row r="4774" spans="1:12" x14ac:dyDescent="0.3">
      <c r="A4774">
        <v>4518</v>
      </c>
      <c r="B4774">
        <v>1</v>
      </c>
      <c r="C4774">
        <v>14</v>
      </c>
      <c r="D4774">
        <v>1136</v>
      </c>
      <c r="E4774">
        <v>1</v>
      </c>
      <c r="F4774" s="39">
        <v>75</v>
      </c>
      <c r="G4774" s="17" t="s">
        <v>12928</v>
      </c>
      <c r="H4774" s="11">
        <v>45010.620138888888</v>
      </c>
      <c r="I4774" s="26" t="s">
        <v>5497</v>
      </c>
      <c r="J4774"/>
      <c r="K4774"/>
      <c r="L4774"/>
    </row>
    <row r="4775" spans="1:12" x14ac:dyDescent="0.3">
      <c r="A4775">
        <v>4518</v>
      </c>
      <c r="B4775">
        <v>1</v>
      </c>
      <c r="C4775">
        <v>14</v>
      </c>
      <c r="D4775">
        <v>412</v>
      </c>
      <c r="E4775">
        <v>1</v>
      </c>
      <c r="F4775" s="39">
        <v>97.5</v>
      </c>
      <c r="G4775" s="17" t="s">
        <v>12928</v>
      </c>
      <c r="H4775" s="11">
        <v>45010.620138888888</v>
      </c>
      <c r="I4775" s="26" t="s">
        <v>5497</v>
      </c>
      <c r="J4775"/>
      <c r="K4775"/>
      <c r="L4775"/>
    </row>
    <row r="4776" spans="1:12" x14ac:dyDescent="0.3">
      <c r="A4776">
        <v>4518</v>
      </c>
      <c r="B4776">
        <v>1</v>
      </c>
      <c r="C4776">
        <v>14</v>
      </c>
      <c r="D4776">
        <v>3718</v>
      </c>
      <c r="E4776">
        <v>1</v>
      </c>
      <c r="F4776" s="39">
        <v>275</v>
      </c>
      <c r="G4776" s="17" t="s">
        <v>12928</v>
      </c>
      <c r="H4776" s="11">
        <v>45010.620138888888</v>
      </c>
      <c r="I4776" s="26" t="s">
        <v>5497</v>
      </c>
      <c r="J4776"/>
      <c r="K4776"/>
      <c r="L4776"/>
    </row>
    <row r="4777" spans="1:12" x14ac:dyDescent="0.3">
      <c r="A4777">
        <v>4520</v>
      </c>
      <c r="B4777">
        <v>5</v>
      </c>
      <c r="C4777">
        <v>2</v>
      </c>
      <c r="D4777">
        <v>3224</v>
      </c>
      <c r="E4777">
        <v>1</v>
      </c>
      <c r="F4777" s="39">
        <v>34.5</v>
      </c>
      <c r="G4777" s="17" t="s">
        <v>12928</v>
      </c>
      <c r="H4777" s="11">
        <v>45033.917361111111</v>
      </c>
      <c r="I4777" s="26" t="s">
        <v>5498</v>
      </c>
      <c r="J4777"/>
      <c r="K4777"/>
      <c r="L4777"/>
    </row>
    <row r="4778" spans="1:12" x14ac:dyDescent="0.3">
      <c r="A4778">
        <v>4521</v>
      </c>
      <c r="B4778">
        <v>2</v>
      </c>
      <c r="C4778">
        <v>16</v>
      </c>
      <c r="D4778">
        <v>3214</v>
      </c>
      <c r="E4778">
        <v>1</v>
      </c>
      <c r="F4778" s="39">
        <v>94.5</v>
      </c>
      <c r="G4778" s="17" t="s">
        <v>12928</v>
      </c>
      <c r="H4778" s="11">
        <v>45038.893055555556</v>
      </c>
      <c r="I4778" s="26" t="s">
        <v>5499</v>
      </c>
      <c r="J4778"/>
      <c r="K4778"/>
      <c r="L4778"/>
    </row>
    <row r="4779" spans="1:12" x14ac:dyDescent="0.3">
      <c r="A4779">
        <v>4521</v>
      </c>
      <c r="B4779">
        <v>3</v>
      </c>
      <c r="C4779">
        <v>1</v>
      </c>
      <c r="D4779">
        <v>4078</v>
      </c>
      <c r="E4779">
        <v>1</v>
      </c>
      <c r="F4779" s="39">
        <v>49.5</v>
      </c>
      <c r="G4779" s="17" t="s">
        <v>12928</v>
      </c>
      <c r="H4779" s="11">
        <v>44993.727777777778</v>
      </c>
      <c r="I4779" s="26" t="s">
        <v>5500</v>
      </c>
      <c r="J4779"/>
      <c r="K4779"/>
      <c r="L4779"/>
    </row>
    <row r="4780" spans="1:12" x14ac:dyDescent="0.3">
      <c r="A4780">
        <v>4522</v>
      </c>
      <c r="B4780">
        <v>2</v>
      </c>
      <c r="C4780">
        <v>16</v>
      </c>
      <c r="D4780">
        <v>3233</v>
      </c>
      <c r="E4780">
        <v>1</v>
      </c>
      <c r="F4780" s="39">
        <v>49.5</v>
      </c>
      <c r="G4780" s="17" t="s">
        <v>12928</v>
      </c>
      <c r="H4780" s="11">
        <v>45038.894444444442</v>
      </c>
      <c r="I4780" s="26" t="s">
        <v>5501</v>
      </c>
      <c r="J4780"/>
      <c r="K4780"/>
      <c r="L4780"/>
    </row>
    <row r="4781" spans="1:12" x14ac:dyDescent="0.3">
      <c r="A4781">
        <v>4522</v>
      </c>
      <c r="B4781">
        <v>5</v>
      </c>
      <c r="C4781">
        <v>2</v>
      </c>
      <c r="D4781">
        <v>470</v>
      </c>
      <c r="E4781">
        <v>1</v>
      </c>
      <c r="F4781" s="39">
        <v>20</v>
      </c>
      <c r="G4781" s="17" t="s">
        <v>12928</v>
      </c>
      <c r="H4781" s="11">
        <v>45033.94027777778</v>
      </c>
      <c r="I4781" s="26" t="s">
        <v>5502</v>
      </c>
      <c r="J4781"/>
      <c r="K4781"/>
      <c r="L4781"/>
    </row>
    <row r="4782" spans="1:12" x14ac:dyDescent="0.3">
      <c r="A4782">
        <v>4524</v>
      </c>
      <c r="B4782">
        <v>5</v>
      </c>
      <c r="C4782">
        <v>2</v>
      </c>
      <c r="D4782">
        <v>16</v>
      </c>
      <c r="E4782">
        <v>1</v>
      </c>
      <c r="F4782" s="39">
        <v>225</v>
      </c>
      <c r="G4782" s="17" t="s">
        <v>12928</v>
      </c>
      <c r="H4782" s="11">
        <v>45034.01458333333</v>
      </c>
      <c r="I4782" s="26" t="s">
        <v>5503</v>
      </c>
      <c r="J4782"/>
      <c r="K4782"/>
      <c r="L4782"/>
    </row>
    <row r="4783" spans="1:12" x14ac:dyDescent="0.3">
      <c r="A4783">
        <v>4524</v>
      </c>
      <c r="B4783">
        <v>5</v>
      </c>
      <c r="C4783">
        <v>2</v>
      </c>
      <c r="D4783">
        <v>476</v>
      </c>
      <c r="E4783">
        <v>1</v>
      </c>
      <c r="F4783" s="39">
        <v>30</v>
      </c>
      <c r="G4783" s="17" t="s">
        <v>12928</v>
      </c>
      <c r="H4783" s="11">
        <v>45034.01458333333</v>
      </c>
      <c r="I4783" s="26" t="s">
        <v>5503</v>
      </c>
      <c r="J4783"/>
      <c r="K4783"/>
      <c r="L4783"/>
    </row>
    <row r="4784" spans="1:12" x14ac:dyDescent="0.3">
      <c r="A4784">
        <v>4525</v>
      </c>
      <c r="B4784">
        <v>5</v>
      </c>
      <c r="C4784">
        <v>34</v>
      </c>
      <c r="D4784">
        <v>470</v>
      </c>
      <c r="E4784">
        <v>1</v>
      </c>
      <c r="F4784" s="39">
        <v>20</v>
      </c>
      <c r="G4784" s="17" t="s">
        <v>12928</v>
      </c>
      <c r="H4784" s="11">
        <v>45034.59375</v>
      </c>
      <c r="I4784" s="26" t="s">
        <v>5504</v>
      </c>
      <c r="J4784"/>
      <c r="K4784"/>
      <c r="L4784"/>
    </row>
    <row r="4785" spans="1:12" x14ac:dyDescent="0.3">
      <c r="A4785">
        <v>4527</v>
      </c>
      <c r="B4785">
        <v>3</v>
      </c>
      <c r="C4785">
        <v>13</v>
      </c>
      <c r="D4785">
        <v>3274</v>
      </c>
      <c r="E4785">
        <v>1</v>
      </c>
      <c r="F4785" s="39">
        <v>87.5</v>
      </c>
      <c r="G4785" s="17" t="s">
        <v>12928</v>
      </c>
      <c r="H4785" s="11">
        <v>44993.819444444445</v>
      </c>
      <c r="I4785" s="26" t="s">
        <v>5505</v>
      </c>
      <c r="J4785"/>
      <c r="K4785"/>
      <c r="L4785"/>
    </row>
    <row r="4786" spans="1:12" x14ac:dyDescent="0.3">
      <c r="A4786">
        <v>4527</v>
      </c>
      <c r="B4786">
        <v>3</v>
      </c>
      <c r="C4786">
        <v>13</v>
      </c>
      <c r="D4786">
        <v>2</v>
      </c>
      <c r="E4786">
        <v>1</v>
      </c>
      <c r="F4786" s="39">
        <v>297.5</v>
      </c>
      <c r="G4786" s="17" t="s">
        <v>12928</v>
      </c>
      <c r="H4786" s="11">
        <v>44993.819444444445</v>
      </c>
      <c r="I4786" s="26" t="s">
        <v>5505</v>
      </c>
      <c r="J4786"/>
      <c r="K4786"/>
      <c r="L4786"/>
    </row>
    <row r="4787" spans="1:12" x14ac:dyDescent="0.3">
      <c r="A4787">
        <v>4529</v>
      </c>
      <c r="B4787">
        <v>1</v>
      </c>
      <c r="C4787">
        <v>14</v>
      </c>
      <c r="D4787">
        <v>1136</v>
      </c>
      <c r="E4787">
        <v>1</v>
      </c>
      <c r="F4787" s="39">
        <v>75</v>
      </c>
      <c r="G4787" s="17" t="s">
        <v>12928</v>
      </c>
      <c r="H4787" s="11">
        <v>45010.649305555555</v>
      </c>
      <c r="I4787" s="26" t="s">
        <v>5506</v>
      </c>
      <c r="J4787"/>
      <c r="K4787"/>
      <c r="L4787"/>
    </row>
    <row r="4788" spans="1:12" x14ac:dyDescent="0.3">
      <c r="A4788">
        <v>4529</v>
      </c>
      <c r="B4788">
        <v>2</v>
      </c>
      <c r="C4788">
        <v>16</v>
      </c>
      <c r="D4788">
        <v>719</v>
      </c>
      <c r="E4788">
        <v>1</v>
      </c>
      <c r="F4788" s="39">
        <v>75</v>
      </c>
      <c r="G4788" s="17" t="s">
        <v>12928</v>
      </c>
      <c r="H4788" s="11">
        <v>45038.912499999999</v>
      </c>
      <c r="I4788" s="26" t="s">
        <v>5507</v>
      </c>
      <c r="J4788"/>
      <c r="K4788"/>
      <c r="L4788"/>
    </row>
    <row r="4789" spans="1:12" x14ac:dyDescent="0.3">
      <c r="A4789">
        <v>4530</v>
      </c>
      <c r="B4789">
        <v>2</v>
      </c>
      <c r="C4789">
        <v>16</v>
      </c>
      <c r="D4789">
        <v>462</v>
      </c>
      <c r="E4789">
        <v>1</v>
      </c>
      <c r="F4789" s="39">
        <v>10</v>
      </c>
      <c r="G4789" s="17" t="s">
        <v>12928</v>
      </c>
      <c r="H4789" s="11">
        <v>45038.913194444445</v>
      </c>
      <c r="I4789" s="26" t="s">
        <v>5508</v>
      </c>
      <c r="J4789"/>
      <c r="K4789"/>
      <c r="L4789"/>
    </row>
    <row r="4790" spans="1:12" x14ac:dyDescent="0.3">
      <c r="A4790">
        <v>4530</v>
      </c>
      <c r="B4790">
        <v>3</v>
      </c>
      <c r="C4790">
        <v>19</v>
      </c>
      <c r="D4790">
        <v>470</v>
      </c>
      <c r="E4790">
        <v>1</v>
      </c>
      <c r="F4790" s="39">
        <v>20</v>
      </c>
      <c r="G4790" s="17" t="s">
        <v>12928</v>
      </c>
      <c r="H4790" s="11">
        <v>44993.837500000001</v>
      </c>
      <c r="I4790" s="26" t="s">
        <v>5509</v>
      </c>
      <c r="J4790"/>
      <c r="K4790"/>
      <c r="L4790"/>
    </row>
    <row r="4791" spans="1:12" x14ac:dyDescent="0.3">
      <c r="A4791">
        <v>4530</v>
      </c>
      <c r="B4791">
        <v>3</v>
      </c>
      <c r="C4791">
        <v>19</v>
      </c>
      <c r="D4791">
        <v>719</v>
      </c>
      <c r="E4791">
        <v>1</v>
      </c>
      <c r="F4791" s="39">
        <v>75</v>
      </c>
      <c r="G4791" s="17" t="s">
        <v>12928</v>
      </c>
      <c r="H4791" s="11">
        <v>44993.837500000001</v>
      </c>
      <c r="I4791" s="26" t="s">
        <v>5509</v>
      </c>
      <c r="J4791"/>
      <c r="K4791"/>
      <c r="L4791"/>
    </row>
    <row r="4792" spans="1:12" x14ac:dyDescent="0.3">
      <c r="A4792">
        <v>4531</v>
      </c>
      <c r="B4792">
        <v>1</v>
      </c>
      <c r="C4792">
        <v>15</v>
      </c>
      <c r="D4792">
        <v>474</v>
      </c>
      <c r="E4792">
        <v>2</v>
      </c>
      <c r="F4792" s="39">
        <v>100</v>
      </c>
      <c r="G4792" s="17" t="s">
        <v>12928</v>
      </c>
      <c r="H4792" s="11">
        <v>45010.677777777775</v>
      </c>
      <c r="I4792" s="26" t="s">
        <v>5510</v>
      </c>
      <c r="J4792"/>
      <c r="K4792"/>
      <c r="L4792"/>
    </row>
    <row r="4793" spans="1:12" x14ac:dyDescent="0.3">
      <c r="A4793">
        <v>4531</v>
      </c>
      <c r="B4793">
        <v>3</v>
      </c>
      <c r="C4793">
        <v>19</v>
      </c>
      <c r="D4793">
        <v>387</v>
      </c>
      <c r="E4793">
        <v>1</v>
      </c>
      <c r="F4793" s="39">
        <v>112.5</v>
      </c>
      <c r="G4793" s="17" t="s">
        <v>12928</v>
      </c>
      <c r="H4793" s="11">
        <v>44993.856944444444</v>
      </c>
      <c r="I4793" s="26" t="s">
        <v>5511</v>
      </c>
      <c r="J4793"/>
      <c r="K4793"/>
      <c r="L4793"/>
    </row>
    <row r="4794" spans="1:12" x14ac:dyDescent="0.3">
      <c r="A4794">
        <v>4531</v>
      </c>
      <c r="B4794">
        <v>3</v>
      </c>
      <c r="C4794">
        <v>19</v>
      </c>
      <c r="D4794">
        <v>52</v>
      </c>
      <c r="E4794">
        <v>1</v>
      </c>
      <c r="F4794" s="39">
        <v>1599.5</v>
      </c>
      <c r="G4794" s="17" t="s">
        <v>12928</v>
      </c>
      <c r="H4794" s="11">
        <v>44993.856944444444</v>
      </c>
      <c r="I4794" s="26" t="s">
        <v>5511</v>
      </c>
      <c r="J4794"/>
      <c r="K4794"/>
      <c r="L4794"/>
    </row>
    <row r="4795" spans="1:12" x14ac:dyDescent="0.3">
      <c r="A4795">
        <v>4532</v>
      </c>
      <c r="B4795">
        <v>1</v>
      </c>
      <c r="C4795">
        <v>3</v>
      </c>
      <c r="D4795">
        <v>3972</v>
      </c>
      <c r="E4795">
        <v>1</v>
      </c>
      <c r="F4795" s="39">
        <v>50</v>
      </c>
      <c r="G4795" s="17" t="s">
        <v>12928</v>
      </c>
      <c r="H4795" s="11">
        <v>45010.679166666669</v>
      </c>
      <c r="I4795" s="26" t="s">
        <v>5512</v>
      </c>
      <c r="J4795"/>
      <c r="K4795"/>
      <c r="L4795"/>
    </row>
    <row r="4796" spans="1:12" x14ac:dyDescent="0.3">
      <c r="A4796">
        <v>4532</v>
      </c>
      <c r="B4796">
        <v>3</v>
      </c>
      <c r="C4796">
        <v>13</v>
      </c>
      <c r="D4796">
        <v>187</v>
      </c>
      <c r="E4796">
        <v>1</v>
      </c>
      <c r="F4796" s="39">
        <v>162.5</v>
      </c>
      <c r="G4796" s="17" t="s">
        <v>12928</v>
      </c>
      <c r="H4796" s="11">
        <v>44993.890277777777</v>
      </c>
      <c r="I4796" s="26" t="s">
        <v>5513</v>
      </c>
      <c r="J4796"/>
      <c r="K4796"/>
      <c r="L4796"/>
    </row>
    <row r="4797" spans="1:12" x14ac:dyDescent="0.3">
      <c r="A4797">
        <v>4533</v>
      </c>
      <c r="B4797">
        <v>1</v>
      </c>
      <c r="C4797">
        <v>3</v>
      </c>
      <c r="D4797">
        <v>4092</v>
      </c>
      <c r="E4797">
        <v>1</v>
      </c>
      <c r="F4797" s="39">
        <v>25</v>
      </c>
      <c r="G4797" s="17" t="s">
        <v>12928</v>
      </c>
      <c r="H4797" s="11">
        <v>45010.6875</v>
      </c>
      <c r="I4797" s="26" t="s">
        <v>5514</v>
      </c>
      <c r="J4797"/>
      <c r="K4797"/>
      <c r="L4797"/>
    </row>
    <row r="4798" spans="1:12" x14ac:dyDescent="0.3">
      <c r="A4798">
        <v>4533</v>
      </c>
      <c r="B4798">
        <v>1</v>
      </c>
      <c r="C4798">
        <v>3</v>
      </c>
      <c r="D4798">
        <v>4091</v>
      </c>
      <c r="E4798">
        <v>1</v>
      </c>
      <c r="F4798" s="39">
        <v>25</v>
      </c>
      <c r="G4798" s="17" t="s">
        <v>12928</v>
      </c>
      <c r="H4798" s="11">
        <v>45010.6875</v>
      </c>
      <c r="I4798" s="26" t="s">
        <v>5514</v>
      </c>
      <c r="J4798"/>
      <c r="K4798"/>
      <c r="L4798"/>
    </row>
    <row r="4799" spans="1:12" x14ac:dyDescent="0.3">
      <c r="A4799">
        <v>4533</v>
      </c>
      <c r="B4799">
        <v>2</v>
      </c>
      <c r="C4799">
        <v>16</v>
      </c>
      <c r="D4799">
        <v>3225</v>
      </c>
      <c r="E4799">
        <v>1</v>
      </c>
      <c r="F4799" s="39">
        <v>34.5</v>
      </c>
      <c r="G4799" s="17" t="s">
        <v>12928</v>
      </c>
      <c r="H4799" s="11">
        <v>45038.921527777777</v>
      </c>
      <c r="I4799" s="26" t="s">
        <v>5515</v>
      </c>
      <c r="J4799"/>
      <c r="K4799"/>
      <c r="L4799"/>
    </row>
    <row r="4800" spans="1:12" x14ac:dyDescent="0.3">
      <c r="A4800">
        <v>4534</v>
      </c>
      <c r="B4800">
        <v>3</v>
      </c>
      <c r="C4800">
        <v>13</v>
      </c>
      <c r="D4800">
        <v>4090</v>
      </c>
      <c r="E4800">
        <v>1</v>
      </c>
      <c r="F4800" s="39">
        <v>47.5</v>
      </c>
      <c r="G4800" s="17" t="s">
        <v>12928</v>
      </c>
      <c r="H4800" s="11">
        <v>44993.941666666666</v>
      </c>
      <c r="I4800" s="26" t="s">
        <v>5516</v>
      </c>
      <c r="J4800"/>
      <c r="K4800"/>
      <c r="L4800"/>
    </row>
    <row r="4801" spans="1:12" x14ac:dyDescent="0.3">
      <c r="A4801">
        <v>4537</v>
      </c>
      <c r="B4801">
        <v>2</v>
      </c>
      <c r="C4801">
        <v>16</v>
      </c>
      <c r="D4801">
        <v>3260</v>
      </c>
      <c r="E4801">
        <v>1</v>
      </c>
      <c r="F4801" s="39">
        <v>19.5</v>
      </c>
      <c r="G4801" s="17" t="s">
        <v>12928</v>
      </c>
      <c r="H4801" s="11">
        <v>45038.928472222222</v>
      </c>
      <c r="I4801" s="26" t="s">
        <v>5517</v>
      </c>
      <c r="J4801"/>
      <c r="K4801"/>
      <c r="L4801"/>
    </row>
    <row r="4802" spans="1:12" x14ac:dyDescent="0.3">
      <c r="A4802">
        <v>4537</v>
      </c>
      <c r="B4802">
        <v>2</v>
      </c>
      <c r="C4802">
        <v>16</v>
      </c>
      <c r="D4802">
        <v>471</v>
      </c>
      <c r="E4802">
        <v>1</v>
      </c>
      <c r="F4802" s="39">
        <v>20</v>
      </c>
      <c r="G4802" s="17" t="s">
        <v>12928</v>
      </c>
      <c r="H4802" s="11">
        <v>45038.928472222222</v>
      </c>
      <c r="I4802" s="26" t="s">
        <v>5517</v>
      </c>
      <c r="J4802"/>
      <c r="K4802"/>
      <c r="L4802"/>
    </row>
    <row r="4803" spans="1:12" x14ac:dyDescent="0.3">
      <c r="A4803">
        <v>4537</v>
      </c>
      <c r="B4803">
        <v>3</v>
      </c>
      <c r="C4803">
        <v>13</v>
      </c>
      <c r="D4803">
        <v>3222</v>
      </c>
      <c r="E4803">
        <v>1</v>
      </c>
      <c r="F4803" s="39">
        <v>47.5</v>
      </c>
      <c r="G4803" s="17" t="s">
        <v>12928</v>
      </c>
      <c r="H4803" s="11">
        <v>44994.536111111112</v>
      </c>
      <c r="I4803" s="26" t="s">
        <v>5518</v>
      </c>
      <c r="J4803"/>
      <c r="K4803"/>
      <c r="L4803"/>
    </row>
    <row r="4804" spans="1:12" x14ac:dyDescent="0.3">
      <c r="A4804">
        <v>4540</v>
      </c>
      <c r="B4804">
        <v>1</v>
      </c>
      <c r="C4804">
        <v>11</v>
      </c>
      <c r="D4804">
        <v>460</v>
      </c>
      <c r="E4804">
        <v>1</v>
      </c>
      <c r="F4804" s="39">
        <v>75</v>
      </c>
      <c r="G4804" s="17" t="s">
        <v>12928</v>
      </c>
      <c r="H4804" s="11">
        <v>45010.862500000003</v>
      </c>
      <c r="I4804" s="26" t="s">
        <v>5519</v>
      </c>
      <c r="J4804"/>
      <c r="K4804"/>
      <c r="L4804"/>
    </row>
    <row r="4805" spans="1:12" x14ac:dyDescent="0.3">
      <c r="A4805">
        <v>4540</v>
      </c>
      <c r="B4805">
        <v>1</v>
      </c>
      <c r="C4805">
        <v>11</v>
      </c>
      <c r="D4805">
        <v>4028</v>
      </c>
      <c r="E4805">
        <v>1</v>
      </c>
      <c r="F4805" s="39">
        <v>45</v>
      </c>
      <c r="G4805" s="17" t="s">
        <v>12928</v>
      </c>
      <c r="H4805" s="11">
        <v>45010.862500000003</v>
      </c>
      <c r="I4805" s="26" t="s">
        <v>5519</v>
      </c>
      <c r="J4805"/>
      <c r="K4805"/>
      <c r="L4805"/>
    </row>
    <row r="4806" spans="1:12" x14ac:dyDescent="0.3">
      <c r="A4806">
        <v>4540</v>
      </c>
      <c r="B4806">
        <v>1</v>
      </c>
      <c r="C4806">
        <v>11</v>
      </c>
      <c r="D4806">
        <v>390</v>
      </c>
      <c r="E4806">
        <v>1</v>
      </c>
      <c r="F4806" s="39">
        <v>137.5</v>
      </c>
      <c r="G4806" s="17" t="s">
        <v>12928</v>
      </c>
      <c r="H4806" s="11">
        <v>45010.862500000003</v>
      </c>
      <c r="I4806" s="26" t="s">
        <v>5519</v>
      </c>
      <c r="J4806"/>
      <c r="K4806"/>
      <c r="L4806"/>
    </row>
    <row r="4807" spans="1:12" x14ac:dyDescent="0.3">
      <c r="A4807">
        <v>4540</v>
      </c>
      <c r="B4807">
        <v>1</v>
      </c>
      <c r="C4807">
        <v>11</v>
      </c>
      <c r="D4807">
        <v>462</v>
      </c>
      <c r="E4807">
        <v>3</v>
      </c>
      <c r="F4807" s="39">
        <v>30</v>
      </c>
      <c r="G4807" s="17" t="s">
        <v>12928</v>
      </c>
      <c r="H4807" s="11">
        <v>45010.862500000003</v>
      </c>
      <c r="I4807" s="26" t="s">
        <v>5519</v>
      </c>
      <c r="J4807"/>
      <c r="K4807"/>
      <c r="L4807"/>
    </row>
    <row r="4808" spans="1:12" x14ac:dyDescent="0.3">
      <c r="A4808">
        <v>4540</v>
      </c>
      <c r="B4808">
        <v>2</v>
      </c>
      <c r="C4808">
        <v>16</v>
      </c>
      <c r="D4808">
        <v>4078</v>
      </c>
      <c r="E4808">
        <v>1</v>
      </c>
      <c r="F4808" s="39">
        <v>49.5</v>
      </c>
      <c r="G4808" s="17" t="s">
        <v>12928</v>
      </c>
      <c r="H4808" s="11">
        <v>45038.933333333334</v>
      </c>
      <c r="I4808" s="26" t="s">
        <v>5520</v>
      </c>
      <c r="J4808"/>
      <c r="K4808"/>
      <c r="L4808"/>
    </row>
    <row r="4809" spans="1:12" x14ac:dyDescent="0.3">
      <c r="A4809">
        <v>4540</v>
      </c>
      <c r="B4809">
        <v>5</v>
      </c>
      <c r="C4809">
        <v>2</v>
      </c>
      <c r="D4809">
        <v>3401</v>
      </c>
      <c r="E4809">
        <v>1</v>
      </c>
      <c r="F4809" s="39">
        <v>550</v>
      </c>
      <c r="G4809" s="17" t="s">
        <v>12928</v>
      </c>
      <c r="H4809" s="11">
        <v>45034.918055555558</v>
      </c>
      <c r="I4809" s="26" t="s">
        <v>5521</v>
      </c>
      <c r="J4809"/>
      <c r="K4809"/>
      <c r="L4809"/>
    </row>
    <row r="4810" spans="1:12" x14ac:dyDescent="0.3">
      <c r="A4810">
        <v>4541</v>
      </c>
      <c r="B4810">
        <v>5</v>
      </c>
      <c r="C4810">
        <v>2</v>
      </c>
      <c r="D4810">
        <v>386</v>
      </c>
      <c r="E4810">
        <v>1</v>
      </c>
      <c r="F4810" s="39">
        <v>20</v>
      </c>
      <c r="G4810" s="17" t="s">
        <v>12928</v>
      </c>
      <c r="H4810" s="11">
        <v>45034.92291666667</v>
      </c>
      <c r="I4810" s="26" t="s">
        <v>5522</v>
      </c>
      <c r="J4810"/>
      <c r="K4810"/>
      <c r="L4810"/>
    </row>
    <row r="4811" spans="1:12" x14ac:dyDescent="0.3">
      <c r="A4811">
        <v>4541</v>
      </c>
      <c r="B4811">
        <v>5</v>
      </c>
      <c r="C4811">
        <v>2</v>
      </c>
      <c r="D4811">
        <v>465</v>
      </c>
      <c r="E4811">
        <v>1</v>
      </c>
      <c r="F4811" s="39">
        <v>25</v>
      </c>
      <c r="G4811" s="17" t="s">
        <v>12928</v>
      </c>
      <c r="H4811" s="11">
        <v>45034.92291666667</v>
      </c>
      <c r="I4811" s="26" t="s">
        <v>5522</v>
      </c>
      <c r="J4811"/>
      <c r="K4811"/>
      <c r="L4811"/>
    </row>
    <row r="4812" spans="1:12" x14ac:dyDescent="0.3">
      <c r="A4812">
        <v>4542</v>
      </c>
      <c r="B4812">
        <v>1</v>
      </c>
      <c r="C4812">
        <v>1</v>
      </c>
      <c r="D4812">
        <v>462</v>
      </c>
      <c r="E4812">
        <v>3</v>
      </c>
      <c r="F4812" s="39">
        <v>30</v>
      </c>
      <c r="G4812" s="17" t="s">
        <v>12928</v>
      </c>
      <c r="H4812" s="11">
        <v>45010.873611111114</v>
      </c>
      <c r="I4812" s="26" t="s">
        <v>5523</v>
      </c>
      <c r="J4812"/>
      <c r="K4812"/>
      <c r="L4812"/>
    </row>
    <row r="4813" spans="1:12" x14ac:dyDescent="0.3">
      <c r="A4813">
        <v>4542</v>
      </c>
      <c r="B4813">
        <v>2</v>
      </c>
      <c r="C4813">
        <v>16</v>
      </c>
      <c r="D4813">
        <v>4079</v>
      </c>
      <c r="E4813">
        <v>1</v>
      </c>
      <c r="F4813" s="39">
        <v>25</v>
      </c>
      <c r="G4813" s="17" t="s">
        <v>12928</v>
      </c>
      <c r="H4813" s="11">
        <v>45038.936111111114</v>
      </c>
      <c r="I4813" s="26" t="s">
        <v>5524</v>
      </c>
      <c r="J4813"/>
      <c r="K4813"/>
      <c r="L4813"/>
    </row>
    <row r="4814" spans="1:12" x14ac:dyDescent="0.3">
      <c r="A4814">
        <v>4543</v>
      </c>
      <c r="B4814">
        <v>2</v>
      </c>
      <c r="C4814">
        <v>16</v>
      </c>
      <c r="D4814">
        <v>3266</v>
      </c>
      <c r="E4814">
        <v>1</v>
      </c>
      <c r="F4814" s="39">
        <v>197.5</v>
      </c>
      <c r="G4814" s="17" t="s">
        <v>12928</v>
      </c>
      <c r="H4814" s="11">
        <v>45038.943055555559</v>
      </c>
      <c r="I4814" s="26" t="s">
        <v>5525</v>
      </c>
      <c r="J4814"/>
      <c r="K4814"/>
      <c r="L4814"/>
    </row>
    <row r="4815" spans="1:12" x14ac:dyDescent="0.3">
      <c r="A4815">
        <v>4543</v>
      </c>
      <c r="B4815">
        <v>2</v>
      </c>
      <c r="C4815">
        <v>16</v>
      </c>
      <c r="D4815">
        <v>3440</v>
      </c>
      <c r="E4815">
        <v>1</v>
      </c>
      <c r="F4815" s="39">
        <v>699.5</v>
      </c>
      <c r="G4815" s="17" t="s">
        <v>12928</v>
      </c>
      <c r="H4815" s="11">
        <v>45038.943055555559</v>
      </c>
      <c r="I4815" s="26" t="s">
        <v>5525</v>
      </c>
      <c r="J4815"/>
      <c r="K4815"/>
      <c r="L4815"/>
    </row>
    <row r="4816" spans="1:12" x14ac:dyDescent="0.3">
      <c r="A4816">
        <v>4543</v>
      </c>
      <c r="B4816">
        <v>3</v>
      </c>
      <c r="C4816">
        <v>13</v>
      </c>
      <c r="D4816">
        <v>463</v>
      </c>
      <c r="E4816">
        <v>1</v>
      </c>
      <c r="F4816" s="39">
        <v>75</v>
      </c>
      <c r="G4816" s="17" t="s">
        <v>12928</v>
      </c>
      <c r="H4816" s="11">
        <v>44994.563194444447</v>
      </c>
      <c r="I4816" s="26" t="s">
        <v>5526</v>
      </c>
      <c r="J4816"/>
      <c r="K4816"/>
      <c r="L4816"/>
    </row>
    <row r="4817" spans="1:12" x14ac:dyDescent="0.3">
      <c r="A4817">
        <v>4543</v>
      </c>
      <c r="B4817">
        <v>3</v>
      </c>
      <c r="C4817">
        <v>13</v>
      </c>
      <c r="D4817">
        <v>465</v>
      </c>
      <c r="E4817">
        <v>1</v>
      </c>
      <c r="F4817" s="39">
        <v>25</v>
      </c>
      <c r="G4817" s="17" t="s">
        <v>12928</v>
      </c>
      <c r="H4817" s="11">
        <v>44994.563194444447</v>
      </c>
      <c r="I4817" s="26" t="s">
        <v>5526</v>
      </c>
      <c r="J4817"/>
      <c r="K4817"/>
      <c r="L4817"/>
    </row>
    <row r="4818" spans="1:12" x14ac:dyDescent="0.3">
      <c r="A4818">
        <v>4543</v>
      </c>
      <c r="B4818">
        <v>3</v>
      </c>
      <c r="C4818">
        <v>13</v>
      </c>
      <c r="D4818">
        <v>474</v>
      </c>
      <c r="E4818">
        <v>1</v>
      </c>
      <c r="F4818" s="39">
        <v>50</v>
      </c>
      <c r="G4818" s="17" t="s">
        <v>12928</v>
      </c>
      <c r="H4818" s="11">
        <v>44994.563194444447</v>
      </c>
      <c r="I4818" s="26" t="s">
        <v>5526</v>
      </c>
      <c r="J4818"/>
      <c r="K4818"/>
      <c r="L4818"/>
    </row>
    <row r="4819" spans="1:12" x14ac:dyDescent="0.3">
      <c r="A4819">
        <v>4543</v>
      </c>
      <c r="B4819">
        <v>5</v>
      </c>
      <c r="C4819">
        <v>2</v>
      </c>
      <c r="D4819">
        <v>4092</v>
      </c>
      <c r="E4819">
        <v>1</v>
      </c>
      <c r="F4819" s="39">
        <v>25</v>
      </c>
      <c r="G4819" s="17" t="s">
        <v>12928</v>
      </c>
      <c r="H4819" s="11">
        <v>45034.956250000003</v>
      </c>
      <c r="I4819" s="26" t="s">
        <v>5527</v>
      </c>
      <c r="J4819"/>
      <c r="K4819"/>
      <c r="L4819"/>
    </row>
    <row r="4820" spans="1:12" x14ac:dyDescent="0.3">
      <c r="A4820">
        <v>4544</v>
      </c>
      <c r="B4820">
        <v>1</v>
      </c>
      <c r="C4820">
        <v>5</v>
      </c>
      <c r="D4820">
        <v>392</v>
      </c>
      <c r="E4820">
        <v>1</v>
      </c>
      <c r="F4820" s="39">
        <v>75</v>
      </c>
      <c r="G4820" s="17" t="s">
        <v>12928</v>
      </c>
      <c r="H4820" s="11">
        <v>45010.879166666666</v>
      </c>
      <c r="I4820" s="26" t="s">
        <v>5528</v>
      </c>
      <c r="J4820"/>
      <c r="K4820"/>
      <c r="L4820"/>
    </row>
    <row r="4821" spans="1:12" x14ac:dyDescent="0.3">
      <c r="A4821">
        <v>4545</v>
      </c>
      <c r="B4821">
        <v>5</v>
      </c>
      <c r="C4821">
        <v>2</v>
      </c>
      <c r="D4821">
        <v>604</v>
      </c>
      <c r="E4821">
        <v>1</v>
      </c>
      <c r="F4821" s="39">
        <v>97.5</v>
      </c>
      <c r="G4821" s="17" t="s">
        <v>12928</v>
      </c>
      <c r="H4821" s="11">
        <v>45034.968055555553</v>
      </c>
      <c r="I4821" s="26" t="s">
        <v>5529</v>
      </c>
      <c r="J4821"/>
      <c r="K4821"/>
      <c r="L4821"/>
    </row>
    <row r="4822" spans="1:12" x14ac:dyDescent="0.3">
      <c r="A4822">
        <v>4545</v>
      </c>
      <c r="B4822">
        <v>5</v>
      </c>
      <c r="C4822">
        <v>2</v>
      </c>
      <c r="D4822">
        <v>470</v>
      </c>
      <c r="E4822">
        <v>1</v>
      </c>
      <c r="F4822" s="39">
        <v>20</v>
      </c>
      <c r="G4822" s="17" t="s">
        <v>12928</v>
      </c>
      <c r="H4822" s="11">
        <v>45034.968055555553</v>
      </c>
      <c r="I4822" s="26" t="s">
        <v>5529</v>
      </c>
      <c r="J4822"/>
      <c r="K4822"/>
      <c r="L4822"/>
    </row>
    <row r="4823" spans="1:12" x14ac:dyDescent="0.3">
      <c r="A4823">
        <v>4546</v>
      </c>
      <c r="B4823">
        <v>3</v>
      </c>
      <c r="C4823">
        <v>4</v>
      </c>
      <c r="D4823">
        <v>390</v>
      </c>
      <c r="E4823">
        <v>1</v>
      </c>
      <c r="F4823" s="39">
        <v>137.5</v>
      </c>
      <c r="G4823" s="17" t="s">
        <v>12928</v>
      </c>
      <c r="H4823" s="11">
        <v>44994.592361111114</v>
      </c>
      <c r="I4823" s="26" t="s">
        <v>5530</v>
      </c>
      <c r="J4823"/>
      <c r="K4823"/>
      <c r="L4823"/>
    </row>
    <row r="4824" spans="1:12" x14ac:dyDescent="0.3">
      <c r="A4824">
        <v>4546</v>
      </c>
      <c r="B4824">
        <v>3</v>
      </c>
      <c r="C4824">
        <v>4</v>
      </c>
      <c r="D4824">
        <v>462</v>
      </c>
      <c r="E4824">
        <v>10</v>
      </c>
      <c r="F4824" s="39">
        <v>100</v>
      </c>
      <c r="G4824" s="17" t="s">
        <v>12928</v>
      </c>
      <c r="H4824" s="11">
        <v>44994.592361111114</v>
      </c>
      <c r="I4824" s="26" t="s">
        <v>5530</v>
      </c>
      <c r="J4824"/>
      <c r="K4824"/>
      <c r="L4824"/>
    </row>
    <row r="4825" spans="1:12" x14ac:dyDescent="0.3">
      <c r="A4825">
        <v>4548</v>
      </c>
      <c r="B4825">
        <v>2</v>
      </c>
      <c r="C4825">
        <v>16</v>
      </c>
      <c r="D4825">
        <v>599</v>
      </c>
      <c r="E4825">
        <v>1</v>
      </c>
      <c r="F4825" s="39">
        <v>175</v>
      </c>
      <c r="G4825" s="17" t="s">
        <v>12928</v>
      </c>
      <c r="H4825" s="11">
        <v>45038.947916666664</v>
      </c>
      <c r="I4825" s="26" t="s">
        <v>5531</v>
      </c>
      <c r="J4825"/>
      <c r="K4825"/>
      <c r="L4825"/>
    </row>
    <row r="4826" spans="1:12" x14ac:dyDescent="0.3">
      <c r="A4826">
        <v>4549</v>
      </c>
      <c r="B4826">
        <v>3</v>
      </c>
      <c r="C4826">
        <v>19</v>
      </c>
      <c r="D4826">
        <v>3277</v>
      </c>
      <c r="E4826">
        <v>1</v>
      </c>
      <c r="F4826" s="39">
        <v>75</v>
      </c>
      <c r="G4826" s="17" t="s">
        <v>12928</v>
      </c>
      <c r="H4826" s="11">
        <v>44994.612500000003</v>
      </c>
      <c r="I4826" s="26" t="s">
        <v>5532</v>
      </c>
      <c r="J4826"/>
      <c r="K4826"/>
      <c r="L4826"/>
    </row>
    <row r="4827" spans="1:12" x14ac:dyDescent="0.3">
      <c r="A4827">
        <v>4549</v>
      </c>
      <c r="B4827">
        <v>5</v>
      </c>
      <c r="C4827">
        <v>34</v>
      </c>
      <c r="D4827">
        <v>3227</v>
      </c>
      <c r="E4827">
        <v>1</v>
      </c>
      <c r="F4827" s="39">
        <v>34.5</v>
      </c>
      <c r="G4827" s="17" t="s">
        <v>12928</v>
      </c>
      <c r="H4827" s="11">
        <v>45035.564583333333</v>
      </c>
      <c r="I4827" s="26" t="s">
        <v>5533</v>
      </c>
      <c r="J4827"/>
      <c r="K4827"/>
      <c r="L4827"/>
    </row>
    <row r="4828" spans="1:12" x14ac:dyDescent="0.3">
      <c r="A4828">
        <v>4551</v>
      </c>
      <c r="B4828">
        <v>3</v>
      </c>
      <c r="C4828">
        <v>1</v>
      </c>
      <c r="D4828">
        <v>3</v>
      </c>
      <c r="E4828">
        <v>1</v>
      </c>
      <c r="F4828" s="39">
        <v>149.5</v>
      </c>
      <c r="G4828" s="17" t="s">
        <v>12928</v>
      </c>
      <c r="H4828" s="11">
        <v>44994.643055555556</v>
      </c>
      <c r="I4828" s="26" t="s">
        <v>5534</v>
      </c>
      <c r="J4828"/>
      <c r="K4828"/>
      <c r="L4828"/>
    </row>
    <row r="4829" spans="1:12" x14ac:dyDescent="0.3">
      <c r="A4829">
        <v>4552</v>
      </c>
      <c r="B4829">
        <v>1</v>
      </c>
      <c r="C4829">
        <v>11</v>
      </c>
      <c r="D4829">
        <v>646</v>
      </c>
      <c r="E4829">
        <v>1</v>
      </c>
      <c r="F4829" s="39">
        <v>737.5</v>
      </c>
      <c r="G4829" s="17" t="s">
        <v>12928</v>
      </c>
      <c r="H4829" s="11">
        <v>45010.909722222219</v>
      </c>
      <c r="I4829" s="26" t="s">
        <v>5535</v>
      </c>
      <c r="J4829"/>
      <c r="K4829"/>
      <c r="L4829"/>
    </row>
    <row r="4830" spans="1:12" x14ac:dyDescent="0.3">
      <c r="A4830">
        <v>4553</v>
      </c>
      <c r="B4830">
        <v>1</v>
      </c>
      <c r="C4830">
        <v>2</v>
      </c>
      <c r="D4830">
        <v>387</v>
      </c>
      <c r="E4830">
        <v>1</v>
      </c>
      <c r="F4830" s="39">
        <v>112.5</v>
      </c>
      <c r="G4830" s="17" t="s">
        <v>12928</v>
      </c>
      <c r="H4830" s="11">
        <v>45010.913888888892</v>
      </c>
      <c r="I4830" s="26" t="s">
        <v>5536</v>
      </c>
      <c r="J4830"/>
      <c r="K4830"/>
      <c r="L4830"/>
    </row>
    <row r="4831" spans="1:12" x14ac:dyDescent="0.3">
      <c r="A4831">
        <v>4553</v>
      </c>
      <c r="B4831">
        <v>1</v>
      </c>
      <c r="C4831">
        <v>2</v>
      </c>
      <c r="D4831">
        <v>462</v>
      </c>
      <c r="E4831">
        <v>1</v>
      </c>
      <c r="F4831" s="39">
        <v>10</v>
      </c>
      <c r="G4831" s="17" t="s">
        <v>12928</v>
      </c>
      <c r="H4831" s="11">
        <v>45010.913888888892</v>
      </c>
      <c r="I4831" s="26" t="s">
        <v>5536</v>
      </c>
      <c r="J4831"/>
      <c r="K4831"/>
      <c r="L4831"/>
    </row>
    <row r="4832" spans="1:12" x14ac:dyDescent="0.3">
      <c r="A4832">
        <v>4554</v>
      </c>
      <c r="B4832">
        <v>3</v>
      </c>
      <c r="C4832">
        <v>1</v>
      </c>
      <c r="D4832">
        <v>51</v>
      </c>
      <c r="E4832">
        <v>1</v>
      </c>
      <c r="F4832" s="39">
        <v>749.5</v>
      </c>
      <c r="G4832" s="17" t="s">
        <v>12928</v>
      </c>
      <c r="H4832" s="11">
        <v>44994.656944444447</v>
      </c>
      <c r="I4832" s="26" t="s">
        <v>5537</v>
      </c>
      <c r="J4832"/>
      <c r="K4832"/>
      <c r="L4832"/>
    </row>
    <row r="4833" spans="1:12" x14ac:dyDescent="0.3">
      <c r="A4833">
        <v>4554</v>
      </c>
      <c r="B4833">
        <v>5</v>
      </c>
      <c r="C4833">
        <v>34</v>
      </c>
      <c r="D4833">
        <v>4090</v>
      </c>
      <c r="E4833">
        <v>1</v>
      </c>
      <c r="F4833" s="39">
        <v>47.5</v>
      </c>
      <c r="G4833" s="17" t="s">
        <v>12928</v>
      </c>
      <c r="H4833" s="11">
        <v>45035.612500000003</v>
      </c>
      <c r="I4833" s="26" t="s">
        <v>5538</v>
      </c>
      <c r="J4833"/>
      <c r="K4833"/>
      <c r="L4833"/>
    </row>
    <row r="4834" spans="1:12" x14ac:dyDescent="0.3">
      <c r="A4834">
        <v>4555</v>
      </c>
      <c r="B4834">
        <v>3</v>
      </c>
      <c r="C4834">
        <v>1</v>
      </c>
      <c r="D4834">
        <v>1166</v>
      </c>
      <c r="E4834">
        <v>1</v>
      </c>
      <c r="F4834" s="39">
        <v>25</v>
      </c>
      <c r="G4834" s="17" t="s">
        <v>12928</v>
      </c>
      <c r="H4834" s="11">
        <v>44994.660416666666</v>
      </c>
      <c r="I4834" s="26" t="s">
        <v>5539</v>
      </c>
      <c r="J4834"/>
      <c r="K4834"/>
      <c r="L4834"/>
    </row>
    <row r="4835" spans="1:12" x14ac:dyDescent="0.3">
      <c r="A4835">
        <v>4555</v>
      </c>
      <c r="B4835">
        <v>3</v>
      </c>
      <c r="C4835">
        <v>1</v>
      </c>
      <c r="D4835">
        <v>1165</v>
      </c>
      <c r="E4835">
        <v>1</v>
      </c>
      <c r="F4835" s="39">
        <v>25</v>
      </c>
      <c r="G4835" s="17" t="s">
        <v>12928</v>
      </c>
      <c r="H4835" s="11">
        <v>44994.660416666666</v>
      </c>
      <c r="I4835" s="26" t="s">
        <v>5539</v>
      </c>
      <c r="J4835"/>
      <c r="K4835"/>
      <c r="L4835"/>
    </row>
    <row r="4836" spans="1:12" x14ac:dyDescent="0.3">
      <c r="A4836">
        <v>4555</v>
      </c>
      <c r="B4836">
        <v>3</v>
      </c>
      <c r="C4836">
        <v>1</v>
      </c>
      <c r="D4836">
        <v>4078</v>
      </c>
      <c r="E4836">
        <v>1</v>
      </c>
      <c r="F4836" s="39">
        <v>49.5</v>
      </c>
      <c r="G4836" s="17" t="s">
        <v>12928</v>
      </c>
      <c r="H4836" s="11">
        <v>44994.660416666666</v>
      </c>
      <c r="I4836" s="26" t="s">
        <v>5539</v>
      </c>
      <c r="J4836"/>
      <c r="K4836"/>
      <c r="L4836"/>
    </row>
    <row r="4837" spans="1:12" x14ac:dyDescent="0.3">
      <c r="A4837">
        <v>4559</v>
      </c>
      <c r="B4837">
        <v>3</v>
      </c>
      <c r="C4837">
        <v>30</v>
      </c>
      <c r="D4837">
        <v>11</v>
      </c>
      <c r="E4837">
        <v>2</v>
      </c>
      <c r="F4837" s="39">
        <v>450</v>
      </c>
      <c r="G4837" s="17" t="s">
        <v>12928</v>
      </c>
      <c r="H4837" s="11">
        <v>44994.679861111108</v>
      </c>
      <c r="I4837" s="26" t="s">
        <v>5540</v>
      </c>
      <c r="J4837"/>
      <c r="K4837"/>
      <c r="L4837"/>
    </row>
    <row r="4838" spans="1:12" x14ac:dyDescent="0.3">
      <c r="A4838">
        <v>4559</v>
      </c>
      <c r="B4838">
        <v>5</v>
      </c>
      <c r="C4838">
        <v>34</v>
      </c>
      <c r="D4838">
        <v>3971</v>
      </c>
      <c r="E4838">
        <v>1</v>
      </c>
      <c r="F4838" s="39">
        <v>50</v>
      </c>
      <c r="G4838" s="17" t="s">
        <v>12928</v>
      </c>
      <c r="H4838" s="11">
        <v>45035.657638888886</v>
      </c>
      <c r="I4838" s="26" t="s">
        <v>5541</v>
      </c>
      <c r="J4838"/>
      <c r="K4838"/>
      <c r="L4838"/>
    </row>
    <row r="4839" spans="1:12" x14ac:dyDescent="0.3">
      <c r="A4839">
        <v>4560</v>
      </c>
      <c r="B4839">
        <v>3</v>
      </c>
      <c r="C4839">
        <v>30</v>
      </c>
      <c r="D4839">
        <v>468</v>
      </c>
      <c r="E4839">
        <v>1</v>
      </c>
      <c r="F4839" s="39">
        <v>125</v>
      </c>
      <c r="G4839" s="17" t="s">
        <v>12928</v>
      </c>
      <c r="H4839" s="11">
        <v>44994.684027777781</v>
      </c>
      <c r="I4839" s="26" t="s">
        <v>5542</v>
      </c>
      <c r="J4839"/>
      <c r="K4839"/>
      <c r="L4839"/>
    </row>
    <row r="4840" spans="1:12" x14ac:dyDescent="0.3">
      <c r="A4840">
        <v>4560</v>
      </c>
      <c r="B4840">
        <v>3</v>
      </c>
      <c r="C4840">
        <v>30</v>
      </c>
      <c r="D4840">
        <v>392</v>
      </c>
      <c r="E4840">
        <v>1</v>
      </c>
      <c r="F4840" s="39">
        <v>75</v>
      </c>
      <c r="G4840" s="17" t="s">
        <v>12928</v>
      </c>
      <c r="H4840" s="11">
        <v>44994.684027777781</v>
      </c>
      <c r="I4840" s="26" t="s">
        <v>5542</v>
      </c>
      <c r="J4840"/>
      <c r="K4840"/>
      <c r="L4840"/>
    </row>
    <row r="4841" spans="1:12" x14ac:dyDescent="0.3">
      <c r="A4841">
        <v>4560</v>
      </c>
      <c r="B4841">
        <v>5</v>
      </c>
      <c r="C4841">
        <v>34</v>
      </c>
      <c r="D4841">
        <v>465</v>
      </c>
      <c r="E4841">
        <v>1</v>
      </c>
      <c r="F4841" s="39">
        <v>25</v>
      </c>
      <c r="G4841" s="17" t="s">
        <v>12928</v>
      </c>
      <c r="H4841" s="11">
        <v>45035.65902777778</v>
      </c>
      <c r="I4841" s="26" t="s">
        <v>5543</v>
      </c>
      <c r="J4841"/>
      <c r="K4841"/>
      <c r="L4841"/>
    </row>
    <row r="4842" spans="1:12" x14ac:dyDescent="0.3">
      <c r="A4842">
        <v>4560</v>
      </c>
      <c r="B4842">
        <v>5</v>
      </c>
      <c r="C4842">
        <v>34</v>
      </c>
      <c r="D4842">
        <v>386</v>
      </c>
      <c r="E4842">
        <v>1</v>
      </c>
      <c r="F4842" s="39">
        <v>20</v>
      </c>
      <c r="G4842" s="17" t="s">
        <v>12928</v>
      </c>
      <c r="H4842" s="11">
        <v>45035.65902777778</v>
      </c>
      <c r="I4842" s="26" t="s">
        <v>5543</v>
      </c>
      <c r="J4842"/>
      <c r="K4842"/>
      <c r="L4842"/>
    </row>
    <row r="4843" spans="1:12" x14ac:dyDescent="0.3">
      <c r="A4843">
        <v>4560</v>
      </c>
      <c r="B4843">
        <v>5</v>
      </c>
      <c r="C4843">
        <v>34</v>
      </c>
      <c r="D4843">
        <v>392</v>
      </c>
      <c r="E4843">
        <v>1</v>
      </c>
      <c r="F4843" s="39">
        <v>75</v>
      </c>
      <c r="G4843" s="17" t="s">
        <v>12928</v>
      </c>
      <c r="H4843" s="11">
        <v>45035.65902777778</v>
      </c>
      <c r="I4843" s="26" t="s">
        <v>5543</v>
      </c>
      <c r="J4843"/>
      <c r="K4843"/>
      <c r="L4843"/>
    </row>
    <row r="4844" spans="1:12" x14ac:dyDescent="0.3">
      <c r="A4844">
        <v>4561</v>
      </c>
      <c r="B4844">
        <v>3</v>
      </c>
      <c r="C4844">
        <v>1</v>
      </c>
      <c r="D4844">
        <v>181</v>
      </c>
      <c r="E4844">
        <v>1</v>
      </c>
      <c r="F4844" s="39">
        <v>137.5</v>
      </c>
      <c r="G4844" s="17" t="s">
        <v>12928</v>
      </c>
      <c r="H4844" s="11">
        <v>44994.7</v>
      </c>
      <c r="I4844" s="26" t="s">
        <v>5544</v>
      </c>
      <c r="J4844"/>
      <c r="K4844"/>
      <c r="L4844"/>
    </row>
    <row r="4845" spans="1:12" x14ac:dyDescent="0.3">
      <c r="A4845">
        <v>4563</v>
      </c>
      <c r="B4845">
        <v>1</v>
      </c>
      <c r="C4845">
        <v>11</v>
      </c>
      <c r="D4845">
        <v>3270</v>
      </c>
      <c r="E4845">
        <v>1</v>
      </c>
      <c r="F4845" s="39">
        <v>29.5</v>
      </c>
      <c r="G4845" s="17" t="s">
        <v>12928</v>
      </c>
      <c r="H4845" s="11">
        <v>45010.972916666666</v>
      </c>
      <c r="I4845" s="26" t="s">
        <v>5545</v>
      </c>
      <c r="J4845"/>
      <c r="K4845"/>
      <c r="L4845"/>
    </row>
    <row r="4846" spans="1:12" x14ac:dyDescent="0.3">
      <c r="A4846">
        <v>4563</v>
      </c>
      <c r="B4846">
        <v>3</v>
      </c>
      <c r="C4846">
        <v>19</v>
      </c>
      <c r="D4846">
        <v>4090</v>
      </c>
      <c r="E4846">
        <v>1</v>
      </c>
      <c r="F4846" s="39">
        <v>47.5</v>
      </c>
      <c r="G4846" s="17" t="s">
        <v>12928</v>
      </c>
      <c r="H4846" s="11">
        <v>44994.71875</v>
      </c>
      <c r="I4846" s="26" t="s">
        <v>5546</v>
      </c>
      <c r="J4846"/>
      <c r="K4846"/>
      <c r="L4846"/>
    </row>
    <row r="4847" spans="1:12" x14ac:dyDescent="0.3">
      <c r="A4847">
        <v>4563</v>
      </c>
      <c r="B4847">
        <v>5</v>
      </c>
      <c r="C4847">
        <v>34</v>
      </c>
      <c r="D4847">
        <v>4092</v>
      </c>
      <c r="E4847">
        <v>1</v>
      </c>
      <c r="F4847" s="39">
        <v>25</v>
      </c>
      <c r="G4847" s="17" t="s">
        <v>12928</v>
      </c>
      <c r="H4847" s="11">
        <v>45035.832638888889</v>
      </c>
      <c r="I4847" s="26" t="s">
        <v>5547</v>
      </c>
      <c r="J4847"/>
      <c r="K4847"/>
      <c r="L4847"/>
    </row>
    <row r="4848" spans="1:12" x14ac:dyDescent="0.3">
      <c r="A4848">
        <v>4564</v>
      </c>
      <c r="B4848">
        <v>3</v>
      </c>
      <c r="C4848">
        <v>4</v>
      </c>
      <c r="D4848">
        <v>4202</v>
      </c>
      <c r="E4848">
        <v>1</v>
      </c>
      <c r="F4848" s="39">
        <v>2.5</v>
      </c>
      <c r="G4848" s="17" t="s">
        <v>12928</v>
      </c>
      <c r="H4848" s="11">
        <v>44994.73333333333</v>
      </c>
      <c r="I4848" s="26" t="s">
        <v>5548</v>
      </c>
      <c r="J4848"/>
      <c r="K4848"/>
      <c r="L4848"/>
    </row>
    <row r="4849" spans="1:12" x14ac:dyDescent="0.3">
      <c r="A4849">
        <v>4565</v>
      </c>
      <c r="B4849">
        <v>3</v>
      </c>
      <c r="C4849">
        <v>30</v>
      </c>
      <c r="D4849">
        <v>3390</v>
      </c>
      <c r="E4849">
        <v>1</v>
      </c>
      <c r="F4849" s="39">
        <v>175</v>
      </c>
      <c r="G4849" s="17" t="s">
        <v>12928</v>
      </c>
      <c r="H4849" s="11">
        <v>44994.746527777781</v>
      </c>
      <c r="I4849" s="26" t="s">
        <v>5549</v>
      </c>
      <c r="J4849"/>
      <c r="K4849"/>
      <c r="L4849"/>
    </row>
    <row r="4850" spans="1:12" x14ac:dyDescent="0.3">
      <c r="A4850">
        <v>4566</v>
      </c>
      <c r="B4850">
        <v>5</v>
      </c>
      <c r="C4850">
        <v>34</v>
      </c>
      <c r="D4850">
        <v>4089</v>
      </c>
      <c r="E4850">
        <v>1</v>
      </c>
      <c r="F4850" s="39">
        <v>10</v>
      </c>
      <c r="G4850" s="17" t="s">
        <v>12928</v>
      </c>
      <c r="H4850" s="11">
        <v>45035.852083333331</v>
      </c>
      <c r="I4850" s="26" t="s">
        <v>5550</v>
      </c>
      <c r="J4850"/>
      <c r="K4850"/>
      <c r="L4850"/>
    </row>
    <row r="4851" spans="1:12" x14ac:dyDescent="0.3">
      <c r="A4851">
        <v>4567</v>
      </c>
      <c r="B4851">
        <v>5</v>
      </c>
      <c r="C4851">
        <v>34</v>
      </c>
      <c r="D4851">
        <v>13</v>
      </c>
      <c r="E4851">
        <v>1</v>
      </c>
      <c r="F4851" s="39">
        <v>1025</v>
      </c>
      <c r="G4851" s="17" t="s">
        <v>12928</v>
      </c>
      <c r="H4851" s="11">
        <v>45035.861805555556</v>
      </c>
      <c r="I4851" s="26" t="s">
        <v>5551</v>
      </c>
      <c r="J4851"/>
      <c r="K4851"/>
      <c r="L4851"/>
    </row>
    <row r="4852" spans="1:12" x14ac:dyDescent="0.3">
      <c r="A4852">
        <v>4568</v>
      </c>
      <c r="B4852">
        <v>2</v>
      </c>
      <c r="C4852">
        <v>16</v>
      </c>
      <c r="D4852">
        <v>4082</v>
      </c>
      <c r="E4852">
        <v>1</v>
      </c>
      <c r="F4852" s="39">
        <v>10</v>
      </c>
      <c r="G4852" s="17" t="s">
        <v>12928</v>
      </c>
      <c r="H4852" s="11">
        <v>45038.981249999997</v>
      </c>
      <c r="I4852" s="26" t="s">
        <v>5552</v>
      </c>
      <c r="J4852"/>
      <c r="K4852"/>
      <c r="L4852"/>
    </row>
    <row r="4853" spans="1:12" x14ac:dyDescent="0.3">
      <c r="A4853">
        <v>4568</v>
      </c>
      <c r="B4853">
        <v>2</v>
      </c>
      <c r="C4853">
        <v>16</v>
      </c>
      <c r="D4853">
        <v>4087</v>
      </c>
      <c r="E4853">
        <v>1</v>
      </c>
      <c r="F4853" s="39">
        <v>10</v>
      </c>
      <c r="G4853" s="17" t="s">
        <v>12928</v>
      </c>
      <c r="H4853" s="11">
        <v>45038.981249999997</v>
      </c>
      <c r="I4853" s="26" t="s">
        <v>5552</v>
      </c>
      <c r="J4853"/>
      <c r="K4853"/>
      <c r="L4853"/>
    </row>
    <row r="4854" spans="1:12" x14ac:dyDescent="0.3">
      <c r="A4854">
        <v>4568</v>
      </c>
      <c r="B4854">
        <v>2</v>
      </c>
      <c r="C4854">
        <v>16</v>
      </c>
      <c r="D4854">
        <v>4088</v>
      </c>
      <c r="E4854">
        <v>1</v>
      </c>
      <c r="F4854" s="39">
        <v>10</v>
      </c>
      <c r="G4854" s="17" t="s">
        <v>12928</v>
      </c>
      <c r="H4854" s="11">
        <v>45038.981249999997</v>
      </c>
      <c r="I4854" s="26" t="s">
        <v>5552</v>
      </c>
      <c r="J4854"/>
      <c r="K4854"/>
      <c r="L4854"/>
    </row>
    <row r="4855" spans="1:12" x14ac:dyDescent="0.3">
      <c r="A4855">
        <v>4569</v>
      </c>
      <c r="B4855">
        <v>1</v>
      </c>
      <c r="C4855">
        <v>14</v>
      </c>
      <c r="D4855">
        <v>719</v>
      </c>
      <c r="E4855">
        <v>1</v>
      </c>
      <c r="F4855" s="39">
        <v>75</v>
      </c>
      <c r="G4855" s="17" t="s">
        <v>12928</v>
      </c>
      <c r="H4855" s="11">
        <v>45011.583333333336</v>
      </c>
      <c r="I4855" s="26" t="s">
        <v>5553</v>
      </c>
      <c r="J4855"/>
      <c r="K4855"/>
      <c r="L4855"/>
    </row>
    <row r="4856" spans="1:12" x14ac:dyDescent="0.3">
      <c r="A4856">
        <v>4569</v>
      </c>
      <c r="B4856">
        <v>2</v>
      </c>
      <c r="C4856">
        <v>18</v>
      </c>
      <c r="D4856">
        <v>623</v>
      </c>
      <c r="E4856">
        <v>1</v>
      </c>
      <c r="F4856" s="39">
        <v>225</v>
      </c>
      <c r="G4856" s="17" t="s">
        <v>12928</v>
      </c>
      <c r="H4856" s="11">
        <v>45038.984027777777</v>
      </c>
      <c r="I4856" s="26" t="s">
        <v>5554</v>
      </c>
      <c r="J4856"/>
      <c r="K4856"/>
      <c r="L4856"/>
    </row>
    <row r="4857" spans="1:12" x14ac:dyDescent="0.3">
      <c r="A4857">
        <v>4570</v>
      </c>
      <c r="B4857">
        <v>3</v>
      </c>
      <c r="C4857">
        <v>1</v>
      </c>
      <c r="D4857">
        <v>3380</v>
      </c>
      <c r="E4857">
        <v>1</v>
      </c>
      <c r="F4857" s="39">
        <v>299.5</v>
      </c>
      <c r="G4857" s="17" t="s">
        <v>12928</v>
      </c>
      <c r="H4857" s="11">
        <v>44994.805555555555</v>
      </c>
      <c r="I4857" s="26" t="s">
        <v>5555</v>
      </c>
      <c r="J4857"/>
      <c r="K4857"/>
      <c r="L4857"/>
    </row>
    <row r="4858" spans="1:12" x14ac:dyDescent="0.3">
      <c r="A4858">
        <v>4572</v>
      </c>
      <c r="B4858">
        <v>1</v>
      </c>
      <c r="C4858">
        <v>14</v>
      </c>
      <c r="D4858">
        <v>4028</v>
      </c>
      <c r="E4858">
        <v>1</v>
      </c>
      <c r="F4858" s="39">
        <v>45</v>
      </c>
      <c r="G4858" s="17" t="s">
        <v>12928</v>
      </c>
      <c r="H4858" s="11">
        <v>45011.597222222219</v>
      </c>
      <c r="I4858" s="26" t="s">
        <v>5556</v>
      </c>
      <c r="J4858"/>
      <c r="K4858"/>
      <c r="L4858"/>
    </row>
    <row r="4859" spans="1:12" x14ac:dyDescent="0.3">
      <c r="A4859">
        <v>4572</v>
      </c>
      <c r="B4859">
        <v>1</v>
      </c>
      <c r="C4859">
        <v>14</v>
      </c>
      <c r="D4859">
        <v>4024</v>
      </c>
      <c r="E4859">
        <v>1</v>
      </c>
      <c r="F4859" s="39">
        <v>275</v>
      </c>
      <c r="G4859" s="17" t="s">
        <v>12928</v>
      </c>
      <c r="H4859" s="11">
        <v>45011.597222222219</v>
      </c>
      <c r="I4859" s="26" t="s">
        <v>5556</v>
      </c>
      <c r="J4859"/>
      <c r="K4859"/>
      <c r="L4859"/>
    </row>
    <row r="4860" spans="1:12" x14ac:dyDescent="0.3">
      <c r="A4860">
        <v>4572</v>
      </c>
      <c r="B4860">
        <v>1</v>
      </c>
      <c r="C4860">
        <v>14</v>
      </c>
      <c r="D4860">
        <v>4023</v>
      </c>
      <c r="E4860">
        <v>1</v>
      </c>
      <c r="F4860" s="39">
        <v>400</v>
      </c>
      <c r="G4860" s="17" t="s">
        <v>12928</v>
      </c>
      <c r="H4860" s="11">
        <v>45011.597222222219</v>
      </c>
      <c r="I4860" s="26" t="s">
        <v>5556</v>
      </c>
      <c r="J4860"/>
      <c r="K4860"/>
      <c r="L4860"/>
    </row>
    <row r="4861" spans="1:12" x14ac:dyDescent="0.3">
      <c r="A4861">
        <v>4572</v>
      </c>
      <c r="B4861">
        <v>1</v>
      </c>
      <c r="C4861">
        <v>14</v>
      </c>
      <c r="D4861">
        <v>4027</v>
      </c>
      <c r="E4861">
        <v>1</v>
      </c>
      <c r="F4861" s="39">
        <v>275</v>
      </c>
      <c r="G4861" s="17" t="s">
        <v>12928</v>
      </c>
      <c r="H4861" s="11">
        <v>45011.597222222219</v>
      </c>
      <c r="I4861" s="26" t="s">
        <v>5556</v>
      </c>
      <c r="J4861"/>
      <c r="K4861"/>
      <c r="L4861"/>
    </row>
    <row r="4862" spans="1:12" x14ac:dyDescent="0.3">
      <c r="A4862">
        <v>4572</v>
      </c>
      <c r="B4862">
        <v>5</v>
      </c>
      <c r="C4862">
        <v>34</v>
      </c>
      <c r="D4862">
        <v>470</v>
      </c>
      <c r="E4862">
        <v>1</v>
      </c>
      <c r="F4862" s="39">
        <v>20</v>
      </c>
      <c r="G4862" s="17" t="s">
        <v>12928</v>
      </c>
      <c r="H4862" s="11">
        <v>45035.870833333334</v>
      </c>
      <c r="I4862" s="26" t="s">
        <v>5557</v>
      </c>
      <c r="J4862"/>
      <c r="K4862"/>
      <c r="L4862"/>
    </row>
    <row r="4863" spans="1:12" x14ac:dyDescent="0.3">
      <c r="A4863">
        <v>4574</v>
      </c>
      <c r="B4863">
        <v>3</v>
      </c>
      <c r="C4863">
        <v>1</v>
      </c>
      <c r="D4863">
        <v>12</v>
      </c>
      <c r="E4863">
        <v>1</v>
      </c>
      <c r="F4863" s="39">
        <v>797.5</v>
      </c>
      <c r="G4863" s="17" t="s">
        <v>12928</v>
      </c>
      <c r="H4863" s="11">
        <v>44994.825694444444</v>
      </c>
      <c r="I4863" s="26" t="s">
        <v>5558</v>
      </c>
      <c r="J4863"/>
      <c r="K4863"/>
      <c r="L4863"/>
    </row>
    <row r="4864" spans="1:12" x14ac:dyDescent="0.3">
      <c r="A4864">
        <v>4575</v>
      </c>
      <c r="B4864">
        <v>1</v>
      </c>
      <c r="C4864">
        <v>15</v>
      </c>
      <c r="D4864">
        <v>1136</v>
      </c>
      <c r="E4864">
        <v>1</v>
      </c>
      <c r="F4864" s="39">
        <v>75</v>
      </c>
      <c r="G4864" s="17" t="s">
        <v>12928</v>
      </c>
      <c r="H4864" s="11">
        <v>45011.654861111114</v>
      </c>
      <c r="I4864" s="26" t="s">
        <v>5559</v>
      </c>
      <c r="J4864"/>
      <c r="K4864"/>
      <c r="L4864"/>
    </row>
    <row r="4865" spans="1:12" x14ac:dyDescent="0.3">
      <c r="A4865">
        <v>4576</v>
      </c>
      <c r="B4865">
        <v>1</v>
      </c>
      <c r="C4865">
        <v>15</v>
      </c>
      <c r="D4865">
        <v>2838</v>
      </c>
      <c r="E4865">
        <v>1</v>
      </c>
      <c r="F4865" s="39">
        <v>400</v>
      </c>
      <c r="G4865" s="17" t="s">
        <v>12928</v>
      </c>
      <c r="H4865" s="11">
        <v>45011.663888888892</v>
      </c>
      <c r="I4865" s="26" t="s">
        <v>5560</v>
      </c>
      <c r="J4865"/>
      <c r="K4865"/>
      <c r="L4865"/>
    </row>
    <row r="4866" spans="1:12" x14ac:dyDescent="0.3">
      <c r="A4866">
        <v>4576</v>
      </c>
      <c r="B4866">
        <v>3</v>
      </c>
      <c r="C4866">
        <v>30</v>
      </c>
      <c r="D4866">
        <v>3261</v>
      </c>
      <c r="E4866">
        <v>1</v>
      </c>
      <c r="F4866" s="39">
        <v>82.5</v>
      </c>
      <c r="G4866" s="17" t="s">
        <v>12928</v>
      </c>
      <c r="H4866" s="11">
        <v>44994.850694444445</v>
      </c>
      <c r="I4866" s="26" t="s">
        <v>5561</v>
      </c>
      <c r="J4866"/>
      <c r="K4866"/>
      <c r="L4866"/>
    </row>
    <row r="4867" spans="1:12" x14ac:dyDescent="0.3">
      <c r="A4867">
        <v>4577</v>
      </c>
      <c r="B4867">
        <v>1</v>
      </c>
      <c r="C4867">
        <v>15</v>
      </c>
      <c r="D4867">
        <v>719</v>
      </c>
      <c r="E4867">
        <v>1</v>
      </c>
      <c r="F4867" s="39">
        <v>75</v>
      </c>
      <c r="G4867" s="17" t="s">
        <v>12928</v>
      </c>
      <c r="H4867" s="11">
        <v>45011.681250000001</v>
      </c>
      <c r="I4867" s="26" t="s">
        <v>5562</v>
      </c>
      <c r="J4867"/>
      <c r="K4867"/>
      <c r="L4867"/>
    </row>
    <row r="4868" spans="1:12" x14ac:dyDescent="0.3">
      <c r="A4868">
        <v>4577</v>
      </c>
      <c r="B4868">
        <v>3</v>
      </c>
      <c r="C4868">
        <v>1</v>
      </c>
      <c r="D4868">
        <v>4078</v>
      </c>
      <c r="E4868">
        <v>1</v>
      </c>
      <c r="F4868" s="39">
        <v>49.5</v>
      </c>
      <c r="G4868" s="17" t="s">
        <v>12928</v>
      </c>
      <c r="H4868" s="11">
        <v>44994.855555555558</v>
      </c>
      <c r="I4868" s="26" t="s">
        <v>5563</v>
      </c>
      <c r="J4868"/>
      <c r="K4868"/>
      <c r="L4868"/>
    </row>
    <row r="4869" spans="1:12" x14ac:dyDescent="0.3">
      <c r="A4869">
        <v>4578</v>
      </c>
      <c r="B4869">
        <v>2</v>
      </c>
      <c r="C4869">
        <v>18</v>
      </c>
      <c r="D4869">
        <v>639</v>
      </c>
      <c r="E4869">
        <v>1</v>
      </c>
      <c r="F4869" s="39">
        <v>725</v>
      </c>
      <c r="G4869" s="17" t="s">
        <v>12928</v>
      </c>
      <c r="H4869" s="11">
        <v>45039.000694444447</v>
      </c>
      <c r="I4869" s="26" t="s">
        <v>5564</v>
      </c>
      <c r="J4869"/>
      <c r="K4869"/>
      <c r="L4869"/>
    </row>
    <row r="4870" spans="1:12" x14ac:dyDescent="0.3">
      <c r="A4870">
        <v>4579</v>
      </c>
      <c r="B4870">
        <v>3</v>
      </c>
      <c r="C4870">
        <v>30</v>
      </c>
      <c r="D4870">
        <v>719</v>
      </c>
      <c r="E4870">
        <v>1</v>
      </c>
      <c r="F4870" s="39">
        <v>75</v>
      </c>
      <c r="G4870" s="17" t="s">
        <v>12928</v>
      </c>
      <c r="H4870" s="11">
        <v>44994.857638888891</v>
      </c>
      <c r="I4870" s="26" t="s">
        <v>5565</v>
      </c>
      <c r="J4870"/>
      <c r="K4870"/>
      <c r="L4870"/>
    </row>
    <row r="4871" spans="1:12" x14ac:dyDescent="0.3">
      <c r="A4871">
        <v>4579</v>
      </c>
      <c r="B4871">
        <v>5</v>
      </c>
      <c r="C4871">
        <v>34</v>
      </c>
      <c r="D4871">
        <v>624</v>
      </c>
      <c r="E4871">
        <v>1</v>
      </c>
      <c r="F4871" s="39">
        <v>137.5</v>
      </c>
      <c r="G4871" s="17" t="s">
        <v>12928</v>
      </c>
      <c r="H4871" s="11">
        <v>45035.886111111111</v>
      </c>
      <c r="I4871" s="26" t="s">
        <v>5566</v>
      </c>
      <c r="J4871"/>
      <c r="K4871"/>
      <c r="L4871"/>
    </row>
    <row r="4872" spans="1:12" x14ac:dyDescent="0.3">
      <c r="A4872">
        <v>4580</v>
      </c>
      <c r="B4872">
        <v>5</v>
      </c>
      <c r="C4872">
        <v>34</v>
      </c>
      <c r="D4872">
        <v>1099</v>
      </c>
      <c r="E4872">
        <v>1</v>
      </c>
      <c r="F4872" s="39">
        <v>287.5</v>
      </c>
      <c r="G4872" s="17" t="s">
        <v>12928</v>
      </c>
      <c r="H4872" s="11">
        <v>45035.9</v>
      </c>
      <c r="I4872" s="26" t="s">
        <v>5567</v>
      </c>
      <c r="J4872"/>
      <c r="K4872"/>
      <c r="L4872"/>
    </row>
    <row r="4873" spans="1:12" x14ac:dyDescent="0.3">
      <c r="A4873">
        <v>4583</v>
      </c>
      <c r="B4873">
        <v>1</v>
      </c>
      <c r="C4873">
        <v>15</v>
      </c>
      <c r="D4873">
        <v>3582</v>
      </c>
      <c r="E4873">
        <v>-1</v>
      </c>
      <c r="F4873" s="39">
        <v>-475</v>
      </c>
      <c r="G4873" s="17" t="s">
        <v>130</v>
      </c>
      <c r="H4873" s="11">
        <v>45011.70208333333</v>
      </c>
      <c r="I4873" s="26" t="s">
        <v>13000</v>
      </c>
      <c r="J4873"/>
      <c r="K4873"/>
      <c r="L4873"/>
    </row>
    <row r="4874" spans="1:12" x14ac:dyDescent="0.3">
      <c r="A4874">
        <v>4586</v>
      </c>
      <c r="B4874">
        <v>3</v>
      </c>
      <c r="C4874">
        <v>30</v>
      </c>
      <c r="D4874">
        <v>1985</v>
      </c>
      <c r="E4874">
        <v>1</v>
      </c>
      <c r="F4874" s="39">
        <v>287.5</v>
      </c>
      <c r="G4874" s="17" t="s">
        <v>12928</v>
      </c>
      <c r="H4874" s="11">
        <v>44994.925000000003</v>
      </c>
      <c r="I4874" s="26" t="s">
        <v>5568</v>
      </c>
      <c r="J4874"/>
      <c r="K4874"/>
      <c r="L4874"/>
    </row>
    <row r="4875" spans="1:12" x14ac:dyDescent="0.3">
      <c r="A4875">
        <v>4586</v>
      </c>
      <c r="B4875">
        <v>3</v>
      </c>
      <c r="C4875">
        <v>30</v>
      </c>
      <c r="D4875">
        <v>3566</v>
      </c>
      <c r="E4875">
        <v>1</v>
      </c>
      <c r="F4875" s="39">
        <v>449.5</v>
      </c>
      <c r="G4875" s="17" t="s">
        <v>12928</v>
      </c>
      <c r="H4875" s="11">
        <v>44994.925000000003</v>
      </c>
      <c r="I4875" s="26" t="s">
        <v>5568</v>
      </c>
      <c r="J4875"/>
      <c r="K4875"/>
      <c r="L4875"/>
    </row>
    <row r="4876" spans="1:12" x14ac:dyDescent="0.3">
      <c r="A4876">
        <v>4587</v>
      </c>
      <c r="B4876">
        <v>2</v>
      </c>
      <c r="C4876">
        <v>18</v>
      </c>
      <c r="D4876">
        <v>418</v>
      </c>
      <c r="E4876">
        <v>1</v>
      </c>
      <c r="F4876" s="39">
        <v>125</v>
      </c>
      <c r="G4876" s="17" t="s">
        <v>12928</v>
      </c>
      <c r="H4876" s="11">
        <v>45039.498611111114</v>
      </c>
      <c r="I4876" s="26" t="s">
        <v>5569</v>
      </c>
      <c r="J4876"/>
      <c r="K4876"/>
      <c r="L4876"/>
    </row>
    <row r="4877" spans="1:12" x14ac:dyDescent="0.3">
      <c r="A4877">
        <v>4587</v>
      </c>
      <c r="B4877">
        <v>5</v>
      </c>
      <c r="C4877">
        <v>34</v>
      </c>
      <c r="D4877">
        <v>3225</v>
      </c>
      <c r="E4877">
        <v>1</v>
      </c>
      <c r="F4877" s="39">
        <v>34.5</v>
      </c>
      <c r="G4877" s="17" t="s">
        <v>12928</v>
      </c>
      <c r="H4877" s="11">
        <v>45035.976388888892</v>
      </c>
      <c r="I4877" s="26" t="s">
        <v>5570</v>
      </c>
      <c r="J4877"/>
      <c r="K4877"/>
      <c r="L4877"/>
    </row>
    <row r="4878" spans="1:12" x14ac:dyDescent="0.3">
      <c r="A4878">
        <v>4587</v>
      </c>
      <c r="B4878">
        <v>5</v>
      </c>
      <c r="C4878">
        <v>34</v>
      </c>
      <c r="D4878">
        <v>3260</v>
      </c>
      <c r="E4878">
        <v>1</v>
      </c>
      <c r="F4878" s="39">
        <v>19.5</v>
      </c>
      <c r="G4878" s="17" t="s">
        <v>12928</v>
      </c>
      <c r="H4878" s="11">
        <v>45035.976388888892</v>
      </c>
      <c r="I4878" s="26" t="s">
        <v>5570</v>
      </c>
      <c r="J4878"/>
      <c r="K4878"/>
      <c r="L4878"/>
    </row>
    <row r="4879" spans="1:12" x14ac:dyDescent="0.3">
      <c r="A4879">
        <v>4588</v>
      </c>
      <c r="B4879">
        <v>1</v>
      </c>
      <c r="C4879">
        <v>1</v>
      </c>
      <c r="D4879">
        <v>4090</v>
      </c>
      <c r="E4879">
        <v>1</v>
      </c>
      <c r="F4879" s="39">
        <v>47.5</v>
      </c>
      <c r="G4879" s="17" t="s">
        <v>12928</v>
      </c>
      <c r="H4879" s="11">
        <v>45011.877083333333</v>
      </c>
      <c r="I4879" s="26" t="s">
        <v>5571</v>
      </c>
      <c r="J4879"/>
      <c r="K4879"/>
      <c r="L4879"/>
    </row>
    <row r="4880" spans="1:12" x14ac:dyDescent="0.3">
      <c r="A4880">
        <v>4590</v>
      </c>
      <c r="B4880">
        <v>2</v>
      </c>
      <c r="C4880">
        <v>18</v>
      </c>
      <c r="D4880">
        <v>659</v>
      </c>
      <c r="E4880">
        <v>1</v>
      </c>
      <c r="F4880" s="39">
        <v>449.5</v>
      </c>
      <c r="G4880" s="17" t="s">
        <v>12928</v>
      </c>
      <c r="H4880" s="11">
        <v>45039.555555555555</v>
      </c>
      <c r="I4880" s="26" t="s">
        <v>5572</v>
      </c>
      <c r="J4880"/>
      <c r="K4880"/>
      <c r="L4880"/>
    </row>
    <row r="4881" spans="1:12" x14ac:dyDescent="0.3">
      <c r="A4881">
        <v>4590</v>
      </c>
      <c r="B4881">
        <v>5</v>
      </c>
      <c r="C4881">
        <v>34</v>
      </c>
      <c r="D4881">
        <v>3227</v>
      </c>
      <c r="E4881">
        <v>1</v>
      </c>
      <c r="F4881" s="39">
        <v>34.5</v>
      </c>
      <c r="G4881" s="17" t="s">
        <v>12928</v>
      </c>
      <c r="H4881" s="11">
        <v>45035.99722222222</v>
      </c>
      <c r="I4881" s="26" t="s">
        <v>5573</v>
      </c>
      <c r="J4881"/>
      <c r="K4881"/>
      <c r="L4881"/>
    </row>
    <row r="4882" spans="1:12" x14ac:dyDescent="0.3">
      <c r="A4882">
        <v>4591</v>
      </c>
      <c r="B4882">
        <v>1</v>
      </c>
      <c r="C4882">
        <v>11</v>
      </c>
      <c r="D4882">
        <v>10</v>
      </c>
      <c r="E4882">
        <v>1</v>
      </c>
      <c r="F4882" s="39">
        <v>650</v>
      </c>
      <c r="G4882" s="17" t="s">
        <v>12928</v>
      </c>
      <c r="H4882" s="11">
        <v>45011.88958333333</v>
      </c>
      <c r="I4882" s="26" t="s">
        <v>5574</v>
      </c>
      <c r="J4882"/>
      <c r="K4882"/>
      <c r="L4882"/>
    </row>
    <row r="4883" spans="1:12" x14ac:dyDescent="0.3">
      <c r="A4883">
        <v>4591</v>
      </c>
      <c r="B4883">
        <v>3</v>
      </c>
      <c r="C4883">
        <v>1</v>
      </c>
      <c r="D4883">
        <v>2160</v>
      </c>
      <c r="E4883">
        <v>1</v>
      </c>
      <c r="F4883" s="39">
        <v>30</v>
      </c>
      <c r="G4883" s="17" t="s">
        <v>12928</v>
      </c>
      <c r="H4883" s="11">
        <v>44994.953472222223</v>
      </c>
      <c r="I4883" s="26" t="s">
        <v>5575</v>
      </c>
      <c r="J4883"/>
      <c r="K4883"/>
      <c r="L4883"/>
    </row>
    <row r="4884" spans="1:12" x14ac:dyDescent="0.3">
      <c r="A4884">
        <v>4591</v>
      </c>
      <c r="B4884">
        <v>5</v>
      </c>
      <c r="C4884">
        <v>34</v>
      </c>
      <c r="D4884">
        <v>4202</v>
      </c>
      <c r="E4884">
        <v>1</v>
      </c>
      <c r="F4884" s="39">
        <v>2.5</v>
      </c>
      <c r="G4884" s="17" t="s">
        <v>12928</v>
      </c>
      <c r="H4884" s="11">
        <v>45036.004861111112</v>
      </c>
      <c r="I4884" s="26" t="s">
        <v>5576</v>
      </c>
      <c r="J4884"/>
      <c r="K4884"/>
      <c r="L4884"/>
    </row>
    <row r="4885" spans="1:12" x14ac:dyDescent="0.3">
      <c r="A4885">
        <v>4592</v>
      </c>
      <c r="B4885">
        <v>1</v>
      </c>
      <c r="C4885">
        <v>1</v>
      </c>
      <c r="D4885">
        <v>4024</v>
      </c>
      <c r="E4885">
        <v>1</v>
      </c>
      <c r="F4885" s="39">
        <v>275</v>
      </c>
      <c r="G4885" s="17" t="s">
        <v>12928</v>
      </c>
      <c r="H4885" s="11">
        <v>45011.928472222222</v>
      </c>
      <c r="I4885" s="26" t="s">
        <v>5577</v>
      </c>
      <c r="J4885"/>
      <c r="K4885"/>
      <c r="L4885"/>
    </row>
    <row r="4886" spans="1:12" x14ac:dyDescent="0.3">
      <c r="A4886">
        <v>4592</v>
      </c>
      <c r="B4886">
        <v>3</v>
      </c>
      <c r="C4886">
        <v>1</v>
      </c>
      <c r="D4886">
        <v>4205</v>
      </c>
      <c r="E4886">
        <v>1</v>
      </c>
      <c r="F4886" s="39">
        <v>7.5</v>
      </c>
      <c r="G4886" s="17" t="s">
        <v>12928</v>
      </c>
      <c r="H4886" s="11">
        <v>44994.957638888889</v>
      </c>
      <c r="I4886" s="26" t="s">
        <v>5578</v>
      </c>
      <c r="J4886"/>
      <c r="K4886"/>
      <c r="L4886"/>
    </row>
    <row r="4887" spans="1:12" x14ac:dyDescent="0.3">
      <c r="A4887">
        <v>4592</v>
      </c>
      <c r="B4887">
        <v>3</v>
      </c>
      <c r="C4887">
        <v>1</v>
      </c>
      <c r="D4887">
        <v>2861</v>
      </c>
      <c r="E4887">
        <v>1</v>
      </c>
      <c r="F4887" s="39">
        <v>175</v>
      </c>
      <c r="G4887" s="17" t="s">
        <v>12928</v>
      </c>
      <c r="H4887" s="11">
        <v>44994.957638888889</v>
      </c>
      <c r="I4887" s="26" t="s">
        <v>5578</v>
      </c>
      <c r="J4887"/>
      <c r="K4887"/>
      <c r="L4887"/>
    </row>
    <row r="4888" spans="1:12" x14ac:dyDescent="0.3">
      <c r="A4888">
        <v>4594</v>
      </c>
      <c r="B4888">
        <v>2</v>
      </c>
      <c r="C4888">
        <v>18</v>
      </c>
      <c r="D4888">
        <v>2794</v>
      </c>
      <c r="E4888">
        <v>1</v>
      </c>
      <c r="F4888" s="39">
        <v>487.5</v>
      </c>
      <c r="G4888" s="17" t="s">
        <v>12928</v>
      </c>
      <c r="H4888" s="11">
        <v>45039.617361111108</v>
      </c>
      <c r="I4888" s="26" t="s">
        <v>5579</v>
      </c>
      <c r="J4888"/>
      <c r="K4888"/>
      <c r="L4888"/>
    </row>
    <row r="4889" spans="1:12" x14ac:dyDescent="0.3">
      <c r="A4889">
        <v>4594</v>
      </c>
      <c r="B4889">
        <v>2</v>
      </c>
      <c r="C4889">
        <v>18</v>
      </c>
      <c r="D4889">
        <v>2808</v>
      </c>
      <c r="E4889">
        <v>1</v>
      </c>
      <c r="F4889" s="39">
        <v>275</v>
      </c>
      <c r="G4889" s="17" t="s">
        <v>12928</v>
      </c>
      <c r="H4889" s="11">
        <v>45039.617361111108</v>
      </c>
      <c r="I4889" s="26" t="s">
        <v>5579</v>
      </c>
      <c r="J4889"/>
      <c r="K4889"/>
      <c r="L4889"/>
    </row>
    <row r="4890" spans="1:12" x14ac:dyDescent="0.3">
      <c r="A4890">
        <v>4594</v>
      </c>
      <c r="B4890">
        <v>3</v>
      </c>
      <c r="C4890">
        <v>30</v>
      </c>
      <c r="D4890">
        <v>4221</v>
      </c>
      <c r="E4890">
        <v>1</v>
      </c>
      <c r="F4890" s="39">
        <v>5</v>
      </c>
      <c r="G4890" s="17" t="s">
        <v>12928</v>
      </c>
      <c r="H4890" s="11">
        <v>44994.993055555555</v>
      </c>
      <c r="I4890" s="26" t="s">
        <v>5580</v>
      </c>
      <c r="J4890"/>
      <c r="K4890"/>
      <c r="L4890"/>
    </row>
    <row r="4891" spans="1:12" x14ac:dyDescent="0.3">
      <c r="A4891">
        <v>4594</v>
      </c>
      <c r="B4891">
        <v>3</v>
      </c>
      <c r="C4891">
        <v>30</v>
      </c>
      <c r="D4891">
        <v>2861</v>
      </c>
      <c r="E4891">
        <v>1</v>
      </c>
      <c r="F4891" s="39">
        <v>175</v>
      </c>
      <c r="G4891" s="17" t="s">
        <v>12928</v>
      </c>
      <c r="H4891" s="11">
        <v>44994.993055555555</v>
      </c>
      <c r="I4891" s="26" t="s">
        <v>5580</v>
      </c>
      <c r="J4891"/>
      <c r="K4891"/>
      <c r="L4891"/>
    </row>
    <row r="4892" spans="1:12" x14ac:dyDescent="0.3">
      <c r="A4892">
        <v>4595</v>
      </c>
      <c r="B4892">
        <v>2</v>
      </c>
      <c r="C4892">
        <v>23</v>
      </c>
      <c r="D4892">
        <v>4079</v>
      </c>
      <c r="E4892">
        <v>1</v>
      </c>
      <c r="F4892" s="39">
        <v>25</v>
      </c>
      <c r="G4892" s="17" t="s">
        <v>12928</v>
      </c>
      <c r="H4892" s="11">
        <v>45039.619444444441</v>
      </c>
      <c r="I4892" s="26" t="s">
        <v>5581</v>
      </c>
      <c r="J4892"/>
      <c r="K4892"/>
      <c r="L4892"/>
    </row>
    <row r="4893" spans="1:12" x14ac:dyDescent="0.3">
      <c r="A4893">
        <v>4596</v>
      </c>
      <c r="B4893">
        <v>1</v>
      </c>
      <c r="C4893">
        <v>11</v>
      </c>
      <c r="D4893">
        <v>16</v>
      </c>
      <c r="E4893">
        <v>2</v>
      </c>
      <c r="F4893" s="39">
        <v>450</v>
      </c>
      <c r="G4893" s="17" t="s">
        <v>12928</v>
      </c>
      <c r="H4893" s="11">
        <v>45012.488194444442</v>
      </c>
      <c r="I4893" s="26" t="s">
        <v>5582</v>
      </c>
      <c r="J4893"/>
      <c r="K4893"/>
      <c r="L4893"/>
    </row>
    <row r="4894" spans="1:12" x14ac:dyDescent="0.3">
      <c r="A4894">
        <v>4597</v>
      </c>
      <c r="B4894">
        <v>3</v>
      </c>
      <c r="C4894">
        <v>13</v>
      </c>
      <c r="D4894">
        <v>4224</v>
      </c>
      <c r="E4894">
        <v>1</v>
      </c>
      <c r="F4894" s="39">
        <v>7.5</v>
      </c>
      <c r="G4894" s="17" t="s">
        <v>12928</v>
      </c>
      <c r="H4894" s="11">
        <v>44995.475694444445</v>
      </c>
      <c r="I4894" s="26" t="s">
        <v>5583</v>
      </c>
      <c r="J4894"/>
      <c r="K4894"/>
      <c r="L4894"/>
    </row>
    <row r="4895" spans="1:12" x14ac:dyDescent="0.3">
      <c r="A4895">
        <v>4598</v>
      </c>
      <c r="B4895">
        <v>1</v>
      </c>
      <c r="C4895">
        <v>11</v>
      </c>
      <c r="D4895">
        <v>467</v>
      </c>
      <c r="E4895">
        <v>1</v>
      </c>
      <c r="F4895" s="39">
        <v>150</v>
      </c>
      <c r="G4895" s="17" t="s">
        <v>12928</v>
      </c>
      <c r="H4895" s="11">
        <v>45012.520833333336</v>
      </c>
      <c r="I4895" s="26" t="s">
        <v>5584</v>
      </c>
      <c r="J4895"/>
      <c r="K4895"/>
      <c r="L4895"/>
    </row>
    <row r="4896" spans="1:12" x14ac:dyDescent="0.3">
      <c r="A4896">
        <v>4598</v>
      </c>
      <c r="B4896">
        <v>3</v>
      </c>
      <c r="C4896">
        <v>13</v>
      </c>
      <c r="D4896">
        <v>4215</v>
      </c>
      <c r="E4896">
        <v>1</v>
      </c>
      <c r="F4896" s="39">
        <v>2.5</v>
      </c>
      <c r="G4896" s="17" t="s">
        <v>12928</v>
      </c>
      <c r="H4896" s="11">
        <v>44995.477083333331</v>
      </c>
      <c r="I4896" s="26" t="s">
        <v>5585</v>
      </c>
      <c r="J4896"/>
      <c r="K4896"/>
      <c r="L4896"/>
    </row>
    <row r="4897" spans="1:12" x14ac:dyDescent="0.3">
      <c r="A4897">
        <v>4599</v>
      </c>
      <c r="B4897">
        <v>3</v>
      </c>
      <c r="C4897">
        <v>30</v>
      </c>
      <c r="D4897">
        <v>4090</v>
      </c>
      <c r="E4897">
        <v>1</v>
      </c>
      <c r="F4897" s="39">
        <v>47.5</v>
      </c>
      <c r="G4897" s="17" t="s">
        <v>12928</v>
      </c>
      <c r="H4897" s="11">
        <v>44995.478472222225</v>
      </c>
      <c r="I4897" s="26" t="s">
        <v>5586</v>
      </c>
      <c r="J4897"/>
      <c r="K4897"/>
      <c r="L4897"/>
    </row>
    <row r="4898" spans="1:12" x14ac:dyDescent="0.3">
      <c r="A4898">
        <v>4599</v>
      </c>
      <c r="B4898">
        <v>5</v>
      </c>
      <c r="C4898">
        <v>34</v>
      </c>
      <c r="D4898">
        <v>4028</v>
      </c>
      <c r="E4898">
        <v>1</v>
      </c>
      <c r="F4898" s="39">
        <v>47.5</v>
      </c>
      <c r="G4898" s="17" t="s">
        <v>12928</v>
      </c>
      <c r="H4898" s="11">
        <v>45036.572222222225</v>
      </c>
      <c r="I4898" s="26" t="s">
        <v>5587</v>
      </c>
      <c r="J4898"/>
      <c r="K4898"/>
      <c r="L4898"/>
    </row>
    <row r="4899" spans="1:12" x14ac:dyDescent="0.3">
      <c r="A4899">
        <v>4601</v>
      </c>
      <c r="B4899">
        <v>5</v>
      </c>
      <c r="C4899">
        <v>34</v>
      </c>
      <c r="D4899">
        <v>470</v>
      </c>
      <c r="E4899">
        <v>6</v>
      </c>
      <c r="F4899" s="39">
        <v>120</v>
      </c>
      <c r="G4899" s="17" t="s">
        <v>12928</v>
      </c>
      <c r="H4899" s="11">
        <v>45036.578472222223</v>
      </c>
      <c r="I4899" s="26" t="s">
        <v>5588</v>
      </c>
      <c r="J4899"/>
      <c r="K4899"/>
      <c r="L4899"/>
    </row>
    <row r="4900" spans="1:12" x14ac:dyDescent="0.3">
      <c r="A4900">
        <v>4602</v>
      </c>
      <c r="B4900">
        <v>2</v>
      </c>
      <c r="C4900">
        <v>18</v>
      </c>
      <c r="D4900">
        <v>471</v>
      </c>
      <c r="E4900">
        <v>1</v>
      </c>
      <c r="F4900" s="39">
        <v>20</v>
      </c>
      <c r="G4900" s="17" t="s">
        <v>12928</v>
      </c>
      <c r="H4900" s="11">
        <v>45039.67291666667</v>
      </c>
      <c r="I4900" s="26" t="s">
        <v>5589</v>
      </c>
      <c r="J4900"/>
      <c r="K4900"/>
      <c r="L4900"/>
    </row>
    <row r="4901" spans="1:12" x14ac:dyDescent="0.3">
      <c r="A4901">
        <v>4602</v>
      </c>
      <c r="B4901">
        <v>5</v>
      </c>
      <c r="C4901">
        <v>34</v>
      </c>
      <c r="D4901">
        <v>4087</v>
      </c>
      <c r="E4901">
        <v>1</v>
      </c>
      <c r="F4901" s="39">
        <v>10</v>
      </c>
      <c r="G4901" s="17" t="s">
        <v>12928</v>
      </c>
      <c r="H4901" s="11">
        <v>45036.586111111108</v>
      </c>
      <c r="I4901" s="26" t="s">
        <v>5590</v>
      </c>
      <c r="J4901"/>
      <c r="K4901"/>
      <c r="L4901"/>
    </row>
    <row r="4902" spans="1:12" x14ac:dyDescent="0.3">
      <c r="A4902">
        <v>4602</v>
      </c>
      <c r="B4902">
        <v>5</v>
      </c>
      <c r="C4902">
        <v>34</v>
      </c>
      <c r="D4902">
        <v>4088</v>
      </c>
      <c r="E4902">
        <v>1</v>
      </c>
      <c r="F4902" s="39">
        <v>10</v>
      </c>
      <c r="G4902" s="17" t="s">
        <v>12928</v>
      </c>
      <c r="H4902" s="11">
        <v>45036.586111111108</v>
      </c>
      <c r="I4902" s="26" t="s">
        <v>5590</v>
      </c>
      <c r="J4902"/>
      <c r="K4902"/>
      <c r="L4902"/>
    </row>
    <row r="4903" spans="1:12" x14ac:dyDescent="0.3">
      <c r="A4903">
        <v>4603</v>
      </c>
      <c r="B4903">
        <v>2</v>
      </c>
      <c r="C4903">
        <v>18</v>
      </c>
      <c r="D4903">
        <v>462</v>
      </c>
      <c r="E4903">
        <v>2</v>
      </c>
      <c r="F4903" s="39">
        <v>20</v>
      </c>
      <c r="G4903" s="17" t="s">
        <v>12928</v>
      </c>
      <c r="H4903" s="11">
        <v>45039.674305555556</v>
      </c>
      <c r="I4903" s="26" t="s">
        <v>5591</v>
      </c>
      <c r="J4903"/>
      <c r="K4903"/>
      <c r="L4903"/>
    </row>
    <row r="4904" spans="1:12" x14ac:dyDescent="0.3">
      <c r="A4904">
        <v>4603</v>
      </c>
      <c r="B4904">
        <v>5</v>
      </c>
      <c r="C4904">
        <v>34</v>
      </c>
      <c r="D4904">
        <v>3467</v>
      </c>
      <c r="E4904">
        <v>1</v>
      </c>
      <c r="F4904" s="39">
        <v>699.5</v>
      </c>
      <c r="G4904" s="17" t="s">
        <v>12928</v>
      </c>
      <c r="H4904" s="11">
        <v>45036.589583333334</v>
      </c>
      <c r="I4904" s="26" t="s">
        <v>5592</v>
      </c>
      <c r="J4904"/>
      <c r="K4904"/>
      <c r="L4904"/>
    </row>
    <row r="4905" spans="1:12" x14ac:dyDescent="0.3">
      <c r="A4905">
        <v>4603</v>
      </c>
      <c r="B4905">
        <v>5</v>
      </c>
      <c r="C4905">
        <v>34</v>
      </c>
      <c r="D4905">
        <v>476</v>
      </c>
      <c r="E4905">
        <v>1</v>
      </c>
      <c r="F4905" s="39">
        <v>30</v>
      </c>
      <c r="G4905" s="17" t="s">
        <v>12928</v>
      </c>
      <c r="H4905" s="11">
        <v>45036.589583333334</v>
      </c>
      <c r="I4905" s="26" t="s">
        <v>5592</v>
      </c>
      <c r="J4905"/>
      <c r="K4905"/>
      <c r="L4905"/>
    </row>
    <row r="4906" spans="1:12" x14ac:dyDescent="0.3">
      <c r="A4906">
        <v>4603</v>
      </c>
      <c r="B4906">
        <v>5</v>
      </c>
      <c r="C4906">
        <v>34</v>
      </c>
      <c r="D4906">
        <v>4088</v>
      </c>
      <c r="E4906">
        <v>1</v>
      </c>
      <c r="F4906" s="39">
        <v>10</v>
      </c>
      <c r="G4906" s="17" t="s">
        <v>12928</v>
      </c>
      <c r="H4906" s="11">
        <v>45036.589583333334</v>
      </c>
      <c r="I4906" s="26" t="s">
        <v>5592</v>
      </c>
      <c r="J4906"/>
      <c r="K4906"/>
      <c r="L4906"/>
    </row>
    <row r="4907" spans="1:12" x14ac:dyDescent="0.3">
      <c r="A4907">
        <v>4603</v>
      </c>
      <c r="B4907">
        <v>5</v>
      </c>
      <c r="C4907">
        <v>34</v>
      </c>
      <c r="D4907">
        <v>4086</v>
      </c>
      <c r="E4907">
        <v>1</v>
      </c>
      <c r="F4907" s="39">
        <v>10</v>
      </c>
      <c r="G4907" s="17" t="s">
        <v>12928</v>
      </c>
      <c r="H4907" s="11">
        <v>45036.589583333334</v>
      </c>
      <c r="I4907" s="26" t="s">
        <v>5592</v>
      </c>
      <c r="J4907"/>
      <c r="K4907"/>
      <c r="L4907"/>
    </row>
    <row r="4908" spans="1:12" x14ac:dyDescent="0.3">
      <c r="A4908">
        <v>4603</v>
      </c>
      <c r="B4908">
        <v>5</v>
      </c>
      <c r="C4908">
        <v>34</v>
      </c>
      <c r="D4908">
        <v>4084</v>
      </c>
      <c r="E4908">
        <v>1</v>
      </c>
      <c r="F4908" s="39">
        <v>10</v>
      </c>
      <c r="G4908" s="17" t="s">
        <v>12928</v>
      </c>
      <c r="H4908" s="11">
        <v>45036.589583333334</v>
      </c>
      <c r="I4908" s="26" t="s">
        <v>5592</v>
      </c>
      <c r="J4908"/>
      <c r="K4908"/>
      <c r="L4908"/>
    </row>
    <row r="4909" spans="1:12" x14ac:dyDescent="0.3">
      <c r="A4909">
        <v>4603</v>
      </c>
      <c r="B4909">
        <v>5</v>
      </c>
      <c r="C4909">
        <v>34</v>
      </c>
      <c r="D4909">
        <v>4087</v>
      </c>
      <c r="E4909">
        <v>1</v>
      </c>
      <c r="F4909" s="39">
        <v>10</v>
      </c>
      <c r="G4909" s="17" t="s">
        <v>12928</v>
      </c>
      <c r="H4909" s="11">
        <v>45036.589583333334</v>
      </c>
      <c r="I4909" s="26" t="s">
        <v>5592</v>
      </c>
      <c r="J4909"/>
      <c r="K4909"/>
      <c r="L4909"/>
    </row>
    <row r="4910" spans="1:12" x14ac:dyDescent="0.3">
      <c r="A4910">
        <v>4603</v>
      </c>
      <c r="B4910">
        <v>5</v>
      </c>
      <c r="C4910">
        <v>34</v>
      </c>
      <c r="D4910">
        <v>4082</v>
      </c>
      <c r="E4910">
        <v>1</v>
      </c>
      <c r="F4910" s="39">
        <v>10</v>
      </c>
      <c r="G4910" s="17" t="s">
        <v>12928</v>
      </c>
      <c r="H4910" s="11">
        <v>45036.589583333334</v>
      </c>
      <c r="I4910" s="26" t="s">
        <v>5592</v>
      </c>
      <c r="J4910"/>
      <c r="K4910"/>
      <c r="L4910"/>
    </row>
    <row r="4911" spans="1:12" x14ac:dyDescent="0.3">
      <c r="A4911">
        <v>4603</v>
      </c>
      <c r="B4911">
        <v>5</v>
      </c>
      <c r="C4911">
        <v>34</v>
      </c>
      <c r="D4911">
        <v>4089</v>
      </c>
      <c r="E4911">
        <v>1</v>
      </c>
      <c r="F4911" s="39">
        <v>10</v>
      </c>
      <c r="G4911" s="17" t="s">
        <v>12928</v>
      </c>
      <c r="H4911" s="11">
        <v>45036.589583333334</v>
      </c>
      <c r="I4911" s="26" t="s">
        <v>5592</v>
      </c>
      <c r="J4911"/>
      <c r="K4911"/>
      <c r="L4911"/>
    </row>
    <row r="4912" spans="1:12" x14ac:dyDescent="0.3">
      <c r="A4912">
        <v>4604</v>
      </c>
      <c r="B4912">
        <v>5</v>
      </c>
      <c r="C4912">
        <v>34</v>
      </c>
      <c r="D4912">
        <v>470</v>
      </c>
      <c r="E4912">
        <v>1</v>
      </c>
      <c r="F4912" s="39">
        <v>20</v>
      </c>
      <c r="G4912" s="17" t="s">
        <v>12928</v>
      </c>
      <c r="H4912" s="11">
        <v>45036.591666666667</v>
      </c>
      <c r="I4912" s="26" t="s">
        <v>5593</v>
      </c>
      <c r="J4912"/>
      <c r="K4912"/>
      <c r="L4912"/>
    </row>
    <row r="4913" spans="1:12" x14ac:dyDescent="0.3">
      <c r="A4913">
        <v>4604</v>
      </c>
      <c r="B4913">
        <v>5</v>
      </c>
      <c r="C4913">
        <v>34</v>
      </c>
      <c r="D4913">
        <v>602</v>
      </c>
      <c r="E4913">
        <v>1</v>
      </c>
      <c r="F4913" s="39">
        <v>247.5</v>
      </c>
      <c r="G4913" s="17" t="s">
        <v>12928</v>
      </c>
      <c r="H4913" s="11">
        <v>45036.591666666667</v>
      </c>
      <c r="I4913" s="26" t="s">
        <v>5593</v>
      </c>
      <c r="J4913"/>
      <c r="K4913"/>
      <c r="L4913"/>
    </row>
    <row r="4914" spans="1:12" x14ac:dyDescent="0.3">
      <c r="A4914">
        <v>4607</v>
      </c>
      <c r="B4914">
        <v>2</v>
      </c>
      <c r="C4914">
        <v>23</v>
      </c>
      <c r="D4914">
        <v>4083</v>
      </c>
      <c r="E4914">
        <v>1</v>
      </c>
      <c r="F4914" s="39">
        <v>10</v>
      </c>
      <c r="G4914" s="17" t="s">
        <v>12928</v>
      </c>
      <c r="H4914" s="11">
        <v>45039.689583333333</v>
      </c>
      <c r="I4914" s="26" t="s">
        <v>5594</v>
      </c>
      <c r="J4914"/>
      <c r="K4914"/>
      <c r="L4914"/>
    </row>
    <row r="4915" spans="1:12" x14ac:dyDescent="0.3">
      <c r="A4915">
        <v>4608</v>
      </c>
      <c r="B4915">
        <v>3</v>
      </c>
      <c r="C4915">
        <v>30</v>
      </c>
      <c r="D4915">
        <v>671</v>
      </c>
      <c r="E4915">
        <v>1</v>
      </c>
      <c r="F4915" s="39">
        <v>149.5</v>
      </c>
      <c r="G4915" s="17" t="s">
        <v>12928</v>
      </c>
      <c r="H4915" s="11">
        <v>44995.566666666666</v>
      </c>
      <c r="I4915" s="26" t="s">
        <v>5595</v>
      </c>
      <c r="J4915"/>
      <c r="K4915"/>
      <c r="L4915"/>
    </row>
    <row r="4916" spans="1:12" x14ac:dyDescent="0.3">
      <c r="A4916">
        <v>4608</v>
      </c>
      <c r="B4916">
        <v>5</v>
      </c>
      <c r="C4916">
        <v>34</v>
      </c>
      <c r="D4916">
        <v>4090</v>
      </c>
      <c r="E4916">
        <v>1</v>
      </c>
      <c r="F4916" s="39">
        <v>47.5</v>
      </c>
      <c r="G4916" s="17" t="s">
        <v>12928</v>
      </c>
      <c r="H4916" s="11">
        <v>45036.629861111112</v>
      </c>
      <c r="I4916" s="26" t="s">
        <v>5596</v>
      </c>
      <c r="J4916"/>
      <c r="K4916"/>
      <c r="L4916"/>
    </row>
    <row r="4917" spans="1:12" x14ac:dyDescent="0.3">
      <c r="A4917">
        <v>4608</v>
      </c>
      <c r="B4917">
        <v>5</v>
      </c>
      <c r="C4917">
        <v>34</v>
      </c>
      <c r="D4917">
        <v>413</v>
      </c>
      <c r="E4917">
        <v>1</v>
      </c>
      <c r="F4917" s="39">
        <v>25</v>
      </c>
      <c r="G4917" s="17" t="s">
        <v>12928</v>
      </c>
      <c r="H4917" s="11">
        <v>45036.629861111112</v>
      </c>
      <c r="I4917" s="26" t="s">
        <v>5596</v>
      </c>
      <c r="J4917"/>
      <c r="K4917"/>
      <c r="L4917"/>
    </row>
    <row r="4918" spans="1:12" x14ac:dyDescent="0.3">
      <c r="A4918">
        <v>4609</v>
      </c>
      <c r="B4918">
        <v>5</v>
      </c>
      <c r="C4918">
        <v>34</v>
      </c>
      <c r="D4918">
        <v>470</v>
      </c>
      <c r="E4918">
        <v>1</v>
      </c>
      <c r="F4918" s="39">
        <v>20</v>
      </c>
      <c r="G4918" s="17" t="s">
        <v>12928</v>
      </c>
      <c r="H4918" s="11">
        <v>45036.654861111114</v>
      </c>
      <c r="I4918" s="26" t="s">
        <v>5597</v>
      </c>
      <c r="J4918"/>
      <c r="K4918"/>
      <c r="L4918"/>
    </row>
    <row r="4919" spans="1:12" x14ac:dyDescent="0.3">
      <c r="A4919">
        <v>4610</v>
      </c>
      <c r="B4919">
        <v>1</v>
      </c>
      <c r="C4919">
        <v>9</v>
      </c>
      <c r="D4919">
        <v>4092</v>
      </c>
      <c r="E4919">
        <v>1</v>
      </c>
      <c r="F4919" s="39">
        <v>25</v>
      </c>
      <c r="G4919" s="17" t="s">
        <v>12928</v>
      </c>
      <c r="H4919" s="11">
        <v>45012.636111111111</v>
      </c>
      <c r="I4919" s="26" t="s">
        <v>5598</v>
      </c>
      <c r="J4919"/>
      <c r="K4919"/>
      <c r="L4919"/>
    </row>
    <row r="4920" spans="1:12" x14ac:dyDescent="0.3">
      <c r="A4920">
        <v>4610</v>
      </c>
      <c r="B4920">
        <v>1</v>
      </c>
      <c r="C4920">
        <v>9</v>
      </c>
      <c r="D4920">
        <v>4090</v>
      </c>
      <c r="E4920">
        <v>1</v>
      </c>
      <c r="F4920" s="39">
        <v>47.5</v>
      </c>
      <c r="G4920" s="17" t="s">
        <v>12928</v>
      </c>
      <c r="H4920" s="11">
        <v>45012.636111111111</v>
      </c>
      <c r="I4920" s="26" t="s">
        <v>5598</v>
      </c>
      <c r="J4920"/>
      <c r="K4920"/>
      <c r="L4920"/>
    </row>
    <row r="4921" spans="1:12" x14ac:dyDescent="0.3">
      <c r="A4921">
        <v>4610</v>
      </c>
      <c r="B4921">
        <v>5</v>
      </c>
      <c r="C4921">
        <v>34</v>
      </c>
      <c r="D4921">
        <v>470</v>
      </c>
      <c r="E4921">
        <v>1</v>
      </c>
      <c r="F4921" s="39">
        <v>20</v>
      </c>
      <c r="G4921" s="17" t="s">
        <v>12928</v>
      </c>
      <c r="H4921" s="11">
        <v>45036.65625</v>
      </c>
      <c r="I4921" s="26" t="s">
        <v>5599</v>
      </c>
      <c r="J4921"/>
      <c r="K4921"/>
      <c r="L4921"/>
    </row>
    <row r="4922" spans="1:12" x14ac:dyDescent="0.3">
      <c r="A4922">
        <v>4611</v>
      </c>
      <c r="B4922">
        <v>2</v>
      </c>
      <c r="C4922">
        <v>23</v>
      </c>
      <c r="D4922">
        <v>4083</v>
      </c>
      <c r="E4922">
        <v>-1</v>
      </c>
      <c r="F4922" s="39">
        <v>-10</v>
      </c>
      <c r="G4922" s="17" t="s">
        <v>12932</v>
      </c>
      <c r="H4922" s="11">
        <v>45039.695138888892</v>
      </c>
      <c r="I4922" s="26" t="s">
        <v>13001</v>
      </c>
      <c r="J4922"/>
      <c r="K4922"/>
      <c r="L4922"/>
    </row>
    <row r="4923" spans="1:12" x14ac:dyDescent="0.3">
      <c r="A4923">
        <v>4612</v>
      </c>
      <c r="B4923">
        <v>1</v>
      </c>
      <c r="C4923">
        <v>9</v>
      </c>
      <c r="D4923">
        <v>4089</v>
      </c>
      <c r="E4923">
        <v>1</v>
      </c>
      <c r="F4923" s="39">
        <v>10</v>
      </c>
      <c r="G4923" s="17" t="s">
        <v>12928</v>
      </c>
      <c r="H4923" s="11">
        <v>45012.640972222223</v>
      </c>
      <c r="I4923" s="26" t="s">
        <v>5600</v>
      </c>
      <c r="J4923"/>
      <c r="K4923"/>
      <c r="L4923"/>
    </row>
    <row r="4924" spans="1:12" x14ac:dyDescent="0.3">
      <c r="A4924">
        <v>4612</v>
      </c>
      <c r="B4924">
        <v>1</v>
      </c>
      <c r="C4924">
        <v>9</v>
      </c>
      <c r="D4924">
        <v>4088</v>
      </c>
      <c r="E4924">
        <v>1</v>
      </c>
      <c r="F4924" s="39">
        <v>10</v>
      </c>
      <c r="G4924" s="17" t="s">
        <v>12928</v>
      </c>
      <c r="H4924" s="11">
        <v>45012.640972222223</v>
      </c>
      <c r="I4924" s="26" t="s">
        <v>5600</v>
      </c>
      <c r="J4924"/>
      <c r="K4924"/>
      <c r="L4924"/>
    </row>
    <row r="4925" spans="1:12" x14ac:dyDescent="0.3">
      <c r="A4925">
        <v>4612</v>
      </c>
      <c r="B4925">
        <v>5</v>
      </c>
      <c r="C4925">
        <v>34</v>
      </c>
      <c r="D4925">
        <v>470</v>
      </c>
      <c r="E4925">
        <v>1</v>
      </c>
      <c r="F4925" s="39">
        <v>20</v>
      </c>
      <c r="G4925" s="17" t="s">
        <v>12928</v>
      </c>
      <c r="H4925" s="11">
        <v>45036.669444444444</v>
      </c>
      <c r="I4925" s="26" t="s">
        <v>5601</v>
      </c>
      <c r="J4925"/>
      <c r="K4925"/>
      <c r="L4925"/>
    </row>
    <row r="4926" spans="1:12" x14ac:dyDescent="0.3">
      <c r="A4926">
        <v>4613</v>
      </c>
      <c r="B4926">
        <v>5</v>
      </c>
      <c r="C4926">
        <v>34</v>
      </c>
      <c r="D4926">
        <v>414</v>
      </c>
      <c r="E4926">
        <v>1</v>
      </c>
      <c r="F4926" s="39">
        <v>25</v>
      </c>
      <c r="G4926" s="17" t="s">
        <v>12928</v>
      </c>
      <c r="H4926" s="11">
        <v>45036.684027777781</v>
      </c>
      <c r="I4926" s="26" t="s">
        <v>5602</v>
      </c>
      <c r="J4926"/>
      <c r="K4926"/>
      <c r="L4926"/>
    </row>
    <row r="4927" spans="1:12" x14ac:dyDescent="0.3">
      <c r="A4927">
        <v>4615</v>
      </c>
      <c r="B4927">
        <v>3</v>
      </c>
      <c r="C4927">
        <v>30</v>
      </c>
      <c r="D4927">
        <v>3240</v>
      </c>
      <c r="E4927">
        <v>1</v>
      </c>
      <c r="F4927" s="39">
        <v>57.5</v>
      </c>
      <c r="G4927" s="17" t="s">
        <v>12928</v>
      </c>
      <c r="H4927" s="11">
        <v>44995.587500000001</v>
      </c>
      <c r="I4927" s="26" t="s">
        <v>5603</v>
      </c>
      <c r="J4927"/>
      <c r="K4927"/>
      <c r="L4927"/>
    </row>
    <row r="4928" spans="1:12" x14ac:dyDescent="0.3">
      <c r="A4928">
        <v>4615</v>
      </c>
      <c r="B4928">
        <v>3</v>
      </c>
      <c r="C4928">
        <v>30</v>
      </c>
      <c r="D4928">
        <v>227</v>
      </c>
      <c r="E4928">
        <v>1</v>
      </c>
      <c r="F4928" s="39">
        <v>174.5</v>
      </c>
      <c r="G4928" s="17" t="s">
        <v>12928</v>
      </c>
      <c r="H4928" s="11">
        <v>44995.587500000001</v>
      </c>
      <c r="I4928" s="26" t="s">
        <v>5603</v>
      </c>
      <c r="J4928"/>
      <c r="K4928"/>
      <c r="L4928"/>
    </row>
    <row r="4929" spans="1:12" x14ac:dyDescent="0.3">
      <c r="A4929">
        <v>4616</v>
      </c>
      <c r="B4929">
        <v>3</v>
      </c>
      <c r="C4929">
        <v>4</v>
      </c>
      <c r="D4929">
        <v>84</v>
      </c>
      <c r="E4929">
        <v>1</v>
      </c>
      <c r="F4929" s="39">
        <v>82.5</v>
      </c>
      <c r="G4929" s="17" t="s">
        <v>12928</v>
      </c>
      <c r="H4929" s="11">
        <v>44995.595138888886</v>
      </c>
      <c r="I4929" s="26" t="s">
        <v>5604</v>
      </c>
      <c r="J4929"/>
      <c r="K4929"/>
      <c r="L4929"/>
    </row>
    <row r="4930" spans="1:12" x14ac:dyDescent="0.3">
      <c r="A4930">
        <v>4616</v>
      </c>
      <c r="B4930">
        <v>3</v>
      </c>
      <c r="C4930">
        <v>4</v>
      </c>
      <c r="D4930">
        <v>719</v>
      </c>
      <c r="E4930">
        <v>1</v>
      </c>
      <c r="F4930" s="39">
        <v>75</v>
      </c>
      <c r="G4930" s="17" t="s">
        <v>12928</v>
      </c>
      <c r="H4930" s="11">
        <v>44995.595138888886</v>
      </c>
      <c r="I4930" s="26" t="s">
        <v>5604</v>
      </c>
      <c r="J4930"/>
      <c r="K4930"/>
      <c r="L4930"/>
    </row>
    <row r="4931" spans="1:12" x14ac:dyDescent="0.3">
      <c r="A4931">
        <v>4617</v>
      </c>
      <c r="B4931">
        <v>1</v>
      </c>
      <c r="C4931">
        <v>9</v>
      </c>
      <c r="D4931">
        <v>474</v>
      </c>
      <c r="E4931">
        <v>1</v>
      </c>
      <c r="F4931" s="39">
        <v>50</v>
      </c>
      <c r="G4931" s="17" t="s">
        <v>12928</v>
      </c>
      <c r="H4931" s="11">
        <v>45012.681944444441</v>
      </c>
      <c r="I4931" s="26" t="s">
        <v>5605</v>
      </c>
      <c r="J4931"/>
      <c r="K4931"/>
      <c r="L4931"/>
    </row>
    <row r="4932" spans="1:12" x14ac:dyDescent="0.3">
      <c r="A4932">
        <v>4617</v>
      </c>
      <c r="B4932">
        <v>5</v>
      </c>
      <c r="C4932">
        <v>34</v>
      </c>
      <c r="D4932">
        <v>1099</v>
      </c>
      <c r="E4932">
        <v>1</v>
      </c>
      <c r="F4932" s="39">
        <v>287.5</v>
      </c>
      <c r="G4932" s="17" t="s">
        <v>12928</v>
      </c>
      <c r="H4932" s="11">
        <v>45036.705555555556</v>
      </c>
      <c r="I4932" s="26" t="s">
        <v>5606</v>
      </c>
      <c r="J4932"/>
      <c r="K4932"/>
      <c r="L4932"/>
    </row>
    <row r="4933" spans="1:12" x14ac:dyDescent="0.3">
      <c r="A4933">
        <v>4618</v>
      </c>
      <c r="B4933">
        <v>1</v>
      </c>
      <c r="C4933">
        <v>9</v>
      </c>
      <c r="D4933">
        <v>387</v>
      </c>
      <c r="E4933">
        <v>1</v>
      </c>
      <c r="F4933" s="39">
        <v>112.5</v>
      </c>
      <c r="G4933" s="17" t="s">
        <v>12928</v>
      </c>
      <c r="H4933" s="11">
        <v>45012.684027777781</v>
      </c>
      <c r="I4933" s="26" t="s">
        <v>5607</v>
      </c>
      <c r="J4933"/>
      <c r="K4933"/>
      <c r="L4933"/>
    </row>
    <row r="4934" spans="1:12" x14ac:dyDescent="0.3">
      <c r="A4934">
        <v>4618</v>
      </c>
      <c r="B4934">
        <v>1</v>
      </c>
      <c r="C4934">
        <v>9</v>
      </c>
      <c r="D4934">
        <v>462</v>
      </c>
      <c r="E4934">
        <v>10</v>
      </c>
      <c r="F4934" s="39">
        <v>100</v>
      </c>
      <c r="G4934" s="17" t="s">
        <v>12928</v>
      </c>
      <c r="H4934" s="11">
        <v>45012.684027777781</v>
      </c>
      <c r="I4934" s="26" t="s">
        <v>5607</v>
      </c>
      <c r="J4934"/>
      <c r="K4934"/>
      <c r="L4934"/>
    </row>
    <row r="4935" spans="1:12" x14ac:dyDescent="0.3">
      <c r="A4935">
        <v>4619</v>
      </c>
      <c r="B4935">
        <v>1</v>
      </c>
      <c r="C4935">
        <v>9</v>
      </c>
      <c r="D4935">
        <v>474</v>
      </c>
      <c r="E4935">
        <v>-1</v>
      </c>
      <c r="F4935" s="39">
        <v>-50</v>
      </c>
      <c r="G4935" s="17" t="s">
        <v>12932</v>
      </c>
      <c r="H4935" s="11">
        <v>45012.696527777778</v>
      </c>
      <c r="I4935" s="26" t="s">
        <v>13002</v>
      </c>
      <c r="J4935"/>
      <c r="K4935"/>
      <c r="L4935"/>
    </row>
    <row r="4936" spans="1:12" x14ac:dyDescent="0.3">
      <c r="A4936">
        <v>4619</v>
      </c>
      <c r="B4936">
        <v>3</v>
      </c>
      <c r="C4936">
        <v>30</v>
      </c>
      <c r="D4936">
        <v>445</v>
      </c>
      <c r="E4936">
        <v>1</v>
      </c>
      <c r="F4936" s="39">
        <v>187.5</v>
      </c>
      <c r="G4936" s="17" t="s">
        <v>12928</v>
      </c>
      <c r="H4936" s="11">
        <v>44995.607638888891</v>
      </c>
      <c r="I4936" s="26" t="s">
        <v>5608</v>
      </c>
      <c r="J4936"/>
      <c r="K4936"/>
      <c r="L4936"/>
    </row>
    <row r="4937" spans="1:12" x14ac:dyDescent="0.3">
      <c r="A4937">
        <v>4620</v>
      </c>
      <c r="B4937">
        <v>1</v>
      </c>
      <c r="C4937">
        <v>9</v>
      </c>
      <c r="D4937">
        <v>477</v>
      </c>
      <c r="E4937">
        <v>1</v>
      </c>
      <c r="F4937" s="39">
        <v>35</v>
      </c>
      <c r="G4937" s="17" t="s">
        <v>12928</v>
      </c>
      <c r="H4937" s="11">
        <v>45012.696527777778</v>
      </c>
      <c r="I4937" s="26" t="s">
        <v>5609</v>
      </c>
      <c r="J4937"/>
      <c r="K4937"/>
      <c r="L4937"/>
    </row>
    <row r="4938" spans="1:12" x14ac:dyDescent="0.3">
      <c r="A4938">
        <v>4620</v>
      </c>
      <c r="B4938">
        <v>2</v>
      </c>
      <c r="C4938">
        <v>23</v>
      </c>
      <c r="D4938">
        <v>3464</v>
      </c>
      <c r="E4938">
        <v>1</v>
      </c>
      <c r="F4938" s="39">
        <v>250</v>
      </c>
      <c r="G4938" s="17" t="s">
        <v>12928</v>
      </c>
      <c r="H4938" s="11">
        <v>45039.717361111114</v>
      </c>
      <c r="I4938" s="26" t="s">
        <v>5610</v>
      </c>
      <c r="J4938"/>
      <c r="K4938"/>
      <c r="L4938"/>
    </row>
    <row r="4939" spans="1:12" x14ac:dyDescent="0.3">
      <c r="A4939">
        <v>4620</v>
      </c>
      <c r="B4939">
        <v>5</v>
      </c>
      <c r="C4939">
        <v>2</v>
      </c>
      <c r="D4939">
        <v>3220</v>
      </c>
      <c r="E4939">
        <v>1</v>
      </c>
      <c r="F4939" s="39">
        <v>89.5</v>
      </c>
      <c r="G4939" s="17" t="s">
        <v>12928</v>
      </c>
      <c r="H4939" s="11">
        <v>45036.839583333334</v>
      </c>
      <c r="I4939" s="26" t="s">
        <v>5611</v>
      </c>
      <c r="J4939"/>
      <c r="K4939"/>
      <c r="L4939"/>
    </row>
    <row r="4940" spans="1:12" x14ac:dyDescent="0.3">
      <c r="A4940">
        <v>4621</v>
      </c>
      <c r="B4940">
        <v>2</v>
      </c>
      <c r="C4940">
        <v>16</v>
      </c>
      <c r="D4940">
        <v>4091</v>
      </c>
      <c r="E4940">
        <v>1</v>
      </c>
      <c r="F4940" s="39">
        <v>25</v>
      </c>
      <c r="G4940" s="17" t="s">
        <v>12928</v>
      </c>
      <c r="H4940" s="11">
        <v>45039.725694444445</v>
      </c>
      <c r="I4940" s="26" t="s">
        <v>5612</v>
      </c>
      <c r="J4940"/>
      <c r="K4940"/>
      <c r="L4940"/>
    </row>
    <row r="4941" spans="1:12" x14ac:dyDescent="0.3">
      <c r="A4941">
        <v>4621</v>
      </c>
      <c r="B4941">
        <v>3</v>
      </c>
      <c r="C4941">
        <v>13</v>
      </c>
      <c r="D4941">
        <v>4078</v>
      </c>
      <c r="E4941">
        <v>1</v>
      </c>
      <c r="F4941" s="39">
        <v>49.5</v>
      </c>
      <c r="G4941" s="17" t="s">
        <v>12928</v>
      </c>
      <c r="H4941" s="11">
        <v>44995.609722222223</v>
      </c>
      <c r="I4941" s="26" t="s">
        <v>5613</v>
      </c>
      <c r="J4941"/>
      <c r="K4941"/>
      <c r="L4941"/>
    </row>
    <row r="4942" spans="1:12" x14ac:dyDescent="0.3">
      <c r="A4942">
        <v>4621</v>
      </c>
      <c r="B4942">
        <v>3</v>
      </c>
      <c r="C4942">
        <v>13</v>
      </c>
      <c r="D4942">
        <v>1165</v>
      </c>
      <c r="E4942">
        <v>1</v>
      </c>
      <c r="F4942" s="39">
        <v>25</v>
      </c>
      <c r="G4942" s="17" t="s">
        <v>12928</v>
      </c>
      <c r="H4942" s="11">
        <v>44995.609722222223</v>
      </c>
      <c r="I4942" s="26" t="s">
        <v>5613</v>
      </c>
      <c r="J4942"/>
      <c r="K4942"/>
      <c r="L4942"/>
    </row>
    <row r="4943" spans="1:12" x14ac:dyDescent="0.3">
      <c r="A4943">
        <v>4621</v>
      </c>
      <c r="B4943">
        <v>5</v>
      </c>
      <c r="C4943">
        <v>2</v>
      </c>
      <c r="D4943">
        <v>3260</v>
      </c>
      <c r="E4943">
        <v>1</v>
      </c>
      <c r="F4943" s="39">
        <v>19.5</v>
      </c>
      <c r="G4943" s="17" t="s">
        <v>12928</v>
      </c>
      <c r="H4943" s="11">
        <v>45036.84375</v>
      </c>
      <c r="I4943" s="26" t="s">
        <v>5614</v>
      </c>
      <c r="J4943"/>
      <c r="K4943"/>
      <c r="L4943"/>
    </row>
    <row r="4944" spans="1:12" x14ac:dyDescent="0.3">
      <c r="A4944">
        <v>4622</v>
      </c>
      <c r="B4944">
        <v>5</v>
      </c>
      <c r="C4944">
        <v>2</v>
      </c>
      <c r="D4944">
        <v>3260</v>
      </c>
      <c r="E4944">
        <v>1</v>
      </c>
      <c r="F4944" s="39">
        <v>19.5</v>
      </c>
      <c r="G4944" s="17" t="s">
        <v>12928</v>
      </c>
      <c r="H4944" s="11">
        <v>45036.851388888892</v>
      </c>
      <c r="I4944" s="26" t="s">
        <v>5615</v>
      </c>
      <c r="J4944"/>
      <c r="K4944"/>
      <c r="L4944"/>
    </row>
    <row r="4945" spans="1:12" x14ac:dyDescent="0.3">
      <c r="A4945">
        <v>4623</v>
      </c>
      <c r="B4945">
        <v>3</v>
      </c>
      <c r="C4945">
        <v>4</v>
      </c>
      <c r="D4945">
        <v>633</v>
      </c>
      <c r="E4945">
        <v>1</v>
      </c>
      <c r="F4945" s="39">
        <v>300</v>
      </c>
      <c r="G4945" s="17" t="s">
        <v>12928</v>
      </c>
      <c r="H4945" s="11">
        <v>44995.613194444442</v>
      </c>
      <c r="I4945" s="26" t="s">
        <v>5616</v>
      </c>
      <c r="J4945"/>
      <c r="K4945"/>
      <c r="L4945"/>
    </row>
    <row r="4946" spans="1:12" x14ac:dyDescent="0.3">
      <c r="A4946">
        <v>4624</v>
      </c>
      <c r="B4946">
        <v>3</v>
      </c>
      <c r="C4946">
        <v>13</v>
      </c>
      <c r="D4946">
        <v>76</v>
      </c>
      <c r="E4946">
        <v>1</v>
      </c>
      <c r="F4946" s="39">
        <v>39.5</v>
      </c>
      <c r="G4946" s="17" t="s">
        <v>12928</v>
      </c>
      <c r="H4946" s="11">
        <v>44995.613888888889</v>
      </c>
      <c r="I4946" s="26" t="s">
        <v>5617</v>
      </c>
      <c r="J4946"/>
      <c r="K4946"/>
      <c r="L4946"/>
    </row>
    <row r="4947" spans="1:12" x14ac:dyDescent="0.3">
      <c r="A4947">
        <v>4624</v>
      </c>
      <c r="B4947">
        <v>5</v>
      </c>
      <c r="C4947">
        <v>2</v>
      </c>
      <c r="D4947">
        <v>4092</v>
      </c>
      <c r="E4947">
        <v>1</v>
      </c>
      <c r="F4947" s="39">
        <v>25</v>
      </c>
      <c r="G4947" s="17" t="s">
        <v>12928</v>
      </c>
      <c r="H4947" s="11">
        <v>45036.884722222225</v>
      </c>
      <c r="I4947" s="26" t="s">
        <v>5618</v>
      </c>
      <c r="J4947"/>
      <c r="K4947"/>
      <c r="L4947"/>
    </row>
    <row r="4948" spans="1:12" x14ac:dyDescent="0.3">
      <c r="A4948">
        <v>4625</v>
      </c>
      <c r="B4948">
        <v>2</v>
      </c>
      <c r="C4948">
        <v>16</v>
      </c>
      <c r="D4948">
        <v>2855</v>
      </c>
      <c r="E4948">
        <v>1</v>
      </c>
      <c r="F4948" s="39">
        <v>175</v>
      </c>
      <c r="G4948" s="17" t="s">
        <v>12928</v>
      </c>
      <c r="H4948" s="11">
        <v>45039.736111111109</v>
      </c>
      <c r="I4948" s="26" t="s">
        <v>5619</v>
      </c>
      <c r="J4948"/>
      <c r="K4948"/>
      <c r="L4948"/>
    </row>
    <row r="4949" spans="1:12" x14ac:dyDescent="0.3">
      <c r="A4949">
        <v>4626</v>
      </c>
      <c r="B4949">
        <v>1</v>
      </c>
      <c r="C4949">
        <v>5</v>
      </c>
      <c r="D4949">
        <v>4091</v>
      </c>
      <c r="E4949">
        <v>1</v>
      </c>
      <c r="F4949" s="39">
        <v>25</v>
      </c>
      <c r="G4949" s="17" t="s">
        <v>12928</v>
      </c>
      <c r="H4949" s="11">
        <v>45012.87222222222</v>
      </c>
      <c r="I4949" s="26" t="s">
        <v>5620</v>
      </c>
      <c r="J4949"/>
      <c r="K4949"/>
      <c r="L4949"/>
    </row>
    <row r="4950" spans="1:12" x14ac:dyDescent="0.3">
      <c r="A4950">
        <v>4626</v>
      </c>
      <c r="B4950">
        <v>3</v>
      </c>
      <c r="C4950">
        <v>30</v>
      </c>
      <c r="D4950">
        <v>462</v>
      </c>
      <c r="E4950">
        <v>1</v>
      </c>
      <c r="F4950" s="39">
        <v>10</v>
      </c>
      <c r="G4950" s="17" t="s">
        <v>12928</v>
      </c>
      <c r="H4950" s="11">
        <v>44995.618750000001</v>
      </c>
      <c r="I4950" s="26" t="s">
        <v>5621</v>
      </c>
      <c r="J4950"/>
      <c r="K4950"/>
      <c r="L4950"/>
    </row>
    <row r="4951" spans="1:12" x14ac:dyDescent="0.3">
      <c r="A4951">
        <v>4626</v>
      </c>
      <c r="B4951">
        <v>5</v>
      </c>
      <c r="C4951">
        <v>2</v>
      </c>
      <c r="D4951">
        <v>5</v>
      </c>
      <c r="E4951">
        <v>1</v>
      </c>
      <c r="F4951" s="39">
        <v>149.5</v>
      </c>
      <c r="G4951" s="17" t="s">
        <v>12928</v>
      </c>
      <c r="H4951" s="11">
        <v>45036.88958333333</v>
      </c>
      <c r="I4951" s="26" t="s">
        <v>5622</v>
      </c>
      <c r="J4951"/>
      <c r="K4951"/>
      <c r="L4951"/>
    </row>
    <row r="4952" spans="1:12" x14ac:dyDescent="0.3">
      <c r="A4952">
        <v>4627</v>
      </c>
      <c r="B4952">
        <v>2</v>
      </c>
      <c r="C4952">
        <v>23</v>
      </c>
      <c r="D4952">
        <v>2820</v>
      </c>
      <c r="E4952">
        <v>1</v>
      </c>
      <c r="F4952" s="39">
        <v>375</v>
      </c>
      <c r="G4952" s="17" t="s">
        <v>12928</v>
      </c>
      <c r="H4952" s="11">
        <v>45039.745833333334</v>
      </c>
      <c r="I4952" s="26" t="s">
        <v>5623</v>
      </c>
      <c r="J4952"/>
      <c r="K4952"/>
      <c r="L4952"/>
    </row>
    <row r="4953" spans="1:12" x14ac:dyDescent="0.3">
      <c r="A4953">
        <v>4627</v>
      </c>
      <c r="B4953">
        <v>2</v>
      </c>
      <c r="C4953">
        <v>23</v>
      </c>
      <c r="D4953">
        <v>2839</v>
      </c>
      <c r="E4953">
        <v>1</v>
      </c>
      <c r="F4953" s="39">
        <v>800</v>
      </c>
      <c r="G4953" s="17" t="s">
        <v>12928</v>
      </c>
      <c r="H4953" s="11">
        <v>45039.745833333334</v>
      </c>
      <c r="I4953" s="26" t="s">
        <v>5623</v>
      </c>
      <c r="J4953"/>
      <c r="K4953"/>
      <c r="L4953"/>
    </row>
    <row r="4954" spans="1:12" x14ac:dyDescent="0.3">
      <c r="A4954">
        <v>4627</v>
      </c>
      <c r="B4954">
        <v>2</v>
      </c>
      <c r="C4954">
        <v>23</v>
      </c>
      <c r="D4954">
        <v>3419</v>
      </c>
      <c r="E4954">
        <v>1</v>
      </c>
      <c r="F4954" s="39">
        <v>287.5</v>
      </c>
      <c r="G4954" s="17" t="s">
        <v>12928</v>
      </c>
      <c r="H4954" s="11">
        <v>45039.745833333334</v>
      </c>
      <c r="I4954" s="26" t="s">
        <v>5623</v>
      </c>
      <c r="J4954"/>
      <c r="K4954"/>
      <c r="L4954"/>
    </row>
    <row r="4955" spans="1:12" x14ac:dyDescent="0.3">
      <c r="A4955">
        <v>4627</v>
      </c>
      <c r="B4955">
        <v>2</v>
      </c>
      <c r="C4955">
        <v>23</v>
      </c>
      <c r="D4955">
        <v>3464</v>
      </c>
      <c r="E4955">
        <v>1</v>
      </c>
      <c r="F4955" s="39">
        <v>250</v>
      </c>
      <c r="G4955" s="17" t="s">
        <v>12928</v>
      </c>
      <c r="H4955" s="11">
        <v>45039.745833333334</v>
      </c>
      <c r="I4955" s="26" t="s">
        <v>5623</v>
      </c>
      <c r="J4955"/>
      <c r="K4955"/>
      <c r="L4955"/>
    </row>
    <row r="4956" spans="1:12" x14ac:dyDescent="0.3">
      <c r="A4956">
        <v>4627</v>
      </c>
      <c r="B4956">
        <v>3</v>
      </c>
      <c r="C4956">
        <v>30</v>
      </c>
      <c r="D4956">
        <v>601</v>
      </c>
      <c r="E4956">
        <v>1</v>
      </c>
      <c r="F4956" s="39">
        <v>349.5</v>
      </c>
      <c r="G4956" s="17" t="s">
        <v>12928</v>
      </c>
      <c r="H4956" s="11">
        <v>44995.620138888888</v>
      </c>
      <c r="I4956" s="26" t="s">
        <v>5624</v>
      </c>
      <c r="J4956"/>
      <c r="K4956"/>
      <c r="L4956"/>
    </row>
    <row r="4957" spans="1:12" x14ac:dyDescent="0.3">
      <c r="A4957">
        <v>4627</v>
      </c>
      <c r="B4957">
        <v>3</v>
      </c>
      <c r="C4957">
        <v>30</v>
      </c>
      <c r="D4957">
        <v>462</v>
      </c>
      <c r="E4957">
        <v>1</v>
      </c>
      <c r="F4957" s="39">
        <v>10</v>
      </c>
      <c r="G4957" s="17" t="s">
        <v>12928</v>
      </c>
      <c r="H4957" s="11">
        <v>44995.620138888888</v>
      </c>
      <c r="I4957" s="26" t="s">
        <v>5624</v>
      </c>
      <c r="J4957"/>
      <c r="K4957"/>
      <c r="L4957"/>
    </row>
    <row r="4958" spans="1:12" x14ac:dyDescent="0.3">
      <c r="A4958">
        <v>4627</v>
      </c>
      <c r="B4958">
        <v>5</v>
      </c>
      <c r="C4958">
        <v>2</v>
      </c>
      <c r="D4958">
        <v>470</v>
      </c>
      <c r="E4958">
        <v>1</v>
      </c>
      <c r="F4958" s="39">
        <v>20</v>
      </c>
      <c r="G4958" s="17" t="s">
        <v>12928</v>
      </c>
      <c r="H4958" s="11">
        <v>45036.898611111108</v>
      </c>
      <c r="I4958" s="26" t="s">
        <v>5625</v>
      </c>
      <c r="J4958"/>
      <c r="K4958"/>
      <c r="L4958"/>
    </row>
    <row r="4959" spans="1:12" x14ac:dyDescent="0.3">
      <c r="A4959">
        <v>4627</v>
      </c>
      <c r="B4959">
        <v>5</v>
      </c>
      <c r="C4959">
        <v>2</v>
      </c>
      <c r="D4959">
        <v>706</v>
      </c>
      <c r="E4959">
        <v>1</v>
      </c>
      <c r="F4959" s="39">
        <v>10</v>
      </c>
      <c r="G4959" s="17" t="s">
        <v>12928</v>
      </c>
      <c r="H4959" s="11">
        <v>45036.898611111108</v>
      </c>
      <c r="I4959" s="26" t="s">
        <v>5625</v>
      </c>
      <c r="J4959"/>
      <c r="K4959"/>
      <c r="L4959"/>
    </row>
    <row r="4960" spans="1:12" x14ac:dyDescent="0.3">
      <c r="A4960">
        <v>4628</v>
      </c>
      <c r="B4960">
        <v>5</v>
      </c>
      <c r="C4960">
        <v>2</v>
      </c>
      <c r="D4960">
        <v>3260</v>
      </c>
      <c r="E4960">
        <v>1</v>
      </c>
      <c r="F4960" s="39">
        <v>19.5</v>
      </c>
      <c r="G4960" s="17" t="s">
        <v>12928</v>
      </c>
      <c r="H4960" s="11">
        <v>45036.905555555553</v>
      </c>
      <c r="I4960" s="26" t="s">
        <v>5626</v>
      </c>
      <c r="J4960"/>
      <c r="K4960"/>
      <c r="L4960"/>
    </row>
    <row r="4961" spans="1:12" x14ac:dyDescent="0.3">
      <c r="A4961">
        <v>4629</v>
      </c>
      <c r="B4961">
        <v>1</v>
      </c>
      <c r="C4961">
        <v>5</v>
      </c>
      <c r="D4961">
        <v>4091</v>
      </c>
      <c r="E4961">
        <v>1</v>
      </c>
      <c r="F4961" s="39">
        <v>25</v>
      </c>
      <c r="G4961" s="17" t="s">
        <v>12928</v>
      </c>
      <c r="H4961" s="11">
        <v>45012.890277777777</v>
      </c>
      <c r="I4961" s="26" t="s">
        <v>5627</v>
      </c>
      <c r="J4961"/>
      <c r="K4961"/>
      <c r="L4961"/>
    </row>
    <row r="4962" spans="1:12" x14ac:dyDescent="0.3">
      <c r="A4962">
        <v>4629</v>
      </c>
      <c r="B4962">
        <v>2</v>
      </c>
      <c r="C4962">
        <v>18</v>
      </c>
      <c r="D4962">
        <v>2826</v>
      </c>
      <c r="E4962">
        <v>1</v>
      </c>
      <c r="F4962" s="39">
        <v>425</v>
      </c>
      <c r="G4962" s="17" t="s">
        <v>12928</v>
      </c>
      <c r="H4962" s="11">
        <v>45039.75</v>
      </c>
      <c r="I4962" s="26" t="s">
        <v>5628</v>
      </c>
      <c r="J4962"/>
      <c r="K4962"/>
      <c r="L4962"/>
    </row>
    <row r="4963" spans="1:12" x14ac:dyDescent="0.3">
      <c r="A4963">
        <v>4630</v>
      </c>
      <c r="B4963">
        <v>1</v>
      </c>
      <c r="C4963">
        <v>5</v>
      </c>
      <c r="D4963">
        <v>3230</v>
      </c>
      <c r="E4963">
        <v>1</v>
      </c>
      <c r="F4963" s="39">
        <v>75</v>
      </c>
      <c r="G4963" s="17" t="s">
        <v>12928</v>
      </c>
      <c r="H4963" s="11">
        <v>45012.910416666666</v>
      </c>
      <c r="I4963" s="26" t="s">
        <v>5629</v>
      </c>
      <c r="J4963"/>
      <c r="K4963"/>
      <c r="L4963"/>
    </row>
    <row r="4964" spans="1:12" x14ac:dyDescent="0.3">
      <c r="A4964">
        <v>4630</v>
      </c>
      <c r="B4964">
        <v>1</v>
      </c>
      <c r="C4964">
        <v>5</v>
      </c>
      <c r="D4964">
        <v>3231</v>
      </c>
      <c r="E4964">
        <v>1</v>
      </c>
      <c r="F4964" s="39">
        <v>75</v>
      </c>
      <c r="G4964" s="17" t="s">
        <v>12928</v>
      </c>
      <c r="H4964" s="11">
        <v>45012.910416666666</v>
      </c>
      <c r="I4964" s="26" t="s">
        <v>5629</v>
      </c>
      <c r="J4964"/>
      <c r="K4964"/>
      <c r="L4964"/>
    </row>
    <row r="4965" spans="1:12" x14ac:dyDescent="0.3">
      <c r="A4965">
        <v>4630</v>
      </c>
      <c r="B4965">
        <v>5</v>
      </c>
      <c r="C4965">
        <v>2</v>
      </c>
      <c r="D4965">
        <v>471</v>
      </c>
      <c r="E4965">
        <v>1</v>
      </c>
      <c r="F4965" s="39">
        <v>20</v>
      </c>
      <c r="G4965" s="17" t="s">
        <v>12928</v>
      </c>
      <c r="H4965" s="11">
        <v>45036.90902777778</v>
      </c>
      <c r="I4965" s="26" t="s">
        <v>5630</v>
      </c>
      <c r="J4965"/>
      <c r="K4965"/>
      <c r="L4965"/>
    </row>
    <row r="4966" spans="1:12" x14ac:dyDescent="0.3">
      <c r="A4966">
        <v>4631</v>
      </c>
      <c r="B4966">
        <v>3</v>
      </c>
      <c r="C4966">
        <v>30</v>
      </c>
      <c r="D4966">
        <v>4078</v>
      </c>
      <c r="E4966">
        <v>1</v>
      </c>
      <c r="F4966" s="39">
        <v>49.5</v>
      </c>
      <c r="G4966" s="17" t="s">
        <v>12928</v>
      </c>
      <c r="H4966" s="11">
        <v>44995.628472222219</v>
      </c>
      <c r="I4966" s="26" t="s">
        <v>5631</v>
      </c>
      <c r="J4966"/>
      <c r="K4966"/>
      <c r="L4966"/>
    </row>
    <row r="4967" spans="1:12" x14ac:dyDescent="0.3">
      <c r="A4967">
        <v>4633</v>
      </c>
      <c r="B4967">
        <v>1</v>
      </c>
      <c r="C4967">
        <v>10</v>
      </c>
      <c r="D4967">
        <v>3261</v>
      </c>
      <c r="E4967">
        <v>1</v>
      </c>
      <c r="F4967" s="39">
        <v>82.5</v>
      </c>
      <c r="G4967" s="17" t="s">
        <v>12928</v>
      </c>
      <c r="H4967" s="11">
        <v>45012.920138888891</v>
      </c>
      <c r="I4967" s="26" t="s">
        <v>5632</v>
      </c>
      <c r="J4967"/>
      <c r="K4967"/>
      <c r="L4967"/>
    </row>
    <row r="4968" spans="1:12" x14ac:dyDescent="0.3">
      <c r="A4968">
        <v>4633</v>
      </c>
      <c r="B4968">
        <v>5</v>
      </c>
      <c r="C4968">
        <v>34</v>
      </c>
      <c r="D4968">
        <v>470</v>
      </c>
      <c r="E4968">
        <v>-1</v>
      </c>
      <c r="F4968" s="39">
        <v>-20</v>
      </c>
      <c r="G4968" s="17" t="s">
        <v>240</v>
      </c>
      <c r="H4968" s="11">
        <v>45036.920138888891</v>
      </c>
      <c r="I4968" s="26" t="s">
        <v>13003</v>
      </c>
      <c r="J4968"/>
      <c r="K4968"/>
      <c r="L4968"/>
    </row>
    <row r="4969" spans="1:12" x14ac:dyDescent="0.3">
      <c r="A4969">
        <v>4634</v>
      </c>
      <c r="B4969">
        <v>1</v>
      </c>
      <c r="C4969">
        <v>5</v>
      </c>
      <c r="D4969">
        <v>3261</v>
      </c>
      <c r="E4969">
        <v>1</v>
      </c>
      <c r="F4969" s="39">
        <v>82.5</v>
      </c>
      <c r="G4969" s="17" t="s">
        <v>12928</v>
      </c>
      <c r="H4969" s="11">
        <v>45012.923611111109</v>
      </c>
      <c r="I4969" s="26" t="s">
        <v>5633</v>
      </c>
      <c r="J4969"/>
      <c r="K4969"/>
      <c r="L4969"/>
    </row>
    <row r="4970" spans="1:12" x14ac:dyDescent="0.3">
      <c r="A4970">
        <v>4635</v>
      </c>
      <c r="B4970">
        <v>2</v>
      </c>
      <c r="C4970">
        <v>16</v>
      </c>
      <c r="D4970">
        <v>470</v>
      </c>
      <c r="E4970">
        <v>1</v>
      </c>
      <c r="F4970" s="39">
        <v>20</v>
      </c>
      <c r="G4970" s="17" t="s">
        <v>12928</v>
      </c>
      <c r="H4970" s="11">
        <v>45039.761111111111</v>
      </c>
      <c r="I4970" s="26" t="s">
        <v>5634</v>
      </c>
      <c r="J4970"/>
      <c r="K4970"/>
      <c r="L4970"/>
    </row>
    <row r="4971" spans="1:12" x14ac:dyDescent="0.3">
      <c r="A4971">
        <v>4635</v>
      </c>
      <c r="B4971">
        <v>3</v>
      </c>
      <c r="C4971">
        <v>1</v>
      </c>
      <c r="D4971">
        <v>3261</v>
      </c>
      <c r="E4971">
        <v>1</v>
      </c>
      <c r="F4971" s="39">
        <v>82.5</v>
      </c>
      <c r="G4971" s="17" t="s">
        <v>12928</v>
      </c>
      <c r="H4971" s="11">
        <v>44995.666666666664</v>
      </c>
      <c r="I4971" s="26" t="s">
        <v>5635</v>
      </c>
      <c r="J4971"/>
      <c r="K4971"/>
      <c r="L4971"/>
    </row>
    <row r="4972" spans="1:12" x14ac:dyDescent="0.3">
      <c r="A4972">
        <v>4635</v>
      </c>
      <c r="B4972">
        <v>3</v>
      </c>
      <c r="C4972">
        <v>1</v>
      </c>
      <c r="D4972">
        <v>3278</v>
      </c>
      <c r="E4972">
        <v>1</v>
      </c>
      <c r="F4972" s="39">
        <v>87.5</v>
      </c>
      <c r="G4972" s="17" t="s">
        <v>12928</v>
      </c>
      <c r="H4972" s="11">
        <v>44995.666666666664</v>
      </c>
      <c r="I4972" s="26" t="s">
        <v>5635</v>
      </c>
      <c r="J4972"/>
      <c r="K4972"/>
      <c r="L4972"/>
    </row>
    <row r="4973" spans="1:12" x14ac:dyDescent="0.3">
      <c r="A4973">
        <v>4636</v>
      </c>
      <c r="B4973">
        <v>1</v>
      </c>
      <c r="C4973">
        <v>15</v>
      </c>
      <c r="D4973">
        <v>3727</v>
      </c>
      <c r="E4973">
        <v>1</v>
      </c>
      <c r="F4973" s="39">
        <v>499.5</v>
      </c>
      <c r="G4973" s="17" t="s">
        <v>12928</v>
      </c>
      <c r="H4973" s="11">
        <v>45012.938888888886</v>
      </c>
      <c r="I4973" s="26" t="s">
        <v>5636</v>
      </c>
      <c r="J4973"/>
      <c r="K4973"/>
      <c r="L4973"/>
    </row>
    <row r="4974" spans="1:12" x14ac:dyDescent="0.3">
      <c r="A4974">
        <v>4636</v>
      </c>
      <c r="B4974">
        <v>2</v>
      </c>
      <c r="C4974">
        <v>23</v>
      </c>
      <c r="D4974">
        <v>3329</v>
      </c>
      <c r="E4974">
        <v>1</v>
      </c>
      <c r="F4974" s="39">
        <v>387.5</v>
      </c>
      <c r="G4974" s="17" t="s">
        <v>12928</v>
      </c>
      <c r="H4974" s="11">
        <v>45039.763888888891</v>
      </c>
      <c r="I4974" s="26" t="s">
        <v>5637</v>
      </c>
      <c r="J4974"/>
      <c r="K4974"/>
      <c r="L4974"/>
    </row>
    <row r="4975" spans="1:12" x14ac:dyDescent="0.3">
      <c r="A4975">
        <v>4636</v>
      </c>
      <c r="B4975">
        <v>2</v>
      </c>
      <c r="C4975">
        <v>23</v>
      </c>
      <c r="D4975">
        <v>2768</v>
      </c>
      <c r="E4975">
        <v>1</v>
      </c>
      <c r="F4975" s="39">
        <v>600</v>
      </c>
      <c r="G4975" s="17" t="s">
        <v>12928</v>
      </c>
      <c r="H4975" s="11">
        <v>45039.763888888891</v>
      </c>
      <c r="I4975" s="26" t="s">
        <v>5637</v>
      </c>
      <c r="J4975"/>
      <c r="K4975"/>
      <c r="L4975"/>
    </row>
    <row r="4976" spans="1:12" x14ac:dyDescent="0.3">
      <c r="A4976">
        <v>4636</v>
      </c>
      <c r="B4976">
        <v>3</v>
      </c>
      <c r="C4976">
        <v>19</v>
      </c>
      <c r="D4976">
        <v>3450</v>
      </c>
      <c r="E4976">
        <v>1</v>
      </c>
      <c r="F4976" s="39">
        <v>1350</v>
      </c>
      <c r="G4976" s="17" t="s">
        <v>12928</v>
      </c>
      <c r="H4976" s="11">
        <v>44995.676388888889</v>
      </c>
      <c r="I4976" s="26" t="s">
        <v>5638</v>
      </c>
      <c r="J4976"/>
      <c r="K4976"/>
      <c r="L4976"/>
    </row>
    <row r="4977" spans="1:12" x14ac:dyDescent="0.3">
      <c r="A4977">
        <v>4637</v>
      </c>
      <c r="B4977">
        <v>3</v>
      </c>
      <c r="C4977">
        <v>1</v>
      </c>
      <c r="D4977">
        <v>470</v>
      </c>
      <c r="E4977">
        <v>1</v>
      </c>
      <c r="F4977" s="39">
        <v>20</v>
      </c>
      <c r="G4977" s="17" t="s">
        <v>12928</v>
      </c>
      <c r="H4977" s="11">
        <v>44995.685416666667</v>
      </c>
      <c r="I4977" s="26" t="s">
        <v>5639</v>
      </c>
      <c r="J4977"/>
      <c r="K4977"/>
      <c r="L4977"/>
    </row>
    <row r="4978" spans="1:12" x14ac:dyDescent="0.3">
      <c r="A4978">
        <v>4637</v>
      </c>
      <c r="B4978">
        <v>3</v>
      </c>
      <c r="C4978">
        <v>1</v>
      </c>
      <c r="D4978">
        <v>228</v>
      </c>
      <c r="E4978">
        <v>1</v>
      </c>
      <c r="F4978" s="39">
        <v>174.5</v>
      </c>
      <c r="G4978" s="17" t="s">
        <v>12928</v>
      </c>
      <c r="H4978" s="11">
        <v>44995.685416666667</v>
      </c>
      <c r="I4978" s="26" t="s">
        <v>5639</v>
      </c>
      <c r="J4978"/>
      <c r="K4978"/>
      <c r="L4978"/>
    </row>
    <row r="4979" spans="1:12" x14ac:dyDescent="0.3">
      <c r="A4979">
        <v>4639</v>
      </c>
      <c r="B4979">
        <v>1</v>
      </c>
      <c r="C4979">
        <v>10</v>
      </c>
      <c r="D4979">
        <v>721</v>
      </c>
      <c r="E4979">
        <v>1</v>
      </c>
      <c r="F4979" s="39">
        <v>200</v>
      </c>
      <c r="G4979" s="17" t="s">
        <v>12928</v>
      </c>
      <c r="H4979" s="11">
        <v>45012.957638888889</v>
      </c>
      <c r="I4979" s="26" t="s">
        <v>5640</v>
      </c>
      <c r="J4979"/>
      <c r="K4979"/>
      <c r="L4979"/>
    </row>
    <row r="4980" spans="1:12" x14ac:dyDescent="0.3">
      <c r="A4980">
        <v>4639</v>
      </c>
      <c r="B4980">
        <v>3</v>
      </c>
      <c r="C4980">
        <v>30</v>
      </c>
      <c r="D4980">
        <v>4207</v>
      </c>
      <c r="E4980">
        <v>1</v>
      </c>
      <c r="F4980" s="39">
        <v>7.5</v>
      </c>
      <c r="G4980" s="17" t="s">
        <v>12928</v>
      </c>
      <c r="H4980" s="11">
        <v>44995.723611111112</v>
      </c>
      <c r="I4980" s="26" t="s">
        <v>5641</v>
      </c>
      <c r="J4980"/>
      <c r="K4980"/>
      <c r="L4980"/>
    </row>
    <row r="4981" spans="1:12" x14ac:dyDescent="0.3">
      <c r="A4981">
        <v>4639</v>
      </c>
      <c r="B4981">
        <v>3</v>
      </c>
      <c r="C4981">
        <v>30</v>
      </c>
      <c r="D4981">
        <v>458</v>
      </c>
      <c r="E4981">
        <v>1</v>
      </c>
      <c r="F4981" s="39">
        <v>200</v>
      </c>
      <c r="G4981" s="17" t="s">
        <v>12928</v>
      </c>
      <c r="H4981" s="11">
        <v>44995.723611111112</v>
      </c>
      <c r="I4981" s="26" t="s">
        <v>5641</v>
      </c>
      <c r="J4981"/>
      <c r="K4981"/>
      <c r="L4981"/>
    </row>
    <row r="4982" spans="1:12" x14ac:dyDescent="0.3">
      <c r="A4982">
        <v>4639</v>
      </c>
      <c r="B4982">
        <v>3</v>
      </c>
      <c r="C4982">
        <v>30</v>
      </c>
      <c r="D4982">
        <v>462</v>
      </c>
      <c r="E4982">
        <v>36</v>
      </c>
      <c r="F4982" s="39">
        <v>360</v>
      </c>
      <c r="G4982" s="17" t="s">
        <v>12928</v>
      </c>
      <c r="H4982" s="11">
        <v>44995.723611111112</v>
      </c>
      <c r="I4982" s="26" t="s">
        <v>5641</v>
      </c>
      <c r="J4982"/>
      <c r="K4982"/>
      <c r="L4982"/>
    </row>
    <row r="4983" spans="1:12" x14ac:dyDescent="0.3">
      <c r="A4983">
        <v>4640</v>
      </c>
      <c r="B4983">
        <v>2</v>
      </c>
      <c r="C4983">
        <v>16</v>
      </c>
      <c r="D4983">
        <v>3227</v>
      </c>
      <c r="E4983">
        <v>1</v>
      </c>
      <c r="F4983" s="39">
        <v>34.5</v>
      </c>
      <c r="G4983" s="17" t="s">
        <v>12928</v>
      </c>
      <c r="H4983" s="11">
        <v>45039.772916666669</v>
      </c>
      <c r="I4983" s="26" t="s">
        <v>5642</v>
      </c>
      <c r="J4983"/>
      <c r="K4983"/>
      <c r="L4983"/>
    </row>
    <row r="4984" spans="1:12" x14ac:dyDescent="0.3">
      <c r="A4984">
        <v>4640</v>
      </c>
      <c r="B4984">
        <v>3</v>
      </c>
      <c r="C4984">
        <v>4</v>
      </c>
      <c r="D4984">
        <v>473</v>
      </c>
      <c r="E4984">
        <v>1</v>
      </c>
      <c r="F4984" s="39">
        <v>45</v>
      </c>
      <c r="G4984" s="17" t="s">
        <v>12928</v>
      </c>
      <c r="H4984" s="11">
        <v>44995.727083333331</v>
      </c>
      <c r="I4984" s="26" t="s">
        <v>5643</v>
      </c>
      <c r="J4984"/>
      <c r="K4984"/>
      <c r="L4984"/>
    </row>
    <row r="4985" spans="1:12" x14ac:dyDescent="0.3">
      <c r="A4985">
        <v>4641</v>
      </c>
      <c r="B4985">
        <v>2</v>
      </c>
      <c r="C4985">
        <v>23</v>
      </c>
      <c r="D4985">
        <v>3224</v>
      </c>
      <c r="E4985">
        <v>1</v>
      </c>
      <c r="F4985" s="39">
        <v>34.5</v>
      </c>
      <c r="G4985" s="17" t="s">
        <v>12928</v>
      </c>
      <c r="H4985" s="11">
        <v>45039.782638888886</v>
      </c>
      <c r="I4985" s="26" t="s">
        <v>5644</v>
      </c>
      <c r="J4985"/>
      <c r="K4985"/>
      <c r="L4985"/>
    </row>
    <row r="4986" spans="1:12" x14ac:dyDescent="0.3">
      <c r="A4986">
        <v>4641</v>
      </c>
      <c r="B4986">
        <v>3</v>
      </c>
      <c r="C4986">
        <v>1</v>
      </c>
      <c r="D4986">
        <v>3717</v>
      </c>
      <c r="E4986">
        <v>1</v>
      </c>
      <c r="F4986" s="39">
        <v>387.5</v>
      </c>
      <c r="G4986" s="17" t="s">
        <v>12928</v>
      </c>
      <c r="H4986" s="11">
        <v>44995.730555555558</v>
      </c>
      <c r="I4986" s="26" t="s">
        <v>5645</v>
      </c>
      <c r="J4986"/>
      <c r="K4986"/>
      <c r="L4986"/>
    </row>
    <row r="4987" spans="1:12" x14ac:dyDescent="0.3">
      <c r="A4987">
        <v>4642</v>
      </c>
      <c r="B4987">
        <v>1</v>
      </c>
      <c r="C4987">
        <v>10</v>
      </c>
      <c r="D4987">
        <v>18</v>
      </c>
      <c r="E4987">
        <v>1</v>
      </c>
      <c r="F4987" s="39">
        <v>725</v>
      </c>
      <c r="G4987" s="17" t="s">
        <v>12928</v>
      </c>
      <c r="H4987" s="11">
        <v>45012.981944444444</v>
      </c>
      <c r="I4987" s="26" t="s">
        <v>5646</v>
      </c>
      <c r="J4987"/>
      <c r="K4987"/>
      <c r="L4987"/>
    </row>
    <row r="4988" spans="1:12" x14ac:dyDescent="0.3">
      <c r="A4988">
        <v>4642</v>
      </c>
      <c r="B4988">
        <v>2</v>
      </c>
      <c r="C4988">
        <v>23</v>
      </c>
      <c r="D4988">
        <v>3229</v>
      </c>
      <c r="E4988">
        <v>1</v>
      </c>
      <c r="F4988" s="39">
        <v>29.5</v>
      </c>
      <c r="G4988" s="17" t="s">
        <v>12928</v>
      </c>
      <c r="H4988" s="11">
        <v>45039.792361111111</v>
      </c>
      <c r="I4988" s="26" t="s">
        <v>5647</v>
      </c>
      <c r="J4988"/>
      <c r="K4988"/>
      <c r="L4988"/>
    </row>
    <row r="4989" spans="1:12" x14ac:dyDescent="0.3">
      <c r="A4989">
        <v>4642</v>
      </c>
      <c r="B4989">
        <v>3</v>
      </c>
      <c r="C4989">
        <v>4</v>
      </c>
      <c r="D4989">
        <v>184</v>
      </c>
      <c r="E4989">
        <v>1</v>
      </c>
      <c r="F4989" s="39">
        <v>137.5</v>
      </c>
      <c r="G4989" s="17" t="s">
        <v>12928</v>
      </c>
      <c r="H4989" s="11">
        <v>44995.731944444444</v>
      </c>
      <c r="I4989" s="26" t="s">
        <v>5648</v>
      </c>
      <c r="J4989"/>
      <c r="K4989"/>
      <c r="L4989"/>
    </row>
    <row r="4990" spans="1:12" x14ac:dyDescent="0.3">
      <c r="A4990">
        <v>4643</v>
      </c>
      <c r="B4990">
        <v>1</v>
      </c>
      <c r="C4990">
        <v>5</v>
      </c>
      <c r="D4990">
        <v>4090</v>
      </c>
      <c r="E4990">
        <v>1</v>
      </c>
      <c r="F4990" s="39">
        <v>47.5</v>
      </c>
      <c r="G4990" s="17" t="s">
        <v>12928</v>
      </c>
      <c r="H4990" s="11">
        <v>45012.988194444442</v>
      </c>
      <c r="I4990" s="26" t="s">
        <v>5649</v>
      </c>
      <c r="J4990"/>
      <c r="K4990"/>
      <c r="L4990"/>
    </row>
    <row r="4991" spans="1:12" x14ac:dyDescent="0.3">
      <c r="A4991">
        <v>4643</v>
      </c>
      <c r="B4991">
        <v>3</v>
      </c>
      <c r="C4991">
        <v>19</v>
      </c>
      <c r="D4991">
        <v>3395</v>
      </c>
      <c r="E4991">
        <v>1</v>
      </c>
      <c r="F4991" s="39">
        <v>899.5</v>
      </c>
      <c r="G4991" s="17" t="s">
        <v>12928</v>
      </c>
      <c r="H4991" s="11">
        <v>44995.73333333333</v>
      </c>
      <c r="I4991" s="26" t="s">
        <v>5650</v>
      </c>
      <c r="J4991"/>
      <c r="K4991"/>
      <c r="L4991"/>
    </row>
    <row r="4992" spans="1:12" x14ac:dyDescent="0.3">
      <c r="A4992">
        <v>4644</v>
      </c>
      <c r="B4992">
        <v>1</v>
      </c>
      <c r="C4992">
        <v>15</v>
      </c>
      <c r="D4992">
        <v>387</v>
      </c>
      <c r="E4992">
        <v>1</v>
      </c>
      <c r="F4992" s="39">
        <v>112.5</v>
      </c>
      <c r="G4992" s="17" t="s">
        <v>12928</v>
      </c>
      <c r="H4992" s="11">
        <v>45013.433333333334</v>
      </c>
      <c r="I4992" s="26" t="s">
        <v>5651</v>
      </c>
      <c r="J4992"/>
      <c r="K4992"/>
      <c r="L4992"/>
    </row>
    <row r="4993" spans="1:12" x14ac:dyDescent="0.3">
      <c r="A4993">
        <v>4644</v>
      </c>
      <c r="B4993">
        <v>1</v>
      </c>
      <c r="C4993">
        <v>15</v>
      </c>
      <c r="D4993">
        <v>462</v>
      </c>
      <c r="E4993">
        <v>10</v>
      </c>
      <c r="F4993" s="39">
        <v>100</v>
      </c>
      <c r="G4993" s="17" t="s">
        <v>12928</v>
      </c>
      <c r="H4993" s="11">
        <v>45013.433333333334</v>
      </c>
      <c r="I4993" s="26" t="s">
        <v>5651</v>
      </c>
      <c r="J4993"/>
      <c r="K4993"/>
      <c r="L4993"/>
    </row>
    <row r="4994" spans="1:12" x14ac:dyDescent="0.3">
      <c r="A4994">
        <v>4645</v>
      </c>
      <c r="B4994">
        <v>2</v>
      </c>
      <c r="C4994">
        <v>23</v>
      </c>
      <c r="D4994">
        <v>3224</v>
      </c>
      <c r="E4994">
        <v>1</v>
      </c>
      <c r="F4994" s="39">
        <v>34.5</v>
      </c>
      <c r="G4994" s="17" t="s">
        <v>12928</v>
      </c>
      <c r="H4994" s="11">
        <v>45039.793749999997</v>
      </c>
      <c r="I4994" s="26" t="s">
        <v>5652</v>
      </c>
      <c r="J4994"/>
      <c r="K4994"/>
      <c r="L4994"/>
    </row>
    <row r="4995" spans="1:12" x14ac:dyDescent="0.3">
      <c r="A4995">
        <v>4646</v>
      </c>
      <c r="B4995">
        <v>3</v>
      </c>
      <c r="C4995">
        <v>13</v>
      </c>
      <c r="D4995">
        <v>462</v>
      </c>
      <c r="E4995">
        <v>5</v>
      </c>
      <c r="F4995" s="39">
        <v>50</v>
      </c>
      <c r="G4995" s="17" t="s">
        <v>12928</v>
      </c>
      <c r="H4995" s="11">
        <v>44995.777777777781</v>
      </c>
      <c r="I4995" s="26" t="s">
        <v>5653</v>
      </c>
      <c r="J4995"/>
      <c r="K4995"/>
      <c r="L4995"/>
    </row>
    <row r="4996" spans="1:12" x14ac:dyDescent="0.3">
      <c r="A4996">
        <v>4646</v>
      </c>
      <c r="B4996">
        <v>5</v>
      </c>
      <c r="C4996">
        <v>2</v>
      </c>
      <c r="D4996">
        <v>4079</v>
      </c>
      <c r="E4996">
        <v>1</v>
      </c>
      <c r="F4996" s="39">
        <v>25</v>
      </c>
      <c r="G4996" s="17" t="s">
        <v>12928</v>
      </c>
      <c r="H4996" s="11">
        <v>45036.943055555559</v>
      </c>
      <c r="I4996" s="26" t="s">
        <v>5654</v>
      </c>
      <c r="J4996"/>
      <c r="K4996"/>
      <c r="L4996"/>
    </row>
    <row r="4997" spans="1:12" x14ac:dyDescent="0.3">
      <c r="A4997">
        <v>4647</v>
      </c>
      <c r="B4997">
        <v>3</v>
      </c>
      <c r="C4997">
        <v>30</v>
      </c>
      <c r="D4997">
        <v>3377</v>
      </c>
      <c r="E4997">
        <v>1</v>
      </c>
      <c r="F4997" s="39">
        <v>1349.5</v>
      </c>
      <c r="G4997" s="17" t="s">
        <v>12928</v>
      </c>
      <c r="H4997" s="11">
        <v>44995.790972222225</v>
      </c>
      <c r="I4997" s="26" t="s">
        <v>5655</v>
      </c>
      <c r="J4997"/>
      <c r="K4997"/>
      <c r="L4997"/>
    </row>
    <row r="4998" spans="1:12" x14ac:dyDescent="0.3">
      <c r="A4998">
        <v>4648</v>
      </c>
      <c r="B4998">
        <v>5</v>
      </c>
      <c r="C4998">
        <v>2</v>
      </c>
      <c r="D4998">
        <v>470</v>
      </c>
      <c r="E4998">
        <v>1</v>
      </c>
      <c r="F4998" s="39">
        <v>20</v>
      </c>
      <c r="G4998" s="17" t="s">
        <v>12928</v>
      </c>
      <c r="H4998" s="11">
        <v>45036.95</v>
      </c>
      <c r="I4998" s="26" t="s">
        <v>5656</v>
      </c>
      <c r="J4998"/>
      <c r="K4998"/>
      <c r="L4998"/>
    </row>
    <row r="4999" spans="1:12" x14ac:dyDescent="0.3">
      <c r="A4999">
        <v>4648</v>
      </c>
      <c r="B4999">
        <v>5</v>
      </c>
      <c r="C4999">
        <v>2</v>
      </c>
      <c r="D4999">
        <v>474</v>
      </c>
      <c r="E4999">
        <v>1</v>
      </c>
      <c r="F4999" s="39">
        <v>50</v>
      </c>
      <c r="G4999" s="17" t="s">
        <v>12928</v>
      </c>
      <c r="H4999" s="11">
        <v>45036.95</v>
      </c>
      <c r="I4999" s="26" t="s">
        <v>5656</v>
      </c>
      <c r="J4999"/>
      <c r="K4999"/>
      <c r="L4999"/>
    </row>
    <row r="5000" spans="1:12" x14ac:dyDescent="0.3">
      <c r="A5000">
        <v>4649</v>
      </c>
      <c r="B5000">
        <v>2</v>
      </c>
      <c r="C5000">
        <v>16</v>
      </c>
      <c r="D5000">
        <v>3273</v>
      </c>
      <c r="E5000">
        <v>1</v>
      </c>
      <c r="F5000" s="39">
        <v>29.5</v>
      </c>
      <c r="G5000" s="17" t="s">
        <v>12928</v>
      </c>
      <c r="H5000" s="11">
        <v>45039.804861111108</v>
      </c>
      <c r="I5000" s="26" t="s">
        <v>5657</v>
      </c>
      <c r="J5000"/>
      <c r="K5000"/>
      <c r="L5000"/>
    </row>
    <row r="5001" spans="1:12" x14ac:dyDescent="0.3">
      <c r="A5001">
        <v>4649</v>
      </c>
      <c r="B5001">
        <v>2</v>
      </c>
      <c r="C5001">
        <v>16</v>
      </c>
      <c r="D5001">
        <v>3224</v>
      </c>
      <c r="E5001">
        <v>1</v>
      </c>
      <c r="F5001" s="39">
        <v>34.5</v>
      </c>
      <c r="G5001" s="17" t="s">
        <v>12928</v>
      </c>
      <c r="H5001" s="11">
        <v>45039.804861111108</v>
      </c>
      <c r="I5001" s="26" t="s">
        <v>5657</v>
      </c>
      <c r="J5001"/>
      <c r="K5001"/>
      <c r="L5001"/>
    </row>
    <row r="5002" spans="1:12" x14ac:dyDescent="0.3">
      <c r="A5002">
        <v>4649</v>
      </c>
      <c r="B5002">
        <v>3</v>
      </c>
      <c r="C5002">
        <v>30</v>
      </c>
      <c r="D5002">
        <v>3289</v>
      </c>
      <c r="E5002">
        <v>1</v>
      </c>
      <c r="F5002" s="39">
        <v>47.5</v>
      </c>
      <c r="G5002" s="17" t="s">
        <v>12928</v>
      </c>
      <c r="H5002" s="11">
        <v>44995.796527777777</v>
      </c>
      <c r="I5002" s="26" t="s">
        <v>5658</v>
      </c>
      <c r="J5002"/>
      <c r="K5002"/>
      <c r="L5002"/>
    </row>
    <row r="5003" spans="1:12" x14ac:dyDescent="0.3">
      <c r="A5003">
        <v>4649</v>
      </c>
      <c r="B5003">
        <v>3</v>
      </c>
      <c r="C5003">
        <v>30</v>
      </c>
      <c r="D5003">
        <v>3297</v>
      </c>
      <c r="E5003">
        <v>1</v>
      </c>
      <c r="F5003" s="39">
        <v>47.5</v>
      </c>
      <c r="G5003" s="17" t="s">
        <v>12928</v>
      </c>
      <c r="H5003" s="11">
        <v>44995.796527777777</v>
      </c>
      <c r="I5003" s="26" t="s">
        <v>5658</v>
      </c>
      <c r="J5003"/>
      <c r="K5003"/>
      <c r="L5003"/>
    </row>
    <row r="5004" spans="1:12" x14ac:dyDescent="0.3">
      <c r="A5004">
        <v>4649</v>
      </c>
      <c r="B5004">
        <v>5</v>
      </c>
      <c r="C5004">
        <v>2</v>
      </c>
      <c r="D5004">
        <v>4092</v>
      </c>
      <c r="E5004">
        <v>1</v>
      </c>
      <c r="F5004" s="39">
        <v>25</v>
      </c>
      <c r="G5004" s="17" t="s">
        <v>12928</v>
      </c>
      <c r="H5004" s="11">
        <v>45036.958333333336</v>
      </c>
      <c r="I5004" s="26" t="s">
        <v>5659</v>
      </c>
      <c r="J5004"/>
      <c r="K5004"/>
      <c r="L5004"/>
    </row>
    <row r="5005" spans="1:12" x14ac:dyDescent="0.3">
      <c r="A5005">
        <v>4650</v>
      </c>
      <c r="B5005">
        <v>3</v>
      </c>
      <c r="C5005">
        <v>19</v>
      </c>
      <c r="D5005">
        <v>3661</v>
      </c>
      <c r="E5005">
        <v>1</v>
      </c>
      <c r="F5005" s="39">
        <v>87.5</v>
      </c>
      <c r="G5005" s="17" t="s">
        <v>12928</v>
      </c>
      <c r="H5005" s="11">
        <v>44995.806944444441</v>
      </c>
      <c r="I5005" s="26" t="s">
        <v>5660</v>
      </c>
      <c r="J5005"/>
      <c r="K5005"/>
      <c r="L5005"/>
    </row>
    <row r="5006" spans="1:12" x14ac:dyDescent="0.3">
      <c r="A5006">
        <v>4652</v>
      </c>
      <c r="B5006">
        <v>5</v>
      </c>
      <c r="C5006">
        <v>2</v>
      </c>
      <c r="D5006">
        <v>1099</v>
      </c>
      <c r="E5006">
        <v>1</v>
      </c>
      <c r="F5006" s="39">
        <v>287.5</v>
      </c>
      <c r="G5006" s="17" t="s">
        <v>12928</v>
      </c>
      <c r="H5006" s="11">
        <v>45036.967361111114</v>
      </c>
      <c r="I5006" s="26" t="s">
        <v>5661</v>
      </c>
      <c r="J5006"/>
      <c r="K5006"/>
      <c r="L5006"/>
    </row>
    <row r="5007" spans="1:12" x14ac:dyDescent="0.3">
      <c r="A5007">
        <v>4653</v>
      </c>
      <c r="B5007">
        <v>2</v>
      </c>
      <c r="C5007">
        <v>23</v>
      </c>
      <c r="D5007">
        <v>4087</v>
      </c>
      <c r="E5007">
        <v>1</v>
      </c>
      <c r="F5007" s="39">
        <v>10</v>
      </c>
      <c r="G5007" s="17" t="s">
        <v>12928</v>
      </c>
      <c r="H5007" s="11">
        <v>45039.810416666667</v>
      </c>
      <c r="I5007" s="26" t="s">
        <v>5662</v>
      </c>
      <c r="J5007"/>
      <c r="K5007"/>
      <c r="L5007"/>
    </row>
    <row r="5008" spans="1:12" x14ac:dyDescent="0.3">
      <c r="A5008">
        <v>4653</v>
      </c>
      <c r="B5008">
        <v>2</v>
      </c>
      <c r="C5008">
        <v>23</v>
      </c>
      <c r="D5008">
        <v>4088</v>
      </c>
      <c r="E5008">
        <v>1</v>
      </c>
      <c r="F5008" s="39">
        <v>10</v>
      </c>
      <c r="G5008" s="17" t="s">
        <v>12928</v>
      </c>
      <c r="H5008" s="11">
        <v>45039.810416666667</v>
      </c>
      <c r="I5008" s="26" t="s">
        <v>5662</v>
      </c>
      <c r="J5008"/>
      <c r="K5008"/>
      <c r="L5008"/>
    </row>
    <row r="5009" spans="1:12" x14ac:dyDescent="0.3">
      <c r="A5009">
        <v>4653</v>
      </c>
      <c r="B5009">
        <v>5</v>
      </c>
      <c r="C5009">
        <v>2</v>
      </c>
      <c r="D5009">
        <v>470</v>
      </c>
      <c r="E5009">
        <v>1</v>
      </c>
      <c r="F5009" s="39">
        <v>20</v>
      </c>
      <c r="G5009" s="17" t="s">
        <v>12928</v>
      </c>
      <c r="H5009" s="11">
        <v>45036.96875</v>
      </c>
      <c r="I5009" s="26" t="s">
        <v>5663</v>
      </c>
      <c r="J5009"/>
      <c r="K5009"/>
      <c r="L5009"/>
    </row>
    <row r="5010" spans="1:12" x14ac:dyDescent="0.3">
      <c r="A5010">
        <v>4655</v>
      </c>
      <c r="B5010">
        <v>2</v>
      </c>
      <c r="C5010">
        <v>23</v>
      </c>
      <c r="D5010">
        <v>472</v>
      </c>
      <c r="E5010">
        <v>1</v>
      </c>
      <c r="F5010" s="39">
        <v>62.5</v>
      </c>
      <c r="G5010" s="17" t="s">
        <v>12928</v>
      </c>
      <c r="H5010" s="11">
        <v>45039.815972222219</v>
      </c>
      <c r="I5010" s="26" t="s">
        <v>5664</v>
      </c>
      <c r="J5010"/>
      <c r="K5010"/>
      <c r="L5010"/>
    </row>
    <row r="5011" spans="1:12" x14ac:dyDescent="0.3">
      <c r="A5011">
        <v>4659</v>
      </c>
      <c r="B5011">
        <v>2</v>
      </c>
      <c r="C5011">
        <v>23</v>
      </c>
      <c r="D5011">
        <v>471</v>
      </c>
      <c r="E5011">
        <v>1</v>
      </c>
      <c r="F5011" s="39">
        <v>20</v>
      </c>
      <c r="G5011" s="17" t="s">
        <v>12928</v>
      </c>
      <c r="H5011" s="11">
        <v>45039.843055555553</v>
      </c>
      <c r="I5011" s="26" t="s">
        <v>5665</v>
      </c>
      <c r="J5011"/>
      <c r="K5011"/>
      <c r="L5011"/>
    </row>
    <row r="5012" spans="1:12" x14ac:dyDescent="0.3">
      <c r="A5012">
        <v>4662</v>
      </c>
      <c r="B5012">
        <v>1</v>
      </c>
      <c r="C5012">
        <v>15</v>
      </c>
      <c r="D5012">
        <v>3285</v>
      </c>
      <c r="E5012">
        <v>1</v>
      </c>
      <c r="F5012" s="39">
        <v>75</v>
      </c>
      <c r="G5012" s="17" t="s">
        <v>12928</v>
      </c>
      <c r="H5012" s="11">
        <v>45013.634722222225</v>
      </c>
      <c r="I5012" s="26" t="s">
        <v>5666</v>
      </c>
      <c r="J5012"/>
      <c r="K5012"/>
      <c r="L5012"/>
    </row>
    <row r="5013" spans="1:12" x14ac:dyDescent="0.3">
      <c r="A5013">
        <v>4662</v>
      </c>
      <c r="B5013">
        <v>3</v>
      </c>
      <c r="C5013">
        <v>1</v>
      </c>
      <c r="D5013">
        <v>149</v>
      </c>
      <c r="E5013">
        <v>1</v>
      </c>
      <c r="F5013" s="39">
        <v>142.5</v>
      </c>
      <c r="G5013" s="17" t="s">
        <v>12928</v>
      </c>
      <c r="H5013" s="11">
        <v>44995.834722222222</v>
      </c>
      <c r="I5013" s="26" t="s">
        <v>5667</v>
      </c>
      <c r="J5013"/>
      <c r="K5013"/>
      <c r="L5013"/>
    </row>
    <row r="5014" spans="1:12" x14ac:dyDescent="0.3">
      <c r="A5014">
        <v>4662</v>
      </c>
      <c r="B5014">
        <v>5</v>
      </c>
      <c r="C5014">
        <v>2</v>
      </c>
      <c r="D5014">
        <v>385</v>
      </c>
      <c r="E5014">
        <v>1</v>
      </c>
      <c r="F5014" s="39">
        <v>197.5</v>
      </c>
      <c r="G5014" s="17" t="s">
        <v>12928</v>
      </c>
      <c r="H5014" s="11">
        <v>45037.006944444445</v>
      </c>
      <c r="I5014" s="26" t="s">
        <v>5668</v>
      </c>
      <c r="J5014"/>
      <c r="K5014"/>
      <c r="L5014"/>
    </row>
    <row r="5015" spans="1:12" x14ac:dyDescent="0.3">
      <c r="A5015">
        <v>4662</v>
      </c>
      <c r="B5015">
        <v>5</v>
      </c>
      <c r="C5015">
        <v>2</v>
      </c>
      <c r="D5015">
        <v>470</v>
      </c>
      <c r="E5015">
        <v>1</v>
      </c>
      <c r="F5015" s="39">
        <v>20</v>
      </c>
      <c r="G5015" s="17" t="s">
        <v>12928</v>
      </c>
      <c r="H5015" s="11">
        <v>45037.006944444445</v>
      </c>
      <c r="I5015" s="26" t="s">
        <v>5668</v>
      </c>
      <c r="J5015"/>
      <c r="K5015"/>
      <c r="L5015"/>
    </row>
    <row r="5016" spans="1:12" x14ac:dyDescent="0.3">
      <c r="A5016">
        <v>4664</v>
      </c>
      <c r="B5016">
        <v>1</v>
      </c>
      <c r="C5016">
        <v>15</v>
      </c>
      <c r="D5016">
        <v>476</v>
      </c>
      <c r="E5016">
        <v>1</v>
      </c>
      <c r="F5016" s="39">
        <v>30</v>
      </c>
      <c r="G5016" s="17" t="s">
        <v>12928</v>
      </c>
      <c r="H5016" s="11">
        <v>45013.640277777777</v>
      </c>
      <c r="I5016" s="26" t="s">
        <v>5669</v>
      </c>
      <c r="J5016"/>
      <c r="K5016"/>
      <c r="L5016"/>
    </row>
    <row r="5017" spans="1:12" x14ac:dyDescent="0.3">
      <c r="A5017">
        <v>4664</v>
      </c>
      <c r="B5017">
        <v>1</v>
      </c>
      <c r="C5017">
        <v>15</v>
      </c>
      <c r="D5017">
        <v>460</v>
      </c>
      <c r="E5017">
        <v>1</v>
      </c>
      <c r="F5017" s="39">
        <v>75</v>
      </c>
      <c r="G5017" s="17" t="s">
        <v>12928</v>
      </c>
      <c r="H5017" s="11">
        <v>45013.640277777777</v>
      </c>
      <c r="I5017" s="26" t="s">
        <v>5669</v>
      </c>
      <c r="J5017"/>
      <c r="K5017"/>
      <c r="L5017"/>
    </row>
    <row r="5018" spans="1:12" x14ac:dyDescent="0.3">
      <c r="A5018">
        <v>4664</v>
      </c>
      <c r="B5018">
        <v>3</v>
      </c>
      <c r="C5018">
        <v>1</v>
      </c>
      <c r="D5018">
        <v>600</v>
      </c>
      <c r="E5018">
        <v>1</v>
      </c>
      <c r="F5018" s="39">
        <v>237.5</v>
      </c>
      <c r="G5018" s="17" t="s">
        <v>12928</v>
      </c>
      <c r="H5018" s="11">
        <v>44995.852777777778</v>
      </c>
      <c r="I5018" s="26" t="s">
        <v>5670</v>
      </c>
      <c r="J5018"/>
      <c r="K5018"/>
      <c r="L5018"/>
    </row>
    <row r="5019" spans="1:12" x14ac:dyDescent="0.3">
      <c r="A5019">
        <v>4664</v>
      </c>
      <c r="B5019">
        <v>3</v>
      </c>
      <c r="C5019">
        <v>1</v>
      </c>
      <c r="D5019">
        <v>72</v>
      </c>
      <c r="E5019">
        <v>1</v>
      </c>
      <c r="F5019" s="39">
        <v>27.5</v>
      </c>
      <c r="G5019" s="17" t="s">
        <v>12928</v>
      </c>
      <c r="H5019" s="11">
        <v>44995.852777777778</v>
      </c>
      <c r="I5019" s="26" t="s">
        <v>5670</v>
      </c>
      <c r="J5019"/>
      <c r="K5019"/>
      <c r="L5019"/>
    </row>
    <row r="5020" spans="1:12" x14ac:dyDescent="0.3">
      <c r="A5020">
        <v>4664</v>
      </c>
      <c r="B5020">
        <v>3</v>
      </c>
      <c r="C5020">
        <v>1</v>
      </c>
      <c r="D5020">
        <v>470</v>
      </c>
      <c r="E5020">
        <v>1</v>
      </c>
      <c r="F5020" s="39">
        <v>20</v>
      </c>
      <c r="G5020" s="17" t="s">
        <v>12928</v>
      </c>
      <c r="H5020" s="11">
        <v>44995.852777777778</v>
      </c>
      <c r="I5020" s="26" t="s">
        <v>5670</v>
      </c>
      <c r="J5020"/>
      <c r="K5020"/>
      <c r="L5020"/>
    </row>
    <row r="5021" spans="1:12" x14ac:dyDescent="0.3">
      <c r="A5021">
        <v>4664</v>
      </c>
      <c r="B5021">
        <v>3</v>
      </c>
      <c r="C5021">
        <v>1</v>
      </c>
      <c r="D5021">
        <v>4078</v>
      </c>
      <c r="E5021">
        <v>1</v>
      </c>
      <c r="F5021" s="39">
        <v>49.5</v>
      </c>
      <c r="G5021" s="17" t="s">
        <v>12928</v>
      </c>
      <c r="H5021" s="11">
        <v>44995.852777777778</v>
      </c>
      <c r="I5021" s="26" t="s">
        <v>5670</v>
      </c>
      <c r="J5021"/>
      <c r="K5021"/>
      <c r="L5021"/>
    </row>
    <row r="5022" spans="1:12" x14ac:dyDescent="0.3">
      <c r="A5022">
        <v>4664</v>
      </c>
      <c r="B5022">
        <v>5</v>
      </c>
      <c r="C5022">
        <v>2</v>
      </c>
      <c r="D5022">
        <v>4092</v>
      </c>
      <c r="E5022">
        <v>1</v>
      </c>
      <c r="F5022" s="39">
        <v>25</v>
      </c>
      <c r="G5022" s="17" t="s">
        <v>12928</v>
      </c>
      <c r="H5022" s="11">
        <v>45037.023611111108</v>
      </c>
      <c r="I5022" s="26" t="s">
        <v>5671</v>
      </c>
      <c r="J5022"/>
      <c r="K5022"/>
      <c r="L5022"/>
    </row>
    <row r="5023" spans="1:12" x14ac:dyDescent="0.3">
      <c r="A5023">
        <v>4665</v>
      </c>
      <c r="B5023">
        <v>3</v>
      </c>
      <c r="C5023">
        <v>19</v>
      </c>
      <c r="D5023">
        <v>2786</v>
      </c>
      <c r="E5023">
        <v>1</v>
      </c>
      <c r="F5023" s="39">
        <v>150</v>
      </c>
      <c r="G5023" s="17" t="s">
        <v>12928</v>
      </c>
      <c r="H5023" s="11">
        <v>44995.863194444442</v>
      </c>
      <c r="I5023" s="26" t="s">
        <v>5672</v>
      </c>
      <c r="J5023"/>
      <c r="K5023"/>
      <c r="L5023"/>
    </row>
    <row r="5024" spans="1:12" x14ac:dyDescent="0.3">
      <c r="A5024">
        <v>4665</v>
      </c>
      <c r="B5024">
        <v>3</v>
      </c>
      <c r="C5024">
        <v>19</v>
      </c>
      <c r="D5024">
        <v>462</v>
      </c>
      <c r="E5024">
        <v>1</v>
      </c>
      <c r="F5024" s="39">
        <v>10</v>
      </c>
      <c r="G5024" s="17" t="s">
        <v>12928</v>
      </c>
      <c r="H5024" s="11">
        <v>44995.863194444442</v>
      </c>
      <c r="I5024" s="26" t="s">
        <v>5672</v>
      </c>
      <c r="J5024"/>
      <c r="K5024"/>
      <c r="L5024"/>
    </row>
    <row r="5025" spans="1:12" x14ac:dyDescent="0.3">
      <c r="A5025">
        <v>4666</v>
      </c>
      <c r="B5025">
        <v>3</v>
      </c>
      <c r="C5025">
        <v>1</v>
      </c>
      <c r="D5025">
        <v>462</v>
      </c>
      <c r="E5025">
        <v>5</v>
      </c>
      <c r="F5025" s="39">
        <v>50</v>
      </c>
      <c r="G5025" s="17" t="s">
        <v>12928</v>
      </c>
      <c r="H5025" s="11">
        <v>44995.868750000001</v>
      </c>
      <c r="I5025" s="26" t="s">
        <v>5673</v>
      </c>
      <c r="J5025"/>
      <c r="K5025"/>
      <c r="L5025"/>
    </row>
    <row r="5026" spans="1:12" x14ac:dyDescent="0.3">
      <c r="A5026">
        <v>4666</v>
      </c>
      <c r="B5026">
        <v>5</v>
      </c>
      <c r="C5026">
        <v>2</v>
      </c>
      <c r="D5026">
        <v>465</v>
      </c>
      <c r="E5026">
        <v>1</v>
      </c>
      <c r="F5026" s="39">
        <v>25</v>
      </c>
      <c r="G5026" s="17" t="s">
        <v>12928</v>
      </c>
      <c r="H5026" s="11">
        <v>45037.029166666667</v>
      </c>
      <c r="I5026" s="26" t="s">
        <v>5674</v>
      </c>
      <c r="J5026"/>
      <c r="K5026"/>
      <c r="L5026"/>
    </row>
    <row r="5027" spans="1:12" x14ac:dyDescent="0.3">
      <c r="A5027">
        <v>4666</v>
      </c>
      <c r="B5027">
        <v>5</v>
      </c>
      <c r="C5027">
        <v>2</v>
      </c>
      <c r="D5027">
        <v>386</v>
      </c>
      <c r="E5027">
        <v>1</v>
      </c>
      <c r="F5027" s="39">
        <v>20</v>
      </c>
      <c r="G5027" s="17" t="s">
        <v>12928</v>
      </c>
      <c r="H5027" s="11">
        <v>45037.029166666667</v>
      </c>
      <c r="I5027" s="26" t="s">
        <v>5674</v>
      </c>
      <c r="J5027"/>
      <c r="K5027"/>
      <c r="L5027"/>
    </row>
    <row r="5028" spans="1:12" x14ac:dyDescent="0.3">
      <c r="A5028">
        <v>4666</v>
      </c>
      <c r="B5028">
        <v>5</v>
      </c>
      <c r="C5028">
        <v>2</v>
      </c>
      <c r="D5028">
        <v>473</v>
      </c>
      <c r="E5028">
        <v>1</v>
      </c>
      <c r="F5028" s="39">
        <v>45</v>
      </c>
      <c r="G5028" s="17" t="s">
        <v>12928</v>
      </c>
      <c r="H5028" s="11">
        <v>45037.029166666667</v>
      </c>
      <c r="I5028" s="26" t="s">
        <v>5674</v>
      </c>
      <c r="J5028"/>
      <c r="K5028"/>
      <c r="L5028"/>
    </row>
    <row r="5029" spans="1:12" x14ac:dyDescent="0.3">
      <c r="A5029">
        <v>4667</v>
      </c>
      <c r="B5029">
        <v>3</v>
      </c>
      <c r="C5029">
        <v>19</v>
      </c>
      <c r="D5029">
        <v>478</v>
      </c>
      <c r="E5029">
        <v>1</v>
      </c>
      <c r="F5029" s="39">
        <v>75</v>
      </c>
      <c r="G5029" s="17" t="s">
        <v>12928</v>
      </c>
      <c r="H5029" s="11">
        <v>44995.875</v>
      </c>
      <c r="I5029" s="26" t="s">
        <v>5675</v>
      </c>
      <c r="J5029"/>
      <c r="K5029"/>
      <c r="L5029"/>
    </row>
    <row r="5030" spans="1:12" x14ac:dyDescent="0.3">
      <c r="A5030">
        <v>4667</v>
      </c>
      <c r="B5030">
        <v>3</v>
      </c>
      <c r="C5030">
        <v>19</v>
      </c>
      <c r="D5030">
        <v>475</v>
      </c>
      <c r="E5030">
        <v>1</v>
      </c>
      <c r="F5030" s="39">
        <v>50</v>
      </c>
      <c r="G5030" s="17" t="s">
        <v>12928</v>
      </c>
      <c r="H5030" s="11">
        <v>44995.875</v>
      </c>
      <c r="I5030" s="26" t="s">
        <v>5675</v>
      </c>
      <c r="J5030"/>
      <c r="K5030"/>
      <c r="L5030"/>
    </row>
    <row r="5031" spans="1:12" x14ac:dyDescent="0.3">
      <c r="A5031">
        <v>4669</v>
      </c>
      <c r="B5031">
        <v>1</v>
      </c>
      <c r="C5031">
        <v>5</v>
      </c>
      <c r="D5031">
        <v>3318</v>
      </c>
      <c r="E5031">
        <v>1</v>
      </c>
      <c r="F5031" s="39">
        <v>975</v>
      </c>
      <c r="G5031" s="17" t="s">
        <v>12928</v>
      </c>
      <c r="H5031" s="11">
        <v>45013.668749999997</v>
      </c>
      <c r="I5031" s="26" t="s">
        <v>5676</v>
      </c>
      <c r="J5031"/>
      <c r="K5031"/>
      <c r="L5031"/>
    </row>
    <row r="5032" spans="1:12" x14ac:dyDescent="0.3">
      <c r="A5032">
        <v>4669</v>
      </c>
      <c r="B5032">
        <v>5</v>
      </c>
      <c r="C5032">
        <v>2</v>
      </c>
      <c r="D5032">
        <v>3260</v>
      </c>
      <c r="E5032">
        <v>1</v>
      </c>
      <c r="F5032" s="39">
        <v>19.5</v>
      </c>
      <c r="G5032" s="17" t="s">
        <v>12928</v>
      </c>
      <c r="H5032" s="11">
        <v>45037.046527777777</v>
      </c>
      <c r="I5032" s="26" t="s">
        <v>5677</v>
      </c>
      <c r="J5032"/>
      <c r="K5032"/>
      <c r="L5032"/>
    </row>
    <row r="5033" spans="1:12" x14ac:dyDescent="0.3">
      <c r="A5033">
        <v>4670</v>
      </c>
      <c r="B5033">
        <v>2</v>
      </c>
      <c r="C5033">
        <v>23</v>
      </c>
      <c r="D5033">
        <v>462</v>
      </c>
      <c r="E5033">
        <v>2</v>
      </c>
      <c r="F5033" s="39">
        <v>20</v>
      </c>
      <c r="G5033" s="17" t="s">
        <v>12928</v>
      </c>
      <c r="H5033" s="11">
        <v>45039.857638888891</v>
      </c>
      <c r="I5033" s="26" t="s">
        <v>5678</v>
      </c>
      <c r="J5033"/>
      <c r="K5033"/>
      <c r="L5033"/>
    </row>
    <row r="5034" spans="1:12" x14ac:dyDescent="0.3">
      <c r="A5034">
        <v>4671</v>
      </c>
      <c r="B5034">
        <v>3</v>
      </c>
      <c r="C5034">
        <v>19</v>
      </c>
      <c r="D5034">
        <v>4078</v>
      </c>
      <c r="E5034">
        <v>1</v>
      </c>
      <c r="F5034" s="39">
        <v>49.5</v>
      </c>
      <c r="G5034" s="17" t="s">
        <v>12928</v>
      </c>
      <c r="H5034" s="11">
        <v>44995.90625</v>
      </c>
      <c r="I5034" s="26" t="s">
        <v>5679</v>
      </c>
      <c r="J5034"/>
      <c r="K5034"/>
      <c r="L5034"/>
    </row>
    <row r="5035" spans="1:12" x14ac:dyDescent="0.3">
      <c r="A5035">
        <v>4671</v>
      </c>
      <c r="B5035">
        <v>3</v>
      </c>
      <c r="C5035">
        <v>19</v>
      </c>
      <c r="D5035">
        <v>602</v>
      </c>
      <c r="E5035">
        <v>2</v>
      </c>
      <c r="F5035" s="39">
        <v>495</v>
      </c>
      <c r="G5035" s="17" t="s">
        <v>12928</v>
      </c>
      <c r="H5035" s="11">
        <v>44995.90625</v>
      </c>
      <c r="I5035" s="26" t="s">
        <v>5679</v>
      </c>
      <c r="J5035"/>
      <c r="K5035"/>
      <c r="L5035"/>
    </row>
    <row r="5036" spans="1:12" x14ac:dyDescent="0.3">
      <c r="A5036">
        <v>4671</v>
      </c>
      <c r="B5036">
        <v>5</v>
      </c>
      <c r="C5036">
        <v>34</v>
      </c>
      <c r="D5036">
        <v>3261</v>
      </c>
      <c r="E5036">
        <v>1</v>
      </c>
      <c r="F5036" s="39">
        <v>82.5</v>
      </c>
      <c r="G5036" s="17" t="s">
        <v>12928</v>
      </c>
      <c r="H5036" s="11">
        <v>45037.280555555553</v>
      </c>
      <c r="I5036" s="26" t="s">
        <v>5680</v>
      </c>
      <c r="J5036"/>
      <c r="K5036"/>
      <c r="L5036"/>
    </row>
    <row r="5037" spans="1:12" x14ac:dyDescent="0.3">
      <c r="A5037">
        <v>4672</v>
      </c>
      <c r="B5037">
        <v>2</v>
      </c>
      <c r="C5037">
        <v>23</v>
      </c>
      <c r="D5037">
        <v>462</v>
      </c>
      <c r="E5037">
        <v>2</v>
      </c>
      <c r="F5037" s="39">
        <v>20</v>
      </c>
      <c r="G5037" s="17" t="s">
        <v>12928</v>
      </c>
      <c r="H5037" s="11">
        <v>45039.86041666667</v>
      </c>
      <c r="I5037" s="26" t="s">
        <v>5681</v>
      </c>
      <c r="J5037"/>
      <c r="K5037"/>
      <c r="L5037"/>
    </row>
    <row r="5038" spans="1:12" x14ac:dyDescent="0.3">
      <c r="A5038">
        <v>4672</v>
      </c>
      <c r="B5038">
        <v>3</v>
      </c>
      <c r="C5038">
        <v>19</v>
      </c>
      <c r="D5038">
        <v>33</v>
      </c>
      <c r="E5038">
        <v>1</v>
      </c>
      <c r="F5038" s="39">
        <v>324.5</v>
      </c>
      <c r="G5038" s="17" t="s">
        <v>12928</v>
      </c>
      <c r="H5038" s="11">
        <v>44995.920138888891</v>
      </c>
      <c r="I5038" s="26" t="s">
        <v>5682</v>
      </c>
      <c r="J5038"/>
      <c r="K5038"/>
      <c r="L5038"/>
    </row>
    <row r="5039" spans="1:12" x14ac:dyDescent="0.3">
      <c r="A5039">
        <v>4672</v>
      </c>
      <c r="B5039">
        <v>3</v>
      </c>
      <c r="C5039">
        <v>19</v>
      </c>
      <c r="D5039">
        <v>42</v>
      </c>
      <c r="E5039">
        <v>1</v>
      </c>
      <c r="F5039" s="39">
        <v>340</v>
      </c>
      <c r="G5039" s="17" t="s">
        <v>12928</v>
      </c>
      <c r="H5039" s="11">
        <v>44995.920138888891</v>
      </c>
      <c r="I5039" s="26" t="s">
        <v>5682</v>
      </c>
      <c r="J5039"/>
      <c r="K5039"/>
      <c r="L5039"/>
    </row>
    <row r="5040" spans="1:12" x14ac:dyDescent="0.3">
      <c r="A5040">
        <v>4672</v>
      </c>
      <c r="B5040">
        <v>3</v>
      </c>
      <c r="C5040">
        <v>19</v>
      </c>
      <c r="D5040">
        <v>43</v>
      </c>
      <c r="E5040">
        <v>1</v>
      </c>
      <c r="F5040" s="39">
        <v>340</v>
      </c>
      <c r="G5040" s="17" t="s">
        <v>12928</v>
      </c>
      <c r="H5040" s="11">
        <v>44995.920138888891</v>
      </c>
      <c r="I5040" s="26" t="s">
        <v>5682</v>
      </c>
      <c r="J5040"/>
      <c r="K5040"/>
      <c r="L5040"/>
    </row>
    <row r="5041" spans="1:12" x14ac:dyDescent="0.3">
      <c r="A5041">
        <v>4672</v>
      </c>
      <c r="B5041">
        <v>3</v>
      </c>
      <c r="C5041">
        <v>19</v>
      </c>
      <c r="D5041">
        <v>44</v>
      </c>
      <c r="E5041">
        <v>1</v>
      </c>
      <c r="F5041" s="39">
        <v>340</v>
      </c>
      <c r="G5041" s="17" t="s">
        <v>12928</v>
      </c>
      <c r="H5041" s="11">
        <v>44995.920138888891</v>
      </c>
      <c r="I5041" s="26" t="s">
        <v>5682</v>
      </c>
      <c r="J5041"/>
      <c r="K5041"/>
      <c r="L5041"/>
    </row>
    <row r="5042" spans="1:12" x14ac:dyDescent="0.3">
      <c r="A5042">
        <v>4672</v>
      </c>
      <c r="B5042">
        <v>3</v>
      </c>
      <c r="C5042">
        <v>19</v>
      </c>
      <c r="D5042">
        <v>31</v>
      </c>
      <c r="E5042">
        <v>1</v>
      </c>
      <c r="F5042" s="39">
        <v>625</v>
      </c>
      <c r="G5042" s="17" t="s">
        <v>12928</v>
      </c>
      <c r="H5042" s="11">
        <v>44995.920138888891</v>
      </c>
      <c r="I5042" s="26" t="s">
        <v>5682</v>
      </c>
      <c r="J5042"/>
      <c r="K5042"/>
      <c r="L5042"/>
    </row>
    <row r="5043" spans="1:12" x14ac:dyDescent="0.3">
      <c r="A5043">
        <v>4672</v>
      </c>
      <c r="B5043">
        <v>3</v>
      </c>
      <c r="C5043">
        <v>19</v>
      </c>
      <c r="D5043">
        <v>34</v>
      </c>
      <c r="E5043">
        <v>1</v>
      </c>
      <c r="F5043" s="39">
        <v>699.5</v>
      </c>
      <c r="G5043" s="17" t="s">
        <v>12928</v>
      </c>
      <c r="H5043" s="11">
        <v>44995.920138888891</v>
      </c>
      <c r="I5043" s="26" t="s">
        <v>5682</v>
      </c>
      <c r="J5043"/>
      <c r="K5043"/>
      <c r="L5043"/>
    </row>
    <row r="5044" spans="1:12" x14ac:dyDescent="0.3">
      <c r="A5044">
        <v>4672</v>
      </c>
      <c r="B5044">
        <v>3</v>
      </c>
      <c r="C5044">
        <v>19</v>
      </c>
      <c r="D5044">
        <v>719</v>
      </c>
      <c r="E5044">
        <v>1</v>
      </c>
      <c r="F5044" s="39">
        <v>75</v>
      </c>
      <c r="G5044" s="17" t="s">
        <v>12928</v>
      </c>
      <c r="H5044" s="11">
        <v>44995.920138888891</v>
      </c>
      <c r="I5044" s="26" t="s">
        <v>5682</v>
      </c>
      <c r="J5044"/>
      <c r="K5044"/>
      <c r="L5044"/>
    </row>
    <row r="5045" spans="1:12" x14ac:dyDescent="0.3">
      <c r="A5045">
        <v>4673</v>
      </c>
      <c r="B5045">
        <v>3</v>
      </c>
      <c r="C5045">
        <v>19</v>
      </c>
      <c r="D5045">
        <v>4223</v>
      </c>
      <c r="E5045">
        <v>1</v>
      </c>
      <c r="F5045" s="39">
        <v>7.5</v>
      </c>
      <c r="G5045" s="17" t="s">
        <v>12928</v>
      </c>
      <c r="H5045" s="11">
        <v>44995.922222222223</v>
      </c>
      <c r="I5045" s="26" t="s">
        <v>5683</v>
      </c>
      <c r="J5045"/>
      <c r="K5045"/>
      <c r="L5045"/>
    </row>
    <row r="5046" spans="1:12" x14ac:dyDescent="0.3">
      <c r="A5046">
        <v>4678</v>
      </c>
      <c r="B5046">
        <v>5</v>
      </c>
      <c r="C5046">
        <v>34</v>
      </c>
      <c r="D5046">
        <v>608</v>
      </c>
      <c r="E5046">
        <v>1</v>
      </c>
      <c r="F5046" s="39">
        <v>325</v>
      </c>
      <c r="G5046" s="17" t="s">
        <v>12928</v>
      </c>
      <c r="H5046" s="11">
        <v>45037.541666666664</v>
      </c>
      <c r="I5046" s="26" t="s">
        <v>5684</v>
      </c>
      <c r="J5046"/>
      <c r="K5046"/>
      <c r="L5046"/>
    </row>
    <row r="5047" spans="1:12" x14ac:dyDescent="0.3">
      <c r="A5047">
        <v>4680</v>
      </c>
      <c r="B5047">
        <v>2</v>
      </c>
      <c r="C5047">
        <v>23</v>
      </c>
      <c r="D5047">
        <v>624</v>
      </c>
      <c r="E5047">
        <v>1</v>
      </c>
      <c r="F5047" s="39">
        <v>137.5</v>
      </c>
      <c r="G5047" s="17" t="s">
        <v>12928</v>
      </c>
      <c r="H5047" s="11">
        <v>45039.876388888886</v>
      </c>
      <c r="I5047" s="26" t="s">
        <v>5685</v>
      </c>
      <c r="J5047"/>
      <c r="K5047"/>
      <c r="L5047"/>
    </row>
    <row r="5048" spans="1:12" x14ac:dyDescent="0.3">
      <c r="A5048">
        <v>4681</v>
      </c>
      <c r="B5048">
        <v>1</v>
      </c>
      <c r="C5048">
        <v>1</v>
      </c>
      <c r="D5048">
        <v>385</v>
      </c>
      <c r="E5048">
        <v>1</v>
      </c>
      <c r="F5048" s="39">
        <v>197.5</v>
      </c>
      <c r="G5048" s="17" t="s">
        <v>12928</v>
      </c>
      <c r="H5048" s="11">
        <v>45013.893750000003</v>
      </c>
      <c r="I5048" s="26" t="s">
        <v>5686</v>
      </c>
      <c r="J5048"/>
      <c r="K5048"/>
      <c r="L5048"/>
    </row>
    <row r="5049" spans="1:12" x14ac:dyDescent="0.3">
      <c r="A5049">
        <v>4681</v>
      </c>
      <c r="B5049">
        <v>1</v>
      </c>
      <c r="C5049">
        <v>1</v>
      </c>
      <c r="D5049">
        <v>463</v>
      </c>
      <c r="E5049">
        <v>1</v>
      </c>
      <c r="F5049" s="39">
        <v>75</v>
      </c>
      <c r="G5049" s="17" t="s">
        <v>12928</v>
      </c>
      <c r="H5049" s="11">
        <v>45013.893750000003</v>
      </c>
      <c r="I5049" s="26" t="s">
        <v>5686</v>
      </c>
      <c r="J5049"/>
      <c r="K5049"/>
      <c r="L5049"/>
    </row>
    <row r="5050" spans="1:12" x14ac:dyDescent="0.3">
      <c r="A5050">
        <v>4681</v>
      </c>
      <c r="B5050">
        <v>2</v>
      </c>
      <c r="C5050">
        <v>23</v>
      </c>
      <c r="D5050">
        <v>3280</v>
      </c>
      <c r="E5050">
        <v>1</v>
      </c>
      <c r="F5050" s="39">
        <v>75</v>
      </c>
      <c r="G5050" s="17" t="s">
        <v>12928</v>
      </c>
      <c r="H5050" s="11">
        <v>45039.87777777778</v>
      </c>
      <c r="I5050" s="26" t="s">
        <v>5687</v>
      </c>
      <c r="J5050"/>
      <c r="K5050"/>
      <c r="L5050"/>
    </row>
    <row r="5051" spans="1:12" x14ac:dyDescent="0.3">
      <c r="A5051">
        <v>4681</v>
      </c>
      <c r="B5051">
        <v>2</v>
      </c>
      <c r="C5051">
        <v>23</v>
      </c>
      <c r="D5051">
        <v>3220</v>
      </c>
      <c r="E5051">
        <v>1</v>
      </c>
      <c r="F5051" s="39">
        <v>89.5</v>
      </c>
      <c r="G5051" s="17" t="s">
        <v>12928</v>
      </c>
      <c r="H5051" s="11">
        <v>45039.87777777778</v>
      </c>
      <c r="I5051" s="26" t="s">
        <v>5687</v>
      </c>
      <c r="J5051"/>
      <c r="K5051"/>
      <c r="L5051"/>
    </row>
    <row r="5052" spans="1:12" x14ac:dyDescent="0.3">
      <c r="A5052">
        <v>4681</v>
      </c>
      <c r="B5052">
        <v>3</v>
      </c>
      <c r="C5052">
        <v>1</v>
      </c>
      <c r="D5052">
        <v>4076</v>
      </c>
      <c r="E5052">
        <v>1</v>
      </c>
      <c r="F5052" s="39">
        <v>49.5</v>
      </c>
      <c r="G5052" s="17" t="s">
        <v>12928</v>
      </c>
      <c r="H5052" s="11">
        <v>44995.954861111109</v>
      </c>
      <c r="I5052" s="26" t="s">
        <v>5688</v>
      </c>
      <c r="J5052"/>
      <c r="K5052"/>
      <c r="L5052"/>
    </row>
    <row r="5053" spans="1:12" x14ac:dyDescent="0.3">
      <c r="A5053">
        <v>4682</v>
      </c>
      <c r="B5053">
        <v>1</v>
      </c>
      <c r="C5053">
        <v>10</v>
      </c>
      <c r="D5053">
        <v>3369</v>
      </c>
      <c r="E5053">
        <v>1</v>
      </c>
      <c r="F5053" s="39">
        <v>287.5</v>
      </c>
      <c r="G5053" s="17" t="s">
        <v>12928</v>
      </c>
      <c r="H5053" s="11">
        <v>45013.911111111112</v>
      </c>
      <c r="I5053" s="26" t="s">
        <v>5689</v>
      </c>
      <c r="J5053"/>
      <c r="K5053"/>
      <c r="L5053"/>
    </row>
    <row r="5054" spans="1:12" x14ac:dyDescent="0.3">
      <c r="A5054">
        <v>4683</v>
      </c>
      <c r="B5054">
        <v>3</v>
      </c>
      <c r="C5054">
        <v>19</v>
      </c>
      <c r="D5054">
        <v>4078</v>
      </c>
      <c r="E5054">
        <v>1</v>
      </c>
      <c r="F5054" s="39">
        <v>49.5</v>
      </c>
      <c r="G5054" s="17" t="s">
        <v>12928</v>
      </c>
      <c r="H5054" s="11">
        <v>44996.493750000001</v>
      </c>
      <c r="I5054" s="26" t="s">
        <v>5690</v>
      </c>
      <c r="J5054"/>
      <c r="K5054"/>
      <c r="L5054"/>
    </row>
    <row r="5055" spans="1:12" x14ac:dyDescent="0.3">
      <c r="A5055">
        <v>4683</v>
      </c>
      <c r="B5055">
        <v>5</v>
      </c>
      <c r="C5055">
        <v>34</v>
      </c>
      <c r="D5055">
        <v>4202</v>
      </c>
      <c r="E5055">
        <v>1</v>
      </c>
      <c r="F5055" s="39">
        <v>2.5</v>
      </c>
      <c r="G5055" s="17" t="s">
        <v>12928</v>
      </c>
      <c r="H5055" s="11">
        <v>45037.584027777775</v>
      </c>
      <c r="I5055" s="26" t="s">
        <v>5691</v>
      </c>
      <c r="J5055"/>
      <c r="K5055"/>
      <c r="L5055"/>
    </row>
    <row r="5056" spans="1:12" x14ac:dyDescent="0.3">
      <c r="A5056">
        <v>4685</v>
      </c>
      <c r="B5056">
        <v>3</v>
      </c>
      <c r="C5056">
        <v>19</v>
      </c>
      <c r="D5056">
        <v>3306</v>
      </c>
      <c r="E5056">
        <v>1</v>
      </c>
      <c r="F5056" s="39">
        <v>47.5</v>
      </c>
      <c r="G5056" s="17" t="s">
        <v>12928</v>
      </c>
      <c r="H5056" s="11">
        <v>44996.527083333334</v>
      </c>
      <c r="I5056" s="26" t="s">
        <v>5692</v>
      </c>
      <c r="J5056"/>
      <c r="K5056"/>
      <c r="L5056"/>
    </row>
    <row r="5057" spans="1:12" x14ac:dyDescent="0.3">
      <c r="A5057">
        <v>4687</v>
      </c>
      <c r="B5057">
        <v>5</v>
      </c>
      <c r="C5057">
        <v>34</v>
      </c>
      <c r="D5057">
        <v>470</v>
      </c>
      <c r="E5057">
        <v>1</v>
      </c>
      <c r="F5057" s="39">
        <v>20</v>
      </c>
      <c r="G5057" s="17" t="s">
        <v>12928</v>
      </c>
      <c r="H5057" s="11">
        <v>45037.620833333334</v>
      </c>
      <c r="I5057" s="26" t="s">
        <v>5693</v>
      </c>
      <c r="J5057"/>
      <c r="K5057"/>
      <c r="L5057"/>
    </row>
    <row r="5058" spans="1:12" x14ac:dyDescent="0.3">
      <c r="A5058">
        <v>4687</v>
      </c>
      <c r="B5058">
        <v>5</v>
      </c>
      <c r="C5058">
        <v>34</v>
      </c>
      <c r="D5058">
        <v>4077</v>
      </c>
      <c r="E5058">
        <v>1</v>
      </c>
      <c r="F5058" s="39">
        <v>25</v>
      </c>
      <c r="G5058" s="17" t="s">
        <v>12928</v>
      </c>
      <c r="H5058" s="11">
        <v>45037.620833333334</v>
      </c>
      <c r="I5058" s="26" t="s">
        <v>5693</v>
      </c>
      <c r="J5058"/>
      <c r="K5058"/>
      <c r="L5058"/>
    </row>
    <row r="5059" spans="1:12" x14ac:dyDescent="0.3">
      <c r="A5059">
        <v>4689</v>
      </c>
      <c r="B5059">
        <v>2</v>
      </c>
      <c r="C5059">
        <v>23</v>
      </c>
      <c r="D5059">
        <v>602</v>
      </c>
      <c r="E5059">
        <v>1</v>
      </c>
      <c r="F5059" s="39">
        <v>247.5</v>
      </c>
      <c r="G5059" s="17" t="s">
        <v>12928</v>
      </c>
      <c r="H5059" s="11">
        <v>45039.893055555556</v>
      </c>
      <c r="I5059" s="26" t="s">
        <v>5694</v>
      </c>
      <c r="J5059"/>
      <c r="K5059"/>
      <c r="L5059"/>
    </row>
    <row r="5060" spans="1:12" x14ac:dyDescent="0.3">
      <c r="A5060">
        <v>4691</v>
      </c>
      <c r="B5060">
        <v>5</v>
      </c>
      <c r="C5060">
        <v>34</v>
      </c>
      <c r="D5060">
        <v>413</v>
      </c>
      <c r="E5060">
        <v>1</v>
      </c>
      <c r="F5060" s="39">
        <v>25</v>
      </c>
      <c r="G5060" s="17" t="s">
        <v>12928</v>
      </c>
      <c r="H5060" s="11">
        <v>45037.626388888886</v>
      </c>
      <c r="I5060" s="26" t="s">
        <v>5695</v>
      </c>
      <c r="J5060"/>
      <c r="K5060"/>
      <c r="L5060"/>
    </row>
    <row r="5061" spans="1:12" x14ac:dyDescent="0.3">
      <c r="A5061">
        <v>4691</v>
      </c>
      <c r="B5061">
        <v>5</v>
      </c>
      <c r="C5061">
        <v>34</v>
      </c>
      <c r="D5061">
        <v>1165</v>
      </c>
      <c r="E5061">
        <v>1</v>
      </c>
      <c r="F5061" s="39">
        <v>25</v>
      </c>
      <c r="G5061" s="17" t="s">
        <v>12928</v>
      </c>
      <c r="H5061" s="11">
        <v>45037.626388888886</v>
      </c>
      <c r="I5061" s="26" t="s">
        <v>5695</v>
      </c>
      <c r="J5061"/>
      <c r="K5061"/>
      <c r="L5061"/>
    </row>
    <row r="5062" spans="1:12" x14ac:dyDescent="0.3">
      <c r="A5062">
        <v>4693</v>
      </c>
      <c r="B5062">
        <v>3</v>
      </c>
      <c r="C5062">
        <v>19</v>
      </c>
      <c r="D5062">
        <v>4234</v>
      </c>
      <c r="E5062">
        <v>1</v>
      </c>
      <c r="F5062" s="39">
        <v>2.5</v>
      </c>
      <c r="G5062" s="17" t="s">
        <v>12928</v>
      </c>
      <c r="H5062" s="11">
        <v>44996.611111111109</v>
      </c>
      <c r="I5062" s="26" t="s">
        <v>5696</v>
      </c>
      <c r="J5062"/>
      <c r="K5062"/>
      <c r="L5062"/>
    </row>
    <row r="5063" spans="1:12" x14ac:dyDescent="0.3">
      <c r="A5063">
        <v>4694</v>
      </c>
      <c r="B5063">
        <v>3</v>
      </c>
      <c r="C5063">
        <v>19</v>
      </c>
      <c r="D5063">
        <v>3308</v>
      </c>
      <c r="E5063">
        <v>1</v>
      </c>
      <c r="F5063" s="39">
        <v>112.5</v>
      </c>
      <c r="G5063" s="17" t="s">
        <v>12928</v>
      </c>
      <c r="H5063" s="11">
        <v>44996.611111111109</v>
      </c>
      <c r="I5063" s="26" t="s">
        <v>5697</v>
      </c>
      <c r="J5063"/>
      <c r="K5063"/>
      <c r="L5063"/>
    </row>
    <row r="5064" spans="1:12" x14ac:dyDescent="0.3">
      <c r="A5064">
        <v>4694</v>
      </c>
      <c r="B5064">
        <v>5</v>
      </c>
      <c r="C5064">
        <v>34</v>
      </c>
      <c r="D5064">
        <v>4092</v>
      </c>
      <c r="E5064">
        <v>1</v>
      </c>
      <c r="F5064" s="39">
        <v>25</v>
      </c>
      <c r="G5064" s="17" t="s">
        <v>12928</v>
      </c>
      <c r="H5064" s="11">
        <v>45037.63958333333</v>
      </c>
      <c r="I5064" s="26" t="s">
        <v>5698</v>
      </c>
      <c r="J5064"/>
      <c r="K5064"/>
      <c r="L5064"/>
    </row>
    <row r="5065" spans="1:12" x14ac:dyDescent="0.3">
      <c r="A5065">
        <v>4695</v>
      </c>
      <c r="B5065">
        <v>2</v>
      </c>
      <c r="C5065">
        <v>23</v>
      </c>
      <c r="D5065">
        <v>476</v>
      </c>
      <c r="E5065">
        <v>2</v>
      </c>
      <c r="F5065" s="39">
        <v>60</v>
      </c>
      <c r="G5065" s="17" t="s">
        <v>12928</v>
      </c>
      <c r="H5065" s="11">
        <v>45039.912499999999</v>
      </c>
      <c r="I5065" s="26" t="s">
        <v>5699</v>
      </c>
      <c r="J5065"/>
      <c r="K5065"/>
      <c r="L5065"/>
    </row>
    <row r="5066" spans="1:12" x14ac:dyDescent="0.3">
      <c r="A5066">
        <v>4697</v>
      </c>
      <c r="B5066">
        <v>2</v>
      </c>
      <c r="C5066">
        <v>23</v>
      </c>
      <c r="D5066">
        <v>4092</v>
      </c>
      <c r="E5066">
        <v>1</v>
      </c>
      <c r="F5066" s="39">
        <v>25</v>
      </c>
      <c r="G5066" s="17" t="s">
        <v>12928</v>
      </c>
      <c r="H5066" s="11">
        <v>45039.921527777777</v>
      </c>
      <c r="I5066" s="26" t="s">
        <v>5700</v>
      </c>
      <c r="J5066"/>
      <c r="K5066"/>
      <c r="L5066"/>
    </row>
    <row r="5067" spans="1:12" x14ac:dyDescent="0.3">
      <c r="A5067">
        <v>4697</v>
      </c>
      <c r="B5067">
        <v>5</v>
      </c>
      <c r="C5067">
        <v>2</v>
      </c>
      <c r="D5067">
        <v>12</v>
      </c>
      <c r="E5067">
        <v>1</v>
      </c>
      <c r="F5067" s="39">
        <v>797.5</v>
      </c>
      <c r="G5067" s="17" t="s">
        <v>12928</v>
      </c>
      <c r="H5067" s="11">
        <v>45037.663888888892</v>
      </c>
      <c r="I5067" s="26" t="s">
        <v>5701</v>
      </c>
      <c r="J5067"/>
      <c r="K5067"/>
      <c r="L5067"/>
    </row>
    <row r="5068" spans="1:12" x14ac:dyDescent="0.3">
      <c r="A5068">
        <v>4698</v>
      </c>
      <c r="B5068">
        <v>2</v>
      </c>
      <c r="C5068">
        <v>23</v>
      </c>
      <c r="D5068">
        <v>4090</v>
      </c>
      <c r="E5068">
        <v>1</v>
      </c>
      <c r="F5068" s="39">
        <v>47.5</v>
      </c>
      <c r="G5068" s="17" t="s">
        <v>12928</v>
      </c>
      <c r="H5068" s="11">
        <v>45039.922222222223</v>
      </c>
      <c r="I5068" s="26" t="s">
        <v>5702</v>
      </c>
      <c r="J5068"/>
      <c r="K5068"/>
      <c r="L5068"/>
    </row>
    <row r="5069" spans="1:12" x14ac:dyDescent="0.3">
      <c r="A5069">
        <v>4698</v>
      </c>
      <c r="B5069">
        <v>3</v>
      </c>
      <c r="C5069">
        <v>19</v>
      </c>
      <c r="D5069">
        <v>599</v>
      </c>
      <c r="E5069">
        <v>1</v>
      </c>
      <c r="F5069" s="39">
        <v>175</v>
      </c>
      <c r="G5069" s="17" t="s">
        <v>12928</v>
      </c>
      <c r="H5069" s="11">
        <v>44996.640972222223</v>
      </c>
      <c r="I5069" s="26" t="s">
        <v>5703</v>
      </c>
      <c r="J5069"/>
      <c r="K5069"/>
      <c r="L5069"/>
    </row>
    <row r="5070" spans="1:12" x14ac:dyDescent="0.3">
      <c r="A5070">
        <v>4700</v>
      </c>
      <c r="B5070">
        <v>2</v>
      </c>
      <c r="C5070">
        <v>23</v>
      </c>
      <c r="D5070">
        <v>3256</v>
      </c>
      <c r="E5070">
        <v>1</v>
      </c>
      <c r="F5070" s="39">
        <v>87.5</v>
      </c>
      <c r="G5070" s="17" t="s">
        <v>12928</v>
      </c>
      <c r="H5070" s="11">
        <v>45039.925000000003</v>
      </c>
      <c r="I5070" s="26" t="s">
        <v>5704</v>
      </c>
      <c r="J5070"/>
      <c r="K5070"/>
      <c r="L5070"/>
    </row>
    <row r="5071" spans="1:12" x14ac:dyDescent="0.3">
      <c r="A5071">
        <v>4701</v>
      </c>
      <c r="B5071">
        <v>2</v>
      </c>
      <c r="C5071">
        <v>23</v>
      </c>
      <c r="D5071">
        <v>4090</v>
      </c>
      <c r="E5071">
        <v>1</v>
      </c>
      <c r="F5071" s="39">
        <v>47.5</v>
      </c>
      <c r="G5071" s="17" t="s">
        <v>12928</v>
      </c>
      <c r="H5071" s="11">
        <v>45039.927083333336</v>
      </c>
      <c r="I5071" s="26" t="s">
        <v>5705</v>
      </c>
      <c r="J5071"/>
      <c r="K5071"/>
      <c r="L5071"/>
    </row>
    <row r="5072" spans="1:12" x14ac:dyDescent="0.3">
      <c r="A5072">
        <v>4701</v>
      </c>
      <c r="B5072">
        <v>2</v>
      </c>
      <c r="C5072">
        <v>23</v>
      </c>
      <c r="D5072">
        <v>3263</v>
      </c>
      <c r="E5072">
        <v>1</v>
      </c>
      <c r="F5072" s="39">
        <v>112.5</v>
      </c>
      <c r="G5072" s="17" t="s">
        <v>12928</v>
      </c>
      <c r="H5072" s="11">
        <v>45039.927083333336</v>
      </c>
      <c r="I5072" s="26" t="s">
        <v>5705</v>
      </c>
      <c r="J5072"/>
      <c r="K5072"/>
      <c r="L5072"/>
    </row>
    <row r="5073" spans="1:12" x14ac:dyDescent="0.3">
      <c r="A5073">
        <v>4703</v>
      </c>
      <c r="B5073">
        <v>3</v>
      </c>
      <c r="C5073">
        <v>1</v>
      </c>
      <c r="D5073">
        <v>76</v>
      </c>
      <c r="E5073">
        <v>1</v>
      </c>
      <c r="F5073" s="39">
        <v>39.5</v>
      </c>
      <c r="G5073" s="17" t="s">
        <v>12928</v>
      </c>
      <c r="H5073" s="11">
        <v>44996.668749999997</v>
      </c>
      <c r="I5073" s="26" t="s">
        <v>5706</v>
      </c>
      <c r="J5073"/>
      <c r="K5073"/>
      <c r="L5073"/>
    </row>
    <row r="5074" spans="1:12" x14ac:dyDescent="0.3">
      <c r="A5074">
        <v>4703</v>
      </c>
      <c r="B5074">
        <v>5</v>
      </c>
      <c r="C5074">
        <v>2</v>
      </c>
      <c r="D5074">
        <v>4089</v>
      </c>
      <c r="E5074">
        <v>1</v>
      </c>
      <c r="F5074" s="39">
        <v>10</v>
      </c>
      <c r="G5074" s="17" t="s">
        <v>12928</v>
      </c>
      <c r="H5074" s="11">
        <v>45037.70416666667</v>
      </c>
      <c r="I5074" s="26" t="s">
        <v>5707</v>
      </c>
      <c r="J5074"/>
      <c r="K5074"/>
      <c r="L5074"/>
    </row>
    <row r="5075" spans="1:12" x14ac:dyDescent="0.3">
      <c r="A5075">
        <v>4703</v>
      </c>
      <c r="B5075">
        <v>5</v>
      </c>
      <c r="C5075">
        <v>2</v>
      </c>
      <c r="D5075">
        <v>4086</v>
      </c>
      <c r="E5075">
        <v>1</v>
      </c>
      <c r="F5075" s="39">
        <v>10</v>
      </c>
      <c r="G5075" s="17" t="s">
        <v>12928</v>
      </c>
      <c r="H5075" s="11">
        <v>45037.70416666667</v>
      </c>
      <c r="I5075" s="26" t="s">
        <v>5707</v>
      </c>
      <c r="J5075"/>
      <c r="K5075"/>
      <c r="L5075"/>
    </row>
    <row r="5076" spans="1:12" x14ac:dyDescent="0.3">
      <c r="A5076">
        <v>4705</v>
      </c>
      <c r="B5076">
        <v>3</v>
      </c>
      <c r="C5076">
        <v>19</v>
      </c>
      <c r="D5076">
        <v>4078</v>
      </c>
      <c r="E5076">
        <v>1</v>
      </c>
      <c r="F5076" s="39">
        <v>49.5</v>
      </c>
      <c r="G5076" s="17" t="s">
        <v>12928</v>
      </c>
      <c r="H5076" s="11">
        <v>44996.697222222225</v>
      </c>
      <c r="I5076" s="26" t="s">
        <v>5708</v>
      </c>
      <c r="J5076"/>
      <c r="K5076"/>
      <c r="L5076"/>
    </row>
    <row r="5077" spans="1:12" x14ac:dyDescent="0.3">
      <c r="A5077">
        <v>4706</v>
      </c>
      <c r="B5077">
        <v>5</v>
      </c>
      <c r="C5077">
        <v>2</v>
      </c>
      <c r="D5077">
        <v>443</v>
      </c>
      <c r="E5077">
        <v>1</v>
      </c>
      <c r="F5077" s="39">
        <v>225</v>
      </c>
      <c r="G5077" s="17" t="s">
        <v>12928</v>
      </c>
      <c r="H5077" s="11">
        <v>45037.727083333331</v>
      </c>
      <c r="I5077" s="26" t="s">
        <v>5709</v>
      </c>
      <c r="J5077"/>
      <c r="K5077"/>
      <c r="L5077"/>
    </row>
    <row r="5078" spans="1:12" x14ac:dyDescent="0.3">
      <c r="A5078">
        <v>4707</v>
      </c>
      <c r="B5078">
        <v>1</v>
      </c>
      <c r="C5078">
        <v>9</v>
      </c>
      <c r="D5078">
        <v>3415</v>
      </c>
      <c r="E5078">
        <v>1</v>
      </c>
      <c r="F5078" s="39">
        <v>699.5</v>
      </c>
      <c r="G5078" s="17" t="s">
        <v>12928</v>
      </c>
      <c r="H5078" s="11">
        <v>45014.849305555559</v>
      </c>
      <c r="I5078" s="26" t="s">
        <v>5710</v>
      </c>
      <c r="J5078"/>
      <c r="K5078"/>
      <c r="L5078"/>
    </row>
    <row r="5079" spans="1:12" x14ac:dyDescent="0.3">
      <c r="A5079">
        <v>4707</v>
      </c>
      <c r="B5079">
        <v>5</v>
      </c>
      <c r="C5079">
        <v>2</v>
      </c>
      <c r="D5079">
        <v>4090</v>
      </c>
      <c r="E5079">
        <v>1</v>
      </c>
      <c r="F5079" s="39">
        <v>47.5</v>
      </c>
      <c r="G5079" s="17" t="s">
        <v>12928</v>
      </c>
      <c r="H5079" s="11">
        <v>45037.727777777778</v>
      </c>
      <c r="I5079" s="26" t="s">
        <v>5711</v>
      </c>
      <c r="J5079"/>
      <c r="K5079"/>
      <c r="L5079"/>
    </row>
    <row r="5080" spans="1:12" x14ac:dyDescent="0.3">
      <c r="A5080">
        <v>4709</v>
      </c>
      <c r="B5080">
        <v>3</v>
      </c>
      <c r="C5080">
        <v>1</v>
      </c>
      <c r="D5080">
        <v>4078</v>
      </c>
      <c r="E5080">
        <v>1</v>
      </c>
      <c r="F5080" s="39">
        <v>49.5</v>
      </c>
      <c r="G5080" s="17" t="s">
        <v>12928</v>
      </c>
      <c r="H5080" s="11">
        <v>44996.704861111109</v>
      </c>
      <c r="I5080" s="26" t="s">
        <v>5712</v>
      </c>
      <c r="J5080"/>
      <c r="K5080"/>
      <c r="L5080"/>
    </row>
    <row r="5081" spans="1:12" x14ac:dyDescent="0.3">
      <c r="A5081">
        <v>4709</v>
      </c>
      <c r="B5081">
        <v>5</v>
      </c>
      <c r="C5081">
        <v>2</v>
      </c>
      <c r="D5081">
        <v>462</v>
      </c>
      <c r="E5081">
        <v>1</v>
      </c>
      <c r="F5081" s="39">
        <v>10</v>
      </c>
      <c r="G5081" s="17" t="s">
        <v>12928</v>
      </c>
      <c r="H5081" s="11">
        <v>45037.741666666669</v>
      </c>
      <c r="I5081" s="26" t="s">
        <v>5713</v>
      </c>
      <c r="J5081"/>
      <c r="K5081"/>
      <c r="L5081"/>
    </row>
    <row r="5082" spans="1:12" x14ac:dyDescent="0.3">
      <c r="A5082">
        <v>4710</v>
      </c>
      <c r="B5082">
        <v>1</v>
      </c>
      <c r="C5082">
        <v>9</v>
      </c>
      <c r="D5082">
        <v>663</v>
      </c>
      <c r="E5082">
        <v>1</v>
      </c>
      <c r="F5082" s="39">
        <v>400</v>
      </c>
      <c r="G5082" s="17" t="s">
        <v>12928</v>
      </c>
      <c r="H5082" s="11">
        <v>45014.868750000001</v>
      </c>
      <c r="I5082" s="26" t="s">
        <v>5714</v>
      </c>
      <c r="J5082"/>
      <c r="K5082"/>
      <c r="L5082"/>
    </row>
    <row r="5083" spans="1:12" x14ac:dyDescent="0.3">
      <c r="A5083">
        <v>4710</v>
      </c>
      <c r="B5083">
        <v>1</v>
      </c>
      <c r="C5083">
        <v>9</v>
      </c>
      <c r="D5083">
        <v>474</v>
      </c>
      <c r="E5083">
        <v>1</v>
      </c>
      <c r="F5083" s="39">
        <v>50</v>
      </c>
      <c r="G5083" s="17" t="s">
        <v>12928</v>
      </c>
      <c r="H5083" s="11">
        <v>45014.868750000001</v>
      </c>
      <c r="I5083" s="26" t="s">
        <v>5714</v>
      </c>
      <c r="J5083"/>
      <c r="K5083"/>
      <c r="L5083"/>
    </row>
    <row r="5084" spans="1:12" x14ac:dyDescent="0.3">
      <c r="A5084">
        <v>4710</v>
      </c>
      <c r="B5084">
        <v>2</v>
      </c>
      <c r="C5084">
        <v>23</v>
      </c>
      <c r="D5084">
        <v>656</v>
      </c>
      <c r="E5084">
        <v>1</v>
      </c>
      <c r="F5084" s="39">
        <v>400</v>
      </c>
      <c r="G5084" s="17" t="s">
        <v>12928</v>
      </c>
      <c r="H5084" s="11">
        <v>45039.946527777778</v>
      </c>
      <c r="I5084" s="26" t="s">
        <v>5715</v>
      </c>
      <c r="J5084"/>
      <c r="K5084"/>
      <c r="L5084"/>
    </row>
    <row r="5085" spans="1:12" x14ac:dyDescent="0.3">
      <c r="A5085">
        <v>4711</v>
      </c>
      <c r="B5085">
        <v>1</v>
      </c>
      <c r="C5085">
        <v>1</v>
      </c>
      <c r="D5085">
        <v>4089</v>
      </c>
      <c r="E5085">
        <v>1</v>
      </c>
      <c r="F5085" s="39">
        <v>10</v>
      </c>
      <c r="G5085" s="17" t="s">
        <v>12928</v>
      </c>
      <c r="H5085" s="11">
        <v>45014.870138888888</v>
      </c>
      <c r="I5085" s="26" t="s">
        <v>5716</v>
      </c>
      <c r="J5085"/>
      <c r="K5085"/>
      <c r="L5085"/>
    </row>
    <row r="5086" spans="1:12" x14ac:dyDescent="0.3">
      <c r="A5086">
        <v>4711</v>
      </c>
      <c r="B5086">
        <v>1</v>
      </c>
      <c r="C5086">
        <v>1</v>
      </c>
      <c r="D5086">
        <v>4088</v>
      </c>
      <c r="E5086">
        <v>1</v>
      </c>
      <c r="F5086" s="39">
        <v>10</v>
      </c>
      <c r="G5086" s="17" t="s">
        <v>12928</v>
      </c>
      <c r="H5086" s="11">
        <v>45014.870138888888</v>
      </c>
      <c r="I5086" s="26" t="s">
        <v>5716</v>
      </c>
      <c r="J5086"/>
      <c r="K5086"/>
      <c r="L5086"/>
    </row>
    <row r="5087" spans="1:12" x14ac:dyDescent="0.3">
      <c r="A5087">
        <v>4711</v>
      </c>
      <c r="B5087">
        <v>1</v>
      </c>
      <c r="C5087">
        <v>1</v>
      </c>
      <c r="D5087">
        <v>4085</v>
      </c>
      <c r="E5087">
        <v>1</v>
      </c>
      <c r="F5087" s="39">
        <v>10</v>
      </c>
      <c r="G5087" s="17" t="s">
        <v>12928</v>
      </c>
      <c r="H5087" s="11">
        <v>45014.870138888888</v>
      </c>
      <c r="I5087" s="26" t="s">
        <v>5716</v>
      </c>
      <c r="J5087"/>
      <c r="K5087"/>
      <c r="L5087"/>
    </row>
    <row r="5088" spans="1:12" x14ac:dyDescent="0.3">
      <c r="A5088">
        <v>4711</v>
      </c>
      <c r="B5088">
        <v>1</v>
      </c>
      <c r="C5088">
        <v>1</v>
      </c>
      <c r="D5088">
        <v>4084</v>
      </c>
      <c r="E5088">
        <v>1</v>
      </c>
      <c r="F5088" s="39">
        <v>10</v>
      </c>
      <c r="G5088" s="17" t="s">
        <v>12928</v>
      </c>
      <c r="H5088" s="11">
        <v>45014.870138888888</v>
      </c>
      <c r="I5088" s="26" t="s">
        <v>5716</v>
      </c>
      <c r="J5088"/>
      <c r="K5088"/>
      <c r="L5088"/>
    </row>
    <row r="5089" spans="1:12" x14ac:dyDescent="0.3">
      <c r="A5089">
        <v>4711</v>
      </c>
      <c r="B5089">
        <v>1</v>
      </c>
      <c r="C5089">
        <v>1</v>
      </c>
      <c r="D5089">
        <v>4087</v>
      </c>
      <c r="E5089">
        <v>1</v>
      </c>
      <c r="F5089" s="39">
        <v>10</v>
      </c>
      <c r="G5089" s="17" t="s">
        <v>12928</v>
      </c>
      <c r="H5089" s="11">
        <v>45014.870138888888</v>
      </c>
      <c r="I5089" s="26" t="s">
        <v>5716</v>
      </c>
      <c r="J5089"/>
      <c r="K5089"/>
      <c r="L5089"/>
    </row>
    <row r="5090" spans="1:12" x14ac:dyDescent="0.3">
      <c r="A5090">
        <v>4711</v>
      </c>
      <c r="B5090">
        <v>3</v>
      </c>
      <c r="C5090">
        <v>19</v>
      </c>
      <c r="D5090">
        <v>4078</v>
      </c>
      <c r="E5090">
        <v>1</v>
      </c>
      <c r="F5090" s="39">
        <v>49.5</v>
      </c>
      <c r="G5090" s="17" t="s">
        <v>12928</v>
      </c>
      <c r="H5090" s="11">
        <v>44996.722222222219</v>
      </c>
      <c r="I5090" s="26" t="s">
        <v>5717</v>
      </c>
      <c r="J5090"/>
      <c r="K5090"/>
      <c r="L5090"/>
    </row>
    <row r="5091" spans="1:12" x14ac:dyDescent="0.3">
      <c r="A5091">
        <v>4712</v>
      </c>
      <c r="B5091">
        <v>5</v>
      </c>
      <c r="C5091">
        <v>2</v>
      </c>
      <c r="D5091">
        <v>418</v>
      </c>
      <c r="E5091">
        <v>1</v>
      </c>
      <c r="F5091" s="39">
        <v>125</v>
      </c>
      <c r="G5091" s="17" t="s">
        <v>12928</v>
      </c>
      <c r="H5091" s="11">
        <v>45037.754861111112</v>
      </c>
      <c r="I5091" s="26" t="s">
        <v>5718</v>
      </c>
      <c r="J5091"/>
      <c r="K5091"/>
      <c r="L5091"/>
    </row>
    <row r="5092" spans="1:12" x14ac:dyDescent="0.3">
      <c r="A5092">
        <v>4713</v>
      </c>
      <c r="B5092">
        <v>3</v>
      </c>
      <c r="C5092">
        <v>23</v>
      </c>
      <c r="D5092">
        <v>3629</v>
      </c>
      <c r="E5092">
        <v>1</v>
      </c>
      <c r="F5092" s="39">
        <v>749.5</v>
      </c>
      <c r="G5092" s="17" t="s">
        <v>12928</v>
      </c>
      <c r="H5092" s="11">
        <v>44996.760416666664</v>
      </c>
      <c r="I5092" s="26" t="s">
        <v>5719</v>
      </c>
      <c r="J5092"/>
      <c r="K5092"/>
      <c r="L5092"/>
    </row>
    <row r="5093" spans="1:12" x14ac:dyDescent="0.3">
      <c r="A5093">
        <v>4714</v>
      </c>
      <c r="B5093">
        <v>1</v>
      </c>
      <c r="C5093">
        <v>11</v>
      </c>
      <c r="D5093">
        <v>388</v>
      </c>
      <c r="E5093">
        <v>1</v>
      </c>
      <c r="F5093" s="39">
        <v>150</v>
      </c>
      <c r="G5093" s="17" t="s">
        <v>12928</v>
      </c>
      <c r="H5093" s="11">
        <v>45014.89166666667</v>
      </c>
      <c r="I5093" s="26" t="s">
        <v>5720</v>
      </c>
      <c r="J5093"/>
      <c r="K5093"/>
      <c r="L5093"/>
    </row>
    <row r="5094" spans="1:12" x14ac:dyDescent="0.3">
      <c r="A5094">
        <v>4714</v>
      </c>
      <c r="B5094">
        <v>1</v>
      </c>
      <c r="C5094">
        <v>11</v>
      </c>
      <c r="D5094">
        <v>459</v>
      </c>
      <c r="E5094">
        <v>1</v>
      </c>
      <c r="F5094" s="39">
        <v>150</v>
      </c>
      <c r="G5094" s="17" t="s">
        <v>12928</v>
      </c>
      <c r="H5094" s="11">
        <v>45014.89166666667</v>
      </c>
      <c r="I5094" s="26" t="s">
        <v>5720</v>
      </c>
      <c r="J5094"/>
      <c r="K5094"/>
      <c r="L5094"/>
    </row>
    <row r="5095" spans="1:12" x14ac:dyDescent="0.3">
      <c r="A5095">
        <v>4714</v>
      </c>
      <c r="B5095">
        <v>1</v>
      </c>
      <c r="C5095">
        <v>11</v>
      </c>
      <c r="D5095">
        <v>462</v>
      </c>
      <c r="E5095">
        <v>4</v>
      </c>
      <c r="F5095" s="39">
        <v>40</v>
      </c>
      <c r="G5095" s="17" t="s">
        <v>12928</v>
      </c>
      <c r="H5095" s="11">
        <v>45014.89166666667</v>
      </c>
      <c r="I5095" s="26" t="s">
        <v>5720</v>
      </c>
      <c r="J5095"/>
      <c r="K5095"/>
      <c r="L5095"/>
    </row>
    <row r="5096" spans="1:12" x14ac:dyDescent="0.3">
      <c r="A5096">
        <v>4714</v>
      </c>
      <c r="B5096">
        <v>2</v>
      </c>
      <c r="C5096">
        <v>23</v>
      </c>
      <c r="D5096">
        <v>2858</v>
      </c>
      <c r="E5096">
        <v>1</v>
      </c>
      <c r="F5096" s="39">
        <v>162.5</v>
      </c>
      <c r="G5096" s="17" t="s">
        <v>12928</v>
      </c>
      <c r="H5096" s="11">
        <v>45039.95416666667</v>
      </c>
      <c r="I5096" s="26" t="s">
        <v>5721</v>
      </c>
      <c r="J5096"/>
      <c r="K5096"/>
      <c r="L5096"/>
    </row>
    <row r="5097" spans="1:12" x14ac:dyDescent="0.3">
      <c r="A5097">
        <v>4714</v>
      </c>
      <c r="B5097">
        <v>2</v>
      </c>
      <c r="C5097">
        <v>23</v>
      </c>
      <c r="D5097">
        <v>11</v>
      </c>
      <c r="E5097">
        <v>2</v>
      </c>
      <c r="F5097" s="39">
        <v>450</v>
      </c>
      <c r="G5097" s="17" t="s">
        <v>12928</v>
      </c>
      <c r="H5097" s="11">
        <v>45039.95416666667</v>
      </c>
      <c r="I5097" s="26" t="s">
        <v>5721</v>
      </c>
      <c r="J5097"/>
      <c r="K5097"/>
      <c r="L5097"/>
    </row>
    <row r="5098" spans="1:12" x14ac:dyDescent="0.3">
      <c r="A5098">
        <v>4714</v>
      </c>
      <c r="B5098">
        <v>3</v>
      </c>
      <c r="C5098">
        <v>23</v>
      </c>
      <c r="D5098">
        <v>465</v>
      </c>
      <c r="E5098">
        <v>1</v>
      </c>
      <c r="F5098" s="39">
        <v>25</v>
      </c>
      <c r="G5098" s="17" t="s">
        <v>12928</v>
      </c>
      <c r="H5098" s="11">
        <v>44996.771527777775</v>
      </c>
      <c r="I5098" s="26" t="s">
        <v>5722</v>
      </c>
      <c r="J5098"/>
      <c r="K5098"/>
      <c r="L5098"/>
    </row>
    <row r="5099" spans="1:12" x14ac:dyDescent="0.3">
      <c r="A5099">
        <v>4714</v>
      </c>
      <c r="B5099">
        <v>3</v>
      </c>
      <c r="C5099">
        <v>23</v>
      </c>
      <c r="D5099">
        <v>392</v>
      </c>
      <c r="E5099">
        <v>1</v>
      </c>
      <c r="F5099" s="39">
        <v>75</v>
      </c>
      <c r="G5099" s="17" t="s">
        <v>12928</v>
      </c>
      <c r="H5099" s="11">
        <v>44996.771527777775</v>
      </c>
      <c r="I5099" s="26" t="s">
        <v>5722</v>
      </c>
      <c r="J5099"/>
      <c r="K5099"/>
      <c r="L5099"/>
    </row>
    <row r="5100" spans="1:12" x14ac:dyDescent="0.3">
      <c r="A5100">
        <v>4714</v>
      </c>
      <c r="B5100">
        <v>5</v>
      </c>
      <c r="C5100">
        <v>2</v>
      </c>
      <c r="D5100">
        <v>3276</v>
      </c>
      <c r="E5100">
        <v>1</v>
      </c>
      <c r="F5100" s="39">
        <v>75</v>
      </c>
      <c r="G5100" s="17" t="s">
        <v>12928</v>
      </c>
      <c r="H5100" s="11">
        <v>45037.798611111109</v>
      </c>
      <c r="I5100" s="26" t="s">
        <v>5723</v>
      </c>
      <c r="J5100"/>
      <c r="K5100"/>
      <c r="L5100"/>
    </row>
    <row r="5101" spans="1:12" x14ac:dyDescent="0.3">
      <c r="A5101">
        <v>4714</v>
      </c>
      <c r="B5101">
        <v>5</v>
      </c>
      <c r="C5101">
        <v>2</v>
      </c>
      <c r="D5101">
        <v>3253</v>
      </c>
      <c r="E5101">
        <v>1</v>
      </c>
      <c r="F5101" s="39">
        <v>75</v>
      </c>
      <c r="G5101" s="17" t="s">
        <v>12928</v>
      </c>
      <c r="H5101" s="11">
        <v>45037.798611111109</v>
      </c>
      <c r="I5101" s="26" t="s">
        <v>5723</v>
      </c>
      <c r="J5101"/>
      <c r="K5101"/>
      <c r="L5101"/>
    </row>
    <row r="5102" spans="1:12" x14ac:dyDescent="0.3">
      <c r="A5102">
        <v>4715</v>
      </c>
      <c r="B5102">
        <v>2</v>
      </c>
      <c r="C5102">
        <v>16</v>
      </c>
      <c r="D5102">
        <v>2855</v>
      </c>
      <c r="E5102">
        <v>1</v>
      </c>
      <c r="F5102" s="39">
        <v>175</v>
      </c>
      <c r="G5102" s="17" t="s">
        <v>12928</v>
      </c>
      <c r="H5102" s="11">
        <v>45039.957638888889</v>
      </c>
      <c r="I5102" s="26" t="s">
        <v>5724</v>
      </c>
      <c r="J5102"/>
      <c r="K5102"/>
      <c r="L5102"/>
    </row>
    <row r="5103" spans="1:12" x14ac:dyDescent="0.3">
      <c r="A5103">
        <v>4715</v>
      </c>
      <c r="B5103">
        <v>3</v>
      </c>
      <c r="C5103">
        <v>19</v>
      </c>
      <c r="D5103">
        <v>462</v>
      </c>
      <c r="E5103">
        <v>1</v>
      </c>
      <c r="F5103" s="39">
        <v>10</v>
      </c>
      <c r="G5103" s="17" t="s">
        <v>12928</v>
      </c>
      <c r="H5103" s="11">
        <v>44996.789583333331</v>
      </c>
      <c r="I5103" s="26" t="s">
        <v>5725</v>
      </c>
      <c r="J5103"/>
      <c r="K5103"/>
      <c r="L5103"/>
    </row>
    <row r="5104" spans="1:12" x14ac:dyDescent="0.3">
      <c r="A5104">
        <v>4715</v>
      </c>
      <c r="B5104">
        <v>5</v>
      </c>
      <c r="C5104">
        <v>2</v>
      </c>
      <c r="D5104">
        <v>476</v>
      </c>
      <c r="E5104">
        <v>1</v>
      </c>
      <c r="F5104" s="39">
        <v>30</v>
      </c>
      <c r="G5104" s="17" t="s">
        <v>12928</v>
      </c>
      <c r="H5104" s="11">
        <v>45037.799305555556</v>
      </c>
      <c r="I5104" s="26" t="s">
        <v>5726</v>
      </c>
      <c r="J5104"/>
      <c r="K5104"/>
      <c r="L5104"/>
    </row>
    <row r="5105" spans="1:12" x14ac:dyDescent="0.3">
      <c r="A5105">
        <v>4716</v>
      </c>
      <c r="B5105">
        <v>1</v>
      </c>
      <c r="C5105">
        <v>11</v>
      </c>
      <c r="D5105">
        <v>4028</v>
      </c>
      <c r="E5105">
        <v>1</v>
      </c>
      <c r="F5105" s="39">
        <v>45</v>
      </c>
      <c r="G5105" s="17" t="s">
        <v>12928</v>
      </c>
      <c r="H5105" s="11">
        <v>45014.925694444442</v>
      </c>
      <c r="I5105" s="26" t="s">
        <v>5727</v>
      </c>
      <c r="J5105"/>
      <c r="K5105"/>
      <c r="L5105"/>
    </row>
    <row r="5106" spans="1:12" x14ac:dyDescent="0.3">
      <c r="A5106">
        <v>4716</v>
      </c>
      <c r="B5106">
        <v>1</v>
      </c>
      <c r="C5106">
        <v>11</v>
      </c>
      <c r="D5106">
        <v>11</v>
      </c>
      <c r="E5106">
        <v>1</v>
      </c>
      <c r="F5106" s="39">
        <v>225</v>
      </c>
      <c r="G5106" s="17" t="s">
        <v>12928</v>
      </c>
      <c r="H5106" s="11">
        <v>45014.925694444442</v>
      </c>
      <c r="I5106" s="26" t="s">
        <v>5727</v>
      </c>
      <c r="J5106"/>
      <c r="K5106"/>
      <c r="L5106"/>
    </row>
    <row r="5107" spans="1:12" x14ac:dyDescent="0.3">
      <c r="A5107">
        <v>4716</v>
      </c>
      <c r="B5107">
        <v>1</v>
      </c>
      <c r="C5107">
        <v>11</v>
      </c>
      <c r="D5107">
        <v>585</v>
      </c>
      <c r="E5107">
        <v>1</v>
      </c>
      <c r="F5107" s="39">
        <v>245</v>
      </c>
      <c r="G5107" s="17" t="s">
        <v>12928</v>
      </c>
      <c r="H5107" s="11">
        <v>45014.925694444442</v>
      </c>
      <c r="I5107" s="26" t="s">
        <v>5727</v>
      </c>
      <c r="J5107"/>
      <c r="K5107"/>
      <c r="L5107"/>
    </row>
    <row r="5108" spans="1:12" x14ac:dyDescent="0.3">
      <c r="A5108">
        <v>4716</v>
      </c>
      <c r="B5108">
        <v>1</v>
      </c>
      <c r="C5108">
        <v>11</v>
      </c>
      <c r="D5108">
        <v>3370</v>
      </c>
      <c r="E5108">
        <v>1</v>
      </c>
      <c r="F5108" s="39">
        <v>225</v>
      </c>
      <c r="G5108" s="17" t="s">
        <v>12928</v>
      </c>
      <c r="H5108" s="11">
        <v>45014.925694444442</v>
      </c>
      <c r="I5108" s="26" t="s">
        <v>5727</v>
      </c>
      <c r="J5108"/>
      <c r="K5108"/>
      <c r="L5108"/>
    </row>
    <row r="5109" spans="1:12" x14ac:dyDescent="0.3">
      <c r="A5109">
        <v>4716</v>
      </c>
      <c r="B5109">
        <v>1</v>
      </c>
      <c r="C5109">
        <v>11</v>
      </c>
      <c r="D5109">
        <v>3464</v>
      </c>
      <c r="E5109">
        <v>1</v>
      </c>
      <c r="F5109" s="39">
        <v>250</v>
      </c>
      <c r="G5109" s="17" t="s">
        <v>12928</v>
      </c>
      <c r="H5109" s="11">
        <v>45014.925694444442</v>
      </c>
      <c r="I5109" s="26" t="s">
        <v>5727</v>
      </c>
      <c r="J5109"/>
      <c r="K5109"/>
      <c r="L5109"/>
    </row>
    <row r="5110" spans="1:12" x14ac:dyDescent="0.3">
      <c r="A5110">
        <v>4716</v>
      </c>
      <c r="B5110">
        <v>2</v>
      </c>
      <c r="C5110">
        <v>16</v>
      </c>
      <c r="D5110">
        <v>628</v>
      </c>
      <c r="E5110">
        <v>1</v>
      </c>
      <c r="F5110" s="39">
        <v>137.5</v>
      </c>
      <c r="G5110" s="17" t="s">
        <v>12928</v>
      </c>
      <c r="H5110" s="11">
        <v>45039.962500000001</v>
      </c>
      <c r="I5110" s="26" t="s">
        <v>5728</v>
      </c>
      <c r="J5110"/>
      <c r="K5110"/>
      <c r="L5110"/>
    </row>
    <row r="5111" spans="1:12" x14ac:dyDescent="0.3">
      <c r="A5111">
        <v>4716</v>
      </c>
      <c r="B5111">
        <v>3</v>
      </c>
      <c r="C5111">
        <v>23</v>
      </c>
      <c r="D5111">
        <v>3240</v>
      </c>
      <c r="E5111">
        <v>1</v>
      </c>
      <c r="F5111" s="39">
        <v>57.5</v>
      </c>
      <c r="G5111" s="17" t="s">
        <v>12928</v>
      </c>
      <c r="H5111" s="11">
        <v>44996.794444444444</v>
      </c>
      <c r="I5111" s="26" t="s">
        <v>5729</v>
      </c>
      <c r="J5111"/>
      <c r="K5111"/>
      <c r="L5111"/>
    </row>
    <row r="5112" spans="1:12" x14ac:dyDescent="0.3">
      <c r="A5112">
        <v>4716</v>
      </c>
      <c r="B5112">
        <v>3</v>
      </c>
      <c r="C5112">
        <v>23</v>
      </c>
      <c r="D5112">
        <v>3246</v>
      </c>
      <c r="E5112">
        <v>1</v>
      </c>
      <c r="F5112" s="39">
        <v>125</v>
      </c>
      <c r="G5112" s="17" t="s">
        <v>12928</v>
      </c>
      <c r="H5112" s="11">
        <v>44996.794444444444</v>
      </c>
      <c r="I5112" s="26" t="s">
        <v>5729</v>
      </c>
      <c r="J5112"/>
      <c r="K5112"/>
      <c r="L5112"/>
    </row>
    <row r="5113" spans="1:12" x14ac:dyDescent="0.3">
      <c r="A5113">
        <v>4716</v>
      </c>
      <c r="B5113">
        <v>5</v>
      </c>
      <c r="C5113">
        <v>2</v>
      </c>
      <c r="D5113">
        <v>4028</v>
      </c>
      <c r="E5113">
        <v>1</v>
      </c>
      <c r="F5113" s="39">
        <v>47.5</v>
      </c>
      <c r="G5113" s="17" t="s">
        <v>12928</v>
      </c>
      <c r="H5113" s="11">
        <v>45037.8125</v>
      </c>
      <c r="I5113" s="26" t="s">
        <v>5730</v>
      </c>
      <c r="J5113"/>
      <c r="K5113"/>
      <c r="L5113"/>
    </row>
    <row r="5114" spans="1:12" x14ac:dyDescent="0.3">
      <c r="A5114">
        <v>4717</v>
      </c>
      <c r="B5114">
        <v>3</v>
      </c>
      <c r="C5114">
        <v>1</v>
      </c>
      <c r="D5114">
        <v>463</v>
      </c>
      <c r="E5114">
        <v>1</v>
      </c>
      <c r="F5114" s="39">
        <v>75</v>
      </c>
      <c r="G5114" s="17" t="s">
        <v>12928</v>
      </c>
      <c r="H5114" s="11">
        <v>44996.800000000003</v>
      </c>
      <c r="I5114" s="26" t="s">
        <v>5731</v>
      </c>
      <c r="J5114"/>
      <c r="K5114"/>
      <c r="L5114"/>
    </row>
    <row r="5115" spans="1:12" x14ac:dyDescent="0.3">
      <c r="A5115">
        <v>4717</v>
      </c>
      <c r="B5115">
        <v>3</v>
      </c>
      <c r="C5115">
        <v>1</v>
      </c>
      <c r="D5115">
        <v>3506</v>
      </c>
      <c r="E5115">
        <v>1</v>
      </c>
      <c r="F5115" s="39">
        <v>87.5</v>
      </c>
      <c r="G5115" s="17" t="s">
        <v>12928</v>
      </c>
      <c r="H5115" s="11">
        <v>44996.800000000003</v>
      </c>
      <c r="I5115" s="26" t="s">
        <v>5731</v>
      </c>
      <c r="J5115"/>
      <c r="K5115"/>
      <c r="L5115"/>
    </row>
    <row r="5116" spans="1:12" x14ac:dyDescent="0.3">
      <c r="A5116">
        <v>4718</v>
      </c>
      <c r="B5116">
        <v>5</v>
      </c>
      <c r="C5116">
        <v>2</v>
      </c>
      <c r="D5116">
        <v>1099</v>
      </c>
      <c r="E5116">
        <v>1</v>
      </c>
      <c r="F5116" s="39">
        <v>287.5</v>
      </c>
      <c r="G5116" s="17" t="s">
        <v>12928</v>
      </c>
      <c r="H5116" s="11">
        <v>45037.815972222219</v>
      </c>
      <c r="I5116" s="26" t="s">
        <v>5732</v>
      </c>
      <c r="J5116"/>
      <c r="K5116"/>
      <c r="L5116"/>
    </row>
    <row r="5117" spans="1:12" x14ac:dyDescent="0.3">
      <c r="A5117">
        <v>4720</v>
      </c>
      <c r="B5117">
        <v>1</v>
      </c>
      <c r="C5117">
        <v>5</v>
      </c>
      <c r="D5117">
        <v>465</v>
      </c>
      <c r="E5117">
        <v>1</v>
      </c>
      <c r="F5117" s="39">
        <v>25</v>
      </c>
      <c r="G5117" s="17" t="s">
        <v>12928</v>
      </c>
      <c r="H5117" s="11">
        <v>45015.4375</v>
      </c>
      <c r="I5117" s="26" t="s">
        <v>5733</v>
      </c>
      <c r="J5117"/>
      <c r="K5117"/>
      <c r="L5117"/>
    </row>
    <row r="5118" spans="1:12" x14ac:dyDescent="0.3">
      <c r="A5118">
        <v>4720</v>
      </c>
      <c r="B5118">
        <v>2</v>
      </c>
      <c r="C5118">
        <v>23</v>
      </c>
      <c r="D5118">
        <v>621</v>
      </c>
      <c r="E5118">
        <v>1</v>
      </c>
      <c r="F5118" s="39">
        <v>225</v>
      </c>
      <c r="G5118" s="17" t="s">
        <v>12928</v>
      </c>
      <c r="H5118" s="11">
        <v>45039.969444444447</v>
      </c>
      <c r="I5118" s="26" t="s">
        <v>5734</v>
      </c>
      <c r="J5118"/>
      <c r="K5118"/>
      <c r="L5118"/>
    </row>
    <row r="5119" spans="1:12" x14ac:dyDescent="0.3">
      <c r="A5119">
        <v>4721</v>
      </c>
      <c r="B5119">
        <v>1</v>
      </c>
      <c r="C5119">
        <v>11</v>
      </c>
      <c r="D5119">
        <v>1166</v>
      </c>
      <c r="E5119">
        <v>1</v>
      </c>
      <c r="F5119" s="39">
        <v>25</v>
      </c>
      <c r="G5119" s="17" t="s">
        <v>12928</v>
      </c>
      <c r="H5119" s="11">
        <v>45015.502083333333</v>
      </c>
      <c r="I5119" s="26" t="s">
        <v>5735</v>
      </c>
      <c r="J5119"/>
      <c r="K5119"/>
      <c r="L5119"/>
    </row>
    <row r="5120" spans="1:12" x14ac:dyDescent="0.3">
      <c r="A5120">
        <v>4721</v>
      </c>
      <c r="B5120">
        <v>3</v>
      </c>
      <c r="C5120">
        <v>23</v>
      </c>
      <c r="D5120">
        <v>3303</v>
      </c>
      <c r="E5120">
        <v>1</v>
      </c>
      <c r="F5120" s="39">
        <v>162.5</v>
      </c>
      <c r="G5120" s="17" t="s">
        <v>12928</v>
      </c>
      <c r="H5120" s="11">
        <v>44996.813194444447</v>
      </c>
      <c r="I5120" s="26" t="s">
        <v>5736</v>
      </c>
      <c r="J5120"/>
      <c r="K5120"/>
      <c r="L5120"/>
    </row>
    <row r="5121" spans="1:12" x14ac:dyDescent="0.3">
      <c r="A5121">
        <v>4721</v>
      </c>
      <c r="B5121">
        <v>3</v>
      </c>
      <c r="C5121">
        <v>23</v>
      </c>
      <c r="D5121">
        <v>3236</v>
      </c>
      <c r="E5121">
        <v>1</v>
      </c>
      <c r="F5121" s="39">
        <v>82.5</v>
      </c>
      <c r="G5121" s="17" t="s">
        <v>12928</v>
      </c>
      <c r="H5121" s="11">
        <v>44996.813194444447</v>
      </c>
      <c r="I5121" s="26" t="s">
        <v>5736</v>
      </c>
      <c r="J5121"/>
      <c r="K5121"/>
      <c r="L5121"/>
    </row>
    <row r="5122" spans="1:12" x14ac:dyDescent="0.3">
      <c r="A5122">
        <v>4723</v>
      </c>
      <c r="B5122">
        <v>2</v>
      </c>
      <c r="C5122">
        <v>23</v>
      </c>
      <c r="D5122">
        <v>4028</v>
      </c>
      <c r="E5122">
        <v>1</v>
      </c>
      <c r="F5122" s="39">
        <v>47.5</v>
      </c>
      <c r="G5122" s="17" t="s">
        <v>12928</v>
      </c>
      <c r="H5122" s="11">
        <v>45039.975694444445</v>
      </c>
      <c r="I5122" s="26" t="s">
        <v>5737</v>
      </c>
      <c r="J5122"/>
      <c r="K5122"/>
      <c r="L5122"/>
    </row>
    <row r="5123" spans="1:12" x14ac:dyDescent="0.3">
      <c r="A5123">
        <v>4723</v>
      </c>
      <c r="B5123">
        <v>3</v>
      </c>
      <c r="C5123">
        <v>1</v>
      </c>
      <c r="D5123">
        <v>604</v>
      </c>
      <c r="E5123">
        <v>1</v>
      </c>
      <c r="F5123" s="39">
        <v>97.5</v>
      </c>
      <c r="G5123" s="17" t="s">
        <v>12928</v>
      </c>
      <c r="H5123" s="11">
        <v>44996.82916666667</v>
      </c>
      <c r="I5123" s="26" t="s">
        <v>5738</v>
      </c>
      <c r="J5123"/>
      <c r="K5123"/>
      <c r="L5123"/>
    </row>
    <row r="5124" spans="1:12" x14ac:dyDescent="0.3">
      <c r="A5124">
        <v>4723</v>
      </c>
      <c r="B5124">
        <v>3</v>
      </c>
      <c r="C5124">
        <v>1</v>
      </c>
      <c r="D5124">
        <v>4078</v>
      </c>
      <c r="E5124">
        <v>1</v>
      </c>
      <c r="F5124" s="39">
        <v>49.5</v>
      </c>
      <c r="G5124" s="17" t="s">
        <v>12928</v>
      </c>
      <c r="H5124" s="11">
        <v>44996.82916666667</v>
      </c>
      <c r="I5124" s="26" t="s">
        <v>5738</v>
      </c>
      <c r="J5124"/>
      <c r="K5124"/>
      <c r="L5124"/>
    </row>
    <row r="5125" spans="1:12" x14ac:dyDescent="0.3">
      <c r="A5125">
        <v>4726</v>
      </c>
      <c r="B5125">
        <v>2</v>
      </c>
      <c r="C5125">
        <v>23</v>
      </c>
      <c r="D5125">
        <v>414</v>
      </c>
      <c r="E5125">
        <v>2</v>
      </c>
      <c r="F5125" s="39">
        <v>50</v>
      </c>
      <c r="G5125" s="17" t="s">
        <v>12928</v>
      </c>
      <c r="H5125" s="11">
        <v>45039.986805555556</v>
      </c>
      <c r="I5125" s="26" t="s">
        <v>5739</v>
      </c>
      <c r="J5125"/>
      <c r="K5125"/>
      <c r="L5125"/>
    </row>
    <row r="5126" spans="1:12" x14ac:dyDescent="0.3">
      <c r="A5126">
        <v>4726</v>
      </c>
      <c r="B5126">
        <v>5</v>
      </c>
      <c r="C5126">
        <v>2</v>
      </c>
      <c r="D5126">
        <v>4092</v>
      </c>
      <c r="E5126">
        <v>1</v>
      </c>
      <c r="F5126" s="39">
        <v>25</v>
      </c>
      <c r="G5126" s="17" t="s">
        <v>12928</v>
      </c>
      <c r="H5126" s="11">
        <v>45037.856944444444</v>
      </c>
      <c r="I5126" s="26" t="s">
        <v>5740</v>
      </c>
      <c r="J5126"/>
      <c r="K5126"/>
      <c r="L5126"/>
    </row>
    <row r="5127" spans="1:12" x14ac:dyDescent="0.3">
      <c r="A5127">
        <v>4727</v>
      </c>
      <c r="B5127">
        <v>2</v>
      </c>
      <c r="C5127">
        <v>23</v>
      </c>
      <c r="D5127">
        <v>721</v>
      </c>
      <c r="E5127">
        <v>1</v>
      </c>
      <c r="F5127" s="39">
        <v>200</v>
      </c>
      <c r="G5127" s="17" t="s">
        <v>12928</v>
      </c>
      <c r="H5127" s="11">
        <v>45039.988888888889</v>
      </c>
      <c r="I5127" s="26" t="s">
        <v>5741</v>
      </c>
      <c r="J5127"/>
      <c r="K5127"/>
      <c r="L5127"/>
    </row>
    <row r="5128" spans="1:12" x14ac:dyDescent="0.3">
      <c r="A5128">
        <v>4728</v>
      </c>
      <c r="B5128">
        <v>5</v>
      </c>
      <c r="C5128">
        <v>2</v>
      </c>
      <c r="D5128">
        <v>4028</v>
      </c>
      <c r="E5128">
        <v>1</v>
      </c>
      <c r="F5128" s="39">
        <v>47.5</v>
      </c>
      <c r="G5128" s="17" t="s">
        <v>12928</v>
      </c>
      <c r="H5128" s="11">
        <v>45037.865277777775</v>
      </c>
      <c r="I5128" s="26" t="s">
        <v>5742</v>
      </c>
      <c r="J5128"/>
      <c r="K5128"/>
      <c r="L5128"/>
    </row>
    <row r="5129" spans="1:12" x14ac:dyDescent="0.3">
      <c r="A5129">
        <v>4729</v>
      </c>
      <c r="B5129">
        <v>2</v>
      </c>
      <c r="C5129">
        <v>23</v>
      </c>
      <c r="D5129">
        <v>3252</v>
      </c>
      <c r="E5129">
        <v>1</v>
      </c>
      <c r="F5129" s="39">
        <v>82.5</v>
      </c>
      <c r="G5129" s="17" t="s">
        <v>12928</v>
      </c>
      <c r="H5129" s="11">
        <v>45039.990972222222</v>
      </c>
      <c r="I5129" s="26" t="s">
        <v>5743</v>
      </c>
      <c r="J5129"/>
      <c r="K5129"/>
      <c r="L5129"/>
    </row>
    <row r="5130" spans="1:12" x14ac:dyDescent="0.3">
      <c r="A5130">
        <v>4729</v>
      </c>
      <c r="B5130">
        <v>3</v>
      </c>
      <c r="C5130">
        <v>1</v>
      </c>
      <c r="D5130">
        <v>12</v>
      </c>
      <c r="E5130">
        <v>1</v>
      </c>
      <c r="F5130" s="39">
        <v>797.5</v>
      </c>
      <c r="G5130" s="17" t="s">
        <v>12928</v>
      </c>
      <c r="H5130" s="11">
        <v>44996.886805555558</v>
      </c>
      <c r="I5130" s="26" t="s">
        <v>5744</v>
      </c>
      <c r="J5130"/>
      <c r="K5130"/>
      <c r="L5130"/>
    </row>
    <row r="5131" spans="1:12" x14ac:dyDescent="0.3">
      <c r="A5131">
        <v>4730</v>
      </c>
      <c r="B5131">
        <v>1</v>
      </c>
      <c r="C5131">
        <v>11</v>
      </c>
      <c r="D5131">
        <v>4092</v>
      </c>
      <c r="E5131">
        <v>1</v>
      </c>
      <c r="F5131" s="39">
        <v>25</v>
      </c>
      <c r="G5131" s="17" t="s">
        <v>12928</v>
      </c>
      <c r="H5131" s="11">
        <v>45015.554861111108</v>
      </c>
      <c r="I5131" s="26" t="s">
        <v>5745</v>
      </c>
      <c r="J5131"/>
      <c r="K5131"/>
      <c r="L5131"/>
    </row>
    <row r="5132" spans="1:12" x14ac:dyDescent="0.3">
      <c r="A5132">
        <v>4732</v>
      </c>
      <c r="B5132">
        <v>2</v>
      </c>
      <c r="C5132">
        <v>23</v>
      </c>
      <c r="D5132">
        <v>3304</v>
      </c>
      <c r="E5132">
        <v>1</v>
      </c>
      <c r="F5132" s="39">
        <v>14.5</v>
      </c>
      <c r="G5132" s="17" t="s">
        <v>12928</v>
      </c>
      <c r="H5132" s="11">
        <v>45040.417361111111</v>
      </c>
      <c r="I5132" s="26" t="s">
        <v>5746</v>
      </c>
      <c r="J5132"/>
      <c r="K5132"/>
      <c r="L5132"/>
    </row>
    <row r="5133" spans="1:12" x14ac:dyDescent="0.3">
      <c r="A5133">
        <v>4732</v>
      </c>
      <c r="B5133">
        <v>5</v>
      </c>
      <c r="C5133">
        <v>2</v>
      </c>
      <c r="D5133">
        <v>671</v>
      </c>
      <c r="E5133">
        <v>1</v>
      </c>
      <c r="F5133" s="39">
        <v>149.5</v>
      </c>
      <c r="G5133" s="17" t="s">
        <v>12928</v>
      </c>
      <c r="H5133" s="11">
        <v>45037.879166666666</v>
      </c>
      <c r="I5133" s="26" t="s">
        <v>5747</v>
      </c>
      <c r="J5133"/>
      <c r="K5133"/>
      <c r="L5133"/>
    </row>
    <row r="5134" spans="1:12" x14ac:dyDescent="0.3">
      <c r="A5134">
        <v>4733</v>
      </c>
      <c r="B5134">
        <v>1</v>
      </c>
      <c r="C5134">
        <v>10</v>
      </c>
      <c r="D5134">
        <v>471</v>
      </c>
      <c r="E5134">
        <v>1</v>
      </c>
      <c r="F5134" s="39">
        <v>20</v>
      </c>
      <c r="G5134" s="17" t="s">
        <v>12928</v>
      </c>
      <c r="H5134" s="11">
        <v>45015.574999999997</v>
      </c>
      <c r="I5134" s="26" t="s">
        <v>5748</v>
      </c>
      <c r="J5134"/>
      <c r="K5134"/>
      <c r="L5134"/>
    </row>
    <row r="5135" spans="1:12" x14ac:dyDescent="0.3">
      <c r="A5135">
        <v>4733</v>
      </c>
      <c r="B5135">
        <v>5</v>
      </c>
      <c r="C5135">
        <v>2</v>
      </c>
      <c r="D5135">
        <v>3260</v>
      </c>
      <c r="E5135">
        <v>1</v>
      </c>
      <c r="F5135" s="39">
        <v>19.5</v>
      </c>
      <c r="G5135" s="17" t="s">
        <v>12928</v>
      </c>
      <c r="H5135" s="11">
        <v>45037.881249999999</v>
      </c>
      <c r="I5135" s="26" t="s">
        <v>5749</v>
      </c>
      <c r="J5135"/>
      <c r="K5135"/>
      <c r="L5135"/>
    </row>
    <row r="5136" spans="1:12" x14ac:dyDescent="0.3">
      <c r="A5136">
        <v>4734</v>
      </c>
      <c r="B5136">
        <v>5</v>
      </c>
      <c r="C5136">
        <v>2</v>
      </c>
      <c r="D5136">
        <v>641</v>
      </c>
      <c r="E5136">
        <v>1</v>
      </c>
      <c r="F5136" s="39">
        <v>550</v>
      </c>
      <c r="G5136" s="17" t="s">
        <v>12928</v>
      </c>
      <c r="H5136" s="11">
        <v>45037.884027777778</v>
      </c>
      <c r="I5136" s="26" t="s">
        <v>5750</v>
      </c>
      <c r="J5136"/>
      <c r="K5136"/>
      <c r="L5136"/>
    </row>
    <row r="5137" spans="1:12" x14ac:dyDescent="0.3">
      <c r="A5137">
        <v>4734</v>
      </c>
      <c r="B5137">
        <v>5</v>
      </c>
      <c r="C5137">
        <v>2</v>
      </c>
      <c r="D5137">
        <v>610</v>
      </c>
      <c r="E5137">
        <v>1</v>
      </c>
      <c r="F5137" s="39">
        <v>627.5</v>
      </c>
      <c r="G5137" s="17" t="s">
        <v>12928</v>
      </c>
      <c r="H5137" s="11">
        <v>45037.884027777778</v>
      </c>
      <c r="I5137" s="26" t="s">
        <v>5750</v>
      </c>
      <c r="J5137"/>
      <c r="K5137"/>
      <c r="L5137"/>
    </row>
    <row r="5138" spans="1:12" x14ac:dyDescent="0.3">
      <c r="A5138">
        <v>4736</v>
      </c>
      <c r="B5138">
        <v>2</v>
      </c>
      <c r="C5138">
        <v>25</v>
      </c>
      <c r="D5138">
        <v>464</v>
      </c>
      <c r="E5138">
        <v>1</v>
      </c>
      <c r="F5138" s="39">
        <v>75</v>
      </c>
      <c r="G5138" s="17" t="s">
        <v>12928</v>
      </c>
      <c r="H5138" s="11">
        <v>45040.48541666667</v>
      </c>
      <c r="I5138" s="26" t="s">
        <v>5751</v>
      </c>
      <c r="J5138"/>
      <c r="K5138"/>
      <c r="L5138"/>
    </row>
    <row r="5139" spans="1:12" x14ac:dyDescent="0.3">
      <c r="A5139">
        <v>4737</v>
      </c>
      <c r="B5139">
        <v>1</v>
      </c>
      <c r="C5139">
        <v>11</v>
      </c>
      <c r="D5139">
        <v>4076</v>
      </c>
      <c r="E5139">
        <v>1</v>
      </c>
      <c r="F5139" s="39">
        <v>49.5</v>
      </c>
      <c r="G5139" s="17" t="s">
        <v>12928</v>
      </c>
      <c r="H5139" s="11">
        <v>45015.618055555555</v>
      </c>
      <c r="I5139" s="26" t="s">
        <v>5752</v>
      </c>
      <c r="J5139"/>
      <c r="K5139"/>
      <c r="L5139"/>
    </row>
    <row r="5140" spans="1:12" x14ac:dyDescent="0.3">
      <c r="A5140">
        <v>4737</v>
      </c>
      <c r="B5140">
        <v>3</v>
      </c>
      <c r="C5140">
        <v>1</v>
      </c>
      <c r="D5140">
        <v>190</v>
      </c>
      <c r="E5140">
        <v>1</v>
      </c>
      <c r="F5140" s="39">
        <v>174.5</v>
      </c>
      <c r="G5140" s="17" t="s">
        <v>12928</v>
      </c>
      <c r="H5140" s="11">
        <v>44997.556944444441</v>
      </c>
      <c r="I5140" s="26" t="s">
        <v>5753</v>
      </c>
      <c r="J5140"/>
      <c r="K5140"/>
      <c r="L5140"/>
    </row>
    <row r="5141" spans="1:12" x14ac:dyDescent="0.3">
      <c r="A5141">
        <v>4738</v>
      </c>
      <c r="B5141">
        <v>1</v>
      </c>
      <c r="C5141">
        <v>11</v>
      </c>
      <c r="D5141">
        <v>4091</v>
      </c>
      <c r="E5141">
        <v>1</v>
      </c>
      <c r="F5141" s="39">
        <v>25</v>
      </c>
      <c r="G5141" s="17" t="s">
        <v>12928</v>
      </c>
      <c r="H5141" s="11">
        <v>45015.620138888888</v>
      </c>
      <c r="I5141" s="26" t="s">
        <v>5754</v>
      </c>
      <c r="J5141"/>
      <c r="K5141"/>
      <c r="L5141"/>
    </row>
    <row r="5142" spans="1:12" x14ac:dyDescent="0.3">
      <c r="A5142">
        <v>4738</v>
      </c>
      <c r="B5142">
        <v>2</v>
      </c>
      <c r="C5142">
        <v>23</v>
      </c>
      <c r="D5142">
        <v>584</v>
      </c>
      <c r="E5142">
        <v>1</v>
      </c>
      <c r="F5142" s="39">
        <v>245</v>
      </c>
      <c r="G5142" s="17" t="s">
        <v>12928</v>
      </c>
      <c r="H5142" s="11">
        <v>45040.526388888888</v>
      </c>
      <c r="I5142" s="26" t="s">
        <v>5755</v>
      </c>
      <c r="J5142"/>
      <c r="K5142"/>
      <c r="L5142"/>
    </row>
    <row r="5143" spans="1:12" x14ac:dyDescent="0.3">
      <c r="A5143">
        <v>4738</v>
      </c>
      <c r="B5143">
        <v>5</v>
      </c>
      <c r="C5143">
        <v>2</v>
      </c>
      <c r="D5143">
        <v>4088</v>
      </c>
      <c r="E5143">
        <v>1</v>
      </c>
      <c r="F5143" s="39">
        <v>10</v>
      </c>
      <c r="G5143" s="17" t="s">
        <v>12928</v>
      </c>
      <c r="H5143" s="11">
        <v>45037.900694444441</v>
      </c>
      <c r="I5143" s="26" t="s">
        <v>5756</v>
      </c>
      <c r="J5143"/>
      <c r="K5143"/>
      <c r="L5143"/>
    </row>
    <row r="5144" spans="1:12" x14ac:dyDescent="0.3">
      <c r="A5144">
        <v>4739</v>
      </c>
      <c r="B5144">
        <v>2</v>
      </c>
      <c r="C5144">
        <v>25</v>
      </c>
      <c r="D5144">
        <v>3226</v>
      </c>
      <c r="E5144">
        <v>1</v>
      </c>
      <c r="F5144" s="39">
        <v>34.5</v>
      </c>
      <c r="G5144" s="17" t="s">
        <v>12928</v>
      </c>
      <c r="H5144" s="11">
        <v>45040.54791666667</v>
      </c>
      <c r="I5144" s="26" t="s">
        <v>5757</v>
      </c>
      <c r="J5144"/>
      <c r="K5144"/>
      <c r="L5144"/>
    </row>
    <row r="5145" spans="1:12" x14ac:dyDescent="0.3">
      <c r="A5145">
        <v>4739</v>
      </c>
      <c r="B5145">
        <v>3</v>
      </c>
      <c r="C5145">
        <v>1</v>
      </c>
      <c r="D5145">
        <v>12</v>
      </c>
      <c r="E5145">
        <v>1</v>
      </c>
      <c r="F5145" s="39">
        <v>797.5</v>
      </c>
      <c r="G5145" s="17" t="s">
        <v>12928</v>
      </c>
      <c r="H5145" s="11">
        <v>44997.584027777775</v>
      </c>
      <c r="I5145" s="26" t="s">
        <v>5758</v>
      </c>
      <c r="J5145"/>
      <c r="K5145"/>
      <c r="L5145"/>
    </row>
    <row r="5146" spans="1:12" x14ac:dyDescent="0.3">
      <c r="A5146">
        <v>4739</v>
      </c>
      <c r="B5146">
        <v>5</v>
      </c>
      <c r="C5146">
        <v>2</v>
      </c>
      <c r="D5146">
        <v>706</v>
      </c>
      <c r="E5146">
        <v>1</v>
      </c>
      <c r="F5146" s="39">
        <v>10</v>
      </c>
      <c r="G5146" s="17" t="s">
        <v>12928</v>
      </c>
      <c r="H5146" s="11">
        <v>45037.901388888888</v>
      </c>
      <c r="I5146" s="26" t="s">
        <v>5759</v>
      </c>
      <c r="J5146"/>
      <c r="K5146"/>
      <c r="L5146"/>
    </row>
    <row r="5147" spans="1:12" x14ac:dyDescent="0.3">
      <c r="A5147">
        <v>4740</v>
      </c>
      <c r="B5147">
        <v>1</v>
      </c>
      <c r="C5147">
        <v>11</v>
      </c>
      <c r="D5147">
        <v>16</v>
      </c>
      <c r="E5147">
        <v>1</v>
      </c>
      <c r="F5147" s="39">
        <v>225</v>
      </c>
      <c r="G5147" s="17" t="s">
        <v>12928</v>
      </c>
      <c r="H5147" s="11">
        <v>45015.636111111111</v>
      </c>
      <c r="I5147" s="26" t="s">
        <v>5760</v>
      </c>
      <c r="J5147"/>
      <c r="K5147"/>
      <c r="L5147"/>
    </row>
    <row r="5148" spans="1:12" x14ac:dyDescent="0.3">
      <c r="A5148">
        <v>4740</v>
      </c>
      <c r="B5148">
        <v>3</v>
      </c>
      <c r="C5148">
        <v>23</v>
      </c>
      <c r="D5148">
        <v>1167</v>
      </c>
      <c r="E5148">
        <v>1</v>
      </c>
      <c r="F5148" s="39">
        <v>25</v>
      </c>
      <c r="G5148" s="17" t="s">
        <v>12928</v>
      </c>
      <c r="H5148" s="11">
        <v>44997.588888888888</v>
      </c>
      <c r="I5148" s="26" t="s">
        <v>5761</v>
      </c>
      <c r="J5148"/>
      <c r="K5148"/>
      <c r="L5148"/>
    </row>
    <row r="5149" spans="1:12" x14ac:dyDescent="0.3">
      <c r="A5149">
        <v>4741</v>
      </c>
      <c r="B5149">
        <v>2</v>
      </c>
      <c r="C5149">
        <v>23</v>
      </c>
      <c r="D5149">
        <v>2835</v>
      </c>
      <c r="E5149">
        <v>1</v>
      </c>
      <c r="F5149" s="39">
        <v>400</v>
      </c>
      <c r="G5149" s="17" t="s">
        <v>12928</v>
      </c>
      <c r="H5149" s="11">
        <v>45040.575694444444</v>
      </c>
      <c r="I5149" s="26" t="s">
        <v>5762</v>
      </c>
      <c r="J5149"/>
      <c r="K5149"/>
      <c r="L5149"/>
    </row>
    <row r="5150" spans="1:12" x14ac:dyDescent="0.3">
      <c r="A5150">
        <v>4742</v>
      </c>
      <c r="B5150">
        <v>2</v>
      </c>
      <c r="C5150">
        <v>23</v>
      </c>
      <c r="D5150">
        <v>628</v>
      </c>
      <c r="E5150">
        <v>1</v>
      </c>
      <c r="F5150" s="39">
        <v>137.5</v>
      </c>
      <c r="G5150" s="17" t="s">
        <v>12928</v>
      </c>
      <c r="H5150" s="11">
        <v>45040.595138888886</v>
      </c>
      <c r="I5150" s="26" t="s">
        <v>5763</v>
      </c>
      <c r="J5150"/>
      <c r="K5150"/>
      <c r="L5150"/>
    </row>
    <row r="5151" spans="1:12" x14ac:dyDescent="0.3">
      <c r="A5151">
        <v>4743</v>
      </c>
      <c r="B5151">
        <v>1</v>
      </c>
      <c r="C5151">
        <v>11</v>
      </c>
      <c r="D5151">
        <v>3296</v>
      </c>
      <c r="E5151">
        <v>1</v>
      </c>
      <c r="F5151" s="39">
        <v>47.5</v>
      </c>
      <c r="G5151" s="17" t="s">
        <v>12928</v>
      </c>
      <c r="H5151" s="11">
        <v>45015.651388888888</v>
      </c>
      <c r="I5151" s="26" t="s">
        <v>5764</v>
      </c>
      <c r="J5151"/>
      <c r="K5151"/>
      <c r="L5151"/>
    </row>
    <row r="5152" spans="1:12" x14ac:dyDescent="0.3">
      <c r="A5152">
        <v>4743</v>
      </c>
      <c r="B5152">
        <v>2</v>
      </c>
      <c r="C5152">
        <v>23</v>
      </c>
      <c r="D5152">
        <v>183</v>
      </c>
      <c r="E5152">
        <v>1</v>
      </c>
      <c r="F5152" s="39">
        <v>137.5</v>
      </c>
      <c r="G5152" s="17" t="s">
        <v>12928</v>
      </c>
      <c r="H5152" s="11">
        <v>45040.602083333331</v>
      </c>
      <c r="I5152" s="26" t="s">
        <v>5765</v>
      </c>
      <c r="J5152"/>
      <c r="K5152"/>
      <c r="L5152"/>
    </row>
    <row r="5153" spans="1:12" x14ac:dyDescent="0.3">
      <c r="A5153">
        <v>4743</v>
      </c>
      <c r="B5153">
        <v>3</v>
      </c>
      <c r="C5153">
        <v>13</v>
      </c>
      <c r="D5153">
        <v>475</v>
      </c>
      <c r="E5153">
        <v>1</v>
      </c>
      <c r="F5153" s="39">
        <v>50</v>
      </c>
      <c r="G5153" s="17" t="s">
        <v>12928</v>
      </c>
      <c r="H5153" s="11">
        <v>44997.647222222222</v>
      </c>
      <c r="I5153" s="26" t="s">
        <v>5766</v>
      </c>
      <c r="J5153"/>
      <c r="K5153"/>
      <c r="L5153"/>
    </row>
    <row r="5154" spans="1:12" x14ac:dyDescent="0.3">
      <c r="A5154">
        <v>4743</v>
      </c>
      <c r="B5154">
        <v>3</v>
      </c>
      <c r="C5154">
        <v>13</v>
      </c>
      <c r="D5154">
        <v>470</v>
      </c>
      <c r="E5154">
        <v>1</v>
      </c>
      <c r="F5154" s="39">
        <v>20</v>
      </c>
      <c r="G5154" s="17" t="s">
        <v>12928</v>
      </c>
      <c r="H5154" s="11">
        <v>44997.647222222222</v>
      </c>
      <c r="I5154" s="26" t="s">
        <v>5766</v>
      </c>
      <c r="J5154"/>
      <c r="K5154"/>
      <c r="L5154"/>
    </row>
    <row r="5155" spans="1:12" x14ac:dyDescent="0.3">
      <c r="A5155">
        <v>4743</v>
      </c>
      <c r="B5155">
        <v>3</v>
      </c>
      <c r="C5155">
        <v>13</v>
      </c>
      <c r="D5155">
        <v>473</v>
      </c>
      <c r="E5155">
        <v>1</v>
      </c>
      <c r="F5155" s="39">
        <v>45</v>
      </c>
      <c r="G5155" s="17" t="s">
        <v>12928</v>
      </c>
      <c r="H5155" s="11">
        <v>44997.647222222222</v>
      </c>
      <c r="I5155" s="26" t="s">
        <v>5766</v>
      </c>
      <c r="J5155"/>
      <c r="K5155"/>
      <c r="L5155"/>
    </row>
    <row r="5156" spans="1:12" x14ac:dyDescent="0.3">
      <c r="A5156">
        <v>4744</v>
      </c>
      <c r="B5156">
        <v>2</v>
      </c>
      <c r="C5156">
        <v>23</v>
      </c>
      <c r="D5156">
        <v>2863</v>
      </c>
      <c r="E5156">
        <v>1</v>
      </c>
      <c r="F5156" s="39">
        <v>275</v>
      </c>
      <c r="G5156" s="17" t="s">
        <v>12928</v>
      </c>
      <c r="H5156" s="11">
        <v>45040.621527777781</v>
      </c>
      <c r="I5156" s="26" t="s">
        <v>5767</v>
      </c>
      <c r="J5156"/>
      <c r="K5156"/>
      <c r="L5156"/>
    </row>
    <row r="5157" spans="1:12" x14ac:dyDescent="0.3">
      <c r="A5157">
        <v>4744</v>
      </c>
      <c r="B5157">
        <v>2</v>
      </c>
      <c r="C5157">
        <v>23</v>
      </c>
      <c r="D5157">
        <v>4078</v>
      </c>
      <c r="E5157">
        <v>1</v>
      </c>
      <c r="F5157" s="39">
        <v>49.5</v>
      </c>
      <c r="G5157" s="17" t="s">
        <v>12928</v>
      </c>
      <c r="H5157" s="11">
        <v>45040.621527777781</v>
      </c>
      <c r="I5157" s="26" t="s">
        <v>5767</v>
      </c>
      <c r="J5157"/>
      <c r="K5157"/>
      <c r="L5157"/>
    </row>
    <row r="5158" spans="1:12" x14ac:dyDescent="0.3">
      <c r="A5158">
        <v>4744</v>
      </c>
      <c r="B5158">
        <v>3</v>
      </c>
      <c r="C5158">
        <v>13</v>
      </c>
      <c r="D5158">
        <v>23</v>
      </c>
      <c r="E5158">
        <v>1</v>
      </c>
      <c r="F5158" s="39">
        <v>849.5</v>
      </c>
      <c r="G5158" s="17" t="s">
        <v>12928</v>
      </c>
      <c r="H5158" s="11">
        <v>44997.65902777778</v>
      </c>
      <c r="I5158" s="26" t="s">
        <v>5768</v>
      </c>
      <c r="J5158"/>
      <c r="K5158"/>
      <c r="L5158"/>
    </row>
    <row r="5159" spans="1:12" x14ac:dyDescent="0.3">
      <c r="A5159">
        <v>4745</v>
      </c>
      <c r="B5159">
        <v>2</v>
      </c>
      <c r="C5159">
        <v>23</v>
      </c>
      <c r="D5159">
        <v>719</v>
      </c>
      <c r="E5159">
        <v>1</v>
      </c>
      <c r="F5159" s="39">
        <v>75</v>
      </c>
      <c r="G5159" s="17" t="s">
        <v>12928</v>
      </c>
      <c r="H5159" s="11">
        <v>45040.630555555559</v>
      </c>
      <c r="I5159" s="26" t="s">
        <v>5769</v>
      </c>
      <c r="J5159"/>
      <c r="K5159"/>
      <c r="L5159"/>
    </row>
    <row r="5160" spans="1:12" x14ac:dyDescent="0.3">
      <c r="A5160">
        <v>4745</v>
      </c>
      <c r="B5160">
        <v>3</v>
      </c>
      <c r="C5160">
        <v>19</v>
      </c>
      <c r="D5160">
        <v>4215</v>
      </c>
      <c r="E5160">
        <v>1</v>
      </c>
      <c r="F5160" s="39">
        <v>2.5</v>
      </c>
      <c r="G5160" s="17" t="s">
        <v>12928</v>
      </c>
      <c r="H5160" s="11">
        <v>44997.668055555558</v>
      </c>
      <c r="I5160" s="26" t="s">
        <v>5770</v>
      </c>
      <c r="J5160"/>
      <c r="K5160"/>
      <c r="L5160"/>
    </row>
    <row r="5161" spans="1:12" x14ac:dyDescent="0.3">
      <c r="A5161">
        <v>4745</v>
      </c>
      <c r="B5161">
        <v>3</v>
      </c>
      <c r="C5161">
        <v>19</v>
      </c>
      <c r="D5161">
        <v>4230</v>
      </c>
      <c r="E5161">
        <v>1</v>
      </c>
      <c r="F5161" s="39">
        <v>2.5</v>
      </c>
      <c r="G5161" s="17" t="s">
        <v>12928</v>
      </c>
      <c r="H5161" s="11">
        <v>44997.668055555558</v>
      </c>
      <c r="I5161" s="26" t="s">
        <v>5770</v>
      </c>
      <c r="J5161"/>
      <c r="K5161"/>
      <c r="L5161"/>
    </row>
    <row r="5162" spans="1:12" x14ac:dyDescent="0.3">
      <c r="A5162">
        <v>4745</v>
      </c>
      <c r="B5162">
        <v>5</v>
      </c>
      <c r="C5162">
        <v>2</v>
      </c>
      <c r="D5162">
        <v>3260</v>
      </c>
      <c r="E5162">
        <v>1</v>
      </c>
      <c r="F5162" s="39">
        <v>19.5</v>
      </c>
      <c r="G5162" s="17" t="s">
        <v>12928</v>
      </c>
      <c r="H5162" s="11">
        <v>45037.925000000003</v>
      </c>
      <c r="I5162" s="26" t="s">
        <v>5771</v>
      </c>
      <c r="J5162"/>
      <c r="K5162"/>
      <c r="L5162"/>
    </row>
    <row r="5163" spans="1:12" x14ac:dyDescent="0.3">
      <c r="A5163">
        <v>4746</v>
      </c>
      <c r="B5163">
        <v>2</v>
      </c>
      <c r="C5163">
        <v>23</v>
      </c>
      <c r="D5163">
        <v>374</v>
      </c>
      <c r="E5163">
        <v>1</v>
      </c>
      <c r="F5163" s="39">
        <v>15</v>
      </c>
      <c r="G5163" s="17" t="s">
        <v>12928</v>
      </c>
      <c r="H5163" s="11">
        <v>45040.638194444444</v>
      </c>
      <c r="I5163" s="26" t="s">
        <v>5772</v>
      </c>
      <c r="J5163"/>
      <c r="K5163"/>
      <c r="L5163"/>
    </row>
    <row r="5164" spans="1:12" x14ac:dyDescent="0.3">
      <c r="A5164">
        <v>4746</v>
      </c>
      <c r="B5164">
        <v>2</v>
      </c>
      <c r="C5164">
        <v>23</v>
      </c>
      <c r="D5164">
        <v>1165</v>
      </c>
      <c r="E5164">
        <v>1</v>
      </c>
      <c r="F5164" s="39">
        <v>25</v>
      </c>
      <c r="G5164" s="17" t="s">
        <v>12928</v>
      </c>
      <c r="H5164" s="11">
        <v>45040.638194444444</v>
      </c>
      <c r="I5164" s="26" t="s">
        <v>5772</v>
      </c>
      <c r="J5164"/>
      <c r="K5164"/>
      <c r="L5164"/>
    </row>
    <row r="5165" spans="1:12" x14ac:dyDescent="0.3">
      <c r="A5165">
        <v>4746</v>
      </c>
      <c r="B5165">
        <v>5</v>
      </c>
      <c r="C5165">
        <v>2</v>
      </c>
      <c r="D5165">
        <v>472</v>
      </c>
      <c r="E5165">
        <v>1</v>
      </c>
      <c r="F5165" s="39">
        <v>62.5</v>
      </c>
      <c r="G5165" s="17" t="s">
        <v>12928</v>
      </c>
      <c r="H5165" s="11">
        <v>45037.927777777775</v>
      </c>
      <c r="I5165" s="26" t="s">
        <v>5773</v>
      </c>
      <c r="J5165"/>
      <c r="K5165"/>
      <c r="L5165"/>
    </row>
    <row r="5166" spans="1:12" x14ac:dyDescent="0.3">
      <c r="A5166">
        <v>4748</v>
      </c>
      <c r="B5166">
        <v>2</v>
      </c>
      <c r="C5166">
        <v>23</v>
      </c>
      <c r="D5166">
        <v>2863</v>
      </c>
      <c r="E5166">
        <v>-1</v>
      </c>
      <c r="F5166" s="39">
        <v>-275</v>
      </c>
      <c r="G5166" s="17" t="s">
        <v>12932</v>
      </c>
      <c r="H5166" s="11">
        <v>45040.643750000003</v>
      </c>
      <c r="I5166" s="26" t="s">
        <v>13004</v>
      </c>
      <c r="J5166"/>
      <c r="K5166"/>
      <c r="L5166"/>
    </row>
    <row r="5167" spans="1:12" x14ac:dyDescent="0.3">
      <c r="A5167">
        <v>4749</v>
      </c>
      <c r="B5167">
        <v>2</v>
      </c>
      <c r="C5167">
        <v>23</v>
      </c>
      <c r="D5167">
        <v>471</v>
      </c>
      <c r="E5167">
        <v>1</v>
      </c>
      <c r="F5167" s="39">
        <v>20</v>
      </c>
      <c r="G5167" s="17" t="s">
        <v>12928</v>
      </c>
      <c r="H5167" s="11">
        <v>45040.657638888886</v>
      </c>
      <c r="I5167" s="26" t="s">
        <v>5774</v>
      </c>
      <c r="J5167"/>
      <c r="K5167"/>
      <c r="L5167"/>
    </row>
    <row r="5168" spans="1:12" x14ac:dyDescent="0.3">
      <c r="A5168">
        <v>4749</v>
      </c>
      <c r="B5168">
        <v>3</v>
      </c>
      <c r="C5168">
        <v>1</v>
      </c>
      <c r="D5168">
        <v>4090</v>
      </c>
      <c r="E5168">
        <v>1</v>
      </c>
      <c r="F5168" s="39">
        <v>47.5</v>
      </c>
      <c r="G5168" s="17" t="s">
        <v>12928</v>
      </c>
      <c r="H5168" s="11">
        <v>44997.705555555556</v>
      </c>
      <c r="I5168" s="26" t="s">
        <v>5775</v>
      </c>
      <c r="J5168"/>
      <c r="K5168"/>
      <c r="L5168"/>
    </row>
    <row r="5169" spans="1:12" x14ac:dyDescent="0.3">
      <c r="A5169">
        <v>4750</v>
      </c>
      <c r="B5169">
        <v>2</v>
      </c>
      <c r="C5169">
        <v>23</v>
      </c>
      <c r="D5169">
        <v>11</v>
      </c>
      <c r="E5169">
        <v>1</v>
      </c>
      <c r="F5169" s="39">
        <v>225</v>
      </c>
      <c r="G5169" s="17" t="s">
        <v>12928</v>
      </c>
      <c r="H5169" s="11">
        <v>45040.661111111112</v>
      </c>
      <c r="I5169" s="26" t="s">
        <v>5776</v>
      </c>
      <c r="J5169"/>
      <c r="K5169"/>
      <c r="L5169"/>
    </row>
    <row r="5170" spans="1:12" x14ac:dyDescent="0.3">
      <c r="A5170">
        <v>4751</v>
      </c>
      <c r="B5170">
        <v>3</v>
      </c>
      <c r="C5170">
        <v>1</v>
      </c>
      <c r="D5170">
        <v>2793</v>
      </c>
      <c r="E5170">
        <v>1</v>
      </c>
      <c r="F5170" s="39">
        <v>675</v>
      </c>
      <c r="G5170" s="17" t="s">
        <v>12928</v>
      </c>
      <c r="H5170" s="11">
        <v>44997.736805555556</v>
      </c>
      <c r="I5170" s="26" t="s">
        <v>5777</v>
      </c>
      <c r="J5170"/>
      <c r="K5170"/>
      <c r="L5170"/>
    </row>
    <row r="5171" spans="1:12" x14ac:dyDescent="0.3">
      <c r="A5171">
        <v>4752</v>
      </c>
      <c r="B5171">
        <v>1</v>
      </c>
      <c r="C5171">
        <v>2</v>
      </c>
      <c r="D5171">
        <v>4024</v>
      </c>
      <c r="E5171">
        <v>1</v>
      </c>
      <c r="F5171" s="39">
        <v>275</v>
      </c>
      <c r="G5171" s="17" t="s">
        <v>12928</v>
      </c>
      <c r="H5171" s="11">
        <v>45015.84375</v>
      </c>
      <c r="I5171" s="26" t="s">
        <v>5778</v>
      </c>
      <c r="J5171"/>
      <c r="K5171"/>
      <c r="L5171"/>
    </row>
    <row r="5172" spans="1:12" x14ac:dyDescent="0.3">
      <c r="A5172">
        <v>4753</v>
      </c>
      <c r="B5172">
        <v>1</v>
      </c>
      <c r="C5172">
        <v>1</v>
      </c>
      <c r="D5172">
        <v>471</v>
      </c>
      <c r="E5172">
        <v>1</v>
      </c>
      <c r="F5172" s="39">
        <v>20</v>
      </c>
      <c r="G5172" s="17" t="s">
        <v>12928</v>
      </c>
      <c r="H5172" s="11">
        <v>45015.845138888886</v>
      </c>
      <c r="I5172" s="26" t="s">
        <v>5779</v>
      </c>
      <c r="J5172"/>
      <c r="K5172"/>
      <c r="L5172"/>
    </row>
    <row r="5173" spans="1:12" x14ac:dyDescent="0.3">
      <c r="A5173">
        <v>4753</v>
      </c>
      <c r="B5173">
        <v>2</v>
      </c>
      <c r="C5173">
        <v>25</v>
      </c>
      <c r="D5173">
        <v>3252</v>
      </c>
      <c r="E5173">
        <v>1</v>
      </c>
      <c r="F5173" s="39">
        <v>82.5</v>
      </c>
      <c r="G5173" s="17" t="s">
        <v>12928</v>
      </c>
      <c r="H5173" s="11">
        <v>45040.685416666667</v>
      </c>
      <c r="I5173" s="26" t="s">
        <v>5780</v>
      </c>
      <c r="J5173"/>
      <c r="K5173"/>
      <c r="L5173"/>
    </row>
    <row r="5174" spans="1:12" x14ac:dyDescent="0.3">
      <c r="A5174">
        <v>4753</v>
      </c>
      <c r="B5174">
        <v>5</v>
      </c>
      <c r="C5174">
        <v>2</v>
      </c>
      <c r="D5174">
        <v>4090</v>
      </c>
      <c r="E5174">
        <v>1</v>
      </c>
      <c r="F5174" s="39">
        <v>47.5</v>
      </c>
      <c r="G5174" s="17" t="s">
        <v>12928</v>
      </c>
      <c r="H5174" s="11">
        <v>45037.972222222219</v>
      </c>
      <c r="I5174" s="26" t="s">
        <v>5781</v>
      </c>
      <c r="J5174"/>
      <c r="K5174"/>
      <c r="L5174"/>
    </row>
    <row r="5175" spans="1:12" x14ac:dyDescent="0.3">
      <c r="A5175">
        <v>4754</v>
      </c>
      <c r="B5175">
        <v>2</v>
      </c>
      <c r="C5175">
        <v>23</v>
      </c>
      <c r="D5175">
        <v>4024</v>
      </c>
      <c r="E5175">
        <v>1</v>
      </c>
      <c r="F5175" s="39">
        <v>275</v>
      </c>
      <c r="G5175" s="17" t="s">
        <v>12928</v>
      </c>
      <c r="H5175" s="11">
        <v>45040.696527777778</v>
      </c>
      <c r="I5175" s="26" t="s">
        <v>5782</v>
      </c>
      <c r="J5175"/>
      <c r="K5175"/>
      <c r="L5175"/>
    </row>
    <row r="5176" spans="1:12" x14ac:dyDescent="0.3">
      <c r="A5176">
        <v>4754</v>
      </c>
      <c r="B5176">
        <v>2</v>
      </c>
      <c r="C5176">
        <v>23</v>
      </c>
      <c r="D5176">
        <v>462</v>
      </c>
      <c r="E5176">
        <v>2</v>
      </c>
      <c r="F5176" s="39">
        <v>20</v>
      </c>
      <c r="G5176" s="17" t="s">
        <v>12928</v>
      </c>
      <c r="H5176" s="11">
        <v>45040.696527777778</v>
      </c>
      <c r="I5176" s="26" t="s">
        <v>5782</v>
      </c>
      <c r="J5176"/>
      <c r="K5176"/>
      <c r="L5176"/>
    </row>
    <row r="5177" spans="1:12" x14ac:dyDescent="0.3">
      <c r="A5177">
        <v>4755</v>
      </c>
      <c r="B5177">
        <v>1</v>
      </c>
      <c r="C5177">
        <v>15</v>
      </c>
      <c r="D5177">
        <v>465</v>
      </c>
      <c r="E5177">
        <v>1</v>
      </c>
      <c r="F5177" s="39">
        <v>25</v>
      </c>
      <c r="G5177" s="17" t="s">
        <v>12928</v>
      </c>
      <c r="H5177" s="11">
        <v>45015.868055555555</v>
      </c>
      <c r="I5177" s="26" t="s">
        <v>5783</v>
      </c>
      <c r="J5177"/>
      <c r="K5177"/>
      <c r="L5177"/>
    </row>
    <row r="5178" spans="1:12" x14ac:dyDescent="0.3">
      <c r="A5178">
        <v>4756</v>
      </c>
      <c r="B5178">
        <v>1</v>
      </c>
      <c r="C5178">
        <v>15</v>
      </c>
      <c r="D5178">
        <v>3408</v>
      </c>
      <c r="E5178">
        <v>1</v>
      </c>
      <c r="F5178" s="39">
        <v>437.5</v>
      </c>
      <c r="G5178" s="17" t="s">
        <v>12928</v>
      </c>
      <c r="H5178" s="11">
        <v>45015.870833333334</v>
      </c>
      <c r="I5178" s="26" t="s">
        <v>5784</v>
      </c>
      <c r="J5178"/>
      <c r="K5178"/>
      <c r="L5178"/>
    </row>
    <row r="5179" spans="1:12" x14ac:dyDescent="0.3">
      <c r="A5179">
        <v>4756</v>
      </c>
      <c r="B5179">
        <v>3</v>
      </c>
      <c r="C5179">
        <v>13</v>
      </c>
      <c r="D5179">
        <v>3718</v>
      </c>
      <c r="E5179">
        <v>1</v>
      </c>
      <c r="F5179" s="39">
        <v>275</v>
      </c>
      <c r="G5179" s="17" t="s">
        <v>12928</v>
      </c>
      <c r="H5179" s="11">
        <v>44997.806250000001</v>
      </c>
      <c r="I5179" s="26" t="s">
        <v>5785</v>
      </c>
      <c r="J5179"/>
      <c r="K5179"/>
      <c r="L5179"/>
    </row>
    <row r="5180" spans="1:12" x14ac:dyDescent="0.3">
      <c r="A5180">
        <v>4757</v>
      </c>
      <c r="B5180">
        <v>3</v>
      </c>
      <c r="C5180">
        <v>30</v>
      </c>
      <c r="D5180">
        <v>444</v>
      </c>
      <c r="E5180">
        <v>1</v>
      </c>
      <c r="F5180" s="39">
        <v>150</v>
      </c>
      <c r="G5180" s="17" t="s">
        <v>12928</v>
      </c>
      <c r="H5180" s="11">
        <v>44997.808333333334</v>
      </c>
      <c r="I5180" s="26" t="s">
        <v>5786</v>
      </c>
      <c r="J5180"/>
      <c r="K5180"/>
      <c r="L5180"/>
    </row>
    <row r="5181" spans="1:12" x14ac:dyDescent="0.3">
      <c r="A5181">
        <v>4757</v>
      </c>
      <c r="B5181">
        <v>3</v>
      </c>
      <c r="C5181">
        <v>30</v>
      </c>
      <c r="D5181">
        <v>1136</v>
      </c>
      <c r="E5181">
        <v>1</v>
      </c>
      <c r="F5181" s="39">
        <v>75</v>
      </c>
      <c r="G5181" s="17" t="s">
        <v>12928</v>
      </c>
      <c r="H5181" s="11">
        <v>44997.808333333334</v>
      </c>
      <c r="I5181" s="26" t="s">
        <v>5786</v>
      </c>
      <c r="J5181"/>
      <c r="K5181"/>
      <c r="L5181"/>
    </row>
    <row r="5182" spans="1:12" x14ac:dyDescent="0.3">
      <c r="A5182">
        <v>4757</v>
      </c>
      <c r="B5182">
        <v>3</v>
      </c>
      <c r="C5182">
        <v>30</v>
      </c>
      <c r="D5182">
        <v>475</v>
      </c>
      <c r="E5182">
        <v>1</v>
      </c>
      <c r="F5182" s="39">
        <v>50</v>
      </c>
      <c r="G5182" s="17" t="s">
        <v>12928</v>
      </c>
      <c r="H5182" s="11">
        <v>44997.808333333334</v>
      </c>
      <c r="I5182" s="26" t="s">
        <v>5786</v>
      </c>
      <c r="J5182"/>
      <c r="K5182"/>
      <c r="L5182"/>
    </row>
    <row r="5183" spans="1:12" x14ac:dyDescent="0.3">
      <c r="A5183">
        <v>4758</v>
      </c>
      <c r="B5183">
        <v>1</v>
      </c>
      <c r="C5183">
        <v>15</v>
      </c>
      <c r="D5183">
        <v>13</v>
      </c>
      <c r="E5183">
        <v>1</v>
      </c>
      <c r="F5183" s="39">
        <v>1025</v>
      </c>
      <c r="G5183" s="17" t="s">
        <v>12928</v>
      </c>
      <c r="H5183" s="11">
        <v>45015.872916666667</v>
      </c>
      <c r="I5183" s="26" t="s">
        <v>5787</v>
      </c>
      <c r="J5183"/>
      <c r="K5183"/>
      <c r="L5183"/>
    </row>
    <row r="5184" spans="1:12" x14ac:dyDescent="0.3">
      <c r="A5184">
        <v>4759</v>
      </c>
      <c r="B5184">
        <v>3</v>
      </c>
      <c r="C5184">
        <v>30</v>
      </c>
      <c r="D5184">
        <v>3379</v>
      </c>
      <c r="E5184">
        <v>1</v>
      </c>
      <c r="F5184" s="39">
        <v>299.5</v>
      </c>
      <c r="G5184" s="17" t="s">
        <v>12928</v>
      </c>
      <c r="H5184" s="11">
        <v>44997.820138888892</v>
      </c>
      <c r="I5184" s="26" t="s">
        <v>5788</v>
      </c>
      <c r="J5184"/>
      <c r="K5184"/>
      <c r="L5184"/>
    </row>
    <row r="5185" spans="1:12" x14ac:dyDescent="0.3">
      <c r="A5185">
        <v>4759</v>
      </c>
      <c r="B5185">
        <v>3</v>
      </c>
      <c r="C5185">
        <v>30</v>
      </c>
      <c r="D5185">
        <v>3430</v>
      </c>
      <c r="E5185">
        <v>1</v>
      </c>
      <c r="F5185" s="39">
        <v>199.5</v>
      </c>
      <c r="G5185" s="17" t="s">
        <v>12928</v>
      </c>
      <c r="H5185" s="11">
        <v>44997.820138888892</v>
      </c>
      <c r="I5185" s="26" t="s">
        <v>5788</v>
      </c>
      <c r="J5185"/>
      <c r="K5185"/>
      <c r="L5185"/>
    </row>
    <row r="5186" spans="1:12" x14ac:dyDescent="0.3">
      <c r="A5186">
        <v>4760</v>
      </c>
      <c r="B5186">
        <v>1</v>
      </c>
      <c r="C5186">
        <v>1</v>
      </c>
      <c r="D5186">
        <v>3238</v>
      </c>
      <c r="E5186">
        <v>1</v>
      </c>
      <c r="F5186" s="39">
        <v>175</v>
      </c>
      <c r="G5186" s="17" t="s">
        <v>12928</v>
      </c>
      <c r="H5186" s="11">
        <v>45015.881249999999</v>
      </c>
      <c r="I5186" s="26" t="s">
        <v>5789</v>
      </c>
      <c r="J5186"/>
      <c r="K5186"/>
      <c r="L5186"/>
    </row>
    <row r="5187" spans="1:12" x14ac:dyDescent="0.3">
      <c r="A5187">
        <v>4760</v>
      </c>
      <c r="B5187">
        <v>3</v>
      </c>
      <c r="C5187">
        <v>13</v>
      </c>
      <c r="D5187">
        <v>1172</v>
      </c>
      <c r="E5187">
        <v>1</v>
      </c>
      <c r="F5187" s="39">
        <v>150</v>
      </c>
      <c r="G5187" s="17" t="s">
        <v>12928</v>
      </c>
      <c r="H5187" s="11">
        <v>44997.82916666667</v>
      </c>
      <c r="I5187" s="26" t="s">
        <v>5790</v>
      </c>
      <c r="J5187"/>
      <c r="K5187"/>
      <c r="L5187"/>
    </row>
    <row r="5188" spans="1:12" x14ac:dyDescent="0.3">
      <c r="A5188">
        <v>4760</v>
      </c>
      <c r="B5188">
        <v>3</v>
      </c>
      <c r="C5188">
        <v>13</v>
      </c>
      <c r="D5188">
        <v>4078</v>
      </c>
      <c r="E5188">
        <v>1</v>
      </c>
      <c r="F5188" s="39">
        <v>49.5</v>
      </c>
      <c r="G5188" s="17" t="s">
        <v>12928</v>
      </c>
      <c r="H5188" s="11">
        <v>44997.82916666667</v>
      </c>
      <c r="I5188" s="26" t="s">
        <v>5790</v>
      </c>
      <c r="J5188"/>
      <c r="K5188"/>
      <c r="L5188"/>
    </row>
    <row r="5189" spans="1:12" x14ac:dyDescent="0.3">
      <c r="A5189">
        <v>4760</v>
      </c>
      <c r="B5189">
        <v>5</v>
      </c>
      <c r="C5189">
        <v>2</v>
      </c>
      <c r="D5189">
        <v>4028</v>
      </c>
      <c r="E5189">
        <v>1</v>
      </c>
      <c r="F5189" s="39">
        <v>47.5</v>
      </c>
      <c r="G5189" s="17" t="s">
        <v>12928</v>
      </c>
      <c r="H5189" s="11">
        <v>45038.486805555556</v>
      </c>
      <c r="I5189" s="26" t="s">
        <v>5791</v>
      </c>
      <c r="J5189"/>
      <c r="K5189"/>
      <c r="L5189"/>
    </row>
    <row r="5190" spans="1:12" x14ac:dyDescent="0.3">
      <c r="A5190">
        <v>4761</v>
      </c>
      <c r="B5190">
        <v>5</v>
      </c>
      <c r="C5190">
        <v>34</v>
      </c>
      <c r="D5190">
        <v>374</v>
      </c>
      <c r="E5190">
        <v>1</v>
      </c>
      <c r="F5190" s="39">
        <v>15</v>
      </c>
      <c r="G5190" s="17" t="s">
        <v>12928</v>
      </c>
      <c r="H5190" s="11">
        <v>45038.542361111111</v>
      </c>
      <c r="I5190" s="26" t="s">
        <v>5792</v>
      </c>
      <c r="J5190"/>
      <c r="K5190"/>
      <c r="L5190"/>
    </row>
    <row r="5191" spans="1:12" x14ac:dyDescent="0.3">
      <c r="A5191">
        <v>4762</v>
      </c>
      <c r="B5191">
        <v>3</v>
      </c>
      <c r="C5191">
        <v>19</v>
      </c>
      <c r="D5191">
        <v>3354</v>
      </c>
      <c r="E5191">
        <v>1</v>
      </c>
      <c r="F5191" s="39">
        <v>375</v>
      </c>
      <c r="G5191" s="17" t="s">
        <v>12928</v>
      </c>
      <c r="H5191" s="11">
        <v>44997.875</v>
      </c>
      <c r="I5191" s="26" t="s">
        <v>5793</v>
      </c>
      <c r="J5191"/>
      <c r="K5191"/>
      <c r="L5191"/>
    </row>
    <row r="5192" spans="1:12" x14ac:dyDescent="0.3">
      <c r="A5192">
        <v>4762</v>
      </c>
      <c r="B5192">
        <v>5</v>
      </c>
      <c r="C5192">
        <v>34</v>
      </c>
      <c r="D5192">
        <v>3224</v>
      </c>
      <c r="E5192">
        <v>1</v>
      </c>
      <c r="F5192" s="39">
        <v>34.5</v>
      </c>
      <c r="G5192" s="17" t="s">
        <v>12928</v>
      </c>
      <c r="H5192" s="11">
        <v>45038.552083333336</v>
      </c>
      <c r="I5192" s="26" t="s">
        <v>5794</v>
      </c>
      <c r="J5192"/>
      <c r="K5192"/>
      <c r="L5192"/>
    </row>
    <row r="5193" spans="1:12" x14ac:dyDescent="0.3">
      <c r="A5193">
        <v>4763</v>
      </c>
      <c r="B5193">
        <v>2</v>
      </c>
      <c r="C5193">
        <v>25</v>
      </c>
      <c r="D5193">
        <v>2752</v>
      </c>
      <c r="E5193">
        <v>1</v>
      </c>
      <c r="F5193" s="39">
        <v>125</v>
      </c>
      <c r="G5193" s="17" t="s">
        <v>12928</v>
      </c>
      <c r="H5193" s="11">
        <v>45040.748611111114</v>
      </c>
      <c r="I5193" s="26" t="s">
        <v>5795</v>
      </c>
      <c r="J5193"/>
      <c r="K5193"/>
      <c r="L5193"/>
    </row>
    <row r="5194" spans="1:12" x14ac:dyDescent="0.3">
      <c r="A5194">
        <v>4763</v>
      </c>
      <c r="B5194">
        <v>5</v>
      </c>
      <c r="C5194">
        <v>2</v>
      </c>
      <c r="D5194">
        <v>3971</v>
      </c>
      <c r="E5194">
        <v>1</v>
      </c>
      <c r="F5194" s="39">
        <v>50</v>
      </c>
      <c r="G5194" s="17" t="s">
        <v>12928</v>
      </c>
      <c r="H5194" s="11">
        <v>45038.570833333331</v>
      </c>
      <c r="I5194" s="26" t="s">
        <v>5796</v>
      </c>
      <c r="J5194"/>
      <c r="K5194"/>
      <c r="L5194"/>
    </row>
    <row r="5195" spans="1:12" x14ac:dyDescent="0.3">
      <c r="A5195">
        <v>4765</v>
      </c>
      <c r="B5195">
        <v>2</v>
      </c>
      <c r="C5195">
        <v>23</v>
      </c>
      <c r="D5195">
        <v>4090</v>
      </c>
      <c r="E5195">
        <v>1</v>
      </c>
      <c r="F5195" s="39">
        <v>47.5</v>
      </c>
      <c r="G5195" s="17" t="s">
        <v>12928</v>
      </c>
      <c r="H5195" s="11">
        <v>45040.754166666666</v>
      </c>
      <c r="I5195" s="26" t="s">
        <v>5797</v>
      </c>
      <c r="J5195"/>
      <c r="K5195"/>
      <c r="L5195"/>
    </row>
    <row r="5196" spans="1:12" x14ac:dyDescent="0.3">
      <c r="A5196">
        <v>4766</v>
      </c>
      <c r="B5196">
        <v>1</v>
      </c>
      <c r="C5196">
        <v>1</v>
      </c>
      <c r="D5196">
        <v>3298</v>
      </c>
      <c r="E5196">
        <v>1</v>
      </c>
      <c r="F5196" s="39">
        <v>47.5</v>
      </c>
      <c r="G5196" s="17" t="s">
        <v>12928</v>
      </c>
      <c r="H5196" s="11">
        <v>45015.918749999997</v>
      </c>
      <c r="I5196" s="26" t="s">
        <v>5798</v>
      </c>
      <c r="J5196"/>
      <c r="K5196"/>
      <c r="L5196"/>
    </row>
    <row r="5197" spans="1:12" x14ac:dyDescent="0.3">
      <c r="A5197">
        <v>4766</v>
      </c>
      <c r="B5197">
        <v>2</v>
      </c>
      <c r="C5197">
        <v>23</v>
      </c>
      <c r="D5197">
        <v>471</v>
      </c>
      <c r="E5197">
        <v>1</v>
      </c>
      <c r="F5197" s="39">
        <v>20</v>
      </c>
      <c r="G5197" s="17" t="s">
        <v>12928</v>
      </c>
      <c r="H5197" s="11">
        <v>45040.754861111112</v>
      </c>
      <c r="I5197" s="26" t="s">
        <v>5799</v>
      </c>
      <c r="J5197"/>
      <c r="K5197"/>
      <c r="L5197"/>
    </row>
    <row r="5198" spans="1:12" x14ac:dyDescent="0.3">
      <c r="A5198">
        <v>4766</v>
      </c>
      <c r="B5198">
        <v>3</v>
      </c>
      <c r="C5198">
        <v>19</v>
      </c>
      <c r="D5198">
        <v>3306</v>
      </c>
      <c r="E5198">
        <v>1</v>
      </c>
      <c r="F5198" s="39">
        <v>47.5</v>
      </c>
      <c r="G5198" s="17" t="s">
        <v>12928</v>
      </c>
      <c r="H5198" s="11">
        <v>44998.447916666664</v>
      </c>
      <c r="I5198" s="26" t="s">
        <v>5800</v>
      </c>
      <c r="J5198"/>
      <c r="K5198"/>
      <c r="L5198"/>
    </row>
    <row r="5199" spans="1:12" x14ac:dyDescent="0.3">
      <c r="A5199">
        <v>4767</v>
      </c>
      <c r="B5199">
        <v>2</v>
      </c>
      <c r="C5199">
        <v>25</v>
      </c>
      <c r="D5199">
        <v>628</v>
      </c>
      <c r="E5199">
        <v>1</v>
      </c>
      <c r="F5199" s="39">
        <v>137.5</v>
      </c>
      <c r="G5199" s="17" t="s">
        <v>12928</v>
      </c>
      <c r="H5199" s="11">
        <v>45040.756944444445</v>
      </c>
      <c r="I5199" s="26" t="s">
        <v>5801</v>
      </c>
      <c r="J5199"/>
      <c r="K5199"/>
      <c r="L5199"/>
    </row>
    <row r="5200" spans="1:12" x14ac:dyDescent="0.3">
      <c r="A5200">
        <v>4767</v>
      </c>
      <c r="B5200">
        <v>2</v>
      </c>
      <c r="C5200">
        <v>25</v>
      </c>
      <c r="D5200">
        <v>627</v>
      </c>
      <c r="E5200">
        <v>1</v>
      </c>
      <c r="F5200" s="39">
        <v>137.5</v>
      </c>
      <c r="G5200" s="17" t="s">
        <v>12928</v>
      </c>
      <c r="H5200" s="11">
        <v>45040.756944444445</v>
      </c>
      <c r="I5200" s="26" t="s">
        <v>5801</v>
      </c>
      <c r="J5200"/>
      <c r="K5200"/>
      <c r="L5200"/>
    </row>
    <row r="5201" spans="1:12" x14ac:dyDescent="0.3">
      <c r="A5201">
        <v>4768</v>
      </c>
      <c r="B5201">
        <v>2</v>
      </c>
      <c r="C5201">
        <v>25</v>
      </c>
      <c r="D5201">
        <v>628</v>
      </c>
      <c r="E5201">
        <v>-1</v>
      </c>
      <c r="F5201" s="39">
        <v>-137.5</v>
      </c>
      <c r="G5201" s="17" t="s">
        <v>240</v>
      </c>
      <c r="H5201" s="11">
        <v>45040.759722222225</v>
      </c>
      <c r="I5201" s="26" t="s">
        <v>13005</v>
      </c>
      <c r="J5201"/>
      <c r="K5201"/>
      <c r="L5201"/>
    </row>
    <row r="5202" spans="1:12" x14ac:dyDescent="0.3">
      <c r="A5202">
        <v>4768</v>
      </c>
      <c r="B5202">
        <v>2</v>
      </c>
      <c r="C5202">
        <v>25</v>
      </c>
      <c r="D5202">
        <v>627</v>
      </c>
      <c r="E5202">
        <v>-1</v>
      </c>
      <c r="F5202" s="39">
        <v>-137.5</v>
      </c>
      <c r="G5202" s="17" t="s">
        <v>240</v>
      </c>
      <c r="H5202" s="11">
        <v>45040.759722222225</v>
      </c>
      <c r="I5202" s="26" t="s">
        <v>13005</v>
      </c>
      <c r="J5202"/>
      <c r="K5202"/>
      <c r="L5202"/>
    </row>
    <row r="5203" spans="1:12" x14ac:dyDescent="0.3">
      <c r="A5203">
        <v>4769</v>
      </c>
      <c r="B5203">
        <v>1</v>
      </c>
      <c r="C5203">
        <v>15</v>
      </c>
      <c r="D5203">
        <v>4088</v>
      </c>
      <c r="E5203">
        <v>2</v>
      </c>
      <c r="F5203" s="39">
        <v>20</v>
      </c>
      <c r="G5203" s="17" t="s">
        <v>12928</v>
      </c>
      <c r="H5203" s="11">
        <v>45015.94027777778</v>
      </c>
      <c r="I5203" s="26" t="s">
        <v>5802</v>
      </c>
      <c r="J5203"/>
      <c r="K5203"/>
      <c r="L5203"/>
    </row>
    <row r="5204" spans="1:12" x14ac:dyDescent="0.3">
      <c r="A5204">
        <v>4769</v>
      </c>
      <c r="B5204">
        <v>5</v>
      </c>
      <c r="C5204">
        <v>34</v>
      </c>
      <c r="D5204">
        <v>453</v>
      </c>
      <c r="E5204">
        <v>1</v>
      </c>
      <c r="F5204" s="39">
        <v>200</v>
      </c>
      <c r="G5204" s="17" t="s">
        <v>12928</v>
      </c>
      <c r="H5204" s="11">
        <v>45038.638194444444</v>
      </c>
      <c r="I5204" s="26" t="s">
        <v>5803</v>
      </c>
      <c r="J5204"/>
      <c r="K5204"/>
      <c r="L5204"/>
    </row>
    <row r="5205" spans="1:12" x14ac:dyDescent="0.3">
      <c r="A5205">
        <v>4769</v>
      </c>
      <c r="B5205">
        <v>5</v>
      </c>
      <c r="C5205">
        <v>34</v>
      </c>
      <c r="D5205">
        <v>3268</v>
      </c>
      <c r="E5205">
        <v>1</v>
      </c>
      <c r="F5205" s="39">
        <v>12.5</v>
      </c>
      <c r="G5205" s="17" t="s">
        <v>12928</v>
      </c>
      <c r="H5205" s="11">
        <v>45038.638194444444</v>
      </c>
      <c r="I5205" s="26" t="s">
        <v>5803</v>
      </c>
      <c r="J5205"/>
      <c r="K5205"/>
      <c r="L5205"/>
    </row>
    <row r="5206" spans="1:12" x14ac:dyDescent="0.3">
      <c r="A5206">
        <v>4769</v>
      </c>
      <c r="B5206">
        <v>5</v>
      </c>
      <c r="C5206">
        <v>34</v>
      </c>
      <c r="D5206">
        <v>3304</v>
      </c>
      <c r="E5206">
        <v>1</v>
      </c>
      <c r="F5206" s="39">
        <v>14.5</v>
      </c>
      <c r="G5206" s="17" t="s">
        <v>12928</v>
      </c>
      <c r="H5206" s="11">
        <v>45038.638194444444</v>
      </c>
      <c r="I5206" s="26" t="s">
        <v>5803</v>
      </c>
      <c r="J5206"/>
      <c r="K5206"/>
      <c r="L5206"/>
    </row>
    <row r="5207" spans="1:12" x14ac:dyDescent="0.3">
      <c r="A5207">
        <v>4770</v>
      </c>
      <c r="B5207">
        <v>1</v>
      </c>
      <c r="C5207">
        <v>15</v>
      </c>
      <c r="D5207">
        <v>608</v>
      </c>
      <c r="E5207">
        <v>1</v>
      </c>
      <c r="F5207" s="39">
        <v>325</v>
      </c>
      <c r="G5207" s="17" t="s">
        <v>12928</v>
      </c>
      <c r="H5207" s="11">
        <v>45015.940972222219</v>
      </c>
      <c r="I5207" s="26" t="s">
        <v>5804</v>
      </c>
      <c r="J5207"/>
      <c r="K5207"/>
      <c r="L5207"/>
    </row>
    <row r="5208" spans="1:12" x14ac:dyDescent="0.3">
      <c r="A5208">
        <v>4770</v>
      </c>
      <c r="B5208">
        <v>2</v>
      </c>
      <c r="C5208">
        <v>25</v>
      </c>
      <c r="D5208">
        <v>628</v>
      </c>
      <c r="E5208">
        <v>1</v>
      </c>
      <c r="F5208" s="39">
        <v>137.5</v>
      </c>
      <c r="G5208" s="17" t="s">
        <v>12928</v>
      </c>
      <c r="H5208" s="11">
        <v>45040.762499999997</v>
      </c>
      <c r="I5208" s="26" t="s">
        <v>5805</v>
      </c>
      <c r="J5208"/>
      <c r="K5208"/>
      <c r="L5208"/>
    </row>
    <row r="5209" spans="1:12" x14ac:dyDescent="0.3">
      <c r="A5209">
        <v>4770</v>
      </c>
      <c r="B5209">
        <v>2</v>
      </c>
      <c r="C5209">
        <v>25</v>
      </c>
      <c r="D5209">
        <v>627</v>
      </c>
      <c r="E5209">
        <v>1</v>
      </c>
      <c r="F5209" s="39">
        <v>137.5</v>
      </c>
      <c r="G5209" s="17" t="s">
        <v>12928</v>
      </c>
      <c r="H5209" s="11">
        <v>45040.762499999997</v>
      </c>
      <c r="I5209" s="26" t="s">
        <v>5805</v>
      </c>
      <c r="J5209"/>
      <c r="K5209"/>
      <c r="L5209"/>
    </row>
    <row r="5210" spans="1:12" x14ac:dyDescent="0.3">
      <c r="A5210">
        <v>4771</v>
      </c>
      <c r="B5210">
        <v>1</v>
      </c>
      <c r="C5210">
        <v>1</v>
      </c>
      <c r="D5210">
        <v>672</v>
      </c>
      <c r="E5210">
        <v>1</v>
      </c>
      <c r="F5210" s="39">
        <v>149.5</v>
      </c>
      <c r="G5210" s="17" t="s">
        <v>12928</v>
      </c>
      <c r="H5210" s="11">
        <v>45015.945138888892</v>
      </c>
      <c r="I5210" s="26" t="s">
        <v>5806</v>
      </c>
      <c r="J5210"/>
      <c r="K5210"/>
      <c r="L5210"/>
    </row>
    <row r="5211" spans="1:12" x14ac:dyDescent="0.3">
      <c r="A5211">
        <v>4771</v>
      </c>
      <c r="B5211">
        <v>1</v>
      </c>
      <c r="C5211">
        <v>1</v>
      </c>
      <c r="D5211">
        <v>671</v>
      </c>
      <c r="E5211">
        <v>1</v>
      </c>
      <c r="F5211" s="39">
        <v>149.5</v>
      </c>
      <c r="G5211" s="17" t="s">
        <v>12928</v>
      </c>
      <c r="H5211" s="11">
        <v>45015.945138888892</v>
      </c>
      <c r="I5211" s="26" t="s">
        <v>5806</v>
      </c>
      <c r="J5211"/>
      <c r="K5211"/>
      <c r="L5211"/>
    </row>
    <row r="5212" spans="1:12" x14ac:dyDescent="0.3">
      <c r="A5212">
        <v>4771</v>
      </c>
      <c r="B5212">
        <v>2</v>
      </c>
      <c r="C5212">
        <v>16</v>
      </c>
      <c r="D5212">
        <v>634</v>
      </c>
      <c r="E5212">
        <v>1</v>
      </c>
      <c r="F5212" s="39">
        <v>349.5</v>
      </c>
      <c r="G5212" s="17" t="s">
        <v>12928</v>
      </c>
      <c r="H5212" s="11">
        <v>45040.765277777777</v>
      </c>
      <c r="I5212" s="26" t="s">
        <v>5807</v>
      </c>
      <c r="J5212"/>
      <c r="K5212"/>
      <c r="L5212"/>
    </row>
    <row r="5213" spans="1:12" x14ac:dyDescent="0.3">
      <c r="A5213">
        <v>4771</v>
      </c>
      <c r="B5213">
        <v>5</v>
      </c>
      <c r="C5213">
        <v>2</v>
      </c>
      <c r="D5213">
        <v>3226</v>
      </c>
      <c r="E5213">
        <v>1</v>
      </c>
      <c r="F5213" s="39">
        <v>34.5</v>
      </c>
      <c r="G5213" s="17" t="s">
        <v>12928</v>
      </c>
      <c r="H5213" s="11">
        <v>45038.654166666667</v>
      </c>
      <c r="I5213" s="26" t="s">
        <v>5808</v>
      </c>
      <c r="J5213"/>
      <c r="K5213"/>
      <c r="L5213"/>
    </row>
    <row r="5214" spans="1:12" x14ac:dyDescent="0.3">
      <c r="A5214">
        <v>4772</v>
      </c>
      <c r="B5214">
        <v>1</v>
      </c>
      <c r="C5214">
        <v>15</v>
      </c>
      <c r="D5214">
        <v>1099</v>
      </c>
      <c r="E5214">
        <v>1</v>
      </c>
      <c r="F5214" s="39">
        <v>287.5</v>
      </c>
      <c r="G5214" s="17" t="s">
        <v>12928</v>
      </c>
      <c r="H5214" s="11">
        <v>45015.950694444444</v>
      </c>
      <c r="I5214" s="26" t="s">
        <v>5809</v>
      </c>
      <c r="J5214"/>
      <c r="K5214"/>
      <c r="L5214"/>
    </row>
    <row r="5215" spans="1:12" x14ac:dyDescent="0.3">
      <c r="A5215">
        <v>4772</v>
      </c>
      <c r="B5215">
        <v>2</v>
      </c>
      <c r="C5215">
        <v>25</v>
      </c>
      <c r="D5215">
        <v>1166</v>
      </c>
      <c r="E5215">
        <v>1</v>
      </c>
      <c r="F5215" s="39">
        <v>25</v>
      </c>
      <c r="G5215" s="17" t="s">
        <v>12928</v>
      </c>
      <c r="H5215" s="11">
        <v>45040.788194444445</v>
      </c>
      <c r="I5215" s="26" t="s">
        <v>5810</v>
      </c>
      <c r="J5215"/>
      <c r="K5215"/>
      <c r="L5215"/>
    </row>
    <row r="5216" spans="1:12" x14ac:dyDescent="0.3">
      <c r="A5216">
        <v>4772</v>
      </c>
      <c r="B5216">
        <v>2</v>
      </c>
      <c r="C5216">
        <v>25</v>
      </c>
      <c r="D5216">
        <v>1167</v>
      </c>
      <c r="E5216">
        <v>1</v>
      </c>
      <c r="F5216" s="39">
        <v>25</v>
      </c>
      <c r="G5216" s="17" t="s">
        <v>12928</v>
      </c>
      <c r="H5216" s="11">
        <v>45040.788194444445</v>
      </c>
      <c r="I5216" s="26" t="s">
        <v>5810</v>
      </c>
      <c r="J5216"/>
      <c r="K5216"/>
      <c r="L5216"/>
    </row>
    <row r="5217" spans="1:12" x14ac:dyDescent="0.3">
      <c r="A5217">
        <v>4772</v>
      </c>
      <c r="B5217">
        <v>3</v>
      </c>
      <c r="C5217">
        <v>19</v>
      </c>
      <c r="D5217">
        <v>4078</v>
      </c>
      <c r="E5217">
        <v>1</v>
      </c>
      <c r="F5217" s="39">
        <v>49.5</v>
      </c>
      <c r="G5217" s="17" t="s">
        <v>12928</v>
      </c>
      <c r="H5217" s="11">
        <v>44998.59652777778</v>
      </c>
      <c r="I5217" s="26" t="s">
        <v>5811</v>
      </c>
      <c r="J5217"/>
      <c r="K5217"/>
      <c r="L5217"/>
    </row>
    <row r="5218" spans="1:12" x14ac:dyDescent="0.3">
      <c r="A5218">
        <v>4772</v>
      </c>
      <c r="B5218">
        <v>5</v>
      </c>
      <c r="C5218">
        <v>34</v>
      </c>
      <c r="D5218">
        <v>3227</v>
      </c>
      <c r="E5218">
        <v>1</v>
      </c>
      <c r="F5218" s="39">
        <v>34.5</v>
      </c>
      <c r="G5218" s="17" t="s">
        <v>12928</v>
      </c>
      <c r="H5218" s="11">
        <v>45038.658333333333</v>
      </c>
      <c r="I5218" s="26" t="s">
        <v>5812</v>
      </c>
      <c r="J5218"/>
      <c r="K5218"/>
      <c r="L5218"/>
    </row>
    <row r="5219" spans="1:12" x14ac:dyDescent="0.3">
      <c r="A5219">
        <v>4773</v>
      </c>
      <c r="B5219">
        <v>2</v>
      </c>
      <c r="C5219">
        <v>25</v>
      </c>
      <c r="D5219">
        <v>11</v>
      </c>
      <c r="E5219">
        <v>1</v>
      </c>
      <c r="F5219" s="39">
        <v>225</v>
      </c>
      <c r="G5219" s="17" t="s">
        <v>12928</v>
      </c>
      <c r="H5219" s="11">
        <v>45040.80972222222</v>
      </c>
      <c r="I5219" s="26" t="s">
        <v>5813</v>
      </c>
      <c r="J5219"/>
      <c r="K5219"/>
      <c r="L5219"/>
    </row>
    <row r="5220" spans="1:12" x14ac:dyDescent="0.3">
      <c r="A5220">
        <v>4773</v>
      </c>
      <c r="B5220">
        <v>2</v>
      </c>
      <c r="C5220">
        <v>25</v>
      </c>
      <c r="D5220">
        <v>4092</v>
      </c>
      <c r="E5220">
        <v>1</v>
      </c>
      <c r="F5220" s="39">
        <v>25</v>
      </c>
      <c r="G5220" s="17" t="s">
        <v>12928</v>
      </c>
      <c r="H5220" s="11">
        <v>45040.80972222222</v>
      </c>
      <c r="I5220" s="26" t="s">
        <v>5813</v>
      </c>
      <c r="J5220"/>
      <c r="K5220"/>
      <c r="L5220"/>
    </row>
    <row r="5221" spans="1:12" x14ac:dyDescent="0.3">
      <c r="A5221">
        <v>4773</v>
      </c>
      <c r="B5221">
        <v>2</v>
      </c>
      <c r="C5221">
        <v>25</v>
      </c>
      <c r="D5221">
        <v>4028</v>
      </c>
      <c r="E5221">
        <v>3</v>
      </c>
      <c r="F5221" s="39">
        <v>142.5</v>
      </c>
      <c r="G5221" s="17" t="s">
        <v>12928</v>
      </c>
      <c r="H5221" s="11">
        <v>45040.80972222222</v>
      </c>
      <c r="I5221" s="26" t="s">
        <v>5813</v>
      </c>
      <c r="J5221"/>
      <c r="K5221"/>
      <c r="L5221"/>
    </row>
    <row r="5222" spans="1:12" x14ac:dyDescent="0.3">
      <c r="A5222">
        <v>4773</v>
      </c>
      <c r="B5222">
        <v>3</v>
      </c>
      <c r="C5222">
        <v>13</v>
      </c>
      <c r="D5222">
        <v>3369</v>
      </c>
      <c r="E5222">
        <v>1</v>
      </c>
      <c r="F5222" s="39">
        <v>287.5</v>
      </c>
      <c r="G5222" s="17" t="s">
        <v>12928</v>
      </c>
      <c r="H5222" s="11">
        <v>44998.604861111111</v>
      </c>
      <c r="I5222" s="26" t="s">
        <v>5814</v>
      </c>
      <c r="J5222"/>
      <c r="K5222"/>
      <c r="L5222"/>
    </row>
    <row r="5223" spans="1:12" x14ac:dyDescent="0.3">
      <c r="A5223">
        <v>4774</v>
      </c>
      <c r="B5223">
        <v>3</v>
      </c>
      <c r="C5223">
        <v>23</v>
      </c>
      <c r="D5223">
        <v>3240</v>
      </c>
      <c r="E5223">
        <v>1</v>
      </c>
      <c r="F5223" s="39">
        <v>57.5</v>
      </c>
      <c r="G5223" s="17" t="s">
        <v>12928</v>
      </c>
      <c r="H5223" s="11">
        <v>44998.617361111108</v>
      </c>
      <c r="I5223" s="26" t="s">
        <v>5815</v>
      </c>
      <c r="J5223"/>
      <c r="K5223"/>
      <c r="L5223"/>
    </row>
    <row r="5224" spans="1:12" x14ac:dyDescent="0.3">
      <c r="A5224">
        <v>4776</v>
      </c>
      <c r="B5224">
        <v>2</v>
      </c>
      <c r="C5224">
        <v>16</v>
      </c>
      <c r="D5224">
        <v>4090</v>
      </c>
      <c r="E5224">
        <v>1</v>
      </c>
      <c r="F5224" s="39">
        <v>47.5</v>
      </c>
      <c r="G5224" s="17" t="s">
        <v>12928</v>
      </c>
      <c r="H5224" s="11">
        <v>45040.825694444444</v>
      </c>
      <c r="I5224" s="26" t="s">
        <v>5816</v>
      </c>
      <c r="J5224"/>
      <c r="K5224"/>
      <c r="L5224"/>
    </row>
    <row r="5225" spans="1:12" x14ac:dyDescent="0.3">
      <c r="A5225">
        <v>4776</v>
      </c>
      <c r="B5225">
        <v>2</v>
      </c>
      <c r="C5225">
        <v>16</v>
      </c>
      <c r="D5225">
        <v>416</v>
      </c>
      <c r="E5225">
        <v>1</v>
      </c>
      <c r="F5225" s="39">
        <v>15</v>
      </c>
      <c r="G5225" s="17" t="s">
        <v>12928</v>
      </c>
      <c r="H5225" s="11">
        <v>45040.825694444444</v>
      </c>
      <c r="I5225" s="26" t="s">
        <v>5816</v>
      </c>
      <c r="J5225"/>
      <c r="K5225"/>
      <c r="L5225"/>
    </row>
    <row r="5226" spans="1:12" x14ac:dyDescent="0.3">
      <c r="A5226">
        <v>4776</v>
      </c>
      <c r="B5226">
        <v>3</v>
      </c>
      <c r="C5226">
        <v>23</v>
      </c>
      <c r="D5226">
        <v>3436</v>
      </c>
      <c r="E5226">
        <v>1</v>
      </c>
      <c r="F5226" s="39">
        <v>699.5</v>
      </c>
      <c r="G5226" s="17" t="s">
        <v>12928</v>
      </c>
      <c r="H5226" s="11">
        <v>44998.707638888889</v>
      </c>
      <c r="I5226" s="26" t="s">
        <v>5817</v>
      </c>
      <c r="J5226"/>
      <c r="K5226"/>
      <c r="L5226"/>
    </row>
    <row r="5227" spans="1:12" x14ac:dyDescent="0.3">
      <c r="A5227">
        <v>4778</v>
      </c>
      <c r="B5227">
        <v>5</v>
      </c>
      <c r="C5227">
        <v>34</v>
      </c>
      <c r="D5227">
        <v>4202</v>
      </c>
      <c r="E5227">
        <v>1</v>
      </c>
      <c r="F5227" s="39">
        <v>2.5</v>
      </c>
      <c r="G5227" s="17" t="s">
        <v>12928</v>
      </c>
      <c r="H5227" s="11">
        <v>45038.694444444445</v>
      </c>
      <c r="I5227" s="26" t="s">
        <v>5818</v>
      </c>
      <c r="J5227"/>
      <c r="K5227"/>
      <c r="L5227"/>
    </row>
    <row r="5228" spans="1:12" x14ac:dyDescent="0.3">
      <c r="A5228">
        <v>4779</v>
      </c>
      <c r="B5228">
        <v>3</v>
      </c>
      <c r="C5228">
        <v>30</v>
      </c>
      <c r="D5228">
        <v>604</v>
      </c>
      <c r="E5228">
        <v>2</v>
      </c>
      <c r="F5228" s="39">
        <v>195</v>
      </c>
      <c r="G5228" s="17" t="s">
        <v>12928</v>
      </c>
      <c r="H5228" s="11">
        <v>44998.722222222219</v>
      </c>
      <c r="I5228" s="26" t="s">
        <v>5819</v>
      </c>
      <c r="J5228"/>
      <c r="K5228"/>
      <c r="L5228"/>
    </row>
    <row r="5229" spans="1:12" x14ac:dyDescent="0.3">
      <c r="A5229">
        <v>4779</v>
      </c>
      <c r="B5229">
        <v>5</v>
      </c>
      <c r="C5229">
        <v>34</v>
      </c>
      <c r="D5229">
        <v>4086</v>
      </c>
      <c r="E5229">
        <v>1</v>
      </c>
      <c r="F5229" s="39">
        <v>10</v>
      </c>
      <c r="G5229" s="17" t="s">
        <v>12928</v>
      </c>
      <c r="H5229" s="11">
        <v>45038.701388888891</v>
      </c>
      <c r="I5229" s="26" t="s">
        <v>5820</v>
      </c>
      <c r="J5229"/>
      <c r="K5229"/>
      <c r="L5229"/>
    </row>
    <row r="5230" spans="1:12" x14ac:dyDescent="0.3">
      <c r="A5230">
        <v>4779</v>
      </c>
      <c r="B5230">
        <v>5</v>
      </c>
      <c r="C5230">
        <v>34</v>
      </c>
      <c r="D5230">
        <v>4088</v>
      </c>
      <c r="E5230">
        <v>1</v>
      </c>
      <c r="F5230" s="39">
        <v>10</v>
      </c>
      <c r="G5230" s="17" t="s">
        <v>12928</v>
      </c>
      <c r="H5230" s="11">
        <v>45038.701388888891</v>
      </c>
      <c r="I5230" s="26" t="s">
        <v>5820</v>
      </c>
      <c r="J5230"/>
      <c r="K5230"/>
      <c r="L5230"/>
    </row>
    <row r="5231" spans="1:12" x14ac:dyDescent="0.3">
      <c r="A5231">
        <v>4779</v>
      </c>
      <c r="B5231">
        <v>5</v>
      </c>
      <c r="C5231">
        <v>34</v>
      </c>
      <c r="D5231">
        <v>4089</v>
      </c>
      <c r="E5231">
        <v>1</v>
      </c>
      <c r="F5231" s="39">
        <v>10</v>
      </c>
      <c r="G5231" s="17" t="s">
        <v>12928</v>
      </c>
      <c r="H5231" s="11">
        <v>45038.701388888891</v>
      </c>
      <c r="I5231" s="26" t="s">
        <v>5820</v>
      </c>
      <c r="J5231"/>
      <c r="K5231"/>
      <c r="L5231"/>
    </row>
    <row r="5232" spans="1:12" x14ac:dyDescent="0.3">
      <c r="A5232">
        <v>4779</v>
      </c>
      <c r="B5232">
        <v>5</v>
      </c>
      <c r="C5232">
        <v>34</v>
      </c>
      <c r="D5232">
        <v>4087</v>
      </c>
      <c r="E5232">
        <v>1</v>
      </c>
      <c r="F5232" s="39">
        <v>10</v>
      </c>
      <c r="G5232" s="17" t="s">
        <v>12928</v>
      </c>
      <c r="H5232" s="11">
        <v>45038.701388888891</v>
      </c>
      <c r="I5232" s="26" t="s">
        <v>5820</v>
      </c>
      <c r="J5232"/>
      <c r="K5232"/>
      <c r="L5232"/>
    </row>
    <row r="5233" spans="1:12" x14ac:dyDescent="0.3">
      <c r="A5233">
        <v>4779</v>
      </c>
      <c r="B5233">
        <v>5</v>
      </c>
      <c r="C5233">
        <v>34</v>
      </c>
      <c r="D5233">
        <v>4084</v>
      </c>
      <c r="E5233">
        <v>1</v>
      </c>
      <c r="F5233" s="39">
        <v>10</v>
      </c>
      <c r="G5233" s="17" t="s">
        <v>12928</v>
      </c>
      <c r="H5233" s="11">
        <v>45038.701388888891</v>
      </c>
      <c r="I5233" s="26" t="s">
        <v>5820</v>
      </c>
      <c r="J5233"/>
      <c r="K5233"/>
      <c r="L5233"/>
    </row>
    <row r="5234" spans="1:12" x14ac:dyDescent="0.3">
      <c r="A5234">
        <v>4780</v>
      </c>
      <c r="B5234">
        <v>5</v>
      </c>
      <c r="C5234">
        <v>34</v>
      </c>
      <c r="D5234">
        <v>4090</v>
      </c>
      <c r="E5234">
        <v>1</v>
      </c>
      <c r="F5234" s="39">
        <v>47.5</v>
      </c>
      <c r="G5234" s="17" t="s">
        <v>12928</v>
      </c>
      <c r="H5234" s="11">
        <v>45038.714583333334</v>
      </c>
      <c r="I5234" s="26" t="s">
        <v>5821</v>
      </c>
      <c r="J5234"/>
      <c r="K5234"/>
      <c r="L5234"/>
    </row>
    <row r="5235" spans="1:12" x14ac:dyDescent="0.3">
      <c r="A5235">
        <v>4781</v>
      </c>
      <c r="B5235">
        <v>3</v>
      </c>
      <c r="C5235">
        <v>19</v>
      </c>
      <c r="D5235">
        <v>475</v>
      </c>
      <c r="E5235">
        <v>1</v>
      </c>
      <c r="F5235" s="39">
        <v>50</v>
      </c>
      <c r="G5235" s="17" t="s">
        <v>12928</v>
      </c>
      <c r="H5235" s="11">
        <v>44998.743055555555</v>
      </c>
      <c r="I5235" s="26" t="s">
        <v>5822</v>
      </c>
      <c r="J5235"/>
      <c r="K5235"/>
      <c r="L5235"/>
    </row>
    <row r="5236" spans="1:12" x14ac:dyDescent="0.3">
      <c r="A5236">
        <v>4781</v>
      </c>
      <c r="B5236">
        <v>3</v>
      </c>
      <c r="C5236">
        <v>19</v>
      </c>
      <c r="D5236">
        <v>476</v>
      </c>
      <c r="E5236">
        <v>1</v>
      </c>
      <c r="F5236" s="39">
        <v>30</v>
      </c>
      <c r="G5236" s="17" t="s">
        <v>12928</v>
      </c>
      <c r="H5236" s="11">
        <v>44998.743055555555</v>
      </c>
      <c r="I5236" s="26" t="s">
        <v>5822</v>
      </c>
      <c r="J5236"/>
      <c r="K5236"/>
      <c r="L5236"/>
    </row>
    <row r="5237" spans="1:12" x14ac:dyDescent="0.3">
      <c r="A5237">
        <v>4782</v>
      </c>
      <c r="B5237">
        <v>2</v>
      </c>
      <c r="C5237">
        <v>4</v>
      </c>
      <c r="D5237">
        <v>2828</v>
      </c>
      <c r="E5237">
        <v>-1</v>
      </c>
      <c r="F5237" s="39">
        <v>-400</v>
      </c>
      <c r="G5237" s="17" t="s">
        <v>240</v>
      </c>
      <c r="H5237" s="11">
        <v>45040.87222222222</v>
      </c>
      <c r="I5237" s="26" t="s">
        <v>13006</v>
      </c>
      <c r="J5237"/>
      <c r="K5237"/>
      <c r="L5237"/>
    </row>
    <row r="5238" spans="1:12" x14ac:dyDescent="0.3">
      <c r="A5238">
        <v>4783</v>
      </c>
      <c r="B5238">
        <v>3</v>
      </c>
      <c r="C5238">
        <v>30</v>
      </c>
      <c r="D5238">
        <v>4078</v>
      </c>
      <c r="E5238">
        <v>1</v>
      </c>
      <c r="F5238" s="39">
        <v>49.5</v>
      </c>
      <c r="G5238" s="17" t="s">
        <v>12928</v>
      </c>
      <c r="H5238" s="11">
        <v>44998.748611111114</v>
      </c>
      <c r="I5238" s="26" t="s">
        <v>5823</v>
      </c>
      <c r="J5238"/>
      <c r="K5238"/>
      <c r="L5238"/>
    </row>
    <row r="5239" spans="1:12" x14ac:dyDescent="0.3">
      <c r="A5239">
        <v>4784</v>
      </c>
      <c r="B5239">
        <v>1</v>
      </c>
      <c r="C5239">
        <v>11</v>
      </c>
      <c r="D5239">
        <v>3224</v>
      </c>
      <c r="E5239">
        <v>1</v>
      </c>
      <c r="F5239" s="39">
        <v>34.5</v>
      </c>
      <c r="G5239" s="17" t="s">
        <v>12928</v>
      </c>
      <c r="H5239" s="11">
        <v>45016.534722222219</v>
      </c>
      <c r="I5239" s="26" t="s">
        <v>5824</v>
      </c>
      <c r="J5239"/>
      <c r="K5239"/>
      <c r="L5239"/>
    </row>
    <row r="5240" spans="1:12" x14ac:dyDescent="0.3">
      <c r="A5240">
        <v>4784</v>
      </c>
      <c r="B5240">
        <v>2</v>
      </c>
      <c r="C5240">
        <v>25</v>
      </c>
      <c r="D5240">
        <v>2826</v>
      </c>
      <c r="E5240">
        <v>1</v>
      </c>
      <c r="F5240" s="39">
        <v>425</v>
      </c>
      <c r="G5240" s="17" t="s">
        <v>12928</v>
      </c>
      <c r="H5240" s="11">
        <v>45040.873611111114</v>
      </c>
      <c r="I5240" s="26" t="s">
        <v>5825</v>
      </c>
      <c r="J5240"/>
      <c r="K5240"/>
      <c r="L5240"/>
    </row>
    <row r="5241" spans="1:12" x14ac:dyDescent="0.3">
      <c r="A5241">
        <v>4786</v>
      </c>
      <c r="B5241">
        <v>2</v>
      </c>
      <c r="C5241">
        <v>23</v>
      </c>
      <c r="D5241">
        <v>4088</v>
      </c>
      <c r="E5241">
        <v>1</v>
      </c>
      <c r="F5241" s="39">
        <v>10</v>
      </c>
      <c r="G5241" s="17" t="s">
        <v>12928</v>
      </c>
      <c r="H5241" s="11">
        <v>45040.876388888886</v>
      </c>
      <c r="I5241" s="26" t="s">
        <v>5826</v>
      </c>
      <c r="J5241"/>
      <c r="K5241"/>
      <c r="L5241"/>
    </row>
    <row r="5242" spans="1:12" x14ac:dyDescent="0.3">
      <c r="A5242">
        <v>4789</v>
      </c>
      <c r="B5242">
        <v>1</v>
      </c>
      <c r="C5242">
        <v>10</v>
      </c>
      <c r="D5242">
        <v>3640</v>
      </c>
      <c r="E5242">
        <v>1</v>
      </c>
      <c r="F5242" s="39">
        <v>1149.5</v>
      </c>
      <c r="G5242" s="17" t="s">
        <v>12928</v>
      </c>
      <c r="H5242" s="11">
        <v>45016.566666666666</v>
      </c>
      <c r="I5242" s="26" t="s">
        <v>5827</v>
      </c>
      <c r="J5242"/>
      <c r="K5242"/>
      <c r="L5242"/>
    </row>
    <row r="5243" spans="1:12" x14ac:dyDescent="0.3">
      <c r="A5243">
        <v>4789</v>
      </c>
      <c r="B5243">
        <v>1</v>
      </c>
      <c r="C5243">
        <v>10</v>
      </c>
      <c r="D5243">
        <v>3601</v>
      </c>
      <c r="E5243">
        <v>1</v>
      </c>
      <c r="F5243" s="39">
        <v>1199.5</v>
      </c>
      <c r="G5243" s="17" t="s">
        <v>12928</v>
      </c>
      <c r="H5243" s="11">
        <v>45016.566666666666</v>
      </c>
      <c r="I5243" s="26" t="s">
        <v>5827</v>
      </c>
      <c r="J5243"/>
      <c r="K5243"/>
      <c r="L5243"/>
    </row>
    <row r="5244" spans="1:12" x14ac:dyDescent="0.3">
      <c r="A5244">
        <v>4790</v>
      </c>
      <c r="B5244">
        <v>1</v>
      </c>
      <c r="C5244">
        <v>11</v>
      </c>
      <c r="D5244">
        <v>462</v>
      </c>
      <c r="E5244">
        <v>1</v>
      </c>
      <c r="F5244" s="39">
        <v>10</v>
      </c>
      <c r="G5244" s="17" t="s">
        <v>12928</v>
      </c>
      <c r="H5244" s="11">
        <v>45016.567361111112</v>
      </c>
      <c r="I5244" s="26" t="s">
        <v>5828</v>
      </c>
      <c r="J5244"/>
      <c r="K5244"/>
      <c r="L5244"/>
    </row>
    <row r="5245" spans="1:12" x14ac:dyDescent="0.3">
      <c r="A5245">
        <v>4791</v>
      </c>
      <c r="B5245">
        <v>1</v>
      </c>
      <c r="C5245">
        <v>11</v>
      </c>
      <c r="D5245">
        <v>462</v>
      </c>
      <c r="E5245">
        <v>5</v>
      </c>
      <c r="F5245" s="39">
        <v>50</v>
      </c>
      <c r="G5245" s="17" t="s">
        <v>12928</v>
      </c>
      <c r="H5245" s="11">
        <v>45016.570138888892</v>
      </c>
      <c r="I5245" s="26" t="s">
        <v>5829</v>
      </c>
      <c r="J5245"/>
      <c r="K5245"/>
      <c r="L5245"/>
    </row>
    <row r="5246" spans="1:12" x14ac:dyDescent="0.3">
      <c r="A5246">
        <v>4792</v>
      </c>
      <c r="B5246">
        <v>3</v>
      </c>
      <c r="C5246">
        <v>13</v>
      </c>
      <c r="D5246">
        <v>3456</v>
      </c>
      <c r="E5246">
        <v>1</v>
      </c>
      <c r="F5246" s="39">
        <v>600</v>
      </c>
      <c r="G5246" s="17" t="s">
        <v>12928</v>
      </c>
      <c r="H5246" s="11">
        <v>44999.539583333331</v>
      </c>
      <c r="I5246" s="26" t="s">
        <v>5830</v>
      </c>
      <c r="J5246"/>
      <c r="K5246"/>
      <c r="L5246"/>
    </row>
    <row r="5247" spans="1:12" x14ac:dyDescent="0.3">
      <c r="A5247">
        <v>4792</v>
      </c>
      <c r="B5247">
        <v>5</v>
      </c>
      <c r="C5247">
        <v>34</v>
      </c>
      <c r="D5247">
        <v>4085</v>
      </c>
      <c r="E5247">
        <v>1</v>
      </c>
      <c r="F5247" s="39">
        <v>10</v>
      </c>
      <c r="G5247" s="17" t="s">
        <v>12928</v>
      </c>
      <c r="H5247" s="11">
        <v>45038.797222222223</v>
      </c>
      <c r="I5247" s="26" t="s">
        <v>5831</v>
      </c>
      <c r="J5247"/>
      <c r="K5247"/>
      <c r="L5247"/>
    </row>
    <row r="5248" spans="1:12" x14ac:dyDescent="0.3">
      <c r="A5248">
        <v>4794</v>
      </c>
      <c r="B5248">
        <v>1</v>
      </c>
      <c r="C5248">
        <v>10</v>
      </c>
      <c r="D5248">
        <v>4091</v>
      </c>
      <c r="E5248">
        <v>1</v>
      </c>
      <c r="F5248" s="39">
        <v>25</v>
      </c>
      <c r="G5248" s="17" t="s">
        <v>12928</v>
      </c>
      <c r="H5248" s="11">
        <v>45016.57916666667</v>
      </c>
      <c r="I5248" s="26" t="s">
        <v>5832</v>
      </c>
      <c r="J5248"/>
      <c r="K5248"/>
      <c r="L5248"/>
    </row>
    <row r="5249" spans="1:12" x14ac:dyDescent="0.3">
      <c r="A5249">
        <v>4794</v>
      </c>
      <c r="B5249">
        <v>1</v>
      </c>
      <c r="C5249">
        <v>10</v>
      </c>
      <c r="D5249">
        <v>473</v>
      </c>
      <c r="E5249">
        <v>1</v>
      </c>
      <c r="F5249" s="39">
        <v>45</v>
      </c>
      <c r="G5249" s="17" t="s">
        <v>12928</v>
      </c>
      <c r="H5249" s="11">
        <v>45016.57916666667</v>
      </c>
      <c r="I5249" s="26" t="s">
        <v>5832</v>
      </c>
      <c r="J5249"/>
      <c r="K5249"/>
      <c r="L5249"/>
    </row>
    <row r="5250" spans="1:12" x14ac:dyDescent="0.3">
      <c r="A5250">
        <v>4795</v>
      </c>
      <c r="B5250">
        <v>2</v>
      </c>
      <c r="C5250">
        <v>25</v>
      </c>
      <c r="D5250">
        <v>4</v>
      </c>
      <c r="E5250">
        <v>1</v>
      </c>
      <c r="F5250" s="39">
        <v>149.5</v>
      </c>
      <c r="G5250" s="17" t="s">
        <v>12928</v>
      </c>
      <c r="H5250" s="11">
        <v>45040.900694444441</v>
      </c>
      <c r="I5250" s="26" t="s">
        <v>5833</v>
      </c>
      <c r="J5250"/>
      <c r="K5250"/>
      <c r="L5250"/>
    </row>
    <row r="5251" spans="1:12" x14ac:dyDescent="0.3">
      <c r="A5251">
        <v>4795</v>
      </c>
      <c r="B5251">
        <v>3</v>
      </c>
      <c r="C5251">
        <v>13</v>
      </c>
      <c r="D5251">
        <v>3683</v>
      </c>
      <c r="E5251">
        <v>1</v>
      </c>
      <c r="F5251" s="39">
        <v>375</v>
      </c>
      <c r="G5251" s="17" t="s">
        <v>12928</v>
      </c>
      <c r="H5251" s="11">
        <v>44999.563888888886</v>
      </c>
      <c r="I5251" s="26" t="s">
        <v>5834</v>
      </c>
      <c r="J5251"/>
      <c r="K5251"/>
      <c r="L5251"/>
    </row>
    <row r="5252" spans="1:12" x14ac:dyDescent="0.3">
      <c r="A5252">
        <v>4796</v>
      </c>
      <c r="B5252">
        <v>2</v>
      </c>
      <c r="C5252">
        <v>25</v>
      </c>
      <c r="D5252">
        <v>608</v>
      </c>
      <c r="E5252">
        <v>1</v>
      </c>
      <c r="F5252" s="39">
        <v>325</v>
      </c>
      <c r="G5252" s="17" t="s">
        <v>12928</v>
      </c>
      <c r="H5252" s="11">
        <v>45040.902777777781</v>
      </c>
      <c r="I5252" s="26" t="s">
        <v>5835</v>
      </c>
      <c r="J5252"/>
      <c r="K5252"/>
      <c r="L5252"/>
    </row>
    <row r="5253" spans="1:12" x14ac:dyDescent="0.3">
      <c r="A5253">
        <v>4796</v>
      </c>
      <c r="B5253">
        <v>5</v>
      </c>
      <c r="C5253">
        <v>34</v>
      </c>
      <c r="D5253">
        <v>4028</v>
      </c>
      <c r="E5253">
        <v>1</v>
      </c>
      <c r="F5253" s="39">
        <v>47.5</v>
      </c>
      <c r="G5253" s="17" t="s">
        <v>12928</v>
      </c>
      <c r="H5253" s="11">
        <v>45038.805555555555</v>
      </c>
      <c r="I5253" s="26" t="s">
        <v>5836</v>
      </c>
      <c r="J5253"/>
      <c r="K5253"/>
      <c r="L5253"/>
    </row>
    <row r="5254" spans="1:12" x14ac:dyDescent="0.3">
      <c r="A5254">
        <v>4797</v>
      </c>
      <c r="B5254">
        <v>3</v>
      </c>
      <c r="C5254">
        <v>1</v>
      </c>
      <c r="D5254">
        <v>3227</v>
      </c>
      <c r="E5254">
        <v>1</v>
      </c>
      <c r="F5254" s="39">
        <v>34.5</v>
      </c>
      <c r="G5254" s="17" t="s">
        <v>12928</v>
      </c>
      <c r="H5254" s="11">
        <v>44999.624305555553</v>
      </c>
      <c r="I5254" s="26" t="s">
        <v>5837</v>
      </c>
      <c r="J5254"/>
      <c r="K5254"/>
      <c r="L5254"/>
    </row>
    <row r="5255" spans="1:12" x14ac:dyDescent="0.3">
      <c r="A5255">
        <v>4797</v>
      </c>
      <c r="B5255">
        <v>5</v>
      </c>
      <c r="C5255">
        <v>34</v>
      </c>
      <c r="D5255">
        <v>12</v>
      </c>
      <c r="E5255">
        <v>1</v>
      </c>
      <c r="F5255" s="39">
        <v>797.5</v>
      </c>
      <c r="G5255" s="17" t="s">
        <v>12928</v>
      </c>
      <c r="H5255" s="11">
        <v>45038.818055555559</v>
      </c>
      <c r="I5255" s="26" t="s">
        <v>5838</v>
      </c>
      <c r="J5255"/>
      <c r="K5255"/>
      <c r="L5255"/>
    </row>
    <row r="5256" spans="1:12" x14ac:dyDescent="0.3">
      <c r="A5256">
        <v>4799</v>
      </c>
      <c r="B5256">
        <v>1</v>
      </c>
      <c r="C5256">
        <v>5</v>
      </c>
      <c r="D5256">
        <v>3267</v>
      </c>
      <c r="E5256">
        <v>1</v>
      </c>
      <c r="F5256" s="39">
        <v>175</v>
      </c>
      <c r="G5256" s="17" t="s">
        <v>12928</v>
      </c>
      <c r="H5256" s="11">
        <v>45016.606944444444</v>
      </c>
      <c r="I5256" s="26" t="s">
        <v>5839</v>
      </c>
      <c r="J5256"/>
      <c r="K5256"/>
      <c r="L5256"/>
    </row>
    <row r="5257" spans="1:12" x14ac:dyDescent="0.3">
      <c r="A5257">
        <v>4800</v>
      </c>
      <c r="B5257">
        <v>1</v>
      </c>
      <c r="C5257">
        <v>11</v>
      </c>
      <c r="D5257">
        <v>471</v>
      </c>
      <c r="E5257">
        <v>1</v>
      </c>
      <c r="F5257" s="39">
        <v>20</v>
      </c>
      <c r="G5257" s="17" t="s">
        <v>12928</v>
      </c>
      <c r="H5257" s="11">
        <v>45016.634722222225</v>
      </c>
      <c r="I5257" s="26" t="s">
        <v>5840</v>
      </c>
      <c r="J5257"/>
      <c r="K5257"/>
      <c r="L5257"/>
    </row>
    <row r="5258" spans="1:12" x14ac:dyDescent="0.3">
      <c r="A5258">
        <v>4800</v>
      </c>
      <c r="B5258">
        <v>2</v>
      </c>
      <c r="C5258">
        <v>16</v>
      </c>
      <c r="D5258">
        <v>3347</v>
      </c>
      <c r="E5258">
        <v>1</v>
      </c>
      <c r="F5258" s="39">
        <v>125</v>
      </c>
      <c r="G5258" s="17" t="s">
        <v>12928</v>
      </c>
      <c r="H5258" s="11">
        <v>45040.910416666666</v>
      </c>
      <c r="I5258" s="26" t="s">
        <v>5841</v>
      </c>
      <c r="J5258"/>
      <c r="K5258"/>
      <c r="L5258"/>
    </row>
    <row r="5259" spans="1:12" x14ac:dyDescent="0.3">
      <c r="A5259">
        <v>4801</v>
      </c>
      <c r="B5259">
        <v>2</v>
      </c>
      <c r="C5259">
        <v>23</v>
      </c>
      <c r="D5259">
        <v>4083</v>
      </c>
      <c r="E5259">
        <v>1</v>
      </c>
      <c r="F5259" s="39">
        <v>10</v>
      </c>
      <c r="G5259" s="17" t="s">
        <v>12928</v>
      </c>
      <c r="H5259" s="11">
        <v>45040.913888888892</v>
      </c>
      <c r="I5259" s="26" t="s">
        <v>5842</v>
      </c>
      <c r="J5259"/>
      <c r="K5259"/>
      <c r="L5259"/>
    </row>
    <row r="5260" spans="1:12" x14ac:dyDescent="0.3">
      <c r="A5260">
        <v>4802</v>
      </c>
      <c r="B5260">
        <v>1</v>
      </c>
      <c r="C5260">
        <v>10</v>
      </c>
      <c r="D5260">
        <v>3443</v>
      </c>
      <c r="E5260">
        <v>1</v>
      </c>
      <c r="F5260" s="39">
        <v>437.5</v>
      </c>
      <c r="G5260" s="17" t="s">
        <v>12928</v>
      </c>
      <c r="H5260" s="11">
        <v>45016.637499999997</v>
      </c>
      <c r="I5260" s="26" t="s">
        <v>5843</v>
      </c>
      <c r="J5260"/>
      <c r="K5260"/>
      <c r="L5260"/>
    </row>
    <row r="5261" spans="1:12" x14ac:dyDescent="0.3">
      <c r="A5261">
        <v>4803</v>
      </c>
      <c r="B5261">
        <v>1</v>
      </c>
      <c r="C5261">
        <v>11</v>
      </c>
      <c r="D5261">
        <v>3224</v>
      </c>
      <c r="E5261">
        <v>1</v>
      </c>
      <c r="F5261" s="39">
        <v>34.5</v>
      </c>
      <c r="G5261" s="17" t="s">
        <v>12928</v>
      </c>
      <c r="H5261" s="11">
        <v>45016.638888888891</v>
      </c>
      <c r="I5261" s="26" t="s">
        <v>5844</v>
      </c>
      <c r="J5261"/>
      <c r="K5261"/>
      <c r="L5261"/>
    </row>
    <row r="5262" spans="1:12" x14ac:dyDescent="0.3">
      <c r="A5262">
        <v>4804</v>
      </c>
      <c r="B5262">
        <v>3</v>
      </c>
      <c r="C5262">
        <v>1</v>
      </c>
      <c r="D5262">
        <v>11</v>
      </c>
      <c r="E5262">
        <v>1</v>
      </c>
      <c r="F5262" s="39">
        <v>225</v>
      </c>
      <c r="G5262" s="17" t="s">
        <v>12928</v>
      </c>
      <c r="H5262" s="11">
        <v>44999.696527777778</v>
      </c>
      <c r="I5262" s="26" t="s">
        <v>5845</v>
      </c>
      <c r="J5262"/>
      <c r="K5262"/>
      <c r="L5262"/>
    </row>
    <row r="5263" spans="1:12" x14ac:dyDescent="0.3">
      <c r="A5263">
        <v>4804</v>
      </c>
      <c r="B5263">
        <v>5</v>
      </c>
      <c r="C5263">
        <v>34</v>
      </c>
      <c r="D5263">
        <v>4079</v>
      </c>
      <c r="E5263">
        <v>2</v>
      </c>
      <c r="F5263" s="39">
        <v>50</v>
      </c>
      <c r="G5263" s="17" t="s">
        <v>12928</v>
      </c>
      <c r="H5263" s="11">
        <v>45038.868055555555</v>
      </c>
      <c r="I5263" s="26" t="s">
        <v>5846</v>
      </c>
      <c r="J5263"/>
      <c r="K5263"/>
      <c r="L5263"/>
    </row>
    <row r="5264" spans="1:12" x14ac:dyDescent="0.3">
      <c r="A5264">
        <v>4806</v>
      </c>
      <c r="B5264">
        <v>1</v>
      </c>
      <c r="C5264">
        <v>9</v>
      </c>
      <c r="D5264">
        <v>4091</v>
      </c>
      <c r="E5264">
        <v>1</v>
      </c>
      <c r="F5264" s="39">
        <v>25</v>
      </c>
      <c r="G5264" s="17" t="s">
        <v>12928</v>
      </c>
      <c r="H5264" s="11">
        <v>45016.643055555556</v>
      </c>
      <c r="I5264" s="26" t="s">
        <v>5847</v>
      </c>
      <c r="J5264"/>
      <c r="K5264"/>
      <c r="L5264"/>
    </row>
    <row r="5265" spans="1:12" x14ac:dyDescent="0.3">
      <c r="A5265">
        <v>4806</v>
      </c>
      <c r="B5265">
        <v>5</v>
      </c>
      <c r="C5265">
        <v>34</v>
      </c>
      <c r="D5265">
        <v>672</v>
      </c>
      <c r="E5265">
        <v>1</v>
      </c>
      <c r="F5265" s="39">
        <v>149.5</v>
      </c>
      <c r="G5265" s="17" t="s">
        <v>12928</v>
      </c>
      <c r="H5265" s="11">
        <v>45038.890972222223</v>
      </c>
      <c r="I5265" s="26" t="s">
        <v>5848</v>
      </c>
      <c r="J5265"/>
      <c r="K5265"/>
      <c r="L5265"/>
    </row>
    <row r="5266" spans="1:12" x14ac:dyDescent="0.3">
      <c r="A5266">
        <v>4807</v>
      </c>
      <c r="B5266">
        <v>2</v>
      </c>
      <c r="C5266">
        <v>16</v>
      </c>
      <c r="D5266">
        <v>12</v>
      </c>
      <c r="E5266">
        <v>1</v>
      </c>
      <c r="F5266" s="39">
        <v>797.5</v>
      </c>
      <c r="G5266" s="17" t="s">
        <v>12928</v>
      </c>
      <c r="H5266" s="11">
        <v>45040.933333333334</v>
      </c>
      <c r="I5266" s="26" t="s">
        <v>5849</v>
      </c>
      <c r="J5266"/>
      <c r="K5266"/>
      <c r="L5266"/>
    </row>
    <row r="5267" spans="1:12" x14ac:dyDescent="0.3">
      <c r="A5267">
        <v>4807</v>
      </c>
      <c r="B5267">
        <v>2</v>
      </c>
      <c r="C5267">
        <v>16</v>
      </c>
      <c r="D5267">
        <v>619</v>
      </c>
      <c r="E5267">
        <v>1</v>
      </c>
      <c r="F5267" s="39">
        <v>225</v>
      </c>
      <c r="G5267" s="17" t="s">
        <v>12928</v>
      </c>
      <c r="H5267" s="11">
        <v>45040.933333333334</v>
      </c>
      <c r="I5267" s="26" t="s">
        <v>5849</v>
      </c>
      <c r="J5267"/>
      <c r="K5267"/>
      <c r="L5267"/>
    </row>
    <row r="5268" spans="1:12" x14ac:dyDescent="0.3">
      <c r="A5268">
        <v>4807</v>
      </c>
      <c r="B5268">
        <v>2</v>
      </c>
      <c r="C5268">
        <v>16</v>
      </c>
      <c r="D5268">
        <v>470</v>
      </c>
      <c r="E5268">
        <v>1</v>
      </c>
      <c r="F5268" s="39">
        <v>20</v>
      </c>
      <c r="G5268" s="17" t="s">
        <v>12928</v>
      </c>
      <c r="H5268" s="11">
        <v>45040.933333333334</v>
      </c>
      <c r="I5268" s="26" t="s">
        <v>5849</v>
      </c>
      <c r="J5268"/>
      <c r="K5268"/>
      <c r="L5268"/>
    </row>
    <row r="5269" spans="1:12" x14ac:dyDescent="0.3">
      <c r="A5269">
        <v>4807</v>
      </c>
      <c r="B5269">
        <v>2</v>
      </c>
      <c r="C5269">
        <v>16</v>
      </c>
      <c r="D5269">
        <v>413</v>
      </c>
      <c r="E5269">
        <v>1</v>
      </c>
      <c r="F5269" s="39">
        <v>25</v>
      </c>
      <c r="G5269" s="17" t="s">
        <v>12928</v>
      </c>
      <c r="H5269" s="11">
        <v>45040.933333333334</v>
      </c>
      <c r="I5269" s="26" t="s">
        <v>5849</v>
      </c>
      <c r="J5269"/>
      <c r="K5269"/>
      <c r="L5269"/>
    </row>
    <row r="5270" spans="1:12" x14ac:dyDescent="0.3">
      <c r="A5270">
        <v>4807</v>
      </c>
      <c r="B5270">
        <v>2</v>
      </c>
      <c r="C5270">
        <v>16</v>
      </c>
      <c r="D5270">
        <v>414</v>
      </c>
      <c r="E5270">
        <v>1</v>
      </c>
      <c r="F5270" s="39">
        <v>25</v>
      </c>
      <c r="G5270" s="17" t="s">
        <v>12928</v>
      </c>
      <c r="H5270" s="11">
        <v>45040.933333333334</v>
      </c>
      <c r="I5270" s="26" t="s">
        <v>5849</v>
      </c>
      <c r="J5270"/>
      <c r="K5270"/>
      <c r="L5270"/>
    </row>
    <row r="5271" spans="1:12" x14ac:dyDescent="0.3">
      <c r="A5271">
        <v>4807</v>
      </c>
      <c r="B5271">
        <v>3</v>
      </c>
      <c r="C5271">
        <v>13</v>
      </c>
      <c r="D5271">
        <v>4086</v>
      </c>
      <c r="E5271">
        <v>1</v>
      </c>
      <c r="F5271" s="39">
        <v>10</v>
      </c>
      <c r="G5271" s="17" t="s">
        <v>12928</v>
      </c>
      <c r="H5271" s="11">
        <v>44999.754166666666</v>
      </c>
      <c r="I5271" s="26" t="s">
        <v>5850</v>
      </c>
      <c r="J5271"/>
      <c r="K5271"/>
      <c r="L5271"/>
    </row>
    <row r="5272" spans="1:12" x14ac:dyDescent="0.3">
      <c r="A5272">
        <v>4808</v>
      </c>
      <c r="B5272">
        <v>2</v>
      </c>
      <c r="C5272">
        <v>25</v>
      </c>
      <c r="D5272">
        <v>621</v>
      </c>
      <c r="E5272">
        <v>1</v>
      </c>
      <c r="F5272" s="39">
        <v>225</v>
      </c>
      <c r="G5272" s="17" t="s">
        <v>12928</v>
      </c>
      <c r="H5272" s="11">
        <v>45040.936111111114</v>
      </c>
      <c r="I5272" s="26" t="s">
        <v>5851</v>
      </c>
      <c r="J5272"/>
      <c r="K5272"/>
      <c r="L5272"/>
    </row>
    <row r="5273" spans="1:12" x14ac:dyDescent="0.3">
      <c r="A5273">
        <v>4808</v>
      </c>
      <c r="B5273">
        <v>2</v>
      </c>
      <c r="C5273">
        <v>25</v>
      </c>
      <c r="D5273">
        <v>615</v>
      </c>
      <c r="E5273">
        <v>1</v>
      </c>
      <c r="F5273" s="39">
        <v>387.5</v>
      </c>
      <c r="G5273" s="17" t="s">
        <v>12928</v>
      </c>
      <c r="H5273" s="11">
        <v>45040.936111111114</v>
      </c>
      <c r="I5273" s="26" t="s">
        <v>5851</v>
      </c>
      <c r="J5273"/>
      <c r="K5273"/>
      <c r="L5273"/>
    </row>
    <row r="5274" spans="1:12" x14ac:dyDescent="0.3">
      <c r="A5274">
        <v>4808</v>
      </c>
      <c r="B5274">
        <v>2</v>
      </c>
      <c r="C5274">
        <v>25</v>
      </c>
      <c r="D5274">
        <v>3305</v>
      </c>
      <c r="E5274">
        <v>1</v>
      </c>
      <c r="F5274" s="39">
        <v>97.5</v>
      </c>
      <c r="G5274" s="17" t="s">
        <v>12928</v>
      </c>
      <c r="H5274" s="11">
        <v>45040.936111111114</v>
      </c>
      <c r="I5274" s="26" t="s">
        <v>5851</v>
      </c>
      <c r="J5274"/>
      <c r="K5274"/>
      <c r="L5274"/>
    </row>
    <row r="5275" spans="1:12" x14ac:dyDescent="0.3">
      <c r="A5275">
        <v>4808</v>
      </c>
      <c r="B5275">
        <v>3</v>
      </c>
      <c r="C5275">
        <v>30</v>
      </c>
      <c r="D5275">
        <v>3556</v>
      </c>
      <c r="E5275">
        <v>1</v>
      </c>
      <c r="F5275" s="39">
        <v>299.5</v>
      </c>
      <c r="G5275" s="17" t="s">
        <v>12928</v>
      </c>
      <c r="H5275" s="11">
        <v>44999.765972222223</v>
      </c>
      <c r="I5275" s="26" t="s">
        <v>5852</v>
      </c>
      <c r="J5275"/>
      <c r="K5275"/>
      <c r="L5275"/>
    </row>
    <row r="5276" spans="1:12" x14ac:dyDescent="0.3">
      <c r="A5276">
        <v>4810</v>
      </c>
      <c r="B5276">
        <v>3</v>
      </c>
      <c r="C5276">
        <v>1</v>
      </c>
      <c r="D5276">
        <v>3577</v>
      </c>
      <c r="E5276">
        <v>1</v>
      </c>
      <c r="F5276" s="39">
        <v>275</v>
      </c>
      <c r="G5276" s="17" t="s">
        <v>12928</v>
      </c>
      <c r="H5276" s="11">
        <v>44999.777083333334</v>
      </c>
      <c r="I5276" s="26" t="s">
        <v>5853</v>
      </c>
      <c r="J5276"/>
      <c r="K5276"/>
      <c r="L5276"/>
    </row>
    <row r="5277" spans="1:12" x14ac:dyDescent="0.3">
      <c r="A5277">
        <v>4811</v>
      </c>
      <c r="B5277">
        <v>2</v>
      </c>
      <c r="C5277">
        <v>16</v>
      </c>
      <c r="D5277">
        <v>3613</v>
      </c>
      <c r="E5277">
        <v>1</v>
      </c>
      <c r="F5277" s="39">
        <v>1099.5</v>
      </c>
      <c r="G5277" s="17" t="s">
        <v>12928</v>
      </c>
      <c r="H5277" s="11">
        <v>45040.962500000001</v>
      </c>
      <c r="I5277" s="26" t="s">
        <v>5854</v>
      </c>
      <c r="J5277"/>
      <c r="K5277"/>
      <c r="L5277"/>
    </row>
    <row r="5278" spans="1:12" x14ac:dyDescent="0.3">
      <c r="A5278">
        <v>4811</v>
      </c>
      <c r="B5278">
        <v>2</v>
      </c>
      <c r="C5278">
        <v>16</v>
      </c>
      <c r="D5278">
        <v>639</v>
      </c>
      <c r="E5278">
        <v>1</v>
      </c>
      <c r="F5278" s="39">
        <v>725</v>
      </c>
      <c r="G5278" s="17" t="s">
        <v>12928</v>
      </c>
      <c r="H5278" s="11">
        <v>45040.962500000001</v>
      </c>
      <c r="I5278" s="26" t="s">
        <v>5854</v>
      </c>
      <c r="J5278"/>
      <c r="K5278"/>
      <c r="L5278"/>
    </row>
    <row r="5279" spans="1:12" x14ac:dyDescent="0.3">
      <c r="A5279">
        <v>4811</v>
      </c>
      <c r="B5279">
        <v>5</v>
      </c>
      <c r="C5279">
        <v>34</v>
      </c>
      <c r="D5279">
        <v>4028</v>
      </c>
      <c r="E5279">
        <v>1</v>
      </c>
      <c r="F5279" s="39">
        <v>47.5</v>
      </c>
      <c r="G5279" s="17" t="s">
        <v>12928</v>
      </c>
      <c r="H5279" s="11">
        <v>45038.904861111114</v>
      </c>
      <c r="I5279" s="26" t="s">
        <v>5855</v>
      </c>
      <c r="J5279"/>
      <c r="K5279"/>
      <c r="L5279"/>
    </row>
    <row r="5280" spans="1:12" x14ac:dyDescent="0.3">
      <c r="A5280">
        <v>4812</v>
      </c>
      <c r="B5280">
        <v>1</v>
      </c>
      <c r="C5280">
        <v>11</v>
      </c>
      <c r="D5280">
        <v>474</v>
      </c>
      <c r="E5280">
        <v>1</v>
      </c>
      <c r="F5280" s="39">
        <v>50</v>
      </c>
      <c r="G5280" s="17" t="s">
        <v>12928</v>
      </c>
      <c r="H5280" s="11">
        <v>45016.656944444447</v>
      </c>
      <c r="I5280" s="26" t="s">
        <v>5856</v>
      </c>
      <c r="J5280"/>
      <c r="K5280"/>
      <c r="L5280"/>
    </row>
    <row r="5281" spans="1:12" x14ac:dyDescent="0.3">
      <c r="A5281">
        <v>4812</v>
      </c>
      <c r="B5281">
        <v>1</v>
      </c>
      <c r="C5281">
        <v>11</v>
      </c>
      <c r="D5281">
        <v>477</v>
      </c>
      <c r="E5281">
        <v>1</v>
      </c>
      <c r="F5281" s="39">
        <v>35</v>
      </c>
      <c r="G5281" s="17" t="s">
        <v>12928</v>
      </c>
      <c r="H5281" s="11">
        <v>45016.656944444447</v>
      </c>
      <c r="I5281" s="26" t="s">
        <v>5856</v>
      </c>
      <c r="J5281"/>
      <c r="K5281"/>
      <c r="L5281"/>
    </row>
    <row r="5282" spans="1:12" x14ac:dyDescent="0.3">
      <c r="A5282">
        <v>4812</v>
      </c>
      <c r="B5282">
        <v>1</v>
      </c>
      <c r="C5282">
        <v>11</v>
      </c>
      <c r="D5282">
        <v>459</v>
      </c>
      <c r="E5282">
        <v>1</v>
      </c>
      <c r="F5282" s="39">
        <v>150</v>
      </c>
      <c r="G5282" s="17" t="s">
        <v>12928</v>
      </c>
      <c r="H5282" s="11">
        <v>45016.656944444447</v>
      </c>
      <c r="I5282" s="26" t="s">
        <v>5856</v>
      </c>
      <c r="J5282"/>
      <c r="K5282"/>
      <c r="L5282"/>
    </row>
    <row r="5283" spans="1:12" x14ac:dyDescent="0.3">
      <c r="A5283">
        <v>4812</v>
      </c>
      <c r="B5283">
        <v>1</v>
      </c>
      <c r="C5283">
        <v>11</v>
      </c>
      <c r="D5283">
        <v>462</v>
      </c>
      <c r="E5283">
        <v>5</v>
      </c>
      <c r="F5283" s="39">
        <v>50</v>
      </c>
      <c r="G5283" s="17" t="s">
        <v>12928</v>
      </c>
      <c r="H5283" s="11">
        <v>45016.656944444447</v>
      </c>
      <c r="I5283" s="26" t="s">
        <v>5856</v>
      </c>
      <c r="J5283"/>
      <c r="K5283"/>
      <c r="L5283"/>
    </row>
    <row r="5284" spans="1:12" x14ac:dyDescent="0.3">
      <c r="A5284">
        <v>4812</v>
      </c>
      <c r="B5284">
        <v>2</v>
      </c>
      <c r="C5284">
        <v>23</v>
      </c>
      <c r="D5284">
        <v>4085</v>
      </c>
      <c r="E5284">
        <v>1</v>
      </c>
      <c r="F5284" s="39">
        <v>10</v>
      </c>
      <c r="G5284" s="17" t="s">
        <v>12928</v>
      </c>
      <c r="H5284" s="11">
        <v>45040.963888888888</v>
      </c>
      <c r="I5284" s="26" t="s">
        <v>5857</v>
      </c>
      <c r="J5284"/>
      <c r="K5284"/>
      <c r="L5284"/>
    </row>
    <row r="5285" spans="1:12" x14ac:dyDescent="0.3">
      <c r="A5285">
        <v>4812</v>
      </c>
      <c r="B5285">
        <v>2</v>
      </c>
      <c r="C5285">
        <v>23</v>
      </c>
      <c r="D5285">
        <v>4087</v>
      </c>
      <c r="E5285">
        <v>1</v>
      </c>
      <c r="F5285" s="39">
        <v>10</v>
      </c>
      <c r="G5285" s="17" t="s">
        <v>12928</v>
      </c>
      <c r="H5285" s="11">
        <v>45040.963888888888</v>
      </c>
      <c r="I5285" s="26" t="s">
        <v>5857</v>
      </c>
      <c r="J5285"/>
      <c r="K5285"/>
      <c r="L5285"/>
    </row>
    <row r="5286" spans="1:12" x14ac:dyDescent="0.3">
      <c r="A5286">
        <v>4812</v>
      </c>
      <c r="B5286">
        <v>2</v>
      </c>
      <c r="C5286">
        <v>23</v>
      </c>
      <c r="D5286">
        <v>4086</v>
      </c>
      <c r="E5286">
        <v>1</v>
      </c>
      <c r="F5286" s="39">
        <v>10</v>
      </c>
      <c r="G5286" s="17" t="s">
        <v>12928</v>
      </c>
      <c r="H5286" s="11">
        <v>45040.963888888888</v>
      </c>
      <c r="I5286" s="26" t="s">
        <v>5857</v>
      </c>
      <c r="J5286"/>
      <c r="K5286"/>
      <c r="L5286"/>
    </row>
    <row r="5287" spans="1:12" x14ac:dyDescent="0.3">
      <c r="A5287">
        <v>4812</v>
      </c>
      <c r="B5287">
        <v>3</v>
      </c>
      <c r="C5287">
        <v>1</v>
      </c>
      <c r="D5287">
        <v>4221</v>
      </c>
      <c r="E5287">
        <v>1</v>
      </c>
      <c r="F5287" s="39">
        <v>5</v>
      </c>
      <c r="G5287" s="17" t="s">
        <v>12928</v>
      </c>
      <c r="H5287" s="11">
        <v>44999.806944444441</v>
      </c>
      <c r="I5287" s="26" t="s">
        <v>5858</v>
      </c>
      <c r="J5287"/>
      <c r="K5287"/>
      <c r="L5287"/>
    </row>
    <row r="5288" spans="1:12" x14ac:dyDescent="0.3">
      <c r="A5288">
        <v>4812</v>
      </c>
      <c r="B5288">
        <v>5</v>
      </c>
      <c r="C5288">
        <v>34</v>
      </c>
      <c r="D5288">
        <v>3268</v>
      </c>
      <c r="E5288">
        <v>1</v>
      </c>
      <c r="F5288" s="39">
        <v>12.5</v>
      </c>
      <c r="G5288" s="17" t="s">
        <v>12928</v>
      </c>
      <c r="H5288" s="11">
        <v>45038.90625</v>
      </c>
      <c r="I5288" s="26" t="s">
        <v>5859</v>
      </c>
      <c r="J5288"/>
      <c r="K5288"/>
      <c r="L5288"/>
    </row>
    <row r="5289" spans="1:12" x14ac:dyDescent="0.3">
      <c r="A5289">
        <v>4814</v>
      </c>
      <c r="B5289">
        <v>5</v>
      </c>
      <c r="C5289">
        <v>34</v>
      </c>
      <c r="D5289">
        <v>4090</v>
      </c>
      <c r="E5289">
        <v>1</v>
      </c>
      <c r="F5289" s="39">
        <v>47.5</v>
      </c>
      <c r="G5289" s="17" t="s">
        <v>12928</v>
      </c>
      <c r="H5289" s="11">
        <v>45038.920138888891</v>
      </c>
      <c r="I5289" s="26" t="s">
        <v>5860</v>
      </c>
      <c r="J5289"/>
      <c r="K5289"/>
      <c r="L5289"/>
    </row>
    <row r="5290" spans="1:12" x14ac:dyDescent="0.3">
      <c r="A5290">
        <v>4815</v>
      </c>
      <c r="B5290">
        <v>5</v>
      </c>
      <c r="C5290">
        <v>34</v>
      </c>
      <c r="D5290">
        <v>1099</v>
      </c>
      <c r="E5290">
        <v>1</v>
      </c>
      <c r="F5290" s="39">
        <v>287.5</v>
      </c>
      <c r="G5290" s="17" t="s">
        <v>12928</v>
      </c>
      <c r="H5290" s="11">
        <v>45038.923611111109</v>
      </c>
      <c r="I5290" s="26" t="s">
        <v>5861</v>
      </c>
      <c r="J5290"/>
      <c r="K5290"/>
      <c r="L5290"/>
    </row>
    <row r="5291" spans="1:12" x14ac:dyDescent="0.3">
      <c r="A5291">
        <v>4817</v>
      </c>
      <c r="B5291">
        <v>3</v>
      </c>
      <c r="C5291">
        <v>1</v>
      </c>
      <c r="D5291">
        <v>4078</v>
      </c>
      <c r="E5291">
        <v>2</v>
      </c>
      <c r="F5291" s="39">
        <v>99</v>
      </c>
      <c r="G5291" s="17" t="s">
        <v>12928</v>
      </c>
      <c r="H5291" s="11">
        <v>44999.861805555556</v>
      </c>
      <c r="I5291" s="26" t="s">
        <v>5862</v>
      </c>
      <c r="J5291"/>
      <c r="K5291"/>
      <c r="L5291"/>
    </row>
    <row r="5292" spans="1:12" x14ac:dyDescent="0.3">
      <c r="A5292">
        <v>4817</v>
      </c>
      <c r="B5292">
        <v>5</v>
      </c>
      <c r="C5292">
        <v>34</v>
      </c>
      <c r="D5292">
        <v>3304</v>
      </c>
      <c r="E5292">
        <v>1</v>
      </c>
      <c r="F5292" s="39">
        <v>14.5</v>
      </c>
      <c r="G5292" s="17" t="s">
        <v>12928</v>
      </c>
      <c r="H5292" s="11">
        <v>45038.929166666669</v>
      </c>
      <c r="I5292" s="26" t="s">
        <v>5863</v>
      </c>
      <c r="J5292"/>
      <c r="K5292"/>
      <c r="L5292"/>
    </row>
    <row r="5293" spans="1:12" x14ac:dyDescent="0.3">
      <c r="A5293">
        <v>4820</v>
      </c>
      <c r="B5293">
        <v>3</v>
      </c>
      <c r="C5293">
        <v>1</v>
      </c>
      <c r="D5293">
        <v>51</v>
      </c>
      <c r="E5293">
        <v>1</v>
      </c>
      <c r="F5293" s="39">
        <v>749.5</v>
      </c>
      <c r="G5293" s="17" t="s">
        <v>12928</v>
      </c>
      <c r="H5293" s="11">
        <v>44999.886805555558</v>
      </c>
      <c r="I5293" s="26" t="s">
        <v>5864</v>
      </c>
      <c r="J5293"/>
      <c r="K5293"/>
      <c r="L5293"/>
    </row>
    <row r="5294" spans="1:12" x14ac:dyDescent="0.3">
      <c r="A5294">
        <v>4822</v>
      </c>
      <c r="B5294">
        <v>2</v>
      </c>
      <c r="C5294">
        <v>25</v>
      </c>
      <c r="D5294">
        <v>4087</v>
      </c>
      <c r="E5294">
        <v>1</v>
      </c>
      <c r="F5294" s="39">
        <v>10</v>
      </c>
      <c r="G5294" s="17" t="s">
        <v>12928</v>
      </c>
      <c r="H5294" s="11">
        <v>45041.009722222225</v>
      </c>
      <c r="I5294" s="26" t="s">
        <v>5865</v>
      </c>
      <c r="J5294"/>
      <c r="K5294"/>
      <c r="L5294"/>
    </row>
    <row r="5295" spans="1:12" x14ac:dyDescent="0.3">
      <c r="A5295">
        <v>4822</v>
      </c>
      <c r="B5295">
        <v>2</v>
      </c>
      <c r="C5295">
        <v>25</v>
      </c>
      <c r="D5295">
        <v>4084</v>
      </c>
      <c r="E5295">
        <v>1</v>
      </c>
      <c r="F5295" s="39">
        <v>10</v>
      </c>
      <c r="G5295" s="17" t="s">
        <v>12928</v>
      </c>
      <c r="H5295" s="11">
        <v>45041.009722222225</v>
      </c>
      <c r="I5295" s="26" t="s">
        <v>5865</v>
      </c>
      <c r="J5295"/>
      <c r="K5295"/>
      <c r="L5295"/>
    </row>
    <row r="5296" spans="1:12" x14ac:dyDescent="0.3">
      <c r="A5296">
        <v>4822</v>
      </c>
      <c r="B5296">
        <v>2</v>
      </c>
      <c r="C5296">
        <v>25</v>
      </c>
      <c r="D5296">
        <v>4088</v>
      </c>
      <c r="E5296">
        <v>1</v>
      </c>
      <c r="F5296" s="39">
        <v>10</v>
      </c>
      <c r="G5296" s="17" t="s">
        <v>12928</v>
      </c>
      <c r="H5296" s="11">
        <v>45041.009722222225</v>
      </c>
      <c r="I5296" s="26" t="s">
        <v>5865</v>
      </c>
      <c r="J5296"/>
      <c r="K5296"/>
      <c r="L5296"/>
    </row>
    <row r="5297" spans="1:12" x14ac:dyDescent="0.3">
      <c r="A5297">
        <v>4822</v>
      </c>
      <c r="B5297">
        <v>5</v>
      </c>
      <c r="C5297">
        <v>34</v>
      </c>
      <c r="D5297">
        <v>608</v>
      </c>
      <c r="E5297">
        <v>1</v>
      </c>
      <c r="F5297" s="39">
        <v>325</v>
      </c>
      <c r="G5297" s="17" t="s">
        <v>12928</v>
      </c>
      <c r="H5297" s="11">
        <v>45039.03402777778</v>
      </c>
      <c r="I5297" s="26" t="s">
        <v>5866</v>
      </c>
      <c r="J5297"/>
      <c r="K5297"/>
      <c r="L5297"/>
    </row>
    <row r="5298" spans="1:12" x14ac:dyDescent="0.3">
      <c r="A5298">
        <v>4822</v>
      </c>
      <c r="B5298">
        <v>5</v>
      </c>
      <c r="C5298">
        <v>34</v>
      </c>
      <c r="D5298">
        <v>16</v>
      </c>
      <c r="E5298">
        <v>1</v>
      </c>
      <c r="F5298" s="39">
        <v>225</v>
      </c>
      <c r="G5298" s="17" t="s">
        <v>12928</v>
      </c>
      <c r="H5298" s="11">
        <v>45039.03402777778</v>
      </c>
      <c r="I5298" s="26" t="s">
        <v>5866</v>
      </c>
      <c r="J5298"/>
      <c r="K5298"/>
      <c r="L5298"/>
    </row>
    <row r="5299" spans="1:12" x14ac:dyDescent="0.3">
      <c r="A5299">
        <v>4822</v>
      </c>
      <c r="B5299">
        <v>5</v>
      </c>
      <c r="C5299">
        <v>34</v>
      </c>
      <c r="D5299">
        <v>10</v>
      </c>
      <c r="E5299">
        <v>1</v>
      </c>
      <c r="F5299" s="39">
        <v>650</v>
      </c>
      <c r="G5299" s="17" t="s">
        <v>12928</v>
      </c>
      <c r="H5299" s="11">
        <v>45039.03402777778</v>
      </c>
      <c r="I5299" s="26" t="s">
        <v>5866</v>
      </c>
      <c r="J5299"/>
      <c r="K5299"/>
      <c r="L5299"/>
    </row>
    <row r="5300" spans="1:12" x14ac:dyDescent="0.3">
      <c r="A5300">
        <v>4823</v>
      </c>
      <c r="B5300">
        <v>3</v>
      </c>
      <c r="C5300">
        <v>1</v>
      </c>
      <c r="D5300">
        <v>4078</v>
      </c>
      <c r="E5300">
        <v>3</v>
      </c>
      <c r="F5300" s="39">
        <v>148.5</v>
      </c>
      <c r="G5300" s="17" t="s">
        <v>12928</v>
      </c>
      <c r="H5300" s="11">
        <v>44999.907638888886</v>
      </c>
      <c r="I5300" s="26" t="s">
        <v>5867</v>
      </c>
      <c r="J5300"/>
      <c r="K5300"/>
      <c r="L5300"/>
    </row>
    <row r="5301" spans="1:12" x14ac:dyDescent="0.3">
      <c r="A5301">
        <v>4824</v>
      </c>
      <c r="B5301">
        <v>2</v>
      </c>
      <c r="C5301">
        <v>16</v>
      </c>
      <c r="D5301">
        <v>2857</v>
      </c>
      <c r="E5301">
        <v>1</v>
      </c>
      <c r="F5301" s="39">
        <v>297.5</v>
      </c>
      <c r="G5301" s="17" t="s">
        <v>12928</v>
      </c>
      <c r="H5301" s="11">
        <v>45041.018750000003</v>
      </c>
      <c r="I5301" s="26" t="s">
        <v>5868</v>
      </c>
      <c r="J5301"/>
      <c r="K5301"/>
      <c r="L5301"/>
    </row>
    <row r="5302" spans="1:12" x14ac:dyDescent="0.3">
      <c r="A5302">
        <v>4824</v>
      </c>
      <c r="B5302">
        <v>5</v>
      </c>
      <c r="C5302">
        <v>34</v>
      </c>
      <c r="D5302">
        <v>470</v>
      </c>
      <c r="E5302">
        <v>1</v>
      </c>
      <c r="F5302" s="39">
        <v>20</v>
      </c>
      <c r="G5302" s="17" t="s">
        <v>12928</v>
      </c>
      <c r="H5302" s="11">
        <v>45039.420138888891</v>
      </c>
      <c r="I5302" s="26" t="s">
        <v>5869</v>
      </c>
      <c r="J5302"/>
      <c r="K5302"/>
      <c r="L5302"/>
    </row>
    <row r="5303" spans="1:12" x14ac:dyDescent="0.3">
      <c r="A5303">
        <v>4825</v>
      </c>
      <c r="B5303">
        <v>2</v>
      </c>
      <c r="C5303">
        <v>25</v>
      </c>
      <c r="D5303">
        <v>2855</v>
      </c>
      <c r="E5303">
        <v>1</v>
      </c>
      <c r="F5303" s="39">
        <v>175</v>
      </c>
      <c r="G5303" s="17" t="s">
        <v>12928</v>
      </c>
      <c r="H5303" s="11">
        <v>45041.025000000001</v>
      </c>
      <c r="I5303" s="26" t="s">
        <v>5870</v>
      </c>
      <c r="J5303"/>
      <c r="K5303"/>
      <c r="L5303"/>
    </row>
    <row r="5304" spans="1:12" x14ac:dyDescent="0.3">
      <c r="A5304">
        <v>4826</v>
      </c>
      <c r="B5304">
        <v>1</v>
      </c>
      <c r="C5304">
        <v>5</v>
      </c>
      <c r="D5304">
        <v>630</v>
      </c>
      <c r="E5304">
        <v>1</v>
      </c>
      <c r="F5304" s="39">
        <v>825</v>
      </c>
      <c r="G5304" s="17" t="s">
        <v>12928</v>
      </c>
      <c r="H5304" s="11">
        <v>45016.732638888891</v>
      </c>
      <c r="I5304" s="26" t="s">
        <v>5871</v>
      </c>
      <c r="J5304"/>
      <c r="K5304"/>
      <c r="L5304"/>
    </row>
    <row r="5305" spans="1:12" x14ac:dyDescent="0.3">
      <c r="A5305">
        <v>4826</v>
      </c>
      <c r="B5305">
        <v>5</v>
      </c>
      <c r="C5305">
        <v>34</v>
      </c>
      <c r="D5305">
        <v>706</v>
      </c>
      <c r="E5305">
        <v>1</v>
      </c>
      <c r="F5305" s="39">
        <v>10</v>
      </c>
      <c r="G5305" s="17" t="s">
        <v>12928</v>
      </c>
      <c r="H5305" s="11">
        <v>45039.459722222222</v>
      </c>
      <c r="I5305" s="26" t="s">
        <v>5872</v>
      </c>
      <c r="J5305"/>
      <c r="K5305"/>
      <c r="L5305"/>
    </row>
    <row r="5306" spans="1:12" x14ac:dyDescent="0.3">
      <c r="A5306">
        <v>4827</v>
      </c>
      <c r="B5306">
        <v>3</v>
      </c>
      <c r="C5306">
        <v>1</v>
      </c>
      <c r="D5306">
        <v>3268</v>
      </c>
      <c r="E5306">
        <v>1</v>
      </c>
      <c r="F5306" s="39">
        <v>12.5</v>
      </c>
      <c r="G5306" s="17" t="s">
        <v>12928</v>
      </c>
      <c r="H5306" s="11">
        <v>45000.577777777777</v>
      </c>
      <c r="I5306" s="26" t="s">
        <v>5873</v>
      </c>
      <c r="J5306"/>
      <c r="K5306"/>
      <c r="L5306"/>
    </row>
    <row r="5307" spans="1:12" x14ac:dyDescent="0.3">
      <c r="A5307">
        <v>4827</v>
      </c>
      <c r="B5307">
        <v>5</v>
      </c>
      <c r="C5307">
        <v>34</v>
      </c>
      <c r="D5307">
        <v>706</v>
      </c>
      <c r="E5307">
        <v>1</v>
      </c>
      <c r="F5307" s="39">
        <v>10</v>
      </c>
      <c r="G5307" s="17" t="s">
        <v>12928</v>
      </c>
      <c r="H5307" s="11">
        <v>45039.461111111108</v>
      </c>
      <c r="I5307" s="26" t="s">
        <v>5874</v>
      </c>
      <c r="J5307"/>
      <c r="K5307"/>
      <c r="L5307"/>
    </row>
    <row r="5308" spans="1:12" x14ac:dyDescent="0.3">
      <c r="A5308">
        <v>4828</v>
      </c>
      <c r="B5308">
        <v>3</v>
      </c>
      <c r="C5308">
        <v>1</v>
      </c>
      <c r="D5308">
        <v>13</v>
      </c>
      <c r="E5308">
        <v>1</v>
      </c>
      <c r="F5308" s="39">
        <v>1025</v>
      </c>
      <c r="G5308" s="17" t="s">
        <v>12928</v>
      </c>
      <c r="H5308" s="11">
        <v>45000.586111111108</v>
      </c>
      <c r="I5308" s="26" t="s">
        <v>5875</v>
      </c>
      <c r="J5308"/>
      <c r="K5308"/>
      <c r="L5308"/>
    </row>
    <row r="5309" spans="1:12" x14ac:dyDescent="0.3">
      <c r="A5309">
        <v>4828</v>
      </c>
      <c r="B5309">
        <v>5</v>
      </c>
      <c r="C5309">
        <v>34</v>
      </c>
      <c r="D5309">
        <v>706</v>
      </c>
      <c r="E5309">
        <v>1</v>
      </c>
      <c r="F5309" s="39">
        <v>10</v>
      </c>
      <c r="G5309" s="17" t="s">
        <v>12928</v>
      </c>
      <c r="H5309" s="11">
        <v>45039.461805555555</v>
      </c>
      <c r="I5309" s="26" t="s">
        <v>5876</v>
      </c>
      <c r="J5309"/>
      <c r="K5309"/>
      <c r="L5309"/>
    </row>
    <row r="5310" spans="1:12" x14ac:dyDescent="0.3">
      <c r="A5310">
        <v>4829</v>
      </c>
      <c r="B5310">
        <v>3</v>
      </c>
      <c r="C5310">
        <v>13</v>
      </c>
      <c r="D5310">
        <v>4078</v>
      </c>
      <c r="E5310">
        <v>1</v>
      </c>
      <c r="F5310" s="39">
        <v>49.5</v>
      </c>
      <c r="G5310" s="17" t="s">
        <v>12928</v>
      </c>
      <c r="H5310" s="11">
        <v>45000.612500000003</v>
      </c>
      <c r="I5310" s="26" t="s">
        <v>5877</v>
      </c>
      <c r="J5310"/>
      <c r="K5310"/>
      <c r="L5310"/>
    </row>
    <row r="5311" spans="1:12" x14ac:dyDescent="0.3">
      <c r="A5311">
        <v>4829</v>
      </c>
      <c r="B5311">
        <v>5</v>
      </c>
      <c r="C5311">
        <v>34</v>
      </c>
      <c r="D5311">
        <v>706</v>
      </c>
      <c r="E5311">
        <v>1</v>
      </c>
      <c r="F5311" s="39">
        <v>10</v>
      </c>
      <c r="G5311" s="17" t="s">
        <v>12928</v>
      </c>
      <c r="H5311" s="11">
        <v>45039.463194444441</v>
      </c>
      <c r="I5311" s="26" t="s">
        <v>5878</v>
      </c>
      <c r="J5311"/>
      <c r="K5311"/>
      <c r="L5311"/>
    </row>
    <row r="5312" spans="1:12" x14ac:dyDescent="0.3">
      <c r="A5312">
        <v>4830</v>
      </c>
      <c r="B5312">
        <v>1</v>
      </c>
      <c r="C5312">
        <v>3</v>
      </c>
      <c r="D5312">
        <v>473</v>
      </c>
      <c r="E5312">
        <v>1</v>
      </c>
      <c r="F5312" s="39">
        <v>45</v>
      </c>
      <c r="G5312" s="17" t="s">
        <v>12928</v>
      </c>
      <c r="H5312" s="11">
        <v>45016.895138888889</v>
      </c>
      <c r="I5312" s="26" t="s">
        <v>5879</v>
      </c>
      <c r="J5312"/>
      <c r="K5312"/>
      <c r="L5312"/>
    </row>
    <row r="5313" spans="1:12" x14ac:dyDescent="0.3">
      <c r="A5313">
        <v>4830</v>
      </c>
      <c r="B5313">
        <v>3</v>
      </c>
      <c r="C5313">
        <v>19</v>
      </c>
      <c r="D5313">
        <v>676</v>
      </c>
      <c r="E5313">
        <v>1</v>
      </c>
      <c r="F5313" s="39">
        <v>212.5</v>
      </c>
      <c r="G5313" s="17" t="s">
        <v>12928</v>
      </c>
      <c r="H5313" s="11">
        <v>45000.614583333336</v>
      </c>
      <c r="I5313" s="26" t="s">
        <v>5880</v>
      </c>
      <c r="J5313"/>
      <c r="K5313"/>
      <c r="L5313"/>
    </row>
    <row r="5314" spans="1:12" x14ac:dyDescent="0.3">
      <c r="A5314">
        <v>4830</v>
      </c>
      <c r="B5314">
        <v>3</v>
      </c>
      <c r="C5314">
        <v>19</v>
      </c>
      <c r="D5314">
        <v>680</v>
      </c>
      <c r="E5314">
        <v>1</v>
      </c>
      <c r="F5314" s="39">
        <v>199.5</v>
      </c>
      <c r="G5314" s="17" t="s">
        <v>12928</v>
      </c>
      <c r="H5314" s="11">
        <v>45000.614583333336</v>
      </c>
      <c r="I5314" s="26" t="s">
        <v>5880</v>
      </c>
      <c r="J5314"/>
      <c r="K5314"/>
      <c r="L5314"/>
    </row>
    <row r="5315" spans="1:12" x14ac:dyDescent="0.3">
      <c r="A5315">
        <v>4830</v>
      </c>
      <c r="B5315">
        <v>5</v>
      </c>
      <c r="C5315">
        <v>34</v>
      </c>
      <c r="D5315">
        <v>706</v>
      </c>
      <c r="E5315">
        <v>1</v>
      </c>
      <c r="F5315" s="39">
        <v>10</v>
      </c>
      <c r="G5315" s="17" t="s">
        <v>12928</v>
      </c>
      <c r="H5315" s="11">
        <v>45039.468055555553</v>
      </c>
      <c r="I5315" s="26" t="s">
        <v>5881</v>
      </c>
      <c r="J5315"/>
      <c r="K5315"/>
      <c r="L5315"/>
    </row>
    <row r="5316" spans="1:12" x14ac:dyDescent="0.3">
      <c r="A5316">
        <v>4830</v>
      </c>
      <c r="B5316">
        <v>5</v>
      </c>
      <c r="C5316">
        <v>34</v>
      </c>
      <c r="D5316">
        <v>462</v>
      </c>
      <c r="E5316">
        <v>4</v>
      </c>
      <c r="F5316" s="39">
        <v>40</v>
      </c>
      <c r="G5316" s="17" t="s">
        <v>12928</v>
      </c>
      <c r="H5316" s="11">
        <v>45039.468055555553</v>
      </c>
      <c r="I5316" s="26" t="s">
        <v>5881</v>
      </c>
      <c r="J5316"/>
      <c r="K5316"/>
      <c r="L5316"/>
    </row>
    <row r="5317" spans="1:12" x14ac:dyDescent="0.3">
      <c r="A5317">
        <v>4831</v>
      </c>
      <c r="B5317">
        <v>3</v>
      </c>
      <c r="C5317">
        <v>1</v>
      </c>
      <c r="D5317">
        <v>1168</v>
      </c>
      <c r="E5317">
        <v>1</v>
      </c>
      <c r="F5317" s="39">
        <v>25</v>
      </c>
      <c r="G5317" s="17" t="s">
        <v>12928</v>
      </c>
      <c r="H5317" s="11">
        <v>45000.615972222222</v>
      </c>
      <c r="I5317" s="26" t="s">
        <v>5882</v>
      </c>
      <c r="J5317"/>
      <c r="K5317"/>
      <c r="L5317"/>
    </row>
    <row r="5318" spans="1:12" x14ac:dyDescent="0.3">
      <c r="A5318">
        <v>4831</v>
      </c>
      <c r="B5318">
        <v>5</v>
      </c>
      <c r="C5318">
        <v>34</v>
      </c>
      <c r="D5318">
        <v>706</v>
      </c>
      <c r="E5318">
        <v>1</v>
      </c>
      <c r="F5318" s="39">
        <v>10</v>
      </c>
      <c r="G5318" s="17" t="s">
        <v>12928</v>
      </c>
      <c r="H5318" s="11">
        <v>45039.46875</v>
      </c>
      <c r="I5318" s="26" t="s">
        <v>5883</v>
      </c>
      <c r="J5318"/>
      <c r="K5318"/>
      <c r="L5318"/>
    </row>
    <row r="5319" spans="1:12" x14ac:dyDescent="0.3">
      <c r="A5319">
        <v>4831</v>
      </c>
      <c r="B5319">
        <v>5</v>
      </c>
      <c r="C5319">
        <v>34</v>
      </c>
      <c r="D5319">
        <v>462</v>
      </c>
      <c r="E5319">
        <v>3</v>
      </c>
      <c r="F5319" s="39">
        <v>30</v>
      </c>
      <c r="G5319" s="17" t="s">
        <v>12928</v>
      </c>
      <c r="H5319" s="11">
        <v>45039.46875</v>
      </c>
      <c r="I5319" s="26" t="s">
        <v>5883</v>
      </c>
      <c r="J5319"/>
      <c r="K5319"/>
      <c r="L5319"/>
    </row>
    <row r="5320" spans="1:12" x14ac:dyDescent="0.3">
      <c r="A5320">
        <v>4832</v>
      </c>
      <c r="B5320">
        <v>2</v>
      </c>
      <c r="C5320">
        <v>25</v>
      </c>
      <c r="D5320">
        <v>392</v>
      </c>
      <c r="E5320">
        <v>1</v>
      </c>
      <c r="F5320" s="39">
        <v>75</v>
      </c>
      <c r="G5320" s="17" t="s">
        <v>12928</v>
      </c>
      <c r="H5320" s="11">
        <v>45041.722916666666</v>
      </c>
      <c r="I5320" s="26" t="s">
        <v>5884</v>
      </c>
      <c r="J5320"/>
      <c r="K5320"/>
      <c r="L5320"/>
    </row>
    <row r="5321" spans="1:12" x14ac:dyDescent="0.3">
      <c r="A5321">
        <v>4833</v>
      </c>
      <c r="B5321">
        <v>5</v>
      </c>
      <c r="C5321">
        <v>34</v>
      </c>
      <c r="D5321">
        <v>457</v>
      </c>
      <c r="E5321">
        <v>1</v>
      </c>
      <c r="F5321" s="39">
        <v>287.5</v>
      </c>
      <c r="G5321" s="17" t="s">
        <v>12928</v>
      </c>
      <c r="H5321" s="11">
        <v>45039.587500000001</v>
      </c>
      <c r="I5321" s="26" t="s">
        <v>5885</v>
      </c>
      <c r="J5321"/>
      <c r="K5321"/>
      <c r="L5321"/>
    </row>
    <row r="5322" spans="1:12" x14ac:dyDescent="0.3">
      <c r="A5322">
        <v>4836</v>
      </c>
      <c r="B5322">
        <v>2</v>
      </c>
      <c r="C5322">
        <v>25</v>
      </c>
      <c r="D5322">
        <v>4083</v>
      </c>
      <c r="E5322">
        <v>1</v>
      </c>
      <c r="F5322" s="39">
        <v>10</v>
      </c>
      <c r="G5322" s="17" t="s">
        <v>12928</v>
      </c>
      <c r="H5322" s="11">
        <v>45041.754861111112</v>
      </c>
      <c r="I5322" s="26" t="s">
        <v>5886</v>
      </c>
      <c r="J5322"/>
      <c r="K5322"/>
      <c r="L5322"/>
    </row>
    <row r="5323" spans="1:12" x14ac:dyDescent="0.3">
      <c r="A5323">
        <v>4836</v>
      </c>
      <c r="B5323">
        <v>2</v>
      </c>
      <c r="C5323">
        <v>25</v>
      </c>
      <c r="D5323">
        <v>4084</v>
      </c>
      <c r="E5323">
        <v>1</v>
      </c>
      <c r="F5323" s="39">
        <v>10</v>
      </c>
      <c r="G5323" s="17" t="s">
        <v>12928</v>
      </c>
      <c r="H5323" s="11">
        <v>45041.754861111112</v>
      </c>
      <c r="I5323" s="26" t="s">
        <v>5886</v>
      </c>
      <c r="J5323"/>
      <c r="K5323"/>
      <c r="L5323"/>
    </row>
    <row r="5324" spans="1:12" x14ac:dyDescent="0.3">
      <c r="A5324">
        <v>4836</v>
      </c>
      <c r="B5324">
        <v>2</v>
      </c>
      <c r="C5324">
        <v>25</v>
      </c>
      <c r="D5324">
        <v>3268</v>
      </c>
      <c r="E5324">
        <v>1</v>
      </c>
      <c r="F5324" s="39">
        <v>12.5</v>
      </c>
      <c r="G5324" s="17" t="s">
        <v>12928</v>
      </c>
      <c r="H5324" s="11">
        <v>45041.754861111112</v>
      </c>
      <c r="I5324" s="26" t="s">
        <v>5886</v>
      </c>
      <c r="J5324"/>
      <c r="K5324"/>
      <c r="L5324"/>
    </row>
    <row r="5325" spans="1:12" x14ac:dyDescent="0.3">
      <c r="A5325">
        <v>4837</v>
      </c>
      <c r="B5325">
        <v>3</v>
      </c>
      <c r="C5325">
        <v>13</v>
      </c>
      <c r="D5325">
        <v>473</v>
      </c>
      <c r="E5325">
        <v>1</v>
      </c>
      <c r="F5325" s="39">
        <v>45</v>
      </c>
      <c r="G5325" s="17" t="s">
        <v>12928</v>
      </c>
      <c r="H5325" s="11">
        <v>45000.678472222222</v>
      </c>
      <c r="I5325" s="26" t="s">
        <v>5887</v>
      </c>
      <c r="J5325"/>
      <c r="K5325"/>
      <c r="L5325"/>
    </row>
    <row r="5326" spans="1:12" x14ac:dyDescent="0.3">
      <c r="A5326">
        <v>4837</v>
      </c>
      <c r="B5326">
        <v>3</v>
      </c>
      <c r="C5326">
        <v>13</v>
      </c>
      <c r="D5326">
        <v>76</v>
      </c>
      <c r="E5326">
        <v>1</v>
      </c>
      <c r="F5326" s="39">
        <v>39.5</v>
      </c>
      <c r="G5326" s="17" t="s">
        <v>12928</v>
      </c>
      <c r="H5326" s="11">
        <v>45000.678472222222</v>
      </c>
      <c r="I5326" s="26" t="s">
        <v>5887</v>
      </c>
      <c r="J5326"/>
      <c r="K5326"/>
      <c r="L5326"/>
    </row>
    <row r="5327" spans="1:12" x14ac:dyDescent="0.3">
      <c r="A5327">
        <v>4837</v>
      </c>
      <c r="B5327">
        <v>3</v>
      </c>
      <c r="C5327">
        <v>13</v>
      </c>
      <c r="D5327">
        <v>4028</v>
      </c>
      <c r="E5327">
        <v>1</v>
      </c>
      <c r="F5327" s="39">
        <v>45</v>
      </c>
      <c r="G5327" s="17" t="s">
        <v>12928</v>
      </c>
      <c r="H5327" s="11">
        <v>45000.678472222222</v>
      </c>
      <c r="I5327" s="26" t="s">
        <v>5887</v>
      </c>
      <c r="J5327"/>
      <c r="K5327"/>
      <c r="L5327"/>
    </row>
    <row r="5328" spans="1:12" x14ac:dyDescent="0.3">
      <c r="A5328">
        <v>4837</v>
      </c>
      <c r="B5328">
        <v>3</v>
      </c>
      <c r="C5328">
        <v>13</v>
      </c>
      <c r="D5328">
        <v>4025</v>
      </c>
      <c r="E5328">
        <v>1</v>
      </c>
      <c r="F5328" s="39">
        <v>175</v>
      </c>
      <c r="G5328" s="17" t="s">
        <v>12928</v>
      </c>
      <c r="H5328" s="11">
        <v>45000.678472222222</v>
      </c>
      <c r="I5328" s="26" t="s">
        <v>5887</v>
      </c>
      <c r="J5328"/>
      <c r="K5328"/>
      <c r="L5328"/>
    </row>
    <row r="5329" spans="1:12" x14ac:dyDescent="0.3">
      <c r="A5329">
        <v>4837</v>
      </c>
      <c r="B5329">
        <v>3</v>
      </c>
      <c r="C5329">
        <v>13</v>
      </c>
      <c r="D5329">
        <v>462</v>
      </c>
      <c r="E5329">
        <v>1</v>
      </c>
      <c r="F5329" s="39">
        <v>10</v>
      </c>
      <c r="G5329" s="17" t="s">
        <v>12928</v>
      </c>
      <c r="H5329" s="11">
        <v>45000.678472222222</v>
      </c>
      <c r="I5329" s="26" t="s">
        <v>5887</v>
      </c>
      <c r="J5329"/>
      <c r="K5329"/>
      <c r="L5329"/>
    </row>
    <row r="5330" spans="1:12" x14ac:dyDescent="0.3">
      <c r="A5330">
        <v>4837</v>
      </c>
      <c r="B5330">
        <v>3</v>
      </c>
      <c r="C5330">
        <v>13</v>
      </c>
      <c r="D5330">
        <v>707</v>
      </c>
      <c r="E5330">
        <v>1</v>
      </c>
      <c r="F5330" s="39">
        <v>25</v>
      </c>
      <c r="G5330" s="17" t="s">
        <v>12928</v>
      </c>
      <c r="H5330" s="11">
        <v>45000.678472222222</v>
      </c>
      <c r="I5330" s="26" t="s">
        <v>5887</v>
      </c>
      <c r="J5330"/>
      <c r="K5330"/>
      <c r="L5330"/>
    </row>
    <row r="5331" spans="1:12" x14ac:dyDescent="0.3">
      <c r="A5331">
        <v>4838</v>
      </c>
      <c r="B5331">
        <v>1</v>
      </c>
      <c r="C5331">
        <v>14</v>
      </c>
      <c r="D5331">
        <v>3420</v>
      </c>
      <c r="E5331">
        <v>1</v>
      </c>
      <c r="F5331" s="39">
        <v>287.5</v>
      </c>
      <c r="G5331" s="17" t="s">
        <v>12928</v>
      </c>
      <c r="H5331" s="11">
        <v>45016.918749999997</v>
      </c>
      <c r="I5331" s="26" t="s">
        <v>5888</v>
      </c>
      <c r="J5331"/>
      <c r="K5331"/>
      <c r="L5331"/>
    </row>
    <row r="5332" spans="1:12" x14ac:dyDescent="0.3">
      <c r="A5332">
        <v>4839</v>
      </c>
      <c r="B5332">
        <v>2</v>
      </c>
      <c r="C5332">
        <v>25</v>
      </c>
      <c r="D5332">
        <v>2777</v>
      </c>
      <c r="E5332">
        <v>1</v>
      </c>
      <c r="F5332" s="39">
        <v>212.5</v>
      </c>
      <c r="G5332" s="17" t="s">
        <v>12928</v>
      </c>
      <c r="H5332" s="11">
        <v>45041.775000000001</v>
      </c>
      <c r="I5332" s="26" t="s">
        <v>5889</v>
      </c>
      <c r="J5332"/>
      <c r="K5332"/>
      <c r="L5332"/>
    </row>
    <row r="5333" spans="1:12" x14ac:dyDescent="0.3">
      <c r="A5333">
        <v>4840</v>
      </c>
      <c r="B5333">
        <v>3</v>
      </c>
      <c r="C5333">
        <v>1</v>
      </c>
      <c r="D5333">
        <v>2842</v>
      </c>
      <c r="E5333">
        <v>1</v>
      </c>
      <c r="F5333" s="39">
        <v>560</v>
      </c>
      <c r="G5333" s="17" t="s">
        <v>12928</v>
      </c>
      <c r="H5333" s="11">
        <v>45000.75</v>
      </c>
      <c r="I5333" s="26" t="s">
        <v>5890</v>
      </c>
      <c r="J5333"/>
      <c r="K5333"/>
      <c r="L5333"/>
    </row>
    <row r="5334" spans="1:12" x14ac:dyDescent="0.3">
      <c r="A5334">
        <v>4841</v>
      </c>
      <c r="B5334">
        <v>3</v>
      </c>
      <c r="C5334">
        <v>13</v>
      </c>
      <c r="D5334">
        <v>11</v>
      </c>
      <c r="E5334">
        <v>1</v>
      </c>
      <c r="F5334" s="39">
        <v>225</v>
      </c>
      <c r="G5334" s="17" t="s">
        <v>12928</v>
      </c>
      <c r="H5334" s="11">
        <v>45000.751388888886</v>
      </c>
      <c r="I5334" s="26" t="s">
        <v>5891</v>
      </c>
      <c r="J5334"/>
      <c r="K5334"/>
      <c r="L5334"/>
    </row>
    <row r="5335" spans="1:12" x14ac:dyDescent="0.3">
      <c r="A5335">
        <v>4842</v>
      </c>
      <c r="B5335">
        <v>3</v>
      </c>
      <c r="C5335">
        <v>13</v>
      </c>
      <c r="D5335">
        <v>625</v>
      </c>
      <c r="E5335">
        <v>1</v>
      </c>
      <c r="F5335" s="39">
        <v>137.5</v>
      </c>
      <c r="G5335" s="17" t="s">
        <v>12928</v>
      </c>
      <c r="H5335" s="11">
        <v>45000.759722222225</v>
      </c>
      <c r="I5335" s="26" t="s">
        <v>5892</v>
      </c>
      <c r="J5335"/>
      <c r="K5335"/>
      <c r="L5335"/>
    </row>
    <row r="5336" spans="1:12" x14ac:dyDescent="0.3">
      <c r="A5336">
        <v>4842</v>
      </c>
      <c r="B5336">
        <v>3</v>
      </c>
      <c r="C5336">
        <v>13</v>
      </c>
      <c r="D5336">
        <v>465</v>
      </c>
      <c r="E5336">
        <v>1</v>
      </c>
      <c r="F5336" s="39">
        <v>25</v>
      </c>
      <c r="G5336" s="17" t="s">
        <v>12928</v>
      </c>
      <c r="H5336" s="11">
        <v>45000.759722222225</v>
      </c>
      <c r="I5336" s="26" t="s">
        <v>5892</v>
      </c>
      <c r="J5336"/>
      <c r="K5336"/>
      <c r="L5336"/>
    </row>
    <row r="5337" spans="1:12" x14ac:dyDescent="0.3">
      <c r="A5337">
        <v>4842</v>
      </c>
      <c r="B5337">
        <v>3</v>
      </c>
      <c r="C5337">
        <v>13</v>
      </c>
      <c r="D5337">
        <v>391</v>
      </c>
      <c r="E5337">
        <v>1</v>
      </c>
      <c r="F5337" s="39">
        <v>125</v>
      </c>
      <c r="G5337" s="17" t="s">
        <v>12928</v>
      </c>
      <c r="H5337" s="11">
        <v>45000.759722222225</v>
      </c>
      <c r="I5337" s="26" t="s">
        <v>5892</v>
      </c>
      <c r="J5337"/>
      <c r="K5337"/>
      <c r="L5337"/>
    </row>
    <row r="5338" spans="1:12" x14ac:dyDescent="0.3">
      <c r="A5338">
        <v>4844</v>
      </c>
      <c r="B5338">
        <v>2</v>
      </c>
      <c r="C5338">
        <v>25</v>
      </c>
      <c r="D5338">
        <v>462</v>
      </c>
      <c r="E5338">
        <v>1</v>
      </c>
      <c r="F5338" s="39">
        <v>10</v>
      </c>
      <c r="G5338" s="17" t="s">
        <v>12928</v>
      </c>
      <c r="H5338" s="11">
        <v>45041.810416666667</v>
      </c>
      <c r="I5338" s="26" t="s">
        <v>5893</v>
      </c>
      <c r="J5338"/>
      <c r="K5338"/>
      <c r="L5338"/>
    </row>
    <row r="5339" spans="1:12" x14ac:dyDescent="0.3">
      <c r="A5339">
        <v>4845</v>
      </c>
      <c r="B5339">
        <v>1</v>
      </c>
      <c r="C5339">
        <v>14</v>
      </c>
      <c r="D5339">
        <v>462</v>
      </c>
      <c r="E5339">
        <v>5</v>
      </c>
      <c r="F5339" s="39">
        <v>50</v>
      </c>
      <c r="G5339" s="17" t="s">
        <v>12928</v>
      </c>
      <c r="H5339" s="11">
        <v>45016.986805555556</v>
      </c>
      <c r="I5339" s="26" t="s">
        <v>5894</v>
      </c>
      <c r="J5339"/>
      <c r="K5339"/>
      <c r="L5339"/>
    </row>
    <row r="5340" spans="1:12" x14ac:dyDescent="0.3">
      <c r="A5340">
        <v>4845</v>
      </c>
      <c r="B5340">
        <v>2</v>
      </c>
      <c r="C5340">
        <v>25</v>
      </c>
      <c r="D5340">
        <v>3227</v>
      </c>
      <c r="E5340">
        <v>1</v>
      </c>
      <c r="F5340" s="39">
        <v>34.5</v>
      </c>
      <c r="G5340" s="17" t="s">
        <v>12928</v>
      </c>
      <c r="H5340" s="11">
        <v>45041.818749999999</v>
      </c>
      <c r="I5340" s="26" t="s">
        <v>5895</v>
      </c>
      <c r="J5340"/>
      <c r="K5340"/>
      <c r="L5340"/>
    </row>
    <row r="5341" spans="1:12" x14ac:dyDescent="0.3">
      <c r="A5341">
        <v>4845</v>
      </c>
      <c r="B5341">
        <v>3</v>
      </c>
      <c r="C5341">
        <v>19</v>
      </c>
      <c r="D5341">
        <v>3388</v>
      </c>
      <c r="E5341">
        <v>1</v>
      </c>
      <c r="F5341" s="39">
        <v>299.5</v>
      </c>
      <c r="G5341" s="17" t="s">
        <v>12928</v>
      </c>
      <c r="H5341" s="11">
        <v>45000.785416666666</v>
      </c>
      <c r="I5341" s="26" t="s">
        <v>5896</v>
      </c>
      <c r="J5341"/>
      <c r="K5341"/>
      <c r="L5341"/>
    </row>
    <row r="5342" spans="1:12" x14ac:dyDescent="0.3">
      <c r="A5342">
        <v>4845</v>
      </c>
      <c r="B5342">
        <v>3</v>
      </c>
      <c r="C5342">
        <v>19</v>
      </c>
      <c r="D5342">
        <v>3418</v>
      </c>
      <c r="E5342">
        <v>1</v>
      </c>
      <c r="F5342" s="39">
        <v>299.5</v>
      </c>
      <c r="G5342" s="17" t="s">
        <v>12928</v>
      </c>
      <c r="H5342" s="11">
        <v>45000.785416666666</v>
      </c>
      <c r="I5342" s="26" t="s">
        <v>5896</v>
      </c>
      <c r="J5342"/>
      <c r="K5342"/>
      <c r="L5342"/>
    </row>
    <row r="5343" spans="1:12" x14ac:dyDescent="0.3">
      <c r="A5343">
        <v>4845</v>
      </c>
      <c r="B5343">
        <v>3</v>
      </c>
      <c r="C5343">
        <v>19</v>
      </c>
      <c r="D5343">
        <v>390</v>
      </c>
      <c r="E5343">
        <v>1</v>
      </c>
      <c r="F5343" s="39">
        <v>137.5</v>
      </c>
      <c r="G5343" s="17" t="s">
        <v>12928</v>
      </c>
      <c r="H5343" s="11">
        <v>45000.785416666666</v>
      </c>
      <c r="I5343" s="26" t="s">
        <v>5896</v>
      </c>
      <c r="J5343"/>
      <c r="K5343"/>
      <c r="L5343"/>
    </row>
    <row r="5344" spans="1:12" x14ac:dyDescent="0.3">
      <c r="A5344">
        <v>4845</v>
      </c>
      <c r="B5344">
        <v>3</v>
      </c>
      <c r="C5344">
        <v>19</v>
      </c>
      <c r="D5344">
        <v>466</v>
      </c>
      <c r="E5344">
        <v>1</v>
      </c>
      <c r="F5344" s="39">
        <v>150</v>
      </c>
      <c r="G5344" s="17" t="s">
        <v>12928</v>
      </c>
      <c r="H5344" s="11">
        <v>45000.785416666666</v>
      </c>
      <c r="I5344" s="26" t="s">
        <v>5896</v>
      </c>
      <c r="J5344"/>
      <c r="K5344"/>
      <c r="L5344"/>
    </row>
    <row r="5345" spans="1:12" x14ac:dyDescent="0.3">
      <c r="A5345">
        <v>4846</v>
      </c>
      <c r="B5345">
        <v>1</v>
      </c>
      <c r="C5345">
        <v>14</v>
      </c>
      <c r="D5345">
        <v>4090</v>
      </c>
      <c r="E5345">
        <v>2</v>
      </c>
      <c r="F5345" s="39">
        <v>95</v>
      </c>
      <c r="G5345" s="17" t="s">
        <v>12928</v>
      </c>
      <c r="H5345" s="11">
        <v>45016.989583333336</v>
      </c>
      <c r="I5345" s="26" t="s">
        <v>5897</v>
      </c>
      <c r="J5345"/>
      <c r="K5345"/>
      <c r="L5345"/>
    </row>
    <row r="5346" spans="1:12" x14ac:dyDescent="0.3">
      <c r="A5346">
        <v>4846</v>
      </c>
      <c r="B5346">
        <v>2</v>
      </c>
      <c r="C5346">
        <v>23</v>
      </c>
      <c r="D5346">
        <v>4028</v>
      </c>
      <c r="E5346">
        <v>1</v>
      </c>
      <c r="F5346" s="39">
        <v>47.5</v>
      </c>
      <c r="G5346" s="17" t="s">
        <v>12928</v>
      </c>
      <c r="H5346" s="11">
        <v>45041.819444444445</v>
      </c>
      <c r="I5346" s="26" t="s">
        <v>5898</v>
      </c>
      <c r="J5346"/>
      <c r="K5346"/>
      <c r="L5346"/>
    </row>
    <row r="5347" spans="1:12" x14ac:dyDescent="0.3">
      <c r="A5347">
        <v>4846</v>
      </c>
      <c r="B5347">
        <v>3</v>
      </c>
      <c r="C5347">
        <v>13</v>
      </c>
      <c r="D5347">
        <v>2778</v>
      </c>
      <c r="E5347">
        <v>1</v>
      </c>
      <c r="F5347" s="39">
        <v>525</v>
      </c>
      <c r="G5347" s="17" t="s">
        <v>12928</v>
      </c>
      <c r="H5347" s="11">
        <v>45000.787499999999</v>
      </c>
      <c r="I5347" s="26" t="s">
        <v>5899</v>
      </c>
      <c r="J5347"/>
      <c r="K5347"/>
      <c r="L5347"/>
    </row>
    <row r="5348" spans="1:12" x14ac:dyDescent="0.3">
      <c r="A5348">
        <v>4847</v>
      </c>
      <c r="B5348">
        <v>2</v>
      </c>
      <c r="C5348">
        <v>23</v>
      </c>
      <c r="D5348">
        <v>4080</v>
      </c>
      <c r="E5348">
        <v>1</v>
      </c>
      <c r="F5348" s="39">
        <v>10</v>
      </c>
      <c r="G5348" s="17" t="s">
        <v>12928</v>
      </c>
      <c r="H5348" s="11">
        <v>45041.820138888892</v>
      </c>
      <c r="I5348" s="26" t="s">
        <v>5900</v>
      </c>
      <c r="J5348"/>
      <c r="K5348"/>
      <c r="L5348"/>
    </row>
    <row r="5349" spans="1:12" x14ac:dyDescent="0.3">
      <c r="A5349">
        <v>4847</v>
      </c>
      <c r="B5349">
        <v>5</v>
      </c>
      <c r="C5349">
        <v>34</v>
      </c>
      <c r="D5349">
        <v>18</v>
      </c>
      <c r="E5349">
        <v>1</v>
      </c>
      <c r="F5349" s="39">
        <v>725</v>
      </c>
      <c r="G5349" s="17" t="s">
        <v>12928</v>
      </c>
      <c r="H5349" s="11">
        <v>45039.77847222222</v>
      </c>
      <c r="I5349" s="26" t="s">
        <v>5901</v>
      </c>
      <c r="J5349"/>
      <c r="K5349"/>
      <c r="L5349"/>
    </row>
    <row r="5350" spans="1:12" x14ac:dyDescent="0.3">
      <c r="A5350">
        <v>4848</v>
      </c>
      <c r="B5350">
        <v>1</v>
      </c>
      <c r="C5350">
        <v>15</v>
      </c>
      <c r="D5350">
        <v>3971</v>
      </c>
      <c r="E5350">
        <v>1</v>
      </c>
      <c r="F5350" s="39">
        <v>50</v>
      </c>
      <c r="G5350" s="17" t="s">
        <v>12928</v>
      </c>
      <c r="H5350" s="11">
        <v>45016.992361111108</v>
      </c>
      <c r="I5350" s="26" t="s">
        <v>5902</v>
      </c>
      <c r="J5350"/>
      <c r="K5350"/>
      <c r="L5350"/>
    </row>
    <row r="5351" spans="1:12" x14ac:dyDescent="0.3">
      <c r="A5351">
        <v>4848</v>
      </c>
      <c r="B5351">
        <v>1</v>
      </c>
      <c r="C5351">
        <v>15</v>
      </c>
      <c r="D5351">
        <v>4089</v>
      </c>
      <c r="E5351">
        <v>1</v>
      </c>
      <c r="F5351" s="39">
        <v>10</v>
      </c>
      <c r="G5351" s="17" t="s">
        <v>12928</v>
      </c>
      <c r="H5351" s="11">
        <v>45016.992361111108</v>
      </c>
      <c r="I5351" s="26" t="s">
        <v>5902</v>
      </c>
      <c r="J5351"/>
      <c r="K5351"/>
      <c r="L5351"/>
    </row>
    <row r="5352" spans="1:12" x14ac:dyDescent="0.3">
      <c r="A5352">
        <v>4848</v>
      </c>
      <c r="B5352">
        <v>2</v>
      </c>
      <c r="C5352">
        <v>25</v>
      </c>
      <c r="D5352">
        <v>4028</v>
      </c>
      <c r="E5352">
        <v>2</v>
      </c>
      <c r="F5352" s="39">
        <v>95</v>
      </c>
      <c r="G5352" s="17" t="s">
        <v>12928</v>
      </c>
      <c r="H5352" s="11">
        <v>45041.824999999997</v>
      </c>
      <c r="I5352" s="26" t="s">
        <v>5903</v>
      </c>
      <c r="J5352"/>
      <c r="K5352"/>
      <c r="L5352"/>
    </row>
    <row r="5353" spans="1:12" x14ac:dyDescent="0.3">
      <c r="A5353">
        <v>4849</v>
      </c>
      <c r="B5353">
        <v>1</v>
      </c>
      <c r="C5353">
        <v>14</v>
      </c>
      <c r="D5353">
        <v>3225</v>
      </c>
      <c r="E5353">
        <v>1</v>
      </c>
      <c r="F5353" s="39">
        <v>34.5</v>
      </c>
      <c r="G5353" s="17" t="s">
        <v>12928</v>
      </c>
      <c r="H5353" s="11">
        <v>45016.995138888888</v>
      </c>
      <c r="I5353" s="26" t="s">
        <v>5904</v>
      </c>
      <c r="J5353"/>
      <c r="K5353"/>
      <c r="L5353"/>
    </row>
    <row r="5354" spans="1:12" x14ac:dyDescent="0.3">
      <c r="A5354">
        <v>4849</v>
      </c>
      <c r="B5354">
        <v>2</v>
      </c>
      <c r="C5354">
        <v>23</v>
      </c>
      <c r="D5354">
        <v>628</v>
      </c>
      <c r="E5354">
        <v>1</v>
      </c>
      <c r="F5354" s="39">
        <v>137.5</v>
      </c>
      <c r="G5354" s="17" t="s">
        <v>12928</v>
      </c>
      <c r="H5354" s="11">
        <v>45041.831944444442</v>
      </c>
      <c r="I5354" s="26" t="s">
        <v>5905</v>
      </c>
      <c r="J5354"/>
      <c r="K5354"/>
      <c r="L5354"/>
    </row>
    <row r="5355" spans="1:12" x14ac:dyDescent="0.3">
      <c r="A5355">
        <v>4852</v>
      </c>
      <c r="B5355">
        <v>5</v>
      </c>
      <c r="C5355">
        <v>34</v>
      </c>
      <c r="D5355">
        <v>418</v>
      </c>
      <c r="E5355">
        <v>1</v>
      </c>
      <c r="F5355" s="39">
        <v>125</v>
      </c>
      <c r="G5355" s="17" t="s">
        <v>12928</v>
      </c>
      <c r="H5355" s="11">
        <v>45039.822916666664</v>
      </c>
      <c r="I5355" s="26" t="s">
        <v>5906</v>
      </c>
      <c r="J5355"/>
      <c r="K5355"/>
      <c r="L5355"/>
    </row>
    <row r="5356" spans="1:12" x14ac:dyDescent="0.3">
      <c r="A5356">
        <v>4853</v>
      </c>
      <c r="B5356">
        <v>3</v>
      </c>
      <c r="C5356">
        <v>19</v>
      </c>
      <c r="D5356">
        <v>3252</v>
      </c>
      <c r="E5356">
        <v>1</v>
      </c>
      <c r="F5356" s="39">
        <v>82.5</v>
      </c>
      <c r="G5356" s="17" t="s">
        <v>12928</v>
      </c>
      <c r="H5356" s="11">
        <v>45000.838194444441</v>
      </c>
      <c r="I5356" s="26" t="s">
        <v>5907</v>
      </c>
      <c r="J5356"/>
      <c r="K5356"/>
      <c r="L5356"/>
    </row>
    <row r="5357" spans="1:12" x14ac:dyDescent="0.3">
      <c r="A5357">
        <v>4854</v>
      </c>
      <c r="B5357">
        <v>2</v>
      </c>
      <c r="C5357">
        <v>25</v>
      </c>
      <c r="D5357">
        <v>3269</v>
      </c>
      <c r="E5357">
        <v>1</v>
      </c>
      <c r="F5357" s="39">
        <v>22.5</v>
      </c>
      <c r="G5357" s="17" t="s">
        <v>12928</v>
      </c>
      <c r="H5357" s="11">
        <v>45041.879166666666</v>
      </c>
      <c r="I5357" s="26" t="s">
        <v>5908</v>
      </c>
      <c r="J5357"/>
      <c r="K5357"/>
      <c r="L5357"/>
    </row>
    <row r="5358" spans="1:12" x14ac:dyDescent="0.3">
      <c r="A5358">
        <v>4854</v>
      </c>
      <c r="B5358">
        <v>3</v>
      </c>
      <c r="C5358">
        <v>19</v>
      </c>
      <c r="D5358">
        <v>4091</v>
      </c>
      <c r="E5358">
        <v>1</v>
      </c>
      <c r="F5358" s="39">
        <v>25</v>
      </c>
      <c r="G5358" s="17" t="s">
        <v>12928</v>
      </c>
      <c r="H5358" s="11">
        <v>45000.84375</v>
      </c>
      <c r="I5358" s="26" t="s">
        <v>5909</v>
      </c>
      <c r="J5358"/>
      <c r="K5358"/>
      <c r="L5358"/>
    </row>
    <row r="5359" spans="1:12" x14ac:dyDescent="0.3">
      <c r="A5359">
        <v>4855</v>
      </c>
      <c r="B5359">
        <v>2</v>
      </c>
      <c r="C5359">
        <v>25</v>
      </c>
      <c r="D5359">
        <v>456</v>
      </c>
      <c r="E5359">
        <v>1</v>
      </c>
      <c r="F5359" s="39">
        <v>87.5</v>
      </c>
      <c r="G5359" s="17" t="s">
        <v>12928</v>
      </c>
      <c r="H5359" s="11">
        <v>45041.886111111111</v>
      </c>
      <c r="I5359" s="26" t="s">
        <v>5910</v>
      </c>
      <c r="J5359"/>
      <c r="K5359"/>
      <c r="L5359"/>
    </row>
    <row r="5360" spans="1:12" x14ac:dyDescent="0.3">
      <c r="A5360">
        <v>4855</v>
      </c>
      <c r="B5360">
        <v>2</v>
      </c>
      <c r="C5360">
        <v>25</v>
      </c>
      <c r="D5360">
        <v>476</v>
      </c>
      <c r="E5360">
        <v>1</v>
      </c>
      <c r="F5360" s="39">
        <v>30</v>
      </c>
      <c r="G5360" s="17" t="s">
        <v>12928</v>
      </c>
      <c r="H5360" s="11">
        <v>45041.886111111111</v>
      </c>
      <c r="I5360" s="26" t="s">
        <v>5910</v>
      </c>
      <c r="J5360"/>
      <c r="K5360"/>
      <c r="L5360"/>
    </row>
    <row r="5361" spans="1:12" x14ac:dyDescent="0.3">
      <c r="A5361">
        <v>4856</v>
      </c>
      <c r="B5361">
        <v>1</v>
      </c>
      <c r="C5361">
        <v>14</v>
      </c>
      <c r="D5361">
        <v>374</v>
      </c>
      <c r="E5361">
        <v>3</v>
      </c>
      <c r="F5361" s="39">
        <v>45</v>
      </c>
      <c r="G5361" s="17" t="s">
        <v>12928</v>
      </c>
      <c r="H5361" s="11">
        <v>45017.552083333336</v>
      </c>
      <c r="I5361" s="26" t="s">
        <v>5911</v>
      </c>
      <c r="J5361"/>
      <c r="K5361"/>
      <c r="L5361"/>
    </row>
    <row r="5362" spans="1:12" x14ac:dyDescent="0.3">
      <c r="A5362">
        <v>4856</v>
      </c>
      <c r="B5362">
        <v>3</v>
      </c>
      <c r="C5362">
        <v>19</v>
      </c>
      <c r="D5362">
        <v>2165</v>
      </c>
      <c r="E5362">
        <v>1</v>
      </c>
      <c r="F5362" s="39">
        <v>100</v>
      </c>
      <c r="G5362" s="17" t="s">
        <v>12928</v>
      </c>
      <c r="H5362" s="11">
        <v>45000.913888888892</v>
      </c>
      <c r="I5362" s="26" t="s">
        <v>5912</v>
      </c>
      <c r="J5362"/>
      <c r="K5362"/>
      <c r="L5362"/>
    </row>
    <row r="5363" spans="1:12" x14ac:dyDescent="0.3">
      <c r="A5363">
        <v>4856</v>
      </c>
      <c r="B5363">
        <v>5</v>
      </c>
      <c r="C5363">
        <v>2</v>
      </c>
      <c r="D5363">
        <v>4088</v>
      </c>
      <c r="E5363">
        <v>1</v>
      </c>
      <c r="F5363" s="39">
        <v>10</v>
      </c>
      <c r="G5363" s="17" t="s">
        <v>12928</v>
      </c>
      <c r="H5363" s="11">
        <v>45039.844444444447</v>
      </c>
      <c r="I5363" s="26" t="s">
        <v>5913</v>
      </c>
      <c r="J5363"/>
      <c r="K5363"/>
      <c r="L5363"/>
    </row>
    <row r="5364" spans="1:12" x14ac:dyDescent="0.3">
      <c r="A5364">
        <v>4858</v>
      </c>
      <c r="B5364">
        <v>2</v>
      </c>
      <c r="C5364">
        <v>25</v>
      </c>
      <c r="D5364">
        <v>2855</v>
      </c>
      <c r="E5364">
        <v>1</v>
      </c>
      <c r="F5364" s="39">
        <v>175</v>
      </c>
      <c r="G5364" s="17" t="s">
        <v>12928</v>
      </c>
      <c r="H5364" s="11">
        <v>45041.901388888888</v>
      </c>
      <c r="I5364" s="26" t="s">
        <v>5914</v>
      </c>
      <c r="J5364"/>
      <c r="K5364"/>
      <c r="L5364"/>
    </row>
    <row r="5365" spans="1:12" x14ac:dyDescent="0.3">
      <c r="A5365">
        <v>4859</v>
      </c>
      <c r="B5365">
        <v>1</v>
      </c>
      <c r="C5365">
        <v>14</v>
      </c>
      <c r="D5365">
        <v>3235</v>
      </c>
      <c r="E5365">
        <v>1</v>
      </c>
      <c r="F5365" s="39">
        <v>225</v>
      </c>
      <c r="G5365" s="17" t="s">
        <v>12928</v>
      </c>
      <c r="H5365" s="11">
        <v>45017.585416666669</v>
      </c>
      <c r="I5365" s="26" t="s">
        <v>5915</v>
      </c>
      <c r="J5365"/>
      <c r="K5365"/>
      <c r="L5365"/>
    </row>
    <row r="5366" spans="1:12" x14ac:dyDescent="0.3">
      <c r="A5366">
        <v>4859</v>
      </c>
      <c r="B5366">
        <v>3</v>
      </c>
      <c r="C5366">
        <v>19</v>
      </c>
      <c r="D5366">
        <v>3570</v>
      </c>
      <c r="E5366">
        <v>1</v>
      </c>
      <c r="F5366" s="39">
        <v>275</v>
      </c>
      <c r="G5366" s="17" t="s">
        <v>12928</v>
      </c>
      <c r="H5366" s="11">
        <v>45000.952777777777</v>
      </c>
      <c r="I5366" s="26" t="s">
        <v>5916</v>
      </c>
      <c r="J5366"/>
      <c r="K5366"/>
      <c r="L5366"/>
    </row>
    <row r="5367" spans="1:12" x14ac:dyDescent="0.3">
      <c r="A5367">
        <v>4860</v>
      </c>
      <c r="B5367">
        <v>2</v>
      </c>
      <c r="C5367">
        <v>23</v>
      </c>
      <c r="D5367">
        <v>3269</v>
      </c>
      <c r="E5367">
        <v>1</v>
      </c>
      <c r="F5367" s="39">
        <v>22.5</v>
      </c>
      <c r="G5367" s="17" t="s">
        <v>12928</v>
      </c>
      <c r="H5367" s="11">
        <v>45041.90902777778</v>
      </c>
      <c r="I5367" s="26" t="s">
        <v>5917</v>
      </c>
      <c r="J5367"/>
      <c r="K5367"/>
      <c r="L5367"/>
    </row>
    <row r="5368" spans="1:12" x14ac:dyDescent="0.3">
      <c r="A5368">
        <v>4861</v>
      </c>
      <c r="B5368">
        <v>1</v>
      </c>
      <c r="C5368">
        <v>5</v>
      </c>
      <c r="D5368">
        <v>387</v>
      </c>
      <c r="E5368">
        <v>1</v>
      </c>
      <c r="F5368" s="39">
        <v>112.5</v>
      </c>
      <c r="G5368" s="17" t="s">
        <v>12928</v>
      </c>
      <c r="H5368" s="11">
        <v>45017.588194444441</v>
      </c>
      <c r="I5368" s="26" t="s">
        <v>5918</v>
      </c>
      <c r="J5368"/>
      <c r="K5368"/>
      <c r="L5368"/>
    </row>
    <row r="5369" spans="1:12" x14ac:dyDescent="0.3">
      <c r="A5369">
        <v>4861</v>
      </c>
      <c r="B5369">
        <v>1</v>
      </c>
      <c r="C5369">
        <v>5</v>
      </c>
      <c r="D5369">
        <v>465</v>
      </c>
      <c r="E5369">
        <v>5</v>
      </c>
      <c r="F5369" s="39">
        <v>125</v>
      </c>
      <c r="G5369" s="17" t="s">
        <v>12928</v>
      </c>
      <c r="H5369" s="11">
        <v>45017.588194444441</v>
      </c>
      <c r="I5369" s="26" t="s">
        <v>5918</v>
      </c>
      <c r="J5369"/>
      <c r="K5369"/>
      <c r="L5369"/>
    </row>
    <row r="5370" spans="1:12" x14ac:dyDescent="0.3">
      <c r="A5370">
        <v>4861</v>
      </c>
      <c r="B5370">
        <v>3</v>
      </c>
      <c r="C5370">
        <v>1</v>
      </c>
      <c r="D5370">
        <v>465</v>
      </c>
      <c r="E5370">
        <v>1</v>
      </c>
      <c r="F5370" s="39">
        <v>25</v>
      </c>
      <c r="G5370" s="17" t="s">
        <v>12928</v>
      </c>
      <c r="H5370" s="11">
        <v>45001.484027777777</v>
      </c>
      <c r="I5370" s="26" t="s">
        <v>5919</v>
      </c>
      <c r="J5370"/>
      <c r="K5370"/>
      <c r="L5370"/>
    </row>
    <row r="5371" spans="1:12" x14ac:dyDescent="0.3">
      <c r="A5371">
        <v>4861</v>
      </c>
      <c r="B5371">
        <v>3</v>
      </c>
      <c r="C5371">
        <v>1</v>
      </c>
      <c r="D5371">
        <v>463</v>
      </c>
      <c r="E5371">
        <v>1</v>
      </c>
      <c r="F5371" s="39">
        <v>75</v>
      </c>
      <c r="G5371" s="17" t="s">
        <v>12928</v>
      </c>
      <c r="H5371" s="11">
        <v>45001.484027777777</v>
      </c>
      <c r="I5371" s="26" t="s">
        <v>5919</v>
      </c>
      <c r="J5371"/>
      <c r="K5371"/>
      <c r="L5371"/>
    </row>
    <row r="5372" spans="1:12" x14ac:dyDescent="0.3">
      <c r="A5372">
        <v>4861</v>
      </c>
      <c r="B5372">
        <v>3</v>
      </c>
      <c r="C5372">
        <v>1</v>
      </c>
      <c r="D5372">
        <v>390</v>
      </c>
      <c r="E5372">
        <v>1</v>
      </c>
      <c r="F5372" s="39">
        <v>137.5</v>
      </c>
      <c r="G5372" s="17" t="s">
        <v>12928</v>
      </c>
      <c r="H5372" s="11">
        <v>45001.484027777777</v>
      </c>
      <c r="I5372" s="26" t="s">
        <v>5919</v>
      </c>
      <c r="J5372"/>
      <c r="K5372"/>
      <c r="L5372"/>
    </row>
    <row r="5373" spans="1:12" x14ac:dyDescent="0.3">
      <c r="A5373">
        <v>4861</v>
      </c>
      <c r="B5373">
        <v>5</v>
      </c>
      <c r="C5373">
        <v>2</v>
      </c>
      <c r="D5373">
        <v>707</v>
      </c>
      <c r="E5373">
        <v>1</v>
      </c>
      <c r="F5373" s="39">
        <v>25</v>
      </c>
      <c r="G5373" s="17" t="s">
        <v>12928</v>
      </c>
      <c r="H5373" s="11">
        <v>45039.851388888892</v>
      </c>
      <c r="I5373" s="26" t="s">
        <v>5920</v>
      </c>
      <c r="J5373"/>
      <c r="K5373"/>
      <c r="L5373"/>
    </row>
    <row r="5374" spans="1:12" x14ac:dyDescent="0.3">
      <c r="A5374">
        <v>4861</v>
      </c>
      <c r="B5374">
        <v>5</v>
      </c>
      <c r="C5374">
        <v>2</v>
      </c>
      <c r="D5374">
        <v>3268</v>
      </c>
      <c r="E5374">
        <v>1</v>
      </c>
      <c r="F5374" s="39">
        <v>12.5</v>
      </c>
      <c r="G5374" s="17" t="s">
        <v>12928</v>
      </c>
      <c r="H5374" s="11">
        <v>45039.851388888892</v>
      </c>
      <c r="I5374" s="26" t="s">
        <v>5920</v>
      </c>
      <c r="J5374"/>
      <c r="K5374"/>
      <c r="L5374"/>
    </row>
    <row r="5375" spans="1:12" x14ac:dyDescent="0.3">
      <c r="A5375">
        <v>4862</v>
      </c>
      <c r="B5375">
        <v>3</v>
      </c>
      <c r="C5375">
        <v>1</v>
      </c>
      <c r="D5375">
        <v>465</v>
      </c>
      <c r="E5375">
        <v>1</v>
      </c>
      <c r="F5375" s="39">
        <v>25</v>
      </c>
      <c r="G5375" s="17" t="s">
        <v>12928</v>
      </c>
      <c r="H5375" s="11">
        <v>45001.486805555556</v>
      </c>
      <c r="I5375" s="26" t="s">
        <v>5921</v>
      </c>
      <c r="J5375"/>
      <c r="K5375"/>
      <c r="L5375"/>
    </row>
    <row r="5376" spans="1:12" x14ac:dyDescent="0.3">
      <c r="A5376">
        <v>4862</v>
      </c>
      <c r="B5376">
        <v>3</v>
      </c>
      <c r="C5376">
        <v>1</v>
      </c>
      <c r="D5376">
        <v>390</v>
      </c>
      <c r="E5376">
        <v>1</v>
      </c>
      <c r="F5376" s="39">
        <v>137.5</v>
      </c>
      <c r="G5376" s="17" t="s">
        <v>12928</v>
      </c>
      <c r="H5376" s="11">
        <v>45001.486805555556</v>
      </c>
      <c r="I5376" s="26" t="s">
        <v>5921</v>
      </c>
      <c r="J5376"/>
      <c r="K5376"/>
      <c r="L5376"/>
    </row>
    <row r="5377" spans="1:12" x14ac:dyDescent="0.3">
      <c r="A5377">
        <v>4862</v>
      </c>
      <c r="B5377">
        <v>3</v>
      </c>
      <c r="C5377">
        <v>1</v>
      </c>
      <c r="D5377">
        <v>463</v>
      </c>
      <c r="E5377">
        <v>1</v>
      </c>
      <c r="F5377" s="39">
        <v>75</v>
      </c>
      <c r="G5377" s="17" t="s">
        <v>12928</v>
      </c>
      <c r="H5377" s="11">
        <v>45001.486805555556</v>
      </c>
      <c r="I5377" s="26" t="s">
        <v>5921</v>
      </c>
      <c r="J5377"/>
      <c r="K5377"/>
      <c r="L5377"/>
    </row>
    <row r="5378" spans="1:12" x14ac:dyDescent="0.3">
      <c r="A5378">
        <v>4863</v>
      </c>
      <c r="B5378">
        <v>5</v>
      </c>
      <c r="C5378">
        <v>34</v>
      </c>
      <c r="D5378">
        <v>1099</v>
      </c>
      <c r="E5378">
        <v>-1</v>
      </c>
      <c r="F5378" s="39">
        <v>-287.5</v>
      </c>
      <c r="G5378" s="17" t="s">
        <v>240</v>
      </c>
      <c r="H5378" s="11">
        <v>45039.872916666667</v>
      </c>
      <c r="I5378" s="26" t="s">
        <v>13007</v>
      </c>
      <c r="J5378"/>
      <c r="K5378"/>
      <c r="L5378"/>
    </row>
    <row r="5379" spans="1:12" x14ac:dyDescent="0.3">
      <c r="A5379">
        <v>4864</v>
      </c>
      <c r="B5379">
        <v>1</v>
      </c>
      <c r="C5379">
        <v>9</v>
      </c>
      <c r="D5379">
        <v>188</v>
      </c>
      <c r="E5379">
        <v>1</v>
      </c>
      <c r="F5379" s="39">
        <v>162.5</v>
      </c>
      <c r="G5379" s="17" t="s">
        <v>12928</v>
      </c>
      <c r="H5379" s="11">
        <v>45017.592361111114</v>
      </c>
      <c r="I5379" s="26" t="s">
        <v>5922</v>
      </c>
      <c r="J5379"/>
      <c r="K5379"/>
      <c r="L5379"/>
    </row>
    <row r="5380" spans="1:12" x14ac:dyDescent="0.3">
      <c r="A5380">
        <v>4865</v>
      </c>
      <c r="B5380">
        <v>3</v>
      </c>
      <c r="C5380">
        <v>30</v>
      </c>
      <c r="D5380">
        <v>3261</v>
      </c>
      <c r="E5380">
        <v>1</v>
      </c>
      <c r="F5380" s="39">
        <v>82.5</v>
      </c>
      <c r="G5380" s="17" t="s">
        <v>12928</v>
      </c>
      <c r="H5380" s="11">
        <v>45001.499305555553</v>
      </c>
      <c r="I5380" s="26" t="s">
        <v>5923</v>
      </c>
      <c r="J5380"/>
      <c r="K5380"/>
      <c r="L5380"/>
    </row>
    <row r="5381" spans="1:12" x14ac:dyDescent="0.3">
      <c r="A5381">
        <v>4865</v>
      </c>
      <c r="B5381">
        <v>5</v>
      </c>
      <c r="C5381">
        <v>2</v>
      </c>
      <c r="D5381">
        <v>3271</v>
      </c>
      <c r="E5381">
        <v>1</v>
      </c>
      <c r="F5381" s="39">
        <v>29.5</v>
      </c>
      <c r="G5381" s="17" t="s">
        <v>12928</v>
      </c>
      <c r="H5381" s="11">
        <v>45039.875</v>
      </c>
      <c r="I5381" s="26" t="s">
        <v>5924</v>
      </c>
      <c r="J5381"/>
      <c r="K5381"/>
      <c r="L5381"/>
    </row>
    <row r="5382" spans="1:12" x14ac:dyDescent="0.3">
      <c r="A5382">
        <v>4866</v>
      </c>
      <c r="B5382">
        <v>2</v>
      </c>
      <c r="C5382">
        <v>23</v>
      </c>
      <c r="D5382">
        <v>471</v>
      </c>
      <c r="E5382">
        <v>1</v>
      </c>
      <c r="F5382" s="39">
        <v>20</v>
      </c>
      <c r="G5382" s="17" t="s">
        <v>12928</v>
      </c>
      <c r="H5382" s="11">
        <v>45041.943749999999</v>
      </c>
      <c r="I5382" s="26" t="s">
        <v>5925</v>
      </c>
      <c r="J5382"/>
      <c r="K5382"/>
      <c r="L5382"/>
    </row>
    <row r="5383" spans="1:12" x14ac:dyDescent="0.3">
      <c r="A5383">
        <v>4867</v>
      </c>
      <c r="B5383">
        <v>3</v>
      </c>
      <c r="C5383">
        <v>30</v>
      </c>
      <c r="D5383">
        <v>3493</v>
      </c>
      <c r="E5383">
        <v>1</v>
      </c>
      <c r="F5383" s="39">
        <v>1349.5</v>
      </c>
      <c r="G5383" s="17" t="s">
        <v>12928</v>
      </c>
      <c r="H5383" s="11">
        <v>45001.51666666667</v>
      </c>
      <c r="I5383" s="26" t="s">
        <v>5926</v>
      </c>
      <c r="J5383"/>
      <c r="K5383"/>
      <c r="L5383"/>
    </row>
    <row r="5384" spans="1:12" x14ac:dyDescent="0.3">
      <c r="A5384">
        <v>4868</v>
      </c>
      <c r="B5384">
        <v>3</v>
      </c>
      <c r="C5384">
        <v>13</v>
      </c>
      <c r="D5384">
        <v>462</v>
      </c>
      <c r="E5384">
        <v>1</v>
      </c>
      <c r="F5384" s="39">
        <v>10</v>
      </c>
      <c r="G5384" s="17" t="s">
        <v>12928</v>
      </c>
      <c r="H5384" s="11">
        <v>45001.529861111114</v>
      </c>
      <c r="I5384" s="26" t="s">
        <v>5927</v>
      </c>
      <c r="J5384"/>
      <c r="K5384"/>
      <c r="L5384"/>
    </row>
    <row r="5385" spans="1:12" x14ac:dyDescent="0.3">
      <c r="A5385">
        <v>4868</v>
      </c>
      <c r="B5385">
        <v>3</v>
      </c>
      <c r="C5385">
        <v>13</v>
      </c>
      <c r="D5385">
        <v>475</v>
      </c>
      <c r="E5385">
        <v>1</v>
      </c>
      <c r="F5385" s="39">
        <v>50</v>
      </c>
      <c r="G5385" s="17" t="s">
        <v>12928</v>
      </c>
      <c r="H5385" s="11">
        <v>45001.529861111114</v>
      </c>
      <c r="I5385" s="26" t="s">
        <v>5927</v>
      </c>
      <c r="J5385"/>
      <c r="K5385"/>
      <c r="L5385"/>
    </row>
    <row r="5386" spans="1:12" x14ac:dyDescent="0.3">
      <c r="A5386">
        <v>4868</v>
      </c>
      <c r="B5386">
        <v>3</v>
      </c>
      <c r="C5386">
        <v>13</v>
      </c>
      <c r="D5386">
        <v>600</v>
      </c>
      <c r="E5386">
        <v>1</v>
      </c>
      <c r="F5386" s="39">
        <v>237.5</v>
      </c>
      <c r="G5386" s="17" t="s">
        <v>12928</v>
      </c>
      <c r="H5386" s="11">
        <v>45001.529861111114</v>
      </c>
      <c r="I5386" s="26" t="s">
        <v>5927</v>
      </c>
      <c r="J5386"/>
      <c r="K5386"/>
      <c r="L5386"/>
    </row>
    <row r="5387" spans="1:12" x14ac:dyDescent="0.3">
      <c r="A5387">
        <v>4868</v>
      </c>
      <c r="B5387">
        <v>3</v>
      </c>
      <c r="C5387">
        <v>13</v>
      </c>
      <c r="D5387">
        <v>626</v>
      </c>
      <c r="E5387">
        <v>1</v>
      </c>
      <c r="F5387" s="39">
        <v>137.5</v>
      </c>
      <c r="G5387" s="17" t="s">
        <v>12928</v>
      </c>
      <c r="H5387" s="11">
        <v>45001.529861111114</v>
      </c>
      <c r="I5387" s="26" t="s">
        <v>5927</v>
      </c>
      <c r="J5387"/>
      <c r="K5387"/>
      <c r="L5387"/>
    </row>
    <row r="5388" spans="1:12" x14ac:dyDescent="0.3">
      <c r="A5388">
        <v>4868</v>
      </c>
      <c r="B5388">
        <v>3</v>
      </c>
      <c r="C5388">
        <v>13</v>
      </c>
      <c r="D5388">
        <v>4235</v>
      </c>
      <c r="E5388">
        <v>2</v>
      </c>
      <c r="F5388" s="39">
        <v>5</v>
      </c>
      <c r="G5388" s="17" t="s">
        <v>12928</v>
      </c>
      <c r="H5388" s="11">
        <v>45001.529861111114</v>
      </c>
      <c r="I5388" s="26" t="s">
        <v>5927</v>
      </c>
      <c r="J5388"/>
      <c r="K5388"/>
      <c r="L5388"/>
    </row>
    <row r="5389" spans="1:12" x14ac:dyDescent="0.3">
      <c r="A5389">
        <v>4869</v>
      </c>
      <c r="B5389">
        <v>5</v>
      </c>
      <c r="C5389">
        <v>2</v>
      </c>
      <c r="D5389">
        <v>1167</v>
      </c>
      <c r="E5389">
        <v>1</v>
      </c>
      <c r="F5389" s="39">
        <v>25</v>
      </c>
      <c r="G5389" s="17" t="s">
        <v>12928</v>
      </c>
      <c r="H5389" s="11">
        <v>45039.900694444441</v>
      </c>
      <c r="I5389" s="26" t="s">
        <v>5928</v>
      </c>
      <c r="J5389"/>
      <c r="K5389"/>
      <c r="L5389"/>
    </row>
    <row r="5390" spans="1:12" x14ac:dyDescent="0.3">
      <c r="A5390">
        <v>4869</v>
      </c>
      <c r="B5390">
        <v>5</v>
      </c>
      <c r="C5390">
        <v>2</v>
      </c>
      <c r="D5390">
        <v>3224</v>
      </c>
      <c r="E5390">
        <v>1</v>
      </c>
      <c r="F5390" s="39">
        <v>34.5</v>
      </c>
      <c r="G5390" s="17" t="s">
        <v>12928</v>
      </c>
      <c r="H5390" s="11">
        <v>45039.900694444441</v>
      </c>
      <c r="I5390" s="26" t="s">
        <v>5928</v>
      </c>
      <c r="J5390"/>
      <c r="K5390"/>
      <c r="L5390"/>
    </row>
    <row r="5391" spans="1:12" x14ac:dyDescent="0.3">
      <c r="A5391">
        <v>4870</v>
      </c>
      <c r="B5391">
        <v>1</v>
      </c>
      <c r="C5391">
        <v>5</v>
      </c>
      <c r="D5391">
        <v>471</v>
      </c>
      <c r="E5391">
        <v>1</v>
      </c>
      <c r="F5391" s="39">
        <v>20</v>
      </c>
      <c r="G5391" s="17" t="s">
        <v>12928</v>
      </c>
      <c r="H5391" s="11">
        <v>45017.609722222223</v>
      </c>
      <c r="I5391" s="26" t="s">
        <v>5929</v>
      </c>
      <c r="J5391"/>
      <c r="K5391"/>
      <c r="L5391"/>
    </row>
    <row r="5392" spans="1:12" x14ac:dyDescent="0.3">
      <c r="A5392">
        <v>4870</v>
      </c>
      <c r="B5392">
        <v>2</v>
      </c>
      <c r="C5392">
        <v>23</v>
      </c>
      <c r="D5392">
        <v>3261</v>
      </c>
      <c r="E5392">
        <v>1</v>
      </c>
      <c r="F5392" s="39">
        <v>82.5</v>
      </c>
      <c r="G5392" s="17" t="s">
        <v>12928</v>
      </c>
      <c r="H5392" s="11">
        <v>45041.996527777781</v>
      </c>
      <c r="I5392" s="26" t="s">
        <v>5930</v>
      </c>
      <c r="J5392"/>
      <c r="K5392"/>
      <c r="L5392"/>
    </row>
    <row r="5393" spans="1:12" x14ac:dyDescent="0.3">
      <c r="A5393">
        <v>4870</v>
      </c>
      <c r="B5393">
        <v>3</v>
      </c>
      <c r="C5393">
        <v>30</v>
      </c>
      <c r="D5393">
        <v>465</v>
      </c>
      <c r="E5393">
        <v>1</v>
      </c>
      <c r="F5393" s="39">
        <v>25</v>
      </c>
      <c r="G5393" s="17" t="s">
        <v>12928</v>
      </c>
      <c r="H5393" s="11">
        <v>45001.534722222219</v>
      </c>
      <c r="I5393" s="26" t="s">
        <v>5931</v>
      </c>
      <c r="J5393"/>
      <c r="K5393"/>
      <c r="L5393"/>
    </row>
    <row r="5394" spans="1:12" x14ac:dyDescent="0.3">
      <c r="A5394">
        <v>4870</v>
      </c>
      <c r="B5394">
        <v>3</v>
      </c>
      <c r="C5394">
        <v>30</v>
      </c>
      <c r="D5394">
        <v>4028</v>
      </c>
      <c r="E5394">
        <v>1</v>
      </c>
      <c r="F5394" s="39">
        <v>45</v>
      </c>
      <c r="G5394" s="17" t="s">
        <v>12928</v>
      </c>
      <c r="H5394" s="11">
        <v>45001.534722222219</v>
      </c>
      <c r="I5394" s="26" t="s">
        <v>5931</v>
      </c>
      <c r="J5394"/>
      <c r="K5394"/>
      <c r="L5394"/>
    </row>
    <row r="5395" spans="1:12" x14ac:dyDescent="0.3">
      <c r="A5395">
        <v>4871</v>
      </c>
      <c r="B5395">
        <v>2</v>
      </c>
      <c r="C5395">
        <v>25</v>
      </c>
      <c r="D5395">
        <v>414</v>
      </c>
      <c r="E5395">
        <v>1</v>
      </c>
      <c r="F5395" s="39">
        <v>25</v>
      </c>
      <c r="G5395" s="17" t="s">
        <v>12928</v>
      </c>
      <c r="H5395" s="11">
        <v>45042.000694444447</v>
      </c>
      <c r="I5395" s="26" t="s">
        <v>5932</v>
      </c>
      <c r="J5395"/>
      <c r="K5395"/>
      <c r="L5395"/>
    </row>
    <row r="5396" spans="1:12" x14ac:dyDescent="0.3">
      <c r="A5396">
        <v>4871</v>
      </c>
      <c r="B5396">
        <v>3</v>
      </c>
      <c r="C5396">
        <v>1</v>
      </c>
      <c r="D5396">
        <v>2861</v>
      </c>
      <c r="E5396">
        <v>1</v>
      </c>
      <c r="F5396" s="39">
        <v>175</v>
      </c>
      <c r="G5396" s="17" t="s">
        <v>12928</v>
      </c>
      <c r="H5396" s="11">
        <v>45001.550694444442</v>
      </c>
      <c r="I5396" s="26" t="s">
        <v>5933</v>
      </c>
      <c r="J5396"/>
      <c r="K5396"/>
      <c r="L5396"/>
    </row>
    <row r="5397" spans="1:12" x14ac:dyDescent="0.3">
      <c r="A5397">
        <v>4871</v>
      </c>
      <c r="B5397">
        <v>5</v>
      </c>
      <c r="C5397">
        <v>2</v>
      </c>
      <c r="D5397">
        <v>4202</v>
      </c>
      <c r="E5397">
        <v>1</v>
      </c>
      <c r="F5397" s="39">
        <v>2.5</v>
      </c>
      <c r="G5397" s="17" t="s">
        <v>12928</v>
      </c>
      <c r="H5397" s="11">
        <v>45039.906944444447</v>
      </c>
      <c r="I5397" s="26" t="s">
        <v>5934</v>
      </c>
      <c r="J5397"/>
      <c r="K5397"/>
      <c r="L5397"/>
    </row>
    <row r="5398" spans="1:12" x14ac:dyDescent="0.3">
      <c r="A5398">
        <v>4872</v>
      </c>
      <c r="B5398">
        <v>1</v>
      </c>
      <c r="C5398">
        <v>14</v>
      </c>
      <c r="D5398">
        <v>2165</v>
      </c>
      <c r="E5398">
        <v>1</v>
      </c>
      <c r="F5398" s="39">
        <v>100</v>
      </c>
      <c r="G5398" s="17" t="s">
        <v>12928</v>
      </c>
      <c r="H5398" s="11">
        <v>45017.618750000001</v>
      </c>
      <c r="I5398" s="26" t="s">
        <v>5935</v>
      </c>
      <c r="J5398"/>
      <c r="K5398"/>
      <c r="L5398"/>
    </row>
    <row r="5399" spans="1:12" x14ac:dyDescent="0.3">
      <c r="A5399">
        <v>4872</v>
      </c>
      <c r="B5399">
        <v>1</v>
      </c>
      <c r="C5399">
        <v>14</v>
      </c>
      <c r="D5399">
        <v>3300</v>
      </c>
      <c r="E5399">
        <v>1</v>
      </c>
      <c r="F5399" s="39">
        <v>137.5</v>
      </c>
      <c r="G5399" s="17" t="s">
        <v>12928</v>
      </c>
      <c r="H5399" s="11">
        <v>45017.618750000001</v>
      </c>
      <c r="I5399" s="26" t="s">
        <v>5935</v>
      </c>
      <c r="J5399"/>
      <c r="K5399"/>
      <c r="L5399"/>
    </row>
    <row r="5400" spans="1:12" x14ac:dyDescent="0.3">
      <c r="A5400">
        <v>4872</v>
      </c>
      <c r="B5400">
        <v>1</v>
      </c>
      <c r="C5400">
        <v>14</v>
      </c>
      <c r="D5400">
        <v>3972</v>
      </c>
      <c r="E5400">
        <v>1</v>
      </c>
      <c r="F5400" s="39">
        <v>50</v>
      </c>
      <c r="G5400" s="17" t="s">
        <v>12928</v>
      </c>
      <c r="H5400" s="11">
        <v>45017.618750000001</v>
      </c>
      <c r="I5400" s="26" t="s">
        <v>5935</v>
      </c>
      <c r="J5400"/>
      <c r="K5400"/>
      <c r="L5400"/>
    </row>
    <row r="5401" spans="1:12" x14ac:dyDescent="0.3">
      <c r="A5401">
        <v>4872</v>
      </c>
      <c r="B5401">
        <v>1</v>
      </c>
      <c r="C5401">
        <v>14</v>
      </c>
      <c r="D5401">
        <v>4084</v>
      </c>
      <c r="E5401">
        <v>1</v>
      </c>
      <c r="F5401" s="39">
        <v>10</v>
      </c>
      <c r="G5401" s="17" t="s">
        <v>12928</v>
      </c>
      <c r="H5401" s="11">
        <v>45017.618750000001</v>
      </c>
      <c r="I5401" s="26" t="s">
        <v>5935</v>
      </c>
      <c r="J5401"/>
      <c r="K5401"/>
      <c r="L5401"/>
    </row>
    <row r="5402" spans="1:12" x14ac:dyDescent="0.3">
      <c r="A5402">
        <v>4872</v>
      </c>
      <c r="B5402">
        <v>1</v>
      </c>
      <c r="C5402">
        <v>14</v>
      </c>
      <c r="D5402">
        <v>4087</v>
      </c>
      <c r="E5402">
        <v>1</v>
      </c>
      <c r="F5402" s="39">
        <v>10</v>
      </c>
      <c r="G5402" s="17" t="s">
        <v>12928</v>
      </c>
      <c r="H5402" s="11">
        <v>45017.618750000001</v>
      </c>
      <c r="I5402" s="26" t="s">
        <v>5935</v>
      </c>
      <c r="J5402"/>
      <c r="K5402"/>
      <c r="L5402"/>
    </row>
    <row r="5403" spans="1:12" x14ac:dyDescent="0.3">
      <c r="A5403">
        <v>4872</v>
      </c>
      <c r="B5403">
        <v>1</v>
      </c>
      <c r="C5403">
        <v>14</v>
      </c>
      <c r="D5403">
        <v>4082</v>
      </c>
      <c r="E5403">
        <v>1</v>
      </c>
      <c r="F5403" s="39">
        <v>10</v>
      </c>
      <c r="G5403" s="17" t="s">
        <v>12928</v>
      </c>
      <c r="H5403" s="11">
        <v>45017.618750000001</v>
      </c>
      <c r="I5403" s="26" t="s">
        <v>5935</v>
      </c>
      <c r="J5403"/>
      <c r="K5403"/>
      <c r="L5403"/>
    </row>
    <row r="5404" spans="1:12" x14ac:dyDescent="0.3">
      <c r="A5404">
        <v>4872</v>
      </c>
      <c r="B5404">
        <v>1</v>
      </c>
      <c r="C5404">
        <v>14</v>
      </c>
      <c r="D5404">
        <v>4081</v>
      </c>
      <c r="E5404">
        <v>1</v>
      </c>
      <c r="F5404" s="39">
        <v>10</v>
      </c>
      <c r="G5404" s="17" t="s">
        <v>12928</v>
      </c>
      <c r="H5404" s="11">
        <v>45017.618750000001</v>
      </c>
      <c r="I5404" s="26" t="s">
        <v>5935</v>
      </c>
      <c r="J5404"/>
      <c r="K5404"/>
      <c r="L5404"/>
    </row>
    <row r="5405" spans="1:12" x14ac:dyDescent="0.3">
      <c r="A5405">
        <v>4875</v>
      </c>
      <c r="B5405">
        <v>3</v>
      </c>
      <c r="C5405">
        <v>1</v>
      </c>
      <c r="D5405">
        <v>3415</v>
      </c>
      <c r="E5405">
        <v>1</v>
      </c>
      <c r="F5405" s="39">
        <v>699.5</v>
      </c>
      <c r="G5405" s="17" t="s">
        <v>12928</v>
      </c>
      <c r="H5405" s="11">
        <v>45001.604861111111</v>
      </c>
      <c r="I5405" s="26" t="s">
        <v>5936</v>
      </c>
      <c r="J5405"/>
      <c r="K5405"/>
      <c r="L5405"/>
    </row>
    <row r="5406" spans="1:12" x14ac:dyDescent="0.3">
      <c r="A5406">
        <v>4875</v>
      </c>
      <c r="B5406">
        <v>3</v>
      </c>
      <c r="C5406">
        <v>1</v>
      </c>
      <c r="D5406">
        <v>4205</v>
      </c>
      <c r="E5406">
        <v>1</v>
      </c>
      <c r="F5406" s="39">
        <v>7.5</v>
      </c>
      <c r="G5406" s="17" t="s">
        <v>12928</v>
      </c>
      <c r="H5406" s="11">
        <v>45001.604861111111</v>
      </c>
      <c r="I5406" s="26" t="s">
        <v>5936</v>
      </c>
      <c r="J5406"/>
      <c r="K5406"/>
      <c r="L5406"/>
    </row>
    <row r="5407" spans="1:12" x14ac:dyDescent="0.3">
      <c r="A5407">
        <v>4877</v>
      </c>
      <c r="B5407">
        <v>2</v>
      </c>
      <c r="C5407">
        <v>26</v>
      </c>
      <c r="D5407">
        <v>467</v>
      </c>
      <c r="E5407">
        <v>1</v>
      </c>
      <c r="F5407" s="39">
        <v>150</v>
      </c>
      <c r="G5407" s="17" t="s">
        <v>12928</v>
      </c>
      <c r="H5407" s="11">
        <v>45042.472222222219</v>
      </c>
      <c r="I5407" s="26" t="s">
        <v>5937</v>
      </c>
      <c r="J5407"/>
      <c r="K5407"/>
      <c r="L5407"/>
    </row>
    <row r="5408" spans="1:12" x14ac:dyDescent="0.3">
      <c r="A5408">
        <v>4877</v>
      </c>
      <c r="B5408">
        <v>2</v>
      </c>
      <c r="C5408">
        <v>26</v>
      </c>
      <c r="D5408">
        <v>457</v>
      </c>
      <c r="E5408">
        <v>1</v>
      </c>
      <c r="F5408" s="39">
        <v>287.5</v>
      </c>
      <c r="G5408" s="17" t="s">
        <v>12928</v>
      </c>
      <c r="H5408" s="11">
        <v>45042.472222222219</v>
      </c>
      <c r="I5408" s="26" t="s">
        <v>5937</v>
      </c>
      <c r="J5408"/>
      <c r="K5408"/>
      <c r="L5408"/>
    </row>
    <row r="5409" spans="1:12" x14ac:dyDescent="0.3">
      <c r="A5409">
        <v>4877</v>
      </c>
      <c r="B5409">
        <v>3</v>
      </c>
      <c r="C5409">
        <v>13</v>
      </c>
      <c r="D5409">
        <v>465</v>
      </c>
      <c r="E5409">
        <v>1</v>
      </c>
      <c r="F5409" s="39">
        <v>25</v>
      </c>
      <c r="G5409" s="17" t="s">
        <v>12928</v>
      </c>
      <c r="H5409" s="11">
        <v>45001.620833333334</v>
      </c>
      <c r="I5409" s="26" t="s">
        <v>5938</v>
      </c>
      <c r="J5409"/>
      <c r="K5409"/>
      <c r="L5409"/>
    </row>
    <row r="5410" spans="1:12" x14ac:dyDescent="0.3">
      <c r="A5410">
        <v>4877</v>
      </c>
      <c r="B5410">
        <v>3</v>
      </c>
      <c r="C5410">
        <v>13</v>
      </c>
      <c r="D5410">
        <v>392</v>
      </c>
      <c r="E5410">
        <v>1</v>
      </c>
      <c r="F5410" s="39">
        <v>75</v>
      </c>
      <c r="G5410" s="17" t="s">
        <v>12928</v>
      </c>
      <c r="H5410" s="11">
        <v>45001.620833333334</v>
      </c>
      <c r="I5410" s="26" t="s">
        <v>5938</v>
      </c>
      <c r="J5410"/>
      <c r="K5410"/>
      <c r="L5410"/>
    </row>
    <row r="5411" spans="1:12" x14ac:dyDescent="0.3">
      <c r="A5411">
        <v>4878</v>
      </c>
      <c r="B5411">
        <v>2</v>
      </c>
      <c r="C5411">
        <v>16</v>
      </c>
      <c r="D5411">
        <v>462</v>
      </c>
      <c r="E5411">
        <v>1</v>
      </c>
      <c r="F5411" s="39">
        <v>10</v>
      </c>
      <c r="G5411" s="17" t="s">
        <v>12928</v>
      </c>
      <c r="H5411" s="11">
        <v>45042.513194444444</v>
      </c>
      <c r="I5411" s="26" t="s">
        <v>5939</v>
      </c>
      <c r="J5411"/>
      <c r="K5411"/>
      <c r="L5411"/>
    </row>
    <row r="5412" spans="1:12" x14ac:dyDescent="0.3">
      <c r="A5412">
        <v>4879</v>
      </c>
      <c r="B5412">
        <v>1</v>
      </c>
      <c r="C5412">
        <v>5</v>
      </c>
      <c r="D5412">
        <v>13</v>
      </c>
      <c r="E5412">
        <v>1</v>
      </c>
      <c r="F5412" s="39">
        <v>1025</v>
      </c>
      <c r="G5412" s="17" t="s">
        <v>12928</v>
      </c>
      <c r="H5412" s="11">
        <v>45017.692361111112</v>
      </c>
      <c r="I5412" s="26" t="s">
        <v>5940</v>
      </c>
      <c r="J5412"/>
      <c r="K5412"/>
      <c r="L5412"/>
    </row>
    <row r="5413" spans="1:12" x14ac:dyDescent="0.3">
      <c r="A5413">
        <v>4880</v>
      </c>
      <c r="B5413">
        <v>3</v>
      </c>
      <c r="C5413">
        <v>23</v>
      </c>
      <c r="D5413">
        <v>470</v>
      </c>
      <c r="E5413">
        <v>1</v>
      </c>
      <c r="F5413" s="39">
        <v>20</v>
      </c>
      <c r="G5413" s="17" t="s">
        <v>12928</v>
      </c>
      <c r="H5413" s="11">
        <v>45001.645138888889</v>
      </c>
      <c r="I5413" s="26" t="s">
        <v>5941</v>
      </c>
      <c r="J5413"/>
      <c r="K5413"/>
      <c r="L5413"/>
    </row>
    <row r="5414" spans="1:12" x14ac:dyDescent="0.3">
      <c r="A5414">
        <v>4880</v>
      </c>
      <c r="B5414">
        <v>5</v>
      </c>
      <c r="C5414">
        <v>2</v>
      </c>
      <c r="D5414">
        <v>442</v>
      </c>
      <c r="E5414">
        <v>1</v>
      </c>
      <c r="F5414" s="39">
        <v>300</v>
      </c>
      <c r="G5414" s="17" t="s">
        <v>12928</v>
      </c>
      <c r="H5414" s="11">
        <v>45039.964583333334</v>
      </c>
      <c r="I5414" s="26" t="s">
        <v>5942</v>
      </c>
      <c r="J5414"/>
      <c r="K5414"/>
      <c r="L5414"/>
    </row>
    <row r="5415" spans="1:12" x14ac:dyDescent="0.3">
      <c r="A5415">
        <v>4882</v>
      </c>
      <c r="B5415">
        <v>3</v>
      </c>
      <c r="C5415">
        <v>23</v>
      </c>
      <c r="D5415">
        <v>678</v>
      </c>
      <c r="E5415">
        <v>1</v>
      </c>
      <c r="F5415" s="39">
        <v>187.5</v>
      </c>
      <c r="G5415" s="17" t="s">
        <v>12928</v>
      </c>
      <c r="H5415" s="11">
        <v>45001.681250000001</v>
      </c>
      <c r="I5415" s="26" t="s">
        <v>5943</v>
      </c>
      <c r="J5415"/>
      <c r="K5415"/>
      <c r="L5415"/>
    </row>
    <row r="5416" spans="1:12" x14ac:dyDescent="0.3">
      <c r="A5416">
        <v>4883</v>
      </c>
      <c r="B5416">
        <v>5</v>
      </c>
      <c r="C5416">
        <v>2</v>
      </c>
      <c r="D5416">
        <v>1166</v>
      </c>
      <c r="E5416">
        <v>1</v>
      </c>
      <c r="F5416" s="39">
        <v>25</v>
      </c>
      <c r="G5416" s="17" t="s">
        <v>12928</v>
      </c>
      <c r="H5416" s="11">
        <v>45039.991666666669</v>
      </c>
      <c r="I5416" s="26" t="s">
        <v>5944</v>
      </c>
      <c r="J5416"/>
      <c r="K5416"/>
      <c r="L5416"/>
    </row>
    <row r="5417" spans="1:12" x14ac:dyDescent="0.3">
      <c r="A5417">
        <v>4884</v>
      </c>
      <c r="B5417">
        <v>1</v>
      </c>
      <c r="C5417">
        <v>11</v>
      </c>
      <c r="D5417">
        <v>467</v>
      </c>
      <c r="E5417">
        <v>1</v>
      </c>
      <c r="F5417" s="39">
        <v>150</v>
      </c>
      <c r="G5417" s="17" t="s">
        <v>12928</v>
      </c>
      <c r="H5417" s="11">
        <v>45017.848611111112</v>
      </c>
      <c r="I5417" s="26" t="s">
        <v>5945</v>
      </c>
      <c r="J5417"/>
      <c r="K5417"/>
      <c r="L5417"/>
    </row>
    <row r="5418" spans="1:12" x14ac:dyDescent="0.3">
      <c r="A5418">
        <v>4884</v>
      </c>
      <c r="B5418">
        <v>5</v>
      </c>
      <c r="C5418">
        <v>2</v>
      </c>
      <c r="D5418">
        <v>456</v>
      </c>
      <c r="E5418">
        <v>1</v>
      </c>
      <c r="F5418" s="39">
        <v>87.5</v>
      </c>
      <c r="G5418" s="17" t="s">
        <v>12928</v>
      </c>
      <c r="H5418" s="11">
        <v>45040.015972222223</v>
      </c>
      <c r="I5418" s="26" t="s">
        <v>5946</v>
      </c>
      <c r="J5418"/>
      <c r="K5418"/>
      <c r="L5418"/>
    </row>
    <row r="5419" spans="1:12" x14ac:dyDescent="0.3">
      <c r="A5419">
        <v>4885</v>
      </c>
      <c r="B5419">
        <v>2</v>
      </c>
      <c r="C5419">
        <v>25</v>
      </c>
      <c r="D5419">
        <v>461</v>
      </c>
      <c r="E5419">
        <v>1</v>
      </c>
      <c r="F5419" s="39">
        <v>100</v>
      </c>
      <c r="G5419" s="17" t="s">
        <v>12928</v>
      </c>
      <c r="H5419" s="11">
        <v>45042.672222222223</v>
      </c>
      <c r="I5419" s="26" t="s">
        <v>5947</v>
      </c>
      <c r="J5419"/>
      <c r="K5419"/>
      <c r="L5419"/>
    </row>
    <row r="5420" spans="1:12" x14ac:dyDescent="0.3">
      <c r="A5420">
        <v>4885</v>
      </c>
      <c r="B5420">
        <v>3</v>
      </c>
      <c r="C5420">
        <v>19</v>
      </c>
      <c r="D5420">
        <v>3380</v>
      </c>
      <c r="E5420">
        <v>1</v>
      </c>
      <c r="F5420" s="39">
        <v>299.5</v>
      </c>
      <c r="G5420" s="17" t="s">
        <v>12928</v>
      </c>
      <c r="H5420" s="11">
        <v>45001.707638888889</v>
      </c>
      <c r="I5420" s="26" t="s">
        <v>5948</v>
      </c>
      <c r="J5420"/>
      <c r="K5420"/>
      <c r="L5420"/>
    </row>
    <row r="5421" spans="1:12" x14ac:dyDescent="0.3">
      <c r="A5421">
        <v>4885</v>
      </c>
      <c r="B5421">
        <v>3</v>
      </c>
      <c r="C5421">
        <v>19</v>
      </c>
      <c r="D5421">
        <v>30</v>
      </c>
      <c r="E5421">
        <v>1</v>
      </c>
      <c r="F5421" s="39">
        <v>249.5</v>
      </c>
      <c r="G5421" s="17" t="s">
        <v>12928</v>
      </c>
      <c r="H5421" s="11">
        <v>45001.707638888889</v>
      </c>
      <c r="I5421" s="26" t="s">
        <v>5948</v>
      </c>
      <c r="J5421"/>
      <c r="K5421"/>
      <c r="L5421"/>
    </row>
    <row r="5422" spans="1:12" x14ac:dyDescent="0.3">
      <c r="A5422">
        <v>4886</v>
      </c>
      <c r="B5422">
        <v>3</v>
      </c>
      <c r="C5422">
        <v>23</v>
      </c>
      <c r="D5422">
        <v>601</v>
      </c>
      <c r="E5422">
        <v>1</v>
      </c>
      <c r="F5422" s="39">
        <v>349.5</v>
      </c>
      <c r="G5422" s="17" t="s">
        <v>12928</v>
      </c>
      <c r="H5422" s="11">
        <v>45001.708333333336</v>
      </c>
      <c r="I5422" s="26" t="s">
        <v>5949</v>
      </c>
      <c r="J5422"/>
      <c r="K5422"/>
      <c r="L5422"/>
    </row>
    <row r="5423" spans="1:12" x14ac:dyDescent="0.3">
      <c r="A5423">
        <v>4886</v>
      </c>
      <c r="B5423">
        <v>5</v>
      </c>
      <c r="C5423">
        <v>2</v>
      </c>
      <c r="D5423">
        <v>456</v>
      </c>
      <c r="E5423">
        <v>1</v>
      </c>
      <c r="F5423" s="39">
        <v>87.5</v>
      </c>
      <c r="G5423" s="17" t="s">
        <v>12928</v>
      </c>
      <c r="H5423" s="11">
        <v>45040.017361111109</v>
      </c>
      <c r="I5423" s="26" t="s">
        <v>5950</v>
      </c>
      <c r="J5423"/>
      <c r="K5423"/>
      <c r="L5423"/>
    </row>
    <row r="5424" spans="1:12" x14ac:dyDescent="0.3">
      <c r="A5424">
        <v>4887</v>
      </c>
      <c r="B5424">
        <v>3</v>
      </c>
      <c r="C5424">
        <v>23</v>
      </c>
      <c r="D5424">
        <v>465</v>
      </c>
      <c r="E5424">
        <v>4</v>
      </c>
      <c r="F5424" s="39">
        <v>100</v>
      </c>
      <c r="G5424" s="17" t="s">
        <v>12928</v>
      </c>
      <c r="H5424" s="11">
        <v>45001.714583333334</v>
      </c>
      <c r="I5424" s="26" t="s">
        <v>5951</v>
      </c>
      <c r="J5424"/>
      <c r="K5424"/>
      <c r="L5424"/>
    </row>
    <row r="5425" spans="1:12" x14ac:dyDescent="0.3">
      <c r="A5425">
        <v>4887</v>
      </c>
      <c r="B5425">
        <v>5</v>
      </c>
      <c r="C5425">
        <v>2</v>
      </c>
      <c r="D5425">
        <v>4079</v>
      </c>
      <c r="E5425">
        <v>1</v>
      </c>
      <c r="F5425" s="39">
        <v>25</v>
      </c>
      <c r="G5425" s="17" t="s">
        <v>12928</v>
      </c>
      <c r="H5425" s="11">
        <v>45040.024305555555</v>
      </c>
      <c r="I5425" s="26" t="s">
        <v>5952</v>
      </c>
      <c r="J5425"/>
      <c r="K5425"/>
      <c r="L5425"/>
    </row>
    <row r="5426" spans="1:12" x14ac:dyDescent="0.3">
      <c r="A5426">
        <v>4888</v>
      </c>
      <c r="B5426">
        <v>2</v>
      </c>
      <c r="C5426">
        <v>26</v>
      </c>
      <c r="D5426">
        <v>4028</v>
      </c>
      <c r="E5426">
        <v>1</v>
      </c>
      <c r="F5426" s="39">
        <v>47.5</v>
      </c>
      <c r="G5426" s="17" t="s">
        <v>12928</v>
      </c>
      <c r="H5426" s="11">
        <v>45042.706250000003</v>
      </c>
      <c r="I5426" s="26" t="s">
        <v>5953</v>
      </c>
      <c r="J5426"/>
      <c r="K5426"/>
      <c r="L5426"/>
    </row>
    <row r="5427" spans="1:12" x14ac:dyDescent="0.3">
      <c r="A5427">
        <v>4888</v>
      </c>
      <c r="B5427">
        <v>3</v>
      </c>
      <c r="C5427">
        <v>13</v>
      </c>
      <c r="D5427">
        <v>3357</v>
      </c>
      <c r="E5427">
        <v>1</v>
      </c>
      <c r="F5427" s="39">
        <v>1225</v>
      </c>
      <c r="G5427" s="17" t="s">
        <v>12928</v>
      </c>
      <c r="H5427" s="11">
        <v>45001.751388888886</v>
      </c>
      <c r="I5427" s="26" t="s">
        <v>5954</v>
      </c>
      <c r="J5427"/>
      <c r="K5427"/>
      <c r="L5427"/>
    </row>
    <row r="5428" spans="1:12" x14ac:dyDescent="0.3">
      <c r="A5428">
        <v>4889</v>
      </c>
      <c r="B5428">
        <v>3</v>
      </c>
      <c r="C5428">
        <v>1</v>
      </c>
      <c r="D5428">
        <v>3444</v>
      </c>
      <c r="E5428">
        <v>1</v>
      </c>
      <c r="F5428" s="39">
        <v>299.5</v>
      </c>
      <c r="G5428" s="17" t="s">
        <v>12928</v>
      </c>
      <c r="H5428" s="11">
        <v>45001.76458333333</v>
      </c>
      <c r="I5428" s="26" t="s">
        <v>5955</v>
      </c>
      <c r="J5428"/>
      <c r="K5428"/>
      <c r="L5428"/>
    </row>
    <row r="5429" spans="1:12" x14ac:dyDescent="0.3">
      <c r="A5429">
        <v>4890</v>
      </c>
      <c r="B5429">
        <v>2</v>
      </c>
      <c r="C5429">
        <v>25</v>
      </c>
      <c r="D5429">
        <v>1136</v>
      </c>
      <c r="E5429">
        <v>1</v>
      </c>
      <c r="F5429" s="39">
        <v>75</v>
      </c>
      <c r="G5429" s="17" t="s">
        <v>12928</v>
      </c>
      <c r="H5429" s="11">
        <v>45042.745138888888</v>
      </c>
      <c r="I5429" s="26" t="s">
        <v>5956</v>
      </c>
      <c r="J5429"/>
      <c r="K5429"/>
      <c r="L5429"/>
    </row>
    <row r="5430" spans="1:12" x14ac:dyDescent="0.3">
      <c r="A5430">
        <v>4891</v>
      </c>
      <c r="B5430">
        <v>5</v>
      </c>
      <c r="C5430">
        <v>2</v>
      </c>
      <c r="D5430">
        <v>3268</v>
      </c>
      <c r="E5430">
        <v>1</v>
      </c>
      <c r="F5430" s="39">
        <v>12.5</v>
      </c>
      <c r="G5430" s="17" t="s">
        <v>12928</v>
      </c>
      <c r="H5430" s="11">
        <v>45040.754861111112</v>
      </c>
      <c r="I5430" s="26" t="s">
        <v>5957</v>
      </c>
      <c r="J5430"/>
      <c r="K5430"/>
      <c r="L5430"/>
    </row>
    <row r="5431" spans="1:12" x14ac:dyDescent="0.3">
      <c r="A5431">
        <v>4892</v>
      </c>
      <c r="B5431">
        <v>2</v>
      </c>
      <c r="C5431">
        <v>25</v>
      </c>
      <c r="D5431">
        <v>476</v>
      </c>
      <c r="E5431">
        <v>1</v>
      </c>
      <c r="F5431" s="39">
        <v>30</v>
      </c>
      <c r="G5431" s="17" t="s">
        <v>12928</v>
      </c>
      <c r="H5431" s="11">
        <v>45042.753472222219</v>
      </c>
      <c r="I5431" s="26" t="s">
        <v>5958</v>
      </c>
      <c r="J5431"/>
      <c r="K5431"/>
      <c r="L5431"/>
    </row>
    <row r="5432" spans="1:12" x14ac:dyDescent="0.3">
      <c r="A5432">
        <v>4892</v>
      </c>
      <c r="B5432">
        <v>5</v>
      </c>
      <c r="C5432">
        <v>2</v>
      </c>
      <c r="D5432">
        <v>472</v>
      </c>
      <c r="E5432">
        <v>1</v>
      </c>
      <c r="F5432" s="39">
        <v>62.5</v>
      </c>
      <c r="G5432" s="17" t="s">
        <v>12928</v>
      </c>
      <c r="H5432" s="11">
        <v>45040.798611111109</v>
      </c>
      <c r="I5432" s="26" t="s">
        <v>5959</v>
      </c>
      <c r="J5432"/>
      <c r="K5432"/>
      <c r="L5432"/>
    </row>
    <row r="5433" spans="1:12" x14ac:dyDescent="0.3">
      <c r="A5433">
        <v>4893</v>
      </c>
      <c r="B5433">
        <v>3</v>
      </c>
      <c r="C5433">
        <v>19</v>
      </c>
      <c r="D5433">
        <v>605</v>
      </c>
      <c r="E5433">
        <v>1</v>
      </c>
      <c r="F5433" s="39">
        <v>447.5</v>
      </c>
      <c r="G5433" s="17" t="s">
        <v>12928</v>
      </c>
      <c r="H5433" s="11">
        <v>45001.786111111112</v>
      </c>
      <c r="I5433" s="26" t="s">
        <v>5960</v>
      </c>
      <c r="J5433"/>
      <c r="K5433"/>
      <c r="L5433"/>
    </row>
    <row r="5434" spans="1:12" x14ac:dyDescent="0.3">
      <c r="A5434">
        <v>4894</v>
      </c>
      <c r="B5434">
        <v>2</v>
      </c>
      <c r="C5434">
        <v>25</v>
      </c>
      <c r="D5434">
        <v>627</v>
      </c>
      <c r="E5434">
        <v>1</v>
      </c>
      <c r="F5434" s="39">
        <v>137.5</v>
      </c>
      <c r="G5434" s="17" t="s">
        <v>12928</v>
      </c>
      <c r="H5434" s="11">
        <v>45042.762499999997</v>
      </c>
      <c r="I5434" s="26" t="s">
        <v>5961</v>
      </c>
      <c r="J5434"/>
      <c r="K5434"/>
      <c r="L5434"/>
    </row>
    <row r="5435" spans="1:12" x14ac:dyDescent="0.3">
      <c r="A5435">
        <v>4894</v>
      </c>
      <c r="B5435">
        <v>3</v>
      </c>
      <c r="C5435">
        <v>19</v>
      </c>
      <c r="D5435">
        <v>1165</v>
      </c>
      <c r="E5435">
        <v>1</v>
      </c>
      <c r="F5435" s="39">
        <v>25</v>
      </c>
      <c r="G5435" s="17" t="s">
        <v>12928</v>
      </c>
      <c r="H5435" s="11">
        <v>45001.786805555559</v>
      </c>
      <c r="I5435" s="26" t="s">
        <v>5962</v>
      </c>
      <c r="J5435"/>
      <c r="K5435"/>
      <c r="L5435"/>
    </row>
    <row r="5436" spans="1:12" x14ac:dyDescent="0.3">
      <c r="A5436">
        <v>4894</v>
      </c>
      <c r="B5436">
        <v>3</v>
      </c>
      <c r="C5436">
        <v>19</v>
      </c>
      <c r="D5436">
        <v>1166</v>
      </c>
      <c r="E5436">
        <v>1</v>
      </c>
      <c r="F5436" s="39">
        <v>25</v>
      </c>
      <c r="G5436" s="17" t="s">
        <v>12928</v>
      </c>
      <c r="H5436" s="11">
        <v>45001.786805555559</v>
      </c>
      <c r="I5436" s="26" t="s">
        <v>5962</v>
      </c>
      <c r="J5436"/>
      <c r="K5436"/>
      <c r="L5436"/>
    </row>
    <row r="5437" spans="1:12" x14ac:dyDescent="0.3">
      <c r="A5437">
        <v>4894</v>
      </c>
      <c r="B5437">
        <v>5</v>
      </c>
      <c r="C5437">
        <v>2</v>
      </c>
      <c r="D5437">
        <v>3270</v>
      </c>
      <c r="E5437">
        <v>1</v>
      </c>
      <c r="F5437" s="39">
        <v>29.5</v>
      </c>
      <c r="G5437" s="17" t="s">
        <v>12928</v>
      </c>
      <c r="H5437" s="11">
        <v>45040.822916666664</v>
      </c>
      <c r="I5437" s="26" t="s">
        <v>5963</v>
      </c>
      <c r="J5437"/>
      <c r="K5437"/>
      <c r="L5437"/>
    </row>
    <row r="5438" spans="1:12" x14ac:dyDescent="0.3">
      <c r="A5438">
        <v>4896</v>
      </c>
      <c r="B5438">
        <v>1</v>
      </c>
      <c r="C5438">
        <v>3</v>
      </c>
      <c r="D5438">
        <v>11</v>
      </c>
      <c r="E5438">
        <v>1</v>
      </c>
      <c r="F5438" s="39">
        <v>225</v>
      </c>
      <c r="G5438" s="17" t="s">
        <v>12928</v>
      </c>
      <c r="H5438" s="11">
        <v>45017.916666666664</v>
      </c>
      <c r="I5438" s="26" t="s">
        <v>5964</v>
      </c>
      <c r="J5438"/>
      <c r="K5438"/>
      <c r="L5438"/>
    </row>
    <row r="5439" spans="1:12" x14ac:dyDescent="0.3">
      <c r="A5439">
        <v>4896</v>
      </c>
      <c r="B5439">
        <v>3</v>
      </c>
      <c r="C5439">
        <v>19</v>
      </c>
      <c r="D5439">
        <v>615</v>
      </c>
      <c r="E5439">
        <v>1</v>
      </c>
      <c r="F5439" s="39">
        <v>387.5</v>
      </c>
      <c r="G5439" s="17" t="s">
        <v>12928</v>
      </c>
      <c r="H5439" s="11">
        <v>45001.815972222219</v>
      </c>
      <c r="I5439" s="26" t="s">
        <v>5965</v>
      </c>
      <c r="J5439"/>
      <c r="K5439"/>
      <c r="L5439"/>
    </row>
    <row r="5440" spans="1:12" x14ac:dyDescent="0.3">
      <c r="A5440">
        <v>4896</v>
      </c>
      <c r="B5440">
        <v>3</v>
      </c>
      <c r="C5440">
        <v>19</v>
      </c>
      <c r="D5440">
        <v>4078</v>
      </c>
      <c r="E5440">
        <v>1</v>
      </c>
      <c r="F5440" s="39">
        <v>49.5</v>
      </c>
      <c r="G5440" s="17" t="s">
        <v>12928</v>
      </c>
      <c r="H5440" s="11">
        <v>45001.815972222219</v>
      </c>
      <c r="I5440" s="26" t="s">
        <v>5965</v>
      </c>
      <c r="J5440"/>
      <c r="K5440"/>
      <c r="L5440"/>
    </row>
    <row r="5441" spans="1:12" x14ac:dyDescent="0.3">
      <c r="A5441">
        <v>4897</v>
      </c>
      <c r="B5441">
        <v>1</v>
      </c>
      <c r="C5441">
        <v>3</v>
      </c>
      <c r="D5441">
        <v>2840</v>
      </c>
      <c r="E5441">
        <v>1</v>
      </c>
      <c r="F5441" s="39">
        <v>600</v>
      </c>
      <c r="G5441" s="17" t="s">
        <v>12928</v>
      </c>
      <c r="H5441" s="11">
        <v>45017.925694444442</v>
      </c>
      <c r="I5441" s="26" t="s">
        <v>5966</v>
      </c>
      <c r="J5441"/>
      <c r="K5441"/>
      <c r="L5441"/>
    </row>
    <row r="5442" spans="1:12" x14ac:dyDescent="0.3">
      <c r="A5442">
        <v>4897</v>
      </c>
      <c r="B5442">
        <v>3</v>
      </c>
      <c r="C5442">
        <v>19</v>
      </c>
      <c r="D5442">
        <v>475</v>
      </c>
      <c r="E5442">
        <v>1</v>
      </c>
      <c r="F5442" s="39">
        <v>50</v>
      </c>
      <c r="G5442" s="17" t="s">
        <v>12928</v>
      </c>
      <c r="H5442" s="11">
        <v>45001.824999999997</v>
      </c>
      <c r="I5442" s="26" t="s">
        <v>5967</v>
      </c>
      <c r="J5442"/>
      <c r="K5442"/>
      <c r="L5442"/>
    </row>
    <row r="5443" spans="1:12" x14ac:dyDescent="0.3">
      <c r="A5443">
        <v>4897</v>
      </c>
      <c r="B5443">
        <v>3</v>
      </c>
      <c r="C5443">
        <v>19</v>
      </c>
      <c r="D5443">
        <v>4028</v>
      </c>
      <c r="E5443">
        <v>1</v>
      </c>
      <c r="F5443" s="39">
        <v>45</v>
      </c>
      <c r="G5443" s="17" t="s">
        <v>12928</v>
      </c>
      <c r="H5443" s="11">
        <v>45001.824999999997</v>
      </c>
      <c r="I5443" s="26" t="s">
        <v>5967</v>
      </c>
      <c r="J5443"/>
      <c r="K5443"/>
      <c r="L5443"/>
    </row>
    <row r="5444" spans="1:12" x14ac:dyDescent="0.3">
      <c r="A5444">
        <v>4897</v>
      </c>
      <c r="B5444">
        <v>3</v>
      </c>
      <c r="C5444">
        <v>19</v>
      </c>
      <c r="D5444">
        <v>470</v>
      </c>
      <c r="E5444">
        <v>1</v>
      </c>
      <c r="F5444" s="39">
        <v>20</v>
      </c>
      <c r="G5444" s="17" t="s">
        <v>12928</v>
      </c>
      <c r="H5444" s="11">
        <v>45001.824999999997</v>
      </c>
      <c r="I5444" s="26" t="s">
        <v>5967</v>
      </c>
      <c r="J5444"/>
      <c r="K5444"/>
      <c r="L5444"/>
    </row>
    <row r="5445" spans="1:12" x14ac:dyDescent="0.3">
      <c r="A5445">
        <v>4897</v>
      </c>
      <c r="B5445">
        <v>3</v>
      </c>
      <c r="C5445">
        <v>19</v>
      </c>
      <c r="D5445">
        <v>388</v>
      </c>
      <c r="E5445">
        <v>1</v>
      </c>
      <c r="F5445" s="39">
        <v>150</v>
      </c>
      <c r="G5445" s="17" t="s">
        <v>12928</v>
      </c>
      <c r="H5445" s="11">
        <v>45001.824999999997</v>
      </c>
      <c r="I5445" s="26" t="s">
        <v>5967</v>
      </c>
      <c r="J5445"/>
      <c r="K5445"/>
      <c r="L5445"/>
    </row>
    <row r="5446" spans="1:12" x14ac:dyDescent="0.3">
      <c r="A5446">
        <v>4898</v>
      </c>
      <c r="B5446">
        <v>1</v>
      </c>
      <c r="C5446">
        <v>3</v>
      </c>
      <c r="D5446">
        <v>11</v>
      </c>
      <c r="E5446">
        <v>1</v>
      </c>
      <c r="F5446" s="39">
        <v>225</v>
      </c>
      <c r="G5446" s="17" t="s">
        <v>12928</v>
      </c>
      <c r="H5446" s="11">
        <v>45017.942361111112</v>
      </c>
      <c r="I5446" s="26" t="s">
        <v>5968</v>
      </c>
      <c r="J5446"/>
      <c r="K5446"/>
      <c r="L5446"/>
    </row>
    <row r="5447" spans="1:12" x14ac:dyDescent="0.3">
      <c r="A5447">
        <v>4898</v>
      </c>
      <c r="B5447">
        <v>3</v>
      </c>
      <c r="C5447">
        <v>23</v>
      </c>
      <c r="D5447">
        <v>4078</v>
      </c>
      <c r="E5447">
        <v>1</v>
      </c>
      <c r="F5447" s="39">
        <v>49.5</v>
      </c>
      <c r="G5447" s="17" t="s">
        <v>12928</v>
      </c>
      <c r="H5447" s="11">
        <v>45001.825694444444</v>
      </c>
      <c r="I5447" s="26" t="s">
        <v>5969</v>
      </c>
      <c r="J5447"/>
      <c r="K5447"/>
      <c r="L5447"/>
    </row>
    <row r="5448" spans="1:12" x14ac:dyDescent="0.3">
      <c r="A5448">
        <v>4900</v>
      </c>
      <c r="B5448">
        <v>1</v>
      </c>
      <c r="C5448">
        <v>11</v>
      </c>
      <c r="D5448">
        <v>1099</v>
      </c>
      <c r="E5448">
        <v>1</v>
      </c>
      <c r="F5448" s="39">
        <v>287.5</v>
      </c>
      <c r="G5448" s="17" t="s">
        <v>12928</v>
      </c>
      <c r="H5448" s="11">
        <v>45017.963888888888</v>
      </c>
      <c r="I5448" s="26" t="s">
        <v>5970</v>
      </c>
      <c r="J5448"/>
      <c r="K5448"/>
      <c r="L5448"/>
    </row>
    <row r="5449" spans="1:12" x14ac:dyDescent="0.3">
      <c r="A5449">
        <v>4901</v>
      </c>
      <c r="B5449">
        <v>1</v>
      </c>
      <c r="C5449">
        <v>3</v>
      </c>
      <c r="D5449">
        <v>3274</v>
      </c>
      <c r="E5449">
        <v>1</v>
      </c>
      <c r="F5449" s="39">
        <v>87.5</v>
      </c>
      <c r="G5449" s="17" t="s">
        <v>12928</v>
      </c>
      <c r="H5449" s="11">
        <v>45017.977083333331</v>
      </c>
      <c r="I5449" s="26" t="s">
        <v>5971</v>
      </c>
      <c r="J5449"/>
      <c r="K5449"/>
      <c r="L5449"/>
    </row>
    <row r="5450" spans="1:12" x14ac:dyDescent="0.3">
      <c r="A5450">
        <v>4901</v>
      </c>
      <c r="B5450">
        <v>1</v>
      </c>
      <c r="C5450">
        <v>3</v>
      </c>
      <c r="D5450">
        <v>3299</v>
      </c>
      <c r="E5450">
        <v>1</v>
      </c>
      <c r="F5450" s="39">
        <v>47.5</v>
      </c>
      <c r="G5450" s="17" t="s">
        <v>12928</v>
      </c>
      <c r="H5450" s="11">
        <v>45017.977083333331</v>
      </c>
      <c r="I5450" s="26" t="s">
        <v>5971</v>
      </c>
      <c r="J5450"/>
      <c r="K5450"/>
      <c r="L5450"/>
    </row>
    <row r="5451" spans="1:12" x14ac:dyDescent="0.3">
      <c r="A5451">
        <v>4901</v>
      </c>
      <c r="B5451">
        <v>2</v>
      </c>
      <c r="C5451">
        <v>23</v>
      </c>
      <c r="D5451">
        <v>3268</v>
      </c>
      <c r="E5451">
        <v>1</v>
      </c>
      <c r="F5451" s="39">
        <v>12.5</v>
      </c>
      <c r="G5451" s="17" t="s">
        <v>12928</v>
      </c>
      <c r="H5451" s="11">
        <v>45042.817361111112</v>
      </c>
      <c r="I5451" s="26" t="s">
        <v>5972</v>
      </c>
      <c r="J5451"/>
      <c r="K5451"/>
      <c r="L5451"/>
    </row>
    <row r="5452" spans="1:12" x14ac:dyDescent="0.3">
      <c r="A5452">
        <v>4902</v>
      </c>
      <c r="B5452">
        <v>3</v>
      </c>
      <c r="C5452">
        <v>23</v>
      </c>
      <c r="D5452">
        <v>462</v>
      </c>
      <c r="E5452">
        <v>6</v>
      </c>
      <c r="F5452" s="39">
        <v>60</v>
      </c>
      <c r="G5452" s="17" t="s">
        <v>12928</v>
      </c>
      <c r="H5452" s="11">
        <v>45001.854861111111</v>
      </c>
      <c r="I5452" s="26" t="s">
        <v>5973</v>
      </c>
      <c r="J5452"/>
      <c r="K5452"/>
      <c r="L5452"/>
    </row>
    <row r="5453" spans="1:12" x14ac:dyDescent="0.3">
      <c r="A5453">
        <v>4903</v>
      </c>
      <c r="B5453">
        <v>3</v>
      </c>
      <c r="C5453">
        <v>23</v>
      </c>
      <c r="D5453">
        <v>3379</v>
      </c>
      <c r="E5453">
        <v>1</v>
      </c>
      <c r="F5453" s="39">
        <v>299.5</v>
      </c>
      <c r="G5453" s="17" t="s">
        <v>12928</v>
      </c>
      <c r="H5453" s="11">
        <v>45001.856249999997</v>
      </c>
      <c r="I5453" s="26" t="s">
        <v>5974</v>
      </c>
      <c r="J5453"/>
      <c r="K5453"/>
      <c r="L5453"/>
    </row>
    <row r="5454" spans="1:12" x14ac:dyDescent="0.3">
      <c r="A5454">
        <v>4903</v>
      </c>
      <c r="B5454">
        <v>3</v>
      </c>
      <c r="C5454">
        <v>23</v>
      </c>
      <c r="D5454">
        <v>3591</v>
      </c>
      <c r="E5454">
        <v>1</v>
      </c>
      <c r="F5454" s="39">
        <v>349.5</v>
      </c>
      <c r="G5454" s="17" t="s">
        <v>12928</v>
      </c>
      <c r="H5454" s="11">
        <v>45001.856249999997</v>
      </c>
      <c r="I5454" s="26" t="s">
        <v>5974</v>
      </c>
      <c r="J5454"/>
      <c r="K5454"/>
      <c r="L5454"/>
    </row>
    <row r="5455" spans="1:12" x14ac:dyDescent="0.3">
      <c r="A5455">
        <v>4904</v>
      </c>
      <c r="B5455">
        <v>1</v>
      </c>
      <c r="C5455">
        <v>3</v>
      </c>
      <c r="D5455">
        <v>1136</v>
      </c>
      <c r="E5455">
        <v>1</v>
      </c>
      <c r="F5455" s="39">
        <v>75</v>
      </c>
      <c r="G5455" s="17" t="s">
        <v>12928</v>
      </c>
      <c r="H5455" s="11">
        <v>45018.438194444447</v>
      </c>
      <c r="I5455" s="26" t="s">
        <v>5975</v>
      </c>
      <c r="J5455"/>
      <c r="K5455"/>
      <c r="L5455"/>
    </row>
    <row r="5456" spans="1:12" x14ac:dyDescent="0.3">
      <c r="A5456">
        <v>4904</v>
      </c>
      <c r="B5456">
        <v>3</v>
      </c>
      <c r="C5456">
        <v>23</v>
      </c>
      <c r="D5456">
        <v>462</v>
      </c>
      <c r="E5456">
        <v>1</v>
      </c>
      <c r="F5456" s="39">
        <v>10</v>
      </c>
      <c r="G5456" s="17" t="s">
        <v>12928</v>
      </c>
      <c r="H5456" s="11">
        <v>45001.868750000001</v>
      </c>
      <c r="I5456" s="26" t="s">
        <v>5976</v>
      </c>
      <c r="J5456"/>
      <c r="K5456"/>
      <c r="L5456"/>
    </row>
    <row r="5457" spans="1:12" x14ac:dyDescent="0.3">
      <c r="A5457">
        <v>4904</v>
      </c>
      <c r="B5457">
        <v>5</v>
      </c>
      <c r="C5457">
        <v>2</v>
      </c>
      <c r="D5457">
        <v>3277</v>
      </c>
      <c r="E5457">
        <v>1</v>
      </c>
      <c r="F5457" s="39">
        <v>75</v>
      </c>
      <c r="G5457" s="17" t="s">
        <v>12928</v>
      </c>
      <c r="H5457" s="11">
        <v>45040.864583333336</v>
      </c>
      <c r="I5457" s="26" t="s">
        <v>5977</v>
      </c>
      <c r="J5457"/>
      <c r="K5457"/>
      <c r="L5457"/>
    </row>
    <row r="5458" spans="1:12" x14ac:dyDescent="0.3">
      <c r="A5458">
        <v>4905</v>
      </c>
      <c r="B5458">
        <v>1</v>
      </c>
      <c r="C5458">
        <v>2</v>
      </c>
      <c r="D5458">
        <v>3292</v>
      </c>
      <c r="E5458">
        <v>1</v>
      </c>
      <c r="F5458" s="39">
        <v>47.5</v>
      </c>
      <c r="G5458" s="17" t="s">
        <v>12928</v>
      </c>
      <c r="H5458" s="11">
        <v>45018.515972222223</v>
      </c>
      <c r="I5458" s="26" t="s">
        <v>5978</v>
      </c>
      <c r="J5458"/>
      <c r="K5458"/>
      <c r="L5458"/>
    </row>
    <row r="5459" spans="1:12" x14ac:dyDescent="0.3">
      <c r="A5459">
        <v>4906</v>
      </c>
      <c r="B5459">
        <v>3</v>
      </c>
      <c r="C5459">
        <v>23</v>
      </c>
      <c r="D5459">
        <v>678</v>
      </c>
      <c r="E5459">
        <v>1</v>
      </c>
      <c r="F5459" s="39">
        <v>187.5</v>
      </c>
      <c r="G5459" s="17" t="s">
        <v>12928</v>
      </c>
      <c r="H5459" s="11">
        <v>45001.874305555553</v>
      </c>
      <c r="I5459" s="26" t="s">
        <v>5979</v>
      </c>
      <c r="J5459"/>
      <c r="K5459"/>
      <c r="L5459"/>
    </row>
    <row r="5460" spans="1:12" x14ac:dyDescent="0.3">
      <c r="A5460">
        <v>4908</v>
      </c>
      <c r="B5460">
        <v>3</v>
      </c>
      <c r="C5460">
        <v>23</v>
      </c>
      <c r="D5460">
        <v>4078</v>
      </c>
      <c r="E5460">
        <v>1</v>
      </c>
      <c r="F5460" s="39">
        <v>49.5</v>
      </c>
      <c r="G5460" s="17" t="s">
        <v>12928</v>
      </c>
      <c r="H5460" s="11">
        <v>45001.890277777777</v>
      </c>
      <c r="I5460" s="26" t="s">
        <v>5980</v>
      </c>
      <c r="J5460"/>
      <c r="K5460"/>
      <c r="L5460"/>
    </row>
    <row r="5461" spans="1:12" x14ac:dyDescent="0.3">
      <c r="A5461">
        <v>4909</v>
      </c>
      <c r="B5461">
        <v>1</v>
      </c>
      <c r="C5461">
        <v>9</v>
      </c>
      <c r="D5461">
        <v>3615</v>
      </c>
      <c r="E5461">
        <v>1</v>
      </c>
      <c r="F5461" s="39">
        <v>599.5</v>
      </c>
      <c r="G5461" s="17" t="s">
        <v>12928</v>
      </c>
      <c r="H5461" s="11">
        <v>45018.59097222222</v>
      </c>
      <c r="I5461" s="26" t="s">
        <v>5981</v>
      </c>
      <c r="J5461"/>
      <c r="K5461"/>
      <c r="L5461"/>
    </row>
    <row r="5462" spans="1:12" x14ac:dyDescent="0.3">
      <c r="A5462">
        <v>4910</v>
      </c>
      <c r="B5462">
        <v>1</v>
      </c>
      <c r="C5462">
        <v>3</v>
      </c>
      <c r="D5462">
        <v>706</v>
      </c>
      <c r="E5462">
        <v>1</v>
      </c>
      <c r="F5462" s="39">
        <v>10</v>
      </c>
      <c r="G5462" s="17" t="s">
        <v>12928</v>
      </c>
      <c r="H5462" s="11">
        <v>45018.629861111112</v>
      </c>
      <c r="I5462" s="26" t="s">
        <v>5982</v>
      </c>
      <c r="J5462"/>
      <c r="K5462"/>
      <c r="L5462"/>
    </row>
    <row r="5463" spans="1:12" x14ac:dyDescent="0.3">
      <c r="A5463">
        <v>4910</v>
      </c>
      <c r="B5463">
        <v>1</v>
      </c>
      <c r="C5463">
        <v>3</v>
      </c>
      <c r="D5463">
        <v>4028</v>
      </c>
      <c r="E5463">
        <v>1</v>
      </c>
      <c r="F5463" s="39">
        <v>45</v>
      </c>
      <c r="G5463" s="17" t="s">
        <v>12928</v>
      </c>
      <c r="H5463" s="11">
        <v>45018.629861111112</v>
      </c>
      <c r="I5463" s="26" t="s">
        <v>5982</v>
      </c>
      <c r="J5463"/>
      <c r="K5463"/>
      <c r="L5463"/>
    </row>
    <row r="5464" spans="1:12" x14ac:dyDescent="0.3">
      <c r="A5464">
        <v>4910</v>
      </c>
      <c r="B5464">
        <v>3</v>
      </c>
      <c r="C5464">
        <v>23</v>
      </c>
      <c r="D5464">
        <v>463</v>
      </c>
      <c r="E5464">
        <v>1</v>
      </c>
      <c r="F5464" s="39">
        <v>75</v>
      </c>
      <c r="G5464" s="17" t="s">
        <v>12928</v>
      </c>
      <c r="H5464" s="11">
        <v>45001.892361111109</v>
      </c>
      <c r="I5464" s="26" t="s">
        <v>5983</v>
      </c>
      <c r="J5464"/>
      <c r="K5464"/>
      <c r="L5464"/>
    </row>
    <row r="5465" spans="1:12" x14ac:dyDescent="0.3">
      <c r="A5465">
        <v>4910</v>
      </c>
      <c r="B5465">
        <v>3</v>
      </c>
      <c r="C5465">
        <v>23</v>
      </c>
      <c r="D5465">
        <v>392</v>
      </c>
      <c r="E5465">
        <v>1</v>
      </c>
      <c r="F5465" s="39">
        <v>75</v>
      </c>
      <c r="G5465" s="17" t="s">
        <v>12928</v>
      </c>
      <c r="H5465" s="11">
        <v>45001.892361111109</v>
      </c>
      <c r="I5465" s="26" t="s">
        <v>5983</v>
      </c>
      <c r="J5465"/>
      <c r="K5465"/>
      <c r="L5465"/>
    </row>
    <row r="5466" spans="1:12" x14ac:dyDescent="0.3">
      <c r="A5466">
        <v>4912</v>
      </c>
      <c r="B5466">
        <v>3</v>
      </c>
      <c r="C5466">
        <v>19</v>
      </c>
      <c r="D5466">
        <v>4078</v>
      </c>
      <c r="E5466">
        <v>1</v>
      </c>
      <c r="F5466" s="39">
        <v>49.5</v>
      </c>
      <c r="G5466" s="17" t="s">
        <v>12928</v>
      </c>
      <c r="H5466" s="11">
        <v>45001.90625</v>
      </c>
      <c r="I5466" s="26" t="s">
        <v>5984</v>
      </c>
      <c r="J5466"/>
      <c r="K5466"/>
      <c r="L5466"/>
    </row>
    <row r="5467" spans="1:12" x14ac:dyDescent="0.3">
      <c r="A5467">
        <v>4912</v>
      </c>
      <c r="B5467">
        <v>5</v>
      </c>
      <c r="C5467">
        <v>2</v>
      </c>
      <c r="D5467">
        <v>3269</v>
      </c>
      <c r="E5467">
        <v>1</v>
      </c>
      <c r="F5467" s="39">
        <v>22.5</v>
      </c>
      <c r="G5467" s="17" t="s">
        <v>12928</v>
      </c>
      <c r="H5467" s="11">
        <v>45040.943749999999</v>
      </c>
      <c r="I5467" s="26" t="s">
        <v>5985</v>
      </c>
      <c r="J5467"/>
      <c r="K5467"/>
      <c r="L5467"/>
    </row>
    <row r="5468" spans="1:12" x14ac:dyDescent="0.3">
      <c r="A5468">
        <v>4914</v>
      </c>
      <c r="B5468">
        <v>2</v>
      </c>
      <c r="C5468">
        <v>25</v>
      </c>
      <c r="D5468">
        <v>3643</v>
      </c>
      <c r="E5468">
        <v>1</v>
      </c>
      <c r="F5468" s="39">
        <v>1050</v>
      </c>
      <c r="G5468" s="17" t="s">
        <v>12928</v>
      </c>
      <c r="H5468" s="11">
        <v>45042.992361111108</v>
      </c>
      <c r="I5468" s="26" t="s">
        <v>5986</v>
      </c>
      <c r="J5468"/>
      <c r="K5468"/>
      <c r="L5468"/>
    </row>
    <row r="5469" spans="1:12" x14ac:dyDescent="0.3">
      <c r="A5469">
        <v>4914</v>
      </c>
      <c r="B5469">
        <v>2</v>
      </c>
      <c r="C5469">
        <v>25</v>
      </c>
      <c r="D5469">
        <v>609</v>
      </c>
      <c r="E5469">
        <v>1</v>
      </c>
      <c r="F5469" s="39">
        <v>997.5</v>
      </c>
      <c r="G5469" s="17" t="s">
        <v>12928</v>
      </c>
      <c r="H5469" s="11">
        <v>45042.992361111108</v>
      </c>
      <c r="I5469" s="26" t="s">
        <v>5986</v>
      </c>
      <c r="J5469"/>
      <c r="K5469"/>
      <c r="L5469"/>
    </row>
    <row r="5470" spans="1:12" x14ac:dyDescent="0.3">
      <c r="A5470">
        <v>4914</v>
      </c>
      <c r="B5470">
        <v>2</v>
      </c>
      <c r="C5470">
        <v>25</v>
      </c>
      <c r="D5470">
        <v>3332</v>
      </c>
      <c r="E5470">
        <v>1</v>
      </c>
      <c r="F5470" s="39">
        <v>387.5</v>
      </c>
      <c r="G5470" s="17" t="s">
        <v>12928</v>
      </c>
      <c r="H5470" s="11">
        <v>45042.992361111108</v>
      </c>
      <c r="I5470" s="26" t="s">
        <v>5986</v>
      </c>
      <c r="J5470"/>
      <c r="K5470"/>
      <c r="L5470"/>
    </row>
    <row r="5471" spans="1:12" x14ac:dyDescent="0.3">
      <c r="A5471">
        <v>4915</v>
      </c>
      <c r="B5471">
        <v>2</v>
      </c>
      <c r="C5471">
        <v>25</v>
      </c>
      <c r="D5471">
        <v>3317</v>
      </c>
      <c r="E5471">
        <v>1</v>
      </c>
      <c r="F5471" s="39">
        <v>247.5</v>
      </c>
      <c r="G5471" s="17" t="s">
        <v>12928</v>
      </c>
      <c r="H5471" s="11">
        <v>45043.003472222219</v>
      </c>
      <c r="I5471" s="26" t="s">
        <v>5987</v>
      </c>
      <c r="J5471"/>
      <c r="K5471"/>
      <c r="L5471"/>
    </row>
    <row r="5472" spans="1:12" x14ac:dyDescent="0.3">
      <c r="A5472">
        <v>4915</v>
      </c>
      <c r="B5472">
        <v>3</v>
      </c>
      <c r="C5472">
        <v>19</v>
      </c>
      <c r="D5472">
        <v>462</v>
      </c>
      <c r="E5472">
        <v>1</v>
      </c>
      <c r="F5472" s="39">
        <v>10</v>
      </c>
      <c r="G5472" s="17" t="s">
        <v>12928</v>
      </c>
      <c r="H5472" s="11">
        <v>45001.923611111109</v>
      </c>
      <c r="I5472" s="26" t="s">
        <v>5988</v>
      </c>
      <c r="J5472"/>
      <c r="K5472"/>
      <c r="L5472"/>
    </row>
    <row r="5473" spans="1:12" x14ac:dyDescent="0.3">
      <c r="A5473">
        <v>4915</v>
      </c>
      <c r="B5473">
        <v>3</v>
      </c>
      <c r="C5473">
        <v>19</v>
      </c>
      <c r="D5473">
        <v>475</v>
      </c>
      <c r="E5473">
        <v>1</v>
      </c>
      <c r="F5473" s="39">
        <v>50</v>
      </c>
      <c r="G5473" s="17" t="s">
        <v>12928</v>
      </c>
      <c r="H5473" s="11">
        <v>45001.923611111109</v>
      </c>
      <c r="I5473" s="26" t="s">
        <v>5988</v>
      </c>
      <c r="J5473"/>
      <c r="K5473"/>
      <c r="L5473"/>
    </row>
    <row r="5474" spans="1:12" x14ac:dyDescent="0.3">
      <c r="A5474">
        <v>4916</v>
      </c>
      <c r="B5474">
        <v>5</v>
      </c>
      <c r="C5474">
        <v>2</v>
      </c>
      <c r="D5474">
        <v>418</v>
      </c>
      <c r="E5474">
        <v>1</v>
      </c>
      <c r="F5474" s="39">
        <v>125</v>
      </c>
      <c r="G5474" s="17" t="s">
        <v>12928</v>
      </c>
      <c r="H5474" s="11">
        <v>45040.954861111109</v>
      </c>
      <c r="I5474" s="26" t="s">
        <v>5989</v>
      </c>
      <c r="J5474"/>
      <c r="K5474"/>
      <c r="L5474"/>
    </row>
    <row r="5475" spans="1:12" x14ac:dyDescent="0.3">
      <c r="A5475">
        <v>4917</v>
      </c>
      <c r="B5475">
        <v>3</v>
      </c>
      <c r="C5475">
        <v>23</v>
      </c>
      <c r="D5475">
        <v>470</v>
      </c>
      <c r="E5475">
        <v>1</v>
      </c>
      <c r="F5475" s="39">
        <v>20</v>
      </c>
      <c r="G5475" s="17" t="s">
        <v>12928</v>
      </c>
      <c r="H5475" s="11">
        <v>45001.947222222225</v>
      </c>
      <c r="I5475" s="26" t="s">
        <v>5990</v>
      </c>
      <c r="J5475"/>
      <c r="K5475"/>
      <c r="L5475"/>
    </row>
    <row r="5476" spans="1:12" x14ac:dyDescent="0.3">
      <c r="A5476">
        <v>4918</v>
      </c>
      <c r="B5476">
        <v>1</v>
      </c>
      <c r="C5476">
        <v>11</v>
      </c>
      <c r="D5476">
        <v>4028</v>
      </c>
      <c r="E5476">
        <v>1</v>
      </c>
      <c r="F5476" s="39">
        <v>45</v>
      </c>
      <c r="G5476" s="17" t="s">
        <v>12928</v>
      </c>
      <c r="H5476" s="11">
        <v>45018.852777777778</v>
      </c>
      <c r="I5476" s="26" t="s">
        <v>5991</v>
      </c>
      <c r="J5476"/>
      <c r="K5476"/>
      <c r="L5476"/>
    </row>
    <row r="5477" spans="1:12" x14ac:dyDescent="0.3">
      <c r="A5477">
        <v>4918</v>
      </c>
      <c r="B5477">
        <v>2</v>
      </c>
      <c r="C5477">
        <v>16</v>
      </c>
      <c r="D5477">
        <v>2789</v>
      </c>
      <c r="E5477">
        <v>1</v>
      </c>
      <c r="F5477" s="39">
        <v>537.5</v>
      </c>
      <c r="G5477" s="17" t="s">
        <v>12928</v>
      </c>
      <c r="H5477" s="11">
        <v>45043.492361111108</v>
      </c>
      <c r="I5477" s="26" t="s">
        <v>5992</v>
      </c>
      <c r="J5477"/>
      <c r="K5477"/>
      <c r="L5477"/>
    </row>
    <row r="5478" spans="1:12" x14ac:dyDescent="0.3">
      <c r="A5478">
        <v>4919</v>
      </c>
      <c r="B5478">
        <v>3</v>
      </c>
      <c r="C5478">
        <v>23</v>
      </c>
      <c r="D5478">
        <v>4078</v>
      </c>
      <c r="E5478">
        <v>1</v>
      </c>
      <c r="F5478" s="39">
        <v>49.5</v>
      </c>
      <c r="G5478" s="17" t="s">
        <v>12928</v>
      </c>
      <c r="H5478" s="11">
        <v>45001.990972222222</v>
      </c>
      <c r="I5478" s="26" t="s">
        <v>5993</v>
      </c>
      <c r="J5478"/>
      <c r="K5478"/>
      <c r="L5478"/>
    </row>
    <row r="5479" spans="1:12" x14ac:dyDescent="0.3">
      <c r="A5479">
        <v>4919</v>
      </c>
      <c r="B5479">
        <v>5</v>
      </c>
      <c r="C5479">
        <v>2</v>
      </c>
      <c r="D5479">
        <v>4087</v>
      </c>
      <c r="E5479">
        <v>1</v>
      </c>
      <c r="F5479" s="39">
        <v>10</v>
      </c>
      <c r="G5479" s="17" t="s">
        <v>12928</v>
      </c>
      <c r="H5479" s="11">
        <v>45040.961805555555</v>
      </c>
      <c r="I5479" s="26" t="s">
        <v>5994</v>
      </c>
      <c r="J5479"/>
      <c r="K5479"/>
      <c r="L5479"/>
    </row>
    <row r="5480" spans="1:12" x14ac:dyDescent="0.3">
      <c r="A5480">
        <v>4921</v>
      </c>
      <c r="B5480">
        <v>5</v>
      </c>
      <c r="C5480">
        <v>2</v>
      </c>
      <c r="D5480">
        <v>4088</v>
      </c>
      <c r="E5480">
        <v>1</v>
      </c>
      <c r="F5480" s="39">
        <v>10</v>
      </c>
      <c r="G5480" s="17" t="s">
        <v>12928</v>
      </c>
      <c r="H5480" s="11">
        <v>45040.998611111114</v>
      </c>
      <c r="I5480" s="26" t="s">
        <v>5995</v>
      </c>
      <c r="J5480"/>
      <c r="K5480"/>
      <c r="L5480"/>
    </row>
    <row r="5481" spans="1:12" x14ac:dyDescent="0.3">
      <c r="A5481">
        <v>4922</v>
      </c>
      <c r="B5481">
        <v>3</v>
      </c>
      <c r="C5481">
        <v>23</v>
      </c>
      <c r="D5481">
        <v>680</v>
      </c>
      <c r="E5481">
        <v>1</v>
      </c>
      <c r="F5481" s="39">
        <v>199.5</v>
      </c>
      <c r="G5481" s="17" t="s">
        <v>12928</v>
      </c>
      <c r="H5481" s="11">
        <v>45002.486111111109</v>
      </c>
      <c r="I5481" s="26" t="s">
        <v>5996</v>
      </c>
      <c r="J5481"/>
      <c r="K5481"/>
      <c r="L5481"/>
    </row>
    <row r="5482" spans="1:12" x14ac:dyDescent="0.3">
      <c r="A5482">
        <v>4923</v>
      </c>
      <c r="B5482">
        <v>2</v>
      </c>
      <c r="C5482">
        <v>26</v>
      </c>
      <c r="D5482">
        <v>4028</v>
      </c>
      <c r="E5482">
        <v>1</v>
      </c>
      <c r="F5482" s="39">
        <v>47.5</v>
      </c>
      <c r="G5482" s="17" t="s">
        <v>12928</v>
      </c>
      <c r="H5482" s="11">
        <v>45043.627083333333</v>
      </c>
      <c r="I5482" s="26" t="s">
        <v>5997</v>
      </c>
      <c r="J5482"/>
      <c r="K5482"/>
      <c r="L5482"/>
    </row>
    <row r="5483" spans="1:12" x14ac:dyDescent="0.3">
      <c r="A5483">
        <v>4923</v>
      </c>
      <c r="B5483">
        <v>5</v>
      </c>
      <c r="C5483">
        <v>2</v>
      </c>
      <c r="D5483">
        <v>4086</v>
      </c>
      <c r="E5483">
        <v>1</v>
      </c>
      <c r="F5483" s="39">
        <v>10</v>
      </c>
      <c r="G5483" s="17" t="s">
        <v>12928</v>
      </c>
      <c r="H5483" s="11">
        <v>45041.46597222222</v>
      </c>
      <c r="I5483" s="26" t="s">
        <v>5998</v>
      </c>
      <c r="J5483"/>
      <c r="K5483"/>
      <c r="L5483"/>
    </row>
    <row r="5484" spans="1:12" x14ac:dyDescent="0.3">
      <c r="A5484">
        <v>4923</v>
      </c>
      <c r="B5484">
        <v>5</v>
      </c>
      <c r="C5484">
        <v>2</v>
      </c>
      <c r="D5484">
        <v>4089</v>
      </c>
      <c r="E5484">
        <v>1</v>
      </c>
      <c r="F5484" s="39">
        <v>10</v>
      </c>
      <c r="G5484" s="17" t="s">
        <v>12928</v>
      </c>
      <c r="H5484" s="11">
        <v>45041.46597222222</v>
      </c>
      <c r="I5484" s="26" t="s">
        <v>5998</v>
      </c>
      <c r="J5484"/>
      <c r="K5484"/>
      <c r="L5484"/>
    </row>
    <row r="5485" spans="1:12" x14ac:dyDescent="0.3">
      <c r="A5485">
        <v>4924</v>
      </c>
      <c r="B5485">
        <v>2</v>
      </c>
      <c r="C5485">
        <v>24</v>
      </c>
      <c r="D5485">
        <v>465</v>
      </c>
      <c r="E5485">
        <v>1</v>
      </c>
      <c r="F5485" s="39">
        <v>25</v>
      </c>
      <c r="G5485" s="17" t="s">
        <v>12928</v>
      </c>
      <c r="H5485" s="11">
        <v>45043.652777777781</v>
      </c>
      <c r="I5485" s="26" t="s">
        <v>5999</v>
      </c>
      <c r="J5485"/>
      <c r="K5485"/>
      <c r="L5485"/>
    </row>
    <row r="5486" spans="1:12" x14ac:dyDescent="0.3">
      <c r="A5486">
        <v>4924</v>
      </c>
      <c r="B5486">
        <v>2</v>
      </c>
      <c r="C5486">
        <v>24</v>
      </c>
      <c r="D5486">
        <v>386</v>
      </c>
      <c r="E5486">
        <v>1</v>
      </c>
      <c r="F5486" s="39">
        <v>20</v>
      </c>
      <c r="G5486" s="17" t="s">
        <v>12928</v>
      </c>
      <c r="H5486" s="11">
        <v>45043.652777777781</v>
      </c>
      <c r="I5486" s="26" t="s">
        <v>5999</v>
      </c>
      <c r="J5486"/>
      <c r="K5486"/>
      <c r="L5486"/>
    </row>
    <row r="5487" spans="1:12" x14ac:dyDescent="0.3">
      <c r="A5487">
        <v>4924</v>
      </c>
      <c r="B5487">
        <v>3</v>
      </c>
      <c r="C5487">
        <v>1</v>
      </c>
      <c r="D5487">
        <v>465</v>
      </c>
      <c r="E5487">
        <v>1</v>
      </c>
      <c r="F5487" s="39">
        <v>25</v>
      </c>
      <c r="G5487" s="17" t="s">
        <v>12928</v>
      </c>
      <c r="H5487" s="11">
        <v>45002.51666666667</v>
      </c>
      <c r="I5487" s="26" t="s">
        <v>6000</v>
      </c>
      <c r="J5487"/>
      <c r="K5487"/>
      <c r="L5487"/>
    </row>
    <row r="5488" spans="1:12" x14ac:dyDescent="0.3">
      <c r="A5488">
        <v>4926</v>
      </c>
      <c r="B5488">
        <v>3</v>
      </c>
      <c r="C5488">
        <v>1</v>
      </c>
      <c r="D5488">
        <v>465</v>
      </c>
      <c r="E5488">
        <v>1</v>
      </c>
      <c r="F5488" s="39">
        <v>25</v>
      </c>
      <c r="G5488" s="17" t="s">
        <v>12928</v>
      </c>
      <c r="H5488" s="11">
        <v>45002.518750000003</v>
      </c>
      <c r="I5488" s="26" t="s">
        <v>6001</v>
      </c>
      <c r="J5488"/>
      <c r="K5488"/>
      <c r="L5488"/>
    </row>
    <row r="5489" spans="1:12" x14ac:dyDescent="0.3">
      <c r="A5489">
        <v>4928</v>
      </c>
      <c r="B5489">
        <v>1</v>
      </c>
      <c r="C5489">
        <v>5</v>
      </c>
      <c r="D5489">
        <v>3591</v>
      </c>
      <c r="E5489">
        <v>1</v>
      </c>
      <c r="F5489" s="39">
        <v>349.5</v>
      </c>
      <c r="G5489" s="17" t="s">
        <v>12928</v>
      </c>
      <c r="H5489" s="11">
        <v>45018.918055555558</v>
      </c>
      <c r="I5489" s="26" t="s">
        <v>6002</v>
      </c>
      <c r="J5489"/>
      <c r="K5489"/>
      <c r="L5489"/>
    </row>
    <row r="5490" spans="1:12" x14ac:dyDescent="0.3">
      <c r="A5490">
        <v>4928</v>
      </c>
      <c r="B5490">
        <v>1</v>
      </c>
      <c r="C5490">
        <v>5</v>
      </c>
      <c r="D5490">
        <v>128</v>
      </c>
      <c r="E5490">
        <v>1</v>
      </c>
      <c r="F5490" s="39">
        <v>412.5</v>
      </c>
      <c r="G5490" s="17" t="s">
        <v>12928</v>
      </c>
      <c r="H5490" s="11">
        <v>45018.918055555558</v>
      </c>
      <c r="I5490" s="26" t="s">
        <v>6002</v>
      </c>
      <c r="J5490"/>
      <c r="K5490"/>
      <c r="L5490"/>
    </row>
    <row r="5491" spans="1:12" x14ac:dyDescent="0.3">
      <c r="A5491">
        <v>4928</v>
      </c>
      <c r="B5491">
        <v>2</v>
      </c>
      <c r="C5491">
        <v>16</v>
      </c>
      <c r="D5491">
        <v>4081</v>
      </c>
      <c r="E5491">
        <v>1</v>
      </c>
      <c r="F5491" s="39">
        <v>10</v>
      </c>
      <c r="G5491" s="17" t="s">
        <v>12928</v>
      </c>
      <c r="H5491" s="11">
        <v>45043.691666666666</v>
      </c>
      <c r="I5491" s="26" t="s">
        <v>6003</v>
      </c>
      <c r="J5491"/>
      <c r="K5491"/>
      <c r="L5491"/>
    </row>
    <row r="5492" spans="1:12" x14ac:dyDescent="0.3">
      <c r="A5492">
        <v>4928</v>
      </c>
      <c r="B5492">
        <v>2</v>
      </c>
      <c r="C5492">
        <v>16</v>
      </c>
      <c r="D5492">
        <v>4083</v>
      </c>
      <c r="E5492">
        <v>1</v>
      </c>
      <c r="F5492" s="39">
        <v>10</v>
      </c>
      <c r="G5492" s="17" t="s">
        <v>12928</v>
      </c>
      <c r="H5492" s="11">
        <v>45043.691666666666</v>
      </c>
      <c r="I5492" s="26" t="s">
        <v>6003</v>
      </c>
      <c r="J5492"/>
      <c r="K5492"/>
      <c r="L5492"/>
    </row>
    <row r="5493" spans="1:12" x14ac:dyDescent="0.3">
      <c r="A5493">
        <v>4929</v>
      </c>
      <c r="B5493">
        <v>1</v>
      </c>
      <c r="C5493">
        <v>11</v>
      </c>
      <c r="D5493">
        <v>12</v>
      </c>
      <c r="E5493">
        <v>1</v>
      </c>
      <c r="F5493" s="39">
        <v>797.5</v>
      </c>
      <c r="G5493" s="17" t="s">
        <v>12928</v>
      </c>
      <c r="H5493" s="11">
        <v>45018.926388888889</v>
      </c>
      <c r="I5493" s="26" t="s">
        <v>6004</v>
      </c>
      <c r="J5493"/>
      <c r="K5493"/>
      <c r="L5493"/>
    </row>
    <row r="5494" spans="1:12" x14ac:dyDescent="0.3">
      <c r="A5494">
        <v>4929</v>
      </c>
      <c r="B5494">
        <v>3</v>
      </c>
      <c r="C5494">
        <v>19</v>
      </c>
      <c r="D5494">
        <v>463</v>
      </c>
      <c r="E5494">
        <v>1</v>
      </c>
      <c r="F5494" s="39">
        <v>75</v>
      </c>
      <c r="G5494" s="17" t="s">
        <v>12928</v>
      </c>
      <c r="H5494" s="11">
        <v>45002.543749999997</v>
      </c>
      <c r="I5494" s="26" t="s">
        <v>6005</v>
      </c>
      <c r="J5494"/>
      <c r="K5494"/>
      <c r="L5494"/>
    </row>
    <row r="5495" spans="1:12" x14ac:dyDescent="0.3">
      <c r="A5495">
        <v>4930</v>
      </c>
      <c r="B5495">
        <v>3</v>
      </c>
      <c r="C5495">
        <v>23</v>
      </c>
      <c r="D5495">
        <v>455</v>
      </c>
      <c r="E5495">
        <v>1</v>
      </c>
      <c r="F5495" s="39">
        <v>250</v>
      </c>
      <c r="G5495" s="17" t="s">
        <v>12928</v>
      </c>
      <c r="H5495" s="11">
        <v>45002.548611111109</v>
      </c>
      <c r="I5495" s="26" t="s">
        <v>6006</v>
      </c>
      <c r="J5495"/>
      <c r="K5495"/>
      <c r="L5495"/>
    </row>
    <row r="5496" spans="1:12" x14ac:dyDescent="0.3">
      <c r="A5496">
        <v>4930</v>
      </c>
      <c r="B5496">
        <v>3</v>
      </c>
      <c r="C5496">
        <v>23</v>
      </c>
      <c r="D5496">
        <v>392</v>
      </c>
      <c r="E5496">
        <v>1</v>
      </c>
      <c r="F5496" s="39">
        <v>75</v>
      </c>
      <c r="G5496" s="17" t="s">
        <v>12928</v>
      </c>
      <c r="H5496" s="11">
        <v>45002.548611111109</v>
      </c>
      <c r="I5496" s="26" t="s">
        <v>6006</v>
      </c>
      <c r="J5496"/>
      <c r="K5496"/>
      <c r="L5496"/>
    </row>
    <row r="5497" spans="1:12" x14ac:dyDescent="0.3">
      <c r="A5497">
        <v>4931</v>
      </c>
      <c r="B5497">
        <v>3</v>
      </c>
      <c r="C5497">
        <v>1</v>
      </c>
      <c r="D5497">
        <v>680</v>
      </c>
      <c r="E5497">
        <v>1</v>
      </c>
      <c r="F5497" s="39">
        <v>199.5</v>
      </c>
      <c r="G5497" s="17" t="s">
        <v>12928</v>
      </c>
      <c r="H5497" s="11">
        <v>45002.55</v>
      </c>
      <c r="I5497" s="26" t="s">
        <v>6007</v>
      </c>
      <c r="J5497"/>
      <c r="K5497"/>
      <c r="L5497"/>
    </row>
    <row r="5498" spans="1:12" x14ac:dyDescent="0.3">
      <c r="A5498">
        <v>4932</v>
      </c>
      <c r="B5498">
        <v>5</v>
      </c>
      <c r="C5498">
        <v>34</v>
      </c>
      <c r="D5498">
        <v>4090</v>
      </c>
      <c r="E5498">
        <v>1</v>
      </c>
      <c r="F5498" s="39">
        <v>47.5</v>
      </c>
      <c r="G5498" s="17" t="s">
        <v>12928</v>
      </c>
      <c r="H5498" s="11">
        <v>45041.677777777775</v>
      </c>
      <c r="I5498" s="26" t="s">
        <v>6008</v>
      </c>
      <c r="J5498"/>
      <c r="K5498"/>
      <c r="L5498"/>
    </row>
    <row r="5499" spans="1:12" x14ac:dyDescent="0.3">
      <c r="A5499">
        <v>4933</v>
      </c>
      <c r="B5499">
        <v>3</v>
      </c>
      <c r="C5499">
        <v>1</v>
      </c>
      <c r="D5499">
        <v>4086</v>
      </c>
      <c r="E5499">
        <v>1</v>
      </c>
      <c r="F5499" s="39">
        <v>10</v>
      </c>
      <c r="G5499" s="17" t="s">
        <v>12928</v>
      </c>
      <c r="H5499" s="11">
        <v>45002.554166666669</v>
      </c>
      <c r="I5499" s="26" t="s">
        <v>6009</v>
      </c>
      <c r="J5499"/>
      <c r="K5499"/>
      <c r="L5499"/>
    </row>
    <row r="5500" spans="1:12" x14ac:dyDescent="0.3">
      <c r="A5500">
        <v>4933</v>
      </c>
      <c r="B5500">
        <v>3</v>
      </c>
      <c r="C5500">
        <v>1</v>
      </c>
      <c r="D5500">
        <v>4087</v>
      </c>
      <c r="E5500">
        <v>1</v>
      </c>
      <c r="F5500" s="39">
        <v>10</v>
      </c>
      <c r="G5500" s="17" t="s">
        <v>12928</v>
      </c>
      <c r="H5500" s="11">
        <v>45002.554166666669</v>
      </c>
      <c r="I5500" s="26" t="s">
        <v>6009</v>
      </c>
      <c r="J5500"/>
      <c r="K5500"/>
      <c r="L5500"/>
    </row>
    <row r="5501" spans="1:12" x14ac:dyDescent="0.3">
      <c r="A5501">
        <v>4933</v>
      </c>
      <c r="B5501">
        <v>3</v>
      </c>
      <c r="C5501">
        <v>1</v>
      </c>
      <c r="D5501">
        <v>4085</v>
      </c>
      <c r="E5501">
        <v>1</v>
      </c>
      <c r="F5501" s="39">
        <v>10</v>
      </c>
      <c r="G5501" s="17" t="s">
        <v>12928</v>
      </c>
      <c r="H5501" s="11">
        <v>45002.554166666669</v>
      </c>
      <c r="I5501" s="26" t="s">
        <v>6009</v>
      </c>
      <c r="J5501"/>
      <c r="K5501"/>
      <c r="L5501"/>
    </row>
    <row r="5502" spans="1:12" x14ac:dyDescent="0.3">
      <c r="A5502">
        <v>4933</v>
      </c>
      <c r="B5502">
        <v>3</v>
      </c>
      <c r="C5502">
        <v>1</v>
      </c>
      <c r="D5502">
        <v>4080</v>
      </c>
      <c r="E5502">
        <v>1</v>
      </c>
      <c r="F5502" s="39">
        <v>10</v>
      </c>
      <c r="G5502" s="17" t="s">
        <v>12928</v>
      </c>
      <c r="H5502" s="11">
        <v>45002.554166666669</v>
      </c>
      <c r="I5502" s="26" t="s">
        <v>6009</v>
      </c>
      <c r="J5502"/>
      <c r="K5502"/>
      <c r="L5502"/>
    </row>
    <row r="5503" spans="1:12" x14ac:dyDescent="0.3">
      <c r="A5503">
        <v>4933</v>
      </c>
      <c r="B5503">
        <v>3</v>
      </c>
      <c r="C5503">
        <v>1</v>
      </c>
      <c r="D5503">
        <v>4083</v>
      </c>
      <c r="E5503">
        <v>1</v>
      </c>
      <c r="F5503" s="39">
        <v>10</v>
      </c>
      <c r="G5503" s="17" t="s">
        <v>12928</v>
      </c>
      <c r="H5503" s="11">
        <v>45002.554166666669</v>
      </c>
      <c r="I5503" s="26" t="s">
        <v>6009</v>
      </c>
      <c r="J5503"/>
      <c r="K5503"/>
      <c r="L5503"/>
    </row>
    <row r="5504" spans="1:12" x14ac:dyDescent="0.3">
      <c r="A5504">
        <v>4934</v>
      </c>
      <c r="B5504">
        <v>3</v>
      </c>
      <c r="C5504">
        <v>19</v>
      </c>
      <c r="D5504">
        <v>4024</v>
      </c>
      <c r="E5504">
        <v>1</v>
      </c>
      <c r="F5504" s="39">
        <v>275</v>
      </c>
      <c r="G5504" s="17" t="s">
        <v>12928</v>
      </c>
      <c r="H5504" s="11">
        <v>45002.556944444441</v>
      </c>
      <c r="I5504" s="26" t="s">
        <v>6010</v>
      </c>
      <c r="J5504"/>
      <c r="K5504"/>
      <c r="L5504"/>
    </row>
    <row r="5505" spans="1:12" x14ac:dyDescent="0.3">
      <c r="A5505">
        <v>4935</v>
      </c>
      <c r="B5505">
        <v>3</v>
      </c>
      <c r="C5505">
        <v>19</v>
      </c>
      <c r="D5505">
        <v>679</v>
      </c>
      <c r="E5505">
        <v>1</v>
      </c>
      <c r="F5505" s="39">
        <v>212.5</v>
      </c>
      <c r="G5505" s="17" t="s">
        <v>12928</v>
      </c>
      <c r="H5505" s="11">
        <v>45002.570833333331</v>
      </c>
      <c r="I5505" s="26" t="s">
        <v>6011</v>
      </c>
      <c r="J5505"/>
      <c r="K5505"/>
      <c r="L5505"/>
    </row>
    <row r="5506" spans="1:12" x14ac:dyDescent="0.3">
      <c r="A5506">
        <v>4937</v>
      </c>
      <c r="B5506">
        <v>2</v>
      </c>
      <c r="C5506">
        <v>23</v>
      </c>
      <c r="D5506">
        <v>4028</v>
      </c>
      <c r="E5506">
        <v>5</v>
      </c>
      <c r="F5506" s="39">
        <v>237.5</v>
      </c>
      <c r="G5506" s="17" t="s">
        <v>12928</v>
      </c>
      <c r="H5506" s="11">
        <v>45043.737500000003</v>
      </c>
      <c r="I5506" s="26" t="s">
        <v>6012</v>
      </c>
      <c r="J5506"/>
      <c r="K5506"/>
      <c r="L5506"/>
    </row>
    <row r="5507" spans="1:12" x14ac:dyDescent="0.3">
      <c r="A5507">
        <v>4939</v>
      </c>
      <c r="B5507">
        <v>1</v>
      </c>
      <c r="C5507">
        <v>5</v>
      </c>
      <c r="D5507">
        <v>3573</v>
      </c>
      <c r="E5507">
        <v>1</v>
      </c>
      <c r="F5507" s="39">
        <v>275</v>
      </c>
      <c r="G5507" s="17" t="s">
        <v>12928</v>
      </c>
      <c r="H5507" s="11">
        <v>45018.972222222219</v>
      </c>
      <c r="I5507" s="26" t="s">
        <v>6013</v>
      </c>
      <c r="J5507"/>
      <c r="K5507"/>
      <c r="L5507"/>
    </row>
    <row r="5508" spans="1:12" x14ac:dyDescent="0.3">
      <c r="A5508">
        <v>4939</v>
      </c>
      <c r="B5508">
        <v>1</v>
      </c>
      <c r="C5508">
        <v>5</v>
      </c>
      <c r="D5508">
        <v>3578</v>
      </c>
      <c r="E5508">
        <v>1</v>
      </c>
      <c r="F5508" s="39">
        <v>275</v>
      </c>
      <c r="G5508" s="17" t="s">
        <v>12928</v>
      </c>
      <c r="H5508" s="11">
        <v>45018.972222222219</v>
      </c>
      <c r="I5508" s="26" t="s">
        <v>6013</v>
      </c>
      <c r="J5508"/>
      <c r="K5508"/>
      <c r="L5508"/>
    </row>
    <row r="5509" spans="1:12" x14ac:dyDescent="0.3">
      <c r="A5509">
        <v>4940</v>
      </c>
      <c r="B5509">
        <v>5</v>
      </c>
      <c r="C5509">
        <v>34</v>
      </c>
      <c r="D5509">
        <v>4086</v>
      </c>
      <c r="E5509">
        <v>1</v>
      </c>
      <c r="F5509" s="39">
        <v>10</v>
      </c>
      <c r="G5509" s="17" t="s">
        <v>12928</v>
      </c>
      <c r="H5509" s="11">
        <v>45041.777083333334</v>
      </c>
      <c r="I5509" s="26" t="s">
        <v>6014</v>
      </c>
      <c r="J5509"/>
      <c r="K5509"/>
      <c r="L5509"/>
    </row>
    <row r="5510" spans="1:12" x14ac:dyDescent="0.3">
      <c r="A5510">
        <v>4941</v>
      </c>
      <c r="B5510">
        <v>1</v>
      </c>
      <c r="C5510">
        <v>3</v>
      </c>
      <c r="D5510">
        <v>4028</v>
      </c>
      <c r="E5510">
        <v>1</v>
      </c>
      <c r="F5510" s="39">
        <v>45</v>
      </c>
      <c r="G5510" s="17" t="s">
        <v>12928</v>
      </c>
      <c r="H5510" s="11">
        <v>45019.486805555556</v>
      </c>
      <c r="I5510" s="26" t="s">
        <v>6015</v>
      </c>
      <c r="J5510"/>
      <c r="K5510"/>
      <c r="L5510"/>
    </row>
    <row r="5511" spans="1:12" x14ac:dyDescent="0.3">
      <c r="A5511">
        <v>4941</v>
      </c>
      <c r="B5511">
        <v>3</v>
      </c>
      <c r="C5511">
        <v>23</v>
      </c>
      <c r="D5511">
        <v>464</v>
      </c>
      <c r="E5511">
        <v>1</v>
      </c>
      <c r="F5511" s="39">
        <v>75</v>
      </c>
      <c r="G5511" s="17" t="s">
        <v>12928</v>
      </c>
      <c r="H5511" s="11">
        <v>45002.605555555558</v>
      </c>
      <c r="I5511" s="26" t="s">
        <v>6016</v>
      </c>
      <c r="J5511"/>
      <c r="K5511"/>
      <c r="L5511"/>
    </row>
    <row r="5512" spans="1:12" x14ac:dyDescent="0.3">
      <c r="A5512">
        <v>4941</v>
      </c>
      <c r="B5512">
        <v>3</v>
      </c>
      <c r="C5512">
        <v>23</v>
      </c>
      <c r="D5512">
        <v>392</v>
      </c>
      <c r="E5512">
        <v>1</v>
      </c>
      <c r="F5512" s="39">
        <v>75</v>
      </c>
      <c r="G5512" s="17" t="s">
        <v>12928</v>
      </c>
      <c r="H5512" s="11">
        <v>45002.605555555558</v>
      </c>
      <c r="I5512" s="26" t="s">
        <v>6016</v>
      </c>
      <c r="J5512"/>
      <c r="K5512"/>
      <c r="L5512"/>
    </row>
    <row r="5513" spans="1:12" x14ac:dyDescent="0.3">
      <c r="A5513">
        <v>4941</v>
      </c>
      <c r="B5513">
        <v>3</v>
      </c>
      <c r="C5513">
        <v>23</v>
      </c>
      <c r="D5513">
        <v>388</v>
      </c>
      <c r="E5513">
        <v>1</v>
      </c>
      <c r="F5513" s="39">
        <v>150</v>
      </c>
      <c r="G5513" s="17" t="s">
        <v>12928</v>
      </c>
      <c r="H5513" s="11">
        <v>45002.605555555558</v>
      </c>
      <c r="I5513" s="26" t="s">
        <v>6016</v>
      </c>
      <c r="J5513"/>
      <c r="K5513"/>
      <c r="L5513"/>
    </row>
    <row r="5514" spans="1:12" x14ac:dyDescent="0.3">
      <c r="A5514">
        <v>4941</v>
      </c>
      <c r="B5514">
        <v>5</v>
      </c>
      <c r="C5514">
        <v>34</v>
      </c>
      <c r="D5514">
        <v>4088</v>
      </c>
      <c r="E5514">
        <v>1</v>
      </c>
      <c r="F5514" s="39">
        <v>10</v>
      </c>
      <c r="G5514" s="17" t="s">
        <v>12928</v>
      </c>
      <c r="H5514" s="11">
        <v>45041.77847222222</v>
      </c>
      <c r="I5514" s="26" t="s">
        <v>6017</v>
      </c>
      <c r="J5514"/>
      <c r="K5514"/>
      <c r="L5514"/>
    </row>
    <row r="5515" spans="1:12" x14ac:dyDescent="0.3">
      <c r="A5515">
        <v>4942</v>
      </c>
      <c r="B5515">
        <v>3</v>
      </c>
      <c r="C5515">
        <v>23</v>
      </c>
      <c r="D5515">
        <v>26</v>
      </c>
      <c r="E5515">
        <v>1</v>
      </c>
      <c r="F5515" s="39">
        <v>1449.5</v>
      </c>
      <c r="G5515" s="17" t="s">
        <v>12928</v>
      </c>
      <c r="H5515" s="11">
        <v>45002.613194444442</v>
      </c>
      <c r="I5515" s="26" t="s">
        <v>6018</v>
      </c>
      <c r="J5515"/>
      <c r="K5515"/>
      <c r="L5515"/>
    </row>
    <row r="5516" spans="1:12" x14ac:dyDescent="0.3">
      <c r="A5516">
        <v>4944</v>
      </c>
      <c r="B5516">
        <v>2</v>
      </c>
      <c r="C5516">
        <v>23</v>
      </c>
      <c r="D5516">
        <v>1169</v>
      </c>
      <c r="E5516">
        <v>1</v>
      </c>
      <c r="F5516" s="39">
        <v>25</v>
      </c>
      <c r="G5516" s="17" t="s">
        <v>12928</v>
      </c>
      <c r="H5516" s="11">
        <v>45043.781944444447</v>
      </c>
      <c r="I5516" s="26" t="s">
        <v>6019</v>
      </c>
      <c r="J5516"/>
      <c r="K5516"/>
      <c r="L5516"/>
    </row>
    <row r="5517" spans="1:12" x14ac:dyDescent="0.3">
      <c r="A5517">
        <v>4944</v>
      </c>
      <c r="B5517">
        <v>5</v>
      </c>
      <c r="C5517">
        <v>34</v>
      </c>
      <c r="D5517">
        <v>2165</v>
      </c>
      <c r="E5517">
        <v>1</v>
      </c>
      <c r="F5517" s="39">
        <v>100</v>
      </c>
      <c r="G5517" s="17" t="s">
        <v>12928</v>
      </c>
      <c r="H5517" s="11">
        <v>45041.808333333334</v>
      </c>
      <c r="I5517" s="26" t="s">
        <v>6020</v>
      </c>
      <c r="J5517"/>
      <c r="K5517"/>
      <c r="L5517"/>
    </row>
    <row r="5518" spans="1:12" x14ac:dyDescent="0.3">
      <c r="A5518">
        <v>4945</v>
      </c>
      <c r="B5518">
        <v>1</v>
      </c>
      <c r="C5518">
        <v>3</v>
      </c>
      <c r="D5518">
        <v>462</v>
      </c>
      <c r="E5518">
        <v>20</v>
      </c>
      <c r="F5518" s="39">
        <v>200</v>
      </c>
      <c r="G5518" s="17" t="s">
        <v>12928</v>
      </c>
      <c r="H5518" s="11">
        <v>45019.549305555556</v>
      </c>
      <c r="I5518" s="26" t="s">
        <v>6021</v>
      </c>
      <c r="J5518"/>
      <c r="K5518"/>
      <c r="L5518"/>
    </row>
    <row r="5519" spans="1:12" x14ac:dyDescent="0.3">
      <c r="A5519">
        <v>4945</v>
      </c>
      <c r="B5519">
        <v>2</v>
      </c>
      <c r="C5519">
        <v>23</v>
      </c>
      <c r="D5519">
        <v>374</v>
      </c>
      <c r="E5519">
        <v>1</v>
      </c>
      <c r="F5519" s="39">
        <v>15</v>
      </c>
      <c r="G5519" s="17" t="s">
        <v>12928</v>
      </c>
      <c r="H5519" s="11">
        <v>45043.783333333333</v>
      </c>
      <c r="I5519" s="26" t="s">
        <v>6022</v>
      </c>
      <c r="J5519"/>
      <c r="K5519"/>
      <c r="L5519"/>
    </row>
    <row r="5520" spans="1:12" x14ac:dyDescent="0.3">
      <c r="A5520">
        <v>4945</v>
      </c>
      <c r="B5520">
        <v>3</v>
      </c>
      <c r="C5520">
        <v>1</v>
      </c>
      <c r="D5520">
        <v>4199</v>
      </c>
      <c r="E5520">
        <v>3</v>
      </c>
      <c r="F5520" s="39">
        <v>30</v>
      </c>
      <c r="G5520" s="17" t="s">
        <v>12928</v>
      </c>
      <c r="H5520" s="11">
        <v>45002.622916666667</v>
      </c>
      <c r="I5520" s="26" t="s">
        <v>6023</v>
      </c>
      <c r="J5520"/>
      <c r="K5520"/>
      <c r="L5520"/>
    </row>
    <row r="5521" spans="1:12" x14ac:dyDescent="0.3">
      <c r="A5521">
        <v>4947</v>
      </c>
      <c r="B5521">
        <v>1</v>
      </c>
      <c r="C5521">
        <v>10</v>
      </c>
      <c r="D5521">
        <v>3718</v>
      </c>
      <c r="E5521">
        <v>1</v>
      </c>
      <c r="F5521" s="39">
        <v>275</v>
      </c>
      <c r="G5521" s="17" t="s">
        <v>12928</v>
      </c>
      <c r="H5521" s="11">
        <v>45019.563888888886</v>
      </c>
      <c r="I5521" s="26" t="s">
        <v>6024</v>
      </c>
      <c r="J5521"/>
      <c r="K5521"/>
      <c r="L5521"/>
    </row>
    <row r="5522" spans="1:12" x14ac:dyDescent="0.3">
      <c r="A5522">
        <v>4947</v>
      </c>
      <c r="B5522">
        <v>2</v>
      </c>
      <c r="C5522">
        <v>23</v>
      </c>
      <c r="D5522">
        <v>3268</v>
      </c>
      <c r="E5522">
        <v>1</v>
      </c>
      <c r="F5522" s="39">
        <v>12.5</v>
      </c>
      <c r="G5522" s="17" t="s">
        <v>12928</v>
      </c>
      <c r="H5522" s="11">
        <v>45043.804861111108</v>
      </c>
      <c r="I5522" s="26" t="s">
        <v>6025</v>
      </c>
      <c r="J5522"/>
      <c r="K5522"/>
      <c r="L5522"/>
    </row>
    <row r="5523" spans="1:12" x14ac:dyDescent="0.3">
      <c r="A5523">
        <v>4947</v>
      </c>
      <c r="B5523">
        <v>5</v>
      </c>
      <c r="C5523">
        <v>34</v>
      </c>
      <c r="D5523">
        <v>10</v>
      </c>
      <c r="E5523">
        <v>1</v>
      </c>
      <c r="F5523" s="39">
        <v>650</v>
      </c>
      <c r="G5523" s="17" t="s">
        <v>12928</v>
      </c>
      <c r="H5523" s="11">
        <v>45041.825694444444</v>
      </c>
      <c r="I5523" s="26" t="s">
        <v>6026</v>
      </c>
      <c r="J5523"/>
      <c r="K5523"/>
      <c r="L5523"/>
    </row>
    <row r="5524" spans="1:12" x14ac:dyDescent="0.3">
      <c r="A5524">
        <v>4947</v>
      </c>
      <c r="B5524">
        <v>5</v>
      </c>
      <c r="C5524">
        <v>34</v>
      </c>
      <c r="D5524">
        <v>18</v>
      </c>
      <c r="E5524">
        <v>1</v>
      </c>
      <c r="F5524" s="39">
        <v>725</v>
      </c>
      <c r="G5524" s="17" t="s">
        <v>12928</v>
      </c>
      <c r="H5524" s="11">
        <v>45041.825694444444</v>
      </c>
      <c r="I5524" s="26" t="s">
        <v>6026</v>
      </c>
      <c r="J5524"/>
      <c r="K5524"/>
      <c r="L5524"/>
    </row>
    <row r="5525" spans="1:12" x14ac:dyDescent="0.3">
      <c r="A5525">
        <v>4948</v>
      </c>
      <c r="B5525">
        <v>1</v>
      </c>
      <c r="C5525">
        <v>10</v>
      </c>
      <c r="D5525">
        <v>671</v>
      </c>
      <c r="E5525">
        <v>1</v>
      </c>
      <c r="F5525" s="39">
        <v>149.5</v>
      </c>
      <c r="G5525" s="17" t="s">
        <v>12928</v>
      </c>
      <c r="H5525" s="11">
        <v>45019.595138888886</v>
      </c>
      <c r="I5525" s="26" t="s">
        <v>6027</v>
      </c>
      <c r="J5525"/>
      <c r="K5525"/>
      <c r="L5525"/>
    </row>
    <row r="5526" spans="1:12" x14ac:dyDescent="0.3">
      <c r="A5526">
        <v>4948</v>
      </c>
      <c r="B5526">
        <v>2</v>
      </c>
      <c r="C5526">
        <v>23</v>
      </c>
      <c r="D5526">
        <v>643</v>
      </c>
      <c r="E5526">
        <v>1</v>
      </c>
      <c r="F5526" s="39">
        <v>125</v>
      </c>
      <c r="G5526" s="17" t="s">
        <v>12928</v>
      </c>
      <c r="H5526" s="11">
        <v>45043.806250000001</v>
      </c>
      <c r="I5526" s="26" t="s">
        <v>6028</v>
      </c>
      <c r="J5526"/>
      <c r="K5526"/>
      <c r="L5526"/>
    </row>
    <row r="5527" spans="1:12" x14ac:dyDescent="0.3">
      <c r="A5527">
        <v>4949</v>
      </c>
      <c r="B5527">
        <v>3</v>
      </c>
      <c r="C5527">
        <v>13</v>
      </c>
      <c r="D5527">
        <v>640</v>
      </c>
      <c r="E5527">
        <v>1</v>
      </c>
      <c r="F5527" s="39">
        <v>180</v>
      </c>
      <c r="G5527" s="17" t="s">
        <v>12928</v>
      </c>
      <c r="H5527" s="11">
        <v>45002.62777777778</v>
      </c>
      <c r="I5527" s="26" t="s">
        <v>6029</v>
      </c>
      <c r="J5527"/>
      <c r="K5527"/>
      <c r="L5527"/>
    </row>
    <row r="5528" spans="1:12" x14ac:dyDescent="0.3">
      <c r="A5528">
        <v>4949</v>
      </c>
      <c r="B5528">
        <v>3</v>
      </c>
      <c r="C5528">
        <v>13</v>
      </c>
      <c r="D5528">
        <v>637</v>
      </c>
      <c r="E5528">
        <v>1</v>
      </c>
      <c r="F5528" s="39">
        <v>899.5</v>
      </c>
      <c r="G5528" s="17" t="s">
        <v>12928</v>
      </c>
      <c r="H5528" s="11">
        <v>45002.62777777778</v>
      </c>
      <c r="I5528" s="26" t="s">
        <v>6029</v>
      </c>
      <c r="J5528"/>
      <c r="K5528"/>
      <c r="L5528"/>
    </row>
    <row r="5529" spans="1:12" x14ac:dyDescent="0.3">
      <c r="A5529">
        <v>4950</v>
      </c>
      <c r="B5529">
        <v>3</v>
      </c>
      <c r="C5529">
        <v>1</v>
      </c>
      <c r="D5529">
        <v>719</v>
      </c>
      <c r="E5529">
        <v>1</v>
      </c>
      <c r="F5529" s="39">
        <v>75</v>
      </c>
      <c r="G5529" s="17" t="s">
        <v>12928</v>
      </c>
      <c r="H5529" s="11">
        <v>45002.631249999999</v>
      </c>
      <c r="I5529" s="26" t="s">
        <v>6030</v>
      </c>
      <c r="J5529"/>
      <c r="K5529"/>
      <c r="L5529"/>
    </row>
    <row r="5530" spans="1:12" x14ac:dyDescent="0.3">
      <c r="A5530">
        <v>4950</v>
      </c>
      <c r="B5530">
        <v>5</v>
      </c>
      <c r="C5530">
        <v>34</v>
      </c>
      <c r="D5530">
        <v>4090</v>
      </c>
      <c r="E5530">
        <v>1</v>
      </c>
      <c r="F5530" s="39">
        <v>47.5</v>
      </c>
      <c r="G5530" s="17" t="s">
        <v>12928</v>
      </c>
      <c r="H5530" s="11">
        <v>45041.831944444442</v>
      </c>
      <c r="I5530" s="26" t="s">
        <v>6031</v>
      </c>
      <c r="J5530"/>
      <c r="K5530"/>
      <c r="L5530"/>
    </row>
    <row r="5531" spans="1:12" x14ac:dyDescent="0.3">
      <c r="A5531">
        <v>4951</v>
      </c>
      <c r="B5531">
        <v>1</v>
      </c>
      <c r="C5531">
        <v>10</v>
      </c>
      <c r="D5531">
        <v>418</v>
      </c>
      <c r="E5531">
        <v>1</v>
      </c>
      <c r="F5531" s="39">
        <v>125</v>
      </c>
      <c r="G5531" s="17" t="s">
        <v>12928</v>
      </c>
      <c r="H5531" s="11">
        <v>45019.604166666664</v>
      </c>
      <c r="I5531" s="26" t="s">
        <v>6032</v>
      </c>
      <c r="J5531"/>
      <c r="K5531"/>
      <c r="L5531"/>
    </row>
    <row r="5532" spans="1:12" x14ac:dyDescent="0.3">
      <c r="A5532">
        <v>4951</v>
      </c>
      <c r="B5532">
        <v>5</v>
      </c>
      <c r="C5532">
        <v>34</v>
      </c>
      <c r="D5532">
        <v>4079</v>
      </c>
      <c r="E5532">
        <v>1</v>
      </c>
      <c r="F5532" s="39">
        <v>25</v>
      </c>
      <c r="G5532" s="17" t="s">
        <v>12928</v>
      </c>
      <c r="H5532" s="11">
        <v>45041.836805555555</v>
      </c>
      <c r="I5532" s="26" t="s">
        <v>6033</v>
      </c>
      <c r="J5532"/>
      <c r="K5532"/>
      <c r="L5532"/>
    </row>
    <row r="5533" spans="1:12" x14ac:dyDescent="0.3">
      <c r="A5533">
        <v>4952</v>
      </c>
      <c r="B5533">
        <v>3</v>
      </c>
      <c r="C5533">
        <v>13</v>
      </c>
      <c r="D5533">
        <v>475</v>
      </c>
      <c r="E5533">
        <v>1</v>
      </c>
      <c r="F5533" s="39">
        <v>50</v>
      </c>
      <c r="G5533" s="17" t="s">
        <v>12928</v>
      </c>
      <c r="H5533" s="11">
        <v>45002.634722222225</v>
      </c>
      <c r="I5533" s="26" t="s">
        <v>6034</v>
      </c>
      <c r="J5533"/>
      <c r="K5533"/>
      <c r="L5533"/>
    </row>
    <row r="5534" spans="1:12" x14ac:dyDescent="0.3">
      <c r="A5534">
        <v>4952</v>
      </c>
      <c r="B5534">
        <v>3</v>
      </c>
      <c r="C5534">
        <v>13</v>
      </c>
      <c r="D5534">
        <v>462</v>
      </c>
      <c r="E5534">
        <v>1</v>
      </c>
      <c r="F5534" s="39">
        <v>10</v>
      </c>
      <c r="G5534" s="17" t="s">
        <v>12928</v>
      </c>
      <c r="H5534" s="11">
        <v>45002.634722222225</v>
      </c>
      <c r="I5534" s="26" t="s">
        <v>6034</v>
      </c>
      <c r="J5534"/>
      <c r="K5534"/>
      <c r="L5534"/>
    </row>
    <row r="5535" spans="1:12" x14ac:dyDescent="0.3">
      <c r="A5535">
        <v>4953</v>
      </c>
      <c r="B5535">
        <v>1</v>
      </c>
      <c r="C5535">
        <v>10</v>
      </c>
      <c r="D5535">
        <v>645</v>
      </c>
      <c r="E5535">
        <v>1</v>
      </c>
      <c r="F5535" s="39">
        <v>97.5</v>
      </c>
      <c r="G5535" s="17" t="s">
        <v>12928</v>
      </c>
      <c r="H5535" s="11">
        <v>45019.634722222225</v>
      </c>
      <c r="I5535" s="26" t="s">
        <v>6035</v>
      </c>
      <c r="J5535"/>
      <c r="K5535"/>
      <c r="L5535"/>
    </row>
    <row r="5536" spans="1:12" x14ac:dyDescent="0.3">
      <c r="A5536">
        <v>4953</v>
      </c>
      <c r="B5536">
        <v>1</v>
      </c>
      <c r="C5536">
        <v>10</v>
      </c>
      <c r="D5536">
        <v>599</v>
      </c>
      <c r="E5536">
        <v>1</v>
      </c>
      <c r="F5536" s="39">
        <v>175</v>
      </c>
      <c r="G5536" s="17" t="s">
        <v>12928</v>
      </c>
      <c r="H5536" s="11">
        <v>45019.634722222225</v>
      </c>
      <c r="I5536" s="26" t="s">
        <v>6035</v>
      </c>
      <c r="J5536"/>
      <c r="K5536"/>
      <c r="L5536"/>
    </row>
    <row r="5537" spans="1:12" x14ac:dyDescent="0.3">
      <c r="A5537">
        <v>4953</v>
      </c>
      <c r="B5537">
        <v>3</v>
      </c>
      <c r="C5537">
        <v>13</v>
      </c>
      <c r="D5537">
        <v>460</v>
      </c>
      <c r="E5537">
        <v>1</v>
      </c>
      <c r="F5537" s="39">
        <v>75</v>
      </c>
      <c r="G5537" s="17" t="s">
        <v>12928</v>
      </c>
      <c r="H5537" s="11">
        <v>45002.636111111111</v>
      </c>
      <c r="I5537" s="26" t="s">
        <v>6036</v>
      </c>
      <c r="J5537"/>
      <c r="K5537"/>
      <c r="L5537"/>
    </row>
    <row r="5538" spans="1:12" x14ac:dyDescent="0.3">
      <c r="A5538">
        <v>4955</v>
      </c>
      <c r="B5538">
        <v>2</v>
      </c>
      <c r="C5538">
        <v>23</v>
      </c>
      <c r="D5538">
        <v>580</v>
      </c>
      <c r="E5538">
        <v>1</v>
      </c>
      <c r="F5538" s="39">
        <v>445</v>
      </c>
      <c r="G5538" s="17" t="s">
        <v>12928</v>
      </c>
      <c r="H5538" s="11">
        <v>45043.82708333333</v>
      </c>
      <c r="I5538" s="26" t="s">
        <v>6037</v>
      </c>
      <c r="J5538"/>
      <c r="K5538"/>
      <c r="L5538"/>
    </row>
    <row r="5539" spans="1:12" x14ac:dyDescent="0.3">
      <c r="A5539">
        <v>4956</v>
      </c>
      <c r="B5539">
        <v>1</v>
      </c>
      <c r="C5539">
        <v>10</v>
      </c>
      <c r="D5539">
        <v>468</v>
      </c>
      <c r="E5539">
        <v>1</v>
      </c>
      <c r="F5539" s="39">
        <v>125</v>
      </c>
      <c r="G5539" s="17" t="s">
        <v>12928</v>
      </c>
      <c r="H5539" s="11">
        <v>45019.667361111111</v>
      </c>
      <c r="I5539" s="26" t="s">
        <v>6038</v>
      </c>
      <c r="J5539"/>
      <c r="K5539"/>
      <c r="L5539"/>
    </row>
    <row r="5540" spans="1:12" x14ac:dyDescent="0.3">
      <c r="A5540">
        <v>4956</v>
      </c>
      <c r="B5540">
        <v>1</v>
      </c>
      <c r="C5540">
        <v>10</v>
      </c>
      <c r="D5540">
        <v>467</v>
      </c>
      <c r="E5540">
        <v>1</v>
      </c>
      <c r="F5540" s="39">
        <v>150</v>
      </c>
      <c r="G5540" s="17" t="s">
        <v>12928</v>
      </c>
      <c r="H5540" s="11">
        <v>45019.667361111111</v>
      </c>
      <c r="I5540" s="26" t="s">
        <v>6038</v>
      </c>
      <c r="J5540"/>
      <c r="K5540"/>
      <c r="L5540"/>
    </row>
    <row r="5541" spans="1:12" x14ac:dyDescent="0.3">
      <c r="A5541">
        <v>4956</v>
      </c>
      <c r="B5541">
        <v>2</v>
      </c>
      <c r="C5541">
        <v>23</v>
      </c>
      <c r="D5541">
        <v>3229</v>
      </c>
      <c r="E5541">
        <v>1</v>
      </c>
      <c r="F5541" s="39">
        <v>29.5</v>
      </c>
      <c r="G5541" s="17" t="s">
        <v>12928</v>
      </c>
      <c r="H5541" s="11">
        <v>45043.865972222222</v>
      </c>
      <c r="I5541" s="26" t="s">
        <v>6039</v>
      </c>
      <c r="J5541"/>
      <c r="K5541"/>
      <c r="L5541"/>
    </row>
    <row r="5542" spans="1:12" x14ac:dyDescent="0.3">
      <c r="A5542">
        <v>4956</v>
      </c>
      <c r="B5542">
        <v>3</v>
      </c>
      <c r="C5542">
        <v>13</v>
      </c>
      <c r="D5542">
        <v>3424</v>
      </c>
      <c r="E5542">
        <v>1</v>
      </c>
      <c r="F5542" s="39">
        <v>1375</v>
      </c>
      <c r="G5542" s="17" t="s">
        <v>12928</v>
      </c>
      <c r="H5542" s="11">
        <v>45002.642361111109</v>
      </c>
      <c r="I5542" s="26" t="s">
        <v>6040</v>
      </c>
      <c r="J5542"/>
      <c r="K5542"/>
      <c r="L5542"/>
    </row>
    <row r="5543" spans="1:12" x14ac:dyDescent="0.3">
      <c r="A5543">
        <v>4957</v>
      </c>
      <c r="B5543">
        <v>3</v>
      </c>
      <c r="C5543">
        <v>30</v>
      </c>
      <c r="D5543">
        <v>633</v>
      </c>
      <c r="E5543">
        <v>1</v>
      </c>
      <c r="F5543" s="39">
        <v>300</v>
      </c>
      <c r="G5543" s="17" t="s">
        <v>12928</v>
      </c>
      <c r="H5543" s="11">
        <v>45002.647916666669</v>
      </c>
      <c r="I5543" s="26" t="s">
        <v>6041</v>
      </c>
      <c r="J5543"/>
      <c r="K5543"/>
      <c r="L5543"/>
    </row>
    <row r="5544" spans="1:12" x14ac:dyDescent="0.3">
      <c r="A5544">
        <v>4957</v>
      </c>
      <c r="B5544">
        <v>5</v>
      </c>
      <c r="C5544">
        <v>34</v>
      </c>
      <c r="D5544">
        <v>4090</v>
      </c>
      <c r="E5544">
        <v>1</v>
      </c>
      <c r="F5544" s="39">
        <v>47.5</v>
      </c>
      <c r="G5544" s="17" t="s">
        <v>12928</v>
      </c>
      <c r="H5544" s="11">
        <v>45041.892361111109</v>
      </c>
      <c r="I5544" s="26" t="s">
        <v>6042</v>
      </c>
      <c r="J5544"/>
      <c r="K5544"/>
      <c r="L5544"/>
    </row>
    <row r="5545" spans="1:12" x14ac:dyDescent="0.3">
      <c r="A5545">
        <v>4958</v>
      </c>
      <c r="B5545">
        <v>1</v>
      </c>
      <c r="C5545">
        <v>5</v>
      </c>
      <c r="D5545">
        <v>9</v>
      </c>
      <c r="E5545">
        <v>1</v>
      </c>
      <c r="F5545" s="39">
        <v>1025</v>
      </c>
      <c r="G5545" s="17" t="s">
        <v>12928</v>
      </c>
      <c r="H5545" s="11">
        <v>45019.844444444447</v>
      </c>
      <c r="I5545" s="26" t="s">
        <v>6043</v>
      </c>
      <c r="J5545"/>
      <c r="K5545"/>
      <c r="L5545"/>
    </row>
    <row r="5546" spans="1:12" x14ac:dyDescent="0.3">
      <c r="A5546">
        <v>4958</v>
      </c>
      <c r="B5546">
        <v>5</v>
      </c>
      <c r="C5546">
        <v>34</v>
      </c>
      <c r="D5546">
        <v>3268</v>
      </c>
      <c r="E5546">
        <v>1</v>
      </c>
      <c r="F5546" s="39">
        <v>12.5</v>
      </c>
      <c r="G5546" s="17" t="s">
        <v>12928</v>
      </c>
      <c r="H5546" s="11">
        <v>45041.906944444447</v>
      </c>
      <c r="I5546" s="26" t="s">
        <v>6044</v>
      </c>
      <c r="J5546"/>
      <c r="K5546"/>
      <c r="L5546"/>
    </row>
    <row r="5547" spans="1:12" x14ac:dyDescent="0.3">
      <c r="A5547">
        <v>4959</v>
      </c>
      <c r="B5547">
        <v>3</v>
      </c>
      <c r="C5547">
        <v>13</v>
      </c>
      <c r="D5547">
        <v>387</v>
      </c>
      <c r="E5547">
        <v>1</v>
      </c>
      <c r="F5547" s="39">
        <v>112.5</v>
      </c>
      <c r="G5547" s="17" t="s">
        <v>12928</v>
      </c>
      <c r="H5547" s="11">
        <v>45002.657638888886</v>
      </c>
      <c r="I5547" s="26" t="s">
        <v>6045</v>
      </c>
      <c r="J5547"/>
      <c r="K5547"/>
      <c r="L5547"/>
    </row>
    <row r="5548" spans="1:12" x14ac:dyDescent="0.3">
      <c r="A5548">
        <v>4959</v>
      </c>
      <c r="B5548">
        <v>5</v>
      </c>
      <c r="C5548">
        <v>34</v>
      </c>
      <c r="D5548">
        <v>4028</v>
      </c>
      <c r="E5548">
        <v>1</v>
      </c>
      <c r="F5548" s="39">
        <v>47.5</v>
      </c>
      <c r="G5548" s="17" t="s">
        <v>12928</v>
      </c>
      <c r="H5548" s="11">
        <v>45041.912499999999</v>
      </c>
      <c r="I5548" s="26" t="s">
        <v>6046</v>
      </c>
      <c r="J5548"/>
      <c r="K5548"/>
      <c r="L5548"/>
    </row>
    <row r="5549" spans="1:12" x14ac:dyDescent="0.3">
      <c r="A5549">
        <v>4960</v>
      </c>
      <c r="B5549">
        <v>1</v>
      </c>
      <c r="C5549">
        <v>5</v>
      </c>
      <c r="D5549">
        <v>3373</v>
      </c>
      <c r="E5549">
        <v>1</v>
      </c>
      <c r="F5549" s="39">
        <v>347.5</v>
      </c>
      <c r="G5549" s="17" t="s">
        <v>12928</v>
      </c>
      <c r="H5549" s="11">
        <v>45019.856249999997</v>
      </c>
      <c r="I5549" s="26" t="s">
        <v>6047</v>
      </c>
      <c r="J5549"/>
      <c r="K5549"/>
      <c r="L5549"/>
    </row>
    <row r="5550" spans="1:12" x14ac:dyDescent="0.3">
      <c r="A5550">
        <v>4960</v>
      </c>
      <c r="B5550">
        <v>1</v>
      </c>
      <c r="C5550">
        <v>5</v>
      </c>
      <c r="D5550">
        <v>385</v>
      </c>
      <c r="E5550">
        <v>1</v>
      </c>
      <c r="F5550" s="39">
        <v>197.5</v>
      </c>
      <c r="G5550" s="17" t="s">
        <v>12928</v>
      </c>
      <c r="H5550" s="11">
        <v>45019.856249999997</v>
      </c>
      <c r="I5550" s="26" t="s">
        <v>6047</v>
      </c>
      <c r="J5550"/>
      <c r="K5550"/>
      <c r="L5550"/>
    </row>
    <row r="5551" spans="1:12" x14ac:dyDescent="0.3">
      <c r="A5551">
        <v>4960</v>
      </c>
      <c r="B5551">
        <v>1</v>
      </c>
      <c r="C5551">
        <v>5</v>
      </c>
      <c r="D5551">
        <v>390</v>
      </c>
      <c r="E5551">
        <v>1</v>
      </c>
      <c r="F5551" s="39">
        <v>137.5</v>
      </c>
      <c r="G5551" s="17" t="s">
        <v>12928</v>
      </c>
      <c r="H5551" s="11">
        <v>45019.856249999997</v>
      </c>
      <c r="I5551" s="26" t="s">
        <v>6047</v>
      </c>
      <c r="J5551"/>
      <c r="K5551"/>
      <c r="L5551"/>
    </row>
    <row r="5552" spans="1:12" x14ac:dyDescent="0.3">
      <c r="A5552">
        <v>4960</v>
      </c>
      <c r="B5552">
        <v>1</v>
      </c>
      <c r="C5552">
        <v>5</v>
      </c>
      <c r="D5552">
        <v>468</v>
      </c>
      <c r="E5552">
        <v>1</v>
      </c>
      <c r="F5552" s="39">
        <v>125</v>
      </c>
      <c r="G5552" s="17" t="s">
        <v>12928</v>
      </c>
      <c r="H5552" s="11">
        <v>45019.856249999997</v>
      </c>
      <c r="I5552" s="26" t="s">
        <v>6047</v>
      </c>
      <c r="J5552"/>
      <c r="K5552"/>
      <c r="L5552"/>
    </row>
    <row r="5553" spans="1:12" x14ac:dyDescent="0.3">
      <c r="A5553">
        <v>4961</v>
      </c>
      <c r="B5553">
        <v>1</v>
      </c>
      <c r="C5553">
        <v>5</v>
      </c>
      <c r="D5553">
        <v>4092</v>
      </c>
      <c r="E5553">
        <v>1</v>
      </c>
      <c r="F5553" s="39">
        <v>25</v>
      </c>
      <c r="G5553" s="17" t="s">
        <v>12928</v>
      </c>
      <c r="H5553" s="11">
        <v>45019.87777777778</v>
      </c>
      <c r="I5553" s="26" t="s">
        <v>6048</v>
      </c>
      <c r="J5553"/>
      <c r="K5553"/>
      <c r="L5553"/>
    </row>
    <row r="5554" spans="1:12" x14ac:dyDescent="0.3">
      <c r="A5554">
        <v>4961</v>
      </c>
      <c r="B5554">
        <v>2</v>
      </c>
      <c r="C5554">
        <v>23</v>
      </c>
      <c r="D5554">
        <v>414</v>
      </c>
      <c r="E5554">
        <v>1</v>
      </c>
      <c r="F5554" s="39">
        <v>25</v>
      </c>
      <c r="G5554" s="17" t="s">
        <v>12928</v>
      </c>
      <c r="H5554" s="11">
        <v>45043.949305555558</v>
      </c>
      <c r="I5554" s="26" t="s">
        <v>6049</v>
      </c>
      <c r="J5554"/>
      <c r="K5554"/>
      <c r="L5554"/>
    </row>
    <row r="5555" spans="1:12" x14ac:dyDescent="0.3">
      <c r="A5555">
        <v>4961</v>
      </c>
      <c r="B5555">
        <v>2</v>
      </c>
      <c r="C5555">
        <v>23</v>
      </c>
      <c r="D5555">
        <v>413</v>
      </c>
      <c r="E5555">
        <v>1</v>
      </c>
      <c r="F5555" s="39">
        <v>25</v>
      </c>
      <c r="G5555" s="17" t="s">
        <v>12928</v>
      </c>
      <c r="H5555" s="11">
        <v>45043.949305555558</v>
      </c>
      <c r="I5555" s="26" t="s">
        <v>6049</v>
      </c>
      <c r="J5555"/>
      <c r="K5555"/>
      <c r="L5555"/>
    </row>
    <row r="5556" spans="1:12" x14ac:dyDescent="0.3">
      <c r="A5556">
        <v>4961</v>
      </c>
      <c r="B5556">
        <v>3</v>
      </c>
      <c r="C5556">
        <v>30</v>
      </c>
      <c r="D5556">
        <v>3370</v>
      </c>
      <c r="E5556">
        <v>1</v>
      </c>
      <c r="F5556" s="39">
        <v>225</v>
      </c>
      <c r="G5556" s="17" t="s">
        <v>12928</v>
      </c>
      <c r="H5556" s="11">
        <v>45002.663194444445</v>
      </c>
      <c r="I5556" s="26" t="s">
        <v>6050</v>
      </c>
      <c r="J5556"/>
      <c r="K5556"/>
      <c r="L5556"/>
    </row>
    <row r="5557" spans="1:12" x14ac:dyDescent="0.3">
      <c r="A5557">
        <v>4962</v>
      </c>
      <c r="B5557">
        <v>5</v>
      </c>
      <c r="C5557">
        <v>34</v>
      </c>
      <c r="D5557">
        <v>4090</v>
      </c>
      <c r="E5557">
        <v>1</v>
      </c>
      <c r="F5557" s="39">
        <v>47.5</v>
      </c>
      <c r="G5557" s="17" t="s">
        <v>12928</v>
      </c>
      <c r="H5557" s="11">
        <v>45041.950694444444</v>
      </c>
      <c r="I5557" s="26" t="s">
        <v>6051</v>
      </c>
      <c r="J5557"/>
      <c r="K5557"/>
      <c r="L5557"/>
    </row>
    <row r="5558" spans="1:12" x14ac:dyDescent="0.3">
      <c r="A5558">
        <v>4964</v>
      </c>
      <c r="B5558">
        <v>3</v>
      </c>
      <c r="C5558">
        <v>30</v>
      </c>
      <c r="D5558">
        <v>470</v>
      </c>
      <c r="E5558">
        <v>1</v>
      </c>
      <c r="F5558" s="39">
        <v>20</v>
      </c>
      <c r="G5558" s="17" t="s">
        <v>12928</v>
      </c>
      <c r="H5558" s="11">
        <v>45002.684027777781</v>
      </c>
      <c r="I5558" s="26" t="s">
        <v>6052</v>
      </c>
      <c r="J5558"/>
      <c r="K5558"/>
      <c r="L5558"/>
    </row>
    <row r="5559" spans="1:12" x14ac:dyDescent="0.3">
      <c r="A5559">
        <v>4965</v>
      </c>
      <c r="B5559">
        <v>1</v>
      </c>
      <c r="C5559">
        <v>2</v>
      </c>
      <c r="D5559">
        <v>472</v>
      </c>
      <c r="E5559">
        <v>1</v>
      </c>
      <c r="F5559" s="39">
        <v>62.5</v>
      </c>
      <c r="G5559" s="17" t="s">
        <v>12928</v>
      </c>
      <c r="H5559" s="11">
        <v>45019.897222222222</v>
      </c>
      <c r="I5559" s="26" t="s">
        <v>6053</v>
      </c>
      <c r="J5559"/>
      <c r="K5559"/>
      <c r="L5559"/>
    </row>
    <row r="5560" spans="1:12" x14ac:dyDescent="0.3">
      <c r="A5560">
        <v>4965</v>
      </c>
      <c r="B5560">
        <v>5</v>
      </c>
      <c r="C5560">
        <v>34</v>
      </c>
      <c r="D5560">
        <v>4090</v>
      </c>
      <c r="E5560">
        <v>-1</v>
      </c>
      <c r="F5560" s="39">
        <v>-47.5</v>
      </c>
      <c r="G5560" s="17" t="s">
        <v>240</v>
      </c>
      <c r="H5560" s="11">
        <v>45041.956250000003</v>
      </c>
      <c r="I5560" s="26" t="s">
        <v>13008</v>
      </c>
      <c r="J5560"/>
      <c r="K5560"/>
      <c r="L5560"/>
    </row>
    <row r="5561" spans="1:12" x14ac:dyDescent="0.3">
      <c r="A5561">
        <v>4966</v>
      </c>
      <c r="B5561">
        <v>1</v>
      </c>
      <c r="C5561">
        <v>11</v>
      </c>
      <c r="D5561">
        <v>4079</v>
      </c>
      <c r="E5561">
        <v>2</v>
      </c>
      <c r="F5561" s="39">
        <v>50</v>
      </c>
      <c r="G5561" s="17" t="s">
        <v>12928</v>
      </c>
      <c r="H5561" s="11">
        <v>45019.900694444441</v>
      </c>
      <c r="I5561" s="26" t="s">
        <v>6054</v>
      </c>
      <c r="J5561"/>
      <c r="K5561"/>
      <c r="L5561"/>
    </row>
    <row r="5562" spans="1:12" x14ac:dyDescent="0.3">
      <c r="A5562">
        <v>4968</v>
      </c>
      <c r="B5562">
        <v>5</v>
      </c>
      <c r="C5562">
        <v>34</v>
      </c>
      <c r="D5562">
        <v>4028</v>
      </c>
      <c r="E5562">
        <v>1</v>
      </c>
      <c r="F5562" s="39">
        <v>47.5</v>
      </c>
      <c r="G5562" s="17" t="s">
        <v>12928</v>
      </c>
      <c r="H5562" s="11">
        <v>45041.970138888886</v>
      </c>
      <c r="I5562" s="26" t="s">
        <v>6055</v>
      </c>
      <c r="J5562"/>
      <c r="K5562"/>
      <c r="L5562"/>
    </row>
    <row r="5563" spans="1:12" x14ac:dyDescent="0.3">
      <c r="A5563">
        <v>4972</v>
      </c>
      <c r="B5563">
        <v>1</v>
      </c>
      <c r="C5563">
        <v>5</v>
      </c>
      <c r="D5563">
        <v>3650</v>
      </c>
      <c r="E5563">
        <v>1</v>
      </c>
      <c r="F5563" s="39">
        <v>275</v>
      </c>
      <c r="G5563" s="17" t="s">
        <v>12928</v>
      </c>
      <c r="H5563" s="11">
        <v>45020.472222222219</v>
      </c>
      <c r="I5563" s="26" t="s">
        <v>6056</v>
      </c>
      <c r="J5563"/>
      <c r="K5563"/>
      <c r="L5563"/>
    </row>
    <row r="5564" spans="1:12" x14ac:dyDescent="0.3">
      <c r="A5564">
        <v>4972</v>
      </c>
      <c r="B5564">
        <v>1</v>
      </c>
      <c r="C5564">
        <v>5</v>
      </c>
      <c r="D5564">
        <v>3655</v>
      </c>
      <c r="E5564">
        <v>1</v>
      </c>
      <c r="F5564" s="39">
        <v>275</v>
      </c>
      <c r="G5564" s="17" t="s">
        <v>12928</v>
      </c>
      <c r="H5564" s="11">
        <v>45020.472222222219</v>
      </c>
      <c r="I5564" s="26" t="s">
        <v>6056</v>
      </c>
      <c r="J5564"/>
      <c r="K5564"/>
      <c r="L5564"/>
    </row>
    <row r="5565" spans="1:12" x14ac:dyDescent="0.3">
      <c r="A5565">
        <v>4972</v>
      </c>
      <c r="B5565">
        <v>1</v>
      </c>
      <c r="C5565">
        <v>5</v>
      </c>
      <c r="D5565">
        <v>3653</v>
      </c>
      <c r="E5565">
        <v>1</v>
      </c>
      <c r="F5565" s="39">
        <v>325</v>
      </c>
      <c r="G5565" s="17" t="s">
        <v>12928</v>
      </c>
      <c r="H5565" s="11">
        <v>45020.472222222219</v>
      </c>
      <c r="I5565" s="26" t="s">
        <v>6056</v>
      </c>
      <c r="J5565"/>
      <c r="K5565"/>
      <c r="L5565"/>
    </row>
    <row r="5566" spans="1:12" x14ac:dyDescent="0.3">
      <c r="A5566">
        <v>4972</v>
      </c>
      <c r="B5566">
        <v>3</v>
      </c>
      <c r="C5566">
        <v>23</v>
      </c>
      <c r="D5566">
        <v>3291</v>
      </c>
      <c r="E5566">
        <v>1</v>
      </c>
      <c r="F5566" s="39">
        <v>47.5</v>
      </c>
      <c r="G5566" s="17" t="s">
        <v>12928</v>
      </c>
      <c r="H5566" s="11">
        <v>45002.713888888888</v>
      </c>
      <c r="I5566" s="26" t="s">
        <v>6057</v>
      </c>
      <c r="J5566"/>
      <c r="K5566"/>
      <c r="L5566"/>
    </row>
    <row r="5567" spans="1:12" x14ac:dyDescent="0.3">
      <c r="A5567">
        <v>4972</v>
      </c>
      <c r="B5567">
        <v>3</v>
      </c>
      <c r="C5567">
        <v>23</v>
      </c>
      <c r="D5567">
        <v>3292</v>
      </c>
      <c r="E5567">
        <v>1</v>
      </c>
      <c r="F5567" s="39">
        <v>47.5</v>
      </c>
      <c r="G5567" s="17" t="s">
        <v>12928</v>
      </c>
      <c r="H5567" s="11">
        <v>45002.713888888888</v>
      </c>
      <c r="I5567" s="26" t="s">
        <v>6057</v>
      </c>
      <c r="J5567"/>
      <c r="K5567"/>
      <c r="L5567"/>
    </row>
    <row r="5568" spans="1:12" x14ac:dyDescent="0.3">
      <c r="A5568">
        <v>4972</v>
      </c>
      <c r="B5568">
        <v>5</v>
      </c>
      <c r="C5568">
        <v>34</v>
      </c>
      <c r="D5568">
        <v>468</v>
      </c>
      <c r="E5568">
        <v>1</v>
      </c>
      <c r="F5568" s="39">
        <v>125</v>
      </c>
      <c r="G5568" s="17" t="s">
        <v>12928</v>
      </c>
      <c r="H5568" s="11">
        <v>45042.692361111112</v>
      </c>
      <c r="I5568" s="26" t="s">
        <v>6058</v>
      </c>
      <c r="J5568"/>
      <c r="K5568"/>
      <c r="L5568"/>
    </row>
    <row r="5569" spans="1:12" x14ac:dyDescent="0.3">
      <c r="A5569">
        <v>4973</v>
      </c>
      <c r="B5569">
        <v>1</v>
      </c>
      <c r="C5569">
        <v>5</v>
      </c>
      <c r="D5569">
        <v>443</v>
      </c>
      <c r="E5569">
        <v>1</v>
      </c>
      <c r="F5569" s="39">
        <v>225</v>
      </c>
      <c r="G5569" s="17" t="s">
        <v>12928</v>
      </c>
      <c r="H5569" s="11">
        <v>45020.550694444442</v>
      </c>
      <c r="I5569" s="26" t="s">
        <v>6059</v>
      </c>
      <c r="J5569"/>
      <c r="K5569"/>
      <c r="L5569"/>
    </row>
    <row r="5570" spans="1:12" x14ac:dyDescent="0.3">
      <c r="A5570">
        <v>4973</v>
      </c>
      <c r="B5570">
        <v>3</v>
      </c>
      <c r="C5570">
        <v>1</v>
      </c>
      <c r="D5570">
        <v>4086</v>
      </c>
      <c r="E5570">
        <v>1</v>
      </c>
      <c r="F5570" s="39">
        <v>10</v>
      </c>
      <c r="G5570" s="17" t="s">
        <v>12928</v>
      </c>
      <c r="H5570" s="11">
        <v>45002.714583333334</v>
      </c>
      <c r="I5570" s="26" t="s">
        <v>6060</v>
      </c>
      <c r="J5570"/>
      <c r="K5570"/>
      <c r="L5570"/>
    </row>
    <row r="5571" spans="1:12" x14ac:dyDescent="0.3">
      <c r="A5571">
        <v>4973</v>
      </c>
      <c r="B5571">
        <v>3</v>
      </c>
      <c r="C5571">
        <v>1</v>
      </c>
      <c r="D5571">
        <v>4084</v>
      </c>
      <c r="E5571">
        <v>1</v>
      </c>
      <c r="F5571" s="39">
        <v>10</v>
      </c>
      <c r="G5571" s="17" t="s">
        <v>12928</v>
      </c>
      <c r="H5571" s="11">
        <v>45002.714583333334</v>
      </c>
      <c r="I5571" s="26" t="s">
        <v>6060</v>
      </c>
      <c r="J5571"/>
      <c r="K5571"/>
      <c r="L5571"/>
    </row>
    <row r="5572" spans="1:12" x14ac:dyDescent="0.3">
      <c r="A5572">
        <v>4973</v>
      </c>
      <c r="B5572">
        <v>3</v>
      </c>
      <c r="C5572">
        <v>1</v>
      </c>
      <c r="D5572">
        <v>4088</v>
      </c>
      <c r="E5572">
        <v>1</v>
      </c>
      <c r="F5572" s="39">
        <v>10</v>
      </c>
      <c r="G5572" s="17" t="s">
        <v>12928</v>
      </c>
      <c r="H5572" s="11">
        <v>45002.714583333334</v>
      </c>
      <c r="I5572" s="26" t="s">
        <v>6060</v>
      </c>
      <c r="J5572"/>
      <c r="K5572"/>
      <c r="L5572"/>
    </row>
    <row r="5573" spans="1:12" x14ac:dyDescent="0.3">
      <c r="A5573">
        <v>4973</v>
      </c>
      <c r="B5573">
        <v>3</v>
      </c>
      <c r="C5573">
        <v>1</v>
      </c>
      <c r="D5573">
        <v>4089</v>
      </c>
      <c r="E5573">
        <v>1</v>
      </c>
      <c r="F5573" s="39">
        <v>10</v>
      </c>
      <c r="G5573" s="17" t="s">
        <v>12928</v>
      </c>
      <c r="H5573" s="11">
        <v>45002.714583333334</v>
      </c>
      <c r="I5573" s="26" t="s">
        <v>6060</v>
      </c>
      <c r="J5573"/>
      <c r="K5573"/>
      <c r="L5573"/>
    </row>
    <row r="5574" spans="1:12" x14ac:dyDescent="0.3">
      <c r="A5574">
        <v>4974</v>
      </c>
      <c r="B5574">
        <v>1</v>
      </c>
      <c r="C5574">
        <v>15</v>
      </c>
      <c r="D5574">
        <v>4028</v>
      </c>
      <c r="E5574">
        <v>2</v>
      </c>
      <c r="F5574" s="39">
        <v>90</v>
      </c>
      <c r="G5574" s="17" t="s">
        <v>12928</v>
      </c>
      <c r="H5574" s="11">
        <v>45020.561805555553</v>
      </c>
      <c r="I5574" s="26" t="s">
        <v>6061</v>
      </c>
      <c r="J5574"/>
      <c r="K5574"/>
      <c r="L5574"/>
    </row>
    <row r="5575" spans="1:12" x14ac:dyDescent="0.3">
      <c r="A5575">
        <v>4974</v>
      </c>
      <c r="B5575">
        <v>2</v>
      </c>
      <c r="C5575">
        <v>25</v>
      </c>
      <c r="D5575">
        <v>707</v>
      </c>
      <c r="E5575">
        <v>1</v>
      </c>
      <c r="F5575" s="39">
        <v>25</v>
      </c>
      <c r="G5575" s="17" t="s">
        <v>12928</v>
      </c>
      <c r="H5575" s="11">
        <v>45044.386805555558</v>
      </c>
      <c r="I5575" s="26" t="s">
        <v>6062</v>
      </c>
      <c r="J5575"/>
      <c r="K5575"/>
      <c r="L5575"/>
    </row>
    <row r="5576" spans="1:12" x14ac:dyDescent="0.3">
      <c r="A5576">
        <v>4976</v>
      </c>
      <c r="B5576">
        <v>1</v>
      </c>
      <c r="C5576">
        <v>5</v>
      </c>
      <c r="D5576">
        <v>11</v>
      </c>
      <c r="E5576">
        <v>1</v>
      </c>
      <c r="F5576" s="39">
        <v>225</v>
      </c>
      <c r="G5576" s="17" t="s">
        <v>12928</v>
      </c>
      <c r="H5576" s="11">
        <v>45020.57916666667</v>
      </c>
      <c r="I5576" s="26" t="s">
        <v>6063</v>
      </c>
      <c r="J5576"/>
      <c r="K5576"/>
      <c r="L5576"/>
    </row>
    <row r="5577" spans="1:12" x14ac:dyDescent="0.3">
      <c r="A5577">
        <v>4976</v>
      </c>
      <c r="B5577">
        <v>3</v>
      </c>
      <c r="C5577">
        <v>23</v>
      </c>
      <c r="D5577">
        <v>3464</v>
      </c>
      <c r="E5577">
        <v>1</v>
      </c>
      <c r="F5577" s="39">
        <v>250</v>
      </c>
      <c r="G5577" s="17" t="s">
        <v>12928</v>
      </c>
      <c r="H5577" s="11">
        <v>45002.741666666669</v>
      </c>
      <c r="I5577" s="26" t="s">
        <v>6064</v>
      </c>
      <c r="J5577"/>
      <c r="K5577"/>
      <c r="L5577"/>
    </row>
    <row r="5578" spans="1:12" x14ac:dyDescent="0.3">
      <c r="A5578">
        <v>4977</v>
      </c>
      <c r="B5578">
        <v>3</v>
      </c>
      <c r="C5578">
        <v>13</v>
      </c>
      <c r="D5578">
        <v>599</v>
      </c>
      <c r="E5578">
        <v>1</v>
      </c>
      <c r="F5578" s="39">
        <v>175</v>
      </c>
      <c r="G5578" s="17" t="s">
        <v>12928</v>
      </c>
      <c r="H5578" s="11">
        <v>45002.745138888888</v>
      </c>
      <c r="I5578" s="26" t="s">
        <v>6065</v>
      </c>
      <c r="J5578"/>
      <c r="K5578"/>
      <c r="L5578"/>
    </row>
    <row r="5579" spans="1:12" x14ac:dyDescent="0.3">
      <c r="A5579">
        <v>4979</v>
      </c>
      <c r="B5579">
        <v>3</v>
      </c>
      <c r="C5579">
        <v>1</v>
      </c>
      <c r="D5579">
        <v>3239</v>
      </c>
      <c r="E5579">
        <v>1</v>
      </c>
      <c r="F5579" s="39">
        <v>75</v>
      </c>
      <c r="G5579" s="17" t="s">
        <v>12928</v>
      </c>
      <c r="H5579" s="11">
        <v>45002.751388888886</v>
      </c>
      <c r="I5579" s="26" t="s">
        <v>6066</v>
      </c>
      <c r="J5579"/>
      <c r="K5579"/>
      <c r="L5579"/>
    </row>
    <row r="5580" spans="1:12" x14ac:dyDescent="0.3">
      <c r="A5580">
        <v>4979</v>
      </c>
      <c r="B5580">
        <v>3</v>
      </c>
      <c r="C5580">
        <v>1</v>
      </c>
      <c r="D5580">
        <v>3254</v>
      </c>
      <c r="E5580">
        <v>1</v>
      </c>
      <c r="F5580" s="39">
        <v>75</v>
      </c>
      <c r="G5580" s="17" t="s">
        <v>12928</v>
      </c>
      <c r="H5580" s="11">
        <v>45002.751388888886</v>
      </c>
      <c r="I5580" s="26" t="s">
        <v>6066</v>
      </c>
      <c r="J5580"/>
      <c r="K5580"/>
      <c r="L5580"/>
    </row>
    <row r="5581" spans="1:12" x14ac:dyDescent="0.3">
      <c r="A5581">
        <v>4979</v>
      </c>
      <c r="B5581">
        <v>3</v>
      </c>
      <c r="C5581">
        <v>1</v>
      </c>
      <c r="D5581">
        <v>4078</v>
      </c>
      <c r="E5581">
        <v>3</v>
      </c>
      <c r="F5581" s="39">
        <v>148.5</v>
      </c>
      <c r="G5581" s="17" t="s">
        <v>12928</v>
      </c>
      <c r="H5581" s="11">
        <v>45002.751388888886</v>
      </c>
      <c r="I5581" s="26" t="s">
        <v>6066</v>
      </c>
      <c r="J5581"/>
      <c r="K5581"/>
      <c r="L5581"/>
    </row>
    <row r="5582" spans="1:12" x14ac:dyDescent="0.3">
      <c r="A5582">
        <v>4980</v>
      </c>
      <c r="B5582">
        <v>3</v>
      </c>
      <c r="C5582">
        <v>13</v>
      </c>
      <c r="D5582">
        <v>475</v>
      </c>
      <c r="E5582">
        <v>1</v>
      </c>
      <c r="F5582" s="39">
        <v>50</v>
      </c>
      <c r="G5582" s="17" t="s">
        <v>12928</v>
      </c>
      <c r="H5582" s="11">
        <v>45002.752083333333</v>
      </c>
      <c r="I5582" s="26" t="s">
        <v>6067</v>
      </c>
      <c r="J5582"/>
      <c r="K5582"/>
      <c r="L5582"/>
    </row>
    <row r="5583" spans="1:12" x14ac:dyDescent="0.3">
      <c r="A5583">
        <v>4981</v>
      </c>
      <c r="B5583">
        <v>1</v>
      </c>
      <c r="C5583">
        <v>15</v>
      </c>
      <c r="D5583">
        <v>707</v>
      </c>
      <c r="E5583">
        <v>1</v>
      </c>
      <c r="F5583" s="39">
        <v>25</v>
      </c>
      <c r="G5583" s="17" t="s">
        <v>12928</v>
      </c>
      <c r="H5583" s="11">
        <v>45020.624305555553</v>
      </c>
      <c r="I5583" s="26" t="s">
        <v>6068</v>
      </c>
      <c r="J5583"/>
      <c r="K5583"/>
      <c r="L5583"/>
    </row>
    <row r="5584" spans="1:12" x14ac:dyDescent="0.3">
      <c r="A5584">
        <v>4981</v>
      </c>
      <c r="B5584">
        <v>1</v>
      </c>
      <c r="C5584">
        <v>15</v>
      </c>
      <c r="D5584">
        <v>706</v>
      </c>
      <c r="E5584">
        <v>1</v>
      </c>
      <c r="F5584" s="39">
        <v>10</v>
      </c>
      <c r="G5584" s="17" t="s">
        <v>12928</v>
      </c>
      <c r="H5584" s="11">
        <v>45020.624305555553</v>
      </c>
      <c r="I5584" s="26" t="s">
        <v>6068</v>
      </c>
      <c r="J5584"/>
      <c r="K5584"/>
      <c r="L5584"/>
    </row>
    <row r="5585" spans="1:12" x14ac:dyDescent="0.3">
      <c r="A5585">
        <v>4981</v>
      </c>
      <c r="B5585">
        <v>1</v>
      </c>
      <c r="C5585">
        <v>15</v>
      </c>
      <c r="D5585">
        <v>462</v>
      </c>
      <c r="E5585">
        <v>2</v>
      </c>
      <c r="F5585" s="39">
        <v>20</v>
      </c>
      <c r="G5585" s="17" t="s">
        <v>12928</v>
      </c>
      <c r="H5585" s="11">
        <v>45020.624305555553</v>
      </c>
      <c r="I5585" s="26" t="s">
        <v>6068</v>
      </c>
      <c r="J5585"/>
      <c r="K5585"/>
      <c r="L5585"/>
    </row>
    <row r="5586" spans="1:12" x14ac:dyDescent="0.3">
      <c r="A5586">
        <v>4981</v>
      </c>
      <c r="B5586">
        <v>2</v>
      </c>
      <c r="C5586">
        <v>26</v>
      </c>
      <c r="D5586">
        <v>4028</v>
      </c>
      <c r="E5586">
        <v>1</v>
      </c>
      <c r="F5586" s="39">
        <v>47.5</v>
      </c>
      <c r="G5586" s="17" t="s">
        <v>12928</v>
      </c>
      <c r="H5586" s="11">
        <v>45044.729166666664</v>
      </c>
      <c r="I5586" s="26" t="s">
        <v>6069</v>
      </c>
      <c r="J5586"/>
      <c r="K5586"/>
      <c r="L5586"/>
    </row>
    <row r="5587" spans="1:12" x14ac:dyDescent="0.3">
      <c r="A5587">
        <v>4983</v>
      </c>
      <c r="B5587">
        <v>2</v>
      </c>
      <c r="C5587">
        <v>26</v>
      </c>
      <c r="D5587">
        <v>4082</v>
      </c>
      <c r="E5587">
        <v>1</v>
      </c>
      <c r="F5587" s="39">
        <v>10</v>
      </c>
      <c r="G5587" s="17" t="s">
        <v>12928</v>
      </c>
      <c r="H5587" s="11">
        <v>45044.742361111108</v>
      </c>
      <c r="I5587" s="26" t="s">
        <v>6070</v>
      </c>
      <c r="J5587"/>
      <c r="K5587"/>
      <c r="L5587"/>
    </row>
    <row r="5588" spans="1:12" x14ac:dyDescent="0.3">
      <c r="A5588">
        <v>4983</v>
      </c>
      <c r="B5588">
        <v>2</v>
      </c>
      <c r="C5588">
        <v>26</v>
      </c>
      <c r="D5588">
        <v>4086</v>
      </c>
      <c r="E5588">
        <v>1</v>
      </c>
      <c r="F5588" s="39">
        <v>10</v>
      </c>
      <c r="G5588" s="17" t="s">
        <v>12928</v>
      </c>
      <c r="H5588" s="11">
        <v>45044.742361111108</v>
      </c>
      <c r="I5588" s="26" t="s">
        <v>6070</v>
      </c>
      <c r="J5588"/>
      <c r="K5588"/>
      <c r="L5588"/>
    </row>
    <row r="5589" spans="1:12" x14ac:dyDescent="0.3">
      <c r="A5589">
        <v>4983</v>
      </c>
      <c r="B5589">
        <v>2</v>
      </c>
      <c r="C5589">
        <v>26</v>
      </c>
      <c r="D5589">
        <v>4084</v>
      </c>
      <c r="E5589">
        <v>1</v>
      </c>
      <c r="F5589" s="39">
        <v>10</v>
      </c>
      <c r="G5589" s="17" t="s">
        <v>12928</v>
      </c>
      <c r="H5589" s="11">
        <v>45044.742361111108</v>
      </c>
      <c r="I5589" s="26" t="s">
        <v>6070</v>
      </c>
      <c r="J5589"/>
      <c r="K5589"/>
      <c r="L5589"/>
    </row>
    <row r="5590" spans="1:12" x14ac:dyDescent="0.3">
      <c r="A5590">
        <v>4983</v>
      </c>
      <c r="B5590">
        <v>2</v>
      </c>
      <c r="C5590">
        <v>26</v>
      </c>
      <c r="D5590">
        <v>4080</v>
      </c>
      <c r="E5590">
        <v>1</v>
      </c>
      <c r="F5590" s="39">
        <v>10</v>
      </c>
      <c r="G5590" s="17" t="s">
        <v>12928</v>
      </c>
      <c r="H5590" s="11">
        <v>45044.742361111108</v>
      </c>
      <c r="I5590" s="26" t="s">
        <v>6070</v>
      </c>
      <c r="J5590"/>
      <c r="K5590"/>
      <c r="L5590"/>
    </row>
    <row r="5591" spans="1:12" x14ac:dyDescent="0.3">
      <c r="A5591">
        <v>4983</v>
      </c>
      <c r="B5591">
        <v>2</v>
      </c>
      <c r="C5591">
        <v>26</v>
      </c>
      <c r="D5591">
        <v>4088</v>
      </c>
      <c r="E5591">
        <v>1</v>
      </c>
      <c r="F5591" s="39">
        <v>10</v>
      </c>
      <c r="G5591" s="17" t="s">
        <v>12928</v>
      </c>
      <c r="H5591" s="11">
        <v>45044.742361111108</v>
      </c>
      <c r="I5591" s="26" t="s">
        <v>6070</v>
      </c>
      <c r="J5591"/>
      <c r="K5591"/>
      <c r="L5591"/>
    </row>
    <row r="5592" spans="1:12" x14ac:dyDescent="0.3">
      <c r="A5592">
        <v>4983</v>
      </c>
      <c r="B5592">
        <v>2</v>
      </c>
      <c r="C5592">
        <v>26</v>
      </c>
      <c r="D5592">
        <v>4081</v>
      </c>
      <c r="E5592">
        <v>1</v>
      </c>
      <c r="F5592" s="39">
        <v>10</v>
      </c>
      <c r="G5592" s="17" t="s">
        <v>12928</v>
      </c>
      <c r="H5592" s="11">
        <v>45044.742361111108</v>
      </c>
      <c r="I5592" s="26" t="s">
        <v>6070</v>
      </c>
      <c r="J5592"/>
      <c r="K5592"/>
      <c r="L5592"/>
    </row>
    <row r="5593" spans="1:12" x14ac:dyDescent="0.3">
      <c r="A5593">
        <v>4983</v>
      </c>
      <c r="B5593">
        <v>2</v>
      </c>
      <c r="C5593">
        <v>26</v>
      </c>
      <c r="D5593">
        <v>4083</v>
      </c>
      <c r="E5593">
        <v>1</v>
      </c>
      <c r="F5593" s="39">
        <v>10</v>
      </c>
      <c r="G5593" s="17" t="s">
        <v>12928</v>
      </c>
      <c r="H5593" s="11">
        <v>45044.742361111108</v>
      </c>
      <c r="I5593" s="26" t="s">
        <v>6070</v>
      </c>
      <c r="J5593"/>
      <c r="K5593"/>
      <c r="L5593"/>
    </row>
    <row r="5594" spans="1:12" x14ac:dyDescent="0.3">
      <c r="A5594">
        <v>4983</v>
      </c>
      <c r="B5594">
        <v>2</v>
      </c>
      <c r="C5594">
        <v>26</v>
      </c>
      <c r="D5594">
        <v>4085</v>
      </c>
      <c r="E5594">
        <v>1</v>
      </c>
      <c r="F5594" s="39">
        <v>10</v>
      </c>
      <c r="G5594" s="17" t="s">
        <v>12928</v>
      </c>
      <c r="H5594" s="11">
        <v>45044.742361111108</v>
      </c>
      <c r="I5594" s="26" t="s">
        <v>6070</v>
      </c>
      <c r="J5594"/>
      <c r="K5594"/>
      <c r="L5594"/>
    </row>
    <row r="5595" spans="1:12" x14ac:dyDescent="0.3">
      <c r="A5595">
        <v>4983</v>
      </c>
      <c r="B5595">
        <v>5</v>
      </c>
      <c r="C5595">
        <v>34</v>
      </c>
      <c r="D5595">
        <v>4090</v>
      </c>
      <c r="E5595">
        <v>1</v>
      </c>
      <c r="F5595" s="39">
        <v>47.5</v>
      </c>
      <c r="G5595" s="17" t="s">
        <v>12928</v>
      </c>
      <c r="H5595" s="11">
        <v>45042.879166666666</v>
      </c>
      <c r="I5595" s="26" t="s">
        <v>6071</v>
      </c>
      <c r="J5595"/>
      <c r="K5595"/>
      <c r="L5595"/>
    </row>
    <row r="5596" spans="1:12" x14ac:dyDescent="0.3">
      <c r="A5596">
        <v>4984</v>
      </c>
      <c r="B5596">
        <v>2</v>
      </c>
      <c r="C5596">
        <v>26</v>
      </c>
      <c r="D5596">
        <v>4078</v>
      </c>
      <c r="E5596">
        <v>1</v>
      </c>
      <c r="F5596" s="39">
        <v>49.5</v>
      </c>
      <c r="G5596" s="17" t="s">
        <v>12928</v>
      </c>
      <c r="H5596" s="11">
        <v>45044.746527777781</v>
      </c>
      <c r="I5596" s="26" t="s">
        <v>6072</v>
      </c>
      <c r="J5596"/>
      <c r="K5596"/>
      <c r="L5596"/>
    </row>
    <row r="5597" spans="1:12" x14ac:dyDescent="0.3">
      <c r="A5597">
        <v>4985</v>
      </c>
      <c r="B5597">
        <v>1</v>
      </c>
      <c r="C5597">
        <v>15</v>
      </c>
      <c r="D5597">
        <v>467</v>
      </c>
      <c r="E5597">
        <v>1</v>
      </c>
      <c r="F5597" s="39">
        <v>150</v>
      </c>
      <c r="G5597" s="17" t="s">
        <v>12928</v>
      </c>
      <c r="H5597" s="11">
        <v>45020.664583333331</v>
      </c>
      <c r="I5597" s="26" t="s">
        <v>6073</v>
      </c>
      <c r="J5597"/>
      <c r="K5597"/>
      <c r="L5597"/>
    </row>
    <row r="5598" spans="1:12" x14ac:dyDescent="0.3">
      <c r="A5598">
        <v>4985</v>
      </c>
      <c r="B5598">
        <v>3</v>
      </c>
      <c r="C5598">
        <v>30</v>
      </c>
      <c r="D5598">
        <v>4091</v>
      </c>
      <c r="E5598">
        <v>1</v>
      </c>
      <c r="F5598" s="39">
        <v>25</v>
      </c>
      <c r="G5598" s="17" t="s">
        <v>12928</v>
      </c>
      <c r="H5598" s="11">
        <v>45002.758333333331</v>
      </c>
      <c r="I5598" s="26" t="s">
        <v>6074</v>
      </c>
      <c r="J5598"/>
      <c r="K5598"/>
      <c r="L5598"/>
    </row>
    <row r="5599" spans="1:12" x14ac:dyDescent="0.3">
      <c r="A5599">
        <v>4986</v>
      </c>
      <c r="B5599">
        <v>1</v>
      </c>
      <c r="C5599">
        <v>15</v>
      </c>
      <c r="D5599">
        <v>385</v>
      </c>
      <c r="E5599">
        <v>1</v>
      </c>
      <c r="F5599" s="39">
        <v>197.5</v>
      </c>
      <c r="G5599" s="17" t="s">
        <v>12928</v>
      </c>
      <c r="H5599" s="11">
        <v>45020.691666666666</v>
      </c>
      <c r="I5599" s="26" t="s">
        <v>6075</v>
      </c>
      <c r="J5599"/>
      <c r="K5599"/>
      <c r="L5599"/>
    </row>
    <row r="5600" spans="1:12" x14ac:dyDescent="0.3">
      <c r="A5600">
        <v>4986</v>
      </c>
      <c r="B5600">
        <v>1</v>
      </c>
      <c r="C5600">
        <v>15</v>
      </c>
      <c r="D5600">
        <v>390</v>
      </c>
      <c r="E5600">
        <v>1</v>
      </c>
      <c r="F5600" s="39">
        <v>137.5</v>
      </c>
      <c r="G5600" s="17" t="s">
        <v>12928</v>
      </c>
      <c r="H5600" s="11">
        <v>45020.691666666666</v>
      </c>
      <c r="I5600" s="26" t="s">
        <v>6075</v>
      </c>
      <c r="J5600"/>
      <c r="K5600"/>
      <c r="L5600"/>
    </row>
    <row r="5601" spans="1:12" x14ac:dyDescent="0.3">
      <c r="A5601">
        <v>4986</v>
      </c>
      <c r="B5601">
        <v>1</v>
      </c>
      <c r="C5601">
        <v>15</v>
      </c>
      <c r="D5601">
        <v>3461</v>
      </c>
      <c r="E5601">
        <v>1</v>
      </c>
      <c r="F5601" s="39">
        <v>299.5</v>
      </c>
      <c r="G5601" s="17" t="s">
        <v>12928</v>
      </c>
      <c r="H5601" s="11">
        <v>45020.691666666666</v>
      </c>
      <c r="I5601" s="26" t="s">
        <v>6075</v>
      </c>
      <c r="J5601"/>
      <c r="K5601"/>
      <c r="L5601"/>
    </row>
    <row r="5602" spans="1:12" x14ac:dyDescent="0.3">
      <c r="A5602">
        <v>4986</v>
      </c>
      <c r="B5602">
        <v>3</v>
      </c>
      <c r="C5602">
        <v>23</v>
      </c>
      <c r="D5602">
        <v>3263</v>
      </c>
      <c r="E5602">
        <v>1</v>
      </c>
      <c r="F5602" s="39">
        <v>112.5</v>
      </c>
      <c r="G5602" s="17" t="s">
        <v>12928</v>
      </c>
      <c r="H5602" s="11">
        <v>45002.759722222225</v>
      </c>
      <c r="I5602" s="26" t="s">
        <v>6076</v>
      </c>
      <c r="J5602"/>
      <c r="K5602"/>
      <c r="L5602"/>
    </row>
    <row r="5603" spans="1:12" x14ac:dyDescent="0.3">
      <c r="A5603">
        <v>4986</v>
      </c>
      <c r="B5603">
        <v>3</v>
      </c>
      <c r="C5603">
        <v>23</v>
      </c>
      <c r="D5603">
        <v>3304</v>
      </c>
      <c r="E5603">
        <v>1</v>
      </c>
      <c r="F5603" s="39">
        <v>14.5</v>
      </c>
      <c r="G5603" s="17" t="s">
        <v>12928</v>
      </c>
      <c r="H5603" s="11">
        <v>45002.759722222225</v>
      </c>
      <c r="I5603" s="26" t="s">
        <v>6076</v>
      </c>
      <c r="J5603"/>
      <c r="K5603"/>
      <c r="L5603"/>
    </row>
    <row r="5604" spans="1:12" x14ac:dyDescent="0.3">
      <c r="A5604">
        <v>4986</v>
      </c>
      <c r="B5604">
        <v>5</v>
      </c>
      <c r="C5604">
        <v>34</v>
      </c>
      <c r="D5604">
        <v>4088</v>
      </c>
      <c r="E5604">
        <v>1</v>
      </c>
      <c r="F5604" s="39">
        <v>10</v>
      </c>
      <c r="G5604" s="17" t="s">
        <v>12928</v>
      </c>
      <c r="H5604" s="11">
        <v>45042.898611111108</v>
      </c>
      <c r="I5604" s="26" t="s">
        <v>6077</v>
      </c>
      <c r="J5604"/>
      <c r="K5604"/>
      <c r="L5604"/>
    </row>
    <row r="5605" spans="1:12" x14ac:dyDescent="0.3">
      <c r="A5605">
        <v>4987</v>
      </c>
      <c r="B5605">
        <v>3</v>
      </c>
      <c r="C5605">
        <v>13</v>
      </c>
      <c r="D5605">
        <v>475</v>
      </c>
      <c r="E5605">
        <v>1</v>
      </c>
      <c r="F5605" s="39">
        <v>50</v>
      </c>
      <c r="G5605" s="17" t="s">
        <v>12928</v>
      </c>
      <c r="H5605" s="11">
        <v>45002.763888888891</v>
      </c>
      <c r="I5605" s="26" t="s">
        <v>6078</v>
      </c>
      <c r="J5605"/>
      <c r="K5605"/>
      <c r="L5605"/>
    </row>
    <row r="5606" spans="1:12" x14ac:dyDescent="0.3">
      <c r="A5606">
        <v>4987</v>
      </c>
      <c r="B5606">
        <v>3</v>
      </c>
      <c r="C5606">
        <v>13</v>
      </c>
      <c r="D5606">
        <v>462</v>
      </c>
      <c r="E5606">
        <v>3</v>
      </c>
      <c r="F5606" s="39">
        <v>30</v>
      </c>
      <c r="G5606" s="17" t="s">
        <v>12928</v>
      </c>
      <c r="H5606" s="11">
        <v>45002.763888888891</v>
      </c>
      <c r="I5606" s="26" t="s">
        <v>6078</v>
      </c>
      <c r="J5606"/>
      <c r="K5606"/>
      <c r="L5606"/>
    </row>
    <row r="5607" spans="1:12" x14ac:dyDescent="0.3">
      <c r="A5607">
        <v>4987</v>
      </c>
      <c r="B5607">
        <v>5</v>
      </c>
      <c r="C5607">
        <v>34</v>
      </c>
      <c r="D5607">
        <v>3237</v>
      </c>
      <c r="E5607">
        <v>1</v>
      </c>
      <c r="F5607" s="39">
        <v>137.5</v>
      </c>
      <c r="G5607" s="17" t="s">
        <v>12928</v>
      </c>
      <c r="H5607" s="11">
        <v>45042.905555555553</v>
      </c>
      <c r="I5607" s="26" t="s">
        <v>6079</v>
      </c>
      <c r="J5607"/>
      <c r="K5607"/>
      <c r="L5607"/>
    </row>
    <row r="5608" spans="1:12" x14ac:dyDescent="0.3">
      <c r="A5608">
        <v>4988</v>
      </c>
      <c r="B5608">
        <v>1</v>
      </c>
      <c r="C5608">
        <v>15</v>
      </c>
      <c r="D5608">
        <v>5</v>
      </c>
      <c r="E5608">
        <v>1</v>
      </c>
      <c r="F5608" s="39">
        <v>149.5</v>
      </c>
      <c r="G5608" s="17" t="s">
        <v>12928</v>
      </c>
      <c r="H5608" s="11">
        <v>45020.701388888891</v>
      </c>
      <c r="I5608" s="26" t="s">
        <v>6080</v>
      </c>
      <c r="J5608"/>
      <c r="K5608"/>
      <c r="L5608"/>
    </row>
    <row r="5609" spans="1:12" x14ac:dyDescent="0.3">
      <c r="A5609">
        <v>4988</v>
      </c>
      <c r="B5609">
        <v>5</v>
      </c>
      <c r="C5609">
        <v>34</v>
      </c>
      <c r="D5609">
        <v>3261</v>
      </c>
      <c r="E5609">
        <v>1</v>
      </c>
      <c r="F5609" s="39">
        <v>82.5</v>
      </c>
      <c r="G5609" s="17" t="s">
        <v>12928</v>
      </c>
      <c r="H5609" s="11">
        <v>45042.930555555555</v>
      </c>
      <c r="I5609" s="26" t="s">
        <v>6081</v>
      </c>
      <c r="J5609"/>
      <c r="K5609"/>
      <c r="L5609"/>
    </row>
    <row r="5610" spans="1:12" x14ac:dyDescent="0.3">
      <c r="A5610">
        <v>4989</v>
      </c>
      <c r="B5610">
        <v>3</v>
      </c>
      <c r="C5610">
        <v>30</v>
      </c>
      <c r="D5610">
        <v>4078</v>
      </c>
      <c r="E5610">
        <v>1</v>
      </c>
      <c r="F5610" s="39">
        <v>49.5</v>
      </c>
      <c r="G5610" s="17" t="s">
        <v>12928</v>
      </c>
      <c r="H5610" s="11">
        <v>45002.765972222223</v>
      </c>
      <c r="I5610" s="26" t="s">
        <v>6082</v>
      </c>
      <c r="J5610"/>
      <c r="K5610"/>
      <c r="L5610"/>
    </row>
    <row r="5611" spans="1:12" x14ac:dyDescent="0.3">
      <c r="A5611">
        <v>4991</v>
      </c>
      <c r="B5611">
        <v>1</v>
      </c>
      <c r="C5611">
        <v>5</v>
      </c>
      <c r="D5611">
        <v>473</v>
      </c>
      <c r="E5611">
        <v>1</v>
      </c>
      <c r="F5611" s="39">
        <v>45</v>
      </c>
      <c r="G5611" s="17" t="s">
        <v>12928</v>
      </c>
      <c r="H5611" s="11">
        <v>45020.723611111112</v>
      </c>
      <c r="I5611" s="26" t="s">
        <v>6083</v>
      </c>
      <c r="J5611"/>
      <c r="K5611"/>
      <c r="L5611"/>
    </row>
    <row r="5612" spans="1:12" x14ac:dyDescent="0.3">
      <c r="A5612">
        <v>4991</v>
      </c>
      <c r="B5612">
        <v>3</v>
      </c>
      <c r="C5612">
        <v>13</v>
      </c>
      <c r="D5612">
        <v>4209</v>
      </c>
      <c r="E5612">
        <v>1</v>
      </c>
      <c r="F5612" s="39">
        <v>7.5</v>
      </c>
      <c r="G5612" s="17" t="s">
        <v>12928</v>
      </c>
      <c r="H5612" s="11">
        <v>45002.775694444441</v>
      </c>
      <c r="I5612" s="26" t="s">
        <v>6084</v>
      </c>
      <c r="J5612"/>
      <c r="K5612"/>
      <c r="L5612"/>
    </row>
    <row r="5613" spans="1:12" x14ac:dyDescent="0.3">
      <c r="A5613">
        <v>4991</v>
      </c>
      <c r="B5613">
        <v>3</v>
      </c>
      <c r="C5613">
        <v>13</v>
      </c>
      <c r="D5613">
        <v>4205</v>
      </c>
      <c r="E5613">
        <v>1</v>
      </c>
      <c r="F5613" s="39">
        <v>7.5</v>
      </c>
      <c r="G5613" s="17" t="s">
        <v>12928</v>
      </c>
      <c r="H5613" s="11">
        <v>45002.775694444441</v>
      </c>
      <c r="I5613" s="26" t="s">
        <v>6084</v>
      </c>
      <c r="J5613"/>
      <c r="K5613"/>
      <c r="L5613"/>
    </row>
    <row r="5614" spans="1:12" x14ac:dyDescent="0.3">
      <c r="A5614">
        <v>4992</v>
      </c>
      <c r="B5614">
        <v>3</v>
      </c>
      <c r="C5614">
        <v>23</v>
      </c>
      <c r="D5614">
        <v>719</v>
      </c>
      <c r="E5614">
        <v>1</v>
      </c>
      <c r="F5614" s="39">
        <v>75</v>
      </c>
      <c r="G5614" s="17" t="s">
        <v>12928</v>
      </c>
      <c r="H5614" s="11">
        <v>45002.780555555553</v>
      </c>
      <c r="I5614" s="26" t="s">
        <v>6085</v>
      </c>
      <c r="J5614"/>
      <c r="K5614"/>
      <c r="L5614"/>
    </row>
    <row r="5615" spans="1:12" x14ac:dyDescent="0.3">
      <c r="A5615">
        <v>4993</v>
      </c>
      <c r="B5615">
        <v>1</v>
      </c>
      <c r="C5615">
        <v>15</v>
      </c>
      <c r="D5615">
        <v>3260</v>
      </c>
      <c r="E5615">
        <v>1</v>
      </c>
      <c r="F5615" s="39">
        <v>19.5</v>
      </c>
      <c r="G5615" s="17" t="s">
        <v>12928</v>
      </c>
      <c r="H5615" s="11">
        <v>45020.727083333331</v>
      </c>
      <c r="I5615" s="26" t="s">
        <v>6086</v>
      </c>
      <c r="J5615"/>
      <c r="K5615"/>
      <c r="L5615"/>
    </row>
    <row r="5616" spans="1:12" x14ac:dyDescent="0.3">
      <c r="A5616">
        <v>4993</v>
      </c>
      <c r="B5616">
        <v>1</v>
      </c>
      <c r="C5616">
        <v>15</v>
      </c>
      <c r="D5616">
        <v>3226</v>
      </c>
      <c r="E5616">
        <v>1</v>
      </c>
      <c r="F5616" s="39">
        <v>34.5</v>
      </c>
      <c r="G5616" s="17" t="s">
        <v>12928</v>
      </c>
      <c r="H5616" s="11">
        <v>45020.727083333331</v>
      </c>
      <c r="I5616" s="26" t="s">
        <v>6086</v>
      </c>
      <c r="J5616"/>
      <c r="K5616"/>
      <c r="L5616"/>
    </row>
    <row r="5617" spans="1:12" x14ac:dyDescent="0.3">
      <c r="A5617">
        <v>4993</v>
      </c>
      <c r="B5617">
        <v>1</v>
      </c>
      <c r="C5617">
        <v>15</v>
      </c>
      <c r="D5617">
        <v>2165</v>
      </c>
      <c r="E5617">
        <v>1</v>
      </c>
      <c r="F5617" s="39">
        <v>100</v>
      </c>
      <c r="G5617" s="17" t="s">
        <v>12928</v>
      </c>
      <c r="H5617" s="11">
        <v>45020.727083333331</v>
      </c>
      <c r="I5617" s="26" t="s">
        <v>6086</v>
      </c>
      <c r="J5617"/>
      <c r="K5617"/>
      <c r="L5617"/>
    </row>
    <row r="5618" spans="1:12" x14ac:dyDescent="0.3">
      <c r="A5618">
        <v>4993</v>
      </c>
      <c r="B5618">
        <v>1</v>
      </c>
      <c r="C5618">
        <v>15</v>
      </c>
      <c r="D5618">
        <v>135</v>
      </c>
      <c r="E5618">
        <v>1</v>
      </c>
      <c r="F5618" s="39">
        <v>137.5</v>
      </c>
      <c r="G5618" s="17" t="s">
        <v>12928</v>
      </c>
      <c r="H5618" s="11">
        <v>45020.727083333331</v>
      </c>
      <c r="I5618" s="26" t="s">
        <v>6086</v>
      </c>
      <c r="J5618"/>
      <c r="K5618"/>
      <c r="L5618"/>
    </row>
    <row r="5619" spans="1:12" x14ac:dyDescent="0.3">
      <c r="A5619">
        <v>4994</v>
      </c>
      <c r="B5619">
        <v>1</v>
      </c>
      <c r="C5619">
        <v>10</v>
      </c>
      <c r="D5619">
        <v>11</v>
      </c>
      <c r="E5619">
        <v>1</v>
      </c>
      <c r="F5619" s="39">
        <v>225</v>
      </c>
      <c r="G5619" s="17" t="s">
        <v>12928</v>
      </c>
      <c r="H5619" s="11">
        <v>45020.731944444444</v>
      </c>
      <c r="I5619" s="26" t="s">
        <v>6087</v>
      </c>
      <c r="J5619"/>
      <c r="K5619"/>
      <c r="L5619"/>
    </row>
    <row r="5620" spans="1:12" x14ac:dyDescent="0.3">
      <c r="A5620">
        <v>4994</v>
      </c>
      <c r="B5620">
        <v>5</v>
      </c>
      <c r="C5620">
        <v>34</v>
      </c>
      <c r="D5620">
        <v>4090</v>
      </c>
      <c r="E5620">
        <v>1</v>
      </c>
      <c r="F5620" s="39">
        <v>47.5</v>
      </c>
      <c r="G5620" s="17" t="s">
        <v>12928</v>
      </c>
      <c r="H5620" s="11">
        <v>45043.643750000003</v>
      </c>
      <c r="I5620" s="26" t="s">
        <v>6088</v>
      </c>
      <c r="J5620"/>
      <c r="K5620"/>
      <c r="L5620"/>
    </row>
    <row r="5621" spans="1:12" x14ac:dyDescent="0.3">
      <c r="A5621">
        <v>4995</v>
      </c>
      <c r="B5621">
        <v>3</v>
      </c>
      <c r="C5621">
        <v>13</v>
      </c>
      <c r="D5621">
        <v>671</v>
      </c>
      <c r="E5621">
        <v>1</v>
      </c>
      <c r="F5621" s="39">
        <v>149.5</v>
      </c>
      <c r="G5621" s="17" t="s">
        <v>12928</v>
      </c>
      <c r="H5621" s="11">
        <v>45002.820138888892</v>
      </c>
      <c r="I5621" s="26" t="s">
        <v>6089</v>
      </c>
      <c r="J5621"/>
      <c r="K5621"/>
      <c r="L5621"/>
    </row>
    <row r="5622" spans="1:12" x14ac:dyDescent="0.3">
      <c r="A5622">
        <v>4996</v>
      </c>
      <c r="B5622">
        <v>5</v>
      </c>
      <c r="C5622">
        <v>34</v>
      </c>
      <c r="D5622">
        <v>3224</v>
      </c>
      <c r="E5622">
        <v>1</v>
      </c>
      <c r="F5622" s="39">
        <v>34.5</v>
      </c>
      <c r="G5622" s="17" t="s">
        <v>12928</v>
      </c>
      <c r="H5622" s="11">
        <v>45043.711805555555</v>
      </c>
      <c r="I5622" s="26" t="s">
        <v>6090</v>
      </c>
      <c r="J5622"/>
      <c r="K5622"/>
      <c r="L5622"/>
    </row>
    <row r="5623" spans="1:12" x14ac:dyDescent="0.3">
      <c r="A5623">
        <v>5001</v>
      </c>
      <c r="B5623">
        <v>1</v>
      </c>
      <c r="C5623">
        <v>1</v>
      </c>
      <c r="D5623">
        <v>3624</v>
      </c>
      <c r="E5623">
        <v>1</v>
      </c>
      <c r="F5623" s="39">
        <v>1075</v>
      </c>
      <c r="G5623" s="17" t="s">
        <v>12928</v>
      </c>
      <c r="H5623" s="11">
        <v>45020.857638888891</v>
      </c>
      <c r="I5623" s="26" t="s">
        <v>6091</v>
      </c>
      <c r="J5623"/>
      <c r="K5623"/>
      <c r="L5623"/>
    </row>
    <row r="5624" spans="1:12" x14ac:dyDescent="0.3">
      <c r="A5624">
        <v>5001</v>
      </c>
      <c r="B5624">
        <v>3</v>
      </c>
      <c r="C5624">
        <v>13</v>
      </c>
      <c r="D5624">
        <v>644</v>
      </c>
      <c r="E5624">
        <v>1</v>
      </c>
      <c r="F5624" s="39">
        <v>297.5</v>
      </c>
      <c r="G5624" s="17" t="s">
        <v>12928</v>
      </c>
      <c r="H5624" s="11">
        <v>45002.836805555555</v>
      </c>
      <c r="I5624" s="26" t="s">
        <v>6092</v>
      </c>
      <c r="J5624"/>
      <c r="K5624"/>
      <c r="L5624"/>
    </row>
    <row r="5625" spans="1:12" x14ac:dyDescent="0.3">
      <c r="A5625">
        <v>5004</v>
      </c>
      <c r="B5625">
        <v>1</v>
      </c>
      <c r="C5625">
        <v>14</v>
      </c>
      <c r="D5625">
        <v>3234</v>
      </c>
      <c r="E5625">
        <v>1</v>
      </c>
      <c r="F5625" s="39">
        <v>147.5</v>
      </c>
      <c r="G5625" s="17" t="s">
        <v>12928</v>
      </c>
      <c r="H5625" s="11">
        <v>45020.895833333336</v>
      </c>
      <c r="I5625" s="26" t="s">
        <v>6093</v>
      </c>
      <c r="J5625"/>
      <c r="K5625"/>
      <c r="L5625"/>
    </row>
    <row r="5626" spans="1:12" x14ac:dyDescent="0.3">
      <c r="A5626">
        <v>5004</v>
      </c>
      <c r="B5626">
        <v>2</v>
      </c>
      <c r="C5626">
        <v>23</v>
      </c>
      <c r="D5626">
        <v>462</v>
      </c>
      <c r="E5626">
        <v>1</v>
      </c>
      <c r="F5626" s="39">
        <v>10</v>
      </c>
      <c r="G5626" s="17" t="s">
        <v>12928</v>
      </c>
      <c r="H5626" s="11">
        <v>45044.940972222219</v>
      </c>
      <c r="I5626" s="26" t="s">
        <v>6094</v>
      </c>
      <c r="J5626"/>
      <c r="K5626"/>
      <c r="L5626"/>
    </row>
    <row r="5627" spans="1:12" x14ac:dyDescent="0.3">
      <c r="A5627">
        <v>5005</v>
      </c>
      <c r="B5627">
        <v>1</v>
      </c>
      <c r="C5627">
        <v>14</v>
      </c>
      <c r="D5627">
        <v>3260</v>
      </c>
      <c r="E5627">
        <v>1</v>
      </c>
      <c r="F5627" s="39">
        <v>19.5</v>
      </c>
      <c r="G5627" s="17" t="s">
        <v>12928</v>
      </c>
      <c r="H5627" s="11">
        <v>45020.897222222222</v>
      </c>
      <c r="I5627" s="26" t="s">
        <v>6095</v>
      </c>
      <c r="J5627"/>
      <c r="K5627"/>
      <c r="L5627"/>
    </row>
    <row r="5628" spans="1:12" x14ac:dyDescent="0.3">
      <c r="A5628">
        <v>5005</v>
      </c>
      <c r="B5628">
        <v>1</v>
      </c>
      <c r="C5628">
        <v>14</v>
      </c>
      <c r="D5628">
        <v>3254</v>
      </c>
      <c r="E5628">
        <v>1</v>
      </c>
      <c r="F5628" s="39">
        <v>75</v>
      </c>
      <c r="G5628" s="17" t="s">
        <v>12928</v>
      </c>
      <c r="H5628" s="11">
        <v>45020.897222222222</v>
      </c>
      <c r="I5628" s="26" t="s">
        <v>6095</v>
      </c>
      <c r="J5628"/>
      <c r="K5628"/>
      <c r="L5628"/>
    </row>
    <row r="5629" spans="1:12" x14ac:dyDescent="0.3">
      <c r="A5629">
        <v>5005</v>
      </c>
      <c r="B5629">
        <v>5</v>
      </c>
      <c r="C5629">
        <v>34</v>
      </c>
      <c r="D5629">
        <v>4079</v>
      </c>
      <c r="E5629">
        <v>1</v>
      </c>
      <c r="F5629" s="39">
        <v>25</v>
      </c>
      <c r="G5629" s="17" t="s">
        <v>12928</v>
      </c>
      <c r="H5629" s="11">
        <v>45043.88958333333</v>
      </c>
      <c r="I5629" s="26" t="s">
        <v>6096</v>
      </c>
      <c r="J5629"/>
      <c r="K5629"/>
      <c r="L5629"/>
    </row>
    <row r="5630" spans="1:12" x14ac:dyDescent="0.3">
      <c r="A5630">
        <v>5006</v>
      </c>
      <c r="B5630">
        <v>1</v>
      </c>
      <c r="C5630">
        <v>1</v>
      </c>
      <c r="D5630">
        <v>2</v>
      </c>
      <c r="E5630">
        <v>1</v>
      </c>
      <c r="F5630" s="39">
        <v>297.5</v>
      </c>
      <c r="G5630" s="17" t="s">
        <v>12928</v>
      </c>
      <c r="H5630" s="11">
        <v>45020.902777777781</v>
      </c>
      <c r="I5630" s="26" t="s">
        <v>6097</v>
      </c>
      <c r="J5630"/>
      <c r="K5630"/>
      <c r="L5630"/>
    </row>
    <row r="5631" spans="1:12" x14ac:dyDescent="0.3">
      <c r="A5631">
        <v>5006</v>
      </c>
      <c r="B5631">
        <v>5</v>
      </c>
      <c r="C5631">
        <v>34</v>
      </c>
      <c r="D5631">
        <v>457</v>
      </c>
      <c r="E5631">
        <v>1</v>
      </c>
      <c r="F5631" s="39">
        <v>287.5</v>
      </c>
      <c r="G5631" s="17" t="s">
        <v>12928</v>
      </c>
      <c r="H5631" s="11">
        <v>45043.90902777778</v>
      </c>
      <c r="I5631" s="26" t="s">
        <v>6098</v>
      </c>
      <c r="J5631"/>
      <c r="K5631"/>
      <c r="L5631"/>
    </row>
    <row r="5632" spans="1:12" x14ac:dyDescent="0.3">
      <c r="A5632">
        <v>5006</v>
      </c>
      <c r="B5632">
        <v>5</v>
      </c>
      <c r="C5632">
        <v>34</v>
      </c>
      <c r="D5632">
        <v>475</v>
      </c>
      <c r="E5632">
        <v>1</v>
      </c>
      <c r="F5632" s="39">
        <v>50</v>
      </c>
      <c r="G5632" s="17" t="s">
        <v>12928</v>
      </c>
      <c r="H5632" s="11">
        <v>45043.90902777778</v>
      </c>
      <c r="I5632" s="26" t="s">
        <v>6098</v>
      </c>
      <c r="J5632"/>
      <c r="K5632"/>
      <c r="L5632"/>
    </row>
    <row r="5633" spans="1:12" x14ac:dyDescent="0.3">
      <c r="A5633">
        <v>5006</v>
      </c>
      <c r="B5633">
        <v>5</v>
      </c>
      <c r="C5633">
        <v>34</v>
      </c>
      <c r="D5633">
        <v>474</v>
      </c>
      <c r="E5633">
        <v>1</v>
      </c>
      <c r="F5633" s="39">
        <v>50</v>
      </c>
      <c r="G5633" s="17" t="s">
        <v>12928</v>
      </c>
      <c r="H5633" s="11">
        <v>45043.90902777778</v>
      </c>
      <c r="I5633" s="26" t="s">
        <v>6098</v>
      </c>
      <c r="J5633"/>
      <c r="K5633"/>
      <c r="L5633"/>
    </row>
    <row r="5634" spans="1:12" x14ac:dyDescent="0.3">
      <c r="A5634">
        <v>5006</v>
      </c>
      <c r="B5634">
        <v>5</v>
      </c>
      <c r="C5634">
        <v>34</v>
      </c>
      <c r="D5634">
        <v>3268</v>
      </c>
      <c r="E5634">
        <v>1</v>
      </c>
      <c r="F5634" s="39">
        <v>12.5</v>
      </c>
      <c r="G5634" s="17" t="s">
        <v>12928</v>
      </c>
      <c r="H5634" s="11">
        <v>45043.90902777778</v>
      </c>
      <c r="I5634" s="26" t="s">
        <v>6098</v>
      </c>
      <c r="J5634"/>
      <c r="K5634"/>
      <c r="L5634"/>
    </row>
    <row r="5635" spans="1:12" x14ac:dyDescent="0.3">
      <c r="A5635">
        <v>5006</v>
      </c>
      <c r="B5635">
        <v>5</v>
      </c>
      <c r="C5635">
        <v>34</v>
      </c>
      <c r="D5635">
        <v>443</v>
      </c>
      <c r="E5635">
        <v>1</v>
      </c>
      <c r="F5635" s="39">
        <v>225</v>
      </c>
      <c r="G5635" s="17" t="s">
        <v>12928</v>
      </c>
      <c r="H5635" s="11">
        <v>45043.90902777778</v>
      </c>
      <c r="I5635" s="26" t="s">
        <v>6098</v>
      </c>
      <c r="J5635"/>
      <c r="K5635"/>
      <c r="L5635"/>
    </row>
    <row r="5636" spans="1:12" x14ac:dyDescent="0.3">
      <c r="A5636">
        <v>5007</v>
      </c>
      <c r="B5636">
        <v>1</v>
      </c>
      <c r="C5636">
        <v>14</v>
      </c>
      <c r="D5636">
        <v>3260</v>
      </c>
      <c r="E5636">
        <v>1</v>
      </c>
      <c r="F5636" s="39">
        <v>19.5</v>
      </c>
      <c r="G5636" s="17" t="s">
        <v>12928</v>
      </c>
      <c r="H5636" s="11">
        <v>45020.905555555553</v>
      </c>
      <c r="I5636" s="26" t="s">
        <v>6099</v>
      </c>
      <c r="J5636"/>
      <c r="K5636"/>
      <c r="L5636"/>
    </row>
    <row r="5637" spans="1:12" x14ac:dyDescent="0.3">
      <c r="A5637">
        <v>5007</v>
      </c>
      <c r="B5637">
        <v>1</v>
      </c>
      <c r="C5637">
        <v>14</v>
      </c>
      <c r="D5637">
        <v>3271</v>
      </c>
      <c r="E5637">
        <v>1</v>
      </c>
      <c r="F5637" s="39">
        <v>29.5</v>
      </c>
      <c r="G5637" s="17" t="s">
        <v>12928</v>
      </c>
      <c r="H5637" s="11">
        <v>45020.905555555553</v>
      </c>
      <c r="I5637" s="26" t="s">
        <v>6099</v>
      </c>
      <c r="J5637"/>
      <c r="K5637"/>
      <c r="L5637"/>
    </row>
    <row r="5638" spans="1:12" x14ac:dyDescent="0.3">
      <c r="A5638">
        <v>5007</v>
      </c>
      <c r="B5638">
        <v>5</v>
      </c>
      <c r="C5638">
        <v>34</v>
      </c>
      <c r="D5638">
        <v>476</v>
      </c>
      <c r="E5638">
        <v>1</v>
      </c>
      <c r="F5638" s="39">
        <v>30</v>
      </c>
      <c r="G5638" s="17" t="s">
        <v>12928</v>
      </c>
      <c r="H5638" s="11">
        <v>45043.938194444447</v>
      </c>
      <c r="I5638" s="26" t="s">
        <v>6100</v>
      </c>
      <c r="J5638"/>
      <c r="K5638"/>
      <c r="L5638"/>
    </row>
    <row r="5639" spans="1:12" x14ac:dyDescent="0.3">
      <c r="A5639">
        <v>5007</v>
      </c>
      <c r="B5639">
        <v>5</v>
      </c>
      <c r="C5639">
        <v>34</v>
      </c>
      <c r="D5639">
        <v>462</v>
      </c>
      <c r="E5639">
        <v>4</v>
      </c>
      <c r="F5639" s="39">
        <v>40</v>
      </c>
      <c r="G5639" s="17" t="s">
        <v>12928</v>
      </c>
      <c r="H5639" s="11">
        <v>45043.938194444447</v>
      </c>
      <c r="I5639" s="26" t="s">
        <v>6100</v>
      </c>
      <c r="J5639"/>
      <c r="K5639"/>
      <c r="L5639"/>
    </row>
    <row r="5640" spans="1:12" x14ac:dyDescent="0.3">
      <c r="A5640">
        <v>5008</v>
      </c>
      <c r="B5640">
        <v>3</v>
      </c>
      <c r="C5640">
        <v>19</v>
      </c>
      <c r="D5640">
        <v>474</v>
      </c>
      <c r="E5640">
        <v>1</v>
      </c>
      <c r="F5640" s="39">
        <v>50</v>
      </c>
      <c r="G5640" s="17" t="s">
        <v>12928</v>
      </c>
      <c r="H5640" s="11">
        <v>45003.448611111111</v>
      </c>
      <c r="I5640" s="26" t="s">
        <v>6101</v>
      </c>
      <c r="J5640"/>
      <c r="K5640"/>
      <c r="L5640"/>
    </row>
    <row r="5641" spans="1:12" x14ac:dyDescent="0.3">
      <c r="A5641">
        <v>5009</v>
      </c>
      <c r="B5641">
        <v>1</v>
      </c>
      <c r="C5641">
        <v>14</v>
      </c>
      <c r="D5641">
        <v>4028</v>
      </c>
      <c r="E5641">
        <v>1</v>
      </c>
      <c r="F5641" s="39">
        <v>45</v>
      </c>
      <c r="G5641" s="17" t="s">
        <v>12928</v>
      </c>
      <c r="H5641" s="11">
        <v>45020.920138888891</v>
      </c>
      <c r="I5641" s="26" t="s">
        <v>6102</v>
      </c>
      <c r="J5641"/>
      <c r="K5641"/>
      <c r="L5641"/>
    </row>
    <row r="5642" spans="1:12" x14ac:dyDescent="0.3">
      <c r="A5642">
        <v>5010</v>
      </c>
      <c r="B5642">
        <v>3</v>
      </c>
      <c r="C5642">
        <v>19</v>
      </c>
      <c r="D5642">
        <v>4078</v>
      </c>
      <c r="E5642">
        <v>1</v>
      </c>
      <c r="F5642" s="39">
        <v>49.5</v>
      </c>
      <c r="G5642" s="17" t="s">
        <v>12928</v>
      </c>
      <c r="H5642" s="11">
        <v>45003.470833333333</v>
      </c>
      <c r="I5642" s="26" t="s">
        <v>6103</v>
      </c>
      <c r="J5642"/>
      <c r="K5642"/>
      <c r="L5642"/>
    </row>
    <row r="5643" spans="1:12" x14ac:dyDescent="0.3">
      <c r="A5643">
        <v>5010</v>
      </c>
      <c r="B5643">
        <v>5</v>
      </c>
      <c r="C5643">
        <v>34</v>
      </c>
      <c r="D5643">
        <v>472</v>
      </c>
      <c r="E5643">
        <v>1</v>
      </c>
      <c r="F5643" s="39">
        <v>62.5</v>
      </c>
      <c r="G5643" s="17" t="s">
        <v>12928</v>
      </c>
      <c r="H5643" s="11">
        <v>45044.494444444441</v>
      </c>
      <c r="I5643" s="26" t="s">
        <v>6104</v>
      </c>
      <c r="J5643"/>
      <c r="K5643"/>
      <c r="L5643"/>
    </row>
    <row r="5644" spans="1:12" x14ac:dyDescent="0.3">
      <c r="A5644">
        <v>5011</v>
      </c>
      <c r="B5644">
        <v>2</v>
      </c>
      <c r="C5644">
        <v>16</v>
      </c>
      <c r="D5644">
        <v>1099</v>
      </c>
      <c r="E5644">
        <v>1</v>
      </c>
      <c r="F5644" s="39">
        <v>287.5</v>
      </c>
      <c r="G5644" s="17" t="s">
        <v>12928</v>
      </c>
      <c r="H5644" s="11">
        <v>45045.484027777777</v>
      </c>
      <c r="I5644" s="26" t="s">
        <v>6105</v>
      </c>
      <c r="J5644"/>
      <c r="K5644"/>
      <c r="L5644"/>
    </row>
    <row r="5645" spans="1:12" x14ac:dyDescent="0.3">
      <c r="A5645">
        <v>5012</v>
      </c>
      <c r="B5645">
        <v>5</v>
      </c>
      <c r="C5645">
        <v>34</v>
      </c>
      <c r="D5645">
        <v>4077</v>
      </c>
      <c r="E5645">
        <v>1</v>
      </c>
      <c r="F5645" s="39">
        <v>25</v>
      </c>
      <c r="G5645" s="17" t="s">
        <v>12928</v>
      </c>
      <c r="H5645" s="11">
        <v>45044.597222222219</v>
      </c>
      <c r="I5645" s="26" t="s">
        <v>6106</v>
      </c>
      <c r="J5645"/>
      <c r="K5645"/>
      <c r="L5645"/>
    </row>
    <row r="5646" spans="1:12" x14ac:dyDescent="0.3">
      <c r="A5646">
        <v>5012</v>
      </c>
      <c r="B5646">
        <v>5</v>
      </c>
      <c r="C5646">
        <v>34</v>
      </c>
      <c r="D5646">
        <v>4079</v>
      </c>
      <c r="E5646">
        <v>1</v>
      </c>
      <c r="F5646" s="39">
        <v>25</v>
      </c>
      <c r="G5646" s="17" t="s">
        <v>12928</v>
      </c>
      <c r="H5646" s="11">
        <v>45044.597222222219</v>
      </c>
      <c r="I5646" s="26" t="s">
        <v>6106</v>
      </c>
      <c r="J5646"/>
      <c r="K5646"/>
      <c r="L5646"/>
    </row>
    <row r="5647" spans="1:12" x14ac:dyDescent="0.3">
      <c r="A5647">
        <v>5016</v>
      </c>
      <c r="B5647">
        <v>1</v>
      </c>
      <c r="C5647">
        <v>1</v>
      </c>
      <c r="D5647">
        <v>3220</v>
      </c>
      <c r="E5647">
        <v>1</v>
      </c>
      <c r="F5647" s="39">
        <v>89.5</v>
      </c>
      <c r="G5647" s="17" t="s">
        <v>12928</v>
      </c>
      <c r="H5647" s="11">
        <v>45020.961111111108</v>
      </c>
      <c r="I5647" s="26" t="s">
        <v>6107</v>
      </c>
      <c r="J5647"/>
      <c r="K5647"/>
      <c r="L5647"/>
    </row>
    <row r="5648" spans="1:12" x14ac:dyDescent="0.3">
      <c r="A5648">
        <v>5016</v>
      </c>
      <c r="B5648">
        <v>1</v>
      </c>
      <c r="C5648">
        <v>1</v>
      </c>
      <c r="D5648">
        <v>633</v>
      </c>
      <c r="E5648">
        <v>1</v>
      </c>
      <c r="F5648" s="39">
        <v>300</v>
      </c>
      <c r="G5648" s="17" t="s">
        <v>12928</v>
      </c>
      <c r="H5648" s="11">
        <v>45020.961111111108</v>
      </c>
      <c r="I5648" s="26" t="s">
        <v>6107</v>
      </c>
      <c r="J5648"/>
      <c r="K5648"/>
      <c r="L5648"/>
    </row>
    <row r="5649" spans="1:12" x14ac:dyDescent="0.3">
      <c r="A5649">
        <v>5016</v>
      </c>
      <c r="B5649">
        <v>3</v>
      </c>
      <c r="C5649">
        <v>19</v>
      </c>
      <c r="D5649">
        <v>4078</v>
      </c>
      <c r="E5649">
        <v>1</v>
      </c>
      <c r="F5649" s="39">
        <v>49.5</v>
      </c>
      <c r="G5649" s="17" t="s">
        <v>12928</v>
      </c>
      <c r="H5649" s="11">
        <v>45003.530555555553</v>
      </c>
      <c r="I5649" s="26" t="s">
        <v>6108</v>
      </c>
      <c r="J5649"/>
      <c r="K5649"/>
      <c r="L5649"/>
    </row>
    <row r="5650" spans="1:12" x14ac:dyDescent="0.3">
      <c r="A5650">
        <v>5017</v>
      </c>
      <c r="B5650">
        <v>1</v>
      </c>
      <c r="C5650">
        <v>14</v>
      </c>
      <c r="D5650">
        <v>1172</v>
      </c>
      <c r="E5650">
        <v>1</v>
      </c>
      <c r="F5650" s="39">
        <v>150</v>
      </c>
      <c r="G5650" s="17" t="s">
        <v>12928</v>
      </c>
      <c r="H5650" s="11">
        <v>45020.963888888888</v>
      </c>
      <c r="I5650" s="26" t="s">
        <v>6109</v>
      </c>
      <c r="J5650"/>
      <c r="K5650"/>
      <c r="L5650"/>
    </row>
    <row r="5651" spans="1:12" x14ac:dyDescent="0.3">
      <c r="A5651">
        <v>5017</v>
      </c>
      <c r="B5651">
        <v>5</v>
      </c>
      <c r="C5651">
        <v>34</v>
      </c>
      <c r="D5651">
        <v>4090</v>
      </c>
      <c r="E5651">
        <v>1</v>
      </c>
      <c r="F5651" s="39">
        <v>47.5</v>
      </c>
      <c r="G5651" s="17" t="s">
        <v>12928</v>
      </c>
      <c r="H5651" s="11">
        <v>45044.744444444441</v>
      </c>
      <c r="I5651" s="26" t="s">
        <v>6110</v>
      </c>
      <c r="J5651"/>
      <c r="K5651"/>
      <c r="L5651"/>
    </row>
    <row r="5652" spans="1:12" x14ac:dyDescent="0.3">
      <c r="A5652">
        <v>5018</v>
      </c>
      <c r="B5652">
        <v>3</v>
      </c>
      <c r="C5652">
        <v>19</v>
      </c>
      <c r="D5652">
        <v>3538</v>
      </c>
      <c r="E5652">
        <v>1</v>
      </c>
      <c r="F5652" s="39">
        <v>375</v>
      </c>
      <c r="G5652" s="17" t="s">
        <v>12928</v>
      </c>
      <c r="H5652" s="11">
        <v>45003.547222222223</v>
      </c>
      <c r="I5652" s="26" t="s">
        <v>6111</v>
      </c>
      <c r="J5652"/>
      <c r="K5652"/>
      <c r="L5652"/>
    </row>
    <row r="5653" spans="1:12" x14ac:dyDescent="0.3">
      <c r="A5653">
        <v>5019</v>
      </c>
      <c r="B5653">
        <v>2</v>
      </c>
      <c r="C5653">
        <v>16</v>
      </c>
      <c r="D5653">
        <v>622</v>
      </c>
      <c r="E5653">
        <v>1</v>
      </c>
      <c r="F5653" s="39">
        <v>225</v>
      </c>
      <c r="G5653" s="17" t="s">
        <v>12928</v>
      </c>
      <c r="H5653" s="11">
        <v>45045.59652777778</v>
      </c>
      <c r="I5653" s="26" t="s">
        <v>6112</v>
      </c>
      <c r="J5653"/>
      <c r="K5653"/>
      <c r="L5653"/>
    </row>
    <row r="5654" spans="1:12" x14ac:dyDescent="0.3">
      <c r="A5654">
        <v>5020</v>
      </c>
      <c r="B5654">
        <v>2</v>
      </c>
      <c r="C5654">
        <v>16</v>
      </c>
      <c r="D5654">
        <v>471</v>
      </c>
      <c r="E5654">
        <v>1</v>
      </c>
      <c r="F5654" s="39">
        <v>20</v>
      </c>
      <c r="G5654" s="17" t="s">
        <v>12928</v>
      </c>
      <c r="H5654" s="11">
        <v>45045.606944444444</v>
      </c>
      <c r="I5654" s="26" t="s">
        <v>6113</v>
      </c>
      <c r="J5654"/>
      <c r="K5654"/>
      <c r="L5654"/>
    </row>
    <row r="5655" spans="1:12" x14ac:dyDescent="0.3">
      <c r="A5655">
        <v>5021</v>
      </c>
      <c r="B5655">
        <v>3</v>
      </c>
      <c r="C5655">
        <v>30</v>
      </c>
      <c r="D5655">
        <v>3595</v>
      </c>
      <c r="E5655">
        <v>1</v>
      </c>
      <c r="F5655" s="39">
        <v>649.5</v>
      </c>
      <c r="G5655" s="17" t="s">
        <v>12928</v>
      </c>
      <c r="H5655" s="11">
        <v>45003.561111111114</v>
      </c>
      <c r="I5655" s="26" t="s">
        <v>6114</v>
      </c>
      <c r="J5655"/>
      <c r="K5655"/>
      <c r="L5655"/>
    </row>
    <row r="5656" spans="1:12" x14ac:dyDescent="0.3">
      <c r="A5656">
        <v>5022</v>
      </c>
      <c r="B5656">
        <v>5</v>
      </c>
      <c r="C5656">
        <v>2</v>
      </c>
      <c r="D5656">
        <v>619</v>
      </c>
      <c r="E5656">
        <v>1</v>
      </c>
      <c r="F5656" s="39">
        <v>225</v>
      </c>
      <c r="G5656" s="17" t="s">
        <v>12928</v>
      </c>
      <c r="H5656" s="11">
        <v>45044.84375</v>
      </c>
      <c r="I5656" s="26" t="s">
        <v>6115</v>
      </c>
      <c r="J5656"/>
      <c r="K5656"/>
      <c r="L5656"/>
    </row>
    <row r="5657" spans="1:12" x14ac:dyDescent="0.3">
      <c r="A5657">
        <v>5023</v>
      </c>
      <c r="B5657">
        <v>1</v>
      </c>
      <c r="C5657">
        <v>14</v>
      </c>
      <c r="D5657">
        <v>4025</v>
      </c>
      <c r="E5657">
        <v>1</v>
      </c>
      <c r="F5657" s="39">
        <v>175</v>
      </c>
      <c r="G5657" s="17" t="s">
        <v>12928</v>
      </c>
      <c r="H5657" s="11">
        <v>45021.529166666667</v>
      </c>
      <c r="I5657" s="26" t="s">
        <v>6116</v>
      </c>
      <c r="J5657"/>
      <c r="K5657"/>
      <c r="L5657"/>
    </row>
    <row r="5658" spans="1:12" x14ac:dyDescent="0.3">
      <c r="A5658">
        <v>5023</v>
      </c>
      <c r="B5658">
        <v>3</v>
      </c>
      <c r="C5658">
        <v>30</v>
      </c>
      <c r="D5658">
        <v>2166</v>
      </c>
      <c r="E5658">
        <v>1</v>
      </c>
      <c r="F5658" s="39">
        <v>100</v>
      </c>
      <c r="G5658" s="17" t="s">
        <v>12928</v>
      </c>
      <c r="H5658" s="11">
        <v>45003.568749999999</v>
      </c>
      <c r="I5658" s="26" t="s">
        <v>6117</v>
      </c>
      <c r="J5658"/>
      <c r="K5658"/>
      <c r="L5658"/>
    </row>
    <row r="5659" spans="1:12" x14ac:dyDescent="0.3">
      <c r="A5659">
        <v>5023</v>
      </c>
      <c r="B5659">
        <v>5</v>
      </c>
      <c r="C5659">
        <v>2</v>
      </c>
      <c r="D5659">
        <v>3224</v>
      </c>
      <c r="E5659">
        <v>1</v>
      </c>
      <c r="F5659" s="39">
        <v>34.5</v>
      </c>
      <c r="G5659" s="17" t="s">
        <v>12928</v>
      </c>
      <c r="H5659" s="11">
        <v>45044.921527777777</v>
      </c>
      <c r="I5659" s="26" t="s">
        <v>6118</v>
      </c>
      <c r="J5659"/>
      <c r="K5659"/>
      <c r="L5659"/>
    </row>
    <row r="5660" spans="1:12" x14ac:dyDescent="0.3">
      <c r="A5660">
        <v>5024</v>
      </c>
      <c r="B5660">
        <v>2</v>
      </c>
      <c r="C5660">
        <v>16</v>
      </c>
      <c r="D5660">
        <v>4078</v>
      </c>
      <c r="E5660">
        <v>1</v>
      </c>
      <c r="F5660" s="39">
        <v>49.5</v>
      </c>
      <c r="G5660" s="17" t="s">
        <v>12928</v>
      </c>
      <c r="H5660" s="11">
        <v>45045.663888888892</v>
      </c>
      <c r="I5660" s="26" t="s">
        <v>6119</v>
      </c>
      <c r="J5660"/>
      <c r="K5660"/>
      <c r="L5660"/>
    </row>
    <row r="5661" spans="1:12" x14ac:dyDescent="0.3">
      <c r="A5661">
        <v>5024</v>
      </c>
      <c r="B5661">
        <v>3</v>
      </c>
      <c r="C5661">
        <v>19</v>
      </c>
      <c r="D5661">
        <v>3518</v>
      </c>
      <c r="E5661">
        <v>1</v>
      </c>
      <c r="F5661" s="39">
        <v>357.5</v>
      </c>
      <c r="G5661" s="17" t="s">
        <v>12928</v>
      </c>
      <c r="H5661" s="11">
        <v>45003.577777777777</v>
      </c>
      <c r="I5661" s="26" t="s">
        <v>6120</v>
      </c>
      <c r="J5661"/>
      <c r="K5661"/>
      <c r="L5661"/>
    </row>
    <row r="5662" spans="1:12" x14ac:dyDescent="0.3">
      <c r="A5662">
        <v>5025</v>
      </c>
      <c r="B5662">
        <v>3</v>
      </c>
      <c r="C5662">
        <v>19</v>
      </c>
      <c r="D5662">
        <v>476</v>
      </c>
      <c r="E5662">
        <v>1</v>
      </c>
      <c r="F5662" s="39">
        <v>30</v>
      </c>
      <c r="G5662" s="17" t="s">
        <v>12928</v>
      </c>
      <c r="H5662" s="11">
        <v>45003.586805555555</v>
      </c>
      <c r="I5662" s="26" t="s">
        <v>6121</v>
      </c>
      <c r="J5662"/>
      <c r="K5662"/>
      <c r="L5662"/>
    </row>
    <row r="5663" spans="1:12" x14ac:dyDescent="0.3">
      <c r="A5663">
        <v>5025</v>
      </c>
      <c r="B5663">
        <v>3</v>
      </c>
      <c r="C5663">
        <v>19</v>
      </c>
      <c r="D5663">
        <v>445</v>
      </c>
      <c r="E5663">
        <v>1</v>
      </c>
      <c r="F5663" s="39">
        <v>187.5</v>
      </c>
      <c r="G5663" s="17" t="s">
        <v>12928</v>
      </c>
      <c r="H5663" s="11">
        <v>45003.586805555555</v>
      </c>
      <c r="I5663" s="26" t="s">
        <v>6121</v>
      </c>
      <c r="J5663"/>
      <c r="K5663"/>
      <c r="L5663"/>
    </row>
    <row r="5664" spans="1:12" x14ac:dyDescent="0.3">
      <c r="A5664">
        <v>5026</v>
      </c>
      <c r="B5664">
        <v>2</v>
      </c>
      <c r="C5664">
        <v>16</v>
      </c>
      <c r="D5664">
        <v>3398</v>
      </c>
      <c r="E5664">
        <v>1</v>
      </c>
      <c r="F5664" s="39">
        <v>437.5</v>
      </c>
      <c r="G5664" s="17" t="s">
        <v>12928</v>
      </c>
      <c r="H5664" s="11">
        <v>45045.69027777778</v>
      </c>
      <c r="I5664" s="26" t="s">
        <v>6122</v>
      </c>
      <c r="J5664"/>
      <c r="K5664"/>
      <c r="L5664"/>
    </row>
    <row r="5665" spans="1:12" x14ac:dyDescent="0.3">
      <c r="A5665">
        <v>5026</v>
      </c>
      <c r="B5665">
        <v>3</v>
      </c>
      <c r="C5665">
        <v>19</v>
      </c>
      <c r="D5665">
        <v>39</v>
      </c>
      <c r="E5665">
        <v>1</v>
      </c>
      <c r="F5665" s="39">
        <v>324.5</v>
      </c>
      <c r="G5665" s="17" t="s">
        <v>12928</v>
      </c>
      <c r="H5665" s="11">
        <v>45003.588888888888</v>
      </c>
      <c r="I5665" s="26" t="s">
        <v>6123</v>
      </c>
      <c r="J5665"/>
      <c r="K5665"/>
      <c r="L5665"/>
    </row>
    <row r="5666" spans="1:12" x14ac:dyDescent="0.3">
      <c r="A5666">
        <v>5027</v>
      </c>
      <c r="B5666">
        <v>3</v>
      </c>
      <c r="C5666">
        <v>30</v>
      </c>
      <c r="D5666">
        <v>4090</v>
      </c>
      <c r="E5666">
        <v>1</v>
      </c>
      <c r="F5666" s="39">
        <v>47.5</v>
      </c>
      <c r="G5666" s="17" t="s">
        <v>12928</v>
      </c>
      <c r="H5666" s="11">
        <v>45003.589583333334</v>
      </c>
      <c r="I5666" s="26" t="s">
        <v>6124</v>
      </c>
      <c r="J5666"/>
      <c r="K5666"/>
      <c r="L5666"/>
    </row>
    <row r="5667" spans="1:12" x14ac:dyDescent="0.3">
      <c r="A5667">
        <v>5028</v>
      </c>
      <c r="B5667">
        <v>3</v>
      </c>
      <c r="C5667">
        <v>30</v>
      </c>
      <c r="D5667">
        <v>3669</v>
      </c>
      <c r="E5667">
        <v>1</v>
      </c>
      <c r="F5667" s="39">
        <v>299.5</v>
      </c>
      <c r="G5667" s="17" t="s">
        <v>12928</v>
      </c>
      <c r="H5667" s="11">
        <v>45003.597222222219</v>
      </c>
      <c r="I5667" s="26" t="s">
        <v>6125</v>
      </c>
      <c r="J5667"/>
      <c r="K5667"/>
      <c r="L5667"/>
    </row>
    <row r="5668" spans="1:12" x14ac:dyDescent="0.3">
      <c r="A5668">
        <v>5028</v>
      </c>
      <c r="B5668">
        <v>5</v>
      </c>
      <c r="C5668">
        <v>34</v>
      </c>
      <c r="D5668">
        <v>4084</v>
      </c>
      <c r="E5668">
        <v>1</v>
      </c>
      <c r="F5668" s="39">
        <v>10</v>
      </c>
      <c r="G5668" s="17" t="s">
        <v>12928</v>
      </c>
      <c r="H5668" s="11">
        <v>45045.606249999997</v>
      </c>
      <c r="I5668" s="26" t="s">
        <v>6126</v>
      </c>
      <c r="J5668"/>
      <c r="K5668"/>
      <c r="L5668"/>
    </row>
    <row r="5669" spans="1:12" x14ac:dyDescent="0.3">
      <c r="A5669">
        <v>5028</v>
      </c>
      <c r="B5669">
        <v>5</v>
      </c>
      <c r="C5669">
        <v>34</v>
      </c>
      <c r="D5669">
        <v>4082</v>
      </c>
      <c r="E5669">
        <v>1</v>
      </c>
      <c r="F5669" s="39">
        <v>10</v>
      </c>
      <c r="G5669" s="17" t="s">
        <v>12928</v>
      </c>
      <c r="H5669" s="11">
        <v>45045.606249999997</v>
      </c>
      <c r="I5669" s="26" t="s">
        <v>6126</v>
      </c>
      <c r="J5669"/>
      <c r="K5669"/>
      <c r="L5669"/>
    </row>
    <row r="5670" spans="1:12" x14ac:dyDescent="0.3">
      <c r="A5670">
        <v>5028</v>
      </c>
      <c r="B5670">
        <v>5</v>
      </c>
      <c r="C5670">
        <v>34</v>
      </c>
      <c r="D5670">
        <v>4089</v>
      </c>
      <c r="E5670">
        <v>1</v>
      </c>
      <c r="F5670" s="39">
        <v>10</v>
      </c>
      <c r="G5670" s="17" t="s">
        <v>12928</v>
      </c>
      <c r="H5670" s="11">
        <v>45045.606249999997</v>
      </c>
      <c r="I5670" s="26" t="s">
        <v>6126</v>
      </c>
      <c r="J5670"/>
      <c r="K5670"/>
      <c r="L5670"/>
    </row>
    <row r="5671" spans="1:12" x14ac:dyDescent="0.3">
      <c r="A5671">
        <v>5028</v>
      </c>
      <c r="B5671">
        <v>5</v>
      </c>
      <c r="C5671">
        <v>34</v>
      </c>
      <c r="D5671">
        <v>4087</v>
      </c>
      <c r="E5671">
        <v>1</v>
      </c>
      <c r="F5671" s="39">
        <v>10</v>
      </c>
      <c r="G5671" s="17" t="s">
        <v>12928</v>
      </c>
      <c r="H5671" s="11">
        <v>45045.606249999997</v>
      </c>
      <c r="I5671" s="26" t="s">
        <v>6126</v>
      </c>
      <c r="J5671"/>
      <c r="K5671"/>
      <c r="L5671"/>
    </row>
    <row r="5672" spans="1:12" x14ac:dyDescent="0.3">
      <c r="A5672">
        <v>5029</v>
      </c>
      <c r="B5672">
        <v>3</v>
      </c>
      <c r="C5672">
        <v>23</v>
      </c>
      <c r="D5672">
        <v>2848</v>
      </c>
      <c r="E5672">
        <v>1</v>
      </c>
      <c r="F5672" s="39">
        <v>297.5</v>
      </c>
      <c r="G5672" s="17" t="s">
        <v>12928</v>
      </c>
      <c r="H5672" s="11">
        <v>45003.609027777777</v>
      </c>
      <c r="I5672" s="26" t="s">
        <v>6127</v>
      </c>
      <c r="J5672"/>
      <c r="K5672"/>
      <c r="L5672"/>
    </row>
    <row r="5673" spans="1:12" x14ac:dyDescent="0.3">
      <c r="A5673">
        <v>5029</v>
      </c>
      <c r="B5673">
        <v>3</v>
      </c>
      <c r="C5673">
        <v>23</v>
      </c>
      <c r="D5673">
        <v>677</v>
      </c>
      <c r="E5673">
        <v>1</v>
      </c>
      <c r="F5673" s="39">
        <v>149.5</v>
      </c>
      <c r="G5673" s="17" t="s">
        <v>12928</v>
      </c>
      <c r="H5673" s="11">
        <v>45003.609027777777</v>
      </c>
      <c r="I5673" s="26" t="s">
        <v>6127</v>
      </c>
      <c r="J5673"/>
      <c r="K5673"/>
      <c r="L5673"/>
    </row>
    <row r="5674" spans="1:12" x14ac:dyDescent="0.3">
      <c r="A5674">
        <v>5031</v>
      </c>
      <c r="B5674">
        <v>3</v>
      </c>
      <c r="C5674">
        <v>23</v>
      </c>
      <c r="D5674">
        <v>467</v>
      </c>
      <c r="E5674">
        <v>1</v>
      </c>
      <c r="F5674" s="39">
        <v>150</v>
      </c>
      <c r="G5674" s="17" t="s">
        <v>12928</v>
      </c>
      <c r="H5674" s="11">
        <v>45003.619444444441</v>
      </c>
      <c r="I5674" s="26" t="s">
        <v>6128</v>
      </c>
      <c r="J5674"/>
      <c r="K5674"/>
      <c r="L5674"/>
    </row>
    <row r="5675" spans="1:12" x14ac:dyDescent="0.3">
      <c r="A5675">
        <v>5031</v>
      </c>
      <c r="B5675">
        <v>3</v>
      </c>
      <c r="C5675">
        <v>23</v>
      </c>
      <c r="D5675">
        <v>462</v>
      </c>
      <c r="E5675">
        <v>1</v>
      </c>
      <c r="F5675" s="39">
        <v>10</v>
      </c>
      <c r="G5675" s="17" t="s">
        <v>12928</v>
      </c>
      <c r="H5675" s="11">
        <v>45003.619444444441</v>
      </c>
      <c r="I5675" s="26" t="s">
        <v>6128</v>
      </c>
      <c r="J5675"/>
      <c r="K5675"/>
      <c r="L5675"/>
    </row>
    <row r="5676" spans="1:12" x14ac:dyDescent="0.3">
      <c r="A5676">
        <v>5031</v>
      </c>
      <c r="B5676">
        <v>3</v>
      </c>
      <c r="C5676">
        <v>23</v>
      </c>
      <c r="D5676">
        <v>392</v>
      </c>
      <c r="E5676">
        <v>1</v>
      </c>
      <c r="F5676" s="39">
        <v>75</v>
      </c>
      <c r="G5676" s="17" t="s">
        <v>12928</v>
      </c>
      <c r="H5676" s="11">
        <v>45003.619444444441</v>
      </c>
      <c r="I5676" s="26" t="s">
        <v>6128</v>
      </c>
      <c r="J5676"/>
      <c r="K5676"/>
      <c r="L5676"/>
    </row>
    <row r="5677" spans="1:12" x14ac:dyDescent="0.3">
      <c r="A5677">
        <v>5032</v>
      </c>
      <c r="B5677">
        <v>1</v>
      </c>
      <c r="C5677">
        <v>10</v>
      </c>
      <c r="D5677">
        <v>607</v>
      </c>
      <c r="E5677">
        <v>1</v>
      </c>
      <c r="F5677" s="39">
        <v>987.5</v>
      </c>
      <c r="G5677" s="17" t="s">
        <v>12928</v>
      </c>
      <c r="H5677" s="11">
        <v>45021.636111111111</v>
      </c>
      <c r="I5677" s="26" t="s">
        <v>6129</v>
      </c>
      <c r="J5677"/>
      <c r="K5677"/>
      <c r="L5677"/>
    </row>
    <row r="5678" spans="1:12" x14ac:dyDescent="0.3">
      <c r="A5678">
        <v>5032</v>
      </c>
      <c r="B5678">
        <v>2</v>
      </c>
      <c r="C5678">
        <v>25</v>
      </c>
      <c r="D5678">
        <v>3327</v>
      </c>
      <c r="E5678">
        <v>1</v>
      </c>
      <c r="F5678" s="39">
        <v>237.5</v>
      </c>
      <c r="G5678" s="17" t="s">
        <v>12928</v>
      </c>
      <c r="H5678" s="11">
        <v>45045.813194444447</v>
      </c>
      <c r="I5678" s="26" t="s">
        <v>6130</v>
      </c>
      <c r="J5678"/>
      <c r="K5678"/>
      <c r="L5678"/>
    </row>
    <row r="5679" spans="1:12" x14ac:dyDescent="0.3">
      <c r="A5679">
        <v>5033</v>
      </c>
      <c r="B5679">
        <v>1</v>
      </c>
      <c r="C5679">
        <v>10</v>
      </c>
      <c r="D5679">
        <v>461</v>
      </c>
      <c r="E5679">
        <v>1</v>
      </c>
      <c r="F5679" s="39">
        <v>100</v>
      </c>
      <c r="G5679" s="17" t="s">
        <v>12928</v>
      </c>
      <c r="H5679" s="11">
        <v>45021.645833333336</v>
      </c>
      <c r="I5679" s="26" t="s">
        <v>6131</v>
      </c>
      <c r="J5679"/>
      <c r="K5679"/>
      <c r="L5679"/>
    </row>
    <row r="5680" spans="1:12" x14ac:dyDescent="0.3">
      <c r="A5680">
        <v>5033</v>
      </c>
      <c r="B5680">
        <v>1</v>
      </c>
      <c r="C5680">
        <v>10</v>
      </c>
      <c r="D5680">
        <v>706</v>
      </c>
      <c r="E5680">
        <v>1</v>
      </c>
      <c r="F5680" s="39">
        <v>10</v>
      </c>
      <c r="G5680" s="17" t="s">
        <v>12928</v>
      </c>
      <c r="H5680" s="11">
        <v>45021.645833333336</v>
      </c>
      <c r="I5680" s="26" t="s">
        <v>6131</v>
      </c>
      <c r="J5680"/>
      <c r="K5680"/>
      <c r="L5680"/>
    </row>
    <row r="5681" spans="1:12" x14ac:dyDescent="0.3">
      <c r="A5681">
        <v>5033</v>
      </c>
      <c r="B5681">
        <v>1</v>
      </c>
      <c r="C5681">
        <v>10</v>
      </c>
      <c r="D5681">
        <v>462</v>
      </c>
      <c r="E5681">
        <v>2</v>
      </c>
      <c r="F5681" s="39">
        <v>20</v>
      </c>
      <c r="G5681" s="17" t="s">
        <v>12928</v>
      </c>
      <c r="H5681" s="11">
        <v>45021.645833333336</v>
      </c>
      <c r="I5681" s="26" t="s">
        <v>6131</v>
      </c>
      <c r="J5681"/>
      <c r="K5681"/>
      <c r="L5681"/>
    </row>
    <row r="5682" spans="1:12" x14ac:dyDescent="0.3">
      <c r="A5682">
        <v>5033</v>
      </c>
      <c r="B5682">
        <v>5</v>
      </c>
      <c r="C5682">
        <v>34</v>
      </c>
      <c r="D5682">
        <v>386</v>
      </c>
      <c r="E5682">
        <v>1</v>
      </c>
      <c r="F5682" s="39">
        <v>20</v>
      </c>
      <c r="G5682" s="17" t="s">
        <v>12928</v>
      </c>
      <c r="H5682" s="11">
        <v>45045.710416666669</v>
      </c>
      <c r="I5682" s="26" t="s">
        <v>6132</v>
      </c>
      <c r="J5682"/>
      <c r="K5682"/>
      <c r="L5682"/>
    </row>
    <row r="5683" spans="1:12" x14ac:dyDescent="0.3">
      <c r="A5683">
        <v>5034</v>
      </c>
      <c r="B5683">
        <v>3</v>
      </c>
      <c r="C5683">
        <v>30</v>
      </c>
      <c r="D5683">
        <v>4089</v>
      </c>
      <c r="E5683">
        <v>1</v>
      </c>
      <c r="F5683" s="39">
        <v>10</v>
      </c>
      <c r="G5683" s="17" t="s">
        <v>12928</v>
      </c>
      <c r="H5683" s="11">
        <v>45003.621527777781</v>
      </c>
      <c r="I5683" s="26" t="s">
        <v>6133</v>
      </c>
      <c r="J5683"/>
      <c r="K5683"/>
      <c r="L5683"/>
    </row>
    <row r="5684" spans="1:12" x14ac:dyDescent="0.3">
      <c r="A5684">
        <v>5035</v>
      </c>
      <c r="B5684">
        <v>5</v>
      </c>
      <c r="C5684">
        <v>34</v>
      </c>
      <c r="D5684">
        <v>3260</v>
      </c>
      <c r="E5684">
        <v>1</v>
      </c>
      <c r="F5684" s="39">
        <v>19.5</v>
      </c>
      <c r="G5684" s="17" t="s">
        <v>12928</v>
      </c>
      <c r="H5684" s="11">
        <v>45045.781944444447</v>
      </c>
      <c r="I5684" s="26" t="s">
        <v>6134</v>
      </c>
      <c r="J5684"/>
      <c r="K5684"/>
      <c r="L5684"/>
    </row>
    <row r="5685" spans="1:12" x14ac:dyDescent="0.3">
      <c r="A5685">
        <v>5035</v>
      </c>
      <c r="B5685">
        <v>5</v>
      </c>
      <c r="C5685">
        <v>34</v>
      </c>
      <c r="D5685">
        <v>3220</v>
      </c>
      <c r="E5685">
        <v>1</v>
      </c>
      <c r="F5685" s="39">
        <v>89.5</v>
      </c>
      <c r="G5685" s="17" t="s">
        <v>12928</v>
      </c>
      <c r="H5685" s="11">
        <v>45045.781944444447</v>
      </c>
      <c r="I5685" s="26" t="s">
        <v>6134</v>
      </c>
      <c r="J5685"/>
      <c r="K5685"/>
      <c r="L5685"/>
    </row>
    <row r="5686" spans="1:12" x14ac:dyDescent="0.3">
      <c r="A5686">
        <v>5036</v>
      </c>
      <c r="B5686">
        <v>2</v>
      </c>
      <c r="C5686">
        <v>25</v>
      </c>
      <c r="D5686">
        <v>4085</v>
      </c>
      <c r="E5686">
        <v>1</v>
      </c>
      <c r="F5686" s="39">
        <v>10</v>
      </c>
      <c r="G5686" s="17" t="s">
        <v>12928</v>
      </c>
      <c r="H5686" s="11">
        <v>45045.868055555555</v>
      </c>
      <c r="I5686" s="26" t="s">
        <v>6135</v>
      </c>
      <c r="J5686"/>
      <c r="K5686"/>
      <c r="L5686"/>
    </row>
    <row r="5687" spans="1:12" x14ac:dyDescent="0.3">
      <c r="A5687">
        <v>5036</v>
      </c>
      <c r="B5687">
        <v>2</v>
      </c>
      <c r="C5687">
        <v>25</v>
      </c>
      <c r="D5687">
        <v>4083</v>
      </c>
      <c r="E5687">
        <v>1</v>
      </c>
      <c r="F5687" s="39">
        <v>10</v>
      </c>
      <c r="G5687" s="17" t="s">
        <v>12928</v>
      </c>
      <c r="H5687" s="11">
        <v>45045.868055555555</v>
      </c>
      <c r="I5687" s="26" t="s">
        <v>6135</v>
      </c>
      <c r="J5687"/>
      <c r="K5687"/>
      <c r="L5687"/>
    </row>
    <row r="5688" spans="1:12" x14ac:dyDescent="0.3">
      <c r="A5688">
        <v>5036</v>
      </c>
      <c r="B5688">
        <v>2</v>
      </c>
      <c r="C5688">
        <v>25</v>
      </c>
      <c r="D5688">
        <v>4084</v>
      </c>
      <c r="E5688">
        <v>1</v>
      </c>
      <c r="F5688" s="39">
        <v>10</v>
      </c>
      <c r="G5688" s="17" t="s">
        <v>12928</v>
      </c>
      <c r="H5688" s="11">
        <v>45045.868055555555</v>
      </c>
      <c r="I5688" s="26" t="s">
        <v>6135</v>
      </c>
      <c r="J5688"/>
      <c r="K5688"/>
      <c r="L5688"/>
    </row>
    <row r="5689" spans="1:12" x14ac:dyDescent="0.3">
      <c r="A5689">
        <v>5036</v>
      </c>
      <c r="B5689">
        <v>2</v>
      </c>
      <c r="C5689">
        <v>25</v>
      </c>
      <c r="D5689">
        <v>4082</v>
      </c>
      <c r="E5689">
        <v>1</v>
      </c>
      <c r="F5689" s="39">
        <v>10</v>
      </c>
      <c r="G5689" s="17" t="s">
        <v>12928</v>
      </c>
      <c r="H5689" s="11">
        <v>45045.868055555555</v>
      </c>
      <c r="I5689" s="26" t="s">
        <v>6135</v>
      </c>
      <c r="J5689"/>
      <c r="K5689"/>
      <c r="L5689"/>
    </row>
    <row r="5690" spans="1:12" x14ac:dyDescent="0.3">
      <c r="A5690">
        <v>5036</v>
      </c>
      <c r="B5690">
        <v>2</v>
      </c>
      <c r="C5690">
        <v>25</v>
      </c>
      <c r="D5690">
        <v>4088</v>
      </c>
      <c r="E5690">
        <v>1</v>
      </c>
      <c r="F5690" s="39">
        <v>10</v>
      </c>
      <c r="G5690" s="17" t="s">
        <v>12928</v>
      </c>
      <c r="H5690" s="11">
        <v>45045.868055555555</v>
      </c>
      <c r="I5690" s="26" t="s">
        <v>6135</v>
      </c>
      <c r="J5690"/>
      <c r="K5690"/>
      <c r="L5690"/>
    </row>
    <row r="5691" spans="1:12" x14ac:dyDescent="0.3">
      <c r="A5691">
        <v>5037</v>
      </c>
      <c r="B5691">
        <v>2</v>
      </c>
      <c r="C5691">
        <v>25</v>
      </c>
      <c r="D5691">
        <v>4078</v>
      </c>
      <c r="E5691">
        <v>1</v>
      </c>
      <c r="F5691" s="39">
        <v>49.5</v>
      </c>
      <c r="G5691" s="17" t="s">
        <v>12928</v>
      </c>
      <c r="H5691" s="11">
        <v>45045.872916666667</v>
      </c>
      <c r="I5691" s="26" t="s">
        <v>6136</v>
      </c>
      <c r="J5691"/>
      <c r="K5691"/>
      <c r="L5691"/>
    </row>
    <row r="5692" spans="1:12" x14ac:dyDescent="0.3">
      <c r="A5692">
        <v>5037</v>
      </c>
      <c r="B5692">
        <v>5</v>
      </c>
      <c r="C5692">
        <v>2</v>
      </c>
      <c r="D5692">
        <v>12</v>
      </c>
      <c r="E5692">
        <v>1</v>
      </c>
      <c r="F5692" s="39">
        <v>797.5</v>
      </c>
      <c r="G5692" s="17" t="s">
        <v>12928</v>
      </c>
      <c r="H5692" s="11">
        <v>45045.861111111109</v>
      </c>
      <c r="I5692" s="26" t="s">
        <v>6137</v>
      </c>
      <c r="J5692"/>
      <c r="K5692"/>
      <c r="L5692"/>
    </row>
    <row r="5693" spans="1:12" x14ac:dyDescent="0.3">
      <c r="A5693">
        <v>5038</v>
      </c>
      <c r="B5693">
        <v>3</v>
      </c>
      <c r="C5693">
        <v>23</v>
      </c>
      <c r="D5693">
        <v>4078</v>
      </c>
      <c r="E5693">
        <v>1</v>
      </c>
      <c r="F5693" s="39">
        <v>49.5</v>
      </c>
      <c r="G5693" s="17" t="s">
        <v>12928</v>
      </c>
      <c r="H5693" s="11">
        <v>45003.636111111111</v>
      </c>
      <c r="I5693" s="26" t="s">
        <v>6138</v>
      </c>
      <c r="J5693"/>
      <c r="K5693"/>
      <c r="L5693"/>
    </row>
    <row r="5694" spans="1:12" x14ac:dyDescent="0.3">
      <c r="A5694">
        <v>5039</v>
      </c>
      <c r="B5694">
        <v>3</v>
      </c>
      <c r="C5694">
        <v>1</v>
      </c>
      <c r="D5694">
        <v>601</v>
      </c>
      <c r="E5694">
        <v>1</v>
      </c>
      <c r="F5694" s="39">
        <v>349.5</v>
      </c>
      <c r="G5694" s="17" t="s">
        <v>12928</v>
      </c>
      <c r="H5694" s="11">
        <v>45003.648611111108</v>
      </c>
      <c r="I5694" s="26" t="s">
        <v>6139</v>
      </c>
      <c r="J5694"/>
      <c r="K5694"/>
      <c r="L5694"/>
    </row>
    <row r="5695" spans="1:12" x14ac:dyDescent="0.3">
      <c r="A5695">
        <v>5040</v>
      </c>
      <c r="B5695">
        <v>1</v>
      </c>
      <c r="C5695">
        <v>15</v>
      </c>
      <c r="D5695">
        <v>416</v>
      </c>
      <c r="E5695">
        <v>1</v>
      </c>
      <c r="F5695" s="39">
        <v>15</v>
      </c>
      <c r="G5695" s="17" t="s">
        <v>12928</v>
      </c>
      <c r="H5695" s="11">
        <v>45021.6875</v>
      </c>
      <c r="I5695" s="26" t="s">
        <v>6140</v>
      </c>
      <c r="J5695"/>
      <c r="K5695"/>
      <c r="L5695"/>
    </row>
    <row r="5696" spans="1:12" x14ac:dyDescent="0.3">
      <c r="A5696">
        <v>5040</v>
      </c>
      <c r="B5696">
        <v>2</v>
      </c>
      <c r="C5696">
        <v>25</v>
      </c>
      <c r="D5696">
        <v>418</v>
      </c>
      <c r="E5696">
        <v>1</v>
      </c>
      <c r="F5696" s="39">
        <v>125</v>
      </c>
      <c r="G5696" s="17" t="s">
        <v>12928</v>
      </c>
      <c r="H5696" s="11">
        <v>45045.890972222223</v>
      </c>
      <c r="I5696" s="26" t="s">
        <v>6141</v>
      </c>
      <c r="J5696"/>
      <c r="K5696"/>
      <c r="L5696"/>
    </row>
    <row r="5697" spans="1:12" x14ac:dyDescent="0.3">
      <c r="A5697">
        <v>5042</v>
      </c>
      <c r="B5697">
        <v>2</v>
      </c>
      <c r="C5697">
        <v>26</v>
      </c>
      <c r="D5697">
        <v>458</v>
      </c>
      <c r="E5697">
        <v>1</v>
      </c>
      <c r="F5697" s="39">
        <v>200</v>
      </c>
      <c r="G5697" s="17" t="s">
        <v>12928</v>
      </c>
      <c r="H5697" s="11">
        <v>45045.929861111108</v>
      </c>
      <c r="I5697" s="26" t="s">
        <v>6142</v>
      </c>
      <c r="J5697"/>
      <c r="K5697"/>
      <c r="L5697"/>
    </row>
    <row r="5698" spans="1:12" x14ac:dyDescent="0.3">
      <c r="A5698">
        <v>5042</v>
      </c>
      <c r="B5698">
        <v>3</v>
      </c>
      <c r="C5698">
        <v>23</v>
      </c>
      <c r="D5698">
        <v>3251</v>
      </c>
      <c r="E5698">
        <v>1</v>
      </c>
      <c r="F5698" s="39">
        <v>57.5</v>
      </c>
      <c r="G5698" s="17" t="s">
        <v>12928</v>
      </c>
      <c r="H5698" s="11">
        <v>45003.685416666667</v>
      </c>
      <c r="I5698" s="26" t="s">
        <v>6143</v>
      </c>
      <c r="J5698"/>
      <c r="K5698"/>
      <c r="L5698"/>
    </row>
    <row r="5699" spans="1:12" x14ac:dyDescent="0.3">
      <c r="A5699">
        <v>5042</v>
      </c>
      <c r="B5699">
        <v>3</v>
      </c>
      <c r="C5699">
        <v>23</v>
      </c>
      <c r="D5699">
        <v>3673</v>
      </c>
      <c r="E5699">
        <v>1</v>
      </c>
      <c r="F5699" s="39">
        <v>299.5</v>
      </c>
      <c r="G5699" s="17" t="s">
        <v>12928</v>
      </c>
      <c r="H5699" s="11">
        <v>45003.685416666667</v>
      </c>
      <c r="I5699" s="26" t="s">
        <v>6143</v>
      </c>
      <c r="J5699"/>
      <c r="K5699"/>
      <c r="L5699"/>
    </row>
    <row r="5700" spans="1:12" x14ac:dyDescent="0.3">
      <c r="A5700">
        <v>5043</v>
      </c>
      <c r="B5700">
        <v>2</v>
      </c>
      <c r="C5700">
        <v>26</v>
      </c>
      <c r="D5700">
        <v>3315</v>
      </c>
      <c r="E5700">
        <v>1</v>
      </c>
      <c r="F5700" s="39">
        <v>175</v>
      </c>
      <c r="G5700" s="17" t="s">
        <v>12928</v>
      </c>
      <c r="H5700" s="11">
        <v>45045.933333333334</v>
      </c>
      <c r="I5700" s="26" t="s">
        <v>6144</v>
      </c>
      <c r="J5700"/>
      <c r="K5700"/>
      <c r="L5700"/>
    </row>
    <row r="5701" spans="1:12" x14ac:dyDescent="0.3">
      <c r="A5701">
        <v>5043</v>
      </c>
      <c r="B5701">
        <v>3</v>
      </c>
      <c r="C5701">
        <v>30</v>
      </c>
      <c r="D5701">
        <v>4028</v>
      </c>
      <c r="E5701">
        <v>1</v>
      </c>
      <c r="F5701" s="39">
        <v>45</v>
      </c>
      <c r="G5701" s="17" t="s">
        <v>12928</v>
      </c>
      <c r="H5701" s="11">
        <v>45003.705555555556</v>
      </c>
      <c r="I5701" s="26" t="s">
        <v>6145</v>
      </c>
      <c r="J5701"/>
      <c r="K5701"/>
      <c r="L5701"/>
    </row>
    <row r="5702" spans="1:12" x14ac:dyDescent="0.3">
      <c r="A5702">
        <v>5043</v>
      </c>
      <c r="B5702">
        <v>3</v>
      </c>
      <c r="C5702">
        <v>30</v>
      </c>
      <c r="D5702">
        <v>462</v>
      </c>
      <c r="E5702">
        <v>1</v>
      </c>
      <c r="F5702" s="39">
        <v>10</v>
      </c>
      <c r="G5702" s="17" t="s">
        <v>12928</v>
      </c>
      <c r="H5702" s="11">
        <v>45003.705555555556</v>
      </c>
      <c r="I5702" s="26" t="s">
        <v>6145</v>
      </c>
      <c r="J5702"/>
      <c r="K5702"/>
      <c r="L5702"/>
    </row>
    <row r="5703" spans="1:12" x14ac:dyDescent="0.3">
      <c r="A5703">
        <v>5044</v>
      </c>
      <c r="B5703">
        <v>1</v>
      </c>
      <c r="C5703">
        <v>11</v>
      </c>
      <c r="D5703">
        <v>3460</v>
      </c>
      <c r="E5703">
        <v>1</v>
      </c>
      <c r="F5703" s="39">
        <v>2450</v>
      </c>
      <c r="G5703" s="17" t="s">
        <v>12928</v>
      </c>
      <c r="H5703" s="11">
        <v>45021.84375</v>
      </c>
      <c r="I5703" s="26" t="s">
        <v>6146</v>
      </c>
      <c r="J5703"/>
      <c r="K5703"/>
      <c r="L5703"/>
    </row>
    <row r="5704" spans="1:12" x14ac:dyDescent="0.3">
      <c r="A5704">
        <v>5046</v>
      </c>
      <c r="B5704">
        <v>2</v>
      </c>
      <c r="C5704">
        <v>26</v>
      </c>
      <c r="D5704">
        <v>3397</v>
      </c>
      <c r="E5704">
        <v>1</v>
      </c>
      <c r="F5704" s="39">
        <v>249.5</v>
      </c>
      <c r="G5704" s="17" t="s">
        <v>12928</v>
      </c>
      <c r="H5704" s="11">
        <v>45045.963888888888</v>
      </c>
      <c r="I5704" s="26" t="s">
        <v>6147</v>
      </c>
      <c r="J5704"/>
      <c r="K5704"/>
      <c r="L5704"/>
    </row>
    <row r="5705" spans="1:12" x14ac:dyDescent="0.3">
      <c r="A5705">
        <v>5046</v>
      </c>
      <c r="B5705">
        <v>2</v>
      </c>
      <c r="C5705">
        <v>26</v>
      </c>
      <c r="D5705">
        <v>4085</v>
      </c>
      <c r="E5705">
        <v>1</v>
      </c>
      <c r="F5705" s="39">
        <v>10</v>
      </c>
      <c r="G5705" s="17" t="s">
        <v>12928</v>
      </c>
      <c r="H5705" s="11">
        <v>45045.963888888888</v>
      </c>
      <c r="I5705" s="26" t="s">
        <v>6147</v>
      </c>
      <c r="J5705"/>
      <c r="K5705"/>
      <c r="L5705"/>
    </row>
    <row r="5706" spans="1:12" x14ac:dyDescent="0.3">
      <c r="A5706">
        <v>5046</v>
      </c>
      <c r="B5706">
        <v>2</v>
      </c>
      <c r="C5706">
        <v>26</v>
      </c>
      <c r="D5706">
        <v>4088</v>
      </c>
      <c r="E5706">
        <v>1</v>
      </c>
      <c r="F5706" s="39">
        <v>10</v>
      </c>
      <c r="G5706" s="17" t="s">
        <v>12928</v>
      </c>
      <c r="H5706" s="11">
        <v>45045.963888888888</v>
      </c>
      <c r="I5706" s="26" t="s">
        <v>6147</v>
      </c>
      <c r="J5706"/>
      <c r="K5706"/>
      <c r="L5706"/>
    </row>
    <row r="5707" spans="1:12" x14ac:dyDescent="0.3">
      <c r="A5707">
        <v>5047</v>
      </c>
      <c r="B5707">
        <v>1</v>
      </c>
      <c r="C5707">
        <v>1</v>
      </c>
      <c r="D5707">
        <v>4088</v>
      </c>
      <c r="E5707">
        <v>2</v>
      </c>
      <c r="F5707" s="39">
        <v>20</v>
      </c>
      <c r="G5707" s="17" t="s">
        <v>12928</v>
      </c>
      <c r="H5707" s="11">
        <v>45021.87777777778</v>
      </c>
      <c r="I5707" s="26" t="s">
        <v>6148</v>
      </c>
      <c r="J5707"/>
      <c r="K5707"/>
      <c r="L5707"/>
    </row>
    <row r="5708" spans="1:12" x14ac:dyDescent="0.3">
      <c r="A5708">
        <v>5047</v>
      </c>
      <c r="B5708">
        <v>1</v>
      </c>
      <c r="C5708">
        <v>1</v>
      </c>
      <c r="D5708">
        <v>4090</v>
      </c>
      <c r="E5708">
        <v>3</v>
      </c>
      <c r="F5708" s="39">
        <v>142.5</v>
      </c>
      <c r="G5708" s="17" t="s">
        <v>12928</v>
      </c>
      <c r="H5708" s="11">
        <v>45021.87777777778</v>
      </c>
      <c r="I5708" s="26" t="s">
        <v>6148</v>
      </c>
      <c r="J5708"/>
      <c r="K5708"/>
      <c r="L5708"/>
    </row>
    <row r="5709" spans="1:12" x14ac:dyDescent="0.3">
      <c r="A5709">
        <v>5047</v>
      </c>
      <c r="B5709">
        <v>3</v>
      </c>
      <c r="C5709">
        <v>19</v>
      </c>
      <c r="D5709">
        <v>721</v>
      </c>
      <c r="E5709">
        <v>1</v>
      </c>
      <c r="F5709" s="39">
        <v>200</v>
      </c>
      <c r="G5709" s="17" t="s">
        <v>12928</v>
      </c>
      <c r="H5709" s="11">
        <v>45003.745833333334</v>
      </c>
      <c r="I5709" s="26" t="s">
        <v>6149</v>
      </c>
      <c r="J5709"/>
      <c r="K5709"/>
      <c r="L5709"/>
    </row>
    <row r="5710" spans="1:12" x14ac:dyDescent="0.3">
      <c r="A5710">
        <v>5048</v>
      </c>
      <c r="B5710">
        <v>3</v>
      </c>
      <c r="C5710">
        <v>19</v>
      </c>
      <c r="D5710">
        <v>678</v>
      </c>
      <c r="E5710">
        <v>1</v>
      </c>
      <c r="F5710" s="39">
        <v>187.5</v>
      </c>
      <c r="G5710" s="17" t="s">
        <v>12928</v>
      </c>
      <c r="H5710" s="11">
        <v>45003.755555555559</v>
      </c>
      <c r="I5710" s="26" t="s">
        <v>6150</v>
      </c>
      <c r="J5710"/>
      <c r="K5710"/>
      <c r="L5710"/>
    </row>
    <row r="5711" spans="1:12" x14ac:dyDescent="0.3">
      <c r="A5711">
        <v>5049</v>
      </c>
      <c r="B5711">
        <v>1</v>
      </c>
      <c r="C5711">
        <v>1</v>
      </c>
      <c r="D5711">
        <v>3236</v>
      </c>
      <c r="E5711">
        <v>1</v>
      </c>
      <c r="F5711" s="39">
        <v>82.5</v>
      </c>
      <c r="G5711" s="17" t="s">
        <v>12928</v>
      </c>
      <c r="H5711" s="11">
        <v>45021.885416666664</v>
      </c>
      <c r="I5711" s="26" t="s">
        <v>6151</v>
      </c>
      <c r="J5711"/>
      <c r="K5711"/>
      <c r="L5711"/>
    </row>
    <row r="5712" spans="1:12" x14ac:dyDescent="0.3">
      <c r="A5712">
        <v>5049</v>
      </c>
      <c r="B5712">
        <v>2</v>
      </c>
      <c r="C5712">
        <v>25</v>
      </c>
      <c r="D5712">
        <v>4028</v>
      </c>
      <c r="E5712">
        <v>4</v>
      </c>
      <c r="F5712" s="39">
        <v>190</v>
      </c>
      <c r="G5712" s="17" t="s">
        <v>12928</v>
      </c>
      <c r="H5712" s="11">
        <v>45045.987500000003</v>
      </c>
      <c r="I5712" s="26" t="s">
        <v>6152</v>
      </c>
      <c r="J5712"/>
      <c r="K5712"/>
      <c r="L5712"/>
    </row>
    <row r="5713" spans="1:12" x14ac:dyDescent="0.3">
      <c r="A5713">
        <v>5050</v>
      </c>
      <c r="B5713">
        <v>2</v>
      </c>
      <c r="C5713">
        <v>25</v>
      </c>
      <c r="D5713">
        <v>626</v>
      </c>
      <c r="E5713">
        <v>1</v>
      </c>
      <c r="F5713" s="39">
        <v>137.5</v>
      </c>
      <c r="G5713" s="17" t="s">
        <v>12928</v>
      </c>
      <c r="H5713" s="11">
        <v>45046.023611111108</v>
      </c>
      <c r="I5713" s="26" t="s">
        <v>6153</v>
      </c>
      <c r="J5713"/>
      <c r="K5713"/>
      <c r="L5713"/>
    </row>
    <row r="5714" spans="1:12" x14ac:dyDescent="0.3">
      <c r="A5714">
        <v>5050</v>
      </c>
      <c r="B5714">
        <v>2</v>
      </c>
      <c r="C5714">
        <v>25</v>
      </c>
      <c r="D5714">
        <v>3304</v>
      </c>
      <c r="E5714">
        <v>1</v>
      </c>
      <c r="F5714" s="39">
        <v>14.5</v>
      </c>
      <c r="G5714" s="17" t="s">
        <v>12928</v>
      </c>
      <c r="H5714" s="11">
        <v>45046.023611111108</v>
      </c>
      <c r="I5714" s="26" t="s">
        <v>6153</v>
      </c>
      <c r="J5714"/>
      <c r="K5714"/>
      <c r="L5714"/>
    </row>
    <row r="5715" spans="1:12" x14ac:dyDescent="0.3">
      <c r="A5715">
        <v>5050</v>
      </c>
      <c r="B5715">
        <v>5</v>
      </c>
      <c r="C5715">
        <v>34</v>
      </c>
      <c r="D5715">
        <v>462</v>
      </c>
      <c r="E5715">
        <v>1</v>
      </c>
      <c r="F5715" s="39">
        <v>10</v>
      </c>
      <c r="G5715" s="17" t="s">
        <v>12928</v>
      </c>
      <c r="H5715" s="11">
        <v>45046.763194444444</v>
      </c>
      <c r="I5715" s="26" t="s">
        <v>6154</v>
      </c>
      <c r="J5715"/>
      <c r="K5715"/>
      <c r="L5715"/>
    </row>
    <row r="5716" spans="1:12" x14ac:dyDescent="0.3">
      <c r="A5716">
        <v>5051</v>
      </c>
      <c r="B5716">
        <v>1</v>
      </c>
      <c r="C5716">
        <v>1</v>
      </c>
      <c r="D5716">
        <v>462</v>
      </c>
      <c r="E5716">
        <v>4</v>
      </c>
      <c r="F5716" s="39">
        <v>40</v>
      </c>
      <c r="G5716" s="17" t="s">
        <v>12928</v>
      </c>
      <c r="H5716" s="11">
        <v>45021.888194444444</v>
      </c>
      <c r="I5716" s="26" t="s">
        <v>6155</v>
      </c>
      <c r="J5716"/>
      <c r="K5716"/>
      <c r="L5716"/>
    </row>
    <row r="5717" spans="1:12" x14ac:dyDescent="0.3">
      <c r="A5717">
        <v>5051</v>
      </c>
      <c r="B5717">
        <v>3</v>
      </c>
      <c r="C5717">
        <v>23</v>
      </c>
      <c r="D5717">
        <v>3271</v>
      </c>
      <c r="E5717">
        <v>1</v>
      </c>
      <c r="F5717" s="39">
        <v>29.5</v>
      </c>
      <c r="G5717" s="17" t="s">
        <v>12928</v>
      </c>
      <c r="H5717" s="11">
        <v>45003.776388888888</v>
      </c>
      <c r="I5717" s="26" t="s">
        <v>6156</v>
      </c>
      <c r="J5717"/>
      <c r="K5717"/>
      <c r="L5717"/>
    </row>
    <row r="5718" spans="1:12" x14ac:dyDescent="0.3">
      <c r="A5718">
        <v>5051</v>
      </c>
      <c r="B5718">
        <v>5</v>
      </c>
      <c r="C5718">
        <v>34</v>
      </c>
      <c r="D5718">
        <v>386</v>
      </c>
      <c r="E5718">
        <v>1</v>
      </c>
      <c r="F5718" s="39">
        <v>20</v>
      </c>
      <c r="G5718" s="17" t="s">
        <v>12928</v>
      </c>
      <c r="H5718" s="11">
        <v>45046.763888888891</v>
      </c>
      <c r="I5718" s="26" t="s">
        <v>6157</v>
      </c>
      <c r="J5718"/>
      <c r="K5718"/>
      <c r="L5718"/>
    </row>
    <row r="5719" spans="1:12" x14ac:dyDescent="0.3">
      <c r="A5719">
        <v>5054</v>
      </c>
      <c r="B5719">
        <v>3</v>
      </c>
      <c r="C5719">
        <v>1</v>
      </c>
      <c r="D5719">
        <v>3427</v>
      </c>
      <c r="E5719">
        <v>1</v>
      </c>
      <c r="F5719" s="39">
        <v>449.5</v>
      </c>
      <c r="G5719" s="17" t="s">
        <v>12928</v>
      </c>
      <c r="H5719" s="11">
        <v>45003.824999999997</v>
      </c>
      <c r="I5719" s="26" t="s">
        <v>6158</v>
      </c>
      <c r="J5719"/>
      <c r="K5719"/>
      <c r="L5719"/>
    </row>
    <row r="5720" spans="1:12" x14ac:dyDescent="0.3">
      <c r="A5720">
        <v>5056</v>
      </c>
      <c r="B5720">
        <v>1</v>
      </c>
      <c r="C5720">
        <v>3</v>
      </c>
      <c r="D5720">
        <v>465</v>
      </c>
      <c r="E5720">
        <v>1</v>
      </c>
      <c r="F5720" s="39">
        <v>25</v>
      </c>
      <c r="G5720" s="17" t="s">
        <v>12928</v>
      </c>
      <c r="H5720" s="11">
        <v>45021.947222222225</v>
      </c>
      <c r="I5720" s="26" t="s">
        <v>6159</v>
      </c>
      <c r="J5720"/>
      <c r="K5720"/>
      <c r="L5720"/>
    </row>
    <row r="5721" spans="1:12" x14ac:dyDescent="0.3">
      <c r="A5721">
        <v>5056</v>
      </c>
      <c r="B5721">
        <v>5</v>
      </c>
      <c r="C5721">
        <v>34</v>
      </c>
      <c r="D5721">
        <v>1167</v>
      </c>
      <c r="E5721">
        <v>1</v>
      </c>
      <c r="F5721" s="39">
        <v>25</v>
      </c>
      <c r="G5721" s="17" t="s">
        <v>12928</v>
      </c>
      <c r="H5721" s="11">
        <v>45046.848611111112</v>
      </c>
      <c r="I5721" s="26" t="s">
        <v>6160</v>
      </c>
      <c r="J5721"/>
      <c r="K5721"/>
      <c r="L5721"/>
    </row>
    <row r="5722" spans="1:12" x14ac:dyDescent="0.3">
      <c r="A5722">
        <v>5056</v>
      </c>
      <c r="B5722">
        <v>5</v>
      </c>
      <c r="C5722">
        <v>34</v>
      </c>
      <c r="D5722">
        <v>477</v>
      </c>
      <c r="E5722">
        <v>1</v>
      </c>
      <c r="F5722" s="39">
        <v>35</v>
      </c>
      <c r="G5722" s="17" t="s">
        <v>12928</v>
      </c>
      <c r="H5722" s="11">
        <v>45046.848611111112</v>
      </c>
      <c r="I5722" s="26" t="s">
        <v>6160</v>
      </c>
      <c r="J5722"/>
      <c r="K5722"/>
      <c r="L5722"/>
    </row>
    <row r="5723" spans="1:12" x14ac:dyDescent="0.3">
      <c r="A5723">
        <v>5056</v>
      </c>
      <c r="B5723">
        <v>5</v>
      </c>
      <c r="C5723">
        <v>34</v>
      </c>
      <c r="D5723">
        <v>475</v>
      </c>
      <c r="E5723">
        <v>1</v>
      </c>
      <c r="F5723" s="39">
        <v>50</v>
      </c>
      <c r="G5723" s="17" t="s">
        <v>12928</v>
      </c>
      <c r="H5723" s="11">
        <v>45046.848611111112</v>
      </c>
      <c r="I5723" s="26" t="s">
        <v>6160</v>
      </c>
      <c r="J5723"/>
      <c r="K5723"/>
      <c r="L5723"/>
    </row>
    <row r="5724" spans="1:12" x14ac:dyDescent="0.3">
      <c r="A5724">
        <v>5059</v>
      </c>
      <c r="B5724">
        <v>1</v>
      </c>
      <c r="C5724">
        <v>11</v>
      </c>
      <c r="D5724">
        <v>4028</v>
      </c>
      <c r="E5724">
        <v>1</v>
      </c>
      <c r="F5724" s="39">
        <v>45</v>
      </c>
      <c r="G5724" s="17" t="s">
        <v>12928</v>
      </c>
      <c r="H5724" s="11">
        <v>45021.969444444447</v>
      </c>
      <c r="I5724" s="26" t="s">
        <v>6161</v>
      </c>
      <c r="J5724"/>
      <c r="K5724"/>
      <c r="L5724"/>
    </row>
    <row r="5725" spans="1:12" x14ac:dyDescent="0.3">
      <c r="A5725">
        <v>5059</v>
      </c>
      <c r="B5725">
        <v>2</v>
      </c>
      <c r="C5725">
        <v>23</v>
      </c>
      <c r="D5725">
        <v>4080</v>
      </c>
      <c r="E5725">
        <v>1</v>
      </c>
      <c r="F5725" s="39">
        <v>10</v>
      </c>
      <c r="G5725" s="17" t="s">
        <v>12928</v>
      </c>
      <c r="H5725" s="11">
        <v>45046.822222222225</v>
      </c>
      <c r="I5725" s="26" t="s">
        <v>6162</v>
      </c>
      <c r="J5725"/>
      <c r="K5725"/>
      <c r="L5725"/>
    </row>
    <row r="5726" spans="1:12" x14ac:dyDescent="0.3">
      <c r="A5726">
        <v>5059</v>
      </c>
      <c r="B5726">
        <v>2</v>
      </c>
      <c r="C5726">
        <v>23</v>
      </c>
      <c r="D5726">
        <v>4085</v>
      </c>
      <c r="E5726">
        <v>1</v>
      </c>
      <c r="F5726" s="39">
        <v>10</v>
      </c>
      <c r="G5726" s="17" t="s">
        <v>12928</v>
      </c>
      <c r="H5726" s="11">
        <v>45046.822222222225</v>
      </c>
      <c r="I5726" s="26" t="s">
        <v>6162</v>
      </c>
      <c r="J5726"/>
      <c r="K5726"/>
      <c r="L5726"/>
    </row>
    <row r="5727" spans="1:12" x14ac:dyDescent="0.3">
      <c r="A5727">
        <v>5059</v>
      </c>
      <c r="B5727">
        <v>2</v>
      </c>
      <c r="C5727">
        <v>23</v>
      </c>
      <c r="D5727">
        <v>4081</v>
      </c>
      <c r="E5727">
        <v>1</v>
      </c>
      <c r="F5727" s="39">
        <v>10</v>
      </c>
      <c r="G5727" s="17" t="s">
        <v>12928</v>
      </c>
      <c r="H5727" s="11">
        <v>45046.822222222225</v>
      </c>
      <c r="I5727" s="26" t="s">
        <v>6162</v>
      </c>
      <c r="J5727"/>
      <c r="K5727"/>
      <c r="L5727"/>
    </row>
    <row r="5728" spans="1:12" x14ac:dyDescent="0.3">
      <c r="A5728">
        <v>5059</v>
      </c>
      <c r="B5728">
        <v>2</v>
      </c>
      <c r="C5728">
        <v>23</v>
      </c>
      <c r="D5728">
        <v>4084</v>
      </c>
      <c r="E5728">
        <v>1</v>
      </c>
      <c r="F5728" s="39">
        <v>10</v>
      </c>
      <c r="G5728" s="17" t="s">
        <v>12928</v>
      </c>
      <c r="H5728" s="11">
        <v>45046.822222222225</v>
      </c>
      <c r="I5728" s="26" t="s">
        <v>6162</v>
      </c>
      <c r="J5728"/>
      <c r="K5728"/>
      <c r="L5728"/>
    </row>
    <row r="5729" spans="1:12" x14ac:dyDescent="0.3">
      <c r="A5729">
        <v>5059</v>
      </c>
      <c r="B5729">
        <v>3</v>
      </c>
      <c r="C5729">
        <v>23</v>
      </c>
      <c r="D5729">
        <v>4028</v>
      </c>
      <c r="E5729">
        <v>1</v>
      </c>
      <c r="F5729" s="39">
        <v>45</v>
      </c>
      <c r="G5729" s="17" t="s">
        <v>12928</v>
      </c>
      <c r="H5729" s="11">
        <v>45003.852777777778</v>
      </c>
      <c r="I5729" s="26" t="s">
        <v>6163</v>
      </c>
      <c r="J5729"/>
      <c r="K5729"/>
      <c r="L5729"/>
    </row>
    <row r="5730" spans="1:12" x14ac:dyDescent="0.3">
      <c r="A5730">
        <v>5060</v>
      </c>
      <c r="B5730">
        <v>2</v>
      </c>
      <c r="C5730">
        <v>25</v>
      </c>
      <c r="D5730">
        <v>3304</v>
      </c>
      <c r="E5730">
        <v>1</v>
      </c>
      <c r="F5730" s="39">
        <v>14.5</v>
      </c>
      <c r="G5730" s="17" t="s">
        <v>12928</v>
      </c>
      <c r="H5730" s="11">
        <v>45046.837500000001</v>
      </c>
      <c r="I5730" s="26" t="s">
        <v>6164</v>
      </c>
      <c r="J5730"/>
      <c r="K5730"/>
      <c r="L5730"/>
    </row>
    <row r="5731" spans="1:12" x14ac:dyDescent="0.3">
      <c r="A5731">
        <v>5060</v>
      </c>
      <c r="B5731">
        <v>2</v>
      </c>
      <c r="C5731">
        <v>25</v>
      </c>
      <c r="D5731">
        <v>3229</v>
      </c>
      <c r="E5731">
        <v>1</v>
      </c>
      <c r="F5731" s="39">
        <v>29.5</v>
      </c>
      <c r="G5731" s="17" t="s">
        <v>12928</v>
      </c>
      <c r="H5731" s="11">
        <v>45046.837500000001</v>
      </c>
      <c r="I5731" s="26" t="s">
        <v>6164</v>
      </c>
      <c r="J5731"/>
      <c r="K5731"/>
      <c r="L5731"/>
    </row>
    <row r="5732" spans="1:12" x14ac:dyDescent="0.3">
      <c r="A5732">
        <v>5060</v>
      </c>
      <c r="B5732">
        <v>3</v>
      </c>
      <c r="C5732">
        <v>23</v>
      </c>
      <c r="D5732">
        <v>643</v>
      </c>
      <c r="E5732">
        <v>1</v>
      </c>
      <c r="F5732" s="39">
        <v>125</v>
      </c>
      <c r="G5732" s="17" t="s">
        <v>12928</v>
      </c>
      <c r="H5732" s="11">
        <v>45003.857638888891</v>
      </c>
      <c r="I5732" s="26" t="s">
        <v>6165</v>
      </c>
      <c r="J5732"/>
      <c r="K5732"/>
      <c r="L5732"/>
    </row>
    <row r="5733" spans="1:12" x14ac:dyDescent="0.3">
      <c r="A5733">
        <v>5061</v>
      </c>
      <c r="B5733">
        <v>2</v>
      </c>
      <c r="C5733">
        <v>25</v>
      </c>
      <c r="D5733">
        <v>4078</v>
      </c>
      <c r="E5733">
        <v>1</v>
      </c>
      <c r="F5733" s="39">
        <v>49.5</v>
      </c>
      <c r="G5733" s="17" t="s">
        <v>12928</v>
      </c>
      <c r="H5733" s="11">
        <v>45046.840277777781</v>
      </c>
      <c r="I5733" s="26" t="s">
        <v>6166</v>
      </c>
      <c r="J5733"/>
      <c r="K5733"/>
      <c r="L5733"/>
    </row>
    <row r="5734" spans="1:12" x14ac:dyDescent="0.3">
      <c r="A5734">
        <v>5062</v>
      </c>
      <c r="B5734">
        <v>1</v>
      </c>
      <c r="C5734">
        <v>11</v>
      </c>
      <c r="D5734">
        <v>463</v>
      </c>
      <c r="E5734">
        <v>1</v>
      </c>
      <c r="F5734" s="39">
        <v>75</v>
      </c>
      <c r="G5734" s="17" t="s">
        <v>12928</v>
      </c>
      <c r="H5734" s="11">
        <v>45022.554861111108</v>
      </c>
      <c r="I5734" s="26" t="s">
        <v>6167</v>
      </c>
      <c r="J5734"/>
      <c r="K5734"/>
      <c r="L5734"/>
    </row>
    <row r="5735" spans="1:12" x14ac:dyDescent="0.3">
      <c r="A5735">
        <v>5062</v>
      </c>
      <c r="B5735">
        <v>5</v>
      </c>
      <c r="C5735">
        <v>2</v>
      </c>
      <c r="D5735">
        <v>706</v>
      </c>
      <c r="E5735">
        <v>2</v>
      </c>
      <c r="F5735" s="39">
        <v>20</v>
      </c>
      <c r="G5735" s="17" t="s">
        <v>12928</v>
      </c>
      <c r="H5735" s="11">
        <v>45047.792361111111</v>
      </c>
      <c r="I5735" s="26" t="s">
        <v>6168</v>
      </c>
      <c r="J5735"/>
      <c r="K5735"/>
      <c r="L5735"/>
    </row>
    <row r="5736" spans="1:12" x14ac:dyDescent="0.3">
      <c r="A5736">
        <v>5063</v>
      </c>
      <c r="B5736">
        <v>5</v>
      </c>
      <c r="C5736">
        <v>2</v>
      </c>
      <c r="D5736">
        <v>4091</v>
      </c>
      <c r="E5736">
        <v>1</v>
      </c>
      <c r="F5736" s="39">
        <v>25</v>
      </c>
      <c r="G5736" s="17" t="s">
        <v>12928</v>
      </c>
      <c r="H5736" s="11">
        <v>45047.818749999999</v>
      </c>
      <c r="I5736" s="26" t="s">
        <v>6169</v>
      </c>
      <c r="J5736"/>
      <c r="K5736"/>
      <c r="L5736"/>
    </row>
    <row r="5737" spans="1:12" x14ac:dyDescent="0.3">
      <c r="A5737">
        <v>5064</v>
      </c>
      <c r="B5737">
        <v>1</v>
      </c>
      <c r="C5737">
        <v>14</v>
      </c>
      <c r="D5737">
        <v>601</v>
      </c>
      <c r="E5737">
        <v>1</v>
      </c>
      <c r="F5737" s="39">
        <v>349.5</v>
      </c>
      <c r="G5737" s="17" t="s">
        <v>12928</v>
      </c>
      <c r="H5737" s="11">
        <v>45022.567361111112</v>
      </c>
      <c r="I5737" s="26" t="s">
        <v>6170</v>
      </c>
      <c r="J5737"/>
      <c r="K5737"/>
      <c r="L5737"/>
    </row>
    <row r="5738" spans="1:12" x14ac:dyDescent="0.3">
      <c r="A5738">
        <v>5064</v>
      </c>
      <c r="B5738">
        <v>5</v>
      </c>
      <c r="C5738">
        <v>2</v>
      </c>
      <c r="D5738">
        <v>628</v>
      </c>
      <c r="E5738">
        <v>1</v>
      </c>
      <c r="F5738" s="39">
        <v>137.5</v>
      </c>
      <c r="G5738" s="17" t="s">
        <v>12928</v>
      </c>
      <c r="H5738" s="11">
        <v>45047.82708333333</v>
      </c>
      <c r="I5738" s="26" t="s">
        <v>6171</v>
      </c>
      <c r="J5738"/>
      <c r="K5738"/>
      <c r="L5738"/>
    </row>
    <row r="5739" spans="1:12" x14ac:dyDescent="0.3">
      <c r="A5739">
        <v>5065</v>
      </c>
      <c r="B5739">
        <v>3</v>
      </c>
      <c r="C5739">
        <v>1</v>
      </c>
      <c r="D5739">
        <v>37</v>
      </c>
      <c r="E5739">
        <v>1</v>
      </c>
      <c r="F5739" s="39">
        <v>324.5</v>
      </c>
      <c r="G5739" s="17" t="s">
        <v>12928</v>
      </c>
      <c r="H5739" s="11">
        <v>45003.896527777775</v>
      </c>
      <c r="I5739" s="26" t="s">
        <v>6172</v>
      </c>
      <c r="J5739"/>
      <c r="K5739"/>
      <c r="L5739"/>
    </row>
    <row r="5740" spans="1:12" x14ac:dyDescent="0.3">
      <c r="A5740">
        <v>5065</v>
      </c>
      <c r="B5740">
        <v>3</v>
      </c>
      <c r="C5740">
        <v>1</v>
      </c>
      <c r="D5740">
        <v>39</v>
      </c>
      <c r="E5740">
        <v>1</v>
      </c>
      <c r="F5740" s="39">
        <v>324.5</v>
      </c>
      <c r="G5740" s="17" t="s">
        <v>12928</v>
      </c>
      <c r="H5740" s="11">
        <v>45003.896527777775</v>
      </c>
      <c r="I5740" s="26" t="s">
        <v>6172</v>
      </c>
      <c r="J5740"/>
      <c r="K5740"/>
      <c r="L5740"/>
    </row>
    <row r="5741" spans="1:12" x14ac:dyDescent="0.3">
      <c r="A5741">
        <v>5065</v>
      </c>
      <c r="B5741">
        <v>5</v>
      </c>
      <c r="C5741">
        <v>2</v>
      </c>
      <c r="D5741">
        <v>3239</v>
      </c>
      <c r="E5741">
        <v>1</v>
      </c>
      <c r="F5741" s="39">
        <v>75</v>
      </c>
      <c r="G5741" s="17" t="s">
        <v>12928</v>
      </c>
      <c r="H5741" s="11">
        <v>45047.96597222222</v>
      </c>
      <c r="I5741" s="26" t="s">
        <v>6173</v>
      </c>
      <c r="J5741"/>
      <c r="K5741"/>
      <c r="L5741"/>
    </row>
    <row r="5742" spans="1:12" x14ac:dyDescent="0.3">
      <c r="A5742">
        <v>5065</v>
      </c>
      <c r="B5742">
        <v>5</v>
      </c>
      <c r="C5742">
        <v>2</v>
      </c>
      <c r="D5742">
        <v>3260</v>
      </c>
      <c r="E5742">
        <v>1</v>
      </c>
      <c r="F5742" s="39">
        <v>19.5</v>
      </c>
      <c r="G5742" s="17" t="s">
        <v>12928</v>
      </c>
      <c r="H5742" s="11">
        <v>45047.96597222222</v>
      </c>
      <c r="I5742" s="26" t="s">
        <v>6173</v>
      </c>
      <c r="J5742"/>
      <c r="K5742"/>
      <c r="L5742"/>
    </row>
    <row r="5743" spans="1:12" x14ac:dyDescent="0.3">
      <c r="A5743">
        <v>5066</v>
      </c>
      <c r="B5743">
        <v>1</v>
      </c>
      <c r="C5743">
        <v>5</v>
      </c>
      <c r="D5743">
        <v>4028</v>
      </c>
      <c r="E5743">
        <v>1</v>
      </c>
      <c r="F5743" s="39">
        <v>45</v>
      </c>
      <c r="G5743" s="17" t="s">
        <v>12928</v>
      </c>
      <c r="H5743" s="11">
        <v>45022.586111111108</v>
      </c>
      <c r="I5743" s="26" t="s">
        <v>6174</v>
      </c>
      <c r="J5743"/>
      <c r="K5743"/>
      <c r="L5743"/>
    </row>
    <row r="5744" spans="1:12" x14ac:dyDescent="0.3">
      <c r="A5744">
        <v>5066</v>
      </c>
      <c r="B5744">
        <v>5</v>
      </c>
      <c r="C5744">
        <v>2</v>
      </c>
      <c r="D5744">
        <v>3224</v>
      </c>
      <c r="E5744">
        <v>1</v>
      </c>
      <c r="F5744" s="39">
        <v>34.5</v>
      </c>
      <c r="G5744" s="17" t="s">
        <v>12928</v>
      </c>
      <c r="H5744" s="11">
        <v>45047.995833333334</v>
      </c>
      <c r="I5744" s="26" t="s">
        <v>6175</v>
      </c>
      <c r="J5744"/>
      <c r="K5744"/>
      <c r="L5744"/>
    </row>
    <row r="5745" spans="1:12" x14ac:dyDescent="0.3">
      <c r="A5745">
        <v>5067</v>
      </c>
      <c r="B5745">
        <v>3</v>
      </c>
      <c r="C5745">
        <v>23</v>
      </c>
      <c r="D5745">
        <v>3399</v>
      </c>
      <c r="E5745">
        <v>1</v>
      </c>
      <c r="F5745" s="39">
        <v>375</v>
      </c>
      <c r="G5745" s="17" t="s">
        <v>12928</v>
      </c>
      <c r="H5745" s="11">
        <v>45003.90625</v>
      </c>
      <c r="I5745" s="26" t="s">
        <v>6176</v>
      </c>
      <c r="J5745"/>
      <c r="K5745"/>
      <c r="L5745"/>
    </row>
    <row r="5746" spans="1:12" x14ac:dyDescent="0.3">
      <c r="A5746">
        <v>5068</v>
      </c>
      <c r="B5746">
        <v>2</v>
      </c>
      <c r="C5746">
        <v>25</v>
      </c>
      <c r="D5746">
        <v>3387</v>
      </c>
      <c r="E5746">
        <v>1</v>
      </c>
      <c r="F5746" s="39">
        <v>875</v>
      </c>
      <c r="G5746" s="17" t="s">
        <v>12928</v>
      </c>
      <c r="H5746" s="11">
        <v>45046.909722222219</v>
      </c>
      <c r="I5746" s="26" t="s">
        <v>6177</v>
      </c>
      <c r="J5746"/>
      <c r="K5746"/>
      <c r="L5746"/>
    </row>
    <row r="5747" spans="1:12" x14ac:dyDescent="0.3">
      <c r="A5747">
        <v>5068</v>
      </c>
      <c r="B5747">
        <v>2</v>
      </c>
      <c r="C5747">
        <v>25</v>
      </c>
      <c r="D5747">
        <v>388</v>
      </c>
      <c r="E5747">
        <v>1</v>
      </c>
      <c r="F5747" s="39">
        <v>150</v>
      </c>
      <c r="G5747" s="17" t="s">
        <v>12928</v>
      </c>
      <c r="H5747" s="11">
        <v>45046.909722222219</v>
      </c>
      <c r="I5747" s="26" t="s">
        <v>6177</v>
      </c>
      <c r="J5747"/>
      <c r="K5747"/>
      <c r="L5747"/>
    </row>
    <row r="5748" spans="1:12" x14ac:dyDescent="0.3">
      <c r="A5748">
        <v>5069</v>
      </c>
      <c r="B5748">
        <v>2</v>
      </c>
      <c r="C5748">
        <v>25</v>
      </c>
      <c r="D5748">
        <v>462</v>
      </c>
      <c r="E5748">
        <v>2</v>
      </c>
      <c r="F5748" s="39">
        <v>20</v>
      </c>
      <c r="G5748" s="17" t="s">
        <v>12928</v>
      </c>
      <c r="H5748" s="11">
        <v>45046.911111111112</v>
      </c>
      <c r="I5748" s="26" t="s">
        <v>6178</v>
      </c>
      <c r="J5748"/>
      <c r="K5748"/>
      <c r="L5748"/>
    </row>
    <row r="5749" spans="1:12" x14ac:dyDescent="0.3">
      <c r="A5749">
        <v>5071</v>
      </c>
      <c r="B5749">
        <v>1</v>
      </c>
      <c r="C5749">
        <v>11</v>
      </c>
      <c r="D5749">
        <v>470</v>
      </c>
      <c r="E5749">
        <v>1</v>
      </c>
      <c r="F5749" s="39">
        <v>20</v>
      </c>
      <c r="G5749" s="17" t="s">
        <v>12928</v>
      </c>
      <c r="H5749" s="11">
        <v>45022.624305555553</v>
      </c>
      <c r="I5749" s="26" t="s">
        <v>6179</v>
      </c>
      <c r="J5749"/>
      <c r="K5749"/>
      <c r="L5749"/>
    </row>
    <row r="5750" spans="1:12" x14ac:dyDescent="0.3">
      <c r="A5750">
        <v>5072</v>
      </c>
      <c r="B5750">
        <v>1</v>
      </c>
      <c r="C5750">
        <v>5</v>
      </c>
      <c r="D5750">
        <v>471</v>
      </c>
      <c r="E5750">
        <v>1</v>
      </c>
      <c r="F5750" s="39">
        <v>20</v>
      </c>
      <c r="G5750" s="17" t="s">
        <v>12928</v>
      </c>
      <c r="H5750" s="11">
        <v>45022.626388888886</v>
      </c>
      <c r="I5750" s="26" t="s">
        <v>6180</v>
      </c>
      <c r="J5750"/>
      <c r="K5750"/>
      <c r="L5750"/>
    </row>
    <row r="5751" spans="1:12" x14ac:dyDescent="0.3">
      <c r="A5751">
        <v>5072</v>
      </c>
      <c r="B5751">
        <v>2</v>
      </c>
      <c r="C5751">
        <v>23</v>
      </c>
      <c r="D5751">
        <v>2763</v>
      </c>
      <c r="E5751">
        <v>1</v>
      </c>
      <c r="F5751" s="39">
        <v>350</v>
      </c>
      <c r="G5751" s="17" t="s">
        <v>12928</v>
      </c>
      <c r="H5751" s="11">
        <v>45046.980555555558</v>
      </c>
      <c r="I5751" s="26" t="s">
        <v>6181</v>
      </c>
      <c r="J5751"/>
      <c r="K5751"/>
      <c r="L5751"/>
    </row>
    <row r="5752" spans="1:12" x14ac:dyDescent="0.3">
      <c r="A5752">
        <v>5073</v>
      </c>
      <c r="B5752">
        <v>2</v>
      </c>
      <c r="C5752">
        <v>25</v>
      </c>
      <c r="D5752">
        <v>471</v>
      </c>
      <c r="E5752">
        <v>1</v>
      </c>
      <c r="F5752" s="39">
        <v>20</v>
      </c>
      <c r="G5752" s="17" t="s">
        <v>12928</v>
      </c>
      <c r="H5752" s="11">
        <v>45046.982638888891</v>
      </c>
      <c r="I5752" s="26" t="s">
        <v>6182</v>
      </c>
      <c r="J5752"/>
      <c r="K5752"/>
      <c r="L5752"/>
    </row>
    <row r="5753" spans="1:12" x14ac:dyDescent="0.3">
      <c r="A5753">
        <v>5073</v>
      </c>
      <c r="B5753">
        <v>3</v>
      </c>
      <c r="C5753">
        <v>23</v>
      </c>
      <c r="D5753">
        <v>4090</v>
      </c>
      <c r="E5753">
        <v>1</v>
      </c>
      <c r="F5753" s="39">
        <v>47.5</v>
      </c>
      <c r="G5753" s="17" t="s">
        <v>12928</v>
      </c>
      <c r="H5753" s="11">
        <v>45004.549305555556</v>
      </c>
      <c r="I5753" s="26" t="s">
        <v>6183</v>
      </c>
      <c r="J5753"/>
      <c r="K5753"/>
      <c r="L5753"/>
    </row>
    <row r="5754" spans="1:12" x14ac:dyDescent="0.3">
      <c r="A5754">
        <v>5074</v>
      </c>
      <c r="B5754">
        <v>1</v>
      </c>
      <c r="C5754">
        <v>10</v>
      </c>
      <c r="D5754">
        <v>461</v>
      </c>
      <c r="E5754">
        <v>1</v>
      </c>
      <c r="F5754" s="39">
        <v>100</v>
      </c>
      <c r="G5754" s="17" t="s">
        <v>12928</v>
      </c>
      <c r="H5754" s="11">
        <v>45022.634722222225</v>
      </c>
      <c r="I5754" s="26" t="s">
        <v>6184</v>
      </c>
      <c r="J5754"/>
      <c r="K5754"/>
      <c r="L5754"/>
    </row>
    <row r="5755" spans="1:12" x14ac:dyDescent="0.3">
      <c r="A5755">
        <v>5074</v>
      </c>
      <c r="B5755">
        <v>1</v>
      </c>
      <c r="C5755">
        <v>10</v>
      </c>
      <c r="D5755">
        <v>706</v>
      </c>
      <c r="E5755">
        <v>1</v>
      </c>
      <c r="F5755" s="39">
        <v>10</v>
      </c>
      <c r="G5755" s="17" t="s">
        <v>12928</v>
      </c>
      <c r="H5755" s="11">
        <v>45022.634722222225</v>
      </c>
      <c r="I5755" s="26" t="s">
        <v>6184</v>
      </c>
      <c r="J5755"/>
      <c r="K5755"/>
      <c r="L5755"/>
    </row>
    <row r="5756" spans="1:12" x14ac:dyDescent="0.3">
      <c r="A5756">
        <v>5074</v>
      </c>
      <c r="B5756">
        <v>2</v>
      </c>
      <c r="C5756">
        <v>23</v>
      </c>
      <c r="D5756">
        <v>465</v>
      </c>
      <c r="E5756">
        <v>1</v>
      </c>
      <c r="F5756" s="39">
        <v>25</v>
      </c>
      <c r="G5756" s="17" t="s">
        <v>12928</v>
      </c>
      <c r="H5756" s="11">
        <v>45047.011111111111</v>
      </c>
      <c r="I5756" s="26" t="s">
        <v>6185</v>
      </c>
      <c r="J5756"/>
      <c r="K5756"/>
      <c r="L5756"/>
    </row>
    <row r="5757" spans="1:12" x14ac:dyDescent="0.3">
      <c r="A5757">
        <v>5074</v>
      </c>
      <c r="B5757">
        <v>3</v>
      </c>
      <c r="C5757">
        <v>19</v>
      </c>
      <c r="D5757">
        <v>4092</v>
      </c>
      <c r="E5757">
        <v>1</v>
      </c>
      <c r="F5757" s="39">
        <v>25</v>
      </c>
      <c r="G5757" s="17" t="s">
        <v>12928</v>
      </c>
      <c r="H5757" s="11">
        <v>45004.600694444445</v>
      </c>
      <c r="I5757" s="26" t="s">
        <v>6186</v>
      </c>
      <c r="J5757"/>
      <c r="K5757"/>
      <c r="L5757"/>
    </row>
    <row r="5758" spans="1:12" x14ac:dyDescent="0.3">
      <c r="A5758">
        <v>5075</v>
      </c>
      <c r="B5758">
        <v>3</v>
      </c>
      <c r="C5758">
        <v>1</v>
      </c>
      <c r="D5758">
        <v>2858</v>
      </c>
      <c r="E5758">
        <v>1</v>
      </c>
      <c r="F5758" s="39">
        <v>162.5</v>
      </c>
      <c r="G5758" s="17" t="s">
        <v>12928</v>
      </c>
      <c r="H5758" s="11">
        <v>45004.602083333331</v>
      </c>
      <c r="I5758" s="26" t="s">
        <v>6187</v>
      </c>
      <c r="J5758"/>
      <c r="K5758"/>
      <c r="L5758"/>
    </row>
    <row r="5759" spans="1:12" x14ac:dyDescent="0.3">
      <c r="A5759">
        <v>5076</v>
      </c>
      <c r="B5759">
        <v>1</v>
      </c>
      <c r="C5759">
        <v>11</v>
      </c>
      <c r="D5759">
        <v>3309</v>
      </c>
      <c r="E5759">
        <v>1</v>
      </c>
      <c r="F5759" s="39">
        <v>97.5</v>
      </c>
      <c r="G5759" s="17" t="s">
        <v>12928</v>
      </c>
      <c r="H5759" s="11">
        <v>45022.663194444445</v>
      </c>
      <c r="I5759" s="26" t="s">
        <v>6188</v>
      </c>
      <c r="J5759"/>
      <c r="K5759"/>
      <c r="L5759"/>
    </row>
    <row r="5760" spans="1:12" x14ac:dyDescent="0.3">
      <c r="A5760">
        <v>5076</v>
      </c>
      <c r="B5760">
        <v>3</v>
      </c>
      <c r="C5760">
        <v>13</v>
      </c>
      <c r="D5760">
        <v>470</v>
      </c>
      <c r="E5760">
        <v>1</v>
      </c>
      <c r="F5760" s="39">
        <v>20</v>
      </c>
      <c r="G5760" s="17" t="s">
        <v>12928</v>
      </c>
      <c r="H5760" s="11">
        <v>45004.602777777778</v>
      </c>
      <c r="I5760" s="26" t="s">
        <v>6189</v>
      </c>
      <c r="J5760"/>
      <c r="K5760"/>
      <c r="L5760"/>
    </row>
    <row r="5761" spans="1:12" x14ac:dyDescent="0.3">
      <c r="A5761">
        <v>5077</v>
      </c>
      <c r="B5761">
        <v>1</v>
      </c>
      <c r="C5761">
        <v>14</v>
      </c>
      <c r="D5761">
        <v>4079</v>
      </c>
      <c r="E5761">
        <v>1</v>
      </c>
      <c r="F5761" s="39">
        <v>25</v>
      </c>
      <c r="G5761" s="17" t="s">
        <v>12928</v>
      </c>
      <c r="H5761" s="11">
        <v>45022.675000000003</v>
      </c>
      <c r="I5761" s="26" t="s">
        <v>6190</v>
      </c>
      <c r="J5761"/>
      <c r="K5761"/>
      <c r="L5761"/>
    </row>
    <row r="5762" spans="1:12" x14ac:dyDescent="0.3">
      <c r="A5762">
        <v>5077</v>
      </c>
      <c r="B5762">
        <v>2</v>
      </c>
      <c r="C5762">
        <v>16</v>
      </c>
      <c r="D5762">
        <v>4028</v>
      </c>
      <c r="E5762">
        <v>2</v>
      </c>
      <c r="F5762" s="39">
        <v>95</v>
      </c>
      <c r="G5762" s="17" t="s">
        <v>12928</v>
      </c>
      <c r="H5762" s="11">
        <v>45047.479166666664</v>
      </c>
      <c r="I5762" s="26" t="s">
        <v>6191</v>
      </c>
      <c r="J5762"/>
      <c r="K5762"/>
      <c r="L5762"/>
    </row>
    <row r="5763" spans="1:12" x14ac:dyDescent="0.3">
      <c r="A5763">
        <v>5078</v>
      </c>
      <c r="B5763">
        <v>3</v>
      </c>
      <c r="C5763">
        <v>13</v>
      </c>
      <c r="D5763">
        <v>721</v>
      </c>
      <c r="E5763">
        <v>1</v>
      </c>
      <c r="F5763" s="39">
        <v>200</v>
      </c>
      <c r="G5763" s="17" t="s">
        <v>12928</v>
      </c>
      <c r="H5763" s="11">
        <v>45004.643750000003</v>
      </c>
      <c r="I5763" s="26" t="s">
        <v>6192</v>
      </c>
      <c r="J5763"/>
      <c r="K5763"/>
      <c r="L5763"/>
    </row>
    <row r="5764" spans="1:12" x14ac:dyDescent="0.3">
      <c r="A5764">
        <v>5078</v>
      </c>
      <c r="B5764">
        <v>3</v>
      </c>
      <c r="C5764">
        <v>13</v>
      </c>
      <c r="D5764">
        <v>468</v>
      </c>
      <c r="E5764">
        <v>1</v>
      </c>
      <c r="F5764" s="39">
        <v>125</v>
      </c>
      <c r="G5764" s="17" t="s">
        <v>12928</v>
      </c>
      <c r="H5764" s="11">
        <v>45004.643750000003</v>
      </c>
      <c r="I5764" s="26" t="s">
        <v>6192</v>
      </c>
      <c r="J5764"/>
      <c r="K5764"/>
      <c r="L5764"/>
    </row>
    <row r="5765" spans="1:12" x14ac:dyDescent="0.3">
      <c r="A5765">
        <v>5078</v>
      </c>
      <c r="B5765">
        <v>3</v>
      </c>
      <c r="C5765">
        <v>13</v>
      </c>
      <c r="D5765">
        <v>4078</v>
      </c>
      <c r="E5765">
        <v>1</v>
      </c>
      <c r="F5765" s="39">
        <v>49.5</v>
      </c>
      <c r="G5765" s="17" t="s">
        <v>12928</v>
      </c>
      <c r="H5765" s="11">
        <v>45004.643750000003</v>
      </c>
      <c r="I5765" s="26" t="s">
        <v>6192</v>
      </c>
      <c r="J5765"/>
      <c r="K5765"/>
      <c r="L5765"/>
    </row>
    <row r="5766" spans="1:12" x14ac:dyDescent="0.3">
      <c r="A5766">
        <v>5078</v>
      </c>
      <c r="B5766">
        <v>3</v>
      </c>
      <c r="C5766">
        <v>13</v>
      </c>
      <c r="D5766">
        <v>465</v>
      </c>
      <c r="E5766">
        <v>1</v>
      </c>
      <c r="F5766" s="39">
        <v>25</v>
      </c>
      <c r="G5766" s="17" t="s">
        <v>12928</v>
      </c>
      <c r="H5766" s="11">
        <v>45004.643750000003</v>
      </c>
      <c r="I5766" s="26" t="s">
        <v>6192</v>
      </c>
      <c r="J5766"/>
      <c r="K5766"/>
      <c r="L5766"/>
    </row>
    <row r="5767" spans="1:12" x14ac:dyDescent="0.3">
      <c r="A5767">
        <v>5079</v>
      </c>
      <c r="B5767">
        <v>1</v>
      </c>
      <c r="C5767">
        <v>5</v>
      </c>
      <c r="D5767">
        <v>3224</v>
      </c>
      <c r="E5767">
        <v>1</v>
      </c>
      <c r="F5767" s="39">
        <v>34.5</v>
      </c>
      <c r="G5767" s="17" t="s">
        <v>12928</v>
      </c>
      <c r="H5767" s="11">
        <v>45022.678472222222</v>
      </c>
      <c r="I5767" s="26" t="s">
        <v>6193</v>
      </c>
      <c r="J5767"/>
      <c r="K5767"/>
      <c r="L5767"/>
    </row>
    <row r="5768" spans="1:12" x14ac:dyDescent="0.3">
      <c r="A5768">
        <v>5079</v>
      </c>
      <c r="B5768">
        <v>2</v>
      </c>
      <c r="C5768">
        <v>23</v>
      </c>
      <c r="D5768">
        <v>4080</v>
      </c>
      <c r="E5768">
        <v>1</v>
      </c>
      <c r="F5768" s="39">
        <v>10</v>
      </c>
      <c r="G5768" s="17" t="s">
        <v>12928</v>
      </c>
      <c r="H5768" s="11">
        <v>45047.625694444447</v>
      </c>
      <c r="I5768" s="26" t="s">
        <v>6194</v>
      </c>
      <c r="J5768"/>
      <c r="K5768"/>
      <c r="L5768"/>
    </row>
    <row r="5769" spans="1:12" x14ac:dyDescent="0.3">
      <c r="A5769">
        <v>5079</v>
      </c>
      <c r="B5769">
        <v>2</v>
      </c>
      <c r="C5769">
        <v>23</v>
      </c>
      <c r="D5769">
        <v>4086</v>
      </c>
      <c r="E5769">
        <v>1</v>
      </c>
      <c r="F5769" s="39">
        <v>10</v>
      </c>
      <c r="G5769" s="17" t="s">
        <v>12928</v>
      </c>
      <c r="H5769" s="11">
        <v>45047.625694444447</v>
      </c>
      <c r="I5769" s="26" t="s">
        <v>6194</v>
      </c>
      <c r="J5769"/>
      <c r="K5769"/>
      <c r="L5769"/>
    </row>
    <row r="5770" spans="1:12" x14ac:dyDescent="0.3">
      <c r="A5770">
        <v>5079</v>
      </c>
      <c r="B5770">
        <v>3</v>
      </c>
      <c r="C5770">
        <v>19</v>
      </c>
      <c r="D5770">
        <v>4092</v>
      </c>
      <c r="E5770">
        <v>1</v>
      </c>
      <c r="F5770" s="39">
        <v>25</v>
      </c>
      <c r="G5770" s="17" t="s">
        <v>12928</v>
      </c>
      <c r="H5770" s="11">
        <v>45004.644444444442</v>
      </c>
      <c r="I5770" s="26" t="s">
        <v>6195</v>
      </c>
      <c r="J5770"/>
      <c r="K5770"/>
      <c r="L5770"/>
    </row>
    <row r="5771" spans="1:12" x14ac:dyDescent="0.3">
      <c r="A5771">
        <v>5080</v>
      </c>
      <c r="B5771">
        <v>2</v>
      </c>
      <c r="C5771">
        <v>23</v>
      </c>
      <c r="D5771">
        <v>604</v>
      </c>
      <c r="E5771">
        <v>1</v>
      </c>
      <c r="F5771" s="39">
        <v>97.5</v>
      </c>
      <c r="G5771" s="17" t="s">
        <v>12928</v>
      </c>
      <c r="H5771" s="11">
        <v>45047.633333333331</v>
      </c>
      <c r="I5771" s="26" t="s">
        <v>6196</v>
      </c>
      <c r="J5771"/>
      <c r="K5771"/>
      <c r="L5771"/>
    </row>
    <row r="5772" spans="1:12" x14ac:dyDescent="0.3">
      <c r="A5772">
        <v>5080</v>
      </c>
      <c r="B5772">
        <v>2</v>
      </c>
      <c r="C5772">
        <v>23</v>
      </c>
      <c r="D5772">
        <v>16</v>
      </c>
      <c r="E5772">
        <v>1</v>
      </c>
      <c r="F5772" s="39">
        <v>225</v>
      </c>
      <c r="G5772" s="17" t="s">
        <v>12928</v>
      </c>
      <c r="H5772" s="11">
        <v>45047.633333333331</v>
      </c>
      <c r="I5772" s="26" t="s">
        <v>6196</v>
      </c>
      <c r="J5772"/>
      <c r="K5772"/>
      <c r="L5772"/>
    </row>
    <row r="5773" spans="1:12" x14ac:dyDescent="0.3">
      <c r="A5773">
        <v>5081</v>
      </c>
      <c r="B5773">
        <v>3</v>
      </c>
      <c r="C5773">
        <v>13</v>
      </c>
      <c r="D5773">
        <v>3535</v>
      </c>
      <c r="E5773">
        <v>1</v>
      </c>
      <c r="F5773" s="39">
        <v>349.5</v>
      </c>
      <c r="G5773" s="17" t="s">
        <v>12928</v>
      </c>
      <c r="H5773" s="11">
        <v>45004.656944444447</v>
      </c>
      <c r="I5773" s="26" t="s">
        <v>6197</v>
      </c>
      <c r="J5773"/>
      <c r="K5773"/>
      <c r="L5773"/>
    </row>
    <row r="5774" spans="1:12" x14ac:dyDescent="0.3">
      <c r="A5774">
        <v>5081</v>
      </c>
      <c r="B5774">
        <v>3</v>
      </c>
      <c r="C5774">
        <v>13</v>
      </c>
      <c r="D5774">
        <v>25</v>
      </c>
      <c r="E5774">
        <v>1</v>
      </c>
      <c r="F5774" s="39">
        <v>899.5</v>
      </c>
      <c r="G5774" s="17" t="s">
        <v>12928</v>
      </c>
      <c r="H5774" s="11">
        <v>45004.656944444447</v>
      </c>
      <c r="I5774" s="26" t="s">
        <v>6197</v>
      </c>
      <c r="J5774"/>
      <c r="K5774"/>
      <c r="L5774"/>
    </row>
    <row r="5775" spans="1:12" x14ac:dyDescent="0.3">
      <c r="A5775">
        <v>5082</v>
      </c>
      <c r="B5775">
        <v>3</v>
      </c>
      <c r="C5775">
        <v>23</v>
      </c>
      <c r="D5775">
        <v>3260</v>
      </c>
      <c r="E5775">
        <v>1</v>
      </c>
      <c r="F5775" s="39">
        <v>19.5</v>
      </c>
      <c r="G5775" s="17" t="s">
        <v>12928</v>
      </c>
      <c r="H5775" s="11">
        <v>45004.716666666667</v>
      </c>
      <c r="I5775" s="26" t="s">
        <v>6198</v>
      </c>
      <c r="J5775"/>
      <c r="K5775"/>
      <c r="L5775"/>
    </row>
    <row r="5776" spans="1:12" x14ac:dyDescent="0.3">
      <c r="A5776">
        <v>5083</v>
      </c>
      <c r="B5776">
        <v>1</v>
      </c>
      <c r="C5776">
        <v>1</v>
      </c>
      <c r="D5776">
        <v>4079</v>
      </c>
      <c r="E5776">
        <v>1</v>
      </c>
      <c r="F5776" s="39">
        <v>25</v>
      </c>
      <c r="G5776" s="17" t="s">
        <v>12928</v>
      </c>
      <c r="H5776" s="11">
        <v>45022.845833333333</v>
      </c>
      <c r="I5776" s="26" t="s">
        <v>6199</v>
      </c>
      <c r="J5776"/>
      <c r="K5776"/>
      <c r="L5776"/>
    </row>
    <row r="5777" spans="1:12" x14ac:dyDescent="0.3">
      <c r="A5777">
        <v>5083</v>
      </c>
      <c r="B5777">
        <v>3</v>
      </c>
      <c r="C5777">
        <v>19</v>
      </c>
      <c r="D5777">
        <v>678</v>
      </c>
      <c r="E5777">
        <v>1</v>
      </c>
      <c r="F5777" s="39">
        <v>187.5</v>
      </c>
      <c r="G5777" s="17" t="s">
        <v>12928</v>
      </c>
      <c r="H5777" s="11">
        <v>45004.724305555559</v>
      </c>
      <c r="I5777" s="26" t="s">
        <v>6200</v>
      </c>
      <c r="J5777"/>
      <c r="K5777"/>
      <c r="L5777"/>
    </row>
    <row r="5778" spans="1:12" x14ac:dyDescent="0.3">
      <c r="A5778">
        <v>5086</v>
      </c>
      <c r="B5778">
        <v>1</v>
      </c>
      <c r="C5778">
        <v>1</v>
      </c>
      <c r="D5778">
        <v>4085</v>
      </c>
      <c r="E5778">
        <v>1</v>
      </c>
      <c r="F5778" s="39">
        <v>10</v>
      </c>
      <c r="G5778" s="17" t="s">
        <v>12928</v>
      </c>
      <c r="H5778" s="11">
        <v>45022.869444444441</v>
      </c>
      <c r="I5778" s="26" t="s">
        <v>6201</v>
      </c>
      <c r="J5778"/>
      <c r="K5778"/>
      <c r="L5778"/>
    </row>
    <row r="5779" spans="1:12" x14ac:dyDescent="0.3">
      <c r="A5779">
        <v>5086</v>
      </c>
      <c r="B5779">
        <v>2</v>
      </c>
      <c r="C5779">
        <v>16</v>
      </c>
      <c r="D5779">
        <v>575</v>
      </c>
      <c r="E5779">
        <v>1</v>
      </c>
      <c r="F5779" s="39">
        <v>445</v>
      </c>
      <c r="G5779" s="17" t="s">
        <v>12928</v>
      </c>
      <c r="H5779" s="11">
        <v>45047.73541666667</v>
      </c>
      <c r="I5779" s="26" t="s">
        <v>6202</v>
      </c>
      <c r="J5779"/>
      <c r="K5779"/>
      <c r="L5779"/>
    </row>
    <row r="5780" spans="1:12" x14ac:dyDescent="0.3">
      <c r="A5780">
        <v>5086</v>
      </c>
      <c r="B5780">
        <v>3</v>
      </c>
      <c r="C5780">
        <v>23</v>
      </c>
      <c r="D5780">
        <v>4207</v>
      </c>
      <c r="E5780">
        <v>1</v>
      </c>
      <c r="F5780" s="39">
        <v>7.5</v>
      </c>
      <c r="G5780" s="17" t="s">
        <v>12928</v>
      </c>
      <c r="H5780" s="11">
        <v>45004.759027777778</v>
      </c>
      <c r="I5780" s="26" t="s">
        <v>6203</v>
      </c>
      <c r="J5780"/>
      <c r="K5780"/>
      <c r="L5780"/>
    </row>
    <row r="5781" spans="1:12" x14ac:dyDescent="0.3">
      <c r="A5781">
        <v>5086</v>
      </c>
      <c r="B5781">
        <v>3</v>
      </c>
      <c r="C5781">
        <v>23</v>
      </c>
      <c r="D5781">
        <v>4205</v>
      </c>
      <c r="E5781">
        <v>1</v>
      </c>
      <c r="F5781" s="39">
        <v>7.5</v>
      </c>
      <c r="G5781" s="17" t="s">
        <v>12928</v>
      </c>
      <c r="H5781" s="11">
        <v>45004.759027777778</v>
      </c>
      <c r="I5781" s="26" t="s">
        <v>6203</v>
      </c>
      <c r="J5781"/>
      <c r="K5781"/>
      <c r="L5781"/>
    </row>
    <row r="5782" spans="1:12" x14ac:dyDescent="0.3">
      <c r="A5782">
        <v>5086</v>
      </c>
      <c r="B5782">
        <v>3</v>
      </c>
      <c r="C5782">
        <v>23</v>
      </c>
      <c r="D5782">
        <v>470</v>
      </c>
      <c r="E5782">
        <v>1</v>
      </c>
      <c r="F5782" s="39">
        <v>20</v>
      </c>
      <c r="G5782" s="17" t="s">
        <v>12928</v>
      </c>
      <c r="H5782" s="11">
        <v>45004.759027777778</v>
      </c>
      <c r="I5782" s="26" t="s">
        <v>6203</v>
      </c>
      <c r="J5782"/>
      <c r="K5782"/>
      <c r="L5782"/>
    </row>
    <row r="5783" spans="1:12" x14ac:dyDescent="0.3">
      <c r="A5783">
        <v>5087</v>
      </c>
      <c r="B5783">
        <v>2</v>
      </c>
      <c r="C5783">
        <v>23</v>
      </c>
      <c r="D5783">
        <v>4082</v>
      </c>
      <c r="E5783">
        <v>1</v>
      </c>
      <c r="F5783" s="39">
        <v>10</v>
      </c>
      <c r="G5783" s="17" t="s">
        <v>12928</v>
      </c>
      <c r="H5783" s="11">
        <v>45047.767361111109</v>
      </c>
      <c r="I5783" s="26" t="s">
        <v>6204</v>
      </c>
      <c r="J5783"/>
      <c r="K5783"/>
      <c r="L5783"/>
    </row>
    <row r="5784" spans="1:12" x14ac:dyDescent="0.3">
      <c r="A5784">
        <v>5087</v>
      </c>
      <c r="B5784">
        <v>3</v>
      </c>
      <c r="C5784">
        <v>1</v>
      </c>
      <c r="D5784">
        <v>4028</v>
      </c>
      <c r="E5784">
        <v>1</v>
      </c>
      <c r="F5784" s="39">
        <v>45</v>
      </c>
      <c r="G5784" s="17" t="s">
        <v>12928</v>
      </c>
      <c r="H5784" s="11">
        <v>45004.759722222225</v>
      </c>
      <c r="I5784" s="26" t="s">
        <v>6205</v>
      </c>
      <c r="J5784"/>
      <c r="K5784"/>
      <c r="L5784"/>
    </row>
    <row r="5785" spans="1:12" x14ac:dyDescent="0.3">
      <c r="A5785">
        <v>5088</v>
      </c>
      <c r="B5785">
        <v>2</v>
      </c>
      <c r="C5785">
        <v>23</v>
      </c>
      <c r="D5785">
        <v>467</v>
      </c>
      <c r="E5785">
        <v>1</v>
      </c>
      <c r="F5785" s="39">
        <v>150</v>
      </c>
      <c r="G5785" s="17" t="s">
        <v>12928</v>
      </c>
      <c r="H5785" s="11">
        <v>45047.794444444444</v>
      </c>
      <c r="I5785" s="26" t="s">
        <v>6206</v>
      </c>
      <c r="J5785"/>
      <c r="K5785"/>
      <c r="L5785"/>
    </row>
    <row r="5786" spans="1:12" x14ac:dyDescent="0.3">
      <c r="A5786">
        <v>5088</v>
      </c>
      <c r="B5786">
        <v>2</v>
      </c>
      <c r="C5786">
        <v>23</v>
      </c>
      <c r="D5786">
        <v>476</v>
      </c>
      <c r="E5786">
        <v>1</v>
      </c>
      <c r="F5786" s="39">
        <v>30</v>
      </c>
      <c r="G5786" s="17" t="s">
        <v>12928</v>
      </c>
      <c r="H5786" s="11">
        <v>45047.794444444444</v>
      </c>
      <c r="I5786" s="26" t="s">
        <v>6206</v>
      </c>
      <c r="J5786"/>
      <c r="K5786"/>
      <c r="L5786"/>
    </row>
    <row r="5787" spans="1:12" x14ac:dyDescent="0.3">
      <c r="A5787">
        <v>5088</v>
      </c>
      <c r="B5787">
        <v>2</v>
      </c>
      <c r="C5787">
        <v>23</v>
      </c>
      <c r="D5787">
        <v>2861</v>
      </c>
      <c r="E5787">
        <v>1</v>
      </c>
      <c r="F5787" s="39">
        <v>175</v>
      </c>
      <c r="G5787" s="17" t="s">
        <v>12928</v>
      </c>
      <c r="H5787" s="11">
        <v>45047.794444444444</v>
      </c>
      <c r="I5787" s="26" t="s">
        <v>6206</v>
      </c>
      <c r="J5787"/>
      <c r="K5787"/>
      <c r="L5787"/>
    </row>
    <row r="5788" spans="1:12" x14ac:dyDescent="0.3">
      <c r="A5788">
        <v>5088</v>
      </c>
      <c r="B5788">
        <v>2</v>
      </c>
      <c r="C5788">
        <v>23</v>
      </c>
      <c r="D5788">
        <v>4025</v>
      </c>
      <c r="E5788">
        <v>1</v>
      </c>
      <c r="F5788" s="39">
        <v>175</v>
      </c>
      <c r="G5788" s="17" t="s">
        <v>12928</v>
      </c>
      <c r="H5788" s="11">
        <v>45047.794444444444</v>
      </c>
      <c r="I5788" s="26" t="s">
        <v>6206</v>
      </c>
      <c r="J5788"/>
      <c r="K5788"/>
      <c r="L5788"/>
    </row>
    <row r="5789" spans="1:12" x14ac:dyDescent="0.3">
      <c r="A5789">
        <v>5088</v>
      </c>
      <c r="B5789">
        <v>3</v>
      </c>
      <c r="C5789">
        <v>13</v>
      </c>
      <c r="D5789">
        <v>3240</v>
      </c>
      <c r="E5789">
        <v>1</v>
      </c>
      <c r="F5789" s="39">
        <v>57.5</v>
      </c>
      <c r="G5789" s="17" t="s">
        <v>12928</v>
      </c>
      <c r="H5789" s="11">
        <v>45004.794444444444</v>
      </c>
      <c r="I5789" s="26" t="s">
        <v>6207</v>
      </c>
      <c r="J5789"/>
      <c r="K5789"/>
      <c r="L5789"/>
    </row>
    <row r="5790" spans="1:12" x14ac:dyDescent="0.3">
      <c r="A5790">
        <v>5089</v>
      </c>
      <c r="B5790">
        <v>2</v>
      </c>
      <c r="C5790">
        <v>23</v>
      </c>
      <c r="D5790">
        <v>3719</v>
      </c>
      <c r="E5790">
        <v>1</v>
      </c>
      <c r="F5790" s="39">
        <v>100</v>
      </c>
      <c r="G5790" s="17" t="s">
        <v>12928</v>
      </c>
      <c r="H5790" s="11">
        <v>45047.795138888891</v>
      </c>
      <c r="I5790" s="26" t="s">
        <v>6208</v>
      </c>
      <c r="J5790"/>
      <c r="K5790"/>
      <c r="L5790"/>
    </row>
    <row r="5791" spans="1:12" x14ac:dyDescent="0.3">
      <c r="A5791">
        <v>5089</v>
      </c>
      <c r="B5791">
        <v>3</v>
      </c>
      <c r="C5791">
        <v>23</v>
      </c>
      <c r="D5791">
        <v>462</v>
      </c>
      <c r="E5791">
        <v>1</v>
      </c>
      <c r="F5791" s="39">
        <v>10</v>
      </c>
      <c r="G5791" s="17" t="s">
        <v>12928</v>
      </c>
      <c r="H5791" s="11">
        <v>45004.796527777777</v>
      </c>
      <c r="I5791" s="26" t="s">
        <v>6209</v>
      </c>
      <c r="J5791"/>
      <c r="K5791"/>
      <c r="L5791"/>
    </row>
    <row r="5792" spans="1:12" x14ac:dyDescent="0.3">
      <c r="A5792">
        <v>5089</v>
      </c>
      <c r="B5792">
        <v>3</v>
      </c>
      <c r="C5792">
        <v>23</v>
      </c>
      <c r="D5792">
        <v>465</v>
      </c>
      <c r="E5792">
        <v>1</v>
      </c>
      <c r="F5792" s="39">
        <v>25</v>
      </c>
      <c r="G5792" s="17" t="s">
        <v>12928</v>
      </c>
      <c r="H5792" s="11">
        <v>45004.796527777777</v>
      </c>
      <c r="I5792" s="26" t="s">
        <v>6209</v>
      </c>
      <c r="J5792"/>
      <c r="K5792"/>
      <c r="L5792"/>
    </row>
    <row r="5793" spans="1:12" x14ac:dyDescent="0.3">
      <c r="A5793">
        <v>5090</v>
      </c>
      <c r="B5793">
        <v>2</v>
      </c>
      <c r="C5793">
        <v>23</v>
      </c>
      <c r="D5793">
        <v>458</v>
      </c>
      <c r="E5793">
        <v>1</v>
      </c>
      <c r="F5793" s="39">
        <v>200</v>
      </c>
      <c r="G5793" s="17" t="s">
        <v>12928</v>
      </c>
      <c r="H5793" s="11">
        <v>45047.797222222223</v>
      </c>
      <c r="I5793" s="26" t="s">
        <v>6210</v>
      </c>
      <c r="J5793"/>
      <c r="K5793"/>
      <c r="L5793"/>
    </row>
    <row r="5794" spans="1:12" x14ac:dyDescent="0.3">
      <c r="A5794">
        <v>5091</v>
      </c>
      <c r="B5794">
        <v>1</v>
      </c>
      <c r="C5794">
        <v>1</v>
      </c>
      <c r="D5794">
        <v>472</v>
      </c>
      <c r="E5794">
        <v>1</v>
      </c>
      <c r="F5794" s="39">
        <v>62.5</v>
      </c>
      <c r="G5794" s="17" t="s">
        <v>12928</v>
      </c>
      <c r="H5794" s="11">
        <v>45022.902777777781</v>
      </c>
      <c r="I5794" s="26" t="s">
        <v>6211</v>
      </c>
      <c r="J5794"/>
      <c r="K5794"/>
      <c r="L5794"/>
    </row>
    <row r="5795" spans="1:12" x14ac:dyDescent="0.3">
      <c r="A5795">
        <v>5091</v>
      </c>
      <c r="B5795">
        <v>1</v>
      </c>
      <c r="C5795">
        <v>1</v>
      </c>
      <c r="D5795">
        <v>4028</v>
      </c>
      <c r="E5795">
        <v>1</v>
      </c>
      <c r="F5795" s="39">
        <v>45</v>
      </c>
      <c r="G5795" s="17" t="s">
        <v>12928</v>
      </c>
      <c r="H5795" s="11">
        <v>45022.902777777781</v>
      </c>
      <c r="I5795" s="26" t="s">
        <v>6211</v>
      </c>
      <c r="J5795"/>
      <c r="K5795"/>
      <c r="L5795"/>
    </row>
    <row r="5796" spans="1:12" x14ac:dyDescent="0.3">
      <c r="A5796">
        <v>5091</v>
      </c>
      <c r="B5796">
        <v>2</v>
      </c>
      <c r="C5796">
        <v>23</v>
      </c>
      <c r="D5796">
        <v>458</v>
      </c>
      <c r="E5796">
        <v>-1</v>
      </c>
      <c r="F5796" s="39">
        <v>-200</v>
      </c>
      <c r="G5796" s="17" t="s">
        <v>12932</v>
      </c>
      <c r="H5796" s="11">
        <v>45047.79791666667</v>
      </c>
      <c r="I5796" s="26" t="s">
        <v>13009</v>
      </c>
      <c r="J5796"/>
      <c r="K5796"/>
      <c r="L5796"/>
    </row>
    <row r="5797" spans="1:12" x14ac:dyDescent="0.3">
      <c r="A5797">
        <v>5092</v>
      </c>
      <c r="B5797">
        <v>2</v>
      </c>
      <c r="C5797">
        <v>23</v>
      </c>
      <c r="D5797">
        <v>455</v>
      </c>
      <c r="E5797">
        <v>1</v>
      </c>
      <c r="F5797" s="39">
        <v>250</v>
      </c>
      <c r="G5797" s="17" t="s">
        <v>12928</v>
      </c>
      <c r="H5797" s="11">
        <v>45047.799305555556</v>
      </c>
      <c r="I5797" s="26" t="s">
        <v>6212</v>
      </c>
      <c r="J5797"/>
      <c r="K5797"/>
      <c r="L5797"/>
    </row>
    <row r="5798" spans="1:12" x14ac:dyDescent="0.3">
      <c r="A5798">
        <v>5092</v>
      </c>
      <c r="B5798">
        <v>3</v>
      </c>
      <c r="C5798">
        <v>19</v>
      </c>
      <c r="D5798">
        <v>3260</v>
      </c>
      <c r="E5798">
        <v>1</v>
      </c>
      <c r="F5798" s="39">
        <v>19.5</v>
      </c>
      <c r="G5798" s="17" t="s">
        <v>12928</v>
      </c>
      <c r="H5798" s="11">
        <v>45004.810416666667</v>
      </c>
      <c r="I5798" s="26" t="s">
        <v>6213</v>
      </c>
      <c r="J5798"/>
      <c r="K5798"/>
      <c r="L5798"/>
    </row>
    <row r="5799" spans="1:12" x14ac:dyDescent="0.3">
      <c r="A5799">
        <v>5092</v>
      </c>
      <c r="B5799">
        <v>3</v>
      </c>
      <c r="C5799">
        <v>19</v>
      </c>
      <c r="D5799">
        <v>2160</v>
      </c>
      <c r="E5799">
        <v>1</v>
      </c>
      <c r="F5799" s="39">
        <v>30</v>
      </c>
      <c r="G5799" s="17" t="s">
        <v>12928</v>
      </c>
      <c r="H5799" s="11">
        <v>45004.810416666667</v>
      </c>
      <c r="I5799" s="26" t="s">
        <v>6213</v>
      </c>
      <c r="J5799"/>
      <c r="K5799"/>
      <c r="L5799"/>
    </row>
    <row r="5800" spans="1:12" x14ac:dyDescent="0.3">
      <c r="A5800">
        <v>5093</v>
      </c>
      <c r="B5800">
        <v>1</v>
      </c>
      <c r="C5800">
        <v>15</v>
      </c>
      <c r="D5800">
        <v>602</v>
      </c>
      <c r="E5800">
        <v>1</v>
      </c>
      <c r="F5800" s="39">
        <v>247.5</v>
      </c>
      <c r="G5800" s="17" t="s">
        <v>12928</v>
      </c>
      <c r="H5800" s="11">
        <v>45022.904861111114</v>
      </c>
      <c r="I5800" s="26" t="s">
        <v>6214</v>
      </c>
      <c r="J5800"/>
      <c r="K5800"/>
      <c r="L5800"/>
    </row>
    <row r="5801" spans="1:12" x14ac:dyDescent="0.3">
      <c r="A5801">
        <v>5093</v>
      </c>
      <c r="B5801">
        <v>1</v>
      </c>
      <c r="C5801">
        <v>15</v>
      </c>
      <c r="D5801">
        <v>604</v>
      </c>
      <c r="E5801">
        <v>1</v>
      </c>
      <c r="F5801" s="39">
        <v>97.5</v>
      </c>
      <c r="G5801" s="17" t="s">
        <v>12928</v>
      </c>
      <c r="H5801" s="11">
        <v>45022.904861111114</v>
      </c>
      <c r="I5801" s="26" t="s">
        <v>6214</v>
      </c>
      <c r="J5801"/>
      <c r="K5801"/>
      <c r="L5801"/>
    </row>
    <row r="5802" spans="1:12" x14ac:dyDescent="0.3">
      <c r="A5802">
        <v>5096</v>
      </c>
      <c r="B5802">
        <v>2</v>
      </c>
      <c r="C5802">
        <v>23</v>
      </c>
      <c r="D5802">
        <v>467</v>
      </c>
      <c r="E5802">
        <v>1</v>
      </c>
      <c r="F5802" s="39">
        <v>150</v>
      </c>
      <c r="G5802" s="17" t="s">
        <v>12928</v>
      </c>
      <c r="H5802" s="11">
        <v>45047.847916666666</v>
      </c>
      <c r="I5802" s="26" t="s">
        <v>6215</v>
      </c>
      <c r="J5802"/>
      <c r="K5802"/>
      <c r="L5802"/>
    </row>
    <row r="5803" spans="1:12" x14ac:dyDescent="0.3">
      <c r="A5803">
        <v>5099</v>
      </c>
      <c r="B5803">
        <v>2</v>
      </c>
      <c r="C5803">
        <v>23</v>
      </c>
      <c r="D5803">
        <v>3235</v>
      </c>
      <c r="E5803">
        <v>1</v>
      </c>
      <c r="F5803" s="39">
        <v>225</v>
      </c>
      <c r="G5803" s="17" t="s">
        <v>12928</v>
      </c>
      <c r="H5803" s="11">
        <v>45047.893055555556</v>
      </c>
      <c r="I5803" s="26" t="s">
        <v>6216</v>
      </c>
      <c r="J5803"/>
      <c r="K5803"/>
      <c r="L5803"/>
    </row>
    <row r="5804" spans="1:12" x14ac:dyDescent="0.3">
      <c r="A5804">
        <v>5100</v>
      </c>
      <c r="B5804">
        <v>2</v>
      </c>
      <c r="C5804">
        <v>23</v>
      </c>
      <c r="D5804">
        <v>458</v>
      </c>
      <c r="E5804">
        <v>1</v>
      </c>
      <c r="F5804" s="39">
        <v>200</v>
      </c>
      <c r="G5804" s="17" t="s">
        <v>12928</v>
      </c>
      <c r="H5804" s="11">
        <v>45047.905555555553</v>
      </c>
      <c r="I5804" s="26" t="s">
        <v>6217</v>
      </c>
      <c r="J5804"/>
      <c r="K5804"/>
      <c r="L5804"/>
    </row>
    <row r="5805" spans="1:12" x14ac:dyDescent="0.3">
      <c r="A5805">
        <v>5100</v>
      </c>
      <c r="B5805">
        <v>2</v>
      </c>
      <c r="C5805">
        <v>23</v>
      </c>
      <c r="D5805">
        <v>4024</v>
      </c>
      <c r="E5805">
        <v>1</v>
      </c>
      <c r="F5805" s="39">
        <v>275</v>
      </c>
      <c r="G5805" s="17" t="s">
        <v>12928</v>
      </c>
      <c r="H5805" s="11">
        <v>45047.905555555553</v>
      </c>
      <c r="I5805" s="26" t="s">
        <v>6217</v>
      </c>
      <c r="J5805"/>
      <c r="K5805"/>
      <c r="L5805"/>
    </row>
    <row r="5806" spans="1:12" x14ac:dyDescent="0.3">
      <c r="A5806">
        <v>5101</v>
      </c>
      <c r="B5806">
        <v>1</v>
      </c>
      <c r="C5806">
        <v>2</v>
      </c>
      <c r="D5806">
        <v>3232</v>
      </c>
      <c r="E5806">
        <v>1</v>
      </c>
      <c r="F5806" s="39">
        <v>172.5</v>
      </c>
      <c r="G5806" s="17" t="s">
        <v>12928</v>
      </c>
      <c r="H5806" s="11">
        <v>45022.95</v>
      </c>
      <c r="I5806" s="26" t="s">
        <v>6218</v>
      </c>
      <c r="J5806"/>
      <c r="K5806"/>
      <c r="L5806"/>
    </row>
    <row r="5807" spans="1:12" x14ac:dyDescent="0.3">
      <c r="A5807">
        <v>5101</v>
      </c>
      <c r="B5807">
        <v>3</v>
      </c>
      <c r="C5807">
        <v>13</v>
      </c>
      <c r="D5807">
        <v>4211</v>
      </c>
      <c r="E5807">
        <v>1</v>
      </c>
      <c r="F5807" s="39">
        <v>5</v>
      </c>
      <c r="G5807" s="17" t="s">
        <v>12928</v>
      </c>
      <c r="H5807" s="11">
        <v>45004.929166666669</v>
      </c>
      <c r="I5807" s="26" t="s">
        <v>6219</v>
      </c>
      <c r="J5807"/>
      <c r="K5807"/>
      <c r="L5807"/>
    </row>
    <row r="5808" spans="1:12" x14ac:dyDescent="0.3">
      <c r="A5808">
        <v>5101</v>
      </c>
      <c r="B5808">
        <v>3</v>
      </c>
      <c r="C5808">
        <v>13</v>
      </c>
      <c r="D5808">
        <v>4220</v>
      </c>
      <c r="E5808">
        <v>1</v>
      </c>
      <c r="F5808" s="39">
        <v>7.5</v>
      </c>
      <c r="G5808" s="17" t="s">
        <v>12928</v>
      </c>
      <c r="H5808" s="11">
        <v>45004.929166666669</v>
      </c>
      <c r="I5808" s="26" t="s">
        <v>6219</v>
      </c>
      <c r="J5808"/>
      <c r="K5808"/>
      <c r="L5808"/>
    </row>
    <row r="5809" spans="1:12" x14ac:dyDescent="0.3">
      <c r="A5809">
        <v>5104</v>
      </c>
      <c r="B5809">
        <v>3</v>
      </c>
      <c r="C5809">
        <v>23</v>
      </c>
      <c r="D5809">
        <v>470</v>
      </c>
      <c r="E5809">
        <v>4</v>
      </c>
      <c r="F5809" s="39">
        <v>80</v>
      </c>
      <c r="G5809" s="17" t="s">
        <v>12928</v>
      </c>
      <c r="H5809" s="11">
        <v>45005.463194444441</v>
      </c>
      <c r="I5809" s="26" t="s">
        <v>6220</v>
      </c>
      <c r="J5809"/>
      <c r="K5809"/>
      <c r="L5809"/>
    </row>
    <row r="5810" spans="1:12" x14ac:dyDescent="0.3">
      <c r="A5810">
        <v>5105</v>
      </c>
      <c r="B5810">
        <v>2</v>
      </c>
      <c r="C5810">
        <v>23</v>
      </c>
      <c r="D5810">
        <v>471</v>
      </c>
      <c r="E5810">
        <v>1</v>
      </c>
      <c r="F5810" s="39">
        <v>20</v>
      </c>
      <c r="G5810" s="17" t="s">
        <v>12928</v>
      </c>
      <c r="H5810" s="11">
        <v>45047.981249999997</v>
      </c>
      <c r="I5810" s="26" t="s">
        <v>6221</v>
      </c>
      <c r="J5810"/>
      <c r="K5810"/>
      <c r="L5810"/>
    </row>
    <row r="5811" spans="1:12" x14ac:dyDescent="0.3">
      <c r="A5811">
        <v>5106</v>
      </c>
      <c r="B5811">
        <v>2</v>
      </c>
      <c r="C5811">
        <v>23</v>
      </c>
      <c r="D5811">
        <v>465</v>
      </c>
      <c r="E5811">
        <v>1</v>
      </c>
      <c r="F5811" s="39">
        <v>25</v>
      </c>
      <c r="G5811" s="17" t="s">
        <v>12928</v>
      </c>
      <c r="H5811" s="11">
        <v>45047.989583333336</v>
      </c>
      <c r="I5811" s="26" t="s">
        <v>6222</v>
      </c>
      <c r="J5811"/>
      <c r="K5811"/>
      <c r="L5811"/>
    </row>
    <row r="5812" spans="1:12" x14ac:dyDescent="0.3">
      <c r="A5812">
        <v>5106</v>
      </c>
      <c r="B5812">
        <v>3</v>
      </c>
      <c r="C5812">
        <v>13</v>
      </c>
      <c r="D5812">
        <v>3261</v>
      </c>
      <c r="E5812">
        <v>1</v>
      </c>
      <c r="F5812" s="39">
        <v>82.5</v>
      </c>
      <c r="G5812" s="17" t="s">
        <v>12928</v>
      </c>
      <c r="H5812" s="11">
        <v>45005.583333333336</v>
      </c>
      <c r="I5812" s="26" t="s">
        <v>6223</v>
      </c>
      <c r="J5812"/>
      <c r="K5812"/>
      <c r="L5812"/>
    </row>
    <row r="5813" spans="1:12" x14ac:dyDescent="0.3">
      <c r="A5813">
        <v>5106</v>
      </c>
      <c r="B5813">
        <v>3</v>
      </c>
      <c r="C5813">
        <v>13</v>
      </c>
      <c r="D5813">
        <v>645</v>
      </c>
      <c r="E5813">
        <v>1</v>
      </c>
      <c r="F5813" s="39">
        <v>97.5</v>
      </c>
      <c r="G5813" s="17" t="s">
        <v>12928</v>
      </c>
      <c r="H5813" s="11">
        <v>45005.583333333336</v>
      </c>
      <c r="I5813" s="26" t="s">
        <v>6223</v>
      </c>
      <c r="J5813"/>
      <c r="K5813"/>
      <c r="L5813"/>
    </row>
    <row r="5814" spans="1:12" x14ac:dyDescent="0.3">
      <c r="A5814">
        <v>5107</v>
      </c>
      <c r="B5814">
        <v>1</v>
      </c>
      <c r="C5814">
        <v>11</v>
      </c>
      <c r="D5814">
        <v>4028</v>
      </c>
      <c r="E5814">
        <v>1</v>
      </c>
      <c r="F5814" s="39">
        <v>45</v>
      </c>
      <c r="G5814" s="17" t="s">
        <v>12928</v>
      </c>
      <c r="H5814" s="11">
        <v>45023.436111111114</v>
      </c>
      <c r="I5814" s="26" t="s">
        <v>6224</v>
      </c>
      <c r="J5814"/>
      <c r="K5814"/>
      <c r="L5814"/>
    </row>
    <row r="5815" spans="1:12" x14ac:dyDescent="0.3">
      <c r="A5815">
        <v>5108</v>
      </c>
      <c r="B5815">
        <v>1</v>
      </c>
      <c r="C5815">
        <v>11</v>
      </c>
      <c r="D5815">
        <v>3226</v>
      </c>
      <c r="E5815">
        <v>1</v>
      </c>
      <c r="F5815" s="39">
        <v>34.5</v>
      </c>
      <c r="G5815" s="17" t="s">
        <v>12928</v>
      </c>
      <c r="H5815" s="11">
        <v>45023.524305555555</v>
      </c>
      <c r="I5815" s="26" t="s">
        <v>6225</v>
      </c>
      <c r="J5815"/>
      <c r="K5815"/>
      <c r="L5815"/>
    </row>
    <row r="5816" spans="1:12" x14ac:dyDescent="0.3">
      <c r="A5816">
        <v>5112</v>
      </c>
      <c r="B5816">
        <v>3</v>
      </c>
      <c r="C5816">
        <v>30</v>
      </c>
      <c r="D5816">
        <v>390</v>
      </c>
      <c r="E5816">
        <v>1</v>
      </c>
      <c r="F5816" s="39">
        <v>137.5</v>
      </c>
      <c r="G5816" s="17" t="s">
        <v>12928</v>
      </c>
      <c r="H5816" s="11">
        <v>45005.717361111114</v>
      </c>
      <c r="I5816" s="26" t="s">
        <v>6226</v>
      </c>
      <c r="J5816"/>
      <c r="K5816"/>
      <c r="L5816"/>
    </row>
    <row r="5817" spans="1:12" x14ac:dyDescent="0.3">
      <c r="A5817">
        <v>5112</v>
      </c>
      <c r="B5817">
        <v>3</v>
      </c>
      <c r="C5817">
        <v>30</v>
      </c>
      <c r="D5817">
        <v>465</v>
      </c>
      <c r="E5817">
        <v>2</v>
      </c>
      <c r="F5817" s="39">
        <v>50</v>
      </c>
      <c r="G5817" s="17" t="s">
        <v>12928</v>
      </c>
      <c r="H5817" s="11">
        <v>45005.717361111114</v>
      </c>
      <c r="I5817" s="26" t="s">
        <v>6226</v>
      </c>
      <c r="J5817"/>
      <c r="K5817"/>
      <c r="L5817"/>
    </row>
    <row r="5818" spans="1:12" x14ac:dyDescent="0.3">
      <c r="A5818">
        <v>5113</v>
      </c>
      <c r="B5818">
        <v>3</v>
      </c>
      <c r="C5818">
        <v>13</v>
      </c>
      <c r="D5818">
        <v>3419</v>
      </c>
      <c r="E5818">
        <v>1</v>
      </c>
      <c r="F5818" s="39">
        <v>287.5</v>
      </c>
      <c r="G5818" s="17" t="s">
        <v>12928</v>
      </c>
      <c r="H5818" s="11">
        <v>45005.73333333333</v>
      </c>
      <c r="I5818" s="26" t="s">
        <v>6227</v>
      </c>
      <c r="J5818"/>
      <c r="K5818"/>
      <c r="L5818"/>
    </row>
    <row r="5819" spans="1:12" x14ac:dyDescent="0.3">
      <c r="A5819">
        <v>5113</v>
      </c>
      <c r="B5819">
        <v>3</v>
      </c>
      <c r="C5819">
        <v>13</v>
      </c>
      <c r="D5819">
        <v>465</v>
      </c>
      <c r="E5819">
        <v>1</v>
      </c>
      <c r="F5819" s="39">
        <v>25</v>
      </c>
      <c r="G5819" s="17" t="s">
        <v>12928</v>
      </c>
      <c r="H5819" s="11">
        <v>45005.73333333333</v>
      </c>
      <c r="I5819" s="26" t="s">
        <v>6227</v>
      </c>
      <c r="J5819"/>
      <c r="K5819"/>
      <c r="L5819"/>
    </row>
    <row r="5820" spans="1:12" x14ac:dyDescent="0.3">
      <c r="A5820">
        <v>5114</v>
      </c>
      <c r="B5820">
        <v>1</v>
      </c>
      <c r="C5820">
        <v>5</v>
      </c>
      <c r="D5820">
        <v>463</v>
      </c>
      <c r="E5820">
        <v>1</v>
      </c>
      <c r="F5820" s="39">
        <v>75</v>
      </c>
      <c r="G5820" s="17" t="s">
        <v>12928</v>
      </c>
      <c r="H5820" s="11">
        <v>45023.581250000003</v>
      </c>
      <c r="I5820" s="26" t="s">
        <v>6228</v>
      </c>
      <c r="J5820"/>
      <c r="K5820"/>
      <c r="L5820"/>
    </row>
    <row r="5821" spans="1:12" x14ac:dyDescent="0.3">
      <c r="A5821">
        <v>5115</v>
      </c>
      <c r="B5821">
        <v>1</v>
      </c>
      <c r="C5821">
        <v>11</v>
      </c>
      <c r="D5821">
        <v>4028</v>
      </c>
      <c r="E5821">
        <v>1</v>
      </c>
      <c r="F5821" s="39">
        <v>45</v>
      </c>
      <c r="G5821" s="17" t="s">
        <v>12928</v>
      </c>
      <c r="H5821" s="11">
        <v>45023.581944444442</v>
      </c>
      <c r="I5821" s="26" t="s">
        <v>6229</v>
      </c>
      <c r="J5821"/>
      <c r="K5821"/>
      <c r="L5821"/>
    </row>
    <row r="5822" spans="1:12" x14ac:dyDescent="0.3">
      <c r="A5822">
        <v>5119</v>
      </c>
      <c r="B5822">
        <v>1</v>
      </c>
      <c r="C5822">
        <v>11</v>
      </c>
      <c r="D5822">
        <v>463</v>
      </c>
      <c r="E5822">
        <v>1</v>
      </c>
      <c r="F5822" s="39">
        <v>75</v>
      </c>
      <c r="G5822" s="17" t="s">
        <v>12928</v>
      </c>
      <c r="H5822" s="11">
        <v>45023.599305555559</v>
      </c>
      <c r="I5822" s="26" t="s">
        <v>6230</v>
      </c>
      <c r="J5822"/>
      <c r="K5822"/>
      <c r="L5822"/>
    </row>
    <row r="5823" spans="1:12" x14ac:dyDescent="0.3">
      <c r="A5823">
        <v>5119</v>
      </c>
      <c r="B5823">
        <v>3</v>
      </c>
      <c r="C5823">
        <v>23</v>
      </c>
      <c r="D5823">
        <v>473</v>
      </c>
      <c r="E5823">
        <v>1</v>
      </c>
      <c r="F5823" s="39">
        <v>45</v>
      </c>
      <c r="G5823" s="17" t="s">
        <v>12928</v>
      </c>
      <c r="H5823" s="11">
        <v>45005.790972222225</v>
      </c>
      <c r="I5823" s="26" t="s">
        <v>6231</v>
      </c>
      <c r="J5823"/>
      <c r="K5823"/>
      <c r="L5823"/>
    </row>
    <row r="5824" spans="1:12" x14ac:dyDescent="0.3">
      <c r="A5824">
        <v>5120</v>
      </c>
      <c r="B5824">
        <v>1</v>
      </c>
      <c r="C5824">
        <v>9</v>
      </c>
      <c r="D5824">
        <v>4079</v>
      </c>
      <c r="E5824">
        <v>4</v>
      </c>
      <c r="F5824" s="39">
        <v>100</v>
      </c>
      <c r="G5824" s="17" t="s">
        <v>12928</v>
      </c>
      <c r="H5824" s="11">
        <v>45023.600694444445</v>
      </c>
      <c r="I5824" s="26" t="s">
        <v>6232</v>
      </c>
      <c r="J5824"/>
      <c r="K5824"/>
      <c r="L5824"/>
    </row>
    <row r="5825" spans="1:12" x14ac:dyDescent="0.3">
      <c r="A5825">
        <v>5122</v>
      </c>
      <c r="B5825">
        <v>1</v>
      </c>
      <c r="C5825">
        <v>11</v>
      </c>
      <c r="D5825">
        <v>465</v>
      </c>
      <c r="E5825">
        <v>1</v>
      </c>
      <c r="F5825" s="39">
        <v>25</v>
      </c>
      <c r="G5825" s="17" t="s">
        <v>12928</v>
      </c>
      <c r="H5825" s="11">
        <v>45023.604166666664</v>
      </c>
      <c r="I5825" s="26" t="s">
        <v>6233</v>
      </c>
      <c r="J5825"/>
      <c r="K5825"/>
      <c r="L5825"/>
    </row>
    <row r="5826" spans="1:12" x14ac:dyDescent="0.3">
      <c r="A5826">
        <v>5122</v>
      </c>
      <c r="B5826">
        <v>1</v>
      </c>
      <c r="C5826">
        <v>11</v>
      </c>
      <c r="D5826">
        <v>386</v>
      </c>
      <c r="E5826">
        <v>1</v>
      </c>
      <c r="F5826" s="39">
        <v>20</v>
      </c>
      <c r="G5826" s="17" t="s">
        <v>12928</v>
      </c>
      <c r="H5826" s="11">
        <v>45023.604166666664</v>
      </c>
      <c r="I5826" s="26" t="s">
        <v>6233</v>
      </c>
      <c r="J5826"/>
      <c r="K5826"/>
      <c r="L5826"/>
    </row>
    <row r="5827" spans="1:12" x14ac:dyDescent="0.3">
      <c r="A5827">
        <v>5122</v>
      </c>
      <c r="B5827">
        <v>3</v>
      </c>
      <c r="C5827">
        <v>13</v>
      </c>
      <c r="D5827">
        <v>2</v>
      </c>
      <c r="E5827">
        <v>1</v>
      </c>
      <c r="F5827" s="39">
        <v>297.5</v>
      </c>
      <c r="G5827" s="17" t="s">
        <v>12928</v>
      </c>
      <c r="H5827" s="11">
        <v>45005.806250000001</v>
      </c>
      <c r="I5827" s="26" t="s">
        <v>6234</v>
      </c>
      <c r="J5827"/>
      <c r="K5827"/>
      <c r="L5827"/>
    </row>
    <row r="5828" spans="1:12" x14ac:dyDescent="0.3">
      <c r="A5828">
        <v>5123</v>
      </c>
      <c r="B5828">
        <v>1</v>
      </c>
      <c r="C5828">
        <v>9</v>
      </c>
      <c r="D5828">
        <v>4090</v>
      </c>
      <c r="E5828">
        <v>1</v>
      </c>
      <c r="F5828" s="39">
        <v>47.5</v>
      </c>
      <c r="G5828" s="17" t="s">
        <v>12928</v>
      </c>
      <c r="H5828" s="11">
        <v>45023.605555555558</v>
      </c>
      <c r="I5828" s="26" t="s">
        <v>6235</v>
      </c>
      <c r="J5828"/>
      <c r="K5828"/>
      <c r="L5828"/>
    </row>
    <row r="5829" spans="1:12" x14ac:dyDescent="0.3">
      <c r="A5829">
        <v>5125</v>
      </c>
      <c r="B5829">
        <v>1</v>
      </c>
      <c r="C5829">
        <v>10</v>
      </c>
      <c r="D5829">
        <v>474</v>
      </c>
      <c r="E5829">
        <v>1</v>
      </c>
      <c r="F5829" s="39">
        <v>50</v>
      </c>
      <c r="G5829" s="17" t="s">
        <v>12928</v>
      </c>
      <c r="H5829" s="11">
        <v>45023.617361111108</v>
      </c>
      <c r="I5829" s="26" t="s">
        <v>6236</v>
      </c>
      <c r="J5829"/>
      <c r="K5829"/>
      <c r="L5829"/>
    </row>
    <row r="5830" spans="1:12" x14ac:dyDescent="0.3">
      <c r="A5830">
        <v>5125</v>
      </c>
      <c r="B5830">
        <v>1</v>
      </c>
      <c r="C5830">
        <v>10</v>
      </c>
      <c r="D5830">
        <v>386</v>
      </c>
      <c r="E5830">
        <v>1</v>
      </c>
      <c r="F5830" s="39">
        <v>20</v>
      </c>
      <c r="G5830" s="17" t="s">
        <v>12928</v>
      </c>
      <c r="H5830" s="11">
        <v>45023.617361111108</v>
      </c>
      <c r="I5830" s="26" t="s">
        <v>6236</v>
      </c>
      <c r="J5830"/>
      <c r="K5830"/>
      <c r="L5830"/>
    </row>
    <row r="5831" spans="1:12" x14ac:dyDescent="0.3">
      <c r="A5831">
        <v>5127</v>
      </c>
      <c r="B5831">
        <v>1</v>
      </c>
      <c r="C5831">
        <v>11</v>
      </c>
      <c r="D5831">
        <v>4028</v>
      </c>
      <c r="E5831">
        <v>1</v>
      </c>
      <c r="F5831" s="39">
        <v>45</v>
      </c>
      <c r="G5831" s="17" t="s">
        <v>12928</v>
      </c>
      <c r="H5831" s="11">
        <v>45023.622916666667</v>
      </c>
      <c r="I5831" s="26" t="s">
        <v>6237</v>
      </c>
      <c r="J5831"/>
      <c r="K5831"/>
      <c r="L5831"/>
    </row>
    <row r="5832" spans="1:12" x14ac:dyDescent="0.3">
      <c r="A5832">
        <v>5129</v>
      </c>
      <c r="B5832">
        <v>3</v>
      </c>
      <c r="C5832">
        <v>30</v>
      </c>
      <c r="D5832">
        <v>462</v>
      </c>
      <c r="E5832">
        <v>10</v>
      </c>
      <c r="F5832" s="39">
        <v>100</v>
      </c>
      <c r="G5832" s="17" t="s">
        <v>12928</v>
      </c>
      <c r="H5832" s="11">
        <v>45005.856944444444</v>
      </c>
      <c r="I5832" s="26" t="s">
        <v>6238</v>
      </c>
      <c r="J5832"/>
      <c r="K5832"/>
      <c r="L5832"/>
    </row>
    <row r="5833" spans="1:12" x14ac:dyDescent="0.3">
      <c r="A5833">
        <v>5131</v>
      </c>
      <c r="B5833">
        <v>3</v>
      </c>
      <c r="C5833">
        <v>30</v>
      </c>
      <c r="D5833">
        <v>4235</v>
      </c>
      <c r="E5833">
        <v>1</v>
      </c>
      <c r="F5833" s="39">
        <v>2.5</v>
      </c>
      <c r="G5833" s="17" t="s">
        <v>12928</v>
      </c>
      <c r="H5833" s="11">
        <v>45005.866666666669</v>
      </c>
      <c r="I5833" s="26" t="s">
        <v>6239</v>
      </c>
      <c r="J5833"/>
      <c r="K5833"/>
      <c r="L5833"/>
    </row>
    <row r="5834" spans="1:12" x14ac:dyDescent="0.3">
      <c r="A5834">
        <v>5132</v>
      </c>
      <c r="B5834">
        <v>3</v>
      </c>
      <c r="C5834">
        <v>30</v>
      </c>
      <c r="D5834">
        <v>4078</v>
      </c>
      <c r="E5834">
        <v>1</v>
      </c>
      <c r="F5834" s="39">
        <v>49.5</v>
      </c>
      <c r="G5834" s="17" t="s">
        <v>12928</v>
      </c>
      <c r="H5834" s="11">
        <v>45005.868055555555</v>
      </c>
      <c r="I5834" s="26" t="s">
        <v>6240</v>
      </c>
      <c r="J5834"/>
      <c r="K5834"/>
      <c r="L5834"/>
    </row>
    <row r="5835" spans="1:12" x14ac:dyDescent="0.3">
      <c r="A5835">
        <v>5133</v>
      </c>
      <c r="B5835">
        <v>1</v>
      </c>
      <c r="C5835">
        <v>10</v>
      </c>
      <c r="D5835">
        <v>3320</v>
      </c>
      <c r="E5835">
        <v>1</v>
      </c>
      <c r="F5835" s="39">
        <v>475</v>
      </c>
      <c r="G5835" s="17" t="s">
        <v>12928</v>
      </c>
      <c r="H5835" s="11">
        <v>45023.675000000003</v>
      </c>
      <c r="I5835" s="26" t="s">
        <v>6241</v>
      </c>
      <c r="J5835"/>
      <c r="K5835"/>
      <c r="L5835"/>
    </row>
    <row r="5836" spans="1:12" x14ac:dyDescent="0.3">
      <c r="A5836">
        <v>5136</v>
      </c>
      <c r="B5836">
        <v>1</v>
      </c>
      <c r="C5836">
        <v>11</v>
      </c>
      <c r="D5836">
        <v>76</v>
      </c>
      <c r="E5836">
        <v>1</v>
      </c>
      <c r="F5836" s="39">
        <v>39.5</v>
      </c>
      <c r="G5836" s="17" t="s">
        <v>12928</v>
      </c>
      <c r="H5836" s="11">
        <v>45023.683333333334</v>
      </c>
      <c r="I5836" s="26" t="s">
        <v>6242</v>
      </c>
      <c r="J5836"/>
      <c r="K5836"/>
      <c r="L5836"/>
    </row>
    <row r="5837" spans="1:12" x14ac:dyDescent="0.3">
      <c r="A5837">
        <v>5136</v>
      </c>
      <c r="B5837">
        <v>1</v>
      </c>
      <c r="C5837">
        <v>11</v>
      </c>
      <c r="D5837">
        <v>4079</v>
      </c>
      <c r="E5837">
        <v>3</v>
      </c>
      <c r="F5837" s="39">
        <v>75</v>
      </c>
      <c r="G5837" s="17" t="s">
        <v>12928</v>
      </c>
      <c r="H5837" s="11">
        <v>45023.683333333334</v>
      </c>
      <c r="I5837" s="26" t="s">
        <v>6242</v>
      </c>
      <c r="J5837"/>
      <c r="K5837"/>
      <c r="L5837"/>
    </row>
    <row r="5838" spans="1:12" x14ac:dyDescent="0.3">
      <c r="A5838">
        <v>5136</v>
      </c>
      <c r="B5838">
        <v>3</v>
      </c>
      <c r="C5838">
        <v>19</v>
      </c>
      <c r="D5838">
        <v>4078</v>
      </c>
      <c r="E5838">
        <v>1</v>
      </c>
      <c r="F5838" s="39">
        <v>49.5</v>
      </c>
      <c r="G5838" s="17" t="s">
        <v>12928</v>
      </c>
      <c r="H5838" s="11">
        <v>45005.914583333331</v>
      </c>
      <c r="I5838" s="26" t="s">
        <v>6243</v>
      </c>
      <c r="J5838"/>
      <c r="K5838"/>
      <c r="L5838"/>
    </row>
    <row r="5839" spans="1:12" x14ac:dyDescent="0.3">
      <c r="A5839">
        <v>5139</v>
      </c>
      <c r="B5839">
        <v>3</v>
      </c>
      <c r="C5839">
        <v>30</v>
      </c>
      <c r="D5839">
        <v>4078</v>
      </c>
      <c r="E5839">
        <v>1</v>
      </c>
      <c r="F5839" s="39">
        <v>49.5</v>
      </c>
      <c r="G5839" s="17" t="s">
        <v>12928</v>
      </c>
      <c r="H5839" s="11">
        <v>45005.959027777775</v>
      </c>
      <c r="I5839" s="26" t="s">
        <v>6244</v>
      </c>
      <c r="J5839"/>
      <c r="K5839"/>
      <c r="L5839"/>
    </row>
    <row r="5840" spans="1:12" x14ac:dyDescent="0.3">
      <c r="A5840">
        <v>5141</v>
      </c>
      <c r="B5840">
        <v>1</v>
      </c>
      <c r="C5840">
        <v>5</v>
      </c>
      <c r="D5840">
        <v>477</v>
      </c>
      <c r="E5840">
        <v>1</v>
      </c>
      <c r="F5840" s="39">
        <v>35</v>
      </c>
      <c r="G5840" s="17" t="s">
        <v>12928</v>
      </c>
      <c r="H5840" s="11">
        <v>45023.699305555558</v>
      </c>
      <c r="I5840" s="26" t="s">
        <v>6245</v>
      </c>
      <c r="J5840"/>
      <c r="K5840"/>
      <c r="L5840"/>
    </row>
    <row r="5841" spans="1:12" x14ac:dyDescent="0.3">
      <c r="A5841">
        <v>5141</v>
      </c>
      <c r="B5841">
        <v>1</v>
      </c>
      <c r="C5841">
        <v>5</v>
      </c>
      <c r="D5841">
        <v>386</v>
      </c>
      <c r="E5841">
        <v>1</v>
      </c>
      <c r="F5841" s="39">
        <v>20</v>
      </c>
      <c r="G5841" s="17" t="s">
        <v>12928</v>
      </c>
      <c r="H5841" s="11">
        <v>45023.699305555558</v>
      </c>
      <c r="I5841" s="26" t="s">
        <v>6245</v>
      </c>
      <c r="J5841"/>
      <c r="K5841"/>
      <c r="L5841"/>
    </row>
    <row r="5842" spans="1:12" x14ac:dyDescent="0.3">
      <c r="A5842">
        <v>5141</v>
      </c>
      <c r="B5842">
        <v>1</v>
      </c>
      <c r="C5842">
        <v>5</v>
      </c>
      <c r="D5842">
        <v>412</v>
      </c>
      <c r="E5842">
        <v>1</v>
      </c>
      <c r="F5842" s="39">
        <v>97.5</v>
      </c>
      <c r="G5842" s="17" t="s">
        <v>12928</v>
      </c>
      <c r="H5842" s="11">
        <v>45023.699305555558</v>
      </c>
      <c r="I5842" s="26" t="s">
        <v>6245</v>
      </c>
      <c r="J5842"/>
      <c r="K5842"/>
      <c r="L5842"/>
    </row>
    <row r="5843" spans="1:12" x14ac:dyDescent="0.3">
      <c r="A5843">
        <v>5142</v>
      </c>
      <c r="B5843">
        <v>1</v>
      </c>
      <c r="C5843">
        <v>10</v>
      </c>
      <c r="D5843">
        <v>3365</v>
      </c>
      <c r="E5843">
        <v>1</v>
      </c>
      <c r="F5843" s="39">
        <v>725</v>
      </c>
      <c r="G5843" s="17" t="s">
        <v>12928</v>
      </c>
      <c r="H5843" s="11">
        <v>45023.700694444444</v>
      </c>
      <c r="I5843" s="26" t="s">
        <v>6246</v>
      </c>
      <c r="J5843"/>
      <c r="K5843"/>
      <c r="L5843"/>
    </row>
    <row r="5844" spans="1:12" x14ac:dyDescent="0.3">
      <c r="A5844">
        <v>5145</v>
      </c>
      <c r="B5844">
        <v>1</v>
      </c>
      <c r="C5844">
        <v>9</v>
      </c>
      <c r="D5844">
        <v>710</v>
      </c>
      <c r="E5844">
        <v>1</v>
      </c>
      <c r="F5844" s="39">
        <v>100</v>
      </c>
      <c r="G5844" s="17" t="s">
        <v>12928</v>
      </c>
      <c r="H5844" s="11">
        <v>45023.708333333336</v>
      </c>
      <c r="I5844" s="26" t="s">
        <v>6247</v>
      </c>
      <c r="J5844"/>
      <c r="K5844"/>
      <c r="L5844"/>
    </row>
    <row r="5845" spans="1:12" x14ac:dyDescent="0.3">
      <c r="A5845">
        <v>5145</v>
      </c>
      <c r="B5845">
        <v>1</v>
      </c>
      <c r="C5845">
        <v>9</v>
      </c>
      <c r="D5845">
        <v>471</v>
      </c>
      <c r="E5845">
        <v>1</v>
      </c>
      <c r="F5845" s="39">
        <v>20</v>
      </c>
      <c r="G5845" s="17" t="s">
        <v>12928</v>
      </c>
      <c r="H5845" s="11">
        <v>45023.708333333336</v>
      </c>
      <c r="I5845" s="26" t="s">
        <v>6247</v>
      </c>
      <c r="J5845"/>
      <c r="K5845"/>
      <c r="L5845"/>
    </row>
    <row r="5846" spans="1:12" x14ac:dyDescent="0.3">
      <c r="A5846">
        <v>5149</v>
      </c>
      <c r="B5846">
        <v>3</v>
      </c>
      <c r="C5846">
        <v>30</v>
      </c>
      <c r="D5846">
        <v>462</v>
      </c>
      <c r="E5846">
        <v>1</v>
      </c>
      <c r="F5846" s="39">
        <v>10</v>
      </c>
      <c r="G5846" s="17" t="s">
        <v>12928</v>
      </c>
      <c r="H5846" s="11">
        <v>45006.597916666666</v>
      </c>
      <c r="I5846" s="26" t="s">
        <v>6248</v>
      </c>
      <c r="J5846"/>
      <c r="K5846"/>
      <c r="L5846"/>
    </row>
    <row r="5847" spans="1:12" x14ac:dyDescent="0.3">
      <c r="A5847">
        <v>5151</v>
      </c>
      <c r="B5847">
        <v>3</v>
      </c>
      <c r="C5847">
        <v>13</v>
      </c>
      <c r="D5847">
        <v>12</v>
      </c>
      <c r="E5847">
        <v>1</v>
      </c>
      <c r="F5847" s="39">
        <v>797.5</v>
      </c>
      <c r="G5847" s="17" t="s">
        <v>12928</v>
      </c>
      <c r="H5847" s="11">
        <v>45006.65</v>
      </c>
      <c r="I5847" s="26" t="s">
        <v>6249</v>
      </c>
      <c r="J5847"/>
      <c r="K5847"/>
      <c r="L5847"/>
    </row>
    <row r="5848" spans="1:12" x14ac:dyDescent="0.3">
      <c r="A5848">
        <v>5152</v>
      </c>
      <c r="B5848">
        <v>3</v>
      </c>
      <c r="C5848">
        <v>30</v>
      </c>
      <c r="D5848">
        <v>4025</v>
      </c>
      <c r="E5848">
        <v>1</v>
      </c>
      <c r="F5848" s="39">
        <v>175</v>
      </c>
      <c r="G5848" s="17" t="s">
        <v>12928</v>
      </c>
      <c r="H5848" s="11">
        <v>45006.679861111108</v>
      </c>
      <c r="I5848" s="26" t="s">
        <v>6250</v>
      </c>
      <c r="J5848"/>
      <c r="K5848"/>
      <c r="L5848"/>
    </row>
    <row r="5849" spans="1:12" x14ac:dyDescent="0.3">
      <c r="A5849">
        <v>5153</v>
      </c>
      <c r="B5849">
        <v>1</v>
      </c>
      <c r="C5849">
        <v>15</v>
      </c>
      <c r="D5849">
        <v>4079</v>
      </c>
      <c r="E5849">
        <v>2</v>
      </c>
      <c r="F5849" s="39">
        <v>50</v>
      </c>
      <c r="G5849" s="17" t="s">
        <v>12928</v>
      </c>
      <c r="H5849" s="11">
        <v>45023.857638888891</v>
      </c>
      <c r="I5849" s="26" t="s">
        <v>6251</v>
      </c>
      <c r="J5849"/>
      <c r="K5849"/>
      <c r="L5849"/>
    </row>
    <row r="5850" spans="1:12" x14ac:dyDescent="0.3">
      <c r="A5850">
        <v>5154</v>
      </c>
      <c r="B5850">
        <v>1</v>
      </c>
      <c r="C5850">
        <v>1</v>
      </c>
      <c r="D5850">
        <v>4079</v>
      </c>
      <c r="E5850">
        <v>1</v>
      </c>
      <c r="F5850" s="39">
        <v>25</v>
      </c>
      <c r="G5850" s="17" t="s">
        <v>12928</v>
      </c>
      <c r="H5850" s="11">
        <v>45023.859722222223</v>
      </c>
      <c r="I5850" s="26" t="s">
        <v>6252</v>
      </c>
      <c r="J5850"/>
      <c r="K5850"/>
      <c r="L5850"/>
    </row>
    <row r="5851" spans="1:12" x14ac:dyDescent="0.3">
      <c r="A5851">
        <v>5155</v>
      </c>
      <c r="B5851">
        <v>3</v>
      </c>
      <c r="C5851">
        <v>30</v>
      </c>
      <c r="D5851">
        <v>667</v>
      </c>
      <c r="E5851">
        <v>1</v>
      </c>
      <c r="F5851" s="39">
        <v>400</v>
      </c>
      <c r="G5851" s="17" t="s">
        <v>12928</v>
      </c>
      <c r="H5851" s="11">
        <v>45006.736805555556</v>
      </c>
      <c r="I5851" s="26" t="s">
        <v>6253</v>
      </c>
      <c r="J5851"/>
      <c r="K5851"/>
      <c r="L5851"/>
    </row>
    <row r="5852" spans="1:12" x14ac:dyDescent="0.3">
      <c r="A5852">
        <v>5156</v>
      </c>
      <c r="B5852">
        <v>1</v>
      </c>
      <c r="C5852">
        <v>3</v>
      </c>
      <c r="D5852">
        <v>3231</v>
      </c>
      <c r="E5852">
        <v>1</v>
      </c>
      <c r="F5852" s="39">
        <v>75</v>
      </c>
      <c r="G5852" s="17" t="s">
        <v>12928</v>
      </c>
      <c r="H5852" s="11">
        <v>45023.863888888889</v>
      </c>
      <c r="I5852" s="26" t="s">
        <v>6254</v>
      </c>
      <c r="J5852"/>
      <c r="K5852"/>
      <c r="L5852"/>
    </row>
    <row r="5853" spans="1:12" x14ac:dyDescent="0.3">
      <c r="A5853">
        <v>5156</v>
      </c>
      <c r="B5853">
        <v>1</v>
      </c>
      <c r="C5853">
        <v>3</v>
      </c>
      <c r="D5853">
        <v>478</v>
      </c>
      <c r="E5853">
        <v>1</v>
      </c>
      <c r="F5853" s="39">
        <v>75</v>
      </c>
      <c r="G5853" s="17" t="s">
        <v>12928</v>
      </c>
      <c r="H5853" s="11">
        <v>45023.863888888889</v>
      </c>
      <c r="I5853" s="26" t="s">
        <v>6254</v>
      </c>
      <c r="J5853"/>
      <c r="K5853"/>
      <c r="L5853"/>
    </row>
    <row r="5854" spans="1:12" x14ac:dyDescent="0.3">
      <c r="A5854">
        <v>5156</v>
      </c>
      <c r="B5854">
        <v>1</v>
      </c>
      <c r="C5854">
        <v>3</v>
      </c>
      <c r="D5854">
        <v>3261</v>
      </c>
      <c r="E5854">
        <v>1</v>
      </c>
      <c r="F5854" s="39">
        <v>82.5</v>
      </c>
      <c r="G5854" s="17" t="s">
        <v>12928</v>
      </c>
      <c r="H5854" s="11">
        <v>45023.863888888889</v>
      </c>
      <c r="I5854" s="26" t="s">
        <v>6254</v>
      </c>
      <c r="J5854"/>
      <c r="K5854"/>
      <c r="L5854"/>
    </row>
    <row r="5855" spans="1:12" x14ac:dyDescent="0.3">
      <c r="A5855">
        <v>5157</v>
      </c>
      <c r="B5855">
        <v>3</v>
      </c>
      <c r="C5855">
        <v>23</v>
      </c>
      <c r="D5855">
        <v>465</v>
      </c>
      <c r="E5855">
        <v>1</v>
      </c>
      <c r="F5855" s="39">
        <v>25</v>
      </c>
      <c r="G5855" s="17" t="s">
        <v>12928</v>
      </c>
      <c r="H5855" s="11">
        <v>45006.78125</v>
      </c>
      <c r="I5855" s="26" t="s">
        <v>6255</v>
      </c>
      <c r="J5855"/>
      <c r="K5855"/>
      <c r="L5855"/>
    </row>
    <row r="5856" spans="1:12" x14ac:dyDescent="0.3">
      <c r="A5856">
        <v>5157</v>
      </c>
      <c r="B5856">
        <v>3</v>
      </c>
      <c r="C5856">
        <v>23</v>
      </c>
      <c r="D5856">
        <v>392</v>
      </c>
      <c r="E5856">
        <v>1</v>
      </c>
      <c r="F5856" s="39">
        <v>75</v>
      </c>
      <c r="G5856" s="17" t="s">
        <v>12928</v>
      </c>
      <c r="H5856" s="11">
        <v>45006.78125</v>
      </c>
      <c r="I5856" s="26" t="s">
        <v>6255</v>
      </c>
      <c r="J5856"/>
      <c r="K5856"/>
      <c r="L5856"/>
    </row>
    <row r="5857" spans="1:12" x14ac:dyDescent="0.3">
      <c r="A5857">
        <v>5157</v>
      </c>
      <c r="B5857">
        <v>3</v>
      </c>
      <c r="C5857">
        <v>23</v>
      </c>
      <c r="D5857">
        <v>462</v>
      </c>
      <c r="E5857">
        <v>6</v>
      </c>
      <c r="F5857" s="39">
        <v>60</v>
      </c>
      <c r="G5857" s="17" t="s">
        <v>12928</v>
      </c>
      <c r="H5857" s="11">
        <v>45006.78125</v>
      </c>
      <c r="I5857" s="26" t="s">
        <v>6255</v>
      </c>
      <c r="J5857"/>
      <c r="K5857"/>
      <c r="L5857"/>
    </row>
    <row r="5858" spans="1:12" x14ac:dyDescent="0.3">
      <c r="A5858">
        <v>5160</v>
      </c>
      <c r="B5858">
        <v>3</v>
      </c>
      <c r="C5858">
        <v>13</v>
      </c>
      <c r="D5858">
        <v>3263</v>
      </c>
      <c r="E5858">
        <v>1</v>
      </c>
      <c r="F5858" s="39">
        <v>112.5</v>
      </c>
      <c r="G5858" s="17" t="s">
        <v>12928</v>
      </c>
      <c r="H5858" s="11">
        <v>45006.807638888888</v>
      </c>
      <c r="I5858" s="26" t="s">
        <v>6256</v>
      </c>
      <c r="J5858"/>
      <c r="K5858"/>
      <c r="L5858"/>
    </row>
    <row r="5859" spans="1:12" x14ac:dyDescent="0.3">
      <c r="A5859">
        <v>5160</v>
      </c>
      <c r="B5859">
        <v>3</v>
      </c>
      <c r="C5859">
        <v>13</v>
      </c>
      <c r="D5859">
        <v>3302</v>
      </c>
      <c r="E5859">
        <v>1</v>
      </c>
      <c r="F5859" s="39">
        <v>162.5</v>
      </c>
      <c r="G5859" s="17" t="s">
        <v>12928</v>
      </c>
      <c r="H5859" s="11">
        <v>45006.807638888888</v>
      </c>
      <c r="I5859" s="26" t="s">
        <v>6256</v>
      </c>
      <c r="J5859"/>
      <c r="K5859"/>
      <c r="L5859"/>
    </row>
    <row r="5860" spans="1:12" x14ac:dyDescent="0.3">
      <c r="A5860">
        <v>5162</v>
      </c>
      <c r="B5860">
        <v>1</v>
      </c>
      <c r="C5860">
        <v>14</v>
      </c>
      <c r="D5860">
        <v>4090</v>
      </c>
      <c r="E5860">
        <v>1</v>
      </c>
      <c r="F5860" s="39">
        <v>47.5</v>
      </c>
      <c r="G5860" s="17" t="s">
        <v>12928</v>
      </c>
      <c r="H5860" s="11">
        <v>45023.900694444441</v>
      </c>
      <c r="I5860" s="26" t="s">
        <v>6257</v>
      </c>
      <c r="J5860"/>
      <c r="K5860"/>
      <c r="L5860"/>
    </row>
    <row r="5861" spans="1:12" x14ac:dyDescent="0.3">
      <c r="A5861">
        <v>5162</v>
      </c>
      <c r="B5861">
        <v>3</v>
      </c>
      <c r="C5861">
        <v>13</v>
      </c>
      <c r="D5861">
        <v>389</v>
      </c>
      <c r="E5861">
        <v>1</v>
      </c>
      <c r="F5861" s="39">
        <v>125</v>
      </c>
      <c r="G5861" s="17" t="s">
        <v>12928</v>
      </c>
      <c r="H5861" s="11">
        <v>45006.822916666664</v>
      </c>
      <c r="I5861" s="26" t="s">
        <v>6258</v>
      </c>
      <c r="J5861"/>
      <c r="K5861"/>
      <c r="L5861"/>
    </row>
    <row r="5862" spans="1:12" x14ac:dyDescent="0.3">
      <c r="A5862">
        <v>5162</v>
      </c>
      <c r="B5862">
        <v>3</v>
      </c>
      <c r="C5862">
        <v>13</v>
      </c>
      <c r="D5862">
        <v>391</v>
      </c>
      <c r="E5862">
        <v>1</v>
      </c>
      <c r="F5862" s="39">
        <v>125</v>
      </c>
      <c r="G5862" s="17" t="s">
        <v>12928</v>
      </c>
      <c r="H5862" s="11">
        <v>45006.822916666664</v>
      </c>
      <c r="I5862" s="26" t="s">
        <v>6258</v>
      </c>
      <c r="J5862"/>
      <c r="K5862"/>
      <c r="L5862"/>
    </row>
    <row r="5863" spans="1:12" x14ac:dyDescent="0.3">
      <c r="A5863">
        <v>5163</v>
      </c>
      <c r="B5863">
        <v>1</v>
      </c>
      <c r="C5863">
        <v>14</v>
      </c>
      <c r="D5863">
        <v>417</v>
      </c>
      <c r="E5863">
        <v>1</v>
      </c>
      <c r="F5863" s="39">
        <v>497.5</v>
      </c>
      <c r="G5863" s="17" t="s">
        <v>12928</v>
      </c>
      <c r="H5863" s="11">
        <v>45023.901388888888</v>
      </c>
      <c r="I5863" s="26" t="s">
        <v>6259</v>
      </c>
      <c r="J5863"/>
      <c r="K5863"/>
      <c r="L5863"/>
    </row>
    <row r="5864" spans="1:12" x14ac:dyDescent="0.3">
      <c r="A5864">
        <v>5163</v>
      </c>
      <c r="B5864">
        <v>3</v>
      </c>
      <c r="C5864">
        <v>13</v>
      </c>
      <c r="D5864">
        <v>467</v>
      </c>
      <c r="E5864">
        <v>1</v>
      </c>
      <c r="F5864" s="39">
        <v>150</v>
      </c>
      <c r="G5864" s="17" t="s">
        <v>12928</v>
      </c>
      <c r="H5864" s="11">
        <v>45006.831250000003</v>
      </c>
      <c r="I5864" s="26" t="s">
        <v>6260</v>
      </c>
      <c r="J5864"/>
      <c r="K5864"/>
      <c r="L5864"/>
    </row>
    <row r="5865" spans="1:12" x14ac:dyDescent="0.3">
      <c r="A5865">
        <v>5165</v>
      </c>
      <c r="B5865">
        <v>1</v>
      </c>
      <c r="C5865">
        <v>1</v>
      </c>
      <c r="D5865">
        <v>3236</v>
      </c>
      <c r="E5865">
        <v>1</v>
      </c>
      <c r="F5865" s="39">
        <v>82.5</v>
      </c>
      <c r="G5865" s="17" t="s">
        <v>12928</v>
      </c>
      <c r="H5865" s="11">
        <v>45023.915277777778</v>
      </c>
      <c r="I5865" s="26" t="s">
        <v>6261</v>
      </c>
      <c r="J5865"/>
      <c r="K5865"/>
      <c r="L5865"/>
    </row>
    <row r="5866" spans="1:12" x14ac:dyDescent="0.3">
      <c r="A5866">
        <v>5165</v>
      </c>
      <c r="B5866">
        <v>3</v>
      </c>
      <c r="C5866">
        <v>13</v>
      </c>
      <c r="D5866">
        <v>3602</v>
      </c>
      <c r="E5866">
        <v>1</v>
      </c>
      <c r="F5866" s="39">
        <v>599.5</v>
      </c>
      <c r="G5866" s="17" t="s">
        <v>12928</v>
      </c>
      <c r="H5866" s="11">
        <v>45006.839583333334</v>
      </c>
      <c r="I5866" s="26" t="s">
        <v>6262</v>
      </c>
      <c r="J5866"/>
      <c r="K5866"/>
      <c r="L5866"/>
    </row>
    <row r="5867" spans="1:12" x14ac:dyDescent="0.3">
      <c r="A5867">
        <v>5171</v>
      </c>
      <c r="B5867">
        <v>3</v>
      </c>
      <c r="C5867">
        <v>30</v>
      </c>
      <c r="D5867">
        <v>4078</v>
      </c>
      <c r="E5867">
        <v>1</v>
      </c>
      <c r="F5867" s="39">
        <v>49.5</v>
      </c>
      <c r="G5867" s="17" t="s">
        <v>12928</v>
      </c>
      <c r="H5867" s="11">
        <v>45006.871527777781</v>
      </c>
      <c r="I5867" s="26" t="s">
        <v>6263</v>
      </c>
      <c r="J5867"/>
      <c r="K5867"/>
      <c r="L5867"/>
    </row>
    <row r="5868" spans="1:12" x14ac:dyDescent="0.3">
      <c r="A5868">
        <v>5171</v>
      </c>
      <c r="B5868">
        <v>3</v>
      </c>
      <c r="C5868">
        <v>30</v>
      </c>
      <c r="D5868">
        <v>4076</v>
      </c>
      <c r="E5868">
        <v>1</v>
      </c>
      <c r="F5868" s="39">
        <v>49.5</v>
      </c>
      <c r="G5868" s="17" t="s">
        <v>12928</v>
      </c>
      <c r="H5868" s="11">
        <v>45006.871527777781</v>
      </c>
      <c r="I5868" s="26" t="s">
        <v>6263</v>
      </c>
      <c r="J5868"/>
      <c r="K5868"/>
      <c r="L5868"/>
    </row>
    <row r="5869" spans="1:12" x14ac:dyDescent="0.3">
      <c r="A5869">
        <v>5172</v>
      </c>
      <c r="B5869">
        <v>3</v>
      </c>
      <c r="C5869">
        <v>30</v>
      </c>
      <c r="D5869">
        <v>3455</v>
      </c>
      <c r="E5869">
        <v>1</v>
      </c>
      <c r="F5869" s="39">
        <v>600</v>
      </c>
      <c r="G5869" s="17" t="s">
        <v>12928</v>
      </c>
      <c r="H5869" s="11">
        <v>45006.872916666667</v>
      </c>
      <c r="I5869" s="26" t="s">
        <v>6264</v>
      </c>
      <c r="J5869"/>
      <c r="K5869"/>
      <c r="L5869"/>
    </row>
    <row r="5870" spans="1:12" x14ac:dyDescent="0.3">
      <c r="A5870">
        <v>5172</v>
      </c>
      <c r="B5870">
        <v>3</v>
      </c>
      <c r="C5870">
        <v>30</v>
      </c>
      <c r="D5870">
        <v>3457</v>
      </c>
      <c r="E5870">
        <v>1</v>
      </c>
      <c r="F5870" s="39">
        <v>600</v>
      </c>
      <c r="G5870" s="17" t="s">
        <v>12928</v>
      </c>
      <c r="H5870" s="11">
        <v>45006.872916666667</v>
      </c>
      <c r="I5870" s="26" t="s">
        <v>6264</v>
      </c>
      <c r="J5870"/>
      <c r="K5870"/>
      <c r="L5870"/>
    </row>
    <row r="5871" spans="1:12" x14ac:dyDescent="0.3">
      <c r="A5871">
        <v>5174</v>
      </c>
      <c r="B5871">
        <v>1</v>
      </c>
      <c r="C5871">
        <v>1</v>
      </c>
      <c r="D5871">
        <v>18</v>
      </c>
      <c r="E5871">
        <v>1</v>
      </c>
      <c r="F5871" s="39">
        <v>725</v>
      </c>
      <c r="G5871" s="17" t="s">
        <v>12928</v>
      </c>
      <c r="H5871" s="11">
        <v>45023.963888888888</v>
      </c>
      <c r="I5871" s="26" t="s">
        <v>6265</v>
      </c>
      <c r="J5871"/>
      <c r="K5871"/>
      <c r="L5871"/>
    </row>
    <row r="5872" spans="1:12" x14ac:dyDescent="0.3">
      <c r="A5872">
        <v>5174</v>
      </c>
      <c r="B5872">
        <v>3</v>
      </c>
      <c r="C5872">
        <v>30</v>
      </c>
      <c r="D5872">
        <v>3224</v>
      </c>
      <c r="E5872">
        <v>1</v>
      </c>
      <c r="F5872" s="39">
        <v>34.5</v>
      </c>
      <c r="G5872" s="17" t="s">
        <v>12928</v>
      </c>
      <c r="H5872" s="11">
        <v>45006.877083333333</v>
      </c>
      <c r="I5872" s="26" t="s">
        <v>6266</v>
      </c>
      <c r="J5872"/>
      <c r="K5872"/>
      <c r="L5872"/>
    </row>
    <row r="5873" spans="1:12" x14ac:dyDescent="0.3">
      <c r="A5873">
        <v>5176</v>
      </c>
      <c r="B5873">
        <v>1</v>
      </c>
      <c r="C5873">
        <v>3</v>
      </c>
      <c r="D5873">
        <v>3294</v>
      </c>
      <c r="E5873">
        <v>1</v>
      </c>
      <c r="F5873" s="39">
        <v>47.5</v>
      </c>
      <c r="G5873" s="17" t="s">
        <v>12928</v>
      </c>
      <c r="H5873" s="11">
        <v>45023.986805555556</v>
      </c>
      <c r="I5873" s="26" t="s">
        <v>6267</v>
      </c>
      <c r="J5873"/>
      <c r="K5873"/>
      <c r="L5873"/>
    </row>
    <row r="5874" spans="1:12" x14ac:dyDescent="0.3">
      <c r="A5874">
        <v>5176</v>
      </c>
      <c r="B5874">
        <v>1</v>
      </c>
      <c r="C5874">
        <v>3</v>
      </c>
      <c r="D5874">
        <v>3298</v>
      </c>
      <c r="E5874">
        <v>1</v>
      </c>
      <c r="F5874" s="39">
        <v>47.5</v>
      </c>
      <c r="G5874" s="17" t="s">
        <v>12928</v>
      </c>
      <c r="H5874" s="11">
        <v>45023.986805555556</v>
      </c>
      <c r="I5874" s="26" t="s">
        <v>6267</v>
      </c>
      <c r="J5874"/>
      <c r="K5874"/>
      <c r="L5874"/>
    </row>
    <row r="5875" spans="1:12" x14ac:dyDescent="0.3">
      <c r="A5875">
        <v>5176</v>
      </c>
      <c r="B5875">
        <v>1</v>
      </c>
      <c r="C5875">
        <v>3</v>
      </c>
      <c r="D5875">
        <v>3407</v>
      </c>
      <c r="E5875">
        <v>1</v>
      </c>
      <c r="F5875" s="39">
        <v>699.5</v>
      </c>
      <c r="G5875" s="17" t="s">
        <v>12928</v>
      </c>
      <c r="H5875" s="11">
        <v>45023.986805555556</v>
      </c>
      <c r="I5875" s="26" t="s">
        <v>6267</v>
      </c>
      <c r="J5875"/>
      <c r="K5875"/>
      <c r="L5875"/>
    </row>
    <row r="5876" spans="1:12" x14ac:dyDescent="0.3">
      <c r="A5876">
        <v>5177</v>
      </c>
      <c r="B5876">
        <v>3</v>
      </c>
      <c r="C5876">
        <v>13</v>
      </c>
      <c r="D5876">
        <v>3476</v>
      </c>
      <c r="E5876">
        <v>1</v>
      </c>
      <c r="F5876" s="39">
        <v>3999.5</v>
      </c>
      <c r="G5876" s="17" t="s">
        <v>12928</v>
      </c>
      <c r="H5876" s="11">
        <v>45006.913888888892</v>
      </c>
      <c r="I5876" s="26" t="s">
        <v>6268</v>
      </c>
      <c r="J5876"/>
      <c r="K5876"/>
      <c r="L5876"/>
    </row>
    <row r="5877" spans="1:12" x14ac:dyDescent="0.3">
      <c r="A5877">
        <v>5177</v>
      </c>
      <c r="B5877">
        <v>3</v>
      </c>
      <c r="C5877">
        <v>13</v>
      </c>
      <c r="D5877">
        <v>3529</v>
      </c>
      <c r="E5877">
        <v>1</v>
      </c>
      <c r="F5877" s="39">
        <v>249.5</v>
      </c>
      <c r="G5877" s="17" t="s">
        <v>12928</v>
      </c>
      <c r="H5877" s="11">
        <v>45006.913888888892</v>
      </c>
      <c r="I5877" s="26" t="s">
        <v>6268</v>
      </c>
      <c r="J5877"/>
      <c r="K5877"/>
      <c r="L5877"/>
    </row>
    <row r="5878" spans="1:12" x14ac:dyDescent="0.3">
      <c r="A5878">
        <v>5177</v>
      </c>
      <c r="B5878">
        <v>3</v>
      </c>
      <c r="C5878">
        <v>13</v>
      </c>
      <c r="D5878">
        <v>4235</v>
      </c>
      <c r="E5878">
        <v>1</v>
      </c>
      <c r="F5878" s="39">
        <v>2.5</v>
      </c>
      <c r="G5878" s="17" t="s">
        <v>12928</v>
      </c>
      <c r="H5878" s="11">
        <v>45006.913888888892</v>
      </c>
      <c r="I5878" s="26" t="s">
        <v>6268</v>
      </c>
      <c r="J5878"/>
      <c r="K5878"/>
      <c r="L5878"/>
    </row>
    <row r="5879" spans="1:12" x14ac:dyDescent="0.3">
      <c r="A5879">
        <v>5179</v>
      </c>
      <c r="B5879">
        <v>3</v>
      </c>
      <c r="C5879">
        <v>13</v>
      </c>
      <c r="D5879">
        <v>4086</v>
      </c>
      <c r="E5879">
        <v>1</v>
      </c>
      <c r="F5879" s="39">
        <v>10</v>
      </c>
      <c r="G5879" s="17" t="s">
        <v>12928</v>
      </c>
      <c r="H5879" s="11">
        <v>45006.934027777781</v>
      </c>
      <c r="I5879" s="26" t="s">
        <v>6269</v>
      </c>
      <c r="J5879"/>
      <c r="K5879"/>
      <c r="L5879"/>
    </row>
    <row r="5880" spans="1:12" x14ac:dyDescent="0.3">
      <c r="A5880">
        <v>5180</v>
      </c>
      <c r="B5880">
        <v>1</v>
      </c>
      <c r="C5880">
        <v>3</v>
      </c>
      <c r="D5880">
        <v>1169</v>
      </c>
      <c r="E5880">
        <v>3</v>
      </c>
      <c r="F5880" s="39">
        <v>75</v>
      </c>
      <c r="G5880" s="17" t="s">
        <v>12928</v>
      </c>
      <c r="H5880" s="11">
        <v>45024.479166666664</v>
      </c>
      <c r="I5880" s="26" t="s">
        <v>6270</v>
      </c>
      <c r="J5880"/>
      <c r="K5880"/>
      <c r="L5880"/>
    </row>
    <row r="5881" spans="1:12" x14ac:dyDescent="0.3">
      <c r="A5881">
        <v>5181</v>
      </c>
      <c r="B5881">
        <v>1</v>
      </c>
      <c r="C5881">
        <v>3</v>
      </c>
      <c r="D5881">
        <v>4025</v>
      </c>
      <c r="E5881">
        <v>1</v>
      </c>
      <c r="F5881" s="39">
        <v>175</v>
      </c>
      <c r="G5881" s="17" t="s">
        <v>12928</v>
      </c>
      <c r="H5881" s="11">
        <v>45024.504861111112</v>
      </c>
      <c r="I5881" s="26" t="s">
        <v>6271</v>
      </c>
      <c r="J5881"/>
      <c r="K5881"/>
      <c r="L5881"/>
    </row>
    <row r="5882" spans="1:12" x14ac:dyDescent="0.3">
      <c r="A5882">
        <v>5181</v>
      </c>
      <c r="B5882">
        <v>1</v>
      </c>
      <c r="C5882">
        <v>3</v>
      </c>
      <c r="D5882">
        <v>4028</v>
      </c>
      <c r="E5882">
        <v>1</v>
      </c>
      <c r="F5882" s="39">
        <v>45</v>
      </c>
      <c r="G5882" s="17" t="s">
        <v>12928</v>
      </c>
      <c r="H5882" s="11">
        <v>45024.504861111112</v>
      </c>
      <c r="I5882" s="26" t="s">
        <v>6271</v>
      </c>
      <c r="J5882"/>
      <c r="K5882"/>
      <c r="L5882"/>
    </row>
    <row r="5883" spans="1:12" x14ac:dyDescent="0.3">
      <c r="A5883">
        <v>5182</v>
      </c>
      <c r="B5883">
        <v>1</v>
      </c>
      <c r="C5883">
        <v>3</v>
      </c>
      <c r="D5883">
        <v>4027</v>
      </c>
      <c r="E5883">
        <v>1</v>
      </c>
      <c r="F5883" s="39">
        <v>275</v>
      </c>
      <c r="G5883" s="17" t="s">
        <v>12928</v>
      </c>
      <c r="H5883" s="11">
        <v>45024.509722222225</v>
      </c>
      <c r="I5883" s="26" t="s">
        <v>6272</v>
      </c>
      <c r="J5883"/>
      <c r="K5883"/>
      <c r="L5883"/>
    </row>
    <row r="5884" spans="1:12" x14ac:dyDescent="0.3">
      <c r="A5884">
        <v>5183</v>
      </c>
      <c r="B5884">
        <v>3</v>
      </c>
      <c r="C5884">
        <v>30</v>
      </c>
      <c r="D5884">
        <v>1168</v>
      </c>
      <c r="E5884">
        <v>1</v>
      </c>
      <c r="F5884" s="39">
        <v>25</v>
      </c>
      <c r="G5884" s="17" t="s">
        <v>12928</v>
      </c>
      <c r="H5884" s="11">
        <v>45007.478472222225</v>
      </c>
      <c r="I5884" s="26" t="s">
        <v>6273</v>
      </c>
      <c r="J5884"/>
      <c r="K5884"/>
      <c r="L5884"/>
    </row>
    <row r="5885" spans="1:12" x14ac:dyDescent="0.3">
      <c r="A5885">
        <v>5183</v>
      </c>
      <c r="B5885">
        <v>3</v>
      </c>
      <c r="C5885">
        <v>30</v>
      </c>
      <c r="D5885">
        <v>1169</v>
      </c>
      <c r="E5885">
        <v>1</v>
      </c>
      <c r="F5885" s="39">
        <v>25</v>
      </c>
      <c r="G5885" s="17" t="s">
        <v>12928</v>
      </c>
      <c r="H5885" s="11">
        <v>45007.478472222225</v>
      </c>
      <c r="I5885" s="26" t="s">
        <v>6273</v>
      </c>
      <c r="J5885"/>
      <c r="K5885"/>
      <c r="L5885"/>
    </row>
    <row r="5886" spans="1:12" x14ac:dyDescent="0.3">
      <c r="A5886">
        <v>5185</v>
      </c>
      <c r="B5886">
        <v>1</v>
      </c>
      <c r="C5886">
        <v>3</v>
      </c>
      <c r="D5886">
        <v>474</v>
      </c>
      <c r="E5886">
        <v>1</v>
      </c>
      <c r="F5886" s="39">
        <v>50</v>
      </c>
      <c r="G5886" s="17" t="s">
        <v>12928</v>
      </c>
      <c r="H5886" s="11">
        <v>45024.530555555553</v>
      </c>
      <c r="I5886" s="26" t="s">
        <v>6274</v>
      </c>
      <c r="J5886"/>
      <c r="K5886"/>
      <c r="L5886"/>
    </row>
    <row r="5887" spans="1:12" x14ac:dyDescent="0.3">
      <c r="A5887">
        <v>5187</v>
      </c>
      <c r="B5887">
        <v>3</v>
      </c>
      <c r="C5887">
        <v>13</v>
      </c>
      <c r="D5887">
        <v>2857</v>
      </c>
      <c r="E5887">
        <v>1</v>
      </c>
      <c r="F5887" s="39">
        <v>297.5</v>
      </c>
      <c r="G5887" s="17" t="s">
        <v>12928</v>
      </c>
      <c r="H5887" s="11">
        <v>45007.500694444447</v>
      </c>
      <c r="I5887" s="26" t="s">
        <v>6275</v>
      </c>
      <c r="J5887"/>
      <c r="K5887"/>
      <c r="L5887"/>
    </row>
    <row r="5888" spans="1:12" x14ac:dyDescent="0.3">
      <c r="A5888">
        <v>5189</v>
      </c>
      <c r="B5888">
        <v>1</v>
      </c>
      <c r="C5888">
        <v>14</v>
      </c>
      <c r="D5888">
        <v>573</v>
      </c>
      <c r="E5888">
        <v>1</v>
      </c>
      <c r="F5888" s="39">
        <v>195</v>
      </c>
      <c r="G5888" s="17" t="s">
        <v>12928</v>
      </c>
      <c r="H5888" s="11">
        <v>45024.574999999997</v>
      </c>
      <c r="I5888" s="26" t="s">
        <v>6276</v>
      </c>
      <c r="J5888"/>
      <c r="K5888"/>
      <c r="L5888"/>
    </row>
    <row r="5889" spans="1:12" x14ac:dyDescent="0.3">
      <c r="A5889">
        <v>5190</v>
      </c>
      <c r="B5889">
        <v>3</v>
      </c>
      <c r="C5889">
        <v>30</v>
      </c>
      <c r="D5889">
        <v>47</v>
      </c>
      <c r="E5889">
        <v>1</v>
      </c>
      <c r="F5889" s="39">
        <v>399.5</v>
      </c>
      <c r="G5889" s="17" t="s">
        <v>12928</v>
      </c>
      <c r="H5889" s="11">
        <v>45007.558333333334</v>
      </c>
      <c r="I5889" s="26" t="s">
        <v>6277</v>
      </c>
      <c r="J5889"/>
      <c r="K5889"/>
      <c r="L5889"/>
    </row>
    <row r="5890" spans="1:12" x14ac:dyDescent="0.3">
      <c r="A5890">
        <v>5193</v>
      </c>
      <c r="B5890">
        <v>3</v>
      </c>
      <c r="C5890">
        <v>1</v>
      </c>
      <c r="D5890">
        <v>3261</v>
      </c>
      <c r="E5890">
        <v>-1</v>
      </c>
      <c r="F5890" s="39">
        <v>-82.5</v>
      </c>
      <c r="G5890" s="17" t="s">
        <v>12932</v>
      </c>
      <c r="H5890" s="11">
        <v>45007.574999999997</v>
      </c>
      <c r="I5890" s="26" t="s">
        <v>13010</v>
      </c>
      <c r="J5890"/>
      <c r="K5890"/>
      <c r="L5890"/>
    </row>
    <row r="5891" spans="1:12" x14ac:dyDescent="0.3">
      <c r="A5891">
        <v>5194</v>
      </c>
      <c r="B5891">
        <v>3</v>
      </c>
      <c r="C5891">
        <v>13</v>
      </c>
      <c r="D5891">
        <v>3545</v>
      </c>
      <c r="E5891">
        <v>1</v>
      </c>
      <c r="F5891" s="39">
        <v>299.5</v>
      </c>
      <c r="G5891" s="17" t="s">
        <v>12928</v>
      </c>
      <c r="H5891" s="11">
        <v>45007.594444444447</v>
      </c>
      <c r="I5891" s="26" t="s">
        <v>6278</v>
      </c>
      <c r="J5891"/>
      <c r="K5891"/>
      <c r="L5891"/>
    </row>
    <row r="5892" spans="1:12" x14ac:dyDescent="0.3">
      <c r="A5892">
        <v>5195</v>
      </c>
      <c r="B5892">
        <v>1</v>
      </c>
      <c r="C5892">
        <v>15</v>
      </c>
      <c r="D5892">
        <v>4079</v>
      </c>
      <c r="E5892">
        <v>1</v>
      </c>
      <c r="F5892" s="39">
        <v>25</v>
      </c>
      <c r="G5892" s="17" t="s">
        <v>12928</v>
      </c>
      <c r="H5892" s="11">
        <v>45024.625694444447</v>
      </c>
      <c r="I5892" s="26" t="s">
        <v>6279</v>
      </c>
      <c r="J5892"/>
      <c r="K5892"/>
      <c r="L5892"/>
    </row>
    <row r="5893" spans="1:12" x14ac:dyDescent="0.3">
      <c r="A5893">
        <v>5195</v>
      </c>
      <c r="B5893">
        <v>3</v>
      </c>
      <c r="C5893">
        <v>30</v>
      </c>
      <c r="D5893">
        <v>3543</v>
      </c>
      <c r="E5893">
        <v>1</v>
      </c>
      <c r="F5893" s="39">
        <v>299.5</v>
      </c>
      <c r="G5893" s="17" t="s">
        <v>12928</v>
      </c>
      <c r="H5893" s="11">
        <v>45007.602083333331</v>
      </c>
      <c r="I5893" s="26" t="s">
        <v>6280</v>
      </c>
      <c r="J5893"/>
      <c r="K5893"/>
      <c r="L5893"/>
    </row>
    <row r="5894" spans="1:12" x14ac:dyDescent="0.3">
      <c r="A5894">
        <v>5195</v>
      </c>
      <c r="B5894">
        <v>3</v>
      </c>
      <c r="C5894">
        <v>30</v>
      </c>
      <c r="D5894">
        <v>4078</v>
      </c>
      <c r="E5894">
        <v>1</v>
      </c>
      <c r="F5894" s="39">
        <v>49.5</v>
      </c>
      <c r="G5894" s="17" t="s">
        <v>12928</v>
      </c>
      <c r="H5894" s="11">
        <v>45007.602083333331</v>
      </c>
      <c r="I5894" s="26" t="s">
        <v>6280</v>
      </c>
      <c r="J5894"/>
      <c r="K5894"/>
      <c r="L5894"/>
    </row>
    <row r="5895" spans="1:12" x14ac:dyDescent="0.3">
      <c r="A5895">
        <v>5196</v>
      </c>
      <c r="B5895">
        <v>1</v>
      </c>
      <c r="C5895">
        <v>15</v>
      </c>
      <c r="D5895">
        <v>4027</v>
      </c>
      <c r="E5895">
        <v>1</v>
      </c>
      <c r="F5895" s="39">
        <v>275</v>
      </c>
      <c r="G5895" s="17" t="s">
        <v>12928</v>
      </c>
      <c r="H5895" s="11">
        <v>45024.628472222219</v>
      </c>
      <c r="I5895" s="26" t="s">
        <v>6281</v>
      </c>
      <c r="J5895"/>
      <c r="K5895"/>
      <c r="L5895"/>
    </row>
    <row r="5896" spans="1:12" x14ac:dyDescent="0.3">
      <c r="A5896">
        <v>5196</v>
      </c>
      <c r="B5896">
        <v>3</v>
      </c>
      <c r="C5896">
        <v>30</v>
      </c>
      <c r="D5896">
        <v>462</v>
      </c>
      <c r="E5896">
        <v>1</v>
      </c>
      <c r="F5896" s="39">
        <v>10</v>
      </c>
      <c r="G5896" s="17" t="s">
        <v>12928</v>
      </c>
      <c r="H5896" s="11">
        <v>45007.602777777778</v>
      </c>
      <c r="I5896" s="26" t="s">
        <v>6282</v>
      </c>
      <c r="J5896"/>
      <c r="K5896"/>
      <c r="L5896"/>
    </row>
    <row r="5897" spans="1:12" x14ac:dyDescent="0.3">
      <c r="A5897">
        <v>5196</v>
      </c>
      <c r="B5897">
        <v>3</v>
      </c>
      <c r="C5897">
        <v>30</v>
      </c>
      <c r="D5897">
        <v>392</v>
      </c>
      <c r="E5897">
        <v>1</v>
      </c>
      <c r="F5897" s="39">
        <v>75</v>
      </c>
      <c r="G5897" s="17" t="s">
        <v>12928</v>
      </c>
      <c r="H5897" s="11">
        <v>45007.602777777778</v>
      </c>
      <c r="I5897" s="26" t="s">
        <v>6282</v>
      </c>
      <c r="J5897"/>
      <c r="K5897"/>
      <c r="L5897"/>
    </row>
    <row r="5898" spans="1:12" x14ac:dyDescent="0.3">
      <c r="A5898">
        <v>5201</v>
      </c>
      <c r="B5898">
        <v>3</v>
      </c>
      <c r="C5898">
        <v>1</v>
      </c>
      <c r="D5898">
        <v>462</v>
      </c>
      <c r="E5898">
        <v>5</v>
      </c>
      <c r="F5898" s="39">
        <v>50</v>
      </c>
      <c r="G5898" s="17" t="s">
        <v>12928</v>
      </c>
      <c r="H5898" s="11">
        <v>45007.65</v>
      </c>
      <c r="I5898" s="26" t="s">
        <v>6283</v>
      </c>
      <c r="J5898"/>
      <c r="K5898"/>
      <c r="L5898"/>
    </row>
    <row r="5899" spans="1:12" x14ac:dyDescent="0.3">
      <c r="A5899">
        <v>5202</v>
      </c>
      <c r="B5899">
        <v>1</v>
      </c>
      <c r="C5899">
        <v>3</v>
      </c>
      <c r="D5899">
        <v>391</v>
      </c>
      <c r="E5899">
        <v>1</v>
      </c>
      <c r="F5899" s="39">
        <v>125</v>
      </c>
      <c r="G5899" s="17" t="s">
        <v>12928</v>
      </c>
      <c r="H5899" s="11">
        <v>45024.647222222222</v>
      </c>
      <c r="I5899" s="26" t="s">
        <v>6284</v>
      </c>
      <c r="J5899"/>
      <c r="K5899"/>
      <c r="L5899"/>
    </row>
    <row r="5900" spans="1:12" x14ac:dyDescent="0.3">
      <c r="A5900">
        <v>5203</v>
      </c>
      <c r="B5900">
        <v>1</v>
      </c>
      <c r="C5900">
        <v>3</v>
      </c>
      <c r="D5900">
        <v>475</v>
      </c>
      <c r="E5900">
        <v>1</v>
      </c>
      <c r="F5900" s="39">
        <v>50</v>
      </c>
      <c r="G5900" s="17" t="s">
        <v>12928</v>
      </c>
      <c r="H5900" s="11">
        <v>45024.649305555555</v>
      </c>
      <c r="I5900" s="26" t="s">
        <v>6285</v>
      </c>
      <c r="J5900"/>
      <c r="K5900"/>
      <c r="L5900"/>
    </row>
    <row r="5901" spans="1:12" x14ac:dyDescent="0.3">
      <c r="A5901">
        <v>5204</v>
      </c>
      <c r="B5901">
        <v>3</v>
      </c>
      <c r="C5901">
        <v>1</v>
      </c>
      <c r="D5901">
        <v>463</v>
      </c>
      <c r="E5901">
        <v>1</v>
      </c>
      <c r="F5901" s="39">
        <v>75</v>
      </c>
      <c r="G5901" s="17" t="s">
        <v>12928</v>
      </c>
      <c r="H5901" s="11">
        <v>45007.705555555556</v>
      </c>
      <c r="I5901" s="26" t="s">
        <v>6286</v>
      </c>
      <c r="J5901"/>
      <c r="K5901"/>
      <c r="L5901"/>
    </row>
    <row r="5902" spans="1:12" x14ac:dyDescent="0.3">
      <c r="A5902">
        <v>5206</v>
      </c>
      <c r="B5902">
        <v>1</v>
      </c>
      <c r="C5902">
        <v>14</v>
      </c>
      <c r="D5902">
        <v>4090</v>
      </c>
      <c r="E5902">
        <v>1</v>
      </c>
      <c r="F5902" s="39">
        <v>47.5</v>
      </c>
      <c r="G5902" s="17" t="s">
        <v>12928</v>
      </c>
      <c r="H5902" s="11">
        <v>45024.662499999999</v>
      </c>
      <c r="I5902" s="26" t="s">
        <v>6287</v>
      </c>
      <c r="J5902"/>
      <c r="K5902"/>
      <c r="L5902"/>
    </row>
    <row r="5903" spans="1:12" x14ac:dyDescent="0.3">
      <c r="A5903">
        <v>5206</v>
      </c>
      <c r="B5903">
        <v>1</v>
      </c>
      <c r="C5903">
        <v>14</v>
      </c>
      <c r="D5903">
        <v>581</v>
      </c>
      <c r="E5903">
        <v>1</v>
      </c>
      <c r="F5903" s="39">
        <v>497.5</v>
      </c>
      <c r="G5903" s="17" t="s">
        <v>12928</v>
      </c>
      <c r="H5903" s="11">
        <v>45024.662499999999</v>
      </c>
      <c r="I5903" s="26" t="s">
        <v>6287</v>
      </c>
      <c r="J5903"/>
      <c r="K5903"/>
      <c r="L5903"/>
    </row>
    <row r="5904" spans="1:12" x14ac:dyDescent="0.3">
      <c r="A5904">
        <v>5206</v>
      </c>
      <c r="B5904">
        <v>1</v>
      </c>
      <c r="C5904">
        <v>14</v>
      </c>
      <c r="D5904">
        <v>3719</v>
      </c>
      <c r="E5904">
        <v>1</v>
      </c>
      <c r="F5904" s="39">
        <v>100</v>
      </c>
      <c r="G5904" s="17" t="s">
        <v>12928</v>
      </c>
      <c r="H5904" s="11">
        <v>45024.662499999999</v>
      </c>
      <c r="I5904" s="26" t="s">
        <v>6287</v>
      </c>
      <c r="J5904"/>
      <c r="K5904"/>
      <c r="L5904"/>
    </row>
    <row r="5905" spans="1:12" x14ac:dyDescent="0.3">
      <c r="A5905">
        <v>5206</v>
      </c>
      <c r="B5905">
        <v>1</v>
      </c>
      <c r="C5905">
        <v>14</v>
      </c>
      <c r="D5905">
        <v>3370</v>
      </c>
      <c r="E5905">
        <v>1</v>
      </c>
      <c r="F5905" s="39">
        <v>225</v>
      </c>
      <c r="G5905" s="17" t="s">
        <v>12928</v>
      </c>
      <c r="H5905" s="11">
        <v>45024.662499999999</v>
      </c>
      <c r="I5905" s="26" t="s">
        <v>6287</v>
      </c>
      <c r="J5905"/>
      <c r="K5905"/>
      <c r="L5905"/>
    </row>
    <row r="5906" spans="1:12" x14ac:dyDescent="0.3">
      <c r="A5906">
        <v>5206</v>
      </c>
      <c r="B5906">
        <v>3</v>
      </c>
      <c r="C5906">
        <v>13</v>
      </c>
      <c r="D5906">
        <v>1165</v>
      </c>
      <c r="E5906">
        <v>1</v>
      </c>
      <c r="F5906" s="39">
        <v>25</v>
      </c>
      <c r="G5906" s="17" t="s">
        <v>12928</v>
      </c>
      <c r="H5906" s="11">
        <v>45007.713888888888</v>
      </c>
      <c r="I5906" s="26" t="s">
        <v>6288</v>
      </c>
      <c r="J5906"/>
      <c r="K5906"/>
      <c r="L5906"/>
    </row>
    <row r="5907" spans="1:12" x14ac:dyDescent="0.3">
      <c r="A5907">
        <v>5207</v>
      </c>
      <c r="B5907">
        <v>3</v>
      </c>
      <c r="C5907">
        <v>1</v>
      </c>
      <c r="D5907">
        <v>4236</v>
      </c>
      <c r="E5907">
        <v>1</v>
      </c>
      <c r="F5907" s="39">
        <v>237.5</v>
      </c>
      <c r="G5907" s="17" t="s">
        <v>12928</v>
      </c>
      <c r="H5907" s="11">
        <v>45007.722916666666</v>
      </c>
      <c r="I5907" s="26" t="s">
        <v>6289</v>
      </c>
      <c r="J5907"/>
      <c r="K5907"/>
      <c r="L5907"/>
    </row>
    <row r="5908" spans="1:12" x14ac:dyDescent="0.3">
      <c r="A5908">
        <v>5208</v>
      </c>
      <c r="B5908">
        <v>3</v>
      </c>
      <c r="C5908">
        <v>30</v>
      </c>
      <c r="D5908">
        <v>464</v>
      </c>
      <c r="E5908">
        <v>1</v>
      </c>
      <c r="F5908" s="39">
        <v>75</v>
      </c>
      <c r="G5908" s="17" t="s">
        <v>12928</v>
      </c>
      <c r="H5908" s="11">
        <v>45007.73333333333</v>
      </c>
      <c r="I5908" s="26" t="s">
        <v>6290</v>
      </c>
      <c r="J5908"/>
      <c r="K5908"/>
      <c r="L5908"/>
    </row>
    <row r="5909" spans="1:12" x14ac:dyDescent="0.3">
      <c r="A5909">
        <v>5209</v>
      </c>
      <c r="B5909">
        <v>1</v>
      </c>
      <c r="C5909">
        <v>14</v>
      </c>
      <c r="D5909">
        <v>565</v>
      </c>
      <c r="E5909">
        <v>1</v>
      </c>
      <c r="F5909" s="39">
        <v>395</v>
      </c>
      <c r="G5909" s="17" t="s">
        <v>12928</v>
      </c>
      <c r="H5909" s="11">
        <v>45024.667361111111</v>
      </c>
      <c r="I5909" s="26" t="s">
        <v>6291</v>
      </c>
      <c r="J5909"/>
      <c r="K5909"/>
      <c r="L5909"/>
    </row>
    <row r="5910" spans="1:12" x14ac:dyDescent="0.3">
      <c r="A5910">
        <v>5209</v>
      </c>
      <c r="B5910">
        <v>1</v>
      </c>
      <c r="C5910">
        <v>14</v>
      </c>
      <c r="D5910">
        <v>571</v>
      </c>
      <c r="E5910">
        <v>1</v>
      </c>
      <c r="F5910" s="39">
        <v>195</v>
      </c>
      <c r="G5910" s="17" t="s">
        <v>12928</v>
      </c>
      <c r="H5910" s="11">
        <v>45024.667361111111</v>
      </c>
      <c r="I5910" s="26" t="s">
        <v>6291</v>
      </c>
      <c r="J5910"/>
      <c r="K5910"/>
      <c r="L5910"/>
    </row>
    <row r="5911" spans="1:12" x14ac:dyDescent="0.3">
      <c r="A5911">
        <v>5210</v>
      </c>
      <c r="B5911">
        <v>1</v>
      </c>
      <c r="C5911">
        <v>14</v>
      </c>
      <c r="D5911">
        <v>565</v>
      </c>
      <c r="E5911">
        <v>1</v>
      </c>
      <c r="F5911" s="39">
        <v>395</v>
      </c>
      <c r="G5911" s="17" t="s">
        <v>12928</v>
      </c>
      <c r="H5911" s="11">
        <v>45024.670138888891</v>
      </c>
      <c r="I5911" s="26" t="s">
        <v>6292</v>
      </c>
      <c r="J5911"/>
      <c r="K5911"/>
      <c r="L5911"/>
    </row>
    <row r="5912" spans="1:12" x14ac:dyDescent="0.3">
      <c r="A5912">
        <v>5210</v>
      </c>
      <c r="B5912">
        <v>1</v>
      </c>
      <c r="C5912">
        <v>14</v>
      </c>
      <c r="D5912">
        <v>571</v>
      </c>
      <c r="E5912">
        <v>1</v>
      </c>
      <c r="F5912" s="39">
        <v>195</v>
      </c>
      <c r="G5912" s="17" t="s">
        <v>12928</v>
      </c>
      <c r="H5912" s="11">
        <v>45024.670138888891</v>
      </c>
      <c r="I5912" s="26" t="s">
        <v>6292</v>
      </c>
      <c r="J5912"/>
      <c r="K5912"/>
      <c r="L5912"/>
    </row>
    <row r="5913" spans="1:12" x14ac:dyDescent="0.3">
      <c r="A5913">
        <v>5210</v>
      </c>
      <c r="B5913">
        <v>1</v>
      </c>
      <c r="C5913">
        <v>15</v>
      </c>
      <c r="D5913">
        <v>470</v>
      </c>
      <c r="E5913">
        <v>1</v>
      </c>
      <c r="F5913" s="39">
        <v>20</v>
      </c>
      <c r="G5913" s="17" t="s">
        <v>12928</v>
      </c>
      <c r="H5913" s="11">
        <v>45024.670138888891</v>
      </c>
      <c r="I5913" s="26" t="s">
        <v>6292</v>
      </c>
      <c r="J5913"/>
      <c r="K5913"/>
      <c r="L5913"/>
    </row>
    <row r="5914" spans="1:12" x14ac:dyDescent="0.3">
      <c r="A5914">
        <v>5211</v>
      </c>
      <c r="B5914">
        <v>3</v>
      </c>
      <c r="C5914">
        <v>30</v>
      </c>
      <c r="D5914">
        <v>3304</v>
      </c>
      <c r="E5914">
        <v>1</v>
      </c>
      <c r="F5914" s="39">
        <v>14.5</v>
      </c>
      <c r="G5914" s="17" t="s">
        <v>12928</v>
      </c>
      <c r="H5914" s="11">
        <v>45007.757638888892</v>
      </c>
      <c r="I5914" s="26" t="s">
        <v>6293</v>
      </c>
      <c r="J5914"/>
      <c r="K5914"/>
      <c r="L5914"/>
    </row>
    <row r="5915" spans="1:12" x14ac:dyDescent="0.3">
      <c r="A5915">
        <v>5213</v>
      </c>
      <c r="B5915">
        <v>3</v>
      </c>
      <c r="C5915">
        <v>13</v>
      </c>
      <c r="D5915">
        <v>2160</v>
      </c>
      <c r="E5915">
        <v>1</v>
      </c>
      <c r="F5915" s="39">
        <v>30</v>
      </c>
      <c r="G5915" s="17" t="s">
        <v>12928</v>
      </c>
      <c r="H5915" s="11">
        <v>45007.761111111111</v>
      </c>
      <c r="I5915" s="26" t="s">
        <v>6294</v>
      </c>
      <c r="J5915"/>
      <c r="K5915"/>
      <c r="L5915"/>
    </row>
    <row r="5916" spans="1:12" x14ac:dyDescent="0.3">
      <c r="A5916">
        <v>5214</v>
      </c>
      <c r="B5916">
        <v>1</v>
      </c>
      <c r="C5916">
        <v>15</v>
      </c>
      <c r="D5916">
        <v>12</v>
      </c>
      <c r="E5916">
        <v>1</v>
      </c>
      <c r="F5916" s="39">
        <v>797.5</v>
      </c>
      <c r="G5916" s="17" t="s">
        <v>12928</v>
      </c>
      <c r="H5916" s="11">
        <v>45024.674305555556</v>
      </c>
      <c r="I5916" s="26" t="s">
        <v>6295</v>
      </c>
      <c r="J5916"/>
      <c r="K5916"/>
      <c r="L5916"/>
    </row>
    <row r="5917" spans="1:12" x14ac:dyDescent="0.3">
      <c r="A5917">
        <v>5215</v>
      </c>
      <c r="B5917">
        <v>1</v>
      </c>
      <c r="C5917">
        <v>3</v>
      </c>
      <c r="D5917">
        <v>3236</v>
      </c>
      <c r="E5917">
        <v>1</v>
      </c>
      <c r="F5917" s="39">
        <v>82.5</v>
      </c>
      <c r="G5917" s="17" t="s">
        <v>12928</v>
      </c>
      <c r="H5917" s="11">
        <v>45024.676388888889</v>
      </c>
      <c r="I5917" s="26" t="s">
        <v>6296</v>
      </c>
      <c r="J5917"/>
      <c r="K5917"/>
      <c r="L5917"/>
    </row>
    <row r="5918" spans="1:12" x14ac:dyDescent="0.3">
      <c r="A5918">
        <v>5215</v>
      </c>
      <c r="B5918">
        <v>1</v>
      </c>
      <c r="C5918">
        <v>3</v>
      </c>
      <c r="D5918">
        <v>3315</v>
      </c>
      <c r="E5918">
        <v>1</v>
      </c>
      <c r="F5918" s="39">
        <v>175</v>
      </c>
      <c r="G5918" s="17" t="s">
        <v>12928</v>
      </c>
      <c r="H5918" s="11">
        <v>45024.676388888889</v>
      </c>
      <c r="I5918" s="26" t="s">
        <v>6296</v>
      </c>
      <c r="J5918"/>
      <c r="K5918"/>
      <c r="L5918"/>
    </row>
    <row r="5919" spans="1:12" x14ac:dyDescent="0.3">
      <c r="A5919">
        <v>5216</v>
      </c>
      <c r="B5919">
        <v>1</v>
      </c>
      <c r="C5919">
        <v>15</v>
      </c>
      <c r="D5919">
        <v>374</v>
      </c>
      <c r="E5919">
        <v>1</v>
      </c>
      <c r="F5919" s="39">
        <v>15</v>
      </c>
      <c r="G5919" s="17" t="s">
        <v>12928</v>
      </c>
      <c r="H5919" s="11">
        <v>45024.679861111108</v>
      </c>
      <c r="I5919" s="26" t="s">
        <v>6297</v>
      </c>
      <c r="J5919"/>
      <c r="K5919"/>
      <c r="L5919"/>
    </row>
    <row r="5920" spans="1:12" x14ac:dyDescent="0.3">
      <c r="A5920">
        <v>5216</v>
      </c>
      <c r="B5920">
        <v>1</v>
      </c>
      <c r="C5920">
        <v>15</v>
      </c>
      <c r="D5920">
        <v>4079</v>
      </c>
      <c r="E5920">
        <v>2</v>
      </c>
      <c r="F5920" s="39">
        <v>50</v>
      </c>
      <c r="G5920" s="17" t="s">
        <v>12928</v>
      </c>
      <c r="H5920" s="11">
        <v>45024.679861111108</v>
      </c>
      <c r="I5920" s="26" t="s">
        <v>6297</v>
      </c>
      <c r="J5920"/>
      <c r="K5920"/>
      <c r="L5920"/>
    </row>
    <row r="5921" spans="1:12" x14ac:dyDescent="0.3">
      <c r="A5921">
        <v>5216</v>
      </c>
      <c r="B5921">
        <v>3</v>
      </c>
      <c r="C5921">
        <v>13</v>
      </c>
      <c r="D5921">
        <v>608</v>
      </c>
      <c r="E5921">
        <v>1</v>
      </c>
      <c r="F5921" s="39">
        <v>325</v>
      </c>
      <c r="G5921" s="17" t="s">
        <v>12928</v>
      </c>
      <c r="H5921" s="11">
        <v>45007.774305555555</v>
      </c>
      <c r="I5921" s="26" t="s">
        <v>6298</v>
      </c>
      <c r="J5921"/>
      <c r="K5921"/>
      <c r="L5921"/>
    </row>
    <row r="5922" spans="1:12" x14ac:dyDescent="0.3">
      <c r="A5922">
        <v>5221</v>
      </c>
      <c r="B5922">
        <v>3</v>
      </c>
      <c r="C5922">
        <v>13</v>
      </c>
      <c r="D5922">
        <v>3476</v>
      </c>
      <c r="E5922">
        <v>-1</v>
      </c>
      <c r="F5922" s="39">
        <v>-3999.5</v>
      </c>
      <c r="G5922" s="17" t="s">
        <v>12932</v>
      </c>
      <c r="H5922" s="11">
        <v>45007.813194444447</v>
      </c>
      <c r="I5922" s="26" t="s">
        <v>13011</v>
      </c>
      <c r="J5922"/>
      <c r="K5922"/>
      <c r="L5922"/>
    </row>
    <row r="5923" spans="1:12" x14ac:dyDescent="0.3">
      <c r="A5923">
        <v>5225</v>
      </c>
      <c r="B5923">
        <v>1</v>
      </c>
      <c r="C5923">
        <v>1</v>
      </c>
      <c r="D5923">
        <v>4082</v>
      </c>
      <c r="E5923">
        <v>1</v>
      </c>
      <c r="F5923" s="39">
        <v>10</v>
      </c>
      <c r="G5923" s="17" t="s">
        <v>12928</v>
      </c>
      <c r="H5923" s="11">
        <v>45024.898611111108</v>
      </c>
      <c r="I5923" s="26" t="s">
        <v>6299</v>
      </c>
      <c r="J5923"/>
      <c r="K5923"/>
      <c r="L5923"/>
    </row>
    <row r="5924" spans="1:12" x14ac:dyDescent="0.3">
      <c r="A5924">
        <v>5227</v>
      </c>
      <c r="B5924">
        <v>1</v>
      </c>
      <c r="C5924">
        <v>5</v>
      </c>
      <c r="D5924">
        <v>1098</v>
      </c>
      <c r="E5924">
        <v>1</v>
      </c>
      <c r="F5924" s="39">
        <v>187.5</v>
      </c>
      <c r="G5924" s="17" t="s">
        <v>12928</v>
      </c>
      <c r="H5924" s="11">
        <v>45024.908333333333</v>
      </c>
      <c r="I5924" s="26" t="s">
        <v>6300</v>
      </c>
      <c r="J5924"/>
      <c r="K5924"/>
      <c r="L5924"/>
    </row>
    <row r="5925" spans="1:12" x14ac:dyDescent="0.3">
      <c r="A5925">
        <v>5227</v>
      </c>
      <c r="B5925">
        <v>3</v>
      </c>
      <c r="C5925">
        <v>1</v>
      </c>
      <c r="D5925">
        <v>471</v>
      </c>
      <c r="E5925">
        <v>1</v>
      </c>
      <c r="F5925" s="39">
        <v>20</v>
      </c>
      <c r="G5925" s="17" t="s">
        <v>12928</v>
      </c>
      <c r="H5925" s="11">
        <v>45007.828472222223</v>
      </c>
      <c r="I5925" s="26" t="s">
        <v>6301</v>
      </c>
      <c r="J5925"/>
      <c r="K5925"/>
      <c r="L5925"/>
    </row>
    <row r="5926" spans="1:12" x14ac:dyDescent="0.3">
      <c r="A5926">
        <v>5227</v>
      </c>
      <c r="B5926">
        <v>3</v>
      </c>
      <c r="C5926">
        <v>1</v>
      </c>
      <c r="D5926">
        <v>3300</v>
      </c>
      <c r="E5926">
        <v>1</v>
      </c>
      <c r="F5926" s="39">
        <v>137.5</v>
      </c>
      <c r="G5926" s="17" t="s">
        <v>12928</v>
      </c>
      <c r="H5926" s="11">
        <v>45007.828472222223</v>
      </c>
      <c r="I5926" s="26" t="s">
        <v>6301</v>
      </c>
      <c r="J5926"/>
      <c r="K5926"/>
      <c r="L5926"/>
    </row>
    <row r="5927" spans="1:12" x14ac:dyDescent="0.3">
      <c r="A5927">
        <v>5228</v>
      </c>
      <c r="B5927">
        <v>3</v>
      </c>
      <c r="C5927">
        <v>1</v>
      </c>
      <c r="D5927">
        <v>671</v>
      </c>
      <c r="E5927">
        <v>1</v>
      </c>
      <c r="F5927" s="39">
        <v>149.5</v>
      </c>
      <c r="G5927" s="17" t="s">
        <v>12928</v>
      </c>
      <c r="H5927" s="11">
        <v>45007.82916666667</v>
      </c>
      <c r="I5927" s="26" t="s">
        <v>6302</v>
      </c>
      <c r="J5927"/>
      <c r="K5927"/>
      <c r="L5927"/>
    </row>
    <row r="5928" spans="1:12" x14ac:dyDescent="0.3">
      <c r="A5928">
        <v>5229</v>
      </c>
      <c r="B5928">
        <v>1</v>
      </c>
      <c r="C5928">
        <v>14</v>
      </c>
      <c r="D5928">
        <v>417</v>
      </c>
      <c r="E5928">
        <v>-1</v>
      </c>
      <c r="F5928" s="39">
        <v>-497.5</v>
      </c>
      <c r="G5928" s="17" t="s">
        <v>12932</v>
      </c>
      <c r="H5928" s="11">
        <v>45024.914583333331</v>
      </c>
      <c r="I5928" s="26" t="s">
        <v>13012</v>
      </c>
      <c r="J5928"/>
      <c r="K5928"/>
      <c r="L5928"/>
    </row>
    <row r="5929" spans="1:12" x14ac:dyDescent="0.3">
      <c r="A5929">
        <v>5231</v>
      </c>
      <c r="B5929">
        <v>1</v>
      </c>
      <c r="C5929">
        <v>1</v>
      </c>
      <c r="D5929">
        <v>4028</v>
      </c>
      <c r="E5929">
        <v>2</v>
      </c>
      <c r="F5929" s="39">
        <v>90</v>
      </c>
      <c r="G5929" s="17" t="s">
        <v>12928</v>
      </c>
      <c r="H5929" s="11">
        <v>45024.942361111112</v>
      </c>
      <c r="I5929" s="26" t="s">
        <v>6303</v>
      </c>
      <c r="J5929"/>
      <c r="K5929"/>
      <c r="L5929"/>
    </row>
    <row r="5930" spans="1:12" x14ac:dyDescent="0.3">
      <c r="A5930">
        <v>5231</v>
      </c>
      <c r="B5930">
        <v>3</v>
      </c>
      <c r="C5930">
        <v>1</v>
      </c>
      <c r="D5930">
        <v>465</v>
      </c>
      <c r="E5930">
        <v>1</v>
      </c>
      <c r="F5930" s="39">
        <v>25</v>
      </c>
      <c r="G5930" s="17" t="s">
        <v>12928</v>
      </c>
      <c r="H5930" s="11">
        <v>45007.847222222219</v>
      </c>
      <c r="I5930" s="26" t="s">
        <v>6304</v>
      </c>
      <c r="J5930"/>
      <c r="K5930"/>
      <c r="L5930"/>
    </row>
    <row r="5931" spans="1:12" x14ac:dyDescent="0.3">
      <c r="A5931">
        <v>5231</v>
      </c>
      <c r="B5931">
        <v>3</v>
      </c>
      <c r="C5931">
        <v>1</v>
      </c>
      <c r="D5931">
        <v>462</v>
      </c>
      <c r="E5931">
        <v>13</v>
      </c>
      <c r="F5931" s="39">
        <v>130</v>
      </c>
      <c r="G5931" s="17" t="s">
        <v>12928</v>
      </c>
      <c r="H5931" s="11">
        <v>45007.847222222219</v>
      </c>
      <c r="I5931" s="26" t="s">
        <v>6304</v>
      </c>
      <c r="J5931"/>
      <c r="K5931"/>
      <c r="L5931"/>
    </row>
    <row r="5932" spans="1:12" x14ac:dyDescent="0.3">
      <c r="A5932">
        <v>5232</v>
      </c>
      <c r="B5932">
        <v>3</v>
      </c>
      <c r="C5932">
        <v>1</v>
      </c>
      <c r="D5932">
        <v>463</v>
      </c>
      <c r="E5932">
        <v>1</v>
      </c>
      <c r="F5932" s="39">
        <v>75</v>
      </c>
      <c r="G5932" s="17" t="s">
        <v>12928</v>
      </c>
      <c r="H5932" s="11">
        <v>45007.849305555559</v>
      </c>
      <c r="I5932" s="26" t="s">
        <v>6305</v>
      </c>
      <c r="J5932"/>
      <c r="K5932"/>
      <c r="L5932"/>
    </row>
    <row r="5933" spans="1:12" x14ac:dyDescent="0.3">
      <c r="A5933">
        <v>5232</v>
      </c>
      <c r="B5933">
        <v>3</v>
      </c>
      <c r="C5933">
        <v>1</v>
      </c>
      <c r="D5933">
        <v>460</v>
      </c>
      <c r="E5933">
        <v>1</v>
      </c>
      <c r="F5933" s="39">
        <v>75</v>
      </c>
      <c r="G5933" s="17" t="s">
        <v>12928</v>
      </c>
      <c r="H5933" s="11">
        <v>45007.849305555559</v>
      </c>
      <c r="I5933" s="26" t="s">
        <v>6305</v>
      </c>
      <c r="J5933"/>
      <c r="K5933"/>
      <c r="L5933"/>
    </row>
    <row r="5934" spans="1:12" x14ac:dyDescent="0.3">
      <c r="A5934">
        <v>5232</v>
      </c>
      <c r="B5934">
        <v>3</v>
      </c>
      <c r="C5934">
        <v>1</v>
      </c>
      <c r="D5934">
        <v>462</v>
      </c>
      <c r="E5934">
        <v>5</v>
      </c>
      <c r="F5934" s="39">
        <v>50</v>
      </c>
      <c r="G5934" s="17" t="s">
        <v>12928</v>
      </c>
      <c r="H5934" s="11">
        <v>45007.849305555559</v>
      </c>
      <c r="I5934" s="26" t="s">
        <v>6305</v>
      </c>
      <c r="J5934"/>
      <c r="K5934"/>
      <c r="L5934"/>
    </row>
    <row r="5935" spans="1:12" x14ac:dyDescent="0.3">
      <c r="A5935">
        <v>5234</v>
      </c>
      <c r="B5935">
        <v>1</v>
      </c>
      <c r="C5935">
        <v>11</v>
      </c>
      <c r="D5935">
        <v>444</v>
      </c>
      <c r="E5935">
        <v>1</v>
      </c>
      <c r="F5935" s="39">
        <v>150</v>
      </c>
      <c r="G5935" s="17" t="s">
        <v>12928</v>
      </c>
      <c r="H5935" s="11">
        <v>45024.95</v>
      </c>
      <c r="I5935" s="26" t="s">
        <v>6306</v>
      </c>
      <c r="J5935"/>
      <c r="K5935"/>
      <c r="L5935"/>
    </row>
    <row r="5936" spans="1:12" x14ac:dyDescent="0.3">
      <c r="A5936">
        <v>5234</v>
      </c>
      <c r="B5936">
        <v>1</v>
      </c>
      <c r="C5936">
        <v>11</v>
      </c>
      <c r="D5936">
        <v>4090</v>
      </c>
      <c r="E5936">
        <v>1</v>
      </c>
      <c r="F5936" s="39">
        <v>47.5</v>
      </c>
      <c r="G5936" s="17" t="s">
        <v>12928</v>
      </c>
      <c r="H5936" s="11">
        <v>45024.95</v>
      </c>
      <c r="I5936" s="26" t="s">
        <v>6306</v>
      </c>
      <c r="J5936"/>
      <c r="K5936"/>
      <c r="L5936"/>
    </row>
    <row r="5937" spans="1:12" x14ac:dyDescent="0.3">
      <c r="A5937">
        <v>5235</v>
      </c>
      <c r="B5937">
        <v>1</v>
      </c>
      <c r="C5937">
        <v>1</v>
      </c>
      <c r="D5937">
        <v>473</v>
      </c>
      <c r="E5937">
        <v>1</v>
      </c>
      <c r="F5937" s="39">
        <v>45</v>
      </c>
      <c r="G5937" s="17" t="s">
        <v>12928</v>
      </c>
      <c r="H5937" s="11">
        <v>45024.956250000003</v>
      </c>
      <c r="I5937" s="26" t="s">
        <v>6307</v>
      </c>
      <c r="J5937"/>
      <c r="K5937"/>
      <c r="L5937"/>
    </row>
    <row r="5938" spans="1:12" x14ac:dyDescent="0.3">
      <c r="A5938">
        <v>5236</v>
      </c>
      <c r="B5938">
        <v>1</v>
      </c>
      <c r="C5938">
        <v>9</v>
      </c>
      <c r="D5938">
        <v>470</v>
      </c>
      <c r="E5938">
        <v>1</v>
      </c>
      <c r="F5938" s="39">
        <v>20</v>
      </c>
      <c r="G5938" s="17" t="s">
        <v>12928</v>
      </c>
      <c r="H5938" s="11">
        <v>45024.958333333336</v>
      </c>
      <c r="I5938" s="26" t="s">
        <v>6308</v>
      </c>
      <c r="J5938"/>
      <c r="K5938"/>
      <c r="L5938"/>
    </row>
    <row r="5939" spans="1:12" x14ac:dyDescent="0.3">
      <c r="A5939">
        <v>5240</v>
      </c>
      <c r="B5939">
        <v>1</v>
      </c>
      <c r="C5939">
        <v>9</v>
      </c>
      <c r="D5939">
        <v>4028</v>
      </c>
      <c r="E5939">
        <v>1</v>
      </c>
      <c r="F5939" s="39">
        <v>45</v>
      </c>
      <c r="G5939" s="17" t="s">
        <v>12928</v>
      </c>
      <c r="H5939" s="11">
        <v>45024.984722222223</v>
      </c>
      <c r="I5939" s="26" t="s">
        <v>6309</v>
      </c>
      <c r="J5939"/>
      <c r="K5939"/>
      <c r="L5939"/>
    </row>
    <row r="5940" spans="1:12" x14ac:dyDescent="0.3">
      <c r="A5940">
        <v>5243</v>
      </c>
      <c r="B5940">
        <v>1</v>
      </c>
      <c r="C5940">
        <v>14</v>
      </c>
      <c r="D5940">
        <v>4085</v>
      </c>
      <c r="E5940">
        <v>1</v>
      </c>
      <c r="F5940" s="39">
        <v>10</v>
      </c>
      <c r="G5940" s="17" t="s">
        <v>12928</v>
      </c>
      <c r="H5940" s="11">
        <v>45025.510416666664</v>
      </c>
      <c r="I5940" s="26" t="s">
        <v>6310</v>
      </c>
      <c r="J5940"/>
      <c r="K5940"/>
      <c r="L5940"/>
    </row>
    <row r="5941" spans="1:12" x14ac:dyDescent="0.3">
      <c r="A5941">
        <v>5243</v>
      </c>
      <c r="B5941">
        <v>1</v>
      </c>
      <c r="C5941">
        <v>14</v>
      </c>
      <c r="D5941">
        <v>4089</v>
      </c>
      <c r="E5941">
        <v>1</v>
      </c>
      <c r="F5941" s="39">
        <v>10</v>
      </c>
      <c r="G5941" s="17" t="s">
        <v>12928</v>
      </c>
      <c r="H5941" s="11">
        <v>45025.510416666664</v>
      </c>
      <c r="I5941" s="26" t="s">
        <v>6310</v>
      </c>
      <c r="J5941"/>
      <c r="K5941"/>
      <c r="L5941"/>
    </row>
    <row r="5942" spans="1:12" x14ac:dyDescent="0.3">
      <c r="A5942">
        <v>5244</v>
      </c>
      <c r="B5942">
        <v>1</v>
      </c>
      <c r="C5942">
        <v>3</v>
      </c>
      <c r="D5942">
        <v>3260</v>
      </c>
      <c r="E5942">
        <v>1</v>
      </c>
      <c r="F5942" s="39">
        <v>19.5</v>
      </c>
      <c r="G5942" s="17" t="s">
        <v>12928</v>
      </c>
      <c r="H5942" s="11">
        <v>45025.513194444444</v>
      </c>
      <c r="I5942" s="26" t="s">
        <v>6311</v>
      </c>
      <c r="J5942"/>
      <c r="K5942"/>
      <c r="L5942"/>
    </row>
    <row r="5943" spans="1:12" x14ac:dyDescent="0.3">
      <c r="A5943">
        <v>5244</v>
      </c>
      <c r="B5943">
        <v>3</v>
      </c>
      <c r="C5943">
        <v>19</v>
      </c>
      <c r="D5943">
        <v>3534</v>
      </c>
      <c r="E5943">
        <v>1</v>
      </c>
      <c r="F5943" s="39">
        <v>175</v>
      </c>
      <c r="G5943" s="17" t="s">
        <v>12928</v>
      </c>
      <c r="H5943" s="11">
        <v>45007.924305555556</v>
      </c>
      <c r="I5943" s="26" t="s">
        <v>6312</v>
      </c>
      <c r="J5943"/>
      <c r="K5943"/>
      <c r="L5943"/>
    </row>
    <row r="5944" spans="1:12" x14ac:dyDescent="0.3">
      <c r="A5944">
        <v>5245</v>
      </c>
      <c r="B5944">
        <v>3</v>
      </c>
      <c r="C5944">
        <v>19</v>
      </c>
      <c r="D5944">
        <v>4028</v>
      </c>
      <c r="E5944">
        <v>1</v>
      </c>
      <c r="F5944" s="39">
        <v>45</v>
      </c>
      <c r="G5944" s="17" t="s">
        <v>12928</v>
      </c>
      <c r="H5944" s="11">
        <v>45007.928472222222</v>
      </c>
      <c r="I5944" s="26" t="s">
        <v>6313</v>
      </c>
      <c r="J5944"/>
      <c r="K5944"/>
      <c r="L5944"/>
    </row>
    <row r="5945" spans="1:12" x14ac:dyDescent="0.3">
      <c r="A5945">
        <v>5250</v>
      </c>
      <c r="B5945">
        <v>1</v>
      </c>
      <c r="C5945">
        <v>3</v>
      </c>
      <c r="D5945">
        <v>392</v>
      </c>
      <c r="E5945">
        <v>1</v>
      </c>
      <c r="F5945" s="39">
        <v>75</v>
      </c>
      <c r="G5945" s="17" t="s">
        <v>12928</v>
      </c>
      <c r="H5945" s="11">
        <v>45025.62222222222</v>
      </c>
      <c r="I5945" s="26" t="s">
        <v>6314</v>
      </c>
      <c r="J5945"/>
      <c r="K5945"/>
      <c r="L5945"/>
    </row>
    <row r="5946" spans="1:12" x14ac:dyDescent="0.3">
      <c r="A5946">
        <v>5250</v>
      </c>
      <c r="B5946">
        <v>1</v>
      </c>
      <c r="C5946">
        <v>3</v>
      </c>
      <c r="D5946">
        <v>464</v>
      </c>
      <c r="E5946">
        <v>1</v>
      </c>
      <c r="F5946" s="39">
        <v>75</v>
      </c>
      <c r="G5946" s="17" t="s">
        <v>12928</v>
      </c>
      <c r="H5946" s="11">
        <v>45025.62222222222</v>
      </c>
      <c r="I5946" s="26" t="s">
        <v>6314</v>
      </c>
      <c r="J5946"/>
      <c r="K5946"/>
      <c r="L5946"/>
    </row>
    <row r="5947" spans="1:12" x14ac:dyDescent="0.3">
      <c r="A5947">
        <v>5250</v>
      </c>
      <c r="B5947">
        <v>1</v>
      </c>
      <c r="C5947">
        <v>3</v>
      </c>
      <c r="D5947">
        <v>386</v>
      </c>
      <c r="E5947">
        <v>1</v>
      </c>
      <c r="F5947" s="39">
        <v>20</v>
      </c>
      <c r="G5947" s="17" t="s">
        <v>12928</v>
      </c>
      <c r="H5947" s="11">
        <v>45025.62222222222</v>
      </c>
      <c r="I5947" s="26" t="s">
        <v>6314</v>
      </c>
      <c r="J5947"/>
      <c r="K5947"/>
      <c r="L5947"/>
    </row>
    <row r="5948" spans="1:12" x14ac:dyDescent="0.3">
      <c r="A5948">
        <v>5253</v>
      </c>
      <c r="B5948">
        <v>1</v>
      </c>
      <c r="C5948">
        <v>14</v>
      </c>
      <c r="D5948">
        <v>3271</v>
      </c>
      <c r="E5948">
        <v>1</v>
      </c>
      <c r="F5948" s="39">
        <v>29.5</v>
      </c>
      <c r="G5948" s="17" t="s">
        <v>12928</v>
      </c>
      <c r="H5948" s="11">
        <v>45025.654861111114</v>
      </c>
      <c r="I5948" s="26" t="s">
        <v>6315</v>
      </c>
      <c r="J5948"/>
      <c r="K5948"/>
      <c r="L5948"/>
    </row>
    <row r="5949" spans="1:12" x14ac:dyDescent="0.3">
      <c r="A5949">
        <v>5253</v>
      </c>
      <c r="B5949">
        <v>3</v>
      </c>
      <c r="C5949">
        <v>1</v>
      </c>
      <c r="D5949">
        <v>452</v>
      </c>
      <c r="E5949">
        <v>1</v>
      </c>
      <c r="F5949" s="39">
        <v>300</v>
      </c>
      <c r="G5949" s="17" t="s">
        <v>12928</v>
      </c>
      <c r="H5949" s="11">
        <v>45008.54791666667</v>
      </c>
      <c r="I5949" s="26" t="s">
        <v>6316</v>
      </c>
      <c r="J5949"/>
      <c r="K5949"/>
      <c r="L5949"/>
    </row>
    <row r="5950" spans="1:12" x14ac:dyDescent="0.3">
      <c r="A5950">
        <v>5253</v>
      </c>
      <c r="B5950">
        <v>3</v>
      </c>
      <c r="C5950">
        <v>1</v>
      </c>
      <c r="D5950">
        <v>475</v>
      </c>
      <c r="E5950">
        <v>1</v>
      </c>
      <c r="F5950" s="39">
        <v>50</v>
      </c>
      <c r="G5950" s="17" t="s">
        <v>12928</v>
      </c>
      <c r="H5950" s="11">
        <v>45008.54791666667</v>
      </c>
      <c r="I5950" s="26" t="s">
        <v>6316</v>
      </c>
      <c r="J5950"/>
      <c r="K5950"/>
      <c r="L5950"/>
    </row>
    <row r="5951" spans="1:12" x14ac:dyDescent="0.3">
      <c r="A5951">
        <v>5254</v>
      </c>
      <c r="B5951">
        <v>3</v>
      </c>
      <c r="C5951">
        <v>1</v>
      </c>
      <c r="D5951">
        <v>4078</v>
      </c>
      <c r="E5951">
        <v>1</v>
      </c>
      <c r="F5951" s="39">
        <v>49.5</v>
      </c>
      <c r="G5951" s="17" t="s">
        <v>12928</v>
      </c>
      <c r="H5951" s="11">
        <v>45008.558333333334</v>
      </c>
      <c r="I5951" s="26" t="s">
        <v>6317</v>
      </c>
      <c r="J5951"/>
      <c r="K5951"/>
      <c r="L5951"/>
    </row>
    <row r="5952" spans="1:12" x14ac:dyDescent="0.3">
      <c r="A5952">
        <v>5257</v>
      </c>
      <c r="B5952">
        <v>3</v>
      </c>
      <c r="C5952">
        <v>13</v>
      </c>
      <c r="D5952">
        <v>465</v>
      </c>
      <c r="E5952">
        <v>1</v>
      </c>
      <c r="F5952" s="39">
        <v>25</v>
      </c>
      <c r="G5952" s="17" t="s">
        <v>12928</v>
      </c>
      <c r="H5952" s="11">
        <v>45008.580555555556</v>
      </c>
      <c r="I5952" s="26" t="s">
        <v>6318</v>
      </c>
      <c r="J5952"/>
      <c r="K5952"/>
      <c r="L5952"/>
    </row>
    <row r="5953" spans="1:12" x14ac:dyDescent="0.3">
      <c r="A5953">
        <v>5257</v>
      </c>
      <c r="B5953">
        <v>3</v>
      </c>
      <c r="C5953">
        <v>13</v>
      </c>
      <c r="D5953">
        <v>462</v>
      </c>
      <c r="E5953">
        <v>1</v>
      </c>
      <c r="F5953" s="39">
        <v>10</v>
      </c>
      <c r="G5953" s="17" t="s">
        <v>12928</v>
      </c>
      <c r="H5953" s="11">
        <v>45008.580555555556</v>
      </c>
      <c r="I5953" s="26" t="s">
        <v>6318</v>
      </c>
      <c r="J5953"/>
      <c r="K5953"/>
      <c r="L5953"/>
    </row>
    <row r="5954" spans="1:12" x14ac:dyDescent="0.3">
      <c r="A5954">
        <v>5257</v>
      </c>
      <c r="B5954">
        <v>3</v>
      </c>
      <c r="C5954">
        <v>13</v>
      </c>
      <c r="D5954">
        <v>390</v>
      </c>
      <c r="E5954">
        <v>1</v>
      </c>
      <c r="F5954" s="39">
        <v>137.5</v>
      </c>
      <c r="G5954" s="17" t="s">
        <v>12928</v>
      </c>
      <c r="H5954" s="11">
        <v>45008.580555555556</v>
      </c>
      <c r="I5954" s="26" t="s">
        <v>6318</v>
      </c>
      <c r="J5954"/>
      <c r="K5954"/>
      <c r="L5954"/>
    </row>
    <row r="5955" spans="1:12" x14ac:dyDescent="0.3">
      <c r="A5955">
        <v>5257</v>
      </c>
      <c r="B5955">
        <v>3</v>
      </c>
      <c r="C5955">
        <v>13</v>
      </c>
      <c r="D5955">
        <v>387</v>
      </c>
      <c r="E5955">
        <v>1</v>
      </c>
      <c r="F5955" s="39">
        <v>112.5</v>
      </c>
      <c r="G5955" s="17" t="s">
        <v>12928</v>
      </c>
      <c r="H5955" s="11">
        <v>45008.580555555556</v>
      </c>
      <c r="I5955" s="26" t="s">
        <v>6318</v>
      </c>
      <c r="J5955"/>
      <c r="K5955"/>
      <c r="L5955"/>
    </row>
    <row r="5956" spans="1:12" x14ac:dyDescent="0.3">
      <c r="A5956">
        <v>5258</v>
      </c>
      <c r="B5956">
        <v>1</v>
      </c>
      <c r="C5956">
        <v>3</v>
      </c>
      <c r="D5956">
        <v>4079</v>
      </c>
      <c r="E5956">
        <v>1</v>
      </c>
      <c r="F5956" s="39">
        <v>25</v>
      </c>
      <c r="G5956" s="17" t="s">
        <v>12928</v>
      </c>
      <c r="H5956" s="11">
        <v>45025.701388888891</v>
      </c>
      <c r="I5956" s="26" t="s">
        <v>6319</v>
      </c>
      <c r="J5956"/>
      <c r="K5956"/>
      <c r="L5956"/>
    </row>
    <row r="5957" spans="1:12" x14ac:dyDescent="0.3">
      <c r="A5957">
        <v>5258</v>
      </c>
      <c r="B5957">
        <v>1</v>
      </c>
      <c r="C5957">
        <v>3</v>
      </c>
      <c r="D5957">
        <v>4077</v>
      </c>
      <c r="E5957">
        <v>1</v>
      </c>
      <c r="F5957" s="39">
        <v>25</v>
      </c>
      <c r="G5957" s="17" t="s">
        <v>12928</v>
      </c>
      <c r="H5957" s="11">
        <v>45025.701388888891</v>
      </c>
      <c r="I5957" s="26" t="s">
        <v>6319</v>
      </c>
      <c r="J5957"/>
      <c r="K5957"/>
      <c r="L5957"/>
    </row>
    <row r="5958" spans="1:12" x14ac:dyDescent="0.3">
      <c r="A5958">
        <v>5259</v>
      </c>
      <c r="B5958">
        <v>1</v>
      </c>
      <c r="C5958">
        <v>11</v>
      </c>
      <c r="D5958">
        <v>21</v>
      </c>
      <c r="E5958">
        <v>1</v>
      </c>
      <c r="F5958" s="39">
        <v>1349.5</v>
      </c>
      <c r="G5958" s="17" t="s">
        <v>12928</v>
      </c>
      <c r="H5958" s="11">
        <v>45025.882638888892</v>
      </c>
      <c r="I5958" s="26" t="s">
        <v>6320</v>
      </c>
      <c r="J5958"/>
      <c r="K5958"/>
      <c r="L5958"/>
    </row>
    <row r="5959" spans="1:12" x14ac:dyDescent="0.3">
      <c r="A5959">
        <v>5259</v>
      </c>
      <c r="B5959">
        <v>3</v>
      </c>
      <c r="C5959">
        <v>13</v>
      </c>
      <c r="D5959">
        <v>2801</v>
      </c>
      <c r="E5959">
        <v>1</v>
      </c>
      <c r="F5959" s="39">
        <v>487.5</v>
      </c>
      <c r="G5959" s="17" t="s">
        <v>12928</v>
      </c>
      <c r="H5959" s="11">
        <v>45008.595138888886</v>
      </c>
      <c r="I5959" s="26" t="s">
        <v>6321</v>
      </c>
      <c r="J5959"/>
      <c r="K5959"/>
      <c r="L5959"/>
    </row>
    <row r="5960" spans="1:12" x14ac:dyDescent="0.3">
      <c r="A5960">
        <v>5259</v>
      </c>
      <c r="B5960">
        <v>3</v>
      </c>
      <c r="C5960">
        <v>13</v>
      </c>
      <c r="D5960">
        <v>11</v>
      </c>
      <c r="E5960">
        <v>1</v>
      </c>
      <c r="F5960" s="39">
        <v>225</v>
      </c>
      <c r="G5960" s="17" t="s">
        <v>12928</v>
      </c>
      <c r="H5960" s="11">
        <v>45008.595138888886</v>
      </c>
      <c r="I5960" s="26" t="s">
        <v>6321</v>
      </c>
      <c r="J5960"/>
      <c r="K5960"/>
      <c r="L5960"/>
    </row>
    <row r="5961" spans="1:12" x14ac:dyDescent="0.3">
      <c r="A5961">
        <v>5259</v>
      </c>
      <c r="B5961">
        <v>3</v>
      </c>
      <c r="C5961">
        <v>13</v>
      </c>
      <c r="D5961">
        <v>4205</v>
      </c>
      <c r="E5961">
        <v>1</v>
      </c>
      <c r="F5961" s="39">
        <v>7.5</v>
      </c>
      <c r="G5961" s="17" t="s">
        <v>12928</v>
      </c>
      <c r="H5961" s="11">
        <v>45008.595138888886</v>
      </c>
      <c r="I5961" s="26" t="s">
        <v>6321</v>
      </c>
      <c r="J5961"/>
      <c r="K5961"/>
      <c r="L5961"/>
    </row>
    <row r="5962" spans="1:12" x14ac:dyDescent="0.3">
      <c r="A5962">
        <v>5261</v>
      </c>
      <c r="B5962">
        <v>1</v>
      </c>
      <c r="C5962">
        <v>9</v>
      </c>
      <c r="D5962">
        <v>4028</v>
      </c>
      <c r="E5962">
        <v>1</v>
      </c>
      <c r="F5962" s="39">
        <v>45</v>
      </c>
      <c r="G5962" s="17" t="s">
        <v>12928</v>
      </c>
      <c r="H5962" s="11">
        <v>45025.895833333336</v>
      </c>
      <c r="I5962" s="26" t="s">
        <v>6322</v>
      </c>
      <c r="J5962"/>
      <c r="K5962"/>
      <c r="L5962"/>
    </row>
    <row r="5963" spans="1:12" x14ac:dyDescent="0.3">
      <c r="A5963">
        <v>5261</v>
      </c>
      <c r="B5963">
        <v>3</v>
      </c>
      <c r="C5963">
        <v>13</v>
      </c>
      <c r="D5963">
        <v>3433</v>
      </c>
      <c r="E5963">
        <v>1</v>
      </c>
      <c r="F5963" s="39">
        <v>1649.5</v>
      </c>
      <c r="G5963" s="17" t="s">
        <v>12928</v>
      </c>
      <c r="H5963" s="11">
        <v>45008.65902777778</v>
      </c>
      <c r="I5963" s="26" t="s">
        <v>6323</v>
      </c>
      <c r="J5963"/>
      <c r="K5963"/>
      <c r="L5963"/>
    </row>
    <row r="5964" spans="1:12" x14ac:dyDescent="0.3">
      <c r="A5964">
        <v>5262</v>
      </c>
      <c r="B5964">
        <v>3</v>
      </c>
      <c r="C5964">
        <v>1</v>
      </c>
      <c r="D5964">
        <v>3615</v>
      </c>
      <c r="E5964">
        <v>1</v>
      </c>
      <c r="F5964" s="39">
        <v>599.5</v>
      </c>
      <c r="G5964" s="17" t="s">
        <v>12928</v>
      </c>
      <c r="H5964" s="11">
        <v>45008.689583333333</v>
      </c>
      <c r="I5964" s="26" t="s">
        <v>6324</v>
      </c>
      <c r="J5964"/>
      <c r="K5964"/>
      <c r="L5964"/>
    </row>
    <row r="5965" spans="1:12" x14ac:dyDescent="0.3">
      <c r="A5965">
        <v>5263</v>
      </c>
      <c r="B5965">
        <v>3</v>
      </c>
      <c r="C5965">
        <v>13</v>
      </c>
      <c r="D5965">
        <v>196</v>
      </c>
      <c r="E5965">
        <v>1</v>
      </c>
      <c r="F5965" s="39">
        <v>199.5</v>
      </c>
      <c r="G5965" s="17" t="s">
        <v>12928</v>
      </c>
      <c r="H5965" s="11">
        <v>45008.692361111112</v>
      </c>
      <c r="I5965" s="26" t="s">
        <v>6325</v>
      </c>
      <c r="J5965"/>
      <c r="K5965"/>
      <c r="L5965"/>
    </row>
    <row r="5966" spans="1:12" x14ac:dyDescent="0.3">
      <c r="A5966">
        <v>5264</v>
      </c>
      <c r="B5966">
        <v>1</v>
      </c>
      <c r="C5966">
        <v>5</v>
      </c>
      <c r="D5966">
        <v>470</v>
      </c>
      <c r="E5966">
        <v>1</v>
      </c>
      <c r="F5966" s="39">
        <v>20</v>
      </c>
      <c r="G5966" s="17" t="s">
        <v>12928</v>
      </c>
      <c r="H5966" s="11">
        <v>45025.931250000001</v>
      </c>
      <c r="I5966" s="26" t="s">
        <v>6326</v>
      </c>
      <c r="J5966"/>
      <c r="K5966"/>
      <c r="L5966"/>
    </row>
    <row r="5967" spans="1:12" x14ac:dyDescent="0.3">
      <c r="A5967">
        <v>5264</v>
      </c>
      <c r="B5967">
        <v>3</v>
      </c>
      <c r="C5967">
        <v>13</v>
      </c>
      <c r="D5967">
        <v>4205</v>
      </c>
      <c r="E5967">
        <v>1</v>
      </c>
      <c r="F5967" s="39">
        <v>7.5</v>
      </c>
      <c r="G5967" s="17" t="s">
        <v>12928</v>
      </c>
      <c r="H5967" s="11">
        <v>45008.701388888891</v>
      </c>
      <c r="I5967" s="26" t="s">
        <v>6327</v>
      </c>
      <c r="J5967"/>
      <c r="K5967"/>
      <c r="L5967"/>
    </row>
    <row r="5968" spans="1:12" x14ac:dyDescent="0.3">
      <c r="A5968">
        <v>5264</v>
      </c>
      <c r="B5968">
        <v>3</v>
      </c>
      <c r="C5968">
        <v>13</v>
      </c>
      <c r="D5968">
        <v>3419</v>
      </c>
      <c r="E5968">
        <v>1</v>
      </c>
      <c r="F5968" s="39">
        <v>287.5</v>
      </c>
      <c r="G5968" s="17" t="s">
        <v>12928</v>
      </c>
      <c r="H5968" s="11">
        <v>45008.701388888891</v>
      </c>
      <c r="I5968" s="26" t="s">
        <v>6327</v>
      </c>
      <c r="J5968"/>
      <c r="K5968"/>
      <c r="L5968"/>
    </row>
    <row r="5969" spans="1:12" x14ac:dyDescent="0.3">
      <c r="A5969">
        <v>5265</v>
      </c>
      <c r="B5969">
        <v>3</v>
      </c>
      <c r="C5969">
        <v>23</v>
      </c>
      <c r="D5969">
        <v>388</v>
      </c>
      <c r="E5969">
        <v>2</v>
      </c>
      <c r="F5969" s="39">
        <v>300</v>
      </c>
      <c r="G5969" s="17" t="s">
        <v>12928</v>
      </c>
      <c r="H5969" s="11">
        <v>45008.836805555555</v>
      </c>
      <c r="I5969" s="26" t="s">
        <v>6328</v>
      </c>
      <c r="J5969"/>
      <c r="K5969"/>
      <c r="L5969"/>
    </row>
    <row r="5970" spans="1:12" x14ac:dyDescent="0.3">
      <c r="A5970">
        <v>5265</v>
      </c>
      <c r="B5970">
        <v>3</v>
      </c>
      <c r="C5970">
        <v>23</v>
      </c>
      <c r="D5970">
        <v>462</v>
      </c>
      <c r="E5970">
        <v>72</v>
      </c>
      <c r="F5970" s="39">
        <v>720</v>
      </c>
      <c r="G5970" s="17" t="s">
        <v>12928</v>
      </c>
      <c r="H5970" s="11">
        <v>45008.836805555555</v>
      </c>
      <c r="I5970" s="26" t="s">
        <v>6328</v>
      </c>
      <c r="J5970"/>
      <c r="K5970"/>
      <c r="L5970"/>
    </row>
    <row r="5971" spans="1:12" x14ac:dyDescent="0.3">
      <c r="A5971">
        <v>5266</v>
      </c>
      <c r="B5971">
        <v>1</v>
      </c>
      <c r="C5971">
        <v>9</v>
      </c>
      <c r="D5971">
        <v>3219</v>
      </c>
      <c r="E5971">
        <v>1</v>
      </c>
      <c r="F5971" s="39">
        <v>124.5</v>
      </c>
      <c r="G5971" s="17" t="s">
        <v>12928</v>
      </c>
      <c r="H5971" s="11">
        <v>45025.935416666667</v>
      </c>
      <c r="I5971" s="26" t="s">
        <v>6329</v>
      </c>
      <c r="J5971"/>
      <c r="K5971"/>
      <c r="L5971"/>
    </row>
    <row r="5972" spans="1:12" x14ac:dyDescent="0.3">
      <c r="A5972">
        <v>5266</v>
      </c>
      <c r="B5972">
        <v>3</v>
      </c>
      <c r="C5972">
        <v>19</v>
      </c>
      <c r="D5972">
        <v>4091</v>
      </c>
      <c r="E5972">
        <v>1</v>
      </c>
      <c r="F5972" s="39">
        <v>25</v>
      </c>
      <c r="G5972" s="17" t="s">
        <v>12928</v>
      </c>
      <c r="H5972" s="11">
        <v>45008.837500000001</v>
      </c>
      <c r="I5972" s="26" t="s">
        <v>6330</v>
      </c>
      <c r="J5972"/>
      <c r="K5972"/>
      <c r="L5972"/>
    </row>
    <row r="5973" spans="1:12" x14ac:dyDescent="0.3">
      <c r="A5973">
        <v>5267</v>
      </c>
      <c r="B5973">
        <v>1</v>
      </c>
      <c r="C5973">
        <v>9</v>
      </c>
      <c r="D5973">
        <v>470</v>
      </c>
      <c r="E5973">
        <v>1</v>
      </c>
      <c r="F5973" s="39">
        <v>20</v>
      </c>
      <c r="G5973" s="17" t="s">
        <v>12928</v>
      </c>
      <c r="H5973" s="11">
        <v>45025.936805555553</v>
      </c>
      <c r="I5973" s="26" t="s">
        <v>6331</v>
      </c>
      <c r="J5973"/>
      <c r="K5973"/>
      <c r="L5973"/>
    </row>
    <row r="5974" spans="1:12" x14ac:dyDescent="0.3">
      <c r="A5974">
        <v>5269</v>
      </c>
      <c r="B5974">
        <v>3</v>
      </c>
      <c r="C5974">
        <v>19</v>
      </c>
      <c r="D5974">
        <v>462</v>
      </c>
      <c r="E5974">
        <v>1</v>
      </c>
      <c r="F5974" s="39">
        <v>10</v>
      </c>
      <c r="G5974" s="17" t="s">
        <v>12928</v>
      </c>
      <c r="H5974" s="11">
        <v>45008.852777777778</v>
      </c>
      <c r="I5974" s="26" t="s">
        <v>6332</v>
      </c>
      <c r="J5974"/>
      <c r="K5974"/>
      <c r="L5974"/>
    </row>
    <row r="5975" spans="1:12" x14ac:dyDescent="0.3">
      <c r="A5975">
        <v>5269</v>
      </c>
      <c r="B5975">
        <v>3</v>
      </c>
      <c r="C5975">
        <v>19</v>
      </c>
      <c r="D5975">
        <v>465</v>
      </c>
      <c r="E5975">
        <v>1</v>
      </c>
      <c r="F5975" s="39">
        <v>25</v>
      </c>
      <c r="G5975" s="17" t="s">
        <v>12928</v>
      </c>
      <c r="H5975" s="11">
        <v>45008.852777777778</v>
      </c>
      <c r="I5975" s="26" t="s">
        <v>6332</v>
      </c>
      <c r="J5975"/>
      <c r="K5975"/>
      <c r="L5975"/>
    </row>
    <row r="5976" spans="1:12" x14ac:dyDescent="0.3">
      <c r="A5976">
        <v>5270</v>
      </c>
      <c r="B5976">
        <v>3</v>
      </c>
      <c r="C5976">
        <v>23</v>
      </c>
      <c r="D5976">
        <v>6</v>
      </c>
      <c r="E5976">
        <v>1</v>
      </c>
      <c r="F5976" s="39">
        <v>149.5</v>
      </c>
      <c r="G5976" s="17" t="s">
        <v>12928</v>
      </c>
      <c r="H5976" s="11">
        <v>45008.859027777777</v>
      </c>
      <c r="I5976" s="26" t="s">
        <v>6333</v>
      </c>
      <c r="J5976"/>
      <c r="K5976"/>
      <c r="L5976"/>
    </row>
    <row r="5977" spans="1:12" x14ac:dyDescent="0.3">
      <c r="A5977">
        <v>5274</v>
      </c>
      <c r="B5977">
        <v>1</v>
      </c>
      <c r="C5977">
        <v>11</v>
      </c>
      <c r="D5977">
        <v>3370</v>
      </c>
      <c r="E5977">
        <v>1</v>
      </c>
      <c r="F5977" s="39">
        <v>225</v>
      </c>
      <c r="G5977" s="17" t="s">
        <v>12928</v>
      </c>
      <c r="H5977" s="11">
        <v>45026.469444444447</v>
      </c>
      <c r="I5977" s="26" t="s">
        <v>6334</v>
      </c>
      <c r="J5977"/>
      <c r="K5977"/>
      <c r="L5977"/>
    </row>
    <row r="5978" spans="1:12" x14ac:dyDescent="0.3">
      <c r="A5978">
        <v>5276</v>
      </c>
      <c r="B5978">
        <v>1</v>
      </c>
      <c r="C5978">
        <v>11</v>
      </c>
      <c r="D5978">
        <v>12</v>
      </c>
      <c r="E5978">
        <v>1</v>
      </c>
      <c r="F5978" s="39">
        <v>797.5</v>
      </c>
      <c r="G5978" s="17" t="s">
        <v>12928</v>
      </c>
      <c r="H5978" s="11">
        <v>45026.495833333334</v>
      </c>
      <c r="I5978" s="26" t="s">
        <v>6335</v>
      </c>
      <c r="J5978"/>
      <c r="K5978"/>
      <c r="L5978"/>
    </row>
    <row r="5979" spans="1:12" x14ac:dyDescent="0.3">
      <c r="A5979">
        <v>5276</v>
      </c>
      <c r="B5979">
        <v>3</v>
      </c>
      <c r="C5979">
        <v>19</v>
      </c>
      <c r="D5979">
        <v>4078</v>
      </c>
      <c r="E5979">
        <v>1</v>
      </c>
      <c r="F5979" s="39">
        <v>49.5</v>
      </c>
      <c r="G5979" s="17" t="s">
        <v>12928</v>
      </c>
      <c r="H5979" s="11">
        <v>45008.878472222219</v>
      </c>
      <c r="I5979" s="26" t="s">
        <v>6336</v>
      </c>
      <c r="J5979"/>
      <c r="K5979"/>
      <c r="L5979"/>
    </row>
    <row r="5980" spans="1:12" x14ac:dyDescent="0.3">
      <c r="A5980">
        <v>5277</v>
      </c>
      <c r="B5980">
        <v>3</v>
      </c>
      <c r="C5980">
        <v>23</v>
      </c>
      <c r="D5980">
        <v>629</v>
      </c>
      <c r="E5980">
        <v>1</v>
      </c>
      <c r="F5980" s="39">
        <v>137.5</v>
      </c>
      <c r="G5980" s="17" t="s">
        <v>12928</v>
      </c>
      <c r="H5980" s="11">
        <v>45008.880555555559</v>
      </c>
      <c r="I5980" s="26" t="s">
        <v>6337</v>
      </c>
      <c r="J5980"/>
      <c r="K5980"/>
      <c r="L5980"/>
    </row>
    <row r="5981" spans="1:12" x14ac:dyDescent="0.3">
      <c r="A5981">
        <v>5278</v>
      </c>
      <c r="B5981">
        <v>1</v>
      </c>
      <c r="C5981">
        <v>10</v>
      </c>
      <c r="D5981">
        <v>3261</v>
      </c>
      <c r="E5981">
        <v>1</v>
      </c>
      <c r="F5981" s="39">
        <v>82.5</v>
      </c>
      <c r="G5981" s="17" t="s">
        <v>12928</v>
      </c>
      <c r="H5981" s="11">
        <v>45026.524305555555</v>
      </c>
      <c r="I5981" s="26" t="s">
        <v>6338</v>
      </c>
      <c r="J5981"/>
      <c r="K5981"/>
      <c r="L5981"/>
    </row>
    <row r="5982" spans="1:12" x14ac:dyDescent="0.3">
      <c r="A5982">
        <v>5278</v>
      </c>
      <c r="B5982">
        <v>3</v>
      </c>
      <c r="C5982">
        <v>19</v>
      </c>
      <c r="D5982">
        <v>466</v>
      </c>
      <c r="E5982">
        <v>1</v>
      </c>
      <c r="F5982" s="39">
        <v>150</v>
      </c>
      <c r="G5982" s="17" t="s">
        <v>12928</v>
      </c>
      <c r="H5982" s="11">
        <v>45008.886111111111</v>
      </c>
      <c r="I5982" s="26" t="s">
        <v>6339</v>
      </c>
      <c r="J5982"/>
      <c r="K5982"/>
      <c r="L5982"/>
    </row>
    <row r="5983" spans="1:12" x14ac:dyDescent="0.3">
      <c r="A5983">
        <v>5278</v>
      </c>
      <c r="B5983">
        <v>3</v>
      </c>
      <c r="C5983">
        <v>19</v>
      </c>
      <c r="D5983">
        <v>387</v>
      </c>
      <c r="E5983">
        <v>1</v>
      </c>
      <c r="F5983" s="39">
        <v>112.5</v>
      </c>
      <c r="G5983" s="17" t="s">
        <v>12928</v>
      </c>
      <c r="H5983" s="11">
        <v>45008.886111111111</v>
      </c>
      <c r="I5983" s="26" t="s">
        <v>6339</v>
      </c>
      <c r="J5983"/>
      <c r="K5983"/>
      <c r="L5983"/>
    </row>
    <row r="5984" spans="1:12" x14ac:dyDescent="0.3">
      <c r="A5984">
        <v>5282</v>
      </c>
      <c r="B5984">
        <v>1</v>
      </c>
      <c r="C5984">
        <v>10</v>
      </c>
      <c r="D5984">
        <v>4028</v>
      </c>
      <c r="E5984">
        <v>1</v>
      </c>
      <c r="F5984" s="39">
        <v>45</v>
      </c>
      <c r="G5984" s="17" t="s">
        <v>12928</v>
      </c>
      <c r="H5984" s="11">
        <v>45026.574999999997</v>
      </c>
      <c r="I5984" s="26" t="s">
        <v>6340</v>
      </c>
      <c r="J5984"/>
      <c r="K5984"/>
      <c r="L5984"/>
    </row>
    <row r="5985" spans="1:12" x14ac:dyDescent="0.3">
      <c r="A5985">
        <v>5284</v>
      </c>
      <c r="B5985">
        <v>1</v>
      </c>
      <c r="C5985">
        <v>10</v>
      </c>
      <c r="D5985">
        <v>1167</v>
      </c>
      <c r="E5985">
        <v>1</v>
      </c>
      <c r="F5985" s="39">
        <v>25</v>
      </c>
      <c r="G5985" s="17" t="s">
        <v>12928</v>
      </c>
      <c r="H5985" s="11">
        <v>45026.582638888889</v>
      </c>
      <c r="I5985" s="26" t="s">
        <v>6341</v>
      </c>
      <c r="J5985"/>
      <c r="K5985"/>
      <c r="L5985"/>
    </row>
    <row r="5986" spans="1:12" x14ac:dyDescent="0.3">
      <c r="A5986">
        <v>5284</v>
      </c>
      <c r="B5986">
        <v>3</v>
      </c>
      <c r="C5986">
        <v>23</v>
      </c>
      <c r="D5986">
        <v>3462</v>
      </c>
      <c r="E5986">
        <v>1</v>
      </c>
      <c r="F5986" s="39">
        <v>250</v>
      </c>
      <c r="G5986" s="17" t="s">
        <v>12928</v>
      </c>
      <c r="H5986" s="11">
        <v>45008.898611111108</v>
      </c>
      <c r="I5986" s="26" t="s">
        <v>6342</v>
      </c>
      <c r="J5986"/>
      <c r="K5986"/>
      <c r="L5986"/>
    </row>
    <row r="5987" spans="1:12" x14ac:dyDescent="0.3">
      <c r="A5987">
        <v>5285</v>
      </c>
      <c r="B5987">
        <v>3</v>
      </c>
      <c r="C5987">
        <v>19</v>
      </c>
      <c r="D5987">
        <v>3218</v>
      </c>
      <c r="E5987">
        <v>1</v>
      </c>
      <c r="F5987" s="39">
        <v>94.5</v>
      </c>
      <c r="G5987" s="17" t="s">
        <v>12928</v>
      </c>
      <c r="H5987" s="11">
        <v>45008.9</v>
      </c>
      <c r="I5987" s="26" t="s">
        <v>6343</v>
      </c>
      <c r="J5987"/>
      <c r="K5987"/>
      <c r="L5987"/>
    </row>
    <row r="5988" spans="1:12" x14ac:dyDescent="0.3">
      <c r="A5988">
        <v>5287</v>
      </c>
      <c r="B5988">
        <v>3</v>
      </c>
      <c r="C5988">
        <v>19</v>
      </c>
      <c r="D5988">
        <v>55</v>
      </c>
      <c r="E5988">
        <v>1</v>
      </c>
      <c r="F5988" s="39">
        <v>349.5</v>
      </c>
      <c r="G5988" s="17" t="s">
        <v>12928</v>
      </c>
      <c r="H5988" s="11">
        <v>45008.902777777781</v>
      </c>
      <c r="I5988" s="26" t="s">
        <v>6344</v>
      </c>
      <c r="J5988"/>
      <c r="K5988"/>
      <c r="L5988"/>
    </row>
    <row r="5989" spans="1:12" x14ac:dyDescent="0.3">
      <c r="A5989">
        <v>5287</v>
      </c>
      <c r="B5989">
        <v>3</v>
      </c>
      <c r="C5989">
        <v>19</v>
      </c>
      <c r="D5989">
        <v>3472</v>
      </c>
      <c r="E5989">
        <v>1</v>
      </c>
      <c r="F5989" s="39">
        <v>1299.5</v>
      </c>
      <c r="G5989" s="17" t="s">
        <v>12928</v>
      </c>
      <c r="H5989" s="11">
        <v>45008.902777777781</v>
      </c>
      <c r="I5989" s="26" t="s">
        <v>6344</v>
      </c>
      <c r="J5989"/>
      <c r="K5989"/>
      <c r="L5989"/>
    </row>
    <row r="5990" spans="1:12" x14ac:dyDescent="0.3">
      <c r="A5990">
        <v>5287</v>
      </c>
      <c r="B5990">
        <v>3</v>
      </c>
      <c r="C5990">
        <v>23</v>
      </c>
      <c r="D5990">
        <v>4237</v>
      </c>
      <c r="E5990">
        <v>1</v>
      </c>
      <c r="F5990" s="39">
        <v>440</v>
      </c>
      <c r="G5990" s="17" t="s">
        <v>12928</v>
      </c>
      <c r="H5990" s="11">
        <v>45008.902777777781</v>
      </c>
      <c r="I5990" s="26" t="s">
        <v>6344</v>
      </c>
      <c r="J5990"/>
      <c r="K5990"/>
      <c r="L5990"/>
    </row>
    <row r="5991" spans="1:12" x14ac:dyDescent="0.3">
      <c r="A5991">
        <v>5291</v>
      </c>
      <c r="B5991">
        <v>1</v>
      </c>
      <c r="C5991">
        <v>10</v>
      </c>
      <c r="D5991">
        <v>4028</v>
      </c>
      <c r="E5991">
        <v>3</v>
      </c>
      <c r="F5991" s="39">
        <v>135</v>
      </c>
      <c r="G5991" s="17" t="s">
        <v>12928</v>
      </c>
      <c r="H5991" s="11">
        <v>45026.655555555553</v>
      </c>
      <c r="I5991" s="26" t="s">
        <v>6345</v>
      </c>
      <c r="J5991"/>
      <c r="K5991"/>
      <c r="L5991"/>
    </row>
    <row r="5992" spans="1:12" x14ac:dyDescent="0.3">
      <c r="A5992">
        <v>5291</v>
      </c>
      <c r="B5992">
        <v>3</v>
      </c>
      <c r="C5992">
        <v>23</v>
      </c>
      <c r="D5992">
        <v>136</v>
      </c>
      <c r="E5992">
        <v>1</v>
      </c>
      <c r="F5992" s="39">
        <v>137.5</v>
      </c>
      <c r="G5992" s="17" t="s">
        <v>12928</v>
      </c>
      <c r="H5992" s="11">
        <v>45008.936805555553</v>
      </c>
      <c r="I5992" s="26" t="s">
        <v>6346</v>
      </c>
      <c r="J5992"/>
      <c r="K5992"/>
      <c r="L5992"/>
    </row>
    <row r="5993" spans="1:12" x14ac:dyDescent="0.3">
      <c r="A5993">
        <v>5291</v>
      </c>
      <c r="B5993">
        <v>3</v>
      </c>
      <c r="C5993">
        <v>23</v>
      </c>
      <c r="D5993">
        <v>222</v>
      </c>
      <c r="E5993">
        <v>1</v>
      </c>
      <c r="F5993" s="39">
        <v>162.5</v>
      </c>
      <c r="G5993" s="17" t="s">
        <v>12928</v>
      </c>
      <c r="H5993" s="11">
        <v>45008.936805555553</v>
      </c>
      <c r="I5993" s="26" t="s">
        <v>6346</v>
      </c>
      <c r="J5993"/>
      <c r="K5993"/>
      <c r="L5993"/>
    </row>
    <row r="5994" spans="1:12" x14ac:dyDescent="0.3">
      <c r="A5994">
        <v>5291</v>
      </c>
      <c r="B5994">
        <v>3</v>
      </c>
      <c r="C5994">
        <v>23</v>
      </c>
      <c r="D5994">
        <v>138</v>
      </c>
      <c r="E5994">
        <v>1</v>
      </c>
      <c r="F5994" s="39">
        <v>137.5</v>
      </c>
      <c r="G5994" s="17" t="s">
        <v>12928</v>
      </c>
      <c r="H5994" s="11">
        <v>45008.936805555553</v>
      </c>
      <c r="I5994" s="26" t="s">
        <v>6346</v>
      </c>
      <c r="J5994"/>
      <c r="K5994"/>
      <c r="L5994"/>
    </row>
    <row r="5995" spans="1:12" x14ac:dyDescent="0.3">
      <c r="A5995">
        <v>5293</v>
      </c>
      <c r="B5995">
        <v>3</v>
      </c>
      <c r="C5995">
        <v>19</v>
      </c>
      <c r="D5995">
        <v>3266</v>
      </c>
      <c r="E5995">
        <v>1</v>
      </c>
      <c r="F5995" s="39">
        <v>197.5</v>
      </c>
      <c r="G5995" s="17" t="s">
        <v>12928</v>
      </c>
      <c r="H5995" s="11">
        <v>45008.965277777781</v>
      </c>
      <c r="I5995" s="26" t="s">
        <v>6347</v>
      </c>
      <c r="J5995"/>
      <c r="K5995"/>
      <c r="L5995"/>
    </row>
    <row r="5996" spans="1:12" x14ac:dyDescent="0.3">
      <c r="A5996">
        <v>5295</v>
      </c>
      <c r="B5996">
        <v>3</v>
      </c>
      <c r="C5996">
        <v>1</v>
      </c>
      <c r="D5996">
        <v>2833</v>
      </c>
      <c r="E5996">
        <v>1</v>
      </c>
      <c r="F5996" s="39">
        <v>300</v>
      </c>
      <c r="G5996" s="17" t="s">
        <v>12928</v>
      </c>
      <c r="H5996" s="11">
        <v>45009.458333333336</v>
      </c>
      <c r="I5996" s="26" t="s">
        <v>6348</v>
      </c>
      <c r="J5996"/>
      <c r="K5996"/>
      <c r="L5996"/>
    </row>
    <row r="5997" spans="1:12" x14ac:dyDescent="0.3">
      <c r="A5997">
        <v>5295</v>
      </c>
      <c r="B5997">
        <v>3</v>
      </c>
      <c r="C5997">
        <v>1</v>
      </c>
      <c r="D5997">
        <v>2826</v>
      </c>
      <c r="E5997">
        <v>1</v>
      </c>
      <c r="F5997" s="39">
        <v>425</v>
      </c>
      <c r="G5997" s="17" t="s">
        <v>12928</v>
      </c>
      <c r="H5997" s="11">
        <v>45009.458333333336</v>
      </c>
      <c r="I5997" s="26" t="s">
        <v>6348</v>
      </c>
      <c r="J5997"/>
      <c r="K5997"/>
      <c r="L5997"/>
    </row>
    <row r="5998" spans="1:12" x14ac:dyDescent="0.3">
      <c r="A5998">
        <v>5298</v>
      </c>
      <c r="B5998">
        <v>3</v>
      </c>
      <c r="C5998">
        <v>19</v>
      </c>
      <c r="D5998">
        <v>461</v>
      </c>
      <c r="E5998">
        <v>1</v>
      </c>
      <c r="F5998" s="39">
        <v>100</v>
      </c>
      <c r="G5998" s="17" t="s">
        <v>12928</v>
      </c>
      <c r="H5998" s="11">
        <v>45009.551388888889</v>
      </c>
      <c r="I5998" s="26" t="s">
        <v>6349</v>
      </c>
      <c r="J5998"/>
      <c r="K5998"/>
      <c r="L5998"/>
    </row>
    <row r="5999" spans="1:12" x14ac:dyDescent="0.3">
      <c r="A5999">
        <v>5298</v>
      </c>
      <c r="B5999">
        <v>3</v>
      </c>
      <c r="C5999">
        <v>19</v>
      </c>
      <c r="D5999">
        <v>390</v>
      </c>
      <c r="E5999">
        <v>1</v>
      </c>
      <c r="F5999" s="39">
        <v>137.5</v>
      </c>
      <c r="G5999" s="17" t="s">
        <v>12928</v>
      </c>
      <c r="H5999" s="11">
        <v>45009.551388888889</v>
      </c>
      <c r="I5999" s="26" t="s">
        <v>6349</v>
      </c>
      <c r="J5999"/>
      <c r="K5999"/>
      <c r="L5999"/>
    </row>
    <row r="6000" spans="1:12" x14ac:dyDescent="0.3">
      <c r="A6000">
        <v>5299</v>
      </c>
      <c r="B6000">
        <v>3</v>
      </c>
      <c r="C6000">
        <v>19</v>
      </c>
      <c r="D6000">
        <v>476</v>
      </c>
      <c r="E6000">
        <v>1</v>
      </c>
      <c r="F6000" s="39">
        <v>30</v>
      </c>
      <c r="G6000" s="17" t="s">
        <v>12928</v>
      </c>
      <c r="H6000" s="11">
        <v>45009.554166666669</v>
      </c>
      <c r="I6000" s="26" t="s">
        <v>6350</v>
      </c>
      <c r="J6000"/>
      <c r="K6000"/>
      <c r="L6000"/>
    </row>
    <row r="6001" spans="1:12" x14ac:dyDescent="0.3">
      <c r="A6001">
        <v>5299</v>
      </c>
      <c r="B6001">
        <v>3</v>
      </c>
      <c r="C6001">
        <v>19</v>
      </c>
      <c r="D6001">
        <v>465</v>
      </c>
      <c r="E6001">
        <v>1</v>
      </c>
      <c r="F6001" s="39">
        <v>25</v>
      </c>
      <c r="G6001" s="17" t="s">
        <v>12928</v>
      </c>
      <c r="H6001" s="11">
        <v>45009.554166666669</v>
      </c>
      <c r="I6001" s="26" t="s">
        <v>6350</v>
      </c>
      <c r="J6001"/>
      <c r="K6001"/>
      <c r="L6001"/>
    </row>
    <row r="6002" spans="1:12" x14ac:dyDescent="0.3">
      <c r="A6002">
        <v>5299</v>
      </c>
      <c r="B6002">
        <v>3</v>
      </c>
      <c r="C6002">
        <v>19</v>
      </c>
      <c r="D6002">
        <v>4028</v>
      </c>
      <c r="E6002">
        <v>1</v>
      </c>
      <c r="F6002" s="39">
        <v>45</v>
      </c>
      <c r="G6002" s="17" t="s">
        <v>12928</v>
      </c>
      <c r="H6002" s="11">
        <v>45009.554166666669</v>
      </c>
      <c r="I6002" s="26" t="s">
        <v>6350</v>
      </c>
      <c r="J6002"/>
      <c r="K6002"/>
      <c r="L6002"/>
    </row>
    <row r="6003" spans="1:12" x14ac:dyDescent="0.3">
      <c r="A6003">
        <v>5300</v>
      </c>
      <c r="B6003">
        <v>3</v>
      </c>
      <c r="C6003">
        <v>1</v>
      </c>
      <c r="D6003">
        <v>2760</v>
      </c>
      <c r="E6003">
        <v>1</v>
      </c>
      <c r="F6003" s="39">
        <v>275</v>
      </c>
      <c r="G6003" s="17" t="s">
        <v>12928</v>
      </c>
      <c r="H6003" s="11">
        <v>45009.556944444441</v>
      </c>
      <c r="I6003" s="26" t="s">
        <v>6351</v>
      </c>
      <c r="J6003"/>
      <c r="K6003"/>
      <c r="L6003"/>
    </row>
    <row r="6004" spans="1:12" x14ac:dyDescent="0.3">
      <c r="A6004">
        <v>5303</v>
      </c>
      <c r="B6004">
        <v>3</v>
      </c>
      <c r="C6004">
        <v>1</v>
      </c>
      <c r="D6004">
        <v>3397</v>
      </c>
      <c r="E6004">
        <v>1</v>
      </c>
      <c r="F6004" s="39">
        <v>249.5</v>
      </c>
      <c r="G6004" s="17" t="s">
        <v>12928</v>
      </c>
      <c r="H6004" s="11">
        <v>45009.568055555559</v>
      </c>
      <c r="I6004" s="26" t="s">
        <v>6352</v>
      </c>
      <c r="J6004"/>
      <c r="K6004"/>
      <c r="L6004"/>
    </row>
    <row r="6005" spans="1:12" x14ac:dyDescent="0.3">
      <c r="A6005">
        <v>5303</v>
      </c>
      <c r="B6005">
        <v>3</v>
      </c>
      <c r="C6005">
        <v>1</v>
      </c>
      <c r="D6005">
        <v>385</v>
      </c>
      <c r="E6005">
        <v>1</v>
      </c>
      <c r="F6005" s="39">
        <v>197.5</v>
      </c>
      <c r="G6005" s="17" t="s">
        <v>12928</v>
      </c>
      <c r="H6005" s="11">
        <v>45009.568055555559</v>
      </c>
      <c r="I6005" s="26" t="s">
        <v>6352</v>
      </c>
      <c r="J6005"/>
      <c r="K6005"/>
      <c r="L6005"/>
    </row>
    <row r="6006" spans="1:12" x14ac:dyDescent="0.3">
      <c r="A6006">
        <v>5304</v>
      </c>
      <c r="B6006">
        <v>1</v>
      </c>
      <c r="C6006">
        <v>10</v>
      </c>
      <c r="D6006">
        <v>386</v>
      </c>
      <c r="E6006">
        <v>1</v>
      </c>
      <c r="F6006" s="39">
        <v>20</v>
      </c>
      <c r="G6006" s="17" t="s">
        <v>12928</v>
      </c>
      <c r="H6006" s="11">
        <v>45026.702777777777</v>
      </c>
      <c r="I6006" s="26" t="s">
        <v>6353</v>
      </c>
      <c r="J6006"/>
      <c r="K6006"/>
      <c r="L6006"/>
    </row>
    <row r="6007" spans="1:12" x14ac:dyDescent="0.3">
      <c r="A6007">
        <v>5304</v>
      </c>
      <c r="B6007">
        <v>3</v>
      </c>
      <c r="C6007">
        <v>1</v>
      </c>
      <c r="D6007">
        <v>391</v>
      </c>
      <c r="E6007">
        <v>1</v>
      </c>
      <c r="F6007" s="39">
        <v>125</v>
      </c>
      <c r="G6007" s="17" t="s">
        <v>12928</v>
      </c>
      <c r="H6007" s="11">
        <v>45009.569444444445</v>
      </c>
      <c r="I6007" s="26" t="s">
        <v>6354</v>
      </c>
      <c r="J6007"/>
      <c r="K6007"/>
      <c r="L6007"/>
    </row>
    <row r="6008" spans="1:12" x14ac:dyDescent="0.3">
      <c r="A6008">
        <v>5305</v>
      </c>
      <c r="B6008">
        <v>1</v>
      </c>
      <c r="C6008">
        <v>10</v>
      </c>
      <c r="D6008">
        <v>4028</v>
      </c>
      <c r="E6008">
        <v>1</v>
      </c>
      <c r="F6008" s="39">
        <v>45</v>
      </c>
      <c r="G6008" s="17" t="s">
        <v>12928</v>
      </c>
      <c r="H6008" s="11">
        <v>45026.705555555556</v>
      </c>
      <c r="I6008" s="26" t="s">
        <v>6355</v>
      </c>
      <c r="J6008"/>
      <c r="K6008"/>
      <c r="L6008"/>
    </row>
    <row r="6009" spans="1:12" x14ac:dyDescent="0.3">
      <c r="A6009">
        <v>5306</v>
      </c>
      <c r="B6009">
        <v>1</v>
      </c>
      <c r="C6009">
        <v>9</v>
      </c>
      <c r="D6009">
        <v>621</v>
      </c>
      <c r="E6009">
        <v>1</v>
      </c>
      <c r="F6009" s="39">
        <v>225</v>
      </c>
      <c r="G6009" s="17" t="s">
        <v>12928</v>
      </c>
      <c r="H6009" s="11">
        <v>45026.853472222225</v>
      </c>
      <c r="I6009" s="26" t="s">
        <v>6356</v>
      </c>
      <c r="J6009"/>
      <c r="K6009"/>
      <c r="L6009"/>
    </row>
    <row r="6010" spans="1:12" x14ac:dyDescent="0.3">
      <c r="A6010">
        <v>5309</v>
      </c>
      <c r="B6010">
        <v>1</v>
      </c>
      <c r="C6010">
        <v>15</v>
      </c>
      <c r="D6010">
        <v>573</v>
      </c>
      <c r="E6010">
        <v>1</v>
      </c>
      <c r="F6010" s="39">
        <v>195</v>
      </c>
      <c r="G6010" s="17" t="s">
        <v>12928</v>
      </c>
      <c r="H6010" s="11">
        <v>45026.879861111112</v>
      </c>
      <c r="I6010" s="26" t="s">
        <v>6357</v>
      </c>
      <c r="J6010"/>
      <c r="K6010"/>
      <c r="L6010"/>
    </row>
    <row r="6011" spans="1:12" x14ac:dyDescent="0.3">
      <c r="A6011">
        <v>5311</v>
      </c>
      <c r="B6011">
        <v>1</v>
      </c>
      <c r="C6011">
        <v>9</v>
      </c>
      <c r="D6011">
        <v>4079</v>
      </c>
      <c r="E6011">
        <v>1</v>
      </c>
      <c r="F6011" s="39">
        <v>25</v>
      </c>
      <c r="G6011" s="17" t="s">
        <v>12928</v>
      </c>
      <c r="H6011" s="11">
        <v>45026.885416666664</v>
      </c>
      <c r="I6011" s="26" t="s">
        <v>6358</v>
      </c>
      <c r="J6011"/>
      <c r="K6011"/>
      <c r="L6011"/>
    </row>
    <row r="6012" spans="1:12" x14ac:dyDescent="0.3">
      <c r="A6012">
        <v>5317</v>
      </c>
      <c r="B6012">
        <v>1</v>
      </c>
      <c r="C6012">
        <v>15</v>
      </c>
      <c r="D6012">
        <v>462</v>
      </c>
      <c r="E6012">
        <v>1</v>
      </c>
      <c r="F6012" s="39">
        <v>10</v>
      </c>
      <c r="G6012" s="17" t="s">
        <v>12928</v>
      </c>
      <c r="H6012" s="11">
        <v>45026.90902777778</v>
      </c>
      <c r="I6012" s="26" t="s">
        <v>6359</v>
      </c>
      <c r="J6012"/>
      <c r="K6012"/>
      <c r="L6012"/>
    </row>
    <row r="6013" spans="1:12" x14ac:dyDescent="0.3">
      <c r="A6013">
        <v>5320</v>
      </c>
      <c r="B6013">
        <v>1</v>
      </c>
      <c r="C6013">
        <v>9</v>
      </c>
      <c r="D6013">
        <v>462</v>
      </c>
      <c r="E6013">
        <v>2</v>
      </c>
      <c r="F6013" s="39">
        <v>20</v>
      </c>
      <c r="G6013" s="17" t="s">
        <v>12928</v>
      </c>
      <c r="H6013" s="11">
        <v>45026.968055555553</v>
      </c>
      <c r="I6013" s="26" t="s">
        <v>6360</v>
      </c>
      <c r="J6013"/>
      <c r="K6013"/>
      <c r="L6013"/>
    </row>
    <row r="6014" spans="1:12" x14ac:dyDescent="0.3">
      <c r="A6014">
        <v>5322</v>
      </c>
      <c r="B6014">
        <v>1</v>
      </c>
      <c r="C6014">
        <v>15</v>
      </c>
      <c r="D6014">
        <v>3267</v>
      </c>
      <c r="E6014">
        <v>1</v>
      </c>
      <c r="F6014" s="39">
        <v>175</v>
      </c>
      <c r="G6014" s="17" t="s">
        <v>12928</v>
      </c>
      <c r="H6014" s="11">
        <v>45027.480555555558</v>
      </c>
      <c r="I6014" s="26" t="s">
        <v>6361</v>
      </c>
      <c r="J6014"/>
      <c r="K6014"/>
      <c r="L6014"/>
    </row>
    <row r="6015" spans="1:12" x14ac:dyDescent="0.3">
      <c r="A6015">
        <v>5327</v>
      </c>
      <c r="B6015">
        <v>1</v>
      </c>
      <c r="C6015">
        <v>15</v>
      </c>
      <c r="D6015">
        <v>76</v>
      </c>
      <c r="E6015">
        <v>1</v>
      </c>
      <c r="F6015" s="39">
        <v>39.5</v>
      </c>
      <c r="G6015" s="17" t="s">
        <v>12928</v>
      </c>
      <c r="H6015" s="11">
        <v>45027.511805555558</v>
      </c>
      <c r="I6015" s="26" t="s">
        <v>6362</v>
      </c>
      <c r="J6015"/>
      <c r="K6015"/>
      <c r="L6015"/>
    </row>
    <row r="6016" spans="1:12" x14ac:dyDescent="0.3">
      <c r="A6016">
        <v>5330</v>
      </c>
      <c r="B6016">
        <v>1</v>
      </c>
      <c r="C6016">
        <v>15</v>
      </c>
      <c r="D6016">
        <v>462</v>
      </c>
      <c r="E6016">
        <v>1</v>
      </c>
      <c r="F6016" s="39">
        <v>10</v>
      </c>
      <c r="G6016" s="17" t="s">
        <v>12928</v>
      </c>
      <c r="H6016" s="11">
        <v>45027.561111111114</v>
      </c>
      <c r="I6016" s="26" t="s">
        <v>6363</v>
      </c>
      <c r="J6016"/>
      <c r="K6016"/>
      <c r="L6016"/>
    </row>
    <row r="6017" spans="1:12" x14ac:dyDescent="0.3">
      <c r="A6017">
        <v>5330</v>
      </c>
      <c r="B6017">
        <v>1</v>
      </c>
      <c r="C6017">
        <v>15</v>
      </c>
      <c r="D6017">
        <v>465</v>
      </c>
      <c r="E6017">
        <v>3</v>
      </c>
      <c r="F6017" s="39">
        <v>75</v>
      </c>
      <c r="G6017" s="17" t="s">
        <v>12928</v>
      </c>
      <c r="H6017" s="11">
        <v>45027.561111111114</v>
      </c>
      <c r="I6017" s="26" t="s">
        <v>6363</v>
      </c>
      <c r="J6017"/>
      <c r="K6017"/>
      <c r="L6017"/>
    </row>
    <row r="6018" spans="1:12" x14ac:dyDescent="0.3">
      <c r="A6018">
        <v>5334</v>
      </c>
      <c r="B6018">
        <v>1</v>
      </c>
      <c r="C6018">
        <v>1</v>
      </c>
      <c r="D6018">
        <v>4079</v>
      </c>
      <c r="E6018">
        <v>1</v>
      </c>
      <c r="F6018" s="39">
        <v>25</v>
      </c>
      <c r="G6018" s="17" t="s">
        <v>12928</v>
      </c>
      <c r="H6018" s="11">
        <v>45027.57708333333</v>
      </c>
      <c r="I6018" s="26" t="s">
        <v>6364</v>
      </c>
      <c r="J6018"/>
      <c r="K6018"/>
      <c r="L6018"/>
    </row>
    <row r="6019" spans="1:12" x14ac:dyDescent="0.3">
      <c r="A6019">
        <v>5335</v>
      </c>
      <c r="B6019">
        <v>1</v>
      </c>
      <c r="C6019">
        <v>2</v>
      </c>
      <c r="D6019">
        <v>125</v>
      </c>
      <c r="E6019">
        <v>1</v>
      </c>
      <c r="F6019" s="39">
        <v>137.5</v>
      </c>
      <c r="G6019" s="17" t="s">
        <v>12928</v>
      </c>
      <c r="H6019" s="11">
        <v>45027.581944444442</v>
      </c>
      <c r="I6019" s="26" t="s">
        <v>6365</v>
      </c>
      <c r="J6019"/>
      <c r="K6019"/>
      <c r="L6019"/>
    </row>
    <row r="6020" spans="1:12" x14ac:dyDescent="0.3">
      <c r="A6020">
        <v>5338</v>
      </c>
      <c r="B6020">
        <v>1</v>
      </c>
      <c r="C6020">
        <v>1</v>
      </c>
      <c r="D6020">
        <v>3370</v>
      </c>
      <c r="E6020">
        <v>1</v>
      </c>
      <c r="F6020" s="39">
        <v>225</v>
      </c>
      <c r="G6020" s="17" t="s">
        <v>12928</v>
      </c>
      <c r="H6020" s="11">
        <v>45027.627083333333</v>
      </c>
      <c r="I6020" s="26" t="s">
        <v>6366</v>
      </c>
      <c r="J6020"/>
      <c r="K6020"/>
      <c r="L6020"/>
    </row>
    <row r="6021" spans="1:12" x14ac:dyDescent="0.3">
      <c r="A6021">
        <v>5342</v>
      </c>
      <c r="B6021">
        <v>1</v>
      </c>
      <c r="C6021">
        <v>15</v>
      </c>
      <c r="D6021">
        <v>3425</v>
      </c>
      <c r="E6021">
        <v>1</v>
      </c>
      <c r="F6021" s="39">
        <v>299.5</v>
      </c>
      <c r="G6021" s="17" t="s">
        <v>12928</v>
      </c>
      <c r="H6021" s="11">
        <v>45027.665972222225</v>
      </c>
      <c r="I6021" s="26" t="s">
        <v>6367</v>
      </c>
      <c r="J6021"/>
      <c r="K6021"/>
      <c r="L6021"/>
    </row>
    <row r="6022" spans="1:12" x14ac:dyDescent="0.3">
      <c r="A6022">
        <v>5342</v>
      </c>
      <c r="B6022">
        <v>1</v>
      </c>
      <c r="C6022">
        <v>15</v>
      </c>
      <c r="D6022">
        <v>3719</v>
      </c>
      <c r="E6022">
        <v>1</v>
      </c>
      <c r="F6022" s="39">
        <v>100</v>
      </c>
      <c r="G6022" s="17" t="s">
        <v>12928</v>
      </c>
      <c r="H6022" s="11">
        <v>45027.665972222225</v>
      </c>
      <c r="I6022" s="26" t="s">
        <v>6367</v>
      </c>
      <c r="J6022"/>
      <c r="K6022"/>
      <c r="L6022"/>
    </row>
    <row r="6023" spans="1:12" x14ac:dyDescent="0.3">
      <c r="A6023">
        <v>5350</v>
      </c>
      <c r="B6023">
        <v>1</v>
      </c>
      <c r="C6023">
        <v>15</v>
      </c>
      <c r="D6023">
        <v>4091</v>
      </c>
      <c r="E6023">
        <v>1</v>
      </c>
      <c r="F6023" s="39">
        <v>25</v>
      </c>
      <c r="G6023" s="17" t="s">
        <v>12928</v>
      </c>
      <c r="H6023" s="11">
        <v>45027.716666666667</v>
      </c>
      <c r="I6023" s="26" t="s">
        <v>6368</v>
      </c>
      <c r="J6023"/>
      <c r="K6023"/>
      <c r="L6023"/>
    </row>
    <row r="6024" spans="1:12" x14ac:dyDescent="0.3">
      <c r="A6024">
        <v>5351</v>
      </c>
      <c r="B6024">
        <v>1</v>
      </c>
      <c r="C6024">
        <v>14</v>
      </c>
      <c r="D6024">
        <v>4024</v>
      </c>
      <c r="E6024">
        <v>1</v>
      </c>
      <c r="F6024" s="39">
        <v>275</v>
      </c>
      <c r="G6024" s="17" t="s">
        <v>12928</v>
      </c>
      <c r="H6024" s="11">
        <v>45027.824999999997</v>
      </c>
      <c r="I6024" s="26" t="s">
        <v>6369</v>
      </c>
      <c r="J6024"/>
      <c r="K6024"/>
      <c r="L6024"/>
    </row>
    <row r="6025" spans="1:12" x14ac:dyDescent="0.3">
      <c r="A6025">
        <v>5353</v>
      </c>
      <c r="B6025">
        <v>1</v>
      </c>
      <c r="C6025">
        <v>5</v>
      </c>
      <c r="D6025">
        <v>599</v>
      </c>
      <c r="E6025">
        <v>1</v>
      </c>
      <c r="F6025" s="39">
        <v>175</v>
      </c>
      <c r="G6025" s="17" t="s">
        <v>12928</v>
      </c>
      <c r="H6025" s="11">
        <v>45027.856249999997</v>
      </c>
      <c r="I6025" s="26" t="s">
        <v>6370</v>
      </c>
      <c r="J6025"/>
      <c r="K6025"/>
      <c r="L6025"/>
    </row>
    <row r="6026" spans="1:12" x14ac:dyDescent="0.3">
      <c r="A6026">
        <v>5359</v>
      </c>
      <c r="B6026">
        <v>1</v>
      </c>
      <c r="C6026">
        <v>14</v>
      </c>
      <c r="D6026">
        <v>390</v>
      </c>
      <c r="E6026">
        <v>1</v>
      </c>
      <c r="F6026" s="39">
        <v>137.5</v>
      </c>
      <c r="G6026" s="17" t="s">
        <v>12928</v>
      </c>
      <c r="H6026" s="11">
        <v>45027.899305555555</v>
      </c>
      <c r="I6026" s="26" t="s">
        <v>6371</v>
      </c>
      <c r="J6026"/>
      <c r="K6026"/>
      <c r="L6026"/>
    </row>
    <row r="6027" spans="1:12" x14ac:dyDescent="0.3">
      <c r="A6027">
        <v>5359</v>
      </c>
      <c r="B6027">
        <v>1</v>
      </c>
      <c r="C6027">
        <v>14</v>
      </c>
      <c r="D6027">
        <v>385</v>
      </c>
      <c r="E6027">
        <v>1</v>
      </c>
      <c r="F6027" s="39">
        <v>197.5</v>
      </c>
      <c r="G6027" s="17" t="s">
        <v>12928</v>
      </c>
      <c r="H6027" s="11">
        <v>45027.899305555555</v>
      </c>
      <c r="I6027" s="26" t="s">
        <v>6371</v>
      </c>
      <c r="J6027"/>
      <c r="K6027"/>
      <c r="L6027"/>
    </row>
    <row r="6028" spans="1:12" x14ac:dyDescent="0.3">
      <c r="A6028">
        <v>5359</v>
      </c>
      <c r="B6028">
        <v>1</v>
      </c>
      <c r="C6028">
        <v>14</v>
      </c>
      <c r="D6028">
        <v>462</v>
      </c>
      <c r="E6028">
        <v>39</v>
      </c>
      <c r="F6028" s="39">
        <v>390</v>
      </c>
      <c r="G6028" s="17" t="s">
        <v>12928</v>
      </c>
      <c r="H6028" s="11">
        <v>45027.899305555555</v>
      </c>
      <c r="I6028" s="26" t="s">
        <v>6371</v>
      </c>
      <c r="J6028"/>
      <c r="K6028"/>
      <c r="L6028"/>
    </row>
    <row r="6029" spans="1:12" x14ac:dyDescent="0.3">
      <c r="A6029">
        <v>5366</v>
      </c>
      <c r="B6029">
        <v>1</v>
      </c>
      <c r="C6029">
        <v>5</v>
      </c>
      <c r="D6029">
        <v>3275</v>
      </c>
      <c r="E6029">
        <v>1</v>
      </c>
      <c r="F6029" s="39">
        <v>47.5</v>
      </c>
      <c r="G6029" s="17" t="s">
        <v>12928</v>
      </c>
      <c r="H6029" s="11">
        <v>45027.945833333331</v>
      </c>
      <c r="I6029" s="26" t="s">
        <v>6372</v>
      </c>
      <c r="J6029"/>
      <c r="K6029"/>
      <c r="L6029"/>
    </row>
    <row r="6030" spans="1:12" x14ac:dyDescent="0.3">
      <c r="A6030">
        <v>5366</v>
      </c>
      <c r="B6030">
        <v>1</v>
      </c>
      <c r="C6030">
        <v>5</v>
      </c>
      <c r="D6030">
        <v>3255</v>
      </c>
      <c r="E6030">
        <v>1</v>
      </c>
      <c r="F6030" s="39">
        <v>37.5</v>
      </c>
      <c r="G6030" s="17" t="s">
        <v>12928</v>
      </c>
      <c r="H6030" s="11">
        <v>45027.945833333331</v>
      </c>
      <c r="I6030" s="26" t="s">
        <v>6372</v>
      </c>
      <c r="J6030"/>
      <c r="K6030"/>
      <c r="L6030"/>
    </row>
    <row r="6031" spans="1:12" x14ac:dyDescent="0.3">
      <c r="A6031">
        <v>5366</v>
      </c>
      <c r="B6031">
        <v>1</v>
      </c>
      <c r="C6031">
        <v>5</v>
      </c>
      <c r="D6031">
        <v>3264</v>
      </c>
      <c r="E6031">
        <v>1</v>
      </c>
      <c r="F6031" s="39">
        <v>225</v>
      </c>
      <c r="G6031" s="17" t="s">
        <v>12928</v>
      </c>
      <c r="H6031" s="11">
        <v>45027.945833333331</v>
      </c>
      <c r="I6031" s="26" t="s">
        <v>6372</v>
      </c>
      <c r="J6031"/>
      <c r="K6031"/>
      <c r="L6031"/>
    </row>
    <row r="6032" spans="1:12" x14ac:dyDescent="0.3">
      <c r="A6032">
        <v>5366</v>
      </c>
      <c r="B6032">
        <v>1</v>
      </c>
      <c r="C6032">
        <v>5</v>
      </c>
      <c r="D6032">
        <v>3305</v>
      </c>
      <c r="E6032">
        <v>1</v>
      </c>
      <c r="F6032" s="39">
        <v>97.5</v>
      </c>
      <c r="G6032" s="17" t="s">
        <v>12928</v>
      </c>
      <c r="H6032" s="11">
        <v>45027.945833333331</v>
      </c>
      <c r="I6032" s="26" t="s">
        <v>6372</v>
      </c>
      <c r="J6032"/>
      <c r="K6032"/>
      <c r="L6032"/>
    </row>
    <row r="6033" spans="1:12" x14ac:dyDescent="0.3">
      <c r="A6033">
        <v>5367</v>
      </c>
      <c r="B6033">
        <v>1</v>
      </c>
      <c r="C6033">
        <v>14</v>
      </c>
      <c r="D6033">
        <v>4092</v>
      </c>
      <c r="E6033">
        <v>1</v>
      </c>
      <c r="F6033" s="39">
        <v>25</v>
      </c>
      <c r="G6033" s="17" t="s">
        <v>12928</v>
      </c>
      <c r="H6033" s="11">
        <v>45027.953472222223</v>
      </c>
      <c r="I6033" s="26" t="s">
        <v>6373</v>
      </c>
      <c r="J6033"/>
      <c r="K6033"/>
      <c r="L6033"/>
    </row>
    <row r="6034" spans="1:12" x14ac:dyDescent="0.3">
      <c r="A6034">
        <v>5367</v>
      </c>
      <c r="B6034">
        <v>1</v>
      </c>
      <c r="C6034">
        <v>14</v>
      </c>
      <c r="D6034">
        <v>4091</v>
      </c>
      <c r="E6034">
        <v>1</v>
      </c>
      <c r="F6034" s="39">
        <v>25</v>
      </c>
      <c r="G6034" s="17" t="s">
        <v>12928</v>
      </c>
      <c r="H6034" s="11">
        <v>45027.953472222223</v>
      </c>
      <c r="I6034" s="26" t="s">
        <v>6373</v>
      </c>
      <c r="J6034"/>
      <c r="K6034"/>
      <c r="L6034"/>
    </row>
    <row r="6035" spans="1:12" x14ac:dyDescent="0.3">
      <c r="A6035">
        <v>5369</v>
      </c>
      <c r="B6035">
        <v>1</v>
      </c>
      <c r="C6035">
        <v>14</v>
      </c>
      <c r="D6035">
        <v>1165</v>
      </c>
      <c r="E6035">
        <v>1</v>
      </c>
      <c r="F6035" s="39">
        <v>25</v>
      </c>
      <c r="G6035" s="17" t="s">
        <v>12928</v>
      </c>
      <c r="H6035" s="11">
        <v>45027.984722222223</v>
      </c>
      <c r="I6035" s="26" t="s">
        <v>6374</v>
      </c>
      <c r="J6035"/>
      <c r="K6035"/>
      <c r="L6035"/>
    </row>
    <row r="6036" spans="1:12" x14ac:dyDescent="0.3">
      <c r="A6036">
        <v>5370</v>
      </c>
      <c r="B6036">
        <v>1</v>
      </c>
      <c r="C6036">
        <v>10</v>
      </c>
      <c r="D6036">
        <v>4090</v>
      </c>
      <c r="E6036">
        <v>1</v>
      </c>
      <c r="F6036" s="39">
        <v>47.5</v>
      </c>
      <c r="G6036" s="17" t="s">
        <v>12928</v>
      </c>
      <c r="H6036" s="11">
        <v>45028.521527777775</v>
      </c>
      <c r="I6036" s="26" t="s">
        <v>6375</v>
      </c>
      <c r="J6036"/>
      <c r="K6036"/>
      <c r="L6036"/>
    </row>
    <row r="6037" spans="1:12" x14ac:dyDescent="0.3">
      <c r="A6037">
        <v>5371</v>
      </c>
      <c r="B6037">
        <v>1</v>
      </c>
      <c r="C6037">
        <v>1</v>
      </c>
      <c r="D6037">
        <v>4091</v>
      </c>
      <c r="E6037">
        <v>3</v>
      </c>
      <c r="F6037" s="39">
        <v>75</v>
      </c>
      <c r="G6037" s="17" t="s">
        <v>12928</v>
      </c>
      <c r="H6037" s="11">
        <v>45028.584027777775</v>
      </c>
      <c r="I6037" s="26" t="s">
        <v>6376</v>
      </c>
      <c r="J6037"/>
      <c r="K6037"/>
      <c r="L6037"/>
    </row>
    <row r="6038" spans="1:12" x14ac:dyDescent="0.3">
      <c r="A6038">
        <v>5375</v>
      </c>
      <c r="B6038">
        <v>1</v>
      </c>
      <c r="C6038">
        <v>1</v>
      </c>
      <c r="D6038">
        <v>3230</v>
      </c>
      <c r="E6038">
        <v>1</v>
      </c>
      <c r="F6038" s="39">
        <v>75</v>
      </c>
      <c r="G6038" s="17" t="s">
        <v>12928</v>
      </c>
      <c r="H6038" s="11">
        <v>45028.605555555558</v>
      </c>
      <c r="I6038" s="26" t="s">
        <v>6377</v>
      </c>
      <c r="J6038"/>
      <c r="K6038"/>
      <c r="L6038"/>
    </row>
    <row r="6039" spans="1:12" x14ac:dyDescent="0.3">
      <c r="A6039">
        <v>5378</v>
      </c>
      <c r="B6039">
        <v>1</v>
      </c>
      <c r="C6039">
        <v>14</v>
      </c>
      <c r="D6039">
        <v>248</v>
      </c>
      <c r="E6039">
        <v>1</v>
      </c>
      <c r="F6039" s="39">
        <v>174.5</v>
      </c>
      <c r="G6039" s="17" t="s">
        <v>12928</v>
      </c>
      <c r="H6039" s="11">
        <v>45028.638888888891</v>
      </c>
      <c r="I6039" s="26" t="s">
        <v>6378</v>
      </c>
      <c r="J6039"/>
      <c r="K6039"/>
      <c r="L6039"/>
    </row>
    <row r="6040" spans="1:12" x14ac:dyDescent="0.3">
      <c r="A6040">
        <v>5379</v>
      </c>
      <c r="B6040">
        <v>1</v>
      </c>
      <c r="C6040">
        <v>14</v>
      </c>
      <c r="D6040">
        <v>4079</v>
      </c>
      <c r="E6040">
        <v>4</v>
      </c>
      <c r="F6040" s="39">
        <v>100</v>
      </c>
      <c r="G6040" s="17" t="s">
        <v>12928</v>
      </c>
      <c r="H6040" s="11">
        <v>45028.647916666669</v>
      </c>
      <c r="I6040" s="26" t="s">
        <v>6379</v>
      </c>
      <c r="J6040"/>
      <c r="K6040"/>
      <c r="L6040"/>
    </row>
    <row r="6041" spans="1:12" x14ac:dyDescent="0.3">
      <c r="A6041">
        <v>5386</v>
      </c>
      <c r="B6041">
        <v>1</v>
      </c>
      <c r="C6041">
        <v>3</v>
      </c>
      <c r="D6041">
        <v>465</v>
      </c>
      <c r="E6041">
        <v>1</v>
      </c>
      <c r="F6041" s="39">
        <v>25</v>
      </c>
      <c r="G6041" s="17" t="s">
        <v>12928</v>
      </c>
      <c r="H6041" s="11">
        <v>45028.856249999997</v>
      </c>
      <c r="I6041" s="26" t="s">
        <v>6380</v>
      </c>
      <c r="J6041"/>
      <c r="K6041"/>
      <c r="L6041"/>
    </row>
    <row r="6042" spans="1:12" x14ac:dyDescent="0.3">
      <c r="A6042">
        <v>5386</v>
      </c>
      <c r="B6042">
        <v>1</v>
      </c>
      <c r="C6042">
        <v>3</v>
      </c>
      <c r="D6042">
        <v>474</v>
      </c>
      <c r="E6042">
        <v>1</v>
      </c>
      <c r="F6042" s="39">
        <v>50</v>
      </c>
      <c r="G6042" s="17" t="s">
        <v>12928</v>
      </c>
      <c r="H6042" s="11">
        <v>45028.856249999997</v>
      </c>
      <c r="I6042" s="26" t="s">
        <v>6380</v>
      </c>
      <c r="J6042"/>
      <c r="K6042"/>
      <c r="L6042"/>
    </row>
    <row r="6043" spans="1:12" x14ac:dyDescent="0.3">
      <c r="A6043">
        <v>5390</v>
      </c>
      <c r="B6043">
        <v>1</v>
      </c>
      <c r="C6043">
        <v>3</v>
      </c>
      <c r="D6043">
        <v>4028</v>
      </c>
      <c r="E6043">
        <v>1</v>
      </c>
      <c r="F6043" s="39">
        <v>45</v>
      </c>
      <c r="G6043" s="17" t="s">
        <v>12928</v>
      </c>
      <c r="H6043" s="11">
        <v>45028.881249999999</v>
      </c>
      <c r="I6043" s="26" t="s">
        <v>6381</v>
      </c>
      <c r="J6043"/>
      <c r="K6043"/>
      <c r="L6043"/>
    </row>
    <row r="6044" spans="1:12" x14ac:dyDescent="0.3">
      <c r="A6044">
        <v>5395</v>
      </c>
      <c r="B6044">
        <v>1</v>
      </c>
      <c r="C6044">
        <v>11</v>
      </c>
      <c r="D6044">
        <v>3580</v>
      </c>
      <c r="E6044">
        <v>1</v>
      </c>
      <c r="F6044" s="39">
        <v>249.5</v>
      </c>
      <c r="G6044" s="17" t="s">
        <v>12928</v>
      </c>
      <c r="H6044" s="11">
        <v>45028.927083333336</v>
      </c>
      <c r="I6044" s="26" t="s">
        <v>6382</v>
      </c>
      <c r="J6044"/>
      <c r="K6044"/>
      <c r="L6044"/>
    </row>
    <row r="6045" spans="1:12" x14ac:dyDescent="0.3">
      <c r="A6045">
        <v>5395</v>
      </c>
      <c r="B6045">
        <v>1</v>
      </c>
      <c r="C6045">
        <v>11</v>
      </c>
      <c r="D6045">
        <v>4079</v>
      </c>
      <c r="E6045">
        <v>2</v>
      </c>
      <c r="F6045" s="39">
        <v>50</v>
      </c>
      <c r="G6045" s="17" t="s">
        <v>12928</v>
      </c>
      <c r="H6045" s="11">
        <v>45028.927083333336</v>
      </c>
      <c r="I6045" s="26" t="s">
        <v>6382</v>
      </c>
      <c r="J6045"/>
      <c r="K6045"/>
      <c r="L6045"/>
    </row>
    <row r="6046" spans="1:12" x14ac:dyDescent="0.3">
      <c r="A6046">
        <v>5401</v>
      </c>
      <c r="B6046">
        <v>1</v>
      </c>
      <c r="C6046">
        <v>3</v>
      </c>
      <c r="D6046">
        <v>4028</v>
      </c>
      <c r="E6046">
        <v>1</v>
      </c>
      <c r="F6046" s="39">
        <v>45</v>
      </c>
      <c r="G6046" s="17" t="s">
        <v>12928</v>
      </c>
      <c r="H6046" s="11">
        <v>45028.968055555553</v>
      </c>
      <c r="I6046" s="26" t="s">
        <v>6383</v>
      </c>
      <c r="J6046"/>
      <c r="K6046"/>
      <c r="L6046"/>
    </row>
    <row r="6047" spans="1:12" x14ac:dyDescent="0.3">
      <c r="A6047">
        <v>5401</v>
      </c>
      <c r="B6047">
        <v>1</v>
      </c>
      <c r="C6047">
        <v>11</v>
      </c>
      <c r="D6047">
        <v>470</v>
      </c>
      <c r="E6047">
        <v>1</v>
      </c>
      <c r="F6047" s="39">
        <v>20</v>
      </c>
      <c r="G6047" s="17" t="s">
        <v>12928</v>
      </c>
      <c r="H6047" s="11">
        <v>45028.968055555553</v>
      </c>
      <c r="I6047" s="26" t="s">
        <v>6383</v>
      </c>
      <c r="J6047"/>
      <c r="K6047"/>
      <c r="L6047"/>
    </row>
    <row r="6048" spans="1:12" x14ac:dyDescent="0.3">
      <c r="A6048">
        <v>5409</v>
      </c>
      <c r="B6048">
        <v>1</v>
      </c>
      <c r="C6048">
        <v>9</v>
      </c>
      <c r="D6048">
        <v>3274</v>
      </c>
      <c r="E6048">
        <v>1</v>
      </c>
      <c r="F6048" s="39">
        <v>87.5</v>
      </c>
      <c r="G6048" s="17" t="s">
        <v>12928</v>
      </c>
      <c r="H6048" s="11">
        <v>45029.001388888886</v>
      </c>
      <c r="I6048" s="26" t="s">
        <v>6384</v>
      </c>
      <c r="J6048"/>
      <c r="K6048"/>
      <c r="L6048"/>
    </row>
    <row r="6049" spans="1:12" x14ac:dyDescent="0.3">
      <c r="A6049">
        <v>5413</v>
      </c>
      <c r="B6049">
        <v>1</v>
      </c>
      <c r="C6049">
        <v>5</v>
      </c>
      <c r="D6049">
        <v>4090</v>
      </c>
      <c r="E6049">
        <v>1</v>
      </c>
      <c r="F6049" s="39">
        <v>47.5</v>
      </c>
      <c r="G6049" s="17" t="s">
        <v>12928</v>
      </c>
      <c r="H6049" s="11">
        <v>45029.456944444442</v>
      </c>
      <c r="I6049" s="26" t="s">
        <v>6385</v>
      </c>
      <c r="J6049"/>
      <c r="K6049"/>
      <c r="L6049"/>
    </row>
    <row r="6050" spans="1:12" x14ac:dyDescent="0.3">
      <c r="A6050">
        <v>5413</v>
      </c>
      <c r="B6050">
        <v>1</v>
      </c>
      <c r="C6050">
        <v>5</v>
      </c>
      <c r="D6050">
        <v>4092</v>
      </c>
      <c r="E6050">
        <v>1</v>
      </c>
      <c r="F6050" s="39">
        <v>25</v>
      </c>
      <c r="G6050" s="17" t="s">
        <v>12928</v>
      </c>
      <c r="H6050" s="11">
        <v>45029.456944444442</v>
      </c>
      <c r="I6050" s="26" t="s">
        <v>6385</v>
      </c>
      <c r="J6050"/>
      <c r="K6050"/>
      <c r="L6050"/>
    </row>
    <row r="6051" spans="1:12" x14ac:dyDescent="0.3">
      <c r="A6051">
        <v>5418</v>
      </c>
      <c r="B6051">
        <v>1</v>
      </c>
      <c r="C6051">
        <v>10</v>
      </c>
      <c r="D6051">
        <v>3260</v>
      </c>
      <c r="E6051">
        <v>1</v>
      </c>
      <c r="F6051" s="39">
        <v>19.5</v>
      </c>
      <c r="G6051" s="17" t="s">
        <v>12928</v>
      </c>
      <c r="H6051" s="11">
        <v>45029.477083333331</v>
      </c>
      <c r="I6051" s="26" t="s">
        <v>6386</v>
      </c>
      <c r="J6051"/>
      <c r="K6051"/>
      <c r="L6051"/>
    </row>
    <row r="6052" spans="1:12" x14ac:dyDescent="0.3">
      <c r="A6052">
        <v>5433</v>
      </c>
      <c r="B6052">
        <v>1</v>
      </c>
      <c r="C6052">
        <v>10</v>
      </c>
      <c r="D6052">
        <v>3312</v>
      </c>
      <c r="E6052">
        <v>1</v>
      </c>
      <c r="F6052" s="39">
        <v>137.5</v>
      </c>
      <c r="G6052" s="17" t="s">
        <v>12928</v>
      </c>
      <c r="H6052" s="11">
        <v>45029.583333333336</v>
      </c>
      <c r="I6052" s="26" t="s">
        <v>6387</v>
      </c>
      <c r="J6052"/>
      <c r="K6052"/>
      <c r="L6052"/>
    </row>
    <row r="6053" spans="1:12" x14ac:dyDescent="0.3">
      <c r="A6053">
        <v>5435</v>
      </c>
      <c r="B6053">
        <v>1</v>
      </c>
      <c r="C6053">
        <v>5</v>
      </c>
      <c r="D6053">
        <v>475</v>
      </c>
      <c r="E6053">
        <v>1</v>
      </c>
      <c r="F6053" s="39">
        <v>50</v>
      </c>
      <c r="G6053" s="17" t="s">
        <v>12928</v>
      </c>
      <c r="H6053" s="11">
        <v>45029.61041666667</v>
      </c>
      <c r="I6053" s="26" t="s">
        <v>6388</v>
      </c>
      <c r="J6053"/>
      <c r="K6053"/>
      <c r="L6053"/>
    </row>
    <row r="6054" spans="1:12" x14ac:dyDescent="0.3">
      <c r="A6054">
        <v>5441</v>
      </c>
      <c r="B6054">
        <v>1</v>
      </c>
      <c r="C6054">
        <v>5</v>
      </c>
      <c r="D6054">
        <v>374</v>
      </c>
      <c r="E6054">
        <v>1</v>
      </c>
      <c r="F6054" s="39">
        <v>15</v>
      </c>
      <c r="G6054" s="17" t="s">
        <v>12928</v>
      </c>
      <c r="H6054" s="11">
        <v>45029.619444444441</v>
      </c>
      <c r="I6054" s="26" t="s">
        <v>6389</v>
      </c>
      <c r="J6054"/>
      <c r="K6054"/>
      <c r="L6054"/>
    </row>
    <row r="6055" spans="1:12" x14ac:dyDescent="0.3">
      <c r="A6055">
        <v>5444</v>
      </c>
      <c r="B6055">
        <v>1</v>
      </c>
      <c r="C6055">
        <v>14</v>
      </c>
      <c r="D6055">
        <v>3343</v>
      </c>
      <c r="E6055">
        <v>1</v>
      </c>
      <c r="F6055" s="39">
        <v>125</v>
      </c>
      <c r="G6055" s="17" t="s">
        <v>12928</v>
      </c>
      <c r="H6055" s="11">
        <v>45029.62777777778</v>
      </c>
      <c r="I6055" s="26" t="s">
        <v>6390</v>
      </c>
      <c r="J6055"/>
      <c r="K6055"/>
      <c r="L6055"/>
    </row>
    <row r="6056" spans="1:12" x14ac:dyDescent="0.3">
      <c r="A6056">
        <v>5444</v>
      </c>
      <c r="B6056">
        <v>1</v>
      </c>
      <c r="C6056">
        <v>14</v>
      </c>
      <c r="D6056">
        <v>3347</v>
      </c>
      <c r="E6056">
        <v>1</v>
      </c>
      <c r="F6056" s="39">
        <v>125</v>
      </c>
      <c r="G6056" s="17" t="s">
        <v>12928</v>
      </c>
      <c r="H6056" s="11">
        <v>45029.62777777778</v>
      </c>
      <c r="I6056" s="26" t="s">
        <v>6390</v>
      </c>
      <c r="J6056"/>
      <c r="K6056"/>
      <c r="L6056"/>
    </row>
    <row r="6057" spans="1:12" x14ac:dyDescent="0.3">
      <c r="A6057">
        <v>5445</v>
      </c>
      <c r="B6057">
        <v>1</v>
      </c>
      <c r="C6057">
        <v>11</v>
      </c>
      <c r="D6057">
        <v>583</v>
      </c>
      <c r="E6057">
        <v>1</v>
      </c>
      <c r="F6057" s="39">
        <v>545</v>
      </c>
      <c r="G6057" s="17" t="s">
        <v>12928</v>
      </c>
      <c r="H6057" s="11">
        <v>45029.630555555559</v>
      </c>
      <c r="I6057" s="26" t="s">
        <v>6391</v>
      </c>
      <c r="J6057"/>
      <c r="K6057"/>
      <c r="L6057"/>
    </row>
    <row r="6058" spans="1:12" x14ac:dyDescent="0.3">
      <c r="A6058">
        <v>5445</v>
      </c>
      <c r="B6058">
        <v>1</v>
      </c>
      <c r="C6058">
        <v>11</v>
      </c>
      <c r="D6058">
        <v>2778</v>
      </c>
      <c r="E6058">
        <v>1</v>
      </c>
      <c r="F6058" s="39">
        <v>600</v>
      </c>
      <c r="G6058" s="17" t="s">
        <v>12928</v>
      </c>
      <c r="H6058" s="11">
        <v>45029.630555555559</v>
      </c>
      <c r="I6058" s="26" t="s">
        <v>6391</v>
      </c>
      <c r="J6058"/>
      <c r="K6058"/>
      <c r="L6058"/>
    </row>
    <row r="6059" spans="1:12" x14ac:dyDescent="0.3">
      <c r="A6059">
        <v>5445</v>
      </c>
      <c r="B6059">
        <v>1</v>
      </c>
      <c r="C6059">
        <v>11</v>
      </c>
      <c r="D6059">
        <v>2786</v>
      </c>
      <c r="E6059">
        <v>1</v>
      </c>
      <c r="F6059" s="39">
        <v>150</v>
      </c>
      <c r="G6059" s="17" t="s">
        <v>12928</v>
      </c>
      <c r="H6059" s="11">
        <v>45029.630555555559</v>
      </c>
      <c r="I6059" s="26" t="s">
        <v>6391</v>
      </c>
      <c r="J6059"/>
      <c r="K6059"/>
      <c r="L6059"/>
    </row>
    <row r="6060" spans="1:12" x14ac:dyDescent="0.3">
      <c r="A6060">
        <v>5445</v>
      </c>
      <c r="B6060">
        <v>1</v>
      </c>
      <c r="C6060">
        <v>11</v>
      </c>
      <c r="D6060">
        <v>3336</v>
      </c>
      <c r="E6060">
        <v>1</v>
      </c>
      <c r="F6060" s="39">
        <v>337.5</v>
      </c>
      <c r="G6060" s="17" t="s">
        <v>12928</v>
      </c>
      <c r="H6060" s="11">
        <v>45029.630555555559</v>
      </c>
      <c r="I6060" s="26" t="s">
        <v>6391</v>
      </c>
      <c r="J6060"/>
      <c r="K6060"/>
      <c r="L6060"/>
    </row>
    <row r="6061" spans="1:12" x14ac:dyDescent="0.3">
      <c r="A6061">
        <v>5446</v>
      </c>
      <c r="B6061">
        <v>1</v>
      </c>
      <c r="C6061">
        <v>10</v>
      </c>
      <c r="D6061">
        <v>374</v>
      </c>
      <c r="E6061">
        <v>1</v>
      </c>
      <c r="F6061" s="39">
        <v>15</v>
      </c>
      <c r="G6061" s="17" t="s">
        <v>12928</v>
      </c>
      <c r="H6061" s="11">
        <v>45029.631944444445</v>
      </c>
      <c r="I6061" s="26" t="s">
        <v>6392</v>
      </c>
      <c r="J6061"/>
      <c r="K6061"/>
      <c r="L6061"/>
    </row>
    <row r="6062" spans="1:12" x14ac:dyDescent="0.3">
      <c r="A6062">
        <v>5448</v>
      </c>
      <c r="B6062">
        <v>1</v>
      </c>
      <c r="C6062">
        <v>5</v>
      </c>
      <c r="D6062">
        <v>3280</v>
      </c>
      <c r="E6062">
        <v>1</v>
      </c>
      <c r="F6062" s="39">
        <v>75</v>
      </c>
      <c r="G6062" s="17" t="s">
        <v>12928</v>
      </c>
      <c r="H6062" s="11">
        <v>45029.65</v>
      </c>
      <c r="I6062" s="26" t="s">
        <v>6393</v>
      </c>
      <c r="J6062"/>
      <c r="K6062"/>
      <c r="L6062"/>
    </row>
    <row r="6063" spans="1:12" x14ac:dyDescent="0.3">
      <c r="A6063">
        <v>5448</v>
      </c>
      <c r="B6063">
        <v>1</v>
      </c>
      <c r="C6063">
        <v>5</v>
      </c>
      <c r="D6063">
        <v>3232</v>
      </c>
      <c r="E6063">
        <v>1</v>
      </c>
      <c r="F6063" s="39">
        <v>172.5</v>
      </c>
      <c r="G6063" s="17" t="s">
        <v>12928</v>
      </c>
      <c r="H6063" s="11">
        <v>45029.65</v>
      </c>
      <c r="I6063" s="26" t="s">
        <v>6393</v>
      </c>
      <c r="J6063"/>
      <c r="K6063"/>
      <c r="L6063"/>
    </row>
    <row r="6064" spans="1:12" x14ac:dyDescent="0.3">
      <c r="A6064">
        <v>5448</v>
      </c>
      <c r="B6064">
        <v>1</v>
      </c>
      <c r="C6064">
        <v>5</v>
      </c>
      <c r="D6064">
        <v>4024</v>
      </c>
      <c r="E6064">
        <v>1</v>
      </c>
      <c r="F6064" s="39">
        <v>275</v>
      </c>
      <c r="G6064" s="17" t="s">
        <v>12928</v>
      </c>
      <c r="H6064" s="11">
        <v>45029.65</v>
      </c>
      <c r="I6064" s="26" t="s">
        <v>6393</v>
      </c>
      <c r="J6064"/>
      <c r="K6064"/>
      <c r="L6064"/>
    </row>
    <row r="6065" spans="1:12" x14ac:dyDescent="0.3">
      <c r="A6065">
        <v>5450</v>
      </c>
      <c r="B6065">
        <v>1</v>
      </c>
      <c r="C6065">
        <v>5</v>
      </c>
      <c r="D6065">
        <v>476</v>
      </c>
      <c r="E6065">
        <v>1</v>
      </c>
      <c r="F6065" s="39">
        <v>30</v>
      </c>
      <c r="G6065" s="17" t="s">
        <v>12928</v>
      </c>
      <c r="H6065" s="11">
        <v>45029.652083333334</v>
      </c>
      <c r="I6065" s="26" t="s">
        <v>6394</v>
      </c>
      <c r="J6065"/>
      <c r="K6065"/>
      <c r="L6065"/>
    </row>
    <row r="6066" spans="1:12" x14ac:dyDescent="0.3">
      <c r="A6066">
        <v>5453</v>
      </c>
      <c r="B6066">
        <v>1</v>
      </c>
      <c r="C6066">
        <v>5</v>
      </c>
      <c r="D6066">
        <v>3304</v>
      </c>
      <c r="E6066">
        <v>1</v>
      </c>
      <c r="F6066" s="39">
        <v>14.5</v>
      </c>
      <c r="G6066" s="17" t="s">
        <v>12928</v>
      </c>
      <c r="H6066" s="11">
        <v>45029.667361111111</v>
      </c>
      <c r="I6066" s="26" t="s">
        <v>6395</v>
      </c>
      <c r="J6066"/>
      <c r="K6066"/>
      <c r="L6066"/>
    </row>
    <row r="6067" spans="1:12" x14ac:dyDescent="0.3">
      <c r="A6067">
        <v>5454</v>
      </c>
      <c r="B6067">
        <v>1</v>
      </c>
      <c r="C6067">
        <v>5</v>
      </c>
      <c r="D6067">
        <v>10</v>
      </c>
      <c r="E6067">
        <v>1</v>
      </c>
      <c r="F6067" s="39">
        <v>650</v>
      </c>
      <c r="G6067" s="17" t="s">
        <v>12928</v>
      </c>
      <c r="H6067" s="11">
        <v>45029.675000000003</v>
      </c>
      <c r="I6067" s="26" t="s">
        <v>6396</v>
      </c>
      <c r="J6067"/>
      <c r="K6067"/>
      <c r="L6067"/>
    </row>
    <row r="6068" spans="1:12" x14ac:dyDescent="0.3">
      <c r="A6068">
        <v>5454</v>
      </c>
      <c r="B6068">
        <v>1</v>
      </c>
      <c r="C6068">
        <v>5</v>
      </c>
      <c r="D6068">
        <v>3305</v>
      </c>
      <c r="E6068">
        <v>1</v>
      </c>
      <c r="F6068" s="39">
        <v>97.5</v>
      </c>
      <c r="G6068" s="17" t="s">
        <v>12928</v>
      </c>
      <c r="H6068" s="11">
        <v>45029.675000000003</v>
      </c>
      <c r="I6068" s="26" t="s">
        <v>6396</v>
      </c>
      <c r="J6068"/>
      <c r="K6068"/>
      <c r="L6068"/>
    </row>
    <row r="6069" spans="1:12" x14ac:dyDescent="0.3">
      <c r="A6069">
        <v>5456</v>
      </c>
      <c r="B6069">
        <v>1</v>
      </c>
      <c r="C6069">
        <v>11</v>
      </c>
      <c r="D6069">
        <v>629</v>
      </c>
      <c r="E6069">
        <v>1</v>
      </c>
      <c r="F6069" s="39">
        <v>137.5</v>
      </c>
      <c r="G6069" s="17" t="s">
        <v>12928</v>
      </c>
      <c r="H6069" s="11">
        <v>45029.679166666669</v>
      </c>
      <c r="I6069" s="26" t="s">
        <v>6397</v>
      </c>
      <c r="J6069"/>
      <c r="K6069"/>
      <c r="L6069"/>
    </row>
    <row r="6070" spans="1:12" x14ac:dyDescent="0.3">
      <c r="A6070">
        <v>5456</v>
      </c>
      <c r="B6070">
        <v>1</v>
      </c>
      <c r="C6070">
        <v>11</v>
      </c>
      <c r="D6070">
        <v>627</v>
      </c>
      <c r="E6070">
        <v>1</v>
      </c>
      <c r="F6070" s="39">
        <v>137.5</v>
      </c>
      <c r="G6070" s="17" t="s">
        <v>12928</v>
      </c>
      <c r="H6070" s="11">
        <v>45029.679166666669</v>
      </c>
      <c r="I6070" s="26" t="s">
        <v>6397</v>
      </c>
      <c r="J6070"/>
      <c r="K6070"/>
      <c r="L6070"/>
    </row>
    <row r="6071" spans="1:12" x14ac:dyDescent="0.3">
      <c r="A6071">
        <v>5456</v>
      </c>
      <c r="B6071">
        <v>1</v>
      </c>
      <c r="C6071">
        <v>11</v>
      </c>
      <c r="D6071">
        <v>625</v>
      </c>
      <c r="E6071">
        <v>1</v>
      </c>
      <c r="F6071" s="39">
        <v>137.5</v>
      </c>
      <c r="G6071" s="17" t="s">
        <v>12928</v>
      </c>
      <c r="H6071" s="11">
        <v>45029.679166666669</v>
      </c>
      <c r="I6071" s="26" t="s">
        <v>6397</v>
      </c>
      <c r="J6071"/>
      <c r="K6071"/>
      <c r="L6071"/>
    </row>
    <row r="6072" spans="1:12" x14ac:dyDescent="0.3">
      <c r="A6072">
        <v>5456</v>
      </c>
      <c r="B6072">
        <v>1</v>
      </c>
      <c r="C6072">
        <v>11</v>
      </c>
      <c r="D6072">
        <v>628</v>
      </c>
      <c r="E6072">
        <v>1</v>
      </c>
      <c r="F6072" s="39">
        <v>137.5</v>
      </c>
      <c r="G6072" s="17" t="s">
        <v>12928</v>
      </c>
      <c r="H6072" s="11">
        <v>45029.679166666669</v>
      </c>
      <c r="I6072" s="26" t="s">
        <v>6397</v>
      </c>
      <c r="J6072"/>
      <c r="K6072"/>
      <c r="L6072"/>
    </row>
    <row r="6073" spans="1:12" x14ac:dyDescent="0.3">
      <c r="A6073">
        <v>5456</v>
      </c>
      <c r="B6073">
        <v>1</v>
      </c>
      <c r="C6073">
        <v>11</v>
      </c>
      <c r="D6073">
        <v>624</v>
      </c>
      <c r="E6073">
        <v>1</v>
      </c>
      <c r="F6073" s="39">
        <v>137.5</v>
      </c>
      <c r="G6073" s="17" t="s">
        <v>12928</v>
      </c>
      <c r="H6073" s="11">
        <v>45029.679166666669</v>
      </c>
      <c r="I6073" s="26" t="s">
        <v>6397</v>
      </c>
      <c r="J6073"/>
      <c r="K6073"/>
      <c r="L6073"/>
    </row>
    <row r="6074" spans="1:12" x14ac:dyDescent="0.3">
      <c r="A6074">
        <v>5459</v>
      </c>
      <c r="B6074">
        <v>1</v>
      </c>
      <c r="C6074">
        <v>5</v>
      </c>
      <c r="D6074">
        <v>3260</v>
      </c>
      <c r="E6074">
        <v>1</v>
      </c>
      <c r="F6074" s="39">
        <v>19.5</v>
      </c>
      <c r="G6074" s="17" t="s">
        <v>12928</v>
      </c>
      <c r="H6074" s="11">
        <v>45029.686111111114</v>
      </c>
      <c r="I6074" s="26" t="s">
        <v>6398</v>
      </c>
      <c r="J6074"/>
      <c r="K6074"/>
      <c r="L6074"/>
    </row>
    <row r="6075" spans="1:12" x14ac:dyDescent="0.3">
      <c r="A6075">
        <v>5459</v>
      </c>
      <c r="B6075">
        <v>1</v>
      </c>
      <c r="C6075">
        <v>5</v>
      </c>
      <c r="D6075">
        <v>463</v>
      </c>
      <c r="E6075">
        <v>1</v>
      </c>
      <c r="F6075" s="39">
        <v>75</v>
      </c>
      <c r="G6075" s="17" t="s">
        <v>12928</v>
      </c>
      <c r="H6075" s="11">
        <v>45029.686111111114</v>
      </c>
      <c r="I6075" s="26" t="s">
        <v>6398</v>
      </c>
      <c r="J6075"/>
      <c r="K6075"/>
      <c r="L6075"/>
    </row>
    <row r="6076" spans="1:12" x14ac:dyDescent="0.3">
      <c r="A6076">
        <v>5459</v>
      </c>
      <c r="B6076">
        <v>1</v>
      </c>
      <c r="C6076">
        <v>5</v>
      </c>
      <c r="D6076">
        <v>4025</v>
      </c>
      <c r="E6076">
        <v>1</v>
      </c>
      <c r="F6076" s="39">
        <v>175</v>
      </c>
      <c r="G6076" s="17" t="s">
        <v>12928</v>
      </c>
      <c r="H6076" s="11">
        <v>45029.686111111114</v>
      </c>
      <c r="I6076" s="26" t="s">
        <v>6398</v>
      </c>
      <c r="J6076"/>
      <c r="K6076"/>
      <c r="L6076"/>
    </row>
    <row r="6077" spans="1:12" x14ac:dyDescent="0.3">
      <c r="A6077">
        <v>5459</v>
      </c>
      <c r="B6077">
        <v>1</v>
      </c>
      <c r="C6077">
        <v>5</v>
      </c>
      <c r="D6077">
        <v>386</v>
      </c>
      <c r="E6077">
        <v>2</v>
      </c>
      <c r="F6077" s="39">
        <v>40</v>
      </c>
      <c r="G6077" s="17" t="s">
        <v>12928</v>
      </c>
      <c r="H6077" s="11">
        <v>45029.686111111114</v>
      </c>
      <c r="I6077" s="26" t="s">
        <v>6398</v>
      </c>
      <c r="J6077"/>
      <c r="K6077"/>
      <c r="L6077"/>
    </row>
    <row r="6078" spans="1:12" x14ac:dyDescent="0.3">
      <c r="A6078">
        <v>5459</v>
      </c>
      <c r="B6078">
        <v>1</v>
      </c>
      <c r="C6078">
        <v>5</v>
      </c>
      <c r="D6078">
        <v>465</v>
      </c>
      <c r="E6078">
        <v>2</v>
      </c>
      <c r="F6078" s="39">
        <v>50</v>
      </c>
      <c r="G6078" s="17" t="s">
        <v>12928</v>
      </c>
      <c r="H6078" s="11">
        <v>45029.686111111114</v>
      </c>
      <c r="I6078" s="26" t="s">
        <v>6398</v>
      </c>
      <c r="J6078"/>
      <c r="K6078"/>
      <c r="L6078"/>
    </row>
    <row r="6079" spans="1:12" x14ac:dyDescent="0.3">
      <c r="A6079">
        <v>5460</v>
      </c>
      <c r="B6079">
        <v>1</v>
      </c>
      <c r="C6079">
        <v>11</v>
      </c>
      <c r="D6079">
        <v>471</v>
      </c>
      <c r="E6079">
        <v>1</v>
      </c>
      <c r="F6079" s="39">
        <v>20</v>
      </c>
      <c r="G6079" s="17" t="s">
        <v>12928</v>
      </c>
      <c r="H6079" s="11">
        <v>45029.688194444447</v>
      </c>
      <c r="I6079" s="26" t="s">
        <v>6399</v>
      </c>
      <c r="J6079"/>
      <c r="K6079"/>
      <c r="L6079"/>
    </row>
    <row r="6080" spans="1:12" x14ac:dyDescent="0.3">
      <c r="A6080">
        <v>5460</v>
      </c>
      <c r="B6080">
        <v>1</v>
      </c>
      <c r="C6080">
        <v>11</v>
      </c>
      <c r="D6080">
        <v>3327</v>
      </c>
      <c r="E6080">
        <v>1</v>
      </c>
      <c r="F6080" s="39">
        <v>237.5</v>
      </c>
      <c r="G6080" s="17" t="s">
        <v>12928</v>
      </c>
      <c r="H6080" s="11">
        <v>45029.688194444447</v>
      </c>
      <c r="I6080" s="26" t="s">
        <v>6399</v>
      </c>
      <c r="J6080"/>
      <c r="K6080"/>
      <c r="L6080"/>
    </row>
    <row r="6081" spans="1:12" x14ac:dyDescent="0.3">
      <c r="A6081">
        <v>5460</v>
      </c>
      <c r="B6081">
        <v>1</v>
      </c>
      <c r="C6081">
        <v>11</v>
      </c>
      <c r="D6081">
        <v>2790</v>
      </c>
      <c r="E6081">
        <v>1</v>
      </c>
      <c r="F6081" s="39">
        <v>825</v>
      </c>
      <c r="G6081" s="17" t="s">
        <v>12928</v>
      </c>
      <c r="H6081" s="11">
        <v>45029.688194444447</v>
      </c>
      <c r="I6081" s="26" t="s">
        <v>6399</v>
      </c>
      <c r="J6081"/>
      <c r="K6081"/>
      <c r="L6081"/>
    </row>
    <row r="6082" spans="1:12" x14ac:dyDescent="0.3">
      <c r="A6082">
        <v>5463</v>
      </c>
      <c r="B6082">
        <v>1</v>
      </c>
      <c r="C6082">
        <v>9</v>
      </c>
      <c r="D6082">
        <v>2786</v>
      </c>
      <c r="E6082">
        <v>1</v>
      </c>
      <c r="F6082" s="39">
        <v>150</v>
      </c>
      <c r="G6082" s="17" t="s">
        <v>12928</v>
      </c>
      <c r="H6082" s="11">
        <v>45029.702777777777</v>
      </c>
      <c r="I6082" s="26" t="s">
        <v>6400</v>
      </c>
      <c r="J6082"/>
      <c r="K6082"/>
      <c r="L6082"/>
    </row>
    <row r="6083" spans="1:12" x14ac:dyDescent="0.3">
      <c r="A6083">
        <v>5463</v>
      </c>
      <c r="B6083">
        <v>1</v>
      </c>
      <c r="C6083">
        <v>9</v>
      </c>
      <c r="D6083">
        <v>2853</v>
      </c>
      <c r="E6083">
        <v>1</v>
      </c>
      <c r="F6083" s="39">
        <v>175</v>
      </c>
      <c r="G6083" s="17" t="s">
        <v>12928</v>
      </c>
      <c r="H6083" s="11">
        <v>45029.702777777777</v>
      </c>
      <c r="I6083" s="26" t="s">
        <v>6400</v>
      </c>
      <c r="J6083"/>
      <c r="K6083"/>
      <c r="L6083"/>
    </row>
    <row r="6084" spans="1:12" x14ac:dyDescent="0.3">
      <c r="A6084">
        <v>5466</v>
      </c>
      <c r="B6084">
        <v>1</v>
      </c>
      <c r="C6084">
        <v>3</v>
      </c>
      <c r="D6084">
        <v>4090</v>
      </c>
      <c r="E6084">
        <v>1</v>
      </c>
      <c r="F6084" s="39">
        <v>47.5</v>
      </c>
      <c r="G6084" s="17" t="s">
        <v>12928</v>
      </c>
      <c r="H6084" s="11">
        <v>45029.847916666666</v>
      </c>
      <c r="I6084" s="26" t="s">
        <v>6401</v>
      </c>
      <c r="J6084"/>
      <c r="K6084"/>
      <c r="L6084"/>
    </row>
    <row r="6085" spans="1:12" x14ac:dyDescent="0.3">
      <c r="A6085">
        <v>5467</v>
      </c>
      <c r="B6085">
        <v>1</v>
      </c>
      <c r="C6085">
        <v>3</v>
      </c>
      <c r="D6085">
        <v>4079</v>
      </c>
      <c r="E6085">
        <v>1</v>
      </c>
      <c r="F6085" s="39">
        <v>25</v>
      </c>
      <c r="G6085" s="17" t="s">
        <v>12928</v>
      </c>
      <c r="H6085" s="11">
        <v>45029.865972222222</v>
      </c>
      <c r="I6085" s="26" t="s">
        <v>6402</v>
      </c>
      <c r="J6085"/>
      <c r="K6085"/>
      <c r="L6085"/>
    </row>
    <row r="6086" spans="1:12" x14ac:dyDescent="0.3">
      <c r="A6086">
        <v>5467</v>
      </c>
      <c r="B6086">
        <v>1</v>
      </c>
      <c r="C6086">
        <v>3</v>
      </c>
      <c r="D6086">
        <v>4028</v>
      </c>
      <c r="E6086">
        <v>1</v>
      </c>
      <c r="F6086" s="39">
        <v>45</v>
      </c>
      <c r="G6086" s="17" t="s">
        <v>12928</v>
      </c>
      <c r="H6086" s="11">
        <v>45029.865972222222</v>
      </c>
      <c r="I6086" s="26" t="s">
        <v>6402</v>
      </c>
      <c r="J6086"/>
      <c r="K6086"/>
      <c r="L6086"/>
    </row>
    <row r="6087" spans="1:12" x14ac:dyDescent="0.3">
      <c r="A6087">
        <v>5467</v>
      </c>
      <c r="B6087">
        <v>1</v>
      </c>
      <c r="C6087">
        <v>15</v>
      </c>
      <c r="D6087">
        <v>2855</v>
      </c>
      <c r="E6087">
        <v>1</v>
      </c>
      <c r="F6087" s="39">
        <v>175</v>
      </c>
      <c r="G6087" s="17" t="s">
        <v>12928</v>
      </c>
      <c r="H6087" s="11">
        <v>45029.865972222222</v>
      </c>
      <c r="I6087" s="26" t="s">
        <v>6402</v>
      </c>
      <c r="J6087"/>
      <c r="K6087"/>
      <c r="L6087"/>
    </row>
    <row r="6088" spans="1:12" x14ac:dyDescent="0.3">
      <c r="A6088">
        <v>5468</v>
      </c>
      <c r="B6088">
        <v>1</v>
      </c>
      <c r="C6088">
        <v>15</v>
      </c>
      <c r="D6088">
        <v>2853</v>
      </c>
      <c r="E6088">
        <v>1</v>
      </c>
      <c r="F6088" s="39">
        <v>175</v>
      </c>
      <c r="G6088" s="17" t="s">
        <v>12928</v>
      </c>
      <c r="H6088" s="11">
        <v>45029.884027777778</v>
      </c>
      <c r="I6088" s="26" t="s">
        <v>6403</v>
      </c>
      <c r="J6088"/>
      <c r="K6088"/>
      <c r="L6088"/>
    </row>
    <row r="6089" spans="1:12" x14ac:dyDescent="0.3">
      <c r="A6089">
        <v>5471</v>
      </c>
      <c r="B6089">
        <v>1</v>
      </c>
      <c r="C6089">
        <v>1</v>
      </c>
      <c r="D6089">
        <v>4091</v>
      </c>
      <c r="E6089">
        <v>1</v>
      </c>
      <c r="F6089" s="39">
        <v>25</v>
      </c>
      <c r="G6089" s="17" t="s">
        <v>12928</v>
      </c>
      <c r="H6089" s="11">
        <v>45029.902083333334</v>
      </c>
      <c r="I6089" s="26" t="s">
        <v>6404</v>
      </c>
      <c r="J6089"/>
      <c r="K6089"/>
      <c r="L6089"/>
    </row>
    <row r="6090" spans="1:12" x14ac:dyDescent="0.3">
      <c r="A6090">
        <v>5476</v>
      </c>
      <c r="B6090">
        <v>1</v>
      </c>
      <c r="C6090">
        <v>15</v>
      </c>
      <c r="D6090">
        <v>2756</v>
      </c>
      <c r="E6090">
        <v>1</v>
      </c>
      <c r="F6090" s="39">
        <v>700</v>
      </c>
      <c r="G6090" s="17" t="s">
        <v>12928</v>
      </c>
      <c r="H6090" s="11">
        <v>45029.929861111108</v>
      </c>
      <c r="I6090" s="26" t="s">
        <v>6405</v>
      </c>
      <c r="J6090"/>
      <c r="K6090"/>
      <c r="L6090"/>
    </row>
    <row r="6091" spans="1:12" x14ac:dyDescent="0.3">
      <c r="A6091">
        <v>5476</v>
      </c>
      <c r="B6091">
        <v>1</v>
      </c>
      <c r="C6091">
        <v>15</v>
      </c>
      <c r="D6091">
        <v>4028</v>
      </c>
      <c r="E6091">
        <v>1</v>
      </c>
      <c r="F6091" s="39">
        <v>45</v>
      </c>
      <c r="G6091" s="17" t="s">
        <v>12928</v>
      </c>
      <c r="H6091" s="11">
        <v>45029.929861111108</v>
      </c>
      <c r="I6091" s="26" t="s">
        <v>6405</v>
      </c>
      <c r="J6091"/>
      <c r="K6091"/>
      <c r="L6091"/>
    </row>
    <row r="6092" spans="1:12" x14ac:dyDescent="0.3">
      <c r="A6092">
        <v>5486</v>
      </c>
      <c r="B6092">
        <v>1</v>
      </c>
      <c r="C6092">
        <v>3</v>
      </c>
      <c r="D6092">
        <v>719</v>
      </c>
      <c r="E6092">
        <v>1</v>
      </c>
      <c r="F6092" s="39">
        <v>75</v>
      </c>
      <c r="G6092" s="17" t="s">
        <v>12928</v>
      </c>
      <c r="H6092" s="11">
        <v>45029.986111111109</v>
      </c>
      <c r="I6092" s="26" t="s">
        <v>6406</v>
      </c>
      <c r="J6092"/>
      <c r="K6092"/>
      <c r="L6092"/>
    </row>
    <row r="6093" spans="1:12" x14ac:dyDescent="0.3">
      <c r="A6093">
        <v>5490</v>
      </c>
      <c r="B6093">
        <v>1</v>
      </c>
      <c r="C6093">
        <v>10</v>
      </c>
      <c r="D6093">
        <v>3338</v>
      </c>
      <c r="E6093">
        <v>1</v>
      </c>
      <c r="F6093" s="39">
        <v>425</v>
      </c>
      <c r="G6093" s="17" t="s">
        <v>12928</v>
      </c>
      <c r="H6093" s="11">
        <v>45030.477777777778</v>
      </c>
      <c r="I6093" s="26" t="s">
        <v>6407</v>
      </c>
      <c r="J6093"/>
      <c r="K6093"/>
      <c r="L6093"/>
    </row>
    <row r="6094" spans="1:12" x14ac:dyDescent="0.3">
      <c r="A6094">
        <v>5500</v>
      </c>
      <c r="B6094">
        <v>1</v>
      </c>
      <c r="C6094">
        <v>10</v>
      </c>
      <c r="D6094">
        <v>418</v>
      </c>
      <c r="E6094">
        <v>1</v>
      </c>
      <c r="F6094" s="39">
        <v>125</v>
      </c>
      <c r="G6094" s="17" t="s">
        <v>12928</v>
      </c>
      <c r="H6094" s="11">
        <v>45030.589583333334</v>
      </c>
      <c r="I6094" s="26" t="s">
        <v>6408</v>
      </c>
      <c r="J6094"/>
      <c r="K6094"/>
      <c r="L6094"/>
    </row>
    <row r="6095" spans="1:12" x14ac:dyDescent="0.3">
      <c r="A6095">
        <v>5501</v>
      </c>
      <c r="B6095">
        <v>1</v>
      </c>
      <c r="C6095">
        <v>11</v>
      </c>
      <c r="D6095">
        <v>3236</v>
      </c>
      <c r="E6095">
        <v>1</v>
      </c>
      <c r="F6095" s="39">
        <v>82.5</v>
      </c>
      <c r="G6095" s="17" t="s">
        <v>12928</v>
      </c>
      <c r="H6095" s="11">
        <v>45030.59097222222</v>
      </c>
      <c r="I6095" s="26" t="s">
        <v>6409</v>
      </c>
      <c r="J6095"/>
      <c r="K6095"/>
      <c r="L6095"/>
    </row>
    <row r="6096" spans="1:12" x14ac:dyDescent="0.3">
      <c r="A6096">
        <v>5523</v>
      </c>
      <c r="B6096">
        <v>1</v>
      </c>
      <c r="C6096">
        <v>14</v>
      </c>
      <c r="D6096">
        <v>3336</v>
      </c>
      <c r="E6096">
        <v>1</v>
      </c>
      <c r="F6096" s="39">
        <v>337.5</v>
      </c>
      <c r="G6096" s="17" t="s">
        <v>12928</v>
      </c>
      <c r="H6096" s="11">
        <v>45030.668055555558</v>
      </c>
      <c r="I6096" s="26" t="s">
        <v>6410</v>
      </c>
      <c r="J6096"/>
      <c r="K6096"/>
      <c r="L6096"/>
    </row>
    <row r="6097" spans="1:12" x14ac:dyDescent="0.3">
      <c r="A6097">
        <v>5527</v>
      </c>
      <c r="B6097">
        <v>1</v>
      </c>
      <c r="C6097">
        <v>14</v>
      </c>
      <c r="D6097">
        <v>2818</v>
      </c>
      <c r="E6097">
        <v>1</v>
      </c>
      <c r="F6097" s="39">
        <v>487.5</v>
      </c>
      <c r="G6097" s="17" t="s">
        <v>12928</v>
      </c>
      <c r="H6097" s="11">
        <v>45030.680555555555</v>
      </c>
      <c r="I6097" s="26" t="s">
        <v>6411</v>
      </c>
      <c r="J6097"/>
      <c r="K6097"/>
      <c r="L6097"/>
    </row>
    <row r="6098" spans="1:12" x14ac:dyDescent="0.3">
      <c r="A6098">
        <v>5527</v>
      </c>
      <c r="B6098">
        <v>1</v>
      </c>
      <c r="C6098">
        <v>14</v>
      </c>
      <c r="D6098">
        <v>5</v>
      </c>
      <c r="E6098">
        <v>1</v>
      </c>
      <c r="F6098" s="39">
        <v>149.5</v>
      </c>
      <c r="G6098" s="17" t="s">
        <v>12928</v>
      </c>
      <c r="H6098" s="11">
        <v>45030.680555555555</v>
      </c>
      <c r="I6098" s="26" t="s">
        <v>6411</v>
      </c>
      <c r="J6098"/>
      <c r="K6098"/>
      <c r="L6098"/>
    </row>
    <row r="6099" spans="1:12" x14ac:dyDescent="0.3">
      <c r="A6099">
        <v>5527</v>
      </c>
      <c r="B6099">
        <v>1</v>
      </c>
      <c r="C6099">
        <v>14</v>
      </c>
      <c r="D6099">
        <v>2</v>
      </c>
      <c r="E6099">
        <v>1</v>
      </c>
      <c r="F6099" s="39">
        <v>297.5</v>
      </c>
      <c r="G6099" s="17" t="s">
        <v>12928</v>
      </c>
      <c r="H6099" s="11">
        <v>45030.680555555555</v>
      </c>
      <c r="I6099" s="26" t="s">
        <v>6411</v>
      </c>
      <c r="J6099"/>
      <c r="K6099"/>
      <c r="L6099"/>
    </row>
    <row r="6100" spans="1:12" x14ac:dyDescent="0.3">
      <c r="A6100">
        <v>5529</v>
      </c>
      <c r="B6100">
        <v>1</v>
      </c>
      <c r="C6100">
        <v>5</v>
      </c>
      <c r="D6100">
        <v>3447</v>
      </c>
      <c r="E6100">
        <v>1</v>
      </c>
      <c r="F6100" s="39">
        <v>912.5</v>
      </c>
      <c r="G6100" s="17" t="s">
        <v>12928</v>
      </c>
      <c r="H6100" s="11">
        <v>45030.691666666666</v>
      </c>
      <c r="I6100" s="26" t="s">
        <v>6412</v>
      </c>
      <c r="J6100"/>
      <c r="K6100"/>
      <c r="L6100"/>
    </row>
    <row r="6101" spans="1:12" x14ac:dyDescent="0.3">
      <c r="A6101">
        <v>5529</v>
      </c>
      <c r="B6101">
        <v>1</v>
      </c>
      <c r="C6101">
        <v>5</v>
      </c>
      <c r="D6101">
        <v>3387</v>
      </c>
      <c r="E6101">
        <v>1</v>
      </c>
      <c r="F6101" s="39">
        <v>875</v>
      </c>
      <c r="G6101" s="17" t="s">
        <v>12928</v>
      </c>
      <c r="H6101" s="11">
        <v>45030.691666666666</v>
      </c>
      <c r="I6101" s="26" t="s">
        <v>6412</v>
      </c>
      <c r="J6101"/>
      <c r="K6101"/>
      <c r="L6101"/>
    </row>
    <row r="6102" spans="1:12" x14ac:dyDescent="0.3">
      <c r="A6102">
        <v>5529</v>
      </c>
      <c r="B6102">
        <v>1</v>
      </c>
      <c r="C6102">
        <v>5</v>
      </c>
      <c r="D6102">
        <v>2807</v>
      </c>
      <c r="E6102">
        <v>1</v>
      </c>
      <c r="F6102" s="39">
        <v>275</v>
      </c>
      <c r="G6102" s="17" t="s">
        <v>12928</v>
      </c>
      <c r="H6102" s="11">
        <v>45030.691666666666</v>
      </c>
      <c r="I6102" s="26" t="s">
        <v>6412</v>
      </c>
      <c r="J6102"/>
      <c r="K6102"/>
      <c r="L6102"/>
    </row>
    <row r="6103" spans="1:12" x14ac:dyDescent="0.3">
      <c r="A6103">
        <v>5529</v>
      </c>
      <c r="B6103">
        <v>1</v>
      </c>
      <c r="C6103">
        <v>5</v>
      </c>
      <c r="D6103">
        <v>2847</v>
      </c>
      <c r="E6103">
        <v>1</v>
      </c>
      <c r="F6103" s="39">
        <v>297.5</v>
      </c>
      <c r="G6103" s="17" t="s">
        <v>12928</v>
      </c>
      <c r="H6103" s="11">
        <v>45030.691666666666</v>
      </c>
      <c r="I6103" s="26" t="s">
        <v>6412</v>
      </c>
      <c r="J6103"/>
      <c r="K6103"/>
      <c r="L6103"/>
    </row>
    <row r="6104" spans="1:12" x14ac:dyDescent="0.3">
      <c r="A6104">
        <v>5529</v>
      </c>
      <c r="B6104">
        <v>1</v>
      </c>
      <c r="C6104">
        <v>5</v>
      </c>
      <c r="D6104">
        <v>3370</v>
      </c>
      <c r="E6104">
        <v>1</v>
      </c>
      <c r="F6104" s="39">
        <v>225</v>
      </c>
      <c r="G6104" s="17" t="s">
        <v>12928</v>
      </c>
      <c r="H6104" s="11">
        <v>45030.691666666666</v>
      </c>
      <c r="I6104" s="26" t="s">
        <v>6412</v>
      </c>
      <c r="J6104"/>
      <c r="K6104"/>
      <c r="L6104"/>
    </row>
    <row r="6105" spans="1:12" x14ac:dyDescent="0.3">
      <c r="A6105">
        <v>5531</v>
      </c>
      <c r="B6105">
        <v>1</v>
      </c>
      <c r="C6105">
        <v>14</v>
      </c>
      <c r="D6105">
        <v>4028</v>
      </c>
      <c r="E6105">
        <v>1</v>
      </c>
      <c r="F6105" s="39">
        <v>45</v>
      </c>
      <c r="G6105" s="17" t="s">
        <v>12928</v>
      </c>
      <c r="H6105" s="11">
        <v>45030.694444444445</v>
      </c>
      <c r="I6105" s="26" t="s">
        <v>6413</v>
      </c>
      <c r="J6105"/>
      <c r="K6105"/>
      <c r="L6105"/>
    </row>
    <row r="6106" spans="1:12" x14ac:dyDescent="0.3">
      <c r="A6106">
        <v>5533</v>
      </c>
      <c r="B6106">
        <v>1</v>
      </c>
      <c r="C6106">
        <v>14</v>
      </c>
      <c r="D6106">
        <v>1165</v>
      </c>
      <c r="E6106">
        <v>1</v>
      </c>
      <c r="F6106" s="39">
        <v>25</v>
      </c>
      <c r="G6106" s="17" t="s">
        <v>12928</v>
      </c>
      <c r="H6106" s="11">
        <v>45030.697916666664</v>
      </c>
      <c r="I6106" s="26" t="s">
        <v>6414</v>
      </c>
      <c r="J6106"/>
      <c r="K6106"/>
      <c r="L6106"/>
    </row>
    <row r="6107" spans="1:12" x14ac:dyDescent="0.3">
      <c r="A6107">
        <v>5534</v>
      </c>
      <c r="B6107">
        <v>1</v>
      </c>
      <c r="C6107">
        <v>11</v>
      </c>
      <c r="D6107">
        <v>1099</v>
      </c>
      <c r="E6107">
        <v>1</v>
      </c>
      <c r="F6107" s="39">
        <v>287.5</v>
      </c>
      <c r="G6107" s="17" t="s">
        <v>12928</v>
      </c>
      <c r="H6107" s="11">
        <v>45030.704861111109</v>
      </c>
      <c r="I6107" s="26" t="s">
        <v>6415</v>
      </c>
      <c r="J6107"/>
      <c r="K6107"/>
      <c r="L6107"/>
    </row>
    <row r="6108" spans="1:12" x14ac:dyDescent="0.3">
      <c r="A6108">
        <v>5534</v>
      </c>
      <c r="B6108">
        <v>1</v>
      </c>
      <c r="C6108">
        <v>11</v>
      </c>
      <c r="D6108">
        <v>3420</v>
      </c>
      <c r="E6108">
        <v>1</v>
      </c>
      <c r="F6108" s="39">
        <v>287.5</v>
      </c>
      <c r="G6108" s="17" t="s">
        <v>12928</v>
      </c>
      <c r="H6108" s="11">
        <v>45030.704861111109</v>
      </c>
      <c r="I6108" s="26" t="s">
        <v>6415</v>
      </c>
      <c r="J6108"/>
      <c r="K6108"/>
      <c r="L6108"/>
    </row>
    <row r="6109" spans="1:12" x14ac:dyDescent="0.3">
      <c r="A6109">
        <v>5538</v>
      </c>
      <c r="B6109">
        <v>1</v>
      </c>
      <c r="C6109">
        <v>1</v>
      </c>
      <c r="D6109">
        <v>4090</v>
      </c>
      <c r="E6109">
        <v>1</v>
      </c>
      <c r="F6109" s="39">
        <v>47.5</v>
      </c>
      <c r="G6109" s="17" t="s">
        <v>12928</v>
      </c>
      <c r="H6109" s="11">
        <v>45030.832638888889</v>
      </c>
      <c r="I6109" s="26" t="s">
        <v>6416</v>
      </c>
      <c r="J6109"/>
      <c r="K6109"/>
      <c r="L6109"/>
    </row>
    <row r="6110" spans="1:12" x14ac:dyDescent="0.3">
      <c r="A6110">
        <v>5540</v>
      </c>
      <c r="B6110">
        <v>1</v>
      </c>
      <c r="C6110">
        <v>1</v>
      </c>
      <c r="D6110">
        <v>3430</v>
      </c>
      <c r="E6110">
        <v>1</v>
      </c>
      <c r="F6110" s="39">
        <v>199.5</v>
      </c>
      <c r="G6110" s="17" t="s">
        <v>12928</v>
      </c>
      <c r="H6110" s="11">
        <v>45030.836111111108</v>
      </c>
      <c r="I6110" s="26" t="s">
        <v>6417</v>
      </c>
      <c r="J6110"/>
      <c r="K6110"/>
      <c r="L6110"/>
    </row>
    <row r="6111" spans="1:12" x14ac:dyDescent="0.3">
      <c r="A6111">
        <v>5541</v>
      </c>
      <c r="B6111">
        <v>1</v>
      </c>
      <c r="C6111">
        <v>3</v>
      </c>
      <c r="D6111">
        <v>4077</v>
      </c>
      <c r="E6111">
        <v>1</v>
      </c>
      <c r="F6111" s="39">
        <v>25</v>
      </c>
      <c r="G6111" s="17" t="s">
        <v>12928</v>
      </c>
      <c r="H6111" s="11">
        <v>45030.848611111112</v>
      </c>
      <c r="I6111" s="26" t="s">
        <v>6418</v>
      </c>
      <c r="J6111"/>
      <c r="K6111"/>
      <c r="L6111"/>
    </row>
    <row r="6112" spans="1:12" x14ac:dyDescent="0.3">
      <c r="A6112">
        <v>5545</v>
      </c>
      <c r="B6112">
        <v>1</v>
      </c>
      <c r="C6112">
        <v>9</v>
      </c>
      <c r="D6112">
        <v>2846</v>
      </c>
      <c r="E6112">
        <v>1</v>
      </c>
      <c r="F6112" s="39">
        <v>900</v>
      </c>
      <c r="G6112" s="17" t="s">
        <v>12928</v>
      </c>
      <c r="H6112" s="11">
        <v>45030.855555555558</v>
      </c>
      <c r="I6112" s="26" t="s">
        <v>6419</v>
      </c>
      <c r="J6112"/>
      <c r="K6112"/>
      <c r="L6112"/>
    </row>
    <row r="6113" spans="1:12" x14ac:dyDescent="0.3">
      <c r="A6113">
        <v>5548</v>
      </c>
      <c r="B6113">
        <v>1</v>
      </c>
      <c r="C6113">
        <v>1</v>
      </c>
      <c r="D6113">
        <v>418</v>
      </c>
      <c r="E6113">
        <v>1</v>
      </c>
      <c r="F6113" s="39">
        <v>125</v>
      </c>
      <c r="G6113" s="17" t="s">
        <v>12928</v>
      </c>
      <c r="H6113" s="11">
        <v>45030.861805555556</v>
      </c>
      <c r="I6113" s="26" t="s">
        <v>6420</v>
      </c>
      <c r="J6113"/>
      <c r="K6113"/>
      <c r="L6113"/>
    </row>
    <row r="6114" spans="1:12" x14ac:dyDescent="0.3">
      <c r="A6114">
        <v>5551</v>
      </c>
      <c r="B6114">
        <v>1</v>
      </c>
      <c r="C6114">
        <v>1</v>
      </c>
      <c r="D6114">
        <v>460</v>
      </c>
      <c r="E6114">
        <v>1</v>
      </c>
      <c r="F6114" s="39">
        <v>75</v>
      </c>
      <c r="G6114" s="17" t="s">
        <v>12928</v>
      </c>
      <c r="H6114" s="11">
        <v>45030.867361111108</v>
      </c>
      <c r="I6114" s="26" t="s">
        <v>6421</v>
      </c>
      <c r="J6114"/>
      <c r="K6114"/>
      <c r="L6114"/>
    </row>
    <row r="6115" spans="1:12" x14ac:dyDescent="0.3">
      <c r="A6115">
        <v>5551</v>
      </c>
      <c r="B6115">
        <v>1</v>
      </c>
      <c r="C6115">
        <v>1</v>
      </c>
      <c r="D6115">
        <v>386</v>
      </c>
      <c r="E6115">
        <v>1</v>
      </c>
      <c r="F6115" s="39">
        <v>20</v>
      </c>
      <c r="G6115" s="17" t="s">
        <v>12928</v>
      </c>
      <c r="H6115" s="11">
        <v>45030.867361111108</v>
      </c>
      <c r="I6115" s="26" t="s">
        <v>6421</v>
      </c>
      <c r="J6115"/>
      <c r="K6115"/>
      <c r="L6115"/>
    </row>
    <row r="6116" spans="1:12" x14ac:dyDescent="0.3">
      <c r="A6116">
        <v>5552</v>
      </c>
      <c r="B6116">
        <v>1</v>
      </c>
      <c r="C6116">
        <v>1</v>
      </c>
      <c r="D6116">
        <v>472</v>
      </c>
      <c r="E6116">
        <v>1</v>
      </c>
      <c r="F6116" s="39">
        <v>62.5</v>
      </c>
      <c r="G6116" s="17" t="s">
        <v>12928</v>
      </c>
      <c r="H6116" s="11">
        <v>45030.869444444441</v>
      </c>
      <c r="I6116" s="26" t="s">
        <v>6422</v>
      </c>
      <c r="J6116"/>
      <c r="K6116"/>
      <c r="L6116"/>
    </row>
    <row r="6117" spans="1:12" x14ac:dyDescent="0.3">
      <c r="A6117">
        <v>5556</v>
      </c>
      <c r="B6117">
        <v>1</v>
      </c>
      <c r="C6117">
        <v>10</v>
      </c>
      <c r="D6117">
        <v>15</v>
      </c>
      <c r="E6117">
        <v>1</v>
      </c>
      <c r="F6117" s="39">
        <v>575</v>
      </c>
      <c r="G6117" s="17" t="s">
        <v>12928</v>
      </c>
      <c r="H6117" s="11">
        <v>45030.893055555556</v>
      </c>
      <c r="I6117" s="26" t="s">
        <v>6423</v>
      </c>
      <c r="J6117"/>
      <c r="K6117"/>
      <c r="L6117"/>
    </row>
    <row r="6118" spans="1:12" x14ac:dyDescent="0.3">
      <c r="A6118">
        <v>5556</v>
      </c>
      <c r="B6118">
        <v>1</v>
      </c>
      <c r="C6118">
        <v>10</v>
      </c>
      <c r="D6118">
        <v>4086</v>
      </c>
      <c r="E6118">
        <v>1</v>
      </c>
      <c r="F6118" s="39">
        <v>10</v>
      </c>
      <c r="G6118" s="17" t="s">
        <v>12928</v>
      </c>
      <c r="H6118" s="11">
        <v>45030.893055555556</v>
      </c>
      <c r="I6118" s="26" t="s">
        <v>6423</v>
      </c>
      <c r="J6118"/>
      <c r="K6118"/>
      <c r="L6118"/>
    </row>
    <row r="6119" spans="1:12" x14ac:dyDescent="0.3">
      <c r="A6119">
        <v>5557</v>
      </c>
      <c r="B6119">
        <v>1</v>
      </c>
      <c r="C6119">
        <v>2</v>
      </c>
      <c r="D6119">
        <v>471</v>
      </c>
      <c r="E6119">
        <v>1</v>
      </c>
      <c r="F6119" s="39">
        <v>20</v>
      </c>
      <c r="G6119" s="17" t="s">
        <v>12928</v>
      </c>
      <c r="H6119" s="11">
        <v>45030.893750000003</v>
      </c>
      <c r="I6119" s="26" t="s">
        <v>6424</v>
      </c>
      <c r="J6119"/>
      <c r="K6119"/>
      <c r="L6119"/>
    </row>
    <row r="6120" spans="1:12" x14ac:dyDescent="0.3">
      <c r="A6120">
        <v>5569</v>
      </c>
      <c r="B6120">
        <v>1</v>
      </c>
      <c r="C6120">
        <v>1</v>
      </c>
      <c r="D6120">
        <v>4079</v>
      </c>
      <c r="E6120">
        <v>2</v>
      </c>
      <c r="F6120" s="39">
        <v>50</v>
      </c>
      <c r="G6120" s="17" t="s">
        <v>12928</v>
      </c>
      <c r="H6120" s="11">
        <v>45030.936111111114</v>
      </c>
      <c r="I6120" s="26" t="s">
        <v>6425</v>
      </c>
      <c r="J6120"/>
      <c r="K6120"/>
      <c r="L6120"/>
    </row>
    <row r="6121" spans="1:12" x14ac:dyDescent="0.3">
      <c r="A6121">
        <v>5577</v>
      </c>
      <c r="B6121">
        <v>1</v>
      </c>
      <c r="C6121">
        <v>9</v>
      </c>
      <c r="D6121">
        <v>386</v>
      </c>
      <c r="E6121">
        <v>1</v>
      </c>
      <c r="F6121" s="39">
        <v>20</v>
      </c>
      <c r="G6121" s="17" t="s">
        <v>12928</v>
      </c>
      <c r="H6121" s="11">
        <v>45030.956944444442</v>
      </c>
      <c r="I6121" s="26" t="s">
        <v>6426</v>
      </c>
      <c r="J6121"/>
      <c r="K6121"/>
      <c r="L6121"/>
    </row>
    <row r="6122" spans="1:12" x14ac:dyDescent="0.3">
      <c r="A6122">
        <v>5581</v>
      </c>
      <c r="B6122">
        <v>1</v>
      </c>
      <c r="C6122">
        <v>10</v>
      </c>
      <c r="D6122">
        <v>627</v>
      </c>
      <c r="E6122">
        <v>1</v>
      </c>
      <c r="F6122" s="39">
        <v>137.5</v>
      </c>
      <c r="G6122" s="17" t="s">
        <v>12928</v>
      </c>
      <c r="H6122" s="11">
        <v>45030.978472222225</v>
      </c>
      <c r="I6122" s="26" t="s">
        <v>6427</v>
      </c>
      <c r="J6122"/>
      <c r="K6122"/>
      <c r="L6122"/>
    </row>
    <row r="6123" spans="1:12" x14ac:dyDescent="0.3">
      <c r="A6123">
        <v>5583</v>
      </c>
      <c r="B6123">
        <v>1</v>
      </c>
      <c r="C6123">
        <v>15</v>
      </c>
      <c r="D6123">
        <v>4079</v>
      </c>
      <c r="E6123">
        <v>2</v>
      </c>
      <c r="F6123" s="39">
        <v>50</v>
      </c>
      <c r="G6123" s="17" t="s">
        <v>12928</v>
      </c>
      <c r="H6123" s="11">
        <v>45030.980555555558</v>
      </c>
      <c r="I6123" s="26" t="s">
        <v>6428</v>
      </c>
      <c r="J6123"/>
      <c r="K6123"/>
      <c r="L6123"/>
    </row>
    <row r="6124" spans="1:12" x14ac:dyDescent="0.3">
      <c r="A6124">
        <v>5589</v>
      </c>
      <c r="B6124">
        <v>1</v>
      </c>
      <c r="C6124">
        <v>3</v>
      </c>
      <c r="D6124">
        <v>573</v>
      </c>
      <c r="E6124">
        <v>1</v>
      </c>
      <c r="F6124" s="39">
        <v>195</v>
      </c>
      <c r="G6124" s="17" t="s">
        <v>12928</v>
      </c>
      <c r="H6124" s="11">
        <v>45031.490277777775</v>
      </c>
      <c r="I6124" s="26" t="s">
        <v>6429</v>
      </c>
      <c r="J6124"/>
      <c r="K6124"/>
      <c r="L6124"/>
    </row>
    <row r="6125" spans="1:12" x14ac:dyDescent="0.3">
      <c r="A6125">
        <v>5589</v>
      </c>
      <c r="B6125">
        <v>1</v>
      </c>
      <c r="C6125">
        <v>3</v>
      </c>
      <c r="D6125">
        <v>2804</v>
      </c>
      <c r="E6125">
        <v>1</v>
      </c>
      <c r="F6125" s="39">
        <v>725</v>
      </c>
      <c r="G6125" s="17" t="s">
        <v>12928</v>
      </c>
      <c r="H6125" s="11">
        <v>45031.490277777775</v>
      </c>
      <c r="I6125" s="26" t="s">
        <v>6429</v>
      </c>
      <c r="J6125"/>
      <c r="K6125"/>
      <c r="L6125"/>
    </row>
    <row r="6126" spans="1:12" x14ac:dyDescent="0.3">
      <c r="A6126">
        <v>5590</v>
      </c>
      <c r="B6126">
        <v>1</v>
      </c>
      <c r="C6126">
        <v>11</v>
      </c>
      <c r="D6126">
        <v>413</v>
      </c>
      <c r="E6126">
        <v>1</v>
      </c>
      <c r="F6126" s="39">
        <v>25</v>
      </c>
      <c r="G6126" s="17" t="s">
        <v>12928</v>
      </c>
      <c r="H6126" s="11">
        <v>45031.504166666666</v>
      </c>
      <c r="I6126" s="26" t="s">
        <v>6430</v>
      </c>
      <c r="J6126"/>
      <c r="K6126"/>
      <c r="L6126"/>
    </row>
    <row r="6127" spans="1:12" x14ac:dyDescent="0.3">
      <c r="A6127">
        <v>5599</v>
      </c>
      <c r="B6127">
        <v>1</v>
      </c>
      <c r="C6127">
        <v>3</v>
      </c>
      <c r="D6127">
        <v>2855</v>
      </c>
      <c r="E6127">
        <v>1</v>
      </c>
      <c r="F6127" s="39">
        <v>175</v>
      </c>
      <c r="G6127" s="17" t="s">
        <v>12928</v>
      </c>
      <c r="H6127" s="11">
        <v>45031.543055555558</v>
      </c>
      <c r="I6127" s="26" t="s">
        <v>6431</v>
      </c>
      <c r="J6127"/>
      <c r="K6127"/>
      <c r="L6127"/>
    </row>
    <row r="6128" spans="1:12" x14ac:dyDescent="0.3">
      <c r="A6128">
        <v>5599</v>
      </c>
      <c r="B6128">
        <v>1</v>
      </c>
      <c r="C6128">
        <v>3</v>
      </c>
      <c r="D6128">
        <v>2857</v>
      </c>
      <c r="E6128">
        <v>1</v>
      </c>
      <c r="F6128" s="39">
        <v>297.5</v>
      </c>
      <c r="G6128" s="17" t="s">
        <v>12928</v>
      </c>
      <c r="H6128" s="11">
        <v>45031.543055555558</v>
      </c>
      <c r="I6128" s="26" t="s">
        <v>6431</v>
      </c>
      <c r="J6128"/>
      <c r="K6128"/>
      <c r="L6128"/>
    </row>
    <row r="6129" spans="1:12" x14ac:dyDescent="0.3">
      <c r="A6129">
        <v>5604</v>
      </c>
      <c r="B6129">
        <v>1</v>
      </c>
      <c r="C6129">
        <v>11</v>
      </c>
      <c r="D6129">
        <v>465</v>
      </c>
      <c r="E6129">
        <v>1</v>
      </c>
      <c r="F6129" s="39">
        <v>25</v>
      </c>
      <c r="G6129" s="17" t="s">
        <v>12928</v>
      </c>
      <c r="H6129" s="11">
        <v>45031.570833333331</v>
      </c>
      <c r="I6129" s="26" t="s">
        <v>6432</v>
      </c>
      <c r="J6129"/>
      <c r="K6129"/>
      <c r="L6129"/>
    </row>
    <row r="6130" spans="1:12" x14ac:dyDescent="0.3">
      <c r="A6130">
        <v>5605</v>
      </c>
      <c r="B6130">
        <v>1</v>
      </c>
      <c r="C6130">
        <v>11</v>
      </c>
      <c r="D6130">
        <v>385</v>
      </c>
      <c r="E6130">
        <v>1</v>
      </c>
      <c r="F6130" s="39">
        <v>197.5</v>
      </c>
      <c r="G6130" s="17" t="s">
        <v>12928</v>
      </c>
      <c r="H6130" s="11">
        <v>45031.574999999997</v>
      </c>
      <c r="I6130" s="26" t="s">
        <v>6433</v>
      </c>
      <c r="J6130"/>
      <c r="K6130"/>
      <c r="L6130"/>
    </row>
    <row r="6131" spans="1:12" x14ac:dyDescent="0.3">
      <c r="A6131">
        <v>5605</v>
      </c>
      <c r="B6131">
        <v>1</v>
      </c>
      <c r="C6131">
        <v>11</v>
      </c>
      <c r="D6131">
        <v>458</v>
      </c>
      <c r="E6131">
        <v>1</v>
      </c>
      <c r="F6131" s="39">
        <v>200</v>
      </c>
      <c r="G6131" s="17" t="s">
        <v>12928</v>
      </c>
      <c r="H6131" s="11">
        <v>45031.574999999997</v>
      </c>
      <c r="I6131" s="26" t="s">
        <v>6433</v>
      </c>
      <c r="J6131"/>
      <c r="K6131"/>
      <c r="L6131"/>
    </row>
    <row r="6132" spans="1:12" x14ac:dyDescent="0.3">
      <c r="A6132">
        <v>5607</v>
      </c>
      <c r="B6132">
        <v>1</v>
      </c>
      <c r="C6132">
        <v>11</v>
      </c>
      <c r="D6132">
        <v>7</v>
      </c>
      <c r="E6132">
        <v>1</v>
      </c>
      <c r="F6132" s="39">
        <v>149.5</v>
      </c>
      <c r="G6132" s="17" t="s">
        <v>12928</v>
      </c>
      <c r="H6132" s="11">
        <v>45031.577777777777</v>
      </c>
      <c r="I6132" s="26" t="s">
        <v>6434</v>
      </c>
      <c r="J6132"/>
      <c r="K6132"/>
      <c r="L6132"/>
    </row>
    <row r="6133" spans="1:12" x14ac:dyDescent="0.3">
      <c r="A6133">
        <v>5609</v>
      </c>
      <c r="B6133">
        <v>1</v>
      </c>
      <c r="C6133">
        <v>3</v>
      </c>
      <c r="D6133">
        <v>3383</v>
      </c>
      <c r="E6133">
        <v>1</v>
      </c>
      <c r="F6133" s="39">
        <v>437.5</v>
      </c>
      <c r="G6133" s="17" t="s">
        <v>12928</v>
      </c>
      <c r="H6133" s="11">
        <v>45031.583333333336</v>
      </c>
      <c r="I6133" s="26" t="s">
        <v>6435</v>
      </c>
      <c r="J6133"/>
      <c r="K6133"/>
      <c r="L6133"/>
    </row>
    <row r="6134" spans="1:12" x14ac:dyDescent="0.3">
      <c r="A6134">
        <v>5611</v>
      </c>
      <c r="B6134">
        <v>1</v>
      </c>
      <c r="C6134">
        <v>11</v>
      </c>
      <c r="D6134">
        <v>465</v>
      </c>
      <c r="E6134">
        <v>2</v>
      </c>
      <c r="F6134" s="39">
        <v>50</v>
      </c>
      <c r="G6134" s="17" t="s">
        <v>12928</v>
      </c>
      <c r="H6134" s="11">
        <v>45031.586111111108</v>
      </c>
      <c r="I6134" s="26" t="s">
        <v>6436</v>
      </c>
      <c r="J6134"/>
      <c r="K6134"/>
      <c r="L6134"/>
    </row>
    <row r="6135" spans="1:12" x14ac:dyDescent="0.3">
      <c r="A6135">
        <v>5614</v>
      </c>
      <c r="B6135">
        <v>1</v>
      </c>
      <c r="C6135">
        <v>3</v>
      </c>
      <c r="D6135">
        <v>3475</v>
      </c>
      <c r="E6135">
        <v>1</v>
      </c>
      <c r="F6135" s="39">
        <v>737.5</v>
      </c>
      <c r="G6135" s="17" t="s">
        <v>12928</v>
      </c>
      <c r="H6135" s="11">
        <v>45031.59652777778</v>
      </c>
      <c r="I6135" s="26" t="s">
        <v>6437</v>
      </c>
      <c r="J6135"/>
      <c r="K6135"/>
      <c r="L6135"/>
    </row>
    <row r="6136" spans="1:12" x14ac:dyDescent="0.3">
      <c r="A6136">
        <v>5614</v>
      </c>
      <c r="B6136">
        <v>1</v>
      </c>
      <c r="C6136">
        <v>3</v>
      </c>
      <c r="D6136">
        <v>2788</v>
      </c>
      <c r="E6136">
        <v>1</v>
      </c>
      <c r="F6136" s="39">
        <v>350</v>
      </c>
      <c r="G6136" s="17" t="s">
        <v>12928</v>
      </c>
      <c r="H6136" s="11">
        <v>45031.59652777778</v>
      </c>
      <c r="I6136" s="26" t="s">
        <v>6437</v>
      </c>
      <c r="J6136"/>
      <c r="K6136"/>
      <c r="L6136"/>
    </row>
    <row r="6137" spans="1:12" x14ac:dyDescent="0.3">
      <c r="A6137">
        <v>5624</v>
      </c>
      <c r="B6137">
        <v>1</v>
      </c>
      <c r="C6137">
        <v>11</v>
      </c>
      <c r="D6137">
        <v>194</v>
      </c>
      <c r="E6137">
        <v>1</v>
      </c>
      <c r="F6137" s="39">
        <v>199.5</v>
      </c>
      <c r="G6137" s="17" t="s">
        <v>12928</v>
      </c>
      <c r="H6137" s="11">
        <v>45031.618750000001</v>
      </c>
      <c r="I6137" s="26" t="s">
        <v>6438</v>
      </c>
      <c r="J6137"/>
      <c r="K6137"/>
      <c r="L6137"/>
    </row>
    <row r="6138" spans="1:12" x14ac:dyDescent="0.3">
      <c r="A6138">
        <v>5629</v>
      </c>
      <c r="B6138">
        <v>1</v>
      </c>
      <c r="C6138">
        <v>11</v>
      </c>
      <c r="D6138">
        <v>2829</v>
      </c>
      <c r="E6138">
        <v>1</v>
      </c>
      <c r="F6138" s="39">
        <v>400</v>
      </c>
      <c r="G6138" s="17" t="s">
        <v>12928</v>
      </c>
      <c r="H6138" s="11">
        <v>45031.625694444447</v>
      </c>
      <c r="I6138" s="26" t="s">
        <v>6439</v>
      </c>
      <c r="J6138"/>
      <c r="K6138"/>
      <c r="L6138"/>
    </row>
    <row r="6139" spans="1:12" x14ac:dyDescent="0.3">
      <c r="A6139">
        <v>5629</v>
      </c>
      <c r="B6139">
        <v>1</v>
      </c>
      <c r="C6139">
        <v>11</v>
      </c>
      <c r="D6139">
        <v>1166</v>
      </c>
      <c r="E6139">
        <v>1</v>
      </c>
      <c r="F6139" s="39">
        <v>25</v>
      </c>
      <c r="G6139" s="17" t="s">
        <v>12928</v>
      </c>
      <c r="H6139" s="11">
        <v>45031.625694444447</v>
      </c>
      <c r="I6139" s="26" t="s">
        <v>6439</v>
      </c>
      <c r="J6139"/>
      <c r="K6139"/>
      <c r="L6139"/>
    </row>
    <row r="6140" spans="1:12" x14ac:dyDescent="0.3">
      <c r="A6140">
        <v>5631</v>
      </c>
      <c r="B6140">
        <v>1</v>
      </c>
      <c r="C6140">
        <v>11</v>
      </c>
      <c r="D6140">
        <v>4079</v>
      </c>
      <c r="E6140">
        <v>2</v>
      </c>
      <c r="F6140" s="39">
        <v>50</v>
      </c>
      <c r="G6140" s="17" t="s">
        <v>12928</v>
      </c>
      <c r="H6140" s="11">
        <v>45031.636805555558</v>
      </c>
      <c r="I6140" s="26" t="s">
        <v>6440</v>
      </c>
      <c r="J6140"/>
      <c r="K6140"/>
      <c r="L6140"/>
    </row>
    <row r="6141" spans="1:12" x14ac:dyDescent="0.3">
      <c r="A6141">
        <v>5635</v>
      </c>
      <c r="B6141">
        <v>1</v>
      </c>
      <c r="C6141">
        <v>11</v>
      </c>
      <c r="D6141">
        <v>4202</v>
      </c>
      <c r="E6141">
        <v>2</v>
      </c>
      <c r="F6141" s="39">
        <v>5</v>
      </c>
      <c r="G6141" s="17" t="s">
        <v>12928</v>
      </c>
      <c r="H6141" s="11">
        <v>45031.642361111109</v>
      </c>
      <c r="I6141" s="26" t="s">
        <v>6441</v>
      </c>
      <c r="J6141"/>
      <c r="K6141"/>
      <c r="L6141"/>
    </row>
    <row r="6142" spans="1:12" x14ac:dyDescent="0.3">
      <c r="A6142">
        <v>5642</v>
      </c>
      <c r="B6142">
        <v>1</v>
      </c>
      <c r="C6142">
        <v>11</v>
      </c>
      <c r="D6142">
        <v>3459</v>
      </c>
      <c r="E6142">
        <v>1</v>
      </c>
      <c r="F6142" s="39">
        <v>875</v>
      </c>
      <c r="G6142" s="17" t="s">
        <v>12928</v>
      </c>
      <c r="H6142" s="11">
        <v>45031.652083333334</v>
      </c>
      <c r="I6142" s="26" t="s">
        <v>6442</v>
      </c>
      <c r="J6142"/>
      <c r="K6142"/>
      <c r="L6142"/>
    </row>
    <row r="6143" spans="1:12" x14ac:dyDescent="0.3">
      <c r="A6143">
        <v>5646</v>
      </c>
      <c r="B6143">
        <v>1</v>
      </c>
      <c r="C6143">
        <v>11</v>
      </c>
      <c r="D6143">
        <v>3333</v>
      </c>
      <c r="E6143">
        <v>1</v>
      </c>
      <c r="F6143" s="39">
        <v>387.5</v>
      </c>
      <c r="G6143" s="17" t="s">
        <v>12928</v>
      </c>
      <c r="H6143" s="11">
        <v>45031.657638888886</v>
      </c>
      <c r="I6143" s="26" t="s">
        <v>6443</v>
      </c>
      <c r="J6143"/>
      <c r="K6143"/>
      <c r="L6143"/>
    </row>
    <row r="6144" spans="1:12" x14ac:dyDescent="0.3">
      <c r="A6144">
        <v>5646</v>
      </c>
      <c r="B6144">
        <v>1</v>
      </c>
      <c r="C6144">
        <v>11</v>
      </c>
      <c r="D6144">
        <v>3332</v>
      </c>
      <c r="E6144">
        <v>1</v>
      </c>
      <c r="F6144" s="39">
        <v>387.5</v>
      </c>
      <c r="G6144" s="17" t="s">
        <v>12928</v>
      </c>
      <c r="H6144" s="11">
        <v>45031.657638888886</v>
      </c>
      <c r="I6144" s="26" t="s">
        <v>6443</v>
      </c>
      <c r="J6144"/>
      <c r="K6144"/>
      <c r="L6144"/>
    </row>
    <row r="6145" spans="1:12" x14ac:dyDescent="0.3">
      <c r="A6145">
        <v>5646</v>
      </c>
      <c r="B6145">
        <v>1</v>
      </c>
      <c r="C6145">
        <v>11</v>
      </c>
      <c r="D6145">
        <v>1099</v>
      </c>
      <c r="E6145">
        <v>1</v>
      </c>
      <c r="F6145" s="39">
        <v>287.5</v>
      </c>
      <c r="G6145" s="17" t="s">
        <v>12928</v>
      </c>
      <c r="H6145" s="11">
        <v>45031.657638888886</v>
      </c>
      <c r="I6145" s="26" t="s">
        <v>6443</v>
      </c>
      <c r="J6145"/>
      <c r="K6145"/>
      <c r="L6145"/>
    </row>
    <row r="6146" spans="1:12" x14ac:dyDescent="0.3">
      <c r="A6146">
        <v>5646</v>
      </c>
      <c r="B6146">
        <v>1</v>
      </c>
      <c r="C6146">
        <v>11</v>
      </c>
      <c r="D6146">
        <v>470</v>
      </c>
      <c r="E6146">
        <v>2</v>
      </c>
      <c r="F6146" s="39">
        <v>40</v>
      </c>
      <c r="G6146" s="17" t="s">
        <v>12928</v>
      </c>
      <c r="H6146" s="11">
        <v>45031.657638888886</v>
      </c>
      <c r="I6146" s="26" t="s">
        <v>6443</v>
      </c>
      <c r="J6146"/>
      <c r="K6146"/>
      <c r="L6146"/>
    </row>
    <row r="6147" spans="1:12" x14ac:dyDescent="0.3">
      <c r="A6147">
        <v>5648</v>
      </c>
      <c r="B6147">
        <v>1</v>
      </c>
      <c r="C6147">
        <v>3</v>
      </c>
      <c r="D6147">
        <v>3553</v>
      </c>
      <c r="E6147">
        <v>1</v>
      </c>
      <c r="F6147" s="39">
        <v>575</v>
      </c>
      <c r="G6147" s="17" t="s">
        <v>12928</v>
      </c>
      <c r="H6147" s="11">
        <v>45031.663888888892</v>
      </c>
      <c r="I6147" s="26" t="s">
        <v>6444</v>
      </c>
      <c r="J6147"/>
      <c r="K6147"/>
      <c r="L6147"/>
    </row>
    <row r="6148" spans="1:12" x14ac:dyDescent="0.3">
      <c r="A6148">
        <v>5648</v>
      </c>
      <c r="B6148">
        <v>1</v>
      </c>
      <c r="C6148">
        <v>3</v>
      </c>
      <c r="D6148">
        <v>616</v>
      </c>
      <c r="E6148">
        <v>1</v>
      </c>
      <c r="F6148" s="39">
        <v>387.5</v>
      </c>
      <c r="G6148" s="17" t="s">
        <v>12928</v>
      </c>
      <c r="H6148" s="11">
        <v>45031.663888888892</v>
      </c>
      <c r="I6148" s="26" t="s">
        <v>6444</v>
      </c>
      <c r="J6148"/>
      <c r="K6148"/>
      <c r="L6148"/>
    </row>
    <row r="6149" spans="1:12" x14ac:dyDescent="0.3">
      <c r="A6149">
        <v>5658</v>
      </c>
      <c r="B6149">
        <v>1</v>
      </c>
      <c r="C6149">
        <v>9</v>
      </c>
      <c r="D6149">
        <v>2786</v>
      </c>
      <c r="E6149">
        <v>-1</v>
      </c>
      <c r="F6149" s="39">
        <v>-150</v>
      </c>
      <c r="G6149" s="17" t="s">
        <v>240</v>
      </c>
      <c r="H6149" s="11">
        <v>45031.69027777778</v>
      </c>
      <c r="I6149" s="26" t="s">
        <v>13013</v>
      </c>
      <c r="J6149"/>
      <c r="K6149"/>
      <c r="L6149"/>
    </row>
    <row r="6150" spans="1:12" x14ac:dyDescent="0.3">
      <c r="A6150">
        <v>5663</v>
      </c>
      <c r="B6150">
        <v>1</v>
      </c>
      <c r="C6150">
        <v>15</v>
      </c>
      <c r="D6150">
        <v>4090</v>
      </c>
      <c r="E6150">
        <v>1</v>
      </c>
      <c r="F6150" s="39">
        <v>47.5</v>
      </c>
      <c r="G6150" s="17" t="s">
        <v>12928</v>
      </c>
      <c r="H6150" s="11">
        <v>45031.706944444442</v>
      </c>
      <c r="I6150" s="26" t="s">
        <v>6445</v>
      </c>
      <c r="J6150"/>
      <c r="K6150"/>
      <c r="L6150"/>
    </row>
    <row r="6151" spans="1:12" x14ac:dyDescent="0.3">
      <c r="A6151">
        <v>5663</v>
      </c>
      <c r="B6151">
        <v>1</v>
      </c>
      <c r="C6151">
        <v>15</v>
      </c>
      <c r="D6151">
        <v>2784</v>
      </c>
      <c r="E6151">
        <v>1</v>
      </c>
      <c r="F6151" s="39">
        <v>325</v>
      </c>
      <c r="G6151" s="17" t="s">
        <v>12928</v>
      </c>
      <c r="H6151" s="11">
        <v>45031.706944444442</v>
      </c>
      <c r="I6151" s="26" t="s">
        <v>6445</v>
      </c>
      <c r="J6151"/>
      <c r="K6151"/>
      <c r="L6151"/>
    </row>
    <row r="6152" spans="1:12" x14ac:dyDescent="0.3">
      <c r="A6152">
        <v>5664</v>
      </c>
      <c r="B6152">
        <v>1</v>
      </c>
      <c r="C6152">
        <v>15</v>
      </c>
      <c r="D6152">
        <v>4016</v>
      </c>
      <c r="E6152">
        <v>1</v>
      </c>
      <c r="F6152" s="39">
        <v>250</v>
      </c>
      <c r="G6152" s="17" t="s">
        <v>12928</v>
      </c>
      <c r="H6152" s="11">
        <v>45031.719444444447</v>
      </c>
      <c r="I6152" s="26" t="s">
        <v>6446</v>
      </c>
      <c r="J6152"/>
      <c r="K6152"/>
      <c r="L6152"/>
    </row>
    <row r="6153" spans="1:12" x14ac:dyDescent="0.3">
      <c r="A6153">
        <v>5664</v>
      </c>
      <c r="B6153">
        <v>1</v>
      </c>
      <c r="C6153">
        <v>15</v>
      </c>
      <c r="D6153">
        <v>4017</v>
      </c>
      <c r="E6153">
        <v>1</v>
      </c>
      <c r="F6153" s="39">
        <v>187.5</v>
      </c>
      <c r="G6153" s="17" t="s">
        <v>12928</v>
      </c>
      <c r="H6153" s="11">
        <v>45031.719444444447</v>
      </c>
      <c r="I6153" s="26" t="s">
        <v>6446</v>
      </c>
      <c r="J6153"/>
      <c r="K6153"/>
      <c r="L6153"/>
    </row>
    <row r="6154" spans="1:12" x14ac:dyDescent="0.3">
      <c r="A6154">
        <v>5666</v>
      </c>
      <c r="B6154">
        <v>1</v>
      </c>
      <c r="C6154">
        <v>15</v>
      </c>
      <c r="D6154">
        <v>419</v>
      </c>
      <c r="E6154">
        <v>1</v>
      </c>
      <c r="F6154" s="39">
        <v>197.5</v>
      </c>
      <c r="G6154" s="17" t="s">
        <v>12928</v>
      </c>
      <c r="H6154" s="11">
        <v>45031.729861111111</v>
      </c>
      <c r="I6154" s="26" t="s">
        <v>6447</v>
      </c>
      <c r="J6154"/>
      <c r="K6154"/>
      <c r="L6154"/>
    </row>
    <row r="6155" spans="1:12" x14ac:dyDescent="0.3">
      <c r="A6155">
        <v>5666</v>
      </c>
      <c r="B6155">
        <v>1</v>
      </c>
      <c r="C6155">
        <v>15</v>
      </c>
      <c r="D6155">
        <v>460</v>
      </c>
      <c r="E6155">
        <v>1</v>
      </c>
      <c r="F6155" s="39">
        <v>75</v>
      </c>
      <c r="G6155" s="17" t="s">
        <v>12928</v>
      </c>
      <c r="H6155" s="11">
        <v>45031.729861111111</v>
      </c>
      <c r="I6155" s="26" t="s">
        <v>6447</v>
      </c>
      <c r="J6155"/>
      <c r="K6155"/>
      <c r="L6155"/>
    </row>
    <row r="6156" spans="1:12" x14ac:dyDescent="0.3">
      <c r="A6156">
        <v>5666</v>
      </c>
      <c r="B6156">
        <v>1</v>
      </c>
      <c r="C6156">
        <v>15</v>
      </c>
      <c r="D6156">
        <v>391</v>
      </c>
      <c r="E6156">
        <v>2</v>
      </c>
      <c r="F6156" s="39">
        <v>250</v>
      </c>
      <c r="G6156" s="17" t="s">
        <v>12928</v>
      </c>
      <c r="H6156" s="11">
        <v>45031.729861111111</v>
      </c>
      <c r="I6156" s="26" t="s">
        <v>6447</v>
      </c>
      <c r="J6156"/>
      <c r="K6156"/>
      <c r="L6156"/>
    </row>
    <row r="6157" spans="1:12" x14ac:dyDescent="0.3">
      <c r="A6157">
        <v>5666</v>
      </c>
      <c r="B6157">
        <v>1</v>
      </c>
      <c r="C6157">
        <v>15</v>
      </c>
      <c r="D6157">
        <v>461</v>
      </c>
      <c r="E6157">
        <v>2</v>
      </c>
      <c r="F6157" s="39">
        <v>200</v>
      </c>
      <c r="G6157" s="17" t="s">
        <v>12928</v>
      </c>
      <c r="H6157" s="11">
        <v>45031.729861111111</v>
      </c>
      <c r="I6157" s="26" t="s">
        <v>6447</v>
      </c>
      <c r="J6157"/>
      <c r="K6157"/>
      <c r="L6157"/>
    </row>
    <row r="6158" spans="1:12" x14ac:dyDescent="0.3">
      <c r="A6158">
        <v>5666</v>
      </c>
      <c r="B6158">
        <v>1</v>
      </c>
      <c r="C6158">
        <v>15</v>
      </c>
      <c r="D6158">
        <v>475</v>
      </c>
      <c r="E6158">
        <v>2</v>
      </c>
      <c r="F6158" s="39">
        <v>100</v>
      </c>
      <c r="G6158" s="17" t="s">
        <v>12928</v>
      </c>
      <c r="H6158" s="11">
        <v>45031.729861111111</v>
      </c>
      <c r="I6158" s="26" t="s">
        <v>6447</v>
      </c>
      <c r="J6158"/>
      <c r="K6158"/>
      <c r="L6158"/>
    </row>
    <row r="6159" spans="1:12" x14ac:dyDescent="0.3">
      <c r="A6159">
        <v>5666</v>
      </c>
      <c r="B6159">
        <v>1</v>
      </c>
      <c r="C6159">
        <v>15</v>
      </c>
      <c r="D6159">
        <v>465</v>
      </c>
      <c r="E6159">
        <v>2</v>
      </c>
      <c r="F6159" s="39">
        <v>50</v>
      </c>
      <c r="G6159" s="17" t="s">
        <v>12928</v>
      </c>
      <c r="H6159" s="11">
        <v>45031.729861111111</v>
      </c>
      <c r="I6159" s="26" t="s">
        <v>6447</v>
      </c>
      <c r="J6159"/>
      <c r="K6159"/>
      <c r="L6159"/>
    </row>
    <row r="6160" spans="1:12" x14ac:dyDescent="0.3">
      <c r="A6160">
        <v>5667</v>
      </c>
      <c r="B6160">
        <v>1</v>
      </c>
      <c r="C6160">
        <v>15</v>
      </c>
      <c r="D6160">
        <v>4024</v>
      </c>
      <c r="E6160">
        <v>1</v>
      </c>
      <c r="F6160" s="39">
        <v>275</v>
      </c>
      <c r="G6160" s="17" t="s">
        <v>12928</v>
      </c>
      <c r="H6160" s="11">
        <v>45031.731249999997</v>
      </c>
      <c r="I6160" s="26" t="s">
        <v>6448</v>
      </c>
      <c r="J6160"/>
      <c r="K6160"/>
      <c r="L6160"/>
    </row>
    <row r="6161" spans="1:12" x14ac:dyDescent="0.3">
      <c r="A6161">
        <v>5674</v>
      </c>
      <c r="B6161">
        <v>1</v>
      </c>
      <c r="C6161">
        <v>9</v>
      </c>
      <c r="D6161">
        <v>3260</v>
      </c>
      <c r="E6161">
        <v>1</v>
      </c>
      <c r="F6161" s="39">
        <v>19.5</v>
      </c>
      <c r="G6161" s="17" t="s">
        <v>12928</v>
      </c>
      <c r="H6161" s="11">
        <v>45031.870833333334</v>
      </c>
      <c r="I6161" s="26" t="s">
        <v>6449</v>
      </c>
      <c r="J6161"/>
      <c r="K6161"/>
      <c r="L6161"/>
    </row>
    <row r="6162" spans="1:12" x14ac:dyDescent="0.3">
      <c r="A6162">
        <v>5674</v>
      </c>
      <c r="B6162">
        <v>1</v>
      </c>
      <c r="C6162">
        <v>9</v>
      </c>
      <c r="D6162">
        <v>3271</v>
      </c>
      <c r="E6162">
        <v>1</v>
      </c>
      <c r="F6162" s="39">
        <v>29.5</v>
      </c>
      <c r="G6162" s="17" t="s">
        <v>12928</v>
      </c>
      <c r="H6162" s="11">
        <v>45031.870833333334</v>
      </c>
      <c r="I6162" s="26" t="s">
        <v>6449</v>
      </c>
      <c r="J6162"/>
      <c r="K6162"/>
      <c r="L6162"/>
    </row>
    <row r="6163" spans="1:12" x14ac:dyDescent="0.3">
      <c r="A6163">
        <v>5678</v>
      </c>
      <c r="B6163">
        <v>1</v>
      </c>
      <c r="C6163">
        <v>1</v>
      </c>
      <c r="D6163">
        <v>2819</v>
      </c>
      <c r="E6163">
        <v>2</v>
      </c>
      <c r="F6163" s="39">
        <v>650</v>
      </c>
      <c r="G6163" s="17" t="s">
        <v>12928</v>
      </c>
      <c r="H6163" s="11">
        <v>45031.895833333336</v>
      </c>
      <c r="I6163" s="26" t="s">
        <v>6450</v>
      </c>
      <c r="J6163"/>
      <c r="K6163"/>
      <c r="L6163"/>
    </row>
    <row r="6164" spans="1:12" x14ac:dyDescent="0.3">
      <c r="A6164">
        <v>5678</v>
      </c>
      <c r="B6164">
        <v>1</v>
      </c>
      <c r="C6164">
        <v>1</v>
      </c>
      <c r="D6164">
        <v>374</v>
      </c>
      <c r="E6164">
        <v>2</v>
      </c>
      <c r="F6164" s="39">
        <v>30</v>
      </c>
      <c r="G6164" s="17" t="s">
        <v>12928</v>
      </c>
      <c r="H6164" s="11">
        <v>45031.895833333336</v>
      </c>
      <c r="I6164" s="26" t="s">
        <v>6450</v>
      </c>
      <c r="J6164"/>
      <c r="K6164"/>
      <c r="L6164"/>
    </row>
    <row r="6165" spans="1:12" x14ac:dyDescent="0.3">
      <c r="A6165">
        <v>5680</v>
      </c>
      <c r="B6165">
        <v>1</v>
      </c>
      <c r="C6165">
        <v>9</v>
      </c>
      <c r="D6165">
        <v>2855</v>
      </c>
      <c r="E6165">
        <v>1</v>
      </c>
      <c r="F6165" s="39">
        <v>175</v>
      </c>
      <c r="G6165" s="17" t="s">
        <v>12928</v>
      </c>
      <c r="H6165" s="11">
        <v>45031.904166666667</v>
      </c>
      <c r="I6165" s="26" t="s">
        <v>6451</v>
      </c>
      <c r="J6165"/>
      <c r="K6165"/>
      <c r="L6165"/>
    </row>
    <row r="6166" spans="1:12" x14ac:dyDescent="0.3">
      <c r="A6166">
        <v>5686</v>
      </c>
      <c r="B6166">
        <v>1</v>
      </c>
      <c r="C6166">
        <v>1</v>
      </c>
      <c r="D6166">
        <v>449</v>
      </c>
      <c r="E6166">
        <v>1</v>
      </c>
      <c r="F6166" s="39">
        <v>300</v>
      </c>
      <c r="G6166" s="17" t="s">
        <v>12928</v>
      </c>
      <c r="H6166" s="11">
        <v>45031.943749999999</v>
      </c>
      <c r="I6166" s="26" t="s">
        <v>6452</v>
      </c>
      <c r="J6166"/>
      <c r="K6166"/>
      <c r="L6166"/>
    </row>
    <row r="6167" spans="1:12" x14ac:dyDescent="0.3">
      <c r="A6167">
        <v>5686</v>
      </c>
      <c r="B6167">
        <v>1</v>
      </c>
      <c r="C6167">
        <v>1</v>
      </c>
      <c r="D6167">
        <v>417</v>
      </c>
      <c r="E6167">
        <v>1</v>
      </c>
      <c r="F6167" s="39">
        <v>497.5</v>
      </c>
      <c r="G6167" s="17" t="s">
        <v>12928</v>
      </c>
      <c r="H6167" s="11">
        <v>45031.943749999999</v>
      </c>
      <c r="I6167" s="26" t="s">
        <v>6452</v>
      </c>
      <c r="J6167"/>
      <c r="K6167"/>
      <c r="L6167"/>
    </row>
    <row r="6168" spans="1:12" x14ac:dyDescent="0.3">
      <c r="A6168">
        <v>5686</v>
      </c>
      <c r="B6168">
        <v>1</v>
      </c>
      <c r="C6168">
        <v>1</v>
      </c>
      <c r="D6168">
        <v>4079</v>
      </c>
      <c r="E6168">
        <v>3</v>
      </c>
      <c r="F6168" s="39">
        <v>75</v>
      </c>
      <c r="G6168" s="17" t="s">
        <v>12928</v>
      </c>
      <c r="H6168" s="11">
        <v>45031.943749999999</v>
      </c>
      <c r="I6168" s="26" t="s">
        <v>6452</v>
      </c>
      <c r="J6168"/>
      <c r="K6168"/>
      <c r="L6168"/>
    </row>
    <row r="6169" spans="1:12" x14ac:dyDescent="0.3">
      <c r="A6169">
        <v>5690</v>
      </c>
      <c r="B6169">
        <v>1</v>
      </c>
      <c r="C6169">
        <v>2</v>
      </c>
      <c r="D6169">
        <v>1171</v>
      </c>
      <c r="E6169">
        <v>1</v>
      </c>
      <c r="F6169" s="39">
        <v>175</v>
      </c>
      <c r="G6169" s="17" t="s">
        <v>12928</v>
      </c>
      <c r="H6169" s="11">
        <v>45031.962500000001</v>
      </c>
      <c r="I6169" s="26" t="s">
        <v>6453</v>
      </c>
      <c r="J6169"/>
      <c r="K6169"/>
      <c r="L6169"/>
    </row>
    <row r="6170" spans="1:12" x14ac:dyDescent="0.3">
      <c r="A6170">
        <v>5690</v>
      </c>
      <c r="B6170">
        <v>1</v>
      </c>
      <c r="C6170">
        <v>2</v>
      </c>
      <c r="D6170">
        <v>4079</v>
      </c>
      <c r="E6170">
        <v>3</v>
      </c>
      <c r="F6170" s="39">
        <v>75</v>
      </c>
      <c r="G6170" s="17" t="s">
        <v>12928</v>
      </c>
      <c r="H6170" s="11">
        <v>45031.962500000001</v>
      </c>
      <c r="I6170" s="26" t="s">
        <v>6453</v>
      </c>
      <c r="J6170"/>
      <c r="K6170"/>
      <c r="L6170"/>
    </row>
    <row r="6171" spans="1:12" x14ac:dyDescent="0.3">
      <c r="A6171">
        <v>5696</v>
      </c>
      <c r="B6171">
        <v>1</v>
      </c>
      <c r="C6171">
        <v>14</v>
      </c>
      <c r="D6171">
        <v>641</v>
      </c>
      <c r="E6171">
        <v>1</v>
      </c>
      <c r="F6171" s="39">
        <v>550</v>
      </c>
      <c r="G6171" s="17" t="s">
        <v>12928</v>
      </c>
      <c r="H6171" s="11">
        <v>45031.97152777778</v>
      </c>
      <c r="I6171" s="26" t="s">
        <v>6454</v>
      </c>
      <c r="J6171"/>
      <c r="K6171"/>
      <c r="L6171"/>
    </row>
    <row r="6172" spans="1:12" x14ac:dyDescent="0.3">
      <c r="A6172">
        <v>5701</v>
      </c>
      <c r="B6172">
        <v>1</v>
      </c>
      <c r="C6172">
        <v>1</v>
      </c>
      <c r="D6172">
        <v>2752</v>
      </c>
      <c r="E6172">
        <v>1</v>
      </c>
      <c r="F6172" s="39">
        <v>125</v>
      </c>
      <c r="G6172" s="17" t="s">
        <v>12928</v>
      </c>
      <c r="H6172" s="11">
        <v>45032.464583333334</v>
      </c>
      <c r="I6172" s="26" t="s">
        <v>6455</v>
      </c>
      <c r="J6172"/>
      <c r="K6172"/>
      <c r="L6172"/>
    </row>
    <row r="6173" spans="1:12" x14ac:dyDescent="0.3">
      <c r="A6173">
        <v>5707</v>
      </c>
      <c r="B6173">
        <v>1</v>
      </c>
      <c r="C6173">
        <v>3</v>
      </c>
      <c r="D6173">
        <v>3579</v>
      </c>
      <c r="E6173">
        <v>1</v>
      </c>
      <c r="F6173" s="39">
        <v>599.5</v>
      </c>
      <c r="G6173" s="17" t="s">
        <v>12928</v>
      </c>
      <c r="H6173" s="11">
        <v>45032.511111111111</v>
      </c>
      <c r="I6173" s="26" t="s">
        <v>6456</v>
      </c>
      <c r="J6173"/>
      <c r="K6173"/>
      <c r="L6173"/>
    </row>
    <row r="6174" spans="1:12" x14ac:dyDescent="0.3">
      <c r="A6174">
        <v>5707</v>
      </c>
      <c r="B6174">
        <v>1</v>
      </c>
      <c r="C6174">
        <v>3</v>
      </c>
      <c r="D6174">
        <v>2812</v>
      </c>
      <c r="E6174">
        <v>1</v>
      </c>
      <c r="F6174" s="39">
        <v>997.5</v>
      </c>
      <c r="G6174" s="17" t="s">
        <v>12928</v>
      </c>
      <c r="H6174" s="11">
        <v>45032.511111111111</v>
      </c>
      <c r="I6174" s="26" t="s">
        <v>6456</v>
      </c>
      <c r="J6174"/>
      <c r="K6174"/>
      <c r="L6174"/>
    </row>
    <row r="6175" spans="1:12" x14ac:dyDescent="0.3">
      <c r="A6175">
        <v>5709</v>
      </c>
      <c r="B6175">
        <v>1</v>
      </c>
      <c r="C6175">
        <v>1</v>
      </c>
      <c r="D6175">
        <v>3305</v>
      </c>
      <c r="E6175">
        <v>1</v>
      </c>
      <c r="F6175" s="39">
        <v>97.5</v>
      </c>
      <c r="G6175" s="17" t="s">
        <v>12928</v>
      </c>
      <c r="H6175" s="11">
        <v>45032.531944444447</v>
      </c>
      <c r="I6175" s="26" t="s">
        <v>6457</v>
      </c>
      <c r="J6175"/>
      <c r="K6175"/>
      <c r="L6175"/>
    </row>
    <row r="6176" spans="1:12" x14ac:dyDescent="0.3">
      <c r="A6176">
        <v>5710</v>
      </c>
      <c r="B6176">
        <v>1</v>
      </c>
      <c r="C6176">
        <v>1</v>
      </c>
      <c r="D6176">
        <v>4017</v>
      </c>
      <c r="E6176">
        <v>1</v>
      </c>
      <c r="F6176" s="39">
        <v>187.5</v>
      </c>
      <c r="G6176" s="17" t="s">
        <v>12928</v>
      </c>
      <c r="H6176" s="11">
        <v>45032.543749999997</v>
      </c>
      <c r="I6176" s="26" t="s">
        <v>6458</v>
      </c>
      <c r="J6176"/>
      <c r="K6176"/>
      <c r="L6176"/>
    </row>
    <row r="6177" spans="1:12" x14ac:dyDescent="0.3">
      <c r="A6177">
        <v>5710</v>
      </c>
      <c r="B6177">
        <v>1</v>
      </c>
      <c r="C6177">
        <v>1</v>
      </c>
      <c r="D6177">
        <v>1099</v>
      </c>
      <c r="E6177">
        <v>1</v>
      </c>
      <c r="F6177" s="39">
        <v>287.5</v>
      </c>
      <c r="G6177" s="17" t="s">
        <v>12928</v>
      </c>
      <c r="H6177" s="11">
        <v>45032.543749999997</v>
      </c>
      <c r="I6177" s="26" t="s">
        <v>6458</v>
      </c>
      <c r="J6177"/>
      <c r="K6177"/>
      <c r="L6177"/>
    </row>
    <row r="6178" spans="1:12" x14ac:dyDescent="0.3">
      <c r="A6178">
        <v>5710</v>
      </c>
      <c r="B6178">
        <v>1</v>
      </c>
      <c r="C6178">
        <v>1</v>
      </c>
      <c r="D6178">
        <v>3426</v>
      </c>
      <c r="E6178">
        <v>1</v>
      </c>
      <c r="F6178" s="39">
        <v>180</v>
      </c>
      <c r="G6178" s="17" t="s">
        <v>12928</v>
      </c>
      <c r="H6178" s="11">
        <v>45032.543749999997</v>
      </c>
      <c r="I6178" s="26" t="s">
        <v>6458</v>
      </c>
      <c r="J6178"/>
      <c r="K6178"/>
      <c r="L6178"/>
    </row>
    <row r="6179" spans="1:12" x14ac:dyDescent="0.3">
      <c r="A6179">
        <v>5710</v>
      </c>
      <c r="B6179">
        <v>1</v>
      </c>
      <c r="C6179">
        <v>1</v>
      </c>
      <c r="D6179">
        <v>3224</v>
      </c>
      <c r="E6179">
        <v>1</v>
      </c>
      <c r="F6179" s="39">
        <v>34.5</v>
      </c>
      <c r="G6179" s="17" t="s">
        <v>12928</v>
      </c>
      <c r="H6179" s="11">
        <v>45032.543749999997</v>
      </c>
      <c r="I6179" s="26" t="s">
        <v>6458</v>
      </c>
      <c r="J6179"/>
      <c r="K6179"/>
      <c r="L6179"/>
    </row>
    <row r="6180" spans="1:12" x14ac:dyDescent="0.3">
      <c r="A6180">
        <v>5710</v>
      </c>
      <c r="B6180">
        <v>1</v>
      </c>
      <c r="C6180">
        <v>1</v>
      </c>
      <c r="D6180">
        <v>2820</v>
      </c>
      <c r="E6180">
        <v>2</v>
      </c>
      <c r="F6180" s="39">
        <v>750</v>
      </c>
      <c r="G6180" s="17" t="s">
        <v>12928</v>
      </c>
      <c r="H6180" s="11">
        <v>45032.543749999997</v>
      </c>
      <c r="I6180" s="26" t="s">
        <v>6458</v>
      </c>
      <c r="J6180"/>
      <c r="K6180"/>
      <c r="L6180"/>
    </row>
    <row r="6181" spans="1:12" x14ac:dyDescent="0.3">
      <c r="A6181">
        <v>5711</v>
      </c>
      <c r="B6181">
        <v>1</v>
      </c>
      <c r="C6181">
        <v>1</v>
      </c>
      <c r="D6181">
        <v>4092</v>
      </c>
      <c r="E6181">
        <v>1</v>
      </c>
      <c r="F6181" s="39">
        <v>25</v>
      </c>
      <c r="G6181" s="17" t="s">
        <v>12928</v>
      </c>
      <c r="H6181" s="11">
        <v>45032.544444444444</v>
      </c>
      <c r="I6181" s="26" t="s">
        <v>6459</v>
      </c>
      <c r="J6181"/>
      <c r="K6181"/>
      <c r="L6181"/>
    </row>
    <row r="6182" spans="1:12" x14ac:dyDescent="0.3">
      <c r="A6182">
        <v>5712</v>
      </c>
      <c r="B6182">
        <v>1</v>
      </c>
      <c r="C6182">
        <v>1</v>
      </c>
      <c r="D6182">
        <v>3346</v>
      </c>
      <c r="E6182">
        <v>1</v>
      </c>
      <c r="F6182" s="39">
        <v>125</v>
      </c>
      <c r="G6182" s="17" t="s">
        <v>12928</v>
      </c>
      <c r="H6182" s="11">
        <v>45032.547222222223</v>
      </c>
      <c r="I6182" s="26" t="s">
        <v>6460</v>
      </c>
      <c r="J6182"/>
      <c r="K6182"/>
      <c r="L6182"/>
    </row>
    <row r="6183" spans="1:12" x14ac:dyDescent="0.3">
      <c r="A6183">
        <v>5712</v>
      </c>
      <c r="B6183">
        <v>1</v>
      </c>
      <c r="C6183">
        <v>1</v>
      </c>
      <c r="D6183">
        <v>3342</v>
      </c>
      <c r="E6183">
        <v>1</v>
      </c>
      <c r="F6183" s="39">
        <v>125</v>
      </c>
      <c r="G6183" s="17" t="s">
        <v>12928</v>
      </c>
      <c r="H6183" s="11">
        <v>45032.547222222223</v>
      </c>
      <c r="I6183" s="26" t="s">
        <v>6460</v>
      </c>
      <c r="J6183"/>
      <c r="K6183"/>
      <c r="L6183"/>
    </row>
    <row r="6184" spans="1:12" x14ac:dyDescent="0.3">
      <c r="A6184">
        <v>5713</v>
      </c>
      <c r="B6184">
        <v>1</v>
      </c>
      <c r="C6184">
        <v>10</v>
      </c>
      <c r="D6184">
        <v>599</v>
      </c>
      <c r="E6184">
        <v>1</v>
      </c>
      <c r="F6184" s="39">
        <v>175</v>
      </c>
      <c r="G6184" s="17" t="s">
        <v>12928</v>
      </c>
      <c r="H6184" s="11">
        <v>45032.548611111109</v>
      </c>
      <c r="I6184" s="26" t="s">
        <v>6461</v>
      </c>
      <c r="J6184"/>
      <c r="K6184"/>
      <c r="L6184"/>
    </row>
    <row r="6185" spans="1:12" x14ac:dyDescent="0.3">
      <c r="A6185">
        <v>5717</v>
      </c>
      <c r="B6185">
        <v>1</v>
      </c>
      <c r="C6185">
        <v>3</v>
      </c>
      <c r="D6185">
        <v>14</v>
      </c>
      <c r="E6185">
        <v>1</v>
      </c>
      <c r="F6185" s="39">
        <v>875</v>
      </c>
      <c r="G6185" s="17" t="s">
        <v>12928</v>
      </c>
      <c r="H6185" s="11">
        <v>45032.586805555555</v>
      </c>
      <c r="I6185" s="26" t="s">
        <v>6462</v>
      </c>
      <c r="J6185"/>
      <c r="K6185"/>
      <c r="L6185"/>
    </row>
    <row r="6186" spans="1:12" x14ac:dyDescent="0.3">
      <c r="A6186">
        <v>5719</v>
      </c>
      <c r="B6186">
        <v>1</v>
      </c>
      <c r="C6186">
        <v>10</v>
      </c>
      <c r="D6186">
        <v>628</v>
      </c>
      <c r="E6186">
        <v>1</v>
      </c>
      <c r="F6186" s="39">
        <v>137.5</v>
      </c>
      <c r="G6186" s="17" t="s">
        <v>12928</v>
      </c>
      <c r="H6186" s="11">
        <v>45032.590277777781</v>
      </c>
      <c r="I6186" s="26" t="s">
        <v>6463</v>
      </c>
      <c r="J6186"/>
      <c r="K6186"/>
      <c r="L6186"/>
    </row>
    <row r="6187" spans="1:12" x14ac:dyDescent="0.3">
      <c r="A6187">
        <v>5719</v>
      </c>
      <c r="B6187">
        <v>1</v>
      </c>
      <c r="C6187">
        <v>10</v>
      </c>
      <c r="D6187">
        <v>629</v>
      </c>
      <c r="E6187">
        <v>1</v>
      </c>
      <c r="F6187" s="39">
        <v>137.5</v>
      </c>
      <c r="G6187" s="17" t="s">
        <v>12928</v>
      </c>
      <c r="H6187" s="11">
        <v>45032.590277777781</v>
      </c>
      <c r="I6187" s="26" t="s">
        <v>6463</v>
      </c>
      <c r="J6187"/>
      <c r="K6187"/>
      <c r="L6187"/>
    </row>
    <row r="6188" spans="1:12" x14ac:dyDescent="0.3">
      <c r="A6188">
        <v>5719</v>
      </c>
      <c r="B6188">
        <v>1</v>
      </c>
      <c r="C6188">
        <v>10</v>
      </c>
      <c r="D6188">
        <v>618</v>
      </c>
      <c r="E6188">
        <v>1</v>
      </c>
      <c r="F6188" s="39">
        <v>387.5</v>
      </c>
      <c r="G6188" s="17" t="s">
        <v>12928</v>
      </c>
      <c r="H6188" s="11">
        <v>45032.590277777781</v>
      </c>
      <c r="I6188" s="26" t="s">
        <v>6463</v>
      </c>
      <c r="J6188"/>
      <c r="K6188"/>
      <c r="L6188"/>
    </row>
    <row r="6189" spans="1:12" x14ac:dyDescent="0.3">
      <c r="A6189">
        <v>5719</v>
      </c>
      <c r="B6189">
        <v>1</v>
      </c>
      <c r="C6189">
        <v>10</v>
      </c>
      <c r="D6189">
        <v>4079</v>
      </c>
      <c r="E6189">
        <v>2</v>
      </c>
      <c r="F6189" s="39">
        <v>50</v>
      </c>
      <c r="G6189" s="17" t="s">
        <v>12928</v>
      </c>
      <c r="H6189" s="11">
        <v>45032.590277777781</v>
      </c>
      <c r="I6189" s="26" t="s">
        <v>6463</v>
      </c>
      <c r="J6189"/>
      <c r="K6189"/>
      <c r="L6189"/>
    </row>
    <row r="6190" spans="1:12" x14ac:dyDescent="0.3">
      <c r="A6190">
        <v>5728</v>
      </c>
      <c r="B6190">
        <v>1</v>
      </c>
      <c r="C6190">
        <v>3</v>
      </c>
      <c r="D6190">
        <v>458</v>
      </c>
      <c r="E6190">
        <v>1</v>
      </c>
      <c r="F6190" s="39">
        <v>200</v>
      </c>
      <c r="G6190" s="17" t="s">
        <v>12928</v>
      </c>
      <c r="H6190" s="11">
        <v>45032.636805555558</v>
      </c>
      <c r="I6190" s="26" t="s">
        <v>6464</v>
      </c>
      <c r="J6190"/>
      <c r="K6190"/>
      <c r="L6190"/>
    </row>
    <row r="6191" spans="1:12" x14ac:dyDescent="0.3">
      <c r="A6191">
        <v>5728</v>
      </c>
      <c r="B6191">
        <v>1</v>
      </c>
      <c r="C6191">
        <v>3</v>
      </c>
      <c r="D6191">
        <v>391</v>
      </c>
      <c r="E6191">
        <v>1</v>
      </c>
      <c r="F6191" s="39">
        <v>125</v>
      </c>
      <c r="G6191" s="17" t="s">
        <v>12928</v>
      </c>
      <c r="H6191" s="11">
        <v>45032.636805555558</v>
      </c>
      <c r="I6191" s="26" t="s">
        <v>6464</v>
      </c>
      <c r="J6191"/>
      <c r="K6191"/>
      <c r="L6191"/>
    </row>
    <row r="6192" spans="1:12" x14ac:dyDescent="0.3">
      <c r="A6192">
        <v>5728</v>
      </c>
      <c r="B6192">
        <v>1</v>
      </c>
      <c r="C6192">
        <v>3</v>
      </c>
      <c r="D6192">
        <v>386</v>
      </c>
      <c r="E6192">
        <v>2</v>
      </c>
      <c r="F6192" s="39">
        <v>40</v>
      </c>
      <c r="G6192" s="17" t="s">
        <v>12928</v>
      </c>
      <c r="H6192" s="11">
        <v>45032.636805555558</v>
      </c>
      <c r="I6192" s="26" t="s">
        <v>6464</v>
      </c>
      <c r="J6192"/>
      <c r="K6192"/>
      <c r="L6192"/>
    </row>
    <row r="6193" spans="1:12" x14ac:dyDescent="0.3">
      <c r="A6193">
        <v>5729</v>
      </c>
      <c r="B6193">
        <v>1</v>
      </c>
      <c r="C6193">
        <v>14</v>
      </c>
      <c r="D6193">
        <v>3343</v>
      </c>
      <c r="E6193">
        <v>1</v>
      </c>
      <c r="F6193" s="39">
        <v>125</v>
      </c>
      <c r="G6193" s="17" t="s">
        <v>12928</v>
      </c>
      <c r="H6193" s="11">
        <v>45032.642361111109</v>
      </c>
      <c r="I6193" s="26" t="s">
        <v>6465</v>
      </c>
      <c r="J6193"/>
      <c r="K6193"/>
      <c r="L6193"/>
    </row>
    <row r="6194" spans="1:12" x14ac:dyDescent="0.3">
      <c r="A6194">
        <v>5729</v>
      </c>
      <c r="B6194">
        <v>1</v>
      </c>
      <c r="C6194">
        <v>14</v>
      </c>
      <c r="D6194">
        <v>2778</v>
      </c>
      <c r="E6194">
        <v>1</v>
      </c>
      <c r="F6194" s="39">
        <v>600</v>
      </c>
      <c r="G6194" s="17" t="s">
        <v>12928</v>
      </c>
      <c r="H6194" s="11">
        <v>45032.642361111109</v>
      </c>
      <c r="I6194" s="26" t="s">
        <v>6465</v>
      </c>
      <c r="J6194"/>
      <c r="K6194"/>
      <c r="L6194"/>
    </row>
    <row r="6195" spans="1:12" x14ac:dyDescent="0.3">
      <c r="A6195">
        <v>5730</v>
      </c>
      <c r="B6195">
        <v>1</v>
      </c>
      <c r="C6195">
        <v>14</v>
      </c>
      <c r="D6195">
        <v>2795</v>
      </c>
      <c r="E6195">
        <v>1</v>
      </c>
      <c r="F6195" s="39">
        <v>187.5</v>
      </c>
      <c r="G6195" s="17" t="s">
        <v>12928</v>
      </c>
      <c r="H6195" s="11">
        <v>45032.644444444442</v>
      </c>
      <c r="I6195" s="26" t="s">
        <v>6466</v>
      </c>
      <c r="J6195"/>
      <c r="K6195"/>
      <c r="L6195"/>
    </row>
    <row r="6196" spans="1:12" x14ac:dyDescent="0.3">
      <c r="A6196">
        <v>5732</v>
      </c>
      <c r="B6196">
        <v>1</v>
      </c>
      <c r="C6196">
        <v>10</v>
      </c>
      <c r="D6196">
        <v>2817</v>
      </c>
      <c r="E6196">
        <v>1</v>
      </c>
      <c r="F6196" s="39">
        <v>675</v>
      </c>
      <c r="G6196" s="17" t="s">
        <v>12928</v>
      </c>
      <c r="H6196" s="11">
        <v>45032.647916666669</v>
      </c>
      <c r="I6196" s="26" t="s">
        <v>6467</v>
      </c>
      <c r="J6196"/>
      <c r="K6196"/>
      <c r="L6196"/>
    </row>
    <row r="6197" spans="1:12" x14ac:dyDescent="0.3">
      <c r="A6197">
        <v>5732</v>
      </c>
      <c r="B6197">
        <v>1</v>
      </c>
      <c r="C6197">
        <v>10</v>
      </c>
      <c r="D6197">
        <v>2827</v>
      </c>
      <c r="E6197">
        <v>1</v>
      </c>
      <c r="F6197" s="39">
        <v>400</v>
      </c>
      <c r="G6197" s="17" t="s">
        <v>12928</v>
      </c>
      <c r="H6197" s="11">
        <v>45032.647916666669</v>
      </c>
      <c r="I6197" s="26" t="s">
        <v>6467</v>
      </c>
      <c r="J6197"/>
      <c r="K6197"/>
      <c r="L6197"/>
    </row>
    <row r="6198" spans="1:12" x14ac:dyDescent="0.3">
      <c r="A6198">
        <v>5733</v>
      </c>
      <c r="B6198">
        <v>1</v>
      </c>
      <c r="C6198">
        <v>1</v>
      </c>
      <c r="D6198">
        <v>8</v>
      </c>
      <c r="E6198">
        <v>1</v>
      </c>
      <c r="F6198" s="39">
        <v>149.5</v>
      </c>
      <c r="G6198" s="17" t="s">
        <v>12928</v>
      </c>
      <c r="H6198" s="11">
        <v>45032.649305555555</v>
      </c>
      <c r="I6198" s="26" t="s">
        <v>6468</v>
      </c>
      <c r="J6198"/>
      <c r="K6198"/>
      <c r="L6198"/>
    </row>
    <row r="6199" spans="1:12" x14ac:dyDescent="0.3">
      <c r="A6199">
        <v>5740</v>
      </c>
      <c r="B6199">
        <v>1</v>
      </c>
      <c r="C6199">
        <v>2</v>
      </c>
      <c r="D6199">
        <v>3388</v>
      </c>
      <c r="E6199">
        <v>1</v>
      </c>
      <c r="F6199" s="39">
        <v>299.5</v>
      </c>
      <c r="G6199" s="17" t="s">
        <v>12928</v>
      </c>
      <c r="H6199" s="11">
        <v>45032.666666666664</v>
      </c>
      <c r="I6199" s="26" t="s">
        <v>6469</v>
      </c>
      <c r="J6199"/>
      <c r="K6199"/>
      <c r="L6199"/>
    </row>
    <row r="6200" spans="1:12" x14ac:dyDescent="0.3">
      <c r="A6200">
        <v>5747</v>
      </c>
      <c r="B6200">
        <v>1</v>
      </c>
      <c r="C6200">
        <v>10</v>
      </c>
      <c r="D6200">
        <v>1165</v>
      </c>
      <c r="E6200">
        <v>1</v>
      </c>
      <c r="F6200" s="39">
        <v>25</v>
      </c>
      <c r="G6200" s="17" t="s">
        <v>12928</v>
      </c>
      <c r="H6200" s="11">
        <v>45032.680555555555</v>
      </c>
      <c r="I6200" s="26" t="s">
        <v>6470</v>
      </c>
      <c r="J6200"/>
      <c r="K6200"/>
      <c r="L6200"/>
    </row>
    <row r="6201" spans="1:12" x14ac:dyDescent="0.3">
      <c r="A6201">
        <v>5748</v>
      </c>
      <c r="B6201">
        <v>1</v>
      </c>
      <c r="C6201">
        <v>1</v>
      </c>
      <c r="D6201">
        <v>4028</v>
      </c>
      <c r="E6201">
        <v>1</v>
      </c>
      <c r="F6201" s="39">
        <v>45</v>
      </c>
      <c r="G6201" s="17" t="s">
        <v>12928</v>
      </c>
      <c r="H6201" s="11">
        <v>45032.68472222222</v>
      </c>
      <c r="I6201" s="26" t="s">
        <v>6471</v>
      </c>
      <c r="J6201"/>
      <c r="K6201"/>
      <c r="L6201"/>
    </row>
    <row r="6202" spans="1:12" x14ac:dyDescent="0.3">
      <c r="A6202">
        <v>5752</v>
      </c>
      <c r="B6202">
        <v>1</v>
      </c>
      <c r="C6202">
        <v>14</v>
      </c>
      <c r="D6202">
        <v>3336</v>
      </c>
      <c r="E6202">
        <v>1</v>
      </c>
      <c r="F6202" s="39">
        <v>337.5</v>
      </c>
      <c r="G6202" s="17" t="s">
        <v>12928</v>
      </c>
      <c r="H6202" s="11">
        <v>45032.69027777778</v>
      </c>
      <c r="I6202" s="26" t="s">
        <v>6472</v>
      </c>
      <c r="J6202"/>
      <c r="K6202"/>
      <c r="L6202"/>
    </row>
    <row r="6203" spans="1:12" x14ac:dyDescent="0.3">
      <c r="A6203">
        <v>5755</v>
      </c>
      <c r="B6203">
        <v>1</v>
      </c>
      <c r="C6203">
        <v>1</v>
      </c>
      <c r="D6203">
        <v>12</v>
      </c>
      <c r="E6203">
        <v>1</v>
      </c>
      <c r="F6203" s="39">
        <v>797.5</v>
      </c>
      <c r="G6203" s="17" t="s">
        <v>12928</v>
      </c>
      <c r="H6203" s="11">
        <v>45032.697222222225</v>
      </c>
      <c r="I6203" s="26" t="s">
        <v>6473</v>
      </c>
      <c r="J6203"/>
      <c r="K6203"/>
      <c r="L6203"/>
    </row>
    <row r="6204" spans="1:12" x14ac:dyDescent="0.3">
      <c r="A6204">
        <v>5756</v>
      </c>
      <c r="B6204">
        <v>1</v>
      </c>
      <c r="C6204">
        <v>14</v>
      </c>
      <c r="D6204">
        <v>3336</v>
      </c>
      <c r="E6204">
        <v>-1</v>
      </c>
      <c r="F6204" s="39">
        <v>-337.5</v>
      </c>
      <c r="G6204" s="17" t="s">
        <v>12932</v>
      </c>
      <c r="H6204" s="11">
        <v>45032.701388888891</v>
      </c>
      <c r="I6204" s="26" t="s">
        <v>13014</v>
      </c>
      <c r="J6204"/>
      <c r="K6204"/>
      <c r="L6204"/>
    </row>
    <row r="6205" spans="1:12" x14ac:dyDescent="0.3">
      <c r="A6205">
        <v>5758</v>
      </c>
      <c r="B6205">
        <v>1</v>
      </c>
      <c r="C6205">
        <v>2</v>
      </c>
      <c r="D6205">
        <v>3262</v>
      </c>
      <c r="E6205">
        <v>1</v>
      </c>
      <c r="F6205" s="39">
        <v>275</v>
      </c>
      <c r="G6205" s="17" t="s">
        <v>12928</v>
      </c>
      <c r="H6205" s="11">
        <v>45032.70416666667</v>
      </c>
      <c r="I6205" s="26" t="s">
        <v>6474</v>
      </c>
      <c r="J6205"/>
      <c r="K6205"/>
      <c r="L6205"/>
    </row>
    <row r="6206" spans="1:12" x14ac:dyDescent="0.3">
      <c r="A6206">
        <v>5758</v>
      </c>
      <c r="B6206">
        <v>1</v>
      </c>
      <c r="C6206">
        <v>2</v>
      </c>
      <c r="D6206">
        <v>3305</v>
      </c>
      <c r="E6206">
        <v>1</v>
      </c>
      <c r="F6206" s="39">
        <v>97.5</v>
      </c>
      <c r="G6206" s="17" t="s">
        <v>12928</v>
      </c>
      <c r="H6206" s="11">
        <v>45032.70416666667</v>
      </c>
      <c r="I6206" s="26" t="s">
        <v>6474</v>
      </c>
      <c r="J6206"/>
      <c r="K6206"/>
      <c r="L6206"/>
    </row>
    <row r="6207" spans="1:12" x14ac:dyDescent="0.3">
      <c r="A6207">
        <v>5758</v>
      </c>
      <c r="B6207">
        <v>1</v>
      </c>
      <c r="C6207">
        <v>2</v>
      </c>
      <c r="D6207">
        <v>3256</v>
      </c>
      <c r="E6207">
        <v>1</v>
      </c>
      <c r="F6207" s="39">
        <v>87.5</v>
      </c>
      <c r="G6207" s="17" t="s">
        <v>12928</v>
      </c>
      <c r="H6207" s="11">
        <v>45032.70416666667</v>
      </c>
      <c r="I6207" s="26" t="s">
        <v>6474</v>
      </c>
      <c r="J6207"/>
      <c r="K6207"/>
      <c r="L6207"/>
    </row>
    <row r="6208" spans="1:12" x14ac:dyDescent="0.3">
      <c r="A6208">
        <v>5765</v>
      </c>
      <c r="B6208">
        <v>1</v>
      </c>
      <c r="C6208">
        <v>9</v>
      </c>
      <c r="D6208">
        <v>4028</v>
      </c>
      <c r="E6208">
        <v>1</v>
      </c>
      <c r="F6208" s="39">
        <v>45</v>
      </c>
      <c r="G6208" s="17" t="s">
        <v>12928</v>
      </c>
      <c r="H6208" s="11">
        <v>45032.837500000001</v>
      </c>
      <c r="I6208" s="26" t="s">
        <v>6475</v>
      </c>
      <c r="J6208"/>
      <c r="K6208"/>
      <c r="L6208"/>
    </row>
    <row r="6209" spans="1:12" x14ac:dyDescent="0.3">
      <c r="A6209">
        <v>5766</v>
      </c>
      <c r="B6209">
        <v>1</v>
      </c>
      <c r="C6209">
        <v>9</v>
      </c>
      <c r="D6209">
        <v>3310</v>
      </c>
      <c r="E6209">
        <v>1</v>
      </c>
      <c r="F6209" s="39">
        <v>162.5</v>
      </c>
      <c r="G6209" s="17" t="s">
        <v>12928</v>
      </c>
      <c r="H6209" s="11">
        <v>45032.853472222225</v>
      </c>
      <c r="I6209" s="26" t="s">
        <v>6476</v>
      </c>
      <c r="J6209"/>
      <c r="K6209"/>
      <c r="L6209"/>
    </row>
    <row r="6210" spans="1:12" x14ac:dyDescent="0.3">
      <c r="A6210">
        <v>5767</v>
      </c>
      <c r="B6210">
        <v>1</v>
      </c>
      <c r="C6210">
        <v>15</v>
      </c>
      <c r="D6210">
        <v>4091</v>
      </c>
      <c r="E6210">
        <v>1</v>
      </c>
      <c r="F6210" s="39">
        <v>25</v>
      </c>
      <c r="G6210" s="17" t="s">
        <v>12928</v>
      </c>
      <c r="H6210" s="11">
        <v>45032.863194444442</v>
      </c>
      <c r="I6210" s="26" t="s">
        <v>6477</v>
      </c>
      <c r="J6210"/>
      <c r="K6210"/>
      <c r="L6210"/>
    </row>
    <row r="6211" spans="1:12" x14ac:dyDescent="0.3">
      <c r="A6211">
        <v>5768</v>
      </c>
      <c r="B6211">
        <v>1</v>
      </c>
      <c r="C6211">
        <v>15</v>
      </c>
      <c r="D6211">
        <v>3487</v>
      </c>
      <c r="E6211">
        <v>1</v>
      </c>
      <c r="F6211" s="39">
        <v>497.5</v>
      </c>
      <c r="G6211" s="17" t="s">
        <v>12928</v>
      </c>
      <c r="H6211" s="11">
        <v>45032.869444444441</v>
      </c>
      <c r="I6211" s="26" t="s">
        <v>6478</v>
      </c>
      <c r="J6211"/>
      <c r="K6211"/>
      <c r="L6211"/>
    </row>
    <row r="6212" spans="1:12" x14ac:dyDescent="0.3">
      <c r="A6212">
        <v>5768</v>
      </c>
      <c r="B6212">
        <v>1</v>
      </c>
      <c r="C6212">
        <v>15</v>
      </c>
      <c r="D6212">
        <v>2851</v>
      </c>
      <c r="E6212">
        <v>1</v>
      </c>
      <c r="F6212" s="39">
        <v>637.5</v>
      </c>
      <c r="G6212" s="17" t="s">
        <v>12928</v>
      </c>
      <c r="H6212" s="11">
        <v>45032.869444444441</v>
      </c>
      <c r="I6212" s="26" t="s">
        <v>6478</v>
      </c>
      <c r="J6212"/>
      <c r="K6212"/>
      <c r="L6212"/>
    </row>
    <row r="6213" spans="1:12" x14ac:dyDescent="0.3">
      <c r="A6213">
        <v>5770</v>
      </c>
      <c r="B6213">
        <v>1</v>
      </c>
      <c r="C6213">
        <v>9</v>
      </c>
      <c r="D6213">
        <v>12</v>
      </c>
      <c r="E6213">
        <v>1</v>
      </c>
      <c r="F6213" s="39">
        <v>797.5</v>
      </c>
      <c r="G6213" s="17" t="s">
        <v>12928</v>
      </c>
      <c r="H6213" s="11">
        <v>45032.892361111109</v>
      </c>
      <c r="I6213" s="26" t="s">
        <v>6479</v>
      </c>
      <c r="J6213"/>
      <c r="K6213"/>
      <c r="L6213"/>
    </row>
    <row r="6214" spans="1:12" x14ac:dyDescent="0.3">
      <c r="A6214">
        <v>5772</v>
      </c>
      <c r="B6214">
        <v>1</v>
      </c>
      <c r="C6214">
        <v>5</v>
      </c>
      <c r="D6214">
        <v>4090</v>
      </c>
      <c r="E6214">
        <v>1</v>
      </c>
      <c r="F6214" s="39">
        <v>47.5</v>
      </c>
      <c r="G6214" s="17" t="s">
        <v>12928</v>
      </c>
      <c r="H6214" s="11">
        <v>45032.900694444441</v>
      </c>
      <c r="I6214" s="26" t="s">
        <v>6480</v>
      </c>
      <c r="J6214"/>
      <c r="K6214"/>
      <c r="L6214"/>
    </row>
    <row r="6215" spans="1:12" x14ac:dyDescent="0.3">
      <c r="A6215">
        <v>5773</v>
      </c>
      <c r="B6215">
        <v>1</v>
      </c>
      <c r="C6215">
        <v>9</v>
      </c>
      <c r="D6215">
        <v>470</v>
      </c>
      <c r="E6215">
        <v>1</v>
      </c>
      <c r="F6215" s="39">
        <v>20</v>
      </c>
      <c r="G6215" s="17" t="s">
        <v>12928</v>
      </c>
      <c r="H6215" s="11">
        <v>45032.902083333334</v>
      </c>
      <c r="I6215" s="26" t="s">
        <v>6481</v>
      </c>
      <c r="J6215"/>
      <c r="K6215"/>
      <c r="L6215"/>
    </row>
    <row r="6216" spans="1:12" x14ac:dyDescent="0.3">
      <c r="A6216">
        <v>5780</v>
      </c>
      <c r="B6216">
        <v>1</v>
      </c>
      <c r="C6216">
        <v>15</v>
      </c>
      <c r="D6216">
        <v>4028</v>
      </c>
      <c r="E6216">
        <v>1</v>
      </c>
      <c r="F6216" s="39">
        <v>45</v>
      </c>
      <c r="G6216" s="17" t="s">
        <v>12928</v>
      </c>
      <c r="H6216" s="11">
        <v>45032.938194444447</v>
      </c>
      <c r="I6216" s="26" t="s">
        <v>6482</v>
      </c>
      <c r="J6216"/>
      <c r="K6216"/>
      <c r="L6216"/>
    </row>
    <row r="6217" spans="1:12" x14ac:dyDescent="0.3">
      <c r="A6217">
        <v>5783</v>
      </c>
      <c r="B6217">
        <v>1</v>
      </c>
      <c r="C6217">
        <v>11</v>
      </c>
      <c r="D6217">
        <v>3438</v>
      </c>
      <c r="E6217">
        <v>1</v>
      </c>
      <c r="F6217" s="39">
        <v>699.5</v>
      </c>
      <c r="G6217" s="17" t="s">
        <v>12928</v>
      </c>
      <c r="H6217" s="11">
        <v>45032.950694444444</v>
      </c>
      <c r="I6217" s="26" t="s">
        <v>6483</v>
      </c>
      <c r="J6217"/>
      <c r="K6217"/>
      <c r="L6217"/>
    </row>
    <row r="6218" spans="1:12" x14ac:dyDescent="0.3">
      <c r="A6218">
        <v>5783</v>
      </c>
      <c r="B6218">
        <v>1</v>
      </c>
      <c r="C6218">
        <v>11</v>
      </c>
      <c r="D6218">
        <v>3645</v>
      </c>
      <c r="E6218">
        <v>1</v>
      </c>
      <c r="F6218" s="39">
        <v>749.5</v>
      </c>
      <c r="G6218" s="17" t="s">
        <v>12928</v>
      </c>
      <c r="H6218" s="11">
        <v>45032.950694444444</v>
      </c>
      <c r="I6218" s="26" t="s">
        <v>6483</v>
      </c>
      <c r="J6218"/>
      <c r="K6218"/>
      <c r="L6218"/>
    </row>
    <row r="6219" spans="1:12" x14ac:dyDescent="0.3">
      <c r="A6219">
        <v>5785</v>
      </c>
      <c r="B6219">
        <v>1</v>
      </c>
      <c r="C6219">
        <v>15</v>
      </c>
      <c r="D6219">
        <v>4028</v>
      </c>
      <c r="E6219">
        <v>1</v>
      </c>
      <c r="F6219" s="39">
        <v>45</v>
      </c>
      <c r="G6219" s="17" t="s">
        <v>12928</v>
      </c>
      <c r="H6219" s="11">
        <v>45032.95416666667</v>
      </c>
      <c r="I6219" s="26" t="s">
        <v>6484</v>
      </c>
      <c r="J6219"/>
      <c r="K6219"/>
      <c r="L6219"/>
    </row>
    <row r="6220" spans="1:12" x14ac:dyDescent="0.3">
      <c r="A6220">
        <v>5785</v>
      </c>
      <c r="B6220">
        <v>1</v>
      </c>
      <c r="C6220">
        <v>15</v>
      </c>
      <c r="D6220">
        <v>4017</v>
      </c>
      <c r="E6220">
        <v>2</v>
      </c>
      <c r="F6220" s="39">
        <v>375</v>
      </c>
      <c r="G6220" s="17" t="s">
        <v>12928</v>
      </c>
      <c r="H6220" s="11">
        <v>45032.95416666667</v>
      </c>
      <c r="I6220" s="26" t="s">
        <v>6484</v>
      </c>
      <c r="J6220"/>
      <c r="K6220"/>
      <c r="L6220"/>
    </row>
    <row r="6221" spans="1:12" x14ac:dyDescent="0.3">
      <c r="A6221">
        <v>5786</v>
      </c>
      <c r="B6221">
        <v>1</v>
      </c>
      <c r="C6221">
        <v>11</v>
      </c>
      <c r="D6221">
        <v>2819</v>
      </c>
      <c r="E6221">
        <v>1</v>
      </c>
      <c r="F6221" s="39">
        <v>325</v>
      </c>
      <c r="G6221" s="17" t="s">
        <v>12928</v>
      </c>
      <c r="H6221" s="11">
        <v>45032.968055555553</v>
      </c>
      <c r="I6221" s="26" t="s">
        <v>6485</v>
      </c>
      <c r="J6221"/>
      <c r="K6221"/>
      <c r="L6221"/>
    </row>
    <row r="6222" spans="1:12" x14ac:dyDescent="0.3">
      <c r="A6222">
        <v>5786</v>
      </c>
      <c r="B6222">
        <v>1</v>
      </c>
      <c r="C6222">
        <v>11</v>
      </c>
      <c r="D6222">
        <v>3720</v>
      </c>
      <c r="E6222">
        <v>1</v>
      </c>
      <c r="F6222" s="39">
        <v>387.5</v>
      </c>
      <c r="G6222" s="17" t="s">
        <v>12928</v>
      </c>
      <c r="H6222" s="11">
        <v>45032.968055555553</v>
      </c>
      <c r="I6222" s="26" t="s">
        <v>6485</v>
      </c>
      <c r="J6222"/>
      <c r="K6222"/>
      <c r="L6222"/>
    </row>
    <row r="6223" spans="1:12" x14ac:dyDescent="0.3">
      <c r="A6223">
        <v>5787</v>
      </c>
      <c r="B6223">
        <v>1</v>
      </c>
      <c r="C6223">
        <v>9</v>
      </c>
      <c r="D6223">
        <v>3418</v>
      </c>
      <c r="E6223">
        <v>1</v>
      </c>
      <c r="F6223" s="39">
        <v>299.5</v>
      </c>
      <c r="G6223" s="17" t="s">
        <v>12928</v>
      </c>
      <c r="H6223" s="11">
        <v>45032.975694444445</v>
      </c>
      <c r="I6223" s="26" t="s">
        <v>6486</v>
      </c>
      <c r="J6223"/>
      <c r="K6223"/>
      <c r="L6223"/>
    </row>
    <row r="6224" spans="1:12" x14ac:dyDescent="0.3">
      <c r="A6224">
        <v>5794</v>
      </c>
      <c r="B6224">
        <v>1</v>
      </c>
      <c r="C6224">
        <v>9</v>
      </c>
      <c r="D6224">
        <v>4017</v>
      </c>
      <c r="E6224">
        <v>1</v>
      </c>
      <c r="F6224" s="39">
        <v>187.5</v>
      </c>
      <c r="G6224" s="17" t="s">
        <v>12928</v>
      </c>
      <c r="H6224" s="11">
        <v>45033.489583333336</v>
      </c>
      <c r="I6224" s="26" t="s">
        <v>6487</v>
      </c>
      <c r="J6224"/>
      <c r="K6224"/>
      <c r="L6224"/>
    </row>
    <row r="6225" spans="1:12" x14ac:dyDescent="0.3">
      <c r="A6225">
        <v>5798</v>
      </c>
      <c r="B6225">
        <v>1</v>
      </c>
      <c r="C6225">
        <v>9</v>
      </c>
      <c r="D6225">
        <v>3325</v>
      </c>
      <c r="E6225">
        <v>1</v>
      </c>
      <c r="F6225" s="39">
        <v>237.5</v>
      </c>
      <c r="G6225" s="17" t="s">
        <v>12928</v>
      </c>
      <c r="H6225" s="11">
        <v>45033.554166666669</v>
      </c>
      <c r="I6225" s="26" t="s">
        <v>6488</v>
      </c>
      <c r="J6225"/>
      <c r="K6225"/>
      <c r="L6225"/>
    </row>
    <row r="6226" spans="1:12" x14ac:dyDescent="0.3">
      <c r="A6226">
        <v>5799</v>
      </c>
      <c r="B6226">
        <v>1</v>
      </c>
      <c r="C6226">
        <v>11</v>
      </c>
      <c r="D6226">
        <v>4028</v>
      </c>
      <c r="E6226">
        <v>1</v>
      </c>
      <c r="F6226" s="39">
        <v>45</v>
      </c>
      <c r="G6226" s="17" t="s">
        <v>12928</v>
      </c>
      <c r="H6226" s="11">
        <v>45033.560416666667</v>
      </c>
      <c r="I6226" s="26" t="s">
        <v>6489</v>
      </c>
      <c r="J6226"/>
      <c r="K6226"/>
      <c r="L6226"/>
    </row>
    <row r="6227" spans="1:12" x14ac:dyDescent="0.3">
      <c r="A6227">
        <v>5806</v>
      </c>
      <c r="B6227">
        <v>1</v>
      </c>
      <c r="C6227">
        <v>11</v>
      </c>
      <c r="D6227">
        <v>1136</v>
      </c>
      <c r="E6227">
        <v>1</v>
      </c>
      <c r="F6227" s="39">
        <v>75</v>
      </c>
      <c r="G6227" s="17" t="s">
        <v>12928</v>
      </c>
      <c r="H6227" s="11">
        <v>45033.604861111111</v>
      </c>
      <c r="I6227" s="26" t="s">
        <v>6490</v>
      </c>
      <c r="J6227"/>
      <c r="K6227"/>
      <c r="L6227"/>
    </row>
    <row r="6228" spans="1:12" x14ac:dyDescent="0.3">
      <c r="A6228">
        <v>5812</v>
      </c>
      <c r="B6228">
        <v>1</v>
      </c>
      <c r="C6228">
        <v>11</v>
      </c>
      <c r="D6228">
        <v>3233</v>
      </c>
      <c r="E6228">
        <v>1</v>
      </c>
      <c r="F6228" s="39">
        <v>49.5</v>
      </c>
      <c r="G6228" s="17" t="s">
        <v>12928</v>
      </c>
      <c r="H6228" s="11">
        <v>45033.631249999999</v>
      </c>
      <c r="I6228" s="26" t="s">
        <v>6491</v>
      </c>
      <c r="J6228"/>
      <c r="K6228"/>
      <c r="L6228"/>
    </row>
    <row r="6229" spans="1:12" x14ac:dyDescent="0.3">
      <c r="A6229">
        <v>5812</v>
      </c>
      <c r="B6229">
        <v>1</v>
      </c>
      <c r="C6229">
        <v>11</v>
      </c>
      <c r="D6229">
        <v>3249</v>
      </c>
      <c r="E6229">
        <v>1</v>
      </c>
      <c r="F6229" s="39">
        <v>97.5</v>
      </c>
      <c r="G6229" s="17" t="s">
        <v>12928</v>
      </c>
      <c r="H6229" s="11">
        <v>45033.631249999999</v>
      </c>
      <c r="I6229" s="26" t="s">
        <v>6491</v>
      </c>
      <c r="J6229"/>
      <c r="K6229"/>
      <c r="L6229"/>
    </row>
    <row r="6230" spans="1:12" x14ac:dyDescent="0.3">
      <c r="A6230">
        <v>5812</v>
      </c>
      <c r="B6230">
        <v>1</v>
      </c>
      <c r="C6230">
        <v>11</v>
      </c>
      <c r="D6230">
        <v>3220</v>
      </c>
      <c r="E6230">
        <v>1</v>
      </c>
      <c r="F6230" s="39">
        <v>89.5</v>
      </c>
      <c r="G6230" s="17" t="s">
        <v>12928</v>
      </c>
      <c r="H6230" s="11">
        <v>45033.631249999999</v>
      </c>
      <c r="I6230" s="26" t="s">
        <v>6491</v>
      </c>
      <c r="J6230"/>
      <c r="K6230"/>
      <c r="L6230"/>
    </row>
    <row r="6231" spans="1:12" x14ac:dyDescent="0.3">
      <c r="A6231">
        <v>5812</v>
      </c>
      <c r="B6231">
        <v>1</v>
      </c>
      <c r="C6231">
        <v>11</v>
      </c>
      <c r="D6231">
        <v>3260</v>
      </c>
      <c r="E6231">
        <v>2</v>
      </c>
      <c r="F6231" s="39">
        <v>39</v>
      </c>
      <c r="G6231" s="17" t="s">
        <v>12928</v>
      </c>
      <c r="H6231" s="11">
        <v>45033.631249999999</v>
      </c>
      <c r="I6231" s="26" t="s">
        <v>6491</v>
      </c>
      <c r="J6231"/>
      <c r="K6231"/>
      <c r="L6231"/>
    </row>
    <row r="6232" spans="1:12" x14ac:dyDescent="0.3">
      <c r="A6232">
        <v>5813</v>
      </c>
      <c r="B6232">
        <v>1</v>
      </c>
      <c r="C6232">
        <v>3</v>
      </c>
      <c r="D6232">
        <v>4090</v>
      </c>
      <c r="E6232">
        <v>1</v>
      </c>
      <c r="F6232" s="39">
        <v>47.5</v>
      </c>
      <c r="G6232" s="17" t="s">
        <v>12928</v>
      </c>
      <c r="H6232" s="11">
        <v>45033.634722222225</v>
      </c>
      <c r="I6232" s="26" t="s">
        <v>6492</v>
      </c>
      <c r="J6232"/>
      <c r="K6232"/>
      <c r="L6232"/>
    </row>
    <row r="6233" spans="1:12" x14ac:dyDescent="0.3">
      <c r="A6233">
        <v>5816</v>
      </c>
      <c r="B6233">
        <v>1</v>
      </c>
      <c r="C6233">
        <v>9</v>
      </c>
      <c r="D6233">
        <v>470</v>
      </c>
      <c r="E6233">
        <v>1</v>
      </c>
      <c r="F6233" s="39">
        <v>20</v>
      </c>
      <c r="G6233" s="17" t="s">
        <v>12928</v>
      </c>
      <c r="H6233" s="11">
        <v>45033.643750000003</v>
      </c>
      <c r="I6233" s="26" t="s">
        <v>6493</v>
      </c>
      <c r="J6233"/>
      <c r="K6233"/>
      <c r="L6233"/>
    </row>
    <row r="6234" spans="1:12" x14ac:dyDescent="0.3">
      <c r="A6234">
        <v>5816</v>
      </c>
      <c r="B6234">
        <v>1</v>
      </c>
      <c r="C6234">
        <v>9</v>
      </c>
      <c r="D6234">
        <v>3346</v>
      </c>
      <c r="E6234">
        <v>1</v>
      </c>
      <c r="F6234" s="39">
        <v>125</v>
      </c>
      <c r="G6234" s="17" t="s">
        <v>12928</v>
      </c>
      <c r="H6234" s="11">
        <v>45033.643750000003</v>
      </c>
      <c r="I6234" s="26" t="s">
        <v>6493</v>
      </c>
      <c r="J6234"/>
      <c r="K6234"/>
      <c r="L6234"/>
    </row>
    <row r="6235" spans="1:12" x14ac:dyDescent="0.3">
      <c r="A6235">
        <v>5819</v>
      </c>
      <c r="B6235">
        <v>1</v>
      </c>
      <c r="C6235">
        <v>2</v>
      </c>
      <c r="D6235">
        <v>4079</v>
      </c>
      <c r="E6235">
        <v>1</v>
      </c>
      <c r="F6235" s="39">
        <v>25</v>
      </c>
      <c r="G6235" s="17" t="s">
        <v>12928</v>
      </c>
      <c r="H6235" s="11">
        <v>45033.648611111108</v>
      </c>
      <c r="I6235" s="26" t="s">
        <v>6494</v>
      </c>
      <c r="J6235"/>
      <c r="K6235"/>
      <c r="L6235"/>
    </row>
    <row r="6236" spans="1:12" x14ac:dyDescent="0.3">
      <c r="A6236">
        <v>5820</v>
      </c>
      <c r="B6236">
        <v>1</v>
      </c>
      <c r="C6236">
        <v>3</v>
      </c>
      <c r="D6236">
        <v>3719</v>
      </c>
      <c r="E6236">
        <v>1</v>
      </c>
      <c r="F6236" s="39">
        <v>100</v>
      </c>
      <c r="G6236" s="17" t="s">
        <v>12928</v>
      </c>
      <c r="H6236" s="11">
        <v>45033.65</v>
      </c>
      <c r="I6236" s="26" t="s">
        <v>6495</v>
      </c>
      <c r="J6236"/>
      <c r="K6236"/>
      <c r="L6236"/>
    </row>
    <row r="6237" spans="1:12" x14ac:dyDescent="0.3">
      <c r="A6237">
        <v>5829</v>
      </c>
      <c r="B6237">
        <v>1</v>
      </c>
      <c r="C6237">
        <v>3</v>
      </c>
      <c r="D6237">
        <v>386</v>
      </c>
      <c r="E6237">
        <v>2</v>
      </c>
      <c r="F6237" s="39">
        <v>40</v>
      </c>
      <c r="G6237" s="17" t="s">
        <v>12928</v>
      </c>
      <c r="H6237" s="11">
        <v>45033.669444444444</v>
      </c>
      <c r="I6237" s="26" t="s">
        <v>6496</v>
      </c>
      <c r="J6237"/>
      <c r="K6237"/>
      <c r="L6237"/>
    </row>
    <row r="6238" spans="1:12" x14ac:dyDescent="0.3">
      <c r="A6238">
        <v>5832</v>
      </c>
      <c r="B6238">
        <v>1</v>
      </c>
      <c r="C6238">
        <v>9</v>
      </c>
      <c r="D6238">
        <v>3342</v>
      </c>
      <c r="E6238">
        <v>1</v>
      </c>
      <c r="F6238" s="39">
        <v>125</v>
      </c>
      <c r="G6238" s="17" t="s">
        <v>12928</v>
      </c>
      <c r="H6238" s="11">
        <v>45033.688888888886</v>
      </c>
      <c r="I6238" s="26" t="s">
        <v>6497</v>
      </c>
      <c r="J6238"/>
      <c r="K6238"/>
      <c r="L6238"/>
    </row>
    <row r="6239" spans="1:12" x14ac:dyDescent="0.3">
      <c r="A6239">
        <v>5832</v>
      </c>
      <c r="B6239">
        <v>1</v>
      </c>
      <c r="C6239">
        <v>9</v>
      </c>
      <c r="D6239">
        <v>3344</v>
      </c>
      <c r="E6239">
        <v>3</v>
      </c>
      <c r="F6239" s="39">
        <v>375</v>
      </c>
      <c r="G6239" s="17" t="s">
        <v>12928</v>
      </c>
      <c r="H6239" s="11">
        <v>45033.688888888886</v>
      </c>
      <c r="I6239" s="26" t="s">
        <v>6497</v>
      </c>
      <c r="J6239"/>
      <c r="K6239"/>
      <c r="L6239"/>
    </row>
    <row r="6240" spans="1:12" x14ac:dyDescent="0.3">
      <c r="A6240">
        <v>5832</v>
      </c>
      <c r="B6240">
        <v>1</v>
      </c>
      <c r="C6240">
        <v>9</v>
      </c>
      <c r="D6240">
        <v>3343</v>
      </c>
      <c r="E6240">
        <v>3</v>
      </c>
      <c r="F6240" s="39">
        <v>375</v>
      </c>
      <c r="G6240" s="17" t="s">
        <v>12928</v>
      </c>
      <c r="H6240" s="11">
        <v>45033.688888888886</v>
      </c>
      <c r="I6240" s="26" t="s">
        <v>6497</v>
      </c>
      <c r="J6240"/>
      <c r="K6240"/>
      <c r="L6240"/>
    </row>
    <row r="6241" spans="1:12" x14ac:dyDescent="0.3">
      <c r="A6241">
        <v>5837</v>
      </c>
      <c r="B6241">
        <v>1</v>
      </c>
      <c r="C6241">
        <v>9</v>
      </c>
      <c r="D6241">
        <v>3342</v>
      </c>
      <c r="E6241">
        <v>1</v>
      </c>
      <c r="F6241" s="39">
        <v>125</v>
      </c>
      <c r="G6241" s="17" t="s">
        <v>12928</v>
      </c>
      <c r="H6241" s="11">
        <v>45033.703472222223</v>
      </c>
      <c r="I6241" s="26" t="s">
        <v>6498</v>
      </c>
      <c r="J6241"/>
      <c r="K6241"/>
      <c r="L6241"/>
    </row>
    <row r="6242" spans="1:12" x14ac:dyDescent="0.3">
      <c r="A6242">
        <v>5845</v>
      </c>
      <c r="B6242">
        <v>1</v>
      </c>
      <c r="C6242">
        <v>10</v>
      </c>
      <c r="D6242">
        <v>3653</v>
      </c>
      <c r="E6242">
        <v>1</v>
      </c>
      <c r="F6242" s="39">
        <v>325</v>
      </c>
      <c r="G6242" s="17" t="s">
        <v>12928</v>
      </c>
      <c r="H6242" s="11">
        <v>45033.84097222222</v>
      </c>
      <c r="I6242" s="26" t="s">
        <v>6499</v>
      </c>
      <c r="J6242"/>
      <c r="K6242"/>
      <c r="L6242"/>
    </row>
    <row r="6243" spans="1:12" x14ac:dyDescent="0.3">
      <c r="A6243">
        <v>5845</v>
      </c>
      <c r="B6243">
        <v>1</v>
      </c>
      <c r="C6243">
        <v>10</v>
      </c>
      <c r="D6243">
        <v>3649</v>
      </c>
      <c r="E6243">
        <v>1</v>
      </c>
      <c r="F6243" s="39">
        <v>275</v>
      </c>
      <c r="G6243" s="17" t="s">
        <v>12928</v>
      </c>
      <c r="H6243" s="11">
        <v>45033.84097222222</v>
      </c>
      <c r="I6243" s="26" t="s">
        <v>6499</v>
      </c>
      <c r="J6243"/>
      <c r="K6243"/>
      <c r="L6243"/>
    </row>
    <row r="6244" spans="1:12" x14ac:dyDescent="0.3">
      <c r="A6244">
        <v>5845</v>
      </c>
      <c r="B6244">
        <v>1</v>
      </c>
      <c r="C6244">
        <v>10</v>
      </c>
      <c r="D6244">
        <v>3654</v>
      </c>
      <c r="E6244">
        <v>1</v>
      </c>
      <c r="F6244" s="39">
        <v>275</v>
      </c>
      <c r="G6244" s="17" t="s">
        <v>12928</v>
      </c>
      <c r="H6244" s="11">
        <v>45033.84097222222</v>
      </c>
      <c r="I6244" s="26" t="s">
        <v>6499</v>
      </c>
      <c r="J6244"/>
      <c r="K6244"/>
      <c r="L6244"/>
    </row>
    <row r="6245" spans="1:12" x14ac:dyDescent="0.3">
      <c r="A6245">
        <v>5845</v>
      </c>
      <c r="B6245">
        <v>1</v>
      </c>
      <c r="C6245">
        <v>10</v>
      </c>
      <c r="D6245">
        <v>3630</v>
      </c>
      <c r="E6245">
        <v>1</v>
      </c>
      <c r="F6245" s="39">
        <v>1099.5</v>
      </c>
      <c r="G6245" s="17" t="s">
        <v>12928</v>
      </c>
      <c r="H6245" s="11">
        <v>45033.84097222222</v>
      </c>
      <c r="I6245" s="26" t="s">
        <v>6499</v>
      </c>
      <c r="J6245"/>
      <c r="K6245"/>
      <c r="L6245"/>
    </row>
    <row r="6246" spans="1:12" x14ac:dyDescent="0.3">
      <c r="A6246">
        <v>5845</v>
      </c>
      <c r="B6246">
        <v>1</v>
      </c>
      <c r="C6246">
        <v>10</v>
      </c>
      <c r="D6246">
        <v>4079</v>
      </c>
      <c r="E6246">
        <v>3</v>
      </c>
      <c r="F6246" s="39">
        <v>75</v>
      </c>
      <c r="G6246" s="17" t="s">
        <v>12928</v>
      </c>
      <c r="H6246" s="11">
        <v>45033.84097222222</v>
      </c>
      <c r="I6246" s="26" t="s">
        <v>6499</v>
      </c>
      <c r="J6246"/>
      <c r="K6246"/>
      <c r="L6246"/>
    </row>
    <row r="6247" spans="1:12" x14ac:dyDescent="0.3">
      <c r="A6247">
        <v>5848</v>
      </c>
      <c r="B6247">
        <v>1</v>
      </c>
      <c r="C6247">
        <v>5</v>
      </c>
      <c r="D6247">
        <v>4090</v>
      </c>
      <c r="E6247">
        <v>2</v>
      </c>
      <c r="F6247" s="39">
        <v>95</v>
      </c>
      <c r="G6247" s="17" t="s">
        <v>12928</v>
      </c>
      <c r="H6247" s="11">
        <v>45033.865277777775</v>
      </c>
      <c r="I6247" s="26" t="s">
        <v>6500</v>
      </c>
      <c r="J6247"/>
      <c r="K6247"/>
      <c r="L6247"/>
    </row>
    <row r="6248" spans="1:12" x14ac:dyDescent="0.3">
      <c r="A6248">
        <v>5849</v>
      </c>
      <c r="B6248">
        <v>1</v>
      </c>
      <c r="C6248">
        <v>2</v>
      </c>
      <c r="D6248">
        <v>470</v>
      </c>
      <c r="E6248">
        <v>1</v>
      </c>
      <c r="F6248" s="39">
        <v>20</v>
      </c>
      <c r="G6248" s="17" t="s">
        <v>12928</v>
      </c>
      <c r="H6248" s="11">
        <v>45033.877083333333</v>
      </c>
      <c r="I6248" s="26" t="s">
        <v>6501</v>
      </c>
      <c r="J6248"/>
      <c r="K6248"/>
      <c r="L6248"/>
    </row>
    <row r="6249" spans="1:12" x14ac:dyDescent="0.3">
      <c r="A6249">
        <v>5861</v>
      </c>
      <c r="B6249">
        <v>1</v>
      </c>
      <c r="C6249">
        <v>10</v>
      </c>
      <c r="D6249">
        <v>474</v>
      </c>
      <c r="E6249">
        <v>1</v>
      </c>
      <c r="F6249" s="39">
        <v>50</v>
      </c>
      <c r="G6249" s="17" t="s">
        <v>12928</v>
      </c>
      <c r="H6249" s="11">
        <v>45033.929861111108</v>
      </c>
      <c r="I6249" s="26" t="s">
        <v>6502</v>
      </c>
      <c r="J6249"/>
      <c r="K6249"/>
      <c r="L6249"/>
    </row>
    <row r="6250" spans="1:12" x14ac:dyDescent="0.3">
      <c r="A6250">
        <v>5862</v>
      </c>
      <c r="B6250">
        <v>1</v>
      </c>
      <c r="C6250">
        <v>10</v>
      </c>
      <c r="D6250">
        <v>461</v>
      </c>
      <c r="E6250">
        <v>1</v>
      </c>
      <c r="F6250" s="39">
        <v>100</v>
      </c>
      <c r="G6250" s="17" t="s">
        <v>12928</v>
      </c>
      <c r="H6250" s="11">
        <v>45033.931250000001</v>
      </c>
      <c r="I6250" s="26" t="s">
        <v>6503</v>
      </c>
      <c r="J6250"/>
      <c r="K6250"/>
      <c r="L6250"/>
    </row>
    <row r="6251" spans="1:12" x14ac:dyDescent="0.3">
      <c r="A6251">
        <v>5862</v>
      </c>
      <c r="B6251">
        <v>1</v>
      </c>
      <c r="C6251">
        <v>10</v>
      </c>
      <c r="D6251">
        <v>3554</v>
      </c>
      <c r="E6251">
        <v>1</v>
      </c>
      <c r="F6251" s="39">
        <v>225</v>
      </c>
      <c r="G6251" s="17" t="s">
        <v>12928</v>
      </c>
      <c r="H6251" s="11">
        <v>45033.931250000001</v>
      </c>
      <c r="I6251" s="26" t="s">
        <v>6503</v>
      </c>
      <c r="J6251"/>
      <c r="K6251"/>
      <c r="L6251"/>
    </row>
    <row r="6252" spans="1:12" x14ac:dyDescent="0.3">
      <c r="A6252">
        <v>5865</v>
      </c>
      <c r="B6252">
        <v>1</v>
      </c>
      <c r="C6252">
        <v>5</v>
      </c>
      <c r="D6252">
        <v>474</v>
      </c>
      <c r="E6252">
        <v>1</v>
      </c>
      <c r="F6252" s="39">
        <v>50</v>
      </c>
      <c r="G6252" s="17" t="s">
        <v>12928</v>
      </c>
      <c r="H6252" s="11">
        <v>45033.945833333331</v>
      </c>
      <c r="I6252" s="26" t="s">
        <v>6504</v>
      </c>
      <c r="J6252"/>
      <c r="K6252"/>
      <c r="L6252"/>
    </row>
    <row r="6253" spans="1:12" x14ac:dyDescent="0.3">
      <c r="A6253">
        <v>5865</v>
      </c>
      <c r="B6253">
        <v>1</v>
      </c>
      <c r="C6253">
        <v>5</v>
      </c>
      <c r="D6253">
        <v>410</v>
      </c>
      <c r="E6253">
        <v>1</v>
      </c>
      <c r="F6253" s="39">
        <v>197.5</v>
      </c>
      <c r="G6253" s="17" t="s">
        <v>12928</v>
      </c>
      <c r="H6253" s="11">
        <v>45033.945833333331</v>
      </c>
      <c r="I6253" s="26" t="s">
        <v>6504</v>
      </c>
      <c r="J6253"/>
      <c r="K6253"/>
      <c r="L6253"/>
    </row>
    <row r="6254" spans="1:12" x14ac:dyDescent="0.3">
      <c r="A6254">
        <v>5873</v>
      </c>
      <c r="B6254">
        <v>1</v>
      </c>
      <c r="C6254">
        <v>10</v>
      </c>
      <c r="D6254">
        <v>470</v>
      </c>
      <c r="E6254">
        <v>1</v>
      </c>
      <c r="F6254" s="39">
        <v>20</v>
      </c>
      <c r="G6254" s="17" t="s">
        <v>12928</v>
      </c>
      <c r="H6254" s="11">
        <v>45034.010416666664</v>
      </c>
      <c r="I6254" s="26" t="s">
        <v>6505</v>
      </c>
      <c r="J6254"/>
      <c r="K6254"/>
      <c r="L6254"/>
    </row>
    <row r="6255" spans="1:12" x14ac:dyDescent="0.3">
      <c r="A6255">
        <v>5876</v>
      </c>
      <c r="B6255">
        <v>1</v>
      </c>
      <c r="C6255">
        <v>15</v>
      </c>
      <c r="D6255">
        <v>3227</v>
      </c>
      <c r="E6255">
        <v>1</v>
      </c>
      <c r="F6255" s="39">
        <v>34.5</v>
      </c>
      <c r="G6255" s="17" t="s">
        <v>12928</v>
      </c>
      <c r="H6255" s="11">
        <v>45034.548611111109</v>
      </c>
      <c r="I6255" s="26" t="s">
        <v>6506</v>
      </c>
      <c r="J6255"/>
      <c r="K6255"/>
      <c r="L6255"/>
    </row>
    <row r="6256" spans="1:12" x14ac:dyDescent="0.3">
      <c r="A6256">
        <v>5877</v>
      </c>
      <c r="B6256">
        <v>1</v>
      </c>
      <c r="C6256">
        <v>15</v>
      </c>
      <c r="D6256">
        <v>4016</v>
      </c>
      <c r="E6256">
        <v>1</v>
      </c>
      <c r="F6256" s="39">
        <v>250</v>
      </c>
      <c r="G6256" s="17" t="s">
        <v>12928</v>
      </c>
      <c r="H6256" s="11">
        <v>45034.55</v>
      </c>
      <c r="I6256" s="26" t="s">
        <v>6507</v>
      </c>
      <c r="J6256"/>
      <c r="K6256"/>
      <c r="L6256"/>
    </row>
    <row r="6257" spans="1:12" x14ac:dyDescent="0.3">
      <c r="A6257">
        <v>5877</v>
      </c>
      <c r="B6257">
        <v>1</v>
      </c>
      <c r="C6257">
        <v>15</v>
      </c>
      <c r="D6257">
        <v>4017</v>
      </c>
      <c r="E6257">
        <v>1</v>
      </c>
      <c r="F6257" s="39">
        <v>187.5</v>
      </c>
      <c r="G6257" s="17" t="s">
        <v>12928</v>
      </c>
      <c r="H6257" s="11">
        <v>45034.55</v>
      </c>
      <c r="I6257" s="26" t="s">
        <v>6507</v>
      </c>
      <c r="J6257"/>
      <c r="K6257"/>
      <c r="L6257"/>
    </row>
    <row r="6258" spans="1:12" x14ac:dyDescent="0.3">
      <c r="A6258">
        <v>5878</v>
      </c>
      <c r="B6258">
        <v>1</v>
      </c>
      <c r="C6258">
        <v>5</v>
      </c>
      <c r="D6258">
        <v>4091</v>
      </c>
      <c r="E6258">
        <v>1</v>
      </c>
      <c r="F6258" s="39">
        <v>25</v>
      </c>
      <c r="G6258" s="17" t="s">
        <v>12928</v>
      </c>
      <c r="H6258" s="11">
        <v>45034.557638888888</v>
      </c>
      <c r="I6258" s="26" t="s">
        <v>6508</v>
      </c>
      <c r="J6258"/>
      <c r="K6258"/>
      <c r="L6258"/>
    </row>
    <row r="6259" spans="1:12" x14ac:dyDescent="0.3">
      <c r="A6259">
        <v>5878</v>
      </c>
      <c r="B6259">
        <v>1</v>
      </c>
      <c r="C6259">
        <v>5</v>
      </c>
      <c r="D6259">
        <v>4092</v>
      </c>
      <c r="E6259">
        <v>1</v>
      </c>
      <c r="F6259" s="39">
        <v>25</v>
      </c>
      <c r="G6259" s="17" t="s">
        <v>12928</v>
      </c>
      <c r="H6259" s="11">
        <v>45034.557638888888</v>
      </c>
      <c r="I6259" s="26" t="s">
        <v>6508</v>
      </c>
      <c r="J6259"/>
      <c r="K6259"/>
      <c r="L6259"/>
    </row>
    <row r="6260" spans="1:12" x14ac:dyDescent="0.3">
      <c r="A6260">
        <v>5879</v>
      </c>
      <c r="B6260">
        <v>1</v>
      </c>
      <c r="C6260">
        <v>6</v>
      </c>
      <c r="D6260">
        <v>1984</v>
      </c>
      <c r="E6260">
        <v>-1</v>
      </c>
      <c r="F6260" s="39">
        <v>-287.5</v>
      </c>
      <c r="G6260" s="17" t="s">
        <v>240</v>
      </c>
      <c r="H6260" s="11">
        <v>45034.561805555553</v>
      </c>
      <c r="I6260" s="26" t="s">
        <v>13015</v>
      </c>
      <c r="J6260"/>
      <c r="K6260"/>
      <c r="L6260"/>
    </row>
    <row r="6261" spans="1:12" x14ac:dyDescent="0.3">
      <c r="A6261">
        <v>5880</v>
      </c>
      <c r="B6261">
        <v>1</v>
      </c>
      <c r="C6261">
        <v>5</v>
      </c>
      <c r="D6261">
        <v>1172</v>
      </c>
      <c r="E6261">
        <v>1</v>
      </c>
      <c r="F6261" s="39">
        <v>150</v>
      </c>
      <c r="G6261" s="17" t="s">
        <v>12928</v>
      </c>
      <c r="H6261" s="11">
        <v>45034.563194444447</v>
      </c>
      <c r="I6261" s="26" t="s">
        <v>6509</v>
      </c>
      <c r="J6261"/>
      <c r="K6261"/>
      <c r="L6261"/>
    </row>
    <row r="6262" spans="1:12" x14ac:dyDescent="0.3">
      <c r="A6262">
        <v>5882</v>
      </c>
      <c r="B6262">
        <v>1</v>
      </c>
      <c r="C6262">
        <v>10</v>
      </c>
      <c r="D6262">
        <v>76</v>
      </c>
      <c r="E6262">
        <v>1</v>
      </c>
      <c r="F6262" s="39">
        <v>39.5</v>
      </c>
      <c r="G6262" s="17" t="s">
        <v>12928</v>
      </c>
      <c r="H6262" s="11">
        <v>45034.597222222219</v>
      </c>
      <c r="I6262" s="26" t="s">
        <v>6510</v>
      </c>
      <c r="J6262"/>
      <c r="K6262"/>
      <c r="L6262"/>
    </row>
    <row r="6263" spans="1:12" x14ac:dyDescent="0.3">
      <c r="A6263">
        <v>5882</v>
      </c>
      <c r="B6263">
        <v>1</v>
      </c>
      <c r="C6263">
        <v>10</v>
      </c>
      <c r="D6263">
        <v>2855</v>
      </c>
      <c r="E6263">
        <v>1</v>
      </c>
      <c r="F6263" s="39">
        <v>175</v>
      </c>
      <c r="G6263" s="17" t="s">
        <v>12928</v>
      </c>
      <c r="H6263" s="11">
        <v>45034.597222222219</v>
      </c>
      <c r="I6263" s="26" t="s">
        <v>6510</v>
      </c>
      <c r="J6263"/>
      <c r="K6263"/>
      <c r="L6263"/>
    </row>
    <row r="6264" spans="1:12" x14ac:dyDescent="0.3">
      <c r="A6264">
        <v>5883</v>
      </c>
      <c r="B6264">
        <v>1</v>
      </c>
      <c r="C6264">
        <v>15</v>
      </c>
      <c r="D6264">
        <v>3306</v>
      </c>
      <c r="E6264">
        <v>1</v>
      </c>
      <c r="F6264" s="39">
        <v>47.5</v>
      </c>
      <c r="G6264" s="17" t="s">
        <v>12928</v>
      </c>
      <c r="H6264" s="11">
        <v>45034.599305555559</v>
      </c>
      <c r="I6264" s="26" t="s">
        <v>6511</v>
      </c>
      <c r="J6264"/>
      <c r="K6264"/>
      <c r="L6264"/>
    </row>
    <row r="6265" spans="1:12" x14ac:dyDescent="0.3">
      <c r="A6265">
        <v>5884</v>
      </c>
      <c r="B6265">
        <v>1</v>
      </c>
      <c r="C6265">
        <v>5</v>
      </c>
      <c r="D6265">
        <v>3331</v>
      </c>
      <c r="E6265">
        <v>1</v>
      </c>
      <c r="F6265" s="39">
        <v>387.5</v>
      </c>
      <c r="G6265" s="17" t="s">
        <v>12928</v>
      </c>
      <c r="H6265" s="11">
        <v>45034.604861111111</v>
      </c>
      <c r="I6265" s="26" t="s">
        <v>6512</v>
      </c>
      <c r="J6265"/>
      <c r="K6265"/>
      <c r="L6265"/>
    </row>
    <row r="6266" spans="1:12" x14ac:dyDescent="0.3">
      <c r="A6266">
        <v>5884</v>
      </c>
      <c r="B6266">
        <v>1</v>
      </c>
      <c r="C6266">
        <v>5</v>
      </c>
      <c r="D6266">
        <v>4077</v>
      </c>
      <c r="E6266">
        <v>3</v>
      </c>
      <c r="F6266" s="39">
        <v>75</v>
      </c>
      <c r="G6266" s="17" t="s">
        <v>12928</v>
      </c>
      <c r="H6266" s="11">
        <v>45034.604861111111</v>
      </c>
      <c r="I6266" s="26" t="s">
        <v>6512</v>
      </c>
      <c r="J6266"/>
      <c r="K6266"/>
      <c r="L6266"/>
    </row>
    <row r="6267" spans="1:12" x14ac:dyDescent="0.3">
      <c r="A6267">
        <v>5885</v>
      </c>
      <c r="B6267">
        <v>1</v>
      </c>
      <c r="C6267">
        <v>5</v>
      </c>
      <c r="D6267">
        <v>4079</v>
      </c>
      <c r="E6267">
        <v>1</v>
      </c>
      <c r="F6267" s="39">
        <v>25</v>
      </c>
      <c r="G6267" s="17" t="s">
        <v>12928</v>
      </c>
      <c r="H6267" s="11">
        <v>45034.609027777777</v>
      </c>
      <c r="I6267" s="26" t="s">
        <v>6513</v>
      </c>
      <c r="J6267"/>
      <c r="K6267"/>
      <c r="L6267"/>
    </row>
    <row r="6268" spans="1:12" x14ac:dyDescent="0.3">
      <c r="A6268">
        <v>5886</v>
      </c>
      <c r="B6268">
        <v>1</v>
      </c>
      <c r="C6268">
        <v>10</v>
      </c>
      <c r="D6268">
        <v>4016</v>
      </c>
      <c r="E6268">
        <v>1</v>
      </c>
      <c r="F6268" s="39">
        <v>250</v>
      </c>
      <c r="G6268" s="17" t="s">
        <v>12928</v>
      </c>
      <c r="H6268" s="11">
        <v>45034.623611111114</v>
      </c>
      <c r="I6268" s="26" t="s">
        <v>6514</v>
      </c>
      <c r="J6268"/>
      <c r="K6268"/>
      <c r="L6268"/>
    </row>
    <row r="6269" spans="1:12" x14ac:dyDescent="0.3">
      <c r="A6269">
        <v>5886</v>
      </c>
      <c r="B6269">
        <v>1</v>
      </c>
      <c r="C6269">
        <v>10</v>
      </c>
      <c r="D6269">
        <v>3346</v>
      </c>
      <c r="E6269">
        <v>2</v>
      </c>
      <c r="F6269" s="39">
        <v>250</v>
      </c>
      <c r="G6269" s="17" t="s">
        <v>12928</v>
      </c>
      <c r="H6269" s="11">
        <v>45034.623611111114</v>
      </c>
      <c r="I6269" s="26" t="s">
        <v>6514</v>
      </c>
      <c r="J6269"/>
      <c r="K6269"/>
      <c r="L6269"/>
    </row>
    <row r="6270" spans="1:12" x14ac:dyDescent="0.3">
      <c r="A6270">
        <v>5887</v>
      </c>
      <c r="B6270">
        <v>1</v>
      </c>
      <c r="C6270">
        <v>5</v>
      </c>
      <c r="D6270">
        <v>4025</v>
      </c>
      <c r="E6270">
        <v>1</v>
      </c>
      <c r="F6270" s="39">
        <v>175</v>
      </c>
      <c r="G6270" s="17" t="s">
        <v>12928</v>
      </c>
      <c r="H6270" s="11">
        <v>45034.625</v>
      </c>
      <c r="I6270" s="26" t="s">
        <v>6515</v>
      </c>
      <c r="J6270"/>
      <c r="K6270"/>
      <c r="L6270"/>
    </row>
    <row r="6271" spans="1:12" x14ac:dyDescent="0.3">
      <c r="A6271">
        <v>5888</v>
      </c>
      <c r="B6271">
        <v>1</v>
      </c>
      <c r="C6271">
        <v>5</v>
      </c>
      <c r="D6271">
        <v>3224</v>
      </c>
      <c r="E6271">
        <v>1</v>
      </c>
      <c r="F6271" s="39">
        <v>34.5</v>
      </c>
      <c r="G6271" s="17" t="s">
        <v>12928</v>
      </c>
      <c r="H6271" s="11">
        <v>45034.631249999999</v>
      </c>
      <c r="I6271" s="26" t="s">
        <v>6516</v>
      </c>
      <c r="J6271"/>
      <c r="K6271"/>
      <c r="L6271"/>
    </row>
    <row r="6272" spans="1:12" x14ac:dyDescent="0.3">
      <c r="A6272">
        <v>5889</v>
      </c>
      <c r="B6272">
        <v>1</v>
      </c>
      <c r="C6272">
        <v>10</v>
      </c>
      <c r="D6272">
        <v>2856</v>
      </c>
      <c r="E6272">
        <v>1</v>
      </c>
      <c r="F6272" s="39">
        <v>575</v>
      </c>
      <c r="G6272" s="17" t="s">
        <v>12928</v>
      </c>
      <c r="H6272" s="11">
        <v>45034.636805555558</v>
      </c>
      <c r="I6272" s="26" t="s">
        <v>6517</v>
      </c>
      <c r="J6272"/>
      <c r="K6272"/>
      <c r="L6272"/>
    </row>
    <row r="6273" spans="1:12" x14ac:dyDescent="0.3">
      <c r="A6273">
        <v>5889</v>
      </c>
      <c r="B6273">
        <v>1</v>
      </c>
      <c r="C6273">
        <v>10</v>
      </c>
      <c r="D6273">
        <v>12</v>
      </c>
      <c r="E6273">
        <v>1</v>
      </c>
      <c r="F6273" s="39">
        <v>797.5</v>
      </c>
      <c r="G6273" s="17" t="s">
        <v>12928</v>
      </c>
      <c r="H6273" s="11">
        <v>45034.636805555558</v>
      </c>
      <c r="I6273" s="26" t="s">
        <v>6517</v>
      </c>
      <c r="J6273"/>
      <c r="K6273"/>
      <c r="L6273"/>
    </row>
    <row r="6274" spans="1:12" x14ac:dyDescent="0.3">
      <c r="A6274">
        <v>5889</v>
      </c>
      <c r="B6274">
        <v>1</v>
      </c>
      <c r="C6274">
        <v>10</v>
      </c>
      <c r="D6274">
        <v>3719</v>
      </c>
      <c r="E6274">
        <v>1</v>
      </c>
      <c r="F6274" s="39">
        <v>100</v>
      </c>
      <c r="G6274" s="17" t="s">
        <v>12928</v>
      </c>
      <c r="H6274" s="11">
        <v>45034.636805555558</v>
      </c>
      <c r="I6274" s="26" t="s">
        <v>6517</v>
      </c>
      <c r="J6274"/>
      <c r="K6274"/>
      <c r="L6274"/>
    </row>
    <row r="6275" spans="1:12" x14ac:dyDescent="0.3">
      <c r="A6275">
        <v>5889</v>
      </c>
      <c r="B6275">
        <v>1</v>
      </c>
      <c r="C6275">
        <v>10</v>
      </c>
      <c r="D6275">
        <v>474</v>
      </c>
      <c r="E6275">
        <v>1</v>
      </c>
      <c r="F6275" s="39">
        <v>50</v>
      </c>
      <c r="G6275" s="17" t="s">
        <v>12928</v>
      </c>
      <c r="H6275" s="11">
        <v>45034.636805555558</v>
      </c>
      <c r="I6275" s="26" t="s">
        <v>6517</v>
      </c>
      <c r="J6275"/>
      <c r="K6275"/>
      <c r="L6275"/>
    </row>
    <row r="6276" spans="1:12" x14ac:dyDescent="0.3">
      <c r="A6276">
        <v>5892</v>
      </c>
      <c r="B6276">
        <v>1</v>
      </c>
      <c r="C6276">
        <v>10</v>
      </c>
      <c r="D6276">
        <v>8</v>
      </c>
      <c r="E6276">
        <v>1</v>
      </c>
      <c r="F6276" s="39">
        <v>149.5</v>
      </c>
      <c r="G6276" s="17" t="s">
        <v>12928</v>
      </c>
      <c r="H6276" s="11">
        <v>45034.65</v>
      </c>
      <c r="I6276" s="26" t="s">
        <v>6518</v>
      </c>
      <c r="J6276"/>
      <c r="K6276"/>
      <c r="L6276"/>
    </row>
    <row r="6277" spans="1:12" x14ac:dyDescent="0.3">
      <c r="A6277">
        <v>5898</v>
      </c>
      <c r="B6277">
        <v>1</v>
      </c>
      <c r="C6277">
        <v>10</v>
      </c>
      <c r="D6277">
        <v>4016</v>
      </c>
      <c r="E6277">
        <v>1</v>
      </c>
      <c r="F6277" s="39">
        <v>250</v>
      </c>
      <c r="G6277" s="17" t="s">
        <v>12928</v>
      </c>
      <c r="H6277" s="11">
        <v>45034.67083333333</v>
      </c>
      <c r="I6277" s="26" t="s">
        <v>6519</v>
      </c>
      <c r="J6277"/>
      <c r="K6277"/>
      <c r="L6277"/>
    </row>
    <row r="6278" spans="1:12" x14ac:dyDescent="0.3">
      <c r="A6278">
        <v>5905</v>
      </c>
      <c r="B6278">
        <v>1</v>
      </c>
      <c r="C6278">
        <v>14</v>
      </c>
      <c r="D6278">
        <v>4024</v>
      </c>
      <c r="E6278">
        <v>1</v>
      </c>
      <c r="F6278" s="39">
        <v>275</v>
      </c>
      <c r="G6278" s="17" t="s">
        <v>12928</v>
      </c>
      <c r="H6278" s="11">
        <v>45034.820138888892</v>
      </c>
      <c r="I6278" s="26" t="s">
        <v>6520</v>
      </c>
      <c r="J6278"/>
      <c r="K6278"/>
      <c r="L6278"/>
    </row>
    <row r="6279" spans="1:12" x14ac:dyDescent="0.3">
      <c r="A6279">
        <v>5907</v>
      </c>
      <c r="B6279">
        <v>1</v>
      </c>
      <c r="C6279">
        <v>14</v>
      </c>
      <c r="D6279">
        <v>4090</v>
      </c>
      <c r="E6279">
        <v>2</v>
      </c>
      <c r="F6279" s="39">
        <v>95</v>
      </c>
      <c r="G6279" s="17" t="s">
        <v>12928</v>
      </c>
      <c r="H6279" s="11">
        <v>45034.836111111108</v>
      </c>
      <c r="I6279" s="26" t="s">
        <v>6521</v>
      </c>
      <c r="J6279"/>
      <c r="K6279"/>
      <c r="L6279"/>
    </row>
    <row r="6280" spans="1:12" x14ac:dyDescent="0.3">
      <c r="A6280">
        <v>5908</v>
      </c>
      <c r="B6280">
        <v>1</v>
      </c>
      <c r="C6280">
        <v>14</v>
      </c>
      <c r="D6280">
        <v>3717</v>
      </c>
      <c r="E6280">
        <v>1</v>
      </c>
      <c r="F6280" s="39">
        <v>387.5</v>
      </c>
      <c r="G6280" s="17" t="s">
        <v>12928</v>
      </c>
      <c r="H6280" s="11">
        <v>45034.839583333334</v>
      </c>
      <c r="I6280" s="26" t="s">
        <v>6522</v>
      </c>
      <c r="J6280"/>
      <c r="K6280"/>
      <c r="L6280"/>
    </row>
    <row r="6281" spans="1:12" x14ac:dyDescent="0.3">
      <c r="A6281">
        <v>5908</v>
      </c>
      <c r="B6281">
        <v>1</v>
      </c>
      <c r="C6281">
        <v>14</v>
      </c>
      <c r="D6281">
        <v>36</v>
      </c>
      <c r="E6281">
        <v>1</v>
      </c>
      <c r="F6281" s="39">
        <v>474.5</v>
      </c>
      <c r="G6281" s="17" t="s">
        <v>12928</v>
      </c>
      <c r="H6281" s="11">
        <v>45034.839583333334</v>
      </c>
      <c r="I6281" s="26" t="s">
        <v>6522</v>
      </c>
      <c r="J6281"/>
      <c r="K6281"/>
      <c r="L6281"/>
    </row>
    <row r="6282" spans="1:12" x14ac:dyDescent="0.3">
      <c r="A6282">
        <v>5913</v>
      </c>
      <c r="B6282">
        <v>1</v>
      </c>
      <c r="C6282">
        <v>1</v>
      </c>
      <c r="D6282">
        <v>474</v>
      </c>
      <c r="E6282">
        <v>1</v>
      </c>
      <c r="F6282" s="39">
        <v>50</v>
      </c>
      <c r="G6282" s="17" t="s">
        <v>12928</v>
      </c>
      <c r="H6282" s="11">
        <v>45034.877083333333</v>
      </c>
      <c r="I6282" s="26" t="s">
        <v>6523</v>
      </c>
      <c r="J6282"/>
      <c r="K6282"/>
      <c r="L6282"/>
    </row>
    <row r="6283" spans="1:12" x14ac:dyDescent="0.3">
      <c r="A6283">
        <v>5915</v>
      </c>
      <c r="B6283">
        <v>1</v>
      </c>
      <c r="C6283">
        <v>1</v>
      </c>
      <c r="D6283">
        <v>474</v>
      </c>
      <c r="E6283">
        <v>1</v>
      </c>
      <c r="F6283" s="39">
        <v>50</v>
      </c>
      <c r="G6283" s="17" t="s">
        <v>12928</v>
      </c>
      <c r="H6283" s="11">
        <v>45034.881944444445</v>
      </c>
      <c r="I6283" s="26" t="s">
        <v>6524</v>
      </c>
      <c r="J6283"/>
      <c r="K6283"/>
      <c r="L6283"/>
    </row>
    <row r="6284" spans="1:12" x14ac:dyDescent="0.3">
      <c r="A6284">
        <v>5915</v>
      </c>
      <c r="B6284">
        <v>1</v>
      </c>
      <c r="C6284">
        <v>1</v>
      </c>
      <c r="D6284">
        <v>391</v>
      </c>
      <c r="E6284">
        <v>1</v>
      </c>
      <c r="F6284" s="39">
        <v>125</v>
      </c>
      <c r="G6284" s="17" t="s">
        <v>12928</v>
      </c>
      <c r="H6284" s="11">
        <v>45034.881944444445</v>
      </c>
      <c r="I6284" s="26" t="s">
        <v>6524</v>
      </c>
      <c r="J6284"/>
      <c r="K6284"/>
      <c r="L6284"/>
    </row>
    <row r="6285" spans="1:12" x14ac:dyDescent="0.3">
      <c r="A6285">
        <v>5915</v>
      </c>
      <c r="B6285">
        <v>1</v>
      </c>
      <c r="C6285">
        <v>1</v>
      </c>
      <c r="D6285">
        <v>459</v>
      </c>
      <c r="E6285">
        <v>1</v>
      </c>
      <c r="F6285" s="39">
        <v>150</v>
      </c>
      <c r="G6285" s="17" t="s">
        <v>12928</v>
      </c>
      <c r="H6285" s="11">
        <v>45034.881944444445</v>
      </c>
      <c r="I6285" s="26" t="s">
        <v>6524</v>
      </c>
      <c r="J6285"/>
      <c r="K6285"/>
      <c r="L6285"/>
    </row>
    <row r="6286" spans="1:12" x14ac:dyDescent="0.3">
      <c r="A6286">
        <v>5915</v>
      </c>
      <c r="B6286">
        <v>1</v>
      </c>
      <c r="C6286">
        <v>1</v>
      </c>
      <c r="D6286">
        <v>451</v>
      </c>
      <c r="E6286">
        <v>2</v>
      </c>
      <c r="F6286" s="39">
        <v>400</v>
      </c>
      <c r="G6286" s="17" t="s">
        <v>12928</v>
      </c>
      <c r="H6286" s="11">
        <v>45034.881944444445</v>
      </c>
      <c r="I6286" s="26" t="s">
        <v>6524</v>
      </c>
      <c r="J6286"/>
      <c r="K6286"/>
      <c r="L6286"/>
    </row>
    <row r="6287" spans="1:12" x14ac:dyDescent="0.3">
      <c r="A6287">
        <v>5922</v>
      </c>
      <c r="B6287">
        <v>1</v>
      </c>
      <c r="C6287">
        <v>14</v>
      </c>
      <c r="D6287">
        <v>1098</v>
      </c>
      <c r="E6287">
        <v>1</v>
      </c>
      <c r="F6287" s="39">
        <v>187.5</v>
      </c>
      <c r="G6287" s="17" t="s">
        <v>12928</v>
      </c>
      <c r="H6287" s="11">
        <v>45034.913888888892</v>
      </c>
      <c r="I6287" s="26" t="s">
        <v>6525</v>
      </c>
      <c r="J6287"/>
      <c r="K6287"/>
      <c r="L6287"/>
    </row>
    <row r="6288" spans="1:12" x14ac:dyDescent="0.3">
      <c r="A6288">
        <v>5923</v>
      </c>
      <c r="B6288">
        <v>1</v>
      </c>
      <c r="C6288">
        <v>2</v>
      </c>
      <c r="D6288">
        <v>3261</v>
      </c>
      <c r="E6288">
        <v>1</v>
      </c>
      <c r="F6288" s="39">
        <v>82.5</v>
      </c>
      <c r="G6288" s="17" t="s">
        <v>12928</v>
      </c>
      <c r="H6288" s="11">
        <v>45034.935416666667</v>
      </c>
      <c r="I6288" s="26" t="s">
        <v>6526</v>
      </c>
      <c r="J6288"/>
      <c r="K6288"/>
      <c r="L6288"/>
    </row>
    <row r="6289" spans="1:12" x14ac:dyDescent="0.3">
      <c r="A6289">
        <v>5923</v>
      </c>
      <c r="B6289">
        <v>1</v>
      </c>
      <c r="C6289">
        <v>2</v>
      </c>
      <c r="D6289">
        <v>3257</v>
      </c>
      <c r="E6289">
        <v>1</v>
      </c>
      <c r="F6289" s="39">
        <v>87.5</v>
      </c>
      <c r="G6289" s="17" t="s">
        <v>12928</v>
      </c>
      <c r="H6289" s="11">
        <v>45034.935416666667</v>
      </c>
      <c r="I6289" s="26" t="s">
        <v>6526</v>
      </c>
      <c r="J6289"/>
      <c r="K6289"/>
      <c r="L6289"/>
    </row>
    <row r="6290" spans="1:12" x14ac:dyDescent="0.3">
      <c r="A6290">
        <v>5924</v>
      </c>
      <c r="B6290">
        <v>1</v>
      </c>
      <c r="C6290">
        <v>1</v>
      </c>
      <c r="D6290">
        <v>230</v>
      </c>
      <c r="E6290">
        <v>1</v>
      </c>
      <c r="F6290" s="39">
        <v>174.5</v>
      </c>
      <c r="G6290" s="17" t="s">
        <v>12928</v>
      </c>
      <c r="H6290" s="11">
        <v>45034.936805555553</v>
      </c>
      <c r="I6290" s="26" t="s">
        <v>6527</v>
      </c>
      <c r="J6290"/>
      <c r="K6290"/>
      <c r="L6290"/>
    </row>
    <row r="6291" spans="1:12" x14ac:dyDescent="0.3">
      <c r="A6291">
        <v>5925</v>
      </c>
      <c r="B6291">
        <v>1</v>
      </c>
      <c r="C6291">
        <v>1</v>
      </c>
      <c r="D6291">
        <v>4091</v>
      </c>
      <c r="E6291">
        <v>1</v>
      </c>
      <c r="F6291" s="39">
        <v>25</v>
      </c>
      <c r="G6291" s="17" t="s">
        <v>12928</v>
      </c>
      <c r="H6291" s="11">
        <v>45034.938888888886</v>
      </c>
      <c r="I6291" s="26" t="s">
        <v>6528</v>
      </c>
      <c r="J6291"/>
      <c r="K6291"/>
      <c r="L6291"/>
    </row>
    <row r="6292" spans="1:12" x14ac:dyDescent="0.3">
      <c r="A6292">
        <v>5926</v>
      </c>
      <c r="B6292">
        <v>1</v>
      </c>
      <c r="C6292">
        <v>14</v>
      </c>
      <c r="D6292">
        <v>21</v>
      </c>
      <c r="E6292">
        <v>1</v>
      </c>
      <c r="F6292" s="39">
        <v>1349.5</v>
      </c>
      <c r="G6292" s="17" t="s">
        <v>12928</v>
      </c>
      <c r="H6292" s="11">
        <v>45034.940972222219</v>
      </c>
      <c r="I6292" s="26" t="s">
        <v>6529</v>
      </c>
      <c r="J6292"/>
      <c r="K6292"/>
      <c r="L6292"/>
    </row>
    <row r="6293" spans="1:12" x14ac:dyDescent="0.3">
      <c r="A6293">
        <v>5932</v>
      </c>
      <c r="B6293">
        <v>1</v>
      </c>
      <c r="C6293">
        <v>14</v>
      </c>
      <c r="D6293">
        <v>3268</v>
      </c>
      <c r="E6293">
        <v>1</v>
      </c>
      <c r="F6293" s="39">
        <v>12.5</v>
      </c>
      <c r="G6293" s="17" t="s">
        <v>12928</v>
      </c>
      <c r="H6293" s="11">
        <v>45034.969444444447</v>
      </c>
      <c r="I6293" s="26" t="s">
        <v>6530</v>
      </c>
      <c r="J6293"/>
      <c r="K6293"/>
      <c r="L6293"/>
    </row>
    <row r="6294" spans="1:12" x14ac:dyDescent="0.3">
      <c r="A6294">
        <v>5934</v>
      </c>
      <c r="B6294">
        <v>1</v>
      </c>
      <c r="C6294">
        <v>14</v>
      </c>
      <c r="D6294">
        <v>2769</v>
      </c>
      <c r="E6294">
        <v>1</v>
      </c>
      <c r="F6294" s="39">
        <v>325</v>
      </c>
      <c r="G6294" s="17" t="s">
        <v>12928</v>
      </c>
      <c r="H6294" s="11">
        <v>45034.980555555558</v>
      </c>
      <c r="I6294" s="26" t="s">
        <v>6531</v>
      </c>
      <c r="J6294"/>
      <c r="K6294"/>
      <c r="L6294"/>
    </row>
    <row r="6295" spans="1:12" x14ac:dyDescent="0.3">
      <c r="A6295">
        <v>5934</v>
      </c>
      <c r="B6295">
        <v>1</v>
      </c>
      <c r="C6295">
        <v>14</v>
      </c>
      <c r="D6295">
        <v>3325</v>
      </c>
      <c r="E6295">
        <v>1</v>
      </c>
      <c r="F6295" s="39">
        <v>237.5</v>
      </c>
      <c r="G6295" s="17" t="s">
        <v>12928</v>
      </c>
      <c r="H6295" s="11">
        <v>45034.980555555558</v>
      </c>
      <c r="I6295" s="26" t="s">
        <v>6531</v>
      </c>
      <c r="J6295"/>
      <c r="K6295"/>
      <c r="L6295"/>
    </row>
    <row r="6296" spans="1:12" x14ac:dyDescent="0.3">
      <c r="A6296">
        <v>5934</v>
      </c>
      <c r="B6296">
        <v>1</v>
      </c>
      <c r="C6296">
        <v>14</v>
      </c>
      <c r="D6296">
        <v>472</v>
      </c>
      <c r="E6296">
        <v>1</v>
      </c>
      <c r="F6296" s="39">
        <v>62.5</v>
      </c>
      <c r="G6296" s="17" t="s">
        <v>12928</v>
      </c>
      <c r="H6296" s="11">
        <v>45034.980555555558</v>
      </c>
      <c r="I6296" s="26" t="s">
        <v>6531</v>
      </c>
      <c r="J6296"/>
      <c r="K6296"/>
      <c r="L6296"/>
    </row>
    <row r="6297" spans="1:12" x14ac:dyDescent="0.3">
      <c r="A6297">
        <v>5937</v>
      </c>
      <c r="B6297">
        <v>1</v>
      </c>
      <c r="C6297">
        <v>14</v>
      </c>
      <c r="D6297">
        <v>1099</v>
      </c>
      <c r="E6297">
        <v>1</v>
      </c>
      <c r="F6297" s="39">
        <v>287.5</v>
      </c>
      <c r="G6297" s="17" t="s">
        <v>12928</v>
      </c>
      <c r="H6297" s="11">
        <v>45034.989583333336</v>
      </c>
      <c r="I6297" s="26" t="s">
        <v>6532</v>
      </c>
      <c r="J6297"/>
      <c r="K6297"/>
      <c r="L6297"/>
    </row>
    <row r="6298" spans="1:12" x14ac:dyDescent="0.3">
      <c r="A6298">
        <v>5942</v>
      </c>
      <c r="B6298">
        <v>1</v>
      </c>
      <c r="C6298">
        <v>10</v>
      </c>
      <c r="D6298">
        <v>374</v>
      </c>
      <c r="E6298">
        <v>2</v>
      </c>
      <c r="F6298" s="39">
        <v>30</v>
      </c>
      <c r="G6298" s="17" t="s">
        <v>12928</v>
      </c>
      <c r="H6298" s="11">
        <v>45035.506944444445</v>
      </c>
      <c r="I6298" s="26" t="s">
        <v>6533</v>
      </c>
      <c r="J6298"/>
      <c r="K6298"/>
      <c r="L6298"/>
    </row>
    <row r="6299" spans="1:12" x14ac:dyDescent="0.3">
      <c r="A6299">
        <v>5943</v>
      </c>
      <c r="B6299">
        <v>1</v>
      </c>
      <c r="C6299">
        <v>14</v>
      </c>
      <c r="D6299">
        <v>415</v>
      </c>
      <c r="E6299">
        <v>1</v>
      </c>
      <c r="F6299" s="39">
        <v>15</v>
      </c>
      <c r="G6299" s="17" t="s">
        <v>12928</v>
      </c>
      <c r="H6299" s="11">
        <v>45035.511111111111</v>
      </c>
      <c r="I6299" s="26" t="s">
        <v>6534</v>
      </c>
      <c r="J6299"/>
      <c r="K6299"/>
      <c r="L6299"/>
    </row>
    <row r="6300" spans="1:12" x14ac:dyDescent="0.3">
      <c r="A6300">
        <v>5949</v>
      </c>
      <c r="B6300">
        <v>1</v>
      </c>
      <c r="C6300">
        <v>14</v>
      </c>
      <c r="D6300">
        <v>28</v>
      </c>
      <c r="E6300">
        <v>1</v>
      </c>
      <c r="F6300" s="39">
        <v>474.5</v>
      </c>
      <c r="G6300" s="17" t="s">
        <v>12928</v>
      </c>
      <c r="H6300" s="11">
        <v>45035.53402777778</v>
      </c>
      <c r="I6300" s="26" t="s">
        <v>6535</v>
      </c>
      <c r="J6300"/>
      <c r="K6300"/>
      <c r="L6300"/>
    </row>
    <row r="6301" spans="1:12" x14ac:dyDescent="0.3">
      <c r="A6301">
        <v>5951</v>
      </c>
      <c r="B6301">
        <v>1</v>
      </c>
      <c r="C6301">
        <v>14</v>
      </c>
      <c r="D6301">
        <v>28</v>
      </c>
      <c r="E6301">
        <v>1</v>
      </c>
      <c r="F6301" s="39">
        <v>474.5</v>
      </c>
      <c r="G6301" s="17" t="s">
        <v>12928</v>
      </c>
      <c r="H6301" s="11">
        <v>45035.555555555555</v>
      </c>
      <c r="I6301" s="26" t="s">
        <v>6536</v>
      </c>
      <c r="J6301"/>
      <c r="K6301"/>
      <c r="L6301"/>
    </row>
    <row r="6302" spans="1:12" x14ac:dyDescent="0.3">
      <c r="A6302">
        <v>5951</v>
      </c>
      <c r="B6302">
        <v>1</v>
      </c>
      <c r="C6302">
        <v>14</v>
      </c>
      <c r="D6302">
        <v>4016</v>
      </c>
      <c r="E6302">
        <v>1</v>
      </c>
      <c r="F6302" s="39">
        <v>250</v>
      </c>
      <c r="G6302" s="17" t="s">
        <v>12928</v>
      </c>
      <c r="H6302" s="11">
        <v>45035.555555555555</v>
      </c>
      <c r="I6302" s="26" t="s">
        <v>6536</v>
      </c>
      <c r="J6302"/>
      <c r="K6302"/>
      <c r="L6302"/>
    </row>
    <row r="6303" spans="1:12" x14ac:dyDescent="0.3">
      <c r="A6303">
        <v>5951</v>
      </c>
      <c r="B6303">
        <v>1</v>
      </c>
      <c r="C6303">
        <v>14</v>
      </c>
      <c r="D6303">
        <v>472</v>
      </c>
      <c r="E6303">
        <v>3</v>
      </c>
      <c r="F6303" s="39">
        <v>187.5</v>
      </c>
      <c r="G6303" s="17" t="s">
        <v>12928</v>
      </c>
      <c r="H6303" s="11">
        <v>45035.555555555555</v>
      </c>
      <c r="I6303" s="26" t="s">
        <v>6536</v>
      </c>
      <c r="J6303"/>
      <c r="K6303"/>
      <c r="L6303"/>
    </row>
    <row r="6304" spans="1:12" x14ac:dyDescent="0.3">
      <c r="A6304">
        <v>5952</v>
      </c>
      <c r="B6304">
        <v>1</v>
      </c>
      <c r="C6304">
        <v>14</v>
      </c>
      <c r="D6304">
        <v>639</v>
      </c>
      <c r="E6304">
        <v>1</v>
      </c>
      <c r="F6304" s="39">
        <v>725</v>
      </c>
      <c r="G6304" s="17" t="s">
        <v>12928</v>
      </c>
      <c r="H6304" s="11">
        <v>45035.558333333334</v>
      </c>
      <c r="I6304" s="26" t="s">
        <v>6537</v>
      </c>
      <c r="J6304"/>
      <c r="K6304"/>
      <c r="L6304"/>
    </row>
    <row r="6305" spans="1:12" x14ac:dyDescent="0.3">
      <c r="A6305">
        <v>5953</v>
      </c>
      <c r="B6305">
        <v>1</v>
      </c>
      <c r="C6305">
        <v>10</v>
      </c>
      <c r="D6305">
        <v>4028</v>
      </c>
      <c r="E6305">
        <v>1</v>
      </c>
      <c r="F6305" s="39">
        <v>45</v>
      </c>
      <c r="G6305" s="17" t="s">
        <v>12928</v>
      </c>
      <c r="H6305" s="11">
        <v>45035.561805555553</v>
      </c>
      <c r="I6305" s="26" t="s">
        <v>6538</v>
      </c>
      <c r="J6305"/>
      <c r="K6305"/>
      <c r="L6305"/>
    </row>
    <row r="6306" spans="1:12" x14ac:dyDescent="0.3">
      <c r="A6306">
        <v>5955</v>
      </c>
      <c r="B6306">
        <v>1</v>
      </c>
      <c r="C6306">
        <v>10</v>
      </c>
      <c r="D6306">
        <v>472</v>
      </c>
      <c r="E6306">
        <v>1</v>
      </c>
      <c r="F6306" s="39">
        <v>62.5</v>
      </c>
      <c r="G6306" s="17" t="s">
        <v>12928</v>
      </c>
      <c r="H6306" s="11">
        <v>45035.59652777778</v>
      </c>
      <c r="I6306" s="26" t="s">
        <v>6539</v>
      </c>
      <c r="J6306"/>
      <c r="K6306"/>
      <c r="L6306"/>
    </row>
    <row r="6307" spans="1:12" x14ac:dyDescent="0.3">
      <c r="A6307">
        <v>5955</v>
      </c>
      <c r="B6307">
        <v>1</v>
      </c>
      <c r="C6307">
        <v>10</v>
      </c>
      <c r="D6307">
        <v>476</v>
      </c>
      <c r="E6307">
        <v>4</v>
      </c>
      <c r="F6307" s="39">
        <v>120</v>
      </c>
      <c r="G6307" s="17" t="s">
        <v>12928</v>
      </c>
      <c r="H6307" s="11">
        <v>45035.59652777778</v>
      </c>
      <c r="I6307" s="26" t="s">
        <v>6539</v>
      </c>
      <c r="J6307"/>
      <c r="K6307"/>
      <c r="L6307"/>
    </row>
    <row r="6308" spans="1:12" x14ac:dyDescent="0.3">
      <c r="A6308">
        <v>5961</v>
      </c>
      <c r="B6308">
        <v>1</v>
      </c>
      <c r="C6308">
        <v>10</v>
      </c>
      <c r="D6308">
        <v>4079</v>
      </c>
      <c r="E6308">
        <v>2</v>
      </c>
      <c r="F6308" s="39">
        <v>50</v>
      </c>
      <c r="G6308" s="17" t="s">
        <v>12928</v>
      </c>
      <c r="H6308" s="11">
        <v>45035.633333333331</v>
      </c>
      <c r="I6308" s="26" t="s">
        <v>6540</v>
      </c>
      <c r="J6308"/>
      <c r="K6308"/>
      <c r="L6308"/>
    </row>
    <row r="6309" spans="1:12" x14ac:dyDescent="0.3">
      <c r="A6309">
        <v>5961</v>
      </c>
      <c r="B6309">
        <v>1</v>
      </c>
      <c r="C6309">
        <v>10</v>
      </c>
      <c r="D6309">
        <v>4077</v>
      </c>
      <c r="E6309">
        <v>2</v>
      </c>
      <c r="F6309" s="39">
        <v>50</v>
      </c>
      <c r="G6309" s="17" t="s">
        <v>12928</v>
      </c>
      <c r="H6309" s="11">
        <v>45035.633333333331</v>
      </c>
      <c r="I6309" s="26" t="s">
        <v>6540</v>
      </c>
      <c r="J6309"/>
      <c r="K6309"/>
      <c r="L6309"/>
    </row>
    <row r="6310" spans="1:12" x14ac:dyDescent="0.3">
      <c r="A6310">
        <v>5962</v>
      </c>
      <c r="B6310">
        <v>1</v>
      </c>
      <c r="C6310">
        <v>10</v>
      </c>
      <c r="D6310">
        <v>446</v>
      </c>
      <c r="E6310">
        <v>1</v>
      </c>
      <c r="F6310" s="39">
        <v>50</v>
      </c>
      <c r="G6310" s="17" t="s">
        <v>12928</v>
      </c>
      <c r="H6310" s="11">
        <v>45035.634722222225</v>
      </c>
      <c r="I6310" s="26" t="s">
        <v>6541</v>
      </c>
      <c r="J6310"/>
      <c r="K6310"/>
      <c r="L6310"/>
    </row>
    <row r="6311" spans="1:12" x14ac:dyDescent="0.3">
      <c r="A6311">
        <v>5963</v>
      </c>
      <c r="B6311">
        <v>1</v>
      </c>
      <c r="C6311">
        <v>10</v>
      </c>
      <c r="D6311">
        <v>3236</v>
      </c>
      <c r="E6311">
        <v>1</v>
      </c>
      <c r="F6311" s="39">
        <v>82.5</v>
      </c>
      <c r="G6311" s="17" t="s">
        <v>12928</v>
      </c>
      <c r="H6311" s="11">
        <v>45035.638888888891</v>
      </c>
      <c r="I6311" s="26" t="s">
        <v>6542</v>
      </c>
      <c r="J6311"/>
      <c r="K6311"/>
      <c r="L6311"/>
    </row>
    <row r="6312" spans="1:12" x14ac:dyDescent="0.3">
      <c r="A6312">
        <v>5968</v>
      </c>
      <c r="B6312">
        <v>1</v>
      </c>
      <c r="C6312">
        <v>10</v>
      </c>
      <c r="D6312">
        <v>625</v>
      </c>
      <c r="E6312">
        <v>1</v>
      </c>
      <c r="F6312" s="39">
        <v>137.5</v>
      </c>
      <c r="G6312" s="17" t="s">
        <v>12928</v>
      </c>
      <c r="H6312" s="11">
        <v>45035.65</v>
      </c>
      <c r="I6312" s="26" t="s">
        <v>6543</v>
      </c>
      <c r="J6312"/>
      <c r="K6312"/>
      <c r="L6312"/>
    </row>
    <row r="6313" spans="1:12" x14ac:dyDescent="0.3">
      <c r="A6313">
        <v>5968</v>
      </c>
      <c r="B6313">
        <v>1</v>
      </c>
      <c r="C6313">
        <v>10</v>
      </c>
      <c r="D6313">
        <v>622</v>
      </c>
      <c r="E6313">
        <v>1</v>
      </c>
      <c r="F6313" s="39">
        <v>225</v>
      </c>
      <c r="G6313" s="17" t="s">
        <v>12928</v>
      </c>
      <c r="H6313" s="11">
        <v>45035.65</v>
      </c>
      <c r="I6313" s="26" t="s">
        <v>6543</v>
      </c>
      <c r="J6313"/>
      <c r="K6313"/>
      <c r="L6313"/>
    </row>
    <row r="6314" spans="1:12" x14ac:dyDescent="0.3">
      <c r="A6314">
        <v>5971</v>
      </c>
      <c r="B6314">
        <v>1</v>
      </c>
      <c r="C6314">
        <v>14</v>
      </c>
      <c r="D6314">
        <v>11</v>
      </c>
      <c r="E6314">
        <v>1</v>
      </c>
      <c r="F6314" s="39">
        <v>225</v>
      </c>
      <c r="G6314" s="17" t="s">
        <v>12928</v>
      </c>
      <c r="H6314" s="11">
        <v>45035.65625</v>
      </c>
      <c r="I6314" s="26" t="s">
        <v>6544</v>
      </c>
      <c r="J6314"/>
      <c r="K6314"/>
      <c r="L6314"/>
    </row>
    <row r="6315" spans="1:12" x14ac:dyDescent="0.3">
      <c r="A6315">
        <v>5971</v>
      </c>
      <c r="B6315">
        <v>1</v>
      </c>
      <c r="C6315">
        <v>14</v>
      </c>
      <c r="D6315">
        <v>2784</v>
      </c>
      <c r="E6315">
        <v>1</v>
      </c>
      <c r="F6315" s="39">
        <v>325</v>
      </c>
      <c r="G6315" s="17" t="s">
        <v>12928</v>
      </c>
      <c r="H6315" s="11">
        <v>45035.65625</v>
      </c>
      <c r="I6315" s="26" t="s">
        <v>6544</v>
      </c>
      <c r="J6315"/>
      <c r="K6315"/>
      <c r="L6315"/>
    </row>
    <row r="6316" spans="1:12" x14ac:dyDescent="0.3">
      <c r="A6316">
        <v>5971</v>
      </c>
      <c r="B6316">
        <v>1</v>
      </c>
      <c r="C6316">
        <v>14</v>
      </c>
      <c r="D6316">
        <v>604</v>
      </c>
      <c r="E6316">
        <v>1</v>
      </c>
      <c r="F6316" s="39">
        <v>97.5</v>
      </c>
      <c r="G6316" s="17" t="s">
        <v>12928</v>
      </c>
      <c r="H6316" s="11">
        <v>45035.65625</v>
      </c>
      <c r="I6316" s="26" t="s">
        <v>6544</v>
      </c>
      <c r="J6316"/>
      <c r="K6316"/>
      <c r="L6316"/>
    </row>
    <row r="6317" spans="1:12" x14ac:dyDescent="0.3">
      <c r="A6317">
        <v>5972</v>
      </c>
      <c r="B6317">
        <v>1</v>
      </c>
      <c r="C6317">
        <v>10</v>
      </c>
      <c r="D6317">
        <v>4088</v>
      </c>
      <c r="E6317">
        <v>1</v>
      </c>
      <c r="F6317" s="39">
        <v>10</v>
      </c>
      <c r="G6317" s="17" t="s">
        <v>12928</v>
      </c>
      <c r="H6317" s="11">
        <v>45035.657638888886</v>
      </c>
      <c r="I6317" s="26" t="s">
        <v>6545</v>
      </c>
      <c r="J6317"/>
      <c r="K6317"/>
      <c r="L6317"/>
    </row>
    <row r="6318" spans="1:12" x14ac:dyDescent="0.3">
      <c r="A6318">
        <v>5972</v>
      </c>
      <c r="B6318">
        <v>1</v>
      </c>
      <c r="C6318">
        <v>10</v>
      </c>
      <c r="D6318">
        <v>472</v>
      </c>
      <c r="E6318">
        <v>1</v>
      </c>
      <c r="F6318" s="39">
        <v>62.5</v>
      </c>
      <c r="G6318" s="17" t="s">
        <v>12928</v>
      </c>
      <c r="H6318" s="11">
        <v>45035.657638888886</v>
      </c>
      <c r="I6318" s="26" t="s">
        <v>6545</v>
      </c>
      <c r="J6318"/>
      <c r="K6318"/>
      <c r="L6318"/>
    </row>
    <row r="6319" spans="1:12" x14ac:dyDescent="0.3">
      <c r="A6319">
        <v>5973</v>
      </c>
      <c r="B6319">
        <v>1</v>
      </c>
      <c r="C6319">
        <v>10</v>
      </c>
      <c r="D6319">
        <v>386</v>
      </c>
      <c r="E6319">
        <v>1</v>
      </c>
      <c r="F6319" s="39">
        <v>20</v>
      </c>
      <c r="G6319" s="17" t="s">
        <v>12928</v>
      </c>
      <c r="H6319" s="11">
        <v>45035.658333333333</v>
      </c>
      <c r="I6319" s="26" t="s">
        <v>6546</v>
      </c>
      <c r="J6319"/>
      <c r="K6319"/>
      <c r="L6319"/>
    </row>
    <row r="6320" spans="1:12" x14ac:dyDescent="0.3">
      <c r="A6320">
        <v>5973</v>
      </c>
      <c r="B6320">
        <v>1</v>
      </c>
      <c r="C6320">
        <v>10</v>
      </c>
      <c r="D6320">
        <v>461</v>
      </c>
      <c r="E6320">
        <v>1</v>
      </c>
      <c r="F6320" s="39">
        <v>100</v>
      </c>
      <c r="G6320" s="17" t="s">
        <v>12928</v>
      </c>
      <c r="H6320" s="11">
        <v>45035.658333333333</v>
      </c>
      <c r="I6320" s="26" t="s">
        <v>6546</v>
      </c>
      <c r="J6320"/>
      <c r="K6320"/>
      <c r="L6320"/>
    </row>
    <row r="6321" spans="1:12" x14ac:dyDescent="0.3">
      <c r="A6321">
        <v>5978</v>
      </c>
      <c r="B6321">
        <v>1</v>
      </c>
      <c r="C6321">
        <v>10</v>
      </c>
      <c r="D6321">
        <v>11</v>
      </c>
      <c r="E6321">
        <v>1</v>
      </c>
      <c r="F6321" s="39">
        <v>225</v>
      </c>
      <c r="G6321" s="17" t="s">
        <v>12928</v>
      </c>
      <c r="H6321" s="11">
        <v>45035.691666666666</v>
      </c>
      <c r="I6321" s="26" t="s">
        <v>6547</v>
      </c>
      <c r="J6321"/>
      <c r="K6321"/>
      <c r="L6321"/>
    </row>
    <row r="6322" spans="1:12" x14ac:dyDescent="0.3">
      <c r="A6322">
        <v>5979</v>
      </c>
      <c r="B6322">
        <v>1</v>
      </c>
      <c r="C6322">
        <v>10</v>
      </c>
      <c r="D6322">
        <v>470</v>
      </c>
      <c r="E6322">
        <v>1</v>
      </c>
      <c r="F6322" s="39">
        <v>20</v>
      </c>
      <c r="G6322" s="17" t="s">
        <v>12928</v>
      </c>
      <c r="H6322" s="11">
        <v>45035.698611111111</v>
      </c>
      <c r="I6322" s="26" t="s">
        <v>6548</v>
      </c>
      <c r="J6322"/>
      <c r="K6322"/>
      <c r="L6322"/>
    </row>
    <row r="6323" spans="1:12" x14ac:dyDescent="0.3">
      <c r="A6323">
        <v>5982</v>
      </c>
      <c r="B6323">
        <v>1</v>
      </c>
      <c r="C6323">
        <v>10</v>
      </c>
      <c r="D6323">
        <v>613</v>
      </c>
      <c r="E6323">
        <v>1</v>
      </c>
      <c r="F6323" s="39">
        <v>627.5</v>
      </c>
      <c r="G6323" s="17" t="s">
        <v>12928</v>
      </c>
      <c r="H6323" s="11">
        <v>45035.714583333334</v>
      </c>
      <c r="I6323" s="26" t="s">
        <v>6549</v>
      </c>
      <c r="J6323"/>
      <c r="K6323"/>
      <c r="L6323"/>
    </row>
    <row r="6324" spans="1:12" x14ac:dyDescent="0.3">
      <c r="A6324">
        <v>5987</v>
      </c>
      <c r="B6324">
        <v>1</v>
      </c>
      <c r="C6324">
        <v>1</v>
      </c>
      <c r="D6324">
        <v>4084</v>
      </c>
      <c r="E6324">
        <v>1</v>
      </c>
      <c r="F6324" s="39">
        <v>10</v>
      </c>
      <c r="G6324" s="17" t="s">
        <v>12928</v>
      </c>
      <c r="H6324" s="11">
        <v>45035.863888888889</v>
      </c>
      <c r="I6324" s="26" t="s">
        <v>6550</v>
      </c>
      <c r="J6324"/>
      <c r="K6324"/>
      <c r="L6324"/>
    </row>
    <row r="6325" spans="1:12" x14ac:dyDescent="0.3">
      <c r="A6325">
        <v>5987</v>
      </c>
      <c r="B6325">
        <v>1</v>
      </c>
      <c r="C6325">
        <v>1</v>
      </c>
      <c r="D6325">
        <v>4082</v>
      </c>
      <c r="E6325">
        <v>1</v>
      </c>
      <c r="F6325" s="39">
        <v>10</v>
      </c>
      <c r="G6325" s="17" t="s">
        <v>12928</v>
      </c>
      <c r="H6325" s="11">
        <v>45035.863888888889</v>
      </c>
      <c r="I6325" s="26" t="s">
        <v>6550</v>
      </c>
      <c r="J6325"/>
      <c r="K6325"/>
      <c r="L6325"/>
    </row>
    <row r="6326" spans="1:12" x14ac:dyDescent="0.3">
      <c r="A6326">
        <v>5987</v>
      </c>
      <c r="B6326">
        <v>1</v>
      </c>
      <c r="C6326">
        <v>1</v>
      </c>
      <c r="D6326">
        <v>4086</v>
      </c>
      <c r="E6326">
        <v>1</v>
      </c>
      <c r="F6326" s="39">
        <v>10</v>
      </c>
      <c r="G6326" s="17" t="s">
        <v>12928</v>
      </c>
      <c r="H6326" s="11">
        <v>45035.863888888889</v>
      </c>
      <c r="I6326" s="26" t="s">
        <v>6550</v>
      </c>
      <c r="J6326"/>
      <c r="K6326"/>
      <c r="L6326"/>
    </row>
    <row r="6327" spans="1:12" x14ac:dyDescent="0.3">
      <c r="A6327">
        <v>5987</v>
      </c>
      <c r="B6327">
        <v>1</v>
      </c>
      <c r="C6327">
        <v>1</v>
      </c>
      <c r="D6327">
        <v>4080</v>
      </c>
      <c r="E6327">
        <v>1</v>
      </c>
      <c r="F6327" s="39">
        <v>10</v>
      </c>
      <c r="G6327" s="17" t="s">
        <v>12928</v>
      </c>
      <c r="H6327" s="11">
        <v>45035.863888888889</v>
      </c>
      <c r="I6327" s="26" t="s">
        <v>6550</v>
      </c>
      <c r="J6327"/>
      <c r="K6327"/>
      <c r="L6327"/>
    </row>
    <row r="6328" spans="1:12" x14ac:dyDescent="0.3">
      <c r="A6328">
        <v>5987</v>
      </c>
      <c r="B6328">
        <v>1</v>
      </c>
      <c r="C6328">
        <v>1</v>
      </c>
      <c r="D6328">
        <v>4087</v>
      </c>
      <c r="E6328">
        <v>1</v>
      </c>
      <c r="F6328" s="39">
        <v>10</v>
      </c>
      <c r="G6328" s="17" t="s">
        <v>12928</v>
      </c>
      <c r="H6328" s="11">
        <v>45035.863888888889</v>
      </c>
      <c r="I6328" s="26" t="s">
        <v>6550</v>
      </c>
      <c r="J6328"/>
      <c r="K6328"/>
      <c r="L6328"/>
    </row>
    <row r="6329" spans="1:12" x14ac:dyDescent="0.3">
      <c r="A6329">
        <v>5993</v>
      </c>
      <c r="B6329">
        <v>1</v>
      </c>
      <c r="C6329">
        <v>3</v>
      </c>
      <c r="D6329">
        <v>470</v>
      </c>
      <c r="E6329">
        <v>2</v>
      </c>
      <c r="F6329" s="39">
        <v>40</v>
      </c>
      <c r="G6329" s="17" t="s">
        <v>12928</v>
      </c>
      <c r="H6329" s="11">
        <v>45035.877083333333</v>
      </c>
      <c r="I6329" s="26" t="s">
        <v>6551</v>
      </c>
      <c r="J6329"/>
      <c r="K6329"/>
      <c r="L6329"/>
    </row>
    <row r="6330" spans="1:12" x14ac:dyDescent="0.3">
      <c r="A6330">
        <v>5996</v>
      </c>
      <c r="B6330">
        <v>1</v>
      </c>
      <c r="C6330">
        <v>9</v>
      </c>
      <c r="D6330">
        <v>2863</v>
      </c>
      <c r="E6330">
        <v>1</v>
      </c>
      <c r="F6330" s="39">
        <v>275</v>
      </c>
      <c r="G6330" s="17" t="s">
        <v>12928</v>
      </c>
      <c r="H6330" s="11">
        <v>45035.88958333333</v>
      </c>
      <c r="I6330" s="26" t="s">
        <v>6552</v>
      </c>
      <c r="J6330"/>
      <c r="K6330"/>
      <c r="L6330"/>
    </row>
    <row r="6331" spans="1:12" x14ac:dyDescent="0.3">
      <c r="A6331">
        <v>5997</v>
      </c>
      <c r="B6331">
        <v>1</v>
      </c>
      <c r="C6331">
        <v>11</v>
      </c>
      <c r="D6331">
        <v>613</v>
      </c>
      <c r="E6331">
        <v>1</v>
      </c>
      <c r="F6331" s="39">
        <v>627.5</v>
      </c>
      <c r="G6331" s="17" t="s">
        <v>12928</v>
      </c>
      <c r="H6331" s="11">
        <v>45035.89166666667</v>
      </c>
      <c r="I6331" s="26" t="s">
        <v>6553</v>
      </c>
      <c r="J6331"/>
      <c r="K6331"/>
      <c r="L6331"/>
    </row>
    <row r="6332" spans="1:12" x14ac:dyDescent="0.3">
      <c r="A6332">
        <v>6001</v>
      </c>
      <c r="B6332">
        <v>1</v>
      </c>
      <c r="C6332">
        <v>3</v>
      </c>
      <c r="D6332">
        <v>619</v>
      </c>
      <c r="E6332">
        <v>1</v>
      </c>
      <c r="F6332" s="39">
        <v>225</v>
      </c>
      <c r="G6332" s="17" t="s">
        <v>12928</v>
      </c>
      <c r="H6332" s="11">
        <v>45035.904166666667</v>
      </c>
      <c r="I6332" s="26" t="s">
        <v>6554</v>
      </c>
      <c r="J6332"/>
      <c r="K6332"/>
      <c r="L6332"/>
    </row>
    <row r="6333" spans="1:12" x14ac:dyDescent="0.3">
      <c r="A6333">
        <v>6003</v>
      </c>
      <c r="B6333">
        <v>1</v>
      </c>
      <c r="C6333">
        <v>9</v>
      </c>
      <c r="D6333">
        <v>474</v>
      </c>
      <c r="E6333">
        <v>1</v>
      </c>
      <c r="F6333" s="39">
        <v>50</v>
      </c>
      <c r="G6333" s="17" t="s">
        <v>12928</v>
      </c>
      <c r="H6333" s="11">
        <v>45035.907638888886</v>
      </c>
      <c r="I6333" s="26" t="s">
        <v>6555</v>
      </c>
      <c r="J6333"/>
      <c r="K6333"/>
      <c r="L6333"/>
    </row>
    <row r="6334" spans="1:12" x14ac:dyDescent="0.3">
      <c r="A6334">
        <v>6005</v>
      </c>
      <c r="B6334">
        <v>1</v>
      </c>
      <c r="C6334">
        <v>1</v>
      </c>
      <c r="D6334">
        <v>3719</v>
      </c>
      <c r="E6334">
        <v>1</v>
      </c>
      <c r="F6334" s="39">
        <v>100</v>
      </c>
      <c r="G6334" s="17" t="s">
        <v>12928</v>
      </c>
      <c r="H6334" s="11">
        <v>45035.909722222219</v>
      </c>
      <c r="I6334" s="26" t="s">
        <v>6556</v>
      </c>
      <c r="J6334"/>
      <c r="K6334"/>
      <c r="L6334"/>
    </row>
    <row r="6335" spans="1:12" x14ac:dyDescent="0.3">
      <c r="A6335">
        <v>6006</v>
      </c>
      <c r="B6335">
        <v>1</v>
      </c>
      <c r="C6335">
        <v>11</v>
      </c>
      <c r="D6335">
        <v>2819</v>
      </c>
      <c r="E6335">
        <v>1</v>
      </c>
      <c r="F6335" s="39">
        <v>325</v>
      </c>
      <c r="G6335" s="17" t="s">
        <v>12928</v>
      </c>
      <c r="H6335" s="11">
        <v>45035.911805555559</v>
      </c>
      <c r="I6335" s="26" t="s">
        <v>6557</v>
      </c>
      <c r="J6335"/>
      <c r="K6335"/>
      <c r="L6335"/>
    </row>
    <row r="6336" spans="1:12" x14ac:dyDescent="0.3">
      <c r="A6336">
        <v>6006</v>
      </c>
      <c r="B6336">
        <v>1</v>
      </c>
      <c r="C6336">
        <v>11</v>
      </c>
      <c r="D6336">
        <v>601</v>
      </c>
      <c r="E6336">
        <v>1</v>
      </c>
      <c r="F6336" s="39">
        <v>349.5</v>
      </c>
      <c r="G6336" s="17" t="s">
        <v>12928</v>
      </c>
      <c r="H6336" s="11">
        <v>45035.911805555559</v>
      </c>
      <c r="I6336" s="26" t="s">
        <v>6557</v>
      </c>
      <c r="J6336"/>
      <c r="K6336"/>
      <c r="L6336"/>
    </row>
    <row r="6337" spans="1:12" x14ac:dyDescent="0.3">
      <c r="A6337">
        <v>6008</v>
      </c>
      <c r="B6337">
        <v>1</v>
      </c>
      <c r="C6337">
        <v>11</v>
      </c>
      <c r="D6337">
        <v>4091</v>
      </c>
      <c r="E6337">
        <v>1</v>
      </c>
      <c r="F6337" s="39">
        <v>25</v>
      </c>
      <c r="G6337" s="17" t="s">
        <v>12928</v>
      </c>
      <c r="H6337" s="11">
        <v>45035.915972222225</v>
      </c>
      <c r="I6337" s="26" t="s">
        <v>6558</v>
      </c>
      <c r="J6337"/>
      <c r="K6337"/>
      <c r="L6337"/>
    </row>
    <row r="6338" spans="1:12" x14ac:dyDescent="0.3">
      <c r="A6338">
        <v>6009</v>
      </c>
      <c r="B6338">
        <v>1</v>
      </c>
      <c r="C6338">
        <v>11</v>
      </c>
      <c r="D6338">
        <v>3368</v>
      </c>
      <c r="E6338">
        <v>1</v>
      </c>
      <c r="F6338" s="39">
        <v>725</v>
      </c>
      <c r="G6338" s="17" t="s">
        <v>12928</v>
      </c>
      <c r="H6338" s="11">
        <v>45035.918055555558</v>
      </c>
      <c r="I6338" s="26" t="s">
        <v>6559</v>
      </c>
      <c r="J6338"/>
      <c r="K6338"/>
      <c r="L6338"/>
    </row>
    <row r="6339" spans="1:12" x14ac:dyDescent="0.3">
      <c r="A6339">
        <v>6014</v>
      </c>
      <c r="B6339">
        <v>1</v>
      </c>
      <c r="C6339">
        <v>9</v>
      </c>
      <c r="D6339">
        <v>235</v>
      </c>
      <c r="E6339">
        <v>1</v>
      </c>
      <c r="F6339" s="39">
        <v>174.5</v>
      </c>
      <c r="G6339" s="17" t="s">
        <v>12928</v>
      </c>
      <c r="H6339" s="11">
        <v>45035.930555555555</v>
      </c>
      <c r="I6339" s="26" t="s">
        <v>6560</v>
      </c>
      <c r="J6339"/>
      <c r="K6339"/>
      <c r="L6339"/>
    </row>
    <row r="6340" spans="1:12" x14ac:dyDescent="0.3">
      <c r="A6340">
        <v>6015</v>
      </c>
      <c r="B6340">
        <v>1</v>
      </c>
      <c r="C6340">
        <v>3</v>
      </c>
      <c r="D6340">
        <v>471</v>
      </c>
      <c r="E6340">
        <v>1</v>
      </c>
      <c r="F6340" s="39">
        <v>20</v>
      </c>
      <c r="G6340" s="17" t="s">
        <v>12928</v>
      </c>
      <c r="H6340" s="11">
        <v>45035.933333333334</v>
      </c>
      <c r="I6340" s="26" t="s">
        <v>6561</v>
      </c>
      <c r="J6340"/>
      <c r="K6340"/>
      <c r="L6340"/>
    </row>
    <row r="6341" spans="1:12" x14ac:dyDescent="0.3">
      <c r="A6341">
        <v>6016</v>
      </c>
      <c r="B6341">
        <v>1</v>
      </c>
      <c r="C6341">
        <v>11</v>
      </c>
      <c r="D6341">
        <v>603</v>
      </c>
      <c r="E6341">
        <v>1</v>
      </c>
      <c r="F6341" s="39">
        <v>497.5</v>
      </c>
      <c r="G6341" s="17" t="s">
        <v>12928</v>
      </c>
      <c r="H6341" s="11">
        <v>45035.934027777781</v>
      </c>
      <c r="I6341" s="26" t="s">
        <v>6562</v>
      </c>
      <c r="J6341"/>
      <c r="K6341"/>
      <c r="L6341"/>
    </row>
    <row r="6342" spans="1:12" x14ac:dyDescent="0.3">
      <c r="A6342">
        <v>6017</v>
      </c>
      <c r="B6342">
        <v>1</v>
      </c>
      <c r="C6342">
        <v>1</v>
      </c>
      <c r="D6342">
        <v>3245</v>
      </c>
      <c r="E6342">
        <v>1</v>
      </c>
      <c r="F6342" s="39">
        <v>175</v>
      </c>
      <c r="G6342" s="17" t="s">
        <v>12928</v>
      </c>
      <c r="H6342" s="11">
        <v>45035.936111111114</v>
      </c>
      <c r="I6342" s="26" t="s">
        <v>6563</v>
      </c>
      <c r="J6342"/>
      <c r="K6342"/>
      <c r="L6342"/>
    </row>
    <row r="6343" spans="1:12" x14ac:dyDescent="0.3">
      <c r="A6343">
        <v>6018</v>
      </c>
      <c r="B6343">
        <v>1</v>
      </c>
      <c r="C6343">
        <v>9</v>
      </c>
      <c r="D6343">
        <v>471</v>
      </c>
      <c r="E6343">
        <v>1</v>
      </c>
      <c r="F6343" s="39">
        <v>20</v>
      </c>
      <c r="G6343" s="17" t="s">
        <v>12928</v>
      </c>
      <c r="H6343" s="11">
        <v>45035.939583333333</v>
      </c>
      <c r="I6343" s="26" t="s">
        <v>6564</v>
      </c>
      <c r="J6343"/>
      <c r="K6343"/>
      <c r="L6343"/>
    </row>
    <row r="6344" spans="1:12" x14ac:dyDescent="0.3">
      <c r="A6344">
        <v>6021</v>
      </c>
      <c r="B6344">
        <v>1</v>
      </c>
      <c r="C6344">
        <v>9</v>
      </c>
      <c r="D6344">
        <v>413</v>
      </c>
      <c r="E6344">
        <v>1</v>
      </c>
      <c r="F6344" s="39">
        <v>25</v>
      </c>
      <c r="G6344" s="17" t="s">
        <v>12928</v>
      </c>
      <c r="H6344" s="11">
        <v>45035.943055555559</v>
      </c>
      <c r="I6344" s="26" t="s">
        <v>6565</v>
      </c>
      <c r="J6344"/>
      <c r="K6344"/>
      <c r="L6344"/>
    </row>
    <row r="6345" spans="1:12" x14ac:dyDescent="0.3">
      <c r="A6345">
        <v>6023</v>
      </c>
      <c r="B6345">
        <v>1</v>
      </c>
      <c r="C6345">
        <v>3</v>
      </c>
      <c r="D6345">
        <v>2756</v>
      </c>
      <c r="E6345">
        <v>1</v>
      </c>
      <c r="F6345" s="39">
        <v>700</v>
      </c>
      <c r="G6345" s="17" t="s">
        <v>12928</v>
      </c>
      <c r="H6345" s="11">
        <v>45035.947916666664</v>
      </c>
      <c r="I6345" s="26" t="s">
        <v>6566</v>
      </c>
      <c r="J6345"/>
      <c r="K6345"/>
      <c r="L6345"/>
    </row>
    <row r="6346" spans="1:12" x14ac:dyDescent="0.3">
      <c r="A6346">
        <v>6025</v>
      </c>
      <c r="B6346">
        <v>1</v>
      </c>
      <c r="C6346">
        <v>10</v>
      </c>
      <c r="D6346">
        <v>613</v>
      </c>
      <c r="E6346">
        <v>-1</v>
      </c>
      <c r="F6346" s="39">
        <v>-627.5</v>
      </c>
      <c r="G6346" s="17" t="s">
        <v>240</v>
      </c>
      <c r="H6346" s="11">
        <v>45035.948611111111</v>
      </c>
      <c r="I6346" s="26" t="s">
        <v>13016</v>
      </c>
      <c r="J6346"/>
      <c r="K6346"/>
      <c r="L6346"/>
    </row>
    <row r="6347" spans="1:12" x14ac:dyDescent="0.3">
      <c r="A6347">
        <v>6027</v>
      </c>
      <c r="B6347">
        <v>1</v>
      </c>
      <c r="C6347">
        <v>3</v>
      </c>
      <c r="D6347">
        <v>470</v>
      </c>
      <c r="E6347">
        <v>1</v>
      </c>
      <c r="F6347" s="39">
        <v>20</v>
      </c>
      <c r="G6347" s="17" t="s">
        <v>12928</v>
      </c>
      <c r="H6347" s="11">
        <v>45035.95208333333</v>
      </c>
      <c r="I6347" s="26" t="s">
        <v>6567</v>
      </c>
      <c r="J6347"/>
      <c r="K6347"/>
      <c r="L6347"/>
    </row>
    <row r="6348" spans="1:12" x14ac:dyDescent="0.3">
      <c r="A6348">
        <v>6034</v>
      </c>
      <c r="B6348">
        <v>1</v>
      </c>
      <c r="C6348">
        <v>1</v>
      </c>
      <c r="D6348">
        <v>460</v>
      </c>
      <c r="E6348">
        <v>1</v>
      </c>
      <c r="F6348" s="39">
        <v>75</v>
      </c>
      <c r="G6348" s="17" t="s">
        <v>12928</v>
      </c>
      <c r="H6348" s="11">
        <v>45035.965277777781</v>
      </c>
      <c r="I6348" s="26" t="s">
        <v>6568</v>
      </c>
      <c r="J6348"/>
      <c r="K6348"/>
      <c r="L6348"/>
    </row>
    <row r="6349" spans="1:12" x14ac:dyDescent="0.3">
      <c r="A6349">
        <v>6034</v>
      </c>
      <c r="B6349">
        <v>1</v>
      </c>
      <c r="C6349">
        <v>1</v>
      </c>
      <c r="D6349">
        <v>392</v>
      </c>
      <c r="E6349">
        <v>1</v>
      </c>
      <c r="F6349" s="39">
        <v>75</v>
      </c>
      <c r="G6349" s="17" t="s">
        <v>12928</v>
      </c>
      <c r="H6349" s="11">
        <v>45035.965277777781</v>
      </c>
      <c r="I6349" s="26" t="s">
        <v>6568</v>
      </c>
      <c r="J6349"/>
      <c r="K6349"/>
      <c r="L6349"/>
    </row>
    <row r="6350" spans="1:12" x14ac:dyDescent="0.3">
      <c r="A6350">
        <v>6039</v>
      </c>
      <c r="B6350">
        <v>1</v>
      </c>
      <c r="C6350">
        <v>3</v>
      </c>
      <c r="D6350">
        <v>6</v>
      </c>
      <c r="E6350">
        <v>1</v>
      </c>
      <c r="F6350" s="39">
        <v>149.5</v>
      </c>
      <c r="G6350" s="17" t="s">
        <v>12928</v>
      </c>
      <c r="H6350" s="11">
        <v>45035.974305555559</v>
      </c>
      <c r="I6350" s="26" t="s">
        <v>6569</v>
      </c>
      <c r="J6350"/>
      <c r="K6350"/>
      <c r="L6350"/>
    </row>
    <row r="6351" spans="1:12" x14ac:dyDescent="0.3">
      <c r="A6351">
        <v>6039</v>
      </c>
      <c r="B6351">
        <v>1</v>
      </c>
      <c r="C6351">
        <v>3</v>
      </c>
      <c r="D6351">
        <v>470</v>
      </c>
      <c r="E6351">
        <v>1</v>
      </c>
      <c r="F6351" s="39">
        <v>20</v>
      </c>
      <c r="G6351" s="17" t="s">
        <v>12928</v>
      </c>
      <c r="H6351" s="11">
        <v>45035.974305555559</v>
      </c>
      <c r="I6351" s="26" t="s">
        <v>6569</v>
      </c>
      <c r="J6351"/>
      <c r="K6351"/>
      <c r="L6351"/>
    </row>
    <row r="6352" spans="1:12" x14ac:dyDescent="0.3">
      <c r="A6352">
        <v>6039</v>
      </c>
      <c r="B6352">
        <v>1</v>
      </c>
      <c r="C6352">
        <v>3</v>
      </c>
      <c r="D6352">
        <v>7</v>
      </c>
      <c r="E6352">
        <v>1</v>
      </c>
      <c r="F6352" s="39">
        <v>149.5</v>
      </c>
      <c r="G6352" s="17" t="s">
        <v>12928</v>
      </c>
      <c r="H6352" s="11">
        <v>45035.974305555559</v>
      </c>
      <c r="I6352" s="26" t="s">
        <v>6569</v>
      </c>
      <c r="J6352"/>
      <c r="K6352"/>
      <c r="L6352"/>
    </row>
    <row r="6353" spans="1:12" x14ac:dyDescent="0.3">
      <c r="A6353">
        <v>6041</v>
      </c>
      <c r="B6353">
        <v>1</v>
      </c>
      <c r="C6353">
        <v>9</v>
      </c>
      <c r="D6353">
        <v>3270</v>
      </c>
      <c r="E6353">
        <v>1</v>
      </c>
      <c r="F6353" s="39">
        <v>29.5</v>
      </c>
      <c r="G6353" s="17" t="s">
        <v>12928</v>
      </c>
      <c r="H6353" s="11">
        <v>45035.977083333331</v>
      </c>
      <c r="I6353" s="26" t="s">
        <v>6570</v>
      </c>
      <c r="J6353"/>
      <c r="K6353"/>
      <c r="L6353"/>
    </row>
    <row r="6354" spans="1:12" x14ac:dyDescent="0.3">
      <c r="A6354">
        <v>6041</v>
      </c>
      <c r="B6354">
        <v>1</v>
      </c>
      <c r="C6354">
        <v>9</v>
      </c>
      <c r="D6354">
        <v>3224</v>
      </c>
      <c r="E6354">
        <v>1</v>
      </c>
      <c r="F6354" s="39">
        <v>34.5</v>
      </c>
      <c r="G6354" s="17" t="s">
        <v>12928</v>
      </c>
      <c r="H6354" s="11">
        <v>45035.977083333331</v>
      </c>
      <c r="I6354" s="26" t="s">
        <v>6570</v>
      </c>
      <c r="J6354"/>
      <c r="K6354"/>
      <c r="L6354"/>
    </row>
    <row r="6355" spans="1:12" x14ac:dyDescent="0.3">
      <c r="A6355">
        <v>6043</v>
      </c>
      <c r="B6355">
        <v>1</v>
      </c>
      <c r="C6355">
        <v>9</v>
      </c>
      <c r="D6355">
        <v>4028</v>
      </c>
      <c r="E6355">
        <v>1</v>
      </c>
      <c r="F6355" s="39">
        <v>45</v>
      </c>
      <c r="G6355" s="17" t="s">
        <v>12928</v>
      </c>
      <c r="H6355" s="11">
        <v>45035.984027777777</v>
      </c>
      <c r="I6355" s="26" t="s">
        <v>6571</v>
      </c>
      <c r="J6355"/>
      <c r="K6355"/>
      <c r="L6355"/>
    </row>
    <row r="6356" spans="1:12" x14ac:dyDescent="0.3">
      <c r="A6356">
        <v>6045</v>
      </c>
      <c r="B6356">
        <v>1</v>
      </c>
      <c r="C6356">
        <v>11</v>
      </c>
      <c r="D6356">
        <v>446</v>
      </c>
      <c r="E6356">
        <v>1</v>
      </c>
      <c r="F6356" s="39">
        <v>50</v>
      </c>
      <c r="G6356" s="17" t="s">
        <v>12928</v>
      </c>
      <c r="H6356" s="11">
        <v>45035.987500000003</v>
      </c>
      <c r="I6356" s="26" t="s">
        <v>6572</v>
      </c>
      <c r="J6356"/>
      <c r="K6356"/>
      <c r="L6356"/>
    </row>
    <row r="6357" spans="1:12" x14ac:dyDescent="0.3">
      <c r="A6357">
        <v>6045</v>
      </c>
      <c r="B6357">
        <v>1</v>
      </c>
      <c r="C6357">
        <v>11</v>
      </c>
      <c r="D6357">
        <v>413</v>
      </c>
      <c r="E6357">
        <v>2</v>
      </c>
      <c r="F6357" s="39">
        <v>50</v>
      </c>
      <c r="G6357" s="17" t="s">
        <v>12928</v>
      </c>
      <c r="H6357" s="11">
        <v>45035.987500000003</v>
      </c>
      <c r="I6357" s="26" t="s">
        <v>6572</v>
      </c>
      <c r="J6357"/>
      <c r="K6357"/>
      <c r="L6357"/>
    </row>
    <row r="6358" spans="1:12" x14ac:dyDescent="0.3">
      <c r="A6358">
        <v>6046</v>
      </c>
      <c r="B6358">
        <v>1</v>
      </c>
      <c r="C6358">
        <v>1</v>
      </c>
      <c r="D6358">
        <v>467</v>
      </c>
      <c r="E6358">
        <v>1</v>
      </c>
      <c r="F6358" s="39">
        <v>150</v>
      </c>
      <c r="G6358" s="17" t="s">
        <v>12928</v>
      </c>
      <c r="H6358" s="11">
        <v>45035.990972222222</v>
      </c>
      <c r="I6358" s="26" t="s">
        <v>6573</v>
      </c>
      <c r="J6358"/>
      <c r="K6358"/>
      <c r="L6358"/>
    </row>
    <row r="6359" spans="1:12" x14ac:dyDescent="0.3">
      <c r="A6359">
        <v>6046</v>
      </c>
      <c r="B6359">
        <v>1</v>
      </c>
      <c r="C6359">
        <v>1</v>
      </c>
      <c r="D6359">
        <v>474</v>
      </c>
      <c r="E6359">
        <v>1</v>
      </c>
      <c r="F6359" s="39">
        <v>50</v>
      </c>
      <c r="G6359" s="17" t="s">
        <v>12928</v>
      </c>
      <c r="H6359" s="11">
        <v>45035.990972222222</v>
      </c>
      <c r="I6359" s="26" t="s">
        <v>6573</v>
      </c>
      <c r="J6359"/>
      <c r="K6359"/>
      <c r="L6359"/>
    </row>
    <row r="6360" spans="1:12" x14ac:dyDescent="0.3">
      <c r="A6360">
        <v>6046</v>
      </c>
      <c r="B6360">
        <v>1</v>
      </c>
      <c r="C6360">
        <v>1</v>
      </c>
      <c r="D6360">
        <v>461</v>
      </c>
      <c r="E6360">
        <v>1</v>
      </c>
      <c r="F6360" s="39">
        <v>100</v>
      </c>
      <c r="G6360" s="17" t="s">
        <v>12928</v>
      </c>
      <c r="H6360" s="11">
        <v>45035.990972222222</v>
      </c>
      <c r="I6360" s="26" t="s">
        <v>6573</v>
      </c>
      <c r="J6360"/>
      <c r="K6360"/>
      <c r="L6360"/>
    </row>
    <row r="6361" spans="1:12" x14ac:dyDescent="0.3">
      <c r="A6361">
        <v>6046</v>
      </c>
      <c r="B6361">
        <v>1</v>
      </c>
      <c r="C6361">
        <v>1</v>
      </c>
      <c r="D6361">
        <v>455</v>
      </c>
      <c r="E6361">
        <v>1</v>
      </c>
      <c r="F6361" s="39">
        <v>250</v>
      </c>
      <c r="G6361" s="17" t="s">
        <v>12928</v>
      </c>
      <c r="H6361" s="11">
        <v>45035.990972222222</v>
      </c>
      <c r="I6361" s="26" t="s">
        <v>6573</v>
      </c>
      <c r="J6361"/>
      <c r="K6361"/>
      <c r="L6361"/>
    </row>
    <row r="6362" spans="1:12" x14ac:dyDescent="0.3">
      <c r="A6362">
        <v>6046</v>
      </c>
      <c r="B6362">
        <v>1</v>
      </c>
      <c r="C6362">
        <v>1</v>
      </c>
      <c r="D6362">
        <v>390</v>
      </c>
      <c r="E6362">
        <v>1</v>
      </c>
      <c r="F6362" s="39">
        <v>137.5</v>
      </c>
      <c r="G6362" s="17" t="s">
        <v>12928</v>
      </c>
      <c r="H6362" s="11">
        <v>45035.990972222222</v>
      </c>
      <c r="I6362" s="26" t="s">
        <v>6573</v>
      </c>
      <c r="J6362"/>
      <c r="K6362"/>
      <c r="L6362"/>
    </row>
    <row r="6363" spans="1:12" x14ac:dyDescent="0.3">
      <c r="A6363">
        <v>6046</v>
      </c>
      <c r="B6363">
        <v>1</v>
      </c>
      <c r="C6363">
        <v>1</v>
      </c>
      <c r="D6363">
        <v>48</v>
      </c>
      <c r="E6363">
        <v>1</v>
      </c>
      <c r="F6363" s="39">
        <v>399.5</v>
      </c>
      <c r="G6363" s="17" t="s">
        <v>12928</v>
      </c>
      <c r="H6363" s="11">
        <v>45035.990972222222</v>
      </c>
      <c r="I6363" s="26" t="s">
        <v>6573</v>
      </c>
      <c r="J6363"/>
      <c r="K6363"/>
      <c r="L6363"/>
    </row>
    <row r="6364" spans="1:12" x14ac:dyDescent="0.3">
      <c r="A6364">
        <v>6046</v>
      </c>
      <c r="B6364">
        <v>1</v>
      </c>
      <c r="C6364">
        <v>1</v>
      </c>
      <c r="D6364">
        <v>47</v>
      </c>
      <c r="E6364">
        <v>1</v>
      </c>
      <c r="F6364" s="39">
        <v>399.5</v>
      </c>
      <c r="G6364" s="17" t="s">
        <v>12928</v>
      </c>
      <c r="H6364" s="11">
        <v>45035.990972222222</v>
      </c>
      <c r="I6364" s="26" t="s">
        <v>6573</v>
      </c>
      <c r="J6364"/>
      <c r="K6364"/>
      <c r="L6364"/>
    </row>
    <row r="6365" spans="1:12" x14ac:dyDescent="0.3">
      <c r="A6365">
        <v>6046</v>
      </c>
      <c r="B6365">
        <v>1</v>
      </c>
      <c r="C6365">
        <v>1</v>
      </c>
      <c r="D6365">
        <v>44</v>
      </c>
      <c r="E6365">
        <v>1</v>
      </c>
      <c r="F6365" s="39">
        <v>340</v>
      </c>
      <c r="G6365" s="17" t="s">
        <v>12928</v>
      </c>
      <c r="H6365" s="11">
        <v>45035.990972222222</v>
      </c>
      <c r="I6365" s="26" t="s">
        <v>6573</v>
      </c>
      <c r="J6365"/>
      <c r="K6365"/>
      <c r="L6365"/>
    </row>
    <row r="6366" spans="1:12" x14ac:dyDescent="0.3">
      <c r="A6366">
        <v>6046</v>
      </c>
      <c r="B6366">
        <v>1</v>
      </c>
      <c r="C6366">
        <v>1</v>
      </c>
      <c r="D6366">
        <v>43</v>
      </c>
      <c r="E6366">
        <v>1</v>
      </c>
      <c r="F6366" s="39">
        <v>340</v>
      </c>
      <c r="G6366" s="17" t="s">
        <v>12928</v>
      </c>
      <c r="H6366" s="11">
        <v>45035.990972222222</v>
      </c>
      <c r="I6366" s="26" t="s">
        <v>6573</v>
      </c>
      <c r="J6366"/>
      <c r="K6366"/>
      <c r="L6366"/>
    </row>
    <row r="6367" spans="1:12" x14ac:dyDescent="0.3">
      <c r="A6367">
        <v>6046</v>
      </c>
      <c r="B6367">
        <v>1</v>
      </c>
      <c r="C6367">
        <v>1</v>
      </c>
      <c r="D6367">
        <v>42</v>
      </c>
      <c r="E6367">
        <v>1</v>
      </c>
      <c r="F6367" s="39">
        <v>340</v>
      </c>
      <c r="G6367" s="17" t="s">
        <v>12928</v>
      </c>
      <c r="H6367" s="11">
        <v>45035.990972222222</v>
      </c>
      <c r="I6367" s="26" t="s">
        <v>6573</v>
      </c>
      <c r="J6367"/>
      <c r="K6367"/>
      <c r="L6367"/>
    </row>
    <row r="6368" spans="1:12" x14ac:dyDescent="0.3">
      <c r="A6368">
        <v>6046</v>
      </c>
      <c r="B6368">
        <v>1</v>
      </c>
      <c r="C6368">
        <v>1</v>
      </c>
      <c r="D6368">
        <v>386</v>
      </c>
      <c r="E6368">
        <v>2</v>
      </c>
      <c r="F6368" s="39">
        <v>40</v>
      </c>
      <c r="G6368" s="17" t="s">
        <v>12928</v>
      </c>
      <c r="H6368" s="11">
        <v>45035.990972222222</v>
      </c>
      <c r="I6368" s="26" t="s">
        <v>6573</v>
      </c>
      <c r="J6368"/>
      <c r="K6368"/>
      <c r="L6368"/>
    </row>
    <row r="6369" spans="1:12" x14ac:dyDescent="0.3">
      <c r="A6369">
        <v>6050</v>
      </c>
      <c r="B6369">
        <v>1</v>
      </c>
      <c r="C6369">
        <v>11</v>
      </c>
      <c r="D6369">
        <v>4084</v>
      </c>
      <c r="E6369">
        <v>1</v>
      </c>
      <c r="F6369" s="39">
        <v>10</v>
      </c>
      <c r="G6369" s="17" t="s">
        <v>12928</v>
      </c>
      <c r="H6369" s="11">
        <v>45035.998611111114</v>
      </c>
      <c r="I6369" s="26" t="s">
        <v>6574</v>
      </c>
      <c r="J6369"/>
      <c r="K6369"/>
      <c r="L6369"/>
    </row>
    <row r="6370" spans="1:12" x14ac:dyDescent="0.3">
      <c r="A6370">
        <v>6054</v>
      </c>
      <c r="B6370">
        <v>1</v>
      </c>
      <c r="C6370">
        <v>1</v>
      </c>
      <c r="D6370">
        <v>3658</v>
      </c>
      <c r="E6370">
        <v>1</v>
      </c>
      <c r="F6370" s="39">
        <v>325</v>
      </c>
      <c r="G6370" s="17" t="s">
        <v>12928</v>
      </c>
      <c r="H6370" s="11">
        <v>45036.061111111114</v>
      </c>
      <c r="I6370" s="26" t="s">
        <v>6575</v>
      </c>
      <c r="J6370"/>
      <c r="K6370"/>
      <c r="L6370"/>
    </row>
    <row r="6371" spans="1:12" x14ac:dyDescent="0.3">
      <c r="A6371">
        <v>6054</v>
      </c>
      <c r="B6371">
        <v>1</v>
      </c>
      <c r="C6371">
        <v>1</v>
      </c>
      <c r="D6371">
        <v>686</v>
      </c>
      <c r="E6371">
        <v>1</v>
      </c>
      <c r="F6371" s="39">
        <v>900</v>
      </c>
      <c r="G6371" s="17" t="s">
        <v>12928</v>
      </c>
      <c r="H6371" s="11">
        <v>45036.061111111114</v>
      </c>
      <c r="I6371" s="26" t="s">
        <v>6575</v>
      </c>
      <c r="J6371"/>
      <c r="K6371"/>
      <c r="L6371"/>
    </row>
    <row r="6372" spans="1:12" x14ac:dyDescent="0.3">
      <c r="A6372">
        <v>6060</v>
      </c>
      <c r="B6372">
        <v>1</v>
      </c>
      <c r="C6372">
        <v>9</v>
      </c>
      <c r="D6372">
        <v>245</v>
      </c>
      <c r="E6372">
        <v>1</v>
      </c>
      <c r="F6372" s="39">
        <v>174.5</v>
      </c>
      <c r="G6372" s="17" t="s">
        <v>12928</v>
      </c>
      <c r="H6372" s="11">
        <v>45036.511805555558</v>
      </c>
      <c r="I6372" s="26" t="s">
        <v>6576</v>
      </c>
      <c r="J6372"/>
      <c r="K6372"/>
      <c r="L6372"/>
    </row>
    <row r="6373" spans="1:12" x14ac:dyDescent="0.3">
      <c r="A6373">
        <v>6061</v>
      </c>
      <c r="B6373">
        <v>1</v>
      </c>
      <c r="C6373">
        <v>10</v>
      </c>
      <c r="D6373">
        <v>240</v>
      </c>
      <c r="E6373">
        <v>1</v>
      </c>
      <c r="F6373" s="39">
        <v>174.5</v>
      </c>
      <c r="G6373" s="17" t="s">
        <v>12928</v>
      </c>
      <c r="H6373" s="11">
        <v>45036.515277777777</v>
      </c>
      <c r="I6373" s="26" t="s">
        <v>6577</v>
      </c>
      <c r="J6373"/>
      <c r="K6373"/>
      <c r="L6373"/>
    </row>
    <row r="6374" spans="1:12" x14ac:dyDescent="0.3">
      <c r="A6374">
        <v>6062</v>
      </c>
      <c r="B6374">
        <v>1</v>
      </c>
      <c r="C6374">
        <v>9</v>
      </c>
      <c r="D6374">
        <v>11</v>
      </c>
      <c r="E6374">
        <v>2</v>
      </c>
      <c r="F6374" s="39">
        <v>450</v>
      </c>
      <c r="G6374" s="17" t="s">
        <v>12928</v>
      </c>
      <c r="H6374" s="11">
        <v>45036.527777777781</v>
      </c>
      <c r="I6374" s="26" t="s">
        <v>6578</v>
      </c>
      <c r="J6374"/>
      <c r="K6374"/>
      <c r="L6374"/>
    </row>
    <row r="6375" spans="1:12" x14ac:dyDescent="0.3">
      <c r="A6375">
        <v>6064</v>
      </c>
      <c r="B6375">
        <v>1</v>
      </c>
      <c r="C6375">
        <v>3</v>
      </c>
      <c r="D6375">
        <v>2769</v>
      </c>
      <c r="E6375">
        <v>1</v>
      </c>
      <c r="F6375" s="39">
        <v>325</v>
      </c>
      <c r="G6375" s="17" t="s">
        <v>12928</v>
      </c>
      <c r="H6375" s="11">
        <v>45036.538194444445</v>
      </c>
      <c r="I6375" s="26" t="s">
        <v>6579</v>
      </c>
      <c r="J6375"/>
      <c r="K6375"/>
      <c r="L6375"/>
    </row>
    <row r="6376" spans="1:12" x14ac:dyDescent="0.3">
      <c r="A6376">
        <v>6066</v>
      </c>
      <c r="B6376">
        <v>1</v>
      </c>
      <c r="C6376">
        <v>10</v>
      </c>
      <c r="D6376">
        <v>11</v>
      </c>
      <c r="E6376">
        <v>1</v>
      </c>
      <c r="F6376" s="39">
        <v>225</v>
      </c>
      <c r="G6376" s="17" t="s">
        <v>12928</v>
      </c>
      <c r="H6376" s="11">
        <v>45036.547222222223</v>
      </c>
      <c r="I6376" s="26" t="s">
        <v>6580</v>
      </c>
      <c r="J6376"/>
      <c r="K6376"/>
      <c r="L6376"/>
    </row>
    <row r="6377" spans="1:12" x14ac:dyDescent="0.3">
      <c r="A6377">
        <v>6072</v>
      </c>
      <c r="B6377">
        <v>1</v>
      </c>
      <c r="C6377">
        <v>10</v>
      </c>
      <c r="D6377">
        <v>4090</v>
      </c>
      <c r="E6377">
        <v>1</v>
      </c>
      <c r="F6377" s="39">
        <v>47.5</v>
      </c>
      <c r="G6377" s="17" t="s">
        <v>12928</v>
      </c>
      <c r="H6377" s="11">
        <v>45036.57916666667</v>
      </c>
      <c r="I6377" s="26" t="s">
        <v>6581</v>
      </c>
      <c r="J6377"/>
      <c r="K6377"/>
      <c r="L6377"/>
    </row>
    <row r="6378" spans="1:12" x14ac:dyDescent="0.3">
      <c r="A6378">
        <v>6073</v>
      </c>
      <c r="B6378">
        <v>1</v>
      </c>
      <c r="C6378">
        <v>10</v>
      </c>
      <c r="D6378">
        <v>16</v>
      </c>
      <c r="E6378">
        <v>1</v>
      </c>
      <c r="F6378" s="39">
        <v>225</v>
      </c>
      <c r="G6378" s="17" t="s">
        <v>12928</v>
      </c>
      <c r="H6378" s="11">
        <v>45036.580555555556</v>
      </c>
      <c r="I6378" s="26" t="s">
        <v>6582</v>
      </c>
      <c r="J6378"/>
      <c r="K6378"/>
      <c r="L6378"/>
    </row>
    <row r="6379" spans="1:12" x14ac:dyDescent="0.3">
      <c r="A6379">
        <v>6074</v>
      </c>
      <c r="B6379">
        <v>1</v>
      </c>
      <c r="C6379">
        <v>10</v>
      </c>
      <c r="D6379">
        <v>463</v>
      </c>
      <c r="E6379">
        <v>1</v>
      </c>
      <c r="F6379" s="39">
        <v>75</v>
      </c>
      <c r="G6379" s="17" t="s">
        <v>12928</v>
      </c>
      <c r="H6379" s="11">
        <v>45036.582638888889</v>
      </c>
      <c r="I6379" s="26" t="s">
        <v>6583</v>
      </c>
      <c r="J6379"/>
      <c r="K6379"/>
      <c r="L6379"/>
    </row>
    <row r="6380" spans="1:12" x14ac:dyDescent="0.3">
      <c r="A6380">
        <v>6074</v>
      </c>
      <c r="B6380">
        <v>1</v>
      </c>
      <c r="C6380">
        <v>10</v>
      </c>
      <c r="D6380">
        <v>460</v>
      </c>
      <c r="E6380">
        <v>1</v>
      </c>
      <c r="F6380" s="39">
        <v>75</v>
      </c>
      <c r="G6380" s="17" t="s">
        <v>12928</v>
      </c>
      <c r="H6380" s="11">
        <v>45036.582638888889</v>
      </c>
      <c r="I6380" s="26" t="s">
        <v>6583</v>
      </c>
      <c r="J6380"/>
      <c r="K6380"/>
      <c r="L6380"/>
    </row>
    <row r="6381" spans="1:12" x14ac:dyDescent="0.3">
      <c r="A6381">
        <v>6074</v>
      </c>
      <c r="B6381">
        <v>1</v>
      </c>
      <c r="C6381">
        <v>10</v>
      </c>
      <c r="D6381">
        <v>467</v>
      </c>
      <c r="E6381">
        <v>1</v>
      </c>
      <c r="F6381" s="39">
        <v>150</v>
      </c>
      <c r="G6381" s="17" t="s">
        <v>12928</v>
      </c>
      <c r="H6381" s="11">
        <v>45036.582638888889</v>
      </c>
      <c r="I6381" s="26" t="s">
        <v>6583</v>
      </c>
      <c r="J6381"/>
      <c r="K6381"/>
      <c r="L6381"/>
    </row>
    <row r="6382" spans="1:12" x14ac:dyDescent="0.3">
      <c r="A6382">
        <v>6074</v>
      </c>
      <c r="B6382">
        <v>1</v>
      </c>
      <c r="C6382">
        <v>10</v>
      </c>
      <c r="D6382">
        <v>386</v>
      </c>
      <c r="E6382">
        <v>1</v>
      </c>
      <c r="F6382" s="39">
        <v>20</v>
      </c>
      <c r="G6382" s="17" t="s">
        <v>12928</v>
      </c>
      <c r="H6382" s="11">
        <v>45036.582638888889</v>
      </c>
      <c r="I6382" s="26" t="s">
        <v>6583</v>
      </c>
      <c r="J6382"/>
      <c r="K6382"/>
      <c r="L6382"/>
    </row>
    <row r="6383" spans="1:12" x14ac:dyDescent="0.3">
      <c r="A6383">
        <v>6076</v>
      </c>
      <c r="B6383">
        <v>1</v>
      </c>
      <c r="C6383">
        <v>10</v>
      </c>
      <c r="D6383">
        <v>46</v>
      </c>
      <c r="E6383">
        <v>1</v>
      </c>
      <c r="F6383" s="39">
        <v>470</v>
      </c>
      <c r="G6383" s="17" t="s">
        <v>12928</v>
      </c>
      <c r="H6383" s="11">
        <v>45036.586805555555</v>
      </c>
      <c r="I6383" s="26" t="s">
        <v>6584</v>
      </c>
      <c r="J6383"/>
      <c r="K6383"/>
      <c r="L6383"/>
    </row>
    <row r="6384" spans="1:12" x14ac:dyDescent="0.3">
      <c r="A6384">
        <v>6080</v>
      </c>
      <c r="B6384">
        <v>1</v>
      </c>
      <c r="C6384">
        <v>10</v>
      </c>
      <c r="D6384">
        <v>4076</v>
      </c>
      <c r="E6384">
        <v>1</v>
      </c>
      <c r="F6384" s="39">
        <v>49.5</v>
      </c>
      <c r="G6384" s="17" t="s">
        <v>12928</v>
      </c>
      <c r="H6384" s="11">
        <v>45036.589583333334</v>
      </c>
      <c r="I6384" s="26" t="s">
        <v>6585</v>
      </c>
      <c r="J6384"/>
      <c r="K6384"/>
      <c r="L6384"/>
    </row>
    <row r="6385" spans="1:12" x14ac:dyDescent="0.3">
      <c r="A6385">
        <v>6084</v>
      </c>
      <c r="B6385">
        <v>1</v>
      </c>
      <c r="C6385">
        <v>14</v>
      </c>
      <c r="D6385">
        <v>639</v>
      </c>
      <c r="E6385">
        <v>1</v>
      </c>
      <c r="F6385" s="39">
        <v>725</v>
      </c>
      <c r="G6385" s="17" t="s">
        <v>12928</v>
      </c>
      <c r="H6385" s="11">
        <v>45036.593055555553</v>
      </c>
      <c r="I6385" s="26" t="s">
        <v>6586</v>
      </c>
      <c r="J6385"/>
      <c r="K6385"/>
      <c r="L6385"/>
    </row>
    <row r="6386" spans="1:12" x14ac:dyDescent="0.3">
      <c r="A6386">
        <v>6084</v>
      </c>
      <c r="B6386">
        <v>1</v>
      </c>
      <c r="C6386">
        <v>14</v>
      </c>
      <c r="D6386">
        <v>643</v>
      </c>
      <c r="E6386">
        <v>1</v>
      </c>
      <c r="F6386" s="39">
        <v>125</v>
      </c>
      <c r="G6386" s="17" t="s">
        <v>12928</v>
      </c>
      <c r="H6386" s="11">
        <v>45036.593055555553</v>
      </c>
      <c r="I6386" s="26" t="s">
        <v>6586</v>
      </c>
      <c r="J6386"/>
      <c r="K6386"/>
      <c r="L6386"/>
    </row>
    <row r="6387" spans="1:12" x14ac:dyDescent="0.3">
      <c r="A6387">
        <v>6087</v>
      </c>
      <c r="B6387">
        <v>1</v>
      </c>
      <c r="C6387">
        <v>9</v>
      </c>
      <c r="D6387">
        <v>458</v>
      </c>
      <c r="E6387">
        <v>1</v>
      </c>
      <c r="F6387" s="39">
        <v>200</v>
      </c>
      <c r="G6387" s="17" t="s">
        <v>12928</v>
      </c>
      <c r="H6387" s="11">
        <v>45036.597916666666</v>
      </c>
      <c r="I6387" s="26" t="s">
        <v>6587</v>
      </c>
      <c r="J6387"/>
      <c r="K6387"/>
      <c r="L6387"/>
    </row>
    <row r="6388" spans="1:12" x14ac:dyDescent="0.3">
      <c r="A6388">
        <v>6090</v>
      </c>
      <c r="B6388">
        <v>1</v>
      </c>
      <c r="C6388">
        <v>10</v>
      </c>
      <c r="D6388">
        <v>2785</v>
      </c>
      <c r="E6388">
        <v>1</v>
      </c>
      <c r="F6388" s="39">
        <v>600</v>
      </c>
      <c r="G6388" s="17" t="s">
        <v>12928</v>
      </c>
      <c r="H6388" s="11">
        <v>45036.6</v>
      </c>
      <c r="I6388" s="26" t="s">
        <v>6588</v>
      </c>
      <c r="J6388"/>
      <c r="K6388"/>
      <c r="L6388"/>
    </row>
    <row r="6389" spans="1:12" x14ac:dyDescent="0.3">
      <c r="A6389">
        <v>6091</v>
      </c>
      <c r="B6389">
        <v>1</v>
      </c>
      <c r="C6389">
        <v>10</v>
      </c>
      <c r="D6389">
        <v>4086</v>
      </c>
      <c r="E6389">
        <v>1</v>
      </c>
      <c r="F6389" s="39">
        <v>10</v>
      </c>
      <c r="G6389" s="17" t="s">
        <v>12928</v>
      </c>
      <c r="H6389" s="11">
        <v>45036.603472222225</v>
      </c>
      <c r="I6389" s="26" t="s">
        <v>6589</v>
      </c>
      <c r="J6389"/>
      <c r="K6389"/>
      <c r="L6389"/>
    </row>
    <row r="6390" spans="1:12" x14ac:dyDescent="0.3">
      <c r="A6390">
        <v>6091</v>
      </c>
      <c r="B6390">
        <v>1</v>
      </c>
      <c r="C6390">
        <v>10</v>
      </c>
      <c r="D6390">
        <v>4085</v>
      </c>
      <c r="E6390">
        <v>1</v>
      </c>
      <c r="F6390" s="39">
        <v>10</v>
      </c>
      <c r="G6390" s="17" t="s">
        <v>12928</v>
      </c>
      <c r="H6390" s="11">
        <v>45036.603472222225</v>
      </c>
      <c r="I6390" s="26" t="s">
        <v>6589</v>
      </c>
      <c r="J6390"/>
      <c r="K6390"/>
      <c r="L6390"/>
    </row>
    <row r="6391" spans="1:12" x14ac:dyDescent="0.3">
      <c r="A6391">
        <v>6091</v>
      </c>
      <c r="B6391">
        <v>1</v>
      </c>
      <c r="C6391">
        <v>10</v>
      </c>
      <c r="D6391">
        <v>4089</v>
      </c>
      <c r="E6391">
        <v>1</v>
      </c>
      <c r="F6391" s="39">
        <v>10</v>
      </c>
      <c r="G6391" s="17" t="s">
        <v>12928</v>
      </c>
      <c r="H6391" s="11">
        <v>45036.603472222225</v>
      </c>
      <c r="I6391" s="26" t="s">
        <v>6589</v>
      </c>
      <c r="J6391"/>
      <c r="K6391"/>
      <c r="L6391"/>
    </row>
    <row r="6392" spans="1:12" x14ac:dyDescent="0.3">
      <c r="A6392">
        <v>6091</v>
      </c>
      <c r="B6392">
        <v>1</v>
      </c>
      <c r="C6392">
        <v>10</v>
      </c>
      <c r="D6392">
        <v>4084</v>
      </c>
      <c r="E6392">
        <v>1</v>
      </c>
      <c r="F6392" s="39">
        <v>10</v>
      </c>
      <c r="G6392" s="17" t="s">
        <v>12928</v>
      </c>
      <c r="H6392" s="11">
        <v>45036.603472222225</v>
      </c>
      <c r="I6392" s="26" t="s">
        <v>6589</v>
      </c>
      <c r="J6392"/>
      <c r="K6392"/>
      <c r="L6392"/>
    </row>
    <row r="6393" spans="1:12" x14ac:dyDescent="0.3">
      <c r="A6393">
        <v>6091</v>
      </c>
      <c r="B6393">
        <v>1</v>
      </c>
      <c r="C6393">
        <v>10</v>
      </c>
      <c r="D6393">
        <v>4082</v>
      </c>
      <c r="E6393">
        <v>1</v>
      </c>
      <c r="F6393" s="39">
        <v>10</v>
      </c>
      <c r="G6393" s="17" t="s">
        <v>12928</v>
      </c>
      <c r="H6393" s="11">
        <v>45036.603472222225</v>
      </c>
      <c r="I6393" s="26" t="s">
        <v>6589</v>
      </c>
      <c r="J6393"/>
      <c r="K6393"/>
      <c r="L6393"/>
    </row>
    <row r="6394" spans="1:12" x14ac:dyDescent="0.3">
      <c r="A6394">
        <v>6091</v>
      </c>
      <c r="B6394">
        <v>1</v>
      </c>
      <c r="C6394">
        <v>10</v>
      </c>
      <c r="D6394">
        <v>2834</v>
      </c>
      <c r="E6394">
        <v>1</v>
      </c>
      <c r="F6394" s="39">
        <v>300</v>
      </c>
      <c r="G6394" s="17" t="s">
        <v>12928</v>
      </c>
      <c r="H6394" s="11">
        <v>45036.603472222225</v>
      </c>
      <c r="I6394" s="26" t="s">
        <v>6589</v>
      </c>
      <c r="J6394"/>
      <c r="K6394"/>
      <c r="L6394"/>
    </row>
    <row r="6395" spans="1:12" x14ac:dyDescent="0.3">
      <c r="A6395">
        <v>6095</v>
      </c>
      <c r="B6395">
        <v>1</v>
      </c>
      <c r="C6395">
        <v>9</v>
      </c>
      <c r="D6395">
        <v>476</v>
      </c>
      <c r="E6395">
        <v>1</v>
      </c>
      <c r="F6395" s="39">
        <v>30</v>
      </c>
      <c r="G6395" s="17" t="s">
        <v>12928</v>
      </c>
      <c r="H6395" s="11">
        <v>45036.613194444442</v>
      </c>
      <c r="I6395" s="26" t="s">
        <v>6590</v>
      </c>
      <c r="J6395"/>
      <c r="K6395"/>
      <c r="L6395"/>
    </row>
    <row r="6396" spans="1:12" x14ac:dyDescent="0.3">
      <c r="A6396">
        <v>6095</v>
      </c>
      <c r="B6396">
        <v>1</v>
      </c>
      <c r="C6396">
        <v>9</v>
      </c>
      <c r="D6396">
        <v>474</v>
      </c>
      <c r="E6396">
        <v>1</v>
      </c>
      <c r="F6396" s="39">
        <v>50</v>
      </c>
      <c r="G6396" s="17" t="s">
        <v>12928</v>
      </c>
      <c r="H6396" s="11">
        <v>45036.613194444442</v>
      </c>
      <c r="I6396" s="26" t="s">
        <v>6590</v>
      </c>
      <c r="J6396"/>
      <c r="K6396"/>
      <c r="L6396"/>
    </row>
    <row r="6397" spans="1:12" x14ac:dyDescent="0.3">
      <c r="A6397">
        <v>6099</v>
      </c>
      <c r="B6397">
        <v>1</v>
      </c>
      <c r="C6397">
        <v>10</v>
      </c>
      <c r="D6397">
        <v>472</v>
      </c>
      <c r="E6397">
        <v>1</v>
      </c>
      <c r="F6397" s="39">
        <v>62.5</v>
      </c>
      <c r="G6397" s="17" t="s">
        <v>12928</v>
      </c>
      <c r="H6397" s="11">
        <v>45036.622916666667</v>
      </c>
      <c r="I6397" s="26" t="s">
        <v>6591</v>
      </c>
      <c r="J6397"/>
      <c r="K6397"/>
      <c r="L6397"/>
    </row>
    <row r="6398" spans="1:12" x14ac:dyDescent="0.3">
      <c r="A6398">
        <v>6101</v>
      </c>
      <c r="B6398">
        <v>1</v>
      </c>
      <c r="C6398">
        <v>14</v>
      </c>
      <c r="D6398">
        <v>2811</v>
      </c>
      <c r="E6398">
        <v>1</v>
      </c>
      <c r="F6398" s="39">
        <v>997.5</v>
      </c>
      <c r="G6398" s="17" t="s">
        <v>12928</v>
      </c>
      <c r="H6398" s="11">
        <v>45036.627083333333</v>
      </c>
      <c r="I6398" s="26" t="s">
        <v>6592</v>
      </c>
      <c r="J6398"/>
      <c r="K6398"/>
      <c r="L6398"/>
    </row>
    <row r="6399" spans="1:12" x14ac:dyDescent="0.3">
      <c r="A6399">
        <v>6101</v>
      </c>
      <c r="B6399">
        <v>1</v>
      </c>
      <c r="C6399">
        <v>14</v>
      </c>
      <c r="D6399">
        <v>2809</v>
      </c>
      <c r="E6399">
        <v>1</v>
      </c>
      <c r="F6399" s="39">
        <v>725</v>
      </c>
      <c r="G6399" s="17" t="s">
        <v>12928</v>
      </c>
      <c r="H6399" s="11">
        <v>45036.627083333333</v>
      </c>
      <c r="I6399" s="26" t="s">
        <v>6592</v>
      </c>
      <c r="J6399"/>
      <c r="K6399"/>
      <c r="L6399"/>
    </row>
    <row r="6400" spans="1:12" x14ac:dyDescent="0.3">
      <c r="A6400">
        <v>6101</v>
      </c>
      <c r="B6400">
        <v>1</v>
      </c>
      <c r="C6400">
        <v>14</v>
      </c>
      <c r="D6400">
        <v>3972</v>
      </c>
      <c r="E6400">
        <v>1</v>
      </c>
      <c r="F6400" s="39">
        <v>50</v>
      </c>
      <c r="G6400" s="17" t="s">
        <v>12928</v>
      </c>
      <c r="H6400" s="11">
        <v>45036.627083333333</v>
      </c>
      <c r="I6400" s="26" t="s">
        <v>6592</v>
      </c>
      <c r="J6400"/>
      <c r="K6400"/>
      <c r="L6400"/>
    </row>
    <row r="6401" spans="1:12" x14ac:dyDescent="0.3">
      <c r="A6401">
        <v>6101</v>
      </c>
      <c r="B6401">
        <v>1</v>
      </c>
      <c r="C6401">
        <v>14</v>
      </c>
      <c r="D6401">
        <v>3330</v>
      </c>
      <c r="E6401">
        <v>2</v>
      </c>
      <c r="F6401" s="39">
        <v>775</v>
      </c>
      <c r="G6401" s="17" t="s">
        <v>12928</v>
      </c>
      <c r="H6401" s="11">
        <v>45036.627083333333</v>
      </c>
      <c r="I6401" s="26" t="s">
        <v>6592</v>
      </c>
      <c r="J6401"/>
      <c r="K6401"/>
      <c r="L6401"/>
    </row>
    <row r="6402" spans="1:12" x14ac:dyDescent="0.3">
      <c r="A6402">
        <v>6108</v>
      </c>
      <c r="B6402">
        <v>1</v>
      </c>
      <c r="C6402">
        <v>3</v>
      </c>
      <c r="D6402">
        <v>4079</v>
      </c>
      <c r="E6402">
        <v>1</v>
      </c>
      <c r="F6402" s="39">
        <v>25</v>
      </c>
      <c r="G6402" s="17" t="s">
        <v>12928</v>
      </c>
      <c r="H6402" s="11">
        <v>45036.637499999997</v>
      </c>
      <c r="I6402" s="26" t="s">
        <v>6593</v>
      </c>
      <c r="J6402"/>
      <c r="K6402"/>
      <c r="L6402"/>
    </row>
    <row r="6403" spans="1:12" x14ac:dyDescent="0.3">
      <c r="A6403">
        <v>6111</v>
      </c>
      <c r="B6403">
        <v>1</v>
      </c>
      <c r="C6403">
        <v>10</v>
      </c>
      <c r="D6403">
        <v>386</v>
      </c>
      <c r="E6403">
        <v>5</v>
      </c>
      <c r="F6403" s="39">
        <v>100</v>
      </c>
      <c r="G6403" s="17" t="s">
        <v>12928</v>
      </c>
      <c r="H6403" s="11">
        <v>45036.650694444441</v>
      </c>
      <c r="I6403" s="26" t="s">
        <v>6594</v>
      </c>
      <c r="J6403"/>
      <c r="K6403"/>
      <c r="L6403"/>
    </row>
    <row r="6404" spans="1:12" x14ac:dyDescent="0.3">
      <c r="A6404">
        <v>6113</v>
      </c>
      <c r="B6404">
        <v>1</v>
      </c>
      <c r="C6404">
        <v>10</v>
      </c>
      <c r="D6404">
        <v>3260</v>
      </c>
      <c r="E6404">
        <v>1</v>
      </c>
      <c r="F6404" s="39">
        <v>19.5</v>
      </c>
      <c r="G6404" s="17" t="s">
        <v>12928</v>
      </c>
      <c r="H6404" s="11">
        <v>45036.654166666667</v>
      </c>
      <c r="I6404" s="26" t="s">
        <v>6595</v>
      </c>
      <c r="J6404"/>
      <c r="K6404"/>
      <c r="L6404"/>
    </row>
    <row r="6405" spans="1:12" x14ac:dyDescent="0.3">
      <c r="A6405">
        <v>6117</v>
      </c>
      <c r="B6405">
        <v>1</v>
      </c>
      <c r="C6405">
        <v>3</v>
      </c>
      <c r="D6405">
        <v>619</v>
      </c>
      <c r="E6405">
        <v>1</v>
      </c>
      <c r="F6405" s="39">
        <v>225</v>
      </c>
      <c r="G6405" s="17" t="s">
        <v>12928</v>
      </c>
      <c r="H6405" s="11">
        <v>45036.656944444447</v>
      </c>
      <c r="I6405" s="26" t="s">
        <v>6596</v>
      </c>
      <c r="J6405"/>
      <c r="K6405"/>
      <c r="L6405"/>
    </row>
    <row r="6406" spans="1:12" x14ac:dyDescent="0.3">
      <c r="A6406">
        <v>6117</v>
      </c>
      <c r="B6406">
        <v>1</v>
      </c>
      <c r="C6406">
        <v>3</v>
      </c>
      <c r="D6406">
        <v>620</v>
      </c>
      <c r="E6406">
        <v>1</v>
      </c>
      <c r="F6406" s="39">
        <v>225</v>
      </c>
      <c r="G6406" s="17" t="s">
        <v>12928</v>
      </c>
      <c r="H6406" s="11">
        <v>45036.656944444447</v>
      </c>
      <c r="I6406" s="26" t="s">
        <v>6596</v>
      </c>
      <c r="J6406"/>
      <c r="K6406"/>
      <c r="L6406"/>
    </row>
    <row r="6407" spans="1:12" x14ac:dyDescent="0.3">
      <c r="A6407">
        <v>6117</v>
      </c>
      <c r="B6407">
        <v>1</v>
      </c>
      <c r="C6407">
        <v>3</v>
      </c>
      <c r="D6407">
        <v>622</v>
      </c>
      <c r="E6407">
        <v>1</v>
      </c>
      <c r="F6407" s="39">
        <v>225</v>
      </c>
      <c r="G6407" s="17" t="s">
        <v>12928</v>
      </c>
      <c r="H6407" s="11">
        <v>45036.656944444447</v>
      </c>
      <c r="I6407" s="26" t="s">
        <v>6596</v>
      </c>
      <c r="J6407"/>
      <c r="K6407"/>
      <c r="L6407"/>
    </row>
    <row r="6408" spans="1:12" x14ac:dyDescent="0.3">
      <c r="A6408">
        <v>6125</v>
      </c>
      <c r="B6408">
        <v>1</v>
      </c>
      <c r="C6408">
        <v>9</v>
      </c>
      <c r="D6408">
        <v>573</v>
      </c>
      <c r="E6408">
        <v>1</v>
      </c>
      <c r="F6408" s="39">
        <v>195</v>
      </c>
      <c r="G6408" s="17" t="s">
        <v>12928</v>
      </c>
      <c r="H6408" s="11">
        <v>45036.665972222225</v>
      </c>
      <c r="I6408" s="26" t="s">
        <v>6597</v>
      </c>
      <c r="J6408"/>
      <c r="K6408"/>
      <c r="L6408"/>
    </row>
    <row r="6409" spans="1:12" x14ac:dyDescent="0.3">
      <c r="A6409">
        <v>6127</v>
      </c>
      <c r="B6409">
        <v>1</v>
      </c>
      <c r="C6409">
        <v>10</v>
      </c>
      <c r="D6409">
        <v>374</v>
      </c>
      <c r="E6409">
        <v>7</v>
      </c>
      <c r="F6409" s="39">
        <v>105</v>
      </c>
      <c r="G6409" s="17" t="s">
        <v>12928</v>
      </c>
      <c r="H6409" s="11">
        <v>45036.671527777777</v>
      </c>
      <c r="I6409" s="26" t="s">
        <v>6598</v>
      </c>
      <c r="J6409"/>
      <c r="K6409"/>
      <c r="L6409"/>
    </row>
    <row r="6410" spans="1:12" x14ac:dyDescent="0.3">
      <c r="A6410">
        <v>6130</v>
      </c>
      <c r="B6410">
        <v>1</v>
      </c>
      <c r="C6410">
        <v>15</v>
      </c>
      <c r="D6410">
        <v>242</v>
      </c>
      <c r="E6410">
        <v>1</v>
      </c>
      <c r="F6410" s="39">
        <v>174.5</v>
      </c>
      <c r="G6410" s="17" t="s">
        <v>12928</v>
      </c>
      <c r="H6410" s="11">
        <v>45036.676388888889</v>
      </c>
      <c r="I6410" s="26" t="s">
        <v>6599</v>
      </c>
      <c r="J6410"/>
      <c r="K6410"/>
      <c r="L6410"/>
    </row>
    <row r="6411" spans="1:12" x14ac:dyDescent="0.3">
      <c r="A6411">
        <v>6131</v>
      </c>
      <c r="B6411">
        <v>1</v>
      </c>
      <c r="C6411">
        <v>10</v>
      </c>
      <c r="D6411">
        <v>4028</v>
      </c>
      <c r="E6411">
        <v>1</v>
      </c>
      <c r="F6411" s="39">
        <v>47.5</v>
      </c>
      <c r="G6411" s="17" t="s">
        <v>12928</v>
      </c>
      <c r="H6411" s="11">
        <v>45036.677083333336</v>
      </c>
      <c r="I6411" s="26" t="s">
        <v>6600</v>
      </c>
      <c r="J6411"/>
      <c r="K6411"/>
      <c r="L6411"/>
    </row>
    <row r="6412" spans="1:12" x14ac:dyDescent="0.3">
      <c r="A6412">
        <v>6132</v>
      </c>
      <c r="B6412">
        <v>1</v>
      </c>
      <c r="C6412">
        <v>10</v>
      </c>
      <c r="D6412">
        <v>4028</v>
      </c>
      <c r="E6412">
        <v>1</v>
      </c>
      <c r="F6412" s="39">
        <v>47.5</v>
      </c>
      <c r="G6412" s="17" t="s">
        <v>12928</v>
      </c>
      <c r="H6412" s="11">
        <v>45036.678472222222</v>
      </c>
      <c r="I6412" s="26" t="s">
        <v>6601</v>
      </c>
      <c r="J6412"/>
      <c r="K6412"/>
      <c r="L6412"/>
    </row>
    <row r="6413" spans="1:12" x14ac:dyDescent="0.3">
      <c r="A6413">
        <v>6134</v>
      </c>
      <c r="B6413">
        <v>1</v>
      </c>
      <c r="C6413">
        <v>14</v>
      </c>
      <c r="D6413">
        <v>472</v>
      </c>
      <c r="E6413">
        <v>1</v>
      </c>
      <c r="F6413" s="39">
        <v>62.5</v>
      </c>
      <c r="G6413" s="17" t="s">
        <v>12928</v>
      </c>
      <c r="H6413" s="11">
        <v>45036.683333333334</v>
      </c>
      <c r="I6413" s="26" t="s">
        <v>6602</v>
      </c>
      <c r="J6413"/>
      <c r="K6413"/>
      <c r="L6413"/>
    </row>
    <row r="6414" spans="1:12" x14ac:dyDescent="0.3">
      <c r="A6414">
        <v>6134</v>
      </c>
      <c r="B6414">
        <v>1</v>
      </c>
      <c r="C6414">
        <v>14</v>
      </c>
      <c r="D6414">
        <v>4090</v>
      </c>
      <c r="E6414">
        <v>1</v>
      </c>
      <c r="F6414" s="39">
        <v>47.5</v>
      </c>
      <c r="G6414" s="17" t="s">
        <v>12928</v>
      </c>
      <c r="H6414" s="11">
        <v>45036.683333333334</v>
      </c>
      <c r="I6414" s="26" t="s">
        <v>6602</v>
      </c>
      <c r="J6414"/>
      <c r="K6414"/>
      <c r="L6414"/>
    </row>
    <row r="6415" spans="1:12" x14ac:dyDescent="0.3">
      <c r="A6415">
        <v>6135</v>
      </c>
      <c r="B6415">
        <v>1</v>
      </c>
      <c r="C6415">
        <v>10</v>
      </c>
      <c r="D6415">
        <v>603</v>
      </c>
      <c r="E6415">
        <v>1</v>
      </c>
      <c r="F6415" s="39">
        <v>497.5</v>
      </c>
      <c r="G6415" s="17" t="s">
        <v>12928</v>
      </c>
      <c r="H6415" s="11">
        <v>45036.684027777781</v>
      </c>
      <c r="I6415" s="26" t="s">
        <v>6603</v>
      </c>
      <c r="J6415"/>
      <c r="K6415"/>
      <c r="L6415"/>
    </row>
    <row r="6416" spans="1:12" x14ac:dyDescent="0.3">
      <c r="A6416">
        <v>6138</v>
      </c>
      <c r="B6416">
        <v>1</v>
      </c>
      <c r="C6416">
        <v>10</v>
      </c>
      <c r="D6416">
        <v>4092</v>
      </c>
      <c r="E6416">
        <v>1</v>
      </c>
      <c r="F6416" s="39">
        <v>25</v>
      </c>
      <c r="G6416" s="17" t="s">
        <v>12928</v>
      </c>
      <c r="H6416" s="11">
        <v>45036.69027777778</v>
      </c>
      <c r="I6416" s="26" t="s">
        <v>6604</v>
      </c>
      <c r="J6416"/>
      <c r="K6416"/>
      <c r="L6416"/>
    </row>
    <row r="6417" spans="1:12" x14ac:dyDescent="0.3">
      <c r="A6417">
        <v>6143</v>
      </c>
      <c r="B6417">
        <v>1</v>
      </c>
      <c r="C6417">
        <v>1</v>
      </c>
      <c r="D6417">
        <v>599</v>
      </c>
      <c r="E6417">
        <v>1</v>
      </c>
      <c r="F6417" s="39">
        <v>175</v>
      </c>
      <c r="G6417" s="17" t="s">
        <v>12928</v>
      </c>
      <c r="H6417" s="11">
        <v>45036.709027777775</v>
      </c>
      <c r="I6417" s="26" t="s">
        <v>6605</v>
      </c>
      <c r="J6417"/>
      <c r="K6417"/>
      <c r="L6417"/>
    </row>
    <row r="6418" spans="1:12" x14ac:dyDescent="0.3">
      <c r="A6418">
        <v>6144</v>
      </c>
      <c r="B6418">
        <v>1</v>
      </c>
      <c r="C6418">
        <v>10</v>
      </c>
      <c r="D6418">
        <v>3419</v>
      </c>
      <c r="E6418">
        <v>1</v>
      </c>
      <c r="F6418" s="39">
        <v>287.5</v>
      </c>
      <c r="G6418" s="17" t="s">
        <v>12928</v>
      </c>
      <c r="H6418" s="11">
        <v>45036.711805555555</v>
      </c>
      <c r="I6418" s="26" t="s">
        <v>6606</v>
      </c>
      <c r="J6418"/>
      <c r="K6418"/>
      <c r="L6418"/>
    </row>
    <row r="6419" spans="1:12" x14ac:dyDescent="0.3">
      <c r="A6419">
        <v>6144</v>
      </c>
      <c r="B6419">
        <v>1</v>
      </c>
      <c r="C6419">
        <v>10</v>
      </c>
      <c r="D6419">
        <v>4028</v>
      </c>
      <c r="E6419">
        <v>3</v>
      </c>
      <c r="F6419" s="39">
        <v>142.5</v>
      </c>
      <c r="G6419" s="17" t="s">
        <v>12928</v>
      </c>
      <c r="H6419" s="11">
        <v>45036.711805555555</v>
      </c>
      <c r="I6419" s="26" t="s">
        <v>6606</v>
      </c>
      <c r="J6419"/>
      <c r="K6419"/>
      <c r="L6419"/>
    </row>
    <row r="6420" spans="1:12" x14ac:dyDescent="0.3">
      <c r="A6420">
        <v>6145</v>
      </c>
      <c r="B6420">
        <v>1</v>
      </c>
      <c r="C6420">
        <v>10</v>
      </c>
      <c r="D6420">
        <v>3419</v>
      </c>
      <c r="E6420">
        <v>-1</v>
      </c>
      <c r="F6420" s="39">
        <v>-287.5</v>
      </c>
      <c r="G6420" s="17" t="s">
        <v>12932</v>
      </c>
      <c r="H6420" s="11">
        <v>45036.715277777781</v>
      </c>
      <c r="I6420" s="26" t="s">
        <v>13017</v>
      </c>
      <c r="J6420"/>
      <c r="K6420"/>
      <c r="L6420"/>
    </row>
    <row r="6421" spans="1:12" x14ac:dyDescent="0.3">
      <c r="A6421">
        <v>6147</v>
      </c>
      <c r="B6421">
        <v>1</v>
      </c>
      <c r="C6421">
        <v>10</v>
      </c>
      <c r="D6421">
        <v>4028</v>
      </c>
      <c r="E6421">
        <v>1</v>
      </c>
      <c r="F6421" s="39">
        <v>47.5</v>
      </c>
      <c r="G6421" s="17" t="s">
        <v>12928</v>
      </c>
      <c r="H6421" s="11">
        <v>45036.71597222222</v>
      </c>
      <c r="I6421" s="26" t="s">
        <v>6607</v>
      </c>
      <c r="J6421"/>
      <c r="K6421"/>
      <c r="L6421"/>
    </row>
    <row r="6422" spans="1:12" x14ac:dyDescent="0.3">
      <c r="A6422">
        <v>6151</v>
      </c>
      <c r="B6422">
        <v>1</v>
      </c>
      <c r="C6422">
        <v>9</v>
      </c>
      <c r="D6422">
        <v>4079</v>
      </c>
      <c r="E6422">
        <v>2</v>
      </c>
      <c r="F6422" s="39">
        <v>50</v>
      </c>
      <c r="G6422" s="17" t="s">
        <v>12928</v>
      </c>
      <c r="H6422" s="11">
        <v>45036.727083333331</v>
      </c>
      <c r="I6422" s="26" t="s">
        <v>6608</v>
      </c>
      <c r="J6422"/>
      <c r="K6422"/>
      <c r="L6422"/>
    </row>
    <row r="6423" spans="1:12" x14ac:dyDescent="0.3">
      <c r="A6423">
        <v>6154</v>
      </c>
      <c r="B6423">
        <v>1</v>
      </c>
      <c r="C6423">
        <v>9</v>
      </c>
      <c r="D6423">
        <v>608</v>
      </c>
      <c r="E6423">
        <v>1</v>
      </c>
      <c r="F6423" s="39">
        <v>325</v>
      </c>
      <c r="G6423" s="17" t="s">
        <v>12928</v>
      </c>
      <c r="H6423" s="11">
        <v>45036.732638888891</v>
      </c>
      <c r="I6423" s="26" t="s">
        <v>6609</v>
      </c>
      <c r="J6423"/>
      <c r="K6423"/>
      <c r="L6423"/>
    </row>
    <row r="6424" spans="1:12" x14ac:dyDescent="0.3">
      <c r="A6424">
        <v>6154</v>
      </c>
      <c r="B6424">
        <v>1</v>
      </c>
      <c r="C6424">
        <v>9</v>
      </c>
      <c r="D6424">
        <v>4090</v>
      </c>
      <c r="E6424">
        <v>1</v>
      </c>
      <c r="F6424" s="39">
        <v>47.5</v>
      </c>
      <c r="G6424" s="17" t="s">
        <v>12928</v>
      </c>
      <c r="H6424" s="11">
        <v>45036.732638888891</v>
      </c>
      <c r="I6424" s="26" t="s">
        <v>6609</v>
      </c>
      <c r="J6424"/>
      <c r="K6424"/>
      <c r="L6424"/>
    </row>
    <row r="6425" spans="1:12" x14ac:dyDescent="0.3">
      <c r="A6425">
        <v>6155</v>
      </c>
      <c r="B6425">
        <v>1</v>
      </c>
      <c r="C6425">
        <v>10</v>
      </c>
      <c r="D6425">
        <v>3444</v>
      </c>
      <c r="E6425">
        <v>1</v>
      </c>
      <c r="F6425" s="39">
        <v>299.5</v>
      </c>
      <c r="G6425" s="17" t="s">
        <v>12928</v>
      </c>
      <c r="H6425" s="11">
        <v>45036.734027777777</v>
      </c>
      <c r="I6425" s="26" t="s">
        <v>6610</v>
      </c>
      <c r="J6425"/>
      <c r="K6425"/>
      <c r="L6425"/>
    </row>
    <row r="6426" spans="1:12" x14ac:dyDescent="0.3">
      <c r="A6426">
        <v>6156</v>
      </c>
      <c r="B6426">
        <v>1</v>
      </c>
      <c r="C6426">
        <v>2</v>
      </c>
      <c r="D6426">
        <v>4079</v>
      </c>
      <c r="E6426">
        <v>2</v>
      </c>
      <c r="F6426" s="39">
        <v>50</v>
      </c>
      <c r="G6426" s="17" t="s">
        <v>12928</v>
      </c>
      <c r="H6426" s="11">
        <v>45036.736111111109</v>
      </c>
      <c r="I6426" s="26" t="s">
        <v>6611</v>
      </c>
      <c r="J6426"/>
      <c r="K6426"/>
      <c r="L6426"/>
    </row>
    <row r="6427" spans="1:12" x14ac:dyDescent="0.3">
      <c r="A6427">
        <v>6158</v>
      </c>
      <c r="B6427">
        <v>1</v>
      </c>
      <c r="C6427">
        <v>10</v>
      </c>
      <c r="D6427">
        <v>3343</v>
      </c>
      <c r="E6427">
        <v>1</v>
      </c>
      <c r="F6427" s="39">
        <v>125</v>
      </c>
      <c r="G6427" s="17" t="s">
        <v>12928</v>
      </c>
      <c r="H6427" s="11">
        <v>45036.737500000003</v>
      </c>
      <c r="I6427" s="26" t="s">
        <v>6612</v>
      </c>
      <c r="J6427"/>
      <c r="K6427"/>
      <c r="L6427"/>
    </row>
    <row r="6428" spans="1:12" x14ac:dyDescent="0.3">
      <c r="A6428">
        <v>6161</v>
      </c>
      <c r="B6428">
        <v>1</v>
      </c>
      <c r="C6428">
        <v>15</v>
      </c>
      <c r="D6428">
        <v>4028</v>
      </c>
      <c r="E6428">
        <v>1</v>
      </c>
      <c r="F6428" s="39">
        <v>47.5</v>
      </c>
      <c r="G6428" s="17" t="s">
        <v>12928</v>
      </c>
      <c r="H6428" s="11">
        <v>45036.827777777777</v>
      </c>
      <c r="I6428" s="26" t="s">
        <v>6613</v>
      </c>
      <c r="J6428"/>
      <c r="K6428"/>
      <c r="L6428"/>
    </row>
    <row r="6429" spans="1:12" x14ac:dyDescent="0.3">
      <c r="A6429">
        <v>6162</v>
      </c>
      <c r="B6429">
        <v>1</v>
      </c>
      <c r="C6429">
        <v>5</v>
      </c>
      <c r="D6429">
        <v>4090</v>
      </c>
      <c r="E6429">
        <v>1</v>
      </c>
      <c r="F6429" s="39">
        <v>47.5</v>
      </c>
      <c r="G6429" s="17" t="s">
        <v>12928</v>
      </c>
      <c r="H6429" s="11">
        <v>45036.838888888888</v>
      </c>
      <c r="I6429" s="26" t="s">
        <v>6614</v>
      </c>
      <c r="J6429"/>
      <c r="K6429"/>
      <c r="L6429"/>
    </row>
    <row r="6430" spans="1:12" x14ac:dyDescent="0.3">
      <c r="A6430">
        <v>6163</v>
      </c>
      <c r="B6430">
        <v>1</v>
      </c>
      <c r="C6430">
        <v>1</v>
      </c>
      <c r="D6430">
        <v>16</v>
      </c>
      <c r="E6430">
        <v>1</v>
      </c>
      <c r="F6430" s="39">
        <v>225</v>
      </c>
      <c r="G6430" s="17" t="s">
        <v>12928</v>
      </c>
      <c r="H6430" s="11">
        <v>45036.84097222222</v>
      </c>
      <c r="I6430" s="26" t="s">
        <v>6615</v>
      </c>
      <c r="J6430"/>
      <c r="K6430"/>
      <c r="L6430"/>
    </row>
    <row r="6431" spans="1:12" x14ac:dyDescent="0.3">
      <c r="A6431">
        <v>6163</v>
      </c>
      <c r="B6431">
        <v>1</v>
      </c>
      <c r="C6431">
        <v>1</v>
      </c>
      <c r="D6431">
        <v>447</v>
      </c>
      <c r="E6431">
        <v>1</v>
      </c>
      <c r="F6431" s="39">
        <v>300</v>
      </c>
      <c r="G6431" s="17" t="s">
        <v>12928</v>
      </c>
      <c r="H6431" s="11">
        <v>45036.84097222222</v>
      </c>
      <c r="I6431" s="26" t="s">
        <v>6615</v>
      </c>
      <c r="J6431"/>
      <c r="K6431"/>
      <c r="L6431"/>
    </row>
    <row r="6432" spans="1:12" x14ac:dyDescent="0.3">
      <c r="A6432">
        <v>6164</v>
      </c>
      <c r="B6432">
        <v>1</v>
      </c>
      <c r="C6432">
        <v>1</v>
      </c>
      <c r="D6432">
        <v>477</v>
      </c>
      <c r="E6432">
        <v>4</v>
      </c>
      <c r="F6432" s="39">
        <v>140</v>
      </c>
      <c r="G6432" s="17" t="s">
        <v>12928</v>
      </c>
      <c r="H6432" s="11">
        <v>45036.841666666667</v>
      </c>
      <c r="I6432" s="26" t="s">
        <v>6616</v>
      </c>
      <c r="J6432"/>
      <c r="K6432"/>
      <c r="L6432"/>
    </row>
    <row r="6433" spans="1:12" x14ac:dyDescent="0.3">
      <c r="A6433">
        <v>6167</v>
      </c>
      <c r="B6433">
        <v>1</v>
      </c>
      <c r="C6433">
        <v>10</v>
      </c>
      <c r="D6433">
        <v>2855</v>
      </c>
      <c r="E6433">
        <v>1</v>
      </c>
      <c r="F6433" s="39">
        <v>175</v>
      </c>
      <c r="G6433" s="17" t="s">
        <v>12928</v>
      </c>
      <c r="H6433" s="11">
        <v>45036.845833333333</v>
      </c>
      <c r="I6433" s="26" t="s">
        <v>6617</v>
      </c>
      <c r="J6433"/>
      <c r="K6433"/>
      <c r="L6433"/>
    </row>
    <row r="6434" spans="1:12" x14ac:dyDescent="0.3">
      <c r="A6434">
        <v>6167</v>
      </c>
      <c r="B6434">
        <v>1</v>
      </c>
      <c r="C6434">
        <v>10</v>
      </c>
      <c r="D6434">
        <v>579</v>
      </c>
      <c r="E6434">
        <v>1</v>
      </c>
      <c r="F6434" s="39">
        <v>445</v>
      </c>
      <c r="G6434" s="17" t="s">
        <v>12928</v>
      </c>
      <c r="H6434" s="11">
        <v>45036.845833333333</v>
      </c>
      <c r="I6434" s="26" t="s">
        <v>6617</v>
      </c>
      <c r="J6434"/>
      <c r="K6434"/>
      <c r="L6434"/>
    </row>
    <row r="6435" spans="1:12" x14ac:dyDescent="0.3">
      <c r="A6435">
        <v>6167</v>
      </c>
      <c r="B6435">
        <v>1</v>
      </c>
      <c r="C6435">
        <v>10</v>
      </c>
      <c r="D6435">
        <v>2776</v>
      </c>
      <c r="E6435">
        <v>1</v>
      </c>
      <c r="F6435" s="39">
        <v>225</v>
      </c>
      <c r="G6435" s="17" t="s">
        <v>12928</v>
      </c>
      <c r="H6435" s="11">
        <v>45036.845833333333</v>
      </c>
      <c r="I6435" s="26" t="s">
        <v>6617</v>
      </c>
      <c r="J6435"/>
      <c r="K6435"/>
      <c r="L6435"/>
    </row>
    <row r="6436" spans="1:12" x14ac:dyDescent="0.3">
      <c r="A6436">
        <v>6168</v>
      </c>
      <c r="B6436">
        <v>1</v>
      </c>
      <c r="C6436">
        <v>1</v>
      </c>
      <c r="D6436">
        <v>447</v>
      </c>
      <c r="E6436">
        <v>-1</v>
      </c>
      <c r="F6436" s="39">
        <v>-300</v>
      </c>
      <c r="G6436" s="17" t="s">
        <v>240</v>
      </c>
      <c r="H6436" s="11">
        <v>45036.84652777778</v>
      </c>
      <c r="I6436" s="26" t="s">
        <v>13018</v>
      </c>
      <c r="J6436"/>
      <c r="K6436"/>
      <c r="L6436"/>
    </row>
    <row r="6437" spans="1:12" x14ac:dyDescent="0.3">
      <c r="A6437">
        <v>6169</v>
      </c>
      <c r="B6437">
        <v>1</v>
      </c>
      <c r="C6437">
        <v>1</v>
      </c>
      <c r="D6437">
        <v>454</v>
      </c>
      <c r="E6437">
        <v>1</v>
      </c>
      <c r="F6437" s="39">
        <v>200</v>
      </c>
      <c r="G6437" s="17" t="s">
        <v>12928</v>
      </c>
      <c r="H6437" s="11">
        <v>45036.847222222219</v>
      </c>
      <c r="I6437" s="26" t="s">
        <v>6618</v>
      </c>
      <c r="J6437"/>
      <c r="K6437"/>
      <c r="L6437"/>
    </row>
    <row r="6438" spans="1:12" x14ac:dyDescent="0.3">
      <c r="A6438">
        <v>6176</v>
      </c>
      <c r="B6438">
        <v>1</v>
      </c>
      <c r="C6438">
        <v>11</v>
      </c>
      <c r="D6438">
        <v>4028</v>
      </c>
      <c r="E6438">
        <v>1</v>
      </c>
      <c r="F6438" s="39">
        <v>47.5</v>
      </c>
      <c r="G6438" s="17" t="s">
        <v>12928</v>
      </c>
      <c r="H6438" s="11">
        <v>45036.854166666664</v>
      </c>
      <c r="I6438" s="26" t="s">
        <v>6619</v>
      </c>
      <c r="J6438"/>
      <c r="K6438"/>
      <c r="L6438"/>
    </row>
    <row r="6439" spans="1:12" x14ac:dyDescent="0.3">
      <c r="A6439">
        <v>6194</v>
      </c>
      <c r="B6439">
        <v>1</v>
      </c>
      <c r="C6439">
        <v>15</v>
      </c>
      <c r="D6439">
        <v>4090</v>
      </c>
      <c r="E6439">
        <v>1</v>
      </c>
      <c r="F6439" s="39">
        <v>47.5</v>
      </c>
      <c r="G6439" s="17" t="s">
        <v>12928</v>
      </c>
      <c r="H6439" s="11">
        <v>45036.897222222222</v>
      </c>
      <c r="I6439" s="26" t="s">
        <v>6620</v>
      </c>
      <c r="J6439"/>
      <c r="K6439"/>
      <c r="L6439"/>
    </row>
    <row r="6440" spans="1:12" x14ac:dyDescent="0.3">
      <c r="A6440">
        <v>6196</v>
      </c>
      <c r="B6440">
        <v>1</v>
      </c>
      <c r="C6440">
        <v>15</v>
      </c>
      <c r="D6440">
        <v>2855</v>
      </c>
      <c r="E6440">
        <v>1</v>
      </c>
      <c r="F6440" s="39">
        <v>175</v>
      </c>
      <c r="G6440" s="17" t="s">
        <v>12928</v>
      </c>
      <c r="H6440" s="11">
        <v>45036.902083333334</v>
      </c>
      <c r="I6440" s="26" t="s">
        <v>6621</v>
      </c>
      <c r="J6440"/>
      <c r="K6440"/>
      <c r="L6440"/>
    </row>
    <row r="6441" spans="1:12" x14ac:dyDescent="0.3">
      <c r="A6441">
        <v>6206</v>
      </c>
      <c r="B6441">
        <v>1</v>
      </c>
      <c r="C6441">
        <v>1</v>
      </c>
      <c r="D6441">
        <v>604</v>
      </c>
      <c r="E6441">
        <v>1</v>
      </c>
      <c r="F6441" s="39">
        <v>97.5</v>
      </c>
      <c r="G6441" s="17" t="s">
        <v>12928</v>
      </c>
      <c r="H6441" s="11">
        <v>45036.913194444445</v>
      </c>
      <c r="I6441" s="26" t="s">
        <v>6622</v>
      </c>
      <c r="J6441"/>
      <c r="K6441"/>
      <c r="L6441"/>
    </row>
    <row r="6442" spans="1:12" x14ac:dyDescent="0.3">
      <c r="A6442">
        <v>6206</v>
      </c>
      <c r="B6442">
        <v>1</v>
      </c>
      <c r="C6442">
        <v>1</v>
      </c>
      <c r="D6442">
        <v>472</v>
      </c>
      <c r="E6442">
        <v>1</v>
      </c>
      <c r="F6442" s="39">
        <v>62.5</v>
      </c>
      <c r="G6442" s="17" t="s">
        <v>12928</v>
      </c>
      <c r="H6442" s="11">
        <v>45036.913194444445</v>
      </c>
      <c r="I6442" s="26" t="s">
        <v>6622</v>
      </c>
      <c r="J6442"/>
      <c r="K6442"/>
      <c r="L6442"/>
    </row>
    <row r="6443" spans="1:12" x14ac:dyDescent="0.3">
      <c r="A6443">
        <v>6208</v>
      </c>
      <c r="B6443">
        <v>1</v>
      </c>
      <c r="C6443">
        <v>5</v>
      </c>
      <c r="D6443">
        <v>710</v>
      </c>
      <c r="E6443">
        <v>1</v>
      </c>
      <c r="F6443" s="39">
        <v>100</v>
      </c>
      <c r="G6443" s="17" t="s">
        <v>12928</v>
      </c>
      <c r="H6443" s="11">
        <v>45036.914583333331</v>
      </c>
      <c r="I6443" s="26" t="s">
        <v>6623</v>
      </c>
      <c r="J6443"/>
      <c r="K6443"/>
      <c r="L6443"/>
    </row>
    <row r="6444" spans="1:12" x14ac:dyDescent="0.3">
      <c r="A6444">
        <v>6212</v>
      </c>
      <c r="B6444">
        <v>1</v>
      </c>
      <c r="C6444">
        <v>15</v>
      </c>
      <c r="D6444">
        <v>3633</v>
      </c>
      <c r="E6444">
        <v>1</v>
      </c>
      <c r="F6444" s="39">
        <v>599.5</v>
      </c>
      <c r="G6444" s="17" t="s">
        <v>12928</v>
      </c>
      <c r="H6444" s="11">
        <v>45036.92291666667</v>
      </c>
      <c r="I6444" s="26" t="s">
        <v>6624</v>
      </c>
      <c r="J6444"/>
      <c r="K6444"/>
      <c r="L6444"/>
    </row>
    <row r="6445" spans="1:12" x14ac:dyDescent="0.3">
      <c r="A6445">
        <v>6213</v>
      </c>
      <c r="B6445">
        <v>1</v>
      </c>
      <c r="C6445">
        <v>15</v>
      </c>
      <c r="D6445">
        <v>3227</v>
      </c>
      <c r="E6445">
        <v>1</v>
      </c>
      <c r="F6445" s="39">
        <v>34.5</v>
      </c>
      <c r="G6445" s="17" t="s">
        <v>12928</v>
      </c>
      <c r="H6445" s="11">
        <v>45036.92291666667</v>
      </c>
      <c r="I6445" s="26" t="s">
        <v>6625</v>
      </c>
      <c r="J6445"/>
      <c r="K6445"/>
      <c r="L6445"/>
    </row>
    <row r="6446" spans="1:12" x14ac:dyDescent="0.3">
      <c r="A6446">
        <v>6216</v>
      </c>
      <c r="B6446">
        <v>1</v>
      </c>
      <c r="C6446">
        <v>10</v>
      </c>
      <c r="D6446">
        <v>3718</v>
      </c>
      <c r="E6446">
        <v>1</v>
      </c>
      <c r="F6446" s="39">
        <v>275</v>
      </c>
      <c r="G6446" s="17" t="s">
        <v>12928</v>
      </c>
      <c r="H6446" s="11">
        <v>45036.929166666669</v>
      </c>
      <c r="I6446" s="26" t="s">
        <v>6626</v>
      </c>
      <c r="J6446"/>
      <c r="K6446"/>
      <c r="L6446"/>
    </row>
    <row r="6447" spans="1:12" x14ac:dyDescent="0.3">
      <c r="A6447">
        <v>6217</v>
      </c>
      <c r="B6447">
        <v>1</v>
      </c>
      <c r="C6447">
        <v>5</v>
      </c>
      <c r="D6447">
        <v>15</v>
      </c>
      <c r="E6447">
        <v>1</v>
      </c>
      <c r="F6447" s="39">
        <v>575</v>
      </c>
      <c r="G6447" s="17" t="s">
        <v>12928</v>
      </c>
      <c r="H6447" s="11">
        <v>45036.931250000001</v>
      </c>
      <c r="I6447" s="26" t="s">
        <v>6627</v>
      </c>
      <c r="J6447"/>
      <c r="K6447"/>
      <c r="L6447"/>
    </row>
    <row r="6448" spans="1:12" x14ac:dyDescent="0.3">
      <c r="A6448">
        <v>6217</v>
      </c>
      <c r="B6448">
        <v>1</v>
      </c>
      <c r="C6448">
        <v>5</v>
      </c>
      <c r="D6448">
        <v>18</v>
      </c>
      <c r="E6448">
        <v>3</v>
      </c>
      <c r="F6448" s="39">
        <v>2175</v>
      </c>
      <c r="G6448" s="17" t="s">
        <v>12928</v>
      </c>
      <c r="H6448" s="11">
        <v>45036.931250000001</v>
      </c>
      <c r="I6448" s="26" t="s">
        <v>6627</v>
      </c>
      <c r="J6448"/>
      <c r="K6448"/>
      <c r="L6448"/>
    </row>
    <row r="6449" spans="1:12" x14ac:dyDescent="0.3">
      <c r="A6449">
        <v>6223</v>
      </c>
      <c r="B6449">
        <v>1</v>
      </c>
      <c r="C6449">
        <v>1</v>
      </c>
      <c r="D6449">
        <v>470</v>
      </c>
      <c r="E6449">
        <v>1</v>
      </c>
      <c r="F6449" s="39">
        <v>20</v>
      </c>
      <c r="G6449" s="17" t="s">
        <v>12928</v>
      </c>
      <c r="H6449" s="11">
        <v>45036.938194444447</v>
      </c>
      <c r="I6449" s="26" t="s">
        <v>6628</v>
      </c>
      <c r="J6449"/>
      <c r="K6449"/>
      <c r="L6449"/>
    </row>
    <row r="6450" spans="1:12" x14ac:dyDescent="0.3">
      <c r="A6450">
        <v>6223</v>
      </c>
      <c r="B6450">
        <v>1</v>
      </c>
      <c r="C6450">
        <v>1</v>
      </c>
      <c r="D6450">
        <v>474</v>
      </c>
      <c r="E6450">
        <v>1</v>
      </c>
      <c r="F6450" s="39">
        <v>50</v>
      </c>
      <c r="G6450" s="17" t="s">
        <v>12928</v>
      </c>
      <c r="H6450" s="11">
        <v>45036.938194444447</v>
      </c>
      <c r="I6450" s="26" t="s">
        <v>6628</v>
      </c>
      <c r="J6450"/>
      <c r="K6450"/>
      <c r="L6450"/>
    </row>
    <row r="6451" spans="1:12" x14ac:dyDescent="0.3">
      <c r="A6451">
        <v>6226</v>
      </c>
      <c r="B6451">
        <v>1</v>
      </c>
      <c r="C6451">
        <v>10</v>
      </c>
      <c r="D6451">
        <v>474</v>
      </c>
      <c r="E6451">
        <v>1</v>
      </c>
      <c r="F6451" s="39">
        <v>50</v>
      </c>
      <c r="G6451" s="17" t="s">
        <v>12928</v>
      </c>
      <c r="H6451" s="11">
        <v>45036.94027777778</v>
      </c>
      <c r="I6451" s="26" t="s">
        <v>6629</v>
      </c>
      <c r="J6451"/>
      <c r="K6451"/>
      <c r="L6451"/>
    </row>
    <row r="6452" spans="1:12" x14ac:dyDescent="0.3">
      <c r="A6452">
        <v>6226</v>
      </c>
      <c r="B6452">
        <v>1</v>
      </c>
      <c r="C6452">
        <v>10</v>
      </c>
      <c r="D6452">
        <v>462</v>
      </c>
      <c r="E6452">
        <v>1</v>
      </c>
      <c r="F6452" s="39">
        <v>10</v>
      </c>
      <c r="G6452" s="17" t="s">
        <v>12928</v>
      </c>
      <c r="H6452" s="11">
        <v>45036.94027777778</v>
      </c>
      <c r="I6452" s="26" t="s">
        <v>6629</v>
      </c>
      <c r="J6452"/>
      <c r="K6452"/>
      <c r="L6452"/>
    </row>
    <row r="6453" spans="1:12" x14ac:dyDescent="0.3">
      <c r="A6453">
        <v>6226</v>
      </c>
      <c r="B6453">
        <v>1</v>
      </c>
      <c r="C6453">
        <v>10</v>
      </c>
      <c r="D6453">
        <v>475</v>
      </c>
      <c r="E6453">
        <v>1</v>
      </c>
      <c r="F6453" s="39">
        <v>50</v>
      </c>
      <c r="G6453" s="17" t="s">
        <v>12928</v>
      </c>
      <c r="H6453" s="11">
        <v>45036.94027777778</v>
      </c>
      <c r="I6453" s="26" t="s">
        <v>6629</v>
      </c>
      <c r="J6453"/>
      <c r="K6453"/>
      <c r="L6453"/>
    </row>
    <row r="6454" spans="1:12" x14ac:dyDescent="0.3">
      <c r="A6454">
        <v>6226</v>
      </c>
      <c r="B6454">
        <v>1</v>
      </c>
      <c r="C6454">
        <v>10</v>
      </c>
      <c r="D6454">
        <v>386</v>
      </c>
      <c r="E6454">
        <v>1</v>
      </c>
      <c r="F6454" s="39">
        <v>20</v>
      </c>
      <c r="G6454" s="17" t="s">
        <v>12928</v>
      </c>
      <c r="H6454" s="11">
        <v>45036.94027777778</v>
      </c>
      <c r="I6454" s="26" t="s">
        <v>6629</v>
      </c>
      <c r="J6454"/>
      <c r="K6454"/>
      <c r="L6454"/>
    </row>
    <row r="6455" spans="1:12" x14ac:dyDescent="0.3">
      <c r="A6455">
        <v>6227</v>
      </c>
      <c r="B6455">
        <v>1</v>
      </c>
      <c r="C6455">
        <v>1</v>
      </c>
      <c r="D6455">
        <v>1138</v>
      </c>
      <c r="E6455">
        <v>1</v>
      </c>
      <c r="F6455" s="39">
        <v>200</v>
      </c>
      <c r="G6455" s="17" t="s">
        <v>12928</v>
      </c>
      <c r="H6455" s="11">
        <v>45036.941666666666</v>
      </c>
      <c r="I6455" s="26" t="s">
        <v>6630</v>
      </c>
      <c r="J6455"/>
      <c r="K6455"/>
      <c r="L6455"/>
    </row>
    <row r="6456" spans="1:12" x14ac:dyDescent="0.3">
      <c r="A6456">
        <v>6227</v>
      </c>
      <c r="B6456">
        <v>1</v>
      </c>
      <c r="C6456">
        <v>1</v>
      </c>
      <c r="D6456">
        <v>474</v>
      </c>
      <c r="E6456">
        <v>1</v>
      </c>
      <c r="F6456" s="39">
        <v>50</v>
      </c>
      <c r="G6456" s="17" t="s">
        <v>12928</v>
      </c>
      <c r="H6456" s="11">
        <v>45036.941666666666</v>
      </c>
      <c r="I6456" s="26" t="s">
        <v>6630</v>
      </c>
      <c r="J6456"/>
      <c r="K6456"/>
      <c r="L6456"/>
    </row>
    <row r="6457" spans="1:12" x14ac:dyDescent="0.3">
      <c r="A6457">
        <v>6228</v>
      </c>
      <c r="B6457">
        <v>1</v>
      </c>
      <c r="C6457">
        <v>11</v>
      </c>
      <c r="D6457">
        <v>612</v>
      </c>
      <c r="E6457">
        <v>1</v>
      </c>
      <c r="F6457" s="39">
        <v>627.5</v>
      </c>
      <c r="G6457" s="17" t="s">
        <v>12928</v>
      </c>
      <c r="H6457" s="11">
        <v>45036.949305555558</v>
      </c>
      <c r="I6457" s="26" t="s">
        <v>6631</v>
      </c>
      <c r="J6457"/>
      <c r="K6457"/>
      <c r="L6457"/>
    </row>
    <row r="6458" spans="1:12" x14ac:dyDescent="0.3">
      <c r="A6458">
        <v>6229</v>
      </c>
      <c r="B6458">
        <v>1</v>
      </c>
      <c r="C6458">
        <v>1</v>
      </c>
      <c r="D6458">
        <v>604</v>
      </c>
      <c r="E6458">
        <v>1</v>
      </c>
      <c r="F6458" s="39">
        <v>97.5</v>
      </c>
      <c r="G6458" s="17" t="s">
        <v>12928</v>
      </c>
      <c r="H6458" s="11">
        <v>45036.95</v>
      </c>
      <c r="I6458" s="26" t="s">
        <v>6632</v>
      </c>
      <c r="J6458"/>
      <c r="K6458"/>
      <c r="L6458"/>
    </row>
    <row r="6459" spans="1:12" x14ac:dyDescent="0.3">
      <c r="A6459">
        <v>6229</v>
      </c>
      <c r="B6459">
        <v>1</v>
      </c>
      <c r="C6459">
        <v>1</v>
      </c>
      <c r="D6459">
        <v>567</v>
      </c>
      <c r="E6459">
        <v>1</v>
      </c>
      <c r="F6459" s="39">
        <v>145</v>
      </c>
      <c r="G6459" s="17" t="s">
        <v>12928</v>
      </c>
      <c r="H6459" s="11">
        <v>45036.95</v>
      </c>
      <c r="I6459" s="26" t="s">
        <v>6632</v>
      </c>
      <c r="J6459"/>
      <c r="K6459"/>
      <c r="L6459"/>
    </row>
    <row r="6460" spans="1:12" x14ac:dyDescent="0.3">
      <c r="A6460">
        <v>6235</v>
      </c>
      <c r="B6460">
        <v>1</v>
      </c>
      <c r="C6460">
        <v>10</v>
      </c>
      <c r="D6460">
        <v>2779</v>
      </c>
      <c r="E6460">
        <v>1</v>
      </c>
      <c r="F6460" s="39">
        <v>750</v>
      </c>
      <c r="G6460" s="17" t="s">
        <v>12928</v>
      </c>
      <c r="H6460" s="11">
        <v>45036.953472222223</v>
      </c>
      <c r="I6460" s="26" t="s">
        <v>6633</v>
      </c>
      <c r="J6460"/>
      <c r="K6460"/>
      <c r="L6460"/>
    </row>
    <row r="6461" spans="1:12" x14ac:dyDescent="0.3">
      <c r="A6461">
        <v>6235</v>
      </c>
      <c r="B6461">
        <v>3</v>
      </c>
      <c r="C6461">
        <v>1</v>
      </c>
      <c r="D6461">
        <v>3484</v>
      </c>
      <c r="E6461">
        <v>1</v>
      </c>
      <c r="F6461" s="39">
        <v>497.5</v>
      </c>
      <c r="G6461" s="17" t="s">
        <v>12928</v>
      </c>
      <c r="H6461" s="11">
        <v>45009.663194444445</v>
      </c>
      <c r="I6461" s="26" t="s">
        <v>6634</v>
      </c>
      <c r="J6461"/>
      <c r="K6461"/>
      <c r="L6461"/>
    </row>
    <row r="6462" spans="1:12" x14ac:dyDescent="0.3">
      <c r="A6462">
        <v>6236</v>
      </c>
      <c r="B6462">
        <v>3</v>
      </c>
      <c r="C6462">
        <v>1</v>
      </c>
      <c r="D6462">
        <v>32</v>
      </c>
      <c r="E6462">
        <v>1</v>
      </c>
      <c r="F6462" s="39">
        <v>324.5</v>
      </c>
      <c r="G6462" s="17" t="s">
        <v>12928</v>
      </c>
      <c r="H6462" s="11">
        <v>45009.666666666664</v>
      </c>
      <c r="I6462" s="26" t="s">
        <v>6635</v>
      </c>
      <c r="J6462"/>
      <c r="K6462"/>
      <c r="L6462"/>
    </row>
    <row r="6463" spans="1:12" x14ac:dyDescent="0.3">
      <c r="A6463">
        <v>6236</v>
      </c>
      <c r="B6463">
        <v>3</v>
      </c>
      <c r="C6463">
        <v>1</v>
      </c>
      <c r="D6463">
        <v>463</v>
      </c>
      <c r="E6463">
        <v>1</v>
      </c>
      <c r="F6463" s="39">
        <v>75</v>
      </c>
      <c r="G6463" s="17" t="s">
        <v>12928</v>
      </c>
      <c r="H6463" s="11">
        <v>45009.666666666664</v>
      </c>
      <c r="I6463" s="26" t="s">
        <v>6635</v>
      </c>
      <c r="J6463"/>
      <c r="K6463"/>
      <c r="L6463"/>
    </row>
    <row r="6464" spans="1:12" x14ac:dyDescent="0.3">
      <c r="A6464">
        <v>6236</v>
      </c>
      <c r="B6464">
        <v>3</v>
      </c>
      <c r="C6464">
        <v>1</v>
      </c>
      <c r="D6464">
        <v>464</v>
      </c>
      <c r="E6464">
        <v>1</v>
      </c>
      <c r="F6464" s="39">
        <v>75</v>
      </c>
      <c r="G6464" s="17" t="s">
        <v>12928</v>
      </c>
      <c r="H6464" s="11">
        <v>45009.666666666664</v>
      </c>
      <c r="I6464" s="26" t="s">
        <v>6635</v>
      </c>
      <c r="J6464"/>
      <c r="K6464"/>
      <c r="L6464"/>
    </row>
    <row r="6465" spans="1:12" x14ac:dyDescent="0.3">
      <c r="A6465">
        <v>6236</v>
      </c>
      <c r="B6465">
        <v>3</v>
      </c>
      <c r="C6465">
        <v>1</v>
      </c>
      <c r="D6465">
        <v>475</v>
      </c>
      <c r="E6465">
        <v>1</v>
      </c>
      <c r="F6465" s="39">
        <v>50</v>
      </c>
      <c r="G6465" s="17" t="s">
        <v>12928</v>
      </c>
      <c r="H6465" s="11">
        <v>45009.666666666664</v>
      </c>
      <c r="I6465" s="26" t="s">
        <v>6635</v>
      </c>
      <c r="J6465"/>
      <c r="K6465"/>
      <c r="L6465"/>
    </row>
    <row r="6466" spans="1:12" x14ac:dyDescent="0.3">
      <c r="A6466">
        <v>6236</v>
      </c>
      <c r="B6466">
        <v>3</v>
      </c>
      <c r="C6466">
        <v>1</v>
      </c>
      <c r="D6466">
        <v>3390</v>
      </c>
      <c r="E6466">
        <v>1</v>
      </c>
      <c r="F6466" s="39">
        <v>175</v>
      </c>
      <c r="G6466" s="17" t="s">
        <v>12928</v>
      </c>
      <c r="H6466" s="11">
        <v>45009.666666666664</v>
      </c>
      <c r="I6466" s="26" t="s">
        <v>6635</v>
      </c>
      <c r="J6466"/>
      <c r="K6466"/>
      <c r="L6466"/>
    </row>
    <row r="6467" spans="1:12" x14ac:dyDescent="0.3">
      <c r="A6467">
        <v>6237</v>
      </c>
      <c r="B6467">
        <v>3</v>
      </c>
      <c r="C6467">
        <v>1</v>
      </c>
      <c r="D6467">
        <v>3357</v>
      </c>
      <c r="E6467">
        <v>1</v>
      </c>
      <c r="F6467" s="39">
        <v>1225</v>
      </c>
      <c r="G6467" s="17" t="s">
        <v>12928</v>
      </c>
      <c r="H6467" s="11">
        <v>45009.668055555558</v>
      </c>
      <c r="I6467" s="26" t="s">
        <v>6636</v>
      </c>
      <c r="J6467"/>
      <c r="K6467"/>
      <c r="L6467"/>
    </row>
    <row r="6468" spans="1:12" x14ac:dyDescent="0.3">
      <c r="A6468">
        <v>6238</v>
      </c>
      <c r="B6468">
        <v>1</v>
      </c>
      <c r="C6468">
        <v>2</v>
      </c>
      <c r="D6468">
        <v>4017</v>
      </c>
      <c r="E6468">
        <v>1</v>
      </c>
      <c r="F6468" s="39">
        <v>187.5</v>
      </c>
      <c r="G6468" s="17" t="s">
        <v>12928</v>
      </c>
      <c r="H6468" s="11">
        <v>45036.958333333336</v>
      </c>
      <c r="I6468" s="26" t="s">
        <v>6637</v>
      </c>
      <c r="J6468"/>
      <c r="K6468"/>
      <c r="L6468"/>
    </row>
    <row r="6469" spans="1:12" x14ac:dyDescent="0.3">
      <c r="A6469">
        <v>6240</v>
      </c>
      <c r="B6469">
        <v>3</v>
      </c>
      <c r="C6469">
        <v>19</v>
      </c>
      <c r="D6469">
        <v>466</v>
      </c>
      <c r="E6469">
        <v>1</v>
      </c>
      <c r="F6469" s="39">
        <v>150</v>
      </c>
      <c r="G6469" s="17" t="s">
        <v>12928</v>
      </c>
      <c r="H6469" s="11">
        <v>45009.671527777777</v>
      </c>
      <c r="I6469" s="26" t="s">
        <v>6638</v>
      </c>
      <c r="J6469"/>
      <c r="K6469"/>
      <c r="L6469"/>
    </row>
    <row r="6470" spans="1:12" x14ac:dyDescent="0.3">
      <c r="A6470">
        <v>6241</v>
      </c>
      <c r="B6470">
        <v>3</v>
      </c>
      <c r="C6470">
        <v>1</v>
      </c>
      <c r="D6470">
        <v>4091</v>
      </c>
      <c r="E6470">
        <v>1</v>
      </c>
      <c r="F6470" s="39">
        <v>25</v>
      </c>
      <c r="G6470" s="17" t="s">
        <v>12928</v>
      </c>
      <c r="H6470" s="11">
        <v>45009.67291666667</v>
      </c>
      <c r="I6470" s="26" t="s">
        <v>6639</v>
      </c>
      <c r="J6470"/>
      <c r="K6470"/>
      <c r="L6470"/>
    </row>
    <row r="6471" spans="1:12" x14ac:dyDescent="0.3">
      <c r="A6471">
        <v>6242</v>
      </c>
      <c r="B6471">
        <v>3</v>
      </c>
      <c r="C6471">
        <v>1</v>
      </c>
      <c r="D6471">
        <v>604</v>
      </c>
      <c r="E6471">
        <v>1</v>
      </c>
      <c r="F6471" s="39">
        <v>97.5</v>
      </c>
      <c r="G6471" s="17" t="s">
        <v>12928</v>
      </c>
      <c r="H6471" s="11">
        <v>45009.674305555556</v>
      </c>
      <c r="I6471" s="26" t="s">
        <v>6640</v>
      </c>
      <c r="J6471"/>
      <c r="K6471"/>
      <c r="L6471"/>
    </row>
    <row r="6472" spans="1:12" x14ac:dyDescent="0.3">
      <c r="A6472">
        <v>6243</v>
      </c>
      <c r="B6472">
        <v>3</v>
      </c>
      <c r="C6472">
        <v>19</v>
      </c>
      <c r="D6472">
        <v>390</v>
      </c>
      <c r="E6472">
        <v>1</v>
      </c>
      <c r="F6472" s="39">
        <v>137.5</v>
      </c>
      <c r="G6472" s="17" t="s">
        <v>12928</v>
      </c>
      <c r="H6472" s="11">
        <v>45009.675694444442</v>
      </c>
      <c r="I6472" s="26" t="s">
        <v>6641</v>
      </c>
      <c r="J6472"/>
      <c r="K6472"/>
      <c r="L6472"/>
    </row>
    <row r="6473" spans="1:12" x14ac:dyDescent="0.3">
      <c r="A6473">
        <v>6243</v>
      </c>
      <c r="B6473">
        <v>3</v>
      </c>
      <c r="C6473">
        <v>19</v>
      </c>
      <c r="D6473">
        <v>465</v>
      </c>
      <c r="E6473">
        <v>4</v>
      </c>
      <c r="F6473" s="39">
        <v>100</v>
      </c>
      <c r="G6473" s="17" t="s">
        <v>12928</v>
      </c>
      <c r="H6473" s="11">
        <v>45009.675694444442</v>
      </c>
      <c r="I6473" s="26" t="s">
        <v>6641</v>
      </c>
      <c r="J6473"/>
      <c r="K6473"/>
      <c r="L6473"/>
    </row>
    <row r="6474" spans="1:12" x14ac:dyDescent="0.3">
      <c r="A6474">
        <v>6244</v>
      </c>
      <c r="B6474">
        <v>1</v>
      </c>
      <c r="C6474">
        <v>15</v>
      </c>
      <c r="D6474">
        <v>3326</v>
      </c>
      <c r="E6474">
        <v>2</v>
      </c>
      <c r="F6474" s="39">
        <v>475</v>
      </c>
      <c r="G6474" s="17" t="s">
        <v>12928</v>
      </c>
      <c r="H6474" s="11">
        <v>45036.970833333333</v>
      </c>
      <c r="I6474" s="26" t="s">
        <v>6642</v>
      </c>
      <c r="J6474"/>
      <c r="K6474"/>
      <c r="L6474"/>
    </row>
    <row r="6475" spans="1:12" x14ac:dyDescent="0.3">
      <c r="A6475">
        <v>6245</v>
      </c>
      <c r="B6475">
        <v>3</v>
      </c>
      <c r="C6475">
        <v>19</v>
      </c>
      <c r="D6475">
        <v>2793</v>
      </c>
      <c r="E6475">
        <v>1</v>
      </c>
      <c r="F6475" s="39">
        <v>675</v>
      </c>
      <c r="G6475" s="17" t="s">
        <v>12928</v>
      </c>
      <c r="H6475" s="11">
        <v>45009.70416666667</v>
      </c>
      <c r="I6475" s="26" t="s">
        <v>6643</v>
      </c>
      <c r="J6475"/>
      <c r="K6475"/>
      <c r="L6475"/>
    </row>
    <row r="6476" spans="1:12" x14ac:dyDescent="0.3">
      <c r="A6476">
        <v>6247</v>
      </c>
      <c r="B6476">
        <v>3</v>
      </c>
      <c r="C6476">
        <v>23</v>
      </c>
      <c r="D6476">
        <v>3723</v>
      </c>
      <c r="E6476">
        <v>1</v>
      </c>
      <c r="F6476" s="39">
        <v>1100</v>
      </c>
      <c r="G6476" s="17" t="s">
        <v>12928</v>
      </c>
      <c r="H6476" s="11">
        <v>45009.832638888889</v>
      </c>
      <c r="I6476" s="26" t="s">
        <v>6644</v>
      </c>
      <c r="J6476"/>
      <c r="K6476"/>
      <c r="L6476"/>
    </row>
    <row r="6477" spans="1:12" x14ac:dyDescent="0.3">
      <c r="A6477">
        <v>6249</v>
      </c>
      <c r="B6477">
        <v>1</v>
      </c>
      <c r="C6477">
        <v>10</v>
      </c>
      <c r="D6477">
        <v>3307</v>
      </c>
      <c r="E6477">
        <v>1</v>
      </c>
      <c r="F6477" s="39">
        <v>97.5</v>
      </c>
      <c r="G6477" s="17" t="s">
        <v>12928</v>
      </c>
      <c r="H6477" s="11">
        <v>45036.978472222225</v>
      </c>
      <c r="I6477" s="26" t="s">
        <v>6645</v>
      </c>
      <c r="J6477"/>
      <c r="K6477"/>
      <c r="L6477"/>
    </row>
    <row r="6478" spans="1:12" x14ac:dyDescent="0.3">
      <c r="A6478">
        <v>6250</v>
      </c>
      <c r="B6478">
        <v>1</v>
      </c>
      <c r="C6478">
        <v>10</v>
      </c>
      <c r="D6478">
        <v>448</v>
      </c>
      <c r="E6478">
        <v>1</v>
      </c>
      <c r="F6478" s="39">
        <v>300</v>
      </c>
      <c r="G6478" s="17" t="s">
        <v>12928</v>
      </c>
      <c r="H6478" s="11">
        <v>45036.981249999997</v>
      </c>
      <c r="I6478" s="26" t="s">
        <v>6646</v>
      </c>
      <c r="J6478"/>
      <c r="K6478"/>
      <c r="L6478"/>
    </row>
    <row r="6479" spans="1:12" x14ac:dyDescent="0.3">
      <c r="A6479">
        <v>6250</v>
      </c>
      <c r="B6479">
        <v>3</v>
      </c>
      <c r="C6479">
        <v>23</v>
      </c>
      <c r="D6479">
        <v>1168</v>
      </c>
      <c r="E6479">
        <v>1</v>
      </c>
      <c r="F6479" s="39">
        <v>25</v>
      </c>
      <c r="G6479" s="17" t="s">
        <v>12928</v>
      </c>
      <c r="H6479" s="11">
        <v>45009.853472222225</v>
      </c>
      <c r="I6479" s="26" t="s">
        <v>6647</v>
      </c>
      <c r="J6479"/>
      <c r="K6479"/>
      <c r="L6479"/>
    </row>
    <row r="6480" spans="1:12" x14ac:dyDescent="0.3">
      <c r="A6480">
        <v>6253</v>
      </c>
      <c r="B6480">
        <v>3</v>
      </c>
      <c r="C6480">
        <v>23</v>
      </c>
      <c r="D6480">
        <v>463</v>
      </c>
      <c r="E6480">
        <v>1</v>
      </c>
      <c r="F6480" s="39">
        <v>75</v>
      </c>
      <c r="G6480" s="17" t="s">
        <v>12928</v>
      </c>
      <c r="H6480" s="11">
        <v>45009.870138888888</v>
      </c>
      <c r="I6480" s="26" t="s">
        <v>6648</v>
      </c>
      <c r="J6480"/>
      <c r="K6480"/>
      <c r="L6480"/>
    </row>
    <row r="6481" spans="1:12" x14ac:dyDescent="0.3">
      <c r="A6481">
        <v>6253</v>
      </c>
      <c r="B6481">
        <v>3</v>
      </c>
      <c r="C6481">
        <v>23</v>
      </c>
      <c r="D6481">
        <v>391</v>
      </c>
      <c r="E6481">
        <v>1</v>
      </c>
      <c r="F6481" s="39">
        <v>125</v>
      </c>
      <c r="G6481" s="17" t="s">
        <v>12928</v>
      </c>
      <c r="H6481" s="11">
        <v>45009.870138888888</v>
      </c>
      <c r="I6481" s="26" t="s">
        <v>6648</v>
      </c>
      <c r="J6481"/>
      <c r="K6481"/>
      <c r="L6481"/>
    </row>
    <row r="6482" spans="1:12" x14ac:dyDescent="0.3">
      <c r="A6482">
        <v>6254</v>
      </c>
      <c r="B6482">
        <v>3</v>
      </c>
      <c r="C6482">
        <v>23</v>
      </c>
      <c r="D6482">
        <v>4240</v>
      </c>
      <c r="E6482">
        <v>1</v>
      </c>
      <c r="F6482" s="39">
        <v>550</v>
      </c>
      <c r="G6482" s="17" t="s">
        <v>12928</v>
      </c>
      <c r="H6482" s="11">
        <v>45009.881944444445</v>
      </c>
      <c r="I6482" s="26" t="s">
        <v>6649</v>
      </c>
      <c r="J6482"/>
      <c r="K6482"/>
      <c r="L6482"/>
    </row>
    <row r="6483" spans="1:12" x14ac:dyDescent="0.3">
      <c r="A6483">
        <v>6254</v>
      </c>
      <c r="B6483">
        <v>3</v>
      </c>
      <c r="C6483">
        <v>23</v>
      </c>
      <c r="D6483">
        <v>3320</v>
      </c>
      <c r="E6483">
        <v>1</v>
      </c>
      <c r="F6483" s="39">
        <v>475</v>
      </c>
      <c r="G6483" s="17" t="s">
        <v>12928</v>
      </c>
      <c r="H6483" s="11">
        <v>45009.881944444445</v>
      </c>
      <c r="I6483" s="26" t="s">
        <v>6649</v>
      </c>
      <c r="J6483"/>
      <c r="K6483"/>
      <c r="L6483"/>
    </row>
    <row r="6484" spans="1:12" x14ac:dyDescent="0.3">
      <c r="A6484">
        <v>6254</v>
      </c>
      <c r="B6484">
        <v>3</v>
      </c>
      <c r="C6484">
        <v>23</v>
      </c>
      <c r="D6484">
        <v>4026</v>
      </c>
      <c r="E6484">
        <v>1</v>
      </c>
      <c r="F6484" s="39">
        <v>450</v>
      </c>
      <c r="G6484" s="17" t="s">
        <v>12928</v>
      </c>
      <c r="H6484" s="11">
        <v>45009.881944444445</v>
      </c>
      <c r="I6484" s="26" t="s">
        <v>6649</v>
      </c>
      <c r="J6484"/>
      <c r="K6484"/>
      <c r="L6484"/>
    </row>
    <row r="6485" spans="1:12" x14ac:dyDescent="0.3">
      <c r="A6485">
        <v>6254</v>
      </c>
      <c r="B6485">
        <v>3</v>
      </c>
      <c r="C6485">
        <v>23</v>
      </c>
      <c r="D6485">
        <v>4078</v>
      </c>
      <c r="E6485">
        <v>1</v>
      </c>
      <c r="F6485" s="39">
        <v>49.5</v>
      </c>
      <c r="G6485" s="17" t="s">
        <v>12928</v>
      </c>
      <c r="H6485" s="11">
        <v>45009.881944444445</v>
      </c>
      <c r="I6485" s="26" t="s">
        <v>6649</v>
      </c>
      <c r="J6485"/>
      <c r="K6485"/>
      <c r="L6485"/>
    </row>
    <row r="6486" spans="1:12" x14ac:dyDescent="0.3">
      <c r="A6486">
        <v>6255</v>
      </c>
      <c r="B6486">
        <v>3</v>
      </c>
      <c r="C6486">
        <v>23</v>
      </c>
      <c r="D6486">
        <v>2757</v>
      </c>
      <c r="E6486">
        <v>1</v>
      </c>
      <c r="F6486" s="39">
        <v>297.5</v>
      </c>
      <c r="G6486" s="17" t="s">
        <v>12928</v>
      </c>
      <c r="H6486" s="11">
        <v>45009.883333333331</v>
      </c>
      <c r="I6486" s="26" t="s">
        <v>6650</v>
      </c>
      <c r="J6486"/>
      <c r="K6486"/>
      <c r="L6486"/>
    </row>
    <row r="6487" spans="1:12" x14ac:dyDescent="0.3">
      <c r="A6487">
        <v>6255</v>
      </c>
      <c r="B6487">
        <v>3</v>
      </c>
      <c r="C6487">
        <v>23</v>
      </c>
      <c r="D6487">
        <v>2828</v>
      </c>
      <c r="E6487">
        <v>1</v>
      </c>
      <c r="F6487" s="39">
        <v>400</v>
      </c>
      <c r="G6487" s="17" t="s">
        <v>12928</v>
      </c>
      <c r="H6487" s="11">
        <v>45009.883333333331</v>
      </c>
      <c r="I6487" s="26" t="s">
        <v>6650</v>
      </c>
      <c r="J6487"/>
      <c r="K6487"/>
      <c r="L6487"/>
    </row>
    <row r="6488" spans="1:12" x14ac:dyDescent="0.3">
      <c r="A6488">
        <v>6256</v>
      </c>
      <c r="B6488">
        <v>3</v>
      </c>
      <c r="C6488">
        <v>23</v>
      </c>
      <c r="D6488">
        <v>4028</v>
      </c>
      <c r="E6488">
        <v>1</v>
      </c>
      <c r="F6488" s="39">
        <v>45</v>
      </c>
      <c r="G6488" s="17" t="s">
        <v>12928</v>
      </c>
      <c r="H6488" s="11">
        <v>45009.887499999997</v>
      </c>
      <c r="I6488" s="26" t="s">
        <v>6651</v>
      </c>
      <c r="J6488"/>
      <c r="K6488"/>
      <c r="L6488"/>
    </row>
    <row r="6489" spans="1:12" x14ac:dyDescent="0.3">
      <c r="A6489">
        <v>6260</v>
      </c>
      <c r="B6489">
        <v>1</v>
      </c>
      <c r="C6489">
        <v>14</v>
      </c>
      <c r="D6489">
        <v>3325</v>
      </c>
      <c r="E6489">
        <v>-1</v>
      </c>
      <c r="F6489" s="39">
        <v>-237.5</v>
      </c>
      <c r="G6489" s="17" t="s">
        <v>240</v>
      </c>
      <c r="H6489" s="11">
        <v>45037.011111111111</v>
      </c>
      <c r="I6489" s="26" t="s">
        <v>13019</v>
      </c>
      <c r="J6489"/>
      <c r="K6489"/>
      <c r="L6489"/>
    </row>
    <row r="6490" spans="1:12" x14ac:dyDescent="0.3">
      <c r="A6490">
        <v>6260</v>
      </c>
      <c r="B6490">
        <v>3</v>
      </c>
      <c r="C6490">
        <v>23</v>
      </c>
      <c r="D6490">
        <v>474</v>
      </c>
      <c r="E6490">
        <v>1</v>
      </c>
      <c r="F6490" s="39">
        <v>50</v>
      </c>
      <c r="G6490" s="17" t="s">
        <v>12928</v>
      </c>
      <c r="H6490" s="11">
        <v>45009.904861111114</v>
      </c>
      <c r="I6490" s="26" t="s">
        <v>6652</v>
      </c>
      <c r="J6490"/>
      <c r="K6490"/>
      <c r="L6490"/>
    </row>
    <row r="6491" spans="1:12" x14ac:dyDescent="0.3">
      <c r="A6491">
        <v>6260</v>
      </c>
      <c r="B6491">
        <v>3</v>
      </c>
      <c r="C6491">
        <v>23</v>
      </c>
      <c r="D6491">
        <v>476</v>
      </c>
      <c r="E6491">
        <v>1</v>
      </c>
      <c r="F6491" s="39">
        <v>30</v>
      </c>
      <c r="G6491" s="17" t="s">
        <v>12928</v>
      </c>
      <c r="H6491" s="11">
        <v>45009.904861111114</v>
      </c>
      <c r="I6491" s="26" t="s">
        <v>6652</v>
      </c>
      <c r="J6491"/>
      <c r="K6491"/>
      <c r="L6491"/>
    </row>
    <row r="6492" spans="1:12" x14ac:dyDescent="0.3">
      <c r="A6492">
        <v>6265</v>
      </c>
      <c r="B6492">
        <v>3</v>
      </c>
      <c r="C6492">
        <v>13</v>
      </c>
      <c r="D6492">
        <v>2852</v>
      </c>
      <c r="E6492">
        <v>1</v>
      </c>
      <c r="F6492" s="39">
        <v>137.5</v>
      </c>
      <c r="G6492" s="17" t="s">
        <v>12928</v>
      </c>
      <c r="H6492" s="11">
        <v>45009.929861111108</v>
      </c>
      <c r="I6492" s="26" t="s">
        <v>6653</v>
      </c>
      <c r="J6492"/>
      <c r="K6492"/>
      <c r="L6492"/>
    </row>
    <row r="6493" spans="1:12" x14ac:dyDescent="0.3">
      <c r="A6493">
        <v>6265</v>
      </c>
      <c r="B6493">
        <v>3</v>
      </c>
      <c r="C6493">
        <v>13</v>
      </c>
      <c r="D6493">
        <v>13</v>
      </c>
      <c r="E6493">
        <v>1</v>
      </c>
      <c r="F6493" s="39">
        <v>1025</v>
      </c>
      <c r="G6493" s="17" t="s">
        <v>12928</v>
      </c>
      <c r="H6493" s="11">
        <v>45009.929861111108</v>
      </c>
      <c r="I6493" s="26" t="s">
        <v>6653</v>
      </c>
      <c r="J6493"/>
      <c r="K6493"/>
      <c r="L6493"/>
    </row>
    <row r="6494" spans="1:12" x14ac:dyDescent="0.3">
      <c r="A6494">
        <v>6265</v>
      </c>
      <c r="B6494">
        <v>3</v>
      </c>
      <c r="C6494">
        <v>13</v>
      </c>
      <c r="D6494">
        <v>3430</v>
      </c>
      <c r="E6494">
        <v>1</v>
      </c>
      <c r="F6494" s="39">
        <v>199.5</v>
      </c>
      <c r="G6494" s="17" t="s">
        <v>12928</v>
      </c>
      <c r="H6494" s="11">
        <v>45009.929861111108</v>
      </c>
      <c r="I6494" s="26" t="s">
        <v>6653</v>
      </c>
      <c r="J6494"/>
      <c r="K6494"/>
      <c r="L6494"/>
    </row>
    <row r="6495" spans="1:12" x14ac:dyDescent="0.3">
      <c r="A6495">
        <v>6265</v>
      </c>
      <c r="B6495">
        <v>3</v>
      </c>
      <c r="C6495">
        <v>13</v>
      </c>
      <c r="D6495">
        <v>4220</v>
      </c>
      <c r="E6495">
        <v>1</v>
      </c>
      <c r="F6495" s="39">
        <v>7.5</v>
      </c>
      <c r="G6495" s="17" t="s">
        <v>12928</v>
      </c>
      <c r="H6495" s="11">
        <v>45009.929861111108</v>
      </c>
      <c r="I6495" s="26" t="s">
        <v>6653</v>
      </c>
      <c r="J6495"/>
      <c r="K6495"/>
      <c r="L6495"/>
    </row>
    <row r="6496" spans="1:12" x14ac:dyDescent="0.3">
      <c r="A6496">
        <v>6267</v>
      </c>
      <c r="B6496">
        <v>1</v>
      </c>
      <c r="C6496">
        <v>1</v>
      </c>
      <c r="D6496">
        <v>457</v>
      </c>
      <c r="E6496">
        <v>1</v>
      </c>
      <c r="F6496" s="39">
        <v>287.5</v>
      </c>
      <c r="G6496" s="17" t="s">
        <v>12928</v>
      </c>
      <c r="H6496" s="11">
        <v>45037.022916666669</v>
      </c>
      <c r="I6496" s="26" t="s">
        <v>6654</v>
      </c>
      <c r="J6496"/>
      <c r="K6496"/>
      <c r="L6496"/>
    </row>
    <row r="6497" spans="1:12" x14ac:dyDescent="0.3">
      <c r="A6497">
        <v>6267</v>
      </c>
      <c r="B6497">
        <v>1</v>
      </c>
      <c r="C6497">
        <v>1</v>
      </c>
      <c r="D6497">
        <v>564</v>
      </c>
      <c r="E6497">
        <v>1</v>
      </c>
      <c r="F6497" s="39">
        <v>395</v>
      </c>
      <c r="G6497" s="17" t="s">
        <v>12928</v>
      </c>
      <c r="H6497" s="11">
        <v>45037.022916666669</v>
      </c>
      <c r="I6497" s="26" t="s">
        <v>6654</v>
      </c>
      <c r="J6497"/>
      <c r="K6497"/>
      <c r="L6497"/>
    </row>
    <row r="6498" spans="1:12" x14ac:dyDescent="0.3">
      <c r="A6498">
        <v>6267</v>
      </c>
      <c r="B6498">
        <v>1</v>
      </c>
      <c r="C6498">
        <v>1</v>
      </c>
      <c r="D6498">
        <v>412</v>
      </c>
      <c r="E6498">
        <v>1</v>
      </c>
      <c r="F6498" s="39">
        <v>97.5</v>
      </c>
      <c r="G6498" s="17" t="s">
        <v>12928</v>
      </c>
      <c r="H6498" s="11">
        <v>45037.022916666669</v>
      </c>
      <c r="I6498" s="26" t="s">
        <v>6654</v>
      </c>
      <c r="J6498"/>
      <c r="K6498"/>
      <c r="L6498"/>
    </row>
    <row r="6499" spans="1:12" x14ac:dyDescent="0.3">
      <c r="A6499">
        <v>6267</v>
      </c>
      <c r="B6499">
        <v>1</v>
      </c>
      <c r="C6499">
        <v>1</v>
      </c>
      <c r="D6499">
        <v>460</v>
      </c>
      <c r="E6499">
        <v>2</v>
      </c>
      <c r="F6499" s="39">
        <v>150</v>
      </c>
      <c r="G6499" s="17" t="s">
        <v>12928</v>
      </c>
      <c r="H6499" s="11">
        <v>45037.022916666669</v>
      </c>
      <c r="I6499" s="26" t="s">
        <v>6654</v>
      </c>
      <c r="J6499"/>
      <c r="K6499"/>
      <c r="L6499"/>
    </row>
    <row r="6500" spans="1:12" x14ac:dyDescent="0.3">
      <c r="A6500">
        <v>6267</v>
      </c>
      <c r="B6500">
        <v>1</v>
      </c>
      <c r="C6500">
        <v>1</v>
      </c>
      <c r="D6500">
        <v>462</v>
      </c>
      <c r="E6500">
        <v>3</v>
      </c>
      <c r="F6500" s="39">
        <v>30</v>
      </c>
      <c r="G6500" s="17" t="s">
        <v>12928</v>
      </c>
      <c r="H6500" s="11">
        <v>45037.022916666669</v>
      </c>
      <c r="I6500" s="26" t="s">
        <v>6654</v>
      </c>
      <c r="J6500"/>
      <c r="K6500"/>
      <c r="L6500"/>
    </row>
    <row r="6501" spans="1:12" x14ac:dyDescent="0.3">
      <c r="A6501">
        <v>6268</v>
      </c>
      <c r="B6501">
        <v>1</v>
      </c>
      <c r="C6501">
        <v>10</v>
      </c>
      <c r="D6501">
        <v>459</v>
      </c>
      <c r="E6501">
        <v>1</v>
      </c>
      <c r="F6501" s="39">
        <v>150</v>
      </c>
      <c r="G6501" s="17" t="s">
        <v>12928</v>
      </c>
      <c r="H6501" s="11">
        <v>45037.030555555553</v>
      </c>
      <c r="I6501" s="26" t="s">
        <v>6655</v>
      </c>
      <c r="J6501"/>
      <c r="K6501"/>
      <c r="L6501"/>
    </row>
    <row r="6502" spans="1:12" x14ac:dyDescent="0.3">
      <c r="A6502">
        <v>6268</v>
      </c>
      <c r="B6502">
        <v>1</v>
      </c>
      <c r="C6502">
        <v>10</v>
      </c>
      <c r="D6502">
        <v>462</v>
      </c>
      <c r="E6502">
        <v>1</v>
      </c>
      <c r="F6502" s="39">
        <v>10</v>
      </c>
      <c r="G6502" s="17" t="s">
        <v>12928</v>
      </c>
      <c r="H6502" s="11">
        <v>45037.030555555553</v>
      </c>
      <c r="I6502" s="26" t="s">
        <v>6655</v>
      </c>
      <c r="J6502"/>
      <c r="K6502"/>
      <c r="L6502"/>
    </row>
    <row r="6503" spans="1:12" x14ac:dyDescent="0.3">
      <c r="A6503">
        <v>6268</v>
      </c>
      <c r="B6503">
        <v>1</v>
      </c>
      <c r="C6503">
        <v>10</v>
      </c>
      <c r="D6503">
        <v>391</v>
      </c>
      <c r="E6503">
        <v>1</v>
      </c>
      <c r="F6503" s="39">
        <v>125</v>
      </c>
      <c r="G6503" s="17" t="s">
        <v>12928</v>
      </c>
      <c r="H6503" s="11">
        <v>45037.030555555553</v>
      </c>
      <c r="I6503" s="26" t="s">
        <v>6655</v>
      </c>
      <c r="J6503"/>
      <c r="K6503"/>
      <c r="L6503"/>
    </row>
    <row r="6504" spans="1:12" x14ac:dyDescent="0.3">
      <c r="A6504">
        <v>6268</v>
      </c>
      <c r="B6504">
        <v>3</v>
      </c>
      <c r="C6504">
        <v>13</v>
      </c>
      <c r="D6504">
        <v>621</v>
      </c>
      <c r="E6504">
        <v>1</v>
      </c>
      <c r="F6504" s="39">
        <v>225</v>
      </c>
      <c r="G6504" s="17" t="s">
        <v>12928</v>
      </c>
      <c r="H6504" s="11">
        <v>45009.944444444445</v>
      </c>
      <c r="I6504" s="26" t="s">
        <v>6656</v>
      </c>
      <c r="J6504"/>
      <c r="K6504"/>
      <c r="L6504"/>
    </row>
    <row r="6505" spans="1:12" x14ac:dyDescent="0.3">
      <c r="A6505">
        <v>6272</v>
      </c>
      <c r="B6505">
        <v>1</v>
      </c>
      <c r="C6505">
        <v>9</v>
      </c>
      <c r="D6505">
        <v>4090</v>
      </c>
      <c r="E6505">
        <v>1</v>
      </c>
      <c r="F6505" s="39">
        <v>47.5</v>
      </c>
      <c r="G6505" s="17" t="s">
        <v>12928</v>
      </c>
      <c r="H6505" s="11">
        <v>45037.325694444444</v>
      </c>
      <c r="I6505" s="26" t="s">
        <v>6657</v>
      </c>
      <c r="J6505"/>
      <c r="K6505"/>
      <c r="L6505"/>
    </row>
    <row r="6506" spans="1:12" x14ac:dyDescent="0.3">
      <c r="A6506">
        <v>6272</v>
      </c>
      <c r="B6506">
        <v>3</v>
      </c>
      <c r="C6506">
        <v>1</v>
      </c>
      <c r="D6506">
        <v>1165</v>
      </c>
      <c r="E6506">
        <v>1</v>
      </c>
      <c r="F6506" s="39">
        <v>25</v>
      </c>
      <c r="G6506" s="17" t="s">
        <v>12928</v>
      </c>
      <c r="H6506" s="11">
        <v>45010.513194444444</v>
      </c>
      <c r="I6506" s="26" t="s">
        <v>6658</v>
      </c>
      <c r="J6506"/>
      <c r="K6506"/>
      <c r="L6506"/>
    </row>
    <row r="6507" spans="1:12" x14ac:dyDescent="0.3">
      <c r="A6507">
        <v>6272</v>
      </c>
      <c r="B6507">
        <v>3</v>
      </c>
      <c r="C6507">
        <v>1</v>
      </c>
      <c r="D6507">
        <v>1167</v>
      </c>
      <c r="E6507">
        <v>1</v>
      </c>
      <c r="F6507" s="39">
        <v>25</v>
      </c>
      <c r="G6507" s="17" t="s">
        <v>12928</v>
      </c>
      <c r="H6507" s="11">
        <v>45010.513194444444</v>
      </c>
      <c r="I6507" s="26" t="s">
        <v>6658</v>
      </c>
      <c r="J6507"/>
      <c r="K6507"/>
      <c r="L6507"/>
    </row>
    <row r="6508" spans="1:12" x14ac:dyDescent="0.3">
      <c r="A6508">
        <v>6274</v>
      </c>
      <c r="B6508">
        <v>1</v>
      </c>
      <c r="C6508">
        <v>10</v>
      </c>
      <c r="D6508">
        <v>472</v>
      </c>
      <c r="E6508">
        <v>1</v>
      </c>
      <c r="F6508" s="39">
        <v>62.5</v>
      </c>
      <c r="G6508" s="17" t="s">
        <v>12928</v>
      </c>
      <c r="H6508" s="11">
        <v>45037.345833333333</v>
      </c>
      <c r="I6508" s="26" t="s">
        <v>6659</v>
      </c>
      <c r="J6508"/>
      <c r="K6508"/>
      <c r="L6508"/>
    </row>
    <row r="6509" spans="1:12" x14ac:dyDescent="0.3">
      <c r="A6509">
        <v>6274</v>
      </c>
      <c r="B6509">
        <v>3</v>
      </c>
      <c r="C6509">
        <v>1</v>
      </c>
      <c r="D6509">
        <v>471</v>
      </c>
      <c r="E6509">
        <v>1</v>
      </c>
      <c r="F6509" s="39">
        <v>20</v>
      </c>
      <c r="G6509" s="17" t="s">
        <v>12928</v>
      </c>
      <c r="H6509" s="11">
        <v>45010.561805555553</v>
      </c>
      <c r="I6509" s="26" t="s">
        <v>6660</v>
      </c>
      <c r="J6509"/>
      <c r="K6509"/>
      <c r="L6509"/>
    </row>
    <row r="6510" spans="1:12" x14ac:dyDescent="0.3">
      <c r="A6510">
        <v>6277</v>
      </c>
      <c r="B6510">
        <v>1</v>
      </c>
      <c r="C6510">
        <v>9</v>
      </c>
      <c r="D6510">
        <v>3306</v>
      </c>
      <c r="E6510">
        <v>1</v>
      </c>
      <c r="F6510" s="39">
        <v>47.5</v>
      </c>
      <c r="G6510" s="17" t="s">
        <v>12928</v>
      </c>
      <c r="H6510" s="11">
        <v>45037.538888888892</v>
      </c>
      <c r="I6510" s="26" t="s">
        <v>6661</v>
      </c>
      <c r="J6510"/>
      <c r="K6510"/>
      <c r="L6510"/>
    </row>
    <row r="6511" spans="1:12" x14ac:dyDescent="0.3">
      <c r="A6511">
        <v>6278</v>
      </c>
      <c r="B6511">
        <v>3</v>
      </c>
      <c r="C6511">
        <v>1</v>
      </c>
      <c r="D6511">
        <v>4233</v>
      </c>
      <c r="E6511">
        <v>1</v>
      </c>
      <c r="F6511" s="39">
        <v>2.5</v>
      </c>
      <c r="G6511" s="17" t="s">
        <v>12928</v>
      </c>
      <c r="H6511" s="11">
        <v>45010.659722222219</v>
      </c>
      <c r="I6511" s="26" t="s">
        <v>6662</v>
      </c>
      <c r="J6511"/>
      <c r="K6511"/>
      <c r="L6511"/>
    </row>
    <row r="6512" spans="1:12" x14ac:dyDescent="0.3">
      <c r="A6512">
        <v>6278</v>
      </c>
      <c r="B6512">
        <v>3</v>
      </c>
      <c r="C6512">
        <v>1</v>
      </c>
      <c r="D6512">
        <v>475</v>
      </c>
      <c r="E6512">
        <v>1</v>
      </c>
      <c r="F6512" s="39">
        <v>50</v>
      </c>
      <c r="G6512" s="17" t="s">
        <v>12928</v>
      </c>
      <c r="H6512" s="11">
        <v>45010.659722222219</v>
      </c>
      <c r="I6512" s="26" t="s">
        <v>6662</v>
      </c>
      <c r="J6512"/>
      <c r="K6512"/>
      <c r="L6512"/>
    </row>
    <row r="6513" spans="1:12" x14ac:dyDescent="0.3">
      <c r="A6513">
        <v>6278</v>
      </c>
      <c r="B6513">
        <v>3</v>
      </c>
      <c r="C6513">
        <v>1</v>
      </c>
      <c r="D6513">
        <v>671</v>
      </c>
      <c r="E6513">
        <v>1</v>
      </c>
      <c r="F6513" s="39">
        <v>149.5</v>
      </c>
      <c r="G6513" s="17" t="s">
        <v>12928</v>
      </c>
      <c r="H6513" s="11">
        <v>45010.659722222219</v>
      </c>
      <c r="I6513" s="26" t="s">
        <v>6662</v>
      </c>
      <c r="J6513"/>
      <c r="K6513"/>
      <c r="L6513"/>
    </row>
    <row r="6514" spans="1:12" x14ac:dyDescent="0.3">
      <c r="A6514">
        <v>6279</v>
      </c>
      <c r="B6514">
        <v>1</v>
      </c>
      <c r="C6514">
        <v>10</v>
      </c>
      <c r="D6514">
        <v>4028</v>
      </c>
      <c r="E6514">
        <v>1</v>
      </c>
      <c r="F6514" s="39">
        <v>47.5</v>
      </c>
      <c r="G6514" s="17" t="s">
        <v>12928</v>
      </c>
      <c r="H6514" s="11">
        <v>45037.544444444444</v>
      </c>
      <c r="I6514" s="26" t="s">
        <v>6663</v>
      </c>
      <c r="J6514"/>
      <c r="K6514"/>
      <c r="L6514"/>
    </row>
    <row r="6515" spans="1:12" x14ac:dyDescent="0.3">
      <c r="A6515">
        <v>6279</v>
      </c>
      <c r="B6515">
        <v>3</v>
      </c>
      <c r="C6515">
        <v>1</v>
      </c>
      <c r="D6515">
        <v>3261</v>
      </c>
      <c r="E6515">
        <v>1</v>
      </c>
      <c r="F6515" s="39">
        <v>82.5</v>
      </c>
      <c r="G6515" s="17" t="s">
        <v>12928</v>
      </c>
      <c r="H6515" s="11">
        <v>45010.661111111112</v>
      </c>
      <c r="I6515" s="26" t="s">
        <v>6664</v>
      </c>
      <c r="J6515"/>
      <c r="K6515"/>
      <c r="L6515"/>
    </row>
    <row r="6516" spans="1:12" x14ac:dyDescent="0.3">
      <c r="A6516">
        <v>6280</v>
      </c>
      <c r="B6516">
        <v>3</v>
      </c>
      <c r="C6516">
        <v>1</v>
      </c>
      <c r="D6516">
        <v>628</v>
      </c>
      <c r="E6516">
        <v>1</v>
      </c>
      <c r="F6516" s="39">
        <v>137.5</v>
      </c>
      <c r="G6516" s="17" t="s">
        <v>12928</v>
      </c>
      <c r="H6516" s="11">
        <v>45010.668749999997</v>
      </c>
      <c r="I6516" s="26" t="s">
        <v>6665</v>
      </c>
      <c r="J6516"/>
      <c r="K6516"/>
      <c r="L6516"/>
    </row>
    <row r="6517" spans="1:12" x14ac:dyDescent="0.3">
      <c r="A6517">
        <v>6281</v>
      </c>
      <c r="B6517">
        <v>1</v>
      </c>
      <c r="C6517">
        <v>10</v>
      </c>
      <c r="D6517">
        <v>11</v>
      </c>
      <c r="E6517">
        <v>1</v>
      </c>
      <c r="F6517" s="39">
        <v>225</v>
      </c>
      <c r="G6517" s="17" t="s">
        <v>12928</v>
      </c>
      <c r="H6517" s="11">
        <v>45037.572222222225</v>
      </c>
      <c r="I6517" s="26" t="s">
        <v>6666</v>
      </c>
      <c r="J6517"/>
      <c r="K6517"/>
      <c r="L6517"/>
    </row>
    <row r="6518" spans="1:12" x14ac:dyDescent="0.3">
      <c r="A6518">
        <v>6282</v>
      </c>
      <c r="B6518">
        <v>1</v>
      </c>
      <c r="C6518">
        <v>10</v>
      </c>
      <c r="D6518">
        <v>386</v>
      </c>
      <c r="E6518">
        <v>1</v>
      </c>
      <c r="F6518" s="39">
        <v>20</v>
      </c>
      <c r="G6518" s="17" t="s">
        <v>12928</v>
      </c>
      <c r="H6518" s="11">
        <v>45037.577777777777</v>
      </c>
      <c r="I6518" s="26" t="s">
        <v>6667</v>
      </c>
      <c r="J6518"/>
      <c r="K6518"/>
      <c r="L6518"/>
    </row>
    <row r="6519" spans="1:12" x14ac:dyDescent="0.3">
      <c r="A6519">
        <v>6282</v>
      </c>
      <c r="B6519">
        <v>1</v>
      </c>
      <c r="C6519">
        <v>10</v>
      </c>
      <c r="D6519">
        <v>462</v>
      </c>
      <c r="E6519">
        <v>1</v>
      </c>
      <c r="F6519" s="39">
        <v>10</v>
      </c>
      <c r="G6519" s="17" t="s">
        <v>12928</v>
      </c>
      <c r="H6519" s="11">
        <v>45037.577777777777</v>
      </c>
      <c r="I6519" s="26" t="s">
        <v>6667</v>
      </c>
      <c r="J6519"/>
      <c r="K6519"/>
      <c r="L6519"/>
    </row>
    <row r="6520" spans="1:12" x14ac:dyDescent="0.3">
      <c r="A6520">
        <v>6282</v>
      </c>
      <c r="B6520">
        <v>3</v>
      </c>
      <c r="C6520">
        <v>1</v>
      </c>
      <c r="D6520">
        <v>4078</v>
      </c>
      <c r="E6520">
        <v>1</v>
      </c>
      <c r="F6520" s="39">
        <v>49.5</v>
      </c>
      <c r="G6520" s="17" t="s">
        <v>12928</v>
      </c>
      <c r="H6520" s="11">
        <v>45010.677083333336</v>
      </c>
      <c r="I6520" s="26" t="s">
        <v>6668</v>
      </c>
      <c r="J6520"/>
      <c r="K6520"/>
      <c r="L6520"/>
    </row>
    <row r="6521" spans="1:12" x14ac:dyDescent="0.3">
      <c r="A6521">
        <v>6284</v>
      </c>
      <c r="B6521">
        <v>3</v>
      </c>
      <c r="C6521">
        <v>1</v>
      </c>
      <c r="D6521">
        <v>463</v>
      </c>
      <c r="E6521">
        <v>1</v>
      </c>
      <c r="F6521" s="39">
        <v>75</v>
      </c>
      <c r="G6521" s="17" t="s">
        <v>12928</v>
      </c>
      <c r="H6521" s="11">
        <v>45010.685416666667</v>
      </c>
      <c r="I6521" s="26" t="s">
        <v>6669</v>
      </c>
      <c r="J6521"/>
      <c r="K6521"/>
      <c r="L6521"/>
    </row>
    <row r="6522" spans="1:12" x14ac:dyDescent="0.3">
      <c r="A6522">
        <v>6284</v>
      </c>
      <c r="B6522">
        <v>3</v>
      </c>
      <c r="C6522">
        <v>1</v>
      </c>
      <c r="D6522">
        <v>465</v>
      </c>
      <c r="E6522">
        <v>1</v>
      </c>
      <c r="F6522" s="39">
        <v>25</v>
      </c>
      <c r="G6522" s="17" t="s">
        <v>12928</v>
      </c>
      <c r="H6522" s="11">
        <v>45010.685416666667</v>
      </c>
      <c r="I6522" s="26" t="s">
        <v>6669</v>
      </c>
      <c r="J6522"/>
      <c r="K6522"/>
      <c r="L6522"/>
    </row>
    <row r="6523" spans="1:12" x14ac:dyDescent="0.3">
      <c r="A6523">
        <v>6285</v>
      </c>
      <c r="B6523">
        <v>1</v>
      </c>
      <c r="C6523">
        <v>10</v>
      </c>
      <c r="D6523">
        <v>4028</v>
      </c>
      <c r="E6523">
        <v>3</v>
      </c>
      <c r="F6523" s="39">
        <v>142.5</v>
      </c>
      <c r="G6523" s="17" t="s">
        <v>12928</v>
      </c>
      <c r="H6523" s="11">
        <v>45037.611111111109</v>
      </c>
      <c r="I6523" s="26" t="s">
        <v>6670</v>
      </c>
      <c r="J6523"/>
      <c r="K6523"/>
      <c r="L6523"/>
    </row>
    <row r="6524" spans="1:12" x14ac:dyDescent="0.3">
      <c r="A6524">
        <v>6286</v>
      </c>
      <c r="B6524">
        <v>3</v>
      </c>
      <c r="C6524">
        <v>1</v>
      </c>
      <c r="D6524">
        <v>464</v>
      </c>
      <c r="E6524">
        <v>1</v>
      </c>
      <c r="F6524" s="39">
        <v>75</v>
      </c>
      <c r="G6524" s="17" t="s">
        <v>12928</v>
      </c>
      <c r="H6524" s="11">
        <v>45010.688888888886</v>
      </c>
      <c r="I6524" s="26" t="s">
        <v>6671</v>
      </c>
      <c r="J6524"/>
      <c r="K6524"/>
      <c r="L6524"/>
    </row>
    <row r="6525" spans="1:12" x14ac:dyDescent="0.3">
      <c r="A6525">
        <v>6288</v>
      </c>
      <c r="B6525">
        <v>1</v>
      </c>
      <c r="C6525">
        <v>14</v>
      </c>
      <c r="D6525">
        <v>4079</v>
      </c>
      <c r="E6525">
        <v>1</v>
      </c>
      <c r="F6525" s="39">
        <v>25</v>
      </c>
      <c r="G6525" s="17" t="s">
        <v>12928</v>
      </c>
      <c r="H6525" s="11">
        <v>45037.630555555559</v>
      </c>
      <c r="I6525" s="26" t="s">
        <v>6672</v>
      </c>
      <c r="J6525"/>
      <c r="K6525"/>
      <c r="L6525"/>
    </row>
    <row r="6526" spans="1:12" x14ac:dyDescent="0.3">
      <c r="A6526">
        <v>6289</v>
      </c>
      <c r="B6526">
        <v>3</v>
      </c>
      <c r="C6526">
        <v>23</v>
      </c>
      <c r="D6526">
        <v>3254</v>
      </c>
      <c r="E6526">
        <v>1</v>
      </c>
      <c r="F6526" s="39">
        <v>75</v>
      </c>
      <c r="G6526" s="17" t="s">
        <v>12928</v>
      </c>
      <c r="H6526" s="11">
        <v>45010.869444444441</v>
      </c>
      <c r="I6526" s="26" t="s">
        <v>6673</v>
      </c>
      <c r="J6526"/>
      <c r="K6526"/>
      <c r="L6526"/>
    </row>
    <row r="6527" spans="1:12" x14ac:dyDescent="0.3">
      <c r="A6527">
        <v>6290</v>
      </c>
      <c r="B6527">
        <v>1</v>
      </c>
      <c r="C6527">
        <v>9</v>
      </c>
      <c r="D6527">
        <v>617</v>
      </c>
      <c r="E6527">
        <v>1</v>
      </c>
      <c r="F6527" s="39">
        <v>387.5</v>
      </c>
      <c r="G6527" s="17" t="s">
        <v>12928</v>
      </c>
      <c r="H6527" s="11">
        <v>45037.642361111109</v>
      </c>
      <c r="I6527" s="26" t="s">
        <v>6674</v>
      </c>
      <c r="J6527"/>
      <c r="K6527"/>
      <c r="L6527"/>
    </row>
    <row r="6528" spans="1:12" x14ac:dyDescent="0.3">
      <c r="A6528">
        <v>6290</v>
      </c>
      <c r="B6528">
        <v>1</v>
      </c>
      <c r="C6528">
        <v>9</v>
      </c>
      <c r="D6528">
        <v>599</v>
      </c>
      <c r="E6528">
        <v>1</v>
      </c>
      <c r="F6528" s="39">
        <v>175</v>
      </c>
      <c r="G6528" s="17" t="s">
        <v>12928</v>
      </c>
      <c r="H6528" s="11">
        <v>45037.642361111109</v>
      </c>
      <c r="I6528" s="26" t="s">
        <v>6674</v>
      </c>
      <c r="J6528"/>
      <c r="K6528"/>
      <c r="L6528"/>
    </row>
    <row r="6529" spans="1:12" x14ac:dyDescent="0.3">
      <c r="A6529">
        <v>6294</v>
      </c>
      <c r="B6529">
        <v>3</v>
      </c>
      <c r="C6529">
        <v>23</v>
      </c>
      <c r="D6529">
        <v>446</v>
      </c>
      <c r="E6529">
        <v>1</v>
      </c>
      <c r="F6529" s="39">
        <v>50</v>
      </c>
      <c r="G6529" s="17" t="s">
        <v>12928</v>
      </c>
      <c r="H6529" s="11">
        <v>45010.894444444442</v>
      </c>
      <c r="I6529" s="26" t="s">
        <v>6675</v>
      </c>
      <c r="J6529"/>
      <c r="K6529"/>
      <c r="L6529"/>
    </row>
    <row r="6530" spans="1:12" x14ac:dyDescent="0.3">
      <c r="A6530">
        <v>6296</v>
      </c>
      <c r="B6530">
        <v>3</v>
      </c>
      <c r="C6530">
        <v>23</v>
      </c>
      <c r="D6530">
        <v>10</v>
      </c>
      <c r="E6530">
        <v>1</v>
      </c>
      <c r="F6530" s="39">
        <v>650</v>
      </c>
      <c r="G6530" s="17" t="s">
        <v>12928</v>
      </c>
      <c r="H6530" s="11">
        <v>45010.918055555558</v>
      </c>
      <c r="I6530" s="26" t="s">
        <v>6676</v>
      </c>
      <c r="J6530"/>
      <c r="K6530"/>
      <c r="L6530"/>
    </row>
    <row r="6531" spans="1:12" x14ac:dyDescent="0.3">
      <c r="A6531">
        <v>6296</v>
      </c>
      <c r="B6531">
        <v>3</v>
      </c>
      <c r="C6531">
        <v>23</v>
      </c>
      <c r="D6531">
        <v>6</v>
      </c>
      <c r="E6531">
        <v>1</v>
      </c>
      <c r="F6531" s="39">
        <v>149.5</v>
      </c>
      <c r="G6531" s="17" t="s">
        <v>12928</v>
      </c>
      <c r="H6531" s="11">
        <v>45010.918055555558</v>
      </c>
      <c r="I6531" s="26" t="s">
        <v>6676</v>
      </c>
      <c r="J6531"/>
      <c r="K6531"/>
      <c r="L6531"/>
    </row>
    <row r="6532" spans="1:12" x14ac:dyDescent="0.3">
      <c r="A6532">
        <v>6297</v>
      </c>
      <c r="B6532">
        <v>3</v>
      </c>
      <c r="C6532">
        <v>23</v>
      </c>
      <c r="D6532">
        <v>10</v>
      </c>
      <c r="E6532">
        <v>1</v>
      </c>
      <c r="F6532" s="39">
        <v>650</v>
      </c>
      <c r="G6532" s="17" t="s">
        <v>12928</v>
      </c>
      <c r="H6532" s="11">
        <v>45010.918749999997</v>
      </c>
      <c r="I6532" s="26" t="s">
        <v>6677</v>
      </c>
      <c r="J6532"/>
      <c r="K6532"/>
      <c r="L6532"/>
    </row>
    <row r="6533" spans="1:12" x14ac:dyDescent="0.3">
      <c r="A6533">
        <v>6298</v>
      </c>
      <c r="B6533">
        <v>1</v>
      </c>
      <c r="C6533">
        <v>1</v>
      </c>
      <c r="D6533">
        <v>4079</v>
      </c>
      <c r="E6533">
        <v>2</v>
      </c>
      <c r="F6533" s="39">
        <v>50</v>
      </c>
      <c r="G6533" s="17" t="s">
        <v>12928</v>
      </c>
      <c r="H6533" s="11">
        <v>45037.661111111112</v>
      </c>
      <c r="I6533" s="26" t="s">
        <v>6678</v>
      </c>
      <c r="J6533"/>
      <c r="K6533"/>
      <c r="L6533"/>
    </row>
    <row r="6534" spans="1:12" x14ac:dyDescent="0.3">
      <c r="A6534">
        <v>6298</v>
      </c>
      <c r="B6534">
        <v>3</v>
      </c>
      <c r="C6534">
        <v>23</v>
      </c>
      <c r="D6534">
        <v>4201</v>
      </c>
      <c r="E6534">
        <v>2</v>
      </c>
      <c r="F6534" s="39">
        <v>5</v>
      </c>
      <c r="G6534" s="17" t="s">
        <v>12928</v>
      </c>
      <c r="H6534" s="11">
        <v>45010.935416666667</v>
      </c>
      <c r="I6534" s="26" t="s">
        <v>6679</v>
      </c>
      <c r="J6534"/>
      <c r="K6534"/>
      <c r="L6534"/>
    </row>
    <row r="6535" spans="1:12" x14ac:dyDescent="0.3">
      <c r="A6535">
        <v>6306</v>
      </c>
      <c r="B6535">
        <v>1</v>
      </c>
      <c r="C6535">
        <v>10</v>
      </c>
      <c r="D6535">
        <v>3398</v>
      </c>
      <c r="E6535">
        <v>1</v>
      </c>
      <c r="F6535" s="39">
        <v>437.5</v>
      </c>
      <c r="G6535" s="17" t="s">
        <v>12928</v>
      </c>
      <c r="H6535" s="11">
        <v>45037.692361111112</v>
      </c>
      <c r="I6535" s="26" t="s">
        <v>6680</v>
      </c>
      <c r="J6535"/>
      <c r="K6535"/>
      <c r="L6535"/>
    </row>
    <row r="6536" spans="1:12" x14ac:dyDescent="0.3">
      <c r="A6536">
        <v>6306</v>
      </c>
      <c r="B6536">
        <v>1</v>
      </c>
      <c r="C6536">
        <v>10</v>
      </c>
      <c r="D6536">
        <v>2786</v>
      </c>
      <c r="E6536">
        <v>1</v>
      </c>
      <c r="F6536" s="39">
        <v>150</v>
      </c>
      <c r="G6536" s="17" t="s">
        <v>12928</v>
      </c>
      <c r="H6536" s="11">
        <v>45037.692361111112</v>
      </c>
      <c r="I6536" s="26" t="s">
        <v>6680</v>
      </c>
      <c r="J6536"/>
      <c r="K6536"/>
      <c r="L6536"/>
    </row>
    <row r="6537" spans="1:12" x14ac:dyDescent="0.3">
      <c r="A6537">
        <v>6307</v>
      </c>
      <c r="B6537">
        <v>1</v>
      </c>
      <c r="C6537">
        <v>5</v>
      </c>
      <c r="D6537">
        <v>3398</v>
      </c>
      <c r="E6537">
        <v>1</v>
      </c>
      <c r="F6537" s="39">
        <v>437.5</v>
      </c>
      <c r="G6537" s="17" t="s">
        <v>12928</v>
      </c>
      <c r="H6537" s="11">
        <v>45037.693749999999</v>
      </c>
      <c r="I6537" s="26" t="s">
        <v>6681</v>
      </c>
      <c r="J6537"/>
      <c r="K6537"/>
      <c r="L6537"/>
    </row>
    <row r="6538" spans="1:12" x14ac:dyDescent="0.3">
      <c r="A6538">
        <v>6327</v>
      </c>
      <c r="B6538">
        <v>1</v>
      </c>
      <c r="C6538">
        <v>11</v>
      </c>
      <c r="D6538">
        <v>470</v>
      </c>
      <c r="E6538">
        <v>1</v>
      </c>
      <c r="F6538" s="39">
        <v>20</v>
      </c>
      <c r="G6538" s="17" t="s">
        <v>12928</v>
      </c>
      <c r="H6538" s="11">
        <v>45037.746527777781</v>
      </c>
      <c r="I6538" s="26" t="s">
        <v>6682</v>
      </c>
      <c r="J6538"/>
      <c r="K6538"/>
      <c r="L6538"/>
    </row>
    <row r="6539" spans="1:12" x14ac:dyDescent="0.3">
      <c r="A6539">
        <v>6327</v>
      </c>
      <c r="B6539">
        <v>1</v>
      </c>
      <c r="C6539">
        <v>11</v>
      </c>
      <c r="D6539">
        <v>4028</v>
      </c>
      <c r="E6539">
        <v>1</v>
      </c>
      <c r="F6539" s="39">
        <v>47.5</v>
      </c>
      <c r="G6539" s="17" t="s">
        <v>12928</v>
      </c>
      <c r="H6539" s="11">
        <v>45037.746527777781</v>
      </c>
      <c r="I6539" s="26" t="s">
        <v>6682</v>
      </c>
      <c r="J6539"/>
      <c r="K6539"/>
      <c r="L6539"/>
    </row>
    <row r="6540" spans="1:12" x14ac:dyDescent="0.3">
      <c r="A6540">
        <v>6327</v>
      </c>
      <c r="B6540">
        <v>1</v>
      </c>
      <c r="C6540">
        <v>11</v>
      </c>
      <c r="D6540">
        <v>462</v>
      </c>
      <c r="E6540">
        <v>1</v>
      </c>
      <c r="F6540" s="39">
        <v>10</v>
      </c>
      <c r="G6540" s="17" t="s">
        <v>12928</v>
      </c>
      <c r="H6540" s="11">
        <v>45037.746527777781</v>
      </c>
      <c r="I6540" s="26" t="s">
        <v>6682</v>
      </c>
      <c r="J6540"/>
      <c r="K6540"/>
      <c r="L6540"/>
    </row>
    <row r="6541" spans="1:12" x14ac:dyDescent="0.3">
      <c r="A6541">
        <v>6334</v>
      </c>
      <c r="B6541">
        <v>1</v>
      </c>
      <c r="C6541">
        <v>10</v>
      </c>
      <c r="D6541">
        <v>3398</v>
      </c>
      <c r="E6541">
        <v>-1</v>
      </c>
      <c r="F6541" s="39">
        <v>-437.5</v>
      </c>
      <c r="G6541" s="17" t="s">
        <v>240</v>
      </c>
      <c r="H6541" s="11">
        <v>45037.760416666664</v>
      </c>
      <c r="I6541" s="26" t="s">
        <v>13020</v>
      </c>
      <c r="J6541"/>
      <c r="K6541"/>
      <c r="L6541"/>
    </row>
    <row r="6542" spans="1:12" x14ac:dyDescent="0.3">
      <c r="A6542">
        <v>6336</v>
      </c>
      <c r="B6542">
        <v>1</v>
      </c>
      <c r="C6542">
        <v>5</v>
      </c>
      <c r="D6542">
        <v>7</v>
      </c>
      <c r="E6542">
        <v>1</v>
      </c>
      <c r="F6542" s="39">
        <v>149.5</v>
      </c>
      <c r="G6542" s="17" t="s">
        <v>12928</v>
      </c>
      <c r="H6542" s="11">
        <v>45037.763194444444</v>
      </c>
      <c r="I6542" s="26" t="s">
        <v>6683</v>
      </c>
      <c r="J6542"/>
      <c r="K6542"/>
      <c r="L6542"/>
    </row>
    <row r="6543" spans="1:12" x14ac:dyDescent="0.3">
      <c r="A6543">
        <v>6346</v>
      </c>
      <c r="B6543">
        <v>1</v>
      </c>
      <c r="C6543">
        <v>15</v>
      </c>
      <c r="D6543">
        <v>11</v>
      </c>
      <c r="E6543">
        <v>1</v>
      </c>
      <c r="F6543" s="39">
        <v>225</v>
      </c>
      <c r="G6543" s="17" t="s">
        <v>12928</v>
      </c>
      <c r="H6543" s="11">
        <v>45037.777777777781</v>
      </c>
      <c r="I6543" s="26" t="s">
        <v>6684</v>
      </c>
      <c r="J6543"/>
      <c r="K6543"/>
      <c r="L6543"/>
    </row>
    <row r="6544" spans="1:12" x14ac:dyDescent="0.3">
      <c r="A6544">
        <v>6348</v>
      </c>
      <c r="B6544">
        <v>1</v>
      </c>
      <c r="C6544">
        <v>1</v>
      </c>
      <c r="D6544">
        <v>2827</v>
      </c>
      <c r="E6544">
        <v>1</v>
      </c>
      <c r="F6544" s="39">
        <v>400</v>
      </c>
      <c r="G6544" s="17" t="s">
        <v>12928</v>
      </c>
      <c r="H6544" s="11">
        <v>45037.784722222219</v>
      </c>
      <c r="I6544" s="26" t="s">
        <v>6685</v>
      </c>
      <c r="J6544"/>
      <c r="K6544"/>
      <c r="L6544"/>
    </row>
    <row r="6545" spans="1:12" x14ac:dyDescent="0.3">
      <c r="A6545">
        <v>6348</v>
      </c>
      <c r="B6545">
        <v>1</v>
      </c>
      <c r="C6545">
        <v>1</v>
      </c>
      <c r="D6545">
        <v>478</v>
      </c>
      <c r="E6545">
        <v>1</v>
      </c>
      <c r="F6545" s="39">
        <v>75</v>
      </c>
      <c r="G6545" s="17" t="s">
        <v>12928</v>
      </c>
      <c r="H6545" s="11">
        <v>45037.784722222219</v>
      </c>
      <c r="I6545" s="26" t="s">
        <v>6685</v>
      </c>
      <c r="J6545"/>
      <c r="K6545"/>
      <c r="L6545"/>
    </row>
    <row r="6546" spans="1:12" x14ac:dyDescent="0.3">
      <c r="A6546">
        <v>6348</v>
      </c>
      <c r="B6546">
        <v>1</v>
      </c>
      <c r="C6546">
        <v>1</v>
      </c>
      <c r="D6546">
        <v>462</v>
      </c>
      <c r="E6546">
        <v>1</v>
      </c>
      <c r="F6546" s="39">
        <v>10</v>
      </c>
      <c r="G6546" s="17" t="s">
        <v>12928</v>
      </c>
      <c r="H6546" s="11">
        <v>45037.784722222219</v>
      </c>
      <c r="I6546" s="26" t="s">
        <v>6685</v>
      </c>
      <c r="J6546"/>
      <c r="K6546"/>
      <c r="L6546"/>
    </row>
    <row r="6547" spans="1:12" x14ac:dyDescent="0.3">
      <c r="A6547">
        <v>6350</v>
      </c>
      <c r="B6547">
        <v>1</v>
      </c>
      <c r="C6547">
        <v>1</v>
      </c>
      <c r="D6547">
        <v>474</v>
      </c>
      <c r="E6547">
        <v>1</v>
      </c>
      <c r="F6547" s="39">
        <v>50</v>
      </c>
      <c r="G6547" s="17" t="s">
        <v>12928</v>
      </c>
      <c r="H6547" s="11">
        <v>45037.793055555558</v>
      </c>
      <c r="I6547" s="26" t="s">
        <v>6686</v>
      </c>
      <c r="J6547"/>
      <c r="K6547"/>
      <c r="L6547"/>
    </row>
    <row r="6548" spans="1:12" x14ac:dyDescent="0.3">
      <c r="A6548">
        <v>6350</v>
      </c>
      <c r="B6548">
        <v>1</v>
      </c>
      <c r="C6548">
        <v>1</v>
      </c>
      <c r="D6548">
        <v>462</v>
      </c>
      <c r="E6548">
        <v>1</v>
      </c>
      <c r="F6548" s="39">
        <v>10</v>
      </c>
      <c r="G6548" s="17" t="s">
        <v>12928</v>
      </c>
      <c r="H6548" s="11">
        <v>45037.793055555558</v>
      </c>
      <c r="I6548" s="26" t="s">
        <v>6686</v>
      </c>
      <c r="J6548"/>
      <c r="K6548"/>
      <c r="L6548"/>
    </row>
    <row r="6549" spans="1:12" x14ac:dyDescent="0.3">
      <c r="A6549">
        <v>6351</v>
      </c>
      <c r="B6549">
        <v>1</v>
      </c>
      <c r="C6549">
        <v>1</v>
      </c>
      <c r="D6549">
        <v>3279</v>
      </c>
      <c r="E6549">
        <v>1</v>
      </c>
      <c r="F6549" s="39">
        <v>75</v>
      </c>
      <c r="G6549" s="17" t="s">
        <v>12928</v>
      </c>
      <c r="H6549" s="11">
        <v>45037.794444444444</v>
      </c>
      <c r="I6549" s="26" t="s">
        <v>6687</v>
      </c>
      <c r="J6549"/>
      <c r="K6549"/>
      <c r="L6549"/>
    </row>
    <row r="6550" spans="1:12" x14ac:dyDescent="0.3">
      <c r="A6550">
        <v>6355</v>
      </c>
      <c r="B6550">
        <v>1</v>
      </c>
      <c r="C6550">
        <v>1</v>
      </c>
      <c r="D6550">
        <v>390</v>
      </c>
      <c r="E6550">
        <v>1</v>
      </c>
      <c r="F6550" s="39">
        <v>137.5</v>
      </c>
      <c r="G6550" s="17" t="s">
        <v>12928</v>
      </c>
      <c r="H6550" s="11">
        <v>45037.79791666667</v>
      </c>
      <c r="I6550" s="26" t="s">
        <v>6688</v>
      </c>
      <c r="J6550"/>
      <c r="K6550"/>
      <c r="L6550"/>
    </row>
    <row r="6551" spans="1:12" x14ac:dyDescent="0.3">
      <c r="A6551">
        <v>6355</v>
      </c>
      <c r="B6551">
        <v>1</v>
      </c>
      <c r="C6551">
        <v>1</v>
      </c>
      <c r="D6551">
        <v>386</v>
      </c>
      <c r="E6551">
        <v>2</v>
      </c>
      <c r="F6551" s="39">
        <v>40</v>
      </c>
      <c r="G6551" s="17" t="s">
        <v>12928</v>
      </c>
      <c r="H6551" s="11">
        <v>45037.79791666667</v>
      </c>
      <c r="I6551" s="26" t="s">
        <v>6688</v>
      </c>
      <c r="J6551"/>
      <c r="K6551"/>
      <c r="L6551"/>
    </row>
    <row r="6552" spans="1:12" x14ac:dyDescent="0.3">
      <c r="A6552">
        <v>6359</v>
      </c>
      <c r="B6552">
        <v>1</v>
      </c>
      <c r="C6552">
        <v>1</v>
      </c>
      <c r="D6552">
        <v>3312</v>
      </c>
      <c r="E6552">
        <v>1</v>
      </c>
      <c r="F6552" s="39">
        <v>137.5</v>
      </c>
      <c r="G6552" s="17" t="s">
        <v>12928</v>
      </c>
      <c r="H6552" s="11">
        <v>45037.824999999997</v>
      </c>
      <c r="I6552" s="26" t="s">
        <v>6689</v>
      </c>
      <c r="J6552"/>
      <c r="K6552"/>
      <c r="L6552"/>
    </row>
    <row r="6553" spans="1:12" x14ac:dyDescent="0.3">
      <c r="A6553">
        <v>6359</v>
      </c>
      <c r="B6553">
        <v>1</v>
      </c>
      <c r="C6553">
        <v>1</v>
      </c>
      <c r="D6553">
        <v>3291</v>
      </c>
      <c r="E6553">
        <v>1</v>
      </c>
      <c r="F6553" s="39">
        <v>47.5</v>
      </c>
      <c r="G6553" s="17" t="s">
        <v>12928</v>
      </c>
      <c r="H6553" s="11">
        <v>45037.824999999997</v>
      </c>
      <c r="I6553" s="26" t="s">
        <v>6689</v>
      </c>
      <c r="J6553"/>
      <c r="K6553"/>
      <c r="L6553"/>
    </row>
    <row r="6554" spans="1:12" x14ac:dyDescent="0.3">
      <c r="A6554">
        <v>6359</v>
      </c>
      <c r="B6554">
        <v>1</v>
      </c>
      <c r="C6554">
        <v>1</v>
      </c>
      <c r="D6554">
        <v>3246</v>
      </c>
      <c r="E6554">
        <v>1</v>
      </c>
      <c r="F6554" s="39">
        <v>125</v>
      </c>
      <c r="G6554" s="17" t="s">
        <v>12928</v>
      </c>
      <c r="H6554" s="11">
        <v>45037.824999999997</v>
      </c>
      <c r="I6554" s="26" t="s">
        <v>6689</v>
      </c>
      <c r="J6554"/>
      <c r="K6554"/>
      <c r="L6554"/>
    </row>
    <row r="6555" spans="1:12" x14ac:dyDescent="0.3">
      <c r="A6555">
        <v>6360</v>
      </c>
      <c r="B6555">
        <v>1</v>
      </c>
      <c r="C6555">
        <v>1</v>
      </c>
      <c r="D6555">
        <v>3291</v>
      </c>
      <c r="E6555">
        <v>1</v>
      </c>
      <c r="F6555" s="39">
        <v>47.5</v>
      </c>
      <c r="G6555" s="17" t="s">
        <v>12928</v>
      </c>
      <c r="H6555" s="11">
        <v>45037.828472222223</v>
      </c>
      <c r="I6555" s="26" t="s">
        <v>6690</v>
      </c>
      <c r="J6555"/>
      <c r="K6555"/>
      <c r="L6555"/>
    </row>
    <row r="6556" spans="1:12" x14ac:dyDescent="0.3">
      <c r="A6556">
        <v>6361</v>
      </c>
      <c r="B6556">
        <v>1</v>
      </c>
      <c r="C6556">
        <v>10</v>
      </c>
      <c r="D6556">
        <v>11</v>
      </c>
      <c r="E6556">
        <v>1</v>
      </c>
      <c r="F6556" s="39">
        <v>225</v>
      </c>
      <c r="G6556" s="17" t="s">
        <v>12928</v>
      </c>
      <c r="H6556" s="11">
        <v>45037.829861111109</v>
      </c>
      <c r="I6556" s="26" t="s">
        <v>6691</v>
      </c>
      <c r="J6556"/>
      <c r="K6556"/>
      <c r="L6556"/>
    </row>
    <row r="6557" spans="1:12" x14ac:dyDescent="0.3">
      <c r="A6557">
        <v>6362</v>
      </c>
      <c r="B6557">
        <v>1</v>
      </c>
      <c r="C6557">
        <v>11</v>
      </c>
      <c r="D6557">
        <v>452</v>
      </c>
      <c r="E6557">
        <v>1</v>
      </c>
      <c r="F6557" s="39">
        <v>300</v>
      </c>
      <c r="G6557" s="17" t="s">
        <v>12928</v>
      </c>
      <c r="H6557" s="11">
        <v>45037.830555555556</v>
      </c>
      <c r="I6557" s="26" t="s">
        <v>6692</v>
      </c>
      <c r="J6557"/>
      <c r="K6557"/>
      <c r="L6557"/>
    </row>
    <row r="6558" spans="1:12" x14ac:dyDescent="0.3">
      <c r="A6558">
        <v>6368</v>
      </c>
      <c r="B6558">
        <v>1</v>
      </c>
      <c r="C6558">
        <v>10</v>
      </c>
      <c r="D6558">
        <v>1099</v>
      </c>
      <c r="E6558">
        <v>1</v>
      </c>
      <c r="F6558" s="39">
        <v>287.5</v>
      </c>
      <c r="G6558" s="17" t="s">
        <v>12928</v>
      </c>
      <c r="H6558" s="11">
        <v>45037.849305555559</v>
      </c>
      <c r="I6558" s="26" t="s">
        <v>6693</v>
      </c>
      <c r="J6558"/>
      <c r="K6558"/>
      <c r="L6558"/>
    </row>
    <row r="6559" spans="1:12" x14ac:dyDescent="0.3">
      <c r="A6559">
        <v>6371</v>
      </c>
      <c r="B6559">
        <v>1</v>
      </c>
      <c r="C6559">
        <v>1</v>
      </c>
      <c r="D6559">
        <v>3260</v>
      </c>
      <c r="E6559">
        <v>1</v>
      </c>
      <c r="F6559" s="39">
        <v>19.5</v>
      </c>
      <c r="G6559" s="17" t="s">
        <v>12928</v>
      </c>
      <c r="H6559" s="11">
        <v>45037.852777777778</v>
      </c>
      <c r="I6559" s="26" t="s">
        <v>6694</v>
      </c>
      <c r="J6559"/>
      <c r="K6559"/>
      <c r="L6559"/>
    </row>
    <row r="6560" spans="1:12" x14ac:dyDescent="0.3">
      <c r="A6560">
        <v>6371</v>
      </c>
      <c r="B6560">
        <v>1</v>
      </c>
      <c r="C6560">
        <v>1</v>
      </c>
      <c r="D6560">
        <v>3252</v>
      </c>
      <c r="E6560">
        <v>1</v>
      </c>
      <c r="F6560" s="39">
        <v>82.5</v>
      </c>
      <c r="G6560" s="17" t="s">
        <v>12928</v>
      </c>
      <c r="H6560" s="11">
        <v>45037.852777777778</v>
      </c>
      <c r="I6560" s="26" t="s">
        <v>6694</v>
      </c>
      <c r="J6560"/>
      <c r="K6560"/>
      <c r="L6560"/>
    </row>
    <row r="6561" spans="1:12" x14ac:dyDescent="0.3">
      <c r="A6561">
        <v>6377</v>
      </c>
      <c r="B6561">
        <v>1</v>
      </c>
      <c r="C6561">
        <v>15</v>
      </c>
      <c r="D6561">
        <v>3304</v>
      </c>
      <c r="E6561">
        <v>1</v>
      </c>
      <c r="F6561" s="39">
        <v>14.5</v>
      </c>
      <c r="G6561" s="17" t="s">
        <v>12928</v>
      </c>
      <c r="H6561" s="11">
        <v>45037.86041666667</v>
      </c>
      <c r="I6561" s="26" t="s">
        <v>6695</v>
      </c>
      <c r="J6561"/>
      <c r="K6561"/>
      <c r="L6561"/>
    </row>
    <row r="6562" spans="1:12" x14ac:dyDescent="0.3">
      <c r="A6562">
        <v>6381</v>
      </c>
      <c r="B6562">
        <v>1</v>
      </c>
      <c r="C6562">
        <v>1</v>
      </c>
      <c r="D6562">
        <v>474</v>
      </c>
      <c r="E6562">
        <v>1</v>
      </c>
      <c r="F6562" s="39">
        <v>50</v>
      </c>
      <c r="G6562" s="17" t="s">
        <v>12928</v>
      </c>
      <c r="H6562" s="11">
        <v>45037.867361111108</v>
      </c>
      <c r="I6562" s="26" t="s">
        <v>6696</v>
      </c>
      <c r="J6562"/>
      <c r="K6562"/>
      <c r="L6562"/>
    </row>
    <row r="6563" spans="1:12" x14ac:dyDescent="0.3">
      <c r="A6563">
        <v>6381</v>
      </c>
      <c r="B6563">
        <v>1</v>
      </c>
      <c r="C6563">
        <v>1</v>
      </c>
      <c r="D6563">
        <v>460</v>
      </c>
      <c r="E6563">
        <v>1</v>
      </c>
      <c r="F6563" s="39">
        <v>75</v>
      </c>
      <c r="G6563" s="17" t="s">
        <v>12928</v>
      </c>
      <c r="H6563" s="11">
        <v>45037.867361111108</v>
      </c>
      <c r="I6563" s="26" t="s">
        <v>6696</v>
      </c>
      <c r="J6563"/>
      <c r="K6563"/>
      <c r="L6563"/>
    </row>
    <row r="6564" spans="1:12" x14ac:dyDescent="0.3">
      <c r="A6564">
        <v>6381</v>
      </c>
      <c r="B6564">
        <v>1</v>
      </c>
      <c r="C6564">
        <v>1</v>
      </c>
      <c r="D6564">
        <v>392</v>
      </c>
      <c r="E6564">
        <v>1</v>
      </c>
      <c r="F6564" s="39">
        <v>75</v>
      </c>
      <c r="G6564" s="17" t="s">
        <v>12928</v>
      </c>
      <c r="H6564" s="11">
        <v>45037.867361111108</v>
      </c>
      <c r="I6564" s="26" t="s">
        <v>6696</v>
      </c>
      <c r="J6564"/>
      <c r="K6564"/>
      <c r="L6564"/>
    </row>
    <row r="6565" spans="1:12" x14ac:dyDescent="0.3">
      <c r="A6565">
        <v>6384</v>
      </c>
      <c r="B6565">
        <v>1</v>
      </c>
      <c r="C6565">
        <v>1</v>
      </c>
      <c r="D6565">
        <v>1169</v>
      </c>
      <c r="E6565">
        <v>1</v>
      </c>
      <c r="F6565" s="39">
        <v>25</v>
      </c>
      <c r="G6565" s="17" t="s">
        <v>12928</v>
      </c>
      <c r="H6565" s="11">
        <v>45037.875694444447</v>
      </c>
      <c r="I6565" s="26" t="s">
        <v>6697</v>
      </c>
      <c r="J6565"/>
      <c r="K6565"/>
      <c r="L6565"/>
    </row>
    <row r="6566" spans="1:12" x14ac:dyDescent="0.3">
      <c r="A6566">
        <v>6398</v>
      </c>
      <c r="B6566">
        <v>1</v>
      </c>
      <c r="C6566">
        <v>11</v>
      </c>
      <c r="D6566">
        <v>4</v>
      </c>
      <c r="E6566">
        <v>1</v>
      </c>
      <c r="F6566" s="39">
        <v>149.5</v>
      </c>
      <c r="G6566" s="17" t="s">
        <v>12928</v>
      </c>
      <c r="H6566" s="11">
        <v>45037.902777777781</v>
      </c>
      <c r="I6566" s="26" t="s">
        <v>6698</v>
      </c>
      <c r="J6566"/>
      <c r="K6566"/>
      <c r="L6566"/>
    </row>
    <row r="6567" spans="1:12" x14ac:dyDescent="0.3">
      <c r="A6567">
        <v>6398</v>
      </c>
      <c r="B6567">
        <v>1</v>
      </c>
      <c r="C6567">
        <v>11</v>
      </c>
      <c r="D6567">
        <v>471</v>
      </c>
      <c r="E6567">
        <v>1</v>
      </c>
      <c r="F6567" s="39">
        <v>20</v>
      </c>
      <c r="G6567" s="17" t="s">
        <v>12928</v>
      </c>
      <c r="H6567" s="11">
        <v>45037.902777777781</v>
      </c>
      <c r="I6567" s="26" t="s">
        <v>6698</v>
      </c>
      <c r="J6567"/>
      <c r="K6567"/>
      <c r="L6567"/>
    </row>
    <row r="6568" spans="1:12" x14ac:dyDescent="0.3">
      <c r="A6568">
        <v>6403</v>
      </c>
      <c r="B6568">
        <v>1</v>
      </c>
      <c r="C6568">
        <v>11</v>
      </c>
      <c r="D6568">
        <v>613</v>
      </c>
      <c r="E6568">
        <v>1</v>
      </c>
      <c r="F6568" s="39">
        <v>627.5</v>
      </c>
      <c r="G6568" s="17" t="s">
        <v>12928</v>
      </c>
      <c r="H6568" s="11">
        <v>45037.907638888886</v>
      </c>
      <c r="I6568" s="26" t="s">
        <v>6699</v>
      </c>
      <c r="J6568"/>
      <c r="K6568"/>
      <c r="L6568"/>
    </row>
    <row r="6569" spans="1:12" x14ac:dyDescent="0.3">
      <c r="A6569">
        <v>6409</v>
      </c>
      <c r="B6569">
        <v>1</v>
      </c>
      <c r="C6569">
        <v>1</v>
      </c>
      <c r="D6569">
        <v>3232</v>
      </c>
      <c r="E6569">
        <v>1</v>
      </c>
      <c r="F6569" s="39">
        <v>172.5</v>
      </c>
      <c r="G6569" s="17" t="s">
        <v>12928</v>
      </c>
      <c r="H6569" s="11">
        <v>45037.913888888892</v>
      </c>
      <c r="I6569" s="26" t="s">
        <v>6700</v>
      </c>
      <c r="J6569"/>
      <c r="K6569"/>
      <c r="L6569"/>
    </row>
    <row r="6570" spans="1:12" x14ac:dyDescent="0.3">
      <c r="A6570">
        <v>6413</v>
      </c>
      <c r="B6570">
        <v>1</v>
      </c>
      <c r="C6570">
        <v>5</v>
      </c>
      <c r="D6570">
        <v>2809</v>
      </c>
      <c r="E6570">
        <v>1</v>
      </c>
      <c r="F6570" s="39">
        <v>725</v>
      </c>
      <c r="G6570" s="17" t="s">
        <v>12928</v>
      </c>
      <c r="H6570" s="11">
        <v>45037.921527777777</v>
      </c>
      <c r="I6570" s="26" t="s">
        <v>6701</v>
      </c>
      <c r="J6570"/>
      <c r="K6570"/>
      <c r="L6570"/>
    </row>
    <row r="6571" spans="1:12" x14ac:dyDescent="0.3">
      <c r="A6571">
        <v>6416</v>
      </c>
      <c r="B6571">
        <v>1</v>
      </c>
      <c r="C6571">
        <v>10</v>
      </c>
      <c r="D6571">
        <v>4091</v>
      </c>
      <c r="E6571">
        <v>1</v>
      </c>
      <c r="F6571" s="39">
        <v>25</v>
      </c>
      <c r="G6571" s="17" t="s">
        <v>12928</v>
      </c>
      <c r="H6571" s="11">
        <v>45037.925694444442</v>
      </c>
      <c r="I6571" s="26" t="s">
        <v>6702</v>
      </c>
      <c r="J6571"/>
      <c r="K6571"/>
      <c r="L6571"/>
    </row>
    <row r="6572" spans="1:12" x14ac:dyDescent="0.3">
      <c r="A6572">
        <v>6421</v>
      </c>
      <c r="B6572">
        <v>1</v>
      </c>
      <c r="C6572">
        <v>5</v>
      </c>
      <c r="D6572">
        <v>4086</v>
      </c>
      <c r="E6572">
        <v>1</v>
      </c>
      <c r="F6572" s="39">
        <v>10</v>
      </c>
      <c r="G6572" s="17" t="s">
        <v>12928</v>
      </c>
      <c r="H6572" s="11">
        <v>45037.931944444441</v>
      </c>
      <c r="I6572" s="26" t="s">
        <v>6703</v>
      </c>
      <c r="J6572"/>
      <c r="K6572"/>
      <c r="L6572"/>
    </row>
    <row r="6573" spans="1:12" x14ac:dyDescent="0.3">
      <c r="A6573">
        <v>6423</v>
      </c>
      <c r="B6573">
        <v>1</v>
      </c>
      <c r="C6573">
        <v>11</v>
      </c>
      <c r="D6573">
        <v>4077</v>
      </c>
      <c r="E6573">
        <v>2</v>
      </c>
      <c r="F6573" s="39">
        <v>50</v>
      </c>
      <c r="G6573" s="17" t="s">
        <v>12928</v>
      </c>
      <c r="H6573" s="11">
        <v>45037.93472222222</v>
      </c>
      <c r="I6573" s="26" t="s">
        <v>6704</v>
      </c>
      <c r="J6573"/>
      <c r="K6573"/>
      <c r="L6573"/>
    </row>
    <row r="6574" spans="1:12" x14ac:dyDescent="0.3">
      <c r="A6574">
        <v>6425</v>
      </c>
      <c r="B6574">
        <v>1</v>
      </c>
      <c r="C6574">
        <v>10</v>
      </c>
      <c r="D6574">
        <v>653</v>
      </c>
      <c r="E6574">
        <v>1</v>
      </c>
      <c r="F6574" s="39">
        <v>400</v>
      </c>
      <c r="G6574" s="17" t="s">
        <v>12928</v>
      </c>
      <c r="H6574" s="11">
        <v>45037.9375</v>
      </c>
      <c r="I6574" s="26" t="s">
        <v>6705</v>
      </c>
      <c r="J6574"/>
      <c r="K6574"/>
      <c r="L6574"/>
    </row>
    <row r="6575" spans="1:12" x14ac:dyDescent="0.3">
      <c r="A6575">
        <v>6427</v>
      </c>
      <c r="B6575">
        <v>1</v>
      </c>
      <c r="C6575">
        <v>5</v>
      </c>
      <c r="D6575">
        <v>4079</v>
      </c>
      <c r="E6575">
        <v>1</v>
      </c>
      <c r="F6575" s="39">
        <v>25</v>
      </c>
      <c r="G6575" s="17" t="s">
        <v>12928</v>
      </c>
      <c r="H6575" s="11">
        <v>45037.939583333333</v>
      </c>
      <c r="I6575" s="26" t="s">
        <v>6706</v>
      </c>
      <c r="J6575"/>
      <c r="K6575"/>
      <c r="L6575"/>
    </row>
    <row r="6576" spans="1:12" x14ac:dyDescent="0.3">
      <c r="A6576">
        <v>6427</v>
      </c>
      <c r="B6576">
        <v>1</v>
      </c>
      <c r="C6576">
        <v>5</v>
      </c>
      <c r="D6576">
        <v>4079</v>
      </c>
      <c r="E6576">
        <v>2</v>
      </c>
      <c r="F6576" s="39">
        <v>50</v>
      </c>
      <c r="G6576" s="17" t="s">
        <v>12928</v>
      </c>
      <c r="H6576" s="11">
        <v>45037.939583333333</v>
      </c>
      <c r="I6576" s="26" t="s">
        <v>6706</v>
      </c>
      <c r="J6576"/>
      <c r="K6576"/>
      <c r="L6576"/>
    </row>
    <row r="6577" spans="1:12" x14ac:dyDescent="0.3">
      <c r="A6577">
        <v>6429</v>
      </c>
      <c r="B6577">
        <v>1</v>
      </c>
      <c r="C6577">
        <v>15</v>
      </c>
      <c r="D6577">
        <v>392</v>
      </c>
      <c r="E6577">
        <v>1</v>
      </c>
      <c r="F6577" s="39">
        <v>75</v>
      </c>
      <c r="G6577" s="17" t="s">
        <v>12928</v>
      </c>
      <c r="H6577" s="11">
        <v>45037.950694444444</v>
      </c>
      <c r="I6577" s="26" t="s">
        <v>6707</v>
      </c>
      <c r="J6577"/>
      <c r="K6577"/>
      <c r="L6577"/>
    </row>
    <row r="6578" spans="1:12" x14ac:dyDescent="0.3">
      <c r="A6578">
        <v>6429</v>
      </c>
      <c r="B6578">
        <v>1</v>
      </c>
      <c r="C6578">
        <v>15</v>
      </c>
      <c r="D6578">
        <v>386</v>
      </c>
      <c r="E6578">
        <v>1</v>
      </c>
      <c r="F6578" s="39">
        <v>20</v>
      </c>
      <c r="G6578" s="17" t="s">
        <v>12928</v>
      </c>
      <c r="H6578" s="11">
        <v>45037.950694444444</v>
      </c>
      <c r="I6578" s="26" t="s">
        <v>6707</v>
      </c>
      <c r="J6578"/>
      <c r="K6578"/>
      <c r="L6578"/>
    </row>
    <row r="6579" spans="1:12" x14ac:dyDescent="0.3">
      <c r="A6579">
        <v>6429</v>
      </c>
      <c r="B6579">
        <v>1</v>
      </c>
      <c r="C6579">
        <v>15</v>
      </c>
      <c r="D6579">
        <v>464</v>
      </c>
      <c r="E6579">
        <v>1</v>
      </c>
      <c r="F6579" s="39">
        <v>75</v>
      </c>
      <c r="G6579" s="17" t="s">
        <v>12928</v>
      </c>
      <c r="H6579" s="11">
        <v>45037.950694444444</v>
      </c>
      <c r="I6579" s="26" t="s">
        <v>6707</v>
      </c>
      <c r="J6579"/>
      <c r="K6579"/>
      <c r="L6579"/>
    </row>
    <row r="6580" spans="1:12" x14ac:dyDescent="0.3">
      <c r="A6580">
        <v>6435</v>
      </c>
      <c r="B6580">
        <v>1</v>
      </c>
      <c r="C6580">
        <v>11</v>
      </c>
      <c r="D6580">
        <v>2778</v>
      </c>
      <c r="E6580">
        <v>1</v>
      </c>
      <c r="F6580" s="39">
        <v>600</v>
      </c>
      <c r="G6580" s="17" t="s">
        <v>12928</v>
      </c>
      <c r="H6580" s="11">
        <v>45037.964583333334</v>
      </c>
      <c r="I6580" s="26" t="s">
        <v>6708</v>
      </c>
      <c r="J6580"/>
      <c r="K6580"/>
      <c r="L6580"/>
    </row>
    <row r="6581" spans="1:12" x14ac:dyDescent="0.3">
      <c r="A6581">
        <v>6435</v>
      </c>
      <c r="B6581">
        <v>1</v>
      </c>
      <c r="C6581">
        <v>11</v>
      </c>
      <c r="D6581">
        <v>2779</v>
      </c>
      <c r="E6581">
        <v>1</v>
      </c>
      <c r="F6581" s="39">
        <v>750</v>
      </c>
      <c r="G6581" s="17" t="s">
        <v>12928</v>
      </c>
      <c r="H6581" s="11">
        <v>45037.964583333334</v>
      </c>
      <c r="I6581" s="26" t="s">
        <v>6708</v>
      </c>
      <c r="J6581"/>
      <c r="K6581"/>
      <c r="L6581"/>
    </row>
    <row r="6582" spans="1:12" x14ac:dyDescent="0.3">
      <c r="A6582">
        <v>6435</v>
      </c>
      <c r="B6582">
        <v>1</v>
      </c>
      <c r="C6582">
        <v>11</v>
      </c>
      <c r="D6582">
        <v>2771</v>
      </c>
      <c r="E6582">
        <v>1</v>
      </c>
      <c r="F6582" s="39">
        <v>750</v>
      </c>
      <c r="G6582" s="17" t="s">
        <v>12928</v>
      </c>
      <c r="H6582" s="11">
        <v>45037.964583333334</v>
      </c>
      <c r="I6582" s="26" t="s">
        <v>6708</v>
      </c>
      <c r="J6582"/>
      <c r="K6582"/>
      <c r="L6582"/>
    </row>
    <row r="6583" spans="1:12" x14ac:dyDescent="0.3">
      <c r="A6583">
        <v>6436</v>
      </c>
      <c r="B6583">
        <v>1</v>
      </c>
      <c r="C6583">
        <v>15</v>
      </c>
      <c r="D6583">
        <v>413</v>
      </c>
      <c r="E6583">
        <v>1</v>
      </c>
      <c r="F6583" s="39">
        <v>25</v>
      </c>
      <c r="G6583" s="17" t="s">
        <v>12928</v>
      </c>
      <c r="H6583" s="11">
        <v>45037.965277777781</v>
      </c>
      <c r="I6583" s="26" t="s">
        <v>6709</v>
      </c>
      <c r="J6583"/>
      <c r="K6583"/>
      <c r="L6583"/>
    </row>
    <row r="6584" spans="1:12" x14ac:dyDescent="0.3">
      <c r="A6584">
        <v>6437</v>
      </c>
      <c r="B6584">
        <v>1</v>
      </c>
      <c r="C6584">
        <v>1</v>
      </c>
      <c r="D6584">
        <v>3971</v>
      </c>
      <c r="E6584">
        <v>1</v>
      </c>
      <c r="F6584" s="39">
        <v>50</v>
      </c>
      <c r="G6584" s="17" t="s">
        <v>12928</v>
      </c>
      <c r="H6584" s="11">
        <v>45037.968055555553</v>
      </c>
      <c r="I6584" s="26" t="s">
        <v>6710</v>
      </c>
      <c r="J6584"/>
      <c r="K6584"/>
      <c r="L6584"/>
    </row>
    <row r="6585" spans="1:12" x14ac:dyDescent="0.3">
      <c r="A6585">
        <v>6441</v>
      </c>
      <c r="B6585">
        <v>1</v>
      </c>
      <c r="C6585">
        <v>15</v>
      </c>
      <c r="D6585">
        <v>4028</v>
      </c>
      <c r="E6585">
        <v>2</v>
      </c>
      <c r="F6585" s="39">
        <v>95</v>
      </c>
      <c r="G6585" s="17" t="s">
        <v>12928</v>
      </c>
      <c r="H6585" s="11">
        <v>45037.979166666664</v>
      </c>
      <c r="I6585" s="26" t="s">
        <v>6711</v>
      </c>
      <c r="J6585"/>
      <c r="K6585"/>
      <c r="L6585"/>
    </row>
    <row r="6586" spans="1:12" x14ac:dyDescent="0.3">
      <c r="A6586">
        <v>6448</v>
      </c>
      <c r="B6586">
        <v>1</v>
      </c>
      <c r="C6586">
        <v>5</v>
      </c>
      <c r="D6586">
        <v>4079</v>
      </c>
      <c r="E6586">
        <v>1</v>
      </c>
      <c r="F6586" s="39">
        <v>25</v>
      </c>
      <c r="G6586" s="17" t="s">
        <v>12928</v>
      </c>
      <c r="H6586" s="11">
        <v>45038.034722222219</v>
      </c>
      <c r="I6586" s="26" t="s">
        <v>6712</v>
      </c>
      <c r="J6586"/>
      <c r="K6586"/>
      <c r="L6586"/>
    </row>
    <row r="6587" spans="1:12" x14ac:dyDescent="0.3">
      <c r="A6587">
        <v>6452</v>
      </c>
      <c r="B6587">
        <v>1</v>
      </c>
      <c r="C6587">
        <v>11</v>
      </c>
      <c r="D6587">
        <v>451</v>
      </c>
      <c r="E6587">
        <v>1</v>
      </c>
      <c r="F6587" s="39">
        <v>200</v>
      </c>
      <c r="G6587" s="17" t="s">
        <v>12928</v>
      </c>
      <c r="H6587" s="11">
        <v>45038.469444444447</v>
      </c>
      <c r="I6587" s="26" t="s">
        <v>6713</v>
      </c>
      <c r="J6587"/>
      <c r="K6587"/>
      <c r="L6587"/>
    </row>
    <row r="6588" spans="1:12" x14ac:dyDescent="0.3">
      <c r="A6588">
        <v>6452</v>
      </c>
      <c r="B6588">
        <v>1</v>
      </c>
      <c r="C6588">
        <v>11</v>
      </c>
      <c r="D6588">
        <v>477</v>
      </c>
      <c r="E6588">
        <v>1</v>
      </c>
      <c r="F6588" s="39">
        <v>35</v>
      </c>
      <c r="G6588" s="17" t="s">
        <v>12928</v>
      </c>
      <c r="H6588" s="11">
        <v>45038.469444444447</v>
      </c>
      <c r="I6588" s="26" t="s">
        <v>6713</v>
      </c>
      <c r="J6588"/>
      <c r="K6588"/>
      <c r="L6588"/>
    </row>
    <row r="6589" spans="1:12" x14ac:dyDescent="0.3">
      <c r="A6589">
        <v>6459</v>
      </c>
      <c r="B6589">
        <v>1</v>
      </c>
      <c r="C6589">
        <v>1</v>
      </c>
      <c r="D6589">
        <v>418</v>
      </c>
      <c r="E6589">
        <v>1</v>
      </c>
      <c r="F6589" s="39">
        <v>125</v>
      </c>
      <c r="G6589" s="17" t="s">
        <v>12928</v>
      </c>
      <c r="H6589" s="11">
        <v>45038.53402777778</v>
      </c>
      <c r="I6589" s="26" t="s">
        <v>6714</v>
      </c>
      <c r="J6589"/>
      <c r="K6589"/>
      <c r="L6589"/>
    </row>
    <row r="6590" spans="1:12" x14ac:dyDescent="0.3">
      <c r="A6590">
        <v>6464</v>
      </c>
      <c r="B6590">
        <v>1</v>
      </c>
      <c r="C6590">
        <v>10</v>
      </c>
      <c r="D6590">
        <v>4028</v>
      </c>
      <c r="E6590">
        <v>1</v>
      </c>
      <c r="F6590" s="39">
        <v>47.5</v>
      </c>
      <c r="G6590" s="17" t="s">
        <v>12928</v>
      </c>
      <c r="H6590" s="11">
        <v>45038.567361111112</v>
      </c>
      <c r="I6590" s="26" t="s">
        <v>6715</v>
      </c>
      <c r="J6590"/>
      <c r="K6590"/>
      <c r="L6590"/>
    </row>
    <row r="6591" spans="1:12" x14ac:dyDescent="0.3">
      <c r="A6591">
        <v>6464</v>
      </c>
      <c r="B6591">
        <v>1</v>
      </c>
      <c r="C6591">
        <v>10</v>
      </c>
      <c r="D6591">
        <v>3300</v>
      </c>
      <c r="E6591">
        <v>1</v>
      </c>
      <c r="F6591" s="39">
        <v>137.5</v>
      </c>
      <c r="G6591" s="17" t="s">
        <v>12928</v>
      </c>
      <c r="H6591" s="11">
        <v>45038.567361111112</v>
      </c>
      <c r="I6591" s="26" t="s">
        <v>6715</v>
      </c>
      <c r="J6591"/>
      <c r="K6591"/>
      <c r="L6591"/>
    </row>
    <row r="6592" spans="1:12" x14ac:dyDescent="0.3">
      <c r="A6592">
        <v>6464</v>
      </c>
      <c r="B6592">
        <v>1</v>
      </c>
      <c r="C6592">
        <v>10</v>
      </c>
      <c r="D6592">
        <v>4079</v>
      </c>
      <c r="E6592">
        <v>3</v>
      </c>
      <c r="F6592" s="39">
        <v>75</v>
      </c>
      <c r="G6592" s="17" t="s">
        <v>12928</v>
      </c>
      <c r="H6592" s="11">
        <v>45038.567361111112</v>
      </c>
      <c r="I6592" s="26" t="s">
        <v>6715</v>
      </c>
      <c r="J6592"/>
      <c r="K6592"/>
      <c r="L6592"/>
    </row>
    <row r="6593" spans="1:12" x14ac:dyDescent="0.3">
      <c r="A6593">
        <v>6466</v>
      </c>
      <c r="B6593">
        <v>1</v>
      </c>
      <c r="C6593">
        <v>14</v>
      </c>
      <c r="D6593">
        <v>3462</v>
      </c>
      <c r="E6593">
        <v>1</v>
      </c>
      <c r="F6593" s="39">
        <v>250</v>
      </c>
      <c r="G6593" s="17" t="s">
        <v>12928</v>
      </c>
      <c r="H6593" s="11">
        <v>45038.583333333336</v>
      </c>
      <c r="I6593" s="26" t="s">
        <v>6716</v>
      </c>
      <c r="J6593"/>
      <c r="K6593"/>
      <c r="L6593"/>
    </row>
    <row r="6594" spans="1:12" x14ac:dyDescent="0.3">
      <c r="A6594">
        <v>6469</v>
      </c>
      <c r="B6594">
        <v>1</v>
      </c>
      <c r="C6594">
        <v>2</v>
      </c>
      <c r="D6594">
        <v>4079</v>
      </c>
      <c r="E6594">
        <v>1</v>
      </c>
      <c r="F6594" s="39">
        <v>25</v>
      </c>
      <c r="G6594" s="17" t="s">
        <v>12928</v>
      </c>
      <c r="H6594" s="11">
        <v>45038.611805555556</v>
      </c>
      <c r="I6594" s="26" t="s">
        <v>6717</v>
      </c>
      <c r="J6594"/>
      <c r="K6594"/>
      <c r="L6594"/>
    </row>
    <row r="6595" spans="1:12" x14ac:dyDescent="0.3">
      <c r="A6595">
        <v>6472</v>
      </c>
      <c r="B6595">
        <v>1</v>
      </c>
      <c r="C6595">
        <v>11</v>
      </c>
      <c r="D6595">
        <v>633</v>
      </c>
      <c r="E6595">
        <v>1</v>
      </c>
      <c r="F6595" s="39">
        <v>300</v>
      </c>
      <c r="G6595" s="17" t="s">
        <v>12928</v>
      </c>
      <c r="H6595" s="11">
        <v>45038.618750000001</v>
      </c>
      <c r="I6595" s="26" t="s">
        <v>6718</v>
      </c>
      <c r="J6595"/>
      <c r="K6595"/>
      <c r="L6595"/>
    </row>
    <row r="6596" spans="1:12" x14ac:dyDescent="0.3">
      <c r="A6596">
        <v>6473</v>
      </c>
      <c r="B6596">
        <v>1</v>
      </c>
      <c r="C6596">
        <v>11</v>
      </c>
      <c r="D6596">
        <v>3649</v>
      </c>
      <c r="E6596">
        <v>1</v>
      </c>
      <c r="F6596" s="39">
        <v>275</v>
      </c>
      <c r="G6596" s="17" t="s">
        <v>12928</v>
      </c>
      <c r="H6596" s="11">
        <v>45038.623611111114</v>
      </c>
      <c r="I6596" s="26" t="s">
        <v>6719</v>
      </c>
      <c r="J6596"/>
      <c r="K6596"/>
      <c r="L6596"/>
    </row>
    <row r="6597" spans="1:12" x14ac:dyDescent="0.3">
      <c r="A6597">
        <v>6473</v>
      </c>
      <c r="B6597">
        <v>1</v>
      </c>
      <c r="C6597">
        <v>11</v>
      </c>
      <c r="D6597">
        <v>3656</v>
      </c>
      <c r="E6597">
        <v>1</v>
      </c>
      <c r="F6597" s="39">
        <v>275</v>
      </c>
      <c r="G6597" s="17" t="s">
        <v>12928</v>
      </c>
      <c r="H6597" s="11">
        <v>45038.623611111114</v>
      </c>
      <c r="I6597" s="26" t="s">
        <v>6719</v>
      </c>
      <c r="J6597"/>
      <c r="K6597"/>
      <c r="L6597"/>
    </row>
    <row r="6598" spans="1:12" x14ac:dyDescent="0.3">
      <c r="A6598">
        <v>6473</v>
      </c>
      <c r="B6598">
        <v>1</v>
      </c>
      <c r="C6598">
        <v>14</v>
      </c>
      <c r="D6598">
        <v>455</v>
      </c>
      <c r="E6598">
        <v>1</v>
      </c>
      <c r="F6598" s="39">
        <v>250</v>
      </c>
      <c r="G6598" s="17" t="s">
        <v>12928</v>
      </c>
      <c r="H6598" s="11">
        <v>45038.623611111114</v>
      </c>
      <c r="I6598" s="26" t="s">
        <v>6719</v>
      </c>
      <c r="J6598"/>
      <c r="K6598"/>
      <c r="L6598"/>
    </row>
    <row r="6599" spans="1:12" x14ac:dyDescent="0.3">
      <c r="A6599">
        <v>6473</v>
      </c>
      <c r="B6599">
        <v>1</v>
      </c>
      <c r="C6599">
        <v>14</v>
      </c>
      <c r="D6599">
        <v>474</v>
      </c>
      <c r="E6599">
        <v>1</v>
      </c>
      <c r="F6599" s="39">
        <v>50</v>
      </c>
      <c r="G6599" s="17" t="s">
        <v>12928</v>
      </c>
      <c r="H6599" s="11">
        <v>45038.623611111114</v>
      </c>
      <c r="I6599" s="26" t="s">
        <v>6719</v>
      </c>
      <c r="J6599"/>
      <c r="K6599"/>
      <c r="L6599"/>
    </row>
    <row r="6600" spans="1:12" x14ac:dyDescent="0.3">
      <c r="A6600">
        <v>6477</v>
      </c>
      <c r="B6600">
        <v>1</v>
      </c>
      <c r="C6600">
        <v>11</v>
      </c>
      <c r="D6600">
        <v>1099</v>
      </c>
      <c r="E6600">
        <v>1</v>
      </c>
      <c r="F6600" s="39">
        <v>287.5</v>
      </c>
      <c r="G6600" s="17" t="s">
        <v>12928</v>
      </c>
      <c r="H6600" s="11">
        <v>45038.636805555558</v>
      </c>
      <c r="I6600" s="26" t="s">
        <v>6720</v>
      </c>
      <c r="J6600"/>
      <c r="K6600"/>
      <c r="L6600"/>
    </row>
    <row r="6601" spans="1:12" x14ac:dyDescent="0.3">
      <c r="A6601">
        <v>6480</v>
      </c>
      <c r="B6601">
        <v>1</v>
      </c>
      <c r="C6601">
        <v>14</v>
      </c>
      <c r="D6601">
        <v>631</v>
      </c>
      <c r="E6601">
        <v>1</v>
      </c>
      <c r="F6601" s="39">
        <v>375</v>
      </c>
      <c r="G6601" s="17" t="s">
        <v>12928</v>
      </c>
      <c r="H6601" s="11">
        <v>45038.643750000003</v>
      </c>
      <c r="I6601" s="26" t="s">
        <v>6721</v>
      </c>
      <c r="J6601"/>
      <c r="K6601"/>
      <c r="L6601"/>
    </row>
    <row r="6602" spans="1:12" x14ac:dyDescent="0.3">
      <c r="A6602">
        <v>6486</v>
      </c>
      <c r="B6602">
        <v>1</v>
      </c>
      <c r="C6602">
        <v>11</v>
      </c>
      <c r="D6602">
        <v>2786</v>
      </c>
      <c r="E6602">
        <v>1</v>
      </c>
      <c r="F6602" s="39">
        <v>150</v>
      </c>
      <c r="G6602" s="17" t="s">
        <v>12928</v>
      </c>
      <c r="H6602" s="11">
        <v>45038.671527777777</v>
      </c>
      <c r="I6602" s="26" t="s">
        <v>6722</v>
      </c>
      <c r="J6602"/>
      <c r="K6602"/>
      <c r="L6602"/>
    </row>
    <row r="6603" spans="1:12" x14ac:dyDescent="0.3">
      <c r="A6603">
        <v>6487</v>
      </c>
      <c r="B6603">
        <v>1</v>
      </c>
      <c r="C6603">
        <v>9</v>
      </c>
      <c r="D6603">
        <v>3255</v>
      </c>
      <c r="E6603">
        <v>1</v>
      </c>
      <c r="F6603" s="39">
        <v>37.5</v>
      </c>
      <c r="G6603" s="17" t="s">
        <v>12928</v>
      </c>
      <c r="H6603" s="11">
        <v>45038.673611111109</v>
      </c>
      <c r="I6603" s="26" t="s">
        <v>6723</v>
      </c>
      <c r="J6603"/>
      <c r="K6603"/>
      <c r="L6603"/>
    </row>
    <row r="6604" spans="1:12" x14ac:dyDescent="0.3">
      <c r="A6604">
        <v>6487</v>
      </c>
      <c r="B6604">
        <v>1</v>
      </c>
      <c r="C6604">
        <v>9</v>
      </c>
      <c r="D6604">
        <v>599</v>
      </c>
      <c r="E6604">
        <v>1</v>
      </c>
      <c r="F6604" s="39">
        <v>175</v>
      </c>
      <c r="G6604" s="17" t="s">
        <v>12928</v>
      </c>
      <c r="H6604" s="11">
        <v>45038.673611111109</v>
      </c>
      <c r="I6604" s="26" t="s">
        <v>6723</v>
      </c>
      <c r="J6604"/>
      <c r="K6604"/>
      <c r="L6604"/>
    </row>
    <row r="6605" spans="1:12" x14ac:dyDescent="0.3">
      <c r="A6605">
        <v>6489</v>
      </c>
      <c r="B6605">
        <v>1</v>
      </c>
      <c r="C6605">
        <v>3</v>
      </c>
      <c r="D6605">
        <v>1169</v>
      </c>
      <c r="E6605">
        <v>1</v>
      </c>
      <c r="F6605" s="39">
        <v>25</v>
      </c>
      <c r="G6605" s="17" t="s">
        <v>12928</v>
      </c>
      <c r="H6605" s="11">
        <v>45038.677777777775</v>
      </c>
      <c r="I6605" s="26" t="s">
        <v>6724</v>
      </c>
      <c r="J6605"/>
      <c r="K6605"/>
      <c r="L6605"/>
    </row>
    <row r="6606" spans="1:12" x14ac:dyDescent="0.3">
      <c r="A6606">
        <v>6491</v>
      </c>
      <c r="B6606">
        <v>1</v>
      </c>
      <c r="C6606">
        <v>9</v>
      </c>
      <c r="D6606">
        <v>4079</v>
      </c>
      <c r="E6606">
        <v>2</v>
      </c>
      <c r="F6606" s="39">
        <v>50</v>
      </c>
      <c r="G6606" s="17" t="s">
        <v>12928</v>
      </c>
      <c r="H6606" s="11">
        <v>45038.681250000001</v>
      </c>
      <c r="I6606" s="26" t="s">
        <v>6725</v>
      </c>
      <c r="J6606"/>
      <c r="K6606"/>
      <c r="L6606"/>
    </row>
    <row r="6607" spans="1:12" x14ac:dyDescent="0.3">
      <c r="A6607">
        <v>6494</v>
      </c>
      <c r="B6607">
        <v>1</v>
      </c>
      <c r="C6607">
        <v>3</v>
      </c>
      <c r="D6607">
        <v>4090</v>
      </c>
      <c r="E6607">
        <v>1</v>
      </c>
      <c r="F6607" s="39">
        <v>47.5</v>
      </c>
      <c r="G6607" s="17" t="s">
        <v>12928</v>
      </c>
      <c r="H6607" s="11">
        <v>45038.684027777781</v>
      </c>
      <c r="I6607" s="26" t="s">
        <v>6726</v>
      </c>
      <c r="J6607"/>
      <c r="K6607"/>
      <c r="L6607"/>
    </row>
    <row r="6608" spans="1:12" x14ac:dyDescent="0.3">
      <c r="A6608">
        <v>6499</v>
      </c>
      <c r="B6608">
        <v>1</v>
      </c>
      <c r="C6608">
        <v>15</v>
      </c>
      <c r="D6608">
        <v>3220</v>
      </c>
      <c r="E6608">
        <v>1</v>
      </c>
      <c r="F6608" s="39">
        <v>89.5</v>
      </c>
      <c r="G6608" s="17" t="s">
        <v>12928</v>
      </c>
      <c r="H6608" s="11">
        <v>45038.693055555559</v>
      </c>
      <c r="I6608" s="26" t="s">
        <v>6727</v>
      </c>
      <c r="J6608"/>
      <c r="K6608"/>
      <c r="L6608"/>
    </row>
    <row r="6609" spans="1:12" x14ac:dyDescent="0.3">
      <c r="A6609">
        <v>6501</v>
      </c>
      <c r="B6609">
        <v>1</v>
      </c>
      <c r="C6609">
        <v>15</v>
      </c>
      <c r="D6609">
        <v>3274</v>
      </c>
      <c r="E6609">
        <v>1</v>
      </c>
      <c r="F6609" s="39">
        <v>87.5</v>
      </c>
      <c r="G6609" s="17" t="s">
        <v>12928</v>
      </c>
      <c r="H6609" s="11">
        <v>45038.697222222225</v>
      </c>
      <c r="I6609" s="26" t="s">
        <v>6728</v>
      </c>
      <c r="J6609"/>
      <c r="K6609"/>
      <c r="L6609"/>
    </row>
    <row r="6610" spans="1:12" x14ac:dyDescent="0.3">
      <c r="A6610">
        <v>6501</v>
      </c>
      <c r="B6610">
        <v>1</v>
      </c>
      <c r="C6610">
        <v>15</v>
      </c>
      <c r="D6610">
        <v>386</v>
      </c>
      <c r="E6610">
        <v>1</v>
      </c>
      <c r="F6610" s="39">
        <v>20</v>
      </c>
      <c r="G6610" s="17" t="s">
        <v>12928</v>
      </c>
      <c r="H6610" s="11">
        <v>45038.697222222225</v>
      </c>
      <c r="I6610" s="26" t="s">
        <v>6728</v>
      </c>
      <c r="J6610"/>
      <c r="K6610"/>
      <c r="L6610"/>
    </row>
    <row r="6611" spans="1:12" x14ac:dyDescent="0.3">
      <c r="A6611">
        <v>6501</v>
      </c>
      <c r="B6611">
        <v>1</v>
      </c>
      <c r="C6611">
        <v>15</v>
      </c>
      <c r="D6611">
        <v>3260</v>
      </c>
      <c r="E6611">
        <v>1</v>
      </c>
      <c r="F6611" s="39">
        <v>19.5</v>
      </c>
      <c r="G6611" s="17" t="s">
        <v>12928</v>
      </c>
      <c r="H6611" s="11">
        <v>45038.697222222225</v>
      </c>
      <c r="I6611" s="26" t="s">
        <v>6728</v>
      </c>
      <c r="J6611"/>
      <c r="K6611"/>
      <c r="L6611"/>
    </row>
    <row r="6612" spans="1:12" x14ac:dyDescent="0.3">
      <c r="A6612">
        <v>6501</v>
      </c>
      <c r="B6612">
        <v>1</v>
      </c>
      <c r="C6612">
        <v>15</v>
      </c>
      <c r="D6612">
        <v>3251</v>
      </c>
      <c r="E6612">
        <v>1</v>
      </c>
      <c r="F6612" s="39">
        <v>57.5</v>
      </c>
      <c r="G6612" s="17" t="s">
        <v>12928</v>
      </c>
      <c r="H6612" s="11">
        <v>45038.697222222225</v>
      </c>
      <c r="I6612" s="26" t="s">
        <v>6728</v>
      </c>
      <c r="J6612"/>
      <c r="K6612"/>
      <c r="L6612"/>
    </row>
    <row r="6613" spans="1:12" x14ac:dyDescent="0.3">
      <c r="A6613">
        <v>6523</v>
      </c>
      <c r="B6613">
        <v>1</v>
      </c>
      <c r="C6613">
        <v>11</v>
      </c>
      <c r="D6613">
        <v>1171</v>
      </c>
      <c r="E6613">
        <v>1</v>
      </c>
      <c r="F6613" s="39">
        <v>175</v>
      </c>
      <c r="G6613" s="17" t="s">
        <v>12928</v>
      </c>
      <c r="H6613" s="11">
        <v>45038.744444444441</v>
      </c>
      <c r="I6613" s="26" t="s">
        <v>6729</v>
      </c>
      <c r="J6613"/>
      <c r="K6613"/>
      <c r="L6613"/>
    </row>
    <row r="6614" spans="1:12" x14ac:dyDescent="0.3">
      <c r="A6614">
        <v>6524</v>
      </c>
      <c r="B6614">
        <v>1</v>
      </c>
      <c r="C6614">
        <v>5</v>
      </c>
      <c r="D6614">
        <v>4091</v>
      </c>
      <c r="E6614">
        <v>1</v>
      </c>
      <c r="F6614" s="39">
        <v>25</v>
      </c>
      <c r="G6614" s="17" t="s">
        <v>12928</v>
      </c>
      <c r="H6614" s="11">
        <v>45038.746527777781</v>
      </c>
      <c r="I6614" s="26" t="s">
        <v>6730</v>
      </c>
      <c r="J6614"/>
      <c r="K6614"/>
      <c r="L6614"/>
    </row>
    <row r="6615" spans="1:12" x14ac:dyDescent="0.3">
      <c r="A6615">
        <v>6528</v>
      </c>
      <c r="B6615">
        <v>1</v>
      </c>
      <c r="C6615">
        <v>14</v>
      </c>
      <c r="D6615">
        <v>624</v>
      </c>
      <c r="E6615">
        <v>1</v>
      </c>
      <c r="F6615" s="39">
        <v>137.5</v>
      </c>
      <c r="G6615" s="17" t="s">
        <v>12928</v>
      </c>
      <c r="H6615" s="11">
        <v>45038.751388888886</v>
      </c>
      <c r="I6615" s="26" t="s">
        <v>6731</v>
      </c>
      <c r="J6615"/>
      <c r="K6615"/>
      <c r="L6615"/>
    </row>
    <row r="6616" spans="1:12" x14ac:dyDescent="0.3">
      <c r="A6616">
        <v>6533</v>
      </c>
      <c r="B6616">
        <v>1</v>
      </c>
      <c r="C6616">
        <v>9</v>
      </c>
      <c r="D6616">
        <v>2853</v>
      </c>
      <c r="E6616">
        <v>1</v>
      </c>
      <c r="F6616" s="39">
        <v>175</v>
      </c>
      <c r="G6616" s="17" t="s">
        <v>12928</v>
      </c>
      <c r="H6616" s="11">
        <v>45038.757638888892</v>
      </c>
      <c r="I6616" s="26" t="s">
        <v>6732</v>
      </c>
      <c r="J6616"/>
      <c r="K6616"/>
      <c r="L6616"/>
    </row>
    <row r="6617" spans="1:12" x14ac:dyDescent="0.3">
      <c r="A6617">
        <v>6539</v>
      </c>
      <c r="B6617">
        <v>1</v>
      </c>
      <c r="C6617">
        <v>10</v>
      </c>
      <c r="D6617">
        <v>4028</v>
      </c>
      <c r="E6617">
        <v>1</v>
      </c>
      <c r="F6617" s="39">
        <v>47.5</v>
      </c>
      <c r="G6617" s="17" t="s">
        <v>12928</v>
      </c>
      <c r="H6617" s="11">
        <v>45038.76458333333</v>
      </c>
      <c r="I6617" s="26" t="s">
        <v>6733</v>
      </c>
      <c r="J6617"/>
      <c r="K6617"/>
      <c r="L6617"/>
    </row>
    <row r="6618" spans="1:12" x14ac:dyDescent="0.3">
      <c r="A6618">
        <v>6541</v>
      </c>
      <c r="B6618">
        <v>1</v>
      </c>
      <c r="C6618">
        <v>15</v>
      </c>
      <c r="D6618">
        <v>3303</v>
      </c>
      <c r="E6618">
        <v>1</v>
      </c>
      <c r="F6618" s="39">
        <v>162.5</v>
      </c>
      <c r="G6618" s="17" t="s">
        <v>12928</v>
      </c>
      <c r="H6618" s="11">
        <v>45038.770138888889</v>
      </c>
      <c r="I6618" s="26" t="s">
        <v>6734</v>
      </c>
      <c r="J6618"/>
      <c r="K6618"/>
      <c r="L6618"/>
    </row>
    <row r="6619" spans="1:12" x14ac:dyDescent="0.3">
      <c r="A6619">
        <v>6543</v>
      </c>
      <c r="B6619">
        <v>1</v>
      </c>
      <c r="C6619">
        <v>15</v>
      </c>
      <c r="D6619">
        <v>11</v>
      </c>
      <c r="E6619">
        <v>1</v>
      </c>
      <c r="F6619" s="39">
        <v>225</v>
      </c>
      <c r="G6619" s="17" t="s">
        <v>12928</v>
      </c>
      <c r="H6619" s="11">
        <v>45038.772916666669</v>
      </c>
      <c r="I6619" s="26" t="s">
        <v>6735</v>
      </c>
      <c r="J6619"/>
      <c r="K6619"/>
      <c r="L6619"/>
    </row>
    <row r="6620" spans="1:12" x14ac:dyDescent="0.3">
      <c r="A6620">
        <v>6547</v>
      </c>
      <c r="B6620">
        <v>1</v>
      </c>
      <c r="C6620">
        <v>9</v>
      </c>
      <c r="D6620">
        <v>463</v>
      </c>
      <c r="E6620">
        <v>1</v>
      </c>
      <c r="F6620" s="39">
        <v>75</v>
      </c>
      <c r="G6620" s="17" t="s">
        <v>12928</v>
      </c>
      <c r="H6620" s="11">
        <v>45038.777083333334</v>
      </c>
      <c r="I6620" s="26" t="s">
        <v>6736</v>
      </c>
      <c r="J6620"/>
      <c r="K6620"/>
      <c r="L6620"/>
    </row>
    <row r="6621" spans="1:12" x14ac:dyDescent="0.3">
      <c r="A6621">
        <v>6547</v>
      </c>
      <c r="B6621">
        <v>1</v>
      </c>
      <c r="C6621">
        <v>9</v>
      </c>
      <c r="D6621">
        <v>462</v>
      </c>
      <c r="E6621">
        <v>3</v>
      </c>
      <c r="F6621" s="39">
        <v>30</v>
      </c>
      <c r="G6621" s="17" t="s">
        <v>12928</v>
      </c>
      <c r="H6621" s="11">
        <v>45038.777083333334</v>
      </c>
      <c r="I6621" s="26" t="s">
        <v>6736</v>
      </c>
      <c r="J6621"/>
      <c r="K6621"/>
      <c r="L6621"/>
    </row>
    <row r="6622" spans="1:12" x14ac:dyDescent="0.3">
      <c r="A6622">
        <v>6548</v>
      </c>
      <c r="B6622">
        <v>1</v>
      </c>
      <c r="C6622">
        <v>3</v>
      </c>
      <c r="D6622">
        <v>470</v>
      </c>
      <c r="E6622">
        <v>2</v>
      </c>
      <c r="F6622" s="39">
        <v>40</v>
      </c>
      <c r="G6622" s="17" t="s">
        <v>12928</v>
      </c>
      <c r="H6622" s="11">
        <v>45038.77847222222</v>
      </c>
      <c r="I6622" s="26" t="s">
        <v>6737</v>
      </c>
      <c r="J6622"/>
      <c r="K6622"/>
      <c r="L6622"/>
    </row>
    <row r="6623" spans="1:12" x14ac:dyDescent="0.3">
      <c r="A6623">
        <v>6551</v>
      </c>
      <c r="B6623">
        <v>1</v>
      </c>
      <c r="C6623">
        <v>15</v>
      </c>
      <c r="D6623">
        <v>1099</v>
      </c>
      <c r="E6623">
        <v>1</v>
      </c>
      <c r="F6623" s="39">
        <v>287.5</v>
      </c>
      <c r="G6623" s="17" t="s">
        <v>12928</v>
      </c>
      <c r="H6623" s="11">
        <v>45038.780555555553</v>
      </c>
      <c r="I6623" s="26" t="s">
        <v>6738</v>
      </c>
      <c r="J6623"/>
      <c r="K6623"/>
      <c r="L6623"/>
    </row>
    <row r="6624" spans="1:12" x14ac:dyDescent="0.3">
      <c r="A6624">
        <v>6553</v>
      </c>
      <c r="B6624">
        <v>1</v>
      </c>
      <c r="C6624">
        <v>9</v>
      </c>
      <c r="D6624">
        <v>478</v>
      </c>
      <c r="E6624">
        <v>1</v>
      </c>
      <c r="F6624" s="39">
        <v>75</v>
      </c>
      <c r="G6624" s="17" t="s">
        <v>12928</v>
      </c>
      <c r="H6624" s="11">
        <v>45038.787499999999</v>
      </c>
      <c r="I6624" s="26" t="s">
        <v>6739</v>
      </c>
      <c r="J6624"/>
      <c r="K6624"/>
      <c r="L6624"/>
    </row>
    <row r="6625" spans="1:12" x14ac:dyDescent="0.3">
      <c r="A6625">
        <v>6553</v>
      </c>
      <c r="B6625">
        <v>1</v>
      </c>
      <c r="C6625">
        <v>9</v>
      </c>
      <c r="D6625">
        <v>4028</v>
      </c>
      <c r="E6625">
        <v>1</v>
      </c>
      <c r="F6625" s="39">
        <v>47.5</v>
      </c>
      <c r="G6625" s="17" t="s">
        <v>12928</v>
      </c>
      <c r="H6625" s="11">
        <v>45038.787499999999</v>
      </c>
      <c r="I6625" s="26" t="s">
        <v>6739</v>
      </c>
      <c r="J6625"/>
      <c r="K6625"/>
      <c r="L6625"/>
    </row>
    <row r="6626" spans="1:12" x14ac:dyDescent="0.3">
      <c r="A6626">
        <v>6553</v>
      </c>
      <c r="B6626">
        <v>1</v>
      </c>
      <c r="C6626">
        <v>9</v>
      </c>
      <c r="D6626">
        <v>462</v>
      </c>
      <c r="E6626">
        <v>2</v>
      </c>
      <c r="F6626" s="39">
        <v>20</v>
      </c>
      <c r="G6626" s="17" t="s">
        <v>12928</v>
      </c>
      <c r="H6626" s="11">
        <v>45038.787499999999</v>
      </c>
      <c r="I6626" s="26" t="s">
        <v>6739</v>
      </c>
      <c r="J6626"/>
      <c r="K6626"/>
      <c r="L6626"/>
    </row>
    <row r="6627" spans="1:12" x14ac:dyDescent="0.3">
      <c r="A6627">
        <v>6556</v>
      </c>
      <c r="B6627">
        <v>1</v>
      </c>
      <c r="C6627">
        <v>10</v>
      </c>
      <c r="D6627">
        <v>3258</v>
      </c>
      <c r="E6627">
        <v>1</v>
      </c>
      <c r="F6627" s="39">
        <v>87.5</v>
      </c>
      <c r="G6627" s="17" t="s">
        <v>12928</v>
      </c>
      <c r="H6627" s="11">
        <v>45038.792361111111</v>
      </c>
      <c r="I6627" s="26" t="s">
        <v>6740</v>
      </c>
      <c r="J6627"/>
      <c r="K6627"/>
      <c r="L6627"/>
    </row>
    <row r="6628" spans="1:12" x14ac:dyDescent="0.3">
      <c r="A6628">
        <v>6556</v>
      </c>
      <c r="B6628">
        <v>1</v>
      </c>
      <c r="C6628">
        <v>10</v>
      </c>
      <c r="D6628">
        <v>2797</v>
      </c>
      <c r="E6628">
        <v>1</v>
      </c>
      <c r="F6628" s="39">
        <v>1050</v>
      </c>
      <c r="G6628" s="17" t="s">
        <v>12928</v>
      </c>
      <c r="H6628" s="11">
        <v>45038.792361111111</v>
      </c>
      <c r="I6628" s="26" t="s">
        <v>6740</v>
      </c>
      <c r="J6628"/>
      <c r="K6628"/>
      <c r="L6628"/>
    </row>
    <row r="6629" spans="1:12" x14ac:dyDescent="0.3">
      <c r="A6629">
        <v>6563</v>
      </c>
      <c r="B6629">
        <v>1</v>
      </c>
      <c r="C6629">
        <v>9</v>
      </c>
      <c r="D6629">
        <v>4090</v>
      </c>
      <c r="E6629">
        <v>1</v>
      </c>
      <c r="F6629" s="39">
        <v>47.5</v>
      </c>
      <c r="G6629" s="17" t="s">
        <v>12928</v>
      </c>
      <c r="H6629" s="11">
        <v>45038.810416666667</v>
      </c>
      <c r="I6629" s="26" t="s">
        <v>6741</v>
      </c>
      <c r="J6629"/>
      <c r="K6629"/>
      <c r="L6629"/>
    </row>
    <row r="6630" spans="1:12" x14ac:dyDescent="0.3">
      <c r="A6630">
        <v>6565</v>
      </c>
      <c r="B6630">
        <v>1</v>
      </c>
      <c r="C6630">
        <v>3</v>
      </c>
      <c r="D6630">
        <v>446</v>
      </c>
      <c r="E6630">
        <v>1</v>
      </c>
      <c r="F6630" s="39">
        <v>50</v>
      </c>
      <c r="G6630" s="17" t="s">
        <v>12928</v>
      </c>
      <c r="H6630" s="11">
        <v>45038.816666666666</v>
      </c>
      <c r="I6630" s="26" t="s">
        <v>6742</v>
      </c>
      <c r="J6630"/>
      <c r="K6630"/>
      <c r="L6630"/>
    </row>
    <row r="6631" spans="1:12" x14ac:dyDescent="0.3">
      <c r="A6631">
        <v>6566</v>
      </c>
      <c r="B6631">
        <v>1</v>
      </c>
      <c r="C6631">
        <v>10</v>
      </c>
      <c r="D6631">
        <v>386</v>
      </c>
      <c r="E6631">
        <v>1</v>
      </c>
      <c r="F6631" s="39">
        <v>20</v>
      </c>
      <c r="G6631" s="17" t="s">
        <v>12928</v>
      </c>
      <c r="H6631" s="11">
        <v>45038.817361111112</v>
      </c>
      <c r="I6631" s="26" t="s">
        <v>6743</v>
      </c>
      <c r="J6631"/>
      <c r="K6631"/>
      <c r="L6631"/>
    </row>
    <row r="6632" spans="1:12" x14ac:dyDescent="0.3">
      <c r="A6632">
        <v>6566</v>
      </c>
      <c r="B6632">
        <v>1</v>
      </c>
      <c r="C6632">
        <v>10</v>
      </c>
      <c r="D6632">
        <v>4028</v>
      </c>
      <c r="E6632">
        <v>1</v>
      </c>
      <c r="F6632" s="39">
        <v>47.5</v>
      </c>
      <c r="G6632" s="17" t="s">
        <v>12928</v>
      </c>
      <c r="H6632" s="11">
        <v>45038.817361111112</v>
      </c>
      <c r="I6632" s="26" t="s">
        <v>6743</v>
      </c>
      <c r="J6632"/>
      <c r="K6632"/>
      <c r="L6632"/>
    </row>
    <row r="6633" spans="1:12" x14ac:dyDescent="0.3">
      <c r="A6633">
        <v>6567</v>
      </c>
      <c r="B6633">
        <v>1</v>
      </c>
      <c r="C6633">
        <v>9</v>
      </c>
      <c r="D6633">
        <v>2854</v>
      </c>
      <c r="E6633">
        <v>1</v>
      </c>
      <c r="F6633" s="39">
        <v>175</v>
      </c>
      <c r="G6633" s="17" t="s">
        <v>12928</v>
      </c>
      <c r="H6633" s="11">
        <v>45038.818055555559</v>
      </c>
      <c r="I6633" s="26" t="s">
        <v>6744</v>
      </c>
      <c r="J6633"/>
      <c r="K6633"/>
      <c r="L6633"/>
    </row>
    <row r="6634" spans="1:12" x14ac:dyDescent="0.3">
      <c r="A6634">
        <v>6568</v>
      </c>
      <c r="B6634">
        <v>1</v>
      </c>
      <c r="C6634">
        <v>5</v>
      </c>
      <c r="D6634">
        <v>1167</v>
      </c>
      <c r="E6634">
        <v>1</v>
      </c>
      <c r="F6634" s="39">
        <v>25</v>
      </c>
      <c r="G6634" s="17" t="s">
        <v>12928</v>
      </c>
      <c r="H6634" s="11">
        <v>45038.820138888892</v>
      </c>
      <c r="I6634" s="26" t="s">
        <v>6745</v>
      </c>
      <c r="J6634"/>
      <c r="K6634"/>
      <c r="L6634"/>
    </row>
    <row r="6635" spans="1:12" x14ac:dyDescent="0.3">
      <c r="A6635">
        <v>6569</v>
      </c>
      <c r="B6635">
        <v>1</v>
      </c>
      <c r="C6635">
        <v>15</v>
      </c>
      <c r="D6635">
        <v>418</v>
      </c>
      <c r="E6635">
        <v>1</v>
      </c>
      <c r="F6635" s="39">
        <v>125</v>
      </c>
      <c r="G6635" s="17" t="s">
        <v>12928</v>
      </c>
      <c r="H6635" s="11">
        <v>45038.821527777778</v>
      </c>
      <c r="I6635" s="26" t="s">
        <v>6746</v>
      </c>
      <c r="J6635"/>
      <c r="K6635"/>
      <c r="L6635"/>
    </row>
    <row r="6636" spans="1:12" x14ac:dyDescent="0.3">
      <c r="A6636">
        <v>6571</v>
      </c>
      <c r="B6636">
        <v>1</v>
      </c>
      <c r="C6636">
        <v>10</v>
      </c>
      <c r="D6636">
        <v>462</v>
      </c>
      <c r="E6636">
        <v>1</v>
      </c>
      <c r="F6636" s="39">
        <v>10</v>
      </c>
      <c r="G6636" s="17" t="s">
        <v>12928</v>
      </c>
      <c r="H6636" s="11">
        <v>45038.822916666664</v>
      </c>
      <c r="I6636" s="26" t="s">
        <v>6747</v>
      </c>
      <c r="J6636"/>
      <c r="K6636"/>
      <c r="L6636"/>
    </row>
    <row r="6637" spans="1:12" x14ac:dyDescent="0.3">
      <c r="A6637">
        <v>6572</v>
      </c>
      <c r="B6637">
        <v>1</v>
      </c>
      <c r="C6637">
        <v>9</v>
      </c>
      <c r="D6637">
        <v>475</v>
      </c>
      <c r="E6637">
        <v>1</v>
      </c>
      <c r="F6637" s="39">
        <v>50</v>
      </c>
      <c r="G6637" s="17" t="s">
        <v>12928</v>
      </c>
      <c r="H6637" s="11">
        <v>45038.830555555556</v>
      </c>
      <c r="I6637" s="26" t="s">
        <v>6748</v>
      </c>
      <c r="J6637"/>
      <c r="K6637"/>
      <c r="L6637"/>
    </row>
    <row r="6638" spans="1:12" x14ac:dyDescent="0.3">
      <c r="A6638">
        <v>6572</v>
      </c>
      <c r="B6638">
        <v>1</v>
      </c>
      <c r="C6638">
        <v>9</v>
      </c>
      <c r="D6638">
        <v>460</v>
      </c>
      <c r="E6638">
        <v>1</v>
      </c>
      <c r="F6638" s="39">
        <v>75</v>
      </c>
      <c r="G6638" s="17" t="s">
        <v>12928</v>
      </c>
      <c r="H6638" s="11">
        <v>45038.830555555556</v>
      </c>
      <c r="I6638" s="26" t="s">
        <v>6748</v>
      </c>
      <c r="J6638"/>
      <c r="K6638"/>
      <c r="L6638"/>
    </row>
    <row r="6639" spans="1:12" x14ac:dyDescent="0.3">
      <c r="A6639">
        <v>6572</v>
      </c>
      <c r="B6639">
        <v>1</v>
      </c>
      <c r="C6639">
        <v>9</v>
      </c>
      <c r="D6639">
        <v>474</v>
      </c>
      <c r="E6639">
        <v>1</v>
      </c>
      <c r="F6639" s="39">
        <v>50</v>
      </c>
      <c r="G6639" s="17" t="s">
        <v>12928</v>
      </c>
      <c r="H6639" s="11">
        <v>45038.830555555556</v>
      </c>
      <c r="I6639" s="26" t="s">
        <v>6748</v>
      </c>
      <c r="J6639"/>
      <c r="K6639"/>
      <c r="L6639"/>
    </row>
    <row r="6640" spans="1:12" x14ac:dyDescent="0.3">
      <c r="A6640">
        <v>6574</v>
      </c>
      <c r="B6640">
        <v>1</v>
      </c>
      <c r="C6640">
        <v>3</v>
      </c>
      <c r="D6640">
        <v>4016</v>
      </c>
      <c r="E6640">
        <v>1</v>
      </c>
      <c r="F6640" s="39">
        <v>250</v>
      </c>
      <c r="G6640" s="17" t="s">
        <v>12928</v>
      </c>
      <c r="H6640" s="11">
        <v>45038.832638888889</v>
      </c>
      <c r="I6640" s="26" t="s">
        <v>6749</v>
      </c>
      <c r="J6640"/>
      <c r="K6640"/>
      <c r="L6640"/>
    </row>
    <row r="6641" spans="1:12" x14ac:dyDescent="0.3">
      <c r="A6641">
        <v>6575</v>
      </c>
      <c r="B6641">
        <v>1</v>
      </c>
      <c r="C6641">
        <v>3</v>
      </c>
      <c r="D6641">
        <v>4090</v>
      </c>
      <c r="E6641">
        <v>1</v>
      </c>
      <c r="F6641" s="39">
        <v>47.5</v>
      </c>
      <c r="G6641" s="17" t="s">
        <v>12928</v>
      </c>
      <c r="H6641" s="11">
        <v>45038.836111111108</v>
      </c>
      <c r="I6641" s="26" t="s">
        <v>6750</v>
      </c>
      <c r="J6641"/>
      <c r="K6641"/>
      <c r="L6641"/>
    </row>
    <row r="6642" spans="1:12" x14ac:dyDescent="0.3">
      <c r="A6642">
        <v>6576</v>
      </c>
      <c r="B6642">
        <v>1</v>
      </c>
      <c r="C6642">
        <v>10</v>
      </c>
      <c r="D6642">
        <v>4028</v>
      </c>
      <c r="E6642">
        <v>2</v>
      </c>
      <c r="F6642" s="39">
        <v>95</v>
      </c>
      <c r="G6642" s="17" t="s">
        <v>12928</v>
      </c>
      <c r="H6642" s="11">
        <v>45038.836805555555</v>
      </c>
      <c r="I6642" s="26" t="s">
        <v>6751</v>
      </c>
      <c r="J6642"/>
      <c r="K6642"/>
      <c r="L6642"/>
    </row>
    <row r="6643" spans="1:12" x14ac:dyDescent="0.3">
      <c r="A6643">
        <v>6577</v>
      </c>
      <c r="B6643">
        <v>1</v>
      </c>
      <c r="C6643">
        <v>9</v>
      </c>
      <c r="D6643">
        <v>4028</v>
      </c>
      <c r="E6643">
        <v>1</v>
      </c>
      <c r="F6643" s="39">
        <v>47.5</v>
      </c>
      <c r="G6643" s="17" t="s">
        <v>12928</v>
      </c>
      <c r="H6643" s="11">
        <v>45038.837500000001</v>
      </c>
      <c r="I6643" s="26" t="s">
        <v>6752</v>
      </c>
      <c r="J6643"/>
      <c r="K6643"/>
      <c r="L6643"/>
    </row>
    <row r="6644" spans="1:12" x14ac:dyDescent="0.3">
      <c r="A6644">
        <v>6580</v>
      </c>
      <c r="B6644">
        <v>1</v>
      </c>
      <c r="C6644">
        <v>9</v>
      </c>
      <c r="D6644">
        <v>2853</v>
      </c>
      <c r="E6644">
        <v>-1</v>
      </c>
      <c r="F6644" s="39">
        <v>-175</v>
      </c>
      <c r="G6644" s="17" t="s">
        <v>240</v>
      </c>
      <c r="H6644" s="11">
        <v>45038.840277777781</v>
      </c>
      <c r="I6644" s="26" t="s">
        <v>13021</v>
      </c>
      <c r="J6644"/>
      <c r="K6644"/>
      <c r="L6644"/>
    </row>
    <row r="6645" spans="1:12" x14ac:dyDescent="0.3">
      <c r="A6645">
        <v>6587</v>
      </c>
      <c r="B6645">
        <v>1</v>
      </c>
      <c r="C6645">
        <v>3</v>
      </c>
      <c r="D6645">
        <v>3547</v>
      </c>
      <c r="E6645">
        <v>1</v>
      </c>
      <c r="F6645" s="39">
        <v>599.5</v>
      </c>
      <c r="G6645" s="17" t="s">
        <v>12928</v>
      </c>
      <c r="H6645" s="11">
        <v>45038.848611111112</v>
      </c>
      <c r="I6645" s="26" t="s">
        <v>6753</v>
      </c>
      <c r="J6645"/>
      <c r="K6645"/>
      <c r="L6645"/>
    </row>
    <row r="6646" spans="1:12" x14ac:dyDescent="0.3">
      <c r="A6646">
        <v>6589</v>
      </c>
      <c r="B6646">
        <v>1</v>
      </c>
      <c r="C6646">
        <v>9</v>
      </c>
      <c r="D6646">
        <v>3307</v>
      </c>
      <c r="E6646">
        <v>1</v>
      </c>
      <c r="F6646" s="39">
        <v>97.5</v>
      </c>
      <c r="G6646" s="17" t="s">
        <v>12928</v>
      </c>
      <c r="H6646" s="11">
        <v>45038.850694444445</v>
      </c>
      <c r="I6646" s="26" t="s">
        <v>6754</v>
      </c>
      <c r="J6646"/>
      <c r="K6646"/>
      <c r="L6646"/>
    </row>
    <row r="6647" spans="1:12" x14ac:dyDescent="0.3">
      <c r="A6647">
        <v>6595</v>
      </c>
      <c r="B6647">
        <v>1</v>
      </c>
      <c r="C6647">
        <v>9</v>
      </c>
      <c r="D6647">
        <v>470</v>
      </c>
      <c r="E6647">
        <v>1</v>
      </c>
      <c r="F6647" s="39">
        <v>20</v>
      </c>
      <c r="G6647" s="17" t="s">
        <v>12928</v>
      </c>
      <c r="H6647" s="11">
        <v>45038.856249999997</v>
      </c>
      <c r="I6647" s="26" t="s">
        <v>6755</v>
      </c>
      <c r="J6647"/>
      <c r="K6647"/>
      <c r="L6647"/>
    </row>
    <row r="6648" spans="1:12" x14ac:dyDescent="0.3">
      <c r="A6648">
        <v>6596</v>
      </c>
      <c r="B6648">
        <v>1</v>
      </c>
      <c r="C6648">
        <v>5</v>
      </c>
      <c r="D6648">
        <v>3249</v>
      </c>
      <c r="E6648">
        <v>1</v>
      </c>
      <c r="F6648" s="39">
        <v>97.5</v>
      </c>
      <c r="G6648" s="17" t="s">
        <v>12928</v>
      </c>
      <c r="H6648" s="11">
        <v>45038.857638888891</v>
      </c>
      <c r="I6648" s="26" t="s">
        <v>6756</v>
      </c>
      <c r="J6648"/>
      <c r="K6648"/>
      <c r="L6648"/>
    </row>
    <row r="6649" spans="1:12" x14ac:dyDescent="0.3">
      <c r="A6649">
        <v>6596</v>
      </c>
      <c r="B6649">
        <v>1</v>
      </c>
      <c r="C6649">
        <v>5</v>
      </c>
      <c r="D6649">
        <v>3317</v>
      </c>
      <c r="E6649">
        <v>1</v>
      </c>
      <c r="F6649" s="39">
        <v>247.5</v>
      </c>
      <c r="G6649" s="17" t="s">
        <v>12928</v>
      </c>
      <c r="H6649" s="11">
        <v>45038.857638888891</v>
      </c>
      <c r="I6649" s="26" t="s">
        <v>6756</v>
      </c>
      <c r="J6649"/>
      <c r="K6649"/>
      <c r="L6649"/>
    </row>
    <row r="6650" spans="1:12" x14ac:dyDescent="0.3">
      <c r="A6650">
        <v>6598</v>
      </c>
      <c r="B6650">
        <v>1</v>
      </c>
      <c r="C6650">
        <v>9</v>
      </c>
      <c r="D6650">
        <v>3407</v>
      </c>
      <c r="E6650">
        <v>1</v>
      </c>
      <c r="F6650" s="39">
        <v>699.5</v>
      </c>
      <c r="G6650" s="17" t="s">
        <v>12928</v>
      </c>
      <c r="H6650" s="11">
        <v>45038.86041666667</v>
      </c>
      <c r="I6650" s="26" t="s">
        <v>6757</v>
      </c>
      <c r="J6650"/>
      <c r="K6650"/>
      <c r="L6650"/>
    </row>
    <row r="6651" spans="1:12" x14ac:dyDescent="0.3">
      <c r="A6651">
        <v>6598</v>
      </c>
      <c r="B6651">
        <v>1</v>
      </c>
      <c r="C6651">
        <v>9</v>
      </c>
      <c r="D6651">
        <v>1098</v>
      </c>
      <c r="E6651">
        <v>1</v>
      </c>
      <c r="F6651" s="39">
        <v>187.5</v>
      </c>
      <c r="G6651" s="17" t="s">
        <v>12928</v>
      </c>
      <c r="H6651" s="11">
        <v>45038.86041666667</v>
      </c>
      <c r="I6651" s="26" t="s">
        <v>6757</v>
      </c>
      <c r="J6651"/>
      <c r="K6651"/>
      <c r="L6651"/>
    </row>
    <row r="6652" spans="1:12" x14ac:dyDescent="0.3">
      <c r="A6652">
        <v>6599</v>
      </c>
      <c r="B6652">
        <v>1</v>
      </c>
      <c r="C6652">
        <v>5</v>
      </c>
      <c r="D6652">
        <v>470</v>
      </c>
      <c r="E6652">
        <v>1</v>
      </c>
      <c r="F6652" s="39">
        <v>20</v>
      </c>
      <c r="G6652" s="17" t="s">
        <v>12928</v>
      </c>
      <c r="H6652" s="11">
        <v>45038.863888888889</v>
      </c>
      <c r="I6652" s="26" t="s">
        <v>6758</v>
      </c>
      <c r="J6652"/>
      <c r="K6652"/>
      <c r="L6652"/>
    </row>
    <row r="6653" spans="1:12" x14ac:dyDescent="0.3">
      <c r="A6653">
        <v>6599</v>
      </c>
      <c r="B6653">
        <v>1</v>
      </c>
      <c r="C6653">
        <v>5</v>
      </c>
      <c r="D6653">
        <v>474</v>
      </c>
      <c r="E6653">
        <v>1</v>
      </c>
      <c r="F6653" s="39">
        <v>50</v>
      </c>
      <c r="G6653" s="17" t="s">
        <v>12928</v>
      </c>
      <c r="H6653" s="11">
        <v>45038.863888888889</v>
      </c>
      <c r="I6653" s="26" t="s">
        <v>6758</v>
      </c>
      <c r="J6653"/>
      <c r="K6653"/>
      <c r="L6653"/>
    </row>
    <row r="6654" spans="1:12" x14ac:dyDescent="0.3">
      <c r="A6654">
        <v>6599</v>
      </c>
      <c r="B6654">
        <v>1</v>
      </c>
      <c r="C6654">
        <v>5</v>
      </c>
      <c r="D6654">
        <v>3252</v>
      </c>
      <c r="E6654">
        <v>1</v>
      </c>
      <c r="F6654" s="39">
        <v>82.5</v>
      </c>
      <c r="G6654" s="17" t="s">
        <v>12928</v>
      </c>
      <c r="H6654" s="11">
        <v>45038.863888888889</v>
      </c>
      <c r="I6654" s="26" t="s">
        <v>6758</v>
      </c>
      <c r="J6654"/>
      <c r="K6654"/>
      <c r="L6654"/>
    </row>
    <row r="6655" spans="1:12" x14ac:dyDescent="0.3">
      <c r="A6655">
        <v>6600</v>
      </c>
      <c r="B6655">
        <v>1</v>
      </c>
      <c r="C6655">
        <v>9</v>
      </c>
      <c r="D6655">
        <v>386</v>
      </c>
      <c r="E6655">
        <v>2</v>
      </c>
      <c r="F6655" s="39">
        <v>40</v>
      </c>
      <c r="G6655" s="17" t="s">
        <v>12928</v>
      </c>
      <c r="H6655" s="11">
        <v>45038.864583333336</v>
      </c>
      <c r="I6655" s="26" t="s">
        <v>6759</v>
      </c>
      <c r="J6655"/>
      <c r="K6655"/>
      <c r="L6655"/>
    </row>
    <row r="6656" spans="1:12" x14ac:dyDescent="0.3">
      <c r="A6656">
        <v>6603</v>
      </c>
      <c r="B6656">
        <v>1</v>
      </c>
      <c r="C6656">
        <v>9</v>
      </c>
      <c r="D6656">
        <v>470</v>
      </c>
      <c r="E6656">
        <v>1</v>
      </c>
      <c r="F6656" s="39">
        <v>20</v>
      </c>
      <c r="G6656" s="17" t="s">
        <v>12928</v>
      </c>
      <c r="H6656" s="11">
        <v>45038.879166666666</v>
      </c>
      <c r="I6656" s="26" t="s">
        <v>6760</v>
      </c>
      <c r="J6656"/>
      <c r="K6656"/>
      <c r="L6656"/>
    </row>
    <row r="6657" spans="1:12" x14ac:dyDescent="0.3">
      <c r="A6657">
        <v>6604</v>
      </c>
      <c r="B6657">
        <v>1</v>
      </c>
      <c r="C6657">
        <v>5</v>
      </c>
      <c r="D6657">
        <v>3560</v>
      </c>
      <c r="E6657">
        <v>1</v>
      </c>
      <c r="F6657" s="39">
        <v>325</v>
      </c>
      <c r="G6657" s="17" t="s">
        <v>12928</v>
      </c>
      <c r="H6657" s="11">
        <v>45038.881944444445</v>
      </c>
      <c r="I6657" s="26" t="s">
        <v>6761</v>
      </c>
      <c r="J6657"/>
      <c r="K6657"/>
      <c r="L6657"/>
    </row>
    <row r="6658" spans="1:12" x14ac:dyDescent="0.3">
      <c r="A6658">
        <v>6604</v>
      </c>
      <c r="B6658">
        <v>1</v>
      </c>
      <c r="C6658">
        <v>5</v>
      </c>
      <c r="D6658">
        <v>3271</v>
      </c>
      <c r="E6658">
        <v>1</v>
      </c>
      <c r="F6658" s="39">
        <v>29.5</v>
      </c>
      <c r="G6658" s="17" t="s">
        <v>12928</v>
      </c>
      <c r="H6658" s="11">
        <v>45038.881944444445</v>
      </c>
      <c r="I6658" s="26" t="s">
        <v>6761</v>
      </c>
      <c r="J6658"/>
      <c r="K6658"/>
      <c r="L6658"/>
    </row>
    <row r="6659" spans="1:12" x14ac:dyDescent="0.3">
      <c r="A6659">
        <v>6604</v>
      </c>
      <c r="B6659">
        <v>1</v>
      </c>
      <c r="C6659">
        <v>5</v>
      </c>
      <c r="D6659">
        <v>3236</v>
      </c>
      <c r="E6659">
        <v>1</v>
      </c>
      <c r="F6659" s="39">
        <v>82.5</v>
      </c>
      <c r="G6659" s="17" t="s">
        <v>12928</v>
      </c>
      <c r="H6659" s="11">
        <v>45038.881944444445</v>
      </c>
      <c r="I6659" s="26" t="s">
        <v>6761</v>
      </c>
      <c r="J6659"/>
      <c r="K6659"/>
      <c r="L6659"/>
    </row>
    <row r="6660" spans="1:12" x14ac:dyDescent="0.3">
      <c r="A6660">
        <v>6604</v>
      </c>
      <c r="B6660">
        <v>1</v>
      </c>
      <c r="C6660">
        <v>5</v>
      </c>
      <c r="D6660">
        <v>3220</v>
      </c>
      <c r="E6660">
        <v>1</v>
      </c>
      <c r="F6660" s="39">
        <v>89.5</v>
      </c>
      <c r="G6660" s="17" t="s">
        <v>12928</v>
      </c>
      <c r="H6660" s="11">
        <v>45038.881944444445</v>
      </c>
      <c r="I6660" s="26" t="s">
        <v>6761</v>
      </c>
      <c r="J6660"/>
      <c r="K6660"/>
      <c r="L6660"/>
    </row>
    <row r="6661" spans="1:12" x14ac:dyDescent="0.3">
      <c r="A6661">
        <v>6605</v>
      </c>
      <c r="B6661">
        <v>1</v>
      </c>
      <c r="C6661">
        <v>15</v>
      </c>
      <c r="D6661">
        <v>3405</v>
      </c>
      <c r="E6661">
        <v>1</v>
      </c>
      <c r="F6661" s="39">
        <v>750</v>
      </c>
      <c r="G6661" s="17" t="s">
        <v>12928</v>
      </c>
      <c r="H6661" s="11">
        <v>45038.883333333331</v>
      </c>
      <c r="I6661" s="26" t="s">
        <v>6762</v>
      </c>
      <c r="J6661"/>
      <c r="K6661"/>
      <c r="L6661"/>
    </row>
    <row r="6662" spans="1:12" x14ac:dyDescent="0.3">
      <c r="A6662">
        <v>6608</v>
      </c>
      <c r="B6662">
        <v>1</v>
      </c>
      <c r="C6662">
        <v>9</v>
      </c>
      <c r="D6662">
        <v>4090</v>
      </c>
      <c r="E6662">
        <v>1</v>
      </c>
      <c r="F6662" s="39">
        <v>47.5</v>
      </c>
      <c r="G6662" s="17" t="s">
        <v>12928</v>
      </c>
      <c r="H6662" s="11">
        <v>45038.887499999997</v>
      </c>
      <c r="I6662" s="26" t="s">
        <v>6763</v>
      </c>
      <c r="J6662"/>
      <c r="K6662"/>
      <c r="L6662"/>
    </row>
    <row r="6663" spans="1:12" x14ac:dyDescent="0.3">
      <c r="A6663">
        <v>6611</v>
      </c>
      <c r="B6663">
        <v>1</v>
      </c>
      <c r="C6663">
        <v>9</v>
      </c>
      <c r="D6663">
        <v>11</v>
      </c>
      <c r="E6663">
        <v>2</v>
      </c>
      <c r="F6663" s="39">
        <v>450</v>
      </c>
      <c r="G6663" s="17" t="s">
        <v>12928</v>
      </c>
      <c r="H6663" s="11">
        <v>45038.894444444442</v>
      </c>
      <c r="I6663" s="26" t="s">
        <v>6764</v>
      </c>
      <c r="J6663"/>
      <c r="K6663"/>
      <c r="L6663"/>
    </row>
    <row r="6664" spans="1:12" x14ac:dyDescent="0.3">
      <c r="A6664">
        <v>6612</v>
      </c>
      <c r="B6664">
        <v>1</v>
      </c>
      <c r="C6664">
        <v>10</v>
      </c>
      <c r="D6664">
        <v>3718</v>
      </c>
      <c r="E6664">
        <v>1</v>
      </c>
      <c r="F6664" s="39">
        <v>275</v>
      </c>
      <c r="G6664" s="17" t="s">
        <v>12928</v>
      </c>
      <c r="H6664" s="11">
        <v>45038.895833333336</v>
      </c>
      <c r="I6664" s="26" t="s">
        <v>6765</v>
      </c>
      <c r="J6664"/>
      <c r="K6664"/>
      <c r="L6664"/>
    </row>
    <row r="6665" spans="1:12" x14ac:dyDescent="0.3">
      <c r="A6665">
        <v>6614</v>
      </c>
      <c r="B6665">
        <v>1</v>
      </c>
      <c r="C6665">
        <v>9</v>
      </c>
      <c r="D6665">
        <v>467</v>
      </c>
      <c r="E6665">
        <v>1</v>
      </c>
      <c r="F6665" s="39">
        <v>150</v>
      </c>
      <c r="G6665" s="17" t="s">
        <v>12928</v>
      </c>
      <c r="H6665" s="11">
        <v>45038.898611111108</v>
      </c>
      <c r="I6665" s="26" t="s">
        <v>6766</v>
      </c>
      <c r="J6665"/>
      <c r="K6665"/>
      <c r="L6665"/>
    </row>
    <row r="6666" spans="1:12" x14ac:dyDescent="0.3">
      <c r="A6666">
        <v>6615</v>
      </c>
      <c r="B6666">
        <v>1</v>
      </c>
      <c r="C6666">
        <v>9</v>
      </c>
      <c r="D6666">
        <v>4028</v>
      </c>
      <c r="E6666">
        <v>1</v>
      </c>
      <c r="F6666" s="39">
        <v>47.5</v>
      </c>
      <c r="G6666" s="17" t="s">
        <v>12928</v>
      </c>
      <c r="H6666" s="11">
        <v>45038.9</v>
      </c>
      <c r="I6666" s="26" t="s">
        <v>6767</v>
      </c>
      <c r="J6666"/>
      <c r="K6666"/>
      <c r="L6666"/>
    </row>
    <row r="6667" spans="1:12" x14ac:dyDescent="0.3">
      <c r="A6667">
        <v>6622</v>
      </c>
      <c r="B6667">
        <v>1</v>
      </c>
      <c r="C6667">
        <v>9</v>
      </c>
      <c r="D6667">
        <v>4090</v>
      </c>
      <c r="E6667">
        <v>1</v>
      </c>
      <c r="F6667" s="39">
        <v>47.5</v>
      </c>
      <c r="G6667" s="17" t="s">
        <v>12928</v>
      </c>
      <c r="H6667" s="11">
        <v>45038.920138888891</v>
      </c>
      <c r="I6667" s="26" t="s">
        <v>6768</v>
      </c>
      <c r="J6667"/>
      <c r="K6667"/>
      <c r="L6667"/>
    </row>
    <row r="6668" spans="1:12" x14ac:dyDescent="0.3">
      <c r="A6668">
        <v>6625</v>
      </c>
      <c r="B6668">
        <v>1</v>
      </c>
      <c r="C6668">
        <v>5</v>
      </c>
      <c r="D6668">
        <v>470</v>
      </c>
      <c r="E6668">
        <v>1</v>
      </c>
      <c r="F6668" s="39">
        <v>20</v>
      </c>
      <c r="G6668" s="17" t="s">
        <v>12928</v>
      </c>
      <c r="H6668" s="11">
        <v>45038.925000000003</v>
      </c>
      <c r="I6668" s="26" t="s">
        <v>6769</v>
      </c>
      <c r="J6668"/>
      <c r="K6668"/>
      <c r="L6668"/>
    </row>
    <row r="6669" spans="1:12" x14ac:dyDescent="0.3">
      <c r="A6669">
        <v>6631</v>
      </c>
      <c r="B6669">
        <v>1</v>
      </c>
      <c r="C6669">
        <v>9</v>
      </c>
      <c r="D6669">
        <v>4028</v>
      </c>
      <c r="E6669">
        <v>2</v>
      </c>
      <c r="F6669" s="39">
        <v>95</v>
      </c>
      <c r="G6669" s="17" t="s">
        <v>12928</v>
      </c>
      <c r="H6669" s="11">
        <v>45038.938888888886</v>
      </c>
      <c r="I6669" s="26" t="s">
        <v>6770</v>
      </c>
      <c r="J6669"/>
      <c r="K6669"/>
      <c r="L6669"/>
    </row>
    <row r="6670" spans="1:12" x14ac:dyDescent="0.3">
      <c r="A6670">
        <v>6633</v>
      </c>
      <c r="B6670">
        <v>1</v>
      </c>
      <c r="C6670">
        <v>15</v>
      </c>
      <c r="D6670">
        <v>623</v>
      </c>
      <c r="E6670">
        <v>1</v>
      </c>
      <c r="F6670" s="39">
        <v>225</v>
      </c>
      <c r="G6670" s="17" t="s">
        <v>12928</v>
      </c>
      <c r="H6670" s="11">
        <v>45038.942361111112</v>
      </c>
      <c r="I6670" s="26" t="s">
        <v>6771</v>
      </c>
      <c r="J6670"/>
      <c r="K6670"/>
      <c r="L6670"/>
    </row>
    <row r="6671" spans="1:12" x14ac:dyDescent="0.3">
      <c r="A6671">
        <v>6634</v>
      </c>
      <c r="B6671">
        <v>1</v>
      </c>
      <c r="C6671">
        <v>3</v>
      </c>
      <c r="D6671">
        <v>3398</v>
      </c>
      <c r="E6671">
        <v>1</v>
      </c>
      <c r="F6671" s="39">
        <v>437.5</v>
      </c>
      <c r="G6671" s="17" t="s">
        <v>12928</v>
      </c>
      <c r="H6671" s="11">
        <v>45038.944444444445</v>
      </c>
      <c r="I6671" s="26" t="s">
        <v>6772</v>
      </c>
      <c r="J6671"/>
      <c r="K6671"/>
      <c r="L6671"/>
    </row>
    <row r="6672" spans="1:12" x14ac:dyDescent="0.3">
      <c r="A6672">
        <v>6635</v>
      </c>
      <c r="B6672">
        <v>1</v>
      </c>
      <c r="C6672">
        <v>9</v>
      </c>
      <c r="D6672">
        <v>4028</v>
      </c>
      <c r="E6672">
        <v>1</v>
      </c>
      <c r="F6672" s="39">
        <v>47.5</v>
      </c>
      <c r="G6672" s="17" t="s">
        <v>12928</v>
      </c>
      <c r="H6672" s="11">
        <v>45038.945138888892</v>
      </c>
      <c r="I6672" s="26" t="s">
        <v>6773</v>
      </c>
      <c r="J6672"/>
      <c r="K6672"/>
      <c r="L6672"/>
    </row>
    <row r="6673" spans="1:12" x14ac:dyDescent="0.3">
      <c r="A6673">
        <v>6637</v>
      </c>
      <c r="B6673">
        <v>1</v>
      </c>
      <c r="C6673">
        <v>5</v>
      </c>
      <c r="D6673">
        <v>3305</v>
      </c>
      <c r="E6673">
        <v>1</v>
      </c>
      <c r="F6673" s="39">
        <v>97.5</v>
      </c>
      <c r="G6673" s="17" t="s">
        <v>12928</v>
      </c>
      <c r="H6673" s="11">
        <v>45038.960416666669</v>
      </c>
      <c r="I6673" s="26" t="s">
        <v>6774</v>
      </c>
      <c r="J6673"/>
      <c r="K6673"/>
      <c r="L6673"/>
    </row>
    <row r="6674" spans="1:12" x14ac:dyDescent="0.3">
      <c r="A6674">
        <v>6642</v>
      </c>
      <c r="B6674">
        <v>1</v>
      </c>
      <c r="C6674">
        <v>5</v>
      </c>
      <c r="D6674">
        <v>16</v>
      </c>
      <c r="E6674">
        <v>1</v>
      </c>
      <c r="F6674" s="39">
        <v>225</v>
      </c>
      <c r="G6674" s="17" t="s">
        <v>12928</v>
      </c>
      <c r="H6674" s="11">
        <v>45038.991666666669</v>
      </c>
      <c r="I6674" s="26" t="s">
        <v>6775</v>
      </c>
      <c r="J6674"/>
      <c r="K6674"/>
      <c r="L6674"/>
    </row>
    <row r="6675" spans="1:12" x14ac:dyDescent="0.3">
      <c r="A6675">
        <v>6642</v>
      </c>
      <c r="B6675">
        <v>1</v>
      </c>
      <c r="C6675">
        <v>5</v>
      </c>
      <c r="D6675">
        <v>608</v>
      </c>
      <c r="E6675">
        <v>1</v>
      </c>
      <c r="F6675" s="39">
        <v>325</v>
      </c>
      <c r="G6675" s="17" t="s">
        <v>12928</v>
      </c>
      <c r="H6675" s="11">
        <v>45038.991666666669</v>
      </c>
      <c r="I6675" s="26" t="s">
        <v>6775</v>
      </c>
      <c r="J6675"/>
      <c r="K6675"/>
      <c r="L6675"/>
    </row>
    <row r="6676" spans="1:12" x14ac:dyDescent="0.3">
      <c r="A6676">
        <v>6646</v>
      </c>
      <c r="B6676">
        <v>1</v>
      </c>
      <c r="C6676">
        <v>10</v>
      </c>
      <c r="D6676">
        <v>474</v>
      </c>
      <c r="E6676">
        <v>1</v>
      </c>
      <c r="F6676" s="39">
        <v>50</v>
      </c>
      <c r="G6676" s="17" t="s">
        <v>12928</v>
      </c>
      <c r="H6676" s="11">
        <v>45039.013194444444</v>
      </c>
      <c r="I6676" s="26" t="s">
        <v>6776</v>
      </c>
      <c r="J6676"/>
      <c r="K6676"/>
      <c r="L6676"/>
    </row>
    <row r="6677" spans="1:12" x14ac:dyDescent="0.3">
      <c r="A6677">
        <v>6646</v>
      </c>
      <c r="B6677">
        <v>1</v>
      </c>
      <c r="C6677">
        <v>10</v>
      </c>
      <c r="D6677">
        <v>4028</v>
      </c>
      <c r="E6677">
        <v>1</v>
      </c>
      <c r="F6677" s="39">
        <v>47.5</v>
      </c>
      <c r="G6677" s="17" t="s">
        <v>12928</v>
      </c>
      <c r="H6677" s="11">
        <v>45039.013194444444</v>
      </c>
      <c r="I6677" s="26" t="s">
        <v>6776</v>
      </c>
      <c r="J6677"/>
      <c r="K6677"/>
      <c r="L6677"/>
    </row>
    <row r="6678" spans="1:12" x14ac:dyDescent="0.3">
      <c r="A6678">
        <v>6646</v>
      </c>
      <c r="B6678">
        <v>1</v>
      </c>
      <c r="C6678">
        <v>10</v>
      </c>
      <c r="D6678">
        <v>3261</v>
      </c>
      <c r="E6678">
        <v>1</v>
      </c>
      <c r="F6678" s="39">
        <v>82.5</v>
      </c>
      <c r="G6678" s="17" t="s">
        <v>12928</v>
      </c>
      <c r="H6678" s="11">
        <v>45039.013194444444</v>
      </c>
      <c r="I6678" s="26" t="s">
        <v>6776</v>
      </c>
      <c r="J6678"/>
      <c r="K6678"/>
      <c r="L6678"/>
    </row>
    <row r="6679" spans="1:12" x14ac:dyDescent="0.3">
      <c r="A6679">
        <v>6649</v>
      </c>
      <c r="B6679">
        <v>1</v>
      </c>
      <c r="C6679">
        <v>3</v>
      </c>
      <c r="D6679">
        <v>626</v>
      </c>
      <c r="E6679">
        <v>1</v>
      </c>
      <c r="F6679" s="39">
        <v>137.5</v>
      </c>
      <c r="G6679" s="17" t="s">
        <v>12928</v>
      </c>
      <c r="H6679" s="11">
        <v>45039.021527777775</v>
      </c>
      <c r="I6679" s="26" t="s">
        <v>6777</v>
      </c>
      <c r="J6679"/>
      <c r="K6679"/>
      <c r="L6679"/>
    </row>
    <row r="6680" spans="1:12" x14ac:dyDescent="0.3">
      <c r="A6680">
        <v>6653</v>
      </c>
      <c r="B6680">
        <v>1</v>
      </c>
      <c r="C6680">
        <v>5</v>
      </c>
      <c r="D6680">
        <v>3303</v>
      </c>
      <c r="E6680">
        <v>1</v>
      </c>
      <c r="F6680" s="39">
        <v>162.5</v>
      </c>
      <c r="G6680" s="17" t="s">
        <v>12928</v>
      </c>
      <c r="H6680" s="11">
        <v>45039.037499999999</v>
      </c>
      <c r="I6680" s="26" t="s">
        <v>6778</v>
      </c>
      <c r="J6680"/>
      <c r="K6680"/>
      <c r="L6680"/>
    </row>
    <row r="6681" spans="1:12" x14ac:dyDescent="0.3">
      <c r="A6681">
        <v>6654</v>
      </c>
      <c r="B6681">
        <v>1</v>
      </c>
      <c r="C6681">
        <v>14</v>
      </c>
      <c r="D6681">
        <v>4017</v>
      </c>
      <c r="E6681">
        <v>1</v>
      </c>
      <c r="F6681" s="39">
        <v>187.5</v>
      </c>
      <c r="G6681" s="17" t="s">
        <v>12928</v>
      </c>
      <c r="H6681" s="11">
        <v>45039.555555555555</v>
      </c>
      <c r="I6681" s="26" t="s">
        <v>6779</v>
      </c>
      <c r="J6681"/>
      <c r="K6681"/>
      <c r="L6681"/>
    </row>
    <row r="6682" spans="1:12" x14ac:dyDescent="0.3">
      <c r="A6682">
        <v>6656</v>
      </c>
      <c r="B6682">
        <v>1</v>
      </c>
      <c r="C6682">
        <v>11</v>
      </c>
      <c r="D6682">
        <v>4092</v>
      </c>
      <c r="E6682">
        <v>1</v>
      </c>
      <c r="F6682" s="39">
        <v>25</v>
      </c>
      <c r="G6682" s="17" t="s">
        <v>12928</v>
      </c>
      <c r="H6682" s="11">
        <v>45039.574305555558</v>
      </c>
      <c r="I6682" s="26" t="s">
        <v>6780</v>
      </c>
      <c r="J6682"/>
      <c r="K6682"/>
      <c r="L6682"/>
    </row>
    <row r="6683" spans="1:12" x14ac:dyDescent="0.3">
      <c r="A6683">
        <v>6658</v>
      </c>
      <c r="B6683">
        <v>1</v>
      </c>
      <c r="C6683">
        <v>10</v>
      </c>
      <c r="D6683">
        <v>1138</v>
      </c>
      <c r="E6683">
        <v>1</v>
      </c>
      <c r="F6683" s="39">
        <v>200</v>
      </c>
      <c r="G6683" s="17" t="s">
        <v>12928</v>
      </c>
      <c r="H6683" s="11">
        <v>45039.580555555556</v>
      </c>
      <c r="I6683" s="26" t="s">
        <v>6781</v>
      </c>
      <c r="J6683"/>
      <c r="K6683"/>
      <c r="L6683"/>
    </row>
    <row r="6684" spans="1:12" x14ac:dyDescent="0.3">
      <c r="A6684">
        <v>6659</v>
      </c>
      <c r="B6684">
        <v>1</v>
      </c>
      <c r="C6684">
        <v>14</v>
      </c>
      <c r="D6684">
        <v>645</v>
      </c>
      <c r="E6684">
        <v>1</v>
      </c>
      <c r="F6684" s="39">
        <v>97.5</v>
      </c>
      <c r="G6684" s="17" t="s">
        <v>12928</v>
      </c>
      <c r="H6684" s="11">
        <v>45039.585416666669</v>
      </c>
      <c r="I6684" s="26" t="s">
        <v>6782</v>
      </c>
      <c r="J6684"/>
      <c r="K6684"/>
      <c r="L6684"/>
    </row>
    <row r="6685" spans="1:12" x14ac:dyDescent="0.3">
      <c r="A6685">
        <v>6661</v>
      </c>
      <c r="B6685">
        <v>1</v>
      </c>
      <c r="C6685">
        <v>14</v>
      </c>
      <c r="D6685">
        <v>2856</v>
      </c>
      <c r="E6685">
        <v>1</v>
      </c>
      <c r="F6685" s="39">
        <v>575</v>
      </c>
      <c r="G6685" s="17" t="s">
        <v>12928</v>
      </c>
      <c r="H6685" s="11">
        <v>45039.590277777781</v>
      </c>
      <c r="I6685" s="26" t="s">
        <v>6783</v>
      </c>
      <c r="J6685"/>
      <c r="K6685"/>
      <c r="L6685"/>
    </row>
    <row r="6686" spans="1:12" x14ac:dyDescent="0.3">
      <c r="A6686">
        <v>6662</v>
      </c>
      <c r="B6686">
        <v>1</v>
      </c>
      <c r="C6686">
        <v>10</v>
      </c>
      <c r="D6686">
        <v>4088</v>
      </c>
      <c r="E6686">
        <v>1</v>
      </c>
      <c r="F6686" s="39">
        <v>10</v>
      </c>
      <c r="G6686" s="17" t="s">
        <v>12928</v>
      </c>
      <c r="H6686" s="11">
        <v>45039.607638888891</v>
      </c>
      <c r="I6686" s="26" t="s">
        <v>6784</v>
      </c>
      <c r="J6686"/>
      <c r="K6686"/>
      <c r="L6686"/>
    </row>
    <row r="6687" spans="1:12" x14ac:dyDescent="0.3">
      <c r="A6687">
        <v>6662</v>
      </c>
      <c r="B6687">
        <v>1</v>
      </c>
      <c r="C6687">
        <v>10</v>
      </c>
      <c r="D6687">
        <v>470</v>
      </c>
      <c r="E6687">
        <v>1</v>
      </c>
      <c r="F6687" s="39">
        <v>20</v>
      </c>
      <c r="G6687" s="17" t="s">
        <v>12928</v>
      </c>
      <c r="H6687" s="11">
        <v>45039.607638888891</v>
      </c>
      <c r="I6687" s="26" t="s">
        <v>6784</v>
      </c>
      <c r="J6687"/>
      <c r="K6687"/>
      <c r="L6687"/>
    </row>
    <row r="6688" spans="1:12" x14ac:dyDescent="0.3">
      <c r="A6688">
        <v>6662</v>
      </c>
      <c r="B6688">
        <v>1</v>
      </c>
      <c r="C6688">
        <v>10</v>
      </c>
      <c r="D6688">
        <v>4091</v>
      </c>
      <c r="E6688">
        <v>1</v>
      </c>
      <c r="F6688" s="39">
        <v>25</v>
      </c>
      <c r="G6688" s="17" t="s">
        <v>12928</v>
      </c>
      <c r="H6688" s="11">
        <v>45039.607638888891</v>
      </c>
      <c r="I6688" s="26" t="s">
        <v>6784</v>
      </c>
      <c r="J6688"/>
      <c r="K6688"/>
      <c r="L6688"/>
    </row>
    <row r="6689" spans="1:12" x14ac:dyDescent="0.3">
      <c r="A6689">
        <v>6662</v>
      </c>
      <c r="B6689">
        <v>1</v>
      </c>
      <c r="C6689">
        <v>10</v>
      </c>
      <c r="D6689">
        <v>4092</v>
      </c>
      <c r="E6689">
        <v>1</v>
      </c>
      <c r="F6689" s="39">
        <v>25</v>
      </c>
      <c r="G6689" s="17" t="s">
        <v>12928</v>
      </c>
      <c r="H6689" s="11">
        <v>45039.607638888891</v>
      </c>
      <c r="I6689" s="26" t="s">
        <v>6784</v>
      </c>
      <c r="J6689"/>
      <c r="K6689"/>
      <c r="L6689"/>
    </row>
    <row r="6690" spans="1:12" x14ac:dyDescent="0.3">
      <c r="A6690">
        <v>6664</v>
      </c>
      <c r="B6690">
        <v>1</v>
      </c>
      <c r="C6690">
        <v>1</v>
      </c>
      <c r="D6690">
        <v>4089</v>
      </c>
      <c r="E6690">
        <v>1</v>
      </c>
      <c r="F6690" s="39">
        <v>10</v>
      </c>
      <c r="G6690" s="17" t="s">
        <v>12928</v>
      </c>
      <c r="H6690" s="11">
        <v>45039.615277777775</v>
      </c>
      <c r="I6690" s="26" t="s">
        <v>6785</v>
      </c>
      <c r="J6690"/>
      <c r="K6690"/>
      <c r="L6690"/>
    </row>
    <row r="6691" spans="1:12" x14ac:dyDescent="0.3">
      <c r="A6691">
        <v>6664</v>
      </c>
      <c r="B6691">
        <v>1</v>
      </c>
      <c r="C6691">
        <v>1</v>
      </c>
      <c r="D6691">
        <v>4086</v>
      </c>
      <c r="E6691">
        <v>1</v>
      </c>
      <c r="F6691" s="39">
        <v>10</v>
      </c>
      <c r="G6691" s="17" t="s">
        <v>12928</v>
      </c>
      <c r="H6691" s="11">
        <v>45039.615277777775</v>
      </c>
      <c r="I6691" s="26" t="s">
        <v>6785</v>
      </c>
      <c r="J6691"/>
      <c r="K6691"/>
      <c r="L6691"/>
    </row>
    <row r="6692" spans="1:12" x14ac:dyDescent="0.3">
      <c r="A6692">
        <v>6666</v>
      </c>
      <c r="B6692">
        <v>1</v>
      </c>
      <c r="C6692">
        <v>11</v>
      </c>
      <c r="D6692">
        <v>456</v>
      </c>
      <c r="E6692">
        <v>1</v>
      </c>
      <c r="F6692" s="39">
        <v>87.5</v>
      </c>
      <c r="G6692" s="17" t="s">
        <v>12928</v>
      </c>
      <c r="H6692" s="11">
        <v>45039.626388888886</v>
      </c>
      <c r="I6692" s="26" t="s">
        <v>6786</v>
      </c>
      <c r="J6692"/>
      <c r="K6692"/>
      <c r="L6692"/>
    </row>
    <row r="6693" spans="1:12" x14ac:dyDescent="0.3">
      <c r="A6693">
        <v>6666</v>
      </c>
      <c r="B6693">
        <v>1</v>
      </c>
      <c r="C6693">
        <v>11</v>
      </c>
      <c r="D6693">
        <v>3302</v>
      </c>
      <c r="E6693">
        <v>1</v>
      </c>
      <c r="F6693" s="39">
        <v>162.5</v>
      </c>
      <c r="G6693" s="17" t="s">
        <v>12928</v>
      </c>
      <c r="H6693" s="11">
        <v>45039.626388888886</v>
      </c>
      <c r="I6693" s="26" t="s">
        <v>6786</v>
      </c>
      <c r="J6693"/>
      <c r="K6693"/>
      <c r="L6693"/>
    </row>
    <row r="6694" spans="1:12" x14ac:dyDescent="0.3">
      <c r="A6694">
        <v>6668</v>
      </c>
      <c r="B6694">
        <v>1</v>
      </c>
      <c r="C6694">
        <v>11</v>
      </c>
      <c r="D6694">
        <v>3274</v>
      </c>
      <c r="E6694">
        <v>1</v>
      </c>
      <c r="F6694" s="39">
        <v>87.5</v>
      </c>
      <c r="G6694" s="17" t="s">
        <v>12928</v>
      </c>
      <c r="H6694" s="11">
        <v>45039.629166666666</v>
      </c>
      <c r="I6694" s="26" t="s">
        <v>6787</v>
      </c>
      <c r="J6694"/>
      <c r="K6694"/>
      <c r="L6694"/>
    </row>
    <row r="6695" spans="1:12" x14ac:dyDescent="0.3">
      <c r="A6695">
        <v>6670</v>
      </c>
      <c r="B6695">
        <v>1</v>
      </c>
      <c r="C6695">
        <v>11</v>
      </c>
      <c r="D6695">
        <v>459</v>
      </c>
      <c r="E6695">
        <v>1</v>
      </c>
      <c r="F6695" s="39">
        <v>150</v>
      </c>
      <c r="G6695" s="17" t="s">
        <v>12928</v>
      </c>
      <c r="H6695" s="11">
        <v>45039.640972222223</v>
      </c>
      <c r="I6695" s="26" t="s">
        <v>6788</v>
      </c>
      <c r="J6695"/>
      <c r="K6695"/>
      <c r="L6695"/>
    </row>
    <row r="6696" spans="1:12" x14ac:dyDescent="0.3">
      <c r="A6696">
        <v>6670</v>
      </c>
      <c r="B6696">
        <v>1</v>
      </c>
      <c r="C6696">
        <v>11</v>
      </c>
      <c r="D6696">
        <v>2819</v>
      </c>
      <c r="E6696">
        <v>1</v>
      </c>
      <c r="F6696" s="39">
        <v>325</v>
      </c>
      <c r="G6696" s="17" t="s">
        <v>12928</v>
      </c>
      <c r="H6696" s="11">
        <v>45039.640972222223</v>
      </c>
      <c r="I6696" s="26" t="s">
        <v>6788</v>
      </c>
      <c r="J6696"/>
      <c r="K6696"/>
      <c r="L6696"/>
    </row>
    <row r="6697" spans="1:12" x14ac:dyDescent="0.3">
      <c r="A6697">
        <v>6670</v>
      </c>
      <c r="B6697">
        <v>1</v>
      </c>
      <c r="C6697">
        <v>11</v>
      </c>
      <c r="D6697">
        <v>386</v>
      </c>
      <c r="E6697">
        <v>1</v>
      </c>
      <c r="F6697" s="39">
        <v>20</v>
      </c>
      <c r="G6697" s="17" t="s">
        <v>12928</v>
      </c>
      <c r="H6697" s="11">
        <v>45039.640972222223</v>
      </c>
      <c r="I6697" s="26" t="s">
        <v>6788</v>
      </c>
      <c r="J6697"/>
      <c r="K6697"/>
      <c r="L6697"/>
    </row>
    <row r="6698" spans="1:12" x14ac:dyDescent="0.3">
      <c r="A6698">
        <v>6673</v>
      </c>
      <c r="B6698">
        <v>1</v>
      </c>
      <c r="C6698">
        <v>1</v>
      </c>
      <c r="D6698">
        <v>4079</v>
      </c>
      <c r="E6698">
        <v>1</v>
      </c>
      <c r="F6698" s="39">
        <v>25</v>
      </c>
      <c r="G6698" s="17" t="s">
        <v>12928</v>
      </c>
      <c r="H6698" s="11">
        <v>45039.643750000003</v>
      </c>
      <c r="I6698" s="26" t="s">
        <v>6789</v>
      </c>
      <c r="J6698"/>
      <c r="K6698"/>
      <c r="L6698"/>
    </row>
    <row r="6699" spans="1:12" x14ac:dyDescent="0.3">
      <c r="A6699">
        <v>6676</v>
      </c>
      <c r="B6699">
        <v>1</v>
      </c>
      <c r="C6699">
        <v>11</v>
      </c>
      <c r="D6699">
        <v>4079</v>
      </c>
      <c r="E6699">
        <v>2</v>
      </c>
      <c r="F6699" s="39">
        <v>50</v>
      </c>
      <c r="G6699" s="17" t="s">
        <v>12928</v>
      </c>
      <c r="H6699" s="11">
        <v>45039.648611111108</v>
      </c>
      <c r="I6699" s="26" t="s">
        <v>6790</v>
      </c>
      <c r="J6699"/>
      <c r="K6699"/>
      <c r="L6699"/>
    </row>
    <row r="6700" spans="1:12" x14ac:dyDescent="0.3">
      <c r="A6700">
        <v>6681</v>
      </c>
      <c r="B6700">
        <v>1</v>
      </c>
      <c r="C6700">
        <v>11</v>
      </c>
      <c r="D6700">
        <v>3971</v>
      </c>
      <c r="E6700">
        <v>1</v>
      </c>
      <c r="F6700" s="39">
        <v>50</v>
      </c>
      <c r="G6700" s="17" t="s">
        <v>12928</v>
      </c>
      <c r="H6700" s="11">
        <v>45039.663194444445</v>
      </c>
      <c r="I6700" s="26" t="s">
        <v>6791</v>
      </c>
      <c r="J6700"/>
      <c r="K6700"/>
      <c r="L6700"/>
    </row>
    <row r="6701" spans="1:12" x14ac:dyDescent="0.3">
      <c r="A6701">
        <v>6681</v>
      </c>
      <c r="B6701">
        <v>1</v>
      </c>
      <c r="C6701">
        <v>11</v>
      </c>
      <c r="D6701">
        <v>4089</v>
      </c>
      <c r="E6701">
        <v>1</v>
      </c>
      <c r="F6701" s="39">
        <v>10</v>
      </c>
      <c r="G6701" s="17" t="s">
        <v>12928</v>
      </c>
      <c r="H6701" s="11">
        <v>45039.663194444445</v>
      </c>
      <c r="I6701" s="26" t="s">
        <v>6791</v>
      </c>
      <c r="J6701"/>
      <c r="K6701"/>
      <c r="L6701"/>
    </row>
    <row r="6702" spans="1:12" x14ac:dyDescent="0.3">
      <c r="A6702">
        <v>6681</v>
      </c>
      <c r="B6702">
        <v>1</v>
      </c>
      <c r="C6702">
        <v>11</v>
      </c>
      <c r="D6702">
        <v>4088</v>
      </c>
      <c r="E6702">
        <v>1</v>
      </c>
      <c r="F6702" s="39">
        <v>10</v>
      </c>
      <c r="G6702" s="17" t="s">
        <v>12928</v>
      </c>
      <c r="H6702" s="11">
        <v>45039.663194444445</v>
      </c>
      <c r="I6702" s="26" t="s">
        <v>6791</v>
      </c>
      <c r="J6702"/>
      <c r="K6702"/>
      <c r="L6702"/>
    </row>
    <row r="6703" spans="1:12" x14ac:dyDescent="0.3">
      <c r="A6703">
        <v>6683</v>
      </c>
      <c r="B6703">
        <v>1</v>
      </c>
      <c r="C6703">
        <v>9</v>
      </c>
      <c r="D6703">
        <v>3245</v>
      </c>
      <c r="E6703">
        <v>1</v>
      </c>
      <c r="F6703" s="39">
        <v>175</v>
      </c>
      <c r="G6703" s="17" t="s">
        <v>12928</v>
      </c>
      <c r="H6703" s="11">
        <v>45039.668749999997</v>
      </c>
      <c r="I6703" s="26" t="s">
        <v>6792</v>
      </c>
      <c r="J6703"/>
      <c r="K6703"/>
      <c r="L6703"/>
    </row>
    <row r="6704" spans="1:12" x14ac:dyDescent="0.3">
      <c r="A6704">
        <v>6684</v>
      </c>
      <c r="B6704">
        <v>1</v>
      </c>
      <c r="C6704">
        <v>11</v>
      </c>
      <c r="D6704">
        <v>671</v>
      </c>
      <c r="E6704">
        <v>1</v>
      </c>
      <c r="F6704" s="39">
        <v>149.5</v>
      </c>
      <c r="G6704" s="17" t="s">
        <v>12928</v>
      </c>
      <c r="H6704" s="11">
        <v>45039.676388888889</v>
      </c>
      <c r="I6704" s="26" t="s">
        <v>6793</v>
      </c>
      <c r="J6704"/>
      <c r="K6704"/>
      <c r="L6704"/>
    </row>
    <row r="6705" spans="1:12" x14ac:dyDescent="0.3">
      <c r="A6705">
        <v>6685</v>
      </c>
      <c r="B6705">
        <v>1</v>
      </c>
      <c r="C6705">
        <v>10</v>
      </c>
      <c r="D6705">
        <v>614</v>
      </c>
      <c r="E6705">
        <v>1</v>
      </c>
      <c r="F6705" s="39">
        <v>387.5</v>
      </c>
      <c r="G6705" s="17" t="s">
        <v>12928</v>
      </c>
      <c r="H6705" s="11">
        <v>45039.680555555555</v>
      </c>
      <c r="I6705" s="26" t="s">
        <v>6794</v>
      </c>
      <c r="J6705"/>
      <c r="K6705"/>
      <c r="L6705"/>
    </row>
    <row r="6706" spans="1:12" x14ac:dyDescent="0.3">
      <c r="A6706">
        <v>6691</v>
      </c>
      <c r="B6706">
        <v>1</v>
      </c>
      <c r="C6706">
        <v>9</v>
      </c>
      <c r="D6706">
        <v>4028</v>
      </c>
      <c r="E6706">
        <v>1</v>
      </c>
      <c r="F6706" s="39">
        <v>47.5</v>
      </c>
      <c r="G6706" s="17" t="s">
        <v>12928</v>
      </c>
      <c r="H6706" s="11">
        <v>45039.694444444445</v>
      </c>
      <c r="I6706" s="26" t="s">
        <v>6795</v>
      </c>
      <c r="J6706"/>
      <c r="K6706"/>
      <c r="L6706"/>
    </row>
    <row r="6707" spans="1:12" x14ac:dyDescent="0.3">
      <c r="A6707">
        <v>6692</v>
      </c>
      <c r="B6707">
        <v>1</v>
      </c>
      <c r="C6707">
        <v>9</v>
      </c>
      <c r="D6707">
        <v>470</v>
      </c>
      <c r="E6707">
        <v>1</v>
      </c>
      <c r="F6707" s="39">
        <v>20</v>
      </c>
      <c r="G6707" s="17" t="s">
        <v>12928</v>
      </c>
      <c r="H6707" s="11">
        <v>45039.697222222225</v>
      </c>
      <c r="I6707" s="26" t="s">
        <v>6796</v>
      </c>
      <c r="J6707"/>
      <c r="K6707"/>
      <c r="L6707"/>
    </row>
    <row r="6708" spans="1:12" x14ac:dyDescent="0.3">
      <c r="A6708">
        <v>6695</v>
      </c>
      <c r="B6708">
        <v>1</v>
      </c>
      <c r="C6708">
        <v>9</v>
      </c>
      <c r="D6708">
        <v>125</v>
      </c>
      <c r="E6708">
        <v>1</v>
      </c>
      <c r="F6708" s="39">
        <v>137.5</v>
      </c>
      <c r="G6708" s="17" t="s">
        <v>12928</v>
      </c>
      <c r="H6708" s="11">
        <v>45039.701388888891</v>
      </c>
      <c r="I6708" s="26" t="s">
        <v>6797</v>
      </c>
      <c r="J6708"/>
      <c r="K6708"/>
      <c r="L6708"/>
    </row>
    <row r="6709" spans="1:12" x14ac:dyDescent="0.3">
      <c r="A6709">
        <v>6697</v>
      </c>
      <c r="B6709">
        <v>1</v>
      </c>
      <c r="C6709">
        <v>9</v>
      </c>
      <c r="D6709">
        <v>4084</v>
      </c>
      <c r="E6709">
        <v>1</v>
      </c>
      <c r="F6709" s="39">
        <v>10</v>
      </c>
      <c r="G6709" s="17" t="s">
        <v>12928</v>
      </c>
      <c r="H6709" s="11">
        <v>45039.704861111109</v>
      </c>
      <c r="I6709" s="26" t="s">
        <v>6798</v>
      </c>
      <c r="J6709"/>
      <c r="K6709"/>
      <c r="L6709"/>
    </row>
    <row r="6710" spans="1:12" x14ac:dyDescent="0.3">
      <c r="A6710">
        <v>6697</v>
      </c>
      <c r="B6710">
        <v>1</v>
      </c>
      <c r="C6710">
        <v>9</v>
      </c>
      <c r="D6710">
        <v>4086</v>
      </c>
      <c r="E6710">
        <v>1</v>
      </c>
      <c r="F6710" s="39">
        <v>10</v>
      </c>
      <c r="G6710" s="17" t="s">
        <v>12928</v>
      </c>
      <c r="H6710" s="11">
        <v>45039.704861111109</v>
      </c>
      <c r="I6710" s="26" t="s">
        <v>6798</v>
      </c>
      <c r="J6710"/>
      <c r="K6710"/>
      <c r="L6710"/>
    </row>
    <row r="6711" spans="1:12" x14ac:dyDescent="0.3">
      <c r="A6711">
        <v>6697</v>
      </c>
      <c r="B6711">
        <v>1</v>
      </c>
      <c r="C6711">
        <v>9</v>
      </c>
      <c r="D6711">
        <v>4087</v>
      </c>
      <c r="E6711">
        <v>1</v>
      </c>
      <c r="F6711" s="39">
        <v>10</v>
      </c>
      <c r="G6711" s="17" t="s">
        <v>12928</v>
      </c>
      <c r="H6711" s="11">
        <v>45039.704861111109</v>
      </c>
      <c r="I6711" s="26" t="s">
        <v>6798</v>
      </c>
      <c r="J6711"/>
      <c r="K6711"/>
      <c r="L6711"/>
    </row>
    <row r="6712" spans="1:12" x14ac:dyDescent="0.3">
      <c r="A6712">
        <v>6700</v>
      </c>
      <c r="B6712">
        <v>1</v>
      </c>
      <c r="C6712">
        <v>5</v>
      </c>
      <c r="D6712">
        <v>3216</v>
      </c>
      <c r="E6712">
        <v>1</v>
      </c>
      <c r="F6712" s="39">
        <v>124.5</v>
      </c>
      <c r="G6712" s="17" t="s">
        <v>12928</v>
      </c>
      <c r="H6712" s="11">
        <v>45039.717361111114</v>
      </c>
      <c r="I6712" s="26" t="s">
        <v>6799</v>
      </c>
      <c r="J6712"/>
      <c r="K6712"/>
      <c r="L6712"/>
    </row>
    <row r="6713" spans="1:12" x14ac:dyDescent="0.3">
      <c r="A6713">
        <v>6704</v>
      </c>
      <c r="B6713">
        <v>1</v>
      </c>
      <c r="C6713">
        <v>11</v>
      </c>
      <c r="D6713">
        <v>470</v>
      </c>
      <c r="E6713">
        <v>1</v>
      </c>
      <c r="F6713" s="39">
        <v>20</v>
      </c>
      <c r="G6713" s="17" t="s">
        <v>12928</v>
      </c>
      <c r="H6713" s="11">
        <v>45039.732638888891</v>
      </c>
      <c r="I6713" s="26" t="s">
        <v>6800</v>
      </c>
      <c r="J6713"/>
      <c r="K6713"/>
      <c r="L6713"/>
    </row>
    <row r="6714" spans="1:12" x14ac:dyDescent="0.3">
      <c r="A6714">
        <v>6704</v>
      </c>
      <c r="B6714">
        <v>1</v>
      </c>
      <c r="C6714">
        <v>11</v>
      </c>
      <c r="D6714">
        <v>476</v>
      </c>
      <c r="E6714">
        <v>1</v>
      </c>
      <c r="F6714" s="39">
        <v>30</v>
      </c>
      <c r="G6714" s="17" t="s">
        <v>12928</v>
      </c>
      <c r="H6714" s="11">
        <v>45039.732638888891</v>
      </c>
      <c r="I6714" s="26" t="s">
        <v>6800</v>
      </c>
      <c r="J6714"/>
      <c r="K6714"/>
      <c r="L6714"/>
    </row>
    <row r="6715" spans="1:12" x14ac:dyDescent="0.3">
      <c r="A6715">
        <v>6705</v>
      </c>
      <c r="B6715">
        <v>1</v>
      </c>
      <c r="C6715">
        <v>11</v>
      </c>
      <c r="D6715">
        <v>3260</v>
      </c>
      <c r="E6715">
        <v>1</v>
      </c>
      <c r="F6715" s="39">
        <v>19.5</v>
      </c>
      <c r="G6715" s="17" t="s">
        <v>12928</v>
      </c>
      <c r="H6715" s="11">
        <v>45039.734722222223</v>
      </c>
      <c r="I6715" s="26" t="s">
        <v>6801</v>
      </c>
      <c r="J6715"/>
      <c r="K6715"/>
      <c r="L6715"/>
    </row>
    <row r="6716" spans="1:12" x14ac:dyDescent="0.3">
      <c r="A6716">
        <v>6706</v>
      </c>
      <c r="B6716">
        <v>1</v>
      </c>
      <c r="C6716">
        <v>5</v>
      </c>
      <c r="D6716">
        <v>2786</v>
      </c>
      <c r="E6716">
        <v>1</v>
      </c>
      <c r="F6716" s="39">
        <v>150</v>
      </c>
      <c r="G6716" s="17" t="s">
        <v>12928</v>
      </c>
      <c r="H6716" s="11">
        <v>45039.737500000003</v>
      </c>
      <c r="I6716" s="26" t="s">
        <v>6802</v>
      </c>
      <c r="J6716"/>
      <c r="K6716"/>
      <c r="L6716"/>
    </row>
    <row r="6717" spans="1:12" x14ac:dyDescent="0.3">
      <c r="A6717">
        <v>6706</v>
      </c>
      <c r="B6717">
        <v>1</v>
      </c>
      <c r="C6717">
        <v>5</v>
      </c>
      <c r="D6717">
        <v>3325</v>
      </c>
      <c r="E6717">
        <v>1</v>
      </c>
      <c r="F6717" s="39">
        <v>237.5</v>
      </c>
      <c r="G6717" s="17" t="s">
        <v>12928</v>
      </c>
      <c r="H6717" s="11">
        <v>45039.737500000003</v>
      </c>
      <c r="I6717" s="26" t="s">
        <v>6802</v>
      </c>
      <c r="J6717"/>
      <c r="K6717"/>
      <c r="L6717"/>
    </row>
    <row r="6718" spans="1:12" x14ac:dyDescent="0.3">
      <c r="A6718">
        <v>6706</v>
      </c>
      <c r="B6718">
        <v>1</v>
      </c>
      <c r="C6718">
        <v>5</v>
      </c>
      <c r="D6718">
        <v>3390</v>
      </c>
      <c r="E6718">
        <v>1</v>
      </c>
      <c r="F6718" s="39">
        <v>175</v>
      </c>
      <c r="G6718" s="17" t="s">
        <v>12928</v>
      </c>
      <c r="H6718" s="11">
        <v>45039.737500000003</v>
      </c>
      <c r="I6718" s="26" t="s">
        <v>6802</v>
      </c>
      <c r="J6718"/>
      <c r="K6718"/>
      <c r="L6718"/>
    </row>
    <row r="6719" spans="1:12" x14ac:dyDescent="0.3">
      <c r="A6719">
        <v>6708</v>
      </c>
      <c r="B6719">
        <v>1</v>
      </c>
      <c r="C6719">
        <v>1</v>
      </c>
      <c r="D6719">
        <v>15</v>
      </c>
      <c r="E6719">
        <v>1</v>
      </c>
      <c r="F6719" s="39">
        <v>575</v>
      </c>
      <c r="G6719" s="17" t="s">
        <v>12928</v>
      </c>
      <c r="H6719" s="11">
        <v>45039.742361111108</v>
      </c>
      <c r="I6719" s="26" t="s">
        <v>6803</v>
      </c>
      <c r="J6719"/>
      <c r="K6719"/>
      <c r="L6719"/>
    </row>
    <row r="6720" spans="1:12" x14ac:dyDescent="0.3">
      <c r="A6720">
        <v>6712</v>
      </c>
      <c r="B6720">
        <v>1</v>
      </c>
      <c r="C6720">
        <v>5</v>
      </c>
      <c r="D6720">
        <v>473</v>
      </c>
      <c r="E6720">
        <v>1</v>
      </c>
      <c r="F6720" s="39">
        <v>45</v>
      </c>
      <c r="G6720" s="17" t="s">
        <v>12928</v>
      </c>
      <c r="H6720" s="11">
        <v>45039.750694444447</v>
      </c>
      <c r="I6720" s="26" t="s">
        <v>6804</v>
      </c>
      <c r="J6720"/>
      <c r="K6720"/>
      <c r="L6720"/>
    </row>
    <row r="6721" spans="1:12" x14ac:dyDescent="0.3">
      <c r="A6721">
        <v>6713</v>
      </c>
      <c r="B6721">
        <v>1</v>
      </c>
      <c r="C6721">
        <v>3</v>
      </c>
      <c r="D6721">
        <v>474</v>
      </c>
      <c r="E6721">
        <v>1</v>
      </c>
      <c r="F6721" s="39">
        <v>50</v>
      </c>
      <c r="G6721" s="17" t="s">
        <v>12928</v>
      </c>
      <c r="H6721" s="11">
        <v>45039.752083333333</v>
      </c>
      <c r="I6721" s="26" t="s">
        <v>6805</v>
      </c>
      <c r="J6721"/>
      <c r="K6721"/>
      <c r="L6721"/>
    </row>
    <row r="6722" spans="1:12" x14ac:dyDescent="0.3">
      <c r="A6722">
        <v>6713</v>
      </c>
      <c r="B6722">
        <v>1</v>
      </c>
      <c r="C6722">
        <v>3</v>
      </c>
      <c r="D6722">
        <v>468</v>
      </c>
      <c r="E6722">
        <v>2</v>
      </c>
      <c r="F6722" s="39">
        <v>250</v>
      </c>
      <c r="G6722" s="17" t="s">
        <v>12928</v>
      </c>
      <c r="H6722" s="11">
        <v>45039.752083333333</v>
      </c>
      <c r="I6722" s="26" t="s">
        <v>6805</v>
      </c>
      <c r="J6722"/>
      <c r="K6722"/>
      <c r="L6722"/>
    </row>
    <row r="6723" spans="1:12" x14ac:dyDescent="0.3">
      <c r="A6723">
        <v>6715</v>
      </c>
      <c r="B6723">
        <v>1</v>
      </c>
      <c r="C6723">
        <v>15</v>
      </c>
      <c r="D6723">
        <v>4028</v>
      </c>
      <c r="E6723">
        <v>1</v>
      </c>
      <c r="F6723" s="39">
        <v>47.5</v>
      </c>
      <c r="G6723" s="17" t="s">
        <v>12928</v>
      </c>
      <c r="H6723" s="11">
        <v>45039.753472222219</v>
      </c>
      <c r="I6723" s="26" t="s">
        <v>6806</v>
      </c>
      <c r="J6723"/>
      <c r="K6723"/>
      <c r="L6723"/>
    </row>
    <row r="6724" spans="1:12" x14ac:dyDescent="0.3">
      <c r="A6724">
        <v>6715</v>
      </c>
      <c r="B6724">
        <v>1</v>
      </c>
      <c r="C6724">
        <v>15</v>
      </c>
      <c r="D6724">
        <v>3255</v>
      </c>
      <c r="E6724">
        <v>1</v>
      </c>
      <c r="F6724" s="39">
        <v>37.5</v>
      </c>
      <c r="G6724" s="17" t="s">
        <v>12928</v>
      </c>
      <c r="H6724" s="11">
        <v>45039.753472222219</v>
      </c>
      <c r="I6724" s="26" t="s">
        <v>6806</v>
      </c>
      <c r="J6724"/>
      <c r="K6724"/>
      <c r="L6724"/>
    </row>
    <row r="6725" spans="1:12" x14ac:dyDescent="0.3">
      <c r="A6725">
        <v>6717</v>
      </c>
      <c r="B6725">
        <v>1</v>
      </c>
      <c r="C6725">
        <v>9</v>
      </c>
      <c r="D6725">
        <v>4076</v>
      </c>
      <c r="E6725">
        <v>2</v>
      </c>
      <c r="F6725" s="39">
        <v>99</v>
      </c>
      <c r="G6725" s="17" t="s">
        <v>12928</v>
      </c>
      <c r="H6725" s="11">
        <v>45039.754861111112</v>
      </c>
      <c r="I6725" s="26" t="s">
        <v>6807</v>
      </c>
      <c r="J6725"/>
      <c r="K6725"/>
      <c r="L6725"/>
    </row>
    <row r="6726" spans="1:12" x14ac:dyDescent="0.3">
      <c r="A6726">
        <v>6719</v>
      </c>
      <c r="B6726">
        <v>1</v>
      </c>
      <c r="C6726">
        <v>5</v>
      </c>
      <c r="D6726">
        <v>1172</v>
      </c>
      <c r="E6726">
        <v>1</v>
      </c>
      <c r="F6726" s="39">
        <v>150</v>
      </c>
      <c r="G6726" s="17" t="s">
        <v>12928</v>
      </c>
      <c r="H6726" s="11">
        <v>45039.755555555559</v>
      </c>
      <c r="I6726" s="26" t="s">
        <v>6808</v>
      </c>
      <c r="J6726"/>
      <c r="K6726"/>
      <c r="L6726"/>
    </row>
    <row r="6727" spans="1:12" x14ac:dyDescent="0.3">
      <c r="A6727">
        <v>6721</v>
      </c>
      <c r="B6727">
        <v>1</v>
      </c>
      <c r="C6727">
        <v>3</v>
      </c>
      <c r="D6727">
        <v>468</v>
      </c>
      <c r="E6727">
        <v>-2</v>
      </c>
      <c r="F6727" s="39">
        <v>-250</v>
      </c>
      <c r="G6727" s="17" t="s">
        <v>240</v>
      </c>
      <c r="H6727" s="11">
        <v>45039.759027777778</v>
      </c>
      <c r="I6727" s="26" t="s">
        <v>13022</v>
      </c>
      <c r="J6727"/>
      <c r="K6727"/>
      <c r="L6727"/>
    </row>
    <row r="6728" spans="1:12" x14ac:dyDescent="0.3">
      <c r="A6728">
        <v>6721</v>
      </c>
      <c r="B6728">
        <v>1</v>
      </c>
      <c r="C6728">
        <v>3</v>
      </c>
      <c r="D6728">
        <v>474</v>
      </c>
      <c r="E6728">
        <v>-1</v>
      </c>
      <c r="F6728" s="39">
        <v>-50</v>
      </c>
      <c r="G6728" s="17" t="s">
        <v>240</v>
      </c>
      <c r="H6728" s="11">
        <v>45039.759027777778</v>
      </c>
      <c r="I6728" s="26" t="s">
        <v>13022</v>
      </c>
      <c r="J6728"/>
      <c r="K6728"/>
      <c r="L6728"/>
    </row>
    <row r="6729" spans="1:12" x14ac:dyDescent="0.3">
      <c r="A6729">
        <v>6723</v>
      </c>
      <c r="B6729">
        <v>1</v>
      </c>
      <c r="C6729">
        <v>15</v>
      </c>
      <c r="D6729">
        <v>4028</v>
      </c>
      <c r="E6729">
        <v>1</v>
      </c>
      <c r="F6729" s="39">
        <v>47.5</v>
      </c>
      <c r="G6729" s="17" t="s">
        <v>12928</v>
      </c>
      <c r="H6729" s="11">
        <v>45039.762499999997</v>
      </c>
      <c r="I6729" s="26" t="s">
        <v>6809</v>
      </c>
      <c r="J6729"/>
      <c r="K6729"/>
      <c r="L6729"/>
    </row>
    <row r="6730" spans="1:12" x14ac:dyDescent="0.3">
      <c r="A6730">
        <v>6729</v>
      </c>
      <c r="B6730">
        <v>1</v>
      </c>
      <c r="C6730">
        <v>10</v>
      </c>
      <c r="D6730">
        <v>3260</v>
      </c>
      <c r="E6730">
        <v>1</v>
      </c>
      <c r="F6730" s="39">
        <v>19.5</v>
      </c>
      <c r="G6730" s="17" t="s">
        <v>12928</v>
      </c>
      <c r="H6730" s="11">
        <v>45039.771527777775</v>
      </c>
      <c r="I6730" s="26" t="s">
        <v>6810</v>
      </c>
      <c r="J6730"/>
      <c r="K6730"/>
      <c r="L6730"/>
    </row>
    <row r="6731" spans="1:12" x14ac:dyDescent="0.3">
      <c r="A6731">
        <v>6730</v>
      </c>
      <c r="B6731">
        <v>1</v>
      </c>
      <c r="C6731">
        <v>9</v>
      </c>
      <c r="D6731">
        <v>3233</v>
      </c>
      <c r="E6731">
        <v>1</v>
      </c>
      <c r="F6731" s="39">
        <v>49.5</v>
      </c>
      <c r="G6731" s="17" t="s">
        <v>12928</v>
      </c>
      <c r="H6731" s="11">
        <v>45039.773611111108</v>
      </c>
      <c r="I6731" s="26" t="s">
        <v>6811</v>
      </c>
      <c r="J6731"/>
      <c r="K6731"/>
      <c r="L6731"/>
    </row>
    <row r="6732" spans="1:12" x14ac:dyDescent="0.3">
      <c r="A6732">
        <v>6731</v>
      </c>
      <c r="B6732">
        <v>1</v>
      </c>
      <c r="C6732">
        <v>5</v>
      </c>
      <c r="D6732">
        <v>3435</v>
      </c>
      <c r="E6732">
        <v>1</v>
      </c>
      <c r="F6732" s="39">
        <v>699.5</v>
      </c>
      <c r="G6732" s="17" t="s">
        <v>12928</v>
      </c>
      <c r="H6732" s="11">
        <v>45039.777083333334</v>
      </c>
      <c r="I6732" s="26" t="s">
        <v>6812</v>
      </c>
      <c r="J6732"/>
      <c r="K6732"/>
      <c r="L6732"/>
    </row>
    <row r="6733" spans="1:12" x14ac:dyDescent="0.3">
      <c r="A6733">
        <v>6731</v>
      </c>
      <c r="B6733">
        <v>1</v>
      </c>
      <c r="C6733">
        <v>5</v>
      </c>
      <c r="D6733">
        <v>2784</v>
      </c>
      <c r="E6733">
        <v>1</v>
      </c>
      <c r="F6733" s="39">
        <v>325</v>
      </c>
      <c r="G6733" s="17" t="s">
        <v>12928</v>
      </c>
      <c r="H6733" s="11">
        <v>45039.777083333334</v>
      </c>
      <c r="I6733" s="26" t="s">
        <v>6812</v>
      </c>
      <c r="J6733"/>
      <c r="K6733"/>
      <c r="L6733"/>
    </row>
    <row r="6734" spans="1:12" x14ac:dyDescent="0.3">
      <c r="A6734">
        <v>6731</v>
      </c>
      <c r="B6734">
        <v>1</v>
      </c>
      <c r="C6734">
        <v>5</v>
      </c>
      <c r="D6734">
        <v>2778</v>
      </c>
      <c r="E6734">
        <v>1</v>
      </c>
      <c r="F6734" s="39">
        <v>600</v>
      </c>
      <c r="G6734" s="17" t="s">
        <v>12928</v>
      </c>
      <c r="H6734" s="11">
        <v>45039.777083333334</v>
      </c>
      <c r="I6734" s="26" t="s">
        <v>6812</v>
      </c>
      <c r="J6734"/>
      <c r="K6734"/>
      <c r="L6734"/>
    </row>
    <row r="6735" spans="1:12" x14ac:dyDescent="0.3">
      <c r="A6735">
        <v>6731</v>
      </c>
      <c r="B6735">
        <v>1</v>
      </c>
      <c r="C6735">
        <v>5</v>
      </c>
      <c r="D6735">
        <v>4079</v>
      </c>
      <c r="E6735">
        <v>1</v>
      </c>
      <c r="F6735" s="39">
        <v>25</v>
      </c>
      <c r="G6735" s="17" t="s">
        <v>12928</v>
      </c>
      <c r="H6735" s="11">
        <v>45039.777083333334</v>
      </c>
      <c r="I6735" s="26" t="s">
        <v>6812</v>
      </c>
      <c r="J6735"/>
      <c r="K6735"/>
      <c r="L6735"/>
    </row>
    <row r="6736" spans="1:12" x14ac:dyDescent="0.3">
      <c r="A6736">
        <v>6734</v>
      </c>
      <c r="B6736">
        <v>1</v>
      </c>
      <c r="C6736">
        <v>9</v>
      </c>
      <c r="D6736">
        <v>3</v>
      </c>
      <c r="E6736">
        <v>1</v>
      </c>
      <c r="F6736" s="39">
        <v>149.5</v>
      </c>
      <c r="G6736" s="17" t="s">
        <v>12928</v>
      </c>
      <c r="H6736" s="11">
        <v>45039.782638888886</v>
      </c>
      <c r="I6736" s="26" t="s">
        <v>6813</v>
      </c>
      <c r="J6736"/>
      <c r="K6736"/>
      <c r="L6736"/>
    </row>
    <row r="6737" spans="1:12" x14ac:dyDescent="0.3">
      <c r="A6737">
        <v>6734</v>
      </c>
      <c r="B6737">
        <v>1</v>
      </c>
      <c r="C6737">
        <v>9</v>
      </c>
      <c r="D6737">
        <v>474</v>
      </c>
      <c r="E6737">
        <v>2</v>
      </c>
      <c r="F6737" s="39">
        <v>100</v>
      </c>
      <c r="G6737" s="17" t="s">
        <v>12928</v>
      </c>
      <c r="H6737" s="11">
        <v>45039.782638888886</v>
      </c>
      <c r="I6737" s="26" t="s">
        <v>6813</v>
      </c>
      <c r="J6737"/>
      <c r="K6737"/>
      <c r="L6737"/>
    </row>
    <row r="6738" spans="1:12" x14ac:dyDescent="0.3">
      <c r="A6738">
        <v>6735</v>
      </c>
      <c r="B6738">
        <v>1</v>
      </c>
      <c r="C6738">
        <v>3</v>
      </c>
      <c r="D6738">
        <v>4090</v>
      </c>
      <c r="E6738">
        <v>1</v>
      </c>
      <c r="F6738" s="39">
        <v>47.5</v>
      </c>
      <c r="G6738" s="17" t="s">
        <v>12928</v>
      </c>
      <c r="H6738" s="11">
        <v>45039.783333333333</v>
      </c>
      <c r="I6738" s="26" t="s">
        <v>6814</v>
      </c>
      <c r="J6738"/>
      <c r="K6738"/>
      <c r="L6738"/>
    </row>
    <row r="6739" spans="1:12" x14ac:dyDescent="0.3">
      <c r="A6739">
        <v>6737</v>
      </c>
      <c r="B6739">
        <v>1</v>
      </c>
      <c r="C6739">
        <v>15</v>
      </c>
      <c r="D6739">
        <v>585</v>
      </c>
      <c r="E6739">
        <v>1</v>
      </c>
      <c r="F6739" s="39">
        <v>245</v>
      </c>
      <c r="G6739" s="17" t="s">
        <v>12928</v>
      </c>
      <c r="H6739" s="11">
        <v>45039.8</v>
      </c>
      <c r="I6739" s="26" t="s">
        <v>6815</v>
      </c>
      <c r="J6739"/>
      <c r="K6739"/>
      <c r="L6739"/>
    </row>
    <row r="6740" spans="1:12" x14ac:dyDescent="0.3">
      <c r="A6740">
        <v>6737</v>
      </c>
      <c r="B6740">
        <v>1</v>
      </c>
      <c r="C6740">
        <v>15</v>
      </c>
      <c r="D6740">
        <v>3719</v>
      </c>
      <c r="E6740">
        <v>1</v>
      </c>
      <c r="F6740" s="39">
        <v>100</v>
      </c>
      <c r="G6740" s="17" t="s">
        <v>12928</v>
      </c>
      <c r="H6740" s="11">
        <v>45039.8</v>
      </c>
      <c r="I6740" s="26" t="s">
        <v>6815</v>
      </c>
      <c r="J6740"/>
      <c r="K6740"/>
      <c r="L6740"/>
    </row>
    <row r="6741" spans="1:12" x14ac:dyDescent="0.3">
      <c r="A6741">
        <v>6738</v>
      </c>
      <c r="B6741">
        <v>1</v>
      </c>
      <c r="C6741">
        <v>3</v>
      </c>
      <c r="D6741">
        <v>2165</v>
      </c>
      <c r="E6741">
        <v>1</v>
      </c>
      <c r="F6741" s="39">
        <v>100</v>
      </c>
      <c r="G6741" s="17" t="s">
        <v>12928</v>
      </c>
      <c r="H6741" s="11">
        <v>45039.807638888888</v>
      </c>
      <c r="I6741" s="26" t="s">
        <v>6816</v>
      </c>
      <c r="J6741"/>
      <c r="K6741"/>
      <c r="L6741"/>
    </row>
    <row r="6742" spans="1:12" x14ac:dyDescent="0.3">
      <c r="A6742">
        <v>6743</v>
      </c>
      <c r="B6742">
        <v>1</v>
      </c>
      <c r="C6742">
        <v>9</v>
      </c>
      <c r="D6742">
        <v>4079</v>
      </c>
      <c r="E6742">
        <v>1</v>
      </c>
      <c r="F6742" s="39">
        <v>25</v>
      </c>
      <c r="G6742" s="17" t="s">
        <v>12928</v>
      </c>
      <c r="H6742" s="11">
        <v>45039.84375</v>
      </c>
      <c r="I6742" s="26" t="s">
        <v>6817</v>
      </c>
      <c r="J6742"/>
      <c r="K6742"/>
      <c r="L6742"/>
    </row>
    <row r="6743" spans="1:12" x14ac:dyDescent="0.3">
      <c r="A6743">
        <v>6744</v>
      </c>
      <c r="B6743">
        <v>1</v>
      </c>
      <c r="C6743">
        <v>15</v>
      </c>
      <c r="D6743">
        <v>2819</v>
      </c>
      <c r="E6743">
        <v>1</v>
      </c>
      <c r="F6743" s="39">
        <v>325</v>
      </c>
      <c r="G6743" s="17" t="s">
        <v>12928</v>
      </c>
      <c r="H6743" s="11">
        <v>45039.845138888886</v>
      </c>
      <c r="I6743" s="26" t="s">
        <v>6818</v>
      </c>
      <c r="J6743"/>
      <c r="K6743"/>
      <c r="L6743"/>
    </row>
    <row r="6744" spans="1:12" x14ac:dyDescent="0.3">
      <c r="A6744">
        <v>6744</v>
      </c>
      <c r="B6744">
        <v>1</v>
      </c>
      <c r="C6744">
        <v>15</v>
      </c>
      <c r="D6744">
        <v>4024</v>
      </c>
      <c r="E6744">
        <v>1</v>
      </c>
      <c r="F6744" s="39">
        <v>275</v>
      </c>
      <c r="G6744" s="17" t="s">
        <v>12928</v>
      </c>
      <c r="H6744" s="11">
        <v>45039.845138888886</v>
      </c>
      <c r="I6744" s="26" t="s">
        <v>6818</v>
      </c>
      <c r="J6744"/>
      <c r="K6744"/>
      <c r="L6744"/>
    </row>
    <row r="6745" spans="1:12" x14ac:dyDescent="0.3">
      <c r="A6745">
        <v>6744</v>
      </c>
      <c r="B6745">
        <v>1</v>
      </c>
      <c r="C6745">
        <v>15</v>
      </c>
      <c r="D6745">
        <v>468</v>
      </c>
      <c r="E6745">
        <v>1</v>
      </c>
      <c r="F6745" s="39">
        <v>125</v>
      </c>
      <c r="G6745" s="17" t="s">
        <v>12928</v>
      </c>
      <c r="H6745" s="11">
        <v>45039.845138888886</v>
      </c>
      <c r="I6745" s="26" t="s">
        <v>6818</v>
      </c>
      <c r="J6745"/>
      <c r="K6745"/>
      <c r="L6745"/>
    </row>
    <row r="6746" spans="1:12" x14ac:dyDescent="0.3">
      <c r="A6746">
        <v>6745</v>
      </c>
      <c r="B6746">
        <v>1</v>
      </c>
      <c r="C6746">
        <v>9</v>
      </c>
      <c r="D6746">
        <v>4079</v>
      </c>
      <c r="E6746">
        <v>1</v>
      </c>
      <c r="F6746" s="39">
        <v>25</v>
      </c>
      <c r="G6746" s="17" t="s">
        <v>12928</v>
      </c>
      <c r="H6746" s="11">
        <v>45039.847222222219</v>
      </c>
      <c r="I6746" s="26" t="s">
        <v>6819</v>
      </c>
      <c r="J6746"/>
      <c r="K6746"/>
      <c r="L6746"/>
    </row>
    <row r="6747" spans="1:12" x14ac:dyDescent="0.3">
      <c r="A6747">
        <v>6750</v>
      </c>
      <c r="B6747">
        <v>1</v>
      </c>
      <c r="C6747">
        <v>15</v>
      </c>
      <c r="D6747">
        <v>4076</v>
      </c>
      <c r="E6747">
        <v>1</v>
      </c>
      <c r="F6747" s="39">
        <v>49.5</v>
      </c>
      <c r="G6747" s="17" t="s">
        <v>12928</v>
      </c>
      <c r="H6747" s="11">
        <v>45039.85833333333</v>
      </c>
      <c r="I6747" s="26" t="s">
        <v>6820</v>
      </c>
      <c r="J6747"/>
      <c r="K6747"/>
      <c r="L6747"/>
    </row>
    <row r="6748" spans="1:12" x14ac:dyDescent="0.3">
      <c r="A6748">
        <v>6761</v>
      </c>
      <c r="B6748">
        <v>1</v>
      </c>
      <c r="C6748">
        <v>15</v>
      </c>
      <c r="D6748">
        <v>3224</v>
      </c>
      <c r="E6748">
        <v>1</v>
      </c>
      <c r="F6748" s="39">
        <v>34.5</v>
      </c>
      <c r="G6748" s="17" t="s">
        <v>12928</v>
      </c>
      <c r="H6748" s="11">
        <v>45039.871527777781</v>
      </c>
      <c r="I6748" s="26" t="s">
        <v>6821</v>
      </c>
      <c r="J6748"/>
      <c r="K6748"/>
      <c r="L6748"/>
    </row>
    <row r="6749" spans="1:12" x14ac:dyDescent="0.3">
      <c r="A6749">
        <v>6764</v>
      </c>
      <c r="B6749">
        <v>1</v>
      </c>
      <c r="C6749">
        <v>10</v>
      </c>
      <c r="D6749">
        <v>3388</v>
      </c>
      <c r="E6749">
        <v>1</v>
      </c>
      <c r="F6749" s="39">
        <v>299.5</v>
      </c>
      <c r="G6749" s="17" t="s">
        <v>12928</v>
      </c>
      <c r="H6749" s="11">
        <v>45039.876388888886</v>
      </c>
      <c r="I6749" s="26" t="s">
        <v>6822</v>
      </c>
      <c r="J6749"/>
      <c r="K6749"/>
      <c r="L6749"/>
    </row>
    <row r="6750" spans="1:12" x14ac:dyDescent="0.3">
      <c r="A6750">
        <v>6764</v>
      </c>
      <c r="B6750">
        <v>1</v>
      </c>
      <c r="C6750">
        <v>10</v>
      </c>
      <c r="D6750">
        <v>3239</v>
      </c>
      <c r="E6750">
        <v>1</v>
      </c>
      <c r="F6750" s="39">
        <v>75</v>
      </c>
      <c r="G6750" s="17" t="s">
        <v>12928</v>
      </c>
      <c r="H6750" s="11">
        <v>45039.876388888886</v>
      </c>
      <c r="I6750" s="26" t="s">
        <v>6822</v>
      </c>
      <c r="J6750"/>
      <c r="K6750"/>
      <c r="L6750"/>
    </row>
    <row r="6751" spans="1:12" x14ac:dyDescent="0.3">
      <c r="A6751">
        <v>6764</v>
      </c>
      <c r="B6751">
        <v>1</v>
      </c>
      <c r="C6751">
        <v>10</v>
      </c>
      <c r="D6751">
        <v>3315</v>
      </c>
      <c r="E6751">
        <v>1</v>
      </c>
      <c r="F6751" s="39">
        <v>175</v>
      </c>
      <c r="G6751" s="17" t="s">
        <v>12928</v>
      </c>
      <c r="H6751" s="11">
        <v>45039.876388888886</v>
      </c>
      <c r="I6751" s="26" t="s">
        <v>6822</v>
      </c>
      <c r="J6751"/>
      <c r="K6751"/>
      <c r="L6751"/>
    </row>
    <row r="6752" spans="1:12" x14ac:dyDescent="0.3">
      <c r="A6752">
        <v>6767</v>
      </c>
      <c r="B6752">
        <v>1</v>
      </c>
      <c r="C6752">
        <v>15</v>
      </c>
      <c r="D6752">
        <v>3972</v>
      </c>
      <c r="E6752">
        <v>1</v>
      </c>
      <c r="F6752" s="39">
        <v>50</v>
      </c>
      <c r="G6752" s="17" t="s">
        <v>12928</v>
      </c>
      <c r="H6752" s="11">
        <v>45039.879861111112</v>
      </c>
      <c r="I6752" s="26" t="s">
        <v>6823</v>
      </c>
      <c r="J6752"/>
      <c r="K6752"/>
      <c r="L6752"/>
    </row>
    <row r="6753" spans="1:12" x14ac:dyDescent="0.3">
      <c r="A6753">
        <v>6768</v>
      </c>
      <c r="B6753">
        <v>1</v>
      </c>
      <c r="C6753">
        <v>15</v>
      </c>
      <c r="D6753">
        <v>470</v>
      </c>
      <c r="E6753">
        <v>1</v>
      </c>
      <c r="F6753" s="39">
        <v>20</v>
      </c>
      <c r="G6753" s="17" t="s">
        <v>12928</v>
      </c>
      <c r="H6753" s="11">
        <v>45039.881944444445</v>
      </c>
      <c r="I6753" s="26" t="s">
        <v>6824</v>
      </c>
      <c r="J6753"/>
      <c r="K6753"/>
      <c r="L6753"/>
    </row>
    <row r="6754" spans="1:12" x14ac:dyDescent="0.3">
      <c r="A6754">
        <v>6772</v>
      </c>
      <c r="B6754">
        <v>1</v>
      </c>
      <c r="C6754">
        <v>9</v>
      </c>
      <c r="D6754">
        <v>470</v>
      </c>
      <c r="E6754">
        <v>1</v>
      </c>
      <c r="F6754" s="39">
        <v>20</v>
      </c>
      <c r="G6754" s="17" t="s">
        <v>12928</v>
      </c>
      <c r="H6754" s="11">
        <v>45039.897916666669</v>
      </c>
      <c r="I6754" s="26" t="s">
        <v>6825</v>
      </c>
      <c r="J6754"/>
      <c r="K6754"/>
      <c r="L6754"/>
    </row>
    <row r="6755" spans="1:12" x14ac:dyDescent="0.3">
      <c r="A6755">
        <v>6773</v>
      </c>
      <c r="B6755">
        <v>1</v>
      </c>
      <c r="C6755">
        <v>3</v>
      </c>
      <c r="D6755">
        <v>6</v>
      </c>
      <c r="E6755">
        <v>1</v>
      </c>
      <c r="F6755" s="39">
        <v>149.5</v>
      </c>
      <c r="G6755" s="17" t="s">
        <v>12928</v>
      </c>
      <c r="H6755" s="11">
        <v>45039.900694444441</v>
      </c>
      <c r="I6755" s="26" t="s">
        <v>6826</v>
      </c>
      <c r="J6755"/>
      <c r="K6755"/>
      <c r="L6755"/>
    </row>
    <row r="6756" spans="1:12" x14ac:dyDescent="0.3">
      <c r="A6756">
        <v>6786</v>
      </c>
      <c r="B6756">
        <v>1</v>
      </c>
      <c r="C6756">
        <v>3</v>
      </c>
      <c r="D6756">
        <v>4091</v>
      </c>
      <c r="E6756">
        <v>1</v>
      </c>
      <c r="F6756" s="39">
        <v>25</v>
      </c>
      <c r="G6756" s="17" t="s">
        <v>12928</v>
      </c>
      <c r="H6756" s="11">
        <v>45039.936805555553</v>
      </c>
      <c r="I6756" s="26" t="s">
        <v>6827</v>
      </c>
      <c r="J6756"/>
      <c r="K6756"/>
      <c r="L6756"/>
    </row>
    <row r="6757" spans="1:12" x14ac:dyDescent="0.3">
      <c r="A6757">
        <v>6787</v>
      </c>
      <c r="B6757">
        <v>1</v>
      </c>
      <c r="C6757">
        <v>9</v>
      </c>
      <c r="D6757">
        <v>4092</v>
      </c>
      <c r="E6757">
        <v>1</v>
      </c>
      <c r="F6757" s="39">
        <v>25</v>
      </c>
      <c r="G6757" s="17" t="s">
        <v>12928</v>
      </c>
      <c r="H6757" s="11">
        <v>45039.942361111112</v>
      </c>
      <c r="I6757" s="26" t="s">
        <v>6828</v>
      </c>
      <c r="J6757"/>
      <c r="K6757"/>
      <c r="L6757"/>
    </row>
    <row r="6758" spans="1:12" x14ac:dyDescent="0.3">
      <c r="A6758">
        <v>6795</v>
      </c>
      <c r="B6758">
        <v>1</v>
      </c>
      <c r="C6758">
        <v>3</v>
      </c>
      <c r="D6758">
        <v>462</v>
      </c>
      <c r="E6758">
        <v>1</v>
      </c>
      <c r="F6758" s="39">
        <v>10</v>
      </c>
      <c r="G6758" s="17" t="s">
        <v>12928</v>
      </c>
      <c r="H6758" s="11">
        <v>45040</v>
      </c>
      <c r="I6758" s="26" t="s">
        <v>6829</v>
      </c>
      <c r="J6758"/>
      <c r="K6758"/>
      <c r="L6758"/>
    </row>
    <row r="6759" spans="1:12" x14ac:dyDescent="0.3">
      <c r="A6759">
        <v>6798</v>
      </c>
      <c r="B6759">
        <v>1</v>
      </c>
      <c r="C6759">
        <v>3</v>
      </c>
      <c r="D6759">
        <v>4028</v>
      </c>
      <c r="E6759">
        <v>1</v>
      </c>
      <c r="F6759" s="39">
        <v>47.5</v>
      </c>
      <c r="G6759" s="17" t="s">
        <v>12928</v>
      </c>
      <c r="H6759" s="11">
        <v>45040.019444444442</v>
      </c>
      <c r="I6759" s="26" t="s">
        <v>6830</v>
      </c>
      <c r="J6759"/>
      <c r="K6759"/>
      <c r="L6759"/>
    </row>
    <row r="6760" spans="1:12" x14ac:dyDescent="0.3">
      <c r="A6760">
        <v>6799</v>
      </c>
      <c r="B6760">
        <v>1</v>
      </c>
      <c r="C6760">
        <v>3</v>
      </c>
      <c r="D6760">
        <v>470</v>
      </c>
      <c r="E6760">
        <v>1</v>
      </c>
      <c r="F6760" s="39">
        <v>20</v>
      </c>
      <c r="G6760" s="17" t="s">
        <v>12928</v>
      </c>
      <c r="H6760" s="11">
        <v>45040.022222222222</v>
      </c>
      <c r="I6760" s="26" t="s">
        <v>6831</v>
      </c>
      <c r="J6760"/>
      <c r="K6760"/>
      <c r="L6760"/>
    </row>
    <row r="6761" spans="1:12" x14ac:dyDescent="0.3">
      <c r="A6761">
        <v>6809</v>
      </c>
      <c r="B6761">
        <v>1</v>
      </c>
      <c r="C6761">
        <v>11</v>
      </c>
      <c r="D6761">
        <v>474</v>
      </c>
      <c r="E6761">
        <v>1</v>
      </c>
      <c r="F6761" s="39">
        <v>50</v>
      </c>
      <c r="G6761" s="17" t="s">
        <v>12928</v>
      </c>
      <c r="H6761" s="11">
        <v>45040.5625</v>
      </c>
      <c r="I6761" s="26" t="s">
        <v>6832</v>
      </c>
      <c r="J6761"/>
      <c r="K6761"/>
      <c r="L6761"/>
    </row>
    <row r="6762" spans="1:12" x14ac:dyDescent="0.3">
      <c r="A6762">
        <v>6809</v>
      </c>
      <c r="B6762">
        <v>1</v>
      </c>
      <c r="C6762">
        <v>11</v>
      </c>
      <c r="D6762">
        <v>477</v>
      </c>
      <c r="E6762">
        <v>1</v>
      </c>
      <c r="F6762" s="39">
        <v>35</v>
      </c>
      <c r="G6762" s="17" t="s">
        <v>12928</v>
      </c>
      <c r="H6762" s="11">
        <v>45040.5625</v>
      </c>
      <c r="I6762" s="26" t="s">
        <v>6832</v>
      </c>
      <c r="J6762"/>
      <c r="K6762"/>
      <c r="L6762"/>
    </row>
    <row r="6763" spans="1:12" x14ac:dyDescent="0.3">
      <c r="A6763">
        <v>6809</v>
      </c>
      <c r="B6763">
        <v>1</v>
      </c>
      <c r="C6763">
        <v>11</v>
      </c>
      <c r="D6763">
        <v>386</v>
      </c>
      <c r="E6763">
        <v>1</v>
      </c>
      <c r="F6763" s="39">
        <v>20</v>
      </c>
      <c r="G6763" s="17" t="s">
        <v>12928</v>
      </c>
      <c r="H6763" s="11">
        <v>45040.5625</v>
      </c>
      <c r="I6763" s="26" t="s">
        <v>6832</v>
      </c>
      <c r="J6763"/>
      <c r="K6763"/>
      <c r="L6763"/>
    </row>
    <row r="6764" spans="1:12" x14ac:dyDescent="0.3">
      <c r="A6764">
        <v>6809</v>
      </c>
      <c r="B6764">
        <v>1</v>
      </c>
      <c r="C6764">
        <v>11</v>
      </c>
      <c r="D6764">
        <v>462</v>
      </c>
      <c r="E6764">
        <v>4</v>
      </c>
      <c r="F6764" s="39">
        <v>40</v>
      </c>
      <c r="G6764" s="17" t="s">
        <v>12928</v>
      </c>
      <c r="H6764" s="11">
        <v>45040.5625</v>
      </c>
      <c r="I6764" s="26" t="s">
        <v>6832</v>
      </c>
      <c r="J6764"/>
      <c r="K6764"/>
      <c r="L6764"/>
    </row>
    <row r="6765" spans="1:12" x14ac:dyDescent="0.3">
      <c r="A6765">
        <v>6810</v>
      </c>
      <c r="B6765">
        <v>1</v>
      </c>
      <c r="C6765">
        <v>11</v>
      </c>
      <c r="D6765">
        <v>11</v>
      </c>
      <c r="E6765">
        <v>1</v>
      </c>
      <c r="F6765" s="39">
        <v>225</v>
      </c>
      <c r="G6765" s="17" t="s">
        <v>12928</v>
      </c>
      <c r="H6765" s="11">
        <v>45040.564583333333</v>
      </c>
      <c r="I6765" s="26" t="s">
        <v>6833</v>
      </c>
      <c r="J6765"/>
      <c r="K6765"/>
      <c r="L6765"/>
    </row>
    <row r="6766" spans="1:12" x14ac:dyDescent="0.3">
      <c r="A6766">
        <v>6812</v>
      </c>
      <c r="B6766">
        <v>1</v>
      </c>
      <c r="C6766">
        <v>11</v>
      </c>
      <c r="D6766">
        <v>1165</v>
      </c>
      <c r="E6766">
        <v>1</v>
      </c>
      <c r="F6766" s="39">
        <v>25</v>
      </c>
      <c r="G6766" s="17" t="s">
        <v>12928</v>
      </c>
      <c r="H6766" s="11">
        <v>45040.585416666669</v>
      </c>
      <c r="I6766" s="26" t="s">
        <v>6834</v>
      </c>
      <c r="J6766"/>
      <c r="K6766"/>
      <c r="L6766"/>
    </row>
    <row r="6767" spans="1:12" x14ac:dyDescent="0.3">
      <c r="A6767">
        <v>6812</v>
      </c>
      <c r="B6767">
        <v>1</v>
      </c>
      <c r="C6767">
        <v>11</v>
      </c>
      <c r="D6767">
        <v>1167</v>
      </c>
      <c r="E6767">
        <v>1</v>
      </c>
      <c r="F6767" s="39">
        <v>25</v>
      </c>
      <c r="G6767" s="17" t="s">
        <v>12928</v>
      </c>
      <c r="H6767" s="11">
        <v>45040.585416666669</v>
      </c>
      <c r="I6767" s="26" t="s">
        <v>6834</v>
      </c>
      <c r="J6767"/>
      <c r="K6767"/>
      <c r="L6767"/>
    </row>
    <row r="6768" spans="1:12" x14ac:dyDescent="0.3">
      <c r="A6768">
        <v>6813</v>
      </c>
      <c r="B6768">
        <v>1</v>
      </c>
      <c r="C6768">
        <v>11</v>
      </c>
      <c r="D6768">
        <v>1168</v>
      </c>
      <c r="E6768">
        <v>1</v>
      </c>
      <c r="F6768" s="39">
        <v>25</v>
      </c>
      <c r="G6768" s="17" t="s">
        <v>12928</v>
      </c>
      <c r="H6768" s="11">
        <v>45040.588194444441</v>
      </c>
      <c r="I6768" s="26" t="s">
        <v>6835</v>
      </c>
      <c r="J6768"/>
      <c r="K6768"/>
      <c r="L6768"/>
    </row>
    <row r="6769" spans="1:12" x14ac:dyDescent="0.3">
      <c r="A6769">
        <v>6813</v>
      </c>
      <c r="B6769">
        <v>1</v>
      </c>
      <c r="C6769">
        <v>11</v>
      </c>
      <c r="D6769">
        <v>1169</v>
      </c>
      <c r="E6769">
        <v>1</v>
      </c>
      <c r="F6769" s="39">
        <v>25</v>
      </c>
      <c r="G6769" s="17" t="s">
        <v>12928</v>
      </c>
      <c r="H6769" s="11">
        <v>45040.588194444441</v>
      </c>
      <c r="I6769" s="26" t="s">
        <v>6835</v>
      </c>
      <c r="J6769"/>
      <c r="K6769"/>
      <c r="L6769"/>
    </row>
    <row r="6770" spans="1:12" x14ac:dyDescent="0.3">
      <c r="A6770">
        <v>6815</v>
      </c>
      <c r="B6770">
        <v>1</v>
      </c>
      <c r="C6770">
        <v>10</v>
      </c>
      <c r="D6770">
        <v>3238</v>
      </c>
      <c r="E6770">
        <v>1</v>
      </c>
      <c r="F6770" s="39">
        <v>175</v>
      </c>
      <c r="G6770" s="17" t="s">
        <v>12928</v>
      </c>
      <c r="H6770" s="11">
        <v>45040.605555555558</v>
      </c>
      <c r="I6770" s="26" t="s">
        <v>6836</v>
      </c>
      <c r="J6770"/>
      <c r="K6770"/>
      <c r="L6770"/>
    </row>
    <row r="6771" spans="1:12" x14ac:dyDescent="0.3">
      <c r="A6771">
        <v>6817</v>
      </c>
      <c r="B6771">
        <v>1</v>
      </c>
      <c r="C6771">
        <v>11</v>
      </c>
      <c r="D6771">
        <v>2754</v>
      </c>
      <c r="E6771">
        <v>1</v>
      </c>
      <c r="F6771" s="39">
        <v>275</v>
      </c>
      <c r="G6771" s="17" t="s">
        <v>12928</v>
      </c>
      <c r="H6771" s="11">
        <v>45040.617361111108</v>
      </c>
      <c r="I6771" s="26" t="s">
        <v>6837</v>
      </c>
      <c r="J6771"/>
      <c r="K6771"/>
      <c r="L6771"/>
    </row>
    <row r="6772" spans="1:12" x14ac:dyDescent="0.3">
      <c r="A6772">
        <v>6819</v>
      </c>
      <c r="B6772">
        <v>1</v>
      </c>
      <c r="C6772">
        <v>11</v>
      </c>
      <c r="D6772">
        <v>386</v>
      </c>
      <c r="E6772">
        <v>1</v>
      </c>
      <c r="F6772" s="39">
        <v>20</v>
      </c>
      <c r="G6772" s="17" t="s">
        <v>12928</v>
      </c>
      <c r="H6772" s="11">
        <v>45040.625</v>
      </c>
      <c r="I6772" s="26" t="s">
        <v>6838</v>
      </c>
      <c r="J6772"/>
      <c r="K6772"/>
      <c r="L6772"/>
    </row>
    <row r="6773" spans="1:12" x14ac:dyDescent="0.3">
      <c r="A6773">
        <v>6824</v>
      </c>
      <c r="B6773">
        <v>1</v>
      </c>
      <c r="C6773">
        <v>3</v>
      </c>
      <c r="D6773">
        <v>3365</v>
      </c>
      <c r="E6773">
        <v>1</v>
      </c>
      <c r="F6773" s="39">
        <v>725</v>
      </c>
      <c r="G6773" s="17" t="s">
        <v>12928</v>
      </c>
      <c r="H6773" s="11">
        <v>45040.64166666667</v>
      </c>
      <c r="I6773" s="26" t="s">
        <v>6839</v>
      </c>
      <c r="J6773"/>
      <c r="K6773"/>
      <c r="L6773"/>
    </row>
    <row r="6774" spans="1:12" x14ac:dyDescent="0.3">
      <c r="A6774">
        <v>6824</v>
      </c>
      <c r="B6774">
        <v>1</v>
      </c>
      <c r="C6774">
        <v>3</v>
      </c>
      <c r="D6774">
        <v>3398</v>
      </c>
      <c r="E6774">
        <v>1</v>
      </c>
      <c r="F6774" s="39">
        <v>437.5</v>
      </c>
      <c r="G6774" s="17" t="s">
        <v>12928</v>
      </c>
      <c r="H6774" s="11">
        <v>45040.64166666667</v>
      </c>
      <c r="I6774" s="26" t="s">
        <v>6839</v>
      </c>
      <c r="J6774"/>
      <c r="K6774"/>
      <c r="L6774"/>
    </row>
    <row r="6775" spans="1:12" x14ac:dyDescent="0.3">
      <c r="A6775">
        <v>6826</v>
      </c>
      <c r="B6775">
        <v>1</v>
      </c>
      <c r="C6775">
        <v>11</v>
      </c>
      <c r="D6775">
        <v>465</v>
      </c>
      <c r="E6775">
        <v>2</v>
      </c>
      <c r="F6775" s="39">
        <v>50</v>
      </c>
      <c r="G6775" s="17" t="s">
        <v>12928</v>
      </c>
      <c r="H6775" s="11">
        <v>45040.647916666669</v>
      </c>
      <c r="I6775" s="26" t="s">
        <v>6840</v>
      </c>
      <c r="J6775"/>
      <c r="K6775"/>
      <c r="L6775"/>
    </row>
    <row r="6776" spans="1:12" x14ac:dyDescent="0.3">
      <c r="A6776">
        <v>6828</v>
      </c>
      <c r="B6776">
        <v>1</v>
      </c>
      <c r="C6776">
        <v>11</v>
      </c>
      <c r="D6776">
        <v>2819</v>
      </c>
      <c r="E6776">
        <v>1</v>
      </c>
      <c r="F6776" s="39">
        <v>325</v>
      </c>
      <c r="G6776" s="17" t="s">
        <v>12928</v>
      </c>
      <c r="H6776" s="11">
        <v>45040.650694444441</v>
      </c>
      <c r="I6776" s="26" t="s">
        <v>6841</v>
      </c>
      <c r="J6776"/>
      <c r="K6776"/>
      <c r="L6776"/>
    </row>
    <row r="6777" spans="1:12" x14ac:dyDescent="0.3">
      <c r="A6777">
        <v>6828</v>
      </c>
      <c r="B6777">
        <v>1</v>
      </c>
      <c r="C6777">
        <v>11</v>
      </c>
      <c r="D6777">
        <v>459</v>
      </c>
      <c r="E6777">
        <v>1</v>
      </c>
      <c r="F6777" s="39">
        <v>150</v>
      </c>
      <c r="G6777" s="17" t="s">
        <v>12928</v>
      </c>
      <c r="H6777" s="11">
        <v>45040.650694444441</v>
      </c>
      <c r="I6777" s="26" t="s">
        <v>6841</v>
      </c>
      <c r="J6777"/>
      <c r="K6777"/>
      <c r="L6777"/>
    </row>
    <row r="6778" spans="1:12" x14ac:dyDescent="0.3">
      <c r="A6778">
        <v>6828</v>
      </c>
      <c r="B6778">
        <v>1</v>
      </c>
      <c r="C6778">
        <v>11</v>
      </c>
      <c r="D6778">
        <v>462</v>
      </c>
      <c r="E6778">
        <v>1</v>
      </c>
      <c r="F6778" s="39">
        <v>10</v>
      </c>
      <c r="G6778" s="17" t="s">
        <v>12928</v>
      </c>
      <c r="H6778" s="11">
        <v>45040.650694444441</v>
      </c>
      <c r="I6778" s="26" t="s">
        <v>6841</v>
      </c>
      <c r="J6778"/>
      <c r="K6778"/>
      <c r="L6778"/>
    </row>
    <row r="6779" spans="1:12" x14ac:dyDescent="0.3">
      <c r="A6779">
        <v>6828</v>
      </c>
      <c r="B6779">
        <v>1</v>
      </c>
      <c r="C6779">
        <v>11</v>
      </c>
      <c r="D6779">
        <v>386</v>
      </c>
      <c r="E6779">
        <v>1</v>
      </c>
      <c r="F6779" s="39">
        <v>20</v>
      </c>
      <c r="G6779" s="17" t="s">
        <v>12928</v>
      </c>
      <c r="H6779" s="11">
        <v>45040.650694444441</v>
      </c>
      <c r="I6779" s="26" t="s">
        <v>6841</v>
      </c>
      <c r="J6779"/>
      <c r="K6779"/>
      <c r="L6779"/>
    </row>
    <row r="6780" spans="1:12" x14ac:dyDescent="0.3">
      <c r="A6780">
        <v>6831</v>
      </c>
      <c r="B6780">
        <v>1</v>
      </c>
      <c r="C6780">
        <v>10</v>
      </c>
      <c r="D6780">
        <v>32</v>
      </c>
      <c r="E6780">
        <v>1</v>
      </c>
      <c r="F6780" s="39">
        <v>324.5</v>
      </c>
      <c r="G6780" s="17" t="s">
        <v>12928</v>
      </c>
      <c r="H6780" s="11">
        <v>45040.658333333333</v>
      </c>
      <c r="I6780" s="26" t="s">
        <v>6842</v>
      </c>
      <c r="J6780"/>
      <c r="K6780"/>
      <c r="L6780"/>
    </row>
    <row r="6781" spans="1:12" x14ac:dyDescent="0.3">
      <c r="A6781">
        <v>6833</v>
      </c>
      <c r="B6781">
        <v>1</v>
      </c>
      <c r="C6781">
        <v>10</v>
      </c>
      <c r="D6781">
        <v>4090</v>
      </c>
      <c r="E6781">
        <v>1</v>
      </c>
      <c r="F6781" s="39">
        <v>47.5</v>
      </c>
      <c r="G6781" s="17" t="s">
        <v>12928</v>
      </c>
      <c r="H6781" s="11">
        <v>45040.668749999997</v>
      </c>
      <c r="I6781" s="26" t="s">
        <v>6843</v>
      </c>
      <c r="J6781"/>
      <c r="K6781"/>
      <c r="L6781"/>
    </row>
    <row r="6782" spans="1:12" x14ac:dyDescent="0.3">
      <c r="A6782">
        <v>6834</v>
      </c>
      <c r="B6782">
        <v>1</v>
      </c>
      <c r="C6782">
        <v>11</v>
      </c>
      <c r="D6782">
        <v>2769</v>
      </c>
      <c r="E6782">
        <v>1</v>
      </c>
      <c r="F6782" s="39">
        <v>325</v>
      </c>
      <c r="G6782" s="17" t="s">
        <v>12928</v>
      </c>
      <c r="H6782" s="11">
        <v>45040.675694444442</v>
      </c>
      <c r="I6782" s="26" t="s">
        <v>6844</v>
      </c>
      <c r="J6782"/>
      <c r="K6782"/>
      <c r="L6782"/>
    </row>
    <row r="6783" spans="1:12" x14ac:dyDescent="0.3">
      <c r="A6783">
        <v>6834</v>
      </c>
      <c r="B6783">
        <v>1</v>
      </c>
      <c r="C6783">
        <v>11</v>
      </c>
      <c r="D6783">
        <v>721</v>
      </c>
      <c r="E6783">
        <v>1</v>
      </c>
      <c r="F6783" s="39">
        <v>200</v>
      </c>
      <c r="G6783" s="17" t="s">
        <v>12928</v>
      </c>
      <c r="H6783" s="11">
        <v>45040.675694444442</v>
      </c>
      <c r="I6783" s="26" t="s">
        <v>6844</v>
      </c>
      <c r="J6783"/>
      <c r="K6783"/>
      <c r="L6783"/>
    </row>
    <row r="6784" spans="1:12" x14ac:dyDescent="0.3">
      <c r="A6784">
        <v>6837</v>
      </c>
      <c r="B6784">
        <v>1</v>
      </c>
      <c r="C6784">
        <v>15</v>
      </c>
      <c r="D6784">
        <v>3249</v>
      </c>
      <c r="E6784">
        <v>1</v>
      </c>
      <c r="F6784" s="39">
        <v>97.5</v>
      </c>
      <c r="G6784" s="17" t="s">
        <v>12928</v>
      </c>
      <c r="H6784" s="11">
        <v>45040.689583333333</v>
      </c>
      <c r="I6784" s="26" t="s">
        <v>6845</v>
      </c>
      <c r="J6784"/>
      <c r="K6784"/>
      <c r="L6784"/>
    </row>
    <row r="6785" spans="1:12" x14ac:dyDescent="0.3">
      <c r="A6785">
        <v>6837</v>
      </c>
      <c r="B6785">
        <v>1</v>
      </c>
      <c r="C6785">
        <v>15</v>
      </c>
      <c r="D6785">
        <v>3260</v>
      </c>
      <c r="E6785">
        <v>1</v>
      </c>
      <c r="F6785" s="39">
        <v>19.5</v>
      </c>
      <c r="G6785" s="17" t="s">
        <v>12928</v>
      </c>
      <c r="H6785" s="11">
        <v>45040.689583333333</v>
      </c>
      <c r="I6785" s="26" t="s">
        <v>6845</v>
      </c>
      <c r="J6785"/>
      <c r="K6785"/>
      <c r="L6785"/>
    </row>
    <row r="6786" spans="1:12" x14ac:dyDescent="0.3">
      <c r="A6786">
        <v>6837</v>
      </c>
      <c r="B6786">
        <v>1</v>
      </c>
      <c r="C6786">
        <v>15</v>
      </c>
      <c r="D6786">
        <v>3239</v>
      </c>
      <c r="E6786">
        <v>1</v>
      </c>
      <c r="F6786" s="39">
        <v>75</v>
      </c>
      <c r="G6786" s="17" t="s">
        <v>12928</v>
      </c>
      <c r="H6786" s="11">
        <v>45040.689583333333</v>
      </c>
      <c r="I6786" s="26" t="s">
        <v>6845</v>
      </c>
      <c r="J6786"/>
      <c r="K6786"/>
      <c r="L6786"/>
    </row>
    <row r="6787" spans="1:12" x14ac:dyDescent="0.3">
      <c r="A6787">
        <v>6838</v>
      </c>
      <c r="B6787">
        <v>1</v>
      </c>
      <c r="C6787">
        <v>5</v>
      </c>
      <c r="D6787">
        <v>3224</v>
      </c>
      <c r="E6787">
        <v>1</v>
      </c>
      <c r="F6787" s="39">
        <v>34.5</v>
      </c>
      <c r="G6787" s="17" t="s">
        <v>12928</v>
      </c>
      <c r="H6787" s="11">
        <v>45040.696527777778</v>
      </c>
      <c r="I6787" s="26" t="s">
        <v>6846</v>
      </c>
      <c r="J6787"/>
      <c r="K6787"/>
      <c r="L6787"/>
    </row>
    <row r="6788" spans="1:12" x14ac:dyDescent="0.3">
      <c r="A6788">
        <v>6840</v>
      </c>
      <c r="B6788">
        <v>1</v>
      </c>
      <c r="C6788">
        <v>5</v>
      </c>
      <c r="D6788">
        <v>3257</v>
      </c>
      <c r="E6788">
        <v>1</v>
      </c>
      <c r="F6788" s="39">
        <v>87.5</v>
      </c>
      <c r="G6788" s="17" t="s">
        <v>12928</v>
      </c>
      <c r="H6788" s="11">
        <v>45040.708333333336</v>
      </c>
      <c r="I6788" s="26" t="s">
        <v>6847</v>
      </c>
      <c r="J6788"/>
      <c r="K6788"/>
      <c r="L6788"/>
    </row>
    <row r="6789" spans="1:12" x14ac:dyDescent="0.3">
      <c r="A6789">
        <v>6843</v>
      </c>
      <c r="B6789">
        <v>1</v>
      </c>
      <c r="C6789">
        <v>15</v>
      </c>
      <c r="D6789">
        <v>3227</v>
      </c>
      <c r="E6789">
        <v>1</v>
      </c>
      <c r="F6789" s="39">
        <v>34.5</v>
      </c>
      <c r="G6789" s="17" t="s">
        <v>12928</v>
      </c>
      <c r="H6789" s="11">
        <v>45040.73333333333</v>
      </c>
      <c r="I6789" s="26" t="s">
        <v>6848</v>
      </c>
      <c r="J6789"/>
      <c r="K6789"/>
      <c r="L6789"/>
    </row>
    <row r="6790" spans="1:12" x14ac:dyDescent="0.3">
      <c r="A6790">
        <v>6843</v>
      </c>
      <c r="B6790">
        <v>1</v>
      </c>
      <c r="C6790">
        <v>15</v>
      </c>
      <c r="D6790">
        <v>3236</v>
      </c>
      <c r="E6790">
        <v>1</v>
      </c>
      <c r="F6790" s="39">
        <v>82.5</v>
      </c>
      <c r="G6790" s="17" t="s">
        <v>12928</v>
      </c>
      <c r="H6790" s="11">
        <v>45040.73333333333</v>
      </c>
      <c r="I6790" s="26" t="s">
        <v>6848</v>
      </c>
      <c r="J6790"/>
      <c r="K6790"/>
      <c r="L6790"/>
    </row>
    <row r="6791" spans="1:12" x14ac:dyDescent="0.3">
      <c r="A6791">
        <v>6853</v>
      </c>
      <c r="B6791">
        <v>1</v>
      </c>
      <c r="C6791">
        <v>15</v>
      </c>
      <c r="D6791">
        <v>4079</v>
      </c>
      <c r="E6791">
        <v>1</v>
      </c>
      <c r="F6791" s="39">
        <v>25</v>
      </c>
      <c r="G6791" s="17" t="s">
        <v>12928</v>
      </c>
      <c r="H6791" s="11">
        <v>45040.753472222219</v>
      </c>
      <c r="I6791" s="26" t="s">
        <v>6849</v>
      </c>
      <c r="J6791"/>
      <c r="K6791"/>
      <c r="L6791"/>
    </row>
    <row r="6792" spans="1:12" x14ac:dyDescent="0.3">
      <c r="A6792">
        <v>6854</v>
      </c>
      <c r="B6792">
        <v>1</v>
      </c>
      <c r="C6792">
        <v>5</v>
      </c>
      <c r="D6792">
        <v>1099</v>
      </c>
      <c r="E6792">
        <v>1</v>
      </c>
      <c r="F6792" s="39">
        <v>287.5</v>
      </c>
      <c r="G6792" s="17" t="s">
        <v>12928</v>
      </c>
      <c r="H6792" s="11">
        <v>45040.755555555559</v>
      </c>
      <c r="I6792" s="26" t="s">
        <v>6850</v>
      </c>
      <c r="J6792"/>
      <c r="K6792"/>
      <c r="L6792"/>
    </row>
    <row r="6793" spans="1:12" x14ac:dyDescent="0.3">
      <c r="A6793">
        <v>6859</v>
      </c>
      <c r="B6793">
        <v>1</v>
      </c>
      <c r="C6793">
        <v>5</v>
      </c>
      <c r="D6793">
        <v>4090</v>
      </c>
      <c r="E6793">
        <v>1</v>
      </c>
      <c r="F6793" s="39">
        <v>47.5</v>
      </c>
      <c r="G6793" s="17" t="s">
        <v>12928</v>
      </c>
      <c r="H6793" s="11">
        <v>45040.765972222223</v>
      </c>
      <c r="I6793" s="26" t="s">
        <v>6851</v>
      </c>
      <c r="J6793"/>
      <c r="K6793"/>
      <c r="L6793"/>
    </row>
    <row r="6794" spans="1:12" x14ac:dyDescent="0.3">
      <c r="A6794">
        <v>6864</v>
      </c>
      <c r="B6794">
        <v>1</v>
      </c>
      <c r="C6794">
        <v>5</v>
      </c>
      <c r="D6794">
        <v>578</v>
      </c>
      <c r="E6794">
        <v>1</v>
      </c>
      <c r="F6794" s="39">
        <v>195</v>
      </c>
      <c r="G6794" s="17" t="s">
        <v>12928</v>
      </c>
      <c r="H6794" s="11">
        <v>45040.782638888886</v>
      </c>
      <c r="I6794" s="26" t="s">
        <v>6852</v>
      </c>
      <c r="J6794"/>
      <c r="K6794"/>
      <c r="L6794"/>
    </row>
    <row r="6795" spans="1:12" x14ac:dyDescent="0.3">
      <c r="A6795">
        <v>6864</v>
      </c>
      <c r="B6795">
        <v>1</v>
      </c>
      <c r="C6795">
        <v>5</v>
      </c>
      <c r="D6795">
        <v>581</v>
      </c>
      <c r="E6795">
        <v>1</v>
      </c>
      <c r="F6795" s="39">
        <v>497.5</v>
      </c>
      <c r="G6795" s="17" t="s">
        <v>12928</v>
      </c>
      <c r="H6795" s="11">
        <v>45040.782638888886</v>
      </c>
      <c r="I6795" s="26" t="s">
        <v>6852</v>
      </c>
      <c r="J6795"/>
      <c r="K6795"/>
      <c r="L6795"/>
    </row>
    <row r="6796" spans="1:12" x14ac:dyDescent="0.3">
      <c r="A6796">
        <v>6864</v>
      </c>
      <c r="B6796">
        <v>1</v>
      </c>
      <c r="C6796">
        <v>5</v>
      </c>
      <c r="D6796">
        <v>242</v>
      </c>
      <c r="E6796">
        <v>1</v>
      </c>
      <c r="F6796" s="39">
        <v>174.5</v>
      </c>
      <c r="G6796" s="17" t="s">
        <v>12928</v>
      </c>
      <c r="H6796" s="11">
        <v>45040.782638888886</v>
      </c>
      <c r="I6796" s="26" t="s">
        <v>6852</v>
      </c>
      <c r="J6796"/>
      <c r="K6796"/>
      <c r="L6796"/>
    </row>
    <row r="6797" spans="1:12" x14ac:dyDescent="0.3">
      <c r="A6797">
        <v>6865</v>
      </c>
      <c r="B6797">
        <v>1</v>
      </c>
      <c r="C6797">
        <v>5</v>
      </c>
      <c r="D6797">
        <v>4028</v>
      </c>
      <c r="E6797">
        <v>1</v>
      </c>
      <c r="F6797" s="39">
        <v>47.5</v>
      </c>
      <c r="G6797" s="17" t="s">
        <v>12928</v>
      </c>
      <c r="H6797" s="11">
        <v>45040.78402777778</v>
      </c>
      <c r="I6797" s="26" t="s">
        <v>6853</v>
      </c>
      <c r="J6797"/>
      <c r="K6797"/>
      <c r="L6797"/>
    </row>
    <row r="6798" spans="1:12" x14ac:dyDescent="0.3">
      <c r="A6798">
        <v>6866</v>
      </c>
      <c r="B6798">
        <v>1</v>
      </c>
      <c r="C6798">
        <v>10</v>
      </c>
      <c r="D6798">
        <v>3539</v>
      </c>
      <c r="E6798">
        <v>1</v>
      </c>
      <c r="F6798" s="39">
        <v>449.5</v>
      </c>
      <c r="G6798" s="17" t="s">
        <v>12928</v>
      </c>
      <c r="H6798" s="11">
        <v>45040.789583333331</v>
      </c>
      <c r="I6798" s="26" t="s">
        <v>6854</v>
      </c>
      <c r="J6798"/>
      <c r="K6798"/>
      <c r="L6798"/>
    </row>
    <row r="6799" spans="1:12" x14ac:dyDescent="0.3">
      <c r="A6799">
        <v>6867</v>
      </c>
      <c r="B6799">
        <v>1</v>
      </c>
      <c r="C6799">
        <v>5</v>
      </c>
      <c r="D6799">
        <v>474</v>
      </c>
      <c r="E6799">
        <v>1</v>
      </c>
      <c r="F6799" s="39">
        <v>50</v>
      </c>
      <c r="G6799" s="17" t="s">
        <v>12928</v>
      </c>
      <c r="H6799" s="11">
        <v>45040.792361111111</v>
      </c>
      <c r="I6799" s="26" t="s">
        <v>6855</v>
      </c>
      <c r="J6799"/>
      <c r="K6799"/>
      <c r="L6799"/>
    </row>
    <row r="6800" spans="1:12" x14ac:dyDescent="0.3">
      <c r="A6800">
        <v>6867</v>
      </c>
      <c r="B6800">
        <v>1</v>
      </c>
      <c r="C6800">
        <v>5</v>
      </c>
      <c r="D6800">
        <v>412</v>
      </c>
      <c r="E6800">
        <v>1</v>
      </c>
      <c r="F6800" s="39">
        <v>97.5</v>
      </c>
      <c r="G6800" s="17" t="s">
        <v>12928</v>
      </c>
      <c r="H6800" s="11">
        <v>45040.792361111111</v>
      </c>
      <c r="I6800" s="26" t="s">
        <v>6855</v>
      </c>
      <c r="J6800"/>
      <c r="K6800"/>
      <c r="L6800"/>
    </row>
    <row r="6801" spans="1:12" x14ac:dyDescent="0.3">
      <c r="A6801">
        <v>6867</v>
      </c>
      <c r="B6801">
        <v>1</v>
      </c>
      <c r="C6801">
        <v>5</v>
      </c>
      <c r="D6801">
        <v>476</v>
      </c>
      <c r="E6801">
        <v>1</v>
      </c>
      <c r="F6801" s="39">
        <v>30</v>
      </c>
      <c r="G6801" s="17" t="s">
        <v>12928</v>
      </c>
      <c r="H6801" s="11">
        <v>45040.792361111111</v>
      </c>
      <c r="I6801" s="26" t="s">
        <v>6855</v>
      </c>
      <c r="J6801"/>
      <c r="K6801"/>
      <c r="L6801"/>
    </row>
    <row r="6802" spans="1:12" x14ac:dyDescent="0.3">
      <c r="A6802">
        <v>6868</v>
      </c>
      <c r="B6802">
        <v>1</v>
      </c>
      <c r="C6802">
        <v>5</v>
      </c>
      <c r="D6802">
        <v>386</v>
      </c>
      <c r="E6802">
        <v>1</v>
      </c>
      <c r="F6802" s="39">
        <v>20</v>
      </c>
      <c r="G6802" s="17" t="s">
        <v>12928</v>
      </c>
      <c r="H6802" s="11">
        <v>45040.799305555556</v>
      </c>
      <c r="I6802" s="26" t="s">
        <v>6856</v>
      </c>
      <c r="J6802"/>
      <c r="K6802"/>
      <c r="L6802"/>
    </row>
    <row r="6803" spans="1:12" x14ac:dyDescent="0.3">
      <c r="A6803">
        <v>6869</v>
      </c>
      <c r="B6803">
        <v>1</v>
      </c>
      <c r="C6803">
        <v>5</v>
      </c>
      <c r="D6803">
        <v>3260</v>
      </c>
      <c r="E6803">
        <v>1</v>
      </c>
      <c r="F6803" s="39">
        <v>19.5</v>
      </c>
      <c r="G6803" s="17" t="s">
        <v>12928</v>
      </c>
      <c r="H6803" s="11">
        <v>45040.800694444442</v>
      </c>
      <c r="I6803" s="26" t="s">
        <v>6857</v>
      </c>
      <c r="J6803"/>
      <c r="K6803"/>
      <c r="L6803"/>
    </row>
    <row r="6804" spans="1:12" x14ac:dyDescent="0.3">
      <c r="A6804">
        <v>6869</v>
      </c>
      <c r="B6804">
        <v>1</v>
      </c>
      <c r="C6804">
        <v>5</v>
      </c>
      <c r="D6804">
        <v>3271</v>
      </c>
      <c r="E6804">
        <v>1</v>
      </c>
      <c r="F6804" s="39">
        <v>29.5</v>
      </c>
      <c r="G6804" s="17" t="s">
        <v>12928</v>
      </c>
      <c r="H6804" s="11">
        <v>45040.800694444442</v>
      </c>
      <c r="I6804" s="26" t="s">
        <v>6857</v>
      </c>
      <c r="J6804"/>
      <c r="K6804"/>
      <c r="L6804"/>
    </row>
    <row r="6805" spans="1:12" x14ac:dyDescent="0.3">
      <c r="A6805">
        <v>6872</v>
      </c>
      <c r="B6805">
        <v>1</v>
      </c>
      <c r="C6805">
        <v>5</v>
      </c>
      <c r="D6805">
        <v>467</v>
      </c>
      <c r="E6805">
        <v>1</v>
      </c>
      <c r="F6805" s="39">
        <v>150</v>
      </c>
      <c r="G6805" s="17" t="s">
        <v>12928</v>
      </c>
      <c r="H6805" s="11">
        <v>45040.810416666667</v>
      </c>
      <c r="I6805" s="26" t="s">
        <v>6858</v>
      </c>
      <c r="J6805"/>
      <c r="K6805"/>
      <c r="L6805"/>
    </row>
    <row r="6806" spans="1:12" x14ac:dyDescent="0.3">
      <c r="A6806">
        <v>6872</v>
      </c>
      <c r="B6806">
        <v>1</v>
      </c>
      <c r="C6806">
        <v>5</v>
      </c>
      <c r="D6806">
        <v>460</v>
      </c>
      <c r="E6806">
        <v>1</v>
      </c>
      <c r="F6806" s="39">
        <v>75</v>
      </c>
      <c r="G6806" s="17" t="s">
        <v>12928</v>
      </c>
      <c r="H6806" s="11">
        <v>45040.810416666667</v>
      </c>
      <c r="I6806" s="26" t="s">
        <v>6858</v>
      </c>
      <c r="J6806"/>
      <c r="K6806"/>
      <c r="L6806"/>
    </row>
    <row r="6807" spans="1:12" x14ac:dyDescent="0.3">
      <c r="A6807">
        <v>6872</v>
      </c>
      <c r="B6807">
        <v>1</v>
      </c>
      <c r="C6807">
        <v>5</v>
      </c>
      <c r="D6807">
        <v>468</v>
      </c>
      <c r="E6807">
        <v>1</v>
      </c>
      <c r="F6807" s="39">
        <v>125</v>
      </c>
      <c r="G6807" s="17" t="s">
        <v>12928</v>
      </c>
      <c r="H6807" s="11">
        <v>45040.810416666667</v>
      </c>
      <c r="I6807" s="26" t="s">
        <v>6858</v>
      </c>
      <c r="J6807"/>
      <c r="K6807"/>
      <c r="L6807"/>
    </row>
    <row r="6808" spans="1:12" x14ac:dyDescent="0.3">
      <c r="A6808">
        <v>6872</v>
      </c>
      <c r="B6808">
        <v>1</v>
      </c>
      <c r="C6808">
        <v>5</v>
      </c>
      <c r="D6808">
        <v>391</v>
      </c>
      <c r="E6808">
        <v>1</v>
      </c>
      <c r="F6808" s="39">
        <v>125</v>
      </c>
      <c r="G6808" s="17" t="s">
        <v>12928</v>
      </c>
      <c r="H6808" s="11">
        <v>45040.810416666667</v>
      </c>
      <c r="I6808" s="26" t="s">
        <v>6858</v>
      </c>
      <c r="J6808"/>
      <c r="K6808"/>
      <c r="L6808"/>
    </row>
    <row r="6809" spans="1:12" x14ac:dyDescent="0.3">
      <c r="A6809">
        <v>6872</v>
      </c>
      <c r="B6809">
        <v>1</v>
      </c>
      <c r="C6809">
        <v>5</v>
      </c>
      <c r="D6809">
        <v>475</v>
      </c>
      <c r="E6809">
        <v>1</v>
      </c>
      <c r="F6809" s="39">
        <v>50</v>
      </c>
      <c r="G6809" s="17" t="s">
        <v>12928</v>
      </c>
      <c r="H6809" s="11">
        <v>45040.810416666667</v>
      </c>
      <c r="I6809" s="26" t="s">
        <v>6858</v>
      </c>
      <c r="J6809"/>
      <c r="K6809"/>
      <c r="L6809"/>
    </row>
    <row r="6810" spans="1:12" x14ac:dyDescent="0.3">
      <c r="A6810">
        <v>6872</v>
      </c>
      <c r="B6810">
        <v>1</v>
      </c>
      <c r="C6810">
        <v>5</v>
      </c>
      <c r="D6810">
        <v>462</v>
      </c>
      <c r="E6810">
        <v>4</v>
      </c>
      <c r="F6810" s="39">
        <v>40</v>
      </c>
      <c r="G6810" s="17" t="s">
        <v>12928</v>
      </c>
      <c r="H6810" s="11">
        <v>45040.810416666667</v>
      </c>
      <c r="I6810" s="26" t="s">
        <v>6858</v>
      </c>
      <c r="J6810"/>
      <c r="K6810"/>
      <c r="L6810"/>
    </row>
    <row r="6811" spans="1:12" x14ac:dyDescent="0.3">
      <c r="A6811">
        <v>6872</v>
      </c>
      <c r="B6811">
        <v>1</v>
      </c>
      <c r="C6811">
        <v>10</v>
      </c>
      <c r="D6811">
        <v>568</v>
      </c>
      <c r="E6811">
        <v>1</v>
      </c>
      <c r="F6811" s="39">
        <v>145</v>
      </c>
      <c r="G6811" s="17" t="s">
        <v>12928</v>
      </c>
      <c r="H6811" s="11">
        <v>45040.810416666667</v>
      </c>
      <c r="I6811" s="26" t="s">
        <v>6858</v>
      </c>
      <c r="J6811"/>
      <c r="K6811"/>
      <c r="L6811"/>
    </row>
    <row r="6812" spans="1:12" x14ac:dyDescent="0.3">
      <c r="A6812">
        <v>6872</v>
      </c>
      <c r="B6812">
        <v>1</v>
      </c>
      <c r="C6812">
        <v>10</v>
      </c>
      <c r="D6812">
        <v>570</v>
      </c>
      <c r="E6812">
        <v>1</v>
      </c>
      <c r="F6812" s="39">
        <v>145</v>
      </c>
      <c r="G6812" s="17" t="s">
        <v>12928</v>
      </c>
      <c r="H6812" s="11">
        <v>45040.810416666667</v>
      </c>
      <c r="I6812" s="26" t="s">
        <v>6858</v>
      </c>
      <c r="J6812"/>
      <c r="K6812"/>
      <c r="L6812"/>
    </row>
    <row r="6813" spans="1:12" x14ac:dyDescent="0.3">
      <c r="A6813">
        <v>6872</v>
      </c>
      <c r="B6813">
        <v>1</v>
      </c>
      <c r="C6813">
        <v>10</v>
      </c>
      <c r="D6813">
        <v>569</v>
      </c>
      <c r="E6813">
        <v>1</v>
      </c>
      <c r="F6813" s="39">
        <v>145</v>
      </c>
      <c r="G6813" s="17" t="s">
        <v>12928</v>
      </c>
      <c r="H6813" s="11">
        <v>45040.810416666667</v>
      </c>
      <c r="I6813" s="26" t="s">
        <v>6858</v>
      </c>
      <c r="J6813"/>
      <c r="K6813"/>
      <c r="L6813"/>
    </row>
    <row r="6814" spans="1:12" x14ac:dyDescent="0.3">
      <c r="A6814">
        <v>6873</v>
      </c>
      <c r="B6814">
        <v>1</v>
      </c>
      <c r="C6814">
        <v>5</v>
      </c>
      <c r="D6814">
        <v>3239</v>
      </c>
      <c r="E6814">
        <v>1</v>
      </c>
      <c r="F6814" s="39">
        <v>75</v>
      </c>
      <c r="G6814" s="17" t="s">
        <v>12928</v>
      </c>
      <c r="H6814" s="11">
        <v>45040.828472222223</v>
      </c>
      <c r="I6814" s="26" t="s">
        <v>6859</v>
      </c>
      <c r="J6814"/>
      <c r="K6814"/>
      <c r="L6814"/>
    </row>
    <row r="6815" spans="1:12" x14ac:dyDescent="0.3">
      <c r="A6815">
        <v>6873</v>
      </c>
      <c r="B6815">
        <v>1</v>
      </c>
      <c r="C6815">
        <v>10</v>
      </c>
      <c r="D6815">
        <v>1171</v>
      </c>
      <c r="E6815">
        <v>1</v>
      </c>
      <c r="F6815" s="39">
        <v>175</v>
      </c>
      <c r="G6815" s="17" t="s">
        <v>12928</v>
      </c>
      <c r="H6815" s="11">
        <v>45040.828472222223</v>
      </c>
      <c r="I6815" s="26" t="s">
        <v>6859</v>
      </c>
      <c r="J6815"/>
      <c r="K6815"/>
      <c r="L6815"/>
    </row>
    <row r="6816" spans="1:12" x14ac:dyDescent="0.3">
      <c r="A6816">
        <v>6874</v>
      </c>
      <c r="B6816">
        <v>1</v>
      </c>
      <c r="C6816">
        <v>5</v>
      </c>
      <c r="D6816">
        <v>15</v>
      </c>
      <c r="E6816">
        <v>1</v>
      </c>
      <c r="F6816" s="39">
        <v>575</v>
      </c>
      <c r="G6816" s="17" t="s">
        <v>12928</v>
      </c>
      <c r="H6816" s="11">
        <v>45040.830555555556</v>
      </c>
      <c r="I6816" s="26" t="s">
        <v>6860</v>
      </c>
      <c r="J6816"/>
      <c r="K6816"/>
      <c r="L6816"/>
    </row>
    <row r="6817" spans="1:12" x14ac:dyDescent="0.3">
      <c r="A6817">
        <v>6874</v>
      </c>
      <c r="B6817">
        <v>1</v>
      </c>
      <c r="C6817">
        <v>5</v>
      </c>
      <c r="D6817">
        <v>4087</v>
      </c>
      <c r="E6817">
        <v>1</v>
      </c>
      <c r="F6817" s="39">
        <v>10</v>
      </c>
      <c r="G6817" s="17" t="s">
        <v>12928</v>
      </c>
      <c r="H6817" s="11">
        <v>45040.830555555556</v>
      </c>
      <c r="I6817" s="26" t="s">
        <v>6860</v>
      </c>
      <c r="J6817"/>
      <c r="K6817"/>
      <c r="L6817"/>
    </row>
    <row r="6818" spans="1:12" x14ac:dyDescent="0.3">
      <c r="A6818">
        <v>6874</v>
      </c>
      <c r="B6818">
        <v>1</v>
      </c>
      <c r="C6818">
        <v>5</v>
      </c>
      <c r="D6818">
        <v>4088</v>
      </c>
      <c r="E6818">
        <v>1</v>
      </c>
      <c r="F6818" s="39">
        <v>10</v>
      </c>
      <c r="G6818" s="17" t="s">
        <v>12928</v>
      </c>
      <c r="H6818" s="11">
        <v>45040.830555555556</v>
      </c>
      <c r="I6818" s="26" t="s">
        <v>6860</v>
      </c>
      <c r="J6818"/>
      <c r="K6818"/>
      <c r="L6818"/>
    </row>
    <row r="6819" spans="1:12" x14ac:dyDescent="0.3">
      <c r="A6819">
        <v>6874</v>
      </c>
      <c r="B6819">
        <v>1</v>
      </c>
      <c r="C6819">
        <v>5</v>
      </c>
      <c r="D6819">
        <v>4086</v>
      </c>
      <c r="E6819">
        <v>1</v>
      </c>
      <c r="F6819" s="39">
        <v>10</v>
      </c>
      <c r="G6819" s="17" t="s">
        <v>12928</v>
      </c>
      <c r="H6819" s="11">
        <v>45040.830555555556</v>
      </c>
      <c r="I6819" s="26" t="s">
        <v>6860</v>
      </c>
      <c r="J6819"/>
      <c r="K6819"/>
      <c r="L6819"/>
    </row>
    <row r="6820" spans="1:12" x14ac:dyDescent="0.3">
      <c r="A6820">
        <v>6874</v>
      </c>
      <c r="B6820">
        <v>1</v>
      </c>
      <c r="C6820">
        <v>5</v>
      </c>
      <c r="D6820">
        <v>4084</v>
      </c>
      <c r="E6820">
        <v>1</v>
      </c>
      <c r="F6820" s="39">
        <v>10</v>
      </c>
      <c r="G6820" s="17" t="s">
        <v>12928</v>
      </c>
      <c r="H6820" s="11">
        <v>45040.830555555556</v>
      </c>
      <c r="I6820" s="26" t="s">
        <v>6860</v>
      </c>
      <c r="J6820"/>
      <c r="K6820"/>
      <c r="L6820"/>
    </row>
    <row r="6821" spans="1:12" x14ac:dyDescent="0.3">
      <c r="A6821">
        <v>6874</v>
      </c>
      <c r="B6821">
        <v>1</v>
      </c>
      <c r="C6821">
        <v>5</v>
      </c>
      <c r="D6821">
        <v>4085</v>
      </c>
      <c r="E6821">
        <v>1</v>
      </c>
      <c r="F6821" s="39">
        <v>10</v>
      </c>
      <c r="G6821" s="17" t="s">
        <v>12928</v>
      </c>
      <c r="H6821" s="11">
        <v>45040.830555555556</v>
      </c>
      <c r="I6821" s="26" t="s">
        <v>6860</v>
      </c>
      <c r="J6821"/>
      <c r="K6821"/>
      <c r="L6821"/>
    </row>
    <row r="6822" spans="1:12" x14ac:dyDescent="0.3">
      <c r="A6822">
        <v>6875</v>
      </c>
      <c r="B6822">
        <v>1</v>
      </c>
      <c r="C6822">
        <v>15</v>
      </c>
      <c r="D6822">
        <v>4091</v>
      </c>
      <c r="E6822">
        <v>1</v>
      </c>
      <c r="F6822" s="39">
        <v>25</v>
      </c>
      <c r="G6822" s="17" t="s">
        <v>12928</v>
      </c>
      <c r="H6822" s="11">
        <v>45040.831944444442</v>
      </c>
      <c r="I6822" s="26" t="s">
        <v>6861</v>
      </c>
      <c r="J6822"/>
      <c r="K6822"/>
      <c r="L6822"/>
    </row>
    <row r="6823" spans="1:12" x14ac:dyDescent="0.3">
      <c r="A6823">
        <v>6876</v>
      </c>
      <c r="B6823">
        <v>1</v>
      </c>
      <c r="C6823">
        <v>15</v>
      </c>
      <c r="D6823">
        <v>4091</v>
      </c>
      <c r="E6823">
        <v>-1</v>
      </c>
      <c r="F6823" s="39">
        <v>-25</v>
      </c>
      <c r="G6823" s="17" t="s">
        <v>240</v>
      </c>
      <c r="H6823" s="11">
        <v>45040.832638888889</v>
      </c>
      <c r="I6823" s="26" t="s">
        <v>13023</v>
      </c>
      <c r="J6823"/>
      <c r="K6823"/>
      <c r="L6823"/>
    </row>
    <row r="6824" spans="1:12" x14ac:dyDescent="0.3">
      <c r="A6824">
        <v>6879</v>
      </c>
      <c r="B6824">
        <v>1</v>
      </c>
      <c r="C6824">
        <v>10</v>
      </c>
      <c r="D6824">
        <v>4202</v>
      </c>
      <c r="E6824">
        <v>1</v>
      </c>
      <c r="F6824" s="39">
        <v>2.5</v>
      </c>
      <c r="G6824" s="17" t="s">
        <v>12928</v>
      </c>
      <c r="H6824" s="11">
        <v>45040.838194444441</v>
      </c>
      <c r="I6824" s="26" t="s">
        <v>6862</v>
      </c>
      <c r="J6824"/>
      <c r="K6824"/>
      <c r="L6824"/>
    </row>
    <row r="6825" spans="1:12" x14ac:dyDescent="0.3">
      <c r="A6825">
        <v>6879</v>
      </c>
      <c r="B6825">
        <v>1</v>
      </c>
      <c r="C6825">
        <v>10</v>
      </c>
      <c r="D6825">
        <v>2776</v>
      </c>
      <c r="E6825">
        <v>1</v>
      </c>
      <c r="F6825" s="39">
        <v>225</v>
      </c>
      <c r="G6825" s="17" t="s">
        <v>12928</v>
      </c>
      <c r="H6825" s="11">
        <v>45040.838194444441</v>
      </c>
      <c r="I6825" s="26" t="s">
        <v>6862</v>
      </c>
      <c r="J6825"/>
      <c r="K6825"/>
      <c r="L6825"/>
    </row>
    <row r="6826" spans="1:12" x14ac:dyDescent="0.3">
      <c r="A6826">
        <v>6884</v>
      </c>
      <c r="B6826">
        <v>1</v>
      </c>
      <c r="C6826">
        <v>2</v>
      </c>
      <c r="D6826">
        <v>2825</v>
      </c>
      <c r="E6826">
        <v>1</v>
      </c>
      <c r="F6826" s="39">
        <v>425</v>
      </c>
      <c r="G6826" s="17" t="s">
        <v>12928</v>
      </c>
      <c r="H6826" s="11">
        <v>45040.849305555559</v>
      </c>
      <c r="I6826" s="26" t="s">
        <v>6863</v>
      </c>
      <c r="J6826"/>
      <c r="K6826"/>
      <c r="L6826"/>
    </row>
    <row r="6827" spans="1:12" x14ac:dyDescent="0.3">
      <c r="A6827">
        <v>6887</v>
      </c>
      <c r="B6827">
        <v>1</v>
      </c>
      <c r="C6827">
        <v>2</v>
      </c>
      <c r="D6827">
        <v>2819</v>
      </c>
      <c r="E6827">
        <v>1</v>
      </c>
      <c r="F6827" s="39">
        <v>325</v>
      </c>
      <c r="G6827" s="17" t="s">
        <v>12928</v>
      </c>
      <c r="H6827" s="11">
        <v>45040.854166666664</v>
      </c>
      <c r="I6827" s="26" t="s">
        <v>6864</v>
      </c>
      <c r="J6827"/>
      <c r="K6827"/>
      <c r="L6827"/>
    </row>
    <row r="6828" spans="1:12" x14ac:dyDescent="0.3">
      <c r="A6828">
        <v>6891</v>
      </c>
      <c r="B6828">
        <v>1</v>
      </c>
      <c r="C6828">
        <v>5</v>
      </c>
      <c r="D6828">
        <v>3304</v>
      </c>
      <c r="E6828">
        <v>1</v>
      </c>
      <c r="F6828" s="39">
        <v>14.5</v>
      </c>
      <c r="G6828" s="17" t="s">
        <v>12928</v>
      </c>
      <c r="H6828" s="11">
        <v>45040.875</v>
      </c>
      <c r="I6828" s="26" t="s">
        <v>6865</v>
      </c>
      <c r="J6828"/>
      <c r="K6828"/>
      <c r="L6828"/>
    </row>
    <row r="6829" spans="1:12" x14ac:dyDescent="0.3">
      <c r="A6829">
        <v>6891</v>
      </c>
      <c r="B6829">
        <v>1</v>
      </c>
      <c r="C6829">
        <v>5</v>
      </c>
      <c r="D6829">
        <v>472</v>
      </c>
      <c r="E6829">
        <v>2</v>
      </c>
      <c r="F6829" s="39">
        <v>125</v>
      </c>
      <c r="G6829" s="17" t="s">
        <v>12928</v>
      </c>
      <c r="H6829" s="11">
        <v>45040.875</v>
      </c>
      <c r="I6829" s="26" t="s">
        <v>6865</v>
      </c>
      <c r="J6829"/>
      <c r="K6829"/>
      <c r="L6829"/>
    </row>
    <row r="6830" spans="1:12" x14ac:dyDescent="0.3">
      <c r="A6830">
        <v>6891</v>
      </c>
      <c r="B6830">
        <v>1</v>
      </c>
      <c r="C6830">
        <v>5</v>
      </c>
      <c r="D6830">
        <v>462</v>
      </c>
      <c r="E6830">
        <v>2</v>
      </c>
      <c r="F6830" s="39">
        <v>20</v>
      </c>
      <c r="G6830" s="17" t="s">
        <v>12928</v>
      </c>
      <c r="H6830" s="11">
        <v>45040.875</v>
      </c>
      <c r="I6830" s="26" t="s">
        <v>6865</v>
      </c>
      <c r="J6830"/>
      <c r="K6830"/>
      <c r="L6830"/>
    </row>
    <row r="6831" spans="1:12" x14ac:dyDescent="0.3">
      <c r="A6831">
        <v>6892</v>
      </c>
      <c r="B6831">
        <v>1</v>
      </c>
      <c r="C6831">
        <v>15</v>
      </c>
      <c r="D6831">
        <v>11</v>
      </c>
      <c r="E6831">
        <v>2</v>
      </c>
      <c r="F6831" s="39">
        <v>450</v>
      </c>
      <c r="G6831" s="17" t="s">
        <v>12928</v>
      </c>
      <c r="H6831" s="11">
        <v>45040.878472222219</v>
      </c>
      <c r="I6831" s="26" t="s">
        <v>6866</v>
      </c>
      <c r="J6831"/>
      <c r="K6831"/>
      <c r="L6831"/>
    </row>
    <row r="6832" spans="1:12" x14ac:dyDescent="0.3">
      <c r="A6832">
        <v>6894</v>
      </c>
      <c r="B6832">
        <v>1</v>
      </c>
      <c r="C6832">
        <v>10</v>
      </c>
      <c r="D6832">
        <v>2787</v>
      </c>
      <c r="E6832">
        <v>1</v>
      </c>
      <c r="F6832" s="39">
        <v>750</v>
      </c>
      <c r="G6832" s="17" t="s">
        <v>12928</v>
      </c>
      <c r="H6832" s="11">
        <v>45040.886111111111</v>
      </c>
      <c r="I6832" s="26" t="s">
        <v>6867</v>
      </c>
      <c r="J6832"/>
      <c r="K6832"/>
      <c r="L6832"/>
    </row>
    <row r="6833" spans="1:12" x14ac:dyDescent="0.3">
      <c r="A6833">
        <v>6894</v>
      </c>
      <c r="B6833">
        <v>1</v>
      </c>
      <c r="C6833">
        <v>10</v>
      </c>
      <c r="D6833">
        <v>3332</v>
      </c>
      <c r="E6833">
        <v>1</v>
      </c>
      <c r="F6833" s="39">
        <v>387.5</v>
      </c>
      <c r="G6833" s="17" t="s">
        <v>12928</v>
      </c>
      <c r="H6833" s="11">
        <v>45040.886111111111</v>
      </c>
      <c r="I6833" s="26" t="s">
        <v>6867</v>
      </c>
      <c r="J6833"/>
      <c r="K6833"/>
      <c r="L6833"/>
    </row>
    <row r="6834" spans="1:12" x14ac:dyDescent="0.3">
      <c r="A6834">
        <v>6899</v>
      </c>
      <c r="B6834">
        <v>1</v>
      </c>
      <c r="C6834">
        <v>5</v>
      </c>
      <c r="D6834">
        <v>1136</v>
      </c>
      <c r="E6834">
        <v>1</v>
      </c>
      <c r="F6834" s="39">
        <v>75</v>
      </c>
      <c r="G6834" s="17" t="s">
        <v>12928</v>
      </c>
      <c r="H6834" s="11">
        <v>45040.904166666667</v>
      </c>
      <c r="I6834" s="26" t="s">
        <v>6868</v>
      </c>
      <c r="J6834"/>
      <c r="K6834"/>
      <c r="L6834"/>
    </row>
    <row r="6835" spans="1:12" x14ac:dyDescent="0.3">
      <c r="A6835">
        <v>6903</v>
      </c>
      <c r="B6835">
        <v>1</v>
      </c>
      <c r="C6835">
        <v>5</v>
      </c>
      <c r="D6835">
        <v>3246</v>
      </c>
      <c r="E6835">
        <v>1</v>
      </c>
      <c r="F6835" s="39">
        <v>125</v>
      </c>
      <c r="G6835" s="17" t="s">
        <v>12928</v>
      </c>
      <c r="H6835" s="11">
        <v>45040.925694444442</v>
      </c>
      <c r="I6835" s="26" t="s">
        <v>6869</v>
      </c>
      <c r="J6835"/>
      <c r="K6835"/>
      <c r="L6835"/>
    </row>
    <row r="6836" spans="1:12" x14ac:dyDescent="0.3">
      <c r="A6836">
        <v>6913</v>
      </c>
      <c r="B6836">
        <v>1</v>
      </c>
      <c r="C6836">
        <v>2</v>
      </c>
      <c r="D6836">
        <v>3274</v>
      </c>
      <c r="E6836">
        <v>1</v>
      </c>
      <c r="F6836" s="39">
        <v>87.5</v>
      </c>
      <c r="G6836" s="17" t="s">
        <v>12928</v>
      </c>
      <c r="H6836" s="11">
        <v>45041.488194444442</v>
      </c>
      <c r="I6836" s="26" t="s">
        <v>6870</v>
      </c>
      <c r="J6836"/>
      <c r="K6836"/>
      <c r="L6836"/>
    </row>
    <row r="6837" spans="1:12" x14ac:dyDescent="0.3">
      <c r="A6837">
        <v>6916</v>
      </c>
      <c r="B6837">
        <v>1</v>
      </c>
      <c r="C6837">
        <v>15</v>
      </c>
      <c r="D6837">
        <v>3257</v>
      </c>
      <c r="E6837">
        <v>1</v>
      </c>
      <c r="F6837" s="39">
        <v>87.5</v>
      </c>
      <c r="G6837" s="17" t="s">
        <v>12928</v>
      </c>
      <c r="H6837" s="11">
        <v>45041.551388888889</v>
      </c>
      <c r="I6837" s="26" t="s">
        <v>6871</v>
      </c>
      <c r="J6837"/>
      <c r="K6837"/>
      <c r="L6837"/>
    </row>
    <row r="6838" spans="1:12" x14ac:dyDescent="0.3">
      <c r="A6838">
        <v>6919</v>
      </c>
      <c r="B6838">
        <v>1</v>
      </c>
      <c r="C6838">
        <v>15</v>
      </c>
      <c r="D6838">
        <v>4028</v>
      </c>
      <c r="E6838">
        <v>42</v>
      </c>
      <c r="F6838" s="39">
        <v>1995</v>
      </c>
      <c r="G6838" s="17" t="s">
        <v>12928</v>
      </c>
      <c r="H6838" s="11">
        <v>45041.564583333333</v>
      </c>
      <c r="I6838" s="26" t="s">
        <v>6872</v>
      </c>
      <c r="J6838"/>
      <c r="K6838"/>
      <c r="L6838"/>
    </row>
    <row r="6839" spans="1:12" x14ac:dyDescent="0.3">
      <c r="A6839">
        <v>6919</v>
      </c>
      <c r="B6839">
        <v>1</v>
      </c>
      <c r="C6839">
        <v>15</v>
      </c>
      <c r="D6839">
        <v>462</v>
      </c>
      <c r="E6839">
        <v>57</v>
      </c>
      <c r="F6839" s="39">
        <v>570</v>
      </c>
      <c r="G6839" s="17" t="s">
        <v>12928</v>
      </c>
      <c r="H6839" s="11">
        <v>45041.564583333333</v>
      </c>
      <c r="I6839" s="26" t="s">
        <v>6872</v>
      </c>
      <c r="J6839"/>
      <c r="K6839"/>
      <c r="L6839"/>
    </row>
    <row r="6840" spans="1:12" x14ac:dyDescent="0.3">
      <c r="A6840">
        <v>6921</v>
      </c>
      <c r="B6840">
        <v>1</v>
      </c>
      <c r="C6840">
        <v>5</v>
      </c>
      <c r="D6840">
        <v>386</v>
      </c>
      <c r="E6840">
        <v>2</v>
      </c>
      <c r="F6840" s="39">
        <v>40</v>
      </c>
      <c r="G6840" s="17" t="s">
        <v>12928</v>
      </c>
      <c r="H6840" s="11">
        <v>45041.572222222225</v>
      </c>
      <c r="I6840" s="26" t="s">
        <v>6873</v>
      </c>
      <c r="J6840"/>
      <c r="K6840"/>
      <c r="L6840"/>
    </row>
    <row r="6841" spans="1:12" x14ac:dyDescent="0.3">
      <c r="A6841">
        <v>6925</v>
      </c>
      <c r="B6841">
        <v>1</v>
      </c>
      <c r="C6841">
        <v>2</v>
      </c>
      <c r="D6841">
        <v>4079</v>
      </c>
      <c r="E6841">
        <v>5</v>
      </c>
      <c r="F6841" s="39">
        <v>125</v>
      </c>
      <c r="G6841" s="17" t="s">
        <v>12928</v>
      </c>
      <c r="H6841" s="11">
        <v>45041.606944444444</v>
      </c>
      <c r="I6841" s="26" t="s">
        <v>6874</v>
      </c>
      <c r="J6841"/>
      <c r="K6841"/>
      <c r="L6841"/>
    </row>
    <row r="6842" spans="1:12" x14ac:dyDescent="0.3">
      <c r="A6842">
        <v>6928</v>
      </c>
      <c r="B6842">
        <v>1</v>
      </c>
      <c r="C6842">
        <v>15</v>
      </c>
      <c r="D6842">
        <v>242</v>
      </c>
      <c r="E6842">
        <v>1</v>
      </c>
      <c r="F6842" s="39">
        <v>174.5</v>
      </c>
      <c r="G6842" s="17" t="s">
        <v>12928</v>
      </c>
      <c r="H6842" s="11">
        <v>45041.614583333336</v>
      </c>
      <c r="I6842" s="26" t="s">
        <v>6875</v>
      </c>
      <c r="J6842"/>
      <c r="K6842"/>
      <c r="L6842"/>
    </row>
    <row r="6843" spans="1:12" x14ac:dyDescent="0.3">
      <c r="A6843">
        <v>6935</v>
      </c>
      <c r="B6843">
        <v>1</v>
      </c>
      <c r="C6843">
        <v>5</v>
      </c>
      <c r="D6843">
        <v>386</v>
      </c>
      <c r="E6843">
        <v>1</v>
      </c>
      <c r="F6843" s="39">
        <v>20</v>
      </c>
      <c r="G6843" s="17" t="s">
        <v>12928</v>
      </c>
      <c r="H6843" s="11">
        <v>45041.674305555556</v>
      </c>
      <c r="I6843" s="26" t="s">
        <v>6876</v>
      </c>
      <c r="J6843"/>
      <c r="K6843"/>
      <c r="L6843"/>
    </row>
    <row r="6844" spans="1:12" x14ac:dyDescent="0.3">
      <c r="A6844">
        <v>6937</v>
      </c>
      <c r="B6844">
        <v>1</v>
      </c>
      <c r="C6844">
        <v>5</v>
      </c>
      <c r="D6844">
        <v>475</v>
      </c>
      <c r="E6844">
        <v>1</v>
      </c>
      <c r="F6844" s="39">
        <v>50</v>
      </c>
      <c r="G6844" s="17" t="s">
        <v>12928</v>
      </c>
      <c r="H6844" s="11">
        <v>45041.681944444441</v>
      </c>
      <c r="I6844" s="26" t="s">
        <v>6877</v>
      </c>
      <c r="J6844"/>
      <c r="K6844"/>
      <c r="L6844"/>
    </row>
    <row r="6845" spans="1:12" x14ac:dyDescent="0.3">
      <c r="A6845">
        <v>6937</v>
      </c>
      <c r="B6845">
        <v>1</v>
      </c>
      <c r="C6845">
        <v>5</v>
      </c>
      <c r="D6845">
        <v>221</v>
      </c>
      <c r="E6845">
        <v>1</v>
      </c>
      <c r="F6845" s="39">
        <v>162.5</v>
      </c>
      <c r="G6845" s="17" t="s">
        <v>12928</v>
      </c>
      <c r="H6845" s="11">
        <v>45041.681944444441</v>
      </c>
      <c r="I6845" s="26" t="s">
        <v>6877</v>
      </c>
      <c r="J6845"/>
      <c r="K6845"/>
      <c r="L6845"/>
    </row>
    <row r="6846" spans="1:12" x14ac:dyDescent="0.3">
      <c r="A6846">
        <v>6937</v>
      </c>
      <c r="B6846">
        <v>1</v>
      </c>
      <c r="C6846">
        <v>5</v>
      </c>
      <c r="D6846">
        <v>4079</v>
      </c>
      <c r="E6846">
        <v>2</v>
      </c>
      <c r="F6846" s="39">
        <v>50</v>
      </c>
      <c r="G6846" s="17" t="s">
        <v>12928</v>
      </c>
      <c r="H6846" s="11">
        <v>45041.681944444441</v>
      </c>
      <c r="I6846" s="26" t="s">
        <v>6877</v>
      </c>
      <c r="J6846"/>
      <c r="K6846"/>
      <c r="L6846"/>
    </row>
    <row r="6847" spans="1:12" x14ac:dyDescent="0.3">
      <c r="A6847">
        <v>6942</v>
      </c>
      <c r="B6847">
        <v>1</v>
      </c>
      <c r="C6847">
        <v>1</v>
      </c>
      <c r="D6847">
        <v>3274</v>
      </c>
      <c r="E6847">
        <v>1</v>
      </c>
      <c r="F6847" s="39">
        <v>87.5</v>
      </c>
      <c r="G6847" s="17" t="s">
        <v>12928</v>
      </c>
      <c r="H6847" s="11">
        <v>45041.711805555555</v>
      </c>
      <c r="I6847" s="26" t="s">
        <v>6878</v>
      </c>
      <c r="J6847"/>
      <c r="K6847"/>
      <c r="L6847"/>
    </row>
    <row r="6848" spans="1:12" x14ac:dyDescent="0.3">
      <c r="A6848">
        <v>6946</v>
      </c>
      <c r="B6848">
        <v>1</v>
      </c>
      <c r="C6848">
        <v>1</v>
      </c>
      <c r="D6848">
        <v>1138</v>
      </c>
      <c r="E6848">
        <v>1</v>
      </c>
      <c r="F6848" s="39">
        <v>200</v>
      </c>
      <c r="G6848" s="17" t="s">
        <v>12928</v>
      </c>
      <c r="H6848" s="11">
        <v>45041.730555555558</v>
      </c>
      <c r="I6848" s="26" t="s">
        <v>6879</v>
      </c>
      <c r="J6848"/>
      <c r="K6848"/>
      <c r="L6848"/>
    </row>
    <row r="6849" spans="1:12" x14ac:dyDescent="0.3">
      <c r="A6849">
        <v>6948</v>
      </c>
      <c r="B6849">
        <v>1</v>
      </c>
      <c r="C6849">
        <v>10</v>
      </c>
      <c r="D6849">
        <v>4090</v>
      </c>
      <c r="E6849">
        <v>1</v>
      </c>
      <c r="F6849" s="39">
        <v>47.5</v>
      </c>
      <c r="G6849" s="17" t="s">
        <v>12928</v>
      </c>
      <c r="H6849" s="11">
        <v>45041.734722222223</v>
      </c>
      <c r="I6849" s="26" t="s">
        <v>6880</v>
      </c>
      <c r="J6849"/>
      <c r="K6849"/>
      <c r="L6849"/>
    </row>
    <row r="6850" spans="1:12" x14ac:dyDescent="0.3">
      <c r="A6850">
        <v>6957</v>
      </c>
      <c r="B6850">
        <v>1</v>
      </c>
      <c r="C6850">
        <v>5</v>
      </c>
      <c r="D6850">
        <v>4079</v>
      </c>
      <c r="E6850">
        <v>1</v>
      </c>
      <c r="F6850" s="39">
        <v>25</v>
      </c>
      <c r="G6850" s="17" t="s">
        <v>12928</v>
      </c>
      <c r="H6850" s="11">
        <v>45041.760416666664</v>
      </c>
      <c r="I6850" s="26" t="s">
        <v>6881</v>
      </c>
      <c r="J6850"/>
      <c r="K6850"/>
      <c r="L6850"/>
    </row>
    <row r="6851" spans="1:12" x14ac:dyDescent="0.3">
      <c r="A6851">
        <v>6957</v>
      </c>
      <c r="B6851">
        <v>1</v>
      </c>
      <c r="C6851">
        <v>5</v>
      </c>
      <c r="D6851">
        <v>2807</v>
      </c>
      <c r="E6851">
        <v>1</v>
      </c>
      <c r="F6851" s="39">
        <v>275</v>
      </c>
      <c r="G6851" s="17" t="s">
        <v>12928</v>
      </c>
      <c r="H6851" s="11">
        <v>45041.760416666664</v>
      </c>
      <c r="I6851" s="26" t="s">
        <v>6881</v>
      </c>
      <c r="J6851"/>
      <c r="K6851"/>
      <c r="L6851"/>
    </row>
    <row r="6852" spans="1:12" x14ac:dyDescent="0.3">
      <c r="A6852">
        <v>6957</v>
      </c>
      <c r="B6852">
        <v>1</v>
      </c>
      <c r="C6852">
        <v>5</v>
      </c>
      <c r="D6852">
        <v>2789</v>
      </c>
      <c r="E6852">
        <v>1</v>
      </c>
      <c r="F6852" s="39">
        <v>537.5</v>
      </c>
      <c r="G6852" s="17" t="s">
        <v>12928</v>
      </c>
      <c r="H6852" s="11">
        <v>45041.760416666664</v>
      </c>
      <c r="I6852" s="26" t="s">
        <v>6881</v>
      </c>
      <c r="J6852"/>
      <c r="K6852"/>
      <c r="L6852"/>
    </row>
    <row r="6853" spans="1:12" x14ac:dyDescent="0.3">
      <c r="A6853">
        <v>6958</v>
      </c>
      <c r="B6853">
        <v>1</v>
      </c>
      <c r="C6853">
        <v>15</v>
      </c>
      <c r="D6853">
        <v>3398</v>
      </c>
      <c r="E6853">
        <v>1</v>
      </c>
      <c r="F6853" s="39">
        <v>437.5</v>
      </c>
      <c r="G6853" s="17" t="s">
        <v>12928</v>
      </c>
      <c r="H6853" s="11">
        <v>45041.761111111111</v>
      </c>
      <c r="I6853" s="26" t="s">
        <v>6882</v>
      </c>
      <c r="J6853"/>
      <c r="K6853"/>
      <c r="L6853"/>
    </row>
    <row r="6854" spans="1:12" x14ac:dyDescent="0.3">
      <c r="A6854">
        <v>6977</v>
      </c>
      <c r="B6854">
        <v>1</v>
      </c>
      <c r="C6854">
        <v>14</v>
      </c>
      <c r="D6854">
        <v>3391</v>
      </c>
      <c r="E6854">
        <v>1</v>
      </c>
      <c r="F6854" s="39">
        <v>175</v>
      </c>
      <c r="G6854" s="17" t="s">
        <v>12928</v>
      </c>
      <c r="H6854" s="11">
        <v>45041.800694444442</v>
      </c>
      <c r="I6854" s="26" t="s">
        <v>6883</v>
      </c>
      <c r="J6854"/>
      <c r="K6854"/>
      <c r="L6854"/>
    </row>
    <row r="6855" spans="1:12" x14ac:dyDescent="0.3">
      <c r="A6855">
        <v>6979</v>
      </c>
      <c r="B6855">
        <v>1</v>
      </c>
      <c r="C6855">
        <v>10</v>
      </c>
      <c r="D6855">
        <v>2784</v>
      </c>
      <c r="E6855">
        <v>1</v>
      </c>
      <c r="F6855" s="39">
        <v>325</v>
      </c>
      <c r="G6855" s="17" t="s">
        <v>12928</v>
      </c>
      <c r="H6855" s="11">
        <v>45041.806250000001</v>
      </c>
      <c r="I6855" s="26" t="s">
        <v>6884</v>
      </c>
      <c r="J6855"/>
      <c r="K6855"/>
      <c r="L6855"/>
    </row>
    <row r="6856" spans="1:12" x14ac:dyDescent="0.3">
      <c r="A6856">
        <v>6980</v>
      </c>
      <c r="B6856">
        <v>1</v>
      </c>
      <c r="C6856">
        <v>10</v>
      </c>
      <c r="D6856">
        <v>3246</v>
      </c>
      <c r="E6856">
        <v>1</v>
      </c>
      <c r="F6856" s="39">
        <v>125</v>
      </c>
      <c r="G6856" s="17" t="s">
        <v>12928</v>
      </c>
      <c r="H6856" s="11">
        <v>45041.8125</v>
      </c>
      <c r="I6856" s="26" t="s">
        <v>6885</v>
      </c>
      <c r="J6856"/>
      <c r="K6856"/>
      <c r="L6856"/>
    </row>
    <row r="6857" spans="1:12" x14ac:dyDescent="0.3">
      <c r="A6857">
        <v>6983</v>
      </c>
      <c r="B6857">
        <v>1</v>
      </c>
      <c r="C6857">
        <v>5</v>
      </c>
      <c r="D6857">
        <v>3246</v>
      </c>
      <c r="E6857">
        <v>-1</v>
      </c>
      <c r="F6857" s="39">
        <v>-125</v>
      </c>
      <c r="G6857" s="17" t="s">
        <v>240</v>
      </c>
      <c r="H6857" s="11">
        <v>45041.816666666666</v>
      </c>
      <c r="I6857" s="26" t="s">
        <v>13024</v>
      </c>
      <c r="J6857"/>
      <c r="K6857"/>
      <c r="L6857"/>
    </row>
    <row r="6858" spans="1:12" x14ac:dyDescent="0.3">
      <c r="A6858">
        <v>6985</v>
      </c>
      <c r="B6858">
        <v>1</v>
      </c>
      <c r="C6858">
        <v>10</v>
      </c>
      <c r="D6858">
        <v>4090</v>
      </c>
      <c r="E6858">
        <v>1</v>
      </c>
      <c r="F6858" s="39">
        <v>47.5</v>
      </c>
      <c r="G6858" s="17" t="s">
        <v>12928</v>
      </c>
      <c r="H6858" s="11">
        <v>45041.822222222225</v>
      </c>
      <c r="I6858" s="26" t="s">
        <v>6886</v>
      </c>
      <c r="J6858"/>
      <c r="K6858"/>
      <c r="L6858"/>
    </row>
    <row r="6859" spans="1:12" x14ac:dyDescent="0.3">
      <c r="A6859">
        <v>6985</v>
      </c>
      <c r="B6859">
        <v>1</v>
      </c>
      <c r="C6859">
        <v>10</v>
      </c>
      <c r="D6859">
        <v>3399</v>
      </c>
      <c r="E6859">
        <v>1</v>
      </c>
      <c r="F6859" s="39">
        <v>375</v>
      </c>
      <c r="G6859" s="17" t="s">
        <v>12928</v>
      </c>
      <c r="H6859" s="11">
        <v>45041.822222222225</v>
      </c>
      <c r="I6859" s="26" t="s">
        <v>6886</v>
      </c>
      <c r="J6859"/>
      <c r="K6859"/>
      <c r="L6859"/>
    </row>
    <row r="6860" spans="1:12" x14ac:dyDescent="0.3">
      <c r="A6860">
        <v>6991</v>
      </c>
      <c r="B6860">
        <v>1</v>
      </c>
      <c r="C6860">
        <v>1</v>
      </c>
      <c r="D6860">
        <v>474</v>
      </c>
      <c r="E6860">
        <v>1</v>
      </c>
      <c r="F6860" s="39">
        <v>50</v>
      </c>
      <c r="G6860" s="17" t="s">
        <v>12928</v>
      </c>
      <c r="H6860" s="11">
        <v>45041.838194444441</v>
      </c>
      <c r="I6860" s="26" t="s">
        <v>6887</v>
      </c>
      <c r="J6860"/>
      <c r="K6860"/>
      <c r="L6860"/>
    </row>
    <row r="6861" spans="1:12" x14ac:dyDescent="0.3">
      <c r="A6861">
        <v>6991</v>
      </c>
      <c r="B6861">
        <v>1</v>
      </c>
      <c r="C6861">
        <v>1</v>
      </c>
      <c r="D6861">
        <v>4079</v>
      </c>
      <c r="E6861">
        <v>1</v>
      </c>
      <c r="F6861" s="39">
        <v>25</v>
      </c>
      <c r="G6861" s="17" t="s">
        <v>12928</v>
      </c>
      <c r="H6861" s="11">
        <v>45041.838194444441</v>
      </c>
      <c r="I6861" s="26" t="s">
        <v>6887</v>
      </c>
      <c r="J6861"/>
      <c r="K6861"/>
      <c r="L6861"/>
    </row>
    <row r="6862" spans="1:12" x14ac:dyDescent="0.3">
      <c r="A6862">
        <v>6993</v>
      </c>
      <c r="B6862">
        <v>1</v>
      </c>
      <c r="C6862">
        <v>10</v>
      </c>
      <c r="D6862">
        <v>1098</v>
      </c>
      <c r="E6862">
        <v>1</v>
      </c>
      <c r="F6862" s="39">
        <v>187.5</v>
      </c>
      <c r="G6862" s="17" t="s">
        <v>12928</v>
      </c>
      <c r="H6862" s="11">
        <v>45041.84652777778</v>
      </c>
      <c r="I6862" s="26" t="s">
        <v>6888</v>
      </c>
      <c r="J6862"/>
      <c r="K6862"/>
      <c r="L6862"/>
    </row>
    <row r="6863" spans="1:12" x14ac:dyDescent="0.3">
      <c r="A6863">
        <v>6997</v>
      </c>
      <c r="B6863">
        <v>1</v>
      </c>
      <c r="C6863">
        <v>1</v>
      </c>
      <c r="D6863">
        <v>470</v>
      </c>
      <c r="E6863">
        <v>2</v>
      </c>
      <c r="F6863" s="39">
        <v>40</v>
      </c>
      <c r="G6863" s="17" t="s">
        <v>12928</v>
      </c>
      <c r="H6863" s="11">
        <v>45041.878472222219</v>
      </c>
      <c r="I6863" s="26" t="s">
        <v>6889</v>
      </c>
      <c r="J6863"/>
      <c r="K6863"/>
      <c r="L6863"/>
    </row>
    <row r="6864" spans="1:12" x14ac:dyDescent="0.3">
      <c r="A6864">
        <v>6998</v>
      </c>
      <c r="B6864">
        <v>1</v>
      </c>
      <c r="C6864">
        <v>1</v>
      </c>
      <c r="D6864">
        <v>3226</v>
      </c>
      <c r="E6864">
        <v>1</v>
      </c>
      <c r="F6864" s="39">
        <v>34.5</v>
      </c>
      <c r="G6864" s="17" t="s">
        <v>12928</v>
      </c>
      <c r="H6864" s="11">
        <v>45041.879166666666</v>
      </c>
      <c r="I6864" s="26" t="s">
        <v>6890</v>
      </c>
      <c r="J6864"/>
      <c r="K6864"/>
      <c r="L6864"/>
    </row>
    <row r="6865" spans="1:12" x14ac:dyDescent="0.3">
      <c r="A6865">
        <v>7000</v>
      </c>
      <c r="B6865">
        <v>1</v>
      </c>
      <c r="C6865">
        <v>1</v>
      </c>
      <c r="D6865">
        <v>475</v>
      </c>
      <c r="E6865">
        <v>1</v>
      </c>
      <c r="F6865" s="39">
        <v>50</v>
      </c>
      <c r="G6865" s="17" t="s">
        <v>12928</v>
      </c>
      <c r="H6865" s="11">
        <v>45041.881944444445</v>
      </c>
      <c r="I6865" s="26" t="s">
        <v>6891</v>
      </c>
      <c r="J6865"/>
      <c r="K6865"/>
      <c r="L6865"/>
    </row>
    <row r="6866" spans="1:12" x14ac:dyDescent="0.3">
      <c r="A6866">
        <v>7000</v>
      </c>
      <c r="B6866">
        <v>1</v>
      </c>
      <c r="C6866">
        <v>1</v>
      </c>
      <c r="D6866">
        <v>3430</v>
      </c>
      <c r="E6866">
        <v>1</v>
      </c>
      <c r="F6866" s="39">
        <v>199.5</v>
      </c>
      <c r="G6866" s="17" t="s">
        <v>12928</v>
      </c>
      <c r="H6866" s="11">
        <v>45041.881944444445</v>
      </c>
      <c r="I6866" s="26" t="s">
        <v>6891</v>
      </c>
      <c r="J6866"/>
      <c r="K6866"/>
      <c r="L6866"/>
    </row>
    <row r="6867" spans="1:12" x14ac:dyDescent="0.3">
      <c r="A6867">
        <v>7000</v>
      </c>
      <c r="B6867">
        <v>1</v>
      </c>
      <c r="C6867">
        <v>1</v>
      </c>
      <c r="D6867">
        <v>418</v>
      </c>
      <c r="E6867">
        <v>2</v>
      </c>
      <c r="F6867" s="39">
        <v>250</v>
      </c>
      <c r="G6867" s="17" t="s">
        <v>12928</v>
      </c>
      <c r="H6867" s="11">
        <v>45041.881944444445</v>
      </c>
      <c r="I6867" s="26" t="s">
        <v>6891</v>
      </c>
      <c r="J6867"/>
      <c r="K6867"/>
      <c r="L6867"/>
    </row>
    <row r="6868" spans="1:12" x14ac:dyDescent="0.3">
      <c r="A6868">
        <v>7002</v>
      </c>
      <c r="B6868">
        <v>1</v>
      </c>
      <c r="C6868">
        <v>1</v>
      </c>
      <c r="D6868">
        <v>470</v>
      </c>
      <c r="E6868">
        <v>1</v>
      </c>
      <c r="F6868" s="39">
        <v>20</v>
      </c>
      <c r="G6868" s="17" t="s">
        <v>12928</v>
      </c>
      <c r="H6868" s="11">
        <v>45041.895138888889</v>
      </c>
      <c r="I6868" s="26" t="s">
        <v>6892</v>
      </c>
      <c r="J6868"/>
      <c r="K6868"/>
      <c r="L6868"/>
    </row>
    <row r="6869" spans="1:12" x14ac:dyDescent="0.3">
      <c r="A6869">
        <v>7002</v>
      </c>
      <c r="B6869">
        <v>1</v>
      </c>
      <c r="C6869">
        <v>1</v>
      </c>
      <c r="D6869">
        <v>4202</v>
      </c>
      <c r="E6869">
        <v>2</v>
      </c>
      <c r="F6869" s="39">
        <v>5</v>
      </c>
      <c r="G6869" s="17" t="s">
        <v>12928</v>
      </c>
      <c r="H6869" s="11">
        <v>45041.895138888889</v>
      </c>
      <c r="I6869" s="26" t="s">
        <v>6892</v>
      </c>
      <c r="J6869"/>
      <c r="K6869"/>
      <c r="L6869"/>
    </row>
    <row r="6870" spans="1:12" x14ac:dyDescent="0.3">
      <c r="A6870">
        <v>7008</v>
      </c>
      <c r="B6870">
        <v>1</v>
      </c>
      <c r="C6870">
        <v>1</v>
      </c>
      <c r="D6870">
        <v>2166</v>
      </c>
      <c r="E6870">
        <v>1</v>
      </c>
      <c r="F6870" s="39">
        <v>100</v>
      </c>
      <c r="G6870" s="17" t="s">
        <v>12928</v>
      </c>
      <c r="H6870" s="11">
        <v>45041.906944444447</v>
      </c>
      <c r="I6870" s="26" t="s">
        <v>6893</v>
      </c>
      <c r="J6870"/>
      <c r="K6870"/>
      <c r="L6870"/>
    </row>
    <row r="6871" spans="1:12" x14ac:dyDescent="0.3">
      <c r="A6871">
        <v>7010</v>
      </c>
      <c r="B6871">
        <v>1</v>
      </c>
      <c r="C6871">
        <v>1</v>
      </c>
      <c r="D6871">
        <v>3261</v>
      </c>
      <c r="E6871">
        <v>1</v>
      </c>
      <c r="F6871" s="39">
        <v>82.5</v>
      </c>
      <c r="G6871" s="17" t="s">
        <v>12928</v>
      </c>
      <c r="H6871" s="11">
        <v>45041.908333333333</v>
      </c>
      <c r="I6871" s="26" t="s">
        <v>6894</v>
      </c>
      <c r="J6871"/>
      <c r="K6871"/>
      <c r="L6871"/>
    </row>
    <row r="6872" spans="1:12" x14ac:dyDescent="0.3">
      <c r="A6872">
        <v>7013</v>
      </c>
      <c r="B6872">
        <v>1</v>
      </c>
      <c r="C6872">
        <v>10</v>
      </c>
      <c r="D6872">
        <v>412</v>
      </c>
      <c r="E6872">
        <v>1</v>
      </c>
      <c r="F6872" s="39">
        <v>97.5</v>
      </c>
      <c r="G6872" s="17" t="s">
        <v>12928</v>
      </c>
      <c r="H6872" s="11">
        <v>45041.924305555556</v>
      </c>
      <c r="I6872" s="26" t="s">
        <v>6895</v>
      </c>
      <c r="J6872"/>
      <c r="K6872"/>
      <c r="L6872"/>
    </row>
    <row r="6873" spans="1:12" x14ac:dyDescent="0.3">
      <c r="A6873">
        <v>7016</v>
      </c>
      <c r="B6873">
        <v>1</v>
      </c>
      <c r="C6873">
        <v>14</v>
      </c>
      <c r="D6873">
        <v>3327</v>
      </c>
      <c r="E6873">
        <v>1</v>
      </c>
      <c r="F6873" s="39">
        <v>237.5</v>
      </c>
      <c r="G6873" s="17" t="s">
        <v>12928</v>
      </c>
      <c r="H6873" s="11">
        <v>45041.935416666667</v>
      </c>
      <c r="I6873" s="26" t="s">
        <v>6896</v>
      </c>
      <c r="J6873"/>
      <c r="K6873"/>
      <c r="L6873"/>
    </row>
    <row r="6874" spans="1:12" x14ac:dyDescent="0.3">
      <c r="A6874">
        <v>7021</v>
      </c>
      <c r="B6874">
        <v>1</v>
      </c>
      <c r="C6874">
        <v>1</v>
      </c>
      <c r="D6874">
        <v>475</v>
      </c>
      <c r="E6874">
        <v>1</v>
      </c>
      <c r="F6874" s="39">
        <v>50</v>
      </c>
      <c r="G6874" s="17" t="s">
        <v>12928</v>
      </c>
      <c r="H6874" s="11">
        <v>45041.945138888892</v>
      </c>
      <c r="I6874" s="26" t="s">
        <v>6897</v>
      </c>
      <c r="J6874"/>
      <c r="K6874"/>
      <c r="L6874"/>
    </row>
    <row r="6875" spans="1:12" x14ac:dyDescent="0.3">
      <c r="A6875">
        <v>7026</v>
      </c>
      <c r="B6875">
        <v>1</v>
      </c>
      <c r="C6875">
        <v>14</v>
      </c>
      <c r="D6875">
        <v>4090</v>
      </c>
      <c r="E6875">
        <v>1</v>
      </c>
      <c r="F6875" s="39">
        <v>47.5</v>
      </c>
      <c r="G6875" s="17" t="s">
        <v>12928</v>
      </c>
      <c r="H6875" s="11">
        <v>45041.981249999997</v>
      </c>
      <c r="I6875" s="26" t="s">
        <v>6898</v>
      </c>
      <c r="J6875"/>
      <c r="K6875"/>
      <c r="L6875"/>
    </row>
    <row r="6876" spans="1:12" x14ac:dyDescent="0.3">
      <c r="A6876">
        <v>7028</v>
      </c>
      <c r="B6876">
        <v>1</v>
      </c>
      <c r="C6876">
        <v>1</v>
      </c>
      <c r="D6876">
        <v>192</v>
      </c>
      <c r="E6876">
        <v>1</v>
      </c>
      <c r="F6876" s="39">
        <v>232.5</v>
      </c>
      <c r="G6876" s="17" t="s">
        <v>12928</v>
      </c>
      <c r="H6876" s="11">
        <v>45042.008333333331</v>
      </c>
      <c r="I6876" s="26" t="s">
        <v>6899</v>
      </c>
      <c r="J6876"/>
      <c r="K6876"/>
      <c r="L6876"/>
    </row>
    <row r="6877" spans="1:12" x14ac:dyDescent="0.3">
      <c r="A6877">
        <v>7037</v>
      </c>
      <c r="B6877">
        <v>1</v>
      </c>
      <c r="C6877">
        <v>10</v>
      </c>
      <c r="D6877">
        <v>4025</v>
      </c>
      <c r="E6877">
        <v>3</v>
      </c>
      <c r="F6877" s="39">
        <v>525</v>
      </c>
      <c r="G6877" s="17" t="s">
        <v>12928</v>
      </c>
      <c r="H6877" s="11">
        <v>45042.534722222219</v>
      </c>
      <c r="I6877" s="26" t="s">
        <v>6900</v>
      </c>
      <c r="J6877"/>
      <c r="K6877"/>
      <c r="L6877"/>
    </row>
    <row r="6878" spans="1:12" x14ac:dyDescent="0.3">
      <c r="A6878">
        <v>7038</v>
      </c>
      <c r="B6878">
        <v>1</v>
      </c>
      <c r="C6878">
        <v>10</v>
      </c>
      <c r="D6878">
        <v>11</v>
      </c>
      <c r="E6878">
        <v>1</v>
      </c>
      <c r="F6878" s="39">
        <v>225</v>
      </c>
      <c r="G6878" s="17" t="s">
        <v>12928</v>
      </c>
      <c r="H6878" s="11">
        <v>45042.548611111109</v>
      </c>
      <c r="I6878" s="26" t="s">
        <v>6901</v>
      </c>
      <c r="J6878"/>
      <c r="K6878"/>
      <c r="L6878"/>
    </row>
    <row r="6879" spans="1:12" x14ac:dyDescent="0.3">
      <c r="A6879">
        <v>7042</v>
      </c>
      <c r="B6879">
        <v>1</v>
      </c>
      <c r="C6879">
        <v>14</v>
      </c>
      <c r="D6879">
        <v>5</v>
      </c>
      <c r="E6879">
        <v>1</v>
      </c>
      <c r="F6879" s="39">
        <v>149.5</v>
      </c>
      <c r="G6879" s="17" t="s">
        <v>12928</v>
      </c>
      <c r="H6879" s="11">
        <v>45042.594444444447</v>
      </c>
      <c r="I6879" s="26" t="s">
        <v>6902</v>
      </c>
      <c r="J6879"/>
      <c r="K6879"/>
      <c r="L6879"/>
    </row>
    <row r="6880" spans="1:12" x14ac:dyDescent="0.3">
      <c r="A6880">
        <v>7043</v>
      </c>
      <c r="B6880">
        <v>1</v>
      </c>
      <c r="C6880">
        <v>14</v>
      </c>
      <c r="D6880">
        <v>2757</v>
      </c>
      <c r="E6880">
        <v>1</v>
      </c>
      <c r="F6880" s="39">
        <v>297.5</v>
      </c>
      <c r="G6880" s="17" t="s">
        <v>12928</v>
      </c>
      <c r="H6880" s="11">
        <v>45042.6</v>
      </c>
      <c r="I6880" s="26" t="s">
        <v>6903</v>
      </c>
      <c r="J6880"/>
      <c r="K6880"/>
      <c r="L6880"/>
    </row>
    <row r="6881" spans="1:12" x14ac:dyDescent="0.3">
      <c r="A6881">
        <v>7044</v>
      </c>
      <c r="B6881">
        <v>1</v>
      </c>
      <c r="C6881">
        <v>10</v>
      </c>
      <c r="D6881">
        <v>386</v>
      </c>
      <c r="E6881">
        <v>3</v>
      </c>
      <c r="F6881" s="39">
        <v>60</v>
      </c>
      <c r="G6881" s="17" t="s">
        <v>12928</v>
      </c>
      <c r="H6881" s="11">
        <v>45042.60833333333</v>
      </c>
      <c r="I6881" s="26" t="s">
        <v>6904</v>
      </c>
      <c r="J6881"/>
      <c r="K6881"/>
      <c r="L6881"/>
    </row>
    <row r="6882" spans="1:12" x14ac:dyDescent="0.3">
      <c r="A6882">
        <v>7046</v>
      </c>
      <c r="B6882">
        <v>1</v>
      </c>
      <c r="C6882">
        <v>14</v>
      </c>
      <c r="D6882">
        <v>619</v>
      </c>
      <c r="E6882">
        <v>1</v>
      </c>
      <c r="F6882" s="39">
        <v>225</v>
      </c>
      <c r="G6882" s="17" t="s">
        <v>12928</v>
      </c>
      <c r="H6882" s="11">
        <v>45042.615277777775</v>
      </c>
      <c r="I6882" s="26" t="s">
        <v>6905</v>
      </c>
      <c r="J6882"/>
      <c r="K6882"/>
      <c r="L6882"/>
    </row>
    <row r="6883" spans="1:12" x14ac:dyDescent="0.3">
      <c r="A6883">
        <v>7046</v>
      </c>
      <c r="B6883">
        <v>1</v>
      </c>
      <c r="C6883">
        <v>14</v>
      </c>
      <c r="D6883">
        <v>3231</v>
      </c>
      <c r="E6883">
        <v>1</v>
      </c>
      <c r="F6883" s="39">
        <v>75</v>
      </c>
      <c r="G6883" s="17" t="s">
        <v>12928</v>
      </c>
      <c r="H6883" s="11">
        <v>45042.615277777775</v>
      </c>
      <c r="I6883" s="26" t="s">
        <v>6905</v>
      </c>
      <c r="J6883"/>
      <c r="K6883"/>
      <c r="L6883"/>
    </row>
    <row r="6884" spans="1:12" x14ac:dyDescent="0.3">
      <c r="A6884">
        <v>7047</v>
      </c>
      <c r="B6884">
        <v>1</v>
      </c>
      <c r="C6884">
        <v>10</v>
      </c>
      <c r="D6884">
        <v>476</v>
      </c>
      <c r="E6884">
        <v>1</v>
      </c>
      <c r="F6884" s="39">
        <v>30</v>
      </c>
      <c r="G6884" s="17" t="s">
        <v>12928</v>
      </c>
      <c r="H6884" s="11">
        <v>45042.631944444445</v>
      </c>
      <c r="I6884" s="26" t="s">
        <v>6906</v>
      </c>
      <c r="J6884"/>
      <c r="K6884"/>
      <c r="L6884"/>
    </row>
    <row r="6885" spans="1:12" x14ac:dyDescent="0.3">
      <c r="A6885">
        <v>7047</v>
      </c>
      <c r="B6885">
        <v>1</v>
      </c>
      <c r="C6885">
        <v>10</v>
      </c>
      <c r="D6885">
        <v>474</v>
      </c>
      <c r="E6885">
        <v>1</v>
      </c>
      <c r="F6885" s="39">
        <v>50</v>
      </c>
      <c r="G6885" s="17" t="s">
        <v>12928</v>
      </c>
      <c r="H6885" s="11">
        <v>45042.631944444445</v>
      </c>
      <c r="I6885" s="26" t="s">
        <v>6906</v>
      </c>
      <c r="J6885"/>
      <c r="K6885"/>
      <c r="L6885"/>
    </row>
    <row r="6886" spans="1:12" x14ac:dyDescent="0.3">
      <c r="A6886">
        <v>7047</v>
      </c>
      <c r="B6886">
        <v>1</v>
      </c>
      <c r="C6886">
        <v>10</v>
      </c>
      <c r="D6886">
        <v>456</v>
      </c>
      <c r="E6886">
        <v>1</v>
      </c>
      <c r="F6886" s="39">
        <v>87.5</v>
      </c>
      <c r="G6886" s="17" t="s">
        <v>12928</v>
      </c>
      <c r="H6886" s="11">
        <v>45042.631944444445</v>
      </c>
      <c r="I6886" s="26" t="s">
        <v>6906</v>
      </c>
      <c r="J6886"/>
      <c r="K6886"/>
      <c r="L6886"/>
    </row>
    <row r="6887" spans="1:12" x14ac:dyDescent="0.3">
      <c r="A6887">
        <v>7047</v>
      </c>
      <c r="B6887">
        <v>1</v>
      </c>
      <c r="C6887">
        <v>10</v>
      </c>
      <c r="D6887">
        <v>463</v>
      </c>
      <c r="E6887">
        <v>1</v>
      </c>
      <c r="F6887" s="39">
        <v>75</v>
      </c>
      <c r="G6887" s="17" t="s">
        <v>12928</v>
      </c>
      <c r="H6887" s="11">
        <v>45042.631944444445</v>
      </c>
      <c r="I6887" s="26" t="s">
        <v>6906</v>
      </c>
      <c r="J6887"/>
      <c r="K6887"/>
      <c r="L6887"/>
    </row>
    <row r="6888" spans="1:12" x14ac:dyDescent="0.3">
      <c r="A6888">
        <v>7047</v>
      </c>
      <c r="B6888">
        <v>1</v>
      </c>
      <c r="C6888">
        <v>10</v>
      </c>
      <c r="D6888">
        <v>461</v>
      </c>
      <c r="E6888">
        <v>1</v>
      </c>
      <c r="F6888" s="39">
        <v>100</v>
      </c>
      <c r="G6888" s="17" t="s">
        <v>12928</v>
      </c>
      <c r="H6888" s="11">
        <v>45042.631944444445</v>
      </c>
      <c r="I6888" s="26" t="s">
        <v>6906</v>
      </c>
      <c r="J6888"/>
      <c r="K6888"/>
      <c r="L6888"/>
    </row>
    <row r="6889" spans="1:12" x14ac:dyDescent="0.3">
      <c r="A6889">
        <v>7047</v>
      </c>
      <c r="B6889">
        <v>1</v>
      </c>
      <c r="C6889">
        <v>10</v>
      </c>
      <c r="D6889">
        <v>477</v>
      </c>
      <c r="E6889">
        <v>1</v>
      </c>
      <c r="F6889" s="39">
        <v>35</v>
      </c>
      <c r="G6889" s="17" t="s">
        <v>12928</v>
      </c>
      <c r="H6889" s="11">
        <v>45042.631944444445</v>
      </c>
      <c r="I6889" s="26" t="s">
        <v>6906</v>
      </c>
      <c r="J6889"/>
      <c r="K6889"/>
      <c r="L6889"/>
    </row>
    <row r="6890" spans="1:12" x14ac:dyDescent="0.3">
      <c r="A6890">
        <v>7047</v>
      </c>
      <c r="B6890">
        <v>1</v>
      </c>
      <c r="C6890">
        <v>10</v>
      </c>
      <c r="D6890">
        <v>459</v>
      </c>
      <c r="E6890">
        <v>1</v>
      </c>
      <c r="F6890" s="39">
        <v>150</v>
      </c>
      <c r="G6890" s="17" t="s">
        <v>12928</v>
      </c>
      <c r="H6890" s="11">
        <v>45042.631944444445</v>
      </c>
      <c r="I6890" s="26" t="s">
        <v>6906</v>
      </c>
      <c r="J6890"/>
      <c r="K6890"/>
      <c r="L6890"/>
    </row>
    <row r="6891" spans="1:12" x14ac:dyDescent="0.3">
      <c r="A6891">
        <v>7047</v>
      </c>
      <c r="B6891">
        <v>1</v>
      </c>
      <c r="C6891">
        <v>10</v>
      </c>
      <c r="D6891">
        <v>4025</v>
      </c>
      <c r="E6891">
        <v>1</v>
      </c>
      <c r="F6891" s="39">
        <v>175</v>
      </c>
      <c r="G6891" s="17" t="s">
        <v>12928</v>
      </c>
      <c r="H6891" s="11">
        <v>45042.631944444445</v>
      </c>
      <c r="I6891" s="26" t="s">
        <v>6906</v>
      </c>
      <c r="J6891"/>
      <c r="K6891"/>
      <c r="L6891"/>
    </row>
    <row r="6892" spans="1:12" x14ac:dyDescent="0.3">
      <c r="A6892">
        <v>7047</v>
      </c>
      <c r="B6892">
        <v>1</v>
      </c>
      <c r="C6892">
        <v>10</v>
      </c>
      <c r="D6892">
        <v>2</v>
      </c>
      <c r="E6892">
        <v>1</v>
      </c>
      <c r="F6892" s="39">
        <v>297.5</v>
      </c>
      <c r="G6892" s="17" t="s">
        <v>12928</v>
      </c>
      <c r="H6892" s="11">
        <v>45042.631944444445</v>
      </c>
      <c r="I6892" s="26" t="s">
        <v>6906</v>
      </c>
      <c r="J6892"/>
      <c r="K6892"/>
      <c r="L6892"/>
    </row>
    <row r="6893" spans="1:12" x14ac:dyDescent="0.3">
      <c r="A6893">
        <v>7047</v>
      </c>
      <c r="B6893">
        <v>1</v>
      </c>
      <c r="C6893">
        <v>10</v>
      </c>
      <c r="D6893">
        <v>2854</v>
      </c>
      <c r="E6893">
        <v>1</v>
      </c>
      <c r="F6893" s="39">
        <v>175</v>
      </c>
      <c r="G6893" s="17" t="s">
        <v>12928</v>
      </c>
      <c r="H6893" s="11">
        <v>45042.631944444445</v>
      </c>
      <c r="I6893" s="26" t="s">
        <v>6906</v>
      </c>
      <c r="J6893"/>
      <c r="K6893"/>
      <c r="L6893"/>
    </row>
    <row r="6894" spans="1:12" x14ac:dyDescent="0.3">
      <c r="A6894">
        <v>7047</v>
      </c>
      <c r="B6894">
        <v>1</v>
      </c>
      <c r="C6894">
        <v>10</v>
      </c>
      <c r="D6894">
        <v>2852</v>
      </c>
      <c r="E6894">
        <v>1</v>
      </c>
      <c r="F6894" s="39">
        <v>137.5</v>
      </c>
      <c r="G6894" s="17" t="s">
        <v>12928</v>
      </c>
      <c r="H6894" s="11">
        <v>45042.631944444445</v>
      </c>
      <c r="I6894" s="26" t="s">
        <v>6906</v>
      </c>
      <c r="J6894"/>
      <c r="K6894"/>
      <c r="L6894"/>
    </row>
    <row r="6895" spans="1:12" x14ac:dyDescent="0.3">
      <c r="A6895">
        <v>7047</v>
      </c>
      <c r="B6895">
        <v>1</v>
      </c>
      <c r="C6895">
        <v>10</v>
      </c>
      <c r="D6895">
        <v>706</v>
      </c>
      <c r="E6895">
        <v>7</v>
      </c>
      <c r="F6895" s="39">
        <v>70</v>
      </c>
      <c r="G6895" s="17" t="s">
        <v>12928</v>
      </c>
      <c r="H6895" s="11">
        <v>45042.631944444445</v>
      </c>
      <c r="I6895" s="26" t="s">
        <v>6906</v>
      </c>
      <c r="J6895"/>
      <c r="K6895"/>
      <c r="L6895"/>
    </row>
    <row r="6896" spans="1:12" x14ac:dyDescent="0.3">
      <c r="A6896">
        <v>7053</v>
      </c>
      <c r="B6896">
        <v>1</v>
      </c>
      <c r="C6896">
        <v>14</v>
      </c>
      <c r="D6896">
        <v>2801</v>
      </c>
      <c r="E6896">
        <v>1</v>
      </c>
      <c r="F6896" s="39">
        <v>487.5</v>
      </c>
      <c r="G6896" s="17" t="s">
        <v>12928</v>
      </c>
      <c r="H6896" s="11">
        <v>45042.729166666664</v>
      </c>
      <c r="I6896" s="26" t="s">
        <v>6907</v>
      </c>
      <c r="J6896"/>
      <c r="K6896"/>
      <c r="L6896"/>
    </row>
    <row r="6897" spans="1:12" x14ac:dyDescent="0.3">
      <c r="A6897">
        <v>7053</v>
      </c>
      <c r="B6897">
        <v>1</v>
      </c>
      <c r="C6897">
        <v>14</v>
      </c>
      <c r="D6897">
        <v>3420</v>
      </c>
      <c r="E6897">
        <v>1</v>
      </c>
      <c r="F6897" s="39">
        <v>287.5</v>
      </c>
      <c r="G6897" s="17" t="s">
        <v>12928</v>
      </c>
      <c r="H6897" s="11">
        <v>45042.729166666664</v>
      </c>
      <c r="I6897" s="26" t="s">
        <v>6907</v>
      </c>
      <c r="J6897"/>
      <c r="K6897"/>
      <c r="L6897"/>
    </row>
    <row r="6898" spans="1:12" x14ac:dyDescent="0.3">
      <c r="A6898">
        <v>7053</v>
      </c>
      <c r="B6898">
        <v>1</v>
      </c>
      <c r="C6898">
        <v>14</v>
      </c>
      <c r="D6898">
        <v>3418</v>
      </c>
      <c r="E6898">
        <v>1</v>
      </c>
      <c r="F6898" s="39">
        <v>299.5</v>
      </c>
      <c r="G6898" s="17" t="s">
        <v>12928</v>
      </c>
      <c r="H6898" s="11">
        <v>45042.729166666664</v>
      </c>
      <c r="I6898" s="26" t="s">
        <v>6907</v>
      </c>
      <c r="J6898"/>
      <c r="K6898"/>
      <c r="L6898"/>
    </row>
    <row r="6899" spans="1:12" x14ac:dyDescent="0.3">
      <c r="A6899">
        <v>7053</v>
      </c>
      <c r="B6899">
        <v>1</v>
      </c>
      <c r="C6899">
        <v>14</v>
      </c>
      <c r="D6899">
        <v>11</v>
      </c>
      <c r="E6899">
        <v>1</v>
      </c>
      <c r="F6899" s="39">
        <v>225</v>
      </c>
      <c r="G6899" s="17" t="s">
        <v>12928</v>
      </c>
      <c r="H6899" s="11">
        <v>45042.729166666664</v>
      </c>
      <c r="I6899" s="26" t="s">
        <v>6907</v>
      </c>
      <c r="J6899"/>
      <c r="K6899"/>
      <c r="L6899"/>
    </row>
    <row r="6900" spans="1:12" x14ac:dyDescent="0.3">
      <c r="A6900">
        <v>7054</v>
      </c>
      <c r="B6900">
        <v>1</v>
      </c>
      <c r="C6900">
        <v>10</v>
      </c>
      <c r="D6900">
        <v>3277</v>
      </c>
      <c r="E6900">
        <v>1</v>
      </c>
      <c r="F6900" s="39">
        <v>75</v>
      </c>
      <c r="G6900" s="17" t="s">
        <v>12928</v>
      </c>
      <c r="H6900" s="11">
        <v>45042.731249999997</v>
      </c>
      <c r="I6900" s="26" t="s">
        <v>6908</v>
      </c>
      <c r="J6900"/>
      <c r="K6900"/>
      <c r="L6900"/>
    </row>
    <row r="6901" spans="1:12" x14ac:dyDescent="0.3">
      <c r="A6901">
        <v>7054</v>
      </c>
      <c r="B6901">
        <v>1</v>
      </c>
      <c r="C6901">
        <v>10</v>
      </c>
      <c r="D6901">
        <v>3220</v>
      </c>
      <c r="E6901">
        <v>1</v>
      </c>
      <c r="F6901" s="39">
        <v>89.5</v>
      </c>
      <c r="G6901" s="17" t="s">
        <v>12928</v>
      </c>
      <c r="H6901" s="11">
        <v>45042.731249999997</v>
      </c>
      <c r="I6901" s="26" t="s">
        <v>6908</v>
      </c>
      <c r="J6901"/>
      <c r="K6901"/>
      <c r="L6901"/>
    </row>
    <row r="6902" spans="1:12" x14ac:dyDescent="0.3">
      <c r="A6902">
        <v>7058</v>
      </c>
      <c r="B6902">
        <v>1</v>
      </c>
      <c r="C6902">
        <v>10</v>
      </c>
      <c r="D6902">
        <v>3224</v>
      </c>
      <c r="E6902">
        <v>1</v>
      </c>
      <c r="F6902" s="39">
        <v>34.5</v>
      </c>
      <c r="G6902" s="17" t="s">
        <v>12928</v>
      </c>
      <c r="H6902" s="11">
        <v>45042.740972222222</v>
      </c>
      <c r="I6902" s="26" t="s">
        <v>6909</v>
      </c>
      <c r="J6902"/>
      <c r="K6902"/>
      <c r="L6902"/>
    </row>
    <row r="6903" spans="1:12" x14ac:dyDescent="0.3">
      <c r="A6903">
        <v>7066</v>
      </c>
      <c r="B6903">
        <v>1</v>
      </c>
      <c r="C6903">
        <v>11</v>
      </c>
      <c r="D6903">
        <v>4079</v>
      </c>
      <c r="E6903">
        <v>2</v>
      </c>
      <c r="F6903" s="39">
        <v>50</v>
      </c>
      <c r="G6903" s="17" t="s">
        <v>12928</v>
      </c>
      <c r="H6903" s="11">
        <v>45042.792361111111</v>
      </c>
      <c r="I6903" s="26" t="s">
        <v>6910</v>
      </c>
      <c r="J6903"/>
      <c r="K6903"/>
      <c r="L6903"/>
    </row>
    <row r="6904" spans="1:12" x14ac:dyDescent="0.3">
      <c r="A6904">
        <v>7075</v>
      </c>
      <c r="B6904">
        <v>1</v>
      </c>
      <c r="C6904">
        <v>1</v>
      </c>
      <c r="D6904">
        <v>465</v>
      </c>
      <c r="E6904">
        <v>1</v>
      </c>
      <c r="F6904" s="39">
        <v>25</v>
      </c>
      <c r="G6904" s="17" t="s">
        <v>12928</v>
      </c>
      <c r="H6904" s="11">
        <v>45042.847916666666</v>
      </c>
      <c r="I6904" s="26" t="s">
        <v>6911</v>
      </c>
      <c r="J6904"/>
      <c r="K6904"/>
      <c r="L6904"/>
    </row>
    <row r="6905" spans="1:12" x14ac:dyDescent="0.3">
      <c r="A6905">
        <v>7078</v>
      </c>
      <c r="B6905">
        <v>1</v>
      </c>
      <c r="C6905">
        <v>3</v>
      </c>
      <c r="D6905">
        <v>473</v>
      </c>
      <c r="E6905">
        <v>1</v>
      </c>
      <c r="F6905" s="39">
        <v>45</v>
      </c>
      <c r="G6905" s="17" t="s">
        <v>12928</v>
      </c>
      <c r="H6905" s="11">
        <v>45042.872916666667</v>
      </c>
      <c r="I6905" s="26" t="s">
        <v>6912</v>
      </c>
      <c r="J6905"/>
      <c r="K6905"/>
      <c r="L6905"/>
    </row>
    <row r="6906" spans="1:12" x14ac:dyDescent="0.3">
      <c r="A6906">
        <v>7079</v>
      </c>
      <c r="B6906">
        <v>1</v>
      </c>
      <c r="C6906">
        <v>1</v>
      </c>
      <c r="D6906">
        <v>458</v>
      </c>
      <c r="E6906">
        <v>1</v>
      </c>
      <c r="F6906" s="39">
        <v>200</v>
      </c>
      <c r="G6906" s="17" t="s">
        <v>12928</v>
      </c>
      <c r="H6906" s="11">
        <v>45042.877083333333</v>
      </c>
      <c r="I6906" s="26" t="s">
        <v>6913</v>
      </c>
      <c r="J6906"/>
      <c r="K6906"/>
      <c r="L6906"/>
    </row>
    <row r="6907" spans="1:12" x14ac:dyDescent="0.3">
      <c r="A6907">
        <v>7079</v>
      </c>
      <c r="B6907">
        <v>1</v>
      </c>
      <c r="C6907">
        <v>1</v>
      </c>
      <c r="D6907">
        <v>475</v>
      </c>
      <c r="E6907">
        <v>1</v>
      </c>
      <c r="F6907" s="39">
        <v>50</v>
      </c>
      <c r="G6907" s="17" t="s">
        <v>12928</v>
      </c>
      <c r="H6907" s="11">
        <v>45042.877083333333</v>
      </c>
      <c r="I6907" s="26" t="s">
        <v>6913</v>
      </c>
      <c r="J6907"/>
      <c r="K6907"/>
      <c r="L6907"/>
    </row>
    <row r="6908" spans="1:12" x14ac:dyDescent="0.3">
      <c r="A6908">
        <v>7079</v>
      </c>
      <c r="B6908">
        <v>1</v>
      </c>
      <c r="C6908">
        <v>1</v>
      </c>
      <c r="D6908">
        <v>474</v>
      </c>
      <c r="E6908">
        <v>3</v>
      </c>
      <c r="F6908" s="39">
        <v>150</v>
      </c>
      <c r="G6908" s="17" t="s">
        <v>12928</v>
      </c>
      <c r="H6908" s="11">
        <v>45042.877083333333</v>
      </c>
      <c r="I6908" s="26" t="s">
        <v>6913</v>
      </c>
      <c r="J6908"/>
      <c r="K6908"/>
      <c r="L6908"/>
    </row>
    <row r="6909" spans="1:12" x14ac:dyDescent="0.3">
      <c r="A6909">
        <v>7083</v>
      </c>
      <c r="B6909">
        <v>1</v>
      </c>
      <c r="C6909">
        <v>3</v>
      </c>
      <c r="D6909">
        <v>473</v>
      </c>
      <c r="E6909">
        <v>1</v>
      </c>
      <c r="F6909" s="39">
        <v>45</v>
      </c>
      <c r="G6909" s="17" t="s">
        <v>12928</v>
      </c>
      <c r="H6909" s="11">
        <v>45042.886805555558</v>
      </c>
      <c r="I6909" s="26" t="s">
        <v>6914</v>
      </c>
      <c r="J6909"/>
      <c r="K6909"/>
      <c r="L6909"/>
    </row>
    <row r="6910" spans="1:12" x14ac:dyDescent="0.3">
      <c r="A6910">
        <v>7083</v>
      </c>
      <c r="B6910">
        <v>1</v>
      </c>
      <c r="C6910">
        <v>11</v>
      </c>
      <c r="D6910">
        <v>4079</v>
      </c>
      <c r="E6910">
        <v>2</v>
      </c>
      <c r="F6910" s="39">
        <v>50</v>
      </c>
      <c r="G6910" s="17" t="s">
        <v>12928</v>
      </c>
      <c r="H6910" s="11">
        <v>45042.886805555558</v>
      </c>
      <c r="I6910" s="26" t="s">
        <v>6914</v>
      </c>
      <c r="J6910"/>
      <c r="K6910"/>
      <c r="L6910"/>
    </row>
    <row r="6911" spans="1:12" x14ac:dyDescent="0.3">
      <c r="A6911">
        <v>7084</v>
      </c>
      <c r="B6911">
        <v>1</v>
      </c>
      <c r="C6911">
        <v>1</v>
      </c>
      <c r="D6911">
        <v>473</v>
      </c>
      <c r="E6911">
        <v>1</v>
      </c>
      <c r="F6911" s="39">
        <v>45</v>
      </c>
      <c r="G6911" s="17" t="s">
        <v>12928</v>
      </c>
      <c r="H6911" s="11">
        <v>45042.887499999997</v>
      </c>
      <c r="I6911" s="26" t="s">
        <v>6915</v>
      </c>
      <c r="J6911"/>
      <c r="K6911"/>
      <c r="L6911"/>
    </row>
    <row r="6912" spans="1:12" x14ac:dyDescent="0.3">
      <c r="A6912">
        <v>7085</v>
      </c>
      <c r="B6912">
        <v>1</v>
      </c>
      <c r="C6912">
        <v>11</v>
      </c>
      <c r="D6912">
        <v>2855</v>
      </c>
      <c r="E6912">
        <v>1</v>
      </c>
      <c r="F6912" s="39">
        <v>175</v>
      </c>
      <c r="G6912" s="17" t="s">
        <v>12928</v>
      </c>
      <c r="H6912" s="11">
        <v>45042.894444444442</v>
      </c>
      <c r="I6912" s="26" t="s">
        <v>6916</v>
      </c>
      <c r="J6912"/>
      <c r="K6912"/>
      <c r="L6912"/>
    </row>
    <row r="6913" spans="1:12" x14ac:dyDescent="0.3">
      <c r="A6913">
        <v>7087</v>
      </c>
      <c r="B6913">
        <v>1</v>
      </c>
      <c r="C6913">
        <v>3</v>
      </c>
      <c r="D6913">
        <v>12</v>
      </c>
      <c r="E6913">
        <v>1</v>
      </c>
      <c r="F6913" s="39">
        <v>797.5</v>
      </c>
      <c r="G6913" s="17" t="s">
        <v>12928</v>
      </c>
      <c r="H6913" s="11">
        <v>45042.902777777781</v>
      </c>
      <c r="I6913" s="26" t="s">
        <v>6917</v>
      </c>
      <c r="J6913"/>
      <c r="K6913"/>
      <c r="L6913"/>
    </row>
    <row r="6914" spans="1:12" x14ac:dyDescent="0.3">
      <c r="A6914">
        <v>7091</v>
      </c>
      <c r="B6914">
        <v>1</v>
      </c>
      <c r="C6914">
        <v>3</v>
      </c>
      <c r="D6914">
        <v>4079</v>
      </c>
      <c r="E6914">
        <v>5</v>
      </c>
      <c r="F6914" s="39">
        <v>125</v>
      </c>
      <c r="G6914" s="17" t="s">
        <v>12928</v>
      </c>
      <c r="H6914" s="11">
        <v>45042.92083333333</v>
      </c>
      <c r="I6914" s="26" t="s">
        <v>6918</v>
      </c>
      <c r="J6914"/>
      <c r="K6914"/>
      <c r="L6914"/>
    </row>
    <row r="6915" spans="1:12" x14ac:dyDescent="0.3">
      <c r="A6915">
        <v>7092</v>
      </c>
      <c r="B6915">
        <v>1</v>
      </c>
      <c r="C6915">
        <v>11</v>
      </c>
      <c r="D6915">
        <v>646</v>
      </c>
      <c r="E6915">
        <v>1</v>
      </c>
      <c r="F6915" s="39">
        <v>737.5</v>
      </c>
      <c r="G6915" s="17" t="s">
        <v>12928</v>
      </c>
      <c r="H6915" s="11">
        <v>45042.923611111109</v>
      </c>
      <c r="I6915" s="26" t="s">
        <v>6919</v>
      </c>
      <c r="J6915"/>
      <c r="K6915"/>
      <c r="L6915"/>
    </row>
    <row r="6916" spans="1:12" x14ac:dyDescent="0.3">
      <c r="A6916">
        <v>7095</v>
      </c>
      <c r="B6916">
        <v>1</v>
      </c>
      <c r="C6916">
        <v>3</v>
      </c>
      <c r="D6916">
        <v>3256</v>
      </c>
      <c r="E6916">
        <v>1</v>
      </c>
      <c r="F6916" s="39">
        <v>87.5</v>
      </c>
      <c r="G6916" s="17" t="s">
        <v>12928</v>
      </c>
      <c r="H6916" s="11">
        <v>45042.957638888889</v>
      </c>
      <c r="I6916" s="26" t="s">
        <v>6920</v>
      </c>
      <c r="J6916"/>
      <c r="K6916"/>
      <c r="L6916"/>
    </row>
    <row r="6917" spans="1:12" x14ac:dyDescent="0.3">
      <c r="A6917">
        <v>7096</v>
      </c>
      <c r="B6917">
        <v>1</v>
      </c>
      <c r="C6917">
        <v>3</v>
      </c>
      <c r="D6917">
        <v>3311</v>
      </c>
      <c r="E6917">
        <v>1</v>
      </c>
      <c r="F6917" s="39">
        <v>162.5</v>
      </c>
      <c r="G6917" s="17" t="s">
        <v>12928</v>
      </c>
      <c r="H6917" s="11">
        <v>45042.964583333334</v>
      </c>
      <c r="I6917" s="26" t="s">
        <v>6921</v>
      </c>
      <c r="J6917"/>
      <c r="K6917"/>
      <c r="L6917"/>
    </row>
    <row r="6918" spans="1:12" x14ac:dyDescent="0.3">
      <c r="A6918">
        <v>7097</v>
      </c>
      <c r="B6918">
        <v>1</v>
      </c>
      <c r="C6918">
        <v>1</v>
      </c>
      <c r="D6918">
        <v>3236</v>
      </c>
      <c r="E6918">
        <v>1</v>
      </c>
      <c r="F6918" s="39">
        <v>82.5</v>
      </c>
      <c r="G6918" s="17" t="s">
        <v>12928</v>
      </c>
      <c r="H6918" s="11">
        <v>45042.986805555556</v>
      </c>
      <c r="I6918" s="26" t="s">
        <v>6922</v>
      </c>
      <c r="J6918"/>
      <c r="K6918"/>
      <c r="L6918"/>
    </row>
    <row r="6919" spans="1:12" x14ac:dyDescent="0.3">
      <c r="A6919">
        <v>7097</v>
      </c>
      <c r="B6919">
        <v>1</v>
      </c>
      <c r="C6919">
        <v>1</v>
      </c>
      <c r="D6919">
        <v>465</v>
      </c>
      <c r="E6919">
        <v>1</v>
      </c>
      <c r="F6919" s="39">
        <v>25</v>
      </c>
      <c r="G6919" s="17" t="s">
        <v>12928</v>
      </c>
      <c r="H6919" s="11">
        <v>45042.986805555556</v>
      </c>
      <c r="I6919" s="26" t="s">
        <v>6922</v>
      </c>
      <c r="J6919"/>
      <c r="K6919"/>
      <c r="L6919"/>
    </row>
    <row r="6920" spans="1:12" x14ac:dyDescent="0.3">
      <c r="A6920">
        <v>7099</v>
      </c>
      <c r="B6920">
        <v>1</v>
      </c>
      <c r="C6920">
        <v>10</v>
      </c>
      <c r="D6920">
        <v>2854</v>
      </c>
      <c r="E6920">
        <v>1</v>
      </c>
      <c r="F6920" s="39">
        <v>175</v>
      </c>
      <c r="G6920" s="17" t="s">
        <v>12928</v>
      </c>
      <c r="H6920" s="11">
        <v>45043.472222222219</v>
      </c>
      <c r="I6920" s="26" t="s">
        <v>6923</v>
      </c>
      <c r="J6920"/>
      <c r="K6920"/>
      <c r="L6920"/>
    </row>
    <row r="6921" spans="1:12" x14ac:dyDescent="0.3">
      <c r="A6921">
        <v>7108</v>
      </c>
      <c r="B6921">
        <v>1</v>
      </c>
      <c r="C6921">
        <v>11</v>
      </c>
      <c r="D6921">
        <v>3258</v>
      </c>
      <c r="E6921">
        <v>1</v>
      </c>
      <c r="F6921" s="39">
        <v>87.5</v>
      </c>
      <c r="G6921" s="17" t="s">
        <v>12928</v>
      </c>
      <c r="H6921" s="11">
        <v>45043.611805555556</v>
      </c>
      <c r="I6921" s="26" t="s">
        <v>6924</v>
      </c>
      <c r="J6921"/>
      <c r="K6921"/>
      <c r="L6921"/>
    </row>
    <row r="6922" spans="1:12" x14ac:dyDescent="0.3">
      <c r="A6922">
        <v>7110</v>
      </c>
      <c r="B6922">
        <v>1</v>
      </c>
      <c r="C6922">
        <v>11</v>
      </c>
      <c r="D6922">
        <v>413</v>
      </c>
      <c r="E6922">
        <v>1</v>
      </c>
      <c r="F6922" s="39">
        <v>25</v>
      </c>
      <c r="G6922" s="17" t="s">
        <v>12928</v>
      </c>
      <c r="H6922" s="11">
        <v>45043.618750000001</v>
      </c>
      <c r="I6922" s="26" t="s">
        <v>6925</v>
      </c>
      <c r="J6922"/>
      <c r="K6922"/>
      <c r="L6922"/>
    </row>
    <row r="6923" spans="1:12" x14ac:dyDescent="0.3">
      <c r="A6923">
        <v>7116</v>
      </c>
      <c r="B6923">
        <v>1</v>
      </c>
      <c r="C6923">
        <v>14</v>
      </c>
      <c r="D6923">
        <v>11</v>
      </c>
      <c r="E6923">
        <v>1</v>
      </c>
      <c r="F6923" s="39">
        <v>225</v>
      </c>
      <c r="G6923" s="17" t="s">
        <v>12928</v>
      </c>
      <c r="H6923" s="11">
        <v>45043.69027777778</v>
      </c>
      <c r="I6923" s="26" t="s">
        <v>6926</v>
      </c>
      <c r="J6923"/>
      <c r="K6923"/>
      <c r="L6923"/>
    </row>
    <row r="6924" spans="1:12" x14ac:dyDescent="0.3">
      <c r="A6924">
        <v>7129</v>
      </c>
      <c r="B6924">
        <v>1</v>
      </c>
      <c r="C6924">
        <v>2</v>
      </c>
      <c r="D6924">
        <v>3253</v>
      </c>
      <c r="E6924">
        <v>1</v>
      </c>
      <c r="F6924" s="39">
        <v>75</v>
      </c>
      <c r="G6924" s="17" t="s">
        <v>12928</v>
      </c>
      <c r="H6924" s="11">
        <v>45043.76666666667</v>
      </c>
      <c r="I6924" s="26" t="s">
        <v>6927</v>
      </c>
      <c r="J6924"/>
      <c r="K6924"/>
      <c r="L6924"/>
    </row>
    <row r="6925" spans="1:12" x14ac:dyDescent="0.3">
      <c r="A6925">
        <v>7133</v>
      </c>
      <c r="B6925">
        <v>1</v>
      </c>
      <c r="C6925">
        <v>2</v>
      </c>
      <c r="D6925">
        <v>4090</v>
      </c>
      <c r="E6925">
        <v>2</v>
      </c>
      <c r="F6925" s="39">
        <v>95</v>
      </c>
      <c r="G6925" s="17" t="s">
        <v>12928</v>
      </c>
      <c r="H6925" s="11">
        <v>45043.798611111109</v>
      </c>
      <c r="I6925" s="26" t="s">
        <v>6928</v>
      </c>
      <c r="J6925"/>
      <c r="K6925"/>
      <c r="L6925"/>
    </row>
    <row r="6926" spans="1:12" x14ac:dyDescent="0.3">
      <c r="A6926">
        <v>7139</v>
      </c>
      <c r="B6926">
        <v>1</v>
      </c>
      <c r="C6926">
        <v>2</v>
      </c>
      <c r="D6926">
        <v>3257</v>
      </c>
      <c r="E6926">
        <v>1</v>
      </c>
      <c r="F6926" s="39">
        <v>87.5</v>
      </c>
      <c r="G6926" s="17" t="s">
        <v>12928</v>
      </c>
      <c r="H6926" s="11">
        <v>45043.818749999999</v>
      </c>
      <c r="I6926" s="26" t="s">
        <v>6929</v>
      </c>
      <c r="J6926"/>
      <c r="K6926"/>
      <c r="L6926"/>
    </row>
    <row r="6927" spans="1:12" x14ac:dyDescent="0.3">
      <c r="A6927">
        <v>7148</v>
      </c>
      <c r="B6927">
        <v>1</v>
      </c>
      <c r="C6927">
        <v>14</v>
      </c>
      <c r="D6927">
        <v>473</v>
      </c>
      <c r="E6927">
        <v>1</v>
      </c>
      <c r="F6927" s="39">
        <v>45</v>
      </c>
      <c r="G6927" s="17" t="s">
        <v>12928</v>
      </c>
      <c r="H6927" s="11">
        <v>45043.874305555553</v>
      </c>
      <c r="I6927" s="26" t="s">
        <v>6930</v>
      </c>
      <c r="J6927"/>
      <c r="K6927"/>
      <c r="L6927"/>
    </row>
    <row r="6928" spans="1:12" x14ac:dyDescent="0.3">
      <c r="A6928">
        <v>7149</v>
      </c>
      <c r="B6928">
        <v>1</v>
      </c>
      <c r="C6928">
        <v>2</v>
      </c>
      <c r="D6928">
        <v>3224</v>
      </c>
      <c r="E6928">
        <v>1</v>
      </c>
      <c r="F6928" s="39">
        <v>34.5</v>
      </c>
      <c r="G6928" s="17" t="s">
        <v>12928</v>
      </c>
      <c r="H6928" s="11">
        <v>45043.876388888886</v>
      </c>
      <c r="I6928" s="26" t="s">
        <v>6931</v>
      </c>
      <c r="J6928"/>
      <c r="K6928"/>
      <c r="L6928"/>
    </row>
    <row r="6929" spans="1:12" x14ac:dyDescent="0.3">
      <c r="A6929">
        <v>7149</v>
      </c>
      <c r="B6929">
        <v>1</v>
      </c>
      <c r="C6929">
        <v>2</v>
      </c>
      <c r="D6929">
        <v>2160</v>
      </c>
      <c r="E6929">
        <v>1</v>
      </c>
      <c r="F6929" s="39">
        <v>30</v>
      </c>
      <c r="G6929" s="17" t="s">
        <v>12928</v>
      </c>
      <c r="H6929" s="11">
        <v>45043.876388888886</v>
      </c>
      <c r="I6929" s="26" t="s">
        <v>6931</v>
      </c>
      <c r="J6929"/>
      <c r="K6929"/>
      <c r="L6929"/>
    </row>
    <row r="6930" spans="1:12" x14ac:dyDescent="0.3">
      <c r="A6930">
        <v>7149</v>
      </c>
      <c r="B6930">
        <v>1</v>
      </c>
      <c r="C6930">
        <v>2</v>
      </c>
      <c r="D6930">
        <v>3246</v>
      </c>
      <c r="E6930">
        <v>1</v>
      </c>
      <c r="F6930" s="39">
        <v>125</v>
      </c>
      <c r="G6930" s="17" t="s">
        <v>12928</v>
      </c>
      <c r="H6930" s="11">
        <v>45043.876388888886</v>
      </c>
      <c r="I6930" s="26" t="s">
        <v>6931</v>
      </c>
      <c r="J6930"/>
      <c r="K6930"/>
      <c r="L6930"/>
    </row>
    <row r="6931" spans="1:12" x14ac:dyDescent="0.3">
      <c r="A6931">
        <v>7149</v>
      </c>
      <c r="B6931">
        <v>1</v>
      </c>
      <c r="C6931">
        <v>2</v>
      </c>
      <c r="D6931">
        <v>3240</v>
      </c>
      <c r="E6931">
        <v>1</v>
      </c>
      <c r="F6931" s="39">
        <v>57.5</v>
      </c>
      <c r="G6931" s="17" t="s">
        <v>12928</v>
      </c>
      <c r="H6931" s="11">
        <v>45043.876388888886</v>
      </c>
      <c r="I6931" s="26" t="s">
        <v>6931</v>
      </c>
      <c r="J6931"/>
      <c r="K6931"/>
      <c r="L6931"/>
    </row>
    <row r="6932" spans="1:12" x14ac:dyDescent="0.3">
      <c r="A6932">
        <v>7150</v>
      </c>
      <c r="B6932">
        <v>1</v>
      </c>
      <c r="C6932">
        <v>2</v>
      </c>
      <c r="D6932">
        <v>4079</v>
      </c>
      <c r="E6932">
        <v>1</v>
      </c>
      <c r="F6932" s="39">
        <v>25</v>
      </c>
      <c r="G6932" s="17" t="s">
        <v>12928</v>
      </c>
      <c r="H6932" s="11">
        <v>45043.87777777778</v>
      </c>
      <c r="I6932" s="26" t="s">
        <v>6932</v>
      </c>
      <c r="J6932"/>
      <c r="K6932"/>
      <c r="L6932"/>
    </row>
    <row r="6933" spans="1:12" x14ac:dyDescent="0.3">
      <c r="A6933">
        <v>7154</v>
      </c>
      <c r="B6933">
        <v>1</v>
      </c>
      <c r="C6933">
        <v>9</v>
      </c>
      <c r="D6933">
        <v>463</v>
      </c>
      <c r="E6933">
        <v>1</v>
      </c>
      <c r="F6933" s="39">
        <v>75</v>
      </c>
      <c r="G6933" s="17" t="s">
        <v>12928</v>
      </c>
      <c r="H6933" s="11">
        <v>45043.88958333333</v>
      </c>
      <c r="I6933" s="26" t="s">
        <v>6933</v>
      </c>
      <c r="J6933"/>
      <c r="K6933"/>
      <c r="L6933"/>
    </row>
    <row r="6934" spans="1:12" x14ac:dyDescent="0.3">
      <c r="A6934">
        <v>7154</v>
      </c>
      <c r="B6934">
        <v>1</v>
      </c>
      <c r="C6934">
        <v>9</v>
      </c>
      <c r="D6934">
        <v>461</v>
      </c>
      <c r="E6934">
        <v>1</v>
      </c>
      <c r="F6934" s="39">
        <v>100</v>
      </c>
      <c r="G6934" s="17" t="s">
        <v>12928</v>
      </c>
      <c r="H6934" s="11">
        <v>45043.88958333333</v>
      </c>
      <c r="I6934" s="26" t="s">
        <v>6933</v>
      </c>
      <c r="J6934"/>
      <c r="K6934"/>
      <c r="L6934"/>
    </row>
    <row r="6935" spans="1:12" x14ac:dyDescent="0.3">
      <c r="A6935">
        <v>7154</v>
      </c>
      <c r="B6935">
        <v>1</v>
      </c>
      <c r="C6935">
        <v>9</v>
      </c>
      <c r="D6935">
        <v>465</v>
      </c>
      <c r="E6935">
        <v>1</v>
      </c>
      <c r="F6935" s="39">
        <v>25</v>
      </c>
      <c r="G6935" s="17" t="s">
        <v>12928</v>
      </c>
      <c r="H6935" s="11">
        <v>45043.88958333333</v>
      </c>
      <c r="I6935" s="26" t="s">
        <v>6933</v>
      </c>
      <c r="J6935"/>
      <c r="K6935"/>
      <c r="L6935"/>
    </row>
    <row r="6936" spans="1:12" x14ac:dyDescent="0.3">
      <c r="A6936">
        <v>7159</v>
      </c>
      <c r="B6936">
        <v>1</v>
      </c>
      <c r="C6936">
        <v>5</v>
      </c>
      <c r="D6936">
        <v>3651</v>
      </c>
      <c r="E6936">
        <v>1</v>
      </c>
      <c r="F6936" s="39">
        <v>325</v>
      </c>
      <c r="G6936" s="17" t="s">
        <v>12928</v>
      </c>
      <c r="H6936" s="11">
        <v>45043.916666666664</v>
      </c>
      <c r="I6936" s="26" t="s">
        <v>6934</v>
      </c>
      <c r="J6936"/>
      <c r="K6936"/>
      <c r="L6936"/>
    </row>
    <row r="6937" spans="1:12" x14ac:dyDescent="0.3">
      <c r="A6937">
        <v>7159</v>
      </c>
      <c r="B6937">
        <v>1</v>
      </c>
      <c r="C6937">
        <v>5</v>
      </c>
      <c r="D6937">
        <v>3625</v>
      </c>
      <c r="E6937">
        <v>1</v>
      </c>
      <c r="F6937" s="39">
        <v>599.5</v>
      </c>
      <c r="G6937" s="17" t="s">
        <v>12928</v>
      </c>
      <c r="H6937" s="11">
        <v>45043.916666666664</v>
      </c>
      <c r="I6937" s="26" t="s">
        <v>6934</v>
      </c>
      <c r="J6937"/>
      <c r="K6937"/>
      <c r="L6937"/>
    </row>
    <row r="6938" spans="1:12" x14ac:dyDescent="0.3">
      <c r="A6938">
        <v>7159</v>
      </c>
      <c r="B6938">
        <v>1</v>
      </c>
      <c r="C6938">
        <v>5</v>
      </c>
      <c r="D6938">
        <v>5</v>
      </c>
      <c r="E6938">
        <v>1</v>
      </c>
      <c r="F6938" s="39">
        <v>149.5</v>
      </c>
      <c r="G6938" s="17" t="s">
        <v>12928</v>
      </c>
      <c r="H6938" s="11">
        <v>45043.916666666664</v>
      </c>
      <c r="I6938" s="26" t="s">
        <v>6934</v>
      </c>
      <c r="J6938"/>
      <c r="K6938"/>
      <c r="L6938"/>
    </row>
    <row r="6939" spans="1:12" x14ac:dyDescent="0.3">
      <c r="A6939">
        <v>7159</v>
      </c>
      <c r="B6939">
        <v>1</v>
      </c>
      <c r="C6939">
        <v>5</v>
      </c>
      <c r="D6939">
        <v>3419</v>
      </c>
      <c r="E6939">
        <v>1</v>
      </c>
      <c r="F6939" s="39">
        <v>287.5</v>
      </c>
      <c r="G6939" s="17" t="s">
        <v>12928</v>
      </c>
      <c r="H6939" s="11">
        <v>45043.916666666664</v>
      </c>
      <c r="I6939" s="26" t="s">
        <v>6934</v>
      </c>
      <c r="J6939"/>
      <c r="K6939"/>
      <c r="L6939"/>
    </row>
    <row r="6940" spans="1:12" x14ac:dyDescent="0.3">
      <c r="A6940">
        <v>7159</v>
      </c>
      <c r="B6940">
        <v>1</v>
      </c>
      <c r="C6940">
        <v>5</v>
      </c>
      <c r="D6940">
        <v>13</v>
      </c>
      <c r="E6940">
        <v>1</v>
      </c>
      <c r="F6940" s="39">
        <v>1025</v>
      </c>
      <c r="G6940" s="17" t="s">
        <v>12928</v>
      </c>
      <c r="H6940" s="11">
        <v>45043.916666666664</v>
      </c>
      <c r="I6940" s="26" t="s">
        <v>6934</v>
      </c>
      <c r="J6940"/>
      <c r="K6940"/>
      <c r="L6940"/>
    </row>
    <row r="6941" spans="1:12" x14ac:dyDescent="0.3">
      <c r="A6941">
        <v>7162</v>
      </c>
      <c r="B6941">
        <v>1</v>
      </c>
      <c r="C6941">
        <v>5</v>
      </c>
      <c r="D6941">
        <v>2828</v>
      </c>
      <c r="E6941">
        <v>1</v>
      </c>
      <c r="F6941" s="39">
        <v>400</v>
      </c>
      <c r="G6941" s="17" t="s">
        <v>12928</v>
      </c>
      <c r="H6941" s="11">
        <v>45043.953472222223</v>
      </c>
      <c r="I6941" s="26" t="s">
        <v>6935</v>
      </c>
      <c r="J6941"/>
      <c r="K6941"/>
      <c r="L6941"/>
    </row>
    <row r="6942" spans="1:12" x14ac:dyDescent="0.3">
      <c r="A6942">
        <v>7162</v>
      </c>
      <c r="B6942">
        <v>1</v>
      </c>
      <c r="C6942">
        <v>5</v>
      </c>
      <c r="D6942">
        <v>18</v>
      </c>
      <c r="E6942">
        <v>1</v>
      </c>
      <c r="F6942" s="39">
        <v>725</v>
      </c>
      <c r="G6942" s="17" t="s">
        <v>12928</v>
      </c>
      <c r="H6942" s="11">
        <v>45043.953472222223</v>
      </c>
      <c r="I6942" s="26" t="s">
        <v>6935</v>
      </c>
      <c r="J6942"/>
      <c r="K6942"/>
      <c r="L6942"/>
    </row>
    <row r="6943" spans="1:12" x14ac:dyDescent="0.3">
      <c r="A6943">
        <v>7168</v>
      </c>
      <c r="B6943">
        <v>1</v>
      </c>
      <c r="C6943">
        <v>11</v>
      </c>
      <c r="D6943">
        <v>2773</v>
      </c>
      <c r="E6943">
        <v>1</v>
      </c>
      <c r="F6943" s="39">
        <v>400</v>
      </c>
      <c r="G6943" s="17" t="s">
        <v>12928</v>
      </c>
      <c r="H6943" s="11">
        <v>45044.503472222219</v>
      </c>
      <c r="I6943" s="26" t="s">
        <v>6936</v>
      </c>
      <c r="J6943"/>
      <c r="K6943"/>
      <c r="L6943"/>
    </row>
    <row r="6944" spans="1:12" x14ac:dyDescent="0.3">
      <c r="A6944">
        <v>7181</v>
      </c>
      <c r="B6944">
        <v>1</v>
      </c>
      <c r="C6944">
        <v>3</v>
      </c>
      <c r="D6944">
        <v>626</v>
      </c>
      <c r="E6944">
        <v>1</v>
      </c>
      <c r="F6944" s="39">
        <v>137.5</v>
      </c>
      <c r="G6944" s="17" t="s">
        <v>12928</v>
      </c>
      <c r="H6944" s="11">
        <v>45044.604861111111</v>
      </c>
      <c r="I6944" s="26" t="s">
        <v>6937</v>
      </c>
      <c r="J6944"/>
      <c r="K6944"/>
      <c r="L6944"/>
    </row>
    <row r="6945" spans="1:12" x14ac:dyDescent="0.3">
      <c r="A6945">
        <v>7181</v>
      </c>
      <c r="B6945">
        <v>1</v>
      </c>
      <c r="C6945">
        <v>3</v>
      </c>
      <c r="D6945">
        <v>3398</v>
      </c>
      <c r="E6945">
        <v>1</v>
      </c>
      <c r="F6945" s="39">
        <v>437.5</v>
      </c>
      <c r="G6945" s="17" t="s">
        <v>12928</v>
      </c>
      <c r="H6945" s="11">
        <v>45044.604861111111</v>
      </c>
      <c r="I6945" s="26" t="s">
        <v>6937</v>
      </c>
      <c r="J6945"/>
      <c r="K6945"/>
      <c r="L6945"/>
    </row>
    <row r="6946" spans="1:12" x14ac:dyDescent="0.3">
      <c r="A6946">
        <v>7185</v>
      </c>
      <c r="B6946">
        <v>1</v>
      </c>
      <c r="C6946">
        <v>3</v>
      </c>
      <c r="D6946">
        <v>474</v>
      </c>
      <c r="E6946">
        <v>1</v>
      </c>
      <c r="F6946" s="39">
        <v>50</v>
      </c>
      <c r="G6946" s="17" t="s">
        <v>12928</v>
      </c>
      <c r="H6946" s="11">
        <v>45044.61041666667</v>
      </c>
      <c r="I6946" s="26" t="s">
        <v>6938</v>
      </c>
      <c r="J6946"/>
      <c r="K6946"/>
      <c r="L6946"/>
    </row>
    <row r="6947" spans="1:12" x14ac:dyDescent="0.3">
      <c r="A6947">
        <v>7185</v>
      </c>
      <c r="B6947">
        <v>1</v>
      </c>
      <c r="C6947">
        <v>3</v>
      </c>
      <c r="D6947">
        <v>386</v>
      </c>
      <c r="E6947">
        <v>1</v>
      </c>
      <c r="F6947" s="39">
        <v>20</v>
      </c>
      <c r="G6947" s="17" t="s">
        <v>12928</v>
      </c>
      <c r="H6947" s="11">
        <v>45044.61041666667</v>
      </c>
      <c r="I6947" s="26" t="s">
        <v>6938</v>
      </c>
      <c r="J6947"/>
      <c r="K6947"/>
      <c r="L6947"/>
    </row>
    <row r="6948" spans="1:12" x14ac:dyDescent="0.3">
      <c r="A6948">
        <v>7188</v>
      </c>
      <c r="B6948">
        <v>1</v>
      </c>
      <c r="C6948">
        <v>14</v>
      </c>
      <c r="D6948">
        <v>4079</v>
      </c>
      <c r="E6948">
        <v>1</v>
      </c>
      <c r="F6948" s="39">
        <v>25</v>
      </c>
      <c r="G6948" s="17" t="s">
        <v>12928</v>
      </c>
      <c r="H6948" s="11">
        <v>45044.62222222222</v>
      </c>
      <c r="I6948" s="26" t="s">
        <v>6939</v>
      </c>
      <c r="J6948"/>
      <c r="K6948"/>
      <c r="L6948"/>
    </row>
    <row r="6949" spans="1:12" x14ac:dyDescent="0.3">
      <c r="A6949">
        <v>7192</v>
      </c>
      <c r="B6949">
        <v>1</v>
      </c>
      <c r="C6949">
        <v>5</v>
      </c>
      <c r="D6949">
        <v>4091</v>
      </c>
      <c r="E6949">
        <v>1</v>
      </c>
      <c r="F6949" s="39">
        <v>25</v>
      </c>
      <c r="G6949" s="17" t="s">
        <v>12928</v>
      </c>
      <c r="H6949" s="11">
        <v>45044.70208333333</v>
      </c>
      <c r="I6949" s="26" t="s">
        <v>6940</v>
      </c>
      <c r="J6949"/>
      <c r="K6949"/>
      <c r="L6949"/>
    </row>
    <row r="6950" spans="1:12" x14ac:dyDescent="0.3">
      <c r="A6950">
        <v>7194</v>
      </c>
      <c r="B6950">
        <v>1</v>
      </c>
      <c r="C6950">
        <v>2</v>
      </c>
      <c r="D6950">
        <v>3295</v>
      </c>
      <c r="E6950">
        <v>1</v>
      </c>
      <c r="F6950" s="39">
        <v>47.5</v>
      </c>
      <c r="G6950" s="17" t="s">
        <v>12928</v>
      </c>
      <c r="H6950" s="11">
        <v>45044.707638888889</v>
      </c>
      <c r="I6950" s="26" t="s">
        <v>6941</v>
      </c>
      <c r="J6950"/>
      <c r="K6950"/>
      <c r="L6950"/>
    </row>
    <row r="6951" spans="1:12" x14ac:dyDescent="0.3">
      <c r="A6951">
        <v>7198</v>
      </c>
      <c r="B6951">
        <v>1</v>
      </c>
      <c r="C6951">
        <v>15</v>
      </c>
      <c r="D6951">
        <v>160</v>
      </c>
      <c r="E6951">
        <v>1</v>
      </c>
      <c r="F6951" s="39">
        <v>362.5</v>
      </c>
      <c r="G6951" s="17" t="s">
        <v>12928</v>
      </c>
      <c r="H6951" s="11">
        <v>45044.688194444447</v>
      </c>
      <c r="I6951" s="26" t="s">
        <v>6942</v>
      </c>
      <c r="J6951"/>
      <c r="K6951"/>
      <c r="L6951"/>
    </row>
    <row r="6952" spans="1:12" x14ac:dyDescent="0.3">
      <c r="A6952">
        <v>7200</v>
      </c>
      <c r="B6952">
        <v>1</v>
      </c>
      <c r="C6952">
        <v>3</v>
      </c>
      <c r="D6952">
        <v>3240</v>
      </c>
      <c r="E6952">
        <v>1</v>
      </c>
      <c r="F6952" s="39">
        <v>57.5</v>
      </c>
      <c r="G6952" s="17" t="s">
        <v>12928</v>
      </c>
      <c r="H6952" s="11">
        <v>45044.700694444444</v>
      </c>
      <c r="I6952" s="26" t="s">
        <v>6943</v>
      </c>
      <c r="J6952"/>
      <c r="K6952"/>
      <c r="L6952"/>
    </row>
    <row r="6953" spans="1:12" x14ac:dyDescent="0.3">
      <c r="A6953">
        <v>7200</v>
      </c>
      <c r="B6953">
        <v>1</v>
      </c>
      <c r="C6953">
        <v>3</v>
      </c>
      <c r="D6953">
        <v>4090</v>
      </c>
      <c r="E6953">
        <v>1</v>
      </c>
      <c r="F6953" s="39">
        <v>47.5</v>
      </c>
      <c r="G6953" s="17" t="s">
        <v>12928</v>
      </c>
      <c r="H6953" s="11">
        <v>45044.700694444444</v>
      </c>
      <c r="I6953" s="26" t="s">
        <v>6943</v>
      </c>
      <c r="J6953"/>
      <c r="K6953"/>
      <c r="L6953"/>
    </row>
    <row r="6954" spans="1:12" x14ac:dyDescent="0.3">
      <c r="A6954">
        <v>7204</v>
      </c>
      <c r="B6954">
        <v>1</v>
      </c>
      <c r="C6954">
        <v>2</v>
      </c>
      <c r="D6954">
        <v>459</v>
      </c>
      <c r="E6954">
        <v>1</v>
      </c>
      <c r="F6954" s="39">
        <v>150</v>
      </c>
      <c r="G6954" s="17" t="s">
        <v>12928</v>
      </c>
      <c r="H6954" s="11">
        <v>45044.73333333333</v>
      </c>
      <c r="I6954" s="26" t="s">
        <v>6944</v>
      </c>
      <c r="J6954"/>
      <c r="K6954"/>
      <c r="L6954"/>
    </row>
    <row r="6955" spans="1:12" x14ac:dyDescent="0.3">
      <c r="A6955">
        <v>7204</v>
      </c>
      <c r="B6955">
        <v>1</v>
      </c>
      <c r="C6955">
        <v>2</v>
      </c>
      <c r="D6955">
        <v>391</v>
      </c>
      <c r="E6955">
        <v>1</v>
      </c>
      <c r="F6955" s="39">
        <v>125</v>
      </c>
      <c r="G6955" s="17" t="s">
        <v>12928</v>
      </c>
      <c r="H6955" s="11">
        <v>45044.73333333333</v>
      </c>
      <c r="I6955" s="26" t="s">
        <v>6944</v>
      </c>
      <c r="J6955"/>
      <c r="K6955"/>
      <c r="L6955"/>
    </row>
    <row r="6956" spans="1:12" x14ac:dyDescent="0.3">
      <c r="A6956">
        <v>7204</v>
      </c>
      <c r="B6956">
        <v>1</v>
      </c>
      <c r="C6956">
        <v>2</v>
      </c>
      <c r="D6956">
        <v>388</v>
      </c>
      <c r="E6956">
        <v>1</v>
      </c>
      <c r="F6956" s="39">
        <v>150</v>
      </c>
      <c r="G6956" s="17" t="s">
        <v>12928</v>
      </c>
      <c r="H6956" s="11">
        <v>45044.73333333333</v>
      </c>
      <c r="I6956" s="26" t="s">
        <v>6944</v>
      </c>
      <c r="J6956"/>
      <c r="K6956"/>
      <c r="L6956"/>
    </row>
    <row r="6957" spans="1:12" x14ac:dyDescent="0.3">
      <c r="A6957">
        <v>7204</v>
      </c>
      <c r="B6957">
        <v>1</v>
      </c>
      <c r="C6957">
        <v>2</v>
      </c>
      <c r="D6957">
        <v>389</v>
      </c>
      <c r="E6957">
        <v>1</v>
      </c>
      <c r="F6957" s="39">
        <v>125</v>
      </c>
      <c r="G6957" s="17" t="s">
        <v>12928</v>
      </c>
      <c r="H6957" s="11">
        <v>45044.73333333333</v>
      </c>
      <c r="I6957" s="26" t="s">
        <v>6944</v>
      </c>
      <c r="J6957"/>
      <c r="K6957"/>
      <c r="L6957"/>
    </row>
    <row r="6958" spans="1:12" x14ac:dyDescent="0.3">
      <c r="A6958">
        <v>7206</v>
      </c>
      <c r="B6958">
        <v>1</v>
      </c>
      <c r="C6958">
        <v>15</v>
      </c>
      <c r="D6958">
        <v>11</v>
      </c>
      <c r="E6958">
        <v>1</v>
      </c>
      <c r="F6958" s="39">
        <v>225</v>
      </c>
      <c r="G6958" s="17" t="s">
        <v>12928</v>
      </c>
      <c r="H6958" s="11">
        <v>45044.751388888886</v>
      </c>
      <c r="I6958" s="26" t="s">
        <v>6945</v>
      </c>
      <c r="J6958"/>
      <c r="K6958"/>
      <c r="L6958"/>
    </row>
    <row r="6959" spans="1:12" x14ac:dyDescent="0.3">
      <c r="A6959">
        <v>7207</v>
      </c>
      <c r="B6959">
        <v>1</v>
      </c>
      <c r="C6959">
        <v>9</v>
      </c>
      <c r="D6959">
        <v>1165</v>
      </c>
      <c r="E6959">
        <v>1</v>
      </c>
      <c r="F6959" s="39">
        <v>25</v>
      </c>
      <c r="G6959" s="17" t="s">
        <v>12928</v>
      </c>
      <c r="H6959" s="11">
        <v>45044.754166666666</v>
      </c>
      <c r="I6959" s="26" t="s">
        <v>6946</v>
      </c>
      <c r="J6959"/>
      <c r="K6959"/>
      <c r="L6959"/>
    </row>
    <row r="6960" spans="1:12" x14ac:dyDescent="0.3">
      <c r="A6960">
        <v>7207</v>
      </c>
      <c r="B6960">
        <v>1</v>
      </c>
      <c r="C6960">
        <v>9</v>
      </c>
      <c r="D6960">
        <v>1166</v>
      </c>
      <c r="E6960">
        <v>1</v>
      </c>
      <c r="F6960" s="39">
        <v>25</v>
      </c>
      <c r="G6960" s="17" t="s">
        <v>12928</v>
      </c>
      <c r="H6960" s="11">
        <v>45044.754166666666</v>
      </c>
      <c r="I6960" s="26" t="s">
        <v>6946</v>
      </c>
      <c r="J6960"/>
      <c r="K6960"/>
      <c r="L6960"/>
    </row>
    <row r="6961" spans="1:12" x14ac:dyDescent="0.3">
      <c r="A6961">
        <v>7207</v>
      </c>
      <c r="B6961">
        <v>1</v>
      </c>
      <c r="C6961">
        <v>9</v>
      </c>
      <c r="D6961">
        <v>1167</v>
      </c>
      <c r="E6961">
        <v>1</v>
      </c>
      <c r="F6961" s="39">
        <v>25</v>
      </c>
      <c r="G6961" s="17" t="s">
        <v>12928</v>
      </c>
      <c r="H6961" s="11">
        <v>45044.754166666666</v>
      </c>
      <c r="I6961" s="26" t="s">
        <v>6946</v>
      </c>
      <c r="J6961"/>
      <c r="K6961"/>
      <c r="L6961"/>
    </row>
    <row r="6962" spans="1:12" x14ac:dyDescent="0.3">
      <c r="A6962">
        <v>7207</v>
      </c>
      <c r="B6962">
        <v>1</v>
      </c>
      <c r="C6962">
        <v>9</v>
      </c>
      <c r="D6962">
        <v>1169</v>
      </c>
      <c r="E6962">
        <v>1</v>
      </c>
      <c r="F6962" s="39">
        <v>25</v>
      </c>
      <c r="G6962" s="17" t="s">
        <v>12928</v>
      </c>
      <c r="H6962" s="11">
        <v>45044.754166666666</v>
      </c>
      <c r="I6962" s="26" t="s">
        <v>6946</v>
      </c>
      <c r="J6962"/>
      <c r="K6962"/>
      <c r="L6962"/>
    </row>
    <row r="6963" spans="1:12" x14ac:dyDescent="0.3">
      <c r="A6963">
        <v>7207</v>
      </c>
      <c r="B6963">
        <v>1</v>
      </c>
      <c r="C6963">
        <v>9</v>
      </c>
      <c r="D6963">
        <v>3436</v>
      </c>
      <c r="E6963">
        <v>1</v>
      </c>
      <c r="F6963" s="39">
        <v>699.5</v>
      </c>
      <c r="G6963" s="17" t="s">
        <v>12928</v>
      </c>
      <c r="H6963" s="11">
        <v>45044.754166666666</v>
      </c>
      <c r="I6963" s="26" t="s">
        <v>6946</v>
      </c>
      <c r="J6963"/>
      <c r="K6963"/>
      <c r="L6963"/>
    </row>
    <row r="6964" spans="1:12" x14ac:dyDescent="0.3">
      <c r="A6964">
        <v>7209</v>
      </c>
      <c r="B6964">
        <v>1</v>
      </c>
      <c r="C6964">
        <v>5</v>
      </c>
      <c r="D6964">
        <v>4091</v>
      </c>
      <c r="E6964">
        <v>1</v>
      </c>
      <c r="F6964" s="39">
        <v>25</v>
      </c>
      <c r="G6964" s="17" t="s">
        <v>12928</v>
      </c>
      <c r="H6964" s="11">
        <v>45044.756249999999</v>
      </c>
      <c r="I6964" s="26" t="s">
        <v>6947</v>
      </c>
      <c r="J6964"/>
      <c r="K6964"/>
      <c r="L6964"/>
    </row>
    <row r="6965" spans="1:12" x14ac:dyDescent="0.3">
      <c r="A6965">
        <v>7215</v>
      </c>
      <c r="B6965">
        <v>1</v>
      </c>
      <c r="C6965">
        <v>9</v>
      </c>
      <c r="D6965">
        <v>475</v>
      </c>
      <c r="E6965">
        <v>1</v>
      </c>
      <c r="F6965" s="39">
        <v>50</v>
      </c>
      <c r="G6965" s="17" t="s">
        <v>12928</v>
      </c>
      <c r="H6965" s="11">
        <v>45044.770138888889</v>
      </c>
      <c r="I6965" s="26" t="s">
        <v>6948</v>
      </c>
      <c r="J6965"/>
      <c r="K6965"/>
      <c r="L6965"/>
    </row>
    <row r="6966" spans="1:12" x14ac:dyDescent="0.3">
      <c r="A6966">
        <v>7218</v>
      </c>
      <c r="B6966">
        <v>1</v>
      </c>
      <c r="C6966">
        <v>14</v>
      </c>
      <c r="D6966">
        <v>3421</v>
      </c>
      <c r="E6966">
        <v>1</v>
      </c>
      <c r="F6966" s="39">
        <v>699.5</v>
      </c>
      <c r="G6966" s="17" t="s">
        <v>12928</v>
      </c>
      <c r="H6966" s="11">
        <v>45044.780555555553</v>
      </c>
      <c r="I6966" s="26" t="s">
        <v>6949</v>
      </c>
      <c r="J6966"/>
      <c r="K6966"/>
      <c r="L6966"/>
    </row>
    <row r="6967" spans="1:12" x14ac:dyDescent="0.3">
      <c r="A6967">
        <v>7218</v>
      </c>
      <c r="B6967">
        <v>1</v>
      </c>
      <c r="C6967">
        <v>14</v>
      </c>
      <c r="D6967">
        <v>475</v>
      </c>
      <c r="E6967">
        <v>1</v>
      </c>
      <c r="F6967" s="39">
        <v>50</v>
      </c>
      <c r="G6967" s="17" t="s">
        <v>12928</v>
      </c>
      <c r="H6967" s="11">
        <v>45044.780555555553</v>
      </c>
      <c r="I6967" s="26" t="s">
        <v>6949</v>
      </c>
      <c r="J6967"/>
      <c r="K6967"/>
      <c r="L6967"/>
    </row>
    <row r="6968" spans="1:12" x14ac:dyDescent="0.3">
      <c r="A6968">
        <v>7219</v>
      </c>
      <c r="B6968">
        <v>1</v>
      </c>
      <c r="C6968">
        <v>9</v>
      </c>
      <c r="D6968">
        <v>2785</v>
      </c>
      <c r="E6968">
        <v>1</v>
      </c>
      <c r="F6968" s="39">
        <v>600</v>
      </c>
      <c r="G6968" s="17" t="s">
        <v>12928</v>
      </c>
      <c r="H6968" s="11">
        <v>45044.781944444447</v>
      </c>
      <c r="I6968" s="26" t="s">
        <v>6950</v>
      </c>
      <c r="J6968"/>
      <c r="K6968"/>
      <c r="L6968"/>
    </row>
    <row r="6969" spans="1:12" x14ac:dyDescent="0.3">
      <c r="A6969">
        <v>7219</v>
      </c>
      <c r="B6969">
        <v>1</v>
      </c>
      <c r="C6969">
        <v>9</v>
      </c>
      <c r="D6969">
        <v>2857</v>
      </c>
      <c r="E6969">
        <v>1</v>
      </c>
      <c r="F6969" s="39">
        <v>297.5</v>
      </c>
      <c r="G6969" s="17" t="s">
        <v>12928</v>
      </c>
      <c r="H6969" s="11">
        <v>45044.781944444447</v>
      </c>
      <c r="I6969" s="26" t="s">
        <v>6950</v>
      </c>
      <c r="J6969"/>
      <c r="K6969"/>
      <c r="L6969"/>
    </row>
    <row r="6970" spans="1:12" x14ac:dyDescent="0.3">
      <c r="A6970">
        <v>7222</v>
      </c>
      <c r="B6970">
        <v>1</v>
      </c>
      <c r="C6970">
        <v>5</v>
      </c>
      <c r="D6970">
        <v>3425</v>
      </c>
      <c r="E6970">
        <v>1</v>
      </c>
      <c r="F6970" s="39">
        <v>299.5</v>
      </c>
      <c r="G6970" s="17" t="s">
        <v>12928</v>
      </c>
      <c r="H6970" s="11">
        <v>45044.808333333334</v>
      </c>
      <c r="I6970" s="26" t="s">
        <v>6951</v>
      </c>
      <c r="J6970"/>
      <c r="K6970"/>
      <c r="L6970"/>
    </row>
    <row r="6971" spans="1:12" x14ac:dyDescent="0.3">
      <c r="A6971">
        <v>7226</v>
      </c>
      <c r="B6971">
        <v>1</v>
      </c>
      <c r="C6971">
        <v>14</v>
      </c>
      <c r="D6971">
        <v>2853</v>
      </c>
      <c r="E6971">
        <v>1</v>
      </c>
      <c r="F6971" s="39">
        <v>175</v>
      </c>
      <c r="G6971" s="17" t="s">
        <v>12928</v>
      </c>
      <c r="H6971" s="11">
        <v>45044.827777777777</v>
      </c>
      <c r="I6971" s="26" t="s">
        <v>6952</v>
      </c>
      <c r="J6971"/>
      <c r="K6971"/>
      <c r="L6971"/>
    </row>
    <row r="6972" spans="1:12" x14ac:dyDescent="0.3">
      <c r="A6972">
        <v>7228</v>
      </c>
      <c r="B6972">
        <v>1</v>
      </c>
      <c r="C6972">
        <v>10</v>
      </c>
      <c r="D6972">
        <v>4016</v>
      </c>
      <c r="E6972">
        <v>-1</v>
      </c>
      <c r="F6972" s="39">
        <v>-250</v>
      </c>
      <c r="G6972" s="17" t="s">
        <v>240</v>
      </c>
      <c r="H6972" s="11">
        <v>45044.838888888888</v>
      </c>
      <c r="I6972" s="26" t="s">
        <v>13025</v>
      </c>
      <c r="J6972"/>
      <c r="K6972"/>
      <c r="L6972"/>
    </row>
    <row r="6973" spans="1:12" x14ac:dyDescent="0.3">
      <c r="A6973">
        <v>7229</v>
      </c>
      <c r="B6973">
        <v>1</v>
      </c>
      <c r="C6973">
        <v>14</v>
      </c>
      <c r="D6973">
        <v>603</v>
      </c>
      <c r="E6973">
        <v>1</v>
      </c>
      <c r="F6973" s="39">
        <v>497.5</v>
      </c>
      <c r="G6973" s="17" t="s">
        <v>12928</v>
      </c>
      <c r="H6973" s="11">
        <v>45044.840277777781</v>
      </c>
      <c r="I6973" s="26" t="s">
        <v>6953</v>
      </c>
      <c r="J6973"/>
      <c r="K6973"/>
      <c r="L6973"/>
    </row>
    <row r="6974" spans="1:12" x14ac:dyDescent="0.3">
      <c r="A6974">
        <v>7230</v>
      </c>
      <c r="B6974">
        <v>1</v>
      </c>
      <c r="C6974">
        <v>5</v>
      </c>
      <c r="D6974">
        <v>4028</v>
      </c>
      <c r="E6974">
        <v>1</v>
      </c>
      <c r="F6974" s="39">
        <v>47.5</v>
      </c>
      <c r="G6974" s="17" t="s">
        <v>12928</v>
      </c>
      <c r="H6974" s="11">
        <v>45044.84375</v>
      </c>
      <c r="I6974" s="26" t="s">
        <v>6954</v>
      </c>
      <c r="J6974"/>
      <c r="K6974"/>
      <c r="L6974"/>
    </row>
    <row r="6975" spans="1:12" x14ac:dyDescent="0.3">
      <c r="A6975">
        <v>7231</v>
      </c>
      <c r="B6975">
        <v>1</v>
      </c>
      <c r="C6975">
        <v>2</v>
      </c>
      <c r="D6975">
        <v>473</v>
      </c>
      <c r="E6975">
        <v>1</v>
      </c>
      <c r="F6975" s="39">
        <v>45</v>
      </c>
      <c r="G6975" s="17" t="s">
        <v>12928</v>
      </c>
      <c r="H6975" s="11">
        <v>45044.85</v>
      </c>
      <c r="I6975" s="26" t="s">
        <v>6955</v>
      </c>
      <c r="J6975"/>
      <c r="K6975"/>
      <c r="L6975"/>
    </row>
    <row r="6976" spans="1:12" x14ac:dyDescent="0.3">
      <c r="A6976">
        <v>7232</v>
      </c>
      <c r="B6976">
        <v>1</v>
      </c>
      <c r="C6976">
        <v>5</v>
      </c>
      <c r="D6976">
        <v>4028</v>
      </c>
      <c r="E6976">
        <v>-1</v>
      </c>
      <c r="F6976" s="39">
        <v>-47.5</v>
      </c>
      <c r="G6976" s="17" t="s">
        <v>240</v>
      </c>
      <c r="H6976" s="11">
        <v>45044.85</v>
      </c>
      <c r="I6976" s="26" t="s">
        <v>13026</v>
      </c>
      <c r="J6976"/>
      <c r="K6976"/>
      <c r="L6976"/>
    </row>
    <row r="6977" spans="1:12" x14ac:dyDescent="0.3">
      <c r="A6977">
        <v>7234</v>
      </c>
      <c r="B6977">
        <v>3</v>
      </c>
      <c r="C6977">
        <v>19</v>
      </c>
      <c r="D6977">
        <v>3453</v>
      </c>
      <c r="E6977">
        <v>1</v>
      </c>
      <c r="F6977" s="39">
        <v>325</v>
      </c>
      <c r="G6977" s="17" t="s">
        <v>12928</v>
      </c>
      <c r="H6977" s="11">
        <v>45011.634027777778</v>
      </c>
      <c r="I6977" s="26" t="s">
        <v>6956</v>
      </c>
      <c r="J6977"/>
      <c r="K6977"/>
      <c r="L6977"/>
    </row>
    <row r="6978" spans="1:12" x14ac:dyDescent="0.3">
      <c r="A6978">
        <v>7235</v>
      </c>
      <c r="B6978">
        <v>1</v>
      </c>
      <c r="C6978">
        <v>5</v>
      </c>
      <c r="D6978">
        <v>444</v>
      </c>
      <c r="E6978">
        <v>1</v>
      </c>
      <c r="F6978" s="39">
        <v>150</v>
      </c>
      <c r="G6978" s="17" t="s">
        <v>12928</v>
      </c>
      <c r="H6978" s="11">
        <v>45044.865277777775</v>
      </c>
      <c r="I6978" s="26" t="s">
        <v>6957</v>
      </c>
      <c r="J6978"/>
      <c r="K6978"/>
      <c r="L6978"/>
    </row>
    <row r="6979" spans="1:12" x14ac:dyDescent="0.3">
      <c r="A6979">
        <v>7235</v>
      </c>
      <c r="B6979">
        <v>1</v>
      </c>
      <c r="C6979">
        <v>5</v>
      </c>
      <c r="D6979">
        <v>463</v>
      </c>
      <c r="E6979">
        <v>1</v>
      </c>
      <c r="F6979" s="39">
        <v>75</v>
      </c>
      <c r="G6979" s="17" t="s">
        <v>12928</v>
      </c>
      <c r="H6979" s="11">
        <v>45044.865277777775</v>
      </c>
      <c r="I6979" s="26" t="s">
        <v>6957</v>
      </c>
      <c r="J6979"/>
      <c r="K6979"/>
      <c r="L6979"/>
    </row>
    <row r="6980" spans="1:12" x14ac:dyDescent="0.3">
      <c r="A6980">
        <v>7235</v>
      </c>
      <c r="B6980">
        <v>1</v>
      </c>
      <c r="C6980">
        <v>5</v>
      </c>
      <c r="D6980">
        <v>3236</v>
      </c>
      <c r="E6980">
        <v>1</v>
      </c>
      <c r="F6980" s="39">
        <v>82.5</v>
      </c>
      <c r="G6980" s="17" t="s">
        <v>12928</v>
      </c>
      <c r="H6980" s="11">
        <v>45044.865277777775</v>
      </c>
      <c r="I6980" s="26" t="s">
        <v>6957</v>
      </c>
      <c r="J6980"/>
      <c r="K6980"/>
      <c r="L6980"/>
    </row>
    <row r="6981" spans="1:12" x14ac:dyDescent="0.3">
      <c r="A6981">
        <v>7235</v>
      </c>
      <c r="B6981">
        <v>1</v>
      </c>
      <c r="C6981">
        <v>5</v>
      </c>
      <c r="D6981">
        <v>475</v>
      </c>
      <c r="E6981">
        <v>1</v>
      </c>
      <c r="F6981" s="39">
        <v>50</v>
      </c>
      <c r="G6981" s="17" t="s">
        <v>12928</v>
      </c>
      <c r="H6981" s="11">
        <v>45044.865277777775</v>
      </c>
      <c r="I6981" s="26" t="s">
        <v>6957</v>
      </c>
      <c r="J6981"/>
      <c r="K6981"/>
      <c r="L6981"/>
    </row>
    <row r="6982" spans="1:12" x14ac:dyDescent="0.3">
      <c r="A6982">
        <v>7235</v>
      </c>
      <c r="B6982">
        <v>1</v>
      </c>
      <c r="C6982">
        <v>5</v>
      </c>
      <c r="D6982">
        <v>474</v>
      </c>
      <c r="E6982">
        <v>1</v>
      </c>
      <c r="F6982" s="39">
        <v>50</v>
      </c>
      <c r="G6982" s="17" t="s">
        <v>12928</v>
      </c>
      <c r="H6982" s="11">
        <v>45044.865277777775</v>
      </c>
      <c r="I6982" s="26" t="s">
        <v>6957</v>
      </c>
      <c r="J6982"/>
      <c r="K6982"/>
      <c r="L6982"/>
    </row>
    <row r="6983" spans="1:12" x14ac:dyDescent="0.3">
      <c r="A6983">
        <v>7235</v>
      </c>
      <c r="B6983">
        <v>3</v>
      </c>
      <c r="C6983">
        <v>19</v>
      </c>
      <c r="D6983">
        <v>461</v>
      </c>
      <c r="E6983">
        <v>1</v>
      </c>
      <c r="F6983" s="39">
        <v>100</v>
      </c>
      <c r="G6983" s="17" t="s">
        <v>12928</v>
      </c>
      <c r="H6983" s="11">
        <v>45011.635416666664</v>
      </c>
      <c r="I6983" s="26" t="s">
        <v>6958</v>
      </c>
      <c r="J6983"/>
      <c r="K6983"/>
      <c r="L6983"/>
    </row>
    <row r="6984" spans="1:12" x14ac:dyDescent="0.3">
      <c r="A6984">
        <v>7235</v>
      </c>
      <c r="B6984">
        <v>3</v>
      </c>
      <c r="C6984">
        <v>19</v>
      </c>
      <c r="D6984">
        <v>465</v>
      </c>
      <c r="E6984">
        <v>1</v>
      </c>
      <c r="F6984" s="39">
        <v>25</v>
      </c>
      <c r="G6984" s="17" t="s">
        <v>12928</v>
      </c>
      <c r="H6984" s="11">
        <v>45011.635416666664</v>
      </c>
      <c r="I6984" s="26" t="s">
        <v>6958</v>
      </c>
      <c r="J6984"/>
      <c r="K6984"/>
      <c r="L6984"/>
    </row>
    <row r="6985" spans="1:12" x14ac:dyDescent="0.3">
      <c r="A6985">
        <v>7236</v>
      </c>
      <c r="B6985">
        <v>1</v>
      </c>
      <c r="C6985">
        <v>2</v>
      </c>
      <c r="D6985">
        <v>3233</v>
      </c>
      <c r="E6985">
        <v>1</v>
      </c>
      <c r="F6985" s="39">
        <v>49.5</v>
      </c>
      <c r="G6985" s="17" t="s">
        <v>12928</v>
      </c>
      <c r="H6985" s="11">
        <v>45044.868750000001</v>
      </c>
      <c r="I6985" s="26" t="s">
        <v>6959</v>
      </c>
      <c r="J6985"/>
      <c r="K6985"/>
      <c r="L6985"/>
    </row>
    <row r="6986" spans="1:12" x14ac:dyDescent="0.3">
      <c r="A6986">
        <v>7236</v>
      </c>
      <c r="B6986">
        <v>1</v>
      </c>
      <c r="C6986">
        <v>2</v>
      </c>
      <c r="D6986">
        <v>3263</v>
      </c>
      <c r="E6986">
        <v>1</v>
      </c>
      <c r="F6986" s="39">
        <v>112.5</v>
      </c>
      <c r="G6986" s="17" t="s">
        <v>12928</v>
      </c>
      <c r="H6986" s="11">
        <v>45044.868750000001</v>
      </c>
      <c r="I6986" s="26" t="s">
        <v>6959</v>
      </c>
      <c r="J6986"/>
      <c r="K6986"/>
      <c r="L6986"/>
    </row>
    <row r="6987" spans="1:12" x14ac:dyDescent="0.3">
      <c r="A6987">
        <v>7236</v>
      </c>
      <c r="B6987">
        <v>1</v>
      </c>
      <c r="C6987">
        <v>2</v>
      </c>
      <c r="D6987">
        <v>197</v>
      </c>
      <c r="E6987">
        <v>1</v>
      </c>
      <c r="F6987" s="39">
        <v>199.5</v>
      </c>
      <c r="G6987" s="17" t="s">
        <v>12928</v>
      </c>
      <c r="H6987" s="11">
        <v>45044.868750000001</v>
      </c>
      <c r="I6987" s="26" t="s">
        <v>6959</v>
      </c>
      <c r="J6987"/>
      <c r="K6987"/>
      <c r="L6987"/>
    </row>
    <row r="6988" spans="1:12" x14ac:dyDescent="0.3">
      <c r="A6988">
        <v>7239</v>
      </c>
      <c r="B6988">
        <v>1</v>
      </c>
      <c r="C6988">
        <v>5</v>
      </c>
      <c r="D6988">
        <v>387</v>
      </c>
      <c r="E6988">
        <v>1</v>
      </c>
      <c r="F6988" s="39">
        <v>112.5</v>
      </c>
      <c r="G6988" s="17" t="s">
        <v>12928</v>
      </c>
      <c r="H6988" s="11">
        <v>45044.879166666666</v>
      </c>
      <c r="I6988" s="26" t="s">
        <v>6960</v>
      </c>
      <c r="J6988"/>
      <c r="K6988"/>
      <c r="L6988"/>
    </row>
    <row r="6989" spans="1:12" x14ac:dyDescent="0.3">
      <c r="A6989">
        <v>7239</v>
      </c>
      <c r="B6989">
        <v>1</v>
      </c>
      <c r="C6989">
        <v>5</v>
      </c>
      <c r="D6989">
        <v>473</v>
      </c>
      <c r="E6989">
        <v>1</v>
      </c>
      <c r="F6989" s="39">
        <v>45</v>
      </c>
      <c r="G6989" s="17" t="s">
        <v>12928</v>
      </c>
      <c r="H6989" s="11">
        <v>45044.879166666666</v>
      </c>
      <c r="I6989" s="26" t="s">
        <v>6960</v>
      </c>
      <c r="J6989"/>
      <c r="K6989"/>
      <c r="L6989"/>
    </row>
    <row r="6990" spans="1:12" x14ac:dyDescent="0.3">
      <c r="A6990">
        <v>7239</v>
      </c>
      <c r="B6990">
        <v>1</v>
      </c>
      <c r="C6990">
        <v>5</v>
      </c>
      <c r="D6990">
        <v>466</v>
      </c>
      <c r="E6990">
        <v>1</v>
      </c>
      <c r="F6990" s="39">
        <v>150</v>
      </c>
      <c r="G6990" s="17" t="s">
        <v>12928</v>
      </c>
      <c r="H6990" s="11">
        <v>45044.879166666666</v>
      </c>
      <c r="I6990" s="26" t="s">
        <v>6960</v>
      </c>
      <c r="J6990"/>
      <c r="K6990"/>
      <c r="L6990"/>
    </row>
    <row r="6991" spans="1:12" x14ac:dyDescent="0.3">
      <c r="A6991">
        <v>7239</v>
      </c>
      <c r="B6991">
        <v>1</v>
      </c>
      <c r="C6991">
        <v>5</v>
      </c>
      <c r="D6991">
        <v>465</v>
      </c>
      <c r="E6991">
        <v>2</v>
      </c>
      <c r="F6991" s="39">
        <v>50</v>
      </c>
      <c r="G6991" s="17" t="s">
        <v>12928</v>
      </c>
      <c r="H6991" s="11">
        <v>45044.879166666666</v>
      </c>
      <c r="I6991" s="26" t="s">
        <v>6960</v>
      </c>
      <c r="J6991"/>
      <c r="K6991"/>
      <c r="L6991"/>
    </row>
    <row r="6992" spans="1:12" x14ac:dyDescent="0.3">
      <c r="A6992">
        <v>7239</v>
      </c>
      <c r="B6992">
        <v>1</v>
      </c>
      <c r="C6992">
        <v>5</v>
      </c>
      <c r="D6992">
        <v>386</v>
      </c>
      <c r="E6992">
        <v>3</v>
      </c>
      <c r="F6992" s="39">
        <v>60</v>
      </c>
      <c r="G6992" s="17" t="s">
        <v>12928</v>
      </c>
      <c r="H6992" s="11">
        <v>45044.879166666666</v>
      </c>
      <c r="I6992" s="26" t="s">
        <v>6960</v>
      </c>
      <c r="J6992"/>
      <c r="K6992"/>
      <c r="L6992"/>
    </row>
    <row r="6993" spans="1:12" x14ac:dyDescent="0.3">
      <c r="A6993">
        <v>7240</v>
      </c>
      <c r="B6993">
        <v>1</v>
      </c>
      <c r="C6993">
        <v>15</v>
      </c>
      <c r="D6993">
        <v>3617</v>
      </c>
      <c r="E6993">
        <v>1</v>
      </c>
      <c r="F6993" s="39">
        <v>599.5</v>
      </c>
      <c r="G6993" s="17" t="s">
        <v>12928</v>
      </c>
      <c r="H6993" s="11">
        <v>45044.892361111109</v>
      </c>
      <c r="I6993" s="26" t="s">
        <v>6961</v>
      </c>
      <c r="J6993"/>
      <c r="K6993"/>
      <c r="L6993"/>
    </row>
    <row r="6994" spans="1:12" x14ac:dyDescent="0.3">
      <c r="A6994">
        <v>7240</v>
      </c>
      <c r="B6994">
        <v>3</v>
      </c>
      <c r="C6994">
        <v>19</v>
      </c>
      <c r="D6994">
        <v>475</v>
      </c>
      <c r="E6994">
        <v>1</v>
      </c>
      <c r="F6994" s="39">
        <v>50</v>
      </c>
      <c r="G6994" s="17" t="s">
        <v>12928</v>
      </c>
      <c r="H6994" s="11">
        <v>45011.63958333333</v>
      </c>
      <c r="I6994" s="26" t="s">
        <v>6962</v>
      </c>
      <c r="J6994"/>
      <c r="K6994"/>
      <c r="L6994"/>
    </row>
    <row r="6995" spans="1:12" x14ac:dyDescent="0.3">
      <c r="A6995">
        <v>7241</v>
      </c>
      <c r="B6995">
        <v>3</v>
      </c>
      <c r="C6995">
        <v>19</v>
      </c>
      <c r="D6995">
        <v>463</v>
      </c>
      <c r="E6995">
        <v>1</v>
      </c>
      <c r="F6995" s="39">
        <v>75</v>
      </c>
      <c r="G6995" s="17" t="s">
        <v>12928</v>
      </c>
      <c r="H6995" s="11">
        <v>45011.65625</v>
      </c>
      <c r="I6995" s="26" t="s">
        <v>6963</v>
      </c>
      <c r="J6995"/>
      <c r="K6995"/>
      <c r="L6995"/>
    </row>
    <row r="6996" spans="1:12" x14ac:dyDescent="0.3">
      <c r="A6996">
        <v>7241</v>
      </c>
      <c r="B6996">
        <v>3</v>
      </c>
      <c r="C6996">
        <v>19</v>
      </c>
      <c r="D6996">
        <v>465</v>
      </c>
      <c r="E6996">
        <v>1</v>
      </c>
      <c r="F6996" s="39">
        <v>25</v>
      </c>
      <c r="G6996" s="17" t="s">
        <v>12928</v>
      </c>
      <c r="H6996" s="11">
        <v>45011.65625</v>
      </c>
      <c r="I6996" s="26" t="s">
        <v>6963</v>
      </c>
      <c r="J6996"/>
      <c r="K6996"/>
      <c r="L6996"/>
    </row>
    <row r="6997" spans="1:12" x14ac:dyDescent="0.3">
      <c r="A6997">
        <v>7241</v>
      </c>
      <c r="B6997">
        <v>3</v>
      </c>
      <c r="C6997">
        <v>19</v>
      </c>
      <c r="D6997">
        <v>392</v>
      </c>
      <c r="E6997">
        <v>1</v>
      </c>
      <c r="F6997" s="39">
        <v>75</v>
      </c>
      <c r="G6997" s="17" t="s">
        <v>12928</v>
      </c>
      <c r="H6997" s="11">
        <v>45011.65625</v>
      </c>
      <c r="I6997" s="26" t="s">
        <v>6963</v>
      </c>
      <c r="J6997"/>
      <c r="K6997"/>
      <c r="L6997"/>
    </row>
    <row r="6998" spans="1:12" x14ac:dyDescent="0.3">
      <c r="A6998">
        <v>7243</v>
      </c>
      <c r="B6998">
        <v>1</v>
      </c>
      <c r="C6998">
        <v>14</v>
      </c>
      <c r="D6998">
        <v>3284</v>
      </c>
      <c r="E6998">
        <v>1</v>
      </c>
      <c r="F6998" s="39">
        <v>75</v>
      </c>
      <c r="G6998" s="17" t="s">
        <v>12928</v>
      </c>
      <c r="H6998" s="11">
        <v>45044.920138888891</v>
      </c>
      <c r="I6998" s="26" t="s">
        <v>6964</v>
      </c>
      <c r="J6998"/>
      <c r="K6998"/>
      <c r="L6998"/>
    </row>
    <row r="6999" spans="1:12" x14ac:dyDescent="0.3">
      <c r="A6999">
        <v>7243</v>
      </c>
      <c r="B6999">
        <v>3</v>
      </c>
      <c r="C6999">
        <v>1</v>
      </c>
      <c r="D6999">
        <v>4078</v>
      </c>
      <c r="E6999">
        <v>1</v>
      </c>
      <c r="F6999" s="39">
        <v>49.5</v>
      </c>
      <c r="G6999" s="17" t="s">
        <v>12928</v>
      </c>
      <c r="H6999" s="11">
        <v>45011.700694444444</v>
      </c>
      <c r="I6999" s="26" t="s">
        <v>6965</v>
      </c>
      <c r="J6999"/>
      <c r="K6999"/>
      <c r="L6999"/>
    </row>
    <row r="7000" spans="1:12" x14ac:dyDescent="0.3">
      <c r="A7000">
        <v>7243</v>
      </c>
      <c r="B7000">
        <v>3</v>
      </c>
      <c r="C7000">
        <v>1</v>
      </c>
      <c r="D7000">
        <v>472</v>
      </c>
      <c r="E7000">
        <v>1</v>
      </c>
      <c r="F7000" s="39">
        <v>62.5</v>
      </c>
      <c r="G7000" s="17" t="s">
        <v>12928</v>
      </c>
      <c r="H7000" s="11">
        <v>45011.700694444444</v>
      </c>
      <c r="I7000" s="26" t="s">
        <v>6965</v>
      </c>
      <c r="J7000"/>
      <c r="K7000"/>
      <c r="L7000"/>
    </row>
    <row r="7001" spans="1:12" x14ac:dyDescent="0.3">
      <c r="A7001">
        <v>7244</v>
      </c>
      <c r="B7001">
        <v>1</v>
      </c>
      <c r="C7001">
        <v>5</v>
      </c>
      <c r="D7001">
        <v>465</v>
      </c>
      <c r="E7001">
        <v>1</v>
      </c>
      <c r="F7001" s="39">
        <v>25</v>
      </c>
      <c r="G7001" s="17" t="s">
        <v>12928</v>
      </c>
      <c r="H7001" s="11">
        <v>45044.927083333336</v>
      </c>
      <c r="I7001" s="26" t="s">
        <v>6966</v>
      </c>
      <c r="J7001"/>
      <c r="K7001"/>
      <c r="L7001"/>
    </row>
    <row r="7002" spans="1:12" x14ac:dyDescent="0.3">
      <c r="A7002">
        <v>7244</v>
      </c>
      <c r="B7002">
        <v>1</v>
      </c>
      <c r="C7002">
        <v>5</v>
      </c>
      <c r="D7002">
        <v>4028</v>
      </c>
      <c r="E7002">
        <v>1</v>
      </c>
      <c r="F7002" s="39">
        <v>47.5</v>
      </c>
      <c r="G7002" s="17" t="s">
        <v>12928</v>
      </c>
      <c r="H7002" s="11">
        <v>45044.927083333336</v>
      </c>
      <c r="I7002" s="26" t="s">
        <v>6966</v>
      </c>
      <c r="J7002"/>
      <c r="K7002"/>
      <c r="L7002"/>
    </row>
    <row r="7003" spans="1:12" x14ac:dyDescent="0.3">
      <c r="A7003">
        <v>7245</v>
      </c>
      <c r="B7003">
        <v>1</v>
      </c>
      <c r="C7003">
        <v>5</v>
      </c>
      <c r="D7003">
        <v>3261</v>
      </c>
      <c r="E7003">
        <v>1</v>
      </c>
      <c r="F7003" s="39">
        <v>82.5</v>
      </c>
      <c r="G7003" s="17" t="s">
        <v>12928</v>
      </c>
      <c r="H7003" s="11">
        <v>45044.932638888888</v>
      </c>
      <c r="I7003" s="26" t="s">
        <v>6967</v>
      </c>
      <c r="J7003"/>
      <c r="K7003"/>
      <c r="L7003"/>
    </row>
    <row r="7004" spans="1:12" x14ac:dyDescent="0.3">
      <c r="A7004">
        <v>7245</v>
      </c>
      <c r="B7004">
        <v>3</v>
      </c>
      <c r="C7004">
        <v>1</v>
      </c>
      <c r="D7004">
        <v>3357</v>
      </c>
      <c r="E7004">
        <v>-1</v>
      </c>
      <c r="F7004" s="39">
        <v>-1225</v>
      </c>
      <c r="G7004" s="17" t="s">
        <v>240</v>
      </c>
      <c r="H7004" s="11">
        <v>45011.892361111109</v>
      </c>
      <c r="I7004" s="26" t="s">
        <v>13027</v>
      </c>
      <c r="J7004"/>
      <c r="K7004"/>
      <c r="L7004"/>
    </row>
    <row r="7005" spans="1:12" x14ac:dyDescent="0.3">
      <c r="A7005">
        <v>7246</v>
      </c>
      <c r="B7005">
        <v>3</v>
      </c>
      <c r="C7005">
        <v>13</v>
      </c>
      <c r="D7005">
        <v>3477</v>
      </c>
      <c r="E7005">
        <v>1</v>
      </c>
      <c r="F7005" s="39">
        <v>1500</v>
      </c>
      <c r="G7005" s="17" t="s">
        <v>12928</v>
      </c>
      <c r="H7005" s="11">
        <v>45011.894444444442</v>
      </c>
      <c r="I7005" s="26" t="s">
        <v>6968</v>
      </c>
      <c r="J7005"/>
      <c r="K7005"/>
      <c r="L7005"/>
    </row>
    <row r="7006" spans="1:12" x14ac:dyDescent="0.3">
      <c r="A7006">
        <v>7246</v>
      </c>
      <c r="B7006">
        <v>3</v>
      </c>
      <c r="C7006">
        <v>13</v>
      </c>
      <c r="D7006">
        <v>4025</v>
      </c>
      <c r="E7006">
        <v>1</v>
      </c>
      <c r="F7006" s="39">
        <v>175</v>
      </c>
      <c r="G7006" s="17" t="s">
        <v>12928</v>
      </c>
      <c r="H7006" s="11">
        <v>45011.894444444442</v>
      </c>
      <c r="I7006" s="26" t="s">
        <v>6968</v>
      </c>
      <c r="J7006"/>
      <c r="K7006"/>
      <c r="L7006"/>
    </row>
    <row r="7007" spans="1:12" x14ac:dyDescent="0.3">
      <c r="A7007">
        <v>7247</v>
      </c>
      <c r="B7007">
        <v>3</v>
      </c>
      <c r="C7007">
        <v>19</v>
      </c>
      <c r="D7007">
        <v>463</v>
      </c>
      <c r="E7007">
        <v>-1</v>
      </c>
      <c r="F7007" s="39">
        <v>-75</v>
      </c>
      <c r="G7007" s="17" t="s">
        <v>240</v>
      </c>
      <c r="H7007" s="11">
        <v>45011.901388888888</v>
      </c>
      <c r="I7007" s="26" t="s">
        <v>13028</v>
      </c>
      <c r="J7007"/>
      <c r="K7007"/>
      <c r="L7007"/>
    </row>
    <row r="7008" spans="1:12" x14ac:dyDescent="0.3">
      <c r="A7008">
        <v>7247</v>
      </c>
      <c r="B7008">
        <v>3</v>
      </c>
      <c r="C7008">
        <v>19</v>
      </c>
      <c r="D7008">
        <v>465</v>
      </c>
      <c r="E7008">
        <v>-1</v>
      </c>
      <c r="F7008" s="39">
        <v>-25</v>
      </c>
      <c r="G7008" s="17" t="s">
        <v>240</v>
      </c>
      <c r="H7008" s="11">
        <v>45011.901388888888</v>
      </c>
      <c r="I7008" s="26" t="s">
        <v>13028</v>
      </c>
      <c r="J7008"/>
      <c r="K7008"/>
      <c r="L7008"/>
    </row>
    <row r="7009" spans="1:12" x14ac:dyDescent="0.3">
      <c r="A7009">
        <v>7247</v>
      </c>
      <c r="B7009">
        <v>3</v>
      </c>
      <c r="C7009">
        <v>19</v>
      </c>
      <c r="D7009">
        <v>392</v>
      </c>
      <c r="E7009">
        <v>-1</v>
      </c>
      <c r="F7009" s="39">
        <v>-75</v>
      </c>
      <c r="G7009" s="17" t="s">
        <v>240</v>
      </c>
      <c r="H7009" s="11">
        <v>45011.901388888888</v>
      </c>
      <c r="I7009" s="26" t="s">
        <v>13028</v>
      </c>
      <c r="J7009"/>
      <c r="K7009"/>
      <c r="L7009"/>
    </row>
    <row r="7010" spans="1:12" x14ac:dyDescent="0.3">
      <c r="A7010">
        <v>7248</v>
      </c>
      <c r="B7010">
        <v>1</v>
      </c>
      <c r="C7010">
        <v>5</v>
      </c>
      <c r="D7010">
        <v>4091</v>
      </c>
      <c r="E7010">
        <v>1</v>
      </c>
      <c r="F7010" s="39">
        <v>25</v>
      </c>
      <c r="G7010" s="17" t="s">
        <v>12928</v>
      </c>
      <c r="H7010" s="11">
        <v>45044.940972222219</v>
      </c>
      <c r="I7010" s="26" t="s">
        <v>6969</v>
      </c>
      <c r="J7010"/>
      <c r="K7010"/>
      <c r="L7010"/>
    </row>
    <row r="7011" spans="1:12" x14ac:dyDescent="0.3">
      <c r="A7011">
        <v>7248</v>
      </c>
      <c r="B7011">
        <v>3</v>
      </c>
      <c r="C7011">
        <v>13</v>
      </c>
      <c r="D7011">
        <v>463</v>
      </c>
      <c r="E7011">
        <v>1</v>
      </c>
      <c r="F7011" s="39">
        <v>75</v>
      </c>
      <c r="G7011" s="17" t="s">
        <v>12928</v>
      </c>
      <c r="H7011" s="11">
        <v>45011.902777777781</v>
      </c>
      <c r="I7011" s="26" t="s">
        <v>6970</v>
      </c>
      <c r="J7011"/>
      <c r="K7011"/>
      <c r="L7011"/>
    </row>
    <row r="7012" spans="1:12" x14ac:dyDescent="0.3">
      <c r="A7012">
        <v>7248</v>
      </c>
      <c r="B7012">
        <v>3</v>
      </c>
      <c r="C7012">
        <v>13</v>
      </c>
      <c r="D7012">
        <v>465</v>
      </c>
      <c r="E7012">
        <v>1</v>
      </c>
      <c r="F7012" s="39">
        <v>25</v>
      </c>
      <c r="G7012" s="17" t="s">
        <v>12928</v>
      </c>
      <c r="H7012" s="11">
        <v>45011.902777777781</v>
      </c>
      <c r="I7012" s="26" t="s">
        <v>6970</v>
      </c>
      <c r="J7012"/>
      <c r="K7012"/>
      <c r="L7012"/>
    </row>
    <row r="7013" spans="1:12" x14ac:dyDescent="0.3">
      <c r="A7013">
        <v>7248</v>
      </c>
      <c r="B7013">
        <v>3</v>
      </c>
      <c r="C7013">
        <v>13</v>
      </c>
      <c r="D7013">
        <v>460</v>
      </c>
      <c r="E7013">
        <v>1</v>
      </c>
      <c r="F7013" s="39">
        <v>75</v>
      </c>
      <c r="G7013" s="17" t="s">
        <v>12928</v>
      </c>
      <c r="H7013" s="11">
        <v>45011.902777777781</v>
      </c>
      <c r="I7013" s="26" t="s">
        <v>6970</v>
      </c>
      <c r="J7013"/>
      <c r="K7013"/>
      <c r="L7013"/>
    </row>
    <row r="7014" spans="1:12" x14ac:dyDescent="0.3">
      <c r="A7014">
        <v>7248</v>
      </c>
      <c r="B7014">
        <v>3</v>
      </c>
      <c r="C7014">
        <v>13</v>
      </c>
      <c r="D7014">
        <v>392</v>
      </c>
      <c r="E7014">
        <v>1</v>
      </c>
      <c r="F7014" s="39">
        <v>75</v>
      </c>
      <c r="G7014" s="17" t="s">
        <v>12928</v>
      </c>
      <c r="H7014" s="11">
        <v>45011.902777777781</v>
      </c>
      <c r="I7014" s="26" t="s">
        <v>6970</v>
      </c>
      <c r="J7014"/>
      <c r="K7014"/>
      <c r="L7014"/>
    </row>
    <row r="7015" spans="1:12" x14ac:dyDescent="0.3">
      <c r="A7015">
        <v>7249</v>
      </c>
      <c r="B7015">
        <v>1</v>
      </c>
      <c r="C7015">
        <v>9</v>
      </c>
      <c r="D7015">
        <v>4089</v>
      </c>
      <c r="E7015">
        <v>1</v>
      </c>
      <c r="F7015" s="39">
        <v>10</v>
      </c>
      <c r="G7015" s="17" t="s">
        <v>12928</v>
      </c>
      <c r="H7015" s="11">
        <v>45044.991666666669</v>
      </c>
      <c r="I7015" s="26" t="s">
        <v>6971</v>
      </c>
      <c r="J7015"/>
      <c r="K7015"/>
      <c r="L7015"/>
    </row>
    <row r="7016" spans="1:12" x14ac:dyDescent="0.3">
      <c r="A7016">
        <v>7252</v>
      </c>
      <c r="B7016">
        <v>1</v>
      </c>
      <c r="C7016">
        <v>3</v>
      </c>
      <c r="D7016">
        <v>4025</v>
      </c>
      <c r="E7016">
        <v>1</v>
      </c>
      <c r="F7016" s="39">
        <v>175</v>
      </c>
      <c r="G7016" s="17" t="s">
        <v>12928</v>
      </c>
      <c r="H7016" s="11">
        <v>45045.550694444442</v>
      </c>
      <c r="I7016" s="26" t="s">
        <v>6972</v>
      </c>
      <c r="J7016"/>
      <c r="K7016"/>
      <c r="L7016"/>
    </row>
    <row r="7017" spans="1:12" x14ac:dyDescent="0.3">
      <c r="A7017">
        <v>7252</v>
      </c>
      <c r="B7017">
        <v>1</v>
      </c>
      <c r="C7017">
        <v>3</v>
      </c>
      <c r="D7017">
        <v>4028</v>
      </c>
      <c r="E7017">
        <v>1</v>
      </c>
      <c r="F7017" s="39">
        <v>47.5</v>
      </c>
      <c r="G7017" s="17" t="s">
        <v>12928</v>
      </c>
      <c r="H7017" s="11">
        <v>45045.550694444442</v>
      </c>
      <c r="I7017" s="26" t="s">
        <v>6972</v>
      </c>
      <c r="J7017"/>
      <c r="K7017"/>
      <c r="L7017"/>
    </row>
    <row r="7018" spans="1:12" x14ac:dyDescent="0.3">
      <c r="A7018">
        <v>7252</v>
      </c>
      <c r="B7018">
        <v>1</v>
      </c>
      <c r="C7018">
        <v>3</v>
      </c>
      <c r="D7018">
        <v>3972</v>
      </c>
      <c r="E7018">
        <v>1</v>
      </c>
      <c r="F7018" s="39">
        <v>50</v>
      </c>
      <c r="G7018" s="17" t="s">
        <v>12928</v>
      </c>
      <c r="H7018" s="11">
        <v>45045.550694444442</v>
      </c>
      <c r="I7018" s="26" t="s">
        <v>6972</v>
      </c>
      <c r="J7018"/>
      <c r="K7018"/>
      <c r="L7018"/>
    </row>
    <row r="7019" spans="1:12" x14ac:dyDescent="0.3">
      <c r="A7019">
        <v>7252</v>
      </c>
      <c r="B7019">
        <v>3</v>
      </c>
      <c r="C7019">
        <v>23</v>
      </c>
      <c r="D7019">
        <v>2165</v>
      </c>
      <c r="E7019">
        <v>1</v>
      </c>
      <c r="F7019" s="39">
        <v>100</v>
      </c>
      <c r="G7019" s="17" t="s">
        <v>12928</v>
      </c>
      <c r="H7019" s="11">
        <v>45012.540277777778</v>
      </c>
      <c r="I7019" s="26" t="s">
        <v>6973</v>
      </c>
      <c r="J7019"/>
      <c r="K7019"/>
      <c r="L7019"/>
    </row>
    <row r="7020" spans="1:12" x14ac:dyDescent="0.3">
      <c r="A7020">
        <v>7252</v>
      </c>
      <c r="B7020">
        <v>3</v>
      </c>
      <c r="C7020">
        <v>23</v>
      </c>
      <c r="D7020">
        <v>624</v>
      </c>
      <c r="E7020">
        <v>1</v>
      </c>
      <c r="F7020" s="39">
        <v>137.5</v>
      </c>
      <c r="G7020" s="17" t="s">
        <v>12928</v>
      </c>
      <c r="H7020" s="11">
        <v>45012.540277777778</v>
      </c>
      <c r="I7020" s="26" t="s">
        <v>6973</v>
      </c>
      <c r="J7020"/>
      <c r="K7020"/>
      <c r="L7020"/>
    </row>
    <row r="7021" spans="1:12" x14ac:dyDescent="0.3">
      <c r="A7021">
        <v>7253</v>
      </c>
      <c r="B7021">
        <v>1</v>
      </c>
      <c r="C7021">
        <v>3</v>
      </c>
      <c r="D7021">
        <v>3234</v>
      </c>
      <c r="E7021">
        <v>1</v>
      </c>
      <c r="F7021" s="39">
        <v>147.5</v>
      </c>
      <c r="G7021" s="17" t="s">
        <v>12928</v>
      </c>
      <c r="H7021" s="11">
        <v>45045.565972222219</v>
      </c>
      <c r="I7021" s="26" t="s">
        <v>6974</v>
      </c>
      <c r="J7021"/>
      <c r="K7021"/>
      <c r="L7021"/>
    </row>
    <row r="7022" spans="1:12" x14ac:dyDescent="0.3">
      <c r="A7022">
        <v>7256</v>
      </c>
      <c r="B7022">
        <v>1</v>
      </c>
      <c r="C7022">
        <v>3</v>
      </c>
      <c r="D7022">
        <v>3221</v>
      </c>
      <c r="E7022">
        <v>1</v>
      </c>
      <c r="F7022" s="39">
        <v>174.5</v>
      </c>
      <c r="G7022" s="17" t="s">
        <v>12928</v>
      </c>
      <c r="H7022" s="11">
        <v>45045.592361111114</v>
      </c>
      <c r="I7022" s="26" t="s">
        <v>6975</v>
      </c>
      <c r="J7022"/>
      <c r="K7022"/>
      <c r="L7022"/>
    </row>
    <row r="7023" spans="1:12" x14ac:dyDescent="0.3">
      <c r="A7023">
        <v>7256</v>
      </c>
      <c r="B7023">
        <v>3</v>
      </c>
      <c r="C7023">
        <v>23</v>
      </c>
      <c r="D7023">
        <v>38</v>
      </c>
      <c r="E7023">
        <v>1</v>
      </c>
      <c r="F7023" s="39">
        <v>324.5</v>
      </c>
      <c r="G7023" s="17" t="s">
        <v>12928</v>
      </c>
      <c r="H7023" s="11">
        <v>45012.614583333336</v>
      </c>
      <c r="I7023" s="26" t="s">
        <v>6976</v>
      </c>
      <c r="J7023"/>
      <c r="K7023"/>
      <c r="L7023"/>
    </row>
    <row r="7024" spans="1:12" x14ac:dyDescent="0.3">
      <c r="A7024">
        <v>7256</v>
      </c>
      <c r="B7024">
        <v>3</v>
      </c>
      <c r="C7024">
        <v>23</v>
      </c>
      <c r="D7024">
        <v>4221</v>
      </c>
      <c r="E7024">
        <v>1</v>
      </c>
      <c r="F7024" s="39">
        <v>5</v>
      </c>
      <c r="G7024" s="17" t="s">
        <v>12928</v>
      </c>
      <c r="H7024" s="11">
        <v>45012.614583333336</v>
      </c>
      <c r="I7024" s="26" t="s">
        <v>6976</v>
      </c>
      <c r="J7024"/>
      <c r="K7024"/>
      <c r="L7024"/>
    </row>
    <row r="7025" spans="1:12" x14ac:dyDescent="0.3">
      <c r="A7025">
        <v>7256</v>
      </c>
      <c r="B7025">
        <v>3</v>
      </c>
      <c r="C7025">
        <v>23</v>
      </c>
      <c r="D7025">
        <v>4233</v>
      </c>
      <c r="E7025">
        <v>1</v>
      </c>
      <c r="F7025" s="39">
        <v>2.5</v>
      </c>
      <c r="G7025" s="17" t="s">
        <v>12928</v>
      </c>
      <c r="H7025" s="11">
        <v>45012.614583333336</v>
      </c>
      <c r="I7025" s="26" t="s">
        <v>6976</v>
      </c>
      <c r="J7025"/>
      <c r="K7025"/>
      <c r="L7025"/>
    </row>
    <row r="7026" spans="1:12" x14ac:dyDescent="0.3">
      <c r="A7026">
        <v>7258</v>
      </c>
      <c r="B7026">
        <v>1</v>
      </c>
      <c r="C7026">
        <v>9</v>
      </c>
      <c r="D7026">
        <v>413</v>
      </c>
      <c r="E7026">
        <v>2</v>
      </c>
      <c r="F7026" s="39">
        <v>50</v>
      </c>
      <c r="G7026" s="17" t="s">
        <v>12928</v>
      </c>
      <c r="H7026" s="11">
        <v>45045.606249999997</v>
      </c>
      <c r="I7026" s="26" t="s">
        <v>6977</v>
      </c>
      <c r="J7026"/>
      <c r="K7026"/>
      <c r="L7026"/>
    </row>
    <row r="7027" spans="1:12" x14ac:dyDescent="0.3">
      <c r="A7027">
        <v>7258</v>
      </c>
      <c r="B7027">
        <v>3</v>
      </c>
      <c r="C7027">
        <v>13</v>
      </c>
      <c r="D7027">
        <v>472</v>
      </c>
      <c r="E7027">
        <v>1</v>
      </c>
      <c r="F7027" s="39">
        <v>62.5</v>
      </c>
      <c r="G7027" s="17" t="s">
        <v>12928</v>
      </c>
      <c r="H7027" s="11">
        <v>45012.638888888891</v>
      </c>
      <c r="I7027" s="26" t="s">
        <v>6978</v>
      </c>
      <c r="J7027"/>
      <c r="K7027"/>
      <c r="L7027"/>
    </row>
    <row r="7028" spans="1:12" x14ac:dyDescent="0.3">
      <c r="A7028">
        <v>7259</v>
      </c>
      <c r="B7028">
        <v>3</v>
      </c>
      <c r="C7028">
        <v>13</v>
      </c>
      <c r="D7028">
        <v>4078</v>
      </c>
      <c r="E7028">
        <v>1</v>
      </c>
      <c r="F7028" s="39">
        <v>49.5</v>
      </c>
      <c r="G7028" s="17" t="s">
        <v>12928</v>
      </c>
      <c r="H7028" s="11">
        <v>45012.658333333333</v>
      </c>
      <c r="I7028" s="26" t="s">
        <v>6979</v>
      </c>
      <c r="J7028"/>
      <c r="K7028"/>
      <c r="L7028"/>
    </row>
    <row r="7029" spans="1:12" x14ac:dyDescent="0.3">
      <c r="A7029">
        <v>7261</v>
      </c>
      <c r="B7029">
        <v>1</v>
      </c>
      <c r="C7029">
        <v>9</v>
      </c>
      <c r="D7029">
        <v>11</v>
      </c>
      <c r="E7029">
        <v>1</v>
      </c>
      <c r="F7029" s="39">
        <v>225</v>
      </c>
      <c r="G7029" s="17" t="s">
        <v>12928</v>
      </c>
      <c r="H7029" s="11">
        <v>45045.626388888886</v>
      </c>
      <c r="I7029" s="26" t="s">
        <v>6980</v>
      </c>
      <c r="J7029"/>
      <c r="K7029"/>
      <c r="L7029"/>
    </row>
    <row r="7030" spans="1:12" x14ac:dyDescent="0.3">
      <c r="A7030">
        <v>7261</v>
      </c>
      <c r="B7030">
        <v>3</v>
      </c>
      <c r="C7030">
        <v>23</v>
      </c>
      <c r="D7030">
        <v>465</v>
      </c>
      <c r="E7030">
        <v>1</v>
      </c>
      <c r="F7030" s="39">
        <v>25</v>
      </c>
      <c r="G7030" s="17" t="s">
        <v>12928</v>
      </c>
      <c r="H7030" s="11">
        <v>45012.65902777778</v>
      </c>
      <c r="I7030" s="26" t="s">
        <v>6981</v>
      </c>
      <c r="J7030"/>
      <c r="K7030"/>
      <c r="L7030"/>
    </row>
    <row r="7031" spans="1:12" x14ac:dyDescent="0.3">
      <c r="A7031">
        <v>7264</v>
      </c>
      <c r="B7031">
        <v>3</v>
      </c>
      <c r="C7031">
        <v>23</v>
      </c>
      <c r="D7031">
        <v>624</v>
      </c>
      <c r="E7031">
        <v>1</v>
      </c>
      <c r="F7031" s="39">
        <v>137.5</v>
      </c>
      <c r="G7031" s="17" t="s">
        <v>12928</v>
      </c>
      <c r="H7031" s="11">
        <v>45012.693749999999</v>
      </c>
      <c r="I7031" s="26" t="s">
        <v>6982</v>
      </c>
      <c r="J7031"/>
      <c r="K7031"/>
      <c r="L7031"/>
    </row>
    <row r="7032" spans="1:12" x14ac:dyDescent="0.3">
      <c r="A7032">
        <v>7265</v>
      </c>
      <c r="B7032">
        <v>3</v>
      </c>
      <c r="C7032">
        <v>19</v>
      </c>
      <c r="D7032">
        <v>2857</v>
      </c>
      <c r="E7032">
        <v>1</v>
      </c>
      <c r="F7032" s="39">
        <v>297.5</v>
      </c>
      <c r="G7032" s="17" t="s">
        <v>12928</v>
      </c>
      <c r="H7032" s="11">
        <v>45012.815972222219</v>
      </c>
      <c r="I7032" s="26" t="s">
        <v>6983</v>
      </c>
      <c r="J7032"/>
      <c r="K7032"/>
      <c r="L7032"/>
    </row>
    <row r="7033" spans="1:12" x14ac:dyDescent="0.3">
      <c r="A7033">
        <v>7266</v>
      </c>
      <c r="B7033">
        <v>3</v>
      </c>
      <c r="C7033">
        <v>19</v>
      </c>
      <c r="D7033">
        <v>470</v>
      </c>
      <c r="E7033">
        <v>1</v>
      </c>
      <c r="F7033" s="39">
        <v>20</v>
      </c>
      <c r="G7033" s="17" t="s">
        <v>12928</v>
      </c>
      <c r="H7033" s="11">
        <v>45012.831944444442</v>
      </c>
      <c r="I7033" s="26" t="s">
        <v>6984</v>
      </c>
      <c r="J7033"/>
      <c r="K7033"/>
      <c r="L7033"/>
    </row>
    <row r="7034" spans="1:12" x14ac:dyDescent="0.3">
      <c r="A7034">
        <v>7267</v>
      </c>
      <c r="B7034">
        <v>3</v>
      </c>
      <c r="C7034">
        <v>19</v>
      </c>
      <c r="D7034">
        <v>3253</v>
      </c>
      <c r="E7034">
        <v>1</v>
      </c>
      <c r="F7034" s="39">
        <v>75</v>
      </c>
      <c r="G7034" s="17" t="s">
        <v>12928</v>
      </c>
      <c r="H7034" s="11">
        <v>45012.861805555556</v>
      </c>
      <c r="I7034" s="26" t="s">
        <v>6985</v>
      </c>
      <c r="J7034"/>
      <c r="K7034"/>
      <c r="L7034"/>
    </row>
    <row r="7035" spans="1:12" x14ac:dyDescent="0.3">
      <c r="A7035">
        <v>7267</v>
      </c>
      <c r="B7035">
        <v>3</v>
      </c>
      <c r="C7035">
        <v>19</v>
      </c>
      <c r="D7035">
        <v>3282</v>
      </c>
      <c r="E7035">
        <v>1</v>
      </c>
      <c r="F7035" s="39">
        <v>75</v>
      </c>
      <c r="G7035" s="17" t="s">
        <v>12928</v>
      </c>
      <c r="H7035" s="11">
        <v>45012.861805555556</v>
      </c>
      <c r="I7035" s="26" t="s">
        <v>6985</v>
      </c>
      <c r="J7035"/>
      <c r="K7035"/>
      <c r="L7035"/>
    </row>
    <row r="7036" spans="1:12" x14ac:dyDescent="0.3">
      <c r="A7036">
        <v>7267</v>
      </c>
      <c r="B7036">
        <v>3</v>
      </c>
      <c r="C7036">
        <v>19</v>
      </c>
      <c r="D7036">
        <v>2786</v>
      </c>
      <c r="E7036">
        <v>1</v>
      </c>
      <c r="F7036" s="39">
        <v>150</v>
      </c>
      <c r="G7036" s="17" t="s">
        <v>12928</v>
      </c>
      <c r="H7036" s="11">
        <v>45012.861805555556</v>
      </c>
      <c r="I7036" s="26" t="s">
        <v>6985</v>
      </c>
      <c r="J7036"/>
      <c r="K7036"/>
      <c r="L7036"/>
    </row>
    <row r="7037" spans="1:12" x14ac:dyDescent="0.3">
      <c r="A7037">
        <v>7268</v>
      </c>
      <c r="B7037">
        <v>1</v>
      </c>
      <c r="C7037">
        <v>11</v>
      </c>
      <c r="D7037">
        <v>11</v>
      </c>
      <c r="E7037">
        <v>1</v>
      </c>
      <c r="F7037" s="39">
        <v>225</v>
      </c>
      <c r="G7037" s="17" t="s">
        <v>12928</v>
      </c>
      <c r="H7037" s="11">
        <v>45045.652083333334</v>
      </c>
      <c r="I7037" s="26" t="s">
        <v>6986</v>
      </c>
      <c r="J7037"/>
      <c r="K7037"/>
      <c r="L7037"/>
    </row>
    <row r="7038" spans="1:12" x14ac:dyDescent="0.3">
      <c r="A7038">
        <v>7268</v>
      </c>
      <c r="B7038">
        <v>3</v>
      </c>
      <c r="C7038">
        <v>19</v>
      </c>
      <c r="D7038">
        <v>4028</v>
      </c>
      <c r="E7038">
        <v>1</v>
      </c>
      <c r="F7038" s="39">
        <v>45</v>
      </c>
      <c r="G7038" s="17" t="s">
        <v>12928</v>
      </c>
      <c r="H7038" s="11">
        <v>45012.89166666667</v>
      </c>
      <c r="I7038" s="26" t="s">
        <v>6987</v>
      </c>
      <c r="J7038"/>
      <c r="K7038"/>
      <c r="L7038"/>
    </row>
    <row r="7039" spans="1:12" x14ac:dyDescent="0.3">
      <c r="A7039">
        <v>7271</v>
      </c>
      <c r="B7039">
        <v>3</v>
      </c>
      <c r="C7039">
        <v>19</v>
      </c>
      <c r="D7039">
        <v>465</v>
      </c>
      <c r="E7039">
        <v>1</v>
      </c>
      <c r="F7039" s="39">
        <v>25</v>
      </c>
      <c r="G7039" s="17" t="s">
        <v>12928</v>
      </c>
      <c r="H7039" s="11">
        <v>45012.929861111108</v>
      </c>
      <c r="I7039" s="26" t="s">
        <v>6988</v>
      </c>
      <c r="J7039"/>
      <c r="K7039"/>
      <c r="L7039"/>
    </row>
    <row r="7040" spans="1:12" x14ac:dyDescent="0.3">
      <c r="A7040">
        <v>7271</v>
      </c>
      <c r="B7040">
        <v>3</v>
      </c>
      <c r="C7040">
        <v>19</v>
      </c>
      <c r="D7040">
        <v>392</v>
      </c>
      <c r="E7040">
        <v>1</v>
      </c>
      <c r="F7040" s="39">
        <v>75</v>
      </c>
      <c r="G7040" s="17" t="s">
        <v>12928</v>
      </c>
      <c r="H7040" s="11">
        <v>45012.929861111108</v>
      </c>
      <c r="I7040" s="26" t="s">
        <v>6988</v>
      </c>
      <c r="J7040"/>
      <c r="K7040"/>
      <c r="L7040"/>
    </row>
    <row r="7041" spans="1:12" x14ac:dyDescent="0.3">
      <c r="A7041">
        <v>7272</v>
      </c>
      <c r="B7041">
        <v>1</v>
      </c>
      <c r="C7041">
        <v>11</v>
      </c>
      <c r="D7041">
        <v>459</v>
      </c>
      <c r="E7041">
        <v>1</v>
      </c>
      <c r="F7041" s="39">
        <v>150</v>
      </c>
      <c r="G7041" s="17" t="s">
        <v>12928</v>
      </c>
      <c r="H7041" s="11">
        <v>45045.659722222219</v>
      </c>
      <c r="I7041" s="26" t="s">
        <v>6989</v>
      </c>
      <c r="J7041"/>
      <c r="K7041"/>
      <c r="L7041"/>
    </row>
    <row r="7042" spans="1:12" x14ac:dyDescent="0.3">
      <c r="A7042">
        <v>7272</v>
      </c>
      <c r="B7042">
        <v>1</v>
      </c>
      <c r="C7042">
        <v>11</v>
      </c>
      <c r="D7042">
        <v>389</v>
      </c>
      <c r="E7042">
        <v>1</v>
      </c>
      <c r="F7042" s="39">
        <v>125</v>
      </c>
      <c r="G7042" s="17" t="s">
        <v>12928</v>
      </c>
      <c r="H7042" s="11">
        <v>45045.659722222219</v>
      </c>
      <c r="I7042" s="26" t="s">
        <v>6989</v>
      </c>
      <c r="J7042"/>
      <c r="K7042"/>
      <c r="L7042"/>
    </row>
    <row r="7043" spans="1:12" x14ac:dyDescent="0.3">
      <c r="A7043">
        <v>7272</v>
      </c>
      <c r="B7043">
        <v>1</v>
      </c>
      <c r="C7043">
        <v>11</v>
      </c>
      <c r="D7043">
        <v>477</v>
      </c>
      <c r="E7043">
        <v>2</v>
      </c>
      <c r="F7043" s="39">
        <v>70</v>
      </c>
      <c r="G7043" s="17" t="s">
        <v>12928</v>
      </c>
      <c r="H7043" s="11">
        <v>45045.659722222219</v>
      </c>
      <c r="I7043" s="26" t="s">
        <v>6989</v>
      </c>
      <c r="J7043"/>
      <c r="K7043"/>
      <c r="L7043"/>
    </row>
    <row r="7044" spans="1:12" x14ac:dyDescent="0.3">
      <c r="A7044">
        <v>7277</v>
      </c>
      <c r="B7044">
        <v>3</v>
      </c>
      <c r="C7044">
        <v>13</v>
      </c>
      <c r="D7044">
        <v>468</v>
      </c>
      <c r="E7044">
        <v>1</v>
      </c>
      <c r="F7044" s="39">
        <v>125</v>
      </c>
      <c r="G7044" s="17" t="s">
        <v>12928</v>
      </c>
      <c r="H7044" s="11">
        <v>45013.529861111114</v>
      </c>
      <c r="I7044" s="26" t="s">
        <v>6990</v>
      </c>
      <c r="J7044"/>
      <c r="K7044"/>
      <c r="L7044"/>
    </row>
    <row r="7045" spans="1:12" x14ac:dyDescent="0.3">
      <c r="A7045">
        <v>7278</v>
      </c>
      <c r="B7045">
        <v>1</v>
      </c>
      <c r="C7045">
        <v>1</v>
      </c>
      <c r="D7045">
        <v>386</v>
      </c>
      <c r="E7045">
        <v>46</v>
      </c>
      <c r="F7045" s="39">
        <v>920</v>
      </c>
      <c r="G7045" s="17" t="s">
        <v>12928</v>
      </c>
      <c r="H7045" s="11">
        <v>45045.759027777778</v>
      </c>
      <c r="I7045" s="26" t="s">
        <v>6991</v>
      </c>
      <c r="J7045"/>
      <c r="K7045"/>
      <c r="L7045"/>
    </row>
    <row r="7046" spans="1:12" x14ac:dyDescent="0.3">
      <c r="A7046">
        <v>7279</v>
      </c>
      <c r="B7046">
        <v>1</v>
      </c>
      <c r="C7046">
        <v>1</v>
      </c>
      <c r="D7046">
        <v>4091</v>
      </c>
      <c r="E7046">
        <v>1</v>
      </c>
      <c r="F7046" s="39">
        <v>25</v>
      </c>
      <c r="G7046" s="17" t="s">
        <v>12928</v>
      </c>
      <c r="H7046" s="11">
        <v>45045.767361111109</v>
      </c>
      <c r="I7046" s="26" t="s">
        <v>6992</v>
      </c>
      <c r="J7046"/>
      <c r="K7046"/>
      <c r="L7046"/>
    </row>
    <row r="7047" spans="1:12" x14ac:dyDescent="0.3">
      <c r="A7047">
        <v>7279</v>
      </c>
      <c r="B7047">
        <v>3</v>
      </c>
      <c r="C7047">
        <v>13</v>
      </c>
      <c r="D7047">
        <v>4028</v>
      </c>
      <c r="E7047">
        <v>1</v>
      </c>
      <c r="F7047" s="39">
        <v>45</v>
      </c>
      <c r="G7047" s="17" t="s">
        <v>12928</v>
      </c>
      <c r="H7047" s="11">
        <v>45013.579861111109</v>
      </c>
      <c r="I7047" s="26" t="s">
        <v>6993</v>
      </c>
      <c r="J7047"/>
      <c r="K7047"/>
      <c r="L7047"/>
    </row>
    <row r="7048" spans="1:12" x14ac:dyDescent="0.3">
      <c r="A7048">
        <v>7279</v>
      </c>
      <c r="B7048">
        <v>3</v>
      </c>
      <c r="C7048">
        <v>13</v>
      </c>
      <c r="D7048">
        <v>719</v>
      </c>
      <c r="E7048">
        <v>1</v>
      </c>
      <c r="F7048" s="39">
        <v>75</v>
      </c>
      <c r="G7048" s="17" t="s">
        <v>12928</v>
      </c>
      <c r="H7048" s="11">
        <v>45013.579861111109</v>
      </c>
      <c r="I7048" s="26" t="s">
        <v>6993</v>
      </c>
      <c r="J7048"/>
      <c r="K7048"/>
      <c r="L7048"/>
    </row>
    <row r="7049" spans="1:12" x14ac:dyDescent="0.3">
      <c r="A7049">
        <v>7279</v>
      </c>
      <c r="B7049">
        <v>3</v>
      </c>
      <c r="C7049">
        <v>13</v>
      </c>
      <c r="D7049">
        <v>3431</v>
      </c>
      <c r="E7049">
        <v>1</v>
      </c>
      <c r="F7049" s="39">
        <v>199.5</v>
      </c>
      <c r="G7049" s="17" t="s">
        <v>12928</v>
      </c>
      <c r="H7049" s="11">
        <v>45013.579861111109</v>
      </c>
      <c r="I7049" s="26" t="s">
        <v>6993</v>
      </c>
      <c r="J7049"/>
      <c r="K7049"/>
      <c r="L7049"/>
    </row>
    <row r="7050" spans="1:12" x14ac:dyDescent="0.3">
      <c r="A7050">
        <v>7281</v>
      </c>
      <c r="B7050">
        <v>1</v>
      </c>
      <c r="C7050">
        <v>11</v>
      </c>
      <c r="D7050">
        <v>4079</v>
      </c>
      <c r="E7050">
        <v>1</v>
      </c>
      <c r="F7050" s="39">
        <v>25</v>
      </c>
      <c r="G7050" s="17" t="s">
        <v>12928</v>
      </c>
      <c r="H7050" s="11">
        <v>45045.772222222222</v>
      </c>
      <c r="I7050" s="26" t="s">
        <v>6994</v>
      </c>
      <c r="J7050"/>
      <c r="K7050"/>
      <c r="L7050"/>
    </row>
    <row r="7051" spans="1:12" x14ac:dyDescent="0.3">
      <c r="A7051">
        <v>7282</v>
      </c>
      <c r="B7051">
        <v>1</v>
      </c>
      <c r="C7051">
        <v>1</v>
      </c>
      <c r="D7051">
        <v>4202</v>
      </c>
      <c r="E7051">
        <v>1</v>
      </c>
      <c r="F7051" s="39">
        <v>2.5</v>
      </c>
      <c r="G7051" s="17" t="s">
        <v>12928</v>
      </c>
      <c r="H7051" s="11">
        <v>45045.775694444441</v>
      </c>
      <c r="I7051" s="26" t="s">
        <v>6995</v>
      </c>
      <c r="J7051"/>
      <c r="K7051"/>
      <c r="L7051"/>
    </row>
    <row r="7052" spans="1:12" x14ac:dyDescent="0.3">
      <c r="A7052">
        <v>7282</v>
      </c>
      <c r="B7052">
        <v>3</v>
      </c>
      <c r="C7052">
        <v>13</v>
      </c>
      <c r="D7052">
        <v>4078</v>
      </c>
      <c r="E7052">
        <v>1</v>
      </c>
      <c r="F7052" s="39">
        <v>49.5</v>
      </c>
      <c r="G7052" s="17" t="s">
        <v>12928</v>
      </c>
      <c r="H7052" s="11">
        <v>45013.661805555559</v>
      </c>
      <c r="I7052" s="26" t="s">
        <v>6996</v>
      </c>
      <c r="J7052"/>
      <c r="K7052"/>
      <c r="L7052"/>
    </row>
    <row r="7053" spans="1:12" x14ac:dyDescent="0.3">
      <c r="A7053">
        <v>7283</v>
      </c>
      <c r="B7053">
        <v>1</v>
      </c>
      <c r="C7053">
        <v>5</v>
      </c>
      <c r="D7053">
        <v>16</v>
      </c>
      <c r="E7053">
        <v>1</v>
      </c>
      <c r="F7053" s="39">
        <v>225</v>
      </c>
      <c r="G7053" s="17" t="s">
        <v>12928</v>
      </c>
      <c r="H7053" s="11">
        <v>45045.786111111112</v>
      </c>
      <c r="I7053" s="26" t="s">
        <v>6997</v>
      </c>
      <c r="J7053"/>
      <c r="K7053"/>
      <c r="L7053"/>
    </row>
    <row r="7054" spans="1:12" x14ac:dyDescent="0.3">
      <c r="A7054">
        <v>7284</v>
      </c>
      <c r="B7054">
        <v>1</v>
      </c>
      <c r="C7054">
        <v>3</v>
      </c>
      <c r="D7054">
        <v>3234</v>
      </c>
      <c r="E7054">
        <v>-1</v>
      </c>
      <c r="F7054" s="39">
        <v>-147.5</v>
      </c>
      <c r="G7054" s="17" t="s">
        <v>130</v>
      </c>
      <c r="H7054" s="11">
        <v>45045.788194444445</v>
      </c>
      <c r="I7054" s="26" t="s">
        <v>13029</v>
      </c>
      <c r="J7054"/>
      <c r="K7054"/>
      <c r="L7054"/>
    </row>
    <row r="7055" spans="1:12" x14ac:dyDescent="0.3">
      <c r="A7055">
        <v>7286</v>
      </c>
      <c r="B7055">
        <v>3</v>
      </c>
      <c r="C7055">
        <v>13</v>
      </c>
      <c r="D7055">
        <v>3971</v>
      </c>
      <c r="E7055">
        <v>1</v>
      </c>
      <c r="F7055" s="39">
        <v>50</v>
      </c>
      <c r="G7055" s="17" t="s">
        <v>12928</v>
      </c>
      <c r="H7055" s="11">
        <v>45013.711111111108</v>
      </c>
      <c r="I7055" s="26" t="s">
        <v>6998</v>
      </c>
      <c r="J7055"/>
      <c r="K7055"/>
      <c r="L7055"/>
    </row>
    <row r="7056" spans="1:12" x14ac:dyDescent="0.3">
      <c r="A7056">
        <v>7286</v>
      </c>
      <c r="B7056">
        <v>3</v>
      </c>
      <c r="C7056">
        <v>13</v>
      </c>
      <c r="D7056">
        <v>4090</v>
      </c>
      <c r="E7056">
        <v>1</v>
      </c>
      <c r="F7056" s="39">
        <v>47.5</v>
      </c>
      <c r="G7056" s="17" t="s">
        <v>12928</v>
      </c>
      <c r="H7056" s="11">
        <v>45013.711111111108</v>
      </c>
      <c r="I7056" s="26" t="s">
        <v>6998</v>
      </c>
      <c r="J7056"/>
      <c r="K7056"/>
      <c r="L7056"/>
    </row>
    <row r="7057" spans="1:12" x14ac:dyDescent="0.3">
      <c r="A7057">
        <v>7286</v>
      </c>
      <c r="B7057">
        <v>3</v>
      </c>
      <c r="C7057">
        <v>13</v>
      </c>
      <c r="D7057">
        <v>4201</v>
      </c>
      <c r="E7057">
        <v>2</v>
      </c>
      <c r="F7057" s="39">
        <v>5</v>
      </c>
      <c r="G7057" s="17" t="s">
        <v>12928</v>
      </c>
      <c r="H7057" s="11">
        <v>45013.711111111108</v>
      </c>
      <c r="I7057" s="26" t="s">
        <v>6998</v>
      </c>
      <c r="J7057"/>
      <c r="K7057"/>
      <c r="L7057"/>
    </row>
    <row r="7058" spans="1:12" x14ac:dyDescent="0.3">
      <c r="A7058">
        <v>7286</v>
      </c>
      <c r="B7058">
        <v>3</v>
      </c>
      <c r="C7058">
        <v>13</v>
      </c>
      <c r="D7058">
        <v>4220</v>
      </c>
      <c r="E7058">
        <v>2</v>
      </c>
      <c r="F7058" s="39">
        <v>15</v>
      </c>
      <c r="G7058" s="17" t="s">
        <v>12928</v>
      </c>
      <c r="H7058" s="11">
        <v>45013.711111111108</v>
      </c>
      <c r="I7058" s="26" t="s">
        <v>6998</v>
      </c>
      <c r="J7058"/>
      <c r="K7058"/>
      <c r="L7058"/>
    </row>
    <row r="7059" spans="1:12" x14ac:dyDescent="0.3">
      <c r="A7059">
        <v>7289</v>
      </c>
      <c r="B7059">
        <v>3</v>
      </c>
      <c r="C7059">
        <v>1</v>
      </c>
      <c r="D7059">
        <v>4090</v>
      </c>
      <c r="E7059">
        <v>1</v>
      </c>
      <c r="F7059" s="39">
        <v>47.5</v>
      </c>
      <c r="G7059" s="17" t="s">
        <v>12928</v>
      </c>
      <c r="H7059" s="11">
        <v>45013.890972222223</v>
      </c>
      <c r="I7059" s="26" t="s">
        <v>6999</v>
      </c>
      <c r="J7059"/>
      <c r="K7059"/>
      <c r="L7059"/>
    </row>
    <row r="7060" spans="1:12" x14ac:dyDescent="0.3">
      <c r="A7060">
        <v>7290</v>
      </c>
      <c r="B7060">
        <v>3</v>
      </c>
      <c r="C7060">
        <v>1</v>
      </c>
      <c r="D7060">
        <v>466</v>
      </c>
      <c r="E7060">
        <v>1</v>
      </c>
      <c r="F7060" s="39">
        <v>150</v>
      </c>
      <c r="G7060" s="17" t="s">
        <v>12928</v>
      </c>
      <c r="H7060" s="11">
        <v>45013.931944444441</v>
      </c>
      <c r="I7060" s="26" t="s">
        <v>7000</v>
      </c>
      <c r="J7060"/>
      <c r="K7060"/>
      <c r="L7060"/>
    </row>
    <row r="7061" spans="1:12" x14ac:dyDescent="0.3">
      <c r="A7061">
        <v>7290</v>
      </c>
      <c r="B7061">
        <v>3</v>
      </c>
      <c r="C7061">
        <v>1</v>
      </c>
      <c r="D7061">
        <v>392</v>
      </c>
      <c r="E7061">
        <v>1</v>
      </c>
      <c r="F7061" s="39">
        <v>75</v>
      </c>
      <c r="G7061" s="17" t="s">
        <v>12928</v>
      </c>
      <c r="H7061" s="11">
        <v>45013.931944444441</v>
      </c>
      <c r="I7061" s="26" t="s">
        <v>7000</v>
      </c>
      <c r="J7061"/>
      <c r="K7061"/>
      <c r="L7061"/>
    </row>
    <row r="7062" spans="1:12" x14ac:dyDescent="0.3">
      <c r="A7062">
        <v>7292</v>
      </c>
      <c r="B7062">
        <v>3</v>
      </c>
      <c r="C7062">
        <v>19</v>
      </c>
      <c r="D7062">
        <v>4246</v>
      </c>
      <c r="E7062">
        <v>1</v>
      </c>
      <c r="F7062" s="39">
        <v>35</v>
      </c>
      <c r="G7062" s="17" t="s">
        <v>12928</v>
      </c>
      <c r="H7062" s="11">
        <v>45013.934027777781</v>
      </c>
      <c r="I7062" s="26" t="s">
        <v>7001</v>
      </c>
      <c r="J7062"/>
      <c r="K7062"/>
      <c r="L7062"/>
    </row>
    <row r="7063" spans="1:12" x14ac:dyDescent="0.3">
      <c r="A7063">
        <v>7292</v>
      </c>
      <c r="B7063">
        <v>3</v>
      </c>
      <c r="C7063">
        <v>19</v>
      </c>
      <c r="D7063">
        <v>4235</v>
      </c>
      <c r="E7063">
        <v>1</v>
      </c>
      <c r="F7063" s="39">
        <v>2.5</v>
      </c>
      <c r="G7063" s="17" t="s">
        <v>12928</v>
      </c>
      <c r="H7063" s="11">
        <v>45013.934027777781</v>
      </c>
      <c r="I7063" s="26" t="s">
        <v>7001</v>
      </c>
      <c r="J7063"/>
      <c r="K7063"/>
      <c r="L7063"/>
    </row>
    <row r="7064" spans="1:12" x14ac:dyDescent="0.3">
      <c r="A7064">
        <v>7293</v>
      </c>
      <c r="B7064">
        <v>3</v>
      </c>
      <c r="C7064">
        <v>1</v>
      </c>
      <c r="D7064">
        <v>463</v>
      </c>
      <c r="E7064">
        <v>1</v>
      </c>
      <c r="F7064" s="39">
        <v>75</v>
      </c>
      <c r="G7064" s="17" t="s">
        <v>12928</v>
      </c>
      <c r="H7064" s="11">
        <v>45013.935416666667</v>
      </c>
      <c r="I7064" s="26" t="s">
        <v>7002</v>
      </c>
      <c r="J7064"/>
      <c r="K7064"/>
      <c r="L7064"/>
    </row>
    <row r="7065" spans="1:12" x14ac:dyDescent="0.3">
      <c r="A7065">
        <v>7294</v>
      </c>
      <c r="B7065">
        <v>3</v>
      </c>
      <c r="C7065">
        <v>1</v>
      </c>
      <c r="D7065">
        <v>461</v>
      </c>
      <c r="E7065">
        <v>1</v>
      </c>
      <c r="F7065" s="39">
        <v>100</v>
      </c>
      <c r="G7065" s="17" t="s">
        <v>12928</v>
      </c>
      <c r="H7065" s="11">
        <v>45014.549305555556</v>
      </c>
      <c r="I7065" s="26" t="s">
        <v>7003</v>
      </c>
      <c r="J7065"/>
      <c r="K7065"/>
      <c r="L7065"/>
    </row>
    <row r="7066" spans="1:12" x14ac:dyDescent="0.3">
      <c r="A7066">
        <v>7298</v>
      </c>
      <c r="B7066">
        <v>3</v>
      </c>
      <c r="C7066">
        <v>23</v>
      </c>
      <c r="D7066">
        <v>3548</v>
      </c>
      <c r="E7066">
        <v>1</v>
      </c>
      <c r="F7066" s="39">
        <v>749.5</v>
      </c>
      <c r="G7066" s="17" t="s">
        <v>12928</v>
      </c>
      <c r="H7066" s="11">
        <v>45014.629861111112</v>
      </c>
      <c r="I7066" s="26" t="s">
        <v>7004</v>
      </c>
      <c r="J7066"/>
      <c r="K7066"/>
      <c r="L7066"/>
    </row>
    <row r="7067" spans="1:12" x14ac:dyDescent="0.3">
      <c r="A7067">
        <v>7298</v>
      </c>
      <c r="B7067">
        <v>3</v>
      </c>
      <c r="C7067">
        <v>23</v>
      </c>
      <c r="D7067">
        <v>3388</v>
      </c>
      <c r="E7067">
        <v>1</v>
      </c>
      <c r="F7067" s="39">
        <v>299.5</v>
      </c>
      <c r="G7067" s="17" t="s">
        <v>12928</v>
      </c>
      <c r="H7067" s="11">
        <v>45014.629861111112</v>
      </c>
      <c r="I7067" s="26" t="s">
        <v>7004</v>
      </c>
      <c r="J7067"/>
      <c r="K7067"/>
      <c r="L7067"/>
    </row>
    <row r="7068" spans="1:12" x14ac:dyDescent="0.3">
      <c r="A7068">
        <v>7299</v>
      </c>
      <c r="B7068">
        <v>1</v>
      </c>
      <c r="C7068">
        <v>2</v>
      </c>
      <c r="D7068">
        <v>3277</v>
      </c>
      <c r="E7068">
        <v>1</v>
      </c>
      <c r="F7068" s="39">
        <v>75</v>
      </c>
      <c r="G7068" s="17" t="s">
        <v>12928</v>
      </c>
      <c r="H7068" s="11">
        <v>45045.90347222222</v>
      </c>
      <c r="I7068" s="26" t="s">
        <v>7005</v>
      </c>
      <c r="J7068"/>
      <c r="K7068"/>
      <c r="L7068"/>
    </row>
    <row r="7069" spans="1:12" x14ac:dyDescent="0.3">
      <c r="A7069">
        <v>7299</v>
      </c>
      <c r="B7069">
        <v>3</v>
      </c>
      <c r="C7069">
        <v>1</v>
      </c>
      <c r="D7069">
        <v>412</v>
      </c>
      <c r="E7069">
        <v>1</v>
      </c>
      <c r="F7069" s="39">
        <v>97.5</v>
      </c>
      <c r="G7069" s="17" t="s">
        <v>12928</v>
      </c>
      <c r="H7069" s="11">
        <v>45014.634722222225</v>
      </c>
      <c r="I7069" s="26" t="s">
        <v>7006</v>
      </c>
      <c r="J7069"/>
      <c r="K7069"/>
      <c r="L7069"/>
    </row>
    <row r="7070" spans="1:12" x14ac:dyDescent="0.3">
      <c r="A7070">
        <v>7299</v>
      </c>
      <c r="B7070">
        <v>3</v>
      </c>
      <c r="C7070">
        <v>1</v>
      </c>
      <c r="D7070">
        <v>475</v>
      </c>
      <c r="E7070">
        <v>1</v>
      </c>
      <c r="F7070" s="39">
        <v>50</v>
      </c>
      <c r="G7070" s="17" t="s">
        <v>12928</v>
      </c>
      <c r="H7070" s="11">
        <v>45014.634722222225</v>
      </c>
      <c r="I7070" s="26" t="s">
        <v>7006</v>
      </c>
      <c r="J7070"/>
      <c r="K7070"/>
      <c r="L7070"/>
    </row>
    <row r="7071" spans="1:12" x14ac:dyDescent="0.3">
      <c r="A7071">
        <v>7302</v>
      </c>
      <c r="B7071">
        <v>3</v>
      </c>
      <c r="C7071">
        <v>1</v>
      </c>
      <c r="D7071">
        <v>2807</v>
      </c>
      <c r="E7071">
        <v>1</v>
      </c>
      <c r="F7071" s="39">
        <v>275</v>
      </c>
      <c r="G7071" s="17" t="s">
        <v>12928</v>
      </c>
      <c r="H7071" s="11">
        <v>45014.663194444445</v>
      </c>
      <c r="I7071" s="26" t="s">
        <v>7007</v>
      </c>
      <c r="J7071"/>
      <c r="K7071"/>
      <c r="L7071"/>
    </row>
    <row r="7072" spans="1:12" x14ac:dyDescent="0.3">
      <c r="A7072">
        <v>7303</v>
      </c>
      <c r="B7072">
        <v>1</v>
      </c>
      <c r="C7072">
        <v>15</v>
      </c>
      <c r="D7072">
        <v>4</v>
      </c>
      <c r="E7072">
        <v>1</v>
      </c>
      <c r="F7072" s="39">
        <v>149.5</v>
      </c>
      <c r="G7072" s="17" t="s">
        <v>12928</v>
      </c>
      <c r="H7072" s="11">
        <v>45045.947916666664</v>
      </c>
      <c r="I7072" s="26" t="s">
        <v>7008</v>
      </c>
      <c r="J7072"/>
      <c r="K7072"/>
      <c r="L7072"/>
    </row>
    <row r="7073" spans="1:12" x14ac:dyDescent="0.3">
      <c r="A7073">
        <v>7303</v>
      </c>
      <c r="B7073">
        <v>1</v>
      </c>
      <c r="C7073">
        <v>15</v>
      </c>
      <c r="D7073">
        <v>2855</v>
      </c>
      <c r="E7073">
        <v>2</v>
      </c>
      <c r="F7073" s="39">
        <v>350</v>
      </c>
      <c r="G7073" s="17" t="s">
        <v>12928</v>
      </c>
      <c r="H7073" s="11">
        <v>45045.947916666664</v>
      </c>
      <c r="I7073" s="26" t="s">
        <v>7008</v>
      </c>
      <c r="J7073"/>
      <c r="K7073"/>
      <c r="L7073"/>
    </row>
    <row r="7074" spans="1:12" x14ac:dyDescent="0.3">
      <c r="A7074">
        <v>7303</v>
      </c>
      <c r="B7074">
        <v>3</v>
      </c>
      <c r="C7074">
        <v>23</v>
      </c>
      <c r="D7074">
        <v>458</v>
      </c>
      <c r="E7074">
        <v>1</v>
      </c>
      <c r="F7074" s="39">
        <v>200</v>
      </c>
      <c r="G7074" s="17" t="s">
        <v>12928</v>
      </c>
      <c r="H7074" s="11">
        <v>45014.68472222222</v>
      </c>
      <c r="I7074" s="26" t="s">
        <v>7009</v>
      </c>
      <c r="J7074"/>
      <c r="K7074"/>
      <c r="L7074"/>
    </row>
    <row r="7075" spans="1:12" x14ac:dyDescent="0.3">
      <c r="A7075">
        <v>7306</v>
      </c>
      <c r="B7075">
        <v>3</v>
      </c>
      <c r="C7075">
        <v>13</v>
      </c>
      <c r="D7075">
        <v>391</v>
      </c>
      <c r="E7075">
        <v>1</v>
      </c>
      <c r="F7075" s="39">
        <v>125</v>
      </c>
      <c r="G7075" s="17" t="s">
        <v>12928</v>
      </c>
      <c r="H7075" s="11">
        <v>45014.845833333333</v>
      </c>
      <c r="I7075" s="26" t="s">
        <v>7010</v>
      </c>
      <c r="J7075"/>
      <c r="K7075"/>
      <c r="L7075"/>
    </row>
    <row r="7076" spans="1:12" x14ac:dyDescent="0.3">
      <c r="A7076">
        <v>7307</v>
      </c>
      <c r="B7076">
        <v>1</v>
      </c>
      <c r="C7076">
        <v>15</v>
      </c>
      <c r="D7076">
        <v>2851</v>
      </c>
      <c r="E7076">
        <v>1</v>
      </c>
      <c r="F7076" s="39">
        <v>637.5</v>
      </c>
      <c r="G7076" s="17" t="s">
        <v>12928</v>
      </c>
      <c r="H7076" s="11">
        <v>45045.972916666666</v>
      </c>
      <c r="I7076" s="26" t="s">
        <v>7011</v>
      </c>
      <c r="J7076"/>
      <c r="K7076"/>
      <c r="L7076"/>
    </row>
    <row r="7077" spans="1:12" x14ac:dyDescent="0.3">
      <c r="A7077">
        <v>7307</v>
      </c>
      <c r="B7077">
        <v>3</v>
      </c>
      <c r="C7077">
        <v>19</v>
      </c>
      <c r="D7077">
        <v>470</v>
      </c>
      <c r="E7077">
        <v>1</v>
      </c>
      <c r="F7077" s="39">
        <v>20</v>
      </c>
      <c r="G7077" s="17" t="s">
        <v>12928</v>
      </c>
      <c r="H7077" s="11">
        <v>45014.84652777778</v>
      </c>
      <c r="I7077" s="26" t="s">
        <v>7012</v>
      </c>
      <c r="J7077"/>
      <c r="K7077"/>
      <c r="L7077"/>
    </row>
    <row r="7078" spans="1:12" x14ac:dyDescent="0.3">
      <c r="A7078">
        <v>7308</v>
      </c>
      <c r="B7078">
        <v>1</v>
      </c>
      <c r="C7078">
        <v>10</v>
      </c>
      <c r="D7078">
        <v>3261</v>
      </c>
      <c r="E7078">
        <v>1</v>
      </c>
      <c r="F7078" s="39">
        <v>82.5</v>
      </c>
      <c r="G7078" s="17" t="s">
        <v>12928</v>
      </c>
      <c r="H7078" s="11">
        <v>45046.533333333333</v>
      </c>
      <c r="I7078" s="26" t="s">
        <v>7013</v>
      </c>
      <c r="J7078"/>
      <c r="K7078"/>
      <c r="L7078"/>
    </row>
    <row r="7079" spans="1:12" x14ac:dyDescent="0.3">
      <c r="A7079">
        <v>7309</v>
      </c>
      <c r="B7079">
        <v>1</v>
      </c>
      <c r="C7079">
        <v>9</v>
      </c>
      <c r="D7079">
        <v>3356</v>
      </c>
      <c r="E7079">
        <v>1</v>
      </c>
      <c r="F7079" s="39">
        <v>725</v>
      </c>
      <c r="G7079" s="17" t="s">
        <v>12928</v>
      </c>
      <c r="H7079" s="11">
        <v>45046.536805555559</v>
      </c>
      <c r="I7079" s="26" t="s">
        <v>7014</v>
      </c>
      <c r="J7079"/>
      <c r="K7079"/>
      <c r="L7079"/>
    </row>
    <row r="7080" spans="1:12" x14ac:dyDescent="0.3">
      <c r="A7080">
        <v>7309</v>
      </c>
      <c r="B7080">
        <v>3</v>
      </c>
      <c r="C7080">
        <v>19</v>
      </c>
      <c r="D7080">
        <v>2863</v>
      </c>
      <c r="E7080">
        <v>1</v>
      </c>
      <c r="F7080" s="39">
        <v>275</v>
      </c>
      <c r="G7080" s="17" t="s">
        <v>12928</v>
      </c>
      <c r="H7080" s="11">
        <v>45014.883333333331</v>
      </c>
      <c r="I7080" s="26" t="s">
        <v>7015</v>
      </c>
      <c r="J7080"/>
      <c r="K7080"/>
      <c r="L7080"/>
    </row>
    <row r="7081" spans="1:12" x14ac:dyDescent="0.3">
      <c r="A7081">
        <v>7309</v>
      </c>
      <c r="B7081">
        <v>3</v>
      </c>
      <c r="C7081">
        <v>19</v>
      </c>
      <c r="D7081">
        <v>2862</v>
      </c>
      <c r="E7081">
        <v>1</v>
      </c>
      <c r="F7081" s="39">
        <v>275</v>
      </c>
      <c r="G7081" s="17" t="s">
        <v>12928</v>
      </c>
      <c r="H7081" s="11">
        <v>45014.883333333331</v>
      </c>
      <c r="I7081" s="26" t="s">
        <v>7015</v>
      </c>
      <c r="J7081"/>
      <c r="K7081"/>
      <c r="L7081"/>
    </row>
    <row r="7082" spans="1:12" x14ac:dyDescent="0.3">
      <c r="A7082">
        <v>7312</v>
      </c>
      <c r="B7082">
        <v>1</v>
      </c>
      <c r="C7082">
        <v>11</v>
      </c>
      <c r="D7082">
        <v>4028</v>
      </c>
      <c r="E7082">
        <v>36</v>
      </c>
      <c r="F7082" s="39">
        <v>1710</v>
      </c>
      <c r="G7082" s="17" t="s">
        <v>12928</v>
      </c>
      <c r="H7082" s="11">
        <v>45046.584722222222</v>
      </c>
      <c r="I7082" s="26" t="s">
        <v>7016</v>
      </c>
      <c r="J7082"/>
      <c r="K7082"/>
      <c r="L7082"/>
    </row>
    <row r="7083" spans="1:12" x14ac:dyDescent="0.3">
      <c r="A7083">
        <v>7312</v>
      </c>
      <c r="B7083">
        <v>3</v>
      </c>
      <c r="C7083">
        <v>13</v>
      </c>
      <c r="D7083">
        <v>3263</v>
      </c>
      <c r="E7083">
        <v>1</v>
      </c>
      <c r="F7083" s="39">
        <v>112.5</v>
      </c>
      <c r="G7083" s="17" t="s">
        <v>12928</v>
      </c>
      <c r="H7083" s="11">
        <v>45014.902777777781</v>
      </c>
      <c r="I7083" s="26" t="s">
        <v>7017</v>
      </c>
      <c r="J7083"/>
      <c r="K7083"/>
      <c r="L7083"/>
    </row>
    <row r="7084" spans="1:12" x14ac:dyDescent="0.3">
      <c r="A7084">
        <v>7314</v>
      </c>
      <c r="B7084">
        <v>3</v>
      </c>
      <c r="C7084">
        <v>13</v>
      </c>
      <c r="D7084">
        <v>4090</v>
      </c>
      <c r="E7084">
        <v>1</v>
      </c>
      <c r="F7084" s="39">
        <v>47.5</v>
      </c>
      <c r="G7084" s="17" t="s">
        <v>12928</v>
      </c>
      <c r="H7084" s="11">
        <v>45014.909722222219</v>
      </c>
      <c r="I7084" s="26" t="s">
        <v>7018</v>
      </c>
      <c r="J7084"/>
      <c r="K7084"/>
      <c r="L7084"/>
    </row>
    <row r="7085" spans="1:12" x14ac:dyDescent="0.3">
      <c r="A7085">
        <v>7315</v>
      </c>
      <c r="B7085">
        <v>1</v>
      </c>
      <c r="C7085">
        <v>5</v>
      </c>
      <c r="D7085">
        <v>4028</v>
      </c>
      <c r="E7085">
        <v>1</v>
      </c>
      <c r="F7085" s="39">
        <v>47.5</v>
      </c>
      <c r="G7085" s="17" t="s">
        <v>12928</v>
      </c>
      <c r="H7085" s="11">
        <v>45046.675000000003</v>
      </c>
      <c r="I7085" s="26" t="s">
        <v>7019</v>
      </c>
      <c r="J7085"/>
      <c r="K7085"/>
      <c r="L7085"/>
    </row>
    <row r="7086" spans="1:12" x14ac:dyDescent="0.3">
      <c r="A7086">
        <v>7316</v>
      </c>
      <c r="B7086">
        <v>1</v>
      </c>
      <c r="C7086">
        <v>5</v>
      </c>
      <c r="D7086">
        <v>2165</v>
      </c>
      <c r="E7086">
        <v>1</v>
      </c>
      <c r="F7086" s="39">
        <v>100</v>
      </c>
      <c r="G7086" s="17" t="s">
        <v>12928</v>
      </c>
      <c r="H7086" s="11">
        <v>45046.681250000001</v>
      </c>
      <c r="I7086" s="26" t="s">
        <v>7020</v>
      </c>
      <c r="J7086"/>
      <c r="K7086"/>
      <c r="L7086"/>
    </row>
    <row r="7087" spans="1:12" x14ac:dyDescent="0.3">
      <c r="A7087">
        <v>7317</v>
      </c>
      <c r="B7087">
        <v>1</v>
      </c>
      <c r="C7087">
        <v>5</v>
      </c>
      <c r="D7087">
        <v>3297</v>
      </c>
      <c r="E7087">
        <v>1</v>
      </c>
      <c r="F7087" s="39">
        <v>47.5</v>
      </c>
      <c r="G7087" s="17" t="s">
        <v>12928</v>
      </c>
      <c r="H7087" s="11">
        <v>45046.6875</v>
      </c>
      <c r="I7087" s="26" t="s">
        <v>7021</v>
      </c>
      <c r="J7087"/>
      <c r="K7087"/>
      <c r="L7087"/>
    </row>
    <row r="7088" spans="1:12" x14ac:dyDescent="0.3">
      <c r="A7088">
        <v>7317</v>
      </c>
      <c r="B7088">
        <v>3</v>
      </c>
      <c r="C7088">
        <v>13</v>
      </c>
      <c r="D7088">
        <v>465</v>
      </c>
      <c r="E7088">
        <v>1</v>
      </c>
      <c r="F7088" s="39">
        <v>25</v>
      </c>
      <c r="G7088" s="17" t="s">
        <v>12928</v>
      </c>
      <c r="H7088" s="11">
        <v>45014.973611111112</v>
      </c>
      <c r="I7088" s="26" t="s">
        <v>7022</v>
      </c>
      <c r="J7088"/>
      <c r="K7088"/>
      <c r="L7088"/>
    </row>
    <row r="7089" spans="1:12" x14ac:dyDescent="0.3">
      <c r="A7089">
        <v>7317</v>
      </c>
      <c r="B7089">
        <v>3</v>
      </c>
      <c r="C7089">
        <v>13</v>
      </c>
      <c r="D7089">
        <v>392</v>
      </c>
      <c r="E7089">
        <v>1</v>
      </c>
      <c r="F7089" s="39">
        <v>75</v>
      </c>
      <c r="G7089" s="17" t="s">
        <v>12928</v>
      </c>
      <c r="H7089" s="11">
        <v>45014.973611111112</v>
      </c>
      <c r="I7089" s="26" t="s">
        <v>7022</v>
      </c>
      <c r="J7089"/>
      <c r="K7089"/>
      <c r="L7089"/>
    </row>
    <row r="7090" spans="1:12" x14ac:dyDescent="0.3">
      <c r="A7090">
        <v>7318</v>
      </c>
      <c r="B7090">
        <v>1</v>
      </c>
      <c r="C7090">
        <v>10</v>
      </c>
      <c r="D7090">
        <v>2769</v>
      </c>
      <c r="E7090">
        <v>1</v>
      </c>
      <c r="F7090" s="39">
        <v>325</v>
      </c>
      <c r="G7090" s="17" t="s">
        <v>12928</v>
      </c>
      <c r="H7090" s="11">
        <v>45046.691666666666</v>
      </c>
      <c r="I7090" s="26" t="s">
        <v>7023</v>
      </c>
      <c r="J7090"/>
      <c r="K7090"/>
      <c r="L7090"/>
    </row>
    <row r="7091" spans="1:12" x14ac:dyDescent="0.3">
      <c r="A7091">
        <v>7318</v>
      </c>
      <c r="B7091">
        <v>3</v>
      </c>
      <c r="C7091">
        <v>19</v>
      </c>
      <c r="D7091">
        <v>4201</v>
      </c>
      <c r="E7091">
        <v>1</v>
      </c>
      <c r="F7091" s="39">
        <v>2.5</v>
      </c>
      <c r="G7091" s="17" t="s">
        <v>12928</v>
      </c>
      <c r="H7091" s="11">
        <v>45014.977777777778</v>
      </c>
      <c r="I7091" s="26" t="s">
        <v>7024</v>
      </c>
      <c r="J7091"/>
      <c r="K7091"/>
      <c r="L7091"/>
    </row>
    <row r="7092" spans="1:12" x14ac:dyDescent="0.3">
      <c r="A7092">
        <v>7318</v>
      </c>
      <c r="B7092">
        <v>3</v>
      </c>
      <c r="C7092">
        <v>19</v>
      </c>
      <c r="D7092">
        <v>470</v>
      </c>
      <c r="E7092">
        <v>1</v>
      </c>
      <c r="F7092" s="39">
        <v>20</v>
      </c>
      <c r="G7092" s="17" t="s">
        <v>12928</v>
      </c>
      <c r="H7092" s="11">
        <v>45014.977777777778</v>
      </c>
      <c r="I7092" s="26" t="s">
        <v>7024</v>
      </c>
      <c r="J7092"/>
      <c r="K7092"/>
      <c r="L7092"/>
    </row>
    <row r="7093" spans="1:12" x14ac:dyDescent="0.3">
      <c r="A7093">
        <v>7321</v>
      </c>
      <c r="B7093">
        <v>1</v>
      </c>
      <c r="C7093">
        <v>5</v>
      </c>
      <c r="D7093">
        <v>16</v>
      </c>
      <c r="E7093">
        <v>1</v>
      </c>
      <c r="F7093" s="39">
        <v>225</v>
      </c>
      <c r="G7093" s="17" t="s">
        <v>12928</v>
      </c>
      <c r="H7093" s="11">
        <v>45046.693055555559</v>
      </c>
      <c r="I7093" s="26" t="s">
        <v>7025</v>
      </c>
      <c r="J7093"/>
      <c r="K7093"/>
      <c r="L7093"/>
    </row>
    <row r="7094" spans="1:12" x14ac:dyDescent="0.3">
      <c r="A7094">
        <v>7322</v>
      </c>
      <c r="B7094">
        <v>3</v>
      </c>
      <c r="C7094">
        <v>19</v>
      </c>
      <c r="D7094">
        <v>4025</v>
      </c>
      <c r="E7094">
        <v>1</v>
      </c>
      <c r="F7094" s="39">
        <v>175</v>
      </c>
      <c r="G7094" s="17" t="s">
        <v>12928</v>
      </c>
      <c r="H7094" s="11">
        <v>45015.461805555555</v>
      </c>
      <c r="I7094" s="26" t="s">
        <v>7026</v>
      </c>
      <c r="J7094"/>
      <c r="K7094"/>
      <c r="L7094"/>
    </row>
    <row r="7095" spans="1:12" x14ac:dyDescent="0.3">
      <c r="A7095">
        <v>7324</v>
      </c>
      <c r="B7095">
        <v>3</v>
      </c>
      <c r="C7095">
        <v>19</v>
      </c>
      <c r="D7095">
        <v>459</v>
      </c>
      <c r="E7095">
        <v>1</v>
      </c>
      <c r="F7095" s="39">
        <v>150</v>
      </c>
      <c r="G7095" s="17" t="s">
        <v>12928</v>
      </c>
      <c r="H7095" s="11">
        <v>45015.629861111112</v>
      </c>
      <c r="I7095" s="26" t="s">
        <v>7027</v>
      </c>
      <c r="J7095"/>
      <c r="K7095"/>
      <c r="L7095"/>
    </row>
    <row r="7096" spans="1:12" x14ac:dyDescent="0.3">
      <c r="A7096">
        <v>7325</v>
      </c>
      <c r="B7096">
        <v>1</v>
      </c>
      <c r="C7096">
        <v>5</v>
      </c>
      <c r="D7096">
        <v>18</v>
      </c>
      <c r="E7096">
        <v>1</v>
      </c>
      <c r="F7096" s="39">
        <v>725</v>
      </c>
      <c r="G7096" s="17" t="s">
        <v>12928</v>
      </c>
      <c r="H7096" s="11">
        <v>45046.757638888892</v>
      </c>
      <c r="I7096" s="26" t="s">
        <v>7028</v>
      </c>
      <c r="J7096"/>
      <c r="K7096"/>
      <c r="L7096"/>
    </row>
    <row r="7097" spans="1:12" x14ac:dyDescent="0.3">
      <c r="A7097">
        <v>7325</v>
      </c>
      <c r="B7097">
        <v>1</v>
      </c>
      <c r="C7097">
        <v>15</v>
      </c>
      <c r="D7097">
        <v>470</v>
      </c>
      <c r="E7097">
        <v>1</v>
      </c>
      <c r="F7097" s="39">
        <v>20</v>
      </c>
      <c r="G7097" s="17" t="s">
        <v>12928</v>
      </c>
      <c r="H7097" s="11">
        <v>45046.757638888892</v>
      </c>
      <c r="I7097" s="26" t="s">
        <v>7028</v>
      </c>
      <c r="J7097"/>
      <c r="K7097"/>
      <c r="L7097"/>
    </row>
    <row r="7098" spans="1:12" x14ac:dyDescent="0.3">
      <c r="A7098">
        <v>7327</v>
      </c>
      <c r="B7098">
        <v>3</v>
      </c>
      <c r="C7098">
        <v>19</v>
      </c>
      <c r="D7098">
        <v>3645</v>
      </c>
      <c r="E7098">
        <v>1</v>
      </c>
      <c r="F7098" s="39">
        <v>749.5</v>
      </c>
      <c r="G7098" s="17" t="s">
        <v>12928</v>
      </c>
      <c r="H7098" s="11">
        <v>45015.652777777781</v>
      </c>
      <c r="I7098" s="26" t="s">
        <v>7029</v>
      </c>
      <c r="J7098"/>
      <c r="K7098"/>
      <c r="L7098"/>
    </row>
    <row r="7099" spans="1:12" x14ac:dyDescent="0.3">
      <c r="A7099">
        <v>7328</v>
      </c>
      <c r="B7099">
        <v>3</v>
      </c>
      <c r="C7099">
        <v>19</v>
      </c>
      <c r="D7099">
        <v>2757</v>
      </c>
      <c r="E7099">
        <v>1</v>
      </c>
      <c r="F7099" s="39">
        <v>297.5</v>
      </c>
      <c r="G7099" s="17" t="s">
        <v>12928</v>
      </c>
      <c r="H7099" s="11">
        <v>45015.657638888886</v>
      </c>
      <c r="I7099" s="26" t="s">
        <v>7030</v>
      </c>
      <c r="J7099"/>
      <c r="K7099"/>
      <c r="L7099"/>
    </row>
    <row r="7100" spans="1:12" x14ac:dyDescent="0.3">
      <c r="A7100">
        <v>7329</v>
      </c>
      <c r="B7100">
        <v>1</v>
      </c>
      <c r="C7100">
        <v>11</v>
      </c>
      <c r="D7100">
        <v>458</v>
      </c>
      <c r="E7100">
        <v>1</v>
      </c>
      <c r="F7100" s="39">
        <v>200</v>
      </c>
      <c r="G7100" s="17" t="s">
        <v>12928</v>
      </c>
      <c r="H7100" s="11">
        <v>45046.783333333333</v>
      </c>
      <c r="I7100" s="26" t="s">
        <v>7031</v>
      </c>
      <c r="J7100"/>
      <c r="K7100"/>
      <c r="L7100"/>
    </row>
    <row r="7101" spans="1:12" x14ac:dyDescent="0.3">
      <c r="A7101">
        <v>7329</v>
      </c>
      <c r="B7101">
        <v>1</v>
      </c>
      <c r="C7101">
        <v>11</v>
      </c>
      <c r="D7101">
        <v>467</v>
      </c>
      <c r="E7101">
        <v>1</v>
      </c>
      <c r="F7101" s="39">
        <v>150</v>
      </c>
      <c r="G7101" s="17" t="s">
        <v>12928</v>
      </c>
      <c r="H7101" s="11">
        <v>45046.783333333333</v>
      </c>
      <c r="I7101" s="26" t="s">
        <v>7031</v>
      </c>
      <c r="J7101"/>
      <c r="K7101"/>
      <c r="L7101"/>
    </row>
    <row r="7102" spans="1:12" x14ac:dyDescent="0.3">
      <c r="A7102">
        <v>7332</v>
      </c>
      <c r="B7102">
        <v>1</v>
      </c>
      <c r="C7102">
        <v>5</v>
      </c>
      <c r="D7102">
        <v>444</v>
      </c>
      <c r="E7102">
        <v>1</v>
      </c>
      <c r="F7102" s="39">
        <v>150</v>
      </c>
      <c r="G7102" s="17" t="s">
        <v>12928</v>
      </c>
      <c r="H7102" s="11">
        <v>45046.821527777778</v>
      </c>
      <c r="I7102" s="26" t="s">
        <v>7032</v>
      </c>
      <c r="J7102"/>
      <c r="K7102"/>
      <c r="L7102"/>
    </row>
    <row r="7103" spans="1:12" x14ac:dyDescent="0.3">
      <c r="A7103">
        <v>7333</v>
      </c>
      <c r="B7103">
        <v>3</v>
      </c>
      <c r="C7103">
        <v>19</v>
      </c>
      <c r="D7103">
        <v>2792</v>
      </c>
      <c r="E7103">
        <v>1</v>
      </c>
      <c r="F7103" s="39">
        <v>300</v>
      </c>
      <c r="G7103" s="17" t="s">
        <v>12928</v>
      </c>
      <c r="H7103" s="11">
        <v>45015.689583333333</v>
      </c>
      <c r="I7103" s="26" t="s">
        <v>7033</v>
      </c>
      <c r="J7103"/>
      <c r="K7103"/>
      <c r="L7103"/>
    </row>
    <row r="7104" spans="1:12" x14ac:dyDescent="0.3">
      <c r="A7104">
        <v>7334</v>
      </c>
      <c r="B7104">
        <v>3</v>
      </c>
      <c r="C7104">
        <v>19</v>
      </c>
      <c r="D7104">
        <v>623</v>
      </c>
      <c r="E7104">
        <v>1</v>
      </c>
      <c r="F7104" s="39">
        <v>225</v>
      </c>
      <c r="G7104" s="17" t="s">
        <v>12928</v>
      </c>
      <c r="H7104" s="11">
        <v>45015.700694444444</v>
      </c>
      <c r="I7104" s="26" t="s">
        <v>7034</v>
      </c>
      <c r="J7104"/>
      <c r="K7104"/>
      <c r="L7104"/>
    </row>
    <row r="7105" spans="1:12" x14ac:dyDescent="0.3">
      <c r="A7105">
        <v>7335</v>
      </c>
      <c r="B7105">
        <v>3</v>
      </c>
      <c r="C7105">
        <v>19</v>
      </c>
      <c r="D7105">
        <v>76</v>
      </c>
      <c r="E7105">
        <v>1</v>
      </c>
      <c r="F7105" s="39">
        <v>39.5</v>
      </c>
      <c r="G7105" s="17" t="s">
        <v>12928</v>
      </c>
      <c r="H7105" s="11">
        <v>45015.70208333333</v>
      </c>
      <c r="I7105" s="26" t="s">
        <v>7035</v>
      </c>
      <c r="J7105"/>
      <c r="K7105"/>
      <c r="L7105"/>
    </row>
    <row r="7106" spans="1:12" x14ac:dyDescent="0.3">
      <c r="A7106">
        <v>7336</v>
      </c>
      <c r="B7106">
        <v>3</v>
      </c>
      <c r="C7106">
        <v>19</v>
      </c>
      <c r="D7106">
        <v>40</v>
      </c>
      <c r="E7106">
        <v>1</v>
      </c>
      <c r="F7106" s="39">
        <v>430</v>
      </c>
      <c r="G7106" s="17" t="s">
        <v>12928</v>
      </c>
      <c r="H7106" s="11">
        <v>45015.70416666667</v>
      </c>
      <c r="I7106" s="26" t="s">
        <v>7036</v>
      </c>
      <c r="J7106"/>
      <c r="K7106"/>
      <c r="L7106"/>
    </row>
    <row r="7107" spans="1:12" x14ac:dyDescent="0.3">
      <c r="A7107">
        <v>7336</v>
      </c>
      <c r="B7107">
        <v>3</v>
      </c>
      <c r="C7107">
        <v>19</v>
      </c>
      <c r="D7107">
        <v>3384</v>
      </c>
      <c r="E7107">
        <v>1</v>
      </c>
      <c r="F7107" s="39">
        <v>437.5</v>
      </c>
      <c r="G7107" s="17" t="s">
        <v>12928</v>
      </c>
      <c r="H7107" s="11">
        <v>45015.70416666667</v>
      </c>
      <c r="I7107" s="26" t="s">
        <v>7036</v>
      </c>
      <c r="J7107"/>
      <c r="K7107"/>
      <c r="L7107"/>
    </row>
    <row r="7108" spans="1:12" x14ac:dyDescent="0.3">
      <c r="A7108">
        <v>7338</v>
      </c>
      <c r="B7108">
        <v>3</v>
      </c>
      <c r="C7108">
        <v>13</v>
      </c>
      <c r="D7108">
        <v>642</v>
      </c>
      <c r="E7108">
        <v>1</v>
      </c>
      <c r="F7108" s="39">
        <v>997.5</v>
      </c>
      <c r="G7108" s="17" t="s">
        <v>12928</v>
      </c>
      <c r="H7108" s="11">
        <v>45015.87222222222</v>
      </c>
      <c r="I7108" s="26" t="s">
        <v>7037</v>
      </c>
      <c r="J7108"/>
      <c r="K7108"/>
      <c r="L7108"/>
    </row>
    <row r="7109" spans="1:12" x14ac:dyDescent="0.3">
      <c r="A7109">
        <v>7339</v>
      </c>
      <c r="B7109">
        <v>3</v>
      </c>
      <c r="C7109">
        <v>1</v>
      </c>
      <c r="D7109">
        <v>4235</v>
      </c>
      <c r="E7109">
        <v>1</v>
      </c>
      <c r="F7109" s="39">
        <v>2.5</v>
      </c>
      <c r="G7109" s="17" t="s">
        <v>12928</v>
      </c>
      <c r="H7109" s="11">
        <v>45015.879166666666</v>
      </c>
      <c r="I7109" s="26" t="s">
        <v>7038</v>
      </c>
      <c r="J7109"/>
      <c r="K7109"/>
      <c r="L7109"/>
    </row>
    <row r="7110" spans="1:12" x14ac:dyDescent="0.3">
      <c r="A7110">
        <v>7341</v>
      </c>
      <c r="B7110">
        <v>3</v>
      </c>
      <c r="C7110">
        <v>13</v>
      </c>
      <c r="D7110">
        <v>672</v>
      </c>
      <c r="E7110">
        <v>1</v>
      </c>
      <c r="F7110" s="39">
        <v>149.5</v>
      </c>
      <c r="G7110" s="17" t="s">
        <v>12928</v>
      </c>
      <c r="H7110" s="11">
        <v>45015.90902777778</v>
      </c>
      <c r="I7110" s="26" t="s">
        <v>7039</v>
      </c>
      <c r="J7110"/>
      <c r="K7110"/>
      <c r="L7110"/>
    </row>
    <row r="7111" spans="1:12" x14ac:dyDescent="0.3">
      <c r="A7111">
        <v>7341</v>
      </c>
      <c r="B7111">
        <v>3</v>
      </c>
      <c r="C7111">
        <v>13</v>
      </c>
      <c r="D7111">
        <v>7</v>
      </c>
      <c r="E7111">
        <v>1</v>
      </c>
      <c r="F7111" s="39">
        <v>149.5</v>
      </c>
      <c r="G7111" s="17" t="s">
        <v>12928</v>
      </c>
      <c r="H7111" s="11">
        <v>45015.90902777778</v>
      </c>
      <c r="I7111" s="26" t="s">
        <v>7039</v>
      </c>
      <c r="J7111"/>
      <c r="K7111"/>
      <c r="L7111"/>
    </row>
    <row r="7112" spans="1:12" x14ac:dyDescent="0.3">
      <c r="A7112">
        <v>7342</v>
      </c>
      <c r="B7112">
        <v>3</v>
      </c>
      <c r="C7112">
        <v>13</v>
      </c>
      <c r="D7112">
        <v>4078</v>
      </c>
      <c r="E7112">
        <v>1</v>
      </c>
      <c r="F7112" s="39">
        <v>49.5</v>
      </c>
      <c r="G7112" s="17" t="s">
        <v>12928</v>
      </c>
      <c r="H7112" s="11">
        <v>45015.912499999999</v>
      </c>
      <c r="I7112" s="26" t="s">
        <v>7040</v>
      </c>
      <c r="J7112"/>
      <c r="K7112"/>
      <c r="L7112"/>
    </row>
    <row r="7113" spans="1:12" x14ac:dyDescent="0.3">
      <c r="A7113">
        <v>7343</v>
      </c>
      <c r="B7113">
        <v>3</v>
      </c>
      <c r="C7113">
        <v>13</v>
      </c>
      <c r="D7113">
        <v>458</v>
      </c>
      <c r="E7113">
        <v>1</v>
      </c>
      <c r="F7113" s="39">
        <v>200</v>
      </c>
      <c r="G7113" s="17" t="s">
        <v>12928</v>
      </c>
      <c r="H7113" s="11">
        <v>45015.915277777778</v>
      </c>
      <c r="I7113" s="26" t="s">
        <v>7041</v>
      </c>
      <c r="J7113"/>
      <c r="K7113"/>
      <c r="L7113"/>
    </row>
    <row r="7114" spans="1:12" x14ac:dyDescent="0.3">
      <c r="A7114">
        <v>7345</v>
      </c>
      <c r="B7114">
        <v>3</v>
      </c>
      <c r="C7114">
        <v>13</v>
      </c>
      <c r="D7114">
        <v>672</v>
      </c>
      <c r="E7114">
        <v>1</v>
      </c>
      <c r="F7114" s="39">
        <v>149.5</v>
      </c>
      <c r="G7114" s="17" t="s">
        <v>12928</v>
      </c>
      <c r="H7114" s="11">
        <v>45015.936805555553</v>
      </c>
      <c r="I7114" s="26" t="s">
        <v>7042</v>
      </c>
      <c r="J7114"/>
      <c r="K7114"/>
      <c r="L7114"/>
    </row>
    <row r="7115" spans="1:12" x14ac:dyDescent="0.3">
      <c r="A7115">
        <v>7345</v>
      </c>
      <c r="B7115">
        <v>3</v>
      </c>
      <c r="C7115">
        <v>13</v>
      </c>
      <c r="D7115">
        <v>4235</v>
      </c>
      <c r="E7115">
        <v>2</v>
      </c>
      <c r="F7115" s="39">
        <v>5</v>
      </c>
      <c r="G7115" s="17" t="s">
        <v>12928</v>
      </c>
      <c r="H7115" s="11">
        <v>45015.936805555553</v>
      </c>
      <c r="I7115" s="26" t="s">
        <v>7042</v>
      </c>
      <c r="J7115"/>
      <c r="K7115"/>
      <c r="L7115"/>
    </row>
    <row r="7116" spans="1:12" x14ac:dyDescent="0.3">
      <c r="A7116">
        <v>7346</v>
      </c>
      <c r="B7116">
        <v>3</v>
      </c>
      <c r="C7116">
        <v>13</v>
      </c>
      <c r="D7116">
        <v>4028</v>
      </c>
      <c r="E7116">
        <v>1</v>
      </c>
      <c r="F7116" s="39">
        <v>45</v>
      </c>
      <c r="G7116" s="17" t="s">
        <v>12928</v>
      </c>
      <c r="H7116" s="11">
        <v>45015.958333333336</v>
      </c>
      <c r="I7116" s="26" t="s">
        <v>7043</v>
      </c>
      <c r="J7116"/>
      <c r="K7116"/>
      <c r="L7116"/>
    </row>
    <row r="7117" spans="1:12" x14ac:dyDescent="0.3">
      <c r="A7117">
        <v>7347</v>
      </c>
      <c r="B7117">
        <v>3</v>
      </c>
      <c r="C7117">
        <v>13</v>
      </c>
      <c r="D7117">
        <v>3399</v>
      </c>
      <c r="E7117">
        <v>1</v>
      </c>
      <c r="F7117" s="39">
        <v>375</v>
      </c>
      <c r="G7117" s="17" t="s">
        <v>12928</v>
      </c>
      <c r="H7117" s="11">
        <v>45015.974305555559</v>
      </c>
      <c r="I7117" s="26" t="s">
        <v>7044</v>
      </c>
      <c r="J7117"/>
      <c r="K7117"/>
      <c r="L7117"/>
    </row>
    <row r="7118" spans="1:12" x14ac:dyDescent="0.3">
      <c r="A7118">
        <v>7349</v>
      </c>
      <c r="B7118">
        <v>1</v>
      </c>
      <c r="C7118">
        <v>3</v>
      </c>
      <c r="D7118">
        <v>414</v>
      </c>
      <c r="E7118">
        <v>2</v>
      </c>
      <c r="F7118" s="39">
        <v>50</v>
      </c>
      <c r="G7118" s="17" t="s">
        <v>12928</v>
      </c>
      <c r="H7118" s="11">
        <v>45047.509027777778</v>
      </c>
      <c r="I7118" s="26" t="s">
        <v>7045</v>
      </c>
      <c r="J7118"/>
      <c r="K7118"/>
      <c r="L7118"/>
    </row>
    <row r="7119" spans="1:12" x14ac:dyDescent="0.3">
      <c r="A7119">
        <v>7349</v>
      </c>
      <c r="B7119">
        <v>3</v>
      </c>
      <c r="C7119">
        <v>13</v>
      </c>
      <c r="D7119">
        <v>4090</v>
      </c>
      <c r="E7119">
        <v>-1</v>
      </c>
      <c r="F7119" s="39">
        <v>-47.5</v>
      </c>
      <c r="G7119" s="17" t="s">
        <v>12932</v>
      </c>
      <c r="H7119" s="11">
        <v>45015.980555555558</v>
      </c>
      <c r="I7119" s="26" t="s">
        <v>13030</v>
      </c>
      <c r="J7119"/>
      <c r="K7119"/>
      <c r="L7119"/>
    </row>
    <row r="7120" spans="1:12" x14ac:dyDescent="0.3">
      <c r="A7120">
        <v>7350</v>
      </c>
      <c r="B7120">
        <v>1</v>
      </c>
      <c r="C7120">
        <v>3</v>
      </c>
      <c r="D7120">
        <v>460</v>
      </c>
      <c r="E7120">
        <v>1</v>
      </c>
      <c r="F7120" s="39">
        <v>75</v>
      </c>
      <c r="G7120" s="17" t="s">
        <v>12928</v>
      </c>
      <c r="H7120" s="11">
        <v>45047.54583333333</v>
      </c>
      <c r="I7120" s="26" t="s">
        <v>7046</v>
      </c>
      <c r="J7120"/>
      <c r="K7120"/>
      <c r="L7120"/>
    </row>
    <row r="7121" spans="1:12" x14ac:dyDescent="0.3">
      <c r="A7121">
        <v>7351</v>
      </c>
      <c r="B7121">
        <v>1</v>
      </c>
      <c r="C7121">
        <v>3</v>
      </c>
      <c r="D7121">
        <v>4091</v>
      </c>
      <c r="E7121">
        <v>1</v>
      </c>
      <c r="F7121" s="39">
        <v>25</v>
      </c>
      <c r="G7121" s="17" t="s">
        <v>12928</v>
      </c>
      <c r="H7121" s="11">
        <v>45047.561805555553</v>
      </c>
      <c r="I7121" s="26" t="s">
        <v>7047</v>
      </c>
      <c r="J7121"/>
      <c r="K7121"/>
      <c r="L7121"/>
    </row>
    <row r="7122" spans="1:12" x14ac:dyDescent="0.3">
      <c r="A7122">
        <v>7351</v>
      </c>
      <c r="B7122">
        <v>1</v>
      </c>
      <c r="C7122">
        <v>3</v>
      </c>
      <c r="D7122">
        <v>4090</v>
      </c>
      <c r="E7122">
        <v>2</v>
      </c>
      <c r="F7122" s="39">
        <v>95</v>
      </c>
      <c r="G7122" s="17" t="s">
        <v>12928</v>
      </c>
      <c r="H7122" s="11">
        <v>45047.561805555553</v>
      </c>
      <c r="I7122" s="26" t="s">
        <v>7047</v>
      </c>
      <c r="J7122"/>
      <c r="K7122"/>
      <c r="L7122"/>
    </row>
    <row r="7123" spans="1:12" x14ac:dyDescent="0.3">
      <c r="A7123">
        <v>7353</v>
      </c>
      <c r="B7123">
        <v>1</v>
      </c>
      <c r="C7123">
        <v>3</v>
      </c>
      <c r="D7123">
        <v>4087</v>
      </c>
      <c r="E7123">
        <v>1</v>
      </c>
      <c r="F7123" s="39">
        <v>10</v>
      </c>
      <c r="G7123" s="17" t="s">
        <v>12928</v>
      </c>
      <c r="H7123" s="11">
        <v>45047.6</v>
      </c>
      <c r="I7123" s="26" t="s">
        <v>7048</v>
      </c>
      <c r="J7123"/>
      <c r="K7123"/>
      <c r="L7123"/>
    </row>
    <row r="7124" spans="1:12" x14ac:dyDescent="0.3">
      <c r="A7124">
        <v>7357</v>
      </c>
      <c r="B7124">
        <v>3</v>
      </c>
      <c r="C7124">
        <v>19</v>
      </c>
      <c r="D7124">
        <v>463</v>
      </c>
      <c r="E7124">
        <v>1</v>
      </c>
      <c r="F7124" s="39">
        <v>75</v>
      </c>
      <c r="G7124" s="17" t="s">
        <v>12928</v>
      </c>
      <c r="H7124" s="11">
        <v>45016.554166666669</v>
      </c>
      <c r="I7124" s="26" t="s">
        <v>7049</v>
      </c>
      <c r="J7124"/>
      <c r="K7124"/>
      <c r="L7124"/>
    </row>
    <row r="7125" spans="1:12" x14ac:dyDescent="0.3">
      <c r="A7125">
        <v>7357</v>
      </c>
      <c r="B7125">
        <v>3</v>
      </c>
      <c r="C7125">
        <v>19</v>
      </c>
      <c r="D7125">
        <v>388</v>
      </c>
      <c r="E7125">
        <v>1</v>
      </c>
      <c r="F7125" s="39">
        <v>150</v>
      </c>
      <c r="G7125" s="17" t="s">
        <v>12928</v>
      </c>
      <c r="H7125" s="11">
        <v>45016.554166666669</v>
      </c>
      <c r="I7125" s="26" t="s">
        <v>7049</v>
      </c>
      <c r="J7125"/>
      <c r="K7125"/>
      <c r="L7125"/>
    </row>
    <row r="7126" spans="1:12" x14ac:dyDescent="0.3">
      <c r="A7126">
        <v>7358</v>
      </c>
      <c r="B7126">
        <v>1</v>
      </c>
      <c r="C7126">
        <v>10</v>
      </c>
      <c r="D7126">
        <v>3372</v>
      </c>
      <c r="E7126">
        <v>1</v>
      </c>
      <c r="F7126" s="39">
        <v>347.5</v>
      </c>
      <c r="G7126" s="17" t="s">
        <v>12928</v>
      </c>
      <c r="H7126" s="11">
        <v>45047.660416666666</v>
      </c>
      <c r="I7126" s="26" t="s">
        <v>7050</v>
      </c>
      <c r="J7126"/>
      <c r="K7126"/>
      <c r="L7126"/>
    </row>
    <row r="7127" spans="1:12" x14ac:dyDescent="0.3">
      <c r="A7127">
        <v>7358</v>
      </c>
      <c r="B7127">
        <v>1</v>
      </c>
      <c r="C7127">
        <v>10</v>
      </c>
      <c r="D7127">
        <v>3384</v>
      </c>
      <c r="E7127">
        <v>1</v>
      </c>
      <c r="F7127" s="39">
        <v>437.5</v>
      </c>
      <c r="G7127" s="17" t="s">
        <v>12928</v>
      </c>
      <c r="H7127" s="11">
        <v>45047.660416666666</v>
      </c>
      <c r="I7127" s="26" t="s">
        <v>7050</v>
      </c>
      <c r="J7127"/>
      <c r="K7127"/>
      <c r="L7127"/>
    </row>
    <row r="7128" spans="1:12" x14ac:dyDescent="0.3">
      <c r="A7128">
        <v>7358</v>
      </c>
      <c r="B7128">
        <v>1</v>
      </c>
      <c r="C7128">
        <v>10</v>
      </c>
      <c r="D7128">
        <v>3462</v>
      </c>
      <c r="E7128">
        <v>1</v>
      </c>
      <c r="F7128" s="39">
        <v>250</v>
      </c>
      <c r="G7128" s="17" t="s">
        <v>12928</v>
      </c>
      <c r="H7128" s="11">
        <v>45047.660416666666</v>
      </c>
      <c r="I7128" s="26" t="s">
        <v>7050</v>
      </c>
      <c r="J7128"/>
      <c r="K7128"/>
      <c r="L7128"/>
    </row>
    <row r="7129" spans="1:12" x14ac:dyDescent="0.3">
      <c r="A7129">
        <v>7358</v>
      </c>
      <c r="B7129">
        <v>1</v>
      </c>
      <c r="C7129">
        <v>10</v>
      </c>
      <c r="D7129">
        <v>2854</v>
      </c>
      <c r="E7129">
        <v>1</v>
      </c>
      <c r="F7129" s="39">
        <v>175</v>
      </c>
      <c r="G7129" s="17" t="s">
        <v>12928</v>
      </c>
      <c r="H7129" s="11">
        <v>45047.660416666666</v>
      </c>
      <c r="I7129" s="26" t="s">
        <v>7050</v>
      </c>
      <c r="J7129"/>
      <c r="K7129"/>
      <c r="L7129"/>
    </row>
    <row r="7130" spans="1:12" x14ac:dyDescent="0.3">
      <c r="A7130">
        <v>7359</v>
      </c>
      <c r="B7130">
        <v>3</v>
      </c>
      <c r="C7130">
        <v>13</v>
      </c>
      <c r="D7130">
        <v>468</v>
      </c>
      <c r="E7130">
        <v>1</v>
      </c>
      <c r="F7130" s="39">
        <v>125</v>
      </c>
      <c r="G7130" s="17" t="s">
        <v>12928</v>
      </c>
      <c r="H7130" s="11">
        <v>45016.568749999999</v>
      </c>
      <c r="I7130" s="26" t="s">
        <v>7051</v>
      </c>
      <c r="J7130"/>
      <c r="K7130"/>
      <c r="L7130"/>
    </row>
    <row r="7131" spans="1:12" x14ac:dyDescent="0.3">
      <c r="A7131">
        <v>7359</v>
      </c>
      <c r="B7131">
        <v>3</v>
      </c>
      <c r="C7131">
        <v>13</v>
      </c>
      <c r="D7131">
        <v>4092</v>
      </c>
      <c r="E7131">
        <v>1</v>
      </c>
      <c r="F7131" s="39">
        <v>25</v>
      </c>
      <c r="G7131" s="17" t="s">
        <v>12928</v>
      </c>
      <c r="H7131" s="11">
        <v>45016.568749999999</v>
      </c>
      <c r="I7131" s="26" t="s">
        <v>7051</v>
      </c>
      <c r="J7131"/>
      <c r="K7131"/>
      <c r="L7131"/>
    </row>
    <row r="7132" spans="1:12" x14ac:dyDescent="0.3">
      <c r="A7132">
        <v>7362</v>
      </c>
      <c r="B7132">
        <v>3</v>
      </c>
      <c r="C7132">
        <v>1</v>
      </c>
      <c r="D7132">
        <v>468</v>
      </c>
      <c r="E7132">
        <v>1</v>
      </c>
      <c r="F7132" s="39">
        <v>125</v>
      </c>
      <c r="G7132" s="17" t="s">
        <v>12928</v>
      </c>
      <c r="H7132" s="11">
        <v>45016.577777777777</v>
      </c>
      <c r="I7132" s="26" t="s">
        <v>7052</v>
      </c>
      <c r="J7132"/>
      <c r="K7132"/>
      <c r="L7132"/>
    </row>
    <row r="7133" spans="1:12" x14ac:dyDescent="0.3">
      <c r="A7133">
        <v>7362</v>
      </c>
      <c r="B7133">
        <v>3</v>
      </c>
      <c r="C7133">
        <v>1</v>
      </c>
      <c r="D7133">
        <v>4028</v>
      </c>
      <c r="E7133">
        <v>1</v>
      </c>
      <c r="F7133" s="39">
        <v>45</v>
      </c>
      <c r="G7133" s="17" t="s">
        <v>12928</v>
      </c>
      <c r="H7133" s="11">
        <v>45016.577777777777</v>
      </c>
      <c r="I7133" s="26" t="s">
        <v>7052</v>
      </c>
      <c r="J7133"/>
      <c r="K7133"/>
      <c r="L7133"/>
    </row>
    <row r="7134" spans="1:12" x14ac:dyDescent="0.3">
      <c r="A7134">
        <v>7363</v>
      </c>
      <c r="B7134">
        <v>3</v>
      </c>
      <c r="C7134">
        <v>13</v>
      </c>
      <c r="D7134">
        <v>4247</v>
      </c>
      <c r="E7134">
        <v>1</v>
      </c>
      <c r="F7134" s="39">
        <v>35</v>
      </c>
      <c r="G7134" s="17" t="s">
        <v>12928</v>
      </c>
      <c r="H7134" s="11">
        <v>45016.581250000003</v>
      </c>
      <c r="I7134" s="26" t="s">
        <v>7053</v>
      </c>
      <c r="J7134"/>
      <c r="K7134"/>
      <c r="L7134"/>
    </row>
    <row r="7135" spans="1:12" x14ac:dyDescent="0.3">
      <c r="A7135">
        <v>7363</v>
      </c>
      <c r="B7135">
        <v>3</v>
      </c>
      <c r="C7135">
        <v>13</v>
      </c>
      <c r="D7135">
        <v>3682</v>
      </c>
      <c r="E7135">
        <v>1</v>
      </c>
      <c r="F7135" s="39">
        <v>599.5</v>
      </c>
      <c r="G7135" s="17" t="s">
        <v>12928</v>
      </c>
      <c r="H7135" s="11">
        <v>45016.581250000003</v>
      </c>
      <c r="I7135" s="26" t="s">
        <v>7053</v>
      </c>
      <c r="J7135"/>
      <c r="K7135"/>
      <c r="L7135"/>
    </row>
    <row r="7136" spans="1:12" x14ac:dyDescent="0.3">
      <c r="A7136">
        <v>7363</v>
      </c>
      <c r="B7136">
        <v>3</v>
      </c>
      <c r="C7136">
        <v>13</v>
      </c>
      <c r="D7136">
        <v>679</v>
      </c>
      <c r="E7136">
        <v>1</v>
      </c>
      <c r="F7136" s="39">
        <v>212.5</v>
      </c>
      <c r="G7136" s="17" t="s">
        <v>12928</v>
      </c>
      <c r="H7136" s="11">
        <v>45016.581250000003</v>
      </c>
      <c r="I7136" s="26" t="s">
        <v>7053</v>
      </c>
      <c r="J7136"/>
      <c r="K7136"/>
      <c r="L7136"/>
    </row>
    <row r="7137" spans="1:12" x14ac:dyDescent="0.3">
      <c r="A7137">
        <v>7364</v>
      </c>
      <c r="B7137">
        <v>1</v>
      </c>
      <c r="C7137">
        <v>15</v>
      </c>
      <c r="D7137">
        <v>2754</v>
      </c>
      <c r="E7137">
        <v>1</v>
      </c>
      <c r="F7137" s="39">
        <v>275</v>
      </c>
      <c r="G7137" s="17" t="s">
        <v>12928</v>
      </c>
      <c r="H7137" s="11">
        <v>45047.73333333333</v>
      </c>
      <c r="I7137" s="26" t="s">
        <v>7054</v>
      </c>
      <c r="J7137"/>
      <c r="K7137"/>
      <c r="L7137"/>
    </row>
    <row r="7138" spans="1:12" x14ac:dyDescent="0.3">
      <c r="A7138">
        <v>7365</v>
      </c>
      <c r="B7138">
        <v>3</v>
      </c>
      <c r="C7138">
        <v>1</v>
      </c>
      <c r="D7138">
        <v>2792</v>
      </c>
      <c r="E7138">
        <v>1</v>
      </c>
      <c r="F7138" s="39">
        <v>300</v>
      </c>
      <c r="G7138" s="17" t="s">
        <v>12928</v>
      </c>
      <c r="H7138" s="11">
        <v>45016.586111111108</v>
      </c>
      <c r="I7138" s="26" t="s">
        <v>7055</v>
      </c>
      <c r="J7138"/>
      <c r="K7138"/>
      <c r="L7138"/>
    </row>
    <row r="7139" spans="1:12" x14ac:dyDescent="0.3">
      <c r="A7139">
        <v>7368</v>
      </c>
      <c r="B7139">
        <v>3</v>
      </c>
      <c r="C7139">
        <v>19</v>
      </c>
      <c r="D7139">
        <v>476</v>
      </c>
      <c r="E7139">
        <v>1</v>
      </c>
      <c r="F7139" s="39">
        <v>30</v>
      </c>
      <c r="G7139" s="17" t="s">
        <v>12928</v>
      </c>
      <c r="H7139" s="11">
        <v>45016.597916666666</v>
      </c>
      <c r="I7139" s="26" t="s">
        <v>7056</v>
      </c>
      <c r="J7139"/>
      <c r="K7139"/>
      <c r="L7139"/>
    </row>
    <row r="7140" spans="1:12" x14ac:dyDescent="0.3">
      <c r="A7140">
        <v>7368</v>
      </c>
      <c r="B7140">
        <v>3</v>
      </c>
      <c r="C7140">
        <v>19</v>
      </c>
      <c r="D7140">
        <v>3719</v>
      </c>
      <c r="E7140">
        <v>1</v>
      </c>
      <c r="F7140" s="39">
        <v>100</v>
      </c>
      <c r="G7140" s="17" t="s">
        <v>12928</v>
      </c>
      <c r="H7140" s="11">
        <v>45016.597916666666</v>
      </c>
      <c r="I7140" s="26" t="s">
        <v>7056</v>
      </c>
      <c r="J7140"/>
      <c r="K7140"/>
      <c r="L7140"/>
    </row>
    <row r="7141" spans="1:12" x14ac:dyDescent="0.3">
      <c r="A7141">
        <v>7370</v>
      </c>
      <c r="B7141">
        <v>1</v>
      </c>
      <c r="C7141">
        <v>11</v>
      </c>
      <c r="D7141">
        <v>4028</v>
      </c>
      <c r="E7141">
        <v>1</v>
      </c>
      <c r="F7141" s="39">
        <v>47.5</v>
      </c>
      <c r="G7141" s="17" t="s">
        <v>12928</v>
      </c>
      <c r="H7141" s="11">
        <v>45047.8125</v>
      </c>
      <c r="I7141" s="26" t="s">
        <v>7057</v>
      </c>
      <c r="J7141"/>
      <c r="K7141"/>
      <c r="L7141"/>
    </row>
    <row r="7142" spans="1:12" x14ac:dyDescent="0.3">
      <c r="A7142">
        <v>7370</v>
      </c>
      <c r="B7142">
        <v>3</v>
      </c>
      <c r="C7142">
        <v>13</v>
      </c>
      <c r="D7142">
        <v>4242</v>
      </c>
      <c r="E7142">
        <v>1</v>
      </c>
      <c r="F7142" s="39">
        <v>497.5</v>
      </c>
      <c r="G7142" s="17" t="s">
        <v>12928</v>
      </c>
      <c r="H7142" s="11">
        <v>45016.611111111109</v>
      </c>
      <c r="I7142" s="26" t="s">
        <v>7058</v>
      </c>
      <c r="J7142"/>
      <c r="K7142"/>
      <c r="L7142"/>
    </row>
    <row r="7143" spans="1:12" x14ac:dyDescent="0.3">
      <c r="A7143">
        <v>7371</v>
      </c>
      <c r="B7143">
        <v>3</v>
      </c>
      <c r="C7143">
        <v>13</v>
      </c>
      <c r="D7143">
        <v>18</v>
      </c>
      <c r="E7143">
        <v>1</v>
      </c>
      <c r="F7143" s="39">
        <v>725</v>
      </c>
      <c r="G7143" s="17" t="s">
        <v>12928</v>
      </c>
      <c r="H7143" s="11">
        <v>45016.623611111114</v>
      </c>
      <c r="I7143" s="26" t="s">
        <v>7059</v>
      </c>
      <c r="J7143"/>
      <c r="K7143"/>
      <c r="L7143"/>
    </row>
    <row r="7144" spans="1:12" x14ac:dyDescent="0.3">
      <c r="A7144">
        <v>7371</v>
      </c>
      <c r="B7144">
        <v>3</v>
      </c>
      <c r="C7144">
        <v>13</v>
      </c>
      <c r="D7144">
        <v>2840</v>
      </c>
      <c r="E7144">
        <v>1</v>
      </c>
      <c r="F7144" s="39">
        <v>600</v>
      </c>
      <c r="G7144" s="17" t="s">
        <v>12928</v>
      </c>
      <c r="H7144" s="11">
        <v>45016.623611111114</v>
      </c>
      <c r="I7144" s="26" t="s">
        <v>7059</v>
      </c>
      <c r="J7144"/>
      <c r="K7144"/>
      <c r="L7144"/>
    </row>
    <row r="7145" spans="1:12" x14ac:dyDescent="0.3">
      <c r="A7145">
        <v>7371</v>
      </c>
      <c r="B7145">
        <v>3</v>
      </c>
      <c r="C7145">
        <v>13</v>
      </c>
      <c r="D7145">
        <v>3419</v>
      </c>
      <c r="E7145">
        <v>1</v>
      </c>
      <c r="F7145" s="39">
        <v>287.5</v>
      </c>
      <c r="G7145" s="17" t="s">
        <v>12928</v>
      </c>
      <c r="H7145" s="11">
        <v>45016.623611111114</v>
      </c>
      <c r="I7145" s="26" t="s">
        <v>7059</v>
      </c>
      <c r="J7145"/>
      <c r="K7145"/>
      <c r="L7145"/>
    </row>
    <row r="7146" spans="1:12" x14ac:dyDescent="0.3">
      <c r="A7146">
        <v>7371</v>
      </c>
      <c r="B7146">
        <v>3</v>
      </c>
      <c r="C7146">
        <v>13</v>
      </c>
      <c r="D7146">
        <v>474</v>
      </c>
      <c r="E7146">
        <v>1</v>
      </c>
      <c r="F7146" s="39">
        <v>50</v>
      </c>
      <c r="G7146" s="17" t="s">
        <v>12928</v>
      </c>
      <c r="H7146" s="11">
        <v>45016.623611111114</v>
      </c>
      <c r="I7146" s="26" t="s">
        <v>7059</v>
      </c>
      <c r="J7146"/>
      <c r="K7146"/>
      <c r="L7146"/>
    </row>
    <row r="7147" spans="1:12" x14ac:dyDescent="0.3">
      <c r="A7147">
        <v>7371</v>
      </c>
      <c r="B7147">
        <v>3</v>
      </c>
      <c r="C7147">
        <v>13</v>
      </c>
      <c r="D7147">
        <v>4078</v>
      </c>
      <c r="E7147">
        <v>1</v>
      </c>
      <c r="F7147" s="39">
        <v>49.5</v>
      </c>
      <c r="G7147" s="17" t="s">
        <v>12928</v>
      </c>
      <c r="H7147" s="11">
        <v>45016.623611111114</v>
      </c>
      <c r="I7147" s="26" t="s">
        <v>7059</v>
      </c>
      <c r="J7147"/>
      <c r="K7147"/>
      <c r="L7147"/>
    </row>
    <row r="7148" spans="1:12" x14ac:dyDescent="0.3">
      <c r="A7148">
        <v>7374</v>
      </c>
      <c r="B7148">
        <v>1</v>
      </c>
      <c r="C7148">
        <v>15</v>
      </c>
      <c r="D7148">
        <v>4079</v>
      </c>
      <c r="E7148">
        <v>1</v>
      </c>
      <c r="F7148" s="39">
        <v>25</v>
      </c>
      <c r="G7148" s="17" t="s">
        <v>12928</v>
      </c>
      <c r="H7148" s="11">
        <v>45047.819444444445</v>
      </c>
      <c r="I7148" s="26" t="s">
        <v>7060</v>
      </c>
      <c r="J7148"/>
      <c r="K7148"/>
      <c r="L7148"/>
    </row>
    <row r="7149" spans="1:12" x14ac:dyDescent="0.3">
      <c r="A7149">
        <v>7375</v>
      </c>
      <c r="B7149">
        <v>3</v>
      </c>
      <c r="C7149">
        <v>19</v>
      </c>
      <c r="D7149">
        <v>1165</v>
      </c>
      <c r="E7149">
        <v>1</v>
      </c>
      <c r="F7149" s="39">
        <v>25</v>
      </c>
      <c r="G7149" s="17" t="s">
        <v>12928</v>
      </c>
      <c r="H7149" s="11">
        <v>45016.652777777781</v>
      </c>
      <c r="I7149" s="26" t="s">
        <v>7061</v>
      </c>
      <c r="J7149"/>
      <c r="K7149"/>
      <c r="L7149"/>
    </row>
    <row r="7150" spans="1:12" x14ac:dyDescent="0.3">
      <c r="A7150">
        <v>7375</v>
      </c>
      <c r="B7150">
        <v>3</v>
      </c>
      <c r="C7150">
        <v>19</v>
      </c>
      <c r="D7150">
        <v>4076</v>
      </c>
      <c r="E7150">
        <v>1</v>
      </c>
      <c r="F7150" s="39">
        <v>49.5</v>
      </c>
      <c r="G7150" s="17" t="s">
        <v>12928</v>
      </c>
      <c r="H7150" s="11">
        <v>45016.652777777781</v>
      </c>
      <c r="I7150" s="26" t="s">
        <v>7061</v>
      </c>
      <c r="J7150"/>
      <c r="K7150"/>
      <c r="L7150"/>
    </row>
    <row r="7151" spans="1:12" x14ac:dyDescent="0.3">
      <c r="A7151">
        <v>7377</v>
      </c>
      <c r="B7151">
        <v>1</v>
      </c>
      <c r="C7151">
        <v>11</v>
      </c>
      <c r="D7151">
        <v>457</v>
      </c>
      <c r="E7151">
        <v>1</v>
      </c>
      <c r="F7151" s="39">
        <v>287.5</v>
      </c>
      <c r="G7151" s="17" t="s">
        <v>12928</v>
      </c>
      <c r="H7151" s="11">
        <v>45047.838194444441</v>
      </c>
      <c r="I7151" s="26" t="s">
        <v>7062</v>
      </c>
      <c r="J7151"/>
      <c r="K7151"/>
      <c r="L7151"/>
    </row>
    <row r="7152" spans="1:12" x14ac:dyDescent="0.3">
      <c r="A7152">
        <v>7377</v>
      </c>
      <c r="B7152">
        <v>3</v>
      </c>
      <c r="C7152">
        <v>13</v>
      </c>
      <c r="D7152">
        <v>4078</v>
      </c>
      <c r="E7152">
        <v>1</v>
      </c>
      <c r="F7152" s="39">
        <v>49.5</v>
      </c>
      <c r="G7152" s="17" t="s">
        <v>12928</v>
      </c>
      <c r="H7152" s="11">
        <v>45016.678472222222</v>
      </c>
      <c r="I7152" s="26" t="s">
        <v>7063</v>
      </c>
      <c r="J7152"/>
      <c r="K7152"/>
      <c r="L7152"/>
    </row>
    <row r="7153" spans="1:12" x14ac:dyDescent="0.3">
      <c r="A7153">
        <v>7379</v>
      </c>
      <c r="B7153">
        <v>3</v>
      </c>
      <c r="C7153">
        <v>23</v>
      </c>
      <c r="D7153">
        <v>672</v>
      </c>
      <c r="E7153">
        <v>1</v>
      </c>
      <c r="F7153" s="39">
        <v>149.5</v>
      </c>
      <c r="G7153" s="17" t="s">
        <v>12928</v>
      </c>
      <c r="H7153" s="11">
        <v>45016.833333333336</v>
      </c>
      <c r="I7153" s="26" t="s">
        <v>7064</v>
      </c>
      <c r="J7153"/>
      <c r="K7153"/>
      <c r="L7153"/>
    </row>
    <row r="7154" spans="1:12" x14ac:dyDescent="0.3">
      <c r="A7154">
        <v>7379</v>
      </c>
      <c r="B7154">
        <v>3</v>
      </c>
      <c r="C7154">
        <v>23</v>
      </c>
      <c r="D7154">
        <v>470</v>
      </c>
      <c r="E7154">
        <v>1</v>
      </c>
      <c r="F7154" s="39">
        <v>20</v>
      </c>
      <c r="G7154" s="17" t="s">
        <v>12928</v>
      </c>
      <c r="H7154" s="11">
        <v>45016.833333333336</v>
      </c>
      <c r="I7154" s="26" t="s">
        <v>7064</v>
      </c>
      <c r="J7154"/>
      <c r="K7154"/>
      <c r="L7154"/>
    </row>
    <row r="7155" spans="1:12" x14ac:dyDescent="0.3">
      <c r="A7155">
        <v>7379</v>
      </c>
      <c r="B7155">
        <v>3</v>
      </c>
      <c r="C7155">
        <v>23</v>
      </c>
      <c r="D7155">
        <v>4078</v>
      </c>
      <c r="E7155">
        <v>1</v>
      </c>
      <c r="F7155" s="39">
        <v>49.5</v>
      </c>
      <c r="G7155" s="17" t="s">
        <v>12928</v>
      </c>
      <c r="H7155" s="11">
        <v>45016.833333333336</v>
      </c>
      <c r="I7155" s="26" t="s">
        <v>7064</v>
      </c>
      <c r="J7155"/>
      <c r="K7155"/>
      <c r="L7155"/>
    </row>
    <row r="7156" spans="1:12" x14ac:dyDescent="0.3">
      <c r="A7156">
        <v>7380</v>
      </c>
      <c r="B7156">
        <v>1</v>
      </c>
      <c r="C7156">
        <v>11</v>
      </c>
      <c r="D7156">
        <v>3390</v>
      </c>
      <c r="E7156">
        <v>1</v>
      </c>
      <c r="F7156" s="39">
        <v>175</v>
      </c>
      <c r="G7156" s="17" t="s">
        <v>12928</v>
      </c>
      <c r="H7156" s="11">
        <v>45047.845138888886</v>
      </c>
      <c r="I7156" s="26" t="s">
        <v>7065</v>
      </c>
      <c r="J7156"/>
      <c r="K7156"/>
      <c r="L7156"/>
    </row>
    <row r="7157" spans="1:12" x14ac:dyDescent="0.3">
      <c r="A7157">
        <v>7382</v>
      </c>
      <c r="B7157">
        <v>1</v>
      </c>
      <c r="C7157">
        <v>11</v>
      </c>
      <c r="D7157">
        <v>4028</v>
      </c>
      <c r="E7157">
        <v>1</v>
      </c>
      <c r="F7157" s="39">
        <v>47.5</v>
      </c>
      <c r="G7157" s="17" t="s">
        <v>12928</v>
      </c>
      <c r="H7157" s="11">
        <v>45047.849305555559</v>
      </c>
      <c r="I7157" s="26" t="s">
        <v>7066</v>
      </c>
      <c r="J7157"/>
      <c r="K7157"/>
      <c r="L7157"/>
    </row>
    <row r="7158" spans="1:12" x14ac:dyDescent="0.3">
      <c r="A7158">
        <v>7383</v>
      </c>
      <c r="B7158">
        <v>1</v>
      </c>
      <c r="C7158">
        <v>11</v>
      </c>
      <c r="D7158">
        <v>3542</v>
      </c>
      <c r="E7158">
        <v>1</v>
      </c>
      <c r="F7158" s="39">
        <v>299.5</v>
      </c>
      <c r="G7158" s="17" t="s">
        <v>12928</v>
      </c>
      <c r="H7158" s="11">
        <v>45047.866666666669</v>
      </c>
      <c r="I7158" s="26" t="s">
        <v>7067</v>
      </c>
      <c r="J7158"/>
      <c r="K7158"/>
      <c r="L7158"/>
    </row>
    <row r="7159" spans="1:12" x14ac:dyDescent="0.3">
      <c r="A7159">
        <v>7384</v>
      </c>
      <c r="B7159">
        <v>3</v>
      </c>
      <c r="C7159">
        <v>23</v>
      </c>
      <c r="D7159">
        <v>463</v>
      </c>
      <c r="E7159">
        <v>1</v>
      </c>
      <c r="F7159" s="39">
        <v>75</v>
      </c>
      <c r="G7159" s="17" t="s">
        <v>12928</v>
      </c>
      <c r="H7159" s="11">
        <v>45016.856944444444</v>
      </c>
      <c r="I7159" s="26" t="s">
        <v>7068</v>
      </c>
      <c r="J7159"/>
      <c r="K7159"/>
      <c r="L7159"/>
    </row>
    <row r="7160" spans="1:12" x14ac:dyDescent="0.3">
      <c r="A7160">
        <v>7387</v>
      </c>
      <c r="B7160">
        <v>1</v>
      </c>
      <c r="C7160">
        <v>11</v>
      </c>
      <c r="D7160">
        <v>413</v>
      </c>
      <c r="E7160">
        <v>1</v>
      </c>
      <c r="F7160" s="39">
        <v>25</v>
      </c>
      <c r="G7160" s="17" t="s">
        <v>12928</v>
      </c>
      <c r="H7160" s="11">
        <v>45047.884027777778</v>
      </c>
      <c r="I7160" s="26" t="s">
        <v>7069</v>
      </c>
      <c r="J7160"/>
      <c r="K7160"/>
      <c r="L7160"/>
    </row>
    <row r="7161" spans="1:12" x14ac:dyDescent="0.3">
      <c r="A7161">
        <v>7393</v>
      </c>
      <c r="B7161">
        <v>1</v>
      </c>
      <c r="C7161">
        <v>15</v>
      </c>
      <c r="D7161">
        <v>3719</v>
      </c>
      <c r="E7161">
        <v>1</v>
      </c>
      <c r="F7161" s="39">
        <v>100</v>
      </c>
      <c r="G7161" s="17" t="s">
        <v>12928</v>
      </c>
      <c r="H7161" s="11">
        <v>45047.9375</v>
      </c>
      <c r="I7161" s="26" t="s">
        <v>7070</v>
      </c>
      <c r="J7161"/>
      <c r="K7161"/>
      <c r="L7161"/>
    </row>
    <row r="7162" spans="1:12" x14ac:dyDescent="0.3">
      <c r="A7162">
        <v>7393</v>
      </c>
      <c r="B7162">
        <v>1</v>
      </c>
      <c r="C7162">
        <v>15</v>
      </c>
      <c r="D7162">
        <v>470</v>
      </c>
      <c r="E7162">
        <v>1</v>
      </c>
      <c r="F7162" s="39">
        <v>20</v>
      </c>
      <c r="G7162" s="17" t="s">
        <v>12928</v>
      </c>
      <c r="H7162" s="11">
        <v>45047.9375</v>
      </c>
      <c r="I7162" s="26" t="s">
        <v>7070</v>
      </c>
      <c r="J7162"/>
      <c r="K7162"/>
      <c r="L7162"/>
    </row>
    <row r="7163" spans="1:12" x14ac:dyDescent="0.3">
      <c r="A7163">
        <v>7393</v>
      </c>
      <c r="B7163">
        <v>1</v>
      </c>
      <c r="C7163">
        <v>15</v>
      </c>
      <c r="D7163">
        <v>443</v>
      </c>
      <c r="E7163">
        <v>1</v>
      </c>
      <c r="F7163" s="39">
        <v>225</v>
      </c>
      <c r="G7163" s="17" t="s">
        <v>12928</v>
      </c>
      <c r="H7163" s="11">
        <v>45047.9375</v>
      </c>
      <c r="I7163" s="26" t="s">
        <v>7070</v>
      </c>
      <c r="J7163"/>
      <c r="K7163"/>
      <c r="L7163"/>
    </row>
    <row r="7164" spans="1:12" x14ac:dyDescent="0.3">
      <c r="A7164">
        <v>7394</v>
      </c>
      <c r="B7164">
        <v>3</v>
      </c>
      <c r="C7164">
        <v>7</v>
      </c>
      <c r="D7164">
        <v>4028</v>
      </c>
      <c r="E7164">
        <v>1</v>
      </c>
      <c r="F7164" s="39">
        <v>45</v>
      </c>
      <c r="G7164" s="17" t="s">
        <v>12928</v>
      </c>
      <c r="H7164" s="11">
        <v>45016.943749999999</v>
      </c>
      <c r="I7164" s="26" t="s">
        <v>7071</v>
      </c>
      <c r="J7164"/>
      <c r="K7164"/>
      <c r="L7164"/>
    </row>
    <row r="7165" spans="1:12" x14ac:dyDescent="0.3">
      <c r="A7165">
        <v>7396</v>
      </c>
      <c r="B7165">
        <v>1</v>
      </c>
      <c r="C7165">
        <v>11</v>
      </c>
      <c r="D7165">
        <v>3373</v>
      </c>
      <c r="E7165">
        <v>1</v>
      </c>
      <c r="F7165" s="39">
        <v>347.5</v>
      </c>
      <c r="G7165" s="17" t="s">
        <v>12928</v>
      </c>
      <c r="H7165" s="11">
        <v>45047.945833333331</v>
      </c>
      <c r="I7165" s="26" t="s">
        <v>7072</v>
      </c>
      <c r="J7165"/>
      <c r="K7165"/>
      <c r="L7165"/>
    </row>
    <row r="7166" spans="1:12" x14ac:dyDescent="0.3">
      <c r="A7166">
        <v>7396</v>
      </c>
      <c r="B7166">
        <v>1</v>
      </c>
      <c r="C7166">
        <v>11</v>
      </c>
      <c r="D7166">
        <v>3372</v>
      </c>
      <c r="E7166">
        <v>1</v>
      </c>
      <c r="F7166" s="39">
        <v>347.5</v>
      </c>
      <c r="G7166" s="17" t="s">
        <v>12928</v>
      </c>
      <c r="H7166" s="11">
        <v>45047.945833333331</v>
      </c>
      <c r="I7166" s="26" t="s">
        <v>7072</v>
      </c>
      <c r="J7166"/>
      <c r="K7166"/>
      <c r="L7166"/>
    </row>
    <row r="7167" spans="1:12" x14ac:dyDescent="0.3">
      <c r="A7167">
        <v>7396</v>
      </c>
      <c r="B7167">
        <v>3</v>
      </c>
      <c r="C7167">
        <v>23</v>
      </c>
      <c r="D7167">
        <v>4090</v>
      </c>
      <c r="E7167">
        <v>1</v>
      </c>
      <c r="F7167" s="39">
        <v>47.5</v>
      </c>
      <c r="G7167" s="17" t="s">
        <v>12928</v>
      </c>
      <c r="H7167" s="11">
        <v>45016.952777777777</v>
      </c>
      <c r="I7167" s="26" t="s">
        <v>7073</v>
      </c>
      <c r="J7167"/>
      <c r="K7167"/>
      <c r="L7167"/>
    </row>
    <row r="7168" spans="1:12" x14ac:dyDescent="0.3">
      <c r="A7168">
        <v>7396</v>
      </c>
      <c r="B7168">
        <v>3</v>
      </c>
      <c r="C7168">
        <v>23</v>
      </c>
      <c r="D7168">
        <v>470</v>
      </c>
      <c r="E7168">
        <v>1</v>
      </c>
      <c r="F7168" s="39">
        <v>20</v>
      </c>
      <c r="G7168" s="17" t="s">
        <v>12928</v>
      </c>
      <c r="H7168" s="11">
        <v>45016.952777777777</v>
      </c>
      <c r="I7168" s="26" t="s">
        <v>7073</v>
      </c>
      <c r="J7168"/>
      <c r="K7168"/>
      <c r="L7168"/>
    </row>
    <row r="7169" spans="1:12" x14ac:dyDescent="0.3">
      <c r="A7169">
        <v>7396</v>
      </c>
      <c r="B7169">
        <v>3</v>
      </c>
      <c r="C7169">
        <v>23</v>
      </c>
      <c r="D7169">
        <v>471</v>
      </c>
      <c r="E7169">
        <v>1</v>
      </c>
      <c r="F7169" s="39">
        <v>20</v>
      </c>
      <c r="G7169" s="17" t="s">
        <v>12928</v>
      </c>
      <c r="H7169" s="11">
        <v>45016.952777777777</v>
      </c>
      <c r="I7169" s="26" t="s">
        <v>7073</v>
      </c>
      <c r="J7169"/>
      <c r="K7169"/>
      <c r="L7169"/>
    </row>
    <row r="7170" spans="1:12" x14ac:dyDescent="0.3">
      <c r="A7170">
        <v>7398</v>
      </c>
      <c r="B7170">
        <v>3</v>
      </c>
      <c r="C7170">
        <v>23</v>
      </c>
      <c r="D7170">
        <v>3406</v>
      </c>
      <c r="E7170">
        <v>1</v>
      </c>
      <c r="F7170" s="39">
        <v>725</v>
      </c>
      <c r="G7170" s="17" t="s">
        <v>12928</v>
      </c>
      <c r="H7170" s="11">
        <v>45016.96597222222</v>
      </c>
      <c r="I7170" s="26" t="s">
        <v>7074</v>
      </c>
      <c r="J7170"/>
      <c r="K7170"/>
      <c r="L7170"/>
    </row>
    <row r="7171" spans="1:12" x14ac:dyDescent="0.3">
      <c r="A7171">
        <v>7399</v>
      </c>
      <c r="B7171">
        <v>1</v>
      </c>
      <c r="C7171">
        <v>11</v>
      </c>
      <c r="D7171">
        <v>463</v>
      </c>
      <c r="E7171">
        <v>1</v>
      </c>
      <c r="F7171" s="39">
        <v>75</v>
      </c>
      <c r="G7171" s="17" t="s">
        <v>12928</v>
      </c>
      <c r="H7171" s="11">
        <v>45047.958333333336</v>
      </c>
      <c r="I7171" s="26" t="s">
        <v>7075</v>
      </c>
      <c r="J7171"/>
      <c r="K7171"/>
      <c r="L7171"/>
    </row>
    <row r="7172" spans="1:12" x14ac:dyDescent="0.3">
      <c r="A7172">
        <v>7399</v>
      </c>
      <c r="B7172">
        <v>1</v>
      </c>
      <c r="C7172">
        <v>11</v>
      </c>
      <c r="D7172">
        <v>392</v>
      </c>
      <c r="E7172">
        <v>1</v>
      </c>
      <c r="F7172" s="39">
        <v>75</v>
      </c>
      <c r="G7172" s="17" t="s">
        <v>12928</v>
      </c>
      <c r="H7172" s="11">
        <v>45047.958333333336</v>
      </c>
      <c r="I7172" s="26" t="s">
        <v>7075</v>
      </c>
      <c r="J7172"/>
      <c r="K7172"/>
      <c r="L7172"/>
    </row>
    <row r="7173" spans="1:12" x14ac:dyDescent="0.3">
      <c r="A7173">
        <v>7403</v>
      </c>
      <c r="B7173">
        <v>3</v>
      </c>
      <c r="C7173">
        <v>1</v>
      </c>
      <c r="D7173">
        <v>122</v>
      </c>
      <c r="E7173">
        <v>1</v>
      </c>
      <c r="F7173" s="39">
        <v>142.5</v>
      </c>
      <c r="G7173" s="17" t="s">
        <v>12928</v>
      </c>
      <c r="H7173" s="11">
        <v>45017.552083333336</v>
      </c>
      <c r="I7173" s="26" t="s">
        <v>7076</v>
      </c>
      <c r="J7173"/>
      <c r="K7173"/>
      <c r="L7173"/>
    </row>
    <row r="7174" spans="1:12" x14ac:dyDescent="0.3">
      <c r="A7174">
        <v>7404</v>
      </c>
      <c r="B7174">
        <v>3</v>
      </c>
      <c r="C7174">
        <v>19</v>
      </c>
      <c r="D7174">
        <v>472</v>
      </c>
      <c r="E7174">
        <v>1</v>
      </c>
      <c r="F7174" s="39">
        <v>62.5</v>
      </c>
      <c r="G7174" s="17" t="s">
        <v>12928</v>
      </c>
      <c r="H7174" s="11">
        <v>45017.553472222222</v>
      </c>
      <c r="I7174" s="26" t="s">
        <v>7077</v>
      </c>
      <c r="J7174"/>
      <c r="K7174"/>
      <c r="L7174"/>
    </row>
    <row r="7175" spans="1:12" x14ac:dyDescent="0.3">
      <c r="A7175">
        <v>7405</v>
      </c>
      <c r="B7175">
        <v>3</v>
      </c>
      <c r="C7175">
        <v>19</v>
      </c>
      <c r="D7175">
        <v>4207</v>
      </c>
      <c r="E7175">
        <v>1</v>
      </c>
      <c r="F7175" s="39">
        <v>7.5</v>
      </c>
      <c r="G7175" s="17" t="s">
        <v>12928</v>
      </c>
      <c r="H7175" s="11">
        <v>45017.568055555559</v>
      </c>
      <c r="I7175" s="26" t="s">
        <v>7078</v>
      </c>
      <c r="J7175"/>
      <c r="K7175"/>
      <c r="L7175"/>
    </row>
    <row r="7176" spans="1:12" x14ac:dyDescent="0.3">
      <c r="A7176">
        <v>7405</v>
      </c>
      <c r="B7176">
        <v>3</v>
      </c>
      <c r="C7176">
        <v>19</v>
      </c>
      <c r="D7176">
        <v>4215</v>
      </c>
      <c r="E7176">
        <v>2</v>
      </c>
      <c r="F7176" s="39">
        <v>5</v>
      </c>
      <c r="G7176" s="17" t="s">
        <v>12928</v>
      </c>
      <c r="H7176" s="11">
        <v>45017.568055555559</v>
      </c>
      <c r="I7176" s="26" t="s">
        <v>7078</v>
      </c>
      <c r="J7176"/>
      <c r="K7176"/>
      <c r="L7176"/>
    </row>
    <row r="7177" spans="1:12" x14ac:dyDescent="0.3">
      <c r="A7177">
        <v>7405</v>
      </c>
      <c r="B7177">
        <v>3</v>
      </c>
      <c r="C7177">
        <v>19</v>
      </c>
      <c r="D7177">
        <v>4234</v>
      </c>
      <c r="E7177">
        <v>4</v>
      </c>
      <c r="F7177" s="39">
        <v>10</v>
      </c>
      <c r="G7177" s="17" t="s">
        <v>12928</v>
      </c>
      <c r="H7177" s="11">
        <v>45017.568055555559</v>
      </c>
      <c r="I7177" s="26" t="s">
        <v>7078</v>
      </c>
      <c r="J7177"/>
      <c r="K7177"/>
      <c r="L7177"/>
    </row>
    <row r="7178" spans="1:12" x14ac:dyDescent="0.3">
      <c r="A7178">
        <v>7407</v>
      </c>
      <c r="B7178">
        <v>3</v>
      </c>
      <c r="C7178">
        <v>19</v>
      </c>
      <c r="D7178">
        <v>4241</v>
      </c>
      <c r="E7178">
        <v>1</v>
      </c>
      <c r="F7178" s="39">
        <v>175</v>
      </c>
      <c r="G7178" s="17" t="s">
        <v>12928</v>
      </c>
      <c r="H7178" s="11">
        <v>45017.581944444442</v>
      </c>
      <c r="I7178" s="26" t="s">
        <v>7079</v>
      </c>
      <c r="J7178"/>
      <c r="K7178"/>
      <c r="L7178"/>
    </row>
    <row r="7179" spans="1:12" x14ac:dyDescent="0.3">
      <c r="A7179">
        <v>7411</v>
      </c>
      <c r="B7179">
        <v>3</v>
      </c>
      <c r="C7179">
        <v>19</v>
      </c>
      <c r="D7179">
        <v>2760</v>
      </c>
      <c r="E7179">
        <v>1</v>
      </c>
      <c r="F7179" s="39">
        <v>275</v>
      </c>
      <c r="G7179" s="17" t="s">
        <v>12928</v>
      </c>
      <c r="H7179" s="11">
        <v>45017.613194444442</v>
      </c>
      <c r="I7179" s="26" t="s">
        <v>7080</v>
      </c>
      <c r="J7179"/>
      <c r="K7179"/>
      <c r="L7179"/>
    </row>
    <row r="7180" spans="1:12" x14ac:dyDescent="0.3">
      <c r="A7180">
        <v>7413</v>
      </c>
      <c r="B7180">
        <v>3</v>
      </c>
      <c r="C7180">
        <v>1</v>
      </c>
      <c r="D7180">
        <v>4249</v>
      </c>
      <c r="E7180">
        <v>1</v>
      </c>
      <c r="F7180" s="39">
        <v>125</v>
      </c>
      <c r="G7180" s="17" t="s">
        <v>12928</v>
      </c>
      <c r="H7180" s="11">
        <v>45017.625</v>
      </c>
      <c r="I7180" s="26" t="s">
        <v>7081</v>
      </c>
      <c r="J7180"/>
      <c r="K7180"/>
      <c r="L7180"/>
    </row>
    <row r="7181" spans="1:12" x14ac:dyDescent="0.3">
      <c r="A7181">
        <v>7414</v>
      </c>
      <c r="B7181">
        <v>3</v>
      </c>
      <c r="C7181">
        <v>19</v>
      </c>
      <c r="D7181">
        <v>4078</v>
      </c>
      <c r="E7181">
        <v>1</v>
      </c>
      <c r="F7181" s="39">
        <v>49.5</v>
      </c>
      <c r="G7181" s="17" t="s">
        <v>12928</v>
      </c>
      <c r="H7181" s="11">
        <v>45017.626388888886</v>
      </c>
      <c r="I7181" s="26" t="s">
        <v>7082</v>
      </c>
      <c r="J7181"/>
      <c r="K7181"/>
      <c r="L7181"/>
    </row>
    <row r="7182" spans="1:12" x14ac:dyDescent="0.3">
      <c r="A7182">
        <v>7416</v>
      </c>
      <c r="B7182">
        <v>3</v>
      </c>
      <c r="C7182">
        <v>1</v>
      </c>
      <c r="D7182">
        <v>2826</v>
      </c>
      <c r="E7182">
        <v>1</v>
      </c>
      <c r="F7182" s="39">
        <v>425</v>
      </c>
      <c r="G7182" s="17" t="s">
        <v>12928</v>
      </c>
      <c r="H7182" s="11">
        <v>45017.68472222222</v>
      </c>
      <c r="I7182" s="26" t="s">
        <v>7083</v>
      </c>
      <c r="J7182"/>
      <c r="K7182"/>
      <c r="L7182"/>
    </row>
    <row r="7183" spans="1:12" x14ac:dyDescent="0.3">
      <c r="A7183">
        <v>7416</v>
      </c>
      <c r="B7183">
        <v>3</v>
      </c>
      <c r="C7183">
        <v>1</v>
      </c>
      <c r="D7183">
        <v>464</v>
      </c>
      <c r="E7183">
        <v>1</v>
      </c>
      <c r="F7183" s="39">
        <v>75</v>
      </c>
      <c r="G7183" s="17" t="s">
        <v>12928</v>
      </c>
      <c r="H7183" s="11">
        <v>45017.68472222222</v>
      </c>
      <c r="I7183" s="26" t="s">
        <v>7083</v>
      </c>
      <c r="J7183"/>
      <c r="K7183"/>
      <c r="L7183"/>
    </row>
    <row r="7184" spans="1:12" x14ac:dyDescent="0.3">
      <c r="A7184">
        <v>7416</v>
      </c>
      <c r="B7184">
        <v>3</v>
      </c>
      <c r="C7184">
        <v>1</v>
      </c>
      <c r="D7184">
        <v>477</v>
      </c>
      <c r="E7184">
        <v>1</v>
      </c>
      <c r="F7184" s="39">
        <v>35</v>
      </c>
      <c r="G7184" s="17" t="s">
        <v>12928</v>
      </c>
      <c r="H7184" s="11">
        <v>45017.68472222222</v>
      </c>
      <c r="I7184" s="26" t="s">
        <v>7083</v>
      </c>
      <c r="J7184"/>
      <c r="K7184"/>
      <c r="L7184"/>
    </row>
    <row r="7185" spans="1:12" x14ac:dyDescent="0.3">
      <c r="A7185">
        <v>7416</v>
      </c>
      <c r="B7185">
        <v>3</v>
      </c>
      <c r="C7185">
        <v>1</v>
      </c>
      <c r="D7185">
        <v>471</v>
      </c>
      <c r="E7185">
        <v>1</v>
      </c>
      <c r="F7185" s="39">
        <v>20</v>
      </c>
      <c r="G7185" s="17" t="s">
        <v>12928</v>
      </c>
      <c r="H7185" s="11">
        <v>45017.68472222222</v>
      </c>
      <c r="I7185" s="26" t="s">
        <v>7083</v>
      </c>
      <c r="J7185"/>
      <c r="K7185"/>
      <c r="L7185"/>
    </row>
    <row r="7186" spans="1:12" x14ac:dyDescent="0.3">
      <c r="A7186">
        <v>7416</v>
      </c>
      <c r="B7186">
        <v>3</v>
      </c>
      <c r="C7186">
        <v>1</v>
      </c>
      <c r="D7186">
        <v>475</v>
      </c>
      <c r="E7186">
        <v>1</v>
      </c>
      <c r="F7186" s="39">
        <v>50</v>
      </c>
      <c r="G7186" s="17" t="s">
        <v>12928</v>
      </c>
      <c r="H7186" s="11">
        <v>45017.68472222222</v>
      </c>
      <c r="I7186" s="26" t="s">
        <v>7083</v>
      </c>
      <c r="J7186"/>
      <c r="K7186"/>
      <c r="L7186"/>
    </row>
    <row r="7187" spans="1:12" x14ac:dyDescent="0.3">
      <c r="A7187">
        <v>7416</v>
      </c>
      <c r="B7187">
        <v>3</v>
      </c>
      <c r="C7187">
        <v>1</v>
      </c>
      <c r="D7187">
        <v>707</v>
      </c>
      <c r="E7187">
        <v>1</v>
      </c>
      <c r="F7187" s="39">
        <v>25</v>
      </c>
      <c r="G7187" s="17" t="s">
        <v>12928</v>
      </c>
      <c r="H7187" s="11">
        <v>45017.68472222222</v>
      </c>
      <c r="I7187" s="26" t="s">
        <v>7083</v>
      </c>
      <c r="J7187"/>
      <c r="K7187"/>
      <c r="L7187"/>
    </row>
    <row r="7188" spans="1:12" x14ac:dyDescent="0.3">
      <c r="A7188">
        <v>7417</v>
      </c>
      <c r="B7188">
        <v>3</v>
      </c>
      <c r="C7188">
        <v>19</v>
      </c>
      <c r="D7188">
        <v>1169</v>
      </c>
      <c r="E7188">
        <v>1</v>
      </c>
      <c r="F7188" s="39">
        <v>25</v>
      </c>
      <c r="G7188" s="17" t="s">
        <v>12928</v>
      </c>
      <c r="H7188" s="11">
        <v>45017.686111111114</v>
      </c>
      <c r="I7188" s="26" t="s">
        <v>7084</v>
      </c>
      <c r="J7188"/>
      <c r="K7188"/>
      <c r="L7188"/>
    </row>
    <row r="7189" spans="1:12" x14ac:dyDescent="0.3">
      <c r="A7189">
        <v>7417</v>
      </c>
      <c r="B7189">
        <v>3</v>
      </c>
      <c r="C7189">
        <v>19</v>
      </c>
      <c r="D7189">
        <v>1166</v>
      </c>
      <c r="E7189">
        <v>1</v>
      </c>
      <c r="F7189" s="39">
        <v>25</v>
      </c>
      <c r="G7189" s="17" t="s">
        <v>12928</v>
      </c>
      <c r="H7189" s="11">
        <v>45017.686111111114</v>
      </c>
      <c r="I7189" s="26" t="s">
        <v>7084</v>
      </c>
      <c r="J7189"/>
      <c r="K7189"/>
      <c r="L7189"/>
    </row>
    <row r="7190" spans="1:12" x14ac:dyDescent="0.3">
      <c r="A7190">
        <v>7418</v>
      </c>
      <c r="B7190">
        <v>3</v>
      </c>
      <c r="C7190">
        <v>1</v>
      </c>
      <c r="D7190">
        <v>44</v>
      </c>
      <c r="E7190">
        <v>1</v>
      </c>
      <c r="F7190" s="39">
        <v>340</v>
      </c>
      <c r="G7190" s="17" t="s">
        <v>12928</v>
      </c>
      <c r="H7190" s="11">
        <v>45017.688194444447</v>
      </c>
      <c r="I7190" s="26" t="s">
        <v>7085</v>
      </c>
      <c r="J7190"/>
      <c r="K7190"/>
      <c r="L7190"/>
    </row>
    <row r="7191" spans="1:12" x14ac:dyDescent="0.3">
      <c r="A7191">
        <v>7418</v>
      </c>
      <c r="B7191">
        <v>3</v>
      </c>
      <c r="C7191">
        <v>1</v>
      </c>
      <c r="D7191">
        <v>477</v>
      </c>
      <c r="E7191">
        <v>1</v>
      </c>
      <c r="F7191" s="39">
        <v>35</v>
      </c>
      <c r="G7191" s="17" t="s">
        <v>12928</v>
      </c>
      <c r="H7191" s="11">
        <v>45017.688194444447</v>
      </c>
      <c r="I7191" s="26" t="s">
        <v>7085</v>
      </c>
      <c r="J7191"/>
      <c r="K7191"/>
      <c r="L7191"/>
    </row>
    <row r="7192" spans="1:12" x14ac:dyDescent="0.3">
      <c r="A7192">
        <v>7418</v>
      </c>
      <c r="B7192">
        <v>3</v>
      </c>
      <c r="C7192">
        <v>1</v>
      </c>
      <c r="D7192">
        <v>475</v>
      </c>
      <c r="E7192">
        <v>1</v>
      </c>
      <c r="F7192" s="39">
        <v>50</v>
      </c>
      <c r="G7192" s="17" t="s">
        <v>12928</v>
      </c>
      <c r="H7192" s="11">
        <v>45017.688194444447</v>
      </c>
      <c r="I7192" s="26" t="s">
        <v>7085</v>
      </c>
      <c r="J7192"/>
      <c r="K7192"/>
      <c r="L7192"/>
    </row>
    <row r="7193" spans="1:12" x14ac:dyDescent="0.3">
      <c r="A7193">
        <v>7418</v>
      </c>
      <c r="B7193">
        <v>3</v>
      </c>
      <c r="C7193">
        <v>1</v>
      </c>
      <c r="D7193">
        <v>471</v>
      </c>
      <c r="E7193">
        <v>1</v>
      </c>
      <c r="F7193" s="39">
        <v>20</v>
      </c>
      <c r="G7193" s="17" t="s">
        <v>12928</v>
      </c>
      <c r="H7193" s="11">
        <v>45017.688194444447</v>
      </c>
      <c r="I7193" s="26" t="s">
        <v>7085</v>
      </c>
      <c r="J7193"/>
      <c r="K7193"/>
      <c r="L7193"/>
    </row>
    <row r="7194" spans="1:12" x14ac:dyDescent="0.3">
      <c r="A7194">
        <v>7419</v>
      </c>
      <c r="B7194">
        <v>3</v>
      </c>
      <c r="C7194">
        <v>1</v>
      </c>
      <c r="D7194">
        <v>4024</v>
      </c>
      <c r="E7194">
        <v>1</v>
      </c>
      <c r="F7194" s="39">
        <v>275</v>
      </c>
      <c r="G7194" s="17" t="s">
        <v>12928</v>
      </c>
      <c r="H7194" s="11">
        <v>45017.691666666666</v>
      </c>
      <c r="I7194" s="26" t="s">
        <v>7086</v>
      </c>
      <c r="J7194"/>
      <c r="K7194"/>
      <c r="L7194"/>
    </row>
    <row r="7195" spans="1:12" x14ac:dyDescent="0.3">
      <c r="A7195">
        <v>7420</v>
      </c>
      <c r="B7195">
        <v>3</v>
      </c>
      <c r="C7195">
        <v>19</v>
      </c>
      <c r="D7195">
        <v>640</v>
      </c>
      <c r="E7195">
        <v>1</v>
      </c>
      <c r="F7195" s="39">
        <v>180</v>
      </c>
      <c r="G7195" s="17" t="s">
        <v>12928</v>
      </c>
      <c r="H7195" s="11">
        <v>45017.700694444444</v>
      </c>
      <c r="I7195" s="26" t="s">
        <v>7087</v>
      </c>
      <c r="J7195"/>
      <c r="K7195"/>
      <c r="L7195"/>
    </row>
    <row r="7196" spans="1:12" x14ac:dyDescent="0.3">
      <c r="A7196">
        <v>7420</v>
      </c>
      <c r="B7196">
        <v>3</v>
      </c>
      <c r="C7196">
        <v>19</v>
      </c>
      <c r="D7196">
        <v>637</v>
      </c>
      <c r="E7196">
        <v>1</v>
      </c>
      <c r="F7196" s="39">
        <v>899.5</v>
      </c>
      <c r="G7196" s="17" t="s">
        <v>12928</v>
      </c>
      <c r="H7196" s="11">
        <v>45017.700694444444</v>
      </c>
      <c r="I7196" s="26" t="s">
        <v>7087</v>
      </c>
      <c r="J7196"/>
      <c r="K7196"/>
      <c r="L7196"/>
    </row>
    <row r="7197" spans="1:12" x14ac:dyDescent="0.3">
      <c r="A7197">
        <v>7421</v>
      </c>
      <c r="B7197">
        <v>3</v>
      </c>
      <c r="C7197">
        <v>1</v>
      </c>
      <c r="D7197">
        <v>460</v>
      </c>
      <c r="E7197">
        <v>1</v>
      </c>
      <c r="F7197" s="39">
        <v>75</v>
      </c>
      <c r="G7197" s="17" t="s">
        <v>12928</v>
      </c>
      <c r="H7197" s="11">
        <v>45017.713194444441</v>
      </c>
      <c r="I7197" s="26" t="s">
        <v>7088</v>
      </c>
      <c r="J7197"/>
      <c r="K7197"/>
      <c r="L7197"/>
    </row>
    <row r="7198" spans="1:12" x14ac:dyDescent="0.3">
      <c r="A7198">
        <v>7421</v>
      </c>
      <c r="B7198">
        <v>3</v>
      </c>
      <c r="C7198">
        <v>19</v>
      </c>
      <c r="D7198">
        <v>1098</v>
      </c>
      <c r="E7198">
        <v>1</v>
      </c>
      <c r="F7198" s="39">
        <v>187.5</v>
      </c>
      <c r="G7198" s="17" t="s">
        <v>12928</v>
      </c>
      <c r="H7198" s="11">
        <v>45017.713194444441</v>
      </c>
      <c r="I7198" s="26" t="s">
        <v>7088</v>
      </c>
      <c r="J7198"/>
      <c r="K7198"/>
      <c r="L7198"/>
    </row>
    <row r="7199" spans="1:12" x14ac:dyDescent="0.3">
      <c r="A7199">
        <v>7423</v>
      </c>
      <c r="B7199">
        <v>3</v>
      </c>
      <c r="C7199">
        <v>23</v>
      </c>
      <c r="D7199">
        <v>4078</v>
      </c>
      <c r="E7199">
        <v>1</v>
      </c>
      <c r="F7199" s="39">
        <v>49.5</v>
      </c>
      <c r="G7199" s="17" t="s">
        <v>12928</v>
      </c>
      <c r="H7199" s="11">
        <v>45017.824305555558</v>
      </c>
      <c r="I7199" s="26" t="s">
        <v>7089</v>
      </c>
      <c r="J7199"/>
      <c r="K7199"/>
      <c r="L7199"/>
    </row>
    <row r="7200" spans="1:12" x14ac:dyDescent="0.3">
      <c r="A7200">
        <v>7426</v>
      </c>
      <c r="B7200">
        <v>3</v>
      </c>
      <c r="C7200">
        <v>23</v>
      </c>
      <c r="D7200">
        <v>4078</v>
      </c>
      <c r="E7200">
        <v>1</v>
      </c>
      <c r="F7200" s="39">
        <v>49.5</v>
      </c>
      <c r="G7200" s="17" t="s">
        <v>12928</v>
      </c>
      <c r="H7200" s="11">
        <v>45017.859722222223</v>
      </c>
      <c r="I7200" s="26" t="s">
        <v>7090</v>
      </c>
      <c r="J7200"/>
      <c r="K7200"/>
      <c r="L7200"/>
    </row>
    <row r="7201" spans="1:12" x14ac:dyDescent="0.3">
      <c r="A7201">
        <v>7429</v>
      </c>
      <c r="B7201">
        <v>3</v>
      </c>
      <c r="C7201">
        <v>23</v>
      </c>
      <c r="D7201">
        <v>4078</v>
      </c>
      <c r="E7201">
        <v>1</v>
      </c>
      <c r="F7201" s="39">
        <v>49.5</v>
      </c>
      <c r="G7201" s="17" t="s">
        <v>12928</v>
      </c>
      <c r="H7201" s="11">
        <v>45017.896527777775</v>
      </c>
      <c r="I7201" s="26" t="s">
        <v>7091</v>
      </c>
      <c r="J7201"/>
      <c r="K7201"/>
      <c r="L7201"/>
    </row>
    <row r="7202" spans="1:12" x14ac:dyDescent="0.3">
      <c r="A7202">
        <v>7430</v>
      </c>
      <c r="B7202">
        <v>3</v>
      </c>
      <c r="C7202">
        <v>7</v>
      </c>
      <c r="D7202">
        <v>4078</v>
      </c>
      <c r="E7202">
        <v>1</v>
      </c>
      <c r="F7202" s="39">
        <v>49.5</v>
      </c>
      <c r="G7202" s="17" t="s">
        <v>12928</v>
      </c>
      <c r="H7202" s="11">
        <v>45017.922222222223</v>
      </c>
      <c r="I7202" s="26" t="s">
        <v>7092</v>
      </c>
      <c r="J7202"/>
      <c r="K7202"/>
      <c r="L7202"/>
    </row>
    <row r="7203" spans="1:12" x14ac:dyDescent="0.3">
      <c r="A7203">
        <v>7431</v>
      </c>
      <c r="B7203">
        <v>3</v>
      </c>
      <c r="C7203">
        <v>23</v>
      </c>
      <c r="D7203">
        <v>16</v>
      </c>
      <c r="E7203">
        <v>1</v>
      </c>
      <c r="F7203" s="39">
        <v>225</v>
      </c>
      <c r="G7203" s="17" t="s">
        <v>12928</v>
      </c>
      <c r="H7203" s="11">
        <v>45017.927777777775</v>
      </c>
      <c r="I7203" s="26" t="s">
        <v>7093</v>
      </c>
      <c r="J7203"/>
      <c r="K7203"/>
      <c r="L7203"/>
    </row>
    <row r="7204" spans="1:12" x14ac:dyDescent="0.3">
      <c r="A7204">
        <v>7437</v>
      </c>
      <c r="B7204">
        <v>3</v>
      </c>
      <c r="C7204">
        <v>23</v>
      </c>
      <c r="D7204">
        <v>3367</v>
      </c>
      <c r="E7204">
        <v>1</v>
      </c>
      <c r="F7204" s="39">
        <v>499.5</v>
      </c>
      <c r="G7204" s="17" t="s">
        <v>12928</v>
      </c>
      <c r="H7204" s="11">
        <v>45018.531944444447</v>
      </c>
      <c r="I7204" s="26" t="s">
        <v>7094</v>
      </c>
      <c r="J7204"/>
      <c r="K7204"/>
      <c r="L7204"/>
    </row>
    <row r="7205" spans="1:12" x14ac:dyDescent="0.3">
      <c r="A7205">
        <v>7439</v>
      </c>
      <c r="B7205">
        <v>3</v>
      </c>
      <c r="C7205">
        <v>1</v>
      </c>
      <c r="D7205">
        <v>190</v>
      </c>
      <c r="E7205">
        <v>1</v>
      </c>
      <c r="F7205" s="39">
        <v>174.5</v>
      </c>
      <c r="G7205" s="17" t="s">
        <v>12928</v>
      </c>
      <c r="H7205" s="11">
        <v>45018.563194444447</v>
      </c>
      <c r="I7205" s="26" t="s">
        <v>7095</v>
      </c>
      <c r="J7205"/>
      <c r="K7205"/>
      <c r="L7205"/>
    </row>
    <row r="7206" spans="1:12" x14ac:dyDescent="0.3">
      <c r="A7206">
        <v>7440</v>
      </c>
      <c r="B7206">
        <v>3</v>
      </c>
      <c r="C7206">
        <v>1</v>
      </c>
      <c r="D7206">
        <v>18</v>
      </c>
      <c r="E7206">
        <v>1</v>
      </c>
      <c r="F7206" s="39">
        <v>725</v>
      </c>
      <c r="G7206" s="17" t="s">
        <v>12928</v>
      </c>
      <c r="H7206" s="11">
        <v>45018.586111111108</v>
      </c>
      <c r="I7206" s="26" t="s">
        <v>7096</v>
      </c>
      <c r="J7206"/>
      <c r="K7206"/>
      <c r="L7206"/>
    </row>
    <row r="7207" spans="1:12" x14ac:dyDescent="0.3">
      <c r="A7207">
        <v>7440</v>
      </c>
      <c r="B7207">
        <v>3</v>
      </c>
      <c r="C7207">
        <v>1</v>
      </c>
      <c r="D7207">
        <v>721</v>
      </c>
      <c r="E7207">
        <v>1</v>
      </c>
      <c r="F7207" s="39">
        <v>200</v>
      </c>
      <c r="G7207" s="17" t="s">
        <v>12928</v>
      </c>
      <c r="H7207" s="11">
        <v>45018.586111111108</v>
      </c>
      <c r="I7207" s="26" t="s">
        <v>7096</v>
      </c>
      <c r="J7207"/>
      <c r="K7207"/>
      <c r="L7207"/>
    </row>
    <row r="7208" spans="1:12" x14ac:dyDescent="0.3">
      <c r="A7208">
        <v>7445</v>
      </c>
      <c r="B7208">
        <v>3</v>
      </c>
      <c r="C7208">
        <v>1</v>
      </c>
      <c r="D7208">
        <v>598</v>
      </c>
      <c r="E7208">
        <v>1</v>
      </c>
      <c r="F7208" s="39">
        <v>110</v>
      </c>
      <c r="G7208" s="17" t="s">
        <v>12928</v>
      </c>
      <c r="H7208" s="11">
        <v>45018.634722222225</v>
      </c>
      <c r="I7208" s="26" t="s">
        <v>7097</v>
      </c>
      <c r="J7208"/>
      <c r="K7208"/>
      <c r="L7208"/>
    </row>
    <row r="7209" spans="1:12" x14ac:dyDescent="0.3">
      <c r="A7209">
        <v>7446</v>
      </c>
      <c r="B7209">
        <v>3</v>
      </c>
      <c r="C7209">
        <v>23</v>
      </c>
      <c r="D7209">
        <v>3385</v>
      </c>
      <c r="E7209">
        <v>1</v>
      </c>
      <c r="F7209" s="39">
        <v>437.5</v>
      </c>
      <c r="G7209" s="17" t="s">
        <v>12928</v>
      </c>
      <c r="H7209" s="11">
        <v>45018.654861111114</v>
      </c>
      <c r="I7209" s="26" t="s">
        <v>7098</v>
      </c>
      <c r="J7209"/>
      <c r="K7209"/>
      <c r="L7209"/>
    </row>
    <row r="7210" spans="1:12" x14ac:dyDescent="0.3">
      <c r="A7210">
        <v>7448</v>
      </c>
      <c r="B7210">
        <v>3</v>
      </c>
      <c r="C7210">
        <v>23</v>
      </c>
      <c r="D7210">
        <v>460</v>
      </c>
      <c r="E7210">
        <v>1</v>
      </c>
      <c r="F7210" s="39">
        <v>75</v>
      </c>
      <c r="G7210" s="17" t="s">
        <v>12928</v>
      </c>
      <c r="H7210" s="11">
        <v>45018.670138888891</v>
      </c>
      <c r="I7210" s="26" t="s">
        <v>7099</v>
      </c>
      <c r="J7210"/>
      <c r="K7210"/>
      <c r="L7210"/>
    </row>
    <row r="7211" spans="1:12" x14ac:dyDescent="0.3">
      <c r="A7211">
        <v>7448</v>
      </c>
      <c r="B7211">
        <v>3</v>
      </c>
      <c r="C7211">
        <v>23</v>
      </c>
      <c r="D7211">
        <v>464</v>
      </c>
      <c r="E7211">
        <v>1</v>
      </c>
      <c r="F7211" s="39">
        <v>75</v>
      </c>
      <c r="G7211" s="17" t="s">
        <v>12928</v>
      </c>
      <c r="H7211" s="11">
        <v>45018.670138888891</v>
      </c>
      <c r="I7211" s="26" t="s">
        <v>7099</v>
      </c>
      <c r="J7211"/>
      <c r="K7211"/>
      <c r="L7211"/>
    </row>
    <row r="7212" spans="1:12" x14ac:dyDescent="0.3">
      <c r="A7212">
        <v>7453</v>
      </c>
      <c r="B7212">
        <v>3</v>
      </c>
      <c r="C7212">
        <v>1</v>
      </c>
      <c r="D7212">
        <v>467</v>
      </c>
      <c r="E7212">
        <v>1</v>
      </c>
      <c r="F7212" s="39">
        <v>150</v>
      </c>
      <c r="G7212" s="17" t="s">
        <v>12928</v>
      </c>
      <c r="H7212" s="11">
        <v>45018.691666666666</v>
      </c>
      <c r="I7212" s="26" t="s">
        <v>7100</v>
      </c>
      <c r="J7212"/>
      <c r="K7212"/>
      <c r="L7212"/>
    </row>
    <row r="7213" spans="1:12" x14ac:dyDescent="0.3">
      <c r="A7213">
        <v>7454</v>
      </c>
      <c r="B7213">
        <v>3</v>
      </c>
      <c r="C7213">
        <v>13</v>
      </c>
      <c r="D7213">
        <v>3576</v>
      </c>
      <c r="E7213">
        <v>1</v>
      </c>
      <c r="F7213" s="39">
        <v>275</v>
      </c>
      <c r="G7213" s="17" t="s">
        <v>12928</v>
      </c>
      <c r="H7213" s="11">
        <v>45018.825694444444</v>
      </c>
      <c r="I7213" s="26" t="s">
        <v>7101</v>
      </c>
      <c r="J7213"/>
      <c r="K7213"/>
      <c r="L7213"/>
    </row>
    <row r="7214" spans="1:12" x14ac:dyDescent="0.3">
      <c r="A7214">
        <v>7457</v>
      </c>
      <c r="B7214">
        <v>3</v>
      </c>
      <c r="C7214">
        <v>13</v>
      </c>
      <c r="D7214">
        <v>3219</v>
      </c>
      <c r="E7214">
        <v>1</v>
      </c>
      <c r="F7214" s="39">
        <v>124.5</v>
      </c>
      <c r="G7214" s="17" t="s">
        <v>12928</v>
      </c>
      <c r="H7214" s="11">
        <v>45018.844444444447</v>
      </c>
      <c r="I7214" s="26" t="s">
        <v>7102</v>
      </c>
      <c r="J7214"/>
      <c r="K7214"/>
      <c r="L7214"/>
    </row>
    <row r="7215" spans="1:12" x14ac:dyDescent="0.3">
      <c r="A7215">
        <v>7457</v>
      </c>
      <c r="B7215">
        <v>3</v>
      </c>
      <c r="C7215">
        <v>13</v>
      </c>
      <c r="D7215">
        <v>3239</v>
      </c>
      <c r="E7215">
        <v>1</v>
      </c>
      <c r="F7215" s="39">
        <v>75</v>
      </c>
      <c r="G7215" s="17" t="s">
        <v>12928</v>
      </c>
      <c r="H7215" s="11">
        <v>45018.844444444447</v>
      </c>
      <c r="I7215" s="26" t="s">
        <v>7102</v>
      </c>
      <c r="J7215"/>
      <c r="K7215"/>
      <c r="L7215"/>
    </row>
    <row r="7216" spans="1:12" x14ac:dyDescent="0.3">
      <c r="A7216">
        <v>7457</v>
      </c>
      <c r="B7216">
        <v>3</v>
      </c>
      <c r="C7216">
        <v>13</v>
      </c>
      <c r="D7216">
        <v>3252</v>
      </c>
      <c r="E7216">
        <v>1</v>
      </c>
      <c r="F7216" s="39">
        <v>82.5</v>
      </c>
      <c r="G7216" s="17" t="s">
        <v>12928</v>
      </c>
      <c r="H7216" s="11">
        <v>45018.844444444447</v>
      </c>
      <c r="I7216" s="26" t="s">
        <v>7102</v>
      </c>
      <c r="J7216"/>
      <c r="K7216"/>
      <c r="L7216"/>
    </row>
    <row r="7217" spans="1:12" x14ac:dyDescent="0.3">
      <c r="A7217">
        <v>7457</v>
      </c>
      <c r="B7217">
        <v>3</v>
      </c>
      <c r="C7217">
        <v>13</v>
      </c>
      <c r="D7217">
        <v>3260</v>
      </c>
      <c r="E7217">
        <v>1</v>
      </c>
      <c r="F7217" s="39">
        <v>19.5</v>
      </c>
      <c r="G7217" s="17" t="s">
        <v>12928</v>
      </c>
      <c r="H7217" s="11">
        <v>45018.844444444447</v>
      </c>
      <c r="I7217" s="26" t="s">
        <v>7102</v>
      </c>
      <c r="J7217"/>
      <c r="K7217"/>
      <c r="L7217"/>
    </row>
    <row r="7218" spans="1:12" x14ac:dyDescent="0.3">
      <c r="A7218">
        <v>7457</v>
      </c>
      <c r="B7218">
        <v>3</v>
      </c>
      <c r="C7218">
        <v>13</v>
      </c>
      <c r="D7218">
        <v>3270</v>
      </c>
      <c r="E7218">
        <v>1</v>
      </c>
      <c r="F7218" s="39">
        <v>29.5</v>
      </c>
      <c r="G7218" s="17" t="s">
        <v>12928</v>
      </c>
      <c r="H7218" s="11">
        <v>45018.844444444447</v>
      </c>
      <c r="I7218" s="26" t="s">
        <v>7102</v>
      </c>
      <c r="J7218"/>
      <c r="K7218"/>
      <c r="L7218"/>
    </row>
    <row r="7219" spans="1:12" x14ac:dyDescent="0.3">
      <c r="A7219">
        <v>7457</v>
      </c>
      <c r="B7219">
        <v>3</v>
      </c>
      <c r="C7219">
        <v>13</v>
      </c>
      <c r="D7219">
        <v>3232</v>
      </c>
      <c r="E7219">
        <v>1</v>
      </c>
      <c r="F7219" s="39">
        <v>172.5</v>
      </c>
      <c r="G7219" s="17" t="s">
        <v>12928</v>
      </c>
      <c r="H7219" s="11">
        <v>45018.844444444447</v>
      </c>
      <c r="I7219" s="26" t="s">
        <v>7102</v>
      </c>
      <c r="J7219"/>
      <c r="K7219"/>
      <c r="L7219"/>
    </row>
    <row r="7220" spans="1:12" x14ac:dyDescent="0.3">
      <c r="A7220">
        <v>7461</v>
      </c>
      <c r="B7220">
        <v>3</v>
      </c>
      <c r="C7220">
        <v>13</v>
      </c>
      <c r="D7220">
        <v>385</v>
      </c>
      <c r="E7220">
        <v>1</v>
      </c>
      <c r="F7220" s="39">
        <v>197.5</v>
      </c>
      <c r="G7220" s="17" t="s">
        <v>12928</v>
      </c>
      <c r="H7220" s="11">
        <v>45018.875</v>
      </c>
      <c r="I7220" s="26" t="s">
        <v>7103</v>
      </c>
      <c r="J7220"/>
      <c r="K7220"/>
      <c r="L7220"/>
    </row>
    <row r="7221" spans="1:12" x14ac:dyDescent="0.3">
      <c r="A7221">
        <v>7461</v>
      </c>
      <c r="B7221">
        <v>3</v>
      </c>
      <c r="C7221">
        <v>13</v>
      </c>
      <c r="D7221">
        <v>459</v>
      </c>
      <c r="E7221">
        <v>1</v>
      </c>
      <c r="F7221" s="39">
        <v>150</v>
      </c>
      <c r="G7221" s="17" t="s">
        <v>12928</v>
      </c>
      <c r="H7221" s="11">
        <v>45018.875</v>
      </c>
      <c r="I7221" s="26" t="s">
        <v>7103</v>
      </c>
      <c r="J7221"/>
      <c r="K7221"/>
      <c r="L7221"/>
    </row>
    <row r="7222" spans="1:12" x14ac:dyDescent="0.3">
      <c r="A7222">
        <v>7464</v>
      </c>
      <c r="B7222">
        <v>3</v>
      </c>
      <c r="C7222">
        <v>19</v>
      </c>
      <c r="D7222">
        <v>4025</v>
      </c>
      <c r="E7222">
        <v>1</v>
      </c>
      <c r="F7222" s="39">
        <v>175</v>
      </c>
      <c r="G7222" s="17" t="s">
        <v>12928</v>
      </c>
      <c r="H7222" s="11">
        <v>45018.9</v>
      </c>
      <c r="I7222" s="26" t="s">
        <v>7104</v>
      </c>
      <c r="J7222"/>
      <c r="K7222"/>
      <c r="L7222"/>
    </row>
    <row r="7223" spans="1:12" x14ac:dyDescent="0.3">
      <c r="A7223">
        <v>7467</v>
      </c>
      <c r="B7223">
        <v>3</v>
      </c>
      <c r="C7223">
        <v>13</v>
      </c>
      <c r="D7223">
        <v>478</v>
      </c>
      <c r="E7223">
        <v>1</v>
      </c>
      <c r="F7223" s="39">
        <v>75</v>
      </c>
      <c r="G7223" s="17" t="s">
        <v>12928</v>
      </c>
      <c r="H7223" s="11">
        <v>45018.913888888892</v>
      </c>
      <c r="I7223" s="26" t="s">
        <v>7105</v>
      </c>
      <c r="J7223"/>
      <c r="K7223"/>
      <c r="L7223"/>
    </row>
    <row r="7224" spans="1:12" x14ac:dyDescent="0.3">
      <c r="A7224">
        <v>7470</v>
      </c>
      <c r="B7224">
        <v>3</v>
      </c>
      <c r="C7224">
        <v>19</v>
      </c>
      <c r="D7224">
        <v>3268</v>
      </c>
      <c r="E7224">
        <v>1</v>
      </c>
      <c r="F7224" s="39">
        <v>12.5</v>
      </c>
      <c r="G7224" s="17" t="s">
        <v>12928</v>
      </c>
      <c r="H7224" s="11">
        <v>45018.929166666669</v>
      </c>
      <c r="I7224" s="26" t="s">
        <v>7106</v>
      </c>
      <c r="J7224"/>
      <c r="K7224"/>
      <c r="L7224"/>
    </row>
    <row r="7225" spans="1:12" x14ac:dyDescent="0.3">
      <c r="A7225">
        <v>7472</v>
      </c>
      <c r="B7225">
        <v>3</v>
      </c>
      <c r="C7225">
        <v>19</v>
      </c>
      <c r="D7225">
        <v>2860</v>
      </c>
      <c r="E7225">
        <v>1</v>
      </c>
      <c r="F7225" s="39">
        <v>750</v>
      </c>
      <c r="G7225" s="17" t="s">
        <v>12928</v>
      </c>
      <c r="H7225" s="11">
        <v>45018.936805555553</v>
      </c>
      <c r="I7225" s="26" t="s">
        <v>7107</v>
      </c>
      <c r="J7225"/>
      <c r="K7225"/>
      <c r="L7225"/>
    </row>
    <row r="7226" spans="1:12" x14ac:dyDescent="0.3">
      <c r="A7226">
        <v>7474</v>
      </c>
      <c r="B7226">
        <v>3</v>
      </c>
      <c r="C7226">
        <v>13</v>
      </c>
      <c r="D7226">
        <v>4024</v>
      </c>
      <c r="E7226">
        <v>1</v>
      </c>
      <c r="F7226" s="39">
        <v>275</v>
      </c>
      <c r="G7226" s="17" t="s">
        <v>12928</v>
      </c>
      <c r="H7226" s="11">
        <v>45018.943055555559</v>
      </c>
      <c r="I7226" s="26" t="s">
        <v>7108</v>
      </c>
      <c r="J7226"/>
      <c r="K7226"/>
      <c r="L7226"/>
    </row>
    <row r="7227" spans="1:12" x14ac:dyDescent="0.3">
      <c r="A7227">
        <v>7475</v>
      </c>
      <c r="B7227">
        <v>3</v>
      </c>
      <c r="C7227">
        <v>13</v>
      </c>
      <c r="D7227">
        <v>470</v>
      </c>
      <c r="E7227">
        <v>1</v>
      </c>
      <c r="F7227" s="39">
        <v>20</v>
      </c>
      <c r="G7227" s="17" t="s">
        <v>12928</v>
      </c>
      <c r="H7227" s="11">
        <v>45018.956250000003</v>
      </c>
      <c r="I7227" s="26" t="s">
        <v>7109</v>
      </c>
      <c r="J7227"/>
      <c r="K7227"/>
      <c r="L7227"/>
    </row>
    <row r="7228" spans="1:12" x14ac:dyDescent="0.3">
      <c r="A7228">
        <v>7475</v>
      </c>
      <c r="B7228">
        <v>3</v>
      </c>
      <c r="C7228">
        <v>13</v>
      </c>
      <c r="D7228">
        <v>4235</v>
      </c>
      <c r="E7228">
        <v>3</v>
      </c>
      <c r="F7228" s="39">
        <v>7.5</v>
      </c>
      <c r="G7228" s="17" t="s">
        <v>12928</v>
      </c>
      <c r="H7228" s="11">
        <v>45018.956250000003</v>
      </c>
      <c r="I7228" s="26" t="s">
        <v>7109</v>
      </c>
      <c r="J7228"/>
      <c r="K7228"/>
      <c r="L7228"/>
    </row>
    <row r="7229" spans="1:12" x14ac:dyDescent="0.3">
      <c r="A7229">
        <v>7481</v>
      </c>
      <c r="B7229">
        <v>3</v>
      </c>
      <c r="C7229">
        <v>13</v>
      </c>
      <c r="D7229">
        <v>4028</v>
      </c>
      <c r="E7229">
        <v>1</v>
      </c>
      <c r="F7229" s="39">
        <v>45</v>
      </c>
      <c r="G7229" s="17" t="s">
        <v>12928</v>
      </c>
      <c r="H7229" s="11">
        <v>45019.489583333336</v>
      </c>
      <c r="I7229" s="26" t="s">
        <v>7110</v>
      </c>
      <c r="J7229"/>
      <c r="K7229"/>
      <c r="L7229"/>
    </row>
    <row r="7230" spans="1:12" x14ac:dyDescent="0.3">
      <c r="A7230">
        <v>7482</v>
      </c>
      <c r="B7230">
        <v>3</v>
      </c>
      <c r="C7230">
        <v>13</v>
      </c>
      <c r="D7230">
        <v>4090</v>
      </c>
      <c r="E7230">
        <v>1</v>
      </c>
      <c r="F7230" s="39">
        <v>47.5</v>
      </c>
      <c r="G7230" s="17" t="s">
        <v>12928</v>
      </c>
      <c r="H7230" s="11">
        <v>45019.518055555556</v>
      </c>
      <c r="I7230" s="26" t="s">
        <v>7111</v>
      </c>
      <c r="J7230"/>
      <c r="K7230"/>
      <c r="L7230"/>
    </row>
    <row r="7231" spans="1:12" x14ac:dyDescent="0.3">
      <c r="A7231">
        <v>7482</v>
      </c>
      <c r="B7231">
        <v>3</v>
      </c>
      <c r="C7231">
        <v>13</v>
      </c>
      <c r="D7231">
        <v>4091</v>
      </c>
      <c r="E7231">
        <v>1</v>
      </c>
      <c r="F7231" s="39">
        <v>25</v>
      </c>
      <c r="G7231" s="17" t="s">
        <v>12928</v>
      </c>
      <c r="H7231" s="11">
        <v>45019.518055555556</v>
      </c>
      <c r="I7231" s="26" t="s">
        <v>7111</v>
      </c>
      <c r="J7231"/>
      <c r="K7231"/>
      <c r="L7231"/>
    </row>
    <row r="7232" spans="1:12" x14ac:dyDescent="0.3">
      <c r="A7232">
        <v>7483</v>
      </c>
      <c r="B7232">
        <v>3</v>
      </c>
      <c r="C7232">
        <v>19</v>
      </c>
      <c r="D7232">
        <v>392</v>
      </c>
      <c r="E7232">
        <v>1</v>
      </c>
      <c r="F7232" s="39">
        <v>75</v>
      </c>
      <c r="G7232" s="17" t="s">
        <v>12928</v>
      </c>
      <c r="H7232" s="11">
        <v>45019.604861111111</v>
      </c>
      <c r="I7232" s="26" t="s">
        <v>7112</v>
      </c>
      <c r="J7232"/>
      <c r="K7232"/>
      <c r="L7232"/>
    </row>
    <row r="7233" spans="1:12" x14ac:dyDescent="0.3">
      <c r="A7233">
        <v>7488</v>
      </c>
      <c r="B7233">
        <v>3</v>
      </c>
      <c r="C7233">
        <v>13</v>
      </c>
      <c r="D7233">
        <v>9</v>
      </c>
      <c r="E7233">
        <v>1</v>
      </c>
      <c r="F7233" s="39">
        <v>1025</v>
      </c>
      <c r="G7233" s="17" t="s">
        <v>12928</v>
      </c>
      <c r="H7233" s="11">
        <v>45019.654861111114</v>
      </c>
      <c r="I7233" s="26" t="s">
        <v>7113</v>
      </c>
      <c r="J7233"/>
      <c r="K7233"/>
      <c r="L7233"/>
    </row>
    <row r="7234" spans="1:12" x14ac:dyDescent="0.3">
      <c r="A7234">
        <v>7488</v>
      </c>
      <c r="B7234">
        <v>3</v>
      </c>
      <c r="C7234">
        <v>13</v>
      </c>
      <c r="D7234">
        <v>2859</v>
      </c>
      <c r="E7234">
        <v>1</v>
      </c>
      <c r="F7234" s="39">
        <v>875</v>
      </c>
      <c r="G7234" s="17" t="s">
        <v>12928</v>
      </c>
      <c r="H7234" s="11">
        <v>45019.654861111114</v>
      </c>
      <c r="I7234" s="26" t="s">
        <v>7113</v>
      </c>
      <c r="J7234"/>
      <c r="K7234"/>
      <c r="L7234"/>
    </row>
    <row r="7235" spans="1:12" x14ac:dyDescent="0.3">
      <c r="A7235">
        <v>7489</v>
      </c>
      <c r="B7235">
        <v>3</v>
      </c>
      <c r="C7235">
        <v>13</v>
      </c>
      <c r="D7235">
        <v>2859</v>
      </c>
      <c r="E7235">
        <v>-1</v>
      </c>
      <c r="F7235" s="39">
        <v>-875</v>
      </c>
      <c r="G7235" s="17" t="s">
        <v>240</v>
      </c>
      <c r="H7235" s="11">
        <v>45019.677083333336</v>
      </c>
      <c r="I7235" s="26" t="s">
        <v>13031</v>
      </c>
      <c r="J7235"/>
      <c r="K7235"/>
      <c r="L7235"/>
    </row>
    <row r="7236" spans="1:12" x14ac:dyDescent="0.3">
      <c r="A7236">
        <v>7490</v>
      </c>
      <c r="B7236">
        <v>3</v>
      </c>
      <c r="C7236">
        <v>13</v>
      </c>
      <c r="D7236">
        <v>13</v>
      </c>
      <c r="E7236">
        <v>1</v>
      </c>
      <c r="F7236" s="39">
        <v>1025</v>
      </c>
      <c r="G7236" s="17" t="s">
        <v>12928</v>
      </c>
      <c r="H7236" s="11">
        <v>45019.678472222222</v>
      </c>
      <c r="I7236" s="26" t="s">
        <v>7114</v>
      </c>
      <c r="J7236"/>
      <c r="K7236"/>
      <c r="L7236"/>
    </row>
    <row r="7237" spans="1:12" x14ac:dyDescent="0.3">
      <c r="A7237">
        <v>7493</v>
      </c>
      <c r="B7237">
        <v>3</v>
      </c>
      <c r="C7237">
        <v>13</v>
      </c>
      <c r="D7237">
        <v>4028</v>
      </c>
      <c r="E7237">
        <v>1</v>
      </c>
      <c r="F7237" s="39">
        <v>45</v>
      </c>
      <c r="G7237" s="17" t="s">
        <v>12928</v>
      </c>
      <c r="H7237" s="11">
        <v>45019.690972222219</v>
      </c>
      <c r="I7237" s="26" t="s">
        <v>7115</v>
      </c>
      <c r="J7237"/>
      <c r="K7237"/>
      <c r="L7237"/>
    </row>
    <row r="7238" spans="1:12" x14ac:dyDescent="0.3">
      <c r="A7238">
        <v>7496</v>
      </c>
      <c r="B7238">
        <v>3</v>
      </c>
      <c r="C7238">
        <v>1</v>
      </c>
      <c r="D7238">
        <v>661</v>
      </c>
      <c r="E7238">
        <v>1</v>
      </c>
      <c r="F7238" s="39">
        <v>400</v>
      </c>
      <c r="G7238" s="17" t="s">
        <v>12928</v>
      </c>
      <c r="H7238" s="11">
        <v>45019.870138888888</v>
      </c>
      <c r="I7238" s="26" t="s">
        <v>7116</v>
      </c>
      <c r="J7238"/>
      <c r="K7238"/>
      <c r="L7238"/>
    </row>
    <row r="7239" spans="1:12" x14ac:dyDescent="0.3">
      <c r="A7239">
        <v>7496</v>
      </c>
      <c r="B7239">
        <v>3</v>
      </c>
      <c r="C7239">
        <v>1</v>
      </c>
      <c r="D7239">
        <v>390</v>
      </c>
      <c r="E7239">
        <v>1</v>
      </c>
      <c r="F7239" s="39">
        <v>137.5</v>
      </c>
      <c r="G7239" s="17" t="s">
        <v>12928</v>
      </c>
      <c r="H7239" s="11">
        <v>45019.870138888888</v>
      </c>
      <c r="I7239" s="26" t="s">
        <v>7116</v>
      </c>
      <c r="J7239"/>
      <c r="K7239"/>
      <c r="L7239"/>
    </row>
    <row r="7240" spans="1:12" x14ac:dyDescent="0.3">
      <c r="A7240">
        <v>7503</v>
      </c>
      <c r="B7240">
        <v>3</v>
      </c>
      <c r="C7240">
        <v>23</v>
      </c>
      <c r="D7240">
        <v>16</v>
      </c>
      <c r="E7240">
        <v>1</v>
      </c>
      <c r="F7240" s="39">
        <v>225</v>
      </c>
      <c r="G7240" s="17" t="s">
        <v>12928</v>
      </c>
      <c r="H7240" s="11">
        <v>45019.923611111109</v>
      </c>
      <c r="I7240" s="26" t="s">
        <v>7117</v>
      </c>
      <c r="J7240"/>
      <c r="K7240"/>
      <c r="L7240"/>
    </row>
    <row r="7241" spans="1:12" x14ac:dyDescent="0.3">
      <c r="A7241">
        <v>7505</v>
      </c>
      <c r="B7241">
        <v>3</v>
      </c>
      <c r="C7241">
        <v>23</v>
      </c>
      <c r="D7241">
        <v>4078</v>
      </c>
      <c r="E7241">
        <v>1</v>
      </c>
      <c r="F7241" s="39">
        <v>49.5</v>
      </c>
      <c r="G7241" s="17" t="s">
        <v>12928</v>
      </c>
      <c r="H7241" s="11">
        <v>45019.929861111108</v>
      </c>
      <c r="I7241" s="26" t="s">
        <v>7118</v>
      </c>
      <c r="J7241"/>
      <c r="K7241"/>
      <c r="L7241"/>
    </row>
    <row r="7242" spans="1:12" x14ac:dyDescent="0.3">
      <c r="A7242">
        <v>7507</v>
      </c>
      <c r="B7242">
        <v>3</v>
      </c>
      <c r="C7242">
        <v>7</v>
      </c>
      <c r="D7242">
        <v>645</v>
      </c>
      <c r="E7242">
        <v>1</v>
      </c>
      <c r="F7242" s="39">
        <v>97.5</v>
      </c>
      <c r="G7242" s="17" t="s">
        <v>12928</v>
      </c>
      <c r="H7242" s="11">
        <v>45019.934027777781</v>
      </c>
      <c r="I7242" s="26" t="s">
        <v>7119</v>
      </c>
      <c r="J7242"/>
      <c r="K7242"/>
      <c r="L7242"/>
    </row>
    <row r="7243" spans="1:12" x14ac:dyDescent="0.3">
      <c r="A7243">
        <v>7507</v>
      </c>
      <c r="B7243">
        <v>3</v>
      </c>
      <c r="C7243">
        <v>7</v>
      </c>
      <c r="D7243">
        <v>1165</v>
      </c>
      <c r="E7243">
        <v>1</v>
      </c>
      <c r="F7243" s="39">
        <v>25</v>
      </c>
      <c r="G7243" s="17" t="s">
        <v>12928</v>
      </c>
      <c r="H7243" s="11">
        <v>45019.934027777781</v>
      </c>
      <c r="I7243" s="26" t="s">
        <v>7119</v>
      </c>
      <c r="J7243"/>
      <c r="K7243"/>
      <c r="L7243"/>
    </row>
    <row r="7244" spans="1:12" x14ac:dyDescent="0.3">
      <c r="A7244">
        <v>7507</v>
      </c>
      <c r="B7244">
        <v>3</v>
      </c>
      <c r="C7244">
        <v>7</v>
      </c>
      <c r="D7244">
        <v>1169</v>
      </c>
      <c r="E7244">
        <v>1</v>
      </c>
      <c r="F7244" s="39">
        <v>25</v>
      </c>
      <c r="G7244" s="17" t="s">
        <v>12928</v>
      </c>
      <c r="H7244" s="11">
        <v>45019.934027777781</v>
      </c>
      <c r="I7244" s="26" t="s">
        <v>7119</v>
      </c>
      <c r="J7244"/>
      <c r="K7244"/>
      <c r="L7244"/>
    </row>
    <row r="7245" spans="1:12" x14ac:dyDescent="0.3">
      <c r="A7245">
        <v>7507</v>
      </c>
      <c r="B7245">
        <v>3</v>
      </c>
      <c r="C7245">
        <v>7</v>
      </c>
      <c r="D7245">
        <v>4078</v>
      </c>
      <c r="E7245">
        <v>1</v>
      </c>
      <c r="F7245" s="39">
        <v>49.5</v>
      </c>
      <c r="G7245" s="17" t="s">
        <v>12928</v>
      </c>
      <c r="H7245" s="11">
        <v>45019.934027777781</v>
      </c>
      <c r="I7245" s="26" t="s">
        <v>7119</v>
      </c>
      <c r="J7245"/>
      <c r="K7245"/>
      <c r="L7245"/>
    </row>
    <row r="7246" spans="1:12" x14ac:dyDescent="0.3">
      <c r="A7246">
        <v>7512</v>
      </c>
      <c r="B7246">
        <v>3</v>
      </c>
      <c r="C7246">
        <v>23</v>
      </c>
      <c r="D7246">
        <v>2857</v>
      </c>
      <c r="E7246">
        <v>1</v>
      </c>
      <c r="F7246" s="39">
        <v>297.5</v>
      </c>
      <c r="G7246" s="17" t="s">
        <v>12928</v>
      </c>
      <c r="H7246" s="11">
        <v>45019.974305555559</v>
      </c>
      <c r="I7246" s="26" t="s">
        <v>7120</v>
      </c>
      <c r="J7246"/>
      <c r="K7246"/>
      <c r="L7246"/>
    </row>
    <row r="7247" spans="1:12" x14ac:dyDescent="0.3">
      <c r="A7247">
        <v>7513</v>
      </c>
      <c r="B7247">
        <v>3</v>
      </c>
      <c r="C7247">
        <v>23</v>
      </c>
      <c r="D7247">
        <v>79</v>
      </c>
      <c r="E7247">
        <v>1</v>
      </c>
      <c r="F7247" s="39">
        <v>22.5</v>
      </c>
      <c r="G7247" s="17" t="s">
        <v>12928</v>
      </c>
      <c r="H7247" s="11">
        <v>45020.520138888889</v>
      </c>
      <c r="I7247" s="26" t="s">
        <v>7121</v>
      </c>
      <c r="J7247"/>
      <c r="K7247"/>
      <c r="L7247"/>
    </row>
    <row r="7248" spans="1:12" x14ac:dyDescent="0.3">
      <c r="A7248">
        <v>8482</v>
      </c>
      <c r="B7248">
        <v>3</v>
      </c>
      <c r="C7248">
        <v>13</v>
      </c>
      <c r="D7248">
        <v>4027</v>
      </c>
      <c r="E7248">
        <v>1</v>
      </c>
      <c r="F7248" s="39">
        <v>275</v>
      </c>
      <c r="G7248" s="17" t="s">
        <v>12928</v>
      </c>
      <c r="H7248" s="11">
        <v>45020.597916666666</v>
      </c>
      <c r="I7248" s="26" t="s">
        <v>7122</v>
      </c>
      <c r="J7248"/>
      <c r="K7248"/>
      <c r="L7248"/>
    </row>
    <row r="7249" spans="1:12" x14ac:dyDescent="0.3">
      <c r="A7249">
        <v>8483</v>
      </c>
      <c r="B7249">
        <v>3</v>
      </c>
      <c r="C7249">
        <v>13</v>
      </c>
      <c r="D7249">
        <v>14</v>
      </c>
      <c r="E7249">
        <v>1</v>
      </c>
      <c r="F7249" s="39">
        <v>875</v>
      </c>
      <c r="G7249" s="17" t="s">
        <v>12928</v>
      </c>
      <c r="H7249" s="11">
        <v>45020.611805555556</v>
      </c>
      <c r="I7249" s="26" t="s">
        <v>7123</v>
      </c>
      <c r="J7249"/>
      <c r="K7249"/>
      <c r="L7249"/>
    </row>
    <row r="7250" spans="1:12" x14ac:dyDescent="0.3">
      <c r="A7250">
        <v>8483</v>
      </c>
      <c r="B7250">
        <v>3</v>
      </c>
      <c r="C7250">
        <v>13</v>
      </c>
      <c r="D7250">
        <v>1166</v>
      </c>
      <c r="E7250">
        <v>1</v>
      </c>
      <c r="F7250" s="39">
        <v>25</v>
      </c>
      <c r="G7250" s="17" t="s">
        <v>12928</v>
      </c>
      <c r="H7250" s="11">
        <v>45020.611805555556</v>
      </c>
      <c r="I7250" s="26" t="s">
        <v>7123</v>
      </c>
      <c r="J7250"/>
      <c r="K7250"/>
      <c r="L7250"/>
    </row>
    <row r="7251" spans="1:12" x14ac:dyDescent="0.3">
      <c r="A7251">
        <v>8484</v>
      </c>
      <c r="B7251">
        <v>3</v>
      </c>
      <c r="C7251">
        <v>23</v>
      </c>
      <c r="D7251">
        <v>11</v>
      </c>
      <c r="E7251">
        <v>1</v>
      </c>
      <c r="F7251" s="39">
        <v>225</v>
      </c>
      <c r="G7251" s="17" t="s">
        <v>12928</v>
      </c>
      <c r="H7251" s="11">
        <v>45020.615277777775</v>
      </c>
      <c r="I7251" s="26" t="s">
        <v>7124</v>
      </c>
      <c r="J7251"/>
      <c r="K7251"/>
      <c r="L7251"/>
    </row>
    <row r="7252" spans="1:12" x14ac:dyDescent="0.3">
      <c r="A7252">
        <v>8488</v>
      </c>
      <c r="B7252">
        <v>3</v>
      </c>
      <c r="C7252">
        <v>23</v>
      </c>
      <c r="D7252">
        <v>4028</v>
      </c>
      <c r="E7252">
        <v>1</v>
      </c>
      <c r="F7252" s="39">
        <v>45</v>
      </c>
      <c r="G7252" s="17" t="s">
        <v>12928</v>
      </c>
      <c r="H7252" s="11">
        <v>45020.654166666667</v>
      </c>
      <c r="I7252" s="26" t="s">
        <v>7125</v>
      </c>
      <c r="J7252"/>
      <c r="K7252"/>
      <c r="L7252"/>
    </row>
    <row r="7253" spans="1:12" x14ac:dyDescent="0.3">
      <c r="A7253">
        <v>8491</v>
      </c>
      <c r="B7253">
        <v>3</v>
      </c>
      <c r="C7253">
        <v>23</v>
      </c>
      <c r="D7253">
        <v>4025</v>
      </c>
      <c r="E7253">
        <v>1</v>
      </c>
      <c r="F7253" s="39">
        <v>175</v>
      </c>
      <c r="G7253" s="17" t="s">
        <v>12928</v>
      </c>
      <c r="H7253" s="11">
        <v>45020.659722222219</v>
      </c>
      <c r="I7253" s="26" t="s">
        <v>7126</v>
      </c>
      <c r="J7253"/>
      <c r="K7253"/>
      <c r="L7253"/>
    </row>
    <row r="7254" spans="1:12" x14ac:dyDescent="0.3">
      <c r="A7254">
        <v>8493</v>
      </c>
      <c r="B7254">
        <v>3</v>
      </c>
      <c r="C7254">
        <v>13</v>
      </c>
      <c r="D7254">
        <v>471</v>
      </c>
      <c r="E7254">
        <v>1</v>
      </c>
      <c r="F7254" s="39">
        <v>20</v>
      </c>
      <c r="G7254" s="17" t="s">
        <v>12928</v>
      </c>
      <c r="H7254" s="11">
        <v>45020.662499999999</v>
      </c>
      <c r="I7254" s="26" t="s">
        <v>7127</v>
      </c>
      <c r="J7254"/>
      <c r="K7254"/>
      <c r="L7254"/>
    </row>
    <row r="7255" spans="1:12" x14ac:dyDescent="0.3">
      <c r="A7255">
        <v>8494</v>
      </c>
      <c r="B7255">
        <v>3</v>
      </c>
      <c r="C7255">
        <v>13</v>
      </c>
      <c r="D7255">
        <v>4024</v>
      </c>
      <c r="E7255">
        <v>1</v>
      </c>
      <c r="F7255" s="39">
        <v>275</v>
      </c>
      <c r="G7255" s="17" t="s">
        <v>12928</v>
      </c>
      <c r="H7255" s="11">
        <v>45020.664583333331</v>
      </c>
      <c r="I7255" s="26" t="s">
        <v>7128</v>
      </c>
      <c r="J7255"/>
      <c r="K7255"/>
      <c r="L7255"/>
    </row>
    <row r="7256" spans="1:12" x14ac:dyDescent="0.3">
      <c r="A7256">
        <v>8495</v>
      </c>
      <c r="B7256">
        <v>3</v>
      </c>
      <c r="C7256">
        <v>23</v>
      </c>
      <c r="D7256">
        <v>463</v>
      </c>
      <c r="E7256">
        <v>1</v>
      </c>
      <c r="F7256" s="39">
        <v>75</v>
      </c>
      <c r="G7256" s="17" t="s">
        <v>12928</v>
      </c>
      <c r="H7256" s="11">
        <v>45020.672222222223</v>
      </c>
      <c r="I7256" s="26" t="s">
        <v>7129</v>
      </c>
      <c r="J7256"/>
      <c r="K7256"/>
      <c r="L7256"/>
    </row>
    <row r="7257" spans="1:12" x14ac:dyDescent="0.3">
      <c r="A7257">
        <v>8501</v>
      </c>
      <c r="B7257">
        <v>3</v>
      </c>
      <c r="C7257">
        <v>23</v>
      </c>
      <c r="D7257">
        <v>392</v>
      </c>
      <c r="E7257">
        <v>1</v>
      </c>
      <c r="F7257" s="39">
        <v>75</v>
      </c>
      <c r="G7257" s="17" t="s">
        <v>12928</v>
      </c>
      <c r="H7257" s="11">
        <v>45020.712500000001</v>
      </c>
      <c r="I7257" s="26" t="s">
        <v>7130</v>
      </c>
      <c r="J7257"/>
      <c r="K7257"/>
      <c r="L7257"/>
    </row>
    <row r="7258" spans="1:12" x14ac:dyDescent="0.3">
      <c r="A7258">
        <v>8501</v>
      </c>
      <c r="B7258">
        <v>3</v>
      </c>
      <c r="C7258">
        <v>23</v>
      </c>
      <c r="D7258">
        <v>386</v>
      </c>
      <c r="E7258">
        <v>1</v>
      </c>
      <c r="F7258" s="39">
        <v>20</v>
      </c>
      <c r="G7258" s="17" t="s">
        <v>12928</v>
      </c>
      <c r="H7258" s="11">
        <v>45020.712500000001</v>
      </c>
      <c r="I7258" s="26" t="s">
        <v>7130</v>
      </c>
      <c r="J7258"/>
      <c r="K7258"/>
      <c r="L7258"/>
    </row>
    <row r="7259" spans="1:12" x14ac:dyDescent="0.3">
      <c r="A7259">
        <v>8501</v>
      </c>
      <c r="B7259">
        <v>3</v>
      </c>
      <c r="C7259">
        <v>23</v>
      </c>
      <c r="D7259">
        <v>475</v>
      </c>
      <c r="E7259">
        <v>1</v>
      </c>
      <c r="F7259" s="39">
        <v>50</v>
      </c>
      <c r="G7259" s="17" t="s">
        <v>12928</v>
      </c>
      <c r="H7259" s="11">
        <v>45020.712500000001</v>
      </c>
      <c r="I7259" s="26" t="s">
        <v>7130</v>
      </c>
      <c r="J7259"/>
      <c r="K7259"/>
      <c r="L7259"/>
    </row>
    <row r="7260" spans="1:12" x14ac:dyDescent="0.3">
      <c r="A7260">
        <v>8507</v>
      </c>
      <c r="B7260">
        <v>3</v>
      </c>
      <c r="C7260">
        <v>1</v>
      </c>
      <c r="D7260">
        <v>1098</v>
      </c>
      <c r="E7260">
        <v>1</v>
      </c>
      <c r="F7260" s="39">
        <v>187.5</v>
      </c>
      <c r="G7260" s="17" t="s">
        <v>12928</v>
      </c>
      <c r="H7260" s="11">
        <v>45020.842361111114</v>
      </c>
      <c r="I7260" s="26" t="s">
        <v>7131</v>
      </c>
      <c r="J7260"/>
      <c r="K7260"/>
      <c r="L7260"/>
    </row>
    <row r="7261" spans="1:12" x14ac:dyDescent="0.3">
      <c r="A7261">
        <v>8507</v>
      </c>
      <c r="B7261">
        <v>3</v>
      </c>
      <c r="C7261">
        <v>1</v>
      </c>
      <c r="D7261">
        <v>3510</v>
      </c>
      <c r="E7261">
        <v>1</v>
      </c>
      <c r="F7261" s="39">
        <v>212.5</v>
      </c>
      <c r="G7261" s="17" t="s">
        <v>12928</v>
      </c>
      <c r="H7261" s="11">
        <v>45020.842361111114</v>
      </c>
      <c r="I7261" s="26" t="s">
        <v>7131</v>
      </c>
      <c r="J7261"/>
      <c r="K7261"/>
      <c r="L7261"/>
    </row>
    <row r="7262" spans="1:12" x14ac:dyDescent="0.3">
      <c r="A7262">
        <v>8508</v>
      </c>
      <c r="B7262">
        <v>3</v>
      </c>
      <c r="C7262">
        <v>1</v>
      </c>
      <c r="D7262">
        <v>460</v>
      </c>
      <c r="E7262">
        <v>1</v>
      </c>
      <c r="F7262" s="39">
        <v>75</v>
      </c>
      <c r="G7262" s="17" t="s">
        <v>12928</v>
      </c>
      <c r="H7262" s="11">
        <v>45020.857638888891</v>
      </c>
      <c r="I7262" s="26" t="s">
        <v>7132</v>
      </c>
      <c r="J7262"/>
      <c r="K7262"/>
      <c r="L7262"/>
    </row>
    <row r="7263" spans="1:12" x14ac:dyDescent="0.3">
      <c r="A7263">
        <v>8509</v>
      </c>
      <c r="B7263">
        <v>3</v>
      </c>
      <c r="C7263">
        <v>1</v>
      </c>
      <c r="D7263">
        <v>4028</v>
      </c>
      <c r="E7263">
        <v>1</v>
      </c>
      <c r="F7263" s="39">
        <v>45</v>
      </c>
      <c r="G7263" s="17" t="s">
        <v>12928</v>
      </c>
      <c r="H7263" s="11">
        <v>45020.85833333333</v>
      </c>
      <c r="I7263" s="26" t="s">
        <v>7133</v>
      </c>
      <c r="J7263"/>
      <c r="K7263"/>
      <c r="L7263"/>
    </row>
    <row r="7264" spans="1:12" x14ac:dyDescent="0.3">
      <c r="A7264">
        <v>8511</v>
      </c>
      <c r="B7264">
        <v>3</v>
      </c>
      <c r="C7264">
        <v>1</v>
      </c>
      <c r="D7264">
        <v>4028</v>
      </c>
      <c r="E7264">
        <v>1</v>
      </c>
      <c r="F7264" s="39">
        <v>45</v>
      </c>
      <c r="G7264" s="17" t="s">
        <v>12928</v>
      </c>
      <c r="H7264" s="11">
        <v>45020.859027777777</v>
      </c>
      <c r="I7264" s="26" t="s">
        <v>7134</v>
      </c>
      <c r="J7264"/>
      <c r="K7264"/>
      <c r="L7264"/>
    </row>
    <row r="7265" spans="1:12" x14ac:dyDescent="0.3">
      <c r="A7265">
        <v>8512</v>
      </c>
      <c r="B7265">
        <v>3</v>
      </c>
      <c r="C7265">
        <v>1</v>
      </c>
      <c r="D7265">
        <v>4027</v>
      </c>
      <c r="E7265">
        <v>1</v>
      </c>
      <c r="F7265" s="39">
        <v>275</v>
      </c>
      <c r="G7265" s="17" t="s">
        <v>12928</v>
      </c>
      <c r="H7265" s="11">
        <v>45020.859722222223</v>
      </c>
      <c r="I7265" s="26" t="s">
        <v>7135</v>
      </c>
      <c r="J7265"/>
      <c r="K7265"/>
      <c r="L7265"/>
    </row>
    <row r="7266" spans="1:12" x14ac:dyDescent="0.3">
      <c r="A7266">
        <v>8513</v>
      </c>
      <c r="B7266">
        <v>3</v>
      </c>
      <c r="C7266">
        <v>1</v>
      </c>
      <c r="D7266">
        <v>4028</v>
      </c>
      <c r="E7266">
        <v>1</v>
      </c>
      <c r="F7266" s="39">
        <v>45</v>
      </c>
      <c r="G7266" s="17" t="s">
        <v>12928</v>
      </c>
      <c r="H7266" s="11">
        <v>45020.86041666667</v>
      </c>
      <c r="I7266" s="26" t="s">
        <v>7136</v>
      </c>
      <c r="J7266"/>
      <c r="K7266"/>
      <c r="L7266"/>
    </row>
    <row r="7267" spans="1:12" x14ac:dyDescent="0.3">
      <c r="A7267">
        <v>8514</v>
      </c>
      <c r="B7267">
        <v>3</v>
      </c>
      <c r="C7267">
        <v>1</v>
      </c>
      <c r="D7267">
        <v>4028</v>
      </c>
      <c r="E7267">
        <v>1</v>
      </c>
      <c r="F7267" s="39">
        <v>45</v>
      </c>
      <c r="G7267" s="17" t="s">
        <v>12928</v>
      </c>
      <c r="H7267" s="11">
        <v>45020.862500000003</v>
      </c>
      <c r="I7267" s="26" t="s">
        <v>7137</v>
      </c>
      <c r="J7267"/>
      <c r="K7267"/>
      <c r="L7267"/>
    </row>
    <row r="7268" spans="1:12" x14ac:dyDescent="0.3">
      <c r="A7268">
        <v>8515</v>
      </c>
      <c r="B7268">
        <v>3</v>
      </c>
      <c r="C7268">
        <v>1</v>
      </c>
      <c r="D7268">
        <v>3659</v>
      </c>
      <c r="E7268">
        <v>1</v>
      </c>
      <c r="F7268" s="39">
        <v>325</v>
      </c>
      <c r="G7268" s="17" t="s">
        <v>12928</v>
      </c>
      <c r="H7268" s="11">
        <v>45020.872916666667</v>
      </c>
      <c r="I7268" s="26" t="s">
        <v>7138</v>
      </c>
      <c r="J7268"/>
      <c r="K7268"/>
      <c r="L7268"/>
    </row>
    <row r="7269" spans="1:12" x14ac:dyDescent="0.3">
      <c r="A7269">
        <v>8516</v>
      </c>
      <c r="B7269">
        <v>3</v>
      </c>
      <c r="C7269">
        <v>1</v>
      </c>
      <c r="D7269">
        <v>599</v>
      </c>
      <c r="E7269">
        <v>1</v>
      </c>
      <c r="F7269" s="39">
        <v>175</v>
      </c>
      <c r="G7269" s="17" t="s">
        <v>12928</v>
      </c>
      <c r="H7269" s="11">
        <v>45020.876388888886</v>
      </c>
      <c r="I7269" s="26" t="s">
        <v>7139</v>
      </c>
      <c r="J7269"/>
      <c r="K7269"/>
      <c r="L7269"/>
    </row>
    <row r="7270" spans="1:12" x14ac:dyDescent="0.3">
      <c r="A7270">
        <v>8517</v>
      </c>
      <c r="B7270">
        <v>3</v>
      </c>
      <c r="C7270">
        <v>1</v>
      </c>
      <c r="D7270">
        <v>386</v>
      </c>
      <c r="E7270">
        <v>1</v>
      </c>
      <c r="F7270" s="39">
        <v>20</v>
      </c>
      <c r="G7270" s="17" t="s">
        <v>12928</v>
      </c>
      <c r="H7270" s="11">
        <v>45020.881944444445</v>
      </c>
      <c r="I7270" s="26" t="s">
        <v>7140</v>
      </c>
      <c r="J7270"/>
      <c r="K7270"/>
      <c r="L7270"/>
    </row>
    <row r="7271" spans="1:12" x14ac:dyDescent="0.3">
      <c r="A7271">
        <v>8517</v>
      </c>
      <c r="B7271">
        <v>3</v>
      </c>
      <c r="C7271">
        <v>1</v>
      </c>
      <c r="D7271">
        <v>706</v>
      </c>
      <c r="E7271">
        <v>1</v>
      </c>
      <c r="F7271" s="39">
        <v>10</v>
      </c>
      <c r="G7271" s="17" t="s">
        <v>12928</v>
      </c>
      <c r="H7271" s="11">
        <v>45020.881944444445</v>
      </c>
      <c r="I7271" s="26" t="s">
        <v>7140</v>
      </c>
      <c r="J7271"/>
      <c r="K7271"/>
      <c r="L7271"/>
    </row>
    <row r="7272" spans="1:12" x14ac:dyDescent="0.3">
      <c r="A7272">
        <v>8517</v>
      </c>
      <c r="B7272">
        <v>3</v>
      </c>
      <c r="C7272">
        <v>1</v>
      </c>
      <c r="D7272">
        <v>463</v>
      </c>
      <c r="E7272">
        <v>1</v>
      </c>
      <c r="F7272" s="39">
        <v>75</v>
      </c>
      <c r="G7272" s="17" t="s">
        <v>12928</v>
      </c>
      <c r="H7272" s="11">
        <v>45020.881944444445</v>
      </c>
      <c r="I7272" s="26" t="s">
        <v>7140</v>
      </c>
      <c r="J7272"/>
      <c r="K7272"/>
      <c r="L7272"/>
    </row>
    <row r="7273" spans="1:12" x14ac:dyDescent="0.3">
      <c r="A7273">
        <v>8523</v>
      </c>
      <c r="B7273">
        <v>3</v>
      </c>
      <c r="C7273">
        <v>1</v>
      </c>
      <c r="D7273">
        <v>4023</v>
      </c>
      <c r="E7273">
        <v>1</v>
      </c>
      <c r="F7273" s="39">
        <v>400</v>
      </c>
      <c r="G7273" s="17" t="s">
        <v>12928</v>
      </c>
      <c r="H7273" s="11">
        <v>45020.918749999997</v>
      </c>
      <c r="I7273" s="26" t="s">
        <v>7141</v>
      </c>
      <c r="J7273"/>
      <c r="K7273"/>
      <c r="L7273"/>
    </row>
    <row r="7274" spans="1:12" x14ac:dyDescent="0.3">
      <c r="A7274">
        <v>8524</v>
      </c>
      <c r="B7274">
        <v>3</v>
      </c>
      <c r="C7274">
        <v>1</v>
      </c>
      <c r="D7274">
        <v>4028</v>
      </c>
      <c r="E7274">
        <v>1</v>
      </c>
      <c r="F7274" s="39">
        <v>45</v>
      </c>
      <c r="G7274" s="17" t="s">
        <v>12928</v>
      </c>
      <c r="H7274" s="11">
        <v>45020.920138888891</v>
      </c>
      <c r="I7274" s="26" t="s">
        <v>7142</v>
      </c>
      <c r="J7274"/>
      <c r="K7274"/>
      <c r="L7274"/>
    </row>
    <row r="7275" spans="1:12" x14ac:dyDescent="0.3">
      <c r="A7275">
        <v>8526</v>
      </c>
      <c r="B7275">
        <v>3</v>
      </c>
      <c r="C7275">
        <v>1</v>
      </c>
      <c r="D7275">
        <v>4024</v>
      </c>
      <c r="E7275">
        <v>1</v>
      </c>
      <c r="F7275" s="39">
        <v>275</v>
      </c>
      <c r="G7275" s="17" t="s">
        <v>12928</v>
      </c>
      <c r="H7275" s="11">
        <v>45020.982638888891</v>
      </c>
      <c r="I7275" s="26" t="s">
        <v>7143</v>
      </c>
      <c r="J7275"/>
      <c r="K7275"/>
      <c r="L7275"/>
    </row>
    <row r="7276" spans="1:12" x14ac:dyDescent="0.3">
      <c r="A7276">
        <v>8526</v>
      </c>
      <c r="B7276">
        <v>3</v>
      </c>
      <c r="C7276">
        <v>1</v>
      </c>
      <c r="D7276">
        <v>386</v>
      </c>
      <c r="E7276">
        <v>1</v>
      </c>
      <c r="F7276" s="39">
        <v>20</v>
      </c>
      <c r="G7276" s="17" t="s">
        <v>12928</v>
      </c>
      <c r="H7276" s="11">
        <v>45020.982638888891</v>
      </c>
      <c r="I7276" s="26" t="s">
        <v>7143</v>
      </c>
      <c r="J7276"/>
      <c r="K7276"/>
      <c r="L7276"/>
    </row>
    <row r="7277" spans="1:12" x14ac:dyDescent="0.3">
      <c r="A7277">
        <v>8527</v>
      </c>
      <c r="B7277">
        <v>3</v>
      </c>
      <c r="C7277">
        <v>1</v>
      </c>
      <c r="D7277">
        <v>4025</v>
      </c>
      <c r="E7277">
        <v>1</v>
      </c>
      <c r="F7277" s="39">
        <v>175</v>
      </c>
      <c r="G7277" s="17" t="s">
        <v>12928</v>
      </c>
      <c r="H7277" s="11">
        <v>45020.986111111109</v>
      </c>
      <c r="I7277" s="26" t="s">
        <v>7144</v>
      </c>
      <c r="J7277"/>
      <c r="K7277"/>
      <c r="L7277"/>
    </row>
    <row r="7278" spans="1:12" x14ac:dyDescent="0.3">
      <c r="A7278">
        <v>8529</v>
      </c>
      <c r="B7278">
        <v>3</v>
      </c>
      <c r="C7278">
        <v>1</v>
      </c>
      <c r="D7278">
        <v>4090</v>
      </c>
      <c r="E7278">
        <v>1</v>
      </c>
      <c r="F7278" s="39">
        <v>47.5</v>
      </c>
      <c r="G7278" s="17" t="s">
        <v>12928</v>
      </c>
      <c r="H7278" s="11">
        <v>45021</v>
      </c>
      <c r="I7278" s="26" t="s">
        <v>7145</v>
      </c>
      <c r="J7278"/>
      <c r="K7278"/>
      <c r="L7278"/>
    </row>
    <row r="7279" spans="1:12" x14ac:dyDescent="0.3">
      <c r="A7279">
        <v>8529</v>
      </c>
      <c r="B7279">
        <v>3</v>
      </c>
      <c r="C7279">
        <v>1</v>
      </c>
      <c r="D7279">
        <v>4078</v>
      </c>
      <c r="E7279">
        <v>1</v>
      </c>
      <c r="F7279" s="39">
        <v>49.5</v>
      </c>
      <c r="G7279" s="17" t="s">
        <v>12928</v>
      </c>
      <c r="H7279" s="11">
        <v>45021</v>
      </c>
      <c r="I7279" s="26" t="s">
        <v>7145</v>
      </c>
      <c r="J7279"/>
      <c r="K7279"/>
      <c r="L7279"/>
    </row>
    <row r="7280" spans="1:12" x14ac:dyDescent="0.3">
      <c r="A7280">
        <v>8530</v>
      </c>
      <c r="B7280">
        <v>3</v>
      </c>
      <c r="C7280">
        <v>1</v>
      </c>
      <c r="D7280">
        <v>4078</v>
      </c>
      <c r="E7280">
        <v>1</v>
      </c>
      <c r="F7280" s="39">
        <v>49.5</v>
      </c>
      <c r="G7280" s="17" t="s">
        <v>12928</v>
      </c>
      <c r="H7280" s="11">
        <v>45021.001388888886</v>
      </c>
      <c r="I7280" s="26" t="s">
        <v>7146</v>
      </c>
      <c r="J7280"/>
      <c r="K7280"/>
      <c r="L7280"/>
    </row>
    <row r="7281" spans="1:12" x14ac:dyDescent="0.3">
      <c r="A7281">
        <v>8534</v>
      </c>
      <c r="B7281">
        <v>3</v>
      </c>
      <c r="C7281">
        <v>1</v>
      </c>
      <c r="D7281">
        <v>162</v>
      </c>
      <c r="E7281">
        <v>1</v>
      </c>
      <c r="F7281" s="39">
        <v>174.5</v>
      </c>
      <c r="G7281" s="17" t="s">
        <v>12928</v>
      </c>
      <c r="H7281" s="11">
        <v>45021.530555555553</v>
      </c>
      <c r="I7281" s="26" t="s">
        <v>7147</v>
      </c>
      <c r="J7281"/>
      <c r="K7281"/>
      <c r="L7281"/>
    </row>
    <row r="7282" spans="1:12" x14ac:dyDescent="0.3">
      <c r="A7282">
        <v>8537</v>
      </c>
      <c r="B7282">
        <v>3</v>
      </c>
      <c r="C7282">
        <v>1</v>
      </c>
      <c r="D7282">
        <v>4090</v>
      </c>
      <c r="E7282">
        <v>1</v>
      </c>
      <c r="F7282" s="39">
        <v>47.5</v>
      </c>
      <c r="G7282" s="17" t="s">
        <v>12928</v>
      </c>
      <c r="H7282" s="11">
        <v>45021.564583333333</v>
      </c>
      <c r="I7282" s="26" t="s">
        <v>7148</v>
      </c>
      <c r="J7282"/>
      <c r="K7282"/>
      <c r="L7282"/>
    </row>
    <row r="7283" spans="1:12" x14ac:dyDescent="0.3">
      <c r="A7283">
        <v>8538</v>
      </c>
      <c r="B7283">
        <v>3</v>
      </c>
      <c r="C7283">
        <v>1</v>
      </c>
      <c r="D7283">
        <v>4027</v>
      </c>
      <c r="E7283">
        <v>1</v>
      </c>
      <c r="F7283" s="39">
        <v>275</v>
      </c>
      <c r="G7283" s="17" t="s">
        <v>12928</v>
      </c>
      <c r="H7283" s="11">
        <v>45021.570138888892</v>
      </c>
      <c r="I7283" s="26" t="s">
        <v>7149</v>
      </c>
      <c r="J7283"/>
      <c r="K7283"/>
      <c r="L7283"/>
    </row>
    <row r="7284" spans="1:12" x14ac:dyDescent="0.3">
      <c r="A7284">
        <v>8542</v>
      </c>
      <c r="B7284">
        <v>3</v>
      </c>
      <c r="C7284">
        <v>1</v>
      </c>
      <c r="D7284">
        <v>2761</v>
      </c>
      <c r="E7284">
        <v>1</v>
      </c>
      <c r="F7284" s="39">
        <v>525</v>
      </c>
      <c r="G7284" s="17" t="s">
        <v>12928</v>
      </c>
      <c r="H7284" s="11">
        <v>45021.603472222225</v>
      </c>
      <c r="I7284" s="26" t="s">
        <v>7150</v>
      </c>
      <c r="J7284"/>
      <c r="K7284"/>
      <c r="L7284"/>
    </row>
    <row r="7285" spans="1:12" x14ac:dyDescent="0.3">
      <c r="A7285">
        <v>8542</v>
      </c>
      <c r="B7285">
        <v>3</v>
      </c>
      <c r="C7285">
        <v>1</v>
      </c>
      <c r="D7285">
        <v>3446</v>
      </c>
      <c r="E7285">
        <v>1</v>
      </c>
      <c r="F7285" s="39">
        <v>299.5</v>
      </c>
      <c r="G7285" s="17" t="s">
        <v>12928</v>
      </c>
      <c r="H7285" s="11">
        <v>45021.603472222225</v>
      </c>
      <c r="I7285" s="26" t="s">
        <v>7150</v>
      </c>
      <c r="J7285"/>
      <c r="K7285"/>
      <c r="L7285"/>
    </row>
    <row r="7286" spans="1:12" x14ac:dyDescent="0.3">
      <c r="A7286">
        <v>8542</v>
      </c>
      <c r="B7286">
        <v>3</v>
      </c>
      <c r="C7286">
        <v>1</v>
      </c>
      <c r="D7286">
        <v>4078</v>
      </c>
      <c r="E7286">
        <v>1</v>
      </c>
      <c r="F7286" s="39">
        <v>49.5</v>
      </c>
      <c r="G7286" s="17" t="s">
        <v>12928</v>
      </c>
      <c r="H7286" s="11">
        <v>45021.603472222225</v>
      </c>
      <c r="I7286" s="26" t="s">
        <v>7150</v>
      </c>
      <c r="J7286"/>
      <c r="K7286"/>
      <c r="L7286"/>
    </row>
    <row r="7287" spans="1:12" x14ac:dyDescent="0.3">
      <c r="A7287">
        <v>8543</v>
      </c>
      <c r="B7287">
        <v>3</v>
      </c>
      <c r="C7287">
        <v>1</v>
      </c>
      <c r="D7287">
        <v>4092</v>
      </c>
      <c r="E7287">
        <v>1</v>
      </c>
      <c r="F7287" s="39">
        <v>25</v>
      </c>
      <c r="G7287" s="17" t="s">
        <v>12928</v>
      </c>
      <c r="H7287" s="11">
        <v>45021.60833333333</v>
      </c>
      <c r="I7287" s="26" t="s">
        <v>7151</v>
      </c>
      <c r="J7287"/>
      <c r="K7287"/>
      <c r="L7287"/>
    </row>
    <row r="7288" spans="1:12" x14ac:dyDescent="0.3">
      <c r="A7288">
        <v>8543</v>
      </c>
      <c r="B7288">
        <v>3</v>
      </c>
      <c r="C7288">
        <v>1</v>
      </c>
      <c r="D7288">
        <v>671</v>
      </c>
      <c r="E7288">
        <v>1</v>
      </c>
      <c r="F7288" s="39">
        <v>149.5</v>
      </c>
      <c r="G7288" s="17" t="s">
        <v>12928</v>
      </c>
      <c r="H7288" s="11">
        <v>45021.60833333333</v>
      </c>
      <c r="I7288" s="26" t="s">
        <v>7151</v>
      </c>
      <c r="J7288"/>
      <c r="K7288"/>
      <c r="L7288"/>
    </row>
    <row r="7289" spans="1:12" x14ac:dyDescent="0.3">
      <c r="A7289">
        <v>8543</v>
      </c>
      <c r="B7289">
        <v>3</v>
      </c>
      <c r="C7289">
        <v>1</v>
      </c>
      <c r="D7289">
        <v>4239</v>
      </c>
      <c r="E7289">
        <v>2</v>
      </c>
      <c r="F7289" s="39">
        <v>70</v>
      </c>
      <c r="G7289" s="17" t="s">
        <v>12928</v>
      </c>
      <c r="H7289" s="11">
        <v>45021.60833333333</v>
      </c>
      <c r="I7289" s="26" t="s">
        <v>7151</v>
      </c>
      <c r="J7289"/>
      <c r="K7289"/>
      <c r="L7289"/>
    </row>
    <row r="7290" spans="1:12" x14ac:dyDescent="0.3">
      <c r="A7290">
        <v>8546</v>
      </c>
      <c r="B7290">
        <v>3</v>
      </c>
      <c r="C7290">
        <v>1</v>
      </c>
      <c r="D7290">
        <v>628</v>
      </c>
      <c r="E7290">
        <v>1</v>
      </c>
      <c r="F7290" s="39">
        <v>137.5</v>
      </c>
      <c r="G7290" s="17" t="s">
        <v>12928</v>
      </c>
      <c r="H7290" s="11">
        <v>45021.646527777775</v>
      </c>
      <c r="I7290" s="26" t="s">
        <v>7152</v>
      </c>
      <c r="J7290"/>
      <c r="K7290"/>
      <c r="L7290"/>
    </row>
    <row r="7291" spans="1:12" x14ac:dyDescent="0.3">
      <c r="A7291">
        <v>8548</v>
      </c>
      <c r="B7291">
        <v>3</v>
      </c>
      <c r="C7291">
        <v>1</v>
      </c>
      <c r="D7291">
        <v>671</v>
      </c>
      <c r="E7291">
        <v>1</v>
      </c>
      <c r="F7291" s="39">
        <v>149.5</v>
      </c>
      <c r="G7291" s="17" t="s">
        <v>12928</v>
      </c>
      <c r="H7291" s="11">
        <v>45021.680555555555</v>
      </c>
      <c r="I7291" s="26" t="s">
        <v>7153</v>
      </c>
      <c r="J7291"/>
      <c r="K7291"/>
      <c r="L7291"/>
    </row>
    <row r="7292" spans="1:12" x14ac:dyDescent="0.3">
      <c r="A7292">
        <v>8548</v>
      </c>
      <c r="B7292">
        <v>3</v>
      </c>
      <c r="C7292">
        <v>1</v>
      </c>
      <c r="D7292">
        <v>386</v>
      </c>
      <c r="E7292">
        <v>1</v>
      </c>
      <c r="F7292" s="39">
        <v>20</v>
      </c>
      <c r="G7292" s="17" t="s">
        <v>12928</v>
      </c>
      <c r="H7292" s="11">
        <v>45021.680555555555</v>
      </c>
      <c r="I7292" s="26" t="s">
        <v>7153</v>
      </c>
      <c r="J7292"/>
      <c r="K7292"/>
      <c r="L7292"/>
    </row>
    <row r="7293" spans="1:12" x14ac:dyDescent="0.3">
      <c r="A7293">
        <v>8548</v>
      </c>
      <c r="B7293">
        <v>3</v>
      </c>
      <c r="C7293">
        <v>1</v>
      </c>
      <c r="D7293">
        <v>463</v>
      </c>
      <c r="E7293">
        <v>1</v>
      </c>
      <c r="F7293" s="39">
        <v>75</v>
      </c>
      <c r="G7293" s="17" t="s">
        <v>12928</v>
      </c>
      <c r="H7293" s="11">
        <v>45021.680555555555</v>
      </c>
      <c r="I7293" s="26" t="s">
        <v>7153</v>
      </c>
      <c r="J7293"/>
      <c r="K7293"/>
      <c r="L7293"/>
    </row>
    <row r="7294" spans="1:12" x14ac:dyDescent="0.3">
      <c r="A7294">
        <v>8548</v>
      </c>
      <c r="B7294">
        <v>3</v>
      </c>
      <c r="C7294">
        <v>1</v>
      </c>
      <c r="D7294">
        <v>475</v>
      </c>
      <c r="E7294">
        <v>1</v>
      </c>
      <c r="F7294" s="39">
        <v>50</v>
      </c>
      <c r="G7294" s="17" t="s">
        <v>12928</v>
      </c>
      <c r="H7294" s="11">
        <v>45021.680555555555</v>
      </c>
      <c r="I7294" s="26" t="s">
        <v>7153</v>
      </c>
      <c r="J7294"/>
      <c r="K7294"/>
      <c r="L7294"/>
    </row>
    <row r="7295" spans="1:12" x14ac:dyDescent="0.3">
      <c r="A7295">
        <v>8549</v>
      </c>
      <c r="B7295">
        <v>3</v>
      </c>
      <c r="C7295">
        <v>1</v>
      </c>
      <c r="D7295">
        <v>3607</v>
      </c>
      <c r="E7295">
        <v>1</v>
      </c>
      <c r="F7295" s="39">
        <v>287.5</v>
      </c>
      <c r="G7295" s="17" t="s">
        <v>12928</v>
      </c>
      <c r="H7295" s="11">
        <v>45021.709027777775</v>
      </c>
      <c r="I7295" s="26" t="s">
        <v>7154</v>
      </c>
      <c r="J7295"/>
      <c r="K7295"/>
      <c r="L7295"/>
    </row>
    <row r="7296" spans="1:12" x14ac:dyDescent="0.3">
      <c r="A7296">
        <v>8549</v>
      </c>
      <c r="B7296">
        <v>3</v>
      </c>
      <c r="C7296">
        <v>1</v>
      </c>
      <c r="D7296">
        <v>3605</v>
      </c>
      <c r="E7296">
        <v>1</v>
      </c>
      <c r="F7296" s="39">
        <v>287.5</v>
      </c>
      <c r="G7296" s="17" t="s">
        <v>12928</v>
      </c>
      <c r="H7296" s="11">
        <v>45021.709027777775</v>
      </c>
      <c r="I7296" s="26" t="s">
        <v>7154</v>
      </c>
      <c r="J7296"/>
      <c r="K7296"/>
      <c r="L7296"/>
    </row>
    <row r="7297" spans="1:12" x14ac:dyDescent="0.3">
      <c r="A7297">
        <v>8549</v>
      </c>
      <c r="B7297">
        <v>3</v>
      </c>
      <c r="C7297">
        <v>1</v>
      </c>
      <c r="D7297">
        <v>76</v>
      </c>
      <c r="E7297">
        <v>1</v>
      </c>
      <c r="F7297" s="39">
        <v>39.5</v>
      </c>
      <c r="G7297" s="17" t="s">
        <v>12928</v>
      </c>
      <c r="H7297" s="11">
        <v>45021.709027777775</v>
      </c>
      <c r="I7297" s="26" t="s">
        <v>7154</v>
      </c>
      <c r="J7297"/>
      <c r="K7297"/>
      <c r="L7297"/>
    </row>
    <row r="7298" spans="1:12" x14ac:dyDescent="0.3">
      <c r="A7298">
        <v>8549</v>
      </c>
      <c r="B7298">
        <v>3</v>
      </c>
      <c r="C7298">
        <v>1</v>
      </c>
      <c r="D7298">
        <v>3389</v>
      </c>
      <c r="E7298">
        <v>1</v>
      </c>
      <c r="F7298" s="39">
        <v>175</v>
      </c>
      <c r="G7298" s="17" t="s">
        <v>12928</v>
      </c>
      <c r="H7298" s="11">
        <v>45021.709027777775</v>
      </c>
      <c r="I7298" s="26" t="s">
        <v>7154</v>
      </c>
      <c r="J7298"/>
      <c r="K7298"/>
      <c r="L7298"/>
    </row>
    <row r="7299" spans="1:12" x14ac:dyDescent="0.3">
      <c r="A7299">
        <v>8549</v>
      </c>
      <c r="B7299">
        <v>3</v>
      </c>
      <c r="C7299">
        <v>1</v>
      </c>
      <c r="D7299">
        <v>3444</v>
      </c>
      <c r="E7299">
        <v>1</v>
      </c>
      <c r="F7299" s="39">
        <v>299.5</v>
      </c>
      <c r="G7299" s="17" t="s">
        <v>12928</v>
      </c>
      <c r="H7299" s="11">
        <v>45021.709027777775</v>
      </c>
      <c r="I7299" s="26" t="s">
        <v>7154</v>
      </c>
      <c r="J7299"/>
      <c r="K7299"/>
      <c r="L7299"/>
    </row>
    <row r="7300" spans="1:12" x14ac:dyDescent="0.3">
      <c r="A7300">
        <v>8549</v>
      </c>
      <c r="B7300">
        <v>3</v>
      </c>
      <c r="C7300">
        <v>1</v>
      </c>
      <c r="D7300">
        <v>566</v>
      </c>
      <c r="E7300">
        <v>1</v>
      </c>
      <c r="F7300" s="39">
        <v>395</v>
      </c>
      <c r="G7300" s="17" t="s">
        <v>12928</v>
      </c>
      <c r="H7300" s="11">
        <v>45021.709027777775</v>
      </c>
      <c r="I7300" s="26" t="s">
        <v>7154</v>
      </c>
      <c r="J7300"/>
      <c r="K7300"/>
      <c r="L7300"/>
    </row>
    <row r="7301" spans="1:12" x14ac:dyDescent="0.3">
      <c r="A7301">
        <v>8549</v>
      </c>
      <c r="B7301">
        <v>3</v>
      </c>
      <c r="C7301">
        <v>1</v>
      </c>
      <c r="D7301">
        <v>565</v>
      </c>
      <c r="E7301">
        <v>1</v>
      </c>
      <c r="F7301" s="39">
        <v>395</v>
      </c>
      <c r="G7301" s="17" t="s">
        <v>12928</v>
      </c>
      <c r="H7301" s="11">
        <v>45021.709027777775</v>
      </c>
      <c r="I7301" s="26" t="s">
        <v>7154</v>
      </c>
      <c r="J7301"/>
      <c r="K7301"/>
      <c r="L7301"/>
    </row>
    <row r="7302" spans="1:12" x14ac:dyDescent="0.3">
      <c r="A7302">
        <v>8549</v>
      </c>
      <c r="B7302">
        <v>3</v>
      </c>
      <c r="C7302">
        <v>1</v>
      </c>
      <c r="D7302">
        <v>563</v>
      </c>
      <c r="E7302">
        <v>1</v>
      </c>
      <c r="F7302" s="39">
        <v>395</v>
      </c>
      <c r="G7302" s="17" t="s">
        <v>12928</v>
      </c>
      <c r="H7302" s="11">
        <v>45021.709027777775</v>
      </c>
      <c r="I7302" s="26" t="s">
        <v>7154</v>
      </c>
      <c r="J7302"/>
      <c r="K7302"/>
      <c r="L7302"/>
    </row>
    <row r="7303" spans="1:12" x14ac:dyDescent="0.3">
      <c r="A7303">
        <v>8549</v>
      </c>
      <c r="B7303">
        <v>3</v>
      </c>
      <c r="C7303">
        <v>1</v>
      </c>
      <c r="D7303">
        <v>564</v>
      </c>
      <c r="E7303">
        <v>1</v>
      </c>
      <c r="F7303" s="39">
        <v>395</v>
      </c>
      <c r="G7303" s="17" t="s">
        <v>12928</v>
      </c>
      <c r="H7303" s="11">
        <v>45021.709027777775</v>
      </c>
      <c r="I7303" s="26" t="s">
        <v>7154</v>
      </c>
      <c r="J7303"/>
      <c r="K7303"/>
      <c r="L7303"/>
    </row>
    <row r="7304" spans="1:12" x14ac:dyDescent="0.3">
      <c r="A7304">
        <v>8550</v>
      </c>
      <c r="B7304">
        <v>3</v>
      </c>
      <c r="C7304">
        <v>1</v>
      </c>
      <c r="D7304">
        <v>4078</v>
      </c>
      <c r="E7304">
        <v>1</v>
      </c>
      <c r="F7304" s="39">
        <v>49.5</v>
      </c>
      <c r="G7304" s="17" t="s">
        <v>12928</v>
      </c>
      <c r="H7304" s="11">
        <v>45021.720138888886</v>
      </c>
      <c r="I7304" s="26" t="s">
        <v>7155</v>
      </c>
      <c r="J7304"/>
      <c r="K7304"/>
      <c r="L7304"/>
    </row>
    <row r="7305" spans="1:12" x14ac:dyDescent="0.3">
      <c r="A7305">
        <v>8554</v>
      </c>
      <c r="B7305">
        <v>3</v>
      </c>
      <c r="C7305">
        <v>13</v>
      </c>
      <c r="D7305">
        <v>386</v>
      </c>
      <c r="E7305">
        <v>2</v>
      </c>
      <c r="F7305" s="39">
        <v>40</v>
      </c>
      <c r="G7305" s="17" t="s">
        <v>12928</v>
      </c>
      <c r="H7305" s="11">
        <v>45021.848611111112</v>
      </c>
      <c r="I7305" s="26" t="s">
        <v>7156</v>
      </c>
      <c r="J7305"/>
      <c r="K7305"/>
      <c r="L7305"/>
    </row>
    <row r="7306" spans="1:12" x14ac:dyDescent="0.3">
      <c r="A7306">
        <v>8556</v>
      </c>
      <c r="B7306">
        <v>3</v>
      </c>
      <c r="C7306">
        <v>13</v>
      </c>
      <c r="D7306">
        <v>584</v>
      </c>
      <c r="E7306">
        <v>1</v>
      </c>
      <c r="F7306" s="39">
        <v>245</v>
      </c>
      <c r="G7306" s="17" t="s">
        <v>12928</v>
      </c>
      <c r="H7306" s="11">
        <v>45021.854861111111</v>
      </c>
      <c r="I7306" s="26" t="s">
        <v>7157</v>
      </c>
      <c r="J7306"/>
      <c r="K7306"/>
      <c r="L7306"/>
    </row>
    <row r="7307" spans="1:12" x14ac:dyDescent="0.3">
      <c r="A7307">
        <v>8558</v>
      </c>
      <c r="B7307">
        <v>3</v>
      </c>
      <c r="C7307">
        <v>13</v>
      </c>
      <c r="D7307">
        <v>458</v>
      </c>
      <c r="E7307">
        <v>1</v>
      </c>
      <c r="F7307" s="39">
        <v>200</v>
      </c>
      <c r="G7307" s="17" t="s">
        <v>12928</v>
      </c>
      <c r="H7307" s="11">
        <v>45021.859027777777</v>
      </c>
      <c r="I7307" s="26" t="s">
        <v>7158</v>
      </c>
      <c r="J7307"/>
      <c r="K7307"/>
      <c r="L7307"/>
    </row>
    <row r="7308" spans="1:12" x14ac:dyDescent="0.3">
      <c r="A7308">
        <v>8558</v>
      </c>
      <c r="B7308">
        <v>3</v>
      </c>
      <c r="C7308">
        <v>13</v>
      </c>
      <c r="D7308">
        <v>4024</v>
      </c>
      <c r="E7308">
        <v>1</v>
      </c>
      <c r="F7308" s="39">
        <v>275</v>
      </c>
      <c r="G7308" s="17" t="s">
        <v>12928</v>
      </c>
      <c r="H7308" s="11">
        <v>45021.859027777777</v>
      </c>
      <c r="I7308" s="26" t="s">
        <v>7158</v>
      </c>
      <c r="J7308"/>
      <c r="K7308"/>
      <c r="L7308"/>
    </row>
    <row r="7309" spans="1:12" x14ac:dyDescent="0.3">
      <c r="A7309">
        <v>8560</v>
      </c>
      <c r="B7309">
        <v>3</v>
      </c>
      <c r="C7309">
        <v>13</v>
      </c>
      <c r="D7309">
        <v>461</v>
      </c>
      <c r="E7309">
        <v>1</v>
      </c>
      <c r="F7309" s="39">
        <v>100</v>
      </c>
      <c r="G7309" s="17" t="s">
        <v>12928</v>
      </c>
      <c r="H7309" s="11">
        <v>45021.886111111111</v>
      </c>
      <c r="I7309" s="26" t="s">
        <v>7159</v>
      </c>
      <c r="J7309"/>
      <c r="K7309"/>
      <c r="L7309"/>
    </row>
    <row r="7310" spans="1:12" x14ac:dyDescent="0.3">
      <c r="A7310">
        <v>8560</v>
      </c>
      <c r="B7310">
        <v>3</v>
      </c>
      <c r="C7310">
        <v>13</v>
      </c>
      <c r="D7310">
        <v>4028</v>
      </c>
      <c r="E7310">
        <v>1</v>
      </c>
      <c r="F7310" s="39">
        <v>45</v>
      </c>
      <c r="G7310" s="17" t="s">
        <v>12928</v>
      </c>
      <c r="H7310" s="11">
        <v>45021.886111111111</v>
      </c>
      <c r="I7310" s="26" t="s">
        <v>7159</v>
      </c>
      <c r="J7310"/>
      <c r="K7310"/>
      <c r="L7310"/>
    </row>
    <row r="7311" spans="1:12" x14ac:dyDescent="0.3">
      <c r="A7311">
        <v>8569</v>
      </c>
      <c r="B7311">
        <v>3</v>
      </c>
      <c r="C7311">
        <v>19</v>
      </c>
      <c r="D7311">
        <v>463</v>
      </c>
      <c r="E7311">
        <v>1</v>
      </c>
      <c r="F7311" s="39">
        <v>75</v>
      </c>
      <c r="G7311" s="17" t="s">
        <v>12928</v>
      </c>
      <c r="H7311" s="11">
        <v>45021.913888888892</v>
      </c>
      <c r="I7311" s="26" t="s">
        <v>7160</v>
      </c>
      <c r="J7311"/>
      <c r="K7311"/>
      <c r="L7311"/>
    </row>
    <row r="7312" spans="1:12" x14ac:dyDescent="0.3">
      <c r="A7312">
        <v>8569</v>
      </c>
      <c r="B7312">
        <v>3</v>
      </c>
      <c r="C7312">
        <v>19</v>
      </c>
      <c r="D7312">
        <v>468</v>
      </c>
      <c r="E7312">
        <v>1</v>
      </c>
      <c r="F7312" s="39">
        <v>125</v>
      </c>
      <c r="G7312" s="17" t="s">
        <v>12928</v>
      </c>
      <c r="H7312" s="11">
        <v>45021.913888888892</v>
      </c>
      <c r="I7312" s="26" t="s">
        <v>7160</v>
      </c>
      <c r="J7312"/>
      <c r="K7312"/>
      <c r="L7312"/>
    </row>
    <row r="7313" spans="1:12" x14ac:dyDescent="0.3">
      <c r="A7313">
        <v>8569</v>
      </c>
      <c r="B7313">
        <v>3</v>
      </c>
      <c r="C7313">
        <v>19</v>
      </c>
      <c r="D7313">
        <v>706</v>
      </c>
      <c r="E7313">
        <v>2</v>
      </c>
      <c r="F7313" s="39">
        <v>20</v>
      </c>
      <c r="G7313" s="17" t="s">
        <v>12928</v>
      </c>
      <c r="H7313" s="11">
        <v>45021.913888888892</v>
      </c>
      <c r="I7313" s="26" t="s">
        <v>7160</v>
      </c>
      <c r="J7313"/>
      <c r="K7313"/>
      <c r="L7313"/>
    </row>
    <row r="7314" spans="1:12" x14ac:dyDescent="0.3">
      <c r="A7314">
        <v>8570</v>
      </c>
      <c r="B7314">
        <v>3</v>
      </c>
      <c r="C7314">
        <v>19</v>
      </c>
      <c r="D7314">
        <v>392</v>
      </c>
      <c r="E7314">
        <v>1</v>
      </c>
      <c r="F7314" s="39">
        <v>75</v>
      </c>
      <c r="G7314" s="17" t="s">
        <v>12928</v>
      </c>
      <c r="H7314" s="11">
        <v>45021.918749999997</v>
      </c>
      <c r="I7314" s="26" t="s">
        <v>7161</v>
      </c>
      <c r="J7314"/>
      <c r="K7314"/>
      <c r="L7314"/>
    </row>
    <row r="7315" spans="1:12" x14ac:dyDescent="0.3">
      <c r="A7315">
        <v>8577</v>
      </c>
      <c r="B7315">
        <v>3</v>
      </c>
      <c r="C7315">
        <v>13</v>
      </c>
      <c r="D7315">
        <v>459</v>
      </c>
      <c r="E7315">
        <v>1</v>
      </c>
      <c r="F7315" s="39">
        <v>150</v>
      </c>
      <c r="G7315" s="17" t="s">
        <v>12928</v>
      </c>
      <c r="H7315" s="11">
        <v>45021.95</v>
      </c>
      <c r="I7315" s="26" t="s">
        <v>7162</v>
      </c>
      <c r="J7315"/>
      <c r="K7315"/>
      <c r="L7315"/>
    </row>
    <row r="7316" spans="1:12" x14ac:dyDescent="0.3">
      <c r="A7316">
        <v>8577</v>
      </c>
      <c r="B7316">
        <v>3</v>
      </c>
      <c r="C7316">
        <v>13</v>
      </c>
      <c r="D7316">
        <v>4028</v>
      </c>
      <c r="E7316">
        <v>1</v>
      </c>
      <c r="F7316" s="39">
        <v>45</v>
      </c>
      <c r="G7316" s="17" t="s">
        <v>12928</v>
      </c>
      <c r="H7316" s="11">
        <v>45021.95</v>
      </c>
      <c r="I7316" s="26" t="s">
        <v>7162</v>
      </c>
      <c r="J7316"/>
      <c r="K7316"/>
      <c r="L7316"/>
    </row>
    <row r="7317" spans="1:12" x14ac:dyDescent="0.3">
      <c r="A7317">
        <v>8578</v>
      </c>
      <c r="B7317">
        <v>3</v>
      </c>
      <c r="C7317">
        <v>19</v>
      </c>
      <c r="D7317">
        <v>1099</v>
      </c>
      <c r="E7317">
        <v>1</v>
      </c>
      <c r="F7317" s="39">
        <v>287.5</v>
      </c>
      <c r="G7317" s="17" t="s">
        <v>12928</v>
      </c>
      <c r="H7317" s="11">
        <v>45021.961805555555</v>
      </c>
      <c r="I7317" s="26" t="s">
        <v>7163</v>
      </c>
      <c r="J7317"/>
      <c r="K7317"/>
      <c r="L7317"/>
    </row>
    <row r="7318" spans="1:12" x14ac:dyDescent="0.3">
      <c r="A7318">
        <v>8579</v>
      </c>
      <c r="B7318">
        <v>3</v>
      </c>
      <c r="C7318">
        <v>13</v>
      </c>
      <c r="D7318">
        <v>4025</v>
      </c>
      <c r="E7318">
        <v>1</v>
      </c>
      <c r="F7318" s="39">
        <v>175</v>
      </c>
      <c r="G7318" s="17" t="s">
        <v>12928</v>
      </c>
      <c r="H7318" s="11">
        <v>45021.963194444441</v>
      </c>
      <c r="I7318" s="26" t="s">
        <v>7164</v>
      </c>
      <c r="J7318"/>
      <c r="K7318"/>
      <c r="L7318"/>
    </row>
    <row r="7319" spans="1:12" x14ac:dyDescent="0.3">
      <c r="A7319">
        <v>8583</v>
      </c>
      <c r="B7319">
        <v>3</v>
      </c>
      <c r="C7319">
        <v>1</v>
      </c>
      <c r="D7319">
        <v>671</v>
      </c>
      <c r="E7319">
        <v>1</v>
      </c>
      <c r="F7319" s="39">
        <v>149.5</v>
      </c>
      <c r="G7319" s="17" t="s">
        <v>12928</v>
      </c>
      <c r="H7319" s="11">
        <v>45022.507638888892</v>
      </c>
      <c r="I7319" s="26" t="s">
        <v>7165</v>
      </c>
      <c r="J7319"/>
      <c r="K7319"/>
      <c r="L7319"/>
    </row>
    <row r="7320" spans="1:12" x14ac:dyDescent="0.3">
      <c r="A7320">
        <v>8585</v>
      </c>
      <c r="B7320">
        <v>3</v>
      </c>
      <c r="C7320">
        <v>19</v>
      </c>
      <c r="D7320">
        <v>585</v>
      </c>
      <c r="E7320">
        <v>1</v>
      </c>
      <c r="F7320" s="39">
        <v>245</v>
      </c>
      <c r="G7320" s="17" t="s">
        <v>12928</v>
      </c>
      <c r="H7320" s="11">
        <v>45022.538194444445</v>
      </c>
      <c r="I7320" s="26" t="s">
        <v>7166</v>
      </c>
      <c r="J7320"/>
      <c r="K7320"/>
      <c r="L7320"/>
    </row>
    <row r="7321" spans="1:12" x14ac:dyDescent="0.3">
      <c r="A7321">
        <v>8588</v>
      </c>
      <c r="B7321">
        <v>3</v>
      </c>
      <c r="C7321">
        <v>19</v>
      </c>
      <c r="D7321">
        <v>392</v>
      </c>
      <c r="E7321">
        <v>1</v>
      </c>
      <c r="F7321" s="39">
        <v>75</v>
      </c>
      <c r="G7321" s="17" t="s">
        <v>12928</v>
      </c>
      <c r="H7321" s="11">
        <v>45022.586805555555</v>
      </c>
      <c r="I7321" s="26" t="s">
        <v>7167</v>
      </c>
      <c r="J7321"/>
      <c r="K7321"/>
      <c r="L7321"/>
    </row>
    <row r="7322" spans="1:12" x14ac:dyDescent="0.3">
      <c r="A7322">
        <v>8588</v>
      </c>
      <c r="B7322">
        <v>3</v>
      </c>
      <c r="C7322">
        <v>19</v>
      </c>
      <c r="D7322">
        <v>462</v>
      </c>
      <c r="E7322">
        <v>6</v>
      </c>
      <c r="F7322" s="39">
        <v>60</v>
      </c>
      <c r="G7322" s="17" t="s">
        <v>12928</v>
      </c>
      <c r="H7322" s="11">
        <v>45022.586805555555</v>
      </c>
      <c r="I7322" s="26" t="s">
        <v>7167</v>
      </c>
      <c r="J7322"/>
      <c r="K7322"/>
      <c r="L7322"/>
    </row>
    <row r="7323" spans="1:12" x14ac:dyDescent="0.3">
      <c r="A7323">
        <v>8591</v>
      </c>
      <c r="B7323">
        <v>3</v>
      </c>
      <c r="C7323">
        <v>1</v>
      </c>
      <c r="D7323">
        <v>672</v>
      </c>
      <c r="E7323">
        <v>1</v>
      </c>
      <c r="F7323" s="39">
        <v>149.5</v>
      </c>
      <c r="G7323" s="17" t="s">
        <v>12928</v>
      </c>
      <c r="H7323" s="11">
        <v>45022.62222222222</v>
      </c>
      <c r="I7323" s="26" t="s">
        <v>7168</v>
      </c>
      <c r="J7323"/>
      <c r="K7323"/>
      <c r="L7323"/>
    </row>
    <row r="7324" spans="1:12" x14ac:dyDescent="0.3">
      <c r="A7324">
        <v>8592</v>
      </c>
      <c r="B7324">
        <v>3</v>
      </c>
      <c r="C7324">
        <v>19</v>
      </c>
      <c r="D7324">
        <v>470</v>
      </c>
      <c r="E7324">
        <v>1</v>
      </c>
      <c r="F7324" s="39">
        <v>20</v>
      </c>
      <c r="G7324" s="17" t="s">
        <v>12928</v>
      </c>
      <c r="H7324" s="11">
        <v>45022.629166666666</v>
      </c>
      <c r="I7324" s="26" t="s">
        <v>7169</v>
      </c>
      <c r="J7324"/>
      <c r="K7324"/>
      <c r="L7324"/>
    </row>
    <row r="7325" spans="1:12" x14ac:dyDescent="0.3">
      <c r="A7325">
        <v>8592</v>
      </c>
      <c r="B7325">
        <v>3</v>
      </c>
      <c r="C7325">
        <v>19</v>
      </c>
      <c r="D7325">
        <v>471</v>
      </c>
      <c r="E7325">
        <v>1</v>
      </c>
      <c r="F7325" s="39">
        <v>20</v>
      </c>
      <c r="G7325" s="17" t="s">
        <v>12928</v>
      </c>
      <c r="H7325" s="11">
        <v>45022.629166666666</v>
      </c>
      <c r="I7325" s="26" t="s">
        <v>7169</v>
      </c>
      <c r="J7325"/>
      <c r="K7325"/>
      <c r="L7325"/>
    </row>
    <row r="7326" spans="1:12" x14ac:dyDescent="0.3">
      <c r="A7326">
        <v>8594</v>
      </c>
      <c r="B7326">
        <v>3</v>
      </c>
      <c r="C7326">
        <v>19</v>
      </c>
      <c r="D7326">
        <v>475</v>
      </c>
      <c r="E7326">
        <v>1</v>
      </c>
      <c r="F7326" s="39">
        <v>50</v>
      </c>
      <c r="G7326" s="17" t="s">
        <v>12928</v>
      </c>
      <c r="H7326" s="11">
        <v>45022.676388888889</v>
      </c>
      <c r="I7326" s="26" t="s">
        <v>7170</v>
      </c>
      <c r="J7326"/>
      <c r="K7326"/>
      <c r="L7326"/>
    </row>
    <row r="7327" spans="1:12" x14ac:dyDescent="0.3">
      <c r="A7327">
        <v>8594</v>
      </c>
      <c r="B7327">
        <v>3</v>
      </c>
      <c r="C7327">
        <v>19</v>
      </c>
      <c r="D7327">
        <v>3309</v>
      </c>
      <c r="E7327">
        <v>1</v>
      </c>
      <c r="F7327" s="39">
        <v>97.5</v>
      </c>
      <c r="G7327" s="17" t="s">
        <v>12928</v>
      </c>
      <c r="H7327" s="11">
        <v>45022.676388888889</v>
      </c>
      <c r="I7327" s="26" t="s">
        <v>7170</v>
      </c>
      <c r="J7327"/>
      <c r="K7327"/>
      <c r="L7327"/>
    </row>
    <row r="7328" spans="1:12" x14ac:dyDescent="0.3">
      <c r="A7328">
        <v>8595</v>
      </c>
      <c r="B7328">
        <v>3</v>
      </c>
      <c r="C7328">
        <v>19</v>
      </c>
      <c r="D7328">
        <v>598</v>
      </c>
      <c r="E7328">
        <v>1</v>
      </c>
      <c r="F7328" s="39">
        <v>110</v>
      </c>
      <c r="G7328" s="17" t="s">
        <v>12928</v>
      </c>
      <c r="H7328" s="11">
        <v>45022.678472222222</v>
      </c>
      <c r="I7328" s="26" t="s">
        <v>7171</v>
      </c>
      <c r="J7328"/>
      <c r="K7328"/>
      <c r="L7328"/>
    </row>
    <row r="7329" spans="1:12" x14ac:dyDescent="0.3">
      <c r="A7329">
        <v>8596</v>
      </c>
      <c r="B7329">
        <v>3</v>
      </c>
      <c r="C7329">
        <v>1</v>
      </c>
      <c r="D7329">
        <v>2792</v>
      </c>
      <c r="E7329">
        <v>1</v>
      </c>
      <c r="F7329" s="39">
        <v>300</v>
      </c>
      <c r="G7329" s="17" t="s">
        <v>12928</v>
      </c>
      <c r="H7329" s="11">
        <v>45022.680555555555</v>
      </c>
      <c r="I7329" s="26" t="s">
        <v>7172</v>
      </c>
      <c r="J7329"/>
      <c r="K7329"/>
      <c r="L7329"/>
    </row>
    <row r="7330" spans="1:12" x14ac:dyDescent="0.3">
      <c r="A7330">
        <v>8596</v>
      </c>
      <c r="B7330">
        <v>3</v>
      </c>
      <c r="C7330">
        <v>1</v>
      </c>
      <c r="D7330">
        <v>4079</v>
      </c>
      <c r="E7330">
        <v>1</v>
      </c>
      <c r="F7330" s="39">
        <v>25</v>
      </c>
      <c r="G7330" s="17" t="s">
        <v>12928</v>
      </c>
      <c r="H7330" s="11">
        <v>45022.680555555555</v>
      </c>
      <c r="I7330" s="26" t="s">
        <v>7172</v>
      </c>
      <c r="J7330"/>
      <c r="K7330"/>
      <c r="L7330"/>
    </row>
    <row r="7331" spans="1:12" x14ac:dyDescent="0.3">
      <c r="A7331">
        <v>8596</v>
      </c>
      <c r="B7331">
        <v>3</v>
      </c>
      <c r="C7331">
        <v>1</v>
      </c>
      <c r="D7331">
        <v>3684</v>
      </c>
      <c r="E7331">
        <v>1</v>
      </c>
      <c r="F7331" s="39">
        <v>349.5</v>
      </c>
      <c r="G7331" s="17" t="s">
        <v>12928</v>
      </c>
      <c r="H7331" s="11">
        <v>45022.680555555555</v>
      </c>
      <c r="I7331" s="26" t="s">
        <v>7172</v>
      </c>
      <c r="J7331"/>
      <c r="K7331"/>
      <c r="L7331"/>
    </row>
    <row r="7332" spans="1:12" x14ac:dyDescent="0.3">
      <c r="A7332">
        <v>8597</v>
      </c>
      <c r="B7332">
        <v>3</v>
      </c>
      <c r="C7332">
        <v>19</v>
      </c>
      <c r="D7332">
        <v>4216</v>
      </c>
      <c r="E7332">
        <v>1</v>
      </c>
      <c r="F7332" s="39">
        <v>2.5</v>
      </c>
      <c r="G7332" s="17" t="s">
        <v>12928</v>
      </c>
      <c r="H7332" s="11">
        <v>45022.681944444441</v>
      </c>
      <c r="I7332" s="26" t="s">
        <v>7173</v>
      </c>
      <c r="J7332"/>
      <c r="K7332"/>
      <c r="L7332"/>
    </row>
    <row r="7333" spans="1:12" x14ac:dyDescent="0.3">
      <c r="A7333">
        <v>8599</v>
      </c>
      <c r="B7333">
        <v>3</v>
      </c>
      <c r="C7333">
        <v>1</v>
      </c>
      <c r="D7333">
        <v>719</v>
      </c>
      <c r="E7333">
        <v>1</v>
      </c>
      <c r="F7333" s="39">
        <v>75</v>
      </c>
      <c r="G7333" s="17" t="s">
        <v>12928</v>
      </c>
      <c r="H7333" s="11">
        <v>45022.7</v>
      </c>
      <c r="I7333" s="26" t="s">
        <v>7174</v>
      </c>
      <c r="J7333"/>
      <c r="K7333"/>
      <c r="L7333"/>
    </row>
    <row r="7334" spans="1:12" x14ac:dyDescent="0.3">
      <c r="A7334">
        <v>8600</v>
      </c>
      <c r="B7334">
        <v>3</v>
      </c>
      <c r="C7334">
        <v>19</v>
      </c>
      <c r="D7334">
        <v>3568</v>
      </c>
      <c r="E7334">
        <v>1</v>
      </c>
      <c r="F7334" s="39">
        <v>275</v>
      </c>
      <c r="G7334" s="17" t="s">
        <v>12928</v>
      </c>
      <c r="H7334" s="11">
        <v>45022.705555555556</v>
      </c>
      <c r="I7334" s="26" t="s">
        <v>7175</v>
      </c>
      <c r="J7334"/>
      <c r="K7334"/>
      <c r="L7334"/>
    </row>
    <row r="7335" spans="1:12" x14ac:dyDescent="0.3">
      <c r="A7335">
        <v>8600</v>
      </c>
      <c r="B7335">
        <v>3</v>
      </c>
      <c r="C7335">
        <v>19</v>
      </c>
      <c r="D7335">
        <v>659</v>
      </c>
      <c r="E7335">
        <v>1</v>
      </c>
      <c r="F7335" s="39">
        <v>449.5</v>
      </c>
      <c r="G7335" s="17" t="s">
        <v>12928</v>
      </c>
      <c r="H7335" s="11">
        <v>45022.705555555556</v>
      </c>
      <c r="I7335" s="26" t="s">
        <v>7175</v>
      </c>
      <c r="J7335"/>
      <c r="K7335"/>
      <c r="L7335"/>
    </row>
    <row r="7336" spans="1:12" x14ac:dyDescent="0.3">
      <c r="A7336">
        <v>8600</v>
      </c>
      <c r="B7336">
        <v>3</v>
      </c>
      <c r="C7336">
        <v>19</v>
      </c>
      <c r="D7336">
        <v>456</v>
      </c>
      <c r="E7336">
        <v>1</v>
      </c>
      <c r="F7336" s="39">
        <v>87.5</v>
      </c>
      <c r="G7336" s="17" t="s">
        <v>12928</v>
      </c>
      <c r="H7336" s="11">
        <v>45022.705555555556</v>
      </c>
      <c r="I7336" s="26" t="s">
        <v>7175</v>
      </c>
      <c r="J7336"/>
      <c r="K7336"/>
      <c r="L7336"/>
    </row>
    <row r="7337" spans="1:12" x14ac:dyDescent="0.3">
      <c r="A7337">
        <v>8600</v>
      </c>
      <c r="B7337">
        <v>3</v>
      </c>
      <c r="C7337">
        <v>19</v>
      </c>
      <c r="D7337">
        <v>2839</v>
      </c>
      <c r="E7337">
        <v>1</v>
      </c>
      <c r="F7337" s="39">
        <v>800</v>
      </c>
      <c r="G7337" s="17" t="s">
        <v>12928</v>
      </c>
      <c r="H7337" s="11">
        <v>45022.705555555556</v>
      </c>
      <c r="I7337" s="26" t="s">
        <v>7175</v>
      </c>
      <c r="J7337"/>
      <c r="K7337"/>
      <c r="L7337"/>
    </row>
    <row r="7338" spans="1:12" x14ac:dyDescent="0.3">
      <c r="A7338">
        <v>8602</v>
      </c>
      <c r="B7338">
        <v>3</v>
      </c>
      <c r="C7338">
        <v>19</v>
      </c>
      <c r="D7338">
        <v>3568</v>
      </c>
      <c r="E7338">
        <v>-1</v>
      </c>
      <c r="F7338" s="39">
        <v>-275</v>
      </c>
      <c r="G7338" s="17" t="s">
        <v>130</v>
      </c>
      <c r="H7338" s="11">
        <v>45022.713194444441</v>
      </c>
      <c r="I7338" s="26" t="s">
        <v>13032</v>
      </c>
      <c r="J7338"/>
      <c r="K7338"/>
      <c r="L7338"/>
    </row>
    <row r="7339" spans="1:12" x14ac:dyDescent="0.3">
      <c r="A7339">
        <v>8603</v>
      </c>
      <c r="B7339">
        <v>3</v>
      </c>
      <c r="C7339">
        <v>19</v>
      </c>
      <c r="D7339">
        <v>41</v>
      </c>
      <c r="E7339">
        <v>1</v>
      </c>
      <c r="F7339" s="39">
        <v>430</v>
      </c>
      <c r="G7339" s="17" t="s">
        <v>12928</v>
      </c>
      <c r="H7339" s="11">
        <v>45022.714583333334</v>
      </c>
      <c r="I7339" s="26" t="s">
        <v>7176</v>
      </c>
      <c r="J7339"/>
      <c r="K7339"/>
      <c r="L7339"/>
    </row>
    <row r="7340" spans="1:12" x14ac:dyDescent="0.3">
      <c r="A7340">
        <v>8603</v>
      </c>
      <c r="B7340">
        <v>3</v>
      </c>
      <c r="C7340">
        <v>19</v>
      </c>
      <c r="D7340">
        <v>3598</v>
      </c>
      <c r="E7340">
        <v>1</v>
      </c>
      <c r="F7340" s="39">
        <v>225</v>
      </c>
      <c r="G7340" s="17" t="s">
        <v>12928</v>
      </c>
      <c r="H7340" s="11">
        <v>45022.714583333334</v>
      </c>
      <c r="I7340" s="26" t="s">
        <v>7176</v>
      </c>
      <c r="J7340"/>
      <c r="K7340"/>
      <c r="L7340"/>
    </row>
    <row r="7341" spans="1:12" x14ac:dyDescent="0.3">
      <c r="A7341">
        <v>8605</v>
      </c>
      <c r="B7341">
        <v>3</v>
      </c>
      <c r="C7341">
        <v>23</v>
      </c>
      <c r="D7341">
        <v>4028</v>
      </c>
      <c r="E7341">
        <v>1</v>
      </c>
      <c r="F7341" s="39">
        <v>45</v>
      </c>
      <c r="G7341" s="17" t="s">
        <v>12928</v>
      </c>
      <c r="H7341" s="11">
        <v>45022.854166666664</v>
      </c>
      <c r="I7341" s="26" t="s">
        <v>7177</v>
      </c>
      <c r="J7341"/>
      <c r="K7341"/>
      <c r="L7341"/>
    </row>
    <row r="7342" spans="1:12" x14ac:dyDescent="0.3">
      <c r="A7342">
        <v>8607</v>
      </c>
      <c r="B7342">
        <v>3</v>
      </c>
      <c r="C7342">
        <v>23</v>
      </c>
      <c r="D7342">
        <v>3461</v>
      </c>
      <c r="E7342">
        <v>1</v>
      </c>
      <c r="F7342" s="39">
        <v>299.5</v>
      </c>
      <c r="G7342" s="17" t="s">
        <v>12928</v>
      </c>
      <c r="H7342" s="11">
        <v>45022.863888888889</v>
      </c>
      <c r="I7342" s="26" t="s">
        <v>7178</v>
      </c>
      <c r="J7342"/>
      <c r="K7342"/>
      <c r="L7342"/>
    </row>
    <row r="7343" spans="1:12" x14ac:dyDescent="0.3">
      <c r="A7343">
        <v>8608</v>
      </c>
      <c r="B7343">
        <v>3</v>
      </c>
      <c r="C7343">
        <v>13</v>
      </c>
      <c r="D7343">
        <v>4199</v>
      </c>
      <c r="E7343">
        <v>1</v>
      </c>
      <c r="F7343" s="39">
        <v>10</v>
      </c>
      <c r="G7343" s="17" t="s">
        <v>12928</v>
      </c>
      <c r="H7343" s="11">
        <v>45022.881944444445</v>
      </c>
      <c r="I7343" s="26" t="s">
        <v>7179</v>
      </c>
      <c r="J7343"/>
      <c r="K7343"/>
      <c r="L7343"/>
    </row>
    <row r="7344" spans="1:12" x14ac:dyDescent="0.3">
      <c r="A7344">
        <v>8608</v>
      </c>
      <c r="B7344">
        <v>3</v>
      </c>
      <c r="C7344">
        <v>13</v>
      </c>
      <c r="D7344">
        <v>2</v>
      </c>
      <c r="E7344">
        <v>1</v>
      </c>
      <c r="F7344" s="39">
        <v>297.5</v>
      </c>
      <c r="G7344" s="17" t="s">
        <v>12928</v>
      </c>
      <c r="H7344" s="11">
        <v>45022.881944444445</v>
      </c>
      <c r="I7344" s="26" t="s">
        <v>7179</v>
      </c>
      <c r="J7344"/>
      <c r="K7344"/>
      <c r="L7344"/>
    </row>
    <row r="7345" spans="1:12" x14ac:dyDescent="0.3">
      <c r="A7345">
        <v>8608</v>
      </c>
      <c r="B7345">
        <v>3</v>
      </c>
      <c r="C7345">
        <v>13</v>
      </c>
      <c r="D7345">
        <v>3546</v>
      </c>
      <c r="E7345">
        <v>1</v>
      </c>
      <c r="F7345" s="39">
        <v>199.5</v>
      </c>
      <c r="G7345" s="17" t="s">
        <v>12928</v>
      </c>
      <c r="H7345" s="11">
        <v>45022.881944444445</v>
      </c>
      <c r="I7345" s="26" t="s">
        <v>7179</v>
      </c>
      <c r="J7345"/>
      <c r="K7345"/>
      <c r="L7345"/>
    </row>
    <row r="7346" spans="1:12" x14ac:dyDescent="0.3">
      <c r="A7346">
        <v>8608</v>
      </c>
      <c r="B7346">
        <v>3</v>
      </c>
      <c r="C7346">
        <v>13</v>
      </c>
      <c r="D7346">
        <v>3245</v>
      </c>
      <c r="E7346">
        <v>1</v>
      </c>
      <c r="F7346" s="39">
        <v>175</v>
      </c>
      <c r="G7346" s="17" t="s">
        <v>12928</v>
      </c>
      <c r="H7346" s="11">
        <v>45022.881944444445</v>
      </c>
      <c r="I7346" s="26" t="s">
        <v>7179</v>
      </c>
      <c r="J7346"/>
      <c r="K7346"/>
      <c r="L7346"/>
    </row>
    <row r="7347" spans="1:12" x14ac:dyDescent="0.3">
      <c r="A7347">
        <v>8610</v>
      </c>
      <c r="B7347">
        <v>3</v>
      </c>
      <c r="C7347">
        <v>23</v>
      </c>
      <c r="D7347">
        <v>137</v>
      </c>
      <c r="E7347">
        <v>1</v>
      </c>
      <c r="F7347" s="39">
        <v>137.5</v>
      </c>
      <c r="G7347" s="17" t="s">
        <v>12928</v>
      </c>
      <c r="H7347" s="11">
        <v>45022.895833333336</v>
      </c>
      <c r="I7347" s="26" t="s">
        <v>7180</v>
      </c>
      <c r="J7347"/>
      <c r="K7347"/>
      <c r="L7347"/>
    </row>
    <row r="7348" spans="1:12" x14ac:dyDescent="0.3">
      <c r="A7348">
        <v>8612</v>
      </c>
      <c r="B7348">
        <v>3</v>
      </c>
      <c r="C7348">
        <v>13</v>
      </c>
      <c r="D7348">
        <v>16</v>
      </c>
      <c r="E7348">
        <v>1</v>
      </c>
      <c r="F7348" s="39">
        <v>225</v>
      </c>
      <c r="G7348" s="17" t="s">
        <v>12928</v>
      </c>
      <c r="H7348" s="11">
        <v>45022.900694444441</v>
      </c>
      <c r="I7348" s="26" t="s">
        <v>7181</v>
      </c>
      <c r="J7348"/>
      <c r="K7348"/>
      <c r="L7348"/>
    </row>
    <row r="7349" spans="1:12" x14ac:dyDescent="0.3">
      <c r="A7349">
        <v>8612</v>
      </c>
      <c r="B7349">
        <v>3</v>
      </c>
      <c r="C7349">
        <v>13</v>
      </c>
      <c r="D7349">
        <v>4027</v>
      </c>
      <c r="E7349">
        <v>1</v>
      </c>
      <c r="F7349" s="39">
        <v>275</v>
      </c>
      <c r="G7349" s="17" t="s">
        <v>12928</v>
      </c>
      <c r="H7349" s="11">
        <v>45022.900694444441</v>
      </c>
      <c r="I7349" s="26" t="s">
        <v>7181</v>
      </c>
      <c r="J7349"/>
      <c r="K7349"/>
      <c r="L7349"/>
    </row>
    <row r="7350" spans="1:12" x14ac:dyDescent="0.3">
      <c r="A7350">
        <v>8613</v>
      </c>
      <c r="B7350">
        <v>3</v>
      </c>
      <c r="C7350">
        <v>13</v>
      </c>
      <c r="D7350">
        <v>4028</v>
      </c>
      <c r="E7350">
        <v>3</v>
      </c>
      <c r="F7350" s="39">
        <v>135</v>
      </c>
      <c r="G7350" s="17" t="s">
        <v>12928</v>
      </c>
      <c r="H7350" s="11">
        <v>45022.915972222225</v>
      </c>
      <c r="I7350" s="26" t="s">
        <v>7182</v>
      </c>
      <c r="J7350"/>
      <c r="K7350"/>
      <c r="L7350"/>
    </row>
    <row r="7351" spans="1:12" x14ac:dyDescent="0.3">
      <c r="A7351">
        <v>8614</v>
      </c>
      <c r="B7351">
        <v>3</v>
      </c>
      <c r="C7351">
        <v>23</v>
      </c>
      <c r="D7351">
        <v>4091</v>
      </c>
      <c r="E7351">
        <v>2</v>
      </c>
      <c r="F7351" s="39">
        <v>50</v>
      </c>
      <c r="G7351" s="17" t="s">
        <v>12928</v>
      </c>
      <c r="H7351" s="11">
        <v>45022.938888888886</v>
      </c>
      <c r="I7351" s="26" t="s">
        <v>7183</v>
      </c>
      <c r="J7351"/>
      <c r="K7351"/>
      <c r="L7351"/>
    </row>
    <row r="7352" spans="1:12" x14ac:dyDescent="0.3">
      <c r="A7352">
        <v>8620</v>
      </c>
      <c r="B7352">
        <v>3</v>
      </c>
      <c r="C7352">
        <v>13</v>
      </c>
      <c r="D7352">
        <v>598</v>
      </c>
      <c r="E7352">
        <v>4</v>
      </c>
      <c r="F7352" s="39">
        <v>440</v>
      </c>
      <c r="G7352" s="17" t="s">
        <v>12928</v>
      </c>
      <c r="H7352" s="11">
        <v>45022.962500000001</v>
      </c>
      <c r="I7352" s="26" t="s">
        <v>7184</v>
      </c>
      <c r="J7352"/>
      <c r="K7352"/>
      <c r="L7352"/>
    </row>
    <row r="7353" spans="1:12" x14ac:dyDescent="0.3">
      <c r="A7353">
        <v>8622</v>
      </c>
      <c r="B7353">
        <v>3</v>
      </c>
      <c r="C7353">
        <v>23</v>
      </c>
      <c r="D7353">
        <v>598</v>
      </c>
      <c r="E7353">
        <v>6</v>
      </c>
      <c r="F7353" s="39">
        <v>660</v>
      </c>
      <c r="G7353" s="17" t="s">
        <v>12928</v>
      </c>
      <c r="H7353" s="11">
        <v>45023.504861111112</v>
      </c>
      <c r="I7353" s="26" t="s">
        <v>7185</v>
      </c>
      <c r="J7353"/>
      <c r="K7353"/>
      <c r="L7353"/>
    </row>
    <row r="7354" spans="1:12" x14ac:dyDescent="0.3">
      <c r="A7354">
        <v>8628</v>
      </c>
      <c r="B7354">
        <v>3</v>
      </c>
      <c r="C7354">
        <v>13</v>
      </c>
      <c r="D7354">
        <v>3506</v>
      </c>
      <c r="E7354">
        <v>1</v>
      </c>
      <c r="F7354" s="39">
        <v>87.5</v>
      </c>
      <c r="G7354" s="17" t="s">
        <v>12928</v>
      </c>
      <c r="H7354" s="11">
        <v>45023.557638888888</v>
      </c>
      <c r="I7354" s="26" t="s">
        <v>7186</v>
      </c>
      <c r="J7354"/>
      <c r="K7354"/>
      <c r="L7354"/>
    </row>
    <row r="7355" spans="1:12" x14ac:dyDescent="0.3">
      <c r="A7355">
        <v>8634</v>
      </c>
      <c r="B7355">
        <v>3</v>
      </c>
      <c r="C7355">
        <v>23</v>
      </c>
      <c r="D7355">
        <v>4201</v>
      </c>
      <c r="E7355">
        <v>1</v>
      </c>
      <c r="F7355" s="39">
        <v>2.5</v>
      </c>
      <c r="G7355" s="17" t="s">
        <v>12928</v>
      </c>
      <c r="H7355" s="11">
        <v>45023.613888888889</v>
      </c>
      <c r="I7355" s="26" t="s">
        <v>7187</v>
      </c>
      <c r="J7355"/>
      <c r="K7355"/>
      <c r="L7355"/>
    </row>
    <row r="7356" spans="1:12" x14ac:dyDescent="0.3">
      <c r="A7356">
        <v>8637</v>
      </c>
      <c r="B7356">
        <v>3</v>
      </c>
      <c r="C7356">
        <v>13</v>
      </c>
      <c r="D7356">
        <v>4079</v>
      </c>
      <c r="E7356">
        <v>1</v>
      </c>
      <c r="F7356" s="39">
        <v>25</v>
      </c>
      <c r="G7356" s="17" t="s">
        <v>12928</v>
      </c>
      <c r="H7356" s="11">
        <v>45023.625694444447</v>
      </c>
      <c r="I7356" s="26" t="s">
        <v>7188</v>
      </c>
      <c r="J7356"/>
      <c r="K7356"/>
      <c r="L7356"/>
    </row>
    <row r="7357" spans="1:12" x14ac:dyDescent="0.3">
      <c r="A7357">
        <v>8637</v>
      </c>
      <c r="B7357">
        <v>3</v>
      </c>
      <c r="C7357">
        <v>13</v>
      </c>
      <c r="D7357">
        <v>672</v>
      </c>
      <c r="E7357">
        <v>1</v>
      </c>
      <c r="F7357" s="39">
        <v>149.5</v>
      </c>
      <c r="G7357" s="17" t="s">
        <v>12928</v>
      </c>
      <c r="H7357" s="11">
        <v>45023.625694444447</v>
      </c>
      <c r="I7357" s="26" t="s">
        <v>7188</v>
      </c>
      <c r="J7357"/>
      <c r="K7357"/>
      <c r="L7357"/>
    </row>
    <row r="7358" spans="1:12" x14ac:dyDescent="0.3">
      <c r="A7358">
        <v>8637</v>
      </c>
      <c r="B7358">
        <v>3</v>
      </c>
      <c r="C7358">
        <v>13</v>
      </c>
      <c r="D7358">
        <v>604</v>
      </c>
      <c r="E7358">
        <v>1</v>
      </c>
      <c r="F7358" s="39">
        <v>97.5</v>
      </c>
      <c r="G7358" s="17" t="s">
        <v>12928</v>
      </c>
      <c r="H7358" s="11">
        <v>45023.625694444447</v>
      </c>
      <c r="I7358" s="26" t="s">
        <v>7188</v>
      </c>
      <c r="J7358"/>
      <c r="K7358"/>
      <c r="L7358"/>
    </row>
    <row r="7359" spans="1:12" x14ac:dyDescent="0.3">
      <c r="A7359">
        <v>8637</v>
      </c>
      <c r="B7359">
        <v>3</v>
      </c>
      <c r="C7359">
        <v>13</v>
      </c>
      <c r="D7359">
        <v>634</v>
      </c>
      <c r="E7359">
        <v>1</v>
      </c>
      <c r="F7359" s="39">
        <v>349.5</v>
      </c>
      <c r="G7359" s="17" t="s">
        <v>12928</v>
      </c>
      <c r="H7359" s="11">
        <v>45023.625694444447</v>
      </c>
      <c r="I7359" s="26" t="s">
        <v>7188</v>
      </c>
      <c r="J7359"/>
      <c r="K7359"/>
      <c r="L7359"/>
    </row>
    <row r="7360" spans="1:12" x14ac:dyDescent="0.3">
      <c r="A7360">
        <v>8639</v>
      </c>
      <c r="B7360">
        <v>3</v>
      </c>
      <c r="C7360">
        <v>23</v>
      </c>
      <c r="D7360">
        <v>4079</v>
      </c>
      <c r="E7360">
        <v>1</v>
      </c>
      <c r="F7360" s="39">
        <v>25</v>
      </c>
      <c r="G7360" s="17" t="s">
        <v>12928</v>
      </c>
      <c r="H7360" s="11">
        <v>45023.636805555558</v>
      </c>
      <c r="I7360" s="26" t="s">
        <v>7189</v>
      </c>
      <c r="J7360"/>
      <c r="K7360"/>
      <c r="L7360"/>
    </row>
    <row r="7361" spans="1:12" x14ac:dyDescent="0.3">
      <c r="A7361">
        <v>8644</v>
      </c>
      <c r="B7361">
        <v>3</v>
      </c>
      <c r="C7361">
        <v>13</v>
      </c>
      <c r="D7361">
        <v>392</v>
      </c>
      <c r="E7361">
        <v>1</v>
      </c>
      <c r="F7361" s="39">
        <v>75</v>
      </c>
      <c r="G7361" s="17" t="s">
        <v>12928</v>
      </c>
      <c r="H7361" s="11">
        <v>45023.644444444442</v>
      </c>
      <c r="I7361" s="26" t="s">
        <v>7190</v>
      </c>
      <c r="J7361"/>
      <c r="K7361"/>
      <c r="L7361"/>
    </row>
    <row r="7362" spans="1:12" x14ac:dyDescent="0.3">
      <c r="A7362">
        <v>8644</v>
      </c>
      <c r="B7362">
        <v>3</v>
      </c>
      <c r="C7362">
        <v>13</v>
      </c>
      <c r="D7362">
        <v>462</v>
      </c>
      <c r="E7362">
        <v>4</v>
      </c>
      <c r="F7362" s="39">
        <v>40</v>
      </c>
      <c r="G7362" s="17" t="s">
        <v>12928</v>
      </c>
      <c r="H7362" s="11">
        <v>45023.644444444442</v>
      </c>
      <c r="I7362" s="26" t="s">
        <v>7190</v>
      </c>
      <c r="J7362"/>
      <c r="K7362"/>
      <c r="L7362"/>
    </row>
    <row r="7363" spans="1:12" x14ac:dyDescent="0.3">
      <c r="A7363">
        <v>8651</v>
      </c>
      <c r="B7363">
        <v>3</v>
      </c>
      <c r="C7363">
        <v>13</v>
      </c>
      <c r="D7363">
        <v>633</v>
      </c>
      <c r="E7363">
        <v>1</v>
      </c>
      <c r="F7363" s="39">
        <v>300</v>
      </c>
      <c r="G7363" s="17" t="s">
        <v>12928</v>
      </c>
      <c r="H7363" s="11">
        <v>45023.681250000001</v>
      </c>
      <c r="I7363" s="26" t="s">
        <v>7191</v>
      </c>
      <c r="J7363"/>
      <c r="K7363"/>
      <c r="L7363"/>
    </row>
    <row r="7364" spans="1:12" x14ac:dyDescent="0.3">
      <c r="A7364">
        <v>8653</v>
      </c>
      <c r="B7364">
        <v>3</v>
      </c>
      <c r="C7364">
        <v>19</v>
      </c>
      <c r="D7364">
        <v>466</v>
      </c>
      <c r="E7364">
        <v>1</v>
      </c>
      <c r="F7364" s="39">
        <v>150</v>
      </c>
      <c r="G7364" s="17" t="s">
        <v>12928</v>
      </c>
      <c r="H7364" s="11">
        <v>45023.702777777777</v>
      </c>
      <c r="I7364" s="26" t="s">
        <v>7192</v>
      </c>
      <c r="J7364"/>
      <c r="K7364"/>
      <c r="L7364"/>
    </row>
    <row r="7365" spans="1:12" x14ac:dyDescent="0.3">
      <c r="A7365">
        <v>8653</v>
      </c>
      <c r="B7365">
        <v>3</v>
      </c>
      <c r="C7365">
        <v>19</v>
      </c>
      <c r="D7365">
        <v>476</v>
      </c>
      <c r="E7365">
        <v>1</v>
      </c>
      <c r="F7365" s="39">
        <v>30</v>
      </c>
      <c r="G7365" s="17" t="s">
        <v>12928</v>
      </c>
      <c r="H7365" s="11">
        <v>45023.702777777777</v>
      </c>
      <c r="I7365" s="26" t="s">
        <v>7192</v>
      </c>
      <c r="J7365"/>
      <c r="K7365"/>
      <c r="L7365"/>
    </row>
    <row r="7366" spans="1:12" x14ac:dyDescent="0.3">
      <c r="A7366">
        <v>8656</v>
      </c>
      <c r="B7366">
        <v>3</v>
      </c>
      <c r="C7366">
        <v>1</v>
      </c>
      <c r="D7366">
        <v>4028</v>
      </c>
      <c r="E7366">
        <v>1</v>
      </c>
      <c r="F7366" s="39">
        <v>45</v>
      </c>
      <c r="G7366" s="17" t="s">
        <v>12928</v>
      </c>
      <c r="H7366" s="11">
        <v>45023.821527777778</v>
      </c>
      <c r="I7366" s="26" t="s">
        <v>7193</v>
      </c>
      <c r="J7366"/>
      <c r="K7366"/>
      <c r="L7366"/>
    </row>
    <row r="7367" spans="1:12" x14ac:dyDescent="0.3">
      <c r="A7367">
        <v>8660</v>
      </c>
      <c r="B7367">
        <v>3</v>
      </c>
      <c r="C7367">
        <v>1</v>
      </c>
      <c r="D7367">
        <v>4078</v>
      </c>
      <c r="E7367">
        <v>1</v>
      </c>
      <c r="F7367" s="39">
        <v>49.5</v>
      </c>
      <c r="G7367" s="17" t="s">
        <v>12928</v>
      </c>
      <c r="H7367" s="11">
        <v>45023.867361111108</v>
      </c>
      <c r="I7367" s="26" t="s">
        <v>7194</v>
      </c>
      <c r="J7367"/>
      <c r="K7367"/>
      <c r="L7367"/>
    </row>
    <row r="7368" spans="1:12" x14ac:dyDescent="0.3">
      <c r="A7368">
        <v>8665</v>
      </c>
      <c r="B7368">
        <v>3</v>
      </c>
      <c r="C7368">
        <v>1</v>
      </c>
      <c r="D7368">
        <v>4025</v>
      </c>
      <c r="E7368">
        <v>1</v>
      </c>
      <c r="F7368" s="39">
        <v>175</v>
      </c>
      <c r="G7368" s="17" t="s">
        <v>12928</v>
      </c>
      <c r="H7368" s="11">
        <v>45023.946527777778</v>
      </c>
      <c r="I7368" s="26" t="s">
        <v>7195</v>
      </c>
      <c r="J7368"/>
      <c r="K7368"/>
      <c r="L7368"/>
    </row>
    <row r="7369" spans="1:12" x14ac:dyDescent="0.3">
      <c r="A7369">
        <v>8665</v>
      </c>
      <c r="B7369">
        <v>3</v>
      </c>
      <c r="C7369">
        <v>1</v>
      </c>
      <c r="D7369">
        <v>4028</v>
      </c>
      <c r="E7369">
        <v>1</v>
      </c>
      <c r="F7369" s="39">
        <v>45</v>
      </c>
      <c r="G7369" s="17" t="s">
        <v>12928</v>
      </c>
      <c r="H7369" s="11">
        <v>45023.946527777778</v>
      </c>
      <c r="I7369" s="26" t="s">
        <v>7195</v>
      </c>
      <c r="J7369"/>
      <c r="K7369"/>
      <c r="L7369"/>
    </row>
    <row r="7370" spans="1:12" x14ac:dyDescent="0.3">
      <c r="A7370">
        <v>8667</v>
      </c>
      <c r="B7370">
        <v>3</v>
      </c>
      <c r="C7370">
        <v>1</v>
      </c>
      <c r="D7370">
        <v>608</v>
      </c>
      <c r="E7370">
        <v>1</v>
      </c>
      <c r="F7370" s="39">
        <v>325</v>
      </c>
      <c r="G7370" s="17" t="s">
        <v>12928</v>
      </c>
      <c r="H7370" s="11">
        <v>45023.972222222219</v>
      </c>
      <c r="I7370" s="26" t="s">
        <v>7196</v>
      </c>
      <c r="J7370"/>
      <c r="K7370"/>
      <c r="L7370"/>
    </row>
    <row r="7371" spans="1:12" x14ac:dyDescent="0.3">
      <c r="A7371">
        <v>8670</v>
      </c>
      <c r="B7371">
        <v>3</v>
      </c>
      <c r="C7371">
        <v>1</v>
      </c>
      <c r="D7371">
        <v>3356</v>
      </c>
      <c r="E7371">
        <v>1</v>
      </c>
      <c r="F7371" s="39">
        <v>725</v>
      </c>
      <c r="G7371" s="17" t="s">
        <v>12928</v>
      </c>
      <c r="H7371" s="11">
        <v>45023.980555555558</v>
      </c>
      <c r="I7371" s="26" t="s">
        <v>7197</v>
      </c>
      <c r="J7371"/>
      <c r="K7371"/>
      <c r="L7371"/>
    </row>
    <row r="7372" spans="1:12" x14ac:dyDescent="0.3">
      <c r="A7372">
        <v>8672</v>
      </c>
      <c r="B7372">
        <v>3</v>
      </c>
      <c r="C7372">
        <v>1</v>
      </c>
      <c r="D7372">
        <v>4090</v>
      </c>
      <c r="E7372">
        <v>1</v>
      </c>
      <c r="F7372" s="39">
        <v>47.5</v>
      </c>
      <c r="G7372" s="17" t="s">
        <v>12928</v>
      </c>
      <c r="H7372" s="11">
        <v>45024.000694444447</v>
      </c>
      <c r="I7372" s="26" t="s">
        <v>7198</v>
      </c>
      <c r="J7372"/>
      <c r="K7372"/>
      <c r="L7372"/>
    </row>
    <row r="7373" spans="1:12" x14ac:dyDescent="0.3">
      <c r="A7373">
        <v>8675</v>
      </c>
      <c r="B7373">
        <v>3</v>
      </c>
      <c r="C7373">
        <v>23</v>
      </c>
      <c r="D7373">
        <v>1168</v>
      </c>
      <c r="E7373">
        <v>1</v>
      </c>
      <c r="F7373" s="39">
        <v>25</v>
      </c>
      <c r="G7373" s="17" t="s">
        <v>12928</v>
      </c>
      <c r="H7373" s="11">
        <v>45024.497916666667</v>
      </c>
      <c r="I7373" s="26" t="s">
        <v>7199</v>
      </c>
      <c r="J7373"/>
      <c r="K7373"/>
      <c r="L7373"/>
    </row>
    <row r="7374" spans="1:12" x14ac:dyDescent="0.3">
      <c r="A7374">
        <v>8675</v>
      </c>
      <c r="B7374">
        <v>3</v>
      </c>
      <c r="C7374">
        <v>23</v>
      </c>
      <c r="D7374">
        <v>462</v>
      </c>
      <c r="E7374">
        <v>2</v>
      </c>
      <c r="F7374" s="39">
        <v>20</v>
      </c>
      <c r="G7374" s="17" t="s">
        <v>12928</v>
      </c>
      <c r="H7374" s="11">
        <v>45024.497916666667</v>
      </c>
      <c r="I7374" s="26" t="s">
        <v>7199</v>
      </c>
      <c r="J7374"/>
      <c r="K7374"/>
      <c r="L7374"/>
    </row>
    <row r="7375" spans="1:12" x14ac:dyDescent="0.3">
      <c r="A7375">
        <v>8678</v>
      </c>
      <c r="B7375">
        <v>3</v>
      </c>
      <c r="C7375">
        <v>19</v>
      </c>
      <c r="D7375">
        <v>391</v>
      </c>
      <c r="E7375">
        <v>1</v>
      </c>
      <c r="F7375" s="39">
        <v>125</v>
      </c>
      <c r="G7375" s="17" t="s">
        <v>12928</v>
      </c>
      <c r="H7375" s="11">
        <v>45024.572222222225</v>
      </c>
      <c r="I7375" s="26" t="s">
        <v>7200</v>
      </c>
      <c r="J7375"/>
      <c r="K7375"/>
      <c r="L7375"/>
    </row>
    <row r="7376" spans="1:12" x14ac:dyDescent="0.3">
      <c r="A7376">
        <v>8681</v>
      </c>
      <c r="B7376">
        <v>3</v>
      </c>
      <c r="C7376">
        <v>19</v>
      </c>
      <c r="D7376">
        <v>4090</v>
      </c>
      <c r="E7376">
        <v>1</v>
      </c>
      <c r="F7376" s="39">
        <v>47.5</v>
      </c>
      <c r="G7376" s="17" t="s">
        <v>12928</v>
      </c>
      <c r="H7376" s="11">
        <v>45024.590277777781</v>
      </c>
      <c r="I7376" s="26" t="s">
        <v>7201</v>
      </c>
      <c r="J7376"/>
      <c r="K7376"/>
      <c r="L7376"/>
    </row>
    <row r="7377" spans="1:12" x14ac:dyDescent="0.3">
      <c r="A7377">
        <v>8686</v>
      </c>
      <c r="B7377">
        <v>3</v>
      </c>
      <c r="C7377">
        <v>23</v>
      </c>
      <c r="D7377">
        <v>2838</v>
      </c>
      <c r="E7377">
        <v>1</v>
      </c>
      <c r="F7377" s="39">
        <v>400</v>
      </c>
      <c r="G7377" s="17" t="s">
        <v>12928</v>
      </c>
      <c r="H7377" s="11">
        <v>45024.636111111111</v>
      </c>
      <c r="I7377" s="26" t="s">
        <v>7202</v>
      </c>
      <c r="J7377"/>
      <c r="K7377"/>
      <c r="L7377"/>
    </row>
    <row r="7378" spans="1:12" x14ac:dyDescent="0.3">
      <c r="A7378">
        <v>8686</v>
      </c>
      <c r="B7378">
        <v>3</v>
      </c>
      <c r="C7378">
        <v>23</v>
      </c>
      <c r="D7378">
        <v>600</v>
      </c>
      <c r="E7378">
        <v>1</v>
      </c>
      <c r="F7378" s="39">
        <v>237.5</v>
      </c>
      <c r="G7378" s="17" t="s">
        <v>12928</v>
      </c>
      <c r="H7378" s="11">
        <v>45024.636111111111</v>
      </c>
      <c r="I7378" s="26" t="s">
        <v>7202</v>
      </c>
      <c r="J7378"/>
      <c r="K7378"/>
      <c r="L7378"/>
    </row>
    <row r="7379" spans="1:12" x14ac:dyDescent="0.3">
      <c r="A7379">
        <v>8690</v>
      </c>
      <c r="B7379">
        <v>3</v>
      </c>
      <c r="C7379">
        <v>19</v>
      </c>
      <c r="D7379">
        <v>274</v>
      </c>
      <c r="E7379">
        <v>1</v>
      </c>
      <c r="F7379" s="39">
        <v>75</v>
      </c>
      <c r="G7379" s="17" t="s">
        <v>12928</v>
      </c>
      <c r="H7379" s="11">
        <v>45024.676388888889</v>
      </c>
      <c r="I7379" s="26" t="s">
        <v>7203</v>
      </c>
      <c r="J7379"/>
      <c r="K7379"/>
      <c r="L7379"/>
    </row>
    <row r="7380" spans="1:12" x14ac:dyDescent="0.3">
      <c r="A7380">
        <v>8691</v>
      </c>
      <c r="B7380">
        <v>3</v>
      </c>
      <c r="C7380">
        <v>23</v>
      </c>
      <c r="D7380">
        <v>472</v>
      </c>
      <c r="E7380">
        <v>1</v>
      </c>
      <c r="F7380" s="39">
        <v>62.5</v>
      </c>
      <c r="G7380" s="17" t="s">
        <v>12928</v>
      </c>
      <c r="H7380" s="11">
        <v>45024.677777777775</v>
      </c>
      <c r="I7380" s="26" t="s">
        <v>7204</v>
      </c>
      <c r="J7380"/>
      <c r="K7380"/>
      <c r="L7380"/>
    </row>
    <row r="7381" spans="1:12" x14ac:dyDescent="0.3">
      <c r="A7381">
        <v>8691</v>
      </c>
      <c r="B7381">
        <v>3</v>
      </c>
      <c r="C7381">
        <v>23</v>
      </c>
      <c r="D7381">
        <v>471</v>
      </c>
      <c r="E7381">
        <v>1</v>
      </c>
      <c r="F7381" s="39">
        <v>20</v>
      </c>
      <c r="G7381" s="17" t="s">
        <v>12928</v>
      </c>
      <c r="H7381" s="11">
        <v>45024.677777777775</v>
      </c>
      <c r="I7381" s="26" t="s">
        <v>7204</v>
      </c>
      <c r="J7381"/>
      <c r="K7381"/>
      <c r="L7381"/>
    </row>
    <row r="7382" spans="1:12" x14ac:dyDescent="0.3">
      <c r="A7382">
        <v>8693</v>
      </c>
      <c r="B7382">
        <v>3</v>
      </c>
      <c r="C7382">
        <v>19</v>
      </c>
      <c r="D7382">
        <v>4028</v>
      </c>
      <c r="E7382">
        <v>1</v>
      </c>
      <c r="F7382" s="39">
        <v>45</v>
      </c>
      <c r="G7382" s="17" t="s">
        <v>12928</v>
      </c>
      <c r="H7382" s="11">
        <v>45024.681250000001</v>
      </c>
      <c r="I7382" s="26" t="s">
        <v>7205</v>
      </c>
      <c r="J7382"/>
      <c r="K7382"/>
      <c r="L7382"/>
    </row>
    <row r="7383" spans="1:12" x14ac:dyDescent="0.3">
      <c r="A7383">
        <v>8696</v>
      </c>
      <c r="B7383">
        <v>3</v>
      </c>
      <c r="C7383">
        <v>19</v>
      </c>
      <c r="D7383">
        <v>4078</v>
      </c>
      <c r="E7383">
        <v>1</v>
      </c>
      <c r="F7383" s="39">
        <v>49.5</v>
      </c>
      <c r="G7383" s="17" t="s">
        <v>12928</v>
      </c>
      <c r="H7383" s="11">
        <v>45024.72152777778</v>
      </c>
      <c r="I7383" s="26" t="s">
        <v>7206</v>
      </c>
      <c r="J7383"/>
      <c r="K7383"/>
      <c r="L7383"/>
    </row>
    <row r="7384" spans="1:12" x14ac:dyDescent="0.3">
      <c r="A7384">
        <v>8699</v>
      </c>
      <c r="B7384">
        <v>3</v>
      </c>
      <c r="C7384">
        <v>1</v>
      </c>
      <c r="D7384">
        <v>4028</v>
      </c>
      <c r="E7384">
        <v>1</v>
      </c>
      <c r="F7384" s="39">
        <v>45</v>
      </c>
      <c r="G7384" s="17" t="s">
        <v>12928</v>
      </c>
      <c r="H7384" s="11">
        <v>45024.837500000001</v>
      </c>
      <c r="I7384" s="26" t="s">
        <v>7207</v>
      </c>
      <c r="J7384"/>
      <c r="K7384"/>
      <c r="L7384"/>
    </row>
    <row r="7385" spans="1:12" x14ac:dyDescent="0.3">
      <c r="A7385">
        <v>8699</v>
      </c>
      <c r="B7385">
        <v>3</v>
      </c>
      <c r="C7385">
        <v>1</v>
      </c>
      <c r="D7385">
        <v>4025</v>
      </c>
      <c r="E7385">
        <v>1</v>
      </c>
      <c r="F7385" s="39">
        <v>175</v>
      </c>
      <c r="G7385" s="17" t="s">
        <v>12928</v>
      </c>
      <c r="H7385" s="11">
        <v>45024.837500000001</v>
      </c>
      <c r="I7385" s="26" t="s">
        <v>7207</v>
      </c>
      <c r="J7385"/>
      <c r="K7385"/>
      <c r="L7385"/>
    </row>
    <row r="7386" spans="1:12" x14ac:dyDescent="0.3">
      <c r="A7386">
        <v>8699</v>
      </c>
      <c r="B7386">
        <v>3</v>
      </c>
      <c r="C7386">
        <v>1</v>
      </c>
      <c r="D7386">
        <v>604</v>
      </c>
      <c r="E7386">
        <v>1</v>
      </c>
      <c r="F7386" s="39">
        <v>97.5</v>
      </c>
      <c r="G7386" s="17" t="s">
        <v>12928</v>
      </c>
      <c r="H7386" s="11">
        <v>45024.837500000001</v>
      </c>
      <c r="I7386" s="26" t="s">
        <v>7207</v>
      </c>
      <c r="J7386"/>
      <c r="K7386"/>
      <c r="L7386"/>
    </row>
    <row r="7387" spans="1:12" x14ac:dyDescent="0.3">
      <c r="A7387">
        <v>8699</v>
      </c>
      <c r="B7387">
        <v>3</v>
      </c>
      <c r="C7387">
        <v>1</v>
      </c>
      <c r="D7387">
        <v>4078</v>
      </c>
      <c r="E7387">
        <v>1</v>
      </c>
      <c r="F7387" s="39">
        <v>49.5</v>
      </c>
      <c r="G7387" s="17" t="s">
        <v>12928</v>
      </c>
      <c r="H7387" s="11">
        <v>45024.837500000001</v>
      </c>
      <c r="I7387" s="26" t="s">
        <v>7207</v>
      </c>
      <c r="J7387"/>
      <c r="K7387"/>
      <c r="L7387"/>
    </row>
    <row r="7388" spans="1:12" x14ac:dyDescent="0.3">
      <c r="A7388">
        <v>8699</v>
      </c>
      <c r="B7388">
        <v>3</v>
      </c>
      <c r="C7388">
        <v>1</v>
      </c>
      <c r="D7388">
        <v>4201</v>
      </c>
      <c r="E7388">
        <v>2</v>
      </c>
      <c r="F7388" s="39">
        <v>5</v>
      </c>
      <c r="G7388" s="17" t="s">
        <v>12928</v>
      </c>
      <c r="H7388" s="11">
        <v>45024.837500000001</v>
      </c>
      <c r="I7388" s="26" t="s">
        <v>7207</v>
      </c>
      <c r="J7388"/>
      <c r="K7388"/>
      <c r="L7388"/>
    </row>
    <row r="7389" spans="1:12" x14ac:dyDescent="0.3">
      <c r="A7389">
        <v>8700</v>
      </c>
      <c r="B7389">
        <v>3</v>
      </c>
      <c r="C7389">
        <v>1</v>
      </c>
      <c r="D7389">
        <v>12</v>
      </c>
      <c r="E7389">
        <v>1</v>
      </c>
      <c r="F7389" s="39">
        <v>797.5</v>
      </c>
      <c r="G7389" s="17" t="s">
        <v>12928</v>
      </c>
      <c r="H7389" s="11">
        <v>45024.861111111109</v>
      </c>
      <c r="I7389" s="26" t="s">
        <v>7208</v>
      </c>
      <c r="J7389"/>
      <c r="K7389"/>
      <c r="L7389"/>
    </row>
    <row r="7390" spans="1:12" x14ac:dyDescent="0.3">
      <c r="A7390">
        <v>8708</v>
      </c>
      <c r="B7390">
        <v>3</v>
      </c>
      <c r="C7390">
        <v>1</v>
      </c>
      <c r="D7390">
        <v>3461</v>
      </c>
      <c r="E7390">
        <v>1</v>
      </c>
      <c r="F7390" s="39">
        <v>299.5</v>
      </c>
      <c r="G7390" s="17" t="s">
        <v>12928</v>
      </c>
      <c r="H7390" s="11">
        <v>45024.911111111112</v>
      </c>
      <c r="I7390" s="26" t="s">
        <v>7209</v>
      </c>
      <c r="J7390"/>
      <c r="K7390"/>
      <c r="L7390"/>
    </row>
    <row r="7391" spans="1:12" x14ac:dyDescent="0.3">
      <c r="A7391">
        <v>8708</v>
      </c>
      <c r="B7391">
        <v>3</v>
      </c>
      <c r="C7391">
        <v>1</v>
      </c>
      <c r="D7391">
        <v>3446</v>
      </c>
      <c r="E7391">
        <v>1</v>
      </c>
      <c r="F7391" s="39">
        <v>299.5</v>
      </c>
      <c r="G7391" s="17" t="s">
        <v>12928</v>
      </c>
      <c r="H7391" s="11">
        <v>45024.911111111112</v>
      </c>
      <c r="I7391" s="26" t="s">
        <v>7209</v>
      </c>
      <c r="J7391"/>
      <c r="K7391"/>
      <c r="L7391"/>
    </row>
    <row r="7392" spans="1:12" x14ac:dyDescent="0.3">
      <c r="A7392">
        <v>8709</v>
      </c>
      <c r="B7392">
        <v>3</v>
      </c>
      <c r="C7392">
        <v>1</v>
      </c>
      <c r="D7392">
        <v>4079</v>
      </c>
      <c r="E7392">
        <v>1</v>
      </c>
      <c r="F7392" s="39">
        <v>25</v>
      </c>
      <c r="G7392" s="17" t="s">
        <v>12928</v>
      </c>
      <c r="H7392" s="11">
        <v>45024.918055555558</v>
      </c>
      <c r="I7392" s="26" t="s">
        <v>7210</v>
      </c>
      <c r="J7392"/>
      <c r="K7392"/>
      <c r="L7392"/>
    </row>
    <row r="7393" spans="1:12" x14ac:dyDescent="0.3">
      <c r="A7393">
        <v>8712</v>
      </c>
      <c r="B7393">
        <v>3</v>
      </c>
      <c r="C7393">
        <v>1</v>
      </c>
      <c r="D7393">
        <v>3257</v>
      </c>
      <c r="E7393">
        <v>1</v>
      </c>
      <c r="F7393" s="39">
        <v>87.5</v>
      </c>
      <c r="G7393" s="17" t="s">
        <v>12928</v>
      </c>
      <c r="H7393" s="11">
        <v>45024.95416666667</v>
      </c>
      <c r="I7393" s="26" t="s">
        <v>7211</v>
      </c>
      <c r="J7393"/>
      <c r="K7393"/>
      <c r="L7393"/>
    </row>
    <row r="7394" spans="1:12" x14ac:dyDescent="0.3">
      <c r="A7394">
        <v>8713</v>
      </c>
      <c r="B7394">
        <v>3</v>
      </c>
      <c r="C7394">
        <v>1</v>
      </c>
      <c r="D7394">
        <v>11</v>
      </c>
      <c r="E7394">
        <v>1</v>
      </c>
      <c r="F7394" s="39">
        <v>225</v>
      </c>
      <c r="G7394" s="17" t="s">
        <v>12928</v>
      </c>
      <c r="H7394" s="11">
        <v>45024.956944444442</v>
      </c>
      <c r="I7394" s="26" t="s">
        <v>7212</v>
      </c>
      <c r="J7394"/>
      <c r="K7394"/>
      <c r="L7394"/>
    </row>
    <row r="7395" spans="1:12" x14ac:dyDescent="0.3">
      <c r="A7395">
        <v>8715</v>
      </c>
      <c r="B7395">
        <v>3</v>
      </c>
      <c r="C7395">
        <v>1</v>
      </c>
      <c r="D7395">
        <v>3492</v>
      </c>
      <c r="E7395">
        <v>1</v>
      </c>
      <c r="F7395" s="39">
        <v>287.5</v>
      </c>
      <c r="G7395" s="17" t="s">
        <v>12928</v>
      </c>
      <c r="H7395" s="11">
        <v>45024.991666666669</v>
      </c>
      <c r="I7395" s="26" t="s">
        <v>7213</v>
      </c>
      <c r="J7395"/>
      <c r="K7395"/>
      <c r="L7395"/>
    </row>
    <row r="7396" spans="1:12" x14ac:dyDescent="0.3">
      <c r="A7396">
        <v>8717</v>
      </c>
      <c r="B7396">
        <v>3</v>
      </c>
      <c r="C7396">
        <v>1</v>
      </c>
      <c r="D7396">
        <v>3971</v>
      </c>
      <c r="E7396">
        <v>1</v>
      </c>
      <c r="F7396" s="39">
        <v>50</v>
      </c>
      <c r="G7396" s="17" t="s">
        <v>12928</v>
      </c>
      <c r="H7396" s="11">
        <v>45025.50277777778</v>
      </c>
      <c r="I7396" s="26" t="s">
        <v>7214</v>
      </c>
      <c r="J7396"/>
      <c r="K7396"/>
      <c r="L7396"/>
    </row>
    <row r="7397" spans="1:12" x14ac:dyDescent="0.3">
      <c r="A7397">
        <v>8717</v>
      </c>
      <c r="B7397">
        <v>3</v>
      </c>
      <c r="C7397">
        <v>1</v>
      </c>
      <c r="D7397">
        <v>4090</v>
      </c>
      <c r="E7397">
        <v>1</v>
      </c>
      <c r="F7397" s="39">
        <v>47.5</v>
      </c>
      <c r="G7397" s="17" t="s">
        <v>12928</v>
      </c>
      <c r="H7397" s="11">
        <v>45025.50277777778</v>
      </c>
      <c r="I7397" s="26" t="s">
        <v>7214</v>
      </c>
      <c r="J7397"/>
      <c r="K7397"/>
      <c r="L7397"/>
    </row>
    <row r="7398" spans="1:12" x14ac:dyDescent="0.3">
      <c r="A7398">
        <v>8717</v>
      </c>
      <c r="B7398">
        <v>3</v>
      </c>
      <c r="C7398">
        <v>1</v>
      </c>
      <c r="D7398">
        <v>475</v>
      </c>
      <c r="E7398">
        <v>1</v>
      </c>
      <c r="F7398" s="39">
        <v>50</v>
      </c>
      <c r="G7398" s="17" t="s">
        <v>12928</v>
      </c>
      <c r="H7398" s="11">
        <v>45025.50277777778</v>
      </c>
      <c r="I7398" s="26" t="s">
        <v>7214</v>
      </c>
      <c r="J7398"/>
      <c r="K7398"/>
      <c r="L7398"/>
    </row>
    <row r="7399" spans="1:12" x14ac:dyDescent="0.3">
      <c r="A7399">
        <v>8717</v>
      </c>
      <c r="B7399">
        <v>3</v>
      </c>
      <c r="C7399">
        <v>1</v>
      </c>
      <c r="D7399">
        <v>474</v>
      </c>
      <c r="E7399">
        <v>1</v>
      </c>
      <c r="F7399" s="39">
        <v>50</v>
      </c>
      <c r="G7399" s="17" t="s">
        <v>12928</v>
      </c>
      <c r="H7399" s="11">
        <v>45025.50277777778</v>
      </c>
      <c r="I7399" s="26" t="s">
        <v>7214</v>
      </c>
      <c r="J7399"/>
      <c r="K7399"/>
      <c r="L7399"/>
    </row>
    <row r="7400" spans="1:12" x14ac:dyDescent="0.3">
      <c r="A7400">
        <v>8717</v>
      </c>
      <c r="B7400">
        <v>3</v>
      </c>
      <c r="C7400">
        <v>1</v>
      </c>
      <c r="D7400">
        <v>449</v>
      </c>
      <c r="E7400">
        <v>1</v>
      </c>
      <c r="F7400" s="39">
        <v>300</v>
      </c>
      <c r="G7400" s="17" t="s">
        <v>12928</v>
      </c>
      <c r="H7400" s="11">
        <v>45025.50277777778</v>
      </c>
      <c r="I7400" s="26" t="s">
        <v>7214</v>
      </c>
      <c r="J7400"/>
      <c r="K7400"/>
      <c r="L7400"/>
    </row>
    <row r="7401" spans="1:12" x14ac:dyDescent="0.3">
      <c r="A7401">
        <v>8718</v>
      </c>
      <c r="B7401">
        <v>3</v>
      </c>
      <c r="C7401">
        <v>13</v>
      </c>
      <c r="D7401">
        <v>3312</v>
      </c>
      <c r="E7401">
        <v>1</v>
      </c>
      <c r="F7401" s="39">
        <v>137.5</v>
      </c>
      <c r="G7401" s="17" t="s">
        <v>12928</v>
      </c>
      <c r="H7401" s="11">
        <v>45025.508333333331</v>
      </c>
      <c r="I7401" s="26" t="s">
        <v>7215</v>
      </c>
      <c r="J7401"/>
      <c r="K7401"/>
      <c r="L7401"/>
    </row>
    <row r="7402" spans="1:12" x14ac:dyDescent="0.3">
      <c r="A7402">
        <v>8719</v>
      </c>
      <c r="B7402">
        <v>3</v>
      </c>
      <c r="C7402">
        <v>1</v>
      </c>
      <c r="D7402">
        <v>84</v>
      </c>
      <c r="E7402">
        <v>1</v>
      </c>
      <c r="F7402" s="39">
        <v>82.5</v>
      </c>
      <c r="G7402" s="17" t="s">
        <v>12928</v>
      </c>
      <c r="H7402" s="11">
        <v>45025.540972222225</v>
      </c>
      <c r="I7402" s="26" t="s">
        <v>7216</v>
      </c>
      <c r="J7402"/>
      <c r="K7402"/>
      <c r="L7402"/>
    </row>
    <row r="7403" spans="1:12" x14ac:dyDescent="0.3">
      <c r="A7403">
        <v>8725</v>
      </c>
      <c r="B7403">
        <v>3</v>
      </c>
      <c r="C7403">
        <v>13</v>
      </c>
      <c r="D7403">
        <v>588</v>
      </c>
      <c r="E7403">
        <v>1</v>
      </c>
      <c r="F7403" s="39">
        <v>450</v>
      </c>
      <c r="G7403" s="17" t="s">
        <v>12928</v>
      </c>
      <c r="H7403" s="11">
        <v>45025.64166666667</v>
      </c>
      <c r="I7403" s="26" t="s">
        <v>7217</v>
      </c>
      <c r="J7403"/>
      <c r="K7403"/>
      <c r="L7403"/>
    </row>
    <row r="7404" spans="1:12" x14ac:dyDescent="0.3">
      <c r="A7404">
        <v>8725</v>
      </c>
      <c r="B7404">
        <v>3</v>
      </c>
      <c r="C7404">
        <v>13</v>
      </c>
      <c r="D7404">
        <v>392</v>
      </c>
      <c r="E7404">
        <v>1</v>
      </c>
      <c r="F7404" s="39">
        <v>75</v>
      </c>
      <c r="G7404" s="17" t="s">
        <v>12928</v>
      </c>
      <c r="H7404" s="11">
        <v>45025.64166666667</v>
      </c>
      <c r="I7404" s="26" t="s">
        <v>7217</v>
      </c>
      <c r="J7404"/>
      <c r="K7404"/>
      <c r="L7404"/>
    </row>
    <row r="7405" spans="1:12" x14ac:dyDescent="0.3">
      <c r="A7405">
        <v>8725</v>
      </c>
      <c r="B7405">
        <v>3</v>
      </c>
      <c r="C7405">
        <v>13</v>
      </c>
      <c r="D7405">
        <v>454</v>
      </c>
      <c r="E7405">
        <v>1</v>
      </c>
      <c r="F7405" s="39">
        <v>200</v>
      </c>
      <c r="G7405" s="17" t="s">
        <v>12928</v>
      </c>
      <c r="H7405" s="11">
        <v>45025.64166666667</v>
      </c>
      <c r="I7405" s="26" t="s">
        <v>7217</v>
      </c>
      <c r="J7405"/>
      <c r="K7405"/>
      <c r="L7405"/>
    </row>
    <row r="7406" spans="1:12" x14ac:dyDescent="0.3">
      <c r="A7406">
        <v>8725</v>
      </c>
      <c r="B7406">
        <v>3</v>
      </c>
      <c r="C7406">
        <v>13</v>
      </c>
      <c r="D7406">
        <v>671</v>
      </c>
      <c r="E7406">
        <v>1</v>
      </c>
      <c r="F7406" s="39">
        <v>149.5</v>
      </c>
      <c r="G7406" s="17" t="s">
        <v>12928</v>
      </c>
      <c r="H7406" s="11">
        <v>45025.64166666667</v>
      </c>
      <c r="I7406" s="26" t="s">
        <v>7217</v>
      </c>
      <c r="J7406"/>
      <c r="K7406"/>
      <c r="L7406"/>
    </row>
    <row r="7407" spans="1:12" x14ac:dyDescent="0.3">
      <c r="A7407">
        <v>8725</v>
      </c>
      <c r="B7407">
        <v>3</v>
      </c>
      <c r="C7407">
        <v>13</v>
      </c>
      <c r="D7407">
        <v>76</v>
      </c>
      <c r="E7407">
        <v>1</v>
      </c>
      <c r="F7407" s="39">
        <v>39.5</v>
      </c>
      <c r="G7407" s="17" t="s">
        <v>12928</v>
      </c>
      <c r="H7407" s="11">
        <v>45025.64166666667</v>
      </c>
      <c r="I7407" s="26" t="s">
        <v>7217</v>
      </c>
      <c r="J7407"/>
      <c r="K7407"/>
      <c r="L7407"/>
    </row>
    <row r="7408" spans="1:12" x14ac:dyDescent="0.3">
      <c r="A7408">
        <v>8725</v>
      </c>
      <c r="B7408">
        <v>3</v>
      </c>
      <c r="C7408">
        <v>13</v>
      </c>
      <c r="D7408">
        <v>591</v>
      </c>
      <c r="E7408">
        <v>1</v>
      </c>
      <c r="F7408" s="39">
        <v>800</v>
      </c>
      <c r="G7408" s="17" t="s">
        <v>12928</v>
      </c>
      <c r="H7408" s="11">
        <v>45025.64166666667</v>
      </c>
      <c r="I7408" s="26" t="s">
        <v>7217</v>
      </c>
      <c r="J7408"/>
      <c r="K7408"/>
      <c r="L7408"/>
    </row>
    <row r="7409" spans="1:12" x14ac:dyDescent="0.3">
      <c r="A7409">
        <v>8728</v>
      </c>
      <c r="B7409">
        <v>3</v>
      </c>
      <c r="C7409">
        <v>13</v>
      </c>
      <c r="D7409">
        <v>3232</v>
      </c>
      <c r="E7409">
        <v>1</v>
      </c>
      <c r="F7409" s="39">
        <v>172.5</v>
      </c>
      <c r="G7409" s="17" t="s">
        <v>12928</v>
      </c>
      <c r="H7409" s="11">
        <v>45025.645833333336</v>
      </c>
      <c r="I7409" s="26" t="s">
        <v>7218</v>
      </c>
      <c r="J7409"/>
      <c r="K7409"/>
      <c r="L7409"/>
    </row>
    <row r="7410" spans="1:12" x14ac:dyDescent="0.3">
      <c r="A7410">
        <v>8731</v>
      </c>
      <c r="B7410">
        <v>3</v>
      </c>
      <c r="C7410">
        <v>1</v>
      </c>
      <c r="D7410">
        <v>462</v>
      </c>
      <c r="E7410">
        <v>5</v>
      </c>
      <c r="F7410" s="39">
        <v>50</v>
      </c>
      <c r="G7410" s="17" t="s">
        <v>12928</v>
      </c>
      <c r="H7410" s="11">
        <v>45025.654166666667</v>
      </c>
      <c r="I7410" s="26" t="s">
        <v>7219</v>
      </c>
      <c r="J7410"/>
      <c r="K7410"/>
      <c r="L7410"/>
    </row>
    <row r="7411" spans="1:12" x14ac:dyDescent="0.3">
      <c r="A7411">
        <v>8737</v>
      </c>
      <c r="B7411">
        <v>3</v>
      </c>
      <c r="C7411">
        <v>13</v>
      </c>
      <c r="D7411">
        <v>2856</v>
      </c>
      <c r="E7411">
        <v>1</v>
      </c>
      <c r="F7411" s="39">
        <v>575</v>
      </c>
      <c r="G7411" s="17" t="s">
        <v>12928</v>
      </c>
      <c r="H7411" s="11">
        <v>45025.665972222225</v>
      </c>
      <c r="I7411" s="26" t="s">
        <v>7220</v>
      </c>
      <c r="J7411"/>
      <c r="K7411"/>
      <c r="L7411"/>
    </row>
    <row r="7412" spans="1:12" x14ac:dyDescent="0.3">
      <c r="A7412">
        <v>8737</v>
      </c>
      <c r="B7412">
        <v>3</v>
      </c>
      <c r="C7412">
        <v>13</v>
      </c>
      <c r="D7412">
        <v>3720</v>
      </c>
      <c r="E7412">
        <v>1</v>
      </c>
      <c r="F7412" s="39">
        <v>387.5</v>
      </c>
      <c r="G7412" s="17" t="s">
        <v>12928</v>
      </c>
      <c r="H7412" s="11">
        <v>45025.665972222225</v>
      </c>
      <c r="I7412" s="26" t="s">
        <v>7220</v>
      </c>
      <c r="J7412"/>
      <c r="K7412"/>
      <c r="L7412"/>
    </row>
    <row r="7413" spans="1:12" x14ac:dyDescent="0.3">
      <c r="A7413">
        <v>8738</v>
      </c>
      <c r="B7413">
        <v>3</v>
      </c>
      <c r="C7413">
        <v>1</v>
      </c>
      <c r="D7413">
        <v>3547</v>
      </c>
      <c r="E7413">
        <v>1</v>
      </c>
      <c r="F7413" s="39">
        <v>599.5</v>
      </c>
      <c r="G7413" s="17" t="s">
        <v>12928</v>
      </c>
      <c r="H7413" s="11">
        <v>45025.667361111111</v>
      </c>
      <c r="I7413" s="26" t="s">
        <v>7221</v>
      </c>
      <c r="J7413"/>
      <c r="K7413"/>
      <c r="L7413"/>
    </row>
    <row r="7414" spans="1:12" x14ac:dyDescent="0.3">
      <c r="A7414">
        <v>8738</v>
      </c>
      <c r="B7414">
        <v>3</v>
      </c>
      <c r="C7414">
        <v>1</v>
      </c>
      <c r="D7414">
        <v>79</v>
      </c>
      <c r="E7414">
        <v>1</v>
      </c>
      <c r="F7414" s="39">
        <v>22.5</v>
      </c>
      <c r="G7414" s="17" t="s">
        <v>12928</v>
      </c>
      <c r="H7414" s="11">
        <v>45025.667361111111</v>
      </c>
      <c r="I7414" s="26" t="s">
        <v>7221</v>
      </c>
      <c r="J7414"/>
      <c r="K7414"/>
      <c r="L7414"/>
    </row>
    <row r="7415" spans="1:12" x14ac:dyDescent="0.3">
      <c r="A7415">
        <v>8741</v>
      </c>
      <c r="B7415">
        <v>3</v>
      </c>
      <c r="C7415">
        <v>1</v>
      </c>
      <c r="D7415">
        <v>3467</v>
      </c>
      <c r="E7415">
        <v>1</v>
      </c>
      <c r="F7415" s="39">
        <v>699.5</v>
      </c>
      <c r="G7415" s="17" t="s">
        <v>12928</v>
      </c>
      <c r="H7415" s="11">
        <v>45025.710416666669</v>
      </c>
      <c r="I7415" s="26" t="s">
        <v>7222</v>
      </c>
      <c r="J7415"/>
      <c r="K7415"/>
      <c r="L7415"/>
    </row>
    <row r="7416" spans="1:12" x14ac:dyDescent="0.3">
      <c r="A7416">
        <v>8741</v>
      </c>
      <c r="B7416">
        <v>3</v>
      </c>
      <c r="C7416">
        <v>1</v>
      </c>
      <c r="D7416">
        <v>3473</v>
      </c>
      <c r="E7416">
        <v>1</v>
      </c>
      <c r="F7416" s="39">
        <v>1250</v>
      </c>
      <c r="G7416" s="17" t="s">
        <v>12928</v>
      </c>
      <c r="H7416" s="11">
        <v>45025.710416666669</v>
      </c>
      <c r="I7416" s="26" t="s">
        <v>7222</v>
      </c>
      <c r="J7416"/>
      <c r="K7416"/>
      <c r="L7416"/>
    </row>
    <row r="7417" spans="1:12" x14ac:dyDescent="0.3">
      <c r="A7417">
        <v>8744</v>
      </c>
      <c r="B7417">
        <v>3</v>
      </c>
      <c r="C7417">
        <v>13</v>
      </c>
      <c r="D7417">
        <v>3373</v>
      </c>
      <c r="E7417">
        <v>1</v>
      </c>
      <c r="F7417" s="39">
        <v>347.5</v>
      </c>
      <c r="G7417" s="17" t="s">
        <v>12928</v>
      </c>
      <c r="H7417" s="11">
        <v>45025.711805555555</v>
      </c>
      <c r="I7417" s="26" t="s">
        <v>7223</v>
      </c>
      <c r="J7417"/>
      <c r="K7417"/>
      <c r="L7417"/>
    </row>
    <row r="7418" spans="1:12" x14ac:dyDescent="0.3">
      <c r="A7418">
        <v>8746</v>
      </c>
      <c r="B7418">
        <v>3</v>
      </c>
      <c r="C7418">
        <v>13</v>
      </c>
      <c r="D7418">
        <v>1099</v>
      </c>
      <c r="E7418">
        <v>1</v>
      </c>
      <c r="F7418" s="39">
        <v>287.5</v>
      </c>
      <c r="G7418" s="17" t="s">
        <v>12928</v>
      </c>
      <c r="H7418" s="11">
        <v>45025.719444444447</v>
      </c>
      <c r="I7418" s="26" t="s">
        <v>7224</v>
      </c>
      <c r="J7418"/>
      <c r="K7418"/>
      <c r="L7418"/>
    </row>
    <row r="7419" spans="1:12" x14ac:dyDescent="0.3">
      <c r="A7419">
        <v>8749</v>
      </c>
      <c r="B7419">
        <v>3</v>
      </c>
      <c r="C7419">
        <v>23</v>
      </c>
      <c r="D7419">
        <v>3260</v>
      </c>
      <c r="E7419">
        <v>1</v>
      </c>
      <c r="F7419" s="39">
        <v>19.5</v>
      </c>
      <c r="G7419" s="17" t="s">
        <v>12928</v>
      </c>
      <c r="H7419" s="11">
        <v>45025.85</v>
      </c>
      <c r="I7419" s="26" t="s">
        <v>7225</v>
      </c>
      <c r="J7419"/>
      <c r="K7419"/>
      <c r="L7419"/>
    </row>
    <row r="7420" spans="1:12" x14ac:dyDescent="0.3">
      <c r="A7420">
        <v>8754</v>
      </c>
      <c r="B7420">
        <v>3</v>
      </c>
      <c r="C7420">
        <v>19</v>
      </c>
      <c r="D7420">
        <v>3219</v>
      </c>
      <c r="E7420">
        <v>1</v>
      </c>
      <c r="F7420" s="39">
        <v>124.5</v>
      </c>
      <c r="G7420" s="17" t="s">
        <v>12928</v>
      </c>
      <c r="H7420" s="11">
        <v>45025.89166666667</v>
      </c>
      <c r="I7420" s="26" t="s">
        <v>7226</v>
      </c>
      <c r="J7420"/>
      <c r="K7420"/>
      <c r="L7420"/>
    </row>
    <row r="7421" spans="1:12" x14ac:dyDescent="0.3">
      <c r="A7421">
        <v>8755</v>
      </c>
      <c r="B7421">
        <v>3</v>
      </c>
      <c r="C7421">
        <v>19</v>
      </c>
      <c r="D7421">
        <v>671</v>
      </c>
      <c r="E7421">
        <v>1</v>
      </c>
      <c r="F7421" s="39">
        <v>149.5</v>
      </c>
      <c r="G7421" s="17" t="s">
        <v>12928</v>
      </c>
      <c r="H7421" s="11">
        <v>45025.898611111108</v>
      </c>
      <c r="I7421" s="26" t="s">
        <v>7227</v>
      </c>
      <c r="J7421"/>
      <c r="K7421"/>
      <c r="L7421"/>
    </row>
    <row r="7422" spans="1:12" x14ac:dyDescent="0.3">
      <c r="A7422">
        <v>8756</v>
      </c>
      <c r="B7422">
        <v>3</v>
      </c>
      <c r="C7422">
        <v>19</v>
      </c>
      <c r="D7422">
        <v>4027</v>
      </c>
      <c r="E7422">
        <v>1</v>
      </c>
      <c r="F7422" s="39">
        <v>275</v>
      </c>
      <c r="G7422" s="17" t="s">
        <v>12928</v>
      </c>
      <c r="H7422" s="11">
        <v>45025.901388888888</v>
      </c>
      <c r="I7422" s="26" t="s">
        <v>7228</v>
      </c>
      <c r="J7422"/>
      <c r="K7422"/>
      <c r="L7422"/>
    </row>
    <row r="7423" spans="1:12" x14ac:dyDescent="0.3">
      <c r="A7423">
        <v>8760</v>
      </c>
      <c r="B7423">
        <v>3</v>
      </c>
      <c r="C7423">
        <v>23</v>
      </c>
      <c r="D7423">
        <v>600</v>
      </c>
      <c r="E7423">
        <v>1</v>
      </c>
      <c r="F7423" s="39">
        <v>237.5</v>
      </c>
      <c r="G7423" s="17" t="s">
        <v>12928</v>
      </c>
      <c r="H7423" s="11">
        <v>45025.954861111109</v>
      </c>
      <c r="I7423" s="26" t="s">
        <v>7229</v>
      </c>
      <c r="J7423"/>
      <c r="K7423"/>
      <c r="L7423"/>
    </row>
    <row r="7424" spans="1:12" x14ac:dyDescent="0.3">
      <c r="A7424">
        <v>8760</v>
      </c>
      <c r="B7424">
        <v>3</v>
      </c>
      <c r="C7424">
        <v>23</v>
      </c>
      <c r="D7424">
        <v>628</v>
      </c>
      <c r="E7424">
        <v>1</v>
      </c>
      <c r="F7424" s="39">
        <v>137.5</v>
      </c>
      <c r="G7424" s="17" t="s">
        <v>12928</v>
      </c>
      <c r="H7424" s="11">
        <v>45025.954861111109</v>
      </c>
      <c r="I7424" s="26" t="s">
        <v>7229</v>
      </c>
      <c r="J7424"/>
      <c r="K7424"/>
      <c r="L7424"/>
    </row>
    <row r="7425" spans="1:12" x14ac:dyDescent="0.3">
      <c r="A7425">
        <v>8760</v>
      </c>
      <c r="B7425">
        <v>3</v>
      </c>
      <c r="C7425">
        <v>23</v>
      </c>
      <c r="D7425">
        <v>4078</v>
      </c>
      <c r="E7425">
        <v>1</v>
      </c>
      <c r="F7425" s="39">
        <v>49.5</v>
      </c>
      <c r="G7425" s="17" t="s">
        <v>12928</v>
      </c>
      <c r="H7425" s="11">
        <v>45025.954861111109</v>
      </c>
      <c r="I7425" s="26" t="s">
        <v>7229</v>
      </c>
      <c r="J7425"/>
      <c r="K7425"/>
      <c r="L7425"/>
    </row>
    <row r="7426" spans="1:12" x14ac:dyDescent="0.3">
      <c r="A7426">
        <v>8764</v>
      </c>
      <c r="B7426">
        <v>3</v>
      </c>
      <c r="C7426">
        <v>23</v>
      </c>
      <c r="D7426">
        <v>643</v>
      </c>
      <c r="E7426">
        <v>1</v>
      </c>
      <c r="F7426" s="39">
        <v>125</v>
      </c>
      <c r="G7426" s="17" t="s">
        <v>12928</v>
      </c>
      <c r="H7426" s="11">
        <v>45026.475694444445</v>
      </c>
      <c r="I7426" s="26" t="s">
        <v>7230</v>
      </c>
      <c r="J7426"/>
      <c r="K7426"/>
      <c r="L7426"/>
    </row>
    <row r="7427" spans="1:12" x14ac:dyDescent="0.3">
      <c r="A7427">
        <v>8765</v>
      </c>
      <c r="B7427">
        <v>3</v>
      </c>
      <c r="C7427">
        <v>23</v>
      </c>
      <c r="D7427">
        <v>4090</v>
      </c>
      <c r="E7427">
        <v>19</v>
      </c>
      <c r="F7427" s="39">
        <v>902.5</v>
      </c>
      <c r="G7427" s="17" t="s">
        <v>12928</v>
      </c>
      <c r="H7427" s="11">
        <v>45026.488194444442</v>
      </c>
      <c r="I7427" s="26" t="s">
        <v>7231</v>
      </c>
      <c r="J7427"/>
      <c r="K7427"/>
      <c r="L7427"/>
    </row>
    <row r="7428" spans="1:12" x14ac:dyDescent="0.3">
      <c r="A7428">
        <v>8769</v>
      </c>
      <c r="B7428">
        <v>3</v>
      </c>
      <c r="C7428">
        <v>1</v>
      </c>
      <c r="D7428">
        <v>3717</v>
      </c>
      <c r="E7428">
        <v>1</v>
      </c>
      <c r="F7428" s="39">
        <v>387.5</v>
      </c>
      <c r="G7428" s="17" t="s">
        <v>12928</v>
      </c>
      <c r="H7428" s="11">
        <v>45026.576388888891</v>
      </c>
      <c r="I7428" s="26" t="s">
        <v>7232</v>
      </c>
      <c r="J7428"/>
      <c r="K7428"/>
      <c r="L7428"/>
    </row>
    <row r="7429" spans="1:12" x14ac:dyDescent="0.3">
      <c r="A7429">
        <v>8769</v>
      </c>
      <c r="B7429">
        <v>3</v>
      </c>
      <c r="C7429">
        <v>1</v>
      </c>
      <c r="D7429">
        <v>2852</v>
      </c>
      <c r="E7429">
        <v>1</v>
      </c>
      <c r="F7429" s="39">
        <v>137.5</v>
      </c>
      <c r="G7429" s="17" t="s">
        <v>12928</v>
      </c>
      <c r="H7429" s="11">
        <v>45026.576388888891</v>
      </c>
      <c r="I7429" s="26" t="s">
        <v>7232</v>
      </c>
      <c r="J7429"/>
      <c r="K7429"/>
      <c r="L7429"/>
    </row>
    <row r="7430" spans="1:12" x14ac:dyDescent="0.3">
      <c r="A7430">
        <v>8770</v>
      </c>
      <c r="B7430">
        <v>3</v>
      </c>
      <c r="C7430">
        <v>23</v>
      </c>
      <c r="D7430">
        <v>1983</v>
      </c>
      <c r="E7430">
        <v>1</v>
      </c>
      <c r="F7430" s="39">
        <v>287.5</v>
      </c>
      <c r="G7430" s="17" t="s">
        <v>12928</v>
      </c>
      <c r="H7430" s="11">
        <v>45026.586111111108</v>
      </c>
      <c r="I7430" s="26" t="s">
        <v>7233</v>
      </c>
      <c r="J7430"/>
      <c r="K7430"/>
      <c r="L7430"/>
    </row>
    <row r="7431" spans="1:12" x14ac:dyDescent="0.3">
      <c r="A7431">
        <v>8770</v>
      </c>
      <c r="B7431">
        <v>3</v>
      </c>
      <c r="C7431">
        <v>23</v>
      </c>
      <c r="D7431">
        <v>4079</v>
      </c>
      <c r="E7431">
        <v>1</v>
      </c>
      <c r="F7431" s="39">
        <v>25</v>
      </c>
      <c r="G7431" s="17" t="s">
        <v>12928</v>
      </c>
      <c r="H7431" s="11">
        <v>45026.586111111108</v>
      </c>
      <c r="I7431" s="26" t="s">
        <v>7233</v>
      </c>
      <c r="J7431"/>
      <c r="K7431"/>
      <c r="L7431"/>
    </row>
    <row r="7432" spans="1:12" x14ac:dyDescent="0.3">
      <c r="A7432">
        <v>8770</v>
      </c>
      <c r="B7432">
        <v>3</v>
      </c>
      <c r="C7432">
        <v>23</v>
      </c>
      <c r="D7432">
        <v>413</v>
      </c>
      <c r="E7432">
        <v>1</v>
      </c>
      <c r="F7432" s="39">
        <v>25</v>
      </c>
      <c r="G7432" s="17" t="s">
        <v>12928</v>
      </c>
      <c r="H7432" s="11">
        <v>45026.586111111108</v>
      </c>
      <c r="I7432" s="26" t="s">
        <v>7233</v>
      </c>
      <c r="J7432"/>
      <c r="K7432"/>
      <c r="L7432"/>
    </row>
    <row r="7433" spans="1:12" x14ac:dyDescent="0.3">
      <c r="A7433">
        <v>8772</v>
      </c>
      <c r="B7433">
        <v>3</v>
      </c>
      <c r="C7433">
        <v>23</v>
      </c>
      <c r="D7433">
        <v>3224</v>
      </c>
      <c r="E7433">
        <v>1</v>
      </c>
      <c r="F7433" s="39">
        <v>34.5</v>
      </c>
      <c r="G7433" s="17" t="s">
        <v>12928</v>
      </c>
      <c r="H7433" s="11">
        <v>45026.59652777778</v>
      </c>
      <c r="I7433" s="26" t="s">
        <v>7234</v>
      </c>
      <c r="J7433"/>
      <c r="K7433"/>
      <c r="L7433"/>
    </row>
    <row r="7434" spans="1:12" x14ac:dyDescent="0.3">
      <c r="A7434">
        <v>8773</v>
      </c>
      <c r="B7434">
        <v>3</v>
      </c>
      <c r="C7434">
        <v>23</v>
      </c>
      <c r="D7434">
        <v>3388</v>
      </c>
      <c r="E7434">
        <v>3</v>
      </c>
      <c r="F7434" s="39">
        <v>898.5</v>
      </c>
      <c r="G7434" s="17" t="s">
        <v>12928</v>
      </c>
      <c r="H7434" s="11">
        <v>45026.597916666666</v>
      </c>
      <c r="I7434" s="26" t="s">
        <v>7235</v>
      </c>
      <c r="J7434"/>
      <c r="K7434"/>
      <c r="L7434"/>
    </row>
    <row r="7435" spans="1:12" x14ac:dyDescent="0.3">
      <c r="A7435">
        <v>8785</v>
      </c>
      <c r="B7435">
        <v>3</v>
      </c>
      <c r="C7435">
        <v>13</v>
      </c>
      <c r="D7435">
        <v>18</v>
      </c>
      <c r="E7435">
        <v>1</v>
      </c>
      <c r="F7435" s="39">
        <v>725</v>
      </c>
      <c r="G7435" s="17" t="s">
        <v>12928</v>
      </c>
      <c r="H7435" s="11">
        <v>45026.842361111114</v>
      </c>
      <c r="I7435" s="26" t="s">
        <v>7236</v>
      </c>
      <c r="J7435"/>
      <c r="K7435"/>
      <c r="L7435"/>
    </row>
    <row r="7436" spans="1:12" x14ac:dyDescent="0.3">
      <c r="A7436">
        <v>8786</v>
      </c>
      <c r="B7436">
        <v>3</v>
      </c>
      <c r="C7436">
        <v>13</v>
      </c>
      <c r="D7436">
        <v>4078</v>
      </c>
      <c r="E7436">
        <v>1</v>
      </c>
      <c r="F7436" s="39">
        <v>49.5</v>
      </c>
      <c r="G7436" s="17" t="s">
        <v>12928</v>
      </c>
      <c r="H7436" s="11">
        <v>45026.847222222219</v>
      </c>
      <c r="I7436" s="26" t="s">
        <v>7237</v>
      </c>
      <c r="J7436"/>
      <c r="K7436"/>
      <c r="L7436"/>
    </row>
    <row r="7437" spans="1:12" x14ac:dyDescent="0.3">
      <c r="A7437">
        <v>8787</v>
      </c>
      <c r="B7437">
        <v>3</v>
      </c>
      <c r="C7437">
        <v>19</v>
      </c>
      <c r="D7437">
        <v>4078</v>
      </c>
      <c r="E7437">
        <v>5</v>
      </c>
      <c r="F7437" s="39">
        <v>247.5</v>
      </c>
      <c r="G7437" s="17" t="s">
        <v>12928</v>
      </c>
      <c r="H7437" s="11">
        <v>45026.871527777781</v>
      </c>
      <c r="I7437" s="26" t="s">
        <v>7238</v>
      </c>
      <c r="J7437"/>
      <c r="K7437"/>
      <c r="L7437"/>
    </row>
    <row r="7438" spans="1:12" x14ac:dyDescent="0.3">
      <c r="A7438">
        <v>8788</v>
      </c>
      <c r="B7438">
        <v>3</v>
      </c>
      <c r="C7438">
        <v>13</v>
      </c>
      <c r="D7438">
        <v>684</v>
      </c>
      <c r="E7438">
        <v>1</v>
      </c>
      <c r="F7438" s="39">
        <v>725</v>
      </c>
      <c r="G7438" s="17" t="s">
        <v>12928</v>
      </c>
      <c r="H7438" s="11">
        <v>45026.875694444447</v>
      </c>
      <c r="I7438" s="26" t="s">
        <v>7239</v>
      </c>
      <c r="J7438"/>
      <c r="K7438"/>
      <c r="L7438"/>
    </row>
    <row r="7439" spans="1:12" x14ac:dyDescent="0.3">
      <c r="A7439">
        <v>8789</v>
      </c>
      <c r="B7439">
        <v>3</v>
      </c>
      <c r="C7439">
        <v>13</v>
      </c>
      <c r="D7439">
        <v>3450</v>
      </c>
      <c r="E7439">
        <v>1</v>
      </c>
      <c r="F7439" s="39">
        <v>1350</v>
      </c>
      <c r="G7439" s="17" t="s">
        <v>12928</v>
      </c>
      <c r="H7439" s="11">
        <v>45026.87777777778</v>
      </c>
      <c r="I7439" s="26" t="s">
        <v>7240</v>
      </c>
      <c r="J7439"/>
      <c r="K7439"/>
      <c r="L7439"/>
    </row>
    <row r="7440" spans="1:12" x14ac:dyDescent="0.3">
      <c r="A7440">
        <v>8791</v>
      </c>
      <c r="B7440">
        <v>3</v>
      </c>
      <c r="C7440">
        <v>13</v>
      </c>
      <c r="D7440">
        <v>658</v>
      </c>
      <c r="E7440">
        <v>1</v>
      </c>
      <c r="F7440" s="39">
        <v>400</v>
      </c>
      <c r="G7440" s="17" t="s">
        <v>12928</v>
      </c>
      <c r="H7440" s="11">
        <v>45026.890277777777</v>
      </c>
      <c r="I7440" s="26" t="s">
        <v>7241</v>
      </c>
      <c r="J7440"/>
      <c r="K7440"/>
      <c r="L7440"/>
    </row>
    <row r="7441" spans="1:12" x14ac:dyDescent="0.3">
      <c r="A7441">
        <v>8792</v>
      </c>
      <c r="B7441">
        <v>3</v>
      </c>
      <c r="C7441">
        <v>13</v>
      </c>
      <c r="D7441">
        <v>392</v>
      </c>
      <c r="E7441">
        <v>1</v>
      </c>
      <c r="F7441" s="39">
        <v>75</v>
      </c>
      <c r="G7441" s="17" t="s">
        <v>12928</v>
      </c>
      <c r="H7441" s="11">
        <v>45026.90347222222</v>
      </c>
      <c r="I7441" s="26" t="s">
        <v>7242</v>
      </c>
      <c r="J7441"/>
      <c r="K7441"/>
      <c r="L7441"/>
    </row>
    <row r="7442" spans="1:12" x14ac:dyDescent="0.3">
      <c r="A7442">
        <v>8798</v>
      </c>
      <c r="B7442">
        <v>3</v>
      </c>
      <c r="C7442">
        <v>19</v>
      </c>
      <c r="D7442">
        <v>461</v>
      </c>
      <c r="E7442">
        <v>1</v>
      </c>
      <c r="F7442" s="39">
        <v>100</v>
      </c>
      <c r="G7442" s="17" t="s">
        <v>12928</v>
      </c>
      <c r="H7442" s="11">
        <v>45026.957638888889</v>
      </c>
      <c r="I7442" s="26" t="s">
        <v>7243</v>
      </c>
      <c r="J7442"/>
      <c r="K7442"/>
      <c r="L7442"/>
    </row>
    <row r="7443" spans="1:12" x14ac:dyDescent="0.3">
      <c r="A7443">
        <v>8798</v>
      </c>
      <c r="B7443">
        <v>3</v>
      </c>
      <c r="C7443">
        <v>19</v>
      </c>
      <c r="D7443">
        <v>598</v>
      </c>
      <c r="E7443">
        <v>1</v>
      </c>
      <c r="F7443" s="39">
        <v>110</v>
      </c>
      <c r="G7443" s="17" t="s">
        <v>12928</v>
      </c>
      <c r="H7443" s="11">
        <v>45026.957638888889</v>
      </c>
      <c r="I7443" s="26" t="s">
        <v>7243</v>
      </c>
      <c r="J7443"/>
      <c r="K7443"/>
      <c r="L7443"/>
    </row>
    <row r="7444" spans="1:12" x14ac:dyDescent="0.3">
      <c r="A7444">
        <v>8798</v>
      </c>
      <c r="B7444">
        <v>3</v>
      </c>
      <c r="C7444">
        <v>19</v>
      </c>
      <c r="D7444">
        <v>392</v>
      </c>
      <c r="E7444">
        <v>1</v>
      </c>
      <c r="F7444" s="39">
        <v>75</v>
      </c>
      <c r="G7444" s="17" t="s">
        <v>12928</v>
      </c>
      <c r="H7444" s="11">
        <v>45026.957638888889</v>
      </c>
      <c r="I7444" s="26" t="s">
        <v>7243</v>
      </c>
      <c r="J7444"/>
      <c r="K7444"/>
      <c r="L7444"/>
    </row>
    <row r="7445" spans="1:12" x14ac:dyDescent="0.3">
      <c r="A7445">
        <v>8798</v>
      </c>
      <c r="B7445">
        <v>3</v>
      </c>
      <c r="C7445">
        <v>19</v>
      </c>
      <c r="D7445">
        <v>596</v>
      </c>
      <c r="E7445">
        <v>1</v>
      </c>
      <c r="F7445" s="39">
        <v>1400</v>
      </c>
      <c r="G7445" s="17" t="s">
        <v>12928</v>
      </c>
      <c r="H7445" s="11">
        <v>45026.957638888889</v>
      </c>
      <c r="I7445" s="26" t="s">
        <v>7243</v>
      </c>
      <c r="J7445"/>
      <c r="K7445"/>
      <c r="L7445"/>
    </row>
    <row r="7446" spans="1:12" x14ac:dyDescent="0.3">
      <c r="A7446">
        <v>8798</v>
      </c>
      <c r="B7446">
        <v>3</v>
      </c>
      <c r="C7446">
        <v>19</v>
      </c>
      <c r="D7446">
        <v>590</v>
      </c>
      <c r="E7446">
        <v>1</v>
      </c>
      <c r="F7446" s="39">
        <v>1650</v>
      </c>
      <c r="G7446" s="17" t="s">
        <v>12928</v>
      </c>
      <c r="H7446" s="11">
        <v>45026.957638888889</v>
      </c>
      <c r="I7446" s="26" t="s">
        <v>7243</v>
      </c>
      <c r="J7446"/>
      <c r="K7446"/>
      <c r="L7446"/>
    </row>
    <row r="7447" spans="1:12" x14ac:dyDescent="0.3">
      <c r="A7447">
        <v>8798</v>
      </c>
      <c r="B7447">
        <v>3</v>
      </c>
      <c r="C7447">
        <v>19</v>
      </c>
      <c r="D7447">
        <v>591</v>
      </c>
      <c r="E7447">
        <v>1</v>
      </c>
      <c r="F7447" s="39">
        <v>800</v>
      </c>
      <c r="G7447" s="17" t="s">
        <v>12928</v>
      </c>
      <c r="H7447" s="11">
        <v>45026.957638888889</v>
      </c>
      <c r="I7447" s="26" t="s">
        <v>7243</v>
      </c>
      <c r="J7447"/>
      <c r="K7447"/>
      <c r="L7447"/>
    </row>
    <row r="7448" spans="1:12" x14ac:dyDescent="0.3">
      <c r="A7448">
        <v>8798</v>
      </c>
      <c r="B7448">
        <v>3</v>
      </c>
      <c r="C7448">
        <v>19</v>
      </c>
      <c r="D7448">
        <v>595</v>
      </c>
      <c r="E7448">
        <v>1</v>
      </c>
      <c r="F7448" s="39">
        <v>800</v>
      </c>
      <c r="G7448" s="17" t="s">
        <v>12928</v>
      </c>
      <c r="H7448" s="11">
        <v>45026.957638888889</v>
      </c>
      <c r="I7448" s="26" t="s">
        <v>7243</v>
      </c>
      <c r="J7448"/>
      <c r="K7448"/>
      <c r="L7448"/>
    </row>
    <row r="7449" spans="1:12" x14ac:dyDescent="0.3">
      <c r="A7449">
        <v>8798</v>
      </c>
      <c r="B7449">
        <v>3</v>
      </c>
      <c r="C7449">
        <v>19</v>
      </c>
      <c r="D7449">
        <v>588</v>
      </c>
      <c r="E7449">
        <v>1</v>
      </c>
      <c r="F7449" s="39">
        <v>450</v>
      </c>
      <c r="G7449" s="17" t="s">
        <v>12928</v>
      </c>
      <c r="H7449" s="11">
        <v>45026.957638888889</v>
      </c>
      <c r="I7449" s="26" t="s">
        <v>7243</v>
      </c>
      <c r="J7449"/>
      <c r="K7449"/>
      <c r="L7449"/>
    </row>
    <row r="7450" spans="1:12" x14ac:dyDescent="0.3">
      <c r="A7450">
        <v>8801</v>
      </c>
      <c r="B7450">
        <v>3</v>
      </c>
      <c r="C7450">
        <v>1</v>
      </c>
      <c r="D7450">
        <v>608</v>
      </c>
      <c r="E7450">
        <v>1</v>
      </c>
      <c r="F7450" s="39">
        <v>325</v>
      </c>
      <c r="G7450" s="17" t="s">
        <v>12928</v>
      </c>
      <c r="H7450" s="11">
        <v>45027.446527777778</v>
      </c>
      <c r="I7450" s="26" t="s">
        <v>7244</v>
      </c>
      <c r="J7450"/>
      <c r="K7450"/>
      <c r="L7450"/>
    </row>
    <row r="7451" spans="1:12" x14ac:dyDescent="0.3">
      <c r="A7451">
        <v>8801</v>
      </c>
      <c r="B7451">
        <v>3</v>
      </c>
      <c r="C7451">
        <v>1</v>
      </c>
      <c r="D7451">
        <v>645</v>
      </c>
      <c r="E7451">
        <v>1</v>
      </c>
      <c r="F7451" s="39">
        <v>97.5</v>
      </c>
      <c r="G7451" s="17" t="s">
        <v>12928</v>
      </c>
      <c r="H7451" s="11">
        <v>45027.446527777778</v>
      </c>
      <c r="I7451" s="26" t="s">
        <v>7244</v>
      </c>
      <c r="J7451"/>
      <c r="K7451"/>
      <c r="L7451"/>
    </row>
    <row r="7452" spans="1:12" x14ac:dyDescent="0.3">
      <c r="A7452">
        <v>8801</v>
      </c>
      <c r="B7452">
        <v>3</v>
      </c>
      <c r="C7452">
        <v>1</v>
      </c>
      <c r="D7452">
        <v>3305</v>
      </c>
      <c r="E7452">
        <v>1</v>
      </c>
      <c r="F7452" s="39">
        <v>97.5</v>
      </c>
      <c r="G7452" s="17" t="s">
        <v>12928</v>
      </c>
      <c r="H7452" s="11">
        <v>45027.446527777778</v>
      </c>
      <c r="I7452" s="26" t="s">
        <v>7244</v>
      </c>
      <c r="J7452"/>
      <c r="K7452"/>
      <c r="L7452"/>
    </row>
    <row r="7453" spans="1:12" x14ac:dyDescent="0.3">
      <c r="A7453">
        <v>8801</v>
      </c>
      <c r="B7453">
        <v>3</v>
      </c>
      <c r="C7453">
        <v>1</v>
      </c>
      <c r="D7453">
        <v>195</v>
      </c>
      <c r="E7453">
        <v>1</v>
      </c>
      <c r="F7453" s="39">
        <v>199.5</v>
      </c>
      <c r="G7453" s="17" t="s">
        <v>12928</v>
      </c>
      <c r="H7453" s="11">
        <v>45027.446527777778</v>
      </c>
      <c r="I7453" s="26" t="s">
        <v>7244</v>
      </c>
      <c r="J7453"/>
      <c r="K7453"/>
      <c r="L7453"/>
    </row>
    <row r="7454" spans="1:12" x14ac:dyDescent="0.3">
      <c r="A7454">
        <v>8803</v>
      </c>
      <c r="B7454">
        <v>3</v>
      </c>
      <c r="C7454">
        <v>1</v>
      </c>
      <c r="D7454">
        <v>589</v>
      </c>
      <c r="E7454">
        <v>1</v>
      </c>
      <c r="F7454" s="39">
        <v>1650</v>
      </c>
      <c r="G7454" s="17" t="s">
        <v>12928</v>
      </c>
      <c r="H7454" s="11">
        <v>45027.488194444442</v>
      </c>
      <c r="I7454" s="26" t="s">
        <v>7245</v>
      </c>
      <c r="J7454"/>
      <c r="K7454"/>
      <c r="L7454"/>
    </row>
    <row r="7455" spans="1:12" x14ac:dyDescent="0.3">
      <c r="A7455">
        <v>8803</v>
      </c>
      <c r="B7455">
        <v>3</v>
      </c>
      <c r="C7455">
        <v>1</v>
      </c>
      <c r="D7455">
        <v>470</v>
      </c>
      <c r="E7455">
        <v>2</v>
      </c>
      <c r="F7455" s="39">
        <v>40</v>
      </c>
      <c r="G7455" s="17" t="s">
        <v>12928</v>
      </c>
      <c r="H7455" s="11">
        <v>45027.488194444442</v>
      </c>
      <c r="I7455" s="26" t="s">
        <v>7245</v>
      </c>
      <c r="J7455"/>
      <c r="K7455"/>
      <c r="L7455"/>
    </row>
    <row r="7456" spans="1:12" x14ac:dyDescent="0.3">
      <c r="A7456">
        <v>8809</v>
      </c>
      <c r="B7456">
        <v>3</v>
      </c>
      <c r="C7456">
        <v>1</v>
      </c>
      <c r="D7456">
        <v>4078</v>
      </c>
      <c r="E7456">
        <v>1</v>
      </c>
      <c r="F7456" s="39">
        <v>49.5</v>
      </c>
      <c r="G7456" s="17" t="s">
        <v>12928</v>
      </c>
      <c r="H7456" s="11">
        <v>45027.601388888892</v>
      </c>
      <c r="I7456" s="26" t="s">
        <v>7246</v>
      </c>
      <c r="J7456"/>
      <c r="K7456"/>
      <c r="L7456"/>
    </row>
    <row r="7457" spans="1:12" x14ac:dyDescent="0.3">
      <c r="A7457">
        <v>8811</v>
      </c>
      <c r="B7457">
        <v>3</v>
      </c>
      <c r="C7457">
        <v>1</v>
      </c>
      <c r="D7457">
        <v>462</v>
      </c>
      <c r="E7457">
        <v>1</v>
      </c>
      <c r="F7457" s="39">
        <v>10</v>
      </c>
      <c r="G7457" s="17" t="s">
        <v>12928</v>
      </c>
      <c r="H7457" s="11">
        <v>45027.629166666666</v>
      </c>
      <c r="I7457" s="26" t="s">
        <v>7247</v>
      </c>
      <c r="J7457"/>
      <c r="K7457"/>
      <c r="L7457"/>
    </row>
    <row r="7458" spans="1:12" x14ac:dyDescent="0.3">
      <c r="A7458">
        <v>8811</v>
      </c>
      <c r="B7458">
        <v>3</v>
      </c>
      <c r="C7458">
        <v>1</v>
      </c>
      <c r="D7458">
        <v>392</v>
      </c>
      <c r="E7458">
        <v>2</v>
      </c>
      <c r="F7458" s="39">
        <v>150</v>
      </c>
      <c r="G7458" s="17" t="s">
        <v>12928</v>
      </c>
      <c r="H7458" s="11">
        <v>45027.629166666666</v>
      </c>
      <c r="I7458" s="26" t="s">
        <v>7247</v>
      </c>
      <c r="J7458"/>
      <c r="K7458"/>
      <c r="L7458"/>
    </row>
    <row r="7459" spans="1:12" x14ac:dyDescent="0.3">
      <c r="A7459">
        <v>8814</v>
      </c>
      <c r="B7459">
        <v>3</v>
      </c>
      <c r="C7459">
        <v>1</v>
      </c>
      <c r="D7459">
        <v>462</v>
      </c>
      <c r="E7459">
        <v>2</v>
      </c>
      <c r="F7459" s="39">
        <v>20</v>
      </c>
      <c r="G7459" s="17" t="s">
        <v>12928</v>
      </c>
      <c r="H7459" s="11">
        <v>45027.663194444445</v>
      </c>
      <c r="I7459" s="26" t="s">
        <v>7248</v>
      </c>
      <c r="J7459"/>
      <c r="K7459"/>
      <c r="L7459"/>
    </row>
    <row r="7460" spans="1:12" x14ac:dyDescent="0.3">
      <c r="A7460">
        <v>8817</v>
      </c>
      <c r="B7460">
        <v>3</v>
      </c>
      <c r="C7460">
        <v>1</v>
      </c>
      <c r="D7460">
        <v>3220</v>
      </c>
      <c r="E7460">
        <v>1</v>
      </c>
      <c r="F7460" s="39">
        <v>89.5</v>
      </c>
      <c r="G7460" s="17" t="s">
        <v>12928</v>
      </c>
      <c r="H7460" s="11">
        <v>45027.682638888888</v>
      </c>
      <c r="I7460" s="26" t="s">
        <v>7249</v>
      </c>
      <c r="J7460"/>
      <c r="K7460"/>
      <c r="L7460"/>
    </row>
    <row r="7461" spans="1:12" x14ac:dyDescent="0.3">
      <c r="A7461">
        <v>8819</v>
      </c>
      <c r="B7461">
        <v>3</v>
      </c>
      <c r="C7461">
        <v>1</v>
      </c>
      <c r="D7461">
        <v>3356</v>
      </c>
      <c r="E7461">
        <v>1</v>
      </c>
      <c r="F7461" s="39">
        <v>725</v>
      </c>
      <c r="G7461" s="17" t="s">
        <v>12928</v>
      </c>
      <c r="H7461" s="11">
        <v>45027.694444444445</v>
      </c>
      <c r="I7461" s="26" t="s">
        <v>7250</v>
      </c>
      <c r="J7461"/>
      <c r="K7461"/>
      <c r="L7461"/>
    </row>
    <row r="7462" spans="1:12" x14ac:dyDescent="0.3">
      <c r="A7462">
        <v>8819</v>
      </c>
      <c r="B7462">
        <v>3</v>
      </c>
      <c r="C7462">
        <v>1</v>
      </c>
      <c r="D7462">
        <v>3355</v>
      </c>
      <c r="E7462">
        <v>1</v>
      </c>
      <c r="F7462" s="39">
        <v>725</v>
      </c>
      <c r="G7462" s="17" t="s">
        <v>12928</v>
      </c>
      <c r="H7462" s="11">
        <v>45027.694444444445</v>
      </c>
      <c r="I7462" s="26" t="s">
        <v>7250</v>
      </c>
      <c r="J7462"/>
      <c r="K7462"/>
      <c r="L7462"/>
    </row>
    <row r="7463" spans="1:12" x14ac:dyDescent="0.3">
      <c r="A7463">
        <v>8819</v>
      </c>
      <c r="B7463">
        <v>3</v>
      </c>
      <c r="C7463">
        <v>1</v>
      </c>
      <c r="D7463">
        <v>18</v>
      </c>
      <c r="E7463">
        <v>1</v>
      </c>
      <c r="F7463" s="39">
        <v>725</v>
      </c>
      <c r="G7463" s="17" t="s">
        <v>12928</v>
      </c>
      <c r="H7463" s="11">
        <v>45027.694444444445</v>
      </c>
      <c r="I7463" s="26" t="s">
        <v>7250</v>
      </c>
      <c r="J7463"/>
      <c r="K7463"/>
      <c r="L7463"/>
    </row>
    <row r="7464" spans="1:12" x14ac:dyDescent="0.3">
      <c r="A7464">
        <v>8825</v>
      </c>
      <c r="B7464">
        <v>3</v>
      </c>
      <c r="C7464">
        <v>13</v>
      </c>
      <c r="D7464">
        <v>3490</v>
      </c>
      <c r="E7464">
        <v>1</v>
      </c>
      <c r="F7464" s="39">
        <v>249.5</v>
      </c>
      <c r="G7464" s="17" t="s">
        <v>12928</v>
      </c>
      <c r="H7464" s="11">
        <v>45027.859722222223</v>
      </c>
      <c r="I7464" s="26" t="s">
        <v>7251</v>
      </c>
      <c r="J7464"/>
      <c r="K7464"/>
      <c r="L7464"/>
    </row>
    <row r="7465" spans="1:12" x14ac:dyDescent="0.3">
      <c r="A7465">
        <v>8826</v>
      </c>
      <c r="B7465">
        <v>3</v>
      </c>
      <c r="C7465">
        <v>13</v>
      </c>
      <c r="D7465">
        <v>3319</v>
      </c>
      <c r="E7465">
        <v>1</v>
      </c>
      <c r="F7465" s="39">
        <v>1400</v>
      </c>
      <c r="G7465" s="17" t="s">
        <v>12928</v>
      </c>
      <c r="H7465" s="11">
        <v>45027.875694444447</v>
      </c>
      <c r="I7465" s="26" t="s">
        <v>7252</v>
      </c>
      <c r="J7465"/>
      <c r="K7465"/>
      <c r="L7465"/>
    </row>
    <row r="7466" spans="1:12" x14ac:dyDescent="0.3">
      <c r="A7466">
        <v>8828</v>
      </c>
      <c r="B7466">
        <v>3</v>
      </c>
      <c r="C7466">
        <v>13</v>
      </c>
      <c r="D7466">
        <v>3318</v>
      </c>
      <c r="E7466">
        <v>1</v>
      </c>
      <c r="F7466" s="39">
        <v>975</v>
      </c>
      <c r="G7466" s="17" t="s">
        <v>12928</v>
      </c>
      <c r="H7466" s="11">
        <v>45027.906944444447</v>
      </c>
      <c r="I7466" s="26" t="s">
        <v>7253</v>
      </c>
      <c r="J7466"/>
      <c r="K7466"/>
      <c r="L7466"/>
    </row>
    <row r="7467" spans="1:12" x14ac:dyDescent="0.3">
      <c r="A7467">
        <v>8829</v>
      </c>
      <c r="B7467">
        <v>3</v>
      </c>
      <c r="C7467">
        <v>13</v>
      </c>
      <c r="D7467">
        <v>392</v>
      </c>
      <c r="E7467">
        <v>1</v>
      </c>
      <c r="F7467" s="39">
        <v>75</v>
      </c>
      <c r="G7467" s="17" t="s">
        <v>12928</v>
      </c>
      <c r="H7467" s="11">
        <v>45027.919444444444</v>
      </c>
      <c r="I7467" s="26" t="s">
        <v>7254</v>
      </c>
      <c r="J7467"/>
      <c r="K7467"/>
      <c r="L7467"/>
    </row>
    <row r="7468" spans="1:12" x14ac:dyDescent="0.3">
      <c r="A7468">
        <v>8829</v>
      </c>
      <c r="B7468">
        <v>3</v>
      </c>
      <c r="C7468">
        <v>13</v>
      </c>
      <c r="D7468">
        <v>462</v>
      </c>
      <c r="E7468">
        <v>3</v>
      </c>
      <c r="F7468" s="39">
        <v>30</v>
      </c>
      <c r="G7468" s="17" t="s">
        <v>12928</v>
      </c>
      <c r="H7468" s="11">
        <v>45027.919444444444</v>
      </c>
      <c r="I7468" s="26" t="s">
        <v>7254</v>
      </c>
      <c r="J7468"/>
      <c r="K7468"/>
      <c r="L7468"/>
    </row>
    <row r="7469" spans="1:12" x14ac:dyDescent="0.3">
      <c r="A7469">
        <v>8830</v>
      </c>
      <c r="B7469">
        <v>3</v>
      </c>
      <c r="C7469">
        <v>23</v>
      </c>
      <c r="D7469">
        <v>3303</v>
      </c>
      <c r="E7469">
        <v>1</v>
      </c>
      <c r="F7469" s="39">
        <v>162.5</v>
      </c>
      <c r="G7469" s="17" t="s">
        <v>12928</v>
      </c>
      <c r="H7469" s="11">
        <v>45027.925000000003</v>
      </c>
      <c r="I7469" s="26" t="s">
        <v>7255</v>
      </c>
      <c r="J7469"/>
      <c r="K7469"/>
      <c r="L7469"/>
    </row>
    <row r="7470" spans="1:12" x14ac:dyDescent="0.3">
      <c r="A7470">
        <v>8835</v>
      </c>
      <c r="B7470">
        <v>3</v>
      </c>
      <c r="C7470">
        <v>13</v>
      </c>
      <c r="D7470">
        <v>4216</v>
      </c>
      <c r="E7470">
        <v>1</v>
      </c>
      <c r="F7470" s="39">
        <v>2.5</v>
      </c>
      <c r="G7470" s="17" t="s">
        <v>12928</v>
      </c>
      <c r="H7470" s="11">
        <v>45028.424305555556</v>
      </c>
      <c r="I7470" s="26" t="s">
        <v>7256</v>
      </c>
      <c r="J7470"/>
      <c r="K7470"/>
      <c r="L7470"/>
    </row>
    <row r="7471" spans="1:12" x14ac:dyDescent="0.3">
      <c r="A7471">
        <v>8836</v>
      </c>
      <c r="B7471">
        <v>3</v>
      </c>
      <c r="C7471">
        <v>13</v>
      </c>
      <c r="D7471">
        <v>3379</v>
      </c>
      <c r="E7471">
        <v>1</v>
      </c>
      <c r="F7471" s="39">
        <v>299.5</v>
      </c>
      <c r="G7471" s="17" t="s">
        <v>12928</v>
      </c>
      <c r="H7471" s="11">
        <v>45028.425694444442</v>
      </c>
      <c r="I7471" s="26" t="s">
        <v>7257</v>
      </c>
      <c r="J7471"/>
      <c r="K7471"/>
      <c r="L7471"/>
    </row>
    <row r="7472" spans="1:12" x14ac:dyDescent="0.3">
      <c r="A7472">
        <v>8836</v>
      </c>
      <c r="B7472">
        <v>3</v>
      </c>
      <c r="C7472">
        <v>13</v>
      </c>
      <c r="D7472">
        <v>653</v>
      </c>
      <c r="E7472">
        <v>1</v>
      </c>
      <c r="F7472" s="39">
        <v>400</v>
      </c>
      <c r="G7472" s="17" t="s">
        <v>12928</v>
      </c>
      <c r="H7472" s="11">
        <v>45028.425694444442</v>
      </c>
      <c r="I7472" s="26" t="s">
        <v>7257</v>
      </c>
      <c r="J7472"/>
      <c r="K7472"/>
      <c r="L7472"/>
    </row>
    <row r="7473" spans="1:12" x14ac:dyDescent="0.3">
      <c r="A7473">
        <v>8836</v>
      </c>
      <c r="B7473">
        <v>3</v>
      </c>
      <c r="C7473">
        <v>13</v>
      </c>
      <c r="D7473">
        <v>3431</v>
      </c>
      <c r="E7473">
        <v>1</v>
      </c>
      <c r="F7473" s="39">
        <v>199.5</v>
      </c>
      <c r="G7473" s="17" t="s">
        <v>12928</v>
      </c>
      <c r="H7473" s="11">
        <v>45028.425694444442</v>
      </c>
      <c r="I7473" s="26" t="s">
        <v>7257</v>
      </c>
      <c r="J7473"/>
      <c r="K7473"/>
      <c r="L7473"/>
    </row>
    <row r="7474" spans="1:12" x14ac:dyDescent="0.3">
      <c r="A7474">
        <v>8836</v>
      </c>
      <c r="B7474">
        <v>3</v>
      </c>
      <c r="C7474">
        <v>13</v>
      </c>
      <c r="D7474">
        <v>472</v>
      </c>
      <c r="E7474">
        <v>1</v>
      </c>
      <c r="F7474" s="39">
        <v>62.5</v>
      </c>
      <c r="G7474" s="17" t="s">
        <v>12928</v>
      </c>
      <c r="H7474" s="11">
        <v>45028.425694444442</v>
      </c>
      <c r="I7474" s="26" t="s">
        <v>7257</v>
      </c>
      <c r="J7474"/>
      <c r="K7474"/>
      <c r="L7474"/>
    </row>
    <row r="7475" spans="1:12" x14ac:dyDescent="0.3">
      <c r="A7475">
        <v>8838</v>
      </c>
      <c r="B7475">
        <v>3</v>
      </c>
      <c r="C7475">
        <v>13</v>
      </c>
      <c r="D7475">
        <v>3277</v>
      </c>
      <c r="E7475">
        <v>1</v>
      </c>
      <c r="F7475" s="39">
        <v>75</v>
      </c>
      <c r="G7475" s="17" t="s">
        <v>12928</v>
      </c>
      <c r="H7475" s="11">
        <v>45028.517361111109</v>
      </c>
      <c r="I7475" s="26" t="s">
        <v>7258</v>
      </c>
      <c r="J7475"/>
      <c r="K7475"/>
      <c r="L7475"/>
    </row>
    <row r="7476" spans="1:12" x14ac:dyDescent="0.3">
      <c r="A7476">
        <v>8838</v>
      </c>
      <c r="B7476">
        <v>3</v>
      </c>
      <c r="C7476">
        <v>13</v>
      </c>
      <c r="D7476">
        <v>4078</v>
      </c>
      <c r="E7476">
        <v>1</v>
      </c>
      <c r="F7476" s="39">
        <v>49.5</v>
      </c>
      <c r="G7476" s="17" t="s">
        <v>12928</v>
      </c>
      <c r="H7476" s="11">
        <v>45028.517361111109</v>
      </c>
      <c r="I7476" s="26" t="s">
        <v>7258</v>
      </c>
      <c r="J7476"/>
      <c r="K7476"/>
      <c r="L7476"/>
    </row>
    <row r="7477" spans="1:12" x14ac:dyDescent="0.3">
      <c r="A7477">
        <v>8839</v>
      </c>
      <c r="B7477">
        <v>3</v>
      </c>
      <c r="C7477">
        <v>1</v>
      </c>
      <c r="D7477">
        <v>4091</v>
      </c>
      <c r="E7477">
        <v>1</v>
      </c>
      <c r="F7477" s="39">
        <v>25</v>
      </c>
      <c r="G7477" s="17" t="s">
        <v>12928</v>
      </c>
      <c r="H7477" s="11">
        <v>45028.526388888888</v>
      </c>
      <c r="I7477" s="26" t="s">
        <v>7259</v>
      </c>
      <c r="J7477"/>
      <c r="K7477"/>
      <c r="L7477"/>
    </row>
    <row r="7478" spans="1:12" x14ac:dyDescent="0.3">
      <c r="A7478">
        <v>8841</v>
      </c>
      <c r="B7478">
        <v>3</v>
      </c>
      <c r="C7478">
        <v>1</v>
      </c>
      <c r="D7478">
        <v>3717</v>
      </c>
      <c r="E7478">
        <v>1</v>
      </c>
      <c r="F7478" s="39">
        <v>387.5</v>
      </c>
      <c r="G7478" s="17" t="s">
        <v>12928</v>
      </c>
      <c r="H7478" s="11">
        <v>45028.542361111111</v>
      </c>
      <c r="I7478" s="26" t="s">
        <v>7260</v>
      </c>
      <c r="J7478"/>
      <c r="K7478"/>
      <c r="L7478"/>
    </row>
    <row r="7479" spans="1:12" x14ac:dyDescent="0.3">
      <c r="A7479">
        <v>8842</v>
      </c>
      <c r="B7479">
        <v>3</v>
      </c>
      <c r="C7479">
        <v>13</v>
      </c>
      <c r="D7479">
        <v>459</v>
      </c>
      <c r="E7479">
        <v>1</v>
      </c>
      <c r="F7479" s="39">
        <v>150</v>
      </c>
      <c r="G7479" s="17" t="s">
        <v>12928</v>
      </c>
      <c r="H7479" s="11">
        <v>45028.559027777781</v>
      </c>
      <c r="I7479" s="26" t="s">
        <v>7261</v>
      </c>
      <c r="J7479"/>
      <c r="K7479"/>
      <c r="L7479"/>
    </row>
    <row r="7480" spans="1:12" x14ac:dyDescent="0.3">
      <c r="A7480">
        <v>8843</v>
      </c>
      <c r="B7480">
        <v>3</v>
      </c>
      <c r="C7480">
        <v>13</v>
      </c>
      <c r="D7480">
        <v>3444</v>
      </c>
      <c r="E7480">
        <v>1</v>
      </c>
      <c r="F7480" s="39">
        <v>299.5</v>
      </c>
      <c r="G7480" s="17" t="s">
        <v>12928</v>
      </c>
      <c r="H7480" s="11">
        <v>45028.567361111112</v>
      </c>
      <c r="I7480" s="26" t="s">
        <v>7262</v>
      </c>
      <c r="J7480"/>
      <c r="K7480"/>
      <c r="L7480"/>
    </row>
    <row r="7481" spans="1:12" x14ac:dyDescent="0.3">
      <c r="A7481">
        <v>8846</v>
      </c>
      <c r="B7481">
        <v>3</v>
      </c>
      <c r="C7481">
        <v>13</v>
      </c>
      <c r="D7481">
        <v>3335</v>
      </c>
      <c r="E7481">
        <v>1</v>
      </c>
      <c r="F7481" s="39">
        <v>387.5</v>
      </c>
      <c r="G7481" s="17" t="s">
        <v>12928</v>
      </c>
      <c r="H7481" s="11">
        <v>45028.577777777777</v>
      </c>
      <c r="I7481" s="26" t="s">
        <v>7263</v>
      </c>
      <c r="J7481"/>
      <c r="K7481"/>
      <c r="L7481"/>
    </row>
    <row r="7482" spans="1:12" x14ac:dyDescent="0.3">
      <c r="A7482">
        <v>8846</v>
      </c>
      <c r="B7482">
        <v>3</v>
      </c>
      <c r="C7482">
        <v>13</v>
      </c>
      <c r="D7482">
        <v>473</v>
      </c>
      <c r="E7482">
        <v>1</v>
      </c>
      <c r="F7482" s="39">
        <v>45</v>
      </c>
      <c r="G7482" s="17" t="s">
        <v>12928</v>
      </c>
      <c r="H7482" s="11">
        <v>45028.577777777777</v>
      </c>
      <c r="I7482" s="26" t="s">
        <v>7263</v>
      </c>
      <c r="J7482"/>
      <c r="K7482"/>
      <c r="L7482"/>
    </row>
    <row r="7483" spans="1:12" x14ac:dyDescent="0.3">
      <c r="A7483">
        <v>8847</v>
      </c>
      <c r="B7483">
        <v>3</v>
      </c>
      <c r="C7483">
        <v>1</v>
      </c>
      <c r="D7483">
        <v>597</v>
      </c>
      <c r="E7483">
        <v>1</v>
      </c>
      <c r="F7483" s="39">
        <v>110</v>
      </c>
      <c r="G7483" s="17" t="s">
        <v>12928</v>
      </c>
      <c r="H7483" s="11">
        <v>45028.581250000003</v>
      </c>
      <c r="I7483" s="26" t="s">
        <v>7264</v>
      </c>
      <c r="J7483"/>
      <c r="K7483"/>
      <c r="L7483"/>
    </row>
    <row r="7484" spans="1:12" x14ac:dyDescent="0.3">
      <c r="A7484">
        <v>8847</v>
      </c>
      <c r="B7484">
        <v>3</v>
      </c>
      <c r="C7484">
        <v>1</v>
      </c>
      <c r="D7484">
        <v>462</v>
      </c>
      <c r="E7484">
        <v>2</v>
      </c>
      <c r="F7484" s="39">
        <v>20</v>
      </c>
      <c r="G7484" s="17" t="s">
        <v>12928</v>
      </c>
      <c r="H7484" s="11">
        <v>45028.581250000003</v>
      </c>
      <c r="I7484" s="26" t="s">
        <v>7264</v>
      </c>
      <c r="J7484"/>
      <c r="K7484"/>
      <c r="L7484"/>
    </row>
    <row r="7485" spans="1:12" x14ac:dyDescent="0.3">
      <c r="A7485">
        <v>8848</v>
      </c>
      <c r="B7485">
        <v>3</v>
      </c>
      <c r="C7485">
        <v>13</v>
      </c>
      <c r="D7485">
        <v>2</v>
      </c>
      <c r="E7485">
        <v>1</v>
      </c>
      <c r="F7485" s="39">
        <v>297.5</v>
      </c>
      <c r="G7485" s="17" t="s">
        <v>12928</v>
      </c>
      <c r="H7485" s="11">
        <v>45028.600694444445</v>
      </c>
      <c r="I7485" s="26" t="s">
        <v>7265</v>
      </c>
      <c r="J7485"/>
      <c r="K7485"/>
      <c r="L7485"/>
    </row>
    <row r="7486" spans="1:12" x14ac:dyDescent="0.3">
      <c r="A7486">
        <v>8849</v>
      </c>
      <c r="B7486">
        <v>3</v>
      </c>
      <c r="C7486">
        <v>1</v>
      </c>
      <c r="D7486">
        <v>85</v>
      </c>
      <c r="E7486">
        <v>1</v>
      </c>
      <c r="F7486" s="39">
        <v>82.5</v>
      </c>
      <c r="G7486" s="17" t="s">
        <v>12928</v>
      </c>
      <c r="H7486" s="11">
        <v>45028.606944444444</v>
      </c>
      <c r="I7486" s="26" t="s">
        <v>7266</v>
      </c>
      <c r="J7486"/>
      <c r="K7486"/>
      <c r="L7486"/>
    </row>
    <row r="7487" spans="1:12" x14ac:dyDescent="0.3">
      <c r="A7487">
        <v>8854</v>
      </c>
      <c r="B7487">
        <v>3</v>
      </c>
      <c r="C7487">
        <v>1</v>
      </c>
      <c r="D7487">
        <v>11</v>
      </c>
      <c r="E7487">
        <v>1</v>
      </c>
      <c r="F7487" s="39">
        <v>225</v>
      </c>
      <c r="G7487" s="17" t="s">
        <v>12928</v>
      </c>
      <c r="H7487" s="11">
        <v>45028.662499999999</v>
      </c>
      <c r="I7487" s="26" t="s">
        <v>7267</v>
      </c>
      <c r="J7487"/>
      <c r="K7487"/>
      <c r="L7487"/>
    </row>
    <row r="7488" spans="1:12" x14ac:dyDescent="0.3">
      <c r="A7488">
        <v>8855</v>
      </c>
      <c r="B7488">
        <v>3</v>
      </c>
      <c r="C7488">
        <v>13</v>
      </c>
      <c r="D7488">
        <v>16</v>
      </c>
      <c r="E7488">
        <v>1</v>
      </c>
      <c r="F7488" s="39">
        <v>225</v>
      </c>
      <c r="G7488" s="17" t="s">
        <v>12928</v>
      </c>
      <c r="H7488" s="11">
        <v>45028.679166666669</v>
      </c>
      <c r="I7488" s="26" t="s">
        <v>7268</v>
      </c>
      <c r="J7488"/>
      <c r="K7488"/>
      <c r="L7488"/>
    </row>
    <row r="7489" spans="1:12" x14ac:dyDescent="0.3">
      <c r="A7489">
        <v>8855</v>
      </c>
      <c r="B7489">
        <v>3</v>
      </c>
      <c r="C7489">
        <v>13</v>
      </c>
      <c r="D7489">
        <v>11</v>
      </c>
      <c r="E7489">
        <v>1</v>
      </c>
      <c r="F7489" s="39">
        <v>225</v>
      </c>
      <c r="G7489" s="17" t="s">
        <v>12928</v>
      </c>
      <c r="H7489" s="11">
        <v>45028.679166666669</v>
      </c>
      <c r="I7489" s="26" t="s">
        <v>7268</v>
      </c>
      <c r="J7489"/>
      <c r="K7489"/>
      <c r="L7489"/>
    </row>
    <row r="7490" spans="1:12" x14ac:dyDescent="0.3">
      <c r="A7490">
        <v>8856</v>
      </c>
      <c r="B7490">
        <v>3</v>
      </c>
      <c r="C7490">
        <v>13</v>
      </c>
      <c r="D7490">
        <v>462</v>
      </c>
      <c r="E7490">
        <v>2</v>
      </c>
      <c r="F7490" s="39">
        <v>20</v>
      </c>
      <c r="G7490" s="17" t="s">
        <v>12928</v>
      </c>
      <c r="H7490" s="11">
        <v>45028.688194444447</v>
      </c>
      <c r="I7490" s="26" t="s">
        <v>7269</v>
      </c>
      <c r="J7490"/>
      <c r="K7490"/>
      <c r="L7490"/>
    </row>
    <row r="7491" spans="1:12" x14ac:dyDescent="0.3">
      <c r="A7491">
        <v>8857</v>
      </c>
      <c r="B7491">
        <v>3</v>
      </c>
      <c r="C7491">
        <v>1</v>
      </c>
      <c r="D7491">
        <v>4028</v>
      </c>
      <c r="E7491">
        <v>1</v>
      </c>
      <c r="F7491" s="39">
        <v>45</v>
      </c>
      <c r="G7491" s="17" t="s">
        <v>12928</v>
      </c>
      <c r="H7491" s="11">
        <v>45028.693749999999</v>
      </c>
      <c r="I7491" s="26" t="s">
        <v>7270</v>
      </c>
      <c r="J7491"/>
      <c r="K7491"/>
      <c r="L7491"/>
    </row>
    <row r="7492" spans="1:12" x14ac:dyDescent="0.3">
      <c r="A7492">
        <v>8858</v>
      </c>
      <c r="B7492">
        <v>3</v>
      </c>
      <c r="C7492">
        <v>1</v>
      </c>
      <c r="D7492">
        <v>4028</v>
      </c>
      <c r="E7492">
        <v>1</v>
      </c>
      <c r="F7492" s="39">
        <v>45</v>
      </c>
      <c r="G7492" s="17" t="s">
        <v>12928</v>
      </c>
      <c r="H7492" s="11">
        <v>45028.695833333331</v>
      </c>
      <c r="I7492" s="26" t="s">
        <v>7271</v>
      </c>
      <c r="J7492"/>
      <c r="K7492"/>
      <c r="L7492"/>
    </row>
    <row r="7493" spans="1:12" x14ac:dyDescent="0.3">
      <c r="A7493">
        <v>8859</v>
      </c>
      <c r="B7493">
        <v>3</v>
      </c>
      <c r="C7493">
        <v>13</v>
      </c>
      <c r="D7493">
        <v>85</v>
      </c>
      <c r="E7493">
        <v>1</v>
      </c>
      <c r="F7493" s="39">
        <v>82.5</v>
      </c>
      <c r="G7493" s="17" t="s">
        <v>12928</v>
      </c>
      <c r="H7493" s="11">
        <v>45028.708333333336</v>
      </c>
      <c r="I7493" s="26" t="s">
        <v>7272</v>
      </c>
      <c r="J7493"/>
      <c r="K7493"/>
      <c r="L7493"/>
    </row>
    <row r="7494" spans="1:12" x14ac:dyDescent="0.3">
      <c r="A7494">
        <v>8859</v>
      </c>
      <c r="B7494">
        <v>3</v>
      </c>
      <c r="C7494">
        <v>13</v>
      </c>
      <c r="D7494">
        <v>76</v>
      </c>
      <c r="E7494">
        <v>1</v>
      </c>
      <c r="F7494" s="39">
        <v>39.5</v>
      </c>
      <c r="G7494" s="17" t="s">
        <v>12928</v>
      </c>
      <c r="H7494" s="11">
        <v>45028.708333333336</v>
      </c>
      <c r="I7494" s="26" t="s">
        <v>7272</v>
      </c>
      <c r="J7494"/>
      <c r="K7494"/>
      <c r="L7494"/>
    </row>
    <row r="7495" spans="1:12" x14ac:dyDescent="0.3">
      <c r="A7495">
        <v>8867</v>
      </c>
      <c r="B7495">
        <v>3</v>
      </c>
      <c r="C7495">
        <v>19</v>
      </c>
      <c r="D7495">
        <v>4227</v>
      </c>
      <c r="E7495">
        <v>1</v>
      </c>
      <c r="F7495" s="39">
        <v>5</v>
      </c>
      <c r="G7495" s="17" t="s">
        <v>12928</v>
      </c>
      <c r="H7495" s="11">
        <v>45028.916666666664</v>
      </c>
      <c r="I7495" s="26" t="s">
        <v>7273</v>
      </c>
      <c r="J7495"/>
      <c r="K7495"/>
      <c r="L7495"/>
    </row>
    <row r="7496" spans="1:12" x14ac:dyDescent="0.3">
      <c r="A7496">
        <v>8868</v>
      </c>
      <c r="B7496">
        <v>3</v>
      </c>
      <c r="C7496">
        <v>19</v>
      </c>
      <c r="D7496">
        <v>4079</v>
      </c>
      <c r="E7496">
        <v>1</v>
      </c>
      <c r="F7496" s="39">
        <v>25</v>
      </c>
      <c r="G7496" s="17" t="s">
        <v>12928</v>
      </c>
      <c r="H7496" s="11">
        <v>45028.921527777777</v>
      </c>
      <c r="I7496" s="26" t="s">
        <v>7274</v>
      </c>
      <c r="J7496"/>
      <c r="K7496"/>
      <c r="L7496"/>
    </row>
    <row r="7497" spans="1:12" x14ac:dyDescent="0.3">
      <c r="A7497">
        <v>8869</v>
      </c>
      <c r="B7497">
        <v>3</v>
      </c>
      <c r="C7497">
        <v>19</v>
      </c>
      <c r="D7497">
        <v>671</v>
      </c>
      <c r="E7497">
        <v>1</v>
      </c>
      <c r="F7497" s="39">
        <v>149.5</v>
      </c>
      <c r="G7497" s="17" t="s">
        <v>12928</v>
      </c>
      <c r="H7497" s="11">
        <v>45028.931250000001</v>
      </c>
      <c r="I7497" s="26" t="s">
        <v>7275</v>
      </c>
      <c r="J7497"/>
      <c r="K7497"/>
      <c r="L7497"/>
    </row>
    <row r="7498" spans="1:12" x14ac:dyDescent="0.3">
      <c r="A7498">
        <v>8870</v>
      </c>
      <c r="B7498">
        <v>3</v>
      </c>
      <c r="C7498">
        <v>19</v>
      </c>
      <c r="D7498">
        <v>3236</v>
      </c>
      <c r="E7498">
        <v>1</v>
      </c>
      <c r="F7498" s="39">
        <v>82.5</v>
      </c>
      <c r="G7498" s="17" t="s">
        <v>12928</v>
      </c>
      <c r="H7498" s="11">
        <v>45028.939583333333</v>
      </c>
      <c r="I7498" s="26" t="s">
        <v>7276</v>
      </c>
      <c r="J7498"/>
      <c r="K7498"/>
      <c r="L7498"/>
    </row>
    <row r="7499" spans="1:12" x14ac:dyDescent="0.3">
      <c r="A7499">
        <v>8874</v>
      </c>
      <c r="B7499">
        <v>3</v>
      </c>
      <c r="C7499">
        <v>19</v>
      </c>
      <c r="D7499">
        <v>3668</v>
      </c>
      <c r="E7499">
        <v>1</v>
      </c>
      <c r="F7499" s="39">
        <v>599.5</v>
      </c>
      <c r="G7499" s="17" t="s">
        <v>12928</v>
      </c>
      <c r="H7499" s="11">
        <v>45028.981249999997</v>
      </c>
      <c r="I7499" s="26" t="s">
        <v>7277</v>
      </c>
      <c r="J7499"/>
      <c r="K7499"/>
      <c r="L7499"/>
    </row>
    <row r="7500" spans="1:12" x14ac:dyDescent="0.3">
      <c r="A7500">
        <v>8879</v>
      </c>
      <c r="B7500">
        <v>3</v>
      </c>
      <c r="C7500">
        <v>1</v>
      </c>
      <c r="D7500">
        <v>3261</v>
      </c>
      <c r="E7500">
        <v>1</v>
      </c>
      <c r="F7500" s="39">
        <v>82.5</v>
      </c>
      <c r="G7500" s="17" t="s">
        <v>12928</v>
      </c>
      <c r="H7500" s="11">
        <v>45029.518055555556</v>
      </c>
      <c r="I7500" s="26" t="s">
        <v>7278</v>
      </c>
      <c r="J7500"/>
      <c r="K7500"/>
      <c r="L7500"/>
    </row>
    <row r="7501" spans="1:12" x14ac:dyDescent="0.3">
      <c r="A7501">
        <v>8880</v>
      </c>
      <c r="B7501">
        <v>3</v>
      </c>
      <c r="C7501">
        <v>13</v>
      </c>
      <c r="D7501">
        <v>3342</v>
      </c>
      <c r="E7501">
        <v>1</v>
      </c>
      <c r="F7501" s="39">
        <v>125</v>
      </c>
      <c r="G7501" s="17" t="s">
        <v>12928</v>
      </c>
      <c r="H7501" s="11">
        <v>45029.529166666667</v>
      </c>
      <c r="I7501" s="26" t="s">
        <v>7279</v>
      </c>
      <c r="J7501"/>
      <c r="K7501"/>
      <c r="L7501"/>
    </row>
    <row r="7502" spans="1:12" x14ac:dyDescent="0.3">
      <c r="A7502">
        <v>8882</v>
      </c>
      <c r="B7502">
        <v>3</v>
      </c>
      <c r="C7502">
        <v>1</v>
      </c>
      <c r="D7502">
        <v>1171</v>
      </c>
      <c r="E7502">
        <v>1</v>
      </c>
      <c r="F7502" s="39">
        <v>175</v>
      </c>
      <c r="G7502" s="17" t="s">
        <v>12928</v>
      </c>
      <c r="H7502" s="11">
        <v>45029.583333333336</v>
      </c>
      <c r="I7502" s="26" t="s">
        <v>7280</v>
      </c>
      <c r="J7502"/>
      <c r="K7502"/>
      <c r="L7502"/>
    </row>
    <row r="7503" spans="1:12" x14ac:dyDescent="0.3">
      <c r="A7503">
        <v>8882</v>
      </c>
      <c r="B7503">
        <v>3</v>
      </c>
      <c r="C7503">
        <v>1</v>
      </c>
      <c r="D7503">
        <v>571</v>
      </c>
      <c r="E7503">
        <v>1</v>
      </c>
      <c r="F7503" s="39">
        <v>195</v>
      </c>
      <c r="G7503" s="17" t="s">
        <v>12928</v>
      </c>
      <c r="H7503" s="11">
        <v>45029.583333333336</v>
      </c>
      <c r="I7503" s="26" t="s">
        <v>7280</v>
      </c>
      <c r="J7503"/>
      <c r="K7503"/>
      <c r="L7503"/>
    </row>
    <row r="7504" spans="1:12" x14ac:dyDescent="0.3">
      <c r="A7504">
        <v>8882</v>
      </c>
      <c r="B7504">
        <v>3</v>
      </c>
      <c r="C7504">
        <v>1</v>
      </c>
      <c r="D7504">
        <v>572</v>
      </c>
      <c r="E7504">
        <v>1</v>
      </c>
      <c r="F7504" s="39">
        <v>195</v>
      </c>
      <c r="G7504" s="17" t="s">
        <v>12928</v>
      </c>
      <c r="H7504" s="11">
        <v>45029.583333333336</v>
      </c>
      <c r="I7504" s="26" t="s">
        <v>7280</v>
      </c>
      <c r="J7504"/>
      <c r="K7504"/>
      <c r="L7504"/>
    </row>
    <row r="7505" spans="1:12" x14ac:dyDescent="0.3">
      <c r="A7505">
        <v>8882</v>
      </c>
      <c r="B7505">
        <v>3</v>
      </c>
      <c r="C7505">
        <v>1</v>
      </c>
      <c r="D7505">
        <v>574</v>
      </c>
      <c r="E7505">
        <v>1</v>
      </c>
      <c r="F7505" s="39">
        <v>195</v>
      </c>
      <c r="G7505" s="17" t="s">
        <v>12928</v>
      </c>
      <c r="H7505" s="11">
        <v>45029.583333333336</v>
      </c>
      <c r="I7505" s="26" t="s">
        <v>7280</v>
      </c>
      <c r="J7505"/>
      <c r="K7505"/>
      <c r="L7505"/>
    </row>
    <row r="7506" spans="1:12" x14ac:dyDescent="0.3">
      <c r="A7506">
        <v>8882</v>
      </c>
      <c r="B7506">
        <v>3</v>
      </c>
      <c r="C7506">
        <v>1</v>
      </c>
      <c r="D7506">
        <v>4079</v>
      </c>
      <c r="E7506">
        <v>1</v>
      </c>
      <c r="F7506" s="39">
        <v>25</v>
      </c>
      <c r="G7506" s="17" t="s">
        <v>12928</v>
      </c>
      <c r="H7506" s="11">
        <v>45029.583333333336</v>
      </c>
      <c r="I7506" s="26" t="s">
        <v>7280</v>
      </c>
      <c r="J7506"/>
      <c r="K7506"/>
      <c r="L7506"/>
    </row>
    <row r="7507" spans="1:12" x14ac:dyDescent="0.3">
      <c r="A7507">
        <v>8882</v>
      </c>
      <c r="B7507">
        <v>3</v>
      </c>
      <c r="C7507">
        <v>1</v>
      </c>
      <c r="D7507">
        <v>11</v>
      </c>
      <c r="E7507">
        <v>2</v>
      </c>
      <c r="F7507" s="39">
        <v>450</v>
      </c>
      <c r="G7507" s="17" t="s">
        <v>12928</v>
      </c>
      <c r="H7507" s="11">
        <v>45029.583333333336</v>
      </c>
      <c r="I7507" s="26" t="s">
        <v>7280</v>
      </c>
      <c r="J7507"/>
      <c r="K7507"/>
      <c r="L7507"/>
    </row>
    <row r="7508" spans="1:12" x14ac:dyDescent="0.3">
      <c r="A7508">
        <v>8883</v>
      </c>
      <c r="B7508">
        <v>3</v>
      </c>
      <c r="C7508">
        <v>13</v>
      </c>
      <c r="D7508">
        <v>4028</v>
      </c>
      <c r="E7508">
        <v>1</v>
      </c>
      <c r="F7508" s="39">
        <v>45</v>
      </c>
      <c r="G7508" s="17" t="s">
        <v>12928</v>
      </c>
      <c r="H7508" s="11">
        <v>45029.584722222222</v>
      </c>
      <c r="I7508" s="26" t="s">
        <v>7281</v>
      </c>
      <c r="J7508"/>
      <c r="K7508"/>
      <c r="L7508"/>
    </row>
    <row r="7509" spans="1:12" x14ac:dyDescent="0.3">
      <c r="A7509">
        <v>8884</v>
      </c>
      <c r="B7509">
        <v>3</v>
      </c>
      <c r="C7509">
        <v>13</v>
      </c>
      <c r="D7509">
        <v>2786</v>
      </c>
      <c r="E7509">
        <v>1</v>
      </c>
      <c r="F7509" s="39">
        <v>150</v>
      </c>
      <c r="G7509" s="17" t="s">
        <v>12928</v>
      </c>
      <c r="H7509" s="11">
        <v>45029.597916666666</v>
      </c>
      <c r="I7509" s="26" t="s">
        <v>7282</v>
      </c>
      <c r="J7509"/>
      <c r="K7509"/>
      <c r="L7509"/>
    </row>
    <row r="7510" spans="1:12" x14ac:dyDescent="0.3">
      <c r="A7510">
        <v>8886</v>
      </c>
      <c r="B7510">
        <v>3</v>
      </c>
      <c r="C7510">
        <v>1</v>
      </c>
      <c r="D7510">
        <v>3277</v>
      </c>
      <c r="E7510">
        <v>1</v>
      </c>
      <c r="F7510" s="39">
        <v>75</v>
      </c>
      <c r="G7510" s="17" t="s">
        <v>12928</v>
      </c>
      <c r="H7510" s="11">
        <v>45029.624305555553</v>
      </c>
      <c r="I7510" s="26" t="s">
        <v>7283</v>
      </c>
      <c r="J7510"/>
      <c r="K7510"/>
      <c r="L7510"/>
    </row>
    <row r="7511" spans="1:12" x14ac:dyDescent="0.3">
      <c r="A7511">
        <v>8890</v>
      </c>
      <c r="B7511">
        <v>3</v>
      </c>
      <c r="C7511">
        <v>1</v>
      </c>
      <c r="D7511">
        <v>3448</v>
      </c>
      <c r="E7511">
        <v>1</v>
      </c>
      <c r="F7511" s="39">
        <v>912.5</v>
      </c>
      <c r="G7511" s="17" t="s">
        <v>12928</v>
      </c>
      <c r="H7511" s="11">
        <v>45029.638888888891</v>
      </c>
      <c r="I7511" s="26" t="s">
        <v>7284</v>
      </c>
      <c r="J7511"/>
      <c r="K7511"/>
      <c r="L7511"/>
    </row>
    <row r="7512" spans="1:12" x14ac:dyDescent="0.3">
      <c r="A7512">
        <v>8891</v>
      </c>
      <c r="B7512">
        <v>3</v>
      </c>
      <c r="C7512">
        <v>13</v>
      </c>
      <c r="D7512">
        <v>11</v>
      </c>
      <c r="E7512">
        <v>1</v>
      </c>
      <c r="F7512" s="39">
        <v>225</v>
      </c>
      <c r="G7512" s="17" t="s">
        <v>12928</v>
      </c>
      <c r="H7512" s="11">
        <v>45029.63958333333</v>
      </c>
      <c r="I7512" s="26" t="s">
        <v>7285</v>
      </c>
      <c r="J7512"/>
      <c r="K7512"/>
      <c r="L7512"/>
    </row>
    <row r="7513" spans="1:12" x14ac:dyDescent="0.3">
      <c r="A7513">
        <v>8892</v>
      </c>
      <c r="B7513">
        <v>3</v>
      </c>
      <c r="C7513">
        <v>1</v>
      </c>
      <c r="D7513">
        <v>462</v>
      </c>
      <c r="E7513">
        <v>10</v>
      </c>
      <c r="F7513" s="39">
        <v>100</v>
      </c>
      <c r="G7513" s="17" t="s">
        <v>12928</v>
      </c>
      <c r="H7513" s="11">
        <v>45029.64166666667</v>
      </c>
      <c r="I7513" s="26" t="s">
        <v>7286</v>
      </c>
      <c r="J7513"/>
      <c r="K7513"/>
      <c r="L7513"/>
    </row>
    <row r="7514" spans="1:12" x14ac:dyDescent="0.3">
      <c r="A7514">
        <v>8893</v>
      </c>
      <c r="B7514">
        <v>3</v>
      </c>
      <c r="C7514">
        <v>1</v>
      </c>
      <c r="D7514">
        <v>462</v>
      </c>
      <c r="E7514">
        <v>2</v>
      </c>
      <c r="F7514" s="39">
        <v>20</v>
      </c>
      <c r="G7514" s="17" t="s">
        <v>12928</v>
      </c>
      <c r="H7514" s="11">
        <v>45029.643750000003</v>
      </c>
      <c r="I7514" s="26" t="s">
        <v>7287</v>
      </c>
      <c r="J7514"/>
      <c r="K7514"/>
      <c r="L7514"/>
    </row>
    <row r="7515" spans="1:12" x14ac:dyDescent="0.3">
      <c r="A7515">
        <v>8894</v>
      </c>
      <c r="B7515">
        <v>3</v>
      </c>
      <c r="C7515">
        <v>13</v>
      </c>
      <c r="D7515">
        <v>4023</v>
      </c>
      <c r="E7515">
        <v>1</v>
      </c>
      <c r="F7515" s="39">
        <v>400</v>
      </c>
      <c r="G7515" s="17" t="s">
        <v>12928</v>
      </c>
      <c r="H7515" s="11">
        <v>45029.644444444442</v>
      </c>
      <c r="I7515" s="26" t="s">
        <v>7288</v>
      </c>
      <c r="J7515"/>
      <c r="K7515"/>
      <c r="L7515"/>
    </row>
    <row r="7516" spans="1:12" x14ac:dyDescent="0.3">
      <c r="A7516">
        <v>8895</v>
      </c>
      <c r="B7516">
        <v>3</v>
      </c>
      <c r="C7516">
        <v>13</v>
      </c>
      <c r="D7516">
        <v>4028</v>
      </c>
      <c r="E7516">
        <v>2</v>
      </c>
      <c r="F7516" s="39">
        <v>90</v>
      </c>
      <c r="G7516" s="17" t="s">
        <v>12928</v>
      </c>
      <c r="H7516" s="11">
        <v>45029.645833333336</v>
      </c>
      <c r="I7516" s="26" t="s">
        <v>7289</v>
      </c>
      <c r="J7516"/>
      <c r="K7516"/>
      <c r="L7516"/>
    </row>
    <row r="7517" spans="1:12" x14ac:dyDescent="0.3">
      <c r="A7517">
        <v>8896</v>
      </c>
      <c r="B7517">
        <v>3</v>
      </c>
      <c r="C7517">
        <v>1</v>
      </c>
      <c r="D7517">
        <v>1137</v>
      </c>
      <c r="E7517">
        <v>1</v>
      </c>
      <c r="F7517" s="39">
        <v>200</v>
      </c>
      <c r="G7517" s="17" t="s">
        <v>12928</v>
      </c>
      <c r="H7517" s="11">
        <v>45029.651388888888</v>
      </c>
      <c r="I7517" s="26" t="s">
        <v>7290</v>
      </c>
      <c r="J7517"/>
      <c r="K7517"/>
      <c r="L7517"/>
    </row>
    <row r="7518" spans="1:12" x14ac:dyDescent="0.3">
      <c r="A7518">
        <v>8897</v>
      </c>
      <c r="B7518">
        <v>3</v>
      </c>
      <c r="C7518">
        <v>13</v>
      </c>
      <c r="D7518">
        <v>476</v>
      </c>
      <c r="E7518">
        <v>1</v>
      </c>
      <c r="F7518" s="39">
        <v>30</v>
      </c>
      <c r="G7518" s="17" t="s">
        <v>12928</v>
      </c>
      <c r="H7518" s="11">
        <v>45029.659722222219</v>
      </c>
      <c r="I7518" s="26" t="s">
        <v>7291</v>
      </c>
      <c r="J7518"/>
      <c r="K7518"/>
      <c r="L7518"/>
    </row>
    <row r="7519" spans="1:12" x14ac:dyDescent="0.3">
      <c r="A7519">
        <v>8900</v>
      </c>
      <c r="B7519">
        <v>3</v>
      </c>
      <c r="C7519">
        <v>1</v>
      </c>
      <c r="D7519">
        <v>4079</v>
      </c>
      <c r="E7519">
        <v>1</v>
      </c>
      <c r="F7519" s="39">
        <v>25</v>
      </c>
      <c r="G7519" s="17" t="s">
        <v>12928</v>
      </c>
      <c r="H7519" s="11">
        <v>45029.683333333334</v>
      </c>
      <c r="I7519" s="26" t="s">
        <v>7292</v>
      </c>
      <c r="J7519"/>
      <c r="K7519"/>
      <c r="L7519"/>
    </row>
    <row r="7520" spans="1:12" x14ac:dyDescent="0.3">
      <c r="A7520">
        <v>8902</v>
      </c>
      <c r="B7520">
        <v>3</v>
      </c>
      <c r="C7520">
        <v>13</v>
      </c>
      <c r="D7520">
        <v>594</v>
      </c>
      <c r="E7520">
        <v>1</v>
      </c>
      <c r="F7520" s="39">
        <v>497.5</v>
      </c>
      <c r="G7520" s="17" t="s">
        <v>12928</v>
      </c>
      <c r="H7520" s="11">
        <v>45029.686111111114</v>
      </c>
      <c r="I7520" s="26" t="s">
        <v>7293</v>
      </c>
      <c r="J7520"/>
      <c r="K7520"/>
      <c r="L7520"/>
    </row>
    <row r="7521" spans="1:12" x14ac:dyDescent="0.3">
      <c r="A7521">
        <v>8905</v>
      </c>
      <c r="B7521">
        <v>3</v>
      </c>
      <c r="C7521">
        <v>13</v>
      </c>
      <c r="D7521">
        <v>598</v>
      </c>
      <c r="E7521">
        <v>1</v>
      </c>
      <c r="F7521" s="39">
        <v>110</v>
      </c>
      <c r="G7521" s="17" t="s">
        <v>12928</v>
      </c>
      <c r="H7521" s="11">
        <v>45029.688194444447</v>
      </c>
      <c r="I7521" s="26" t="s">
        <v>7294</v>
      </c>
      <c r="J7521"/>
      <c r="K7521"/>
      <c r="L7521"/>
    </row>
    <row r="7522" spans="1:12" x14ac:dyDescent="0.3">
      <c r="A7522">
        <v>8918</v>
      </c>
      <c r="B7522">
        <v>3</v>
      </c>
      <c r="C7522">
        <v>13</v>
      </c>
      <c r="D7522">
        <v>646</v>
      </c>
      <c r="E7522">
        <v>1</v>
      </c>
      <c r="F7522" s="39">
        <v>737.5</v>
      </c>
      <c r="G7522" s="17" t="s">
        <v>12928</v>
      </c>
      <c r="H7522" s="11">
        <v>45029.722222222219</v>
      </c>
      <c r="I7522" s="26" t="s">
        <v>7295</v>
      </c>
      <c r="J7522"/>
      <c r="K7522"/>
      <c r="L7522"/>
    </row>
    <row r="7523" spans="1:12" x14ac:dyDescent="0.3">
      <c r="A7523">
        <v>8918</v>
      </c>
      <c r="B7523">
        <v>3</v>
      </c>
      <c r="C7523">
        <v>13</v>
      </c>
      <c r="D7523">
        <v>3450</v>
      </c>
      <c r="E7523">
        <v>1</v>
      </c>
      <c r="F7523" s="39">
        <v>1350</v>
      </c>
      <c r="G7523" s="17" t="s">
        <v>12928</v>
      </c>
      <c r="H7523" s="11">
        <v>45029.722222222219</v>
      </c>
      <c r="I7523" s="26" t="s">
        <v>7295</v>
      </c>
      <c r="J7523"/>
      <c r="K7523"/>
      <c r="L7523"/>
    </row>
    <row r="7524" spans="1:12" x14ac:dyDescent="0.3">
      <c r="A7524">
        <v>8919</v>
      </c>
      <c r="B7524">
        <v>3</v>
      </c>
      <c r="C7524">
        <v>23</v>
      </c>
      <c r="D7524">
        <v>4028</v>
      </c>
      <c r="E7524">
        <v>1</v>
      </c>
      <c r="F7524" s="39">
        <v>45</v>
      </c>
      <c r="G7524" s="17" t="s">
        <v>12928</v>
      </c>
      <c r="H7524" s="11">
        <v>45029.837500000001</v>
      </c>
      <c r="I7524" s="26" t="s">
        <v>7296</v>
      </c>
      <c r="J7524"/>
      <c r="K7524"/>
      <c r="L7524"/>
    </row>
    <row r="7525" spans="1:12" x14ac:dyDescent="0.3">
      <c r="A7525">
        <v>8921</v>
      </c>
      <c r="B7525">
        <v>3</v>
      </c>
      <c r="C7525">
        <v>23</v>
      </c>
      <c r="D7525">
        <v>82</v>
      </c>
      <c r="E7525">
        <v>1</v>
      </c>
      <c r="F7525" s="39">
        <v>69.5</v>
      </c>
      <c r="G7525" s="17" t="s">
        <v>12928</v>
      </c>
      <c r="H7525" s="11">
        <v>45029.865277777775</v>
      </c>
      <c r="I7525" s="26" t="s">
        <v>7297</v>
      </c>
      <c r="J7525"/>
      <c r="K7525"/>
      <c r="L7525"/>
    </row>
    <row r="7526" spans="1:12" x14ac:dyDescent="0.3">
      <c r="A7526">
        <v>8922</v>
      </c>
      <c r="B7526">
        <v>3</v>
      </c>
      <c r="C7526">
        <v>23</v>
      </c>
      <c r="D7526">
        <v>3216</v>
      </c>
      <c r="E7526">
        <v>1</v>
      </c>
      <c r="F7526" s="39">
        <v>124.5</v>
      </c>
      <c r="G7526" s="17" t="s">
        <v>12928</v>
      </c>
      <c r="H7526" s="11">
        <v>45029.866666666669</v>
      </c>
      <c r="I7526" s="26" t="s">
        <v>7298</v>
      </c>
      <c r="J7526"/>
      <c r="K7526"/>
      <c r="L7526"/>
    </row>
    <row r="7527" spans="1:12" x14ac:dyDescent="0.3">
      <c r="A7527">
        <v>8926</v>
      </c>
      <c r="B7527">
        <v>3</v>
      </c>
      <c r="C7527">
        <v>19</v>
      </c>
      <c r="D7527">
        <v>4238</v>
      </c>
      <c r="E7527">
        <v>1</v>
      </c>
      <c r="F7527" s="39">
        <v>475</v>
      </c>
      <c r="G7527" s="17" t="s">
        <v>12928</v>
      </c>
      <c r="H7527" s="11">
        <v>45029.879861111112</v>
      </c>
      <c r="I7527" s="26" t="s">
        <v>7299</v>
      </c>
      <c r="J7527"/>
      <c r="K7527"/>
      <c r="L7527"/>
    </row>
    <row r="7528" spans="1:12" x14ac:dyDescent="0.3">
      <c r="A7528">
        <v>8926</v>
      </c>
      <c r="B7528">
        <v>3</v>
      </c>
      <c r="C7528">
        <v>19</v>
      </c>
      <c r="D7528">
        <v>3294</v>
      </c>
      <c r="E7528">
        <v>1</v>
      </c>
      <c r="F7528" s="39">
        <v>47.5</v>
      </c>
      <c r="G7528" s="17" t="s">
        <v>12928</v>
      </c>
      <c r="H7528" s="11">
        <v>45029.879861111112</v>
      </c>
      <c r="I7528" s="26" t="s">
        <v>7299</v>
      </c>
      <c r="J7528"/>
      <c r="K7528"/>
      <c r="L7528"/>
    </row>
    <row r="7529" spans="1:12" x14ac:dyDescent="0.3">
      <c r="A7529">
        <v>8927</v>
      </c>
      <c r="B7529">
        <v>3</v>
      </c>
      <c r="C7529">
        <v>19</v>
      </c>
      <c r="D7529">
        <v>244</v>
      </c>
      <c r="E7529">
        <v>1</v>
      </c>
      <c r="F7529" s="39">
        <v>174.5</v>
      </c>
      <c r="G7529" s="17" t="s">
        <v>12928</v>
      </c>
      <c r="H7529" s="11">
        <v>45029.881249999999</v>
      </c>
      <c r="I7529" s="26" t="s">
        <v>7300</v>
      </c>
      <c r="J7529"/>
      <c r="K7529"/>
      <c r="L7529"/>
    </row>
    <row r="7530" spans="1:12" x14ac:dyDescent="0.3">
      <c r="A7530">
        <v>8928</v>
      </c>
      <c r="B7530">
        <v>3</v>
      </c>
      <c r="C7530">
        <v>23</v>
      </c>
      <c r="D7530">
        <v>392</v>
      </c>
      <c r="E7530">
        <v>1</v>
      </c>
      <c r="F7530" s="39">
        <v>75</v>
      </c>
      <c r="G7530" s="17" t="s">
        <v>12928</v>
      </c>
      <c r="H7530" s="11">
        <v>45029.883333333331</v>
      </c>
      <c r="I7530" s="26" t="s">
        <v>7301</v>
      </c>
      <c r="J7530"/>
      <c r="K7530"/>
      <c r="L7530"/>
    </row>
    <row r="7531" spans="1:12" x14ac:dyDescent="0.3">
      <c r="A7531">
        <v>8928</v>
      </c>
      <c r="B7531">
        <v>3</v>
      </c>
      <c r="C7531">
        <v>23</v>
      </c>
      <c r="D7531">
        <v>462</v>
      </c>
      <c r="E7531">
        <v>2</v>
      </c>
      <c r="F7531" s="39">
        <v>20</v>
      </c>
      <c r="G7531" s="17" t="s">
        <v>12928</v>
      </c>
      <c r="H7531" s="11">
        <v>45029.883333333331</v>
      </c>
      <c r="I7531" s="26" t="s">
        <v>7301</v>
      </c>
      <c r="J7531"/>
      <c r="K7531"/>
      <c r="L7531"/>
    </row>
    <row r="7532" spans="1:12" x14ac:dyDescent="0.3">
      <c r="A7532">
        <v>8930</v>
      </c>
      <c r="B7532">
        <v>3</v>
      </c>
      <c r="C7532">
        <v>23</v>
      </c>
      <c r="D7532">
        <v>4028</v>
      </c>
      <c r="E7532">
        <v>1</v>
      </c>
      <c r="F7532" s="39">
        <v>45</v>
      </c>
      <c r="G7532" s="17" t="s">
        <v>12928</v>
      </c>
      <c r="H7532" s="11">
        <v>45029.909722222219</v>
      </c>
      <c r="I7532" s="26" t="s">
        <v>7302</v>
      </c>
      <c r="J7532"/>
      <c r="K7532"/>
      <c r="L7532"/>
    </row>
    <row r="7533" spans="1:12" x14ac:dyDescent="0.3">
      <c r="A7533">
        <v>8930</v>
      </c>
      <c r="B7533">
        <v>3</v>
      </c>
      <c r="C7533">
        <v>23</v>
      </c>
      <c r="D7533">
        <v>4079</v>
      </c>
      <c r="E7533">
        <v>1</v>
      </c>
      <c r="F7533" s="39">
        <v>25</v>
      </c>
      <c r="G7533" s="17" t="s">
        <v>12928</v>
      </c>
      <c r="H7533" s="11">
        <v>45029.909722222219</v>
      </c>
      <c r="I7533" s="26" t="s">
        <v>7302</v>
      </c>
      <c r="J7533"/>
      <c r="K7533"/>
      <c r="L7533"/>
    </row>
    <row r="7534" spans="1:12" x14ac:dyDescent="0.3">
      <c r="A7534">
        <v>8930</v>
      </c>
      <c r="B7534">
        <v>3</v>
      </c>
      <c r="C7534">
        <v>23</v>
      </c>
      <c r="D7534">
        <v>4199</v>
      </c>
      <c r="E7534">
        <v>2</v>
      </c>
      <c r="F7534" s="39">
        <v>20</v>
      </c>
      <c r="G7534" s="17" t="s">
        <v>12928</v>
      </c>
      <c r="H7534" s="11">
        <v>45029.909722222219</v>
      </c>
      <c r="I7534" s="26" t="s">
        <v>7302</v>
      </c>
      <c r="J7534"/>
      <c r="K7534"/>
      <c r="L7534"/>
    </row>
    <row r="7535" spans="1:12" x14ac:dyDescent="0.3">
      <c r="A7535">
        <v>8931</v>
      </c>
      <c r="B7535">
        <v>3</v>
      </c>
      <c r="C7535">
        <v>19</v>
      </c>
      <c r="D7535">
        <v>3343</v>
      </c>
      <c r="E7535">
        <v>1</v>
      </c>
      <c r="F7535" s="39">
        <v>125</v>
      </c>
      <c r="G7535" s="17" t="s">
        <v>12928</v>
      </c>
      <c r="H7535" s="11">
        <v>45029.92083333333</v>
      </c>
      <c r="I7535" s="26" t="s">
        <v>7303</v>
      </c>
      <c r="J7535"/>
      <c r="K7535"/>
      <c r="L7535"/>
    </row>
    <row r="7536" spans="1:12" x14ac:dyDescent="0.3">
      <c r="A7536">
        <v>8934</v>
      </c>
      <c r="B7536">
        <v>3</v>
      </c>
      <c r="C7536">
        <v>19</v>
      </c>
      <c r="D7536">
        <v>629</v>
      </c>
      <c r="E7536">
        <v>1</v>
      </c>
      <c r="F7536" s="39">
        <v>137.5</v>
      </c>
      <c r="G7536" s="17" t="s">
        <v>12928</v>
      </c>
      <c r="H7536" s="11">
        <v>45029.946527777778</v>
      </c>
      <c r="I7536" s="26" t="s">
        <v>7304</v>
      </c>
      <c r="J7536"/>
      <c r="K7536"/>
      <c r="L7536"/>
    </row>
    <row r="7537" spans="1:12" x14ac:dyDescent="0.3">
      <c r="A7537">
        <v>8935</v>
      </c>
      <c r="B7537">
        <v>3</v>
      </c>
      <c r="C7537">
        <v>19</v>
      </c>
      <c r="D7537">
        <v>3533</v>
      </c>
      <c r="E7537">
        <v>1</v>
      </c>
      <c r="F7537" s="39">
        <v>249.5</v>
      </c>
      <c r="G7537" s="17" t="s">
        <v>12928</v>
      </c>
      <c r="H7537" s="11">
        <v>45029.969444444447</v>
      </c>
      <c r="I7537" s="26" t="s">
        <v>7305</v>
      </c>
      <c r="J7537"/>
      <c r="K7537"/>
      <c r="L7537"/>
    </row>
    <row r="7538" spans="1:12" x14ac:dyDescent="0.3">
      <c r="A7538">
        <v>8935</v>
      </c>
      <c r="B7538">
        <v>3</v>
      </c>
      <c r="C7538">
        <v>19</v>
      </c>
      <c r="D7538">
        <v>13</v>
      </c>
      <c r="E7538">
        <v>1</v>
      </c>
      <c r="F7538" s="39">
        <v>1025</v>
      </c>
      <c r="G7538" s="17" t="s">
        <v>12928</v>
      </c>
      <c r="H7538" s="11">
        <v>45029.969444444447</v>
      </c>
      <c r="I7538" s="26" t="s">
        <v>7305</v>
      </c>
      <c r="J7538"/>
      <c r="K7538"/>
      <c r="L7538"/>
    </row>
    <row r="7539" spans="1:12" x14ac:dyDescent="0.3">
      <c r="A7539">
        <v>8936</v>
      </c>
      <c r="B7539">
        <v>3</v>
      </c>
      <c r="C7539">
        <v>23</v>
      </c>
      <c r="D7539">
        <v>3220</v>
      </c>
      <c r="E7539">
        <v>1</v>
      </c>
      <c r="F7539" s="39">
        <v>89.5</v>
      </c>
      <c r="G7539" s="17" t="s">
        <v>12928</v>
      </c>
      <c r="H7539" s="11">
        <v>45029.977777777778</v>
      </c>
      <c r="I7539" s="26" t="s">
        <v>7306</v>
      </c>
      <c r="J7539"/>
      <c r="K7539"/>
      <c r="L7539"/>
    </row>
    <row r="7540" spans="1:12" x14ac:dyDescent="0.3">
      <c r="A7540">
        <v>8937</v>
      </c>
      <c r="B7540">
        <v>3</v>
      </c>
      <c r="C7540">
        <v>19</v>
      </c>
      <c r="D7540">
        <v>4028</v>
      </c>
      <c r="E7540">
        <v>1</v>
      </c>
      <c r="F7540" s="39">
        <v>45</v>
      </c>
      <c r="G7540" s="17" t="s">
        <v>12928</v>
      </c>
      <c r="H7540" s="11">
        <v>45029.986111111109</v>
      </c>
      <c r="I7540" s="26" t="s">
        <v>7307</v>
      </c>
      <c r="J7540"/>
      <c r="K7540"/>
      <c r="L7540"/>
    </row>
    <row r="7541" spans="1:12" x14ac:dyDescent="0.3">
      <c r="A7541">
        <v>8940</v>
      </c>
      <c r="B7541">
        <v>3</v>
      </c>
      <c r="C7541">
        <v>23</v>
      </c>
      <c r="D7541">
        <v>3445</v>
      </c>
      <c r="E7541">
        <v>1</v>
      </c>
      <c r="F7541" s="39">
        <v>299.5</v>
      </c>
      <c r="G7541" s="17" t="s">
        <v>12928</v>
      </c>
      <c r="H7541" s="11">
        <v>45030.009027777778</v>
      </c>
      <c r="I7541" s="26" t="s">
        <v>7308</v>
      </c>
      <c r="J7541"/>
      <c r="K7541"/>
      <c r="L7541"/>
    </row>
    <row r="7542" spans="1:12" x14ac:dyDescent="0.3">
      <c r="A7542">
        <v>8940</v>
      </c>
      <c r="B7542">
        <v>3</v>
      </c>
      <c r="C7542">
        <v>23</v>
      </c>
      <c r="D7542">
        <v>4087</v>
      </c>
      <c r="E7542">
        <v>1</v>
      </c>
      <c r="F7542" s="39">
        <v>10</v>
      </c>
      <c r="G7542" s="17" t="s">
        <v>12928</v>
      </c>
      <c r="H7542" s="11">
        <v>45030.009027777778</v>
      </c>
      <c r="I7542" s="26" t="s">
        <v>7308</v>
      </c>
      <c r="J7542"/>
      <c r="K7542"/>
      <c r="L7542"/>
    </row>
    <row r="7543" spans="1:12" x14ac:dyDescent="0.3">
      <c r="A7543">
        <v>9881</v>
      </c>
      <c r="B7543">
        <v>3</v>
      </c>
      <c r="C7543">
        <v>13</v>
      </c>
      <c r="D7543">
        <v>597</v>
      </c>
      <c r="E7543">
        <v>3</v>
      </c>
      <c r="F7543" s="39">
        <v>330</v>
      </c>
      <c r="G7543" s="17" t="s">
        <v>12928</v>
      </c>
      <c r="H7543" s="11">
        <v>45030.51666666667</v>
      </c>
      <c r="I7543" s="26" t="s">
        <v>7309</v>
      </c>
      <c r="J7543"/>
      <c r="K7543"/>
      <c r="L7543"/>
    </row>
    <row r="7544" spans="1:12" x14ac:dyDescent="0.3">
      <c r="A7544">
        <v>9882</v>
      </c>
      <c r="B7544">
        <v>3</v>
      </c>
      <c r="C7544">
        <v>13</v>
      </c>
      <c r="D7544">
        <v>462</v>
      </c>
      <c r="E7544">
        <v>1</v>
      </c>
      <c r="F7544" s="39">
        <v>10</v>
      </c>
      <c r="G7544" s="17" t="s">
        <v>12928</v>
      </c>
      <c r="H7544" s="11">
        <v>45030.521527777775</v>
      </c>
      <c r="I7544" s="26" t="s">
        <v>7310</v>
      </c>
      <c r="J7544"/>
      <c r="K7544"/>
      <c r="L7544"/>
    </row>
    <row r="7545" spans="1:12" x14ac:dyDescent="0.3">
      <c r="A7545">
        <v>9882</v>
      </c>
      <c r="B7545">
        <v>3</v>
      </c>
      <c r="C7545">
        <v>13</v>
      </c>
      <c r="D7545">
        <v>468</v>
      </c>
      <c r="E7545">
        <v>1</v>
      </c>
      <c r="F7545" s="39">
        <v>125</v>
      </c>
      <c r="G7545" s="17" t="s">
        <v>12928</v>
      </c>
      <c r="H7545" s="11">
        <v>45030.521527777775</v>
      </c>
      <c r="I7545" s="26" t="s">
        <v>7310</v>
      </c>
      <c r="J7545"/>
      <c r="K7545"/>
      <c r="L7545"/>
    </row>
    <row r="7546" spans="1:12" x14ac:dyDescent="0.3">
      <c r="A7546">
        <v>9883</v>
      </c>
      <c r="B7546">
        <v>3</v>
      </c>
      <c r="C7546">
        <v>13</v>
      </c>
      <c r="D7546">
        <v>468</v>
      </c>
      <c r="E7546">
        <v>1</v>
      </c>
      <c r="F7546" s="39">
        <v>125</v>
      </c>
      <c r="G7546" s="17" t="s">
        <v>12928</v>
      </c>
      <c r="H7546" s="11">
        <v>45030.523611111108</v>
      </c>
      <c r="I7546" s="26" t="s">
        <v>7311</v>
      </c>
      <c r="J7546"/>
      <c r="K7546"/>
      <c r="L7546"/>
    </row>
    <row r="7547" spans="1:12" x14ac:dyDescent="0.3">
      <c r="A7547">
        <v>9884</v>
      </c>
      <c r="B7547">
        <v>3</v>
      </c>
      <c r="C7547">
        <v>1</v>
      </c>
      <c r="D7547">
        <v>475</v>
      </c>
      <c r="E7547">
        <v>1</v>
      </c>
      <c r="F7547" s="39">
        <v>50</v>
      </c>
      <c r="G7547" s="17" t="s">
        <v>12928</v>
      </c>
      <c r="H7547" s="11">
        <v>45030.553472222222</v>
      </c>
      <c r="I7547" s="26" t="s">
        <v>7312</v>
      </c>
      <c r="J7547"/>
      <c r="K7547"/>
      <c r="L7547"/>
    </row>
    <row r="7548" spans="1:12" x14ac:dyDescent="0.3">
      <c r="A7548">
        <v>9885</v>
      </c>
      <c r="B7548">
        <v>3</v>
      </c>
      <c r="C7548">
        <v>13</v>
      </c>
      <c r="D7548">
        <v>4076</v>
      </c>
      <c r="E7548">
        <v>1</v>
      </c>
      <c r="F7548" s="39">
        <v>49.5</v>
      </c>
      <c r="G7548" s="17" t="s">
        <v>12928</v>
      </c>
      <c r="H7548" s="11">
        <v>45030.555555555555</v>
      </c>
      <c r="I7548" s="26" t="s">
        <v>7313</v>
      </c>
      <c r="J7548"/>
      <c r="K7548"/>
      <c r="L7548"/>
    </row>
    <row r="7549" spans="1:12" x14ac:dyDescent="0.3">
      <c r="A7549">
        <v>9885</v>
      </c>
      <c r="B7549">
        <v>3</v>
      </c>
      <c r="C7549">
        <v>13</v>
      </c>
      <c r="D7549">
        <v>4079</v>
      </c>
      <c r="E7549">
        <v>1</v>
      </c>
      <c r="F7549" s="39">
        <v>25</v>
      </c>
      <c r="G7549" s="17" t="s">
        <v>12928</v>
      </c>
      <c r="H7549" s="11">
        <v>45030.555555555555</v>
      </c>
      <c r="I7549" s="26" t="s">
        <v>7313</v>
      </c>
      <c r="J7549"/>
      <c r="K7549"/>
      <c r="L7549"/>
    </row>
    <row r="7550" spans="1:12" x14ac:dyDescent="0.3">
      <c r="A7550">
        <v>9885</v>
      </c>
      <c r="B7550">
        <v>3</v>
      </c>
      <c r="C7550">
        <v>13</v>
      </c>
      <c r="D7550">
        <v>4027</v>
      </c>
      <c r="E7550">
        <v>1</v>
      </c>
      <c r="F7550" s="39">
        <v>275</v>
      </c>
      <c r="G7550" s="17" t="s">
        <v>12928</v>
      </c>
      <c r="H7550" s="11">
        <v>45030.555555555555</v>
      </c>
      <c r="I7550" s="26" t="s">
        <v>7313</v>
      </c>
      <c r="J7550"/>
      <c r="K7550"/>
      <c r="L7550"/>
    </row>
    <row r="7551" spans="1:12" x14ac:dyDescent="0.3">
      <c r="A7551">
        <v>9887</v>
      </c>
      <c r="B7551">
        <v>3</v>
      </c>
      <c r="C7551">
        <v>13</v>
      </c>
      <c r="D7551">
        <v>4220</v>
      </c>
      <c r="E7551">
        <v>1</v>
      </c>
      <c r="F7551" s="39">
        <v>7.5</v>
      </c>
      <c r="G7551" s="17" t="s">
        <v>12928</v>
      </c>
      <c r="H7551" s="11">
        <v>45030.572916666664</v>
      </c>
      <c r="I7551" s="26" t="s">
        <v>7314</v>
      </c>
      <c r="J7551"/>
      <c r="K7551"/>
      <c r="L7551"/>
    </row>
    <row r="7552" spans="1:12" x14ac:dyDescent="0.3">
      <c r="A7552">
        <v>9887</v>
      </c>
      <c r="B7552">
        <v>3</v>
      </c>
      <c r="C7552">
        <v>13</v>
      </c>
      <c r="D7552">
        <v>4092</v>
      </c>
      <c r="E7552">
        <v>1</v>
      </c>
      <c r="F7552" s="39">
        <v>25</v>
      </c>
      <c r="G7552" s="17" t="s">
        <v>12928</v>
      </c>
      <c r="H7552" s="11">
        <v>45030.572916666664</v>
      </c>
      <c r="I7552" s="26" t="s">
        <v>7314</v>
      </c>
      <c r="J7552"/>
      <c r="K7552"/>
      <c r="L7552"/>
    </row>
    <row r="7553" spans="1:12" x14ac:dyDescent="0.3">
      <c r="A7553">
        <v>9888</v>
      </c>
      <c r="B7553">
        <v>3</v>
      </c>
      <c r="C7553">
        <v>1</v>
      </c>
      <c r="D7553">
        <v>2854</v>
      </c>
      <c r="E7553">
        <v>1</v>
      </c>
      <c r="F7553" s="39">
        <v>175</v>
      </c>
      <c r="G7553" s="17" t="s">
        <v>12928</v>
      </c>
      <c r="H7553" s="11">
        <v>45030.576388888891</v>
      </c>
      <c r="I7553" s="26" t="s">
        <v>7315</v>
      </c>
      <c r="J7553"/>
      <c r="K7553"/>
      <c r="L7553"/>
    </row>
    <row r="7554" spans="1:12" x14ac:dyDescent="0.3">
      <c r="A7554">
        <v>9888</v>
      </c>
      <c r="B7554">
        <v>3</v>
      </c>
      <c r="C7554">
        <v>1</v>
      </c>
      <c r="D7554">
        <v>2779</v>
      </c>
      <c r="E7554">
        <v>1</v>
      </c>
      <c r="F7554" s="39">
        <v>750</v>
      </c>
      <c r="G7554" s="17" t="s">
        <v>12928</v>
      </c>
      <c r="H7554" s="11">
        <v>45030.576388888891</v>
      </c>
      <c r="I7554" s="26" t="s">
        <v>7315</v>
      </c>
      <c r="J7554"/>
      <c r="K7554"/>
      <c r="L7554"/>
    </row>
    <row r="7555" spans="1:12" x14ac:dyDescent="0.3">
      <c r="A7555">
        <v>9888</v>
      </c>
      <c r="B7555">
        <v>3</v>
      </c>
      <c r="C7555">
        <v>1</v>
      </c>
      <c r="D7555">
        <v>3333</v>
      </c>
      <c r="E7555">
        <v>1</v>
      </c>
      <c r="F7555" s="39">
        <v>387.5</v>
      </c>
      <c r="G7555" s="17" t="s">
        <v>12928</v>
      </c>
      <c r="H7555" s="11">
        <v>45030.576388888891</v>
      </c>
      <c r="I7555" s="26" t="s">
        <v>7315</v>
      </c>
      <c r="J7555"/>
      <c r="K7555"/>
      <c r="L7555"/>
    </row>
    <row r="7556" spans="1:12" x14ac:dyDescent="0.3">
      <c r="A7556">
        <v>9888</v>
      </c>
      <c r="B7556">
        <v>3</v>
      </c>
      <c r="C7556">
        <v>1</v>
      </c>
      <c r="D7556">
        <v>4079</v>
      </c>
      <c r="E7556">
        <v>1</v>
      </c>
      <c r="F7556" s="39">
        <v>25</v>
      </c>
      <c r="G7556" s="17" t="s">
        <v>12928</v>
      </c>
      <c r="H7556" s="11">
        <v>45030.576388888891</v>
      </c>
      <c r="I7556" s="26" t="s">
        <v>7315</v>
      </c>
      <c r="J7556"/>
      <c r="K7556"/>
      <c r="L7556"/>
    </row>
    <row r="7557" spans="1:12" x14ac:dyDescent="0.3">
      <c r="A7557">
        <v>9890</v>
      </c>
      <c r="B7557">
        <v>3</v>
      </c>
      <c r="C7557">
        <v>13</v>
      </c>
      <c r="D7557">
        <v>1165</v>
      </c>
      <c r="E7557">
        <v>1</v>
      </c>
      <c r="F7557" s="39">
        <v>25</v>
      </c>
      <c r="G7557" s="17" t="s">
        <v>12928</v>
      </c>
      <c r="H7557" s="11">
        <v>45030.620138888888</v>
      </c>
      <c r="I7557" s="26" t="s">
        <v>7316</v>
      </c>
      <c r="J7557"/>
      <c r="K7557"/>
      <c r="L7557"/>
    </row>
    <row r="7558" spans="1:12" x14ac:dyDescent="0.3">
      <c r="A7558">
        <v>9890</v>
      </c>
      <c r="B7558">
        <v>3</v>
      </c>
      <c r="C7558">
        <v>13</v>
      </c>
      <c r="D7558">
        <v>1168</v>
      </c>
      <c r="E7558">
        <v>1</v>
      </c>
      <c r="F7558" s="39">
        <v>25</v>
      </c>
      <c r="G7558" s="17" t="s">
        <v>12928</v>
      </c>
      <c r="H7558" s="11">
        <v>45030.620138888888</v>
      </c>
      <c r="I7558" s="26" t="s">
        <v>7316</v>
      </c>
      <c r="J7558"/>
      <c r="K7558"/>
      <c r="L7558"/>
    </row>
    <row r="7559" spans="1:12" x14ac:dyDescent="0.3">
      <c r="A7559">
        <v>9890</v>
      </c>
      <c r="B7559">
        <v>3</v>
      </c>
      <c r="C7559">
        <v>13</v>
      </c>
      <c r="D7559">
        <v>1167</v>
      </c>
      <c r="E7559">
        <v>1</v>
      </c>
      <c r="F7559" s="39">
        <v>25</v>
      </c>
      <c r="G7559" s="17" t="s">
        <v>12928</v>
      </c>
      <c r="H7559" s="11">
        <v>45030.620138888888</v>
      </c>
      <c r="I7559" s="26" t="s">
        <v>7316</v>
      </c>
      <c r="J7559"/>
      <c r="K7559"/>
      <c r="L7559"/>
    </row>
    <row r="7560" spans="1:12" x14ac:dyDescent="0.3">
      <c r="A7560">
        <v>9890</v>
      </c>
      <c r="B7560">
        <v>3</v>
      </c>
      <c r="C7560">
        <v>13</v>
      </c>
      <c r="D7560">
        <v>3232</v>
      </c>
      <c r="E7560">
        <v>1</v>
      </c>
      <c r="F7560" s="39">
        <v>172.5</v>
      </c>
      <c r="G7560" s="17" t="s">
        <v>12928</v>
      </c>
      <c r="H7560" s="11">
        <v>45030.620138888888</v>
      </c>
      <c r="I7560" s="26" t="s">
        <v>7316</v>
      </c>
      <c r="J7560"/>
      <c r="K7560"/>
      <c r="L7560"/>
    </row>
    <row r="7561" spans="1:12" x14ac:dyDescent="0.3">
      <c r="A7561">
        <v>9891</v>
      </c>
      <c r="B7561">
        <v>3</v>
      </c>
      <c r="C7561">
        <v>1</v>
      </c>
      <c r="D7561">
        <v>671</v>
      </c>
      <c r="E7561">
        <v>1</v>
      </c>
      <c r="F7561" s="39">
        <v>149.5</v>
      </c>
      <c r="G7561" s="17" t="s">
        <v>12928</v>
      </c>
      <c r="H7561" s="11">
        <v>45030.633333333331</v>
      </c>
      <c r="I7561" s="26" t="s">
        <v>7317</v>
      </c>
      <c r="J7561"/>
      <c r="K7561"/>
      <c r="L7561"/>
    </row>
    <row r="7562" spans="1:12" x14ac:dyDescent="0.3">
      <c r="A7562">
        <v>9891</v>
      </c>
      <c r="B7562">
        <v>3</v>
      </c>
      <c r="C7562">
        <v>1</v>
      </c>
      <c r="D7562">
        <v>4028</v>
      </c>
      <c r="E7562">
        <v>1</v>
      </c>
      <c r="F7562" s="39">
        <v>45</v>
      </c>
      <c r="G7562" s="17" t="s">
        <v>12928</v>
      </c>
      <c r="H7562" s="11">
        <v>45030.633333333331</v>
      </c>
      <c r="I7562" s="26" t="s">
        <v>7317</v>
      </c>
      <c r="J7562"/>
      <c r="K7562"/>
      <c r="L7562"/>
    </row>
    <row r="7563" spans="1:12" x14ac:dyDescent="0.3">
      <c r="A7563">
        <v>9892</v>
      </c>
      <c r="B7563">
        <v>3</v>
      </c>
      <c r="C7563">
        <v>1</v>
      </c>
      <c r="D7563">
        <v>385</v>
      </c>
      <c r="E7563">
        <v>1</v>
      </c>
      <c r="F7563" s="39">
        <v>197.5</v>
      </c>
      <c r="G7563" s="17" t="s">
        <v>12928</v>
      </c>
      <c r="H7563" s="11">
        <v>45030.645833333336</v>
      </c>
      <c r="I7563" s="26" t="s">
        <v>7318</v>
      </c>
      <c r="J7563"/>
      <c r="K7563"/>
      <c r="L7563"/>
    </row>
    <row r="7564" spans="1:12" x14ac:dyDescent="0.3">
      <c r="A7564">
        <v>9892</v>
      </c>
      <c r="B7564">
        <v>3</v>
      </c>
      <c r="C7564">
        <v>1</v>
      </c>
      <c r="D7564">
        <v>4027</v>
      </c>
      <c r="E7564">
        <v>1</v>
      </c>
      <c r="F7564" s="39">
        <v>275</v>
      </c>
      <c r="G7564" s="17" t="s">
        <v>12928</v>
      </c>
      <c r="H7564" s="11">
        <v>45030.645833333336</v>
      </c>
      <c r="I7564" s="26" t="s">
        <v>7318</v>
      </c>
      <c r="J7564"/>
      <c r="K7564"/>
      <c r="L7564"/>
    </row>
    <row r="7565" spans="1:12" x14ac:dyDescent="0.3">
      <c r="A7565">
        <v>9893</v>
      </c>
      <c r="B7565">
        <v>3</v>
      </c>
      <c r="C7565">
        <v>13</v>
      </c>
      <c r="D7565">
        <v>3613</v>
      </c>
      <c r="E7565">
        <v>1</v>
      </c>
      <c r="F7565" s="39">
        <v>1099.5</v>
      </c>
      <c r="G7565" s="17" t="s">
        <v>12928</v>
      </c>
      <c r="H7565" s="11">
        <v>45030.650694444441</v>
      </c>
      <c r="I7565" s="26" t="s">
        <v>7319</v>
      </c>
      <c r="J7565"/>
      <c r="K7565"/>
      <c r="L7565"/>
    </row>
    <row r="7566" spans="1:12" x14ac:dyDescent="0.3">
      <c r="A7566">
        <v>9893</v>
      </c>
      <c r="B7566">
        <v>3</v>
      </c>
      <c r="C7566">
        <v>13</v>
      </c>
      <c r="D7566">
        <v>3610</v>
      </c>
      <c r="E7566">
        <v>1</v>
      </c>
      <c r="F7566" s="39">
        <v>325</v>
      </c>
      <c r="G7566" s="17" t="s">
        <v>12928</v>
      </c>
      <c r="H7566" s="11">
        <v>45030.650694444441</v>
      </c>
      <c r="I7566" s="26" t="s">
        <v>7319</v>
      </c>
      <c r="J7566"/>
      <c r="K7566"/>
      <c r="L7566"/>
    </row>
    <row r="7567" spans="1:12" x14ac:dyDescent="0.3">
      <c r="A7567">
        <v>9893</v>
      </c>
      <c r="B7567">
        <v>3</v>
      </c>
      <c r="C7567">
        <v>13</v>
      </c>
      <c r="D7567">
        <v>2776</v>
      </c>
      <c r="E7567">
        <v>1</v>
      </c>
      <c r="F7567" s="39">
        <v>225</v>
      </c>
      <c r="G7567" s="17" t="s">
        <v>12928</v>
      </c>
      <c r="H7567" s="11">
        <v>45030.650694444441</v>
      </c>
      <c r="I7567" s="26" t="s">
        <v>7319</v>
      </c>
      <c r="J7567"/>
      <c r="K7567"/>
      <c r="L7567"/>
    </row>
    <row r="7568" spans="1:12" x14ac:dyDescent="0.3">
      <c r="A7568">
        <v>9898</v>
      </c>
      <c r="B7568">
        <v>3</v>
      </c>
      <c r="C7568">
        <v>1</v>
      </c>
      <c r="D7568">
        <v>3531</v>
      </c>
      <c r="E7568">
        <v>1</v>
      </c>
      <c r="F7568" s="39">
        <v>199.5</v>
      </c>
      <c r="G7568" s="17" t="s">
        <v>12928</v>
      </c>
      <c r="H7568" s="11">
        <v>45030.7</v>
      </c>
      <c r="I7568" s="26" t="s">
        <v>7320</v>
      </c>
      <c r="J7568"/>
      <c r="K7568"/>
      <c r="L7568"/>
    </row>
    <row r="7569" spans="1:12" x14ac:dyDescent="0.3">
      <c r="A7569">
        <v>9898</v>
      </c>
      <c r="B7569">
        <v>3</v>
      </c>
      <c r="C7569">
        <v>1</v>
      </c>
      <c r="D7569">
        <v>3534</v>
      </c>
      <c r="E7569">
        <v>1</v>
      </c>
      <c r="F7569" s="39">
        <v>175</v>
      </c>
      <c r="G7569" s="17" t="s">
        <v>12928</v>
      </c>
      <c r="H7569" s="11">
        <v>45030.7</v>
      </c>
      <c r="I7569" s="26" t="s">
        <v>7320</v>
      </c>
      <c r="J7569"/>
      <c r="K7569"/>
      <c r="L7569"/>
    </row>
    <row r="7570" spans="1:12" x14ac:dyDescent="0.3">
      <c r="A7570">
        <v>9898</v>
      </c>
      <c r="B7570">
        <v>3</v>
      </c>
      <c r="C7570">
        <v>1</v>
      </c>
      <c r="D7570">
        <v>4241</v>
      </c>
      <c r="E7570">
        <v>1</v>
      </c>
      <c r="F7570" s="39">
        <v>175</v>
      </c>
      <c r="G7570" s="17" t="s">
        <v>12928</v>
      </c>
      <c r="H7570" s="11">
        <v>45030.7</v>
      </c>
      <c r="I7570" s="26" t="s">
        <v>7320</v>
      </c>
      <c r="J7570"/>
      <c r="K7570"/>
      <c r="L7570"/>
    </row>
    <row r="7571" spans="1:12" x14ac:dyDescent="0.3">
      <c r="A7571">
        <v>9899</v>
      </c>
      <c r="B7571">
        <v>3</v>
      </c>
      <c r="C7571">
        <v>13</v>
      </c>
      <c r="D7571">
        <v>4079</v>
      </c>
      <c r="E7571">
        <v>1</v>
      </c>
      <c r="F7571" s="39">
        <v>25</v>
      </c>
      <c r="G7571" s="17" t="s">
        <v>12928</v>
      </c>
      <c r="H7571" s="11">
        <v>45030.702777777777</v>
      </c>
      <c r="I7571" s="26" t="s">
        <v>7321</v>
      </c>
      <c r="J7571"/>
      <c r="K7571"/>
      <c r="L7571"/>
    </row>
    <row r="7572" spans="1:12" x14ac:dyDescent="0.3">
      <c r="A7572">
        <v>9902</v>
      </c>
      <c r="B7572">
        <v>3</v>
      </c>
      <c r="C7572">
        <v>23</v>
      </c>
      <c r="D7572">
        <v>588</v>
      </c>
      <c r="E7572">
        <v>1</v>
      </c>
      <c r="F7572" s="39">
        <v>450</v>
      </c>
      <c r="G7572" s="17" t="s">
        <v>12928</v>
      </c>
      <c r="H7572" s="11">
        <v>45030.852777777778</v>
      </c>
      <c r="I7572" s="26" t="s">
        <v>7322</v>
      </c>
      <c r="J7572"/>
      <c r="K7572"/>
      <c r="L7572"/>
    </row>
    <row r="7573" spans="1:12" x14ac:dyDescent="0.3">
      <c r="A7573">
        <v>9902</v>
      </c>
      <c r="B7573">
        <v>3</v>
      </c>
      <c r="C7573">
        <v>23</v>
      </c>
      <c r="D7573">
        <v>590</v>
      </c>
      <c r="E7573">
        <v>1</v>
      </c>
      <c r="F7573" s="39">
        <v>1650</v>
      </c>
      <c r="G7573" s="17" t="s">
        <v>12928</v>
      </c>
      <c r="H7573" s="11">
        <v>45030.852777777778</v>
      </c>
      <c r="I7573" s="26" t="s">
        <v>7322</v>
      </c>
      <c r="J7573"/>
      <c r="K7573"/>
      <c r="L7573"/>
    </row>
    <row r="7574" spans="1:12" x14ac:dyDescent="0.3">
      <c r="A7574">
        <v>9903</v>
      </c>
      <c r="B7574">
        <v>3</v>
      </c>
      <c r="C7574">
        <v>23</v>
      </c>
      <c r="D7574">
        <v>3390</v>
      </c>
      <c r="E7574">
        <v>1</v>
      </c>
      <c r="F7574" s="39">
        <v>175</v>
      </c>
      <c r="G7574" s="17" t="s">
        <v>12928</v>
      </c>
      <c r="H7574" s="11">
        <v>45030.855555555558</v>
      </c>
      <c r="I7574" s="26" t="s">
        <v>7323</v>
      </c>
      <c r="J7574"/>
      <c r="K7574"/>
      <c r="L7574"/>
    </row>
    <row r="7575" spans="1:12" x14ac:dyDescent="0.3">
      <c r="A7575">
        <v>9903</v>
      </c>
      <c r="B7575">
        <v>3</v>
      </c>
      <c r="C7575">
        <v>23</v>
      </c>
      <c r="D7575">
        <v>3391</v>
      </c>
      <c r="E7575">
        <v>1</v>
      </c>
      <c r="F7575" s="39">
        <v>175</v>
      </c>
      <c r="G7575" s="17" t="s">
        <v>12928</v>
      </c>
      <c r="H7575" s="11">
        <v>45030.855555555558</v>
      </c>
      <c r="I7575" s="26" t="s">
        <v>7323</v>
      </c>
      <c r="J7575"/>
      <c r="K7575"/>
      <c r="L7575"/>
    </row>
    <row r="7576" spans="1:12" x14ac:dyDescent="0.3">
      <c r="A7576">
        <v>9904</v>
      </c>
      <c r="B7576">
        <v>3</v>
      </c>
      <c r="C7576">
        <v>23</v>
      </c>
      <c r="D7576">
        <v>3362</v>
      </c>
      <c r="E7576">
        <v>1</v>
      </c>
      <c r="F7576" s="39">
        <v>947.5</v>
      </c>
      <c r="G7576" s="17" t="s">
        <v>12928</v>
      </c>
      <c r="H7576" s="11">
        <v>45030.859027777777</v>
      </c>
      <c r="I7576" s="26" t="s">
        <v>7324</v>
      </c>
      <c r="J7576"/>
      <c r="K7576"/>
      <c r="L7576"/>
    </row>
    <row r="7577" spans="1:12" x14ac:dyDescent="0.3">
      <c r="A7577">
        <v>9905</v>
      </c>
      <c r="B7577">
        <v>3</v>
      </c>
      <c r="C7577">
        <v>23</v>
      </c>
      <c r="D7577">
        <v>598</v>
      </c>
      <c r="E7577">
        <v>1</v>
      </c>
      <c r="F7577" s="39">
        <v>110</v>
      </c>
      <c r="G7577" s="17" t="s">
        <v>12928</v>
      </c>
      <c r="H7577" s="11">
        <v>45030.864583333336</v>
      </c>
      <c r="I7577" s="26" t="s">
        <v>7325</v>
      </c>
      <c r="J7577"/>
      <c r="K7577"/>
      <c r="L7577"/>
    </row>
    <row r="7578" spans="1:12" x14ac:dyDescent="0.3">
      <c r="A7578">
        <v>9905</v>
      </c>
      <c r="B7578">
        <v>3</v>
      </c>
      <c r="C7578">
        <v>23</v>
      </c>
      <c r="D7578">
        <v>597</v>
      </c>
      <c r="E7578">
        <v>1</v>
      </c>
      <c r="F7578" s="39">
        <v>110</v>
      </c>
      <c r="G7578" s="17" t="s">
        <v>12928</v>
      </c>
      <c r="H7578" s="11">
        <v>45030.864583333336</v>
      </c>
      <c r="I7578" s="26" t="s">
        <v>7325</v>
      </c>
      <c r="J7578"/>
      <c r="K7578"/>
      <c r="L7578"/>
    </row>
    <row r="7579" spans="1:12" x14ac:dyDescent="0.3">
      <c r="A7579">
        <v>9905</v>
      </c>
      <c r="B7579">
        <v>3</v>
      </c>
      <c r="C7579">
        <v>23</v>
      </c>
      <c r="D7579">
        <v>478</v>
      </c>
      <c r="E7579">
        <v>1</v>
      </c>
      <c r="F7579" s="39">
        <v>75</v>
      </c>
      <c r="G7579" s="17" t="s">
        <v>12928</v>
      </c>
      <c r="H7579" s="11">
        <v>45030.864583333336</v>
      </c>
      <c r="I7579" s="26" t="s">
        <v>7325</v>
      </c>
      <c r="J7579"/>
      <c r="K7579"/>
      <c r="L7579"/>
    </row>
    <row r="7580" spans="1:12" x14ac:dyDescent="0.3">
      <c r="A7580">
        <v>9905</v>
      </c>
      <c r="B7580">
        <v>3</v>
      </c>
      <c r="C7580">
        <v>23</v>
      </c>
      <c r="D7580">
        <v>392</v>
      </c>
      <c r="E7580">
        <v>1</v>
      </c>
      <c r="F7580" s="39">
        <v>75</v>
      </c>
      <c r="G7580" s="17" t="s">
        <v>12928</v>
      </c>
      <c r="H7580" s="11">
        <v>45030.864583333336</v>
      </c>
      <c r="I7580" s="26" t="s">
        <v>7325</v>
      </c>
      <c r="J7580"/>
      <c r="K7580"/>
      <c r="L7580"/>
    </row>
    <row r="7581" spans="1:12" x14ac:dyDescent="0.3">
      <c r="A7581">
        <v>9908</v>
      </c>
      <c r="B7581">
        <v>3</v>
      </c>
      <c r="C7581">
        <v>19</v>
      </c>
      <c r="D7581">
        <v>2825</v>
      </c>
      <c r="E7581">
        <v>1</v>
      </c>
      <c r="F7581" s="39">
        <v>425</v>
      </c>
      <c r="G7581" s="17" t="s">
        <v>12928</v>
      </c>
      <c r="H7581" s="11">
        <v>45030.873611111114</v>
      </c>
      <c r="I7581" s="26" t="s">
        <v>7326</v>
      </c>
      <c r="J7581"/>
      <c r="K7581"/>
      <c r="L7581"/>
    </row>
    <row r="7582" spans="1:12" x14ac:dyDescent="0.3">
      <c r="A7582">
        <v>9908</v>
      </c>
      <c r="B7582">
        <v>3</v>
      </c>
      <c r="C7582">
        <v>19</v>
      </c>
      <c r="D7582">
        <v>4026</v>
      </c>
      <c r="E7582">
        <v>1</v>
      </c>
      <c r="F7582" s="39">
        <v>450</v>
      </c>
      <c r="G7582" s="17" t="s">
        <v>12928</v>
      </c>
      <c r="H7582" s="11">
        <v>45030.873611111114</v>
      </c>
      <c r="I7582" s="26" t="s">
        <v>7326</v>
      </c>
      <c r="J7582"/>
      <c r="K7582"/>
      <c r="L7582"/>
    </row>
    <row r="7583" spans="1:12" x14ac:dyDescent="0.3">
      <c r="A7583">
        <v>9909</v>
      </c>
      <c r="B7583">
        <v>3</v>
      </c>
      <c r="C7583">
        <v>23</v>
      </c>
      <c r="D7583">
        <v>2769</v>
      </c>
      <c r="E7583">
        <v>1</v>
      </c>
      <c r="F7583" s="39">
        <v>325</v>
      </c>
      <c r="G7583" s="17" t="s">
        <v>12928</v>
      </c>
      <c r="H7583" s="11">
        <v>45030.888888888891</v>
      </c>
      <c r="I7583" s="26" t="s">
        <v>7327</v>
      </c>
      <c r="J7583"/>
      <c r="K7583"/>
      <c r="L7583"/>
    </row>
    <row r="7584" spans="1:12" x14ac:dyDescent="0.3">
      <c r="A7584">
        <v>9911</v>
      </c>
      <c r="B7584">
        <v>3</v>
      </c>
      <c r="C7584">
        <v>19</v>
      </c>
      <c r="D7584">
        <v>662</v>
      </c>
      <c r="E7584">
        <v>1</v>
      </c>
      <c r="F7584" s="39">
        <v>400</v>
      </c>
      <c r="G7584" s="17" t="s">
        <v>12928</v>
      </c>
      <c r="H7584" s="11">
        <v>45030.911111111112</v>
      </c>
      <c r="I7584" s="26" t="s">
        <v>7328</v>
      </c>
      <c r="J7584"/>
      <c r="K7584"/>
      <c r="L7584"/>
    </row>
    <row r="7585" spans="1:12" x14ac:dyDescent="0.3">
      <c r="A7585">
        <v>9912</v>
      </c>
      <c r="B7585">
        <v>3</v>
      </c>
      <c r="C7585">
        <v>19</v>
      </c>
      <c r="D7585">
        <v>671</v>
      </c>
      <c r="E7585">
        <v>1</v>
      </c>
      <c r="F7585" s="39">
        <v>149.5</v>
      </c>
      <c r="G7585" s="17" t="s">
        <v>12928</v>
      </c>
      <c r="H7585" s="11">
        <v>45030.918749999997</v>
      </c>
      <c r="I7585" s="26" t="s">
        <v>7329</v>
      </c>
      <c r="J7585"/>
      <c r="K7585"/>
      <c r="L7585"/>
    </row>
    <row r="7586" spans="1:12" x14ac:dyDescent="0.3">
      <c r="A7586">
        <v>9913</v>
      </c>
      <c r="B7586">
        <v>3</v>
      </c>
      <c r="C7586">
        <v>19</v>
      </c>
      <c r="D7586">
        <v>2855</v>
      </c>
      <c r="E7586">
        <v>1</v>
      </c>
      <c r="F7586" s="39">
        <v>175</v>
      </c>
      <c r="G7586" s="17" t="s">
        <v>12928</v>
      </c>
      <c r="H7586" s="11">
        <v>45030.939583333333</v>
      </c>
      <c r="I7586" s="26" t="s">
        <v>7330</v>
      </c>
      <c r="J7586"/>
      <c r="K7586"/>
      <c r="L7586"/>
    </row>
    <row r="7587" spans="1:12" x14ac:dyDescent="0.3">
      <c r="A7587">
        <v>9914</v>
      </c>
      <c r="B7587">
        <v>3</v>
      </c>
      <c r="C7587">
        <v>23</v>
      </c>
      <c r="D7587">
        <v>3327</v>
      </c>
      <c r="E7587">
        <v>1</v>
      </c>
      <c r="F7587" s="39">
        <v>237.5</v>
      </c>
      <c r="G7587" s="17" t="s">
        <v>12928</v>
      </c>
      <c r="H7587" s="11">
        <v>45030.942361111112</v>
      </c>
      <c r="I7587" s="26" t="s">
        <v>7331</v>
      </c>
      <c r="J7587"/>
      <c r="K7587"/>
      <c r="L7587"/>
    </row>
    <row r="7588" spans="1:12" x14ac:dyDescent="0.3">
      <c r="A7588">
        <v>9915</v>
      </c>
      <c r="B7588">
        <v>3</v>
      </c>
      <c r="C7588">
        <v>19</v>
      </c>
      <c r="D7588">
        <v>2852</v>
      </c>
      <c r="E7588">
        <v>1</v>
      </c>
      <c r="F7588" s="39">
        <v>137.5</v>
      </c>
      <c r="G7588" s="17" t="s">
        <v>12928</v>
      </c>
      <c r="H7588" s="11">
        <v>45030.951388888891</v>
      </c>
      <c r="I7588" s="26" t="s">
        <v>7332</v>
      </c>
      <c r="J7588"/>
      <c r="K7588"/>
      <c r="L7588"/>
    </row>
    <row r="7589" spans="1:12" x14ac:dyDescent="0.3">
      <c r="A7589">
        <v>9915</v>
      </c>
      <c r="B7589">
        <v>3</v>
      </c>
      <c r="C7589">
        <v>19</v>
      </c>
      <c r="D7589">
        <v>1098</v>
      </c>
      <c r="E7589">
        <v>1</v>
      </c>
      <c r="F7589" s="39">
        <v>187.5</v>
      </c>
      <c r="G7589" s="17" t="s">
        <v>12928</v>
      </c>
      <c r="H7589" s="11">
        <v>45030.951388888891</v>
      </c>
      <c r="I7589" s="26" t="s">
        <v>7332</v>
      </c>
      <c r="J7589"/>
      <c r="K7589"/>
      <c r="L7589"/>
    </row>
    <row r="7590" spans="1:12" x14ac:dyDescent="0.3">
      <c r="A7590">
        <v>9917</v>
      </c>
      <c r="B7590">
        <v>3</v>
      </c>
      <c r="C7590">
        <v>19</v>
      </c>
      <c r="D7590">
        <v>4090</v>
      </c>
      <c r="E7590">
        <v>1</v>
      </c>
      <c r="F7590" s="39">
        <v>47.5</v>
      </c>
      <c r="G7590" s="17" t="s">
        <v>12928</v>
      </c>
      <c r="H7590" s="11">
        <v>45030.957638888889</v>
      </c>
      <c r="I7590" s="26" t="s">
        <v>7333</v>
      </c>
      <c r="J7590"/>
      <c r="K7590"/>
      <c r="L7590"/>
    </row>
    <row r="7591" spans="1:12" x14ac:dyDescent="0.3">
      <c r="A7591">
        <v>9919</v>
      </c>
      <c r="B7591">
        <v>3</v>
      </c>
      <c r="C7591">
        <v>23</v>
      </c>
      <c r="D7591">
        <v>390</v>
      </c>
      <c r="E7591">
        <v>1</v>
      </c>
      <c r="F7591" s="39">
        <v>137.5</v>
      </c>
      <c r="G7591" s="17" t="s">
        <v>12928</v>
      </c>
      <c r="H7591" s="11">
        <v>45030.970833333333</v>
      </c>
      <c r="I7591" s="26" t="s">
        <v>7334</v>
      </c>
      <c r="J7591"/>
      <c r="K7591"/>
      <c r="L7591"/>
    </row>
    <row r="7592" spans="1:12" x14ac:dyDescent="0.3">
      <c r="A7592">
        <v>9922</v>
      </c>
      <c r="B7592">
        <v>3</v>
      </c>
      <c r="C7592">
        <v>23</v>
      </c>
      <c r="D7592">
        <v>3487</v>
      </c>
      <c r="E7592">
        <v>1</v>
      </c>
      <c r="F7592" s="39">
        <v>497.5</v>
      </c>
      <c r="G7592" s="17" t="s">
        <v>12928</v>
      </c>
      <c r="H7592" s="11">
        <v>45030.984722222223</v>
      </c>
      <c r="I7592" s="26" t="s">
        <v>7335</v>
      </c>
      <c r="J7592"/>
      <c r="K7592"/>
      <c r="L7592"/>
    </row>
    <row r="7593" spans="1:12" x14ac:dyDescent="0.3">
      <c r="A7593">
        <v>9925</v>
      </c>
      <c r="B7593">
        <v>3</v>
      </c>
      <c r="C7593">
        <v>19</v>
      </c>
      <c r="D7593">
        <v>3261</v>
      </c>
      <c r="E7593">
        <v>1</v>
      </c>
      <c r="F7593" s="39">
        <v>82.5</v>
      </c>
      <c r="G7593" s="17" t="s">
        <v>12928</v>
      </c>
      <c r="H7593" s="11">
        <v>45031.008333333331</v>
      </c>
      <c r="I7593" s="26" t="s">
        <v>7336</v>
      </c>
      <c r="J7593"/>
      <c r="K7593"/>
      <c r="L7593"/>
    </row>
    <row r="7594" spans="1:12" x14ac:dyDescent="0.3">
      <c r="A7594">
        <v>9926</v>
      </c>
      <c r="B7594">
        <v>3</v>
      </c>
      <c r="C7594">
        <v>23</v>
      </c>
      <c r="D7594">
        <v>158</v>
      </c>
      <c r="E7594">
        <v>1</v>
      </c>
      <c r="F7594" s="39">
        <v>187.5</v>
      </c>
      <c r="G7594" s="17" t="s">
        <v>12928</v>
      </c>
      <c r="H7594" s="11">
        <v>45031.509027777778</v>
      </c>
      <c r="I7594" s="26" t="s">
        <v>7337</v>
      </c>
      <c r="J7594"/>
      <c r="K7594"/>
      <c r="L7594"/>
    </row>
    <row r="7595" spans="1:12" x14ac:dyDescent="0.3">
      <c r="A7595">
        <v>9928</v>
      </c>
      <c r="B7595">
        <v>3</v>
      </c>
      <c r="C7595">
        <v>23</v>
      </c>
      <c r="D7595">
        <v>602</v>
      </c>
      <c r="E7595">
        <v>1</v>
      </c>
      <c r="F7595" s="39">
        <v>247.5</v>
      </c>
      <c r="G7595" s="17" t="s">
        <v>12928</v>
      </c>
      <c r="H7595" s="11">
        <v>45031.527083333334</v>
      </c>
      <c r="I7595" s="26" t="s">
        <v>7338</v>
      </c>
      <c r="J7595"/>
      <c r="K7595"/>
      <c r="L7595"/>
    </row>
    <row r="7596" spans="1:12" x14ac:dyDescent="0.3">
      <c r="A7596">
        <v>9929</v>
      </c>
      <c r="B7596">
        <v>3</v>
      </c>
      <c r="C7596">
        <v>23</v>
      </c>
      <c r="D7596">
        <v>467</v>
      </c>
      <c r="E7596">
        <v>1</v>
      </c>
      <c r="F7596" s="39">
        <v>150</v>
      </c>
      <c r="G7596" s="17" t="s">
        <v>12928</v>
      </c>
      <c r="H7596" s="11">
        <v>45031.532638888886</v>
      </c>
      <c r="I7596" s="26" t="s">
        <v>7339</v>
      </c>
      <c r="J7596"/>
      <c r="K7596"/>
      <c r="L7596"/>
    </row>
    <row r="7597" spans="1:12" x14ac:dyDescent="0.3">
      <c r="A7597">
        <v>9933</v>
      </c>
      <c r="B7597">
        <v>3</v>
      </c>
      <c r="C7597">
        <v>19</v>
      </c>
      <c r="D7597">
        <v>2782</v>
      </c>
      <c r="E7597">
        <v>1</v>
      </c>
      <c r="F7597" s="39">
        <v>375</v>
      </c>
      <c r="G7597" s="17" t="s">
        <v>12928</v>
      </c>
      <c r="H7597" s="11">
        <v>45031.569444444445</v>
      </c>
      <c r="I7597" s="26" t="s">
        <v>7340</v>
      </c>
      <c r="J7597"/>
      <c r="K7597"/>
      <c r="L7597"/>
    </row>
    <row r="7598" spans="1:12" x14ac:dyDescent="0.3">
      <c r="A7598">
        <v>9934</v>
      </c>
      <c r="B7598">
        <v>3</v>
      </c>
      <c r="C7598">
        <v>23</v>
      </c>
      <c r="D7598">
        <v>478</v>
      </c>
      <c r="E7598">
        <v>-1</v>
      </c>
      <c r="F7598" s="39">
        <v>-75</v>
      </c>
      <c r="G7598" s="17" t="s">
        <v>240</v>
      </c>
      <c r="H7598" s="11">
        <v>45031.572222222225</v>
      </c>
      <c r="I7598" s="26" t="s">
        <v>13033</v>
      </c>
      <c r="J7598"/>
      <c r="K7598"/>
      <c r="L7598"/>
    </row>
    <row r="7599" spans="1:12" x14ac:dyDescent="0.3">
      <c r="A7599">
        <v>9937</v>
      </c>
      <c r="B7599">
        <v>3</v>
      </c>
      <c r="C7599">
        <v>19</v>
      </c>
      <c r="D7599">
        <v>4028</v>
      </c>
      <c r="E7599">
        <v>1</v>
      </c>
      <c r="F7599" s="39">
        <v>45</v>
      </c>
      <c r="G7599" s="17" t="s">
        <v>12928</v>
      </c>
      <c r="H7599" s="11">
        <v>45031.584027777775</v>
      </c>
      <c r="I7599" s="26" t="s">
        <v>7341</v>
      </c>
      <c r="J7599"/>
      <c r="K7599"/>
      <c r="L7599"/>
    </row>
    <row r="7600" spans="1:12" x14ac:dyDescent="0.3">
      <c r="A7600">
        <v>9940</v>
      </c>
      <c r="B7600">
        <v>3</v>
      </c>
      <c r="C7600">
        <v>19</v>
      </c>
      <c r="D7600">
        <v>4211</v>
      </c>
      <c r="E7600">
        <v>1</v>
      </c>
      <c r="F7600" s="39">
        <v>5</v>
      </c>
      <c r="G7600" s="17" t="s">
        <v>12928</v>
      </c>
      <c r="H7600" s="11">
        <v>45031.601388888892</v>
      </c>
      <c r="I7600" s="26" t="s">
        <v>7342</v>
      </c>
      <c r="J7600"/>
      <c r="K7600"/>
      <c r="L7600"/>
    </row>
    <row r="7601" spans="1:12" x14ac:dyDescent="0.3">
      <c r="A7601">
        <v>9940</v>
      </c>
      <c r="B7601">
        <v>3</v>
      </c>
      <c r="C7601">
        <v>19</v>
      </c>
      <c r="D7601">
        <v>374</v>
      </c>
      <c r="E7601">
        <v>1</v>
      </c>
      <c r="F7601" s="39">
        <v>15</v>
      </c>
      <c r="G7601" s="17" t="s">
        <v>12928</v>
      </c>
      <c r="H7601" s="11">
        <v>45031.601388888892</v>
      </c>
      <c r="I7601" s="26" t="s">
        <v>7342</v>
      </c>
      <c r="J7601"/>
      <c r="K7601"/>
      <c r="L7601"/>
    </row>
    <row r="7602" spans="1:12" x14ac:dyDescent="0.3">
      <c r="A7602">
        <v>9942</v>
      </c>
      <c r="B7602">
        <v>3</v>
      </c>
      <c r="C7602">
        <v>23</v>
      </c>
      <c r="D7602">
        <v>592</v>
      </c>
      <c r="E7602">
        <v>1</v>
      </c>
      <c r="F7602" s="39">
        <v>1650</v>
      </c>
      <c r="G7602" s="17" t="s">
        <v>12928</v>
      </c>
      <c r="H7602" s="11">
        <v>45031.60833333333</v>
      </c>
      <c r="I7602" s="26" t="s">
        <v>7343</v>
      </c>
      <c r="J7602"/>
      <c r="K7602"/>
      <c r="L7602"/>
    </row>
    <row r="7603" spans="1:12" x14ac:dyDescent="0.3">
      <c r="A7603">
        <v>9943</v>
      </c>
      <c r="B7603">
        <v>3</v>
      </c>
      <c r="C7603">
        <v>19</v>
      </c>
      <c r="D7603">
        <v>6</v>
      </c>
      <c r="E7603">
        <v>1</v>
      </c>
      <c r="F7603" s="39">
        <v>149.5</v>
      </c>
      <c r="G7603" s="17" t="s">
        <v>12928</v>
      </c>
      <c r="H7603" s="11">
        <v>45031.618055555555</v>
      </c>
      <c r="I7603" s="26" t="s">
        <v>7344</v>
      </c>
      <c r="J7603"/>
      <c r="K7603"/>
      <c r="L7603"/>
    </row>
    <row r="7604" spans="1:12" x14ac:dyDescent="0.3">
      <c r="A7604">
        <v>9943</v>
      </c>
      <c r="B7604">
        <v>3</v>
      </c>
      <c r="C7604">
        <v>19</v>
      </c>
      <c r="D7604">
        <v>4</v>
      </c>
      <c r="E7604">
        <v>1</v>
      </c>
      <c r="F7604" s="39">
        <v>149.5</v>
      </c>
      <c r="G7604" s="17" t="s">
        <v>12928</v>
      </c>
      <c r="H7604" s="11">
        <v>45031.618055555555</v>
      </c>
      <c r="I7604" s="26" t="s">
        <v>7344</v>
      </c>
      <c r="J7604"/>
      <c r="K7604"/>
      <c r="L7604"/>
    </row>
    <row r="7605" spans="1:12" x14ac:dyDescent="0.3">
      <c r="A7605">
        <v>9943</v>
      </c>
      <c r="B7605">
        <v>3</v>
      </c>
      <c r="C7605">
        <v>19</v>
      </c>
      <c r="D7605">
        <v>624</v>
      </c>
      <c r="E7605">
        <v>1</v>
      </c>
      <c r="F7605" s="39">
        <v>137.5</v>
      </c>
      <c r="G7605" s="17" t="s">
        <v>12928</v>
      </c>
      <c r="H7605" s="11">
        <v>45031.618055555555</v>
      </c>
      <c r="I7605" s="26" t="s">
        <v>7344</v>
      </c>
      <c r="J7605"/>
      <c r="K7605"/>
      <c r="L7605"/>
    </row>
    <row r="7606" spans="1:12" x14ac:dyDescent="0.3">
      <c r="A7606">
        <v>9943</v>
      </c>
      <c r="B7606">
        <v>3</v>
      </c>
      <c r="C7606">
        <v>19</v>
      </c>
      <c r="D7606">
        <v>628</v>
      </c>
      <c r="E7606">
        <v>1</v>
      </c>
      <c r="F7606" s="39">
        <v>137.5</v>
      </c>
      <c r="G7606" s="17" t="s">
        <v>12928</v>
      </c>
      <c r="H7606" s="11">
        <v>45031.618055555555</v>
      </c>
      <c r="I7606" s="26" t="s">
        <v>7344</v>
      </c>
      <c r="J7606"/>
      <c r="K7606"/>
      <c r="L7606"/>
    </row>
    <row r="7607" spans="1:12" x14ac:dyDescent="0.3">
      <c r="A7607">
        <v>9943</v>
      </c>
      <c r="B7607">
        <v>3</v>
      </c>
      <c r="C7607">
        <v>19</v>
      </c>
      <c r="D7607">
        <v>625</v>
      </c>
      <c r="E7607">
        <v>1</v>
      </c>
      <c r="F7607" s="39">
        <v>137.5</v>
      </c>
      <c r="G7607" s="17" t="s">
        <v>12928</v>
      </c>
      <c r="H7607" s="11">
        <v>45031.618055555555</v>
      </c>
      <c r="I7607" s="26" t="s">
        <v>7344</v>
      </c>
      <c r="J7607"/>
      <c r="K7607"/>
      <c r="L7607"/>
    </row>
    <row r="7608" spans="1:12" x14ac:dyDescent="0.3">
      <c r="A7608">
        <v>9944</v>
      </c>
      <c r="B7608">
        <v>3</v>
      </c>
      <c r="C7608">
        <v>23</v>
      </c>
      <c r="D7608">
        <v>2847</v>
      </c>
      <c r="E7608">
        <v>1</v>
      </c>
      <c r="F7608" s="39">
        <v>297.5</v>
      </c>
      <c r="G7608" s="17" t="s">
        <v>12928</v>
      </c>
      <c r="H7608" s="11">
        <v>45031.620138888888</v>
      </c>
      <c r="I7608" s="26" t="s">
        <v>7345</v>
      </c>
      <c r="J7608"/>
      <c r="K7608"/>
      <c r="L7608"/>
    </row>
    <row r="7609" spans="1:12" x14ac:dyDescent="0.3">
      <c r="A7609">
        <v>9944</v>
      </c>
      <c r="B7609">
        <v>3</v>
      </c>
      <c r="C7609">
        <v>23</v>
      </c>
      <c r="D7609">
        <v>3656</v>
      </c>
      <c r="E7609">
        <v>1</v>
      </c>
      <c r="F7609" s="39">
        <v>275</v>
      </c>
      <c r="G7609" s="17" t="s">
        <v>12928</v>
      </c>
      <c r="H7609" s="11">
        <v>45031.620138888888</v>
      </c>
      <c r="I7609" s="26" t="s">
        <v>7345</v>
      </c>
      <c r="J7609"/>
      <c r="K7609"/>
      <c r="L7609"/>
    </row>
    <row r="7610" spans="1:12" x14ac:dyDescent="0.3">
      <c r="A7610">
        <v>9945</v>
      </c>
      <c r="B7610">
        <v>3</v>
      </c>
      <c r="C7610">
        <v>23</v>
      </c>
      <c r="D7610">
        <v>2815</v>
      </c>
      <c r="E7610">
        <v>1</v>
      </c>
      <c r="F7610" s="39">
        <v>675</v>
      </c>
      <c r="G7610" s="17" t="s">
        <v>12928</v>
      </c>
      <c r="H7610" s="11">
        <v>45031.650694444441</v>
      </c>
      <c r="I7610" s="26" t="s">
        <v>7346</v>
      </c>
      <c r="J7610"/>
      <c r="K7610"/>
      <c r="L7610"/>
    </row>
    <row r="7611" spans="1:12" x14ac:dyDescent="0.3">
      <c r="A7611">
        <v>9948</v>
      </c>
      <c r="B7611">
        <v>3</v>
      </c>
      <c r="C7611">
        <v>23</v>
      </c>
      <c r="D7611">
        <v>598</v>
      </c>
      <c r="E7611">
        <v>1</v>
      </c>
      <c r="F7611" s="39">
        <v>110</v>
      </c>
      <c r="G7611" s="17" t="s">
        <v>12928</v>
      </c>
      <c r="H7611" s="11">
        <v>45031.671527777777</v>
      </c>
      <c r="I7611" s="26" t="s">
        <v>7347</v>
      </c>
      <c r="J7611"/>
      <c r="K7611"/>
      <c r="L7611"/>
    </row>
    <row r="7612" spans="1:12" x14ac:dyDescent="0.3">
      <c r="A7612">
        <v>9949</v>
      </c>
      <c r="B7612">
        <v>3</v>
      </c>
      <c r="C7612">
        <v>23</v>
      </c>
      <c r="D7612">
        <v>4221</v>
      </c>
      <c r="E7612">
        <v>1</v>
      </c>
      <c r="F7612" s="39">
        <v>5</v>
      </c>
      <c r="G7612" s="17" t="s">
        <v>12928</v>
      </c>
      <c r="H7612" s="11">
        <v>45031.6875</v>
      </c>
      <c r="I7612" s="26" t="s">
        <v>7348</v>
      </c>
      <c r="J7612"/>
      <c r="K7612"/>
      <c r="L7612"/>
    </row>
    <row r="7613" spans="1:12" x14ac:dyDescent="0.3">
      <c r="A7613">
        <v>9949</v>
      </c>
      <c r="B7613">
        <v>3</v>
      </c>
      <c r="C7613">
        <v>23</v>
      </c>
      <c r="D7613">
        <v>4216</v>
      </c>
      <c r="E7613">
        <v>1</v>
      </c>
      <c r="F7613" s="39">
        <v>2.5</v>
      </c>
      <c r="G7613" s="17" t="s">
        <v>12928</v>
      </c>
      <c r="H7613" s="11">
        <v>45031.6875</v>
      </c>
      <c r="I7613" s="26" t="s">
        <v>7348</v>
      </c>
      <c r="J7613"/>
      <c r="K7613"/>
      <c r="L7613"/>
    </row>
    <row r="7614" spans="1:12" x14ac:dyDescent="0.3">
      <c r="A7614">
        <v>9949</v>
      </c>
      <c r="B7614">
        <v>3</v>
      </c>
      <c r="C7614">
        <v>23</v>
      </c>
      <c r="D7614">
        <v>4233</v>
      </c>
      <c r="E7614">
        <v>1</v>
      </c>
      <c r="F7614" s="39">
        <v>2.5</v>
      </c>
      <c r="G7614" s="17" t="s">
        <v>12928</v>
      </c>
      <c r="H7614" s="11">
        <v>45031.6875</v>
      </c>
      <c r="I7614" s="26" t="s">
        <v>7348</v>
      </c>
      <c r="J7614"/>
      <c r="K7614"/>
      <c r="L7614"/>
    </row>
    <row r="7615" spans="1:12" x14ac:dyDescent="0.3">
      <c r="A7615">
        <v>9949</v>
      </c>
      <c r="B7615">
        <v>3</v>
      </c>
      <c r="C7615">
        <v>23</v>
      </c>
      <c r="D7615">
        <v>5</v>
      </c>
      <c r="E7615">
        <v>1</v>
      </c>
      <c r="F7615" s="39">
        <v>149.5</v>
      </c>
      <c r="G7615" s="17" t="s">
        <v>12928</v>
      </c>
      <c r="H7615" s="11">
        <v>45031.6875</v>
      </c>
      <c r="I7615" s="26" t="s">
        <v>7348</v>
      </c>
      <c r="J7615"/>
      <c r="K7615"/>
      <c r="L7615"/>
    </row>
    <row r="7616" spans="1:12" x14ac:dyDescent="0.3">
      <c r="A7616">
        <v>9949</v>
      </c>
      <c r="B7616">
        <v>3</v>
      </c>
      <c r="C7616">
        <v>23</v>
      </c>
      <c r="D7616">
        <v>671</v>
      </c>
      <c r="E7616">
        <v>1</v>
      </c>
      <c r="F7616" s="39">
        <v>149.5</v>
      </c>
      <c r="G7616" s="17" t="s">
        <v>12928</v>
      </c>
      <c r="H7616" s="11">
        <v>45031.6875</v>
      </c>
      <c r="I7616" s="26" t="s">
        <v>7348</v>
      </c>
      <c r="J7616"/>
      <c r="K7616"/>
      <c r="L7616"/>
    </row>
    <row r="7617" spans="1:12" x14ac:dyDescent="0.3">
      <c r="A7617">
        <v>9952</v>
      </c>
      <c r="B7617">
        <v>3</v>
      </c>
      <c r="C7617">
        <v>19</v>
      </c>
      <c r="D7617">
        <v>585</v>
      </c>
      <c r="E7617">
        <v>1</v>
      </c>
      <c r="F7617" s="39">
        <v>245</v>
      </c>
      <c r="G7617" s="17" t="s">
        <v>12928</v>
      </c>
      <c r="H7617" s="11">
        <v>45031.696527777778</v>
      </c>
      <c r="I7617" s="26" t="s">
        <v>7349</v>
      </c>
      <c r="J7617"/>
      <c r="K7617"/>
      <c r="L7617"/>
    </row>
    <row r="7618" spans="1:12" x14ac:dyDescent="0.3">
      <c r="A7618">
        <v>9952</v>
      </c>
      <c r="B7618">
        <v>3</v>
      </c>
      <c r="C7618">
        <v>19</v>
      </c>
      <c r="D7618">
        <v>570</v>
      </c>
      <c r="E7618">
        <v>1</v>
      </c>
      <c r="F7618" s="39">
        <v>145</v>
      </c>
      <c r="G7618" s="17" t="s">
        <v>12928</v>
      </c>
      <c r="H7618" s="11">
        <v>45031.696527777778</v>
      </c>
      <c r="I7618" s="26" t="s">
        <v>7349</v>
      </c>
      <c r="J7618"/>
      <c r="K7618"/>
      <c r="L7618"/>
    </row>
    <row r="7619" spans="1:12" x14ac:dyDescent="0.3">
      <c r="A7619">
        <v>9953</v>
      </c>
      <c r="B7619">
        <v>3</v>
      </c>
      <c r="C7619">
        <v>19</v>
      </c>
      <c r="D7619">
        <v>3341</v>
      </c>
      <c r="E7619">
        <v>1</v>
      </c>
      <c r="F7619" s="39">
        <v>225</v>
      </c>
      <c r="G7619" s="17" t="s">
        <v>12928</v>
      </c>
      <c r="H7619" s="11">
        <v>45031.698611111111</v>
      </c>
      <c r="I7619" s="26" t="s">
        <v>7350</v>
      </c>
      <c r="J7619"/>
      <c r="K7619"/>
      <c r="L7619"/>
    </row>
    <row r="7620" spans="1:12" x14ac:dyDescent="0.3">
      <c r="A7620">
        <v>9959</v>
      </c>
      <c r="B7620">
        <v>3</v>
      </c>
      <c r="C7620">
        <v>1</v>
      </c>
      <c r="D7620">
        <v>4247</v>
      </c>
      <c r="E7620">
        <v>1</v>
      </c>
      <c r="F7620" s="39">
        <v>35</v>
      </c>
      <c r="G7620" s="17" t="s">
        <v>12928</v>
      </c>
      <c r="H7620" s="11">
        <v>45031.815972222219</v>
      </c>
      <c r="I7620" s="26" t="s">
        <v>7351</v>
      </c>
      <c r="J7620"/>
      <c r="K7620"/>
      <c r="L7620"/>
    </row>
    <row r="7621" spans="1:12" x14ac:dyDescent="0.3">
      <c r="A7621">
        <v>9960</v>
      </c>
      <c r="B7621">
        <v>3</v>
      </c>
      <c r="C7621">
        <v>1</v>
      </c>
      <c r="D7621">
        <v>2846</v>
      </c>
      <c r="E7621">
        <v>1</v>
      </c>
      <c r="F7621" s="39">
        <v>900</v>
      </c>
      <c r="G7621" s="17" t="s">
        <v>12928</v>
      </c>
      <c r="H7621" s="11">
        <v>45031.822916666664</v>
      </c>
      <c r="I7621" s="26" t="s">
        <v>7352</v>
      </c>
      <c r="J7621"/>
      <c r="K7621"/>
      <c r="L7621"/>
    </row>
    <row r="7622" spans="1:12" x14ac:dyDescent="0.3">
      <c r="A7622">
        <v>9963</v>
      </c>
      <c r="B7622">
        <v>3</v>
      </c>
      <c r="C7622">
        <v>1</v>
      </c>
      <c r="D7622">
        <v>2846</v>
      </c>
      <c r="E7622">
        <v>-1</v>
      </c>
      <c r="F7622" s="39">
        <v>-900</v>
      </c>
      <c r="G7622" s="17" t="s">
        <v>240</v>
      </c>
      <c r="H7622" s="11">
        <v>45031.863194444442</v>
      </c>
      <c r="I7622" s="26" t="s">
        <v>13034</v>
      </c>
      <c r="J7622"/>
      <c r="K7622"/>
      <c r="L7622"/>
    </row>
    <row r="7623" spans="1:12" x14ac:dyDescent="0.3">
      <c r="A7623">
        <v>9964</v>
      </c>
      <c r="B7623">
        <v>3</v>
      </c>
      <c r="C7623">
        <v>1</v>
      </c>
      <c r="D7623">
        <v>4079</v>
      </c>
      <c r="E7623">
        <v>1</v>
      </c>
      <c r="F7623" s="39">
        <v>25</v>
      </c>
      <c r="G7623" s="17" t="s">
        <v>12928</v>
      </c>
      <c r="H7623" s="11">
        <v>45031.866666666669</v>
      </c>
      <c r="I7623" s="26" t="s">
        <v>7353</v>
      </c>
      <c r="J7623"/>
      <c r="K7623"/>
      <c r="L7623"/>
    </row>
    <row r="7624" spans="1:12" x14ac:dyDescent="0.3">
      <c r="A7624">
        <v>9965</v>
      </c>
      <c r="B7624">
        <v>3</v>
      </c>
      <c r="C7624">
        <v>1</v>
      </c>
      <c r="D7624">
        <v>472</v>
      </c>
      <c r="E7624">
        <v>1</v>
      </c>
      <c r="F7624" s="39">
        <v>62.5</v>
      </c>
      <c r="G7624" s="17" t="s">
        <v>12928</v>
      </c>
      <c r="H7624" s="11">
        <v>45031.875</v>
      </c>
      <c r="I7624" s="26" t="s">
        <v>7354</v>
      </c>
      <c r="J7624"/>
      <c r="K7624"/>
      <c r="L7624"/>
    </row>
    <row r="7625" spans="1:12" x14ac:dyDescent="0.3">
      <c r="A7625">
        <v>9965</v>
      </c>
      <c r="B7625">
        <v>3</v>
      </c>
      <c r="C7625">
        <v>1</v>
      </c>
      <c r="D7625">
        <v>472</v>
      </c>
      <c r="E7625">
        <v>2</v>
      </c>
      <c r="F7625" s="39">
        <v>125</v>
      </c>
      <c r="G7625" s="17" t="s">
        <v>12928</v>
      </c>
      <c r="H7625" s="11">
        <v>45031.875</v>
      </c>
      <c r="I7625" s="26" t="s">
        <v>7354</v>
      </c>
      <c r="J7625"/>
      <c r="K7625"/>
      <c r="L7625"/>
    </row>
    <row r="7626" spans="1:12" x14ac:dyDescent="0.3">
      <c r="A7626">
        <v>9967</v>
      </c>
      <c r="B7626">
        <v>3</v>
      </c>
      <c r="C7626">
        <v>1</v>
      </c>
      <c r="D7626">
        <v>3345</v>
      </c>
      <c r="E7626">
        <v>1</v>
      </c>
      <c r="F7626" s="39">
        <v>125</v>
      </c>
      <c r="G7626" s="17" t="s">
        <v>12928</v>
      </c>
      <c r="H7626" s="11">
        <v>45031.888194444444</v>
      </c>
      <c r="I7626" s="26" t="s">
        <v>7355</v>
      </c>
      <c r="J7626"/>
      <c r="K7626"/>
      <c r="L7626"/>
    </row>
    <row r="7627" spans="1:12" x14ac:dyDescent="0.3">
      <c r="A7627">
        <v>9967</v>
      </c>
      <c r="B7627">
        <v>3</v>
      </c>
      <c r="C7627">
        <v>1</v>
      </c>
      <c r="D7627">
        <v>471</v>
      </c>
      <c r="E7627">
        <v>1</v>
      </c>
      <c r="F7627" s="39">
        <v>20</v>
      </c>
      <c r="G7627" s="17" t="s">
        <v>12928</v>
      </c>
      <c r="H7627" s="11">
        <v>45031.888194444444</v>
      </c>
      <c r="I7627" s="26" t="s">
        <v>7355</v>
      </c>
      <c r="J7627"/>
      <c r="K7627"/>
      <c r="L7627"/>
    </row>
    <row r="7628" spans="1:12" x14ac:dyDescent="0.3">
      <c r="A7628">
        <v>9968</v>
      </c>
      <c r="B7628">
        <v>3</v>
      </c>
      <c r="C7628">
        <v>1</v>
      </c>
      <c r="D7628">
        <v>3621</v>
      </c>
      <c r="E7628">
        <v>1</v>
      </c>
      <c r="F7628" s="39">
        <v>725</v>
      </c>
      <c r="G7628" s="17" t="s">
        <v>12928</v>
      </c>
      <c r="H7628" s="11">
        <v>45031.892361111109</v>
      </c>
      <c r="I7628" s="26" t="s">
        <v>7356</v>
      </c>
      <c r="J7628"/>
      <c r="K7628"/>
      <c r="L7628"/>
    </row>
    <row r="7629" spans="1:12" x14ac:dyDescent="0.3">
      <c r="A7629">
        <v>9973</v>
      </c>
      <c r="B7629">
        <v>3</v>
      </c>
      <c r="C7629">
        <v>1</v>
      </c>
      <c r="D7629">
        <v>138</v>
      </c>
      <c r="E7629">
        <v>1</v>
      </c>
      <c r="F7629" s="39">
        <v>137.5</v>
      </c>
      <c r="G7629" s="17" t="s">
        <v>12928</v>
      </c>
      <c r="H7629" s="11">
        <v>45031.934027777781</v>
      </c>
      <c r="I7629" s="26" t="s">
        <v>7357</v>
      </c>
      <c r="J7629"/>
      <c r="K7629"/>
      <c r="L7629"/>
    </row>
    <row r="7630" spans="1:12" x14ac:dyDescent="0.3">
      <c r="A7630">
        <v>9975</v>
      </c>
      <c r="B7630">
        <v>3</v>
      </c>
      <c r="C7630">
        <v>19</v>
      </c>
      <c r="D7630">
        <v>597</v>
      </c>
      <c r="E7630">
        <v>1</v>
      </c>
      <c r="F7630" s="39">
        <v>110</v>
      </c>
      <c r="G7630" s="17" t="s">
        <v>12928</v>
      </c>
      <c r="H7630" s="11">
        <v>45031.951388888891</v>
      </c>
      <c r="I7630" s="26" t="s">
        <v>7358</v>
      </c>
      <c r="J7630"/>
      <c r="K7630"/>
      <c r="L7630"/>
    </row>
    <row r="7631" spans="1:12" x14ac:dyDescent="0.3">
      <c r="A7631">
        <v>9977</v>
      </c>
      <c r="B7631">
        <v>3</v>
      </c>
      <c r="C7631">
        <v>1</v>
      </c>
      <c r="D7631">
        <v>138</v>
      </c>
      <c r="E7631">
        <v>1</v>
      </c>
      <c r="F7631" s="39">
        <v>137.5</v>
      </c>
      <c r="G7631" s="17" t="s">
        <v>12928</v>
      </c>
      <c r="H7631" s="11">
        <v>45031.977777777778</v>
      </c>
      <c r="I7631" s="26" t="s">
        <v>7359</v>
      </c>
      <c r="J7631"/>
      <c r="K7631"/>
      <c r="L7631"/>
    </row>
    <row r="7632" spans="1:12" x14ac:dyDescent="0.3">
      <c r="A7632">
        <v>9977</v>
      </c>
      <c r="B7632">
        <v>3</v>
      </c>
      <c r="C7632">
        <v>1</v>
      </c>
      <c r="D7632">
        <v>11</v>
      </c>
      <c r="E7632">
        <v>4</v>
      </c>
      <c r="F7632" s="39">
        <v>900</v>
      </c>
      <c r="G7632" s="17" t="s">
        <v>12928</v>
      </c>
      <c r="H7632" s="11">
        <v>45031.977777777778</v>
      </c>
      <c r="I7632" s="26" t="s">
        <v>7359</v>
      </c>
      <c r="J7632"/>
      <c r="K7632"/>
      <c r="L7632"/>
    </row>
    <row r="7633" spans="1:12" x14ac:dyDescent="0.3">
      <c r="A7633">
        <v>9981</v>
      </c>
      <c r="B7633">
        <v>3</v>
      </c>
      <c r="C7633">
        <v>24</v>
      </c>
      <c r="D7633">
        <v>3457</v>
      </c>
      <c r="E7633">
        <v>-1</v>
      </c>
      <c r="F7633" s="39">
        <v>-600</v>
      </c>
      <c r="G7633" s="17" t="s">
        <v>240</v>
      </c>
      <c r="H7633" s="11">
        <v>45032.005555555559</v>
      </c>
      <c r="I7633" s="26" t="s">
        <v>13035</v>
      </c>
      <c r="J7633"/>
      <c r="K7633"/>
      <c r="L7633"/>
    </row>
    <row r="7634" spans="1:12" x14ac:dyDescent="0.3">
      <c r="A7634">
        <v>9982</v>
      </c>
      <c r="B7634">
        <v>3</v>
      </c>
      <c r="C7634">
        <v>1</v>
      </c>
      <c r="D7634">
        <v>582</v>
      </c>
      <c r="E7634">
        <v>1</v>
      </c>
      <c r="F7634" s="39">
        <v>497.5</v>
      </c>
      <c r="G7634" s="17" t="s">
        <v>12928</v>
      </c>
      <c r="H7634" s="11">
        <v>45032.008333333331</v>
      </c>
      <c r="I7634" s="26" t="s">
        <v>7360</v>
      </c>
      <c r="J7634"/>
      <c r="K7634"/>
      <c r="L7634"/>
    </row>
    <row r="7635" spans="1:12" x14ac:dyDescent="0.3">
      <c r="A7635">
        <v>9982</v>
      </c>
      <c r="B7635">
        <v>3</v>
      </c>
      <c r="C7635">
        <v>1</v>
      </c>
      <c r="D7635">
        <v>585</v>
      </c>
      <c r="E7635">
        <v>1</v>
      </c>
      <c r="F7635" s="39">
        <v>245</v>
      </c>
      <c r="G7635" s="17" t="s">
        <v>12928</v>
      </c>
      <c r="H7635" s="11">
        <v>45032.008333333331</v>
      </c>
      <c r="I7635" s="26" t="s">
        <v>7360</v>
      </c>
      <c r="J7635"/>
      <c r="K7635"/>
      <c r="L7635"/>
    </row>
    <row r="7636" spans="1:12" x14ac:dyDescent="0.3">
      <c r="A7636">
        <v>9982</v>
      </c>
      <c r="B7636">
        <v>3</v>
      </c>
      <c r="C7636">
        <v>1</v>
      </c>
      <c r="D7636">
        <v>584</v>
      </c>
      <c r="E7636">
        <v>1</v>
      </c>
      <c r="F7636" s="39">
        <v>245</v>
      </c>
      <c r="G7636" s="17" t="s">
        <v>12928</v>
      </c>
      <c r="H7636" s="11">
        <v>45032.008333333331</v>
      </c>
      <c r="I7636" s="26" t="s">
        <v>7360</v>
      </c>
      <c r="J7636"/>
      <c r="K7636"/>
      <c r="L7636"/>
    </row>
    <row r="7637" spans="1:12" x14ac:dyDescent="0.3">
      <c r="A7637">
        <v>9982</v>
      </c>
      <c r="B7637">
        <v>3</v>
      </c>
      <c r="C7637">
        <v>1</v>
      </c>
      <c r="D7637">
        <v>4235</v>
      </c>
      <c r="E7637">
        <v>1</v>
      </c>
      <c r="F7637" s="39">
        <v>2.5</v>
      </c>
      <c r="G7637" s="17" t="s">
        <v>12928</v>
      </c>
      <c r="H7637" s="11">
        <v>45032.008333333331</v>
      </c>
      <c r="I7637" s="26" t="s">
        <v>7360</v>
      </c>
      <c r="J7637"/>
      <c r="K7637"/>
      <c r="L7637"/>
    </row>
    <row r="7638" spans="1:12" x14ac:dyDescent="0.3">
      <c r="A7638">
        <v>9989</v>
      </c>
      <c r="B7638">
        <v>3</v>
      </c>
      <c r="C7638">
        <v>19</v>
      </c>
      <c r="D7638">
        <v>1977</v>
      </c>
      <c r="E7638">
        <v>1</v>
      </c>
      <c r="F7638" s="39">
        <v>200</v>
      </c>
      <c r="G7638" s="17" t="s">
        <v>12928</v>
      </c>
      <c r="H7638" s="11">
        <v>45032.561805555553</v>
      </c>
      <c r="I7638" s="26" t="s">
        <v>7361</v>
      </c>
      <c r="J7638"/>
      <c r="K7638"/>
      <c r="L7638"/>
    </row>
    <row r="7639" spans="1:12" x14ac:dyDescent="0.3">
      <c r="A7639">
        <v>9989</v>
      </c>
      <c r="B7639">
        <v>3</v>
      </c>
      <c r="C7639">
        <v>19</v>
      </c>
      <c r="D7639">
        <v>4079</v>
      </c>
      <c r="E7639">
        <v>1</v>
      </c>
      <c r="F7639" s="39">
        <v>25</v>
      </c>
      <c r="G7639" s="17" t="s">
        <v>12928</v>
      </c>
      <c r="H7639" s="11">
        <v>45032.561805555553</v>
      </c>
      <c r="I7639" s="26" t="s">
        <v>7361</v>
      </c>
      <c r="J7639"/>
      <c r="K7639"/>
      <c r="L7639"/>
    </row>
    <row r="7640" spans="1:12" x14ac:dyDescent="0.3">
      <c r="A7640">
        <v>9995</v>
      </c>
      <c r="B7640">
        <v>3</v>
      </c>
      <c r="C7640">
        <v>1</v>
      </c>
      <c r="D7640">
        <v>2819</v>
      </c>
      <c r="E7640">
        <v>1</v>
      </c>
      <c r="F7640" s="39">
        <v>325</v>
      </c>
      <c r="G7640" s="17" t="s">
        <v>12928</v>
      </c>
      <c r="H7640" s="11">
        <v>45032.609027777777</v>
      </c>
      <c r="I7640" s="26" t="s">
        <v>7362</v>
      </c>
      <c r="J7640"/>
      <c r="K7640"/>
      <c r="L7640"/>
    </row>
    <row r="7641" spans="1:12" x14ac:dyDescent="0.3">
      <c r="A7641">
        <v>9998</v>
      </c>
      <c r="B7641">
        <v>3</v>
      </c>
      <c r="C7641">
        <v>1</v>
      </c>
      <c r="D7641">
        <v>628</v>
      </c>
      <c r="E7641">
        <v>1</v>
      </c>
      <c r="F7641" s="39">
        <v>137.5</v>
      </c>
      <c r="G7641" s="17" t="s">
        <v>12928</v>
      </c>
      <c r="H7641" s="11">
        <v>45032.626388888886</v>
      </c>
      <c r="I7641" s="26" t="s">
        <v>7363</v>
      </c>
      <c r="J7641"/>
      <c r="K7641"/>
      <c r="L7641"/>
    </row>
    <row r="7642" spans="1:12" x14ac:dyDescent="0.3">
      <c r="A7642">
        <v>10001</v>
      </c>
      <c r="B7642">
        <v>3</v>
      </c>
      <c r="C7642">
        <v>19</v>
      </c>
      <c r="D7642">
        <v>4028</v>
      </c>
      <c r="E7642">
        <v>1</v>
      </c>
      <c r="F7642" s="39">
        <v>45</v>
      </c>
      <c r="G7642" s="17" t="s">
        <v>12928</v>
      </c>
      <c r="H7642" s="11">
        <v>45032.640972222223</v>
      </c>
      <c r="I7642" s="26" t="s">
        <v>7364</v>
      </c>
      <c r="J7642"/>
      <c r="K7642"/>
      <c r="L7642"/>
    </row>
    <row r="7643" spans="1:12" x14ac:dyDescent="0.3">
      <c r="A7643">
        <v>10002</v>
      </c>
      <c r="B7643">
        <v>3</v>
      </c>
      <c r="C7643">
        <v>1</v>
      </c>
      <c r="D7643">
        <v>599</v>
      </c>
      <c r="E7643">
        <v>1</v>
      </c>
      <c r="F7643" s="39">
        <v>175</v>
      </c>
      <c r="G7643" s="17" t="s">
        <v>12928</v>
      </c>
      <c r="H7643" s="11">
        <v>45032.673611111109</v>
      </c>
      <c r="I7643" s="26" t="s">
        <v>7365</v>
      </c>
      <c r="J7643"/>
      <c r="K7643"/>
      <c r="L7643"/>
    </row>
    <row r="7644" spans="1:12" x14ac:dyDescent="0.3">
      <c r="A7644">
        <v>10003</v>
      </c>
      <c r="B7644">
        <v>3</v>
      </c>
      <c r="C7644">
        <v>1</v>
      </c>
      <c r="D7644">
        <v>3238</v>
      </c>
      <c r="E7644">
        <v>1</v>
      </c>
      <c r="F7644" s="39">
        <v>175</v>
      </c>
      <c r="G7644" s="17" t="s">
        <v>12928</v>
      </c>
      <c r="H7644" s="11">
        <v>45032.697222222225</v>
      </c>
      <c r="I7644" s="26" t="s">
        <v>7366</v>
      </c>
      <c r="J7644"/>
      <c r="K7644"/>
      <c r="L7644"/>
    </row>
    <row r="7645" spans="1:12" x14ac:dyDescent="0.3">
      <c r="A7645">
        <v>10004</v>
      </c>
      <c r="B7645">
        <v>3</v>
      </c>
      <c r="C7645">
        <v>1</v>
      </c>
      <c r="D7645">
        <v>620</v>
      </c>
      <c r="E7645">
        <v>1</v>
      </c>
      <c r="F7645" s="39">
        <v>225</v>
      </c>
      <c r="G7645" s="17" t="s">
        <v>12928</v>
      </c>
      <c r="H7645" s="11">
        <v>45032.698611111111</v>
      </c>
      <c r="I7645" s="26" t="s">
        <v>7367</v>
      </c>
      <c r="J7645"/>
      <c r="K7645"/>
      <c r="L7645"/>
    </row>
    <row r="7646" spans="1:12" x14ac:dyDescent="0.3">
      <c r="A7646">
        <v>10005</v>
      </c>
      <c r="B7646">
        <v>3</v>
      </c>
      <c r="C7646">
        <v>19</v>
      </c>
      <c r="D7646">
        <v>474</v>
      </c>
      <c r="E7646">
        <v>1</v>
      </c>
      <c r="F7646" s="39">
        <v>50</v>
      </c>
      <c r="G7646" s="17" t="s">
        <v>12928</v>
      </c>
      <c r="H7646" s="11">
        <v>45032.702777777777</v>
      </c>
      <c r="I7646" s="26" t="s">
        <v>7368</v>
      </c>
      <c r="J7646"/>
      <c r="K7646"/>
      <c r="L7646"/>
    </row>
    <row r="7647" spans="1:12" x14ac:dyDescent="0.3">
      <c r="A7647">
        <v>10005</v>
      </c>
      <c r="B7647">
        <v>3</v>
      </c>
      <c r="C7647">
        <v>19</v>
      </c>
      <c r="D7647">
        <v>471</v>
      </c>
      <c r="E7647">
        <v>1</v>
      </c>
      <c r="F7647" s="39">
        <v>20</v>
      </c>
      <c r="G7647" s="17" t="s">
        <v>12928</v>
      </c>
      <c r="H7647" s="11">
        <v>45032.702777777777</v>
      </c>
      <c r="I7647" s="26" t="s">
        <v>7368</v>
      </c>
      <c r="J7647"/>
      <c r="K7647"/>
      <c r="L7647"/>
    </row>
    <row r="7648" spans="1:12" x14ac:dyDescent="0.3">
      <c r="A7648">
        <v>10008</v>
      </c>
      <c r="B7648">
        <v>3</v>
      </c>
      <c r="C7648">
        <v>19</v>
      </c>
      <c r="D7648">
        <v>641</v>
      </c>
      <c r="E7648">
        <v>1</v>
      </c>
      <c r="F7648" s="39">
        <v>550</v>
      </c>
      <c r="G7648" s="17" t="s">
        <v>12928</v>
      </c>
      <c r="H7648" s="11">
        <v>45032.710416666669</v>
      </c>
      <c r="I7648" s="26" t="s">
        <v>7369</v>
      </c>
      <c r="J7648"/>
      <c r="K7648"/>
      <c r="L7648"/>
    </row>
    <row r="7649" spans="1:12" x14ac:dyDescent="0.3">
      <c r="A7649">
        <v>10015</v>
      </c>
      <c r="B7649">
        <v>3</v>
      </c>
      <c r="C7649">
        <v>13</v>
      </c>
      <c r="D7649">
        <v>46</v>
      </c>
      <c r="E7649">
        <v>1</v>
      </c>
      <c r="F7649" s="39">
        <v>470</v>
      </c>
      <c r="G7649" s="17" t="s">
        <v>12928</v>
      </c>
      <c r="H7649" s="11">
        <v>45032.825694444444</v>
      </c>
      <c r="I7649" s="26" t="s">
        <v>7370</v>
      </c>
      <c r="J7649"/>
      <c r="K7649"/>
      <c r="L7649"/>
    </row>
    <row r="7650" spans="1:12" x14ac:dyDescent="0.3">
      <c r="A7650">
        <v>10016</v>
      </c>
      <c r="B7650">
        <v>3</v>
      </c>
      <c r="C7650">
        <v>13</v>
      </c>
      <c r="D7650">
        <v>4028</v>
      </c>
      <c r="E7650">
        <v>1</v>
      </c>
      <c r="F7650" s="39">
        <v>45</v>
      </c>
      <c r="G7650" s="17" t="s">
        <v>12928</v>
      </c>
      <c r="H7650" s="11">
        <v>45032.828472222223</v>
      </c>
      <c r="I7650" s="26" t="s">
        <v>7371</v>
      </c>
      <c r="J7650"/>
      <c r="K7650"/>
      <c r="L7650"/>
    </row>
    <row r="7651" spans="1:12" x14ac:dyDescent="0.3">
      <c r="A7651">
        <v>10023</v>
      </c>
      <c r="B7651">
        <v>3</v>
      </c>
      <c r="C7651">
        <v>23</v>
      </c>
      <c r="D7651">
        <v>1099</v>
      </c>
      <c r="E7651">
        <v>1</v>
      </c>
      <c r="F7651" s="39">
        <v>287.5</v>
      </c>
      <c r="G7651" s="17" t="s">
        <v>12928</v>
      </c>
      <c r="H7651" s="11">
        <v>45032.886805555558</v>
      </c>
      <c r="I7651" s="26" t="s">
        <v>7372</v>
      </c>
      <c r="J7651"/>
      <c r="K7651"/>
      <c r="L7651"/>
    </row>
    <row r="7652" spans="1:12" x14ac:dyDescent="0.3">
      <c r="A7652">
        <v>10025</v>
      </c>
      <c r="B7652">
        <v>3</v>
      </c>
      <c r="C7652">
        <v>23</v>
      </c>
      <c r="D7652">
        <v>601</v>
      </c>
      <c r="E7652">
        <v>1</v>
      </c>
      <c r="F7652" s="39">
        <v>349.5</v>
      </c>
      <c r="G7652" s="17" t="s">
        <v>12928</v>
      </c>
      <c r="H7652" s="11">
        <v>45032.930555555555</v>
      </c>
      <c r="I7652" s="26" t="s">
        <v>7373</v>
      </c>
      <c r="J7652"/>
      <c r="K7652"/>
      <c r="L7652"/>
    </row>
    <row r="7653" spans="1:12" x14ac:dyDescent="0.3">
      <c r="A7653">
        <v>10029</v>
      </c>
      <c r="B7653">
        <v>3</v>
      </c>
      <c r="C7653">
        <v>13</v>
      </c>
      <c r="D7653">
        <v>4079</v>
      </c>
      <c r="E7653">
        <v>1</v>
      </c>
      <c r="F7653" s="39">
        <v>25</v>
      </c>
      <c r="G7653" s="17" t="s">
        <v>12928</v>
      </c>
      <c r="H7653" s="11">
        <v>45032.948611111111</v>
      </c>
      <c r="I7653" s="26" t="s">
        <v>7374</v>
      </c>
      <c r="J7653"/>
      <c r="K7653"/>
      <c r="L7653"/>
    </row>
    <row r="7654" spans="1:12" x14ac:dyDescent="0.3">
      <c r="A7654">
        <v>10030</v>
      </c>
      <c r="B7654">
        <v>3</v>
      </c>
      <c r="C7654">
        <v>13</v>
      </c>
      <c r="D7654">
        <v>4241</v>
      </c>
      <c r="E7654">
        <v>1</v>
      </c>
      <c r="F7654" s="39">
        <v>175</v>
      </c>
      <c r="G7654" s="17" t="s">
        <v>12928</v>
      </c>
      <c r="H7654" s="11">
        <v>45032.950694444444</v>
      </c>
      <c r="I7654" s="26" t="s">
        <v>7375</v>
      </c>
      <c r="J7654"/>
      <c r="K7654"/>
      <c r="L7654"/>
    </row>
    <row r="7655" spans="1:12" x14ac:dyDescent="0.3">
      <c r="A7655">
        <v>10032</v>
      </c>
      <c r="B7655">
        <v>3</v>
      </c>
      <c r="C7655">
        <v>13</v>
      </c>
      <c r="D7655">
        <v>597</v>
      </c>
      <c r="E7655">
        <v>1</v>
      </c>
      <c r="F7655" s="39">
        <v>110</v>
      </c>
      <c r="G7655" s="17" t="s">
        <v>12928</v>
      </c>
      <c r="H7655" s="11">
        <v>45032.980555555558</v>
      </c>
      <c r="I7655" s="26" t="s">
        <v>7376</v>
      </c>
      <c r="J7655"/>
      <c r="K7655"/>
      <c r="L7655"/>
    </row>
    <row r="7656" spans="1:12" x14ac:dyDescent="0.3">
      <c r="A7656">
        <v>10032</v>
      </c>
      <c r="B7656">
        <v>3</v>
      </c>
      <c r="C7656">
        <v>13</v>
      </c>
      <c r="D7656">
        <v>598</v>
      </c>
      <c r="E7656">
        <v>1</v>
      </c>
      <c r="F7656" s="39">
        <v>110</v>
      </c>
      <c r="G7656" s="17" t="s">
        <v>12928</v>
      </c>
      <c r="H7656" s="11">
        <v>45032.980555555558</v>
      </c>
      <c r="I7656" s="26" t="s">
        <v>7376</v>
      </c>
      <c r="J7656"/>
      <c r="K7656"/>
      <c r="L7656"/>
    </row>
    <row r="7657" spans="1:12" x14ac:dyDescent="0.3">
      <c r="A7657">
        <v>10032</v>
      </c>
      <c r="B7657">
        <v>3</v>
      </c>
      <c r="C7657">
        <v>13</v>
      </c>
      <c r="D7657">
        <v>4028</v>
      </c>
      <c r="E7657">
        <v>1</v>
      </c>
      <c r="F7657" s="39">
        <v>45</v>
      </c>
      <c r="G7657" s="17" t="s">
        <v>12928</v>
      </c>
      <c r="H7657" s="11">
        <v>45032.980555555558</v>
      </c>
      <c r="I7657" s="26" t="s">
        <v>7376</v>
      </c>
      <c r="J7657"/>
      <c r="K7657"/>
      <c r="L7657"/>
    </row>
    <row r="7658" spans="1:12" x14ac:dyDescent="0.3">
      <c r="A7658">
        <v>10033</v>
      </c>
      <c r="B7658">
        <v>3</v>
      </c>
      <c r="C7658">
        <v>13</v>
      </c>
      <c r="D7658">
        <v>4091</v>
      </c>
      <c r="E7658">
        <v>1</v>
      </c>
      <c r="F7658" s="39">
        <v>25</v>
      </c>
      <c r="G7658" s="17" t="s">
        <v>12928</v>
      </c>
      <c r="H7658" s="11">
        <v>45032.981944444444</v>
      </c>
      <c r="I7658" s="26" t="s">
        <v>7377</v>
      </c>
      <c r="J7658"/>
      <c r="K7658"/>
      <c r="L7658"/>
    </row>
    <row r="7659" spans="1:12" x14ac:dyDescent="0.3">
      <c r="A7659">
        <v>10034</v>
      </c>
      <c r="B7659">
        <v>3</v>
      </c>
      <c r="C7659">
        <v>13</v>
      </c>
      <c r="D7659">
        <v>392</v>
      </c>
      <c r="E7659">
        <v>1</v>
      </c>
      <c r="F7659" s="39">
        <v>75</v>
      </c>
      <c r="G7659" s="17" t="s">
        <v>12928</v>
      </c>
      <c r="H7659" s="11">
        <v>45032.98333333333</v>
      </c>
      <c r="I7659" s="26" t="s">
        <v>7378</v>
      </c>
      <c r="J7659"/>
      <c r="K7659"/>
      <c r="L7659"/>
    </row>
    <row r="7660" spans="1:12" x14ac:dyDescent="0.3">
      <c r="A7660">
        <v>10034</v>
      </c>
      <c r="B7660">
        <v>3</v>
      </c>
      <c r="C7660">
        <v>13</v>
      </c>
      <c r="D7660">
        <v>3596</v>
      </c>
      <c r="E7660">
        <v>1</v>
      </c>
      <c r="F7660" s="39">
        <v>199.5</v>
      </c>
      <c r="G7660" s="17" t="s">
        <v>12928</v>
      </c>
      <c r="H7660" s="11">
        <v>45032.98333333333</v>
      </c>
      <c r="I7660" s="26" t="s">
        <v>7378</v>
      </c>
      <c r="J7660"/>
      <c r="K7660"/>
      <c r="L7660"/>
    </row>
    <row r="7661" spans="1:12" x14ac:dyDescent="0.3">
      <c r="A7661">
        <v>10044</v>
      </c>
      <c r="B7661">
        <v>3</v>
      </c>
      <c r="C7661">
        <v>13</v>
      </c>
      <c r="D7661">
        <v>472</v>
      </c>
      <c r="E7661">
        <v>1</v>
      </c>
      <c r="F7661" s="39">
        <v>62.5</v>
      </c>
      <c r="G7661" s="17" t="s">
        <v>12928</v>
      </c>
      <c r="H7661" s="11">
        <v>45033.543055555558</v>
      </c>
      <c r="I7661" s="26" t="s">
        <v>7379</v>
      </c>
      <c r="J7661"/>
      <c r="K7661"/>
      <c r="L7661"/>
    </row>
    <row r="7662" spans="1:12" x14ac:dyDescent="0.3">
      <c r="A7662">
        <v>10045</v>
      </c>
      <c r="B7662">
        <v>3</v>
      </c>
      <c r="C7662">
        <v>13</v>
      </c>
      <c r="D7662">
        <v>4079</v>
      </c>
      <c r="E7662">
        <v>-1</v>
      </c>
      <c r="F7662" s="39">
        <v>-25</v>
      </c>
      <c r="G7662" s="17" t="s">
        <v>130</v>
      </c>
      <c r="H7662" s="11">
        <v>45033.547222222223</v>
      </c>
      <c r="I7662" s="26" t="s">
        <v>13036</v>
      </c>
      <c r="J7662"/>
      <c r="K7662"/>
      <c r="L7662"/>
    </row>
    <row r="7663" spans="1:12" x14ac:dyDescent="0.3">
      <c r="A7663">
        <v>10046</v>
      </c>
      <c r="B7663">
        <v>3</v>
      </c>
      <c r="C7663">
        <v>13</v>
      </c>
      <c r="D7663">
        <v>4079</v>
      </c>
      <c r="E7663">
        <v>1</v>
      </c>
      <c r="F7663" s="39">
        <v>25</v>
      </c>
      <c r="G7663" s="17" t="s">
        <v>12928</v>
      </c>
      <c r="H7663" s="11">
        <v>45033.560416666667</v>
      </c>
      <c r="I7663" s="26" t="s">
        <v>7380</v>
      </c>
      <c r="J7663"/>
      <c r="K7663"/>
      <c r="L7663"/>
    </row>
    <row r="7664" spans="1:12" x14ac:dyDescent="0.3">
      <c r="A7664">
        <v>10051</v>
      </c>
      <c r="B7664">
        <v>3</v>
      </c>
      <c r="C7664">
        <v>13</v>
      </c>
      <c r="D7664">
        <v>4243</v>
      </c>
      <c r="E7664">
        <v>1</v>
      </c>
      <c r="F7664" s="39">
        <v>550</v>
      </c>
      <c r="G7664" s="17" t="s">
        <v>12928</v>
      </c>
      <c r="H7664" s="11">
        <v>45033.57708333333</v>
      </c>
      <c r="I7664" s="26" t="s">
        <v>7381</v>
      </c>
      <c r="J7664"/>
      <c r="K7664"/>
      <c r="L7664"/>
    </row>
    <row r="7665" spans="1:12" x14ac:dyDescent="0.3">
      <c r="A7665">
        <v>10051</v>
      </c>
      <c r="B7665">
        <v>3</v>
      </c>
      <c r="C7665">
        <v>13</v>
      </c>
      <c r="D7665">
        <v>598</v>
      </c>
      <c r="E7665">
        <v>1</v>
      </c>
      <c r="F7665" s="39">
        <v>110</v>
      </c>
      <c r="G7665" s="17" t="s">
        <v>12928</v>
      </c>
      <c r="H7665" s="11">
        <v>45033.57708333333</v>
      </c>
      <c r="I7665" s="26" t="s">
        <v>7381</v>
      </c>
      <c r="J7665"/>
      <c r="K7665"/>
      <c r="L7665"/>
    </row>
    <row r="7666" spans="1:12" x14ac:dyDescent="0.3">
      <c r="A7666">
        <v>10052</v>
      </c>
      <c r="B7666">
        <v>3</v>
      </c>
      <c r="C7666">
        <v>13</v>
      </c>
      <c r="D7666">
        <v>18</v>
      </c>
      <c r="E7666">
        <v>1</v>
      </c>
      <c r="F7666" s="39">
        <v>725</v>
      </c>
      <c r="G7666" s="17" t="s">
        <v>12928</v>
      </c>
      <c r="H7666" s="11">
        <v>45033.59097222222</v>
      </c>
      <c r="I7666" s="26" t="s">
        <v>7382</v>
      </c>
      <c r="J7666"/>
      <c r="K7666"/>
      <c r="L7666"/>
    </row>
    <row r="7667" spans="1:12" x14ac:dyDescent="0.3">
      <c r="A7667">
        <v>10055</v>
      </c>
      <c r="B7667">
        <v>3</v>
      </c>
      <c r="C7667">
        <v>13</v>
      </c>
      <c r="D7667">
        <v>2838</v>
      </c>
      <c r="E7667">
        <v>1</v>
      </c>
      <c r="F7667" s="39">
        <v>400</v>
      </c>
      <c r="G7667" s="17" t="s">
        <v>12928</v>
      </c>
      <c r="H7667" s="11">
        <v>45033.634027777778</v>
      </c>
      <c r="I7667" s="26" t="s">
        <v>7383</v>
      </c>
      <c r="J7667"/>
      <c r="K7667"/>
      <c r="L7667"/>
    </row>
    <row r="7668" spans="1:12" x14ac:dyDescent="0.3">
      <c r="A7668">
        <v>10055</v>
      </c>
      <c r="B7668">
        <v>3</v>
      </c>
      <c r="C7668">
        <v>13</v>
      </c>
      <c r="D7668">
        <v>2166</v>
      </c>
      <c r="E7668">
        <v>1</v>
      </c>
      <c r="F7668" s="39">
        <v>100</v>
      </c>
      <c r="G7668" s="17" t="s">
        <v>12928</v>
      </c>
      <c r="H7668" s="11">
        <v>45033.634027777778</v>
      </c>
      <c r="I7668" s="26" t="s">
        <v>7383</v>
      </c>
      <c r="J7668"/>
      <c r="K7668"/>
      <c r="L7668"/>
    </row>
    <row r="7669" spans="1:12" x14ac:dyDescent="0.3">
      <c r="A7669">
        <v>10059</v>
      </c>
      <c r="B7669">
        <v>3</v>
      </c>
      <c r="C7669">
        <v>13</v>
      </c>
      <c r="D7669">
        <v>645</v>
      </c>
      <c r="E7669">
        <v>1</v>
      </c>
      <c r="F7669" s="39">
        <v>97.5</v>
      </c>
      <c r="G7669" s="17" t="s">
        <v>12928</v>
      </c>
      <c r="H7669" s="11">
        <v>45033.654166666667</v>
      </c>
      <c r="I7669" s="26" t="s">
        <v>7384</v>
      </c>
      <c r="J7669"/>
      <c r="K7669"/>
      <c r="L7669"/>
    </row>
    <row r="7670" spans="1:12" x14ac:dyDescent="0.3">
      <c r="A7670">
        <v>10059</v>
      </c>
      <c r="B7670">
        <v>3</v>
      </c>
      <c r="C7670">
        <v>13</v>
      </c>
      <c r="D7670">
        <v>3336</v>
      </c>
      <c r="E7670">
        <v>1</v>
      </c>
      <c r="F7670" s="39">
        <v>337.5</v>
      </c>
      <c r="G7670" s="17" t="s">
        <v>12928</v>
      </c>
      <c r="H7670" s="11">
        <v>45033.654166666667</v>
      </c>
      <c r="I7670" s="26" t="s">
        <v>7384</v>
      </c>
      <c r="J7670"/>
      <c r="K7670"/>
      <c r="L7670"/>
    </row>
    <row r="7671" spans="1:12" x14ac:dyDescent="0.3">
      <c r="A7671">
        <v>10060</v>
      </c>
      <c r="B7671">
        <v>3</v>
      </c>
      <c r="C7671">
        <v>13</v>
      </c>
      <c r="D7671">
        <v>4247</v>
      </c>
      <c r="E7671">
        <v>1</v>
      </c>
      <c r="F7671" s="39">
        <v>35</v>
      </c>
      <c r="G7671" s="17" t="s">
        <v>12928</v>
      </c>
      <c r="H7671" s="11">
        <v>45033.668749999997</v>
      </c>
      <c r="I7671" s="26" t="s">
        <v>7385</v>
      </c>
      <c r="J7671"/>
      <c r="K7671"/>
      <c r="L7671"/>
    </row>
    <row r="7672" spans="1:12" x14ac:dyDescent="0.3">
      <c r="A7672">
        <v>10063</v>
      </c>
      <c r="B7672">
        <v>3</v>
      </c>
      <c r="C7672">
        <v>13</v>
      </c>
      <c r="D7672">
        <v>2790</v>
      </c>
      <c r="E7672">
        <v>1</v>
      </c>
      <c r="F7672" s="39">
        <v>825</v>
      </c>
      <c r="G7672" s="17" t="s">
        <v>12928</v>
      </c>
      <c r="H7672" s="11">
        <v>45033.693055555559</v>
      </c>
      <c r="I7672" s="26" t="s">
        <v>7386</v>
      </c>
      <c r="J7672"/>
      <c r="K7672"/>
      <c r="L7672"/>
    </row>
    <row r="7673" spans="1:12" x14ac:dyDescent="0.3">
      <c r="A7673">
        <v>10064</v>
      </c>
      <c r="B7673">
        <v>3</v>
      </c>
      <c r="C7673">
        <v>13</v>
      </c>
      <c r="D7673">
        <v>597</v>
      </c>
      <c r="E7673">
        <v>1</v>
      </c>
      <c r="F7673" s="39">
        <v>110</v>
      </c>
      <c r="G7673" s="17" t="s">
        <v>12928</v>
      </c>
      <c r="H7673" s="11">
        <v>45033.710416666669</v>
      </c>
      <c r="I7673" s="26" t="s">
        <v>7387</v>
      </c>
      <c r="J7673"/>
      <c r="K7673"/>
      <c r="L7673"/>
    </row>
    <row r="7674" spans="1:12" x14ac:dyDescent="0.3">
      <c r="A7674">
        <v>10067</v>
      </c>
      <c r="B7674">
        <v>3</v>
      </c>
      <c r="C7674">
        <v>23</v>
      </c>
      <c r="D7674">
        <v>2850</v>
      </c>
      <c r="E7674">
        <v>1</v>
      </c>
      <c r="F7674" s="39">
        <v>297.5</v>
      </c>
      <c r="G7674" s="17" t="s">
        <v>12928</v>
      </c>
      <c r="H7674" s="11">
        <v>45033.910416666666</v>
      </c>
      <c r="I7674" s="26" t="s">
        <v>7388</v>
      </c>
      <c r="J7674"/>
      <c r="K7674"/>
      <c r="L7674"/>
    </row>
    <row r="7675" spans="1:12" x14ac:dyDescent="0.3">
      <c r="A7675">
        <v>10067</v>
      </c>
      <c r="B7675">
        <v>3</v>
      </c>
      <c r="C7675">
        <v>23</v>
      </c>
      <c r="D7675">
        <v>2863</v>
      </c>
      <c r="E7675">
        <v>1</v>
      </c>
      <c r="F7675" s="39">
        <v>275</v>
      </c>
      <c r="G7675" s="17" t="s">
        <v>12928</v>
      </c>
      <c r="H7675" s="11">
        <v>45033.910416666666</v>
      </c>
      <c r="I7675" s="26" t="s">
        <v>7388</v>
      </c>
      <c r="J7675"/>
      <c r="K7675"/>
      <c r="L7675"/>
    </row>
    <row r="7676" spans="1:12" x14ac:dyDescent="0.3">
      <c r="A7676">
        <v>10074</v>
      </c>
      <c r="B7676">
        <v>3</v>
      </c>
      <c r="C7676">
        <v>23</v>
      </c>
      <c r="D7676">
        <v>2850</v>
      </c>
      <c r="E7676">
        <v>-1</v>
      </c>
      <c r="F7676" s="39">
        <v>-297.5</v>
      </c>
      <c r="G7676" s="17" t="s">
        <v>240</v>
      </c>
      <c r="H7676" s="11">
        <v>45033.958333333336</v>
      </c>
      <c r="I7676" s="26" t="s">
        <v>13037</v>
      </c>
      <c r="J7676"/>
      <c r="K7676"/>
      <c r="L7676"/>
    </row>
    <row r="7677" spans="1:12" x14ac:dyDescent="0.3">
      <c r="A7677">
        <v>10074</v>
      </c>
      <c r="B7677">
        <v>3</v>
      </c>
      <c r="C7677">
        <v>23</v>
      </c>
      <c r="D7677">
        <v>2863</v>
      </c>
      <c r="E7677">
        <v>-1</v>
      </c>
      <c r="F7677" s="39">
        <v>-275</v>
      </c>
      <c r="G7677" s="17" t="s">
        <v>240</v>
      </c>
      <c r="H7677" s="11">
        <v>45033.958333333336</v>
      </c>
      <c r="I7677" s="26" t="s">
        <v>13037</v>
      </c>
      <c r="J7677"/>
      <c r="K7677"/>
      <c r="L7677"/>
    </row>
    <row r="7678" spans="1:12" x14ac:dyDescent="0.3">
      <c r="A7678">
        <v>10077</v>
      </c>
      <c r="B7678">
        <v>3</v>
      </c>
      <c r="C7678">
        <v>23</v>
      </c>
      <c r="D7678">
        <v>3388</v>
      </c>
      <c r="E7678">
        <v>1</v>
      </c>
      <c r="F7678" s="39">
        <v>299.5</v>
      </c>
      <c r="G7678" s="17" t="s">
        <v>12928</v>
      </c>
      <c r="H7678" s="11">
        <v>45033.98333333333</v>
      </c>
      <c r="I7678" s="26" t="s">
        <v>7389</v>
      </c>
      <c r="J7678"/>
      <c r="K7678"/>
      <c r="L7678"/>
    </row>
    <row r="7679" spans="1:12" x14ac:dyDescent="0.3">
      <c r="A7679">
        <v>10077</v>
      </c>
      <c r="B7679">
        <v>3</v>
      </c>
      <c r="C7679">
        <v>23</v>
      </c>
      <c r="D7679">
        <v>11</v>
      </c>
      <c r="E7679">
        <v>1</v>
      </c>
      <c r="F7679" s="39">
        <v>225</v>
      </c>
      <c r="G7679" s="17" t="s">
        <v>12928</v>
      </c>
      <c r="H7679" s="11">
        <v>45033.98333333333</v>
      </c>
      <c r="I7679" s="26" t="s">
        <v>7389</v>
      </c>
      <c r="J7679"/>
      <c r="K7679"/>
      <c r="L7679"/>
    </row>
    <row r="7680" spans="1:12" x14ac:dyDescent="0.3">
      <c r="A7680">
        <v>10082</v>
      </c>
      <c r="B7680">
        <v>3</v>
      </c>
      <c r="C7680">
        <v>13</v>
      </c>
      <c r="D7680">
        <v>275</v>
      </c>
      <c r="E7680">
        <v>1</v>
      </c>
      <c r="F7680" s="39">
        <v>75</v>
      </c>
      <c r="G7680" s="17" t="s">
        <v>12928</v>
      </c>
      <c r="H7680" s="11">
        <v>45034.518055555556</v>
      </c>
      <c r="I7680" s="26" t="s">
        <v>7390</v>
      </c>
      <c r="J7680"/>
      <c r="K7680"/>
      <c r="L7680"/>
    </row>
    <row r="7681" spans="1:12" x14ac:dyDescent="0.3">
      <c r="A7681">
        <v>10089</v>
      </c>
      <c r="B7681">
        <v>3</v>
      </c>
      <c r="C7681">
        <v>13</v>
      </c>
      <c r="D7681">
        <v>4079</v>
      </c>
      <c r="E7681">
        <v>1</v>
      </c>
      <c r="F7681" s="39">
        <v>25</v>
      </c>
      <c r="G7681" s="17" t="s">
        <v>12928</v>
      </c>
      <c r="H7681" s="11">
        <v>45034.659722222219</v>
      </c>
      <c r="I7681" s="26" t="s">
        <v>7391</v>
      </c>
      <c r="J7681"/>
      <c r="K7681"/>
      <c r="L7681"/>
    </row>
    <row r="7682" spans="1:12" x14ac:dyDescent="0.3">
      <c r="A7682">
        <v>10090</v>
      </c>
      <c r="B7682">
        <v>3</v>
      </c>
      <c r="C7682">
        <v>13</v>
      </c>
      <c r="D7682">
        <v>2770</v>
      </c>
      <c r="E7682">
        <v>1</v>
      </c>
      <c r="F7682" s="39">
        <v>600</v>
      </c>
      <c r="G7682" s="17" t="s">
        <v>12928</v>
      </c>
      <c r="H7682" s="11">
        <v>45034.671527777777</v>
      </c>
      <c r="I7682" s="26" t="s">
        <v>7392</v>
      </c>
      <c r="J7682"/>
      <c r="K7682"/>
      <c r="L7682"/>
    </row>
    <row r="7683" spans="1:12" x14ac:dyDescent="0.3">
      <c r="A7683">
        <v>10091</v>
      </c>
      <c r="B7683">
        <v>3</v>
      </c>
      <c r="C7683">
        <v>13</v>
      </c>
      <c r="D7683">
        <v>671</v>
      </c>
      <c r="E7683">
        <v>1</v>
      </c>
      <c r="F7683" s="39">
        <v>149.5</v>
      </c>
      <c r="G7683" s="17" t="s">
        <v>12928</v>
      </c>
      <c r="H7683" s="11">
        <v>45034.673611111109</v>
      </c>
      <c r="I7683" s="26" t="s">
        <v>7393</v>
      </c>
      <c r="J7683"/>
      <c r="K7683"/>
      <c r="L7683"/>
    </row>
    <row r="7684" spans="1:12" x14ac:dyDescent="0.3">
      <c r="A7684">
        <v>10093</v>
      </c>
      <c r="B7684">
        <v>3</v>
      </c>
      <c r="C7684">
        <v>13</v>
      </c>
      <c r="D7684">
        <v>4079</v>
      </c>
      <c r="E7684">
        <v>1</v>
      </c>
      <c r="F7684" s="39">
        <v>25</v>
      </c>
      <c r="G7684" s="17" t="s">
        <v>12928</v>
      </c>
      <c r="H7684" s="11">
        <v>45034.701388888891</v>
      </c>
      <c r="I7684" s="26" t="s">
        <v>7394</v>
      </c>
      <c r="J7684"/>
      <c r="K7684"/>
      <c r="L7684"/>
    </row>
    <row r="7685" spans="1:12" x14ac:dyDescent="0.3">
      <c r="A7685">
        <v>10094</v>
      </c>
      <c r="B7685">
        <v>3</v>
      </c>
      <c r="C7685">
        <v>13</v>
      </c>
      <c r="D7685">
        <v>3439</v>
      </c>
      <c r="E7685">
        <v>1</v>
      </c>
      <c r="F7685" s="39">
        <v>699.5</v>
      </c>
      <c r="G7685" s="17" t="s">
        <v>12928</v>
      </c>
      <c r="H7685" s="11">
        <v>45034.705555555556</v>
      </c>
      <c r="I7685" s="26" t="s">
        <v>7395</v>
      </c>
      <c r="J7685"/>
      <c r="K7685"/>
      <c r="L7685"/>
    </row>
    <row r="7686" spans="1:12" x14ac:dyDescent="0.3">
      <c r="A7686">
        <v>10095</v>
      </c>
      <c r="B7686">
        <v>3</v>
      </c>
      <c r="C7686">
        <v>13</v>
      </c>
      <c r="D7686">
        <v>3444</v>
      </c>
      <c r="E7686">
        <v>1</v>
      </c>
      <c r="F7686" s="39">
        <v>299.5</v>
      </c>
      <c r="G7686" s="17" t="s">
        <v>12928</v>
      </c>
      <c r="H7686" s="11">
        <v>45034.707638888889</v>
      </c>
      <c r="I7686" s="26" t="s">
        <v>7396</v>
      </c>
      <c r="J7686"/>
      <c r="K7686"/>
      <c r="L7686"/>
    </row>
    <row r="7687" spans="1:12" x14ac:dyDescent="0.3">
      <c r="A7687">
        <v>10098</v>
      </c>
      <c r="B7687">
        <v>3</v>
      </c>
      <c r="C7687">
        <v>1</v>
      </c>
      <c r="D7687">
        <v>4024</v>
      </c>
      <c r="E7687">
        <v>1</v>
      </c>
      <c r="F7687" s="39">
        <v>275</v>
      </c>
      <c r="G7687" s="17" t="s">
        <v>12928</v>
      </c>
      <c r="H7687" s="11">
        <v>45034.845833333333</v>
      </c>
      <c r="I7687" s="26" t="s">
        <v>7397</v>
      </c>
      <c r="J7687"/>
      <c r="K7687"/>
      <c r="L7687"/>
    </row>
    <row r="7688" spans="1:12" x14ac:dyDescent="0.3">
      <c r="A7688">
        <v>10099</v>
      </c>
      <c r="B7688">
        <v>3</v>
      </c>
      <c r="C7688">
        <v>23</v>
      </c>
      <c r="D7688">
        <v>4079</v>
      </c>
      <c r="E7688">
        <v>3</v>
      </c>
      <c r="F7688" s="39">
        <v>75</v>
      </c>
      <c r="G7688" s="17" t="s">
        <v>12928</v>
      </c>
      <c r="H7688" s="11">
        <v>45034.848611111112</v>
      </c>
      <c r="I7688" s="26" t="s">
        <v>7398</v>
      </c>
      <c r="J7688"/>
      <c r="K7688"/>
      <c r="L7688"/>
    </row>
    <row r="7689" spans="1:12" x14ac:dyDescent="0.3">
      <c r="A7689">
        <v>10106</v>
      </c>
      <c r="B7689">
        <v>3</v>
      </c>
      <c r="C7689">
        <v>23</v>
      </c>
      <c r="D7689">
        <v>4077</v>
      </c>
      <c r="E7689">
        <v>1</v>
      </c>
      <c r="F7689" s="39">
        <v>25</v>
      </c>
      <c r="G7689" s="17" t="s">
        <v>12928</v>
      </c>
      <c r="H7689" s="11">
        <v>45034.875694444447</v>
      </c>
      <c r="I7689" s="26" t="s">
        <v>7399</v>
      </c>
      <c r="J7689"/>
      <c r="K7689"/>
      <c r="L7689"/>
    </row>
    <row r="7690" spans="1:12" x14ac:dyDescent="0.3">
      <c r="A7690">
        <v>10106</v>
      </c>
      <c r="B7690">
        <v>3</v>
      </c>
      <c r="C7690">
        <v>23</v>
      </c>
      <c r="D7690">
        <v>598</v>
      </c>
      <c r="E7690">
        <v>1</v>
      </c>
      <c r="F7690" s="39">
        <v>110</v>
      </c>
      <c r="G7690" s="17" t="s">
        <v>12928</v>
      </c>
      <c r="H7690" s="11">
        <v>45034.875694444447</v>
      </c>
      <c r="I7690" s="26" t="s">
        <v>7399</v>
      </c>
      <c r="J7690"/>
      <c r="K7690"/>
      <c r="L7690"/>
    </row>
    <row r="7691" spans="1:12" x14ac:dyDescent="0.3">
      <c r="A7691">
        <v>10106</v>
      </c>
      <c r="B7691">
        <v>3</v>
      </c>
      <c r="C7691">
        <v>23</v>
      </c>
      <c r="D7691">
        <v>474</v>
      </c>
      <c r="E7691">
        <v>1</v>
      </c>
      <c r="F7691" s="39">
        <v>50</v>
      </c>
      <c r="G7691" s="17" t="s">
        <v>12928</v>
      </c>
      <c r="H7691" s="11">
        <v>45034.875694444447</v>
      </c>
      <c r="I7691" s="26" t="s">
        <v>7399</v>
      </c>
      <c r="J7691"/>
      <c r="K7691"/>
      <c r="L7691"/>
    </row>
    <row r="7692" spans="1:12" x14ac:dyDescent="0.3">
      <c r="A7692">
        <v>10106</v>
      </c>
      <c r="B7692">
        <v>3</v>
      </c>
      <c r="C7692">
        <v>23</v>
      </c>
      <c r="D7692">
        <v>390</v>
      </c>
      <c r="E7692">
        <v>1</v>
      </c>
      <c r="F7692" s="39">
        <v>137.5</v>
      </c>
      <c r="G7692" s="17" t="s">
        <v>12928</v>
      </c>
      <c r="H7692" s="11">
        <v>45034.875694444447</v>
      </c>
      <c r="I7692" s="26" t="s">
        <v>7399</v>
      </c>
      <c r="J7692"/>
      <c r="K7692"/>
      <c r="L7692"/>
    </row>
    <row r="7693" spans="1:12" x14ac:dyDescent="0.3">
      <c r="A7693">
        <v>10106</v>
      </c>
      <c r="B7693">
        <v>3</v>
      </c>
      <c r="C7693">
        <v>23</v>
      </c>
      <c r="D7693">
        <v>476</v>
      </c>
      <c r="E7693">
        <v>1</v>
      </c>
      <c r="F7693" s="39">
        <v>30</v>
      </c>
      <c r="G7693" s="17" t="s">
        <v>12928</v>
      </c>
      <c r="H7693" s="11">
        <v>45034.875694444447</v>
      </c>
      <c r="I7693" s="26" t="s">
        <v>7399</v>
      </c>
      <c r="J7693"/>
      <c r="K7693"/>
      <c r="L7693"/>
    </row>
    <row r="7694" spans="1:12" x14ac:dyDescent="0.3">
      <c r="A7694">
        <v>10108</v>
      </c>
      <c r="B7694">
        <v>3</v>
      </c>
      <c r="C7694">
        <v>23</v>
      </c>
      <c r="D7694">
        <v>3327</v>
      </c>
      <c r="E7694">
        <v>1</v>
      </c>
      <c r="F7694" s="39">
        <v>237.5</v>
      </c>
      <c r="G7694" s="17" t="s">
        <v>12928</v>
      </c>
      <c r="H7694" s="11">
        <v>45034.888194444444</v>
      </c>
      <c r="I7694" s="26" t="s">
        <v>7400</v>
      </c>
      <c r="J7694"/>
      <c r="K7694"/>
      <c r="L7694"/>
    </row>
    <row r="7695" spans="1:12" x14ac:dyDescent="0.3">
      <c r="A7695">
        <v>10108</v>
      </c>
      <c r="B7695">
        <v>3</v>
      </c>
      <c r="C7695">
        <v>23</v>
      </c>
      <c r="D7695">
        <v>4027</v>
      </c>
      <c r="E7695">
        <v>1</v>
      </c>
      <c r="F7695" s="39">
        <v>275</v>
      </c>
      <c r="G7695" s="17" t="s">
        <v>12928</v>
      </c>
      <c r="H7695" s="11">
        <v>45034.888194444444</v>
      </c>
      <c r="I7695" s="26" t="s">
        <v>7400</v>
      </c>
      <c r="J7695"/>
      <c r="K7695"/>
      <c r="L7695"/>
    </row>
    <row r="7696" spans="1:12" x14ac:dyDescent="0.3">
      <c r="A7696">
        <v>10110</v>
      </c>
      <c r="B7696">
        <v>3</v>
      </c>
      <c r="C7696">
        <v>1</v>
      </c>
      <c r="D7696">
        <v>3328</v>
      </c>
      <c r="E7696">
        <v>1</v>
      </c>
      <c r="F7696" s="39">
        <v>237.5</v>
      </c>
      <c r="G7696" s="17" t="s">
        <v>12928</v>
      </c>
      <c r="H7696" s="11">
        <v>45034.90347222222</v>
      </c>
      <c r="I7696" s="26" t="s">
        <v>7401</v>
      </c>
      <c r="J7696"/>
      <c r="K7696"/>
      <c r="L7696"/>
    </row>
    <row r="7697" spans="1:12" x14ac:dyDescent="0.3">
      <c r="A7697">
        <v>10112</v>
      </c>
      <c r="B7697">
        <v>3</v>
      </c>
      <c r="C7697">
        <v>1</v>
      </c>
      <c r="D7697">
        <v>3252</v>
      </c>
      <c r="E7697">
        <v>1</v>
      </c>
      <c r="F7697" s="39">
        <v>82.5</v>
      </c>
      <c r="G7697" s="17" t="s">
        <v>12928</v>
      </c>
      <c r="H7697" s="11">
        <v>45034.913194444445</v>
      </c>
      <c r="I7697" s="26" t="s">
        <v>7402</v>
      </c>
      <c r="J7697"/>
      <c r="K7697"/>
      <c r="L7697"/>
    </row>
    <row r="7698" spans="1:12" x14ac:dyDescent="0.3">
      <c r="A7698">
        <v>10112</v>
      </c>
      <c r="B7698">
        <v>3</v>
      </c>
      <c r="C7698">
        <v>1</v>
      </c>
      <c r="D7698">
        <v>2782</v>
      </c>
      <c r="E7698">
        <v>1</v>
      </c>
      <c r="F7698" s="39">
        <v>375</v>
      </c>
      <c r="G7698" s="17" t="s">
        <v>12928</v>
      </c>
      <c r="H7698" s="11">
        <v>45034.913194444445</v>
      </c>
      <c r="I7698" s="26" t="s">
        <v>7402</v>
      </c>
      <c r="J7698"/>
      <c r="K7698"/>
      <c r="L7698"/>
    </row>
    <row r="7699" spans="1:12" x14ac:dyDescent="0.3">
      <c r="A7699">
        <v>10112</v>
      </c>
      <c r="B7699">
        <v>3</v>
      </c>
      <c r="C7699">
        <v>1</v>
      </c>
      <c r="D7699">
        <v>4079</v>
      </c>
      <c r="E7699">
        <v>1</v>
      </c>
      <c r="F7699" s="39">
        <v>25</v>
      </c>
      <c r="G7699" s="17" t="s">
        <v>12928</v>
      </c>
      <c r="H7699" s="11">
        <v>45034.913194444445</v>
      </c>
      <c r="I7699" s="26" t="s">
        <v>7402</v>
      </c>
      <c r="J7699"/>
      <c r="K7699"/>
      <c r="L7699"/>
    </row>
    <row r="7700" spans="1:12" x14ac:dyDescent="0.3">
      <c r="A7700">
        <v>10114</v>
      </c>
      <c r="B7700">
        <v>3</v>
      </c>
      <c r="C7700">
        <v>23</v>
      </c>
      <c r="D7700">
        <v>3537</v>
      </c>
      <c r="E7700">
        <v>1</v>
      </c>
      <c r="F7700" s="39">
        <v>225</v>
      </c>
      <c r="G7700" s="17" t="s">
        <v>12928</v>
      </c>
      <c r="H7700" s="11">
        <v>45034.945833333331</v>
      </c>
      <c r="I7700" s="26" t="s">
        <v>7403</v>
      </c>
      <c r="J7700"/>
      <c r="K7700"/>
      <c r="L7700"/>
    </row>
    <row r="7701" spans="1:12" x14ac:dyDescent="0.3">
      <c r="A7701">
        <v>10115</v>
      </c>
      <c r="B7701">
        <v>3</v>
      </c>
      <c r="C7701">
        <v>23</v>
      </c>
      <c r="D7701">
        <v>4027</v>
      </c>
      <c r="E7701">
        <v>1</v>
      </c>
      <c r="F7701" s="39">
        <v>275</v>
      </c>
      <c r="G7701" s="17" t="s">
        <v>12928</v>
      </c>
      <c r="H7701" s="11">
        <v>45034.946527777778</v>
      </c>
      <c r="I7701" s="26" t="s">
        <v>7404</v>
      </c>
      <c r="J7701"/>
      <c r="K7701"/>
      <c r="L7701"/>
    </row>
    <row r="7702" spans="1:12" x14ac:dyDescent="0.3">
      <c r="A7702">
        <v>10117</v>
      </c>
      <c r="B7702">
        <v>3</v>
      </c>
      <c r="C7702">
        <v>23</v>
      </c>
      <c r="D7702">
        <v>622</v>
      </c>
      <c r="E7702">
        <v>1</v>
      </c>
      <c r="F7702" s="39">
        <v>225</v>
      </c>
      <c r="G7702" s="17" t="s">
        <v>12928</v>
      </c>
      <c r="H7702" s="11">
        <v>45034.956250000003</v>
      </c>
      <c r="I7702" s="26" t="s">
        <v>7405</v>
      </c>
      <c r="J7702"/>
      <c r="K7702"/>
      <c r="L7702"/>
    </row>
    <row r="7703" spans="1:12" x14ac:dyDescent="0.3">
      <c r="A7703">
        <v>10118</v>
      </c>
      <c r="B7703">
        <v>3</v>
      </c>
      <c r="C7703">
        <v>23</v>
      </c>
      <c r="D7703">
        <v>4028</v>
      </c>
      <c r="E7703">
        <v>1</v>
      </c>
      <c r="F7703" s="39">
        <v>45</v>
      </c>
      <c r="G7703" s="17" t="s">
        <v>12928</v>
      </c>
      <c r="H7703" s="11">
        <v>45034.956944444442</v>
      </c>
      <c r="I7703" s="26" t="s">
        <v>7406</v>
      </c>
      <c r="J7703"/>
      <c r="K7703"/>
      <c r="L7703"/>
    </row>
    <row r="7704" spans="1:12" x14ac:dyDescent="0.3">
      <c r="A7704">
        <v>10119</v>
      </c>
      <c r="B7704">
        <v>3</v>
      </c>
      <c r="C7704">
        <v>1</v>
      </c>
      <c r="D7704">
        <v>11</v>
      </c>
      <c r="E7704">
        <v>1</v>
      </c>
      <c r="F7704" s="39">
        <v>225</v>
      </c>
      <c r="G7704" s="17" t="s">
        <v>12928</v>
      </c>
      <c r="H7704" s="11">
        <v>45034.961111111108</v>
      </c>
      <c r="I7704" s="26" t="s">
        <v>7407</v>
      </c>
      <c r="J7704"/>
      <c r="K7704"/>
      <c r="L7704"/>
    </row>
    <row r="7705" spans="1:12" x14ac:dyDescent="0.3">
      <c r="A7705">
        <v>10124</v>
      </c>
      <c r="B7705">
        <v>3</v>
      </c>
      <c r="C7705">
        <v>23</v>
      </c>
      <c r="D7705">
        <v>585</v>
      </c>
      <c r="E7705">
        <v>1</v>
      </c>
      <c r="F7705" s="39">
        <v>245</v>
      </c>
      <c r="G7705" s="17" t="s">
        <v>12928</v>
      </c>
      <c r="H7705" s="11">
        <v>45034.988194444442</v>
      </c>
      <c r="I7705" s="26" t="s">
        <v>7408</v>
      </c>
      <c r="J7705"/>
      <c r="K7705"/>
      <c r="L7705"/>
    </row>
    <row r="7706" spans="1:12" x14ac:dyDescent="0.3">
      <c r="A7706">
        <v>10126</v>
      </c>
      <c r="B7706">
        <v>3</v>
      </c>
      <c r="C7706">
        <v>23</v>
      </c>
      <c r="D7706">
        <v>585</v>
      </c>
      <c r="E7706">
        <v>1</v>
      </c>
      <c r="F7706" s="39">
        <v>245</v>
      </c>
      <c r="G7706" s="17" t="s">
        <v>12928</v>
      </c>
      <c r="H7706" s="11">
        <v>45034.991666666669</v>
      </c>
      <c r="I7706" s="26" t="s">
        <v>7409</v>
      </c>
      <c r="J7706"/>
      <c r="K7706"/>
      <c r="L7706"/>
    </row>
    <row r="7707" spans="1:12" x14ac:dyDescent="0.3">
      <c r="A7707">
        <v>10126</v>
      </c>
      <c r="B7707">
        <v>3</v>
      </c>
      <c r="C7707">
        <v>23</v>
      </c>
      <c r="D7707">
        <v>476</v>
      </c>
      <c r="E7707">
        <v>1</v>
      </c>
      <c r="F7707" s="39">
        <v>30</v>
      </c>
      <c r="G7707" s="17" t="s">
        <v>12928</v>
      </c>
      <c r="H7707" s="11">
        <v>45034.991666666669</v>
      </c>
      <c r="I7707" s="26" t="s">
        <v>7409</v>
      </c>
      <c r="J7707"/>
      <c r="K7707"/>
      <c r="L7707"/>
    </row>
    <row r="7708" spans="1:12" x14ac:dyDescent="0.3">
      <c r="A7708">
        <v>10126</v>
      </c>
      <c r="B7708">
        <v>3</v>
      </c>
      <c r="C7708">
        <v>23</v>
      </c>
      <c r="D7708">
        <v>2854</v>
      </c>
      <c r="E7708">
        <v>1</v>
      </c>
      <c r="F7708" s="39">
        <v>175</v>
      </c>
      <c r="G7708" s="17" t="s">
        <v>12928</v>
      </c>
      <c r="H7708" s="11">
        <v>45034.991666666669</v>
      </c>
      <c r="I7708" s="26" t="s">
        <v>7409</v>
      </c>
      <c r="J7708"/>
      <c r="K7708"/>
      <c r="L7708"/>
    </row>
    <row r="7709" spans="1:12" x14ac:dyDescent="0.3">
      <c r="A7709">
        <v>10126</v>
      </c>
      <c r="B7709">
        <v>3</v>
      </c>
      <c r="C7709">
        <v>23</v>
      </c>
      <c r="D7709">
        <v>44</v>
      </c>
      <c r="E7709">
        <v>1</v>
      </c>
      <c r="F7709" s="39">
        <v>340</v>
      </c>
      <c r="G7709" s="17" t="s">
        <v>12928</v>
      </c>
      <c r="H7709" s="11">
        <v>45034.991666666669</v>
      </c>
      <c r="I7709" s="26" t="s">
        <v>7409</v>
      </c>
      <c r="J7709"/>
      <c r="K7709"/>
      <c r="L7709"/>
    </row>
    <row r="7710" spans="1:12" x14ac:dyDescent="0.3">
      <c r="A7710">
        <v>10128</v>
      </c>
      <c r="B7710">
        <v>3</v>
      </c>
      <c r="C7710">
        <v>1</v>
      </c>
      <c r="D7710">
        <v>23</v>
      </c>
      <c r="E7710">
        <v>1</v>
      </c>
      <c r="F7710" s="39">
        <v>849.5</v>
      </c>
      <c r="G7710" s="17" t="s">
        <v>12928</v>
      </c>
      <c r="H7710" s="11">
        <v>45035.008333333331</v>
      </c>
      <c r="I7710" s="26" t="s">
        <v>7410</v>
      </c>
      <c r="J7710"/>
      <c r="K7710"/>
      <c r="L7710"/>
    </row>
    <row r="7711" spans="1:12" x14ac:dyDescent="0.3">
      <c r="A7711">
        <v>10128</v>
      </c>
      <c r="B7711">
        <v>3</v>
      </c>
      <c r="C7711">
        <v>1</v>
      </c>
      <c r="D7711">
        <v>4079</v>
      </c>
      <c r="E7711">
        <v>1</v>
      </c>
      <c r="F7711" s="39">
        <v>25</v>
      </c>
      <c r="G7711" s="17" t="s">
        <v>12928</v>
      </c>
      <c r="H7711" s="11">
        <v>45035.008333333331</v>
      </c>
      <c r="I7711" s="26" t="s">
        <v>7410</v>
      </c>
      <c r="J7711"/>
      <c r="K7711"/>
      <c r="L7711"/>
    </row>
    <row r="7712" spans="1:12" x14ac:dyDescent="0.3">
      <c r="A7712">
        <v>10129</v>
      </c>
      <c r="B7712">
        <v>3</v>
      </c>
      <c r="C7712">
        <v>1</v>
      </c>
      <c r="D7712">
        <v>186</v>
      </c>
      <c r="E7712">
        <v>1</v>
      </c>
      <c r="F7712" s="39">
        <v>137.5</v>
      </c>
      <c r="G7712" s="17" t="s">
        <v>12928</v>
      </c>
      <c r="H7712" s="11">
        <v>45035.013194444444</v>
      </c>
      <c r="I7712" s="26" t="s">
        <v>7411</v>
      </c>
      <c r="J7712"/>
      <c r="K7712"/>
      <c r="L7712"/>
    </row>
    <row r="7713" spans="1:12" x14ac:dyDescent="0.3">
      <c r="A7713">
        <v>10129</v>
      </c>
      <c r="B7713">
        <v>3</v>
      </c>
      <c r="C7713">
        <v>1</v>
      </c>
      <c r="D7713">
        <v>140</v>
      </c>
      <c r="E7713">
        <v>1</v>
      </c>
      <c r="F7713" s="39">
        <v>137.5</v>
      </c>
      <c r="G7713" s="17" t="s">
        <v>12928</v>
      </c>
      <c r="H7713" s="11">
        <v>45035.013194444444</v>
      </c>
      <c r="I7713" s="26" t="s">
        <v>7411</v>
      </c>
      <c r="J7713"/>
      <c r="K7713"/>
      <c r="L7713"/>
    </row>
    <row r="7714" spans="1:12" x14ac:dyDescent="0.3">
      <c r="A7714">
        <v>10130</v>
      </c>
      <c r="B7714">
        <v>3</v>
      </c>
      <c r="C7714">
        <v>1</v>
      </c>
      <c r="D7714">
        <v>466</v>
      </c>
      <c r="E7714">
        <v>1</v>
      </c>
      <c r="F7714" s="39">
        <v>150</v>
      </c>
      <c r="G7714" s="17" t="s">
        <v>12928</v>
      </c>
      <c r="H7714" s="11">
        <v>45035.017361111109</v>
      </c>
      <c r="I7714" s="26" t="s">
        <v>7412</v>
      </c>
      <c r="J7714"/>
      <c r="K7714"/>
      <c r="L7714"/>
    </row>
    <row r="7715" spans="1:12" x14ac:dyDescent="0.3">
      <c r="A7715">
        <v>10133</v>
      </c>
      <c r="B7715">
        <v>3</v>
      </c>
      <c r="C7715">
        <v>1</v>
      </c>
      <c r="D7715">
        <v>599</v>
      </c>
      <c r="E7715">
        <v>1</v>
      </c>
      <c r="F7715" s="39">
        <v>175</v>
      </c>
      <c r="G7715" s="17" t="s">
        <v>12928</v>
      </c>
      <c r="H7715" s="11">
        <v>45035.022916666669</v>
      </c>
      <c r="I7715" s="26" t="s">
        <v>7413</v>
      </c>
      <c r="J7715"/>
      <c r="K7715"/>
      <c r="L7715"/>
    </row>
    <row r="7716" spans="1:12" x14ac:dyDescent="0.3">
      <c r="A7716">
        <v>10136</v>
      </c>
      <c r="B7716">
        <v>3</v>
      </c>
      <c r="C7716">
        <v>1</v>
      </c>
      <c r="D7716">
        <v>4027</v>
      </c>
      <c r="E7716">
        <v>1</v>
      </c>
      <c r="F7716" s="39">
        <v>275</v>
      </c>
      <c r="G7716" s="17" t="s">
        <v>12928</v>
      </c>
      <c r="H7716" s="11">
        <v>45035.536805555559</v>
      </c>
      <c r="I7716" s="26" t="s">
        <v>7414</v>
      </c>
      <c r="J7716"/>
      <c r="K7716"/>
      <c r="L7716"/>
    </row>
    <row r="7717" spans="1:12" x14ac:dyDescent="0.3">
      <c r="A7717">
        <v>10137</v>
      </c>
      <c r="B7717">
        <v>3</v>
      </c>
      <c r="C7717">
        <v>13</v>
      </c>
      <c r="D7717">
        <v>468</v>
      </c>
      <c r="E7717">
        <v>1</v>
      </c>
      <c r="F7717" s="39">
        <v>125</v>
      </c>
      <c r="G7717" s="17" t="s">
        <v>12928</v>
      </c>
      <c r="H7717" s="11">
        <v>45035.573611111111</v>
      </c>
      <c r="I7717" s="26" t="s">
        <v>7415</v>
      </c>
      <c r="J7717"/>
      <c r="K7717"/>
      <c r="L7717"/>
    </row>
    <row r="7718" spans="1:12" x14ac:dyDescent="0.3">
      <c r="A7718">
        <v>10138</v>
      </c>
      <c r="B7718">
        <v>3</v>
      </c>
      <c r="C7718">
        <v>1</v>
      </c>
      <c r="D7718">
        <v>4024</v>
      </c>
      <c r="E7718">
        <v>1</v>
      </c>
      <c r="F7718" s="39">
        <v>275</v>
      </c>
      <c r="G7718" s="17" t="s">
        <v>12928</v>
      </c>
      <c r="H7718" s="11">
        <v>45035.575694444444</v>
      </c>
      <c r="I7718" s="26" t="s">
        <v>7416</v>
      </c>
      <c r="J7718"/>
      <c r="K7718"/>
      <c r="L7718"/>
    </row>
    <row r="7719" spans="1:12" x14ac:dyDescent="0.3">
      <c r="A7719">
        <v>10141</v>
      </c>
      <c r="B7719">
        <v>3</v>
      </c>
      <c r="C7719">
        <v>13</v>
      </c>
      <c r="D7719">
        <v>3274</v>
      </c>
      <c r="E7719">
        <v>1</v>
      </c>
      <c r="F7719" s="39">
        <v>87.5</v>
      </c>
      <c r="G7719" s="17" t="s">
        <v>12928</v>
      </c>
      <c r="H7719" s="11">
        <v>45035.597222222219</v>
      </c>
      <c r="I7719" s="26" t="s">
        <v>7417</v>
      </c>
      <c r="J7719"/>
      <c r="K7719"/>
      <c r="L7719"/>
    </row>
    <row r="7720" spans="1:12" x14ac:dyDescent="0.3">
      <c r="A7720">
        <v>10141</v>
      </c>
      <c r="B7720">
        <v>3</v>
      </c>
      <c r="C7720">
        <v>13</v>
      </c>
      <c r="D7720">
        <v>3217</v>
      </c>
      <c r="E7720">
        <v>1</v>
      </c>
      <c r="F7720" s="39">
        <v>134.5</v>
      </c>
      <c r="G7720" s="17" t="s">
        <v>12928</v>
      </c>
      <c r="H7720" s="11">
        <v>45035.597222222219</v>
      </c>
      <c r="I7720" s="26" t="s">
        <v>7417</v>
      </c>
      <c r="J7720"/>
      <c r="K7720"/>
      <c r="L7720"/>
    </row>
    <row r="7721" spans="1:12" x14ac:dyDescent="0.3">
      <c r="A7721">
        <v>10141</v>
      </c>
      <c r="B7721">
        <v>3</v>
      </c>
      <c r="C7721">
        <v>13</v>
      </c>
      <c r="D7721">
        <v>3243</v>
      </c>
      <c r="E7721">
        <v>1</v>
      </c>
      <c r="F7721" s="39">
        <v>175</v>
      </c>
      <c r="G7721" s="17" t="s">
        <v>12928</v>
      </c>
      <c r="H7721" s="11">
        <v>45035.597222222219</v>
      </c>
      <c r="I7721" s="26" t="s">
        <v>7417</v>
      </c>
      <c r="J7721"/>
      <c r="K7721"/>
      <c r="L7721"/>
    </row>
    <row r="7722" spans="1:12" x14ac:dyDescent="0.3">
      <c r="A7722">
        <v>10142</v>
      </c>
      <c r="B7722">
        <v>3</v>
      </c>
      <c r="C7722">
        <v>13</v>
      </c>
      <c r="D7722">
        <v>3716</v>
      </c>
      <c r="E7722">
        <v>1</v>
      </c>
      <c r="F7722" s="39">
        <v>950</v>
      </c>
      <c r="G7722" s="17" t="s">
        <v>12928</v>
      </c>
      <c r="H7722" s="11">
        <v>45035.601388888892</v>
      </c>
      <c r="I7722" s="26" t="s">
        <v>7418</v>
      </c>
      <c r="J7722"/>
      <c r="K7722"/>
      <c r="L7722"/>
    </row>
    <row r="7723" spans="1:12" x14ac:dyDescent="0.3">
      <c r="A7723">
        <v>10143</v>
      </c>
      <c r="B7723">
        <v>3</v>
      </c>
      <c r="C7723">
        <v>1</v>
      </c>
      <c r="D7723">
        <v>3272</v>
      </c>
      <c r="E7723">
        <v>1</v>
      </c>
      <c r="F7723" s="39">
        <v>29.5</v>
      </c>
      <c r="G7723" s="17" t="s">
        <v>12928</v>
      </c>
      <c r="H7723" s="11">
        <v>45035.617361111108</v>
      </c>
      <c r="I7723" s="26" t="s">
        <v>7419</v>
      </c>
      <c r="J7723"/>
      <c r="K7723"/>
      <c r="L7723"/>
    </row>
    <row r="7724" spans="1:12" x14ac:dyDescent="0.3">
      <c r="A7724">
        <v>10146</v>
      </c>
      <c r="B7724">
        <v>3</v>
      </c>
      <c r="C7724">
        <v>13</v>
      </c>
      <c r="D7724">
        <v>4027</v>
      </c>
      <c r="E7724">
        <v>1</v>
      </c>
      <c r="F7724" s="39">
        <v>275</v>
      </c>
      <c r="G7724" s="17" t="s">
        <v>12928</v>
      </c>
      <c r="H7724" s="11">
        <v>45035.645138888889</v>
      </c>
      <c r="I7724" s="26" t="s">
        <v>7420</v>
      </c>
      <c r="J7724"/>
      <c r="K7724"/>
      <c r="L7724"/>
    </row>
    <row r="7725" spans="1:12" x14ac:dyDescent="0.3">
      <c r="A7725">
        <v>10148</v>
      </c>
      <c r="B7725">
        <v>3</v>
      </c>
      <c r="C7725">
        <v>13</v>
      </c>
      <c r="D7725">
        <v>3436</v>
      </c>
      <c r="E7725">
        <v>1</v>
      </c>
      <c r="F7725" s="39">
        <v>699.5</v>
      </c>
      <c r="G7725" s="17" t="s">
        <v>12928</v>
      </c>
      <c r="H7725" s="11">
        <v>45035.652777777781</v>
      </c>
      <c r="I7725" s="26" t="s">
        <v>7421</v>
      </c>
      <c r="J7725"/>
      <c r="K7725"/>
      <c r="L7725"/>
    </row>
    <row r="7726" spans="1:12" x14ac:dyDescent="0.3">
      <c r="A7726">
        <v>10149</v>
      </c>
      <c r="B7726">
        <v>3</v>
      </c>
      <c r="C7726">
        <v>1</v>
      </c>
      <c r="D7726">
        <v>4079</v>
      </c>
      <c r="E7726">
        <v>1</v>
      </c>
      <c r="F7726" s="39">
        <v>25</v>
      </c>
      <c r="G7726" s="17" t="s">
        <v>12928</v>
      </c>
      <c r="H7726" s="11">
        <v>45035.654861111114</v>
      </c>
      <c r="I7726" s="26" t="s">
        <v>7422</v>
      </c>
      <c r="J7726"/>
      <c r="K7726"/>
      <c r="L7726"/>
    </row>
    <row r="7727" spans="1:12" x14ac:dyDescent="0.3">
      <c r="A7727">
        <v>10151</v>
      </c>
      <c r="B7727">
        <v>3</v>
      </c>
      <c r="C7727">
        <v>13</v>
      </c>
      <c r="D7727">
        <v>390</v>
      </c>
      <c r="E7727">
        <v>1</v>
      </c>
      <c r="F7727" s="39">
        <v>137.5</v>
      </c>
      <c r="G7727" s="17" t="s">
        <v>12928</v>
      </c>
      <c r="H7727" s="11">
        <v>45035.675694444442</v>
      </c>
      <c r="I7727" s="26" t="s">
        <v>7423</v>
      </c>
      <c r="J7727"/>
      <c r="K7727"/>
      <c r="L7727"/>
    </row>
    <row r="7728" spans="1:12" x14ac:dyDescent="0.3">
      <c r="A7728">
        <v>10152</v>
      </c>
      <c r="B7728">
        <v>3</v>
      </c>
      <c r="C7728">
        <v>1</v>
      </c>
      <c r="D7728">
        <v>4028</v>
      </c>
      <c r="E7728">
        <v>1</v>
      </c>
      <c r="F7728" s="39">
        <v>45</v>
      </c>
      <c r="G7728" s="17" t="s">
        <v>12928</v>
      </c>
      <c r="H7728" s="11">
        <v>45035.677083333336</v>
      </c>
      <c r="I7728" s="26" t="s">
        <v>7424</v>
      </c>
      <c r="J7728"/>
      <c r="K7728"/>
      <c r="L7728"/>
    </row>
    <row r="7729" spans="1:12" x14ac:dyDescent="0.3">
      <c r="A7729">
        <v>10153</v>
      </c>
      <c r="B7729">
        <v>3</v>
      </c>
      <c r="C7729">
        <v>13</v>
      </c>
      <c r="D7729">
        <v>3268</v>
      </c>
      <c r="E7729">
        <v>1</v>
      </c>
      <c r="F7729" s="39">
        <v>12.5</v>
      </c>
      <c r="G7729" s="17" t="s">
        <v>12928</v>
      </c>
      <c r="H7729" s="11">
        <v>45035.68472222222</v>
      </c>
      <c r="I7729" s="26" t="s">
        <v>7425</v>
      </c>
      <c r="J7729"/>
      <c r="K7729"/>
      <c r="L7729"/>
    </row>
    <row r="7730" spans="1:12" x14ac:dyDescent="0.3">
      <c r="A7730">
        <v>10153</v>
      </c>
      <c r="B7730">
        <v>3</v>
      </c>
      <c r="C7730">
        <v>13</v>
      </c>
      <c r="D7730">
        <v>3260</v>
      </c>
      <c r="E7730">
        <v>1</v>
      </c>
      <c r="F7730" s="39">
        <v>19.5</v>
      </c>
      <c r="G7730" s="17" t="s">
        <v>12928</v>
      </c>
      <c r="H7730" s="11">
        <v>45035.68472222222</v>
      </c>
      <c r="I7730" s="26" t="s">
        <v>7425</v>
      </c>
      <c r="J7730"/>
      <c r="K7730"/>
      <c r="L7730"/>
    </row>
    <row r="7731" spans="1:12" x14ac:dyDescent="0.3">
      <c r="A7731">
        <v>10153</v>
      </c>
      <c r="B7731">
        <v>3</v>
      </c>
      <c r="C7731">
        <v>13</v>
      </c>
      <c r="D7731">
        <v>3227</v>
      </c>
      <c r="E7731">
        <v>1</v>
      </c>
      <c r="F7731" s="39">
        <v>34.5</v>
      </c>
      <c r="G7731" s="17" t="s">
        <v>12928</v>
      </c>
      <c r="H7731" s="11">
        <v>45035.68472222222</v>
      </c>
      <c r="I7731" s="26" t="s">
        <v>7425</v>
      </c>
      <c r="J7731"/>
      <c r="K7731"/>
      <c r="L7731"/>
    </row>
    <row r="7732" spans="1:12" x14ac:dyDescent="0.3">
      <c r="A7732">
        <v>10163</v>
      </c>
      <c r="B7732">
        <v>3</v>
      </c>
      <c r="C7732">
        <v>19</v>
      </c>
      <c r="D7732">
        <v>4242</v>
      </c>
      <c r="E7732">
        <v>1</v>
      </c>
      <c r="F7732" s="39">
        <v>497.5</v>
      </c>
      <c r="G7732" s="17" t="s">
        <v>12928</v>
      </c>
      <c r="H7732" s="11">
        <v>45035.85833333333</v>
      </c>
      <c r="I7732" s="26" t="s">
        <v>7426</v>
      </c>
      <c r="J7732"/>
      <c r="K7732"/>
      <c r="L7732"/>
    </row>
    <row r="7733" spans="1:12" x14ac:dyDescent="0.3">
      <c r="A7733">
        <v>10163</v>
      </c>
      <c r="B7733">
        <v>3</v>
      </c>
      <c r="C7733">
        <v>19</v>
      </c>
      <c r="D7733">
        <v>633</v>
      </c>
      <c r="E7733">
        <v>1</v>
      </c>
      <c r="F7733" s="39">
        <v>300</v>
      </c>
      <c r="G7733" s="17" t="s">
        <v>12928</v>
      </c>
      <c r="H7733" s="11">
        <v>45035.85833333333</v>
      </c>
      <c r="I7733" s="26" t="s">
        <v>7426</v>
      </c>
      <c r="J7733"/>
      <c r="K7733"/>
      <c r="L7733"/>
    </row>
    <row r="7734" spans="1:12" x14ac:dyDescent="0.3">
      <c r="A7734">
        <v>10163</v>
      </c>
      <c r="B7734">
        <v>3</v>
      </c>
      <c r="C7734">
        <v>19</v>
      </c>
      <c r="D7734">
        <v>645</v>
      </c>
      <c r="E7734">
        <v>1</v>
      </c>
      <c r="F7734" s="39">
        <v>97.5</v>
      </c>
      <c r="G7734" s="17" t="s">
        <v>12928</v>
      </c>
      <c r="H7734" s="11">
        <v>45035.85833333333</v>
      </c>
      <c r="I7734" s="26" t="s">
        <v>7426</v>
      </c>
      <c r="J7734"/>
      <c r="K7734"/>
      <c r="L7734"/>
    </row>
    <row r="7735" spans="1:12" x14ac:dyDescent="0.3">
      <c r="A7735">
        <v>10164</v>
      </c>
      <c r="B7735">
        <v>3</v>
      </c>
      <c r="C7735">
        <v>19</v>
      </c>
      <c r="D7735">
        <v>3317</v>
      </c>
      <c r="E7735">
        <v>1</v>
      </c>
      <c r="F7735" s="39">
        <v>247.5</v>
      </c>
      <c r="G7735" s="17" t="s">
        <v>12928</v>
      </c>
      <c r="H7735" s="11">
        <v>45035.859722222223</v>
      </c>
      <c r="I7735" s="26" t="s">
        <v>7427</v>
      </c>
      <c r="J7735"/>
      <c r="K7735"/>
      <c r="L7735"/>
    </row>
    <row r="7736" spans="1:12" x14ac:dyDescent="0.3">
      <c r="A7736">
        <v>10166</v>
      </c>
      <c r="B7736">
        <v>3</v>
      </c>
      <c r="C7736">
        <v>19</v>
      </c>
      <c r="D7736">
        <v>3721</v>
      </c>
      <c r="E7736">
        <v>1</v>
      </c>
      <c r="F7736" s="39">
        <v>497.5</v>
      </c>
      <c r="G7736" s="17" t="s">
        <v>12928</v>
      </c>
      <c r="H7736" s="11">
        <v>45035.875</v>
      </c>
      <c r="I7736" s="26" t="s">
        <v>7428</v>
      </c>
      <c r="J7736"/>
      <c r="K7736"/>
      <c r="L7736"/>
    </row>
    <row r="7737" spans="1:12" x14ac:dyDescent="0.3">
      <c r="A7737">
        <v>10167</v>
      </c>
      <c r="B7737">
        <v>3</v>
      </c>
      <c r="C7737">
        <v>19</v>
      </c>
      <c r="D7737">
        <v>16</v>
      </c>
      <c r="E7737">
        <v>1</v>
      </c>
      <c r="F7737" s="39">
        <v>225</v>
      </c>
      <c r="G7737" s="17" t="s">
        <v>12928</v>
      </c>
      <c r="H7737" s="11">
        <v>45035.876388888886</v>
      </c>
      <c r="I7737" s="26" t="s">
        <v>7429</v>
      </c>
      <c r="J7737"/>
      <c r="K7737"/>
      <c r="L7737"/>
    </row>
    <row r="7738" spans="1:12" x14ac:dyDescent="0.3">
      <c r="A7738">
        <v>10167</v>
      </c>
      <c r="B7738">
        <v>3</v>
      </c>
      <c r="C7738">
        <v>19</v>
      </c>
      <c r="D7738">
        <v>3339</v>
      </c>
      <c r="E7738">
        <v>1</v>
      </c>
      <c r="F7738" s="39">
        <v>225</v>
      </c>
      <c r="G7738" s="17" t="s">
        <v>12928</v>
      </c>
      <c r="H7738" s="11">
        <v>45035.876388888886</v>
      </c>
      <c r="I7738" s="26" t="s">
        <v>7429</v>
      </c>
      <c r="J7738"/>
      <c r="K7738"/>
      <c r="L7738"/>
    </row>
    <row r="7739" spans="1:12" x14ac:dyDescent="0.3">
      <c r="A7739">
        <v>10169</v>
      </c>
      <c r="B7739">
        <v>3</v>
      </c>
      <c r="C7739">
        <v>19</v>
      </c>
      <c r="D7739">
        <v>4079</v>
      </c>
      <c r="E7739">
        <v>1</v>
      </c>
      <c r="F7739" s="39">
        <v>25</v>
      </c>
      <c r="G7739" s="17" t="s">
        <v>12928</v>
      </c>
      <c r="H7739" s="11">
        <v>45035.883333333331</v>
      </c>
      <c r="I7739" s="26" t="s">
        <v>7430</v>
      </c>
      <c r="J7739"/>
      <c r="K7739"/>
      <c r="L7739"/>
    </row>
    <row r="7740" spans="1:12" x14ac:dyDescent="0.3">
      <c r="A7740">
        <v>10170</v>
      </c>
      <c r="B7740">
        <v>3</v>
      </c>
      <c r="C7740">
        <v>19</v>
      </c>
      <c r="D7740">
        <v>2786</v>
      </c>
      <c r="E7740">
        <v>1</v>
      </c>
      <c r="F7740" s="39">
        <v>150</v>
      </c>
      <c r="G7740" s="17" t="s">
        <v>12928</v>
      </c>
      <c r="H7740" s="11">
        <v>45035.886805555558</v>
      </c>
      <c r="I7740" s="26" t="s">
        <v>7431</v>
      </c>
      <c r="J7740"/>
      <c r="K7740"/>
      <c r="L7740"/>
    </row>
    <row r="7741" spans="1:12" x14ac:dyDescent="0.3">
      <c r="A7741">
        <v>10170</v>
      </c>
      <c r="B7741">
        <v>3</v>
      </c>
      <c r="C7741">
        <v>19</v>
      </c>
      <c r="D7741">
        <v>2796</v>
      </c>
      <c r="E7741">
        <v>1</v>
      </c>
      <c r="F7741" s="39">
        <v>137.5</v>
      </c>
      <c r="G7741" s="17" t="s">
        <v>12928</v>
      </c>
      <c r="H7741" s="11">
        <v>45035.886805555558</v>
      </c>
      <c r="I7741" s="26" t="s">
        <v>7431</v>
      </c>
      <c r="J7741"/>
      <c r="K7741"/>
      <c r="L7741"/>
    </row>
    <row r="7742" spans="1:12" x14ac:dyDescent="0.3">
      <c r="A7742">
        <v>10171</v>
      </c>
      <c r="B7742">
        <v>3</v>
      </c>
      <c r="C7742">
        <v>19</v>
      </c>
      <c r="D7742">
        <v>4079</v>
      </c>
      <c r="E7742">
        <v>1</v>
      </c>
      <c r="F7742" s="39">
        <v>25</v>
      </c>
      <c r="G7742" s="17" t="s">
        <v>12928</v>
      </c>
      <c r="H7742" s="11">
        <v>45035.914583333331</v>
      </c>
      <c r="I7742" s="26" t="s">
        <v>7432</v>
      </c>
      <c r="J7742"/>
      <c r="K7742"/>
      <c r="L7742"/>
    </row>
    <row r="7743" spans="1:12" x14ac:dyDescent="0.3">
      <c r="A7743">
        <v>10173</v>
      </c>
      <c r="B7743">
        <v>3</v>
      </c>
      <c r="C7743">
        <v>19</v>
      </c>
      <c r="D7743">
        <v>2781</v>
      </c>
      <c r="E7743">
        <v>1</v>
      </c>
      <c r="F7743" s="39">
        <v>197.5</v>
      </c>
      <c r="G7743" s="17" t="s">
        <v>12928</v>
      </c>
      <c r="H7743" s="11">
        <v>45035.921527777777</v>
      </c>
      <c r="I7743" s="26" t="s">
        <v>7433</v>
      </c>
      <c r="J7743"/>
      <c r="K7743"/>
      <c r="L7743"/>
    </row>
    <row r="7744" spans="1:12" x14ac:dyDescent="0.3">
      <c r="A7744">
        <v>10174</v>
      </c>
      <c r="B7744">
        <v>3</v>
      </c>
      <c r="C7744">
        <v>19</v>
      </c>
      <c r="D7744">
        <v>598</v>
      </c>
      <c r="E7744">
        <v>1</v>
      </c>
      <c r="F7744" s="39">
        <v>110</v>
      </c>
      <c r="G7744" s="17" t="s">
        <v>12928</v>
      </c>
      <c r="H7744" s="11">
        <v>45035.933333333334</v>
      </c>
      <c r="I7744" s="26" t="s">
        <v>7434</v>
      </c>
      <c r="J7744"/>
      <c r="K7744"/>
      <c r="L7744"/>
    </row>
    <row r="7745" spans="1:12" x14ac:dyDescent="0.3">
      <c r="A7745">
        <v>10175</v>
      </c>
      <c r="B7745">
        <v>3</v>
      </c>
      <c r="C7745">
        <v>19</v>
      </c>
      <c r="D7745">
        <v>465</v>
      </c>
      <c r="E7745">
        <v>1</v>
      </c>
      <c r="F7745" s="39">
        <v>25</v>
      </c>
      <c r="G7745" s="17" t="s">
        <v>12928</v>
      </c>
      <c r="H7745" s="11">
        <v>45035.938888888886</v>
      </c>
      <c r="I7745" s="26" t="s">
        <v>7435</v>
      </c>
      <c r="J7745"/>
      <c r="K7745"/>
      <c r="L7745"/>
    </row>
    <row r="7746" spans="1:12" x14ac:dyDescent="0.3">
      <c r="A7746">
        <v>10175</v>
      </c>
      <c r="B7746">
        <v>3</v>
      </c>
      <c r="C7746">
        <v>19</v>
      </c>
      <c r="D7746">
        <v>392</v>
      </c>
      <c r="E7746">
        <v>1</v>
      </c>
      <c r="F7746" s="39">
        <v>75</v>
      </c>
      <c r="G7746" s="17" t="s">
        <v>12928</v>
      </c>
      <c r="H7746" s="11">
        <v>45035.938888888886</v>
      </c>
      <c r="I7746" s="26" t="s">
        <v>7435</v>
      </c>
      <c r="J7746"/>
      <c r="K7746"/>
      <c r="L7746"/>
    </row>
    <row r="7747" spans="1:12" x14ac:dyDescent="0.3">
      <c r="A7747">
        <v>10176</v>
      </c>
      <c r="B7747">
        <v>3</v>
      </c>
      <c r="C7747">
        <v>19</v>
      </c>
      <c r="D7747">
        <v>415</v>
      </c>
      <c r="E7747">
        <v>1</v>
      </c>
      <c r="F7747" s="39">
        <v>15</v>
      </c>
      <c r="G7747" s="17" t="s">
        <v>12928</v>
      </c>
      <c r="H7747" s="11">
        <v>45035.943749999999</v>
      </c>
      <c r="I7747" s="26" t="s">
        <v>7436</v>
      </c>
      <c r="J7747"/>
      <c r="K7747"/>
      <c r="L7747"/>
    </row>
    <row r="7748" spans="1:12" x14ac:dyDescent="0.3">
      <c r="A7748">
        <v>10176</v>
      </c>
      <c r="B7748">
        <v>3</v>
      </c>
      <c r="C7748">
        <v>19</v>
      </c>
      <c r="D7748">
        <v>416</v>
      </c>
      <c r="E7748">
        <v>1</v>
      </c>
      <c r="F7748" s="39">
        <v>15</v>
      </c>
      <c r="G7748" s="17" t="s">
        <v>12928</v>
      </c>
      <c r="H7748" s="11">
        <v>45035.943749999999</v>
      </c>
      <c r="I7748" s="26" t="s">
        <v>7436</v>
      </c>
      <c r="J7748"/>
      <c r="K7748"/>
      <c r="L7748"/>
    </row>
    <row r="7749" spans="1:12" x14ac:dyDescent="0.3">
      <c r="A7749">
        <v>10180</v>
      </c>
      <c r="B7749">
        <v>3</v>
      </c>
      <c r="C7749">
        <v>19</v>
      </c>
      <c r="D7749">
        <v>4028</v>
      </c>
      <c r="E7749">
        <v>1</v>
      </c>
      <c r="F7749" s="39">
        <v>45</v>
      </c>
      <c r="G7749" s="17" t="s">
        <v>12928</v>
      </c>
      <c r="H7749" s="11">
        <v>45035.992361111108</v>
      </c>
      <c r="I7749" s="26" t="s">
        <v>7437</v>
      </c>
      <c r="J7749"/>
      <c r="K7749"/>
      <c r="L7749"/>
    </row>
    <row r="7750" spans="1:12" x14ac:dyDescent="0.3">
      <c r="A7750">
        <v>10182</v>
      </c>
      <c r="B7750">
        <v>3</v>
      </c>
      <c r="C7750">
        <v>19</v>
      </c>
      <c r="D7750">
        <v>633</v>
      </c>
      <c r="E7750">
        <v>-1</v>
      </c>
      <c r="F7750" s="39">
        <v>-300</v>
      </c>
      <c r="G7750" s="17" t="s">
        <v>12932</v>
      </c>
      <c r="H7750" s="11">
        <v>45035.996527777781</v>
      </c>
      <c r="I7750" s="26" t="s">
        <v>13038</v>
      </c>
      <c r="J7750"/>
      <c r="K7750"/>
      <c r="L7750"/>
    </row>
    <row r="7751" spans="1:12" x14ac:dyDescent="0.3">
      <c r="A7751">
        <v>10183</v>
      </c>
      <c r="B7751">
        <v>3</v>
      </c>
      <c r="C7751">
        <v>19</v>
      </c>
      <c r="D7751">
        <v>601</v>
      </c>
      <c r="E7751">
        <v>1</v>
      </c>
      <c r="F7751" s="39">
        <v>349.5</v>
      </c>
      <c r="G7751" s="17" t="s">
        <v>12928</v>
      </c>
      <c r="H7751" s="11">
        <v>45035.998611111114</v>
      </c>
      <c r="I7751" s="26" t="s">
        <v>7438</v>
      </c>
      <c r="J7751"/>
      <c r="K7751"/>
      <c r="L7751"/>
    </row>
    <row r="7752" spans="1:12" x14ac:dyDescent="0.3">
      <c r="A7752">
        <v>10191</v>
      </c>
      <c r="B7752">
        <v>3</v>
      </c>
      <c r="C7752">
        <v>19</v>
      </c>
      <c r="D7752">
        <v>3392</v>
      </c>
      <c r="E7752">
        <v>1</v>
      </c>
      <c r="F7752" s="39">
        <v>1000</v>
      </c>
      <c r="G7752" s="17" t="s">
        <v>12928</v>
      </c>
      <c r="H7752" s="11">
        <v>45036.04583333333</v>
      </c>
      <c r="I7752" s="26" t="s">
        <v>7439</v>
      </c>
      <c r="J7752"/>
      <c r="K7752"/>
      <c r="L7752"/>
    </row>
    <row r="7753" spans="1:12" x14ac:dyDescent="0.3">
      <c r="A7753">
        <v>10191</v>
      </c>
      <c r="B7753">
        <v>3</v>
      </c>
      <c r="C7753">
        <v>19</v>
      </c>
      <c r="D7753">
        <v>2787</v>
      </c>
      <c r="E7753">
        <v>1</v>
      </c>
      <c r="F7753" s="39">
        <v>750</v>
      </c>
      <c r="G7753" s="17" t="s">
        <v>12928</v>
      </c>
      <c r="H7753" s="11">
        <v>45036.04583333333</v>
      </c>
      <c r="I7753" s="26" t="s">
        <v>7439</v>
      </c>
      <c r="J7753"/>
      <c r="K7753"/>
      <c r="L7753"/>
    </row>
    <row r="7754" spans="1:12" x14ac:dyDescent="0.3">
      <c r="A7754">
        <v>10191</v>
      </c>
      <c r="B7754">
        <v>3</v>
      </c>
      <c r="C7754">
        <v>19</v>
      </c>
      <c r="D7754">
        <v>2811</v>
      </c>
      <c r="E7754">
        <v>1</v>
      </c>
      <c r="F7754" s="39">
        <v>997.5</v>
      </c>
      <c r="G7754" s="17" t="s">
        <v>12928</v>
      </c>
      <c r="H7754" s="11">
        <v>45036.04583333333</v>
      </c>
      <c r="I7754" s="26" t="s">
        <v>7439</v>
      </c>
      <c r="J7754"/>
      <c r="K7754"/>
      <c r="L7754"/>
    </row>
    <row r="7755" spans="1:12" x14ac:dyDescent="0.3">
      <c r="A7755">
        <v>10191</v>
      </c>
      <c r="B7755">
        <v>3</v>
      </c>
      <c r="C7755">
        <v>19</v>
      </c>
      <c r="D7755">
        <v>4079</v>
      </c>
      <c r="E7755">
        <v>1</v>
      </c>
      <c r="F7755" s="39">
        <v>25</v>
      </c>
      <c r="G7755" s="17" t="s">
        <v>12928</v>
      </c>
      <c r="H7755" s="11">
        <v>45036.04583333333</v>
      </c>
      <c r="I7755" s="26" t="s">
        <v>7439</v>
      </c>
      <c r="J7755"/>
      <c r="K7755"/>
      <c r="L7755"/>
    </row>
    <row r="7756" spans="1:12" x14ac:dyDescent="0.3">
      <c r="A7756">
        <v>10195</v>
      </c>
      <c r="B7756">
        <v>3</v>
      </c>
      <c r="C7756">
        <v>19</v>
      </c>
      <c r="D7756">
        <v>2783</v>
      </c>
      <c r="E7756">
        <v>1</v>
      </c>
      <c r="F7756" s="39">
        <v>600</v>
      </c>
      <c r="G7756" s="17" t="s">
        <v>12928</v>
      </c>
      <c r="H7756" s="11">
        <v>45036.506944444445</v>
      </c>
      <c r="I7756" s="26" t="s">
        <v>7440</v>
      </c>
      <c r="J7756"/>
      <c r="K7756"/>
      <c r="L7756"/>
    </row>
    <row r="7757" spans="1:12" x14ac:dyDescent="0.3">
      <c r="A7757">
        <v>10198</v>
      </c>
      <c r="B7757">
        <v>3</v>
      </c>
      <c r="C7757">
        <v>19</v>
      </c>
      <c r="D7757">
        <v>465</v>
      </c>
      <c r="E7757">
        <v>1</v>
      </c>
      <c r="F7757" s="39">
        <v>25</v>
      </c>
      <c r="G7757" s="17" t="s">
        <v>12928</v>
      </c>
      <c r="H7757" s="11">
        <v>45036.521527777775</v>
      </c>
      <c r="I7757" s="26" t="s">
        <v>7441</v>
      </c>
      <c r="J7757"/>
      <c r="K7757"/>
      <c r="L7757"/>
    </row>
    <row r="7758" spans="1:12" x14ac:dyDescent="0.3">
      <c r="A7758">
        <v>10200</v>
      </c>
      <c r="B7758">
        <v>3</v>
      </c>
      <c r="C7758">
        <v>1</v>
      </c>
      <c r="D7758">
        <v>2786</v>
      </c>
      <c r="E7758">
        <v>1</v>
      </c>
      <c r="F7758" s="39">
        <v>150</v>
      </c>
      <c r="G7758" s="17" t="s">
        <v>12928</v>
      </c>
      <c r="H7758" s="11">
        <v>45036.538888888892</v>
      </c>
      <c r="I7758" s="26" t="s">
        <v>7442</v>
      </c>
      <c r="J7758"/>
      <c r="K7758"/>
      <c r="L7758"/>
    </row>
    <row r="7759" spans="1:12" x14ac:dyDescent="0.3">
      <c r="A7759">
        <v>10200</v>
      </c>
      <c r="B7759">
        <v>3</v>
      </c>
      <c r="C7759">
        <v>1</v>
      </c>
      <c r="D7759">
        <v>4079</v>
      </c>
      <c r="E7759">
        <v>1</v>
      </c>
      <c r="F7759" s="39">
        <v>25</v>
      </c>
      <c r="G7759" s="17" t="s">
        <v>12928</v>
      </c>
      <c r="H7759" s="11">
        <v>45036.538888888892</v>
      </c>
      <c r="I7759" s="26" t="s">
        <v>7442</v>
      </c>
      <c r="J7759"/>
      <c r="K7759"/>
      <c r="L7759"/>
    </row>
    <row r="7760" spans="1:12" x14ac:dyDescent="0.3">
      <c r="A7760">
        <v>10203</v>
      </c>
      <c r="B7760">
        <v>3</v>
      </c>
      <c r="C7760">
        <v>1</v>
      </c>
      <c r="D7760">
        <v>465</v>
      </c>
      <c r="E7760">
        <v>1</v>
      </c>
      <c r="F7760" s="39">
        <v>25</v>
      </c>
      <c r="G7760" s="17" t="s">
        <v>12928</v>
      </c>
      <c r="H7760" s="11">
        <v>45036.582638888889</v>
      </c>
      <c r="I7760" s="26" t="s">
        <v>7443</v>
      </c>
      <c r="J7760"/>
      <c r="K7760"/>
      <c r="L7760"/>
    </row>
    <row r="7761" spans="1:12" x14ac:dyDescent="0.3">
      <c r="A7761">
        <v>10203</v>
      </c>
      <c r="B7761">
        <v>3</v>
      </c>
      <c r="C7761">
        <v>1</v>
      </c>
      <c r="D7761">
        <v>390</v>
      </c>
      <c r="E7761">
        <v>1</v>
      </c>
      <c r="F7761" s="39">
        <v>137.5</v>
      </c>
      <c r="G7761" s="17" t="s">
        <v>12928</v>
      </c>
      <c r="H7761" s="11">
        <v>45036.582638888889</v>
      </c>
      <c r="I7761" s="26" t="s">
        <v>7443</v>
      </c>
      <c r="J7761"/>
      <c r="K7761"/>
      <c r="L7761"/>
    </row>
    <row r="7762" spans="1:12" x14ac:dyDescent="0.3">
      <c r="A7762">
        <v>10203</v>
      </c>
      <c r="B7762">
        <v>3</v>
      </c>
      <c r="C7762">
        <v>1</v>
      </c>
      <c r="D7762">
        <v>477</v>
      </c>
      <c r="E7762">
        <v>2</v>
      </c>
      <c r="F7762" s="39">
        <v>70</v>
      </c>
      <c r="G7762" s="17" t="s">
        <v>12928</v>
      </c>
      <c r="H7762" s="11">
        <v>45036.582638888889</v>
      </c>
      <c r="I7762" s="26" t="s">
        <v>7443</v>
      </c>
      <c r="J7762"/>
      <c r="K7762"/>
      <c r="L7762"/>
    </row>
    <row r="7763" spans="1:12" x14ac:dyDescent="0.3">
      <c r="A7763">
        <v>10208</v>
      </c>
      <c r="B7763">
        <v>3</v>
      </c>
      <c r="C7763">
        <v>19</v>
      </c>
      <c r="D7763">
        <v>446</v>
      </c>
      <c r="E7763">
        <v>1</v>
      </c>
      <c r="F7763" s="39">
        <v>50</v>
      </c>
      <c r="G7763" s="17" t="s">
        <v>12928</v>
      </c>
      <c r="H7763" s="11">
        <v>45036.616666666669</v>
      </c>
      <c r="I7763" s="26" t="s">
        <v>7444</v>
      </c>
      <c r="J7763"/>
      <c r="K7763"/>
      <c r="L7763"/>
    </row>
    <row r="7764" spans="1:12" x14ac:dyDescent="0.3">
      <c r="A7764">
        <v>10209</v>
      </c>
      <c r="B7764">
        <v>3</v>
      </c>
      <c r="C7764">
        <v>1</v>
      </c>
      <c r="D7764">
        <v>4090</v>
      </c>
      <c r="E7764">
        <v>1</v>
      </c>
      <c r="F7764" s="39">
        <v>47.5</v>
      </c>
      <c r="G7764" s="17" t="s">
        <v>12928</v>
      </c>
      <c r="H7764" s="11">
        <v>45036.619444444441</v>
      </c>
      <c r="I7764" s="26" t="s">
        <v>7445</v>
      </c>
      <c r="J7764"/>
      <c r="K7764"/>
      <c r="L7764"/>
    </row>
    <row r="7765" spans="1:12" x14ac:dyDescent="0.3">
      <c r="A7765">
        <v>10210</v>
      </c>
      <c r="B7765">
        <v>3</v>
      </c>
      <c r="C7765">
        <v>1</v>
      </c>
      <c r="D7765">
        <v>3971</v>
      </c>
      <c r="E7765">
        <v>1</v>
      </c>
      <c r="F7765" s="39">
        <v>50</v>
      </c>
      <c r="G7765" s="17" t="s">
        <v>12928</v>
      </c>
      <c r="H7765" s="11">
        <v>45036.621527777781</v>
      </c>
      <c r="I7765" s="26" t="s">
        <v>7446</v>
      </c>
      <c r="J7765"/>
      <c r="K7765"/>
      <c r="L7765"/>
    </row>
    <row r="7766" spans="1:12" x14ac:dyDescent="0.3">
      <c r="A7766">
        <v>10210</v>
      </c>
      <c r="B7766">
        <v>3</v>
      </c>
      <c r="C7766">
        <v>1</v>
      </c>
      <c r="D7766">
        <v>4245</v>
      </c>
      <c r="E7766">
        <v>2</v>
      </c>
      <c r="F7766" s="39">
        <v>70</v>
      </c>
      <c r="G7766" s="17" t="s">
        <v>12928</v>
      </c>
      <c r="H7766" s="11">
        <v>45036.621527777781</v>
      </c>
      <c r="I7766" s="26" t="s">
        <v>7446</v>
      </c>
      <c r="J7766"/>
      <c r="K7766"/>
      <c r="L7766"/>
    </row>
    <row r="7767" spans="1:12" x14ac:dyDescent="0.3">
      <c r="A7767">
        <v>10211</v>
      </c>
      <c r="B7767">
        <v>3</v>
      </c>
      <c r="C7767">
        <v>19</v>
      </c>
      <c r="D7767">
        <v>4024</v>
      </c>
      <c r="E7767">
        <v>1</v>
      </c>
      <c r="F7767" s="39">
        <v>275</v>
      </c>
      <c r="G7767" s="17" t="s">
        <v>12928</v>
      </c>
      <c r="H7767" s="11">
        <v>45036.624305555553</v>
      </c>
      <c r="I7767" s="26" t="s">
        <v>7447</v>
      </c>
      <c r="J7767"/>
      <c r="K7767"/>
      <c r="L7767"/>
    </row>
    <row r="7768" spans="1:12" x14ac:dyDescent="0.3">
      <c r="A7768">
        <v>10213</v>
      </c>
      <c r="B7768">
        <v>3</v>
      </c>
      <c r="C7768">
        <v>1</v>
      </c>
      <c r="D7768">
        <v>16</v>
      </c>
      <c r="E7768">
        <v>1</v>
      </c>
      <c r="F7768" s="39">
        <v>225</v>
      </c>
      <c r="G7768" s="17" t="s">
        <v>12928</v>
      </c>
      <c r="H7768" s="11">
        <v>45036.628472222219</v>
      </c>
      <c r="I7768" s="26" t="s">
        <v>7448</v>
      </c>
      <c r="J7768"/>
      <c r="K7768"/>
      <c r="L7768"/>
    </row>
    <row r="7769" spans="1:12" x14ac:dyDescent="0.3">
      <c r="A7769">
        <v>10213</v>
      </c>
      <c r="B7769">
        <v>3</v>
      </c>
      <c r="C7769">
        <v>1</v>
      </c>
      <c r="D7769">
        <v>2834</v>
      </c>
      <c r="E7769">
        <v>1</v>
      </c>
      <c r="F7769" s="39">
        <v>300</v>
      </c>
      <c r="G7769" s="17" t="s">
        <v>12928</v>
      </c>
      <c r="H7769" s="11">
        <v>45036.628472222219</v>
      </c>
      <c r="I7769" s="26" t="s">
        <v>7448</v>
      </c>
      <c r="J7769"/>
      <c r="K7769"/>
      <c r="L7769"/>
    </row>
    <row r="7770" spans="1:12" x14ac:dyDescent="0.3">
      <c r="A7770">
        <v>10214</v>
      </c>
      <c r="B7770">
        <v>3</v>
      </c>
      <c r="C7770">
        <v>1</v>
      </c>
      <c r="D7770">
        <v>4249</v>
      </c>
      <c r="E7770">
        <v>1</v>
      </c>
      <c r="F7770" s="39">
        <v>125</v>
      </c>
      <c r="G7770" s="17" t="s">
        <v>12928</v>
      </c>
      <c r="H7770" s="11">
        <v>45036.631944444445</v>
      </c>
      <c r="I7770" s="26" t="s">
        <v>7449</v>
      </c>
      <c r="J7770"/>
      <c r="K7770"/>
      <c r="L7770"/>
    </row>
    <row r="7771" spans="1:12" x14ac:dyDescent="0.3">
      <c r="A7771">
        <v>10219</v>
      </c>
      <c r="B7771">
        <v>3</v>
      </c>
      <c r="C7771">
        <v>1</v>
      </c>
      <c r="D7771">
        <v>628</v>
      </c>
      <c r="E7771">
        <v>1</v>
      </c>
      <c r="F7771" s="39">
        <v>137.5</v>
      </c>
      <c r="G7771" s="17" t="s">
        <v>12928</v>
      </c>
      <c r="H7771" s="11">
        <v>45036.647222222222</v>
      </c>
      <c r="I7771" s="26" t="s">
        <v>7450</v>
      </c>
      <c r="J7771"/>
      <c r="K7771"/>
      <c r="L7771"/>
    </row>
    <row r="7772" spans="1:12" x14ac:dyDescent="0.3">
      <c r="A7772">
        <v>10223</v>
      </c>
      <c r="B7772">
        <v>3</v>
      </c>
      <c r="C7772">
        <v>19</v>
      </c>
      <c r="D7772">
        <v>412</v>
      </c>
      <c r="E7772">
        <v>1</v>
      </c>
      <c r="F7772" s="39">
        <v>97.5</v>
      </c>
      <c r="G7772" s="17" t="s">
        <v>12928</v>
      </c>
      <c r="H7772" s="11">
        <v>45036.654166666667</v>
      </c>
      <c r="I7772" s="26" t="s">
        <v>7451</v>
      </c>
      <c r="J7772"/>
      <c r="K7772"/>
      <c r="L7772"/>
    </row>
    <row r="7773" spans="1:12" x14ac:dyDescent="0.3">
      <c r="A7773">
        <v>10223</v>
      </c>
      <c r="B7773">
        <v>3</v>
      </c>
      <c r="C7773">
        <v>19</v>
      </c>
      <c r="D7773">
        <v>475</v>
      </c>
      <c r="E7773">
        <v>1</v>
      </c>
      <c r="F7773" s="39">
        <v>50</v>
      </c>
      <c r="G7773" s="17" t="s">
        <v>12928</v>
      </c>
      <c r="H7773" s="11">
        <v>45036.654166666667</v>
      </c>
      <c r="I7773" s="26" t="s">
        <v>7451</v>
      </c>
      <c r="J7773"/>
      <c r="K7773"/>
      <c r="L7773"/>
    </row>
    <row r="7774" spans="1:12" x14ac:dyDescent="0.3">
      <c r="A7774">
        <v>10223</v>
      </c>
      <c r="B7774">
        <v>3</v>
      </c>
      <c r="C7774">
        <v>19</v>
      </c>
      <c r="D7774">
        <v>474</v>
      </c>
      <c r="E7774">
        <v>1</v>
      </c>
      <c r="F7774" s="39">
        <v>50</v>
      </c>
      <c r="G7774" s="17" t="s">
        <v>12928</v>
      </c>
      <c r="H7774" s="11">
        <v>45036.654166666667</v>
      </c>
      <c r="I7774" s="26" t="s">
        <v>7451</v>
      </c>
      <c r="J7774"/>
      <c r="K7774"/>
      <c r="L7774"/>
    </row>
    <row r="7775" spans="1:12" x14ac:dyDescent="0.3">
      <c r="A7775">
        <v>10223</v>
      </c>
      <c r="B7775">
        <v>3</v>
      </c>
      <c r="C7775">
        <v>19</v>
      </c>
      <c r="D7775">
        <v>2786</v>
      </c>
      <c r="E7775">
        <v>1</v>
      </c>
      <c r="F7775" s="39">
        <v>150</v>
      </c>
      <c r="G7775" s="17" t="s">
        <v>12928</v>
      </c>
      <c r="H7775" s="11">
        <v>45036.654166666667</v>
      </c>
      <c r="I7775" s="26" t="s">
        <v>7451</v>
      </c>
      <c r="J7775"/>
      <c r="K7775"/>
      <c r="L7775"/>
    </row>
    <row r="7776" spans="1:12" x14ac:dyDescent="0.3">
      <c r="A7776">
        <v>10224</v>
      </c>
      <c r="B7776">
        <v>3</v>
      </c>
      <c r="C7776">
        <v>1</v>
      </c>
      <c r="D7776">
        <v>4216</v>
      </c>
      <c r="E7776">
        <v>2</v>
      </c>
      <c r="F7776" s="39">
        <v>5</v>
      </c>
      <c r="G7776" s="17" t="s">
        <v>12928</v>
      </c>
      <c r="H7776" s="11">
        <v>45036.65625</v>
      </c>
      <c r="I7776" s="26" t="s">
        <v>7452</v>
      </c>
      <c r="J7776"/>
      <c r="K7776"/>
      <c r="L7776"/>
    </row>
    <row r="7777" spans="1:12" x14ac:dyDescent="0.3">
      <c r="A7777">
        <v>10227</v>
      </c>
      <c r="B7777">
        <v>3</v>
      </c>
      <c r="C7777">
        <v>13</v>
      </c>
      <c r="D7777">
        <v>3467</v>
      </c>
      <c r="E7777">
        <v>1</v>
      </c>
      <c r="F7777" s="39">
        <v>699.5</v>
      </c>
      <c r="G7777" s="17" t="s">
        <v>12928</v>
      </c>
      <c r="H7777" s="11">
        <v>45036.663888888892</v>
      </c>
      <c r="I7777" s="26" t="s">
        <v>7453</v>
      </c>
      <c r="J7777"/>
      <c r="K7777"/>
      <c r="L7777"/>
    </row>
    <row r="7778" spans="1:12" x14ac:dyDescent="0.3">
      <c r="A7778">
        <v>10228</v>
      </c>
      <c r="B7778">
        <v>3</v>
      </c>
      <c r="C7778">
        <v>13</v>
      </c>
      <c r="D7778">
        <v>1171</v>
      </c>
      <c r="E7778">
        <v>1</v>
      </c>
      <c r="F7778" s="39">
        <v>175</v>
      </c>
      <c r="G7778" s="17" t="s">
        <v>12928</v>
      </c>
      <c r="H7778" s="11">
        <v>45036.667361111111</v>
      </c>
      <c r="I7778" s="26" t="s">
        <v>7454</v>
      </c>
      <c r="J7778"/>
      <c r="K7778"/>
      <c r="L7778"/>
    </row>
    <row r="7779" spans="1:12" x14ac:dyDescent="0.3">
      <c r="A7779">
        <v>10228</v>
      </c>
      <c r="B7779">
        <v>3</v>
      </c>
      <c r="C7779">
        <v>13</v>
      </c>
      <c r="D7779">
        <v>3260</v>
      </c>
      <c r="E7779">
        <v>1</v>
      </c>
      <c r="F7779" s="39">
        <v>19.5</v>
      </c>
      <c r="G7779" s="17" t="s">
        <v>12928</v>
      </c>
      <c r="H7779" s="11">
        <v>45036.667361111111</v>
      </c>
      <c r="I7779" s="26" t="s">
        <v>7454</v>
      </c>
      <c r="J7779"/>
      <c r="K7779"/>
      <c r="L7779"/>
    </row>
    <row r="7780" spans="1:12" x14ac:dyDescent="0.3">
      <c r="A7780">
        <v>10228</v>
      </c>
      <c r="B7780">
        <v>3</v>
      </c>
      <c r="C7780">
        <v>13</v>
      </c>
      <c r="D7780">
        <v>2848</v>
      </c>
      <c r="E7780">
        <v>1</v>
      </c>
      <c r="F7780" s="39">
        <v>297.5</v>
      </c>
      <c r="G7780" s="17" t="s">
        <v>12928</v>
      </c>
      <c r="H7780" s="11">
        <v>45036.667361111111</v>
      </c>
      <c r="I7780" s="26" t="s">
        <v>7454</v>
      </c>
      <c r="J7780"/>
      <c r="K7780"/>
      <c r="L7780"/>
    </row>
    <row r="7781" spans="1:12" x14ac:dyDescent="0.3">
      <c r="A7781">
        <v>10237</v>
      </c>
      <c r="B7781">
        <v>3</v>
      </c>
      <c r="C7781">
        <v>13</v>
      </c>
      <c r="D7781">
        <v>2828</v>
      </c>
      <c r="E7781">
        <v>1</v>
      </c>
      <c r="F7781" s="39">
        <v>400</v>
      </c>
      <c r="G7781" s="17" t="s">
        <v>12928</v>
      </c>
      <c r="H7781" s="11">
        <v>45036.732638888891</v>
      </c>
      <c r="I7781" s="26" t="s">
        <v>7455</v>
      </c>
      <c r="J7781"/>
      <c r="K7781"/>
      <c r="L7781"/>
    </row>
    <row r="7782" spans="1:12" x14ac:dyDescent="0.3">
      <c r="A7782">
        <v>10237</v>
      </c>
      <c r="B7782">
        <v>3</v>
      </c>
      <c r="C7782">
        <v>13</v>
      </c>
      <c r="D7782">
        <v>3672</v>
      </c>
      <c r="E7782">
        <v>1</v>
      </c>
      <c r="F7782" s="39">
        <v>299.5</v>
      </c>
      <c r="G7782" s="17" t="s">
        <v>12928</v>
      </c>
      <c r="H7782" s="11">
        <v>45036.732638888891</v>
      </c>
      <c r="I7782" s="26" t="s">
        <v>7455</v>
      </c>
      <c r="J7782"/>
      <c r="K7782"/>
      <c r="L7782"/>
    </row>
    <row r="7783" spans="1:12" x14ac:dyDescent="0.3">
      <c r="A7783">
        <v>10239</v>
      </c>
      <c r="B7783">
        <v>3</v>
      </c>
      <c r="C7783">
        <v>13</v>
      </c>
      <c r="D7783">
        <v>76</v>
      </c>
      <c r="E7783">
        <v>1</v>
      </c>
      <c r="F7783" s="39">
        <v>39.5</v>
      </c>
      <c r="G7783" s="17" t="s">
        <v>12928</v>
      </c>
      <c r="H7783" s="11">
        <v>45036.739583333336</v>
      </c>
      <c r="I7783" s="26" t="s">
        <v>7456</v>
      </c>
      <c r="J7783"/>
      <c r="K7783"/>
      <c r="L7783"/>
    </row>
    <row r="7784" spans="1:12" x14ac:dyDescent="0.3">
      <c r="A7784">
        <v>10241</v>
      </c>
      <c r="B7784">
        <v>3</v>
      </c>
      <c r="C7784">
        <v>13</v>
      </c>
      <c r="D7784">
        <v>644</v>
      </c>
      <c r="E7784">
        <v>1</v>
      </c>
      <c r="F7784" s="39">
        <v>297.5</v>
      </c>
      <c r="G7784" s="17" t="s">
        <v>12928</v>
      </c>
      <c r="H7784" s="11">
        <v>45036.746527777781</v>
      </c>
      <c r="I7784" s="26" t="s">
        <v>7457</v>
      </c>
      <c r="J7784"/>
      <c r="K7784"/>
      <c r="L7784"/>
    </row>
    <row r="7785" spans="1:12" x14ac:dyDescent="0.3">
      <c r="A7785">
        <v>10241</v>
      </c>
      <c r="B7785">
        <v>3</v>
      </c>
      <c r="C7785">
        <v>13</v>
      </c>
      <c r="D7785">
        <v>17</v>
      </c>
      <c r="E7785">
        <v>2</v>
      </c>
      <c r="F7785" s="39">
        <v>1150</v>
      </c>
      <c r="G7785" s="17" t="s">
        <v>12928</v>
      </c>
      <c r="H7785" s="11">
        <v>45036.746527777781</v>
      </c>
      <c r="I7785" s="26" t="s">
        <v>7457</v>
      </c>
      <c r="J7785"/>
      <c r="K7785"/>
      <c r="L7785"/>
    </row>
    <row r="7786" spans="1:12" x14ac:dyDescent="0.3">
      <c r="A7786">
        <v>10241</v>
      </c>
      <c r="B7786">
        <v>3</v>
      </c>
      <c r="C7786">
        <v>13</v>
      </c>
      <c r="D7786">
        <v>14</v>
      </c>
      <c r="E7786">
        <v>2</v>
      </c>
      <c r="F7786" s="39">
        <v>1750</v>
      </c>
      <c r="G7786" s="17" t="s">
        <v>12928</v>
      </c>
      <c r="H7786" s="11">
        <v>45036.746527777781</v>
      </c>
      <c r="I7786" s="26" t="s">
        <v>7457</v>
      </c>
      <c r="J7786"/>
      <c r="K7786"/>
      <c r="L7786"/>
    </row>
    <row r="7787" spans="1:12" x14ac:dyDescent="0.3">
      <c r="A7787">
        <v>10242</v>
      </c>
      <c r="B7787">
        <v>3</v>
      </c>
      <c r="C7787">
        <v>13</v>
      </c>
      <c r="D7787">
        <v>4023</v>
      </c>
      <c r="E7787">
        <v>1</v>
      </c>
      <c r="F7787" s="39">
        <v>400</v>
      </c>
      <c r="G7787" s="17" t="s">
        <v>12928</v>
      </c>
      <c r="H7787" s="11">
        <v>45036.748611111114</v>
      </c>
      <c r="I7787" s="26" t="s">
        <v>7458</v>
      </c>
      <c r="J7787"/>
      <c r="K7787"/>
      <c r="L7787"/>
    </row>
    <row r="7788" spans="1:12" x14ac:dyDescent="0.3">
      <c r="A7788">
        <v>10242</v>
      </c>
      <c r="B7788">
        <v>3</v>
      </c>
      <c r="C7788">
        <v>13</v>
      </c>
      <c r="D7788">
        <v>4026</v>
      </c>
      <c r="E7788">
        <v>1</v>
      </c>
      <c r="F7788" s="39">
        <v>450</v>
      </c>
      <c r="G7788" s="17" t="s">
        <v>12928</v>
      </c>
      <c r="H7788" s="11">
        <v>45036.748611111114</v>
      </c>
      <c r="I7788" s="26" t="s">
        <v>7458</v>
      </c>
      <c r="J7788"/>
      <c r="K7788"/>
      <c r="L7788"/>
    </row>
    <row r="7789" spans="1:12" x14ac:dyDescent="0.3">
      <c r="A7789">
        <v>10242</v>
      </c>
      <c r="B7789">
        <v>3</v>
      </c>
      <c r="C7789">
        <v>13</v>
      </c>
      <c r="D7789">
        <v>475</v>
      </c>
      <c r="E7789">
        <v>1</v>
      </c>
      <c r="F7789" s="39">
        <v>50</v>
      </c>
      <c r="G7789" s="17" t="s">
        <v>12928</v>
      </c>
      <c r="H7789" s="11">
        <v>45036.748611111114</v>
      </c>
      <c r="I7789" s="26" t="s">
        <v>7458</v>
      </c>
      <c r="J7789"/>
      <c r="K7789"/>
      <c r="L7789"/>
    </row>
    <row r="7790" spans="1:12" x14ac:dyDescent="0.3">
      <c r="A7790">
        <v>10242</v>
      </c>
      <c r="B7790">
        <v>3</v>
      </c>
      <c r="C7790">
        <v>13</v>
      </c>
      <c r="D7790">
        <v>591</v>
      </c>
      <c r="E7790">
        <v>1</v>
      </c>
      <c r="F7790" s="39">
        <v>800</v>
      </c>
      <c r="G7790" s="17" t="s">
        <v>12928</v>
      </c>
      <c r="H7790" s="11">
        <v>45036.748611111114</v>
      </c>
      <c r="I7790" s="26" t="s">
        <v>7458</v>
      </c>
      <c r="J7790"/>
      <c r="K7790"/>
      <c r="L7790"/>
    </row>
    <row r="7791" spans="1:12" x14ac:dyDescent="0.3">
      <c r="A7791">
        <v>10242</v>
      </c>
      <c r="B7791">
        <v>3</v>
      </c>
      <c r="C7791">
        <v>13</v>
      </c>
      <c r="D7791">
        <v>392</v>
      </c>
      <c r="E7791">
        <v>1</v>
      </c>
      <c r="F7791" s="39">
        <v>75</v>
      </c>
      <c r="G7791" s="17" t="s">
        <v>12928</v>
      </c>
      <c r="H7791" s="11">
        <v>45036.748611111114</v>
      </c>
      <c r="I7791" s="26" t="s">
        <v>7458</v>
      </c>
      <c r="J7791"/>
      <c r="K7791"/>
      <c r="L7791"/>
    </row>
    <row r="7792" spans="1:12" x14ac:dyDescent="0.3">
      <c r="A7792">
        <v>10243</v>
      </c>
      <c r="B7792">
        <v>3</v>
      </c>
      <c r="C7792">
        <v>13</v>
      </c>
      <c r="D7792">
        <v>4028</v>
      </c>
      <c r="E7792">
        <v>4</v>
      </c>
      <c r="F7792" s="39">
        <v>190</v>
      </c>
      <c r="G7792" s="17" t="s">
        <v>12928</v>
      </c>
      <c r="H7792" s="11">
        <v>45036.756944444445</v>
      </c>
      <c r="I7792" s="26" t="s">
        <v>7459</v>
      </c>
      <c r="J7792"/>
      <c r="K7792"/>
      <c r="L7792"/>
    </row>
    <row r="7793" spans="1:12" x14ac:dyDescent="0.3">
      <c r="A7793">
        <v>10244</v>
      </c>
      <c r="B7793">
        <v>3</v>
      </c>
      <c r="C7793">
        <v>13</v>
      </c>
      <c r="D7793">
        <v>3303</v>
      </c>
      <c r="E7793">
        <v>1</v>
      </c>
      <c r="F7793" s="39">
        <v>162.5</v>
      </c>
      <c r="G7793" s="17" t="s">
        <v>12928</v>
      </c>
      <c r="H7793" s="11">
        <v>45036.759722222225</v>
      </c>
      <c r="I7793" s="26" t="s">
        <v>7460</v>
      </c>
      <c r="J7793"/>
      <c r="K7793"/>
      <c r="L7793"/>
    </row>
    <row r="7794" spans="1:12" x14ac:dyDescent="0.3">
      <c r="A7794">
        <v>10246</v>
      </c>
      <c r="B7794">
        <v>3</v>
      </c>
      <c r="C7794">
        <v>13</v>
      </c>
      <c r="D7794">
        <v>29</v>
      </c>
      <c r="E7794">
        <v>1</v>
      </c>
      <c r="F7794" s="39">
        <v>249.5</v>
      </c>
      <c r="G7794" s="17" t="s">
        <v>12928</v>
      </c>
      <c r="H7794" s="11">
        <v>45036.834027777775</v>
      </c>
      <c r="I7794" s="26" t="s">
        <v>7461</v>
      </c>
      <c r="J7794"/>
      <c r="K7794"/>
      <c r="L7794"/>
    </row>
    <row r="7795" spans="1:12" x14ac:dyDescent="0.3">
      <c r="A7795">
        <v>10248</v>
      </c>
      <c r="B7795">
        <v>3</v>
      </c>
      <c r="C7795">
        <v>13</v>
      </c>
      <c r="D7795">
        <v>3467</v>
      </c>
      <c r="E7795">
        <v>1</v>
      </c>
      <c r="F7795" s="39">
        <v>699.5</v>
      </c>
      <c r="G7795" s="17" t="s">
        <v>12928</v>
      </c>
      <c r="H7795" s="11">
        <v>45036.844444444447</v>
      </c>
      <c r="I7795" s="26" t="s">
        <v>7462</v>
      </c>
      <c r="J7795"/>
      <c r="K7795"/>
      <c r="L7795"/>
    </row>
    <row r="7796" spans="1:12" x14ac:dyDescent="0.3">
      <c r="A7796">
        <v>10251</v>
      </c>
      <c r="B7796">
        <v>3</v>
      </c>
      <c r="C7796">
        <v>13</v>
      </c>
      <c r="D7796">
        <v>3</v>
      </c>
      <c r="E7796">
        <v>1</v>
      </c>
      <c r="F7796" s="39">
        <v>149.5</v>
      </c>
      <c r="G7796" s="17" t="s">
        <v>12928</v>
      </c>
      <c r="H7796" s="11">
        <v>45036.857638888891</v>
      </c>
      <c r="I7796" s="26" t="s">
        <v>7463</v>
      </c>
      <c r="J7796"/>
      <c r="K7796"/>
      <c r="L7796"/>
    </row>
    <row r="7797" spans="1:12" x14ac:dyDescent="0.3">
      <c r="A7797">
        <v>10252</v>
      </c>
      <c r="B7797">
        <v>3</v>
      </c>
      <c r="C7797">
        <v>13</v>
      </c>
      <c r="D7797">
        <v>16</v>
      </c>
      <c r="E7797">
        <v>1</v>
      </c>
      <c r="F7797" s="39">
        <v>225</v>
      </c>
      <c r="G7797" s="17" t="s">
        <v>12928</v>
      </c>
      <c r="H7797" s="11">
        <v>45036.861111111109</v>
      </c>
      <c r="I7797" s="26" t="s">
        <v>7464</v>
      </c>
      <c r="J7797"/>
      <c r="K7797"/>
      <c r="L7797"/>
    </row>
    <row r="7798" spans="1:12" x14ac:dyDescent="0.3">
      <c r="A7798">
        <v>10254</v>
      </c>
      <c r="B7798">
        <v>3</v>
      </c>
      <c r="C7798">
        <v>13</v>
      </c>
      <c r="D7798">
        <v>607</v>
      </c>
      <c r="E7798">
        <v>1</v>
      </c>
      <c r="F7798" s="39">
        <v>987.5</v>
      </c>
      <c r="G7798" s="17" t="s">
        <v>12928</v>
      </c>
      <c r="H7798" s="11">
        <v>45036.863194444442</v>
      </c>
      <c r="I7798" s="26" t="s">
        <v>7465</v>
      </c>
      <c r="J7798"/>
      <c r="K7798"/>
      <c r="L7798"/>
    </row>
    <row r="7799" spans="1:12" x14ac:dyDescent="0.3">
      <c r="A7799">
        <v>10254</v>
      </c>
      <c r="B7799">
        <v>3</v>
      </c>
      <c r="C7799">
        <v>13</v>
      </c>
      <c r="D7799">
        <v>645</v>
      </c>
      <c r="E7799">
        <v>1</v>
      </c>
      <c r="F7799" s="39">
        <v>97.5</v>
      </c>
      <c r="G7799" s="17" t="s">
        <v>12928</v>
      </c>
      <c r="H7799" s="11">
        <v>45036.863194444442</v>
      </c>
      <c r="I7799" s="26" t="s">
        <v>7465</v>
      </c>
      <c r="J7799"/>
      <c r="K7799"/>
      <c r="L7799"/>
    </row>
    <row r="7800" spans="1:12" x14ac:dyDescent="0.3">
      <c r="A7800">
        <v>10261</v>
      </c>
      <c r="B7800">
        <v>3</v>
      </c>
      <c r="C7800">
        <v>23</v>
      </c>
      <c r="D7800">
        <v>4079</v>
      </c>
      <c r="E7800">
        <v>1</v>
      </c>
      <c r="F7800" s="39">
        <v>25</v>
      </c>
      <c r="G7800" s="17" t="s">
        <v>12928</v>
      </c>
      <c r="H7800" s="11">
        <v>45036.887499999997</v>
      </c>
      <c r="I7800" s="26" t="s">
        <v>7466</v>
      </c>
      <c r="J7800"/>
      <c r="K7800"/>
      <c r="L7800"/>
    </row>
    <row r="7801" spans="1:12" x14ac:dyDescent="0.3">
      <c r="A7801">
        <v>10261</v>
      </c>
      <c r="B7801">
        <v>3</v>
      </c>
      <c r="C7801">
        <v>23</v>
      </c>
      <c r="D7801">
        <v>3320</v>
      </c>
      <c r="E7801">
        <v>1</v>
      </c>
      <c r="F7801" s="39">
        <v>475</v>
      </c>
      <c r="G7801" s="17" t="s">
        <v>12928</v>
      </c>
      <c r="H7801" s="11">
        <v>45036.887499999997</v>
      </c>
      <c r="I7801" s="26" t="s">
        <v>7466</v>
      </c>
      <c r="J7801"/>
      <c r="K7801"/>
      <c r="L7801"/>
    </row>
    <row r="7802" spans="1:12" x14ac:dyDescent="0.3">
      <c r="A7802">
        <v>10263</v>
      </c>
      <c r="B7802">
        <v>3</v>
      </c>
      <c r="C7802">
        <v>13</v>
      </c>
      <c r="D7802">
        <v>4079</v>
      </c>
      <c r="E7802">
        <v>1</v>
      </c>
      <c r="F7802" s="39">
        <v>25</v>
      </c>
      <c r="G7802" s="17" t="s">
        <v>12928</v>
      </c>
      <c r="H7802" s="11">
        <v>45036.893055555556</v>
      </c>
      <c r="I7802" s="26" t="s">
        <v>7467</v>
      </c>
      <c r="J7802"/>
      <c r="K7802"/>
      <c r="L7802"/>
    </row>
    <row r="7803" spans="1:12" x14ac:dyDescent="0.3">
      <c r="A7803">
        <v>10264</v>
      </c>
      <c r="B7803">
        <v>3</v>
      </c>
      <c r="C7803">
        <v>13</v>
      </c>
      <c r="D7803">
        <v>374</v>
      </c>
      <c r="E7803">
        <v>1</v>
      </c>
      <c r="F7803" s="39">
        <v>15</v>
      </c>
      <c r="G7803" s="17" t="s">
        <v>12928</v>
      </c>
      <c r="H7803" s="11">
        <v>45036.894444444442</v>
      </c>
      <c r="I7803" s="26" t="s">
        <v>7468</v>
      </c>
      <c r="J7803"/>
      <c r="K7803"/>
      <c r="L7803"/>
    </row>
    <row r="7804" spans="1:12" x14ac:dyDescent="0.3">
      <c r="A7804">
        <v>10264</v>
      </c>
      <c r="B7804">
        <v>3</v>
      </c>
      <c r="C7804">
        <v>13</v>
      </c>
      <c r="D7804">
        <v>76</v>
      </c>
      <c r="E7804">
        <v>1</v>
      </c>
      <c r="F7804" s="39">
        <v>39.5</v>
      </c>
      <c r="G7804" s="17" t="s">
        <v>12928</v>
      </c>
      <c r="H7804" s="11">
        <v>45036.894444444442</v>
      </c>
      <c r="I7804" s="26" t="s">
        <v>7468</v>
      </c>
      <c r="J7804"/>
      <c r="K7804"/>
      <c r="L7804"/>
    </row>
    <row r="7805" spans="1:12" x14ac:dyDescent="0.3">
      <c r="A7805">
        <v>10265</v>
      </c>
      <c r="B7805">
        <v>3</v>
      </c>
      <c r="C7805">
        <v>13</v>
      </c>
      <c r="D7805">
        <v>2842</v>
      </c>
      <c r="E7805">
        <v>1</v>
      </c>
      <c r="F7805" s="39">
        <v>800</v>
      </c>
      <c r="G7805" s="17" t="s">
        <v>12928</v>
      </c>
      <c r="H7805" s="11">
        <v>45036.895138888889</v>
      </c>
      <c r="I7805" s="26" t="s">
        <v>7469</v>
      </c>
      <c r="J7805"/>
      <c r="K7805"/>
      <c r="L7805"/>
    </row>
    <row r="7806" spans="1:12" x14ac:dyDescent="0.3">
      <c r="A7806">
        <v>10267</v>
      </c>
      <c r="B7806">
        <v>3</v>
      </c>
      <c r="C7806">
        <v>23</v>
      </c>
      <c r="D7806">
        <v>1099</v>
      </c>
      <c r="E7806">
        <v>1</v>
      </c>
      <c r="F7806" s="39">
        <v>287.5</v>
      </c>
      <c r="G7806" s="17" t="s">
        <v>12928</v>
      </c>
      <c r="H7806" s="11">
        <v>45036.899305555555</v>
      </c>
      <c r="I7806" s="26" t="s">
        <v>7470</v>
      </c>
      <c r="J7806"/>
      <c r="K7806"/>
      <c r="L7806"/>
    </row>
    <row r="7807" spans="1:12" x14ac:dyDescent="0.3">
      <c r="A7807">
        <v>10269</v>
      </c>
      <c r="B7807">
        <v>3</v>
      </c>
      <c r="C7807">
        <v>23</v>
      </c>
      <c r="D7807">
        <v>3391</v>
      </c>
      <c r="E7807">
        <v>1</v>
      </c>
      <c r="F7807" s="39">
        <v>175</v>
      </c>
      <c r="G7807" s="17" t="s">
        <v>12928</v>
      </c>
      <c r="H7807" s="11">
        <v>45036.901388888888</v>
      </c>
      <c r="I7807" s="26" t="s">
        <v>7471</v>
      </c>
      <c r="J7807"/>
      <c r="K7807"/>
      <c r="L7807"/>
    </row>
    <row r="7808" spans="1:12" x14ac:dyDescent="0.3">
      <c r="A7808">
        <v>10269</v>
      </c>
      <c r="B7808">
        <v>3</v>
      </c>
      <c r="C7808">
        <v>23</v>
      </c>
      <c r="D7808">
        <v>8</v>
      </c>
      <c r="E7808">
        <v>1</v>
      </c>
      <c r="F7808" s="39">
        <v>149.5</v>
      </c>
      <c r="G7808" s="17" t="s">
        <v>12928</v>
      </c>
      <c r="H7808" s="11">
        <v>45036.901388888888</v>
      </c>
      <c r="I7808" s="26" t="s">
        <v>7471</v>
      </c>
      <c r="J7808"/>
      <c r="K7808"/>
      <c r="L7808"/>
    </row>
    <row r="7809" spans="1:12" x14ac:dyDescent="0.3">
      <c r="A7809">
        <v>10270</v>
      </c>
      <c r="B7809">
        <v>3</v>
      </c>
      <c r="C7809">
        <v>23</v>
      </c>
      <c r="D7809">
        <v>4079</v>
      </c>
      <c r="E7809">
        <v>2</v>
      </c>
      <c r="F7809" s="39">
        <v>50</v>
      </c>
      <c r="G7809" s="17" t="s">
        <v>12928</v>
      </c>
      <c r="H7809" s="11">
        <v>45036.902083333334</v>
      </c>
      <c r="I7809" s="26" t="s">
        <v>7472</v>
      </c>
      <c r="J7809"/>
      <c r="K7809"/>
      <c r="L7809"/>
    </row>
    <row r="7810" spans="1:12" x14ac:dyDescent="0.3">
      <c r="A7810">
        <v>10272</v>
      </c>
      <c r="B7810">
        <v>3</v>
      </c>
      <c r="C7810">
        <v>13</v>
      </c>
      <c r="D7810">
        <v>4079</v>
      </c>
      <c r="E7810">
        <v>2</v>
      </c>
      <c r="F7810" s="39">
        <v>50</v>
      </c>
      <c r="G7810" s="17" t="s">
        <v>12928</v>
      </c>
      <c r="H7810" s="11">
        <v>45036.904166666667</v>
      </c>
      <c r="I7810" s="26" t="s">
        <v>7473</v>
      </c>
      <c r="J7810"/>
      <c r="K7810"/>
      <c r="L7810"/>
    </row>
    <row r="7811" spans="1:12" x14ac:dyDescent="0.3">
      <c r="A7811">
        <v>10276</v>
      </c>
      <c r="B7811">
        <v>3</v>
      </c>
      <c r="C7811">
        <v>13</v>
      </c>
      <c r="D7811">
        <v>4079</v>
      </c>
      <c r="E7811">
        <v>1</v>
      </c>
      <c r="F7811" s="39">
        <v>25</v>
      </c>
      <c r="G7811" s="17" t="s">
        <v>12928</v>
      </c>
      <c r="H7811" s="11">
        <v>45036.90902777778</v>
      </c>
      <c r="I7811" s="26" t="s">
        <v>7474</v>
      </c>
      <c r="J7811"/>
      <c r="K7811"/>
      <c r="L7811"/>
    </row>
    <row r="7812" spans="1:12" x14ac:dyDescent="0.3">
      <c r="A7812">
        <v>10279</v>
      </c>
      <c r="B7812">
        <v>3</v>
      </c>
      <c r="C7812">
        <v>23</v>
      </c>
      <c r="D7812">
        <v>464</v>
      </c>
      <c r="E7812">
        <v>1</v>
      </c>
      <c r="F7812" s="39">
        <v>75</v>
      </c>
      <c r="G7812" s="17" t="s">
        <v>12928</v>
      </c>
      <c r="H7812" s="11">
        <v>45036.911111111112</v>
      </c>
      <c r="I7812" s="26" t="s">
        <v>7475</v>
      </c>
      <c r="J7812"/>
      <c r="K7812"/>
      <c r="L7812"/>
    </row>
    <row r="7813" spans="1:12" x14ac:dyDescent="0.3">
      <c r="A7813">
        <v>10281</v>
      </c>
      <c r="B7813">
        <v>3</v>
      </c>
      <c r="C7813">
        <v>23</v>
      </c>
      <c r="D7813">
        <v>604</v>
      </c>
      <c r="E7813">
        <v>2</v>
      </c>
      <c r="F7813" s="39">
        <v>195</v>
      </c>
      <c r="G7813" s="17" t="s">
        <v>12928</v>
      </c>
      <c r="H7813" s="11">
        <v>45036.913194444445</v>
      </c>
      <c r="I7813" s="26" t="s">
        <v>7476</v>
      </c>
      <c r="J7813"/>
      <c r="K7813"/>
      <c r="L7813"/>
    </row>
    <row r="7814" spans="1:12" x14ac:dyDescent="0.3">
      <c r="A7814">
        <v>10285</v>
      </c>
      <c r="B7814">
        <v>3</v>
      </c>
      <c r="C7814">
        <v>13</v>
      </c>
      <c r="D7814">
        <v>463</v>
      </c>
      <c r="E7814">
        <v>1</v>
      </c>
      <c r="F7814" s="39">
        <v>75</v>
      </c>
      <c r="G7814" s="17" t="s">
        <v>12928</v>
      </c>
      <c r="H7814" s="11">
        <v>45036.919444444444</v>
      </c>
      <c r="I7814" s="26" t="s">
        <v>7477</v>
      </c>
      <c r="J7814"/>
      <c r="K7814"/>
      <c r="L7814"/>
    </row>
    <row r="7815" spans="1:12" x14ac:dyDescent="0.3">
      <c r="A7815">
        <v>10285</v>
      </c>
      <c r="B7815">
        <v>3</v>
      </c>
      <c r="C7815">
        <v>13</v>
      </c>
      <c r="D7815">
        <v>458</v>
      </c>
      <c r="E7815">
        <v>1</v>
      </c>
      <c r="F7815" s="39">
        <v>200</v>
      </c>
      <c r="G7815" s="17" t="s">
        <v>12928</v>
      </c>
      <c r="H7815" s="11">
        <v>45036.919444444444</v>
      </c>
      <c r="I7815" s="26" t="s">
        <v>7477</v>
      </c>
      <c r="J7815"/>
      <c r="K7815"/>
      <c r="L7815"/>
    </row>
    <row r="7816" spans="1:12" x14ac:dyDescent="0.3">
      <c r="A7816">
        <v>10286</v>
      </c>
      <c r="B7816">
        <v>3</v>
      </c>
      <c r="C7816">
        <v>23</v>
      </c>
      <c r="D7816">
        <v>3461</v>
      </c>
      <c r="E7816">
        <v>1</v>
      </c>
      <c r="F7816" s="39">
        <v>299.5</v>
      </c>
      <c r="G7816" s="17" t="s">
        <v>12928</v>
      </c>
      <c r="H7816" s="11">
        <v>45036.921527777777</v>
      </c>
      <c r="I7816" s="26" t="s">
        <v>7478</v>
      </c>
      <c r="J7816"/>
      <c r="K7816"/>
      <c r="L7816"/>
    </row>
    <row r="7817" spans="1:12" x14ac:dyDescent="0.3">
      <c r="A7817">
        <v>10288</v>
      </c>
      <c r="B7817">
        <v>3</v>
      </c>
      <c r="C7817">
        <v>13</v>
      </c>
      <c r="D7817">
        <v>4079</v>
      </c>
      <c r="E7817">
        <v>1</v>
      </c>
      <c r="F7817" s="39">
        <v>25</v>
      </c>
      <c r="G7817" s="17" t="s">
        <v>12928</v>
      </c>
      <c r="H7817" s="11">
        <v>45036.923611111109</v>
      </c>
      <c r="I7817" s="26" t="s">
        <v>7479</v>
      </c>
      <c r="J7817"/>
      <c r="K7817"/>
      <c r="L7817"/>
    </row>
    <row r="7818" spans="1:12" x14ac:dyDescent="0.3">
      <c r="A7818">
        <v>10289</v>
      </c>
      <c r="B7818">
        <v>3</v>
      </c>
      <c r="C7818">
        <v>13</v>
      </c>
      <c r="D7818">
        <v>1171</v>
      </c>
      <c r="E7818">
        <v>1</v>
      </c>
      <c r="F7818" s="39">
        <v>175</v>
      </c>
      <c r="G7818" s="17" t="s">
        <v>12928</v>
      </c>
      <c r="H7818" s="11">
        <v>45036.925694444442</v>
      </c>
      <c r="I7818" s="26" t="s">
        <v>7480</v>
      </c>
      <c r="J7818"/>
      <c r="K7818"/>
      <c r="L7818"/>
    </row>
    <row r="7819" spans="1:12" x14ac:dyDescent="0.3">
      <c r="A7819">
        <v>10289</v>
      </c>
      <c r="B7819">
        <v>3</v>
      </c>
      <c r="C7819">
        <v>13</v>
      </c>
      <c r="D7819">
        <v>3526</v>
      </c>
      <c r="E7819">
        <v>1</v>
      </c>
      <c r="F7819" s="39">
        <v>137.5</v>
      </c>
      <c r="G7819" s="17" t="s">
        <v>12928</v>
      </c>
      <c r="H7819" s="11">
        <v>45036.925694444442</v>
      </c>
      <c r="I7819" s="26" t="s">
        <v>7480</v>
      </c>
      <c r="J7819"/>
      <c r="K7819"/>
      <c r="L7819"/>
    </row>
    <row r="7820" spans="1:12" x14ac:dyDescent="0.3">
      <c r="A7820">
        <v>10291</v>
      </c>
      <c r="B7820">
        <v>3</v>
      </c>
      <c r="C7820">
        <v>13</v>
      </c>
      <c r="D7820">
        <v>472</v>
      </c>
      <c r="E7820">
        <v>1</v>
      </c>
      <c r="F7820" s="39">
        <v>62.5</v>
      </c>
      <c r="G7820" s="17" t="s">
        <v>12928</v>
      </c>
      <c r="H7820" s="11">
        <v>45036.932638888888</v>
      </c>
      <c r="I7820" s="26" t="s">
        <v>7481</v>
      </c>
      <c r="J7820"/>
      <c r="K7820"/>
      <c r="L7820"/>
    </row>
    <row r="7821" spans="1:12" x14ac:dyDescent="0.3">
      <c r="A7821">
        <v>10294</v>
      </c>
      <c r="B7821">
        <v>3</v>
      </c>
      <c r="C7821">
        <v>23</v>
      </c>
      <c r="D7821">
        <v>3343</v>
      </c>
      <c r="E7821">
        <v>1</v>
      </c>
      <c r="F7821" s="39">
        <v>125</v>
      </c>
      <c r="G7821" s="17" t="s">
        <v>12928</v>
      </c>
      <c r="H7821" s="11">
        <v>45036.93472222222</v>
      </c>
      <c r="I7821" s="26" t="s">
        <v>7482</v>
      </c>
      <c r="J7821"/>
      <c r="K7821"/>
      <c r="L7821"/>
    </row>
    <row r="7822" spans="1:12" x14ac:dyDescent="0.3">
      <c r="A7822">
        <v>10296</v>
      </c>
      <c r="B7822">
        <v>3</v>
      </c>
      <c r="C7822">
        <v>23</v>
      </c>
      <c r="D7822">
        <v>3228</v>
      </c>
      <c r="E7822">
        <v>1</v>
      </c>
      <c r="F7822" s="39">
        <v>195</v>
      </c>
      <c r="G7822" s="17" t="s">
        <v>12928</v>
      </c>
      <c r="H7822" s="11">
        <v>45036.936805555553</v>
      </c>
      <c r="I7822" s="26" t="s">
        <v>7483</v>
      </c>
      <c r="J7822"/>
      <c r="K7822"/>
      <c r="L7822"/>
    </row>
    <row r="7823" spans="1:12" x14ac:dyDescent="0.3">
      <c r="A7823">
        <v>10298</v>
      </c>
      <c r="B7823">
        <v>3</v>
      </c>
      <c r="C7823">
        <v>13</v>
      </c>
      <c r="D7823">
        <v>3423</v>
      </c>
      <c r="E7823">
        <v>1</v>
      </c>
      <c r="F7823" s="39">
        <v>1375</v>
      </c>
      <c r="G7823" s="17" t="s">
        <v>12928</v>
      </c>
      <c r="H7823" s="11">
        <v>45036.939583333333</v>
      </c>
      <c r="I7823" s="26" t="s">
        <v>7484</v>
      </c>
      <c r="J7823"/>
      <c r="K7823"/>
      <c r="L7823"/>
    </row>
    <row r="7824" spans="1:12" x14ac:dyDescent="0.3">
      <c r="A7824">
        <v>10298</v>
      </c>
      <c r="B7824">
        <v>3</v>
      </c>
      <c r="C7824">
        <v>13</v>
      </c>
      <c r="D7824">
        <v>3364</v>
      </c>
      <c r="E7824">
        <v>1</v>
      </c>
      <c r="F7824" s="39">
        <v>1100</v>
      </c>
      <c r="G7824" s="17" t="s">
        <v>12928</v>
      </c>
      <c r="H7824" s="11">
        <v>45036.939583333333</v>
      </c>
      <c r="I7824" s="26" t="s">
        <v>7484</v>
      </c>
      <c r="J7824"/>
      <c r="K7824"/>
      <c r="L7824"/>
    </row>
    <row r="7825" spans="1:12" x14ac:dyDescent="0.3">
      <c r="A7825">
        <v>10299</v>
      </c>
      <c r="B7825">
        <v>3</v>
      </c>
      <c r="C7825">
        <v>13</v>
      </c>
      <c r="D7825">
        <v>466</v>
      </c>
      <c r="E7825">
        <v>1</v>
      </c>
      <c r="F7825" s="39">
        <v>150</v>
      </c>
      <c r="G7825" s="17" t="s">
        <v>12928</v>
      </c>
      <c r="H7825" s="11">
        <v>45036.941666666666</v>
      </c>
      <c r="I7825" s="26" t="s">
        <v>7485</v>
      </c>
      <c r="J7825"/>
      <c r="K7825"/>
      <c r="L7825"/>
    </row>
    <row r="7826" spans="1:12" x14ac:dyDescent="0.3">
      <c r="A7826">
        <v>10300</v>
      </c>
      <c r="B7826">
        <v>3</v>
      </c>
      <c r="C7826">
        <v>23</v>
      </c>
      <c r="D7826">
        <v>3291</v>
      </c>
      <c r="E7826">
        <v>1</v>
      </c>
      <c r="F7826" s="39">
        <v>47.5</v>
      </c>
      <c r="G7826" s="17" t="s">
        <v>12928</v>
      </c>
      <c r="H7826" s="11">
        <v>45036.942361111112</v>
      </c>
      <c r="I7826" s="26" t="s">
        <v>7486</v>
      </c>
      <c r="J7826"/>
      <c r="K7826"/>
      <c r="L7826"/>
    </row>
    <row r="7827" spans="1:12" x14ac:dyDescent="0.3">
      <c r="A7827">
        <v>10302</v>
      </c>
      <c r="B7827">
        <v>3</v>
      </c>
      <c r="C7827">
        <v>13</v>
      </c>
      <c r="D7827">
        <v>3315</v>
      </c>
      <c r="E7827">
        <v>1</v>
      </c>
      <c r="F7827" s="39">
        <v>175</v>
      </c>
      <c r="G7827" s="17" t="s">
        <v>12928</v>
      </c>
      <c r="H7827" s="11">
        <v>45036.947222222225</v>
      </c>
      <c r="I7827" s="26" t="s">
        <v>7487</v>
      </c>
      <c r="J7827"/>
      <c r="K7827"/>
      <c r="L7827"/>
    </row>
    <row r="7828" spans="1:12" x14ac:dyDescent="0.3">
      <c r="A7828">
        <v>10303</v>
      </c>
      <c r="B7828">
        <v>3</v>
      </c>
      <c r="C7828">
        <v>13</v>
      </c>
      <c r="D7828">
        <v>472</v>
      </c>
      <c r="E7828">
        <v>1</v>
      </c>
      <c r="F7828" s="39">
        <v>62.5</v>
      </c>
      <c r="G7828" s="17" t="s">
        <v>12928</v>
      </c>
      <c r="H7828" s="11">
        <v>45036.952777777777</v>
      </c>
      <c r="I7828" s="26" t="s">
        <v>7488</v>
      </c>
      <c r="J7828"/>
      <c r="K7828"/>
      <c r="L7828"/>
    </row>
    <row r="7829" spans="1:12" x14ac:dyDescent="0.3">
      <c r="A7829">
        <v>10306</v>
      </c>
      <c r="B7829">
        <v>3</v>
      </c>
      <c r="C7829">
        <v>23</v>
      </c>
      <c r="D7829">
        <v>625</v>
      </c>
      <c r="E7829">
        <v>1</v>
      </c>
      <c r="F7829" s="39">
        <v>137.5</v>
      </c>
      <c r="G7829" s="17" t="s">
        <v>12928</v>
      </c>
      <c r="H7829" s="11">
        <v>45036.957638888889</v>
      </c>
      <c r="I7829" s="26" t="s">
        <v>7489</v>
      </c>
      <c r="J7829"/>
      <c r="K7829"/>
      <c r="L7829"/>
    </row>
    <row r="7830" spans="1:12" x14ac:dyDescent="0.3">
      <c r="A7830">
        <v>10307</v>
      </c>
      <c r="B7830">
        <v>3</v>
      </c>
      <c r="C7830">
        <v>23</v>
      </c>
      <c r="D7830">
        <v>4079</v>
      </c>
      <c r="E7830">
        <v>1</v>
      </c>
      <c r="F7830" s="39">
        <v>25</v>
      </c>
      <c r="G7830" s="17" t="s">
        <v>12928</v>
      </c>
      <c r="H7830" s="11">
        <v>45036.957638888889</v>
      </c>
      <c r="I7830" s="26" t="s">
        <v>7490</v>
      </c>
      <c r="J7830"/>
      <c r="K7830"/>
      <c r="L7830"/>
    </row>
    <row r="7831" spans="1:12" x14ac:dyDescent="0.3">
      <c r="A7831">
        <v>10311</v>
      </c>
      <c r="B7831">
        <v>3</v>
      </c>
      <c r="C7831">
        <v>23</v>
      </c>
      <c r="D7831">
        <v>3234</v>
      </c>
      <c r="E7831">
        <v>1</v>
      </c>
      <c r="F7831" s="39">
        <v>147.5</v>
      </c>
      <c r="G7831" s="17" t="s">
        <v>12928</v>
      </c>
      <c r="H7831" s="11">
        <v>45036.962500000001</v>
      </c>
      <c r="I7831" s="26" t="s">
        <v>7491</v>
      </c>
      <c r="J7831"/>
      <c r="K7831"/>
      <c r="L7831"/>
    </row>
    <row r="7832" spans="1:12" x14ac:dyDescent="0.3">
      <c r="A7832">
        <v>10311</v>
      </c>
      <c r="B7832">
        <v>3</v>
      </c>
      <c r="C7832">
        <v>23</v>
      </c>
      <c r="D7832">
        <v>4077</v>
      </c>
      <c r="E7832">
        <v>1</v>
      </c>
      <c r="F7832" s="39">
        <v>25</v>
      </c>
      <c r="G7832" s="17" t="s">
        <v>12928</v>
      </c>
      <c r="H7832" s="11">
        <v>45036.962500000001</v>
      </c>
      <c r="I7832" s="26" t="s">
        <v>7491</v>
      </c>
      <c r="J7832"/>
      <c r="K7832"/>
      <c r="L7832"/>
    </row>
    <row r="7833" spans="1:12" x14ac:dyDescent="0.3">
      <c r="A7833">
        <v>10314</v>
      </c>
      <c r="B7833">
        <v>3</v>
      </c>
      <c r="C7833">
        <v>23</v>
      </c>
      <c r="D7833">
        <v>2791</v>
      </c>
      <c r="E7833">
        <v>1</v>
      </c>
      <c r="F7833" s="39">
        <v>150</v>
      </c>
      <c r="G7833" s="17" t="s">
        <v>12928</v>
      </c>
      <c r="H7833" s="11">
        <v>45036.968055555553</v>
      </c>
      <c r="I7833" s="26" t="s">
        <v>7492</v>
      </c>
      <c r="J7833"/>
      <c r="K7833"/>
      <c r="L7833"/>
    </row>
    <row r="7834" spans="1:12" x14ac:dyDescent="0.3">
      <c r="A7834">
        <v>10314</v>
      </c>
      <c r="B7834">
        <v>3</v>
      </c>
      <c r="C7834">
        <v>23</v>
      </c>
      <c r="D7834">
        <v>3719</v>
      </c>
      <c r="E7834">
        <v>1</v>
      </c>
      <c r="F7834" s="39">
        <v>100</v>
      </c>
      <c r="G7834" s="17" t="s">
        <v>12928</v>
      </c>
      <c r="H7834" s="11">
        <v>45036.968055555553</v>
      </c>
      <c r="I7834" s="26" t="s">
        <v>7492</v>
      </c>
      <c r="J7834"/>
      <c r="K7834"/>
      <c r="L7834"/>
    </row>
    <row r="7835" spans="1:12" x14ac:dyDescent="0.3">
      <c r="A7835">
        <v>10314</v>
      </c>
      <c r="B7835">
        <v>3</v>
      </c>
      <c r="C7835">
        <v>23</v>
      </c>
      <c r="D7835">
        <v>3418</v>
      </c>
      <c r="E7835">
        <v>1</v>
      </c>
      <c r="F7835" s="39">
        <v>299.5</v>
      </c>
      <c r="G7835" s="17" t="s">
        <v>12928</v>
      </c>
      <c r="H7835" s="11">
        <v>45036.968055555553</v>
      </c>
      <c r="I7835" s="26" t="s">
        <v>7492</v>
      </c>
      <c r="J7835"/>
      <c r="K7835"/>
      <c r="L7835"/>
    </row>
    <row r="7836" spans="1:12" x14ac:dyDescent="0.3">
      <c r="A7836">
        <v>10314</v>
      </c>
      <c r="B7836">
        <v>3</v>
      </c>
      <c r="C7836">
        <v>23</v>
      </c>
      <c r="D7836">
        <v>374</v>
      </c>
      <c r="E7836">
        <v>1</v>
      </c>
      <c r="F7836" s="39">
        <v>15</v>
      </c>
      <c r="G7836" s="17" t="s">
        <v>12928</v>
      </c>
      <c r="H7836" s="11">
        <v>45036.968055555553</v>
      </c>
      <c r="I7836" s="26" t="s">
        <v>7492</v>
      </c>
      <c r="J7836"/>
      <c r="K7836"/>
      <c r="L7836"/>
    </row>
    <row r="7837" spans="1:12" x14ac:dyDescent="0.3">
      <c r="A7837">
        <v>10314</v>
      </c>
      <c r="B7837">
        <v>3</v>
      </c>
      <c r="C7837">
        <v>23</v>
      </c>
      <c r="D7837">
        <v>2756</v>
      </c>
      <c r="E7837">
        <v>1</v>
      </c>
      <c r="F7837" s="39">
        <v>700</v>
      </c>
      <c r="G7837" s="17" t="s">
        <v>12928</v>
      </c>
      <c r="H7837" s="11">
        <v>45036.968055555553</v>
      </c>
      <c r="I7837" s="26" t="s">
        <v>7492</v>
      </c>
      <c r="J7837"/>
      <c r="K7837"/>
      <c r="L7837"/>
    </row>
    <row r="7838" spans="1:12" x14ac:dyDescent="0.3">
      <c r="A7838">
        <v>10314</v>
      </c>
      <c r="B7838">
        <v>3</v>
      </c>
      <c r="C7838">
        <v>23</v>
      </c>
      <c r="D7838">
        <v>582</v>
      </c>
      <c r="E7838">
        <v>1</v>
      </c>
      <c r="F7838" s="39">
        <v>497.5</v>
      </c>
      <c r="G7838" s="17" t="s">
        <v>12928</v>
      </c>
      <c r="H7838" s="11">
        <v>45036.968055555553</v>
      </c>
      <c r="I7838" s="26" t="s">
        <v>7492</v>
      </c>
      <c r="J7838"/>
      <c r="K7838"/>
      <c r="L7838"/>
    </row>
    <row r="7839" spans="1:12" x14ac:dyDescent="0.3">
      <c r="A7839">
        <v>10314</v>
      </c>
      <c r="B7839">
        <v>3</v>
      </c>
      <c r="C7839">
        <v>23</v>
      </c>
      <c r="D7839">
        <v>2785</v>
      </c>
      <c r="E7839">
        <v>1</v>
      </c>
      <c r="F7839" s="39">
        <v>600</v>
      </c>
      <c r="G7839" s="17" t="s">
        <v>12928</v>
      </c>
      <c r="H7839" s="11">
        <v>45036.968055555553</v>
      </c>
      <c r="I7839" s="26" t="s">
        <v>7492</v>
      </c>
      <c r="J7839"/>
      <c r="K7839"/>
      <c r="L7839"/>
    </row>
    <row r="7840" spans="1:12" x14ac:dyDescent="0.3">
      <c r="A7840">
        <v>10315</v>
      </c>
      <c r="B7840">
        <v>3</v>
      </c>
      <c r="C7840">
        <v>13</v>
      </c>
      <c r="D7840">
        <v>629</v>
      </c>
      <c r="E7840">
        <v>1</v>
      </c>
      <c r="F7840" s="39">
        <v>137.5</v>
      </c>
      <c r="G7840" s="17" t="s">
        <v>12928</v>
      </c>
      <c r="H7840" s="11">
        <v>45036.970833333333</v>
      </c>
      <c r="I7840" s="26" t="s">
        <v>7493</v>
      </c>
      <c r="J7840"/>
      <c r="K7840"/>
      <c r="L7840"/>
    </row>
    <row r="7841" spans="1:12" x14ac:dyDescent="0.3">
      <c r="A7841">
        <v>10315</v>
      </c>
      <c r="B7841">
        <v>3</v>
      </c>
      <c r="C7841">
        <v>13</v>
      </c>
      <c r="D7841">
        <v>624</v>
      </c>
      <c r="E7841">
        <v>1</v>
      </c>
      <c r="F7841" s="39">
        <v>137.5</v>
      </c>
      <c r="G7841" s="17" t="s">
        <v>12928</v>
      </c>
      <c r="H7841" s="11">
        <v>45036.970833333333</v>
      </c>
      <c r="I7841" s="26" t="s">
        <v>7493</v>
      </c>
      <c r="J7841"/>
      <c r="K7841"/>
      <c r="L7841"/>
    </row>
    <row r="7842" spans="1:12" x14ac:dyDescent="0.3">
      <c r="A7842">
        <v>10316</v>
      </c>
      <c r="B7842">
        <v>3</v>
      </c>
      <c r="C7842">
        <v>13</v>
      </c>
      <c r="D7842">
        <v>2854</v>
      </c>
      <c r="E7842">
        <v>1</v>
      </c>
      <c r="F7842" s="39">
        <v>175</v>
      </c>
      <c r="G7842" s="17" t="s">
        <v>12928</v>
      </c>
      <c r="H7842" s="11">
        <v>45036.97152777778</v>
      </c>
      <c r="I7842" s="26" t="s">
        <v>7494</v>
      </c>
      <c r="J7842"/>
      <c r="K7842"/>
      <c r="L7842"/>
    </row>
    <row r="7843" spans="1:12" x14ac:dyDescent="0.3">
      <c r="A7843">
        <v>10324</v>
      </c>
      <c r="B7843">
        <v>3</v>
      </c>
      <c r="C7843">
        <v>23</v>
      </c>
      <c r="D7843">
        <v>143</v>
      </c>
      <c r="E7843">
        <v>1</v>
      </c>
      <c r="F7843" s="39">
        <v>137.5</v>
      </c>
      <c r="G7843" s="17" t="s">
        <v>12928</v>
      </c>
      <c r="H7843" s="11">
        <v>45036.998611111114</v>
      </c>
      <c r="I7843" s="26" t="s">
        <v>7495</v>
      </c>
      <c r="J7843"/>
      <c r="K7843"/>
      <c r="L7843"/>
    </row>
    <row r="7844" spans="1:12" x14ac:dyDescent="0.3">
      <c r="A7844">
        <v>10324</v>
      </c>
      <c r="B7844">
        <v>3</v>
      </c>
      <c r="C7844">
        <v>23</v>
      </c>
      <c r="D7844">
        <v>139</v>
      </c>
      <c r="E7844">
        <v>1</v>
      </c>
      <c r="F7844" s="39">
        <v>137.5</v>
      </c>
      <c r="G7844" s="17" t="s">
        <v>12928</v>
      </c>
      <c r="H7844" s="11">
        <v>45036.998611111114</v>
      </c>
      <c r="I7844" s="26" t="s">
        <v>7495</v>
      </c>
      <c r="J7844"/>
      <c r="K7844"/>
      <c r="L7844"/>
    </row>
    <row r="7845" spans="1:12" x14ac:dyDescent="0.3">
      <c r="A7845">
        <v>10325</v>
      </c>
      <c r="B7845">
        <v>3</v>
      </c>
      <c r="C7845">
        <v>13</v>
      </c>
      <c r="D7845">
        <v>12</v>
      </c>
      <c r="E7845">
        <v>1</v>
      </c>
      <c r="F7845" s="39">
        <v>797.5</v>
      </c>
      <c r="G7845" s="17" t="s">
        <v>12928</v>
      </c>
      <c r="H7845" s="11">
        <v>45037.000694444447</v>
      </c>
      <c r="I7845" s="26" t="s">
        <v>7496</v>
      </c>
      <c r="J7845"/>
      <c r="K7845"/>
      <c r="L7845"/>
    </row>
    <row r="7846" spans="1:12" x14ac:dyDescent="0.3">
      <c r="A7846">
        <v>10325</v>
      </c>
      <c r="B7846">
        <v>3</v>
      </c>
      <c r="C7846">
        <v>13</v>
      </c>
      <c r="D7846">
        <v>2819</v>
      </c>
      <c r="E7846">
        <v>1</v>
      </c>
      <c r="F7846" s="39">
        <v>325</v>
      </c>
      <c r="G7846" s="17" t="s">
        <v>12928</v>
      </c>
      <c r="H7846" s="11">
        <v>45037.000694444447</v>
      </c>
      <c r="I7846" s="26" t="s">
        <v>7496</v>
      </c>
      <c r="J7846"/>
      <c r="K7846"/>
      <c r="L7846"/>
    </row>
    <row r="7847" spans="1:12" x14ac:dyDescent="0.3">
      <c r="A7847">
        <v>10325</v>
      </c>
      <c r="B7847">
        <v>3</v>
      </c>
      <c r="C7847">
        <v>13</v>
      </c>
      <c r="D7847">
        <v>419</v>
      </c>
      <c r="E7847">
        <v>1</v>
      </c>
      <c r="F7847" s="39">
        <v>197.5</v>
      </c>
      <c r="G7847" s="17" t="s">
        <v>12928</v>
      </c>
      <c r="H7847" s="11">
        <v>45037.000694444447</v>
      </c>
      <c r="I7847" s="26" t="s">
        <v>7496</v>
      </c>
      <c r="J7847"/>
      <c r="K7847"/>
      <c r="L7847"/>
    </row>
    <row r="7848" spans="1:12" x14ac:dyDescent="0.3">
      <c r="A7848">
        <v>10326</v>
      </c>
      <c r="B7848">
        <v>3</v>
      </c>
      <c r="C7848">
        <v>13</v>
      </c>
      <c r="D7848">
        <v>3302</v>
      </c>
      <c r="E7848">
        <v>1</v>
      </c>
      <c r="F7848" s="39">
        <v>162.5</v>
      </c>
      <c r="G7848" s="17" t="s">
        <v>12928</v>
      </c>
      <c r="H7848" s="11">
        <v>45037.003472222219</v>
      </c>
      <c r="I7848" s="26" t="s">
        <v>7497</v>
      </c>
      <c r="J7848"/>
      <c r="K7848"/>
      <c r="L7848"/>
    </row>
    <row r="7849" spans="1:12" x14ac:dyDescent="0.3">
      <c r="A7849">
        <v>10326</v>
      </c>
      <c r="B7849">
        <v>3</v>
      </c>
      <c r="C7849">
        <v>13</v>
      </c>
      <c r="D7849">
        <v>3251</v>
      </c>
      <c r="E7849">
        <v>1</v>
      </c>
      <c r="F7849" s="39">
        <v>57.5</v>
      </c>
      <c r="G7849" s="17" t="s">
        <v>12928</v>
      </c>
      <c r="H7849" s="11">
        <v>45037.003472222219</v>
      </c>
      <c r="I7849" s="26" t="s">
        <v>7497</v>
      </c>
      <c r="J7849"/>
      <c r="K7849"/>
      <c r="L7849"/>
    </row>
    <row r="7850" spans="1:12" x14ac:dyDescent="0.3">
      <c r="A7850">
        <v>10326</v>
      </c>
      <c r="B7850">
        <v>3</v>
      </c>
      <c r="C7850">
        <v>13</v>
      </c>
      <c r="D7850">
        <v>621</v>
      </c>
      <c r="E7850">
        <v>1</v>
      </c>
      <c r="F7850" s="39">
        <v>225</v>
      </c>
      <c r="G7850" s="17" t="s">
        <v>12928</v>
      </c>
      <c r="H7850" s="11">
        <v>45037.003472222219</v>
      </c>
      <c r="I7850" s="26" t="s">
        <v>7497</v>
      </c>
      <c r="J7850"/>
      <c r="K7850"/>
      <c r="L7850"/>
    </row>
    <row r="7851" spans="1:12" x14ac:dyDescent="0.3">
      <c r="A7851">
        <v>10327</v>
      </c>
      <c r="B7851">
        <v>3</v>
      </c>
      <c r="C7851">
        <v>13</v>
      </c>
      <c r="D7851">
        <v>4079</v>
      </c>
      <c r="E7851">
        <v>2</v>
      </c>
      <c r="F7851" s="39">
        <v>50</v>
      </c>
      <c r="G7851" s="17" t="s">
        <v>12928</v>
      </c>
      <c r="H7851" s="11">
        <v>45037.004166666666</v>
      </c>
      <c r="I7851" s="26" t="s">
        <v>7498</v>
      </c>
      <c r="J7851"/>
      <c r="K7851"/>
      <c r="L7851"/>
    </row>
    <row r="7852" spans="1:12" x14ac:dyDescent="0.3">
      <c r="A7852">
        <v>10329</v>
      </c>
      <c r="B7852">
        <v>3</v>
      </c>
      <c r="C7852">
        <v>23</v>
      </c>
      <c r="D7852">
        <v>2863</v>
      </c>
      <c r="E7852">
        <v>1</v>
      </c>
      <c r="F7852" s="39">
        <v>275</v>
      </c>
      <c r="G7852" s="17" t="s">
        <v>12928</v>
      </c>
      <c r="H7852" s="11">
        <v>45037.006944444445</v>
      </c>
      <c r="I7852" s="26" t="s">
        <v>7499</v>
      </c>
      <c r="J7852"/>
      <c r="K7852"/>
      <c r="L7852"/>
    </row>
    <row r="7853" spans="1:12" x14ac:dyDescent="0.3">
      <c r="A7853">
        <v>10330</v>
      </c>
      <c r="B7853">
        <v>3</v>
      </c>
      <c r="C7853">
        <v>13</v>
      </c>
      <c r="D7853">
        <v>392</v>
      </c>
      <c r="E7853">
        <v>1</v>
      </c>
      <c r="F7853" s="39">
        <v>75</v>
      </c>
      <c r="G7853" s="17" t="s">
        <v>12928</v>
      </c>
      <c r="H7853" s="11">
        <v>45037.015277777777</v>
      </c>
      <c r="I7853" s="26" t="s">
        <v>7500</v>
      </c>
      <c r="J7853"/>
      <c r="K7853"/>
      <c r="L7853"/>
    </row>
    <row r="7854" spans="1:12" x14ac:dyDescent="0.3">
      <c r="A7854">
        <v>10330</v>
      </c>
      <c r="B7854">
        <v>3</v>
      </c>
      <c r="C7854">
        <v>13</v>
      </c>
      <c r="D7854">
        <v>465</v>
      </c>
      <c r="E7854">
        <v>1</v>
      </c>
      <c r="F7854" s="39">
        <v>25</v>
      </c>
      <c r="G7854" s="17" t="s">
        <v>12928</v>
      </c>
      <c r="H7854" s="11">
        <v>45037.015277777777</v>
      </c>
      <c r="I7854" s="26" t="s">
        <v>7500</v>
      </c>
      <c r="J7854"/>
      <c r="K7854"/>
      <c r="L7854"/>
    </row>
    <row r="7855" spans="1:12" x14ac:dyDescent="0.3">
      <c r="A7855">
        <v>10333</v>
      </c>
      <c r="B7855">
        <v>3</v>
      </c>
      <c r="C7855">
        <v>23</v>
      </c>
      <c r="D7855">
        <v>2863</v>
      </c>
      <c r="E7855">
        <v>1</v>
      </c>
      <c r="F7855" s="39">
        <v>275</v>
      </c>
      <c r="G7855" s="17" t="s">
        <v>12928</v>
      </c>
      <c r="H7855" s="11">
        <v>45037.031944444447</v>
      </c>
      <c r="I7855" s="26" t="s">
        <v>7501</v>
      </c>
      <c r="J7855"/>
      <c r="K7855"/>
      <c r="L7855"/>
    </row>
    <row r="7856" spans="1:12" x14ac:dyDescent="0.3">
      <c r="A7856">
        <v>10333</v>
      </c>
      <c r="B7856">
        <v>3</v>
      </c>
      <c r="C7856">
        <v>23</v>
      </c>
      <c r="D7856">
        <v>2862</v>
      </c>
      <c r="E7856">
        <v>1</v>
      </c>
      <c r="F7856" s="39">
        <v>275</v>
      </c>
      <c r="G7856" s="17" t="s">
        <v>12928</v>
      </c>
      <c r="H7856" s="11">
        <v>45037.031944444447</v>
      </c>
      <c r="I7856" s="26" t="s">
        <v>7501</v>
      </c>
      <c r="J7856"/>
      <c r="K7856"/>
      <c r="L7856"/>
    </row>
    <row r="7857" spans="1:12" x14ac:dyDescent="0.3">
      <c r="A7857">
        <v>10333</v>
      </c>
      <c r="B7857">
        <v>3</v>
      </c>
      <c r="C7857">
        <v>23</v>
      </c>
      <c r="D7857">
        <v>3394</v>
      </c>
      <c r="E7857">
        <v>1</v>
      </c>
      <c r="F7857" s="39">
        <v>875</v>
      </c>
      <c r="G7857" s="17" t="s">
        <v>12928</v>
      </c>
      <c r="H7857" s="11">
        <v>45037.031944444447</v>
      </c>
      <c r="I7857" s="26" t="s">
        <v>7501</v>
      </c>
      <c r="J7857"/>
      <c r="K7857"/>
      <c r="L7857"/>
    </row>
    <row r="7858" spans="1:12" x14ac:dyDescent="0.3">
      <c r="A7858">
        <v>10334</v>
      </c>
      <c r="B7858">
        <v>3</v>
      </c>
      <c r="C7858">
        <v>13</v>
      </c>
      <c r="D7858">
        <v>4079</v>
      </c>
      <c r="E7858">
        <v>1</v>
      </c>
      <c r="F7858" s="39">
        <v>25</v>
      </c>
      <c r="G7858" s="17" t="s">
        <v>12928</v>
      </c>
      <c r="H7858" s="11">
        <v>45037.040277777778</v>
      </c>
      <c r="I7858" s="26" t="s">
        <v>7502</v>
      </c>
      <c r="J7858"/>
      <c r="K7858"/>
      <c r="L7858"/>
    </row>
    <row r="7859" spans="1:12" x14ac:dyDescent="0.3">
      <c r="A7859">
        <v>10336</v>
      </c>
      <c r="B7859">
        <v>3</v>
      </c>
      <c r="C7859">
        <v>23</v>
      </c>
      <c r="D7859">
        <v>4090</v>
      </c>
      <c r="E7859">
        <v>1</v>
      </c>
      <c r="F7859" s="39">
        <v>47.5</v>
      </c>
      <c r="G7859" s="17" t="s">
        <v>12928</v>
      </c>
      <c r="H7859" s="11">
        <v>45037.042361111111</v>
      </c>
      <c r="I7859" s="26" t="s">
        <v>7503</v>
      </c>
      <c r="J7859"/>
      <c r="K7859"/>
      <c r="L7859"/>
    </row>
    <row r="7860" spans="1:12" x14ac:dyDescent="0.3">
      <c r="A7860">
        <v>10339</v>
      </c>
      <c r="B7860">
        <v>3</v>
      </c>
      <c r="C7860">
        <v>23</v>
      </c>
      <c r="D7860">
        <v>3247</v>
      </c>
      <c r="E7860">
        <v>1</v>
      </c>
      <c r="F7860" s="39">
        <v>97.5</v>
      </c>
      <c r="G7860" s="17" t="s">
        <v>12928</v>
      </c>
      <c r="H7860" s="11">
        <v>45037.059027777781</v>
      </c>
      <c r="I7860" s="26" t="s">
        <v>7504</v>
      </c>
      <c r="J7860"/>
      <c r="K7860"/>
      <c r="L7860"/>
    </row>
    <row r="7861" spans="1:12" x14ac:dyDescent="0.3">
      <c r="A7861">
        <v>10341</v>
      </c>
      <c r="B7861">
        <v>3</v>
      </c>
      <c r="C7861">
        <v>1</v>
      </c>
      <c r="D7861">
        <v>3400</v>
      </c>
      <c r="E7861">
        <v>1</v>
      </c>
      <c r="F7861" s="39">
        <v>550</v>
      </c>
      <c r="G7861" s="17" t="s">
        <v>12928</v>
      </c>
      <c r="H7861" s="11">
        <v>45037.26458333333</v>
      </c>
      <c r="I7861" s="26" t="s">
        <v>7505</v>
      </c>
      <c r="J7861"/>
      <c r="K7861"/>
      <c r="L7861"/>
    </row>
    <row r="7862" spans="1:12" x14ac:dyDescent="0.3">
      <c r="A7862">
        <v>10343</v>
      </c>
      <c r="B7862">
        <v>3</v>
      </c>
      <c r="C7862">
        <v>1</v>
      </c>
      <c r="D7862">
        <v>12</v>
      </c>
      <c r="E7862">
        <v>1</v>
      </c>
      <c r="F7862" s="39">
        <v>797.5</v>
      </c>
      <c r="G7862" s="17" t="s">
        <v>12928</v>
      </c>
      <c r="H7862" s="11">
        <v>45037.299305555556</v>
      </c>
      <c r="I7862" s="26" t="s">
        <v>7506</v>
      </c>
      <c r="J7862"/>
      <c r="K7862"/>
      <c r="L7862"/>
    </row>
    <row r="7863" spans="1:12" x14ac:dyDescent="0.3">
      <c r="A7863">
        <v>10344</v>
      </c>
      <c r="B7863">
        <v>3</v>
      </c>
      <c r="C7863">
        <v>1</v>
      </c>
      <c r="D7863">
        <v>3527</v>
      </c>
      <c r="E7863">
        <v>1</v>
      </c>
      <c r="F7863" s="39">
        <v>137.5</v>
      </c>
      <c r="G7863" s="17" t="s">
        <v>12928</v>
      </c>
      <c r="H7863" s="11">
        <v>45037.317361111112</v>
      </c>
      <c r="I7863" s="26" t="s">
        <v>7507</v>
      </c>
      <c r="J7863"/>
      <c r="K7863"/>
      <c r="L7863"/>
    </row>
    <row r="7864" spans="1:12" x14ac:dyDescent="0.3">
      <c r="A7864">
        <v>10345</v>
      </c>
      <c r="B7864">
        <v>3</v>
      </c>
      <c r="C7864">
        <v>1</v>
      </c>
      <c r="D7864">
        <v>2779</v>
      </c>
      <c r="E7864">
        <v>1</v>
      </c>
      <c r="F7864" s="39">
        <v>750</v>
      </c>
      <c r="G7864" s="17" t="s">
        <v>12928</v>
      </c>
      <c r="H7864" s="11">
        <v>45037.366666666669</v>
      </c>
      <c r="I7864" s="26" t="s">
        <v>7508</v>
      </c>
      <c r="J7864"/>
      <c r="K7864"/>
      <c r="L7864"/>
    </row>
    <row r="7865" spans="1:12" x14ac:dyDescent="0.3">
      <c r="A7865">
        <v>10345</v>
      </c>
      <c r="B7865">
        <v>3</v>
      </c>
      <c r="C7865">
        <v>1</v>
      </c>
      <c r="D7865">
        <v>2794</v>
      </c>
      <c r="E7865">
        <v>1</v>
      </c>
      <c r="F7865" s="39">
        <v>487.5</v>
      </c>
      <c r="G7865" s="17" t="s">
        <v>12928</v>
      </c>
      <c r="H7865" s="11">
        <v>45037.366666666669</v>
      </c>
      <c r="I7865" s="26" t="s">
        <v>7508</v>
      </c>
      <c r="J7865"/>
      <c r="K7865"/>
      <c r="L7865"/>
    </row>
    <row r="7866" spans="1:12" x14ac:dyDescent="0.3">
      <c r="A7866">
        <v>10345</v>
      </c>
      <c r="B7866">
        <v>3</v>
      </c>
      <c r="C7866">
        <v>1</v>
      </c>
      <c r="D7866">
        <v>2773</v>
      </c>
      <c r="E7866">
        <v>1</v>
      </c>
      <c r="F7866" s="39">
        <v>400</v>
      </c>
      <c r="G7866" s="17" t="s">
        <v>12928</v>
      </c>
      <c r="H7866" s="11">
        <v>45037.366666666669</v>
      </c>
      <c r="I7866" s="26" t="s">
        <v>7508</v>
      </c>
      <c r="J7866"/>
      <c r="K7866"/>
      <c r="L7866"/>
    </row>
    <row r="7867" spans="1:12" x14ac:dyDescent="0.3">
      <c r="A7867">
        <v>10345</v>
      </c>
      <c r="B7867">
        <v>3</v>
      </c>
      <c r="C7867">
        <v>1</v>
      </c>
      <c r="D7867">
        <v>2853</v>
      </c>
      <c r="E7867">
        <v>1</v>
      </c>
      <c r="F7867" s="39">
        <v>175</v>
      </c>
      <c r="G7867" s="17" t="s">
        <v>12928</v>
      </c>
      <c r="H7867" s="11">
        <v>45037.366666666669</v>
      </c>
      <c r="I7867" s="26" t="s">
        <v>7508</v>
      </c>
      <c r="J7867"/>
      <c r="K7867"/>
      <c r="L7867"/>
    </row>
    <row r="7868" spans="1:12" x14ac:dyDescent="0.3">
      <c r="A7868">
        <v>10345</v>
      </c>
      <c r="B7868">
        <v>3</v>
      </c>
      <c r="C7868">
        <v>1</v>
      </c>
      <c r="D7868">
        <v>79</v>
      </c>
      <c r="E7868">
        <v>1</v>
      </c>
      <c r="F7868" s="39">
        <v>22.5</v>
      </c>
      <c r="G7868" s="17" t="s">
        <v>12928</v>
      </c>
      <c r="H7868" s="11">
        <v>45037.366666666669</v>
      </c>
      <c r="I7868" s="26" t="s">
        <v>7508</v>
      </c>
      <c r="J7868"/>
      <c r="K7868"/>
      <c r="L7868"/>
    </row>
    <row r="7869" spans="1:12" x14ac:dyDescent="0.3">
      <c r="A7869">
        <v>10347</v>
      </c>
      <c r="B7869">
        <v>3</v>
      </c>
      <c r="C7869">
        <v>1</v>
      </c>
      <c r="D7869">
        <v>3517</v>
      </c>
      <c r="E7869">
        <v>1</v>
      </c>
      <c r="F7869" s="39">
        <v>47.5</v>
      </c>
      <c r="G7869" s="17" t="s">
        <v>12928</v>
      </c>
      <c r="H7869" s="11">
        <v>45037.404166666667</v>
      </c>
      <c r="I7869" s="26" t="s">
        <v>7509</v>
      </c>
      <c r="J7869"/>
      <c r="K7869"/>
      <c r="L7869"/>
    </row>
    <row r="7870" spans="1:12" x14ac:dyDescent="0.3">
      <c r="A7870">
        <v>10347</v>
      </c>
      <c r="B7870">
        <v>3</v>
      </c>
      <c r="C7870">
        <v>1</v>
      </c>
      <c r="D7870">
        <v>231</v>
      </c>
      <c r="E7870">
        <v>1</v>
      </c>
      <c r="F7870" s="39">
        <v>174.5</v>
      </c>
      <c r="G7870" s="17" t="s">
        <v>12928</v>
      </c>
      <c r="H7870" s="11">
        <v>45037.404166666667</v>
      </c>
      <c r="I7870" s="26" t="s">
        <v>7509</v>
      </c>
      <c r="J7870"/>
      <c r="K7870"/>
      <c r="L7870"/>
    </row>
    <row r="7871" spans="1:12" x14ac:dyDescent="0.3">
      <c r="A7871">
        <v>10348</v>
      </c>
      <c r="B7871">
        <v>3</v>
      </c>
      <c r="C7871">
        <v>1</v>
      </c>
      <c r="D7871">
        <v>1165</v>
      </c>
      <c r="E7871">
        <v>1</v>
      </c>
      <c r="F7871" s="39">
        <v>25</v>
      </c>
      <c r="G7871" s="17" t="s">
        <v>12928</v>
      </c>
      <c r="H7871" s="11">
        <v>45037.456250000003</v>
      </c>
      <c r="I7871" s="26" t="s">
        <v>7510</v>
      </c>
      <c r="J7871"/>
      <c r="K7871"/>
      <c r="L7871"/>
    </row>
    <row r="7872" spans="1:12" x14ac:dyDescent="0.3">
      <c r="A7872">
        <v>10351</v>
      </c>
      <c r="B7872">
        <v>3</v>
      </c>
      <c r="C7872">
        <v>1</v>
      </c>
      <c r="D7872">
        <v>474</v>
      </c>
      <c r="E7872">
        <v>1</v>
      </c>
      <c r="F7872" s="39">
        <v>50</v>
      </c>
      <c r="G7872" s="17" t="s">
        <v>12928</v>
      </c>
      <c r="H7872" s="11">
        <v>45037.478472222225</v>
      </c>
      <c r="I7872" s="26" t="s">
        <v>7511</v>
      </c>
      <c r="J7872"/>
      <c r="K7872"/>
      <c r="L7872"/>
    </row>
    <row r="7873" spans="1:12" x14ac:dyDescent="0.3">
      <c r="A7873">
        <v>10351</v>
      </c>
      <c r="B7873">
        <v>3</v>
      </c>
      <c r="C7873">
        <v>1</v>
      </c>
      <c r="D7873">
        <v>475</v>
      </c>
      <c r="E7873">
        <v>1</v>
      </c>
      <c r="F7873" s="39">
        <v>50</v>
      </c>
      <c r="G7873" s="17" t="s">
        <v>12928</v>
      </c>
      <c r="H7873" s="11">
        <v>45037.478472222225</v>
      </c>
      <c r="I7873" s="26" t="s">
        <v>7511</v>
      </c>
      <c r="J7873"/>
      <c r="K7873"/>
      <c r="L7873"/>
    </row>
    <row r="7874" spans="1:12" x14ac:dyDescent="0.3">
      <c r="A7874">
        <v>10351</v>
      </c>
      <c r="B7874">
        <v>3</v>
      </c>
      <c r="C7874">
        <v>1</v>
      </c>
      <c r="D7874">
        <v>4028</v>
      </c>
      <c r="E7874">
        <v>1</v>
      </c>
      <c r="F7874" s="39">
        <v>47.5</v>
      </c>
      <c r="G7874" s="17" t="s">
        <v>12928</v>
      </c>
      <c r="H7874" s="11">
        <v>45037.478472222225</v>
      </c>
      <c r="I7874" s="26" t="s">
        <v>7511</v>
      </c>
      <c r="J7874"/>
      <c r="K7874"/>
      <c r="L7874"/>
    </row>
    <row r="7875" spans="1:12" x14ac:dyDescent="0.3">
      <c r="A7875">
        <v>10353</v>
      </c>
      <c r="B7875">
        <v>3</v>
      </c>
      <c r="C7875">
        <v>1</v>
      </c>
      <c r="D7875">
        <v>4026</v>
      </c>
      <c r="E7875">
        <v>1</v>
      </c>
      <c r="F7875" s="39">
        <v>450</v>
      </c>
      <c r="G7875" s="17" t="s">
        <v>12928</v>
      </c>
      <c r="H7875" s="11">
        <v>45037.51666666667</v>
      </c>
      <c r="I7875" s="26" t="s">
        <v>7512</v>
      </c>
      <c r="J7875"/>
      <c r="K7875"/>
      <c r="L7875"/>
    </row>
    <row r="7876" spans="1:12" x14ac:dyDescent="0.3">
      <c r="A7876">
        <v>10353</v>
      </c>
      <c r="B7876">
        <v>3</v>
      </c>
      <c r="C7876">
        <v>1</v>
      </c>
      <c r="D7876">
        <v>4028</v>
      </c>
      <c r="E7876">
        <v>1</v>
      </c>
      <c r="F7876" s="39">
        <v>47.5</v>
      </c>
      <c r="G7876" s="17" t="s">
        <v>12928</v>
      </c>
      <c r="H7876" s="11">
        <v>45037.51666666667</v>
      </c>
      <c r="I7876" s="26" t="s">
        <v>7512</v>
      </c>
      <c r="J7876"/>
      <c r="K7876"/>
      <c r="L7876"/>
    </row>
    <row r="7877" spans="1:12" x14ac:dyDescent="0.3">
      <c r="A7877">
        <v>10353</v>
      </c>
      <c r="B7877">
        <v>3</v>
      </c>
      <c r="C7877">
        <v>1</v>
      </c>
      <c r="D7877">
        <v>15</v>
      </c>
      <c r="E7877">
        <v>1</v>
      </c>
      <c r="F7877" s="39">
        <v>575</v>
      </c>
      <c r="G7877" s="17" t="s">
        <v>12928</v>
      </c>
      <c r="H7877" s="11">
        <v>45037.51666666667</v>
      </c>
      <c r="I7877" s="26" t="s">
        <v>7512</v>
      </c>
      <c r="J7877"/>
      <c r="K7877"/>
      <c r="L7877"/>
    </row>
    <row r="7878" spans="1:12" x14ac:dyDescent="0.3">
      <c r="A7878">
        <v>10359</v>
      </c>
      <c r="B7878">
        <v>3</v>
      </c>
      <c r="C7878">
        <v>1</v>
      </c>
      <c r="D7878">
        <v>465</v>
      </c>
      <c r="E7878">
        <v>1</v>
      </c>
      <c r="F7878" s="39">
        <v>25</v>
      </c>
      <c r="G7878" s="17" t="s">
        <v>12928</v>
      </c>
      <c r="H7878" s="11">
        <v>45037.564583333333</v>
      </c>
      <c r="I7878" s="26" t="s">
        <v>7513</v>
      </c>
      <c r="J7878"/>
      <c r="K7878"/>
      <c r="L7878"/>
    </row>
    <row r="7879" spans="1:12" x14ac:dyDescent="0.3">
      <c r="A7879">
        <v>10359</v>
      </c>
      <c r="B7879">
        <v>3</v>
      </c>
      <c r="C7879">
        <v>1</v>
      </c>
      <c r="D7879">
        <v>463</v>
      </c>
      <c r="E7879">
        <v>1</v>
      </c>
      <c r="F7879" s="39">
        <v>75</v>
      </c>
      <c r="G7879" s="17" t="s">
        <v>12928</v>
      </c>
      <c r="H7879" s="11">
        <v>45037.564583333333</v>
      </c>
      <c r="I7879" s="26" t="s">
        <v>7513</v>
      </c>
      <c r="J7879"/>
      <c r="K7879"/>
      <c r="L7879"/>
    </row>
    <row r="7880" spans="1:12" x14ac:dyDescent="0.3">
      <c r="A7880">
        <v>10362</v>
      </c>
      <c r="B7880">
        <v>3</v>
      </c>
      <c r="C7880">
        <v>1</v>
      </c>
      <c r="D7880">
        <v>16</v>
      </c>
      <c r="E7880">
        <v>1</v>
      </c>
      <c r="F7880" s="39">
        <v>225</v>
      </c>
      <c r="G7880" s="17" t="s">
        <v>12928</v>
      </c>
      <c r="H7880" s="11">
        <v>45037.57916666667</v>
      </c>
      <c r="I7880" s="26" t="s">
        <v>7514</v>
      </c>
      <c r="J7880"/>
      <c r="K7880"/>
      <c r="L7880"/>
    </row>
    <row r="7881" spans="1:12" x14ac:dyDescent="0.3">
      <c r="A7881">
        <v>10363</v>
      </c>
      <c r="B7881">
        <v>3</v>
      </c>
      <c r="C7881">
        <v>1</v>
      </c>
      <c r="D7881">
        <v>2864</v>
      </c>
      <c r="E7881">
        <v>1</v>
      </c>
      <c r="F7881" s="39">
        <v>1147.5</v>
      </c>
      <c r="G7881" s="17" t="s">
        <v>12928</v>
      </c>
      <c r="H7881" s="11">
        <v>45037.581250000003</v>
      </c>
      <c r="I7881" s="26" t="s">
        <v>7515</v>
      </c>
      <c r="J7881"/>
      <c r="K7881"/>
      <c r="L7881"/>
    </row>
    <row r="7882" spans="1:12" x14ac:dyDescent="0.3">
      <c r="A7882">
        <v>10363</v>
      </c>
      <c r="B7882">
        <v>3</v>
      </c>
      <c r="C7882">
        <v>1</v>
      </c>
      <c r="D7882">
        <v>4079</v>
      </c>
      <c r="E7882">
        <v>1</v>
      </c>
      <c r="F7882" s="39">
        <v>25</v>
      </c>
      <c r="G7882" s="17" t="s">
        <v>12928</v>
      </c>
      <c r="H7882" s="11">
        <v>45037.581250000003</v>
      </c>
      <c r="I7882" s="26" t="s">
        <v>7515</v>
      </c>
      <c r="J7882"/>
      <c r="K7882"/>
      <c r="L7882"/>
    </row>
    <row r="7883" spans="1:12" x14ac:dyDescent="0.3">
      <c r="A7883">
        <v>10364</v>
      </c>
      <c r="B7883">
        <v>3</v>
      </c>
      <c r="C7883">
        <v>1</v>
      </c>
      <c r="D7883">
        <v>4201</v>
      </c>
      <c r="E7883">
        <v>1</v>
      </c>
      <c r="F7883" s="39">
        <v>2.5</v>
      </c>
      <c r="G7883" s="17" t="s">
        <v>12928</v>
      </c>
      <c r="H7883" s="11">
        <v>45037.582638888889</v>
      </c>
      <c r="I7883" s="26" t="s">
        <v>7516</v>
      </c>
      <c r="J7883"/>
      <c r="K7883"/>
      <c r="L7883"/>
    </row>
    <row r="7884" spans="1:12" x14ac:dyDescent="0.3">
      <c r="A7884">
        <v>10366</v>
      </c>
      <c r="B7884">
        <v>3</v>
      </c>
      <c r="C7884">
        <v>1</v>
      </c>
      <c r="D7884">
        <v>4079</v>
      </c>
      <c r="E7884">
        <v>1</v>
      </c>
      <c r="F7884" s="39">
        <v>25</v>
      </c>
      <c r="G7884" s="17" t="s">
        <v>12928</v>
      </c>
      <c r="H7884" s="11">
        <v>45037.586111111108</v>
      </c>
      <c r="I7884" s="26" t="s">
        <v>7517</v>
      </c>
      <c r="J7884"/>
      <c r="K7884"/>
      <c r="L7884"/>
    </row>
    <row r="7885" spans="1:12" x14ac:dyDescent="0.3">
      <c r="A7885">
        <v>10367</v>
      </c>
      <c r="B7885">
        <v>3</v>
      </c>
      <c r="C7885">
        <v>1</v>
      </c>
      <c r="D7885">
        <v>465</v>
      </c>
      <c r="E7885">
        <v>1</v>
      </c>
      <c r="F7885" s="39">
        <v>25</v>
      </c>
      <c r="G7885" s="17" t="s">
        <v>12928</v>
      </c>
      <c r="H7885" s="11">
        <v>45037.586805555555</v>
      </c>
      <c r="I7885" s="26" t="s">
        <v>7518</v>
      </c>
      <c r="J7885"/>
      <c r="K7885"/>
      <c r="L7885"/>
    </row>
    <row r="7886" spans="1:12" x14ac:dyDescent="0.3">
      <c r="A7886">
        <v>10368</v>
      </c>
      <c r="B7886">
        <v>3</v>
      </c>
      <c r="C7886">
        <v>1</v>
      </c>
      <c r="D7886">
        <v>465</v>
      </c>
      <c r="E7886">
        <v>1</v>
      </c>
      <c r="F7886" s="39">
        <v>25</v>
      </c>
      <c r="G7886" s="17" t="s">
        <v>12928</v>
      </c>
      <c r="H7886" s="11">
        <v>45037.587500000001</v>
      </c>
      <c r="I7886" s="26" t="s">
        <v>7519</v>
      </c>
      <c r="J7886"/>
      <c r="K7886"/>
      <c r="L7886"/>
    </row>
    <row r="7887" spans="1:12" x14ac:dyDescent="0.3">
      <c r="A7887">
        <v>10370</v>
      </c>
      <c r="B7887">
        <v>3</v>
      </c>
      <c r="C7887">
        <v>1</v>
      </c>
      <c r="D7887">
        <v>2796</v>
      </c>
      <c r="E7887">
        <v>1</v>
      </c>
      <c r="F7887" s="39">
        <v>137.5</v>
      </c>
      <c r="G7887" s="17" t="s">
        <v>12928</v>
      </c>
      <c r="H7887" s="11">
        <v>45037.595833333333</v>
      </c>
      <c r="I7887" s="26" t="s">
        <v>7520</v>
      </c>
      <c r="J7887"/>
      <c r="K7887"/>
      <c r="L7887"/>
    </row>
    <row r="7888" spans="1:12" x14ac:dyDescent="0.3">
      <c r="A7888">
        <v>10370</v>
      </c>
      <c r="B7888">
        <v>3</v>
      </c>
      <c r="C7888">
        <v>1</v>
      </c>
      <c r="D7888">
        <v>624</v>
      </c>
      <c r="E7888">
        <v>1</v>
      </c>
      <c r="F7888" s="39">
        <v>137.5</v>
      </c>
      <c r="G7888" s="17" t="s">
        <v>12928</v>
      </c>
      <c r="H7888" s="11">
        <v>45037.595833333333</v>
      </c>
      <c r="I7888" s="26" t="s">
        <v>7520</v>
      </c>
      <c r="J7888"/>
      <c r="K7888"/>
      <c r="L7888"/>
    </row>
    <row r="7889" spans="1:12" x14ac:dyDescent="0.3">
      <c r="A7889">
        <v>10371</v>
      </c>
      <c r="B7889">
        <v>3</v>
      </c>
      <c r="C7889">
        <v>1</v>
      </c>
      <c r="D7889">
        <v>3536</v>
      </c>
      <c r="E7889">
        <v>1</v>
      </c>
      <c r="F7889" s="39">
        <v>225</v>
      </c>
      <c r="G7889" s="17" t="s">
        <v>12928</v>
      </c>
      <c r="H7889" s="11">
        <v>45037.601388888892</v>
      </c>
      <c r="I7889" s="26" t="s">
        <v>7521</v>
      </c>
      <c r="J7889"/>
      <c r="K7889"/>
      <c r="L7889"/>
    </row>
    <row r="7890" spans="1:12" x14ac:dyDescent="0.3">
      <c r="A7890">
        <v>10371</v>
      </c>
      <c r="B7890">
        <v>3</v>
      </c>
      <c r="C7890">
        <v>1</v>
      </c>
      <c r="D7890">
        <v>3446</v>
      </c>
      <c r="E7890">
        <v>1</v>
      </c>
      <c r="F7890" s="39">
        <v>299.5</v>
      </c>
      <c r="G7890" s="17" t="s">
        <v>12928</v>
      </c>
      <c r="H7890" s="11">
        <v>45037.601388888892</v>
      </c>
      <c r="I7890" s="26" t="s">
        <v>7521</v>
      </c>
      <c r="J7890"/>
      <c r="K7890"/>
      <c r="L7890"/>
    </row>
    <row r="7891" spans="1:12" x14ac:dyDescent="0.3">
      <c r="A7891">
        <v>10371</v>
      </c>
      <c r="B7891">
        <v>3</v>
      </c>
      <c r="C7891">
        <v>1</v>
      </c>
      <c r="D7891">
        <v>16</v>
      </c>
      <c r="E7891">
        <v>2</v>
      </c>
      <c r="F7891" s="39">
        <v>450</v>
      </c>
      <c r="G7891" s="17" t="s">
        <v>12928</v>
      </c>
      <c r="H7891" s="11">
        <v>45037.601388888892</v>
      </c>
      <c r="I7891" s="26" t="s">
        <v>7521</v>
      </c>
      <c r="J7891"/>
      <c r="K7891"/>
      <c r="L7891"/>
    </row>
    <row r="7892" spans="1:12" x14ac:dyDescent="0.3">
      <c r="A7892">
        <v>10373</v>
      </c>
      <c r="B7892">
        <v>3</v>
      </c>
      <c r="C7892">
        <v>1</v>
      </c>
      <c r="D7892">
        <v>2853</v>
      </c>
      <c r="E7892">
        <v>1</v>
      </c>
      <c r="F7892" s="39">
        <v>175</v>
      </c>
      <c r="G7892" s="17" t="s">
        <v>12928</v>
      </c>
      <c r="H7892" s="11">
        <v>45037.604861111111</v>
      </c>
      <c r="I7892" s="26" t="s">
        <v>7522</v>
      </c>
      <c r="J7892"/>
      <c r="K7892"/>
      <c r="L7892"/>
    </row>
    <row r="7893" spans="1:12" x14ac:dyDescent="0.3">
      <c r="A7893">
        <v>10375</v>
      </c>
      <c r="B7893">
        <v>3</v>
      </c>
      <c r="C7893">
        <v>1</v>
      </c>
      <c r="D7893">
        <v>604</v>
      </c>
      <c r="E7893">
        <v>1</v>
      </c>
      <c r="F7893" s="39">
        <v>97.5</v>
      </c>
      <c r="G7893" s="17" t="s">
        <v>12928</v>
      </c>
      <c r="H7893" s="11">
        <v>45037.613888888889</v>
      </c>
      <c r="I7893" s="26" t="s">
        <v>7523</v>
      </c>
      <c r="J7893"/>
      <c r="K7893"/>
      <c r="L7893"/>
    </row>
    <row r="7894" spans="1:12" x14ac:dyDescent="0.3">
      <c r="A7894">
        <v>10376</v>
      </c>
      <c r="B7894">
        <v>3</v>
      </c>
      <c r="C7894">
        <v>1</v>
      </c>
      <c r="D7894">
        <v>2777</v>
      </c>
      <c r="E7894">
        <v>1</v>
      </c>
      <c r="F7894" s="39">
        <v>212.5</v>
      </c>
      <c r="G7894" s="17" t="s">
        <v>12928</v>
      </c>
      <c r="H7894" s="11">
        <v>45037.614583333336</v>
      </c>
      <c r="I7894" s="26" t="s">
        <v>7524</v>
      </c>
      <c r="J7894"/>
      <c r="K7894"/>
      <c r="L7894"/>
    </row>
    <row r="7895" spans="1:12" x14ac:dyDescent="0.3">
      <c r="A7895">
        <v>10380</v>
      </c>
      <c r="B7895">
        <v>3</v>
      </c>
      <c r="C7895">
        <v>19</v>
      </c>
      <c r="D7895">
        <v>3719</v>
      </c>
      <c r="E7895">
        <v>1</v>
      </c>
      <c r="F7895" s="39">
        <v>100</v>
      </c>
      <c r="G7895" s="17" t="s">
        <v>12928</v>
      </c>
      <c r="H7895" s="11">
        <v>45037.628472222219</v>
      </c>
      <c r="I7895" s="26" t="s">
        <v>7525</v>
      </c>
      <c r="J7895"/>
      <c r="K7895"/>
      <c r="L7895"/>
    </row>
    <row r="7896" spans="1:12" x14ac:dyDescent="0.3">
      <c r="A7896">
        <v>10383</v>
      </c>
      <c r="B7896">
        <v>3</v>
      </c>
      <c r="C7896">
        <v>19</v>
      </c>
      <c r="D7896">
        <v>3403</v>
      </c>
      <c r="E7896">
        <v>1</v>
      </c>
      <c r="F7896" s="39">
        <v>550</v>
      </c>
      <c r="G7896" s="17" t="s">
        <v>12928</v>
      </c>
      <c r="H7896" s="11">
        <v>45037.63958333333</v>
      </c>
      <c r="I7896" s="26" t="s">
        <v>7526</v>
      </c>
      <c r="J7896"/>
      <c r="K7896"/>
      <c r="L7896"/>
    </row>
    <row r="7897" spans="1:12" x14ac:dyDescent="0.3">
      <c r="A7897">
        <v>10383</v>
      </c>
      <c r="B7897">
        <v>3</v>
      </c>
      <c r="C7897">
        <v>19</v>
      </c>
      <c r="D7897">
        <v>3404</v>
      </c>
      <c r="E7897">
        <v>1</v>
      </c>
      <c r="F7897" s="39">
        <v>750</v>
      </c>
      <c r="G7897" s="17" t="s">
        <v>12928</v>
      </c>
      <c r="H7897" s="11">
        <v>45037.63958333333</v>
      </c>
      <c r="I7897" s="26" t="s">
        <v>7526</v>
      </c>
      <c r="J7897"/>
      <c r="K7897"/>
      <c r="L7897"/>
    </row>
    <row r="7898" spans="1:12" x14ac:dyDescent="0.3">
      <c r="A7898">
        <v>10384</v>
      </c>
      <c r="B7898">
        <v>3</v>
      </c>
      <c r="C7898">
        <v>23</v>
      </c>
      <c r="D7898">
        <v>16</v>
      </c>
      <c r="E7898">
        <v>1</v>
      </c>
      <c r="F7898" s="39">
        <v>225</v>
      </c>
      <c r="G7898" s="17" t="s">
        <v>12928</v>
      </c>
      <c r="H7898" s="11">
        <v>45037.642361111109</v>
      </c>
      <c r="I7898" s="26" t="s">
        <v>7527</v>
      </c>
      <c r="J7898"/>
      <c r="K7898"/>
      <c r="L7898"/>
    </row>
    <row r="7899" spans="1:12" x14ac:dyDescent="0.3">
      <c r="A7899">
        <v>10385</v>
      </c>
      <c r="B7899">
        <v>3</v>
      </c>
      <c r="C7899">
        <v>1</v>
      </c>
      <c r="D7899">
        <v>4079</v>
      </c>
      <c r="E7899">
        <v>1</v>
      </c>
      <c r="F7899" s="39">
        <v>25</v>
      </c>
      <c r="G7899" s="17" t="s">
        <v>12928</v>
      </c>
      <c r="H7899" s="11">
        <v>45037.649305555555</v>
      </c>
      <c r="I7899" s="26" t="s">
        <v>7528</v>
      </c>
      <c r="J7899"/>
      <c r="K7899"/>
      <c r="L7899"/>
    </row>
    <row r="7900" spans="1:12" x14ac:dyDescent="0.3">
      <c r="A7900">
        <v>10390</v>
      </c>
      <c r="B7900">
        <v>3</v>
      </c>
      <c r="C7900">
        <v>23</v>
      </c>
      <c r="D7900">
        <v>3240</v>
      </c>
      <c r="E7900">
        <v>1</v>
      </c>
      <c r="F7900" s="39">
        <v>57.5</v>
      </c>
      <c r="G7900" s="17" t="s">
        <v>12928</v>
      </c>
      <c r="H7900" s="11">
        <v>45037.673611111109</v>
      </c>
      <c r="I7900" s="26" t="s">
        <v>7529</v>
      </c>
      <c r="J7900"/>
      <c r="K7900"/>
      <c r="L7900"/>
    </row>
    <row r="7901" spans="1:12" x14ac:dyDescent="0.3">
      <c r="A7901">
        <v>10393</v>
      </c>
      <c r="B7901">
        <v>3</v>
      </c>
      <c r="C7901">
        <v>23</v>
      </c>
      <c r="D7901">
        <v>4079</v>
      </c>
      <c r="E7901">
        <v>1</v>
      </c>
      <c r="F7901" s="39">
        <v>25</v>
      </c>
      <c r="G7901" s="17" t="s">
        <v>12928</v>
      </c>
      <c r="H7901" s="11">
        <v>45037.679861111108</v>
      </c>
      <c r="I7901" s="26" t="s">
        <v>7530</v>
      </c>
      <c r="J7901"/>
      <c r="K7901"/>
      <c r="L7901"/>
    </row>
    <row r="7902" spans="1:12" x14ac:dyDescent="0.3">
      <c r="A7902">
        <v>10397</v>
      </c>
      <c r="B7902">
        <v>3</v>
      </c>
      <c r="C7902">
        <v>19</v>
      </c>
      <c r="D7902">
        <v>2786</v>
      </c>
      <c r="E7902">
        <v>1</v>
      </c>
      <c r="F7902" s="39">
        <v>150</v>
      </c>
      <c r="G7902" s="17" t="s">
        <v>12928</v>
      </c>
      <c r="H7902" s="11">
        <v>45037.686805555553</v>
      </c>
      <c r="I7902" s="26" t="s">
        <v>7531</v>
      </c>
      <c r="J7902"/>
      <c r="K7902"/>
      <c r="L7902"/>
    </row>
    <row r="7903" spans="1:12" x14ac:dyDescent="0.3">
      <c r="A7903">
        <v>10401</v>
      </c>
      <c r="B7903">
        <v>3</v>
      </c>
      <c r="C7903">
        <v>13</v>
      </c>
      <c r="D7903">
        <v>4023</v>
      </c>
      <c r="E7903">
        <v>1</v>
      </c>
      <c r="F7903" s="39">
        <v>400</v>
      </c>
      <c r="G7903" s="17" t="s">
        <v>12928</v>
      </c>
      <c r="H7903" s="11">
        <v>45037.7</v>
      </c>
      <c r="I7903" s="26" t="s">
        <v>7532</v>
      </c>
      <c r="J7903"/>
      <c r="K7903"/>
      <c r="L7903"/>
    </row>
    <row r="7904" spans="1:12" x14ac:dyDescent="0.3">
      <c r="A7904">
        <v>10402</v>
      </c>
      <c r="B7904">
        <v>3</v>
      </c>
      <c r="C7904">
        <v>13</v>
      </c>
      <c r="D7904">
        <v>4028</v>
      </c>
      <c r="E7904">
        <v>3</v>
      </c>
      <c r="F7904" s="39">
        <v>142.5</v>
      </c>
      <c r="G7904" s="17" t="s">
        <v>12928</v>
      </c>
      <c r="H7904" s="11">
        <v>45037.700694444444</v>
      </c>
      <c r="I7904" s="26" t="s">
        <v>7533</v>
      </c>
      <c r="J7904"/>
      <c r="K7904"/>
      <c r="L7904"/>
    </row>
    <row r="7905" spans="1:12" x14ac:dyDescent="0.3">
      <c r="A7905">
        <v>10403</v>
      </c>
      <c r="B7905">
        <v>3</v>
      </c>
      <c r="C7905">
        <v>13</v>
      </c>
      <c r="D7905">
        <v>645</v>
      </c>
      <c r="E7905">
        <v>1</v>
      </c>
      <c r="F7905" s="39">
        <v>97.5</v>
      </c>
      <c r="G7905" s="17" t="s">
        <v>12928</v>
      </c>
      <c r="H7905" s="11">
        <v>45037.702777777777</v>
      </c>
      <c r="I7905" s="26" t="s">
        <v>7534</v>
      </c>
      <c r="J7905"/>
      <c r="K7905"/>
      <c r="L7905"/>
    </row>
    <row r="7906" spans="1:12" x14ac:dyDescent="0.3">
      <c r="A7906">
        <v>10403</v>
      </c>
      <c r="B7906">
        <v>3</v>
      </c>
      <c r="C7906">
        <v>13</v>
      </c>
      <c r="D7906">
        <v>642</v>
      </c>
      <c r="E7906">
        <v>1</v>
      </c>
      <c r="F7906" s="39">
        <v>997.5</v>
      </c>
      <c r="G7906" s="17" t="s">
        <v>12928</v>
      </c>
      <c r="H7906" s="11">
        <v>45037.702777777777</v>
      </c>
      <c r="I7906" s="26" t="s">
        <v>7534</v>
      </c>
      <c r="J7906"/>
      <c r="K7906"/>
      <c r="L7906"/>
    </row>
    <row r="7907" spans="1:12" x14ac:dyDescent="0.3">
      <c r="A7907">
        <v>10403</v>
      </c>
      <c r="B7907">
        <v>3</v>
      </c>
      <c r="C7907">
        <v>13</v>
      </c>
      <c r="D7907">
        <v>3269</v>
      </c>
      <c r="E7907">
        <v>1</v>
      </c>
      <c r="F7907" s="39">
        <v>22.5</v>
      </c>
      <c r="G7907" s="17" t="s">
        <v>12928</v>
      </c>
      <c r="H7907" s="11">
        <v>45037.702777777777</v>
      </c>
      <c r="I7907" s="26" t="s">
        <v>7534</v>
      </c>
      <c r="J7907"/>
      <c r="K7907"/>
      <c r="L7907"/>
    </row>
    <row r="7908" spans="1:12" x14ac:dyDescent="0.3">
      <c r="A7908">
        <v>10404</v>
      </c>
      <c r="B7908">
        <v>3</v>
      </c>
      <c r="C7908">
        <v>13</v>
      </c>
      <c r="D7908">
        <v>13</v>
      </c>
      <c r="E7908">
        <v>1</v>
      </c>
      <c r="F7908" s="39">
        <v>1025</v>
      </c>
      <c r="G7908" s="17" t="s">
        <v>12928</v>
      </c>
      <c r="H7908" s="11">
        <v>45037.70416666667</v>
      </c>
      <c r="I7908" s="26" t="s">
        <v>7535</v>
      </c>
      <c r="J7908"/>
      <c r="K7908"/>
      <c r="L7908"/>
    </row>
    <row r="7909" spans="1:12" x14ac:dyDescent="0.3">
      <c r="A7909">
        <v>10404</v>
      </c>
      <c r="B7909">
        <v>3</v>
      </c>
      <c r="C7909">
        <v>13</v>
      </c>
      <c r="D7909">
        <v>12</v>
      </c>
      <c r="E7909">
        <v>1</v>
      </c>
      <c r="F7909" s="39">
        <v>797.5</v>
      </c>
      <c r="G7909" s="17" t="s">
        <v>12928</v>
      </c>
      <c r="H7909" s="11">
        <v>45037.70416666667</v>
      </c>
      <c r="I7909" s="26" t="s">
        <v>7535</v>
      </c>
      <c r="J7909"/>
      <c r="K7909"/>
      <c r="L7909"/>
    </row>
    <row r="7910" spans="1:12" x14ac:dyDescent="0.3">
      <c r="A7910">
        <v>10409</v>
      </c>
      <c r="B7910">
        <v>3</v>
      </c>
      <c r="C7910">
        <v>19</v>
      </c>
      <c r="D7910">
        <v>3583</v>
      </c>
      <c r="E7910">
        <v>1</v>
      </c>
      <c r="F7910" s="39">
        <v>1249.5</v>
      </c>
      <c r="G7910" s="17" t="s">
        <v>12928</v>
      </c>
      <c r="H7910" s="11">
        <v>45037.711805555555</v>
      </c>
      <c r="I7910" s="26" t="s">
        <v>7536</v>
      </c>
      <c r="J7910"/>
      <c r="K7910"/>
      <c r="L7910"/>
    </row>
    <row r="7911" spans="1:12" x14ac:dyDescent="0.3">
      <c r="A7911">
        <v>10410</v>
      </c>
      <c r="B7911">
        <v>3</v>
      </c>
      <c r="C7911">
        <v>13</v>
      </c>
      <c r="D7911">
        <v>53</v>
      </c>
      <c r="E7911">
        <v>1</v>
      </c>
      <c r="F7911" s="39">
        <v>374.5</v>
      </c>
      <c r="G7911" s="17" t="s">
        <v>12928</v>
      </c>
      <c r="H7911" s="11">
        <v>45037.713194444441</v>
      </c>
      <c r="I7911" s="26" t="s">
        <v>7537</v>
      </c>
      <c r="J7911"/>
      <c r="K7911"/>
      <c r="L7911"/>
    </row>
    <row r="7912" spans="1:12" x14ac:dyDescent="0.3">
      <c r="A7912">
        <v>10410</v>
      </c>
      <c r="B7912">
        <v>3</v>
      </c>
      <c r="C7912">
        <v>13</v>
      </c>
      <c r="D7912">
        <v>54</v>
      </c>
      <c r="E7912">
        <v>1</v>
      </c>
      <c r="F7912" s="39">
        <v>374.5</v>
      </c>
      <c r="G7912" s="17" t="s">
        <v>12928</v>
      </c>
      <c r="H7912" s="11">
        <v>45037.713194444441</v>
      </c>
      <c r="I7912" s="26" t="s">
        <v>7537</v>
      </c>
      <c r="J7912"/>
      <c r="K7912"/>
      <c r="L7912"/>
    </row>
    <row r="7913" spans="1:12" x14ac:dyDescent="0.3">
      <c r="A7913">
        <v>10411</v>
      </c>
      <c r="B7913">
        <v>3</v>
      </c>
      <c r="C7913">
        <v>19</v>
      </c>
      <c r="D7913">
        <v>2788</v>
      </c>
      <c r="E7913">
        <v>1</v>
      </c>
      <c r="F7913" s="39">
        <v>350</v>
      </c>
      <c r="G7913" s="17" t="s">
        <v>12928</v>
      </c>
      <c r="H7913" s="11">
        <v>45037.713888888888</v>
      </c>
      <c r="I7913" s="26" t="s">
        <v>7538</v>
      </c>
      <c r="J7913"/>
      <c r="K7913"/>
      <c r="L7913"/>
    </row>
    <row r="7914" spans="1:12" x14ac:dyDescent="0.3">
      <c r="A7914">
        <v>10412</v>
      </c>
      <c r="B7914">
        <v>3</v>
      </c>
      <c r="C7914">
        <v>19</v>
      </c>
      <c r="D7914">
        <v>471</v>
      </c>
      <c r="E7914">
        <v>1</v>
      </c>
      <c r="F7914" s="39">
        <v>20</v>
      </c>
      <c r="G7914" s="17" t="s">
        <v>12928</v>
      </c>
      <c r="H7914" s="11">
        <v>45037.715277777781</v>
      </c>
      <c r="I7914" s="26" t="s">
        <v>7539</v>
      </c>
      <c r="J7914"/>
      <c r="K7914"/>
      <c r="L7914"/>
    </row>
    <row r="7915" spans="1:12" x14ac:dyDescent="0.3">
      <c r="A7915">
        <v>10413</v>
      </c>
      <c r="B7915">
        <v>3</v>
      </c>
      <c r="C7915">
        <v>19</v>
      </c>
      <c r="D7915">
        <v>3668</v>
      </c>
      <c r="E7915">
        <v>1</v>
      </c>
      <c r="F7915" s="39">
        <v>599.5</v>
      </c>
      <c r="G7915" s="17" t="s">
        <v>12928</v>
      </c>
      <c r="H7915" s="11">
        <v>45037.717361111114</v>
      </c>
      <c r="I7915" s="26" t="s">
        <v>7540</v>
      </c>
      <c r="J7915"/>
      <c r="K7915"/>
      <c r="L7915"/>
    </row>
    <row r="7916" spans="1:12" x14ac:dyDescent="0.3">
      <c r="A7916">
        <v>10415</v>
      </c>
      <c r="B7916">
        <v>3</v>
      </c>
      <c r="C7916">
        <v>19</v>
      </c>
      <c r="D7916">
        <v>2790</v>
      </c>
      <c r="E7916">
        <v>1</v>
      </c>
      <c r="F7916" s="39">
        <v>825</v>
      </c>
      <c r="G7916" s="17" t="s">
        <v>12928</v>
      </c>
      <c r="H7916" s="11">
        <v>45037.720833333333</v>
      </c>
      <c r="I7916" s="26" t="s">
        <v>7541</v>
      </c>
      <c r="J7916"/>
      <c r="K7916"/>
      <c r="L7916"/>
    </row>
    <row r="7917" spans="1:12" x14ac:dyDescent="0.3">
      <c r="A7917">
        <v>10418</v>
      </c>
      <c r="B7917">
        <v>3</v>
      </c>
      <c r="C7917">
        <v>23</v>
      </c>
      <c r="D7917">
        <v>4079</v>
      </c>
      <c r="E7917">
        <v>1</v>
      </c>
      <c r="F7917" s="39">
        <v>25</v>
      </c>
      <c r="G7917" s="17" t="s">
        <v>12928</v>
      </c>
      <c r="H7917" s="11">
        <v>45037.724999999999</v>
      </c>
      <c r="I7917" s="26" t="s">
        <v>7542</v>
      </c>
      <c r="J7917"/>
      <c r="K7917"/>
      <c r="L7917"/>
    </row>
    <row r="7918" spans="1:12" x14ac:dyDescent="0.3">
      <c r="A7918">
        <v>10425</v>
      </c>
      <c r="B7918">
        <v>3</v>
      </c>
      <c r="C7918">
        <v>13</v>
      </c>
      <c r="D7918">
        <v>475</v>
      </c>
      <c r="E7918">
        <v>1</v>
      </c>
      <c r="F7918" s="39">
        <v>50</v>
      </c>
      <c r="G7918" s="17" t="s">
        <v>12928</v>
      </c>
      <c r="H7918" s="11">
        <v>45037.759027777778</v>
      </c>
      <c r="I7918" s="26" t="s">
        <v>7543</v>
      </c>
      <c r="J7918"/>
      <c r="K7918"/>
      <c r="L7918"/>
    </row>
    <row r="7919" spans="1:12" x14ac:dyDescent="0.3">
      <c r="A7919">
        <v>10425</v>
      </c>
      <c r="B7919">
        <v>3</v>
      </c>
      <c r="C7919">
        <v>13</v>
      </c>
      <c r="D7919">
        <v>470</v>
      </c>
      <c r="E7919">
        <v>1</v>
      </c>
      <c r="F7919" s="39">
        <v>20</v>
      </c>
      <c r="G7919" s="17" t="s">
        <v>12928</v>
      </c>
      <c r="H7919" s="11">
        <v>45037.759027777778</v>
      </c>
      <c r="I7919" s="26" t="s">
        <v>7543</v>
      </c>
      <c r="J7919"/>
      <c r="K7919"/>
      <c r="L7919"/>
    </row>
    <row r="7920" spans="1:12" x14ac:dyDescent="0.3">
      <c r="A7920">
        <v>10427</v>
      </c>
      <c r="B7920">
        <v>3</v>
      </c>
      <c r="C7920">
        <v>19</v>
      </c>
      <c r="D7920">
        <v>3224</v>
      </c>
      <c r="E7920">
        <v>1</v>
      </c>
      <c r="F7920" s="39">
        <v>34.5</v>
      </c>
      <c r="G7920" s="17" t="s">
        <v>12928</v>
      </c>
      <c r="H7920" s="11">
        <v>45037.767361111109</v>
      </c>
      <c r="I7920" s="26" t="s">
        <v>7544</v>
      </c>
      <c r="J7920"/>
      <c r="K7920"/>
      <c r="L7920"/>
    </row>
    <row r="7921" spans="1:12" x14ac:dyDescent="0.3">
      <c r="A7921">
        <v>10427</v>
      </c>
      <c r="B7921">
        <v>3</v>
      </c>
      <c r="C7921">
        <v>19</v>
      </c>
      <c r="D7921">
        <v>415</v>
      </c>
      <c r="E7921">
        <v>3</v>
      </c>
      <c r="F7921" s="39">
        <v>45</v>
      </c>
      <c r="G7921" s="17" t="s">
        <v>12928</v>
      </c>
      <c r="H7921" s="11">
        <v>45037.767361111109</v>
      </c>
      <c r="I7921" s="26" t="s">
        <v>7544</v>
      </c>
      <c r="J7921"/>
      <c r="K7921"/>
      <c r="L7921"/>
    </row>
    <row r="7922" spans="1:12" x14ac:dyDescent="0.3">
      <c r="A7922">
        <v>10427</v>
      </c>
      <c r="B7922">
        <v>3</v>
      </c>
      <c r="C7922">
        <v>19</v>
      </c>
      <c r="D7922">
        <v>416</v>
      </c>
      <c r="E7922">
        <v>3</v>
      </c>
      <c r="F7922" s="39">
        <v>45</v>
      </c>
      <c r="G7922" s="17" t="s">
        <v>12928</v>
      </c>
      <c r="H7922" s="11">
        <v>45037.767361111109</v>
      </c>
      <c r="I7922" s="26" t="s">
        <v>7544</v>
      </c>
      <c r="J7922"/>
      <c r="K7922"/>
      <c r="L7922"/>
    </row>
    <row r="7923" spans="1:12" x14ac:dyDescent="0.3">
      <c r="A7923">
        <v>10434</v>
      </c>
      <c r="B7923">
        <v>3</v>
      </c>
      <c r="C7923">
        <v>19</v>
      </c>
      <c r="D7923">
        <v>604</v>
      </c>
      <c r="E7923">
        <v>1</v>
      </c>
      <c r="F7923" s="39">
        <v>97.5</v>
      </c>
      <c r="G7923" s="17" t="s">
        <v>12928</v>
      </c>
      <c r="H7923" s="11">
        <v>45037.786111111112</v>
      </c>
      <c r="I7923" s="26" t="s">
        <v>7545</v>
      </c>
      <c r="J7923"/>
      <c r="K7923"/>
      <c r="L7923"/>
    </row>
    <row r="7924" spans="1:12" x14ac:dyDescent="0.3">
      <c r="A7924">
        <v>10435</v>
      </c>
      <c r="B7924">
        <v>3</v>
      </c>
      <c r="C7924">
        <v>19</v>
      </c>
      <c r="D7924">
        <v>3443</v>
      </c>
      <c r="E7924">
        <v>1</v>
      </c>
      <c r="F7924" s="39">
        <v>437.5</v>
      </c>
      <c r="G7924" s="17" t="s">
        <v>12928</v>
      </c>
      <c r="H7924" s="11">
        <v>45037.788194444445</v>
      </c>
      <c r="I7924" s="26" t="s">
        <v>7546</v>
      </c>
      <c r="J7924"/>
      <c r="K7924"/>
      <c r="L7924"/>
    </row>
    <row r="7925" spans="1:12" x14ac:dyDescent="0.3">
      <c r="A7925">
        <v>10437</v>
      </c>
      <c r="B7925">
        <v>3</v>
      </c>
      <c r="C7925">
        <v>13</v>
      </c>
      <c r="D7925">
        <v>4201</v>
      </c>
      <c r="E7925">
        <v>1</v>
      </c>
      <c r="F7925" s="39">
        <v>2.5</v>
      </c>
      <c r="G7925" s="17" t="s">
        <v>12928</v>
      </c>
      <c r="H7925" s="11">
        <v>45037.8</v>
      </c>
      <c r="I7925" s="26" t="s">
        <v>7547</v>
      </c>
      <c r="J7925"/>
      <c r="K7925"/>
      <c r="L7925"/>
    </row>
    <row r="7926" spans="1:12" x14ac:dyDescent="0.3">
      <c r="A7926">
        <v>10437</v>
      </c>
      <c r="B7926">
        <v>3</v>
      </c>
      <c r="C7926">
        <v>13</v>
      </c>
      <c r="D7926">
        <v>4079</v>
      </c>
      <c r="E7926">
        <v>1</v>
      </c>
      <c r="F7926" s="39">
        <v>25</v>
      </c>
      <c r="G7926" s="17" t="s">
        <v>12928</v>
      </c>
      <c r="H7926" s="11">
        <v>45037.8</v>
      </c>
      <c r="I7926" s="26" t="s">
        <v>7547</v>
      </c>
      <c r="J7926"/>
      <c r="K7926"/>
      <c r="L7926"/>
    </row>
    <row r="7927" spans="1:12" x14ac:dyDescent="0.3">
      <c r="A7927">
        <v>10443</v>
      </c>
      <c r="B7927">
        <v>3</v>
      </c>
      <c r="C7927">
        <v>13</v>
      </c>
      <c r="D7927">
        <v>645</v>
      </c>
      <c r="E7927">
        <v>1</v>
      </c>
      <c r="F7927" s="39">
        <v>97.5</v>
      </c>
      <c r="G7927" s="17" t="s">
        <v>12928</v>
      </c>
      <c r="H7927" s="11">
        <v>45037.825694444444</v>
      </c>
      <c r="I7927" s="26" t="s">
        <v>7548</v>
      </c>
      <c r="J7927"/>
      <c r="K7927"/>
      <c r="L7927"/>
    </row>
    <row r="7928" spans="1:12" x14ac:dyDescent="0.3">
      <c r="A7928">
        <v>10446</v>
      </c>
      <c r="B7928">
        <v>3</v>
      </c>
      <c r="C7928">
        <v>23</v>
      </c>
      <c r="D7928">
        <v>22</v>
      </c>
      <c r="E7928">
        <v>1</v>
      </c>
      <c r="F7928" s="39">
        <v>849.5</v>
      </c>
      <c r="G7928" s="17" t="s">
        <v>12928</v>
      </c>
      <c r="H7928" s="11">
        <v>45037.831250000003</v>
      </c>
      <c r="I7928" s="26" t="s">
        <v>7549</v>
      </c>
      <c r="J7928"/>
      <c r="K7928"/>
      <c r="L7928"/>
    </row>
    <row r="7929" spans="1:12" x14ac:dyDescent="0.3">
      <c r="A7929">
        <v>10446</v>
      </c>
      <c r="B7929">
        <v>3</v>
      </c>
      <c r="C7929">
        <v>23</v>
      </c>
      <c r="D7929">
        <v>457</v>
      </c>
      <c r="E7929">
        <v>1</v>
      </c>
      <c r="F7929" s="39">
        <v>287.5</v>
      </c>
      <c r="G7929" s="17" t="s">
        <v>12928</v>
      </c>
      <c r="H7929" s="11">
        <v>45037.831250000003</v>
      </c>
      <c r="I7929" s="26" t="s">
        <v>7549</v>
      </c>
      <c r="J7929"/>
      <c r="K7929"/>
      <c r="L7929"/>
    </row>
    <row r="7930" spans="1:12" x14ac:dyDescent="0.3">
      <c r="A7930">
        <v>10447</v>
      </c>
      <c r="B7930">
        <v>3</v>
      </c>
      <c r="C7930">
        <v>13</v>
      </c>
      <c r="D7930">
        <v>3418</v>
      </c>
      <c r="E7930">
        <v>1</v>
      </c>
      <c r="F7930" s="39">
        <v>299.5</v>
      </c>
      <c r="G7930" s="17" t="s">
        <v>12928</v>
      </c>
      <c r="H7930" s="11">
        <v>45037.832638888889</v>
      </c>
      <c r="I7930" s="26" t="s">
        <v>7550</v>
      </c>
      <c r="J7930"/>
      <c r="K7930"/>
      <c r="L7930"/>
    </row>
    <row r="7931" spans="1:12" x14ac:dyDescent="0.3">
      <c r="A7931">
        <v>10447</v>
      </c>
      <c r="B7931">
        <v>3</v>
      </c>
      <c r="C7931">
        <v>13</v>
      </c>
      <c r="D7931">
        <v>2773</v>
      </c>
      <c r="E7931">
        <v>1</v>
      </c>
      <c r="F7931" s="39">
        <v>400</v>
      </c>
      <c r="G7931" s="17" t="s">
        <v>12928</v>
      </c>
      <c r="H7931" s="11">
        <v>45037.832638888889</v>
      </c>
      <c r="I7931" s="26" t="s">
        <v>7550</v>
      </c>
      <c r="J7931"/>
      <c r="K7931"/>
      <c r="L7931"/>
    </row>
    <row r="7932" spans="1:12" x14ac:dyDescent="0.3">
      <c r="A7932">
        <v>10449</v>
      </c>
      <c r="B7932">
        <v>3</v>
      </c>
      <c r="C7932">
        <v>23</v>
      </c>
      <c r="D7932">
        <v>3459</v>
      </c>
      <c r="E7932">
        <v>1</v>
      </c>
      <c r="F7932" s="39">
        <v>875</v>
      </c>
      <c r="G7932" s="17" t="s">
        <v>12928</v>
      </c>
      <c r="H7932" s="11">
        <v>45037.835416666669</v>
      </c>
      <c r="I7932" s="26" t="s">
        <v>7551</v>
      </c>
      <c r="J7932"/>
      <c r="K7932"/>
      <c r="L7932"/>
    </row>
    <row r="7933" spans="1:12" x14ac:dyDescent="0.3">
      <c r="A7933">
        <v>10450</v>
      </c>
      <c r="B7933">
        <v>3</v>
      </c>
      <c r="C7933">
        <v>19</v>
      </c>
      <c r="D7933">
        <v>3662</v>
      </c>
      <c r="E7933">
        <v>1</v>
      </c>
      <c r="F7933" s="39">
        <v>175</v>
      </c>
      <c r="G7933" s="17" t="s">
        <v>12928</v>
      </c>
      <c r="H7933" s="11">
        <v>45037.837500000001</v>
      </c>
      <c r="I7933" s="26" t="s">
        <v>7552</v>
      </c>
      <c r="J7933"/>
      <c r="K7933"/>
      <c r="L7933"/>
    </row>
    <row r="7934" spans="1:12" x14ac:dyDescent="0.3">
      <c r="A7934">
        <v>10450</v>
      </c>
      <c r="B7934">
        <v>3</v>
      </c>
      <c r="C7934">
        <v>19</v>
      </c>
      <c r="D7934">
        <v>16</v>
      </c>
      <c r="E7934">
        <v>1</v>
      </c>
      <c r="F7934" s="39">
        <v>225</v>
      </c>
      <c r="G7934" s="17" t="s">
        <v>12928</v>
      </c>
      <c r="H7934" s="11">
        <v>45037.837500000001</v>
      </c>
      <c r="I7934" s="26" t="s">
        <v>7552</v>
      </c>
      <c r="J7934"/>
      <c r="K7934"/>
      <c r="L7934"/>
    </row>
    <row r="7935" spans="1:12" x14ac:dyDescent="0.3">
      <c r="A7935">
        <v>10450</v>
      </c>
      <c r="B7935">
        <v>3</v>
      </c>
      <c r="C7935">
        <v>19</v>
      </c>
      <c r="D7935">
        <v>4079</v>
      </c>
      <c r="E7935">
        <v>1</v>
      </c>
      <c r="F7935" s="39">
        <v>25</v>
      </c>
      <c r="G7935" s="17" t="s">
        <v>12928</v>
      </c>
      <c r="H7935" s="11">
        <v>45037.837500000001</v>
      </c>
      <c r="I7935" s="26" t="s">
        <v>7552</v>
      </c>
      <c r="J7935"/>
      <c r="K7935"/>
      <c r="L7935"/>
    </row>
    <row r="7936" spans="1:12" x14ac:dyDescent="0.3">
      <c r="A7936">
        <v>10452</v>
      </c>
      <c r="B7936">
        <v>3</v>
      </c>
      <c r="C7936">
        <v>19</v>
      </c>
      <c r="D7936">
        <v>3323</v>
      </c>
      <c r="E7936">
        <v>1</v>
      </c>
      <c r="F7936" s="39">
        <v>875</v>
      </c>
      <c r="G7936" s="17" t="s">
        <v>12928</v>
      </c>
      <c r="H7936" s="11">
        <v>45037.84097222222</v>
      </c>
      <c r="I7936" s="26" t="s">
        <v>7553</v>
      </c>
      <c r="J7936"/>
      <c r="K7936"/>
      <c r="L7936"/>
    </row>
    <row r="7937" spans="1:12" x14ac:dyDescent="0.3">
      <c r="A7937">
        <v>10453</v>
      </c>
      <c r="B7937">
        <v>3</v>
      </c>
      <c r="C7937">
        <v>23</v>
      </c>
      <c r="D7937">
        <v>580</v>
      </c>
      <c r="E7937">
        <v>1</v>
      </c>
      <c r="F7937" s="39">
        <v>445</v>
      </c>
      <c r="G7937" s="17" t="s">
        <v>12928</v>
      </c>
      <c r="H7937" s="11">
        <v>45037.84375</v>
      </c>
      <c r="I7937" s="26" t="s">
        <v>7554</v>
      </c>
      <c r="J7937"/>
      <c r="K7937"/>
      <c r="L7937"/>
    </row>
    <row r="7938" spans="1:12" x14ac:dyDescent="0.3">
      <c r="A7938">
        <v>10454</v>
      </c>
      <c r="B7938">
        <v>3</v>
      </c>
      <c r="C7938">
        <v>13</v>
      </c>
      <c r="D7938">
        <v>2769</v>
      </c>
      <c r="E7938">
        <v>1</v>
      </c>
      <c r="F7938" s="39">
        <v>325</v>
      </c>
      <c r="G7938" s="17" t="s">
        <v>12928</v>
      </c>
      <c r="H7938" s="11">
        <v>45037.845138888886</v>
      </c>
      <c r="I7938" s="26" t="s">
        <v>7555</v>
      </c>
      <c r="J7938"/>
      <c r="K7938"/>
      <c r="L7938"/>
    </row>
    <row r="7939" spans="1:12" x14ac:dyDescent="0.3">
      <c r="A7939">
        <v>10455</v>
      </c>
      <c r="B7939">
        <v>3</v>
      </c>
      <c r="C7939">
        <v>13</v>
      </c>
      <c r="D7939">
        <v>85</v>
      </c>
      <c r="E7939">
        <v>1</v>
      </c>
      <c r="F7939" s="39">
        <v>129.5</v>
      </c>
      <c r="G7939" s="17" t="s">
        <v>12928</v>
      </c>
      <c r="H7939" s="11">
        <v>45037.845833333333</v>
      </c>
      <c r="I7939" s="26" t="s">
        <v>7556</v>
      </c>
      <c r="J7939"/>
      <c r="K7939"/>
      <c r="L7939"/>
    </row>
    <row r="7940" spans="1:12" x14ac:dyDescent="0.3">
      <c r="A7940">
        <v>10457</v>
      </c>
      <c r="B7940">
        <v>3</v>
      </c>
      <c r="C7940">
        <v>19</v>
      </c>
      <c r="D7940">
        <v>4028</v>
      </c>
      <c r="E7940">
        <v>1</v>
      </c>
      <c r="F7940" s="39">
        <v>47.5</v>
      </c>
      <c r="G7940" s="17" t="s">
        <v>12928</v>
      </c>
      <c r="H7940" s="11">
        <v>45037.852083333331</v>
      </c>
      <c r="I7940" s="26" t="s">
        <v>7557</v>
      </c>
      <c r="J7940"/>
      <c r="K7940"/>
      <c r="L7940"/>
    </row>
    <row r="7941" spans="1:12" x14ac:dyDescent="0.3">
      <c r="A7941">
        <v>10457</v>
      </c>
      <c r="B7941">
        <v>3</v>
      </c>
      <c r="C7941">
        <v>19</v>
      </c>
      <c r="D7941">
        <v>419</v>
      </c>
      <c r="E7941">
        <v>1</v>
      </c>
      <c r="F7941" s="39">
        <v>197.5</v>
      </c>
      <c r="G7941" s="17" t="s">
        <v>12928</v>
      </c>
      <c r="H7941" s="11">
        <v>45037.852083333331</v>
      </c>
      <c r="I7941" s="26" t="s">
        <v>7557</v>
      </c>
      <c r="J7941"/>
      <c r="K7941"/>
      <c r="L7941"/>
    </row>
    <row r="7942" spans="1:12" x14ac:dyDescent="0.3">
      <c r="A7942">
        <v>10463</v>
      </c>
      <c r="B7942">
        <v>3</v>
      </c>
      <c r="C7942">
        <v>13</v>
      </c>
      <c r="D7942">
        <v>4079</v>
      </c>
      <c r="E7942">
        <v>3</v>
      </c>
      <c r="F7942" s="39">
        <v>75</v>
      </c>
      <c r="G7942" s="17" t="s">
        <v>12928</v>
      </c>
      <c r="H7942" s="11">
        <v>45037.86041666667</v>
      </c>
      <c r="I7942" s="26" t="s">
        <v>7558</v>
      </c>
      <c r="J7942"/>
      <c r="K7942"/>
      <c r="L7942"/>
    </row>
    <row r="7943" spans="1:12" x14ac:dyDescent="0.3">
      <c r="A7943">
        <v>10464</v>
      </c>
      <c r="B7943">
        <v>3</v>
      </c>
      <c r="C7943">
        <v>19</v>
      </c>
      <c r="D7943">
        <v>470</v>
      </c>
      <c r="E7943">
        <v>1</v>
      </c>
      <c r="F7943" s="39">
        <v>20</v>
      </c>
      <c r="G7943" s="17" t="s">
        <v>12928</v>
      </c>
      <c r="H7943" s="11">
        <v>45037.865972222222</v>
      </c>
      <c r="I7943" s="26" t="s">
        <v>7559</v>
      </c>
      <c r="J7943"/>
      <c r="K7943"/>
      <c r="L7943"/>
    </row>
    <row r="7944" spans="1:12" x14ac:dyDescent="0.3">
      <c r="A7944">
        <v>10464</v>
      </c>
      <c r="B7944">
        <v>3</v>
      </c>
      <c r="C7944">
        <v>19</v>
      </c>
      <c r="D7944">
        <v>604</v>
      </c>
      <c r="E7944">
        <v>1</v>
      </c>
      <c r="F7944" s="39">
        <v>97.5</v>
      </c>
      <c r="G7944" s="17" t="s">
        <v>12928</v>
      </c>
      <c r="H7944" s="11">
        <v>45037.865972222222</v>
      </c>
      <c r="I7944" s="26" t="s">
        <v>7559</v>
      </c>
      <c r="J7944"/>
      <c r="K7944"/>
      <c r="L7944"/>
    </row>
    <row r="7945" spans="1:12" x14ac:dyDescent="0.3">
      <c r="A7945">
        <v>10469</v>
      </c>
      <c r="B7945">
        <v>3</v>
      </c>
      <c r="C7945">
        <v>13</v>
      </c>
      <c r="D7945">
        <v>465</v>
      </c>
      <c r="E7945">
        <v>4</v>
      </c>
      <c r="F7945" s="39">
        <v>100</v>
      </c>
      <c r="G7945" s="17" t="s">
        <v>12928</v>
      </c>
      <c r="H7945" s="11">
        <v>45037.875</v>
      </c>
      <c r="I7945" s="26" t="s">
        <v>7560</v>
      </c>
      <c r="J7945"/>
      <c r="K7945"/>
      <c r="L7945"/>
    </row>
    <row r="7946" spans="1:12" x14ac:dyDescent="0.3">
      <c r="A7946">
        <v>10472</v>
      </c>
      <c r="B7946">
        <v>3</v>
      </c>
      <c r="C7946">
        <v>23</v>
      </c>
      <c r="D7946">
        <v>4024</v>
      </c>
      <c r="E7946">
        <v>1</v>
      </c>
      <c r="F7946" s="39">
        <v>275</v>
      </c>
      <c r="G7946" s="17" t="s">
        <v>12928</v>
      </c>
      <c r="H7946" s="11">
        <v>45037.879166666666</v>
      </c>
      <c r="I7946" s="26" t="s">
        <v>7561</v>
      </c>
      <c r="J7946"/>
      <c r="K7946"/>
      <c r="L7946"/>
    </row>
    <row r="7947" spans="1:12" x14ac:dyDescent="0.3">
      <c r="A7947">
        <v>10473</v>
      </c>
      <c r="B7947">
        <v>3</v>
      </c>
      <c r="C7947">
        <v>19</v>
      </c>
      <c r="D7947">
        <v>4028</v>
      </c>
      <c r="E7947">
        <v>1</v>
      </c>
      <c r="F7947" s="39">
        <v>47.5</v>
      </c>
      <c r="G7947" s="17" t="s">
        <v>12928</v>
      </c>
      <c r="H7947" s="11">
        <v>45037.881944444445</v>
      </c>
      <c r="I7947" s="26" t="s">
        <v>7562</v>
      </c>
      <c r="J7947"/>
      <c r="K7947"/>
      <c r="L7947"/>
    </row>
    <row r="7948" spans="1:12" x14ac:dyDescent="0.3">
      <c r="A7948">
        <v>10473</v>
      </c>
      <c r="B7948">
        <v>3</v>
      </c>
      <c r="C7948">
        <v>19</v>
      </c>
      <c r="D7948">
        <v>3300</v>
      </c>
      <c r="E7948">
        <v>1</v>
      </c>
      <c r="F7948" s="39">
        <v>137.5</v>
      </c>
      <c r="G7948" s="17" t="s">
        <v>12928</v>
      </c>
      <c r="H7948" s="11">
        <v>45037.881944444445</v>
      </c>
      <c r="I7948" s="26" t="s">
        <v>7562</v>
      </c>
      <c r="J7948"/>
      <c r="K7948"/>
      <c r="L7948"/>
    </row>
    <row r="7949" spans="1:12" x14ac:dyDescent="0.3">
      <c r="A7949">
        <v>10473</v>
      </c>
      <c r="B7949">
        <v>3</v>
      </c>
      <c r="C7949">
        <v>19</v>
      </c>
      <c r="D7949">
        <v>4079</v>
      </c>
      <c r="E7949">
        <v>1</v>
      </c>
      <c r="F7949" s="39">
        <v>25</v>
      </c>
      <c r="G7949" s="17" t="s">
        <v>12928</v>
      </c>
      <c r="H7949" s="11">
        <v>45037.881944444445</v>
      </c>
      <c r="I7949" s="26" t="s">
        <v>7562</v>
      </c>
      <c r="J7949"/>
      <c r="K7949"/>
      <c r="L7949"/>
    </row>
    <row r="7950" spans="1:12" x14ac:dyDescent="0.3">
      <c r="A7950">
        <v>10475</v>
      </c>
      <c r="B7950">
        <v>3</v>
      </c>
      <c r="C7950">
        <v>13</v>
      </c>
      <c r="D7950">
        <v>602</v>
      </c>
      <c r="E7950">
        <v>1</v>
      </c>
      <c r="F7950" s="39">
        <v>247.5</v>
      </c>
      <c r="G7950" s="17" t="s">
        <v>12928</v>
      </c>
      <c r="H7950" s="11">
        <v>45037.885416666664</v>
      </c>
      <c r="I7950" s="26" t="s">
        <v>7563</v>
      </c>
      <c r="J7950"/>
      <c r="K7950"/>
      <c r="L7950"/>
    </row>
    <row r="7951" spans="1:12" x14ac:dyDescent="0.3">
      <c r="A7951">
        <v>10475</v>
      </c>
      <c r="B7951">
        <v>3</v>
      </c>
      <c r="C7951">
        <v>13</v>
      </c>
      <c r="D7951">
        <v>1165</v>
      </c>
      <c r="E7951">
        <v>1</v>
      </c>
      <c r="F7951" s="39">
        <v>25</v>
      </c>
      <c r="G7951" s="17" t="s">
        <v>12928</v>
      </c>
      <c r="H7951" s="11">
        <v>45037.885416666664</v>
      </c>
      <c r="I7951" s="26" t="s">
        <v>7563</v>
      </c>
      <c r="J7951"/>
      <c r="K7951"/>
      <c r="L7951"/>
    </row>
    <row r="7952" spans="1:12" x14ac:dyDescent="0.3">
      <c r="A7952">
        <v>10475</v>
      </c>
      <c r="B7952">
        <v>3</v>
      </c>
      <c r="C7952">
        <v>13</v>
      </c>
      <c r="D7952">
        <v>3232</v>
      </c>
      <c r="E7952">
        <v>1</v>
      </c>
      <c r="F7952" s="39">
        <v>172.5</v>
      </c>
      <c r="G7952" s="17" t="s">
        <v>12928</v>
      </c>
      <c r="H7952" s="11">
        <v>45037.885416666664</v>
      </c>
      <c r="I7952" s="26" t="s">
        <v>7563</v>
      </c>
      <c r="J7952"/>
      <c r="K7952"/>
      <c r="L7952"/>
    </row>
    <row r="7953" spans="1:12" x14ac:dyDescent="0.3">
      <c r="A7953">
        <v>10476</v>
      </c>
      <c r="B7953">
        <v>3</v>
      </c>
      <c r="C7953">
        <v>13</v>
      </c>
      <c r="D7953">
        <v>463</v>
      </c>
      <c r="E7953">
        <v>1</v>
      </c>
      <c r="F7953" s="39">
        <v>75</v>
      </c>
      <c r="G7953" s="17" t="s">
        <v>12928</v>
      </c>
      <c r="H7953" s="11">
        <v>45037.886111111111</v>
      </c>
      <c r="I7953" s="26" t="s">
        <v>7564</v>
      </c>
      <c r="J7953"/>
      <c r="K7953"/>
      <c r="L7953"/>
    </row>
    <row r="7954" spans="1:12" x14ac:dyDescent="0.3">
      <c r="A7954">
        <v>10476</v>
      </c>
      <c r="B7954">
        <v>3</v>
      </c>
      <c r="C7954">
        <v>13</v>
      </c>
      <c r="D7954">
        <v>465</v>
      </c>
      <c r="E7954">
        <v>1</v>
      </c>
      <c r="F7954" s="39">
        <v>25</v>
      </c>
      <c r="G7954" s="17" t="s">
        <v>12928</v>
      </c>
      <c r="H7954" s="11">
        <v>45037.886111111111</v>
      </c>
      <c r="I7954" s="26" t="s">
        <v>7564</v>
      </c>
      <c r="J7954"/>
      <c r="K7954"/>
      <c r="L7954"/>
    </row>
    <row r="7955" spans="1:12" x14ac:dyDescent="0.3">
      <c r="A7955">
        <v>10476</v>
      </c>
      <c r="B7955">
        <v>3</v>
      </c>
      <c r="C7955">
        <v>13</v>
      </c>
      <c r="D7955">
        <v>470</v>
      </c>
      <c r="E7955">
        <v>1</v>
      </c>
      <c r="F7955" s="39">
        <v>20</v>
      </c>
      <c r="G7955" s="17" t="s">
        <v>12928</v>
      </c>
      <c r="H7955" s="11">
        <v>45037.886111111111</v>
      </c>
      <c r="I7955" s="26" t="s">
        <v>7564</v>
      </c>
      <c r="J7955"/>
      <c r="K7955"/>
      <c r="L7955"/>
    </row>
    <row r="7956" spans="1:12" x14ac:dyDescent="0.3">
      <c r="A7956">
        <v>10476</v>
      </c>
      <c r="B7956">
        <v>3</v>
      </c>
      <c r="C7956">
        <v>13</v>
      </c>
      <c r="D7956">
        <v>79</v>
      </c>
      <c r="E7956">
        <v>1</v>
      </c>
      <c r="F7956" s="39">
        <v>22.5</v>
      </c>
      <c r="G7956" s="17" t="s">
        <v>12928</v>
      </c>
      <c r="H7956" s="11">
        <v>45037.886111111111</v>
      </c>
      <c r="I7956" s="26" t="s">
        <v>7564</v>
      </c>
      <c r="J7956"/>
      <c r="K7956"/>
      <c r="L7956"/>
    </row>
    <row r="7957" spans="1:12" x14ac:dyDescent="0.3">
      <c r="A7957">
        <v>10476</v>
      </c>
      <c r="B7957">
        <v>3</v>
      </c>
      <c r="C7957">
        <v>13</v>
      </c>
      <c r="D7957">
        <v>4079</v>
      </c>
      <c r="E7957">
        <v>1</v>
      </c>
      <c r="F7957" s="39">
        <v>25</v>
      </c>
      <c r="G7957" s="17" t="s">
        <v>12928</v>
      </c>
      <c r="H7957" s="11">
        <v>45037.886111111111</v>
      </c>
      <c r="I7957" s="26" t="s">
        <v>7564</v>
      </c>
      <c r="J7957"/>
      <c r="K7957"/>
      <c r="L7957"/>
    </row>
    <row r="7958" spans="1:12" x14ac:dyDescent="0.3">
      <c r="A7958">
        <v>10480</v>
      </c>
      <c r="B7958">
        <v>3</v>
      </c>
      <c r="C7958">
        <v>19</v>
      </c>
      <c r="D7958">
        <v>3381</v>
      </c>
      <c r="E7958">
        <v>1</v>
      </c>
      <c r="F7958" s="39">
        <v>437.5</v>
      </c>
      <c r="G7958" s="17" t="s">
        <v>12928</v>
      </c>
      <c r="H7958" s="11">
        <v>45037.888194444444</v>
      </c>
      <c r="I7958" s="26" t="s">
        <v>7565</v>
      </c>
      <c r="J7958"/>
      <c r="K7958"/>
      <c r="L7958"/>
    </row>
    <row r="7959" spans="1:12" x14ac:dyDescent="0.3">
      <c r="A7959">
        <v>10481</v>
      </c>
      <c r="B7959">
        <v>3</v>
      </c>
      <c r="C7959">
        <v>13</v>
      </c>
      <c r="D7959">
        <v>15</v>
      </c>
      <c r="E7959">
        <v>1</v>
      </c>
      <c r="F7959" s="39">
        <v>575</v>
      </c>
      <c r="G7959" s="17" t="s">
        <v>12928</v>
      </c>
      <c r="H7959" s="11">
        <v>45037.88958333333</v>
      </c>
      <c r="I7959" s="26" t="s">
        <v>7566</v>
      </c>
      <c r="J7959"/>
      <c r="K7959"/>
      <c r="L7959"/>
    </row>
    <row r="7960" spans="1:12" x14ac:dyDescent="0.3">
      <c r="A7960">
        <v>10482</v>
      </c>
      <c r="B7960">
        <v>3</v>
      </c>
      <c r="C7960">
        <v>23</v>
      </c>
      <c r="D7960">
        <v>198</v>
      </c>
      <c r="E7960">
        <v>1</v>
      </c>
      <c r="F7960" s="39">
        <v>199.5</v>
      </c>
      <c r="G7960" s="17" t="s">
        <v>12928</v>
      </c>
      <c r="H7960" s="11">
        <v>45037.890277777777</v>
      </c>
      <c r="I7960" s="26" t="s">
        <v>7567</v>
      </c>
      <c r="J7960"/>
      <c r="K7960"/>
      <c r="L7960"/>
    </row>
    <row r="7961" spans="1:12" x14ac:dyDescent="0.3">
      <c r="A7961">
        <v>10486</v>
      </c>
      <c r="B7961">
        <v>3</v>
      </c>
      <c r="C7961">
        <v>19</v>
      </c>
      <c r="D7961">
        <v>12</v>
      </c>
      <c r="E7961">
        <v>1</v>
      </c>
      <c r="F7961" s="39">
        <v>797.5</v>
      </c>
      <c r="G7961" s="17" t="s">
        <v>12928</v>
      </c>
      <c r="H7961" s="11">
        <v>45037.902777777781</v>
      </c>
      <c r="I7961" s="26" t="s">
        <v>7568</v>
      </c>
      <c r="J7961"/>
      <c r="K7961"/>
      <c r="L7961"/>
    </row>
    <row r="7962" spans="1:12" x14ac:dyDescent="0.3">
      <c r="A7962">
        <v>10486</v>
      </c>
      <c r="B7962">
        <v>3</v>
      </c>
      <c r="C7962">
        <v>19</v>
      </c>
      <c r="D7962">
        <v>2768</v>
      </c>
      <c r="E7962">
        <v>1</v>
      </c>
      <c r="F7962" s="39">
        <v>600</v>
      </c>
      <c r="G7962" s="17" t="s">
        <v>12928</v>
      </c>
      <c r="H7962" s="11">
        <v>45037.902777777781</v>
      </c>
      <c r="I7962" s="26" t="s">
        <v>7568</v>
      </c>
      <c r="J7962"/>
      <c r="K7962"/>
      <c r="L7962"/>
    </row>
    <row r="7963" spans="1:12" x14ac:dyDescent="0.3">
      <c r="A7963">
        <v>10488</v>
      </c>
      <c r="B7963">
        <v>3</v>
      </c>
      <c r="C7963">
        <v>13</v>
      </c>
      <c r="D7963">
        <v>2843</v>
      </c>
      <c r="E7963">
        <v>1</v>
      </c>
      <c r="F7963" s="39">
        <v>947.5</v>
      </c>
      <c r="G7963" s="17" t="s">
        <v>12928</v>
      </c>
      <c r="H7963" s="11">
        <v>45037.90625</v>
      </c>
      <c r="I7963" s="26" t="s">
        <v>7569</v>
      </c>
      <c r="J7963"/>
      <c r="K7963"/>
      <c r="L7963"/>
    </row>
    <row r="7964" spans="1:12" x14ac:dyDescent="0.3">
      <c r="A7964">
        <v>10489</v>
      </c>
      <c r="B7964">
        <v>3</v>
      </c>
      <c r="C7964">
        <v>23</v>
      </c>
      <c r="D7964">
        <v>466</v>
      </c>
      <c r="E7964">
        <v>1</v>
      </c>
      <c r="F7964" s="39">
        <v>150</v>
      </c>
      <c r="G7964" s="17" t="s">
        <v>12928</v>
      </c>
      <c r="H7964" s="11">
        <v>45037.911805555559</v>
      </c>
      <c r="I7964" s="26" t="s">
        <v>7570</v>
      </c>
      <c r="J7964"/>
      <c r="K7964"/>
      <c r="L7964"/>
    </row>
    <row r="7965" spans="1:12" x14ac:dyDescent="0.3">
      <c r="A7965">
        <v>10493</v>
      </c>
      <c r="B7965">
        <v>3</v>
      </c>
      <c r="C7965">
        <v>19</v>
      </c>
      <c r="D7965">
        <v>4249</v>
      </c>
      <c r="E7965">
        <v>1</v>
      </c>
      <c r="F7965" s="39">
        <v>125</v>
      </c>
      <c r="G7965" s="17" t="s">
        <v>12928</v>
      </c>
      <c r="H7965" s="11">
        <v>45037.917361111111</v>
      </c>
      <c r="I7965" s="26" t="s">
        <v>7571</v>
      </c>
      <c r="J7965"/>
      <c r="K7965"/>
      <c r="L7965"/>
    </row>
    <row r="7966" spans="1:12" x14ac:dyDescent="0.3">
      <c r="A7966">
        <v>10497</v>
      </c>
      <c r="B7966">
        <v>3</v>
      </c>
      <c r="C7966">
        <v>13</v>
      </c>
      <c r="D7966">
        <v>3467</v>
      </c>
      <c r="E7966">
        <v>1</v>
      </c>
      <c r="F7966" s="39">
        <v>699.5</v>
      </c>
      <c r="G7966" s="17" t="s">
        <v>12928</v>
      </c>
      <c r="H7966" s="11">
        <v>45037.923611111109</v>
      </c>
      <c r="I7966" s="26" t="s">
        <v>7572</v>
      </c>
      <c r="J7966"/>
      <c r="K7966"/>
      <c r="L7966"/>
    </row>
    <row r="7967" spans="1:12" x14ac:dyDescent="0.3">
      <c r="A7967">
        <v>10501</v>
      </c>
      <c r="B7967">
        <v>3</v>
      </c>
      <c r="C7967">
        <v>19</v>
      </c>
      <c r="D7967">
        <v>4079</v>
      </c>
      <c r="E7967">
        <v>1</v>
      </c>
      <c r="F7967" s="39">
        <v>25</v>
      </c>
      <c r="G7967" s="17" t="s">
        <v>12928</v>
      </c>
      <c r="H7967" s="11">
        <v>45037.929166666669</v>
      </c>
      <c r="I7967" s="26" t="s">
        <v>7573</v>
      </c>
      <c r="J7967"/>
      <c r="K7967"/>
      <c r="L7967"/>
    </row>
    <row r="7968" spans="1:12" x14ac:dyDescent="0.3">
      <c r="A7968">
        <v>10503</v>
      </c>
      <c r="B7968">
        <v>3</v>
      </c>
      <c r="C7968">
        <v>13</v>
      </c>
      <c r="D7968">
        <v>3431</v>
      </c>
      <c r="E7968">
        <v>1</v>
      </c>
      <c r="F7968" s="39">
        <v>199.5</v>
      </c>
      <c r="G7968" s="17" t="s">
        <v>12928</v>
      </c>
      <c r="H7968" s="11">
        <v>45037.93472222222</v>
      </c>
      <c r="I7968" s="26" t="s">
        <v>7574</v>
      </c>
      <c r="J7968"/>
      <c r="K7968"/>
      <c r="L7968"/>
    </row>
    <row r="7969" spans="1:12" x14ac:dyDescent="0.3">
      <c r="A7969">
        <v>10503</v>
      </c>
      <c r="B7969">
        <v>3</v>
      </c>
      <c r="C7969">
        <v>13</v>
      </c>
      <c r="D7969">
        <v>586</v>
      </c>
      <c r="E7969">
        <v>1</v>
      </c>
      <c r="F7969" s="39">
        <v>375</v>
      </c>
      <c r="G7969" s="17" t="s">
        <v>12928</v>
      </c>
      <c r="H7969" s="11">
        <v>45037.93472222222</v>
      </c>
      <c r="I7969" s="26" t="s">
        <v>7574</v>
      </c>
      <c r="J7969"/>
      <c r="K7969"/>
      <c r="L7969"/>
    </row>
    <row r="7970" spans="1:12" x14ac:dyDescent="0.3">
      <c r="A7970">
        <v>10505</v>
      </c>
      <c r="B7970">
        <v>3</v>
      </c>
      <c r="C7970">
        <v>13</v>
      </c>
      <c r="D7970">
        <v>4076</v>
      </c>
      <c r="E7970">
        <v>1</v>
      </c>
      <c r="F7970" s="39">
        <v>49.5</v>
      </c>
      <c r="G7970" s="17" t="s">
        <v>12928</v>
      </c>
      <c r="H7970" s="11">
        <v>45037.943749999999</v>
      </c>
      <c r="I7970" s="26" t="s">
        <v>7575</v>
      </c>
      <c r="J7970"/>
      <c r="K7970"/>
      <c r="L7970"/>
    </row>
    <row r="7971" spans="1:12" x14ac:dyDescent="0.3">
      <c r="A7971">
        <v>10505</v>
      </c>
      <c r="B7971">
        <v>3</v>
      </c>
      <c r="C7971">
        <v>13</v>
      </c>
      <c r="D7971">
        <v>4079</v>
      </c>
      <c r="E7971">
        <v>1</v>
      </c>
      <c r="F7971" s="39">
        <v>25</v>
      </c>
      <c r="G7971" s="17" t="s">
        <v>12928</v>
      </c>
      <c r="H7971" s="11">
        <v>45037.943749999999</v>
      </c>
      <c r="I7971" s="26" t="s">
        <v>7575</v>
      </c>
      <c r="J7971"/>
      <c r="K7971"/>
      <c r="L7971"/>
    </row>
    <row r="7972" spans="1:12" x14ac:dyDescent="0.3">
      <c r="A7972">
        <v>10505</v>
      </c>
      <c r="B7972">
        <v>3</v>
      </c>
      <c r="C7972">
        <v>13</v>
      </c>
      <c r="D7972">
        <v>2790</v>
      </c>
      <c r="E7972">
        <v>1</v>
      </c>
      <c r="F7972" s="39">
        <v>825</v>
      </c>
      <c r="G7972" s="17" t="s">
        <v>12928</v>
      </c>
      <c r="H7972" s="11">
        <v>45037.943749999999</v>
      </c>
      <c r="I7972" s="26" t="s">
        <v>7575</v>
      </c>
      <c r="J7972"/>
      <c r="K7972"/>
      <c r="L7972"/>
    </row>
    <row r="7973" spans="1:12" x14ac:dyDescent="0.3">
      <c r="A7973">
        <v>10505</v>
      </c>
      <c r="B7973">
        <v>3</v>
      </c>
      <c r="C7973">
        <v>13</v>
      </c>
      <c r="D7973">
        <v>2756</v>
      </c>
      <c r="E7973">
        <v>1</v>
      </c>
      <c r="F7973" s="39">
        <v>700</v>
      </c>
      <c r="G7973" s="17" t="s">
        <v>12928</v>
      </c>
      <c r="H7973" s="11">
        <v>45037.943749999999</v>
      </c>
      <c r="I7973" s="26" t="s">
        <v>7575</v>
      </c>
      <c r="J7973"/>
      <c r="K7973"/>
      <c r="L7973"/>
    </row>
    <row r="7974" spans="1:12" x14ac:dyDescent="0.3">
      <c r="A7974">
        <v>10506</v>
      </c>
      <c r="B7974">
        <v>3</v>
      </c>
      <c r="C7974">
        <v>23</v>
      </c>
      <c r="D7974">
        <v>2166</v>
      </c>
      <c r="E7974">
        <v>1</v>
      </c>
      <c r="F7974" s="39">
        <v>100</v>
      </c>
      <c r="G7974" s="17" t="s">
        <v>12928</v>
      </c>
      <c r="H7974" s="11">
        <v>45037.945833333331</v>
      </c>
      <c r="I7974" s="26" t="s">
        <v>7576</v>
      </c>
      <c r="J7974"/>
      <c r="K7974"/>
      <c r="L7974"/>
    </row>
    <row r="7975" spans="1:12" x14ac:dyDescent="0.3">
      <c r="A7975">
        <v>10506</v>
      </c>
      <c r="B7975">
        <v>3</v>
      </c>
      <c r="C7975">
        <v>23</v>
      </c>
      <c r="D7975">
        <v>2755</v>
      </c>
      <c r="E7975">
        <v>1</v>
      </c>
      <c r="F7975" s="39">
        <v>700</v>
      </c>
      <c r="G7975" s="17" t="s">
        <v>12928</v>
      </c>
      <c r="H7975" s="11">
        <v>45037.945833333331</v>
      </c>
      <c r="I7975" s="26" t="s">
        <v>7576</v>
      </c>
      <c r="J7975"/>
      <c r="K7975"/>
      <c r="L7975"/>
    </row>
    <row r="7976" spans="1:12" x14ac:dyDescent="0.3">
      <c r="A7976">
        <v>10507</v>
      </c>
      <c r="B7976">
        <v>3</v>
      </c>
      <c r="C7976">
        <v>23</v>
      </c>
      <c r="D7976">
        <v>4028</v>
      </c>
      <c r="E7976">
        <v>1</v>
      </c>
      <c r="F7976" s="39">
        <v>47.5</v>
      </c>
      <c r="G7976" s="17" t="s">
        <v>12928</v>
      </c>
      <c r="H7976" s="11">
        <v>45037.95</v>
      </c>
      <c r="I7976" s="26" t="s">
        <v>7577</v>
      </c>
      <c r="J7976"/>
      <c r="K7976"/>
      <c r="L7976"/>
    </row>
    <row r="7977" spans="1:12" x14ac:dyDescent="0.3">
      <c r="A7977">
        <v>10507</v>
      </c>
      <c r="B7977">
        <v>3</v>
      </c>
      <c r="C7977">
        <v>23</v>
      </c>
      <c r="D7977">
        <v>2861</v>
      </c>
      <c r="E7977">
        <v>2</v>
      </c>
      <c r="F7977" s="39">
        <v>350</v>
      </c>
      <c r="G7977" s="17" t="s">
        <v>12928</v>
      </c>
      <c r="H7977" s="11">
        <v>45037.95</v>
      </c>
      <c r="I7977" s="26" t="s">
        <v>7577</v>
      </c>
      <c r="J7977"/>
      <c r="K7977"/>
      <c r="L7977"/>
    </row>
    <row r="7978" spans="1:12" x14ac:dyDescent="0.3">
      <c r="A7978">
        <v>10510</v>
      </c>
      <c r="B7978">
        <v>3</v>
      </c>
      <c r="C7978">
        <v>19</v>
      </c>
      <c r="D7978">
        <v>4238</v>
      </c>
      <c r="E7978">
        <v>1</v>
      </c>
      <c r="F7978" s="39">
        <v>475</v>
      </c>
      <c r="G7978" s="17" t="s">
        <v>12928</v>
      </c>
      <c r="H7978" s="11">
        <v>45037.95416666667</v>
      </c>
      <c r="I7978" s="26" t="s">
        <v>7578</v>
      </c>
      <c r="J7978"/>
      <c r="K7978"/>
      <c r="L7978"/>
    </row>
    <row r="7979" spans="1:12" x14ac:dyDescent="0.3">
      <c r="A7979">
        <v>10510</v>
      </c>
      <c r="B7979">
        <v>3</v>
      </c>
      <c r="C7979">
        <v>19</v>
      </c>
      <c r="D7979">
        <v>3236</v>
      </c>
      <c r="E7979">
        <v>1</v>
      </c>
      <c r="F7979" s="39">
        <v>82.5</v>
      </c>
      <c r="G7979" s="17" t="s">
        <v>12928</v>
      </c>
      <c r="H7979" s="11">
        <v>45037.95416666667</v>
      </c>
      <c r="I7979" s="26" t="s">
        <v>7578</v>
      </c>
      <c r="J7979"/>
      <c r="K7979"/>
      <c r="L7979"/>
    </row>
    <row r="7980" spans="1:12" x14ac:dyDescent="0.3">
      <c r="A7980">
        <v>10512</v>
      </c>
      <c r="B7980">
        <v>3</v>
      </c>
      <c r="C7980">
        <v>19</v>
      </c>
      <c r="D7980">
        <v>4248</v>
      </c>
      <c r="E7980">
        <v>1</v>
      </c>
      <c r="F7980" s="39">
        <v>700</v>
      </c>
      <c r="G7980" s="17" t="s">
        <v>12928</v>
      </c>
      <c r="H7980" s="11">
        <v>45037.97152777778</v>
      </c>
      <c r="I7980" s="26" t="s">
        <v>7579</v>
      </c>
      <c r="J7980"/>
      <c r="K7980"/>
      <c r="L7980"/>
    </row>
    <row r="7981" spans="1:12" x14ac:dyDescent="0.3">
      <c r="A7981">
        <v>10513</v>
      </c>
      <c r="B7981">
        <v>3</v>
      </c>
      <c r="C7981">
        <v>13</v>
      </c>
      <c r="D7981">
        <v>3500</v>
      </c>
      <c r="E7981">
        <v>1</v>
      </c>
      <c r="F7981" s="39">
        <v>422.5</v>
      </c>
      <c r="G7981" s="17" t="s">
        <v>12928</v>
      </c>
      <c r="H7981" s="11">
        <v>45037.972222222219</v>
      </c>
      <c r="I7981" s="26" t="s">
        <v>7580</v>
      </c>
      <c r="J7981"/>
      <c r="K7981"/>
      <c r="L7981"/>
    </row>
    <row r="7982" spans="1:12" x14ac:dyDescent="0.3">
      <c r="A7982">
        <v>10514</v>
      </c>
      <c r="B7982">
        <v>3</v>
      </c>
      <c r="C7982">
        <v>13</v>
      </c>
      <c r="D7982">
        <v>49</v>
      </c>
      <c r="E7982">
        <v>1</v>
      </c>
      <c r="F7982" s="39">
        <v>849.5</v>
      </c>
      <c r="G7982" s="17" t="s">
        <v>12928</v>
      </c>
      <c r="H7982" s="11">
        <v>45037.974999999999</v>
      </c>
      <c r="I7982" s="26" t="s">
        <v>7581</v>
      </c>
      <c r="J7982"/>
      <c r="K7982"/>
      <c r="L7982"/>
    </row>
    <row r="7983" spans="1:12" x14ac:dyDescent="0.3">
      <c r="A7983">
        <v>10515</v>
      </c>
      <c r="B7983">
        <v>3</v>
      </c>
      <c r="C7983">
        <v>13</v>
      </c>
      <c r="D7983">
        <v>634</v>
      </c>
      <c r="E7983">
        <v>1</v>
      </c>
      <c r="F7983" s="39">
        <v>349.5</v>
      </c>
      <c r="G7983" s="17" t="s">
        <v>12928</v>
      </c>
      <c r="H7983" s="11">
        <v>45037.984722222223</v>
      </c>
      <c r="I7983" s="26" t="s">
        <v>7582</v>
      </c>
      <c r="J7983"/>
      <c r="K7983"/>
      <c r="L7983"/>
    </row>
    <row r="7984" spans="1:12" x14ac:dyDescent="0.3">
      <c r="A7984">
        <v>10515</v>
      </c>
      <c r="B7984">
        <v>3</v>
      </c>
      <c r="C7984">
        <v>13</v>
      </c>
      <c r="D7984">
        <v>11</v>
      </c>
      <c r="E7984">
        <v>1</v>
      </c>
      <c r="F7984" s="39">
        <v>225</v>
      </c>
      <c r="G7984" s="17" t="s">
        <v>12928</v>
      </c>
      <c r="H7984" s="11">
        <v>45037.984722222223</v>
      </c>
      <c r="I7984" s="26" t="s">
        <v>7582</v>
      </c>
      <c r="J7984"/>
      <c r="K7984"/>
      <c r="L7984"/>
    </row>
    <row r="7985" spans="1:12" x14ac:dyDescent="0.3">
      <c r="A7985">
        <v>10515</v>
      </c>
      <c r="B7985">
        <v>3</v>
      </c>
      <c r="C7985">
        <v>13</v>
      </c>
      <c r="D7985">
        <v>4227</v>
      </c>
      <c r="E7985">
        <v>1</v>
      </c>
      <c r="F7985" s="39">
        <v>5</v>
      </c>
      <c r="G7985" s="17" t="s">
        <v>12928</v>
      </c>
      <c r="H7985" s="11">
        <v>45037.984722222223</v>
      </c>
      <c r="I7985" s="26" t="s">
        <v>7582</v>
      </c>
      <c r="J7985"/>
      <c r="K7985"/>
      <c r="L7985"/>
    </row>
    <row r="7986" spans="1:12" x14ac:dyDescent="0.3">
      <c r="A7986">
        <v>10515</v>
      </c>
      <c r="B7986">
        <v>3</v>
      </c>
      <c r="C7986">
        <v>13</v>
      </c>
      <c r="D7986">
        <v>4233</v>
      </c>
      <c r="E7986">
        <v>1</v>
      </c>
      <c r="F7986" s="39">
        <v>2.5</v>
      </c>
      <c r="G7986" s="17" t="s">
        <v>12928</v>
      </c>
      <c r="H7986" s="11">
        <v>45037.984722222223</v>
      </c>
      <c r="I7986" s="26" t="s">
        <v>7582</v>
      </c>
      <c r="J7986"/>
      <c r="K7986"/>
      <c r="L7986"/>
    </row>
    <row r="7987" spans="1:12" x14ac:dyDescent="0.3">
      <c r="A7987">
        <v>10521</v>
      </c>
      <c r="B7987">
        <v>3</v>
      </c>
      <c r="C7987">
        <v>23</v>
      </c>
      <c r="D7987">
        <v>465</v>
      </c>
      <c r="E7987">
        <v>1</v>
      </c>
      <c r="F7987" s="39">
        <v>25</v>
      </c>
      <c r="G7987" s="17" t="s">
        <v>12928</v>
      </c>
      <c r="H7987" s="11">
        <v>45038.013194444444</v>
      </c>
      <c r="I7987" s="26" t="s">
        <v>7583</v>
      </c>
      <c r="J7987"/>
      <c r="K7987"/>
      <c r="L7987"/>
    </row>
    <row r="7988" spans="1:12" x14ac:dyDescent="0.3">
      <c r="A7988">
        <v>10522</v>
      </c>
      <c r="B7988">
        <v>3</v>
      </c>
      <c r="C7988">
        <v>13</v>
      </c>
      <c r="D7988">
        <v>2751</v>
      </c>
      <c r="E7988">
        <v>1</v>
      </c>
      <c r="F7988" s="39">
        <v>249.5</v>
      </c>
      <c r="G7988" s="17" t="s">
        <v>12928</v>
      </c>
      <c r="H7988" s="11">
        <v>45038.018055555556</v>
      </c>
      <c r="I7988" s="26" t="s">
        <v>7584</v>
      </c>
      <c r="J7988"/>
      <c r="K7988"/>
      <c r="L7988"/>
    </row>
    <row r="7989" spans="1:12" x14ac:dyDescent="0.3">
      <c r="A7989">
        <v>10525</v>
      </c>
      <c r="B7989">
        <v>3</v>
      </c>
      <c r="C7989">
        <v>13</v>
      </c>
      <c r="D7989">
        <v>3269</v>
      </c>
      <c r="E7989">
        <v>1</v>
      </c>
      <c r="F7989" s="39">
        <v>22.5</v>
      </c>
      <c r="G7989" s="17" t="s">
        <v>12928</v>
      </c>
      <c r="H7989" s="11">
        <v>45038.041666666664</v>
      </c>
      <c r="I7989" s="26" t="s">
        <v>7585</v>
      </c>
      <c r="J7989"/>
      <c r="K7989"/>
      <c r="L7989"/>
    </row>
    <row r="7990" spans="1:12" x14ac:dyDescent="0.3">
      <c r="A7990">
        <v>10525</v>
      </c>
      <c r="B7990">
        <v>3</v>
      </c>
      <c r="C7990">
        <v>13</v>
      </c>
      <c r="D7990">
        <v>3226</v>
      </c>
      <c r="E7990">
        <v>1</v>
      </c>
      <c r="F7990" s="39">
        <v>34.5</v>
      </c>
      <c r="G7990" s="17" t="s">
        <v>12928</v>
      </c>
      <c r="H7990" s="11">
        <v>45038.041666666664</v>
      </c>
      <c r="I7990" s="26" t="s">
        <v>7585</v>
      </c>
      <c r="J7990"/>
      <c r="K7990"/>
      <c r="L7990"/>
    </row>
    <row r="7991" spans="1:12" x14ac:dyDescent="0.3">
      <c r="A7991">
        <v>10527</v>
      </c>
      <c r="B7991">
        <v>3</v>
      </c>
      <c r="C7991">
        <v>23</v>
      </c>
      <c r="D7991">
        <v>4091</v>
      </c>
      <c r="E7991">
        <v>1</v>
      </c>
      <c r="F7991" s="39">
        <v>25</v>
      </c>
      <c r="G7991" s="17" t="s">
        <v>12928</v>
      </c>
      <c r="H7991" s="11">
        <v>45038.508333333331</v>
      </c>
      <c r="I7991" s="26" t="s">
        <v>7586</v>
      </c>
      <c r="J7991"/>
      <c r="K7991"/>
      <c r="L7991"/>
    </row>
    <row r="7992" spans="1:12" x14ac:dyDescent="0.3">
      <c r="A7992">
        <v>10530</v>
      </c>
      <c r="B7992">
        <v>3</v>
      </c>
      <c r="C7992">
        <v>13</v>
      </c>
      <c r="D7992">
        <v>4028</v>
      </c>
      <c r="E7992">
        <v>2</v>
      </c>
      <c r="F7992" s="39">
        <v>95</v>
      </c>
      <c r="G7992" s="17" t="s">
        <v>12928</v>
      </c>
      <c r="H7992" s="11">
        <v>45038.559027777781</v>
      </c>
      <c r="I7992" s="26" t="s">
        <v>7587</v>
      </c>
      <c r="J7992"/>
      <c r="K7992"/>
      <c r="L7992"/>
    </row>
    <row r="7993" spans="1:12" x14ac:dyDescent="0.3">
      <c r="A7993">
        <v>10531</v>
      </c>
      <c r="B7993">
        <v>3</v>
      </c>
      <c r="C7993">
        <v>13</v>
      </c>
      <c r="D7993">
        <v>474</v>
      </c>
      <c r="E7993">
        <v>1</v>
      </c>
      <c r="F7993" s="39">
        <v>50</v>
      </c>
      <c r="G7993" s="17" t="s">
        <v>12928</v>
      </c>
      <c r="H7993" s="11">
        <v>45038.55972222222</v>
      </c>
      <c r="I7993" s="26" t="s">
        <v>7588</v>
      </c>
      <c r="J7993"/>
      <c r="K7993"/>
      <c r="L7993"/>
    </row>
    <row r="7994" spans="1:12" x14ac:dyDescent="0.3">
      <c r="A7994">
        <v>10532</v>
      </c>
      <c r="B7994">
        <v>3</v>
      </c>
      <c r="C7994">
        <v>23</v>
      </c>
      <c r="D7994">
        <v>449</v>
      </c>
      <c r="E7994">
        <v>1</v>
      </c>
      <c r="F7994" s="39">
        <v>300</v>
      </c>
      <c r="G7994" s="17" t="s">
        <v>12928</v>
      </c>
      <c r="H7994" s="11">
        <v>45038.572916666664</v>
      </c>
      <c r="I7994" s="26" t="s">
        <v>7589</v>
      </c>
      <c r="J7994"/>
      <c r="K7994"/>
      <c r="L7994"/>
    </row>
    <row r="7995" spans="1:12" x14ac:dyDescent="0.3">
      <c r="A7995">
        <v>10532</v>
      </c>
      <c r="B7995">
        <v>3</v>
      </c>
      <c r="C7995">
        <v>23</v>
      </c>
      <c r="D7995">
        <v>2824</v>
      </c>
      <c r="E7995">
        <v>1</v>
      </c>
      <c r="F7995" s="39">
        <v>487.5</v>
      </c>
      <c r="G7995" s="17" t="s">
        <v>12928</v>
      </c>
      <c r="H7995" s="11">
        <v>45038.572916666664</v>
      </c>
      <c r="I7995" s="26" t="s">
        <v>7589</v>
      </c>
      <c r="J7995"/>
      <c r="K7995"/>
      <c r="L7995"/>
    </row>
    <row r="7996" spans="1:12" x14ac:dyDescent="0.3">
      <c r="A7996">
        <v>10532</v>
      </c>
      <c r="B7996">
        <v>3</v>
      </c>
      <c r="C7996">
        <v>23</v>
      </c>
      <c r="D7996">
        <v>476</v>
      </c>
      <c r="E7996">
        <v>1</v>
      </c>
      <c r="F7996" s="39">
        <v>30</v>
      </c>
      <c r="G7996" s="17" t="s">
        <v>12928</v>
      </c>
      <c r="H7996" s="11">
        <v>45038.572916666664</v>
      </c>
      <c r="I7996" s="26" t="s">
        <v>7589</v>
      </c>
      <c r="J7996"/>
      <c r="K7996"/>
      <c r="L7996"/>
    </row>
    <row r="7997" spans="1:12" x14ac:dyDescent="0.3">
      <c r="A7997">
        <v>10533</v>
      </c>
      <c r="B7997">
        <v>3</v>
      </c>
      <c r="C7997">
        <v>13</v>
      </c>
      <c r="D7997">
        <v>410</v>
      </c>
      <c r="E7997">
        <v>1</v>
      </c>
      <c r="F7997" s="39">
        <v>197.5</v>
      </c>
      <c r="G7997" s="17" t="s">
        <v>12928</v>
      </c>
      <c r="H7997" s="11">
        <v>45038.574999999997</v>
      </c>
      <c r="I7997" s="26" t="s">
        <v>7590</v>
      </c>
      <c r="J7997"/>
      <c r="K7997"/>
      <c r="L7997"/>
    </row>
    <row r="7998" spans="1:12" x14ac:dyDescent="0.3">
      <c r="A7998">
        <v>10534</v>
      </c>
      <c r="B7998">
        <v>3</v>
      </c>
      <c r="C7998">
        <v>23</v>
      </c>
      <c r="D7998">
        <v>4092</v>
      </c>
      <c r="E7998">
        <v>1</v>
      </c>
      <c r="F7998" s="39">
        <v>25</v>
      </c>
      <c r="G7998" s="17" t="s">
        <v>12928</v>
      </c>
      <c r="H7998" s="11">
        <v>45038.57916666667</v>
      </c>
      <c r="I7998" s="26" t="s">
        <v>7591</v>
      </c>
      <c r="J7998"/>
      <c r="K7998"/>
      <c r="L7998"/>
    </row>
    <row r="7999" spans="1:12" x14ac:dyDescent="0.3">
      <c r="A7999">
        <v>10535</v>
      </c>
      <c r="B7999">
        <v>3</v>
      </c>
      <c r="C7999">
        <v>13</v>
      </c>
      <c r="D7999">
        <v>4023</v>
      </c>
      <c r="E7999">
        <v>1</v>
      </c>
      <c r="F7999" s="39">
        <v>400</v>
      </c>
      <c r="G7999" s="17" t="s">
        <v>12928</v>
      </c>
      <c r="H7999" s="11">
        <v>45038.602777777778</v>
      </c>
      <c r="I7999" s="26" t="s">
        <v>7592</v>
      </c>
      <c r="J7999"/>
      <c r="K7999"/>
      <c r="L7999"/>
    </row>
    <row r="8000" spans="1:12" x14ac:dyDescent="0.3">
      <c r="A8000">
        <v>10536</v>
      </c>
      <c r="B8000">
        <v>3</v>
      </c>
      <c r="C8000">
        <v>23</v>
      </c>
      <c r="D8000">
        <v>10</v>
      </c>
      <c r="E8000">
        <v>1</v>
      </c>
      <c r="F8000" s="39">
        <v>650</v>
      </c>
      <c r="G8000" s="17" t="s">
        <v>12928</v>
      </c>
      <c r="H8000" s="11">
        <v>45038.609722222223</v>
      </c>
      <c r="I8000" s="26" t="s">
        <v>7593</v>
      </c>
      <c r="J8000"/>
      <c r="K8000"/>
      <c r="L8000"/>
    </row>
    <row r="8001" spans="1:12" x14ac:dyDescent="0.3">
      <c r="A8001">
        <v>10536</v>
      </c>
      <c r="B8001">
        <v>3</v>
      </c>
      <c r="C8001">
        <v>23</v>
      </c>
      <c r="D8001">
        <v>3246</v>
      </c>
      <c r="E8001">
        <v>1</v>
      </c>
      <c r="F8001" s="39">
        <v>125</v>
      </c>
      <c r="G8001" s="17" t="s">
        <v>12928</v>
      </c>
      <c r="H8001" s="11">
        <v>45038.609722222223</v>
      </c>
      <c r="I8001" s="26" t="s">
        <v>7593</v>
      </c>
      <c r="J8001"/>
      <c r="K8001"/>
      <c r="L8001"/>
    </row>
    <row r="8002" spans="1:12" x14ac:dyDescent="0.3">
      <c r="A8002">
        <v>10539</v>
      </c>
      <c r="B8002">
        <v>3</v>
      </c>
      <c r="C8002">
        <v>23</v>
      </c>
      <c r="D8002">
        <v>3283</v>
      </c>
      <c r="E8002">
        <v>1</v>
      </c>
      <c r="F8002" s="39">
        <v>75</v>
      </c>
      <c r="G8002" s="17" t="s">
        <v>12928</v>
      </c>
      <c r="H8002" s="11">
        <v>45038.625</v>
      </c>
      <c r="I8002" s="26" t="s">
        <v>7594</v>
      </c>
      <c r="J8002"/>
      <c r="K8002"/>
      <c r="L8002"/>
    </row>
    <row r="8003" spans="1:12" x14ac:dyDescent="0.3">
      <c r="A8003">
        <v>10540</v>
      </c>
      <c r="B8003">
        <v>3</v>
      </c>
      <c r="C8003">
        <v>13</v>
      </c>
      <c r="D8003">
        <v>390</v>
      </c>
      <c r="E8003">
        <v>1</v>
      </c>
      <c r="F8003" s="39">
        <v>137.5</v>
      </c>
      <c r="G8003" s="17" t="s">
        <v>12928</v>
      </c>
      <c r="H8003" s="11">
        <v>45038.62777777778</v>
      </c>
      <c r="I8003" s="26" t="s">
        <v>7595</v>
      </c>
      <c r="J8003"/>
      <c r="K8003"/>
      <c r="L8003"/>
    </row>
    <row r="8004" spans="1:12" x14ac:dyDescent="0.3">
      <c r="A8004">
        <v>10540</v>
      </c>
      <c r="B8004">
        <v>3</v>
      </c>
      <c r="C8004">
        <v>13</v>
      </c>
      <c r="D8004">
        <v>50</v>
      </c>
      <c r="E8004">
        <v>1</v>
      </c>
      <c r="F8004" s="39">
        <v>849.5</v>
      </c>
      <c r="G8004" s="17" t="s">
        <v>12928</v>
      </c>
      <c r="H8004" s="11">
        <v>45038.62777777778</v>
      </c>
      <c r="I8004" s="26" t="s">
        <v>7595</v>
      </c>
      <c r="J8004"/>
      <c r="K8004"/>
      <c r="L8004"/>
    </row>
    <row r="8005" spans="1:12" x14ac:dyDescent="0.3">
      <c r="A8005">
        <v>10540</v>
      </c>
      <c r="B8005">
        <v>3</v>
      </c>
      <c r="C8005">
        <v>13</v>
      </c>
      <c r="D8005">
        <v>597</v>
      </c>
      <c r="E8005">
        <v>4</v>
      </c>
      <c r="F8005" s="39">
        <v>440</v>
      </c>
      <c r="G8005" s="17" t="s">
        <v>12928</v>
      </c>
      <c r="H8005" s="11">
        <v>45038.62777777778</v>
      </c>
      <c r="I8005" s="26" t="s">
        <v>7595</v>
      </c>
      <c r="J8005"/>
      <c r="K8005"/>
      <c r="L8005"/>
    </row>
    <row r="8006" spans="1:12" x14ac:dyDescent="0.3">
      <c r="A8006">
        <v>10541</v>
      </c>
      <c r="B8006">
        <v>3</v>
      </c>
      <c r="C8006">
        <v>23</v>
      </c>
      <c r="D8006">
        <v>645</v>
      </c>
      <c r="E8006">
        <v>1</v>
      </c>
      <c r="F8006" s="39">
        <v>97.5</v>
      </c>
      <c r="G8006" s="17" t="s">
        <v>12928</v>
      </c>
      <c r="H8006" s="11">
        <v>45038.629166666666</v>
      </c>
      <c r="I8006" s="26" t="s">
        <v>7596</v>
      </c>
      <c r="J8006"/>
      <c r="K8006"/>
      <c r="L8006"/>
    </row>
    <row r="8007" spans="1:12" x14ac:dyDescent="0.3">
      <c r="A8007">
        <v>10541</v>
      </c>
      <c r="B8007">
        <v>3</v>
      </c>
      <c r="C8007">
        <v>23</v>
      </c>
      <c r="D8007">
        <v>617</v>
      </c>
      <c r="E8007">
        <v>1</v>
      </c>
      <c r="F8007" s="39">
        <v>387.5</v>
      </c>
      <c r="G8007" s="17" t="s">
        <v>12928</v>
      </c>
      <c r="H8007" s="11">
        <v>45038.629166666666</v>
      </c>
      <c r="I8007" s="26" t="s">
        <v>7596</v>
      </c>
      <c r="J8007"/>
      <c r="K8007"/>
      <c r="L8007"/>
    </row>
    <row r="8008" spans="1:12" x14ac:dyDescent="0.3">
      <c r="A8008">
        <v>10541</v>
      </c>
      <c r="B8008">
        <v>3</v>
      </c>
      <c r="C8008">
        <v>23</v>
      </c>
      <c r="D8008">
        <v>465</v>
      </c>
      <c r="E8008">
        <v>4</v>
      </c>
      <c r="F8008" s="39">
        <v>100</v>
      </c>
      <c r="G8008" s="17" t="s">
        <v>12928</v>
      </c>
      <c r="H8008" s="11">
        <v>45038.629166666666</v>
      </c>
      <c r="I8008" s="26" t="s">
        <v>7596</v>
      </c>
      <c r="J8008"/>
      <c r="K8008"/>
      <c r="L8008"/>
    </row>
    <row r="8009" spans="1:12" x14ac:dyDescent="0.3">
      <c r="A8009">
        <v>10542</v>
      </c>
      <c r="B8009">
        <v>3</v>
      </c>
      <c r="C8009">
        <v>13</v>
      </c>
      <c r="D8009">
        <v>247</v>
      </c>
      <c r="E8009">
        <v>1</v>
      </c>
      <c r="F8009" s="39">
        <v>174.5</v>
      </c>
      <c r="G8009" s="17" t="s">
        <v>12928</v>
      </c>
      <c r="H8009" s="11">
        <v>45038.635416666664</v>
      </c>
      <c r="I8009" s="26" t="s">
        <v>7597</v>
      </c>
      <c r="J8009"/>
      <c r="K8009"/>
      <c r="L8009"/>
    </row>
    <row r="8010" spans="1:12" x14ac:dyDescent="0.3">
      <c r="A8010">
        <v>10542</v>
      </c>
      <c r="B8010">
        <v>3</v>
      </c>
      <c r="C8010">
        <v>13</v>
      </c>
      <c r="D8010">
        <v>4091</v>
      </c>
      <c r="E8010">
        <v>1</v>
      </c>
      <c r="F8010" s="39">
        <v>25</v>
      </c>
      <c r="G8010" s="17" t="s">
        <v>12928</v>
      </c>
      <c r="H8010" s="11">
        <v>45038.635416666664</v>
      </c>
      <c r="I8010" s="26" t="s">
        <v>7597</v>
      </c>
      <c r="J8010"/>
      <c r="K8010"/>
      <c r="L8010"/>
    </row>
    <row r="8011" spans="1:12" x14ac:dyDescent="0.3">
      <c r="A8011">
        <v>10542</v>
      </c>
      <c r="B8011">
        <v>3</v>
      </c>
      <c r="C8011">
        <v>13</v>
      </c>
      <c r="D8011">
        <v>3260</v>
      </c>
      <c r="E8011">
        <v>1</v>
      </c>
      <c r="F8011" s="39">
        <v>19.5</v>
      </c>
      <c r="G8011" s="17" t="s">
        <v>12928</v>
      </c>
      <c r="H8011" s="11">
        <v>45038.635416666664</v>
      </c>
      <c r="I8011" s="26" t="s">
        <v>7597</v>
      </c>
      <c r="J8011"/>
      <c r="K8011"/>
      <c r="L8011"/>
    </row>
    <row r="8012" spans="1:12" x14ac:dyDescent="0.3">
      <c r="A8012">
        <v>10542</v>
      </c>
      <c r="B8012">
        <v>3</v>
      </c>
      <c r="C8012">
        <v>13</v>
      </c>
      <c r="D8012">
        <v>3270</v>
      </c>
      <c r="E8012">
        <v>1</v>
      </c>
      <c r="F8012" s="39">
        <v>29.5</v>
      </c>
      <c r="G8012" s="17" t="s">
        <v>12928</v>
      </c>
      <c r="H8012" s="11">
        <v>45038.635416666664</v>
      </c>
      <c r="I8012" s="26" t="s">
        <v>7597</v>
      </c>
      <c r="J8012"/>
      <c r="K8012"/>
      <c r="L8012"/>
    </row>
    <row r="8013" spans="1:12" x14ac:dyDescent="0.3">
      <c r="A8013">
        <v>10544</v>
      </c>
      <c r="B8013">
        <v>3</v>
      </c>
      <c r="C8013">
        <v>23</v>
      </c>
      <c r="D8013">
        <v>4211</v>
      </c>
      <c r="E8013">
        <v>1</v>
      </c>
      <c r="F8013" s="39">
        <v>5</v>
      </c>
      <c r="G8013" s="17" t="s">
        <v>12928</v>
      </c>
      <c r="H8013" s="11">
        <v>45038.636805555558</v>
      </c>
      <c r="I8013" s="26" t="s">
        <v>7598</v>
      </c>
      <c r="J8013"/>
      <c r="K8013"/>
      <c r="L8013"/>
    </row>
    <row r="8014" spans="1:12" x14ac:dyDescent="0.3">
      <c r="A8014">
        <v>10545</v>
      </c>
      <c r="B8014">
        <v>3</v>
      </c>
      <c r="C8014">
        <v>13</v>
      </c>
      <c r="D8014">
        <v>465</v>
      </c>
      <c r="E8014">
        <v>1</v>
      </c>
      <c r="F8014" s="39">
        <v>25</v>
      </c>
      <c r="G8014" s="17" t="s">
        <v>12928</v>
      </c>
      <c r="H8014" s="11">
        <v>45038.642361111109</v>
      </c>
      <c r="I8014" s="26" t="s">
        <v>7599</v>
      </c>
      <c r="J8014"/>
      <c r="K8014"/>
      <c r="L8014"/>
    </row>
    <row r="8015" spans="1:12" x14ac:dyDescent="0.3">
      <c r="A8015">
        <v>10550</v>
      </c>
      <c r="B8015">
        <v>3</v>
      </c>
      <c r="C8015">
        <v>23</v>
      </c>
      <c r="D8015">
        <v>233</v>
      </c>
      <c r="E8015">
        <v>1</v>
      </c>
      <c r="F8015" s="39">
        <v>174.5</v>
      </c>
      <c r="G8015" s="17" t="s">
        <v>12928</v>
      </c>
      <c r="H8015" s="11">
        <v>45038.662499999999</v>
      </c>
      <c r="I8015" s="26" t="s">
        <v>7600</v>
      </c>
      <c r="J8015"/>
      <c r="K8015"/>
      <c r="L8015"/>
    </row>
    <row r="8016" spans="1:12" x14ac:dyDescent="0.3">
      <c r="A8016">
        <v>10554</v>
      </c>
      <c r="B8016">
        <v>3</v>
      </c>
      <c r="C8016">
        <v>13</v>
      </c>
      <c r="D8016">
        <v>608</v>
      </c>
      <c r="E8016">
        <v>1</v>
      </c>
      <c r="F8016" s="39">
        <v>325</v>
      </c>
      <c r="G8016" s="17" t="s">
        <v>12928</v>
      </c>
      <c r="H8016" s="11">
        <v>45038.675694444442</v>
      </c>
      <c r="I8016" s="26" t="s">
        <v>7601</v>
      </c>
      <c r="J8016"/>
      <c r="K8016"/>
      <c r="L8016"/>
    </row>
    <row r="8017" spans="1:12" x14ac:dyDescent="0.3">
      <c r="A8017">
        <v>10555</v>
      </c>
      <c r="B8017">
        <v>3</v>
      </c>
      <c r="C8017">
        <v>1</v>
      </c>
      <c r="D8017">
        <v>474</v>
      </c>
      <c r="E8017">
        <v>1</v>
      </c>
      <c r="F8017" s="39">
        <v>50</v>
      </c>
      <c r="G8017" s="17" t="s">
        <v>12928</v>
      </c>
      <c r="H8017" s="11">
        <v>45038.685416666667</v>
      </c>
      <c r="I8017" s="26" t="s">
        <v>7602</v>
      </c>
      <c r="J8017"/>
      <c r="K8017"/>
      <c r="L8017"/>
    </row>
    <row r="8018" spans="1:12" x14ac:dyDescent="0.3">
      <c r="A8018">
        <v>10555</v>
      </c>
      <c r="B8018">
        <v>3</v>
      </c>
      <c r="C8018">
        <v>1</v>
      </c>
      <c r="D8018">
        <v>476</v>
      </c>
      <c r="E8018">
        <v>1</v>
      </c>
      <c r="F8018" s="39">
        <v>30</v>
      </c>
      <c r="G8018" s="17" t="s">
        <v>12928</v>
      </c>
      <c r="H8018" s="11">
        <v>45038.685416666667</v>
      </c>
      <c r="I8018" s="26" t="s">
        <v>7602</v>
      </c>
      <c r="J8018"/>
      <c r="K8018"/>
      <c r="L8018"/>
    </row>
    <row r="8019" spans="1:12" x14ac:dyDescent="0.3">
      <c r="A8019">
        <v>10555</v>
      </c>
      <c r="B8019">
        <v>3</v>
      </c>
      <c r="C8019">
        <v>1</v>
      </c>
      <c r="D8019">
        <v>2760</v>
      </c>
      <c r="E8019">
        <v>1</v>
      </c>
      <c r="F8019" s="39">
        <v>275</v>
      </c>
      <c r="G8019" s="17" t="s">
        <v>12928</v>
      </c>
      <c r="H8019" s="11">
        <v>45038.685416666667</v>
      </c>
      <c r="I8019" s="26" t="s">
        <v>7602</v>
      </c>
      <c r="J8019"/>
      <c r="K8019"/>
      <c r="L8019"/>
    </row>
    <row r="8020" spans="1:12" x14ac:dyDescent="0.3">
      <c r="A8020">
        <v>10555</v>
      </c>
      <c r="B8020">
        <v>3</v>
      </c>
      <c r="C8020">
        <v>1</v>
      </c>
      <c r="D8020">
        <v>597</v>
      </c>
      <c r="E8020">
        <v>1</v>
      </c>
      <c r="F8020" s="39">
        <v>110</v>
      </c>
      <c r="G8020" s="17" t="s">
        <v>12928</v>
      </c>
      <c r="H8020" s="11">
        <v>45038.685416666667</v>
      </c>
      <c r="I8020" s="26" t="s">
        <v>7602</v>
      </c>
      <c r="J8020"/>
      <c r="K8020"/>
      <c r="L8020"/>
    </row>
    <row r="8021" spans="1:12" x14ac:dyDescent="0.3">
      <c r="A8021">
        <v>10555</v>
      </c>
      <c r="B8021">
        <v>3</v>
      </c>
      <c r="C8021">
        <v>1</v>
      </c>
      <c r="D8021">
        <v>473</v>
      </c>
      <c r="E8021">
        <v>1</v>
      </c>
      <c r="F8021" s="39">
        <v>45</v>
      </c>
      <c r="G8021" s="17" t="s">
        <v>12928</v>
      </c>
      <c r="H8021" s="11">
        <v>45038.685416666667</v>
      </c>
      <c r="I8021" s="26" t="s">
        <v>7602</v>
      </c>
      <c r="J8021"/>
      <c r="K8021"/>
      <c r="L8021"/>
    </row>
    <row r="8022" spans="1:12" x14ac:dyDescent="0.3">
      <c r="A8022">
        <v>10561</v>
      </c>
      <c r="B8022">
        <v>3</v>
      </c>
      <c r="C8022">
        <v>13</v>
      </c>
      <c r="D8022">
        <v>3317</v>
      </c>
      <c r="E8022">
        <v>1</v>
      </c>
      <c r="F8022" s="39">
        <v>247.5</v>
      </c>
      <c r="G8022" s="17" t="s">
        <v>12928</v>
      </c>
      <c r="H8022" s="11">
        <v>45038.718055555553</v>
      </c>
      <c r="I8022" s="26" t="s">
        <v>7603</v>
      </c>
      <c r="J8022"/>
      <c r="K8022"/>
      <c r="L8022"/>
    </row>
    <row r="8023" spans="1:12" x14ac:dyDescent="0.3">
      <c r="A8023">
        <v>10562</v>
      </c>
      <c r="B8023">
        <v>3</v>
      </c>
      <c r="C8023">
        <v>19</v>
      </c>
      <c r="D8023">
        <v>2759</v>
      </c>
      <c r="E8023">
        <v>1</v>
      </c>
      <c r="F8023" s="39">
        <v>150</v>
      </c>
      <c r="G8023" s="17" t="s">
        <v>12928</v>
      </c>
      <c r="H8023" s="11">
        <v>45038.720138888886</v>
      </c>
      <c r="I8023" s="26" t="s">
        <v>7604</v>
      </c>
      <c r="J8023"/>
      <c r="K8023"/>
      <c r="L8023"/>
    </row>
    <row r="8024" spans="1:12" x14ac:dyDescent="0.3">
      <c r="A8024">
        <v>10563</v>
      </c>
      <c r="B8024">
        <v>3</v>
      </c>
      <c r="C8024">
        <v>1</v>
      </c>
      <c r="D8024">
        <v>1166</v>
      </c>
      <c r="E8024">
        <v>1</v>
      </c>
      <c r="F8024" s="39">
        <v>25</v>
      </c>
      <c r="G8024" s="17" t="s">
        <v>12928</v>
      </c>
      <c r="H8024" s="11">
        <v>45038.731944444444</v>
      </c>
      <c r="I8024" s="26" t="s">
        <v>7605</v>
      </c>
      <c r="J8024"/>
      <c r="K8024"/>
      <c r="L8024"/>
    </row>
    <row r="8025" spans="1:12" x14ac:dyDescent="0.3">
      <c r="A8025">
        <v>10564</v>
      </c>
      <c r="B8025">
        <v>3</v>
      </c>
      <c r="C8025">
        <v>13</v>
      </c>
      <c r="D8025">
        <v>454</v>
      </c>
      <c r="E8025">
        <v>1</v>
      </c>
      <c r="F8025" s="39">
        <v>200</v>
      </c>
      <c r="G8025" s="17" t="s">
        <v>12928</v>
      </c>
      <c r="H8025" s="11">
        <v>45038.734722222223</v>
      </c>
      <c r="I8025" s="26" t="s">
        <v>7606</v>
      </c>
      <c r="J8025"/>
      <c r="K8025"/>
      <c r="L8025"/>
    </row>
    <row r="8026" spans="1:12" x14ac:dyDescent="0.3">
      <c r="A8026">
        <v>10565</v>
      </c>
      <c r="B8026">
        <v>3</v>
      </c>
      <c r="C8026">
        <v>13</v>
      </c>
      <c r="D8026">
        <v>4084</v>
      </c>
      <c r="E8026">
        <v>1</v>
      </c>
      <c r="F8026" s="39">
        <v>10</v>
      </c>
      <c r="G8026" s="17" t="s">
        <v>12928</v>
      </c>
      <c r="H8026" s="11">
        <v>45038.738888888889</v>
      </c>
      <c r="I8026" s="26" t="s">
        <v>7607</v>
      </c>
      <c r="J8026"/>
      <c r="K8026"/>
      <c r="L8026"/>
    </row>
    <row r="8027" spans="1:12" x14ac:dyDescent="0.3">
      <c r="A8027">
        <v>10565</v>
      </c>
      <c r="B8027">
        <v>3</v>
      </c>
      <c r="C8027">
        <v>13</v>
      </c>
      <c r="D8027">
        <v>4082</v>
      </c>
      <c r="E8027">
        <v>1</v>
      </c>
      <c r="F8027" s="39">
        <v>10</v>
      </c>
      <c r="G8027" s="17" t="s">
        <v>12928</v>
      </c>
      <c r="H8027" s="11">
        <v>45038.738888888889</v>
      </c>
      <c r="I8027" s="26" t="s">
        <v>7607</v>
      </c>
      <c r="J8027"/>
      <c r="K8027"/>
      <c r="L8027"/>
    </row>
    <row r="8028" spans="1:12" x14ac:dyDescent="0.3">
      <c r="A8028">
        <v>10565</v>
      </c>
      <c r="B8028">
        <v>3</v>
      </c>
      <c r="C8028">
        <v>13</v>
      </c>
      <c r="D8028">
        <v>4080</v>
      </c>
      <c r="E8028">
        <v>1</v>
      </c>
      <c r="F8028" s="39">
        <v>10</v>
      </c>
      <c r="G8028" s="17" t="s">
        <v>12928</v>
      </c>
      <c r="H8028" s="11">
        <v>45038.738888888889</v>
      </c>
      <c r="I8028" s="26" t="s">
        <v>7607</v>
      </c>
      <c r="J8028"/>
      <c r="K8028"/>
      <c r="L8028"/>
    </row>
    <row r="8029" spans="1:12" x14ac:dyDescent="0.3">
      <c r="A8029">
        <v>10565</v>
      </c>
      <c r="B8029">
        <v>3</v>
      </c>
      <c r="C8029">
        <v>13</v>
      </c>
      <c r="D8029">
        <v>4089</v>
      </c>
      <c r="E8029">
        <v>1</v>
      </c>
      <c r="F8029" s="39">
        <v>10</v>
      </c>
      <c r="G8029" s="17" t="s">
        <v>12928</v>
      </c>
      <c r="H8029" s="11">
        <v>45038.738888888889</v>
      </c>
      <c r="I8029" s="26" t="s">
        <v>7607</v>
      </c>
      <c r="J8029"/>
      <c r="K8029"/>
      <c r="L8029"/>
    </row>
    <row r="8030" spans="1:12" x14ac:dyDescent="0.3">
      <c r="A8030">
        <v>10565</v>
      </c>
      <c r="B8030">
        <v>3</v>
      </c>
      <c r="C8030">
        <v>13</v>
      </c>
      <c r="D8030">
        <v>4085</v>
      </c>
      <c r="E8030">
        <v>1</v>
      </c>
      <c r="F8030" s="39">
        <v>10</v>
      </c>
      <c r="G8030" s="17" t="s">
        <v>12928</v>
      </c>
      <c r="H8030" s="11">
        <v>45038.738888888889</v>
      </c>
      <c r="I8030" s="26" t="s">
        <v>7607</v>
      </c>
      <c r="J8030"/>
      <c r="K8030"/>
      <c r="L8030"/>
    </row>
    <row r="8031" spans="1:12" x14ac:dyDescent="0.3">
      <c r="A8031">
        <v>10565</v>
      </c>
      <c r="B8031">
        <v>3</v>
      </c>
      <c r="C8031">
        <v>13</v>
      </c>
      <c r="D8031">
        <v>4088</v>
      </c>
      <c r="E8031">
        <v>1</v>
      </c>
      <c r="F8031" s="39">
        <v>10</v>
      </c>
      <c r="G8031" s="17" t="s">
        <v>12928</v>
      </c>
      <c r="H8031" s="11">
        <v>45038.738888888889</v>
      </c>
      <c r="I8031" s="26" t="s">
        <v>7607</v>
      </c>
      <c r="J8031"/>
      <c r="K8031"/>
      <c r="L8031"/>
    </row>
    <row r="8032" spans="1:12" x14ac:dyDescent="0.3">
      <c r="A8032">
        <v>10565</v>
      </c>
      <c r="B8032">
        <v>3</v>
      </c>
      <c r="C8032">
        <v>13</v>
      </c>
      <c r="D8032">
        <v>4083</v>
      </c>
      <c r="E8032">
        <v>1</v>
      </c>
      <c r="F8032" s="39">
        <v>10</v>
      </c>
      <c r="G8032" s="17" t="s">
        <v>12928</v>
      </c>
      <c r="H8032" s="11">
        <v>45038.738888888889</v>
      </c>
      <c r="I8032" s="26" t="s">
        <v>7607</v>
      </c>
      <c r="J8032"/>
      <c r="K8032"/>
      <c r="L8032"/>
    </row>
    <row r="8033" spans="1:12" x14ac:dyDescent="0.3">
      <c r="A8033">
        <v>10565</v>
      </c>
      <c r="B8033">
        <v>3</v>
      </c>
      <c r="C8033">
        <v>13</v>
      </c>
      <c r="D8033">
        <v>4087</v>
      </c>
      <c r="E8033">
        <v>1</v>
      </c>
      <c r="F8033" s="39">
        <v>10</v>
      </c>
      <c r="G8033" s="17" t="s">
        <v>12928</v>
      </c>
      <c r="H8033" s="11">
        <v>45038.738888888889</v>
      </c>
      <c r="I8033" s="26" t="s">
        <v>7607</v>
      </c>
      <c r="J8033"/>
      <c r="K8033"/>
      <c r="L8033"/>
    </row>
    <row r="8034" spans="1:12" x14ac:dyDescent="0.3">
      <c r="A8034">
        <v>10565</v>
      </c>
      <c r="B8034">
        <v>3</v>
      </c>
      <c r="C8034">
        <v>13</v>
      </c>
      <c r="D8034">
        <v>4081</v>
      </c>
      <c r="E8034">
        <v>1</v>
      </c>
      <c r="F8034" s="39">
        <v>10</v>
      </c>
      <c r="G8034" s="17" t="s">
        <v>12928</v>
      </c>
      <c r="H8034" s="11">
        <v>45038.738888888889</v>
      </c>
      <c r="I8034" s="26" t="s">
        <v>7607</v>
      </c>
      <c r="J8034"/>
      <c r="K8034"/>
      <c r="L8034"/>
    </row>
    <row r="8035" spans="1:12" x14ac:dyDescent="0.3">
      <c r="A8035">
        <v>10566</v>
      </c>
      <c r="B8035">
        <v>3</v>
      </c>
      <c r="C8035">
        <v>19</v>
      </c>
      <c r="D8035">
        <v>613</v>
      </c>
      <c r="E8035">
        <v>1</v>
      </c>
      <c r="F8035" s="39">
        <v>627.5</v>
      </c>
      <c r="G8035" s="17" t="s">
        <v>12928</v>
      </c>
      <c r="H8035" s="11">
        <v>45038.748611111114</v>
      </c>
      <c r="I8035" s="26" t="s">
        <v>7608</v>
      </c>
      <c r="J8035"/>
      <c r="K8035"/>
      <c r="L8035"/>
    </row>
    <row r="8036" spans="1:12" x14ac:dyDescent="0.3">
      <c r="A8036">
        <v>10566</v>
      </c>
      <c r="B8036">
        <v>3</v>
      </c>
      <c r="C8036">
        <v>19</v>
      </c>
      <c r="D8036">
        <v>610</v>
      </c>
      <c r="E8036">
        <v>1</v>
      </c>
      <c r="F8036" s="39">
        <v>627.5</v>
      </c>
      <c r="G8036" s="17" t="s">
        <v>12928</v>
      </c>
      <c r="H8036" s="11">
        <v>45038.748611111114</v>
      </c>
      <c r="I8036" s="26" t="s">
        <v>7608</v>
      </c>
      <c r="J8036"/>
      <c r="K8036"/>
      <c r="L8036"/>
    </row>
    <row r="8037" spans="1:12" x14ac:dyDescent="0.3">
      <c r="A8037">
        <v>10567</v>
      </c>
      <c r="B8037">
        <v>3</v>
      </c>
      <c r="C8037">
        <v>13</v>
      </c>
      <c r="D8037">
        <v>3971</v>
      </c>
      <c r="E8037">
        <v>1</v>
      </c>
      <c r="F8037" s="39">
        <v>50</v>
      </c>
      <c r="G8037" s="17" t="s">
        <v>12928</v>
      </c>
      <c r="H8037" s="11">
        <v>45038.753472222219</v>
      </c>
      <c r="I8037" s="26" t="s">
        <v>7609</v>
      </c>
      <c r="J8037"/>
      <c r="K8037"/>
      <c r="L8037"/>
    </row>
    <row r="8038" spans="1:12" x14ac:dyDescent="0.3">
      <c r="A8038">
        <v>10568</v>
      </c>
      <c r="B8038">
        <v>3</v>
      </c>
      <c r="C8038">
        <v>13</v>
      </c>
      <c r="D8038">
        <v>1977</v>
      </c>
      <c r="E8038">
        <v>1</v>
      </c>
      <c r="F8038" s="39">
        <v>200</v>
      </c>
      <c r="G8038" s="17" t="s">
        <v>12928</v>
      </c>
      <c r="H8038" s="11">
        <v>45038.755555555559</v>
      </c>
      <c r="I8038" s="26" t="s">
        <v>7610</v>
      </c>
      <c r="J8038"/>
      <c r="K8038"/>
      <c r="L8038"/>
    </row>
    <row r="8039" spans="1:12" x14ac:dyDescent="0.3">
      <c r="A8039">
        <v>10568</v>
      </c>
      <c r="B8039">
        <v>3</v>
      </c>
      <c r="C8039">
        <v>13</v>
      </c>
      <c r="D8039">
        <v>672</v>
      </c>
      <c r="E8039">
        <v>1</v>
      </c>
      <c r="F8039" s="39">
        <v>149.5</v>
      </c>
      <c r="G8039" s="17" t="s">
        <v>12928</v>
      </c>
      <c r="H8039" s="11">
        <v>45038.755555555559</v>
      </c>
      <c r="I8039" s="26" t="s">
        <v>7610</v>
      </c>
      <c r="J8039"/>
      <c r="K8039"/>
      <c r="L8039"/>
    </row>
    <row r="8040" spans="1:12" x14ac:dyDescent="0.3">
      <c r="A8040">
        <v>10568</v>
      </c>
      <c r="B8040">
        <v>3</v>
      </c>
      <c r="C8040">
        <v>13</v>
      </c>
      <c r="D8040">
        <v>1098</v>
      </c>
      <c r="E8040">
        <v>1</v>
      </c>
      <c r="F8040" s="39">
        <v>187.5</v>
      </c>
      <c r="G8040" s="17" t="s">
        <v>12928</v>
      </c>
      <c r="H8040" s="11">
        <v>45038.755555555559</v>
      </c>
      <c r="I8040" s="26" t="s">
        <v>7610</v>
      </c>
      <c r="J8040"/>
      <c r="K8040"/>
      <c r="L8040"/>
    </row>
    <row r="8041" spans="1:12" x14ac:dyDescent="0.3">
      <c r="A8041">
        <v>10569</v>
      </c>
      <c r="B8041">
        <v>3</v>
      </c>
      <c r="C8041">
        <v>23</v>
      </c>
      <c r="D8041">
        <v>2818</v>
      </c>
      <c r="E8041">
        <v>1</v>
      </c>
      <c r="F8041" s="39">
        <v>487.5</v>
      </c>
      <c r="G8041" s="17" t="s">
        <v>12928</v>
      </c>
      <c r="H8041" s="11">
        <v>45038.756249999999</v>
      </c>
      <c r="I8041" s="26" t="s">
        <v>7611</v>
      </c>
      <c r="J8041"/>
      <c r="K8041"/>
      <c r="L8041"/>
    </row>
    <row r="8042" spans="1:12" x14ac:dyDescent="0.3">
      <c r="A8042">
        <v>10570</v>
      </c>
      <c r="B8042">
        <v>3</v>
      </c>
      <c r="C8042">
        <v>19</v>
      </c>
      <c r="D8042">
        <v>4220</v>
      </c>
      <c r="E8042">
        <v>1</v>
      </c>
      <c r="F8042" s="39">
        <v>7.5</v>
      </c>
      <c r="G8042" s="17" t="s">
        <v>12928</v>
      </c>
      <c r="H8042" s="11">
        <v>45038.757638888892</v>
      </c>
      <c r="I8042" s="26" t="s">
        <v>7612</v>
      </c>
      <c r="J8042"/>
      <c r="K8042"/>
      <c r="L8042"/>
    </row>
    <row r="8043" spans="1:12" x14ac:dyDescent="0.3">
      <c r="A8043">
        <v>10571</v>
      </c>
      <c r="B8043">
        <v>3</v>
      </c>
      <c r="C8043">
        <v>13</v>
      </c>
      <c r="D8043">
        <v>3442</v>
      </c>
      <c r="E8043">
        <v>1</v>
      </c>
      <c r="F8043" s="39">
        <v>699.5</v>
      </c>
      <c r="G8043" s="17" t="s">
        <v>12928</v>
      </c>
      <c r="H8043" s="11">
        <v>45038.758333333331</v>
      </c>
      <c r="I8043" s="26" t="s">
        <v>7613</v>
      </c>
      <c r="J8043"/>
      <c r="K8043"/>
      <c r="L8043"/>
    </row>
    <row r="8044" spans="1:12" x14ac:dyDescent="0.3">
      <c r="A8044">
        <v>10572</v>
      </c>
      <c r="B8044">
        <v>3</v>
      </c>
      <c r="C8044">
        <v>1</v>
      </c>
      <c r="D8044">
        <v>471</v>
      </c>
      <c r="E8044">
        <v>1</v>
      </c>
      <c r="F8044" s="39">
        <v>20</v>
      </c>
      <c r="G8044" s="17" t="s">
        <v>12928</v>
      </c>
      <c r="H8044" s="11">
        <v>45038.759722222225</v>
      </c>
      <c r="I8044" s="26" t="s">
        <v>7614</v>
      </c>
      <c r="J8044"/>
      <c r="K8044"/>
      <c r="L8044"/>
    </row>
    <row r="8045" spans="1:12" x14ac:dyDescent="0.3">
      <c r="A8045">
        <v>10572</v>
      </c>
      <c r="B8045">
        <v>3</v>
      </c>
      <c r="C8045">
        <v>1</v>
      </c>
      <c r="D8045">
        <v>4079</v>
      </c>
      <c r="E8045">
        <v>1</v>
      </c>
      <c r="F8045" s="39">
        <v>25</v>
      </c>
      <c r="G8045" s="17" t="s">
        <v>12928</v>
      </c>
      <c r="H8045" s="11">
        <v>45038.759722222225</v>
      </c>
      <c r="I8045" s="26" t="s">
        <v>7614</v>
      </c>
      <c r="J8045"/>
      <c r="K8045"/>
      <c r="L8045"/>
    </row>
    <row r="8046" spans="1:12" x14ac:dyDescent="0.3">
      <c r="A8046">
        <v>10573</v>
      </c>
      <c r="B8046">
        <v>3</v>
      </c>
      <c r="C8046">
        <v>1</v>
      </c>
      <c r="D8046">
        <v>471</v>
      </c>
      <c r="E8046">
        <v>1</v>
      </c>
      <c r="F8046" s="39">
        <v>20</v>
      </c>
      <c r="G8046" s="17" t="s">
        <v>12928</v>
      </c>
      <c r="H8046" s="11">
        <v>45038.761111111111</v>
      </c>
      <c r="I8046" s="26" t="s">
        <v>7615</v>
      </c>
      <c r="J8046"/>
      <c r="K8046"/>
      <c r="L8046"/>
    </row>
    <row r="8047" spans="1:12" x14ac:dyDescent="0.3">
      <c r="A8047">
        <v>10574</v>
      </c>
      <c r="B8047">
        <v>3</v>
      </c>
      <c r="C8047">
        <v>1</v>
      </c>
      <c r="D8047">
        <v>471</v>
      </c>
      <c r="E8047">
        <v>1</v>
      </c>
      <c r="F8047" s="39">
        <v>20</v>
      </c>
      <c r="G8047" s="17" t="s">
        <v>12928</v>
      </c>
      <c r="H8047" s="11">
        <v>45038.761805555558</v>
      </c>
      <c r="I8047" s="26" t="s">
        <v>7616</v>
      </c>
      <c r="J8047"/>
      <c r="K8047"/>
      <c r="L8047"/>
    </row>
    <row r="8048" spans="1:12" x14ac:dyDescent="0.3">
      <c r="A8048">
        <v>10575</v>
      </c>
      <c r="B8048">
        <v>3</v>
      </c>
      <c r="C8048">
        <v>19</v>
      </c>
      <c r="D8048">
        <v>3310</v>
      </c>
      <c r="E8048">
        <v>1</v>
      </c>
      <c r="F8048" s="39">
        <v>162.5</v>
      </c>
      <c r="G8048" s="17" t="s">
        <v>12928</v>
      </c>
      <c r="H8048" s="11">
        <v>45038.762499999997</v>
      </c>
      <c r="I8048" s="26" t="s">
        <v>7617</v>
      </c>
      <c r="J8048"/>
      <c r="K8048"/>
      <c r="L8048"/>
    </row>
    <row r="8049" spans="1:12" x14ac:dyDescent="0.3">
      <c r="A8049">
        <v>10576</v>
      </c>
      <c r="B8049">
        <v>3</v>
      </c>
      <c r="C8049">
        <v>1</v>
      </c>
      <c r="D8049">
        <v>568</v>
      </c>
      <c r="E8049">
        <v>1</v>
      </c>
      <c r="F8049" s="39">
        <v>145</v>
      </c>
      <c r="G8049" s="17" t="s">
        <v>12928</v>
      </c>
      <c r="H8049" s="11">
        <v>45038.763194444444</v>
      </c>
      <c r="I8049" s="26" t="s">
        <v>7618</v>
      </c>
      <c r="J8049"/>
      <c r="K8049"/>
      <c r="L8049"/>
    </row>
    <row r="8050" spans="1:12" x14ac:dyDescent="0.3">
      <c r="A8050">
        <v>10577</v>
      </c>
      <c r="B8050">
        <v>3</v>
      </c>
      <c r="C8050">
        <v>19</v>
      </c>
      <c r="D8050">
        <v>3338</v>
      </c>
      <c r="E8050">
        <v>1</v>
      </c>
      <c r="F8050" s="39">
        <v>425</v>
      </c>
      <c r="G8050" s="17" t="s">
        <v>12928</v>
      </c>
      <c r="H8050" s="11">
        <v>45038.763888888891</v>
      </c>
      <c r="I8050" s="26" t="s">
        <v>7619</v>
      </c>
      <c r="J8050"/>
      <c r="K8050"/>
      <c r="L8050"/>
    </row>
    <row r="8051" spans="1:12" x14ac:dyDescent="0.3">
      <c r="A8051">
        <v>10583</v>
      </c>
      <c r="B8051">
        <v>3</v>
      </c>
      <c r="C8051">
        <v>1</v>
      </c>
      <c r="D8051">
        <v>4246</v>
      </c>
      <c r="E8051">
        <v>1</v>
      </c>
      <c r="F8051" s="39">
        <v>35</v>
      </c>
      <c r="G8051" s="17" t="s">
        <v>12928</v>
      </c>
      <c r="H8051" s="11">
        <v>45038.777083333334</v>
      </c>
      <c r="I8051" s="26" t="s">
        <v>7620</v>
      </c>
      <c r="J8051"/>
      <c r="K8051"/>
      <c r="L8051"/>
    </row>
    <row r="8052" spans="1:12" x14ac:dyDescent="0.3">
      <c r="A8052">
        <v>10586</v>
      </c>
      <c r="B8052">
        <v>3</v>
      </c>
      <c r="C8052">
        <v>1</v>
      </c>
      <c r="D8052">
        <v>3491</v>
      </c>
      <c r="E8052">
        <v>1</v>
      </c>
      <c r="F8052" s="39">
        <v>249.5</v>
      </c>
      <c r="G8052" s="17" t="s">
        <v>12928</v>
      </c>
      <c r="H8052" s="11">
        <v>45038.78125</v>
      </c>
      <c r="I8052" s="26" t="s">
        <v>7621</v>
      </c>
      <c r="J8052"/>
      <c r="K8052"/>
      <c r="L8052"/>
    </row>
    <row r="8053" spans="1:12" x14ac:dyDescent="0.3">
      <c r="A8053">
        <v>10586</v>
      </c>
      <c r="B8053">
        <v>3</v>
      </c>
      <c r="C8053">
        <v>1</v>
      </c>
      <c r="D8053">
        <v>3492</v>
      </c>
      <c r="E8053">
        <v>1</v>
      </c>
      <c r="F8053" s="39">
        <v>287.5</v>
      </c>
      <c r="G8053" s="17" t="s">
        <v>12928</v>
      </c>
      <c r="H8053" s="11">
        <v>45038.78125</v>
      </c>
      <c r="I8053" s="26" t="s">
        <v>7621</v>
      </c>
      <c r="J8053"/>
      <c r="K8053"/>
      <c r="L8053"/>
    </row>
    <row r="8054" spans="1:12" x14ac:dyDescent="0.3">
      <c r="A8054">
        <v>10586</v>
      </c>
      <c r="B8054">
        <v>3</v>
      </c>
      <c r="C8054">
        <v>1</v>
      </c>
      <c r="D8054">
        <v>3461</v>
      </c>
      <c r="E8054">
        <v>1</v>
      </c>
      <c r="F8054" s="39">
        <v>299.5</v>
      </c>
      <c r="G8054" s="17" t="s">
        <v>12928</v>
      </c>
      <c r="H8054" s="11">
        <v>45038.78125</v>
      </c>
      <c r="I8054" s="26" t="s">
        <v>7621</v>
      </c>
      <c r="J8054"/>
      <c r="K8054"/>
      <c r="L8054"/>
    </row>
    <row r="8055" spans="1:12" x14ac:dyDescent="0.3">
      <c r="A8055">
        <v>10586</v>
      </c>
      <c r="B8055">
        <v>3</v>
      </c>
      <c r="C8055">
        <v>1</v>
      </c>
      <c r="D8055">
        <v>3399</v>
      </c>
      <c r="E8055">
        <v>1</v>
      </c>
      <c r="F8055" s="39">
        <v>375</v>
      </c>
      <c r="G8055" s="17" t="s">
        <v>12928</v>
      </c>
      <c r="H8055" s="11">
        <v>45038.78125</v>
      </c>
      <c r="I8055" s="26" t="s">
        <v>7621</v>
      </c>
      <c r="J8055"/>
      <c r="K8055"/>
      <c r="L8055"/>
    </row>
    <row r="8056" spans="1:12" x14ac:dyDescent="0.3">
      <c r="A8056">
        <v>10586</v>
      </c>
      <c r="B8056">
        <v>3</v>
      </c>
      <c r="C8056">
        <v>1</v>
      </c>
      <c r="D8056">
        <v>3364</v>
      </c>
      <c r="E8056">
        <v>1</v>
      </c>
      <c r="F8056" s="39">
        <v>1100</v>
      </c>
      <c r="G8056" s="17" t="s">
        <v>12928</v>
      </c>
      <c r="H8056" s="11">
        <v>45038.78125</v>
      </c>
      <c r="I8056" s="26" t="s">
        <v>7621</v>
      </c>
      <c r="J8056"/>
      <c r="K8056"/>
      <c r="L8056"/>
    </row>
    <row r="8057" spans="1:12" x14ac:dyDescent="0.3">
      <c r="A8057">
        <v>10586</v>
      </c>
      <c r="B8057">
        <v>3</v>
      </c>
      <c r="C8057">
        <v>1</v>
      </c>
      <c r="D8057">
        <v>2765</v>
      </c>
      <c r="E8057">
        <v>1</v>
      </c>
      <c r="F8057" s="39">
        <v>600</v>
      </c>
      <c r="G8057" s="17" t="s">
        <v>12928</v>
      </c>
      <c r="H8057" s="11">
        <v>45038.78125</v>
      </c>
      <c r="I8057" s="26" t="s">
        <v>7621</v>
      </c>
      <c r="J8057"/>
      <c r="K8057"/>
      <c r="L8057"/>
    </row>
    <row r="8058" spans="1:12" x14ac:dyDescent="0.3">
      <c r="A8058">
        <v>10591</v>
      </c>
      <c r="B8058">
        <v>3</v>
      </c>
      <c r="C8058">
        <v>13</v>
      </c>
      <c r="D8058">
        <v>3334</v>
      </c>
      <c r="E8058">
        <v>1</v>
      </c>
      <c r="F8058" s="39">
        <v>387.5</v>
      </c>
      <c r="G8058" s="17" t="s">
        <v>12928</v>
      </c>
      <c r="H8058" s="11">
        <v>45038.793749999997</v>
      </c>
      <c r="I8058" s="26" t="s">
        <v>7622</v>
      </c>
      <c r="J8058"/>
      <c r="K8058"/>
      <c r="L8058"/>
    </row>
    <row r="8059" spans="1:12" x14ac:dyDescent="0.3">
      <c r="A8059">
        <v>10592</v>
      </c>
      <c r="B8059">
        <v>3</v>
      </c>
      <c r="C8059">
        <v>13</v>
      </c>
      <c r="D8059">
        <v>565</v>
      </c>
      <c r="E8059">
        <v>1</v>
      </c>
      <c r="F8059" s="39">
        <v>395</v>
      </c>
      <c r="G8059" s="17" t="s">
        <v>12928</v>
      </c>
      <c r="H8059" s="11">
        <v>45038.795138888891</v>
      </c>
      <c r="I8059" s="26" t="s">
        <v>7623</v>
      </c>
      <c r="J8059"/>
      <c r="K8059"/>
      <c r="L8059"/>
    </row>
    <row r="8060" spans="1:12" x14ac:dyDescent="0.3">
      <c r="A8060">
        <v>10592</v>
      </c>
      <c r="B8060">
        <v>3</v>
      </c>
      <c r="C8060">
        <v>13</v>
      </c>
      <c r="D8060">
        <v>3408</v>
      </c>
      <c r="E8060">
        <v>1</v>
      </c>
      <c r="F8060" s="39">
        <v>437.5</v>
      </c>
      <c r="G8060" s="17" t="s">
        <v>12928</v>
      </c>
      <c r="H8060" s="11">
        <v>45038.795138888891</v>
      </c>
      <c r="I8060" s="26" t="s">
        <v>7623</v>
      </c>
      <c r="J8060"/>
      <c r="K8060"/>
      <c r="L8060"/>
    </row>
    <row r="8061" spans="1:12" x14ac:dyDescent="0.3">
      <c r="A8061">
        <v>10593</v>
      </c>
      <c r="B8061">
        <v>3</v>
      </c>
      <c r="C8061">
        <v>13</v>
      </c>
      <c r="D8061">
        <v>3474</v>
      </c>
      <c r="E8061">
        <v>1</v>
      </c>
      <c r="F8061" s="39">
        <v>737.5</v>
      </c>
      <c r="G8061" s="17" t="s">
        <v>12928</v>
      </c>
      <c r="H8061" s="11">
        <v>45038.79583333333</v>
      </c>
      <c r="I8061" s="26" t="s">
        <v>7624</v>
      </c>
      <c r="J8061"/>
      <c r="K8061"/>
      <c r="L8061"/>
    </row>
    <row r="8062" spans="1:12" x14ac:dyDescent="0.3">
      <c r="A8062">
        <v>10597</v>
      </c>
      <c r="B8062">
        <v>3</v>
      </c>
      <c r="C8062">
        <v>1</v>
      </c>
      <c r="D8062">
        <v>599</v>
      </c>
      <c r="E8062">
        <v>1</v>
      </c>
      <c r="F8062" s="39">
        <v>175</v>
      </c>
      <c r="G8062" s="17" t="s">
        <v>12928</v>
      </c>
      <c r="H8062" s="11">
        <v>45038.803472222222</v>
      </c>
      <c r="I8062" s="26" t="s">
        <v>7625</v>
      </c>
      <c r="J8062"/>
      <c r="K8062"/>
      <c r="L8062"/>
    </row>
    <row r="8063" spans="1:12" x14ac:dyDescent="0.3">
      <c r="A8063">
        <v>10598</v>
      </c>
      <c r="B8063">
        <v>3</v>
      </c>
      <c r="C8063">
        <v>1</v>
      </c>
      <c r="D8063">
        <v>3402</v>
      </c>
      <c r="E8063">
        <v>1</v>
      </c>
      <c r="F8063" s="39">
        <v>550</v>
      </c>
      <c r="G8063" s="17" t="s">
        <v>12928</v>
      </c>
      <c r="H8063" s="11">
        <v>45038.804861111108</v>
      </c>
      <c r="I8063" s="26" t="s">
        <v>7626</v>
      </c>
      <c r="J8063"/>
      <c r="K8063"/>
      <c r="L8063"/>
    </row>
    <row r="8064" spans="1:12" x14ac:dyDescent="0.3">
      <c r="A8064">
        <v>10599</v>
      </c>
      <c r="B8064">
        <v>3</v>
      </c>
      <c r="C8064">
        <v>13</v>
      </c>
      <c r="D8064">
        <v>2834</v>
      </c>
      <c r="E8064">
        <v>1</v>
      </c>
      <c r="F8064" s="39">
        <v>300</v>
      </c>
      <c r="G8064" s="17" t="s">
        <v>12928</v>
      </c>
      <c r="H8064" s="11">
        <v>45038.807638888888</v>
      </c>
      <c r="I8064" s="26" t="s">
        <v>7627</v>
      </c>
      <c r="J8064"/>
      <c r="K8064"/>
      <c r="L8064"/>
    </row>
    <row r="8065" spans="1:12" x14ac:dyDescent="0.3">
      <c r="A8065">
        <v>10599</v>
      </c>
      <c r="B8065">
        <v>3</v>
      </c>
      <c r="C8065">
        <v>13</v>
      </c>
      <c r="D8065">
        <v>641</v>
      </c>
      <c r="E8065">
        <v>1</v>
      </c>
      <c r="F8065" s="39">
        <v>550</v>
      </c>
      <c r="G8065" s="17" t="s">
        <v>12928</v>
      </c>
      <c r="H8065" s="11">
        <v>45038.807638888888</v>
      </c>
      <c r="I8065" s="26" t="s">
        <v>7627</v>
      </c>
      <c r="J8065"/>
      <c r="K8065"/>
      <c r="L8065"/>
    </row>
    <row r="8066" spans="1:12" x14ac:dyDescent="0.3">
      <c r="A8066">
        <v>10600</v>
      </c>
      <c r="B8066">
        <v>3</v>
      </c>
      <c r="C8066">
        <v>13</v>
      </c>
      <c r="D8066">
        <v>418</v>
      </c>
      <c r="E8066">
        <v>1</v>
      </c>
      <c r="F8066" s="39">
        <v>125</v>
      </c>
      <c r="G8066" s="17" t="s">
        <v>12928</v>
      </c>
      <c r="H8066" s="11">
        <v>45038.809027777781</v>
      </c>
      <c r="I8066" s="26" t="s">
        <v>7628</v>
      </c>
      <c r="J8066"/>
      <c r="K8066"/>
      <c r="L8066"/>
    </row>
    <row r="8067" spans="1:12" x14ac:dyDescent="0.3">
      <c r="A8067">
        <v>10601</v>
      </c>
      <c r="B8067">
        <v>3</v>
      </c>
      <c r="C8067">
        <v>19</v>
      </c>
      <c r="D8067">
        <v>4079</v>
      </c>
      <c r="E8067">
        <v>1</v>
      </c>
      <c r="F8067" s="39">
        <v>25</v>
      </c>
      <c r="G8067" s="17" t="s">
        <v>12928</v>
      </c>
      <c r="H8067" s="11">
        <v>45038.810416666667</v>
      </c>
      <c r="I8067" s="26" t="s">
        <v>7629</v>
      </c>
      <c r="J8067"/>
      <c r="K8067"/>
      <c r="L8067"/>
    </row>
    <row r="8068" spans="1:12" x14ac:dyDescent="0.3">
      <c r="A8068">
        <v>10602</v>
      </c>
      <c r="B8068">
        <v>3</v>
      </c>
      <c r="C8068">
        <v>1</v>
      </c>
      <c r="D8068">
        <v>2786</v>
      </c>
      <c r="E8068">
        <v>1</v>
      </c>
      <c r="F8068" s="39">
        <v>150</v>
      </c>
      <c r="G8068" s="17" t="s">
        <v>12928</v>
      </c>
      <c r="H8068" s="11">
        <v>45038.811805555553</v>
      </c>
      <c r="I8068" s="26" t="s">
        <v>7630</v>
      </c>
      <c r="J8068"/>
      <c r="K8068"/>
      <c r="L8068"/>
    </row>
    <row r="8069" spans="1:12" x14ac:dyDescent="0.3">
      <c r="A8069">
        <v>10604</v>
      </c>
      <c r="B8069">
        <v>3</v>
      </c>
      <c r="C8069">
        <v>1</v>
      </c>
      <c r="D8069">
        <v>599</v>
      </c>
      <c r="E8069">
        <v>-1</v>
      </c>
      <c r="F8069" s="39">
        <v>-175</v>
      </c>
      <c r="G8069" s="17" t="s">
        <v>240</v>
      </c>
      <c r="H8069" s="11">
        <v>45038.817361111112</v>
      </c>
      <c r="I8069" s="26" t="s">
        <v>13039</v>
      </c>
      <c r="J8069"/>
      <c r="K8069"/>
      <c r="L8069"/>
    </row>
    <row r="8070" spans="1:12" x14ac:dyDescent="0.3">
      <c r="A8070">
        <v>10605</v>
      </c>
      <c r="B8070">
        <v>3</v>
      </c>
      <c r="C8070">
        <v>1</v>
      </c>
      <c r="D8070">
        <v>16</v>
      </c>
      <c r="E8070">
        <v>1</v>
      </c>
      <c r="F8070" s="39">
        <v>225</v>
      </c>
      <c r="G8070" s="17" t="s">
        <v>12928</v>
      </c>
      <c r="H8070" s="11">
        <v>45038.817361111112</v>
      </c>
      <c r="I8070" s="26" t="s">
        <v>7631</v>
      </c>
      <c r="J8070"/>
      <c r="K8070"/>
      <c r="L8070"/>
    </row>
    <row r="8071" spans="1:12" x14ac:dyDescent="0.3">
      <c r="A8071">
        <v>10606</v>
      </c>
      <c r="B8071">
        <v>3</v>
      </c>
      <c r="C8071">
        <v>1</v>
      </c>
      <c r="D8071">
        <v>3971</v>
      </c>
      <c r="E8071">
        <v>1</v>
      </c>
      <c r="F8071" s="39">
        <v>50</v>
      </c>
      <c r="G8071" s="17" t="s">
        <v>12928</v>
      </c>
      <c r="H8071" s="11">
        <v>45038.818749999999</v>
      </c>
      <c r="I8071" s="26" t="s">
        <v>7632</v>
      </c>
      <c r="J8071"/>
      <c r="K8071"/>
      <c r="L8071"/>
    </row>
    <row r="8072" spans="1:12" x14ac:dyDescent="0.3">
      <c r="A8072">
        <v>10608</v>
      </c>
      <c r="B8072">
        <v>3</v>
      </c>
      <c r="C8072">
        <v>13</v>
      </c>
      <c r="D8072">
        <v>1167</v>
      </c>
      <c r="E8072">
        <v>1</v>
      </c>
      <c r="F8072" s="39">
        <v>25</v>
      </c>
      <c r="G8072" s="17" t="s">
        <v>12928</v>
      </c>
      <c r="H8072" s="11">
        <v>45038.828472222223</v>
      </c>
      <c r="I8072" s="26" t="s">
        <v>7633</v>
      </c>
      <c r="J8072"/>
      <c r="K8072"/>
      <c r="L8072"/>
    </row>
    <row r="8073" spans="1:12" x14ac:dyDescent="0.3">
      <c r="A8073">
        <v>10616</v>
      </c>
      <c r="B8073">
        <v>3</v>
      </c>
      <c r="C8073">
        <v>13</v>
      </c>
      <c r="D8073">
        <v>3260</v>
      </c>
      <c r="E8073">
        <v>4</v>
      </c>
      <c r="F8073" s="39">
        <v>78</v>
      </c>
      <c r="G8073" s="17" t="s">
        <v>12928</v>
      </c>
      <c r="H8073" s="11">
        <v>45038.836111111108</v>
      </c>
      <c r="I8073" s="26" t="s">
        <v>7634</v>
      </c>
      <c r="J8073"/>
      <c r="K8073"/>
      <c r="L8073"/>
    </row>
    <row r="8074" spans="1:12" x14ac:dyDescent="0.3">
      <c r="A8074">
        <v>10616</v>
      </c>
      <c r="B8074">
        <v>3</v>
      </c>
      <c r="C8074">
        <v>13</v>
      </c>
      <c r="D8074">
        <v>3268</v>
      </c>
      <c r="E8074">
        <v>6</v>
      </c>
      <c r="F8074" s="39">
        <v>75</v>
      </c>
      <c r="G8074" s="17" t="s">
        <v>12928</v>
      </c>
      <c r="H8074" s="11">
        <v>45038.836111111108</v>
      </c>
      <c r="I8074" s="26" t="s">
        <v>7634</v>
      </c>
      <c r="J8074"/>
      <c r="K8074"/>
      <c r="L8074"/>
    </row>
    <row r="8075" spans="1:12" x14ac:dyDescent="0.3">
      <c r="A8075">
        <v>10617</v>
      </c>
      <c r="B8075">
        <v>3</v>
      </c>
      <c r="C8075">
        <v>13</v>
      </c>
      <c r="D8075">
        <v>3260</v>
      </c>
      <c r="E8075">
        <v>1</v>
      </c>
      <c r="F8075" s="39">
        <v>19.5</v>
      </c>
      <c r="G8075" s="17" t="s">
        <v>12928</v>
      </c>
      <c r="H8075" s="11">
        <v>45038.836805555555</v>
      </c>
      <c r="I8075" s="26" t="s">
        <v>7635</v>
      </c>
      <c r="J8075"/>
      <c r="K8075"/>
      <c r="L8075"/>
    </row>
    <row r="8076" spans="1:12" x14ac:dyDescent="0.3">
      <c r="A8076">
        <v>10617</v>
      </c>
      <c r="B8076">
        <v>3</v>
      </c>
      <c r="C8076">
        <v>13</v>
      </c>
      <c r="D8076">
        <v>3268</v>
      </c>
      <c r="E8076">
        <v>1</v>
      </c>
      <c r="F8076" s="39">
        <v>12.5</v>
      </c>
      <c r="G8076" s="17" t="s">
        <v>12928</v>
      </c>
      <c r="H8076" s="11">
        <v>45038.836805555555</v>
      </c>
      <c r="I8076" s="26" t="s">
        <v>7635</v>
      </c>
      <c r="J8076"/>
      <c r="K8076"/>
      <c r="L8076"/>
    </row>
    <row r="8077" spans="1:12" x14ac:dyDescent="0.3">
      <c r="A8077">
        <v>10617</v>
      </c>
      <c r="B8077">
        <v>3</v>
      </c>
      <c r="C8077">
        <v>13</v>
      </c>
      <c r="D8077">
        <v>645</v>
      </c>
      <c r="E8077">
        <v>1</v>
      </c>
      <c r="F8077" s="39">
        <v>97.5</v>
      </c>
      <c r="G8077" s="17" t="s">
        <v>12928</v>
      </c>
      <c r="H8077" s="11">
        <v>45038.836805555555</v>
      </c>
      <c r="I8077" s="26" t="s">
        <v>7635</v>
      </c>
      <c r="J8077"/>
      <c r="K8077"/>
      <c r="L8077"/>
    </row>
    <row r="8078" spans="1:12" x14ac:dyDescent="0.3">
      <c r="A8078">
        <v>10617</v>
      </c>
      <c r="B8078">
        <v>3</v>
      </c>
      <c r="C8078">
        <v>13</v>
      </c>
      <c r="D8078">
        <v>605</v>
      </c>
      <c r="E8078">
        <v>1</v>
      </c>
      <c r="F8078" s="39">
        <v>447.5</v>
      </c>
      <c r="G8078" s="17" t="s">
        <v>12928</v>
      </c>
      <c r="H8078" s="11">
        <v>45038.836805555555</v>
      </c>
      <c r="I8078" s="26" t="s">
        <v>7635</v>
      </c>
      <c r="J8078"/>
      <c r="K8078"/>
      <c r="L8078"/>
    </row>
    <row r="8079" spans="1:12" x14ac:dyDescent="0.3">
      <c r="A8079">
        <v>10620</v>
      </c>
      <c r="B8079">
        <v>3</v>
      </c>
      <c r="C8079">
        <v>1</v>
      </c>
      <c r="D8079">
        <v>607</v>
      </c>
      <c r="E8079">
        <v>1</v>
      </c>
      <c r="F8079" s="39">
        <v>987.5</v>
      </c>
      <c r="G8079" s="17" t="s">
        <v>12928</v>
      </c>
      <c r="H8079" s="11">
        <v>45038.841666666667</v>
      </c>
      <c r="I8079" s="26" t="s">
        <v>7636</v>
      </c>
      <c r="J8079"/>
      <c r="K8079"/>
      <c r="L8079"/>
    </row>
    <row r="8080" spans="1:12" x14ac:dyDescent="0.3">
      <c r="A8080">
        <v>10622</v>
      </c>
      <c r="B8080">
        <v>3</v>
      </c>
      <c r="C8080">
        <v>19</v>
      </c>
      <c r="D8080">
        <v>1173</v>
      </c>
      <c r="E8080">
        <v>1</v>
      </c>
      <c r="F8080" s="39">
        <v>437.5</v>
      </c>
      <c r="G8080" s="17" t="s">
        <v>12928</v>
      </c>
      <c r="H8080" s="11">
        <v>45038.849305555559</v>
      </c>
      <c r="I8080" s="26" t="s">
        <v>7637</v>
      </c>
      <c r="J8080"/>
      <c r="K8080"/>
      <c r="L8080"/>
    </row>
    <row r="8081" spans="1:12" x14ac:dyDescent="0.3">
      <c r="A8081">
        <v>10622</v>
      </c>
      <c r="B8081">
        <v>3</v>
      </c>
      <c r="C8081">
        <v>19</v>
      </c>
      <c r="D8081">
        <v>3482</v>
      </c>
      <c r="E8081">
        <v>1</v>
      </c>
      <c r="F8081" s="39">
        <v>1349.5</v>
      </c>
      <c r="G8081" s="17" t="s">
        <v>12928</v>
      </c>
      <c r="H8081" s="11">
        <v>45038.849305555559</v>
      </c>
      <c r="I8081" s="26" t="s">
        <v>7637</v>
      </c>
      <c r="J8081"/>
      <c r="K8081"/>
      <c r="L8081"/>
    </row>
    <row r="8082" spans="1:12" x14ac:dyDescent="0.3">
      <c r="A8082">
        <v>10622</v>
      </c>
      <c r="B8082">
        <v>3</v>
      </c>
      <c r="C8082">
        <v>19</v>
      </c>
      <c r="D8082">
        <v>4079</v>
      </c>
      <c r="E8082">
        <v>2</v>
      </c>
      <c r="F8082" s="39">
        <v>50</v>
      </c>
      <c r="G8082" s="17" t="s">
        <v>12928</v>
      </c>
      <c r="H8082" s="11">
        <v>45038.849305555559</v>
      </c>
      <c r="I8082" s="26" t="s">
        <v>7637</v>
      </c>
      <c r="J8082"/>
      <c r="K8082"/>
      <c r="L8082"/>
    </row>
    <row r="8083" spans="1:12" x14ac:dyDescent="0.3">
      <c r="A8083">
        <v>10625</v>
      </c>
      <c r="B8083">
        <v>3</v>
      </c>
      <c r="C8083">
        <v>1</v>
      </c>
      <c r="D8083">
        <v>3443</v>
      </c>
      <c r="E8083">
        <v>1</v>
      </c>
      <c r="F8083" s="39">
        <v>437.5</v>
      </c>
      <c r="G8083" s="17" t="s">
        <v>12928</v>
      </c>
      <c r="H8083" s="11">
        <v>45038.854166666664</v>
      </c>
      <c r="I8083" s="26" t="s">
        <v>7638</v>
      </c>
      <c r="J8083"/>
      <c r="K8083"/>
      <c r="L8083"/>
    </row>
    <row r="8084" spans="1:12" x14ac:dyDescent="0.3">
      <c r="A8084">
        <v>10625</v>
      </c>
      <c r="B8084">
        <v>3</v>
      </c>
      <c r="C8084">
        <v>1</v>
      </c>
      <c r="D8084">
        <v>4079</v>
      </c>
      <c r="E8084">
        <v>1</v>
      </c>
      <c r="F8084" s="39">
        <v>25</v>
      </c>
      <c r="G8084" s="17" t="s">
        <v>12928</v>
      </c>
      <c r="H8084" s="11">
        <v>45038.854166666664</v>
      </c>
      <c r="I8084" s="26" t="s">
        <v>7638</v>
      </c>
      <c r="J8084"/>
      <c r="K8084"/>
      <c r="L8084"/>
    </row>
    <row r="8085" spans="1:12" x14ac:dyDescent="0.3">
      <c r="A8085">
        <v>10626</v>
      </c>
      <c r="B8085">
        <v>3</v>
      </c>
      <c r="C8085">
        <v>13</v>
      </c>
      <c r="D8085">
        <v>4028</v>
      </c>
      <c r="E8085">
        <v>1</v>
      </c>
      <c r="F8085" s="39">
        <v>47.5</v>
      </c>
      <c r="G8085" s="17" t="s">
        <v>12928</v>
      </c>
      <c r="H8085" s="11">
        <v>45038.854861111111</v>
      </c>
      <c r="I8085" s="26" t="s">
        <v>7639</v>
      </c>
      <c r="J8085"/>
      <c r="K8085"/>
      <c r="L8085"/>
    </row>
    <row r="8086" spans="1:12" x14ac:dyDescent="0.3">
      <c r="A8086">
        <v>10628</v>
      </c>
      <c r="B8086">
        <v>3</v>
      </c>
      <c r="C8086">
        <v>19</v>
      </c>
      <c r="D8086">
        <v>672</v>
      </c>
      <c r="E8086">
        <v>1</v>
      </c>
      <c r="F8086" s="39">
        <v>149.5</v>
      </c>
      <c r="G8086" s="17" t="s">
        <v>12928</v>
      </c>
      <c r="H8086" s="11">
        <v>45038.861111111109</v>
      </c>
      <c r="I8086" s="26" t="s">
        <v>7640</v>
      </c>
      <c r="J8086"/>
      <c r="K8086"/>
      <c r="L8086"/>
    </row>
    <row r="8087" spans="1:12" x14ac:dyDescent="0.3">
      <c r="A8087">
        <v>10628</v>
      </c>
      <c r="B8087">
        <v>3</v>
      </c>
      <c r="C8087">
        <v>19</v>
      </c>
      <c r="D8087">
        <v>13</v>
      </c>
      <c r="E8087">
        <v>1</v>
      </c>
      <c r="F8087" s="39">
        <v>1025</v>
      </c>
      <c r="G8087" s="17" t="s">
        <v>12928</v>
      </c>
      <c r="H8087" s="11">
        <v>45038.861111111109</v>
      </c>
      <c r="I8087" s="26" t="s">
        <v>7640</v>
      </c>
      <c r="J8087"/>
      <c r="K8087"/>
      <c r="L8087"/>
    </row>
    <row r="8088" spans="1:12" x14ac:dyDescent="0.3">
      <c r="A8088">
        <v>10632</v>
      </c>
      <c r="B8088">
        <v>3</v>
      </c>
      <c r="C8088">
        <v>1</v>
      </c>
      <c r="D8088">
        <v>2753</v>
      </c>
      <c r="E8088">
        <v>1</v>
      </c>
      <c r="F8088" s="39">
        <v>400</v>
      </c>
      <c r="G8088" s="17" t="s">
        <v>12928</v>
      </c>
      <c r="H8088" s="11">
        <v>45038.874305555553</v>
      </c>
      <c r="I8088" s="26" t="s">
        <v>7641</v>
      </c>
      <c r="J8088"/>
      <c r="K8088"/>
      <c r="L8088"/>
    </row>
    <row r="8089" spans="1:12" x14ac:dyDescent="0.3">
      <c r="A8089">
        <v>10632</v>
      </c>
      <c r="B8089">
        <v>3</v>
      </c>
      <c r="C8089">
        <v>1</v>
      </c>
      <c r="D8089">
        <v>2761</v>
      </c>
      <c r="E8089">
        <v>1</v>
      </c>
      <c r="F8089" s="39">
        <v>525</v>
      </c>
      <c r="G8089" s="17" t="s">
        <v>12928</v>
      </c>
      <c r="H8089" s="11">
        <v>45038.874305555553</v>
      </c>
      <c r="I8089" s="26" t="s">
        <v>7641</v>
      </c>
      <c r="J8089"/>
      <c r="K8089"/>
      <c r="L8089"/>
    </row>
    <row r="8090" spans="1:12" x14ac:dyDescent="0.3">
      <c r="A8090">
        <v>10633</v>
      </c>
      <c r="B8090">
        <v>3</v>
      </c>
      <c r="C8090">
        <v>1</v>
      </c>
      <c r="D8090">
        <v>3248</v>
      </c>
      <c r="E8090">
        <v>1</v>
      </c>
      <c r="F8090" s="39">
        <v>97.5</v>
      </c>
      <c r="G8090" s="17" t="s">
        <v>12928</v>
      </c>
      <c r="H8090" s="11">
        <v>45038.875</v>
      </c>
      <c r="I8090" s="26" t="s">
        <v>7642</v>
      </c>
      <c r="J8090"/>
      <c r="K8090"/>
      <c r="L8090"/>
    </row>
    <row r="8091" spans="1:12" x14ac:dyDescent="0.3">
      <c r="A8091">
        <v>10633</v>
      </c>
      <c r="B8091">
        <v>3</v>
      </c>
      <c r="C8091">
        <v>1</v>
      </c>
      <c r="D8091">
        <v>471</v>
      </c>
      <c r="E8091">
        <v>1</v>
      </c>
      <c r="F8091" s="39">
        <v>20</v>
      </c>
      <c r="G8091" s="17" t="s">
        <v>12928</v>
      </c>
      <c r="H8091" s="11">
        <v>45038.875</v>
      </c>
      <c r="I8091" s="26" t="s">
        <v>7642</v>
      </c>
      <c r="J8091"/>
      <c r="K8091"/>
      <c r="L8091"/>
    </row>
    <row r="8092" spans="1:12" x14ac:dyDescent="0.3">
      <c r="A8092">
        <v>10637</v>
      </c>
      <c r="B8092">
        <v>3</v>
      </c>
      <c r="C8092">
        <v>1</v>
      </c>
      <c r="D8092">
        <v>707</v>
      </c>
      <c r="E8092">
        <v>1</v>
      </c>
      <c r="F8092" s="39">
        <v>25</v>
      </c>
      <c r="G8092" s="17" t="s">
        <v>12928</v>
      </c>
      <c r="H8092" s="11">
        <v>45038.883333333331</v>
      </c>
      <c r="I8092" s="26" t="s">
        <v>7643</v>
      </c>
      <c r="J8092"/>
      <c r="K8092"/>
      <c r="L8092"/>
    </row>
    <row r="8093" spans="1:12" x14ac:dyDescent="0.3">
      <c r="A8093">
        <v>10637</v>
      </c>
      <c r="B8093">
        <v>3</v>
      </c>
      <c r="C8093">
        <v>1</v>
      </c>
      <c r="D8093">
        <v>3313</v>
      </c>
      <c r="E8093">
        <v>1</v>
      </c>
      <c r="F8093" s="39">
        <v>137.5</v>
      </c>
      <c r="G8093" s="17" t="s">
        <v>12928</v>
      </c>
      <c r="H8093" s="11">
        <v>45038.883333333331</v>
      </c>
      <c r="I8093" s="26" t="s">
        <v>7643</v>
      </c>
      <c r="J8093"/>
      <c r="K8093"/>
      <c r="L8093"/>
    </row>
    <row r="8094" spans="1:12" x14ac:dyDescent="0.3">
      <c r="A8094">
        <v>10641</v>
      </c>
      <c r="B8094">
        <v>3</v>
      </c>
      <c r="C8094">
        <v>1</v>
      </c>
      <c r="D8094">
        <v>3337</v>
      </c>
      <c r="E8094">
        <v>1</v>
      </c>
      <c r="F8094" s="39">
        <v>337.5</v>
      </c>
      <c r="G8094" s="17" t="s">
        <v>12928</v>
      </c>
      <c r="H8094" s="11">
        <v>45038.890972222223</v>
      </c>
      <c r="I8094" s="26" t="s">
        <v>7644</v>
      </c>
      <c r="J8094"/>
      <c r="K8094"/>
      <c r="L8094"/>
    </row>
    <row r="8095" spans="1:12" x14ac:dyDescent="0.3">
      <c r="A8095">
        <v>10641</v>
      </c>
      <c r="B8095">
        <v>3</v>
      </c>
      <c r="C8095">
        <v>1</v>
      </c>
      <c r="D8095">
        <v>3216</v>
      </c>
      <c r="E8095">
        <v>1</v>
      </c>
      <c r="F8095" s="39">
        <v>124.5</v>
      </c>
      <c r="G8095" s="17" t="s">
        <v>12928</v>
      </c>
      <c r="H8095" s="11">
        <v>45038.890972222223</v>
      </c>
      <c r="I8095" s="26" t="s">
        <v>7644</v>
      </c>
      <c r="J8095"/>
      <c r="K8095"/>
      <c r="L8095"/>
    </row>
    <row r="8096" spans="1:12" x14ac:dyDescent="0.3">
      <c r="A8096">
        <v>10641</v>
      </c>
      <c r="B8096">
        <v>3</v>
      </c>
      <c r="C8096">
        <v>1</v>
      </c>
      <c r="D8096">
        <v>3217</v>
      </c>
      <c r="E8096">
        <v>1</v>
      </c>
      <c r="F8096" s="39">
        <v>134.5</v>
      </c>
      <c r="G8096" s="17" t="s">
        <v>12928</v>
      </c>
      <c r="H8096" s="11">
        <v>45038.890972222223</v>
      </c>
      <c r="I8096" s="26" t="s">
        <v>7644</v>
      </c>
      <c r="J8096"/>
      <c r="K8096"/>
      <c r="L8096"/>
    </row>
    <row r="8097" spans="1:12" x14ac:dyDescent="0.3">
      <c r="A8097">
        <v>10642</v>
      </c>
      <c r="B8097">
        <v>3</v>
      </c>
      <c r="C8097">
        <v>1</v>
      </c>
      <c r="D8097">
        <v>629</v>
      </c>
      <c r="E8097">
        <v>1</v>
      </c>
      <c r="F8097" s="39">
        <v>137.5</v>
      </c>
      <c r="G8097" s="17" t="s">
        <v>12928</v>
      </c>
      <c r="H8097" s="11">
        <v>45038.896527777775</v>
      </c>
      <c r="I8097" s="26" t="s">
        <v>7645</v>
      </c>
      <c r="J8097"/>
      <c r="K8097"/>
      <c r="L8097"/>
    </row>
    <row r="8098" spans="1:12" x14ac:dyDescent="0.3">
      <c r="A8098">
        <v>10642</v>
      </c>
      <c r="B8098">
        <v>3</v>
      </c>
      <c r="C8098">
        <v>1</v>
      </c>
      <c r="D8098">
        <v>672</v>
      </c>
      <c r="E8098">
        <v>1</v>
      </c>
      <c r="F8098" s="39">
        <v>149.5</v>
      </c>
      <c r="G8098" s="17" t="s">
        <v>12928</v>
      </c>
      <c r="H8098" s="11">
        <v>45038.896527777775</v>
      </c>
      <c r="I8098" s="26" t="s">
        <v>7645</v>
      </c>
      <c r="J8098"/>
      <c r="K8098"/>
      <c r="L8098"/>
    </row>
    <row r="8099" spans="1:12" x14ac:dyDescent="0.3">
      <c r="A8099">
        <v>10644</v>
      </c>
      <c r="B8099">
        <v>3</v>
      </c>
      <c r="C8099">
        <v>19</v>
      </c>
      <c r="D8099">
        <v>631</v>
      </c>
      <c r="E8099">
        <v>1</v>
      </c>
      <c r="F8099" s="39">
        <v>375</v>
      </c>
      <c r="G8099" s="17" t="s">
        <v>12928</v>
      </c>
      <c r="H8099" s="11">
        <v>45038.898611111108</v>
      </c>
      <c r="I8099" s="26" t="s">
        <v>7646</v>
      </c>
      <c r="J8099"/>
      <c r="K8099"/>
      <c r="L8099"/>
    </row>
    <row r="8100" spans="1:12" x14ac:dyDescent="0.3">
      <c r="A8100">
        <v>10644</v>
      </c>
      <c r="B8100">
        <v>3</v>
      </c>
      <c r="C8100">
        <v>19</v>
      </c>
      <c r="D8100">
        <v>633</v>
      </c>
      <c r="E8100">
        <v>1</v>
      </c>
      <c r="F8100" s="39">
        <v>300</v>
      </c>
      <c r="G8100" s="17" t="s">
        <v>12928</v>
      </c>
      <c r="H8100" s="11">
        <v>45038.898611111108</v>
      </c>
      <c r="I8100" s="26" t="s">
        <v>7646</v>
      </c>
      <c r="J8100"/>
      <c r="K8100"/>
      <c r="L8100"/>
    </row>
    <row r="8101" spans="1:12" x14ac:dyDescent="0.3">
      <c r="A8101">
        <v>10646</v>
      </c>
      <c r="B8101">
        <v>3</v>
      </c>
      <c r="C8101">
        <v>19</v>
      </c>
      <c r="D8101">
        <v>2842</v>
      </c>
      <c r="E8101">
        <v>1</v>
      </c>
      <c r="F8101" s="39">
        <v>800</v>
      </c>
      <c r="G8101" s="17" t="s">
        <v>12928</v>
      </c>
      <c r="H8101" s="11">
        <v>45038.9</v>
      </c>
      <c r="I8101" s="26" t="s">
        <v>7647</v>
      </c>
      <c r="J8101"/>
      <c r="K8101"/>
      <c r="L8101"/>
    </row>
    <row r="8102" spans="1:12" x14ac:dyDescent="0.3">
      <c r="A8102">
        <v>10646</v>
      </c>
      <c r="B8102">
        <v>3</v>
      </c>
      <c r="C8102">
        <v>19</v>
      </c>
      <c r="D8102">
        <v>2839</v>
      </c>
      <c r="E8102">
        <v>1</v>
      </c>
      <c r="F8102" s="39">
        <v>800</v>
      </c>
      <c r="G8102" s="17" t="s">
        <v>12928</v>
      </c>
      <c r="H8102" s="11">
        <v>45038.9</v>
      </c>
      <c r="I8102" s="26" t="s">
        <v>7647</v>
      </c>
      <c r="J8102"/>
      <c r="K8102"/>
      <c r="L8102"/>
    </row>
    <row r="8103" spans="1:12" x14ac:dyDescent="0.3">
      <c r="A8103">
        <v>10646</v>
      </c>
      <c r="B8103">
        <v>3</v>
      </c>
      <c r="C8103">
        <v>19</v>
      </c>
      <c r="D8103">
        <v>3451</v>
      </c>
      <c r="E8103">
        <v>1</v>
      </c>
      <c r="F8103" s="39">
        <v>1999.5</v>
      </c>
      <c r="G8103" s="17" t="s">
        <v>12928</v>
      </c>
      <c r="H8103" s="11">
        <v>45038.9</v>
      </c>
      <c r="I8103" s="26" t="s">
        <v>7647</v>
      </c>
      <c r="J8103"/>
      <c r="K8103"/>
      <c r="L8103"/>
    </row>
    <row r="8104" spans="1:12" x14ac:dyDescent="0.3">
      <c r="A8104">
        <v>10648</v>
      </c>
      <c r="B8104">
        <v>3</v>
      </c>
      <c r="C8104">
        <v>19</v>
      </c>
      <c r="D8104">
        <v>3269</v>
      </c>
      <c r="E8104">
        <v>1</v>
      </c>
      <c r="F8104" s="39">
        <v>22.5</v>
      </c>
      <c r="G8104" s="17" t="s">
        <v>12928</v>
      </c>
      <c r="H8104" s="11">
        <v>45038.90347222222</v>
      </c>
      <c r="I8104" s="26" t="s">
        <v>7648</v>
      </c>
      <c r="J8104"/>
      <c r="K8104"/>
      <c r="L8104"/>
    </row>
    <row r="8105" spans="1:12" x14ac:dyDescent="0.3">
      <c r="A8105">
        <v>10648</v>
      </c>
      <c r="B8105">
        <v>3</v>
      </c>
      <c r="C8105">
        <v>19</v>
      </c>
      <c r="D8105">
        <v>597</v>
      </c>
      <c r="E8105">
        <v>1</v>
      </c>
      <c r="F8105" s="39">
        <v>110</v>
      </c>
      <c r="G8105" s="17" t="s">
        <v>12928</v>
      </c>
      <c r="H8105" s="11">
        <v>45038.90347222222</v>
      </c>
      <c r="I8105" s="26" t="s">
        <v>7648</v>
      </c>
      <c r="J8105"/>
      <c r="K8105"/>
      <c r="L8105"/>
    </row>
    <row r="8106" spans="1:12" x14ac:dyDescent="0.3">
      <c r="A8106">
        <v>10648</v>
      </c>
      <c r="B8106">
        <v>3</v>
      </c>
      <c r="C8106">
        <v>19</v>
      </c>
      <c r="D8106">
        <v>3339</v>
      </c>
      <c r="E8106">
        <v>1</v>
      </c>
      <c r="F8106" s="39">
        <v>225</v>
      </c>
      <c r="G8106" s="17" t="s">
        <v>12928</v>
      </c>
      <c r="H8106" s="11">
        <v>45038.90347222222</v>
      </c>
      <c r="I8106" s="26" t="s">
        <v>7648</v>
      </c>
      <c r="J8106"/>
      <c r="K8106"/>
      <c r="L8106"/>
    </row>
    <row r="8107" spans="1:12" x14ac:dyDescent="0.3">
      <c r="A8107">
        <v>10648</v>
      </c>
      <c r="B8107">
        <v>3</v>
      </c>
      <c r="C8107">
        <v>19</v>
      </c>
      <c r="D8107">
        <v>3720</v>
      </c>
      <c r="E8107">
        <v>1</v>
      </c>
      <c r="F8107" s="39">
        <v>387.5</v>
      </c>
      <c r="G8107" s="17" t="s">
        <v>12928</v>
      </c>
      <c r="H8107" s="11">
        <v>45038.90347222222</v>
      </c>
      <c r="I8107" s="26" t="s">
        <v>7648</v>
      </c>
      <c r="J8107"/>
      <c r="K8107"/>
      <c r="L8107"/>
    </row>
    <row r="8108" spans="1:12" x14ac:dyDescent="0.3">
      <c r="A8108">
        <v>10649</v>
      </c>
      <c r="B8108">
        <v>3</v>
      </c>
      <c r="C8108">
        <v>1</v>
      </c>
      <c r="D8108">
        <v>475</v>
      </c>
      <c r="E8108">
        <v>1</v>
      </c>
      <c r="F8108" s="39">
        <v>50</v>
      </c>
      <c r="G8108" s="17" t="s">
        <v>12928</v>
      </c>
      <c r="H8108" s="11">
        <v>45038.904861111114</v>
      </c>
      <c r="I8108" s="26" t="s">
        <v>7649</v>
      </c>
      <c r="J8108"/>
      <c r="K8108"/>
      <c r="L8108"/>
    </row>
    <row r="8109" spans="1:12" x14ac:dyDescent="0.3">
      <c r="A8109">
        <v>10649</v>
      </c>
      <c r="B8109">
        <v>3</v>
      </c>
      <c r="C8109">
        <v>1</v>
      </c>
      <c r="D8109">
        <v>477</v>
      </c>
      <c r="E8109">
        <v>1</v>
      </c>
      <c r="F8109" s="39">
        <v>35</v>
      </c>
      <c r="G8109" s="17" t="s">
        <v>12928</v>
      </c>
      <c r="H8109" s="11">
        <v>45038.904861111114</v>
      </c>
      <c r="I8109" s="26" t="s">
        <v>7649</v>
      </c>
      <c r="J8109"/>
      <c r="K8109"/>
      <c r="L8109"/>
    </row>
    <row r="8110" spans="1:12" x14ac:dyDescent="0.3">
      <c r="A8110">
        <v>10649</v>
      </c>
      <c r="B8110">
        <v>3</v>
      </c>
      <c r="C8110">
        <v>1</v>
      </c>
      <c r="D8110">
        <v>476</v>
      </c>
      <c r="E8110">
        <v>1</v>
      </c>
      <c r="F8110" s="39">
        <v>30</v>
      </c>
      <c r="G8110" s="17" t="s">
        <v>12928</v>
      </c>
      <c r="H8110" s="11">
        <v>45038.904861111114</v>
      </c>
      <c r="I8110" s="26" t="s">
        <v>7649</v>
      </c>
      <c r="J8110"/>
      <c r="K8110"/>
      <c r="L8110"/>
    </row>
    <row r="8111" spans="1:12" x14ac:dyDescent="0.3">
      <c r="A8111">
        <v>10650</v>
      </c>
      <c r="B8111">
        <v>3</v>
      </c>
      <c r="C8111">
        <v>1</v>
      </c>
      <c r="D8111">
        <v>645</v>
      </c>
      <c r="E8111">
        <v>1</v>
      </c>
      <c r="F8111" s="39">
        <v>97.5</v>
      </c>
      <c r="G8111" s="17" t="s">
        <v>12928</v>
      </c>
      <c r="H8111" s="11">
        <v>45038.907638888886</v>
      </c>
      <c r="I8111" s="26" t="s">
        <v>7650</v>
      </c>
      <c r="J8111"/>
      <c r="K8111"/>
      <c r="L8111"/>
    </row>
    <row r="8112" spans="1:12" x14ac:dyDescent="0.3">
      <c r="A8112">
        <v>10650</v>
      </c>
      <c r="B8112">
        <v>3</v>
      </c>
      <c r="C8112">
        <v>1</v>
      </c>
      <c r="D8112">
        <v>608</v>
      </c>
      <c r="E8112">
        <v>2</v>
      </c>
      <c r="F8112" s="39">
        <v>650</v>
      </c>
      <c r="G8112" s="17" t="s">
        <v>12928</v>
      </c>
      <c r="H8112" s="11">
        <v>45038.907638888886</v>
      </c>
      <c r="I8112" s="26" t="s">
        <v>7650</v>
      </c>
      <c r="J8112"/>
      <c r="K8112"/>
      <c r="L8112"/>
    </row>
    <row r="8113" spans="1:12" x14ac:dyDescent="0.3">
      <c r="A8113">
        <v>10651</v>
      </c>
      <c r="B8113">
        <v>3</v>
      </c>
      <c r="C8113">
        <v>19</v>
      </c>
      <c r="D8113">
        <v>4249</v>
      </c>
      <c r="E8113">
        <v>1</v>
      </c>
      <c r="F8113" s="39">
        <v>125</v>
      </c>
      <c r="G8113" s="17" t="s">
        <v>12928</v>
      </c>
      <c r="H8113" s="11">
        <v>45038.908333333333</v>
      </c>
      <c r="I8113" s="26" t="s">
        <v>7651</v>
      </c>
      <c r="J8113"/>
      <c r="K8113"/>
      <c r="L8113"/>
    </row>
    <row r="8114" spans="1:12" x14ac:dyDescent="0.3">
      <c r="A8114">
        <v>10655</v>
      </c>
      <c r="B8114">
        <v>3</v>
      </c>
      <c r="C8114">
        <v>19</v>
      </c>
      <c r="D8114">
        <v>4079</v>
      </c>
      <c r="E8114">
        <v>2</v>
      </c>
      <c r="F8114" s="39">
        <v>50</v>
      </c>
      <c r="G8114" s="17" t="s">
        <v>12928</v>
      </c>
      <c r="H8114" s="11">
        <v>45038.919444444444</v>
      </c>
      <c r="I8114" s="26" t="s">
        <v>7652</v>
      </c>
      <c r="J8114"/>
      <c r="K8114"/>
      <c r="L8114"/>
    </row>
    <row r="8115" spans="1:12" x14ac:dyDescent="0.3">
      <c r="A8115">
        <v>10658</v>
      </c>
      <c r="B8115">
        <v>3</v>
      </c>
      <c r="C8115">
        <v>19</v>
      </c>
      <c r="D8115">
        <v>3519</v>
      </c>
      <c r="E8115">
        <v>1</v>
      </c>
      <c r="F8115" s="39">
        <v>487.5</v>
      </c>
      <c r="G8115" s="17" t="s">
        <v>12928</v>
      </c>
      <c r="H8115" s="11">
        <v>45038.933333333334</v>
      </c>
      <c r="I8115" s="26" t="s">
        <v>7653</v>
      </c>
      <c r="J8115"/>
      <c r="K8115"/>
      <c r="L8115"/>
    </row>
    <row r="8116" spans="1:12" x14ac:dyDescent="0.3">
      <c r="A8116">
        <v>10658</v>
      </c>
      <c r="B8116">
        <v>3</v>
      </c>
      <c r="C8116">
        <v>19</v>
      </c>
      <c r="D8116">
        <v>3309</v>
      </c>
      <c r="E8116">
        <v>1</v>
      </c>
      <c r="F8116" s="39">
        <v>97.5</v>
      </c>
      <c r="G8116" s="17" t="s">
        <v>12928</v>
      </c>
      <c r="H8116" s="11">
        <v>45038.933333333334</v>
      </c>
      <c r="I8116" s="26" t="s">
        <v>7653</v>
      </c>
      <c r="J8116"/>
      <c r="K8116"/>
      <c r="L8116"/>
    </row>
    <row r="8117" spans="1:12" x14ac:dyDescent="0.3">
      <c r="A8117">
        <v>10658</v>
      </c>
      <c r="B8117">
        <v>3</v>
      </c>
      <c r="C8117">
        <v>19</v>
      </c>
      <c r="D8117">
        <v>4079</v>
      </c>
      <c r="E8117">
        <v>1</v>
      </c>
      <c r="F8117" s="39">
        <v>25</v>
      </c>
      <c r="G8117" s="17" t="s">
        <v>12928</v>
      </c>
      <c r="H8117" s="11">
        <v>45038.933333333334</v>
      </c>
      <c r="I8117" s="26" t="s">
        <v>7653</v>
      </c>
      <c r="J8117"/>
      <c r="K8117"/>
      <c r="L8117"/>
    </row>
    <row r="8118" spans="1:12" x14ac:dyDescent="0.3">
      <c r="A8118">
        <v>10659</v>
      </c>
      <c r="B8118">
        <v>3</v>
      </c>
      <c r="C8118">
        <v>1</v>
      </c>
      <c r="D8118">
        <v>3464</v>
      </c>
      <c r="E8118">
        <v>1</v>
      </c>
      <c r="F8118" s="39">
        <v>250</v>
      </c>
      <c r="G8118" s="17" t="s">
        <v>12928</v>
      </c>
      <c r="H8118" s="11">
        <v>45038.934027777781</v>
      </c>
      <c r="I8118" s="26" t="s">
        <v>7654</v>
      </c>
      <c r="J8118"/>
      <c r="K8118"/>
      <c r="L8118"/>
    </row>
    <row r="8119" spans="1:12" x14ac:dyDescent="0.3">
      <c r="A8119">
        <v>10659</v>
      </c>
      <c r="B8119">
        <v>3</v>
      </c>
      <c r="C8119">
        <v>1</v>
      </c>
      <c r="D8119">
        <v>2768</v>
      </c>
      <c r="E8119">
        <v>1</v>
      </c>
      <c r="F8119" s="39">
        <v>600</v>
      </c>
      <c r="G8119" s="17" t="s">
        <v>12928</v>
      </c>
      <c r="H8119" s="11">
        <v>45038.934027777781</v>
      </c>
      <c r="I8119" s="26" t="s">
        <v>7654</v>
      </c>
      <c r="J8119"/>
      <c r="K8119"/>
      <c r="L8119"/>
    </row>
    <row r="8120" spans="1:12" x14ac:dyDescent="0.3">
      <c r="A8120">
        <v>10660</v>
      </c>
      <c r="B8120">
        <v>3</v>
      </c>
      <c r="C8120">
        <v>1</v>
      </c>
      <c r="D8120">
        <v>672</v>
      </c>
      <c r="E8120">
        <v>1</v>
      </c>
      <c r="F8120" s="39">
        <v>149.5</v>
      </c>
      <c r="G8120" s="17" t="s">
        <v>12928</v>
      </c>
      <c r="H8120" s="11">
        <v>45038.93472222222</v>
      </c>
      <c r="I8120" s="26" t="s">
        <v>7655</v>
      </c>
      <c r="J8120"/>
      <c r="K8120"/>
      <c r="L8120"/>
    </row>
    <row r="8121" spans="1:12" x14ac:dyDescent="0.3">
      <c r="A8121">
        <v>10662</v>
      </c>
      <c r="B8121">
        <v>3</v>
      </c>
      <c r="C8121">
        <v>1</v>
      </c>
      <c r="D8121">
        <v>4079</v>
      </c>
      <c r="E8121">
        <v>1</v>
      </c>
      <c r="F8121" s="39">
        <v>25</v>
      </c>
      <c r="G8121" s="17" t="s">
        <v>12928</v>
      </c>
      <c r="H8121" s="11">
        <v>45038.939583333333</v>
      </c>
      <c r="I8121" s="26" t="s">
        <v>7656</v>
      </c>
      <c r="J8121"/>
      <c r="K8121"/>
      <c r="L8121"/>
    </row>
    <row r="8122" spans="1:12" x14ac:dyDescent="0.3">
      <c r="A8122">
        <v>10665</v>
      </c>
      <c r="B8122">
        <v>3</v>
      </c>
      <c r="C8122">
        <v>1</v>
      </c>
      <c r="D8122">
        <v>3224</v>
      </c>
      <c r="E8122">
        <v>1</v>
      </c>
      <c r="F8122" s="39">
        <v>34.5</v>
      </c>
      <c r="G8122" s="17" t="s">
        <v>12928</v>
      </c>
      <c r="H8122" s="11">
        <v>45038.945138888892</v>
      </c>
      <c r="I8122" s="26" t="s">
        <v>7657</v>
      </c>
      <c r="J8122"/>
      <c r="K8122"/>
      <c r="L8122"/>
    </row>
    <row r="8123" spans="1:12" x14ac:dyDescent="0.3">
      <c r="A8123">
        <v>10665</v>
      </c>
      <c r="B8123">
        <v>3</v>
      </c>
      <c r="C8123">
        <v>1</v>
      </c>
      <c r="D8123">
        <v>4090</v>
      </c>
      <c r="E8123">
        <v>1</v>
      </c>
      <c r="F8123" s="39">
        <v>47.5</v>
      </c>
      <c r="G8123" s="17" t="s">
        <v>12928</v>
      </c>
      <c r="H8123" s="11">
        <v>45038.945138888892</v>
      </c>
      <c r="I8123" s="26" t="s">
        <v>7657</v>
      </c>
      <c r="J8123"/>
      <c r="K8123"/>
      <c r="L8123"/>
    </row>
    <row r="8124" spans="1:12" x14ac:dyDescent="0.3">
      <c r="A8124">
        <v>10666</v>
      </c>
      <c r="B8124">
        <v>3</v>
      </c>
      <c r="C8124">
        <v>1</v>
      </c>
      <c r="D8124">
        <v>459</v>
      </c>
      <c r="E8124">
        <v>1</v>
      </c>
      <c r="F8124" s="39">
        <v>150</v>
      </c>
      <c r="G8124" s="17" t="s">
        <v>12928</v>
      </c>
      <c r="H8124" s="11">
        <v>45038.947222222225</v>
      </c>
      <c r="I8124" s="26" t="s">
        <v>7658</v>
      </c>
      <c r="J8124"/>
      <c r="K8124"/>
      <c r="L8124"/>
    </row>
    <row r="8125" spans="1:12" x14ac:dyDescent="0.3">
      <c r="A8125">
        <v>10666</v>
      </c>
      <c r="B8125">
        <v>3</v>
      </c>
      <c r="C8125">
        <v>1</v>
      </c>
      <c r="D8125">
        <v>458</v>
      </c>
      <c r="E8125">
        <v>1</v>
      </c>
      <c r="F8125" s="39">
        <v>200</v>
      </c>
      <c r="G8125" s="17" t="s">
        <v>12928</v>
      </c>
      <c r="H8125" s="11">
        <v>45038.947222222225</v>
      </c>
      <c r="I8125" s="26" t="s">
        <v>7658</v>
      </c>
      <c r="J8125"/>
      <c r="K8125"/>
      <c r="L8125"/>
    </row>
    <row r="8126" spans="1:12" x14ac:dyDescent="0.3">
      <c r="A8126">
        <v>10666</v>
      </c>
      <c r="B8126">
        <v>3</v>
      </c>
      <c r="C8126">
        <v>1</v>
      </c>
      <c r="D8126">
        <v>466</v>
      </c>
      <c r="E8126">
        <v>1</v>
      </c>
      <c r="F8126" s="39">
        <v>150</v>
      </c>
      <c r="G8126" s="17" t="s">
        <v>12928</v>
      </c>
      <c r="H8126" s="11">
        <v>45038.947222222225</v>
      </c>
      <c r="I8126" s="26" t="s">
        <v>7658</v>
      </c>
      <c r="J8126"/>
      <c r="K8126"/>
      <c r="L8126"/>
    </row>
    <row r="8127" spans="1:12" x14ac:dyDescent="0.3">
      <c r="A8127">
        <v>10668</v>
      </c>
      <c r="B8127">
        <v>3</v>
      </c>
      <c r="C8127">
        <v>1</v>
      </c>
      <c r="D8127">
        <v>4079</v>
      </c>
      <c r="E8127">
        <v>1</v>
      </c>
      <c r="F8127" s="39">
        <v>25</v>
      </c>
      <c r="G8127" s="17" t="s">
        <v>12928</v>
      </c>
      <c r="H8127" s="11">
        <v>45038.956250000003</v>
      </c>
      <c r="I8127" s="26" t="s">
        <v>7659</v>
      </c>
      <c r="J8127"/>
      <c r="K8127"/>
      <c r="L8127"/>
    </row>
    <row r="8128" spans="1:12" x14ac:dyDescent="0.3">
      <c r="A8128">
        <v>10671</v>
      </c>
      <c r="B8128">
        <v>3</v>
      </c>
      <c r="C8128">
        <v>19</v>
      </c>
      <c r="D8128">
        <v>4079</v>
      </c>
      <c r="E8128">
        <v>1</v>
      </c>
      <c r="F8128" s="39">
        <v>25</v>
      </c>
      <c r="G8128" s="17" t="s">
        <v>12928</v>
      </c>
      <c r="H8128" s="11">
        <v>45038.977083333331</v>
      </c>
      <c r="I8128" s="26" t="s">
        <v>7660</v>
      </c>
      <c r="J8128"/>
      <c r="K8128"/>
      <c r="L8128"/>
    </row>
    <row r="8129" spans="1:12" x14ac:dyDescent="0.3">
      <c r="A8129">
        <v>10673</v>
      </c>
      <c r="B8129">
        <v>3</v>
      </c>
      <c r="C8129">
        <v>1</v>
      </c>
      <c r="D8129">
        <v>3445</v>
      </c>
      <c r="E8129">
        <v>1</v>
      </c>
      <c r="F8129" s="39">
        <v>299.5</v>
      </c>
      <c r="G8129" s="17" t="s">
        <v>12928</v>
      </c>
      <c r="H8129" s="11">
        <v>45038.984027777777</v>
      </c>
      <c r="I8129" s="26" t="s">
        <v>7661</v>
      </c>
      <c r="J8129"/>
      <c r="K8129"/>
      <c r="L8129"/>
    </row>
    <row r="8130" spans="1:12" x14ac:dyDescent="0.3">
      <c r="A8130">
        <v>10673</v>
      </c>
      <c r="B8130">
        <v>3</v>
      </c>
      <c r="C8130">
        <v>1</v>
      </c>
      <c r="D8130">
        <v>2773</v>
      </c>
      <c r="E8130">
        <v>1</v>
      </c>
      <c r="F8130" s="39">
        <v>400</v>
      </c>
      <c r="G8130" s="17" t="s">
        <v>12928</v>
      </c>
      <c r="H8130" s="11">
        <v>45038.984027777777</v>
      </c>
      <c r="I8130" s="26" t="s">
        <v>7661</v>
      </c>
      <c r="J8130"/>
      <c r="K8130"/>
      <c r="L8130"/>
    </row>
    <row r="8131" spans="1:12" x14ac:dyDescent="0.3">
      <c r="A8131">
        <v>10674</v>
      </c>
      <c r="B8131">
        <v>3</v>
      </c>
      <c r="C8131">
        <v>19</v>
      </c>
      <c r="D8131">
        <v>4079</v>
      </c>
      <c r="E8131">
        <v>1</v>
      </c>
      <c r="F8131" s="39">
        <v>25</v>
      </c>
      <c r="G8131" s="17" t="s">
        <v>12928</v>
      </c>
      <c r="H8131" s="11">
        <v>45038.988194444442</v>
      </c>
      <c r="I8131" s="26" t="s">
        <v>7662</v>
      </c>
      <c r="J8131"/>
      <c r="K8131"/>
      <c r="L8131"/>
    </row>
    <row r="8132" spans="1:12" x14ac:dyDescent="0.3">
      <c r="A8132">
        <v>10675</v>
      </c>
      <c r="B8132">
        <v>3</v>
      </c>
      <c r="C8132">
        <v>1</v>
      </c>
      <c r="D8132">
        <v>4201</v>
      </c>
      <c r="E8132">
        <v>1</v>
      </c>
      <c r="F8132" s="39">
        <v>2.5</v>
      </c>
      <c r="G8132" s="17" t="s">
        <v>12928</v>
      </c>
      <c r="H8132" s="11">
        <v>45038.990972222222</v>
      </c>
      <c r="I8132" s="26" t="s">
        <v>7663</v>
      </c>
      <c r="J8132"/>
      <c r="K8132"/>
      <c r="L8132"/>
    </row>
    <row r="8133" spans="1:12" x14ac:dyDescent="0.3">
      <c r="A8133">
        <v>10675</v>
      </c>
      <c r="B8133">
        <v>3</v>
      </c>
      <c r="C8133">
        <v>1</v>
      </c>
      <c r="D8133">
        <v>4028</v>
      </c>
      <c r="E8133">
        <v>3</v>
      </c>
      <c r="F8133" s="39">
        <v>142.5</v>
      </c>
      <c r="G8133" s="17" t="s">
        <v>12928</v>
      </c>
      <c r="H8133" s="11">
        <v>45038.990972222222</v>
      </c>
      <c r="I8133" s="26" t="s">
        <v>7663</v>
      </c>
      <c r="J8133"/>
      <c r="K8133"/>
      <c r="L8133"/>
    </row>
    <row r="8134" spans="1:12" x14ac:dyDescent="0.3">
      <c r="A8134">
        <v>10676</v>
      </c>
      <c r="B8134">
        <v>3</v>
      </c>
      <c r="C8134">
        <v>19</v>
      </c>
      <c r="D8134">
        <v>3971</v>
      </c>
      <c r="E8134">
        <v>1</v>
      </c>
      <c r="F8134" s="39">
        <v>50</v>
      </c>
      <c r="G8134" s="17" t="s">
        <v>12928</v>
      </c>
      <c r="H8134" s="11">
        <v>45038.993055555555</v>
      </c>
      <c r="I8134" s="26" t="s">
        <v>7664</v>
      </c>
      <c r="J8134"/>
      <c r="K8134"/>
      <c r="L8134"/>
    </row>
    <row r="8135" spans="1:12" x14ac:dyDescent="0.3">
      <c r="A8135">
        <v>10677</v>
      </c>
      <c r="B8135">
        <v>3</v>
      </c>
      <c r="C8135">
        <v>1</v>
      </c>
      <c r="D8135">
        <v>2773</v>
      </c>
      <c r="E8135">
        <v>-1</v>
      </c>
      <c r="F8135" s="39">
        <v>-400</v>
      </c>
      <c r="G8135" s="17" t="s">
        <v>12932</v>
      </c>
      <c r="H8135" s="11">
        <v>45038.995833333334</v>
      </c>
      <c r="I8135" s="26" t="s">
        <v>13040</v>
      </c>
      <c r="J8135"/>
      <c r="K8135"/>
      <c r="L8135"/>
    </row>
    <row r="8136" spans="1:12" x14ac:dyDescent="0.3">
      <c r="A8136">
        <v>10678</v>
      </c>
      <c r="B8136">
        <v>3</v>
      </c>
      <c r="C8136">
        <v>19</v>
      </c>
      <c r="D8136">
        <v>472</v>
      </c>
      <c r="E8136">
        <v>1</v>
      </c>
      <c r="F8136" s="39">
        <v>62.5</v>
      </c>
      <c r="G8136" s="17" t="s">
        <v>12928</v>
      </c>
      <c r="H8136" s="11">
        <v>45038.996527777781</v>
      </c>
      <c r="I8136" s="26" t="s">
        <v>7665</v>
      </c>
      <c r="J8136"/>
      <c r="K8136"/>
      <c r="L8136"/>
    </row>
    <row r="8137" spans="1:12" x14ac:dyDescent="0.3">
      <c r="A8137">
        <v>10682</v>
      </c>
      <c r="B8137">
        <v>3</v>
      </c>
      <c r="C8137">
        <v>19</v>
      </c>
      <c r="D8137">
        <v>413</v>
      </c>
      <c r="E8137">
        <v>1</v>
      </c>
      <c r="F8137" s="39">
        <v>25</v>
      </c>
      <c r="G8137" s="17" t="s">
        <v>12928</v>
      </c>
      <c r="H8137" s="11">
        <v>45039.004861111112</v>
      </c>
      <c r="I8137" s="26" t="s">
        <v>7666</v>
      </c>
      <c r="J8137"/>
      <c r="K8137"/>
      <c r="L8137"/>
    </row>
    <row r="8138" spans="1:12" x14ac:dyDescent="0.3">
      <c r="A8138">
        <v>10684</v>
      </c>
      <c r="B8138">
        <v>3</v>
      </c>
      <c r="C8138">
        <v>19</v>
      </c>
      <c r="D8138">
        <v>456</v>
      </c>
      <c r="E8138">
        <v>1</v>
      </c>
      <c r="F8138" s="39">
        <v>87.5</v>
      </c>
      <c r="G8138" s="17" t="s">
        <v>12928</v>
      </c>
      <c r="H8138" s="11">
        <v>45039.025000000001</v>
      </c>
      <c r="I8138" s="26" t="s">
        <v>7667</v>
      </c>
      <c r="J8138"/>
      <c r="K8138"/>
      <c r="L8138"/>
    </row>
    <row r="8139" spans="1:12" x14ac:dyDescent="0.3">
      <c r="A8139">
        <v>10686</v>
      </c>
      <c r="B8139">
        <v>3</v>
      </c>
      <c r="C8139">
        <v>1</v>
      </c>
      <c r="D8139">
        <v>3302</v>
      </c>
      <c r="E8139">
        <v>1</v>
      </c>
      <c r="F8139" s="39">
        <v>162.5</v>
      </c>
      <c r="G8139" s="17" t="s">
        <v>12928</v>
      </c>
      <c r="H8139" s="11">
        <v>45039.035416666666</v>
      </c>
      <c r="I8139" s="26" t="s">
        <v>7668</v>
      </c>
      <c r="J8139"/>
      <c r="K8139"/>
      <c r="L8139"/>
    </row>
    <row r="8140" spans="1:12" x14ac:dyDescent="0.3">
      <c r="A8140">
        <v>10687</v>
      </c>
      <c r="B8140">
        <v>3</v>
      </c>
      <c r="C8140">
        <v>19</v>
      </c>
      <c r="D8140">
        <v>4249</v>
      </c>
      <c r="E8140">
        <v>3</v>
      </c>
      <c r="F8140" s="39">
        <v>375</v>
      </c>
      <c r="G8140" s="17" t="s">
        <v>12928</v>
      </c>
      <c r="H8140" s="11">
        <v>45039.440972222219</v>
      </c>
      <c r="I8140" s="26" t="s">
        <v>7669</v>
      </c>
      <c r="J8140"/>
      <c r="K8140"/>
      <c r="L8140"/>
    </row>
    <row r="8141" spans="1:12" x14ac:dyDescent="0.3">
      <c r="A8141">
        <v>10688</v>
      </c>
      <c r="B8141">
        <v>3</v>
      </c>
      <c r="C8141">
        <v>19</v>
      </c>
      <c r="D8141">
        <v>16</v>
      </c>
      <c r="E8141">
        <v>1</v>
      </c>
      <c r="F8141" s="39">
        <v>225</v>
      </c>
      <c r="G8141" s="17" t="s">
        <v>12928</v>
      </c>
      <c r="H8141" s="11">
        <v>45039.529166666667</v>
      </c>
      <c r="I8141" s="26" t="s">
        <v>7670</v>
      </c>
      <c r="J8141"/>
      <c r="K8141"/>
      <c r="L8141"/>
    </row>
    <row r="8142" spans="1:12" x14ac:dyDescent="0.3">
      <c r="A8142">
        <v>10691</v>
      </c>
      <c r="B8142">
        <v>3</v>
      </c>
      <c r="C8142">
        <v>19</v>
      </c>
      <c r="D8142">
        <v>4026</v>
      </c>
      <c r="E8142">
        <v>1</v>
      </c>
      <c r="F8142" s="39">
        <v>450</v>
      </c>
      <c r="G8142" s="17" t="s">
        <v>12928</v>
      </c>
      <c r="H8142" s="11">
        <v>45039.599305555559</v>
      </c>
      <c r="I8142" s="26" t="s">
        <v>7671</v>
      </c>
      <c r="J8142"/>
      <c r="K8142"/>
      <c r="L8142"/>
    </row>
    <row r="8143" spans="1:12" x14ac:dyDescent="0.3">
      <c r="A8143">
        <v>10691</v>
      </c>
      <c r="B8143">
        <v>3</v>
      </c>
      <c r="C8143">
        <v>19</v>
      </c>
      <c r="D8143">
        <v>4079</v>
      </c>
      <c r="E8143">
        <v>1</v>
      </c>
      <c r="F8143" s="39">
        <v>25</v>
      </c>
      <c r="G8143" s="17" t="s">
        <v>12928</v>
      </c>
      <c r="H8143" s="11">
        <v>45039.599305555559</v>
      </c>
      <c r="I8143" s="26" t="s">
        <v>7671</v>
      </c>
      <c r="J8143"/>
      <c r="K8143"/>
      <c r="L8143"/>
    </row>
    <row r="8144" spans="1:12" x14ac:dyDescent="0.3">
      <c r="A8144">
        <v>10691</v>
      </c>
      <c r="B8144">
        <v>3</v>
      </c>
      <c r="C8144">
        <v>19</v>
      </c>
      <c r="D8144">
        <v>3677</v>
      </c>
      <c r="E8144">
        <v>1</v>
      </c>
      <c r="F8144" s="39">
        <v>87.5</v>
      </c>
      <c r="G8144" s="17" t="s">
        <v>12928</v>
      </c>
      <c r="H8144" s="11">
        <v>45039.599305555559</v>
      </c>
      <c r="I8144" s="26" t="s">
        <v>7671</v>
      </c>
      <c r="J8144"/>
      <c r="K8144"/>
      <c r="L8144"/>
    </row>
    <row r="8145" spans="1:12" x14ac:dyDescent="0.3">
      <c r="A8145">
        <v>10692</v>
      </c>
      <c r="B8145">
        <v>3</v>
      </c>
      <c r="C8145">
        <v>19</v>
      </c>
      <c r="D8145">
        <v>4079</v>
      </c>
      <c r="E8145">
        <v>1</v>
      </c>
      <c r="F8145" s="39">
        <v>25</v>
      </c>
      <c r="G8145" s="17" t="s">
        <v>12928</v>
      </c>
      <c r="H8145" s="11">
        <v>45039.606249999997</v>
      </c>
      <c r="I8145" s="26" t="s">
        <v>7672</v>
      </c>
      <c r="J8145"/>
      <c r="K8145"/>
      <c r="L8145"/>
    </row>
    <row r="8146" spans="1:12" x14ac:dyDescent="0.3">
      <c r="A8146">
        <v>10698</v>
      </c>
      <c r="B8146">
        <v>3</v>
      </c>
      <c r="C8146">
        <v>19</v>
      </c>
      <c r="D8146">
        <v>4079</v>
      </c>
      <c r="E8146">
        <v>1</v>
      </c>
      <c r="F8146" s="39">
        <v>25</v>
      </c>
      <c r="G8146" s="17" t="s">
        <v>12928</v>
      </c>
      <c r="H8146" s="11">
        <v>45039.634027777778</v>
      </c>
      <c r="I8146" s="26" t="s">
        <v>7673</v>
      </c>
      <c r="J8146"/>
      <c r="K8146"/>
      <c r="L8146"/>
    </row>
    <row r="8147" spans="1:12" x14ac:dyDescent="0.3">
      <c r="A8147">
        <v>10700</v>
      </c>
      <c r="B8147">
        <v>3</v>
      </c>
      <c r="C8147">
        <v>19</v>
      </c>
      <c r="D8147">
        <v>3511</v>
      </c>
      <c r="E8147">
        <v>1</v>
      </c>
      <c r="F8147" s="39">
        <v>97.5</v>
      </c>
      <c r="G8147" s="17" t="s">
        <v>12928</v>
      </c>
      <c r="H8147" s="11">
        <v>45039.636111111111</v>
      </c>
      <c r="I8147" s="26" t="s">
        <v>7674</v>
      </c>
      <c r="J8147"/>
      <c r="K8147"/>
      <c r="L8147"/>
    </row>
    <row r="8148" spans="1:12" x14ac:dyDescent="0.3">
      <c r="A8148">
        <v>10701</v>
      </c>
      <c r="B8148">
        <v>3</v>
      </c>
      <c r="C8148">
        <v>19</v>
      </c>
      <c r="D8148">
        <v>4079</v>
      </c>
      <c r="E8148">
        <v>1</v>
      </c>
      <c r="F8148" s="39">
        <v>25</v>
      </c>
      <c r="G8148" s="17" t="s">
        <v>12928</v>
      </c>
      <c r="H8148" s="11">
        <v>45039.638888888891</v>
      </c>
      <c r="I8148" s="26" t="s">
        <v>7675</v>
      </c>
      <c r="J8148"/>
      <c r="K8148"/>
      <c r="L8148"/>
    </row>
    <row r="8149" spans="1:12" x14ac:dyDescent="0.3">
      <c r="A8149">
        <v>10702</v>
      </c>
      <c r="B8149">
        <v>3</v>
      </c>
      <c r="C8149">
        <v>19</v>
      </c>
      <c r="D8149">
        <v>3345</v>
      </c>
      <c r="E8149">
        <v>1</v>
      </c>
      <c r="F8149" s="39">
        <v>125</v>
      </c>
      <c r="G8149" s="17" t="s">
        <v>12928</v>
      </c>
      <c r="H8149" s="11">
        <v>45039.643055555556</v>
      </c>
      <c r="I8149" s="26" t="s">
        <v>7676</v>
      </c>
      <c r="J8149"/>
      <c r="K8149"/>
      <c r="L8149"/>
    </row>
    <row r="8150" spans="1:12" x14ac:dyDescent="0.3">
      <c r="A8150">
        <v>10703</v>
      </c>
      <c r="B8150">
        <v>3</v>
      </c>
      <c r="C8150">
        <v>19</v>
      </c>
      <c r="D8150">
        <v>133</v>
      </c>
      <c r="E8150">
        <v>1</v>
      </c>
      <c r="F8150" s="39">
        <v>137.5</v>
      </c>
      <c r="G8150" s="17" t="s">
        <v>12928</v>
      </c>
      <c r="H8150" s="11">
        <v>45039.646527777775</v>
      </c>
      <c r="I8150" s="26" t="s">
        <v>7677</v>
      </c>
      <c r="J8150"/>
      <c r="K8150"/>
      <c r="L8150"/>
    </row>
    <row r="8151" spans="1:12" x14ac:dyDescent="0.3">
      <c r="A8151">
        <v>10703</v>
      </c>
      <c r="B8151">
        <v>3</v>
      </c>
      <c r="C8151">
        <v>19</v>
      </c>
      <c r="D8151">
        <v>4079</v>
      </c>
      <c r="E8151">
        <v>1</v>
      </c>
      <c r="F8151" s="39">
        <v>25</v>
      </c>
      <c r="G8151" s="17" t="s">
        <v>12928</v>
      </c>
      <c r="H8151" s="11">
        <v>45039.646527777775</v>
      </c>
      <c r="I8151" s="26" t="s">
        <v>7677</v>
      </c>
      <c r="J8151"/>
      <c r="K8151"/>
      <c r="L8151"/>
    </row>
    <row r="8152" spans="1:12" x14ac:dyDescent="0.3">
      <c r="A8152">
        <v>10703</v>
      </c>
      <c r="B8152">
        <v>3</v>
      </c>
      <c r="C8152">
        <v>19</v>
      </c>
      <c r="D8152">
        <v>606</v>
      </c>
      <c r="E8152">
        <v>1</v>
      </c>
      <c r="F8152" s="39">
        <v>425</v>
      </c>
      <c r="G8152" s="17" t="s">
        <v>12928</v>
      </c>
      <c r="H8152" s="11">
        <v>45039.646527777775</v>
      </c>
      <c r="I8152" s="26" t="s">
        <v>7677</v>
      </c>
      <c r="J8152"/>
      <c r="K8152"/>
      <c r="L8152"/>
    </row>
    <row r="8153" spans="1:12" x14ac:dyDescent="0.3">
      <c r="A8153">
        <v>10704</v>
      </c>
      <c r="B8153">
        <v>3</v>
      </c>
      <c r="C8153">
        <v>19</v>
      </c>
      <c r="D8153">
        <v>3489</v>
      </c>
      <c r="E8153">
        <v>1</v>
      </c>
      <c r="F8153" s="39">
        <v>249.5</v>
      </c>
      <c r="G8153" s="17" t="s">
        <v>12928</v>
      </c>
      <c r="H8153" s="11">
        <v>45039.661805555559</v>
      </c>
      <c r="I8153" s="26" t="s">
        <v>7678</v>
      </c>
      <c r="J8153"/>
      <c r="K8153"/>
      <c r="L8153"/>
    </row>
    <row r="8154" spans="1:12" x14ac:dyDescent="0.3">
      <c r="A8154">
        <v>10704</v>
      </c>
      <c r="B8154">
        <v>3</v>
      </c>
      <c r="C8154">
        <v>19</v>
      </c>
      <c r="D8154">
        <v>474</v>
      </c>
      <c r="E8154">
        <v>1</v>
      </c>
      <c r="F8154" s="39">
        <v>50</v>
      </c>
      <c r="G8154" s="17" t="s">
        <v>12928</v>
      </c>
      <c r="H8154" s="11">
        <v>45039.661805555559</v>
      </c>
      <c r="I8154" s="26" t="s">
        <v>7678</v>
      </c>
      <c r="J8154"/>
      <c r="K8154"/>
      <c r="L8154"/>
    </row>
    <row r="8155" spans="1:12" x14ac:dyDescent="0.3">
      <c r="A8155">
        <v>10704</v>
      </c>
      <c r="B8155">
        <v>3</v>
      </c>
      <c r="C8155">
        <v>19</v>
      </c>
      <c r="D8155">
        <v>1166</v>
      </c>
      <c r="E8155">
        <v>1</v>
      </c>
      <c r="F8155" s="39">
        <v>25</v>
      </c>
      <c r="G8155" s="17" t="s">
        <v>12928</v>
      </c>
      <c r="H8155" s="11">
        <v>45039.661805555559</v>
      </c>
      <c r="I8155" s="26" t="s">
        <v>7678</v>
      </c>
      <c r="J8155"/>
      <c r="K8155"/>
      <c r="L8155"/>
    </row>
    <row r="8156" spans="1:12" x14ac:dyDescent="0.3">
      <c r="A8156">
        <v>10705</v>
      </c>
      <c r="B8156">
        <v>3</v>
      </c>
      <c r="C8156">
        <v>19</v>
      </c>
      <c r="D8156">
        <v>3260</v>
      </c>
      <c r="E8156">
        <v>1</v>
      </c>
      <c r="F8156" s="39">
        <v>19.5</v>
      </c>
      <c r="G8156" s="17" t="s">
        <v>12928</v>
      </c>
      <c r="H8156" s="11">
        <v>45039.668055555558</v>
      </c>
      <c r="I8156" s="26" t="s">
        <v>7679</v>
      </c>
      <c r="J8156"/>
      <c r="K8156"/>
      <c r="L8156"/>
    </row>
    <row r="8157" spans="1:12" x14ac:dyDescent="0.3">
      <c r="A8157">
        <v>10706</v>
      </c>
      <c r="B8157">
        <v>3</v>
      </c>
      <c r="C8157">
        <v>13</v>
      </c>
      <c r="D8157">
        <v>563</v>
      </c>
      <c r="E8157">
        <v>1</v>
      </c>
      <c r="F8157" s="39">
        <v>395</v>
      </c>
      <c r="G8157" s="17" t="s">
        <v>12928</v>
      </c>
      <c r="H8157" s="11">
        <v>45039.673611111109</v>
      </c>
      <c r="I8157" s="26" t="s">
        <v>7680</v>
      </c>
      <c r="J8157"/>
      <c r="K8157"/>
      <c r="L8157"/>
    </row>
    <row r="8158" spans="1:12" x14ac:dyDescent="0.3">
      <c r="A8158">
        <v>10706</v>
      </c>
      <c r="B8158">
        <v>3</v>
      </c>
      <c r="C8158">
        <v>13</v>
      </c>
      <c r="D8158">
        <v>2768</v>
      </c>
      <c r="E8158">
        <v>1</v>
      </c>
      <c r="F8158" s="39">
        <v>600</v>
      </c>
      <c r="G8158" s="17" t="s">
        <v>12928</v>
      </c>
      <c r="H8158" s="11">
        <v>45039.673611111109</v>
      </c>
      <c r="I8158" s="26" t="s">
        <v>7680</v>
      </c>
      <c r="J8158"/>
      <c r="K8158"/>
      <c r="L8158"/>
    </row>
    <row r="8159" spans="1:12" x14ac:dyDescent="0.3">
      <c r="A8159">
        <v>10706</v>
      </c>
      <c r="B8159">
        <v>3</v>
      </c>
      <c r="C8159">
        <v>13</v>
      </c>
      <c r="D8159">
        <v>3448</v>
      </c>
      <c r="E8159">
        <v>1</v>
      </c>
      <c r="F8159" s="39">
        <v>912.5</v>
      </c>
      <c r="G8159" s="17" t="s">
        <v>12928</v>
      </c>
      <c r="H8159" s="11">
        <v>45039.673611111109</v>
      </c>
      <c r="I8159" s="26" t="s">
        <v>7680</v>
      </c>
      <c r="J8159"/>
      <c r="K8159"/>
      <c r="L8159"/>
    </row>
    <row r="8160" spans="1:12" x14ac:dyDescent="0.3">
      <c r="A8160">
        <v>10706</v>
      </c>
      <c r="B8160">
        <v>3</v>
      </c>
      <c r="C8160">
        <v>13</v>
      </c>
      <c r="D8160">
        <v>4079</v>
      </c>
      <c r="E8160">
        <v>1</v>
      </c>
      <c r="F8160" s="39">
        <v>25</v>
      </c>
      <c r="G8160" s="17" t="s">
        <v>12928</v>
      </c>
      <c r="H8160" s="11">
        <v>45039.673611111109</v>
      </c>
      <c r="I8160" s="26" t="s">
        <v>7680</v>
      </c>
      <c r="J8160"/>
      <c r="K8160"/>
      <c r="L8160"/>
    </row>
    <row r="8161" spans="1:12" x14ac:dyDescent="0.3">
      <c r="A8161">
        <v>10707</v>
      </c>
      <c r="B8161">
        <v>3</v>
      </c>
      <c r="C8161">
        <v>19</v>
      </c>
      <c r="D8161">
        <v>472</v>
      </c>
      <c r="E8161">
        <v>1</v>
      </c>
      <c r="F8161" s="39">
        <v>62.5</v>
      </c>
      <c r="G8161" s="17" t="s">
        <v>12928</v>
      </c>
      <c r="H8161" s="11">
        <v>45039.677083333336</v>
      </c>
      <c r="I8161" s="26" t="s">
        <v>7681</v>
      </c>
      <c r="J8161"/>
      <c r="K8161"/>
      <c r="L8161"/>
    </row>
    <row r="8162" spans="1:12" x14ac:dyDescent="0.3">
      <c r="A8162">
        <v>10708</v>
      </c>
      <c r="B8162">
        <v>3</v>
      </c>
      <c r="C8162">
        <v>13</v>
      </c>
      <c r="D8162">
        <v>29</v>
      </c>
      <c r="E8162">
        <v>1</v>
      </c>
      <c r="F8162" s="39">
        <v>249.5</v>
      </c>
      <c r="G8162" s="17" t="s">
        <v>12928</v>
      </c>
      <c r="H8162" s="11">
        <v>45039.68472222222</v>
      </c>
      <c r="I8162" s="26" t="s">
        <v>7682</v>
      </c>
      <c r="J8162"/>
      <c r="K8162"/>
      <c r="L8162"/>
    </row>
    <row r="8163" spans="1:12" x14ac:dyDescent="0.3">
      <c r="A8163">
        <v>10709</v>
      </c>
      <c r="B8163">
        <v>3</v>
      </c>
      <c r="C8163">
        <v>19</v>
      </c>
      <c r="D8163">
        <v>2828</v>
      </c>
      <c r="E8163">
        <v>1</v>
      </c>
      <c r="F8163" s="39">
        <v>400</v>
      </c>
      <c r="G8163" s="17" t="s">
        <v>12928</v>
      </c>
      <c r="H8163" s="11">
        <v>45039.686805555553</v>
      </c>
      <c r="I8163" s="26" t="s">
        <v>7683</v>
      </c>
      <c r="J8163"/>
      <c r="K8163"/>
      <c r="L8163"/>
    </row>
    <row r="8164" spans="1:12" x14ac:dyDescent="0.3">
      <c r="A8164">
        <v>10709</v>
      </c>
      <c r="B8164">
        <v>3</v>
      </c>
      <c r="C8164">
        <v>19</v>
      </c>
      <c r="D8164">
        <v>2835</v>
      </c>
      <c r="E8164">
        <v>1</v>
      </c>
      <c r="F8164" s="39">
        <v>400</v>
      </c>
      <c r="G8164" s="17" t="s">
        <v>12928</v>
      </c>
      <c r="H8164" s="11">
        <v>45039.686805555553</v>
      </c>
      <c r="I8164" s="26" t="s">
        <v>7683</v>
      </c>
      <c r="J8164"/>
      <c r="K8164"/>
      <c r="L8164"/>
    </row>
    <row r="8165" spans="1:12" x14ac:dyDescent="0.3">
      <c r="A8165">
        <v>10712</v>
      </c>
      <c r="B8165">
        <v>3</v>
      </c>
      <c r="C8165">
        <v>13</v>
      </c>
      <c r="D8165">
        <v>3588</v>
      </c>
      <c r="E8165">
        <v>1</v>
      </c>
      <c r="F8165" s="39">
        <v>149.5</v>
      </c>
      <c r="G8165" s="17" t="s">
        <v>12928</v>
      </c>
      <c r="H8165" s="11">
        <v>45039.696527777778</v>
      </c>
      <c r="I8165" s="26" t="s">
        <v>7684</v>
      </c>
      <c r="J8165"/>
      <c r="K8165"/>
      <c r="L8165"/>
    </row>
    <row r="8166" spans="1:12" x14ac:dyDescent="0.3">
      <c r="A8166">
        <v>10713</v>
      </c>
      <c r="B8166">
        <v>3</v>
      </c>
      <c r="C8166">
        <v>13</v>
      </c>
      <c r="D8166">
        <v>605</v>
      </c>
      <c r="E8166">
        <v>1</v>
      </c>
      <c r="F8166" s="39">
        <v>447.5</v>
      </c>
      <c r="G8166" s="17" t="s">
        <v>12928</v>
      </c>
      <c r="H8166" s="11">
        <v>45039.700694444444</v>
      </c>
      <c r="I8166" s="26" t="s">
        <v>7685</v>
      </c>
      <c r="J8166"/>
      <c r="K8166"/>
      <c r="L8166"/>
    </row>
    <row r="8167" spans="1:12" x14ac:dyDescent="0.3">
      <c r="A8167">
        <v>10713</v>
      </c>
      <c r="B8167">
        <v>3</v>
      </c>
      <c r="C8167">
        <v>13</v>
      </c>
      <c r="D8167">
        <v>617</v>
      </c>
      <c r="E8167">
        <v>1</v>
      </c>
      <c r="F8167" s="39">
        <v>387.5</v>
      </c>
      <c r="G8167" s="17" t="s">
        <v>12928</v>
      </c>
      <c r="H8167" s="11">
        <v>45039.700694444444</v>
      </c>
      <c r="I8167" s="26" t="s">
        <v>7685</v>
      </c>
      <c r="J8167"/>
      <c r="K8167"/>
      <c r="L8167"/>
    </row>
    <row r="8168" spans="1:12" x14ac:dyDescent="0.3">
      <c r="A8168">
        <v>10714</v>
      </c>
      <c r="B8168">
        <v>3</v>
      </c>
      <c r="C8168">
        <v>1</v>
      </c>
      <c r="D8168">
        <v>3260</v>
      </c>
      <c r="E8168">
        <v>1</v>
      </c>
      <c r="F8168" s="39">
        <v>19.5</v>
      </c>
      <c r="G8168" s="17" t="s">
        <v>12928</v>
      </c>
      <c r="H8168" s="11">
        <v>45039.720833333333</v>
      </c>
      <c r="I8168" s="26" t="s">
        <v>7686</v>
      </c>
      <c r="J8168"/>
      <c r="K8168"/>
      <c r="L8168"/>
    </row>
    <row r="8169" spans="1:12" x14ac:dyDescent="0.3">
      <c r="A8169">
        <v>10715</v>
      </c>
      <c r="B8169">
        <v>3</v>
      </c>
      <c r="C8169">
        <v>13</v>
      </c>
      <c r="D8169">
        <v>619</v>
      </c>
      <c r="E8169">
        <v>1</v>
      </c>
      <c r="F8169" s="39">
        <v>225</v>
      </c>
      <c r="G8169" s="17" t="s">
        <v>12928</v>
      </c>
      <c r="H8169" s="11">
        <v>45039.727777777778</v>
      </c>
      <c r="I8169" s="26" t="s">
        <v>7687</v>
      </c>
      <c r="J8169"/>
      <c r="K8169"/>
      <c r="L8169"/>
    </row>
    <row r="8170" spans="1:12" x14ac:dyDescent="0.3">
      <c r="A8170">
        <v>10715</v>
      </c>
      <c r="B8170">
        <v>3</v>
      </c>
      <c r="C8170">
        <v>13</v>
      </c>
      <c r="D8170">
        <v>620</v>
      </c>
      <c r="E8170">
        <v>1</v>
      </c>
      <c r="F8170" s="39">
        <v>225</v>
      </c>
      <c r="G8170" s="17" t="s">
        <v>12928</v>
      </c>
      <c r="H8170" s="11">
        <v>45039.727777777778</v>
      </c>
      <c r="I8170" s="26" t="s">
        <v>7687</v>
      </c>
      <c r="J8170"/>
      <c r="K8170"/>
      <c r="L8170"/>
    </row>
    <row r="8171" spans="1:12" x14ac:dyDescent="0.3">
      <c r="A8171">
        <v>10717</v>
      </c>
      <c r="B8171">
        <v>3</v>
      </c>
      <c r="C8171">
        <v>13</v>
      </c>
      <c r="D8171">
        <v>4079</v>
      </c>
      <c r="E8171">
        <v>2</v>
      </c>
      <c r="F8171" s="39">
        <v>50</v>
      </c>
      <c r="G8171" s="17" t="s">
        <v>12928</v>
      </c>
      <c r="H8171" s="11">
        <v>45039.734722222223</v>
      </c>
      <c r="I8171" s="26" t="s">
        <v>7688</v>
      </c>
      <c r="J8171"/>
      <c r="K8171"/>
      <c r="L8171"/>
    </row>
    <row r="8172" spans="1:12" x14ac:dyDescent="0.3">
      <c r="A8172">
        <v>10718</v>
      </c>
      <c r="B8172">
        <v>3</v>
      </c>
      <c r="C8172">
        <v>1</v>
      </c>
      <c r="D8172">
        <v>4028</v>
      </c>
      <c r="E8172">
        <v>1</v>
      </c>
      <c r="F8172" s="39">
        <v>47.5</v>
      </c>
      <c r="G8172" s="17" t="s">
        <v>12928</v>
      </c>
      <c r="H8172" s="11">
        <v>45039.736111111109</v>
      </c>
      <c r="I8172" s="26" t="s">
        <v>7689</v>
      </c>
      <c r="J8172"/>
      <c r="K8172"/>
      <c r="L8172"/>
    </row>
    <row r="8173" spans="1:12" x14ac:dyDescent="0.3">
      <c r="A8173">
        <v>10719</v>
      </c>
      <c r="B8173">
        <v>3</v>
      </c>
      <c r="C8173">
        <v>1</v>
      </c>
      <c r="D8173">
        <v>706</v>
      </c>
      <c r="E8173">
        <v>1</v>
      </c>
      <c r="F8173" s="39">
        <v>10</v>
      </c>
      <c r="G8173" s="17" t="s">
        <v>12928</v>
      </c>
      <c r="H8173" s="11">
        <v>45039.738888888889</v>
      </c>
      <c r="I8173" s="26" t="s">
        <v>7690</v>
      </c>
      <c r="J8173"/>
      <c r="K8173"/>
      <c r="L8173"/>
    </row>
    <row r="8174" spans="1:12" x14ac:dyDescent="0.3">
      <c r="A8174">
        <v>10722</v>
      </c>
      <c r="B8174">
        <v>3</v>
      </c>
      <c r="C8174">
        <v>23</v>
      </c>
      <c r="D8174">
        <v>3233</v>
      </c>
      <c r="E8174">
        <v>1</v>
      </c>
      <c r="F8174" s="39">
        <v>49.5</v>
      </c>
      <c r="G8174" s="17" t="s">
        <v>12928</v>
      </c>
      <c r="H8174" s="11">
        <v>45039.759722222225</v>
      </c>
      <c r="I8174" s="26" t="s">
        <v>7691</v>
      </c>
      <c r="J8174"/>
      <c r="K8174"/>
      <c r="L8174"/>
    </row>
    <row r="8175" spans="1:12" x14ac:dyDescent="0.3">
      <c r="A8175">
        <v>10722</v>
      </c>
      <c r="B8175">
        <v>3</v>
      </c>
      <c r="C8175">
        <v>23</v>
      </c>
      <c r="D8175">
        <v>3303</v>
      </c>
      <c r="E8175">
        <v>1</v>
      </c>
      <c r="F8175" s="39">
        <v>162.5</v>
      </c>
      <c r="G8175" s="17" t="s">
        <v>12928</v>
      </c>
      <c r="H8175" s="11">
        <v>45039.759722222225</v>
      </c>
      <c r="I8175" s="26" t="s">
        <v>7691</v>
      </c>
      <c r="J8175"/>
      <c r="K8175"/>
      <c r="L8175"/>
    </row>
    <row r="8176" spans="1:12" x14ac:dyDescent="0.3">
      <c r="A8176">
        <v>10724</v>
      </c>
      <c r="B8176">
        <v>3</v>
      </c>
      <c r="C8176">
        <v>19</v>
      </c>
      <c r="D8176">
        <v>1166</v>
      </c>
      <c r="E8176">
        <v>1</v>
      </c>
      <c r="F8176" s="39">
        <v>25</v>
      </c>
      <c r="G8176" s="17" t="s">
        <v>12928</v>
      </c>
      <c r="H8176" s="11">
        <v>45039.768055555556</v>
      </c>
      <c r="I8176" s="26" t="s">
        <v>7692</v>
      </c>
      <c r="J8176"/>
      <c r="K8176"/>
      <c r="L8176"/>
    </row>
    <row r="8177" spans="1:12" x14ac:dyDescent="0.3">
      <c r="A8177">
        <v>10724</v>
      </c>
      <c r="B8177">
        <v>3</v>
      </c>
      <c r="C8177">
        <v>19</v>
      </c>
      <c r="D8177">
        <v>4239</v>
      </c>
      <c r="E8177">
        <v>1</v>
      </c>
      <c r="F8177" s="39">
        <v>35</v>
      </c>
      <c r="G8177" s="17" t="s">
        <v>12928</v>
      </c>
      <c r="H8177" s="11">
        <v>45039.768055555556</v>
      </c>
      <c r="I8177" s="26" t="s">
        <v>7692</v>
      </c>
      <c r="J8177"/>
      <c r="K8177"/>
      <c r="L8177"/>
    </row>
    <row r="8178" spans="1:12" x14ac:dyDescent="0.3">
      <c r="A8178">
        <v>10724</v>
      </c>
      <c r="B8178">
        <v>3</v>
      </c>
      <c r="C8178">
        <v>19</v>
      </c>
      <c r="D8178">
        <v>1167</v>
      </c>
      <c r="E8178">
        <v>1</v>
      </c>
      <c r="F8178" s="39">
        <v>25</v>
      </c>
      <c r="G8178" s="17" t="s">
        <v>12928</v>
      </c>
      <c r="H8178" s="11">
        <v>45039.768055555556</v>
      </c>
      <c r="I8178" s="26" t="s">
        <v>7692</v>
      </c>
      <c r="J8178"/>
      <c r="K8178"/>
      <c r="L8178"/>
    </row>
    <row r="8179" spans="1:12" x14ac:dyDescent="0.3">
      <c r="A8179">
        <v>10726</v>
      </c>
      <c r="B8179">
        <v>3</v>
      </c>
      <c r="C8179">
        <v>19</v>
      </c>
      <c r="D8179">
        <v>415</v>
      </c>
      <c r="E8179">
        <v>4</v>
      </c>
      <c r="F8179" s="39">
        <v>60</v>
      </c>
      <c r="G8179" s="17" t="s">
        <v>12928</v>
      </c>
      <c r="H8179" s="11">
        <v>45039.773611111108</v>
      </c>
      <c r="I8179" s="26" t="s">
        <v>7693</v>
      </c>
      <c r="J8179"/>
      <c r="K8179"/>
      <c r="L8179"/>
    </row>
    <row r="8180" spans="1:12" x14ac:dyDescent="0.3">
      <c r="A8180">
        <v>10727</v>
      </c>
      <c r="B8180">
        <v>3</v>
      </c>
      <c r="C8180">
        <v>1</v>
      </c>
      <c r="D8180">
        <v>1166</v>
      </c>
      <c r="E8180">
        <v>1</v>
      </c>
      <c r="F8180" s="39">
        <v>25</v>
      </c>
      <c r="G8180" s="17" t="s">
        <v>12928</v>
      </c>
      <c r="H8180" s="11">
        <v>45039.784722222219</v>
      </c>
      <c r="I8180" s="26" t="s">
        <v>7694</v>
      </c>
      <c r="J8180"/>
      <c r="K8180"/>
      <c r="L8180"/>
    </row>
    <row r="8181" spans="1:12" x14ac:dyDescent="0.3">
      <c r="A8181">
        <v>10729</v>
      </c>
      <c r="B8181">
        <v>3</v>
      </c>
      <c r="C8181">
        <v>1</v>
      </c>
      <c r="D8181">
        <v>1166</v>
      </c>
      <c r="E8181">
        <v>1</v>
      </c>
      <c r="F8181" s="39">
        <v>25</v>
      </c>
      <c r="G8181" s="17" t="s">
        <v>12928</v>
      </c>
      <c r="H8181" s="11">
        <v>45039.787499999999</v>
      </c>
      <c r="I8181" s="26" t="s">
        <v>7695</v>
      </c>
      <c r="J8181"/>
      <c r="K8181"/>
      <c r="L8181"/>
    </row>
    <row r="8182" spans="1:12" x14ac:dyDescent="0.3">
      <c r="A8182">
        <v>10730</v>
      </c>
      <c r="B8182">
        <v>3</v>
      </c>
      <c r="C8182">
        <v>1</v>
      </c>
      <c r="D8182">
        <v>4090</v>
      </c>
      <c r="E8182">
        <v>1</v>
      </c>
      <c r="F8182" s="39">
        <v>47.5</v>
      </c>
      <c r="G8182" s="17" t="s">
        <v>12928</v>
      </c>
      <c r="H8182" s="11">
        <v>45039.790972222225</v>
      </c>
      <c r="I8182" s="26" t="s">
        <v>7696</v>
      </c>
      <c r="J8182"/>
      <c r="K8182"/>
      <c r="L8182"/>
    </row>
    <row r="8183" spans="1:12" x14ac:dyDescent="0.3">
      <c r="A8183">
        <v>10734</v>
      </c>
      <c r="B8183">
        <v>3</v>
      </c>
      <c r="C8183">
        <v>13</v>
      </c>
      <c r="D8183">
        <v>4079</v>
      </c>
      <c r="E8183">
        <v>1</v>
      </c>
      <c r="F8183" s="39">
        <v>25</v>
      </c>
      <c r="G8183" s="17" t="s">
        <v>12928</v>
      </c>
      <c r="H8183" s="11">
        <v>45039.821527777778</v>
      </c>
      <c r="I8183" s="26" t="s">
        <v>7697</v>
      </c>
      <c r="J8183"/>
      <c r="K8183"/>
      <c r="L8183"/>
    </row>
    <row r="8184" spans="1:12" x14ac:dyDescent="0.3">
      <c r="A8184">
        <v>10734</v>
      </c>
      <c r="B8184">
        <v>3</v>
      </c>
      <c r="C8184">
        <v>13</v>
      </c>
      <c r="D8184">
        <v>1173</v>
      </c>
      <c r="E8184">
        <v>1</v>
      </c>
      <c r="F8184" s="39">
        <v>437.5</v>
      </c>
      <c r="G8184" s="17" t="s">
        <v>12928</v>
      </c>
      <c r="H8184" s="11">
        <v>45039.821527777778</v>
      </c>
      <c r="I8184" s="26" t="s">
        <v>7697</v>
      </c>
      <c r="J8184"/>
      <c r="K8184"/>
      <c r="L8184"/>
    </row>
    <row r="8185" spans="1:12" x14ac:dyDescent="0.3">
      <c r="A8185">
        <v>10736</v>
      </c>
      <c r="B8185">
        <v>3</v>
      </c>
      <c r="C8185">
        <v>1</v>
      </c>
      <c r="D8185">
        <v>2781</v>
      </c>
      <c r="E8185">
        <v>1</v>
      </c>
      <c r="F8185" s="39">
        <v>197.5</v>
      </c>
      <c r="G8185" s="17" t="s">
        <v>12928</v>
      </c>
      <c r="H8185" s="11">
        <v>45039.823611111111</v>
      </c>
      <c r="I8185" s="26" t="s">
        <v>7698</v>
      </c>
      <c r="J8185"/>
      <c r="K8185"/>
      <c r="L8185"/>
    </row>
    <row r="8186" spans="1:12" x14ac:dyDescent="0.3">
      <c r="A8186">
        <v>10740</v>
      </c>
      <c r="B8186">
        <v>3</v>
      </c>
      <c r="C8186">
        <v>1</v>
      </c>
      <c r="D8186">
        <v>385</v>
      </c>
      <c r="E8186">
        <v>1</v>
      </c>
      <c r="F8186" s="39">
        <v>197.5</v>
      </c>
      <c r="G8186" s="17" t="s">
        <v>12928</v>
      </c>
      <c r="H8186" s="11">
        <v>45039.85</v>
      </c>
      <c r="I8186" s="26" t="s">
        <v>7699</v>
      </c>
      <c r="J8186"/>
      <c r="K8186"/>
      <c r="L8186"/>
    </row>
    <row r="8187" spans="1:12" x14ac:dyDescent="0.3">
      <c r="A8187">
        <v>10740</v>
      </c>
      <c r="B8187">
        <v>3</v>
      </c>
      <c r="C8187">
        <v>1</v>
      </c>
      <c r="D8187">
        <v>465</v>
      </c>
      <c r="E8187">
        <v>5</v>
      </c>
      <c r="F8187" s="39">
        <v>125</v>
      </c>
      <c r="G8187" s="17" t="s">
        <v>12928</v>
      </c>
      <c r="H8187" s="11">
        <v>45039.85</v>
      </c>
      <c r="I8187" s="26" t="s">
        <v>7699</v>
      </c>
      <c r="J8187"/>
      <c r="K8187"/>
      <c r="L8187"/>
    </row>
    <row r="8188" spans="1:12" x14ac:dyDescent="0.3">
      <c r="A8188">
        <v>10741</v>
      </c>
      <c r="B8188">
        <v>3</v>
      </c>
      <c r="C8188">
        <v>1</v>
      </c>
      <c r="D8188">
        <v>385</v>
      </c>
      <c r="E8188">
        <v>1</v>
      </c>
      <c r="F8188" s="39">
        <v>197.5</v>
      </c>
      <c r="G8188" s="17" t="s">
        <v>12928</v>
      </c>
      <c r="H8188" s="11">
        <v>45039.851388888892</v>
      </c>
      <c r="I8188" s="26" t="s">
        <v>7700</v>
      </c>
      <c r="J8188"/>
      <c r="K8188"/>
      <c r="L8188"/>
    </row>
    <row r="8189" spans="1:12" x14ac:dyDescent="0.3">
      <c r="A8189">
        <v>10741</v>
      </c>
      <c r="B8189">
        <v>3</v>
      </c>
      <c r="C8189">
        <v>1</v>
      </c>
      <c r="D8189">
        <v>79</v>
      </c>
      <c r="E8189">
        <v>1</v>
      </c>
      <c r="F8189" s="39">
        <v>22.5</v>
      </c>
      <c r="G8189" s="17" t="s">
        <v>12928</v>
      </c>
      <c r="H8189" s="11">
        <v>45039.851388888892</v>
      </c>
      <c r="I8189" s="26" t="s">
        <v>7700</v>
      </c>
      <c r="J8189"/>
      <c r="K8189"/>
      <c r="L8189"/>
    </row>
    <row r="8190" spans="1:12" x14ac:dyDescent="0.3">
      <c r="A8190">
        <v>10741</v>
      </c>
      <c r="B8190">
        <v>3</v>
      </c>
      <c r="C8190">
        <v>1</v>
      </c>
      <c r="D8190">
        <v>465</v>
      </c>
      <c r="E8190">
        <v>5</v>
      </c>
      <c r="F8190" s="39">
        <v>125</v>
      </c>
      <c r="G8190" s="17" t="s">
        <v>12928</v>
      </c>
      <c r="H8190" s="11">
        <v>45039.851388888892</v>
      </c>
      <c r="I8190" s="26" t="s">
        <v>7700</v>
      </c>
      <c r="J8190"/>
      <c r="K8190"/>
      <c r="L8190"/>
    </row>
    <row r="8191" spans="1:12" x14ac:dyDescent="0.3">
      <c r="A8191">
        <v>10744</v>
      </c>
      <c r="B8191">
        <v>3</v>
      </c>
      <c r="C8191">
        <v>1</v>
      </c>
      <c r="D8191">
        <v>53</v>
      </c>
      <c r="E8191">
        <v>1</v>
      </c>
      <c r="F8191" s="39">
        <v>374.5</v>
      </c>
      <c r="G8191" s="17" t="s">
        <v>12928</v>
      </c>
      <c r="H8191" s="11">
        <v>45039.865277777775</v>
      </c>
      <c r="I8191" s="26" t="s">
        <v>7701</v>
      </c>
      <c r="J8191"/>
      <c r="K8191"/>
      <c r="L8191"/>
    </row>
    <row r="8192" spans="1:12" x14ac:dyDescent="0.3">
      <c r="A8192">
        <v>10746</v>
      </c>
      <c r="B8192">
        <v>3</v>
      </c>
      <c r="C8192">
        <v>13</v>
      </c>
      <c r="D8192">
        <v>644</v>
      </c>
      <c r="E8192">
        <v>1</v>
      </c>
      <c r="F8192" s="39">
        <v>297.5</v>
      </c>
      <c r="G8192" s="17" t="s">
        <v>12928</v>
      </c>
      <c r="H8192" s="11">
        <v>45039.871527777781</v>
      </c>
      <c r="I8192" s="26" t="s">
        <v>7702</v>
      </c>
      <c r="J8192"/>
      <c r="K8192"/>
      <c r="L8192"/>
    </row>
    <row r="8193" spans="1:12" x14ac:dyDescent="0.3">
      <c r="A8193">
        <v>10749</v>
      </c>
      <c r="B8193">
        <v>3</v>
      </c>
      <c r="C8193">
        <v>13</v>
      </c>
      <c r="D8193">
        <v>4079</v>
      </c>
      <c r="E8193">
        <v>1</v>
      </c>
      <c r="F8193" s="39">
        <v>25</v>
      </c>
      <c r="G8193" s="17" t="s">
        <v>12928</v>
      </c>
      <c r="H8193" s="11">
        <v>45039.89166666667</v>
      </c>
      <c r="I8193" s="26" t="s">
        <v>7703</v>
      </c>
      <c r="J8193"/>
      <c r="K8193"/>
      <c r="L8193"/>
    </row>
    <row r="8194" spans="1:12" x14ac:dyDescent="0.3">
      <c r="A8194">
        <v>10754</v>
      </c>
      <c r="B8194">
        <v>3</v>
      </c>
      <c r="C8194">
        <v>1</v>
      </c>
      <c r="D8194">
        <v>4092</v>
      </c>
      <c r="E8194">
        <v>1</v>
      </c>
      <c r="F8194" s="39">
        <v>25</v>
      </c>
      <c r="G8194" s="17" t="s">
        <v>12928</v>
      </c>
      <c r="H8194" s="11">
        <v>45039.915972222225</v>
      </c>
      <c r="I8194" s="26" t="s">
        <v>7704</v>
      </c>
      <c r="J8194"/>
      <c r="K8194"/>
      <c r="L8194"/>
    </row>
    <row r="8195" spans="1:12" x14ac:dyDescent="0.3">
      <c r="A8195">
        <v>10756</v>
      </c>
      <c r="B8195">
        <v>3</v>
      </c>
      <c r="C8195">
        <v>23</v>
      </c>
      <c r="D8195">
        <v>3434</v>
      </c>
      <c r="E8195">
        <v>1</v>
      </c>
      <c r="F8195" s="39">
        <v>699.5</v>
      </c>
      <c r="G8195" s="17" t="s">
        <v>12928</v>
      </c>
      <c r="H8195" s="11">
        <v>45039.92083333333</v>
      </c>
      <c r="I8195" s="26" t="s">
        <v>7705</v>
      </c>
      <c r="J8195"/>
      <c r="K8195"/>
      <c r="L8195"/>
    </row>
    <row r="8196" spans="1:12" x14ac:dyDescent="0.3">
      <c r="A8196">
        <v>10759</v>
      </c>
      <c r="B8196">
        <v>3</v>
      </c>
      <c r="C8196">
        <v>23</v>
      </c>
      <c r="D8196">
        <v>418</v>
      </c>
      <c r="E8196">
        <v>1</v>
      </c>
      <c r="F8196" s="39">
        <v>125</v>
      </c>
      <c r="G8196" s="17" t="s">
        <v>12928</v>
      </c>
      <c r="H8196" s="11">
        <v>45039.926388888889</v>
      </c>
      <c r="I8196" s="26" t="s">
        <v>7706</v>
      </c>
      <c r="J8196"/>
      <c r="K8196"/>
      <c r="L8196"/>
    </row>
    <row r="8197" spans="1:12" x14ac:dyDescent="0.3">
      <c r="A8197">
        <v>10764</v>
      </c>
      <c r="B8197">
        <v>3</v>
      </c>
      <c r="C8197">
        <v>13</v>
      </c>
      <c r="D8197">
        <v>621</v>
      </c>
      <c r="E8197">
        <v>1</v>
      </c>
      <c r="F8197" s="39">
        <v>225</v>
      </c>
      <c r="G8197" s="17" t="s">
        <v>12928</v>
      </c>
      <c r="H8197" s="11">
        <v>45039.938888888886</v>
      </c>
      <c r="I8197" s="26" t="s">
        <v>7707</v>
      </c>
      <c r="J8197"/>
      <c r="K8197"/>
      <c r="L8197"/>
    </row>
    <row r="8198" spans="1:12" x14ac:dyDescent="0.3">
      <c r="A8198">
        <v>10767</v>
      </c>
      <c r="B8198">
        <v>3</v>
      </c>
      <c r="C8198">
        <v>13</v>
      </c>
      <c r="D8198">
        <v>2788</v>
      </c>
      <c r="E8198">
        <v>1</v>
      </c>
      <c r="F8198" s="39">
        <v>350</v>
      </c>
      <c r="G8198" s="17" t="s">
        <v>12928</v>
      </c>
      <c r="H8198" s="11">
        <v>45039.95</v>
      </c>
      <c r="I8198" s="26" t="s">
        <v>7708</v>
      </c>
      <c r="J8198"/>
      <c r="K8198"/>
      <c r="L8198"/>
    </row>
    <row r="8199" spans="1:12" x14ac:dyDescent="0.3">
      <c r="A8199">
        <v>10767</v>
      </c>
      <c r="B8199">
        <v>3</v>
      </c>
      <c r="C8199">
        <v>13</v>
      </c>
      <c r="D8199">
        <v>2834</v>
      </c>
      <c r="E8199">
        <v>1</v>
      </c>
      <c r="F8199" s="39">
        <v>300</v>
      </c>
      <c r="G8199" s="17" t="s">
        <v>12928</v>
      </c>
      <c r="H8199" s="11">
        <v>45039.95</v>
      </c>
      <c r="I8199" s="26" t="s">
        <v>7708</v>
      </c>
      <c r="J8199"/>
      <c r="K8199"/>
      <c r="L8199"/>
    </row>
    <row r="8200" spans="1:12" x14ac:dyDescent="0.3">
      <c r="A8200">
        <v>10767</v>
      </c>
      <c r="B8200">
        <v>3</v>
      </c>
      <c r="C8200">
        <v>13</v>
      </c>
      <c r="D8200">
        <v>2832</v>
      </c>
      <c r="E8200">
        <v>1</v>
      </c>
      <c r="F8200" s="39">
        <v>300</v>
      </c>
      <c r="G8200" s="17" t="s">
        <v>12928</v>
      </c>
      <c r="H8200" s="11">
        <v>45039.95</v>
      </c>
      <c r="I8200" s="26" t="s">
        <v>7708</v>
      </c>
      <c r="J8200"/>
      <c r="K8200"/>
      <c r="L8200"/>
    </row>
    <row r="8201" spans="1:12" x14ac:dyDescent="0.3">
      <c r="A8201">
        <v>10769</v>
      </c>
      <c r="B8201">
        <v>3</v>
      </c>
      <c r="C8201">
        <v>13</v>
      </c>
      <c r="D8201">
        <v>476</v>
      </c>
      <c r="E8201">
        <v>1</v>
      </c>
      <c r="F8201" s="39">
        <v>30</v>
      </c>
      <c r="G8201" s="17" t="s">
        <v>12928</v>
      </c>
      <c r="H8201" s="11">
        <v>45039.958333333336</v>
      </c>
      <c r="I8201" s="26" t="s">
        <v>7709</v>
      </c>
      <c r="J8201"/>
      <c r="K8201"/>
      <c r="L8201"/>
    </row>
    <row r="8202" spans="1:12" x14ac:dyDescent="0.3">
      <c r="A8202">
        <v>10773</v>
      </c>
      <c r="B8202">
        <v>3</v>
      </c>
      <c r="C8202">
        <v>13</v>
      </c>
      <c r="D8202">
        <v>3588</v>
      </c>
      <c r="E8202">
        <v>-1</v>
      </c>
      <c r="F8202" s="39">
        <v>-149.5</v>
      </c>
      <c r="G8202" s="17" t="s">
        <v>12932</v>
      </c>
      <c r="H8202" s="11">
        <v>45039.972222222219</v>
      </c>
      <c r="I8202" s="26" t="s">
        <v>13041</v>
      </c>
      <c r="J8202"/>
      <c r="K8202"/>
      <c r="L8202"/>
    </row>
    <row r="8203" spans="1:12" x14ac:dyDescent="0.3">
      <c r="A8203">
        <v>10778</v>
      </c>
      <c r="B8203">
        <v>3</v>
      </c>
      <c r="C8203">
        <v>23</v>
      </c>
      <c r="D8203">
        <v>478</v>
      </c>
      <c r="E8203">
        <v>1</v>
      </c>
      <c r="F8203" s="39">
        <v>75</v>
      </c>
      <c r="G8203" s="17" t="s">
        <v>12928</v>
      </c>
      <c r="H8203" s="11">
        <v>45039.994444444441</v>
      </c>
      <c r="I8203" s="26" t="s">
        <v>7710</v>
      </c>
      <c r="J8203"/>
      <c r="K8203"/>
      <c r="L8203"/>
    </row>
    <row r="8204" spans="1:12" x14ac:dyDescent="0.3">
      <c r="A8204">
        <v>10779</v>
      </c>
      <c r="B8204">
        <v>3</v>
      </c>
      <c r="C8204">
        <v>13</v>
      </c>
      <c r="D8204">
        <v>3643</v>
      </c>
      <c r="E8204">
        <v>1</v>
      </c>
      <c r="F8204" s="39">
        <v>1050</v>
      </c>
      <c r="G8204" s="17" t="s">
        <v>12928</v>
      </c>
      <c r="H8204" s="11">
        <v>45040.03402777778</v>
      </c>
      <c r="I8204" s="26" t="s">
        <v>7711</v>
      </c>
      <c r="J8204"/>
      <c r="K8204"/>
      <c r="L8204"/>
    </row>
    <row r="8205" spans="1:12" x14ac:dyDescent="0.3">
      <c r="A8205">
        <v>10779</v>
      </c>
      <c r="B8205">
        <v>3</v>
      </c>
      <c r="C8205">
        <v>13</v>
      </c>
      <c r="D8205">
        <v>690</v>
      </c>
      <c r="E8205">
        <v>1</v>
      </c>
      <c r="F8205" s="39">
        <v>1275</v>
      </c>
      <c r="G8205" s="17" t="s">
        <v>12928</v>
      </c>
      <c r="H8205" s="11">
        <v>45040.03402777778</v>
      </c>
      <c r="I8205" s="26" t="s">
        <v>7711</v>
      </c>
      <c r="J8205"/>
      <c r="K8205"/>
      <c r="L8205"/>
    </row>
    <row r="8206" spans="1:12" x14ac:dyDescent="0.3">
      <c r="A8206">
        <v>10780</v>
      </c>
      <c r="B8206">
        <v>3</v>
      </c>
      <c r="C8206">
        <v>1</v>
      </c>
      <c r="D8206">
        <v>35</v>
      </c>
      <c r="E8206">
        <v>1</v>
      </c>
      <c r="F8206" s="39">
        <v>474.5</v>
      </c>
      <c r="G8206" s="17" t="s">
        <v>12928</v>
      </c>
      <c r="H8206" s="11">
        <v>45040.036111111112</v>
      </c>
      <c r="I8206" s="26" t="s">
        <v>7712</v>
      </c>
      <c r="J8206"/>
      <c r="K8206"/>
      <c r="L8206"/>
    </row>
    <row r="8207" spans="1:12" x14ac:dyDescent="0.3">
      <c r="A8207">
        <v>10780</v>
      </c>
      <c r="B8207">
        <v>3</v>
      </c>
      <c r="C8207">
        <v>1</v>
      </c>
      <c r="D8207">
        <v>36</v>
      </c>
      <c r="E8207">
        <v>1</v>
      </c>
      <c r="F8207" s="39">
        <v>474.5</v>
      </c>
      <c r="G8207" s="17" t="s">
        <v>12928</v>
      </c>
      <c r="H8207" s="11">
        <v>45040.036111111112</v>
      </c>
      <c r="I8207" s="26" t="s">
        <v>7712</v>
      </c>
      <c r="J8207"/>
      <c r="K8207"/>
      <c r="L8207"/>
    </row>
    <row r="8208" spans="1:12" x14ac:dyDescent="0.3">
      <c r="A8208">
        <v>10782</v>
      </c>
      <c r="B8208">
        <v>3</v>
      </c>
      <c r="C8208">
        <v>23</v>
      </c>
      <c r="D8208">
        <v>3305</v>
      </c>
      <c r="E8208">
        <v>1</v>
      </c>
      <c r="F8208" s="39">
        <v>97.5</v>
      </c>
      <c r="G8208" s="17" t="s">
        <v>12928</v>
      </c>
      <c r="H8208" s="11">
        <v>45040.472222222219</v>
      </c>
      <c r="I8208" s="26" t="s">
        <v>7713</v>
      </c>
      <c r="J8208"/>
      <c r="K8208"/>
      <c r="L8208"/>
    </row>
    <row r="8209" spans="1:12" x14ac:dyDescent="0.3">
      <c r="A8209">
        <v>10786</v>
      </c>
      <c r="B8209">
        <v>3</v>
      </c>
      <c r="C8209">
        <v>23</v>
      </c>
      <c r="D8209">
        <v>475</v>
      </c>
      <c r="E8209">
        <v>1</v>
      </c>
      <c r="F8209" s="39">
        <v>50</v>
      </c>
      <c r="G8209" s="17" t="s">
        <v>12928</v>
      </c>
      <c r="H8209" s="11">
        <v>45040.543055555558</v>
      </c>
      <c r="I8209" s="26" t="s">
        <v>7714</v>
      </c>
      <c r="J8209"/>
      <c r="K8209"/>
      <c r="L8209"/>
    </row>
    <row r="8210" spans="1:12" x14ac:dyDescent="0.3">
      <c r="A8210">
        <v>10786</v>
      </c>
      <c r="B8210">
        <v>3</v>
      </c>
      <c r="C8210">
        <v>23</v>
      </c>
      <c r="D8210">
        <v>419</v>
      </c>
      <c r="E8210">
        <v>1</v>
      </c>
      <c r="F8210" s="39">
        <v>197.5</v>
      </c>
      <c r="G8210" s="17" t="s">
        <v>12928</v>
      </c>
      <c r="H8210" s="11">
        <v>45040.543055555558</v>
      </c>
      <c r="I8210" s="26" t="s">
        <v>7714</v>
      </c>
      <c r="J8210"/>
      <c r="K8210"/>
      <c r="L8210"/>
    </row>
    <row r="8211" spans="1:12" x14ac:dyDescent="0.3">
      <c r="A8211">
        <v>10787</v>
      </c>
      <c r="B8211">
        <v>3</v>
      </c>
      <c r="C8211">
        <v>23</v>
      </c>
      <c r="D8211">
        <v>475</v>
      </c>
      <c r="E8211">
        <v>1</v>
      </c>
      <c r="F8211" s="39">
        <v>50</v>
      </c>
      <c r="G8211" s="17" t="s">
        <v>12928</v>
      </c>
      <c r="H8211" s="11">
        <v>45040.54791666667</v>
      </c>
      <c r="I8211" s="26" t="s">
        <v>7715</v>
      </c>
      <c r="J8211"/>
      <c r="K8211"/>
      <c r="L8211"/>
    </row>
    <row r="8212" spans="1:12" x14ac:dyDescent="0.3">
      <c r="A8212">
        <v>10787</v>
      </c>
      <c r="B8212">
        <v>3</v>
      </c>
      <c r="C8212">
        <v>23</v>
      </c>
      <c r="D8212">
        <v>2775</v>
      </c>
      <c r="E8212">
        <v>1</v>
      </c>
      <c r="F8212" s="39">
        <v>350</v>
      </c>
      <c r="G8212" s="17" t="s">
        <v>12928</v>
      </c>
      <c r="H8212" s="11">
        <v>45040.54791666667</v>
      </c>
      <c r="I8212" s="26" t="s">
        <v>7715</v>
      </c>
      <c r="J8212"/>
      <c r="K8212"/>
      <c r="L8212"/>
    </row>
    <row r="8213" spans="1:12" x14ac:dyDescent="0.3">
      <c r="A8213">
        <v>10796</v>
      </c>
      <c r="B8213">
        <v>3</v>
      </c>
      <c r="C8213">
        <v>19</v>
      </c>
      <c r="D8213">
        <v>3439</v>
      </c>
      <c r="E8213">
        <v>1</v>
      </c>
      <c r="F8213" s="39">
        <v>699.5</v>
      </c>
      <c r="G8213" s="17" t="s">
        <v>12928</v>
      </c>
      <c r="H8213" s="11">
        <v>45040.575694444444</v>
      </c>
      <c r="I8213" s="26" t="s">
        <v>7716</v>
      </c>
      <c r="J8213"/>
      <c r="K8213"/>
      <c r="L8213"/>
    </row>
    <row r="8214" spans="1:12" x14ac:dyDescent="0.3">
      <c r="A8214">
        <v>10796</v>
      </c>
      <c r="B8214">
        <v>3</v>
      </c>
      <c r="C8214">
        <v>19</v>
      </c>
      <c r="D8214">
        <v>4023</v>
      </c>
      <c r="E8214">
        <v>1</v>
      </c>
      <c r="F8214" s="39">
        <v>400</v>
      </c>
      <c r="G8214" s="17" t="s">
        <v>12928</v>
      </c>
      <c r="H8214" s="11">
        <v>45040.575694444444</v>
      </c>
      <c r="I8214" s="26" t="s">
        <v>7716</v>
      </c>
      <c r="J8214"/>
      <c r="K8214"/>
      <c r="L8214"/>
    </row>
    <row r="8215" spans="1:12" x14ac:dyDescent="0.3">
      <c r="A8215">
        <v>10797</v>
      </c>
      <c r="B8215">
        <v>3</v>
      </c>
      <c r="C8215">
        <v>23</v>
      </c>
      <c r="D8215">
        <v>627</v>
      </c>
      <c r="E8215">
        <v>1</v>
      </c>
      <c r="F8215" s="39">
        <v>137.5</v>
      </c>
      <c r="G8215" s="17" t="s">
        <v>12928</v>
      </c>
      <c r="H8215" s="11">
        <v>45040.597916666666</v>
      </c>
      <c r="I8215" s="26" t="s">
        <v>7717</v>
      </c>
      <c r="J8215"/>
      <c r="K8215"/>
      <c r="L8215"/>
    </row>
    <row r="8216" spans="1:12" x14ac:dyDescent="0.3">
      <c r="A8216">
        <v>10797</v>
      </c>
      <c r="B8216">
        <v>3</v>
      </c>
      <c r="C8216">
        <v>23</v>
      </c>
      <c r="D8216">
        <v>4028</v>
      </c>
      <c r="E8216">
        <v>1</v>
      </c>
      <c r="F8216" s="39">
        <v>47.5</v>
      </c>
      <c r="G8216" s="17" t="s">
        <v>12928</v>
      </c>
      <c r="H8216" s="11">
        <v>45040.597916666666</v>
      </c>
      <c r="I8216" s="26" t="s">
        <v>7717</v>
      </c>
      <c r="J8216"/>
      <c r="K8216"/>
      <c r="L8216"/>
    </row>
    <row r="8217" spans="1:12" x14ac:dyDescent="0.3">
      <c r="A8217">
        <v>10798</v>
      </c>
      <c r="B8217">
        <v>3</v>
      </c>
      <c r="C8217">
        <v>19</v>
      </c>
      <c r="D8217">
        <v>4090</v>
      </c>
      <c r="E8217">
        <v>1</v>
      </c>
      <c r="F8217" s="39">
        <v>47.5</v>
      </c>
      <c r="G8217" s="17" t="s">
        <v>12928</v>
      </c>
      <c r="H8217" s="11">
        <v>45040.616666666669</v>
      </c>
      <c r="I8217" s="26" t="s">
        <v>7718</v>
      </c>
      <c r="J8217"/>
      <c r="K8217"/>
      <c r="L8217"/>
    </row>
    <row r="8218" spans="1:12" x14ac:dyDescent="0.3">
      <c r="A8218">
        <v>10798</v>
      </c>
      <c r="B8218">
        <v>3</v>
      </c>
      <c r="C8218">
        <v>19</v>
      </c>
      <c r="D8218">
        <v>29</v>
      </c>
      <c r="E8218">
        <v>1</v>
      </c>
      <c r="F8218" s="39">
        <v>249.5</v>
      </c>
      <c r="G8218" s="17" t="s">
        <v>12928</v>
      </c>
      <c r="H8218" s="11">
        <v>45040.616666666669</v>
      </c>
      <c r="I8218" s="26" t="s">
        <v>7718</v>
      </c>
      <c r="J8218"/>
      <c r="K8218"/>
      <c r="L8218"/>
    </row>
    <row r="8219" spans="1:12" x14ac:dyDescent="0.3">
      <c r="A8219">
        <v>10798</v>
      </c>
      <c r="B8219">
        <v>3</v>
      </c>
      <c r="C8219">
        <v>19</v>
      </c>
      <c r="D8219">
        <v>3240</v>
      </c>
      <c r="E8219">
        <v>1</v>
      </c>
      <c r="F8219" s="39">
        <v>57.5</v>
      </c>
      <c r="G8219" s="17" t="s">
        <v>12928</v>
      </c>
      <c r="H8219" s="11">
        <v>45040.616666666669</v>
      </c>
      <c r="I8219" s="26" t="s">
        <v>7718</v>
      </c>
      <c r="J8219"/>
      <c r="K8219"/>
      <c r="L8219"/>
    </row>
    <row r="8220" spans="1:12" x14ac:dyDescent="0.3">
      <c r="A8220">
        <v>10798</v>
      </c>
      <c r="B8220">
        <v>3</v>
      </c>
      <c r="C8220">
        <v>19</v>
      </c>
      <c r="D8220">
        <v>3336</v>
      </c>
      <c r="E8220">
        <v>1</v>
      </c>
      <c r="F8220" s="39">
        <v>337.5</v>
      </c>
      <c r="G8220" s="17" t="s">
        <v>12928</v>
      </c>
      <c r="H8220" s="11">
        <v>45040.616666666669</v>
      </c>
      <c r="I8220" s="26" t="s">
        <v>7718</v>
      </c>
      <c r="J8220"/>
      <c r="K8220"/>
      <c r="L8220"/>
    </row>
    <row r="8221" spans="1:12" x14ac:dyDescent="0.3">
      <c r="A8221">
        <v>10798</v>
      </c>
      <c r="B8221">
        <v>3</v>
      </c>
      <c r="C8221">
        <v>19</v>
      </c>
      <c r="D8221">
        <v>710</v>
      </c>
      <c r="E8221">
        <v>1</v>
      </c>
      <c r="F8221" s="39">
        <v>100</v>
      </c>
      <c r="G8221" s="17" t="s">
        <v>12928</v>
      </c>
      <c r="H8221" s="11">
        <v>45040.616666666669</v>
      </c>
      <c r="I8221" s="26" t="s">
        <v>7718</v>
      </c>
      <c r="J8221"/>
      <c r="K8221"/>
      <c r="L8221"/>
    </row>
    <row r="8222" spans="1:12" x14ac:dyDescent="0.3">
      <c r="A8222">
        <v>10798</v>
      </c>
      <c r="B8222">
        <v>3</v>
      </c>
      <c r="C8222">
        <v>19</v>
      </c>
      <c r="D8222">
        <v>470</v>
      </c>
      <c r="E8222">
        <v>1</v>
      </c>
      <c r="F8222" s="39">
        <v>20</v>
      </c>
      <c r="G8222" s="17" t="s">
        <v>12928</v>
      </c>
      <c r="H8222" s="11">
        <v>45040.616666666669</v>
      </c>
      <c r="I8222" s="26" t="s">
        <v>7718</v>
      </c>
      <c r="J8222"/>
      <c r="K8222"/>
      <c r="L8222"/>
    </row>
    <row r="8223" spans="1:12" x14ac:dyDescent="0.3">
      <c r="A8223">
        <v>10798</v>
      </c>
      <c r="B8223">
        <v>3</v>
      </c>
      <c r="C8223">
        <v>19</v>
      </c>
      <c r="D8223">
        <v>4023</v>
      </c>
      <c r="E8223">
        <v>1</v>
      </c>
      <c r="F8223" s="39">
        <v>400</v>
      </c>
      <c r="G8223" s="17" t="s">
        <v>12928</v>
      </c>
      <c r="H8223" s="11">
        <v>45040.616666666669</v>
      </c>
      <c r="I8223" s="26" t="s">
        <v>7718</v>
      </c>
      <c r="J8223"/>
      <c r="K8223"/>
      <c r="L8223"/>
    </row>
    <row r="8224" spans="1:12" x14ac:dyDescent="0.3">
      <c r="A8224">
        <v>10799</v>
      </c>
      <c r="B8224">
        <v>3</v>
      </c>
      <c r="C8224">
        <v>19</v>
      </c>
      <c r="D8224">
        <v>15</v>
      </c>
      <c r="E8224">
        <v>1</v>
      </c>
      <c r="F8224" s="39">
        <v>575</v>
      </c>
      <c r="G8224" s="17" t="s">
        <v>12928</v>
      </c>
      <c r="H8224" s="11">
        <v>45040.620833333334</v>
      </c>
      <c r="I8224" s="26" t="s">
        <v>7719</v>
      </c>
      <c r="J8224"/>
      <c r="K8224"/>
      <c r="L8224"/>
    </row>
    <row r="8225" spans="1:12" x14ac:dyDescent="0.3">
      <c r="A8225">
        <v>10799</v>
      </c>
      <c r="B8225">
        <v>3</v>
      </c>
      <c r="C8225">
        <v>19</v>
      </c>
      <c r="D8225">
        <v>29</v>
      </c>
      <c r="E8225">
        <v>1</v>
      </c>
      <c r="F8225" s="39">
        <v>249.5</v>
      </c>
      <c r="G8225" s="17" t="s">
        <v>12928</v>
      </c>
      <c r="H8225" s="11">
        <v>45040.620833333334</v>
      </c>
      <c r="I8225" s="26" t="s">
        <v>7719</v>
      </c>
      <c r="J8225"/>
      <c r="K8225"/>
      <c r="L8225"/>
    </row>
    <row r="8226" spans="1:12" x14ac:dyDescent="0.3">
      <c r="A8226">
        <v>10799</v>
      </c>
      <c r="B8226">
        <v>3</v>
      </c>
      <c r="C8226">
        <v>19</v>
      </c>
      <c r="D8226">
        <v>2819</v>
      </c>
      <c r="E8226">
        <v>1</v>
      </c>
      <c r="F8226" s="39">
        <v>325</v>
      </c>
      <c r="G8226" s="17" t="s">
        <v>12928</v>
      </c>
      <c r="H8226" s="11">
        <v>45040.620833333334</v>
      </c>
      <c r="I8226" s="26" t="s">
        <v>7719</v>
      </c>
      <c r="J8226"/>
      <c r="K8226"/>
      <c r="L8226"/>
    </row>
    <row r="8227" spans="1:12" x14ac:dyDescent="0.3">
      <c r="A8227">
        <v>10805</v>
      </c>
      <c r="B8227">
        <v>3</v>
      </c>
      <c r="C8227">
        <v>13</v>
      </c>
      <c r="D8227">
        <v>3364</v>
      </c>
      <c r="E8227">
        <v>-1</v>
      </c>
      <c r="F8227" s="39">
        <v>-1100</v>
      </c>
      <c r="G8227" s="17" t="s">
        <v>12932</v>
      </c>
      <c r="H8227" s="11">
        <v>45040.640277777777</v>
      </c>
      <c r="I8227" s="26" t="s">
        <v>13042</v>
      </c>
      <c r="J8227"/>
      <c r="K8227"/>
      <c r="L8227"/>
    </row>
    <row r="8228" spans="1:12" x14ac:dyDescent="0.3">
      <c r="A8228">
        <v>10807</v>
      </c>
      <c r="B8228">
        <v>3</v>
      </c>
      <c r="C8228">
        <v>23</v>
      </c>
      <c r="D8228">
        <v>603</v>
      </c>
      <c r="E8228">
        <v>1</v>
      </c>
      <c r="F8228" s="39">
        <v>497.5</v>
      </c>
      <c r="G8228" s="17" t="s">
        <v>12928</v>
      </c>
      <c r="H8228" s="11">
        <v>45040.656944444447</v>
      </c>
      <c r="I8228" s="26" t="s">
        <v>7720</v>
      </c>
      <c r="J8228"/>
      <c r="K8228"/>
      <c r="L8228"/>
    </row>
    <row r="8229" spans="1:12" x14ac:dyDescent="0.3">
      <c r="A8229">
        <v>10807</v>
      </c>
      <c r="B8229">
        <v>3</v>
      </c>
      <c r="C8229">
        <v>23</v>
      </c>
      <c r="D8229">
        <v>4079</v>
      </c>
      <c r="E8229">
        <v>1</v>
      </c>
      <c r="F8229" s="39">
        <v>25</v>
      </c>
      <c r="G8229" s="17" t="s">
        <v>12928</v>
      </c>
      <c r="H8229" s="11">
        <v>45040.656944444447</v>
      </c>
      <c r="I8229" s="26" t="s">
        <v>7720</v>
      </c>
      <c r="J8229"/>
      <c r="K8229"/>
      <c r="L8229"/>
    </row>
    <row r="8230" spans="1:12" x14ac:dyDescent="0.3">
      <c r="A8230">
        <v>10808</v>
      </c>
      <c r="B8230">
        <v>3</v>
      </c>
      <c r="C8230">
        <v>23</v>
      </c>
      <c r="D8230">
        <v>3269</v>
      </c>
      <c r="E8230">
        <v>1</v>
      </c>
      <c r="F8230" s="39">
        <v>22.5</v>
      </c>
      <c r="G8230" s="17" t="s">
        <v>12928</v>
      </c>
      <c r="H8230" s="11">
        <v>45040.661805555559</v>
      </c>
      <c r="I8230" s="26" t="s">
        <v>7721</v>
      </c>
      <c r="J8230"/>
      <c r="K8230"/>
      <c r="L8230"/>
    </row>
    <row r="8231" spans="1:12" x14ac:dyDescent="0.3">
      <c r="A8231">
        <v>10810</v>
      </c>
      <c r="B8231">
        <v>3</v>
      </c>
      <c r="C8231">
        <v>13</v>
      </c>
      <c r="D8231">
        <v>598</v>
      </c>
      <c r="E8231">
        <v>1</v>
      </c>
      <c r="F8231" s="39">
        <v>110</v>
      </c>
      <c r="G8231" s="17" t="s">
        <v>12928</v>
      </c>
      <c r="H8231" s="11">
        <v>45040.674305555556</v>
      </c>
      <c r="I8231" s="26" t="s">
        <v>7722</v>
      </c>
      <c r="J8231"/>
      <c r="K8231"/>
      <c r="L8231"/>
    </row>
    <row r="8232" spans="1:12" x14ac:dyDescent="0.3">
      <c r="A8232">
        <v>10810</v>
      </c>
      <c r="B8232">
        <v>3</v>
      </c>
      <c r="C8232">
        <v>13</v>
      </c>
      <c r="D8232">
        <v>594</v>
      </c>
      <c r="E8232">
        <v>1</v>
      </c>
      <c r="F8232" s="39">
        <v>497.5</v>
      </c>
      <c r="G8232" s="17" t="s">
        <v>12928</v>
      </c>
      <c r="H8232" s="11">
        <v>45040.674305555556</v>
      </c>
      <c r="I8232" s="26" t="s">
        <v>7722</v>
      </c>
      <c r="J8232"/>
      <c r="K8232"/>
      <c r="L8232"/>
    </row>
    <row r="8233" spans="1:12" x14ac:dyDescent="0.3">
      <c r="A8233">
        <v>10814</v>
      </c>
      <c r="B8233">
        <v>3</v>
      </c>
      <c r="C8233">
        <v>13</v>
      </c>
      <c r="D8233">
        <v>4244</v>
      </c>
      <c r="E8233">
        <v>1</v>
      </c>
      <c r="F8233" s="39">
        <v>35</v>
      </c>
      <c r="G8233" s="17" t="s">
        <v>12928</v>
      </c>
      <c r="H8233" s="11">
        <v>45040.681944444441</v>
      </c>
      <c r="I8233" s="26" t="s">
        <v>7723</v>
      </c>
      <c r="J8233"/>
      <c r="K8233"/>
      <c r="L8233"/>
    </row>
    <row r="8234" spans="1:12" x14ac:dyDescent="0.3">
      <c r="A8234">
        <v>10816</v>
      </c>
      <c r="B8234">
        <v>3</v>
      </c>
      <c r="C8234">
        <v>32</v>
      </c>
      <c r="D8234">
        <v>3452</v>
      </c>
      <c r="E8234">
        <v>-1</v>
      </c>
      <c r="F8234" s="39">
        <v>-325</v>
      </c>
      <c r="G8234" s="17" t="s">
        <v>12932</v>
      </c>
      <c r="H8234" s="11">
        <v>45040.693749999999</v>
      </c>
      <c r="I8234" s="26" t="s">
        <v>13043</v>
      </c>
      <c r="J8234"/>
      <c r="K8234"/>
      <c r="L8234"/>
    </row>
    <row r="8235" spans="1:12" x14ac:dyDescent="0.3">
      <c r="A8235">
        <v>10819</v>
      </c>
      <c r="B8235">
        <v>3</v>
      </c>
      <c r="C8235">
        <v>13</v>
      </c>
      <c r="D8235">
        <v>4239</v>
      </c>
      <c r="E8235">
        <v>1</v>
      </c>
      <c r="F8235" s="39">
        <v>35</v>
      </c>
      <c r="G8235" s="17" t="s">
        <v>12928</v>
      </c>
      <c r="H8235" s="11">
        <v>45040.697916666664</v>
      </c>
      <c r="I8235" s="26" t="s">
        <v>7724</v>
      </c>
      <c r="J8235"/>
      <c r="K8235"/>
      <c r="L8235"/>
    </row>
    <row r="8236" spans="1:12" x14ac:dyDescent="0.3">
      <c r="A8236">
        <v>10820</v>
      </c>
      <c r="B8236">
        <v>3</v>
      </c>
      <c r="C8236">
        <v>13</v>
      </c>
      <c r="D8236">
        <v>2846</v>
      </c>
      <c r="E8236">
        <v>1</v>
      </c>
      <c r="F8236" s="39">
        <v>900</v>
      </c>
      <c r="G8236" s="17" t="s">
        <v>12928</v>
      </c>
      <c r="H8236" s="11">
        <v>45040.700694444444</v>
      </c>
      <c r="I8236" s="26" t="s">
        <v>7725</v>
      </c>
      <c r="J8236"/>
      <c r="K8236"/>
      <c r="L8236"/>
    </row>
    <row r="8237" spans="1:12" x14ac:dyDescent="0.3">
      <c r="A8237">
        <v>10821</v>
      </c>
      <c r="B8237">
        <v>3</v>
      </c>
      <c r="C8237">
        <v>1</v>
      </c>
      <c r="D8237">
        <v>3224</v>
      </c>
      <c r="E8237">
        <v>1</v>
      </c>
      <c r="F8237" s="39">
        <v>34.5</v>
      </c>
      <c r="G8237" s="17" t="s">
        <v>12928</v>
      </c>
      <c r="H8237" s="11">
        <v>45040.706944444442</v>
      </c>
      <c r="I8237" s="26" t="s">
        <v>7726</v>
      </c>
      <c r="J8237"/>
      <c r="K8237"/>
      <c r="L8237"/>
    </row>
    <row r="8238" spans="1:12" x14ac:dyDescent="0.3">
      <c r="A8238">
        <v>10821</v>
      </c>
      <c r="B8238">
        <v>3</v>
      </c>
      <c r="C8238">
        <v>1</v>
      </c>
      <c r="D8238">
        <v>4079</v>
      </c>
      <c r="E8238">
        <v>3</v>
      </c>
      <c r="F8238" s="39">
        <v>75</v>
      </c>
      <c r="G8238" s="17" t="s">
        <v>12928</v>
      </c>
      <c r="H8238" s="11">
        <v>45040.706944444442</v>
      </c>
      <c r="I8238" s="26" t="s">
        <v>7726</v>
      </c>
      <c r="J8238"/>
      <c r="K8238"/>
      <c r="L8238"/>
    </row>
    <row r="8239" spans="1:12" x14ac:dyDescent="0.3">
      <c r="A8239">
        <v>10822</v>
      </c>
      <c r="B8239">
        <v>3</v>
      </c>
      <c r="C8239">
        <v>13</v>
      </c>
      <c r="D8239">
        <v>691</v>
      </c>
      <c r="E8239">
        <v>1</v>
      </c>
      <c r="F8239" s="39">
        <v>387.5</v>
      </c>
      <c r="G8239" s="17" t="s">
        <v>12928</v>
      </c>
      <c r="H8239" s="11">
        <v>45040.713888888888</v>
      </c>
      <c r="I8239" s="26" t="s">
        <v>7727</v>
      </c>
      <c r="J8239"/>
      <c r="K8239"/>
      <c r="L8239"/>
    </row>
    <row r="8240" spans="1:12" x14ac:dyDescent="0.3">
      <c r="A8240">
        <v>10822</v>
      </c>
      <c r="B8240">
        <v>3</v>
      </c>
      <c r="C8240">
        <v>13</v>
      </c>
      <c r="D8240">
        <v>3338</v>
      </c>
      <c r="E8240">
        <v>1</v>
      </c>
      <c r="F8240" s="39">
        <v>425</v>
      </c>
      <c r="G8240" s="17" t="s">
        <v>12928</v>
      </c>
      <c r="H8240" s="11">
        <v>45040.713888888888</v>
      </c>
      <c r="I8240" s="26" t="s">
        <v>7727</v>
      </c>
      <c r="J8240"/>
      <c r="K8240"/>
      <c r="L8240"/>
    </row>
    <row r="8241" spans="1:12" x14ac:dyDescent="0.3">
      <c r="A8241">
        <v>10822</v>
      </c>
      <c r="B8241">
        <v>3</v>
      </c>
      <c r="C8241">
        <v>13</v>
      </c>
      <c r="D8241">
        <v>3420</v>
      </c>
      <c r="E8241">
        <v>1</v>
      </c>
      <c r="F8241" s="39">
        <v>287.5</v>
      </c>
      <c r="G8241" s="17" t="s">
        <v>12928</v>
      </c>
      <c r="H8241" s="11">
        <v>45040.713888888888</v>
      </c>
      <c r="I8241" s="26" t="s">
        <v>7727</v>
      </c>
      <c r="J8241"/>
      <c r="K8241"/>
      <c r="L8241"/>
    </row>
    <row r="8242" spans="1:12" x14ac:dyDescent="0.3">
      <c r="A8242">
        <v>10822</v>
      </c>
      <c r="B8242">
        <v>3</v>
      </c>
      <c r="C8242">
        <v>13</v>
      </c>
      <c r="D8242">
        <v>3387</v>
      </c>
      <c r="E8242">
        <v>1</v>
      </c>
      <c r="F8242" s="39">
        <v>875</v>
      </c>
      <c r="G8242" s="17" t="s">
        <v>12928</v>
      </c>
      <c r="H8242" s="11">
        <v>45040.713888888888</v>
      </c>
      <c r="I8242" s="26" t="s">
        <v>7727</v>
      </c>
      <c r="J8242"/>
      <c r="K8242"/>
      <c r="L8242"/>
    </row>
    <row r="8243" spans="1:12" x14ac:dyDescent="0.3">
      <c r="A8243">
        <v>10823</v>
      </c>
      <c r="B8243">
        <v>3</v>
      </c>
      <c r="C8243">
        <v>13</v>
      </c>
      <c r="D8243">
        <v>3418</v>
      </c>
      <c r="E8243">
        <v>1</v>
      </c>
      <c r="F8243" s="39">
        <v>299.5</v>
      </c>
      <c r="G8243" s="17" t="s">
        <v>12928</v>
      </c>
      <c r="H8243" s="11">
        <v>45040.720138888886</v>
      </c>
      <c r="I8243" s="26" t="s">
        <v>7728</v>
      </c>
      <c r="J8243"/>
      <c r="K8243"/>
      <c r="L8243"/>
    </row>
    <row r="8244" spans="1:12" x14ac:dyDescent="0.3">
      <c r="A8244">
        <v>10825</v>
      </c>
      <c r="B8244">
        <v>3</v>
      </c>
      <c r="C8244">
        <v>1</v>
      </c>
      <c r="D8244">
        <v>2857</v>
      </c>
      <c r="E8244">
        <v>1</v>
      </c>
      <c r="F8244" s="39">
        <v>297.5</v>
      </c>
      <c r="G8244" s="17" t="s">
        <v>12928</v>
      </c>
      <c r="H8244" s="11">
        <v>45040.724999999999</v>
      </c>
      <c r="I8244" s="26" t="s">
        <v>7729</v>
      </c>
      <c r="J8244"/>
      <c r="K8244"/>
      <c r="L8244"/>
    </row>
    <row r="8245" spans="1:12" x14ac:dyDescent="0.3">
      <c r="A8245">
        <v>10825</v>
      </c>
      <c r="B8245">
        <v>3</v>
      </c>
      <c r="C8245">
        <v>1</v>
      </c>
      <c r="D8245">
        <v>4079</v>
      </c>
      <c r="E8245">
        <v>1</v>
      </c>
      <c r="F8245" s="39">
        <v>25</v>
      </c>
      <c r="G8245" s="17" t="s">
        <v>12928</v>
      </c>
      <c r="H8245" s="11">
        <v>45040.724999999999</v>
      </c>
      <c r="I8245" s="26" t="s">
        <v>7729</v>
      </c>
      <c r="J8245"/>
      <c r="K8245"/>
      <c r="L8245"/>
    </row>
    <row r="8246" spans="1:12" x14ac:dyDescent="0.3">
      <c r="A8246">
        <v>10829</v>
      </c>
      <c r="B8246">
        <v>3</v>
      </c>
      <c r="C8246">
        <v>1</v>
      </c>
      <c r="D8246">
        <v>2853</v>
      </c>
      <c r="E8246">
        <v>1</v>
      </c>
      <c r="F8246" s="39">
        <v>175</v>
      </c>
      <c r="G8246" s="17" t="s">
        <v>12928</v>
      </c>
      <c r="H8246" s="11">
        <v>45040.736805555556</v>
      </c>
      <c r="I8246" s="26" t="s">
        <v>7730</v>
      </c>
      <c r="J8246"/>
      <c r="K8246"/>
      <c r="L8246"/>
    </row>
    <row r="8247" spans="1:12" x14ac:dyDescent="0.3">
      <c r="A8247">
        <v>10832</v>
      </c>
      <c r="B8247">
        <v>3</v>
      </c>
      <c r="C8247">
        <v>13</v>
      </c>
      <c r="D8247">
        <v>577</v>
      </c>
      <c r="E8247">
        <v>1</v>
      </c>
      <c r="F8247" s="39">
        <v>195</v>
      </c>
      <c r="G8247" s="17" t="s">
        <v>12928</v>
      </c>
      <c r="H8247" s="11">
        <v>45040.745138888888</v>
      </c>
      <c r="I8247" s="26" t="s">
        <v>7731</v>
      </c>
      <c r="J8247"/>
      <c r="K8247"/>
      <c r="L8247"/>
    </row>
    <row r="8248" spans="1:12" x14ac:dyDescent="0.3">
      <c r="A8248">
        <v>10832</v>
      </c>
      <c r="B8248">
        <v>3</v>
      </c>
      <c r="C8248">
        <v>13</v>
      </c>
      <c r="D8248">
        <v>2855</v>
      </c>
      <c r="E8248">
        <v>1</v>
      </c>
      <c r="F8248" s="39">
        <v>175</v>
      </c>
      <c r="G8248" s="17" t="s">
        <v>12928</v>
      </c>
      <c r="H8248" s="11">
        <v>45040.745138888888</v>
      </c>
      <c r="I8248" s="26" t="s">
        <v>7731</v>
      </c>
      <c r="J8248"/>
      <c r="K8248"/>
      <c r="L8248"/>
    </row>
    <row r="8249" spans="1:12" x14ac:dyDescent="0.3">
      <c r="A8249">
        <v>10832</v>
      </c>
      <c r="B8249">
        <v>3</v>
      </c>
      <c r="C8249">
        <v>13</v>
      </c>
      <c r="D8249">
        <v>4091</v>
      </c>
      <c r="E8249">
        <v>1</v>
      </c>
      <c r="F8249" s="39">
        <v>25</v>
      </c>
      <c r="G8249" s="17" t="s">
        <v>12928</v>
      </c>
      <c r="H8249" s="11">
        <v>45040.745138888888</v>
      </c>
      <c r="I8249" s="26" t="s">
        <v>7731</v>
      </c>
      <c r="J8249"/>
      <c r="K8249"/>
      <c r="L8249"/>
    </row>
    <row r="8250" spans="1:12" x14ac:dyDescent="0.3">
      <c r="A8250">
        <v>10832</v>
      </c>
      <c r="B8250">
        <v>3</v>
      </c>
      <c r="C8250">
        <v>13</v>
      </c>
      <c r="D8250">
        <v>578</v>
      </c>
      <c r="E8250">
        <v>1</v>
      </c>
      <c r="F8250" s="39">
        <v>195</v>
      </c>
      <c r="G8250" s="17" t="s">
        <v>12928</v>
      </c>
      <c r="H8250" s="11">
        <v>45040.745138888888</v>
      </c>
      <c r="I8250" s="26" t="s">
        <v>7731</v>
      </c>
      <c r="J8250"/>
      <c r="K8250"/>
      <c r="L8250"/>
    </row>
    <row r="8251" spans="1:12" x14ac:dyDescent="0.3">
      <c r="A8251">
        <v>10833</v>
      </c>
      <c r="B8251">
        <v>3</v>
      </c>
      <c r="C8251">
        <v>23</v>
      </c>
      <c r="D8251">
        <v>3260</v>
      </c>
      <c r="E8251">
        <v>1</v>
      </c>
      <c r="F8251" s="39">
        <v>19.5</v>
      </c>
      <c r="G8251" s="17" t="s">
        <v>12928</v>
      </c>
      <c r="H8251" s="11">
        <v>45040.746527777781</v>
      </c>
      <c r="I8251" s="26" t="s">
        <v>7732</v>
      </c>
      <c r="J8251"/>
      <c r="K8251"/>
      <c r="L8251"/>
    </row>
    <row r="8252" spans="1:12" x14ac:dyDescent="0.3">
      <c r="A8252">
        <v>10833</v>
      </c>
      <c r="B8252">
        <v>3</v>
      </c>
      <c r="C8252">
        <v>23</v>
      </c>
      <c r="D8252">
        <v>3255</v>
      </c>
      <c r="E8252">
        <v>1</v>
      </c>
      <c r="F8252" s="39">
        <v>37.5</v>
      </c>
      <c r="G8252" s="17" t="s">
        <v>12928</v>
      </c>
      <c r="H8252" s="11">
        <v>45040.746527777781</v>
      </c>
      <c r="I8252" s="26" t="s">
        <v>7732</v>
      </c>
      <c r="J8252"/>
      <c r="K8252"/>
      <c r="L8252"/>
    </row>
    <row r="8253" spans="1:12" x14ac:dyDescent="0.3">
      <c r="A8253">
        <v>10836</v>
      </c>
      <c r="B8253">
        <v>3</v>
      </c>
      <c r="C8253">
        <v>13</v>
      </c>
      <c r="D8253">
        <v>142</v>
      </c>
      <c r="E8253">
        <v>1</v>
      </c>
      <c r="F8253" s="39">
        <v>137.5</v>
      </c>
      <c r="G8253" s="17" t="s">
        <v>12928</v>
      </c>
      <c r="H8253" s="11">
        <v>45040.752083333333</v>
      </c>
      <c r="I8253" s="26" t="s">
        <v>7733</v>
      </c>
      <c r="J8253"/>
      <c r="K8253"/>
      <c r="L8253"/>
    </row>
    <row r="8254" spans="1:12" x14ac:dyDescent="0.3">
      <c r="A8254">
        <v>10837</v>
      </c>
      <c r="B8254">
        <v>3</v>
      </c>
      <c r="C8254">
        <v>23</v>
      </c>
      <c r="D8254">
        <v>3224</v>
      </c>
      <c r="E8254">
        <v>1</v>
      </c>
      <c r="F8254" s="39">
        <v>34.5</v>
      </c>
      <c r="G8254" s="17" t="s">
        <v>12928</v>
      </c>
      <c r="H8254" s="11">
        <v>45040.754166666666</v>
      </c>
      <c r="I8254" s="26" t="s">
        <v>7734</v>
      </c>
      <c r="J8254"/>
      <c r="K8254"/>
      <c r="L8254"/>
    </row>
    <row r="8255" spans="1:12" x14ac:dyDescent="0.3">
      <c r="A8255">
        <v>10839</v>
      </c>
      <c r="B8255">
        <v>3</v>
      </c>
      <c r="C8255">
        <v>13</v>
      </c>
      <c r="D8255">
        <v>470</v>
      </c>
      <c r="E8255">
        <v>1</v>
      </c>
      <c r="F8255" s="39">
        <v>20</v>
      </c>
      <c r="G8255" s="17" t="s">
        <v>12928</v>
      </c>
      <c r="H8255" s="11">
        <v>45040.771527777775</v>
      </c>
      <c r="I8255" s="26" t="s">
        <v>7735</v>
      </c>
      <c r="J8255"/>
      <c r="K8255"/>
      <c r="L8255"/>
    </row>
    <row r="8256" spans="1:12" x14ac:dyDescent="0.3">
      <c r="A8256">
        <v>10840</v>
      </c>
      <c r="B8256">
        <v>3</v>
      </c>
      <c r="C8256">
        <v>1</v>
      </c>
      <c r="D8256">
        <v>603</v>
      </c>
      <c r="E8256">
        <v>1</v>
      </c>
      <c r="F8256" s="39">
        <v>497.5</v>
      </c>
      <c r="G8256" s="17" t="s">
        <v>12928</v>
      </c>
      <c r="H8256" s="11">
        <v>45040.772222222222</v>
      </c>
      <c r="I8256" s="26" t="s">
        <v>7736</v>
      </c>
      <c r="J8256"/>
      <c r="K8256"/>
      <c r="L8256"/>
    </row>
    <row r="8257" spans="1:12" x14ac:dyDescent="0.3">
      <c r="A8257">
        <v>10841</v>
      </c>
      <c r="B8257">
        <v>3</v>
      </c>
      <c r="C8257">
        <v>13</v>
      </c>
      <c r="D8257">
        <v>3257</v>
      </c>
      <c r="E8257">
        <v>1</v>
      </c>
      <c r="F8257" s="39">
        <v>87.5</v>
      </c>
      <c r="G8257" s="17" t="s">
        <v>12928</v>
      </c>
      <c r="H8257" s="11">
        <v>45040.773611111108</v>
      </c>
      <c r="I8257" s="26" t="s">
        <v>7737</v>
      </c>
      <c r="J8257"/>
      <c r="K8257"/>
      <c r="L8257"/>
    </row>
    <row r="8258" spans="1:12" x14ac:dyDescent="0.3">
      <c r="A8258">
        <v>10842</v>
      </c>
      <c r="B8258">
        <v>3</v>
      </c>
      <c r="C8258">
        <v>1</v>
      </c>
      <c r="D8258">
        <v>4079</v>
      </c>
      <c r="E8258">
        <v>1</v>
      </c>
      <c r="F8258" s="39">
        <v>25</v>
      </c>
      <c r="G8258" s="17" t="s">
        <v>12928</v>
      </c>
      <c r="H8258" s="11">
        <v>45040.789583333331</v>
      </c>
      <c r="I8258" s="26" t="s">
        <v>7738</v>
      </c>
      <c r="J8258"/>
      <c r="K8258"/>
      <c r="L8258"/>
    </row>
    <row r="8259" spans="1:12" x14ac:dyDescent="0.3">
      <c r="A8259">
        <v>10842</v>
      </c>
      <c r="B8259">
        <v>3</v>
      </c>
      <c r="C8259">
        <v>1</v>
      </c>
      <c r="D8259">
        <v>4077</v>
      </c>
      <c r="E8259">
        <v>1</v>
      </c>
      <c r="F8259" s="39">
        <v>25</v>
      </c>
      <c r="G8259" s="17" t="s">
        <v>12928</v>
      </c>
      <c r="H8259" s="11">
        <v>45040.789583333331</v>
      </c>
      <c r="I8259" s="26" t="s">
        <v>7738</v>
      </c>
      <c r="J8259"/>
      <c r="K8259"/>
      <c r="L8259"/>
    </row>
    <row r="8260" spans="1:12" x14ac:dyDescent="0.3">
      <c r="A8260">
        <v>10846</v>
      </c>
      <c r="B8260">
        <v>3</v>
      </c>
      <c r="C8260">
        <v>1</v>
      </c>
      <c r="D8260">
        <v>4090</v>
      </c>
      <c r="E8260">
        <v>1</v>
      </c>
      <c r="F8260" s="39">
        <v>47.5</v>
      </c>
      <c r="G8260" s="17" t="s">
        <v>12928</v>
      </c>
      <c r="H8260" s="11">
        <v>45040.811805555553</v>
      </c>
      <c r="I8260" s="26" t="s">
        <v>7739</v>
      </c>
      <c r="J8260"/>
      <c r="K8260"/>
      <c r="L8260"/>
    </row>
    <row r="8261" spans="1:12" x14ac:dyDescent="0.3">
      <c r="A8261">
        <v>10847</v>
      </c>
      <c r="B8261">
        <v>3</v>
      </c>
      <c r="C8261">
        <v>13</v>
      </c>
      <c r="D8261">
        <v>3451</v>
      </c>
      <c r="E8261">
        <v>1</v>
      </c>
      <c r="F8261" s="39">
        <v>1999.5</v>
      </c>
      <c r="G8261" s="17" t="s">
        <v>12928</v>
      </c>
      <c r="H8261" s="11">
        <v>45040.817361111112</v>
      </c>
      <c r="I8261" s="26" t="s">
        <v>7740</v>
      </c>
      <c r="J8261"/>
      <c r="K8261"/>
      <c r="L8261"/>
    </row>
    <row r="8262" spans="1:12" x14ac:dyDescent="0.3">
      <c r="A8262">
        <v>10848</v>
      </c>
      <c r="B8262">
        <v>3</v>
      </c>
      <c r="C8262">
        <v>1</v>
      </c>
      <c r="D8262">
        <v>4091</v>
      </c>
      <c r="E8262">
        <v>1</v>
      </c>
      <c r="F8262" s="39">
        <v>25</v>
      </c>
      <c r="G8262" s="17" t="s">
        <v>12928</v>
      </c>
      <c r="H8262" s="11">
        <v>45040.823611111111</v>
      </c>
      <c r="I8262" s="26" t="s">
        <v>7741</v>
      </c>
      <c r="J8262"/>
      <c r="K8262"/>
      <c r="L8262"/>
    </row>
    <row r="8263" spans="1:12" x14ac:dyDescent="0.3">
      <c r="A8263">
        <v>10849</v>
      </c>
      <c r="B8263">
        <v>3</v>
      </c>
      <c r="C8263">
        <v>13</v>
      </c>
      <c r="D8263">
        <v>3415</v>
      </c>
      <c r="E8263">
        <v>1</v>
      </c>
      <c r="F8263" s="39">
        <v>699.5</v>
      </c>
      <c r="G8263" s="17" t="s">
        <v>12928</v>
      </c>
      <c r="H8263" s="11">
        <v>45040.824999999997</v>
      </c>
      <c r="I8263" s="26" t="s">
        <v>7742</v>
      </c>
      <c r="J8263"/>
      <c r="K8263"/>
      <c r="L8263"/>
    </row>
    <row r="8264" spans="1:12" x14ac:dyDescent="0.3">
      <c r="A8264">
        <v>10851</v>
      </c>
      <c r="B8264">
        <v>3</v>
      </c>
      <c r="C8264">
        <v>13</v>
      </c>
      <c r="D8264">
        <v>4091</v>
      </c>
      <c r="E8264">
        <v>1</v>
      </c>
      <c r="F8264" s="39">
        <v>25</v>
      </c>
      <c r="G8264" s="17" t="s">
        <v>12928</v>
      </c>
      <c r="H8264" s="11">
        <v>45040.831250000003</v>
      </c>
      <c r="I8264" s="26" t="s">
        <v>7743</v>
      </c>
      <c r="J8264"/>
      <c r="K8264"/>
      <c r="L8264"/>
    </row>
    <row r="8265" spans="1:12" x14ac:dyDescent="0.3">
      <c r="A8265">
        <v>10854</v>
      </c>
      <c r="B8265">
        <v>3</v>
      </c>
      <c r="C8265">
        <v>1</v>
      </c>
      <c r="D8265">
        <v>3329</v>
      </c>
      <c r="E8265">
        <v>1</v>
      </c>
      <c r="F8265" s="39">
        <v>387.5</v>
      </c>
      <c r="G8265" s="17" t="s">
        <v>12928</v>
      </c>
      <c r="H8265" s="11">
        <v>45040.870833333334</v>
      </c>
      <c r="I8265" s="26" t="s">
        <v>7744</v>
      </c>
      <c r="J8265"/>
      <c r="K8265"/>
      <c r="L8265"/>
    </row>
    <row r="8266" spans="1:12" x14ac:dyDescent="0.3">
      <c r="A8266">
        <v>10854</v>
      </c>
      <c r="B8266">
        <v>3</v>
      </c>
      <c r="C8266">
        <v>1</v>
      </c>
      <c r="D8266">
        <v>2776</v>
      </c>
      <c r="E8266">
        <v>1</v>
      </c>
      <c r="F8266" s="39">
        <v>225</v>
      </c>
      <c r="G8266" s="17" t="s">
        <v>12928</v>
      </c>
      <c r="H8266" s="11">
        <v>45040.870833333334</v>
      </c>
      <c r="I8266" s="26" t="s">
        <v>7744</v>
      </c>
      <c r="J8266"/>
      <c r="K8266"/>
      <c r="L8266"/>
    </row>
    <row r="8267" spans="1:12" x14ac:dyDescent="0.3">
      <c r="A8267">
        <v>10856</v>
      </c>
      <c r="B8267">
        <v>3</v>
      </c>
      <c r="C8267">
        <v>13</v>
      </c>
      <c r="D8267">
        <v>9</v>
      </c>
      <c r="E8267">
        <v>1</v>
      </c>
      <c r="F8267" s="39">
        <v>1025</v>
      </c>
      <c r="G8267" s="17" t="s">
        <v>12928</v>
      </c>
      <c r="H8267" s="11">
        <v>45040.875</v>
      </c>
      <c r="I8267" s="26" t="s">
        <v>7745</v>
      </c>
      <c r="J8267"/>
      <c r="K8267"/>
      <c r="L8267"/>
    </row>
    <row r="8268" spans="1:12" x14ac:dyDescent="0.3">
      <c r="A8268">
        <v>10856</v>
      </c>
      <c r="B8268">
        <v>3</v>
      </c>
      <c r="C8268">
        <v>13</v>
      </c>
      <c r="D8268">
        <v>3331</v>
      </c>
      <c r="E8268">
        <v>1</v>
      </c>
      <c r="F8268" s="39">
        <v>387.5</v>
      </c>
      <c r="G8268" s="17" t="s">
        <v>12928</v>
      </c>
      <c r="H8268" s="11">
        <v>45040.875</v>
      </c>
      <c r="I8268" s="26" t="s">
        <v>7745</v>
      </c>
      <c r="J8268"/>
      <c r="K8268"/>
      <c r="L8268"/>
    </row>
    <row r="8269" spans="1:12" x14ac:dyDescent="0.3">
      <c r="A8269">
        <v>10856</v>
      </c>
      <c r="B8269">
        <v>3</v>
      </c>
      <c r="C8269">
        <v>13</v>
      </c>
      <c r="D8269">
        <v>4090</v>
      </c>
      <c r="E8269">
        <v>1</v>
      </c>
      <c r="F8269" s="39">
        <v>47.5</v>
      </c>
      <c r="G8269" s="17" t="s">
        <v>12928</v>
      </c>
      <c r="H8269" s="11">
        <v>45040.875</v>
      </c>
      <c r="I8269" s="26" t="s">
        <v>7745</v>
      </c>
      <c r="J8269"/>
      <c r="K8269"/>
      <c r="L8269"/>
    </row>
    <row r="8270" spans="1:12" x14ac:dyDescent="0.3">
      <c r="A8270">
        <v>10857</v>
      </c>
      <c r="B8270">
        <v>3</v>
      </c>
      <c r="C8270">
        <v>1</v>
      </c>
      <c r="D8270">
        <v>4076</v>
      </c>
      <c r="E8270">
        <v>1</v>
      </c>
      <c r="F8270" s="39">
        <v>49.5</v>
      </c>
      <c r="G8270" s="17" t="s">
        <v>12928</v>
      </c>
      <c r="H8270" s="11">
        <v>45040.87777777778</v>
      </c>
      <c r="I8270" s="26" t="s">
        <v>7746</v>
      </c>
      <c r="J8270"/>
      <c r="K8270"/>
      <c r="L8270"/>
    </row>
    <row r="8271" spans="1:12" x14ac:dyDescent="0.3">
      <c r="A8271">
        <v>10857</v>
      </c>
      <c r="B8271">
        <v>3</v>
      </c>
      <c r="C8271">
        <v>1</v>
      </c>
      <c r="D8271">
        <v>603</v>
      </c>
      <c r="E8271">
        <v>1</v>
      </c>
      <c r="F8271" s="39">
        <v>497.5</v>
      </c>
      <c r="G8271" s="17" t="s">
        <v>12928</v>
      </c>
      <c r="H8271" s="11">
        <v>45040.87777777778</v>
      </c>
      <c r="I8271" s="26" t="s">
        <v>7746</v>
      </c>
      <c r="J8271"/>
      <c r="K8271"/>
      <c r="L8271"/>
    </row>
    <row r="8272" spans="1:12" x14ac:dyDescent="0.3">
      <c r="A8272">
        <v>10863</v>
      </c>
      <c r="B8272">
        <v>3</v>
      </c>
      <c r="C8272">
        <v>13</v>
      </c>
      <c r="D8272">
        <v>3595</v>
      </c>
      <c r="E8272">
        <v>1</v>
      </c>
      <c r="F8272" s="39">
        <v>649.5</v>
      </c>
      <c r="G8272" s="17" t="s">
        <v>12928</v>
      </c>
      <c r="H8272" s="11">
        <v>45040.946527777778</v>
      </c>
      <c r="I8272" s="26" t="s">
        <v>7747</v>
      </c>
      <c r="J8272"/>
      <c r="K8272"/>
      <c r="L8272"/>
    </row>
    <row r="8273" spans="1:12" x14ac:dyDescent="0.3">
      <c r="A8273">
        <v>10864</v>
      </c>
      <c r="B8273">
        <v>3</v>
      </c>
      <c r="C8273">
        <v>13</v>
      </c>
      <c r="D8273">
        <v>622</v>
      </c>
      <c r="E8273">
        <v>1</v>
      </c>
      <c r="F8273" s="39">
        <v>225</v>
      </c>
      <c r="G8273" s="17" t="s">
        <v>12928</v>
      </c>
      <c r="H8273" s="11">
        <v>45040.95</v>
      </c>
      <c r="I8273" s="26" t="s">
        <v>7748</v>
      </c>
      <c r="J8273"/>
      <c r="K8273"/>
      <c r="L8273"/>
    </row>
    <row r="8274" spans="1:12" x14ac:dyDescent="0.3">
      <c r="A8274">
        <v>10865</v>
      </c>
      <c r="B8274">
        <v>3</v>
      </c>
      <c r="C8274">
        <v>1</v>
      </c>
      <c r="D8274">
        <v>4247</v>
      </c>
      <c r="E8274">
        <v>2</v>
      </c>
      <c r="F8274" s="39">
        <v>70</v>
      </c>
      <c r="G8274" s="17" t="s">
        <v>12928</v>
      </c>
      <c r="H8274" s="11">
        <v>45040.955555555556</v>
      </c>
      <c r="I8274" s="26" t="s">
        <v>7749</v>
      </c>
      <c r="J8274"/>
      <c r="K8274"/>
      <c r="L8274"/>
    </row>
    <row r="8275" spans="1:12" x14ac:dyDescent="0.3">
      <c r="A8275">
        <v>10866</v>
      </c>
      <c r="B8275">
        <v>3</v>
      </c>
      <c r="C8275">
        <v>13</v>
      </c>
      <c r="D8275">
        <v>3317</v>
      </c>
      <c r="E8275">
        <v>1</v>
      </c>
      <c r="F8275" s="39">
        <v>247.5</v>
      </c>
      <c r="G8275" s="17" t="s">
        <v>12928</v>
      </c>
      <c r="H8275" s="11">
        <v>45040.959722222222</v>
      </c>
      <c r="I8275" s="26" t="s">
        <v>7750</v>
      </c>
      <c r="J8275"/>
      <c r="K8275"/>
      <c r="L8275"/>
    </row>
    <row r="8276" spans="1:12" x14ac:dyDescent="0.3">
      <c r="A8276">
        <v>10869</v>
      </c>
      <c r="B8276">
        <v>3</v>
      </c>
      <c r="C8276">
        <v>1</v>
      </c>
      <c r="D8276">
        <v>3303</v>
      </c>
      <c r="E8276">
        <v>1</v>
      </c>
      <c r="F8276" s="39">
        <v>162.5</v>
      </c>
      <c r="G8276" s="17" t="s">
        <v>12928</v>
      </c>
      <c r="H8276" s="11">
        <v>45041.030555555553</v>
      </c>
      <c r="I8276" s="26" t="s">
        <v>7751</v>
      </c>
      <c r="J8276"/>
      <c r="K8276"/>
      <c r="L8276"/>
    </row>
    <row r="8277" spans="1:12" x14ac:dyDescent="0.3">
      <c r="A8277">
        <v>10870</v>
      </c>
      <c r="B8277">
        <v>3</v>
      </c>
      <c r="C8277">
        <v>1</v>
      </c>
      <c r="D8277">
        <v>465</v>
      </c>
      <c r="E8277">
        <v>1</v>
      </c>
      <c r="F8277" s="39">
        <v>25</v>
      </c>
      <c r="G8277" s="17" t="s">
        <v>12928</v>
      </c>
      <c r="H8277" s="11">
        <v>45041.455555555556</v>
      </c>
      <c r="I8277" s="26" t="s">
        <v>7752</v>
      </c>
      <c r="J8277"/>
      <c r="K8277"/>
      <c r="L8277"/>
    </row>
    <row r="8278" spans="1:12" x14ac:dyDescent="0.3">
      <c r="A8278">
        <v>10870</v>
      </c>
      <c r="B8278">
        <v>3</v>
      </c>
      <c r="C8278">
        <v>1</v>
      </c>
      <c r="D8278">
        <v>458</v>
      </c>
      <c r="E8278">
        <v>1</v>
      </c>
      <c r="F8278" s="39">
        <v>200</v>
      </c>
      <c r="G8278" s="17" t="s">
        <v>12928</v>
      </c>
      <c r="H8278" s="11">
        <v>45041.455555555556</v>
      </c>
      <c r="I8278" s="26" t="s">
        <v>7752</v>
      </c>
      <c r="J8278"/>
      <c r="K8278"/>
      <c r="L8278"/>
    </row>
    <row r="8279" spans="1:12" x14ac:dyDescent="0.3">
      <c r="A8279">
        <v>10870</v>
      </c>
      <c r="B8279">
        <v>3</v>
      </c>
      <c r="C8279">
        <v>1</v>
      </c>
      <c r="D8279">
        <v>390</v>
      </c>
      <c r="E8279">
        <v>1</v>
      </c>
      <c r="F8279" s="39">
        <v>137.5</v>
      </c>
      <c r="G8279" s="17" t="s">
        <v>12928</v>
      </c>
      <c r="H8279" s="11">
        <v>45041.455555555556</v>
      </c>
      <c r="I8279" s="26" t="s">
        <v>7752</v>
      </c>
      <c r="J8279"/>
      <c r="K8279"/>
      <c r="L8279"/>
    </row>
    <row r="8280" spans="1:12" x14ac:dyDescent="0.3">
      <c r="A8280">
        <v>10871</v>
      </c>
      <c r="B8280">
        <v>3</v>
      </c>
      <c r="C8280">
        <v>23</v>
      </c>
      <c r="D8280">
        <v>4091</v>
      </c>
      <c r="E8280">
        <v>1</v>
      </c>
      <c r="F8280" s="39">
        <v>25</v>
      </c>
      <c r="G8280" s="17" t="s">
        <v>12928</v>
      </c>
      <c r="H8280" s="11">
        <v>45041.473611111112</v>
      </c>
      <c r="I8280" s="26" t="s">
        <v>7753</v>
      </c>
      <c r="J8280"/>
      <c r="K8280"/>
      <c r="L8280"/>
    </row>
    <row r="8281" spans="1:12" x14ac:dyDescent="0.3">
      <c r="A8281">
        <v>10872</v>
      </c>
      <c r="B8281">
        <v>3</v>
      </c>
      <c r="C8281">
        <v>1</v>
      </c>
      <c r="D8281">
        <v>4091</v>
      </c>
      <c r="E8281">
        <v>1</v>
      </c>
      <c r="F8281" s="39">
        <v>25</v>
      </c>
      <c r="G8281" s="17" t="s">
        <v>12928</v>
      </c>
      <c r="H8281" s="11">
        <v>45041.518055555556</v>
      </c>
      <c r="I8281" s="26" t="s">
        <v>7754</v>
      </c>
      <c r="J8281"/>
      <c r="K8281"/>
      <c r="L8281"/>
    </row>
    <row r="8282" spans="1:12" x14ac:dyDescent="0.3">
      <c r="A8282">
        <v>10873</v>
      </c>
      <c r="B8282">
        <v>3</v>
      </c>
      <c r="C8282">
        <v>23</v>
      </c>
      <c r="D8282">
        <v>3300</v>
      </c>
      <c r="E8282">
        <v>1</v>
      </c>
      <c r="F8282" s="39">
        <v>137.5</v>
      </c>
      <c r="G8282" s="17" t="s">
        <v>12928</v>
      </c>
      <c r="H8282" s="11">
        <v>45041.549305555556</v>
      </c>
      <c r="I8282" s="26" t="s">
        <v>7755</v>
      </c>
      <c r="J8282"/>
      <c r="K8282"/>
      <c r="L8282"/>
    </row>
    <row r="8283" spans="1:12" x14ac:dyDescent="0.3">
      <c r="A8283">
        <v>10873</v>
      </c>
      <c r="B8283">
        <v>3</v>
      </c>
      <c r="C8283">
        <v>23</v>
      </c>
      <c r="D8283">
        <v>4028</v>
      </c>
      <c r="E8283">
        <v>1</v>
      </c>
      <c r="F8283" s="39">
        <v>47.5</v>
      </c>
      <c r="G8283" s="17" t="s">
        <v>12928</v>
      </c>
      <c r="H8283" s="11">
        <v>45041.549305555556</v>
      </c>
      <c r="I8283" s="26" t="s">
        <v>7755</v>
      </c>
      <c r="J8283"/>
      <c r="K8283"/>
      <c r="L8283"/>
    </row>
    <row r="8284" spans="1:12" x14ac:dyDescent="0.3">
      <c r="A8284">
        <v>10874</v>
      </c>
      <c r="B8284">
        <v>3</v>
      </c>
      <c r="C8284">
        <v>23</v>
      </c>
      <c r="D8284">
        <v>3224</v>
      </c>
      <c r="E8284">
        <v>1</v>
      </c>
      <c r="F8284" s="39">
        <v>34.5</v>
      </c>
      <c r="G8284" s="17" t="s">
        <v>12928</v>
      </c>
      <c r="H8284" s="11">
        <v>45041.556944444441</v>
      </c>
      <c r="I8284" s="26" t="s">
        <v>7756</v>
      </c>
      <c r="J8284"/>
      <c r="K8284"/>
      <c r="L8284"/>
    </row>
    <row r="8285" spans="1:12" x14ac:dyDescent="0.3">
      <c r="A8285">
        <v>10875</v>
      </c>
      <c r="B8285">
        <v>3</v>
      </c>
      <c r="C8285">
        <v>1</v>
      </c>
      <c r="D8285">
        <v>3369</v>
      </c>
      <c r="E8285">
        <v>1</v>
      </c>
      <c r="F8285" s="39">
        <v>287.5</v>
      </c>
      <c r="G8285" s="17" t="s">
        <v>12928</v>
      </c>
      <c r="H8285" s="11">
        <v>45041.558333333334</v>
      </c>
      <c r="I8285" s="26" t="s">
        <v>7757</v>
      </c>
      <c r="J8285"/>
      <c r="K8285"/>
      <c r="L8285"/>
    </row>
    <row r="8286" spans="1:12" x14ac:dyDescent="0.3">
      <c r="A8286">
        <v>10875</v>
      </c>
      <c r="B8286">
        <v>3</v>
      </c>
      <c r="C8286">
        <v>1</v>
      </c>
      <c r="D8286">
        <v>3464</v>
      </c>
      <c r="E8286">
        <v>1</v>
      </c>
      <c r="F8286" s="39">
        <v>250</v>
      </c>
      <c r="G8286" s="17" t="s">
        <v>12928</v>
      </c>
      <c r="H8286" s="11">
        <v>45041.558333333334</v>
      </c>
      <c r="I8286" s="26" t="s">
        <v>7757</v>
      </c>
      <c r="J8286"/>
      <c r="K8286"/>
      <c r="L8286"/>
    </row>
    <row r="8287" spans="1:12" x14ac:dyDescent="0.3">
      <c r="A8287">
        <v>10875</v>
      </c>
      <c r="B8287">
        <v>3</v>
      </c>
      <c r="C8287">
        <v>1</v>
      </c>
      <c r="D8287">
        <v>3371</v>
      </c>
      <c r="E8287">
        <v>1</v>
      </c>
      <c r="F8287" s="39">
        <v>347.5</v>
      </c>
      <c r="G8287" s="17" t="s">
        <v>12928</v>
      </c>
      <c r="H8287" s="11">
        <v>45041.558333333334</v>
      </c>
      <c r="I8287" s="26" t="s">
        <v>7757</v>
      </c>
      <c r="J8287"/>
      <c r="K8287"/>
      <c r="L8287"/>
    </row>
    <row r="8288" spans="1:12" x14ac:dyDescent="0.3">
      <c r="A8288">
        <v>10877</v>
      </c>
      <c r="B8288">
        <v>3</v>
      </c>
      <c r="C8288">
        <v>1</v>
      </c>
      <c r="D8288">
        <v>594</v>
      </c>
      <c r="E8288">
        <v>1</v>
      </c>
      <c r="F8288" s="39">
        <v>497.5</v>
      </c>
      <c r="G8288" s="17" t="s">
        <v>12928</v>
      </c>
      <c r="H8288" s="11">
        <v>45041.576388888891</v>
      </c>
      <c r="I8288" s="26" t="s">
        <v>7758</v>
      </c>
      <c r="J8288"/>
      <c r="K8288"/>
      <c r="L8288"/>
    </row>
    <row r="8289" spans="1:12" x14ac:dyDescent="0.3">
      <c r="A8289">
        <v>10877</v>
      </c>
      <c r="B8289">
        <v>3</v>
      </c>
      <c r="C8289">
        <v>1</v>
      </c>
      <c r="D8289">
        <v>2819</v>
      </c>
      <c r="E8289">
        <v>1</v>
      </c>
      <c r="F8289" s="39">
        <v>325</v>
      </c>
      <c r="G8289" s="17" t="s">
        <v>12928</v>
      </c>
      <c r="H8289" s="11">
        <v>45041.576388888891</v>
      </c>
      <c r="I8289" s="26" t="s">
        <v>7758</v>
      </c>
      <c r="J8289"/>
      <c r="K8289"/>
      <c r="L8289"/>
    </row>
    <row r="8290" spans="1:12" x14ac:dyDescent="0.3">
      <c r="A8290">
        <v>10879</v>
      </c>
      <c r="B8290">
        <v>3</v>
      </c>
      <c r="C8290">
        <v>1</v>
      </c>
      <c r="D8290">
        <v>46</v>
      </c>
      <c r="E8290">
        <v>1</v>
      </c>
      <c r="F8290" s="39">
        <v>470</v>
      </c>
      <c r="G8290" s="17" t="s">
        <v>12928</v>
      </c>
      <c r="H8290" s="11">
        <v>45041.604861111111</v>
      </c>
      <c r="I8290" s="26" t="s">
        <v>7759</v>
      </c>
      <c r="J8290"/>
      <c r="K8290"/>
      <c r="L8290"/>
    </row>
    <row r="8291" spans="1:12" x14ac:dyDescent="0.3">
      <c r="A8291">
        <v>10879</v>
      </c>
      <c r="B8291">
        <v>3</v>
      </c>
      <c r="C8291">
        <v>1</v>
      </c>
      <c r="D8291">
        <v>2842</v>
      </c>
      <c r="E8291">
        <v>1</v>
      </c>
      <c r="F8291" s="39">
        <v>800</v>
      </c>
      <c r="G8291" s="17" t="s">
        <v>12928</v>
      </c>
      <c r="H8291" s="11">
        <v>45041.604861111111</v>
      </c>
      <c r="I8291" s="26" t="s">
        <v>7759</v>
      </c>
      <c r="J8291"/>
      <c r="K8291"/>
      <c r="L8291"/>
    </row>
    <row r="8292" spans="1:12" x14ac:dyDescent="0.3">
      <c r="A8292">
        <v>10879</v>
      </c>
      <c r="B8292">
        <v>3</v>
      </c>
      <c r="C8292">
        <v>1</v>
      </c>
      <c r="D8292">
        <v>4242</v>
      </c>
      <c r="E8292">
        <v>1</v>
      </c>
      <c r="F8292" s="39">
        <v>497.5</v>
      </c>
      <c r="G8292" s="17" t="s">
        <v>12928</v>
      </c>
      <c r="H8292" s="11">
        <v>45041.604861111111</v>
      </c>
      <c r="I8292" s="26" t="s">
        <v>7759</v>
      </c>
      <c r="J8292"/>
      <c r="K8292"/>
      <c r="L8292"/>
    </row>
    <row r="8293" spans="1:12" x14ac:dyDescent="0.3">
      <c r="A8293">
        <v>10879</v>
      </c>
      <c r="B8293">
        <v>3</v>
      </c>
      <c r="C8293">
        <v>1</v>
      </c>
      <c r="D8293">
        <v>2828</v>
      </c>
      <c r="E8293">
        <v>1</v>
      </c>
      <c r="F8293" s="39">
        <v>400</v>
      </c>
      <c r="G8293" s="17" t="s">
        <v>12928</v>
      </c>
      <c r="H8293" s="11">
        <v>45041.604861111111</v>
      </c>
      <c r="I8293" s="26" t="s">
        <v>7759</v>
      </c>
      <c r="J8293"/>
      <c r="K8293"/>
      <c r="L8293"/>
    </row>
    <row r="8294" spans="1:12" x14ac:dyDescent="0.3">
      <c r="A8294">
        <v>10879</v>
      </c>
      <c r="B8294">
        <v>3</v>
      </c>
      <c r="C8294">
        <v>1</v>
      </c>
      <c r="D8294">
        <v>2846</v>
      </c>
      <c r="E8294">
        <v>1</v>
      </c>
      <c r="F8294" s="39">
        <v>900</v>
      </c>
      <c r="G8294" s="17" t="s">
        <v>12928</v>
      </c>
      <c r="H8294" s="11">
        <v>45041.604861111111</v>
      </c>
      <c r="I8294" s="26" t="s">
        <v>7759</v>
      </c>
      <c r="J8294"/>
      <c r="K8294"/>
      <c r="L8294"/>
    </row>
    <row r="8295" spans="1:12" x14ac:dyDescent="0.3">
      <c r="A8295">
        <v>10879</v>
      </c>
      <c r="B8295">
        <v>3</v>
      </c>
      <c r="C8295">
        <v>1</v>
      </c>
      <c r="D8295">
        <v>457</v>
      </c>
      <c r="E8295">
        <v>1</v>
      </c>
      <c r="F8295" s="39">
        <v>287.5</v>
      </c>
      <c r="G8295" s="17" t="s">
        <v>12928</v>
      </c>
      <c r="H8295" s="11">
        <v>45041.604861111111</v>
      </c>
      <c r="I8295" s="26" t="s">
        <v>7759</v>
      </c>
      <c r="J8295"/>
      <c r="K8295"/>
      <c r="L8295"/>
    </row>
    <row r="8296" spans="1:12" x14ac:dyDescent="0.3">
      <c r="A8296">
        <v>10879</v>
      </c>
      <c r="B8296">
        <v>3</v>
      </c>
      <c r="C8296">
        <v>1</v>
      </c>
      <c r="D8296">
        <v>2819</v>
      </c>
      <c r="E8296">
        <v>1</v>
      </c>
      <c r="F8296" s="39">
        <v>325</v>
      </c>
      <c r="G8296" s="17" t="s">
        <v>12928</v>
      </c>
      <c r="H8296" s="11">
        <v>45041.604861111111</v>
      </c>
      <c r="I8296" s="26" t="s">
        <v>7759</v>
      </c>
      <c r="J8296"/>
      <c r="K8296"/>
      <c r="L8296"/>
    </row>
    <row r="8297" spans="1:12" x14ac:dyDescent="0.3">
      <c r="A8297">
        <v>10879</v>
      </c>
      <c r="B8297">
        <v>3</v>
      </c>
      <c r="C8297">
        <v>1</v>
      </c>
      <c r="D8297">
        <v>2823</v>
      </c>
      <c r="E8297">
        <v>1</v>
      </c>
      <c r="F8297" s="39">
        <v>487.5</v>
      </c>
      <c r="G8297" s="17" t="s">
        <v>12928</v>
      </c>
      <c r="H8297" s="11">
        <v>45041.604861111111</v>
      </c>
      <c r="I8297" s="26" t="s">
        <v>7759</v>
      </c>
      <c r="J8297"/>
      <c r="K8297"/>
      <c r="L8297"/>
    </row>
    <row r="8298" spans="1:12" x14ac:dyDescent="0.3">
      <c r="A8298">
        <v>10880</v>
      </c>
      <c r="B8298">
        <v>3</v>
      </c>
      <c r="C8298">
        <v>23</v>
      </c>
      <c r="D8298">
        <v>477</v>
      </c>
      <c r="E8298">
        <v>1</v>
      </c>
      <c r="F8298" s="39">
        <v>35</v>
      </c>
      <c r="G8298" s="17" t="s">
        <v>12928</v>
      </c>
      <c r="H8298" s="11">
        <v>45041.617361111108</v>
      </c>
      <c r="I8298" s="26" t="s">
        <v>7760</v>
      </c>
      <c r="J8298"/>
      <c r="K8298"/>
      <c r="L8298"/>
    </row>
    <row r="8299" spans="1:12" x14ac:dyDescent="0.3">
      <c r="A8299">
        <v>10880</v>
      </c>
      <c r="B8299">
        <v>3</v>
      </c>
      <c r="C8299">
        <v>23</v>
      </c>
      <c r="D8299">
        <v>465</v>
      </c>
      <c r="E8299">
        <v>1</v>
      </c>
      <c r="F8299" s="39">
        <v>25</v>
      </c>
      <c r="G8299" s="17" t="s">
        <v>12928</v>
      </c>
      <c r="H8299" s="11">
        <v>45041.617361111108</v>
      </c>
      <c r="I8299" s="26" t="s">
        <v>7760</v>
      </c>
      <c r="J8299"/>
      <c r="K8299"/>
      <c r="L8299"/>
    </row>
    <row r="8300" spans="1:12" x14ac:dyDescent="0.3">
      <c r="A8300">
        <v>10881</v>
      </c>
      <c r="B8300">
        <v>3</v>
      </c>
      <c r="C8300">
        <v>23</v>
      </c>
      <c r="D8300">
        <v>4235</v>
      </c>
      <c r="E8300">
        <v>2</v>
      </c>
      <c r="F8300" s="39">
        <v>5</v>
      </c>
      <c r="G8300" s="17" t="s">
        <v>12928</v>
      </c>
      <c r="H8300" s="11">
        <v>45041.65347222222</v>
      </c>
      <c r="I8300" s="26" t="s">
        <v>7761</v>
      </c>
      <c r="J8300"/>
      <c r="K8300"/>
      <c r="L8300"/>
    </row>
    <row r="8301" spans="1:12" x14ac:dyDescent="0.3">
      <c r="A8301">
        <v>10881</v>
      </c>
      <c r="B8301">
        <v>3</v>
      </c>
      <c r="C8301">
        <v>23</v>
      </c>
      <c r="D8301">
        <v>4208</v>
      </c>
      <c r="E8301">
        <v>2</v>
      </c>
      <c r="F8301" s="39">
        <v>15</v>
      </c>
      <c r="G8301" s="17" t="s">
        <v>12928</v>
      </c>
      <c r="H8301" s="11">
        <v>45041.65347222222</v>
      </c>
      <c r="I8301" s="26" t="s">
        <v>7761</v>
      </c>
      <c r="J8301"/>
      <c r="K8301"/>
      <c r="L8301"/>
    </row>
    <row r="8302" spans="1:12" x14ac:dyDescent="0.3">
      <c r="A8302">
        <v>10881</v>
      </c>
      <c r="B8302">
        <v>3</v>
      </c>
      <c r="C8302">
        <v>23</v>
      </c>
      <c r="D8302">
        <v>4079</v>
      </c>
      <c r="E8302">
        <v>2</v>
      </c>
      <c r="F8302" s="39">
        <v>50</v>
      </c>
      <c r="G8302" s="17" t="s">
        <v>12928</v>
      </c>
      <c r="H8302" s="11">
        <v>45041.65347222222</v>
      </c>
      <c r="I8302" s="26" t="s">
        <v>7761</v>
      </c>
      <c r="J8302"/>
      <c r="K8302"/>
      <c r="L8302"/>
    </row>
    <row r="8303" spans="1:12" x14ac:dyDescent="0.3">
      <c r="A8303">
        <v>10887</v>
      </c>
      <c r="B8303">
        <v>3</v>
      </c>
      <c r="C8303">
        <v>1</v>
      </c>
      <c r="D8303">
        <v>183</v>
      </c>
      <c r="E8303">
        <v>1</v>
      </c>
      <c r="F8303" s="39">
        <v>137.5</v>
      </c>
      <c r="G8303" s="17" t="s">
        <v>12928</v>
      </c>
      <c r="H8303" s="11">
        <v>45041.754861111112</v>
      </c>
      <c r="I8303" s="26" t="s">
        <v>7762</v>
      </c>
      <c r="J8303"/>
      <c r="K8303"/>
      <c r="L8303"/>
    </row>
    <row r="8304" spans="1:12" x14ac:dyDescent="0.3">
      <c r="A8304">
        <v>10888</v>
      </c>
      <c r="B8304">
        <v>3</v>
      </c>
      <c r="C8304">
        <v>13</v>
      </c>
      <c r="D8304">
        <v>3971</v>
      </c>
      <c r="E8304">
        <v>1</v>
      </c>
      <c r="F8304" s="39">
        <v>50</v>
      </c>
      <c r="G8304" s="17" t="s">
        <v>12928</v>
      </c>
      <c r="H8304" s="11">
        <v>45041.756944444445</v>
      </c>
      <c r="I8304" s="26" t="s">
        <v>7763</v>
      </c>
      <c r="J8304"/>
      <c r="K8304"/>
      <c r="L8304"/>
    </row>
    <row r="8305" spans="1:12" x14ac:dyDescent="0.3">
      <c r="A8305">
        <v>10888</v>
      </c>
      <c r="B8305">
        <v>3</v>
      </c>
      <c r="C8305">
        <v>13</v>
      </c>
      <c r="D8305">
        <v>4079</v>
      </c>
      <c r="E8305">
        <v>1</v>
      </c>
      <c r="F8305" s="39">
        <v>25</v>
      </c>
      <c r="G8305" s="17" t="s">
        <v>12928</v>
      </c>
      <c r="H8305" s="11">
        <v>45041.756944444445</v>
      </c>
      <c r="I8305" s="26" t="s">
        <v>7763</v>
      </c>
      <c r="J8305"/>
      <c r="K8305"/>
      <c r="L8305"/>
    </row>
    <row r="8306" spans="1:12" x14ac:dyDescent="0.3">
      <c r="A8306">
        <v>10888</v>
      </c>
      <c r="B8306">
        <v>3</v>
      </c>
      <c r="C8306">
        <v>13</v>
      </c>
      <c r="D8306">
        <v>4202</v>
      </c>
      <c r="E8306">
        <v>1</v>
      </c>
      <c r="F8306" s="39">
        <v>2.5</v>
      </c>
      <c r="G8306" s="17" t="s">
        <v>12928</v>
      </c>
      <c r="H8306" s="11">
        <v>45041.756944444445</v>
      </c>
      <c r="I8306" s="26" t="s">
        <v>7763</v>
      </c>
      <c r="J8306"/>
      <c r="K8306"/>
      <c r="L8306"/>
    </row>
    <row r="8307" spans="1:12" x14ac:dyDescent="0.3">
      <c r="A8307">
        <v>10893</v>
      </c>
      <c r="B8307">
        <v>3</v>
      </c>
      <c r="C8307">
        <v>13</v>
      </c>
      <c r="D8307">
        <v>659</v>
      </c>
      <c r="E8307">
        <v>1</v>
      </c>
      <c r="F8307" s="39">
        <v>449.5</v>
      </c>
      <c r="G8307" s="17" t="s">
        <v>12928</v>
      </c>
      <c r="H8307" s="11">
        <v>45041.773611111108</v>
      </c>
      <c r="I8307" s="26" t="s">
        <v>7764</v>
      </c>
      <c r="J8307"/>
      <c r="K8307"/>
      <c r="L8307"/>
    </row>
    <row r="8308" spans="1:12" x14ac:dyDescent="0.3">
      <c r="A8308">
        <v>10893</v>
      </c>
      <c r="B8308">
        <v>3</v>
      </c>
      <c r="C8308">
        <v>13</v>
      </c>
      <c r="D8308">
        <v>663</v>
      </c>
      <c r="E8308">
        <v>1</v>
      </c>
      <c r="F8308" s="39">
        <v>400</v>
      </c>
      <c r="G8308" s="17" t="s">
        <v>12928</v>
      </c>
      <c r="H8308" s="11">
        <v>45041.773611111108</v>
      </c>
      <c r="I8308" s="26" t="s">
        <v>7764</v>
      </c>
      <c r="J8308"/>
      <c r="K8308"/>
      <c r="L8308"/>
    </row>
    <row r="8309" spans="1:12" x14ac:dyDescent="0.3">
      <c r="A8309">
        <v>10894</v>
      </c>
      <c r="B8309">
        <v>3</v>
      </c>
      <c r="C8309">
        <v>19</v>
      </c>
      <c r="D8309">
        <v>4079</v>
      </c>
      <c r="E8309">
        <v>1</v>
      </c>
      <c r="F8309" s="39">
        <v>25</v>
      </c>
      <c r="G8309" s="17" t="s">
        <v>12928</v>
      </c>
      <c r="H8309" s="11">
        <v>45041.775000000001</v>
      </c>
      <c r="I8309" s="26" t="s">
        <v>7765</v>
      </c>
      <c r="J8309"/>
      <c r="K8309"/>
      <c r="L8309"/>
    </row>
    <row r="8310" spans="1:12" x14ac:dyDescent="0.3">
      <c r="A8310">
        <v>10895</v>
      </c>
      <c r="B8310">
        <v>3</v>
      </c>
      <c r="C8310">
        <v>13</v>
      </c>
      <c r="D8310">
        <v>4023</v>
      </c>
      <c r="E8310">
        <v>1</v>
      </c>
      <c r="F8310" s="39">
        <v>400</v>
      </c>
      <c r="G8310" s="17" t="s">
        <v>12928</v>
      </c>
      <c r="H8310" s="11">
        <v>45041.787499999999</v>
      </c>
      <c r="I8310" s="26" t="s">
        <v>7766</v>
      </c>
      <c r="J8310"/>
      <c r="K8310"/>
      <c r="L8310"/>
    </row>
    <row r="8311" spans="1:12" x14ac:dyDescent="0.3">
      <c r="A8311">
        <v>10895</v>
      </c>
      <c r="B8311">
        <v>3</v>
      </c>
      <c r="C8311">
        <v>13</v>
      </c>
      <c r="D8311">
        <v>4235</v>
      </c>
      <c r="E8311">
        <v>1</v>
      </c>
      <c r="F8311" s="39">
        <v>2.5</v>
      </c>
      <c r="G8311" s="17" t="s">
        <v>12928</v>
      </c>
      <c r="H8311" s="11">
        <v>45041.787499999999</v>
      </c>
      <c r="I8311" s="26" t="s">
        <v>7766</v>
      </c>
      <c r="J8311"/>
      <c r="K8311"/>
      <c r="L8311"/>
    </row>
    <row r="8312" spans="1:12" x14ac:dyDescent="0.3">
      <c r="A8312">
        <v>10897</v>
      </c>
      <c r="B8312">
        <v>3</v>
      </c>
      <c r="C8312">
        <v>19</v>
      </c>
      <c r="D8312">
        <v>645</v>
      </c>
      <c r="E8312">
        <v>1</v>
      </c>
      <c r="F8312" s="39">
        <v>97.5</v>
      </c>
      <c r="G8312" s="17" t="s">
        <v>12928</v>
      </c>
      <c r="H8312" s="11">
        <v>45041.793055555558</v>
      </c>
      <c r="I8312" s="26" t="s">
        <v>7767</v>
      </c>
      <c r="J8312"/>
      <c r="K8312"/>
      <c r="L8312"/>
    </row>
    <row r="8313" spans="1:12" x14ac:dyDescent="0.3">
      <c r="A8313">
        <v>10900</v>
      </c>
      <c r="B8313">
        <v>3</v>
      </c>
      <c r="C8313">
        <v>13</v>
      </c>
      <c r="D8313">
        <v>3431</v>
      </c>
      <c r="E8313">
        <v>1</v>
      </c>
      <c r="F8313" s="39">
        <v>199.5</v>
      </c>
      <c r="G8313" s="17" t="s">
        <v>12928</v>
      </c>
      <c r="H8313" s="11">
        <v>45041.828472222223</v>
      </c>
      <c r="I8313" s="26" t="s">
        <v>7768</v>
      </c>
      <c r="J8313"/>
      <c r="K8313"/>
      <c r="L8313"/>
    </row>
    <row r="8314" spans="1:12" x14ac:dyDescent="0.3">
      <c r="A8314">
        <v>10900</v>
      </c>
      <c r="B8314">
        <v>3</v>
      </c>
      <c r="C8314">
        <v>13</v>
      </c>
      <c r="D8314">
        <v>3444</v>
      </c>
      <c r="E8314">
        <v>1</v>
      </c>
      <c r="F8314" s="39">
        <v>299.5</v>
      </c>
      <c r="G8314" s="17" t="s">
        <v>12928</v>
      </c>
      <c r="H8314" s="11">
        <v>45041.828472222223</v>
      </c>
      <c r="I8314" s="26" t="s">
        <v>7768</v>
      </c>
      <c r="J8314"/>
      <c r="K8314"/>
      <c r="L8314"/>
    </row>
    <row r="8315" spans="1:12" x14ac:dyDescent="0.3">
      <c r="A8315">
        <v>10902</v>
      </c>
      <c r="B8315">
        <v>3</v>
      </c>
      <c r="C8315">
        <v>19</v>
      </c>
      <c r="D8315">
        <v>467</v>
      </c>
      <c r="E8315">
        <v>1</v>
      </c>
      <c r="F8315" s="39">
        <v>150</v>
      </c>
      <c r="G8315" s="17" t="s">
        <v>12928</v>
      </c>
      <c r="H8315" s="11">
        <v>45041.855555555558</v>
      </c>
      <c r="I8315" s="26" t="s">
        <v>7769</v>
      </c>
      <c r="J8315"/>
      <c r="K8315"/>
      <c r="L8315"/>
    </row>
    <row r="8316" spans="1:12" x14ac:dyDescent="0.3">
      <c r="A8316">
        <v>10906</v>
      </c>
      <c r="B8316">
        <v>3</v>
      </c>
      <c r="C8316">
        <v>13</v>
      </c>
      <c r="D8316">
        <v>2855</v>
      </c>
      <c r="E8316">
        <v>1</v>
      </c>
      <c r="F8316" s="39">
        <v>175</v>
      </c>
      <c r="G8316" s="17" t="s">
        <v>12928</v>
      </c>
      <c r="H8316" s="11">
        <v>45041.863194444442</v>
      </c>
      <c r="I8316" s="26" t="s">
        <v>7770</v>
      </c>
      <c r="J8316"/>
      <c r="K8316"/>
      <c r="L8316"/>
    </row>
    <row r="8317" spans="1:12" x14ac:dyDescent="0.3">
      <c r="A8317">
        <v>10907</v>
      </c>
      <c r="B8317">
        <v>3</v>
      </c>
      <c r="C8317">
        <v>19</v>
      </c>
      <c r="D8317">
        <v>2807</v>
      </c>
      <c r="E8317">
        <v>1</v>
      </c>
      <c r="F8317" s="39">
        <v>275</v>
      </c>
      <c r="G8317" s="17" t="s">
        <v>12928</v>
      </c>
      <c r="H8317" s="11">
        <v>45041.865972222222</v>
      </c>
      <c r="I8317" s="26" t="s">
        <v>7771</v>
      </c>
      <c r="J8317"/>
      <c r="K8317"/>
      <c r="L8317"/>
    </row>
    <row r="8318" spans="1:12" x14ac:dyDescent="0.3">
      <c r="A8318">
        <v>10911</v>
      </c>
      <c r="B8318">
        <v>3</v>
      </c>
      <c r="C8318">
        <v>13</v>
      </c>
      <c r="D8318">
        <v>3439</v>
      </c>
      <c r="E8318">
        <v>-1</v>
      </c>
      <c r="F8318" s="39">
        <v>-699.5</v>
      </c>
      <c r="G8318" s="17" t="s">
        <v>240</v>
      </c>
      <c r="H8318" s="11">
        <v>45041.873611111114</v>
      </c>
      <c r="I8318" s="26" t="s">
        <v>13044</v>
      </c>
      <c r="J8318"/>
      <c r="K8318"/>
      <c r="L8318"/>
    </row>
    <row r="8319" spans="1:12" x14ac:dyDescent="0.3">
      <c r="A8319">
        <v>10912</v>
      </c>
      <c r="B8319">
        <v>3</v>
      </c>
      <c r="C8319">
        <v>13</v>
      </c>
      <c r="D8319">
        <v>3592</v>
      </c>
      <c r="E8319">
        <v>1</v>
      </c>
      <c r="F8319" s="39">
        <v>549.5</v>
      </c>
      <c r="G8319" s="17" t="s">
        <v>12928</v>
      </c>
      <c r="H8319" s="11">
        <v>45041.880555555559</v>
      </c>
      <c r="I8319" s="26" t="s">
        <v>7772</v>
      </c>
      <c r="J8319"/>
      <c r="K8319"/>
      <c r="L8319"/>
    </row>
    <row r="8320" spans="1:12" x14ac:dyDescent="0.3">
      <c r="A8320">
        <v>10913</v>
      </c>
      <c r="B8320">
        <v>3</v>
      </c>
      <c r="C8320">
        <v>13</v>
      </c>
      <c r="D8320">
        <v>4091</v>
      </c>
      <c r="E8320">
        <v>1</v>
      </c>
      <c r="F8320" s="39">
        <v>25</v>
      </c>
      <c r="G8320" s="17" t="s">
        <v>12928</v>
      </c>
      <c r="H8320" s="11">
        <v>45041.883333333331</v>
      </c>
      <c r="I8320" s="26" t="s">
        <v>7773</v>
      </c>
      <c r="J8320"/>
      <c r="K8320"/>
      <c r="L8320"/>
    </row>
    <row r="8321" spans="1:12" x14ac:dyDescent="0.3">
      <c r="A8321">
        <v>10914</v>
      </c>
      <c r="B8321">
        <v>3</v>
      </c>
      <c r="C8321">
        <v>13</v>
      </c>
      <c r="D8321">
        <v>3403</v>
      </c>
      <c r="E8321">
        <v>1</v>
      </c>
      <c r="F8321" s="39">
        <v>550</v>
      </c>
      <c r="G8321" s="17" t="s">
        <v>12928</v>
      </c>
      <c r="H8321" s="11">
        <v>45041.887499999997</v>
      </c>
      <c r="I8321" s="26" t="s">
        <v>7774</v>
      </c>
      <c r="J8321"/>
      <c r="K8321"/>
      <c r="L8321"/>
    </row>
    <row r="8322" spans="1:12" x14ac:dyDescent="0.3">
      <c r="A8322">
        <v>10918</v>
      </c>
      <c r="B8322">
        <v>3</v>
      </c>
      <c r="C8322">
        <v>13</v>
      </c>
      <c r="D8322">
        <v>663</v>
      </c>
      <c r="E8322">
        <v>1</v>
      </c>
      <c r="F8322" s="39">
        <v>400</v>
      </c>
      <c r="G8322" s="17" t="s">
        <v>12928</v>
      </c>
      <c r="H8322" s="11">
        <v>45041.90625</v>
      </c>
      <c r="I8322" s="26" t="s">
        <v>7775</v>
      </c>
      <c r="J8322"/>
      <c r="K8322"/>
      <c r="L8322"/>
    </row>
    <row r="8323" spans="1:12" x14ac:dyDescent="0.3">
      <c r="A8323">
        <v>10918</v>
      </c>
      <c r="B8323">
        <v>3</v>
      </c>
      <c r="C8323">
        <v>13</v>
      </c>
      <c r="D8323">
        <v>18</v>
      </c>
      <c r="E8323">
        <v>1</v>
      </c>
      <c r="F8323" s="39">
        <v>725</v>
      </c>
      <c r="G8323" s="17" t="s">
        <v>12928</v>
      </c>
      <c r="H8323" s="11">
        <v>45041.90625</v>
      </c>
      <c r="I8323" s="26" t="s">
        <v>7775</v>
      </c>
      <c r="J8323"/>
      <c r="K8323"/>
      <c r="L8323"/>
    </row>
    <row r="8324" spans="1:12" x14ac:dyDescent="0.3">
      <c r="A8324">
        <v>10918</v>
      </c>
      <c r="B8324">
        <v>3</v>
      </c>
      <c r="C8324">
        <v>13</v>
      </c>
      <c r="D8324">
        <v>4079</v>
      </c>
      <c r="E8324">
        <v>2</v>
      </c>
      <c r="F8324" s="39">
        <v>50</v>
      </c>
      <c r="G8324" s="17" t="s">
        <v>12928</v>
      </c>
      <c r="H8324" s="11">
        <v>45041.90625</v>
      </c>
      <c r="I8324" s="26" t="s">
        <v>7775</v>
      </c>
      <c r="J8324"/>
      <c r="K8324"/>
      <c r="L8324"/>
    </row>
    <row r="8325" spans="1:12" x14ac:dyDescent="0.3">
      <c r="A8325">
        <v>10922</v>
      </c>
      <c r="B8325">
        <v>3</v>
      </c>
      <c r="C8325">
        <v>13</v>
      </c>
      <c r="D8325">
        <v>463</v>
      </c>
      <c r="E8325">
        <v>1</v>
      </c>
      <c r="F8325" s="39">
        <v>75</v>
      </c>
      <c r="G8325" s="17" t="s">
        <v>12928</v>
      </c>
      <c r="H8325" s="11">
        <v>45041.930555555555</v>
      </c>
      <c r="I8325" s="26" t="s">
        <v>7776</v>
      </c>
      <c r="J8325"/>
      <c r="K8325"/>
      <c r="L8325"/>
    </row>
    <row r="8326" spans="1:12" x14ac:dyDescent="0.3">
      <c r="A8326">
        <v>10926</v>
      </c>
      <c r="B8326">
        <v>3</v>
      </c>
      <c r="C8326">
        <v>13</v>
      </c>
      <c r="D8326">
        <v>4028</v>
      </c>
      <c r="E8326">
        <v>1</v>
      </c>
      <c r="F8326" s="39">
        <v>47.5</v>
      </c>
      <c r="G8326" s="17" t="s">
        <v>12928</v>
      </c>
      <c r="H8326" s="11">
        <v>45041.93472222222</v>
      </c>
      <c r="I8326" s="26" t="s">
        <v>7777</v>
      </c>
      <c r="J8326"/>
      <c r="K8326"/>
      <c r="L8326"/>
    </row>
    <row r="8327" spans="1:12" x14ac:dyDescent="0.3">
      <c r="A8327">
        <v>10929</v>
      </c>
      <c r="B8327">
        <v>3</v>
      </c>
      <c r="C8327">
        <v>19</v>
      </c>
      <c r="D8327">
        <v>1984</v>
      </c>
      <c r="E8327">
        <v>1</v>
      </c>
      <c r="F8327" s="39">
        <v>287.5</v>
      </c>
      <c r="G8327" s="17" t="s">
        <v>12928</v>
      </c>
      <c r="H8327" s="11">
        <v>45041.945138888892</v>
      </c>
      <c r="I8327" s="26" t="s">
        <v>7778</v>
      </c>
      <c r="J8327"/>
      <c r="K8327"/>
      <c r="L8327"/>
    </row>
    <row r="8328" spans="1:12" x14ac:dyDescent="0.3">
      <c r="A8328">
        <v>10933</v>
      </c>
      <c r="B8328">
        <v>3</v>
      </c>
      <c r="C8328">
        <v>19</v>
      </c>
      <c r="D8328">
        <v>478</v>
      </c>
      <c r="E8328">
        <v>1</v>
      </c>
      <c r="F8328" s="39">
        <v>75</v>
      </c>
      <c r="G8328" s="17" t="s">
        <v>12928</v>
      </c>
      <c r="H8328" s="11">
        <v>45042.037499999999</v>
      </c>
      <c r="I8328" s="26" t="s">
        <v>7779</v>
      </c>
      <c r="J8328"/>
      <c r="K8328"/>
      <c r="L8328"/>
    </row>
    <row r="8329" spans="1:12" x14ac:dyDescent="0.3">
      <c r="A8329">
        <v>10942</v>
      </c>
      <c r="B8329">
        <v>3</v>
      </c>
      <c r="C8329">
        <v>13</v>
      </c>
      <c r="D8329">
        <v>3595</v>
      </c>
      <c r="E8329">
        <v>1</v>
      </c>
      <c r="F8329" s="39">
        <v>649.5</v>
      </c>
      <c r="G8329" s="17" t="s">
        <v>12928</v>
      </c>
      <c r="H8329" s="11">
        <v>45042.606249999997</v>
      </c>
      <c r="I8329" s="26" t="s">
        <v>7780</v>
      </c>
      <c r="J8329"/>
      <c r="K8329"/>
      <c r="L8329"/>
    </row>
    <row r="8330" spans="1:12" x14ac:dyDescent="0.3">
      <c r="A8330">
        <v>10942</v>
      </c>
      <c r="B8330">
        <v>3</v>
      </c>
      <c r="C8330">
        <v>13</v>
      </c>
      <c r="D8330">
        <v>599</v>
      </c>
      <c r="E8330">
        <v>1</v>
      </c>
      <c r="F8330" s="39">
        <v>175</v>
      </c>
      <c r="G8330" s="17" t="s">
        <v>12928</v>
      </c>
      <c r="H8330" s="11">
        <v>45042.606249999997</v>
      </c>
      <c r="I8330" s="26" t="s">
        <v>7780</v>
      </c>
      <c r="J8330"/>
      <c r="K8330"/>
      <c r="L8330"/>
    </row>
    <row r="8331" spans="1:12" x14ac:dyDescent="0.3">
      <c r="A8331">
        <v>10943</v>
      </c>
      <c r="B8331">
        <v>3</v>
      </c>
      <c r="C8331">
        <v>1</v>
      </c>
      <c r="D8331">
        <v>3396</v>
      </c>
      <c r="E8331">
        <v>1</v>
      </c>
      <c r="F8331" s="39">
        <v>899.5</v>
      </c>
      <c r="G8331" s="17" t="s">
        <v>12928</v>
      </c>
      <c r="H8331" s="11">
        <v>45042.613888888889</v>
      </c>
      <c r="I8331" s="26" t="s">
        <v>7781</v>
      </c>
      <c r="J8331"/>
      <c r="K8331"/>
      <c r="L8331"/>
    </row>
    <row r="8332" spans="1:12" x14ac:dyDescent="0.3">
      <c r="A8332">
        <v>10943</v>
      </c>
      <c r="B8332">
        <v>3</v>
      </c>
      <c r="C8332">
        <v>1</v>
      </c>
      <c r="D8332">
        <v>2842</v>
      </c>
      <c r="E8332">
        <v>1</v>
      </c>
      <c r="F8332" s="39">
        <v>800</v>
      </c>
      <c r="G8332" s="17" t="s">
        <v>12928</v>
      </c>
      <c r="H8332" s="11">
        <v>45042.613888888889</v>
      </c>
      <c r="I8332" s="26" t="s">
        <v>7781</v>
      </c>
      <c r="J8332"/>
      <c r="K8332"/>
      <c r="L8332"/>
    </row>
    <row r="8333" spans="1:12" x14ac:dyDescent="0.3">
      <c r="A8333">
        <v>10944</v>
      </c>
      <c r="B8333">
        <v>3</v>
      </c>
      <c r="C8333">
        <v>1</v>
      </c>
      <c r="D8333">
        <v>3454</v>
      </c>
      <c r="E8333">
        <v>1</v>
      </c>
      <c r="F8333" s="39">
        <v>325</v>
      </c>
      <c r="G8333" s="17" t="s">
        <v>12928</v>
      </c>
      <c r="H8333" s="11">
        <v>45042.620833333334</v>
      </c>
      <c r="I8333" s="26" t="s">
        <v>7782</v>
      </c>
      <c r="J8333"/>
      <c r="K8333"/>
      <c r="L8333"/>
    </row>
    <row r="8334" spans="1:12" x14ac:dyDescent="0.3">
      <c r="A8334">
        <v>10950</v>
      </c>
      <c r="B8334">
        <v>3</v>
      </c>
      <c r="C8334">
        <v>1</v>
      </c>
      <c r="D8334">
        <v>4079</v>
      </c>
      <c r="E8334">
        <v>1</v>
      </c>
      <c r="F8334" s="39">
        <v>25</v>
      </c>
      <c r="G8334" s="17" t="s">
        <v>12928</v>
      </c>
      <c r="H8334" s="11">
        <v>45042.646527777775</v>
      </c>
      <c r="I8334" s="26" t="s">
        <v>7783</v>
      </c>
      <c r="J8334"/>
      <c r="K8334"/>
      <c r="L8334"/>
    </row>
    <row r="8335" spans="1:12" x14ac:dyDescent="0.3">
      <c r="A8335">
        <v>10952</v>
      </c>
      <c r="B8335">
        <v>3</v>
      </c>
      <c r="C8335">
        <v>1</v>
      </c>
      <c r="D8335">
        <v>643</v>
      </c>
      <c r="E8335">
        <v>1</v>
      </c>
      <c r="F8335" s="39">
        <v>125</v>
      </c>
      <c r="G8335" s="17" t="s">
        <v>12928</v>
      </c>
      <c r="H8335" s="11">
        <v>45042.654166666667</v>
      </c>
      <c r="I8335" s="26" t="s">
        <v>7784</v>
      </c>
      <c r="J8335"/>
      <c r="K8335"/>
      <c r="L8335"/>
    </row>
    <row r="8336" spans="1:12" x14ac:dyDescent="0.3">
      <c r="A8336">
        <v>10954</v>
      </c>
      <c r="B8336">
        <v>3</v>
      </c>
      <c r="C8336">
        <v>13</v>
      </c>
      <c r="D8336">
        <v>1098</v>
      </c>
      <c r="E8336">
        <v>1</v>
      </c>
      <c r="F8336" s="39">
        <v>187.5</v>
      </c>
      <c r="G8336" s="17" t="s">
        <v>12928</v>
      </c>
      <c r="H8336" s="11">
        <v>45042.67083333333</v>
      </c>
      <c r="I8336" s="26" t="s">
        <v>7785</v>
      </c>
      <c r="J8336"/>
      <c r="K8336"/>
      <c r="L8336"/>
    </row>
    <row r="8337" spans="1:12" x14ac:dyDescent="0.3">
      <c r="A8337">
        <v>10956</v>
      </c>
      <c r="B8337">
        <v>3</v>
      </c>
      <c r="C8337">
        <v>1</v>
      </c>
      <c r="D8337">
        <v>3489</v>
      </c>
      <c r="E8337">
        <v>1</v>
      </c>
      <c r="F8337" s="39">
        <v>249.5</v>
      </c>
      <c r="G8337" s="17" t="s">
        <v>12928</v>
      </c>
      <c r="H8337" s="11">
        <v>45042.675694444442</v>
      </c>
      <c r="I8337" s="26" t="s">
        <v>7786</v>
      </c>
      <c r="J8337"/>
      <c r="K8337"/>
      <c r="L8337"/>
    </row>
    <row r="8338" spans="1:12" x14ac:dyDescent="0.3">
      <c r="A8338">
        <v>10960</v>
      </c>
      <c r="B8338">
        <v>3</v>
      </c>
      <c r="C8338">
        <v>19</v>
      </c>
      <c r="D8338">
        <v>2785</v>
      </c>
      <c r="E8338">
        <v>1</v>
      </c>
      <c r="F8338" s="39">
        <v>600</v>
      </c>
      <c r="G8338" s="17" t="s">
        <v>12928</v>
      </c>
      <c r="H8338" s="11">
        <v>45042.722916666666</v>
      </c>
      <c r="I8338" s="26" t="s">
        <v>7787</v>
      </c>
      <c r="J8338"/>
      <c r="K8338"/>
      <c r="L8338"/>
    </row>
    <row r="8339" spans="1:12" x14ac:dyDescent="0.3">
      <c r="A8339">
        <v>10963</v>
      </c>
      <c r="B8339">
        <v>3</v>
      </c>
      <c r="C8339">
        <v>19</v>
      </c>
      <c r="D8339">
        <v>13</v>
      </c>
      <c r="E8339">
        <v>1</v>
      </c>
      <c r="F8339" s="39">
        <v>1025</v>
      </c>
      <c r="G8339" s="17" t="s">
        <v>12928</v>
      </c>
      <c r="H8339" s="11">
        <v>45042.736111111109</v>
      </c>
      <c r="I8339" s="26" t="s">
        <v>7788</v>
      </c>
      <c r="J8339"/>
      <c r="K8339"/>
      <c r="L8339"/>
    </row>
    <row r="8340" spans="1:12" x14ac:dyDescent="0.3">
      <c r="A8340">
        <v>10963</v>
      </c>
      <c r="B8340">
        <v>3</v>
      </c>
      <c r="C8340">
        <v>19</v>
      </c>
      <c r="D8340">
        <v>3418</v>
      </c>
      <c r="E8340">
        <v>1</v>
      </c>
      <c r="F8340" s="39">
        <v>299.5</v>
      </c>
      <c r="G8340" s="17" t="s">
        <v>12928</v>
      </c>
      <c r="H8340" s="11">
        <v>45042.736111111109</v>
      </c>
      <c r="I8340" s="26" t="s">
        <v>7788</v>
      </c>
      <c r="J8340"/>
      <c r="K8340"/>
      <c r="L8340"/>
    </row>
    <row r="8341" spans="1:12" x14ac:dyDescent="0.3">
      <c r="A8341">
        <v>10963</v>
      </c>
      <c r="B8341">
        <v>3</v>
      </c>
      <c r="C8341">
        <v>19</v>
      </c>
      <c r="D8341">
        <v>4235</v>
      </c>
      <c r="E8341">
        <v>1</v>
      </c>
      <c r="F8341" s="39">
        <v>2.5</v>
      </c>
      <c r="G8341" s="17" t="s">
        <v>12928</v>
      </c>
      <c r="H8341" s="11">
        <v>45042.736111111109</v>
      </c>
      <c r="I8341" s="26" t="s">
        <v>7788</v>
      </c>
      <c r="J8341"/>
      <c r="K8341"/>
      <c r="L8341"/>
    </row>
    <row r="8342" spans="1:12" x14ac:dyDescent="0.3">
      <c r="A8342">
        <v>10965</v>
      </c>
      <c r="B8342">
        <v>3</v>
      </c>
      <c r="C8342">
        <v>19</v>
      </c>
      <c r="D8342">
        <v>3278</v>
      </c>
      <c r="E8342">
        <v>1</v>
      </c>
      <c r="F8342" s="39">
        <v>87.5</v>
      </c>
      <c r="G8342" s="17" t="s">
        <v>12928</v>
      </c>
      <c r="H8342" s="11">
        <v>45042.756944444445</v>
      </c>
      <c r="I8342" s="26" t="s">
        <v>7789</v>
      </c>
      <c r="J8342"/>
      <c r="K8342"/>
      <c r="L8342"/>
    </row>
    <row r="8343" spans="1:12" x14ac:dyDescent="0.3">
      <c r="A8343">
        <v>10966</v>
      </c>
      <c r="B8343">
        <v>3</v>
      </c>
      <c r="C8343">
        <v>19</v>
      </c>
      <c r="D8343">
        <v>4215</v>
      </c>
      <c r="E8343">
        <v>1</v>
      </c>
      <c r="F8343" s="39">
        <v>2.5</v>
      </c>
      <c r="G8343" s="17" t="s">
        <v>12928</v>
      </c>
      <c r="H8343" s="11">
        <v>45042.76666666667</v>
      </c>
      <c r="I8343" s="26" t="s">
        <v>7790</v>
      </c>
      <c r="J8343"/>
      <c r="K8343"/>
      <c r="L8343"/>
    </row>
    <row r="8344" spans="1:12" x14ac:dyDescent="0.3">
      <c r="A8344">
        <v>10966</v>
      </c>
      <c r="B8344">
        <v>3</v>
      </c>
      <c r="C8344">
        <v>19</v>
      </c>
      <c r="D8344">
        <v>4221</v>
      </c>
      <c r="E8344">
        <v>1</v>
      </c>
      <c r="F8344" s="39">
        <v>5</v>
      </c>
      <c r="G8344" s="17" t="s">
        <v>12928</v>
      </c>
      <c r="H8344" s="11">
        <v>45042.76666666667</v>
      </c>
      <c r="I8344" s="26" t="s">
        <v>7790</v>
      </c>
      <c r="J8344"/>
      <c r="K8344"/>
      <c r="L8344"/>
    </row>
    <row r="8345" spans="1:12" x14ac:dyDescent="0.3">
      <c r="A8345">
        <v>10967</v>
      </c>
      <c r="B8345">
        <v>3</v>
      </c>
      <c r="C8345">
        <v>19</v>
      </c>
      <c r="D8345">
        <v>475</v>
      </c>
      <c r="E8345">
        <v>1</v>
      </c>
      <c r="F8345" s="39">
        <v>50</v>
      </c>
      <c r="G8345" s="17" t="s">
        <v>12928</v>
      </c>
      <c r="H8345" s="11">
        <v>45042.77847222222</v>
      </c>
      <c r="I8345" s="26" t="s">
        <v>7791</v>
      </c>
      <c r="J8345"/>
      <c r="K8345"/>
      <c r="L8345"/>
    </row>
    <row r="8346" spans="1:12" x14ac:dyDescent="0.3">
      <c r="A8346">
        <v>10969</v>
      </c>
      <c r="B8346">
        <v>3</v>
      </c>
      <c r="C8346">
        <v>13</v>
      </c>
      <c r="D8346">
        <v>18</v>
      </c>
      <c r="E8346">
        <v>-1</v>
      </c>
      <c r="F8346" s="39">
        <v>-725</v>
      </c>
      <c r="G8346" s="17" t="s">
        <v>12932</v>
      </c>
      <c r="H8346" s="11">
        <v>45042.802083333336</v>
      </c>
      <c r="I8346" s="26" t="s">
        <v>13045</v>
      </c>
      <c r="J8346"/>
      <c r="K8346"/>
      <c r="L8346"/>
    </row>
    <row r="8347" spans="1:12" x14ac:dyDescent="0.3">
      <c r="A8347">
        <v>10970</v>
      </c>
      <c r="B8347">
        <v>3</v>
      </c>
      <c r="C8347">
        <v>19</v>
      </c>
      <c r="D8347">
        <v>604</v>
      </c>
      <c r="E8347">
        <v>1</v>
      </c>
      <c r="F8347" s="39">
        <v>97.5</v>
      </c>
      <c r="G8347" s="17" t="s">
        <v>12928</v>
      </c>
      <c r="H8347" s="11">
        <v>45042.804166666669</v>
      </c>
      <c r="I8347" s="26" t="s">
        <v>7792</v>
      </c>
      <c r="J8347"/>
      <c r="K8347"/>
      <c r="L8347"/>
    </row>
    <row r="8348" spans="1:12" x14ac:dyDescent="0.3">
      <c r="A8348">
        <v>10970</v>
      </c>
      <c r="B8348">
        <v>3</v>
      </c>
      <c r="C8348">
        <v>19</v>
      </c>
      <c r="D8348">
        <v>3354</v>
      </c>
      <c r="E8348">
        <v>1</v>
      </c>
      <c r="F8348" s="39">
        <v>375</v>
      </c>
      <c r="G8348" s="17" t="s">
        <v>12928</v>
      </c>
      <c r="H8348" s="11">
        <v>45042.804166666669</v>
      </c>
      <c r="I8348" s="26" t="s">
        <v>7792</v>
      </c>
      <c r="J8348"/>
      <c r="K8348"/>
      <c r="L8348"/>
    </row>
    <row r="8349" spans="1:12" x14ac:dyDescent="0.3">
      <c r="A8349">
        <v>10971</v>
      </c>
      <c r="B8349">
        <v>3</v>
      </c>
      <c r="C8349">
        <v>19</v>
      </c>
      <c r="D8349">
        <v>2769</v>
      </c>
      <c r="E8349">
        <v>1</v>
      </c>
      <c r="F8349" s="39">
        <v>325</v>
      </c>
      <c r="G8349" s="17" t="s">
        <v>12928</v>
      </c>
      <c r="H8349" s="11">
        <v>45042.805555555555</v>
      </c>
      <c r="I8349" s="26" t="s">
        <v>7793</v>
      </c>
      <c r="J8349"/>
      <c r="K8349"/>
      <c r="L8349"/>
    </row>
    <row r="8350" spans="1:12" x14ac:dyDescent="0.3">
      <c r="A8350">
        <v>10977</v>
      </c>
      <c r="B8350">
        <v>3</v>
      </c>
      <c r="C8350">
        <v>19</v>
      </c>
      <c r="D8350">
        <v>2796</v>
      </c>
      <c r="E8350">
        <v>1</v>
      </c>
      <c r="F8350" s="39">
        <v>137.5</v>
      </c>
      <c r="G8350" s="17" t="s">
        <v>12928</v>
      </c>
      <c r="H8350" s="11">
        <v>45042.844444444447</v>
      </c>
      <c r="I8350" s="26" t="s">
        <v>7794</v>
      </c>
      <c r="J8350"/>
      <c r="K8350"/>
      <c r="L8350"/>
    </row>
    <row r="8351" spans="1:12" x14ac:dyDescent="0.3">
      <c r="A8351">
        <v>10978</v>
      </c>
      <c r="B8351">
        <v>3</v>
      </c>
      <c r="C8351">
        <v>19</v>
      </c>
      <c r="D8351">
        <v>597</v>
      </c>
      <c r="E8351">
        <v>1</v>
      </c>
      <c r="F8351" s="39">
        <v>110</v>
      </c>
      <c r="G8351" s="17" t="s">
        <v>12928</v>
      </c>
      <c r="H8351" s="11">
        <v>45042.854861111111</v>
      </c>
      <c r="I8351" s="26" t="s">
        <v>7795</v>
      </c>
      <c r="J8351"/>
      <c r="K8351"/>
      <c r="L8351"/>
    </row>
    <row r="8352" spans="1:12" x14ac:dyDescent="0.3">
      <c r="A8352">
        <v>10978</v>
      </c>
      <c r="B8352">
        <v>3</v>
      </c>
      <c r="C8352">
        <v>19</v>
      </c>
      <c r="D8352">
        <v>622</v>
      </c>
      <c r="E8352">
        <v>1</v>
      </c>
      <c r="F8352" s="39">
        <v>225</v>
      </c>
      <c r="G8352" s="17" t="s">
        <v>12928</v>
      </c>
      <c r="H8352" s="11">
        <v>45042.854861111111</v>
      </c>
      <c r="I8352" s="26" t="s">
        <v>7795</v>
      </c>
      <c r="J8352"/>
      <c r="K8352"/>
      <c r="L8352"/>
    </row>
    <row r="8353" spans="1:12" x14ac:dyDescent="0.3">
      <c r="A8353">
        <v>10980</v>
      </c>
      <c r="B8353">
        <v>3</v>
      </c>
      <c r="C8353">
        <v>19</v>
      </c>
      <c r="D8353">
        <v>3397</v>
      </c>
      <c r="E8353">
        <v>1</v>
      </c>
      <c r="F8353" s="39">
        <v>249.5</v>
      </c>
      <c r="G8353" s="17" t="s">
        <v>12928</v>
      </c>
      <c r="H8353" s="11">
        <v>45042.878472222219</v>
      </c>
      <c r="I8353" s="26" t="s">
        <v>7796</v>
      </c>
      <c r="J8353"/>
      <c r="K8353"/>
      <c r="L8353"/>
    </row>
    <row r="8354" spans="1:12" x14ac:dyDescent="0.3">
      <c r="A8354">
        <v>10981</v>
      </c>
      <c r="B8354">
        <v>3</v>
      </c>
      <c r="C8354">
        <v>19</v>
      </c>
      <c r="D8354">
        <v>643</v>
      </c>
      <c r="E8354">
        <v>1</v>
      </c>
      <c r="F8354" s="39">
        <v>125</v>
      </c>
      <c r="G8354" s="17" t="s">
        <v>12928</v>
      </c>
      <c r="H8354" s="11">
        <v>45042.885416666664</v>
      </c>
      <c r="I8354" s="26" t="s">
        <v>7797</v>
      </c>
      <c r="J8354"/>
      <c r="K8354"/>
      <c r="L8354"/>
    </row>
    <row r="8355" spans="1:12" x14ac:dyDescent="0.3">
      <c r="A8355">
        <v>10982</v>
      </c>
      <c r="B8355">
        <v>3</v>
      </c>
      <c r="C8355">
        <v>19</v>
      </c>
      <c r="D8355">
        <v>3282</v>
      </c>
      <c r="E8355">
        <v>1</v>
      </c>
      <c r="F8355" s="39">
        <v>75</v>
      </c>
      <c r="G8355" s="17" t="s">
        <v>12928</v>
      </c>
      <c r="H8355" s="11">
        <v>45042.907638888886</v>
      </c>
      <c r="I8355" s="26" t="s">
        <v>7798</v>
      </c>
      <c r="J8355"/>
      <c r="K8355"/>
      <c r="L8355"/>
    </row>
    <row r="8356" spans="1:12" x14ac:dyDescent="0.3">
      <c r="A8356">
        <v>10982</v>
      </c>
      <c r="B8356">
        <v>3</v>
      </c>
      <c r="C8356">
        <v>19</v>
      </c>
      <c r="D8356">
        <v>3312</v>
      </c>
      <c r="E8356">
        <v>1</v>
      </c>
      <c r="F8356" s="39">
        <v>137.5</v>
      </c>
      <c r="G8356" s="17" t="s">
        <v>12928</v>
      </c>
      <c r="H8356" s="11">
        <v>45042.907638888886</v>
      </c>
      <c r="I8356" s="26" t="s">
        <v>7798</v>
      </c>
      <c r="J8356"/>
      <c r="K8356"/>
      <c r="L8356"/>
    </row>
    <row r="8357" spans="1:12" x14ac:dyDescent="0.3">
      <c r="A8357">
        <v>10983</v>
      </c>
      <c r="B8357">
        <v>3</v>
      </c>
      <c r="C8357">
        <v>19</v>
      </c>
      <c r="D8357">
        <v>3396</v>
      </c>
      <c r="E8357">
        <v>1</v>
      </c>
      <c r="F8357" s="39">
        <v>899.5</v>
      </c>
      <c r="G8357" s="17" t="s">
        <v>12928</v>
      </c>
      <c r="H8357" s="11">
        <v>45042.939583333333</v>
      </c>
      <c r="I8357" s="26" t="s">
        <v>7799</v>
      </c>
      <c r="J8357"/>
      <c r="K8357"/>
      <c r="L8357"/>
    </row>
    <row r="8358" spans="1:12" x14ac:dyDescent="0.3">
      <c r="A8358">
        <v>10984</v>
      </c>
      <c r="B8358">
        <v>3</v>
      </c>
      <c r="C8358">
        <v>19</v>
      </c>
      <c r="D8358">
        <v>598</v>
      </c>
      <c r="E8358">
        <v>1</v>
      </c>
      <c r="F8358" s="39">
        <v>110</v>
      </c>
      <c r="G8358" s="17" t="s">
        <v>12928</v>
      </c>
      <c r="H8358" s="11">
        <v>45042.942361111112</v>
      </c>
      <c r="I8358" s="26" t="s">
        <v>7800</v>
      </c>
      <c r="J8358"/>
      <c r="K8358"/>
      <c r="L8358"/>
    </row>
    <row r="8359" spans="1:12" x14ac:dyDescent="0.3">
      <c r="A8359">
        <v>10985</v>
      </c>
      <c r="B8359">
        <v>3</v>
      </c>
      <c r="C8359">
        <v>19</v>
      </c>
      <c r="D8359">
        <v>598</v>
      </c>
      <c r="E8359">
        <v>1</v>
      </c>
      <c r="F8359" s="39">
        <v>110</v>
      </c>
      <c r="G8359" s="17" t="s">
        <v>12928</v>
      </c>
      <c r="H8359" s="11">
        <v>45042.943749999999</v>
      </c>
      <c r="I8359" s="26" t="s">
        <v>7801</v>
      </c>
      <c r="J8359"/>
      <c r="K8359"/>
      <c r="L8359"/>
    </row>
    <row r="8360" spans="1:12" x14ac:dyDescent="0.3">
      <c r="A8360">
        <v>10986</v>
      </c>
      <c r="B8360">
        <v>3</v>
      </c>
      <c r="C8360">
        <v>19</v>
      </c>
      <c r="D8360">
        <v>4089</v>
      </c>
      <c r="E8360">
        <v>1</v>
      </c>
      <c r="F8360" s="39">
        <v>10</v>
      </c>
      <c r="G8360" s="17" t="s">
        <v>12928</v>
      </c>
      <c r="H8360" s="11">
        <v>45042.944444444445</v>
      </c>
      <c r="I8360" s="26" t="s">
        <v>7802</v>
      </c>
      <c r="J8360"/>
      <c r="K8360"/>
      <c r="L8360"/>
    </row>
    <row r="8361" spans="1:12" x14ac:dyDescent="0.3">
      <c r="A8361">
        <v>10988</v>
      </c>
      <c r="B8361">
        <v>3</v>
      </c>
      <c r="C8361">
        <v>19</v>
      </c>
      <c r="D8361">
        <v>2854</v>
      </c>
      <c r="E8361">
        <v>1</v>
      </c>
      <c r="F8361" s="39">
        <v>175</v>
      </c>
      <c r="G8361" s="17" t="s">
        <v>12928</v>
      </c>
      <c r="H8361" s="11">
        <v>45042.961111111108</v>
      </c>
      <c r="I8361" s="26" t="s">
        <v>7803</v>
      </c>
      <c r="J8361"/>
      <c r="K8361"/>
      <c r="L8361"/>
    </row>
    <row r="8362" spans="1:12" x14ac:dyDescent="0.3">
      <c r="A8362">
        <v>10988</v>
      </c>
      <c r="B8362">
        <v>3</v>
      </c>
      <c r="C8362">
        <v>19</v>
      </c>
      <c r="D8362">
        <v>2791</v>
      </c>
      <c r="E8362">
        <v>1</v>
      </c>
      <c r="F8362" s="39">
        <v>150</v>
      </c>
      <c r="G8362" s="17" t="s">
        <v>12928</v>
      </c>
      <c r="H8362" s="11">
        <v>45042.961111111108</v>
      </c>
      <c r="I8362" s="26" t="s">
        <v>7803</v>
      </c>
      <c r="J8362"/>
      <c r="K8362"/>
      <c r="L8362"/>
    </row>
    <row r="8363" spans="1:12" x14ac:dyDescent="0.3">
      <c r="A8363">
        <v>10988</v>
      </c>
      <c r="B8363">
        <v>3</v>
      </c>
      <c r="C8363">
        <v>19</v>
      </c>
      <c r="D8363">
        <v>584</v>
      </c>
      <c r="E8363">
        <v>1</v>
      </c>
      <c r="F8363" s="39">
        <v>245</v>
      </c>
      <c r="G8363" s="17" t="s">
        <v>12928</v>
      </c>
      <c r="H8363" s="11">
        <v>45042.961111111108</v>
      </c>
      <c r="I8363" s="26" t="s">
        <v>7803</v>
      </c>
      <c r="J8363"/>
      <c r="K8363"/>
      <c r="L8363"/>
    </row>
    <row r="8364" spans="1:12" x14ac:dyDescent="0.3">
      <c r="A8364">
        <v>10989</v>
      </c>
      <c r="B8364">
        <v>3</v>
      </c>
      <c r="C8364">
        <v>19</v>
      </c>
      <c r="D8364">
        <v>581</v>
      </c>
      <c r="E8364">
        <v>1</v>
      </c>
      <c r="F8364" s="39">
        <v>497.5</v>
      </c>
      <c r="G8364" s="17" t="s">
        <v>12928</v>
      </c>
      <c r="H8364" s="11">
        <v>45042.962500000001</v>
      </c>
      <c r="I8364" s="26" t="s">
        <v>7804</v>
      </c>
      <c r="J8364"/>
      <c r="K8364"/>
      <c r="L8364"/>
    </row>
    <row r="8365" spans="1:12" x14ac:dyDescent="0.3">
      <c r="A8365">
        <v>10989</v>
      </c>
      <c r="B8365">
        <v>3</v>
      </c>
      <c r="C8365">
        <v>19</v>
      </c>
      <c r="D8365">
        <v>2787</v>
      </c>
      <c r="E8365">
        <v>1</v>
      </c>
      <c r="F8365" s="39">
        <v>750</v>
      </c>
      <c r="G8365" s="17" t="s">
        <v>12928</v>
      </c>
      <c r="H8365" s="11">
        <v>45042.962500000001</v>
      </c>
      <c r="I8365" s="26" t="s">
        <v>7804</v>
      </c>
      <c r="J8365"/>
      <c r="K8365"/>
      <c r="L8365"/>
    </row>
    <row r="8366" spans="1:12" x14ac:dyDescent="0.3">
      <c r="A8366">
        <v>10992</v>
      </c>
      <c r="B8366">
        <v>3</v>
      </c>
      <c r="C8366">
        <v>19</v>
      </c>
      <c r="D8366">
        <v>477</v>
      </c>
      <c r="E8366">
        <v>1</v>
      </c>
      <c r="F8366" s="39">
        <v>35</v>
      </c>
      <c r="G8366" s="17" t="s">
        <v>12928</v>
      </c>
      <c r="H8366" s="11">
        <v>45042.990972222222</v>
      </c>
      <c r="I8366" s="26" t="s">
        <v>7805</v>
      </c>
      <c r="J8366"/>
      <c r="K8366"/>
      <c r="L8366"/>
    </row>
    <row r="8367" spans="1:12" x14ac:dyDescent="0.3">
      <c r="A8367">
        <v>10993</v>
      </c>
      <c r="B8367">
        <v>3</v>
      </c>
      <c r="C8367">
        <v>19</v>
      </c>
      <c r="D8367">
        <v>4024</v>
      </c>
      <c r="E8367">
        <v>1</v>
      </c>
      <c r="F8367" s="39">
        <v>275</v>
      </c>
      <c r="G8367" s="17" t="s">
        <v>12928</v>
      </c>
      <c r="H8367" s="11">
        <v>45043.009722222225</v>
      </c>
      <c r="I8367" s="26" t="s">
        <v>7806</v>
      </c>
      <c r="J8367"/>
      <c r="K8367"/>
      <c r="L8367"/>
    </row>
    <row r="8368" spans="1:12" x14ac:dyDescent="0.3">
      <c r="A8368">
        <v>10996</v>
      </c>
      <c r="B8368">
        <v>3</v>
      </c>
      <c r="C8368">
        <v>19</v>
      </c>
      <c r="D8368">
        <v>3317</v>
      </c>
      <c r="E8368">
        <v>1</v>
      </c>
      <c r="F8368" s="39">
        <v>247.5</v>
      </c>
      <c r="G8368" s="17" t="s">
        <v>12928</v>
      </c>
      <c r="H8368" s="11">
        <v>45043.039583333331</v>
      </c>
      <c r="I8368" s="26" t="s">
        <v>7807</v>
      </c>
      <c r="J8368"/>
      <c r="K8368"/>
      <c r="L8368"/>
    </row>
    <row r="8369" spans="1:12" x14ac:dyDescent="0.3">
      <c r="A8369">
        <v>10996</v>
      </c>
      <c r="B8369">
        <v>3</v>
      </c>
      <c r="C8369">
        <v>19</v>
      </c>
      <c r="D8369">
        <v>3315</v>
      </c>
      <c r="E8369">
        <v>1</v>
      </c>
      <c r="F8369" s="39">
        <v>175</v>
      </c>
      <c r="G8369" s="17" t="s">
        <v>12928</v>
      </c>
      <c r="H8369" s="11">
        <v>45043.039583333331</v>
      </c>
      <c r="I8369" s="26" t="s">
        <v>7807</v>
      </c>
      <c r="J8369"/>
      <c r="K8369"/>
      <c r="L8369"/>
    </row>
    <row r="8370" spans="1:12" x14ac:dyDescent="0.3">
      <c r="A8370">
        <v>10996</v>
      </c>
      <c r="B8370">
        <v>3</v>
      </c>
      <c r="C8370">
        <v>19</v>
      </c>
      <c r="D8370">
        <v>3269</v>
      </c>
      <c r="E8370">
        <v>1</v>
      </c>
      <c r="F8370" s="39">
        <v>22.5</v>
      </c>
      <c r="G8370" s="17" t="s">
        <v>12928</v>
      </c>
      <c r="H8370" s="11">
        <v>45043.039583333331</v>
      </c>
      <c r="I8370" s="26" t="s">
        <v>7807</v>
      </c>
      <c r="J8370"/>
      <c r="K8370"/>
      <c r="L8370"/>
    </row>
    <row r="8371" spans="1:12" x14ac:dyDescent="0.3">
      <c r="A8371">
        <v>10997</v>
      </c>
      <c r="B8371">
        <v>3</v>
      </c>
      <c r="C8371">
        <v>1</v>
      </c>
      <c r="D8371">
        <v>4079</v>
      </c>
      <c r="E8371">
        <v>1</v>
      </c>
      <c r="F8371" s="39">
        <v>25</v>
      </c>
      <c r="G8371" s="17" t="s">
        <v>12928</v>
      </c>
      <c r="H8371" s="11">
        <v>45043.506249999999</v>
      </c>
      <c r="I8371" s="26" t="s">
        <v>7808</v>
      </c>
      <c r="J8371"/>
      <c r="K8371"/>
      <c r="L8371"/>
    </row>
    <row r="8372" spans="1:12" x14ac:dyDescent="0.3">
      <c r="A8372">
        <v>10997</v>
      </c>
      <c r="B8372">
        <v>3</v>
      </c>
      <c r="C8372">
        <v>1</v>
      </c>
      <c r="D8372">
        <v>4234</v>
      </c>
      <c r="E8372">
        <v>1</v>
      </c>
      <c r="F8372" s="39">
        <v>2.5</v>
      </c>
      <c r="G8372" s="17" t="s">
        <v>12928</v>
      </c>
      <c r="H8372" s="11">
        <v>45043.506249999999</v>
      </c>
      <c r="I8372" s="26" t="s">
        <v>7808</v>
      </c>
      <c r="J8372"/>
      <c r="K8372"/>
      <c r="L8372"/>
    </row>
    <row r="8373" spans="1:12" x14ac:dyDescent="0.3">
      <c r="A8373">
        <v>10998</v>
      </c>
      <c r="B8373">
        <v>3</v>
      </c>
      <c r="C8373">
        <v>1</v>
      </c>
      <c r="D8373">
        <v>621</v>
      </c>
      <c r="E8373">
        <v>1</v>
      </c>
      <c r="F8373" s="39">
        <v>225</v>
      </c>
      <c r="G8373" s="17" t="s">
        <v>12928</v>
      </c>
      <c r="H8373" s="11">
        <v>45043.550694444442</v>
      </c>
      <c r="I8373" s="26" t="s">
        <v>7809</v>
      </c>
      <c r="J8373"/>
      <c r="K8373"/>
      <c r="L8373"/>
    </row>
    <row r="8374" spans="1:12" x14ac:dyDescent="0.3">
      <c r="A8374">
        <v>10999</v>
      </c>
      <c r="B8374">
        <v>3</v>
      </c>
      <c r="C8374">
        <v>1</v>
      </c>
      <c r="D8374">
        <v>2786</v>
      </c>
      <c r="E8374">
        <v>1</v>
      </c>
      <c r="F8374" s="39">
        <v>150</v>
      </c>
      <c r="G8374" s="17" t="s">
        <v>12928</v>
      </c>
      <c r="H8374" s="11">
        <v>45043.609722222223</v>
      </c>
      <c r="I8374" s="26" t="s">
        <v>7810</v>
      </c>
      <c r="J8374"/>
      <c r="K8374"/>
      <c r="L8374"/>
    </row>
    <row r="8375" spans="1:12" x14ac:dyDescent="0.3">
      <c r="A8375">
        <v>11000</v>
      </c>
      <c r="B8375">
        <v>3</v>
      </c>
      <c r="C8375">
        <v>1</v>
      </c>
      <c r="D8375">
        <v>1169</v>
      </c>
      <c r="E8375">
        <v>1</v>
      </c>
      <c r="F8375" s="39">
        <v>25</v>
      </c>
      <c r="G8375" s="17" t="s">
        <v>12928</v>
      </c>
      <c r="H8375" s="11">
        <v>45043.620138888888</v>
      </c>
      <c r="I8375" s="26" t="s">
        <v>7811</v>
      </c>
      <c r="J8375"/>
      <c r="K8375"/>
      <c r="L8375"/>
    </row>
    <row r="8376" spans="1:12" x14ac:dyDescent="0.3">
      <c r="A8376">
        <v>11000</v>
      </c>
      <c r="B8376">
        <v>3</v>
      </c>
      <c r="C8376">
        <v>1</v>
      </c>
      <c r="D8376">
        <v>4239</v>
      </c>
      <c r="E8376">
        <v>2</v>
      </c>
      <c r="F8376" s="39">
        <v>70</v>
      </c>
      <c r="G8376" s="17" t="s">
        <v>12928</v>
      </c>
      <c r="H8376" s="11">
        <v>45043.620138888888</v>
      </c>
      <c r="I8376" s="26" t="s">
        <v>7811</v>
      </c>
      <c r="J8376"/>
      <c r="K8376"/>
      <c r="L8376"/>
    </row>
    <row r="8377" spans="1:12" x14ac:dyDescent="0.3">
      <c r="A8377">
        <v>11001</v>
      </c>
      <c r="B8377">
        <v>3</v>
      </c>
      <c r="C8377">
        <v>23</v>
      </c>
      <c r="D8377">
        <v>671</v>
      </c>
      <c r="E8377">
        <v>1</v>
      </c>
      <c r="F8377" s="39">
        <v>149.5</v>
      </c>
      <c r="G8377" s="17" t="s">
        <v>12928</v>
      </c>
      <c r="H8377" s="11">
        <v>45043.691666666666</v>
      </c>
      <c r="I8377" s="26" t="s">
        <v>7812</v>
      </c>
      <c r="J8377"/>
      <c r="K8377"/>
      <c r="L8377"/>
    </row>
    <row r="8378" spans="1:12" x14ac:dyDescent="0.3">
      <c r="A8378">
        <v>11004</v>
      </c>
      <c r="B8378">
        <v>3</v>
      </c>
      <c r="C8378">
        <v>19</v>
      </c>
      <c r="D8378">
        <v>4201</v>
      </c>
      <c r="E8378">
        <v>1</v>
      </c>
      <c r="F8378" s="39">
        <v>2.5</v>
      </c>
      <c r="G8378" s="17" t="s">
        <v>12928</v>
      </c>
      <c r="H8378" s="11">
        <v>45043.706250000003</v>
      </c>
      <c r="I8378" s="26" t="s">
        <v>7813</v>
      </c>
      <c r="J8378"/>
      <c r="K8378"/>
      <c r="L8378"/>
    </row>
    <row r="8379" spans="1:12" x14ac:dyDescent="0.3">
      <c r="A8379">
        <v>11005</v>
      </c>
      <c r="B8379">
        <v>3</v>
      </c>
      <c r="C8379">
        <v>19</v>
      </c>
      <c r="D8379">
        <v>3413</v>
      </c>
      <c r="E8379">
        <v>1</v>
      </c>
      <c r="F8379" s="39">
        <v>1100</v>
      </c>
      <c r="G8379" s="17" t="s">
        <v>12928</v>
      </c>
      <c r="H8379" s="11">
        <v>45043.710416666669</v>
      </c>
      <c r="I8379" s="26" t="s">
        <v>7814</v>
      </c>
      <c r="J8379"/>
      <c r="K8379"/>
      <c r="L8379"/>
    </row>
    <row r="8380" spans="1:12" x14ac:dyDescent="0.3">
      <c r="A8380">
        <v>11006</v>
      </c>
      <c r="B8380">
        <v>3</v>
      </c>
      <c r="C8380">
        <v>23</v>
      </c>
      <c r="D8380">
        <v>465</v>
      </c>
      <c r="E8380">
        <v>1</v>
      </c>
      <c r="F8380" s="39">
        <v>25</v>
      </c>
      <c r="G8380" s="17" t="s">
        <v>12928</v>
      </c>
      <c r="H8380" s="11">
        <v>45043.717361111114</v>
      </c>
      <c r="I8380" s="26" t="s">
        <v>7815</v>
      </c>
      <c r="J8380"/>
      <c r="K8380"/>
      <c r="L8380"/>
    </row>
    <row r="8381" spans="1:12" x14ac:dyDescent="0.3">
      <c r="A8381">
        <v>11007</v>
      </c>
      <c r="B8381">
        <v>3</v>
      </c>
      <c r="C8381">
        <v>19</v>
      </c>
      <c r="D8381">
        <v>471</v>
      </c>
      <c r="E8381">
        <v>1</v>
      </c>
      <c r="F8381" s="39">
        <v>20</v>
      </c>
      <c r="G8381" s="17" t="s">
        <v>12928</v>
      </c>
      <c r="H8381" s="11">
        <v>45043.728472222225</v>
      </c>
      <c r="I8381" s="26" t="s">
        <v>7816</v>
      </c>
      <c r="J8381"/>
      <c r="K8381"/>
      <c r="L8381"/>
    </row>
    <row r="8382" spans="1:12" x14ac:dyDescent="0.3">
      <c r="A8382">
        <v>11008</v>
      </c>
      <c r="B8382">
        <v>3</v>
      </c>
      <c r="C8382">
        <v>19</v>
      </c>
      <c r="D8382">
        <v>467</v>
      </c>
      <c r="E8382">
        <v>1</v>
      </c>
      <c r="F8382" s="39">
        <v>150</v>
      </c>
      <c r="G8382" s="17" t="s">
        <v>12928</v>
      </c>
      <c r="H8382" s="11">
        <v>45043.732638888891</v>
      </c>
      <c r="I8382" s="26" t="s">
        <v>7817</v>
      </c>
      <c r="J8382"/>
      <c r="K8382"/>
      <c r="L8382"/>
    </row>
    <row r="8383" spans="1:12" x14ac:dyDescent="0.3">
      <c r="A8383">
        <v>11011</v>
      </c>
      <c r="B8383">
        <v>3</v>
      </c>
      <c r="C8383">
        <v>13</v>
      </c>
      <c r="D8383">
        <v>593</v>
      </c>
      <c r="E8383">
        <v>1</v>
      </c>
      <c r="F8383" s="39">
        <v>800</v>
      </c>
      <c r="G8383" s="17" t="s">
        <v>12928</v>
      </c>
      <c r="H8383" s="11">
        <v>45043.809027777781</v>
      </c>
      <c r="I8383" s="26" t="s">
        <v>7818</v>
      </c>
      <c r="J8383"/>
      <c r="K8383"/>
      <c r="L8383"/>
    </row>
    <row r="8384" spans="1:12" x14ac:dyDescent="0.3">
      <c r="A8384">
        <v>11011</v>
      </c>
      <c r="B8384">
        <v>3</v>
      </c>
      <c r="C8384">
        <v>13</v>
      </c>
      <c r="D8384">
        <v>610</v>
      </c>
      <c r="E8384">
        <v>1</v>
      </c>
      <c r="F8384" s="39">
        <v>627.5</v>
      </c>
      <c r="G8384" s="17" t="s">
        <v>12928</v>
      </c>
      <c r="H8384" s="11">
        <v>45043.809027777781</v>
      </c>
      <c r="I8384" s="26" t="s">
        <v>7818</v>
      </c>
      <c r="J8384"/>
      <c r="K8384"/>
      <c r="L8384"/>
    </row>
    <row r="8385" spans="1:12" x14ac:dyDescent="0.3">
      <c r="A8385">
        <v>11012</v>
      </c>
      <c r="B8385">
        <v>3</v>
      </c>
      <c r="C8385">
        <v>13</v>
      </c>
      <c r="D8385">
        <v>1099</v>
      </c>
      <c r="E8385">
        <v>1</v>
      </c>
      <c r="F8385" s="39">
        <v>287.5</v>
      </c>
      <c r="G8385" s="17" t="s">
        <v>12928</v>
      </c>
      <c r="H8385" s="11">
        <v>45043.81527777778</v>
      </c>
      <c r="I8385" s="26" t="s">
        <v>7819</v>
      </c>
      <c r="J8385"/>
      <c r="K8385"/>
      <c r="L8385"/>
    </row>
    <row r="8386" spans="1:12" x14ac:dyDescent="0.3">
      <c r="A8386">
        <v>11012</v>
      </c>
      <c r="B8386">
        <v>3</v>
      </c>
      <c r="C8386">
        <v>13</v>
      </c>
      <c r="D8386">
        <v>1983</v>
      </c>
      <c r="E8386">
        <v>1</v>
      </c>
      <c r="F8386" s="39">
        <v>287.5</v>
      </c>
      <c r="G8386" s="17" t="s">
        <v>12928</v>
      </c>
      <c r="H8386" s="11">
        <v>45043.81527777778</v>
      </c>
      <c r="I8386" s="26" t="s">
        <v>7819</v>
      </c>
      <c r="J8386"/>
      <c r="K8386"/>
      <c r="L8386"/>
    </row>
    <row r="8387" spans="1:12" x14ac:dyDescent="0.3">
      <c r="A8387">
        <v>11012</v>
      </c>
      <c r="B8387">
        <v>3</v>
      </c>
      <c r="C8387">
        <v>13</v>
      </c>
      <c r="D8387">
        <v>597</v>
      </c>
      <c r="E8387">
        <v>5</v>
      </c>
      <c r="F8387" s="39">
        <v>550</v>
      </c>
      <c r="G8387" s="17" t="s">
        <v>12928</v>
      </c>
      <c r="H8387" s="11">
        <v>45043.81527777778</v>
      </c>
      <c r="I8387" s="26" t="s">
        <v>7819</v>
      </c>
      <c r="J8387"/>
      <c r="K8387"/>
      <c r="L8387"/>
    </row>
    <row r="8388" spans="1:12" x14ac:dyDescent="0.3">
      <c r="A8388">
        <v>11014</v>
      </c>
      <c r="B8388">
        <v>3</v>
      </c>
      <c r="C8388">
        <v>19</v>
      </c>
      <c r="D8388">
        <v>3307</v>
      </c>
      <c r="E8388">
        <v>1</v>
      </c>
      <c r="F8388" s="39">
        <v>97.5</v>
      </c>
      <c r="G8388" s="17" t="s">
        <v>12928</v>
      </c>
      <c r="H8388" s="11">
        <v>45043.821527777778</v>
      </c>
      <c r="I8388" s="26" t="s">
        <v>7820</v>
      </c>
      <c r="J8388"/>
      <c r="K8388"/>
      <c r="L8388"/>
    </row>
    <row r="8389" spans="1:12" x14ac:dyDescent="0.3">
      <c r="A8389">
        <v>11014</v>
      </c>
      <c r="B8389">
        <v>3</v>
      </c>
      <c r="C8389">
        <v>19</v>
      </c>
      <c r="D8389">
        <v>3373</v>
      </c>
      <c r="E8389">
        <v>1</v>
      </c>
      <c r="F8389" s="39">
        <v>347.5</v>
      </c>
      <c r="G8389" s="17" t="s">
        <v>12928</v>
      </c>
      <c r="H8389" s="11">
        <v>45043.821527777778</v>
      </c>
      <c r="I8389" s="26" t="s">
        <v>7820</v>
      </c>
      <c r="J8389"/>
      <c r="K8389"/>
      <c r="L8389"/>
    </row>
    <row r="8390" spans="1:12" x14ac:dyDescent="0.3">
      <c r="A8390">
        <v>11015</v>
      </c>
      <c r="B8390">
        <v>3</v>
      </c>
      <c r="C8390">
        <v>23</v>
      </c>
      <c r="D8390">
        <v>636</v>
      </c>
      <c r="E8390">
        <v>1</v>
      </c>
      <c r="F8390" s="39">
        <v>249.5</v>
      </c>
      <c r="G8390" s="17" t="s">
        <v>12928</v>
      </c>
      <c r="H8390" s="11">
        <v>45043.822916666664</v>
      </c>
      <c r="I8390" s="26" t="s">
        <v>7821</v>
      </c>
      <c r="J8390"/>
      <c r="K8390"/>
      <c r="L8390"/>
    </row>
    <row r="8391" spans="1:12" x14ac:dyDescent="0.3">
      <c r="A8391">
        <v>11017</v>
      </c>
      <c r="B8391">
        <v>3</v>
      </c>
      <c r="C8391">
        <v>23</v>
      </c>
      <c r="D8391">
        <v>2160</v>
      </c>
      <c r="E8391">
        <v>1</v>
      </c>
      <c r="F8391" s="39">
        <v>30</v>
      </c>
      <c r="G8391" s="17" t="s">
        <v>12928</v>
      </c>
      <c r="H8391" s="11">
        <v>45043.824999999997</v>
      </c>
      <c r="I8391" s="26" t="s">
        <v>7822</v>
      </c>
      <c r="J8391"/>
      <c r="K8391"/>
      <c r="L8391"/>
    </row>
    <row r="8392" spans="1:12" x14ac:dyDescent="0.3">
      <c r="A8392">
        <v>11023</v>
      </c>
      <c r="B8392">
        <v>3</v>
      </c>
      <c r="C8392">
        <v>13</v>
      </c>
      <c r="D8392">
        <v>607</v>
      </c>
      <c r="E8392">
        <v>1</v>
      </c>
      <c r="F8392" s="39">
        <v>987.5</v>
      </c>
      <c r="G8392" s="17" t="s">
        <v>12928</v>
      </c>
      <c r="H8392" s="11">
        <v>45043.842361111114</v>
      </c>
      <c r="I8392" s="26" t="s">
        <v>7823</v>
      </c>
      <c r="J8392"/>
      <c r="K8392"/>
      <c r="L8392"/>
    </row>
    <row r="8393" spans="1:12" x14ac:dyDescent="0.3">
      <c r="A8393">
        <v>11024</v>
      </c>
      <c r="B8393">
        <v>3</v>
      </c>
      <c r="C8393">
        <v>13</v>
      </c>
      <c r="D8393">
        <v>597</v>
      </c>
      <c r="E8393">
        <v>1</v>
      </c>
      <c r="F8393" s="39">
        <v>110</v>
      </c>
      <c r="G8393" s="17" t="s">
        <v>12928</v>
      </c>
      <c r="H8393" s="11">
        <v>45043.845833333333</v>
      </c>
      <c r="I8393" s="26" t="s">
        <v>7824</v>
      </c>
      <c r="J8393"/>
      <c r="K8393"/>
      <c r="L8393"/>
    </row>
    <row r="8394" spans="1:12" x14ac:dyDescent="0.3">
      <c r="A8394">
        <v>11026</v>
      </c>
      <c r="B8394">
        <v>3</v>
      </c>
      <c r="C8394">
        <v>23</v>
      </c>
      <c r="D8394">
        <v>2776</v>
      </c>
      <c r="E8394">
        <v>1</v>
      </c>
      <c r="F8394" s="39">
        <v>225</v>
      </c>
      <c r="G8394" s="17" t="s">
        <v>12928</v>
      </c>
      <c r="H8394" s="11">
        <v>45043.85833333333</v>
      </c>
      <c r="I8394" s="26" t="s">
        <v>7825</v>
      </c>
      <c r="J8394"/>
      <c r="K8394"/>
      <c r="L8394"/>
    </row>
    <row r="8395" spans="1:12" x14ac:dyDescent="0.3">
      <c r="A8395">
        <v>11027</v>
      </c>
      <c r="B8395">
        <v>3</v>
      </c>
      <c r="C8395">
        <v>23</v>
      </c>
      <c r="D8395">
        <v>3719</v>
      </c>
      <c r="E8395">
        <v>1</v>
      </c>
      <c r="F8395" s="39">
        <v>100</v>
      </c>
      <c r="G8395" s="17" t="s">
        <v>12928</v>
      </c>
      <c r="H8395" s="11">
        <v>45043.859722222223</v>
      </c>
      <c r="I8395" s="26" t="s">
        <v>7826</v>
      </c>
      <c r="J8395"/>
      <c r="K8395"/>
      <c r="L8395"/>
    </row>
    <row r="8396" spans="1:12" x14ac:dyDescent="0.3">
      <c r="A8396">
        <v>11027</v>
      </c>
      <c r="B8396">
        <v>3</v>
      </c>
      <c r="C8396">
        <v>23</v>
      </c>
      <c r="D8396">
        <v>412</v>
      </c>
      <c r="E8396">
        <v>1</v>
      </c>
      <c r="F8396" s="39">
        <v>97.5</v>
      </c>
      <c r="G8396" s="17" t="s">
        <v>12928</v>
      </c>
      <c r="H8396" s="11">
        <v>45043.859722222223</v>
      </c>
      <c r="I8396" s="26" t="s">
        <v>7826</v>
      </c>
      <c r="J8396"/>
      <c r="K8396"/>
      <c r="L8396"/>
    </row>
    <row r="8397" spans="1:12" x14ac:dyDescent="0.3">
      <c r="A8397">
        <v>11027</v>
      </c>
      <c r="B8397">
        <v>3</v>
      </c>
      <c r="C8397">
        <v>23</v>
      </c>
      <c r="D8397">
        <v>477</v>
      </c>
      <c r="E8397">
        <v>1</v>
      </c>
      <c r="F8397" s="39">
        <v>35</v>
      </c>
      <c r="G8397" s="17" t="s">
        <v>12928</v>
      </c>
      <c r="H8397" s="11">
        <v>45043.859722222223</v>
      </c>
      <c r="I8397" s="26" t="s">
        <v>7826</v>
      </c>
      <c r="J8397"/>
      <c r="K8397"/>
      <c r="L8397"/>
    </row>
    <row r="8398" spans="1:12" x14ac:dyDescent="0.3">
      <c r="A8398">
        <v>11028</v>
      </c>
      <c r="B8398">
        <v>3</v>
      </c>
      <c r="C8398">
        <v>23</v>
      </c>
      <c r="D8398">
        <v>477</v>
      </c>
      <c r="E8398">
        <v>1</v>
      </c>
      <c r="F8398" s="39">
        <v>35</v>
      </c>
      <c r="G8398" s="17" t="s">
        <v>12928</v>
      </c>
      <c r="H8398" s="11">
        <v>45043.861111111109</v>
      </c>
      <c r="I8398" s="26" t="s">
        <v>7827</v>
      </c>
      <c r="J8398"/>
      <c r="K8398"/>
      <c r="L8398"/>
    </row>
    <row r="8399" spans="1:12" x14ac:dyDescent="0.3">
      <c r="A8399">
        <v>11028</v>
      </c>
      <c r="B8399">
        <v>3</v>
      </c>
      <c r="C8399">
        <v>23</v>
      </c>
      <c r="D8399">
        <v>3719</v>
      </c>
      <c r="E8399">
        <v>1</v>
      </c>
      <c r="F8399" s="39">
        <v>100</v>
      </c>
      <c r="G8399" s="17" t="s">
        <v>12928</v>
      </c>
      <c r="H8399" s="11">
        <v>45043.861111111109</v>
      </c>
      <c r="I8399" s="26" t="s">
        <v>7827</v>
      </c>
      <c r="J8399"/>
      <c r="K8399"/>
      <c r="L8399"/>
    </row>
    <row r="8400" spans="1:12" x14ac:dyDescent="0.3">
      <c r="A8400">
        <v>11029</v>
      </c>
      <c r="B8400">
        <v>3</v>
      </c>
      <c r="C8400">
        <v>23</v>
      </c>
      <c r="D8400">
        <v>3719</v>
      </c>
      <c r="E8400">
        <v>1</v>
      </c>
      <c r="F8400" s="39">
        <v>100</v>
      </c>
      <c r="G8400" s="17" t="s">
        <v>12928</v>
      </c>
      <c r="H8400" s="11">
        <v>45043.861805555556</v>
      </c>
      <c r="I8400" s="26" t="s">
        <v>7828</v>
      </c>
      <c r="J8400"/>
      <c r="K8400"/>
      <c r="L8400"/>
    </row>
    <row r="8401" spans="1:12" x14ac:dyDescent="0.3">
      <c r="A8401">
        <v>11033</v>
      </c>
      <c r="B8401">
        <v>3</v>
      </c>
      <c r="C8401">
        <v>13</v>
      </c>
      <c r="D8401">
        <v>2800</v>
      </c>
      <c r="E8401">
        <v>1</v>
      </c>
      <c r="F8401" s="39">
        <v>775</v>
      </c>
      <c r="G8401" s="17" t="s">
        <v>12928</v>
      </c>
      <c r="H8401" s="11">
        <v>45043.902777777781</v>
      </c>
      <c r="I8401" s="26" t="s">
        <v>7829</v>
      </c>
      <c r="J8401"/>
      <c r="K8401"/>
      <c r="L8401"/>
    </row>
    <row r="8402" spans="1:12" x14ac:dyDescent="0.3">
      <c r="A8402">
        <v>11035</v>
      </c>
      <c r="B8402">
        <v>3</v>
      </c>
      <c r="C8402">
        <v>13</v>
      </c>
      <c r="D8402">
        <v>4028</v>
      </c>
      <c r="E8402">
        <v>3</v>
      </c>
      <c r="F8402" s="39">
        <v>142.5</v>
      </c>
      <c r="G8402" s="17" t="s">
        <v>12928</v>
      </c>
      <c r="H8402" s="11">
        <v>45043.92083333333</v>
      </c>
      <c r="I8402" s="26" t="s">
        <v>7830</v>
      </c>
      <c r="J8402"/>
      <c r="K8402"/>
      <c r="L8402"/>
    </row>
    <row r="8403" spans="1:12" x14ac:dyDescent="0.3">
      <c r="A8403">
        <v>11036</v>
      </c>
      <c r="B8403">
        <v>3</v>
      </c>
      <c r="C8403">
        <v>23</v>
      </c>
      <c r="D8403">
        <v>3431</v>
      </c>
      <c r="E8403">
        <v>1</v>
      </c>
      <c r="F8403" s="39">
        <v>199.5</v>
      </c>
      <c r="G8403" s="17" t="s">
        <v>12928</v>
      </c>
      <c r="H8403" s="11">
        <v>45043.931944444441</v>
      </c>
      <c r="I8403" s="26" t="s">
        <v>7831</v>
      </c>
      <c r="J8403"/>
      <c r="K8403"/>
      <c r="L8403"/>
    </row>
    <row r="8404" spans="1:12" x14ac:dyDescent="0.3">
      <c r="A8404">
        <v>11039</v>
      </c>
      <c r="B8404">
        <v>3</v>
      </c>
      <c r="C8404">
        <v>23</v>
      </c>
      <c r="D8404">
        <v>4079</v>
      </c>
      <c r="E8404">
        <v>1</v>
      </c>
      <c r="F8404" s="39">
        <v>25</v>
      </c>
      <c r="G8404" s="17" t="s">
        <v>12928</v>
      </c>
      <c r="H8404" s="11">
        <v>45043.977083333331</v>
      </c>
      <c r="I8404" s="26" t="s">
        <v>7832</v>
      </c>
      <c r="J8404"/>
      <c r="K8404"/>
      <c r="L8404"/>
    </row>
    <row r="8405" spans="1:12" x14ac:dyDescent="0.3">
      <c r="A8405">
        <v>11039</v>
      </c>
      <c r="B8405">
        <v>3</v>
      </c>
      <c r="C8405">
        <v>23</v>
      </c>
      <c r="D8405">
        <v>2769</v>
      </c>
      <c r="E8405">
        <v>1</v>
      </c>
      <c r="F8405" s="39">
        <v>325</v>
      </c>
      <c r="G8405" s="17" t="s">
        <v>12928</v>
      </c>
      <c r="H8405" s="11">
        <v>45043.977083333331</v>
      </c>
      <c r="I8405" s="26" t="s">
        <v>7832</v>
      </c>
      <c r="J8405"/>
      <c r="K8405"/>
      <c r="L8405"/>
    </row>
    <row r="8406" spans="1:12" x14ac:dyDescent="0.3">
      <c r="A8406">
        <v>11039</v>
      </c>
      <c r="B8406">
        <v>3</v>
      </c>
      <c r="C8406">
        <v>23</v>
      </c>
      <c r="D8406">
        <v>2777</v>
      </c>
      <c r="E8406">
        <v>1</v>
      </c>
      <c r="F8406" s="39">
        <v>212.5</v>
      </c>
      <c r="G8406" s="17" t="s">
        <v>12928</v>
      </c>
      <c r="H8406" s="11">
        <v>45043.977083333331</v>
      </c>
      <c r="I8406" s="26" t="s">
        <v>7832</v>
      </c>
      <c r="J8406"/>
      <c r="K8406"/>
      <c r="L8406"/>
    </row>
    <row r="8407" spans="1:12" x14ac:dyDescent="0.3">
      <c r="A8407">
        <v>11039</v>
      </c>
      <c r="B8407">
        <v>3</v>
      </c>
      <c r="C8407">
        <v>23</v>
      </c>
      <c r="D8407">
        <v>2858</v>
      </c>
      <c r="E8407">
        <v>1</v>
      </c>
      <c r="F8407" s="39">
        <v>162.5</v>
      </c>
      <c r="G8407" s="17" t="s">
        <v>12928</v>
      </c>
      <c r="H8407" s="11">
        <v>45043.977083333331</v>
      </c>
      <c r="I8407" s="26" t="s">
        <v>7832</v>
      </c>
      <c r="J8407"/>
      <c r="K8407"/>
      <c r="L8407"/>
    </row>
    <row r="8408" spans="1:12" x14ac:dyDescent="0.3">
      <c r="A8408">
        <v>11039</v>
      </c>
      <c r="B8408">
        <v>3</v>
      </c>
      <c r="C8408">
        <v>23</v>
      </c>
      <c r="D8408">
        <v>639</v>
      </c>
      <c r="E8408">
        <v>1</v>
      </c>
      <c r="F8408" s="39">
        <v>725</v>
      </c>
      <c r="G8408" s="17" t="s">
        <v>12928</v>
      </c>
      <c r="H8408" s="11">
        <v>45043.977083333331</v>
      </c>
      <c r="I8408" s="26" t="s">
        <v>7832</v>
      </c>
      <c r="J8408"/>
      <c r="K8408"/>
      <c r="L8408"/>
    </row>
    <row r="8409" spans="1:12" x14ac:dyDescent="0.3">
      <c r="A8409">
        <v>11039</v>
      </c>
      <c r="B8409">
        <v>3</v>
      </c>
      <c r="C8409">
        <v>23</v>
      </c>
      <c r="D8409">
        <v>600</v>
      </c>
      <c r="E8409">
        <v>1</v>
      </c>
      <c r="F8409" s="39">
        <v>237.5</v>
      </c>
      <c r="G8409" s="17" t="s">
        <v>12928</v>
      </c>
      <c r="H8409" s="11">
        <v>45043.977083333331</v>
      </c>
      <c r="I8409" s="26" t="s">
        <v>7832</v>
      </c>
      <c r="J8409"/>
      <c r="K8409"/>
      <c r="L8409"/>
    </row>
    <row r="8410" spans="1:12" x14ac:dyDescent="0.3">
      <c r="A8410">
        <v>11040</v>
      </c>
      <c r="B8410">
        <v>3</v>
      </c>
      <c r="C8410">
        <v>13</v>
      </c>
      <c r="D8410">
        <v>3724</v>
      </c>
      <c r="E8410">
        <v>1</v>
      </c>
      <c r="F8410" s="39">
        <v>597.5</v>
      </c>
      <c r="G8410" s="17" t="s">
        <v>12928</v>
      </c>
      <c r="H8410" s="11">
        <v>45043.978472222225</v>
      </c>
      <c r="I8410" s="26" t="s">
        <v>7833</v>
      </c>
      <c r="J8410"/>
      <c r="K8410"/>
      <c r="L8410"/>
    </row>
    <row r="8411" spans="1:12" x14ac:dyDescent="0.3">
      <c r="A8411">
        <v>11040</v>
      </c>
      <c r="B8411">
        <v>3</v>
      </c>
      <c r="C8411">
        <v>13</v>
      </c>
      <c r="D8411">
        <v>641</v>
      </c>
      <c r="E8411">
        <v>1</v>
      </c>
      <c r="F8411" s="39">
        <v>550</v>
      </c>
      <c r="G8411" s="17" t="s">
        <v>12928</v>
      </c>
      <c r="H8411" s="11">
        <v>45043.978472222225</v>
      </c>
      <c r="I8411" s="26" t="s">
        <v>7833</v>
      </c>
      <c r="J8411"/>
      <c r="K8411"/>
      <c r="L8411"/>
    </row>
    <row r="8412" spans="1:12" x14ac:dyDescent="0.3">
      <c r="A8412">
        <v>11045</v>
      </c>
      <c r="B8412">
        <v>3</v>
      </c>
      <c r="C8412">
        <v>23</v>
      </c>
      <c r="D8412">
        <v>472</v>
      </c>
      <c r="E8412">
        <v>1</v>
      </c>
      <c r="F8412" s="39">
        <v>62.5</v>
      </c>
      <c r="G8412" s="17" t="s">
        <v>12928</v>
      </c>
      <c r="H8412" s="11">
        <v>45043.990972222222</v>
      </c>
      <c r="I8412" s="26" t="s">
        <v>7834</v>
      </c>
      <c r="J8412"/>
      <c r="K8412"/>
      <c r="L8412"/>
    </row>
    <row r="8413" spans="1:12" x14ac:dyDescent="0.3">
      <c r="A8413">
        <v>11045</v>
      </c>
      <c r="B8413">
        <v>3</v>
      </c>
      <c r="C8413">
        <v>23</v>
      </c>
      <c r="D8413">
        <v>706</v>
      </c>
      <c r="E8413">
        <v>1</v>
      </c>
      <c r="F8413" s="39">
        <v>10</v>
      </c>
      <c r="G8413" s="17" t="s">
        <v>12928</v>
      </c>
      <c r="H8413" s="11">
        <v>45043.990972222222</v>
      </c>
      <c r="I8413" s="26" t="s">
        <v>7834</v>
      </c>
      <c r="J8413"/>
      <c r="K8413"/>
      <c r="L8413"/>
    </row>
    <row r="8414" spans="1:12" x14ac:dyDescent="0.3">
      <c r="A8414">
        <v>11046</v>
      </c>
      <c r="B8414">
        <v>3</v>
      </c>
      <c r="C8414">
        <v>1</v>
      </c>
      <c r="D8414">
        <v>4024</v>
      </c>
      <c r="E8414">
        <v>1</v>
      </c>
      <c r="F8414" s="39">
        <v>275</v>
      </c>
      <c r="G8414" s="17" t="s">
        <v>12928</v>
      </c>
      <c r="H8414" s="11">
        <v>45044.460416666669</v>
      </c>
      <c r="I8414" s="26" t="s">
        <v>7835</v>
      </c>
      <c r="J8414"/>
      <c r="K8414"/>
      <c r="L8414"/>
    </row>
    <row r="8415" spans="1:12" x14ac:dyDescent="0.3">
      <c r="A8415">
        <v>11047</v>
      </c>
      <c r="B8415">
        <v>3</v>
      </c>
      <c r="C8415">
        <v>13</v>
      </c>
      <c r="D8415">
        <v>79</v>
      </c>
      <c r="E8415">
        <v>1</v>
      </c>
      <c r="F8415" s="39">
        <v>22.5</v>
      </c>
      <c r="G8415" s="17" t="s">
        <v>12928</v>
      </c>
      <c r="H8415" s="11">
        <v>45044.523611111108</v>
      </c>
      <c r="I8415" s="26" t="s">
        <v>7836</v>
      </c>
      <c r="J8415"/>
      <c r="K8415"/>
      <c r="L8415"/>
    </row>
    <row r="8416" spans="1:12" x14ac:dyDescent="0.3">
      <c r="A8416">
        <v>11047</v>
      </c>
      <c r="B8416">
        <v>3</v>
      </c>
      <c r="C8416">
        <v>13</v>
      </c>
      <c r="D8416">
        <v>476</v>
      </c>
      <c r="E8416">
        <v>1</v>
      </c>
      <c r="F8416" s="39">
        <v>30</v>
      </c>
      <c r="G8416" s="17" t="s">
        <v>12928</v>
      </c>
      <c r="H8416" s="11">
        <v>45044.523611111108</v>
      </c>
      <c r="I8416" s="26" t="s">
        <v>7836</v>
      </c>
      <c r="J8416"/>
      <c r="K8416"/>
      <c r="L8416"/>
    </row>
    <row r="8417" spans="1:12" x14ac:dyDescent="0.3">
      <c r="A8417">
        <v>11048</v>
      </c>
      <c r="B8417">
        <v>3</v>
      </c>
      <c r="C8417">
        <v>1</v>
      </c>
      <c r="D8417">
        <v>457</v>
      </c>
      <c r="E8417">
        <v>1</v>
      </c>
      <c r="F8417" s="39">
        <v>287.5</v>
      </c>
      <c r="G8417" s="17" t="s">
        <v>12928</v>
      </c>
      <c r="H8417" s="11">
        <v>45044.546527777777</v>
      </c>
      <c r="I8417" s="26" t="s">
        <v>7837</v>
      </c>
      <c r="J8417"/>
      <c r="K8417"/>
      <c r="L8417"/>
    </row>
    <row r="8418" spans="1:12" x14ac:dyDescent="0.3">
      <c r="A8418">
        <v>11048</v>
      </c>
      <c r="B8418">
        <v>3</v>
      </c>
      <c r="C8418">
        <v>1</v>
      </c>
      <c r="D8418">
        <v>3445</v>
      </c>
      <c r="E8418">
        <v>1</v>
      </c>
      <c r="F8418" s="39">
        <v>299.5</v>
      </c>
      <c r="G8418" s="17" t="s">
        <v>12928</v>
      </c>
      <c r="H8418" s="11">
        <v>45044.546527777777</v>
      </c>
      <c r="I8418" s="26" t="s">
        <v>7837</v>
      </c>
      <c r="J8418"/>
      <c r="K8418"/>
      <c r="L8418"/>
    </row>
    <row r="8419" spans="1:12" x14ac:dyDescent="0.3">
      <c r="A8419">
        <v>11049</v>
      </c>
      <c r="B8419">
        <v>3</v>
      </c>
      <c r="C8419">
        <v>1</v>
      </c>
      <c r="D8419">
        <v>16</v>
      </c>
      <c r="E8419">
        <v>1</v>
      </c>
      <c r="F8419" s="39">
        <v>225</v>
      </c>
      <c r="G8419" s="17" t="s">
        <v>12928</v>
      </c>
      <c r="H8419" s="11">
        <v>45044.605555555558</v>
      </c>
      <c r="I8419" s="26" t="s">
        <v>7838</v>
      </c>
      <c r="J8419"/>
      <c r="K8419"/>
      <c r="L8419"/>
    </row>
    <row r="8420" spans="1:12" x14ac:dyDescent="0.3">
      <c r="A8420">
        <v>11049</v>
      </c>
      <c r="B8420">
        <v>3</v>
      </c>
      <c r="C8420">
        <v>1</v>
      </c>
      <c r="D8420">
        <v>2863</v>
      </c>
      <c r="E8420">
        <v>1</v>
      </c>
      <c r="F8420" s="39">
        <v>275</v>
      </c>
      <c r="G8420" s="17" t="s">
        <v>12928</v>
      </c>
      <c r="H8420" s="11">
        <v>45044.605555555558</v>
      </c>
      <c r="I8420" s="26" t="s">
        <v>7838</v>
      </c>
      <c r="J8420"/>
      <c r="K8420"/>
      <c r="L8420"/>
    </row>
    <row r="8421" spans="1:12" x14ac:dyDescent="0.3">
      <c r="A8421">
        <v>11051</v>
      </c>
      <c r="B8421">
        <v>3</v>
      </c>
      <c r="C8421">
        <v>1</v>
      </c>
      <c r="D8421">
        <v>671</v>
      </c>
      <c r="E8421">
        <v>1</v>
      </c>
      <c r="F8421" s="39">
        <v>149.5</v>
      </c>
      <c r="G8421" s="17" t="s">
        <v>12928</v>
      </c>
      <c r="H8421" s="11">
        <v>45044.618055555555</v>
      </c>
      <c r="I8421" s="26" t="s">
        <v>7839</v>
      </c>
      <c r="J8421"/>
      <c r="K8421"/>
      <c r="L8421"/>
    </row>
    <row r="8422" spans="1:12" x14ac:dyDescent="0.3">
      <c r="A8422">
        <v>11052</v>
      </c>
      <c r="B8422">
        <v>3</v>
      </c>
      <c r="C8422">
        <v>1</v>
      </c>
      <c r="D8422">
        <v>3346</v>
      </c>
      <c r="E8422">
        <v>1</v>
      </c>
      <c r="F8422" s="39">
        <v>125</v>
      </c>
      <c r="G8422" s="17" t="s">
        <v>12928</v>
      </c>
      <c r="H8422" s="11">
        <v>45044.640972222223</v>
      </c>
      <c r="I8422" s="26" t="s">
        <v>7840</v>
      </c>
      <c r="J8422"/>
      <c r="K8422"/>
      <c r="L8422"/>
    </row>
    <row r="8423" spans="1:12" x14ac:dyDescent="0.3">
      <c r="A8423">
        <v>11055</v>
      </c>
      <c r="B8423">
        <v>3</v>
      </c>
      <c r="C8423">
        <v>13</v>
      </c>
      <c r="D8423">
        <v>643</v>
      </c>
      <c r="E8423">
        <v>1</v>
      </c>
      <c r="F8423" s="39">
        <v>125</v>
      </c>
      <c r="G8423" s="17" t="s">
        <v>12928</v>
      </c>
      <c r="H8423" s="11">
        <v>45044.651388888888</v>
      </c>
      <c r="I8423" s="26" t="s">
        <v>7841</v>
      </c>
      <c r="J8423"/>
      <c r="K8423"/>
      <c r="L8423"/>
    </row>
    <row r="8424" spans="1:12" x14ac:dyDescent="0.3">
      <c r="A8424">
        <v>11055</v>
      </c>
      <c r="B8424">
        <v>3</v>
      </c>
      <c r="C8424">
        <v>13</v>
      </c>
      <c r="D8424">
        <v>3399</v>
      </c>
      <c r="E8424">
        <v>1</v>
      </c>
      <c r="F8424" s="39">
        <v>375</v>
      </c>
      <c r="G8424" s="17" t="s">
        <v>12928</v>
      </c>
      <c r="H8424" s="11">
        <v>45044.651388888888</v>
      </c>
      <c r="I8424" s="26" t="s">
        <v>7841</v>
      </c>
      <c r="J8424"/>
      <c r="K8424"/>
      <c r="L8424"/>
    </row>
    <row r="8425" spans="1:12" x14ac:dyDescent="0.3">
      <c r="A8425">
        <v>11058</v>
      </c>
      <c r="B8425">
        <v>3</v>
      </c>
      <c r="C8425">
        <v>1</v>
      </c>
      <c r="D8425">
        <v>4239</v>
      </c>
      <c r="E8425">
        <v>2</v>
      </c>
      <c r="F8425" s="39">
        <v>70</v>
      </c>
      <c r="G8425" s="17" t="s">
        <v>12928</v>
      </c>
      <c r="H8425" s="11">
        <v>45044.665277777778</v>
      </c>
      <c r="I8425" s="26" t="s">
        <v>7842</v>
      </c>
      <c r="J8425"/>
      <c r="K8425"/>
      <c r="L8425"/>
    </row>
    <row r="8426" spans="1:12" x14ac:dyDescent="0.3">
      <c r="A8426">
        <v>11059</v>
      </c>
      <c r="B8426">
        <v>3</v>
      </c>
      <c r="C8426">
        <v>1</v>
      </c>
      <c r="D8426">
        <v>4208</v>
      </c>
      <c r="E8426">
        <v>3</v>
      </c>
      <c r="F8426" s="39">
        <v>22.5</v>
      </c>
      <c r="G8426" s="17" t="s">
        <v>12928</v>
      </c>
      <c r="H8426" s="11">
        <v>45044.665972222225</v>
      </c>
      <c r="I8426" s="26" t="s">
        <v>7843</v>
      </c>
      <c r="J8426"/>
      <c r="K8426"/>
      <c r="L8426"/>
    </row>
    <row r="8427" spans="1:12" x14ac:dyDescent="0.3">
      <c r="A8427">
        <v>11061</v>
      </c>
      <c r="B8427">
        <v>3</v>
      </c>
      <c r="C8427">
        <v>13</v>
      </c>
      <c r="D8427">
        <v>4079</v>
      </c>
      <c r="E8427">
        <v>1</v>
      </c>
      <c r="F8427" s="39">
        <v>25</v>
      </c>
      <c r="G8427" s="17" t="s">
        <v>12928</v>
      </c>
      <c r="H8427" s="11">
        <v>45044.672222222223</v>
      </c>
      <c r="I8427" s="26" t="s">
        <v>7844</v>
      </c>
      <c r="J8427"/>
      <c r="K8427"/>
      <c r="L8427"/>
    </row>
    <row r="8428" spans="1:12" x14ac:dyDescent="0.3">
      <c r="A8428">
        <v>11062</v>
      </c>
      <c r="B8428">
        <v>3</v>
      </c>
      <c r="C8428">
        <v>1</v>
      </c>
      <c r="D8428">
        <v>4076</v>
      </c>
      <c r="E8428">
        <v>1</v>
      </c>
      <c r="F8428" s="39">
        <v>49.5</v>
      </c>
      <c r="G8428" s="17" t="s">
        <v>12928</v>
      </c>
      <c r="H8428" s="11">
        <v>45044.678472222222</v>
      </c>
      <c r="I8428" s="26" t="s">
        <v>7845</v>
      </c>
      <c r="J8428"/>
      <c r="K8428"/>
      <c r="L8428"/>
    </row>
    <row r="8429" spans="1:12" x14ac:dyDescent="0.3">
      <c r="A8429">
        <v>11064</v>
      </c>
      <c r="B8429">
        <v>3</v>
      </c>
      <c r="C8429">
        <v>19</v>
      </c>
      <c r="D8429">
        <v>464</v>
      </c>
      <c r="E8429">
        <v>1</v>
      </c>
      <c r="F8429" s="39">
        <v>75</v>
      </c>
      <c r="G8429" s="17" t="s">
        <v>12928</v>
      </c>
      <c r="H8429" s="11">
        <v>45044.711111111108</v>
      </c>
      <c r="I8429" s="26" t="s">
        <v>7846</v>
      </c>
      <c r="J8429"/>
      <c r="K8429"/>
      <c r="L8429"/>
    </row>
    <row r="8430" spans="1:12" x14ac:dyDescent="0.3">
      <c r="A8430">
        <v>11066</v>
      </c>
      <c r="B8430">
        <v>3</v>
      </c>
      <c r="C8430">
        <v>13</v>
      </c>
      <c r="D8430">
        <v>4028</v>
      </c>
      <c r="E8430">
        <v>1</v>
      </c>
      <c r="F8430" s="39">
        <v>47.5</v>
      </c>
      <c r="G8430" s="17" t="s">
        <v>12928</v>
      </c>
      <c r="H8430" s="11">
        <v>45044.743750000001</v>
      </c>
      <c r="I8430" s="26" t="s">
        <v>7847</v>
      </c>
      <c r="J8430"/>
      <c r="K8430"/>
      <c r="L8430"/>
    </row>
    <row r="8431" spans="1:12" x14ac:dyDescent="0.3">
      <c r="A8431">
        <v>11067</v>
      </c>
      <c r="B8431">
        <v>3</v>
      </c>
      <c r="C8431">
        <v>1</v>
      </c>
      <c r="D8431">
        <v>464</v>
      </c>
      <c r="E8431">
        <v>1</v>
      </c>
      <c r="F8431" s="39">
        <v>75</v>
      </c>
      <c r="G8431" s="17" t="s">
        <v>12928</v>
      </c>
      <c r="H8431" s="11">
        <v>45044.744444444441</v>
      </c>
      <c r="I8431" s="26" t="s">
        <v>7848</v>
      </c>
      <c r="J8431"/>
      <c r="K8431"/>
      <c r="L8431"/>
    </row>
    <row r="8432" spans="1:12" x14ac:dyDescent="0.3">
      <c r="A8432">
        <v>11068</v>
      </c>
      <c r="B8432">
        <v>3</v>
      </c>
      <c r="C8432">
        <v>1</v>
      </c>
      <c r="D8432">
        <v>1138</v>
      </c>
      <c r="E8432">
        <v>1</v>
      </c>
      <c r="F8432" s="39">
        <v>200</v>
      </c>
      <c r="G8432" s="17" t="s">
        <v>12928</v>
      </c>
      <c r="H8432" s="11">
        <v>45044.749305555553</v>
      </c>
      <c r="I8432" s="26" t="s">
        <v>7849</v>
      </c>
      <c r="J8432"/>
      <c r="K8432"/>
      <c r="L8432"/>
    </row>
    <row r="8433" spans="1:12" x14ac:dyDescent="0.3">
      <c r="A8433">
        <v>11071</v>
      </c>
      <c r="B8433">
        <v>3</v>
      </c>
      <c r="C8433">
        <v>19</v>
      </c>
      <c r="D8433">
        <v>4245</v>
      </c>
      <c r="E8433">
        <v>1</v>
      </c>
      <c r="F8433" s="39">
        <v>35</v>
      </c>
      <c r="G8433" s="17" t="s">
        <v>12928</v>
      </c>
      <c r="H8433" s="11">
        <v>45044.77847222222</v>
      </c>
      <c r="I8433" s="26" t="s">
        <v>7850</v>
      </c>
      <c r="J8433"/>
      <c r="K8433"/>
      <c r="L8433"/>
    </row>
    <row r="8434" spans="1:12" x14ac:dyDescent="0.3">
      <c r="A8434">
        <v>11076</v>
      </c>
      <c r="B8434">
        <v>3</v>
      </c>
      <c r="C8434">
        <v>19</v>
      </c>
      <c r="D8434">
        <v>446</v>
      </c>
      <c r="E8434">
        <v>1</v>
      </c>
      <c r="F8434" s="39">
        <v>50</v>
      </c>
      <c r="G8434" s="17" t="s">
        <v>12928</v>
      </c>
      <c r="H8434" s="11">
        <v>45044.845833333333</v>
      </c>
      <c r="I8434" s="26" t="s">
        <v>7851</v>
      </c>
      <c r="J8434"/>
      <c r="K8434"/>
      <c r="L8434"/>
    </row>
    <row r="8435" spans="1:12" x14ac:dyDescent="0.3">
      <c r="A8435">
        <v>11080</v>
      </c>
      <c r="B8435">
        <v>3</v>
      </c>
      <c r="C8435">
        <v>19</v>
      </c>
      <c r="D8435">
        <v>3524</v>
      </c>
      <c r="E8435">
        <v>1</v>
      </c>
      <c r="F8435" s="39">
        <v>349.5</v>
      </c>
      <c r="G8435" s="17" t="s">
        <v>12928</v>
      </c>
      <c r="H8435" s="11">
        <v>45044.859722222223</v>
      </c>
      <c r="I8435" s="26" t="s">
        <v>7852</v>
      </c>
      <c r="J8435"/>
      <c r="K8435"/>
      <c r="L8435"/>
    </row>
    <row r="8436" spans="1:12" x14ac:dyDescent="0.3">
      <c r="A8436">
        <v>11081</v>
      </c>
      <c r="B8436">
        <v>3</v>
      </c>
      <c r="C8436">
        <v>19</v>
      </c>
      <c r="D8436">
        <v>4090</v>
      </c>
      <c r="E8436">
        <v>1</v>
      </c>
      <c r="F8436" s="39">
        <v>47.5</v>
      </c>
      <c r="G8436" s="17" t="s">
        <v>12928</v>
      </c>
      <c r="H8436" s="11">
        <v>45044.861111111109</v>
      </c>
      <c r="I8436" s="26" t="s">
        <v>7853</v>
      </c>
      <c r="J8436"/>
      <c r="K8436"/>
      <c r="L8436"/>
    </row>
    <row r="8437" spans="1:12" x14ac:dyDescent="0.3">
      <c r="A8437">
        <v>11082</v>
      </c>
      <c r="B8437">
        <v>3</v>
      </c>
      <c r="C8437">
        <v>19</v>
      </c>
      <c r="D8437">
        <v>471</v>
      </c>
      <c r="E8437">
        <v>2</v>
      </c>
      <c r="F8437" s="39">
        <v>40</v>
      </c>
      <c r="G8437" s="17" t="s">
        <v>12928</v>
      </c>
      <c r="H8437" s="11">
        <v>45044.870833333334</v>
      </c>
      <c r="I8437" s="26" t="s">
        <v>7854</v>
      </c>
      <c r="J8437"/>
      <c r="K8437"/>
      <c r="L8437"/>
    </row>
    <row r="8438" spans="1:12" x14ac:dyDescent="0.3">
      <c r="A8438">
        <v>11082</v>
      </c>
      <c r="B8438">
        <v>3</v>
      </c>
      <c r="C8438">
        <v>19</v>
      </c>
      <c r="D8438">
        <v>470</v>
      </c>
      <c r="E8438">
        <v>2</v>
      </c>
      <c r="F8438" s="39">
        <v>40</v>
      </c>
      <c r="G8438" s="17" t="s">
        <v>12928</v>
      </c>
      <c r="H8438" s="11">
        <v>45044.870833333334</v>
      </c>
      <c r="I8438" s="26" t="s">
        <v>7854</v>
      </c>
      <c r="J8438"/>
      <c r="K8438"/>
      <c r="L8438"/>
    </row>
    <row r="8439" spans="1:12" x14ac:dyDescent="0.3">
      <c r="A8439">
        <v>11083</v>
      </c>
      <c r="B8439">
        <v>3</v>
      </c>
      <c r="C8439">
        <v>19</v>
      </c>
      <c r="D8439">
        <v>3236</v>
      </c>
      <c r="E8439">
        <v>1</v>
      </c>
      <c r="F8439" s="39">
        <v>82.5</v>
      </c>
      <c r="G8439" s="17" t="s">
        <v>12928</v>
      </c>
      <c r="H8439" s="11">
        <v>45044.873611111114</v>
      </c>
      <c r="I8439" s="26" t="s">
        <v>7855</v>
      </c>
      <c r="J8439"/>
      <c r="K8439"/>
      <c r="L8439"/>
    </row>
    <row r="8440" spans="1:12" x14ac:dyDescent="0.3">
      <c r="A8440">
        <v>11085</v>
      </c>
      <c r="B8440">
        <v>3</v>
      </c>
      <c r="C8440">
        <v>19</v>
      </c>
      <c r="D8440">
        <v>472</v>
      </c>
      <c r="E8440">
        <v>1</v>
      </c>
      <c r="F8440" s="39">
        <v>62.5</v>
      </c>
      <c r="G8440" s="17" t="s">
        <v>12928</v>
      </c>
      <c r="H8440" s="11">
        <v>45044.894444444442</v>
      </c>
      <c r="I8440" s="26" t="s">
        <v>7856</v>
      </c>
      <c r="J8440"/>
      <c r="K8440"/>
      <c r="L8440"/>
    </row>
    <row r="8441" spans="1:12" x14ac:dyDescent="0.3">
      <c r="A8441">
        <v>11085</v>
      </c>
      <c r="B8441">
        <v>3</v>
      </c>
      <c r="C8441">
        <v>19</v>
      </c>
      <c r="D8441">
        <v>4028</v>
      </c>
      <c r="E8441">
        <v>1</v>
      </c>
      <c r="F8441" s="39">
        <v>47.5</v>
      </c>
      <c r="G8441" s="17" t="s">
        <v>12928</v>
      </c>
      <c r="H8441" s="11">
        <v>45044.894444444442</v>
      </c>
      <c r="I8441" s="26" t="s">
        <v>7856</v>
      </c>
      <c r="J8441"/>
      <c r="K8441"/>
      <c r="L8441"/>
    </row>
    <row r="8442" spans="1:12" x14ac:dyDescent="0.3">
      <c r="A8442">
        <v>11086</v>
      </c>
      <c r="B8442">
        <v>3</v>
      </c>
      <c r="C8442">
        <v>19</v>
      </c>
      <c r="D8442">
        <v>472</v>
      </c>
      <c r="E8442">
        <v>1</v>
      </c>
      <c r="F8442" s="39">
        <v>62.5</v>
      </c>
      <c r="G8442" s="17" t="s">
        <v>12928</v>
      </c>
      <c r="H8442" s="11">
        <v>45044.902777777781</v>
      </c>
      <c r="I8442" s="26" t="s">
        <v>7857</v>
      </c>
      <c r="J8442"/>
      <c r="K8442"/>
      <c r="L8442"/>
    </row>
    <row r="8443" spans="1:12" x14ac:dyDescent="0.3">
      <c r="A8443">
        <v>11086</v>
      </c>
      <c r="B8443">
        <v>3</v>
      </c>
      <c r="C8443">
        <v>19</v>
      </c>
      <c r="D8443">
        <v>672</v>
      </c>
      <c r="E8443">
        <v>1</v>
      </c>
      <c r="F8443" s="39">
        <v>149.5</v>
      </c>
      <c r="G8443" s="17" t="s">
        <v>12928</v>
      </c>
      <c r="H8443" s="11">
        <v>45044.902777777781</v>
      </c>
      <c r="I8443" s="26" t="s">
        <v>7857</v>
      </c>
      <c r="J8443"/>
      <c r="K8443"/>
      <c r="L8443"/>
    </row>
    <row r="8444" spans="1:12" x14ac:dyDescent="0.3">
      <c r="A8444">
        <v>11088</v>
      </c>
      <c r="B8444">
        <v>3</v>
      </c>
      <c r="C8444">
        <v>19</v>
      </c>
      <c r="D8444">
        <v>626</v>
      </c>
      <c r="E8444">
        <v>1</v>
      </c>
      <c r="F8444" s="39">
        <v>137.5</v>
      </c>
      <c r="G8444" s="17" t="s">
        <v>12928</v>
      </c>
      <c r="H8444" s="11">
        <v>45044.90902777778</v>
      </c>
      <c r="I8444" s="26" t="s">
        <v>7858</v>
      </c>
      <c r="J8444"/>
      <c r="K8444"/>
      <c r="L8444"/>
    </row>
    <row r="8445" spans="1:12" x14ac:dyDescent="0.3">
      <c r="A8445">
        <v>11089</v>
      </c>
      <c r="B8445">
        <v>3</v>
      </c>
      <c r="C8445">
        <v>19</v>
      </c>
      <c r="D8445">
        <v>4028</v>
      </c>
      <c r="E8445">
        <v>1</v>
      </c>
      <c r="F8445" s="39">
        <v>47.5</v>
      </c>
      <c r="G8445" s="17" t="s">
        <v>12928</v>
      </c>
      <c r="H8445" s="11">
        <v>45044.927777777775</v>
      </c>
      <c r="I8445" s="26" t="s">
        <v>7859</v>
      </c>
      <c r="J8445"/>
      <c r="K8445"/>
      <c r="L8445"/>
    </row>
    <row r="8446" spans="1:12" x14ac:dyDescent="0.3">
      <c r="A8446">
        <v>11090</v>
      </c>
      <c r="B8446">
        <v>3</v>
      </c>
      <c r="C8446">
        <v>19</v>
      </c>
      <c r="D8446">
        <v>232</v>
      </c>
      <c r="E8446">
        <v>1</v>
      </c>
      <c r="F8446" s="39">
        <v>174.5</v>
      </c>
      <c r="G8446" s="17" t="s">
        <v>12928</v>
      </c>
      <c r="H8446" s="11">
        <v>45044.929861111108</v>
      </c>
      <c r="I8446" s="26" t="s">
        <v>7860</v>
      </c>
      <c r="J8446"/>
      <c r="K8446"/>
      <c r="L8446"/>
    </row>
    <row r="8447" spans="1:12" x14ac:dyDescent="0.3">
      <c r="A8447">
        <v>11093</v>
      </c>
      <c r="B8447">
        <v>3</v>
      </c>
      <c r="C8447">
        <v>19</v>
      </c>
      <c r="D8447">
        <v>4079</v>
      </c>
      <c r="E8447">
        <v>1</v>
      </c>
      <c r="F8447" s="39">
        <v>25</v>
      </c>
      <c r="G8447" s="17" t="s">
        <v>12928</v>
      </c>
      <c r="H8447" s="11">
        <v>45044.938888888886</v>
      </c>
      <c r="I8447" s="26" t="s">
        <v>7861</v>
      </c>
      <c r="J8447"/>
      <c r="K8447"/>
      <c r="L8447"/>
    </row>
    <row r="8448" spans="1:12" x14ac:dyDescent="0.3">
      <c r="A8448">
        <v>11095</v>
      </c>
      <c r="B8448">
        <v>3</v>
      </c>
      <c r="C8448">
        <v>19</v>
      </c>
      <c r="D8448">
        <v>4026</v>
      </c>
      <c r="E8448">
        <v>1</v>
      </c>
      <c r="F8448" s="39">
        <v>450</v>
      </c>
      <c r="G8448" s="17" t="s">
        <v>12928</v>
      </c>
      <c r="H8448" s="11">
        <v>45044.964583333334</v>
      </c>
      <c r="I8448" s="26" t="s">
        <v>7862</v>
      </c>
      <c r="J8448"/>
      <c r="K8448"/>
      <c r="L8448"/>
    </row>
    <row r="8449" spans="1:12" x14ac:dyDescent="0.3">
      <c r="A8449">
        <v>11096</v>
      </c>
      <c r="B8449">
        <v>3</v>
      </c>
      <c r="C8449">
        <v>19</v>
      </c>
      <c r="D8449">
        <v>3260</v>
      </c>
      <c r="E8449">
        <v>1</v>
      </c>
      <c r="F8449" s="39">
        <v>19.5</v>
      </c>
      <c r="G8449" s="17" t="s">
        <v>12928</v>
      </c>
      <c r="H8449" s="11">
        <v>45044.96875</v>
      </c>
      <c r="I8449" s="26" t="s">
        <v>7863</v>
      </c>
      <c r="J8449"/>
      <c r="K8449"/>
      <c r="L8449"/>
    </row>
    <row r="8450" spans="1:12" x14ac:dyDescent="0.3">
      <c r="A8450">
        <v>11098</v>
      </c>
      <c r="B8450">
        <v>3</v>
      </c>
      <c r="C8450">
        <v>10</v>
      </c>
      <c r="D8450">
        <v>3238</v>
      </c>
      <c r="E8450">
        <v>-1</v>
      </c>
      <c r="F8450" s="39">
        <v>-175</v>
      </c>
      <c r="G8450" s="17" t="s">
        <v>12932</v>
      </c>
      <c r="H8450" s="11">
        <v>45045.036805555559</v>
      </c>
      <c r="I8450" s="26" t="s">
        <v>13046</v>
      </c>
      <c r="J8450"/>
      <c r="K8450"/>
      <c r="L8450"/>
    </row>
    <row r="8451" spans="1:12" x14ac:dyDescent="0.3">
      <c r="A8451">
        <v>11101</v>
      </c>
      <c r="B8451">
        <v>3</v>
      </c>
      <c r="C8451">
        <v>19</v>
      </c>
      <c r="D8451">
        <v>3418</v>
      </c>
      <c r="E8451">
        <v>1</v>
      </c>
      <c r="F8451" s="39">
        <v>299.5</v>
      </c>
      <c r="G8451" s="17" t="s">
        <v>12928</v>
      </c>
      <c r="H8451" s="11">
        <v>45045.543055555558</v>
      </c>
      <c r="I8451" s="26" t="s">
        <v>7864</v>
      </c>
      <c r="J8451"/>
      <c r="K8451"/>
      <c r="L8451"/>
    </row>
    <row r="8452" spans="1:12" x14ac:dyDescent="0.3">
      <c r="A8452">
        <v>11103</v>
      </c>
      <c r="B8452">
        <v>3</v>
      </c>
      <c r="C8452">
        <v>13</v>
      </c>
      <c r="D8452">
        <v>2848</v>
      </c>
      <c r="E8452">
        <v>-1</v>
      </c>
      <c r="F8452" s="39">
        <v>-297.5</v>
      </c>
      <c r="G8452" s="17" t="s">
        <v>130</v>
      </c>
      <c r="H8452" s="11">
        <v>45045.55972222222</v>
      </c>
      <c r="I8452" s="26" t="s">
        <v>13047</v>
      </c>
      <c r="J8452"/>
      <c r="K8452"/>
      <c r="L8452"/>
    </row>
    <row r="8453" spans="1:12" x14ac:dyDescent="0.3">
      <c r="A8453">
        <v>11107</v>
      </c>
      <c r="B8453">
        <v>3</v>
      </c>
      <c r="C8453">
        <v>19</v>
      </c>
      <c r="D8453">
        <v>2757</v>
      </c>
      <c r="E8453">
        <v>1</v>
      </c>
      <c r="F8453" s="39">
        <v>297.5</v>
      </c>
      <c r="G8453" s="17" t="s">
        <v>12928</v>
      </c>
      <c r="H8453" s="11">
        <v>45045.587500000001</v>
      </c>
      <c r="I8453" s="26" t="s">
        <v>7865</v>
      </c>
      <c r="J8453"/>
      <c r="K8453"/>
      <c r="L8453"/>
    </row>
    <row r="8454" spans="1:12" x14ac:dyDescent="0.3">
      <c r="A8454">
        <v>11108</v>
      </c>
      <c r="B8454">
        <v>3</v>
      </c>
      <c r="C8454">
        <v>19</v>
      </c>
      <c r="D8454">
        <v>3596</v>
      </c>
      <c r="E8454">
        <v>1</v>
      </c>
      <c r="F8454" s="39">
        <v>199.5</v>
      </c>
      <c r="G8454" s="17" t="s">
        <v>12928</v>
      </c>
      <c r="H8454" s="11">
        <v>45045.595833333333</v>
      </c>
      <c r="I8454" s="26" t="s">
        <v>7866</v>
      </c>
      <c r="J8454"/>
      <c r="K8454"/>
      <c r="L8454"/>
    </row>
    <row r="8455" spans="1:12" x14ac:dyDescent="0.3">
      <c r="A8455">
        <v>11111</v>
      </c>
      <c r="B8455">
        <v>3</v>
      </c>
      <c r="C8455">
        <v>19</v>
      </c>
      <c r="D8455">
        <v>3676</v>
      </c>
      <c r="E8455">
        <v>1</v>
      </c>
      <c r="F8455" s="39">
        <v>87.5</v>
      </c>
      <c r="G8455" s="17" t="s">
        <v>12928</v>
      </c>
      <c r="H8455" s="11">
        <v>45045.619444444441</v>
      </c>
      <c r="I8455" s="26" t="s">
        <v>7867</v>
      </c>
      <c r="J8455"/>
      <c r="K8455"/>
      <c r="L8455"/>
    </row>
    <row r="8456" spans="1:12" x14ac:dyDescent="0.3">
      <c r="A8456">
        <v>11113</v>
      </c>
      <c r="B8456">
        <v>3</v>
      </c>
      <c r="C8456">
        <v>19</v>
      </c>
      <c r="D8456">
        <v>2751</v>
      </c>
      <c r="E8456">
        <v>1</v>
      </c>
      <c r="F8456" s="39">
        <v>249.5</v>
      </c>
      <c r="G8456" s="17" t="s">
        <v>12928</v>
      </c>
      <c r="H8456" s="11">
        <v>45045.633333333331</v>
      </c>
      <c r="I8456" s="26" t="s">
        <v>7868</v>
      </c>
      <c r="J8456"/>
      <c r="K8456"/>
      <c r="L8456"/>
    </row>
    <row r="8457" spans="1:12" x14ac:dyDescent="0.3">
      <c r="A8457">
        <v>11114</v>
      </c>
      <c r="B8457">
        <v>3</v>
      </c>
      <c r="C8457">
        <v>19</v>
      </c>
      <c r="D8457">
        <v>4091</v>
      </c>
      <c r="E8457">
        <v>1</v>
      </c>
      <c r="F8457" s="39">
        <v>25</v>
      </c>
      <c r="G8457" s="17" t="s">
        <v>12928</v>
      </c>
      <c r="H8457" s="11">
        <v>45045.651388888888</v>
      </c>
      <c r="I8457" s="26" t="s">
        <v>7869</v>
      </c>
      <c r="J8457"/>
      <c r="K8457"/>
      <c r="L8457"/>
    </row>
    <row r="8458" spans="1:12" x14ac:dyDescent="0.3">
      <c r="A8458">
        <v>11116</v>
      </c>
      <c r="B8458">
        <v>3</v>
      </c>
      <c r="C8458">
        <v>19</v>
      </c>
      <c r="D8458">
        <v>597</v>
      </c>
      <c r="E8458">
        <v>1</v>
      </c>
      <c r="F8458" s="39">
        <v>110</v>
      </c>
      <c r="G8458" s="17" t="s">
        <v>12928</v>
      </c>
      <c r="H8458" s="11">
        <v>45045.683333333334</v>
      </c>
      <c r="I8458" s="26" t="s">
        <v>7870</v>
      </c>
      <c r="J8458"/>
      <c r="K8458"/>
      <c r="L8458"/>
    </row>
    <row r="8459" spans="1:12" x14ac:dyDescent="0.3">
      <c r="A8459">
        <v>11118</v>
      </c>
      <c r="B8459">
        <v>3</v>
      </c>
      <c r="C8459">
        <v>19</v>
      </c>
      <c r="D8459">
        <v>3537</v>
      </c>
      <c r="E8459">
        <v>1</v>
      </c>
      <c r="F8459" s="39">
        <v>225</v>
      </c>
      <c r="G8459" s="17" t="s">
        <v>12928</v>
      </c>
      <c r="H8459" s="11">
        <v>45045.70416666667</v>
      </c>
      <c r="I8459" s="26" t="s">
        <v>7871</v>
      </c>
      <c r="J8459"/>
      <c r="K8459"/>
      <c r="L8459"/>
    </row>
    <row r="8460" spans="1:12" x14ac:dyDescent="0.3">
      <c r="A8460">
        <v>11119</v>
      </c>
      <c r="B8460">
        <v>3</v>
      </c>
      <c r="C8460">
        <v>23</v>
      </c>
      <c r="D8460">
        <v>4028</v>
      </c>
      <c r="E8460">
        <v>1</v>
      </c>
      <c r="F8460" s="39">
        <v>47.5</v>
      </c>
      <c r="G8460" s="17" t="s">
        <v>12928</v>
      </c>
      <c r="H8460" s="11">
        <v>45045.712500000001</v>
      </c>
      <c r="I8460" s="26" t="s">
        <v>7872</v>
      </c>
      <c r="J8460"/>
      <c r="K8460"/>
      <c r="L8460"/>
    </row>
    <row r="8461" spans="1:12" x14ac:dyDescent="0.3">
      <c r="A8461">
        <v>11122</v>
      </c>
      <c r="B8461">
        <v>3</v>
      </c>
      <c r="C8461">
        <v>23</v>
      </c>
      <c r="D8461">
        <v>79</v>
      </c>
      <c r="E8461">
        <v>1</v>
      </c>
      <c r="F8461" s="39">
        <v>22.5</v>
      </c>
      <c r="G8461" s="17" t="s">
        <v>12928</v>
      </c>
      <c r="H8461" s="11">
        <v>45045.729166666664</v>
      </c>
      <c r="I8461" s="26" t="s">
        <v>7873</v>
      </c>
      <c r="J8461"/>
      <c r="K8461"/>
      <c r="L8461"/>
    </row>
    <row r="8462" spans="1:12" x14ac:dyDescent="0.3">
      <c r="A8462">
        <v>11122</v>
      </c>
      <c r="B8462">
        <v>3</v>
      </c>
      <c r="C8462">
        <v>23</v>
      </c>
      <c r="D8462">
        <v>3330</v>
      </c>
      <c r="E8462">
        <v>1</v>
      </c>
      <c r="F8462" s="39">
        <v>387.5</v>
      </c>
      <c r="G8462" s="17" t="s">
        <v>12928</v>
      </c>
      <c r="H8462" s="11">
        <v>45045.729166666664</v>
      </c>
      <c r="I8462" s="26" t="s">
        <v>7873</v>
      </c>
      <c r="J8462"/>
      <c r="K8462"/>
      <c r="L8462"/>
    </row>
    <row r="8463" spans="1:12" x14ac:dyDescent="0.3">
      <c r="A8463">
        <v>11124</v>
      </c>
      <c r="B8463">
        <v>3</v>
      </c>
      <c r="C8463">
        <v>23</v>
      </c>
      <c r="D8463">
        <v>234</v>
      </c>
      <c r="E8463">
        <v>1</v>
      </c>
      <c r="F8463" s="39">
        <v>174.5</v>
      </c>
      <c r="G8463" s="17" t="s">
        <v>12928</v>
      </c>
      <c r="H8463" s="11">
        <v>45045.780555555553</v>
      </c>
      <c r="I8463" s="26" t="s">
        <v>7874</v>
      </c>
      <c r="J8463"/>
      <c r="K8463"/>
      <c r="L8463"/>
    </row>
    <row r="8464" spans="1:12" x14ac:dyDescent="0.3">
      <c r="A8464">
        <v>11126</v>
      </c>
      <c r="B8464">
        <v>3</v>
      </c>
      <c r="C8464">
        <v>23</v>
      </c>
      <c r="D8464">
        <v>2855</v>
      </c>
      <c r="E8464">
        <v>1</v>
      </c>
      <c r="F8464" s="39">
        <v>175</v>
      </c>
      <c r="G8464" s="17" t="s">
        <v>12928</v>
      </c>
      <c r="H8464" s="11">
        <v>45045.794444444444</v>
      </c>
      <c r="I8464" s="26" t="s">
        <v>7875</v>
      </c>
      <c r="J8464"/>
      <c r="K8464"/>
      <c r="L8464"/>
    </row>
    <row r="8465" spans="1:12" x14ac:dyDescent="0.3">
      <c r="A8465">
        <v>11128</v>
      </c>
      <c r="B8465">
        <v>3</v>
      </c>
      <c r="C8465">
        <v>23</v>
      </c>
      <c r="D8465">
        <v>458</v>
      </c>
      <c r="E8465">
        <v>1</v>
      </c>
      <c r="F8465" s="39">
        <v>200</v>
      </c>
      <c r="G8465" s="17" t="s">
        <v>12928</v>
      </c>
      <c r="H8465" s="11">
        <v>45045.798611111109</v>
      </c>
      <c r="I8465" s="26" t="s">
        <v>7876</v>
      </c>
      <c r="J8465"/>
      <c r="K8465"/>
      <c r="L8465"/>
    </row>
    <row r="8466" spans="1:12" x14ac:dyDescent="0.3">
      <c r="A8466">
        <v>11128</v>
      </c>
      <c r="B8466">
        <v>3</v>
      </c>
      <c r="C8466">
        <v>23</v>
      </c>
      <c r="D8466">
        <v>464</v>
      </c>
      <c r="E8466">
        <v>1</v>
      </c>
      <c r="F8466" s="39">
        <v>75</v>
      </c>
      <c r="G8466" s="17" t="s">
        <v>12928</v>
      </c>
      <c r="H8466" s="11">
        <v>45045.798611111109</v>
      </c>
      <c r="I8466" s="26" t="s">
        <v>7876</v>
      </c>
      <c r="J8466"/>
      <c r="K8466"/>
      <c r="L8466"/>
    </row>
    <row r="8467" spans="1:12" x14ac:dyDescent="0.3">
      <c r="A8467">
        <v>11128</v>
      </c>
      <c r="B8467">
        <v>3</v>
      </c>
      <c r="C8467">
        <v>23</v>
      </c>
      <c r="D8467">
        <v>465</v>
      </c>
      <c r="E8467">
        <v>1</v>
      </c>
      <c r="F8467" s="39">
        <v>25</v>
      </c>
      <c r="G8467" s="17" t="s">
        <v>12928</v>
      </c>
      <c r="H8467" s="11">
        <v>45045.798611111109</v>
      </c>
      <c r="I8467" s="26" t="s">
        <v>7876</v>
      </c>
      <c r="J8467"/>
      <c r="K8467"/>
      <c r="L8467"/>
    </row>
    <row r="8468" spans="1:12" x14ac:dyDescent="0.3">
      <c r="A8468">
        <v>11128</v>
      </c>
      <c r="B8468">
        <v>3</v>
      </c>
      <c r="C8468">
        <v>23</v>
      </c>
      <c r="D8468">
        <v>463</v>
      </c>
      <c r="E8468">
        <v>1</v>
      </c>
      <c r="F8468" s="39">
        <v>75</v>
      </c>
      <c r="G8468" s="17" t="s">
        <v>12928</v>
      </c>
      <c r="H8468" s="11">
        <v>45045.798611111109</v>
      </c>
      <c r="I8468" s="26" t="s">
        <v>7876</v>
      </c>
      <c r="J8468"/>
      <c r="K8468"/>
      <c r="L8468"/>
    </row>
    <row r="8469" spans="1:12" x14ac:dyDescent="0.3">
      <c r="A8469">
        <v>11128</v>
      </c>
      <c r="B8469">
        <v>3</v>
      </c>
      <c r="C8469">
        <v>23</v>
      </c>
      <c r="D8469">
        <v>468</v>
      </c>
      <c r="E8469">
        <v>1</v>
      </c>
      <c r="F8469" s="39">
        <v>125</v>
      </c>
      <c r="G8469" s="17" t="s">
        <v>12928</v>
      </c>
      <c r="H8469" s="11">
        <v>45045.798611111109</v>
      </c>
      <c r="I8469" s="26" t="s">
        <v>7876</v>
      </c>
      <c r="J8469"/>
      <c r="K8469"/>
      <c r="L8469"/>
    </row>
    <row r="8470" spans="1:12" x14ac:dyDescent="0.3">
      <c r="A8470">
        <v>11128</v>
      </c>
      <c r="B8470">
        <v>3</v>
      </c>
      <c r="C8470">
        <v>23</v>
      </c>
      <c r="D8470">
        <v>459</v>
      </c>
      <c r="E8470">
        <v>1</v>
      </c>
      <c r="F8470" s="39">
        <v>150</v>
      </c>
      <c r="G8470" s="17" t="s">
        <v>12928</v>
      </c>
      <c r="H8470" s="11">
        <v>45045.798611111109</v>
      </c>
      <c r="I8470" s="26" t="s">
        <v>7876</v>
      </c>
      <c r="J8470"/>
      <c r="K8470"/>
      <c r="L8470"/>
    </row>
    <row r="8471" spans="1:12" x14ac:dyDescent="0.3">
      <c r="A8471">
        <v>11128</v>
      </c>
      <c r="B8471">
        <v>3</v>
      </c>
      <c r="C8471">
        <v>23</v>
      </c>
      <c r="D8471">
        <v>385</v>
      </c>
      <c r="E8471">
        <v>1</v>
      </c>
      <c r="F8471" s="39">
        <v>197.5</v>
      </c>
      <c r="G8471" s="17" t="s">
        <v>12928</v>
      </c>
      <c r="H8471" s="11">
        <v>45045.798611111109</v>
      </c>
      <c r="I8471" s="26" t="s">
        <v>7876</v>
      </c>
      <c r="J8471"/>
      <c r="K8471"/>
      <c r="L8471"/>
    </row>
    <row r="8472" spans="1:12" x14ac:dyDescent="0.3">
      <c r="A8472">
        <v>11130</v>
      </c>
      <c r="B8472">
        <v>3</v>
      </c>
      <c r="C8472">
        <v>23</v>
      </c>
      <c r="D8472">
        <v>22</v>
      </c>
      <c r="E8472">
        <v>1</v>
      </c>
      <c r="F8472" s="39">
        <v>849.5</v>
      </c>
      <c r="G8472" s="17" t="s">
        <v>12928</v>
      </c>
      <c r="H8472" s="11">
        <v>45045.817361111112</v>
      </c>
      <c r="I8472" s="26" t="s">
        <v>7877</v>
      </c>
      <c r="J8472"/>
      <c r="K8472"/>
      <c r="L8472"/>
    </row>
    <row r="8473" spans="1:12" x14ac:dyDescent="0.3">
      <c r="A8473">
        <v>11132</v>
      </c>
      <c r="B8473">
        <v>3</v>
      </c>
      <c r="C8473">
        <v>23</v>
      </c>
      <c r="D8473">
        <v>2762</v>
      </c>
      <c r="E8473">
        <v>1</v>
      </c>
      <c r="F8473" s="39">
        <v>125</v>
      </c>
      <c r="G8473" s="17" t="s">
        <v>12928</v>
      </c>
      <c r="H8473" s="11">
        <v>45045.837500000001</v>
      </c>
      <c r="I8473" s="26" t="s">
        <v>7878</v>
      </c>
      <c r="J8473"/>
      <c r="K8473"/>
      <c r="L8473"/>
    </row>
    <row r="8474" spans="1:12" x14ac:dyDescent="0.3">
      <c r="A8474">
        <v>11139</v>
      </c>
      <c r="B8474">
        <v>3</v>
      </c>
      <c r="C8474">
        <v>23</v>
      </c>
      <c r="D8474">
        <v>3410</v>
      </c>
      <c r="E8474">
        <v>1</v>
      </c>
      <c r="F8474" s="39">
        <v>550</v>
      </c>
      <c r="G8474" s="17" t="s">
        <v>12928</v>
      </c>
      <c r="H8474" s="11">
        <v>45045.865277777775</v>
      </c>
      <c r="I8474" s="26" t="s">
        <v>7879</v>
      </c>
      <c r="J8474"/>
      <c r="K8474"/>
      <c r="L8474"/>
    </row>
    <row r="8475" spans="1:12" x14ac:dyDescent="0.3">
      <c r="A8475">
        <v>11142</v>
      </c>
      <c r="B8475">
        <v>3</v>
      </c>
      <c r="C8475">
        <v>23</v>
      </c>
      <c r="D8475">
        <v>374</v>
      </c>
      <c r="E8475">
        <v>1</v>
      </c>
      <c r="F8475" s="39">
        <v>15</v>
      </c>
      <c r="G8475" s="17" t="s">
        <v>12928</v>
      </c>
      <c r="H8475" s="11">
        <v>45045.890277777777</v>
      </c>
      <c r="I8475" s="26" t="s">
        <v>7880</v>
      </c>
      <c r="J8475"/>
      <c r="K8475"/>
      <c r="L8475"/>
    </row>
    <row r="8476" spans="1:12" x14ac:dyDescent="0.3">
      <c r="A8476">
        <v>11144</v>
      </c>
      <c r="B8476">
        <v>3</v>
      </c>
      <c r="C8476">
        <v>8</v>
      </c>
      <c r="D8476">
        <v>464</v>
      </c>
      <c r="E8476">
        <v>1</v>
      </c>
      <c r="F8476" s="39">
        <v>75</v>
      </c>
      <c r="G8476" s="17" t="s">
        <v>12928</v>
      </c>
      <c r="H8476" s="11">
        <v>45045.897222222222</v>
      </c>
      <c r="I8476" s="26" t="s">
        <v>7881</v>
      </c>
      <c r="J8476"/>
      <c r="K8476"/>
      <c r="L8476"/>
    </row>
    <row r="8477" spans="1:12" x14ac:dyDescent="0.3">
      <c r="A8477">
        <v>11144</v>
      </c>
      <c r="B8477">
        <v>3</v>
      </c>
      <c r="C8477">
        <v>8</v>
      </c>
      <c r="D8477">
        <v>391</v>
      </c>
      <c r="E8477">
        <v>1</v>
      </c>
      <c r="F8477" s="39">
        <v>125</v>
      </c>
      <c r="G8477" s="17" t="s">
        <v>12928</v>
      </c>
      <c r="H8477" s="11">
        <v>45045.897222222222</v>
      </c>
      <c r="I8477" s="26" t="s">
        <v>7881</v>
      </c>
      <c r="J8477"/>
      <c r="K8477"/>
      <c r="L8477"/>
    </row>
    <row r="8478" spans="1:12" x14ac:dyDescent="0.3">
      <c r="A8478">
        <v>11144</v>
      </c>
      <c r="B8478">
        <v>3</v>
      </c>
      <c r="C8478">
        <v>8</v>
      </c>
      <c r="D8478">
        <v>475</v>
      </c>
      <c r="E8478">
        <v>1</v>
      </c>
      <c r="F8478" s="39">
        <v>50</v>
      </c>
      <c r="G8478" s="17" t="s">
        <v>12928</v>
      </c>
      <c r="H8478" s="11">
        <v>45045.897222222222</v>
      </c>
      <c r="I8478" s="26" t="s">
        <v>7881</v>
      </c>
      <c r="J8478"/>
      <c r="K8478"/>
      <c r="L8478"/>
    </row>
    <row r="8479" spans="1:12" x14ac:dyDescent="0.3">
      <c r="A8479">
        <v>11145</v>
      </c>
      <c r="B8479">
        <v>3</v>
      </c>
      <c r="C8479">
        <v>8</v>
      </c>
      <c r="D8479">
        <v>4028</v>
      </c>
      <c r="E8479">
        <v>3</v>
      </c>
      <c r="F8479" s="39">
        <v>142.5</v>
      </c>
      <c r="G8479" s="17" t="s">
        <v>12928</v>
      </c>
      <c r="H8479" s="11">
        <v>45045.904166666667</v>
      </c>
      <c r="I8479" s="26" t="s">
        <v>7882</v>
      </c>
      <c r="J8479"/>
      <c r="K8479"/>
      <c r="L8479"/>
    </row>
    <row r="8480" spans="1:12" x14ac:dyDescent="0.3">
      <c r="A8480">
        <v>11150</v>
      </c>
      <c r="B8480">
        <v>3</v>
      </c>
      <c r="C8480">
        <v>8</v>
      </c>
      <c r="D8480">
        <v>4092</v>
      </c>
      <c r="E8480">
        <v>1</v>
      </c>
      <c r="F8480" s="39">
        <v>25</v>
      </c>
      <c r="G8480" s="17" t="s">
        <v>12928</v>
      </c>
      <c r="H8480" s="11">
        <v>45046.606944444444</v>
      </c>
      <c r="I8480" s="26" t="s">
        <v>7883</v>
      </c>
      <c r="J8480"/>
      <c r="K8480"/>
      <c r="L8480"/>
    </row>
    <row r="8481" spans="1:12" x14ac:dyDescent="0.3">
      <c r="A8481">
        <v>11158</v>
      </c>
      <c r="B8481">
        <v>3</v>
      </c>
      <c r="C8481">
        <v>23</v>
      </c>
      <c r="D8481">
        <v>4079</v>
      </c>
      <c r="E8481">
        <v>1</v>
      </c>
      <c r="F8481" s="39">
        <v>25</v>
      </c>
      <c r="G8481" s="17" t="s">
        <v>12928</v>
      </c>
      <c r="H8481" s="11">
        <v>45046.710416666669</v>
      </c>
      <c r="I8481" s="26" t="s">
        <v>7884</v>
      </c>
      <c r="J8481"/>
      <c r="K8481"/>
      <c r="L8481"/>
    </row>
    <row r="8482" spans="1:12" x14ac:dyDescent="0.3">
      <c r="A8482">
        <v>11159</v>
      </c>
      <c r="B8482">
        <v>3</v>
      </c>
      <c r="C8482">
        <v>19</v>
      </c>
      <c r="D8482">
        <v>4024</v>
      </c>
      <c r="E8482">
        <v>1</v>
      </c>
      <c r="F8482" s="39">
        <v>275</v>
      </c>
      <c r="G8482" s="17" t="s">
        <v>12928</v>
      </c>
      <c r="H8482" s="11">
        <v>45046.72152777778</v>
      </c>
      <c r="I8482" s="26" t="s">
        <v>7885</v>
      </c>
      <c r="J8482"/>
      <c r="K8482"/>
      <c r="L8482"/>
    </row>
    <row r="8483" spans="1:12" x14ac:dyDescent="0.3">
      <c r="A8483">
        <v>11161</v>
      </c>
      <c r="B8483">
        <v>3</v>
      </c>
      <c r="C8483">
        <v>23</v>
      </c>
      <c r="D8483">
        <v>413</v>
      </c>
      <c r="E8483">
        <v>1</v>
      </c>
      <c r="F8483" s="39">
        <v>25</v>
      </c>
      <c r="G8483" s="17" t="s">
        <v>12928</v>
      </c>
      <c r="H8483" s="11">
        <v>45046.769444444442</v>
      </c>
      <c r="I8483" s="26" t="s">
        <v>7886</v>
      </c>
      <c r="J8483"/>
      <c r="K8483"/>
      <c r="L8483"/>
    </row>
    <row r="8484" spans="1:12" x14ac:dyDescent="0.3">
      <c r="A8484">
        <v>11162</v>
      </c>
      <c r="B8484">
        <v>3</v>
      </c>
      <c r="C8484">
        <v>19</v>
      </c>
      <c r="D8484">
        <v>3719</v>
      </c>
      <c r="E8484">
        <v>1</v>
      </c>
      <c r="F8484" s="39">
        <v>100</v>
      </c>
      <c r="G8484" s="17" t="s">
        <v>12928</v>
      </c>
      <c r="H8484" s="11">
        <v>45046.793749999997</v>
      </c>
      <c r="I8484" s="26" t="s">
        <v>7887</v>
      </c>
      <c r="J8484"/>
      <c r="K8484"/>
      <c r="L8484"/>
    </row>
    <row r="8485" spans="1:12" x14ac:dyDescent="0.3">
      <c r="A8485">
        <v>11162</v>
      </c>
      <c r="B8485">
        <v>3</v>
      </c>
      <c r="C8485">
        <v>19</v>
      </c>
      <c r="D8485">
        <v>3425</v>
      </c>
      <c r="E8485">
        <v>1</v>
      </c>
      <c r="F8485" s="39">
        <v>299.5</v>
      </c>
      <c r="G8485" s="17" t="s">
        <v>12928</v>
      </c>
      <c r="H8485" s="11">
        <v>45046.793749999997</v>
      </c>
      <c r="I8485" s="26" t="s">
        <v>7887</v>
      </c>
      <c r="J8485"/>
      <c r="K8485"/>
      <c r="L8485"/>
    </row>
    <row r="8486" spans="1:12" x14ac:dyDescent="0.3">
      <c r="A8486">
        <v>11162</v>
      </c>
      <c r="B8486">
        <v>3</v>
      </c>
      <c r="C8486">
        <v>19</v>
      </c>
      <c r="D8486">
        <v>1983</v>
      </c>
      <c r="E8486">
        <v>1</v>
      </c>
      <c r="F8486" s="39">
        <v>287.5</v>
      </c>
      <c r="G8486" s="17" t="s">
        <v>12928</v>
      </c>
      <c r="H8486" s="11">
        <v>45046.793749999997</v>
      </c>
      <c r="I8486" s="26" t="s">
        <v>7887</v>
      </c>
      <c r="J8486"/>
      <c r="K8486"/>
      <c r="L8486"/>
    </row>
    <row r="8487" spans="1:12" x14ac:dyDescent="0.3">
      <c r="A8487">
        <v>11162</v>
      </c>
      <c r="B8487">
        <v>3</v>
      </c>
      <c r="C8487">
        <v>19</v>
      </c>
      <c r="D8487">
        <v>4079</v>
      </c>
      <c r="E8487">
        <v>1</v>
      </c>
      <c r="F8487" s="39">
        <v>25</v>
      </c>
      <c r="G8487" s="17" t="s">
        <v>12928</v>
      </c>
      <c r="H8487" s="11">
        <v>45046.793749999997</v>
      </c>
      <c r="I8487" s="26" t="s">
        <v>7887</v>
      </c>
      <c r="J8487"/>
      <c r="K8487"/>
      <c r="L8487"/>
    </row>
    <row r="8488" spans="1:12" x14ac:dyDescent="0.3">
      <c r="A8488">
        <v>11163</v>
      </c>
      <c r="B8488">
        <v>3</v>
      </c>
      <c r="C8488">
        <v>23</v>
      </c>
      <c r="D8488">
        <v>4028</v>
      </c>
      <c r="E8488">
        <v>1</v>
      </c>
      <c r="F8488" s="39">
        <v>47.5</v>
      </c>
      <c r="G8488" s="17" t="s">
        <v>12928</v>
      </c>
      <c r="H8488" s="11">
        <v>45046.798611111109</v>
      </c>
      <c r="I8488" s="26" t="s">
        <v>7888</v>
      </c>
      <c r="J8488"/>
      <c r="K8488"/>
      <c r="L8488"/>
    </row>
    <row r="8489" spans="1:12" x14ac:dyDescent="0.3">
      <c r="A8489">
        <v>11163</v>
      </c>
      <c r="B8489">
        <v>3</v>
      </c>
      <c r="C8489">
        <v>23</v>
      </c>
      <c r="D8489">
        <v>4028</v>
      </c>
      <c r="E8489">
        <v>2</v>
      </c>
      <c r="F8489" s="39">
        <v>95</v>
      </c>
      <c r="G8489" s="17" t="s">
        <v>12928</v>
      </c>
      <c r="H8489" s="11">
        <v>45046.798611111109</v>
      </c>
      <c r="I8489" s="26" t="s">
        <v>7888</v>
      </c>
      <c r="J8489"/>
      <c r="K8489"/>
      <c r="L8489"/>
    </row>
    <row r="8490" spans="1:12" x14ac:dyDescent="0.3">
      <c r="A8490">
        <v>11165</v>
      </c>
      <c r="B8490">
        <v>3</v>
      </c>
      <c r="C8490">
        <v>19</v>
      </c>
      <c r="D8490">
        <v>17</v>
      </c>
      <c r="E8490">
        <v>1</v>
      </c>
      <c r="F8490" s="39">
        <v>575</v>
      </c>
      <c r="G8490" s="17" t="s">
        <v>12928</v>
      </c>
      <c r="H8490" s="11">
        <v>45046.829861111109</v>
      </c>
      <c r="I8490" s="26" t="s">
        <v>7889</v>
      </c>
      <c r="J8490"/>
      <c r="K8490"/>
      <c r="L8490"/>
    </row>
    <row r="8491" spans="1:12" x14ac:dyDescent="0.3">
      <c r="A8491">
        <v>11166</v>
      </c>
      <c r="B8491">
        <v>3</v>
      </c>
      <c r="C8491">
        <v>23</v>
      </c>
      <c r="D8491">
        <v>4079</v>
      </c>
      <c r="E8491">
        <v>1</v>
      </c>
      <c r="F8491" s="39">
        <v>25</v>
      </c>
      <c r="G8491" s="17" t="s">
        <v>12928</v>
      </c>
      <c r="H8491" s="11">
        <v>45046.848611111112</v>
      </c>
      <c r="I8491" s="26" t="s">
        <v>7890</v>
      </c>
      <c r="J8491"/>
      <c r="K8491"/>
      <c r="L8491"/>
    </row>
    <row r="8492" spans="1:12" x14ac:dyDescent="0.3">
      <c r="A8492">
        <v>11167</v>
      </c>
      <c r="B8492">
        <v>3</v>
      </c>
      <c r="C8492">
        <v>23</v>
      </c>
      <c r="D8492">
        <v>2811</v>
      </c>
      <c r="E8492">
        <v>1</v>
      </c>
      <c r="F8492" s="39">
        <v>997.5</v>
      </c>
      <c r="G8492" s="17" t="s">
        <v>12928</v>
      </c>
      <c r="H8492" s="11">
        <v>45046.90347222222</v>
      </c>
      <c r="I8492" s="26" t="s">
        <v>7891</v>
      </c>
      <c r="J8492"/>
      <c r="K8492"/>
      <c r="L8492"/>
    </row>
    <row r="8493" spans="1:12" x14ac:dyDescent="0.3">
      <c r="A8493">
        <v>11168</v>
      </c>
      <c r="B8493">
        <v>3</v>
      </c>
      <c r="C8493">
        <v>19</v>
      </c>
      <c r="D8493">
        <v>643</v>
      </c>
      <c r="E8493">
        <v>1</v>
      </c>
      <c r="F8493" s="39">
        <v>125</v>
      </c>
      <c r="G8493" s="17" t="s">
        <v>12928</v>
      </c>
      <c r="H8493" s="11">
        <v>45046.905555555553</v>
      </c>
      <c r="I8493" s="26" t="s">
        <v>7892</v>
      </c>
      <c r="J8493"/>
      <c r="K8493"/>
      <c r="L8493"/>
    </row>
    <row r="8494" spans="1:12" x14ac:dyDescent="0.3">
      <c r="A8494">
        <v>11170</v>
      </c>
      <c r="B8494">
        <v>3</v>
      </c>
      <c r="C8494">
        <v>23</v>
      </c>
      <c r="D8494">
        <v>4079</v>
      </c>
      <c r="E8494">
        <v>2</v>
      </c>
      <c r="F8494" s="39">
        <v>50</v>
      </c>
      <c r="G8494" s="17" t="s">
        <v>12928</v>
      </c>
      <c r="H8494" s="11">
        <v>45046.98333333333</v>
      </c>
      <c r="I8494" s="26" t="s">
        <v>7893</v>
      </c>
      <c r="J8494"/>
      <c r="K8494"/>
      <c r="L8494"/>
    </row>
    <row r="8495" spans="1:12" x14ac:dyDescent="0.3">
      <c r="A8495">
        <v>11171</v>
      </c>
      <c r="B8495">
        <v>3</v>
      </c>
      <c r="C8495">
        <v>26</v>
      </c>
      <c r="D8495">
        <v>4092</v>
      </c>
      <c r="E8495">
        <v>1</v>
      </c>
      <c r="F8495" s="39">
        <v>25</v>
      </c>
      <c r="G8495" s="17" t="s">
        <v>12928</v>
      </c>
      <c r="H8495" s="11">
        <v>45047.517361111109</v>
      </c>
      <c r="I8495" s="26" t="s">
        <v>7894</v>
      </c>
      <c r="J8495"/>
      <c r="K8495"/>
      <c r="L8495"/>
    </row>
    <row r="8496" spans="1:12" x14ac:dyDescent="0.3">
      <c r="A8496">
        <v>11172</v>
      </c>
      <c r="B8496">
        <v>3</v>
      </c>
      <c r="C8496">
        <v>26</v>
      </c>
      <c r="D8496">
        <v>150</v>
      </c>
      <c r="E8496">
        <v>1</v>
      </c>
      <c r="F8496" s="39">
        <v>142.5</v>
      </c>
      <c r="G8496" s="17" t="s">
        <v>12928</v>
      </c>
      <c r="H8496" s="11">
        <v>45047.574305555558</v>
      </c>
      <c r="I8496" s="26" t="s">
        <v>7895</v>
      </c>
      <c r="J8496"/>
      <c r="K8496"/>
      <c r="L8496"/>
    </row>
    <row r="8497" spans="1:12" x14ac:dyDescent="0.3">
      <c r="A8497">
        <v>11173</v>
      </c>
      <c r="B8497">
        <v>3</v>
      </c>
      <c r="C8497">
        <v>8</v>
      </c>
      <c r="D8497">
        <v>471</v>
      </c>
      <c r="E8497">
        <v>1</v>
      </c>
      <c r="F8497" s="39">
        <v>20</v>
      </c>
      <c r="G8497" s="17" t="s">
        <v>12928</v>
      </c>
      <c r="H8497" s="11">
        <v>45047.576388888891</v>
      </c>
      <c r="I8497" s="26" t="s">
        <v>7896</v>
      </c>
      <c r="J8497"/>
      <c r="K8497"/>
      <c r="L8497"/>
    </row>
    <row r="8498" spans="1:12" x14ac:dyDescent="0.3">
      <c r="A8498">
        <v>11173</v>
      </c>
      <c r="B8498">
        <v>3</v>
      </c>
      <c r="C8498">
        <v>8</v>
      </c>
      <c r="D8498">
        <v>416</v>
      </c>
      <c r="E8498">
        <v>2</v>
      </c>
      <c r="F8498" s="39">
        <v>30</v>
      </c>
      <c r="G8498" s="17" t="s">
        <v>12928</v>
      </c>
      <c r="H8498" s="11">
        <v>45047.576388888891</v>
      </c>
      <c r="I8498" s="26" t="s">
        <v>7896</v>
      </c>
      <c r="J8498"/>
      <c r="K8498"/>
      <c r="L8498"/>
    </row>
    <row r="8499" spans="1:12" x14ac:dyDescent="0.3">
      <c r="A8499">
        <v>11174</v>
      </c>
      <c r="B8499">
        <v>3</v>
      </c>
      <c r="C8499">
        <v>23</v>
      </c>
      <c r="D8499">
        <v>4079</v>
      </c>
      <c r="E8499">
        <v>2</v>
      </c>
      <c r="F8499" s="39">
        <v>50</v>
      </c>
      <c r="G8499" s="17" t="s">
        <v>12928</v>
      </c>
      <c r="H8499" s="11">
        <v>45047.625694444447</v>
      </c>
      <c r="I8499" s="26" t="s">
        <v>7897</v>
      </c>
      <c r="J8499"/>
      <c r="K8499"/>
      <c r="L8499"/>
    </row>
    <row r="8500" spans="1:12" x14ac:dyDescent="0.3">
      <c r="A8500">
        <v>11175</v>
      </c>
      <c r="B8500">
        <v>3</v>
      </c>
      <c r="C8500">
        <v>23</v>
      </c>
      <c r="D8500">
        <v>16</v>
      </c>
      <c r="E8500">
        <v>1</v>
      </c>
      <c r="F8500" s="39">
        <v>225</v>
      </c>
      <c r="G8500" s="17" t="s">
        <v>12928</v>
      </c>
      <c r="H8500" s="11">
        <v>45047.627083333333</v>
      </c>
      <c r="I8500" s="26" t="s">
        <v>7898</v>
      </c>
      <c r="J8500"/>
      <c r="K8500"/>
      <c r="L8500"/>
    </row>
    <row r="8501" spans="1:12" x14ac:dyDescent="0.3">
      <c r="A8501">
        <v>11179</v>
      </c>
      <c r="B8501">
        <v>3</v>
      </c>
      <c r="C8501">
        <v>23</v>
      </c>
      <c r="D8501">
        <v>3274</v>
      </c>
      <c r="E8501">
        <v>1</v>
      </c>
      <c r="F8501" s="39">
        <v>87.5</v>
      </c>
      <c r="G8501" s="17" t="s">
        <v>12928</v>
      </c>
      <c r="H8501" s="11">
        <v>45047.752083333333</v>
      </c>
      <c r="I8501" s="26" t="s">
        <v>7899</v>
      </c>
      <c r="J8501"/>
      <c r="K8501"/>
      <c r="L8501"/>
    </row>
    <row r="8502" spans="1:12" x14ac:dyDescent="0.3">
      <c r="A8502">
        <v>11180</v>
      </c>
      <c r="B8502">
        <v>3</v>
      </c>
      <c r="C8502">
        <v>26</v>
      </c>
      <c r="D8502">
        <v>3719</v>
      </c>
      <c r="E8502">
        <v>1</v>
      </c>
      <c r="F8502" s="39">
        <v>100</v>
      </c>
      <c r="G8502" s="17" t="s">
        <v>12928</v>
      </c>
      <c r="H8502" s="11">
        <v>45047.770833333336</v>
      </c>
      <c r="I8502" s="26" t="s">
        <v>7900</v>
      </c>
      <c r="J8502"/>
      <c r="K8502"/>
      <c r="L8502"/>
    </row>
    <row r="8503" spans="1:12" x14ac:dyDescent="0.3">
      <c r="A8503">
        <v>11185</v>
      </c>
      <c r="B8503">
        <v>3</v>
      </c>
      <c r="C8503">
        <v>1</v>
      </c>
      <c r="D8503">
        <v>43</v>
      </c>
      <c r="E8503">
        <v>1</v>
      </c>
      <c r="F8503" s="39">
        <v>340</v>
      </c>
      <c r="G8503" s="17" t="s">
        <v>12928</v>
      </c>
      <c r="H8503" s="11">
        <v>45047.884722222225</v>
      </c>
      <c r="I8503" s="26" t="s">
        <v>7901</v>
      </c>
      <c r="J8503"/>
      <c r="K8503"/>
      <c r="L8503"/>
    </row>
    <row r="8504" spans="1:12" x14ac:dyDescent="0.3">
      <c r="A8504">
        <v>11185</v>
      </c>
      <c r="B8504">
        <v>3</v>
      </c>
      <c r="C8504">
        <v>13</v>
      </c>
      <c r="D8504">
        <v>2819</v>
      </c>
      <c r="E8504">
        <v>1</v>
      </c>
      <c r="F8504" s="39">
        <v>325</v>
      </c>
      <c r="G8504" s="17" t="s">
        <v>12928</v>
      </c>
      <c r="H8504" s="11">
        <v>45047.884722222225</v>
      </c>
      <c r="I8504" s="26" t="s">
        <v>7901</v>
      </c>
      <c r="J8504"/>
      <c r="K8504"/>
      <c r="L8504"/>
    </row>
    <row r="8505" spans="1:12" x14ac:dyDescent="0.3">
      <c r="A8505">
        <v>11187</v>
      </c>
      <c r="B8505">
        <v>3</v>
      </c>
      <c r="C8505">
        <v>13</v>
      </c>
      <c r="D8505">
        <v>32</v>
      </c>
      <c r="E8505">
        <v>1</v>
      </c>
      <c r="F8505" s="39">
        <v>324.5</v>
      </c>
      <c r="G8505" s="17" t="s">
        <v>12928</v>
      </c>
      <c r="H8505" s="11">
        <v>45047.89166666667</v>
      </c>
      <c r="I8505" s="26" t="s">
        <v>7902</v>
      </c>
      <c r="J8505"/>
      <c r="K8505"/>
      <c r="L8505"/>
    </row>
    <row r="8506" spans="1:12" x14ac:dyDescent="0.3">
      <c r="A8506">
        <v>11188</v>
      </c>
      <c r="B8506">
        <v>3</v>
      </c>
      <c r="C8506">
        <v>23</v>
      </c>
      <c r="D8506">
        <v>3421</v>
      </c>
      <c r="E8506">
        <v>1</v>
      </c>
      <c r="F8506" s="39">
        <v>699.5</v>
      </c>
      <c r="G8506" s="17" t="s">
        <v>12928</v>
      </c>
      <c r="H8506" s="11">
        <v>45047.897916666669</v>
      </c>
      <c r="I8506" s="26" t="s">
        <v>7903</v>
      </c>
      <c r="J8506"/>
      <c r="K8506"/>
      <c r="L8506"/>
    </row>
    <row r="8507" spans="1:12" x14ac:dyDescent="0.3">
      <c r="A8507">
        <v>11189</v>
      </c>
      <c r="B8507">
        <v>3</v>
      </c>
      <c r="C8507">
        <v>1</v>
      </c>
      <c r="D8507">
        <v>4079</v>
      </c>
      <c r="E8507">
        <v>4</v>
      </c>
      <c r="F8507" s="39">
        <v>100</v>
      </c>
      <c r="G8507" s="17" t="s">
        <v>12928</v>
      </c>
      <c r="H8507" s="11">
        <v>45047.925000000003</v>
      </c>
      <c r="I8507" s="26" t="s">
        <v>7904</v>
      </c>
      <c r="J8507"/>
      <c r="K8507"/>
      <c r="L8507"/>
    </row>
    <row r="8508" spans="1:12" x14ac:dyDescent="0.3">
      <c r="A8508">
        <v>11190</v>
      </c>
      <c r="B8508">
        <v>3</v>
      </c>
      <c r="C8508">
        <v>13</v>
      </c>
      <c r="D8508">
        <v>3971</v>
      </c>
      <c r="E8508">
        <v>1</v>
      </c>
      <c r="F8508" s="39">
        <v>50</v>
      </c>
      <c r="G8508" s="17" t="s">
        <v>12928</v>
      </c>
      <c r="H8508" s="11">
        <v>45047.972222222219</v>
      </c>
      <c r="I8508" s="26" t="s">
        <v>7905</v>
      </c>
      <c r="J8508"/>
      <c r="K8508"/>
      <c r="L8508"/>
    </row>
    <row r="8509" spans="1:12" x14ac:dyDescent="0.3">
      <c r="A8509">
        <v>11191</v>
      </c>
      <c r="B8509">
        <v>3</v>
      </c>
      <c r="C8509">
        <v>1</v>
      </c>
      <c r="D8509">
        <v>4079</v>
      </c>
      <c r="E8509">
        <v>2</v>
      </c>
      <c r="F8509" s="39">
        <v>50</v>
      </c>
      <c r="G8509" s="17" t="s">
        <v>12928</v>
      </c>
      <c r="H8509" s="11">
        <v>45047.993055555555</v>
      </c>
      <c r="I8509" s="26" t="s">
        <v>7906</v>
      </c>
      <c r="J8509"/>
      <c r="K8509"/>
      <c r="L8509"/>
    </row>
    <row r="8510" spans="1:12" x14ac:dyDescent="0.3">
      <c r="J8510"/>
      <c r="K8510"/>
      <c r="L8510"/>
    </row>
    <row r="8511" spans="1:12" x14ac:dyDescent="0.3">
      <c r="J8511"/>
      <c r="K8511"/>
      <c r="L8511"/>
    </row>
    <row r="8512" spans="1:12" x14ac:dyDescent="0.3">
      <c r="J8512"/>
      <c r="K8512"/>
      <c r="L8512"/>
    </row>
    <row r="8513" spans="10:12" x14ac:dyDescent="0.3">
      <c r="J8513"/>
      <c r="K8513"/>
      <c r="L8513"/>
    </row>
    <row r="8514" spans="10:12" x14ac:dyDescent="0.3">
      <c r="J8514"/>
      <c r="K8514"/>
      <c r="L8514"/>
    </row>
    <row r="8515" spans="10:12" x14ac:dyDescent="0.3">
      <c r="J8515"/>
      <c r="K8515"/>
      <c r="L8515"/>
    </row>
    <row r="8516" spans="10:12" x14ac:dyDescent="0.3">
      <c r="J8516"/>
      <c r="K8516"/>
      <c r="L8516"/>
    </row>
    <row r="8517" spans="10:12" x14ac:dyDescent="0.3">
      <c r="J8517"/>
      <c r="K8517"/>
      <c r="L8517"/>
    </row>
    <row r="8518" spans="10:12" x14ac:dyDescent="0.3">
      <c r="J8518"/>
      <c r="K8518"/>
      <c r="L8518"/>
    </row>
    <row r="8519" spans="10:12" x14ac:dyDescent="0.3">
      <c r="J8519"/>
      <c r="K8519"/>
      <c r="L8519"/>
    </row>
    <row r="8520" spans="10:12" x14ac:dyDescent="0.3">
      <c r="J8520"/>
      <c r="K8520"/>
      <c r="L8520"/>
    </row>
    <row r="8521" spans="10:12" x14ac:dyDescent="0.3">
      <c r="J8521"/>
      <c r="K8521"/>
      <c r="L8521"/>
    </row>
    <row r="8522" spans="10:12" x14ac:dyDescent="0.3">
      <c r="J8522"/>
      <c r="K8522"/>
      <c r="L8522"/>
    </row>
    <row r="8523" spans="10:12" x14ac:dyDescent="0.3">
      <c r="J8523"/>
      <c r="K8523"/>
      <c r="L8523"/>
    </row>
    <row r="8524" spans="10:12" x14ac:dyDescent="0.3">
      <c r="J8524"/>
      <c r="K8524"/>
      <c r="L8524"/>
    </row>
    <row r="8525" spans="10:12" x14ac:dyDescent="0.3">
      <c r="J8525"/>
      <c r="K8525"/>
      <c r="L8525"/>
    </row>
    <row r="8526" spans="10:12" x14ac:dyDescent="0.3">
      <c r="J8526"/>
      <c r="K8526"/>
      <c r="L8526"/>
    </row>
    <row r="8527" spans="10:12" x14ac:dyDescent="0.3">
      <c r="J8527"/>
      <c r="K8527"/>
      <c r="L8527"/>
    </row>
    <row r="8528" spans="10:12" x14ac:dyDescent="0.3">
      <c r="J8528"/>
      <c r="K8528"/>
      <c r="L8528"/>
    </row>
    <row r="8529" spans="10:12" x14ac:dyDescent="0.3">
      <c r="J8529"/>
      <c r="K8529"/>
      <c r="L8529"/>
    </row>
    <row r="8530" spans="10:12" x14ac:dyDescent="0.3">
      <c r="J8530"/>
      <c r="K8530"/>
      <c r="L8530"/>
    </row>
    <row r="8531" spans="10:12" x14ac:dyDescent="0.3">
      <c r="J8531"/>
      <c r="K8531"/>
      <c r="L8531"/>
    </row>
    <row r="8532" spans="10:12" x14ac:dyDescent="0.3">
      <c r="J8532"/>
      <c r="K8532"/>
      <c r="L8532"/>
    </row>
    <row r="8533" spans="10:12" x14ac:dyDescent="0.3">
      <c r="J8533"/>
      <c r="K8533"/>
      <c r="L8533"/>
    </row>
    <row r="8534" spans="10:12" x14ac:dyDescent="0.3">
      <c r="J8534"/>
      <c r="K8534"/>
      <c r="L8534"/>
    </row>
    <row r="8535" spans="10:12" x14ac:dyDescent="0.3">
      <c r="J8535"/>
      <c r="K8535"/>
      <c r="L8535"/>
    </row>
    <row r="8536" spans="10:12" x14ac:dyDescent="0.3">
      <c r="J8536"/>
      <c r="K8536"/>
      <c r="L8536"/>
    </row>
    <row r="8537" spans="10:12" x14ac:dyDescent="0.3">
      <c r="J8537"/>
      <c r="K8537"/>
      <c r="L8537"/>
    </row>
    <row r="8538" spans="10:12" x14ac:dyDescent="0.3">
      <c r="J8538"/>
      <c r="K8538"/>
      <c r="L8538"/>
    </row>
    <row r="8539" spans="10:12" x14ac:dyDescent="0.3">
      <c r="J8539"/>
      <c r="K8539"/>
      <c r="L8539"/>
    </row>
    <row r="8540" spans="10:12" x14ac:dyDescent="0.3">
      <c r="J8540"/>
      <c r="K8540"/>
      <c r="L8540"/>
    </row>
    <row r="8541" spans="10:12" x14ac:dyDescent="0.3">
      <c r="J8541"/>
      <c r="K8541"/>
      <c r="L8541"/>
    </row>
    <row r="8542" spans="10:12" x14ac:dyDescent="0.3">
      <c r="J8542"/>
      <c r="K8542"/>
      <c r="L8542"/>
    </row>
    <row r="8543" spans="10:12" x14ac:dyDescent="0.3">
      <c r="J8543"/>
      <c r="K8543"/>
      <c r="L8543"/>
    </row>
    <row r="8544" spans="10:12" x14ac:dyDescent="0.3">
      <c r="J8544"/>
      <c r="K8544"/>
      <c r="L8544"/>
    </row>
    <row r="8545" spans="10:12" x14ac:dyDescent="0.3">
      <c r="J8545"/>
      <c r="K8545"/>
      <c r="L8545"/>
    </row>
    <row r="8546" spans="10:12" x14ac:dyDescent="0.3">
      <c r="J8546"/>
      <c r="K8546"/>
      <c r="L8546"/>
    </row>
    <row r="8547" spans="10:12" x14ac:dyDescent="0.3">
      <c r="J8547"/>
      <c r="K8547"/>
      <c r="L8547"/>
    </row>
    <row r="8548" spans="10:12" x14ac:dyDescent="0.3">
      <c r="J8548"/>
      <c r="K8548"/>
      <c r="L8548"/>
    </row>
    <row r="8549" spans="10:12" x14ac:dyDescent="0.3">
      <c r="J8549"/>
      <c r="K8549"/>
      <c r="L8549"/>
    </row>
    <row r="8550" spans="10:12" x14ac:dyDescent="0.3">
      <c r="J8550"/>
      <c r="K8550"/>
      <c r="L8550"/>
    </row>
    <row r="8551" spans="10:12" x14ac:dyDescent="0.3">
      <c r="J8551"/>
      <c r="K8551"/>
      <c r="L8551"/>
    </row>
    <row r="8552" spans="10:12" x14ac:dyDescent="0.3">
      <c r="J8552"/>
      <c r="K8552"/>
      <c r="L8552"/>
    </row>
    <row r="8553" spans="10:12" x14ac:dyDescent="0.3">
      <c r="J8553"/>
      <c r="K8553"/>
      <c r="L8553"/>
    </row>
    <row r="8554" spans="10:12" x14ac:dyDescent="0.3">
      <c r="J8554"/>
      <c r="K8554"/>
      <c r="L8554"/>
    </row>
    <row r="8555" spans="10:12" x14ac:dyDescent="0.3">
      <c r="J8555"/>
      <c r="K8555"/>
      <c r="L8555"/>
    </row>
    <row r="8556" spans="10:12" x14ac:dyDescent="0.3">
      <c r="J8556"/>
      <c r="K8556"/>
      <c r="L8556"/>
    </row>
    <row r="8557" spans="10:12" x14ac:dyDescent="0.3">
      <c r="J8557"/>
      <c r="K8557"/>
      <c r="L8557"/>
    </row>
    <row r="8558" spans="10:12" x14ac:dyDescent="0.3">
      <c r="J8558"/>
      <c r="K8558"/>
      <c r="L8558"/>
    </row>
    <row r="8559" spans="10:12" x14ac:dyDescent="0.3">
      <c r="J8559"/>
      <c r="K8559"/>
      <c r="L8559"/>
    </row>
    <row r="8560" spans="10:12" x14ac:dyDescent="0.3">
      <c r="J8560"/>
      <c r="K8560"/>
      <c r="L8560"/>
    </row>
    <row r="8561" spans="10:12" x14ac:dyDescent="0.3">
      <c r="J8561"/>
      <c r="K8561"/>
      <c r="L8561"/>
    </row>
    <row r="8562" spans="10:12" x14ac:dyDescent="0.3">
      <c r="J8562"/>
      <c r="K8562"/>
      <c r="L8562"/>
    </row>
    <row r="8563" spans="10:12" x14ac:dyDescent="0.3">
      <c r="J8563"/>
      <c r="K8563"/>
      <c r="L8563"/>
    </row>
    <row r="8564" spans="10:12" x14ac:dyDescent="0.3">
      <c r="J8564"/>
      <c r="K8564"/>
      <c r="L8564"/>
    </row>
    <row r="8565" spans="10:12" x14ac:dyDescent="0.3">
      <c r="J8565"/>
      <c r="K8565"/>
      <c r="L8565"/>
    </row>
    <row r="8566" spans="10:12" x14ac:dyDescent="0.3">
      <c r="J8566"/>
      <c r="K8566"/>
      <c r="L8566"/>
    </row>
    <row r="8567" spans="10:12" x14ac:dyDescent="0.3">
      <c r="J8567"/>
      <c r="K8567"/>
      <c r="L8567"/>
    </row>
    <row r="8568" spans="10:12" x14ac:dyDescent="0.3">
      <c r="J8568"/>
      <c r="K8568"/>
      <c r="L8568"/>
    </row>
    <row r="8569" spans="10:12" x14ac:dyDescent="0.3">
      <c r="J8569"/>
      <c r="K8569"/>
      <c r="L8569"/>
    </row>
    <row r="8570" spans="10:12" x14ac:dyDescent="0.3">
      <c r="J8570"/>
      <c r="K8570"/>
      <c r="L8570"/>
    </row>
    <row r="8571" spans="10:12" x14ac:dyDescent="0.3">
      <c r="J8571"/>
      <c r="K8571"/>
      <c r="L8571"/>
    </row>
    <row r="8572" spans="10:12" x14ac:dyDescent="0.3">
      <c r="J8572"/>
      <c r="K8572"/>
      <c r="L8572"/>
    </row>
    <row r="8573" spans="10:12" x14ac:dyDescent="0.3">
      <c r="J8573"/>
      <c r="K8573"/>
      <c r="L8573"/>
    </row>
    <row r="8574" spans="10:12" x14ac:dyDescent="0.3">
      <c r="J8574"/>
      <c r="K8574"/>
      <c r="L8574"/>
    </row>
    <row r="8575" spans="10:12" x14ac:dyDescent="0.3">
      <c r="J8575"/>
      <c r="K8575"/>
      <c r="L8575"/>
    </row>
    <row r="8576" spans="10:12" x14ac:dyDescent="0.3">
      <c r="J8576"/>
      <c r="K8576"/>
      <c r="L8576"/>
    </row>
    <row r="8577" spans="10:12" x14ac:dyDescent="0.3">
      <c r="J8577"/>
      <c r="K8577"/>
      <c r="L8577"/>
    </row>
    <row r="8578" spans="10:12" x14ac:dyDescent="0.3">
      <c r="J8578"/>
      <c r="K8578"/>
      <c r="L8578"/>
    </row>
    <row r="8579" spans="10:12" x14ac:dyDescent="0.3">
      <c r="J8579"/>
      <c r="K8579"/>
      <c r="L8579"/>
    </row>
    <row r="8580" spans="10:12" x14ac:dyDescent="0.3">
      <c r="J8580"/>
      <c r="K8580"/>
      <c r="L8580"/>
    </row>
    <row r="8581" spans="10:12" x14ac:dyDescent="0.3">
      <c r="J8581"/>
      <c r="K8581"/>
      <c r="L8581"/>
    </row>
    <row r="8582" spans="10:12" x14ac:dyDescent="0.3">
      <c r="J8582"/>
      <c r="K8582"/>
      <c r="L8582"/>
    </row>
    <row r="8583" spans="10:12" x14ac:dyDescent="0.3">
      <c r="J8583"/>
      <c r="K8583"/>
      <c r="L8583"/>
    </row>
    <row r="8584" spans="10:12" x14ac:dyDescent="0.3">
      <c r="J8584"/>
      <c r="K8584"/>
      <c r="L8584"/>
    </row>
    <row r="8585" spans="10:12" x14ac:dyDescent="0.3">
      <c r="J8585"/>
      <c r="K8585"/>
      <c r="L8585"/>
    </row>
    <row r="8586" spans="10:12" x14ac:dyDescent="0.3">
      <c r="J8586"/>
      <c r="K8586"/>
      <c r="L8586"/>
    </row>
    <row r="8587" spans="10:12" x14ac:dyDescent="0.3">
      <c r="J8587"/>
      <c r="K8587"/>
      <c r="L8587"/>
    </row>
    <row r="8588" spans="10:12" x14ac:dyDescent="0.3">
      <c r="J8588"/>
      <c r="K8588"/>
      <c r="L8588"/>
    </row>
    <row r="8589" spans="10:12" x14ac:dyDescent="0.3">
      <c r="J8589"/>
      <c r="K8589"/>
      <c r="L8589"/>
    </row>
    <row r="8590" spans="10:12" x14ac:dyDescent="0.3">
      <c r="J8590"/>
      <c r="K8590"/>
      <c r="L8590"/>
    </row>
    <row r="8591" spans="10:12" x14ac:dyDescent="0.3">
      <c r="J8591"/>
      <c r="K8591"/>
      <c r="L8591"/>
    </row>
    <row r="8592" spans="10:12" x14ac:dyDescent="0.3">
      <c r="J8592"/>
      <c r="K8592"/>
      <c r="L8592"/>
    </row>
    <row r="8593" spans="10:12" x14ac:dyDescent="0.3">
      <c r="J8593"/>
      <c r="K8593"/>
      <c r="L8593"/>
    </row>
    <row r="8594" spans="10:12" x14ac:dyDescent="0.3">
      <c r="J8594"/>
      <c r="K8594"/>
      <c r="L8594"/>
    </row>
    <row r="8595" spans="10:12" x14ac:dyDescent="0.3">
      <c r="J8595"/>
      <c r="K8595"/>
      <c r="L8595"/>
    </row>
    <row r="8596" spans="10:12" x14ac:dyDescent="0.3">
      <c r="J8596"/>
      <c r="K8596"/>
      <c r="L8596"/>
    </row>
    <row r="8597" spans="10:12" x14ac:dyDescent="0.3">
      <c r="J8597"/>
      <c r="K8597"/>
      <c r="L8597"/>
    </row>
    <row r="8598" spans="10:12" x14ac:dyDescent="0.3">
      <c r="J8598"/>
      <c r="K8598"/>
      <c r="L8598"/>
    </row>
    <row r="8599" spans="10:12" x14ac:dyDescent="0.3">
      <c r="J8599"/>
      <c r="K8599"/>
      <c r="L8599"/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94AA2-D0EC-4C65-A74C-9117764CE919}">
  <dimension ref="A1:M9177"/>
  <sheetViews>
    <sheetView showGridLines="0" workbookViewId="0">
      <pane ySplit="1" topLeftCell="A9149" activePane="bottomLeft" state="frozen"/>
      <selection pane="bottomLeft" activeCell="D9164" sqref="D9164"/>
    </sheetView>
  </sheetViews>
  <sheetFormatPr defaultColWidth="9.109375" defaultRowHeight="14.4" x14ac:dyDescent="0.3"/>
  <cols>
    <col min="1" max="1" width="17.109375" style="22" bestFit="1" customWidth="1"/>
    <col min="2" max="2" width="11.6640625" style="22" bestFit="1" customWidth="1"/>
    <col min="3" max="3" width="10.44140625" style="22" bestFit="1" customWidth="1"/>
    <col min="4" max="4" width="13.88671875" style="25" bestFit="1" customWidth="1"/>
    <col min="5" max="5" width="9.109375" style="22" bestFit="1" customWidth="1"/>
    <col min="6" max="6" width="14.109375" style="30" bestFit="1" customWidth="1"/>
    <col min="7" max="7" width="29.109375" style="1" bestFit="1" customWidth="1"/>
    <col min="8" max="8" width="19.44140625" style="33" bestFit="1" customWidth="1"/>
    <col min="9" max="9" width="7.6640625" style="1" bestFit="1" customWidth="1"/>
    <col min="10" max="16384" width="9.109375" style="1"/>
  </cols>
  <sheetData>
    <row r="1" spans="1:13" ht="21.75" customHeight="1" x14ac:dyDescent="0.3">
      <c r="A1" s="21" t="s">
        <v>12927</v>
      </c>
      <c r="B1" s="21" t="s">
        <v>2054</v>
      </c>
      <c r="C1" s="24" t="s">
        <v>2061</v>
      </c>
      <c r="D1" s="24" t="s">
        <v>2056</v>
      </c>
      <c r="E1" s="21" t="s">
        <v>2053</v>
      </c>
      <c r="F1" s="28" t="s">
        <v>2265</v>
      </c>
      <c r="G1" s="36" t="s">
        <v>2042</v>
      </c>
      <c r="H1" s="31" t="s">
        <v>2</v>
      </c>
      <c r="I1" s="34" t="s">
        <v>2264</v>
      </c>
      <c r="J1"/>
      <c r="K1"/>
      <c r="L1"/>
      <c r="M1"/>
    </row>
    <row r="2" spans="1:13" x14ac:dyDescent="0.3">
      <c r="A2" s="3">
        <v>55</v>
      </c>
      <c r="B2" s="3">
        <v>3</v>
      </c>
      <c r="C2" s="3">
        <v>30</v>
      </c>
      <c r="D2" s="3">
        <v>3532</v>
      </c>
      <c r="E2" s="3">
        <v>1</v>
      </c>
      <c r="F2" s="29">
        <v>199.5</v>
      </c>
      <c r="G2" s="4"/>
      <c r="H2" s="32">
        <v>44959.845210497682</v>
      </c>
      <c r="I2" s="35" t="str">
        <f>Table2[[#This Row],[StoreID]]&amp;"-"&amp;Table2[[#This Row],[OrderNumber]]</f>
        <v>3-55</v>
      </c>
      <c r="J2"/>
      <c r="K2"/>
      <c r="L2"/>
      <c r="M2"/>
    </row>
    <row r="3" spans="1:13" x14ac:dyDescent="0.3">
      <c r="A3" s="3">
        <v>60</v>
      </c>
      <c r="B3" s="3">
        <v>3</v>
      </c>
      <c r="C3" s="3">
        <v>30</v>
      </c>
      <c r="D3" s="3">
        <v>687</v>
      </c>
      <c r="E3" s="3">
        <v>1</v>
      </c>
      <c r="F3" s="29">
        <v>749.5</v>
      </c>
      <c r="G3" s="4"/>
      <c r="H3" s="32">
        <v>44959.913605011578</v>
      </c>
      <c r="I3" s="35" t="str">
        <f>Table2[[#This Row],[StoreID]]&amp;"-"&amp;Table2[[#This Row],[OrderNumber]]</f>
        <v>3-60</v>
      </c>
      <c r="J3"/>
      <c r="K3"/>
      <c r="L3"/>
      <c r="M3"/>
    </row>
    <row r="4" spans="1:13" x14ac:dyDescent="0.3">
      <c r="A4" s="3">
        <v>61</v>
      </c>
      <c r="B4" s="3">
        <v>3</v>
      </c>
      <c r="C4" s="3">
        <v>30</v>
      </c>
      <c r="D4" s="3">
        <v>3510</v>
      </c>
      <c r="E4" s="3">
        <v>1</v>
      </c>
      <c r="F4" s="29">
        <v>212.5</v>
      </c>
      <c r="G4" s="4"/>
      <c r="H4" s="32">
        <v>44959.919088078706</v>
      </c>
      <c r="I4" s="35" t="str">
        <f>Table2[[#This Row],[StoreID]]&amp;"-"&amp;Table2[[#This Row],[OrderNumber]]</f>
        <v>3-61</v>
      </c>
      <c r="J4"/>
      <c r="K4"/>
      <c r="L4"/>
      <c r="M4"/>
    </row>
    <row r="5" spans="1:13" x14ac:dyDescent="0.3">
      <c r="A5" s="3">
        <v>61</v>
      </c>
      <c r="B5" s="3">
        <v>3</v>
      </c>
      <c r="C5" s="3">
        <v>30</v>
      </c>
      <c r="D5" s="3">
        <v>3509</v>
      </c>
      <c r="E5" s="3">
        <v>1</v>
      </c>
      <c r="F5" s="29">
        <v>212.5</v>
      </c>
      <c r="G5" s="4"/>
      <c r="H5" s="32">
        <v>44959.919088078706</v>
      </c>
      <c r="I5" s="35" t="str">
        <f>Table2[[#This Row],[StoreID]]&amp;"-"&amp;Table2[[#This Row],[OrderNumber]]</f>
        <v>3-61</v>
      </c>
      <c r="J5"/>
      <c r="K5"/>
      <c r="L5"/>
      <c r="M5"/>
    </row>
    <row r="6" spans="1:13" x14ac:dyDescent="0.3">
      <c r="A6" s="3">
        <v>62</v>
      </c>
      <c r="B6" s="3">
        <v>3</v>
      </c>
      <c r="C6" s="3">
        <v>30</v>
      </c>
      <c r="D6" s="3">
        <v>678</v>
      </c>
      <c r="E6" s="3">
        <v>1</v>
      </c>
      <c r="F6" s="29">
        <v>187.5</v>
      </c>
      <c r="G6" s="4"/>
      <c r="H6" s="32">
        <v>44959.921034293984</v>
      </c>
      <c r="I6" s="35" t="str">
        <f>Table2[[#This Row],[StoreID]]&amp;"-"&amp;Table2[[#This Row],[OrderNumber]]</f>
        <v>3-62</v>
      </c>
      <c r="J6"/>
      <c r="K6"/>
      <c r="L6"/>
      <c r="M6"/>
    </row>
    <row r="7" spans="1:13" x14ac:dyDescent="0.3">
      <c r="A7" s="3">
        <v>69</v>
      </c>
      <c r="B7" s="3">
        <v>3</v>
      </c>
      <c r="C7" s="3">
        <v>30</v>
      </c>
      <c r="D7" s="3">
        <v>672</v>
      </c>
      <c r="E7" s="3">
        <v>1</v>
      </c>
      <c r="F7" s="29">
        <v>149.5</v>
      </c>
      <c r="G7" s="4"/>
      <c r="H7" s="32">
        <v>44959.944509409725</v>
      </c>
      <c r="I7" s="35" t="str">
        <f>Table2[[#This Row],[StoreID]]&amp;"-"&amp;Table2[[#This Row],[OrderNumber]]</f>
        <v>3-69</v>
      </c>
      <c r="J7"/>
      <c r="K7"/>
      <c r="L7"/>
      <c r="M7"/>
    </row>
    <row r="8" spans="1:13" x14ac:dyDescent="0.3">
      <c r="A8" s="3">
        <v>74</v>
      </c>
      <c r="B8" s="3">
        <v>3</v>
      </c>
      <c r="C8" s="3">
        <v>30</v>
      </c>
      <c r="D8" s="3">
        <v>3360</v>
      </c>
      <c r="E8" s="3">
        <v>1</v>
      </c>
      <c r="F8" s="29">
        <v>975</v>
      </c>
      <c r="G8" s="4"/>
      <c r="H8" s="32">
        <v>44960.004082326392</v>
      </c>
      <c r="I8" s="35" t="str">
        <f>Table2[[#This Row],[StoreID]]&amp;"-"&amp;Table2[[#This Row],[OrderNumber]]</f>
        <v>3-74</v>
      </c>
      <c r="J8"/>
      <c r="K8"/>
      <c r="L8"/>
      <c r="M8"/>
    </row>
    <row r="9" spans="1:13" x14ac:dyDescent="0.3">
      <c r="A9" s="3">
        <v>79</v>
      </c>
      <c r="B9" s="3">
        <v>1</v>
      </c>
      <c r="C9" s="3">
        <v>15</v>
      </c>
      <c r="D9" s="3">
        <v>182</v>
      </c>
      <c r="E9" s="3">
        <v>1</v>
      </c>
      <c r="F9" s="29">
        <v>137.5</v>
      </c>
      <c r="G9" s="4"/>
      <c r="H9" s="32">
        <v>44959.69481079861</v>
      </c>
      <c r="I9" s="35" t="str">
        <f>Table2[[#This Row],[StoreID]]&amp;"-"&amp;Table2[[#This Row],[OrderNumber]]</f>
        <v>1-79</v>
      </c>
      <c r="J9"/>
      <c r="K9"/>
      <c r="L9"/>
      <c r="M9"/>
    </row>
    <row r="10" spans="1:13" x14ac:dyDescent="0.3">
      <c r="A10" s="3">
        <v>79</v>
      </c>
      <c r="B10" s="3">
        <v>3</v>
      </c>
      <c r="C10" s="3">
        <v>27</v>
      </c>
      <c r="D10" s="3">
        <v>3479</v>
      </c>
      <c r="E10" s="3">
        <v>1</v>
      </c>
      <c r="F10" s="29">
        <v>875</v>
      </c>
      <c r="G10" s="4"/>
      <c r="H10" s="32">
        <v>44960.568267905095</v>
      </c>
      <c r="I10" s="35" t="str">
        <f>Table2[[#This Row],[StoreID]]&amp;"-"&amp;Table2[[#This Row],[OrderNumber]]</f>
        <v>3-79</v>
      </c>
      <c r="J10"/>
      <c r="K10"/>
      <c r="L10"/>
      <c r="M10"/>
    </row>
    <row r="11" spans="1:13" x14ac:dyDescent="0.3">
      <c r="A11" s="3">
        <v>79</v>
      </c>
      <c r="B11" s="3">
        <v>3</v>
      </c>
      <c r="C11" s="3">
        <v>27</v>
      </c>
      <c r="D11" s="3">
        <v>4078</v>
      </c>
      <c r="E11" s="3">
        <v>1</v>
      </c>
      <c r="F11" s="29">
        <v>49.5</v>
      </c>
      <c r="G11" s="4"/>
      <c r="H11" s="32">
        <v>44960.568267939816</v>
      </c>
      <c r="I11" s="35" t="str">
        <f>Table2[[#This Row],[StoreID]]&amp;"-"&amp;Table2[[#This Row],[OrderNumber]]</f>
        <v>3-79</v>
      </c>
      <c r="J11"/>
      <c r="K11"/>
      <c r="L11"/>
      <c r="M11"/>
    </row>
    <row r="12" spans="1:13" x14ac:dyDescent="0.3">
      <c r="A12" s="3">
        <v>79</v>
      </c>
      <c r="B12" s="3">
        <v>3</v>
      </c>
      <c r="C12" s="3">
        <v>27</v>
      </c>
      <c r="D12" s="3">
        <v>4078</v>
      </c>
      <c r="E12" s="3">
        <v>1</v>
      </c>
      <c r="F12" s="29">
        <v>49.5</v>
      </c>
      <c r="G12" s="4"/>
      <c r="H12" s="32">
        <v>44960.568267939816</v>
      </c>
      <c r="I12" s="35" t="str">
        <f>Table2[[#This Row],[StoreID]]&amp;"-"&amp;Table2[[#This Row],[OrderNumber]]</f>
        <v>3-79</v>
      </c>
      <c r="J12"/>
      <c r="K12"/>
      <c r="L12"/>
      <c r="M12"/>
    </row>
    <row r="13" spans="1:13" x14ac:dyDescent="0.3">
      <c r="A13" s="3">
        <v>79</v>
      </c>
      <c r="B13" s="3">
        <v>3</v>
      </c>
      <c r="C13" s="3">
        <v>27</v>
      </c>
      <c r="D13" s="3">
        <v>4076</v>
      </c>
      <c r="E13" s="3">
        <v>1</v>
      </c>
      <c r="F13" s="29">
        <v>49.5</v>
      </c>
      <c r="G13" s="4"/>
      <c r="H13" s="32">
        <v>44960.568267939816</v>
      </c>
      <c r="I13" s="35" t="str">
        <f>Table2[[#This Row],[StoreID]]&amp;"-"&amp;Table2[[#This Row],[OrderNumber]]</f>
        <v>3-79</v>
      </c>
      <c r="J13"/>
      <c r="K13"/>
      <c r="L13"/>
      <c r="M13"/>
    </row>
    <row r="14" spans="1:13" x14ac:dyDescent="0.3">
      <c r="A14" s="3">
        <v>90</v>
      </c>
      <c r="B14" s="3">
        <v>3</v>
      </c>
      <c r="C14" s="3">
        <v>27</v>
      </c>
      <c r="D14" s="3">
        <v>643</v>
      </c>
      <c r="E14" s="3">
        <v>1</v>
      </c>
      <c r="F14" s="29">
        <v>125</v>
      </c>
      <c r="G14" s="4"/>
      <c r="H14" s="32">
        <v>44960.603140856481</v>
      </c>
      <c r="I14" s="35" t="str">
        <f>Table2[[#This Row],[StoreID]]&amp;"-"&amp;Table2[[#This Row],[OrderNumber]]</f>
        <v>3-90</v>
      </c>
      <c r="J14"/>
      <c r="K14"/>
      <c r="L14"/>
      <c r="M14"/>
    </row>
    <row r="15" spans="1:13" x14ac:dyDescent="0.3">
      <c r="A15" s="3">
        <v>90</v>
      </c>
      <c r="B15" s="3">
        <v>3</v>
      </c>
      <c r="C15" s="3">
        <v>27</v>
      </c>
      <c r="D15" s="3">
        <v>3237</v>
      </c>
      <c r="E15" s="3">
        <v>1</v>
      </c>
      <c r="F15" s="29">
        <v>137.5</v>
      </c>
      <c r="G15" s="4"/>
      <c r="H15" s="32">
        <v>44960.603140856481</v>
      </c>
      <c r="I15" s="35" t="str">
        <f>Table2[[#This Row],[StoreID]]&amp;"-"&amp;Table2[[#This Row],[OrderNumber]]</f>
        <v>3-90</v>
      </c>
      <c r="J15"/>
      <c r="K15"/>
      <c r="L15"/>
      <c r="M15"/>
    </row>
    <row r="16" spans="1:13" x14ac:dyDescent="0.3">
      <c r="A16" s="3">
        <v>94</v>
      </c>
      <c r="B16" s="3">
        <v>1</v>
      </c>
      <c r="C16" s="3">
        <v>14</v>
      </c>
      <c r="D16" s="3">
        <v>1099</v>
      </c>
      <c r="E16" s="3">
        <v>1</v>
      </c>
      <c r="F16" s="29">
        <v>287.5</v>
      </c>
      <c r="G16" s="4"/>
      <c r="H16" s="32">
        <v>44959.780057372685</v>
      </c>
      <c r="I16" s="35" t="str">
        <f>Table2[[#This Row],[StoreID]]&amp;"-"&amp;Table2[[#This Row],[OrderNumber]]</f>
        <v>1-94</v>
      </c>
      <c r="J16"/>
      <c r="K16"/>
      <c r="L16"/>
      <c r="M16"/>
    </row>
    <row r="17" spans="1:13" x14ac:dyDescent="0.3">
      <c r="A17" s="3">
        <v>105</v>
      </c>
      <c r="B17" s="3">
        <v>1</v>
      </c>
      <c r="C17" s="3">
        <v>15</v>
      </c>
      <c r="D17" s="3">
        <v>3717</v>
      </c>
      <c r="E17" s="3">
        <v>1</v>
      </c>
      <c r="F17" s="29">
        <v>387.5</v>
      </c>
      <c r="G17" s="4"/>
      <c r="H17" s="32">
        <v>44959.896325381946</v>
      </c>
      <c r="I17" s="35" t="str">
        <f>Table2[[#This Row],[StoreID]]&amp;"-"&amp;Table2[[#This Row],[OrderNumber]]</f>
        <v>1-105</v>
      </c>
      <c r="J17"/>
      <c r="K17"/>
      <c r="L17"/>
      <c r="M17"/>
    </row>
    <row r="18" spans="1:13" x14ac:dyDescent="0.3">
      <c r="A18" s="3">
        <v>105</v>
      </c>
      <c r="B18" s="3">
        <v>1</v>
      </c>
      <c r="C18" s="3">
        <v>15</v>
      </c>
      <c r="D18" s="3">
        <v>3719</v>
      </c>
      <c r="E18" s="3">
        <v>1</v>
      </c>
      <c r="F18" s="29">
        <v>100</v>
      </c>
      <c r="G18" s="4"/>
      <c r="H18" s="32">
        <v>44959.896325381946</v>
      </c>
      <c r="I18" s="35" t="str">
        <f>Table2[[#This Row],[StoreID]]&amp;"-"&amp;Table2[[#This Row],[OrderNumber]]</f>
        <v>1-105</v>
      </c>
      <c r="J18"/>
      <c r="K18"/>
      <c r="L18"/>
      <c r="M18"/>
    </row>
    <row r="19" spans="1:13" x14ac:dyDescent="0.3">
      <c r="A19" s="3">
        <v>105</v>
      </c>
      <c r="B19" s="3">
        <v>4</v>
      </c>
      <c r="C19" s="3">
        <v>33</v>
      </c>
      <c r="D19" s="3">
        <v>4092</v>
      </c>
      <c r="E19" s="3">
        <v>1</v>
      </c>
      <c r="F19" s="29">
        <v>25</v>
      </c>
      <c r="G19" s="4"/>
      <c r="H19" s="32">
        <v>44961.581338969911</v>
      </c>
      <c r="I19" s="35" t="str">
        <f>Table2[[#This Row],[StoreID]]&amp;"-"&amp;Table2[[#This Row],[OrderNumber]]</f>
        <v>4-105</v>
      </c>
    </row>
    <row r="20" spans="1:13" x14ac:dyDescent="0.3">
      <c r="A20" s="3">
        <v>106</v>
      </c>
      <c r="B20" s="3">
        <v>4</v>
      </c>
      <c r="C20" s="3">
        <v>2</v>
      </c>
      <c r="D20" s="3">
        <v>11</v>
      </c>
      <c r="E20" s="3">
        <v>1</v>
      </c>
      <c r="F20" s="29">
        <v>225</v>
      </c>
      <c r="G20" s="4"/>
      <c r="H20" s="32">
        <v>44961.588420486114</v>
      </c>
      <c r="I20" s="35" t="str">
        <f>Table2[[#This Row],[StoreID]]&amp;"-"&amp;Table2[[#This Row],[OrderNumber]]</f>
        <v>4-106</v>
      </c>
    </row>
    <row r="21" spans="1:13" x14ac:dyDescent="0.3">
      <c r="A21" s="3">
        <v>110</v>
      </c>
      <c r="B21" s="3">
        <v>3</v>
      </c>
      <c r="C21" s="3">
        <v>4</v>
      </c>
      <c r="D21" s="3">
        <v>3550</v>
      </c>
      <c r="E21" s="3">
        <v>1</v>
      </c>
      <c r="F21" s="29">
        <v>749.5</v>
      </c>
      <c r="G21" s="4"/>
      <c r="H21" s="32">
        <v>44960.703028159725</v>
      </c>
      <c r="I21" s="35" t="str">
        <f>Table2[[#This Row],[StoreID]]&amp;"-"&amp;Table2[[#This Row],[OrderNumber]]</f>
        <v>3-110</v>
      </c>
    </row>
    <row r="22" spans="1:13" x14ac:dyDescent="0.3">
      <c r="A22" s="3">
        <v>110</v>
      </c>
      <c r="B22" s="3">
        <v>3</v>
      </c>
      <c r="C22" s="3">
        <v>4</v>
      </c>
      <c r="D22" s="3">
        <v>4213</v>
      </c>
      <c r="E22" s="3">
        <v>1</v>
      </c>
      <c r="F22" s="29">
        <v>5</v>
      </c>
      <c r="G22" s="4"/>
      <c r="H22" s="32">
        <v>44960.703028206015</v>
      </c>
      <c r="I22" s="35" t="str">
        <f>Table2[[#This Row],[StoreID]]&amp;"-"&amp;Table2[[#This Row],[OrderNumber]]</f>
        <v>3-110</v>
      </c>
    </row>
    <row r="23" spans="1:13" x14ac:dyDescent="0.3">
      <c r="A23" s="3">
        <v>110</v>
      </c>
      <c r="B23" s="3">
        <v>3</v>
      </c>
      <c r="C23" s="3">
        <v>4</v>
      </c>
      <c r="D23" s="3">
        <v>4213</v>
      </c>
      <c r="E23" s="3">
        <v>1</v>
      </c>
      <c r="F23" s="29">
        <v>5</v>
      </c>
      <c r="G23" s="4"/>
      <c r="H23" s="32">
        <v>44960.703028206015</v>
      </c>
      <c r="I23" s="35" t="str">
        <f>Table2[[#This Row],[StoreID]]&amp;"-"&amp;Table2[[#This Row],[OrderNumber]]</f>
        <v>3-110</v>
      </c>
    </row>
    <row r="24" spans="1:13" x14ac:dyDescent="0.3">
      <c r="A24" s="3">
        <v>112</v>
      </c>
      <c r="B24" s="3">
        <v>1</v>
      </c>
      <c r="C24" s="3">
        <v>10</v>
      </c>
      <c r="D24" s="3">
        <v>3972</v>
      </c>
      <c r="E24" s="3">
        <v>1</v>
      </c>
      <c r="F24" s="29">
        <v>50</v>
      </c>
      <c r="G24" s="4"/>
      <c r="H24" s="32">
        <v>44960.533082870374</v>
      </c>
      <c r="I24" s="35" t="str">
        <f>Table2[[#This Row],[StoreID]]&amp;"-"&amp;Table2[[#This Row],[OrderNumber]]</f>
        <v>1-112</v>
      </c>
    </row>
    <row r="25" spans="1:13" x14ac:dyDescent="0.3">
      <c r="A25" s="3">
        <v>113</v>
      </c>
      <c r="B25" s="3">
        <v>1</v>
      </c>
      <c r="C25" s="3">
        <v>11</v>
      </c>
      <c r="D25" s="3">
        <v>4092</v>
      </c>
      <c r="E25" s="3">
        <v>1</v>
      </c>
      <c r="F25" s="29">
        <v>25</v>
      </c>
      <c r="G25" s="4"/>
      <c r="H25" s="32">
        <v>44960.534482175928</v>
      </c>
      <c r="I25" s="35" t="str">
        <f>Table2[[#This Row],[StoreID]]&amp;"-"&amp;Table2[[#This Row],[OrderNumber]]</f>
        <v>1-113</v>
      </c>
    </row>
    <row r="26" spans="1:13" x14ac:dyDescent="0.3">
      <c r="A26" s="3">
        <v>113</v>
      </c>
      <c r="B26" s="3">
        <v>3</v>
      </c>
      <c r="C26" s="3">
        <v>4</v>
      </c>
      <c r="D26" s="3">
        <v>4078</v>
      </c>
      <c r="E26" s="3">
        <v>1</v>
      </c>
      <c r="F26" s="29">
        <v>49.5</v>
      </c>
      <c r="G26" s="4"/>
      <c r="H26" s="32">
        <v>44960.712991747685</v>
      </c>
      <c r="I26" s="35" t="str">
        <f>Table2[[#This Row],[StoreID]]&amp;"-"&amp;Table2[[#This Row],[OrderNumber]]</f>
        <v>3-113</v>
      </c>
    </row>
    <row r="27" spans="1:13" x14ac:dyDescent="0.3">
      <c r="A27" s="3">
        <v>127</v>
      </c>
      <c r="B27" s="3">
        <v>1</v>
      </c>
      <c r="C27" s="3">
        <v>10</v>
      </c>
      <c r="D27" s="3">
        <v>1138</v>
      </c>
      <c r="E27" s="3">
        <v>1</v>
      </c>
      <c r="F27" s="29">
        <v>200</v>
      </c>
      <c r="G27" s="4"/>
      <c r="H27" s="32">
        <v>44960.613377314818</v>
      </c>
      <c r="I27" s="35" t="str">
        <f>Table2[[#This Row],[StoreID]]&amp;"-"&amp;Table2[[#This Row],[OrderNumber]]</f>
        <v>1-127</v>
      </c>
    </row>
    <row r="28" spans="1:13" x14ac:dyDescent="0.3">
      <c r="A28" s="3">
        <v>128</v>
      </c>
      <c r="B28" s="3">
        <v>4</v>
      </c>
      <c r="C28" s="3">
        <v>2</v>
      </c>
      <c r="D28" s="3">
        <v>4092</v>
      </c>
      <c r="E28" s="3">
        <v>1</v>
      </c>
      <c r="F28" s="29">
        <v>25</v>
      </c>
      <c r="G28" s="4"/>
      <c r="H28" s="32">
        <v>44961.81769822917</v>
      </c>
      <c r="I28" s="35" t="str">
        <f>Table2[[#This Row],[StoreID]]&amp;"-"&amp;Table2[[#This Row],[OrderNumber]]</f>
        <v>4-128</v>
      </c>
    </row>
    <row r="29" spans="1:13" x14ac:dyDescent="0.3">
      <c r="A29" s="3">
        <v>129</v>
      </c>
      <c r="B29" s="3">
        <v>3</v>
      </c>
      <c r="C29" s="3">
        <v>4</v>
      </c>
      <c r="D29" s="3">
        <v>3467</v>
      </c>
      <c r="E29" s="3">
        <v>1</v>
      </c>
      <c r="F29" s="29">
        <v>699.5</v>
      </c>
      <c r="G29" s="4"/>
      <c r="H29" s="32">
        <v>44960.769775578701</v>
      </c>
      <c r="I29" s="35" t="str">
        <f>Table2[[#This Row],[StoreID]]&amp;"-"&amp;Table2[[#This Row],[OrderNumber]]</f>
        <v>3-129</v>
      </c>
    </row>
    <row r="30" spans="1:13" x14ac:dyDescent="0.3">
      <c r="A30" s="3">
        <v>129</v>
      </c>
      <c r="B30" s="3">
        <v>3</v>
      </c>
      <c r="C30" s="3">
        <v>4</v>
      </c>
      <c r="D30" s="3">
        <v>3465</v>
      </c>
      <c r="E30" s="3">
        <v>1</v>
      </c>
      <c r="F30" s="29">
        <v>699.5</v>
      </c>
      <c r="G30" s="4"/>
      <c r="H30" s="32">
        <v>44960.769775613429</v>
      </c>
      <c r="I30" s="35" t="str">
        <f>Table2[[#This Row],[StoreID]]&amp;"-"&amp;Table2[[#This Row],[OrderNumber]]</f>
        <v>3-129</v>
      </c>
    </row>
    <row r="31" spans="1:13" x14ac:dyDescent="0.3">
      <c r="A31" s="3">
        <v>132</v>
      </c>
      <c r="B31" s="3">
        <v>3</v>
      </c>
      <c r="C31" s="3">
        <v>27</v>
      </c>
      <c r="D31" s="3">
        <v>2862</v>
      </c>
      <c r="E31" s="3">
        <v>1</v>
      </c>
      <c r="F31" s="29">
        <v>275</v>
      </c>
      <c r="G31" s="4"/>
      <c r="H31" s="32">
        <v>44960.816353935188</v>
      </c>
      <c r="I31" s="35" t="str">
        <f>Table2[[#This Row],[StoreID]]&amp;"-"&amp;Table2[[#This Row],[OrderNumber]]</f>
        <v>3-132</v>
      </c>
    </row>
    <row r="32" spans="1:13" x14ac:dyDescent="0.3">
      <c r="A32" s="3">
        <v>132</v>
      </c>
      <c r="B32" s="3">
        <v>3</v>
      </c>
      <c r="C32" s="3">
        <v>27</v>
      </c>
      <c r="D32" s="3">
        <v>2862</v>
      </c>
      <c r="E32" s="3">
        <v>1</v>
      </c>
      <c r="F32" s="29">
        <v>275</v>
      </c>
      <c r="G32" s="4"/>
      <c r="H32" s="32">
        <v>44960.816353969909</v>
      </c>
      <c r="I32" s="35" t="str">
        <f>Table2[[#This Row],[StoreID]]&amp;"-"&amp;Table2[[#This Row],[OrderNumber]]</f>
        <v>3-132</v>
      </c>
    </row>
    <row r="33" spans="1:9" x14ac:dyDescent="0.3">
      <c r="A33" s="3">
        <v>132</v>
      </c>
      <c r="B33" s="3">
        <v>3</v>
      </c>
      <c r="C33" s="3">
        <v>27</v>
      </c>
      <c r="D33" s="3">
        <v>4231</v>
      </c>
      <c r="E33" s="3">
        <v>13</v>
      </c>
      <c r="F33" s="29">
        <v>32.5</v>
      </c>
      <c r="G33" s="4"/>
      <c r="H33" s="32">
        <v>44960.816353935188</v>
      </c>
      <c r="I33" s="35" t="str">
        <f>Table2[[#This Row],[StoreID]]&amp;"-"&amp;Table2[[#This Row],[OrderNumber]]</f>
        <v>3-132</v>
      </c>
    </row>
    <row r="34" spans="1:9" x14ac:dyDescent="0.3">
      <c r="A34" s="3">
        <v>133</v>
      </c>
      <c r="B34" s="3">
        <v>4</v>
      </c>
      <c r="C34" s="3">
        <v>2</v>
      </c>
      <c r="D34" s="3">
        <v>636</v>
      </c>
      <c r="E34" s="3">
        <v>1</v>
      </c>
      <c r="F34" s="29">
        <v>249.5</v>
      </c>
      <c r="G34" s="4"/>
      <c r="H34" s="32">
        <v>44961.893935879627</v>
      </c>
      <c r="I34" s="35" t="str">
        <f>Table2[[#This Row],[StoreID]]&amp;"-"&amp;Table2[[#This Row],[OrderNumber]]</f>
        <v>4-133</v>
      </c>
    </row>
    <row r="35" spans="1:9" x14ac:dyDescent="0.3">
      <c r="A35" s="3">
        <v>134</v>
      </c>
      <c r="B35" s="3">
        <v>4</v>
      </c>
      <c r="C35" s="3">
        <v>23</v>
      </c>
      <c r="D35" s="3">
        <v>4086</v>
      </c>
      <c r="E35" s="3">
        <v>1</v>
      </c>
      <c r="F35" s="29">
        <v>10</v>
      </c>
      <c r="G35" s="4"/>
      <c r="H35" s="32">
        <v>44961.901761956018</v>
      </c>
      <c r="I35" s="35" t="str">
        <f>Table2[[#This Row],[StoreID]]&amp;"-"&amp;Table2[[#This Row],[OrderNumber]]</f>
        <v>4-134</v>
      </c>
    </row>
    <row r="36" spans="1:9" x14ac:dyDescent="0.3">
      <c r="A36" s="3">
        <v>134</v>
      </c>
      <c r="B36" s="3">
        <v>4</v>
      </c>
      <c r="C36" s="3">
        <v>23</v>
      </c>
      <c r="D36" s="3">
        <v>4089</v>
      </c>
      <c r="E36" s="3">
        <v>1</v>
      </c>
      <c r="F36" s="29">
        <v>10</v>
      </c>
      <c r="G36" s="4"/>
      <c r="H36" s="32">
        <v>44961.901761956018</v>
      </c>
      <c r="I36" s="35" t="str">
        <f>Table2[[#This Row],[StoreID]]&amp;"-"&amp;Table2[[#This Row],[OrderNumber]]</f>
        <v>4-134</v>
      </c>
    </row>
    <row r="37" spans="1:9" x14ac:dyDescent="0.3">
      <c r="A37" s="3">
        <v>134</v>
      </c>
      <c r="B37" s="3">
        <v>4</v>
      </c>
      <c r="C37" s="3">
        <v>23</v>
      </c>
      <c r="D37" s="3">
        <v>4088</v>
      </c>
      <c r="E37" s="3">
        <v>1</v>
      </c>
      <c r="F37" s="29">
        <v>10</v>
      </c>
      <c r="G37" s="4"/>
      <c r="H37" s="32">
        <v>44961.901761956018</v>
      </c>
      <c r="I37" s="35" t="str">
        <f>Table2[[#This Row],[StoreID]]&amp;"-"&amp;Table2[[#This Row],[OrderNumber]]</f>
        <v>4-134</v>
      </c>
    </row>
    <row r="38" spans="1:9" x14ac:dyDescent="0.3">
      <c r="A38" s="3">
        <v>136</v>
      </c>
      <c r="B38" s="3">
        <v>3</v>
      </c>
      <c r="C38" s="3">
        <v>4</v>
      </c>
      <c r="D38" s="3">
        <v>3249</v>
      </c>
      <c r="E38" s="3">
        <v>1</v>
      </c>
      <c r="F38" s="29">
        <v>97.5</v>
      </c>
      <c r="G38" s="4"/>
      <c r="H38" s="32">
        <v>44960.849751307869</v>
      </c>
      <c r="I38" s="35" t="str">
        <f>Table2[[#This Row],[StoreID]]&amp;"-"&amp;Table2[[#This Row],[OrderNumber]]</f>
        <v>3-136</v>
      </c>
    </row>
    <row r="39" spans="1:9" x14ac:dyDescent="0.3">
      <c r="A39" s="3">
        <v>136</v>
      </c>
      <c r="B39" s="3">
        <v>4</v>
      </c>
      <c r="C39" s="3">
        <v>23</v>
      </c>
      <c r="D39" s="3">
        <v>109</v>
      </c>
      <c r="E39" s="3">
        <v>1</v>
      </c>
      <c r="F39" s="29">
        <v>577.5</v>
      </c>
      <c r="G39" s="4"/>
      <c r="H39" s="32">
        <v>44961.915549803241</v>
      </c>
      <c r="I39" s="35" t="str">
        <f>Table2[[#This Row],[StoreID]]&amp;"-"&amp;Table2[[#This Row],[OrderNumber]]</f>
        <v>4-136</v>
      </c>
    </row>
    <row r="40" spans="1:9" x14ac:dyDescent="0.3">
      <c r="A40" s="3">
        <v>136</v>
      </c>
      <c r="B40" s="3">
        <v>4</v>
      </c>
      <c r="C40" s="3">
        <v>23</v>
      </c>
      <c r="D40" s="3">
        <v>1166</v>
      </c>
      <c r="E40" s="3">
        <v>1</v>
      </c>
      <c r="F40" s="29">
        <v>25</v>
      </c>
      <c r="G40" s="4"/>
      <c r="H40" s="32">
        <v>44961.915549803241</v>
      </c>
      <c r="I40" s="35" t="str">
        <f>Table2[[#This Row],[StoreID]]&amp;"-"&amp;Table2[[#This Row],[OrderNumber]]</f>
        <v>4-136</v>
      </c>
    </row>
    <row r="41" spans="1:9" x14ac:dyDescent="0.3">
      <c r="A41" s="3">
        <v>137</v>
      </c>
      <c r="B41" s="3">
        <v>3</v>
      </c>
      <c r="C41" s="3">
        <v>30</v>
      </c>
      <c r="D41" s="3">
        <v>11</v>
      </c>
      <c r="E41" s="3">
        <v>1</v>
      </c>
      <c r="F41" s="29">
        <v>225</v>
      </c>
      <c r="G41" s="4"/>
      <c r="H41" s="32">
        <v>44960.867038194447</v>
      </c>
      <c r="I41" s="35" t="str">
        <f>Table2[[#This Row],[StoreID]]&amp;"-"&amp;Table2[[#This Row],[OrderNumber]]</f>
        <v>3-137</v>
      </c>
    </row>
    <row r="42" spans="1:9" x14ac:dyDescent="0.3">
      <c r="A42" s="3">
        <v>139</v>
      </c>
      <c r="B42" s="3">
        <v>3</v>
      </c>
      <c r="C42" s="3">
        <v>30</v>
      </c>
      <c r="D42" s="3">
        <v>3540</v>
      </c>
      <c r="E42" s="3">
        <v>1</v>
      </c>
      <c r="F42" s="29">
        <v>375</v>
      </c>
      <c r="G42" s="4"/>
      <c r="H42" s="32">
        <v>44960.876876585651</v>
      </c>
      <c r="I42" s="35" t="str">
        <f>Table2[[#This Row],[StoreID]]&amp;"-"&amp;Table2[[#This Row],[OrderNumber]]</f>
        <v>3-139</v>
      </c>
    </row>
    <row r="43" spans="1:9" x14ac:dyDescent="0.3">
      <c r="A43" s="3">
        <v>140</v>
      </c>
      <c r="B43" s="3">
        <v>3</v>
      </c>
      <c r="C43" s="3">
        <v>30</v>
      </c>
      <c r="D43" s="3">
        <v>2828</v>
      </c>
      <c r="E43" s="3">
        <v>1</v>
      </c>
      <c r="F43" s="29">
        <v>400</v>
      </c>
      <c r="G43" s="4"/>
      <c r="H43" s="32">
        <v>44960.882106249999</v>
      </c>
      <c r="I43" s="35" t="str">
        <f>Table2[[#This Row],[StoreID]]&amp;"-"&amp;Table2[[#This Row],[OrderNumber]]</f>
        <v>3-140</v>
      </c>
    </row>
    <row r="44" spans="1:9" x14ac:dyDescent="0.3">
      <c r="A44" s="3">
        <v>144</v>
      </c>
      <c r="B44" s="3">
        <v>4</v>
      </c>
      <c r="C44" s="3">
        <v>2</v>
      </c>
      <c r="D44" s="3">
        <v>3397</v>
      </c>
      <c r="E44" s="3">
        <v>1</v>
      </c>
      <c r="F44" s="29">
        <v>249.5</v>
      </c>
      <c r="G44" s="4"/>
      <c r="H44" s="32">
        <v>44962.618162303239</v>
      </c>
      <c r="I44" s="35" t="str">
        <f>Table2[[#This Row],[StoreID]]&amp;"-"&amp;Table2[[#This Row],[OrderNumber]]</f>
        <v>4-144</v>
      </c>
    </row>
    <row r="45" spans="1:9" x14ac:dyDescent="0.3">
      <c r="A45" s="3">
        <v>146</v>
      </c>
      <c r="B45" s="3">
        <v>1</v>
      </c>
      <c r="C45" s="3">
        <v>5</v>
      </c>
      <c r="D45" s="3">
        <v>191</v>
      </c>
      <c r="E45" s="3">
        <v>1</v>
      </c>
      <c r="F45" s="29">
        <v>232.5</v>
      </c>
      <c r="G45" s="4"/>
      <c r="H45" s="32">
        <v>44960.699130787034</v>
      </c>
      <c r="I45" s="35" t="str">
        <f>Table2[[#This Row],[StoreID]]&amp;"-"&amp;Table2[[#This Row],[OrderNumber]]</f>
        <v>1-146</v>
      </c>
    </row>
    <row r="46" spans="1:9" x14ac:dyDescent="0.3">
      <c r="A46" s="3">
        <v>147</v>
      </c>
      <c r="B46" s="3">
        <v>1</v>
      </c>
      <c r="C46" s="3">
        <v>10</v>
      </c>
      <c r="D46" s="3">
        <v>3438</v>
      </c>
      <c r="E46" s="3">
        <v>1</v>
      </c>
      <c r="F46" s="29">
        <v>699.5</v>
      </c>
      <c r="G46" s="4"/>
      <c r="H46" s="32">
        <v>44960.702501655091</v>
      </c>
      <c r="I46" s="35" t="str">
        <f>Table2[[#This Row],[StoreID]]&amp;"-"&amp;Table2[[#This Row],[OrderNumber]]</f>
        <v>1-147</v>
      </c>
    </row>
    <row r="47" spans="1:9" x14ac:dyDescent="0.3">
      <c r="A47" s="3">
        <v>149</v>
      </c>
      <c r="B47" s="3">
        <v>3</v>
      </c>
      <c r="C47" s="3">
        <v>4</v>
      </c>
      <c r="D47" s="3">
        <v>4211</v>
      </c>
      <c r="E47" s="3">
        <v>1</v>
      </c>
      <c r="F47" s="29">
        <v>5</v>
      </c>
      <c r="G47" s="4"/>
      <c r="H47" s="32">
        <v>44960.930647106485</v>
      </c>
      <c r="I47" s="35" t="str">
        <f>Table2[[#This Row],[StoreID]]&amp;"-"&amp;Table2[[#This Row],[OrderNumber]]</f>
        <v>3-149</v>
      </c>
    </row>
    <row r="48" spans="1:9" x14ac:dyDescent="0.3">
      <c r="A48" s="3">
        <v>149</v>
      </c>
      <c r="B48" s="3">
        <v>3</v>
      </c>
      <c r="C48" s="3">
        <v>4</v>
      </c>
      <c r="D48" s="3">
        <v>4092</v>
      </c>
      <c r="E48" s="3">
        <v>1</v>
      </c>
      <c r="F48" s="29">
        <v>25</v>
      </c>
      <c r="G48" s="4"/>
      <c r="H48" s="32">
        <v>44960.930647106485</v>
      </c>
      <c r="I48" s="35" t="str">
        <f>Table2[[#This Row],[StoreID]]&amp;"-"&amp;Table2[[#This Row],[OrderNumber]]</f>
        <v>3-149</v>
      </c>
    </row>
    <row r="49" spans="1:9" x14ac:dyDescent="0.3">
      <c r="A49" s="3">
        <v>150</v>
      </c>
      <c r="B49" s="3">
        <v>2</v>
      </c>
      <c r="C49" s="3">
        <v>25</v>
      </c>
      <c r="D49" s="3">
        <v>1977</v>
      </c>
      <c r="E49" s="3">
        <v>1</v>
      </c>
      <c r="F49" s="29">
        <v>200</v>
      </c>
      <c r="G49" s="4"/>
      <c r="H49" s="32">
        <v>44962.780528854164</v>
      </c>
      <c r="I49" s="35" t="str">
        <f>Table2[[#This Row],[StoreID]]&amp;"-"&amp;Table2[[#This Row],[OrderNumber]]</f>
        <v>2-150</v>
      </c>
    </row>
    <row r="50" spans="1:9" x14ac:dyDescent="0.3">
      <c r="A50" s="3">
        <v>150</v>
      </c>
      <c r="B50" s="3">
        <v>2</v>
      </c>
      <c r="C50" s="3">
        <v>25</v>
      </c>
      <c r="D50" s="3">
        <v>4078</v>
      </c>
      <c r="E50" s="3">
        <v>1</v>
      </c>
      <c r="F50" s="29">
        <v>49.5</v>
      </c>
      <c r="G50" s="4"/>
      <c r="H50" s="32">
        <v>44962.780528854164</v>
      </c>
      <c r="I50" s="35" t="str">
        <f>Table2[[#This Row],[StoreID]]&amp;"-"&amp;Table2[[#This Row],[OrderNumber]]</f>
        <v>2-150</v>
      </c>
    </row>
    <row r="51" spans="1:9" x14ac:dyDescent="0.3">
      <c r="A51" s="3">
        <v>152</v>
      </c>
      <c r="B51" s="3">
        <v>5</v>
      </c>
      <c r="C51" s="3">
        <v>19</v>
      </c>
      <c r="D51" s="3">
        <v>4092</v>
      </c>
      <c r="E51" s="3">
        <v>1</v>
      </c>
      <c r="F51" s="29">
        <v>25</v>
      </c>
      <c r="G51" s="4"/>
      <c r="H51" s="32">
        <v>44964.669689699076</v>
      </c>
      <c r="I51" s="35" t="str">
        <f>Table2[[#This Row],[StoreID]]&amp;"-"&amp;Table2[[#This Row],[OrderNumber]]</f>
        <v>5-152</v>
      </c>
    </row>
    <row r="52" spans="1:9" x14ac:dyDescent="0.3">
      <c r="A52" s="3">
        <v>152</v>
      </c>
      <c r="B52" s="3">
        <v>5</v>
      </c>
      <c r="C52" s="3">
        <v>19</v>
      </c>
      <c r="D52" s="3">
        <v>4092</v>
      </c>
      <c r="E52" s="3">
        <v>1</v>
      </c>
      <c r="F52" s="29">
        <v>25</v>
      </c>
      <c r="G52" s="4"/>
      <c r="H52" s="32">
        <v>44964.669689699076</v>
      </c>
      <c r="I52" s="35" t="str">
        <f>Table2[[#This Row],[StoreID]]&amp;"-"&amp;Table2[[#This Row],[OrderNumber]]</f>
        <v>5-152</v>
      </c>
    </row>
    <row r="53" spans="1:9" x14ac:dyDescent="0.3">
      <c r="A53" s="3">
        <v>153</v>
      </c>
      <c r="B53" s="3">
        <v>5</v>
      </c>
      <c r="C53" s="3">
        <v>19</v>
      </c>
      <c r="D53" s="3">
        <v>629</v>
      </c>
      <c r="E53" s="3">
        <v>1</v>
      </c>
      <c r="F53" s="29">
        <v>137.5</v>
      </c>
      <c r="G53" s="4"/>
      <c r="H53" s="32">
        <v>44964.71647068287</v>
      </c>
      <c r="I53" s="35" t="str">
        <f>Table2[[#This Row],[StoreID]]&amp;"-"&amp;Table2[[#This Row],[OrderNumber]]</f>
        <v>5-153</v>
      </c>
    </row>
    <row r="54" spans="1:9" x14ac:dyDescent="0.3">
      <c r="A54" s="3">
        <v>155</v>
      </c>
      <c r="B54" s="3">
        <v>4</v>
      </c>
      <c r="C54" s="3">
        <v>23</v>
      </c>
      <c r="D54" s="3">
        <v>1098</v>
      </c>
      <c r="E54" s="3">
        <v>1</v>
      </c>
      <c r="F54" s="29">
        <v>187.5</v>
      </c>
      <c r="G54" s="4"/>
      <c r="H54" s="32">
        <v>44962.790670173614</v>
      </c>
      <c r="I54" s="35" t="str">
        <f>Table2[[#This Row],[StoreID]]&amp;"-"&amp;Table2[[#This Row],[OrderNumber]]</f>
        <v>4-155</v>
      </c>
    </row>
    <row r="55" spans="1:9" x14ac:dyDescent="0.3">
      <c r="A55" s="3">
        <v>160</v>
      </c>
      <c r="B55" s="3">
        <v>1</v>
      </c>
      <c r="C55" s="3">
        <v>14</v>
      </c>
      <c r="D55" s="3">
        <v>4078</v>
      </c>
      <c r="E55" s="3">
        <v>1</v>
      </c>
      <c r="F55" s="29">
        <v>49.5</v>
      </c>
      <c r="G55" s="4"/>
      <c r="H55" s="32">
        <v>44960.730241666664</v>
      </c>
      <c r="I55" s="35" t="str">
        <f>Table2[[#This Row],[StoreID]]&amp;"-"&amp;Table2[[#This Row],[OrderNumber]]</f>
        <v>1-160</v>
      </c>
    </row>
    <row r="56" spans="1:9" x14ac:dyDescent="0.3">
      <c r="A56" s="3">
        <v>164</v>
      </c>
      <c r="B56" s="3">
        <v>4</v>
      </c>
      <c r="C56" s="3">
        <v>23</v>
      </c>
      <c r="D56" s="3">
        <v>621</v>
      </c>
      <c r="E56" s="3">
        <v>1</v>
      </c>
      <c r="F56" s="29">
        <v>225</v>
      </c>
      <c r="G56" s="4"/>
      <c r="H56" s="32">
        <v>44962.86445671296</v>
      </c>
      <c r="I56" s="35" t="str">
        <f>Table2[[#This Row],[StoreID]]&amp;"-"&amp;Table2[[#This Row],[OrderNumber]]</f>
        <v>4-164</v>
      </c>
    </row>
    <row r="57" spans="1:9" x14ac:dyDescent="0.3">
      <c r="A57" s="3">
        <v>165</v>
      </c>
      <c r="B57" s="3">
        <v>3</v>
      </c>
      <c r="C57" s="3">
        <v>27</v>
      </c>
      <c r="D57" s="3">
        <v>3674</v>
      </c>
      <c r="E57" s="3">
        <v>1</v>
      </c>
      <c r="F57" s="29">
        <v>275</v>
      </c>
      <c r="G57" s="4"/>
      <c r="H57" s="32">
        <v>44961.504870983794</v>
      </c>
      <c r="I57" s="35" t="str">
        <f>Table2[[#This Row],[StoreID]]&amp;"-"&amp;Table2[[#This Row],[OrderNumber]]</f>
        <v>3-165</v>
      </c>
    </row>
    <row r="58" spans="1:9" x14ac:dyDescent="0.3">
      <c r="A58" s="3">
        <v>165</v>
      </c>
      <c r="B58" s="3">
        <v>3</v>
      </c>
      <c r="C58" s="3">
        <v>27</v>
      </c>
      <c r="D58" s="3">
        <v>3667</v>
      </c>
      <c r="E58" s="3">
        <v>1</v>
      </c>
      <c r="F58" s="29">
        <v>275</v>
      </c>
      <c r="G58" s="4"/>
      <c r="H58" s="32">
        <v>44961.504871562502</v>
      </c>
      <c r="I58" s="35" t="str">
        <f>Table2[[#This Row],[StoreID]]&amp;"-"&amp;Table2[[#This Row],[OrderNumber]]</f>
        <v>3-165</v>
      </c>
    </row>
    <row r="59" spans="1:9" x14ac:dyDescent="0.3">
      <c r="A59" s="3">
        <v>165</v>
      </c>
      <c r="B59" s="3">
        <v>3</v>
      </c>
      <c r="C59" s="3">
        <v>27</v>
      </c>
      <c r="D59" s="3">
        <v>3670</v>
      </c>
      <c r="E59" s="3">
        <v>1</v>
      </c>
      <c r="F59" s="29">
        <v>325</v>
      </c>
      <c r="G59" s="4"/>
      <c r="H59" s="32">
        <v>44961.504871562502</v>
      </c>
      <c r="I59" s="35" t="str">
        <f>Table2[[#This Row],[StoreID]]&amp;"-"&amp;Table2[[#This Row],[OrderNumber]]</f>
        <v>3-165</v>
      </c>
    </row>
    <row r="60" spans="1:9" x14ac:dyDescent="0.3">
      <c r="A60" s="3">
        <v>167</v>
      </c>
      <c r="B60" s="3">
        <v>3</v>
      </c>
      <c r="C60" s="3">
        <v>27</v>
      </c>
      <c r="D60" s="3">
        <v>3403</v>
      </c>
      <c r="E60" s="3">
        <v>1</v>
      </c>
      <c r="F60" s="29">
        <v>550</v>
      </c>
      <c r="G60" s="4"/>
      <c r="H60" s="32">
        <v>44961.513834490739</v>
      </c>
      <c r="I60" s="35" t="str">
        <f>Table2[[#This Row],[StoreID]]&amp;"-"&amp;Table2[[#This Row],[OrderNumber]]</f>
        <v>3-167</v>
      </c>
    </row>
    <row r="61" spans="1:9" x14ac:dyDescent="0.3">
      <c r="A61" s="3">
        <v>168</v>
      </c>
      <c r="B61" s="3">
        <v>3</v>
      </c>
      <c r="C61" s="3">
        <v>27</v>
      </c>
      <c r="D61" s="3">
        <v>4206</v>
      </c>
      <c r="E61" s="3">
        <v>1</v>
      </c>
      <c r="F61" s="29">
        <v>5</v>
      </c>
      <c r="G61" s="4"/>
      <c r="H61" s="32">
        <v>44961.520252858798</v>
      </c>
      <c r="I61" s="35" t="str">
        <f>Table2[[#This Row],[StoreID]]&amp;"-"&amp;Table2[[#This Row],[OrderNumber]]</f>
        <v>3-168</v>
      </c>
    </row>
    <row r="62" spans="1:9" x14ac:dyDescent="0.3">
      <c r="A62" s="3">
        <v>172</v>
      </c>
      <c r="B62" s="3">
        <v>4</v>
      </c>
      <c r="C62" s="3">
        <v>33</v>
      </c>
      <c r="D62" s="3">
        <v>4090</v>
      </c>
      <c r="E62" s="3">
        <v>1</v>
      </c>
      <c r="F62" s="29">
        <v>47.5</v>
      </c>
      <c r="G62" s="4"/>
      <c r="H62" s="32">
        <v>44963.661250231482</v>
      </c>
      <c r="I62" s="35" t="str">
        <f>Table2[[#This Row],[StoreID]]&amp;"-"&amp;Table2[[#This Row],[OrderNumber]]</f>
        <v>4-172</v>
      </c>
    </row>
    <row r="63" spans="1:9" x14ac:dyDescent="0.3">
      <c r="A63" s="3">
        <v>172</v>
      </c>
      <c r="B63" s="3">
        <v>5</v>
      </c>
      <c r="C63" s="3">
        <v>34</v>
      </c>
      <c r="D63" s="3">
        <v>4090</v>
      </c>
      <c r="E63" s="3">
        <v>1</v>
      </c>
      <c r="F63" s="29">
        <v>47.5</v>
      </c>
      <c r="G63" s="4"/>
      <c r="H63" s="32">
        <v>44965.763261805558</v>
      </c>
      <c r="I63" s="35" t="str">
        <f>Table2[[#This Row],[StoreID]]&amp;"-"&amp;Table2[[#This Row],[OrderNumber]]</f>
        <v>5-172</v>
      </c>
    </row>
    <row r="64" spans="1:9" x14ac:dyDescent="0.3">
      <c r="A64" s="3">
        <v>174</v>
      </c>
      <c r="B64" s="3">
        <v>1</v>
      </c>
      <c r="C64" s="3">
        <v>10</v>
      </c>
      <c r="D64" s="3">
        <v>72</v>
      </c>
      <c r="E64" s="3">
        <v>1</v>
      </c>
      <c r="F64" s="29">
        <v>27.5</v>
      </c>
      <c r="G64" s="4"/>
      <c r="H64" s="32">
        <v>44960.80484730324</v>
      </c>
      <c r="I64" s="35" t="str">
        <f>Table2[[#This Row],[StoreID]]&amp;"-"&amp;Table2[[#This Row],[OrderNumber]]</f>
        <v>1-174</v>
      </c>
    </row>
    <row r="65" spans="1:9" x14ac:dyDescent="0.3">
      <c r="A65" s="3">
        <v>174</v>
      </c>
      <c r="B65" s="3">
        <v>1</v>
      </c>
      <c r="C65" s="3">
        <v>10</v>
      </c>
      <c r="D65" s="3">
        <v>76</v>
      </c>
      <c r="E65" s="3">
        <v>2</v>
      </c>
      <c r="F65" s="29">
        <v>79</v>
      </c>
      <c r="G65" s="4"/>
      <c r="H65" s="32">
        <v>44960.804847256943</v>
      </c>
      <c r="I65" s="35" t="str">
        <f>Table2[[#This Row],[StoreID]]&amp;"-"&amp;Table2[[#This Row],[OrderNumber]]</f>
        <v>1-174</v>
      </c>
    </row>
    <row r="66" spans="1:9" x14ac:dyDescent="0.3">
      <c r="A66" s="3">
        <v>174</v>
      </c>
      <c r="B66" s="3">
        <v>4</v>
      </c>
      <c r="C66" s="3">
        <v>33</v>
      </c>
      <c r="D66" s="3">
        <v>4089</v>
      </c>
      <c r="E66" s="3">
        <v>1</v>
      </c>
      <c r="F66" s="29">
        <v>10</v>
      </c>
      <c r="G66" s="4"/>
      <c r="H66" s="32">
        <v>44963.693454432869</v>
      </c>
      <c r="I66" s="35" t="str">
        <f>Table2[[#This Row],[StoreID]]&amp;"-"&amp;Table2[[#This Row],[OrderNumber]]</f>
        <v>4-174</v>
      </c>
    </row>
    <row r="67" spans="1:9" x14ac:dyDescent="0.3">
      <c r="A67" s="3">
        <v>174</v>
      </c>
      <c r="B67" s="3">
        <v>4</v>
      </c>
      <c r="C67" s="3">
        <v>33</v>
      </c>
      <c r="D67" s="3">
        <v>4087</v>
      </c>
      <c r="E67" s="3">
        <v>1</v>
      </c>
      <c r="F67" s="29">
        <v>10</v>
      </c>
      <c r="G67" s="4"/>
      <c r="H67" s="32">
        <v>44963.693454432869</v>
      </c>
      <c r="I67" s="35" t="str">
        <f>Table2[[#This Row],[StoreID]]&amp;"-"&amp;Table2[[#This Row],[OrderNumber]]</f>
        <v>4-174</v>
      </c>
    </row>
    <row r="68" spans="1:9" x14ac:dyDescent="0.3">
      <c r="A68" s="3">
        <v>174</v>
      </c>
      <c r="B68" s="3">
        <v>4</v>
      </c>
      <c r="C68" s="3">
        <v>33</v>
      </c>
      <c r="D68" s="3">
        <v>4086</v>
      </c>
      <c r="E68" s="3">
        <v>1</v>
      </c>
      <c r="F68" s="29">
        <v>10</v>
      </c>
      <c r="G68" s="4"/>
      <c r="H68" s="32">
        <v>44963.693454479166</v>
      </c>
      <c r="I68" s="35" t="str">
        <f>Table2[[#This Row],[StoreID]]&amp;"-"&amp;Table2[[#This Row],[OrderNumber]]</f>
        <v>4-174</v>
      </c>
    </row>
    <row r="69" spans="1:9" x14ac:dyDescent="0.3">
      <c r="A69" s="3">
        <v>174</v>
      </c>
      <c r="B69" s="3">
        <v>4</v>
      </c>
      <c r="C69" s="3">
        <v>33</v>
      </c>
      <c r="D69" s="3">
        <v>4085</v>
      </c>
      <c r="E69" s="3">
        <v>1</v>
      </c>
      <c r="F69" s="29">
        <v>10</v>
      </c>
      <c r="G69" s="4"/>
      <c r="H69" s="32">
        <v>44963.693454479166</v>
      </c>
      <c r="I69" s="35" t="str">
        <f>Table2[[#This Row],[StoreID]]&amp;"-"&amp;Table2[[#This Row],[OrderNumber]]</f>
        <v>4-174</v>
      </c>
    </row>
    <row r="70" spans="1:9" x14ac:dyDescent="0.3">
      <c r="A70" s="3">
        <v>174</v>
      </c>
      <c r="B70" s="3">
        <v>4</v>
      </c>
      <c r="C70" s="3">
        <v>33</v>
      </c>
      <c r="D70" s="3">
        <v>4084</v>
      </c>
      <c r="E70" s="3">
        <v>1</v>
      </c>
      <c r="F70" s="29">
        <v>10</v>
      </c>
      <c r="G70" s="4"/>
      <c r="H70" s="32">
        <v>44963.693454479166</v>
      </c>
      <c r="I70" s="35" t="str">
        <f>Table2[[#This Row],[StoreID]]&amp;"-"&amp;Table2[[#This Row],[OrderNumber]]</f>
        <v>4-174</v>
      </c>
    </row>
    <row r="71" spans="1:9" x14ac:dyDescent="0.3">
      <c r="A71" s="3">
        <v>174</v>
      </c>
      <c r="B71" s="3">
        <v>4</v>
      </c>
      <c r="C71" s="3">
        <v>33</v>
      </c>
      <c r="D71" s="3">
        <v>4083</v>
      </c>
      <c r="E71" s="3">
        <v>1</v>
      </c>
      <c r="F71" s="29">
        <v>10</v>
      </c>
      <c r="G71" s="4"/>
      <c r="H71" s="32">
        <v>44963.693454479166</v>
      </c>
      <c r="I71" s="35" t="str">
        <f>Table2[[#This Row],[StoreID]]&amp;"-"&amp;Table2[[#This Row],[OrderNumber]]</f>
        <v>4-174</v>
      </c>
    </row>
    <row r="72" spans="1:9" x14ac:dyDescent="0.3">
      <c r="A72" s="3">
        <v>174</v>
      </c>
      <c r="B72" s="3">
        <v>4</v>
      </c>
      <c r="C72" s="3">
        <v>33</v>
      </c>
      <c r="D72" s="3">
        <v>4082</v>
      </c>
      <c r="E72" s="3">
        <v>1</v>
      </c>
      <c r="F72" s="29">
        <v>10</v>
      </c>
      <c r="G72" s="4"/>
      <c r="H72" s="32">
        <v>44963.693454479166</v>
      </c>
      <c r="I72" s="35" t="str">
        <f>Table2[[#This Row],[StoreID]]&amp;"-"&amp;Table2[[#This Row],[OrderNumber]]</f>
        <v>4-174</v>
      </c>
    </row>
    <row r="73" spans="1:9" x14ac:dyDescent="0.3">
      <c r="A73" s="3">
        <v>174</v>
      </c>
      <c r="B73" s="3">
        <v>4</v>
      </c>
      <c r="C73" s="3">
        <v>33</v>
      </c>
      <c r="D73" s="3">
        <v>4081</v>
      </c>
      <c r="E73" s="3">
        <v>1</v>
      </c>
      <c r="F73" s="29">
        <v>10</v>
      </c>
      <c r="G73" s="4"/>
      <c r="H73" s="32">
        <v>44963.693454479166</v>
      </c>
      <c r="I73" s="35" t="str">
        <f>Table2[[#This Row],[StoreID]]&amp;"-"&amp;Table2[[#This Row],[OrderNumber]]</f>
        <v>4-174</v>
      </c>
    </row>
    <row r="74" spans="1:9" x14ac:dyDescent="0.3">
      <c r="A74" s="3">
        <v>175</v>
      </c>
      <c r="B74" s="3">
        <v>2</v>
      </c>
      <c r="C74" s="3">
        <v>24</v>
      </c>
      <c r="D74" s="3">
        <v>11</v>
      </c>
      <c r="E74" s="3">
        <v>1</v>
      </c>
      <c r="F74" s="29">
        <v>225</v>
      </c>
      <c r="G74" s="4"/>
      <c r="H74" s="32">
        <v>44963.817049768521</v>
      </c>
      <c r="I74" s="35" t="str">
        <f>Table2[[#This Row],[StoreID]]&amp;"-"&amp;Table2[[#This Row],[OrderNumber]]</f>
        <v>2-175</v>
      </c>
    </row>
    <row r="75" spans="1:9" x14ac:dyDescent="0.3">
      <c r="A75" s="3">
        <v>175</v>
      </c>
      <c r="B75" s="3">
        <v>3</v>
      </c>
      <c r="C75" s="3">
        <v>27</v>
      </c>
      <c r="D75" s="3">
        <v>3674</v>
      </c>
      <c r="E75" s="3">
        <v>1</v>
      </c>
      <c r="F75" s="29">
        <v>275</v>
      </c>
      <c r="G75" s="4"/>
      <c r="H75" s="32">
        <v>44961.552060150461</v>
      </c>
      <c r="I75" s="35" t="str">
        <f>Table2[[#This Row],[StoreID]]&amp;"-"&amp;Table2[[#This Row],[OrderNumber]]</f>
        <v>3-175</v>
      </c>
    </row>
    <row r="76" spans="1:9" x14ac:dyDescent="0.3">
      <c r="A76" s="3">
        <v>176</v>
      </c>
      <c r="B76" s="3">
        <v>2</v>
      </c>
      <c r="C76" s="3">
        <v>24</v>
      </c>
      <c r="D76" s="3">
        <v>16</v>
      </c>
      <c r="E76" s="3">
        <v>1</v>
      </c>
      <c r="F76" s="29">
        <v>225</v>
      </c>
      <c r="G76" s="4"/>
      <c r="H76" s="32">
        <v>44963.848256828707</v>
      </c>
      <c r="I76" s="35" t="str">
        <f>Table2[[#This Row],[StoreID]]&amp;"-"&amp;Table2[[#This Row],[OrderNumber]]</f>
        <v>2-176</v>
      </c>
    </row>
    <row r="77" spans="1:9" x14ac:dyDescent="0.3">
      <c r="A77" s="3">
        <v>176</v>
      </c>
      <c r="B77" s="3">
        <v>5</v>
      </c>
      <c r="C77" s="3">
        <v>34</v>
      </c>
      <c r="D77" s="3">
        <v>1165</v>
      </c>
      <c r="E77" s="3">
        <v>1</v>
      </c>
      <c r="F77" s="29">
        <v>25</v>
      </c>
      <c r="G77" s="4"/>
      <c r="H77" s="32">
        <v>44965.783814895833</v>
      </c>
      <c r="I77" s="35" t="str">
        <f>Table2[[#This Row],[StoreID]]&amp;"-"&amp;Table2[[#This Row],[OrderNumber]]</f>
        <v>5-176</v>
      </c>
    </row>
    <row r="78" spans="1:9" x14ac:dyDescent="0.3">
      <c r="A78" s="3">
        <v>177</v>
      </c>
      <c r="B78" s="3">
        <v>2</v>
      </c>
      <c r="C78" s="3">
        <v>24</v>
      </c>
      <c r="D78" s="3">
        <v>4089</v>
      </c>
      <c r="E78" s="3">
        <v>1</v>
      </c>
      <c r="F78" s="29">
        <v>10</v>
      </c>
      <c r="G78" s="4"/>
      <c r="H78" s="32">
        <v>44963.863930868058</v>
      </c>
      <c r="I78" s="35" t="str">
        <f>Table2[[#This Row],[StoreID]]&amp;"-"&amp;Table2[[#This Row],[OrderNumber]]</f>
        <v>2-177</v>
      </c>
    </row>
    <row r="79" spans="1:9" x14ac:dyDescent="0.3">
      <c r="A79" s="3">
        <v>177</v>
      </c>
      <c r="B79" s="3">
        <v>2</v>
      </c>
      <c r="C79" s="3">
        <v>24</v>
      </c>
      <c r="D79" s="3">
        <v>4090</v>
      </c>
      <c r="E79" s="3">
        <v>1</v>
      </c>
      <c r="F79" s="29">
        <v>47.5</v>
      </c>
      <c r="G79" s="4"/>
      <c r="H79" s="32">
        <v>44963.863930868058</v>
      </c>
      <c r="I79" s="35" t="str">
        <f>Table2[[#This Row],[StoreID]]&amp;"-"&amp;Table2[[#This Row],[OrderNumber]]</f>
        <v>2-177</v>
      </c>
    </row>
    <row r="80" spans="1:9" x14ac:dyDescent="0.3">
      <c r="A80" s="3">
        <v>177</v>
      </c>
      <c r="B80" s="3">
        <v>5</v>
      </c>
      <c r="C80" s="3">
        <v>34</v>
      </c>
      <c r="D80" s="3">
        <v>1165</v>
      </c>
      <c r="E80" s="3">
        <v>-1</v>
      </c>
      <c r="F80" s="29">
        <v>-25</v>
      </c>
      <c r="G80" s="4" t="s">
        <v>4</v>
      </c>
      <c r="H80" s="32">
        <v>44965.784827812502</v>
      </c>
      <c r="I80" s="35" t="str">
        <f>Table2[[#This Row],[StoreID]]&amp;"-"&amp;Table2[[#This Row],[OrderNumber]]</f>
        <v>5-177</v>
      </c>
    </row>
    <row r="81" spans="1:9" x14ac:dyDescent="0.3">
      <c r="A81" s="3">
        <v>178</v>
      </c>
      <c r="B81" s="3">
        <v>3</v>
      </c>
      <c r="C81" s="3">
        <v>30</v>
      </c>
      <c r="D81" s="3">
        <v>16</v>
      </c>
      <c r="E81" s="3">
        <v>1</v>
      </c>
      <c r="F81" s="29">
        <v>225</v>
      </c>
      <c r="G81" s="4"/>
      <c r="H81" s="32">
        <v>44961.567769016205</v>
      </c>
      <c r="I81" s="35" t="str">
        <f>Table2[[#This Row],[StoreID]]&amp;"-"&amp;Table2[[#This Row],[OrderNumber]]</f>
        <v>3-178</v>
      </c>
    </row>
    <row r="82" spans="1:9" x14ac:dyDescent="0.3">
      <c r="A82" s="3">
        <v>178</v>
      </c>
      <c r="B82" s="3">
        <v>3</v>
      </c>
      <c r="C82" s="3">
        <v>30</v>
      </c>
      <c r="D82" s="3">
        <v>4214</v>
      </c>
      <c r="E82" s="3">
        <v>1</v>
      </c>
      <c r="F82" s="29">
        <v>5</v>
      </c>
      <c r="G82" s="4"/>
      <c r="H82" s="32">
        <v>44961.567769016205</v>
      </c>
      <c r="I82" s="35" t="str">
        <f>Table2[[#This Row],[StoreID]]&amp;"-"&amp;Table2[[#This Row],[OrderNumber]]</f>
        <v>3-178</v>
      </c>
    </row>
    <row r="83" spans="1:9" x14ac:dyDescent="0.3">
      <c r="A83" s="3">
        <v>179</v>
      </c>
      <c r="B83" s="3">
        <v>1</v>
      </c>
      <c r="C83" s="3">
        <v>14</v>
      </c>
      <c r="D83" s="3">
        <v>3461</v>
      </c>
      <c r="E83" s="3">
        <v>1</v>
      </c>
      <c r="F83" s="29">
        <v>299.5</v>
      </c>
      <c r="G83" s="4"/>
      <c r="H83" s="32">
        <v>44960.840516006945</v>
      </c>
      <c r="I83" s="35" t="str">
        <f>Table2[[#This Row],[StoreID]]&amp;"-"&amp;Table2[[#This Row],[OrderNumber]]</f>
        <v>1-179</v>
      </c>
    </row>
    <row r="84" spans="1:9" x14ac:dyDescent="0.3">
      <c r="A84" s="3">
        <v>181</v>
      </c>
      <c r="B84" s="3">
        <v>1</v>
      </c>
      <c r="C84" s="3">
        <v>10</v>
      </c>
      <c r="D84" s="3">
        <v>4092</v>
      </c>
      <c r="E84" s="3">
        <v>1</v>
      </c>
      <c r="F84" s="29">
        <v>25</v>
      </c>
      <c r="G84" s="4"/>
      <c r="H84" s="32">
        <v>44960.847037037034</v>
      </c>
      <c r="I84" s="35" t="str">
        <f>Table2[[#This Row],[StoreID]]&amp;"-"&amp;Table2[[#This Row],[OrderNumber]]</f>
        <v>1-181</v>
      </c>
    </row>
    <row r="85" spans="1:9" x14ac:dyDescent="0.3">
      <c r="A85" s="3">
        <v>181</v>
      </c>
      <c r="B85" s="3">
        <v>2</v>
      </c>
      <c r="C85" s="3">
        <v>22</v>
      </c>
      <c r="D85" s="3">
        <v>1169</v>
      </c>
      <c r="E85" s="3">
        <v>1</v>
      </c>
      <c r="F85" s="29">
        <v>25</v>
      </c>
      <c r="G85" s="4"/>
      <c r="H85" s="32">
        <v>44963.907037268516</v>
      </c>
      <c r="I85" s="35" t="str">
        <f>Table2[[#This Row],[StoreID]]&amp;"-"&amp;Table2[[#This Row],[OrderNumber]]</f>
        <v>2-181</v>
      </c>
    </row>
    <row r="86" spans="1:9" x14ac:dyDescent="0.3">
      <c r="A86" s="3">
        <v>181</v>
      </c>
      <c r="B86" s="3">
        <v>2</v>
      </c>
      <c r="C86" s="3">
        <v>22</v>
      </c>
      <c r="D86" s="3">
        <v>3300</v>
      </c>
      <c r="E86" s="3">
        <v>1</v>
      </c>
      <c r="F86" s="29">
        <v>137.5</v>
      </c>
      <c r="G86" s="4"/>
      <c r="H86" s="32">
        <v>44963.907037928242</v>
      </c>
      <c r="I86" s="35" t="str">
        <f>Table2[[#This Row],[StoreID]]&amp;"-"&amp;Table2[[#This Row],[OrderNumber]]</f>
        <v>2-181</v>
      </c>
    </row>
    <row r="87" spans="1:9" x14ac:dyDescent="0.3">
      <c r="A87" s="3">
        <v>181</v>
      </c>
      <c r="B87" s="3">
        <v>3</v>
      </c>
      <c r="C87" s="3">
        <v>27</v>
      </c>
      <c r="D87" s="3">
        <v>4212</v>
      </c>
      <c r="E87" s="3">
        <v>1</v>
      </c>
      <c r="F87" s="29">
        <v>5</v>
      </c>
      <c r="G87" s="4"/>
      <c r="H87" s="32">
        <v>44961.580494594906</v>
      </c>
      <c r="I87" s="35" t="str">
        <f>Table2[[#This Row],[StoreID]]&amp;"-"&amp;Table2[[#This Row],[OrderNumber]]</f>
        <v>3-181</v>
      </c>
    </row>
    <row r="88" spans="1:9" x14ac:dyDescent="0.3">
      <c r="A88" s="3">
        <v>183</v>
      </c>
      <c r="B88" s="3">
        <v>1</v>
      </c>
      <c r="C88" s="3">
        <v>14</v>
      </c>
      <c r="D88" s="3">
        <v>3461</v>
      </c>
      <c r="E88" s="3">
        <v>-1</v>
      </c>
      <c r="F88" s="29">
        <v>-299.5</v>
      </c>
      <c r="G88" s="4" t="s">
        <v>4</v>
      </c>
      <c r="H88" s="32">
        <v>44960.849359224536</v>
      </c>
      <c r="I88" s="35" t="str">
        <f>Table2[[#This Row],[StoreID]]&amp;"-"&amp;Table2[[#This Row],[OrderNumber]]</f>
        <v>1-183</v>
      </c>
    </row>
    <row r="89" spans="1:9" x14ac:dyDescent="0.3">
      <c r="A89" s="3">
        <v>183</v>
      </c>
      <c r="B89" s="3">
        <v>5</v>
      </c>
      <c r="C89" s="3">
        <v>34</v>
      </c>
      <c r="D89" s="3">
        <v>1098</v>
      </c>
      <c r="E89" s="3">
        <v>1</v>
      </c>
      <c r="F89" s="29">
        <v>187.5</v>
      </c>
      <c r="G89" s="4"/>
      <c r="H89" s="32">
        <v>44966.435393831016</v>
      </c>
      <c r="I89" s="35" t="str">
        <f>Table2[[#This Row],[StoreID]]&amp;"-"&amp;Table2[[#This Row],[OrderNumber]]</f>
        <v>5-183</v>
      </c>
    </row>
    <row r="90" spans="1:9" x14ac:dyDescent="0.3">
      <c r="A90" s="3">
        <v>184</v>
      </c>
      <c r="B90" s="3">
        <v>1</v>
      </c>
      <c r="C90" s="3">
        <v>10</v>
      </c>
      <c r="D90" s="3">
        <v>1099</v>
      </c>
      <c r="E90" s="3">
        <v>1</v>
      </c>
      <c r="F90" s="29">
        <v>287.5</v>
      </c>
      <c r="G90" s="4"/>
      <c r="H90" s="32">
        <v>44960.850123263888</v>
      </c>
      <c r="I90" s="35" t="str">
        <f>Table2[[#This Row],[StoreID]]&amp;"-"&amp;Table2[[#This Row],[OrderNumber]]</f>
        <v>1-184</v>
      </c>
    </row>
    <row r="91" spans="1:9" x14ac:dyDescent="0.3">
      <c r="A91" s="3">
        <v>187</v>
      </c>
      <c r="B91" s="3">
        <v>1</v>
      </c>
      <c r="C91" s="3">
        <v>10</v>
      </c>
      <c r="D91" s="3">
        <v>4092</v>
      </c>
      <c r="E91" s="3">
        <v>1</v>
      </c>
      <c r="F91" s="29">
        <v>25</v>
      </c>
      <c r="G91" s="4"/>
      <c r="H91" s="32">
        <v>44960.85517534722</v>
      </c>
      <c r="I91" s="35" t="str">
        <f>Table2[[#This Row],[StoreID]]&amp;"-"&amp;Table2[[#This Row],[OrderNumber]]</f>
        <v>1-187</v>
      </c>
    </row>
    <row r="92" spans="1:9" x14ac:dyDescent="0.3">
      <c r="A92" s="3">
        <v>187</v>
      </c>
      <c r="B92" s="3">
        <v>3</v>
      </c>
      <c r="C92" s="3">
        <v>27</v>
      </c>
      <c r="D92" s="3">
        <v>4078</v>
      </c>
      <c r="E92" s="3">
        <v>1</v>
      </c>
      <c r="F92" s="29">
        <v>49.5</v>
      </c>
      <c r="G92" s="4"/>
      <c r="H92" s="32">
        <v>44961.599521446762</v>
      </c>
      <c r="I92" s="35" t="str">
        <f>Table2[[#This Row],[StoreID]]&amp;"-"&amp;Table2[[#This Row],[OrderNumber]]</f>
        <v>3-187</v>
      </c>
    </row>
    <row r="93" spans="1:9" x14ac:dyDescent="0.3">
      <c r="A93" s="3">
        <v>188</v>
      </c>
      <c r="B93" s="3">
        <v>3</v>
      </c>
      <c r="C93" s="3">
        <v>30</v>
      </c>
      <c r="D93" s="3">
        <v>676</v>
      </c>
      <c r="E93" s="3">
        <v>1</v>
      </c>
      <c r="F93" s="29">
        <v>212.5</v>
      </c>
      <c r="G93" s="4"/>
      <c r="H93" s="32">
        <v>44961.602788854165</v>
      </c>
      <c r="I93" s="35" t="str">
        <f>Table2[[#This Row],[StoreID]]&amp;"-"&amp;Table2[[#This Row],[OrderNumber]]</f>
        <v>3-188</v>
      </c>
    </row>
    <row r="94" spans="1:9" x14ac:dyDescent="0.3">
      <c r="A94" s="3">
        <v>188</v>
      </c>
      <c r="B94" s="3">
        <v>3</v>
      </c>
      <c r="C94" s="3">
        <v>30</v>
      </c>
      <c r="D94" s="3">
        <v>3726</v>
      </c>
      <c r="E94" s="3">
        <v>1</v>
      </c>
      <c r="F94" s="29">
        <v>325</v>
      </c>
      <c r="G94" s="4"/>
      <c r="H94" s="32">
        <v>44961.602788854165</v>
      </c>
      <c r="I94" s="35" t="str">
        <f>Table2[[#This Row],[StoreID]]&amp;"-"&amp;Table2[[#This Row],[OrderNumber]]</f>
        <v>3-188</v>
      </c>
    </row>
    <row r="95" spans="1:9" x14ac:dyDescent="0.3">
      <c r="A95" s="3">
        <v>188</v>
      </c>
      <c r="B95" s="3">
        <v>3</v>
      </c>
      <c r="C95" s="3">
        <v>30</v>
      </c>
      <c r="D95" s="3">
        <v>3721</v>
      </c>
      <c r="E95" s="3">
        <v>1</v>
      </c>
      <c r="F95" s="29">
        <v>497.5</v>
      </c>
      <c r="G95" s="4"/>
      <c r="H95" s="32">
        <v>44961.602788854165</v>
      </c>
      <c r="I95" s="35" t="str">
        <f>Table2[[#This Row],[StoreID]]&amp;"-"&amp;Table2[[#This Row],[OrderNumber]]</f>
        <v>3-188</v>
      </c>
    </row>
    <row r="96" spans="1:9" x14ac:dyDescent="0.3">
      <c r="A96" s="3">
        <v>188</v>
      </c>
      <c r="B96" s="3">
        <v>5</v>
      </c>
      <c r="C96" s="3">
        <v>34</v>
      </c>
      <c r="D96" s="3">
        <v>18</v>
      </c>
      <c r="E96" s="3">
        <v>1</v>
      </c>
      <c r="F96" s="29">
        <v>725</v>
      </c>
      <c r="G96" s="4"/>
      <c r="H96" s="32">
        <v>44966.640148576385</v>
      </c>
      <c r="I96" s="35" t="str">
        <f>Table2[[#This Row],[StoreID]]&amp;"-"&amp;Table2[[#This Row],[OrderNumber]]</f>
        <v>5-188</v>
      </c>
    </row>
    <row r="97" spans="1:9" x14ac:dyDescent="0.3">
      <c r="A97" s="3">
        <v>189</v>
      </c>
      <c r="B97" s="3">
        <v>4</v>
      </c>
      <c r="C97" s="3">
        <v>33</v>
      </c>
      <c r="D97" s="3">
        <v>4086</v>
      </c>
      <c r="E97" s="3">
        <v>1</v>
      </c>
      <c r="F97" s="29">
        <v>10</v>
      </c>
      <c r="G97" s="4"/>
      <c r="H97" s="32">
        <v>44963.85979490741</v>
      </c>
      <c r="I97" s="35" t="str">
        <f>Table2[[#This Row],[StoreID]]&amp;"-"&amp;Table2[[#This Row],[OrderNumber]]</f>
        <v>4-189</v>
      </c>
    </row>
    <row r="98" spans="1:9" x14ac:dyDescent="0.3">
      <c r="A98" s="3">
        <v>189</v>
      </c>
      <c r="B98" s="3">
        <v>4</v>
      </c>
      <c r="C98" s="3">
        <v>33</v>
      </c>
      <c r="D98" s="3">
        <v>2160</v>
      </c>
      <c r="E98" s="3">
        <v>1</v>
      </c>
      <c r="F98" s="29">
        <v>30</v>
      </c>
      <c r="G98" s="4"/>
      <c r="H98" s="32">
        <v>44963.85979490741</v>
      </c>
      <c r="I98" s="35" t="str">
        <f>Table2[[#This Row],[StoreID]]&amp;"-"&amp;Table2[[#This Row],[OrderNumber]]</f>
        <v>4-189</v>
      </c>
    </row>
    <row r="99" spans="1:9" x14ac:dyDescent="0.3">
      <c r="A99" s="3">
        <v>190</v>
      </c>
      <c r="B99" s="3">
        <v>4</v>
      </c>
      <c r="C99" s="3">
        <v>33</v>
      </c>
      <c r="D99" s="3">
        <v>110</v>
      </c>
      <c r="E99" s="3">
        <v>1</v>
      </c>
      <c r="F99" s="29">
        <v>577.5</v>
      </c>
      <c r="G99" s="4"/>
      <c r="H99" s="32">
        <v>44963.882658368057</v>
      </c>
      <c r="I99" s="35" t="str">
        <f>Table2[[#This Row],[StoreID]]&amp;"-"&amp;Table2[[#This Row],[OrderNumber]]</f>
        <v>4-190</v>
      </c>
    </row>
    <row r="100" spans="1:9" x14ac:dyDescent="0.3">
      <c r="A100" s="3">
        <v>190</v>
      </c>
      <c r="B100" s="3">
        <v>5</v>
      </c>
      <c r="C100" s="3">
        <v>2</v>
      </c>
      <c r="D100" s="3">
        <v>2160</v>
      </c>
      <c r="E100" s="3">
        <v>1</v>
      </c>
      <c r="F100" s="29">
        <v>30</v>
      </c>
      <c r="G100" s="4"/>
      <c r="H100" s="32">
        <v>44966.656906516204</v>
      </c>
      <c r="I100" s="35" t="str">
        <f>Table2[[#This Row],[StoreID]]&amp;"-"&amp;Table2[[#This Row],[OrderNumber]]</f>
        <v>5-190</v>
      </c>
    </row>
    <row r="101" spans="1:9" x14ac:dyDescent="0.3">
      <c r="A101" s="3">
        <v>191</v>
      </c>
      <c r="B101" s="3">
        <v>3</v>
      </c>
      <c r="C101" s="3">
        <v>30</v>
      </c>
      <c r="D101" s="3">
        <v>3713</v>
      </c>
      <c r="E101" s="3">
        <v>1</v>
      </c>
      <c r="F101" s="29">
        <v>425</v>
      </c>
      <c r="G101" s="4"/>
      <c r="H101" s="32">
        <v>44961.623445219906</v>
      </c>
      <c r="I101" s="35" t="str">
        <f>Table2[[#This Row],[StoreID]]&amp;"-"&amp;Table2[[#This Row],[OrderNumber]]</f>
        <v>3-191</v>
      </c>
    </row>
    <row r="102" spans="1:9" x14ac:dyDescent="0.3">
      <c r="A102" s="3">
        <v>192</v>
      </c>
      <c r="B102" s="3">
        <v>3</v>
      </c>
      <c r="C102" s="3">
        <v>27</v>
      </c>
      <c r="D102" s="3">
        <v>632</v>
      </c>
      <c r="E102" s="3">
        <v>1</v>
      </c>
      <c r="F102" s="29">
        <v>325</v>
      </c>
      <c r="G102" s="4"/>
      <c r="H102" s="32">
        <v>44961.636990856481</v>
      </c>
      <c r="I102" s="35" t="str">
        <f>Table2[[#This Row],[StoreID]]&amp;"-"&amp;Table2[[#This Row],[OrderNumber]]</f>
        <v>3-192</v>
      </c>
    </row>
    <row r="103" spans="1:9" x14ac:dyDescent="0.3">
      <c r="A103" s="3">
        <v>192</v>
      </c>
      <c r="B103" s="3">
        <v>5</v>
      </c>
      <c r="C103" s="3">
        <v>2</v>
      </c>
      <c r="D103" s="3">
        <v>4092</v>
      </c>
      <c r="E103" s="3">
        <v>1</v>
      </c>
      <c r="F103" s="29">
        <v>25</v>
      </c>
      <c r="G103" s="4"/>
      <c r="H103" s="32">
        <v>44966.661606365742</v>
      </c>
      <c r="I103" s="35" t="str">
        <f>Table2[[#This Row],[StoreID]]&amp;"-"&amp;Table2[[#This Row],[OrderNumber]]</f>
        <v>5-192</v>
      </c>
    </row>
    <row r="104" spans="1:9" x14ac:dyDescent="0.3">
      <c r="A104" s="3">
        <v>194</v>
      </c>
      <c r="B104" s="3">
        <v>1</v>
      </c>
      <c r="C104" s="3">
        <v>10</v>
      </c>
      <c r="D104" s="3">
        <v>1169</v>
      </c>
      <c r="E104" s="3">
        <v>2</v>
      </c>
      <c r="F104" s="29">
        <v>50</v>
      </c>
      <c r="G104" s="4"/>
      <c r="H104" s="32">
        <v>44960.869797997686</v>
      </c>
      <c r="I104" s="35" t="str">
        <f>Table2[[#This Row],[StoreID]]&amp;"-"&amp;Table2[[#This Row],[OrderNumber]]</f>
        <v>1-194</v>
      </c>
    </row>
    <row r="105" spans="1:9" x14ac:dyDescent="0.3">
      <c r="A105" s="3">
        <v>194</v>
      </c>
      <c r="B105" s="3">
        <v>4</v>
      </c>
      <c r="C105" s="3">
        <v>23</v>
      </c>
      <c r="D105" s="3">
        <v>4083</v>
      </c>
      <c r="E105" s="3">
        <v>1</v>
      </c>
      <c r="F105" s="29">
        <v>10</v>
      </c>
      <c r="G105" s="4"/>
      <c r="H105" s="32">
        <v>44964.538040127314</v>
      </c>
      <c r="I105" s="35" t="str">
        <f>Table2[[#This Row],[StoreID]]&amp;"-"&amp;Table2[[#This Row],[OrderNumber]]</f>
        <v>4-194</v>
      </c>
    </row>
    <row r="106" spans="1:9" x14ac:dyDescent="0.3">
      <c r="A106" s="3">
        <v>194</v>
      </c>
      <c r="B106" s="3">
        <v>4</v>
      </c>
      <c r="C106" s="3">
        <v>23</v>
      </c>
      <c r="D106" s="3">
        <v>4089</v>
      </c>
      <c r="E106" s="3">
        <v>1</v>
      </c>
      <c r="F106" s="29">
        <v>10</v>
      </c>
      <c r="G106" s="4"/>
      <c r="H106" s="32">
        <v>44964.538040127314</v>
      </c>
      <c r="I106" s="35" t="str">
        <f>Table2[[#This Row],[StoreID]]&amp;"-"&amp;Table2[[#This Row],[OrderNumber]]</f>
        <v>4-194</v>
      </c>
    </row>
    <row r="107" spans="1:9" x14ac:dyDescent="0.3">
      <c r="A107" s="3">
        <v>194</v>
      </c>
      <c r="B107" s="3">
        <v>4</v>
      </c>
      <c r="C107" s="3">
        <v>23</v>
      </c>
      <c r="D107" s="3">
        <v>4088</v>
      </c>
      <c r="E107" s="3">
        <v>1</v>
      </c>
      <c r="F107" s="29">
        <v>10</v>
      </c>
      <c r="G107" s="4"/>
      <c r="H107" s="32">
        <v>44964.538040162035</v>
      </c>
      <c r="I107" s="35" t="str">
        <f>Table2[[#This Row],[StoreID]]&amp;"-"&amp;Table2[[#This Row],[OrderNumber]]</f>
        <v>4-194</v>
      </c>
    </row>
    <row r="108" spans="1:9" x14ac:dyDescent="0.3">
      <c r="A108" s="3">
        <v>194</v>
      </c>
      <c r="B108" s="3">
        <v>4</v>
      </c>
      <c r="C108" s="3">
        <v>23</v>
      </c>
      <c r="D108" s="3">
        <v>4086</v>
      </c>
      <c r="E108" s="3">
        <v>1</v>
      </c>
      <c r="F108" s="29">
        <v>10</v>
      </c>
      <c r="G108" s="4"/>
      <c r="H108" s="32">
        <v>44964.538040162035</v>
      </c>
      <c r="I108" s="35" t="str">
        <f>Table2[[#This Row],[StoreID]]&amp;"-"&amp;Table2[[#This Row],[OrderNumber]]</f>
        <v>4-194</v>
      </c>
    </row>
    <row r="109" spans="1:9" x14ac:dyDescent="0.3">
      <c r="A109" s="3">
        <v>195</v>
      </c>
      <c r="B109" s="3">
        <v>3</v>
      </c>
      <c r="C109" s="3">
        <v>30</v>
      </c>
      <c r="D109" s="3">
        <v>2858</v>
      </c>
      <c r="E109" s="3">
        <v>1</v>
      </c>
      <c r="F109" s="29">
        <v>162.5</v>
      </c>
      <c r="G109" s="4"/>
      <c r="H109" s="32">
        <v>44961.674419525465</v>
      </c>
      <c r="I109" s="35" t="str">
        <f>Table2[[#This Row],[StoreID]]&amp;"-"&amp;Table2[[#This Row],[OrderNumber]]</f>
        <v>3-195</v>
      </c>
    </row>
    <row r="110" spans="1:9" x14ac:dyDescent="0.3">
      <c r="A110" s="3">
        <v>195</v>
      </c>
      <c r="B110" s="3">
        <v>3</v>
      </c>
      <c r="C110" s="3">
        <v>30</v>
      </c>
      <c r="D110" s="3">
        <v>11</v>
      </c>
      <c r="E110" s="3">
        <v>1</v>
      </c>
      <c r="F110" s="29">
        <v>225</v>
      </c>
      <c r="G110" s="4"/>
      <c r="H110" s="32">
        <v>44961.674419525465</v>
      </c>
      <c r="I110" s="35" t="str">
        <f>Table2[[#This Row],[StoreID]]&amp;"-"&amp;Table2[[#This Row],[OrderNumber]]</f>
        <v>3-195</v>
      </c>
    </row>
    <row r="111" spans="1:9" x14ac:dyDescent="0.3">
      <c r="A111" s="3">
        <v>195</v>
      </c>
      <c r="B111" s="3">
        <v>3</v>
      </c>
      <c r="C111" s="3">
        <v>30</v>
      </c>
      <c r="D111" s="3">
        <v>2863</v>
      </c>
      <c r="E111" s="3">
        <v>1</v>
      </c>
      <c r="F111" s="29">
        <v>275</v>
      </c>
      <c r="G111" s="4"/>
      <c r="H111" s="32">
        <v>44961.674419560186</v>
      </c>
      <c r="I111" s="35" t="str">
        <f>Table2[[#This Row],[StoreID]]&amp;"-"&amp;Table2[[#This Row],[OrderNumber]]</f>
        <v>3-195</v>
      </c>
    </row>
    <row r="112" spans="1:9" x14ac:dyDescent="0.3">
      <c r="A112" s="3">
        <v>195</v>
      </c>
      <c r="B112" s="3">
        <v>3</v>
      </c>
      <c r="C112" s="3">
        <v>30</v>
      </c>
      <c r="D112" s="3">
        <v>2862</v>
      </c>
      <c r="E112" s="3">
        <v>1</v>
      </c>
      <c r="F112" s="29">
        <v>275</v>
      </c>
      <c r="G112" s="4"/>
      <c r="H112" s="32">
        <v>44961.674419560186</v>
      </c>
      <c r="I112" s="35" t="str">
        <f>Table2[[#This Row],[StoreID]]&amp;"-"&amp;Table2[[#This Row],[OrderNumber]]</f>
        <v>3-195</v>
      </c>
    </row>
    <row r="113" spans="1:9" x14ac:dyDescent="0.3">
      <c r="A113" s="3">
        <v>195</v>
      </c>
      <c r="B113" s="3">
        <v>5</v>
      </c>
      <c r="C113" s="3">
        <v>34</v>
      </c>
      <c r="D113" s="3">
        <v>628</v>
      </c>
      <c r="E113" s="3">
        <v>1</v>
      </c>
      <c r="F113" s="29">
        <v>137.5</v>
      </c>
      <c r="G113" s="4"/>
      <c r="H113" s="32">
        <v>44966.697118252312</v>
      </c>
      <c r="I113" s="35" t="str">
        <f>Table2[[#This Row],[StoreID]]&amp;"-"&amp;Table2[[#This Row],[OrderNumber]]</f>
        <v>5-195</v>
      </c>
    </row>
    <row r="114" spans="1:9" x14ac:dyDescent="0.3">
      <c r="A114" s="3">
        <v>195</v>
      </c>
      <c r="B114" s="3">
        <v>5</v>
      </c>
      <c r="C114" s="3">
        <v>34</v>
      </c>
      <c r="D114" s="3">
        <v>3971</v>
      </c>
      <c r="E114" s="3">
        <v>1</v>
      </c>
      <c r="F114" s="29">
        <v>50</v>
      </c>
      <c r="G114" s="4"/>
      <c r="H114" s="32">
        <v>44966.697118252312</v>
      </c>
      <c r="I114" s="35" t="str">
        <f>Table2[[#This Row],[StoreID]]&amp;"-"&amp;Table2[[#This Row],[OrderNumber]]</f>
        <v>5-195</v>
      </c>
    </row>
    <row r="115" spans="1:9" x14ac:dyDescent="0.3">
      <c r="A115" s="3">
        <v>196</v>
      </c>
      <c r="B115" s="3">
        <v>3</v>
      </c>
      <c r="C115" s="3">
        <v>30</v>
      </c>
      <c r="D115" s="3">
        <v>3264</v>
      </c>
      <c r="E115" s="3">
        <v>1</v>
      </c>
      <c r="F115" s="29">
        <v>225</v>
      </c>
      <c r="G115" s="4"/>
      <c r="H115" s="32">
        <v>44961.679978703702</v>
      </c>
      <c r="I115" s="35" t="str">
        <f>Table2[[#This Row],[StoreID]]&amp;"-"&amp;Table2[[#This Row],[OrderNumber]]</f>
        <v>3-196</v>
      </c>
    </row>
    <row r="116" spans="1:9" x14ac:dyDescent="0.3">
      <c r="A116" s="3">
        <v>197</v>
      </c>
      <c r="B116" s="3">
        <v>5</v>
      </c>
      <c r="C116" s="3">
        <v>34</v>
      </c>
      <c r="D116" s="3">
        <v>3224</v>
      </c>
      <c r="E116" s="3">
        <v>1</v>
      </c>
      <c r="F116" s="29">
        <v>34.5</v>
      </c>
      <c r="G116" s="4"/>
      <c r="H116" s="32">
        <v>44966.733018715277</v>
      </c>
      <c r="I116" s="35" t="str">
        <f>Table2[[#This Row],[StoreID]]&amp;"-"&amp;Table2[[#This Row],[OrderNumber]]</f>
        <v>5-197</v>
      </c>
    </row>
    <row r="117" spans="1:9" x14ac:dyDescent="0.3">
      <c r="A117" s="3">
        <v>200</v>
      </c>
      <c r="B117" s="3">
        <v>5</v>
      </c>
      <c r="C117" s="3">
        <v>34</v>
      </c>
      <c r="D117" s="3">
        <v>2166</v>
      </c>
      <c r="E117" s="3">
        <v>1</v>
      </c>
      <c r="F117" s="29">
        <v>100</v>
      </c>
      <c r="G117" s="4"/>
      <c r="H117" s="32">
        <v>44966.772107060184</v>
      </c>
      <c r="I117" s="35" t="str">
        <f>Table2[[#This Row],[StoreID]]&amp;"-"&amp;Table2[[#This Row],[OrderNumber]]</f>
        <v>5-200</v>
      </c>
    </row>
    <row r="118" spans="1:9" x14ac:dyDescent="0.3">
      <c r="A118" s="3">
        <v>203</v>
      </c>
      <c r="B118" s="3">
        <v>1</v>
      </c>
      <c r="C118" s="3">
        <v>14</v>
      </c>
      <c r="D118" s="3">
        <v>1169</v>
      </c>
      <c r="E118" s="3">
        <v>1</v>
      </c>
      <c r="F118" s="29">
        <v>25</v>
      </c>
      <c r="G118" s="4"/>
      <c r="H118" s="32">
        <v>44960.895987847223</v>
      </c>
      <c r="I118" s="35" t="str">
        <f>Table2[[#This Row],[StoreID]]&amp;"-"&amp;Table2[[#This Row],[OrderNumber]]</f>
        <v>1-203</v>
      </c>
    </row>
    <row r="119" spans="1:9" x14ac:dyDescent="0.3">
      <c r="A119" s="3">
        <v>204</v>
      </c>
      <c r="B119" s="3">
        <v>3</v>
      </c>
      <c r="C119" s="3">
        <v>30</v>
      </c>
      <c r="D119" s="3">
        <v>608</v>
      </c>
      <c r="E119" s="3">
        <v>1</v>
      </c>
      <c r="F119" s="29">
        <v>325</v>
      </c>
      <c r="G119" s="4"/>
      <c r="H119" s="32">
        <v>44961.715504826388</v>
      </c>
      <c r="I119" s="35" t="str">
        <f>Table2[[#This Row],[StoreID]]&amp;"-"&amp;Table2[[#This Row],[OrderNumber]]</f>
        <v>3-204</v>
      </c>
    </row>
    <row r="120" spans="1:9" x14ac:dyDescent="0.3">
      <c r="A120" s="3">
        <v>204</v>
      </c>
      <c r="B120" s="3">
        <v>3</v>
      </c>
      <c r="C120" s="3">
        <v>30</v>
      </c>
      <c r="D120" s="3">
        <v>4203</v>
      </c>
      <c r="E120" s="3">
        <v>1</v>
      </c>
      <c r="F120" s="29">
        <v>2.5</v>
      </c>
      <c r="G120" s="4"/>
      <c r="H120" s="32">
        <v>44961.715504861109</v>
      </c>
      <c r="I120" s="35" t="str">
        <f>Table2[[#This Row],[StoreID]]&amp;"-"&amp;Table2[[#This Row],[OrderNumber]]</f>
        <v>3-204</v>
      </c>
    </row>
    <row r="121" spans="1:9" x14ac:dyDescent="0.3">
      <c r="A121" s="3">
        <v>207</v>
      </c>
      <c r="B121" s="3">
        <v>3</v>
      </c>
      <c r="C121" s="3">
        <v>30</v>
      </c>
      <c r="D121" s="3">
        <v>4091</v>
      </c>
      <c r="E121" s="3">
        <v>1</v>
      </c>
      <c r="F121" s="29">
        <v>25</v>
      </c>
      <c r="G121" s="4"/>
      <c r="H121" s="32">
        <v>44961.745608715275</v>
      </c>
      <c r="I121" s="35" t="str">
        <f>Table2[[#This Row],[StoreID]]&amp;"-"&amp;Table2[[#This Row],[OrderNumber]]</f>
        <v>3-207</v>
      </c>
    </row>
    <row r="122" spans="1:9" x14ac:dyDescent="0.3">
      <c r="A122" s="3">
        <v>208</v>
      </c>
      <c r="B122" s="3">
        <v>4</v>
      </c>
      <c r="C122" s="3">
        <v>33</v>
      </c>
      <c r="D122" s="3">
        <v>12</v>
      </c>
      <c r="E122" s="3">
        <v>1</v>
      </c>
      <c r="F122" s="29">
        <v>797.5</v>
      </c>
      <c r="G122" s="4"/>
      <c r="H122" s="32">
        <v>44964.737923113425</v>
      </c>
      <c r="I122" s="35" t="str">
        <f>Table2[[#This Row],[StoreID]]&amp;"-"&amp;Table2[[#This Row],[OrderNumber]]</f>
        <v>4-208</v>
      </c>
    </row>
    <row r="123" spans="1:9" x14ac:dyDescent="0.3">
      <c r="A123" s="3">
        <v>210</v>
      </c>
      <c r="B123" s="3">
        <v>1</v>
      </c>
      <c r="C123" s="3">
        <v>9</v>
      </c>
      <c r="D123" s="3">
        <v>1172</v>
      </c>
      <c r="E123" s="3">
        <v>1</v>
      </c>
      <c r="F123" s="29">
        <v>150</v>
      </c>
      <c r="G123" s="4"/>
      <c r="H123" s="32">
        <v>44960.921057488427</v>
      </c>
      <c r="I123" s="35" t="str">
        <f>Table2[[#This Row],[StoreID]]&amp;"-"&amp;Table2[[#This Row],[OrderNumber]]</f>
        <v>1-210</v>
      </c>
    </row>
    <row r="124" spans="1:9" x14ac:dyDescent="0.3">
      <c r="A124" s="3">
        <v>211</v>
      </c>
      <c r="B124" s="3">
        <v>3</v>
      </c>
      <c r="C124" s="3">
        <v>30</v>
      </c>
      <c r="D124" s="3">
        <v>12</v>
      </c>
      <c r="E124" s="3">
        <v>1</v>
      </c>
      <c r="F124" s="29">
        <v>797.5</v>
      </c>
      <c r="G124" s="4"/>
      <c r="H124" s="32">
        <v>44961.759047835651</v>
      </c>
      <c r="I124" s="35" t="str">
        <f>Table2[[#This Row],[StoreID]]&amp;"-"&amp;Table2[[#This Row],[OrderNumber]]</f>
        <v>3-211</v>
      </c>
    </row>
    <row r="125" spans="1:9" x14ac:dyDescent="0.3">
      <c r="A125" s="3">
        <v>211</v>
      </c>
      <c r="B125" s="3">
        <v>3</v>
      </c>
      <c r="C125" s="3">
        <v>30</v>
      </c>
      <c r="D125" s="3">
        <v>4090</v>
      </c>
      <c r="E125" s="3">
        <v>1</v>
      </c>
      <c r="F125" s="29">
        <v>47.5</v>
      </c>
      <c r="G125" s="4"/>
      <c r="H125" s="32">
        <v>44961.759047881947</v>
      </c>
      <c r="I125" s="35" t="str">
        <f>Table2[[#This Row],[StoreID]]&amp;"-"&amp;Table2[[#This Row],[OrderNumber]]</f>
        <v>3-211</v>
      </c>
    </row>
    <row r="126" spans="1:9" x14ac:dyDescent="0.3">
      <c r="A126" s="3">
        <v>211</v>
      </c>
      <c r="B126" s="3">
        <v>4</v>
      </c>
      <c r="C126" s="3">
        <v>23</v>
      </c>
      <c r="D126" s="3">
        <v>636</v>
      </c>
      <c r="E126" s="3">
        <v>1</v>
      </c>
      <c r="F126" s="29">
        <v>249.5</v>
      </c>
      <c r="G126" s="4"/>
      <c r="H126" s="32">
        <v>44964.748997337963</v>
      </c>
      <c r="I126" s="35" t="str">
        <f>Table2[[#This Row],[StoreID]]&amp;"-"&amp;Table2[[#This Row],[OrderNumber]]</f>
        <v>4-211</v>
      </c>
    </row>
    <row r="127" spans="1:9" x14ac:dyDescent="0.3">
      <c r="A127" s="3">
        <v>212</v>
      </c>
      <c r="B127" s="3">
        <v>1</v>
      </c>
      <c r="C127" s="3">
        <v>9</v>
      </c>
      <c r="D127" s="3">
        <v>4091</v>
      </c>
      <c r="E127" s="3">
        <v>1</v>
      </c>
      <c r="F127" s="29">
        <v>25</v>
      </c>
      <c r="G127" s="4"/>
      <c r="H127" s="32">
        <v>44960.9254659375</v>
      </c>
      <c r="I127" s="35" t="str">
        <f>Table2[[#This Row],[StoreID]]&amp;"-"&amp;Table2[[#This Row],[OrderNumber]]</f>
        <v>1-212</v>
      </c>
    </row>
    <row r="128" spans="1:9" x14ac:dyDescent="0.3">
      <c r="A128" s="3">
        <v>212</v>
      </c>
      <c r="B128" s="3">
        <v>3</v>
      </c>
      <c r="C128" s="3">
        <v>30</v>
      </c>
      <c r="D128" s="3">
        <v>4078</v>
      </c>
      <c r="E128" s="3">
        <v>1</v>
      </c>
      <c r="F128" s="29">
        <v>49.5</v>
      </c>
      <c r="G128" s="4"/>
      <c r="H128" s="32">
        <v>44961.765314270837</v>
      </c>
      <c r="I128" s="35" t="str">
        <f>Table2[[#This Row],[StoreID]]&amp;"-"&amp;Table2[[#This Row],[OrderNumber]]</f>
        <v>3-212</v>
      </c>
    </row>
    <row r="129" spans="1:9" x14ac:dyDescent="0.3">
      <c r="A129" s="3">
        <v>213</v>
      </c>
      <c r="B129" s="3">
        <v>1</v>
      </c>
      <c r="C129" s="3">
        <v>9</v>
      </c>
      <c r="D129" s="3">
        <v>4076</v>
      </c>
      <c r="E129" s="3">
        <v>1</v>
      </c>
      <c r="F129" s="29">
        <v>49.5</v>
      </c>
      <c r="G129" s="4"/>
      <c r="H129" s="32">
        <v>44960.951674108794</v>
      </c>
      <c r="I129" s="35" t="str">
        <f>Table2[[#This Row],[StoreID]]&amp;"-"&amp;Table2[[#This Row],[OrderNumber]]</f>
        <v>1-213</v>
      </c>
    </row>
    <row r="130" spans="1:9" x14ac:dyDescent="0.3">
      <c r="A130" s="3">
        <v>213</v>
      </c>
      <c r="B130" s="3">
        <v>1</v>
      </c>
      <c r="C130" s="3">
        <v>9</v>
      </c>
      <c r="D130" s="3">
        <v>4078</v>
      </c>
      <c r="E130" s="3">
        <v>1</v>
      </c>
      <c r="F130" s="29">
        <v>49.5</v>
      </c>
      <c r="G130" s="4"/>
      <c r="H130" s="32">
        <v>44960.951676307872</v>
      </c>
      <c r="I130" s="35" t="str">
        <f>Table2[[#This Row],[StoreID]]&amp;"-"&amp;Table2[[#This Row],[OrderNumber]]</f>
        <v>1-213</v>
      </c>
    </row>
    <row r="131" spans="1:9" x14ac:dyDescent="0.3">
      <c r="A131" s="3">
        <v>213</v>
      </c>
      <c r="B131" s="3">
        <v>3</v>
      </c>
      <c r="C131" s="3">
        <v>30</v>
      </c>
      <c r="D131" s="3">
        <v>126</v>
      </c>
      <c r="E131" s="3">
        <v>1</v>
      </c>
      <c r="F131" s="29">
        <v>199.5</v>
      </c>
      <c r="G131" s="4"/>
      <c r="H131" s="32">
        <v>44961.788196412039</v>
      </c>
      <c r="I131" s="35" t="str">
        <f>Table2[[#This Row],[StoreID]]&amp;"-"&amp;Table2[[#This Row],[OrderNumber]]</f>
        <v>3-213</v>
      </c>
    </row>
    <row r="132" spans="1:9" x14ac:dyDescent="0.3">
      <c r="A132" s="3">
        <v>215</v>
      </c>
      <c r="B132" s="3">
        <v>1</v>
      </c>
      <c r="C132" s="3">
        <v>2</v>
      </c>
      <c r="D132" s="3">
        <v>3725</v>
      </c>
      <c r="E132" s="3">
        <v>1</v>
      </c>
      <c r="F132" s="29">
        <v>750</v>
      </c>
      <c r="G132" s="4"/>
      <c r="H132" s="32">
        <v>44961.422629247689</v>
      </c>
      <c r="I132" s="35" t="str">
        <f>Table2[[#This Row],[StoreID]]&amp;"-"&amp;Table2[[#This Row],[OrderNumber]]</f>
        <v>1-215</v>
      </c>
    </row>
    <row r="133" spans="1:9" x14ac:dyDescent="0.3">
      <c r="A133" s="3">
        <v>216</v>
      </c>
      <c r="B133" s="3">
        <v>4</v>
      </c>
      <c r="C133" s="3">
        <v>33</v>
      </c>
      <c r="D133" s="3">
        <v>4090</v>
      </c>
      <c r="E133" s="3">
        <v>1</v>
      </c>
      <c r="F133" s="29">
        <v>47.5</v>
      </c>
      <c r="G133" s="4"/>
      <c r="H133" s="32">
        <v>44964.83943255787</v>
      </c>
      <c r="I133" s="35" t="str">
        <f>Table2[[#This Row],[StoreID]]&amp;"-"&amp;Table2[[#This Row],[OrderNumber]]</f>
        <v>4-216</v>
      </c>
    </row>
    <row r="134" spans="1:9" x14ac:dyDescent="0.3">
      <c r="A134" s="3">
        <v>217</v>
      </c>
      <c r="B134" s="3">
        <v>1</v>
      </c>
      <c r="C134" s="3">
        <v>5</v>
      </c>
      <c r="D134" s="3">
        <v>4078</v>
      </c>
      <c r="E134" s="3">
        <v>1</v>
      </c>
      <c r="F134" s="29">
        <v>49.5</v>
      </c>
      <c r="G134" s="4"/>
      <c r="H134" s="32">
        <v>44961.482997951389</v>
      </c>
      <c r="I134" s="35" t="str">
        <f>Table2[[#This Row],[StoreID]]&amp;"-"&amp;Table2[[#This Row],[OrderNumber]]</f>
        <v>1-217</v>
      </c>
    </row>
    <row r="135" spans="1:9" x14ac:dyDescent="0.3">
      <c r="A135" s="3">
        <v>217</v>
      </c>
      <c r="B135" s="3">
        <v>1</v>
      </c>
      <c r="C135" s="3">
        <v>5</v>
      </c>
      <c r="D135" s="3">
        <v>2862</v>
      </c>
      <c r="E135" s="3">
        <v>1</v>
      </c>
      <c r="F135" s="29">
        <v>275</v>
      </c>
      <c r="G135" s="4"/>
      <c r="H135" s="32">
        <v>44961.482998148145</v>
      </c>
      <c r="I135" s="35" t="str">
        <f>Table2[[#This Row],[StoreID]]&amp;"-"&amp;Table2[[#This Row],[OrderNumber]]</f>
        <v>1-217</v>
      </c>
    </row>
    <row r="136" spans="1:9" x14ac:dyDescent="0.3">
      <c r="A136" s="3">
        <v>217</v>
      </c>
      <c r="B136" s="3">
        <v>4</v>
      </c>
      <c r="C136" s="3">
        <v>33</v>
      </c>
      <c r="D136" s="3">
        <v>4090</v>
      </c>
      <c r="E136" s="3">
        <v>1</v>
      </c>
      <c r="F136" s="29">
        <v>47.5</v>
      </c>
      <c r="G136" s="4"/>
      <c r="H136" s="32">
        <v>44964.84065431713</v>
      </c>
      <c r="I136" s="35" t="str">
        <f>Table2[[#This Row],[StoreID]]&amp;"-"&amp;Table2[[#This Row],[OrderNumber]]</f>
        <v>4-217</v>
      </c>
    </row>
    <row r="137" spans="1:9" x14ac:dyDescent="0.3">
      <c r="A137" s="3">
        <v>219</v>
      </c>
      <c r="B137" s="3">
        <v>3</v>
      </c>
      <c r="C137" s="3">
        <v>30</v>
      </c>
      <c r="D137" s="3">
        <v>3366</v>
      </c>
      <c r="E137" s="3">
        <v>1</v>
      </c>
      <c r="F137" s="29">
        <v>275</v>
      </c>
      <c r="G137" s="4"/>
      <c r="H137" s="32">
        <v>44961.865456979169</v>
      </c>
      <c r="I137" s="35" t="str">
        <f>Table2[[#This Row],[StoreID]]&amp;"-"&amp;Table2[[#This Row],[OrderNumber]]</f>
        <v>3-219</v>
      </c>
    </row>
    <row r="138" spans="1:9" x14ac:dyDescent="0.3">
      <c r="A138" s="3">
        <v>219</v>
      </c>
      <c r="B138" s="3">
        <v>3</v>
      </c>
      <c r="C138" s="3">
        <v>30</v>
      </c>
      <c r="D138" s="3">
        <v>3419</v>
      </c>
      <c r="E138" s="3">
        <v>1</v>
      </c>
      <c r="F138" s="29">
        <v>287.5</v>
      </c>
      <c r="G138" s="4"/>
      <c r="H138" s="32">
        <v>44961.865456979169</v>
      </c>
      <c r="I138" s="35" t="str">
        <f>Table2[[#This Row],[StoreID]]&amp;"-"&amp;Table2[[#This Row],[OrderNumber]]</f>
        <v>3-219</v>
      </c>
    </row>
    <row r="139" spans="1:9" x14ac:dyDescent="0.3">
      <c r="A139" s="3">
        <v>219</v>
      </c>
      <c r="B139" s="3">
        <v>3</v>
      </c>
      <c r="C139" s="3">
        <v>30</v>
      </c>
      <c r="D139" s="3">
        <v>3462</v>
      </c>
      <c r="E139" s="3">
        <v>1</v>
      </c>
      <c r="F139" s="29">
        <v>250</v>
      </c>
      <c r="G139" s="4"/>
      <c r="H139" s="32">
        <v>44961.865457025466</v>
      </c>
      <c r="I139" s="35" t="str">
        <f>Table2[[#This Row],[StoreID]]&amp;"-"&amp;Table2[[#This Row],[OrderNumber]]</f>
        <v>3-219</v>
      </c>
    </row>
    <row r="140" spans="1:9" x14ac:dyDescent="0.3">
      <c r="A140" s="3">
        <v>219</v>
      </c>
      <c r="B140" s="3">
        <v>3</v>
      </c>
      <c r="C140" s="3">
        <v>30</v>
      </c>
      <c r="D140" s="3">
        <v>3462</v>
      </c>
      <c r="E140" s="3">
        <v>1</v>
      </c>
      <c r="F140" s="29">
        <v>250</v>
      </c>
      <c r="G140" s="4"/>
      <c r="H140" s="32">
        <v>44961.865457025466</v>
      </c>
      <c r="I140" s="35" t="str">
        <f>Table2[[#This Row],[StoreID]]&amp;"-"&amp;Table2[[#This Row],[OrderNumber]]</f>
        <v>3-219</v>
      </c>
    </row>
    <row r="141" spans="1:9" x14ac:dyDescent="0.3">
      <c r="A141" s="3">
        <v>219</v>
      </c>
      <c r="B141" s="3">
        <v>3</v>
      </c>
      <c r="C141" s="3">
        <v>30</v>
      </c>
      <c r="D141" s="3">
        <v>3609</v>
      </c>
      <c r="E141" s="3">
        <v>1</v>
      </c>
      <c r="F141" s="29">
        <v>325</v>
      </c>
      <c r="G141" s="4"/>
      <c r="H141" s="32">
        <v>44961.865457025466</v>
      </c>
      <c r="I141" s="35" t="str">
        <f>Table2[[#This Row],[StoreID]]&amp;"-"&amp;Table2[[#This Row],[OrderNumber]]</f>
        <v>3-219</v>
      </c>
    </row>
    <row r="142" spans="1:9" x14ac:dyDescent="0.3">
      <c r="A142" s="3">
        <v>219</v>
      </c>
      <c r="B142" s="3">
        <v>3</v>
      </c>
      <c r="C142" s="3">
        <v>30</v>
      </c>
      <c r="D142" s="3">
        <v>3611</v>
      </c>
      <c r="E142" s="3">
        <v>1</v>
      </c>
      <c r="F142" s="29">
        <v>325</v>
      </c>
      <c r="G142" s="4"/>
      <c r="H142" s="32">
        <v>44961.865457060187</v>
      </c>
      <c r="I142" s="35" t="str">
        <f>Table2[[#This Row],[StoreID]]&amp;"-"&amp;Table2[[#This Row],[OrderNumber]]</f>
        <v>3-219</v>
      </c>
    </row>
    <row r="143" spans="1:9" x14ac:dyDescent="0.3">
      <c r="A143" s="3">
        <v>219</v>
      </c>
      <c r="B143" s="3">
        <v>3</v>
      </c>
      <c r="C143" s="3">
        <v>30</v>
      </c>
      <c r="D143" s="3">
        <v>3639</v>
      </c>
      <c r="E143" s="3">
        <v>1</v>
      </c>
      <c r="F143" s="29">
        <v>699.5</v>
      </c>
      <c r="G143" s="4"/>
      <c r="H143" s="32">
        <v>44961.865457060187</v>
      </c>
      <c r="I143" s="35" t="str">
        <f>Table2[[#This Row],[StoreID]]&amp;"-"&amp;Table2[[#This Row],[OrderNumber]]</f>
        <v>3-219</v>
      </c>
    </row>
    <row r="144" spans="1:9" x14ac:dyDescent="0.3">
      <c r="A144" s="3">
        <v>222</v>
      </c>
      <c r="B144" s="3">
        <v>1</v>
      </c>
      <c r="C144" s="3">
        <v>10</v>
      </c>
      <c r="D144" s="3">
        <v>76</v>
      </c>
      <c r="E144" s="3">
        <v>1</v>
      </c>
      <c r="F144" s="29">
        <v>39.5</v>
      </c>
      <c r="G144" s="4"/>
      <c r="H144" s="32">
        <v>44961.531361574074</v>
      </c>
      <c r="I144" s="35" t="str">
        <f>Table2[[#This Row],[StoreID]]&amp;"-"&amp;Table2[[#This Row],[OrderNumber]]</f>
        <v>1-222</v>
      </c>
    </row>
    <row r="145" spans="1:9" x14ac:dyDescent="0.3">
      <c r="A145" s="3">
        <v>222</v>
      </c>
      <c r="B145" s="3">
        <v>5</v>
      </c>
      <c r="C145" s="3">
        <v>2</v>
      </c>
      <c r="D145" s="3">
        <v>3271</v>
      </c>
      <c r="E145" s="3">
        <v>1</v>
      </c>
      <c r="F145" s="29">
        <v>29.5</v>
      </c>
      <c r="G145" s="4"/>
      <c r="H145" s="32">
        <v>44967.666268946756</v>
      </c>
      <c r="I145" s="35" t="str">
        <f>Table2[[#This Row],[StoreID]]&amp;"-"&amp;Table2[[#This Row],[OrderNumber]]</f>
        <v>5-222</v>
      </c>
    </row>
    <row r="146" spans="1:9" x14ac:dyDescent="0.3">
      <c r="A146" s="3">
        <v>223</v>
      </c>
      <c r="B146" s="3">
        <v>4</v>
      </c>
      <c r="C146" s="3">
        <v>33</v>
      </c>
      <c r="D146" s="3">
        <v>15</v>
      </c>
      <c r="E146" s="3">
        <v>1</v>
      </c>
      <c r="F146" s="29">
        <v>575</v>
      </c>
      <c r="G146" s="4"/>
      <c r="H146" s="32">
        <v>44965.564010844908</v>
      </c>
      <c r="I146" s="35" t="str">
        <f>Table2[[#This Row],[StoreID]]&amp;"-"&amp;Table2[[#This Row],[OrderNumber]]</f>
        <v>4-223</v>
      </c>
    </row>
    <row r="147" spans="1:9" x14ac:dyDescent="0.3">
      <c r="A147" s="3">
        <v>226</v>
      </c>
      <c r="B147" s="3">
        <v>1</v>
      </c>
      <c r="C147" s="3">
        <v>9</v>
      </c>
      <c r="D147" s="3">
        <v>3365</v>
      </c>
      <c r="E147" s="3">
        <v>1</v>
      </c>
      <c r="F147" s="29">
        <v>725</v>
      </c>
      <c r="G147" s="4"/>
      <c r="H147" s="32">
        <v>44961.582032523147</v>
      </c>
      <c r="I147" s="35" t="str">
        <f>Table2[[#This Row],[StoreID]]&amp;"-"&amp;Table2[[#This Row],[OrderNumber]]</f>
        <v>1-226</v>
      </c>
    </row>
    <row r="148" spans="1:9" x14ac:dyDescent="0.3">
      <c r="A148" s="3">
        <v>229</v>
      </c>
      <c r="B148" s="3">
        <v>2</v>
      </c>
      <c r="C148" s="3">
        <v>24</v>
      </c>
      <c r="D148" s="3">
        <v>4084</v>
      </c>
      <c r="E148" s="3">
        <v>1</v>
      </c>
      <c r="F148" s="29">
        <v>10</v>
      </c>
      <c r="G148" s="4"/>
      <c r="H148" s="32">
        <v>44965.849122881948</v>
      </c>
      <c r="I148" s="35" t="str">
        <f>Table2[[#This Row],[StoreID]]&amp;"-"&amp;Table2[[#This Row],[OrderNumber]]</f>
        <v>2-229</v>
      </c>
    </row>
    <row r="149" spans="1:9" x14ac:dyDescent="0.3">
      <c r="A149" s="3">
        <v>230</v>
      </c>
      <c r="B149" s="3">
        <v>4</v>
      </c>
      <c r="C149" s="3">
        <v>33</v>
      </c>
      <c r="D149" s="3">
        <v>3245</v>
      </c>
      <c r="E149" s="3">
        <v>1</v>
      </c>
      <c r="F149" s="29">
        <v>175</v>
      </c>
      <c r="G149" s="4"/>
      <c r="H149" s="32">
        <v>44965.670882951388</v>
      </c>
      <c r="I149" s="35" t="str">
        <f>Table2[[#This Row],[StoreID]]&amp;"-"&amp;Table2[[#This Row],[OrderNumber]]</f>
        <v>4-230</v>
      </c>
    </row>
    <row r="150" spans="1:9" x14ac:dyDescent="0.3">
      <c r="A150" s="3">
        <v>231</v>
      </c>
      <c r="B150" s="3">
        <v>3</v>
      </c>
      <c r="C150" s="3">
        <v>30</v>
      </c>
      <c r="D150" s="3">
        <v>4214</v>
      </c>
      <c r="E150" s="3">
        <v>1</v>
      </c>
      <c r="F150" s="29">
        <v>5</v>
      </c>
      <c r="G150" s="4"/>
      <c r="H150" s="32">
        <v>44962.425602002317</v>
      </c>
      <c r="I150" s="35" t="str">
        <f>Table2[[#This Row],[StoreID]]&amp;"-"&amp;Table2[[#This Row],[OrderNumber]]</f>
        <v>3-231</v>
      </c>
    </row>
    <row r="151" spans="1:9" x14ac:dyDescent="0.3">
      <c r="A151" s="3">
        <v>231</v>
      </c>
      <c r="B151" s="3">
        <v>5</v>
      </c>
      <c r="C151" s="3">
        <v>34</v>
      </c>
      <c r="D151" s="3">
        <v>1099</v>
      </c>
      <c r="E151" s="3">
        <v>1</v>
      </c>
      <c r="F151" s="29">
        <v>287.5</v>
      </c>
      <c r="G151" s="4"/>
      <c r="H151" s="32">
        <v>44967.785407256946</v>
      </c>
      <c r="I151" s="35" t="str">
        <f>Table2[[#This Row],[StoreID]]&amp;"-"&amp;Table2[[#This Row],[OrderNumber]]</f>
        <v>5-231</v>
      </c>
    </row>
    <row r="152" spans="1:9" x14ac:dyDescent="0.3">
      <c r="A152" s="3">
        <v>232</v>
      </c>
      <c r="B152" s="3">
        <v>1</v>
      </c>
      <c r="C152" s="3">
        <v>10</v>
      </c>
      <c r="D152" s="3">
        <v>4078</v>
      </c>
      <c r="E152" s="3">
        <v>1</v>
      </c>
      <c r="F152" s="29">
        <v>49.5</v>
      </c>
      <c r="G152" s="4"/>
      <c r="H152" s="32">
        <v>44961.634169097226</v>
      </c>
      <c r="I152" s="35" t="str">
        <f>Table2[[#This Row],[StoreID]]&amp;"-"&amp;Table2[[#This Row],[OrderNumber]]</f>
        <v>1-232</v>
      </c>
    </row>
    <row r="153" spans="1:9" x14ac:dyDescent="0.3">
      <c r="A153" s="3">
        <v>232</v>
      </c>
      <c r="B153" s="3">
        <v>4</v>
      </c>
      <c r="C153" s="3">
        <v>33</v>
      </c>
      <c r="D153" s="3">
        <v>4089</v>
      </c>
      <c r="E153" s="3">
        <v>2</v>
      </c>
      <c r="F153" s="29">
        <v>20</v>
      </c>
      <c r="G153" s="4"/>
      <c r="H153" s="32">
        <v>44965.728837499999</v>
      </c>
      <c r="I153" s="35" t="str">
        <f>Table2[[#This Row],[StoreID]]&amp;"-"&amp;Table2[[#This Row],[OrderNumber]]</f>
        <v>4-232</v>
      </c>
    </row>
    <row r="154" spans="1:9" x14ac:dyDescent="0.3">
      <c r="A154" s="3">
        <v>234</v>
      </c>
      <c r="B154" s="3">
        <v>3</v>
      </c>
      <c r="C154" s="3">
        <v>30</v>
      </c>
      <c r="D154" s="3">
        <v>4078</v>
      </c>
      <c r="E154" s="3">
        <v>1</v>
      </c>
      <c r="F154" s="29">
        <v>49.5</v>
      </c>
      <c r="G154" s="4"/>
      <c r="H154" s="32">
        <v>44962.504596377315</v>
      </c>
      <c r="I154" s="35" t="str">
        <f>Table2[[#This Row],[StoreID]]&amp;"-"&amp;Table2[[#This Row],[OrderNumber]]</f>
        <v>3-234</v>
      </c>
    </row>
    <row r="155" spans="1:9" x14ac:dyDescent="0.3">
      <c r="A155" s="3">
        <v>234</v>
      </c>
      <c r="B155" s="3">
        <v>3</v>
      </c>
      <c r="C155" s="3">
        <v>30</v>
      </c>
      <c r="D155" s="3">
        <v>76</v>
      </c>
      <c r="E155" s="3">
        <v>1</v>
      </c>
      <c r="F155" s="29">
        <v>39.5</v>
      </c>
      <c r="G155" s="4"/>
      <c r="H155" s="32">
        <v>44962.504596377315</v>
      </c>
      <c r="I155" s="35" t="str">
        <f>Table2[[#This Row],[StoreID]]&amp;"-"&amp;Table2[[#This Row],[OrderNumber]]</f>
        <v>3-234</v>
      </c>
    </row>
    <row r="156" spans="1:9" x14ac:dyDescent="0.3">
      <c r="A156" s="3">
        <v>234</v>
      </c>
      <c r="B156" s="3">
        <v>5</v>
      </c>
      <c r="C156" s="3">
        <v>2</v>
      </c>
      <c r="D156" s="3">
        <v>4202</v>
      </c>
      <c r="E156" s="3">
        <v>1</v>
      </c>
      <c r="F156" s="29">
        <v>2.5</v>
      </c>
      <c r="G156" s="4"/>
      <c r="H156" s="32">
        <v>44967.827380937502</v>
      </c>
      <c r="I156" s="35" t="str">
        <f>Table2[[#This Row],[StoreID]]&amp;"-"&amp;Table2[[#This Row],[OrderNumber]]</f>
        <v>5-234</v>
      </c>
    </row>
    <row r="157" spans="1:9" x14ac:dyDescent="0.3">
      <c r="A157" s="3">
        <v>234</v>
      </c>
      <c r="B157" s="3">
        <v>5</v>
      </c>
      <c r="C157" s="3">
        <v>2</v>
      </c>
      <c r="D157" s="3">
        <v>4202</v>
      </c>
      <c r="E157" s="3">
        <v>1</v>
      </c>
      <c r="F157" s="29">
        <v>2.5</v>
      </c>
      <c r="G157" s="4"/>
      <c r="H157" s="32">
        <v>44967.827380937502</v>
      </c>
      <c r="I157" s="35" t="str">
        <f>Table2[[#This Row],[StoreID]]&amp;"-"&amp;Table2[[#This Row],[OrderNumber]]</f>
        <v>5-234</v>
      </c>
    </row>
    <row r="158" spans="1:9" x14ac:dyDescent="0.3">
      <c r="A158" s="3">
        <v>235</v>
      </c>
      <c r="B158" s="3">
        <v>1</v>
      </c>
      <c r="C158" s="3">
        <v>10</v>
      </c>
      <c r="D158" s="3">
        <v>4078</v>
      </c>
      <c r="E158" s="3">
        <v>1</v>
      </c>
      <c r="F158" s="29">
        <v>49.5</v>
      </c>
      <c r="G158" s="4"/>
      <c r="H158" s="32">
        <v>44961.644755590278</v>
      </c>
      <c r="I158" s="35" t="str">
        <f>Table2[[#This Row],[StoreID]]&amp;"-"&amp;Table2[[#This Row],[OrderNumber]]</f>
        <v>1-235</v>
      </c>
    </row>
    <row r="159" spans="1:9" x14ac:dyDescent="0.3">
      <c r="A159" s="3">
        <v>236</v>
      </c>
      <c r="B159" s="3">
        <v>1</v>
      </c>
      <c r="C159" s="3">
        <v>15</v>
      </c>
      <c r="D159" s="3">
        <v>3388</v>
      </c>
      <c r="E159" s="3">
        <v>1</v>
      </c>
      <c r="F159" s="29">
        <v>299.5</v>
      </c>
      <c r="G159" s="4"/>
      <c r="H159" s="32">
        <v>44961.656154745368</v>
      </c>
      <c r="I159" s="35" t="str">
        <f>Table2[[#This Row],[StoreID]]&amp;"-"&amp;Table2[[#This Row],[OrderNumber]]</f>
        <v>1-236</v>
      </c>
    </row>
    <row r="160" spans="1:9" x14ac:dyDescent="0.3">
      <c r="A160" s="3">
        <v>236</v>
      </c>
      <c r="B160" s="3">
        <v>1</v>
      </c>
      <c r="C160" s="3">
        <v>15</v>
      </c>
      <c r="D160" s="3">
        <v>4078</v>
      </c>
      <c r="E160" s="3">
        <v>1</v>
      </c>
      <c r="F160" s="29">
        <v>49.5</v>
      </c>
      <c r="G160" s="4"/>
      <c r="H160" s="32">
        <v>44961.656154942131</v>
      </c>
      <c r="I160" s="35" t="str">
        <f>Table2[[#This Row],[StoreID]]&amp;"-"&amp;Table2[[#This Row],[OrderNumber]]</f>
        <v>1-236</v>
      </c>
    </row>
    <row r="161" spans="1:9" x14ac:dyDescent="0.3">
      <c r="A161" s="3">
        <v>236</v>
      </c>
      <c r="B161" s="3">
        <v>3</v>
      </c>
      <c r="C161" s="3">
        <v>30</v>
      </c>
      <c r="D161" s="3">
        <v>3480</v>
      </c>
      <c r="E161" s="3">
        <v>1</v>
      </c>
      <c r="F161" s="29">
        <v>1100</v>
      </c>
      <c r="G161" s="4"/>
      <c r="H161" s="32">
        <v>44962.578276967593</v>
      </c>
      <c r="I161" s="35" t="str">
        <f>Table2[[#This Row],[StoreID]]&amp;"-"&amp;Table2[[#This Row],[OrderNumber]]</f>
        <v>3-236</v>
      </c>
    </row>
    <row r="162" spans="1:9" x14ac:dyDescent="0.3">
      <c r="A162" s="3">
        <v>236</v>
      </c>
      <c r="B162" s="3">
        <v>5</v>
      </c>
      <c r="C162" s="3">
        <v>2</v>
      </c>
      <c r="D162" s="3">
        <v>1098</v>
      </c>
      <c r="E162" s="3">
        <v>1</v>
      </c>
      <c r="F162" s="29">
        <v>187.5</v>
      </c>
      <c r="G162" s="4"/>
      <c r="H162" s="32">
        <v>44967.88853271991</v>
      </c>
      <c r="I162" s="35" t="str">
        <f>Table2[[#This Row],[StoreID]]&amp;"-"&amp;Table2[[#This Row],[OrderNumber]]</f>
        <v>5-236</v>
      </c>
    </row>
    <row r="163" spans="1:9" x14ac:dyDescent="0.3">
      <c r="A163" s="3">
        <v>237</v>
      </c>
      <c r="B163" s="3">
        <v>5</v>
      </c>
      <c r="C163" s="3">
        <v>2</v>
      </c>
      <c r="D163" s="3">
        <v>1098</v>
      </c>
      <c r="E163" s="3">
        <v>1</v>
      </c>
      <c r="F163" s="29">
        <v>187.5</v>
      </c>
      <c r="G163" s="4"/>
      <c r="H163" s="32">
        <v>44967.896518483794</v>
      </c>
      <c r="I163" s="35" t="str">
        <f>Table2[[#This Row],[StoreID]]&amp;"-"&amp;Table2[[#This Row],[OrderNumber]]</f>
        <v>5-237</v>
      </c>
    </row>
    <row r="164" spans="1:9" x14ac:dyDescent="0.3">
      <c r="A164" s="3">
        <v>238</v>
      </c>
      <c r="B164" s="3">
        <v>3</v>
      </c>
      <c r="C164" s="3">
        <v>30</v>
      </c>
      <c r="D164" s="3">
        <v>3557</v>
      </c>
      <c r="E164" s="3">
        <v>1</v>
      </c>
      <c r="F164" s="29">
        <v>475</v>
      </c>
      <c r="G164" s="4"/>
      <c r="H164" s="32">
        <v>44962.610298344909</v>
      </c>
      <c r="I164" s="35" t="str">
        <f>Table2[[#This Row],[StoreID]]&amp;"-"&amp;Table2[[#This Row],[OrderNumber]]</f>
        <v>3-238</v>
      </c>
    </row>
    <row r="165" spans="1:9" x14ac:dyDescent="0.3">
      <c r="A165" s="3">
        <v>238</v>
      </c>
      <c r="B165" s="3">
        <v>4</v>
      </c>
      <c r="C165" s="3">
        <v>2</v>
      </c>
      <c r="D165" s="3">
        <v>238</v>
      </c>
      <c r="E165" s="3">
        <v>1</v>
      </c>
      <c r="F165" s="29">
        <v>174.5</v>
      </c>
      <c r="G165" s="4"/>
      <c r="H165" s="32">
        <v>44965.794839155089</v>
      </c>
      <c r="I165" s="35" t="str">
        <f>Table2[[#This Row],[StoreID]]&amp;"-"&amp;Table2[[#This Row],[OrderNumber]]</f>
        <v>4-238</v>
      </c>
    </row>
    <row r="166" spans="1:9" x14ac:dyDescent="0.3">
      <c r="A166" s="3">
        <v>238</v>
      </c>
      <c r="B166" s="3">
        <v>4</v>
      </c>
      <c r="C166" s="3">
        <v>2</v>
      </c>
      <c r="D166" s="3">
        <v>3434</v>
      </c>
      <c r="E166" s="3">
        <v>1</v>
      </c>
      <c r="F166" s="29">
        <v>699.5</v>
      </c>
      <c r="G166" s="4"/>
      <c r="H166" s="32">
        <v>44965.794839155089</v>
      </c>
      <c r="I166" s="35" t="str">
        <f>Table2[[#This Row],[StoreID]]&amp;"-"&amp;Table2[[#This Row],[OrderNumber]]</f>
        <v>4-238</v>
      </c>
    </row>
    <row r="167" spans="1:9" x14ac:dyDescent="0.3">
      <c r="A167" s="3">
        <v>238</v>
      </c>
      <c r="B167" s="3">
        <v>4</v>
      </c>
      <c r="C167" s="3">
        <v>2</v>
      </c>
      <c r="D167" s="3">
        <v>3378</v>
      </c>
      <c r="E167" s="3">
        <v>1</v>
      </c>
      <c r="F167" s="29">
        <v>1349.5</v>
      </c>
      <c r="G167" s="4"/>
      <c r="H167" s="32">
        <v>44965.794839155089</v>
      </c>
      <c r="I167" s="35" t="str">
        <f>Table2[[#This Row],[StoreID]]&amp;"-"&amp;Table2[[#This Row],[OrderNumber]]</f>
        <v>4-238</v>
      </c>
    </row>
    <row r="168" spans="1:9" x14ac:dyDescent="0.3">
      <c r="A168" s="3">
        <v>238</v>
      </c>
      <c r="B168" s="3">
        <v>5</v>
      </c>
      <c r="C168" s="3">
        <v>2</v>
      </c>
      <c r="D168" s="3">
        <v>1099</v>
      </c>
      <c r="E168" s="3">
        <v>1</v>
      </c>
      <c r="F168" s="29">
        <v>287.5</v>
      </c>
      <c r="G168" s="4"/>
      <c r="H168" s="32">
        <v>44967.921373460646</v>
      </c>
      <c r="I168" s="35" t="str">
        <f>Table2[[#This Row],[StoreID]]&amp;"-"&amp;Table2[[#This Row],[OrderNumber]]</f>
        <v>5-238</v>
      </c>
    </row>
    <row r="169" spans="1:9" x14ac:dyDescent="0.3">
      <c r="A169" s="3">
        <v>239</v>
      </c>
      <c r="B169" s="3">
        <v>5</v>
      </c>
      <c r="C169" s="3">
        <v>2</v>
      </c>
      <c r="D169" s="3">
        <v>671</v>
      </c>
      <c r="E169" s="3">
        <v>1</v>
      </c>
      <c r="F169" s="29">
        <v>149.5</v>
      </c>
      <c r="G169" s="4"/>
      <c r="H169" s="32">
        <v>44967.941843831017</v>
      </c>
      <c r="I169" s="35" t="str">
        <f>Table2[[#This Row],[StoreID]]&amp;"-"&amp;Table2[[#This Row],[OrderNumber]]</f>
        <v>5-239</v>
      </c>
    </row>
    <row r="170" spans="1:9" x14ac:dyDescent="0.3">
      <c r="A170" s="3">
        <v>240</v>
      </c>
      <c r="B170" s="3">
        <v>3</v>
      </c>
      <c r="C170" s="3">
        <v>30</v>
      </c>
      <c r="D170" s="3">
        <v>2863</v>
      </c>
      <c r="E170" s="3">
        <v>1</v>
      </c>
      <c r="F170" s="29">
        <v>275</v>
      </c>
      <c r="G170" s="4"/>
      <c r="H170" s="32">
        <v>44962.66607777778</v>
      </c>
      <c r="I170" s="35" t="str">
        <f>Table2[[#This Row],[StoreID]]&amp;"-"&amp;Table2[[#This Row],[OrderNumber]]</f>
        <v>3-240</v>
      </c>
    </row>
    <row r="171" spans="1:9" x14ac:dyDescent="0.3">
      <c r="A171" s="3">
        <v>240</v>
      </c>
      <c r="B171" s="3">
        <v>3</v>
      </c>
      <c r="C171" s="3">
        <v>30</v>
      </c>
      <c r="D171" s="3">
        <v>3725</v>
      </c>
      <c r="E171" s="3">
        <v>1</v>
      </c>
      <c r="F171" s="29">
        <v>750</v>
      </c>
      <c r="G171" s="4"/>
      <c r="H171" s="32">
        <v>44962.666077812501</v>
      </c>
      <c r="I171" s="35" t="str">
        <f>Table2[[#This Row],[StoreID]]&amp;"-"&amp;Table2[[#This Row],[OrderNumber]]</f>
        <v>3-240</v>
      </c>
    </row>
    <row r="172" spans="1:9" x14ac:dyDescent="0.3">
      <c r="A172" s="3">
        <v>242</v>
      </c>
      <c r="B172" s="3">
        <v>3</v>
      </c>
      <c r="C172" s="3">
        <v>4</v>
      </c>
      <c r="D172" s="3">
        <v>2795</v>
      </c>
      <c r="E172" s="3">
        <v>1</v>
      </c>
      <c r="F172" s="29">
        <v>187.5</v>
      </c>
      <c r="G172" s="4"/>
      <c r="H172" s="32">
        <v>44962.680620983796</v>
      </c>
      <c r="I172" s="35" t="str">
        <f>Table2[[#This Row],[StoreID]]&amp;"-"&amp;Table2[[#This Row],[OrderNumber]]</f>
        <v>3-242</v>
      </c>
    </row>
    <row r="173" spans="1:9" x14ac:dyDescent="0.3">
      <c r="A173" s="3">
        <v>242</v>
      </c>
      <c r="B173" s="3">
        <v>3</v>
      </c>
      <c r="C173" s="3">
        <v>4</v>
      </c>
      <c r="D173" s="3">
        <v>2795</v>
      </c>
      <c r="E173" s="3">
        <v>1</v>
      </c>
      <c r="F173" s="29">
        <v>187.5</v>
      </c>
      <c r="G173" s="4"/>
      <c r="H173" s="32">
        <v>44962.680620983796</v>
      </c>
      <c r="I173" s="35" t="str">
        <f>Table2[[#This Row],[StoreID]]&amp;"-"&amp;Table2[[#This Row],[OrderNumber]]</f>
        <v>3-242</v>
      </c>
    </row>
    <row r="174" spans="1:9" x14ac:dyDescent="0.3">
      <c r="A174" s="3">
        <v>242</v>
      </c>
      <c r="B174" s="3">
        <v>3</v>
      </c>
      <c r="C174" s="3">
        <v>4</v>
      </c>
      <c r="D174" s="3">
        <v>2795</v>
      </c>
      <c r="E174" s="3">
        <v>1</v>
      </c>
      <c r="F174" s="29">
        <v>187.5</v>
      </c>
      <c r="G174" s="4"/>
      <c r="H174" s="32">
        <v>44962.680620983796</v>
      </c>
      <c r="I174" s="35" t="str">
        <f>Table2[[#This Row],[StoreID]]&amp;"-"&amp;Table2[[#This Row],[OrderNumber]]</f>
        <v>3-242</v>
      </c>
    </row>
    <row r="175" spans="1:9" x14ac:dyDescent="0.3">
      <c r="A175" s="3">
        <v>242</v>
      </c>
      <c r="B175" s="3">
        <v>3</v>
      </c>
      <c r="C175" s="3">
        <v>4</v>
      </c>
      <c r="D175" s="3">
        <v>4216</v>
      </c>
      <c r="E175" s="3">
        <v>1</v>
      </c>
      <c r="F175" s="29">
        <v>2.5</v>
      </c>
      <c r="G175" s="4"/>
      <c r="H175" s="32">
        <v>44962.680621030093</v>
      </c>
      <c r="I175" s="35" t="str">
        <f>Table2[[#This Row],[StoreID]]&amp;"-"&amp;Table2[[#This Row],[OrderNumber]]</f>
        <v>3-242</v>
      </c>
    </row>
    <row r="176" spans="1:9" x14ac:dyDescent="0.3">
      <c r="A176" s="3">
        <v>242</v>
      </c>
      <c r="B176" s="3">
        <v>3</v>
      </c>
      <c r="C176" s="3">
        <v>4</v>
      </c>
      <c r="D176" s="3">
        <v>4218</v>
      </c>
      <c r="E176" s="3">
        <v>1</v>
      </c>
      <c r="F176" s="29">
        <v>2.5</v>
      </c>
      <c r="G176" s="4"/>
      <c r="H176" s="32">
        <v>44962.680621064814</v>
      </c>
      <c r="I176" s="35" t="str">
        <f>Table2[[#This Row],[StoreID]]&amp;"-"&amp;Table2[[#This Row],[OrderNumber]]</f>
        <v>3-242</v>
      </c>
    </row>
    <row r="177" spans="1:9" x14ac:dyDescent="0.3">
      <c r="A177" s="3">
        <v>242</v>
      </c>
      <c r="B177" s="3">
        <v>3</v>
      </c>
      <c r="C177" s="3">
        <v>4</v>
      </c>
      <c r="D177" s="3">
        <v>4210</v>
      </c>
      <c r="E177" s="3">
        <v>1</v>
      </c>
      <c r="F177" s="29">
        <v>2.5</v>
      </c>
      <c r="G177" s="4"/>
      <c r="H177" s="32">
        <v>44962.680621064814</v>
      </c>
      <c r="I177" s="35" t="str">
        <f>Table2[[#This Row],[StoreID]]&amp;"-"&amp;Table2[[#This Row],[OrderNumber]]</f>
        <v>3-242</v>
      </c>
    </row>
    <row r="178" spans="1:9" x14ac:dyDescent="0.3">
      <c r="A178" s="3">
        <v>242</v>
      </c>
      <c r="B178" s="3">
        <v>3</v>
      </c>
      <c r="C178" s="3">
        <v>4</v>
      </c>
      <c r="D178" s="3">
        <v>4217</v>
      </c>
      <c r="E178" s="3">
        <v>2</v>
      </c>
      <c r="F178" s="29">
        <v>5</v>
      </c>
      <c r="G178" s="4"/>
      <c r="H178" s="32">
        <v>44962.680621030093</v>
      </c>
      <c r="I178" s="35" t="str">
        <f>Table2[[#This Row],[StoreID]]&amp;"-"&amp;Table2[[#This Row],[OrderNumber]]</f>
        <v>3-242</v>
      </c>
    </row>
    <row r="179" spans="1:9" x14ac:dyDescent="0.3">
      <c r="A179" s="3">
        <v>242</v>
      </c>
      <c r="B179" s="3">
        <v>3</v>
      </c>
      <c r="C179" s="3">
        <v>4</v>
      </c>
      <c r="D179" s="3">
        <v>4235</v>
      </c>
      <c r="E179" s="3">
        <v>3</v>
      </c>
      <c r="F179" s="29">
        <v>7.5</v>
      </c>
      <c r="G179" s="4"/>
      <c r="H179" s="32">
        <v>44962.680621064814</v>
      </c>
      <c r="I179" s="35" t="str">
        <f>Table2[[#This Row],[StoreID]]&amp;"-"&amp;Table2[[#This Row],[OrderNumber]]</f>
        <v>3-242</v>
      </c>
    </row>
    <row r="180" spans="1:9" x14ac:dyDescent="0.3">
      <c r="A180" s="3">
        <v>243</v>
      </c>
      <c r="B180" s="3">
        <v>1</v>
      </c>
      <c r="C180" s="3">
        <v>9</v>
      </c>
      <c r="D180" s="3">
        <v>120</v>
      </c>
      <c r="E180" s="3">
        <v>1</v>
      </c>
      <c r="F180" s="29">
        <v>74.5</v>
      </c>
      <c r="G180" s="4"/>
      <c r="H180" s="32">
        <v>44961.744747800927</v>
      </c>
      <c r="I180" s="35" t="str">
        <f>Table2[[#This Row],[StoreID]]&amp;"-"&amp;Table2[[#This Row],[OrderNumber]]</f>
        <v>1-243</v>
      </c>
    </row>
    <row r="181" spans="1:9" x14ac:dyDescent="0.3">
      <c r="A181" s="3">
        <v>243</v>
      </c>
      <c r="B181" s="3">
        <v>4</v>
      </c>
      <c r="C181" s="3">
        <v>2</v>
      </c>
      <c r="D181" s="3">
        <v>1169</v>
      </c>
      <c r="E181" s="3">
        <v>1</v>
      </c>
      <c r="F181" s="29">
        <v>25</v>
      </c>
      <c r="G181" s="4"/>
      <c r="H181" s="32">
        <v>44966.447903206019</v>
      </c>
      <c r="I181" s="35" t="str">
        <f>Table2[[#This Row],[StoreID]]&amp;"-"&amp;Table2[[#This Row],[OrderNumber]]</f>
        <v>4-243</v>
      </c>
    </row>
    <row r="182" spans="1:9" x14ac:dyDescent="0.3">
      <c r="A182" s="3">
        <v>243</v>
      </c>
      <c r="B182" s="3">
        <v>4</v>
      </c>
      <c r="C182" s="3">
        <v>2</v>
      </c>
      <c r="D182" s="3">
        <v>1165</v>
      </c>
      <c r="E182" s="3">
        <v>1</v>
      </c>
      <c r="F182" s="29">
        <v>25</v>
      </c>
      <c r="G182" s="4"/>
      <c r="H182" s="32">
        <v>44966.447903206019</v>
      </c>
      <c r="I182" s="35" t="str">
        <f>Table2[[#This Row],[StoreID]]&amp;"-"&amp;Table2[[#This Row],[OrderNumber]]</f>
        <v>4-243</v>
      </c>
    </row>
    <row r="183" spans="1:9" x14ac:dyDescent="0.3">
      <c r="A183" s="3">
        <v>245</v>
      </c>
      <c r="B183" s="3">
        <v>1</v>
      </c>
      <c r="C183" s="3">
        <v>5</v>
      </c>
      <c r="D183" s="3">
        <v>4092</v>
      </c>
      <c r="E183" s="3">
        <v>1</v>
      </c>
      <c r="F183" s="29">
        <v>25</v>
      </c>
      <c r="G183" s="4"/>
      <c r="H183" s="32">
        <v>44961.76589884259</v>
      </c>
      <c r="I183" s="35" t="str">
        <f>Table2[[#This Row],[StoreID]]&amp;"-"&amp;Table2[[#This Row],[OrderNumber]]</f>
        <v>1-245</v>
      </c>
    </row>
    <row r="184" spans="1:9" x14ac:dyDescent="0.3">
      <c r="A184" s="3">
        <v>245</v>
      </c>
      <c r="B184" s="3">
        <v>5</v>
      </c>
      <c r="C184" s="3">
        <v>34</v>
      </c>
      <c r="D184" s="3">
        <v>4090</v>
      </c>
      <c r="E184" s="3">
        <v>1</v>
      </c>
      <c r="F184" s="29">
        <v>47.5</v>
      </c>
      <c r="G184" s="4"/>
      <c r="H184" s="32">
        <v>44968.558119293979</v>
      </c>
      <c r="I184" s="35" t="str">
        <f>Table2[[#This Row],[StoreID]]&amp;"-"&amp;Table2[[#This Row],[OrderNumber]]</f>
        <v>5-245</v>
      </c>
    </row>
    <row r="185" spans="1:9" x14ac:dyDescent="0.3">
      <c r="A185" s="3">
        <v>248</v>
      </c>
      <c r="B185" s="3">
        <v>1</v>
      </c>
      <c r="C185" s="3">
        <v>3</v>
      </c>
      <c r="D185" s="3">
        <v>3972</v>
      </c>
      <c r="E185" s="3">
        <v>1</v>
      </c>
      <c r="F185" s="29">
        <v>50</v>
      </c>
      <c r="G185" s="4"/>
      <c r="H185" s="32">
        <v>44961.779531597225</v>
      </c>
      <c r="I185" s="35" t="str">
        <f>Table2[[#This Row],[StoreID]]&amp;"-"&amp;Table2[[#This Row],[OrderNumber]]</f>
        <v>1-248</v>
      </c>
    </row>
    <row r="186" spans="1:9" x14ac:dyDescent="0.3">
      <c r="A186" s="3">
        <v>248</v>
      </c>
      <c r="B186" s="3">
        <v>1</v>
      </c>
      <c r="C186" s="3">
        <v>3</v>
      </c>
      <c r="D186" s="3">
        <v>1169</v>
      </c>
      <c r="E186" s="3">
        <v>1</v>
      </c>
      <c r="F186" s="29">
        <v>25</v>
      </c>
      <c r="G186" s="4"/>
      <c r="H186" s="32">
        <v>44961.779531712964</v>
      </c>
      <c r="I186" s="35" t="str">
        <f>Table2[[#This Row],[StoreID]]&amp;"-"&amp;Table2[[#This Row],[OrderNumber]]</f>
        <v>1-248</v>
      </c>
    </row>
    <row r="187" spans="1:9" x14ac:dyDescent="0.3">
      <c r="A187" s="3">
        <v>249</v>
      </c>
      <c r="B187" s="3">
        <v>4</v>
      </c>
      <c r="C187" s="3">
        <v>2</v>
      </c>
      <c r="D187" s="3">
        <v>1138</v>
      </c>
      <c r="E187" s="3">
        <v>1</v>
      </c>
      <c r="F187" s="29">
        <v>200</v>
      </c>
      <c r="G187" s="4"/>
      <c r="H187" s="32">
        <v>44966.564037881944</v>
      </c>
      <c r="I187" s="35" t="str">
        <f>Table2[[#This Row],[StoreID]]&amp;"-"&amp;Table2[[#This Row],[OrderNumber]]</f>
        <v>4-249</v>
      </c>
    </row>
    <row r="188" spans="1:9" x14ac:dyDescent="0.3">
      <c r="A188" s="3">
        <v>249</v>
      </c>
      <c r="B188" s="3">
        <v>5</v>
      </c>
      <c r="C188" s="3">
        <v>34</v>
      </c>
      <c r="D188" s="3">
        <v>15</v>
      </c>
      <c r="E188" s="3">
        <v>1</v>
      </c>
      <c r="F188" s="29">
        <v>575</v>
      </c>
      <c r="G188" s="4"/>
      <c r="H188" s="32">
        <v>44968.609270219909</v>
      </c>
      <c r="I188" s="35" t="str">
        <f>Table2[[#This Row],[StoreID]]&amp;"-"&amp;Table2[[#This Row],[OrderNumber]]</f>
        <v>5-249</v>
      </c>
    </row>
    <row r="189" spans="1:9" x14ac:dyDescent="0.3">
      <c r="A189" s="3">
        <v>250</v>
      </c>
      <c r="B189" s="3">
        <v>5</v>
      </c>
      <c r="C189" s="3">
        <v>34</v>
      </c>
      <c r="D189" s="3">
        <v>11</v>
      </c>
      <c r="E189" s="3">
        <v>1</v>
      </c>
      <c r="F189" s="29">
        <v>225</v>
      </c>
      <c r="G189" s="4"/>
      <c r="H189" s="32">
        <v>44968.634840312501</v>
      </c>
      <c r="I189" s="35" t="str">
        <f>Table2[[#This Row],[StoreID]]&amp;"-"&amp;Table2[[#This Row],[OrderNumber]]</f>
        <v>5-250</v>
      </c>
    </row>
    <row r="190" spans="1:9" x14ac:dyDescent="0.3">
      <c r="A190" s="3">
        <v>251</v>
      </c>
      <c r="B190" s="3">
        <v>1</v>
      </c>
      <c r="C190" s="3">
        <v>11</v>
      </c>
      <c r="D190" s="3">
        <v>3312</v>
      </c>
      <c r="E190" s="3">
        <v>1</v>
      </c>
      <c r="F190" s="29">
        <v>137.5</v>
      </c>
      <c r="G190" s="4"/>
      <c r="H190" s="32">
        <v>44961.789286145831</v>
      </c>
      <c r="I190" s="35" t="str">
        <f>Table2[[#This Row],[StoreID]]&amp;"-"&amp;Table2[[#This Row],[OrderNumber]]</f>
        <v>1-251</v>
      </c>
    </row>
    <row r="191" spans="1:9" x14ac:dyDescent="0.3">
      <c r="A191" s="3">
        <v>251</v>
      </c>
      <c r="B191" s="3">
        <v>1</v>
      </c>
      <c r="C191" s="3">
        <v>11</v>
      </c>
      <c r="D191" s="3">
        <v>3225</v>
      </c>
      <c r="E191" s="3">
        <v>1</v>
      </c>
      <c r="F191" s="29">
        <v>34.5</v>
      </c>
      <c r="G191" s="4"/>
      <c r="H191" s="32">
        <v>44961.789286192128</v>
      </c>
      <c r="I191" s="35" t="str">
        <f>Table2[[#This Row],[StoreID]]&amp;"-"&amp;Table2[[#This Row],[OrderNumber]]</f>
        <v>1-251</v>
      </c>
    </row>
    <row r="192" spans="1:9" x14ac:dyDescent="0.3">
      <c r="A192" s="3">
        <v>251</v>
      </c>
      <c r="B192" s="3">
        <v>1</v>
      </c>
      <c r="C192" s="3">
        <v>11</v>
      </c>
      <c r="D192" s="3">
        <v>3226</v>
      </c>
      <c r="E192" s="3">
        <v>1</v>
      </c>
      <c r="F192" s="29">
        <v>34.5</v>
      </c>
      <c r="G192" s="4"/>
      <c r="H192" s="32">
        <v>44961.789286192128</v>
      </c>
      <c r="I192" s="35" t="str">
        <f>Table2[[#This Row],[StoreID]]&amp;"-"&amp;Table2[[#This Row],[OrderNumber]]</f>
        <v>1-251</v>
      </c>
    </row>
    <row r="193" spans="1:9" x14ac:dyDescent="0.3">
      <c r="A193" s="3">
        <v>251</v>
      </c>
      <c r="B193" s="3">
        <v>5</v>
      </c>
      <c r="C193" s="3">
        <v>2</v>
      </c>
      <c r="D193" s="3">
        <v>4085</v>
      </c>
      <c r="E193" s="3">
        <v>1</v>
      </c>
      <c r="F193" s="29">
        <v>10</v>
      </c>
      <c r="G193" s="4"/>
      <c r="H193" s="32">
        <v>44968.651029363427</v>
      </c>
      <c r="I193" s="35" t="str">
        <f>Table2[[#This Row],[StoreID]]&amp;"-"&amp;Table2[[#This Row],[OrderNumber]]</f>
        <v>5-251</v>
      </c>
    </row>
    <row r="194" spans="1:9" x14ac:dyDescent="0.3">
      <c r="A194" s="3">
        <v>252</v>
      </c>
      <c r="B194" s="3">
        <v>4</v>
      </c>
      <c r="C194" s="3">
        <v>2</v>
      </c>
      <c r="D194" s="3">
        <v>659</v>
      </c>
      <c r="E194" s="3">
        <v>1</v>
      </c>
      <c r="F194" s="29">
        <v>449.5</v>
      </c>
      <c r="G194" s="4"/>
      <c r="H194" s="32">
        <v>44966.58362326389</v>
      </c>
      <c r="I194" s="35" t="str">
        <f>Table2[[#This Row],[StoreID]]&amp;"-"&amp;Table2[[#This Row],[OrderNumber]]</f>
        <v>4-252</v>
      </c>
    </row>
    <row r="195" spans="1:9" x14ac:dyDescent="0.3">
      <c r="A195" s="3">
        <v>252</v>
      </c>
      <c r="B195" s="3">
        <v>4</v>
      </c>
      <c r="C195" s="3">
        <v>2</v>
      </c>
      <c r="D195" s="3">
        <v>651</v>
      </c>
      <c r="E195" s="3">
        <v>1</v>
      </c>
      <c r="F195" s="29">
        <v>747.5</v>
      </c>
      <c r="G195" s="4"/>
      <c r="H195" s="32">
        <v>44966.58362326389</v>
      </c>
      <c r="I195" s="35" t="str">
        <f>Table2[[#This Row],[StoreID]]&amp;"-"&amp;Table2[[#This Row],[OrderNumber]]</f>
        <v>4-252</v>
      </c>
    </row>
    <row r="196" spans="1:9" x14ac:dyDescent="0.3">
      <c r="A196" s="3">
        <v>252</v>
      </c>
      <c r="B196" s="3">
        <v>4</v>
      </c>
      <c r="C196" s="3">
        <v>2</v>
      </c>
      <c r="D196" s="3">
        <v>650</v>
      </c>
      <c r="E196" s="3">
        <v>1</v>
      </c>
      <c r="F196" s="29">
        <v>450</v>
      </c>
      <c r="G196" s="4"/>
      <c r="H196" s="32">
        <v>44966.58362326389</v>
      </c>
      <c r="I196" s="35" t="str">
        <f>Table2[[#This Row],[StoreID]]&amp;"-"&amp;Table2[[#This Row],[OrderNumber]]</f>
        <v>4-252</v>
      </c>
    </row>
    <row r="197" spans="1:9" x14ac:dyDescent="0.3">
      <c r="A197" s="3">
        <v>252</v>
      </c>
      <c r="B197" s="3">
        <v>4</v>
      </c>
      <c r="C197" s="3">
        <v>2</v>
      </c>
      <c r="D197" s="3">
        <v>3412</v>
      </c>
      <c r="E197" s="3">
        <v>1</v>
      </c>
      <c r="F197" s="29">
        <v>550</v>
      </c>
      <c r="G197" s="4"/>
      <c r="H197" s="32">
        <v>44966.58362326389</v>
      </c>
      <c r="I197" s="35" t="str">
        <f>Table2[[#This Row],[StoreID]]&amp;"-"&amp;Table2[[#This Row],[OrderNumber]]</f>
        <v>4-252</v>
      </c>
    </row>
    <row r="198" spans="1:9" x14ac:dyDescent="0.3">
      <c r="A198" s="3">
        <v>253</v>
      </c>
      <c r="B198" s="3">
        <v>3</v>
      </c>
      <c r="C198" s="3">
        <v>4</v>
      </c>
      <c r="D198" s="3">
        <v>3471</v>
      </c>
      <c r="E198" s="3">
        <v>1</v>
      </c>
      <c r="F198" s="29">
        <v>1225</v>
      </c>
      <c r="G198" s="4"/>
      <c r="H198" s="32">
        <v>44962.813483217593</v>
      </c>
      <c r="I198" s="35" t="str">
        <f>Table2[[#This Row],[StoreID]]&amp;"-"&amp;Table2[[#This Row],[OrderNumber]]</f>
        <v>3-253</v>
      </c>
    </row>
    <row r="199" spans="1:9" x14ac:dyDescent="0.3">
      <c r="A199" s="3">
        <v>253</v>
      </c>
      <c r="B199" s="3">
        <v>3</v>
      </c>
      <c r="C199" s="3">
        <v>4</v>
      </c>
      <c r="D199" s="3">
        <v>3230</v>
      </c>
      <c r="E199" s="3">
        <v>1</v>
      </c>
      <c r="F199" s="29">
        <v>75</v>
      </c>
      <c r="G199" s="4"/>
      <c r="H199" s="32">
        <v>44962.813483217593</v>
      </c>
      <c r="I199" s="35" t="str">
        <f>Table2[[#This Row],[StoreID]]&amp;"-"&amp;Table2[[#This Row],[OrderNumber]]</f>
        <v>3-253</v>
      </c>
    </row>
    <row r="200" spans="1:9" x14ac:dyDescent="0.3">
      <c r="A200" s="3">
        <v>260</v>
      </c>
      <c r="B200" s="3">
        <v>1</v>
      </c>
      <c r="C200" s="3">
        <v>11</v>
      </c>
      <c r="D200" s="3">
        <v>4089</v>
      </c>
      <c r="E200" s="3">
        <v>1</v>
      </c>
      <c r="F200" s="29">
        <v>10</v>
      </c>
      <c r="G200" s="4"/>
      <c r="H200" s="32">
        <v>44961.849411423609</v>
      </c>
      <c r="I200" s="35" t="str">
        <f>Table2[[#This Row],[StoreID]]&amp;"-"&amp;Table2[[#This Row],[OrderNumber]]</f>
        <v>1-260</v>
      </c>
    </row>
    <row r="201" spans="1:9" x14ac:dyDescent="0.3">
      <c r="A201" s="3">
        <v>260</v>
      </c>
      <c r="B201" s="3">
        <v>1</v>
      </c>
      <c r="C201" s="3">
        <v>11</v>
      </c>
      <c r="D201" s="3">
        <v>4086</v>
      </c>
      <c r="E201" s="3">
        <v>2</v>
      </c>
      <c r="F201" s="29">
        <v>20</v>
      </c>
      <c r="G201" s="4"/>
      <c r="H201" s="32">
        <v>44961.84941130787</v>
      </c>
      <c r="I201" s="35" t="str">
        <f>Table2[[#This Row],[StoreID]]&amp;"-"&amp;Table2[[#This Row],[OrderNumber]]</f>
        <v>1-260</v>
      </c>
    </row>
    <row r="202" spans="1:9" x14ac:dyDescent="0.3">
      <c r="A202" s="3">
        <v>260</v>
      </c>
      <c r="B202" s="3">
        <v>1</v>
      </c>
      <c r="C202" s="3">
        <v>11</v>
      </c>
      <c r="D202" s="3">
        <v>4088</v>
      </c>
      <c r="E202" s="3">
        <v>2</v>
      </c>
      <c r="F202" s="29">
        <v>20</v>
      </c>
      <c r="G202" s="4"/>
      <c r="H202" s="32">
        <v>44961.849411342591</v>
      </c>
      <c r="I202" s="35" t="str">
        <f>Table2[[#This Row],[StoreID]]&amp;"-"&amp;Table2[[#This Row],[OrderNumber]]</f>
        <v>1-260</v>
      </c>
    </row>
    <row r="203" spans="1:9" x14ac:dyDescent="0.3">
      <c r="A203" s="3">
        <v>260</v>
      </c>
      <c r="B203" s="3">
        <v>1</v>
      </c>
      <c r="C203" s="3">
        <v>11</v>
      </c>
      <c r="D203" s="3">
        <v>4087</v>
      </c>
      <c r="E203" s="3">
        <v>2</v>
      </c>
      <c r="F203" s="29">
        <v>20</v>
      </c>
      <c r="G203" s="4"/>
      <c r="H203" s="32">
        <v>44961.849411377312</v>
      </c>
      <c r="I203" s="35" t="str">
        <f>Table2[[#This Row],[StoreID]]&amp;"-"&amp;Table2[[#This Row],[OrderNumber]]</f>
        <v>1-260</v>
      </c>
    </row>
    <row r="204" spans="1:9" x14ac:dyDescent="0.3">
      <c r="A204" s="3">
        <v>261</v>
      </c>
      <c r="B204" s="3">
        <v>1</v>
      </c>
      <c r="C204" s="3">
        <v>11</v>
      </c>
      <c r="D204" s="3">
        <v>2826</v>
      </c>
      <c r="E204" s="3">
        <v>2</v>
      </c>
      <c r="F204" s="29">
        <v>850</v>
      </c>
      <c r="G204" s="4"/>
      <c r="H204" s="32">
        <v>44961.852449305552</v>
      </c>
      <c r="I204" s="35" t="str">
        <f>Table2[[#This Row],[StoreID]]&amp;"-"&amp;Table2[[#This Row],[OrderNumber]]</f>
        <v>1-261</v>
      </c>
    </row>
    <row r="205" spans="1:9" x14ac:dyDescent="0.3">
      <c r="A205" s="3">
        <v>263</v>
      </c>
      <c r="B205" s="3">
        <v>4</v>
      </c>
      <c r="C205" s="3">
        <v>33</v>
      </c>
      <c r="D205" s="3">
        <v>16</v>
      </c>
      <c r="E205" s="3">
        <v>1</v>
      </c>
      <c r="F205" s="29">
        <v>225</v>
      </c>
      <c r="G205" s="4"/>
      <c r="H205" s="32">
        <v>44966.732476041667</v>
      </c>
      <c r="I205" s="35" t="str">
        <f>Table2[[#This Row],[StoreID]]&amp;"-"&amp;Table2[[#This Row],[OrderNumber]]</f>
        <v>4-263</v>
      </c>
    </row>
    <row r="206" spans="1:9" x14ac:dyDescent="0.3">
      <c r="A206" s="3">
        <v>266</v>
      </c>
      <c r="B206" s="3">
        <v>4</v>
      </c>
      <c r="C206" s="3">
        <v>33</v>
      </c>
      <c r="D206" s="3">
        <v>3305</v>
      </c>
      <c r="E206" s="3">
        <v>1</v>
      </c>
      <c r="F206" s="29">
        <v>97.5</v>
      </c>
      <c r="G206" s="4"/>
      <c r="H206" s="32">
        <v>44966.771623807872</v>
      </c>
      <c r="I206" s="35" t="str">
        <f>Table2[[#This Row],[StoreID]]&amp;"-"&amp;Table2[[#This Row],[OrderNumber]]</f>
        <v>4-266</v>
      </c>
    </row>
    <row r="207" spans="1:9" x14ac:dyDescent="0.3">
      <c r="A207" s="3">
        <v>267</v>
      </c>
      <c r="B207" s="3">
        <v>4</v>
      </c>
      <c r="C207" s="3">
        <v>33</v>
      </c>
      <c r="D207" s="3">
        <v>11</v>
      </c>
      <c r="E207" s="3">
        <v>1</v>
      </c>
      <c r="F207" s="29">
        <v>225</v>
      </c>
      <c r="G207" s="4"/>
      <c r="H207" s="32">
        <v>44966.772696956017</v>
      </c>
      <c r="I207" s="35" t="str">
        <f>Table2[[#This Row],[StoreID]]&amp;"-"&amp;Table2[[#This Row],[OrderNumber]]</f>
        <v>4-267</v>
      </c>
    </row>
    <row r="208" spans="1:9" x14ac:dyDescent="0.3">
      <c r="A208" s="3">
        <v>269</v>
      </c>
      <c r="B208" s="3">
        <v>4</v>
      </c>
      <c r="C208" s="3">
        <v>33</v>
      </c>
      <c r="D208" s="3">
        <v>3227</v>
      </c>
      <c r="E208" s="3">
        <v>1</v>
      </c>
      <c r="F208" s="29">
        <v>34.5</v>
      </c>
      <c r="G208" s="4"/>
      <c r="H208" s="32">
        <v>44966.785491585651</v>
      </c>
      <c r="I208" s="35" t="str">
        <f>Table2[[#This Row],[StoreID]]&amp;"-"&amp;Table2[[#This Row],[OrderNumber]]</f>
        <v>4-269</v>
      </c>
    </row>
    <row r="209" spans="1:9" x14ac:dyDescent="0.3">
      <c r="A209" s="3">
        <v>269</v>
      </c>
      <c r="B209" s="3">
        <v>4</v>
      </c>
      <c r="C209" s="3">
        <v>33</v>
      </c>
      <c r="D209" s="3">
        <v>2166</v>
      </c>
      <c r="E209" s="3">
        <v>1</v>
      </c>
      <c r="F209" s="29">
        <v>100</v>
      </c>
      <c r="G209" s="4"/>
      <c r="H209" s="32">
        <v>44966.785491585651</v>
      </c>
      <c r="I209" s="35" t="str">
        <f>Table2[[#This Row],[StoreID]]&amp;"-"&amp;Table2[[#This Row],[OrderNumber]]</f>
        <v>4-269</v>
      </c>
    </row>
    <row r="210" spans="1:9" x14ac:dyDescent="0.3">
      <c r="A210" s="3">
        <v>272</v>
      </c>
      <c r="B210" s="3">
        <v>4</v>
      </c>
      <c r="C210" s="3">
        <v>23</v>
      </c>
      <c r="D210" s="3">
        <v>4090</v>
      </c>
      <c r="E210" s="3">
        <v>1</v>
      </c>
      <c r="F210" s="29">
        <v>47.5</v>
      </c>
      <c r="G210" s="4"/>
      <c r="H210" s="32">
        <v>44966.819921562499</v>
      </c>
      <c r="I210" s="35" t="str">
        <f>Table2[[#This Row],[StoreID]]&amp;"-"&amp;Table2[[#This Row],[OrderNumber]]</f>
        <v>4-272</v>
      </c>
    </row>
    <row r="211" spans="1:9" x14ac:dyDescent="0.3">
      <c r="A211" s="3">
        <v>272</v>
      </c>
      <c r="B211" s="3">
        <v>4</v>
      </c>
      <c r="C211" s="3">
        <v>23</v>
      </c>
      <c r="D211" s="3">
        <v>4090</v>
      </c>
      <c r="E211" s="3">
        <v>1</v>
      </c>
      <c r="F211" s="29">
        <v>47.5</v>
      </c>
      <c r="G211" s="4"/>
      <c r="H211" s="32">
        <v>44966.819921909722</v>
      </c>
      <c r="I211" s="35" t="str">
        <f>Table2[[#This Row],[StoreID]]&amp;"-"&amp;Table2[[#This Row],[OrderNumber]]</f>
        <v>4-272</v>
      </c>
    </row>
    <row r="212" spans="1:9" x14ac:dyDescent="0.3">
      <c r="A212" s="3">
        <v>275</v>
      </c>
      <c r="B212" s="3">
        <v>1</v>
      </c>
      <c r="C212" s="3">
        <v>9</v>
      </c>
      <c r="D212" s="3">
        <v>1172</v>
      </c>
      <c r="E212" s="3">
        <v>1</v>
      </c>
      <c r="F212" s="29">
        <v>150</v>
      </c>
      <c r="G212" s="4"/>
      <c r="H212" s="32">
        <v>44962.567999768522</v>
      </c>
      <c r="I212" s="35" t="str">
        <f>Table2[[#This Row],[StoreID]]&amp;"-"&amp;Table2[[#This Row],[OrderNumber]]</f>
        <v>1-275</v>
      </c>
    </row>
    <row r="213" spans="1:9" x14ac:dyDescent="0.3">
      <c r="A213" s="3">
        <v>275</v>
      </c>
      <c r="B213" s="3">
        <v>3</v>
      </c>
      <c r="C213" s="3">
        <v>30</v>
      </c>
      <c r="D213" s="3">
        <v>4078</v>
      </c>
      <c r="E213" s="3">
        <v>1</v>
      </c>
      <c r="F213" s="29">
        <v>49.5</v>
      </c>
      <c r="G213" s="4"/>
      <c r="H213" s="32">
        <v>44963.527846064811</v>
      </c>
      <c r="I213" s="35" t="str">
        <f>Table2[[#This Row],[StoreID]]&amp;"-"&amp;Table2[[#This Row],[OrderNumber]]</f>
        <v>3-275</v>
      </c>
    </row>
    <row r="214" spans="1:9" x14ac:dyDescent="0.3">
      <c r="A214" s="3">
        <v>275</v>
      </c>
      <c r="B214" s="3">
        <v>4</v>
      </c>
      <c r="C214" s="3">
        <v>23</v>
      </c>
      <c r="D214" s="3">
        <v>653</v>
      </c>
      <c r="E214" s="3">
        <v>1</v>
      </c>
      <c r="F214" s="29">
        <v>400</v>
      </c>
      <c r="G214" s="4"/>
      <c r="H214" s="32">
        <v>44966.849956516206</v>
      </c>
      <c r="I214" s="35" t="str">
        <f>Table2[[#This Row],[StoreID]]&amp;"-"&amp;Table2[[#This Row],[OrderNumber]]</f>
        <v>4-275</v>
      </c>
    </row>
    <row r="215" spans="1:9" x14ac:dyDescent="0.3">
      <c r="A215" s="3">
        <v>276</v>
      </c>
      <c r="B215" s="3">
        <v>3</v>
      </c>
      <c r="C215" s="3">
        <v>4</v>
      </c>
      <c r="D215" s="3">
        <v>3445</v>
      </c>
      <c r="E215" s="3">
        <v>1</v>
      </c>
      <c r="F215" s="29">
        <v>299.5</v>
      </c>
      <c r="G215" s="4"/>
      <c r="H215" s="32">
        <v>44963.539022534722</v>
      </c>
      <c r="I215" s="35" t="str">
        <f>Table2[[#This Row],[StoreID]]&amp;"-"&amp;Table2[[#This Row],[OrderNumber]]</f>
        <v>3-276</v>
      </c>
    </row>
    <row r="216" spans="1:9" x14ac:dyDescent="0.3">
      <c r="A216" s="3">
        <v>276</v>
      </c>
      <c r="B216" s="3">
        <v>4</v>
      </c>
      <c r="C216" s="3">
        <v>33</v>
      </c>
      <c r="D216" s="3">
        <v>4082</v>
      </c>
      <c r="E216" s="3">
        <v>1</v>
      </c>
      <c r="F216" s="29">
        <v>10</v>
      </c>
      <c r="G216" s="4"/>
      <c r="H216" s="32">
        <v>44966.85215752315</v>
      </c>
      <c r="I216" s="35" t="str">
        <f>Table2[[#This Row],[StoreID]]&amp;"-"&amp;Table2[[#This Row],[OrderNumber]]</f>
        <v>4-276</v>
      </c>
    </row>
    <row r="217" spans="1:9" x14ac:dyDescent="0.3">
      <c r="A217" s="3">
        <v>277</v>
      </c>
      <c r="B217" s="3">
        <v>1</v>
      </c>
      <c r="C217" s="3">
        <v>9</v>
      </c>
      <c r="D217" s="3">
        <v>643</v>
      </c>
      <c r="E217" s="3">
        <v>1</v>
      </c>
      <c r="F217" s="29">
        <v>125</v>
      </c>
      <c r="G217" s="4"/>
      <c r="H217" s="32">
        <v>44962.608513425927</v>
      </c>
      <c r="I217" s="35" t="str">
        <f>Table2[[#This Row],[StoreID]]&amp;"-"&amp;Table2[[#This Row],[OrderNumber]]</f>
        <v>1-277</v>
      </c>
    </row>
    <row r="218" spans="1:9" x14ac:dyDescent="0.3">
      <c r="A218" s="3">
        <v>282</v>
      </c>
      <c r="B218" s="3">
        <v>4</v>
      </c>
      <c r="C218" s="3">
        <v>23</v>
      </c>
      <c r="D218" s="3">
        <v>3260</v>
      </c>
      <c r="E218" s="3">
        <v>1</v>
      </c>
      <c r="F218" s="29">
        <v>19.5</v>
      </c>
      <c r="G218" s="4"/>
      <c r="H218" s="32">
        <v>44966.912595520836</v>
      </c>
      <c r="I218" s="35" t="str">
        <f>Table2[[#This Row],[StoreID]]&amp;"-"&amp;Table2[[#This Row],[OrderNumber]]</f>
        <v>4-282</v>
      </c>
    </row>
    <row r="219" spans="1:9" x14ac:dyDescent="0.3">
      <c r="A219" s="3">
        <v>282</v>
      </c>
      <c r="B219" s="3">
        <v>4</v>
      </c>
      <c r="C219" s="3">
        <v>23</v>
      </c>
      <c r="D219" s="3">
        <v>3268</v>
      </c>
      <c r="E219" s="3">
        <v>1</v>
      </c>
      <c r="F219" s="29">
        <v>12.5</v>
      </c>
      <c r="G219" s="4"/>
      <c r="H219" s="32">
        <v>44966.912595520836</v>
      </c>
      <c r="I219" s="35" t="str">
        <f>Table2[[#This Row],[StoreID]]&amp;"-"&amp;Table2[[#This Row],[OrderNumber]]</f>
        <v>4-282</v>
      </c>
    </row>
    <row r="220" spans="1:9" x14ac:dyDescent="0.3">
      <c r="A220" s="3">
        <v>283</v>
      </c>
      <c r="B220" s="3">
        <v>1</v>
      </c>
      <c r="C220" s="3">
        <v>10</v>
      </c>
      <c r="D220" s="3">
        <v>4086</v>
      </c>
      <c r="E220" s="3">
        <v>1</v>
      </c>
      <c r="F220" s="29">
        <v>10</v>
      </c>
      <c r="G220" s="4"/>
      <c r="H220" s="32">
        <v>44962.682140856479</v>
      </c>
      <c r="I220" s="35" t="str">
        <f>Table2[[#This Row],[StoreID]]&amp;"-"&amp;Table2[[#This Row],[OrderNumber]]</f>
        <v>1-283</v>
      </c>
    </row>
    <row r="221" spans="1:9" x14ac:dyDescent="0.3">
      <c r="A221" s="3">
        <v>283</v>
      </c>
      <c r="B221" s="3">
        <v>1</v>
      </c>
      <c r="C221" s="3">
        <v>10</v>
      </c>
      <c r="D221" s="3">
        <v>4085</v>
      </c>
      <c r="E221" s="3">
        <v>1</v>
      </c>
      <c r="F221" s="29">
        <v>10</v>
      </c>
      <c r="G221" s="4"/>
      <c r="H221" s="32">
        <v>44962.6821408912</v>
      </c>
      <c r="I221" s="35" t="str">
        <f>Table2[[#This Row],[StoreID]]&amp;"-"&amp;Table2[[#This Row],[OrderNumber]]</f>
        <v>1-283</v>
      </c>
    </row>
    <row r="222" spans="1:9" x14ac:dyDescent="0.3">
      <c r="A222" s="3">
        <v>283</v>
      </c>
      <c r="B222" s="3">
        <v>3</v>
      </c>
      <c r="C222" s="3">
        <v>27</v>
      </c>
      <c r="D222" s="3">
        <v>2852</v>
      </c>
      <c r="E222" s="3">
        <v>1</v>
      </c>
      <c r="F222" s="29">
        <v>137.5</v>
      </c>
      <c r="G222" s="4"/>
      <c r="H222" s="32">
        <v>44963.656349189812</v>
      </c>
      <c r="I222" s="35" t="str">
        <f>Table2[[#This Row],[StoreID]]&amp;"-"&amp;Table2[[#This Row],[OrderNumber]]</f>
        <v>3-283</v>
      </c>
    </row>
    <row r="223" spans="1:9" x14ac:dyDescent="0.3">
      <c r="A223" s="3">
        <v>283</v>
      </c>
      <c r="B223" s="3">
        <v>3</v>
      </c>
      <c r="C223" s="3">
        <v>27</v>
      </c>
      <c r="D223" s="3">
        <v>2853</v>
      </c>
      <c r="E223" s="3">
        <v>1</v>
      </c>
      <c r="F223" s="29">
        <v>150</v>
      </c>
      <c r="G223" s="4"/>
      <c r="H223" s="32">
        <v>44963.656349189812</v>
      </c>
      <c r="I223" s="35" t="str">
        <f>Table2[[#This Row],[StoreID]]&amp;"-"&amp;Table2[[#This Row],[OrderNumber]]</f>
        <v>3-283</v>
      </c>
    </row>
    <row r="224" spans="1:9" x14ac:dyDescent="0.3">
      <c r="A224" s="3">
        <v>283</v>
      </c>
      <c r="B224" s="3">
        <v>3</v>
      </c>
      <c r="C224" s="3">
        <v>27</v>
      </c>
      <c r="D224" s="3">
        <v>2853</v>
      </c>
      <c r="E224" s="3">
        <v>1</v>
      </c>
      <c r="F224" s="29">
        <v>150</v>
      </c>
      <c r="G224" s="4"/>
      <c r="H224" s="32">
        <v>44963.65634922454</v>
      </c>
      <c r="I224" s="35" t="str">
        <f>Table2[[#This Row],[StoreID]]&amp;"-"&amp;Table2[[#This Row],[OrderNumber]]</f>
        <v>3-283</v>
      </c>
    </row>
    <row r="225" spans="1:9" x14ac:dyDescent="0.3">
      <c r="A225" s="3">
        <v>283</v>
      </c>
      <c r="B225" s="3">
        <v>3</v>
      </c>
      <c r="C225" s="3">
        <v>27</v>
      </c>
      <c r="D225" s="3">
        <v>2852</v>
      </c>
      <c r="E225" s="3">
        <v>1</v>
      </c>
      <c r="F225" s="29">
        <v>137.5</v>
      </c>
      <c r="G225" s="4"/>
      <c r="H225" s="32">
        <v>44963.65634922454</v>
      </c>
      <c r="I225" s="35" t="str">
        <f>Table2[[#This Row],[StoreID]]&amp;"-"&amp;Table2[[#This Row],[OrderNumber]]</f>
        <v>3-283</v>
      </c>
    </row>
    <row r="226" spans="1:9" x14ac:dyDescent="0.3">
      <c r="A226" s="3">
        <v>283</v>
      </c>
      <c r="B226" s="3">
        <v>4</v>
      </c>
      <c r="C226" s="3">
        <v>33</v>
      </c>
      <c r="D226" s="3">
        <v>3271</v>
      </c>
      <c r="E226" s="3">
        <v>1</v>
      </c>
      <c r="F226" s="29">
        <v>29.5</v>
      </c>
      <c r="G226" s="4"/>
      <c r="H226" s="32">
        <v>44966.925723692133</v>
      </c>
      <c r="I226" s="35" t="str">
        <f>Table2[[#This Row],[StoreID]]&amp;"-"&amp;Table2[[#This Row],[OrderNumber]]</f>
        <v>4-283</v>
      </c>
    </row>
    <row r="227" spans="1:9" x14ac:dyDescent="0.3">
      <c r="A227" s="3">
        <v>285</v>
      </c>
      <c r="B227" s="3">
        <v>1</v>
      </c>
      <c r="C227" s="3">
        <v>3</v>
      </c>
      <c r="D227" s="3">
        <v>249</v>
      </c>
      <c r="E227" s="3">
        <v>1</v>
      </c>
      <c r="F227" s="29">
        <v>174.5</v>
      </c>
      <c r="G227" s="4"/>
      <c r="H227" s="32">
        <v>44962.709524270831</v>
      </c>
      <c r="I227" s="35" t="str">
        <f>Table2[[#This Row],[StoreID]]&amp;"-"&amp;Table2[[#This Row],[OrderNumber]]</f>
        <v>1-285</v>
      </c>
    </row>
    <row r="228" spans="1:9" x14ac:dyDescent="0.3">
      <c r="A228" s="3">
        <v>285</v>
      </c>
      <c r="B228" s="3">
        <v>3</v>
      </c>
      <c r="C228" s="3">
        <v>30</v>
      </c>
      <c r="D228" s="3">
        <v>3298</v>
      </c>
      <c r="E228" s="3">
        <v>1</v>
      </c>
      <c r="F228" s="29">
        <v>47.5</v>
      </c>
      <c r="G228" s="4"/>
      <c r="H228" s="32">
        <v>44963.680859375003</v>
      </c>
      <c r="I228" s="35" t="str">
        <f>Table2[[#This Row],[StoreID]]&amp;"-"&amp;Table2[[#This Row],[OrderNumber]]</f>
        <v>3-285</v>
      </c>
    </row>
    <row r="229" spans="1:9" x14ac:dyDescent="0.3">
      <c r="A229" s="3">
        <v>294</v>
      </c>
      <c r="B229" s="3">
        <v>4</v>
      </c>
      <c r="C229" s="3">
        <v>33</v>
      </c>
      <c r="D229" s="3">
        <v>625</v>
      </c>
      <c r="E229" s="3">
        <v>1</v>
      </c>
      <c r="F229" s="29">
        <v>137.5</v>
      </c>
      <c r="G229" s="4"/>
      <c r="H229" s="32">
        <v>44967.616985266206</v>
      </c>
      <c r="I229" s="35" t="str">
        <f>Table2[[#This Row],[StoreID]]&amp;"-"&amp;Table2[[#This Row],[OrderNumber]]</f>
        <v>4-294</v>
      </c>
    </row>
    <row r="230" spans="1:9" x14ac:dyDescent="0.3">
      <c r="A230" s="3">
        <v>296</v>
      </c>
      <c r="B230" s="3">
        <v>1</v>
      </c>
      <c r="C230" s="3">
        <v>5</v>
      </c>
      <c r="D230" s="3">
        <v>3240</v>
      </c>
      <c r="E230" s="3">
        <v>1</v>
      </c>
      <c r="F230" s="29">
        <v>57.5</v>
      </c>
      <c r="G230" s="4"/>
      <c r="H230" s="32">
        <v>44962.829410300925</v>
      </c>
      <c r="I230" s="35" t="str">
        <f>Table2[[#This Row],[StoreID]]&amp;"-"&amp;Table2[[#This Row],[OrderNumber]]</f>
        <v>1-296</v>
      </c>
    </row>
    <row r="231" spans="1:9" x14ac:dyDescent="0.3">
      <c r="A231" s="3">
        <v>298</v>
      </c>
      <c r="B231" s="3">
        <v>4</v>
      </c>
      <c r="C231" s="3">
        <v>33</v>
      </c>
      <c r="D231" s="3">
        <v>12</v>
      </c>
      <c r="E231" s="3">
        <v>1</v>
      </c>
      <c r="F231" s="29">
        <v>797.5</v>
      </c>
      <c r="G231" s="4"/>
      <c r="H231" s="32">
        <v>44967.653365659724</v>
      </c>
      <c r="I231" s="35" t="str">
        <f>Table2[[#This Row],[StoreID]]&amp;"-"&amp;Table2[[#This Row],[OrderNumber]]</f>
        <v>4-298</v>
      </c>
    </row>
    <row r="232" spans="1:9" x14ac:dyDescent="0.3">
      <c r="A232" s="3">
        <v>300</v>
      </c>
      <c r="B232" s="3">
        <v>3</v>
      </c>
      <c r="C232" s="3">
        <v>27</v>
      </c>
      <c r="D232" s="3">
        <v>640</v>
      </c>
      <c r="E232" s="3">
        <v>1</v>
      </c>
      <c r="F232" s="29">
        <v>180</v>
      </c>
      <c r="G232" s="4"/>
      <c r="H232" s="32">
        <v>44963.906271990738</v>
      </c>
      <c r="I232" s="35" t="str">
        <f>Table2[[#This Row],[StoreID]]&amp;"-"&amp;Table2[[#This Row],[OrderNumber]]</f>
        <v>3-300</v>
      </c>
    </row>
    <row r="233" spans="1:9" x14ac:dyDescent="0.3">
      <c r="A233" s="3">
        <v>300</v>
      </c>
      <c r="B233" s="3">
        <v>3</v>
      </c>
      <c r="C233" s="3">
        <v>27</v>
      </c>
      <c r="D233" s="3">
        <v>637</v>
      </c>
      <c r="E233" s="3">
        <v>1</v>
      </c>
      <c r="F233" s="29">
        <v>899.5</v>
      </c>
      <c r="G233" s="4"/>
      <c r="H233" s="32">
        <v>44963.906271990738</v>
      </c>
      <c r="I233" s="35" t="str">
        <f>Table2[[#This Row],[StoreID]]&amp;"-"&amp;Table2[[#This Row],[OrderNumber]]</f>
        <v>3-300</v>
      </c>
    </row>
    <row r="234" spans="1:9" x14ac:dyDescent="0.3">
      <c r="A234" s="3">
        <v>302</v>
      </c>
      <c r="B234" s="3">
        <v>3</v>
      </c>
      <c r="C234" s="3">
        <v>27</v>
      </c>
      <c r="D234" s="3">
        <v>2792</v>
      </c>
      <c r="E234" s="3">
        <v>1</v>
      </c>
      <c r="F234" s="29">
        <v>300</v>
      </c>
      <c r="G234" s="4"/>
      <c r="H234" s="32">
        <v>44963.931468368057</v>
      </c>
      <c r="I234" s="35" t="str">
        <f>Table2[[#This Row],[StoreID]]&amp;"-"&amp;Table2[[#This Row],[OrderNumber]]</f>
        <v>3-302</v>
      </c>
    </row>
    <row r="235" spans="1:9" x14ac:dyDescent="0.3">
      <c r="A235" s="3">
        <v>303</v>
      </c>
      <c r="B235" s="3">
        <v>1</v>
      </c>
      <c r="C235" s="3">
        <v>5</v>
      </c>
      <c r="D235" s="3">
        <v>3300</v>
      </c>
      <c r="E235" s="3">
        <v>1</v>
      </c>
      <c r="F235" s="29">
        <v>137.5</v>
      </c>
      <c r="G235" s="4"/>
      <c r="H235" s="32">
        <v>44962.955373645833</v>
      </c>
      <c r="I235" s="35" t="str">
        <f>Table2[[#This Row],[StoreID]]&amp;"-"&amp;Table2[[#This Row],[OrderNumber]]</f>
        <v>1-303</v>
      </c>
    </row>
    <row r="236" spans="1:9" x14ac:dyDescent="0.3">
      <c r="A236" s="3">
        <v>307</v>
      </c>
      <c r="B236" s="3">
        <v>1</v>
      </c>
      <c r="C236" s="3">
        <v>15</v>
      </c>
      <c r="D236" s="3">
        <v>1167</v>
      </c>
      <c r="E236" s="3">
        <v>1</v>
      </c>
      <c r="F236" s="29">
        <v>25</v>
      </c>
      <c r="G236" s="4"/>
      <c r="H236" s="32">
        <v>44963.555888159724</v>
      </c>
      <c r="I236" s="35" t="str">
        <f>Table2[[#This Row],[StoreID]]&amp;"-"&amp;Table2[[#This Row],[OrderNumber]]</f>
        <v>1-307</v>
      </c>
    </row>
    <row r="237" spans="1:9" x14ac:dyDescent="0.3">
      <c r="A237" s="3">
        <v>309</v>
      </c>
      <c r="B237" s="3">
        <v>4</v>
      </c>
      <c r="C237" s="3">
        <v>33</v>
      </c>
      <c r="D237" s="3">
        <v>613</v>
      </c>
      <c r="E237" s="3">
        <v>1</v>
      </c>
      <c r="F237" s="29">
        <v>627.5</v>
      </c>
      <c r="G237" s="4"/>
      <c r="H237" s="32">
        <v>44967.730995104168</v>
      </c>
      <c r="I237" s="35" t="str">
        <f>Table2[[#This Row],[StoreID]]&amp;"-"&amp;Table2[[#This Row],[OrderNumber]]</f>
        <v>4-309</v>
      </c>
    </row>
    <row r="238" spans="1:9" x14ac:dyDescent="0.3">
      <c r="A238" s="3">
        <v>309</v>
      </c>
      <c r="B238" s="3">
        <v>4</v>
      </c>
      <c r="C238" s="3">
        <v>33</v>
      </c>
      <c r="D238" s="3">
        <v>645</v>
      </c>
      <c r="E238" s="3">
        <v>1</v>
      </c>
      <c r="F238" s="29">
        <v>97.5</v>
      </c>
      <c r="G238" s="4"/>
      <c r="H238" s="32">
        <v>44967.730995104168</v>
      </c>
      <c r="I238" s="35" t="str">
        <f>Table2[[#This Row],[StoreID]]&amp;"-"&amp;Table2[[#This Row],[OrderNumber]]</f>
        <v>4-309</v>
      </c>
    </row>
    <row r="239" spans="1:9" x14ac:dyDescent="0.3">
      <c r="A239" s="3">
        <v>312</v>
      </c>
      <c r="B239" s="3">
        <v>1</v>
      </c>
      <c r="C239" s="3">
        <v>11</v>
      </c>
      <c r="D239" s="3">
        <v>1169</v>
      </c>
      <c r="E239" s="3">
        <v>1</v>
      </c>
      <c r="F239" s="29">
        <v>25</v>
      </c>
      <c r="G239" s="4"/>
      <c r="H239" s="32">
        <v>44963.591638807869</v>
      </c>
      <c r="I239" s="35" t="str">
        <f>Table2[[#This Row],[StoreID]]&amp;"-"&amp;Table2[[#This Row],[OrderNumber]]</f>
        <v>1-312</v>
      </c>
    </row>
    <row r="240" spans="1:9" x14ac:dyDescent="0.3">
      <c r="A240" s="3">
        <v>313</v>
      </c>
      <c r="B240" s="3">
        <v>1</v>
      </c>
      <c r="C240" s="3">
        <v>11</v>
      </c>
      <c r="D240" s="3">
        <v>1138</v>
      </c>
      <c r="E240" s="3">
        <v>1</v>
      </c>
      <c r="F240" s="29">
        <v>200</v>
      </c>
      <c r="G240" s="4"/>
      <c r="H240" s="32">
        <v>44963.601494525465</v>
      </c>
      <c r="I240" s="35" t="str">
        <f>Table2[[#This Row],[StoreID]]&amp;"-"&amp;Table2[[#This Row],[OrderNumber]]</f>
        <v>1-313</v>
      </c>
    </row>
    <row r="241" spans="1:9" x14ac:dyDescent="0.3">
      <c r="A241" s="3">
        <v>313</v>
      </c>
      <c r="B241" s="3">
        <v>3</v>
      </c>
      <c r="C241" s="3">
        <v>4</v>
      </c>
      <c r="D241" s="3">
        <v>3504</v>
      </c>
      <c r="E241" s="3">
        <v>1</v>
      </c>
      <c r="F241" s="29">
        <v>547.5</v>
      </c>
      <c r="G241" s="4"/>
      <c r="H241" s="32">
        <v>44964.642483564814</v>
      </c>
      <c r="I241" s="35" t="str">
        <f>Table2[[#This Row],[StoreID]]&amp;"-"&amp;Table2[[#This Row],[OrderNumber]]</f>
        <v>3-313</v>
      </c>
    </row>
    <row r="242" spans="1:9" x14ac:dyDescent="0.3">
      <c r="A242" s="3">
        <v>313</v>
      </c>
      <c r="B242" s="3">
        <v>3</v>
      </c>
      <c r="C242" s="3">
        <v>4</v>
      </c>
      <c r="D242" s="3">
        <v>3520</v>
      </c>
      <c r="E242" s="3">
        <v>1</v>
      </c>
      <c r="F242" s="29">
        <v>697.5</v>
      </c>
      <c r="G242" s="4"/>
      <c r="H242" s="32">
        <v>44964.642483564814</v>
      </c>
      <c r="I242" s="35" t="str">
        <f>Table2[[#This Row],[StoreID]]&amp;"-"&amp;Table2[[#This Row],[OrderNumber]]</f>
        <v>3-313</v>
      </c>
    </row>
    <row r="243" spans="1:9" x14ac:dyDescent="0.3">
      <c r="A243" s="3">
        <v>313</v>
      </c>
      <c r="B243" s="3">
        <v>3</v>
      </c>
      <c r="C243" s="3">
        <v>4</v>
      </c>
      <c r="D243" s="3">
        <v>4078</v>
      </c>
      <c r="E243" s="3">
        <v>1</v>
      </c>
      <c r="F243" s="29">
        <v>49.5</v>
      </c>
      <c r="G243" s="4"/>
      <c r="H243" s="32">
        <v>44964.642483599535</v>
      </c>
      <c r="I243" s="35" t="str">
        <f>Table2[[#This Row],[StoreID]]&amp;"-"&amp;Table2[[#This Row],[OrderNumber]]</f>
        <v>3-313</v>
      </c>
    </row>
    <row r="244" spans="1:9" x14ac:dyDescent="0.3">
      <c r="A244" s="3">
        <v>313</v>
      </c>
      <c r="B244" s="3">
        <v>3</v>
      </c>
      <c r="C244" s="3">
        <v>4</v>
      </c>
      <c r="D244" s="3">
        <v>4078</v>
      </c>
      <c r="E244" s="3">
        <v>1</v>
      </c>
      <c r="F244" s="29">
        <v>49.5</v>
      </c>
      <c r="G244" s="4"/>
      <c r="H244" s="32">
        <v>44964.642483599535</v>
      </c>
      <c r="I244" s="35" t="str">
        <f>Table2[[#This Row],[StoreID]]&amp;"-"&amp;Table2[[#This Row],[OrderNumber]]</f>
        <v>3-313</v>
      </c>
    </row>
    <row r="245" spans="1:9" x14ac:dyDescent="0.3">
      <c r="A245" s="3">
        <v>317</v>
      </c>
      <c r="B245" s="3">
        <v>3</v>
      </c>
      <c r="C245" s="3">
        <v>30</v>
      </c>
      <c r="D245" s="3">
        <v>1169</v>
      </c>
      <c r="E245" s="3">
        <v>1</v>
      </c>
      <c r="F245" s="29">
        <v>25</v>
      </c>
      <c r="G245" s="4"/>
      <c r="H245" s="32">
        <v>44964.690105243055</v>
      </c>
      <c r="I245" s="35" t="str">
        <f>Table2[[#This Row],[StoreID]]&amp;"-"&amp;Table2[[#This Row],[OrderNumber]]</f>
        <v>3-317</v>
      </c>
    </row>
    <row r="246" spans="1:9" x14ac:dyDescent="0.3">
      <c r="A246" s="3">
        <v>317</v>
      </c>
      <c r="B246" s="3">
        <v>3</v>
      </c>
      <c r="C246" s="3">
        <v>30</v>
      </c>
      <c r="D246" s="3">
        <v>4090</v>
      </c>
      <c r="E246" s="3">
        <v>1</v>
      </c>
      <c r="F246" s="29">
        <v>47.5</v>
      </c>
      <c r="G246" s="4"/>
      <c r="H246" s="32">
        <v>44964.690105243055</v>
      </c>
      <c r="I246" s="35" t="str">
        <f>Table2[[#This Row],[StoreID]]&amp;"-"&amp;Table2[[#This Row],[OrderNumber]]</f>
        <v>3-317</v>
      </c>
    </row>
    <row r="247" spans="1:9" x14ac:dyDescent="0.3">
      <c r="A247" s="3">
        <v>317</v>
      </c>
      <c r="B247" s="3">
        <v>4</v>
      </c>
      <c r="C247" s="3">
        <v>33</v>
      </c>
      <c r="D247" s="3">
        <v>3268</v>
      </c>
      <c r="E247" s="3">
        <v>1</v>
      </c>
      <c r="F247" s="29">
        <v>12.5</v>
      </c>
      <c r="G247" s="4"/>
      <c r="H247" s="32">
        <v>44967.803565127317</v>
      </c>
      <c r="I247" s="35" t="str">
        <f>Table2[[#This Row],[StoreID]]&amp;"-"&amp;Table2[[#This Row],[OrderNumber]]</f>
        <v>4-317</v>
      </c>
    </row>
    <row r="248" spans="1:9" x14ac:dyDescent="0.3">
      <c r="A248" s="3">
        <v>323</v>
      </c>
      <c r="B248" s="3">
        <v>1</v>
      </c>
      <c r="C248" s="3">
        <v>5</v>
      </c>
      <c r="D248" s="3">
        <v>1172</v>
      </c>
      <c r="E248" s="3">
        <v>1</v>
      </c>
      <c r="F248" s="29">
        <v>150</v>
      </c>
      <c r="G248" s="4"/>
      <c r="H248" s="32">
        <v>44963.702847372682</v>
      </c>
      <c r="I248" s="35" t="str">
        <f>Table2[[#This Row],[StoreID]]&amp;"-"&amp;Table2[[#This Row],[OrderNumber]]</f>
        <v>1-323</v>
      </c>
    </row>
    <row r="249" spans="1:9" x14ac:dyDescent="0.3">
      <c r="A249" s="3">
        <v>324</v>
      </c>
      <c r="B249" s="3">
        <v>3</v>
      </c>
      <c r="C249" s="3">
        <v>30</v>
      </c>
      <c r="D249" s="3">
        <v>3388</v>
      </c>
      <c r="E249" s="3">
        <v>1</v>
      </c>
      <c r="F249" s="29">
        <v>299.5</v>
      </c>
      <c r="G249" s="4"/>
      <c r="H249" s="32">
        <v>44964.76693622685</v>
      </c>
      <c r="I249" s="35" t="str">
        <f>Table2[[#This Row],[StoreID]]&amp;"-"&amp;Table2[[#This Row],[OrderNumber]]</f>
        <v>3-324</v>
      </c>
    </row>
    <row r="250" spans="1:9" x14ac:dyDescent="0.3">
      <c r="A250" s="3">
        <v>324</v>
      </c>
      <c r="B250" s="3">
        <v>4</v>
      </c>
      <c r="C250" s="3">
        <v>33</v>
      </c>
      <c r="D250" s="3">
        <v>2166</v>
      </c>
      <c r="E250" s="3">
        <v>-1</v>
      </c>
      <c r="F250" s="29">
        <v>-100</v>
      </c>
      <c r="G250" s="4" t="s">
        <v>4</v>
      </c>
      <c r="H250" s="32">
        <v>44967.858494641201</v>
      </c>
      <c r="I250" s="35" t="str">
        <f>Table2[[#This Row],[StoreID]]&amp;"-"&amp;Table2[[#This Row],[OrderNumber]]</f>
        <v>4-324</v>
      </c>
    </row>
    <row r="251" spans="1:9" x14ac:dyDescent="0.3">
      <c r="A251" s="3">
        <v>325</v>
      </c>
      <c r="B251" s="3">
        <v>3</v>
      </c>
      <c r="C251" s="3">
        <v>4</v>
      </c>
      <c r="D251" s="3">
        <v>20</v>
      </c>
      <c r="E251" s="3">
        <v>1</v>
      </c>
      <c r="F251" s="29">
        <v>1349.5</v>
      </c>
      <c r="G251" s="4"/>
      <c r="H251" s="32">
        <v>44964.788898344908</v>
      </c>
      <c r="I251" s="35" t="str">
        <f>Table2[[#This Row],[StoreID]]&amp;"-"&amp;Table2[[#This Row],[OrderNumber]]</f>
        <v>3-325</v>
      </c>
    </row>
    <row r="252" spans="1:9" x14ac:dyDescent="0.3">
      <c r="A252" s="3">
        <v>326</v>
      </c>
      <c r="B252" s="3">
        <v>1</v>
      </c>
      <c r="C252" s="3">
        <v>9</v>
      </c>
      <c r="D252" s="3">
        <v>4080</v>
      </c>
      <c r="E252" s="3">
        <v>1</v>
      </c>
      <c r="F252" s="29">
        <v>10</v>
      </c>
      <c r="G252" s="4"/>
      <c r="H252" s="32">
        <v>44963.726023923613</v>
      </c>
      <c r="I252" s="35" t="str">
        <f>Table2[[#This Row],[StoreID]]&amp;"-"&amp;Table2[[#This Row],[OrderNumber]]</f>
        <v>1-326</v>
      </c>
    </row>
    <row r="253" spans="1:9" x14ac:dyDescent="0.3">
      <c r="A253" s="3">
        <v>326</v>
      </c>
      <c r="B253" s="3">
        <v>1</v>
      </c>
      <c r="C253" s="3">
        <v>9</v>
      </c>
      <c r="D253" s="3">
        <v>4082</v>
      </c>
      <c r="E253" s="3">
        <v>1</v>
      </c>
      <c r="F253" s="29">
        <v>10</v>
      </c>
      <c r="G253" s="4"/>
      <c r="H253" s="32">
        <v>44963.726023958334</v>
      </c>
      <c r="I253" s="35" t="str">
        <f>Table2[[#This Row],[StoreID]]&amp;"-"&amp;Table2[[#This Row],[OrderNumber]]</f>
        <v>1-326</v>
      </c>
    </row>
    <row r="254" spans="1:9" x14ac:dyDescent="0.3">
      <c r="A254" s="3">
        <v>326</v>
      </c>
      <c r="B254" s="3">
        <v>1</v>
      </c>
      <c r="C254" s="3">
        <v>9</v>
      </c>
      <c r="D254" s="3">
        <v>4086</v>
      </c>
      <c r="E254" s="3">
        <v>1</v>
      </c>
      <c r="F254" s="29">
        <v>10</v>
      </c>
      <c r="G254" s="4"/>
      <c r="H254" s="32">
        <v>44963.726023993055</v>
      </c>
      <c r="I254" s="35" t="str">
        <f>Table2[[#This Row],[StoreID]]&amp;"-"&amp;Table2[[#This Row],[OrderNumber]]</f>
        <v>1-326</v>
      </c>
    </row>
    <row r="255" spans="1:9" x14ac:dyDescent="0.3">
      <c r="A255" s="3">
        <v>326</v>
      </c>
      <c r="B255" s="3">
        <v>1</v>
      </c>
      <c r="C255" s="3">
        <v>9</v>
      </c>
      <c r="D255" s="3">
        <v>4087</v>
      </c>
      <c r="E255" s="3">
        <v>1</v>
      </c>
      <c r="F255" s="29">
        <v>10</v>
      </c>
      <c r="G255" s="4"/>
      <c r="H255" s="32">
        <v>44963.726024039352</v>
      </c>
      <c r="I255" s="35" t="str">
        <f>Table2[[#This Row],[StoreID]]&amp;"-"&amp;Table2[[#This Row],[OrderNumber]]</f>
        <v>1-326</v>
      </c>
    </row>
    <row r="256" spans="1:9" x14ac:dyDescent="0.3">
      <c r="A256" s="3">
        <v>328</v>
      </c>
      <c r="B256" s="3">
        <v>1</v>
      </c>
      <c r="C256" s="3">
        <v>15</v>
      </c>
      <c r="D256" s="3">
        <v>4078</v>
      </c>
      <c r="E256" s="3">
        <v>1</v>
      </c>
      <c r="F256" s="29">
        <v>49.5</v>
      </c>
      <c r="G256" s="4"/>
      <c r="H256" s="32">
        <v>44963.736376886576</v>
      </c>
      <c r="I256" s="35" t="str">
        <f>Table2[[#This Row],[StoreID]]&amp;"-"&amp;Table2[[#This Row],[OrderNumber]]</f>
        <v>1-328</v>
      </c>
    </row>
    <row r="257" spans="1:9" x14ac:dyDescent="0.3">
      <c r="A257" s="3">
        <v>328</v>
      </c>
      <c r="B257" s="3">
        <v>4</v>
      </c>
      <c r="C257" s="3">
        <v>33</v>
      </c>
      <c r="D257" s="3">
        <v>3316</v>
      </c>
      <c r="E257" s="3">
        <v>1</v>
      </c>
      <c r="F257" s="29">
        <v>175</v>
      </c>
      <c r="G257" s="4"/>
      <c r="H257" s="32">
        <v>44967.876301354168</v>
      </c>
      <c r="I257" s="35" t="str">
        <f>Table2[[#This Row],[StoreID]]&amp;"-"&amp;Table2[[#This Row],[OrderNumber]]</f>
        <v>4-328</v>
      </c>
    </row>
    <row r="258" spans="1:9" x14ac:dyDescent="0.3">
      <c r="A258" s="3">
        <v>332</v>
      </c>
      <c r="B258" s="3">
        <v>4</v>
      </c>
      <c r="C258" s="3">
        <v>33</v>
      </c>
      <c r="D258" s="3">
        <v>4090</v>
      </c>
      <c r="E258" s="3">
        <v>1</v>
      </c>
      <c r="F258" s="29">
        <v>47.5</v>
      </c>
      <c r="G258" s="4"/>
      <c r="H258" s="32">
        <v>44967.940580057868</v>
      </c>
      <c r="I258" s="35" t="str">
        <f>Table2[[#This Row],[StoreID]]&amp;"-"&amp;Table2[[#This Row],[OrderNumber]]</f>
        <v>4-332</v>
      </c>
    </row>
    <row r="259" spans="1:9" x14ac:dyDescent="0.3">
      <c r="A259" s="3">
        <v>333</v>
      </c>
      <c r="B259" s="3">
        <v>4</v>
      </c>
      <c r="C259" s="3">
        <v>33</v>
      </c>
      <c r="D259" s="3">
        <v>4091</v>
      </c>
      <c r="E259" s="3">
        <v>1</v>
      </c>
      <c r="F259" s="29">
        <v>25</v>
      </c>
      <c r="G259" s="4"/>
      <c r="H259" s="32">
        <v>44967.94441866898</v>
      </c>
      <c r="I259" s="35" t="str">
        <f>Table2[[#This Row],[StoreID]]&amp;"-"&amp;Table2[[#This Row],[OrderNumber]]</f>
        <v>4-333</v>
      </c>
    </row>
    <row r="260" spans="1:9" x14ac:dyDescent="0.3">
      <c r="A260" s="3">
        <v>336</v>
      </c>
      <c r="B260" s="3">
        <v>4</v>
      </c>
      <c r="C260" s="3">
        <v>33</v>
      </c>
      <c r="D260" s="3">
        <v>4090</v>
      </c>
      <c r="E260" s="3">
        <v>1</v>
      </c>
      <c r="F260" s="29">
        <v>47.5</v>
      </c>
      <c r="G260" s="4"/>
      <c r="H260" s="32">
        <v>44968.570225266201</v>
      </c>
      <c r="I260" s="35" t="str">
        <f>Table2[[#This Row],[StoreID]]&amp;"-"&amp;Table2[[#This Row],[OrderNumber]]</f>
        <v>4-336</v>
      </c>
    </row>
    <row r="261" spans="1:9" x14ac:dyDescent="0.3">
      <c r="A261" s="3">
        <v>339</v>
      </c>
      <c r="B261" s="3">
        <v>3</v>
      </c>
      <c r="C261" s="3">
        <v>27</v>
      </c>
      <c r="D261" s="3">
        <v>3355</v>
      </c>
      <c r="E261" s="3">
        <v>1</v>
      </c>
      <c r="F261" s="29">
        <v>725</v>
      </c>
      <c r="G261" s="4"/>
      <c r="H261" s="32">
        <v>44964.886306284723</v>
      </c>
      <c r="I261" s="35" t="str">
        <f>Table2[[#This Row],[StoreID]]&amp;"-"&amp;Table2[[#This Row],[OrderNumber]]</f>
        <v>3-339</v>
      </c>
    </row>
    <row r="262" spans="1:9" x14ac:dyDescent="0.3">
      <c r="A262" s="3">
        <v>340</v>
      </c>
      <c r="B262" s="3">
        <v>1</v>
      </c>
      <c r="C262" s="3">
        <v>10</v>
      </c>
      <c r="D262" s="3">
        <v>4078</v>
      </c>
      <c r="E262" s="3">
        <v>1</v>
      </c>
      <c r="F262" s="29">
        <v>49.5</v>
      </c>
      <c r="G262" s="4"/>
      <c r="H262" s="32">
        <v>44963.847132523151</v>
      </c>
      <c r="I262" s="35" t="str">
        <f>Table2[[#This Row],[StoreID]]&amp;"-"&amp;Table2[[#This Row],[OrderNumber]]</f>
        <v>1-340</v>
      </c>
    </row>
    <row r="263" spans="1:9" x14ac:dyDescent="0.3">
      <c r="A263" s="3">
        <v>340</v>
      </c>
      <c r="B263" s="3">
        <v>3</v>
      </c>
      <c r="C263" s="3">
        <v>27</v>
      </c>
      <c r="D263" s="3">
        <v>4078</v>
      </c>
      <c r="E263" s="3">
        <v>1</v>
      </c>
      <c r="F263" s="29">
        <v>49.5</v>
      </c>
      <c r="G263" s="4"/>
      <c r="H263" s="32">
        <v>44964.889648923614</v>
      </c>
      <c r="I263" s="35" t="str">
        <f>Table2[[#This Row],[StoreID]]&amp;"-"&amp;Table2[[#This Row],[OrderNumber]]</f>
        <v>3-340</v>
      </c>
    </row>
    <row r="264" spans="1:9" x14ac:dyDescent="0.3">
      <c r="A264" s="3">
        <v>341</v>
      </c>
      <c r="B264" s="3">
        <v>2</v>
      </c>
      <c r="C264" s="3">
        <v>16</v>
      </c>
      <c r="D264" s="3">
        <v>4081</v>
      </c>
      <c r="E264" s="3">
        <v>1</v>
      </c>
      <c r="F264" s="29">
        <v>10</v>
      </c>
      <c r="G264" s="4"/>
      <c r="H264" s="32">
        <v>44969.723390243053</v>
      </c>
      <c r="I264" s="35" t="str">
        <f>Table2[[#This Row],[StoreID]]&amp;"-"&amp;Table2[[#This Row],[OrderNumber]]</f>
        <v>2-341</v>
      </c>
    </row>
    <row r="265" spans="1:9" x14ac:dyDescent="0.3">
      <c r="A265" s="3">
        <v>341</v>
      </c>
      <c r="B265" s="3">
        <v>2</v>
      </c>
      <c r="C265" s="3">
        <v>16</v>
      </c>
      <c r="D265" s="3">
        <v>4082</v>
      </c>
      <c r="E265" s="3">
        <v>1</v>
      </c>
      <c r="F265" s="29">
        <v>10</v>
      </c>
      <c r="G265" s="4"/>
      <c r="H265" s="32">
        <v>44969.723390243053</v>
      </c>
      <c r="I265" s="35" t="str">
        <f>Table2[[#This Row],[StoreID]]&amp;"-"&amp;Table2[[#This Row],[OrderNumber]]</f>
        <v>2-341</v>
      </c>
    </row>
    <row r="266" spans="1:9" x14ac:dyDescent="0.3">
      <c r="A266" s="3">
        <v>343</v>
      </c>
      <c r="B266" s="3">
        <v>2</v>
      </c>
      <c r="C266" s="3">
        <v>16</v>
      </c>
      <c r="D266" s="3">
        <v>610</v>
      </c>
      <c r="E266" s="3">
        <v>1</v>
      </c>
      <c r="F266" s="29">
        <v>627.5</v>
      </c>
      <c r="G266" s="4"/>
      <c r="H266" s="32">
        <v>44969.756799456016</v>
      </c>
      <c r="I266" s="35" t="str">
        <f>Table2[[#This Row],[StoreID]]&amp;"-"&amp;Table2[[#This Row],[OrderNumber]]</f>
        <v>2-343</v>
      </c>
    </row>
    <row r="267" spans="1:9" x14ac:dyDescent="0.3">
      <c r="A267" s="3">
        <v>343</v>
      </c>
      <c r="B267" s="3">
        <v>3</v>
      </c>
      <c r="C267" s="3">
        <v>27</v>
      </c>
      <c r="D267" s="3">
        <v>671</v>
      </c>
      <c r="E267" s="3">
        <v>1</v>
      </c>
      <c r="F267" s="29">
        <v>149.5</v>
      </c>
      <c r="G267" s="4"/>
      <c r="H267" s="32">
        <v>44964.919379861109</v>
      </c>
      <c r="I267" s="35" t="str">
        <f>Table2[[#This Row],[StoreID]]&amp;"-"&amp;Table2[[#This Row],[OrderNumber]]</f>
        <v>3-343</v>
      </c>
    </row>
    <row r="268" spans="1:9" x14ac:dyDescent="0.3">
      <c r="A268" s="3">
        <v>344</v>
      </c>
      <c r="B268" s="3">
        <v>2</v>
      </c>
      <c r="C268" s="3">
        <v>16</v>
      </c>
      <c r="D268" s="3">
        <v>2757</v>
      </c>
      <c r="E268" s="3">
        <v>1</v>
      </c>
      <c r="F268" s="29">
        <v>297.5</v>
      </c>
      <c r="G268" s="4"/>
      <c r="H268" s="32">
        <v>44969.757890474539</v>
      </c>
      <c r="I268" s="35" t="str">
        <f>Table2[[#This Row],[StoreID]]&amp;"-"&amp;Table2[[#This Row],[OrderNumber]]</f>
        <v>2-344</v>
      </c>
    </row>
    <row r="269" spans="1:9" x14ac:dyDescent="0.3">
      <c r="A269" s="3">
        <v>347</v>
      </c>
      <c r="B269" s="3">
        <v>1</v>
      </c>
      <c r="C269" s="3">
        <v>5</v>
      </c>
      <c r="D269" s="3">
        <v>11</v>
      </c>
      <c r="E269" s="3">
        <v>1</v>
      </c>
      <c r="F269" s="29">
        <v>225</v>
      </c>
      <c r="G269" s="4"/>
      <c r="H269" s="32">
        <v>44963.902207673615</v>
      </c>
      <c r="I269" s="35" t="str">
        <f>Table2[[#This Row],[StoreID]]&amp;"-"&amp;Table2[[#This Row],[OrderNumber]]</f>
        <v>1-347</v>
      </c>
    </row>
    <row r="270" spans="1:9" x14ac:dyDescent="0.3">
      <c r="A270" s="3">
        <v>347</v>
      </c>
      <c r="B270" s="3">
        <v>1</v>
      </c>
      <c r="C270" s="3">
        <v>5</v>
      </c>
      <c r="D270" s="3">
        <v>4092</v>
      </c>
      <c r="E270" s="3">
        <v>1</v>
      </c>
      <c r="F270" s="29">
        <v>25</v>
      </c>
      <c r="G270" s="4"/>
      <c r="H270" s="32">
        <v>44963.902207719904</v>
      </c>
      <c r="I270" s="35" t="str">
        <f>Table2[[#This Row],[StoreID]]&amp;"-"&amp;Table2[[#This Row],[OrderNumber]]</f>
        <v>1-347</v>
      </c>
    </row>
    <row r="271" spans="1:9" x14ac:dyDescent="0.3">
      <c r="A271" s="3">
        <v>347</v>
      </c>
      <c r="B271" s="3">
        <v>1</v>
      </c>
      <c r="C271" s="3">
        <v>5</v>
      </c>
      <c r="D271" s="3">
        <v>4092</v>
      </c>
      <c r="E271" s="3">
        <v>1</v>
      </c>
      <c r="F271" s="29">
        <v>25</v>
      </c>
      <c r="G271" s="4"/>
      <c r="H271" s="32">
        <v>44963.902207789353</v>
      </c>
      <c r="I271" s="35" t="str">
        <f>Table2[[#This Row],[StoreID]]&amp;"-"&amp;Table2[[#This Row],[OrderNumber]]</f>
        <v>1-347</v>
      </c>
    </row>
    <row r="272" spans="1:9" x14ac:dyDescent="0.3">
      <c r="A272" s="3">
        <v>347</v>
      </c>
      <c r="B272" s="3">
        <v>3</v>
      </c>
      <c r="C272" s="3">
        <v>4</v>
      </c>
      <c r="D272" s="3">
        <v>1169</v>
      </c>
      <c r="E272" s="3">
        <v>1</v>
      </c>
      <c r="F272" s="29">
        <v>25</v>
      </c>
      <c r="G272" s="4"/>
      <c r="H272" s="32">
        <v>44965.467208564813</v>
      </c>
      <c r="I272" s="35" t="str">
        <f>Table2[[#This Row],[StoreID]]&amp;"-"&amp;Table2[[#This Row],[OrderNumber]]</f>
        <v>3-347</v>
      </c>
    </row>
    <row r="273" spans="1:9" x14ac:dyDescent="0.3">
      <c r="A273" s="3">
        <v>347</v>
      </c>
      <c r="B273" s="3">
        <v>4</v>
      </c>
      <c r="C273" s="3">
        <v>2</v>
      </c>
      <c r="D273" s="3">
        <v>3274</v>
      </c>
      <c r="E273" s="3">
        <v>1</v>
      </c>
      <c r="F273" s="29">
        <v>87.5</v>
      </c>
      <c r="G273" s="4"/>
      <c r="H273" s="32">
        <v>44968.755054479167</v>
      </c>
      <c r="I273" s="35" t="str">
        <f>Table2[[#This Row],[StoreID]]&amp;"-"&amp;Table2[[#This Row],[OrderNumber]]</f>
        <v>4-347</v>
      </c>
    </row>
    <row r="274" spans="1:9" x14ac:dyDescent="0.3">
      <c r="A274" s="3">
        <v>347</v>
      </c>
      <c r="B274" s="3">
        <v>4</v>
      </c>
      <c r="C274" s="3">
        <v>2</v>
      </c>
      <c r="D274" s="3">
        <v>3221</v>
      </c>
      <c r="E274" s="3">
        <v>1</v>
      </c>
      <c r="F274" s="29">
        <v>174.5</v>
      </c>
      <c r="G274" s="4"/>
      <c r="H274" s="32">
        <v>44968.755054479167</v>
      </c>
      <c r="I274" s="35" t="str">
        <f>Table2[[#This Row],[StoreID]]&amp;"-"&amp;Table2[[#This Row],[OrderNumber]]</f>
        <v>4-347</v>
      </c>
    </row>
    <row r="275" spans="1:9" x14ac:dyDescent="0.3">
      <c r="A275" s="3">
        <v>347</v>
      </c>
      <c r="B275" s="3">
        <v>4</v>
      </c>
      <c r="C275" s="3">
        <v>2</v>
      </c>
      <c r="D275" s="3">
        <v>3212</v>
      </c>
      <c r="E275" s="3">
        <v>1</v>
      </c>
      <c r="F275" s="29">
        <v>247.5</v>
      </c>
      <c r="G275" s="4"/>
      <c r="H275" s="32">
        <v>44968.755054479167</v>
      </c>
      <c r="I275" s="35" t="str">
        <f>Table2[[#This Row],[StoreID]]&amp;"-"&amp;Table2[[#This Row],[OrderNumber]]</f>
        <v>4-347</v>
      </c>
    </row>
    <row r="276" spans="1:9" x14ac:dyDescent="0.3">
      <c r="A276" s="3">
        <v>347</v>
      </c>
      <c r="B276" s="3">
        <v>4</v>
      </c>
      <c r="C276" s="3">
        <v>2</v>
      </c>
      <c r="D276" s="3">
        <v>3309</v>
      </c>
      <c r="E276" s="3">
        <v>1</v>
      </c>
      <c r="F276" s="29">
        <v>97.5</v>
      </c>
      <c r="G276" s="4"/>
      <c r="H276" s="32">
        <v>44968.755054479167</v>
      </c>
      <c r="I276" s="35" t="str">
        <f>Table2[[#This Row],[StoreID]]&amp;"-"&amp;Table2[[#This Row],[OrderNumber]]</f>
        <v>4-347</v>
      </c>
    </row>
    <row r="277" spans="1:9" x14ac:dyDescent="0.3">
      <c r="A277" s="3">
        <v>348</v>
      </c>
      <c r="B277" s="3">
        <v>2</v>
      </c>
      <c r="C277" s="3">
        <v>16</v>
      </c>
      <c r="D277" s="3">
        <v>2757</v>
      </c>
      <c r="E277" s="3">
        <v>1</v>
      </c>
      <c r="F277" s="29">
        <v>297.5</v>
      </c>
      <c r="G277" s="4"/>
      <c r="H277" s="32">
        <v>44969.870424039349</v>
      </c>
      <c r="I277" s="35" t="str">
        <f>Table2[[#This Row],[StoreID]]&amp;"-"&amp;Table2[[#This Row],[OrderNumber]]</f>
        <v>2-348</v>
      </c>
    </row>
    <row r="278" spans="1:9" x14ac:dyDescent="0.3">
      <c r="A278" s="3">
        <v>348</v>
      </c>
      <c r="B278" s="3">
        <v>2</v>
      </c>
      <c r="C278" s="3">
        <v>16</v>
      </c>
      <c r="D278" s="3">
        <v>4078</v>
      </c>
      <c r="E278" s="3">
        <v>1</v>
      </c>
      <c r="F278" s="29">
        <v>49.5</v>
      </c>
      <c r="G278" s="4"/>
      <c r="H278" s="32">
        <v>44969.870424074077</v>
      </c>
      <c r="I278" s="35" t="str">
        <f>Table2[[#This Row],[StoreID]]&amp;"-"&amp;Table2[[#This Row],[OrderNumber]]</f>
        <v>2-348</v>
      </c>
    </row>
    <row r="279" spans="1:9" x14ac:dyDescent="0.3">
      <c r="A279" s="3">
        <v>348</v>
      </c>
      <c r="B279" s="3">
        <v>3</v>
      </c>
      <c r="C279" s="3">
        <v>27</v>
      </c>
      <c r="D279" s="3">
        <v>3370</v>
      </c>
      <c r="E279" s="3">
        <v>1</v>
      </c>
      <c r="F279" s="29">
        <v>225</v>
      </c>
      <c r="G279" s="4"/>
      <c r="H279" s="32">
        <v>44965.526641053242</v>
      </c>
      <c r="I279" s="35" t="str">
        <f>Table2[[#This Row],[StoreID]]&amp;"-"&amp;Table2[[#This Row],[OrderNumber]]</f>
        <v>3-348</v>
      </c>
    </row>
    <row r="280" spans="1:9" x14ac:dyDescent="0.3">
      <c r="A280" s="3">
        <v>348</v>
      </c>
      <c r="B280" s="3">
        <v>3</v>
      </c>
      <c r="C280" s="3">
        <v>27</v>
      </c>
      <c r="D280" s="3">
        <v>3370</v>
      </c>
      <c r="E280" s="3">
        <v>1</v>
      </c>
      <c r="F280" s="29">
        <v>225</v>
      </c>
      <c r="G280" s="4"/>
      <c r="H280" s="32">
        <v>44965.526641087963</v>
      </c>
      <c r="I280" s="35" t="str">
        <f>Table2[[#This Row],[StoreID]]&amp;"-"&amp;Table2[[#This Row],[OrderNumber]]</f>
        <v>3-348</v>
      </c>
    </row>
    <row r="281" spans="1:9" x14ac:dyDescent="0.3">
      <c r="A281" s="3">
        <v>349</v>
      </c>
      <c r="B281" s="3">
        <v>3</v>
      </c>
      <c r="C281" s="3">
        <v>4</v>
      </c>
      <c r="D281" s="3">
        <v>12</v>
      </c>
      <c r="E281" s="3">
        <v>1</v>
      </c>
      <c r="F281" s="29">
        <v>797.5</v>
      </c>
      <c r="G281" s="4"/>
      <c r="H281" s="32">
        <v>44965.552283449077</v>
      </c>
      <c r="I281" s="35" t="str">
        <f>Table2[[#This Row],[StoreID]]&amp;"-"&amp;Table2[[#This Row],[OrderNumber]]</f>
        <v>3-349</v>
      </c>
    </row>
    <row r="282" spans="1:9" x14ac:dyDescent="0.3">
      <c r="A282" s="3">
        <v>350</v>
      </c>
      <c r="B282" s="3">
        <v>3</v>
      </c>
      <c r="C282" s="3">
        <v>4</v>
      </c>
      <c r="D282" s="3">
        <v>18</v>
      </c>
      <c r="E282" s="3">
        <v>1</v>
      </c>
      <c r="F282" s="29">
        <v>725</v>
      </c>
      <c r="G282" s="4"/>
      <c r="H282" s="32">
        <v>44965.557768668979</v>
      </c>
      <c r="I282" s="35" t="str">
        <f>Table2[[#This Row],[StoreID]]&amp;"-"&amp;Table2[[#This Row],[OrderNumber]]</f>
        <v>3-350</v>
      </c>
    </row>
    <row r="283" spans="1:9" x14ac:dyDescent="0.3">
      <c r="A283" s="3">
        <v>351</v>
      </c>
      <c r="B283" s="3">
        <v>1</v>
      </c>
      <c r="C283" s="3">
        <v>14</v>
      </c>
      <c r="D283" s="3">
        <v>3468</v>
      </c>
      <c r="E283" s="3">
        <v>1</v>
      </c>
      <c r="F283" s="29">
        <v>699.5</v>
      </c>
      <c r="G283" s="4"/>
      <c r="H283" s="32">
        <v>44963.928910763891</v>
      </c>
      <c r="I283" s="35" t="str">
        <f>Table2[[#This Row],[StoreID]]&amp;"-"&amp;Table2[[#This Row],[OrderNumber]]</f>
        <v>1-351</v>
      </c>
    </row>
    <row r="284" spans="1:9" x14ac:dyDescent="0.3">
      <c r="A284" s="3">
        <v>351</v>
      </c>
      <c r="B284" s="3">
        <v>1</v>
      </c>
      <c r="C284" s="3">
        <v>14</v>
      </c>
      <c r="D284" s="3">
        <v>5</v>
      </c>
      <c r="E284" s="3">
        <v>1</v>
      </c>
      <c r="F284" s="29">
        <v>149.5</v>
      </c>
      <c r="G284" s="4"/>
      <c r="H284" s="32">
        <v>44963.928910960647</v>
      </c>
      <c r="I284" s="35" t="str">
        <f>Table2[[#This Row],[StoreID]]&amp;"-"&amp;Table2[[#This Row],[OrderNumber]]</f>
        <v>1-351</v>
      </c>
    </row>
    <row r="285" spans="1:9" x14ac:dyDescent="0.3">
      <c r="A285" s="3">
        <v>351</v>
      </c>
      <c r="B285" s="3">
        <v>1</v>
      </c>
      <c r="C285" s="3">
        <v>14</v>
      </c>
      <c r="D285" s="3">
        <v>4</v>
      </c>
      <c r="E285" s="3">
        <v>1</v>
      </c>
      <c r="F285" s="29">
        <v>149.5</v>
      </c>
      <c r="G285" s="4"/>
      <c r="H285" s="32">
        <v>44963.928910960647</v>
      </c>
      <c r="I285" s="35" t="str">
        <f>Table2[[#This Row],[StoreID]]&amp;"-"&amp;Table2[[#This Row],[OrderNumber]]</f>
        <v>1-351</v>
      </c>
    </row>
    <row r="286" spans="1:9" x14ac:dyDescent="0.3">
      <c r="A286" s="3">
        <v>351</v>
      </c>
      <c r="B286" s="3">
        <v>1</v>
      </c>
      <c r="C286" s="3">
        <v>14</v>
      </c>
      <c r="D286" s="3">
        <v>3397</v>
      </c>
      <c r="E286" s="3">
        <v>1</v>
      </c>
      <c r="F286" s="29">
        <v>249.5</v>
      </c>
      <c r="G286" s="4"/>
      <c r="H286" s="32">
        <v>44963.928911030096</v>
      </c>
      <c r="I286" s="35" t="str">
        <f>Table2[[#This Row],[StoreID]]&amp;"-"&amp;Table2[[#This Row],[OrderNumber]]</f>
        <v>1-351</v>
      </c>
    </row>
    <row r="287" spans="1:9" x14ac:dyDescent="0.3">
      <c r="A287" s="3">
        <v>351</v>
      </c>
      <c r="B287" s="3">
        <v>1</v>
      </c>
      <c r="C287" s="3">
        <v>14</v>
      </c>
      <c r="D287" s="3">
        <v>3397</v>
      </c>
      <c r="E287" s="3">
        <v>1</v>
      </c>
      <c r="F287" s="29">
        <v>249.5</v>
      </c>
      <c r="G287" s="4"/>
      <c r="H287" s="32">
        <v>44963.928911076386</v>
      </c>
      <c r="I287" s="35" t="str">
        <f>Table2[[#This Row],[StoreID]]&amp;"-"&amp;Table2[[#This Row],[OrderNumber]]</f>
        <v>1-351</v>
      </c>
    </row>
    <row r="288" spans="1:9" x14ac:dyDescent="0.3">
      <c r="A288" s="3">
        <v>353</v>
      </c>
      <c r="B288" s="3">
        <v>3</v>
      </c>
      <c r="C288" s="3">
        <v>27</v>
      </c>
      <c r="D288" s="3">
        <v>2845</v>
      </c>
      <c r="E288" s="3">
        <v>1</v>
      </c>
      <c r="F288" s="29">
        <v>575</v>
      </c>
      <c r="G288" s="4"/>
      <c r="H288" s="32">
        <v>44965.65360972222</v>
      </c>
      <c r="I288" s="35" t="str">
        <f>Table2[[#This Row],[StoreID]]&amp;"-"&amp;Table2[[#This Row],[OrderNumber]]</f>
        <v>3-353</v>
      </c>
    </row>
    <row r="289" spans="1:9" x14ac:dyDescent="0.3">
      <c r="A289" s="3">
        <v>353</v>
      </c>
      <c r="B289" s="3">
        <v>4</v>
      </c>
      <c r="C289" s="3">
        <v>2</v>
      </c>
      <c r="D289" s="3">
        <v>3317</v>
      </c>
      <c r="E289" s="3">
        <v>1</v>
      </c>
      <c r="F289" s="29">
        <v>247.5</v>
      </c>
      <c r="G289" s="4"/>
      <c r="H289" s="32">
        <v>44968.888271145835</v>
      </c>
      <c r="I289" s="35" t="str">
        <f>Table2[[#This Row],[StoreID]]&amp;"-"&amp;Table2[[#This Row],[OrderNumber]]</f>
        <v>4-353</v>
      </c>
    </row>
    <row r="290" spans="1:9" x14ac:dyDescent="0.3">
      <c r="A290" s="3">
        <v>354</v>
      </c>
      <c r="B290" s="3">
        <v>2</v>
      </c>
      <c r="C290" s="3">
        <v>16</v>
      </c>
      <c r="D290" s="3">
        <v>3391</v>
      </c>
      <c r="E290" s="3">
        <v>1</v>
      </c>
      <c r="F290" s="29">
        <v>175</v>
      </c>
      <c r="G290" s="4"/>
      <c r="H290" s="32">
        <v>44970.627961261576</v>
      </c>
      <c r="I290" s="35" t="str">
        <f>Table2[[#This Row],[StoreID]]&amp;"-"&amp;Table2[[#This Row],[OrderNumber]]</f>
        <v>2-354</v>
      </c>
    </row>
    <row r="291" spans="1:9" x14ac:dyDescent="0.3">
      <c r="A291" s="3">
        <v>354</v>
      </c>
      <c r="B291" s="3">
        <v>2</v>
      </c>
      <c r="C291" s="3">
        <v>16</v>
      </c>
      <c r="D291" s="3">
        <v>671</v>
      </c>
      <c r="E291" s="3">
        <v>1</v>
      </c>
      <c r="F291" s="29">
        <v>149.5</v>
      </c>
      <c r="G291" s="4"/>
      <c r="H291" s="32">
        <v>44970.627961307873</v>
      </c>
      <c r="I291" s="35" t="str">
        <f>Table2[[#This Row],[StoreID]]&amp;"-"&amp;Table2[[#This Row],[OrderNumber]]</f>
        <v>2-354</v>
      </c>
    </row>
    <row r="292" spans="1:9" x14ac:dyDescent="0.3">
      <c r="A292" s="3">
        <v>354</v>
      </c>
      <c r="B292" s="3">
        <v>4</v>
      </c>
      <c r="C292" s="3">
        <v>2</v>
      </c>
      <c r="D292" s="3">
        <v>123</v>
      </c>
      <c r="E292" s="3">
        <v>1</v>
      </c>
      <c r="F292" s="29">
        <v>187.5</v>
      </c>
      <c r="G292" s="4"/>
      <c r="H292" s="32">
        <v>44969.530563541666</v>
      </c>
      <c r="I292" s="35" t="str">
        <f>Table2[[#This Row],[StoreID]]&amp;"-"&amp;Table2[[#This Row],[OrderNumber]]</f>
        <v>4-354</v>
      </c>
    </row>
    <row r="293" spans="1:9" x14ac:dyDescent="0.3">
      <c r="A293" s="3">
        <v>360</v>
      </c>
      <c r="B293" s="3">
        <v>3</v>
      </c>
      <c r="C293" s="3">
        <v>4</v>
      </c>
      <c r="D293" s="3">
        <v>2779</v>
      </c>
      <c r="E293" s="3">
        <v>1</v>
      </c>
      <c r="F293" s="29">
        <v>647.5</v>
      </c>
      <c r="G293" s="4"/>
      <c r="H293" s="32">
        <v>44965.742202002315</v>
      </c>
      <c r="I293" s="35" t="str">
        <f>Table2[[#This Row],[StoreID]]&amp;"-"&amp;Table2[[#This Row],[OrderNumber]]</f>
        <v>3-360</v>
      </c>
    </row>
    <row r="294" spans="1:9" x14ac:dyDescent="0.3">
      <c r="A294" s="3">
        <v>360</v>
      </c>
      <c r="B294" s="3">
        <v>3</v>
      </c>
      <c r="C294" s="3">
        <v>4</v>
      </c>
      <c r="D294" s="3">
        <v>3488</v>
      </c>
      <c r="E294" s="3">
        <v>1</v>
      </c>
      <c r="F294" s="29">
        <v>497.5</v>
      </c>
      <c r="G294" s="4"/>
      <c r="H294" s="32">
        <v>44965.742202002315</v>
      </c>
      <c r="I294" s="35" t="str">
        <f>Table2[[#This Row],[StoreID]]&amp;"-"&amp;Table2[[#This Row],[OrderNumber]]</f>
        <v>3-360</v>
      </c>
    </row>
    <row r="295" spans="1:9" x14ac:dyDescent="0.3">
      <c r="A295" s="3">
        <v>360</v>
      </c>
      <c r="B295" s="3">
        <v>3</v>
      </c>
      <c r="C295" s="3">
        <v>4</v>
      </c>
      <c r="D295" s="3">
        <v>4078</v>
      </c>
      <c r="E295" s="3">
        <v>1</v>
      </c>
      <c r="F295" s="29">
        <v>49.5</v>
      </c>
      <c r="G295" s="4"/>
      <c r="H295" s="32">
        <v>44965.742202048612</v>
      </c>
      <c r="I295" s="35" t="str">
        <f>Table2[[#This Row],[StoreID]]&amp;"-"&amp;Table2[[#This Row],[OrderNumber]]</f>
        <v>3-360</v>
      </c>
    </row>
    <row r="296" spans="1:9" x14ac:dyDescent="0.3">
      <c r="A296" s="3">
        <v>360</v>
      </c>
      <c r="B296" s="3">
        <v>3</v>
      </c>
      <c r="C296" s="3">
        <v>4</v>
      </c>
      <c r="D296" s="3">
        <v>79</v>
      </c>
      <c r="E296" s="3">
        <v>1</v>
      </c>
      <c r="F296" s="29">
        <v>22.5</v>
      </c>
      <c r="G296" s="4"/>
      <c r="H296" s="32">
        <v>44965.742202048612</v>
      </c>
      <c r="I296" s="35" t="str">
        <f>Table2[[#This Row],[StoreID]]&amp;"-"&amp;Table2[[#This Row],[OrderNumber]]</f>
        <v>3-360</v>
      </c>
    </row>
    <row r="297" spans="1:9" x14ac:dyDescent="0.3">
      <c r="A297" s="3">
        <v>361</v>
      </c>
      <c r="B297" s="3">
        <v>3</v>
      </c>
      <c r="C297" s="3">
        <v>27</v>
      </c>
      <c r="D297" s="3">
        <v>3299</v>
      </c>
      <c r="E297" s="3">
        <v>1</v>
      </c>
      <c r="F297" s="29">
        <v>47.5</v>
      </c>
      <c r="G297" s="4"/>
      <c r="H297" s="32">
        <v>44965.769423761572</v>
      </c>
      <c r="I297" s="35" t="str">
        <f>Table2[[#This Row],[StoreID]]&amp;"-"&amp;Table2[[#This Row],[OrderNumber]]</f>
        <v>3-361</v>
      </c>
    </row>
    <row r="298" spans="1:9" x14ac:dyDescent="0.3">
      <c r="A298" s="3">
        <v>363</v>
      </c>
      <c r="B298" s="3">
        <v>4</v>
      </c>
      <c r="C298" s="3">
        <v>23</v>
      </c>
      <c r="D298" s="3">
        <v>659</v>
      </c>
      <c r="E298" s="3">
        <v>1</v>
      </c>
      <c r="F298" s="29">
        <v>449.5</v>
      </c>
      <c r="G298" s="4"/>
      <c r="H298" s="32">
        <v>44969.786529548612</v>
      </c>
      <c r="I298" s="35" t="str">
        <f>Table2[[#This Row],[StoreID]]&amp;"-"&amp;Table2[[#This Row],[OrderNumber]]</f>
        <v>4-363</v>
      </c>
    </row>
    <row r="299" spans="1:9" x14ac:dyDescent="0.3">
      <c r="A299" s="3">
        <v>367</v>
      </c>
      <c r="B299" s="3">
        <v>3</v>
      </c>
      <c r="C299" s="3">
        <v>27</v>
      </c>
      <c r="D299" s="3">
        <v>2833</v>
      </c>
      <c r="E299" s="3">
        <v>1</v>
      </c>
      <c r="F299" s="29">
        <v>300</v>
      </c>
      <c r="G299" s="4"/>
      <c r="H299" s="32">
        <v>44965.907078703705</v>
      </c>
      <c r="I299" s="35" t="str">
        <f>Table2[[#This Row],[StoreID]]&amp;"-"&amp;Table2[[#This Row],[OrderNumber]]</f>
        <v>3-367</v>
      </c>
    </row>
    <row r="300" spans="1:9" x14ac:dyDescent="0.3">
      <c r="A300" s="3">
        <v>370</v>
      </c>
      <c r="B300" s="3">
        <v>4</v>
      </c>
      <c r="C300" s="3">
        <v>33</v>
      </c>
      <c r="D300" s="3">
        <v>1166</v>
      </c>
      <c r="E300" s="3">
        <v>1</v>
      </c>
      <c r="F300" s="29">
        <v>25</v>
      </c>
      <c r="G300" s="4"/>
      <c r="H300" s="32">
        <v>44970.603112962963</v>
      </c>
      <c r="I300" s="35" t="str">
        <f>Table2[[#This Row],[StoreID]]&amp;"-"&amp;Table2[[#This Row],[OrderNumber]]</f>
        <v>4-370</v>
      </c>
    </row>
    <row r="301" spans="1:9" x14ac:dyDescent="0.3">
      <c r="A301" s="3">
        <v>371</v>
      </c>
      <c r="B301" s="3">
        <v>3</v>
      </c>
      <c r="C301" s="3">
        <v>4</v>
      </c>
      <c r="D301" s="3">
        <v>4078</v>
      </c>
      <c r="E301" s="3">
        <v>1</v>
      </c>
      <c r="F301" s="29">
        <v>49.5</v>
      </c>
      <c r="G301" s="4"/>
      <c r="H301" s="32">
        <v>44966.516219872683</v>
      </c>
      <c r="I301" s="35" t="str">
        <f>Table2[[#This Row],[StoreID]]&amp;"-"&amp;Table2[[#This Row],[OrderNumber]]</f>
        <v>3-371</v>
      </c>
    </row>
    <row r="302" spans="1:9" x14ac:dyDescent="0.3">
      <c r="A302" s="3">
        <v>373</v>
      </c>
      <c r="B302" s="3">
        <v>4</v>
      </c>
      <c r="C302" s="3">
        <v>33</v>
      </c>
      <c r="D302" s="3">
        <v>622</v>
      </c>
      <c r="E302" s="3">
        <v>1</v>
      </c>
      <c r="F302" s="29">
        <v>225</v>
      </c>
      <c r="G302" s="4"/>
      <c r="H302" s="32">
        <v>44970.660306863429</v>
      </c>
      <c r="I302" s="35" t="str">
        <f>Table2[[#This Row],[StoreID]]&amp;"-"&amp;Table2[[#This Row],[OrderNumber]]</f>
        <v>4-373</v>
      </c>
    </row>
    <row r="303" spans="1:9" x14ac:dyDescent="0.3">
      <c r="A303" s="3">
        <v>386</v>
      </c>
      <c r="B303" s="3">
        <v>4</v>
      </c>
      <c r="C303" s="3">
        <v>33</v>
      </c>
      <c r="D303" s="3">
        <v>4090</v>
      </c>
      <c r="E303" s="3">
        <v>1</v>
      </c>
      <c r="F303" s="29">
        <v>47.5</v>
      </c>
      <c r="G303" s="4"/>
      <c r="H303" s="32">
        <v>44971.619075810187</v>
      </c>
      <c r="I303" s="35" t="str">
        <f>Table2[[#This Row],[StoreID]]&amp;"-"&amp;Table2[[#This Row],[OrderNumber]]</f>
        <v>4-386</v>
      </c>
    </row>
    <row r="304" spans="1:9" x14ac:dyDescent="0.3">
      <c r="A304" s="3">
        <v>387</v>
      </c>
      <c r="B304" s="3">
        <v>4</v>
      </c>
      <c r="C304" s="3">
        <v>33</v>
      </c>
      <c r="D304" s="3">
        <v>4091</v>
      </c>
      <c r="E304" s="3">
        <v>1</v>
      </c>
      <c r="F304" s="29">
        <v>25</v>
      </c>
      <c r="G304" s="4"/>
      <c r="H304" s="32">
        <v>44971.654447488429</v>
      </c>
      <c r="I304" s="35" t="str">
        <f>Table2[[#This Row],[StoreID]]&amp;"-"&amp;Table2[[#This Row],[OrderNumber]]</f>
        <v>4-387</v>
      </c>
    </row>
    <row r="305" spans="1:9" x14ac:dyDescent="0.3">
      <c r="A305" s="3">
        <v>388</v>
      </c>
      <c r="B305" s="3">
        <v>4</v>
      </c>
      <c r="C305" s="3">
        <v>2</v>
      </c>
      <c r="D305" s="3">
        <v>1098</v>
      </c>
      <c r="E305" s="3">
        <v>8</v>
      </c>
      <c r="F305" s="29">
        <v>1500</v>
      </c>
      <c r="G305" s="4"/>
      <c r="H305" s="32">
        <v>44971.70020146991</v>
      </c>
      <c r="I305" s="35" t="str">
        <f>Table2[[#This Row],[StoreID]]&amp;"-"&amp;Table2[[#This Row],[OrderNumber]]</f>
        <v>4-388</v>
      </c>
    </row>
    <row r="306" spans="1:9" x14ac:dyDescent="0.3">
      <c r="A306" s="3">
        <v>390</v>
      </c>
      <c r="B306" s="3">
        <v>4</v>
      </c>
      <c r="C306" s="3">
        <v>33</v>
      </c>
      <c r="D306" s="3">
        <v>4086</v>
      </c>
      <c r="E306" s="3">
        <v>2</v>
      </c>
      <c r="F306" s="29">
        <v>20</v>
      </c>
      <c r="G306" s="4"/>
      <c r="H306" s="32">
        <v>44971.809868946759</v>
      </c>
      <c r="I306" s="35" t="str">
        <f>Table2[[#This Row],[StoreID]]&amp;"-"&amp;Table2[[#This Row],[OrderNumber]]</f>
        <v>4-390</v>
      </c>
    </row>
    <row r="307" spans="1:9" x14ac:dyDescent="0.3">
      <c r="A307" s="3">
        <v>391</v>
      </c>
      <c r="B307" s="3">
        <v>4</v>
      </c>
      <c r="C307" s="3">
        <v>33</v>
      </c>
      <c r="D307" s="3">
        <v>1136</v>
      </c>
      <c r="E307" s="3">
        <v>1</v>
      </c>
      <c r="F307" s="29">
        <v>75</v>
      </c>
      <c r="G307" s="4"/>
      <c r="H307" s="32">
        <v>44971.810674074077</v>
      </c>
      <c r="I307" s="35" t="str">
        <f>Table2[[#This Row],[StoreID]]&amp;"-"&amp;Table2[[#This Row],[OrderNumber]]</f>
        <v>4-391</v>
      </c>
    </row>
    <row r="308" spans="1:9" x14ac:dyDescent="0.3">
      <c r="A308" s="3">
        <v>394</v>
      </c>
      <c r="B308" s="3">
        <v>3</v>
      </c>
      <c r="C308" s="3">
        <v>27</v>
      </c>
      <c r="D308" s="3">
        <v>676</v>
      </c>
      <c r="E308" s="3">
        <v>1</v>
      </c>
      <c r="F308" s="29">
        <v>212.5</v>
      </c>
      <c r="G308" s="4"/>
      <c r="H308" s="32">
        <v>44966.680369363428</v>
      </c>
      <c r="I308" s="35" t="str">
        <f>Table2[[#This Row],[StoreID]]&amp;"-"&amp;Table2[[#This Row],[OrderNumber]]</f>
        <v>3-394</v>
      </c>
    </row>
    <row r="309" spans="1:9" x14ac:dyDescent="0.3">
      <c r="A309" s="3">
        <v>396</v>
      </c>
      <c r="B309" s="3">
        <v>3</v>
      </c>
      <c r="C309" s="3">
        <v>27</v>
      </c>
      <c r="D309" s="3">
        <v>243</v>
      </c>
      <c r="E309" s="3">
        <v>1</v>
      </c>
      <c r="F309" s="29">
        <v>174.5</v>
      </c>
      <c r="G309" s="4"/>
      <c r="H309" s="32">
        <v>44966.70304320602</v>
      </c>
      <c r="I309" s="35" t="str">
        <f>Table2[[#This Row],[StoreID]]&amp;"-"&amp;Table2[[#This Row],[OrderNumber]]</f>
        <v>3-396</v>
      </c>
    </row>
    <row r="310" spans="1:9" x14ac:dyDescent="0.3">
      <c r="A310" s="3">
        <v>396</v>
      </c>
      <c r="B310" s="3">
        <v>4</v>
      </c>
      <c r="C310" s="3">
        <v>33</v>
      </c>
      <c r="D310" s="3">
        <v>4090</v>
      </c>
      <c r="E310" s="3">
        <v>1</v>
      </c>
      <c r="F310" s="29">
        <v>47.5</v>
      </c>
      <c r="G310" s="4"/>
      <c r="H310" s="32">
        <v>44971.910448726849</v>
      </c>
      <c r="I310" s="35" t="str">
        <f>Table2[[#This Row],[StoreID]]&amp;"-"&amp;Table2[[#This Row],[OrderNumber]]</f>
        <v>4-396</v>
      </c>
    </row>
    <row r="311" spans="1:9" x14ac:dyDescent="0.3">
      <c r="A311" s="3">
        <v>397</v>
      </c>
      <c r="B311" s="3">
        <v>4</v>
      </c>
      <c r="C311" s="3">
        <v>33</v>
      </c>
      <c r="D311" s="3">
        <v>1166</v>
      </c>
      <c r="E311" s="3">
        <v>1</v>
      </c>
      <c r="F311" s="29">
        <v>25</v>
      </c>
      <c r="G311" s="4"/>
      <c r="H311" s="32">
        <v>44972.541389618054</v>
      </c>
      <c r="I311" s="35" t="str">
        <f>Table2[[#This Row],[StoreID]]&amp;"-"&amp;Table2[[#This Row],[OrderNumber]]</f>
        <v>4-397</v>
      </c>
    </row>
    <row r="312" spans="1:9" x14ac:dyDescent="0.3">
      <c r="A312" s="3">
        <v>405</v>
      </c>
      <c r="B312" s="3">
        <v>4</v>
      </c>
      <c r="C312" s="3">
        <v>2</v>
      </c>
      <c r="D312" s="3">
        <v>3263</v>
      </c>
      <c r="E312" s="3">
        <v>1</v>
      </c>
      <c r="F312" s="29">
        <v>112.5</v>
      </c>
      <c r="G312" s="4"/>
      <c r="H312" s="32">
        <v>44972.643420057873</v>
      </c>
      <c r="I312" s="35" t="str">
        <f>Table2[[#This Row],[StoreID]]&amp;"-"&amp;Table2[[#This Row],[OrderNumber]]</f>
        <v>4-405</v>
      </c>
    </row>
    <row r="313" spans="1:9" x14ac:dyDescent="0.3">
      <c r="A313" s="3">
        <v>405</v>
      </c>
      <c r="B313" s="3">
        <v>4</v>
      </c>
      <c r="C313" s="3">
        <v>2</v>
      </c>
      <c r="D313" s="3">
        <v>3426</v>
      </c>
      <c r="E313" s="3">
        <v>1</v>
      </c>
      <c r="F313" s="29">
        <v>180</v>
      </c>
      <c r="G313" s="4"/>
      <c r="H313" s="32">
        <v>44972.643420057873</v>
      </c>
      <c r="I313" s="35" t="str">
        <f>Table2[[#This Row],[StoreID]]&amp;"-"&amp;Table2[[#This Row],[OrderNumber]]</f>
        <v>4-405</v>
      </c>
    </row>
    <row r="314" spans="1:9" x14ac:dyDescent="0.3">
      <c r="A314" s="3">
        <v>407</v>
      </c>
      <c r="B314" s="3">
        <v>4</v>
      </c>
      <c r="C314" s="3">
        <v>33</v>
      </c>
      <c r="D314" s="3">
        <v>623</v>
      </c>
      <c r="E314" s="3">
        <v>1</v>
      </c>
      <c r="F314" s="29">
        <v>225</v>
      </c>
      <c r="G314" s="4"/>
      <c r="H314" s="32">
        <v>44972.678819791669</v>
      </c>
      <c r="I314" s="35" t="str">
        <f>Table2[[#This Row],[StoreID]]&amp;"-"&amp;Table2[[#This Row],[OrderNumber]]</f>
        <v>4-407</v>
      </c>
    </row>
    <row r="315" spans="1:9" x14ac:dyDescent="0.3">
      <c r="A315" s="3">
        <v>410</v>
      </c>
      <c r="B315" s="3">
        <v>3</v>
      </c>
      <c r="C315" s="3">
        <v>27</v>
      </c>
      <c r="D315" s="3">
        <v>3675</v>
      </c>
      <c r="E315" s="3">
        <v>1</v>
      </c>
      <c r="F315" s="29">
        <v>275</v>
      </c>
      <c r="G315" s="4"/>
      <c r="H315" s="32">
        <v>44966.807924803237</v>
      </c>
      <c r="I315" s="35" t="str">
        <f>Table2[[#This Row],[StoreID]]&amp;"-"&amp;Table2[[#This Row],[OrderNumber]]</f>
        <v>3-410</v>
      </c>
    </row>
    <row r="316" spans="1:9" x14ac:dyDescent="0.3">
      <c r="A316" s="3">
        <v>411</v>
      </c>
      <c r="B316" s="3">
        <v>4</v>
      </c>
      <c r="C316" s="3">
        <v>33</v>
      </c>
      <c r="D316" s="3">
        <v>4090</v>
      </c>
      <c r="E316" s="3">
        <v>1</v>
      </c>
      <c r="F316" s="29">
        <v>47.5</v>
      </c>
      <c r="G316" s="4"/>
      <c r="H316" s="32">
        <v>44972.723637465278</v>
      </c>
      <c r="I316" s="35" t="str">
        <f>Table2[[#This Row],[StoreID]]&amp;"-"&amp;Table2[[#This Row],[OrderNumber]]</f>
        <v>4-411</v>
      </c>
    </row>
    <row r="317" spans="1:9" x14ac:dyDescent="0.3">
      <c r="A317" s="3">
        <v>411</v>
      </c>
      <c r="B317" s="3">
        <v>4</v>
      </c>
      <c r="C317" s="3">
        <v>33</v>
      </c>
      <c r="D317" s="3">
        <v>275</v>
      </c>
      <c r="E317" s="3">
        <v>1</v>
      </c>
      <c r="F317" s="29">
        <v>75</v>
      </c>
      <c r="G317" s="4"/>
      <c r="H317" s="32">
        <v>44972.723637465278</v>
      </c>
      <c r="I317" s="35" t="str">
        <f>Table2[[#This Row],[StoreID]]&amp;"-"&amp;Table2[[#This Row],[OrderNumber]]</f>
        <v>4-411</v>
      </c>
    </row>
    <row r="318" spans="1:9" x14ac:dyDescent="0.3">
      <c r="A318" s="3">
        <v>412</v>
      </c>
      <c r="B318" s="3">
        <v>3</v>
      </c>
      <c r="C318" s="3">
        <v>30</v>
      </c>
      <c r="D318" s="3">
        <v>3730</v>
      </c>
      <c r="E318" s="3">
        <v>1</v>
      </c>
      <c r="F318" s="29">
        <v>997.5</v>
      </c>
      <c r="G318" s="4"/>
      <c r="H318" s="32">
        <v>44966.839357719909</v>
      </c>
      <c r="I318" s="35" t="str">
        <f>Table2[[#This Row],[StoreID]]&amp;"-"&amp;Table2[[#This Row],[OrderNumber]]</f>
        <v>3-412</v>
      </c>
    </row>
    <row r="319" spans="1:9" x14ac:dyDescent="0.3">
      <c r="A319" s="3">
        <v>412</v>
      </c>
      <c r="B319" s="3">
        <v>4</v>
      </c>
      <c r="C319" s="3">
        <v>2</v>
      </c>
      <c r="D319" s="3">
        <v>4091</v>
      </c>
      <c r="E319" s="3">
        <v>1</v>
      </c>
      <c r="F319" s="29">
        <v>25</v>
      </c>
      <c r="G319" s="4"/>
      <c r="H319" s="32">
        <v>44972.763558182873</v>
      </c>
      <c r="I319" s="35" t="str">
        <f>Table2[[#This Row],[StoreID]]&amp;"-"&amp;Table2[[#This Row],[OrderNumber]]</f>
        <v>4-412</v>
      </c>
    </row>
    <row r="320" spans="1:9" x14ac:dyDescent="0.3">
      <c r="A320" s="3">
        <v>418</v>
      </c>
      <c r="B320" s="3">
        <v>3</v>
      </c>
      <c r="C320" s="3">
        <v>30</v>
      </c>
      <c r="D320" s="3">
        <v>4078</v>
      </c>
      <c r="E320" s="3">
        <v>1</v>
      </c>
      <c r="F320" s="29">
        <v>49.5</v>
      </c>
      <c r="G320" s="4"/>
      <c r="H320" s="32">
        <v>44966.963007141203</v>
      </c>
      <c r="I320" s="35" t="str">
        <f>Table2[[#This Row],[StoreID]]&amp;"-"&amp;Table2[[#This Row],[OrderNumber]]</f>
        <v>3-418</v>
      </c>
    </row>
    <row r="321" spans="1:9" x14ac:dyDescent="0.3">
      <c r="A321" s="3">
        <v>423</v>
      </c>
      <c r="B321" s="3">
        <v>4</v>
      </c>
      <c r="C321" s="3">
        <v>2</v>
      </c>
      <c r="D321" s="3">
        <v>3261</v>
      </c>
      <c r="E321" s="3">
        <v>1</v>
      </c>
      <c r="F321" s="29">
        <v>82.5</v>
      </c>
      <c r="G321" s="4"/>
      <c r="H321" s="32">
        <v>44972.858389236113</v>
      </c>
      <c r="I321" s="35" t="str">
        <f>Table2[[#This Row],[StoreID]]&amp;"-"&amp;Table2[[#This Row],[OrderNumber]]</f>
        <v>4-423</v>
      </c>
    </row>
    <row r="322" spans="1:9" x14ac:dyDescent="0.3">
      <c r="A322" s="3">
        <v>423</v>
      </c>
      <c r="B322" s="3">
        <v>4</v>
      </c>
      <c r="C322" s="3">
        <v>2</v>
      </c>
      <c r="D322" s="3">
        <v>1137</v>
      </c>
      <c r="E322" s="3">
        <v>1</v>
      </c>
      <c r="F322" s="29">
        <v>200</v>
      </c>
      <c r="G322" s="4"/>
      <c r="H322" s="32">
        <v>44972.858389236113</v>
      </c>
      <c r="I322" s="35" t="str">
        <f>Table2[[#This Row],[StoreID]]&amp;"-"&amp;Table2[[#This Row],[OrderNumber]]</f>
        <v>4-423</v>
      </c>
    </row>
    <row r="323" spans="1:9" x14ac:dyDescent="0.3">
      <c r="A323" s="3">
        <v>424</v>
      </c>
      <c r="B323" s="3">
        <v>3</v>
      </c>
      <c r="C323" s="3">
        <v>27</v>
      </c>
      <c r="D323" s="3">
        <v>2833</v>
      </c>
      <c r="E323" s="3">
        <v>1</v>
      </c>
      <c r="F323" s="29">
        <v>300</v>
      </c>
      <c r="G323" s="4"/>
      <c r="H323" s="32">
        <v>44967.472958483799</v>
      </c>
      <c r="I323" s="35" t="str">
        <f>Table2[[#This Row],[StoreID]]&amp;"-"&amp;Table2[[#This Row],[OrderNumber]]</f>
        <v>3-424</v>
      </c>
    </row>
    <row r="324" spans="1:9" x14ac:dyDescent="0.3">
      <c r="A324" s="3">
        <v>426</v>
      </c>
      <c r="B324" s="3">
        <v>3</v>
      </c>
      <c r="C324" s="3">
        <v>7</v>
      </c>
      <c r="D324" s="3">
        <v>3252</v>
      </c>
      <c r="E324" s="3">
        <v>1</v>
      </c>
      <c r="F324" s="29">
        <v>82.5</v>
      </c>
      <c r="G324" s="4"/>
      <c r="H324" s="32">
        <v>44967.486798611113</v>
      </c>
      <c r="I324" s="35" t="str">
        <f>Table2[[#This Row],[StoreID]]&amp;"-"&amp;Table2[[#This Row],[OrderNumber]]</f>
        <v>3-426</v>
      </c>
    </row>
    <row r="325" spans="1:9" x14ac:dyDescent="0.3">
      <c r="A325" s="3">
        <v>426</v>
      </c>
      <c r="B325" s="3">
        <v>3</v>
      </c>
      <c r="C325" s="3">
        <v>7</v>
      </c>
      <c r="D325" s="3">
        <v>3236</v>
      </c>
      <c r="E325" s="3">
        <v>1</v>
      </c>
      <c r="F325" s="29">
        <v>82.5</v>
      </c>
      <c r="G325" s="4"/>
      <c r="H325" s="32">
        <v>44967.486798611113</v>
      </c>
      <c r="I325" s="35" t="str">
        <f>Table2[[#This Row],[StoreID]]&amp;"-"&amp;Table2[[#This Row],[OrderNumber]]</f>
        <v>3-426</v>
      </c>
    </row>
    <row r="326" spans="1:9" x14ac:dyDescent="0.3">
      <c r="A326" s="3">
        <v>429</v>
      </c>
      <c r="B326" s="3">
        <v>3</v>
      </c>
      <c r="C326" s="3">
        <v>7</v>
      </c>
      <c r="D326" s="3">
        <v>3300</v>
      </c>
      <c r="E326" s="3">
        <v>1</v>
      </c>
      <c r="F326" s="29">
        <v>137.5</v>
      </c>
      <c r="G326" s="4"/>
      <c r="H326" s="32">
        <v>44967.507066747683</v>
      </c>
      <c r="I326" s="35" t="str">
        <f>Table2[[#This Row],[StoreID]]&amp;"-"&amp;Table2[[#This Row],[OrderNumber]]</f>
        <v>3-429</v>
      </c>
    </row>
    <row r="327" spans="1:9" x14ac:dyDescent="0.3">
      <c r="A327" s="3">
        <v>430</v>
      </c>
      <c r="B327" s="3">
        <v>3</v>
      </c>
      <c r="C327" s="3">
        <v>7</v>
      </c>
      <c r="D327" s="3">
        <v>3309</v>
      </c>
      <c r="E327" s="3">
        <v>1</v>
      </c>
      <c r="F327" s="29">
        <v>97.5</v>
      </c>
      <c r="G327" s="4"/>
      <c r="H327" s="32">
        <v>44967.507870057867</v>
      </c>
      <c r="I327" s="35" t="str">
        <f>Table2[[#This Row],[StoreID]]&amp;"-"&amp;Table2[[#This Row],[OrderNumber]]</f>
        <v>3-430</v>
      </c>
    </row>
    <row r="328" spans="1:9" x14ac:dyDescent="0.3">
      <c r="A328" s="3">
        <v>431</v>
      </c>
      <c r="B328" s="3">
        <v>4</v>
      </c>
      <c r="C328" s="3">
        <v>2</v>
      </c>
      <c r="D328" s="3">
        <v>619</v>
      </c>
      <c r="E328" s="3">
        <v>1</v>
      </c>
      <c r="F328" s="29">
        <v>225</v>
      </c>
      <c r="G328" s="4"/>
      <c r="H328" s="32">
        <v>44973.530584375003</v>
      </c>
      <c r="I328" s="35" t="str">
        <f>Table2[[#This Row],[StoreID]]&amp;"-"&amp;Table2[[#This Row],[OrderNumber]]</f>
        <v>4-431</v>
      </c>
    </row>
    <row r="329" spans="1:9" x14ac:dyDescent="0.3">
      <c r="A329" s="3">
        <v>432</v>
      </c>
      <c r="B329" s="3">
        <v>4</v>
      </c>
      <c r="C329" s="3">
        <v>2</v>
      </c>
      <c r="D329" s="3">
        <v>646</v>
      </c>
      <c r="E329" s="3">
        <v>1</v>
      </c>
      <c r="F329" s="29">
        <v>737.5</v>
      </c>
      <c r="G329" s="4"/>
      <c r="H329" s="32">
        <v>44973.533199999998</v>
      </c>
      <c r="I329" s="35" t="str">
        <f>Table2[[#This Row],[StoreID]]&amp;"-"&amp;Table2[[#This Row],[OrderNumber]]</f>
        <v>4-432</v>
      </c>
    </row>
    <row r="330" spans="1:9" x14ac:dyDescent="0.3">
      <c r="A330" s="3">
        <v>433</v>
      </c>
      <c r="B330" s="3">
        <v>4</v>
      </c>
      <c r="C330" s="3">
        <v>2</v>
      </c>
      <c r="D330" s="3">
        <v>1098</v>
      </c>
      <c r="E330" s="3">
        <v>1</v>
      </c>
      <c r="F330" s="29">
        <v>187.5</v>
      </c>
      <c r="G330" s="4"/>
      <c r="H330" s="32">
        <v>44973.537471875003</v>
      </c>
      <c r="I330" s="35" t="str">
        <f>Table2[[#This Row],[StoreID]]&amp;"-"&amp;Table2[[#This Row],[OrderNumber]]</f>
        <v>4-433</v>
      </c>
    </row>
    <row r="331" spans="1:9" x14ac:dyDescent="0.3">
      <c r="A331" s="3">
        <v>436</v>
      </c>
      <c r="B331" s="3">
        <v>3</v>
      </c>
      <c r="C331" s="3">
        <v>27</v>
      </c>
      <c r="D331" s="3">
        <v>3604</v>
      </c>
      <c r="E331" s="3">
        <v>1</v>
      </c>
      <c r="F331" s="29">
        <v>287.5</v>
      </c>
      <c r="G331" s="4"/>
      <c r="H331" s="32">
        <v>44967.553950578702</v>
      </c>
      <c r="I331" s="35" t="str">
        <f>Table2[[#This Row],[StoreID]]&amp;"-"&amp;Table2[[#This Row],[OrderNumber]]</f>
        <v>3-436</v>
      </c>
    </row>
    <row r="332" spans="1:9" x14ac:dyDescent="0.3">
      <c r="A332" s="3">
        <v>436</v>
      </c>
      <c r="B332" s="3">
        <v>3</v>
      </c>
      <c r="C332" s="3">
        <v>27</v>
      </c>
      <c r="D332" s="3">
        <v>4212</v>
      </c>
      <c r="E332" s="3">
        <v>1</v>
      </c>
      <c r="F332" s="29">
        <v>5</v>
      </c>
      <c r="G332" s="4"/>
      <c r="H332" s="32">
        <v>44967.553950613423</v>
      </c>
      <c r="I332" s="35" t="str">
        <f>Table2[[#This Row],[StoreID]]&amp;"-"&amp;Table2[[#This Row],[OrderNumber]]</f>
        <v>3-436</v>
      </c>
    </row>
    <row r="333" spans="1:9" x14ac:dyDescent="0.3">
      <c r="A333" s="3">
        <v>436</v>
      </c>
      <c r="B333" s="3">
        <v>3</v>
      </c>
      <c r="C333" s="3">
        <v>27</v>
      </c>
      <c r="D333" s="3">
        <v>4212</v>
      </c>
      <c r="E333" s="3">
        <v>1</v>
      </c>
      <c r="F333" s="29">
        <v>5</v>
      </c>
      <c r="G333" s="4"/>
      <c r="H333" s="32">
        <v>44967.553950613423</v>
      </c>
      <c r="I333" s="35" t="str">
        <f>Table2[[#This Row],[StoreID]]&amp;"-"&amp;Table2[[#This Row],[OrderNumber]]</f>
        <v>3-436</v>
      </c>
    </row>
    <row r="334" spans="1:9" x14ac:dyDescent="0.3">
      <c r="A334" s="3">
        <v>438</v>
      </c>
      <c r="B334" s="3">
        <v>3</v>
      </c>
      <c r="C334" s="3">
        <v>7</v>
      </c>
      <c r="D334" s="3">
        <v>4078</v>
      </c>
      <c r="E334" s="3">
        <v>1</v>
      </c>
      <c r="F334" s="29">
        <v>49.5</v>
      </c>
      <c r="G334" s="4"/>
      <c r="H334" s="32">
        <v>44967.559659872684</v>
      </c>
      <c r="I334" s="35" t="str">
        <f>Table2[[#This Row],[StoreID]]&amp;"-"&amp;Table2[[#This Row],[OrderNumber]]</f>
        <v>3-438</v>
      </c>
    </row>
    <row r="335" spans="1:9" x14ac:dyDescent="0.3">
      <c r="A335" s="3">
        <v>440</v>
      </c>
      <c r="B335" s="3">
        <v>3</v>
      </c>
      <c r="C335" s="3">
        <v>7</v>
      </c>
      <c r="D335" s="3">
        <v>4076</v>
      </c>
      <c r="E335" s="3">
        <v>1</v>
      </c>
      <c r="F335" s="29">
        <v>49.5</v>
      </c>
      <c r="G335" s="4"/>
      <c r="H335" s="32">
        <v>44967.565247951388</v>
      </c>
      <c r="I335" s="35" t="str">
        <f>Table2[[#This Row],[StoreID]]&amp;"-"&amp;Table2[[#This Row],[OrderNumber]]</f>
        <v>3-440</v>
      </c>
    </row>
    <row r="336" spans="1:9" x14ac:dyDescent="0.3">
      <c r="A336" s="3">
        <v>440</v>
      </c>
      <c r="B336" s="3">
        <v>4</v>
      </c>
      <c r="C336" s="3">
        <v>33</v>
      </c>
      <c r="D336" s="3">
        <v>1136</v>
      </c>
      <c r="E336" s="3">
        <v>1</v>
      </c>
      <c r="F336" s="29">
        <v>75</v>
      </c>
      <c r="G336" s="4"/>
      <c r="H336" s="32">
        <v>44973.643567627318</v>
      </c>
      <c r="I336" s="35" t="str">
        <f>Table2[[#This Row],[StoreID]]&amp;"-"&amp;Table2[[#This Row],[OrderNumber]]</f>
        <v>4-440</v>
      </c>
    </row>
    <row r="337" spans="1:9" x14ac:dyDescent="0.3">
      <c r="A337" s="3">
        <v>442</v>
      </c>
      <c r="B337" s="3">
        <v>3</v>
      </c>
      <c r="C337" s="3">
        <v>27</v>
      </c>
      <c r="D337" s="3">
        <v>4235</v>
      </c>
      <c r="E337" s="3">
        <v>1</v>
      </c>
      <c r="F337" s="29">
        <v>2.5</v>
      </c>
      <c r="G337" s="4"/>
      <c r="H337" s="32">
        <v>44967.583326273147</v>
      </c>
      <c r="I337" s="35" t="str">
        <f>Table2[[#This Row],[StoreID]]&amp;"-"&amp;Table2[[#This Row],[OrderNumber]]</f>
        <v>3-442</v>
      </c>
    </row>
    <row r="338" spans="1:9" x14ac:dyDescent="0.3">
      <c r="A338" s="3">
        <v>443</v>
      </c>
      <c r="B338" s="3">
        <v>4</v>
      </c>
      <c r="C338" s="3">
        <v>23</v>
      </c>
      <c r="D338" s="3">
        <v>4082</v>
      </c>
      <c r="E338" s="3">
        <v>1</v>
      </c>
      <c r="F338" s="29">
        <v>10</v>
      </c>
      <c r="G338" s="4"/>
      <c r="H338" s="32">
        <v>44973.671290543978</v>
      </c>
      <c r="I338" s="35" t="str">
        <f>Table2[[#This Row],[StoreID]]&amp;"-"&amp;Table2[[#This Row],[OrderNumber]]</f>
        <v>4-443</v>
      </c>
    </row>
    <row r="339" spans="1:9" x14ac:dyDescent="0.3">
      <c r="A339" s="3">
        <v>445</v>
      </c>
      <c r="B339" s="3">
        <v>3</v>
      </c>
      <c r="C339" s="3">
        <v>27</v>
      </c>
      <c r="D339" s="3">
        <v>85</v>
      </c>
      <c r="E339" s="3">
        <v>1</v>
      </c>
      <c r="F339" s="29">
        <v>82.5</v>
      </c>
      <c r="G339" s="4"/>
      <c r="H339" s="32">
        <v>44967.599351238423</v>
      </c>
      <c r="I339" s="35" t="str">
        <f>Table2[[#This Row],[StoreID]]&amp;"-"&amp;Table2[[#This Row],[OrderNumber]]</f>
        <v>3-445</v>
      </c>
    </row>
    <row r="340" spans="1:9" x14ac:dyDescent="0.3">
      <c r="A340" s="3">
        <v>449</v>
      </c>
      <c r="B340" s="3">
        <v>4</v>
      </c>
      <c r="C340" s="3">
        <v>33</v>
      </c>
      <c r="D340" s="3">
        <v>3441</v>
      </c>
      <c r="E340" s="3">
        <v>1</v>
      </c>
      <c r="F340" s="29">
        <v>699.5</v>
      </c>
      <c r="G340" s="4"/>
      <c r="H340" s="32">
        <v>44973.839669675923</v>
      </c>
      <c r="I340" s="35" t="str">
        <f>Table2[[#This Row],[StoreID]]&amp;"-"&amp;Table2[[#This Row],[OrderNumber]]</f>
        <v>4-449</v>
      </c>
    </row>
    <row r="341" spans="1:9" x14ac:dyDescent="0.3">
      <c r="A341" s="3">
        <v>451</v>
      </c>
      <c r="B341" s="3">
        <v>3</v>
      </c>
      <c r="C341" s="3">
        <v>7</v>
      </c>
      <c r="D341" s="3">
        <v>3717</v>
      </c>
      <c r="E341" s="3">
        <v>1</v>
      </c>
      <c r="F341" s="29">
        <v>387.5</v>
      </c>
      <c r="G341" s="4"/>
      <c r="H341" s="32">
        <v>44967.626830752313</v>
      </c>
      <c r="I341" s="35" t="str">
        <f>Table2[[#This Row],[StoreID]]&amp;"-"&amp;Table2[[#This Row],[OrderNumber]]</f>
        <v>3-451</v>
      </c>
    </row>
    <row r="342" spans="1:9" x14ac:dyDescent="0.3">
      <c r="A342" s="3">
        <v>456</v>
      </c>
      <c r="B342" s="3">
        <v>3</v>
      </c>
      <c r="C342" s="3">
        <v>30</v>
      </c>
      <c r="D342" s="3">
        <v>83</v>
      </c>
      <c r="E342" s="3">
        <v>1</v>
      </c>
      <c r="F342" s="29">
        <v>69.5</v>
      </c>
      <c r="G342" s="4"/>
      <c r="H342" s="32">
        <v>44967.648898761574</v>
      </c>
      <c r="I342" s="35" t="str">
        <f>Table2[[#This Row],[StoreID]]&amp;"-"&amp;Table2[[#This Row],[OrderNumber]]</f>
        <v>3-456</v>
      </c>
    </row>
    <row r="343" spans="1:9" x14ac:dyDescent="0.3">
      <c r="A343" s="3">
        <v>456</v>
      </c>
      <c r="B343" s="3">
        <v>3</v>
      </c>
      <c r="C343" s="3">
        <v>30</v>
      </c>
      <c r="D343" s="3">
        <v>3641</v>
      </c>
      <c r="E343" s="3">
        <v>1</v>
      </c>
      <c r="F343" s="29">
        <v>899.5</v>
      </c>
      <c r="G343" s="4"/>
      <c r="H343" s="32">
        <v>44967.648898761574</v>
      </c>
      <c r="I343" s="35" t="str">
        <f>Table2[[#This Row],[StoreID]]&amp;"-"&amp;Table2[[#This Row],[OrderNumber]]</f>
        <v>3-456</v>
      </c>
    </row>
    <row r="344" spans="1:9" x14ac:dyDescent="0.3">
      <c r="A344" s="3">
        <v>457</v>
      </c>
      <c r="B344" s="3">
        <v>4</v>
      </c>
      <c r="C344" s="3">
        <v>23</v>
      </c>
      <c r="D344" s="3">
        <v>4090</v>
      </c>
      <c r="E344" s="3">
        <v>1</v>
      </c>
      <c r="F344" s="29">
        <v>47.5</v>
      </c>
      <c r="G344" s="4"/>
      <c r="H344" s="32">
        <v>44974.569249571759</v>
      </c>
      <c r="I344" s="35" t="str">
        <f>Table2[[#This Row],[StoreID]]&amp;"-"&amp;Table2[[#This Row],[OrderNumber]]</f>
        <v>4-457</v>
      </c>
    </row>
    <row r="345" spans="1:9" x14ac:dyDescent="0.3">
      <c r="A345" s="3">
        <v>458</v>
      </c>
      <c r="B345" s="3">
        <v>3</v>
      </c>
      <c r="C345" s="3">
        <v>4</v>
      </c>
      <c r="D345" s="3">
        <v>9</v>
      </c>
      <c r="E345" s="3">
        <v>1</v>
      </c>
      <c r="F345" s="29">
        <v>1025</v>
      </c>
      <c r="G345" s="4"/>
      <c r="H345" s="32">
        <v>44967.653782372683</v>
      </c>
      <c r="I345" s="35" t="str">
        <f>Table2[[#This Row],[StoreID]]&amp;"-"&amp;Table2[[#This Row],[OrderNumber]]</f>
        <v>3-458</v>
      </c>
    </row>
    <row r="346" spans="1:9" x14ac:dyDescent="0.3">
      <c r="A346" s="3">
        <v>459</v>
      </c>
      <c r="B346" s="3">
        <v>3</v>
      </c>
      <c r="C346" s="3">
        <v>27</v>
      </c>
      <c r="D346" s="3">
        <v>4078</v>
      </c>
      <c r="E346" s="3">
        <v>1</v>
      </c>
      <c r="F346" s="29">
        <v>49.5</v>
      </c>
      <c r="G346" s="4"/>
      <c r="H346" s="32">
        <v>44967.661704398146</v>
      </c>
      <c r="I346" s="35" t="str">
        <f>Table2[[#This Row],[StoreID]]&amp;"-"&amp;Table2[[#This Row],[OrderNumber]]</f>
        <v>3-459</v>
      </c>
    </row>
    <row r="347" spans="1:9" x14ac:dyDescent="0.3">
      <c r="A347" s="3">
        <v>461</v>
      </c>
      <c r="B347" s="3">
        <v>3</v>
      </c>
      <c r="C347" s="3">
        <v>7</v>
      </c>
      <c r="D347" s="3">
        <v>1099</v>
      </c>
      <c r="E347" s="3">
        <v>1</v>
      </c>
      <c r="F347" s="29">
        <v>287.5</v>
      </c>
      <c r="G347" s="4"/>
      <c r="H347" s="32">
        <v>44967.666130173609</v>
      </c>
      <c r="I347" s="35" t="str">
        <f>Table2[[#This Row],[StoreID]]&amp;"-"&amp;Table2[[#This Row],[OrderNumber]]</f>
        <v>3-461</v>
      </c>
    </row>
    <row r="348" spans="1:9" x14ac:dyDescent="0.3">
      <c r="A348" s="3">
        <v>462</v>
      </c>
      <c r="B348" s="3">
        <v>3</v>
      </c>
      <c r="C348" s="3">
        <v>4</v>
      </c>
      <c r="D348" s="3">
        <v>2831</v>
      </c>
      <c r="E348" s="3">
        <v>1</v>
      </c>
      <c r="F348" s="29">
        <v>300</v>
      </c>
      <c r="G348" s="4"/>
      <c r="H348" s="32">
        <v>44967.668123692129</v>
      </c>
      <c r="I348" s="35" t="str">
        <f>Table2[[#This Row],[StoreID]]&amp;"-"&amp;Table2[[#This Row],[OrderNumber]]</f>
        <v>3-462</v>
      </c>
    </row>
    <row r="349" spans="1:9" x14ac:dyDescent="0.3">
      <c r="A349" s="3">
        <v>464</v>
      </c>
      <c r="B349" s="3">
        <v>3</v>
      </c>
      <c r="C349" s="3">
        <v>4</v>
      </c>
      <c r="D349" s="3">
        <v>3681</v>
      </c>
      <c r="E349" s="3">
        <v>1</v>
      </c>
      <c r="F349" s="29">
        <v>399.5</v>
      </c>
      <c r="G349" s="4"/>
      <c r="H349" s="32">
        <v>44967.678898576392</v>
      </c>
      <c r="I349" s="35" t="str">
        <f>Table2[[#This Row],[StoreID]]&amp;"-"&amp;Table2[[#This Row],[OrderNumber]]</f>
        <v>3-464</v>
      </c>
    </row>
    <row r="350" spans="1:9" x14ac:dyDescent="0.3">
      <c r="A350" s="3">
        <v>464</v>
      </c>
      <c r="B350" s="3">
        <v>4</v>
      </c>
      <c r="C350" s="3">
        <v>33</v>
      </c>
      <c r="D350" s="3">
        <v>4092</v>
      </c>
      <c r="E350" s="3">
        <v>1</v>
      </c>
      <c r="F350" s="29">
        <v>25</v>
      </c>
      <c r="G350" s="4"/>
      <c r="H350" s="32">
        <v>44974.621665312501</v>
      </c>
      <c r="I350" s="35" t="str">
        <f>Table2[[#This Row],[StoreID]]&amp;"-"&amp;Table2[[#This Row],[OrderNumber]]</f>
        <v>4-464</v>
      </c>
    </row>
    <row r="351" spans="1:9" x14ac:dyDescent="0.3">
      <c r="A351" s="3">
        <v>466</v>
      </c>
      <c r="B351" s="3">
        <v>3</v>
      </c>
      <c r="C351" s="3">
        <v>30</v>
      </c>
      <c r="D351" s="3">
        <v>4216</v>
      </c>
      <c r="E351" s="3">
        <v>1</v>
      </c>
      <c r="F351" s="29">
        <v>2.5</v>
      </c>
      <c r="G351" s="4"/>
      <c r="H351" s="32">
        <v>44967.68435729167</v>
      </c>
      <c r="I351" s="35" t="str">
        <f>Table2[[#This Row],[StoreID]]&amp;"-"&amp;Table2[[#This Row],[OrderNumber]]</f>
        <v>3-466</v>
      </c>
    </row>
    <row r="352" spans="1:9" x14ac:dyDescent="0.3">
      <c r="A352" s="3">
        <v>466</v>
      </c>
      <c r="B352" s="3">
        <v>4</v>
      </c>
      <c r="C352" s="3">
        <v>2</v>
      </c>
      <c r="D352" s="3">
        <v>633</v>
      </c>
      <c r="E352" s="3">
        <v>1</v>
      </c>
      <c r="F352" s="29">
        <v>300</v>
      </c>
      <c r="G352" s="4"/>
      <c r="H352" s="32">
        <v>44974.671724074076</v>
      </c>
      <c r="I352" s="35" t="str">
        <f>Table2[[#This Row],[StoreID]]&amp;"-"&amp;Table2[[#This Row],[OrderNumber]]</f>
        <v>4-466</v>
      </c>
    </row>
    <row r="353" spans="1:9" x14ac:dyDescent="0.3">
      <c r="A353" s="3">
        <v>467</v>
      </c>
      <c r="B353" s="3">
        <v>4</v>
      </c>
      <c r="C353" s="3">
        <v>23</v>
      </c>
      <c r="D353" s="3">
        <v>3271</v>
      </c>
      <c r="E353" s="3">
        <v>1</v>
      </c>
      <c r="F353" s="29">
        <v>29.5</v>
      </c>
      <c r="G353" s="4"/>
      <c r="H353" s="32">
        <v>44974.689564895831</v>
      </c>
      <c r="I353" s="35" t="str">
        <f>Table2[[#This Row],[StoreID]]&amp;"-"&amp;Table2[[#This Row],[OrderNumber]]</f>
        <v>4-467</v>
      </c>
    </row>
    <row r="354" spans="1:9" x14ac:dyDescent="0.3">
      <c r="A354" s="3">
        <v>470</v>
      </c>
      <c r="B354" s="3">
        <v>3</v>
      </c>
      <c r="C354" s="3">
        <v>30</v>
      </c>
      <c r="D354" s="3">
        <v>1138</v>
      </c>
      <c r="E354" s="3">
        <v>1</v>
      </c>
      <c r="F354" s="29">
        <v>200</v>
      </c>
      <c r="G354" s="4"/>
      <c r="H354" s="32">
        <v>44967.691659456017</v>
      </c>
      <c r="I354" s="35" t="str">
        <f>Table2[[#This Row],[StoreID]]&amp;"-"&amp;Table2[[#This Row],[OrderNumber]]</f>
        <v>3-470</v>
      </c>
    </row>
    <row r="355" spans="1:9" x14ac:dyDescent="0.3">
      <c r="A355" s="3">
        <v>475</v>
      </c>
      <c r="B355" s="3">
        <v>3</v>
      </c>
      <c r="C355" s="3">
        <v>4</v>
      </c>
      <c r="D355" s="3">
        <v>3503</v>
      </c>
      <c r="E355" s="3">
        <v>1</v>
      </c>
      <c r="F355" s="29">
        <v>357.5</v>
      </c>
      <c r="G355" s="4"/>
      <c r="H355" s="32">
        <v>44967.707106863425</v>
      </c>
      <c r="I355" s="35" t="str">
        <f>Table2[[#This Row],[StoreID]]&amp;"-"&amp;Table2[[#This Row],[OrderNumber]]</f>
        <v>3-475</v>
      </c>
    </row>
    <row r="356" spans="1:9" x14ac:dyDescent="0.3">
      <c r="A356" s="3">
        <v>475</v>
      </c>
      <c r="B356" s="3">
        <v>4</v>
      </c>
      <c r="C356" s="3">
        <v>33</v>
      </c>
      <c r="D356" s="3">
        <v>1138</v>
      </c>
      <c r="E356" s="3">
        <v>1</v>
      </c>
      <c r="F356" s="29">
        <v>200</v>
      </c>
      <c r="G356" s="4"/>
      <c r="H356" s="32">
        <v>44974.77606640046</v>
      </c>
      <c r="I356" s="35" t="str">
        <f>Table2[[#This Row],[StoreID]]&amp;"-"&amp;Table2[[#This Row],[OrderNumber]]</f>
        <v>4-475</v>
      </c>
    </row>
    <row r="357" spans="1:9" x14ac:dyDescent="0.3">
      <c r="A357" s="3">
        <v>476</v>
      </c>
      <c r="B357" s="3">
        <v>4</v>
      </c>
      <c r="C357" s="3">
        <v>23</v>
      </c>
      <c r="D357" s="3">
        <v>3398</v>
      </c>
      <c r="E357" s="3">
        <v>1</v>
      </c>
      <c r="F357" s="29">
        <v>437.5</v>
      </c>
      <c r="G357" s="4"/>
      <c r="H357" s="32">
        <v>44974.795051388886</v>
      </c>
      <c r="I357" s="35" t="str">
        <f>Table2[[#This Row],[StoreID]]&amp;"-"&amp;Table2[[#This Row],[OrderNumber]]</f>
        <v>4-476</v>
      </c>
    </row>
    <row r="358" spans="1:9" x14ac:dyDescent="0.3">
      <c r="A358" s="3">
        <v>478</v>
      </c>
      <c r="B358" s="3">
        <v>3</v>
      </c>
      <c r="C358" s="3">
        <v>30</v>
      </c>
      <c r="D358" s="3">
        <v>3507</v>
      </c>
      <c r="E358" s="3">
        <v>1</v>
      </c>
      <c r="F358" s="29">
        <v>275</v>
      </c>
      <c r="G358" s="4"/>
      <c r="H358" s="32">
        <v>44967.72250181713</v>
      </c>
      <c r="I358" s="35" t="str">
        <f>Table2[[#This Row],[StoreID]]&amp;"-"&amp;Table2[[#This Row],[OrderNumber]]</f>
        <v>3-478</v>
      </c>
    </row>
    <row r="359" spans="1:9" x14ac:dyDescent="0.3">
      <c r="A359" s="3">
        <v>478</v>
      </c>
      <c r="B359" s="3">
        <v>3</v>
      </c>
      <c r="C359" s="3">
        <v>30</v>
      </c>
      <c r="D359" s="3">
        <v>4078</v>
      </c>
      <c r="E359" s="3">
        <v>1</v>
      </c>
      <c r="F359" s="29">
        <v>49.5</v>
      </c>
      <c r="G359" s="4"/>
      <c r="H359" s="32">
        <v>44967.72250181713</v>
      </c>
      <c r="I359" s="35" t="str">
        <f>Table2[[#This Row],[StoreID]]&amp;"-"&amp;Table2[[#This Row],[OrderNumber]]</f>
        <v>3-478</v>
      </c>
    </row>
    <row r="360" spans="1:9" x14ac:dyDescent="0.3">
      <c r="A360" s="3">
        <v>479</v>
      </c>
      <c r="B360" s="3">
        <v>3</v>
      </c>
      <c r="C360" s="3">
        <v>4</v>
      </c>
      <c r="D360" s="3">
        <v>1172</v>
      </c>
      <c r="E360" s="3">
        <v>1</v>
      </c>
      <c r="F360" s="29">
        <v>150</v>
      </c>
      <c r="G360" s="4"/>
      <c r="H360" s="32">
        <v>44967.725225312497</v>
      </c>
      <c r="I360" s="35" t="str">
        <f>Table2[[#This Row],[StoreID]]&amp;"-"&amp;Table2[[#This Row],[OrderNumber]]</f>
        <v>3-479</v>
      </c>
    </row>
    <row r="361" spans="1:9" x14ac:dyDescent="0.3">
      <c r="A361" s="3">
        <v>484</v>
      </c>
      <c r="B361" s="3">
        <v>4</v>
      </c>
      <c r="C361" s="3">
        <v>2</v>
      </c>
      <c r="D361" s="3">
        <v>1166</v>
      </c>
      <c r="E361" s="3">
        <v>1</v>
      </c>
      <c r="F361" s="29">
        <v>25</v>
      </c>
      <c r="G361" s="4"/>
      <c r="H361" s="32">
        <v>44974.873493171297</v>
      </c>
      <c r="I361" s="35" t="str">
        <f>Table2[[#This Row],[StoreID]]&amp;"-"&amp;Table2[[#This Row],[OrderNumber]]</f>
        <v>4-484</v>
      </c>
    </row>
    <row r="362" spans="1:9" x14ac:dyDescent="0.3">
      <c r="A362" s="3">
        <v>484</v>
      </c>
      <c r="B362" s="3">
        <v>4</v>
      </c>
      <c r="C362" s="3">
        <v>2</v>
      </c>
      <c r="D362" s="3">
        <v>1167</v>
      </c>
      <c r="E362" s="3">
        <v>1</v>
      </c>
      <c r="F362" s="29">
        <v>25</v>
      </c>
      <c r="G362" s="4"/>
      <c r="H362" s="32">
        <v>44974.873493171297</v>
      </c>
      <c r="I362" s="35" t="str">
        <f>Table2[[#This Row],[StoreID]]&amp;"-"&amp;Table2[[#This Row],[OrderNumber]]</f>
        <v>4-484</v>
      </c>
    </row>
    <row r="363" spans="1:9" x14ac:dyDescent="0.3">
      <c r="A363" s="3">
        <v>484</v>
      </c>
      <c r="B363" s="3">
        <v>4</v>
      </c>
      <c r="C363" s="3">
        <v>2</v>
      </c>
      <c r="D363" s="3">
        <v>3399</v>
      </c>
      <c r="E363" s="3">
        <v>1</v>
      </c>
      <c r="F363" s="29">
        <v>375</v>
      </c>
      <c r="G363" s="4"/>
      <c r="H363" s="32">
        <v>44974.873493206018</v>
      </c>
      <c r="I363" s="35" t="str">
        <f>Table2[[#This Row],[StoreID]]&amp;"-"&amp;Table2[[#This Row],[OrderNumber]]</f>
        <v>4-484</v>
      </c>
    </row>
    <row r="364" spans="1:9" x14ac:dyDescent="0.3">
      <c r="A364" s="3">
        <v>485</v>
      </c>
      <c r="B364" s="3">
        <v>3</v>
      </c>
      <c r="C364" s="3">
        <v>4</v>
      </c>
      <c r="D364" s="3">
        <v>4078</v>
      </c>
      <c r="E364" s="3">
        <v>1</v>
      </c>
      <c r="F364" s="29">
        <v>49.5</v>
      </c>
      <c r="G364" s="4"/>
      <c r="H364" s="32">
        <v>44967.738834953707</v>
      </c>
      <c r="I364" s="35" t="str">
        <f>Table2[[#This Row],[StoreID]]&amp;"-"&amp;Table2[[#This Row],[OrderNumber]]</f>
        <v>3-485</v>
      </c>
    </row>
    <row r="365" spans="1:9" x14ac:dyDescent="0.3">
      <c r="A365" s="3">
        <v>486</v>
      </c>
      <c r="B365" s="3">
        <v>4</v>
      </c>
      <c r="C365" s="3">
        <v>33</v>
      </c>
      <c r="D365" s="3">
        <v>611</v>
      </c>
      <c r="E365" s="3">
        <v>1</v>
      </c>
      <c r="F365" s="29">
        <v>627.5</v>
      </c>
      <c r="G365" s="4"/>
      <c r="H365" s="32">
        <v>44974.878351886575</v>
      </c>
      <c r="I365" s="35" t="str">
        <f>Table2[[#This Row],[StoreID]]&amp;"-"&amp;Table2[[#This Row],[OrderNumber]]</f>
        <v>4-486</v>
      </c>
    </row>
    <row r="366" spans="1:9" x14ac:dyDescent="0.3">
      <c r="A366" s="3">
        <v>486</v>
      </c>
      <c r="B366" s="3">
        <v>4</v>
      </c>
      <c r="C366" s="3">
        <v>33</v>
      </c>
      <c r="D366" s="3">
        <v>645</v>
      </c>
      <c r="E366" s="3">
        <v>1</v>
      </c>
      <c r="F366" s="29">
        <v>97.5</v>
      </c>
      <c r="G366" s="4"/>
      <c r="H366" s="32">
        <v>44974.878351886575</v>
      </c>
      <c r="I366" s="35" t="str">
        <f>Table2[[#This Row],[StoreID]]&amp;"-"&amp;Table2[[#This Row],[OrderNumber]]</f>
        <v>4-486</v>
      </c>
    </row>
    <row r="367" spans="1:9" x14ac:dyDescent="0.3">
      <c r="A367" s="3">
        <v>488</v>
      </c>
      <c r="B367" s="3">
        <v>4</v>
      </c>
      <c r="C367" s="3">
        <v>2</v>
      </c>
      <c r="D367" s="3">
        <v>3269</v>
      </c>
      <c r="E367" s="3">
        <v>1</v>
      </c>
      <c r="F367" s="29">
        <v>22.5</v>
      </c>
      <c r="G367" s="4"/>
      <c r="H367" s="32">
        <v>44974.91197144676</v>
      </c>
      <c r="I367" s="35" t="str">
        <f>Table2[[#This Row],[StoreID]]&amp;"-"&amp;Table2[[#This Row],[OrderNumber]]</f>
        <v>4-488</v>
      </c>
    </row>
    <row r="368" spans="1:9" x14ac:dyDescent="0.3">
      <c r="A368" s="3">
        <v>489</v>
      </c>
      <c r="B368" s="3">
        <v>3</v>
      </c>
      <c r="C368" s="3">
        <v>27</v>
      </c>
      <c r="D368" s="3">
        <v>4078</v>
      </c>
      <c r="E368" s="3">
        <v>1</v>
      </c>
      <c r="F368" s="29">
        <v>49.5</v>
      </c>
      <c r="G368" s="4"/>
      <c r="H368" s="32">
        <v>44967.750714120368</v>
      </c>
      <c r="I368" s="35" t="str">
        <f>Table2[[#This Row],[StoreID]]&amp;"-"&amp;Table2[[#This Row],[OrderNumber]]</f>
        <v>3-489</v>
      </c>
    </row>
    <row r="369" spans="1:9" x14ac:dyDescent="0.3">
      <c r="A369" s="3">
        <v>489</v>
      </c>
      <c r="B369" s="3">
        <v>3</v>
      </c>
      <c r="C369" s="3">
        <v>27</v>
      </c>
      <c r="D369" s="3">
        <v>4078</v>
      </c>
      <c r="E369" s="3">
        <v>1</v>
      </c>
      <c r="F369" s="29">
        <v>49.5</v>
      </c>
      <c r="G369" s="4"/>
      <c r="H369" s="32">
        <v>44967.750714120368</v>
      </c>
      <c r="I369" s="35" t="str">
        <f>Table2[[#This Row],[StoreID]]&amp;"-"&amp;Table2[[#This Row],[OrderNumber]]</f>
        <v>3-489</v>
      </c>
    </row>
    <row r="370" spans="1:9" x14ac:dyDescent="0.3">
      <c r="A370" s="3">
        <v>490</v>
      </c>
      <c r="B370" s="3">
        <v>3</v>
      </c>
      <c r="C370" s="3">
        <v>7</v>
      </c>
      <c r="D370" s="3">
        <v>4078</v>
      </c>
      <c r="E370" s="3">
        <v>1</v>
      </c>
      <c r="F370" s="29">
        <v>49.5</v>
      </c>
      <c r="G370" s="4"/>
      <c r="H370" s="32">
        <v>44967.759084756945</v>
      </c>
      <c r="I370" s="35" t="str">
        <f>Table2[[#This Row],[StoreID]]&amp;"-"&amp;Table2[[#This Row],[OrderNumber]]</f>
        <v>3-490</v>
      </c>
    </row>
    <row r="371" spans="1:9" x14ac:dyDescent="0.3">
      <c r="A371" s="3">
        <v>494</v>
      </c>
      <c r="B371" s="3">
        <v>3</v>
      </c>
      <c r="C371" s="3">
        <v>27</v>
      </c>
      <c r="D371" s="3">
        <v>16</v>
      </c>
      <c r="E371" s="3">
        <v>1</v>
      </c>
      <c r="F371" s="29">
        <v>225</v>
      </c>
      <c r="G371" s="4"/>
      <c r="H371" s="32">
        <v>44967.777197997682</v>
      </c>
      <c r="I371" s="35" t="str">
        <f>Table2[[#This Row],[StoreID]]&amp;"-"&amp;Table2[[#This Row],[OrderNumber]]</f>
        <v>3-494</v>
      </c>
    </row>
    <row r="372" spans="1:9" x14ac:dyDescent="0.3">
      <c r="A372" s="3">
        <v>494</v>
      </c>
      <c r="B372" s="3">
        <v>3</v>
      </c>
      <c r="C372" s="3">
        <v>27</v>
      </c>
      <c r="D372" s="3">
        <v>2760</v>
      </c>
      <c r="E372" s="3">
        <v>1</v>
      </c>
      <c r="F372" s="29">
        <v>275</v>
      </c>
      <c r="G372" s="4"/>
      <c r="H372" s="32">
        <v>44967.777197997682</v>
      </c>
      <c r="I372" s="35" t="str">
        <f>Table2[[#This Row],[StoreID]]&amp;"-"&amp;Table2[[#This Row],[OrderNumber]]</f>
        <v>3-494</v>
      </c>
    </row>
    <row r="373" spans="1:9" x14ac:dyDescent="0.3">
      <c r="A373" s="3">
        <v>494</v>
      </c>
      <c r="B373" s="3">
        <v>3</v>
      </c>
      <c r="C373" s="3">
        <v>27</v>
      </c>
      <c r="D373" s="3">
        <v>3464</v>
      </c>
      <c r="E373" s="3">
        <v>1</v>
      </c>
      <c r="F373" s="29">
        <v>250</v>
      </c>
      <c r="G373" s="4"/>
      <c r="H373" s="32">
        <v>44967.777198032411</v>
      </c>
      <c r="I373" s="35" t="str">
        <f>Table2[[#This Row],[StoreID]]&amp;"-"&amp;Table2[[#This Row],[OrderNumber]]</f>
        <v>3-494</v>
      </c>
    </row>
    <row r="374" spans="1:9" x14ac:dyDescent="0.3">
      <c r="A374" s="3">
        <v>494</v>
      </c>
      <c r="B374" s="3">
        <v>3</v>
      </c>
      <c r="C374" s="3">
        <v>27</v>
      </c>
      <c r="D374" s="3">
        <v>4078</v>
      </c>
      <c r="E374" s="3">
        <v>1</v>
      </c>
      <c r="F374" s="29">
        <v>49.5</v>
      </c>
      <c r="G374" s="4"/>
      <c r="H374" s="32">
        <v>44967.777198032411</v>
      </c>
      <c r="I374" s="35" t="str">
        <f>Table2[[#This Row],[StoreID]]&amp;"-"&amp;Table2[[#This Row],[OrderNumber]]</f>
        <v>3-494</v>
      </c>
    </row>
    <row r="375" spans="1:9" x14ac:dyDescent="0.3">
      <c r="A375" s="3">
        <v>497</v>
      </c>
      <c r="B375" s="3">
        <v>3</v>
      </c>
      <c r="C375" s="3">
        <v>27</v>
      </c>
      <c r="D375" s="3">
        <v>4076</v>
      </c>
      <c r="E375" s="3">
        <v>1</v>
      </c>
      <c r="F375" s="29">
        <v>49.5</v>
      </c>
      <c r="G375" s="4"/>
      <c r="H375" s="32">
        <v>44967.780339155091</v>
      </c>
      <c r="I375" s="35" t="str">
        <f>Table2[[#This Row],[StoreID]]&amp;"-"&amp;Table2[[#This Row],[OrderNumber]]</f>
        <v>3-497</v>
      </c>
    </row>
    <row r="376" spans="1:9" x14ac:dyDescent="0.3">
      <c r="A376" s="3">
        <v>501</v>
      </c>
      <c r="B376" s="3">
        <v>4</v>
      </c>
      <c r="C376" s="3">
        <v>23</v>
      </c>
      <c r="D376" s="3">
        <v>3255</v>
      </c>
      <c r="E376" s="3">
        <v>1</v>
      </c>
      <c r="F376" s="29">
        <v>37.5</v>
      </c>
      <c r="G376" s="4"/>
      <c r="H376" s="32">
        <v>44975.62021400463</v>
      </c>
      <c r="I376" s="35" t="str">
        <f>Table2[[#This Row],[StoreID]]&amp;"-"&amp;Table2[[#This Row],[OrderNumber]]</f>
        <v>4-501</v>
      </c>
    </row>
    <row r="377" spans="1:9" x14ac:dyDescent="0.3">
      <c r="A377" s="3">
        <v>506</v>
      </c>
      <c r="B377" s="3">
        <v>4</v>
      </c>
      <c r="C377" s="3">
        <v>33</v>
      </c>
      <c r="D377" s="3">
        <v>4090</v>
      </c>
      <c r="E377" s="3">
        <v>2</v>
      </c>
      <c r="F377" s="29">
        <v>95</v>
      </c>
      <c r="G377" s="4"/>
      <c r="H377" s="32">
        <v>44975.659800381945</v>
      </c>
      <c r="I377" s="35" t="str">
        <f>Table2[[#This Row],[StoreID]]&amp;"-"&amp;Table2[[#This Row],[OrderNumber]]</f>
        <v>4-506</v>
      </c>
    </row>
    <row r="378" spans="1:9" x14ac:dyDescent="0.3">
      <c r="A378" s="3">
        <v>507</v>
      </c>
      <c r="B378" s="3">
        <v>3</v>
      </c>
      <c r="C378" s="3">
        <v>4</v>
      </c>
      <c r="D378" s="3">
        <v>4078</v>
      </c>
      <c r="E378" s="3">
        <v>1</v>
      </c>
      <c r="F378" s="29">
        <v>49.5</v>
      </c>
      <c r="G378" s="4"/>
      <c r="H378" s="32">
        <v>44967.831488229167</v>
      </c>
      <c r="I378" s="35" t="str">
        <f>Table2[[#This Row],[StoreID]]&amp;"-"&amp;Table2[[#This Row],[OrderNumber]]</f>
        <v>3-507</v>
      </c>
    </row>
    <row r="379" spans="1:9" x14ac:dyDescent="0.3">
      <c r="A379" s="3">
        <v>508</v>
      </c>
      <c r="B379" s="3">
        <v>3</v>
      </c>
      <c r="C379" s="3">
        <v>4</v>
      </c>
      <c r="D379" s="3">
        <v>228</v>
      </c>
      <c r="E379" s="3">
        <v>1</v>
      </c>
      <c r="F379" s="29">
        <v>174.5</v>
      </c>
      <c r="G379" s="4"/>
      <c r="H379" s="32">
        <v>44967.833476585649</v>
      </c>
      <c r="I379" s="35" t="str">
        <f>Table2[[#This Row],[StoreID]]&amp;"-"&amp;Table2[[#This Row],[OrderNumber]]</f>
        <v>3-508</v>
      </c>
    </row>
    <row r="380" spans="1:9" x14ac:dyDescent="0.3">
      <c r="A380" s="3">
        <v>508</v>
      </c>
      <c r="B380" s="3">
        <v>4</v>
      </c>
      <c r="C380" s="3">
        <v>33</v>
      </c>
      <c r="D380" s="3">
        <v>4087</v>
      </c>
      <c r="E380" s="3">
        <v>1</v>
      </c>
      <c r="F380" s="29">
        <v>10</v>
      </c>
      <c r="G380" s="4"/>
      <c r="H380" s="32">
        <v>44975.676703622688</v>
      </c>
      <c r="I380" s="35" t="str">
        <f>Table2[[#This Row],[StoreID]]&amp;"-"&amp;Table2[[#This Row],[OrderNumber]]</f>
        <v>4-508</v>
      </c>
    </row>
    <row r="381" spans="1:9" x14ac:dyDescent="0.3">
      <c r="A381" s="3">
        <v>508</v>
      </c>
      <c r="B381" s="3">
        <v>4</v>
      </c>
      <c r="C381" s="3">
        <v>33</v>
      </c>
      <c r="D381" s="3">
        <v>4085</v>
      </c>
      <c r="E381" s="3">
        <v>1</v>
      </c>
      <c r="F381" s="29">
        <v>10</v>
      </c>
      <c r="G381" s="4"/>
      <c r="H381" s="32">
        <v>44975.676703935183</v>
      </c>
      <c r="I381" s="35" t="str">
        <f>Table2[[#This Row],[StoreID]]&amp;"-"&amp;Table2[[#This Row],[OrderNumber]]</f>
        <v>4-508</v>
      </c>
    </row>
    <row r="382" spans="1:9" x14ac:dyDescent="0.3">
      <c r="A382" s="3">
        <v>508</v>
      </c>
      <c r="B382" s="3">
        <v>4</v>
      </c>
      <c r="C382" s="3">
        <v>33</v>
      </c>
      <c r="D382" s="3">
        <v>4084</v>
      </c>
      <c r="E382" s="3">
        <v>1</v>
      </c>
      <c r="F382" s="29">
        <v>10</v>
      </c>
      <c r="G382" s="4"/>
      <c r="H382" s="32">
        <v>44975.676703935183</v>
      </c>
      <c r="I382" s="35" t="str">
        <f>Table2[[#This Row],[StoreID]]&amp;"-"&amp;Table2[[#This Row],[OrderNumber]]</f>
        <v>4-508</v>
      </c>
    </row>
    <row r="383" spans="1:9" x14ac:dyDescent="0.3">
      <c r="A383" s="3">
        <v>508</v>
      </c>
      <c r="B383" s="3">
        <v>4</v>
      </c>
      <c r="C383" s="3">
        <v>33</v>
      </c>
      <c r="D383" s="3">
        <v>4081</v>
      </c>
      <c r="E383" s="3">
        <v>1</v>
      </c>
      <c r="F383" s="29">
        <v>10</v>
      </c>
      <c r="G383" s="4"/>
      <c r="H383" s="32">
        <v>44975.676703935183</v>
      </c>
      <c r="I383" s="35" t="str">
        <f>Table2[[#This Row],[StoreID]]&amp;"-"&amp;Table2[[#This Row],[OrderNumber]]</f>
        <v>4-508</v>
      </c>
    </row>
    <row r="384" spans="1:9" x14ac:dyDescent="0.3">
      <c r="A384" s="3">
        <v>508</v>
      </c>
      <c r="B384" s="3">
        <v>4</v>
      </c>
      <c r="C384" s="3">
        <v>33</v>
      </c>
      <c r="D384" s="3">
        <v>4086</v>
      </c>
      <c r="E384" s="3">
        <v>1</v>
      </c>
      <c r="F384" s="29">
        <v>10</v>
      </c>
      <c r="G384" s="4"/>
      <c r="H384" s="32">
        <v>44975.676703935183</v>
      </c>
      <c r="I384" s="35" t="str">
        <f>Table2[[#This Row],[StoreID]]&amp;"-"&amp;Table2[[#This Row],[OrderNumber]]</f>
        <v>4-508</v>
      </c>
    </row>
    <row r="385" spans="1:9" x14ac:dyDescent="0.3">
      <c r="A385" s="3">
        <v>508</v>
      </c>
      <c r="B385" s="3">
        <v>4</v>
      </c>
      <c r="C385" s="3">
        <v>33</v>
      </c>
      <c r="D385" s="3">
        <v>4083</v>
      </c>
      <c r="E385" s="3">
        <v>1</v>
      </c>
      <c r="F385" s="29">
        <v>10</v>
      </c>
      <c r="G385" s="4"/>
      <c r="H385" s="32">
        <v>44975.676703935183</v>
      </c>
      <c r="I385" s="35" t="str">
        <f>Table2[[#This Row],[StoreID]]&amp;"-"&amp;Table2[[#This Row],[OrderNumber]]</f>
        <v>4-508</v>
      </c>
    </row>
    <row r="386" spans="1:9" x14ac:dyDescent="0.3">
      <c r="A386" s="3">
        <v>510</v>
      </c>
      <c r="B386" s="3">
        <v>3</v>
      </c>
      <c r="C386" s="3">
        <v>4</v>
      </c>
      <c r="D386" s="3">
        <v>3258</v>
      </c>
      <c r="E386" s="3">
        <v>1</v>
      </c>
      <c r="F386" s="29">
        <v>87.5</v>
      </c>
      <c r="G386" s="4"/>
      <c r="H386" s="32">
        <v>44967.844341898148</v>
      </c>
      <c r="I386" s="35" t="str">
        <f>Table2[[#This Row],[StoreID]]&amp;"-"&amp;Table2[[#This Row],[OrderNumber]]</f>
        <v>3-510</v>
      </c>
    </row>
    <row r="387" spans="1:9" x14ac:dyDescent="0.3">
      <c r="A387" s="3">
        <v>512</v>
      </c>
      <c r="B387" s="3">
        <v>3</v>
      </c>
      <c r="C387" s="3">
        <v>30</v>
      </c>
      <c r="D387" s="3">
        <v>4078</v>
      </c>
      <c r="E387" s="3">
        <v>1</v>
      </c>
      <c r="F387" s="29">
        <v>49.5</v>
      </c>
      <c r="G387" s="4"/>
      <c r="H387" s="32">
        <v>44967.846802314816</v>
      </c>
      <c r="I387" s="35" t="str">
        <f>Table2[[#This Row],[StoreID]]&amp;"-"&amp;Table2[[#This Row],[OrderNumber]]</f>
        <v>3-512</v>
      </c>
    </row>
    <row r="388" spans="1:9" x14ac:dyDescent="0.3">
      <c r="A388" s="3">
        <v>512</v>
      </c>
      <c r="B388" s="3">
        <v>3</v>
      </c>
      <c r="C388" s="3">
        <v>30</v>
      </c>
      <c r="D388" s="3">
        <v>3499</v>
      </c>
      <c r="E388" s="3">
        <v>1</v>
      </c>
      <c r="F388" s="29">
        <v>642.5</v>
      </c>
      <c r="G388" s="4"/>
      <c r="H388" s="32">
        <v>44967.846802349537</v>
      </c>
      <c r="I388" s="35" t="str">
        <f>Table2[[#This Row],[StoreID]]&amp;"-"&amp;Table2[[#This Row],[OrderNumber]]</f>
        <v>3-512</v>
      </c>
    </row>
    <row r="389" spans="1:9" x14ac:dyDescent="0.3">
      <c r="A389" s="3">
        <v>513</v>
      </c>
      <c r="B389" s="3">
        <v>3</v>
      </c>
      <c r="C389" s="3">
        <v>4</v>
      </c>
      <c r="D389" s="3">
        <v>3354</v>
      </c>
      <c r="E389" s="3">
        <v>1</v>
      </c>
      <c r="F389" s="29">
        <v>375</v>
      </c>
      <c r="G389" s="4"/>
      <c r="H389" s="32">
        <v>44967.86352515046</v>
      </c>
      <c r="I389" s="35" t="str">
        <f>Table2[[#This Row],[StoreID]]&amp;"-"&amp;Table2[[#This Row],[OrderNumber]]</f>
        <v>3-513</v>
      </c>
    </row>
    <row r="390" spans="1:9" x14ac:dyDescent="0.3">
      <c r="A390" s="3">
        <v>515</v>
      </c>
      <c r="B390" s="3">
        <v>3</v>
      </c>
      <c r="C390" s="3">
        <v>4</v>
      </c>
      <c r="D390" s="3">
        <v>3309</v>
      </c>
      <c r="E390" s="3">
        <v>1</v>
      </c>
      <c r="F390" s="29">
        <v>97.5</v>
      </c>
      <c r="G390" s="4"/>
      <c r="H390" s="32">
        <v>44967.883139618054</v>
      </c>
      <c r="I390" s="35" t="str">
        <f>Table2[[#This Row],[StoreID]]&amp;"-"&amp;Table2[[#This Row],[OrderNumber]]</f>
        <v>3-515</v>
      </c>
    </row>
    <row r="391" spans="1:9" x14ac:dyDescent="0.3">
      <c r="A391" s="3">
        <v>516</v>
      </c>
      <c r="B391" s="3">
        <v>4</v>
      </c>
      <c r="C391" s="3">
        <v>33</v>
      </c>
      <c r="D391" s="3">
        <v>1136</v>
      </c>
      <c r="E391" s="3">
        <v>-1</v>
      </c>
      <c r="F391" s="29">
        <v>-75</v>
      </c>
      <c r="G391" s="4" t="s">
        <v>121</v>
      </c>
      <c r="H391" s="32">
        <v>44975.795745289353</v>
      </c>
      <c r="I391" s="35" t="str">
        <f>Table2[[#This Row],[StoreID]]&amp;"-"&amp;Table2[[#This Row],[OrderNumber]]</f>
        <v>4-516</v>
      </c>
    </row>
    <row r="392" spans="1:9" x14ac:dyDescent="0.3">
      <c r="A392" s="3">
        <v>519</v>
      </c>
      <c r="B392" s="3">
        <v>3</v>
      </c>
      <c r="C392" s="3">
        <v>4</v>
      </c>
      <c r="D392" s="3">
        <v>3594</v>
      </c>
      <c r="E392" s="3">
        <v>1</v>
      </c>
      <c r="F392" s="29">
        <v>275</v>
      </c>
      <c r="G392" s="4"/>
      <c r="H392" s="32">
        <v>44967.907054050927</v>
      </c>
      <c r="I392" s="35" t="str">
        <f>Table2[[#This Row],[StoreID]]&amp;"-"&amp;Table2[[#This Row],[OrderNumber]]</f>
        <v>3-519</v>
      </c>
    </row>
    <row r="393" spans="1:9" x14ac:dyDescent="0.3">
      <c r="A393" s="3">
        <v>522</v>
      </c>
      <c r="B393" s="3">
        <v>3</v>
      </c>
      <c r="C393" s="3">
        <v>30</v>
      </c>
      <c r="D393" s="3">
        <v>3419</v>
      </c>
      <c r="E393" s="3">
        <v>1</v>
      </c>
      <c r="F393" s="29">
        <v>287.5</v>
      </c>
      <c r="G393" s="4"/>
      <c r="H393" s="32">
        <v>44967.918667245372</v>
      </c>
      <c r="I393" s="35" t="str">
        <f>Table2[[#This Row],[StoreID]]&amp;"-"&amp;Table2[[#This Row],[OrderNumber]]</f>
        <v>3-522</v>
      </c>
    </row>
    <row r="394" spans="1:9" x14ac:dyDescent="0.3">
      <c r="A394" s="3">
        <v>522</v>
      </c>
      <c r="B394" s="3">
        <v>3</v>
      </c>
      <c r="C394" s="3">
        <v>30</v>
      </c>
      <c r="D394" s="3">
        <v>3231</v>
      </c>
      <c r="E394" s="3">
        <v>1</v>
      </c>
      <c r="F394" s="29">
        <v>75</v>
      </c>
      <c r="G394" s="4"/>
      <c r="H394" s="32">
        <v>44967.918667245372</v>
      </c>
      <c r="I394" s="35" t="str">
        <f>Table2[[#This Row],[StoreID]]&amp;"-"&amp;Table2[[#This Row],[OrderNumber]]</f>
        <v>3-522</v>
      </c>
    </row>
    <row r="395" spans="1:9" x14ac:dyDescent="0.3">
      <c r="A395" s="3">
        <v>522</v>
      </c>
      <c r="B395" s="3">
        <v>4</v>
      </c>
      <c r="C395" s="3">
        <v>2</v>
      </c>
      <c r="D395" s="3">
        <v>4090</v>
      </c>
      <c r="E395" s="3">
        <v>2</v>
      </c>
      <c r="F395" s="29">
        <v>95</v>
      </c>
      <c r="G395" s="4"/>
      <c r="H395" s="32">
        <v>44976.485832141203</v>
      </c>
      <c r="I395" s="35" t="str">
        <f>Table2[[#This Row],[StoreID]]&amp;"-"&amp;Table2[[#This Row],[OrderNumber]]</f>
        <v>4-522</v>
      </c>
    </row>
    <row r="396" spans="1:9" x14ac:dyDescent="0.3">
      <c r="A396" s="3">
        <v>524</v>
      </c>
      <c r="B396" s="3">
        <v>4</v>
      </c>
      <c r="C396" s="3">
        <v>2</v>
      </c>
      <c r="D396" s="3">
        <v>3260</v>
      </c>
      <c r="E396" s="3">
        <v>1</v>
      </c>
      <c r="F396" s="29">
        <v>19.5</v>
      </c>
      <c r="G396" s="4"/>
      <c r="H396" s="32">
        <v>44976.537000115743</v>
      </c>
      <c r="I396" s="35" t="str">
        <f>Table2[[#This Row],[StoreID]]&amp;"-"&amp;Table2[[#This Row],[OrderNumber]]</f>
        <v>4-524</v>
      </c>
    </row>
    <row r="397" spans="1:9" x14ac:dyDescent="0.3">
      <c r="A397" s="3">
        <v>524</v>
      </c>
      <c r="B397" s="3">
        <v>4</v>
      </c>
      <c r="C397" s="3">
        <v>2</v>
      </c>
      <c r="D397" s="3">
        <v>3268</v>
      </c>
      <c r="E397" s="3">
        <v>1</v>
      </c>
      <c r="F397" s="29">
        <v>12.5</v>
      </c>
      <c r="G397" s="4"/>
      <c r="H397" s="32">
        <v>44976.537000115743</v>
      </c>
      <c r="I397" s="35" t="str">
        <f>Table2[[#This Row],[StoreID]]&amp;"-"&amp;Table2[[#This Row],[OrderNumber]]</f>
        <v>4-524</v>
      </c>
    </row>
    <row r="398" spans="1:9" x14ac:dyDescent="0.3">
      <c r="A398" s="3">
        <v>526</v>
      </c>
      <c r="B398" s="3">
        <v>3</v>
      </c>
      <c r="C398" s="3">
        <v>4</v>
      </c>
      <c r="D398" s="3">
        <v>2797</v>
      </c>
      <c r="E398" s="3">
        <v>1</v>
      </c>
      <c r="F398" s="29">
        <v>1050</v>
      </c>
      <c r="G398" s="4"/>
      <c r="H398" s="32">
        <v>44967.990355405091</v>
      </c>
      <c r="I398" s="35" t="str">
        <f>Table2[[#This Row],[StoreID]]&amp;"-"&amp;Table2[[#This Row],[OrderNumber]]</f>
        <v>3-526</v>
      </c>
    </row>
    <row r="399" spans="1:9" x14ac:dyDescent="0.3">
      <c r="A399" s="3">
        <v>526</v>
      </c>
      <c r="B399" s="3">
        <v>3</v>
      </c>
      <c r="C399" s="3">
        <v>4</v>
      </c>
      <c r="D399" s="3">
        <v>3466</v>
      </c>
      <c r="E399" s="3">
        <v>1</v>
      </c>
      <c r="F399" s="29">
        <v>699.5</v>
      </c>
      <c r="G399" s="4"/>
      <c r="H399" s="32">
        <v>44967.990355439812</v>
      </c>
      <c r="I399" s="35" t="str">
        <f>Table2[[#This Row],[StoreID]]&amp;"-"&amp;Table2[[#This Row],[OrderNumber]]</f>
        <v>3-526</v>
      </c>
    </row>
    <row r="400" spans="1:9" x14ac:dyDescent="0.3">
      <c r="A400" s="3">
        <v>529</v>
      </c>
      <c r="B400" s="3">
        <v>3</v>
      </c>
      <c r="C400" s="3">
        <v>27</v>
      </c>
      <c r="D400" s="3">
        <v>3224</v>
      </c>
      <c r="E400" s="3">
        <v>1</v>
      </c>
      <c r="F400" s="29">
        <v>34.5</v>
      </c>
      <c r="G400" s="4"/>
      <c r="H400" s="32">
        <v>44968.433436805557</v>
      </c>
      <c r="I400" s="35" t="str">
        <f>Table2[[#This Row],[StoreID]]&amp;"-"&amp;Table2[[#This Row],[OrderNumber]]</f>
        <v>3-529</v>
      </c>
    </row>
    <row r="401" spans="1:9" x14ac:dyDescent="0.3">
      <c r="A401" s="3">
        <v>530</v>
      </c>
      <c r="B401" s="3">
        <v>3</v>
      </c>
      <c r="C401" s="3">
        <v>27</v>
      </c>
      <c r="D401" s="3">
        <v>1136</v>
      </c>
      <c r="E401" s="3">
        <v>1</v>
      </c>
      <c r="F401" s="29">
        <v>75</v>
      </c>
      <c r="G401" s="4"/>
      <c r="H401" s="32">
        <v>44968.445442280092</v>
      </c>
      <c r="I401" s="35" t="str">
        <f>Table2[[#This Row],[StoreID]]&amp;"-"&amp;Table2[[#This Row],[OrderNumber]]</f>
        <v>3-530</v>
      </c>
    </row>
    <row r="402" spans="1:9" x14ac:dyDescent="0.3">
      <c r="A402" s="3">
        <v>530</v>
      </c>
      <c r="B402" s="3">
        <v>4</v>
      </c>
      <c r="C402" s="3">
        <v>23</v>
      </c>
      <c r="D402" s="3">
        <v>462</v>
      </c>
      <c r="E402" s="3">
        <v>4</v>
      </c>
      <c r="F402" s="29">
        <v>40</v>
      </c>
      <c r="G402" s="4"/>
      <c r="H402" s="32">
        <v>44976.694531678244</v>
      </c>
      <c r="I402" s="35" t="str">
        <f>Table2[[#This Row],[StoreID]]&amp;"-"&amp;Table2[[#This Row],[OrderNumber]]</f>
        <v>4-530</v>
      </c>
    </row>
    <row r="403" spans="1:9" x14ac:dyDescent="0.3">
      <c r="A403" s="3">
        <v>531</v>
      </c>
      <c r="B403" s="3">
        <v>3</v>
      </c>
      <c r="C403" s="3">
        <v>27</v>
      </c>
      <c r="D403" s="3">
        <v>2826</v>
      </c>
      <c r="E403" s="3">
        <v>1</v>
      </c>
      <c r="F403" s="29">
        <v>425</v>
      </c>
      <c r="G403" s="4"/>
      <c r="H403" s="32">
        <v>44968.453161226855</v>
      </c>
      <c r="I403" s="35" t="str">
        <f>Table2[[#This Row],[StoreID]]&amp;"-"&amp;Table2[[#This Row],[OrderNumber]]</f>
        <v>3-531</v>
      </c>
    </row>
    <row r="404" spans="1:9" x14ac:dyDescent="0.3">
      <c r="A404" s="3">
        <v>531</v>
      </c>
      <c r="B404" s="3">
        <v>4</v>
      </c>
      <c r="C404" s="3">
        <v>23</v>
      </c>
      <c r="D404" s="3">
        <v>476</v>
      </c>
      <c r="E404" s="3">
        <v>1</v>
      </c>
      <c r="F404" s="29">
        <v>30</v>
      </c>
      <c r="G404" s="4"/>
      <c r="H404" s="32">
        <v>44976.695696990741</v>
      </c>
      <c r="I404" s="35" t="str">
        <f>Table2[[#This Row],[StoreID]]&amp;"-"&amp;Table2[[#This Row],[OrderNumber]]</f>
        <v>4-531</v>
      </c>
    </row>
    <row r="405" spans="1:9" x14ac:dyDescent="0.3">
      <c r="A405" s="3">
        <v>532</v>
      </c>
      <c r="B405" s="3">
        <v>3</v>
      </c>
      <c r="C405" s="3">
        <v>27</v>
      </c>
      <c r="D405" s="3">
        <v>2826</v>
      </c>
      <c r="E405" s="3">
        <v>-1</v>
      </c>
      <c r="F405" s="29">
        <v>-425</v>
      </c>
      <c r="G405" s="4" t="s">
        <v>4</v>
      </c>
      <c r="H405" s="32">
        <v>44968.462275694445</v>
      </c>
      <c r="I405" s="35" t="str">
        <f>Table2[[#This Row],[StoreID]]&amp;"-"&amp;Table2[[#This Row],[OrderNumber]]</f>
        <v>3-532</v>
      </c>
    </row>
    <row r="406" spans="1:9" x14ac:dyDescent="0.3">
      <c r="A406" s="3">
        <v>533</v>
      </c>
      <c r="B406" s="3">
        <v>3</v>
      </c>
      <c r="C406" s="3">
        <v>27</v>
      </c>
      <c r="D406" s="3">
        <v>2840</v>
      </c>
      <c r="E406" s="3">
        <v>1</v>
      </c>
      <c r="F406" s="29">
        <v>600</v>
      </c>
      <c r="G406" s="4"/>
      <c r="H406" s="32">
        <v>44968.463260034725</v>
      </c>
      <c r="I406" s="35" t="str">
        <f>Table2[[#This Row],[StoreID]]&amp;"-"&amp;Table2[[#This Row],[OrderNumber]]</f>
        <v>3-533</v>
      </c>
    </row>
    <row r="407" spans="1:9" x14ac:dyDescent="0.3">
      <c r="A407" s="3">
        <v>533</v>
      </c>
      <c r="B407" s="3">
        <v>4</v>
      </c>
      <c r="C407" s="3">
        <v>2</v>
      </c>
      <c r="D407" s="3">
        <v>471</v>
      </c>
      <c r="E407" s="3">
        <v>1</v>
      </c>
      <c r="F407" s="29">
        <v>20</v>
      </c>
      <c r="G407" s="4"/>
      <c r="H407" s="32">
        <v>44976.74939837963</v>
      </c>
      <c r="I407" s="35" t="str">
        <f>Table2[[#This Row],[StoreID]]&amp;"-"&amp;Table2[[#This Row],[OrderNumber]]</f>
        <v>4-533</v>
      </c>
    </row>
    <row r="408" spans="1:9" x14ac:dyDescent="0.3">
      <c r="A408" s="3">
        <v>534</v>
      </c>
      <c r="B408" s="3">
        <v>3</v>
      </c>
      <c r="C408" s="3">
        <v>27</v>
      </c>
      <c r="D408" s="3">
        <v>643</v>
      </c>
      <c r="E408" s="3">
        <v>1</v>
      </c>
      <c r="F408" s="29">
        <v>125</v>
      </c>
      <c r="G408" s="4"/>
      <c r="H408" s="32">
        <v>44968.478326041666</v>
      </c>
      <c r="I408" s="35" t="str">
        <f>Table2[[#This Row],[StoreID]]&amp;"-"&amp;Table2[[#This Row],[OrderNumber]]</f>
        <v>3-534</v>
      </c>
    </row>
    <row r="409" spans="1:9" x14ac:dyDescent="0.3">
      <c r="A409" s="3">
        <v>534</v>
      </c>
      <c r="B409" s="3">
        <v>3</v>
      </c>
      <c r="C409" s="3">
        <v>27</v>
      </c>
      <c r="D409" s="3">
        <v>3309</v>
      </c>
      <c r="E409" s="3">
        <v>1</v>
      </c>
      <c r="F409" s="29">
        <v>97.5</v>
      </c>
      <c r="G409" s="4"/>
      <c r="H409" s="32">
        <v>44968.478326041666</v>
      </c>
      <c r="I409" s="35" t="str">
        <f>Table2[[#This Row],[StoreID]]&amp;"-"&amp;Table2[[#This Row],[OrderNumber]]</f>
        <v>3-534</v>
      </c>
    </row>
    <row r="410" spans="1:9" x14ac:dyDescent="0.3">
      <c r="A410" s="3">
        <v>536</v>
      </c>
      <c r="B410" s="3">
        <v>3</v>
      </c>
      <c r="C410" s="3">
        <v>27</v>
      </c>
      <c r="D410" s="3">
        <v>3485</v>
      </c>
      <c r="E410" s="3">
        <v>1</v>
      </c>
      <c r="F410" s="29">
        <v>497.5</v>
      </c>
      <c r="G410" s="4"/>
      <c r="H410" s="32">
        <v>44968.515063391205</v>
      </c>
      <c r="I410" s="35" t="str">
        <f>Table2[[#This Row],[StoreID]]&amp;"-"&amp;Table2[[#This Row],[OrderNumber]]</f>
        <v>3-536</v>
      </c>
    </row>
    <row r="411" spans="1:9" x14ac:dyDescent="0.3">
      <c r="A411" s="3">
        <v>536</v>
      </c>
      <c r="B411" s="3">
        <v>4</v>
      </c>
      <c r="C411" s="3">
        <v>23</v>
      </c>
      <c r="D411" s="3">
        <v>464</v>
      </c>
      <c r="E411" s="3">
        <v>1</v>
      </c>
      <c r="F411" s="29">
        <v>75</v>
      </c>
      <c r="G411" s="4"/>
      <c r="H411" s="32">
        <v>44976.835043483799</v>
      </c>
      <c r="I411" s="35" t="str">
        <f>Table2[[#This Row],[StoreID]]&amp;"-"&amp;Table2[[#This Row],[OrderNumber]]</f>
        <v>4-536</v>
      </c>
    </row>
    <row r="412" spans="1:9" x14ac:dyDescent="0.3">
      <c r="A412" s="3">
        <v>536</v>
      </c>
      <c r="B412" s="3">
        <v>4</v>
      </c>
      <c r="C412" s="3">
        <v>23</v>
      </c>
      <c r="D412" s="3">
        <v>468</v>
      </c>
      <c r="E412" s="3">
        <v>1</v>
      </c>
      <c r="F412" s="29">
        <v>125</v>
      </c>
      <c r="G412" s="4"/>
      <c r="H412" s="32">
        <v>44976.835043483799</v>
      </c>
      <c r="I412" s="35" t="str">
        <f>Table2[[#This Row],[StoreID]]&amp;"-"&amp;Table2[[#This Row],[OrderNumber]]</f>
        <v>4-536</v>
      </c>
    </row>
    <row r="413" spans="1:9" x14ac:dyDescent="0.3">
      <c r="A413" s="3">
        <v>536</v>
      </c>
      <c r="B413" s="3">
        <v>4</v>
      </c>
      <c r="C413" s="3">
        <v>23</v>
      </c>
      <c r="D413" s="3">
        <v>458</v>
      </c>
      <c r="E413" s="3">
        <v>1</v>
      </c>
      <c r="F413" s="29">
        <v>200</v>
      </c>
      <c r="G413" s="4"/>
      <c r="H413" s="32">
        <v>44976.835043483799</v>
      </c>
      <c r="I413" s="35" t="str">
        <f>Table2[[#This Row],[StoreID]]&amp;"-"&amp;Table2[[#This Row],[OrderNumber]]</f>
        <v>4-536</v>
      </c>
    </row>
    <row r="414" spans="1:9" x14ac:dyDescent="0.3">
      <c r="A414" s="3">
        <v>536</v>
      </c>
      <c r="B414" s="3">
        <v>4</v>
      </c>
      <c r="C414" s="3">
        <v>23</v>
      </c>
      <c r="D414" s="3">
        <v>468</v>
      </c>
      <c r="E414" s="3">
        <v>1</v>
      </c>
      <c r="F414" s="29">
        <v>125</v>
      </c>
      <c r="G414" s="4"/>
      <c r="H414" s="32">
        <v>44976.835043483799</v>
      </c>
      <c r="I414" s="35" t="str">
        <f>Table2[[#This Row],[StoreID]]&amp;"-"&amp;Table2[[#This Row],[OrderNumber]]</f>
        <v>4-536</v>
      </c>
    </row>
    <row r="415" spans="1:9" x14ac:dyDescent="0.3">
      <c r="A415" s="3">
        <v>536</v>
      </c>
      <c r="B415" s="3">
        <v>4</v>
      </c>
      <c r="C415" s="3">
        <v>23</v>
      </c>
      <c r="D415" s="3">
        <v>458</v>
      </c>
      <c r="E415" s="3">
        <v>1</v>
      </c>
      <c r="F415" s="29">
        <v>200</v>
      </c>
      <c r="G415" s="4"/>
      <c r="H415" s="32">
        <v>44976.835043483799</v>
      </c>
      <c r="I415" s="35" t="str">
        <f>Table2[[#This Row],[StoreID]]&amp;"-"&amp;Table2[[#This Row],[OrderNumber]]</f>
        <v>4-536</v>
      </c>
    </row>
    <row r="416" spans="1:9" x14ac:dyDescent="0.3">
      <c r="A416" s="3">
        <v>537</v>
      </c>
      <c r="B416" s="3">
        <v>3</v>
      </c>
      <c r="C416" s="3">
        <v>27</v>
      </c>
      <c r="D416" s="3">
        <v>1165</v>
      </c>
      <c r="E416" s="3">
        <v>1</v>
      </c>
      <c r="F416" s="29">
        <v>25</v>
      </c>
      <c r="G416" s="4"/>
      <c r="H416" s="32">
        <v>44968.564095104164</v>
      </c>
      <c r="I416" s="35" t="str">
        <f>Table2[[#This Row],[StoreID]]&amp;"-"&amp;Table2[[#This Row],[OrderNumber]]</f>
        <v>3-537</v>
      </c>
    </row>
    <row r="417" spans="1:9" x14ac:dyDescent="0.3">
      <c r="A417" s="3">
        <v>539</v>
      </c>
      <c r="B417" s="3">
        <v>4</v>
      </c>
      <c r="C417" s="3">
        <v>23</v>
      </c>
      <c r="D417" s="3">
        <v>471</v>
      </c>
      <c r="E417" s="3">
        <v>1</v>
      </c>
      <c r="F417" s="29">
        <v>20</v>
      </c>
      <c r="G417" s="4"/>
      <c r="H417" s="32">
        <v>44976.852384918981</v>
      </c>
      <c r="I417" s="35" t="str">
        <f>Table2[[#This Row],[StoreID]]&amp;"-"&amp;Table2[[#This Row],[OrderNumber]]</f>
        <v>4-539</v>
      </c>
    </row>
    <row r="418" spans="1:9" x14ac:dyDescent="0.3">
      <c r="A418" s="3">
        <v>540</v>
      </c>
      <c r="B418" s="3">
        <v>4</v>
      </c>
      <c r="C418" s="3">
        <v>23</v>
      </c>
      <c r="D418" s="3">
        <v>4090</v>
      </c>
      <c r="E418" s="3">
        <v>1</v>
      </c>
      <c r="F418" s="29">
        <v>47.5</v>
      </c>
      <c r="G418" s="4"/>
      <c r="H418" s="32">
        <v>44976.854668483793</v>
      </c>
      <c r="I418" s="35" t="str">
        <f>Table2[[#This Row],[StoreID]]&amp;"-"&amp;Table2[[#This Row],[OrderNumber]]</f>
        <v>4-540</v>
      </c>
    </row>
    <row r="419" spans="1:9" x14ac:dyDescent="0.3">
      <c r="A419" s="3">
        <v>540</v>
      </c>
      <c r="B419" s="3">
        <v>4</v>
      </c>
      <c r="C419" s="3">
        <v>23</v>
      </c>
      <c r="D419" s="3">
        <v>4091</v>
      </c>
      <c r="E419" s="3">
        <v>1</v>
      </c>
      <c r="F419" s="29">
        <v>25</v>
      </c>
      <c r="G419" s="4"/>
      <c r="H419" s="32">
        <v>44976.854668483793</v>
      </c>
      <c r="I419" s="35" t="str">
        <f>Table2[[#This Row],[StoreID]]&amp;"-"&amp;Table2[[#This Row],[OrderNumber]]</f>
        <v>4-540</v>
      </c>
    </row>
    <row r="420" spans="1:9" x14ac:dyDescent="0.3">
      <c r="A420" s="3">
        <v>544</v>
      </c>
      <c r="B420" s="3">
        <v>3</v>
      </c>
      <c r="C420" s="3">
        <v>27</v>
      </c>
      <c r="D420" s="3">
        <v>70</v>
      </c>
      <c r="E420" s="3">
        <v>1</v>
      </c>
      <c r="F420" s="29">
        <v>119.5</v>
      </c>
      <c r="G420" s="4"/>
      <c r="H420" s="32">
        <v>44968.633993252311</v>
      </c>
      <c r="I420" s="35" t="str">
        <f>Table2[[#This Row],[StoreID]]&amp;"-"&amp;Table2[[#This Row],[OrderNumber]]</f>
        <v>3-544</v>
      </c>
    </row>
    <row r="421" spans="1:9" x14ac:dyDescent="0.3">
      <c r="A421" s="3">
        <v>545</v>
      </c>
      <c r="B421" s="3">
        <v>3</v>
      </c>
      <c r="C421" s="3">
        <v>27</v>
      </c>
      <c r="D421" s="3">
        <v>4091</v>
      </c>
      <c r="E421" s="3">
        <v>1</v>
      </c>
      <c r="F421" s="29">
        <v>25</v>
      </c>
      <c r="G421" s="4"/>
      <c r="H421" s="32">
        <v>44968.634825844907</v>
      </c>
      <c r="I421" s="35" t="str">
        <f>Table2[[#This Row],[StoreID]]&amp;"-"&amp;Table2[[#This Row],[OrderNumber]]</f>
        <v>3-545</v>
      </c>
    </row>
    <row r="422" spans="1:9" x14ac:dyDescent="0.3">
      <c r="A422" s="3">
        <v>545</v>
      </c>
      <c r="B422" s="3">
        <v>3</v>
      </c>
      <c r="C422" s="3">
        <v>27</v>
      </c>
      <c r="D422" s="3">
        <v>4091</v>
      </c>
      <c r="E422" s="3">
        <v>1</v>
      </c>
      <c r="F422" s="29">
        <v>25</v>
      </c>
      <c r="G422" s="4"/>
      <c r="H422" s="32">
        <v>44968.634825925925</v>
      </c>
      <c r="I422" s="35" t="str">
        <f>Table2[[#This Row],[StoreID]]&amp;"-"&amp;Table2[[#This Row],[OrderNumber]]</f>
        <v>3-545</v>
      </c>
    </row>
    <row r="423" spans="1:9" x14ac:dyDescent="0.3">
      <c r="A423" s="3">
        <v>545</v>
      </c>
      <c r="B423" s="3">
        <v>3</v>
      </c>
      <c r="C423" s="3">
        <v>27</v>
      </c>
      <c r="D423" s="3">
        <v>4091</v>
      </c>
      <c r="E423" s="3">
        <v>1</v>
      </c>
      <c r="F423" s="29">
        <v>25</v>
      </c>
      <c r="G423" s="4"/>
      <c r="H423" s="32">
        <v>44968.634825925925</v>
      </c>
      <c r="I423" s="35" t="str">
        <f>Table2[[#This Row],[StoreID]]&amp;"-"&amp;Table2[[#This Row],[OrderNumber]]</f>
        <v>3-545</v>
      </c>
    </row>
    <row r="424" spans="1:9" x14ac:dyDescent="0.3">
      <c r="A424" s="3">
        <v>546</v>
      </c>
      <c r="B424" s="3">
        <v>4</v>
      </c>
      <c r="C424" s="3">
        <v>2</v>
      </c>
      <c r="D424" s="3">
        <v>4092</v>
      </c>
      <c r="E424" s="3">
        <v>1</v>
      </c>
      <c r="F424" s="29">
        <v>25</v>
      </c>
      <c r="G424" s="4"/>
      <c r="H424" s="32">
        <v>44977.544688159724</v>
      </c>
      <c r="I424" s="35" t="str">
        <f>Table2[[#This Row],[StoreID]]&amp;"-"&amp;Table2[[#This Row],[OrderNumber]]</f>
        <v>4-546</v>
      </c>
    </row>
    <row r="425" spans="1:9" x14ac:dyDescent="0.3">
      <c r="A425" s="3">
        <v>548</v>
      </c>
      <c r="B425" s="3">
        <v>4</v>
      </c>
      <c r="C425" s="3">
        <v>33</v>
      </c>
      <c r="D425" s="3">
        <v>3487</v>
      </c>
      <c r="E425" s="3">
        <v>1</v>
      </c>
      <c r="F425" s="29">
        <v>497.5</v>
      </c>
      <c r="G425" s="4"/>
      <c r="H425" s="32">
        <v>44977.647887500003</v>
      </c>
      <c r="I425" s="35" t="str">
        <f>Table2[[#This Row],[StoreID]]&amp;"-"&amp;Table2[[#This Row],[OrderNumber]]</f>
        <v>4-548</v>
      </c>
    </row>
    <row r="426" spans="1:9" x14ac:dyDescent="0.3">
      <c r="A426" s="3">
        <v>550</v>
      </c>
      <c r="B426" s="3">
        <v>4</v>
      </c>
      <c r="C426" s="3">
        <v>33</v>
      </c>
      <c r="D426" s="3">
        <v>470</v>
      </c>
      <c r="E426" s="3">
        <v>3</v>
      </c>
      <c r="F426" s="29">
        <v>60</v>
      </c>
      <c r="G426" s="4"/>
      <c r="H426" s="32">
        <v>44977.665396261575</v>
      </c>
      <c r="I426" s="35" t="str">
        <f>Table2[[#This Row],[StoreID]]&amp;"-"&amp;Table2[[#This Row],[OrderNumber]]</f>
        <v>4-550</v>
      </c>
    </row>
    <row r="427" spans="1:9" x14ac:dyDescent="0.3">
      <c r="A427" s="3">
        <v>552</v>
      </c>
      <c r="B427" s="3">
        <v>4</v>
      </c>
      <c r="C427" s="3">
        <v>33</v>
      </c>
      <c r="D427" s="3">
        <v>477</v>
      </c>
      <c r="E427" s="3">
        <v>1</v>
      </c>
      <c r="F427" s="29">
        <v>35</v>
      </c>
      <c r="G427" s="4"/>
      <c r="H427" s="32">
        <v>44977.674945682869</v>
      </c>
      <c r="I427" s="35" t="str">
        <f>Table2[[#This Row],[StoreID]]&amp;"-"&amp;Table2[[#This Row],[OrderNumber]]</f>
        <v>4-552</v>
      </c>
    </row>
    <row r="428" spans="1:9" x14ac:dyDescent="0.3">
      <c r="A428" s="3">
        <v>552</v>
      </c>
      <c r="B428" s="3">
        <v>4</v>
      </c>
      <c r="C428" s="3">
        <v>33</v>
      </c>
      <c r="D428" s="3">
        <v>471</v>
      </c>
      <c r="E428" s="3">
        <v>1</v>
      </c>
      <c r="F428" s="29">
        <v>20</v>
      </c>
      <c r="G428" s="4"/>
      <c r="H428" s="32">
        <v>44977.674945682869</v>
      </c>
      <c r="I428" s="35" t="str">
        <f>Table2[[#This Row],[StoreID]]&amp;"-"&amp;Table2[[#This Row],[OrderNumber]]</f>
        <v>4-552</v>
      </c>
    </row>
    <row r="429" spans="1:9" x14ac:dyDescent="0.3">
      <c r="A429" s="3">
        <v>552</v>
      </c>
      <c r="B429" s="3">
        <v>4</v>
      </c>
      <c r="C429" s="3">
        <v>33</v>
      </c>
      <c r="D429" s="3">
        <v>475</v>
      </c>
      <c r="E429" s="3">
        <v>1</v>
      </c>
      <c r="F429" s="29">
        <v>50</v>
      </c>
      <c r="G429" s="4"/>
      <c r="H429" s="32">
        <v>44977.674945682869</v>
      </c>
      <c r="I429" s="35" t="str">
        <f>Table2[[#This Row],[StoreID]]&amp;"-"&amp;Table2[[#This Row],[OrderNumber]]</f>
        <v>4-552</v>
      </c>
    </row>
    <row r="430" spans="1:9" x14ac:dyDescent="0.3">
      <c r="A430" s="3">
        <v>552</v>
      </c>
      <c r="B430" s="3">
        <v>4</v>
      </c>
      <c r="C430" s="3">
        <v>33</v>
      </c>
      <c r="D430" s="3">
        <v>461</v>
      </c>
      <c r="E430" s="3">
        <v>1</v>
      </c>
      <c r="F430" s="29">
        <v>100</v>
      </c>
      <c r="G430" s="4"/>
      <c r="H430" s="32">
        <v>44977.674945682869</v>
      </c>
      <c r="I430" s="35" t="str">
        <f>Table2[[#This Row],[StoreID]]&amp;"-"&amp;Table2[[#This Row],[OrderNumber]]</f>
        <v>4-552</v>
      </c>
    </row>
    <row r="431" spans="1:9" x14ac:dyDescent="0.3">
      <c r="A431" s="3">
        <v>553</v>
      </c>
      <c r="B431" s="3">
        <v>4</v>
      </c>
      <c r="C431" s="3">
        <v>33</v>
      </c>
      <c r="D431" s="3">
        <v>4091</v>
      </c>
      <c r="E431" s="3">
        <v>1</v>
      </c>
      <c r="F431" s="29">
        <v>25</v>
      </c>
      <c r="G431" s="4"/>
      <c r="H431" s="32">
        <v>44977.681859293982</v>
      </c>
      <c r="I431" s="35" t="str">
        <f>Table2[[#This Row],[StoreID]]&amp;"-"&amp;Table2[[#This Row],[OrderNumber]]</f>
        <v>4-553</v>
      </c>
    </row>
    <row r="432" spans="1:9" x14ac:dyDescent="0.3">
      <c r="A432" s="3">
        <v>554</v>
      </c>
      <c r="B432" s="3">
        <v>4</v>
      </c>
      <c r="C432" s="3">
        <v>33</v>
      </c>
      <c r="D432" s="3">
        <v>4092</v>
      </c>
      <c r="E432" s="3">
        <v>1</v>
      </c>
      <c r="F432" s="29">
        <v>25</v>
      </c>
      <c r="G432" s="4"/>
      <c r="H432" s="32">
        <v>44977.710352395836</v>
      </c>
      <c r="I432" s="35" t="str">
        <f>Table2[[#This Row],[StoreID]]&amp;"-"&amp;Table2[[#This Row],[OrderNumber]]</f>
        <v>4-554</v>
      </c>
    </row>
    <row r="433" spans="1:9" x14ac:dyDescent="0.3">
      <c r="A433" s="3">
        <v>555</v>
      </c>
      <c r="B433" s="3">
        <v>4</v>
      </c>
      <c r="C433" s="3">
        <v>2</v>
      </c>
      <c r="D433" s="3">
        <v>4090</v>
      </c>
      <c r="E433" s="3">
        <v>1</v>
      </c>
      <c r="F433" s="29">
        <v>47.5</v>
      </c>
      <c r="G433" s="4"/>
      <c r="H433" s="32">
        <v>44977.765082604164</v>
      </c>
      <c r="I433" s="35" t="str">
        <f>Table2[[#This Row],[StoreID]]&amp;"-"&amp;Table2[[#This Row],[OrderNumber]]</f>
        <v>4-555</v>
      </c>
    </row>
    <row r="434" spans="1:9" x14ac:dyDescent="0.3">
      <c r="A434" s="3">
        <v>556</v>
      </c>
      <c r="B434" s="3">
        <v>4</v>
      </c>
      <c r="C434" s="3">
        <v>33</v>
      </c>
      <c r="D434" s="3">
        <v>4090</v>
      </c>
      <c r="E434" s="3">
        <v>1</v>
      </c>
      <c r="F434" s="29">
        <v>47.5</v>
      </c>
      <c r="G434" s="4"/>
      <c r="H434" s="32">
        <v>44977.769465277779</v>
      </c>
      <c r="I434" s="35" t="str">
        <f>Table2[[#This Row],[StoreID]]&amp;"-"&amp;Table2[[#This Row],[OrderNumber]]</f>
        <v>4-556</v>
      </c>
    </row>
    <row r="435" spans="1:9" x14ac:dyDescent="0.3">
      <c r="A435" s="3">
        <v>558</v>
      </c>
      <c r="B435" s="3">
        <v>4</v>
      </c>
      <c r="C435" s="3">
        <v>33</v>
      </c>
      <c r="D435" s="3">
        <v>3269</v>
      </c>
      <c r="E435" s="3">
        <v>1</v>
      </c>
      <c r="F435" s="29">
        <v>22.5</v>
      </c>
      <c r="G435" s="4"/>
      <c r="H435" s="32">
        <v>44977.79849976852</v>
      </c>
      <c r="I435" s="35" t="str">
        <f>Table2[[#This Row],[StoreID]]&amp;"-"&amp;Table2[[#This Row],[OrderNumber]]</f>
        <v>4-558</v>
      </c>
    </row>
    <row r="436" spans="1:9" x14ac:dyDescent="0.3">
      <c r="A436" s="3">
        <v>559</v>
      </c>
      <c r="B436" s="3">
        <v>4</v>
      </c>
      <c r="C436" s="3">
        <v>33</v>
      </c>
      <c r="D436" s="3">
        <v>471</v>
      </c>
      <c r="E436" s="3">
        <v>3</v>
      </c>
      <c r="F436" s="29">
        <v>60</v>
      </c>
      <c r="G436" s="4"/>
      <c r="H436" s="32">
        <v>44977.808759687498</v>
      </c>
      <c r="I436" s="35" t="str">
        <f>Table2[[#This Row],[StoreID]]&amp;"-"&amp;Table2[[#This Row],[OrderNumber]]</f>
        <v>4-559</v>
      </c>
    </row>
    <row r="437" spans="1:9" x14ac:dyDescent="0.3">
      <c r="A437" s="3">
        <v>560</v>
      </c>
      <c r="B437" s="3">
        <v>4</v>
      </c>
      <c r="C437" s="3">
        <v>33</v>
      </c>
      <c r="D437" s="3">
        <v>4090</v>
      </c>
      <c r="E437" s="3">
        <v>1</v>
      </c>
      <c r="F437" s="29">
        <v>47.5</v>
      </c>
      <c r="G437" s="4"/>
      <c r="H437" s="32">
        <v>44977.858682604165</v>
      </c>
      <c r="I437" s="35" t="str">
        <f>Table2[[#This Row],[StoreID]]&amp;"-"&amp;Table2[[#This Row],[OrderNumber]]</f>
        <v>4-560</v>
      </c>
    </row>
    <row r="438" spans="1:9" x14ac:dyDescent="0.3">
      <c r="A438" s="3">
        <v>561</v>
      </c>
      <c r="B438" s="3">
        <v>4</v>
      </c>
      <c r="C438" s="3">
        <v>33</v>
      </c>
      <c r="D438" s="3">
        <v>4092</v>
      </c>
      <c r="E438" s="3">
        <v>1</v>
      </c>
      <c r="F438" s="29">
        <v>25</v>
      </c>
      <c r="G438" s="4"/>
      <c r="H438" s="32">
        <v>44977.882132210645</v>
      </c>
      <c r="I438" s="35" t="str">
        <f>Table2[[#This Row],[StoreID]]&amp;"-"&amp;Table2[[#This Row],[OrderNumber]]</f>
        <v>4-561</v>
      </c>
    </row>
    <row r="439" spans="1:9" x14ac:dyDescent="0.3">
      <c r="A439" s="3">
        <v>566</v>
      </c>
      <c r="B439" s="3">
        <v>4</v>
      </c>
      <c r="C439" s="3">
        <v>23</v>
      </c>
      <c r="D439" s="3">
        <v>4090</v>
      </c>
      <c r="E439" s="3">
        <v>1</v>
      </c>
      <c r="F439" s="29">
        <v>47.5</v>
      </c>
      <c r="G439" s="4"/>
      <c r="H439" s="32">
        <v>44978.551502627313</v>
      </c>
      <c r="I439" s="35" t="str">
        <f>Table2[[#This Row],[StoreID]]&amp;"-"&amp;Table2[[#This Row],[OrderNumber]]</f>
        <v>4-566</v>
      </c>
    </row>
    <row r="440" spans="1:9" x14ac:dyDescent="0.3">
      <c r="A440" s="3">
        <v>567</v>
      </c>
      <c r="B440" s="3">
        <v>4</v>
      </c>
      <c r="C440" s="3">
        <v>33</v>
      </c>
      <c r="D440" s="3">
        <v>4089</v>
      </c>
      <c r="E440" s="3">
        <v>1</v>
      </c>
      <c r="F440" s="29">
        <v>10</v>
      </c>
      <c r="G440" s="4"/>
      <c r="H440" s="32">
        <v>44978.667926851849</v>
      </c>
      <c r="I440" s="35" t="str">
        <f>Table2[[#This Row],[StoreID]]&amp;"-"&amp;Table2[[#This Row],[OrderNumber]]</f>
        <v>4-567</v>
      </c>
    </row>
    <row r="441" spans="1:9" x14ac:dyDescent="0.3">
      <c r="A441" s="3">
        <v>568</v>
      </c>
      <c r="B441" s="3">
        <v>4</v>
      </c>
      <c r="C441" s="3">
        <v>33</v>
      </c>
      <c r="D441" s="3">
        <v>12</v>
      </c>
      <c r="E441" s="3">
        <v>1</v>
      </c>
      <c r="F441" s="29">
        <v>797.5</v>
      </c>
      <c r="G441" s="4"/>
      <c r="H441" s="32">
        <v>44978.755053437497</v>
      </c>
      <c r="I441" s="35" t="str">
        <f>Table2[[#This Row],[StoreID]]&amp;"-"&amp;Table2[[#This Row],[OrderNumber]]</f>
        <v>4-568</v>
      </c>
    </row>
    <row r="442" spans="1:9" x14ac:dyDescent="0.3">
      <c r="A442" s="3">
        <v>571</v>
      </c>
      <c r="B442" s="3">
        <v>4</v>
      </c>
      <c r="C442" s="3">
        <v>2</v>
      </c>
      <c r="D442" s="3">
        <v>4090</v>
      </c>
      <c r="E442" s="3">
        <v>2</v>
      </c>
      <c r="F442" s="29">
        <v>95</v>
      </c>
      <c r="G442" s="4"/>
      <c r="H442" s="32">
        <v>44978.873358877318</v>
      </c>
      <c r="I442" s="35" t="str">
        <f>Table2[[#This Row],[StoreID]]&amp;"-"&amp;Table2[[#This Row],[OrderNumber]]</f>
        <v>4-571</v>
      </c>
    </row>
    <row r="443" spans="1:9" x14ac:dyDescent="0.3">
      <c r="A443" s="3">
        <v>573</v>
      </c>
      <c r="B443" s="3">
        <v>4</v>
      </c>
      <c r="C443" s="3">
        <v>33</v>
      </c>
      <c r="D443" s="3">
        <v>462</v>
      </c>
      <c r="E443" s="3">
        <v>5</v>
      </c>
      <c r="F443" s="29">
        <v>50</v>
      </c>
      <c r="G443" s="4"/>
      <c r="H443" s="32">
        <v>44978.897130405094</v>
      </c>
      <c r="I443" s="35" t="str">
        <f>Table2[[#This Row],[StoreID]]&amp;"-"&amp;Table2[[#This Row],[OrderNumber]]</f>
        <v>4-573</v>
      </c>
    </row>
    <row r="444" spans="1:9" x14ac:dyDescent="0.3">
      <c r="A444" s="3">
        <v>575</v>
      </c>
      <c r="B444" s="3">
        <v>4</v>
      </c>
      <c r="C444" s="3">
        <v>33</v>
      </c>
      <c r="D444" s="3">
        <v>4090</v>
      </c>
      <c r="E444" s="3">
        <v>1</v>
      </c>
      <c r="F444" s="29">
        <v>47.5</v>
      </c>
      <c r="G444" s="4"/>
      <c r="H444" s="32">
        <v>44979.591406099535</v>
      </c>
      <c r="I444" s="35" t="str">
        <f>Table2[[#This Row],[StoreID]]&amp;"-"&amp;Table2[[#This Row],[OrderNumber]]</f>
        <v>4-575</v>
      </c>
    </row>
    <row r="445" spans="1:9" x14ac:dyDescent="0.3">
      <c r="A445" s="3">
        <v>578</v>
      </c>
      <c r="B445" s="3">
        <v>4</v>
      </c>
      <c r="C445" s="3">
        <v>33</v>
      </c>
      <c r="D445" s="3">
        <v>13</v>
      </c>
      <c r="E445" s="3">
        <v>1</v>
      </c>
      <c r="F445" s="29">
        <v>1025</v>
      </c>
      <c r="G445" s="4"/>
      <c r="H445" s="32">
        <v>44979.611848113425</v>
      </c>
      <c r="I445" s="35" t="str">
        <f>Table2[[#This Row],[StoreID]]&amp;"-"&amp;Table2[[#This Row],[OrderNumber]]</f>
        <v>4-578</v>
      </c>
    </row>
    <row r="446" spans="1:9" x14ac:dyDescent="0.3">
      <c r="A446" s="3">
        <v>582</v>
      </c>
      <c r="B446" s="3">
        <v>4</v>
      </c>
      <c r="C446" s="3">
        <v>2</v>
      </c>
      <c r="D446" s="3">
        <v>3236</v>
      </c>
      <c r="E446" s="3">
        <v>1</v>
      </c>
      <c r="F446" s="29">
        <v>82.5</v>
      </c>
      <c r="G446" s="4"/>
      <c r="H446" s="32">
        <v>44979.777213923611</v>
      </c>
      <c r="I446" s="35" t="str">
        <f>Table2[[#This Row],[StoreID]]&amp;"-"&amp;Table2[[#This Row],[OrderNumber]]</f>
        <v>4-582</v>
      </c>
    </row>
    <row r="447" spans="1:9" x14ac:dyDescent="0.3">
      <c r="A447" s="3">
        <v>583</v>
      </c>
      <c r="B447" s="3">
        <v>4</v>
      </c>
      <c r="C447" s="3">
        <v>2</v>
      </c>
      <c r="D447" s="3">
        <v>462</v>
      </c>
      <c r="E447" s="3">
        <v>1</v>
      </c>
      <c r="F447" s="29">
        <v>10</v>
      </c>
      <c r="G447" s="4"/>
      <c r="H447" s="32">
        <v>44979.777961192129</v>
      </c>
      <c r="I447" s="35" t="str">
        <f>Table2[[#This Row],[StoreID]]&amp;"-"&amp;Table2[[#This Row],[OrderNumber]]</f>
        <v>4-583</v>
      </c>
    </row>
    <row r="448" spans="1:9" x14ac:dyDescent="0.3">
      <c r="A448" s="3">
        <v>584</v>
      </c>
      <c r="B448" s="3">
        <v>4</v>
      </c>
      <c r="C448" s="3">
        <v>2</v>
      </c>
      <c r="D448" s="3">
        <v>1136</v>
      </c>
      <c r="E448" s="3">
        <v>1</v>
      </c>
      <c r="F448" s="29">
        <v>75</v>
      </c>
      <c r="G448" s="4"/>
      <c r="H448" s="32">
        <v>44979.781588888887</v>
      </c>
      <c r="I448" s="35" t="str">
        <f>Table2[[#This Row],[StoreID]]&amp;"-"&amp;Table2[[#This Row],[OrderNumber]]</f>
        <v>4-584</v>
      </c>
    </row>
    <row r="449" spans="1:9" x14ac:dyDescent="0.3">
      <c r="A449" s="3">
        <v>585</v>
      </c>
      <c r="B449" s="3">
        <v>4</v>
      </c>
      <c r="C449" s="3">
        <v>33</v>
      </c>
      <c r="D449" s="3">
        <v>3254</v>
      </c>
      <c r="E449" s="3">
        <v>1</v>
      </c>
      <c r="F449" s="29">
        <v>75</v>
      </c>
      <c r="G449" s="4"/>
      <c r="H449" s="32">
        <v>44979.783071215279</v>
      </c>
      <c r="I449" s="35" t="str">
        <f>Table2[[#This Row],[StoreID]]&amp;"-"&amp;Table2[[#This Row],[OrderNumber]]</f>
        <v>4-585</v>
      </c>
    </row>
    <row r="450" spans="1:9" x14ac:dyDescent="0.3">
      <c r="A450" s="3">
        <v>588</v>
      </c>
      <c r="B450" s="3">
        <v>4</v>
      </c>
      <c r="C450" s="3">
        <v>2</v>
      </c>
      <c r="D450" s="3">
        <v>4090</v>
      </c>
      <c r="E450" s="3">
        <v>3</v>
      </c>
      <c r="F450" s="29">
        <v>142.5</v>
      </c>
      <c r="G450" s="4"/>
      <c r="H450" s="32">
        <v>44979.823138159722</v>
      </c>
      <c r="I450" s="35" t="str">
        <f>Table2[[#This Row],[StoreID]]&amp;"-"&amp;Table2[[#This Row],[OrderNumber]]</f>
        <v>4-588</v>
      </c>
    </row>
    <row r="451" spans="1:9" x14ac:dyDescent="0.3">
      <c r="A451" s="3">
        <v>597</v>
      </c>
      <c r="B451" s="3">
        <v>4</v>
      </c>
      <c r="C451" s="3">
        <v>2</v>
      </c>
      <c r="D451" s="3">
        <v>471</v>
      </c>
      <c r="E451" s="3">
        <v>1</v>
      </c>
      <c r="F451" s="29">
        <v>20</v>
      </c>
      <c r="G451" s="4"/>
      <c r="H451" s="32">
        <v>44979.899766747687</v>
      </c>
      <c r="I451" s="35" t="str">
        <f>Table2[[#This Row],[StoreID]]&amp;"-"&amp;Table2[[#This Row],[OrderNumber]]</f>
        <v>4-597</v>
      </c>
    </row>
    <row r="452" spans="1:9" x14ac:dyDescent="0.3">
      <c r="A452" s="3">
        <v>599</v>
      </c>
      <c r="B452" s="3">
        <v>4</v>
      </c>
      <c r="C452" s="3">
        <v>2</v>
      </c>
      <c r="D452" s="3">
        <v>462</v>
      </c>
      <c r="E452" s="3">
        <v>2</v>
      </c>
      <c r="F452" s="29">
        <v>20</v>
      </c>
      <c r="G452" s="4"/>
      <c r="H452" s="32">
        <v>44980.477484988427</v>
      </c>
      <c r="I452" s="35" t="str">
        <f>Table2[[#This Row],[StoreID]]&amp;"-"&amp;Table2[[#This Row],[OrderNumber]]</f>
        <v>4-599</v>
      </c>
    </row>
    <row r="453" spans="1:9" x14ac:dyDescent="0.3">
      <c r="A453" s="3">
        <v>605</v>
      </c>
      <c r="B453" s="3">
        <v>4</v>
      </c>
      <c r="C453" s="3">
        <v>23</v>
      </c>
      <c r="D453" s="3">
        <v>3261</v>
      </c>
      <c r="E453" s="3">
        <v>1</v>
      </c>
      <c r="F453" s="29">
        <v>82.5</v>
      </c>
      <c r="G453" s="4"/>
      <c r="H453" s="32">
        <v>44980.628425115741</v>
      </c>
      <c r="I453" s="35" t="str">
        <f>Table2[[#This Row],[StoreID]]&amp;"-"&amp;Table2[[#This Row],[OrderNumber]]</f>
        <v>4-605</v>
      </c>
    </row>
    <row r="454" spans="1:9" x14ac:dyDescent="0.3">
      <c r="A454" s="3">
        <v>606</v>
      </c>
      <c r="B454" s="3">
        <v>4</v>
      </c>
      <c r="C454" s="3">
        <v>23</v>
      </c>
      <c r="D454" s="3">
        <v>4084</v>
      </c>
      <c r="E454" s="3">
        <v>1</v>
      </c>
      <c r="F454" s="29">
        <v>10</v>
      </c>
      <c r="G454" s="4"/>
      <c r="H454" s="32">
        <v>44980.629798611109</v>
      </c>
      <c r="I454" s="35" t="str">
        <f>Table2[[#This Row],[StoreID]]&amp;"-"&amp;Table2[[#This Row],[OrderNumber]]</f>
        <v>4-606</v>
      </c>
    </row>
    <row r="455" spans="1:9" x14ac:dyDescent="0.3">
      <c r="A455" s="3">
        <v>606</v>
      </c>
      <c r="B455" s="3">
        <v>4</v>
      </c>
      <c r="C455" s="3">
        <v>23</v>
      </c>
      <c r="D455" s="3">
        <v>4089</v>
      </c>
      <c r="E455" s="3">
        <v>1</v>
      </c>
      <c r="F455" s="29">
        <v>10</v>
      </c>
      <c r="G455" s="4"/>
      <c r="H455" s="32">
        <v>44980.629798611109</v>
      </c>
      <c r="I455" s="35" t="str">
        <f>Table2[[#This Row],[StoreID]]&amp;"-"&amp;Table2[[#This Row],[OrderNumber]]</f>
        <v>4-606</v>
      </c>
    </row>
    <row r="456" spans="1:9" x14ac:dyDescent="0.3">
      <c r="A456" s="3">
        <v>607</v>
      </c>
      <c r="B456" s="3">
        <v>4</v>
      </c>
      <c r="C456" s="3">
        <v>33</v>
      </c>
      <c r="D456" s="3">
        <v>3427</v>
      </c>
      <c r="E456" s="3">
        <v>1</v>
      </c>
      <c r="F456" s="29">
        <v>449.5</v>
      </c>
      <c r="G456" s="4"/>
      <c r="H456" s="32">
        <v>44980.635219293981</v>
      </c>
      <c r="I456" s="35" t="str">
        <f>Table2[[#This Row],[StoreID]]&amp;"-"&amp;Table2[[#This Row],[OrderNumber]]</f>
        <v>4-607</v>
      </c>
    </row>
    <row r="457" spans="1:9" x14ac:dyDescent="0.3">
      <c r="A457" s="3">
        <v>609</v>
      </c>
      <c r="B457" s="3">
        <v>4</v>
      </c>
      <c r="C457" s="3">
        <v>23</v>
      </c>
      <c r="D457" s="3">
        <v>3388</v>
      </c>
      <c r="E457" s="3">
        <v>1</v>
      </c>
      <c r="F457" s="29">
        <v>299.5</v>
      </c>
      <c r="G457" s="4"/>
      <c r="H457" s="32">
        <v>44980.688519409719</v>
      </c>
      <c r="I457" s="35" t="str">
        <f>Table2[[#This Row],[StoreID]]&amp;"-"&amp;Table2[[#This Row],[OrderNumber]]</f>
        <v>4-609</v>
      </c>
    </row>
    <row r="458" spans="1:9" x14ac:dyDescent="0.3">
      <c r="A458" s="3">
        <v>615</v>
      </c>
      <c r="B458" s="3">
        <v>4</v>
      </c>
      <c r="C458" s="3">
        <v>33</v>
      </c>
      <c r="D458" s="3">
        <v>3261</v>
      </c>
      <c r="E458" s="3">
        <v>1</v>
      </c>
      <c r="F458" s="29">
        <v>82.5</v>
      </c>
      <c r="G458" s="4"/>
      <c r="H458" s="32">
        <v>44980.767025081019</v>
      </c>
      <c r="I458" s="35" t="str">
        <f>Table2[[#This Row],[StoreID]]&amp;"-"&amp;Table2[[#This Row],[OrderNumber]]</f>
        <v>4-615</v>
      </c>
    </row>
    <row r="459" spans="1:9" x14ac:dyDescent="0.3">
      <c r="A459" s="3">
        <v>620</v>
      </c>
      <c r="B459" s="3">
        <v>4</v>
      </c>
      <c r="C459" s="3">
        <v>23</v>
      </c>
      <c r="D459" s="3">
        <v>688</v>
      </c>
      <c r="E459" s="3">
        <v>1</v>
      </c>
      <c r="F459" s="29">
        <v>749.5</v>
      </c>
      <c r="G459" s="4"/>
      <c r="H459" s="32">
        <v>44980.787565081017</v>
      </c>
      <c r="I459" s="35" t="str">
        <f>Table2[[#This Row],[StoreID]]&amp;"-"&amp;Table2[[#This Row],[OrderNumber]]</f>
        <v>4-620</v>
      </c>
    </row>
    <row r="460" spans="1:9" x14ac:dyDescent="0.3">
      <c r="A460" s="3">
        <v>628</v>
      </c>
      <c r="B460" s="3">
        <v>4</v>
      </c>
      <c r="C460" s="3">
        <v>33</v>
      </c>
      <c r="D460" s="3">
        <v>1136</v>
      </c>
      <c r="E460" s="3">
        <v>1</v>
      </c>
      <c r="F460" s="29">
        <v>75</v>
      </c>
      <c r="G460" s="4"/>
      <c r="H460" s="32">
        <v>44980.869289699076</v>
      </c>
      <c r="I460" s="35" t="str">
        <f>Table2[[#This Row],[StoreID]]&amp;"-"&amp;Table2[[#This Row],[OrderNumber]]</f>
        <v>4-628</v>
      </c>
    </row>
    <row r="461" spans="1:9" x14ac:dyDescent="0.3">
      <c r="A461" s="3">
        <v>628</v>
      </c>
      <c r="B461" s="3">
        <v>4</v>
      </c>
      <c r="C461" s="3">
        <v>33</v>
      </c>
      <c r="D461" s="3">
        <v>1136</v>
      </c>
      <c r="E461" s="3">
        <v>1</v>
      </c>
      <c r="F461" s="29">
        <v>75</v>
      </c>
      <c r="G461" s="4"/>
      <c r="H461" s="32">
        <v>44980.869289699076</v>
      </c>
      <c r="I461" s="35" t="str">
        <f>Table2[[#This Row],[StoreID]]&amp;"-"&amp;Table2[[#This Row],[OrderNumber]]</f>
        <v>4-628</v>
      </c>
    </row>
    <row r="462" spans="1:9" x14ac:dyDescent="0.3">
      <c r="A462" s="3">
        <v>631</v>
      </c>
      <c r="B462" s="3">
        <v>4</v>
      </c>
      <c r="C462" s="3">
        <v>2</v>
      </c>
      <c r="D462" s="3">
        <v>467</v>
      </c>
      <c r="E462" s="3">
        <v>1</v>
      </c>
      <c r="F462" s="29">
        <v>150</v>
      </c>
      <c r="G462" s="4"/>
      <c r="H462" s="32">
        <v>44980.883918020831</v>
      </c>
      <c r="I462" s="35" t="str">
        <f>Table2[[#This Row],[StoreID]]&amp;"-"&amp;Table2[[#This Row],[OrderNumber]]</f>
        <v>4-631</v>
      </c>
    </row>
    <row r="463" spans="1:9" x14ac:dyDescent="0.3">
      <c r="A463" s="3">
        <v>634</v>
      </c>
      <c r="B463" s="3">
        <v>4</v>
      </c>
      <c r="C463" s="3">
        <v>33</v>
      </c>
      <c r="D463" s="3">
        <v>3649</v>
      </c>
      <c r="E463" s="3">
        <v>1</v>
      </c>
      <c r="F463" s="29">
        <v>275</v>
      </c>
      <c r="G463" s="4"/>
      <c r="H463" s="32">
        <v>44980.895849039349</v>
      </c>
      <c r="I463" s="35" t="str">
        <f>Table2[[#This Row],[StoreID]]&amp;"-"&amp;Table2[[#This Row],[OrderNumber]]</f>
        <v>4-634</v>
      </c>
    </row>
    <row r="464" spans="1:9" x14ac:dyDescent="0.3">
      <c r="A464" s="3">
        <v>634</v>
      </c>
      <c r="B464" s="3">
        <v>4</v>
      </c>
      <c r="C464" s="3">
        <v>33</v>
      </c>
      <c r="D464" s="3">
        <v>3626</v>
      </c>
      <c r="E464" s="3">
        <v>1</v>
      </c>
      <c r="F464" s="29">
        <v>699.5</v>
      </c>
      <c r="G464" s="4"/>
      <c r="H464" s="32">
        <v>44980.895849039349</v>
      </c>
      <c r="I464" s="35" t="str">
        <f>Table2[[#This Row],[StoreID]]&amp;"-"&amp;Table2[[#This Row],[OrderNumber]]</f>
        <v>4-634</v>
      </c>
    </row>
    <row r="465" spans="1:9" x14ac:dyDescent="0.3">
      <c r="A465" s="3">
        <v>640</v>
      </c>
      <c r="B465" s="3">
        <v>4</v>
      </c>
      <c r="C465" s="3">
        <v>23</v>
      </c>
      <c r="D465" s="3">
        <v>624</v>
      </c>
      <c r="E465" s="3">
        <v>1</v>
      </c>
      <c r="F465" s="29">
        <v>137.5</v>
      </c>
      <c r="G465" s="4"/>
      <c r="H465" s="32">
        <v>44981.545529131945</v>
      </c>
      <c r="I465" s="35" t="str">
        <f>Table2[[#This Row],[StoreID]]&amp;"-"&amp;Table2[[#This Row],[OrderNumber]]</f>
        <v>4-640</v>
      </c>
    </row>
    <row r="466" spans="1:9" x14ac:dyDescent="0.3">
      <c r="A466" s="3">
        <v>641</v>
      </c>
      <c r="B466" s="3">
        <v>4</v>
      </c>
      <c r="C466" s="3">
        <v>23</v>
      </c>
      <c r="D466" s="3">
        <v>462</v>
      </c>
      <c r="E466" s="3">
        <v>1</v>
      </c>
      <c r="F466" s="29">
        <v>10</v>
      </c>
      <c r="G466" s="4"/>
      <c r="H466" s="32">
        <v>44981.546534224537</v>
      </c>
      <c r="I466" s="35" t="str">
        <f>Table2[[#This Row],[StoreID]]&amp;"-"&amp;Table2[[#This Row],[OrderNumber]]</f>
        <v>4-641</v>
      </c>
    </row>
    <row r="467" spans="1:9" x14ac:dyDescent="0.3">
      <c r="A467" s="3">
        <v>643</v>
      </c>
      <c r="B467" s="3">
        <v>4</v>
      </c>
      <c r="C467" s="3">
        <v>23</v>
      </c>
      <c r="D467" s="3">
        <v>4090</v>
      </c>
      <c r="E467" s="3">
        <v>1</v>
      </c>
      <c r="F467" s="29">
        <v>47.5</v>
      </c>
      <c r="G467" s="4"/>
      <c r="H467" s="32">
        <v>44981.604496064814</v>
      </c>
      <c r="I467" s="35" t="str">
        <f>Table2[[#This Row],[StoreID]]&amp;"-"&amp;Table2[[#This Row],[OrderNumber]]</f>
        <v>4-643</v>
      </c>
    </row>
    <row r="468" spans="1:9" x14ac:dyDescent="0.3">
      <c r="A468" s="3">
        <v>647</v>
      </c>
      <c r="B468" s="3">
        <v>4</v>
      </c>
      <c r="C468" s="3">
        <v>33</v>
      </c>
      <c r="D468" s="3">
        <v>463</v>
      </c>
      <c r="E468" s="3">
        <v>1</v>
      </c>
      <c r="F468" s="29">
        <v>75</v>
      </c>
      <c r="G468" s="4"/>
      <c r="H468" s="32">
        <v>44981.630153391205</v>
      </c>
      <c r="I468" s="35" t="str">
        <f>Table2[[#This Row],[StoreID]]&amp;"-"&amp;Table2[[#This Row],[OrderNumber]]</f>
        <v>4-647</v>
      </c>
    </row>
    <row r="469" spans="1:9" x14ac:dyDescent="0.3">
      <c r="A469" s="3">
        <v>647</v>
      </c>
      <c r="B469" s="3">
        <v>4</v>
      </c>
      <c r="C469" s="3">
        <v>33</v>
      </c>
      <c r="D469" s="3">
        <v>462</v>
      </c>
      <c r="E469" s="3">
        <v>1</v>
      </c>
      <c r="F469" s="29">
        <v>10</v>
      </c>
      <c r="G469" s="4"/>
      <c r="H469" s="32">
        <v>44981.630153391205</v>
      </c>
      <c r="I469" s="35" t="str">
        <f>Table2[[#This Row],[StoreID]]&amp;"-"&amp;Table2[[#This Row],[OrderNumber]]</f>
        <v>4-647</v>
      </c>
    </row>
    <row r="470" spans="1:9" x14ac:dyDescent="0.3">
      <c r="A470" s="3">
        <v>648</v>
      </c>
      <c r="B470" s="3">
        <v>4</v>
      </c>
      <c r="C470" s="3">
        <v>23</v>
      </c>
      <c r="D470" s="3">
        <v>3254</v>
      </c>
      <c r="E470" s="3">
        <v>1</v>
      </c>
      <c r="F470" s="29">
        <v>75</v>
      </c>
      <c r="G470" s="4"/>
      <c r="H470" s="32">
        <v>44981.642438310184</v>
      </c>
      <c r="I470" s="35" t="str">
        <f>Table2[[#This Row],[StoreID]]&amp;"-"&amp;Table2[[#This Row],[OrderNumber]]</f>
        <v>4-648</v>
      </c>
    </row>
    <row r="471" spans="1:9" x14ac:dyDescent="0.3">
      <c r="A471" s="3">
        <v>648</v>
      </c>
      <c r="B471" s="3">
        <v>4</v>
      </c>
      <c r="C471" s="3">
        <v>23</v>
      </c>
      <c r="D471" s="3">
        <v>459</v>
      </c>
      <c r="E471" s="3">
        <v>1</v>
      </c>
      <c r="F471" s="29">
        <v>150</v>
      </c>
      <c r="G471" s="4"/>
      <c r="H471" s="32">
        <v>44981.642438310184</v>
      </c>
      <c r="I471" s="35" t="str">
        <f>Table2[[#This Row],[StoreID]]&amp;"-"&amp;Table2[[#This Row],[OrderNumber]]</f>
        <v>4-648</v>
      </c>
    </row>
    <row r="472" spans="1:9" x14ac:dyDescent="0.3">
      <c r="A472" s="3">
        <v>648</v>
      </c>
      <c r="B472" s="3">
        <v>4</v>
      </c>
      <c r="C472" s="3">
        <v>23</v>
      </c>
      <c r="D472" s="3">
        <v>459</v>
      </c>
      <c r="E472" s="3">
        <v>1</v>
      </c>
      <c r="F472" s="29">
        <v>150</v>
      </c>
      <c r="G472" s="4"/>
      <c r="H472" s="32">
        <v>44981.642438310184</v>
      </c>
      <c r="I472" s="35" t="str">
        <f>Table2[[#This Row],[StoreID]]&amp;"-"&amp;Table2[[#This Row],[OrderNumber]]</f>
        <v>4-648</v>
      </c>
    </row>
    <row r="473" spans="1:9" x14ac:dyDescent="0.3">
      <c r="A473" s="3">
        <v>648</v>
      </c>
      <c r="B473" s="3">
        <v>4</v>
      </c>
      <c r="C473" s="3">
        <v>23</v>
      </c>
      <c r="D473" s="3">
        <v>468</v>
      </c>
      <c r="E473" s="3">
        <v>1</v>
      </c>
      <c r="F473" s="29">
        <v>125</v>
      </c>
      <c r="G473" s="4"/>
      <c r="H473" s="32">
        <v>44981.642438310184</v>
      </c>
      <c r="I473" s="35" t="str">
        <f>Table2[[#This Row],[StoreID]]&amp;"-"&amp;Table2[[#This Row],[OrderNumber]]</f>
        <v>4-648</v>
      </c>
    </row>
    <row r="474" spans="1:9" x14ac:dyDescent="0.3">
      <c r="A474" s="3">
        <v>648</v>
      </c>
      <c r="B474" s="3">
        <v>4</v>
      </c>
      <c r="C474" s="3">
        <v>23</v>
      </c>
      <c r="D474" s="3">
        <v>462</v>
      </c>
      <c r="E474" s="3">
        <v>10</v>
      </c>
      <c r="F474" s="29">
        <v>100</v>
      </c>
      <c r="G474" s="4"/>
      <c r="H474" s="32">
        <v>44981.642438310184</v>
      </c>
      <c r="I474" s="35" t="str">
        <f>Table2[[#This Row],[StoreID]]&amp;"-"&amp;Table2[[#This Row],[OrderNumber]]</f>
        <v>4-648</v>
      </c>
    </row>
    <row r="475" spans="1:9" x14ac:dyDescent="0.3">
      <c r="A475" s="3">
        <v>649</v>
      </c>
      <c r="B475" s="3">
        <v>4</v>
      </c>
      <c r="C475" s="3">
        <v>23</v>
      </c>
      <c r="D475" s="3">
        <v>463</v>
      </c>
      <c r="E475" s="3">
        <v>1</v>
      </c>
      <c r="F475" s="29">
        <v>75</v>
      </c>
      <c r="G475" s="4"/>
      <c r="H475" s="32">
        <v>44981.643548032407</v>
      </c>
      <c r="I475" s="35" t="str">
        <f>Table2[[#This Row],[StoreID]]&amp;"-"&amp;Table2[[#This Row],[OrderNumber]]</f>
        <v>4-649</v>
      </c>
    </row>
    <row r="476" spans="1:9" x14ac:dyDescent="0.3">
      <c r="A476" s="3">
        <v>649</v>
      </c>
      <c r="B476" s="3">
        <v>4</v>
      </c>
      <c r="C476" s="3">
        <v>23</v>
      </c>
      <c r="D476" s="3">
        <v>459</v>
      </c>
      <c r="E476" s="3">
        <v>1</v>
      </c>
      <c r="F476" s="29">
        <v>150</v>
      </c>
      <c r="G476" s="4"/>
      <c r="H476" s="32">
        <v>44981.643548067128</v>
      </c>
      <c r="I476" s="35" t="str">
        <f>Table2[[#This Row],[StoreID]]&amp;"-"&amp;Table2[[#This Row],[OrderNumber]]</f>
        <v>4-649</v>
      </c>
    </row>
    <row r="477" spans="1:9" x14ac:dyDescent="0.3">
      <c r="A477" s="3">
        <v>649</v>
      </c>
      <c r="B477" s="3">
        <v>4</v>
      </c>
      <c r="C477" s="3">
        <v>23</v>
      </c>
      <c r="D477" s="3">
        <v>3272</v>
      </c>
      <c r="E477" s="3">
        <v>1</v>
      </c>
      <c r="F477" s="29">
        <v>29.5</v>
      </c>
      <c r="G477" s="4"/>
      <c r="H477" s="32">
        <v>44981.643548067128</v>
      </c>
      <c r="I477" s="35" t="str">
        <f>Table2[[#This Row],[StoreID]]&amp;"-"&amp;Table2[[#This Row],[OrderNumber]]</f>
        <v>4-649</v>
      </c>
    </row>
    <row r="478" spans="1:9" x14ac:dyDescent="0.3">
      <c r="A478" s="3">
        <v>649</v>
      </c>
      <c r="B478" s="3">
        <v>4</v>
      </c>
      <c r="C478" s="3">
        <v>23</v>
      </c>
      <c r="D478" s="3">
        <v>462</v>
      </c>
      <c r="E478" s="3">
        <v>10</v>
      </c>
      <c r="F478" s="29">
        <v>100</v>
      </c>
      <c r="G478" s="4"/>
      <c r="H478" s="32">
        <v>44981.643548067128</v>
      </c>
      <c r="I478" s="35" t="str">
        <f>Table2[[#This Row],[StoreID]]&amp;"-"&amp;Table2[[#This Row],[OrderNumber]]</f>
        <v>4-649</v>
      </c>
    </row>
    <row r="479" spans="1:9" x14ac:dyDescent="0.3">
      <c r="A479" s="3">
        <v>650</v>
      </c>
      <c r="B479" s="3">
        <v>4</v>
      </c>
      <c r="C479" s="3">
        <v>23</v>
      </c>
      <c r="D479" s="3">
        <v>463</v>
      </c>
      <c r="E479" s="3">
        <v>1</v>
      </c>
      <c r="F479" s="29">
        <v>75</v>
      </c>
      <c r="G479" s="4"/>
      <c r="H479" s="32">
        <v>44981.64354834491</v>
      </c>
      <c r="I479" s="35" t="str">
        <f>Table2[[#This Row],[StoreID]]&amp;"-"&amp;Table2[[#This Row],[OrderNumber]]</f>
        <v>4-650</v>
      </c>
    </row>
    <row r="480" spans="1:9" x14ac:dyDescent="0.3">
      <c r="A480" s="3">
        <v>650</v>
      </c>
      <c r="B480" s="3">
        <v>4</v>
      </c>
      <c r="C480" s="3">
        <v>23</v>
      </c>
      <c r="D480" s="3">
        <v>459</v>
      </c>
      <c r="E480" s="3">
        <v>1</v>
      </c>
      <c r="F480" s="29">
        <v>150</v>
      </c>
      <c r="G480" s="4"/>
      <c r="H480" s="32">
        <v>44981.64354834491</v>
      </c>
      <c r="I480" s="35" t="str">
        <f>Table2[[#This Row],[StoreID]]&amp;"-"&amp;Table2[[#This Row],[OrderNumber]]</f>
        <v>4-650</v>
      </c>
    </row>
    <row r="481" spans="1:9" x14ac:dyDescent="0.3">
      <c r="A481" s="3">
        <v>650</v>
      </c>
      <c r="B481" s="3">
        <v>4</v>
      </c>
      <c r="C481" s="3">
        <v>23</v>
      </c>
      <c r="D481" s="3">
        <v>3272</v>
      </c>
      <c r="E481" s="3">
        <v>1</v>
      </c>
      <c r="F481" s="29">
        <v>29.5</v>
      </c>
      <c r="G481" s="4"/>
      <c r="H481" s="32">
        <v>44981.64354834491</v>
      </c>
      <c r="I481" s="35" t="str">
        <f>Table2[[#This Row],[StoreID]]&amp;"-"&amp;Table2[[#This Row],[OrderNumber]]</f>
        <v>4-650</v>
      </c>
    </row>
    <row r="482" spans="1:9" x14ac:dyDescent="0.3">
      <c r="A482" s="3">
        <v>650</v>
      </c>
      <c r="B482" s="3">
        <v>4</v>
      </c>
      <c r="C482" s="3">
        <v>23</v>
      </c>
      <c r="D482" s="3">
        <v>462</v>
      </c>
      <c r="E482" s="3">
        <v>10</v>
      </c>
      <c r="F482" s="29">
        <v>100</v>
      </c>
      <c r="G482" s="4"/>
      <c r="H482" s="32">
        <v>44981.64354834491</v>
      </c>
      <c r="I482" s="35" t="str">
        <f>Table2[[#This Row],[StoreID]]&amp;"-"&amp;Table2[[#This Row],[OrderNumber]]</f>
        <v>4-650</v>
      </c>
    </row>
    <row r="483" spans="1:9" x14ac:dyDescent="0.3">
      <c r="A483" s="3">
        <v>657</v>
      </c>
      <c r="B483" s="3">
        <v>4</v>
      </c>
      <c r="C483" s="3">
        <v>2</v>
      </c>
      <c r="D483" s="3">
        <v>476</v>
      </c>
      <c r="E483" s="3">
        <v>1</v>
      </c>
      <c r="F483" s="29">
        <v>30</v>
      </c>
      <c r="G483" s="4"/>
      <c r="H483" s="32">
        <v>44981.707989618058</v>
      </c>
      <c r="I483" s="35" t="str">
        <f>Table2[[#This Row],[StoreID]]&amp;"-"&amp;Table2[[#This Row],[OrderNumber]]</f>
        <v>4-657</v>
      </c>
    </row>
    <row r="484" spans="1:9" x14ac:dyDescent="0.3">
      <c r="A484" s="3">
        <v>658</v>
      </c>
      <c r="B484" s="3">
        <v>4</v>
      </c>
      <c r="C484" s="3">
        <v>33</v>
      </c>
      <c r="D484" s="3">
        <v>462</v>
      </c>
      <c r="E484" s="3">
        <v>1</v>
      </c>
      <c r="F484" s="29">
        <v>10</v>
      </c>
      <c r="G484" s="4"/>
      <c r="H484" s="32">
        <v>44981.722598229164</v>
      </c>
      <c r="I484" s="35" t="str">
        <f>Table2[[#This Row],[StoreID]]&amp;"-"&amp;Table2[[#This Row],[OrderNumber]]</f>
        <v>4-658</v>
      </c>
    </row>
    <row r="485" spans="1:9" x14ac:dyDescent="0.3">
      <c r="A485" s="3">
        <v>659</v>
      </c>
      <c r="B485" s="3">
        <v>4</v>
      </c>
      <c r="C485" s="3">
        <v>33</v>
      </c>
      <c r="D485" s="3">
        <v>1136</v>
      </c>
      <c r="E485" s="3">
        <v>1</v>
      </c>
      <c r="F485" s="29">
        <v>75</v>
      </c>
      <c r="G485" s="4"/>
      <c r="H485" s="32">
        <v>44981.747576655092</v>
      </c>
      <c r="I485" s="35" t="str">
        <f>Table2[[#This Row],[StoreID]]&amp;"-"&amp;Table2[[#This Row],[OrderNumber]]</f>
        <v>4-659</v>
      </c>
    </row>
    <row r="486" spans="1:9" x14ac:dyDescent="0.3">
      <c r="A486" s="3">
        <v>660</v>
      </c>
      <c r="B486" s="3">
        <v>4</v>
      </c>
      <c r="C486" s="3">
        <v>33</v>
      </c>
      <c r="D486" s="3">
        <v>1136</v>
      </c>
      <c r="E486" s="3">
        <v>-1</v>
      </c>
      <c r="F486" s="29">
        <v>-75</v>
      </c>
      <c r="G486" s="4" t="s">
        <v>121</v>
      </c>
      <c r="H486" s="32">
        <v>44981.748351122682</v>
      </c>
      <c r="I486" s="35" t="str">
        <f>Table2[[#This Row],[StoreID]]&amp;"-"&amp;Table2[[#This Row],[OrderNumber]]</f>
        <v>4-660</v>
      </c>
    </row>
    <row r="487" spans="1:9" x14ac:dyDescent="0.3">
      <c r="A487" s="3">
        <v>662</v>
      </c>
      <c r="B487" s="3">
        <v>4</v>
      </c>
      <c r="C487" s="3">
        <v>33</v>
      </c>
      <c r="D487" s="3">
        <v>476</v>
      </c>
      <c r="E487" s="3">
        <v>1</v>
      </c>
      <c r="F487" s="29">
        <v>30</v>
      </c>
      <c r="G487" s="4"/>
      <c r="H487" s="32">
        <v>44981.749836076386</v>
      </c>
      <c r="I487" s="35" t="str">
        <f>Table2[[#This Row],[StoreID]]&amp;"-"&amp;Table2[[#This Row],[OrderNumber]]</f>
        <v>4-662</v>
      </c>
    </row>
    <row r="488" spans="1:9" x14ac:dyDescent="0.3">
      <c r="A488" s="3">
        <v>662</v>
      </c>
      <c r="B488" s="3">
        <v>4</v>
      </c>
      <c r="C488" s="3">
        <v>33</v>
      </c>
      <c r="D488" s="3">
        <v>476</v>
      </c>
      <c r="E488" s="3">
        <v>1</v>
      </c>
      <c r="F488" s="29">
        <v>30</v>
      </c>
      <c r="G488" s="4"/>
      <c r="H488" s="32">
        <v>44981.749836076386</v>
      </c>
      <c r="I488" s="35" t="str">
        <f>Table2[[#This Row],[StoreID]]&amp;"-"&amp;Table2[[#This Row],[OrderNumber]]</f>
        <v>4-662</v>
      </c>
    </row>
    <row r="489" spans="1:9" x14ac:dyDescent="0.3">
      <c r="A489" s="3">
        <v>662</v>
      </c>
      <c r="B489" s="3">
        <v>4</v>
      </c>
      <c r="C489" s="3">
        <v>33</v>
      </c>
      <c r="D489" s="3">
        <v>476</v>
      </c>
      <c r="E489" s="3">
        <v>1</v>
      </c>
      <c r="F489" s="29">
        <v>30</v>
      </c>
      <c r="G489" s="4"/>
      <c r="H489" s="32">
        <v>44981.749836076386</v>
      </c>
      <c r="I489" s="35" t="str">
        <f>Table2[[#This Row],[StoreID]]&amp;"-"&amp;Table2[[#This Row],[OrderNumber]]</f>
        <v>4-662</v>
      </c>
    </row>
    <row r="490" spans="1:9" x14ac:dyDescent="0.3">
      <c r="A490" s="3">
        <v>674</v>
      </c>
      <c r="B490" s="3">
        <v>4</v>
      </c>
      <c r="C490" s="3">
        <v>33</v>
      </c>
      <c r="D490" s="3">
        <v>631</v>
      </c>
      <c r="E490" s="3">
        <v>1</v>
      </c>
      <c r="F490" s="29">
        <v>375</v>
      </c>
      <c r="G490" s="4"/>
      <c r="H490" s="32">
        <v>44981.820005937501</v>
      </c>
      <c r="I490" s="35" t="str">
        <f>Table2[[#This Row],[StoreID]]&amp;"-"&amp;Table2[[#This Row],[OrderNumber]]</f>
        <v>4-674</v>
      </c>
    </row>
    <row r="491" spans="1:9" x14ac:dyDescent="0.3">
      <c r="A491" s="3">
        <v>674</v>
      </c>
      <c r="B491" s="3">
        <v>4</v>
      </c>
      <c r="C491" s="3">
        <v>33</v>
      </c>
      <c r="D491" s="3">
        <v>626</v>
      </c>
      <c r="E491" s="3">
        <v>1</v>
      </c>
      <c r="F491" s="29">
        <v>137.5</v>
      </c>
      <c r="G491" s="4"/>
      <c r="H491" s="32">
        <v>44981.820005937501</v>
      </c>
      <c r="I491" s="35" t="str">
        <f>Table2[[#This Row],[StoreID]]&amp;"-"&amp;Table2[[#This Row],[OrderNumber]]</f>
        <v>4-674</v>
      </c>
    </row>
    <row r="492" spans="1:9" x14ac:dyDescent="0.3">
      <c r="A492" s="3">
        <v>676</v>
      </c>
      <c r="B492" s="3">
        <v>4</v>
      </c>
      <c r="C492" s="3">
        <v>33</v>
      </c>
      <c r="D492" s="3">
        <v>470</v>
      </c>
      <c r="E492" s="3">
        <v>1</v>
      </c>
      <c r="F492" s="29">
        <v>20</v>
      </c>
      <c r="G492" s="4"/>
      <c r="H492" s="32">
        <v>44981.848956909722</v>
      </c>
      <c r="I492" s="35" t="str">
        <f>Table2[[#This Row],[StoreID]]&amp;"-"&amp;Table2[[#This Row],[OrderNumber]]</f>
        <v>4-676</v>
      </c>
    </row>
    <row r="493" spans="1:9" x14ac:dyDescent="0.3">
      <c r="A493" s="3">
        <v>676</v>
      </c>
      <c r="B493" s="3">
        <v>4</v>
      </c>
      <c r="C493" s="3">
        <v>33</v>
      </c>
      <c r="D493" s="3">
        <v>475</v>
      </c>
      <c r="E493" s="3">
        <v>1</v>
      </c>
      <c r="F493" s="29">
        <v>50</v>
      </c>
      <c r="G493" s="4"/>
      <c r="H493" s="32">
        <v>44981.848956944443</v>
      </c>
      <c r="I493" s="35" t="str">
        <f>Table2[[#This Row],[StoreID]]&amp;"-"&amp;Table2[[#This Row],[OrderNumber]]</f>
        <v>4-676</v>
      </c>
    </row>
    <row r="494" spans="1:9" x14ac:dyDescent="0.3">
      <c r="A494" s="3">
        <v>676</v>
      </c>
      <c r="B494" s="3">
        <v>4</v>
      </c>
      <c r="C494" s="3">
        <v>33</v>
      </c>
      <c r="D494" s="3">
        <v>475</v>
      </c>
      <c r="E494" s="3">
        <v>1</v>
      </c>
      <c r="F494" s="29">
        <v>50</v>
      </c>
      <c r="G494" s="4"/>
      <c r="H494" s="32">
        <v>44981.848956944443</v>
      </c>
      <c r="I494" s="35" t="str">
        <f>Table2[[#This Row],[StoreID]]&amp;"-"&amp;Table2[[#This Row],[OrderNumber]]</f>
        <v>4-676</v>
      </c>
    </row>
    <row r="495" spans="1:9" x14ac:dyDescent="0.3">
      <c r="A495" s="3">
        <v>676</v>
      </c>
      <c r="B495" s="3">
        <v>4</v>
      </c>
      <c r="C495" s="3">
        <v>33</v>
      </c>
      <c r="D495" s="3">
        <v>470</v>
      </c>
      <c r="E495" s="3">
        <v>1</v>
      </c>
      <c r="F495" s="29">
        <v>20</v>
      </c>
      <c r="G495" s="4"/>
      <c r="H495" s="32">
        <v>44981.848956944443</v>
      </c>
      <c r="I495" s="35" t="str">
        <f>Table2[[#This Row],[StoreID]]&amp;"-"&amp;Table2[[#This Row],[OrderNumber]]</f>
        <v>4-676</v>
      </c>
    </row>
    <row r="496" spans="1:9" x14ac:dyDescent="0.3">
      <c r="A496" s="3">
        <v>678</v>
      </c>
      <c r="B496" s="3">
        <v>4</v>
      </c>
      <c r="C496" s="3">
        <v>33</v>
      </c>
      <c r="D496" s="3">
        <v>457</v>
      </c>
      <c r="E496" s="3">
        <v>1</v>
      </c>
      <c r="F496" s="29">
        <v>287.5</v>
      </c>
      <c r="G496" s="4"/>
      <c r="H496" s="32">
        <v>44981.860476620372</v>
      </c>
      <c r="I496" s="35" t="str">
        <f>Table2[[#This Row],[StoreID]]&amp;"-"&amp;Table2[[#This Row],[OrderNumber]]</f>
        <v>4-678</v>
      </c>
    </row>
    <row r="497" spans="1:9" x14ac:dyDescent="0.3">
      <c r="A497" s="3">
        <v>679</v>
      </c>
      <c r="B497" s="3">
        <v>4</v>
      </c>
      <c r="C497" s="3">
        <v>33</v>
      </c>
      <c r="D497" s="3">
        <v>4092</v>
      </c>
      <c r="E497" s="3">
        <v>1</v>
      </c>
      <c r="F497" s="29">
        <v>25</v>
      </c>
      <c r="G497" s="4"/>
      <c r="H497" s="32">
        <v>44981.86353116898</v>
      </c>
      <c r="I497" s="35" t="str">
        <f>Table2[[#This Row],[StoreID]]&amp;"-"&amp;Table2[[#This Row],[OrderNumber]]</f>
        <v>4-679</v>
      </c>
    </row>
    <row r="498" spans="1:9" x14ac:dyDescent="0.3">
      <c r="A498" s="3">
        <v>689</v>
      </c>
      <c r="B498" s="3">
        <v>4</v>
      </c>
      <c r="C498" s="3">
        <v>2</v>
      </c>
      <c r="D498" s="3">
        <v>3303</v>
      </c>
      <c r="E498" s="3">
        <v>1</v>
      </c>
      <c r="F498" s="29">
        <v>162.5</v>
      </c>
      <c r="G498" s="4"/>
      <c r="H498" s="32">
        <v>44981.958200659719</v>
      </c>
      <c r="I498" s="35" t="str">
        <f>Table2[[#This Row],[StoreID]]&amp;"-"&amp;Table2[[#This Row],[OrderNumber]]</f>
        <v>4-689</v>
      </c>
    </row>
    <row r="499" spans="1:9" x14ac:dyDescent="0.3">
      <c r="A499" s="3">
        <v>691</v>
      </c>
      <c r="B499" s="3">
        <v>4</v>
      </c>
      <c r="C499" s="3">
        <v>33</v>
      </c>
      <c r="D499" s="3">
        <v>4087</v>
      </c>
      <c r="E499" s="3">
        <v>1</v>
      </c>
      <c r="F499" s="29">
        <v>10</v>
      </c>
      <c r="G499" s="4"/>
      <c r="H499" s="32">
        <v>44982.561672719909</v>
      </c>
      <c r="I499" s="35" t="str">
        <f>Table2[[#This Row],[StoreID]]&amp;"-"&amp;Table2[[#This Row],[OrderNumber]]</f>
        <v>4-691</v>
      </c>
    </row>
    <row r="500" spans="1:9" x14ac:dyDescent="0.3">
      <c r="A500" s="3">
        <v>691</v>
      </c>
      <c r="B500" s="3">
        <v>4</v>
      </c>
      <c r="C500" s="3">
        <v>33</v>
      </c>
      <c r="D500" s="3">
        <v>4083</v>
      </c>
      <c r="E500" s="3">
        <v>1</v>
      </c>
      <c r="F500" s="29">
        <v>10</v>
      </c>
      <c r="G500" s="4"/>
      <c r="H500" s="32">
        <v>44982.561672719909</v>
      </c>
      <c r="I500" s="35" t="str">
        <f>Table2[[#This Row],[StoreID]]&amp;"-"&amp;Table2[[#This Row],[OrderNumber]]</f>
        <v>4-691</v>
      </c>
    </row>
    <row r="501" spans="1:9" x14ac:dyDescent="0.3">
      <c r="A501" s="3">
        <v>691</v>
      </c>
      <c r="B501" s="3">
        <v>4</v>
      </c>
      <c r="C501" s="3">
        <v>33</v>
      </c>
      <c r="D501" s="3">
        <v>4086</v>
      </c>
      <c r="E501" s="3">
        <v>1</v>
      </c>
      <c r="F501" s="29">
        <v>10</v>
      </c>
      <c r="G501" s="4"/>
      <c r="H501" s="32">
        <v>44982.561672719909</v>
      </c>
      <c r="I501" s="35" t="str">
        <f>Table2[[#This Row],[StoreID]]&amp;"-"&amp;Table2[[#This Row],[OrderNumber]]</f>
        <v>4-691</v>
      </c>
    </row>
    <row r="502" spans="1:9" x14ac:dyDescent="0.3">
      <c r="A502" s="3">
        <v>691</v>
      </c>
      <c r="B502" s="3">
        <v>4</v>
      </c>
      <c r="C502" s="3">
        <v>33</v>
      </c>
      <c r="D502" s="3">
        <v>4081</v>
      </c>
      <c r="E502" s="3">
        <v>1</v>
      </c>
      <c r="F502" s="29">
        <v>10</v>
      </c>
      <c r="G502" s="4"/>
      <c r="H502" s="32">
        <v>44982.561672719909</v>
      </c>
      <c r="I502" s="35" t="str">
        <f>Table2[[#This Row],[StoreID]]&amp;"-"&amp;Table2[[#This Row],[OrderNumber]]</f>
        <v>4-691</v>
      </c>
    </row>
    <row r="503" spans="1:9" x14ac:dyDescent="0.3">
      <c r="A503" s="3">
        <v>693</v>
      </c>
      <c r="B503" s="3">
        <v>4</v>
      </c>
      <c r="C503" s="3">
        <v>33</v>
      </c>
      <c r="D503" s="3">
        <v>456</v>
      </c>
      <c r="E503" s="3">
        <v>1</v>
      </c>
      <c r="F503" s="29">
        <v>87.5</v>
      </c>
      <c r="G503" s="4"/>
      <c r="H503" s="32">
        <v>44982.572505405093</v>
      </c>
      <c r="I503" s="35" t="str">
        <f>Table2[[#This Row],[StoreID]]&amp;"-"&amp;Table2[[#This Row],[OrderNumber]]</f>
        <v>4-693</v>
      </c>
    </row>
    <row r="504" spans="1:9" x14ac:dyDescent="0.3">
      <c r="A504" s="3">
        <v>693</v>
      </c>
      <c r="B504" s="3">
        <v>4</v>
      </c>
      <c r="C504" s="3">
        <v>33</v>
      </c>
      <c r="D504" s="3">
        <v>462</v>
      </c>
      <c r="E504" s="3">
        <v>3</v>
      </c>
      <c r="F504" s="29">
        <v>30</v>
      </c>
      <c r="G504" s="4"/>
      <c r="H504" s="32">
        <v>44982.572505405093</v>
      </c>
      <c r="I504" s="35" t="str">
        <f>Table2[[#This Row],[StoreID]]&amp;"-"&amp;Table2[[#This Row],[OrderNumber]]</f>
        <v>4-693</v>
      </c>
    </row>
    <row r="505" spans="1:9" x14ac:dyDescent="0.3">
      <c r="A505" s="3">
        <v>695</v>
      </c>
      <c r="B505" s="3">
        <v>4</v>
      </c>
      <c r="C505" s="3">
        <v>23</v>
      </c>
      <c r="D505" s="3">
        <v>461</v>
      </c>
      <c r="E505" s="3">
        <v>1</v>
      </c>
      <c r="F505" s="29">
        <v>100</v>
      </c>
      <c r="G505" s="4"/>
      <c r="H505" s="32">
        <v>44982.591815972221</v>
      </c>
      <c r="I505" s="35" t="str">
        <f>Table2[[#This Row],[StoreID]]&amp;"-"&amp;Table2[[#This Row],[OrderNumber]]</f>
        <v>4-695</v>
      </c>
    </row>
    <row r="506" spans="1:9" x14ac:dyDescent="0.3">
      <c r="A506" s="3">
        <v>698</v>
      </c>
      <c r="B506" s="3">
        <v>4</v>
      </c>
      <c r="C506" s="3">
        <v>33</v>
      </c>
      <c r="D506" s="3">
        <v>4091</v>
      </c>
      <c r="E506" s="3">
        <v>2</v>
      </c>
      <c r="F506" s="29">
        <v>50</v>
      </c>
      <c r="G506" s="4"/>
      <c r="H506" s="32">
        <v>44982.615804050925</v>
      </c>
      <c r="I506" s="35" t="str">
        <f>Table2[[#This Row],[StoreID]]&amp;"-"&amp;Table2[[#This Row],[OrderNumber]]</f>
        <v>4-698</v>
      </c>
    </row>
    <row r="507" spans="1:9" x14ac:dyDescent="0.3">
      <c r="A507" s="3">
        <v>700</v>
      </c>
      <c r="B507" s="3">
        <v>4</v>
      </c>
      <c r="C507" s="3">
        <v>33</v>
      </c>
      <c r="D507" s="3">
        <v>463</v>
      </c>
      <c r="E507" s="3">
        <v>1</v>
      </c>
      <c r="F507" s="29">
        <v>75</v>
      </c>
      <c r="G507" s="4"/>
      <c r="H507" s="32">
        <v>44982.67639753472</v>
      </c>
      <c r="I507" s="35" t="str">
        <f>Table2[[#This Row],[StoreID]]&amp;"-"&amp;Table2[[#This Row],[OrderNumber]]</f>
        <v>4-700</v>
      </c>
    </row>
    <row r="508" spans="1:9" x14ac:dyDescent="0.3">
      <c r="A508" s="3">
        <v>700</v>
      </c>
      <c r="B508" s="3">
        <v>4</v>
      </c>
      <c r="C508" s="3">
        <v>33</v>
      </c>
      <c r="D508" s="3">
        <v>462</v>
      </c>
      <c r="E508" s="3">
        <v>2</v>
      </c>
      <c r="F508" s="29">
        <v>20</v>
      </c>
      <c r="G508" s="4"/>
      <c r="H508" s="32">
        <v>44982.676397881944</v>
      </c>
      <c r="I508" s="35" t="str">
        <f>Table2[[#This Row],[StoreID]]&amp;"-"&amp;Table2[[#This Row],[OrderNumber]]</f>
        <v>4-700</v>
      </c>
    </row>
    <row r="509" spans="1:9" x14ac:dyDescent="0.3">
      <c r="A509" s="3">
        <v>706</v>
      </c>
      <c r="B509" s="3">
        <v>4</v>
      </c>
      <c r="C509" s="3">
        <v>33</v>
      </c>
      <c r="D509" s="3">
        <v>1136</v>
      </c>
      <c r="E509" s="3">
        <v>1</v>
      </c>
      <c r="F509" s="29">
        <v>75</v>
      </c>
      <c r="G509" s="4"/>
      <c r="H509" s="32">
        <v>44982.74674505787</v>
      </c>
      <c r="I509" s="35" t="str">
        <f>Table2[[#This Row],[StoreID]]&amp;"-"&amp;Table2[[#This Row],[OrderNumber]]</f>
        <v>4-706</v>
      </c>
    </row>
    <row r="510" spans="1:9" x14ac:dyDescent="0.3">
      <c r="A510" s="3">
        <v>706</v>
      </c>
      <c r="B510" s="3">
        <v>4</v>
      </c>
      <c r="C510" s="3">
        <v>33</v>
      </c>
      <c r="D510" s="3">
        <v>628</v>
      </c>
      <c r="E510" s="3">
        <v>1</v>
      </c>
      <c r="F510" s="29">
        <v>137.5</v>
      </c>
      <c r="G510" s="4"/>
      <c r="H510" s="32">
        <v>44982.746745138887</v>
      </c>
      <c r="I510" s="35" t="str">
        <f>Table2[[#This Row],[StoreID]]&amp;"-"&amp;Table2[[#This Row],[OrderNumber]]</f>
        <v>4-706</v>
      </c>
    </row>
    <row r="511" spans="1:9" x14ac:dyDescent="0.3">
      <c r="A511" s="3">
        <v>709</v>
      </c>
      <c r="B511" s="3">
        <v>4</v>
      </c>
      <c r="C511" s="3">
        <v>33</v>
      </c>
      <c r="D511" s="3">
        <v>4092</v>
      </c>
      <c r="E511" s="3">
        <v>1</v>
      </c>
      <c r="F511" s="29">
        <v>25</v>
      </c>
      <c r="G511" s="4"/>
      <c r="H511" s="32">
        <v>44982.752250613426</v>
      </c>
      <c r="I511" s="35" t="str">
        <f>Table2[[#This Row],[StoreID]]&amp;"-"&amp;Table2[[#This Row],[OrderNumber]]</f>
        <v>4-709</v>
      </c>
    </row>
    <row r="512" spans="1:9" x14ac:dyDescent="0.3">
      <c r="A512" s="3">
        <v>713</v>
      </c>
      <c r="B512" s="3">
        <v>4</v>
      </c>
      <c r="C512" s="3">
        <v>23</v>
      </c>
      <c r="D512" s="3">
        <v>3277</v>
      </c>
      <c r="E512" s="3">
        <v>1</v>
      </c>
      <c r="F512" s="29">
        <v>75</v>
      </c>
      <c r="G512" s="4"/>
      <c r="H512" s="32">
        <v>44982.756016631945</v>
      </c>
      <c r="I512" s="35" t="str">
        <f>Table2[[#This Row],[StoreID]]&amp;"-"&amp;Table2[[#This Row],[OrderNumber]]</f>
        <v>4-713</v>
      </c>
    </row>
    <row r="513" spans="1:9" x14ac:dyDescent="0.3">
      <c r="A513" s="3">
        <v>713</v>
      </c>
      <c r="B513" s="3">
        <v>4</v>
      </c>
      <c r="C513" s="3">
        <v>23</v>
      </c>
      <c r="D513" s="3">
        <v>3257</v>
      </c>
      <c r="E513" s="3">
        <v>1</v>
      </c>
      <c r="F513" s="29">
        <v>87.5</v>
      </c>
      <c r="G513" s="4"/>
      <c r="H513" s="32">
        <v>44982.756016631945</v>
      </c>
      <c r="I513" s="35" t="str">
        <f>Table2[[#This Row],[StoreID]]&amp;"-"&amp;Table2[[#This Row],[OrderNumber]]</f>
        <v>4-713</v>
      </c>
    </row>
    <row r="514" spans="1:9" x14ac:dyDescent="0.3">
      <c r="A514" s="3">
        <v>713</v>
      </c>
      <c r="B514" s="3">
        <v>4</v>
      </c>
      <c r="C514" s="3">
        <v>23</v>
      </c>
      <c r="D514" s="3">
        <v>3274</v>
      </c>
      <c r="E514" s="3">
        <v>1</v>
      </c>
      <c r="F514" s="29">
        <v>87.5</v>
      </c>
      <c r="G514" s="4"/>
      <c r="H514" s="32">
        <v>44982.756016631945</v>
      </c>
      <c r="I514" s="35" t="str">
        <f>Table2[[#This Row],[StoreID]]&amp;"-"&amp;Table2[[#This Row],[OrderNumber]]</f>
        <v>4-713</v>
      </c>
    </row>
    <row r="515" spans="1:9" x14ac:dyDescent="0.3">
      <c r="A515" s="3">
        <v>713</v>
      </c>
      <c r="B515" s="3">
        <v>4</v>
      </c>
      <c r="C515" s="3">
        <v>23</v>
      </c>
      <c r="D515" s="3">
        <v>3236</v>
      </c>
      <c r="E515" s="3">
        <v>1</v>
      </c>
      <c r="F515" s="29">
        <v>82.5</v>
      </c>
      <c r="G515" s="4"/>
      <c r="H515" s="32">
        <v>44982.756016631945</v>
      </c>
      <c r="I515" s="35" t="str">
        <f>Table2[[#This Row],[StoreID]]&amp;"-"&amp;Table2[[#This Row],[OrderNumber]]</f>
        <v>4-713</v>
      </c>
    </row>
    <row r="516" spans="1:9" x14ac:dyDescent="0.3">
      <c r="A516" s="3">
        <v>713</v>
      </c>
      <c r="B516" s="3">
        <v>4</v>
      </c>
      <c r="C516" s="3">
        <v>23</v>
      </c>
      <c r="D516" s="3">
        <v>3261</v>
      </c>
      <c r="E516" s="3">
        <v>1</v>
      </c>
      <c r="F516" s="29">
        <v>82.5</v>
      </c>
      <c r="G516" s="4"/>
      <c r="H516" s="32">
        <v>44982.756016631945</v>
      </c>
      <c r="I516" s="35" t="str">
        <f>Table2[[#This Row],[StoreID]]&amp;"-"&amp;Table2[[#This Row],[OrderNumber]]</f>
        <v>4-713</v>
      </c>
    </row>
    <row r="517" spans="1:9" x14ac:dyDescent="0.3">
      <c r="A517" s="3">
        <v>715</v>
      </c>
      <c r="B517" s="3">
        <v>4</v>
      </c>
      <c r="C517" s="3">
        <v>33</v>
      </c>
      <c r="D517" s="3">
        <v>1099</v>
      </c>
      <c r="E517" s="3">
        <v>1</v>
      </c>
      <c r="F517" s="29">
        <v>287.5</v>
      </c>
      <c r="G517" s="4"/>
      <c r="H517" s="32">
        <v>44982.775825150464</v>
      </c>
      <c r="I517" s="35" t="str">
        <f>Table2[[#This Row],[StoreID]]&amp;"-"&amp;Table2[[#This Row],[OrderNumber]]</f>
        <v>4-715</v>
      </c>
    </row>
    <row r="518" spans="1:9" x14ac:dyDescent="0.3">
      <c r="A518" s="3">
        <v>717</v>
      </c>
      <c r="B518" s="3">
        <v>4</v>
      </c>
      <c r="C518" s="3">
        <v>23</v>
      </c>
      <c r="D518" s="3">
        <v>1168</v>
      </c>
      <c r="E518" s="3">
        <v>1</v>
      </c>
      <c r="F518" s="29">
        <v>25</v>
      </c>
      <c r="G518" s="4"/>
      <c r="H518" s="32">
        <v>44982.799642129627</v>
      </c>
      <c r="I518" s="35" t="str">
        <f>Table2[[#This Row],[StoreID]]&amp;"-"&amp;Table2[[#This Row],[OrderNumber]]</f>
        <v>4-717</v>
      </c>
    </row>
    <row r="519" spans="1:9" x14ac:dyDescent="0.3">
      <c r="A519" s="3">
        <v>720</v>
      </c>
      <c r="B519" s="3">
        <v>4</v>
      </c>
      <c r="C519" s="3">
        <v>2</v>
      </c>
      <c r="D519" s="3">
        <v>470</v>
      </c>
      <c r="E519" s="3">
        <v>1</v>
      </c>
      <c r="F519" s="29">
        <v>20</v>
      </c>
      <c r="G519" s="4"/>
      <c r="H519" s="32">
        <v>44982.862278090281</v>
      </c>
      <c r="I519" s="35" t="str">
        <f>Table2[[#This Row],[StoreID]]&amp;"-"&amp;Table2[[#This Row],[OrderNumber]]</f>
        <v>4-720</v>
      </c>
    </row>
    <row r="520" spans="1:9" x14ac:dyDescent="0.3">
      <c r="A520" s="3">
        <v>720</v>
      </c>
      <c r="B520" s="3">
        <v>4</v>
      </c>
      <c r="C520" s="3">
        <v>2</v>
      </c>
      <c r="D520" s="3">
        <v>1165</v>
      </c>
      <c r="E520" s="3">
        <v>1</v>
      </c>
      <c r="F520" s="29">
        <v>25</v>
      </c>
      <c r="G520" s="4"/>
      <c r="H520" s="32">
        <v>44982.862278090281</v>
      </c>
      <c r="I520" s="35" t="str">
        <f>Table2[[#This Row],[StoreID]]&amp;"-"&amp;Table2[[#This Row],[OrderNumber]]</f>
        <v>4-720</v>
      </c>
    </row>
    <row r="521" spans="1:9" x14ac:dyDescent="0.3">
      <c r="A521" s="3">
        <v>720</v>
      </c>
      <c r="B521" s="3">
        <v>4</v>
      </c>
      <c r="C521" s="3">
        <v>2</v>
      </c>
      <c r="D521" s="3">
        <v>470</v>
      </c>
      <c r="E521" s="3">
        <v>1</v>
      </c>
      <c r="F521" s="29">
        <v>20</v>
      </c>
      <c r="G521" s="4"/>
      <c r="H521" s="32">
        <v>44982.862278090281</v>
      </c>
      <c r="I521" s="35" t="str">
        <f>Table2[[#This Row],[StoreID]]&amp;"-"&amp;Table2[[#This Row],[OrderNumber]]</f>
        <v>4-720</v>
      </c>
    </row>
    <row r="522" spans="1:9" x14ac:dyDescent="0.3">
      <c r="A522" s="3">
        <v>722</v>
      </c>
      <c r="B522" s="3">
        <v>4</v>
      </c>
      <c r="C522" s="3">
        <v>2</v>
      </c>
      <c r="D522" s="3">
        <v>4092</v>
      </c>
      <c r="E522" s="3">
        <v>1</v>
      </c>
      <c r="F522" s="29">
        <v>25</v>
      </c>
      <c r="G522" s="4"/>
      <c r="H522" s="32">
        <v>44982.865302430553</v>
      </c>
      <c r="I522" s="35" t="str">
        <f>Table2[[#This Row],[StoreID]]&amp;"-"&amp;Table2[[#This Row],[OrderNumber]]</f>
        <v>4-722</v>
      </c>
    </row>
    <row r="523" spans="1:9" x14ac:dyDescent="0.3">
      <c r="A523" s="3">
        <v>724</v>
      </c>
      <c r="B523" s="3">
        <v>4</v>
      </c>
      <c r="C523" s="3">
        <v>7</v>
      </c>
      <c r="D523" s="3">
        <v>4091</v>
      </c>
      <c r="E523" s="3">
        <v>1</v>
      </c>
      <c r="F523" s="29">
        <v>25</v>
      </c>
      <c r="G523" s="4"/>
      <c r="H523" s="32">
        <v>44982.878508831018</v>
      </c>
      <c r="I523" s="35" t="str">
        <f>Table2[[#This Row],[StoreID]]&amp;"-"&amp;Table2[[#This Row],[OrderNumber]]</f>
        <v>4-724</v>
      </c>
    </row>
    <row r="524" spans="1:9" x14ac:dyDescent="0.3">
      <c r="A524" s="3">
        <v>724</v>
      </c>
      <c r="B524" s="3">
        <v>4</v>
      </c>
      <c r="C524" s="3">
        <v>7</v>
      </c>
      <c r="D524" s="3">
        <v>4091</v>
      </c>
      <c r="E524" s="3">
        <v>1</v>
      </c>
      <c r="F524" s="29">
        <v>25</v>
      </c>
      <c r="G524" s="4"/>
      <c r="H524" s="32">
        <v>44982.878508831018</v>
      </c>
      <c r="I524" s="35" t="str">
        <f>Table2[[#This Row],[StoreID]]&amp;"-"&amp;Table2[[#This Row],[OrderNumber]]</f>
        <v>4-724</v>
      </c>
    </row>
    <row r="525" spans="1:9" x14ac:dyDescent="0.3">
      <c r="A525" s="3">
        <v>724</v>
      </c>
      <c r="B525" s="3">
        <v>4</v>
      </c>
      <c r="C525" s="3">
        <v>7</v>
      </c>
      <c r="D525" s="3">
        <v>4091</v>
      </c>
      <c r="E525" s="3">
        <v>1</v>
      </c>
      <c r="F525" s="29">
        <v>25</v>
      </c>
      <c r="G525" s="4"/>
      <c r="H525" s="32">
        <v>44982.878508831018</v>
      </c>
      <c r="I525" s="35" t="str">
        <f>Table2[[#This Row],[StoreID]]&amp;"-"&amp;Table2[[#This Row],[OrderNumber]]</f>
        <v>4-724</v>
      </c>
    </row>
    <row r="526" spans="1:9" x14ac:dyDescent="0.3">
      <c r="A526" s="3">
        <v>725</v>
      </c>
      <c r="B526" s="3">
        <v>4</v>
      </c>
      <c r="C526" s="3">
        <v>7</v>
      </c>
      <c r="D526" s="3">
        <v>462</v>
      </c>
      <c r="E526" s="3">
        <v>2</v>
      </c>
      <c r="F526" s="29">
        <v>20</v>
      </c>
      <c r="G526" s="4"/>
      <c r="H526" s="32">
        <v>44982.87900497685</v>
      </c>
      <c r="I526" s="35" t="str">
        <f>Table2[[#This Row],[StoreID]]&amp;"-"&amp;Table2[[#This Row],[OrderNumber]]</f>
        <v>4-725</v>
      </c>
    </row>
    <row r="527" spans="1:9" x14ac:dyDescent="0.3">
      <c r="A527" s="3">
        <v>728</v>
      </c>
      <c r="B527" s="3">
        <v>4</v>
      </c>
      <c r="C527" s="3">
        <v>2</v>
      </c>
      <c r="D527" s="3">
        <v>1169</v>
      </c>
      <c r="E527" s="3">
        <v>1</v>
      </c>
      <c r="F527" s="29">
        <v>25</v>
      </c>
      <c r="G527" s="4"/>
      <c r="H527" s="32">
        <v>44982.914473414348</v>
      </c>
      <c r="I527" s="35" t="str">
        <f>Table2[[#This Row],[StoreID]]&amp;"-"&amp;Table2[[#This Row],[OrderNumber]]</f>
        <v>4-728</v>
      </c>
    </row>
    <row r="528" spans="1:9" x14ac:dyDescent="0.3">
      <c r="A528" s="3">
        <v>728</v>
      </c>
      <c r="B528" s="3">
        <v>4</v>
      </c>
      <c r="C528" s="3">
        <v>2</v>
      </c>
      <c r="D528" s="3">
        <v>443</v>
      </c>
      <c r="E528" s="3">
        <v>1</v>
      </c>
      <c r="F528" s="29">
        <v>225</v>
      </c>
      <c r="G528" s="4"/>
      <c r="H528" s="32">
        <v>44982.914473414348</v>
      </c>
      <c r="I528" s="35" t="str">
        <f>Table2[[#This Row],[StoreID]]&amp;"-"&amp;Table2[[#This Row],[OrderNumber]]</f>
        <v>4-728</v>
      </c>
    </row>
    <row r="529" spans="1:9" x14ac:dyDescent="0.3">
      <c r="A529" s="3">
        <v>739</v>
      </c>
      <c r="B529" s="3">
        <v>4</v>
      </c>
      <c r="C529" s="3">
        <v>23</v>
      </c>
      <c r="D529" s="3">
        <v>4091</v>
      </c>
      <c r="E529" s="3">
        <v>3</v>
      </c>
      <c r="F529" s="29">
        <v>75</v>
      </c>
      <c r="G529" s="4"/>
      <c r="H529" s="32">
        <v>44983.689127048608</v>
      </c>
      <c r="I529" s="35" t="str">
        <f>Table2[[#This Row],[StoreID]]&amp;"-"&amp;Table2[[#This Row],[OrderNumber]]</f>
        <v>4-739</v>
      </c>
    </row>
    <row r="530" spans="1:9" x14ac:dyDescent="0.3">
      <c r="A530" s="3">
        <v>739</v>
      </c>
      <c r="B530" s="3">
        <v>4</v>
      </c>
      <c r="C530" s="3">
        <v>23</v>
      </c>
      <c r="D530" s="3">
        <v>4092</v>
      </c>
      <c r="E530" s="3">
        <v>3</v>
      </c>
      <c r="F530" s="29">
        <v>75</v>
      </c>
      <c r="G530" s="4"/>
      <c r="H530" s="32">
        <v>44983.689127048608</v>
      </c>
      <c r="I530" s="35" t="str">
        <f>Table2[[#This Row],[StoreID]]&amp;"-"&amp;Table2[[#This Row],[OrderNumber]]</f>
        <v>4-739</v>
      </c>
    </row>
    <row r="531" spans="1:9" x14ac:dyDescent="0.3">
      <c r="A531" s="3">
        <v>742</v>
      </c>
      <c r="B531" s="3">
        <v>4</v>
      </c>
      <c r="C531" s="3">
        <v>2</v>
      </c>
      <c r="D531" s="3">
        <v>4082</v>
      </c>
      <c r="E531" s="3">
        <v>1</v>
      </c>
      <c r="F531" s="29">
        <v>10</v>
      </c>
      <c r="G531" s="4"/>
      <c r="H531" s="32">
        <v>44983.726998877311</v>
      </c>
      <c r="I531" s="35" t="str">
        <f>Table2[[#This Row],[StoreID]]&amp;"-"&amp;Table2[[#This Row],[OrderNumber]]</f>
        <v>4-742</v>
      </c>
    </row>
    <row r="532" spans="1:9" x14ac:dyDescent="0.3">
      <c r="A532" s="3">
        <v>744</v>
      </c>
      <c r="B532" s="3">
        <v>4</v>
      </c>
      <c r="C532" s="3">
        <v>2</v>
      </c>
      <c r="D532" s="3">
        <v>4088</v>
      </c>
      <c r="E532" s="3">
        <v>1</v>
      </c>
      <c r="F532" s="29">
        <v>10</v>
      </c>
      <c r="G532" s="4"/>
      <c r="H532" s="32">
        <v>44983.737444178238</v>
      </c>
      <c r="I532" s="35" t="str">
        <f>Table2[[#This Row],[StoreID]]&amp;"-"&amp;Table2[[#This Row],[OrderNumber]]</f>
        <v>4-744</v>
      </c>
    </row>
    <row r="533" spans="1:9" x14ac:dyDescent="0.3">
      <c r="A533" s="3">
        <v>744</v>
      </c>
      <c r="B533" s="3">
        <v>4</v>
      </c>
      <c r="C533" s="3">
        <v>2</v>
      </c>
      <c r="D533" s="3">
        <v>4089</v>
      </c>
      <c r="E533" s="3">
        <v>1</v>
      </c>
      <c r="F533" s="29">
        <v>10</v>
      </c>
      <c r="G533" s="4"/>
      <c r="H533" s="32">
        <v>44983.737444178238</v>
      </c>
      <c r="I533" s="35" t="str">
        <f>Table2[[#This Row],[StoreID]]&amp;"-"&amp;Table2[[#This Row],[OrderNumber]]</f>
        <v>4-744</v>
      </c>
    </row>
    <row r="534" spans="1:9" x14ac:dyDescent="0.3">
      <c r="A534" s="3">
        <v>755</v>
      </c>
      <c r="B534" s="3">
        <v>4</v>
      </c>
      <c r="C534" s="3">
        <v>2</v>
      </c>
      <c r="D534" s="3">
        <v>4090</v>
      </c>
      <c r="E534" s="3">
        <v>1</v>
      </c>
      <c r="F534" s="29">
        <v>47.5</v>
      </c>
      <c r="G534" s="4"/>
      <c r="H534" s="32">
        <v>44983.855727048613</v>
      </c>
      <c r="I534" s="35" t="str">
        <f>Table2[[#This Row],[StoreID]]&amp;"-"&amp;Table2[[#This Row],[OrderNumber]]</f>
        <v>4-755</v>
      </c>
    </row>
    <row r="535" spans="1:9" x14ac:dyDescent="0.3">
      <c r="A535" s="3">
        <v>755</v>
      </c>
      <c r="B535" s="3">
        <v>4</v>
      </c>
      <c r="C535" s="3">
        <v>2</v>
      </c>
      <c r="D535" s="3">
        <v>3392</v>
      </c>
      <c r="E535" s="3">
        <v>1</v>
      </c>
      <c r="F535" s="29">
        <v>1000</v>
      </c>
      <c r="G535" s="4"/>
      <c r="H535" s="32">
        <v>44983.855727048613</v>
      </c>
      <c r="I535" s="35" t="str">
        <f>Table2[[#This Row],[StoreID]]&amp;"-"&amp;Table2[[#This Row],[OrderNumber]]</f>
        <v>4-755</v>
      </c>
    </row>
    <row r="536" spans="1:9" x14ac:dyDescent="0.3">
      <c r="A536" s="3">
        <v>766</v>
      </c>
      <c r="B536" s="3">
        <v>4</v>
      </c>
      <c r="C536" s="3">
        <v>2</v>
      </c>
      <c r="D536" s="3">
        <v>3432</v>
      </c>
      <c r="E536" s="3">
        <v>1</v>
      </c>
      <c r="F536" s="29">
        <v>649.5</v>
      </c>
      <c r="G536" s="4"/>
      <c r="H536" s="32">
        <v>44984.596110185186</v>
      </c>
      <c r="I536" s="35" t="str">
        <f>Table2[[#This Row],[StoreID]]&amp;"-"&amp;Table2[[#This Row],[OrderNumber]]</f>
        <v>4-766</v>
      </c>
    </row>
    <row r="537" spans="1:9" x14ac:dyDescent="0.3">
      <c r="A537" s="3">
        <v>767</v>
      </c>
      <c r="B537" s="3">
        <v>4</v>
      </c>
      <c r="C537" s="3">
        <v>23</v>
      </c>
      <c r="D537" s="3">
        <v>4091</v>
      </c>
      <c r="E537" s="3">
        <v>1</v>
      </c>
      <c r="F537" s="29">
        <v>25</v>
      </c>
      <c r="G537" s="4"/>
      <c r="H537" s="32">
        <v>44984.597263692129</v>
      </c>
      <c r="I537" s="35" t="str">
        <f>Table2[[#This Row],[StoreID]]&amp;"-"&amp;Table2[[#This Row],[OrderNumber]]</f>
        <v>4-767</v>
      </c>
    </row>
    <row r="538" spans="1:9" x14ac:dyDescent="0.3">
      <c r="A538" s="3">
        <v>767</v>
      </c>
      <c r="B538" s="3">
        <v>4</v>
      </c>
      <c r="C538" s="3">
        <v>23</v>
      </c>
      <c r="D538" s="3">
        <v>4092</v>
      </c>
      <c r="E538" s="3">
        <v>1</v>
      </c>
      <c r="F538" s="29">
        <v>25</v>
      </c>
      <c r="G538" s="4"/>
      <c r="H538" s="32">
        <v>44984.597263692129</v>
      </c>
      <c r="I538" s="35" t="str">
        <f>Table2[[#This Row],[StoreID]]&amp;"-"&amp;Table2[[#This Row],[OrderNumber]]</f>
        <v>4-767</v>
      </c>
    </row>
    <row r="539" spans="1:9" x14ac:dyDescent="0.3">
      <c r="A539" s="3">
        <v>769</v>
      </c>
      <c r="B539" s="3">
        <v>4</v>
      </c>
      <c r="C539" s="3">
        <v>23</v>
      </c>
      <c r="D539" s="3">
        <v>459</v>
      </c>
      <c r="E539" s="3">
        <v>1</v>
      </c>
      <c r="F539" s="29">
        <v>150</v>
      </c>
      <c r="G539" s="4"/>
      <c r="H539" s="32">
        <v>44984.610570983794</v>
      </c>
      <c r="I539" s="35" t="str">
        <f>Table2[[#This Row],[StoreID]]&amp;"-"&amp;Table2[[#This Row],[OrderNumber]]</f>
        <v>4-769</v>
      </c>
    </row>
    <row r="540" spans="1:9" x14ac:dyDescent="0.3">
      <c r="A540" s="3">
        <v>773</v>
      </c>
      <c r="B540" s="3">
        <v>4</v>
      </c>
      <c r="C540" s="3">
        <v>23</v>
      </c>
      <c r="D540" s="3">
        <v>477</v>
      </c>
      <c r="E540" s="3">
        <v>1</v>
      </c>
      <c r="F540" s="29">
        <v>35</v>
      </c>
      <c r="G540" s="4"/>
      <c r="H540" s="32">
        <v>44984.701864733797</v>
      </c>
      <c r="I540" s="35" t="str">
        <f>Table2[[#This Row],[StoreID]]&amp;"-"&amp;Table2[[#This Row],[OrderNumber]]</f>
        <v>4-773</v>
      </c>
    </row>
    <row r="541" spans="1:9" x14ac:dyDescent="0.3">
      <c r="A541" s="3">
        <v>773</v>
      </c>
      <c r="B541" s="3">
        <v>4</v>
      </c>
      <c r="C541" s="3">
        <v>23</v>
      </c>
      <c r="D541" s="3">
        <v>460</v>
      </c>
      <c r="E541" s="3">
        <v>1</v>
      </c>
      <c r="F541" s="29">
        <v>75</v>
      </c>
      <c r="G541" s="4"/>
      <c r="H541" s="32">
        <v>44984.701864733797</v>
      </c>
      <c r="I541" s="35" t="str">
        <f>Table2[[#This Row],[StoreID]]&amp;"-"&amp;Table2[[#This Row],[OrderNumber]]</f>
        <v>4-773</v>
      </c>
    </row>
    <row r="542" spans="1:9" x14ac:dyDescent="0.3">
      <c r="A542" s="3">
        <v>778</v>
      </c>
      <c r="B542" s="3">
        <v>4</v>
      </c>
      <c r="C542" s="3">
        <v>23</v>
      </c>
      <c r="D542" s="3">
        <v>462</v>
      </c>
      <c r="E542" s="3">
        <v>7</v>
      </c>
      <c r="F542" s="29">
        <v>70</v>
      </c>
      <c r="G542" s="4"/>
      <c r="H542" s="32">
        <v>44984.855414814818</v>
      </c>
      <c r="I542" s="35" t="str">
        <f>Table2[[#This Row],[StoreID]]&amp;"-"&amp;Table2[[#This Row],[OrderNumber]]</f>
        <v>4-778</v>
      </c>
    </row>
    <row r="543" spans="1:9" x14ac:dyDescent="0.3">
      <c r="A543" s="3">
        <v>793</v>
      </c>
      <c r="B543" s="3">
        <v>4</v>
      </c>
      <c r="C543" s="3">
        <v>2</v>
      </c>
      <c r="D543" s="3">
        <v>1166</v>
      </c>
      <c r="E543" s="3">
        <v>1</v>
      </c>
      <c r="F543" s="29">
        <v>25</v>
      </c>
      <c r="G543" s="4"/>
      <c r="H543" s="32">
        <v>44985.59538579861</v>
      </c>
      <c r="I543" s="35" t="str">
        <f>Table2[[#This Row],[StoreID]]&amp;"-"&amp;Table2[[#This Row],[OrderNumber]]</f>
        <v>4-793</v>
      </c>
    </row>
    <row r="544" spans="1:9" x14ac:dyDescent="0.3">
      <c r="A544" s="3">
        <v>793</v>
      </c>
      <c r="B544" s="3">
        <v>4</v>
      </c>
      <c r="C544" s="3">
        <v>2</v>
      </c>
      <c r="D544" s="3">
        <v>4087</v>
      </c>
      <c r="E544" s="3">
        <v>1</v>
      </c>
      <c r="F544" s="29">
        <v>10</v>
      </c>
      <c r="G544" s="4"/>
      <c r="H544" s="32">
        <v>44985.59538579861</v>
      </c>
      <c r="I544" s="35" t="str">
        <f>Table2[[#This Row],[StoreID]]&amp;"-"&amp;Table2[[#This Row],[OrderNumber]]</f>
        <v>4-793</v>
      </c>
    </row>
    <row r="545" spans="1:9" x14ac:dyDescent="0.3">
      <c r="A545" s="3">
        <v>793</v>
      </c>
      <c r="B545" s="3">
        <v>4</v>
      </c>
      <c r="C545" s="3">
        <v>2</v>
      </c>
      <c r="D545" s="3">
        <v>4084</v>
      </c>
      <c r="E545" s="3">
        <v>1</v>
      </c>
      <c r="F545" s="29">
        <v>10</v>
      </c>
      <c r="G545" s="4"/>
      <c r="H545" s="32">
        <v>44985.59538579861</v>
      </c>
      <c r="I545" s="35" t="str">
        <f>Table2[[#This Row],[StoreID]]&amp;"-"&amp;Table2[[#This Row],[OrderNumber]]</f>
        <v>4-793</v>
      </c>
    </row>
    <row r="546" spans="1:9" x14ac:dyDescent="0.3">
      <c r="A546" s="3">
        <v>795</v>
      </c>
      <c r="B546" s="3">
        <v>4</v>
      </c>
      <c r="C546" s="3">
        <v>33</v>
      </c>
      <c r="D546" s="3">
        <v>456</v>
      </c>
      <c r="E546" s="3">
        <v>1</v>
      </c>
      <c r="F546" s="29">
        <v>87.5</v>
      </c>
      <c r="G546" s="4"/>
      <c r="H546" s="32">
        <v>44985.69094429398</v>
      </c>
      <c r="I546" s="35" t="str">
        <f>Table2[[#This Row],[StoreID]]&amp;"-"&amp;Table2[[#This Row],[OrderNumber]]</f>
        <v>4-795</v>
      </c>
    </row>
    <row r="547" spans="1:9" x14ac:dyDescent="0.3">
      <c r="A547" s="3">
        <v>795</v>
      </c>
      <c r="B547" s="3">
        <v>4</v>
      </c>
      <c r="C547" s="3">
        <v>33</v>
      </c>
      <c r="D547" s="3">
        <v>476</v>
      </c>
      <c r="E547" s="3">
        <v>1</v>
      </c>
      <c r="F547" s="29">
        <v>30</v>
      </c>
      <c r="G547" s="4"/>
      <c r="H547" s="32">
        <v>44985.690944641203</v>
      </c>
      <c r="I547" s="35" t="str">
        <f>Table2[[#This Row],[StoreID]]&amp;"-"&amp;Table2[[#This Row],[OrderNumber]]</f>
        <v>4-795</v>
      </c>
    </row>
    <row r="548" spans="1:9" x14ac:dyDescent="0.3">
      <c r="A548" s="3">
        <v>801</v>
      </c>
      <c r="B548" s="3">
        <v>4</v>
      </c>
      <c r="C548" s="3">
        <v>33</v>
      </c>
      <c r="D548" s="3">
        <v>4090</v>
      </c>
      <c r="E548" s="3">
        <v>1</v>
      </c>
      <c r="F548" s="29">
        <v>47.5</v>
      </c>
      <c r="G548" s="4"/>
      <c r="H548" s="32">
        <v>44985.790296562503</v>
      </c>
      <c r="I548" s="35" t="str">
        <f>Table2[[#This Row],[StoreID]]&amp;"-"&amp;Table2[[#This Row],[OrderNumber]]</f>
        <v>4-801</v>
      </c>
    </row>
    <row r="549" spans="1:9" x14ac:dyDescent="0.3">
      <c r="A549" s="3">
        <v>806</v>
      </c>
      <c r="B549" s="3">
        <v>4</v>
      </c>
      <c r="C549" s="3">
        <v>2</v>
      </c>
      <c r="D549" s="3">
        <v>465</v>
      </c>
      <c r="E549" s="3">
        <v>2</v>
      </c>
      <c r="F549" s="29">
        <v>50</v>
      </c>
      <c r="G549" s="4"/>
      <c r="H549" s="32">
        <v>44985.852916550924</v>
      </c>
      <c r="I549" s="35" t="str">
        <f>Table2[[#This Row],[StoreID]]&amp;"-"&amp;Table2[[#This Row],[OrderNumber]]</f>
        <v>4-806</v>
      </c>
    </row>
    <row r="550" spans="1:9" x14ac:dyDescent="0.3">
      <c r="A550" s="3">
        <v>806</v>
      </c>
      <c r="B550" s="3">
        <v>4</v>
      </c>
      <c r="C550" s="3">
        <v>2</v>
      </c>
      <c r="D550" s="3">
        <v>462</v>
      </c>
      <c r="E550" s="3">
        <v>8</v>
      </c>
      <c r="F550" s="29">
        <v>80</v>
      </c>
      <c r="G550" s="4"/>
      <c r="H550" s="32">
        <v>44985.852916550924</v>
      </c>
      <c r="I550" s="35" t="str">
        <f>Table2[[#This Row],[StoreID]]&amp;"-"&amp;Table2[[#This Row],[OrderNumber]]</f>
        <v>4-806</v>
      </c>
    </row>
    <row r="551" spans="1:9" x14ac:dyDescent="0.3">
      <c r="A551" s="3">
        <v>807</v>
      </c>
      <c r="B551" s="3">
        <v>4</v>
      </c>
      <c r="C551" s="3">
        <v>33</v>
      </c>
      <c r="D551" s="3">
        <v>4087</v>
      </c>
      <c r="E551" s="3">
        <v>1</v>
      </c>
      <c r="F551" s="29">
        <v>10</v>
      </c>
      <c r="G551" s="4"/>
      <c r="H551" s="32">
        <v>44985.878741400462</v>
      </c>
      <c r="I551" s="35" t="str">
        <f>Table2[[#This Row],[StoreID]]&amp;"-"&amp;Table2[[#This Row],[OrderNumber]]</f>
        <v>4-807</v>
      </c>
    </row>
    <row r="552" spans="1:9" x14ac:dyDescent="0.3">
      <c r="A552" s="3">
        <v>807</v>
      </c>
      <c r="B552" s="3">
        <v>4</v>
      </c>
      <c r="C552" s="3">
        <v>33</v>
      </c>
      <c r="D552" s="3">
        <v>4086</v>
      </c>
      <c r="E552" s="3">
        <v>1</v>
      </c>
      <c r="F552" s="29">
        <v>10</v>
      </c>
      <c r="G552" s="4"/>
      <c r="H552" s="32">
        <v>44985.878741782406</v>
      </c>
      <c r="I552" s="35" t="str">
        <f>Table2[[#This Row],[StoreID]]&amp;"-"&amp;Table2[[#This Row],[OrderNumber]]</f>
        <v>4-807</v>
      </c>
    </row>
    <row r="553" spans="1:9" x14ac:dyDescent="0.3">
      <c r="A553" s="3">
        <v>808</v>
      </c>
      <c r="B553" s="3">
        <v>4</v>
      </c>
      <c r="C553" s="3">
        <v>33</v>
      </c>
      <c r="D553" s="3">
        <v>470</v>
      </c>
      <c r="E553" s="3">
        <v>1</v>
      </c>
      <c r="F553" s="29">
        <v>20</v>
      </c>
      <c r="G553" s="4"/>
      <c r="H553" s="32">
        <v>44985.881313807869</v>
      </c>
      <c r="I553" s="35" t="str">
        <f>Table2[[#This Row],[StoreID]]&amp;"-"&amp;Table2[[#This Row],[OrderNumber]]</f>
        <v>4-808</v>
      </c>
    </row>
    <row r="554" spans="1:9" x14ac:dyDescent="0.3">
      <c r="A554" s="3">
        <v>810</v>
      </c>
      <c r="B554" s="3">
        <v>4</v>
      </c>
      <c r="C554" s="3">
        <v>33</v>
      </c>
      <c r="D554" s="3">
        <v>471</v>
      </c>
      <c r="E554" s="3">
        <v>1</v>
      </c>
      <c r="F554" s="29">
        <v>20</v>
      </c>
      <c r="G554" s="4"/>
      <c r="H554" s="32">
        <v>44986.520269791668</v>
      </c>
      <c r="I554" s="35" t="str">
        <f>Table2[[#This Row],[StoreID]]&amp;"-"&amp;Table2[[#This Row],[OrderNumber]]</f>
        <v>4-810</v>
      </c>
    </row>
    <row r="555" spans="1:9" x14ac:dyDescent="0.3">
      <c r="A555" s="3">
        <v>816</v>
      </c>
      <c r="B555" s="3">
        <v>4</v>
      </c>
      <c r="C555" s="3">
        <v>33</v>
      </c>
      <c r="D555" s="3">
        <v>462</v>
      </c>
      <c r="E555" s="3">
        <v>4</v>
      </c>
      <c r="F555" s="29">
        <v>40</v>
      </c>
      <c r="G555" s="4"/>
      <c r="H555" s="32">
        <v>44986.613755937498</v>
      </c>
      <c r="I555" s="35" t="str">
        <f>Table2[[#This Row],[StoreID]]&amp;"-"&amp;Table2[[#This Row],[OrderNumber]]</f>
        <v>4-816</v>
      </c>
    </row>
    <row r="556" spans="1:9" x14ac:dyDescent="0.3">
      <c r="A556" s="3">
        <v>819</v>
      </c>
      <c r="B556" s="3">
        <v>4</v>
      </c>
      <c r="C556" s="3">
        <v>33</v>
      </c>
      <c r="D556" s="3">
        <v>458</v>
      </c>
      <c r="E556" s="3">
        <v>1</v>
      </c>
      <c r="F556" s="29">
        <v>200</v>
      </c>
      <c r="G556" s="4"/>
      <c r="H556" s="32">
        <v>44986.664362002317</v>
      </c>
      <c r="I556" s="35" t="str">
        <f>Table2[[#This Row],[StoreID]]&amp;"-"&amp;Table2[[#This Row],[OrderNumber]]</f>
        <v>4-819</v>
      </c>
    </row>
    <row r="557" spans="1:9" x14ac:dyDescent="0.3">
      <c r="A557" s="3">
        <v>819</v>
      </c>
      <c r="B557" s="3">
        <v>4</v>
      </c>
      <c r="C557" s="3">
        <v>33</v>
      </c>
      <c r="D557" s="3">
        <v>462</v>
      </c>
      <c r="E557" s="3">
        <v>1</v>
      </c>
      <c r="F557" s="29">
        <v>10</v>
      </c>
      <c r="G557" s="4"/>
      <c r="H557" s="32">
        <v>44986.664362002317</v>
      </c>
      <c r="I557" s="35" t="str">
        <f>Table2[[#This Row],[StoreID]]&amp;"-"&amp;Table2[[#This Row],[OrderNumber]]</f>
        <v>4-819</v>
      </c>
    </row>
    <row r="558" spans="1:9" x14ac:dyDescent="0.3">
      <c r="A558" s="3">
        <v>821</v>
      </c>
      <c r="B558" s="3">
        <v>4</v>
      </c>
      <c r="C558" s="3">
        <v>33</v>
      </c>
      <c r="D558" s="3">
        <v>11</v>
      </c>
      <c r="E558" s="3">
        <v>1</v>
      </c>
      <c r="F558" s="29">
        <v>225</v>
      </c>
      <c r="G558" s="4"/>
      <c r="H558" s="32">
        <v>44986.748899386577</v>
      </c>
      <c r="I558" s="35" t="str">
        <f>Table2[[#This Row],[StoreID]]&amp;"-"&amp;Table2[[#This Row],[OrderNumber]]</f>
        <v>4-821</v>
      </c>
    </row>
    <row r="559" spans="1:9" x14ac:dyDescent="0.3">
      <c r="A559" s="3">
        <v>822</v>
      </c>
      <c r="B559" s="3">
        <v>4</v>
      </c>
      <c r="C559" s="3">
        <v>2</v>
      </c>
      <c r="D559" s="3">
        <v>3224</v>
      </c>
      <c r="E559" s="3">
        <v>1</v>
      </c>
      <c r="F559" s="29">
        <v>34.5</v>
      </c>
      <c r="G559" s="4"/>
      <c r="H559" s="32">
        <v>44986.772383680553</v>
      </c>
      <c r="I559" s="35" t="str">
        <f>Table2[[#This Row],[StoreID]]&amp;"-"&amp;Table2[[#This Row],[OrderNumber]]</f>
        <v>4-822</v>
      </c>
    </row>
    <row r="560" spans="1:9" x14ac:dyDescent="0.3">
      <c r="A560" s="3">
        <v>823</v>
      </c>
      <c r="B560" s="3">
        <v>4</v>
      </c>
      <c r="C560" s="3">
        <v>2</v>
      </c>
      <c r="D560" s="3">
        <v>463</v>
      </c>
      <c r="E560" s="3">
        <v>1</v>
      </c>
      <c r="F560" s="29">
        <v>75</v>
      </c>
      <c r="G560" s="4"/>
      <c r="H560" s="32">
        <v>44986.786066932873</v>
      </c>
      <c r="I560" s="35" t="str">
        <f>Table2[[#This Row],[StoreID]]&amp;"-"&amp;Table2[[#This Row],[OrderNumber]]</f>
        <v>4-823</v>
      </c>
    </row>
    <row r="561" spans="1:9" x14ac:dyDescent="0.3">
      <c r="A561" s="3">
        <v>823</v>
      </c>
      <c r="B561" s="3">
        <v>4</v>
      </c>
      <c r="C561" s="3">
        <v>2</v>
      </c>
      <c r="D561" s="3">
        <v>473</v>
      </c>
      <c r="E561" s="3">
        <v>1</v>
      </c>
      <c r="F561" s="29">
        <v>45</v>
      </c>
      <c r="G561" s="4"/>
      <c r="H561" s="32">
        <v>44986.786066932873</v>
      </c>
      <c r="I561" s="35" t="str">
        <f>Table2[[#This Row],[StoreID]]&amp;"-"&amp;Table2[[#This Row],[OrderNumber]]</f>
        <v>4-823</v>
      </c>
    </row>
    <row r="562" spans="1:9" x14ac:dyDescent="0.3">
      <c r="A562" s="3">
        <v>823</v>
      </c>
      <c r="B562" s="3">
        <v>4</v>
      </c>
      <c r="C562" s="3">
        <v>2</v>
      </c>
      <c r="D562" s="3">
        <v>462</v>
      </c>
      <c r="E562" s="3">
        <v>2</v>
      </c>
      <c r="F562" s="29">
        <v>20</v>
      </c>
      <c r="G562" s="4"/>
      <c r="H562" s="32">
        <v>44986.786066898145</v>
      </c>
      <c r="I562" s="35" t="str">
        <f>Table2[[#This Row],[StoreID]]&amp;"-"&amp;Table2[[#This Row],[OrderNumber]]</f>
        <v>4-823</v>
      </c>
    </row>
    <row r="563" spans="1:9" x14ac:dyDescent="0.3">
      <c r="A563" s="3">
        <v>824</v>
      </c>
      <c r="B563" s="3">
        <v>4</v>
      </c>
      <c r="C563" s="3">
        <v>2</v>
      </c>
      <c r="D563" s="3">
        <v>466</v>
      </c>
      <c r="E563" s="3">
        <v>1</v>
      </c>
      <c r="F563" s="29">
        <v>150</v>
      </c>
      <c r="G563" s="4"/>
      <c r="H563" s="32">
        <v>44986.843346030095</v>
      </c>
      <c r="I563" s="35" t="str">
        <f>Table2[[#This Row],[StoreID]]&amp;"-"&amp;Table2[[#This Row],[OrderNumber]]</f>
        <v>4-824</v>
      </c>
    </row>
    <row r="564" spans="1:9" x14ac:dyDescent="0.3">
      <c r="A564" s="3">
        <v>826</v>
      </c>
      <c r="B564" s="3">
        <v>4</v>
      </c>
      <c r="C564" s="3">
        <v>2</v>
      </c>
      <c r="D564" s="3">
        <v>457</v>
      </c>
      <c r="E564" s="3">
        <v>1</v>
      </c>
      <c r="F564" s="29">
        <v>287.5</v>
      </c>
      <c r="G564" s="4"/>
      <c r="H564" s="32">
        <v>44986.864839814814</v>
      </c>
      <c r="I564" s="35" t="str">
        <f>Table2[[#This Row],[StoreID]]&amp;"-"&amp;Table2[[#This Row],[OrderNumber]]</f>
        <v>4-826</v>
      </c>
    </row>
    <row r="565" spans="1:9" x14ac:dyDescent="0.3">
      <c r="A565" s="3">
        <v>828</v>
      </c>
      <c r="B565" s="3">
        <v>4</v>
      </c>
      <c r="C565" s="3">
        <v>2</v>
      </c>
      <c r="D565" s="3">
        <v>4090</v>
      </c>
      <c r="E565" s="3">
        <v>1</v>
      </c>
      <c r="F565" s="29">
        <v>47.5</v>
      </c>
      <c r="G565" s="4"/>
      <c r="H565" s="32">
        <v>44986.881558761575</v>
      </c>
      <c r="I565" s="35" t="str">
        <f>Table2[[#This Row],[StoreID]]&amp;"-"&amp;Table2[[#This Row],[OrderNumber]]</f>
        <v>4-828</v>
      </c>
    </row>
    <row r="566" spans="1:9" x14ac:dyDescent="0.3">
      <c r="A566" s="3">
        <v>829</v>
      </c>
      <c r="B566" s="3">
        <v>4</v>
      </c>
      <c r="C566" s="3">
        <v>2</v>
      </c>
      <c r="D566" s="3">
        <v>599</v>
      </c>
      <c r="E566" s="3">
        <v>1</v>
      </c>
      <c r="F566" s="29">
        <v>175</v>
      </c>
      <c r="G566" s="4"/>
      <c r="H566" s="32">
        <v>44986.892847256946</v>
      </c>
      <c r="I566" s="35" t="str">
        <f>Table2[[#This Row],[StoreID]]&amp;"-"&amp;Table2[[#This Row],[OrderNumber]]</f>
        <v>4-829</v>
      </c>
    </row>
    <row r="567" spans="1:9" x14ac:dyDescent="0.3">
      <c r="A567" s="3">
        <v>832</v>
      </c>
      <c r="B567" s="3">
        <v>4</v>
      </c>
      <c r="C567" s="3">
        <v>2</v>
      </c>
      <c r="D567" s="3">
        <v>470</v>
      </c>
      <c r="E567" s="3">
        <v>1</v>
      </c>
      <c r="F567" s="29">
        <v>20</v>
      </c>
      <c r="G567" s="4"/>
      <c r="H567" s="32">
        <v>44987.457550266205</v>
      </c>
      <c r="I567" s="35" t="str">
        <f>Table2[[#This Row],[StoreID]]&amp;"-"&amp;Table2[[#This Row],[OrderNumber]]</f>
        <v>4-832</v>
      </c>
    </row>
    <row r="568" spans="1:9" x14ac:dyDescent="0.3">
      <c r="A568" s="3">
        <v>835</v>
      </c>
      <c r="B568" s="3">
        <v>4</v>
      </c>
      <c r="C568" s="3">
        <v>2</v>
      </c>
      <c r="D568" s="3">
        <v>462</v>
      </c>
      <c r="E568" s="3">
        <v>2</v>
      </c>
      <c r="F568" s="29">
        <v>20</v>
      </c>
      <c r="G568" s="4"/>
      <c r="H568" s="32">
        <v>44987.574207141202</v>
      </c>
      <c r="I568" s="35" t="str">
        <f>Table2[[#This Row],[StoreID]]&amp;"-"&amp;Table2[[#This Row],[OrderNumber]]</f>
        <v>4-835</v>
      </c>
    </row>
    <row r="569" spans="1:9" x14ac:dyDescent="0.3">
      <c r="A569" s="3">
        <v>836</v>
      </c>
      <c r="B569" s="3">
        <v>4</v>
      </c>
      <c r="C569" s="3">
        <v>2</v>
      </c>
      <c r="D569" s="3">
        <v>4092</v>
      </c>
      <c r="E569" s="3">
        <v>1</v>
      </c>
      <c r="F569" s="29">
        <v>25</v>
      </c>
      <c r="G569" s="4"/>
      <c r="H569" s="32">
        <v>44987.590418981483</v>
      </c>
      <c r="I569" s="35" t="str">
        <f>Table2[[#This Row],[StoreID]]&amp;"-"&amp;Table2[[#This Row],[OrderNumber]]</f>
        <v>4-836</v>
      </c>
    </row>
    <row r="570" spans="1:9" x14ac:dyDescent="0.3">
      <c r="A570" s="3">
        <v>837</v>
      </c>
      <c r="B570" s="3">
        <v>4</v>
      </c>
      <c r="C570" s="3">
        <v>2</v>
      </c>
      <c r="D570" s="3">
        <v>470</v>
      </c>
      <c r="E570" s="3">
        <v>-1</v>
      </c>
      <c r="F570" s="29">
        <v>-20</v>
      </c>
      <c r="G570" s="4" t="s">
        <v>130</v>
      </c>
      <c r="H570" s="32">
        <v>44987.601534641202</v>
      </c>
      <c r="I570" s="35" t="str">
        <f>Table2[[#This Row],[StoreID]]&amp;"-"&amp;Table2[[#This Row],[OrderNumber]]</f>
        <v>4-837</v>
      </c>
    </row>
    <row r="571" spans="1:9" x14ac:dyDescent="0.3">
      <c r="A571" s="3">
        <v>860</v>
      </c>
      <c r="B571" s="3">
        <v>4</v>
      </c>
      <c r="C571" s="3">
        <v>33</v>
      </c>
      <c r="D571" s="3">
        <v>11</v>
      </c>
      <c r="E571" s="3">
        <v>1</v>
      </c>
      <c r="F571" s="29">
        <v>225</v>
      </c>
      <c r="G571" s="4"/>
      <c r="H571" s="32">
        <v>44987.907340659724</v>
      </c>
      <c r="I571" s="35" t="str">
        <f>Table2[[#This Row],[StoreID]]&amp;"-"&amp;Table2[[#This Row],[OrderNumber]]</f>
        <v>4-860</v>
      </c>
    </row>
    <row r="572" spans="1:9" x14ac:dyDescent="0.3">
      <c r="A572" s="3">
        <v>865</v>
      </c>
      <c r="B572" s="3">
        <v>4</v>
      </c>
      <c r="C572" s="3">
        <v>2</v>
      </c>
      <c r="D572" s="3">
        <v>476</v>
      </c>
      <c r="E572" s="3">
        <v>1</v>
      </c>
      <c r="F572" s="29">
        <v>30</v>
      </c>
      <c r="G572" s="4"/>
      <c r="H572" s="32">
        <v>44988.54403996528</v>
      </c>
      <c r="I572" s="35" t="str">
        <f>Table2[[#This Row],[StoreID]]&amp;"-"&amp;Table2[[#This Row],[OrderNumber]]</f>
        <v>4-865</v>
      </c>
    </row>
    <row r="573" spans="1:9" x14ac:dyDescent="0.3">
      <c r="A573" s="3">
        <v>865</v>
      </c>
      <c r="B573" s="3">
        <v>4</v>
      </c>
      <c r="C573" s="3">
        <v>2</v>
      </c>
      <c r="D573" s="3">
        <v>462</v>
      </c>
      <c r="E573" s="3">
        <v>2</v>
      </c>
      <c r="F573" s="29">
        <v>20</v>
      </c>
      <c r="G573" s="4"/>
      <c r="H573" s="32">
        <v>44988.544039618057</v>
      </c>
      <c r="I573" s="35" t="str">
        <f>Table2[[#This Row],[StoreID]]&amp;"-"&amp;Table2[[#This Row],[OrderNumber]]</f>
        <v>4-865</v>
      </c>
    </row>
    <row r="574" spans="1:9" x14ac:dyDescent="0.3">
      <c r="A574" s="3">
        <v>874</v>
      </c>
      <c r="B574" s="3">
        <v>4</v>
      </c>
      <c r="C574" s="3">
        <v>33</v>
      </c>
      <c r="D574" s="3">
        <v>4090</v>
      </c>
      <c r="E574" s="3">
        <v>1</v>
      </c>
      <c r="F574" s="29">
        <v>47.5</v>
      </c>
      <c r="G574" s="4"/>
      <c r="H574" s="32">
        <v>44988.689909756948</v>
      </c>
      <c r="I574" s="35" t="str">
        <f>Table2[[#This Row],[StoreID]]&amp;"-"&amp;Table2[[#This Row],[OrderNumber]]</f>
        <v>4-874</v>
      </c>
    </row>
    <row r="575" spans="1:9" x14ac:dyDescent="0.3">
      <c r="A575" s="3">
        <v>875</v>
      </c>
      <c r="B575" s="3">
        <v>4</v>
      </c>
      <c r="C575" s="3">
        <v>33</v>
      </c>
      <c r="D575" s="3">
        <v>470</v>
      </c>
      <c r="E575" s="3">
        <v>1</v>
      </c>
      <c r="F575" s="29">
        <v>20</v>
      </c>
      <c r="G575" s="4"/>
      <c r="H575" s="32">
        <v>44988.69097033565</v>
      </c>
      <c r="I575" s="35" t="str">
        <f>Table2[[#This Row],[StoreID]]&amp;"-"&amp;Table2[[#This Row],[OrderNumber]]</f>
        <v>4-875</v>
      </c>
    </row>
    <row r="576" spans="1:9" x14ac:dyDescent="0.3">
      <c r="A576" s="3">
        <v>876</v>
      </c>
      <c r="B576" s="3">
        <v>4</v>
      </c>
      <c r="C576" s="3">
        <v>23</v>
      </c>
      <c r="D576" s="3">
        <v>16</v>
      </c>
      <c r="E576" s="3">
        <v>1</v>
      </c>
      <c r="F576" s="29">
        <v>225</v>
      </c>
      <c r="G576" s="4"/>
      <c r="H576" s="32">
        <v>44988.696276817129</v>
      </c>
      <c r="I576" s="35" t="str">
        <f>Table2[[#This Row],[StoreID]]&amp;"-"&amp;Table2[[#This Row],[OrderNumber]]</f>
        <v>4-876</v>
      </c>
    </row>
    <row r="577" spans="1:9" x14ac:dyDescent="0.3">
      <c r="A577" s="3">
        <v>876</v>
      </c>
      <c r="B577" s="3">
        <v>4</v>
      </c>
      <c r="C577" s="3">
        <v>23</v>
      </c>
      <c r="D577" s="3">
        <v>474</v>
      </c>
      <c r="E577" s="3">
        <v>1</v>
      </c>
      <c r="F577" s="29">
        <v>50</v>
      </c>
      <c r="G577" s="4"/>
      <c r="H577" s="32">
        <v>44988.696276817129</v>
      </c>
      <c r="I577" s="35" t="str">
        <f>Table2[[#This Row],[StoreID]]&amp;"-"&amp;Table2[[#This Row],[OrderNumber]]</f>
        <v>4-876</v>
      </c>
    </row>
    <row r="578" spans="1:9" x14ac:dyDescent="0.3">
      <c r="A578" s="3">
        <v>877</v>
      </c>
      <c r="B578" s="3">
        <v>4</v>
      </c>
      <c r="C578" s="3">
        <v>23</v>
      </c>
      <c r="D578" s="3">
        <v>446</v>
      </c>
      <c r="E578" s="3">
        <v>1</v>
      </c>
      <c r="F578" s="29">
        <v>50</v>
      </c>
      <c r="G578" s="4"/>
      <c r="H578" s="32">
        <v>44988.702704629628</v>
      </c>
      <c r="I578" s="35" t="str">
        <f>Table2[[#This Row],[StoreID]]&amp;"-"&amp;Table2[[#This Row],[OrderNumber]]</f>
        <v>4-877</v>
      </c>
    </row>
    <row r="579" spans="1:9" x14ac:dyDescent="0.3">
      <c r="A579" s="3">
        <v>879</v>
      </c>
      <c r="B579" s="3">
        <v>4</v>
      </c>
      <c r="C579" s="3">
        <v>23</v>
      </c>
      <c r="D579" s="3">
        <v>4092</v>
      </c>
      <c r="E579" s="3">
        <v>1</v>
      </c>
      <c r="F579" s="29">
        <v>25</v>
      </c>
      <c r="G579" s="4"/>
      <c r="H579" s="32">
        <v>44988.737267326389</v>
      </c>
      <c r="I579" s="35" t="str">
        <f>Table2[[#This Row],[StoreID]]&amp;"-"&amp;Table2[[#This Row],[OrderNumber]]</f>
        <v>4-879</v>
      </c>
    </row>
    <row r="580" spans="1:9" x14ac:dyDescent="0.3">
      <c r="A580" s="3">
        <v>884</v>
      </c>
      <c r="B580" s="3">
        <v>4</v>
      </c>
      <c r="C580" s="3">
        <v>23</v>
      </c>
      <c r="D580" s="3">
        <v>470</v>
      </c>
      <c r="E580" s="3">
        <v>1</v>
      </c>
      <c r="F580" s="29">
        <v>20</v>
      </c>
      <c r="G580" s="4"/>
      <c r="H580" s="32">
        <v>44988.771786423611</v>
      </c>
      <c r="I580" s="35" t="str">
        <f>Table2[[#This Row],[StoreID]]&amp;"-"&amp;Table2[[#This Row],[OrderNumber]]</f>
        <v>4-884</v>
      </c>
    </row>
    <row r="581" spans="1:9" x14ac:dyDescent="0.3">
      <c r="A581" s="3">
        <v>886</v>
      </c>
      <c r="B581" s="3">
        <v>4</v>
      </c>
      <c r="C581" s="3">
        <v>23</v>
      </c>
      <c r="D581" s="3">
        <v>3461</v>
      </c>
      <c r="E581" s="3">
        <v>1</v>
      </c>
      <c r="F581" s="29">
        <v>299.5</v>
      </c>
      <c r="G581" s="4"/>
      <c r="H581" s="32">
        <v>44988.778661145836</v>
      </c>
      <c r="I581" s="35" t="str">
        <f>Table2[[#This Row],[StoreID]]&amp;"-"&amp;Table2[[#This Row],[OrderNumber]]</f>
        <v>4-886</v>
      </c>
    </row>
    <row r="582" spans="1:9" x14ac:dyDescent="0.3">
      <c r="A582" s="3">
        <v>889</v>
      </c>
      <c r="B582" s="3">
        <v>4</v>
      </c>
      <c r="C582" s="3">
        <v>23</v>
      </c>
      <c r="D582" s="3">
        <v>11</v>
      </c>
      <c r="E582" s="3">
        <v>1</v>
      </c>
      <c r="F582" s="29">
        <v>225</v>
      </c>
      <c r="G582" s="4"/>
      <c r="H582" s="32">
        <v>44988.791738113425</v>
      </c>
      <c r="I582" s="35" t="str">
        <f>Table2[[#This Row],[StoreID]]&amp;"-"&amp;Table2[[#This Row],[OrderNumber]]</f>
        <v>4-889</v>
      </c>
    </row>
    <row r="583" spans="1:9" x14ac:dyDescent="0.3">
      <c r="A583" s="3">
        <v>889</v>
      </c>
      <c r="B583" s="3">
        <v>4</v>
      </c>
      <c r="C583" s="3">
        <v>23</v>
      </c>
      <c r="D583" s="3">
        <v>471</v>
      </c>
      <c r="E583" s="3">
        <v>1</v>
      </c>
      <c r="F583" s="29">
        <v>20</v>
      </c>
      <c r="G583" s="4"/>
      <c r="H583" s="32">
        <v>44988.791738113425</v>
      </c>
      <c r="I583" s="35" t="str">
        <f>Table2[[#This Row],[StoreID]]&amp;"-"&amp;Table2[[#This Row],[OrderNumber]]</f>
        <v>4-889</v>
      </c>
    </row>
    <row r="584" spans="1:9" x14ac:dyDescent="0.3">
      <c r="A584" s="3">
        <v>894</v>
      </c>
      <c r="B584" s="3">
        <v>4</v>
      </c>
      <c r="C584" s="3">
        <v>2</v>
      </c>
      <c r="D584" s="3">
        <v>471</v>
      </c>
      <c r="E584" s="3">
        <v>1</v>
      </c>
      <c r="F584" s="29">
        <v>20</v>
      </c>
      <c r="G584" s="4"/>
      <c r="H584" s="32">
        <v>44988.831157141205</v>
      </c>
      <c r="I584" s="35" t="str">
        <f>Table2[[#This Row],[StoreID]]&amp;"-"&amp;Table2[[#This Row],[OrderNumber]]</f>
        <v>4-894</v>
      </c>
    </row>
    <row r="585" spans="1:9" x14ac:dyDescent="0.3">
      <c r="A585" s="3">
        <v>894</v>
      </c>
      <c r="B585" s="3">
        <v>4</v>
      </c>
      <c r="C585" s="3">
        <v>2</v>
      </c>
      <c r="D585" s="3">
        <v>471</v>
      </c>
      <c r="E585" s="3">
        <v>1</v>
      </c>
      <c r="F585" s="29">
        <v>20</v>
      </c>
      <c r="G585" s="4"/>
      <c r="H585" s="32">
        <v>44988.831157141205</v>
      </c>
      <c r="I585" s="35" t="str">
        <f>Table2[[#This Row],[StoreID]]&amp;"-"&amp;Table2[[#This Row],[OrderNumber]]</f>
        <v>4-894</v>
      </c>
    </row>
    <row r="586" spans="1:9" x14ac:dyDescent="0.3">
      <c r="A586" s="3">
        <v>895</v>
      </c>
      <c r="B586" s="3">
        <v>4</v>
      </c>
      <c r="C586" s="3">
        <v>2</v>
      </c>
      <c r="D586" s="3">
        <v>462</v>
      </c>
      <c r="E586" s="3">
        <v>2</v>
      </c>
      <c r="F586" s="29">
        <v>20</v>
      </c>
      <c r="G586" s="4"/>
      <c r="H586" s="32">
        <v>44988.838516319447</v>
      </c>
      <c r="I586" s="35" t="str">
        <f>Table2[[#This Row],[StoreID]]&amp;"-"&amp;Table2[[#This Row],[OrderNumber]]</f>
        <v>4-895</v>
      </c>
    </row>
    <row r="587" spans="1:9" x14ac:dyDescent="0.3">
      <c r="A587" s="3">
        <v>900</v>
      </c>
      <c r="B587" s="3">
        <v>4</v>
      </c>
      <c r="C587" s="3">
        <v>2</v>
      </c>
      <c r="D587" s="3">
        <v>4089</v>
      </c>
      <c r="E587" s="3">
        <v>1</v>
      </c>
      <c r="F587" s="29">
        <v>10</v>
      </c>
      <c r="G587" s="4"/>
      <c r="H587" s="32">
        <v>44988.870658136577</v>
      </c>
      <c r="I587" s="35" t="str">
        <f>Table2[[#This Row],[StoreID]]&amp;"-"&amp;Table2[[#This Row],[OrderNumber]]</f>
        <v>4-900</v>
      </c>
    </row>
    <row r="588" spans="1:9" x14ac:dyDescent="0.3">
      <c r="A588" s="3">
        <v>900</v>
      </c>
      <c r="B588" s="3">
        <v>4</v>
      </c>
      <c r="C588" s="3">
        <v>2</v>
      </c>
      <c r="D588" s="3">
        <v>4088</v>
      </c>
      <c r="E588" s="3">
        <v>1</v>
      </c>
      <c r="F588" s="29">
        <v>10</v>
      </c>
      <c r="G588" s="4"/>
      <c r="H588" s="32">
        <v>44988.870658136577</v>
      </c>
      <c r="I588" s="35" t="str">
        <f>Table2[[#This Row],[StoreID]]&amp;"-"&amp;Table2[[#This Row],[OrderNumber]]</f>
        <v>4-900</v>
      </c>
    </row>
    <row r="589" spans="1:9" x14ac:dyDescent="0.3">
      <c r="A589" s="3">
        <v>903</v>
      </c>
      <c r="B589" s="3">
        <v>4</v>
      </c>
      <c r="C589" s="3">
        <v>33</v>
      </c>
      <c r="D589" s="3">
        <v>3363</v>
      </c>
      <c r="E589" s="3">
        <v>1</v>
      </c>
      <c r="F589" s="29">
        <v>947.5</v>
      </c>
      <c r="G589" s="4"/>
      <c r="H589" s="32">
        <v>44988.881315474537</v>
      </c>
      <c r="I589" s="35" t="str">
        <f>Table2[[#This Row],[StoreID]]&amp;"-"&amp;Table2[[#This Row],[OrderNumber]]</f>
        <v>4-903</v>
      </c>
    </row>
    <row r="590" spans="1:9" x14ac:dyDescent="0.3">
      <c r="A590" s="3">
        <v>907</v>
      </c>
      <c r="B590" s="3">
        <v>4</v>
      </c>
      <c r="C590" s="3">
        <v>23</v>
      </c>
      <c r="D590" s="3">
        <v>470</v>
      </c>
      <c r="E590" s="3">
        <v>1</v>
      </c>
      <c r="F590" s="29">
        <v>20</v>
      </c>
      <c r="G590" s="4"/>
      <c r="H590" s="32">
        <v>44988.943986956016</v>
      </c>
      <c r="I590" s="35" t="str">
        <f>Table2[[#This Row],[StoreID]]&amp;"-"&amp;Table2[[#This Row],[OrderNumber]]</f>
        <v>4-907</v>
      </c>
    </row>
    <row r="591" spans="1:9" x14ac:dyDescent="0.3">
      <c r="A591" s="3">
        <v>912</v>
      </c>
      <c r="B591" s="3">
        <v>4</v>
      </c>
      <c r="C591" s="3">
        <v>33</v>
      </c>
      <c r="D591" s="3">
        <v>4092</v>
      </c>
      <c r="E591" s="3">
        <v>1</v>
      </c>
      <c r="F591" s="29">
        <v>25</v>
      </c>
      <c r="G591" s="4"/>
      <c r="H591" s="32">
        <v>44989.610267592594</v>
      </c>
      <c r="I591" s="35" t="str">
        <f>Table2[[#This Row],[StoreID]]&amp;"-"&amp;Table2[[#This Row],[OrderNumber]]</f>
        <v>4-912</v>
      </c>
    </row>
    <row r="592" spans="1:9" x14ac:dyDescent="0.3">
      <c r="A592" s="3">
        <v>913</v>
      </c>
      <c r="B592" s="3">
        <v>4</v>
      </c>
      <c r="C592" s="3">
        <v>33</v>
      </c>
      <c r="D592" s="3">
        <v>4088</v>
      </c>
      <c r="E592" s="3">
        <v>1</v>
      </c>
      <c r="F592" s="29">
        <v>10</v>
      </c>
      <c r="G592" s="4"/>
      <c r="H592" s="32">
        <v>44989.611190277777</v>
      </c>
      <c r="I592" s="35" t="str">
        <f>Table2[[#This Row],[StoreID]]&amp;"-"&amp;Table2[[#This Row],[OrderNumber]]</f>
        <v>4-913</v>
      </c>
    </row>
    <row r="593" spans="1:9" x14ac:dyDescent="0.3">
      <c r="A593" s="3">
        <v>913</v>
      </c>
      <c r="B593" s="3">
        <v>4</v>
      </c>
      <c r="C593" s="3">
        <v>33</v>
      </c>
      <c r="D593" s="3">
        <v>4084</v>
      </c>
      <c r="E593" s="3">
        <v>1</v>
      </c>
      <c r="F593" s="29">
        <v>10</v>
      </c>
      <c r="G593" s="4"/>
      <c r="H593" s="32">
        <v>44989.611190277777</v>
      </c>
      <c r="I593" s="35" t="str">
        <f>Table2[[#This Row],[StoreID]]&amp;"-"&amp;Table2[[#This Row],[OrderNumber]]</f>
        <v>4-913</v>
      </c>
    </row>
    <row r="594" spans="1:9" x14ac:dyDescent="0.3">
      <c r="A594" s="3">
        <v>913</v>
      </c>
      <c r="B594" s="3">
        <v>4</v>
      </c>
      <c r="C594" s="3">
        <v>33</v>
      </c>
      <c r="D594" s="3">
        <v>4086</v>
      </c>
      <c r="E594" s="3">
        <v>1</v>
      </c>
      <c r="F594" s="29">
        <v>10</v>
      </c>
      <c r="G594" s="4"/>
      <c r="H594" s="32">
        <v>44989.611190277777</v>
      </c>
      <c r="I594" s="35" t="str">
        <f>Table2[[#This Row],[StoreID]]&amp;"-"&amp;Table2[[#This Row],[OrderNumber]]</f>
        <v>4-913</v>
      </c>
    </row>
    <row r="595" spans="1:9" x14ac:dyDescent="0.3">
      <c r="A595" s="3">
        <v>914</v>
      </c>
      <c r="B595" s="3">
        <v>4</v>
      </c>
      <c r="C595" s="3">
        <v>2</v>
      </c>
      <c r="D595" s="3">
        <v>3315</v>
      </c>
      <c r="E595" s="3">
        <v>1</v>
      </c>
      <c r="F595" s="29">
        <v>175</v>
      </c>
      <c r="G595" s="4"/>
      <c r="H595" s="32">
        <v>44989.627317789353</v>
      </c>
      <c r="I595" s="35" t="str">
        <f>Table2[[#This Row],[StoreID]]&amp;"-"&amp;Table2[[#This Row],[OrderNumber]]</f>
        <v>4-914</v>
      </c>
    </row>
    <row r="596" spans="1:9" x14ac:dyDescent="0.3">
      <c r="A596" s="3">
        <v>916</v>
      </c>
      <c r="B596" s="3">
        <v>4</v>
      </c>
      <c r="C596" s="3">
        <v>33</v>
      </c>
      <c r="D596" s="3">
        <v>462</v>
      </c>
      <c r="E596" s="3">
        <v>2</v>
      </c>
      <c r="F596" s="29">
        <v>20</v>
      </c>
      <c r="G596" s="4"/>
      <c r="H596" s="32">
        <v>44989.661793599538</v>
      </c>
      <c r="I596" s="35" t="str">
        <f>Table2[[#This Row],[StoreID]]&amp;"-"&amp;Table2[[#This Row],[OrderNumber]]</f>
        <v>4-916</v>
      </c>
    </row>
    <row r="597" spans="1:9" x14ac:dyDescent="0.3">
      <c r="A597" s="3">
        <v>918</v>
      </c>
      <c r="B597" s="3">
        <v>4</v>
      </c>
      <c r="C597" s="3">
        <v>2</v>
      </c>
      <c r="D597" s="3">
        <v>459</v>
      </c>
      <c r="E597" s="3">
        <v>1</v>
      </c>
      <c r="F597" s="29">
        <v>150</v>
      </c>
      <c r="G597" s="4"/>
      <c r="H597" s="32">
        <v>44989.696613078704</v>
      </c>
      <c r="I597" s="35" t="str">
        <f>Table2[[#This Row],[StoreID]]&amp;"-"&amp;Table2[[#This Row],[OrderNumber]]</f>
        <v>4-918</v>
      </c>
    </row>
    <row r="598" spans="1:9" x14ac:dyDescent="0.3">
      <c r="A598" s="3">
        <v>918</v>
      </c>
      <c r="B598" s="3">
        <v>4</v>
      </c>
      <c r="C598" s="3">
        <v>2</v>
      </c>
      <c r="D598" s="3">
        <v>459</v>
      </c>
      <c r="E598" s="3">
        <v>1</v>
      </c>
      <c r="F598" s="29">
        <v>150</v>
      </c>
      <c r="G598" s="4"/>
      <c r="H598" s="32">
        <v>44989.696613078704</v>
      </c>
      <c r="I598" s="35" t="str">
        <f>Table2[[#This Row],[StoreID]]&amp;"-"&amp;Table2[[#This Row],[OrderNumber]]</f>
        <v>4-918</v>
      </c>
    </row>
    <row r="599" spans="1:9" x14ac:dyDescent="0.3">
      <c r="A599" s="3">
        <v>919</v>
      </c>
      <c r="B599" s="3">
        <v>4</v>
      </c>
      <c r="C599" s="3">
        <v>33</v>
      </c>
      <c r="D599" s="3">
        <v>477</v>
      </c>
      <c r="E599" s="3">
        <v>1</v>
      </c>
      <c r="F599" s="29">
        <v>35</v>
      </c>
      <c r="G599" s="4"/>
      <c r="H599" s="32">
        <v>44989.703551967592</v>
      </c>
      <c r="I599" s="35" t="str">
        <f>Table2[[#This Row],[StoreID]]&amp;"-"&amp;Table2[[#This Row],[OrderNumber]]</f>
        <v>4-919</v>
      </c>
    </row>
    <row r="600" spans="1:9" x14ac:dyDescent="0.3">
      <c r="A600" s="3">
        <v>919</v>
      </c>
      <c r="B600" s="3">
        <v>4</v>
      </c>
      <c r="C600" s="3">
        <v>33</v>
      </c>
      <c r="D600" s="3">
        <v>456</v>
      </c>
      <c r="E600" s="3">
        <v>1</v>
      </c>
      <c r="F600" s="29">
        <v>87.5</v>
      </c>
      <c r="G600" s="4"/>
      <c r="H600" s="32">
        <v>44989.703551967592</v>
      </c>
      <c r="I600" s="35" t="str">
        <f>Table2[[#This Row],[StoreID]]&amp;"-"&amp;Table2[[#This Row],[OrderNumber]]</f>
        <v>4-919</v>
      </c>
    </row>
    <row r="601" spans="1:9" x14ac:dyDescent="0.3">
      <c r="A601" s="3">
        <v>919</v>
      </c>
      <c r="B601" s="3">
        <v>4</v>
      </c>
      <c r="C601" s="3">
        <v>33</v>
      </c>
      <c r="D601" s="3">
        <v>1168</v>
      </c>
      <c r="E601" s="3">
        <v>1</v>
      </c>
      <c r="F601" s="29">
        <v>25</v>
      </c>
      <c r="G601" s="4"/>
      <c r="H601" s="32">
        <v>44989.703551967592</v>
      </c>
      <c r="I601" s="35" t="str">
        <f>Table2[[#This Row],[StoreID]]&amp;"-"&amp;Table2[[#This Row],[OrderNumber]]</f>
        <v>4-919</v>
      </c>
    </row>
    <row r="602" spans="1:9" x14ac:dyDescent="0.3">
      <c r="A602" s="3">
        <v>919</v>
      </c>
      <c r="B602" s="3">
        <v>4</v>
      </c>
      <c r="C602" s="3">
        <v>33</v>
      </c>
      <c r="D602" s="3">
        <v>1166</v>
      </c>
      <c r="E602" s="3">
        <v>1</v>
      </c>
      <c r="F602" s="29">
        <v>25</v>
      </c>
      <c r="G602" s="4"/>
      <c r="H602" s="32">
        <v>44989.70355204861</v>
      </c>
      <c r="I602" s="35" t="str">
        <f>Table2[[#This Row],[StoreID]]&amp;"-"&amp;Table2[[#This Row],[OrderNumber]]</f>
        <v>4-919</v>
      </c>
    </row>
    <row r="603" spans="1:9" x14ac:dyDescent="0.3">
      <c r="A603" s="3">
        <v>919</v>
      </c>
      <c r="B603" s="3">
        <v>4</v>
      </c>
      <c r="C603" s="3">
        <v>33</v>
      </c>
      <c r="D603" s="3">
        <v>475</v>
      </c>
      <c r="E603" s="3">
        <v>1</v>
      </c>
      <c r="F603" s="29">
        <v>50</v>
      </c>
      <c r="G603" s="4"/>
      <c r="H603" s="32">
        <v>44989.70355204861</v>
      </c>
      <c r="I603" s="35" t="str">
        <f>Table2[[#This Row],[StoreID]]&amp;"-"&amp;Table2[[#This Row],[OrderNumber]]</f>
        <v>4-919</v>
      </c>
    </row>
    <row r="604" spans="1:9" x14ac:dyDescent="0.3">
      <c r="A604" s="3">
        <v>919</v>
      </c>
      <c r="B604" s="3">
        <v>4</v>
      </c>
      <c r="C604" s="3">
        <v>33</v>
      </c>
      <c r="D604" s="3">
        <v>464</v>
      </c>
      <c r="E604" s="3">
        <v>1</v>
      </c>
      <c r="F604" s="29">
        <v>75</v>
      </c>
      <c r="G604" s="4"/>
      <c r="H604" s="32">
        <v>44989.70355204861</v>
      </c>
      <c r="I604" s="35" t="str">
        <f>Table2[[#This Row],[StoreID]]&amp;"-"&amp;Table2[[#This Row],[OrderNumber]]</f>
        <v>4-919</v>
      </c>
    </row>
    <row r="605" spans="1:9" x14ac:dyDescent="0.3">
      <c r="A605" s="3">
        <v>919</v>
      </c>
      <c r="B605" s="3">
        <v>4</v>
      </c>
      <c r="C605" s="3">
        <v>33</v>
      </c>
      <c r="D605" s="3">
        <v>473</v>
      </c>
      <c r="E605" s="3">
        <v>1</v>
      </c>
      <c r="F605" s="29">
        <v>45</v>
      </c>
      <c r="G605" s="4"/>
      <c r="H605" s="32">
        <v>44989.70355204861</v>
      </c>
      <c r="I605" s="35" t="str">
        <f>Table2[[#This Row],[StoreID]]&amp;"-"&amp;Table2[[#This Row],[OrderNumber]]</f>
        <v>4-919</v>
      </c>
    </row>
    <row r="606" spans="1:9" x14ac:dyDescent="0.3">
      <c r="A606" s="3">
        <v>919</v>
      </c>
      <c r="B606" s="3">
        <v>4</v>
      </c>
      <c r="C606" s="3">
        <v>33</v>
      </c>
      <c r="D606" s="3">
        <v>3420</v>
      </c>
      <c r="E606" s="3">
        <v>1</v>
      </c>
      <c r="F606" s="29">
        <v>287.5</v>
      </c>
      <c r="G606" s="4"/>
      <c r="H606" s="32">
        <v>44989.70355204861</v>
      </c>
      <c r="I606" s="35" t="str">
        <f>Table2[[#This Row],[StoreID]]&amp;"-"&amp;Table2[[#This Row],[OrderNumber]]</f>
        <v>4-919</v>
      </c>
    </row>
    <row r="607" spans="1:9" x14ac:dyDescent="0.3">
      <c r="A607" s="3">
        <v>919</v>
      </c>
      <c r="B607" s="3">
        <v>4</v>
      </c>
      <c r="C607" s="3">
        <v>33</v>
      </c>
      <c r="D607" s="3">
        <v>474</v>
      </c>
      <c r="E607" s="3">
        <v>1</v>
      </c>
      <c r="F607" s="29">
        <v>50</v>
      </c>
      <c r="G607" s="4"/>
      <c r="H607" s="32">
        <v>44989.70355204861</v>
      </c>
      <c r="I607" s="35" t="str">
        <f>Table2[[#This Row],[StoreID]]&amp;"-"&amp;Table2[[#This Row],[OrderNumber]]</f>
        <v>4-919</v>
      </c>
    </row>
    <row r="608" spans="1:9" x14ac:dyDescent="0.3">
      <c r="A608" s="3">
        <v>919</v>
      </c>
      <c r="B608" s="3">
        <v>4</v>
      </c>
      <c r="C608" s="3">
        <v>33</v>
      </c>
      <c r="D608" s="3">
        <v>475</v>
      </c>
      <c r="E608" s="3">
        <v>1</v>
      </c>
      <c r="F608" s="29">
        <v>50</v>
      </c>
      <c r="G608" s="4"/>
      <c r="H608" s="32">
        <v>44989.703552083331</v>
      </c>
      <c r="I608" s="35" t="str">
        <f>Table2[[#This Row],[StoreID]]&amp;"-"&amp;Table2[[#This Row],[OrderNumber]]</f>
        <v>4-919</v>
      </c>
    </row>
    <row r="609" spans="1:9" x14ac:dyDescent="0.3">
      <c r="A609" s="3">
        <v>919</v>
      </c>
      <c r="B609" s="3">
        <v>4</v>
      </c>
      <c r="C609" s="3">
        <v>33</v>
      </c>
      <c r="D609" s="3">
        <v>462</v>
      </c>
      <c r="E609" s="3">
        <v>4</v>
      </c>
      <c r="F609" s="29">
        <v>40</v>
      </c>
      <c r="G609" s="4"/>
      <c r="H609" s="32">
        <v>44989.70355204861</v>
      </c>
      <c r="I609" s="35" t="str">
        <f>Table2[[#This Row],[StoreID]]&amp;"-"&amp;Table2[[#This Row],[OrderNumber]]</f>
        <v>4-919</v>
      </c>
    </row>
    <row r="610" spans="1:9" x14ac:dyDescent="0.3">
      <c r="A610" s="3">
        <v>921</v>
      </c>
      <c r="B610" s="3">
        <v>4</v>
      </c>
      <c r="C610" s="3">
        <v>2</v>
      </c>
      <c r="D610" s="3">
        <v>3284</v>
      </c>
      <c r="E610" s="3">
        <v>1</v>
      </c>
      <c r="F610" s="29">
        <v>75</v>
      </c>
      <c r="G610" s="4"/>
      <c r="H610" s="32">
        <v>44989.78193503472</v>
      </c>
      <c r="I610" s="35" t="str">
        <f>Table2[[#This Row],[StoreID]]&amp;"-"&amp;Table2[[#This Row],[OrderNumber]]</f>
        <v>4-921</v>
      </c>
    </row>
    <row r="611" spans="1:9" x14ac:dyDescent="0.3">
      <c r="A611" s="3">
        <v>921</v>
      </c>
      <c r="B611" s="3">
        <v>4</v>
      </c>
      <c r="C611" s="3">
        <v>2</v>
      </c>
      <c r="D611" s="3">
        <v>3282</v>
      </c>
      <c r="E611" s="3">
        <v>1</v>
      </c>
      <c r="F611" s="29">
        <v>75</v>
      </c>
      <c r="G611" s="4"/>
      <c r="H611" s="32">
        <v>44989.78193503472</v>
      </c>
      <c r="I611" s="35" t="str">
        <f>Table2[[#This Row],[StoreID]]&amp;"-"&amp;Table2[[#This Row],[OrderNumber]]</f>
        <v>4-921</v>
      </c>
    </row>
    <row r="612" spans="1:9" x14ac:dyDescent="0.3">
      <c r="A612" s="3">
        <v>921</v>
      </c>
      <c r="B612" s="3">
        <v>4</v>
      </c>
      <c r="C612" s="3">
        <v>2</v>
      </c>
      <c r="D612" s="3">
        <v>3260</v>
      </c>
      <c r="E612" s="3">
        <v>1</v>
      </c>
      <c r="F612" s="29">
        <v>19.5</v>
      </c>
      <c r="G612" s="4"/>
      <c r="H612" s="32">
        <v>44989.78193503472</v>
      </c>
      <c r="I612" s="35" t="str">
        <f>Table2[[#This Row],[StoreID]]&amp;"-"&amp;Table2[[#This Row],[OrderNumber]]</f>
        <v>4-921</v>
      </c>
    </row>
    <row r="613" spans="1:9" x14ac:dyDescent="0.3">
      <c r="A613" s="3">
        <v>922</v>
      </c>
      <c r="B613" s="3">
        <v>4</v>
      </c>
      <c r="C613" s="3">
        <v>23</v>
      </c>
      <c r="D613" s="3">
        <v>4092</v>
      </c>
      <c r="E613" s="3">
        <v>1</v>
      </c>
      <c r="F613" s="29">
        <v>25</v>
      </c>
      <c r="G613" s="4"/>
      <c r="H613" s="32">
        <v>44989.789889664353</v>
      </c>
      <c r="I613" s="35" t="str">
        <f>Table2[[#This Row],[StoreID]]&amp;"-"&amp;Table2[[#This Row],[OrderNumber]]</f>
        <v>4-922</v>
      </c>
    </row>
    <row r="614" spans="1:9" x14ac:dyDescent="0.3">
      <c r="A614" s="3">
        <v>923</v>
      </c>
      <c r="B614" s="3">
        <v>4</v>
      </c>
      <c r="C614" s="3">
        <v>2</v>
      </c>
      <c r="D614" s="3">
        <v>659</v>
      </c>
      <c r="E614" s="3">
        <v>1</v>
      </c>
      <c r="F614" s="29">
        <v>449.5</v>
      </c>
      <c r="G614" s="4"/>
      <c r="H614" s="32">
        <v>44989.809378275466</v>
      </c>
      <c r="I614" s="35" t="str">
        <f>Table2[[#This Row],[StoreID]]&amp;"-"&amp;Table2[[#This Row],[OrderNumber]]</f>
        <v>4-923</v>
      </c>
    </row>
    <row r="615" spans="1:9" x14ac:dyDescent="0.3">
      <c r="A615" s="3">
        <v>924</v>
      </c>
      <c r="B615" s="3">
        <v>4</v>
      </c>
      <c r="C615" s="3">
        <v>23</v>
      </c>
      <c r="D615" s="3">
        <v>471</v>
      </c>
      <c r="E615" s="3">
        <v>1</v>
      </c>
      <c r="F615" s="29">
        <v>20</v>
      </c>
      <c r="G615" s="4"/>
      <c r="H615" s="32">
        <v>44989.829791979166</v>
      </c>
      <c r="I615" s="35" t="str">
        <f>Table2[[#This Row],[StoreID]]&amp;"-"&amp;Table2[[#This Row],[OrderNumber]]</f>
        <v>4-924</v>
      </c>
    </row>
    <row r="616" spans="1:9" x14ac:dyDescent="0.3">
      <c r="A616" s="3">
        <v>924</v>
      </c>
      <c r="B616" s="3">
        <v>4</v>
      </c>
      <c r="C616" s="3">
        <v>23</v>
      </c>
      <c r="D616" s="3">
        <v>471</v>
      </c>
      <c r="E616" s="3">
        <v>1</v>
      </c>
      <c r="F616" s="29">
        <v>20</v>
      </c>
      <c r="G616" s="4"/>
      <c r="H616" s="32">
        <v>44989.829792013887</v>
      </c>
      <c r="I616" s="35" t="str">
        <f>Table2[[#This Row],[StoreID]]&amp;"-"&amp;Table2[[#This Row],[OrderNumber]]</f>
        <v>4-924</v>
      </c>
    </row>
    <row r="617" spans="1:9" x14ac:dyDescent="0.3">
      <c r="A617" s="3">
        <v>924</v>
      </c>
      <c r="B617" s="3">
        <v>4</v>
      </c>
      <c r="C617" s="3">
        <v>23</v>
      </c>
      <c r="D617" s="3">
        <v>1982</v>
      </c>
      <c r="E617" s="3">
        <v>1</v>
      </c>
      <c r="F617" s="29">
        <v>237.5</v>
      </c>
      <c r="G617" s="4"/>
      <c r="H617" s="32">
        <v>44989.829792013887</v>
      </c>
      <c r="I617" s="35" t="str">
        <f>Table2[[#This Row],[StoreID]]&amp;"-"&amp;Table2[[#This Row],[OrderNumber]]</f>
        <v>4-924</v>
      </c>
    </row>
    <row r="618" spans="1:9" x14ac:dyDescent="0.3">
      <c r="A618" s="3">
        <v>927</v>
      </c>
      <c r="B618" s="3">
        <v>4</v>
      </c>
      <c r="C618" s="3">
        <v>2</v>
      </c>
      <c r="D618" s="3">
        <v>622</v>
      </c>
      <c r="E618" s="3">
        <v>1</v>
      </c>
      <c r="F618" s="29">
        <v>225</v>
      </c>
      <c r="G618" s="4"/>
      <c r="H618" s="32">
        <v>44989.909293518518</v>
      </c>
      <c r="I618" s="35" t="str">
        <f>Table2[[#This Row],[StoreID]]&amp;"-"&amp;Table2[[#This Row],[OrderNumber]]</f>
        <v>4-927</v>
      </c>
    </row>
    <row r="619" spans="1:9" x14ac:dyDescent="0.3">
      <c r="A619" s="3">
        <v>927</v>
      </c>
      <c r="B619" s="3">
        <v>4</v>
      </c>
      <c r="C619" s="3">
        <v>2</v>
      </c>
      <c r="D619" s="3">
        <v>9</v>
      </c>
      <c r="E619" s="3">
        <v>1</v>
      </c>
      <c r="F619" s="29">
        <v>1025</v>
      </c>
      <c r="G619" s="4"/>
      <c r="H619" s="32">
        <v>44989.909293865741</v>
      </c>
      <c r="I619" s="35" t="str">
        <f>Table2[[#This Row],[StoreID]]&amp;"-"&amp;Table2[[#This Row],[OrderNumber]]</f>
        <v>4-927</v>
      </c>
    </row>
    <row r="620" spans="1:9" x14ac:dyDescent="0.3">
      <c r="A620" s="3">
        <v>929</v>
      </c>
      <c r="B620" s="3">
        <v>4</v>
      </c>
      <c r="C620" s="3">
        <v>2</v>
      </c>
      <c r="D620" s="3">
        <v>4092</v>
      </c>
      <c r="E620" s="3">
        <v>2</v>
      </c>
      <c r="F620" s="29">
        <v>50</v>
      </c>
      <c r="G620" s="4"/>
      <c r="H620" s="32">
        <v>44989.910612071762</v>
      </c>
      <c r="I620" s="35" t="str">
        <f>Table2[[#This Row],[StoreID]]&amp;"-"&amp;Table2[[#This Row],[OrderNumber]]</f>
        <v>4-929</v>
      </c>
    </row>
    <row r="621" spans="1:9" x14ac:dyDescent="0.3">
      <c r="A621" s="3">
        <v>930</v>
      </c>
      <c r="B621" s="3">
        <v>4</v>
      </c>
      <c r="C621" s="3">
        <v>2</v>
      </c>
      <c r="D621" s="3">
        <v>4092</v>
      </c>
      <c r="E621" s="3">
        <v>1</v>
      </c>
      <c r="F621" s="29">
        <v>25</v>
      </c>
      <c r="G621" s="4"/>
      <c r="H621" s="32">
        <v>44990.462760995368</v>
      </c>
      <c r="I621" s="35" t="str">
        <f>Table2[[#This Row],[StoreID]]&amp;"-"&amp;Table2[[#This Row],[OrderNumber]]</f>
        <v>4-930</v>
      </c>
    </row>
    <row r="622" spans="1:9" x14ac:dyDescent="0.3">
      <c r="A622" s="3">
        <v>931</v>
      </c>
      <c r="B622" s="3">
        <v>4</v>
      </c>
      <c r="C622" s="3">
        <v>2</v>
      </c>
      <c r="D622" s="3">
        <v>1169</v>
      </c>
      <c r="E622" s="3">
        <v>1</v>
      </c>
      <c r="F622" s="29">
        <v>25</v>
      </c>
      <c r="G622" s="4"/>
      <c r="H622" s="32">
        <v>44990.532273460645</v>
      </c>
      <c r="I622" s="35" t="str">
        <f>Table2[[#This Row],[StoreID]]&amp;"-"&amp;Table2[[#This Row],[OrderNumber]]</f>
        <v>4-931</v>
      </c>
    </row>
    <row r="623" spans="1:9" x14ac:dyDescent="0.3">
      <c r="A623" s="3">
        <v>933</v>
      </c>
      <c r="B623" s="3">
        <v>4</v>
      </c>
      <c r="C623" s="3">
        <v>23</v>
      </c>
      <c r="D623" s="3">
        <v>467</v>
      </c>
      <c r="E623" s="3">
        <v>1</v>
      </c>
      <c r="F623" s="29">
        <v>150</v>
      </c>
      <c r="G623" s="4"/>
      <c r="H623" s="32">
        <v>44990.635198923614</v>
      </c>
      <c r="I623" s="35" t="str">
        <f>Table2[[#This Row],[StoreID]]&amp;"-"&amp;Table2[[#This Row],[OrderNumber]]</f>
        <v>4-933</v>
      </c>
    </row>
    <row r="624" spans="1:9" x14ac:dyDescent="0.3">
      <c r="A624" s="3">
        <v>933</v>
      </c>
      <c r="B624" s="3">
        <v>4</v>
      </c>
      <c r="C624" s="3">
        <v>23</v>
      </c>
      <c r="D624" s="3">
        <v>470</v>
      </c>
      <c r="E624" s="3">
        <v>1</v>
      </c>
      <c r="F624" s="29">
        <v>20</v>
      </c>
      <c r="G624" s="4"/>
      <c r="H624" s="32">
        <v>44990.635198923614</v>
      </c>
      <c r="I624" s="35" t="str">
        <f>Table2[[#This Row],[StoreID]]&amp;"-"&amp;Table2[[#This Row],[OrderNumber]]</f>
        <v>4-933</v>
      </c>
    </row>
    <row r="625" spans="1:9" x14ac:dyDescent="0.3">
      <c r="A625" s="3">
        <v>933</v>
      </c>
      <c r="B625" s="3">
        <v>4</v>
      </c>
      <c r="C625" s="3">
        <v>23</v>
      </c>
      <c r="D625" s="3">
        <v>471</v>
      </c>
      <c r="E625" s="3">
        <v>1</v>
      </c>
      <c r="F625" s="29">
        <v>20</v>
      </c>
      <c r="G625" s="4"/>
      <c r="H625" s="32">
        <v>44990.635198923614</v>
      </c>
      <c r="I625" s="35" t="str">
        <f>Table2[[#This Row],[StoreID]]&amp;"-"&amp;Table2[[#This Row],[OrderNumber]]</f>
        <v>4-933</v>
      </c>
    </row>
    <row r="626" spans="1:9" x14ac:dyDescent="0.3">
      <c r="A626" s="3">
        <v>933</v>
      </c>
      <c r="B626" s="3">
        <v>4</v>
      </c>
      <c r="C626" s="3">
        <v>23</v>
      </c>
      <c r="D626" s="3">
        <v>462</v>
      </c>
      <c r="E626" s="3">
        <v>2</v>
      </c>
      <c r="F626" s="29">
        <v>20</v>
      </c>
      <c r="G626" s="4"/>
      <c r="H626" s="32">
        <v>44990.63519857639</v>
      </c>
      <c r="I626" s="35" t="str">
        <f>Table2[[#This Row],[StoreID]]&amp;"-"&amp;Table2[[#This Row],[OrderNumber]]</f>
        <v>4-933</v>
      </c>
    </row>
    <row r="627" spans="1:9" x14ac:dyDescent="0.3">
      <c r="A627" s="3">
        <v>940</v>
      </c>
      <c r="B627" s="3">
        <v>4</v>
      </c>
      <c r="C627" s="3">
        <v>23</v>
      </c>
      <c r="D627" s="3">
        <v>460</v>
      </c>
      <c r="E627" s="3">
        <v>1</v>
      </c>
      <c r="F627" s="29">
        <v>75</v>
      </c>
      <c r="G627" s="4"/>
      <c r="H627" s="32">
        <v>44990.702232488424</v>
      </c>
      <c r="I627" s="35" t="str">
        <f>Table2[[#This Row],[StoreID]]&amp;"-"&amp;Table2[[#This Row],[OrderNumber]]</f>
        <v>4-940</v>
      </c>
    </row>
    <row r="628" spans="1:9" x14ac:dyDescent="0.3">
      <c r="A628" s="3">
        <v>941</v>
      </c>
      <c r="B628" s="3">
        <v>4</v>
      </c>
      <c r="C628" s="3">
        <v>2</v>
      </c>
      <c r="D628" s="3">
        <v>2</v>
      </c>
      <c r="E628" s="3">
        <v>1</v>
      </c>
      <c r="F628" s="29">
        <v>297.5</v>
      </c>
      <c r="G628" s="4"/>
      <c r="H628" s="32">
        <v>44990.714607210648</v>
      </c>
      <c r="I628" s="35" t="str">
        <f>Table2[[#This Row],[StoreID]]&amp;"-"&amp;Table2[[#This Row],[OrderNumber]]</f>
        <v>4-941</v>
      </c>
    </row>
    <row r="629" spans="1:9" x14ac:dyDescent="0.3">
      <c r="A629" s="3">
        <v>941</v>
      </c>
      <c r="B629" s="3">
        <v>4</v>
      </c>
      <c r="C629" s="3">
        <v>2</v>
      </c>
      <c r="D629" s="3">
        <v>2</v>
      </c>
      <c r="E629" s="3">
        <v>1</v>
      </c>
      <c r="F629" s="29">
        <v>297.5</v>
      </c>
      <c r="G629" s="4"/>
      <c r="H629" s="32">
        <v>44990.714607210648</v>
      </c>
      <c r="I629" s="35" t="str">
        <f>Table2[[#This Row],[StoreID]]&amp;"-"&amp;Table2[[#This Row],[OrderNumber]]</f>
        <v>4-941</v>
      </c>
    </row>
    <row r="630" spans="1:9" x14ac:dyDescent="0.3">
      <c r="A630" s="3">
        <v>941</v>
      </c>
      <c r="B630" s="3">
        <v>4</v>
      </c>
      <c r="C630" s="3">
        <v>2</v>
      </c>
      <c r="D630" s="3">
        <v>11</v>
      </c>
      <c r="E630" s="3">
        <v>1</v>
      </c>
      <c r="F630" s="29">
        <v>225</v>
      </c>
      <c r="G630" s="4"/>
      <c r="H630" s="32">
        <v>44990.714607210648</v>
      </c>
      <c r="I630" s="35" t="str">
        <f>Table2[[#This Row],[StoreID]]&amp;"-"&amp;Table2[[#This Row],[OrderNumber]]</f>
        <v>4-941</v>
      </c>
    </row>
    <row r="631" spans="1:9" x14ac:dyDescent="0.3">
      <c r="A631" s="3">
        <v>942</v>
      </c>
      <c r="B631" s="3">
        <v>4</v>
      </c>
      <c r="C631" s="3">
        <v>23</v>
      </c>
      <c r="D631" s="3">
        <v>3397</v>
      </c>
      <c r="E631" s="3">
        <v>1</v>
      </c>
      <c r="F631" s="29">
        <v>249.5</v>
      </c>
      <c r="G631" s="4"/>
      <c r="H631" s="32">
        <v>44990.781093206017</v>
      </c>
      <c r="I631" s="35" t="str">
        <f>Table2[[#This Row],[StoreID]]&amp;"-"&amp;Table2[[#This Row],[OrderNumber]]</f>
        <v>4-942</v>
      </c>
    </row>
    <row r="632" spans="1:9" x14ac:dyDescent="0.3">
      <c r="A632" s="3">
        <v>943</v>
      </c>
      <c r="B632" s="3">
        <v>4</v>
      </c>
      <c r="C632" s="3">
        <v>23</v>
      </c>
      <c r="D632" s="3">
        <v>4090</v>
      </c>
      <c r="E632" s="3">
        <v>1</v>
      </c>
      <c r="F632" s="29">
        <v>47.5</v>
      </c>
      <c r="G632" s="4"/>
      <c r="H632" s="32">
        <v>44990.826322303241</v>
      </c>
      <c r="I632" s="35" t="str">
        <f>Table2[[#This Row],[StoreID]]&amp;"-"&amp;Table2[[#This Row],[OrderNumber]]</f>
        <v>4-943</v>
      </c>
    </row>
    <row r="633" spans="1:9" x14ac:dyDescent="0.3">
      <c r="A633" s="3">
        <v>943</v>
      </c>
      <c r="B633" s="3">
        <v>4</v>
      </c>
      <c r="C633" s="3">
        <v>23</v>
      </c>
      <c r="D633" s="3">
        <v>4086</v>
      </c>
      <c r="E633" s="3">
        <v>1</v>
      </c>
      <c r="F633" s="29">
        <v>10</v>
      </c>
      <c r="G633" s="4"/>
      <c r="H633" s="32">
        <v>44990.826322303241</v>
      </c>
      <c r="I633" s="35" t="str">
        <f>Table2[[#This Row],[StoreID]]&amp;"-"&amp;Table2[[#This Row],[OrderNumber]]</f>
        <v>4-943</v>
      </c>
    </row>
    <row r="634" spans="1:9" x14ac:dyDescent="0.3">
      <c r="A634" s="3">
        <v>943</v>
      </c>
      <c r="B634" s="3">
        <v>4</v>
      </c>
      <c r="C634" s="3">
        <v>23</v>
      </c>
      <c r="D634" s="3">
        <v>4090</v>
      </c>
      <c r="E634" s="3">
        <v>1</v>
      </c>
      <c r="F634" s="29">
        <v>47.5</v>
      </c>
      <c r="G634" s="4"/>
      <c r="H634" s="32">
        <v>44990.826322303241</v>
      </c>
      <c r="I634" s="35" t="str">
        <f>Table2[[#This Row],[StoreID]]&amp;"-"&amp;Table2[[#This Row],[OrderNumber]]</f>
        <v>4-943</v>
      </c>
    </row>
    <row r="635" spans="1:9" x14ac:dyDescent="0.3">
      <c r="A635" s="3">
        <v>944</v>
      </c>
      <c r="B635" s="3">
        <v>4</v>
      </c>
      <c r="C635" s="3">
        <v>2</v>
      </c>
      <c r="D635" s="3">
        <v>473</v>
      </c>
      <c r="E635" s="3">
        <v>1</v>
      </c>
      <c r="F635" s="29">
        <v>45</v>
      </c>
      <c r="G635" s="4"/>
      <c r="H635" s="32">
        <v>44990.829375543981</v>
      </c>
      <c r="I635" s="35" t="str">
        <f>Table2[[#This Row],[StoreID]]&amp;"-"&amp;Table2[[#This Row],[OrderNumber]]</f>
        <v>4-944</v>
      </c>
    </row>
    <row r="636" spans="1:9" x14ac:dyDescent="0.3">
      <c r="A636" s="3">
        <v>944</v>
      </c>
      <c r="B636" s="3">
        <v>4</v>
      </c>
      <c r="C636" s="3">
        <v>2</v>
      </c>
      <c r="D636" s="3">
        <v>3399</v>
      </c>
      <c r="E636" s="3">
        <v>2</v>
      </c>
      <c r="F636" s="29">
        <v>750</v>
      </c>
      <c r="G636" s="4"/>
      <c r="H636" s="32">
        <v>44990.829375543981</v>
      </c>
      <c r="I636" s="35" t="str">
        <f>Table2[[#This Row],[StoreID]]&amp;"-"&amp;Table2[[#This Row],[OrderNumber]]</f>
        <v>4-944</v>
      </c>
    </row>
    <row r="637" spans="1:9" x14ac:dyDescent="0.3">
      <c r="A637" s="3">
        <v>948</v>
      </c>
      <c r="B637" s="3">
        <v>4</v>
      </c>
      <c r="C637" s="3">
        <v>23</v>
      </c>
      <c r="D637" s="3">
        <v>616</v>
      </c>
      <c r="E637" s="3">
        <v>1</v>
      </c>
      <c r="F637" s="29">
        <v>387.5</v>
      </c>
      <c r="G637" s="4"/>
      <c r="H637" s="32">
        <v>44990.883547835649</v>
      </c>
      <c r="I637" s="35" t="str">
        <f>Table2[[#This Row],[StoreID]]&amp;"-"&amp;Table2[[#This Row],[OrderNumber]]</f>
        <v>4-948</v>
      </c>
    </row>
    <row r="638" spans="1:9" x14ac:dyDescent="0.3">
      <c r="A638" s="3">
        <v>948</v>
      </c>
      <c r="B638" s="3">
        <v>4</v>
      </c>
      <c r="C638" s="3">
        <v>23</v>
      </c>
      <c r="D638" s="3">
        <v>617</v>
      </c>
      <c r="E638" s="3">
        <v>1</v>
      </c>
      <c r="F638" s="29">
        <v>387.5</v>
      </c>
      <c r="G638" s="4"/>
      <c r="H638" s="32">
        <v>44990.883547835649</v>
      </c>
      <c r="I638" s="35" t="str">
        <f>Table2[[#This Row],[StoreID]]&amp;"-"&amp;Table2[[#This Row],[OrderNumber]]</f>
        <v>4-948</v>
      </c>
    </row>
    <row r="639" spans="1:9" x14ac:dyDescent="0.3">
      <c r="A639" s="3">
        <v>955</v>
      </c>
      <c r="B639" s="3">
        <v>4</v>
      </c>
      <c r="C639" s="3">
        <v>33</v>
      </c>
      <c r="D639" s="3">
        <v>458</v>
      </c>
      <c r="E639" s="3">
        <v>1</v>
      </c>
      <c r="F639" s="29">
        <v>200</v>
      </c>
      <c r="G639" s="4"/>
      <c r="H639" s="32">
        <v>44991.645580706019</v>
      </c>
      <c r="I639" s="35" t="str">
        <f>Table2[[#This Row],[StoreID]]&amp;"-"&amp;Table2[[#This Row],[OrderNumber]]</f>
        <v>4-955</v>
      </c>
    </row>
    <row r="640" spans="1:9" x14ac:dyDescent="0.3">
      <c r="A640" s="3">
        <v>956</v>
      </c>
      <c r="B640" s="3">
        <v>4</v>
      </c>
      <c r="C640" s="3">
        <v>23</v>
      </c>
      <c r="D640" s="3">
        <v>4092</v>
      </c>
      <c r="E640" s="3">
        <v>1</v>
      </c>
      <c r="F640" s="29">
        <v>25</v>
      </c>
      <c r="G640" s="4"/>
      <c r="H640" s="32">
        <v>44991.654785960651</v>
      </c>
      <c r="I640" s="35" t="str">
        <f>Table2[[#This Row],[StoreID]]&amp;"-"&amp;Table2[[#This Row],[OrderNumber]]</f>
        <v>4-956</v>
      </c>
    </row>
    <row r="641" spans="1:9" x14ac:dyDescent="0.3">
      <c r="A641" s="3">
        <v>957</v>
      </c>
      <c r="B641" s="3">
        <v>4</v>
      </c>
      <c r="C641" s="3">
        <v>33</v>
      </c>
      <c r="D641" s="3">
        <v>11</v>
      </c>
      <c r="E641" s="3">
        <v>1</v>
      </c>
      <c r="F641" s="29">
        <v>225</v>
      </c>
      <c r="G641" s="4"/>
      <c r="H641" s="32">
        <v>44991.691009918984</v>
      </c>
      <c r="I641" s="35" t="str">
        <f>Table2[[#This Row],[StoreID]]&amp;"-"&amp;Table2[[#This Row],[OrderNumber]]</f>
        <v>4-957</v>
      </c>
    </row>
    <row r="642" spans="1:9" x14ac:dyDescent="0.3">
      <c r="A642" s="3">
        <v>957</v>
      </c>
      <c r="B642" s="3">
        <v>4</v>
      </c>
      <c r="C642" s="3">
        <v>33</v>
      </c>
      <c r="D642" s="3">
        <v>476</v>
      </c>
      <c r="E642" s="3">
        <v>1</v>
      </c>
      <c r="F642" s="29">
        <v>30</v>
      </c>
      <c r="G642" s="4"/>
      <c r="H642" s="32">
        <v>44991.6910102662</v>
      </c>
      <c r="I642" s="35" t="str">
        <f>Table2[[#This Row],[StoreID]]&amp;"-"&amp;Table2[[#This Row],[OrderNumber]]</f>
        <v>4-957</v>
      </c>
    </row>
    <row r="643" spans="1:9" x14ac:dyDescent="0.3">
      <c r="A643" s="3">
        <v>959</v>
      </c>
      <c r="B643" s="3">
        <v>4</v>
      </c>
      <c r="C643" s="3">
        <v>23</v>
      </c>
      <c r="D643" s="3">
        <v>465</v>
      </c>
      <c r="E643" s="3">
        <v>1</v>
      </c>
      <c r="F643" s="29">
        <v>25</v>
      </c>
      <c r="G643" s="4"/>
      <c r="H643" s="32">
        <v>44991.833227581017</v>
      </c>
      <c r="I643" s="35" t="str">
        <f>Table2[[#This Row],[StoreID]]&amp;"-"&amp;Table2[[#This Row],[OrderNumber]]</f>
        <v>4-959</v>
      </c>
    </row>
    <row r="644" spans="1:9" x14ac:dyDescent="0.3">
      <c r="A644" s="3">
        <v>962</v>
      </c>
      <c r="B644" s="3">
        <v>4</v>
      </c>
      <c r="C644" s="3">
        <v>23</v>
      </c>
      <c r="D644" s="3">
        <v>599</v>
      </c>
      <c r="E644" s="3">
        <v>1</v>
      </c>
      <c r="F644" s="29">
        <v>175</v>
      </c>
      <c r="G644" s="4"/>
      <c r="H644" s="32">
        <v>44991.849643171299</v>
      </c>
      <c r="I644" s="35" t="str">
        <f>Table2[[#This Row],[StoreID]]&amp;"-"&amp;Table2[[#This Row],[OrderNumber]]</f>
        <v>4-962</v>
      </c>
    </row>
    <row r="645" spans="1:9" x14ac:dyDescent="0.3">
      <c r="A645" s="3">
        <v>964</v>
      </c>
      <c r="B645" s="3">
        <v>4</v>
      </c>
      <c r="C645" s="3">
        <v>23</v>
      </c>
      <c r="D645" s="3">
        <v>4092</v>
      </c>
      <c r="E645" s="3">
        <v>1</v>
      </c>
      <c r="F645" s="29">
        <v>25</v>
      </c>
      <c r="G645" s="4"/>
      <c r="H645" s="32">
        <v>44991.859108946759</v>
      </c>
      <c r="I645" s="35" t="str">
        <f>Table2[[#This Row],[StoreID]]&amp;"-"&amp;Table2[[#This Row],[OrderNumber]]</f>
        <v>4-964</v>
      </c>
    </row>
    <row r="646" spans="1:9" x14ac:dyDescent="0.3">
      <c r="A646" s="3">
        <v>965</v>
      </c>
      <c r="B646" s="3">
        <v>4</v>
      </c>
      <c r="C646" s="3">
        <v>33</v>
      </c>
      <c r="D646" s="3">
        <v>4090</v>
      </c>
      <c r="E646" s="3">
        <v>2</v>
      </c>
      <c r="F646" s="29">
        <v>95</v>
      </c>
      <c r="G646" s="4"/>
      <c r="H646" s="32">
        <v>44991.864499918978</v>
      </c>
      <c r="I646" s="35" t="str">
        <f>Table2[[#This Row],[StoreID]]&amp;"-"&amp;Table2[[#This Row],[OrderNumber]]</f>
        <v>4-965</v>
      </c>
    </row>
    <row r="647" spans="1:9" x14ac:dyDescent="0.3">
      <c r="A647" s="3">
        <v>967</v>
      </c>
      <c r="B647" s="3">
        <v>4</v>
      </c>
      <c r="C647" s="3">
        <v>23</v>
      </c>
      <c r="D647" s="3">
        <v>4087</v>
      </c>
      <c r="E647" s="3">
        <v>1</v>
      </c>
      <c r="F647" s="29">
        <v>10</v>
      </c>
      <c r="G647" s="4"/>
      <c r="H647" s="32">
        <v>44991.912340393515</v>
      </c>
      <c r="I647" s="35" t="str">
        <f>Table2[[#This Row],[StoreID]]&amp;"-"&amp;Table2[[#This Row],[OrderNumber]]</f>
        <v>4-967</v>
      </c>
    </row>
    <row r="648" spans="1:9" x14ac:dyDescent="0.3">
      <c r="A648" s="3">
        <v>967</v>
      </c>
      <c r="B648" s="3">
        <v>4</v>
      </c>
      <c r="C648" s="3">
        <v>23</v>
      </c>
      <c r="D648" s="3">
        <v>4081</v>
      </c>
      <c r="E648" s="3">
        <v>1</v>
      </c>
      <c r="F648" s="29">
        <v>10</v>
      </c>
      <c r="G648" s="4"/>
      <c r="H648" s="32">
        <v>44991.912340393515</v>
      </c>
      <c r="I648" s="35" t="str">
        <f>Table2[[#This Row],[StoreID]]&amp;"-"&amp;Table2[[#This Row],[OrderNumber]]</f>
        <v>4-967</v>
      </c>
    </row>
    <row r="649" spans="1:9" x14ac:dyDescent="0.3">
      <c r="A649" s="3">
        <v>969</v>
      </c>
      <c r="B649" s="3">
        <v>4</v>
      </c>
      <c r="C649" s="3">
        <v>33</v>
      </c>
      <c r="D649" s="3">
        <v>603</v>
      </c>
      <c r="E649" s="3">
        <v>1</v>
      </c>
      <c r="F649" s="29">
        <v>497.5</v>
      </c>
      <c r="G649" s="4"/>
      <c r="H649" s="32">
        <v>44992.63419232639</v>
      </c>
      <c r="I649" s="35" t="str">
        <f>Table2[[#This Row],[StoreID]]&amp;"-"&amp;Table2[[#This Row],[OrderNumber]]</f>
        <v>4-969</v>
      </c>
    </row>
    <row r="650" spans="1:9" x14ac:dyDescent="0.3">
      <c r="A650" s="3">
        <v>972</v>
      </c>
      <c r="B650" s="3">
        <v>4</v>
      </c>
      <c r="C650" s="3">
        <v>23</v>
      </c>
      <c r="D650" s="3">
        <v>473</v>
      </c>
      <c r="E650" s="3">
        <v>1</v>
      </c>
      <c r="F650" s="29">
        <v>45</v>
      </c>
      <c r="G650" s="4"/>
      <c r="H650" s="32">
        <v>44992.718604513888</v>
      </c>
      <c r="I650" s="35" t="str">
        <f>Table2[[#This Row],[StoreID]]&amp;"-"&amp;Table2[[#This Row],[OrderNumber]]</f>
        <v>4-972</v>
      </c>
    </row>
    <row r="651" spans="1:9" x14ac:dyDescent="0.3">
      <c r="A651" s="3">
        <v>975</v>
      </c>
      <c r="B651" s="3">
        <v>4</v>
      </c>
      <c r="C651" s="3">
        <v>23</v>
      </c>
      <c r="D651" s="3">
        <v>465</v>
      </c>
      <c r="E651" s="3">
        <v>1</v>
      </c>
      <c r="F651" s="29">
        <v>25</v>
      </c>
      <c r="G651" s="4"/>
      <c r="H651" s="32">
        <v>44992.758028391203</v>
      </c>
      <c r="I651" s="35" t="str">
        <f>Table2[[#This Row],[StoreID]]&amp;"-"&amp;Table2[[#This Row],[OrderNumber]]</f>
        <v>4-975</v>
      </c>
    </row>
    <row r="652" spans="1:9" x14ac:dyDescent="0.3">
      <c r="A652" s="3">
        <v>977</v>
      </c>
      <c r="B652" s="3">
        <v>4</v>
      </c>
      <c r="C652" s="3">
        <v>2</v>
      </c>
      <c r="D652" s="3">
        <v>3303</v>
      </c>
      <c r="E652" s="3">
        <v>1</v>
      </c>
      <c r="F652" s="29">
        <v>162.5</v>
      </c>
      <c r="G652" s="4"/>
      <c r="H652" s="32">
        <v>44992.770193055556</v>
      </c>
      <c r="I652" s="35" t="str">
        <f>Table2[[#This Row],[StoreID]]&amp;"-"&amp;Table2[[#This Row],[OrderNumber]]</f>
        <v>4-977</v>
      </c>
    </row>
    <row r="653" spans="1:9" x14ac:dyDescent="0.3">
      <c r="A653" s="3">
        <v>978</v>
      </c>
      <c r="B653" s="3">
        <v>4</v>
      </c>
      <c r="C653" s="3">
        <v>33</v>
      </c>
      <c r="D653" s="3">
        <v>462</v>
      </c>
      <c r="E653" s="3">
        <v>1</v>
      </c>
      <c r="F653" s="29">
        <v>10</v>
      </c>
      <c r="G653" s="4"/>
      <c r="H653" s="32">
        <v>44992.771897916668</v>
      </c>
      <c r="I653" s="35" t="str">
        <f>Table2[[#This Row],[StoreID]]&amp;"-"&amp;Table2[[#This Row],[OrderNumber]]</f>
        <v>4-978</v>
      </c>
    </row>
    <row r="654" spans="1:9" x14ac:dyDescent="0.3">
      <c r="A654" s="3">
        <v>979</v>
      </c>
      <c r="B654" s="3">
        <v>4</v>
      </c>
      <c r="C654" s="3">
        <v>2</v>
      </c>
      <c r="D654" s="3">
        <v>3303</v>
      </c>
      <c r="E654" s="3">
        <v>-1</v>
      </c>
      <c r="F654" s="29">
        <v>-162.5</v>
      </c>
      <c r="G654" s="4" t="s">
        <v>240</v>
      </c>
      <c r="H654" s="32">
        <v>44992.773137997683</v>
      </c>
      <c r="I654" s="35" t="str">
        <f>Table2[[#This Row],[StoreID]]&amp;"-"&amp;Table2[[#This Row],[OrderNumber]]</f>
        <v>4-979</v>
      </c>
    </row>
    <row r="655" spans="1:9" x14ac:dyDescent="0.3">
      <c r="A655" s="3">
        <v>983</v>
      </c>
      <c r="B655" s="3">
        <v>4</v>
      </c>
      <c r="C655" s="3">
        <v>2</v>
      </c>
      <c r="D655" s="3">
        <v>456</v>
      </c>
      <c r="E655" s="3">
        <v>1</v>
      </c>
      <c r="F655" s="29">
        <v>87.5</v>
      </c>
      <c r="G655" s="4"/>
      <c r="H655" s="32">
        <v>44992.815938576387</v>
      </c>
      <c r="I655" s="35" t="str">
        <f>Table2[[#This Row],[StoreID]]&amp;"-"&amp;Table2[[#This Row],[OrderNumber]]</f>
        <v>4-983</v>
      </c>
    </row>
    <row r="656" spans="1:9" x14ac:dyDescent="0.3">
      <c r="A656" s="3">
        <v>983</v>
      </c>
      <c r="B656" s="3">
        <v>4</v>
      </c>
      <c r="C656" s="3">
        <v>2</v>
      </c>
      <c r="D656" s="3">
        <v>467</v>
      </c>
      <c r="E656" s="3">
        <v>1</v>
      </c>
      <c r="F656" s="29">
        <v>150</v>
      </c>
      <c r="G656" s="4"/>
      <c r="H656" s="32">
        <v>44992.81593892361</v>
      </c>
      <c r="I656" s="35" t="str">
        <f>Table2[[#This Row],[StoreID]]&amp;"-"&amp;Table2[[#This Row],[OrderNumber]]</f>
        <v>4-983</v>
      </c>
    </row>
    <row r="657" spans="1:9" x14ac:dyDescent="0.3">
      <c r="A657" s="3">
        <v>986</v>
      </c>
      <c r="B657" s="3">
        <v>4</v>
      </c>
      <c r="C657" s="3">
        <v>33</v>
      </c>
      <c r="D657" s="3">
        <v>4090</v>
      </c>
      <c r="E657" s="3">
        <v>1</v>
      </c>
      <c r="F657" s="29">
        <v>47.5</v>
      </c>
      <c r="G657" s="4"/>
      <c r="H657" s="32">
        <v>44992.850604780091</v>
      </c>
      <c r="I657" s="35" t="str">
        <f>Table2[[#This Row],[StoreID]]&amp;"-"&amp;Table2[[#This Row],[OrderNumber]]</f>
        <v>4-986</v>
      </c>
    </row>
    <row r="658" spans="1:9" x14ac:dyDescent="0.3">
      <c r="A658" s="3">
        <v>989</v>
      </c>
      <c r="B658" s="3">
        <v>4</v>
      </c>
      <c r="C658" s="3">
        <v>2</v>
      </c>
      <c r="D658" s="3">
        <v>1173</v>
      </c>
      <c r="E658" s="3">
        <v>1</v>
      </c>
      <c r="F658" s="29">
        <v>437.5</v>
      </c>
      <c r="G658" s="4"/>
      <c r="H658" s="32">
        <v>44992.90027716435</v>
      </c>
      <c r="I658" s="35" t="str">
        <f>Table2[[#This Row],[StoreID]]&amp;"-"&amp;Table2[[#This Row],[OrderNumber]]</f>
        <v>4-989</v>
      </c>
    </row>
    <row r="659" spans="1:9" x14ac:dyDescent="0.3">
      <c r="A659" s="3">
        <v>991</v>
      </c>
      <c r="B659" s="3">
        <v>4</v>
      </c>
      <c r="C659" s="3">
        <v>33</v>
      </c>
      <c r="D659" s="3">
        <v>463</v>
      </c>
      <c r="E659" s="3">
        <v>1</v>
      </c>
      <c r="F659" s="29">
        <v>75</v>
      </c>
      <c r="G659" s="4"/>
      <c r="H659" s="32">
        <v>44993.475796840277</v>
      </c>
      <c r="I659" s="35" t="str">
        <f>Table2[[#This Row],[StoreID]]&amp;"-"&amp;Table2[[#This Row],[OrderNumber]]</f>
        <v>4-991</v>
      </c>
    </row>
    <row r="660" spans="1:9" x14ac:dyDescent="0.3">
      <c r="A660" s="3">
        <v>992</v>
      </c>
      <c r="B660" s="3">
        <v>4</v>
      </c>
      <c r="C660" s="3">
        <v>33</v>
      </c>
      <c r="D660" s="3">
        <v>18</v>
      </c>
      <c r="E660" s="3">
        <v>1</v>
      </c>
      <c r="F660" s="29">
        <v>725</v>
      </c>
      <c r="G660" s="4"/>
      <c r="H660" s="32">
        <v>44993.563381018517</v>
      </c>
      <c r="I660" s="35" t="str">
        <f>Table2[[#This Row],[StoreID]]&amp;"-"&amp;Table2[[#This Row],[OrderNumber]]</f>
        <v>4-992</v>
      </c>
    </row>
    <row r="661" spans="1:9" x14ac:dyDescent="0.3">
      <c r="A661" s="3">
        <v>993</v>
      </c>
      <c r="B661" s="3">
        <v>4</v>
      </c>
      <c r="C661" s="3">
        <v>33</v>
      </c>
      <c r="D661" s="3">
        <v>467</v>
      </c>
      <c r="E661" s="3">
        <v>1</v>
      </c>
      <c r="F661" s="29">
        <v>150</v>
      </c>
      <c r="G661" s="4"/>
      <c r="H661" s="32">
        <v>44993.571629976854</v>
      </c>
      <c r="I661" s="35" t="str">
        <f>Table2[[#This Row],[StoreID]]&amp;"-"&amp;Table2[[#This Row],[OrderNumber]]</f>
        <v>4-993</v>
      </c>
    </row>
    <row r="662" spans="1:9" x14ac:dyDescent="0.3">
      <c r="A662" s="3">
        <v>995</v>
      </c>
      <c r="B662" s="3">
        <v>4</v>
      </c>
      <c r="C662" s="3">
        <v>2</v>
      </c>
      <c r="D662" s="3">
        <v>3263</v>
      </c>
      <c r="E662" s="3">
        <v>1</v>
      </c>
      <c r="F662" s="29">
        <v>112.5</v>
      </c>
      <c r="G662" s="4"/>
      <c r="H662" s="32">
        <v>44993.633597997687</v>
      </c>
      <c r="I662" s="35" t="str">
        <f>Table2[[#This Row],[StoreID]]&amp;"-"&amp;Table2[[#This Row],[OrderNumber]]</f>
        <v>4-995</v>
      </c>
    </row>
    <row r="663" spans="1:9" x14ac:dyDescent="0.3">
      <c r="A663" s="3">
        <v>995</v>
      </c>
      <c r="B663" s="3">
        <v>4</v>
      </c>
      <c r="C663" s="3">
        <v>2</v>
      </c>
      <c r="D663" s="3">
        <v>4092</v>
      </c>
      <c r="E663" s="3">
        <v>1</v>
      </c>
      <c r="F663" s="29">
        <v>25</v>
      </c>
      <c r="G663" s="4"/>
      <c r="H663" s="32">
        <v>44993.633597997687</v>
      </c>
      <c r="I663" s="35" t="str">
        <f>Table2[[#This Row],[StoreID]]&amp;"-"&amp;Table2[[#This Row],[OrderNumber]]</f>
        <v>4-995</v>
      </c>
    </row>
    <row r="664" spans="1:9" x14ac:dyDescent="0.3">
      <c r="A664" s="3">
        <v>996</v>
      </c>
      <c r="B664" s="3">
        <v>4</v>
      </c>
      <c r="C664" s="3">
        <v>33</v>
      </c>
      <c r="D664" s="3">
        <v>18</v>
      </c>
      <c r="E664" s="3">
        <v>-1</v>
      </c>
      <c r="F664" s="29">
        <v>-725</v>
      </c>
      <c r="G664" s="4" t="s">
        <v>121</v>
      </c>
      <c r="H664" s="32">
        <v>44993.634774386577</v>
      </c>
      <c r="I664" s="35" t="str">
        <f>Table2[[#This Row],[StoreID]]&amp;"-"&amp;Table2[[#This Row],[OrderNumber]]</f>
        <v>4-996</v>
      </c>
    </row>
    <row r="665" spans="1:9" x14ac:dyDescent="0.3">
      <c r="A665" s="3">
        <v>997</v>
      </c>
      <c r="B665" s="3">
        <v>4</v>
      </c>
      <c r="C665" s="3">
        <v>33</v>
      </c>
      <c r="D665" s="3">
        <v>476</v>
      </c>
      <c r="E665" s="3">
        <v>1</v>
      </c>
      <c r="F665" s="29">
        <v>30</v>
      </c>
      <c r="G665" s="4"/>
      <c r="H665" s="32">
        <v>44993.635492210647</v>
      </c>
      <c r="I665" s="35" t="str">
        <f>Table2[[#This Row],[StoreID]]&amp;"-"&amp;Table2[[#This Row],[OrderNumber]]</f>
        <v>4-997</v>
      </c>
    </row>
    <row r="666" spans="1:9" x14ac:dyDescent="0.3">
      <c r="A666" s="3">
        <v>997</v>
      </c>
      <c r="B666" s="3">
        <v>4</v>
      </c>
      <c r="C666" s="3">
        <v>33</v>
      </c>
      <c r="D666" s="3">
        <v>121</v>
      </c>
      <c r="E666" s="3">
        <v>1</v>
      </c>
      <c r="F666" s="29">
        <v>592.5</v>
      </c>
      <c r="G666" s="4"/>
      <c r="H666" s="32">
        <v>44993.635492245368</v>
      </c>
      <c r="I666" s="35" t="str">
        <f>Table2[[#This Row],[StoreID]]&amp;"-"&amp;Table2[[#This Row],[OrderNumber]]</f>
        <v>4-997</v>
      </c>
    </row>
    <row r="667" spans="1:9" x14ac:dyDescent="0.3">
      <c r="A667" s="3">
        <v>998</v>
      </c>
      <c r="B667" s="3">
        <v>4</v>
      </c>
      <c r="C667" s="3">
        <v>33</v>
      </c>
      <c r="D667" s="3">
        <v>465</v>
      </c>
      <c r="E667" s="3">
        <v>1</v>
      </c>
      <c r="F667" s="29">
        <v>25</v>
      </c>
      <c r="G667" s="4"/>
      <c r="H667" s="32">
        <v>44993.676071956019</v>
      </c>
      <c r="I667" s="35" t="str">
        <f>Table2[[#This Row],[StoreID]]&amp;"-"&amp;Table2[[#This Row],[OrderNumber]]</f>
        <v>4-998</v>
      </c>
    </row>
    <row r="668" spans="1:9" x14ac:dyDescent="0.3">
      <c r="A668" s="3">
        <v>1004</v>
      </c>
      <c r="B668" s="3">
        <v>4</v>
      </c>
      <c r="C668" s="3">
        <v>33</v>
      </c>
      <c r="D668" s="3">
        <v>473</v>
      </c>
      <c r="E668" s="3">
        <v>1</v>
      </c>
      <c r="F668" s="29">
        <v>45</v>
      </c>
      <c r="G668" s="4"/>
      <c r="H668" s="32">
        <v>44993.743556516201</v>
      </c>
      <c r="I668" s="35" t="str">
        <f>Table2[[#This Row],[StoreID]]&amp;"-"&amp;Table2[[#This Row],[OrderNumber]]</f>
        <v>4-1004</v>
      </c>
    </row>
    <row r="669" spans="1:9" x14ac:dyDescent="0.3">
      <c r="A669" s="3">
        <v>1005</v>
      </c>
      <c r="B669" s="3">
        <v>4</v>
      </c>
      <c r="C669" s="3">
        <v>33</v>
      </c>
      <c r="D669" s="3">
        <v>3461</v>
      </c>
      <c r="E669" s="3">
        <v>1</v>
      </c>
      <c r="F669" s="29">
        <v>299.5</v>
      </c>
      <c r="G669" s="4"/>
      <c r="H669" s="32">
        <v>44993.746060381942</v>
      </c>
      <c r="I669" s="35" t="str">
        <f>Table2[[#This Row],[StoreID]]&amp;"-"&amp;Table2[[#This Row],[OrderNumber]]</f>
        <v>4-1005</v>
      </c>
    </row>
    <row r="670" spans="1:9" x14ac:dyDescent="0.3">
      <c r="A670" s="3">
        <v>1011</v>
      </c>
      <c r="B670" s="3">
        <v>4</v>
      </c>
      <c r="C670" s="3">
        <v>2</v>
      </c>
      <c r="D670" s="3">
        <v>4092</v>
      </c>
      <c r="E670" s="3">
        <v>1</v>
      </c>
      <c r="F670" s="29">
        <v>25</v>
      </c>
      <c r="G670" s="4"/>
      <c r="H670" s="32">
        <v>44993.812718437497</v>
      </c>
      <c r="I670" s="35" t="str">
        <f>Table2[[#This Row],[StoreID]]&amp;"-"&amp;Table2[[#This Row],[OrderNumber]]</f>
        <v>4-1011</v>
      </c>
    </row>
    <row r="671" spans="1:9" x14ac:dyDescent="0.3">
      <c r="A671" s="3">
        <v>1015</v>
      </c>
      <c r="B671" s="3">
        <v>4</v>
      </c>
      <c r="C671" s="3">
        <v>2</v>
      </c>
      <c r="D671" s="3">
        <v>467</v>
      </c>
      <c r="E671" s="3">
        <v>1</v>
      </c>
      <c r="F671" s="29">
        <v>150</v>
      </c>
      <c r="G671" s="4"/>
      <c r="H671" s="32">
        <v>44993.843985729167</v>
      </c>
      <c r="I671" s="35" t="str">
        <f>Table2[[#This Row],[StoreID]]&amp;"-"&amp;Table2[[#This Row],[OrderNumber]]</f>
        <v>4-1015</v>
      </c>
    </row>
    <row r="672" spans="1:9" x14ac:dyDescent="0.3">
      <c r="A672" s="3">
        <v>1015</v>
      </c>
      <c r="B672" s="3">
        <v>4</v>
      </c>
      <c r="C672" s="3">
        <v>2</v>
      </c>
      <c r="D672" s="3">
        <v>475</v>
      </c>
      <c r="E672" s="3">
        <v>1</v>
      </c>
      <c r="F672" s="29">
        <v>50</v>
      </c>
      <c r="G672" s="4"/>
      <c r="H672" s="32">
        <v>44993.84398607639</v>
      </c>
      <c r="I672" s="35" t="str">
        <f>Table2[[#This Row],[StoreID]]&amp;"-"&amp;Table2[[#This Row],[OrderNumber]]</f>
        <v>4-1015</v>
      </c>
    </row>
    <row r="673" spans="1:9" x14ac:dyDescent="0.3">
      <c r="A673" s="3">
        <v>1015</v>
      </c>
      <c r="B673" s="3">
        <v>4</v>
      </c>
      <c r="C673" s="3">
        <v>2</v>
      </c>
      <c r="D673" s="3">
        <v>392</v>
      </c>
      <c r="E673" s="3">
        <v>1</v>
      </c>
      <c r="F673" s="29">
        <v>75</v>
      </c>
      <c r="G673" s="4"/>
      <c r="H673" s="32">
        <v>44993.84398607639</v>
      </c>
      <c r="I673" s="35" t="str">
        <f>Table2[[#This Row],[StoreID]]&amp;"-"&amp;Table2[[#This Row],[OrderNumber]]</f>
        <v>4-1015</v>
      </c>
    </row>
    <row r="674" spans="1:9" x14ac:dyDescent="0.3">
      <c r="A674" s="3">
        <v>1016</v>
      </c>
      <c r="B674" s="3">
        <v>4</v>
      </c>
      <c r="C674" s="3">
        <v>2</v>
      </c>
      <c r="D674" s="3">
        <v>478</v>
      </c>
      <c r="E674" s="3">
        <v>1</v>
      </c>
      <c r="F674" s="29">
        <v>75</v>
      </c>
      <c r="G674" s="4"/>
      <c r="H674" s="32">
        <v>44993.846361956021</v>
      </c>
      <c r="I674" s="35" t="str">
        <f>Table2[[#This Row],[StoreID]]&amp;"-"&amp;Table2[[#This Row],[OrderNumber]]</f>
        <v>4-1016</v>
      </c>
    </row>
    <row r="675" spans="1:9" x14ac:dyDescent="0.3">
      <c r="A675" s="3">
        <v>1020</v>
      </c>
      <c r="B675" s="3">
        <v>4</v>
      </c>
      <c r="C675" s="3">
        <v>2</v>
      </c>
      <c r="D675" s="3">
        <v>461</v>
      </c>
      <c r="E675" s="3">
        <v>1</v>
      </c>
      <c r="F675" s="29">
        <v>100</v>
      </c>
      <c r="G675" s="4"/>
      <c r="H675" s="32">
        <v>44993.859951817132</v>
      </c>
      <c r="I675" s="35" t="str">
        <f>Table2[[#This Row],[StoreID]]&amp;"-"&amp;Table2[[#This Row],[OrderNumber]]</f>
        <v>4-1020</v>
      </c>
    </row>
    <row r="676" spans="1:9" x14ac:dyDescent="0.3">
      <c r="A676" s="3">
        <v>1026</v>
      </c>
      <c r="B676" s="3">
        <v>4</v>
      </c>
      <c r="C676" s="3">
        <v>2</v>
      </c>
      <c r="D676" s="3">
        <v>3304</v>
      </c>
      <c r="E676" s="3">
        <v>1</v>
      </c>
      <c r="F676" s="29">
        <v>14.5</v>
      </c>
      <c r="G676" s="4"/>
      <c r="H676" s="32">
        <v>44993.883826423611</v>
      </c>
      <c r="I676" s="35" t="str">
        <f>Table2[[#This Row],[StoreID]]&amp;"-"&amp;Table2[[#This Row],[OrderNumber]]</f>
        <v>4-1026</v>
      </c>
    </row>
    <row r="677" spans="1:9" x14ac:dyDescent="0.3">
      <c r="A677" s="3">
        <v>1028</v>
      </c>
      <c r="B677" s="3">
        <v>4</v>
      </c>
      <c r="C677" s="3">
        <v>2</v>
      </c>
      <c r="D677" s="3">
        <v>450</v>
      </c>
      <c r="E677" s="3">
        <v>1</v>
      </c>
      <c r="F677" s="29">
        <v>300</v>
      </c>
      <c r="G677" s="4"/>
      <c r="H677" s="32">
        <v>44993.905841435182</v>
      </c>
      <c r="I677" s="35" t="str">
        <f>Table2[[#This Row],[StoreID]]&amp;"-"&amp;Table2[[#This Row],[OrderNumber]]</f>
        <v>4-1028</v>
      </c>
    </row>
    <row r="678" spans="1:9" x14ac:dyDescent="0.3">
      <c r="A678" s="3">
        <v>1035</v>
      </c>
      <c r="B678" s="3">
        <v>4</v>
      </c>
      <c r="C678" s="3">
        <v>2</v>
      </c>
      <c r="D678" s="3">
        <v>15</v>
      </c>
      <c r="E678" s="3">
        <v>1</v>
      </c>
      <c r="F678" s="29">
        <v>575</v>
      </c>
      <c r="G678" s="4"/>
      <c r="H678" s="32">
        <v>44994.554806828703</v>
      </c>
      <c r="I678" s="35" t="str">
        <f>Table2[[#This Row],[StoreID]]&amp;"-"&amp;Table2[[#This Row],[OrderNumber]]</f>
        <v>4-1035</v>
      </c>
    </row>
    <row r="679" spans="1:9" x14ac:dyDescent="0.3">
      <c r="A679" s="3">
        <v>1041</v>
      </c>
      <c r="B679" s="3">
        <v>4</v>
      </c>
      <c r="C679" s="3">
        <v>33</v>
      </c>
      <c r="D679" s="3">
        <v>3439</v>
      </c>
      <c r="E679" s="3">
        <v>1</v>
      </c>
      <c r="F679" s="29">
        <v>699.5</v>
      </c>
      <c r="G679" s="4"/>
      <c r="H679" s="32">
        <v>44994.638316122684</v>
      </c>
      <c r="I679" s="35" t="str">
        <f>Table2[[#This Row],[StoreID]]&amp;"-"&amp;Table2[[#This Row],[OrderNumber]]</f>
        <v>4-1041</v>
      </c>
    </row>
    <row r="680" spans="1:9" x14ac:dyDescent="0.3">
      <c r="A680" s="3">
        <v>1042</v>
      </c>
      <c r="B680" s="3">
        <v>4</v>
      </c>
      <c r="C680" s="3">
        <v>2</v>
      </c>
      <c r="D680" s="3">
        <v>3413</v>
      </c>
      <c r="E680" s="3">
        <v>1</v>
      </c>
      <c r="F680" s="29">
        <v>1100</v>
      </c>
      <c r="G680" s="4"/>
      <c r="H680" s="32">
        <v>44994.660236261574</v>
      </c>
      <c r="I680" s="35" t="str">
        <f>Table2[[#This Row],[StoreID]]&amp;"-"&amp;Table2[[#This Row],[OrderNumber]]</f>
        <v>4-1042</v>
      </c>
    </row>
    <row r="681" spans="1:9" x14ac:dyDescent="0.3">
      <c r="A681" s="3">
        <v>1043</v>
      </c>
      <c r="B681" s="3">
        <v>4</v>
      </c>
      <c r="C681" s="3">
        <v>23</v>
      </c>
      <c r="D681" s="3">
        <v>599</v>
      </c>
      <c r="E681" s="3">
        <v>1</v>
      </c>
      <c r="F681" s="29">
        <v>175</v>
      </c>
      <c r="G681" s="4"/>
      <c r="H681" s="32">
        <v>44994.671461076388</v>
      </c>
      <c r="I681" s="35" t="str">
        <f>Table2[[#This Row],[StoreID]]&amp;"-"&amp;Table2[[#This Row],[OrderNumber]]</f>
        <v>4-1043</v>
      </c>
    </row>
    <row r="682" spans="1:9" x14ac:dyDescent="0.3">
      <c r="A682" s="3">
        <v>1046</v>
      </c>
      <c r="B682" s="3">
        <v>4</v>
      </c>
      <c r="C682" s="3">
        <v>23</v>
      </c>
      <c r="D682" s="3">
        <v>465</v>
      </c>
      <c r="E682" s="3">
        <v>1</v>
      </c>
      <c r="F682" s="29">
        <v>25</v>
      </c>
      <c r="G682" s="4"/>
      <c r="H682" s="32">
        <v>44994.736775613426</v>
      </c>
      <c r="I682" s="35" t="str">
        <f>Table2[[#This Row],[StoreID]]&amp;"-"&amp;Table2[[#This Row],[OrderNumber]]</f>
        <v>4-1046</v>
      </c>
    </row>
    <row r="683" spans="1:9" x14ac:dyDescent="0.3">
      <c r="A683" s="3">
        <v>1046</v>
      </c>
      <c r="B683" s="3">
        <v>4</v>
      </c>
      <c r="C683" s="3">
        <v>23</v>
      </c>
      <c r="D683" s="3">
        <v>462</v>
      </c>
      <c r="E683" s="3">
        <v>2</v>
      </c>
      <c r="F683" s="29">
        <v>20</v>
      </c>
      <c r="G683" s="4"/>
      <c r="H683" s="32">
        <v>44994.736775613426</v>
      </c>
      <c r="I683" s="35" t="str">
        <f>Table2[[#This Row],[StoreID]]&amp;"-"&amp;Table2[[#This Row],[OrderNumber]]</f>
        <v>4-1046</v>
      </c>
    </row>
    <row r="684" spans="1:9" x14ac:dyDescent="0.3">
      <c r="A684" s="3">
        <v>1048</v>
      </c>
      <c r="B684" s="3">
        <v>4</v>
      </c>
      <c r="C684" s="3">
        <v>2</v>
      </c>
      <c r="D684" s="3">
        <v>16</v>
      </c>
      <c r="E684" s="3">
        <v>1</v>
      </c>
      <c r="F684" s="29">
        <v>225</v>
      </c>
      <c r="G684" s="4"/>
      <c r="H684" s="32">
        <v>44994.743711886571</v>
      </c>
      <c r="I684" s="35" t="str">
        <f>Table2[[#This Row],[StoreID]]&amp;"-"&amp;Table2[[#This Row],[OrderNumber]]</f>
        <v>4-1048</v>
      </c>
    </row>
    <row r="685" spans="1:9" x14ac:dyDescent="0.3">
      <c r="A685" s="3">
        <v>1049</v>
      </c>
      <c r="B685" s="3">
        <v>4</v>
      </c>
      <c r="C685" s="3">
        <v>23</v>
      </c>
      <c r="D685" s="3">
        <v>471</v>
      </c>
      <c r="E685" s="3">
        <v>1</v>
      </c>
      <c r="F685" s="29">
        <v>20</v>
      </c>
      <c r="G685" s="4"/>
      <c r="H685" s="32">
        <v>44994.746963310186</v>
      </c>
      <c r="I685" s="35" t="str">
        <f>Table2[[#This Row],[StoreID]]&amp;"-"&amp;Table2[[#This Row],[OrderNumber]]</f>
        <v>4-1049</v>
      </c>
    </row>
    <row r="686" spans="1:9" x14ac:dyDescent="0.3">
      <c r="A686" s="3">
        <v>1050</v>
      </c>
      <c r="B686" s="3">
        <v>4</v>
      </c>
      <c r="C686" s="3">
        <v>23</v>
      </c>
      <c r="D686" s="3">
        <v>3261</v>
      </c>
      <c r="E686" s="3">
        <v>1</v>
      </c>
      <c r="F686" s="29">
        <v>82.5</v>
      </c>
      <c r="G686" s="4"/>
      <c r="H686" s="32">
        <v>44994.748222187503</v>
      </c>
      <c r="I686" s="35" t="str">
        <f>Table2[[#This Row],[StoreID]]&amp;"-"&amp;Table2[[#This Row],[OrderNumber]]</f>
        <v>4-1050</v>
      </c>
    </row>
    <row r="687" spans="1:9" x14ac:dyDescent="0.3">
      <c r="A687" s="3">
        <v>1051</v>
      </c>
      <c r="B687" s="3">
        <v>4</v>
      </c>
      <c r="C687" s="3">
        <v>33</v>
      </c>
      <c r="D687" s="3">
        <v>3376</v>
      </c>
      <c r="E687" s="3">
        <v>1</v>
      </c>
      <c r="F687" s="29">
        <v>1349.5</v>
      </c>
      <c r="G687" s="4"/>
      <c r="H687" s="32">
        <v>44994.751024884259</v>
      </c>
      <c r="I687" s="35" t="str">
        <f>Table2[[#This Row],[StoreID]]&amp;"-"&amp;Table2[[#This Row],[OrderNumber]]</f>
        <v>4-1051</v>
      </c>
    </row>
    <row r="688" spans="1:9" x14ac:dyDescent="0.3">
      <c r="A688" s="3">
        <v>1051</v>
      </c>
      <c r="B688" s="3">
        <v>4</v>
      </c>
      <c r="C688" s="3">
        <v>33</v>
      </c>
      <c r="D688" s="3">
        <v>4078</v>
      </c>
      <c r="E688" s="3">
        <v>1</v>
      </c>
      <c r="F688" s="29">
        <v>49.5</v>
      </c>
      <c r="G688" s="4"/>
      <c r="H688" s="32">
        <v>44994.751024884259</v>
      </c>
      <c r="I688" s="35" t="str">
        <f>Table2[[#This Row],[StoreID]]&amp;"-"&amp;Table2[[#This Row],[OrderNumber]]</f>
        <v>4-1051</v>
      </c>
    </row>
    <row r="689" spans="1:9" x14ac:dyDescent="0.3">
      <c r="A689" s="3">
        <v>1064</v>
      </c>
      <c r="B689" s="3">
        <v>4</v>
      </c>
      <c r="C689" s="3">
        <v>33</v>
      </c>
      <c r="D689" s="3">
        <v>475</v>
      </c>
      <c r="E689" s="3">
        <v>1</v>
      </c>
      <c r="F689" s="29">
        <v>50</v>
      </c>
      <c r="G689" s="4"/>
      <c r="H689" s="32">
        <v>44994.856236805557</v>
      </c>
      <c r="I689" s="35" t="str">
        <f>Table2[[#This Row],[StoreID]]&amp;"-"&amp;Table2[[#This Row],[OrderNumber]]</f>
        <v>4-1064</v>
      </c>
    </row>
    <row r="690" spans="1:9" x14ac:dyDescent="0.3">
      <c r="A690" s="3">
        <v>1064</v>
      </c>
      <c r="B690" s="3">
        <v>4</v>
      </c>
      <c r="C690" s="3">
        <v>33</v>
      </c>
      <c r="D690" s="3">
        <v>475</v>
      </c>
      <c r="E690" s="3">
        <v>1</v>
      </c>
      <c r="F690" s="29">
        <v>50</v>
      </c>
      <c r="G690" s="4"/>
      <c r="H690" s="32">
        <v>44994.856236805557</v>
      </c>
      <c r="I690" s="35" t="str">
        <f>Table2[[#This Row],[StoreID]]&amp;"-"&amp;Table2[[#This Row],[OrderNumber]]</f>
        <v>4-1064</v>
      </c>
    </row>
    <row r="691" spans="1:9" x14ac:dyDescent="0.3">
      <c r="A691" s="3">
        <v>1064</v>
      </c>
      <c r="B691" s="3">
        <v>4</v>
      </c>
      <c r="C691" s="3">
        <v>33</v>
      </c>
      <c r="D691" s="3">
        <v>475</v>
      </c>
      <c r="E691" s="3">
        <v>1</v>
      </c>
      <c r="F691" s="29">
        <v>50</v>
      </c>
      <c r="G691" s="4"/>
      <c r="H691" s="32">
        <v>44994.856236805557</v>
      </c>
      <c r="I691" s="35" t="str">
        <f>Table2[[#This Row],[StoreID]]&amp;"-"&amp;Table2[[#This Row],[OrderNumber]]</f>
        <v>4-1064</v>
      </c>
    </row>
    <row r="692" spans="1:9" x14ac:dyDescent="0.3">
      <c r="A692" s="3">
        <v>1064</v>
      </c>
      <c r="B692" s="3">
        <v>4</v>
      </c>
      <c r="C692" s="3">
        <v>33</v>
      </c>
      <c r="D692" s="3">
        <v>476</v>
      </c>
      <c r="E692" s="3">
        <v>1</v>
      </c>
      <c r="F692" s="29">
        <v>30</v>
      </c>
      <c r="G692" s="4"/>
      <c r="H692" s="32">
        <v>44994.856236805557</v>
      </c>
      <c r="I692" s="35" t="str">
        <f>Table2[[#This Row],[StoreID]]&amp;"-"&amp;Table2[[#This Row],[OrderNumber]]</f>
        <v>4-1064</v>
      </c>
    </row>
    <row r="693" spans="1:9" x14ac:dyDescent="0.3">
      <c r="A693" s="3">
        <v>1064</v>
      </c>
      <c r="B693" s="3">
        <v>4</v>
      </c>
      <c r="C693" s="3">
        <v>33</v>
      </c>
      <c r="D693" s="3">
        <v>476</v>
      </c>
      <c r="E693" s="3">
        <v>1</v>
      </c>
      <c r="F693" s="29">
        <v>30</v>
      </c>
      <c r="G693" s="4"/>
      <c r="H693" s="32">
        <v>44994.856236840278</v>
      </c>
      <c r="I693" s="35" t="str">
        <f>Table2[[#This Row],[StoreID]]&amp;"-"&amp;Table2[[#This Row],[OrderNumber]]</f>
        <v>4-1064</v>
      </c>
    </row>
    <row r="694" spans="1:9" x14ac:dyDescent="0.3">
      <c r="A694" s="3">
        <v>1064</v>
      </c>
      <c r="B694" s="3">
        <v>4</v>
      </c>
      <c r="C694" s="3">
        <v>33</v>
      </c>
      <c r="D694" s="3">
        <v>385</v>
      </c>
      <c r="E694" s="3">
        <v>1</v>
      </c>
      <c r="F694" s="29">
        <v>197.5</v>
      </c>
      <c r="G694" s="4"/>
      <c r="H694" s="32">
        <v>44994.856236840278</v>
      </c>
      <c r="I694" s="35" t="str">
        <f>Table2[[#This Row],[StoreID]]&amp;"-"&amp;Table2[[#This Row],[OrderNumber]]</f>
        <v>4-1064</v>
      </c>
    </row>
    <row r="695" spans="1:9" x14ac:dyDescent="0.3">
      <c r="A695" s="3">
        <v>1064</v>
      </c>
      <c r="B695" s="3">
        <v>4</v>
      </c>
      <c r="C695" s="3">
        <v>33</v>
      </c>
      <c r="D695" s="3">
        <v>385</v>
      </c>
      <c r="E695" s="3">
        <v>1</v>
      </c>
      <c r="F695" s="29">
        <v>197.5</v>
      </c>
      <c r="G695" s="4"/>
      <c r="H695" s="32">
        <v>44994.856236840278</v>
      </c>
      <c r="I695" s="35" t="str">
        <f>Table2[[#This Row],[StoreID]]&amp;"-"&amp;Table2[[#This Row],[OrderNumber]]</f>
        <v>4-1064</v>
      </c>
    </row>
    <row r="696" spans="1:9" x14ac:dyDescent="0.3">
      <c r="A696" s="3">
        <v>1064</v>
      </c>
      <c r="B696" s="3">
        <v>4</v>
      </c>
      <c r="C696" s="3">
        <v>33</v>
      </c>
      <c r="D696" s="3">
        <v>389</v>
      </c>
      <c r="E696" s="3">
        <v>2</v>
      </c>
      <c r="F696" s="29">
        <v>250</v>
      </c>
      <c r="G696" s="4"/>
      <c r="H696" s="32">
        <v>44994.856236840278</v>
      </c>
      <c r="I696" s="35" t="str">
        <f>Table2[[#This Row],[StoreID]]&amp;"-"&amp;Table2[[#This Row],[OrderNumber]]</f>
        <v>4-1064</v>
      </c>
    </row>
    <row r="697" spans="1:9" x14ac:dyDescent="0.3">
      <c r="A697" s="3">
        <v>1068</v>
      </c>
      <c r="B697" s="3">
        <v>4</v>
      </c>
      <c r="C697" s="3">
        <v>23</v>
      </c>
      <c r="D697" s="3">
        <v>465</v>
      </c>
      <c r="E697" s="3">
        <v>1</v>
      </c>
      <c r="F697" s="29">
        <v>25</v>
      </c>
      <c r="G697" s="4"/>
      <c r="H697" s="32">
        <v>44994.868525543985</v>
      </c>
      <c r="I697" s="35" t="str">
        <f>Table2[[#This Row],[StoreID]]&amp;"-"&amp;Table2[[#This Row],[OrderNumber]]</f>
        <v>4-1068</v>
      </c>
    </row>
    <row r="698" spans="1:9" x14ac:dyDescent="0.3">
      <c r="A698" s="3">
        <v>1069</v>
      </c>
      <c r="B698" s="3">
        <v>4</v>
      </c>
      <c r="C698" s="3">
        <v>33</v>
      </c>
      <c r="D698" s="3">
        <v>460</v>
      </c>
      <c r="E698" s="3">
        <v>1</v>
      </c>
      <c r="F698" s="29">
        <v>75</v>
      </c>
      <c r="G698" s="4"/>
      <c r="H698" s="32">
        <v>44994.874316817128</v>
      </c>
      <c r="I698" s="35" t="str">
        <f>Table2[[#This Row],[StoreID]]&amp;"-"&amp;Table2[[#This Row],[OrderNumber]]</f>
        <v>4-1069</v>
      </c>
    </row>
    <row r="699" spans="1:9" x14ac:dyDescent="0.3">
      <c r="A699" s="3">
        <v>1070</v>
      </c>
      <c r="B699" s="3">
        <v>4</v>
      </c>
      <c r="C699" s="3">
        <v>23</v>
      </c>
      <c r="D699" s="3">
        <v>4086</v>
      </c>
      <c r="E699" s="3">
        <v>1</v>
      </c>
      <c r="F699" s="29">
        <v>10</v>
      </c>
      <c r="G699" s="4"/>
      <c r="H699" s="32">
        <v>44994.879304016205</v>
      </c>
      <c r="I699" s="35" t="str">
        <f>Table2[[#This Row],[StoreID]]&amp;"-"&amp;Table2[[#This Row],[OrderNumber]]</f>
        <v>4-1070</v>
      </c>
    </row>
    <row r="700" spans="1:9" x14ac:dyDescent="0.3">
      <c r="A700" s="3">
        <v>1070</v>
      </c>
      <c r="B700" s="3">
        <v>4</v>
      </c>
      <c r="C700" s="3">
        <v>23</v>
      </c>
      <c r="D700" s="3">
        <v>462</v>
      </c>
      <c r="E700" s="3">
        <v>1</v>
      </c>
      <c r="F700" s="29">
        <v>10</v>
      </c>
      <c r="G700" s="4"/>
      <c r="H700" s="32">
        <v>44994.879304050926</v>
      </c>
      <c r="I700" s="35" t="str">
        <f>Table2[[#This Row],[StoreID]]&amp;"-"&amp;Table2[[#This Row],[OrderNumber]]</f>
        <v>4-1070</v>
      </c>
    </row>
    <row r="701" spans="1:9" x14ac:dyDescent="0.3">
      <c r="A701" s="3">
        <v>1073</v>
      </c>
      <c r="B701" s="3">
        <v>4</v>
      </c>
      <c r="C701" s="3">
        <v>23</v>
      </c>
      <c r="D701" s="3">
        <v>4078</v>
      </c>
      <c r="E701" s="3">
        <v>1</v>
      </c>
      <c r="F701" s="29">
        <v>49.5</v>
      </c>
      <c r="G701" s="4"/>
      <c r="H701" s="32">
        <v>44994.896812384257</v>
      </c>
      <c r="I701" s="35" t="str">
        <f>Table2[[#This Row],[StoreID]]&amp;"-"&amp;Table2[[#This Row],[OrderNumber]]</f>
        <v>4-1073</v>
      </c>
    </row>
    <row r="702" spans="1:9" x14ac:dyDescent="0.3">
      <c r="A702" s="3">
        <v>1076</v>
      </c>
      <c r="B702" s="3">
        <v>4</v>
      </c>
      <c r="C702" s="3">
        <v>33</v>
      </c>
      <c r="D702" s="3">
        <v>3261</v>
      </c>
      <c r="E702" s="3">
        <v>1</v>
      </c>
      <c r="F702" s="29">
        <v>82.5</v>
      </c>
      <c r="G702" s="4"/>
      <c r="H702" s="32">
        <v>44994.911417858799</v>
      </c>
      <c r="I702" s="35" t="str">
        <f>Table2[[#This Row],[StoreID]]&amp;"-"&amp;Table2[[#This Row],[OrderNumber]]</f>
        <v>4-1076</v>
      </c>
    </row>
    <row r="703" spans="1:9" x14ac:dyDescent="0.3">
      <c r="A703" s="3">
        <v>1080</v>
      </c>
      <c r="B703" s="3">
        <v>4</v>
      </c>
      <c r="C703" s="3">
        <v>23</v>
      </c>
      <c r="D703" s="3">
        <v>18</v>
      </c>
      <c r="E703" s="3">
        <v>1</v>
      </c>
      <c r="F703" s="29">
        <v>725</v>
      </c>
      <c r="G703" s="4"/>
      <c r="H703" s="32">
        <v>44995.54124510417</v>
      </c>
      <c r="I703" s="35" t="str">
        <f>Table2[[#This Row],[StoreID]]&amp;"-"&amp;Table2[[#This Row],[OrderNumber]]</f>
        <v>4-1080</v>
      </c>
    </row>
    <row r="704" spans="1:9" x14ac:dyDescent="0.3">
      <c r="A704" s="3">
        <v>1081</v>
      </c>
      <c r="B704" s="3">
        <v>4</v>
      </c>
      <c r="C704" s="3">
        <v>23</v>
      </c>
      <c r="D704" s="3">
        <v>467</v>
      </c>
      <c r="E704" s="3">
        <v>1</v>
      </c>
      <c r="F704" s="29">
        <v>150</v>
      </c>
      <c r="G704" s="4"/>
      <c r="H704" s="32">
        <v>44995.564322604165</v>
      </c>
      <c r="I704" s="35" t="str">
        <f>Table2[[#This Row],[StoreID]]&amp;"-"&amp;Table2[[#This Row],[OrderNumber]]</f>
        <v>4-1081</v>
      </c>
    </row>
    <row r="705" spans="1:9" x14ac:dyDescent="0.3">
      <c r="A705" s="3">
        <v>1082</v>
      </c>
      <c r="B705" s="3">
        <v>4</v>
      </c>
      <c r="C705" s="3">
        <v>23</v>
      </c>
      <c r="D705" s="3">
        <v>4078</v>
      </c>
      <c r="E705" s="3">
        <v>1</v>
      </c>
      <c r="F705" s="29">
        <v>49.5</v>
      </c>
      <c r="G705" s="4"/>
      <c r="H705" s="32">
        <v>44995.587223298608</v>
      </c>
      <c r="I705" s="35" t="str">
        <f>Table2[[#This Row],[StoreID]]&amp;"-"&amp;Table2[[#This Row],[OrderNumber]]</f>
        <v>4-1082</v>
      </c>
    </row>
    <row r="706" spans="1:9" x14ac:dyDescent="0.3">
      <c r="A706" s="3">
        <v>1087</v>
      </c>
      <c r="B706" s="3">
        <v>4</v>
      </c>
      <c r="C706" s="3">
        <v>33</v>
      </c>
      <c r="D706" s="3">
        <v>385</v>
      </c>
      <c r="E706" s="3">
        <v>1</v>
      </c>
      <c r="F706" s="29">
        <v>197.5</v>
      </c>
      <c r="G706" s="4"/>
      <c r="H706" s="32">
        <v>44995.615047766201</v>
      </c>
      <c r="I706" s="35" t="str">
        <f>Table2[[#This Row],[StoreID]]&amp;"-"&amp;Table2[[#This Row],[OrderNumber]]</f>
        <v>4-1087</v>
      </c>
    </row>
    <row r="707" spans="1:9" x14ac:dyDescent="0.3">
      <c r="A707" s="3">
        <v>1088</v>
      </c>
      <c r="B707" s="3">
        <v>4</v>
      </c>
      <c r="C707" s="3">
        <v>2</v>
      </c>
      <c r="D707" s="3">
        <v>3439</v>
      </c>
      <c r="E707" s="3">
        <v>1</v>
      </c>
      <c r="F707" s="29">
        <v>699.5</v>
      </c>
      <c r="G707" s="4"/>
      <c r="H707" s="32">
        <v>44995.625005671296</v>
      </c>
      <c r="I707" s="35" t="str">
        <f>Table2[[#This Row],[StoreID]]&amp;"-"&amp;Table2[[#This Row],[OrderNumber]]</f>
        <v>4-1088</v>
      </c>
    </row>
    <row r="708" spans="1:9" x14ac:dyDescent="0.3">
      <c r="A708" s="3">
        <v>1088</v>
      </c>
      <c r="B708" s="3">
        <v>4</v>
      </c>
      <c r="C708" s="3">
        <v>2</v>
      </c>
      <c r="D708" s="3">
        <v>18</v>
      </c>
      <c r="E708" s="3">
        <v>1</v>
      </c>
      <c r="F708" s="29">
        <v>725</v>
      </c>
      <c r="G708" s="4"/>
      <c r="H708" s="32">
        <v>44995.625005671296</v>
      </c>
      <c r="I708" s="35" t="str">
        <f>Table2[[#This Row],[StoreID]]&amp;"-"&amp;Table2[[#This Row],[OrderNumber]]</f>
        <v>4-1088</v>
      </c>
    </row>
    <row r="709" spans="1:9" x14ac:dyDescent="0.3">
      <c r="A709" s="3">
        <v>1090</v>
      </c>
      <c r="B709" s="3">
        <v>4</v>
      </c>
      <c r="C709" s="3">
        <v>2</v>
      </c>
      <c r="D709" s="3">
        <v>3381</v>
      </c>
      <c r="E709" s="3">
        <v>1</v>
      </c>
      <c r="F709" s="29">
        <v>437.5</v>
      </c>
      <c r="G709" s="4"/>
      <c r="H709" s="32">
        <v>44995.637312465275</v>
      </c>
      <c r="I709" s="35" t="str">
        <f>Table2[[#This Row],[StoreID]]&amp;"-"&amp;Table2[[#This Row],[OrderNumber]]</f>
        <v>4-1090</v>
      </c>
    </row>
    <row r="710" spans="1:9" x14ac:dyDescent="0.3">
      <c r="A710" s="3">
        <v>1090</v>
      </c>
      <c r="B710" s="3">
        <v>4</v>
      </c>
      <c r="C710" s="3">
        <v>2</v>
      </c>
      <c r="D710" s="3">
        <v>385</v>
      </c>
      <c r="E710" s="3">
        <v>1</v>
      </c>
      <c r="F710" s="29">
        <v>197.5</v>
      </c>
      <c r="G710" s="4"/>
      <c r="H710" s="32">
        <v>44995.637312465275</v>
      </c>
      <c r="I710" s="35" t="str">
        <f>Table2[[#This Row],[StoreID]]&amp;"-"&amp;Table2[[#This Row],[OrderNumber]]</f>
        <v>4-1090</v>
      </c>
    </row>
    <row r="711" spans="1:9" x14ac:dyDescent="0.3">
      <c r="A711" s="3">
        <v>1093</v>
      </c>
      <c r="B711" s="3">
        <v>4</v>
      </c>
      <c r="C711" s="3">
        <v>23</v>
      </c>
      <c r="D711" s="3">
        <v>4078</v>
      </c>
      <c r="E711" s="3">
        <v>1</v>
      </c>
      <c r="F711" s="29">
        <v>49.5</v>
      </c>
      <c r="G711" s="4"/>
      <c r="H711" s="32">
        <v>44995.658861724536</v>
      </c>
      <c r="I711" s="35" t="str">
        <f>Table2[[#This Row],[StoreID]]&amp;"-"&amp;Table2[[#This Row],[OrderNumber]]</f>
        <v>4-1093</v>
      </c>
    </row>
    <row r="712" spans="1:9" x14ac:dyDescent="0.3">
      <c r="A712" s="3">
        <v>1095</v>
      </c>
      <c r="B712" s="3">
        <v>4</v>
      </c>
      <c r="C712" s="3">
        <v>33</v>
      </c>
      <c r="D712" s="3">
        <v>16</v>
      </c>
      <c r="E712" s="3">
        <v>1</v>
      </c>
      <c r="F712" s="29">
        <v>225</v>
      </c>
      <c r="G712" s="4"/>
      <c r="H712" s="32">
        <v>44995.701133599534</v>
      </c>
      <c r="I712" s="35" t="str">
        <f>Table2[[#This Row],[StoreID]]&amp;"-"&amp;Table2[[#This Row],[OrderNumber]]</f>
        <v>4-1095</v>
      </c>
    </row>
    <row r="713" spans="1:9" x14ac:dyDescent="0.3">
      <c r="A713" s="3">
        <v>1095</v>
      </c>
      <c r="B713" s="3">
        <v>4</v>
      </c>
      <c r="C713" s="3">
        <v>33</v>
      </c>
      <c r="D713" s="3">
        <v>3263</v>
      </c>
      <c r="E713" s="3">
        <v>1</v>
      </c>
      <c r="F713" s="29">
        <v>112.5</v>
      </c>
      <c r="G713" s="4"/>
      <c r="H713" s="32">
        <v>44995.701133645831</v>
      </c>
      <c r="I713" s="35" t="str">
        <f>Table2[[#This Row],[StoreID]]&amp;"-"&amp;Table2[[#This Row],[OrderNumber]]</f>
        <v>4-1095</v>
      </c>
    </row>
    <row r="714" spans="1:9" x14ac:dyDescent="0.3">
      <c r="A714" s="3">
        <v>1095</v>
      </c>
      <c r="B714" s="3">
        <v>4</v>
      </c>
      <c r="C714" s="3">
        <v>33</v>
      </c>
      <c r="D714" s="3">
        <v>1168</v>
      </c>
      <c r="E714" s="3">
        <v>1</v>
      </c>
      <c r="F714" s="29">
        <v>25</v>
      </c>
      <c r="G714" s="4"/>
      <c r="H714" s="32">
        <v>44995.701133645831</v>
      </c>
      <c r="I714" s="35" t="str">
        <f>Table2[[#This Row],[StoreID]]&amp;"-"&amp;Table2[[#This Row],[OrderNumber]]</f>
        <v>4-1095</v>
      </c>
    </row>
    <row r="715" spans="1:9" x14ac:dyDescent="0.3">
      <c r="A715" s="3">
        <v>1095</v>
      </c>
      <c r="B715" s="3">
        <v>4</v>
      </c>
      <c r="C715" s="3">
        <v>33</v>
      </c>
      <c r="D715" s="3">
        <v>11</v>
      </c>
      <c r="E715" s="3">
        <v>1</v>
      </c>
      <c r="F715" s="29">
        <v>225</v>
      </c>
      <c r="G715" s="4"/>
      <c r="H715" s="32">
        <v>44995.701133645831</v>
      </c>
      <c r="I715" s="35" t="str">
        <f>Table2[[#This Row],[StoreID]]&amp;"-"&amp;Table2[[#This Row],[OrderNumber]]</f>
        <v>4-1095</v>
      </c>
    </row>
    <row r="716" spans="1:9" x14ac:dyDescent="0.3">
      <c r="A716" s="3">
        <v>1099</v>
      </c>
      <c r="B716" s="3">
        <v>4</v>
      </c>
      <c r="C716" s="3">
        <v>2</v>
      </c>
      <c r="D716" s="3">
        <v>470</v>
      </c>
      <c r="E716" s="3">
        <v>1</v>
      </c>
      <c r="F716" s="29">
        <v>20</v>
      </c>
      <c r="G716" s="4"/>
      <c r="H716" s="32">
        <v>44995.734592210647</v>
      </c>
      <c r="I716" s="35" t="str">
        <f>Table2[[#This Row],[StoreID]]&amp;"-"&amp;Table2[[#This Row],[OrderNumber]]</f>
        <v>4-1099</v>
      </c>
    </row>
    <row r="717" spans="1:9" x14ac:dyDescent="0.3">
      <c r="A717" s="3">
        <v>1100</v>
      </c>
      <c r="B717" s="3">
        <v>4</v>
      </c>
      <c r="C717" s="3">
        <v>2</v>
      </c>
      <c r="D717" s="3">
        <v>465</v>
      </c>
      <c r="E717" s="3">
        <v>1</v>
      </c>
      <c r="F717" s="29">
        <v>25</v>
      </c>
      <c r="G717" s="4"/>
      <c r="H717" s="32">
        <v>44995.74382758102</v>
      </c>
      <c r="I717" s="35" t="str">
        <f>Table2[[#This Row],[StoreID]]&amp;"-"&amp;Table2[[#This Row],[OrderNumber]]</f>
        <v>4-1100</v>
      </c>
    </row>
    <row r="718" spans="1:9" x14ac:dyDescent="0.3">
      <c r="A718" s="3">
        <v>1101</v>
      </c>
      <c r="B718" s="3">
        <v>4</v>
      </c>
      <c r="C718" s="3">
        <v>23</v>
      </c>
      <c r="D718" s="3">
        <v>623</v>
      </c>
      <c r="E718" s="3">
        <v>1</v>
      </c>
      <c r="F718" s="29">
        <v>225</v>
      </c>
      <c r="G718" s="4"/>
      <c r="H718" s="32">
        <v>44995.756368055554</v>
      </c>
      <c r="I718" s="35" t="str">
        <f>Table2[[#This Row],[StoreID]]&amp;"-"&amp;Table2[[#This Row],[OrderNumber]]</f>
        <v>4-1101</v>
      </c>
    </row>
    <row r="719" spans="1:9" x14ac:dyDescent="0.3">
      <c r="A719" s="3">
        <v>1101</v>
      </c>
      <c r="B719" s="3">
        <v>4</v>
      </c>
      <c r="C719" s="3">
        <v>23</v>
      </c>
      <c r="D719" s="3">
        <v>619</v>
      </c>
      <c r="E719" s="3">
        <v>1</v>
      </c>
      <c r="F719" s="29">
        <v>225</v>
      </c>
      <c r="G719" s="4"/>
      <c r="H719" s="32">
        <v>44995.756368055554</v>
      </c>
      <c r="I719" s="35" t="str">
        <f>Table2[[#This Row],[StoreID]]&amp;"-"&amp;Table2[[#This Row],[OrderNumber]]</f>
        <v>4-1101</v>
      </c>
    </row>
    <row r="720" spans="1:9" x14ac:dyDescent="0.3">
      <c r="A720" s="3">
        <v>1101</v>
      </c>
      <c r="B720" s="3">
        <v>4</v>
      </c>
      <c r="C720" s="3">
        <v>23</v>
      </c>
      <c r="D720" s="3">
        <v>3400</v>
      </c>
      <c r="E720" s="3">
        <v>1</v>
      </c>
      <c r="F720" s="29">
        <v>550</v>
      </c>
      <c r="G720" s="4"/>
      <c r="H720" s="32">
        <v>44995.756368055554</v>
      </c>
      <c r="I720" s="35" t="str">
        <f>Table2[[#This Row],[StoreID]]&amp;"-"&amp;Table2[[#This Row],[OrderNumber]]</f>
        <v>4-1101</v>
      </c>
    </row>
    <row r="721" spans="1:9" x14ac:dyDescent="0.3">
      <c r="A721" s="3">
        <v>1102</v>
      </c>
      <c r="B721" s="3">
        <v>4</v>
      </c>
      <c r="C721" s="3">
        <v>33</v>
      </c>
      <c r="D721" s="3">
        <v>471</v>
      </c>
      <c r="E721" s="3">
        <v>1</v>
      </c>
      <c r="F721" s="29">
        <v>20</v>
      </c>
      <c r="G721" s="4"/>
      <c r="H721" s="32">
        <v>44995.786337812497</v>
      </c>
      <c r="I721" s="35" t="str">
        <f>Table2[[#This Row],[StoreID]]&amp;"-"&amp;Table2[[#This Row],[OrderNumber]]</f>
        <v>4-1102</v>
      </c>
    </row>
    <row r="722" spans="1:9" x14ac:dyDescent="0.3">
      <c r="A722" s="3">
        <v>1102</v>
      </c>
      <c r="B722" s="3">
        <v>4</v>
      </c>
      <c r="C722" s="3">
        <v>33</v>
      </c>
      <c r="D722" s="3">
        <v>470</v>
      </c>
      <c r="E722" s="3">
        <v>2</v>
      </c>
      <c r="F722" s="29">
        <v>40</v>
      </c>
      <c r="G722" s="4"/>
      <c r="H722" s="32">
        <v>44995.78633815972</v>
      </c>
      <c r="I722" s="35" t="str">
        <f>Table2[[#This Row],[StoreID]]&amp;"-"&amp;Table2[[#This Row],[OrderNumber]]</f>
        <v>4-1102</v>
      </c>
    </row>
    <row r="723" spans="1:9" x14ac:dyDescent="0.3">
      <c r="A723" s="3">
        <v>1103</v>
      </c>
      <c r="B723" s="3">
        <v>4</v>
      </c>
      <c r="C723" s="3">
        <v>2</v>
      </c>
      <c r="D723" s="3">
        <v>3263</v>
      </c>
      <c r="E723" s="3">
        <v>1</v>
      </c>
      <c r="F723" s="29">
        <v>112.5</v>
      </c>
      <c r="G723" s="4"/>
      <c r="H723" s="32">
        <v>44995.802802349535</v>
      </c>
      <c r="I723" s="35" t="str">
        <f>Table2[[#This Row],[StoreID]]&amp;"-"&amp;Table2[[#This Row],[OrderNumber]]</f>
        <v>4-1103</v>
      </c>
    </row>
    <row r="724" spans="1:9" x14ac:dyDescent="0.3">
      <c r="A724" s="3">
        <v>1105</v>
      </c>
      <c r="B724" s="3">
        <v>4</v>
      </c>
      <c r="C724" s="3">
        <v>2</v>
      </c>
      <c r="D724" s="3">
        <v>4087</v>
      </c>
      <c r="E724" s="3">
        <v>1</v>
      </c>
      <c r="F724" s="29">
        <v>10</v>
      </c>
      <c r="G724" s="4"/>
      <c r="H724" s="32">
        <v>44995.834830636573</v>
      </c>
      <c r="I724" s="35" t="str">
        <f>Table2[[#This Row],[StoreID]]&amp;"-"&amp;Table2[[#This Row],[OrderNumber]]</f>
        <v>4-1105</v>
      </c>
    </row>
    <row r="725" spans="1:9" x14ac:dyDescent="0.3">
      <c r="A725" s="3">
        <v>1105</v>
      </c>
      <c r="B725" s="3">
        <v>4</v>
      </c>
      <c r="C725" s="3">
        <v>2</v>
      </c>
      <c r="D725" s="3">
        <v>4086</v>
      </c>
      <c r="E725" s="3">
        <v>1</v>
      </c>
      <c r="F725" s="29">
        <v>10</v>
      </c>
      <c r="G725" s="4"/>
      <c r="H725" s="32">
        <v>44995.834830636573</v>
      </c>
      <c r="I725" s="35" t="str">
        <f>Table2[[#This Row],[StoreID]]&amp;"-"&amp;Table2[[#This Row],[OrderNumber]]</f>
        <v>4-1105</v>
      </c>
    </row>
    <row r="726" spans="1:9" x14ac:dyDescent="0.3">
      <c r="A726" s="3">
        <v>1105</v>
      </c>
      <c r="B726" s="3">
        <v>4</v>
      </c>
      <c r="C726" s="3">
        <v>2</v>
      </c>
      <c r="D726" s="3">
        <v>4084</v>
      </c>
      <c r="E726" s="3">
        <v>1</v>
      </c>
      <c r="F726" s="29">
        <v>10</v>
      </c>
      <c r="G726" s="4"/>
      <c r="H726" s="32">
        <v>44995.834830636573</v>
      </c>
      <c r="I726" s="35" t="str">
        <f>Table2[[#This Row],[StoreID]]&amp;"-"&amp;Table2[[#This Row],[OrderNumber]]</f>
        <v>4-1105</v>
      </c>
    </row>
    <row r="727" spans="1:9" x14ac:dyDescent="0.3">
      <c r="A727" s="3">
        <v>1107</v>
      </c>
      <c r="B727" s="3">
        <v>4</v>
      </c>
      <c r="C727" s="3">
        <v>2</v>
      </c>
      <c r="D727" s="3">
        <v>467</v>
      </c>
      <c r="E727" s="3">
        <v>1</v>
      </c>
      <c r="F727" s="29">
        <v>150</v>
      </c>
      <c r="G727" s="4"/>
      <c r="H727" s="32">
        <v>44995.839612615739</v>
      </c>
      <c r="I727" s="35" t="str">
        <f>Table2[[#This Row],[StoreID]]&amp;"-"&amp;Table2[[#This Row],[OrderNumber]]</f>
        <v>4-1107</v>
      </c>
    </row>
    <row r="728" spans="1:9" x14ac:dyDescent="0.3">
      <c r="A728" s="3">
        <v>1107</v>
      </c>
      <c r="B728" s="3">
        <v>4</v>
      </c>
      <c r="C728" s="3">
        <v>2</v>
      </c>
      <c r="D728" s="3">
        <v>460</v>
      </c>
      <c r="E728" s="3">
        <v>1</v>
      </c>
      <c r="F728" s="29">
        <v>75</v>
      </c>
      <c r="G728" s="4"/>
      <c r="H728" s="32">
        <v>44995.839612615739</v>
      </c>
      <c r="I728" s="35" t="str">
        <f>Table2[[#This Row],[StoreID]]&amp;"-"&amp;Table2[[#This Row],[OrderNumber]]</f>
        <v>4-1107</v>
      </c>
    </row>
    <row r="729" spans="1:9" x14ac:dyDescent="0.3">
      <c r="A729" s="3">
        <v>1109</v>
      </c>
      <c r="B729" s="3">
        <v>4</v>
      </c>
      <c r="C729" s="3">
        <v>33</v>
      </c>
      <c r="D729" s="3">
        <v>471</v>
      </c>
      <c r="E729" s="3">
        <v>1</v>
      </c>
      <c r="F729" s="29">
        <v>20</v>
      </c>
      <c r="G729" s="4"/>
      <c r="H729" s="32">
        <v>44995.856796493055</v>
      </c>
      <c r="I729" s="35" t="str">
        <f>Table2[[#This Row],[StoreID]]&amp;"-"&amp;Table2[[#This Row],[OrderNumber]]</f>
        <v>4-1109</v>
      </c>
    </row>
    <row r="730" spans="1:9" x14ac:dyDescent="0.3">
      <c r="A730" s="3">
        <v>1111</v>
      </c>
      <c r="B730" s="3">
        <v>4</v>
      </c>
      <c r="C730" s="3">
        <v>2</v>
      </c>
      <c r="D730" s="3">
        <v>462</v>
      </c>
      <c r="E730" s="3">
        <v>2</v>
      </c>
      <c r="F730" s="29">
        <v>20</v>
      </c>
      <c r="G730" s="4"/>
      <c r="H730" s="32">
        <v>44995.893924386575</v>
      </c>
      <c r="I730" s="35" t="str">
        <f>Table2[[#This Row],[StoreID]]&amp;"-"&amp;Table2[[#This Row],[OrderNumber]]</f>
        <v>4-1111</v>
      </c>
    </row>
    <row r="731" spans="1:9" x14ac:dyDescent="0.3">
      <c r="A731" s="3">
        <v>1111</v>
      </c>
      <c r="B731" s="3">
        <v>4</v>
      </c>
      <c r="C731" s="3">
        <v>2</v>
      </c>
      <c r="D731" s="3">
        <v>465</v>
      </c>
      <c r="E731" s="3">
        <v>2</v>
      </c>
      <c r="F731" s="29">
        <v>50</v>
      </c>
      <c r="G731" s="4"/>
      <c r="H731" s="32">
        <v>44995.893924386575</v>
      </c>
      <c r="I731" s="35" t="str">
        <f>Table2[[#This Row],[StoreID]]&amp;"-"&amp;Table2[[#This Row],[OrderNumber]]</f>
        <v>4-1111</v>
      </c>
    </row>
    <row r="732" spans="1:9" x14ac:dyDescent="0.3">
      <c r="A732" s="3">
        <v>1115</v>
      </c>
      <c r="B732" s="3">
        <v>4</v>
      </c>
      <c r="C732" s="3">
        <v>33</v>
      </c>
      <c r="D732" s="3">
        <v>472</v>
      </c>
      <c r="E732" s="3">
        <v>1</v>
      </c>
      <c r="F732" s="29">
        <v>62.5</v>
      </c>
      <c r="G732" s="4"/>
      <c r="H732" s="32">
        <v>44996.463845289349</v>
      </c>
      <c r="I732" s="35" t="str">
        <f>Table2[[#This Row],[StoreID]]&amp;"-"&amp;Table2[[#This Row],[OrderNumber]]</f>
        <v>4-1115</v>
      </c>
    </row>
    <row r="733" spans="1:9" x14ac:dyDescent="0.3">
      <c r="A733" s="3">
        <v>1115</v>
      </c>
      <c r="B733" s="3">
        <v>4</v>
      </c>
      <c r="C733" s="3">
        <v>33</v>
      </c>
      <c r="D733" s="3">
        <v>472</v>
      </c>
      <c r="E733" s="3">
        <v>1</v>
      </c>
      <c r="F733" s="29">
        <v>62.5</v>
      </c>
      <c r="G733" s="4"/>
      <c r="H733" s="32">
        <v>44996.463845682869</v>
      </c>
      <c r="I733" s="35" t="str">
        <f>Table2[[#This Row],[StoreID]]&amp;"-"&amp;Table2[[#This Row],[OrderNumber]]</f>
        <v>4-1115</v>
      </c>
    </row>
    <row r="734" spans="1:9" x14ac:dyDescent="0.3">
      <c r="A734" s="3">
        <v>1120</v>
      </c>
      <c r="B734" s="3">
        <v>4</v>
      </c>
      <c r="C734" s="3">
        <v>23</v>
      </c>
      <c r="D734" s="3">
        <v>16</v>
      </c>
      <c r="E734" s="3">
        <v>1</v>
      </c>
      <c r="F734" s="29">
        <v>225</v>
      </c>
      <c r="G734" s="4"/>
      <c r="H734" s="32">
        <v>44996.583972187502</v>
      </c>
      <c r="I734" s="35" t="str">
        <f>Table2[[#This Row],[StoreID]]&amp;"-"&amp;Table2[[#This Row],[OrderNumber]]</f>
        <v>4-1120</v>
      </c>
    </row>
    <row r="735" spans="1:9" x14ac:dyDescent="0.3">
      <c r="A735" s="3">
        <v>1120</v>
      </c>
      <c r="B735" s="3">
        <v>4</v>
      </c>
      <c r="C735" s="3">
        <v>23</v>
      </c>
      <c r="D735" s="3">
        <v>14</v>
      </c>
      <c r="E735" s="3">
        <v>1</v>
      </c>
      <c r="F735" s="29">
        <v>875</v>
      </c>
      <c r="G735" s="4"/>
      <c r="H735" s="32">
        <v>44996.583972187502</v>
      </c>
      <c r="I735" s="35" t="str">
        <f>Table2[[#This Row],[StoreID]]&amp;"-"&amp;Table2[[#This Row],[OrderNumber]]</f>
        <v>4-1120</v>
      </c>
    </row>
    <row r="736" spans="1:9" x14ac:dyDescent="0.3">
      <c r="A736" s="3">
        <v>1124</v>
      </c>
      <c r="B736" s="3">
        <v>4</v>
      </c>
      <c r="C736" s="3">
        <v>33</v>
      </c>
      <c r="D736" s="3">
        <v>11</v>
      </c>
      <c r="E736" s="3">
        <v>1</v>
      </c>
      <c r="F736" s="29">
        <v>225</v>
      </c>
      <c r="G736" s="4"/>
      <c r="H736" s="32">
        <v>44996.669118668979</v>
      </c>
      <c r="I736" s="35" t="str">
        <f>Table2[[#This Row],[StoreID]]&amp;"-"&amp;Table2[[#This Row],[OrderNumber]]</f>
        <v>4-1124</v>
      </c>
    </row>
    <row r="737" spans="1:9" x14ac:dyDescent="0.3">
      <c r="A737" s="3">
        <v>1126</v>
      </c>
      <c r="B737" s="3">
        <v>4</v>
      </c>
      <c r="C737" s="3">
        <v>2</v>
      </c>
      <c r="D737" s="3">
        <v>3403</v>
      </c>
      <c r="E737" s="3">
        <v>1</v>
      </c>
      <c r="F737" s="29">
        <v>550</v>
      </c>
      <c r="G737" s="4"/>
      <c r="H737" s="32">
        <v>44996.694189270835</v>
      </c>
      <c r="I737" s="35" t="str">
        <f>Table2[[#This Row],[StoreID]]&amp;"-"&amp;Table2[[#This Row],[OrderNumber]]</f>
        <v>4-1126</v>
      </c>
    </row>
    <row r="738" spans="1:9" x14ac:dyDescent="0.3">
      <c r="A738" s="3">
        <v>1127</v>
      </c>
      <c r="B738" s="3">
        <v>4</v>
      </c>
      <c r="C738" s="3">
        <v>33</v>
      </c>
      <c r="D738" s="3">
        <v>392</v>
      </c>
      <c r="E738" s="3">
        <v>1</v>
      </c>
      <c r="F738" s="29">
        <v>75</v>
      </c>
      <c r="G738" s="4"/>
      <c r="H738" s="32">
        <v>44996.696192129632</v>
      </c>
      <c r="I738" s="35" t="str">
        <f>Table2[[#This Row],[StoreID]]&amp;"-"&amp;Table2[[#This Row],[OrderNumber]]</f>
        <v>4-1127</v>
      </c>
    </row>
    <row r="739" spans="1:9" x14ac:dyDescent="0.3">
      <c r="A739" s="3">
        <v>1127</v>
      </c>
      <c r="B739" s="3">
        <v>4</v>
      </c>
      <c r="C739" s="3">
        <v>33</v>
      </c>
      <c r="D739" s="3">
        <v>475</v>
      </c>
      <c r="E739" s="3">
        <v>1</v>
      </c>
      <c r="F739" s="29">
        <v>50</v>
      </c>
      <c r="G739" s="4"/>
      <c r="H739" s="32">
        <v>44996.696192129632</v>
      </c>
      <c r="I739" s="35" t="str">
        <f>Table2[[#This Row],[StoreID]]&amp;"-"&amp;Table2[[#This Row],[OrderNumber]]</f>
        <v>4-1127</v>
      </c>
    </row>
    <row r="740" spans="1:9" x14ac:dyDescent="0.3">
      <c r="A740" s="3">
        <v>1128</v>
      </c>
      <c r="B740" s="3">
        <v>4</v>
      </c>
      <c r="C740" s="3">
        <v>33</v>
      </c>
      <c r="D740" s="3">
        <v>3418</v>
      </c>
      <c r="E740" s="3">
        <v>1</v>
      </c>
      <c r="F740" s="29">
        <v>299.5</v>
      </c>
      <c r="G740" s="4"/>
      <c r="H740" s="32">
        <v>44996.698920405091</v>
      </c>
      <c r="I740" s="35" t="str">
        <f>Table2[[#This Row],[StoreID]]&amp;"-"&amp;Table2[[#This Row],[OrderNumber]]</f>
        <v>4-1128</v>
      </c>
    </row>
    <row r="741" spans="1:9" x14ac:dyDescent="0.3">
      <c r="A741" s="3">
        <v>1128</v>
      </c>
      <c r="B741" s="3">
        <v>4</v>
      </c>
      <c r="C741" s="3">
        <v>33</v>
      </c>
      <c r="D741" s="3">
        <v>3419</v>
      </c>
      <c r="E741" s="3">
        <v>1</v>
      </c>
      <c r="F741" s="29">
        <v>287.5</v>
      </c>
      <c r="G741" s="4"/>
      <c r="H741" s="32">
        <v>44996.698920451388</v>
      </c>
      <c r="I741" s="35" t="str">
        <f>Table2[[#This Row],[StoreID]]&amp;"-"&amp;Table2[[#This Row],[OrderNumber]]</f>
        <v>4-1128</v>
      </c>
    </row>
    <row r="742" spans="1:9" x14ac:dyDescent="0.3">
      <c r="A742" s="3">
        <v>1128</v>
      </c>
      <c r="B742" s="3">
        <v>4</v>
      </c>
      <c r="C742" s="3">
        <v>33</v>
      </c>
      <c r="D742" s="3">
        <v>11</v>
      </c>
      <c r="E742" s="3">
        <v>2</v>
      </c>
      <c r="F742" s="29">
        <v>450</v>
      </c>
      <c r="G742" s="4"/>
      <c r="H742" s="32">
        <v>44996.698920405091</v>
      </c>
      <c r="I742" s="35" t="str">
        <f>Table2[[#This Row],[StoreID]]&amp;"-"&amp;Table2[[#This Row],[OrderNumber]]</f>
        <v>4-1128</v>
      </c>
    </row>
    <row r="743" spans="1:9" x14ac:dyDescent="0.3">
      <c r="A743" s="3">
        <v>1134</v>
      </c>
      <c r="B743" s="3">
        <v>4</v>
      </c>
      <c r="C743" s="3">
        <v>33</v>
      </c>
      <c r="D743" s="3">
        <v>13</v>
      </c>
      <c r="E743" s="3">
        <v>1</v>
      </c>
      <c r="F743" s="29">
        <v>1025</v>
      </c>
      <c r="G743" s="4"/>
      <c r="H743" s="32">
        <v>44996.739558333335</v>
      </c>
      <c r="I743" s="35" t="str">
        <f>Table2[[#This Row],[StoreID]]&amp;"-"&amp;Table2[[#This Row],[OrderNumber]]</f>
        <v>4-1134</v>
      </c>
    </row>
    <row r="744" spans="1:9" x14ac:dyDescent="0.3">
      <c r="A744" s="3">
        <v>1135</v>
      </c>
      <c r="B744" s="3">
        <v>4</v>
      </c>
      <c r="C744" s="3">
        <v>2</v>
      </c>
      <c r="D744" s="3">
        <v>666</v>
      </c>
      <c r="E744" s="3">
        <v>1</v>
      </c>
      <c r="F744" s="29">
        <v>400</v>
      </c>
      <c r="G744" s="4"/>
      <c r="H744" s="32">
        <v>44996.779752743052</v>
      </c>
      <c r="I744" s="35" t="str">
        <f>Table2[[#This Row],[StoreID]]&amp;"-"&amp;Table2[[#This Row],[OrderNumber]]</f>
        <v>4-1135</v>
      </c>
    </row>
    <row r="745" spans="1:9" x14ac:dyDescent="0.3">
      <c r="A745" s="3">
        <v>1137</v>
      </c>
      <c r="B745" s="3">
        <v>4</v>
      </c>
      <c r="C745" s="3">
        <v>23</v>
      </c>
      <c r="D745" s="3">
        <v>599</v>
      </c>
      <c r="E745" s="3">
        <v>1</v>
      </c>
      <c r="F745" s="29">
        <v>175</v>
      </c>
      <c r="G745" s="4"/>
      <c r="H745" s="32">
        <v>44996.809392743053</v>
      </c>
      <c r="I745" s="35" t="str">
        <f>Table2[[#This Row],[StoreID]]&amp;"-"&amp;Table2[[#This Row],[OrderNumber]]</f>
        <v>4-1137</v>
      </c>
    </row>
    <row r="746" spans="1:9" x14ac:dyDescent="0.3">
      <c r="A746" s="3">
        <v>1138</v>
      </c>
      <c r="B746" s="3">
        <v>4</v>
      </c>
      <c r="C746" s="3">
        <v>2</v>
      </c>
      <c r="D746" s="3">
        <v>385</v>
      </c>
      <c r="E746" s="3">
        <v>1</v>
      </c>
      <c r="F746" s="29">
        <v>197.5</v>
      </c>
      <c r="G746" s="4"/>
      <c r="H746" s="32">
        <v>44996.830617789354</v>
      </c>
      <c r="I746" s="35" t="str">
        <f>Table2[[#This Row],[StoreID]]&amp;"-"&amp;Table2[[#This Row],[OrderNumber]]</f>
        <v>4-1138</v>
      </c>
    </row>
    <row r="747" spans="1:9" x14ac:dyDescent="0.3">
      <c r="A747" s="3">
        <v>1141</v>
      </c>
      <c r="B747" s="3">
        <v>4</v>
      </c>
      <c r="C747" s="3">
        <v>23</v>
      </c>
      <c r="D747" s="3">
        <v>2</v>
      </c>
      <c r="E747" s="3">
        <v>1</v>
      </c>
      <c r="F747" s="29">
        <v>297.5</v>
      </c>
      <c r="G747" s="4"/>
      <c r="H747" s="32">
        <v>44996.871764270836</v>
      </c>
      <c r="I747" s="35" t="str">
        <f>Table2[[#This Row],[StoreID]]&amp;"-"&amp;Table2[[#This Row],[OrderNumber]]</f>
        <v>4-1141</v>
      </c>
    </row>
    <row r="748" spans="1:9" x14ac:dyDescent="0.3">
      <c r="A748" s="3">
        <v>1143</v>
      </c>
      <c r="B748" s="3">
        <v>4</v>
      </c>
      <c r="C748" s="3">
        <v>2</v>
      </c>
      <c r="D748" s="3">
        <v>4092</v>
      </c>
      <c r="E748" s="3">
        <v>3</v>
      </c>
      <c r="F748" s="29">
        <v>75</v>
      </c>
      <c r="G748" s="4"/>
      <c r="H748" s="32">
        <v>44997.458562997686</v>
      </c>
      <c r="I748" s="35" t="str">
        <f>Table2[[#This Row],[StoreID]]&amp;"-"&amp;Table2[[#This Row],[OrderNumber]]</f>
        <v>4-1143</v>
      </c>
    </row>
    <row r="749" spans="1:9" x14ac:dyDescent="0.3">
      <c r="A749" s="3">
        <v>1144</v>
      </c>
      <c r="B749" s="3">
        <v>4</v>
      </c>
      <c r="C749" s="3">
        <v>2</v>
      </c>
      <c r="D749" s="3">
        <v>461</v>
      </c>
      <c r="E749" s="3">
        <v>1</v>
      </c>
      <c r="F749" s="29">
        <v>100</v>
      </c>
      <c r="G749" s="4"/>
      <c r="H749" s="32">
        <v>44997.481248067132</v>
      </c>
      <c r="I749" s="35" t="str">
        <f>Table2[[#This Row],[StoreID]]&amp;"-"&amp;Table2[[#This Row],[OrderNumber]]</f>
        <v>4-1144</v>
      </c>
    </row>
    <row r="750" spans="1:9" x14ac:dyDescent="0.3">
      <c r="A750" s="3">
        <v>1145</v>
      </c>
      <c r="B750" s="3">
        <v>4</v>
      </c>
      <c r="C750" s="3">
        <v>2</v>
      </c>
      <c r="D750" s="3">
        <v>4078</v>
      </c>
      <c r="E750" s="3">
        <v>1</v>
      </c>
      <c r="F750" s="29">
        <v>49.5</v>
      </c>
      <c r="G750" s="4"/>
      <c r="H750" s="32">
        <v>44997.572565821756</v>
      </c>
      <c r="I750" s="35" t="str">
        <f>Table2[[#This Row],[StoreID]]&amp;"-"&amp;Table2[[#This Row],[OrderNumber]]</f>
        <v>4-1145</v>
      </c>
    </row>
    <row r="751" spans="1:9" x14ac:dyDescent="0.3">
      <c r="A751" s="3">
        <v>1149</v>
      </c>
      <c r="B751" s="3">
        <v>4</v>
      </c>
      <c r="C751" s="3">
        <v>2</v>
      </c>
      <c r="D751" s="3">
        <v>4078</v>
      </c>
      <c r="E751" s="3">
        <v>2</v>
      </c>
      <c r="F751" s="29">
        <v>99</v>
      </c>
      <c r="G751" s="4"/>
      <c r="H751" s="32">
        <v>44997.631057372688</v>
      </c>
      <c r="I751" s="35" t="str">
        <f>Table2[[#This Row],[StoreID]]&amp;"-"&amp;Table2[[#This Row],[OrderNumber]]</f>
        <v>4-1149</v>
      </c>
    </row>
    <row r="752" spans="1:9" x14ac:dyDescent="0.3">
      <c r="A752" s="3">
        <v>1150</v>
      </c>
      <c r="B752" s="3">
        <v>4</v>
      </c>
      <c r="C752" s="3">
        <v>2</v>
      </c>
      <c r="D752" s="3">
        <v>4078</v>
      </c>
      <c r="E752" s="3">
        <v>1</v>
      </c>
      <c r="F752" s="29">
        <v>49.5</v>
      </c>
      <c r="G752" s="4"/>
      <c r="H752" s="32">
        <v>44997.64332314815</v>
      </c>
      <c r="I752" s="35" t="str">
        <f>Table2[[#This Row],[StoreID]]&amp;"-"&amp;Table2[[#This Row],[OrderNumber]]</f>
        <v>4-1150</v>
      </c>
    </row>
    <row r="753" spans="1:9" x14ac:dyDescent="0.3">
      <c r="A753" s="3">
        <v>1151</v>
      </c>
      <c r="B753" s="3">
        <v>4</v>
      </c>
      <c r="C753" s="3">
        <v>2</v>
      </c>
      <c r="D753" s="3">
        <v>462</v>
      </c>
      <c r="E753" s="3">
        <v>3</v>
      </c>
      <c r="F753" s="29">
        <v>30</v>
      </c>
      <c r="G753" s="4"/>
      <c r="H753" s="32">
        <v>44997.66011646991</v>
      </c>
      <c r="I753" s="35" t="str">
        <f>Table2[[#This Row],[StoreID]]&amp;"-"&amp;Table2[[#This Row],[OrderNumber]]</f>
        <v>4-1151</v>
      </c>
    </row>
    <row r="754" spans="1:9" x14ac:dyDescent="0.3">
      <c r="A754" s="3">
        <v>1156</v>
      </c>
      <c r="B754" s="3">
        <v>4</v>
      </c>
      <c r="C754" s="3">
        <v>2</v>
      </c>
      <c r="D754" s="3">
        <v>1169</v>
      </c>
      <c r="E754" s="3">
        <v>1</v>
      </c>
      <c r="F754" s="29">
        <v>25</v>
      </c>
      <c r="G754" s="4"/>
      <c r="H754" s="32">
        <v>44997.739242974538</v>
      </c>
      <c r="I754" s="35" t="str">
        <f>Table2[[#This Row],[StoreID]]&amp;"-"&amp;Table2[[#This Row],[OrderNumber]]</f>
        <v>4-1156</v>
      </c>
    </row>
    <row r="755" spans="1:9" x14ac:dyDescent="0.3">
      <c r="A755" s="3">
        <v>1167</v>
      </c>
      <c r="B755" s="3">
        <v>4</v>
      </c>
      <c r="C755" s="3">
        <v>23</v>
      </c>
      <c r="D755" s="3">
        <v>465</v>
      </c>
      <c r="E755" s="3">
        <v>1</v>
      </c>
      <c r="F755" s="29">
        <v>25</v>
      </c>
      <c r="G755" s="4"/>
      <c r="H755" s="32">
        <v>44997.865102164353</v>
      </c>
      <c r="I755" s="35" t="str">
        <f>Table2[[#This Row],[StoreID]]&amp;"-"&amp;Table2[[#This Row],[OrderNumber]]</f>
        <v>4-1167</v>
      </c>
    </row>
    <row r="756" spans="1:9" x14ac:dyDescent="0.3">
      <c r="A756" s="3">
        <v>1168</v>
      </c>
      <c r="B756" s="3">
        <v>4</v>
      </c>
      <c r="C756" s="3">
        <v>23</v>
      </c>
      <c r="D756" s="3">
        <v>374</v>
      </c>
      <c r="E756" s="3">
        <v>1</v>
      </c>
      <c r="F756" s="29">
        <v>15</v>
      </c>
      <c r="G756" s="4"/>
      <c r="H756" s="32">
        <v>44997.877731793982</v>
      </c>
      <c r="I756" s="35" t="str">
        <f>Table2[[#This Row],[StoreID]]&amp;"-"&amp;Table2[[#This Row],[OrderNumber]]</f>
        <v>4-1168</v>
      </c>
    </row>
    <row r="757" spans="1:9" x14ac:dyDescent="0.3">
      <c r="A757" s="3">
        <v>1181</v>
      </c>
      <c r="B757" s="3">
        <v>4</v>
      </c>
      <c r="C757" s="3">
        <v>23</v>
      </c>
      <c r="D757" s="3">
        <v>472</v>
      </c>
      <c r="E757" s="3">
        <v>1</v>
      </c>
      <c r="F757" s="29">
        <v>62.5</v>
      </c>
      <c r="G757" s="4"/>
      <c r="H757" s="32">
        <v>44998.656739004633</v>
      </c>
      <c r="I757" s="35" t="str">
        <f>Table2[[#This Row],[StoreID]]&amp;"-"&amp;Table2[[#This Row],[OrderNumber]]</f>
        <v>4-1181</v>
      </c>
    </row>
    <row r="758" spans="1:9" x14ac:dyDescent="0.3">
      <c r="A758" s="3">
        <v>1181</v>
      </c>
      <c r="B758" s="3">
        <v>4</v>
      </c>
      <c r="C758" s="3">
        <v>23</v>
      </c>
      <c r="D758" s="3">
        <v>472</v>
      </c>
      <c r="E758" s="3">
        <v>1</v>
      </c>
      <c r="F758" s="29">
        <v>62.5</v>
      </c>
      <c r="G758" s="4"/>
      <c r="H758" s="32">
        <v>44998.656739039354</v>
      </c>
      <c r="I758" s="35" t="str">
        <f>Table2[[#This Row],[StoreID]]&amp;"-"&amp;Table2[[#This Row],[OrderNumber]]</f>
        <v>4-1181</v>
      </c>
    </row>
    <row r="759" spans="1:9" x14ac:dyDescent="0.3">
      <c r="A759" s="3">
        <v>1193</v>
      </c>
      <c r="B759" s="3">
        <v>4</v>
      </c>
      <c r="C759" s="3">
        <v>33</v>
      </c>
      <c r="D759" s="3">
        <v>3659</v>
      </c>
      <c r="E759" s="3">
        <v>1</v>
      </c>
      <c r="F759" s="29">
        <v>325</v>
      </c>
      <c r="G759" s="4"/>
      <c r="H759" s="32">
        <v>44998.791254942131</v>
      </c>
      <c r="I759" s="35" t="str">
        <f>Table2[[#This Row],[StoreID]]&amp;"-"&amp;Table2[[#This Row],[OrderNumber]]</f>
        <v>4-1193</v>
      </c>
    </row>
    <row r="760" spans="1:9" x14ac:dyDescent="0.3">
      <c r="A760" s="3">
        <v>1195</v>
      </c>
      <c r="B760" s="3">
        <v>4</v>
      </c>
      <c r="C760" s="3">
        <v>23</v>
      </c>
      <c r="D760" s="3">
        <v>3300</v>
      </c>
      <c r="E760" s="3">
        <v>1</v>
      </c>
      <c r="F760" s="29">
        <v>137.5</v>
      </c>
      <c r="G760" s="4"/>
      <c r="H760" s="32">
        <v>44998.818110763888</v>
      </c>
      <c r="I760" s="35" t="str">
        <f>Table2[[#This Row],[StoreID]]&amp;"-"&amp;Table2[[#This Row],[OrderNumber]]</f>
        <v>4-1195</v>
      </c>
    </row>
    <row r="761" spans="1:9" x14ac:dyDescent="0.3">
      <c r="A761" s="3">
        <v>1195</v>
      </c>
      <c r="B761" s="3">
        <v>4</v>
      </c>
      <c r="C761" s="3">
        <v>23</v>
      </c>
      <c r="D761" s="3">
        <v>3263</v>
      </c>
      <c r="E761" s="3">
        <v>1</v>
      </c>
      <c r="F761" s="29">
        <v>112.5</v>
      </c>
      <c r="G761" s="4"/>
      <c r="H761" s="32">
        <v>44998.818110763888</v>
      </c>
      <c r="I761" s="35" t="str">
        <f>Table2[[#This Row],[StoreID]]&amp;"-"&amp;Table2[[#This Row],[OrderNumber]]</f>
        <v>4-1195</v>
      </c>
    </row>
    <row r="762" spans="1:9" x14ac:dyDescent="0.3">
      <c r="A762" s="3">
        <v>1196</v>
      </c>
      <c r="B762" s="3">
        <v>4</v>
      </c>
      <c r="C762" s="3">
        <v>33</v>
      </c>
      <c r="D762" s="3">
        <v>461</v>
      </c>
      <c r="E762" s="3">
        <v>1</v>
      </c>
      <c r="F762" s="29">
        <v>100</v>
      </c>
      <c r="G762" s="4"/>
      <c r="H762" s="32">
        <v>44998.820020520834</v>
      </c>
      <c r="I762" s="35" t="str">
        <f>Table2[[#This Row],[StoreID]]&amp;"-"&amp;Table2[[#This Row],[OrderNumber]]</f>
        <v>4-1196</v>
      </c>
    </row>
    <row r="763" spans="1:9" x14ac:dyDescent="0.3">
      <c r="A763" s="3">
        <v>1201</v>
      </c>
      <c r="B763" s="3">
        <v>4</v>
      </c>
      <c r="C763" s="3">
        <v>23</v>
      </c>
      <c r="D763" s="3">
        <v>465</v>
      </c>
      <c r="E763" s="3">
        <v>1</v>
      </c>
      <c r="F763" s="29">
        <v>25</v>
      </c>
      <c r="G763" s="4"/>
      <c r="H763" s="32">
        <v>44998.909764895834</v>
      </c>
      <c r="I763" s="35" t="str">
        <f>Table2[[#This Row],[StoreID]]&amp;"-"&amp;Table2[[#This Row],[OrderNumber]]</f>
        <v>4-1201</v>
      </c>
    </row>
    <row r="764" spans="1:9" x14ac:dyDescent="0.3">
      <c r="A764" s="3">
        <v>1201</v>
      </c>
      <c r="B764" s="3">
        <v>4</v>
      </c>
      <c r="C764" s="3">
        <v>23</v>
      </c>
      <c r="D764" s="3">
        <v>462</v>
      </c>
      <c r="E764" s="3">
        <v>1</v>
      </c>
      <c r="F764" s="29">
        <v>10</v>
      </c>
      <c r="G764" s="4"/>
      <c r="H764" s="32">
        <v>44998.909765243057</v>
      </c>
      <c r="I764" s="35" t="str">
        <f>Table2[[#This Row],[StoreID]]&amp;"-"&amp;Table2[[#This Row],[OrderNumber]]</f>
        <v>4-1201</v>
      </c>
    </row>
    <row r="765" spans="1:9" x14ac:dyDescent="0.3">
      <c r="A765" s="3">
        <v>1206</v>
      </c>
      <c r="B765" s="3">
        <v>4</v>
      </c>
      <c r="C765" s="3">
        <v>23</v>
      </c>
      <c r="D765" s="3">
        <v>3449</v>
      </c>
      <c r="E765" s="3">
        <v>1</v>
      </c>
      <c r="F765" s="29">
        <v>1349.5</v>
      </c>
      <c r="G765" s="4"/>
      <c r="H765" s="32">
        <v>44999.501571527777</v>
      </c>
      <c r="I765" s="35" t="str">
        <f>Table2[[#This Row],[StoreID]]&amp;"-"&amp;Table2[[#This Row],[OrderNumber]]</f>
        <v>4-1206</v>
      </c>
    </row>
    <row r="766" spans="1:9" x14ac:dyDescent="0.3">
      <c r="A766" s="3">
        <v>1219</v>
      </c>
      <c r="B766" s="3">
        <v>4</v>
      </c>
      <c r="C766" s="3">
        <v>33</v>
      </c>
      <c r="D766" s="3">
        <v>11</v>
      </c>
      <c r="E766" s="3">
        <v>1</v>
      </c>
      <c r="F766" s="29">
        <v>225</v>
      </c>
      <c r="G766" s="4"/>
      <c r="H766" s="32">
        <v>44999.839943715277</v>
      </c>
      <c r="I766" s="35" t="str">
        <f>Table2[[#This Row],[StoreID]]&amp;"-"&amp;Table2[[#This Row],[OrderNumber]]</f>
        <v>4-1219</v>
      </c>
    </row>
    <row r="767" spans="1:9" x14ac:dyDescent="0.3">
      <c r="A767" s="3">
        <v>1219</v>
      </c>
      <c r="B767" s="3">
        <v>4</v>
      </c>
      <c r="C767" s="3">
        <v>33</v>
      </c>
      <c r="D767" s="3">
        <v>2828</v>
      </c>
      <c r="E767" s="3">
        <v>1</v>
      </c>
      <c r="F767" s="29">
        <v>400</v>
      </c>
      <c r="G767" s="4"/>
      <c r="H767" s="32">
        <v>44999.839943715277</v>
      </c>
      <c r="I767" s="35" t="str">
        <f>Table2[[#This Row],[StoreID]]&amp;"-"&amp;Table2[[#This Row],[OrderNumber]]</f>
        <v>4-1219</v>
      </c>
    </row>
    <row r="768" spans="1:9" x14ac:dyDescent="0.3">
      <c r="A768" s="3">
        <v>1221</v>
      </c>
      <c r="B768" s="3">
        <v>4</v>
      </c>
      <c r="C768" s="3">
        <v>33</v>
      </c>
      <c r="D768" s="3">
        <v>687</v>
      </c>
      <c r="E768" s="3">
        <v>1</v>
      </c>
      <c r="F768" s="29">
        <v>749.5</v>
      </c>
      <c r="G768" s="4"/>
      <c r="H768" s="32">
        <v>44999.851003668984</v>
      </c>
      <c r="I768" s="35" t="str">
        <f>Table2[[#This Row],[StoreID]]&amp;"-"&amp;Table2[[#This Row],[OrderNumber]]</f>
        <v>4-1221</v>
      </c>
    </row>
    <row r="769" spans="1:9" x14ac:dyDescent="0.3">
      <c r="A769" s="3">
        <v>1221</v>
      </c>
      <c r="B769" s="3">
        <v>4</v>
      </c>
      <c r="C769" s="3">
        <v>33</v>
      </c>
      <c r="D769" s="3">
        <v>2811</v>
      </c>
      <c r="E769" s="3">
        <v>1</v>
      </c>
      <c r="F769" s="29">
        <v>997.5</v>
      </c>
      <c r="G769" s="4"/>
      <c r="H769" s="32">
        <v>44999.851003668984</v>
      </c>
      <c r="I769" s="35" t="str">
        <f>Table2[[#This Row],[StoreID]]&amp;"-"&amp;Table2[[#This Row],[OrderNumber]]</f>
        <v>4-1221</v>
      </c>
    </row>
    <row r="770" spans="1:9" x14ac:dyDescent="0.3">
      <c r="A770" s="3">
        <v>1223</v>
      </c>
      <c r="B770" s="3">
        <v>4</v>
      </c>
      <c r="C770" s="3">
        <v>2</v>
      </c>
      <c r="D770" s="3">
        <v>4078</v>
      </c>
      <c r="E770" s="3">
        <v>1</v>
      </c>
      <c r="F770" s="29">
        <v>49.5</v>
      </c>
      <c r="G770" s="4"/>
      <c r="H770" s="32">
        <v>44999.856522418981</v>
      </c>
      <c r="I770" s="35" t="str">
        <f>Table2[[#This Row],[StoreID]]&amp;"-"&amp;Table2[[#This Row],[OrderNumber]]</f>
        <v>4-1223</v>
      </c>
    </row>
    <row r="771" spans="1:9" x14ac:dyDescent="0.3">
      <c r="A771" s="3">
        <v>1224</v>
      </c>
      <c r="B771" s="3">
        <v>4</v>
      </c>
      <c r="C771" s="3">
        <v>2</v>
      </c>
      <c r="D771" s="3">
        <v>4078</v>
      </c>
      <c r="E771" s="3">
        <v>1</v>
      </c>
      <c r="F771" s="29">
        <v>49.5</v>
      </c>
      <c r="G771" s="4"/>
      <c r="H771" s="32">
        <v>44999.864282291666</v>
      </c>
      <c r="I771" s="35" t="str">
        <f>Table2[[#This Row],[StoreID]]&amp;"-"&amp;Table2[[#This Row],[OrderNumber]]</f>
        <v>4-1224</v>
      </c>
    </row>
    <row r="772" spans="1:9" x14ac:dyDescent="0.3">
      <c r="A772" s="3">
        <v>1235</v>
      </c>
      <c r="B772" s="3">
        <v>4</v>
      </c>
      <c r="C772" s="3">
        <v>33</v>
      </c>
      <c r="D772" s="3">
        <v>462</v>
      </c>
      <c r="E772" s="3">
        <v>3</v>
      </c>
      <c r="F772" s="29">
        <v>30</v>
      </c>
      <c r="G772" s="4"/>
      <c r="H772" s="32">
        <v>45000.555475844907</v>
      </c>
      <c r="I772" s="35" t="str">
        <f>Table2[[#This Row],[StoreID]]&amp;"-"&amp;Table2[[#This Row],[OrderNumber]]</f>
        <v>4-1235</v>
      </c>
    </row>
    <row r="773" spans="1:9" x14ac:dyDescent="0.3">
      <c r="A773" s="3">
        <v>1241</v>
      </c>
      <c r="B773" s="3">
        <v>4</v>
      </c>
      <c r="C773" s="3">
        <v>2</v>
      </c>
      <c r="D773" s="3">
        <v>457</v>
      </c>
      <c r="E773" s="3">
        <v>1</v>
      </c>
      <c r="F773" s="29">
        <v>287.5</v>
      </c>
      <c r="G773" s="4"/>
      <c r="H773" s="32">
        <v>45000.733909178241</v>
      </c>
      <c r="I773" s="35" t="str">
        <f>Table2[[#This Row],[StoreID]]&amp;"-"&amp;Table2[[#This Row],[OrderNumber]]</f>
        <v>4-1241</v>
      </c>
    </row>
    <row r="774" spans="1:9" x14ac:dyDescent="0.3">
      <c r="A774" s="3">
        <v>1242</v>
      </c>
      <c r="B774" s="3">
        <v>4</v>
      </c>
      <c r="C774" s="3">
        <v>33</v>
      </c>
      <c r="D774" s="3">
        <v>471</v>
      </c>
      <c r="E774" s="3">
        <v>1</v>
      </c>
      <c r="F774" s="29">
        <v>20</v>
      </c>
      <c r="G774" s="4"/>
      <c r="H774" s="32">
        <v>45000.736150150464</v>
      </c>
      <c r="I774" s="35" t="str">
        <f>Table2[[#This Row],[StoreID]]&amp;"-"&amp;Table2[[#This Row],[OrderNumber]]</f>
        <v>4-1242</v>
      </c>
    </row>
    <row r="775" spans="1:9" x14ac:dyDescent="0.3">
      <c r="A775" s="3">
        <v>1242</v>
      </c>
      <c r="B775" s="3">
        <v>4</v>
      </c>
      <c r="C775" s="3">
        <v>33</v>
      </c>
      <c r="D775" s="3">
        <v>4078</v>
      </c>
      <c r="E775" s="3">
        <v>1</v>
      </c>
      <c r="F775" s="29">
        <v>49.5</v>
      </c>
      <c r="G775" s="4"/>
      <c r="H775" s="32">
        <v>45000.736150150464</v>
      </c>
      <c r="I775" s="35" t="str">
        <f>Table2[[#This Row],[StoreID]]&amp;"-"&amp;Table2[[#This Row],[OrderNumber]]</f>
        <v>4-1242</v>
      </c>
    </row>
    <row r="776" spans="1:9" x14ac:dyDescent="0.3">
      <c r="A776" s="3">
        <v>1244</v>
      </c>
      <c r="B776" s="3">
        <v>2</v>
      </c>
      <c r="C776" s="3">
        <v>24</v>
      </c>
      <c r="D776" s="3">
        <v>3416</v>
      </c>
      <c r="E776" s="3">
        <v>1</v>
      </c>
      <c r="F776" s="29">
        <v>699.5</v>
      </c>
      <c r="G776" s="4"/>
      <c r="H776" s="32">
        <v>44971.564919479169</v>
      </c>
      <c r="I776" s="35" t="str">
        <f>Table2[[#This Row],[StoreID]]&amp;"-"&amp;Table2[[#This Row],[OrderNumber]]</f>
        <v>2-1244</v>
      </c>
    </row>
    <row r="777" spans="1:9" x14ac:dyDescent="0.3">
      <c r="A777" s="3">
        <v>1244</v>
      </c>
      <c r="B777" s="3">
        <v>2</v>
      </c>
      <c r="C777" s="3">
        <v>24</v>
      </c>
      <c r="D777" s="3">
        <v>3415</v>
      </c>
      <c r="E777" s="3">
        <v>1</v>
      </c>
      <c r="F777" s="29">
        <v>699.5</v>
      </c>
      <c r="G777" s="4"/>
      <c r="H777" s="32">
        <v>44971.564919479169</v>
      </c>
      <c r="I777" s="35" t="str">
        <f>Table2[[#This Row],[StoreID]]&amp;"-"&amp;Table2[[#This Row],[OrderNumber]]</f>
        <v>2-1244</v>
      </c>
    </row>
    <row r="778" spans="1:9" x14ac:dyDescent="0.3">
      <c r="A778" s="3">
        <v>1251</v>
      </c>
      <c r="B778" s="3">
        <v>4</v>
      </c>
      <c r="C778" s="3">
        <v>2</v>
      </c>
      <c r="D778" s="3">
        <v>249</v>
      </c>
      <c r="E778" s="3">
        <v>1</v>
      </c>
      <c r="F778" s="29">
        <v>174.5</v>
      </c>
      <c r="G778" s="4"/>
      <c r="H778" s="32">
        <v>45000.836373576392</v>
      </c>
      <c r="I778" s="35" t="str">
        <f>Table2[[#This Row],[StoreID]]&amp;"-"&amp;Table2[[#This Row],[OrderNumber]]</f>
        <v>4-1251</v>
      </c>
    </row>
    <row r="779" spans="1:9" x14ac:dyDescent="0.3">
      <c r="A779" s="3">
        <v>1260</v>
      </c>
      <c r="B779" s="3">
        <v>4</v>
      </c>
      <c r="C779" s="3">
        <v>2</v>
      </c>
      <c r="D779" s="3">
        <v>4088</v>
      </c>
      <c r="E779" s="3">
        <v>1</v>
      </c>
      <c r="F779" s="29">
        <v>10</v>
      </c>
      <c r="G779" s="4"/>
      <c r="H779" s="32">
        <v>45001.54339244213</v>
      </c>
      <c r="I779" s="35" t="str">
        <f>Table2[[#This Row],[StoreID]]&amp;"-"&amp;Table2[[#This Row],[OrderNumber]]</f>
        <v>4-1260</v>
      </c>
    </row>
    <row r="780" spans="1:9" x14ac:dyDescent="0.3">
      <c r="A780" s="3">
        <v>1262</v>
      </c>
      <c r="B780" s="3">
        <v>4</v>
      </c>
      <c r="C780" s="3">
        <v>2</v>
      </c>
      <c r="D780" s="3">
        <v>471</v>
      </c>
      <c r="E780" s="3">
        <v>1</v>
      </c>
      <c r="F780" s="29">
        <v>20</v>
      </c>
      <c r="G780" s="4"/>
      <c r="H780" s="32">
        <v>45001.58440216435</v>
      </c>
      <c r="I780" s="35" t="str">
        <f>Table2[[#This Row],[StoreID]]&amp;"-"&amp;Table2[[#This Row],[OrderNumber]]</f>
        <v>4-1262</v>
      </c>
    </row>
    <row r="781" spans="1:9" x14ac:dyDescent="0.3">
      <c r="A781" s="3">
        <v>1264</v>
      </c>
      <c r="B781" s="3">
        <v>4</v>
      </c>
      <c r="C781" s="3">
        <v>33</v>
      </c>
      <c r="D781" s="3">
        <v>412</v>
      </c>
      <c r="E781" s="3">
        <v>1</v>
      </c>
      <c r="F781" s="29">
        <v>97.5</v>
      </c>
      <c r="G781" s="4"/>
      <c r="H781" s="32">
        <v>45001.607210567126</v>
      </c>
      <c r="I781" s="35" t="str">
        <f>Table2[[#This Row],[StoreID]]&amp;"-"&amp;Table2[[#This Row],[OrderNumber]]</f>
        <v>4-1264</v>
      </c>
    </row>
    <row r="782" spans="1:9" x14ac:dyDescent="0.3">
      <c r="A782" s="3">
        <v>1264</v>
      </c>
      <c r="B782" s="3">
        <v>4</v>
      </c>
      <c r="C782" s="3">
        <v>33</v>
      </c>
      <c r="D782" s="3">
        <v>475</v>
      </c>
      <c r="E782" s="3">
        <v>1</v>
      </c>
      <c r="F782" s="29">
        <v>50</v>
      </c>
      <c r="G782" s="4"/>
      <c r="H782" s="32">
        <v>45001.607210567126</v>
      </c>
      <c r="I782" s="35" t="str">
        <f>Table2[[#This Row],[StoreID]]&amp;"-"&amp;Table2[[#This Row],[OrderNumber]]</f>
        <v>4-1264</v>
      </c>
    </row>
    <row r="783" spans="1:9" x14ac:dyDescent="0.3">
      <c r="A783" s="3">
        <v>1266</v>
      </c>
      <c r="B783" s="3">
        <v>4</v>
      </c>
      <c r="C783" s="3">
        <v>23</v>
      </c>
      <c r="D783" s="3">
        <v>4028</v>
      </c>
      <c r="E783" s="3">
        <v>2</v>
      </c>
      <c r="F783" s="29">
        <v>90</v>
      </c>
      <c r="G783" s="4"/>
      <c r="H783" s="32">
        <v>45001.610284606482</v>
      </c>
      <c r="I783" s="35" t="str">
        <f>Table2[[#This Row],[StoreID]]&amp;"-"&amp;Table2[[#This Row],[OrderNumber]]</f>
        <v>4-1266</v>
      </c>
    </row>
    <row r="784" spans="1:9" x14ac:dyDescent="0.3">
      <c r="A784" s="3">
        <v>1266</v>
      </c>
      <c r="B784" s="3">
        <v>4</v>
      </c>
      <c r="C784" s="3">
        <v>23</v>
      </c>
      <c r="D784" s="3">
        <v>462</v>
      </c>
      <c r="E784" s="3">
        <v>7</v>
      </c>
      <c r="F784" s="29">
        <v>70</v>
      </c>
      <c r="G784" s="4"/>
      <c r="H784" s="32">
        <v>45001.610284606482</v>
      </c>
      <c r="I784" s="35" t="str">
        <f>Table2[[#This Row],[StoreID]]&amp;"-"&amp;Table2[[#This Row],[OrderNumber]]</f>
        <v>4-1266</v>
      </c>
    </row>
    <row r="785" spans="1:9" x14ac:dyDescent="0.3">
      <c r="A785" s="3">
        <v>1270</v>
      </c>
      <c r="B785" s="3">
        <v>2</v>
      </c>
      <c r="C785" s="3">
        <v>16</v>
      </c>
      <c r="D785" s="3">
        <v>2857</v>
      </c>
      <c r="E785" s="3">
        <v>1</v>
      </c>
      <c r="F785" s="29">
        <v>297.5</v>
      </c>
      <c r="G785" s="4"/>
      <c r="H785" s="32">
        <v>44971.937823263892</v>
      </c>
      <c r="I785" s="35" t="str">
        <f>Table2[[#This Row],[StoreID]]&amp;"-"&amp;Table2[[#This Row],[OrderNumber]]</f>
        <v>2-1270</v>
      </c>
    </row>
    <row r="786" spans="1:9" x14ac:dyDescent="0.3">
      <c r="A786" s="3">
        <v>1271</v>
      </c>
      <c r="B786" s="3">
        <v>4</v>
      </c>
      <c r="C786" s="3">
        <v>23</v>
      </c>
      <c r="D786" s="3">
        <v>447</v>
      </c>
      <c r="E786" s="3">
        <v>1</v>
      </c>
      <c r="F786" s="29">
        <v>300</v>
      </c>
      <c r="G786" s="4"/>
      <c r="H786" s="32">
        <v>45001.649826423614</v>
      </c>
      <c r="I786" s="35" t="str">
        <f>Table2[[#This Row],[StoreID]]&amp;"-"&amp;Table2[[#This Row],[OrderNumber]]</f>
        <v>4-1271</v>
      </c>
    </row>
    <row r="787" spans="1:9" x14ac:dyDescent="0.3">
      <c r="A787" s="3">
        <v>1272</v>
      </c>
      <c r="B787" s="3">
        <v>2</v>
      </c>
      <c r="C787" s="3">
        <v>16</v>
      </c>
      <c r="D787" s="3">
        <v>2857</v>
      </c>
      <c r="E787" s="3">
        <v>-1</v>
      </c>
      <c r="F787" s="29">
        <v>-297.5</v>
      </c>
      <c r="G787" s="4" t="s">
        <v>130</v>
      </c>
      <c r="H787" s="32">
        <v>44971.939135763889</v>
      </c>
      <c r="I787" s="35" t="str">
        <f>Table2[[#This Row],[StoreID]]&amp;"-"&amp;Table2[[#This Row],[OrderNumber]]</f>
        <v>2-1272</v>
      </c>
    </row>
    <row r="788" spans="1:9" x14ac:dyDescent="0.3">
      <c r="A788" s="3">
        <v>1279</v>
      </c>
      <c r="B788" s="3">
        <v>4</v>
      </c>
      <c r="C788" s="3">
        <v>2</v>
      </c>
      <c r="D788" s="3">
        <v>4078</v>
      </c>
      <c r="E788" s="3">
        <v>2</v>
      </c>
      <c r="F788" s="29">
        <v>99</v>
      </c>
      <c r="G788" s="4"/>
      <c r="H788" s="32">
        <v>45001.693482372684</v>
      </c>
      <c r="I788" s="35" t="str">
        <f>Table2[[#This Row],[StoreID]]&amp;"-"&amp;Table2[[#This Row],[OrderNumber]]</f>
        <v>4-1279</v>
      </c>
    </row>
    <row r="789" spans="1:9" x14ac:dyDescent="0.3">
      <c r="A789" s="3">
        <v>1280</v>
      </c>
      <c r="B789" s="3">
        <v>2</v>
      </c>
      <c r="C789" s="3">
        <v>16</v>
      </c>
      <c r="D789" s="3">
        <v>3271</v>
      </c>
      <c r="E789" s="3">
        <v>1</v>
      </c>
      <c r="F789" s="29">
        <v>29.5</v>
      </c>
      <c r="G789" s="4"/>
      <c r="H789" s="32">
        <v>44972.663513807871</v>
      </c>
      <c r="I789" s="35" t="str">
        <f>Table2[[#This Row],[StoreID]]&amp;"-"&amp;Table2[[#This Row],[OrderNumber]]</f>
        <v>2-1280</v>
      </c>
    </row>
    <row r="790" spans="1:9" x14ac:dyDescent="0.3">
      <c r="A790" s="3">
        <v>1281</v>
      </c>
      <c r="B790" s="3">
        <v>4</v>
      </c>
      <c r="C790" s="3">
        <v>2</v>
      </c>
      <c r="D790" s="3">
        <v>4088</v>
      </c>
      <c r="E790" s="3">
        <v>1</v>
      </c>
      <c r="F790" s="29">
        <v>10</v>
      </c>
      <c r="G790" s="4"/>
      <c r="H790" s="32">
        <v>45001.71731728009</v>
      </c>
      <c r="I790" s="35" t="str">
        <f>Table2[[#This Row],[StoreID]]&amp;"-"&amp;Table2[[#This Row],[OrderNumber]]</f>
        <v>4-1281</v>
      </c>
    </row>
    <row r="791" spans="1:9" x14ac:dyDescent="0.3">
      <c r="A791" s="3">
        <v>1281</v>
      </c>
      <c r="B791" s="3">
        <v>4</v>
      </c>
      <c r="C791" s="3">
        <v>2</v>
      </c>
      <c r="D791" s="3">
        <v>4089</v>
      </c>
      <c r="E791" s="3">
        <v>1</v>
      </c>
      <c r="F791" s="29">
        <v>10</v>
      </c>
      <c r="G791" s="4"/>
      <c r="H791" s="32">
        <v>45001.71731728009</v>
      </c>
      <c r="I791" s="35" t="str">
        <f>Table2[[#This Row],[StoreID]]&amp;"-"&amp;Table2[[#This Row],[OrderNumber]]</f>
        <v>4-1281</v>
      </c>
    </row>
    <row r="792" spans="1:9" x14ac:dyDescent="0.3">
      <c r="A792" s="3">
        <v>1281</v>
      </c>
      <c r="B792" s="3">
        <v>4</v>
      </c>
      <c r="C792" s="3">
        <v>2</v>
      </c>
      <c r="D792" s="3">
        <v>4087</v>
      </c>
      <c r="E792" s="3">
        <v>1</v>
      </c>
      <c r="F792" s="29">
        <v>10</v>
      </c>
      <c r="G792" s="4"/>
      <c r="H792" s="32">
        <v>45001.71731728009</v>
      </c>
      <c r="I792" s="35" t="str">
        <f>Table2[[#This Row],[StoreID]]&amp;"-"&amp;Table2[[#This Row],[OrderNumber]]</f>
        <v>4-1281</v>
      </c>
    </row>
    <row r="793" spans="1:9" x14ac:dyDescent="0.3">
      <c r="A793" s="3">
        <v>1281</v>
      </c>
      <c r="B793" s="3">
        <v>4</v>
      </c>
      <c r="C793" s="3">
        <v>2</v>
      </c>
      <c r="D793" s="3">
        <v>4085</v>
      </c>
      <c r="E793" s="3">
        <v>1</v>
      </c>
      <c r="F793" s="29">
        <v>10</v>
      </c>
      <c r="G793" s="4"/>
      <c r="H793" s="32">
        <v>45001.717317326387</v>
      </c>
      <c r="I793" s="35" t="str">
        <f>Table2[[#This Row],[StoreID]]&amp;"-"&amp;Table2[[#This Row],[OrderNumber]]</f>
        <v>4-1281</v>
      </c>
    </row>
    <row r="794" spans="1:9" x14ac:dyDescent="0.3">
      <c r="A794" s="3">
        <v>1283</v>
      </c>
      <c r="B794" s="3">
        <v>2</v>
      </c>
      <c r="C794" s="3">
        <v>25</v>
      </c>
      <c r="D794" s="3">
        <v>643</v>
      </c>
      <c r="E794" s="3">
        <v>1</v>
      </c>
      <c r="F794" s="29">
        <v>125</v>
      </c>
      <c r="G794" s="4"/>
      <c r="H794" s="32">
        <v>44972.756666469904</v>
      </c>
      <c r="I794" s="35" t="str">
        <f>Table2[[#This Row],[StoreID]]&amp;"-"&amp;Table2[[#This Row],[OrderNumber]]</f>
        <v>2-1283</v>
      </c>
    </row>
    <row r="795" spans="1:9" x14ac:dyDescent="0.3">
      <c r="A795" s="3">
        <v>1284</v>
      </c>
      <c r="B795" s="3">
        <v>4</v>
      </c>
      <c r="C795" s="3">
        <v>23</v>
      </c>
      <c r="D795" s="3">
        <v>470</v>
      </c>
      <c r="E795" s="3">
        <v>1</v>
      </c>
      <c r="F795" s="29">
        <v>20</v>
      </c>
      <c r="G795" s="4"/>
      <c r="H795" s="32">
        <v>45001.747627581019</v>
      </c>
      <c r="I795" s="35" t="str">
        <f>Table2[[#This Row],[StoreID]]&amp;"-"&amp;Table2[[#This Row],[OrderNumber]]</f>
        <v>4-1284</v>
      </c>
    </row>
    <row r="796" spans="1:9" x14ac:dyDescent="0.3">
      <c r="A796" s="3">
        <v>1284</v>
      </c>
      <c r="B796" s="3">
        <v>4</v>
      </c>
      <c r="C796" s="3">
        <v>23</v>
      </c>
      <c r="D796" s="3">
        <v>470</v>
      </c>
      <c r="E796" s="3">
        <v>1</v>
      </c>
      <c r="F796" s="29">
        <v>20</v>
      </c>
      <c r="G796" s="4"/>
      <c r="H796" s="32">
        <v>45001.747627581019</v>
      </c>
      <c r="I796" s="35" t="str">
        <f>Table2[[#This Row],[StoreID]]&amp;"-"&amp;Table2[[#This Row],[OrderNumber]]</f>
        <v>4-1284</v>
      </c>
    </row>
    <row r="797" spans="1:9" x14ac:dyDescent="0.3">
      <c r="A797" s="3">
        <v>1285</v>
      </c>
      <c r="B797" s="3">
        <v>4</v>
      </c>
      <c r="C797" s="3">
        <v>33</v>
      </c>
      <c r="D797" s="3">
        <v>654</v>
      </c>
      <c r="E797" s="3">
        <v>1</v>
      </c>
      <c r="F797" s="29">
        <v>400</v>
      </c>
      <c r="G797" s="4"/>
      <c r="H797" s="32">
        <v>45001.750225578704</v>
      </c>
      <c r="I797" s="35" t="str">
        <f>Table2[[#This Row],[StoreID]]&amp;"-"&amp;Table2[[#This Row],[OrderNumber]]</f>
        <v>4-1285</v>
      </c>
    </row>
    <row r="798" spans="1:9" x14ac:dyDescent="0.3">
      <c r="A798" s="3">
        <v>1285</v>
      </c>
      <c r="B798" s="3">
        <v>4</v>
      </c>
      <c r="C798" s="3">
        <v>33</v>
      </c>
      <c r="D798" s="3">
        <v>666</v>
      </c>
      <c r="E798" s="3">
        <v>1</v>
      </c>
      <c r="F798" s="29">
        <v>400</v>
      </c>
      <c r="G798" s="4"/>
      <c r="H798" s="32">
        <v>45001.750225578704</v>
      </c>
      <c r="I798" s="35" t="str">
        <f>Table2[[#This Row],[StoreID]]&amp;"-"&amp;Table2[[#This Row],[OrderNumber]]</f>
        <v>4-1285</v>
      </c>
    </row>
    <row r="799" spans="1:9" x14ac:dyDescent="0.3">
      <c r="A799" s="3">
        <v>1287</v>
      </c>
      <c r="B799" s="3">
        <v>4</v>
      </c>
      <c r="C799" s="3">
        <v>33</v>
      </c>
      <c r="D799" s="3">
        <v>2</v>
      </c>
      <c r="E799" s="3">
        <v>1</v>
      </c>
      <c r="F799" s="29">
        <v>297.5</v>
      </c>
      <c r="G799" s="4"/>
      <c r="H799" s="32">
        <v>45001.781360335648</v>
      </c>
      <c r="I799" s="35" t="str">
        <f>Table2[[#This Row],[StoreID]]&amp;"-"&amp;Table2[[#This Row],[OrderNumber]]</f>
        <v>4-1287</v>
      </c>
    </row>
    <row r="800" spans="1:9" x14ac:dyDescent="0.3">
      <c r="A800" s="3">
        <v>1289</v>
      </c>
      <c r="B800" s="3">
        <v>4</v>
      </c>
      <c r="C800" s="3">
        <v>23</v>
      </c>
      <c r="D800" s="3">
        <v>4028</v>
      </c>
      <c r="E800" s="3">
        <v>1</v>
      </c>
      <c r="F800" s="29">
        <v>45</v>
      </c>
      <c r="G800" s="4"/>
      <c r="H800" s="32">
        <v>45001.814434409724</v>
      </c>
      <c r="I800" s="35" t="str">
        <f>Table2[[#This Row],[StoreID]]&amp;"-"&amp;Table2[[#This Row],[OrderNumber]]</f>
        <v>4-1289</v>
      </c>
    </row>
    <row r="801" spans="1:9" x14ac:dyDescent="0.3">
      <c r="A801" s="3">
        <v>1294</v>
      </c>
      <c r="B801" s="3">
        <v>4</v>
      </c>
      <c r="C801" s="3">
        <v>33</v>
      </c>
      <c r="D801" s="3">
        <v>471</v>
      </c>
      <c r="E801" s="3">
        <v>1</v>
      </c>
      <c r="F801" s="29">
        <v>20</v>
      </c>
      <c r="G801" s="4"/>
      <c r="H801" s="32">
        <v>45001.889435150464</v>
      </c>
      <c r="I801" s="35" t="str">
        <f>Table2[[#This Row],[StoreID]]&amp;"-"&amp;Table2[[#This Row],[OrderNumber]]</f>
        <v>4-1294</v>
      </c>
    </row>
    <row r="802" spans="1:9" x14ac:dyDescent="0.3">
      <c r="A802" s="3">
        <v>1295</v>
      </c>
      <c r="B802" s="3">
        <v>2</v>
      </c>
      <c r="C802" s="3">
        <v>25</v>
      </c>
      <c r="D802" s="3">
        <v>183</v>
      </c>
      <c r="E802" s="3">
        <v>1</v>
      </c>
      <c r="F802" s="29">
        <v>137.5</v>
      </c>
      <c r="G802" s="4"/>
      <c r="H802" s="32">
        <v>44972.856360335645</v>
      </c>
      <c r="I802" s="35" t="str">
        <f>Table2[[#This Row],[StoreID]]&amp;"-"&amp;Table2[[#This Row],[OrderNumber]]</f>
        <v>2-1295</v>
      </c>
    </row>
    <row r="803" spans="1:9" x14ac:dyDescent="0.3">
      <c r="A803" s="3">
        <v>1295</v>
      </c>
      <c r="B803" s="3">
        <v>4</v>
      </c>
      <c r="C803" s="3">
        <v>33</v>
      </c>
      <c r="D803" s="3">
        <v>468</v>
      </c>
      <c r="E803" s="3">
        <v>1</v>
      </c>
      <c r="F803" s="29">
        <v>125</v>
      </c>
      <c r="G803" s="4"/>
      <c r="H803" s="32">
        <v>45001.89486940972</v>
      </c>
      <c r="I803" s="35" t="str">
        <f>Table2[[#This Row],[StoreID]]&amp;"-"&amp;Table2[[#This Row],[OrderNumber]]</f>
        <v>4-1295</v>
      </c>
    </row>
    <row r="804" spans="1:9" x14ac:dyDescent="0.3">
      <c r="A804" s="3">
        <v>1297</v>
      </c>
      <c r="B804" s="3">
        <v>4</v>
      </c>
      <c r="C804" s="3">
        <v>33</v>
      </c>
      <c r="D804" s="3">
        <v>472</v>
      </c>
      <c r="E804" s="3">
        <v>1</v>
      </c>
      <c r="F804" s="29">
        <v>62.5</v>
      </c>
      <c r="G804" s="4"/>
      <c r="H804" s="32">
        <v>45001.926165358796</v>
      </c>
      <c r="I804" s="35" t="str">
        <f>Table2[[#This Row],[StoreID]]&amp;"-"&amp;Table2[[#This Row],[OrderNumber]]</f>
        <v>4-1297</v>
      </c>
    </row>
    <row r="805" spans="1:9" x14ac:dyDescent="0.3">
      <c r="A805" s="3">
        <v>1300</v>
      </c>
      <c r="B805" s="3">
        <v>4</v>
      </c>
      <c r="C805" s="3">
        <v>23</v>
      </c>
      <c r="D805" s="3">
        <v>474</v>
      </c>
      <c r="E805" s="3">
        <v>1</v>
      </c>
      <c r="F805" s="29">
        <v>50</v>
      </c>
      <c r="G805" s="4"/>
      <c r="H805" s="32">
        <v>45001.937379166666</v>
      </c>
      <c r="I805" s="35" t="str">
        <f>Table2[[#This Row],[StoreID]]&amp;"-"&amp;Table2[[#This Row],[OrderNumber]]</f>
        <v>4-1300</v>
      </c>
    </row>
    <row r="806" spans="1:9" x14ac:dyDescent="0.3">
      <c r="A806" s="3">
        <v>1300</v>
      </c>
      <c r="B806" s="3">
        <v>4</v>
      </c>
      <c r="C806" s="3">
        <v>23</v>
      </c>
      <c r="D806" s="3">
        <v>475</v>
      </c>
      <c r="E806" s="3">
        <v>1</v>
      </c>
      <c r="F806" s="29">
        <v>50</v>
      </c>
      <c r="G806" s="4"/>
      <c r="H806" s="32">
        <v>45001.937379166666</v>
      </c>
      <c r="I806" s="35" t="str">
        <f>Table2[[#This Row],[StoreID]]&amp;"-"&amp;Table2[[#This Row],[OrderNumber]]</f>
        <v>4-1300</v>
      </c>
    </row>
    <row r="807" spans="1:9" x14ac:dyDescent="0.3">
      <c r="A807" s="3">
        <v>1300</v>
      </c>
      <c r="B807" s="3">
        <v>4</v>
      </c>
      <c r="C807" s="3">
        <v>23</v>
      </c>
      <c r="D807" s="3">
        <v>475</v>
      </c>
      <c r="E807" s="3">
        <v>1</v>
      </c>
      <c r="F807" s="29">
        <v>50</v>
      </c>
      <c r="G807" s="4"/>
      <c r="H807" s="32">
        <v>45001.937379166666</v>
      </c>
      <c r="I807" s="35" t="str">
        <f>Table2[[#This Row],[StoreID]]&amp;"-"&amp;Table2[[#This Row],[OrderNumber]]</f>
        <v>4-1300</v>
      </c>
    </row>
    <row r="808" spans="1:9" x14ac:dyDescent="0.3">
      <c r="A808" s="3">
        <v>1302</v>
      </c>
      <c r="B808" s="3">
        <v>4</v>
      </c>
      <c r="C808" s="3">
        <v>23</v>
      </c>
      <c r="D808" s="3">
        <v>4091</v>
      </c>
      <c r="E808" s="3">
        <v>1</v>
      </c>
      <c r="F808" s="29">
        <v>25</v>
      </c>
      <c r="G808" s="4"/>
      <c r="H808" s="32">
        <v>45002.537428553238</v>
      </c>
      <c r="I808" s="35" t="str">
        <f>Table2[[#This Row],[StoreID]]&amp;"-"&amp;Table2[[#This Row],[OrderNumber]]</f>
        <v>4-1302</v>
      </c>
    </row>
    <row r="809" spans="1:9" x14ac:dyDescent="0.3">
      <c r="A809" s="3">
        <v>1307</v>
      </c>
      <c r="B809" s="3">
        <v>4</v>
      </c>
      <c r="C809" s="3">
        <v>23</v>
      </c>
      <c r="D809" s="3">
        <v>462</v>
      </c>
      <c r="E809" s="3">
        <v>2</v>
      </c>
      <c r="F809" s="29">
        <v>20</v>
      </c>
      <c r="G809" s="4"/>
      <c r="H809" s="32">
        <v>45002.616099884261</v>
      </c>
      <c r="I809" s="35" t="str">
        <f>Table2[[#This Row],[StoreID]]&amp;"-"&amp;Table2[[#This Row],[OrderNumber]]</f>
        <v>4-1307</v>
      </c>
    </row>
    <row r="810" spans="1:9" x14ac:dyDescent="0.3">
      <c r="A810" s="3">
        <v>1308</v>
      </c>
      <c r="B810" s="3">
        <v>4</v>
      </c>
      <c r="C810" s="3">
        <v>23</v>
      </c>
      <c r="D810" s="3">
        <v>458</v>
      </c>
      <c r="E810" s="3">
        <v>1</v>
      </c>
      <c r="F810" s="29">
        <v>200</v>
      </c>
      <c r="G810" s="4"/>
      <c r="H810" s="32">
        <v>45002.643250381945</v>
      </c>
      <c r="I810" s="35" t="str">
        <f>Table2[[#This Row],[StoreID]]&amp;"-"&amp;Table2[[#This Row],[OrderNumber]]</f>
        <v>4-1308</v>
      </c>
    </row>
    <row r="811" spans="1:9" x14ac:dyDescent="0.3">
      <c r="A811" s="3">
        <v>1311</v>
      </c>
      <c r="B811" s="3">
        <v>2</v>
      </c>
      <c r="C811" s="3">
        <v>16</v>
      </c>
      <c r="D811" s="3">
        <v>3236</v>
      </c>
      <c r="E811" s="3">
        <v>1</v>
      </c>
      <c r="F811" s="29">
        <v>82.5</v>
      </c>
      <c r="G811" s="4"/>
      <c r="H811" s="32">
        <v>44973.785685497685</v>
      </c>
      <c r="I811" s="35" t="str">
        <f>Table2[[#This Row],[StoreID]]&amp;"-"&amp;Table2[[#This Row],[OrderNumber]]</f>
        <v>2-1311</v>
      </c>
    </row>
    <row r="812" spans="1:9" x14ac:dyDescent="0.3">
      <c r="A812" s="3">
        <v>1311</v>
      </c>
      <c r="B812" s="3">
        <v>2</v>
      </c>
      <c r="C812" s="3">
        <v>16</v>
      </c>
      <c r="D812" s="3">
        <v>3252</v>
      </c>
      <c r="E812" s="3">
        <v>1</v>
      </c>
      <c r="F812" s="29">
        <v>82.5</v>
      </c>
      <c r="G812" s="4"/>
      <c r="H812" s="32">
        <v>44973.785685497685</v>
      </c>
      <c r="I812" s="35" t="str">
        <f>Table2[[#This Row],[StoreID]]&amp;"-"&amp;Table2[[#This Row],[OrderNumber]]</f>
        <v>2-1311</v>
      </c>
    </row>
    <row r="813" spans="1:9" x14ac:dyDescent="0.3">
      <c r="A813" s="3">
        <v>1314</v>
      </c>
      <c r="B813" s="3">
        <v>4</v>
      </c>
      <c r="C813" s="3">
        <v>23</v>
      </c>
      <c r="D813" s="3">
        <v>4025</v>
      </c>
      <c r="E813" s="3">
        <v>1</v>
      </c>
      <c r="F813" s="29">
        <v>175</v>
      </c>
      <c r="G813" s="4"/>
      <c r="H813" s="32">
        <v>45002.707263807868</v>
      </c>
      <c r="I813" s="35" t="str">
        <f>Table2[[#This Row],[StoreID]]&amp;"-"&amp;Table2[[#This Row],[OrderNumber]]</f>
        <v>4-1314</v>
      </c>
    </row>
    <row r="814" spans="1:9" x14ac:dyDescent="0.3">
      <c r="A814" s="3">
        <v>1317</v>
      </c>
      <c r="B814" s="3">
        <v>2</v>
      </c>
      <c r="C814" s="3">
        <v>24</v>
      </c>
      <c r="D814" s="3">
        <v>3407</v>
      </c>
      <c r="E814" s="3">
        <v>1</v>
      </c>
      <c r="F814" s="29">
        <v>699.5</v>
      </c>
      <c r="G814" s="4"/>
      <c r="H814" s="32">
        <v>44973.798741168983</v>
      </c>
      <c r="I814" s="35" t="str">
        <f>Table2[[#This Row],[StoreID]]&amp;"-"&amp;Table2[[#This Row],[OrderNumber]]</f>
        <v>2-1317</v>
      </c>
    </row>
    <row r="815" spans="1:9" x14ac:dyDescent="0.3">
      <c r="A815" s="3">
        <v>1317</v>
      </c>
      <c r="B815" s="3">
        <v>4</v>
      </c>
      <c r="C815" s="3">
        <v>23</v>
      </c>
      <c r="D815" s="3">
        <v>1165</v>
      </c>
      <c r="E815" s="3">
        <v>1</v>
      </c>
      <c r="F815" s="29">
        <v>25</v>
      </c>
      <c r="G815" s="4"/>
      <c r="H815" s="32">
        <v>45002.718522997682</v>
      </c>
      <c r="I815" s="35" t="str">
        <f>Table2[[#This Row],[StoreID]]&amp;"-"&amp;Table2[[#This Row],[OrderNumber]]</f>
        <v>4-1317</v>
      </c>
    </row>
    <row r="816" spans="1:9" x14ac:dyDescent="0.3">
      <c r="A816" s="3">
        <v>1319</v>
      </c>
      <c r="B816" s="3">
        <v>2</v>
      </c>
      <c r="C816" s="3">
        <v>25</v>
      </c>
      <c r="D816" s="3">
        <v>3317</v>
      </c>
      <c r="E816" s="3">
        <v>1</v>
      </c>
      <c r="F816" s="29">
        <v>247.5</v>
      </c>
      <c r="G816" s="4"/>
      <c r="H816" s="32">
        <v>44973.820330243056</v>
      </c>
      <c r="I816" s="35" t="str">
        <f>Table2[[#This Row],[StoreID]]&amp;"-"&amp;Table2[[#This Row],[OrderNumber]]</f>
        <v>2-1319</v>
      </c>
    </row>
    <row r="817" spans="1:9" x14ac:dyDescent="0.3">
      <c r="A817" s="3">
        <v>1320</v>
      </c>
      <c r="B817" s="3">
        <v>2</v>
      </c>
      <c r="C817" s="3">
        <v>25</v>
      </c>
      <c r="D817" s="3">
        <v>4090</v>
      </c>
      <c r="E817" s="3">
        <v>1</v>
      </c>
      <c r="F817" s="29">
        <v>47.5</v>
      </c>
      <c r="G817" s="4"/>
      <c r="H817" s="32">
        <v>44973.821552048612</v>
      </c>
      <c r="I817" s="35" t="str">
        <f>Table2[[#This Row],[StoreID]]&amp;"-"&amp;Table2[[#This Row],[OrderNumber]]</f>
        <v>2-1320</v>
      </c>
    </row>
    <row r="818" spans="1:9" x14ac:dyDescent="0.3">
      <c r="A818" s="3">
        <v>1324</v>
      </c>
      <c r="B818" s="3">
        <v>2</v>
      </c>
      <c r="C818" s="3">
        <v>25</v>
      </c>
      <c r="D818" s="3">
        <v>462</v>
      </c>
      <c r="E818" s="3">
        <v>2</v>
      </c>
      <c r="F818" s="29">
        <v>20</v>
      </c>
      <c r="G818" s="4"/>
      <c r="H818" s="32">
        <v>44973.844405671298</v>
      </c>
      <c r="I818" s="35" t="str">
        <f>Table2[[#This Row],[StoreID]]&amp;"-"&amp;Table2[[#This Row],[OrderNumber]]</f>
        <v>2-1324</v>
      </c>
    </row>
    <row r="819" spans="1:9" x14ac:dyDescent="0.3">
      <c r="A819" s="3">
        <v>1325</v>
      </c>
      <c r="B819" s="3">
        <v>2</v>
      </c>
      <c r="C819" s="3">
        <v>25</v>
      </c>
      <c r="D819" s="3">
        <v>475</v>
      </c>
      <c r="E819" s="3">
        <v>1</v>
      </c>
      <c r="F819" s="29">
        <v>50</v>
      </c>
      <c r="G819" s="4"/>
      <c r="H819" s="32">
        <v>44973.853740393519</v>
      </c>
      <c r="I819" s="35" t="str">
        <f>Table2[[#This Row],[StoreID]]&amp;"-"&amp;Table2[[#This Row],[OrderNumber]]</f>
        <v>2-1325</v>
      </c>
    </row>
    <row r="820" spans="1:9" x14ac:dyDescent="0.3">
      <c r="A820" s="3">
        <v>1326</v>
      </c>
      <c r="B820" s="3">
        <v>4</v>
      </c>
      <c r="C820" s="3">
        <v>2</v>
      </c>
      <c r="D820" s="3">
        <v>465</v>
      </c>
      <c r="E820" s="3">
        <v>2</v>
      </c>
      <c r="F820" s="29">
        <v>50</v>
      </c>
      <c r="G820" s="4"/>
      <c r="H820" s="32">
        <v>45002.774386342593</v>
      </c>
      <c r="I820" s="35" t="str">
        <f>Table2[[#This Row],[StoreID]]&amp;"-"&amp;Table2[[#This Row],[OrderNumber]]</f>
        <v>4-1326</v>
      </c>
    </row>
    <row r="821" spans="1:9" x14ac:dyDescent="0.3">
      <c r="A821" s="3">
        <v>1327</v>
      </c>
      <c r="B821" s="3">
        <v>4</v>
      </c>
      <c r="C821" s="3">
        <v>2</v>
      </c>
      <c r="D821" s="3">
        <v>475</v>
      </c>
      <c r="E821" s="3">
        <v>1</v>
      </c>
      <c r="F821" s="29">
        <v>50</v>
      </c>
      <c r="G821" s="4"/>
      <c r="H821" s="32">
        <v>45002.77972233796</v>
      </c>
      <c r="I821" s="35" t="str">
        <f>Table2[[#This Row],[StoreID]]&amp;"-"&amp;Table2[[#This Row],[OrderNumber]]</f>
        <v>4-1327</v>
      </c>
    </row>
    <row r="822" spans="1:9" x14ac:dyDescent="0.3">
      <c r="A822" s="3">
        <v>1329</v>
      </c>
      <c r="B822" s="3">
        <v>4</v>
      </c>
      <c r="C822" s="3">
        <v>2</v>
      </c>
      <c r="D822" s="3">
        <v>465</v>
      </c>
      <c r="E822" s="3">
        <v>1</v>
      </c>
      <c r="F822" s="29">
        <v>25</v>
      </c>
      <c r="G822" s="4"/>
      <c r="H822" s="32">
        <v>45002.781221990743</v>
      </c>
      <c r="I822" s="35" t="str">
        <f>Table2[[#This Row],[StoreID]]&amp;"-"&amp;Table2[[#This Row],[OrderNumber]]</f>
        <v>4-1329</v>
      </c>
    </row>
    <row r="823" spans="1:9" x14ac:dyDescent="0.3">
      <c r="A823" s="3">
        <v>1330</v>
      </c>
      <c r="B823" s="3">
        <v>2</v>
      </c>
      <c r="C823" s="3">
        <v>25</v>
      </c>
      <c r="D823" s="3">
        <v>627</v>
      </c>
      <c r="E823" s="3">
        <v>1</v>
      </c>
      <c r="F823" s="29">
        <v>137.5</v>
      </c>
      <c r="G823" s="4"/>
      <c r="H823" s="32">
        <v>44973.8969659375</v>
      </c>
      <c r="I823" s="35" t="str">
        <f>Table2[[#This Row],[StoreID]]&amp;"-"&amp;Table2[[#This Row],[OrderNumber]]</f>
        <v>2-1330</v>
      </c>
    </row>
    <row r="824" spans="1:9" x14ac:dyDescent="0.3">
      <c r="A824" s="3">
        <v>1330</v>
      </c>
      <c r="B824" s="3">
        <v>2</v>
      </c>
      <c r="C824" s="3">
        <v>25</v>
      </c>
      <c r="D824" s="3">
        <v>629</v>
      </c>
      <c r="E824" s="3">
        <v>1</v>
      </c>
      <c r="F824" s="29">
        <v>137.5</v>
      </c>
      <c r="G824" s="4"/>
      <c r="H824" s="32">
        <v>44973.8969659375</v>
      </c>
      <c r="I824" s="35" t="str">
        <f>Table2[[#This Row],[StoreID]]&amp;"-"&amp;Table2[[#This Row],[OrderNumber]]</f>
        <v>2-1330</v>
      </c>
    </row>
    <row r="825" spans="1:9" x14ac:dyDescent="0.3">
      <c r="A825" s="3">
        <v>1331</v>
      </c>
      <c r="B825" s="3">
        <v>1</v>
      </c>
      <c r="C825" s="3">
        <v>10</v>
      </c>
      <c r="D825" s="3">
        <v>3306</v>
      </c>
      <c r="E825" s="3">
        <v>1</v>
      </c>
      <c r="F825" s="29">
        <v>47.5</v>
      </c>
      <c r="G825" s="4"/>
      <c r="H825" s="32">
        <v>44964.565616319444</v>
      </c>
      <c r="I825" s="35" t="str">
        <f>Table2[[#This Row],[StoreID]]&amp;"-"&amp;Table2[[#This Row],[OrderNumber]]</f>
        <v>1-1331</v>
      </c>
    </row>
    <row r="826" spans="1:9" x14ac:dyDescent="0.3">
      <c r="A826" s="3">
        <v>1333</v>
      </c>
      <c r="B826" s="3">
        <v>2</v>
      </c>
      <c r="C826" s="3">
        <v>25</v>
      </c>
      <c r="D826" s="3">
        <v>4078</v>
      </c>
      <c r="E826" s="3">
        <v>1</v>
      </c>
      <c r="F826" s="29">
        <v>49.5</v>
      </c>
      <c r="G826" s="4"/>
      <c r="H826" s="32">
        <v>44973.968061539352</v>
      </c>
      <c r="I826" s="35" t="str">
        <f>Table2[[#This Row],[StoreID]]&amp;"-"&amp;Table2[[#This Row],[OrderNumber]]</f>
        <v>2-1333</v>
      </c>
    </row>
    <row r="827" spans="1:9" x14ac:dyDescent="0.3">
      <c r="A827" s="3">
        <v>1334</v>
      </c>
      <c r="B827" s="3">
        <v>1</v>
      </c>
      <c r="C827" s="3">
        <v>10</v>
      </c>
      <c r="D827" s="3">
        <v>3419</v>
      </c>
      <c r="E827" s="3">
        <v>1</v>
      </c>
      <c r="F827" s="29">
        <v>287.5</v>
      </c>
      <c r="G827" s="4"/>
      <c r="H827" s="32">
        <v>44964.592959178241</v>
      </c>
      <c r="I827" s="35" t="str">
        <f>Table2[[#This Row],[StoreID]]&amp;"-"&amp;Table2[[#This Row],[OrderNumber]]</f>
        <v>1-1334</v>
      </c>
    </row>
    <row r="828" spans="1:9" x14ac:dyDescent="0.3">
      <c r="A828" s="3">
        <v>1334</v>
      </c>
      <c r="B828" s="3">
        <v>2</v>
      </c>
      <c r="C828" s="3">
        <v>25</v>
      </c>
      <c r="D828" s="3">
        <v>645</v>
      </c>
      <c r="E828" s="3">
        <v>1</v>
      </c>
      <c r="F828" s="29">
        <v>97.5</v>
      </c>
      <c r="G828" s="4"/>
      <c r="H828" s="32">
        <v>44973.985700543984</v>
      </c>
      <c r="I828" s="35" t="str">
        <f>Table2[[#This Row],[StoreID]]&amp;"-"&amp;Table2[[#This Row],[OrderNumber]]</f>
        <v>2-1334</v>
      </c>
    </row>
    <row r="829" spans="1:9" x14ac:dyDescent="0.3">
      <c r="A829" s="3">
        <v>1334</v>
      </c>
      <c r="B829" s="3">
        <v>2</v>
      </c>
      <c r="C829" s="3">
        <v>25</v>
      </c>
      <c r="D829" s="3">
        <v>642</v>
      </c>
      <c r="E829" s="3">
        <v>1</v>
      </c>
      <c r="F829" s="29">
        <v>997.5</v>
      </c>
      <c r="G829" s="4"/>
      <c r="H829" s="32">
        <v>44973.985700543984</v>
      </c>
      <c r="I829" s="35" t="str">
        <f>Table2[[#This Row],[StoreID]]&amp;"-"&amp;Table2[[#This Row],[OrderNumber]]</f>
        <v>2-1334</v>
      </c>
    </row>
    <row r="830" spans="1:9" x14ac:dyDescent="0.3">
      <c r="A830" s="3">
        <v>1335</v>
      </c>
      <c r="B830" s="3">
        <v>2</v>
      </c>
      <c r="C830" s="3">
        <v>24</v>
      </c>
      <c r="D830" s="3">
        <v>471</v>
      </c>
      <c r="E830" s="3">
        <v>1</v>
      </c>
      <c r="F830" s="29">
        <v>20</v>
      </c>
      <c r="G830" s="4"/>
      <c r="H830" s="32">
        <v>44974.451304826391</v>
      </c>
      <c r="I830" s="35" t="str">
        <f>Table2[[#This Row],[StoreID]]&amp;"-"&amp;Table2[[#This Row],[OrderNumber]]</f>
        <v>2-1335</v>
      </c>
    </row>
    <row r="831" spans="1:9" x14ac:dyDescent="0.3">
      <c r="A831" s="3">
        <v>1335</v>
      </c>
      <c r="B831" s="3">
        <v>2</v>
      </c>
      <c r="C831" s="3">
        <v>24</v>
      </c>
      <c r="D831" s="3">
        <v>471</v>
      </c>
      <c r="E831" s="3">
        <v>1</v>
      </c>
      <c r="F831" s="29">
        <v>20</v>
      </c>
      <c r="G831" s="4"/>
      <c r="H831" s="32">
        <v>44974.451304826391</v>
      </c>
      <c r="I831" s="35" t="str">
        <f>Table2[[#This Row],[StoreID]]&amp;"-"&amp;Table2[[#This Row],[OrderNumber]]</f>
        <v>2-1335</v>
      </c>
    </row>
    <row r="832" spans="1:9" x14ac:dyDescent="0.3">
      <c r="A832" s="3">
        <v>1335</v>
      </c>
      <c r="B832" s="3">
        <v>2</v>
      </c>
      <c r="C832" s="3">
        <v>24</v>
      </c>
      <c r="D832" s="3">
        <v>471</v>
      </c>
      <c r="E832" s="3">
        <v>1</v>
      </c>
      <c r="F832" s="29">
        <v>20</v>
      </c>
      <c r="G832" s="4"/>
      <c r="H832" s="32">
        <v>44974.451304826391</v>
      </c>
      <c r="I832" s="35" t="str">
        <f>Table2[[#This Row],[StoreID]]&amp;"-"&amp;Table2[[#This Row],[OrderNumber]]</f>
        <v>2-1335</v>
      </c>
    </row>
    <row r="833" spans="1:9" x14ac:dyDescent="0.3">
      <c r="A833" s="3">
        <v>1335</v>
      </c>
      <c r="B833" s="3">
        <v>4</v>
      </c>
      <c r="C833" s="3">
        <v>2</v>
      </c>
      <c r="D833" s="3">
        <v>458</v>
      </c>
      <c r="E833" s="3">
        <v>1</v>
      </c>
      <c r="F833" s="29">
        <v>200</v>
      </c>
      <c r="G833" s="4"/>
      <c r="H833" s="32">
        <v>45002.824778206021</v>
      </c>
      <c r="I833" s="35" t="str">
        <f>Table2[[#This Row],[StoreID]]&amp;"-"&amp;Table2[[#This Row],[OrderNumber]]</f>
        <v>4-1335</v>
      </c>
    </row>
    <row r="834" spans="1:9" x14ac:dyDescent="0.3">
      <c r="A834" s="3">
        <v>1335</v>
      </c>
      <c r="B834" s="3">
        <v>4</v>
      </c>
      <c r="C834" s="3">
        <v>2</v>
      </c>
      <c r="D834" s="3">
        <v>458</v>
      </c>
      <c r="E834" s="3">
        <v>1</v>
      </c>
      <c r="F834" s="29">
        <v>200</v>
      </c>
      <c r="G834" s="4"/>
      <c r="H834" s="32">
        <v>45002.824778206021</v>
      </c>
      <c r="I834" s="35" t="str">
        <f>Table2[[#This Row],[StoreID]]&amp;"-"&amp;Table2[[#This Row],[OrderNumber]]</f>
        <v>4-1335</v>
      </c>
    </row>
    <row r="835" spans="1:9" x14ac:dyDescent="0.3">
      <c r="A835" s="3">
        <v>1337</v>
      </c>
      <c r="B835" s="3">
        <v>1</v>
      </c>
      <c r="C835" s="3">
        <v>5</v>
      </c>
      <c r="D835" s="3">
        <v>4090</v>
      </c>
      <c r="E835" s="3">
        <v>1</v>
      </c>
      <c r="F835" s="29">
        <v>47.5</v>
      </c>
      <c r="G835" s="4"/>
      <c r="H835" s="32">
        <v>44964.625585532405</v>
      </c>
      <c r="I835" s="35" t="str">
        <f>Table2[[#This Row],[StoreID]]&amp;"-"&amp;Table2[[#This Row],[OrderNumber]]</f>
        <v>1-1337</v>
      </c>
    </row>
    <row r="836" spans="1:9" x14ac:dyDescent="0.3">
      <c r="A836" s="3">
        <v>1337</v>
      </c>
      <c r="B836" s="3">
        <v>4</v>
      </c>
      <c r="C836" s="3">
        <v>2</v>
      </c>
      <c r="D836" s="3">
        <v>2</v>
      </c>
      <c r="E836" s="3">
        <v>1</v>
      </c>
      <c r="F836" s="29">
        <v>297.5</v>
      </c>
      <c r="G836" s="4"/>
      <c r="H836" s="32">
        <v>45002.850392245367</v>
      </c>
      <c r="I836" s="35" t="str">
        <f>Table2[[#This Row],[StoreID]]&amp;"-"&amp;Table2[[#This Row],[OrderNumber]]</f>
        <v>4-1337</v>
      </c>
    </row>
    <row r="837" spans="1:9" x14ac:dyDescent="0.3">
      <c r="A837" s="3">
        <v>1341</v>
      </c>
      <c r="B837" s="3">
        <v>1</v>
      </c>
      <c r="C837" s="3">
        <v>3</v>
      </c>
      <c r="D837" s="3">
        <v>3260</v>
      </c>
      <c r="E837" s="3">
        <v>1</v>
      </c>
      <c r="F837" s="29">
        <v>19.5</v>
      </c>
      <c r="G837" s="4"/>
      <c r="H837" s="32">
        <v>44964.66442040509</v>
      </c>
      <c r="I837" s="35" t="str">
        <f>Table2[[#This Row],[StoreID]]&amp;"-"&amp;Table2[[#This Row],[OrderNumber]]</f>
        <v>1-1341</v>
      </c>
    </row>
    <row r="838" spans="1:9" x14ac:dyDescent="0.3">
      <c r="A838" s="3">
        <v>1344</v>
      </c>
      <c r="B838" s="3">
        <v>2</v>
      </c>
      <c r="C838" s="3">
        <v>25</v>
      </c>
      <c r="D838" s="3">
        <v>473</v>
      </c>
      <c r="E838" s="3">
        <v>1</v>
      </c>
      <c r="F838" s="29">
        <v>45</v>
      </c>
      <c r="G838" s="4"/>
      <c r="H838" s="32">
        <v>44974.634671562497</v>
      </c>
      <c r="I838" s="35" t="str">
        <f>Table2[[#This Row],[StoreID]]&amp;"-"&amp;Table2[[#This Row],[OrderNumber]]</f>
        <v>2-1344</v>
      </c>
    </row>
    <row r="839" spans="1:9" x14ac:dyDescent="0.3">
      <c r="A839" s="3">
        <v>1344</v>
      </c>
      <c r="B839" s="3">
        <v>2</v>
      </c>
      <c r="C839" s="3">
        <v>25</v>
      </c>
      <c r="D839" s="3">
        <v>467</v>
      </c>
      <c r="E839" s="3">
        <v>1</v>
      </c>
      <c r="F839" s="29">
        <v>150</v>
      </c>
      <c r="G839" s="4"/>
      <c r="H839" s="32">
        <v>44974.634672187502</v>
      </c>
      <c r="I839" s="35" t="str">
        <f>Table2[[#This Row],[StoreID]]&amp;"-"&amp;Table2[[#This Row],[OrderNumber]]</f>
        <v>2-1344</v>
      </c>
    </row>
    <row r="840" spans="1:9" x14ac:dyDescent="0.3">
      <c r="A840" s="3">
        <v>1344</v>
      </c>
      <c r="B840" s="3">
        <v>2</v>
      </c>
      <c r="C840" s="3">
        <v>25</v>
      </c>
      <c r="D840" s="3">
        <v>2861</v>
      </c>
      <c r="E840" s="3">
        <v>1</v>
      </c>
      <c r="F840" s="29">
        <v>175</v>
      </c>
      <c r="G840" s="4"/>
      <c r="H840" s="32">
        <v>44974.634672187502</v>
      </c>
      <c r="I840" s="35" t="str">
        <f>Table2[[#This Row],[StoreID]]&amp;"-"&amp;Table2[[#This Row],[OrderNumber]]</f>
        <v>2-1344</v>
      </c>
    </row>
    <row r="841" spans="1:9" x14ac:dyDescent="0.3">
      <c r="A841" s="3">
        <v>1344</v>
      </c>
      <c r="B841" s="3">
        <v>2</v>
      </c>
      <c r="C841" s="3">
        <v>25</v>
      </c>
      <c r="D841" s="3">
        <v>2861</v>
      </c>
      <c r="E841" s="3">
        <v>1</v>
      </c>
      <c r="F841" s="29">
        <v>175</v>
      </c>
      <c r="G841" s="4"/>
      <c r="H841" s="32">
        <v>44974.634672222222</v>
      </c>
      <c r="I841" s="35" t="str">
        <f>Table2[[#This Row],[StoreID]]&amp;"-"&amp;Table2[[#This Row],[OrderNumber]]</f>
        <v>2-1344</v>
      </c>
    </row>
    <row r="842" spans="1:9" x14ac:dyDescent="0.3">
      <c r="A842" s="3">
        <v>1344</v>
      </c>
      <c r="B842" s="3">
        <v>4</v>
      </c>
      <c r="C842" s="3">
        <v>2</v>
      </c>
      <c r="D842" s="3">
        <v>4028</v>
      </c>
      <c r="E842" s="3">
        <v>1</v>
      </c>
      <c r="F842" s="29">
        <v>45</v>
      </c>
      <c r="G842" s="4"/>
      <c r="H842" s="32">
        <v>45002.868578668982</v>
      </c>
      <c r="I842" s="35" t="str">
        <f>Table2[[#This Row],[StoreID]]&amp;"-"&amp;Table2[[#This Row],[OrderNumber]]</f>
        <v>4-1344</v>
      </c>
    </row>
    <row r="843" spans="1:9" x14ac:dyDescent="0.3">
      <c r="A843" s="3">
        <v>1346</v>
      </c>
      <c r="B843" s="3">
        <v>1</v>
      </c>
      <c r="C843" s="3">
        <v>5</v>
      </c>
      <c r="D843" s="3">
        <v>3227</v>
      </c>
      <c r="E843" s="3">
        <v>1</v>
      </c>
      <c r="F843" s="29">
        <v>34.5</v>
      </c>
      <c r="G843" s="4"/>
      <c r="H843" s="32">
        <v>44964.695436145834</v>
      </c>
      <c r="I843" s="35" t="str">
        <f>Table2[[#This Row],[StoreID]]&amp;"-"&amp;Table2[[#This Row],[OrderNumber]]</f>
        <v>1-1346</v>
      </c>
    </row>
    <row r="844" spans="1:9" x14ac:dyDescent="0.3">
      <c r="A844" s="3">
        <v>1346</v>
      </c>
      <c r="B844" s="3">
        <v>4</v>
      </c>
      <c r="C844" s="3">
        <v>2</v>
      </c>
      <c r="D844" s="3">
        <v>464</v>
      </c>
      <c r="E844" s="3">
        <v>1</v>
      </c>
      <c r="F844" s="29">
        <v>75</v>
      </c>
      <c r="G844" s="4"/>
      <c r="H844" s="32">
        <v>45002.885234259258</v>
      </c>
      <c r="I844" s="35" t="str">
        <f>Table2[[#This Row],[StoreID]]&amp;"-"&amp;Table2[[#This Row],[OrderNumber]]</f>
        <v>4-1346</v>
      </c>
    </row>
    <row r="845" spans="1:9" x14ac:dyDescent="0.3">
      <c r="A845" s="3">
        <v>1350</v>
      </c>
      <c r="B845" s="3">
        <v>2</v>
      </c>
      <c r="C845" s="3">
        <v>25</v>
      </c>
      <c r="D845" s="3">
        <v>602</v>
      </c>
      <c r="E845" s="3">
        <v>1</v>
      </c>
      <c r="F845" s="29">
        <v>247.5</v>
      </c>
      <c r="G845" s="4"/>
      <c r="H845" s="32">
        <v>44974.699932256946</v>
      </c>
      <c r="I845" s="35" t="str">
        <f>Table2[[#This Row],[StoreID]]&amp;"-"&amp;Table2[[#This Row],[OrderNumber]]</f>
        <v>2-1350</v>
      </c>
    </row>
    <row r="846" spans="1:9" x14ac:dyDescent="0.3">
      <c r="A846" s="3">
        <v>1352</v>
      </c>
      <c r="B846" s="3">
        <v>4</v>
      </c>
      <c r="C846" s="3">
        <v>2</v>
      </c>
      <c r="D846" s="3">
        <v>4023</v>
      </c>
      <c r="E846" s="3">
        <v>1</v>
      </c>
      <c r="F846" s="29">
        <v>400</v>
      </c>
      <c r="G846" s="4"/>
      <c r="H846" s="32">
        <v>45002.914131793979</v>
      </c>
      <c r="I846" s="35" t="str">
        <f>Table2[[#This Row],[StoreID]]&amp;"-"&amp;Table2[[#This Row],[OrderNumber]]</f>
        <v>4-1352</v>
      </c>
    </row>
    <row r="847" spans="1:9" x14ac:dyDescent="0.3">
      <c r="A847" s="3">
        <v>1353</v>
      </c>
      <c r="B847" s="3">
        <v>4</v>
      </c>
      <c r="C847" s="3">
        <v>2</v>
      </c>
      <c r="D847" s="3">
        <v>4078</v>
      </c>
      <c r="E847" s="3">
        <v>1</v>
      </c>
      <c r="F847" s="29">
        <v>49.5</v>
      </c>
      <c r="G847" s="4"/>
      <c r="H847" s="32">
        <v>45002.928088506946</v>
      </c>
      <c r="I847" s="35" t="str">
        <f>Table2[[#This Row],[StoreID]]&amp;"-"&amp;Table2[[#This Row],[OrderNumber]]</f>
        <v>4-1353</v>
      </c>
    </row>
    <row r="848" spans="1:9" x14ac:dyDescent="0.3">
      <c r="A848" s="3">
        <v>1353</v>
      </c>
      <c r="B848" s="3">
        <v>4</v>
      </c>
      <c r="C848" s="3">
        <v>2</v>
      </c>
      <c r="D848" s="3">
        <v>4078</v>
      </c>
      <c r="E848" s="3">
        <v>1</v>
      </c>
      <c r="F848" s="29">
        <v>49.5</v>
      </c>
      <c r="G848" s="4"/>
      <c r="H848" s="32">
        <v>45002.928088506946</v>
      </c>
      <c r="I848" s="35" t="str">
        <f>Table2[[#This Row],[StoreID]]&amp;"-"&amp;Table2[[#This Row],[OrderNumber]]</f>
        <v>4-1353</v>
      </c>
    </row>
    <row r="849" spans="1:9" x14ac:dyDescent="0.3">
      <c r="A849" s="3">
        <v>1354</v>
      </c>
      <c r="B849" s="3">
        <v>4</v>
      </c>
      <c r="C849" s="3">
        <v>2</v>
      </c>
      <c r="D849" s="3">
        <v>458</v>
      </c>
      <c r="E849" s="3">
        <v>1</v>
      </c>
      <c r="F849" s="29">
        <v>200</v>
      </c>
      <c r="G849" s="4"/>
      <c r="H849" s="32">
        <v>45003.490493437501</v>
      </c>
      <c r="I849" s="35" t="str">
        <f>Table2[[#This Row],[StoreID]]&amp;"-"&amp;Table2[[#This Row],[OrderNumber]]</f>
        <v>4-1354</v>
      </c>
    </row>
    <row r="850" spans="1:9" x14ac:dyDescent="0.3">
      <c r="A850" s="3">
        <v>1355</v>
      </c>
      <c r="B850" s="3">
        <v>4</v>
      </c>
      <c r="C850" s="3">
        <v>2</v>
      </c>
      <c r="D850" s="3">
        <v>390</v>
      </c>
      <c r="E850" s="3">
        <v>1</v>
      </c>
      <c r="F850" s="29">
        <v>137.5</v>
      </c>
      <c r="G850" s="4"/>
      <c r="H850" s="32">
        <v>45003.493806909719</v>
      </c>
      <c r="I850" s="35" t="str">
        <f>Table2[[#This Row],[StoreID]]&amp;"-"&amp;Table2[[#This Row],[OrderNumber]]</f>
        <v>4-1355</v>
      </c>
    </row>
    <row r="851" spans="1:9" x14ac:dyDescent="0.3">
      <c r="A851" s="3">
        <v>1356</v>
      </c>
      <c r="B851" s="3">
        <v>2</v>
      </c>
      <c r="C851" s="3">
        <v>24</v>
      </c>
      <c r="D851" s="3">
        <v>475</v>
      </c>
      <c r="E851" s="3">
        <v>1</v>
      </c>
      <c r="F851" s="29">
        <v>50</v>
      </c>
      <c r="G851" s="4"/>
      <c r="H851" s="32">
        <v>44974.748341435188</v>
      </c>
      <c r="I851" s="35" t="str">
        <f>Table2[[#This Row],[StoreID]]&amp;"-"&amp;Table2[[#This Row],[OrderNumber]]</f>
        <v>2-1356</v>
      </c>
    </row>
    <row r="852" spans="1:9" x14ac:dyDescent="0.3">
      <c r="A852" s="3">
        <v>1356</v>
      </c>
      <c r="B852" s="3">
        <v>2</v>
      </c>
      <c r="C852" s="3">
        <v>24</v>
      </c>
      <c r="D852" s="3">
        <v>457</v>
      </c>
      <c r="E852" s="3">
        <v>1</v>
      </c>
      <c r="F852" s="29">
        <v>287.5</v>
      </c>
      <c r="G852" s="4"/>
      <c r="H852" s="32">
        <v>44974.748341435188</v>
      </c>
      <c r="I852" s="35" t="str">
        <f>Table2[[#This Row],[StoreID]]&amp;"-"&amp;Table2[[#This Row],[OrderNumber]]</f>
        <v>2-1356</v>
      </c>
    </row>
    <row r="853" spans="1:9" x14ac:dyDescent="0.3">
      <c r="A853" s="3">
        <v>1358</v>
      </c>
      <c r="B853" s="3">
        <v>4</v>
      </c>
      <c r="C853" s="3">
        <v>2</v>
      </c>
      <c r="D853" s="3">
        <v>472</v>
      </c>
      <c r="E853" s="3">
        <v>1</v>
      </c>
      <c r="F853" s="29">
        <v>62.5</v>
      </c>
      <c r="G853" s="4"/>
      <c r="H853" s="32">
        <v>45003.531556793983</v>
      </c>
      <c r="I853" s="35" t="str">
        <f>Table2[[#This Row],[StoreID]]&amp;"-"&amp;Table2[[#This Row],[OrderNumber]]</f>
        <v>4-1358</v>
      </c>
    </row>
    <row r="854" spans="1:9" x14ac:dyDescent="0.3">
      <c r="A854" s="3">
        <v>1361</v>
      </c>
      <c r="B854" s="3">
        <v>4</v>
      </c>
      <c r="C854" s="3">
        <v>2</v>
      </c>
      <c r="D854" s="3">
        <v>22</v>
      </c>
      <c r="E854" s="3">
        <v>1</v>
      </c>
      <c r="F854" s="29">
        <v>849.5</v>
      </c>
      <c r="G854" s="4"/>
      <c r="H854" s="32">
        <v>45003.559351967589</v>
      </c>
      <c r="I854" s="35" t="str">
        <f>Table2[[#This Row],[StoreID]]&amp;"-"&amp;Table2[[#This Row],[OrderNumber]]</f>
        <v>4-1361</v>
      </c>
    </row>
    <row r="855" spans="1:9" x14ac:dyDescent="0.3">
      <c r="A855" s="3">
        <v>1362</v>
      </c>
      <c r="B855" s="3">
        <v>1</v>
      </c>
      <c r="C855" s="3">
        <v>3</v>
      </c>
      <c r="D855" s="3">
        <v>3263</v>
      </c>
      <c r="E855" s="3">
        <v>1</v>
      </c>
      <c r="F855" s="29">
        <v>112.5</v>
      </c>
      <c r="G855" s="4"/>
      <c r="H855" s="32">
        <v>44964.845037118059</v>
      </c>
      <c r="I855" s="35" t="str">
        <f>Table2[[#This Row],[StoreID]]&amp;"-"&amp;Table2[[#This Row],[OrderNumber]]</f>
        <v>1-1362</v>
      </c>
    </row>
    <row r="856" spans="1:9" x14ac:dyDescent="0.3">
      <c r="A856" s="3">
        <v>1363</v>
      </c>
      <c r="B856" s="3">
        <v>1</v>
      </c>
      <c r="C856" s="3">
        <v>14</v>
      </c>
      <c r="D856" s="3">
        <v>245</v>
      </c>
      <c r="E856" s="3">
        <v>1</v>
      </c>
      <c r="F856" s="29">
        <v>174.5</v>
      </c>
      <c r="G856" s="4"/>
      <c r="H856" s="32">
        <v>44964.848383449076</v>
      </c>
      <c r="I856" s="35" t="str">
        <f>Table2[[#This Row],[StoreID]]&amp;"-"&amp;Table2[[#This Row],[OrderNumber]]</f>
        <v>1-1363</v>
      </c>
    </row>
    <row r="857" spans="1:9" x14ac:dyDescent="0.3">
      <c r="A857" s="3">
        <v>1368</v>
      </c>
      <c r="B857" s="3">
        <v>4</v>
      </c>
      <c r="C857" s="3">
        <v>2</v>
      </c>
      <c r="D857" s="3">
        <v>4078</v>
      </c>
      <c r="E857" s="3">
        <v>1</v>
      </c>
      <c r="F857" s="29">
        <v>49.5</v>
      </c>
      <c r="G857" s="4"/>
      <c r="H857" s="32">
        <v>45003.609726469906</v>
      </c>
      <c r="I857" s="35" t="str">
        <f>Table2[[#This Row],[StoreID]]&amp;"-"&amp;Table2[[#This Row],[OrderNumber]]</f>
        <v>4-1368</v>
      </c>
    </row>
    <row r="858" spans="1:9" x14ac:dyDescent="0.3">
      <c r="A858" s="3">
        <v>1370</v>
      </c>
      <c r="B858" s="3">
        <v>1</v>
      </c>
      <c r="C858" s="3">
        <v>14</v>
      </c>
      <c r="D858" s="3">
        <v>4078</v>
      </c>
      <c r="E858" s="3">
        <v>1</v>
      </c>
      <c r="F858" s="29">
        <v>49.5</v>
      </c>
      <c r="G858" s="4"/>
      <c r="H858" s="32">
        <v>44964.899868865738</v>
      </c>
      <c r="I858" s="35" t="str">
        <f>Table2[[#This Row],[StoreID]]&amp;"-"&amp;Table2[[#This Row],[OrderNumber]]</f>
        <v>1-1370</v>
      </c>
    </row>
    <row r="859" spans="1:9" x14ac:dyDescent="0.3">
      <c r="A859" s="3">
        <v>1372</v>
      </c>
      <c r="B859" s="3">
        <v>1</v>
      </c>
      <c r="C859" s="3">
        <v>3</v>
      </c>
      <c r="D859" s="3">
        <v>3304</v>
      </c>
      <c r="E859" s="3">
        <v>1</v>
      </c>
      <c r="F859" s="29">
        <v>14.5</v>
      </c>
      <c r="G859" s="4"/>
      <c r="H859" s="32">
        <v>44964.913197835645</v>
      </c>
      <c r="I859" s="35" t="str">
        <f>Table2[[#This Row],[StoreID]]&amp;"-"&amp;Table2[[#This Row],[OrderNumber]]</f>
        <v>1-1372</v>
      </c>
    </row>
    <row r="860" spans="1:9" x14ac:dyDescent="0.3">
      <c r="A860" s="3">
        <v>1373</v>
      </c>
      <c r="B860" s="3">
        <v>4</v>
      </c>
      <c r="C860" s="3">
        <v>23</v>
      </c>
      <c r="D860" s="3">
        <v>599</v>
      </c>
      <c r="E860" s="3">
        <v>1</v>
      </c>
      <c r="F860" s="29">
        <v>175</v>
      </c>
      <c r="G860" s="4"/>
      <c r="H860" s="32">
        <v>45003.702421377318</v>
      </c>
      <c r="I860" s="35" t="str">
        <f>Table2[[#This Row],[StoreID]]&amp;"-"&amp;Table2[[#This Row],[OrderNumber]]</f>
        <v>4-1373</v>
      </c>
    </row>
    <row r="861" spans="1:9" x14ac:dyDescent="0.3">
      <c r="A861" s="3">
        <v>1374</v>
      </c>
      <c r="B861" s="3">
        <v>1</v>
      </c>
      <c r="C861" s="3">
        <v>3</v>
      </c>
      <c r="D861" s="3">
        <v>3236</v>
      </c>
      <c r="E861" s="3">
        <v>1</v>
      </c>
      <c r="F861" s="29">
        <v>82.5</v>
      </c>
      <c r="G861" s="4"/>
      <c r="H861" s="32">
        <v>44964.952943321761</v>
      </c>
      <c r="I861" s="35" t="str">
        <f>Table2[[#This Row],[StoreID]]&amp;"-"&amp;Table2[[#This Row],[OrderNumber]]</f>
        <v>1-1374</v>
      </c>
    </row>
    <row r="862" spans="1:9" x14ac:dyDescent="0.3">
      <c r="A862" s="3">
        <v>1375</v>
      </c>
      <c r="B862" s="3">
        <v>4</v>
      </c>
      <c r="C862" s="3">
        <v>2</v>
      </c>
      <c r="D862" s="3">
        <v>465</v>
      </c>
      <c r="E862" s="3">
        <v>1</v>
      </c>
      <c r="F862" s="29">
        <v>25</v>
      </c>
      <c r="G862" s="4"/>
      <c r="H862" s="32">
        <v>45003.709306099539</v>
      </c>
      <c r="I862" s="35" t="str">
        <f>Table2[[#This Row],[StoreID]]&amp;"-"&amp;Table2[[#This Row],[OrderNumber]]</f>
        <v>4-1375</v>
      </c>
    </row>
    <row r="863" spans="1:9" x14ac:dyDescent="0.3">
      <c r="A863" s="3">
        <v>1375</v>
      </c>
      <c r="B863" s="3">
        <v>4</v>
      </c>
      <c r="C863" s="3">
        <v>2</v>
      </c>
      <c r="D863" s="3">
        <v>464</v>
      </c>
      <c r="E863" s="3">
        <v>1</v>
      </c>
      <c r="F863" s="29">
        <v>75</v>
      </c>
      <c r="G863" s="4"/>
      <c r="H863" s="32">
        <v>45003.709306099539</v>
      </c>
      <c r="I863" s="35" t="str">
        <f>Table2[[#This Row],[StoreID]]&amp;"-"&amp;Table2[[#This Row],[OrderNumber]]</f>
        <v>4-1375</v>
      </c>
    </row>
    <row r="864" spans="1:9" x14ac:dyDescent="0.3">
      <c r="A864" s="3">
        <v>1375</v>
      </c>
      <c r="B864" s="3">
        <v>4</v>
      </c>
      <c r="C864" s="3">
        <v>2</v>
      </c>
      <c r="D864" s="3">
        <v>468</v>
      </c>
      <c r="E864" s="3">
        <v>1</v>
      </c>
      <c r="F864" s="29">
        <v>125</v>
      </c>
      <c r="G864" s="4"/>
      <c r="H864" s="32">
        <v>45003.709306099539</v>
      </c>
      <c r="I864" s="35" t="str">
        <f>Table2[[#This Row],[StoreID]]&amp;"-"&amp;Table2[[#This Row],[OrderNumber]]</f>
        <v>4-1375</v>
      </c>
    </row>
    <row r="865" spans="1:9" x14ac:dyDescent="0.3">
      <c r="A865" s="3">
        <v>1375</v>
      </c>
      <c r="B865" s="3">
        <v>4</v>
      </c>
      <c r="C865" s="3">
        <v>2</v>
      </c>
      <c r="D865" s="3">
        <v>458</v>
      </c>
      <c r="E865" s="3">
        <v>2</v>
      </c>
      <c r="F865" s="29">
        <v>400</v>
      </c>
      <c r="G865" s="4"/>
      <c r="H865" s="32">
        <v>45003.709306099539</v>
      </c>
      <c r="I865" s="35" t="str">
        <f>Table2[[#This Row],[StoreID]]&amp;"-"&amp;Table2[[#This Row],[OrderNumber]]</f>
        <v>4-1375</v>
      </c>
    </row>
    <row r="866" spans="1:9" x14ac:dyDescent="0.3">
      <c r="A866" s="3">
        <v>1375</v>
      </c>
      <c r="B866" s="3">
        <v>4</v>
      </c>
      <c r="C866" s="3">
        <v>2</v>
      </c>
      <c r="D866" s="3">
        <v>391</v>
      </c>
      <c r="E866" s="3">
        <v>2</v>
      </c>
      <c r="F866" s="29">
        <v>250</v>
      </c>
      <c r="G866" s="4"/>
      <c r="H866" s="32">
        <v>45003.709306099539</v>
      </c>
      <c r="I866" s="35" t="str">
        <f>Table2[[#This Row],[StoreID]]&amp;"-"&amp;Table2[[#This Row],[OrderNumber]]</f>
        <v>4-1375</v>
      </c>
    </row>
    <row r="867" spans="1:9" x14ac:dyDescent="0.3">
      <c r="A867" s="3">
        <v>1378</v>
      </c>
      <c r="B867" s="3">
        <v>1</v>
      </c>
      <c r="C867" s="3">
        <v>14</v>
      </c>
      <c r="D867" s="3">
        <v>3229</v>
      </c>
      <c r="E867" s="3">
        <v>1</v>
      </c>
      <c r="F867" s="29">
        <v>29.5</v>
      </c>
      <c r="G867" s="4"/>
      <c r="H867" s="32">
        <v>44965.52460621528</v>
      </c>
      <c r="I867" s="35" t="str">
        <f>Table2[[#This Row],[StoreID]]&amp;"-"&amp;Table2[[#This Row],[OrderNumber]]</f>
        <v>1-1378</v>
      </c>
    </row>
    <row r="868" spans="1:9" x14ac:dyDescent="0.3">
      <c r="A868" s="3">
        <v>1378</v>
      </c>
      <c r="B868" s="3">
        <v>4</v>
      </c>
      <c r="C868" s="3">
        <v>2</v>
      </c>
      <c r="D868" s="3">
        <v>3220</v>
      </c>
      <c r="E868" s="3">
        <v>1</v>
      </c>
      <c r="F868" s="29">
        <v>89.5</v>
      </c>
      <c r="G868" s="4"/>
      <c r="H868" s="32">
        <v>45003.716238460649</v>
      </c>
      <c r="I868" s="35" t="str">
        <f>Table2[[#This Row],[StoreID]]&amp;"-"&amp;Table2[[#This Row],[OrderNumber]]</f>
        <v>4-1378</v>
      </c>
    </row>
    <row r="869" spans="1:9" x14ac:dyDescent="0.3">
      <c r="A869" s="3">
        <v>1379</v>
      </c>
      <c r="B869" s="3">
        <v>1</v>
      </c>
      <c r="C869" s="3">
        <v>3</v>
      </c>
      <c r="D869" s="3">
        <v>4078</v>
      </c>
      <c r="E869" s="3">
        <v>1</v>
      </c>
      <c r="F869" s="29">
        <v>49.5</v>
      </c>
      <c r="G869" s="4"/>
      <c r="H869" s="32">
        <v>44965.528008796296</v>
      </c>
      <c r="I869" s="35" t="str">
        <f>Table2[[#This Row],[StoreID]]&amp;"-"&amp;Table2[[#This Row],[OrderNumber]]</f>
        <v>1-1379</v>
      </c>
    </row>
    <row r="870" spans="1:9" x14ac:dyDescent="0.3">
      <c r="A870" s="3">
        <v>1381</v>
      </c>
      <c r="B870" s="3">
        <v>4</v>
      </c>
      <c r="C870" s="3">
        <v>2</v>
      </c>
      <c r="D870" s="3">
        <v>11</v>
      </c>
      <c r="E870" s="3">
        <v>1</v>
      </c>
      <c r="F870" s="29">
        <v>225</v>
      </c>
      <c r="G870" s="4"/>
      <c r="H870" s="32">
        <v>45003.742490011573</v>
      </c>
      <c r="I870" s="35" t="str">
        <f>Table2[[#This Row],[StoreID]]&amp;"-"&amp;Table2[[#This Row],[OrderNumber]]</f>
        <v>4-1381</v>
      </c>
    </row>
    <row r="871" spans="1:9" x14ac:dyDescent="0.3">
      <c r="A871" s="3">
        <v>1384</v>
      </c>
      <c r="B871" s="3">
        <v>1</v>
      </c>
      <c r="C871" s="3">
        <v>14</v>
      </c>
      <c r="D871" s="3">
        <v>3267</v>
      </c>
      <c r="E871" s="3">
        <v>1</v>
      </c>
      <c r="F871" s="29">
        <v>175</v>
      </c>
      <c r="G871" s="4"/>
      <c r="H871" s="32">
        <v>44965.553418368057</v>
      </c>
      <c r="I871" s="35" t="str">
        <f>Table2[[#This Row],[StoreID]]&amp;"-"&amp;Table2[[#This Row],[OrderNumber]]</f>
        <v>1-1384</v>
      </c>
    </row>
    <row r="872" spans="1:9" x14ac:dyDescent="0.3">
      <c r="A872" s="3">
        <v>1385</v>
      </c>
      <c r="B872" s="3">
        <v>4</v>
      </c>
      <c r="C872" s="3">
        <v>2</v>
      </c>
      <c r="D872" s="3">
        <v>3650</v>
      </c>
      <c r="E872" s="3">
        <v>1</v>
      </c>
      <c r="F872" s="29">
        <v>275</v>
      </c>
      <c r="G872" s="4"/>
      <c r="H872" s="32">
        <v>45003.773541516202</v>
      </c>
      <c r="I872" s="35" t="str">
        <f>Table2[[#This Row],[StoreID]]&amp;"-"&amp;Table2[[#This Row],[OrderNumber]]</f>
        <v>4-1385</v>
      </c>
    </row>
    <row r="873" spans="1:9" x14ac:dyDescent="0.3">
      <c r="A873" s="3">
        <v>1387</v>
      </c>
      <c r="B873" s="3">
        <v>4</v>
      </c>
      <c r="C873" s="3">
        <v>2</v>
      </c>
      <c r="D873" s="3">
        <v>471</v>
      </c>
      <c r="E873" s="3">
        <v>2</v>
      </c>
      <c r="F873" s="29">
        <v>40</v>
      </c>
      <c r="G873" s="4"/>
      <c r="H873" s="32">
        <v>45003.780562465276</v>
      </c>
      <c r="I873" s="35" t="str">
        <f>Table2[[#This Row],[StoreID]]&amp;"-"&amp;Table2[[#This Row],[OrderNumber]]</f>
        <v>4-1387</v>
      </c>
    </row>
    <row r="874" spans="1:9" x14ac:dyDescent="0.3">
      <c r="A874" s="3">
        <v>1388</v>
      </c>
      <c r="B874" s="3">
        <v>1</v>
      </c>
      <c r="C874" s="3">
        <v>10</v>
      </c>
      <c r="D874" s="3">
        <v>3304</v>
      </c>
      <c r="E874" s="3">
        <v>1</v>
      </c>
      <c r="F874" s="29">
        <v>14.5</v>
      </c>
      <c r="G874" s="4"/>
      <c r="H874" s="32">
        <v>44965.653522256944</v>
      </c>
      <c r="I874" s="35" t="str">
        <f>Table2[[#This Row],[StoreID]]&amp;"-"&amp;Table2[[#This Row],[OrderNumber]]</f>
        <v>1-1388</v>
      </c>
    </row>
    <row r="875" spans="1:9" x14ac:dyDescent="0.3">
      <c r="A875" s="3">
        <v>1389</v>
      </c>
      <c r="B875" s="3">
        <v>1</v>
      </c>
      <c r="C875" s="3">
        <v>9</v>
      </c>
      <c r="D875" s="3">
        <v>4090</v>
      </c>
      <c r="E875" s="3">
        <v>1</v>
      </c>
      <c r="F875" s="29">
        <v>47.5</v>
      </c>
      <c r="G875" s="4"/>
      <c r="H875" s="32">
        <v>44965.65463391204</v>
      </c>
      <c r="I875" s="35" t="str">
        <f>Table2[[#This Row],[StoreID]]&amp;"-"&amp;Table2[[#This Row],[OrderNumber]]</f>
        <v>1-1389</v>
      </c>
    </row>
    <row r="876" spans="1:9" x14ac:dyDescent="0.3">
      <c r="A876" s="3">
        <v>1390</v>
      </c>
      <c r="B876" s="3">
        <v>4</v>
      </c>
      <c r="C876" s="3">
        <v>2</v>
      </c>
      <c r="D876" s="3">
        <v>392</v>
      </c>
      <c r="E876" s="3">
        <v>1</v>
      </c>
      <c r="F876" s="29">
        <v>75</v>
      </c>
      <c r="G876" s="4"/>
      <c r="H876" s="32">
        <v>45003.79701091435</v>
      </c>
      <c r="I876" s="35" t="str">
        <f>Table2[[#This Row],[StoreID]]&amp;"-"&amp;Table2[[#This Row],[OrderNumber]]</f>
        <v>4-1390</v>
      </c>
    </row>
    <row r="877" spans="1:9" x14ac:dyDescent="0.3">
      <c r="A877" s="3">
        <v>1391</v>
      </c>
      <c r="B877" s="3">
        <v>1</v>
      </c>
      <c r="C877" s="3">
        <v>9</v>
      </c>
      <c r="D877" s="3">
        <v>2823</v>
      </c>
      <c r="E877" s="3">
        <v>1</v>
      </c>
      <c r="F877" s="29">
        <v>487.5</v>
      </c>
      <c r="G877" s="4"/>
      <c r="H877" s="32">
        <v>44965.689224340276</v>
      </c>
      <c r="I877" s="35" t="str">
        <f>Table2[[#This Row],[StoreID]]&amp;"-"&amp;Table2[[#This Row],[OrderNumber]]</f>
        <v>1-1391</v>
      </c>
    </row>
    <row r="878" spans="1:9" x14ac:dyDescent="0.3">
      <c r="A878" s="3">
        <v>1391</v>
      </c>
      <c r="B878" s="3">
        <v>4</v>
      </c>
      <c r="C878" s="3">
        <v>23</v>
      </c>
      <c r="D878" s="3">
        <v>471</v>
      </c>
      <c r="E878" s="3">
        <v>1</v>
      </c>
      <c r="F878" s="29">
        <v>20</v>
      </c>
      <c r="G878" s="4"/>
      <c r="H878" s="32">
        <v>45003.800739120372</v>
      </c>
      <c r="I878" s="35" t="str">
        <f>Table2[[#This Row],[StoreID]]&amp;"-"&amp;Table2[[#This Row],[OrderNumber]]</f>
        <v>4-1391</v>
      </c>
    </row>
    <row r="879" spans="1:9" x14ac:dyDescent="0.3">
      <c r="A879" s="3">
        <v>1391</v>
      </c>
      <c r="B879" s="3">
        <v>4</v>
      </c>
      <c r="C879" s="3">
        <v>23</v>
      </c>
      <c r="D879" s="3">
        <v>471</v>
      </c>
      <c r="E879" s="3">
        <v>1</v>
      </c>
      <c r="F879" s="29">
        <v>20</v>
      </c>
      <c r="G879" s="4"/>
      <c r="H879" s="32">
        <v>45003.800739120372</v>
      </c>
      <c r="I879" s="35" t="str">
        <f>Table2[[#This Row],[StoreID]]&amp;"-"&amp;Table2[[#This Row],[OrderNumber]]</f>
        <v>4-1391</v>
      </c>
    </row>
    <row r="880" spans="1:9" x14ac:dyDescent="0.3">
      <c r="A880" s="3">
        <v>1391</v>
      </c>
      <c r="B880" s="3">
        <v>4</v>
      </c>
      <c r="C880" s="3">
        <v>23</v>
      </c>
      <c r="D880" s="3">
        <v>471</v>
      </c>
      <c r="E880" s="3">
        <v>1</v>
      </c>
      <c r="F880" s="29">
        <v>20</v>
      </c>
      <c r="G880" s="4"/>
      <c r="H880" s="32">
        <v>45003.800739155093</v>
      </c>
      <c r="I880" s="35" t="str">
        <f>Table2[[#This Row],[StoreID]]&amp;"-"&amp;Table2[[#This Row],[OrderNumber]]</f>
        <v>4-1391</v>
      </c>
    </row>
    <row r="881" spans="1:9" x14ac:dyDescent="0.3">
      <c r="A881" s="3">
        <v>1391</v>
      </c>
      <c r="B881" s="3">
        <v>4</v>
      </c>
      <c r="C881" s="3">
        <v>23</v>
      </c>
      <c r="D881" s="3">
        <v>471</v>
      </c>
      <c r="E881" s="3">
        <v>1</v>
      </c>
      <c r="F881" s="29">
        <v>20</v>
      </c>
      <c r="G881" s="4"/>
      <c r="H881" s="32">
        <v>45003.800739155093</v>
      </c>
      <c r="I881" s="35" t="str">
        <f>Table2[[#This Row],[StoreID]]&amp;"-"&amp;Table2[[#This Row],[OrderNumber]]</f>
        <v>4-1391</v>
      </c>
    </row>
    <row r="882" spans="1:9" x14ac:dyDescent="0.3">
      <c r="A882" s="3">
        <v>1392</v>
      </c>
      <c r="B882" s="3">
        <v>2</v>
      </c>
      <c r="C882" s="3">
        <v>25</v>
      </c>
      <c r="D882" s="3">
        <v>3460</v>
      </c>
      <c r="E882" s="3">
        <v>1</v>
      </c>
      <c r="F882" s="29">
        <v>2450</v>
      </c>
      <c r="G882" s="4"/>
      <c r="H882" s="32">
        <v>44975.622513622686</v>
      </c>
      <c r="I882" s="35" t="str">
        <f>Table2[[#This Row],[StoreID]]&amp;"-"&amp;Table2[[#This Row],[OrderNumber]]</f>
        <v>2-1392</v>
      </c>
    </row>
    <row r="883" spans="1:9" x14ac:dyDescent="0.3">
      <c r="A883" s="3">
        <v>1393</v>
      </c>
      <c r="B883" s="3">
        <v>2</v>
      </c>
      <c r="C883" s="3">
        <v>25</v>
      </c>
      <c r="D883" s="3">
        <v>465</v>
      </c>
      <c r="E883" s="3">
        <v>1</v>
      </c>
      <c r="F883" s="29">
        <v>25</v>
      </c>
      <c r="G883" s="4"/>
      <c r="H883" s="32">
        <v>44975.627349270835</v>
      </c>
      <c r="I883" s="35" t="str">
        <f>Table2[[#This Row],[StoreID]]&amp;"-"&amp;Table2[[#This Row],[OrderNumber]]</f>
        <v>2-1393</v>
      </c>
    </row>
    <row r="884" spans="1:9" x14ac:dyDescent="0.3">
      <c r="A884" s="3">
        <v>1400</v>
      </c>
      <c r="B884" s="3">
        <v>1</v>
      </c>
      <c r="C884" s="3">
        <v>9</v>
      </c>
      <c r="D884" s="3">
        <v>4088</v>
      </c>
      <c r="E884" s="3">
        <v>1</v>
      </c>
      <c r="F884" s="29">
        <v>10</v>
      </c>
      <c r="G884" s="4"/>
      <c r="H884" s="32">
        <v>44965.836991238422</v>
      </c>
      <c r="I884" s="35" t="str">
        <f>Table2[[#This Row],[StoreID]]&amp;"-"&amp;Table2[[#This Row],[OrderNumber]]</f>
        <v>1-1400</v>
      </c>
    </row>
    <row r="885" spans="1:9" x14ac:dyDescent="0.3">
      <c r="A885" s="3">
        <v>1400</v>
      </c>
      <c r="B885" s="3">
        <v>1</v>
      </c>
      <c r="C885" s="3">
        <v>9</v>
      </c>
      <c r="D885" s="3">
        <v>4087</v>
      </c>
      <c r="E885" s="3">
        <v>1</v>
      </c>
      <c r="F885" s="29">
        <v>10</v>
      </c>
      <c r="G885" s="4"/>
      <c r="H885" s="32">
        <v>44965.836991284719</v>
      </c>
      <c r="I885" s="35" t="str">
        <f>Table2[[#This Row],[StoreID]]&amp;"-"&amp;Table2[[#This Row],[OrderNumber]]</f>
        <v>1-1400</v>
      </c>
    </row>
    <row r="886" spans="1:9" x14ac:dyDescent="0.3">
      <c r="A886" s="3">
        <v>1400</v>
      </c>
      <c r="B886" s="3">
        <v>1</v>
      </c>
      <c r="C886" s="3">
        <v>9</v>
      </c>
      <c r="D886" s="3">
        <v>4089</v>
      </c>
      <c r="E886" s="3">
        <v>2</v>
      </c>
      <c r="F886" s="29">
        <v>20</v>
      </c>
      <c r="G886" s="4"/>
      <c r="H886" s="32">
        <v>44965.836991203701</v>
      </c>
      <c r="I886" s="35" t="str">
        <f>Table2[[#This Row],[StoreID]]&amp;"-"&amp;Table2[[#This Row],[OrderNumber]]</f>
        <v>1-1400</v>
      </c>
    </row>
    <row r="887" spans="1:9" x14ac:dyDescent="0.3">
      <c r="A887" s="3">
        <v>1400</v>
      </c>
      <c r="B887" s="3">
        <v>2</v>
      </c>
      <c r="C887" s="3">
        <v>25</v>
      </c>
      <c r="D887" s="3">
        <v>467</v>
      </c>
      <c r="E887" s="3">
        <v>1</v>
      </c>
      <c r="F887" s="29">
        <v>150</v>
      </c>
      <c r="G887" s="4"/>
      <c r="H887" s="32">
        <v>44975.685517789352</v>
      </c>
      <c r="I887" s="35" t="str">
        <f>Table2[[#This Row],[StoreID]]&amp;"-"&amp;Table2[[#This Row],[OrderNumber]]</f>
        <v>2-1400</v>
      </c>
    </row>
    <row r="888" spans="1:9" x14ac:dyDescent="0.3">
      <c r="A888" s="3">
        <v>1402</v>
      </c>
      <c r="B888" s="3">
        <v>1</v>
      </c>
      <c r="C888" s="3">
        <v>11</v>
      </c>
      <c r="D888" s="3">
        <v>4076</v>
      </c>
      <c r="E888" s="3">
        <v>1</v>
      </c>
      <c r="F888" s="29">
        <v>49.5</v>
      </c>
      <c r="G888" s="4"/>
      <c r="H888" s="32">
        <v>44965.879691863425</v>
      </c>
      <c r="I888" s="35" t="str">
        <f>Table2[[#This Row],[StoreID]]&amp;"-"&amp;Table2[[#This Row],[OrderNumber]]</f>
        <v>1-1402</v>
      </c>
    </row>
    <row r="889" spans="1:9" x14ac:dyDescent="0.3">
      <c r="A889" s="3">
        <v>1402</v>
      </c>
      <c r="B889" s="3">
        <v>4</v>
      </c>
      <c r="C889" s="3">
        <v>2</v>
      </c>
      <c r="D889" s="3">
        <v>4091</v>
      </c>
      <c r="E889" s="3">
        <v>3</v>
      </c>
      <c r="F889" s="29">
        <v>75</v>
      </c>
      <c r="G889" s="4"/>
      <c r="H889" s="32">
        <v>45004.510127928239</v>
      </c>
      <c r="I889" s="35" t="str">
        <f>Table2[[#This Row],[StoreID]]&amp;"-"&amp;Table2[[#This Row],[OrderNumber]]</f>
        <v>4-1402</v>
      </c>
    </row>
    <row r="890" spans="1:9" x14ac:dyDescent="0.3">
      <c r="A890" s="3">
        <v>1403</v>
      </c>
      <c r="B890" s="3">
        <v>1</v>
      </c>
      <c r="C890" s="3">
        <v>11</v>
      </c>
      <c r="D890" s="3">
        <v>3469</v>
      </c>
      <c r="E890" s="3">
        <v>1</v>
      </c>
      <c r="F890" s="29">
        <v>699.5</v>
      </c>
      <c r="G890" s="4"/>
      <c r="H890" s="32">
        <v>44965.88379980324</v>
      </c>
      <c r="I890" s="35" t="str">
        <f>Table2[[#This Row],[StoreID]]&amp;"-"&amp;Table2[[#This Row],[OrderNumber]]</f>
        <v>1-1403</v>
      </c>
    </row>
    <row r="891" spans="1:9" x14ac:dyDescent="0.3">
      <c r="A891" s="3">
        <v>1404</v>
      </c>
      <c r="B891" s="3">
        <v>1</v>
      </c>
      <c r="C891" s="3">
        <v>11</v>
      </c>
      <c r="D891" s="3">
        <v>4076</v>
      </c>
      <c r="E891" s="3">
        <v>-1</v>
      </c>
      <c r="F891" s="29">
        <v>-49.5</v>
      </c>
      <c r="G891" s="4" t="s">
        <v>4</v>
      </c>
      <c r="H891" s="32">
        <v>44965.884624224534</v>
      </c>
      <c r="I891" s="35" t="str">
        <f>Table2[[#This Row],[StoreID]]&amp;"-"&amp;Table2[[#This Row],[OrderNumber]]</f>
        <v>1-1404</v>
      </c>
    </row>
    <row r="892" spans="1:9" x14ac:dyDescent="0.3">
      <c r="A892" s="3">
        <v>1404</v>
      </c>
      <c r="B892" s="3">
        <v>4</v>
      </c>
      <c r="C892" s="3">
        <v>23</v>
      </c>
      <c r="D892" s="3">
        <v>4090</v>
      </c>
      <c r="E892" s="3">
        <v>1</v>
      </c>
      <c r="F892" s="29">
        <v>47.5</v>
      </c>
      <c r="G892" s="4"/>
      <c r="H892" s="32">
        <v>45004.572232789353</v>
      </c>
      <c r="I892" s="35" t="str">
        <f>Table2[[#This Row],[StoreID]]&amp;"-"&amp;Table2[[#This Row],[OrderNumber]]</f>
        <v>4-1404</v>
      </c>
    </row>
    <row r="893" spans="1:9" x14ac:dyDescent="0.3">
      <c r="A893" s="3">
        <v>1406</v>
      </c>
      <c r="B893" s="3">
        <v>1</v>
      </c>
      <c r="C893" s="3">
        <v>9</v>
      </c>
      <c r="D893" s="3">
        <v>4078</v>
      </c>
      <c r="E893" s="3">
        <v>1</v>
      </c>
      <c r="F893" s="29">
        <v>49.5</v>
      </c>
      <c r="G893" s="4"/>
      <c r="H893" s="32">
        <v>44965.887955752318</v>
      </c>
      <c r="I893" s="35" t="str">
        <f>Table2[[#This Row],[StoreID]]&amp;"-"&amp;Table2[[#This Row],[OrderNumber]]</f>
        <v>1-1406</v>
      </c>
    </row>
    <row r="894" spans="1:9" x14ac:dyDescent="0.3">
      <c r="A894" s="3">
        <v>1406</v>
      </c>
      <c r="B894" s="3">
        <v>4</v>
      </c>
      <c r="C894" s="3">
        <v>23</v>
      </c>
      <c r="D894" s="3">
        <v>392</v>
      </c>
      <c r="E894" s="3">
        <v>1</v>
      </c>
      <c r="F894" s="29">
        <v>75</v>
      </c>
      <c r="G894" s="4"/>
      <c r="H894" s="32">
        <v>45004.576877465275</v>
      </c>
      <c r="I894" s="35" t="str">
        <f>Table2[[#This Row],[StoreID]]&amp;"-"&amp;Table2[[#This Row],[OrderNumber]]</f>
        <v>4-1406</v>
      </c>
    </row>
    <row r="895" spans="1:9" x14ac:dyDescent="0.3">
      <c r="A895" s="3">
        <v>1406</v>
      </c>
      <c r="B895" s="3">
        <v>4</v>
      </c>
      <c r="C895" s="3">
        <v>23</v>
      </c>
      <c r="D895" s="3">
        <v>462</v>
      </c>
      <c r="E895" s="3">
        <v>2</v>
      </c>
      <c r="F895" s="29">
        <v>20</v>
      </c>
      <c r="G895" s="4"/>
      <c r="H895" s="32">
        <v>45004.576877465275</v>
      </c>
      <c r="I895" s="35" t="str">
        <f>Table2[[#This Row],[StoreID]]&amp;"-"&amp;Table2[[#This Row],[OrderNumber]]</f>
        <v>4-1406</v>
      </c>
    </row>
    <row r="896" spans="1:9" x14ac:dyDescent="0.3">
      <c r="A896" s="3">
        <v>1407</v>
      </c>
      <c r="B896" s="3">
        <v>1</v>
      </c>
      <c r="C896" s="3">
        <v>11</v>
      </c>
      <c r="D896" s="3">
        <v>2789</v>
      </c>
      <c r="E896" s="3">
        <v>1</v>
      </c>
      <c r="F896" s="29">
        <v>537.5</v>
      </c>
      <c r="G896" s="4"/>
      <c r="H896" s="32">
        <v>44965.889746412038</v>
      </c>
      <c r="I896" s="35" t="str">
        <f>Table2[[#This Row],[StoreID]]&amp;"-"&amp;Table2[[#This Row],[OrderNumber]]</f>
        <v>1-1407</v>
      </c>
    </row>
    <row r="897" spans="1:9" x14ac:dyDescent="0.3">
      <c r="A897" s="3">
        <v>1410</v>
      </c>
      <c r="B897" s="3">
        <v>1</v>
      </c>
      <c r="C897" s="3">
        <v>9</v>
      </c>
      <c r="D897" s="3">
        <v>3488</v>
      </c>
      <c r="E897" s="3">
        <v>1</v>
      </c>
      <c r="F897" s="29">
        <v>497.5</v>
      </c>
      <c r="G897" s="4"/>
      <c r="H897" s="32">
        <v>44965.898402430554</v>
      </c>
      <c r="I897" s="35" t="str">
        <f>Table2[[#This Row],[StoreID]]&amp;"-"&amp;Table2[[#This Row],[OrderNumber]]</f>
        <v>1-1410</v>
      </c>
    </row>
    <row r="898" spans="1:9" x14ac:dyDescent="0.3">
      <c r="A898" s="3">
        <v>1410</v>
      </c>
      <c r="B898" s="3">
        <v>2</v>
      </c>
      <c r="C898" s="3">
        <v>25</v>
      </c>
      <c r="D898" s="3">
        <v>636</v>
      </c>
      <c r="E898" s="3">
        <v>1</v>
      </c>
      <c r="F898" s="29">
        <v>249.5</v>
      </c>
      <c r="G898" s="4"/>
      <c r="H898" s="32">
        <v>44975.888598993057</v>
      </c>
      <c r="I898" s="35" t="str">
        <f>Table2[[#This Row],[StoreID]]&amp;"-"&amp;Table2[[#This Row],[OrderNumber]]</f>
        <v>2-1410</v>
      </c>
    </row>
    <row r="899" spans="1:9" x14ac:dyDescent="0.3">
      <c r="A899" s="3">
        <v>1411</v>
      </c>
      <c r="B899" s="3">
        <v>1</v>
      </c>
      <c r="C899" s="3">
        <v>11</v>
      </c>
      <c r="D899" s="3">
        <v>3268</v>
      </c>
      <c r="E899" s="3">
        <v>1</v>
      </c>
      <c r="F899" s="29">
        <v>12.5</v>
      </c>
      <c r="G899" s="4"/>
      <c r="H899" s="32">
        <v>44966.448526770837</v>
      </c>
      <c r="I899" s="35" t="str">
        <f>Table2[[#This Row],[StoreID]]&amp;"-"&amp;Table2[[#This Row],[OrderNumber]]</f>
        <v>1-1411</v>
      </c>
    </row>
    <row r="900" spans="1:9" x14ac:dyDescent="0.3">
      <c r="A900" s="3">
        <v>1412</v>
      </c>
      <c r="B900" s="3">
        <v>4</v>
      </c>
      <c r="C900" s="3">
        <v>23</v>
      </c>
      <c r="D900" s="3">
        <v>478</v>
      </c>
      <c r="E900" s="3">
        <v>1</v>
      </c>
      <c r="F900" s="29">
        <v>75</v>
      </c>
      <c r="G900" s="4"/>
      <c r="H900" s="32">
        <v>45004.658638657405</v>
      </c>
      <c r="I900" s="35" t="str">
        <f>Table2[[#This Row],[StoreID]]&amp;"-"&amp;Table2[[#This Row],[OrderNumber]]</f>
        <v>4-1412</v>
      </c>
    </row>
    <row r="901" spans="1:9" x14ac:dyDescent="0.3">
      <c r="A901" s="3">
        <v>1412</v>
      </c>
      <c r="B901" s="3">
        <v>4</v>
      </c>
      <c r="C901" s="3">
        <v>23</v>
      </c>
      <c r="D901" s="3">
        <v>412</v>
      </c>
      <c r="E901" s="3">
        <v>1</v>
      </c>
      <c r="F901" s="29">
        <v>97.5</v>
      </c>
      <c r="G901" s="4"/>
      <c r="H901" s="32">
        <v>45004.658639004629</v>
      </c>
      <c r="I901" s="35" t="str">
        <f>Table2[[#This Row],[StoreID]]&amp;"-"&amp;Table2[[#This Row],[OrderNumber]]</f>
        <v>4-1412</v>
      </c>
    </row>
    <row r="902" spans="1:9" x14ac:dyDescent="0.3">
      <c r="A902" s="3">
        <v>1414</v>
      </c>
      <c r="B902" s="3">
        <v>1</v>
      </c>
      <c r="C902" s="3">
        <v>11</v>
      </c>
      <c r="D902" s="3">
        <v>4078</v>
      </c>
      <c r="E902" s="3">
        <v>1</v>
      </c>
      <c r="F902" s="29">
        <v>49.5</v>
      </c>
      <c r="G902" s="4"/>
      <c r="H902" s="32">
        <v>44966.518114120372</v>
      </c>
      <c r="I902" s="35" t="str">
        <f>Table2[[#This Row],[StoreID]]&amp;"-"&amp;Table2[[#This Row],[OrderNumber]]</f>
        <v>1-1414</v>
      </c>
    </row>
    <row r="903" spans="1:9" x14ac:dyDescent="0.3">
      <c r="A903" s="3">
        <v>1423</v>
      </c>
      <c r="B903" s="3">
        <v>4</v>
      </c>
      <c r="C903" s="3">
        <v>23</v>
      </c>
      <c r="D903" s="3">
        <v>392</v>
      </c>
      <c r="E903" s="3">
        <v>2</v>
      </c>
      <c r="F903" s="29">
        <v>150</v>
      </c>
      <c r="G903" s="4"/>
      <c r="H903" s="32">
        <v>45004.815276504632</v>
      </c>
      <c r="I903" s="35" t="str">
        <f>Table2[[#This Row],[StoreID]]&amp;"-"&amp;Table2[[#This Row],[OrderNumber]]</f>
        <v>4-1423</v>
      </c>
    </row>
    <row r="904" spans="1:9" x14ac:dyDescent="0.3">
      <c r="A904" s="3">
        <v>1423</v>
      </c>
      <c r="B904" s="3">
        <v>4</v>
      </c>
      <c r="C904" s="3">
        <v>23</v>
      </c>
      <c r="D904" s="3">
        <v>462</v>
      </c>
      <c r="E904" s="3">
        <v>26</v>
      </c>
      <c r="F904" s="29">
        <v>260</v>
      </c>
      <c r="G904" s="4"/>
      <c r="H904" s="32">
        <v>45004.815276122688</v>
      </c>
      <c r="I904" s="35" t="str">
        <f>Table2[[#This Row],[StoreID]]&amp;"-"&amp;Table2[[#This Row],[OrderNumber]]</f>
        <v>4-1423</v>
      </c>
    </row>
    <row r="905" spans="1:9" x14ac:dyDescent="0.3">
      <c r="A905" s="3">
        <v>1425</v>
      </c>
      <c r="B905" s="3">
        <v>4</v>
      </c>
      <c r="C905" s="3">
        <v>23</v>
      </c>
      <c r="D905" s="3">
        <v>475</v>
      </c>
      <c r="E905" s="3">
        <v>1</v>
      </c>
      <c r="F905" s="29">
        <v>50</v>
      </c>
      <c r="G905" s="4"/>
      <c r="H905" s="32">
        <v>45004.83497167824</v>
      </c>
      <c r="I905" s="35" t="str">
        <f>Table2[[#This Row],[StoreID]]&amp;"-"&amp;Table2[[#This Row],[OrderNumber]]</f>
        <v>4-1425</v>
      </c>
    </row>
    <row r="906" spans="1:9" x14ac:dyDescent="0.3">
      <c r="A906" s="3">
        <v>1427</v>
      </c>
      <c r="B906" s="3">
        <v>1</v>
      </c>
      <c r="C906" s="3">
        <v>11</v>
      </c>
      <c r="D906" s="3">
        <v>4090</v>
      </c>
      <c r="E906" s="3">
        <v>1</v>
      </c>
      <c r="F906" s="29">
        <v>47.5</v>
      </c>
      <c r="G906" s="4"/>
      <c r="H906" s="32">
        <v>44966.628972534723</v>
      </c>
      <c r="I906" s="35" t="str">
        <f>Table2[[#This Row],[StoreID]]&amp;"-"&amp;Table2[[#This Row],[OrderNumber]]</f>
        <v>1-1427</v>
      </c>
    </row>
    <row r="907" spans="1:9" x14ac:dyDescent="0.3">
      <c r="A907" s="3">
        <v>1429</v>
      </c>
      <c r="B907" s="3">
        <v>1</v>
      </c>
      <c r="C907" s="3">
        <v>5</v>
      </c>
      <c r="D907" s="3">
        <v>4090</v>
      </c>
      <c r="E907" s="3">
        <v>1</v>
      </c>
      <c r="F907" s="29">
        <v>47.5</v>
      </c>
      <c r="G907" s="4"/>
      <c r="H907" s="32">
        <v>44966.652533761575</v>
      </c>
      <c r="I907" s="35" t="str">
        <f>Table2[[#This Row],[StoreID]]&amp;"-"&amp;Table2[[#This Row],[OrderNumber]]</f>
        <v>1-1429</v>
      </c>
    </row>
    <row r="908" spans="1:9" x14ac:dyDescent="0.3">
      <c r="A908" s="3">
        <v>1438</v>
      </c>
      <c r="B908" s="3">
        <v>1</v>
      </c>
      <c r="C908" s="3">
        <v>10</v>
      </c>
      <c r="D908" s="3">
        <v>3555</v>
      </c>
      <c r="E908" s="3">
        <v>1</v>
      </c>
      <c r="F908" s="29">
        <v>875</v>
      </c>
      <c r="G908" s="4"/>
      <c r="H908" s="32">
        <v>44966.706207719908</v>
      </c>
      <c r="I908" s="35" t="str">
        <f>Table2[[#This Row],[StoreID]]&amp;"-"&amp;Table2[[#This Row],[OrderNumber]]</f>
        <v>1-1438</v>
      </c>
    </row>
    <row r="909" spans="1:9" x14ac:dyDescent="0.3">
      <c r="A909" s="3">
        <v>1438</v>
      </c>
      <c r="B909" s="3">
        <v>4</v>
      </c>
      <c r="C909" s="3">
        <v>2</v>
      </c>
      <c r="D909" s="3">
        <v>4090</v>
      </c>
      <c r="E909" s="3">
        <v>1</v>
      </c>
      <c r="F909" s="29">
        <v>47.5</v>
      </c>
      <c r="G909" s="4"/>
      <c r="H909" s="32">
        <v>45005.559466817132</v>
      </c>
      <c r="I909" s="35" t="str">
        <f>Table2[[#This Row],[StoreID]]&amp;"-"&amp;Table2[[#This Row],[OrderNumber]]</f>
        <v>4-1438</v>
      </c>
    </row>
    <row r="910" spans="1:9" x14ac:dyDescent="0.3">
      <c r="A910" s="3">
        <v>1439</v>
      </c>
      <c r="B910" s="3">
        <v>1</v>
      </c>
      <c r="C910" s="3">
        <v>3</v>
      </c>
      <c r="D910" s="3">
        <v>72</v>
      </c>
      <c r="E910" s="3">
        <v>1</v>
      </c>
      <c r="F910" s="29">
        <v>27.5</v>
      </c>
      <c r="G910" s="4"/>
      <c r="H910" s="32">
        <v>44966.716186261576</v>
      </c>
      <c r="I910" s="35" t="str">
        <f>Table2[[#This Row],[StoreID]]&amp;"-"&amp;Table2[[#This Row],[OrderNumber]]</f>
        <v>1-1439</v>
      </c>
    </row>
    <row r="911" spans="1:9" x14ac:dyDescent="0.3">
      <c r="A911" s="3">
        <v>1441</v>
      </c>
      <c r="B911" s="3">
        <v>1</v>
      </c>
      <c r="C911" s="3">
        <v>3</v>
      </c>
      <c r="D911" s="3">
        <v>3425</v>
      </c>
      <c r="E911" s="3">
        <v>1</v>
      </c>
      <c r="F911" s="29">
        <v>299.5</v>
      </c>
      <c r="G911" s="4"/>
      <c r="H911" s="32">
        <v>44966.723823032407</v>
      </c>
      <c r="I911" s="35" t="str">
        <f>Table2[[#This Row],[StoreID]]&amp;"-"&amp;Table2[[#This Row],[OrderNumber]]</f>
        <v>1-1441</v>
      </c>
    </row>
    <row r="912" spans="1:9" x14ac:dyDescent="0.3">
      <c r="A912" s="3">
        <v>1441</v>
      </c>
      <c r="B912" s="3">
        <v>1</v>
      </c>
      <c r="C912" s="3">
        <v>3</v>
      </c>
      <c r="D912" s="3">
        <v>3362</v>
      </c>
      <c r="E912" s="3">
        <v>1</v>
      </c>
      <c r="F912" s="29">
        <v>947.5</v>
      </c>
      <c r="G912" s="4"/>
      <c r="H912" s="32">
        <v>44966.723823067128</v>
      </c>
      <c r="I912" s="35" t="str">
        <f>Table2[[#This Row],[StoreID]]&amp;"-"&amp;Table2[[#This Row],[OrderNumber]]</f>
        <v>1-1441</v>
      </c>
    </row>
    <row r="913" spans="1:9" x14ac:dyDescent="0.3">
      <c r="A913" s="3">
        <v>1443</v>
      </c>
      <c r="B913" s="3">
        <v>1</v>
      </c>
      <c r="C913" s="3">
        <v>15</v>
      </c>
      <c r="D913" s="3">
        <v>2843</v>
      </c>
      <c r="E913" s="3">
        <v>1</v>
      </c>
      <c r="F913" s="29">
        <v>947.5</v>
      </c>
      <c r="G913" s="4"/>
      <c r="H913" s="32">
        <v>44966.74285732639</v>
      </c>
      <c r="I913" s="35" t="str">
        <f>Table2[[#This Row],[StoreID]]&amp;"-"&amp;Table2[[#This Row],[OrderNumber]]</f>
        <v>1-1443</v>
      </c>
    </row>
    <row r="914" spans="1:9" x14ac:dyDescent="0.3">
      <c r="A914" s="3">
        <v>1443</v>
      </c>
      <c r="B914" s="3">
        <v>1</v>
      </c>
      <c r="C914" s="3">
        <v>15</v>
      </c>
      <c r="D914" s="3">
        <v>12</v>
      </c>
      <c r="E914" s="3">
        <v>1</v>
      </c>
      <c r="F914" s="29">
        <v>797.5</v>
      </c>
      <c r="G914" s="4"/>
      <c r="H914" s="32">
        <v>44966.742857372687</v>
      </c>
      <c r="I914" s="35" t="str">
        <f>Table2[[#This Row],[StoreID]]&amp;"-"&amp;Table2[[#This Row],[OrderNumber]]</f>
        <v>1-1443</v>
      </c>
    </row>
    <row r="915" spans="1:9" x14ac:dyDescent="0.3">
      <c r="A915" s="3">
        <v>1445</v>
      </c>
      <c r="B915" s="3">
        <v>4</v>
      </c>
      <c r="C915" s="3">
        <v>23</v>
      </c>
      <c r="D915" s="3">
        <v>465</v>
      </c>
      <c r="E915" s="3">
        <v>1</v>
      </c>
      <c r="F915" s="29">
        <v>25</v>
      </c>
      <c r="G915" s="4"/>
      <c r="H915" s="32">
        <v>45005.664969907404</v>
      </c>
      <c r="I915" s="35" t="str">
        <f>Table2[[#This Row],[StoreID]]&amp;"-"&amp;Table2[[#This Row],[OrderNumber]]</f>
        <v>4-1445</v>
      </c>
    </row>
    <row r="916" spans="1:9" x14ac:dyDescent="0.3">
      <c r="A916" s="3">
        <v>1445</v>
      </c>
      <c r="B916" s="3">
        <v>4</v>
      </c>
      <c r="C916" s="3">
        <v>23</v>
      </c>
      <c r="D916" s="3">
        <v>462</v>
      </c>
      <c r="E916" s="3">
        <v>1</v>
      </c>
      <c r="F916" s="29">
        <v>10</v>
      </c>
      <c r="G916" s="4"/>
      <c r="H916" s="32">
        <v>45005.664969907404</v>
      </c>
      <c r="I916" s="35" t="str">
        <f>Table2[[#This Row],[StoreID]]&amp;"-"&amp;Table2[[#This Row],[OrderNumber]]</f>
        <v>4-1445</v>
      </c>
    </row>
    <row r="917" spans="1:9" x14ac:dyDescent="0.3">
      <c r="A917" s="3">
        <v>1446</v>
      </c>
      <c r="B917" s="3">
        <v>1</v>
      </c>
      <c r="C917" s="3">
        <v>14</v>
      </c>
      <c r="D917" s="3">
        <v>3257</v>
      </c>
      <c r="E917" s="3">
        <v>1</v>
      </c>
      <c r="F917" s="29">
        <v>87.5</v>
      </c>
      <c r="G917" s="4"/>
      <c r="H917" s="32">
        <v>44966.786557870371</v>
      </c>
      <c r="I917" s="35" t="str">
        <f>Table2[[#This Row],[StoreID]]&amp;"-"&amp;Table2[[#This Row],[OrderNumber]]</f>
        <v>1-1446</v>
      </c>
    </row>
    <row r="918" spans="1:9" x14ac:dyDescent="0.3">
      <c r="A918" s="3">
        <v>1447</v>
      </c>
      <c r="B918" s="3">
        <v>1</v>
      </c>
      <c r="C918" s="3">
        <v>5</v>
      </c>
      <c r="D918" s="3">
        <v>3972</v>
      </c>
      <c r="E918" s="3">
        <v>1</v>
      </c>
      <c r="F918" s="29">
        <v>50</v>
      </c>
      <c r="G918" s="4"/>
      <c r="H918" s="32">
        <v>44966.797007372683</v>
      </c>
      <c r="I918" s="35" t="str">
        <f>Table2[[#This Row],[StoreID]]&amp;"-"&amp;Table2[[#This Row],[OrderNumber]]</f>
        <v>1-1447</v>
      </c>
    </row>
    <row r="919" spans="1:9" x14ac:dyDescent="0.3">
      <c r="A919" s="3">
        <v>1458</v>
      </c>
      <c r="B919" s="3">
        <v>4</v>
      </c>
      <c r="C919" s="3">
        <v>23</v>
      </c>
      <c r="D919" s="3">
        <v>6</v>
      </c>
      <c r="E919" s="3">
        <v>1</v>
      </c>
      <c r="F919" s="29">
        <v>149.5</v>
      </c>
      <c r="G919" s="4"/>
      <c r="H919" s="32">
        <v>45005.832098993058</v>
      </c>
      <c r="I919" s="35" t="str">
        <f>Table2[[#This Row],[StoreID]]&amp;"-"&amp;Table2[[#This Row],[OrderNumber]]</f>
        <v>4-1458</v>
      </c>
    </row>
    <row r="920" spans="1:9" x14ac:dyDescent="0.3">
      <c r="A920" s="3">
        <v>1458</v>
      </c>
      <c r="B920" s="3">
        <v>4</v>
      </c>
      <c r="C920" s="3">
        <v>23</v>
      </c>
      <c r="D920" s="3">
        <v>1165</v>
      </c>
      <c r="E920" s="3">
        <v>1</v>
      </c>
      <c r="F920" s="29">
        <v>25</v>
      </c>
      <c r="G920" s="4"/>
      <c r="H920" s="32">
        <v>45005.832099039355</v>
      </c>
      <c r="I920" s="35" t="str">
        <f>Table2[[#This Row],[StoreID]]&amp;"-"&amp;Table2[[#This Row],[OrderNumber]]</f>
        <v>4-1458</v>
      </c>
    </row>
    <row r="921" spans="1:9" x14ac:dyDescent="0.3">
      <c r="A921" s="3">
        <v>1459</v>
      </c>
      <c r="B921" s="3">
        <v>4</v>
      </c>
      <c r="C921" s="3">
        <v>23</v>
      </c>
      <c r="D921" s="3">
        <v>474</v>
      </c>
      <c r="E921" s="3">
        <v>1</v>
      </c>
      <c r="F921" s="29">
        <v>50</v>
      </c>
      <c r="G921" s="4"/>
      <c r="H921" s="32">
        <v>45005.835585381945</v>
      </c>
      <c r="I921" s="35" t="str">
        <f>Table2[[#This Row],[StoreID]]&amp;"-"&amp;Table2[[#This Row],[OrderNumber]]</f>
        <v>4-1459</v>
      </c>
    </row>
    <row r="922" spans="1:9" x14ac:dyDescent="0.3">
      <c r="A922" s="3">
        <v>1460</v>
      </c>
      <c r="B922" s="3">
        <v>4</v>
      </c>
      <c r="C922" s="3">
        <v>23</v>
      </c>
      <c r="D922" s="3">
        <v>4028</v>
      </c>
      <c r="E922" s="3">
        <v>1</v>
      </c>
      <c r="F922" s="29">
        <v>45</v>
      </c>
      <c r="G922" s="4"/>
      <c r="H922" s="32">
        <v>45005.83700486111</v>
      </c>
      <c r="I922" s="35" t="str">
        <f>Table2[[#This Row],[StoreID]]&amp;"-"&amp;Table2[[#This Row],[OrderNumber]]</f>
        <v>4-1460</v>
      </c>
    </row>
    <row r="923" spans="1:9" x14ac:dyDescent="0.3">
      <c r="A923" s="3">
        <v>1461</v>
      </c>
      <c r="B923" s="3">
        <v>1</v>
      </c>
      <c r="C923" s="3">
        <v>10</v>
      </c>
      <c r="D923" s="3">
        <v>4202</v>
      </c>
      <c r="E923" s="3">
        <v>4</v>
      </c>
      <c r="F923" s="29">
        <v>10</v>
      </c>
      <c r="G923" s="4"/>
      <c r="H923" s="32">
        <v>44966.866769872686</v>
      </c>
      <c r="I923" s="35" t="str">
        <f>Table2[[#This Row],[StoreID]]&amp;"-"&amp;Table2[[#This Row],[OrderNumber]]</f>
        <v>1-1461</v>
      </c>
    </row>
    <row r="924" spans="1:9" x14ac:dyDescent="0.3">
      <c r="A924" s="3">
        <v>1462</v>
      </c>
      <c r="B924" s="3">
        <v>1</v>
      </c>
      <c r="C924" s="3">
        <v>5</v>
      </c>
      <c r="D924" s="3">
        <v>4092</v>
      </c>
      <c r="E924" s="3">
        <v>1</v>
      </c>
      <c r="F924" s="29">
        <v>25</v>
      </c>
      <c r="G924" s="4"/>
      <c r="H924" s="32">
        <v>44966.875889386574</v>
      </c>
      <c r="I924" s="35" t="str">
        <f>Table2[[#This Row],[StoreID]]&amp;"-"&amp;Table2[[#This Row],[OrderNumber]]</f>
        <v>1-1462</v>
      </c>
    </row>
    <row r="925" spans="1:9" x14ac:dyDescent="0.3">
      <c r="A925" s="3">
        <v>1463</v>
      </c>
      <c r="B925" s="3">
        <v>4</v>
      </c>
      <c r="C925" s="3">
        <v>23</v>
      </c>
      <c r="D925" s="3">
        <v>4078</v>
      </c>
      <c r="E925" s="3">
        <v>1</v>
      </c>
      <c r="F925" s="29">
        <v>49.5</v>
      </c>
      <c r="G925" s="4"/>
      <c r="H925" s="32">
        <v>45005.877396840275</v>
      </c>
      <c r="I925" s="35" t="str">
        <f>Table2[[#This Row],[StoreID]]&amp;"-"&amp;Table2[[#This Row],[OrderNumber]]</f>
        <v>4-1463</v>
      </c>
    </row>
    <row r="926" spans="1:9" x14ac:dyDescent="0.3">
      <c r="A926" s="3">
        <v>1465</v>
      </c>
      <c r="B926" s="3">
        <v>1</v>
      </c>
      <c r="C926" s="3">
        <v>5</v>
      </c>
      <c r="D926" s="3">
        <v>3312</v>
      </c>
      <c r="E926" s="3">
        <v>1</v>
      </c>
      <c r="F926" s="29">
        <v>137.5</v>
      </c>
      <c r="G926" s="4"/>
      <c r="H926" s="32">
        <v>44966.891406215276</v>
      </c>
      <c r="I926" s="35" t="str">
        <f>Table2[[#This Row],[StoreID]]&amp;"-"&amp;Table2[[#This Row],[OrderNumber]]</f>
        <v>1-1465</v>
      </c>
    </row>
    <row r="927" spans="1:9" x14ac:dyDescent="0.3">
      <c r="A927" s="3">
        <v>1465</v>
      </c>
      <c r="B927" s="3">
        <v>1</v>
      </c>
      <c r="C927" s="3">
        <v>5</v>
      </c>
      <c r="D927" s="3">
        <v>4078</v>
      </c>
      <c r="E927" s="3">
        <v>1</v>
      </c>
      <c r="F927" s="29">
        <v>49.5</v>
      </c>
      <c r="G927" s="4"/>
      <c r="H927" s="32">
        <v>44966.891406215276</v>
      </c>
      <c r="I927" s="35" t="str">
        <f>Table2[[#This Row],[StoreID]]&amp;"-"&amp;Table2[[#This Row],[OrderNumber]]</f>
        <v>1-1465</v>
      </c>
    </row>
    <row r="928" spans="1:9" x14ac:dyDescent="0.3">
      <c r="A928" s="3">
        <v>1470</v>
      </c>
      <c r="B928" s="3">
        <v>3</v>
      </c>
      <c r="C928" s="3">
        <v>27</v>
      </c>
      <c r="D928" s="3">
        <v>3266</v>
      </c>
      <c r="E928" s="3">
        <v>1</v>
      </c>
      <c r="F928" s="29">
        <v>197.5</v>
      </c>
      <c r="G928" s="4"/>
      <c r="H928" s="32">
        <v>44968.711086805553</v>
      </c>
      <c r="I928" s="35" t="str">
        <f>Table2[[#This Row],[StoreID]]&amp;"-"&amp;Table2[[#This Row],[OrderNumber]]</f>
        <v>3-1470</v>
      </c>
    </row>
    <row r="929" spans="1:9" x14ac:dyDescent="0.3">
      <c r="A929" s="3">
        <v>1470</v>
      </c>
      <c r="B929" s="3">
        <v>4</v>
      </c>
      <c r="C929" s="3">
        <v>33</v>
      </c>
      <c r="D929" s="3">
        <v>4091</v>
      </c>
      <c r="E929" s="3">
        <v>1</v>
      </c>
      <c r="F929" s="29">
        <v>25</v>
      </c>
      <c r="G929" s="4"/>
      <c r="H929" s="32">
        <v>45006.524047604165</v>
      </c>
      <c r="I929" s="35" t="str">
        <f>Table2[[#This Row],[StoreID]]&amp;"-"&amp;Table2[[#This Row],[OrderNumber]]</f>
        <v>4-1470</v>
      </c>
    </row>
    <row r="930" spans="1:9" x14ac:dyDescent="0.3">
      <c r="A930" s="3">
        <v>1471</v>
      </c>
      <c r="B930" s="3">
        <v>3</v>
      </c>
      <c r="C930" s="3">
        <v>27</v>
      </c>
      <c r="D930" s="3">
        <v>3268</v>
      </c>
      <c r="E930" s="3">
        <v>1</v>
      </c>
      <c r="F930" s="29">
        <v>12.5</v>
      </c>
      <c r="G930" s="4"/>
      <c r="H930" s="32">
        <v>44968.718212465275</v>
      </c>
      <c r="I930" s="35" t="str">
        <f>Table2[[#This Row],[StoreID]]&amp;"-"&amp;Table2[[#This Row],[OrderNumber]]</f>
        <v>3-1471</v>
      </c>
    </row>
    <row r="931" spans="1:9" x14ac:dyDescent="0.3">
      <c r="A931" s="3">
        <v>1473</v>
      </c>
      <c r="B931" s="3">
        <v>1</v>
      </c>
      <c r="C931" s="3">
        <v>15</v>
      </c>
      <c r="D931" s="3">
        <v>1098</v>
      </c>
      <c r="E931" s="3">
        <v>1</v>
      </c>
      <c r="F931" s="29">
        <v>187.5</v>
      </c>
      <c r="G931" s="4"/>
      <c r="H931" s="32">
        <v>44966.950386145836</v>
      </c>
      <c r="I931" s="35" t="str">
        <f>Table2[[#This Row],[StoreID]]&amp;"-"&amp;Table2[[#This Row],[OrderNumber]]</f>
        <v>1-1473</v>
      </c>
    </row>
    <row r="932" spans="1:9" x14ac:dyDescent="0.3">
      <c r="A932" s="3">
        <v>1473</v>
      </c>
      <c r="B932" s="3">
        <v>1</v>
      </c>
      <c r="C932" s="3">
        <v>15</v>
      </c>
      <c r="D932" s="3">
        <v>1098</v>
      </c>
      <c r="E932" s="3">
        <v>1</v>
      </c>
      <c r="F932" s="29">
        <v>187.5</v>
      </c>
      <c r="G932" s="4"/>
      <c r="H932" s="32">
        <v>44966.950386261575</v>
      </c>
      <c r="I932" s="35" t="str">
        <f>Table2[[#This Row],[StoreID]]&amp;"-"&amp;Table2[[#This Row],[OrderNumber]]</f>
        <v>1-1473</v>
      </c>
    </row>
    <row r="933" spans="1:9" x14ac:dyDescent="0.3">
      <c r="A933" s="3">
        <v>1473</v>
      </c>
      <c r="B933" s="3">
        <v>3</v>
      </c>
      <c r="C933" s="3">
        <v>27</v>
      </c>
      <c r="D933" s="3">
        <v>3224</v>
      </c>
      <c r="E933" s="3">
        <v>1</v>
      </c>
      <c r="F933" s="29">
        <v>34.5</v>
      </c>
      <c r="G933" s="4"/>
      <c r="H933" s="32">
        <v>44968.720680057872</v>
      </c>
      <c r="I933" s="35" t="str">
        <f>Table2[[#This Row],[StoreID]]&amp;"-"&amp;Table2[[#This Row],[OrderNumber]]</f>
        <v>3-1473</v>
      </c>
    </row>
    <row r="934" spans="1:9" x14ac:dyDescent="0.3">
      <c r="A934" s="3">
        <v>1475</v>
      </c>
      <c r="B934" s="3">
        <v>4</v>
      </c>
      <c r="C934" s="3">
        <v>33</v>
      </c>
      <c r="D934" s="3">
        <v>4091</v>
      </c>
      <c r="E934" s="3">
        <v>1</v>
      </c>
      <c r="F934" s="29">
        <v>25</v>
      </c>
      <c r="G934" s="4"/>
      <c r="H934" s="32">
        <v>45006.655394328707</v>
      </c>
      <c r="I934" s="35" t="str">
        <f>Table2[[#This Row],[StoreID]]&amp;"-"&amp;Table2[[#This Row],[OrderNumber]]</f>
        <v>4-1475</v>
      </c>
    </row>
    <row r="935" spans="1:9" x14ac:dyDescent="0.3">
      <c r="A935" s="3">
        <v>1477</v>
      </c>
      <c r="B935" s="3">
        <v>1</v>
      </c>
      <c r="C935" s="3">
        <v>11</v>
      </c>
      <c r="D935" s="3">
        <v>3261</v>
      </c>
      <c r="E935" s="3">
        <v>1</v>
      </c>
      <c r="F935" s="29">
        <v>82.5</v>
      </c>
      <c r="G935" s="4"/>
      <c r="H935" s="32">
        <v>44967.500244016206</v>
      </c>
      <c r="I935" s="35" t="str">
        <f>Table2[[#This Row],[StoreID]]&amp;"-"&amp;Table2[[#This Row],[OrderNumber]]</f>
        <v>1-1477</v>
      </c>
    </row>
    <row r="936" spans="1:9" x14ac:dyDescent="0.3">
      <c r="A936" s="3">
        <v>1478</v>
      </c>
      <c r="B936" s="3">
        <v>4</v>
      </c>
      <c r="C936" s="3">
        <v>33</v>
      </c>
      <c r="D936" s="3">
        <v>462</v>
      </c>
      <c r="E936" s="3">
        <v>2</v>
      </c>
      <c r="F936" s="29">
        <v>20</v>
      </c>
      <c r="G936" s="4"/>
      <c r="H936" s="32">
        <v>45006.676659988429</v>
      </c>
      <c r="I936" s="35" t="str">
        <f>Table2[[#This Row],[StoreID]]&amp;"-"&amp;Table2[[#This Row],[OrderNumber]]</f>
        <v>4-1478</v>
      </c>
    </row>
    <row r="937" spans="1:9" x14ac:dyDescent="0.3">
      <c r="A937" s="3">
        <v>1482</v>
      </c>
      <c r="B937" s="3">
        <v>3</v>
      </c>
      <c r="C937" s="3">
        <v>30</v>
      </c>
      <c r="D937" s="3">
        <v>3470</v>
      </c>
      <c r="E937" s="3">
        <v>1</v>
      </c>
      <c r="F937" s="29">
        <v>1225</v>
      </c>
      <c r="G937" s="4"/>
      <c r="H937" s="32">
        <v>44968.876893946763</v>
      </c>
      <c r="I937" s="35" t="str">
        <f>Table2[[#This Row],[StoreID]]&amp;"-"&amp;Table2[[#This Row],[OrderNumber]]</f>
        <v>3-1482</v>
      </c>
    </row>
    <row r="938" spans="1:9" x14ac:dyDescent="0.3">
      <c r="A938" s="3">
        <v>1482</v>
      </c>
      <c r="B938" s="3">
        <v>4</v>
      </c>
      <c r="C938" s="3">
        <v>33</v>
      </c>
      <c r="D938" s="3">
        <v>645</v>
      </c>
      <c r="E938" s="3">
        <v>1</v>
      </c>
      <c r="F938" s="29">
        <v>97.5</v>
      </c>
      <c r="G938" s="4"/>
      <c r="H938" s="32">
        <v>45006.695424421298</v>
      </c>
      <c r="I938" s="35" t="str">
        <f>Table2[[#This Row],[StoreID]]&amp;"-"&amp;Table2[[#This Row],[OrderNumber]]</f>
        <v>4-1482</v>
      </c>
    </row>
    <row r="939" spans="1:9" x14ac:dyDescent="0.3">
      <c r="A939" s="3">
        <v>1482</v>
      </c>
      <c r="B939" s="3">
        <v>4</v>
      </c>
      <c r="C939" s="3">
        <v>33</v>
      </c>
      <c r="D939" s="3">
        <v>605</v>
      </c>
      <c r="E939" s="3">
        <v>1</v>
      </c>
      <c r="F939" s="29">
        <v>447.5</v>
      </c>
      <c r="G939" s="4"/>
      <c r="H939" s="32">
        <v>45006.695424421298</v>
      </c>
      <c r="I939" s="35" t="str">
        <f>Table2[[#This Row],[StoreID]]&amp;"-"&amp;Table2[[#This Row],[OrderNumber]]</f>
        <v>4-1482</v>
      </c>
    </row>
    <row r="940" spans="1:9" x14ac:dyDescent="0.3">
      <c r="A940" s="3">
        <v>1484</v>
      </c>
      <c r="B940" s="3">
        <v>4</v>
      </c>
      <c r="C940" s="3">
        <v>2</v>
      </c>
      <c r="D940" s="3">
        <v>1169</v>
      </c>
      <c r="E940" s="3">
        <v>1</v>
      </c>
      <c r="F940" s="29">
        <v>25</v>
      </c>
      <c r="G940" s="4"/>
      <c r="H940" s="32">
        <v>45006.717145949071</v>
      </c>
      <c r="I940" s="35" t="str">
        <f>Table2[[#This Row],[StoreID]]&amp;"-"&amp;Table2[[#This Row],[OrderNumber]]</f>
        <v>4-1484</v>
      </c>
    </row>
    <row r="941" spans="1:9" x14ac:dyDescent="0.3">
      <c r="A941" s="3">
        <v>1484</v>
      </c>
      <c r="B941" s="3">
        <v>4</v>
      </c>
      <c r="C941" s="3">
        <v>2</v>
      </c>
      <c r="D941" s="3">
        <v>1168</v>
      </c>
      <c r="E941" s="3">
        <v>1</v>
      </c>
      <c r="F941" s="29">
        <v>25</v>
      </c>
      <c r="G941" s="4"/>
      <c r="H941" s="32">
        <v>45006.717145983799</v>
      </c>
      <c r="I941" s="35" t="str">
        <f>Table2[[#This Row],[StoreID]]&amp;"-"&amp;Table2[[#This Row],[OrderNumber]]</f>
        <v>4-1484</v>
      </c>
    </row>
    <row r="942" spans="1:9" x14ac:dyDescent="0.3">
      <c r="A942" s="3">
        <v>1485</v>
      </c>
      <c r="B942" s="3">
        <v>1</v>
      </c>
      <c r="C942" s="3">
        <v>11</v>
      </c>
      <c r="D942" s="3">
        <v>3261</v>
      </c>
      <c r="E942" s="3">
        <v>1</v>
      </c>
      <c r="F942" s="29">
        <v>82.5</v>
      </c>
      <c r="G942" s="4"/>
      <c r="H942" s="32">
        <v>44967.57452534722</v>
      </c>
      <c r="I942" s="35" t="str">
        <f>Table2[[#This Row],[StoreID]]&amp;"-"&amp;Table2[[#This Row],[OrderNumber]]</f>
        <v>1-1485</v>
      </c>
    </row>
    <row r="943" spans="1:9" x14ac:dyDescent="0.3">
      <c r="A943" s="3">
        <v>1485</v>
      </c>
      <c r="B943" s="3">
        <v>1</v>
      </c>
      <c r="C943" s="3">
        <v>11</v>
      </c>
      <c r="D943" s="3">
        <v>4078</v>
      </c>
      <c r="E943" s="3">
        <v>1</v>
      </c>
      <c r="F943" s="29">
        <v>49.5</v>
      </c>
      <c r="G943" s="4"/>
      <c r="H943" s="32">
        <v>44967.574525428237</v>
      </c>
      <c r="I943" s="35" t="str">
        <f>Table2[[#This Row],[StoreID]]&amp;"-"&amp;Table2[[#This Row],[OrderNumber]]</f>
        <v>1-1485</v>
      </c>
    </row>
    <row r="944" spans="1:9" x14ac:dyDescent="0.3">
      <c r="A944" s="3">
        <v>1485</v>
      </c>
      <c r="B944" s="3">
        <v>4</v>
      </c>
      <c r="C944" s="3">
        <v>2</v>
      </c>
      <c r="D944" s="3">
        <v>4078</v>
      </c>
      <c r="E944" s="3">
        <v>1</v>
      </c>
      <c r="F944" s="29">
        <v>49.5</v>
      </c>
      <c r="G944" s="4"/>
      <c r="H944" s="32">
        <v>45006.726535844908</v>
      </c>
      <c r="I944" s="35" t="str">
        <f>Table2[[#This Row],[StoreID]]&amp;"-"&amp;Table2[[#This Row],[OrderNumber]]</f>
        <v>4-1485</v>
      </c>
    </row>
    <row r="945" spans="1:9" x14ac:dyDescent="0.3">
      <c r="A945" s="3">
        <v>1486</v>
      </c>
      <c r="B945" s="3">
        <v>3</v>
      </c>
      <c r="C945" s="3">
        <v>27</v>
      </c>
      <c r="D945" s="3">
        <v>3268</v>
      </c>
      <c r="E945" s="3">
        <v>-1</v>
      </c>
      <c r="F945" s="29">
        <v>-12.5</v>
      </c>
      <c r="G945" s="4" t="s">
        <v>4</v>
      </c>
      <c r="H945" s="32">
        <v>44968.942433449076</v>
      </c>
      <c r="I945" s="35" t="str">
        <f>Table2[[#This Row],[StoreID]]&amp;"-"&amp;Table2[[#This Row],[OrderNumber]]</f>
        <v>3-1486</v>
      </c>
    </row>
    <row r="946" spans="1:9" x14ac:dyDescent="0.3">
      <c r="A946" s="3">
        <v>1487</v>
      </c>
      <c r="B946" s="3">
        <v>1</v>
      </c>
      <c r="C946" s="3">
        <v>9</v>
      </c>
      <c r="D946" s="3">
        <v>3290</v>
      </c>
      <c r="E946" s="3">
        <v>1</v>
      </c>
      <c r="F946" s="29">
        <v>47.5</v>
      </c>
      <c r="G946" s="4"/>
      <c r="H946" s="32">
        <v>44967.599792824076</v>
      </c>
      <c r="I946" s="35" t="str">
        <f>Table2[[#This Row],[StoreID]]&amp;"-"&amp;Table2[[#This Row],[OrderNumber]]</f>
        <v>1-1487</v>
      </c>
    </row>
    <row r="947" spans="1:9" x14ac:dyDescent="0.3">
      <c r="A947" s="3">
        <v>1489</v>
      </c>
      <c r="B947" s="3">
        <v>3</v>
      </c>
      <c r="C947" s="3">
        <v>4</v>
      </c>
      <c r="D947" s="3">
        <v>4088</v>
      </c>
      <c r="E947" s="3">
        <v>23</v>
      </c>
      <c r="F947" s="29">
        <v>230</v>
      </c>
      <c r="G947" s="4"/>
      <c r="H947" s="32">
        <v>44969.562770636578</v>
      </c>
      <c r="I947" s="35" t="str">
        <f>Table2[[#This Row],[StoreID]]&amp;"-"&amp;Table2[[#This Row],[OrderNumber]]</f>
        <v>3-1489</v>
      </c>
    </row>
    <row r="948" spans="1:9" x14ac:dyDescent="0.3">
      <c r="A948" s="3">
        <v>1490</v>
      </c>
      <c r="B948" s="3">
        <v>3</v>
      </c>
      <c r="C948" s="3">
        <v>4</v>
      </c>
      <c r="D948" s="3">
        <v>3417</v>
      </c>
      <c r="E948" s="3">
        <v>1</v>
      </c>
      <c r="F948" s="29">
        <v>699.5</v>
      </c>
      <c r="G948" s="4"/>
      <c r="H948" s="32">
        <v>44969.581919756944</v>
      </c>
      <c r="I948" s="35" t="str">
        <f>Table2[[#This Row],[StoreID]]&amp;"-"&amp;Table2[[#This Row],[OrderNumber]]</f>
        <v>3-1490</v>
      </c>
    </row>
    <row r="949" spans="1:9" x14ac:dyDescent="0.3">
      <c r="A949" s="3">
        <v>1491</v>
      </c>
      <c r="B949" s="3">
        <v>4</v>
      </c>
      <c r="C949" s="3">
        <v>2</v>
      </c>
      <c r="D949" s="3">
        <v>21</v>
      </c>
      <c r="E949" s="3">
        <v>1</v>
      </c>
      <c r="F949" s="29">
        <v>1349.5</v>
      </c>
      <c r="G949" s="4"/>
      <c r="H949" s="32">
        <v>45006.794026585645</v>
      </c>
      <c r="I949" s="35" t="str">
        <f>Table2[[#This Row],[StoreID]]&amp;"-"&amp;Table2[[#This Row],[OrderNumber]]</f>
        <v>4-1491</v>
      </c>
    </row>
    <row r="950" spans="1:9" x14ac:dyDescent="0.3">
      <c r="A950" s="3">
        <v>1492</v>
      </c>
      <c r="B950" s="3">
        <v>1</v>
      </c>
      <c r="C950" s="3">
        <v>10</v>
      </c>
      <c r="D950" s="3">
        <v>3274</v>
      </c>
      <c r="E950" s="3">
        <v>1</v>
      </c>
      <c r="F950" s="29">
        <v>87.5</v>
      </c>
      <c r="G950" s="4"/>
      <c r="H950" s="32">
        <v>44967.636257523147</v>
      </c>
      <c r="I950" s="35" t="str">
        <f>Table2[[#This Row],[StoreID]]&amp;"-"&amp;Table2[[#This Row],[OrderNumber]]</f>
        <v>1-1492</v>
      </c>
    </row>
    <row r="951" spans="1:9" x14ac:dyDescent="0.3">
      <c r="A951" s="3">
        <v>1492</v>
      </c>
      <c r="B951" s="3">
        <v>3</v>
      </c>
      <c r="C951" s="3">
        <v>4</v>
      </c>
      <c r="D951" s="3">
        <v>3557</v>
      </c>
      <c r="E951" s="3">
        <v>1</v>
      </c>
      <c r="F951" s="29">
        <v>475</v>
      </c>
      <c r="G951" s="4"/>
      <c r="H951" s="32">
        <v>44969.604587581016</v>
      </c>
      <c r="I951" s="35" t="str">
        <f>Table2[[#This Row],[StoreID]]&amp;"-"&amp;Table2[[#This Row],[OrderNumber]]</f>
        <v>3-1492</v>
      </c>
    </row>
    <row r="952" spans="1:9" x14ac:dyDescent="0.3">
      <c r="A952" s="3">
        <v>1493</v>
      </c>
      <c r="B952" s="3">
        <v>3</v>
      </c>
      <c r="C952" s="3">
        <v>30</v>
      </c>
      <c r="D952" s="3">
        <v>2805</v>
      </c>
      <c r="E952" s="3">
        <v>1</v>
      </c>
      <c r="F952" s="29">
        <v>275</v>
      </c>
      <c r="G952" s="4"/>
      <c r="H952" s="32">
        <v>44969.625694525464</v>
      </c>
      <c r="I952" s="35" t="str">
        <f>Table2[[#This Row],[StoreID]]&amp;"-"&amp;Table2[[#This Row],[OrderNumber]]</f>
        <v>3-1493</v>
      </c>
    </row>
    <row r="953" spans="1:9" x14ac:dyDescent="0.3">
      <c r="A953" s="3">
        <v>1493</v>
      </c>
      <c r="B953" s="3">
        <v>4</v>
      </c>
      <c r="C953" s="3">
        <v>33</v>
      </c>
      <c r="D953" s="3">
        <v>1985</v>
      </c>
      <c r="E953" s="3">
        <v>1</v>
      </c>
      <c r="F953" s="29">
        <v>287.5</v>
      </c>
      <c r="G953" s="4"/>
      <c r="H953" s="32">
        <v>45006.810052974535</v>
      </c>
      <c r="I953" s="35" t="str">
        <f>Table2[[#This Row],[StoreID]]&amp;"-"&amp;Table2[[#This Row],[OrderNumber]]</f>
        <v>4-1493</v>
      </c>
    </row>
    <row r="954" spans="1:9" x14ac:dyDescent="0.3">
      <c r="A954" s="3">
        <v>1494</v>
      </c>
      <c r="B954" s="3">
        <v>3</v>
      </c>
      <c r="C954" s="3">
        <v>4</v>
      </c>
      <c r="D954" s="3">
        <v>3234</v>
      </c>
      <c r="E954" s="3">
        <v>1</v>
      </c>
      <c r="F954" s="29">
        <v>147.5</v>
      </c>
      <c r="G954" s="4"/>
      <c r="H954" s="32">
        <v>44969.627814780091</v>
      </c>
      <c r="I954" s="35" t="str">
        <f>Table2[[#This Row],[StoreID]]&amp;"-"&amp;Table2[[#This Row],[OrderNumber]]</f>
        <v>3-1494</v>
      </c>
    </row>
    <row r="955" spans="1:9" x14ac:dyDescent="0.3">
      <c r="A955" s="3">
        <v>1494</v>
      </c>
      <c r="B955" s="3">
        <v>3</v>
      </c>
      <c r="C955" s="3">
        <v>4</v>
      </c>
      <c r="D955" s="3">
        <v>4076</v>
      </c>
      <c r="E955" s="3">
        <v>1</v>
      </c>
      <c r="F955" s="29">
        <v>49.5</v>
      </c>
      <c r="G955" s="4"/>
      <c r="H955" s="32">
        <v>44969.627814780091</v>
      </c>
      <c r="I955" s="35" t="str">
        <f>Table2[[#This Row],[StoreID]]&amp;"-"&amp;Table2[[#This Row],[OrderNumber]]</f>
        <v>3-1494</v>
      </c>
    </row>
    <row r="956" spans="1:9" x14ac:dyDescent="0.3">
      <c r="A956" s="3">
        <v>1494</v>
      </c>
      <c r="B956" s="3">
        <v>4</v>
      </c>
      <c r="C956" s="3">
        <v>33</v>
      </c>
      <c r="D956" s="3">
        <v>3269</v>
      </c>
      <c r="E956" s="3">
        <v>1</v>
      </c>
      <c r="F956" s="29">
        <v>22.5</v>
      </c>
      <c r="G956" s="4"/>
      <c r="H956" s="32">
        <v>45006.810915162037</v>
      </c>
      <c r="I956" s="35" t="str">
        <f>Table2[[#This Row],[StoreID]]&amp;"-"&amp;Table2[[#This Row],[OrderNumber]]</f>
        <v>4-1494</v>
      </c>
    </row>
    <row r="957" spans="1:9" x14ac:dyDescent="0.3">
      <c r="A957" s="3">
        <v>1495</v>
      </c>
      <c r="B957" s="3">
        <v>4</v>
      </c>
      <c r="C957" s="3">
        <v>33</v>
      </c>
      <c r="D957" s="3">
        <v>475</v>
      </c>
      <c r="E957" s="3">
        <v>1</v>
      </c>
      <c r="F957" s="29">
        <v>50</v>
      </c>
      <c r="G957" s="4"/>
      <c r="H957" s="32">
        <v>45006.81174621528</v>
      </c>
      <c r="I957" s="35" t="str">
        <f>Table2[[#This Row],[StoreID]]&amp;"-"&amp;Table2[[#This Row],[OrderNumber]]</f>
        <v>4-1495</v>
      </c>
    </row>
    <row r="958" spans="1:9" x14ac:dyDescent="0.3">
      <c r="A958" s="3">
        <v>1496</v>
      </c>
      <c r="B958" s="3">
        <v>3</v>
      </c>
      <c r="C958" s="3">
        <v>4</v>
      </c>
      <c r="D958" s="3">
        <v>27</v>
      </c>
      <c r="E958" s="3">
        <v>1</v>
      </c>
      <c r="F958" s="29">
        <v>349.5</v>
      </c>
      <c r="G958" s="4"/>
      <c r="H958" s="32">
        <v>44969.660148067131</v>
      </c>
      <c r="I958" s="35" t="str">
        <f>Table2[[#This Row],[StoreID]]&amp;"-"&amp;Table2[[#This Row],[OrderNumber]]</f>
        <v>3-1496</v>
      </c>
    </row>
    <row r="959" spans="1:9" x14ac:dyDescent="0.3">
      <c r="A959" s="3">
        <v>1497</v>
      </c>
      <c r="B959" s="3">
        <v>3</v>
      </c>
      <c r="C959" s="3">
        <v>4</v>
      </c>
      <c r="D959" s="3">
        <v>11</v>
      </c>
      <c r="E959" s="3">
        <v>1</v>
      </c>
      <c r="F959" s="29">
        <v>225</v>
      </c>
      <c r="G959" s="4"/>
      <c r="H959" s="32">
        <v>44969.662214085649</v>
      </c>
      <c r="I959" s="35" t="str">
        <f>Table2[[#This Row],[StoreID]]&amp;"-"&amp;Table2[[#This Row],[OrderNumber]]</f>
        <v>3-1497</v>
      </c>
    </row>
    <row r="960" spans="1:9" x14ac:dyDescent="0.3">
      <c r="A960" s="3">
        <v>1498</v>
      </c>
      <c r="B960" s="3">
        <v>4</v>
      </c>
      <c r="C960" s="3">
        <v>2</v>
      </c>
      <c r="D960" s="3">
        <v>465</v>
      </c>
      <c r="E960" s="3">
        <v>1</v>
      </c>
      <c r="F960" s="29">
        <v>25</v>
      </c>
      <c r="G960" s="4"/>
      <c r="H960" s="32">
        <v>45006.844801851854</v>
      </c>
      <c r="I960" s="35" t="str">
        <f>Table2[[#This Row],[StoreID]]&amp;"-"&amp;Table2[[#This Row],[OrderNumber]]</f>
        <v>4-1498</v>
      </c>
    </row>
    <row r="961" spans="1:9" x14ac:dyDescent="0.3">
      <c r="A961" s="3">
        <v>1499</v>
      </c>
      <c r="B961" s="3">
        <v>3</v>
      </c>
      <c r="C961" s="3">
        <v>30</v>
      </c>
      <c r="D961" s="3">
        <v>3502</v>
      </c>
      <c r="E961" s="3">
        <v>1</v>
      </c>
      <c r="F961" s="29">
        <v>362.5</v>
      </c>
      <c r="G961" s="4"/>
      <c r="H961" s="32">
        <v>44969.690875381944</v>
      </c>
      <c r="I961" s="35" t="str">
        <f>Table2[[#This Row],[StoreID]]&amp;"-"&amp;Table2[[#This Row],[OrderNumber]]</f>
        <v>3-1499</v>
      </c>
    </row>
    <row r="962" spans="1:9" x14ac:dyDescent="0.3">
      <c r="A962" s="3">
        <v>1500</v>
      </c>
      <c r="B962" s="3">
        <v>3</v>
      </c>
      <c r="C962" s="3">
        <v>30</v>
      </c>
      <c r="D962" s="3">
        <v>4223</v>
      </c>
      <c r="E962" s="3">
        <v>1</v>
      </c>
      <c r="F962" s="29">
        <v>7.5</v>
      </c>
      <c r="G962" s="4"/>
      <c r="H962" s="32">
        <v>44969.692504710649</v>
      </c>
      <c r="I962" s="35" t="str">
        <f>Table2[[#This Row],[StoreID]]&amp;"-"&amp;Table2[[#This Row],[OrderNumber]]</f>
        <v>3-1500</v>
      </c>
    </row>
    <row r="963" spans="1:9" x14ac:dyDescent="0.3">
      <c r="A963" s="3">
        <v>1500</v>
      </c>
      <c r="B963" s="3">
        <v>3</v>
      </c>
      <c r="C963" s="3">
        <v>30</v>
      </c>
      <c r="D963" s="3">
        <v>4091</v>
      </c>
      <c r="E963" s="3">
        <v>10</v>
      </c>
      <c r="F963" s="29">
        <v>250</v>
      </c>
      <c r="G963" s="4"/>
      <c r="H963" s="32">
        <v>44969.692504710649</v>
      </c>
      <c r="I963" s="35" t="str">
        <f>Table2[[#This Row],[StoreID]]&amp;"-"&amp;Table2[[#This Row],[OrderNumber]]</f>
        <v>3-1500</v>
      </c>
    </row>
    <row r="964" spans="1:9" x14ac:dyDescent="0.3">
      <c r="A964" s="3">
        <v>1501</v>
      </c>
      <c r="B964" s="3">
        <v>3</v>
      </c>
      <c r="C964" s="3">
        <v>30</v>
      </c>
      <c r="D964" s="3">
        <v>4085</v>
      </c>
      <c r="E964" s="3">
        <v>1</v>
      </c>
      <c r="F964" s="29">
        <v>10</v>
      </c>
      <c r="G964" s="4"/>
      <c r="H964" s="32">
        <v>44969.702513391203</v>
      </c>
      <c r="I964" s="35" t="str">
        <f>Table2[[#This Row],[StoreID]]&amp;"-"&amp;Table2[[#This Row],[OrderNumber]]</f>
        <v>3-1501</v>
      </c>
    </row>
    <row r="965" spans="1:9" x14ac:dyDescent="0.3">
      <c r="A965" s="3">
        <v>1501</v>
      </c>
      <c r="B965" s="3">
        <v>3</v>
      </c>
      <c r="C965" s="3">
        <v>30</v>
      </c>
      <c r="D965" s="3">
        <v>4085</v>
      </c>
      <c r="E965" s="3">
        <v>1</v>
      </c>
      <c r="F965" s="29">
        <v>10</v>
      </c>
      <c r="G965" s="4"/>
      <c r="H965" s="32">
        <v>44969.702513391203</v>
      </c>
      <c r="I965" s="35" t="str">
        <f>Table2[[#This Row],[StoreID]]&amp;"-"&amp;Table2[[#This Row],[OrderNumber]]</f>
        <v>3-1501</v>
      </c>
    </row>
    <row r="966" spans="1:9" x14ac:dyDescent="0.3">
      <c r="A966" s="3">
        <v>1502</v>
      </c>
      <c r="B966" s="3">
        <v>1</v>
      </c>
      <c r="C966" s="3">
        <v>5</v>
      </c>
      <c r="D966" s="3">
        <v>601</v>
      </c>
      <c r="E966" s="3">
        <v>1</v>
      </c>
      <c r="F966" s="29">
        <v>349.5</v>
      </c>
      <c r="G966" s="4"/>
      <c r="H966" s="32">
        <v>44967.65575258102</v>
      </c>
      <c r="I966" s="35" t="str">
        <f>Table2[[#This Row],[StoreID]]&amp;"-"&amp;Table2[[#This Row],[OrderNumber]]</f>
        <v>1-1502</v>
      </c>
    </row>
    <row r="967" spans="1:9" x14ac:dyDescent="0.3">
      <c r="A967" s="3">
        <v>1503</v>
      </c>
      <c r="B967" s="3">
        <v>1</v>
      </c>
      <c r="C967" s="3">
        <v>9</v>
      </c>
      <c r="D967" s="3">
        <v>4090</v>
      </c>
      <c r="E967" s="3">
        <v>2</v>
      </c>
      <c r="F967" s="29">
        <v>95</v>
      </c>
      <c r="G967" s="4"/>
      <c r="H967" s="32">
        <v>44967.656791168978</v>
      </c>
      <c r="I967" s="35" t="str">
        <f>Table2[[#This Row],[StoreID]]&amp;"-"&amp;Table2[[#This Row],[OrderNumber]]</f>
        <v>1-1503</v>
      </c>
    </row>
    <row r="968" spans="1:9" x14ac:dyDescent="0.3">
      <c r="A968" s="3">
        <v>1503</v>
      </c>
      <c r="B968" s="3">
        <v>4</v>
      </c>
      <c r="C968" s="3">
        <v>2</v>
      </c>
      <c r="D968" s="3">
        <v>465</v>
      </c>
      <c r="E968" s="3">
        <v>1</v>
      </c>
      <c r="F968" s="29">
        <v>25</v>
      </c>
      <c r="G968" s="4"/>
      <c r="H968" s="32">
        <v>45006.893336689813</v>
      </c>
      <c r="I968" s="35" t="str">
        <f>Table2[[#This Row],[StoreID]]&amp;"-"&amp;Table2[[#This Row],[OrderNumber]]</f>
        <v>4-1503</v>
      </c>
    </row>
    <row r="969" spans="1:9" x14ac:dyDescent="0.3">
      <c r="A969" s="3">
        <v>1504</v>
      </c>
      <c r="B969" s="3">
        <v>3</v>
      </c>
      <c r="C969" s="3">
        <v>30</v>
      </c>
      <c r="D969" s="3">
        <v>4227</v>
      </c>
      <c r="E969" s="3">
        <v>1</v>
      </c>
      <c r="F969" s="29">
        <v>5</v>
      </c>
      <c r="G969" s="4"/>
      <c r="H969" s="32">
        <v>44969.705257210648</v>
      </c>
      <c r="I969" s="35" t="str">
        <f>Table2[[#This Row],[StoreID]]&amp;"-"&amp;Table2[[#This Row],[OrderNumber]]</f>
        <v>3-1504</v>
      </c>
    </row>
    <row r="970" spans="1:9" x14ac:dyDescent="0.3">
      <c r="A970" s="3">
        <v>1504</v>
      </c>
      <c r="B970" s="3">
        <v>4</v>
      </c>
      <c r="C970" s="3">
        <v>2</v>
      </c>
      <c r="D970" s="3">
        <v>465</v>
      </c>
      <c r="E970" s="3">
        <v>-1</v>
      </c>
      <c r="F970" s="29">
        <v>-25</v>
      </c>
      <c r="G970" s="4" t="s">
        <v>240</v>
      </c>
      <c r="H970" s="32">
        <v>45006.897119247682</v>
      </c>
      <c r="I970" s="35" t="str">
        <f>Table2[[#This Row],[StoreID]]&amp;"-"&amp;Table2[[#This Row],[OrderNumber]]</f>
        <v>4-1504</v>
      </c>
    </row>
    <row r="971" spans="1:9" x14ac:dyDescent="0.3">
      <c r="A971" s="3">
        <v>1505</v>
      </c>
      <c r="B971" s="3">
        <v>4</v>
      </c>
      <c r="C971" s="3">
        <v>2</v>
      </c>
      <c r="D971" s="3">
        <v>464</v>
      </c>
      <c r="E971" s="3">
        <v>1</v>
      </c>
      <c r="F971" s="29">
        <v>75</v>
      </c>
      <c r="G971" s="4"/>
      <c r="H971" s="32">
        <v>45006.898504976853</v>
      </c>
      <c r="I971" s="35" t="str">
        <f>Table2[[#This Row],[StoreID]]&amp;"-"&amp;Table2[[#This Row],[OrderNumber]]</f>
        <v>4-1505</v>
      </c>
    </row>
    <row r="972" spans="1:9" x14ac:dyDescent="0.3">
      <c r="A972" s="3">
        <v>1506</v>
      </c>
      <c r="B972" s="3">
        <v>3</v>
      </c>
      <c r="C972" s="3">
        <v>30</v>
      </c>
      <c r="D972" s="3">
        <v>621</v>
      </c>
      <c r="E972" s="3">
        <v>1</v>
      </c>
      <c r="F972" s="29">
        <v>225</v>
      </c>
      <c r="G972" s="4"/>
      <c r="H972" s="32">
        <v>44969.716528506942</v>
      </c>
      <c r="I972" s="35" t="str">
        <f>Table2[[#This Row],[StoreID]]&amp;"-"&amp;Table2[[#This Row],[OrderNumber]]</f>
        <v>3-1506</v>
      </c>
    </row>
    <row r="973" spans="1:9" x14ac:dyDescent="0.3">
      <c r="A973" s="3">
        <v>1508</v>
      </c>
      <c r="B973" s="3">
        <v>3</v>
      </c>
      <c r="C973" s="3">
        <v>4</v>
      </c>
      <c r="D973" s="3">
        <v>4090</v>
      </c>
      <c r="E973" s="3">
        <v>1</v>
      </c>
      <c r="F973" s="29">
        <v>47.5</v>
      </c>
      <c r="G973" s="4"/>
      <c r="H973" s="32">
        <v>44969.75586153935</v>
      </c>
      <c r="I973" s="35" t="str">
        <f>Table2[[#This Row],[StoreID]]&amp;"-"&amp;Table2[[#This Row],[OrderNumber]]</f>
        <v>3-1508</v>
      </c>
    </row>
    <row r="974" spans="1:9" x14ac:dyDescent="0.3">
      <c r="A974" s="3">
        <v>1509</v>
      </c>
      <c r="B974" s="3">
        <v>4</v>
      </c>
      <c r="C974" s="3">
        <v>33</v>
      </c>
      <c r="D974" s="3">
        <v>3391</v>
      </c>
      <c r="E974" s="3">
        <v>1</v>
      </c>
      <c r="F974" s="29">
        <v>175</v>
      </c>
      <c r="G974" s="4"/>
      <c r="H974" s="32">
        <v>45007.552748761576</v>
      </c>
      <c r="I974" s="35" t="str">
        <f>Table2[[#This Row],[StoreID]]&amp;"-"&amp;Table2[[#This Row],[OrderNumber]]</f>
        <v>4-1509</v>
      </c>
    </row>
    <row r="975" spans="1:9" x14ac:dyDescent="0.3">
      <c r="A975" s="3">
        <v>1510</v>
      </c>
      <c r="B975" s="3">
        <v>3</v>
      </c>
      <c r="C975" s="3">
        <v>4</v>
      </c>
      <c r="D975" s="3">
        <v>4091</v>
      </c>
      <c r="E975" s="3">
        <v>1</v>
      </c>
      <c r="F975" s="29">
        <v>25</v>
      </c>
      <c r="G975" s="4"/>
      <c r="H975" s="32">
        <v>44969.786115543982</v>
      </c>
      <c r="I975" s="35" t="str">
        <f>Table2[[#This Row],[StoreID]]&amp;"-"&amp;Table2[[#This Row],[OrderNumber]]</f>
        <v>3-1510</v>
      </c>
    </row>
    <row r="976" spans="1:9" x14ac:dyDescent="0.3">
      <c r="A976" s="3">
        <v>1510</v>
      </c>
      <c r="B976" s="3">
        <v>4</v>
      </c>
      <c r="C976" s="3">
        <v>33</v>
      </c>
      <c r="D976" s="3">
        <v>1166</v>
      </c>
      <c r="E976" s="3">
        <v>1</v>
      </c>
      <c r="F976" s="29">
        <v>25</v>
      </c>
      <c r="G976" s="4"/>
      <c r="H976" s="32">
        <v>45007.578429942128</v>
      </c>
      <c r="I976" s="35" t="str">
        <f>Table2[[#This Row],[StoreID]]&amp;"-"&amp;Table2[[#This Row],[OrderNumber]]</f>
        <v>4-1510</v>
      </c>
    </row>
    <row r="977" spans="1:9" x14ac:dyDescent="0.3">
      <c r="A977" s="3">
        <v>1513</v>
      </c>
      <c r="B977" s="3">
        <v>1</v>
      </c>
      <c r="C977" s="3">
        <v>3</v>
      </c>
      <c r="D977" s="3">
        <v>4092</v>
      </c>
      <c r="E977" s="3">
        <v>1</v>
      </c>
      <c r="F977" s="29">
        <v>25</v>
      </c>
      <c r="G977" s="4"/>
      <c r="H977" s="32">
        <v>44967.691833530094</v>
      </c>
      <c r="I977" s="35" t="str">
        <f>Table2[[#This Row],[StoreID]]&amp;"-"&amp;Table2[[#This Row],[OrderNumber]]</f>
        <v>1-1513</v>
      </c>
    </row>
    <row r="978" spans="1:9" x14ac:dyDescent="0.3">
      <c r="A978" s="3">
        <v>1515</v>
      </c>
      <c r="B978" s="3">
        <v>1</v>
      </c>
      <c r="C978" s="3">
        <v>3</v>
      </c>
      <c r="D978" s="3">
        <v>76</v>
      </c>
      <c r="E978" s="3">
        <v>1</v>
      </c>
      <c r="F978" s="29">
        <v>39.5</v>
      </c>
      <c r="G978" s="4"/>
      <c r="H978" s="32">
        <v>44967.695647881941</v>
      </c>
      <c r="I978" s="35" t="str">
        <f>Table2[[#This Row],[StoreID]]&amp;"-"&amp;Table2[[#This Row],[OrderNumber]]</f>
        <v>1-1515</v>
      </c>
    </row>
    <row r="979" spans="1:9" x14ac:dyDescent="0.3">
      <c r="A979" s="3">
        <v>1515</v>
      </c>
      <c r="B979" s="3">
        <v>4</v>
      </c>
      <c r="C979" s="3">
        <v>33</v>
      </c>
      <c r="D979" s="3">
        <v>3398</v>
      </c>
      <c r="E979" s="3">
        <v>1</v>
      </c>
      <c r="F979" s="29">
        <v>437.5</v>
      </c>
      <c r="G979" s="4"/>
      <c r="H979" s="32">
        <v>45007.623137731483</v>
      </c>
      <c r="I979" s="35" t="str">
        <f>Table2[[#This Row],[StoreID]]&amp;"-"&amp;Table2[[#This Row],[OrderNumber]]</f>
        <v>4-1515</v>
      </c>
    </row>
    <row r="980" spans="1:9" x14ac:dyDescent="0.3">
      <c r="A980" s="3">
        <v>1517</v>
      </c>
      <c r="B980" s="3">
        <v>1</v>
      </c>
      <c r="C980" s="3">
        <v>15</v>
      </c>
      <c r="D980" s="3">
        <v>3260</v>
      </c>
      <c r="E980" s="3">
        <v>1</v>
      </c>
      <c r="F980" s="29">
        <v>19.5</v>
      </c>
      <c r="G980" s="4"/>
      <c r="H980" s="32">
        <v>44967.69995790509</v>
      </c>
      <c r="I980" s="35" t="str">
        <f>Table2[[#This Row],[StoreID]]&amp;"-"&amp;Table2[[#This Row],[OrderNumber]]</f>
        <v>1-1517</v>
      </c>
    </row>
    <row r="981" spans="1:9" x14ac:dyDescent="0.3">
      <c r="A981" s="3">
        <v>1517</v>
      </c>
      <c r="B981" s="3">
        <v>1</v>
      </c>
      <c r="C981" s="3">
        <v>15</v>
      </c>
      <c r="D981" s="3">
        <v>3252</v>
      </c>
      <c r="E981" s="3">
        <v>1</v>
      </c>
      <c r="F981" s="29">
        <v>82.5</v>
      </c>
      <c r="G981" s="4"/>
      <c r="H981" s="32">
        <v>44967.699957951387</v>
      </c>
      <c r="I981" s="35" t="str">
        <f>Table2[[#This Row],[StoreID]]&amp;"-"&amp;Table2[[#This Row],[OrderNumber]]</f>
        <v>1-1517</v>
      </c>
    </row>
    <row r="982" spans="1:9" x14ac:dyDescent="0.3">
      <c r="A982" s="3">
        <v>1517</v>
      </c>
      <c r="B982" s="3">
        <v>3</v>
      </c>
      <c r="C982" s="3">
        <v>4</v>
      </c>
      <c r="D982" s="3">
        <v>4078</v>
      </c>
      <c r="E982" s="3">
        <v>1</v>
      </c>
      <c r="F982" s="29">
        <v>49.5</v>
      </c>
      <c r="G982" s="4"/>
      <c r="H982" s="32">
        <v>44970.478563738427</v>
      </c>
      <c r="I982" s="35" t="str">
        <f>Table2[[#This Row],[StoreID]]&amp;"-"&amp;Table2[[#This Row],[OrderNumber]]</f>
        <v>3-1517</v>
      </c>
    </row>
    <row r="983" spans="1:9" x14ac:dyDescent="0.3">
      <c r="A983" s="3">
        <v>1518</v>
      </c>
      <c r="B983" s="3">
        <v>1</v>
      </c>
      <c r="C983" s="3">
        <v>5</v>
      </c>
      <c r="D983" s="3">
        <v>3354</v>
      </c>
      <c r="E983" s="3">
        <v>1</v>
      </c>
      <c r="F983" s="29">
        <v>375</v>
      </c>
      <c r="G983" s="4"/>
      <c r="H983" s="32">
        <v>44967.7042028125</v>
      </c>
      <c r="I983" s="35" t="str">
        <f>Table2[[#This Row],[StoreID]]&amp;"-"&amp;Table2[[#This Row],[OrderNumber]]</f>
        <v>1-1518</v>
      </c>
    </row>
    <row r="984" spans="1:9" x14ac:dyDescent="0.3">
      <c r="A984" s="3">
        <v>1519</v>
      </c>
      <c r="B984" s="3">
        <v>1</v>
      </c>
      <c r="C984" s="3">
        <v>3</v>
      </c>
      <c r="D984" s="3">
        <v>4076</v>
      </c>
      <c r="E984" s="3">
        <v>1</v>
      </c>
      <c r="F984" s="29">
        <v>49.5</v>
      </c>
      <c r="G984" s="4"/>
      <c r="H984" s="32">
        <v>44967.705205208331</v>
      </c>
      <c r="I984" s="35" t="str">
        <f>Table2[[#This Row],[StoreID]]&amp;"-"&amp;Table2[[#This Row],[OrderNumber]]</f>
        <v>1-1519</v>
      </c>
    </row>
    <row r="985" spans="1:9" x14ac:dyDescent="0.3">
      <c r="A985" s="3">
        <v>1519</v>
      </c>
      <c r="B985" s="3">
        <v>4</v>
      </c>
      <c r="C985" s="3">
        <v>2</v>
      </c>
      <c r="D985" s="3">
        <v>465</v>
      </c>
      <c r="E985" s="3">
        <v>2</v>
      </c>
      <c r="F985" s="29">
        <v>50</v>
      </c>
      <c r="G985" s="4"/>
      <c r="H985" s="32">
        <v>45007.721542673607</v>
      </c>
      <c r="I985" s="35" t="str">
        <f>Table2[[#This Row],[StoreID]]&amp;"-"&amp;Table2[[#This Row],[OrderNumber]]</f>
        <v>4-1519</v>
      </c>
    </row>
    <row r="986" spans="1:9" x14ac:dyDescent="0.3">
      <c r="A986" s="3">
        <v>1520</v>
      </c>
      <c r="B986" s="3">
        <v>4</v>
      </c>
      <c r="C986" s="3">
        <v>33</v>
      </c>
      <c r="D986" s="3">
        <v>465</v>
      </c>
      <c r="E986" s="3">
        <v>1</v>
      </c>
      <c r="F986" s="29">
        <v>25</v>
      </c>
      <c r="G986" s="4"/>
      <c r="H986" s="32">
        <v>45007.731103587961</v>
      </c>
      <c r="I986" s="35" t="str">
        <f>Table2[[#This Row],[StoreID]]&amp;"-"&amp;Table2[[#This Row],[OrderNumber]]</f>
        <v>4-1520</v>
      </c>
    </row>
    <row r="987" spans="1:9" x14ac:dyDescent="0.3">
      <c r="A987" s="3">
        <v>1520</v>
      </c>
      <c r="B987" s="3">
        <v>4</v>
      </c>
      <c r="C987" s="3">
        <v>33</v>
      </c>
      <c r="D987" s="3">
        <v>470</v>
      </c>
      <c r="E987" s="3">
        <v>1</v>
      </c>
      <c r="F987" s="29">
        <v>20</v>
      </c>
      <c r="G987" s="4"/>
      <c r="H987" s="32">
        <v>45007.731103587961</v>
      </c>
      <c r="I987" s="35" t="str">
        <f>Table2[[#This Row],[StoreID]]&amp;"-"&amp;Table2[[#This Row],[OrderNumber]]</f>
        <v>4-1520</v>
      </c>
    </row>
    <row r="988" spans="1:9" x14ac:dyDescent="0.3">
      <c r="A988" s="3">
        <v>1522</v>
      </c>
      <c r="B988" s="3">
        <v>3</v>
      </c>
      <c r="C988" s="3">
        <v>4</v>
      </c>
      <c r="D988" s="3">
        <v>280</v>
      </c>
      <c r="E988" s="3">
        <v>1</v>
      </c>
      <c r="F988" s="29">
        <v>67.5</v>
      </c>
      <c r="G988" s="4"/>
      <c r="H988" s="32">
        <v>44970.621378668984</v>
      </c>
      <c r="I988" s="35" t="str">
        <f>Table2[[#This Row],[StoreID]]&amp;"-"&amp;Table2[[#This Row],[OrderNumber]]</f>
        <v>3-1522</v>
      </c>
    </row>
    <row r="989" spans="1:9" x14ac:dyDescent="0.3">
      <c r="A989" s="3">
        <v>1522</v>
      </c>
      <c r="B989" s="3">
        <v>4</v>
      </c>
      <c r="C989" s="3">
        <v>33</v>
      </c>
      <c r="D989" s="3">
        <v>4028</v>
      </c>
      <c r="E989" s="3">
        <v>1</v>
      </c>
      <c r="F989" s="29">
        <v>45</v>
      </c>
      <c r="G989" s="4"/>
      <c r="H989" s="32">
        <v>45007.740003854167</v>
      </c>
      <c r="I989" s="35" t="str">
        <f>Table2[[#This Row],[StoreID]]&amp;"-"&amp;Table2[[#This Row],[OrderNumber]]</f>
        <v>4-1522</v>
      </c>
    </row>
    <row r="990" spans="1:9" x14ac:dyDescent="0.3">
      <c r="A990" s="3">
        <v>1523</v>
      </c>
      <c r="B990" s="3">
        <v>1</v>
      </c>
      <c r="C990" s="3">
        <v>11</v>
      </c>
      <c r="D990" s="3">
        <v>4076</v>
      </c>
      <c r="E990" s="3">
        <v>1</v>
      </c>
      <c r="F990" s="29">
        <v>49.5</v>
      </c>
      <c r="G990" s="4"/>
      <c r="H990" s="32">
        <v>44967.713130057869</v>
      </c>
      <c r="I990" s="35" t="str">
        <f>Table2[[#This Row],[StoreID]]&amp;"-"&amp;Table2[[#This Row],[OrderNumber]]</f>
        <v>1-1523</v>
      </c>
    </row>
    <row r="991" spans="1:9" x14ac:dyDescent="0.3">
      <c r="A991" s="3">
        <v>1525</v>
      </c>
      <c r="B991" s="3">
        <v>3</v>
      </c>
      <c r="C991" s="3">
        <v>4</v>
      </c>
      <c r="D991" s="3">
        <v>2</v>
      </c>
      <c r="E991" s="3">
        <v>1</v>
      </c>
      <c r="F991" s="29">
        <v>297.5</v>
      </c>
      <c r="G991" s="4"/>
      <c r="H991" s="32">
        <v>44970.649747106479</v>
      </c>
      <c r="I991" s="35" t="str">
        <f>Table2[[#This Row],[StoreID]]&amp;"-"&amp;Table2[[#This Row],[OrderNumber]]</f>
        <v>3-1525</v>
      </c>
    </row>
    <row r="992" spans="1:9" x14ac:dyDescent="0.3">
      <c r="A992" s="3">
        <v>1525</v>
      </c>
      <c r="B992" s="3">
        <v>3</v>
      </c>
      <c r="C992" s="3">
        <v>4</v>
      </c>
      <c r="D992" s="3">
        <v>4076</v>
      </c>
      <c r="E992" s="3">
        <v>1</v>
      </c>
      <c r="F992" s="29">
        <v>49.5</v>
      </c>
      <c r="G992" s="4"/>
      <c r="H992" s="32">
        <v>44970.6497471412</v>
      </c>
      <c r="I992" s="35" t="str">
        <f>Table2[[#This Row],[StoreID]]&amp;"-"&amp;Table2[[#This Row],[OrderNumber]]</f>
        <v>3-1525</v>
      </c>
    </row>
    <row r="993" spans="1:9" x14ac:dyDescent="0.3">
      <c r="A993" s="3">
        <v>1527</v>
      </c>
      <c r="B993" s="3">
        <v>1</v>
      </c>
      <c r="C993" s="3">
        <v>11</v>
      </c>
      <c r="D993" s="3">
        <v>3472</v>
      </c>
      <c r="E993" s="3">
        <v>1</v>
      </c>
      <c r="F993" s="29">
        <v>1299.5</v>
      </c>
      <c r="G993" s="4"/>
      <c r="H993" s="32">
        <v>44967.732604895835</v>
      </c>
      <c r="I993" s="35" t="str">
        <f>Table2[[#This Row],[StoreID]]&amp;"-"&amp;Table2[[#This Row],[OrderNumber]]</f>
        <v>1-1527</v>
      </c>
    </row>
    <row r="994" spans="1:9" x14ac:dyDescent="0.3">
      <c r="A994" s="3">
        <v>1527</v>
      </c>
      <c r="B994" s="3">
        <v>3</v>
      </c>
      <c r="C994" s="3">
        <v>4</v>
      </c>
      <c r="D994" s="3">
        <v>4090</v>
      </c>
      <c r="E994" s="3">
        <v>1</v>
      </c>
      <c r="F994" s="29">
        <v>47.5</v>
      </c>
      <c r="G994" s="4"/>
      <c r="H994" s="32">
        <v>44970.689613541668</v>
      </c>
      <c r="I994" s="35" t="str">
        <f>Table2[[#This Row],[StoreID]]&amp;"-"&amp;Table2[[#This Row],[OrderNumber]]</f>
        <v>3-1527</v>
      </c>
    </row>
    <row r="995" spans="1:9" x14ac:dyDescent="0.3">
      <c r="A995" s="3">
        <v>1528</v>
      </c>
      <c r="B995" s="3">
        <v>1</v>
      </c>
      <c r="C995" s="3">
        <v>11</v>
      </c>
      <c r="D995" s="3">
        <v>4202</v>
      </c>
      <c r="E995" s="3">
        <v>1</v>
      </c>
      <c r="F995" s="29">
        <v>2.5</v>
      </c>
      <c r="G995" s="4"/>
      <c r="H995" s="32">
        <v>44967.740102662035</v>
      </c>
      <c r="I995" s="35" t="str">
        <f>Table2[[#This Row],[StoreID]]&amp;"-"&amp;Table2[[#This Row],[OrderNumber]]</f>
        <v>1-1528</v>
      </c>
    </row>
    <row r="996" spans="1:9" x14ac:dyDescent="0.3">
      <c r="A996" s="3">
        <v>1532</v>
      </c>
      <c r="B996" s="3">
        <v>1</v>
      </c>
      <c r="C996" s="3">
        <v>10</v>
      </c>
      <c r="D996" s="3">
        <v>2789</v>
      </c>
      <c r="E996" s="3">
        <v>1</v>
      </c>
      <c r="F996" s="29">
        <v>537.5</v>
      </c>
      <c r="G996" s="4"/>
      <c r="H996" s="32">
        <v>44967.755864039354</v>
      </c>
      <c r="I996" s="35" t="str">
        <f>Table2[[#This Row],[StoreID]]&amp;"-"&amp;Table2[[#This Row],[OrderNumber]]</f>
        <v>1-1532</v>
      </c>
    </row>
    <row r="997" spans="1:9" x14ac:dyDescent="0.3">
      <c r="A997" s="3">
        <v>1532</v>
      </c>
      <c r="B997" s="3">
        <v>1</v>
      </c>
      <c r="C997" s="3">
        <v>10</v>
      </c>
      <c r="D997" s="3">
        <v>1983</v>
      </c>
      <c r="E997" s="3">
        <v>1</v>
      </c>
      <c r="F997" s="29">
        <v>287.5</v>
      </c>
      <c r="G997" s="4"/>
      <c r="H997" s="32">
        <v>44967.755864155093</v>
      </c>
      <c r="I997" s="35" t="str">
        <f>Table2[[#This Row],[StoreID]]&amp;"-"&amp;Table2[[#This Row],[OrderNumber]]</f>
        <v>1-1532</v>
      </c>
    </row>
    <row r="998" spans="1:9" x14ac:dyDescent="0.3">
      <c r="A998" s="3">
        <v>1533</v>
      </c>
      <c r="B998" s="3">
        <v>3</v>
      </c>
      <c r="C998" s="3">
        <v>30</v>
      </c>
      <c r="D998" s="3">
        <v>3305</v>
      </c>
      <c r="E998" s="3">
        <v>1</v>
      </c>
      <c r="F998" s="29">
        <v>97.5</v>
      </c>
      <c r="G998" s="4"/>
      <c r="H998" s="32">
        <v>44970.743067210649</v>
      </c>
      <c r="I998" s="35" t="str">
        <f>Table2[[#This Row],[StoreID]]&amp;"-"&amp;Table2[[#This Row],[OrderNumber]]</f>
        <v>3-1533</v>
      </c>
    </row>
    <row r="999" spans="1:9" x14ac:dyDescent="0.3">
      <c r="A999" s="3">
        <v>1534</v>
      </c>
      <c r="B999" s="3">
        <v>3</v>
      </c>
      <c r="C999" s="3">
        <v>4</v>
      </c>
      <c r="D999" s="3">
        <v>3263</v>
      </c>
      <c r="E999" s="3">
        <v>1</v>
      </c>
      <c r="F999" s="29">
        <v>112.5</v>
      </c>
      <c r="G999" s="4"/>
      <c r="H999" s="32">
        <v>44970.786722534722</v>
      </c>
      <c r="I999" s="35" t="str">
        <f>Table2[[#This Row],[StoreID]]&amp;"-"&amp;Table2[[#This Row],[OrderNumber]]</f>
        <v>3-1534</v>
      </c>
    </row>
    <row r="1000" spans="1:9" x14ac:dyDescent="0.3">
      <c r="A1000" s="3">
        <v>1535</v>
      </c>
      <c r="B1000" s="3">
        <v>1</v>
      </c>
      <c r="C1000" s="3">
        <v>10</v>
      </c>
      <c r="D1000" s="3">
        <v>16</v>
      </c>
      <c r="E1000" s="3">
        <v>1</v>
      </c>
      <c r="F1000" s="29">
        <v>225</v>
      </c>
      <c r="G1000" s="4"/>
      <c r="H1000" s="32">
        <v>44967.761520405089</v>
      </c>
      <c r="I1000" s="35" t="str">
        <f>Table2[[#This Row],[StoreID]]&amp;"-"&amp;Table2[[#This Row],[OrderNumber]]</f>
        <v>1-1535</v>
      </c>
    </row>
    <row r="1001" spans="1:9" x14ac:dyDescent="0.3">
      <c r="A1001" s="3">
        <v>1536</v>
      </c>
      <c r="B1001" s="3">
        <v>3</v>
      </c>
      <c r="C1001" s="3">
        <v>30</v>
      </c>
      <c r="D1001" s="3">
        <v>3486</v>
      </c>
      <c r="E1001" s="3">
        <v>1</v>
      </c>
      <c r="F1001" s="29">
        <v>497.5</v>
      </c>
      <c r="G1001" s="4"/>
      <c r="H1001" s="32">
        <v>44970.838344641204</v>
      </c>
      <c r="I1001" s="35" t="str">
        <f>Table2[[#This Row],[StoreID]]&amp;"-"&amp;Table2[[#This Row],[OrderNumber]]</f>
        <v>3-1536</v>
      </c>
    </row>
    <row r="1002" spans="1:9" x14ac:dyDescent="0.3">
      <c r="A1002" s="3">
        <v>1537</v>
      </c>
      <c r="B1002" s="3">
        <v>1</v>
      </c>
      <c r="C1002" s="3">
        <v>2</v>
      </c>
      <c r="D1002" s="3">
        <v>672</v>
      </c>
      <c r="E1002" s="3">
        <v>1</v>
      </c>
      <c r="F1002" s="29">
        <v>149.5</v>
      </c>
      <c r="G1002" s="4"/>
      <c r="H1002" s="32">
        <v>44967.765028090274</v>
      </c>
      <c r="I1002" s="35" t="str">
        <f>Table2[[#This Row],[StoreID]]&amp;"-"&amp;Table2[[#This Row],[OrderNumber]]</f>
        <v>1-1537</v>
      </c>
    </row>
    <row r="1003" spans="1:9" x14ac:dyDescent="0.3">
      <c r="A1003" s="3">
        <v>1537</v>
      </c>
      <c r="B1003" s="3">
        <v>1</v>
      </c>
      <c r="C1003" s="3">
        <v>2</v>
      </c>
      <c r="D1003" s="3">
        <v>671</v>
      </c>
      <c r="E1003" s="3">
        <v>1</v>
      </c>
      <c r="F1003" s="29">
        <v>149.5</v>
      </c>
      <c r="G1003" s="4"/>
      <c r="H1003" s="32">
        <v>44967.765028125003</v>
      </c>
      <c r="I1003" s="35" t="str">
        <f>Table2[[#This Row],[StoreID]]&amp;"-"&amp;Table2[[#This Row],[OrderNumber]]</f>
        <v>1-1537</v>
      </c>
    </row>
    <row r="1004" spans="1:9" x14ac:dyDescent="0.3">
      <c r="A1004" s="3">
        <v>1537</v>
      </c>
      <c r="B1004" s="3">
        <v>4</v>
      </c>
      <c r="C1004" s="3">
        <v>23</v>
      </c>
      <c r="D1004" s="3">
        <v>462</v>
      </c>
      <c r="E1004" s="3">
        <v>2</v>
      </c>
      <c r="F1004" s="29">
        <v>20</v>
      </c>
      <c r="G1004" s="4"/>
      <c r="H1004" s="32">
        <v>45008.545069293985</v>
      </c>
      <c r="I1004" s="35" t="str">
        <f>Table2[[#This Row],[StoreID]]&amp;"-"&amp;Table2[[#This Row],[OrderNumber]]</f>
        <v>4-1537</v>
      </c>
    </row>
    <row r="1005" spans="1:9" x14ac:dyDescent="0.3">
      <c r="A1005" s="3">
        <v>1538</v>
      </c>
      <c r="B1005" s="3">
        <v>3</v>
      </c>
      <c r="C1005" s="3">
        <v>30</v>
      </c>
      <c r="D1005" s="3">
        <v>4200</v>
      </c>
      <c r="E1005" s="3">
        <v>1</v>
      </c>
      <c r="F1005" s="29">
        <v>50</v>
      </c>
      <c r="G1005" s="4"/>
      <c r="H1005" s="32">
        <v>44970.873803009257</v>
      </c>
      <c r="I1005" s="35" t="str">
        <f>Table2[[#This Row],[StoreID]]&amp;"-"&amp;Table2[[#This Row],[OrderNumber]]</f>
        <v>3-1538</v>
      </c>
    </row>
    <row r="1006" spans="1:9" x14ac:dyDescent="0.3">
      <c r="A1006" s="3">
        <v>1538</v>
      </c>
      <c r="B1006" s="3">
        <v>3</v>
      </c>
      <c r="C1006" s="3">
        <v>30</v>
      </c>
      <c r="D1006" s="3">
        <v>3317</v>
      </c>
      <c r="E1006" s="3">
        <v>1</v>
      </c>
      <c r="F1006" s="29">
        <v>247.5</v>
      </c>
      <c r="G1006" s="4"/>
      <c r="H1006" s="32">
        <v>44970.873803587965</v>
      </c>
      <c r="I1006" s="35" t="str">
        <f>Table2[[#This Row],[StoreID]]&amp;"-"&amp;Table2[[#This Row],[OrderNumber]]</f>
        <v>3-1538</v>
      </c>
    </row>
    <row r="1007" spans="1:9" x14ac:dyDescent="0.3">
      <c r="A1007" s="3">
        <v>1538</v>
      </c>
      <c r="B1007" s="3">
        <v>3</v>
      </c>
      <c r="C1007" s="3">
        <v>30</v>
      </c>
      <c r="D1007" s="3">
        <v>3252</v>
      </c>
      <c r="E1007" s="3">
        <v>1</v>
      </c>
      <c r="F1007" s="29">
        <v>82.5</v>
      </c>
      <c r="G1007" s="4"/>
      <c r="H1007" s="32">
        <v>44970.873803622686</v>
      </c>
      <c r="I1007" s="35" t="str">
        <f>Table2[[#This Row],[StoreID]]&amp;"-"&amp;Table2[[#This Row],[OrderNumber]]</f>
        <v>3-1538</v>
      </c>
    </row>
    <row r="1008" spans="1:9" x14ac:dyDescent="0.3">
      <c r="A1008" s="3">
        <v>1538</v>
      </c>
      <c r="B1008" s="3">
        <v>3</v>
      </c>
      <c r="C1008" s="3">
        <v>30</v>
      </c>
      <c r="D1008" s="3">
        <v>3261</v>
      </c>
      <c r="E1008" s="3">
        <v>1</v>
      </c>
      <c r="F1008" s="29">
        <v>82.5</v>
      </c>
      <c r="G1008" s="4"/>
      <c r="H1008" s="32">
        <v>44970.873803622686</v>
      </c>
      <c r="I1008" s="35" t="str">
        <f>Table2[[#This Row],[StoreID]]&amp;"-"&amp;Table2[[#This Row],[OrderNumber]]</f>
        <v>3-1538</v>
      </c>
    </row>
    <row r="1009" spans="1:9" x14ac:dyDescent="0.3">
      <c r="A1009" s="3">
        <v>1539</v>
      </c>
      <c r="B1009" s="3">
        <v>1</v>
      </c>
      <c r="C1009" s="3">
        <v>11</v>
      </c>
      <c r="D1009" s="3">
        <v>3467</v>
      </c>
      <c r="E1009" s="3">
        <v>1</v>
      </c>
      <c r="F1009" s="29">
        <v>699.5</v>
      </c>
      <c r="G1009" s="4"/>
      <c r="H1009" s="32">
        <v>44967.784055289354</v>
      </c>
      <c r="I1009" s="35" t="str">
        <f>Table2[[#This Row],[StoreID]]&amp;"-"&amp;Table2[[#This Row],[OrderNumber]]</f>
        <v>1-1539</v>
      </c>
    </row>
    <row r="1010" spans="1:9" x14ac:dyDescent="0.3">
      <c r="A1010" s="3">
        <v>1540</v>
      </c>
      <c r="B1010" s="3">
        <v>3</v>
      </c>
      <c r="C1010" s="3">
        <v>30</v>
      </c>
      <c r="D1010" s="3">
        <v>3427</v>
      </c>
      <c r="E1010" s="3">
        <v>1</v>
      </c>
      <c r="F1010" s="29">
        <v>449.5</v>
      </c>
      <c r="G1010" s="4"/>
      <c r="H1010" s="32">
        <v>44970.890185960649</v>
      </c>
      <c r="I1010" s="35" t="str">
        <f>Table2[[#This Row],[StoreID]]&amp;"-"&amp;Table2[[#This Row],[OrderNumber]]</f>
        <v>3-1540</v>
      </c>
    </row>
    <row r="1011" spans="1:9" x14ac:dyDescent="0.3">
      <c r="A1011" s="3">
        <v>1540</v>
      </c>
      <c r="B1011" s="3">
        <v>3</v>
      </c>
      <c r="C1011" s="3">
        <v>30</v>
      </c>
      <c r="D1011" s="3">
        <v>3428</v>
      </c>
      <c r="E1011" s="3">
        <v>1</v>
      </c>
      <c r="F1011" s="29">
        <v>449.5</v>
      </c>
      <c r="G1011" s="4"/>
      <c r="H1011" s="32">
        <v>44970.890185960649</v>
      </c>
      <c r="I1011" s="35" t="str">
        <f>Table2[[#This Row],[StoreID]]&amp;"-"&amp;Table2[[#This Row],[OrderNumber]]</f>
        <v>3-1540</v>
      </c>
    </row>
    <row r="1012" spans="1:9" x14ac:dyDescent="0.3">
      <c r="A1012" s="3">
        <v>1540</v>
      </c>
      <c r="B1012" s="3">
        <v>3</v>
      </c>
      <c r="C1012" s="3">
        <v>30</v>
      </c>
      <c r="D1012" s="3">
        <v>3462</v>
      </c>
      <c r="E1012" s="3">
        <v>1</v>
      </c>
      <c r="F1012" s="29">
        <v>250</v>
      </c>
      <c r="G1012" s="4"/>
      <c r="H1012" s="32">
        <v>44970.890185960649</v>
      </c>
      <c r="I1012" s="35" t="str">
        <f>Table2[[#This Row],[StoreID]]&amp;"-"&amp;Table2[[#This Row],[OrderNumber]]</f>
        <v>3-1540</v>
      </c>
    </row>
    <row r="1013" spans="1:9" x14ac:dyDescent="0.3">
      <c r="A1013" s="3">
        <v>1540</v>
      </c>
      <c r="B1013" s="3">
        <v>3</v>
      </c>
      <c r="C1013" s="3">
        <v>30</v>
      </c>
      <c r="D1013" s="3">
        <v>3462</v>
      </c>
      <c r="E1013" s="3">
        <v>1</v>
      </c>
      <c r="F1013" s="29">
        <v>250</v>
      </c>
      <c r="G1013" s="4"/>
      <c r="H1013" s="32">
        <v>44970.890185960649</v>
      </c>
      <c r="I1013" s="35" t="str">
        <f>Table2[[#This Row],[StoreID]]&amp;"-"&amp;Table2[[#This Row],[OrderNumber]]</f>
        <v>3-1540</v>
      </c>
    </row>
    <row r="1014" spans="1:9" x14ac:dyDescent="0.3">
      <c r="A1014" s="3">
        <v>1540</v>
      </c>
      <c r="B1014" s="3">
        <v>4</v>
      </c>
      <c r="C1014" s="3">
        <v>23</v>
      </c>
      <c r="D1014" s="3">
        <v>4078</v>
      </c>
      <c r="E1014" s="3">
        <v>1</v>
      </c>
      <c r="F1014" s="29">
        <v>49.5</v>
      </c>
      <c r="G1014" s="4"/>
      <c r="H1014" s="32">
        <v>45008.619366203704</v>
      </c>
      <c r="I1014" s="35" t="str">
        <f>Table2[[#This Row],[StoreID]]&amp;"-"&amp;Table2[[#This Row],[OrderNumber]]</f>
        <v>4-1540</v>
      </c>
    </row>
    <row r="1015" spans="1:9" x14ac:dyDescent="0.3">
      <c r="A1015" s="3">
        <v>1541</v>
      </c>
      <c r="B1015" s="3">
        <v>3</v>
      </c>
      <c r="C1015" s="3">
        <v>30</v>
      </c>
      <c r="D1015" s="3">
        <v>3303</v>
      </c>
      <c r="E1015" s="3">
        <v>1</v>
      </c>
      <c r="F1015" s="29">
        <v>162.5</v>
      </c>
      <c r="G1015" s="4"/>
      <c r="H1015" s="32">
        <v>44970.915842708331</v>
      </c>
      <c r="I1015" s="35" t="str">
        <f>Table2[[#This Row],[StoreID]]&amp;"-"&amp;Table2[[#This Row],[OrderNumber]]</f>
        <v>3-1541</v>
      </c>
    </row>
    <row r="1016" spans="1:9" x14ac:dyDescent="0.3">
      <c r="A1016" s="3">
        <v>1541</v>
      </c>
      <c r="B1016" s="3">
        <v>3</v>
      </c>
      <c r="C1016" s="3">
        <v>30</v>
      </c>
      <c r="D1016" s="3">
        <v>3652</v>
      </c>
      <c r="E1016" s="3">
        <v>1</v>
      </c>
      <c r="F1016" s="29">
        <v>325</v>
      </c>
      <c r="G1016" s="4"/>
      <c r="H1016" s="32">
        <v>44970.915842708331</v>
      </c>
      <c r="I1016" s="35" t="str">
        <f>Table2[[#This Row],[StoreID]]&amp;"-"&amp;Table2[[#This Row],[OrderNumber]]</f>
        <v>3-1541</v>
      </c>
    </row>
    <row r="1017" spans="1:9" x14ac:dyDescent="0.3">
      <c r="A1017" s="3">
        <v>1541</v>
      </c>
      <c r="B1017" s="3">
        <v>3</v>
      </c>
      <c r="C1017" s="3">
        <v>30</v>
      </c>
      <c r="D1017" s="3">
        <v>4225</v>
      </c>
      <c r="E1017" s="3">
        <v>1</v>
      </c>
      <c r="F1017" s="29">
        <v>7.5</v>
      </c>
      <c r="G1017" s="4"/>
      <c r="H1017" s="32">
        <v>44970.915842743052</v>
      </c>
      <c r="I1017" s="35" t="str">
        <f>Table2[[#This Row],[StoreID]]&amp;"-"&amp;Table2[[#This Row],[OrderNumber]]</f>
        <v>3-1541</v>
      </c>
    </row>
    <row r="1018" spans="1:9" x14ac:dyDescent="0.3">
      <c r="A1018" s="3">
        <v>1541</v>
      </c>
      <c r="B1018" s="3">
        <v>3</v>
      </c>
      <c r="C1018" s="3">
        <v>30</v>
      </c>
      <c r="D1018" s="3">
        <v>4225</v>
      </c>
      <c r="E1018" s="3">
        <v>1</v>
      </c>
      <c r="F1018" s="29">
        <v>7.5</v>
      </c>
      <c r="G1018" s="4"/>
      <c r="H1018" s="32">
        <v>44970.915842743052</v>
      </c>
      <c r="I1018" s="35" t="str">
        <f>Table2[[#This Row],[StoreID]]&amp;"-"&amp;Table2[[#This Row],[OrderNumber]]</f>
        <v>3-1541</v>
      </c>
    </row>
    <row r="1019" spans="1:9" x14ac:dyDescent="0.3">
      <c r="A1019" s="3">
        <v>1546</v>
      </c>
      <c r="B1019" s="3">
        <v>1</v>
      </c>
      <c r="C1019" s="3">
        <v>15</v>
      </c>
      <c r="D1019" s="3">
        <v>2853</v>
      </c>
      <c r="E1019" s="3">
        <v>1</v>
      </c>
      <c r="F1019" s="29">
        <v>150</v>
      </c>
      <c r="G1019" s="4"/>
      <c r="H1019" s="32">
        <v>44967.82013359954</v>
      </c>
      <c r="I1019" s="35" t="str">
        <f>Table2[[#This Row],[StoreID]]&amp;"-"&amp;Table2[[#This Row],[OrderNumber]]</f>
        <v>1-1546</v>
      </c>
    </row>
    <row r="1020" spans="1:9" x14ac:dyDescent="0.3">
      <c r="A1020" s="3">
        <v>1546</v>
      </c>
      <c r="B1020" s="3">
        <v>1</v>
      </c>
      <c r="C1020" s="3">
        <v>15</v>
      </c>
      <c r="D1020" s="3">
        <v>2853</v>
      </c>
      <c r="E1020" s="3">
        <v>1</v>
      </c>
      <c r="F1020" s="29">
        <v>150</v>
      </c>
      <c r="G1020" s="4"/>
      <c r="H1020" s="32">
        <v>44967.820133645837</v>
      </c>
      <c r="I1020" s="35" t="str">
        <f>Table2[[#This Row],[StoreID]]&amp;"-"&amp;Table2[[#This Row],[OrderNumber]]</f>
        <v>1-1546</v>
      </c>
    </row>
    <row r="1021" spans="1:9" x14ac:dyDescent="0.3">
      <c r="A1021" s="3">
        <v>1546</v>
      </c>
      <c r="B1021" s="3">
        <v>4</v>
      </c>
      <c r="C1021" s="3">
        <v>23</v>
      </c>
      <c r="D1021" s="3">
        <v>390</v>
      </c>
      <c r="E1021" s="3">
        <v>1</v>
      </c>
      <c r="F1021" s="29">
        <v>137.5</v>
      </c>
      <c r="G1021" s="4"/>
      <c r="H1021" s="32">
        <v>45008.676735335648</v>
      </c>
      <c r="I1021" s="35" t="str">
        <f>Table2[[#This Row],[StoreID]]&amp;"-"&amp;Table2[[#This Row],[OrderNumber]]</f>
        <v>4-1546</v>
      </c>
    </row>
    <row r="1022" spans="1:9" x14ac:dyDescent="0.3">
      <c r="A1022" s="3">
        <v>1546</v>
      </c>
      <c r="B1022" s="3">
        <v>4</v>
      </c>
      <c r="C1022" s="3">
        <v>23</v>
      </c>
      <c r="D1022" s="3">
        <v>475</v>
      </c>
      <c r="E1022" s="3">
        <v>1</v>
      </c>
      <c r="F1022" s="29">
        <v>50</v>
      </c>
      <c r="G1022" s="4"/>
      <c r="H1022" s="32">
        <v>45008.676735335648</v>
      </c>
      <c r="I1022" s="35" t="str">
        <f>Table2[[#This Row],[StoreID]]&amp;"-"&amp;Table2[[#This Row],[OrderNumber]]</f>
        <v>4-1546</v>
      </c>
    </row>
    <row r="1023" spans="1:9" x14ac:dyDescent="0.3">
      <c r="A1023" s="3">
        <v>1546</v>
      </c>
      <c r="B1023" s="3">
        <v>4</v>
      </c>
      <c r="C1023" s="3">
        <v>23</v>
      </c>
      <c r="D1023" s="3">
        <v>478</v>
      </c>
      <c r="E1023" s="3">
        <v>1</v>
      </c>
      <c r="F1023" s="29">
        <v>75</v>
      </c>
      <c r="G1023" s="4"/>
      <c r="H1023" s="32">
        <v>45008.676735335648</v>
      </c>
      <c r="I1023" s="35" t="str">
        <f>Table2[[#This Row],[StoreID]]&amp;"-"&amp;Table2[[#This Row],[OrderNumber]]</f>
        <v>4-1546</v>
      </c>
    </row>
    <row r="1024" spans="1:9" x14ac:dyDescent="0.3">
      <c r="A1024" s="3">
        <v>1547</v>
      </c>
      <c r="B1024" s="3">
        <v>3</v>
      </c>
      <c r="C1024" s="3">
        <v>30</v>
      </c>
      <c r="D1024" s="3">
        <v>4212</v>
      </c>
      <c r="E1024" s="3">
        <v>1</v>
      </c>
      <c r="F1024" s="29">
        <v>5</v>
      </c>
      <c r="G1024" s="4"/>
      <c r="H1024" s="32">
        <v>44971.596405520831</v>
      </c>
      <c r="I1024" s="35" t="str">
        <f>Table2[[#This Row],[StoreID]]&amp;"-"&amp;Table2[[#This Row],[OrderNumber]]</f>
        <v>3-1547</v>
      </c>
    </row>
    <row r="1025" spans="1:9" x14ac:dyDescent="0.3">
      <c r="A1025" s="3">
        <v>1547</v>
      </c>
      <c r="B1025" s="3">
        <v>4</v>
      </c>
      <c r="C1025" s="3">
        <v>23</v>
      </c>
      <c r="D1025" s="3">
        <v>462</v>
      </c>
      <c r="E1025" s="3">
        <v>4</v>
      </c>
      <c r="F1025" s="29">
        <v>40</v>
      </c>
      <c r="G1025" s="4"/>
      <c r="H1025" s="32">
        <v>45008.696454594909</v>
      </c>
      <c r="I1025" s="35" t="str">
        <f>Table2[[#This Row],[StoreID]]&amp;"-"&amp;Table2[[#This Row],[OrderNumber]]</f>
        <v>4-1547</v>
      </c>
    </row>
    <row r="1026" spans="1:9" x14ac:dyDescent="0.3">
      <c r="A1026" s="3">
        <v>1548</v>
      </c>
      <c r="B1026" s="3">
        <v>3</v>
      </c>
      <c r="C1026" s="3">
        <v>30</v>
      </c>
      <c r="D1026" s="3">
        <v>663</v>
      </c>
      <c r="E1026" s="3">
        <v>1</v>
      </c>
      <c r="F1026" s="29">
        <v>400</v>
      </c>
      <c r="G1026" s="4"/>
      <c r="H1026" s="32">
        <v>44971.609504942127</v>
      </c>
      <c r="I1026" s="35" t="str">
        <f>Table2[[#This Row],[StoreID]]&amp;"-"&amp;Table2[[#This Row],[OrderNumber]]</f>
        <v>3-1548</v>
      </c>
    </row>
    <row r="1027" spans="1:9" x14ac:dyDescent="0.3">
      <c r="A1027" s="3">
        <v>1552</v>
      </c>
      <c r="B1027" s="3">
        <v>4</v>
      </c>
      <c r="C1027" s="3">
        <v>33</v>
      </c>
      <c r="D1027" s="3">
        <v>465</v>
      </c>
      <c r="E1027" s="3">
        <v>1</v>
      </c>
      <c r="F1027" s="29">
        <v>25</v>
      </c>
      <c r="G1027" s="4"/>
      <c r="H1027" s="32">
        <v>45008.894492094907</v>
      </c>
      <c r="I1027" s="35" t="str">
        <f>Table2[[#This Row],[StoreID]]&amp;"-"&amp;Table2[[#This Row],[OrderNumber]]</f>
        <v>4-1552</v>
      </c>
    </row>
    <row r="1028" spans="1:9" x14ac:dyDescent="0.3">
      <c r="A1028" s="3">
        <v>1552</v>
      </c>
      <c r="B1028" s="3">
        <v>4</v>
      </c>
      <c r="C1028" s="3">
        <v>33</v>
      </c>
      <c r="D1028" s="3">
        <v>475</v>
      </c>
      <c r="E1028" s="3">
        <v>1</v>
      </c>
      <c r="F1028" s="29">
        <v>50</v>
      </c>
      <c r="G1028" s="4"/>
      <c r="H1028" s="32">
        <v>45008.894492094907</v>
      </c>
      <c r="I1028" s="35" t="str">
        <f>Table2[[#This Row],[StoreID]]&amp;"-"&amp;Table2[[#This Row],[OrderNumber]]</f>
        <v>4-1552</v>
      </c>
    </row>
    <row r="1029" spans="1:9" x14ac:dyDescent="0.3">
      <c r="A1029" s="3">
        <v>1554</v>
      </c>
      <c r="B1029" s="3">
        <v>4</v>
      </c>
      <c r="C1029" s="3">
        <v>2</v>
      </c>
      <c r="D1029" s="3">
        <v>643</v>
      </c>
      <c r="E1029" s="3">
        <v>1</v>
      </c>
      <c r="F1029" s="29">
        <v>125</v>
      </c>
      <c r="G1029" s="4"/>
      <c r="H1029" s="32">
        <v>45008.913256099535</v>
      </c>
      <c r="I1029" s="35" t="str">
        <f>Table2[[#This Row],[StoreID]]&amp;"-"&amp;Table2[[#This Row],[OrderNumber]]</f>
        <v>4-1554</v>
      </c>
    </row>
    <row r="1030" spans="1:9" x14ac:dyDescent="0.3">
      <c r="A1030" s="3">
        <v>1554</v>
      </c>
      <c r="B1030" s="3">
        <v>4</v>
      </c>
      <c r="C1030" s="3">
        <v>2</v>
      </c>
      <c r="D1030" s="3">
        <v>374</v>
      </c>
      <c r="E1030" s="3">
        <v>1</v>
      </c>
      <c r="F1030" s="29">
        <v>15</v>
      </c>
      <c r="G1030" s="4"/>
      <c r="H1030" s="32">
        <v>45008.913256099535</v>
      </c>
      <c r="I1030" s="35" t="str">
        <f>Table2[[#This Row],[StoreID]]&amp;"-"&amp;Table2[[#This Row],[OrderNumber]]</f>
        <v>4-1554</v>
      </c>
    </row>
    <row r="1031" spans="1:9" x14ac:dyDescent="0.3">
      <c r="A1031" s="3">
        <v>1554</v>
      </c>
      <c r="B1031" s="3">
        <v>4</v>
      </c>
      <c r="C1031" s="3">
        <v>2</v>
      </c>
      <c r="D1031" s="3">
        <v>374</v>
      </c>
      <c r="E1031" s="3">
        <v>2</v>
      </c>
      <c r="F1031" s="29">
        <v>30</v>
      </c>
      <c r="G1031" s="4"/>
      <c r="H1031" s="32">
        <v>45008.913256099535</v>
      </c>
      <c r="I1031" s="35" t="str">
        <f>Table2[[#This Row],[StoreID]]&amp;"-"&amp;Table2[[#This Row],[OrderNumber]]</f>
        <v>4-1554</v>
      </c>
    </row>
    <row r="1032" spans="1:9" x14ac:dyDescent="0.3">
      <c r="A1032" s="3">
        <v>1555</v>
      </c>
      <c r="B1032" s="3">
        <v>1</v>
      </c>
      <c r="C1032" s="3">
        <v>14</v>
      </c>
      <c r="D1032" s="3">
        <v>599</v>
      </c>
      <c r="E1032" s="3">
        <v>1</v>
      </c>
      <c r="F1032" s="29">
        <v>175</v>
      </c>
      <c r="G1032" s="4"/>
      <c r="H1032" s="32">
        <v>44967.846216203703</v>
      </c>
      <c r="I1032" s="35" t="str">
        <f>Table2[[#This Row],[StoreID]]&amp;"-"&amp;Table2[[#This Row],[OrderNumber]]</f>
        <v>1-1555</v>
      </c>
    </row>
    <row r="1033" spans="1:9" x14ac:dyDescent="0.3">
      <c r="A1033" s="3">
        <v>1555</v>
      </c>
      <c r="B1033" s="3">
        <v>1</v>
      </c>
      <c r="C1033" s="3">
        <v>14</v>
      </c>
      <c r="D1033" s="3">
        <v>599</v>
      </c>
      <c r="E1033" s="3">
        <v>1</v>
      </c>
      <c r="F1033" s="29">
        <v>175</v>
      </c>
      <c r="G1033" s="4"/>
      <c r="H1033" s="32">
        <v>44967.846216238424</v>
      </c>
      <c r="I1033" s="35" t="str">
        <f>Table2[[#This Row],[StoreID]]&amp;"-"&amp;Table2[[#This Row],[OrderNumber]]</f>
        <v>1-1555</v>
      </c>
    </row>
    <row r="1034" spans="1:9" x14ac:dyDescent="0.3">
      <c r="A1034" s="3">
        <v>1555</v>
      </c>
      <c r="B1034" s="3">
        <v>4</v>
      </c>
      <c r="C1034" s="3">
        <v>33</v>
      </c>
      <c r="D1034" s="3">
        <v>4092</v>
      </c>
      <c r="E1034" s="3">
        <v>1</v>
      </c>
      <c r="F1034" s="29">
        <v>25</v>
      </c>
      <c r="G1034" s="4"/>
      <c r="H1034" s="32">
        <v>45008.921360729168</v>
      </c>
      <c r="I1034" s="35" t="str">
        <f>Table2[[#This Row],[StoreID]]&amp;"-"&amp;Table2[[#This Row],[OrderNumber]]</f>
        <v>4-1555</v>
      </c>
    </row>
    <row r="1035" spans="1:9" x14ac:dyDescent="0.3">
      <c r="A1035" s="3">
        <v>1555</v>
      </c>
      <c r="B1035" s="3">
        <v>4</v>
      </c>
      <c r="C1035" s="3">
        <v>33</v>
      </c>
      <c r="D1035" s="3">
        <v>4091</v>
      </c>
      <c r="E1035" s="3">
        <v>1</v>
      </c>
      <c r="F1035" s="29">
        <v>25</v>
      </c>
      <c r="G1035" s="4"/>
      <c r="H1035" s="32">
        <v>45008.921360729168</v>
      </c>
      <c r="I1035" s="35" t="str">
        <f>Table2[[#This Row],[StoreID]]&amp;"-"&amp;Table2[[#This Row],[OrderNumber]]</f>
        <v>4-1555</v>
      </c>
    </row>
    <row r="1036" spans="1:9" x14ac:dyDescent="0.3">
      <c r="A1036" s="3">
        <v>1555</v>
      </c>
      <c r="B1036" s="3">
        <v>4</v>
      </c>
      <c r="C1036" s="3">
        <v>33</v>
      </c>
      <c r="D1036" s="3">
        <v>4091</v>
      </c>
      <c r="E1036" s="3">
        <v>1</v>
      </c>
      <c r="F1036" s="29">
        <v>25</v>
      </c>
      <c r="G1036" s="4"/>
      <c r="H1036" s="32">
        <v>45008.921360729168</v>
      </c>
      <c r="I1036" s="35" t="str">
        <f>Table2[[#This Row],[StoreID]]&amp;"-"&amp;Table2[[#This Row],[OrderNumber]]</f>
        <v>4-1555</v>
      </c>
    </row>
    <row r="1037" spans="1:9" x14ac:dyDescent="0.3">
      <c r="A1037" s="3">
        <v>1556</v>
      </c>
      <c r="B1037" s="3">
        <v>3</v>
      </c>
      <c r="C1037" s="3">
        <v>30</v>
      </c>
      <c r="D1037" s="3">
        <v>4083</v>
      </c>
      <c r="E1037" s="3">
        <v>1</v>
      </c>
      <c r="F1037" s="29">
        <v>10</v>
      </c>
      <c r="G1037" s="4"/>
      <c r="H1037" s="32">
        <v>44971.677422881941</v>
      </c>
      <c r="I1037" s="35" t="str">
        <f>Table2[[#This Row],[StoreID]]&amp;"-"&amp;Table2[[#This Row],[OrderNumber]]</f>
        <v>3-1556</v>
      </c>
    </row>
    <row r="1038" spans="1:9" x14ac:dyDescent="0.3">
      <c r="A1038" s="3">
        <v>1556</v>
      </c>
      <c r="B1038" s="3">
        <v>3</v>
      </c>
      <c r="C1038" s="3">
        <v>30</v>
      </c>
      <c r="D1038" s="3">
        <v>4083</v>
      </c>
      <c r="E1038" s="3">
        <v>1</v>
      </c>
      <c r="F1038" s="29">
        <v>10</v>
      </c>
      <c r="G1038" s="4"/>
      <c r="H1038" s="32">
        <v>44971.677422916669</v>
      </c>
      <c r="I1038" s="35" t="str">
        <f>Table2[[#This Row],[StoreID]]&amp;"-"&amp;Table2[[#This Row],[OrderNumber]]</f>
        <v>3-1556</v>
      </c>
    </row>
    <row r="1039" spans="1:9" x14ac:dyDescent="0.3">
      <c r="A1039" s="3">
        <v>1556</v>
      </c>
      <c r="B1039" s="3">
        <v>4</v>
      </c>
      <c r="C1039" s="3">
        <v>33</v>
      </c>
      <c r="D1039" s="3">
        <v>4023</v>
      </c>
      <c r="E1039" s="3">
        <v>1</v>
      </c>
      <c r="F1039" s="29">
        <v>400</v>
      </c>
      <c r="G1039" s="4"/>
      <c r="H1039" s="32">
        <v>45008.963469479168</v>
      </c>
      <c r="I1039" s="35" t="str">
        <f>Table2[[#This Row],[StoreID]]&amp;"-"&amp;Table2[[#This Row],[OrderNumber]]</f>
        <v>4-1556</v>
      </c>
    </row>
    <row r="1040" spans="1:9" x14ac:dyDescent="0.3">
      <c r="A1040" s="3">
        <v>1557</v>
      </c>
      <c r="B1040" s="3">
        <v>3</v>
      </c>
      <c r="C1040" s="3">
        <v>30</v>
      </c>
      <c r="D1040" s="3">
        <v>4216</v>
      </c>
      <c r="E1040" s="3">
        <v>1</v>
      </c>
      <c r="F1040" s="29">
        <v>2.5</v>
      </c>
      <c r="G1040" s="4"/>
      <c r="H1040" s="32">
        <v>44971.68358449074</v>
      </c>
      <c r="I1040" s="35" t="str">
        <f>Table2[[#This Row],[StoreID]]&amp;"-"&amp;Table2[[#This Row],[OrderNumber]]</f>
        <v>3-1557</v>
      </c>
    </row>
    <row r="1041" spans="1:9" x14ac:dyDescent="0.3">
      <c r="A1041" s="3">
        <v>1557</v>
      </c>
      <c r="B1041" s="3">
        <v>3</v>
      </c>
      <c r="C1041" s="3">
        <v>30</v>
      </c>
      <c r="D1041" s="3">
        <v>4215</v>
      </c>
      <c r="E1041" s="3">
        <v>1</v>
      </c>
      <c r="F1041" s="29">
        <v>2.5</v>
      </c>
      <c r="G1041" s="4"/>
      <c r="H1041" s="32">
        <v>44971.68358449074</v>
      </c>
      <c r="I1041" s="35" t="str">
        <f>Table2[[#This Row],[StoreID]]&amp;"-"&amp;Table2[[#This Row],[OrderNumber]]</f>
        <v>3-1557</v>
      </c>
    </row>
    <row r="1042" spans="1:9" x14ac:dyDescent="0.3">
      <c r="A1042" s="3">
        <v>1557</v>
      </c>
      <c r="B1042" s="3">
        <v>4</v>
      </c>
      <c r="C1042" s="3">
        <v>33</v>
      </c>
      <c r="D1042" s="3">
        <v>476</v>
      </c>
      <c r="E1042" s="3">
        <v>2</v>
      </c>
      <c r="F1042" s="29">
        <v>60</v>
      </c>
      <c r="G1042" s="4"/>
      <c r="H1042" s="32">
        <v>45009.53689880787</v>
      </c>
      <c r="I1042" s="35" t="str">
        <f>Table2[[#This Row],[StoreID]]&amp;"-"&amp;Table2[[#This Row],[OrderNumber]]</f>
        <v>4-1557</v>
      </c>
    </row>
    <row r="1043" spans="1:9" x14ac:dyDescent="0.3">
      <c r="A1043" s="3">
        <v>1558</v>
      </c>
      <c r="B1043" s="3">
        <v>3</v>
      </c>
      <c r="C1043" s="3">
        <v>30</v>
      </c>
      <c r="D1043" s="3">
        <v>2863</v>
      </c>
      <c r="E1043" s="3">
        <v>1</v>
      </c>
      <c r="F1043" s="29">
        <v>275</v>
      </c>
      <c r="G1043" s="4"/>
      <c r="H1043" s="32">
        <v>44971.696267326392</v>
      </c>
      <c r="I1043" s="35" t="str">
        <f>Table2[[#This Row],[StoreID]]&amp;"-"&amp;Table2[[#This Row],[OrderNumber]]</f>
        <v>3-1558</v>
      </c>
    </row>
    <row r="1044" spans="1:9" x14ac:dyDescent="0.3">
      <c r="A1044" s="3">
        <v>1558</v>
      </c>
      <c r="B1044" s="3">
        <v>4</v>
      </c>
      <c r="C1044" s="3">
        <v>2</v>
      </c>
      <c r="D1044" s="3">
        <v>470</v>
      </c>
      <c r="E1044" s="3">
        <v>1</v>
      </c>
      <c r="F1044" s="29">
        <v>20</v>
      </c>
      <c r="G1044" s="4"/>
      <c r="H1044" s="32">
        <v>45009.544831562504</v>
      </c>
      <c r="I1044" s="35" t="str">
        <f>Table2[[#This Row],[StoreID]]&amp;"-"&amp;Table2[[#This Row],[OrderNumber]]</f>
        <v>4-1558</v>
      </c>
    </row>
    <row r="1045" spans="1:9" x14ac:dyDescent="0.3">
      <c r="A1045" s="3">
        <v>1558</v>
      </c>
      <c r="B1045" s="3">
        <v>4</v>
      </c>
      <c r="C1045" s="3">
        <v>2</v>
      </c>
      <c r="D1045" s="3">
        <v>475</v>
      </c>
      <c r="E1045" s="3">
        <v>2</v>
      </c>
      <c r="F1045" s="29">
        <v>100</v>
      </c>
      <c r="G1045" s="4"/>
      <c r="H1045" s="32">
        <v>45009.544831562504</v>
      </c>
      <c r="I1045" s="35" t="str">
        <f>Table2[[#This Row],[StoreID]]&amp;"-"&amp;Table2[[#This Row],[OrderNumber]]</f>
        <v>4-1558</v>
      </c>
    </row>
    <row r="1046" spans="1:9" x14ac:dyDescent="0.3">
      <c r="A1046" s="3">
        <v>1560</v>
      </c>
      <c r="B1046" s="3">
        <v>4</v>
      </c>
      <c r="C1046" s="3">
        <v>33</v>
      </c>
      <c r="D1046" s="3">
        <v>3300</v>
      </c>
      <c r="E1046" s="3">
        <v>1</v>
      </c>
      <c r="F1046" s="29">
        <v>137.5</v>
      </c>
      <c r="G1046" s="4"/>
      <c r="H1046" s="32">
        <v>45009.596168483797</v>
      </c>
      <c r="I1046" s="35" t="str">
        <f>Table2[[#This Row],[StoreID]]&amp;"-"&amp;Table2[[#This Row],[OrderNumber]]</f>
        <v>4-1560</v>
      </c>
    </row>
    <row r="1047" spans="1:9" x14ac:dyDescent="0.3">
      <c r="A1047" s="3">
        <v>1563</v>
      </c>
      <c r="B1047" s="3">
        <v>4</v>
      </c>
      <c r="C1047" s="3">
        <v>2</v>
      </c>
      <c r="D1047" s="3">
        <v>4085</v>
      </c>
      <c r="E1047" s="3">
        <v>1</v>
      </c>
      <c r="F1047" s="29">
        <v>10</v>
      </c>
      <c r="G1047" s="4"/>
      <c r="H1047" s="32">
        <v>45009.630872071757</v>
      </c>
      <c r="I1047" s="35" t="str">
        <f>Table2[[#This Row],[StoreID]]&amp;"-"&amp;Table2[[#This Row],[OrderNumber]]</f>
        <v>4-1563</v>
      </c>
    </row>
    <row r="1048" spans="1:9" x14ac:dyDescent="0.3">
      <c r="A1048" s="3">
        <v>1563</v>
      </c>
      <c r="B1048" s="3">
        <v>4</v>
      </c>
      <c r="C1048" s="3">
        <v>2</v>
      </c>
      <c r="D1048" s="3">
        <v>4089</v>
      </c>
      <c r="E1048" s="3">
        <v>1</v>
      </c>
      <c r="F1048" s="29">
        <v>10</v>
      </c>
      <c r="G1048" s="4"/>
      <c r="H1048" s="32">
        <v>45009.630872141206</v>
      </c>
      <c r="I1048" s="35" t="str">
        <f>Table2[[#This Row],[StoreID]]&amp;"-"&amp;Table2[[#This Row],[OrderNumber]]</f>
        <v>4-1563</v>
      </c>
    </row>
    <row r="1049" spans="1:9" x14ac:dyDescent="0.3">
      <c r="A1049" s="3">
        <v>1563</v>
      </c>
      <c r="B1049" s="3">
        <v>4</v>
      </c>
      <c r="C1049" s="3">
        <v>2</v>
      </c>
      <c r="D1049" s="3">
        <v>4087</v>
      </c>
      <c r="E1049" s="3">
        <v>1</v>
      </c>
      <c r="F1049" s="29">
        <v>10</v>
      </c>
      <c r="G1049" s="4"/>
      <c r="H1049" s="32">
        <v>45009.630872141206</v>
      </c>
      <c r="I1049" s="35" t="str">
        <f>Table2[[#This Row],[StoreID]]&amp;"-"&amp;Table2[[#This Row],[OrderNumber]]</f>
        <v>4-1563</v>
      </c>
    </row>
    <row r="1050" spans="1:9" x14ac:dyDescent="0.3">
      <c r="A1050" s="3">
        <v>1564</v>
      </c>
      <c r="B1050" s="3">
        <v>1</v>
      </c>
      <c r="C1050" s="3">
        <v>14</v>
      </c>
      <c r="D1050" s="3">
        <v>4078</v>
      </c>
      <c r="E1050" s="3">
        <v>1</v>
      </c>
      <c r="F1050" s="29">
        <v>49.5</v>
      </c>
      <c r="G1050" s="4"/>
      <c r="H1050" s="32">
        <v>44967.897367210651</v>
      </c>
      <c r="I1050" s="35" t="str">
        <f>Table2[[#This Row],[StoreID]]&amp;"-"&amp;Table2[[#This Row],[OrderNumber]]</f>
        <v>1-1564</v>
      </c>
    </row>
    <row r="1051" spans="1:9" x14ac:dyDescent="0.3">
      <c r="A1051" s="3">
        <v>1564</v>
      </c>
      <c r="B1051" s="3">
        <v>4</v>
      </c>
      <c r="C1051" s="3">
        <v>2</v>
      </c>
      <c r="D1051" s="3">
        <v>4088</v>
      </c>
      <c r="E1051" s="3">
        <v>1</v>
      </c>
      <c r="F1051" s="29">
        <v>10</v>
      </c>
      <c r="G1051" s="4"/>
      <c r="H1051" s="32">
        <v>45009.637375775463</v>
      </c>
      <c r="I1051" s="35" t="str">
        <f>Table2[[#This Row],[StoreID]]&amp;"-"&amp;Table2[[#This Row],[OrderNumber]]</f>
        <v>4-1564</v>
      </c>
    </row>
    <row r="1052" spans="1:9" x14ac:dyDescent="0.3">
      <c r="A1052" s="3">
        <v>1565</v>
      </c>
      <c r="B1052" s="3">
        <v>4</v>
      </c>
      <c r="C1052" s="3">
        <v>2</v>
      </c>
      <c r="D1052" s="3">
        <v>390</v>
      </c>
      <c r="E1052" s="3">
        <v>1</v>
      </c>
      <c r="F1052" s="29">
        <v>137.5</v>
      </c>
      <c r="G1052" s="4"/>
      <c r="H1052" s="32">
        <v>45009.641194097225</v>
      </c>
      <c r="I1052" s="35" t="str">
        <f>Table2[[#This Row],[StoreID]]&amp;"-"&amp;Table2[[#This Row],[OrderNumber]]</f>
        <v>4-1565</v>
      </c>
    </row>
    <row r="1053" spans="1:9" x14ac:dyDescent="0.3">
      <c r="A1053" s="3">
        <v>1565</v>
      </c>
      <c r="B1053" s="3">
        <v>4</v>
      </c>
      <c r="C1053" s="3">
        <v>2</v>
      </c>
      <c r="D1053" s="3">
        <v>462</v>
      </c>
      <c r="E1053" s="3">
        <v>3</v>
      </c>
      <c r="F1053" s="29">
        <v>30</v>
      </c>
      <c r="G1053" s="4"/>
      <c r="H1053" s="32">
        <v>45009.641194097225</v>
      </c>
      <c r="I1053" s="35" t="str">
        <f>Table2[[#This Row],[StoreID]]&amp;"-"&amp;Table2[[#This Row],[OrderNumber]]</f>
        <v>4-1565</v>
      </c>
    </row>
    <row r="1054" spans="1:9" x14ac:dyDescent="0.3">
      <c r="A1054" s="3">
        <v>1567</v>
      </c>
      <c r="B1054" s="3">
        <v>4</v>
      </c>
      <c r="C1054" s="3">
        <v>2</v>
      </c>
      <c r="D1054" s="3">
        <v>475</v>
      </c>
      <c r="E1054" s="3">
        <v>1</v>
      </c>
      <c r="F1054" s="29">
        <v>50</v>
      </c>
      <c r="G1054" s="4"/>
      <c r="H1054" s="32">
        <v>45009.647020104167</v>
      </c>
      <c r="I1054" s="35" t="str">
        <f>Table2[[#This Row],[StoreID]]&amp;"-"&amp;Table2[[#This Row],[OrderNumber]]</f>
        <v>4-1567</v>
      </c>
    </row>
    <row r="1055" spans="1:9" x14ac:dyDescent="0.3">
      <c r="A1055" s="3">
        <v>1567</v>
      </c>
      <c r="B1055" s="3">
        <v>4</v>
      </c>
      <c r="C1055" s="3">
        <v>2</v>
      </c>
      <c r="D1055" s="3">
        <v>475</v>
      </c>
      <c r="E1055" s="3">
        <v>1</v>
      </c>
      <c r="F1055" s="29">
        <v>50</v>
      </c>
      <c r="G1055" s="4"/>
      <c r="H1055" s="32">
        <v>45009.647020104167</v>
      </c>
      <c r="I1055" s="35" t="str">
        <f>Table2[[#This Row],[StoreID]]&amp;"-"&amp;Table2[[#This Row],[OrderNumber]]</f>
        <v>4-1567</v>
      </c>
    </row>
    <row r="1056" spans="1:9" x14ac:dyDescent="0.3">
      <c r="A1056" s="3">
        <v>1568</v>
      </c>
      <c r="B1056" s="3">
        <v>3</v>
      </c>
      <c r="C1056" s="3">
        <v>4</v>
      </c>
      <c r="D1056" s="3">
        <v>3718</v>
      </c>
      <c r="E1056" s="3">
        <v>1</v>
      </c>
      <c r="F1056" s="29">
        <v>275</v>
      </c>
      <c r="G1056" s="4"/>
      <c r="H1056" s="32">
        <v>44971.799155752313</v>
      </c>
      <c r="I1056" s="35" t="str">
        <f>Table2[[#This Row],[StoreID]]&amp;"-"&amp;Table2[[#This Row],[OrderNumber]]</f>
        <v>3-1568</v>
      </c>
    </row>
    <row r="1057" spans="1:9" x14ac:dyDescent="0.3">
      <c r="A1057" s="3">
        <v>1568</v>
      </c>
      <c r="B1057" s="3">
        <v>4</v>
      </c>
      <c r="C1057" s="3">
        <v>33</v>
      </c>
      <c r="D1057" s="3">
        <v>3268</v>
      </c>
      <c r="E1057" s="3">
        <v>1</v>
      </c>
      <c r="F1057" s="29">
        <v>12.5</v>
      </c>
      <c r="G1057" s="4"/>
      <c r="H1057" s="32">
        <v>45009.649644016201</v>
      </c>
      <c r="I1057" s="35" t="str">
        <f>Table2[[#This Row],[StoreID]]&amp;"-"&amp;Table2[[#This Row],[OrderNumber]]</f>
        <v>4-1568</v>
      </c>
    </row>
    <row r="1058" spans="1:9" x14ac:dyDescent="0.3">
      <c r="A1058" s="3">
        <v>1569</v>
      </c>
      <c r="B1058" s="3">
        <v>3</v>
      </c>
      <c r="C1058" s="3">
        <v>4</v>
      </c>
      <c r="D1058" s="3">
        <v>3280</v>
      </c>
      <c r="E1058" s="3">
        <v>1</v>
      </c>
      <c r="F1058" s="29">
        <v>75</v>
      </c>
      <c r="G1058" s="4"/>
      <c r="H1058" s="32">
        <v>44971.80161130787</v>
      </c>
      <c r="I1058" s="35" t="str">
        <f>Table2[[#This Row],[StoreID]]&amp;"-"&amp;Table2[[#This Row],[OrderNumber]]</f>
        <v>3-1569</v>
      </c>
    </row>
    <row r="1059" spans="1:9" x14ac:dyDescent="0.3">
      <c r="A1059" s="3">
        <v>1569</v>
      </c>
      <c r="B1059" s="3">
        <v>3</v>
      </c>
      <c r="C1059" s="3">
        <v>4</v>
      </c>
      <c r="D1059" s="3">
        <v>3236</v>
      </c>
      <c r="E1059" s="3">
        <v>1</v>
      </c>
      <c r="F1059" s="29">
        <v>82.5</v>
      </c>
      <c r="G1059" s="4"/>
      <c r="H1059" s="32">
        <v>44971.801611342591</v>
      </c>
      <c r="I1059" s="35" t="str">
        <f>Table2[[#This Row],[StoreID]]&amp;"-"&amp;Table2[[#This Row],[OrderNumber]]</f>
        <v>3-1569</v>
      </c>
    </row>
    <row r="1060" spans="1:9" x14ac:dyDescent="0.3">
      <c r="A1060" s="3">
        <v>1569</v>
      </c>
      <c r="B1060" s="3">
        <v>3</v>
      </c>
      <c r="C1060" s="3">
        <v>4</v>
      </c>
      <c r="D1060" s="3">
        <v>3268</v>
      </c>
      <c r="E1060" s="3">
        <v>1</v>
      </c>
      <c r="F1060" s="29">
        <v>12.5</v>
      </c>
      <c r="G1060" s="4"/>
      <c r="H1060" s="32">
        <v>44971.801611342591</v>
      </c>
      <c r="I1060" s="35" t="str">
        <f>Table2[[#This Row],[StoreID]]&amp;"-"&amp;Table2[[#This Row],[OrderNumber]]</f>
        <v>3-1569</v>
      </c>
    </row>
    <row r="1061" spans="1:9" x14ac:dyDescent="0.3">
      <c r="A1061" s="3">
        <v>1572</v>
      </c>
      <c r="B1061" s="3">
        <v>4</v>
      </c>
      <c r="C1061" s="3">
        <v>33</v>
      </c>
      <c r="D1061" s="3">
        <v>1099</v>
      </c>
      <c r="E1061" s="3">
        <v>1</v>
      </c>
      <c r="F1061" s="29">
        <v>287.5</v>
      </c>
      <c r="G1061" s="4"/>
      <c r="H1061" s="32">
        <v>45009.658528009262</v>
      </c>
      <c r="I1061" s="35" t="str">
        <f>Table2[[#This Row],[StoreID]]&amp;"-"&amp;Table2[[#This Row],[OrderNumber]]</f>
        <v>4-1572</v>
      </c>
    </row>
    <row r="1062" spans="1:9" x14ac:dyDescent="0.3">
      <c r="A1062" s="3">
        <v>1573</v>
      </c>
      <c r="B1062" s="3">
        <v>4</v>
      </c>
      <c r="C1062" s="3">
        <v>33</v>
      </c>
      <c r="D1062" s="3">
        <v>4024</v>
      </c>
      <c r="E1062" s="3">
        <v>1</v>
      </c>
      <c r="F1062" s="29">
        <v>275</v>
      </c>
      <c r="G1062" s="4"/>
      <c r="H1062" s="32">
        <v>45009.661284918984</v>
      </c>
      <c r="I1062" s="35" t="str">
        <f>Table2[[#This Row],[StoreID]]&amp;"-"&amp;Table2[[#This Row],[OrderNumber]]</f>
        <v>4-1573</v>
      </c>
    </row>
    <row r="1063" spans="1:9" x14ac:dyDescent="0.3">
      <c r="A1063" s="3">
        <v>1573</v>
      </c>
      <c r="B1063" s="3">
        <v>4</v>
      </c>
      <c r="C1063" s="3">
        <v>33</v>
      </c>
      <c r="D1063" s="3">
        <v>4027</v>
      </c>
      <c r="E1063" s="3">
        <v>1</v>
      </c>
      <c r="F1063" s="29">
        <v>275</v>
      </c>
      <c r="G1063" s="4"/>
      <c r="H1063" s="32">
        <v>45009.661284918984</v>
      </c>
      <c r="I1063" s="35" t="str">
        <f>Table2[[#This Row],[StoreID]]&amp;"-"&amp;Table2[[#This Row],[OrderNumber]]</f>
        <v>4-1573</v>
      </c>
    </row>
    <row r="1064" spans="1:9" x14ac:dyDescent="0.3">
      <c r="A1064" s="3">
        <v>1573</v>
      </c>
      <c r="B1064" s="3">
        <v>4</v>
      </c>
      <c r="C1064" s="3">
        <v>33</v>
      </c>
      <c r="D1064" s="3">
        <v>4028</v>
      </c>
      <c r="E1064" s="3">
        <v>4</v>
      </c>
      <c r="F1064" s="29">
        <v>180</v>
      </c>
      <c r="G1064" s="4"/>
      <c r="H1064" s="32">
        <v>45009.661284918984</v>
      </c>
      <c r="I1064" s="35" t="str">
        <f>Table2[[#This Row],[StoreID]]&amp;"-"&amp;Table2[[#This Row],[OrderNumber]]</f>
        <v>4-1573</v>
      </c>
    </row>
    <row r="1065" spans="1:9" x14ac:dyDescent="0.3">
      <c r="A1065" s="3">
        <v>1574</v>
      </c>
      <c r="B1065" s="3">
        <v>4</v>
      </c>
      <c r="C1065" s="3">
        <v>2</v>
      </c>
      <c r="D1065" s="3">
        <v>463</v>
      </c>
      <c r="E1065" s="3">
        <v>1</v>
      </c>
      <c r="F1065" s="29">
        <v>75</v>
      </c>
      <c r="G1065" s="4"/>
      <c r="H1065" s="32">
        <v>45009.663470104169</v>
      </c>
      <c r="I1065" s="35" t="str">
        <f>Table2[[#This Row],[StoreID]]&amp;"-"&amp;Table2[[#This Row],[OrderNumber]]</f>
        <v>4-1574</v>
      </c>
    </row>
    <row r="1066" spans="1:9" x14ac:dyDescent="0.3">
      <c r="A1066" s="3">
        <v>1575</v>
      </c>
      <c r="B1066" s="3">
        <v>3</v>
      </c>
      <c r="C1066" s="3">
        <v>4</v>
      </c>
      <c r="D1066" s="3">
        <v>3569</v>
      </c>
      <c r="E1066" s="3">
        <v>1</v>
      </c>
      <c r="F1066" s="29">
        <v>275</v>
      </c>
      <c r="G1066" s="4"/>
      <c r="H1066" s="32">
        <v>44971.940429050926</v>
      </c>
      <c r="I1066" s="35" t="str">
        <f>Table2[[#This Row],[StoreID]]&amp;"-"&amp;Table2[[#This Row],[OrderNumber]]</f>
        <v>3-1575</v>
      </c>
    </row>
    <row r="1067" spans="1:9" x14ac:dyDescent="0.3">
      <c r="A1067" s="3">
        <v>1575</v>
      </c>
      <c r="B1067" s="3">
        <v>4</v>
      </c>
      <c r="C1067" s="3">
        <v>2</v>
      </c>
      <c r="D1067" s="3">
        <v>470</v>
      </c>
      <c r="E1067" s="3">
        <v>1</v>
      </c>
      <c r="F1067" s="29">
        <v>20</v>
      </c>
      <c r="G1067" s="4"/>
      <c r="H1067" s="32">
        <v>45009.668473067133</v>
      </c>
      <c r="I1067" s="35" t="str">
        <f>Table2[[#This Row],[StoreID]]&amp;"-"&amp;Table2[[#This Row],[OrderNumber]]</f>
        <v>4-1575</v>
      </c>
    </row>
    <row r="1068" spans="1:9" x14ac:dyDescent="0.3">
      <c r="A1068" s="3">
        <v>1575</v>
      </c>
      <c r="B1068" s="3">
        <v>4</v>
      </c>
      <c r="C1068" s="3">
        <v>2</v>
      </c>
      <c r="D1068" s="3">
        <v>470</v>
      </c>
      <c r="E1068" s="3">
        <v>1</v>
      </c>
      <c r="F1068" s="29">
        <v>20</v>
      </c>
      <c r="G1068" s="4"/>
      <c r="H1068" s="32">
        <v>45009.668473067133</v>
      </c>
      <c r="I1068" s="35" t="str">
        <f>Table2[[#This Row],[StoreID]]&amp;"-"&amp;Table2[[#This Row],[OrderNumber]]</f>
        <v>4-1575</v>
      </c>
    </row>
    <row r="1069" spans="1:9" x14ac:dyDescent="0.3">
      <c r="A1069" s="3">
        <v>1576</v>
      </c>
      <c r="B1069" s="3">
        <v>1</v>
      </c>
      <c r="C1069" s="3">
        <v>10</v>
      </c>
      <c r="D1069" s="3">
        <v>1983</v>
      </c>
      <c r="E1069" s="3">
        <v>-1</v>
      </c>
      <c r="F1069" s="29">
        <v>-287.5</v>
      </c>
      <c r="G1069" s="4" t="s">
        <v>4</v>
      </c>
      <c r="H1069" s="32">
        <v>44968.578112303243</v>
      </c>
      <c r="I1069" s="35" t="str">
        <f>Table2[[#This Row],[StoreID]]&amp;"-"&amp;Table2[[#This Row],[OrderNumber]]</f>
        <v>1-1576</v>
      </c>
    </row>
    <row r="1070" spans="1:9" x14ac:dyDescent="0.3">
      <c r="A1070" s="3">
        <v>1576</v>
      </c>
      <c r="B1070" s="3">
        <v>4</v>
      </c>
      <c r="C1070" s="3">
        <v>2</v>
      </c>
      <c r="D1070" s="3">
        <v>465</v>
      </c>
      <c r="E1070" s="3">
        <v>2</v>
      </c>
      <c r="F1070" s="29">
        <v>50</v>
      </c>
      <c r="G1070" s="4"/>
      <c r="H1070" s="32">
        <v>45009.673441435189</v>
      </c>
      <c r="I1070" s="35" t="str">
        <f>Table2[[#This Row],[StoreID]]&amp;"-"&amp;Table2[[#This Row],[OrderNumber]]</f>
        <v>4-1576</v>
      </c>
    </row>
    <row r="1071" spans="1:9" x14ac:dyDescent="0.3">
      <c r="A1071" s="3">
        <v>1577</v>
      </c>
      <c r="B1071" s="3">
        <v>3</v>
      </c>
      <c r="C1071" s="3">
        <v>4</v>
      </c>
      <c r="D1071" s="3">
        <v>3585</v>
      </c>
      <c r="E1071" s="3">
        <v>1</v>
      </c>
      <c r="F1071" s="29">
        <v>599.5</v>
      </c>
      <c r="G1071" s="4"/>
      <c r="H1071" s="32">
        <v>44972.49928827546</v>
      </c>
      <c r="I1071" s="35" t="str">
        <f>Table2[[#This Row],[StoreID]]&amp;"-"&amp;Table2[[#This Row],[OrderNumber]]</f>
        <v>3-1577</v>
      </c>
    </row>
    <row r="1072" spans="1:9" x14ac:dyDescent="0.3">
      <c r="A1072" s="3">
        <v>1577</v>
      </c>
      <c r="B1072" s="3">
        <v>4</v>
      </c>
      <c r="C1072" s="3">
        <v>33</v>
      </c>
      <c r="D1072" s="3">
        <v>4024</v>
      </c>
      <c r="E1072" s="3">
        <v>1</v>
      </c>
      <c r="F1072" s="29">
        <v>275</v>
      </c>
      <c r="G1072" s="4"/>
      <c r="H1072" s="32">
        <v>45009.674706678241</v>
      </c>
      <c r="I1072" s="35" t="str">
        <f>Table2[[#This Row],[StoreID]]&amp;"-"&amp;Table2[[#This Row],[OrderNumber]]</f>
        <v>4-1577</v>
      </c>
    </row>
    <row r="1073" spans="1:9" x14ac:dyDescent="0.3">
      <c r="A1073" s="3">
        <v>1578</v>
      </c>
      <c r="B1073" s="3">
        <v>3</v>
      </c>
      <c r="C1073" s="3">
        <v>4</v>
      </c>
      <c r="D1073" s="3">
        <v>83</v>
      </c>
      <c r="E1073" s="3">
        <v>1</v>
      </c>
      <c r="F1073" s="29">
        <v>69.5</v>
      </c>
      <c r="G1073" s="4"/>
      <c r="H1073" s="32">
        <v>44972.515082407408</v>
      </c>
      <c r="I1073" s="35" t="str">
        <f>Table2[[#This Row],[StoreID]]&amp;"-"&amp;Table2[[#This Row],[OrderNumber]]</f>
        <v>3-1578</v>
      </c>
    </row>
    <row r="1074" spans="1:9" x14ac:dyDescent="0.3">
      <c r="A1074" s="3">
        <v>1578</v>
      </c>
      <c r="B1074" s="3">
        <v>4</v>
      </c>
      <c r="C1074" s="3">
        <v>33</v>
      </c>
      <c r="D1074" s="3">
        <v>471</v>
      </c>
      <c r="E1074" s="3">
        <v>1</v>
      </c>
      <c r="F1074" s="29">
        <v>20</v>
      </c>
      <c r="G1074" s="4"/>
      <c r="H1074" s="32">
        <v>45009.690531712964</v>
      </c>
      <c r="I1074" s="35" t="str">
        <f>Table2[[#This Row],[StoreID]]&amp;"-"&amp;Table2[[#This Row],[OrderNumber]]</f>
        <v>4-1578</v>
      </c>
    </row>
    <row r="1075" spans="1:9" x14ac:dyDescent="0.3">
      <c r="A1075" s="3">
        <v>1579</v>
      </c>
      <c r="B1075" s="3">
        <v>3</v>
      </c>
      <c r="C1075" s="3">
        <v>4</v>
      </c>
      <c r="D1075" s="3">
        <v>4078</v>
      </c>
      <c r="E1075" s="3">
        <v>1</v>
      </c>
      <c r="F1075" s="29">
        <v>49.5</v>
      </c>
      <c r="G1075" s="4"/>
      <c r="H1075" s="32">
        <v>44972.517430636573</v>
      </c>
      <c r="I1075" s="35" t="str">
        <f>Table2[[#This Row],[StoreID]]&amp;"-"&amp;Table2[[#This Row],[OrderNumber]]</f>
        <v>3-1579</v>
      </c>
    </row>
    <row r="1076" spans="1:9" x14ac:dyDescent="0.3">
      <c r="A1076" s="3">
        <v>1580</v>
      </c>
      <c r="B1076" s="3">
        <v>3</v>
      </c>
      <c r="C1076" s="3">
        <v>4</v>
      </c>
      <c r="D1076" s="3">
        <v>607</v>
      </c>
      <c r="E1076" s="3">
        <v>1</v>
      </c>
      <c r="F1076" s="29">
        <v>987.5</v>
      </c>
      <c r="G1076" s="4"/>
      <c r="H1076" s="32">
        <v>44972.584718252314</v>
      </c>
      <c r="I1076" s="35" t="str">
        <f>Table2[[#This Row],[StoreID]]&amp;"-"&amp;Table2[[#This Row],[OrderNumber]]</f>
        <v>3-1580</v>
      </c>
    </row>
    <row r="1077" spans="1:9" x14ac:dyDescent="0.3">
      <c r="A1077" s="3">
        <v>1580</v>
      </c>
      <c r="B1077" s="3">
        <v>4</v>
      </c>
      <c r="C1077" s="3">
        <v>33</v>
      </c>
      <c r="D1077" s="3">
        <v>1165</v>
      </c>
      <c r="E1077" s="3">
        <v>1</v>
      </c>
      <c r="F1077" s="29">
        <v>25</v>
      </c>
      <c r="G1077" s="4"/>
      <c r="H1077" s="32">
        <v>45009.698058182868</v>
      </c>
      <c r="I1077" s="35" t="str">
        <f>Table2[[#This Row],[StoreID]]&amp;"-"&amp;Table2[[#This Row],[OrderNumber]]</f>
        <v>4-1580</v>
      </c>
    </row>
    <row r="1078" spans="1:9" x14ac:dyDescent="0.3">
      <c r="A1078" s="3">
        <v>1581</v>
      </c>
      <c r="B1078" s="3">
        <v>4</v>
      </c>
      <c r="C1078" s="3">
        <v>2</v>
      </c>
      <c r="D1078" s="3">
        <v>463</v>
      </c>
      <c r="E1078" s="3">
        <v>1</v>
      </c>
      <c r="F1078" s="29">
        <v>75</v>
      </c>
      <c r="G1078" s="4"/>
      <c r="H1078" s="32">
        <v>45009.699055405094</v>
      </c>
      <c r="I1078" s="35" t="str">
        <f>Table2[[#This Row],[StoreID]]&amp;"-"&amp;Table2[[#This Row],[OrderNumber]]</f>
        <v>4-1581</v>
      </c>
    </row>
    <row r="1079" spans="1:9" x14ac:dyDescent="0.3">
      <c r="A1079" s="3">
        <v>1582</v>
      </c>
      <c r="B1079" s="3">
        <v>3</v>
      </c>
      <c r="C1079" s="3">
        <v>4</v>
      </c>
      <c r="D1079" s="3">
        <v>3559</v>
      </c>
      <c r="E1079" s="3">
        <v>1</v>
      </c>
      <c r="F1079" s="29">
        <v>275</v>
      </c>
      <c r="G1079" s="4"/>
      <c r="H1079" s="32">
        <v>44972.623745567129</v>
      </c>
      <c r="I1079" s="35" t="str">
        <f>Table2[[#This Row],[StoreID]]&amp;"-"&amp;Table2[[#This Row],[OrderNumber]]</f>
        <v>3-1582</v>
      </c>
    </row>
    <row r="1080" spans="1:9" x14ac:dyDescent="0.3">
      <c r="A1080" s="3">
        <v>1582</v>
      </c>
      <c r="B1080" s="3">
        <v>3</v>
      </c>
      <c r="C1080" s="3">
        <v>4</v>
      </c>
      <c r="D1080" s="3">
        <v>18</v>
      </c>
      <c r="E1080" s="3">
        <v>1</v>
      </c>
      <c r="F1080" s="29">
        <v>725</v>
      </c>
      <c r="G1080" s="4"/>
      <c r="H1080" s="32">
        <v>44972.623745567129</v>
      </c>
      <c r="I1080" s="35" t="str">
        <f>Table2[[#This Row],[StoreID]]&amp;"-"&amp;Table2[[#This Row],[OrderNumber]]</f>
        <v>3-1582</v>
      </c>
    </row>
    <row r="1081" spans="1:9" x14ac:dyDescent="0.3">
      <c r="A1081" s="3">
        <v>1590</v>
      </c>
      <c r="B1081" s="3">
        <v>1</v>
      </c>
      <c r="C1081" s="3">
        <v>10</v>
      </c>
      <c r="D1081" s="3">
        <v>4092</v>
      </c>
      <c r="E1081" s="3">
        <v>1</v>
      </c>
      <c r="F1081" s="29">
        <v>25</v>
      </c>
      <c r="G1081" s="4"/>
      <c r="H1081" s="32">
        <v>44968.624117939813</v>
      </c>
      <c r="I1081" s="35" t="str">
        <f>Table2[[#This Row],[StoreID]]&amp;"-"&amp;Table2[[#This Row],[OrderNumber]]</f>
        <v>1-1590</v>
      </c>
    </row>
    <row r="1082" spans="1:9" x14ac:dyDescent="0.3">
      <c r="A1082" s="3">
        <v>1590</v>
      </c>
      <c r="B1082" s="3">
        <v>1</v>
      </c>
      <c r="C1082" s="3">
        <v>10</v>
      </c>
      <c r="D1082" s="3">
        <v>4092</v>
      </c>
      <c r="E1082" s="3">
        <v>1</v>
      </c>
      <c r="F1082" s="29">
        <v>25</v>
      </c>
      <c r="G1082" s="4"/>
      <c r="H1082" s="32">
        <v>44968.624117974534</v>
      </c>
      <c r="I1082" s="35" t="str">
        <f>Table2[[#This Row],[StoreID]]&amp;"-"&amp;Table2[[#This Row],[OrderNumber]]</f>
        <v>1-1590</v>
      </c>
    </row>
    <row r="1083" spans="1:9" x14ac:dyDescent="0.3">
      <c r="A1083" s="3">
        <v>1592</v>
      </c>
      <c r="B1083" s="3">
        <v>1</v>
      </c>
      <c r="C1083" s="3">
        <v>10</v>
      </c>
      <c r="D1083" s="3">
        <v>4092</v>
      </c>
      <c r="E1083" s="3">
        <v>1</v>
      </c>
      <c r="F1083" s="29">
        <v>25</v>
      </c>
      <c r="G1083" s="4"/>
      <c r="H1083" s="32">
        <v>44968.638784571762</v>
      </c>
      <c r="I1083" s="35" t="str">
        <f>Table2[[#This Row],[StoreID]]&amp;"-"&amp;Table2[[#This Row],[OrderNumber]]</f>
        <v>1-1592</v>
      </c>
    </row>
    <row r="1084" spans="1:9" x14ac:dyDescent="0.3">
      <c r="A1084" s="3">
        <v>1593</v>
      </c>
      <c r="B1084" s="3">
        <v>4</v>
      </c>
      <c r="C1084" s="3">
        <v>33</v>
      </c>
      <c r="D1084" s="3">
        <v>444</v>
      </c>
      <c r="E1084" s="3">
        <v>1</v>
      </c>
      <c r="F1084" s="29">
        <v>150</v>
      </c>
      <c r="G1084" s="4"/>
      <c r="H1084" s="32">
        <v>45010.522307094907</v>
      </c>
      <c r="I1084" s="35" t="str">
        <f>Table2[[#This Row],[StoreID]]&amp;"-"&amp;Table2[[#This Row],[OrderNumber]]</f>
        <v>4-1593</v>
      </c>
    </row>
    <row r="1085" spans="1:9" x14ac:dyDescent="0.3">
      <c r="A1085" s="3">
        <v>1594</v>
      </c>
      <c r="B1085" s="3">
        <v>4</v>
      </c>
      <c r="C1085" s="3">
        <v>2</v>
      </c>
      <c r="D1085" s="3">
        <v>4028</v>
      </c>
      <c r="E1085" s="3">
        <v>1</v>
      </c>
      <c r="F1085" s="29">
        <v>45</v>
      </c>
      <c r="G1085" s="4"/>
      <c r="H1085" s="32">
        <v>45010.523355868056</v>
      </c>
      <c r="I1085" s="35" t="str">
        <f>Table2[[#This Row],[StoreID]]&amp;"-"&amp;Table2[[#This Row],[OrderNumber]]</f>
        <v>4-1594</v>
      </c>
    </row>
    <row r="1086" spans="1:9" x14ac:dyDescent="0.3">
      <c r="A1086" s="3">
        <v>1595</v>
      </c>
      <c r="B1086" s="3">
        <v>4</v>
      </c>
      <c r="C1086" s="3">
        <v>2</v>
      </c>
      <c r="D1086" s="3">
        <v>4091</v>
      </c>
      <c r="E1086" s="3">
        <v>1</v>
      </c>
      <c r="F1086" s="29">
        <v>25</v>
      </c>
      <c r="G1086" s="4"/>
      <c r="H1086" s="32">
        <v>45010.545649652777</v>
      </c>
      <c r="I1086" s="35" t="str">
        <f>Table2[[#This Row],[StoreID]]&amp;"-"&amp;Table2[[#This Row],[OrderNumber]]</f>
        <v>4-1595</v>
      </c>
    </row>
    <row r="1087" spans="1:9" x14ac:dyDescent="0.3">
      <c r="A1087" s="3">
        <v>1596</v>
      </c>
      <c r="B1087" s="3">
        <v>4</v>
      </c>
      <c r="C1087" s="3">
        <v>2</v>
      </c>
      <c r="D1087" s="3">
        <v>462</v>
      </c>
      <c r="E1087" s="3">
        <v>6</v>
      </c>
      <c r="F1087" s="29">
        <v>60</v>
      </c>
      <c r="G1087" s="4"/>
      <c r="H1087" s="32">
        <v>45010.574726238425</v>
      </c>
      <c r="I1087" s="35" t="str">
        <f>Table2[[#This Row],[StoreID]]&amp;"-"&amp;Table2[[#This Row],[OrderNumber]]</f>
        <v>4-1596</v>
      </c>
    </row>
    <row r="1088" spans="1:9" x14ac:dyDescent="0.3">
      <c r="A1088" s="3">
        <v>1597</v>
      </c>
      <c r="B1088" s="3">
        <v>3</v>
      </c>
      <c r="C1088" s="3">
        <v>4</v>
      </c>
      <c r="D1088" s="3">
        <v>3492</v>
      </c>
      <c r="E1088" s="3">
        <v>1</v>
      </c>
      <c r="F1088" s="29">
        <v>287.5</v>
      </c>
      <c r="G1088" s="4"/>
      <c r="H1088" s="32">
        <v>44972.784066469911</v>
      </c>
      <c r="I1088" s="35" t="str">
        <f>Table2[[#This Row],[StoreID]]&amp;"-"&amp;Table2[[#This Row],[OrderNumber]]</f>
        <v>3-1597</v>
      </c>
    </row>
    <row r="1089" spans="1:9" x14ac:dyDescent="0.3">
      <c r="A1089" s="3">
        <v>1597</v>
      </c>
      <c r="B1089" s="3">
        <v>4</v>
      </c>
      <c r="C1089" s="3">
        <v>2</v>
      </c>
      <c r="D1089" s="3">
        <v>462</v>
      </c>
      <c r="E1089" s="3">
        <v>5</v>
      </c>
      <c r="F1089" s="29">
        <v>50</v>
      </c>
      <c r="G1089" s="4"/>
      <c r="H1089" s="32">
        <v>45010.62844857639</v>
      </c>
      <c r="I1089" s="35" t="str">
        <f>Table2[[#This Row],[StoreID]]&amp;"-"&amp;Table2[[#This Row],[OrderNumber]]</f>
        <v>4-1597</v>
      </c>
    </row>
    <row r="1090" spans="1:9" x14ac:dyDescent="0.3">
      <c r="A1090" s="3">
        <v>1598</v>
      </c>
      <c r="B1090" s="3">
        <v>3</v>
      </c>
      <c r="C1090" s="3">
        <v>4</v>
      </c>
      <c r="D1090" s="3">
        <v>24</v>
      </c>
      <c r="E1090" s="3">
        <v>1</v>
      </c>
      <c r="F1090" s="29">
        <v>899.5</v>
      </c>
      <c r="G1090" s="4"/>
      <c r="H1090" s="32">
        <v>44972.790400231483</v>
      </c>
      <c r="I1090" s="35" t="str">
        <f>Table2[[#This Row],[StoreID]]&amp;"-"&amp;Table2[[#This Row],[OrderNumber]]</f>
        <v>3-1598</v>
      </c>
    </row>
    <row r="1091" spans="1:9" x14ac:dyDescent="0.3">
      <c r="A1091" s="3">
        <v>1598</v>
      </c>
      <c r="B1091" s="3">
        <v>4</v>
      </c>
      <c r="C1091" s="3">
        <v>33</v>
      </c>
      <c r="D1091" s="3">
        <v>645</v>
      </c>
      <c r="E1091" s="3">
        <v>1</v>
      </c>
      <c r="F1091" s="29">
        <v>97.5</v>
      </c>
      <c r="G1091" s="4"/>
      <c r="H1091" s="32">
        <v>45010.630496030091</v>
      </c>
      <c r="I1091" s="35" t="str">
        <f>Table2[[#This Row],[StoreID]]&amp;"-"&amp;Table2[[#This Row],[OrderNumber]]</f>
        <v>4-1598</v>
      </c>
    </row>
    <row r="1092" spans="1:9" x14ac:dyDescent="0.3">
      <c r="A1092" s="3">
        <v>1598</v>
      </c>
      <c r="B1092" s="3">
        <v>4</v>
      </c>
      <c r="C1092" s="3">
        <v>33</v>
      </c>
      <c r="D1092" s="3">
        <v>608</v>
      </c>
      <c r="E1092" s="3">
        <v>1</v>
      </c>
      <c r="F1092" s="29">
        <v>325</v>
      </c>
      <c r="G1092" s="4"/>
      <c r="H1092" s="32">
        <v>45010.630496030091</v>
      </c>
      <c r="I1092" s="35" t="str">
        <f>Table2[[#This Row],[StoreID]]&amp;"-"&amp;Table2[[#This Row],[OrderNumber]]</f>
        <v>4-1598</v>
      </c>
    </row>
    <row r="1093" spans="1:9" x14ac:dyDescent="0.3">
      <c r="A1093" s="3">
        <v>1599</v>
      </c>
      <c r="B1093" s="3">
        <v>3</v>
      </c>
      <c r="C1093" s="3">
        <v>4</v>
      </c>
      <c r="D1093" s="3">
        <v>2800</v>
      </c>
      <c r="E1093" s="3">
        <v>1</v>
      </c>
      <c r="F1093" s="29">
        <v>775</v>
      </c>
      <c r="G1093" s="4"/>
      <c r="H1093" s="32">
        <v>44972.816661111108</v>
      </c>
      <c r="I1093" s="35" t="str">
        <f>Table2[[#This Row],[StoreID]]&amp;"-"&amp;Table2[[#This Row],[OrderNumber]]</f>
        <v>3-1599</v>
      </c>
    </row>
    <row r="1094" spans="1:9" x14ac:dyDescent="0.3">
      <c r="A1094" s="3">
        <v>1599</v>
      </c>
      <c r="B1094" s="3">
        <v>4</v>
      </c>
      <c r="C1094" s="3">
        <v>2</v>
      </c>
      <c r="D1094" s="3">
        <v>4076</v>
      </c>
      <c r="E1094" s="3">
        <v>1</v>
      </c>
      <c r="F1094" s="29">
        <v>49.5</v>
      </c>
      <c r="G1094" s="4"/>
      <c r="H1094" s="32">
        <v>45010.641478969905</v>
      </c>
      <c r="I1094" s="35" t="str">
        <f>Table2[[#This Row],[StoreID]]&amp;"-"&amp;Table2[[#This Row],[OrderNumber]]</f>
        <v>4-1599</v>
      </c>
    </row>
    <row r="1095" spans="1:9" x14ac:dyDescent="0.3">
      <c r="A1095" s="3">
        <v>1602</v>
      </c>
      <c r="B1095" s="3">
        <v>4</v>
      </c>
      <c r="C1095" s="3">
        <v>33</v>
      </c>
      <c r="D1095" s="3">
        <v>470</v>
      </c>
      <c r="E1095" s="3">
        <v>1</v>
      </c>
      <c r="F1095" s="29">
        <v>20</v>
      </c>
      <c r="G1095" s="4"/>
      <c r="H1095" s="32">
        <v>45010.676278090279</v>
      </c>
      <c r="I1095" s="35" t="str">
        <f>Table2[[#This Row],[StoreID]]&amp;"-"&amp;Table2[[#This Row],[OrderNumber]]</f>
        <v>4-1602</v>
      </c>
    </row>
    <row r="1096" spans="1:9" x14ac:dyDescent="0.3">
      <c r="A1096" s="3">
        <v>1602</v>
      </c>
      <c r="B1096" s="3">
        <v>4</v>
      </c>
      <c r="C1096" s="3">
        <v>33</v>
      </c>
      <c r="D1096" s="3">
        <v>465</v>
      </c>
      <c r="E1096" s="3">
        <v>1</v>
      </c>
      <c r="F1096" s="29">
        <v>25</v>
      </c>
      <c r="G1096" s="4"/>
      <c r="H1096" s="32">
        <v>45010.676278090279</v>
      </c>
      <c r="I1096" s="35" t="str">
        <f>Table2[[#This Row],[StoreID]]&amp;"-"&amp;Table2[[#This Row],[OrderNumber]]</f>
        <v>4-1602</v>
      </c>
    </row>
    <row r="1097" spans="1:9" x14ac:dyDescent="0.3">
      <c r="A1097" s="3">
        <v>1604</v>
      </c>
      <c r="B1097" s="3">
        <v>1</v>
      </c>
      <c r="C1097" s="3">
        <v>10</v>
      </c>
      <c r="D1097" s="3">
        <v>1168</v>
      </c>
      <c r="E1097" s="3">
        <v>1</v>
      </c>
      <c r="F1097" s="29">
        <v>25</v>
      </c>
      <c r="G1097" s="4"/>
      <c r="H1097" s="32">
        <v>44968.721567905093</v>
      </c>
      <c r="I1097" s="35" t="str">
        <f>Table2[[#This Row],[StoreID]]&amp;"-"&amp;Table2[[#This Row],[OrderNumber]]</f>
        <v>1-1604</v>
      </c>
    </row>
    <row r="1098" spans="1:9" x14ac:dyDescent="0.3">
      <c r="A1098" s="3">
        <v>1605</v>
      </c>
      <c r="B1098" s="3">
        <v>4</v>
      </c>
      <c r="C1098" s="3">
        <v>23</v>
      </c>
      <c r="D1098" s="3">
        <v>3462</v>
      </c>
      <c r="E1098" s="3">
        <v>1</v>
      </c>
      <c r="F1098" s="29">
        <v>250</v>
      </c>
      <c r="G1098" s="4"/>
      <c r="H1098" s="32">
        <v>45010.846654050925</v>
      </c>
      <c r="I1098" s="35" t="str">
        <f>Table2[[#This Row],[StoreID]]&amp;"-"&amp;Table2[[#This Row],[OrderNumber]]</f>
        <v>4-1605</v>
      </c>
    </row>
    <row r="1099" spans="1:9" x14ac:dyDescent="0.3">
      <c r="A1099" s="3">
        <v>1608</v>
      </c>
      <c r="B1099" s="3">
        <v>1</v>
      </c>
      <c r="C1099" s="3">
        <v>10</v>
      </c>
      <c r="D1099" s="3">
        <v>4090</v>
      </c>
      <c r="E1099" s="3">
        <v>1</v>
      </c>
      <c r="F1099" s="29">
        <v>47.5</v>
      </c>
      <c r="G1099" s="4"/>
      <c r="H1099" s="32">
        <v>44968.754247569443</v>
      </c>
      <c r="I1099" s="35" t="str">
        <f>Table2[[#This Row],[StoreID]]&amp;"-"&amp;Table2[[#This Row],[OrderNumber]]</f>
        <v>1-1608</v>
      </c>
    </row>
    <row r="1100" spans="1:9" x14ac:dyDescent="0.3">
      <c r="A1100" s="3">
        <v>1612</v>
      </c>
      <c r="B1100" s="3">
        <v>4</v>
      </c>
      <c r="C1100" s="3">
        <v>23</v>
      </c>
      <c r="D1100" s="3">
        <v>3304</v>
      </c>
      <c r="E1100" s="3">
        <v>1</v>
      </c>
      <c r="F1100" s="29">
        <v>14.5</v>
      </c>
      <c r="G1100" s="4"/>
      <c r="H1100" s="32">
        <v>45010.950027164348</v>
      </c>
      <c r="I1100" s="35" t="str">
        <f>Table2[[#This Row],[StoreID]]&amp;"-"&amp;Table2[[#This Row],[OrderNumber]]</f>
        <v>4-1612</v>
      </c>
    </row>
    <row r="1101" spans="1:9" x14ac:dyDescent="0.3">
      <c r="A1101" s="3">
        <v>1612</v>
      </c>
      <c r="B1101" s="3">
        <v>4</v>
      </c>
      <c r="C1101" s="3">
        <v>23</v>
      </c>
      <c r="D1101" s="3">
        <v>3271</v>
      </c>
      <c r="E1101" s="3">
        <v>1</v>
      </c>
      <c r="F1101" s="29">
        <v>29.5</v>
      </c>
      <c r="G1101" s="4"/>
      <c r="H1101" s="32">
        <v>45010.950027164348</v>
      </c>
      <c r="I1101" s="35" t="str">
        <f>Table2[[#This Row],[StoreID]]&amp;"-"&amp;Table2[[#This Row],[OrderNumber]]</f>
        <v>4-1612</v>
      </c>
    </row>
    <row r="1102" spans="1:9" x14ac:dyDescent="0.3">
      <c r="A1102" s="3">
        <v>1613</v>
      </c>
      <c r="B1102" s="3">
        <v>3</v>
      </c>
      <c r="C1102" s="3">
        <v>4</v>
      </c>
      <c r="D1102" s="3">
        <v>3585</v>
      </c>
      <c r="E1102" s="3">
        <v>-1</v>
      </c>
      <c r="F1102" s="29">
        <v>-599.5</v>
      </c>
      <c r="G1102" s="4" t="s">
        <v>240</v>
      </c>
      <c r="H1102" s="32">
        <v>44973.544014155093</v>
      </c>
      <c r="I1102" s="35" t="str">
        <f>Table2[[#This Row],[StoreID]]&amp;"-"&amp;Table2[[#This Row],[OrderNumber]]</f>
        <v>3-1613</v>
      </c>
    </row>
    <row r="1103" spans="1:9" x14ac:dyDescent="0.3">
      <c r="A1103" s="3">
        <v>1613</v>
      </c>
      <c r="B1103" s="3">
        <v>4</v>
      </c>
      <c r="C1103" s="3">
        <v>23</v>
      </c>
      <c r="D1103" s="3">
        <v>462</v>
      </c>
      <c r="E1103" s="3">
        <v>1</v>
      </c>
      <c r="F1103" s="29">
        <v>10</v>
      </c>
      <c r="G1103" s="4"/>
      <c r="H1103" s="32">
        <v>45010.959720682869</v>
      </c>
      <c r="I1103" s="35" t="str">
        <f>Table2[[#This Row],[StoreID]]&amp;"-"&amp;Table2[[#This Row],[OrderNumber]]</f>
        <v>4-1613</v>
      </c>
    </row>
    <row r="1104" spans="1:9" x14ac:dyDescent="0.3">
      <c r="A1104" s="3">
        <v>1615</v>
      </c>
      <c r="B1104" s="3">
        <v>1</v>
      </c>
      <c r="C1104" s="3">
        <v>5</v>
      </c>
      <c r="D1104" s="3">
        <v>4078</v>
      </c>
      <c r="E1104" s="3">
        <v>1</v>
      </c>
      <c r="F1104" s="29">
        <v>49.5</v>
      </c>
      <c r="G1104" s="4"/>
      <c r="H1104" s="32">
        <v>44968.811529432867</v>
      </c>
      <c r="I1104" s="35" t="str">
        <f>Table2[[#This Row],[StoreID]]&amp;"-"&amp;Table2[[#This Row],[OrderNumber]]</f>
        <v>1-1615</v>
      </c>
    </row>
    <row r="1105" spans="1:9" x14ac:dyDescent="0.3">
      <c r="A1105" s="3">
        <v>1615</v>
      </c>
      <c r="B1105" s="3">
        <v>4</v>
      </c>
      <c r="C1105" s="3">
        <v>2</v>
      </c>
      <c r="D1105" s="3">
        <v>4091</v>
      </c>
      <c r="E1105" s="3">
        <v>1</v>
      </c>
      <c r="F1105" s="29">
        <v>25</v>
      </c>
      <c r="G1105" s="4"/>
      <c r="H1105" s="32">
        <v>45011.523540740738</v>
      </c>
      <c r="I1105" s="35" t="str">
        <f>Table2[[#This Row],[StoreID]]&amp;"-"&amp;Table2[[#This Row],[OrderNumber]]</f>
        <v>4-1615</v>
      </c>
    </row>
    <row r="1106" spans="1:9" x14ac:dyDescent="0.3">
      <c r="A1106" s="3">
        <v>1619</v>
      </c>
      <c r="B1106" s="3">
        <v>4</v>
      </c>
      <c r="C1106" s="3">
        <v>2</v>
      </c>
      <c r="D1106" s="3">
        <v>16</v>
      </c>
      <c r="E1106" s="3">
        <v>1</v>
      </c>
      <c r="F1106" s="29">
        <v>225</v>
      </c>
      <c r="G1106" s="4"/>
      <c r="H1106" s="32">
        <v>45011.674225925926</v>
      </c>
      <c r="I1106" s="35" t="str">
        <f>Table2[[#This Row],[StoreID]]&amp;"-"&amp;Table2[[#This Row],[OrderNumber]]</f>
        <v>4-1619</v>
      </c>
    </row>
    <row r="1107" spans="1:9" x14ac:dyDescent="0.3">
      <c r="A1107" s="3">
        <v>1621</v>
      </c>
      <c r="B1107" s="3">
        <v>1</v>
      </c>
      <c r="C1107" s="3">
        <v>14</v>
      </c>
      <c r="D1107" s="3">
        <v>3224</v>
      </c>
      <c r="E1107" s="3">
        <v>2</v>
      </c>
      <c r="F1107" s="29">
        <v>69</v>
      </c>
      <c r="G1107" s="4"/>
      <c r="H1107" s="32">
        <v>44968.835708877312</v>
      </c>
      <c r="I1107" s="35" t="str">
        <f>Table2[[#This Row],[StoreID]]&amp;"-"&amp;Table2[[#This Row],[OrderNumber]]</f>
        <v>1-1621</v>
      </c>
    </row>
    <row r="1108" spans="1:9" x14ac:dyDescent="0.3">
      <c r="A1108" s="3">
        <v>1621</v>
      </c>
      <c r="B1108" s="3">
        <v>1</v>
      </c>
      <c r="C1108" s="3">
        <v>14</v>
      </c>
      <c r="D1108" s="3">
        <v>1166</v>
      </c>
      <c r="E1108" s="3">
        <v>2</v>
      </c>
      <c r="F1108" s="29">
        <v>50</v>
      </c>
      <c r="G1108" s="4"/>
      <c r="H1108" s="32">
        <v>44968.83570891204</v>
      </c>
      <c r="I1108" s="35" t="str">
        <f>Table2[[#This Row],[StoreID]]&amp;"-"&amp;Table2[[#This Row],[OrderNumber]]</f>
        <v>1-1621</v>
      </c>
    </row>
    <row r="1109" spans="1:9" x14ac:dyDescent="0.3">
      <c r="A1109" s="3">
        <v>1621</v>
      </c>
      <c r="B1109" s="3">
        <v>1</v>
      </c>
      <c r="C1109" s="3">
        <v>14</v>
      </c>
      <c r="D1109" s="3">
        <v>1165</v>
      </c>
      <c r="E1109" s="3">
        <v>2</v>
      </c>
      <c r="F1109" s="29">
        <v>50</v>
      </c>
      <c r="G1109" s="4"/>
      <c r="H1109" s="32">
        <v>44968.835708993058</v>
      </c>
      <c r="I1109" s="35" t="str">
        <f>Table2[[#This Row],[StoreID]]&amp;"-"&amp;Table2[[#This Row],[OrderNumber]]</f>
        <v>1-1621</v>
      </c>
    </row>
    <row r="1110" spans="1:9" x14ac:dyDescent="0.3">
      <c r="A1110" s="3">
        <v>1621</v>
      </c>
      <c r="B1110" s="3">
        <v>1</v>
      </c>
      <c r="C1110" s="3">
        <v>14</v>
      </c>
      <c r="D1110" s="3">
        <v>1169</v>
      </c>
      <c r="E1110" s="3">
        <v>4</v>
      </c>
      <c r="F1110" s="29">
        <v>100</v>
      </c>
      <c r="G1110" s="4"/>
      <c r="H1110" s="32">
        <v>44968.835708993058</v>
      </c>
      <c r="I1110" s="35" t="str">
        <f>Table2[[#This Row],[StoreID]]&amp;"-"&amp;Table2[[#This Row],[OrderNumber]]</f>
        <v>1-1621</v>
      </c>
    </row>
    <row r="1111" spans="1:9" x14ac:dyDescent="0.3">
      <c r="A1111" s="3">
        <v>1621</v>
      </c>
      <c r="B1111" s="3">
        <v>1</v>
      </c>
      <c r="C1111" s="3">
        <v>14</v>
      </c>
      <c r="D1111" s="3">
        <v>3304</v>
      </c>
      <c r="E1111" s="3">
        <v>8</v>
      </c>
      <c r="F1111" s="29">
        <v>116</v>
      </c>
      <c r="G1111" s="4"/>
      <c r="H1111" s="32">
        <v>44968.835708831015</v>
      </c>
      <c r="I1111" s="35" t="str">
        <f>Table2[[#This Row],[StoreID]]&amp;"-"&amp;Table2[[#This Row],[OrderNumber]]</f>
        <v>1-1621</v>
      </c>
    </row>
    <row r="1112" spans="1:9" x14ac:dyDescent="0.3">
      <c r="A1112" s="3">
        <v>1621</v>
      </c>
      <c r="B1112" s="3">
        <v>3</v>
      </c>
      <c r="C1112" s="3">
        <v>4</v>
      </c>
      <c r="D1112" s="3">
        <v>2857</v>
      </c>
      <c r="E1112" s="3">
        <v>1</v>
      </c>
      <c r="F1112" s="29">
        <v>297.5</v>
      </c>
      <c r="G1112" s="4"/>
      <c r="H1112" s="32">
        <v>44973.620682372682</v>
      </c>
      <c r="I1112" s="35" t="str">
        <f>Table2[[#This Row],[StoreID]]&amp;"-"&amp;Table2[[#This Row],[OrderNumber]]</f>
        <v>3-1621</v>
      </c>
    </row>
    <row r="1113" spans="1:9" x14ac:dyDescent="0.3">
      <c r="A1113" s="3">
        <v>1621</v>
      </c>
      <c r="B1113" s="3">
        <v>3</v>
      </c>
      <c r="C1113" s="3">
        <v>4</v>
      </c>
      <c r="D1113" s="3">
        <v>3418</v>
      </c>
      <c r="E1113" s="3">
        <v>1</v>
      </c>
      <c r="F1113" s="29">
        <v>299.5</v>
      </c>
      <c r="G1113" s="4"/>
      <c r="H1113" s="32">
        <v>44973.620682372682</v>
      </c>
      <c r="I1113" s="35" t="str">
        <f>Table2[[#This Row],[StoreID]]&amp;"-"&amp;Table2[[#This Row],[OrderNumber]]</f>
        <v>3-1621</v>
      </c>
    </row>
    <row r="1114" spans="1:9" x14ac:dyDescent="0.3">
      <c r="A1114" s="3">
        <v>1621</v>
      </c>
      <c r="B1114" s="3">
        <v>4</v>
      </c>
      <c r="C1114" s="3">
        <v>2</v>
      </c>
      <c r="D1114" s="3">
        <v>4078</v>
      </c>
      <c r="E1114" s="3">
        <v>1</v>
      </c>
      <c r="F1114" s="29">
        <v>49.5</v>
      </c>
      <c r="G1114" s="4"/>
      <c r="H1114" s="32">
        <v>45011.71335859954</v>
      </c>
      <c r="I1114" s="35" t="str">
        <f>Table2[[#This Row],[StoreID]]&amp;"-"&amp;Table2[[#This Row],[OrderNumber]]</f>
        <v>4-1621</v>
      </c>
    </row>
    <row r="1115" spans="1:9" x14ac:dyDescent="0.3">
      <c r="A1115" s="3">
        <v>1624</v>
      </c>
      <c r="B1115" s="3">
        <v>3</v>
      </c>
      <c r="C1115" s="3">
        <v>4</v>
      </c>
      <c r="D1115" s="3">
        <v>475</v>
      </c>
      <c r="E1115" s="3">
        <v>1</v>
      </c>
      <c r="F1115" s="29">
        <v>50</v>
      </c>
      <c r="G1115" s="4"/>
      <c r="H1115" s="32">
        <v>44973.629853356484</v>
      </c>
      <c r="I1115" s="35" t="str">
        <f>Table2[[#This Row],[StoreID]]&amp;"-"&amp;Table2[[#This Row],[OrderNumber]]</f>
        <v>3-1624</v>
      </c>
    </row>
    <row r="1116" spans="1:9" x14ac:dyDescent="0.3">
      <c r="A1116" s="3">
        <v>1625</v>
      </c>
      <c r="B1116" s="3">
        <v>1</v>
      </c>
      <c r="C1116" s="3">
        <v>5</v>
      </c>
      <c r="D1116" s="3">
        <v>4202</v>
      </c>
      <c r="E1116" s="3">
        <v>1</v>
      </c>
      <c r="F1116" s="29">
        <v>2.5</v>
      </c>
      <c r="G1116" s="4"/>
      <c r="H1116" s="32">
        <v>44968.894941516206</v>
      </c>
      <c r="I1116" s="35" t="str">
        <f>Table2[[#This Row],[StoreID]]&amp;"-"&amp;Table2[[#This Row],[OrderNumber]]</f>
        <v>1-1625</v>
      </c>
    </row>
    <row r="1117" spans="1:9" x14ac:dyDescent="0.3">
      <c r="A1117" s="3">
        <v>1625</v>
      </c>
      <c r="B1117" s="3">
        <v>1</v>
      </c>
      <c r="C1117" s="3">
        <v>5</v>
      </c>
      <c r="D1117" s="3">
        <v>4202</v>
      </c>
      <c r="E1117" s="3">
        <v>1</v>
      </c>
      <c r="F1117" s="29">
        <v>2.5</v>
      </c>
      <c r="G1117" s="4"/>
      <c r="H1117" s="32">
        <v>44968.894941516206</v>
      </c>
      <c r="I1117" s="35" t="str">
        <f>Table2[[#This Row],[StoreID]]&amp;"-"&amp;Table2[[#This Row],[OrderNumber]]</f>
        <v>1-1625</v>
      </c>
    </row>
    <row r="1118" spans="1:9" x14ac:dyDescent="0.3">
      <c r="A1118" s="3">
        <v>1626</v>
      </c>
      <c r="B1118" s="3">
        <v>3</v>
      </c>
      <c r="C1118" s="3">
        <v>7</v>
      </c>
      <c r="D1118" s="3">
        <v>2778</v>
      </c>
      <c r="E1118" s="3">
        <v>1</v>
      </c>
      <c r="F1118" s="29">
        <v>525</v>
      </c>
      <c r="G1118" s="4"/>
      <c r="H1118" s="32">
        <v>44973.637300150462</v>
      </c>
      <c r="I1118" s="35" t="str">
        <f>Table2[[#This Row],[StoreID]]&amp;"-"&amp;Table2[[#This Row],[OrderNumber]]</f>
        <v>3-1626</v>
      </c>
    </row>
    <row r="1119" spans="1:9" x14ac:dyDescent="0.3">
      <c r="A1119" s="3">
        <v>1626</v>
      </c>
      <c r="B1119" s="3">
        <v>4</v>
      </c>
      <c r="C1119" s="3">
        <v>23</v>
      </c>
      <c r="D1119" s="3">
        <v>3269</v>
      </c>
      <c r="E1119" s="3">
        <v>1</v>
      </c>
      <c r="F1119" s="29">
        <v>22.5</v>
      </c>
      <c r="G1119" s="4"/>
      <c r="H1119" s="32">
        <v>45011.853399687498</v>
      </c>
      <c r="I1119" s="35" t="str">
        <f>Table2[[#This Row],[StoreID]]&amp;"-"&amp;Table2[[#This Row],[OrderNumber]]</f>
        <v>4-1626</v>
      </c>
    </row>
    <row r="1120" spans="1:9" x14ac:dyDescent="0.3">
      <c r="A1120" s="3">
        <v>1629</v>
      </c>
      <c r="B1120" s="3">
        <v>1</v>
      </c>
      <c r="C1120" s="3">
        <v>3</v>
      </c>
      <c r="D1120" s="3">
        <v>3225</v>
      </c>
      <c r="E1120" s="3">
        <v>1</v>
      </c>
      <c r="F1120" s="29">
        <v>34.5</v>
      </c>
      <c r="G1120" s="4"/>
      <c r="H1120" s="32">
        <v>44968.944633136576</v>
      </c>
      <c r="I1120" s="35" t="str">
        <f>Table2[[#This Row],[StoreID]]&amp;"-"&amp;Table2[[#This Row],[OrderNumber]]</f>
        <v>1-1629</v>
      </c>
    </row>
    <row r="1121" spans="1:9" x14ac:dyDescent="0.3">
      <c r="A1121" s="3">
        <v>1629</v>
      </c>
      <c r="B1121" s="3">
        <v>1</v>
      </c>
      <c r="C1121" s="3">
        <v>3</v>
      </c>
      <c r="D1121" s="3">
        <v>3227</v>
      </c>
      <c r="E1121" s="3">
        <v>1</v>
      </c>
      <c r="F1121" s="29">
        <v>34.5</v>
      </c>
      <c r="G1121" s="4"/>
      <c r="H1121" s="32">
        <v>44968.944633182873</v>
      </c>
      <c r="I1121" s="35" t="str">
        <f>Table2[[#This Row],[StoreID]]&amp;"-"&amp;Table2[[#This Row],[OrderNumber]]</f>
        <v>1-1629</v>
      </c>
    </row>
    <row r="1122" spans="1:9" x14ac:dyDescent="0.3">
      <c r="A1122" s="3">
        <v>1630</v>
      </c>
      <c r="B1122" s="3">
        <v>4</v>
      </c>
      <c r="C1122" s="3">
        <v>23</v>
      </c>
      <c r="D1122" s="3">
        <v>4088</v>
      </c>
      <c r="E1122" s="3">
        <v>1</v>
      </c>
      <c r="F1122" s="29">
        <v>10</v>
      </c>
      <c r="G1122" s="4"/>
      <c r="H1122" s="32">
        <v>45011.889435300924</v>
      </c>
      <c r="I1122" s="35" t="str">
        <f>Table2[[#This Row],[StoreID]]&amp;"-"&amp;Table2[[#This Row],[OrderNumber]]</f>
        <v>4-1630</v>
      </c>
    </row>
    <row r="1123" spans="1:9" x14ac:dyDescent="0.3">
      <c r="A1123" s="3">
        <v>1630</v>
      </c>
      <c r="B1123" s="3">
        <v>4</v>
      </c>
      <c r="C1123" s="3">
        <v>23</v>
      </c>
      <c r="D1123" s="3">
        <v>4089</v>
      </c>
      <c r="E1123" s="3">
        <v>1</v>
      </c>
      <c r="F1123" s="29">
        <v>10</v>
      </c>
      <c r="G1123" s="4"/>
      <c r="H1123" s="32">
        <v>45011.889435300924</v>
      </c>
      <c r="I1123" s="35" t="str">
        <f>Table2[[#This Row],[StoreID]]&amp;"-"&amp;Table2[[#This Row],[OrderNumber]]</f>
        <v>4-1630</v>
      </c>
    </row>
    <row r="1124" spans="1:9" x14ac:dyDescent="0.3">
      <c r="A1124" s="3">
        <v>1631</v>
      </c>
      <c r="B1124" s="3">
        <v>4</v>
      </c>
      <c r="C1124" s="3">
        <v>23</v>
      </c>
      <c r="D1124" s="3">
        <v>3678</v>
      </c>
      <c r="E1124" s="3">
        <v>1</v>
      </c>
      <c r="F1124" s="29">
        <v>449.5</v>
      </c>
      <c r="G1124" s="4"/>
      <c r="H1124" s="32">
        <v>45011.893016782407</v>
      </c>
      <c r="I1124" s="35" t="str">
        <f>Table2[[#This Row],[StoreID]]&amp;"-"&amp;Table2[[#This Row],[OrderNumber]]</f>
        <v>4-1631</v>
      </c>
    </row>
    <row r="1125" spans="1:9" x14ac:dyDescent="0.3">
      <c r="A1125" s="3">
        <v>1634</v>
      </c>
      <c r="B1125" s="3">
        <v>4</v>
      </c>
      <c r="C1125" s="3">
        <v>23</v>
      </c>
      <c r="D1125" s="3">
        <v>462</v>
      </c>
      <c r="E1125" s="3">
        <v>30</v>
      </c>
      <c r="F1125" s="29">
        <v>300</v>
      </c>
      <c r="G1125" s="4"/>
      <c r="H1125" s="32">
        <v>45011.913124305553</v>
      </c>
      <c r="I1125" s="35" t="str">
        <f>Table2[[#This Row],[StoreID]]&amp;"-"&amp;Table2[[#This Row],[OrderNumber]]</f>
        <v>4-1634</v>
      </c>
    </row>
    <row r="1126" spans="1:9" x14ac:dyDescent="0.3">
      <c r="A1126" s="3">
        <v>1637</v>
      </c>
      <c r="B1126" s="3">
        <v>1</v>
      </c>
      <c r="C1126" s="3">
        <v>15</v>
      </c>
      <c r="D1126" s="3">
        <v>4092</v>
      </c>
      <c r="E1126" s="3">
        <v>1</v>
      </c>
      <c r="F1126" s="29">
        <v>25</v>
      </c>
      <c r="G1126" s="4"/>
      <c r="H1126" s="32">
        <v>44969.621569409719</v>
      </c>
      <c r="I1126" s="35" t="str">
        <f>Table2[[#This Row],[StoreID]]&amp;"-"&amp;Table2[[#This Row],[OrderNumber]]</f>
        <v>1-1637</v>
      </c>
    </row>
    <row r="1127" spans="1:9" x14ac:dyDescent="0.3">
      <c r="A1127" s="3">
        <v>1640</v>
      </c>
      <c r="B1127" s="3">
        <v>3</v>
      </c>
      <c r="C1127" s="3">
        <v>30</v>
      </c>
      <c r="D1127" s="3">
        <v>3606</v>
      </c>
      <c r="E1127" s="3">
        <v>1</v>
      </c>
      <c r="F1127" s="29">
        <v>287.5</v>
      </c>
      <c r="G1127" s="4"/>
      <c r="H1127" s="32">
        <v>44973.695359224534</v>
      </c>
      <c r="I1127" s="35" t="str">
        <f>Table2[[#This Row],[StoreID]]&amp;"-"&amp;Table2[[#This Row],[OrderNumber]]</f>
        <v>3-1640</v>
      </c>
    </row>
    <row r="1128" spans="1:9" x14ac:dyDescent="0.3">
      <c r="A1128" s="3">
        <v>1640</v>
      </c>
      <c r="B1128" s="3">
        <v>3</v>
      </c>
      <c r="C1128" s="3">
        <v>30</v>
      </c>
      <c r="D1128" s="3">
        <v>3549</v>
      </c>
      <c r="E1128" s="3">
        <v>1</v>
      </c>
      <c r="F1128" s="29">
        <v>575</v>
      </c>
      <c r="G1128" s="4"/>
      <c r="H1128" s="32">
        <v>44973.695359224534</v>
      </c>
      <c r="I1128" s="35" t="str">
        <f>Table2[[#This Row],[StoreID]]&amp;"-"&amp;Table2[[#This Row],[OrderNumber]]</f>
        <v>3-1640</v>
      </c>
    </row>
    <row r="1129" spans="1:9" x14ac:dyDescent="0.3">
      <c r="A1129" s="3">
        <v>1640</v>
      </c>
      <c r="B1129" s="3">
        <v>3</v>
      </c>
      <c r="C1129" s="3">
        <v>30</v>
      </c>
      <c r="D1129" s="3">
        <v>3551</v>
      </c>
      <c r="E1129" s="3">
        <v>1</v>
      </c>
      <c r="F1129" s="29">
        <v>749.5</v>
      </c>
      <c r="G1129" s="4"/>
      <c r="H1129" s="32">
        <v>44973.695359259262</v>
      </c>
      <c r="I1129" s="35" t="str">
        <f>Table2[[#This Row],[StoreID]]&amp;"-"&amp;Table2[[#This Row],[OrderNumber]]</f>
        <v>3-1640</v>
      </c>
    </row>
    <row r="1130" spans="1:9" x14ac:dyDescent="0.3">
      <c r="A1130" s="3">
        <v>1642</v>
      </c>
      <c r="B1130" s="3">
        <v>1</v>
      </c>
      <c r="C1130" s="3">
        <v>15</v>
      </c>
      <c r="D1130" s="3">
        <v>184</v>
      </c>
      <c r="E1130" s="3">
        <v>1</v>
      </c>
      <c r="F1130" s="29">
        <v>137.5</v>
      </c>
      <c r="G1130" s="4"/>
      <c r="H1130" s="32">
        <v>44969.666754050922</v>
      </c>
      <c r="I1130" s="35" t="str">
        <f>Table2[[#This Row],[StoreID]]&amp;"-"&amp;Table2[[#This Row],[OrderNumber]]</f>
        <v>1-1642</v>
      </c>
    </row>
    <row r="1131" spans="1:9" x14ac:dyDescent="0.3">
      <c r="A1131" s="3">
        <v>1642</v>
      </c>
      <c r="B1131" s="3">
        <v>4</v>
      </c>
      <c r="C1131" s="3">
        <v>33</v>
      </c>
      <c r="D1131" s="3">
        <v>4090</v>
      </c>
      <c r="E1131" s="3">
        <v>1</v>
      </c>
      <c r="F1131" s="29">
        <v>47.5</v>
      </c>
      <c r="G1131" s="4"/>
      <c r="H1131" s="32">
        <v>45012.566590127317</v>
      </c>
      <c r="I1131" s="35" t="str">
        <f>Table2[[#This Row],[StoreID]]&amp;"-"&amp;Table2[[#This Row],[OrderNumber]]</f>
        <v>4-1642</v>
      </c>
    </row>
    <row r="1132" spans="1:9" x14ac:dyDescent="0.3">
      <c r="A1132" s="3">
        <v>1643</v>
      </c>
      <c r="B1132" s="3">
        <v>1</v>
      </c>
      <c r="C1132" s="3">
        <v>15</v>
      </c>
      <c r="D1132" s="3">
        <v>3302</v>
      </c>
      <c r="E1132" s="3">
        <v>1</v>
      </c>
      <c r="F1132" s="29">
        <v>162.5</v>
      </c>
      <c r="G1132" s="4"/>
      <c r="H1132" s="32">
        <v>44969.671444016203</v>
      </c>
      <c r="I1132" s="35" t="str">
        <f>Table2[[#This Row],[StoreID]]&amp;"-"&amp;Table2[[#This Row],[OrderNumber]]</f>
        <v>1-1643</v>
      </c>
    </row>
    <row r="1133" spans="1:9" x14ac:dyDescent="0.3">
      <c r="A1133" s="3">
        <v>1643</v>
      </c>
      <c r="B1133" s="3">
        <v>1</v>
      </c>
      <c r="C1133" s="3">
        <v>15</v>
      </c>
      <c r="D1133" s="3">
        <v>232</v>
      </c>
      <c r="E1133" s="3">
        <v>1</v>
      </c>
      <c r="F1133" s="29">
        <v>174.5</v>
      </c>
      <c r="G1133" s="4"/>
      <c r="H1133" s="32">
        <v>44969.6714440625</v>
      </c>
      <c r="I1133" s="35" t="str">
        <f>Table2[[#This Row],[StoreID]]&amp;"-"&amp;Table2[[#This Row],[OrderNumber]]</f>
        <v>1-1643</v>
      </c>
    </row>
    <row r="1134" spans="1:9" x14ac:dyDescent="0.3">
      <c r="A1134" s="3">
        <v>1643</v>
      </c>
      <c r="B1134" s="3">
        <v>4</v>
      </c>
      <c r="C1134" s="3">
        <v>33</v>
      </c>
      <c r="D1134" s="3">
        <v>462</v>
      </c>
      <c r="E1134" s="3">
        <v>1</v>
      </c>
      <c r="F1134" s="29">
        <v>10</v>
      </c>
      <c r="G1134" s="4"/>
      <c r="H1134" s="32">
        <v>45012.611148298609</v>
      </c>
      <c r="I1134" s="35" t="str">
        <f>Table2[[#This Row],[StoreID]]&amp;"-"&amp;Table2[[#This Row],[OrderNumber]]</f>
        <v>4-1643</v>
      </c>
    </row>
    <row r="1135" spans="1:9" x14ac:dyDescent="0.3">
      <c r="A1135" s="3">
        <v>1643</v>
      </c>
      <c r="B1135" s="3">
        <v>4</v>
      </c>
      <c r="C1135" s="3">
        <v>33</v>
      </c>
      <c r="D1135" s="3">
        <v>4028</v>
      </c>
      <c r="E1135" s="3">
        <v>2</v>
      </c>
      <c r="F1135" s="29">
        <v>90</v>
      </c>
      <c r="G1135" s="4"/>
      <c r="H1135" s="32">
        <v>45012.611148298609</v>
      </c>
      <c r="I1135" s="35" t="str">
        <f>Table2[[#This Row],[StoreID]]&amp;"-"&amp;Table2[[#This Row],[OrderNumber]]</f>
        <v>4-1643</v>
      </c>
    </row>
    <row r="1136" spans="1:9" x14ac:dyDescent="0.3">
      <c r="A1136" s="3">
        <v>1644</v>
      </c>
      <c r="B1136" s="3">
        <v>1</v>
      </c>
      <c r="C1136" s="3">
        <v>15</v>
      </c>
      <c r="D1136" s="3">
        <v>4089</v>
      </c>
      <c r="E1136" s="3">
        <v>1</v>
      </c>
      <c r="F1136" s="29">
        <v>10</v>
      </c>
      <c r="G1136" s="4"/>
      <c r="H1136" s="32">
        <v>44969.676288657407</v>
      </c>
      <c r="I1136" s="35" t="str">
        <f>Table2[[#This Row],[StoreID]]&amp;"-"&amp;Table2[[#This Row],[OrderNumber]]</f>
        <v>1-1644</v>
      </c>
    </row>
    <row r="1137" spans="1:9" x14ac:dyDescent="0.3">
      <c r="A1137" s="3">
        <v>1644</v>
      </c>
      <c r="B1137" s="3">
        <v>1</v>
      </c>
      <c r="C1137" s="3">
        <v>15</v>
      </c>
      <c r="D1137" s="3">
        <v>4086</v>
      </c>
      <c r="E1137" s="3">
        <v>1</v>
      </c>
      <c r="F1137" s="29">
        <v>10</v>
      </c>
      <c r="G1137" s="4"/>
      <c r="H1137" s="32">
        <v>44969.676288692128</v>
      </c>
      <c r="I1137" s="35" t="str">
        <f>Table2[[#This Row],[StoreID]]&amp;"-"&amp;Table2[[#This Row],[OrderNumber]]</f>
        <v>1-1644</v>
      </c>
    </row>
    <row r="1138" spans="1:9" x14ac:dyDescent="0.3">
      <c r="A1138" s="3">
        <v>1644</v>
      </c>
      <c r="B1138" s="3">
        <v>4</v>
      </c>
      <c r="C1138" s="3">
        <v>33</v>
      </c>
      <c r="D1138" s="3">
        <v>462</v>
      </c>
      <c r="E1138" s="3">
        <v>1</v>
      </c>
      <c r="F1138" s="29">
        <v>10</v>
      </c>
      <c r="G1138" s="4"/>
      <c r="H1138" s="32">
        <v>45012.613568206019</v>
      </c>
      <c r="I1138" s="35" t="str">
        <f>Table2[[#This Row],[StoreID]]&amp;"-"&amp;Table2[[#This Row],[OrderNumber]]</f>
        <v>4-1644</v>
      </c>
    </row>
    <row r="1139" spans="1:9" x14ac:dyDescent="0.3">
      <c r="A1139" s="3">
        <v>1645</v>
      </c>
      <c r="B1139" s="3">
        <v>1</v>
      </c>
      <c r="C1139" s="3">
        <v>10</v>
      </c>
      <c r="D1139" s="3">
        <v>18</v>
      </c>
      <c r="E1139" s="3">
        <v>1</v>
      </c>
      <c r="F1139" s="29">
        <v>725</v>
      </c>
      <c r="G1139" s="4"/>
      <c r="H1139" s="32">
        <v>44969.678163576391</v>
      </c>
      <c r="I1139" s="35" t="str">
        <f>Table2[[#This Row],[StoreID]]&amp;"-"&amp;Table2[[#This Row],[OrderNumber]]</f>
        <v>1-1645</v>
      </c>
    </row>
    <row r="1140" spans="1:9" x14ac:dyDescent="0.3">
      <c r="A1140" s="3">
        <v>1645</v>
      </c>
      <c r="B1140" s="3">
        <v>4</v>
      </c>
      <c r="C1140" s="3">
        <v>33</v>
      </c>
      <c r="D1140" s="3">
        <v>4028</v>
      </c>
      <c r="E1140" s="3">
        <v>1</v>
      </c>
      <c r="F1140" s="29">
        <v>45</v>
      </c>
      <c r="G1140" s="4"/>
      <c r="H1140" s="32">
        <v>45012.621033414354</v>
      </c>
      <c r="I1140" s="35" t="str">
        <f>Table2[[#This Row],[StoreID]]&amp;"-"&amp;Table2[[#This Row],[OrderNumber]]</f>
        <v>4-1645</v>
      </c>
    </row>
    <row r="1141" spans="1:9" x14ac:dyDescent="0.3">
      <c r="A1141" s="3">
        <v>1645</v>
      </c>
      <c r="B1141" s="3">
        <v>4</v>
      </c>
      <c r="C1141" s="3">
        <v>33</v>
      </c>
      <c r="D1141" s="3">
        <v>4023</v>
      </c>
      <c r="E1141" s="3">
        <v>1</v>
      </c>
      <c r="F1141" s="29">
        <v>400</v>
      </c>
      <c r="G1141" s="4"/>
      <c r="H1141" s="32">
        <v>45012.621033449075</v>
      </c>
      <c r="I1141" s="35" t="str">
        <f>Table2[[#This Row],[StoreID]]&amp;"-"&amp;Table2[[#This Row],[OrderNumber]]</f>
        <v>4-1645</v>
      </c>
    </row>
    <row r="1142" spans="1:9" x14ac:dyDescent="0.3">
      <c r="A1142" s="3">
        <v>1646</v>
      </c>
      <c r="B1142" s="3">
        <v>1</v>
      </c>
      <c r="C1142" s="3">
        <v>9</v>
      </c>
      <c r="D1142" s="3">
        <v>4090</v>
      </c>
      <c r="E1142" s="3">
        <v>1</v>
      </c>
      <c r="F1142" s="29">
        <v>47.5</v>
      </c>
      <c r="G1142" s="4"/>
      <c r="H1142" s="32">
        <v>44969.697951504633</v>
      </c>
      <c r="I1142" s="35" t="str">
        <f>Table2[[#This Row],[StoreID]]&amp;"-"&amp;Table2[[#This Row],[OrderNumber]]</f>
        <v>1-1646</v>
      </c>
    </row>
    <row r="1143" spans="1:9" x14ac:dyDescent="0.3">
      <c r="A1143" s="3">
        <v>1646</v>
      </c>
      <c r="B1143" s="3">
        <v>1</v>
      </c>
      <c r="C1143" s="3">
        <v>9</v>
      </c>
      <c r="D1143" s="3">
        <v>4090</v>
      </c>
      <c r="E1143" s="3">
        <v>1</v>
      </c>
      <c r="F1143" s="29">
        <v>47.5</v>
      </c>
      <c r="G1143" s="4"/>
      <c r="H1143" s="32">
        <v>44969.697951539354</v>
      </c>
      <c r="I1143" s="35" t="str">
        <f>Table2[[#This Row],[StoreID]]&amp;"-"&amp;Table2[[#This Row],[OrderNumber]]</f>
        <v>1-1646</v>
      </c>
    </row>
    <row r="1144" spans="1:9" x14ac:dyDescent="0.3">
      <c r="A1144" s="3">
        <v>1646</v>
      </c>
      <c r="B1144" s="3">
        <v>4</v>
      </c>
      <c r="C1144" s="3">
        <v>33</v>
      </c>
      <c r="D1144" s="3">
        <v>462</v>
      </c>
      <c r="E1144" s="3">
        <v>1</v>
      </c>
      <c r="F1144" s="29">
        <v>10</v>
      </c>
      <c r="G1144" s="4"/>
      <c r="H1144" s="32">
        <v>45012.634373923611</v>
      </c>
      <c r="I1144" s="35" t="str">
        <f>Table2[[#This Row],[StoreID]]&amp;"-"&amp;Table2[[#This Row],[OrderNumber]]</f>
        <v>4-1646</v>
      </c>
    </row>
    <row r="1145" spans="1:9" x14ac:dyDescent="0.3">
      <c r="A1145" s="3">
        <v>1647</v>
      </c>
      <c r="B1145" s="3">
        <v>1</v>
      </c>
      <c r="C1145" s="3">
        <v>3</v>
      </c>
      <c r="D1145" s="3">
        <v>3316</v>
      </c>
      <c r="E1145" s="3">
        <v>1</v>
      </c>
      <c r="F1145" s="29">
        <v>175</v>
      </c>
      <c r="G1145" s="4"/>
      <c r="H1145" s="32">
        <v>44969.699784293982</v>
      </c>
      <c r="I1145" s="35" t="str">
        <f>Table2[[#This Row],[StoreID]]&amp;"-"&amp;Table2[[#This Row],[OrderNumber]]</f>
        <v>1-1647</v>
      </c>
    </row>
    <row r="1146" spans="1:9" x14ac:dyDescent="0.3">
      <c r="A1146" s="3">
        <v>1648</v>
      </c>
      <c r="B1146" s="3">
        <v>3</v>
      </c>
      <c r="C1146" s="3">
        <v>4</v>
      </c>
      <c r="D1146" s="3">
        <v>471</v>
      </c>
      <c r="E1146" s="3">
        <v>1</v>
      </c>
      <c r="F1146" s="29">
        <v>20</v>
      </c>
      <c r="G1146" s="4"/>
      <c r="H1146" s="32">
        <v>44973.748245486109</v>
      </c>
      <c r="I1146" s="35" t="str">
        <f>Table2[[#This Row],[StoreID]]&amp;"-"&amp;Table2[[#This Row],[OrderNumber]]</f>
        <v>3-1648</v>
      </c>
    </row>
    <row r="1147" spans="1:9" x14ac:dyDescent="0.3">
      <c r="A1147" s="3">
        <v>1648</v>
      </c>
      <c r="B1147" s="3">
        <v>3</v>
      </c>
      <c r="C1147" s="3">
        <v>4</v>
      </c>
      <c r="D1147" s="3">
        <v>471</v>
      </c>
      <c r="E1147" s="3">
        <v>1</v>
      </c>
      <c r="F1147" s="29">
        <v>20</v>
      </c>
      <c r="G1147" s="4"/>
      <c r="H1147" s="32">
        <v>44973.74824552083</v>
      </c>
      <c r="I1147" s="35" t="str">
        <f>Table2[[#This Row],[StoreID]]&amp;"-"&amp;Table2[[#This Row],[OrderNumber]]</f>
        <v>3-1648</v>
      </c>
    </row>
    <row r="1148" spans="1:9" x14ac:dyDescent="0.3">
      <c r="A1148" s="3">
        <v>1649</v>
      </c>
      <c r="B1148" s="3">
        <v>4</v>
      </c>
      <c r="C1148" s="3">
        <v>33</v>
      </c>
      <c r="D1148" s="3">
        <v>462</v>
      </c>
      <c r="E1148" s="3">
        <v>1</v>
      </c>
      <c r="F1148" s="29">
        <v>10</v>
      </c>
      <c r="G1148" s="4"/>
      <c r="H1148" s="32">
        <v>45012.676261030094</v>
      </c>
      <c r="I1148" s="35" t="str">
        <f>Table2[[#This Row],[StoreID]]&amp;"-"&amp;Table2[[#This Row],[OrderNumber]]</f>
        <v>4-1649</v>
      </c>
    </row>
    <row r="1149" spans="1:9" x14ac:dyDescent="0.3">
      <c r="A1149" s="3">
        <v>1652</v>
      </c>
      <c r="B1149" s="3">
        <v>4</v>
      </c>
      <c r="C1149" s="3">
        <v>23</v>
      </c>
      <c r="D1149" s="3">
        <v>471</v>
      </c>
      <c r="E1149" s="3">
        <v>1</v>
      </c>
      <c r="F1149" s="29">
        <v>20</v>
      </c>
      <c r="G1149" s="4"/>
      <c r="H1149" s="32">
        <v>45012.847710416667</v>
      </c>
      <c r="I1149" s="35" t="str">
        <f>Table2[[#This Row],[StoreID]]&amp;"-"&amp;Table2[[#This Row],[OrderNumber]]</f>
        <v>4-1652</v>
      </c>
    </row>
    <row r="1150" spans="1:9" x14ac:dyDescent="0.3">
      <c r="A1150" s="3">
        <v>1652</v>
      </c>
      <c r="B1150" s="3">
        <v>4</v>
      </c>
      <c r="C1150" s="3">
        <v>23</v>
      </c>
      <c r="D1150" s="3">
        <v>470</v>
      </c>
      <c r="E1150" s="3">
        <v>1</v>
      </c>
      <c r="F1150" s="29">
        <v>20</v>
      </c>
      <c r="G1150" s="4"/>
      <c r="H1150" s="32">
        <v>45012.847710416667</v>
      </c>
      <c r="I1150" s="35" t="str">
        <f>Table2[[#This Row],[StoreID]]&amp;"-"&amp;Table2[[#This Row],[OrderNumber]]</f>
        <v>4-1652</v>
      </c>
    </row>
    <row r="1151" spans="1:9" x14ac:dyDescent="0.3">
      <c r="A1151" s="3">
        <v>1652</v>
      </c>
      <c r="B1151" s="3">
        <v>4</v>
      </c>
      <c r="C1151" s="3">
        <v>23</v>
      </c>
      <c r="D1151" s="3">
        <v>457</v>
      </c>
      <c r="E1151" s="3">
        <v>1</v>
      </c>
      <c r="F1151" s="29">
        <v>287.5</v>
      </c>
      <c r="G1151" s="4"/>
      <c r="H1151" s="32">
        <v>45012.847710416667</v>
      </c>
      <c r="I1151" s="35" t="str">
        <f>Table2[[#This Row],[StoreID]]&amp;"-"&amp;Table2[[#This Row],[OrderNumber]]</f>
        <v>4-1652</v>
      </c>
    </row>
    <row r="1152" spans="1:9" x14ac:dyDescent="0.3">
      <c r="A1152" s="3">
        <v>1652</v>
      </c>
      <c r="B1152" s="3">
        <v>4</v>
      </c>
      <c r="C1152" s="3">
        <v>23</v>
      </c>
      <c r="D1152" s="3">
        <v>475</v>
      </c>
      <c r="E1152" s="3">
        <v>1</v>
      </c>
      <c r="F1152" s="29">
        <v>50</v>
      </c>
      <c r="G1152" s="4"/>
      <c r="H1152" s="32">
        <v>45012.847710416667</v>
      </c>
      <c r="I1152" s="35" t="str">
        <f>Table2[[#This Row],[StoreID]]&amp;"-"&amp;Table2[[#This Row],[OrderNumber]]</f>
        <v>4-1652</v>
      </c>
    </row>
    <row r="1153" spans="1:9" x14ac:dyDescent="0.3">
      <c r="A1153" s="3">
        <v>1653</v>
      </c>
      <c r="B1153" s="3">
        <v>3</v>
      </c>
      <c r="C1153" s="3">
        <v>4</v>
      </c>
      <c r="D1153" s="3">
        <v>1098</v>
      </c>
      <c r="E1153" s="3">
        <v>1</v>
      </c>
      <c r="F1153" s="29">
        <v>187.5</v>
      </c>
      <c r="G1153" s="4"/>
      <c r="H1153" s="32">
        <v>44973.768182835651</v>
      </c>
      <c r="I1153" s="35" t="str">
        <f>Table2[[#This Row],[StoreID]]&amp;"-"&amp;Table2[[#This Row],[OrderNumber]]</f>
        <v>3-1653</v>
      </c>
    </row>
    <row r="1154" spans="1:9" x14ac:dyDescent="0.3">
      <c r="A1154" s="3">
        <v>1653</v>
      </c>
      <c r="B1154" s="3">
        <v>3</v>
      </c>
      <c r="C1154" s="3">
        <v>4</v>
      </c>
      <c r="D1154" s="3">
        <v>1098</v>
      </c>
      <c r="E1154" s="3">
        <v>1</v>
      </c>
      <c r="F1154" s="29">
        <v>187.5</v>
      </c>
      <c r="G1154" s="4"/>
      <c r="H1154" s="32">
        <v>44973.768182835651</v>
      </c>
      <c r="I1154" s="35" t="str">
        <f>Table2[[#This Row],[StoreID]]&amp;"-"&amp;Table2[[#This Row],[OrderNumber]]</f>
        <v>3-1653</v>
      </c>
    </row>
    <row r="1155" spans="1:9" x14ac:dyDescent="0.3">
      <c r="A1155" s="3">
        <v>1653</v>
      </c>
      <c r="B1155" s="3">
        <v>3</v>
      </c>
      <c r="C1155" s="3">
        <v>4</v>
      </c>
      <c r="D1155" s="3">
        <v>1098</v>
      </c>
      <c r="E1155" s="3">
        <v>1</v>
      </c>
      <c r="F1155" s="29">
        <v>187.5</v>
      </c>
      <c r="G1155" s="4"/>
      <c r="H1155" s="32">
        <v>44973.768182835651</v>
      </c>
      <c r="I1155" s="35" t="str">
        <f>Table2[[#This Row],[StoreID]]&amp;"-"&amp;Table2[[#This Row],[OrderNumber]]</f>
        <v>3-1653</v>
      </c>
    </row>
    <row r="1156" spans="1:9" x14ac:dyDescent="0.3">
      <c r="A1156" s="3">
        <v>1653</v>
      </c>
      <c r="B1156" s="3">
        <v>4</v>
      </c>
      <c r="C1156" s="3">
        <v>23</v>
      </c>
      <c r="D1156" s="3">
        <v>474</v>
      </c>
      <c r="E1156" s="3">
        <v>1</v>
      </c>
      <c r="F1156" s="29">
        <v>50</v>
      </c>
      <c r="G1156" s="4"/>
      <c r="H1156" s="32">
        <v>45012.878720057874</v>
      </c>
      <c r="I1156" s="35" t="str">
        <f>Table2[[#This Row],[StoreID]]&amp;"-"&amp;Table2[[#This Row],[OrderNumber]]</f>
        <v>4-1653</v>
      </c>
    </row>
    <row r="1157" spans="1:9" x14ac:dyDescent="0.3">
      <c r="A1157" s="3">
        <v>1661</v>
      </c>
      <c r="B1157" s="3">
        <v>4</v>
      </c>
      <c r="C1157" s="3">
        <v>33</v>
      </c>
      <c r="D1157" s="3">
        <v>460</v>
      </c>
      <c r="E1157" s="3">
        <v>1</v>
      </c>
      <c r="F1157" s="29">
        <v>75</v>
      </c>
      <c r="G1157" s="4"/>
      <c r="H1157" s="32">
        <v>45013.455172141206</v>
      </c>
      <c r="I1157" s="35" t="str">
        <f>Table2[[#This Row],[StoreID]]&amp;"-"&amp;Table2[[#This Row],[OrderNumber]]</f>
        <v>4-1661</v>
      </c>
    </row>
    <row r="1158" spans="1:9" x14ac:dyDescent="0.3">
      <c r="A1158" s="3">
        <v>1661</v>
      </c>
      <c r="B1158" s="3">
        <v>4</v>
      </c>
      <c r="C1158" s="3">
        <v>33</v>
      </c>
      <c r="D1158" s="3">
        <v>385</v>
      </c>
      <c r="E1158" s="3">
        <v>1</v>
      </c>
      <c r="F1158" s="29">
        <v>197.5</v>
      </c>
      <c r="G1158" s="4"/>
      <c r="H1158" s="32">
        <v>45013.455172534719</v>
      </c>
      <c r="I1158" s="35" t="str">
        <f>Table2[[#This Row],[StoreID]]&amp;"-"&amp;Table2[[#This Row],[OrderNumber]]</f>
        <v>4-1661</v>
      </c>
    </row>
    <row r="1159" spans="1:9" x14ac:dyDescent="0.3">
      <c r="A1159" s="3">
        <v>1662</v>
      </c>
      <c r="B1159" s="3">
        <v>1</v>
      </c>
      <c r="C1159" s="3">
        <v>15</v>
      </c>
      <c r="D1159" s="3">
        <v>4090</v>
      </c>
      <c r="E1159" s="3">
        <v>1</v>
      </c>
      <c r="F1159" s="29">
        <v>47.5</v>
      </c>
      <c r="G1159" s="4"/>
      <c r="H1159" s="32">
        <v>44969.890350266207</v>
      </c>
      <c r="I1159" s="35" t="str">
        <f>Table2[[#This Row],[StoreID]]&amp;"-"&amp;Table2[[#This Row],[OrderNumber]]</f>
        <v>1-1662</v>
      </c>
    </row>
    <row r="1160" spans="1:9" x14ac:dyDescent="0.3">
      <c r="A1160" s="3">
        <v>1663</v>
      </c>
      <c r="B1160" s="3">
        <v>4</v>
      </c>
      <c r="C1160" s="3">
        <v>2</v>
      </c>
      <c r="D1160" s="3">
        <v>3623</v>
      </c>
      <c r="E1160" s="3">
        <v>1</v>
      </c>
      <c r="F1160" s="29">
        <v>799.5</v>
      </c>
      <c r="G1160" s="4"/>
      <c r="H1160" s="32">
        <v>45013.547949074076</v>
      </c>
      <c r="I1160" s="35" t="str">
        <f>Table2[[#This Row],[StoreID]]&amp;"-"&amp;Table2[[#This Row],[OrderNumber]]</f>
        <v>4-1663</v>
      </c>
    </row>
    <row r="1161" spans="1:9" x14ac:dyDescent="0.3">
      <c r="A1161" s="3">
        <v>1667</v>
      </c>
      <c r="B1161" s="3">
        <v>4</v>
      </c>
      <c r="C1161" s="3">
        <v>33</v>
      </c>
      <c r="D1161" s="3">
        <v>4025</v>
      </c>
      <c r="E1161" s="3">
        <v>1</v>
      </c>
      <c r="F1161" s="29">
        <v>175</v>
      </c>
      <c r="G1161" s="4"/>
      <c r="H1161" s="32">
        <v>45013.594815891207</v>
      </c>
      <c r="I1161" s="35" t="str">
        <f>Table2[[#This Row],[StoreID]]&amp;"-"&amp;Table2[[#This Row],[OrderNumber]]</f>
        <v>4-1667</v>
      </c>
    </row>
    <row r="1162" spans="1:9" x14ac:dyDescent="0.3">
      <c r="A1162" s="3">
        <v>1668</v>
      </c>
      <c r="B1162" s="3">
        <v>4</v>
      </c>
      <c r="C1162" s="3">
        <v>2</v>
      </c>
      <c r="D1162" s="3">
        <v>471</v>
      </c>
      <c r="E1162" s="3">
        <v>1</v>
      </c>
      <c r="F1162" s="29">
        <v>20</v>
      </c>
      <c r="G1162" s="4"/>
      <c r="H1162" s="32">
        <v>45013.610035185186</v>
      </c>
      <c r="I1162" s="35" t="str">
        <f>Table2[[#This Row],[StoreID]]&amp;"-"&amp;Table2[[#This Row],[OrderNumber]]</f>
        <v>4-1668</v>
      </c>
    </row>
    <row r="1163" spans="1:9" x14ac:dyDescent="0.3">
      <c r="A1163" s="3">
        <v>1669</v>
      </c>
      <c r="B1163" s="3">
        <v>4</v>
      </c>
      <c r="C1163" s="3">
        <v>33</v>
      </c>
      <c r="D1163" s="3">
        <v>470</v>
      </c>
      <c r="E1163" s="3">
        <v>1</v>
      </c>
      <c r="F1163" s="29">
        <v>20</v>
      </c>
      <c r="G1163" s="4"/>
      <c r="H1163" s="32">
        <v>45013.616815856483</v>
      </c>
      <c r="I1163" s="35" t="str">
        <f>Table2[[#This Row],[StoreID]]&amp;"-"&amp;Table2[[#This Row],[OrderNumber]]</f>
        <v>4-1669</v>
      </c>
    </row>
    <row r="1164" spans="1:9" x14ac:dyDescent="0.3">
      <c r="A1164" s="3">
        <v>1669</v>
      </c>
      <c r="B1164" s="3">
        <v>4</v>
      </c>
      <c r="C1164" s="3">
        <v>33</v>
      </c>
      <c r="D1164" s="3">
        <v>470</v>
      </c>
      <c r="E1164" s="3">
        <v>1</v>
      </c>
      <c r="F1164" s="29">
        <v>20</v>
      </c>
      <c r="G1164" s="4"/>
      <c r="H1164" s="32">
        <v>45013.616815856483</v>
      </c>
      <c r="I1164" s="35" t="str">
        <f>Table2[[#This Row],[StoreID]]&amp;"-"&amp;Table2[[#This Row],[OrderNumber]]</f>
        <v>4-1669</v>
      </c>
    </row>
    <row r="1165" spans="1:9" x14ac:dyDescent="0.3">
      <c r="A1165" s="3">
        <v>1669</v>
      </c>
      <c r="B1165" s="3">
        <v>4</v>
      </c>
      <c r="C1165" s="3">
        <v>33</v>
      </c>
      <c r="D1165" s="3">
        <v>4090</v>
      </c>
      <c r="E1165" s="3">
        <v>1</v>
      </c>
      <c r="F1165" s="29">
        <v>47.5</v>
      </c>
      <c r="G1165" s="4"/>
      <c r="H1165" s="32">
        <v>45013.616815856483</v>
      </c>
      <c r="I1165" s="35" t="str">
        <f>Table2[[#This Row],[StoreID]]&amp;"-"&amp;Table2[[#This Row],[OrderNumber]]</f>
        <v>4-1669</v>
      </c>
    </row>
    <row r="1166" spans="1:9" x14ac:dyDescent="0.3">
      <c r="A1166" s="3">
        <v>1670</v>
      </c>
      <c r="B1166" s="3">
        <v>4</v>
      </c>
      <c r="C1166" s="3">
        <v>33</v>
      </c>
      <c r="D1166" s="3">
        <v>476</v>
      </c>
      <c r="E1166" s="3">
        <v>1</v>
      </c>
      <c r="F1166" s="29">
        <v>30</v>
      </c>
      <c r="G1166" s="4"/>
      <c r="H1166" s="32">
        <v>45013.622912037034</v>
      </c>
      <c r="I1166" s="35" t="str">
        <f>Table2[[#This Row],[StoreID]]&amp;"-"&amp;Table2[[#This Row],[OrderNumber]]</f>
        <v>4-1670</v>
      </c>
    </row>
    <row r="1167" spans="1:9" x14ac:dyDescent="0.3">
      <c r="A1167" s="3">
        <v>1670</v>
      </c>
      <c r="B1167" s="3">
        <v>4</v>
      </c>
      <c r="C1167" s="3">
        <v>33</v>
      </c>
      <c r="D1167" s="3">
        <v>462</v>
      </c>
      <c r="E1167" s="3">
        <v>2</v>
      </c>
      <c r="F1167" s="29">
        <v>20</v>
      </c>
      <c r="G1167" s="4"/>
      <c r="H1167" s="32">
        <v>45013.622912037034</v>
      </c>
      <c r="I1167" s="35" t="str">
        <f>Table2[[#This Row],[StoreID]]&amp;"-"&amp;Table2[[#This Row],[OrderNumber]]</f>
        <v>4-1670</v>
      </c>
    </row>
    <row r="1168" spans="1:9" x14ac:dyDescent="0.3">
      <c r="A1168" s="3">
        <v>1671</v>
      </c>
      <c r="B1168" s="3">
        <v>4</v>
      </c>
      <c r="C1168" s="3">
        <v>33</v>
      </c>
      <c r="D1168" s="3">
        <v>4023</v>
      </c>
      <c r="E1168" s="3">
        <v>1</v>
      </c>
      <c r="F1168" s="29">
        <v>400</v>
      </c>
      <c r="G1168" s="4"/>
      <c r="H1168" s="32">
        <v>45013.631990775466</v>
      </c>
      <c r="I1168" s="35" t="str">
        <f>Table2[[#This Row],[StoreID]]&amp;"-"&amp;Table2[[#This Row],[OrderNumber]]</f>
        <v>4-1671</v>
      </c>
    </row>
    <row r="1169" spans="1:9" x14ac:dyDescent="0.3">
      <c r="A1169" s="3">
        <v>1674</v>
      </c>
      <c r="B1169" s="3">
        <v>4</v>
      </c>
      <c r="C1169" s="3">
        <v>33</v>
      </c>
      <c r="D1169" s="3">
        <v>18</v>
      </c>
      <c r="E1169" s="3">
        <v>1</v>
      </c>
      <c r="F1169" s="29">
        <v>725</v>
      </c>
      <c r="G1169" s="4"/>
      <c r="H1169" s="32">
        <v>45013.649757488427</v>
      </c>
      <c r="I1169" s="35" t="str">
        <f>Table2[[#This Row],[StoreID]]&amp;"-"&amp;Table2[[#This Row],[OrderNumber]]</f>
        <v>4-1674</v>
      </c>
    </row>
    <row r="1170" spans="1:9" x14ac:dyDescent="0.3">
      <c r="A1170" s="3">
        <v>1674</v>
      </c>
      <c r="B1170" s="3">
        <v>4</v>
      </c>
      <c r="C1170" s="3">
        <v>33</v>
      </c>
      <c r="D1170" s="3">
        <v>2</v>
      </c>
      <c r="E1170" s="3">
        <v>1</v>
      </c>
      <c r="F1170" s="29">
        <v>297.5</v>
      </c>
      <c r="G1170" s="4"/>
      <c r="H1170" s="32">
        <v>45013.649757488427</v>
      </c>
      <c r="I1170" s="35" t="str">
        <f>Table2[[#This Row],[StoreID]]&amp;"-"&amp;Table2[[#This Row],[OrderNumber]]</f>
        <v>4-1674</v>
      </c>
    </row>
    <row r="1171" spans="1:9" x14ac:dyDescent="0.3">
      <c r="A1171" s="3">
        <v>1675</v>
      </c>
      <c r="B1171" s="3">
        <v>4</v>
      </c>
      <c r="C1171" s="3">
        <v>2</v>
      </c>
      <c r="D1171" s="3">
        <v>4023</v>
      </c>
      <c r="E1171" s="3">
        <v>1</v>
      </c>
      <c r="F1171" s="29">
        <v>400</v>
      </c>
      <c r="G1171" s="4"/>
      <c r="H1171" s="32">
        <v>45013.653390312502</v>
      </c>
      <c r="I1171" s="35" t="str">
        <f>Table2[[#This Row],[StoreID]]&amp;"-"&amp;Table2[[#This Row],[OrderNumber]]</f>
        <v>4-1675</v>
      </c>
    </row>
    <row r="1172" spans="1:9" x14ac:dyDescent="0.3">
      <c r="A1172" s="3">
        <v>1676</v>
      </c>
      <c r="B1172" s="3">
        <v>1</v>
      </c>
      <c r="C1172" s="3">
        <v>2</v>
      </c>
      <c r="D1172" s="3">
        <v>620</v>
      </c>
      <c r="E1172" s="3">
        <v>1</v>
      </c>
      <c r="F1172" s="29">
        <v>225</v>
      </c>
      <c r="G1172" s="4"/>
      <c r="H1172" s="32">
        <v>44970.633527118058</v>
      </c>
      <c r="I1172" s="35" t="str">
        <f>Table2[[#This Row],[StoreID]]&amp;"-"&amp;Table2[[#This Row],[OrderNumber]]</f>
        <v>1-1676</v>
      </c>
    </row>
    <row r="1173" spans="1:9" x14ac:dyDescent="0.3">
      <c r="A1173" s="3">
        <v>1676</v>
      </c>
      <c r="B1173" s="3">
        <v>1</v>
      </c>
      <c r="C1173" s="3">
        <v>2</v>
      </c>
      <c r="D1173" s="3">
        <v>622</v>
      </c>
      <c r="E1173" s="3">
        <v>1</v>
      </c>
      <c r="F1173" s="29">
        <v>225</v>
      </c>
      <c r="G1173" s="4"/>
      <c r="H1173" s="32">
        <v>44970.633527164355</v>
      </c>
      <c r="I1173" s="35" t="str">
        <f>Table2[[#This Row],[StoreID]]&amp;"-"&amp;Table2[[#This Row],[OrderNumber]]</f>
        <v>1-1676</v>
      </c>
    </row>
    <row r="1174" spans="1:9" x14ac:dyDescent="0.3">
      <c r="A1174" s="3">
        <v>1676</v>
      </c>
      <c r="B1174" s="3">
        <v>1</v>
      </c>
      <c r="C1174" s="3">
        <v>2</v>
      </c>
      <c r="D1174" s="3">
        <v>602</v>
      </c>
      <c r="E1174" s="3">
        <v>1</v>
      </c>
      <c r="F1174" s="29">
        <v>247.5</v>
      </c>
      <c r="G1174" s="4"/>
      <c r="H1174" s="32">
        <v>44970.633527199076</v>
      </c>
      <c r="I1174" s="35" t="str">
        <f>Table2[[#This Row],[StoreID]]&amp;"-"&amp;Table2[[#This Row],[OrderNumber]]</f>
        <v>1-1676</v>
      </c>
    </row>
    <row r="1175" spans="1:9" x14ac:dyDescent="0.3">
      <c r="A1175" s="3">
        <v>1676</v>
      </c>
      <c r="B1175" s="3">
        <v>1</v>
      </c>
      <c r="C1175" s="3">
        <v>2</v>
      </c>
      <c r="D1175" s="3">
        <v>3307</v>
      </c>
      <c r="E1175" s="3">
        <v>1</v>
      </c>
      <c r="F1175" s="29">
        <v>97.5</v>
      </c>
      <c r="G1175" s="4"/>
      <c r="H1175" s="32">
        <v>44970.633527743055</v>
      </c>
      <c r="I1175" s="35" t="str">
        <f>Table2[[#This Row],[StoreID]]&amp;"-"&amp;Table2[[#This Row],[OrderNumber]]</f>
        <v>1-1676</v>
      </c>
    </row>
    <row r="1176" spans="1:9" x14ac:dyDescent="0.3">
      <c r="A1176" s="3">
        <v>1676</v>
      </c>
      <c r="B1176" s="3">
        <v>1</v>
      </c>
      <c r="C1176" s="3">
        <v>2</v>
      </c>
      <c r="D1176" s="3">
        <v>16</v>
      </c>
      <c r="E1176" s="3">
        <v>3</v>
      </c>
      <c r="F1176" s="29">
        <v>675</v>
      </c>
      <c r="G1176" s="4"/>
      <c r="H1176" s="32">
        <v>44970.633527465281</v>
      </c>
      <c r="I1176" s="35" t="str">
        <f>Table2[[#This Row],[StoreID]]&amp;"-"&amp;Table2[[#This Row],[OrderNumber]]</f>
        <v>1-1676</v>
      </c>
    </row>
    <row r="1177" spans="1:9" x14ac:dyDescent="0.3">
      <c r="A1177" s="3">
        <v>1676</v>
      </c>
      <c r="B1177" s="3">
        <v>1</v>
      </c>
      <c r="C1177" s="3">
        <v>2</v>
      </c>
      <c r="D1177" s="3">
        <v>11</v>
      </c>
      <c r="E1177" s="3">
        <v>3</v>
      </c>
      <c r="F1177" s="29">
        <v>675</v>
      </c>
      <c r="G1177" s="4"/>
      <c r="H1177" s="32">
        <v>44970.633527511571</v>
      </c>
      <c r="I1177" s="35" t="str">
        <f>Table2[[#This Row],[StoreID]]&amp;"-"&amp;Table2[[#This Row],[OrderNumber]]</f>
        <v>1-1676</v>
      </c>
    </row>
    <row r="1178" spans="1:9" x14ac:dyDescent="0.3">
      <c r="A1178" s="3">
        <v>1677</v>
      </c>
      <c r="B1178" s="3">
        <v>4</v>
      </c>
      <c r="C1178" s="3">
        <v>33</v>
      </c>
      <c r="D1178" s="3">
        <v>4028</v>
      </c>
      <c r="E1178" s="3">
        <v>2</v>
      </c>
      <c r="F1178" s="29">
        <v>90</v>
      </c>
      <c r="G1178" s="4"/>
      <c r="H1178" s="32">
        <v>45013.657582141204</v>
      </c>
      <c r="I1178" s="35" t="str">
        <f>Table2[[#This Row],[StoreID]]&amp;"-"&amp;Table2[[#This Row],[OrderNumber]]</f>
        <v>4-1677</v>
      </c>
    </row>
    <row r="1179" spans="1:9" x14ac:dyDescent="0.3">
      <c r="A1179" s="3">
        <v>1680</v>
      </c>
      <c r="B1179" s="3">
        <v>4</v>
      </c>
      <c r="C1179" s="3">
        <v>23</v>
      </c>
      <c r="D1179" s="3">
        <v>3421</v>
      </c>
      <c r="E1179" s="3">
        <v>1</v>
      </c>
      <c r="F1179" s="29">
        <v>699.5</v>
      </c>
      <c r="G1179" s="4"/>
      <c r="H1179" s="32">
        <v>45013.874055289351</v>
      </c>
      <c r="I1179" s="35" t="str">
        <f>Table2[[#This Row],[StoreID]]&amp;"-"&amp;Table2[[#This Row],[OrderNumber]]</f>
        <v>4-1680</v>
      </c>
    </row>
    <row r="1180" spans="1:9" x14ac:dyDescent="0.3">
      <c r="A1180" s="3">
        <v>1681</v>
      </c>
      <c r="B1180" s="3">
        <v>4</v>
      </c>
      <c r="C1180" s="3">
        <v>23</v>
      </c>
      <c r="D1180" s="3">
        <v>4028</v>
      </c>
      <c r="E1180" s="3">
        <v>1</v>
      </c>
      <c r="F1180" s="29">
        <v>45</v>
      </c>
      <c r="G1180" s="4"/>
      <c r="H1180" s="32">
        <v>45013.877311076387</v>
      </c>
      <c r="I1180" s="35" t="str">
        <f>Table2[[#This Row],[StoreID]]&amp;"-"&amp;Table2[[#This Row],[OrderNumber]]</f>
        <v>4-1681</v>
      </c>
    </row>
    <row r="1181" spans="1:9" x14ac:dyDescent="0.3">
      <c r="A1181" s="3">
        <v>1681</v>
      </c>
      <c r="B1181" s="3">
        <v>4</v>
      </c>
      <c r="C1181" s="3">
        <v>23</v>
      </c>
      <c r="D1181" s="3">
        <v>4028</v>
      </c>
      <c r="E1181" s="3">
        <v>1</v>
      </c>
      <c r="F1181" s="29">
        <v>45</v>
      </c>
      <c r="G1181" s="4"/>
      <c r="H1181" s="32">
        <v>45013.877311111108</v>
      </c>
      <c r="I1181" s="35" t="str">
        <f>Table2[[#This Row],[StoreID]]&amp;"-"&amp;Table2[[#This Row],[OrderNumber]]</f>
        <v>4-1681</v>
      </c>
    </row>
    <row r="1182" spans="1:9" x14ac:dyDescent="0.3">
      <c r="A1182" s="3">
        <v>1682</v>
      </c>
      <c r="B1182" s="3">
        <v>1</v>
      </c>
      <c r="C1182" s="3">
        <v>10</v>
      </c>
      <c r="D1182" s="3">
        <v>3268</v>
      </c>
      <c r="E1182" s="3">
        <v>1</v>
      </c>
      <c r="F1182" s="29">
        <v>12.5</v>
      </c>
      <c r="G1182" s="4"/>
      <c r="H1182" s="32">
        <v>44970.661289467593</v>
      </c>
      <c r="I1182" s="35" t="str">
        <f>Table2[[#This Row],[StoreID]]&amp;"-"&amp;Table2[[#This Row],[OrderNumber]]</f>
        <v>1-1682</v>
      </c>
    </row>
    <row r="1183" spans="1:9" x14ac:dyDescent="0.3">
      <c r="A1183" s="3">
        <v>1683</v>
      </c>
      <c r="B1183" s="3">
        <v>1</v>
      </c>
      <c r="C1183" s="3">
        <v>14</v>
      </c>
      <c r="D1183" s="3">
        <v>602</v>
      </c>
      <c r="E1183" s="3">
        <v>1</v>
      </c>
      <c r="F1183" s="29">
        <v>247.5</v>
      </c>
      <c r="G1183" s="4"/>
      <c r="H1183" s="32">
        <v>44970.664153900463</v>
      </c>
      <c r="I1183" s="35" t="str">
        <f>Table2[[#This Row],[StoreID]]&amp;"-"&amp;Table2[[#This Row],[OrderNumber]]</f>
        <v>1-1683</v>
      </c>
    </row>
    <row r="1184" spans="1:9" x14ac:dyDescent="0.3">
      <c r="A1184" s="3">
        <v>1686</v>
      </c>
      <c r="B1184" s="3">
        <v>1</v>
      </c>
      <c r="C1184" s="3">
        <v>5</v>
      </c>
      <c r="D1184" s="3">
        <v>3313</v>
      </c>
      <c r="E1184" s="3">
        <v>1</v>
      </c>
      <c r="F1184" s="29">
        <v>137.5</v>
      </c>
      <c r="G1184" s="4"/>
      <c r="H1184" s="32">
        <v>44970.675467013891</v>
      </c>
      <c r="I1184" s="35" t="str">
        <f>Table2[[#This Row],[StoreID]]&amp;"-"&amp;Table2[[#This Row],[OrderNumber]]</f>
        <v>1-1686</v>
      </c>
    </row>
    <row r="1185" spans="1:9" x14ac:dyDescent="0.3">
      <c r="A1185" s="3">
        <v>1686</v>
      </c>
      <c r="B1185" s="3">
        <v>3</v>
      </c>
      <c r="C1185" s="3">
        <v>4</v>
      </c>
      <c r="D1185" s="3">
        <v>2813</v>
      </c>
      <c r="E1185" s="3">
        <v>1</v>
      </c>
      <c r="F1185" s="29">
        <v>725</v>
      </c>
      <c r="G1185" s="4"/>
      <c r="H1185" s="32">
        <v>44974.557478159724</v>
      </c>
      <c r="I1185" s="35" t="str">
        <f>Table2[[#This Row],[StoreID]]&amp;"-"&amp;Table2[[#This Row],[OrderNumber]]</f>
        <v>3-1686</v>
      </c>
    </row>
    <row r="1186" spans="1:9" x14ac:dyDescent="0.3">
      <c r="A1186" s="3">
        <v>1690</v>
      </c>
      <c r="B1186" s="3">
        <v>4</v>
      </c>
      <c r="C1186" s="3">
        <v>2</v>
      </c>
      <c r="D1186" s="3">
        <v>643</v>
      </c>
      <c r="E1186" s="3">
        <v>1</v>
      </c>
      <c r="F1186" s="29">
        <v>125</v>
      </c>
      <c r="G1186" s="4"/>
      <c r="H1186" s="32">
        <v>45014.642498148147</v>
      </c>
      <c r="I1186" s="35" t="str">
        <f>Table2[[#This Row],[StoreID]]&amp;"-"&amp;Table2[[#This Row],[OrderNumber]]</f>
        <v>4-1690</v>
      </c>
    </row>
    <row r="1187" spans="1:9" x14ac:dyDescent="0.3">
      <c r="A1187" s="3">
        <v>1690</v>
      </c>
      <c r="B1187" s="3">
        <v>4</v>
      </c>
      <c r="C1187" s="3">
        <v>2</v>
      </c>
      <c r="D1187" s="3">
        <v>471</v>
      </c>
      <c r="E1187" s="3">
        <v>2</v>
      </c>
      <c r="F1187" s="29">
        <v>40</v>
      </c>
      <c r="G1187" s="4"/>
      <c r="H1187" s="32">
        <v>45014.642498182868</v>
      </c>
      <c r="I1187" s="35" t="str">
        <f>Table2[[#This Row],[StoreID]]&amp;"-"&amp;Table2[[#This Row],[OrderNumber]]</f>
        <v>4-1690</v>
      </c>
    </row>
    <row r="1188" spans="1:9" x14ac:dyDescent="0.3">
      <c r="A1188" s="3">
        <v>1691</v>
      </c>
      <c r="B1188" s="3">
        <v>4</v>
      </c>
      <c r="C1188" s="3">
        <v>33</v>
      </c>
      <c r="D1188" s="3">
        <v>4091</v>
      </c>
      <c r="E1188" s="3">
        <v>1</v>
      </c>
      <c r="F1188" s="29">
        <v>25</v>
      </c>
      <c r="G1188" s="4"/>
      <c r="H1188" s="32">
        <v>45014.646169594911</v>
      </c>
      <c r="I1188" s="35" t="str">
        <f>Table2[[#This Row],[StoreID]]&amp;"-"&amp;Table2[[#This Row],[OrderNumber]]</f>
        <v>4-1691</v>
      </c>
    </row>
    <row r="1189" spans="1:9" x14ac:dyDescent="0.3">
      <c r="A1189" s="3">
        <v>1693</v>
      </c>
      <c r="B1189" s="3">
        <v>4</v>
      </c>
      <c r="C1189" s="3">
        <v>2</v>
      </c>
      <c r="D1189" s="3">
        <v>458</v>
      </c>
      <c r="E1189" s="3">
        <v>1</v>
      </c>
      <c r="F1189" s="29">
        <v>200</v>
      </c>
      <c r="G1189" s="4"/>
      <c r="H1189" s="32">
        <v>45014.678989039348</v>
      </c>
      <c r="I1189" s="35" t="str">
        <f>Table2[[#This Row],[StoreID]]&amp;"-"&amp;Table2[[#This Row],[OrderNumber]]</f>
        <v>4-1693</v>
      </c>
    </row>
    <row r="1190" spans="1:9" x14ac:dyDescent="0.3">
      <c r="A1190" s="3">
        <v>1693</v>
      </c>
      <c r="B1190" s="3">
        <v>4</v>
      </c>
      <c r="C1190" s="3">
        <v>33</v>
      </c>
      <c r="D1190" s="3">
        <v>474</v>
      </c>
      <c r="E1190" s="3">
        <v>1</v>
      </c>
      <c r="F1190" s="29">
        <v>50</v>
      </c>
      <c r="G1190" s="4"/>
      <c r="H1190" s="32">
        <v>45014.678989039348</v>
      </c>
      <c r="I1190" s="35" t="str">
        <f>Table2[[#This Row],[StoreID]]&amp;"-"&amp;Table2[[#This Row],[OrderNumber]]</f>
        <v>4-1693</v>
      </c>
    </row>
    <row r="1191" spans="1:9" x14ac:dyDescent="0.3">
      <c r="A1191" s="3">
        <v>1694</v>
      </c>
      <c r="B1191" s="3">
        <v>1</v>
      </c>
      <c r="C1191" s="3">
        <v>10</v>
      </c>
      <c r="D1191" s="3">
        <v>4090</v>
      </c>
      <c r="E1191" s="3">
        <v>4</v>
      </c>
      <c r="F1191" s="29">
        <v>190</v>
      </c>
      <c r="G1191" s="4"/>
      <c r="H1191" s="32">
        <v>44970.747368865741</v>
      </c>
      <c r="I1191" s="35" t="str">
        <f>Table2[[#This Row],[StoreID]]&amp;"-"&amp;Table2[[#This Row],[OrderNumber]]</f>
        <v>1-1694</v>
      </c>
    </row>
    <row r="1192" spans="1:9" x14ac:dyDescent="0.3">
      <c r="A1192" s="3">
        <v>1695</v>
      </c>
      <c r="B1192" s="3">
        <v>1</v>
      </c>
      <c r="C1192" s="3">
        <v>14</v>
      </c>
      <c r="D1192" s="3">
        <v>4202</v>
      </c>
      <c r="E1192" s="3">
        <v>1</v>
      </c>
      <c r="F1192" s="29">
        <v>2.5</v>
      </c>
      <c r="G1192" s="4"/>
      <c r="H1192" s="32">
        <v>44970.759409178238</v>
      </c>
      <c r="I1192" s="35" t="str">
        <f>Table2[[#This Row],[StoreID]]&amp;"-"&amp;Table2[[#This Row],[OrderNumber]]</f>
        <v>1-1695</v>
      </c>
    </row>
    <row r="1193" spans="1:9" x14ac:dyDescent="0.3">
      <c r="A1193" s="3">
        <v>1698</v>
      </c>
      <c r="B1193" s="3">
        <v>1</v>
      </c>
      <c r="C1193" s="3">
        <v>10</v>
      </c>
      <c r="D1193" s="3">
        <v>610</v>
      </c>
      <c r="E1193" s="3">
        <v>1</v>
      </c>
      <c r="F1193" s="29">
        <v>627.5</v>
      </c>
      <c r="G1193" s="4"/>
      <c r="H1193" s="32">
        <v>44970.779638078704</v>
      </c>
      <c r="I1193" s="35" t="str">
        <f>Table2[[#This Row],[StoreID]]&amp;"-"&amp;Table2[[#This Row],[OrderNumber]]</f>
        <v>1-1698</v>
      </c>
    </row>
    <row r="1194" spans="1:9" x14ac:dyDescent="0.3">
      <c r="A1194" s="3">
        <v>1698</v>
      </c>
      <c r="B1194" s="3">
        <v>1</v>
      </c>
      <c r="C1194" s="3">
        <v>10</v>
      </c>
      <c r="D1194" s="3">
        <v>18</v>
      </c>
      <c r="E1194" s="3">
        <v>1</v>
      </c>
      <c r="F1194" s="29">
        <v>725</v>
      </c>
      <c r="G1194" s="4"/>
      <c r="H1194" s="32">
        <v>44970.779638194443</v>
      </c>
      <c r="I1194" s="35" t="str">
        <f>Table2[[#This Row],[StoreID]]&amp;"-"&amp;Table2[[#This Row],[OrderNumber]]</f>
        <v>1-1698</v>
      </c>
    </row>
    <row r="1195" spans="1:9" x14ac:dyDescent="0.3">
      <c r="A1195" s="3">
        <v>1698</v>
      </c>
      <c r="B1195" s="3">
        <v>1</v>
      </c>
      <c r="C1195" s="3">
        <v>10</v>
      </c>
      <c r="D1195" s="3">
        <v>645</v>
      </c>
      <c r="E1195" s="3">
        <v>1</v>
      </c>
      <c r="F1195" s="29">
        <v>97.5</v>
      </c>
      <c r="G1195" s="4"/>
      <c r="H1195" s="32">
        <v>44970.779638194443</v>
      </c>
      <c r="I1195" s="35" t="str">
        <f>Table2[[#This Row],[StoreID]]&amp;"-"&amp;Table2[[#This Row],[OrderNumber]]</f>
        <v>1-1698</v>
      </c>
    </row>
    <row r="1196" spans="1:9" x14ac:dyDescent="0.3">
      <c r="A1196" s="3">
        <v>1704</v>
      </c>
      <c r="B1196" s="3">
        <v>3</v>
      </c>
      <c r="C1196" s="3">
        <v>4</v>
      </c>
      <c r="D1196" s="3">
        <v>3374</v>
      </c>
      <c r="E1196" s="3">
        <v>1</v>
      </c>
      <c r="F1196" s="29">
        <v>347.5</v>
      </c>
      <c r="G1196" s="4"/>
      <c r="H1196" s="32">
        <v>44974.623009722221</v>
      </c>
      <c r="I1196" s="35" t="str">
        <f>Table2[[#This Row],[StoreID]]&amp;"-"&amp;Table2[[#This Row],[OrderNumber]]</f>
        <v>3-1704</v>
      </c>
    </row>
    <row r="1197" spans="1:9" x14ac:dyDescent="0.3">
      <c r="A1197" s="3">
        <v>1704</v>
      </c>
      <c r="B1197" s="3">
        <v>3</v>
      </c>
      <c r="C1197" s="3">
        <v>4</v>
      </c>
      <c r="D1197" s="3">
        <v>3372</v>
      </c>
      <c r="E1197" s="3">
        <v>1</v>
      </c>
      <c r="F1197" s="29">
        <v>347.5</v>
      </c>
      <c r="G1197" s="4"/>
      <c r="H1197" s="32">
        <v>44974.623009722221</v>
      </c>
      <c r="I1197" s="35" t="str">
        <f>Table2[[#This Row],[StoreID]]&amp;"-"&amp;Table2[[#This Row],[OrderNumber]]</f>
        <v>3-1704</v>
      </c>
    </row>
    <row r="1198" spans="1:9" x14ac:dyDescent="0.3">
      <c r="A1198" s="3">
        <v>1704</v>
      </c>
      <c r="B1198" s="3">
        <v>3</v>
      </c>
      <c r="C1198" s="3">
        <v>4</v>
      </c>
      <c r="D1198" s="3">
        <v>3372</v>
      </c>
      <c r="E1198" s="3">
        <v>1</v>
      </c>
      <c r="F1198" s="29">
        <v>347.5</v>
      </c>
      <c r="G1198" s="4"/>
      <c r="H1198" s="32">
        <v>44974.623009722221</v>
      </c>
      <c r="I1198" s="35" t="str">
        <f>Table2[[#This Row],[StoreID]]&amp;"-"&amp;Table2[[#This Row],[OrderNumber]]</f>
        <v>3-1704</v>
      </c>
    </row>
    <row r="1199" spans="1:9" x14ac:dyDescent="0.3">
      <c r="A1199" s="3">
        <v>1704</v>
      </c>
      <c r="B1199" s="3">
        <v>3</v>
      </c>
      <c r="C1199" s="3">
        <v>4</v>
      </c>
      <c r="D1199" s="3">
        <v>4211</v>
      </c>
      <c r="E1199" s="3">
        <v>1</v>
      </c>
      <c r="F1199" s="29">
        <v>5</v>
      </c>
      <c r="G1199" s="4"/>
      <c r="H1199" s="32">
        <v>44974.623009722221</v>
      </c>
      <c r="I1199" s="35" t="str">
        <f>Table2[[#This Row],[StoreID]]&amp;"-"&amp;Table2[[#This Row],[OrderNumber]]</f>
        <v>3-1704</v>
      </c>
    </row>
    <row r="1200" spans="1:9" x14ac:dyDescent="0.3">
      <c r="A1200" s="3">
        <v>1704</v>
      </c>
      <c r="B1200" s="3">
        <v>3</v>
      </c>
      <c r="C1200" s="3">
        <v>4</v>
      </c>
      <c r="D1200" s="3">
        <v>4212</v>
      </c>
      <c r="E1200" s="3">
        <v>1</v>
      </c>
      <c r="F1200" s="29">
        <v>5</v>
      </c>
      <c r="G1200" s="4"/>
      <c r="H1200" s="32">
        <v>44974.623009722221</v>
      </c>
      <c r="I1200" s="35" t="str">
        <f>Table2[[#This Row],[StoreID]]&amp;"-"&amp;Table2[[#This Row],[OrderNumber]]</f>
        <v>3-1704</v>
      </c>
    </row>
    <row r="1201" spans="1:9" x14ac:dyDescent="0.3">
      <c r="A1201" s="3">
        <v>1707</v>
      </c>
      <c r="B1201" s="3">
        <v>3</v>
      </c>
      <c r="C1201" s="3">
        <v>4</v>
      </c>
      <c r="D1201" s="3">
        <v>3574</v>
      </c>
      <c r="E1201" s="3">
        <v>1</v>
      </c>
      <c r="F1201" s="29">
        <v>249.5</v>
      </c>
      <c r="G1201" s="4"/>
      <c r="H1201" s="32">
        <v>44974.640263043984</v>
      </c>
      <c r="I1201" s="35" t="str">
        <f>Table2[[#This Row],[StoreID]]&amp;"-"&amp;Table2[[#This Row],[OrderNumber]]</f>
        <v>3-1707</v>
      </c>
    </row>
    <row r="1202" spans="1:9" x14ac:dyDescent="0.3">
      <c r="A1202" s="3">
        <v>1709</v>
      </c>
      <c r="B1202" s="3">
        <v>4</v>
      </c>
      <c r="C1202" s="3">
        <v>33</v>
      </c>
      <c r="D1202" s="3">
        <v>4028</v>
      </c>
      <c r="E1202" s="3">
        <v>1</v>
      </c>
      <c r="F1202" s="29">
        <v>45</v>
      </c>
      <c r="G1202" s="4"/>
      <c r="H1202" s="32">
        <v>45015.566156909721</v>
      </c>
      <c r="I1202" s="35" t="str">
        <f>Table2[[#This Row],[StoreID]]&amp;"-"&amp;Table2[[#This Row],[OrderNumber]]</f>
        <v>4-1709</v>
      </c>
    </row>
    <row r="1203" spans="1:9" x14ac:dyDescent="0.3">
      <c r="A1203" s="3">
        <v>1710</v>
      </c>
      <c r="B1203" s="3">
        <v>4</v>
      </c>
      <c r="C1203" s="3">
        <v>2</v>
      </c>
      <c r="D1203" s="3">
        <v>465</v>
      </c>
      <c r="E1203" s="3">
        <v>1</v>
      </c>
      <c r="F1203" s="29">
        <v>25</v>
      </c>
      <c r="G1203" s="4"/>
      <c r="H1203" s="32">
        <v>45015.609417210646</v>
      </c>
      <c r="I1203" s="35" t="str">
        <f>Table2[[#This Row],[StoreID]]&amp;"-"&amp;Table2[[#This Row],[OrderNumber]]</f>
        <v>4-1710</v>
      </c>
    </row>
    <row r="1204" spans="1:9" x14ac:dyDescent="0.3">
      <c r="A1204" s="3">
        <v>1710</v>
      </c>
      <c r="B1204" s="3">
        <v>4</v>
      </c>
      <c r="C1204" s="3">
        <v>2</v>
      </c>
      <c r="D1204" s="3">
        <v>460</v>
      </c>
      <c r="E1204" s="3">
        <v>1</v>
      </c>
      <c r="F1204" s="29">
        <v>75</v>
      </c>
      <c r="G1204" s="4"/>
      <c r="H1204" s="32">
        <v>45015.609417326392</v>
      </c>
      <c r="I1204" s="35" t="str">
        <f>Table2[[#This Row],[StoreID]]&amp;"-"&amp;Table2[[#This Row],[OrderNumber]]</f>
        <v>4-1710</v>
      </c>
    </row>
    <row r="1205" spans="1:9" x14ac:dyDescent="0.3">
      <c r="A1205" s="3">
        <v>1710</v>
      </c>
      <c r="B1205" s="3">
        <v>4</v>
      </c>
      <c r="C1205" s="3">
        <v>2</v>
      </c>
      <c r="D1205" s="3">
        <v>4025</v>
      </c>
      <c r="E1205" s="3">
        <v>1</v>
      </c>
      <c r="F1205" s="29">
        <v>175</v>
      </c>
      <c r="G1205" s="4"/>
      <c r="H1205" s="32">
        <v>45015.609417326392</v>
      </c>
      <c r="I1205" s="35" t="str">
        <f>Table2[[#This Row],[StoreID]]&amp;"-"&amp;Table2[[#This Row],[OrderNumber]]</f>
        <v>4-1710</v>
      </c>
    </row>
    <row r="1206" spans="1:9" x14ac:dyDescent="0.3">
      <c r="A1206" s="3">
        <v>1711</v>
      </c>
      <c r="B1206" s="3">
        <v>3</v>
      </c>
      <c r="C1206" s="3">
        <v>4</v>
      </c>
      <c r="D1206" s="3">
        <v>24</v>
      </c>
      <c r="E1206" s="3">
        <v>-1</v>
      </c>
      <c r="F1206" s="29">
        <v>-899.5</v>
      </c>
      <c r="G1206" s="4" t="s">
        <v>788</v>
      </c>
      <c r="H1206" s="32">
        <v>44974.681797187499</v>
      </c>
      <c r="I1206" s="35" t="str">
        <f>Table2[[#This Row],[StoreID]]&amp;"-"&amp;Table2[[#This Row],[OrderNumber]]</f>
        <v>3-1711</v>
      </c>
    </row>
    <row r="1207" spans="1:9" x14ac:dyDescent="0.3">
      <c r="A1207" s="3">
        <v>1711</v>
      </c>
      <c r="B1207" s="3">
        <v>4</v>
      </c>
      <c r="C1207" s="3">
        <v>33</v>
      </c>
      <c r="D1207" s="3">
        <v>3224</v>
      </c>
      <c r="E1207" s="3">
        <v>1</v>
      </c>
      <c r="F1207" s="29">
        <v>34.5</v>
      </c>
      <c r="G1207" s="4"/>
      <c r="H1207" s="32">
        <v>45015.6342878125</v>
      </c>
      <c r="I1207" s="35" t="str">
        <f>Table2[[#This Row],[StoreID]]&amp;"-"&amp;Table2[[#This Row],[OrderNumber]]</f>
        <v>4-1711</v>
      </c>
    </row>
    <row r="1208" spans="1:9" x14ac:dyDescent="0.3">
      <c r="A1208" s="3">
        <v>1712</v>
      </c>
      <c r="B1208" s="3">
        <v>4</v>
      </c>
      <c r="C1208" s="3">
        <v>2</v>
      </c>
      <c r="D1208" s="3">
        <v>1137</v>
      </c>
      <c r="E1208" s="3">
        <v>1</v>
      </c>
      <c r="F1208" s="29">
        <v>200</v>
      </c>
      <c r="G1208" s="4"/>
      <c r="H1208" s="32">
        <v>45015.651077546296</v>
      </c>
      <c r="I1208" s="35" t="str">
        <f>Table2[[#This Row],[StoreID]]&amp;"-"&amp;Table2[[#This Row],[OrderNumber]]</f>
        <v>4-1712</v>
      </c>
    </row>
    <row r="1209" spans="1:9" x14ac:dyDescent="0.3">
      <c r="A1209" s="3">
        <v>1713</v>
      </c>
      <c r="B1209" s="3">
        <v>4</v>
      </c>
      <c r="C1209" s="3">
        <v>2</v>
      </c>
      <c r="D1209" s="3">
        <v>4028</v>
      </c>
      <c r="E1209" s="3">
        <v>4</v>
      </c>
      <c r="F1209" s="29">
        <v>180</v>
      </c>
      <c r="G1209" s="4"/>
      <c r="H1209" s="32">
        <v>45015.65217144676</v>
      </c>
      <c r="I1209" s="35" t="str">
        <f>Table2[[#This Row],[StoreID]]&amp;"-"&amp;Table2[[#This Row],[OrderNumber]]</f>
        <v>4-1713</v>
      </c>
    </row>
    <row r="1210" spans="1:9" x14ac:dyDescent="0.3">
      <c r="A1210" s="3">
        <v>1714</v>
      </c>
      <c r="B1210" s="3">
        <v>4</v>
      </c>
      <c r="C1210" s="3">
        <v>33</v>
      </c>
      <c r="D1210" s="3">
        <v>3450</v>
      </c>
      <c r="E1210" s="3">
        <v>1</v>
      </c>
      <c r="F1210" s="29">
        <v>1350</v>
      </c>
      <c r="G1210" s="4"/>
      <c r="H1210" s="32">
        <v>45015.656858946757</v>
      </c>
      <c r="I1210" s="35" t="str">
        <f>Table2[[#This Row],[StoreID]]&amp;"-"&amp;Table2[[#This Row],[OrderNumber]]</f>
        <v>4-1714</v>
      </c>
    </row>
    <row r="1211" spans="1:9" x14ac:dyDescent="0.3">
      <c r="A1211" s="3">
        <v>1715</v>
      </c>
      <c r="B1211" s="3">
        <v>4</v>
      </c>
      <c r="C1211" s="3">
        <v>2</v>
      </c>
      <c r="D1211" s="3">
        <v>18</v>
      </c>
      <c r="E1211" s="3">
        <v>1</v>
      </c>
      <c r="F1211" s="29">
        <v>725</v>
      </c>
      <c r="G1211" s="4"/>
      <c r="H1211" s="32">
        <v>45015.67031454861</v>
      </c>
      <c r="I1211" s="35" t="str">
        <f>Table2[[#This Row],[StoreID]]&amp;"-"&amp;Table2[[#This Row],[OrderNumber]]</f>
        <v>4-1715</v>
      </c>
    </row>
    <row r="1212" spans="1:9" x14ac:dyDescent="0.3">
      <c r="A1212" s="3">
        <v>1716</v>
      </c>
      <c r="B1212" s="3">
        <v>1</v>
      </c>
      <c r="C1212" s="3">
        <v>15</v>
      </c>
      <c r="D1212" s="3">
        <v>601</v>
      </c>
      <c r="E1212" s="3">
        <v>1</v>
      </c>
      <c r="F1212" s="29">
        <v>349.5</v>
      </c>
      <c r="G1212" s="4"/>
      <c r="H1212" s="32">
        <v>44971.476488541666</v>
      </c>
      <c r="I1212" s="35" t="str">
        <f>Table2[[#This Row],[StoreID]]&amp;"-"&amp;Table2[[#This Row],[OrderNumber]]</f>
        <v>1-1716</v>
      </c>
    </row>
    <row r="1213" spans="1:9" x14ac:dyDescent="0.3">
      <c r="A1213" s="3">
        <v>1722</v>
      </c>
      <c r="B1213" s="3">
        <v>1</v>
      </c>
      <c r="C1213" s="3">
        <v>5</v>
      </c>
      <c r="D1213" s="3">
        <v>4092</v>
      </c>
      <c r="E1213" s="3">
        <v>2</v>
      </c>
      <c r="F1213" s="29">
        <v>50</v>
      </c>
      <c r="G1213" s="4"/>
      <c r="H1213" s="32">
        <v>44971.535823229169</v>
      </c>
      <c r="I1213" s="35" t="str">
        <f>Table2[[#This Row],[StoreID]]&amp;"-"&amp;Table2[[#This Row],[OrderNumber]]</f>
        <v>1-1722</v>
      </c>
    </row>
    <row r="1214" spans="1:9" x14ac:dyDescent="0.3">
      <c r="A1214" s="3">
        <v>1724</v>
      </c>
      <c r="B1214" s="3">
        <v>3</v>
      </c>
      <c r="C1214" s="3">
        <v>30</v>
      </c>
      <c r="D1214" s="3">
        <v>4078</v>
      </c>
      <c r="E1214" s="3">
        <v>1</v>
      </c>
      <c r="F1214" s="29">
        <v>49.5</v>
      </c>
      <c r="G1214" s="4"/>
      <c r="H1214" s="32">
        <v>44974.753267511573</v>
      </c>
      <c r="I1214" s="35" t="str">
        <f>Table2[[#This Row],[StoreID]]&amp;"-"&amp;Table2[[#This Row],[OrderNumber]]</f>
        <v>3-1724</v>
      </c>
    </row>
    <row r="1215" spans="1:9" x14ac:dyDescent="0.3">
      <c r="A1215" s="3">
        <v>1724</v>
      </c>
      <c r="B1215" s="3">
        <v>4</v>
      </c>
      <c r="C1215" s="3">
        <v>23</v>
      </c>
      <c r="D1215" s="3">
        <v>462</v>
      </c>
      <c r="E1215" s="3">
        <v>2</v>
      </c>
      <c r="F1215" s="29">
        <v>20</v>
      </c>
      <c r="G1215" s="4"/>
      <c r="H1215" s="32">
        <v>45015.917549999998</v>
      </c>
      <c r="I1215" s="35" t="str">
        <f>Table2[[#This Row],[StoreID]]&amp;"-"&amp;Table2[[#This Row],[OrderNumber]]</f>
        <v>4-1724</v>
      </c>
    </row>
    <row r="1216" spans="1:9" x14ac:dyDescent="0.3">
      <c r="A1216" s="3">
        <v>1727</v>
      </c>
      <c r="B1216" s="3">
        <v>1</v>
      </c>
      <c r="C1216" s="3">
        <v>5</v>
      </c>
      <c r="D1216" s="3">
        <v>4092</v>
      </c>
      <c r="E1216" s="3">
        <v>1</v>
      </c>
      <c r="F1216" s="29">
        <v>25</v>
      </c>
      <c r="G1216" s="4"/>
      <c r="H1216" s="32">
        <v>44971.595930173607</v>
      </c>
      <c r="I1216" s="35" t="str">
        <f>Table2[[#This Row],[StoreID]]&amp;"-"&amp;Table2[[#This Row],[OrderNumber]]</f>
        <v>1-1727</v>
      </c>
    </row>
    <row r="1217" spans="1:9" x14ac:dyDescent="0.3">
      <c r="A1217" s="3">
        <v>1729</v>
      </c>
      <c r="B1217" s="3">
        <v>4</v>
      </c>
      <c r="C1217" s="3">
        <v>23</v>
      </c>
      <c r="D1217" s="3">
        <v>459</v>
      </c>
      <c r="E1217" s="3">
        <v>1</v>
      </c>
      <c r="F1217" s="29">
        <v>150</v>
      </c>
      <c r="G1217" s="4"/>
      <c r="H1217" s="32">
        <v>45015.963911840277</v>
      </c>
      <c r="I1217" s="35" t="str">
        <f>Table2[[#This Row],[StoreID]]&amp;"-"&amp;Table2[[#This Row],[OrderNumber]]</f>
        <v>4-1729</v>
      </c>
    </row>
    <row r="1218" spans="1:9" x14ac:dyDescent="0.3">
      <c r="A1218" s="3">
        <v>1729</v>
      </c>
      <c r="B1218" s="3">
        <v>4</v>
      </c>
      <c r="C1218" s="3">
        <v>23</v>
      </c>
      <c r="D1218" s="3">
        <v>462</v>
      </c>
      <c r="E1218" s="3">
        <v>1</v>
      </c>
      <c r="F1218" s="29">
        <v>10</v>
      </c>
      <c r="G1218" s="4"/>
      <c r="H1218" s="32">
        <v>45015.963911840277</v>
      </c>
      <c r="I1218" s="35" t="str">
        <f>Table2[[#This Row],[StoreID]]&amp;"-"&amp;Table2[[#This Row],[OrderNumber]]</f>
        <v>4-1729</v>
      </c>
    </row>
    <row r="1219" spans="1:9" x14ac:dyDescent="0.3">
      <c r="A1219" s="3">
        <v>1733</v>
      </c>
      <c r="B1219" s="3">
        <v>3</v>
      </c>
      <c r="C1219" s="3">
        <v>30</v>
      </c>
      <c r="D1219" s="3">
        <v>3719</v>
      </c>
      <c r="E1219" s="3">
        <v>1</v>
      </c>
      <c r="F1219" s="29">
        <v>100</v>
      </c>
      <c r="G1219" s="4"/>
      <c r="H1219" s="32">
        <v>44974.803475462963</v>
      </c>
      <c r="I1219" s="35" t="str">
        <f>Table2[[#This Row],[StoreID]]&amp;"-"&amp;Table2[[#This Row],[OrderNumber]]</f>
        <v>3-1733</v>
      </c>
    </row>
    <row r="1220" spans="1:9" x14ac:dyDescent="0.3">
      <c r="A1220" s="3">
        <v>1734</v>
      </c>
      <c r="B1220" s="3">
        <v>4</v>
      </c>
      <c r="C1220" s="3">
        <v>33</v>
      </c>
      <c r="D1220" s="3">
        <v>471</v>
      </c>
      <c r="E1220" s="3">
        <v>1</v>
      </c>
      <c r="F1220" s="29">
        <v>20</v>
      </c>
      <c r="G1220" s="4"/>
      <c r="H1220" s="32">
        <v>45016.457395405094</v>
      </c>
      <c r="I1220" s="35" t="str">
        <f>Table2[[#This Row],[StoreID]]&amp;"-"&amp;Table2[[#This Row],[OrderNumber]]</f>
        <v>4-1734</v>
      </c>
    </row>
    <row r="1221" spans="1:9" x14ac:dyDescent="0.3">
      <c r="A1221" s="3">
        <v>1735</v>
      </c>
      <c r="B1221" s="3">
        <v>4</v>
      </c>
      <c r="C1221" s="3">
        <v>2</v>
      </c>
      <c r="D1221" s="3">
        <v>462</v>
      </c>
      <c r="E1221" s="3">
        <v>2</v>
      </c>
      <c r="F1221" s="29">
        <v>20</v>
      </c>
      <c r="G1221" s="4"/>
      <c r="H1221" s="32">
        <v>45016.487436261574</v>
      </c>
      <c r="I1221" s="35" t="str">
        <f>Table2[[#This Row],[StoreID]]&amp;"-"&amp;Table2[[#This Row],[OrderNumber]]</f>
        <v>4-1735</v>
      </c>
    </row>
    <row r="1222" spans="1:9" x14ac:dyDescent="0.3">
      <c r="A1222" s="3">
        <v>1736</v>
      </c>
      <c r="B1222" s="3">
        <v>3</v>
      </c>
      <c r="C1222" s="3">
        <v>4</v>
      </c>
      <c r="D1222" s="3">
        <v>2786</v>
      </c>
      <c r="E1222" s="3">
        <v>1</v>
      </c>
      <c r="F1222" s="29">
        <v>150</v>
      </c>
      <c r="G1222" s="4"/>
      <c r="H1222" s="32">
        <v>44974.821239039353</v>
      </c>
      <c r="I1222" s="35" t="str">
        <f>Table2[[#This Row],[StoreID]]&amp;"-"&amp;Table2[[#This Row],[OrderNumber]]</f>
        <v>3-1736</v>
      </c>
    </row>
    <row r="1223" spans="1:9" x14ac:dyDescent="0.3">
      <c r="A1223" s="3">
        <v>1736</v>
      </c>
      <c r="B1223" s="3">
        <v>4</v>
      </c>
      <c r="C1223" s="3">
        <v>2</v>
      </c>
      <c r="D1223" s="3">
        <v>444</v>
      </c>
      <c r="E1223" s="3">
        <v>1</v>
      </c>
      <c r="F1223" s="29">
        <v>150</v>
      </c>
      <c r="G1223" s="4"/>
      <c r="H1223" s="32">
        <v>45016.520832523151</v>
      </c>
      <c r="I1223" s="35" t="str">
        <f>Table2[[#This Row],[StoreID]]&amp;"-"&amp;Table2[[#This Row],[OrderNumber]]</f>
        <v>4-1736</v>
      </c>
    </row>
    <row r="1224" spans="1:9" x14ac:dyDescent="0.3">
      <c r="A1224" s="3">
        <v>1737</v>
      </c>
      <c r="B1224" s="3">
        <v>1</v>
      </c>
      <c r="C1224" s="3">
        <v>14</v>
      </c>
      <c r="D1224" s="3">
        <v>4090</v>
      </c>
      <c r="E1224" s="3">
        <v>5</v>
      </c>
      <c r="F1224" s="29">
        <v>237.5</v>
      </c>
      <c r="G1224" s="4"/>
      <c r="H1224" s="32">
        <v>44971.721832835647</v>
      </c>
      <c r="I1224" s="35" t="str">
        <f>Table2[[#This Row],[StoreID]]&amp;"-"&amp;Table2[[#This Row],[OrderNumber]]</f>
        <v>1-1737</v>
      </c>
    </row>
    <row r="1225" spans="1:9" x14ac:dyDescent="0.3">
      <c r="A1225" s="3">
        <v>1737</v>
      </c>
      <c r="B1225" s="3">
        <v>4</v>
      </c>
      <c r="C1225" s="3">
        <v>33</v>
      </c>
      <c r="D1225" s="3">
        <v>4090</v>
      </c>
      <c r="E1225" s="3">
        <v>1</v>
      </c>
      <c r="F1225" s="29">
        <v>47.5</v>
      </c>
      <c r="G1225" s="4"/>
      <c r="H1225" s="32">
        <v>45016.52797476852</v>
      </c>
      <c r="I1225" s="35" t="str">
        <f>Table2[[#This Row],[StoreID]]&amp;"-"&amp;Table2[[#This Row],[OrderNumber]]</f>
        <v>4-1737</v>
      </c>
    </row>
    <row r="1226" spans="1:9" x14ac:dyDescent="0.3">
      <c r="A1226" s="3">
        <v>1738</v>
      </c>
      <c r="B1226" s="3">
        <v>4</v>
      </c>
      <c r="C1226" s="3">
        <v>33</v>
      </c>
      <c r="D1226" s="3">
        <v>460</v>
      </c>
      <c r="E1226" s="3">
        <v>1</v>
      </c>
      <c r="F1226" s="29">
        <v>75</v>
      </c>
      <c r="G1226" s="4"/>
      <c r="H1226" s="32">
        <v>45016.533893553242</v>
      </c>
      <c r="I1226" s="35" t="str">
        <f>Table2[[#This Row],[StoreID]]&amp;"-"&amp;Table2[[#This Row],[OrderNumber]]</f>
        <v>4-1738</v>
      </c>
    </row>
    <row r="1227" spans="1:9" x14ac:dyDescent="0.3">
      <c r="A1227" s="3">
        <v>1739</v>
      </c>
      <c r="B1227" s="3">
        <v>3</v>
      </c>
      <c r="C1227" s="3">
        <v>30</v>
      </c>
      <c r="D1227" s="3">
        <v>3632</v>
      </c>
      <c r="E1227" s="3">
        <v>1</v>
      </c>
      <c r="F1227" s="29">
        <v>725</v>
      </c>
      <c r="G1227" s="4"/>
      <c r="H1227" s="32">
        <v>44974.847512997687</v>
      </c>
      <c r="I1227" s="35" t="str">
        <f>Table2[[#This Row],[StoreID]]&amp;"-"&amp;Table2[[#This Row],[OrderNumber]]</f>
        <v>3-1739</v>
      </c>
    </row>
    <row r="1228" spans="1:9" x14ac:dyDescent="0.3">
      <c r="A1228" s="3">
        <v>1740</v>
      </c>
      <c r="B1228" s="3">
        <v>1</v>
      </c>
      <c r="C1228" s="3">
        <v>2</v>
      </c>
      <c r="D1228" s="3">
        <v>2856</v>
      </c>
      <c r="E1228" s="3">
        <v>1</v>
      </c>
      <c r="F1228" s="29">
        <v>575</v>
      </c>
      <c r="G1228" s="4"/>
      <c r="H1228" s="32">
        <v>44971.726195057869</v>
      </c>
      <c r="I1228" s="35" t="str">
        <f>Table2[[#This Row],[StoreID]]&amp;"-"&amp;Table2[[#This Row],[OrderNumber]]</f>
        <v>1-1740</v>
      </c>
    </row>
    <row r="1229" spans="1:9" x14ac:dyDescent="0.3">
      <c r="A1229" s="3">
        <v>1740</v>
      </c>
      <c r="B1229" s="3">
        <v>4</v>
      </c>
      <c r="C1229" s="3">
        <v>33</v>
      </c>
      <c r="D1229" s="3">
        <v>4024</v>
      </c>
      <c r="E1229" s="3">
        <v>1</v>
      </c>
      <c r="F1229" s="29">
        <v>275</v>
      </c>
      <c r="G1229" s="4"/>
      <c r="H1229" s="32">
        <v>45016.578723923609</v>
      </c>
      <c r="I1229" s="35" t="str">
        <f>Table2[[#This Row],[StoreID]]&amp;"-"&amp;Table2[[#This Row],[OrderNumber]]</f>
        <v>4-1740</v>
      </c>
    </row>
    <row r="1230" spans="1:9" x14ac:dyDescent="0.3">
      <c r="A1230" s="3">
        <v>1740</v>
      </c>
      <c r="B1230" s="3">
        <v>4</v>
      </c>
      <c r="C1230" s="3">
        <v>33</v>
      </c>
      <c r="D1230" s="3">
        <v>1099</v>
      </c>
      <c r="E1230" s="3">
        <v>1</v>
      </c>
      <c r="F1230" s="29">
        <v>287.5</v>
      </c>
      <c r="G1230" s="4"/>
      <c r="H1230" s="32">
        <v>45016.578724386571</v>
      </c>
      <c r="I1230" s="35" t="str">
        <f>Table2[[#This Row],[StoreID]]&amp;"-"&amp;Table2[[#This Row],[OrderNumber]]</f>
        <v>4-1740</v>
      </c>
    </row>
    <row r="1231" spans="1:9" x14ac:dyDescent="0.3">
      <c r="A1231" s="3">
        <v>1741</v>
      </c>
      <c r="B1231" s="3">
        <v>1</v>
      </c>
      <c r="C1231" s="3">
        <v>15</v>
      </c>
      <c r="D1231" s="3">
        <v>3353</v>
      </c>
      <c r="E1231" s="3">
        <v>1</v>
      </c>
      <c r="F1231" s="29">
        <v>225</v>
      </c>
      <c r="G1231" s="4"/>
      <c r="H1231" s="32">
        <v>44971.747412534722</v>
      </c>
      <c r="I1231" s="35" t="str">
        <f>Table2[[#This Row],[StoreID]]&amp;"-"&amp;Table2[[#This Row],[OrderNumber]]</f>
        <v>1-1741</v>
      </c>
    </row>
    <row r="1232" spans="1:9" x14ac:dyDescent="0.3">
      <c r="A1232" s="3">
        <v>1742</v>
      </c>
      <c r="B1232" s="3">
        <v>4</v>
      </c>
      <c r="C1232" s="3">
        <v>33</v>
      </c>
      <c r="D1232" s="3">
        <v>4091</v>
      </c>
      <c r="E1232" s="3">
        <v>1</v>
      </c>
      <c r="F1232" s="29">
        <v>25</v>
      </c>
      <c r="G1232" s="4"/>
      <c r="H1232" s="32">
        <v>45016.611144479168</v>
      </c>
      <c r="I1232" s="35" t="str">
        <f>Table2[[#This Row],[StoreID]]&amp;"-"&amp;Table2[[#This Row],[OrderNumber]]</f>
        <v>4-1742</v>
      </c>
    </row>
    <row r="1233" spans="1:9" x14ac:dyDescent="0.3">
      <c r="A1233" s="3">
        <v>1743</v>
      </c>
      <c r="B1233" s="3">
        <v>4</v>
      </c>
      <c r="C1233" s="3">
        <v>2</v>
      </c>
      <c r="D1233" s="3">
        <v>471</v>
      </c>
      <c r="E1233" s="3">
        <v>1</v>
      </c>
      <c r="F1233" s="29">
        <v>20</v>
      </c>
      <c r="G1233" s="4"/>
      <c r="H1233" s="32">
        <v>45016.624619409726</v>
      </c>
      <c r="I1233" s="35" t="str">
        <f>Table2[[#This Row],[StoreID]]&amp;"-"&amp;Table2[[#This Row],[OrderNumber]]</f>
        <v>4-1743</v>
      </c>
    </row>
    <row r="1234" spans="1:9" x14ac:dyDescent="0.3">
      <c r="A1234" s="3">
        <v>1744</v>
      </c>
      <c r="B1234" s="3">
        <v>1</v>
      </c>
      <c r="C1234" s="3">
        <v>14</v>
      </c>
      <c r="D1234" s="3">
        <v>4081</v>
      </c>
      <c r="E1234" s="3">
        <v>1</v>
      </c>
      <c r="F1234" s="29">
        <v>10</v>
      </c>
      <c r="G1234" s="4"/>
      <c r="H1234" s="32">
        <v>44971.793941863427</v>
      </c>
      <c r="I1234" s="35" t="str">
        <f>Table2[[#This Row],[StoreID]]&amp;"-"&amp;Table2[[#This Row],[OrderNumber]]</f>
        <v>1-1744</v>
      </c>
    </row>
    <row r="1235" spans="1:9" x14ac:dyDescent="0.3">
      <c r="A1235" s="3">
        <v>1744</v>
      </c>
      <c r="B1235" s="3">
        <v>1</v>
      </c>
      <c r="C1235" s="3">
        <v>14</v>
      </c>
      <c r="D1235" s="3">
        <v>4086</v>
      </c>
      <c r="E1235" s="3">
        <v>1</v>
      </c>
      <c r="F1235" s="29">
        <v>10</v>
      </c>
      <c r="G1235" s="4"/>
      <c r="H1235" s="32">
        <v>44971.793941898148</v>
      </c>
      <c r="I1235" s="35" t="str">
        <f>Table2[[#This Row],[StoreID]]&amp;"-"&amp;Table2[[#This Row],[OrderNumber]]</f>
        <v>1-1744</v>
      </c>
    </row>
    <row r="1236" spans="1:9" x14ac:dyDescent="0.3">
      <c r="A1236" s="3">
        <v>1744</v>
      </c>
      <c r="B1236" s="3">
        <v>1</v>
      </c>
      <c r="C1236" s="3">
        <v>14</v>
      </c>
      <c r="D1236" s="3">
        <v>4084</v>
      </c>
      <c r="E1236" s="3">
        <v>1</v>
      </c>
      <c r="F1236" s="29">
        <v>10</v>
      </c>
      <c r="G1236" s="4"/>
      <c r="H1236" s="32">
        <v>44971.793941932869</v>
      </c>
      <c r="I1236" s="35" t="str">
        <f>Table2[[#This Row],[StoreID]]&amp;"-"&amp;Table2[[#This Row],[OrderNumber]]</f>
        <v>1-1744</v>
      </c>
    </row>
    <row r="1237" spans="1:9" x14ac:dyDescent="0.3">
      <c r="A1237" s="3">
        <v>1744</v>
      </c>
      <c r="B1237" s="3">
        <v>1</v>
      </c>
      <c r="C1237" s="3">
        <v>14</v>
      </c>
      <c r="D1237" s="3">
        <v>4085</v>
      </c>
      <c r="E1237" s="3">
        <v>1</v>
      </c>
      <c r="F1237" s="29">
        <v>10</v>
      </c>
      <c r="G1237" s="4"/>
      <c r="H1237" s="32">
        <v>44971.793941979166</v>
      </c>
      <c r="I1237" s="35" t="str">
        <f>Table2[[#This Row],[StoreID]]&amp;"-"&amp;Table2[[#This Row],[OrderNumber]]</f>
        <v>1-1744</v>
      </c>
    </row>
    <row r="1238" spans="1:9" x14ac:dyDescent="0.3">
      <c r="A1238" s="3">
        <v>1744</v>
      </c>
      <c r="B1238" s="3">
        <v>1</v>
      </c>
      <c r="C1238" s="3">
        <v>14</v>
      </c>
      <c r="D1238" s="3">
        <v>4083</v>
      </c>
      <c r="E1238" s="3">
        <v>1</v>
      </c>
      <c r="F1238" s="29">
        <v>10</v>
      </c>
      <c r="G1238" s="4"/>
      <c r="H1238" s="32">
        <v>44971.793942013886</v>
      </c>
      <c r="I1238" s="35" t="str">
        <f>Table2[[#This Row],[StoreID]]&amp;"-"&amp;Table2[[#This Row],[OrderNumber]]</f>
        <v>1-1744</v>
      </c>
    </row>
    <row r="1239" spans="1:9" x14ac:dyDescent="0.3">
      <c r="A1239" s="3">
        <v>1744</v>
      </c>
      <c r="B1239" s="3">
        <v>4</v>
      </c>
      <c r="C1239" s="3">
        <v>33</v>
      </c>
      <c r="D1239" s="3">
        <v>4028</v>
      </c>
      <c r="E1239" s="3">
        <v>1</v>
      </c>
      <c r="F1239" s="29">
        <v>45</v>
      </c>
      <c r="G1239" s="4"/>
      <c r="H1239" s="32">
        <v>45016.62504846065</v>
      </c>
      <c r="I1239" s="35" t="str">
        <f>Table2[[#This Row],[StoreID]]&amp;"-"&amp;Table2[[#This Row],[OrderNumber]]</f>
        <v>4-1744</v>
      </c>
    </row>
    <row r="1240" spans="1:9" x14ac:dyDescent="0.3">
      <c r="A1240" s="3">
        <v>1745</v>
      </c>
      <c r="B1240" s="3">
        <v>4</v>
      </c>
      <c r="C1240" s="3">
        <v>2</v>
      </c>
      <c r="D1240" s="3">
        <v>462</v>
      </c>
      <c r="E1240" s="3">
        <v>1</v>
      </c>
      <c r="F1240" s="29">
        <v>10</v>
      </c>
      <c r="G1240" s="4"/>
      <c r="H1240" s="32">
        <v>45016.632860034719</v>
      </c>
      <c r="I1240" s="35" t="str">
        <f>Table2[[#This Row],[StoreID]]&amp;"-"&amp;Table2[[#This Row],[OrderNumber]]</f>
        <v>4-1745</v>
      </c>
    </row>
    <row r="1241" spans="1:9" x14ac:dyDescent="0.3">
      <c r="A1241" s="3">
        <v>1745</v>
      </c>
      <c r="B1241" s="3">
        <v>4</v>
      </c>
      <c r="C1241" s="3">
        <v>2</v>
      </c>
      <c r="D1241" s="3">
        <v>465</v>
      </c>
      <c r="E1241" s="3">
        <v>2</v>
      </c>
      <c r="F1241" s="29">
        <v>50</v>
      </c>
      <c r="G1241" s="4"/>
      <c r="H1241" s="32">
        <v>45016.632860034719</v>
      </c>
      <c r="I1241" s="35" t="str">
        <f>Table2[[#This Row],[StoreID]]&amp;"-"&amp;Table2[[#This Row],[OrderNumber]]</f>
        <v>4-1745</v>
      </c>
    </row>
    <row r="1242" spans="1:9" x14ac:dyDescent="0.3">
      <c r="A1242" s="3">
        <v>1747</v>
      </c>
      <c r="B1242" s="3">
        <v>4</v>
      </c>
      <c r="C1242" s="3">
        <v>33</v>
      </c>
      <c r="D1242" s="3">
        <v>1166</v>
      </c>
      <c r="E1242" s="3">
        <v>1</v>
      </c>
      <c r="F1242" s="29">
        <v>25</v>
      </c>
      <c r="G1242" s="4"/>
      <c r="H1242" s="32">
        <v>45016.646569525466</v>
      </c>
      <c r="I1242" s="35" t="str">
        <f>Table2[[#This Row],[StoreID]]&amp;"-"&amp;Table2[[#This Row],[OrderNumber]]</f>
        <v>4-1747</v>
      </c>
    </row>
    <row r="1243" spans="1:9" x14ac:dyDescent="0.3">
      <c r="A1243" s="3">
        <v>1747</v>
      </c>
      <c r="B1243" s="3">
        <v>4</v>
      </c>
      <c r="C1243" s="3">
        <v>33</v>
      </c>
      <c r="D1243" s="3">
        <v>1167</v>
      </c>
      <c r="E1243" s="3">
        <v>1</v>
      </c>
      <c r="F1243" s="29">
        <v>25</v>
      </c>
      <c r="G1243" s="4"/>
      <c r="H1243" s="32">
        <v>45016.646569525466</v>
      </c>
      <c r="I1243" s="35" t="str">
        <f>Table2[[#This Row],[StoreID]]&amp;"-"&amp;Table2[[#This Row],[OrderNumber]]</f>
        <v>4-1747</v>
      </c>
    </row>
    <row r="1244" spans="1:9" x14ac:dyDescent="0.3">
      <c r="A1244" s="3">
        <v>1749</v>
      </c>
      <c r="B1244" s="3">
        <v>4</v>
      </c>
      <c r="C1244" s="3">
        <v>33</v>
      </c>
      <c r="D1244" s="3">
        <v>4090</v>
      </c>
      <c r="E1244" s="3">
        <v>1</v>
      </c>
      <c r="F1244" s="29">
        <v>47.5</v>
      </c>
      <c r="G1244" s="4"/>
      <c r="H1244" s="32">
        <v>45016.649600231482</v>
      </c>
      <c r="I1244" s="35" t="str">
        <f>Table2[[#This Row],[StoreID]]&amp;"-"&amp;Table2[[#This Row],[OrderNumber]]</f>
        <v>4-1749</v>
      </c>
    </row>
    <row r="1245" spans="1:9" x14ac:dyDescent="0.3">
      <c r="A1245" s="3">
        <v>1750</v>
      </c>
      <c r="B1245" s="3">
        <v>4</v>
      </c>
      <c r="C1245" s="3">
        <v>33</v>
      </c>
      <c r="D1245" s="3">
        <v>4028</v>
      </c>
      <c r="E1245" s="3">
        <v>2</v>
      </c>
      <c r="F1245" s="29">
        <v>90</v>
      </c>
      <c r="G1245" s="4"/>
      <c r="H1245" s="32">
        <v>45016.650982673615</v>
      </c>
      <c r="I1245" s="35" t="str">
        <f>Table2[[#This Row],[StoreID]]&amp;"-"&amp;Table2[[#This Row],[OrderNumber]]</f>
        <v>4-1750</v>
      </c>
    </row>
    <row r="1246" spans="1:9" x14ac:dyDescent="0.3">
      <c r="A1246" s="3">
        <v>1751</v>
      </c>
      <c r="B1246" s="3">
        <v>4</v>
      </c>
      <c r="C1246" s="3">
        <v>2</v>
      </c>
      <c r="D1246" s="3">
        <v>3608</v>
      </c>
      <c r="E1246" s="3">
        <v>1</v>
      </c>
      <c r="F1246" s="29">
        <v>1600</v>
      </c>
      <c r="G1246" s="4"/>
      <c r="H1246" s="32">
        <v>45016.655718553244</v>
      </c>
      <c r="I1246" s="35" t="str">
        <f>Table2[[#This Row],[StoreID]]&amp;"-"&amp;Table2[[#This Row],[OrderNumber]]</f>
        <v>4-1751</v>
      </c>
    </row>
    <row r="1247" spans="1:9" x14ac:dyDescent="0.3">
      <c r="A1247" s="3">
        <v>1752</v>
      </c>
      <c r="B1247" s="3">
        <v>4</v>
      </c>
      <c r="C1247" s="3">
        <v>33</v>
      </c>
      <c r="D1247" s="3">
        <v>1138</v>
      </c>
      <c r="E1247" s="3">
        <v>1</v>
      </c>
      <c r="F1247" s="29">
        <v>200</v>
      </c>
      <c r="G1247" s="4"/>
      <c r="H1247" s="32">
        <v>45016.665943055559</v>
      </c>
      <c r="I1247" s="35" t="str">
        <f>Table2[[#This Row],[StoreID]]&amp;"-"&amp;Table2[[#This Row],[OrderNumber]]</f>
        <v>4-1752</v>
      </c>
    </row>
    <row r="1248" spans="1:9" x14ac:dyDescent="0.3">
      <c r="A1248" s="3">
        <v>1753</v>
      </c>
      <c r="B1248" s="3">
        <v>3</v>
      </c>
      <c r="C1248" s="3">
        <v>30</v>
      </c>
      <c r="D1248" s="3">
        <v>4207</v>
      </c>
      <c r="E1248" s="3">
        <v>1</v>
      </c>
      <c r="F1248" s="29">
        <v>7.5</v>
      </c>
      <c r="G1248" s="4"/>
      <c r="H1248" s="32">
        <v>44975.502438738426</v>
      </c>
      <c r="I1248" s="35" t="str">
        <f>Table2[[#This Row],[StoreID]]&amp;"-"&amp;Table2[[#This Row],[OrderNumber]]</f>
        <v>3-1753</v>
      </c>
    </row>
    <row r="1249" spans="1:9" x14ac:dyDescent="0.3">
      <c r="A1249" s="3">
        <v>1754</v>
      </c>
      <c r="B1249" s="3">
        <v>1</v>
      </c>
      <c r="C1249" s="3">
        <v>14</v>
      </c>
      <c r="D1249" s="3">
        <v>2853</v>
      </c>
      <c r="E1249" s="3">
        <v>1</v>
      </c>
      <c r="F1249" s="29">
        <v>150</v>
      </c>
      <c r="G1249" s="4"/>
      <c r="H1249" s="32">
        <v>44971.89811519676</v>
      </c>
      <c r="I1249" s="35" t="str">
        <f>Table2[[#This Row],[StoreID]]&amp;"-"&amp;Table2[[#This Row],[OrderNumber]]</f>
        <v>1-1754</v>
      </c>
    </row>
    <row r="1250" spans="1:9" x14ac:dyDescent="0.3">
      <c r="A1250" s="3">
        <v>1754</v>
      </c>
      <c r="B1250" s="3">
        <v>3</v>
      </c>
      <c r="C1250" s="3">
        <v>30</v>
      </c>
      <c r="D1250" s="3">
        <v>3317</v>
      </c>
      <c r="E1250" s="3">
        <v>1</v>
      </c>
      <c r="F1250" s="29">
        <v>247.5</v>
      </c>
      <c r="G1250" s="4"/>
      <c r="H1250" s="32">
        <v>44975.505972025465</v>
      </c>
      <c r="I1250" s="35" t="str">
        <f>Table2[[#This Row],[StoreID]]&amp;"-"&amp;Table2[[#This Row],[OrderNumber]]</f>
        <v>3-1754</v>
      </c>
    </row>
    <row r="1251" spans="1:9" x14ac:dyDescent="0.3">
      <c r="A1251" s="3">
        <v>1754</v>
      </c>
      <c r="B1251" s="3">
        <v>4</v>
      </c>
      <c r="C1251" s="3">
        <v>33</v>
      </c>
      <c r="D1251" s="3">
        <v>4024</v>
      </c>
      <c r="E1251" s="3">
        <v>3</v>
      </c>
      <c r="F1251" s="29">
        <v>825</v>
      </c>
      <c r="G1251" s="4"/>
      <c r="H1251" s="32">
        <v>45016.688835185189</v>
      </c>
      <c r="I1251" s="35" t="str">
        <f>Table2[[#This Row],[StoreID]]&amp;"-"&amp;Table2[[#This Row],[OrderNumber]]</f>
        <v>4-1754</v>
      </c>
    </row>
    <row r="1252" spans="1:9" x14ac:dyDescent="0.3">
      <c r="A1252" s="3">
        <v>1754</v>
      </c>
      <c r="B1252" s="3">
        <v>4</v>
      </c>
      <c r="C1252" s="3">
        <v>33</v>
      </c>
      <c r="D1252" s="3">
        <v>4028</v>
      </c>
      <c r="E1252" s="3">
        <v>5</v>
      </c>
      <c r="F1252" s="29">
        <v>225</v>
      </c>
      <c r="G1252" s="4"/>
      <c r="H1252" s="32">
        <v>45016.688835185189</v>
      </c>
      <c r="I1252" s="35" t="str">
        <f>Table2[[#This Row],[StoreID]]&amp;"-"&amp;Table2[[#This Row],[OrderNumber]]</f>
        <v>4-1754</v>
      </c>
    </row>
    <row r="1253" spans="1:9" x14ac:dyDescent="0.3">
      <c r="A1253" s="3">
        <v>1756</v>
      </c>
      <c r="B1253" s="3">
        <v>1</v>
      </c>
      <c r="C1253" s="3">
        <v>3</v>
      </c>
      <c r="D1253" s="3">
        <v>4092</v>
      </c>
      <c r="E1253" s="3">
        <v>1</v>
      </c>
      <c r="F1253" s="29">
        <v>25</v>
      </c>
      <c r="G1253" s="4"/>
      <c r="H1253" s="32">
        <v>44971.904236111113</v>
      </c>
      <c r="I1253" s="35" t="str">
        <f>Table2[[#This Row],[StoreID]]&amp;"-"&amp;Table2[[#This Row],[OrderNumber]]</f>
        <v>1-1756</v>
      </c>
    </row>
    <row r="1254" spans="1:9" x14ac:dyDescent="0.3">
      <c r="A1254" s="3">
        <v>1756</v>
      </c>
      <c r="B1254" s="3">
        <v>1</v>
      </c>
      <c r="C1254" s="3">
        <v>3</v>
      </c>
      <c r="D1254" s="3">
        <v>4092</v>
      </c>
      <c r="E1254" s="3">
        <v>1</v>
      </c>
      <c r="F1254" s="29">
        <v>25</v>
      </c>
      <c r="G1254" s="4"/>
      <c r="H1254" s="32">
        <v>44971.904236145834</v>
      </c>
      <c r="I1254" s="35" t="str">
        <f>Table2[[#This Row],[StoreID]]&amp;"-"&amp;Table2[[#This Row],[OrderNumber]]</f>
        <v>1-1756</v>
      </c>
    </row>
    <row r="1255" spans="1:9" x14ac:dyDescent="0.3">
      <c r="A1255" s="3">
        <v>1757</v>
      </c>
      <c r="B1255" s="3">
        <v>3</v>
      </c>
      <c r="C1255" s="3">
        <v>30</v>
      </c>
      <c r="D1255" s="3">
        <v>3224</v>
      </c>
      <c r="E1255" s="3">
        <v>1</v>
      </c>
      <c r="F1255" s="29">
        <v>34.5</v>
      </c>
      <c r="G1255" s="4"/>
      <c r="H1255" s="32">
        <v>44975.516545601851</v>
      </c>
      <c r="I1255" s="35" t="str">
        <f>Table2[[#This Row],[StoreID]]&amp;"-"&amp;Table2[[#This Row],[OrderNumber]]</f>
        <v>3-1757</v>
      </c>
    </row>
    <row r="1256" spans="1:9" x14ac:dyDescent="0.3">
      <c r="A1256" s="3">
        <v>1759</v>
      </c>
      <c r="B1256" s="3">
        <v>3</v>
      </c>
      <c r="C1256" s="3">
        <v>30</v>
      </c>
      <c r="D1256" s="3">
        <v>14</v>
      </c>
      <c r="E1256" s="3">
        <v>1</v>
      </c>
      <c r="F1256" s="29">
        <v>875</v>
      </c>
      <c r="G1256" s="4"/>
      <c r="H1256" s="32">
        <v>44975.552556365743</v>
      </c>
      <c r="I1256" s="35" t="str">
        <f>Table2[[#This Row],[StoreID]]&amp;"-"&amp;Table2[[#This Row],[OrderNumber]]</f>
        <v>3-1759</v>
      </c>
    </row>
    <row r="1257" spans="1:9" x14ac:dyDescent="0.3">
      <c r="A1257" s="3">
        <v>1760</v>
      </c>
      <c r="B1257" s="3">
        <v>3</v>
      </c>
      <c r="C1257" s="3">
        <v>30</v>
      </c>
      <c r="D1257" s="3">
        <v>643</v>
      </c>
      <c r="E1257" s="3">
        <v>1</v>
      </c>
      <c r="F1257" s="29">
        <v>125</v>
      </c>
      <c r="G1257" s="4"/>
      <c r="H1257" s="32">
        <v>44975.591112465278</v>
      </c>
      <c r="I1257" s="35" t="str">
        <f>Table2[[#This Row],[StoreID]]&amp;"-"&amp;Table2[[#This Row],[OrderNumber]]</f>
        <v>3-1760</v>
      </c>
    </row>
    <row r="1258" spans="1:9" x14ac:dyDescent="0.3">
      <c r="A1258" s="3">
        <v>1761</v>
      </c>
      <c r="B1258" s="3">
        <v>1</v>
      </c>
      <c r="C1258" s="3">
        <v>2</v>
      </c>
      <c r="D1258" s="3">
        <v>3290</v>
      </c>
      <c r="E1258" s="3">
        <v>1</v>
      </c>
      <c r="F1258" s="29">
        <v>47.5</v>
      </c>
      <c r="G1258" s="4"/>
      <c r="H1258" s="32">
        <v>44971.922707094905</v>
      </c>
      <c r="I1258" s="35" t="str">
        <f>Table2[[#This Row],[StoreID]]&amp;"-"&amp;Table2[[#This Row],[OrderNumber]]</f>
        <v>1-1761</v>
      </c>
    </row>
    <row r="1259" spans="1:9" x14ac:dyDescent="0.3">
      <c r="A1259" s="3">
        <v>1761</v>
      </c>
      <c r="B1259" s="3">
        <v>1</v>
      </c>
      <c r="C1259" s="3">
        <v>2</v>
      </c>
      <c r="D1259" s="3">
        <v>3299</v>
      </c>
      <c r="E1259" s="3">
        <v>1</v>
      </c>
      <c r="F1259" s="29">
        <v>47.5</v>
      </c>
      <c r="G1259" s="4"/>
      <c r="H1259" s="32">
        <v>44971.922707141202</v>
      </c>
      <c r="I1259" s="35" t="str">
        <f>Table2[[#This Row],[StoreID]]&amp;"-"&amp;Table2[[#This Row],[OrderNumber]]</f>
        <v>1-1761</v>
      </c>
    </row>
    <row r="1260" spans="1:9" x14ac:dyDescent="0.3">
      <c r="A1260" s="3">
        <v>1761</v>
      </c>
      <c r="B1260" s="3">
        <v>1</v>
      </c>
      <c r="C1260" s="3">
        <v>2</v>
      </c>
      <c r="D1260" s="3">
        <v>4090</v>
      </c>
      <c r="E1260" s="3">
        <v>1</v>
      </c>
      <c r="F1260" s="29">
        <v>47.5</v>
      </c>
      <c r="G1260" s="4"/>
      <c r="H1260" s="32">
        <v>44971.922707175923</v>
      </c>
      <c r="I1260" s="35" t="str">
        <f>Table2[[#This Row],[StoreID]]&amp;"-"&amp;Table2[[#This Row],[OrderNumber]]</f>
        <v>1-1761</v>
      </c>
    </row>
    <row r="1261" spans="1:9" x14ac:dyDescent="0.3">
      <c r="A1261" s="3">
        <v>1762</v>
      </c>
      <c r="B1261" s="3">
        <v>4</v>
      </c>
      <c r="C1261" s="3">
        <v>23</v>
      </c>
      <c r="D1261" s="3">
        <v>478</v>
      </c>
      <c r="E1261" s="3">
        <v>1</v>
      </c>
      <c r="F1261" s="29">
        <v>75</v>
      </c>
      <c r="G1261" s="4"/>
      <c r="H1261" s="32">
        <v>45016.849907407406</v>
      </c>
      <c r="I1261" s="35" t="str">
        <f>Table2[[#This Row],[StoreID]]&amp;"-"&amp;Table2[[#This Row],[OrderNumber]]</f>
        <v>4-1762</v>
      </c>
    </row>
    <row r="1262" spans="1:9" x14ac:dyDescent="0.3">
      <c r="A1262" s="3">
        <v>1763</v>
      </c>
      <c r="B1262" s="3">
        <v>3</v>
      </c>
      <c r="C1262" s="3">
        <v>30</v>
      </c>
      <c r="D1262" s="3">
        <v>3468</v>
      </c>
      <c r="E1262" s="3">
        <v>1</v>
      </c>
      <c r="F1262" s="29">
        <v>699.5</v>
      </c>
      <c r="G1262" s="4"/>
      <c r="H1262" s="32">
        <v>44975.608087037035</v>
      </c>
      <c r="I1262" s="35" t="str">
        <f>Table2[[#This Row],[StoreID]]&amp;"-"&amp;Table2[[#This Row],[OrderNumber]]</f>
        <v>3-1763</v>
      </c>
    </row>
    <row r="1263" spans="1:9" x14ac:dyDescent="0.3">
      <c r="A1263" s="3">
        <v>1763</v>
      </c>
      <c r="B1263" s="3">
        <v>3</v>
      </c>
      <c r="C1263" s="3">
        <v>30</v>
      </c>
      <c r="D1263" s="3">
        <v>3441</v>
      </c>
      <c r="E1263" s="3">
        <v>1</v>
      </c>
      <c r="F1263" s="29">
        <v>699.5</v>
      </c>
      <c r="G1263" s="4"/>
      <c r="H1263" s="32">
        <v>44975.608087037035</v>
      </c>
      <c r="I1263" s="35" t="str">
        <f>Table2[[#This Row],[StoreID]]&amp;"-"&amp;Table2[[#This Row],[OrderNumber]]</f>
        <v>3-1763</v>
      </c>
    </row>
    <row r="1264" spans="1:9" x14ac:dyDescent="0.3">
      <c r="A1264" s="3">
        <v>1764</v>
      </c>
      <c r="B1264" s="3">
        <v>4</v>
      </c>
      <c r="C1264" s="3">
        <v>23</v>
      </c>
      <c r="D1264" s="3">
        <v>470</v>
      </c>
      <c r="E1264" s="3">
        <v>1</v>
      </c>
      <c r="F1264" s="29">
        <v>20</v>
      </c>
      <c r="G1264" s="4"/>
      <c r="H1264" s="32">
        <v>45016.852817395833</v>
      </c>
      <c r="I1264" s="35" t="str">
        <f>Table2[[#This Row],[StoreID]]&amp;"-"&amp;Table2[[#This Row],[OrderNumber]]</f>
        <v>4-1764</v>
      </c>
    </row>
    <row r="1265" spans="1:9" x14ac:dyDescent="0.3">
      <c r="A1265" s="3">
        <v>1764</v>
      </c>
      <c r="B1265" s="3">
        <v>4</v>
      </c>
      <c r="C1265" s="3">
        <v>23</v>
      </c>
      <c r="D1265" s="3">
        <v>471</v>
      </c>
      <c r="E1265" s="3">
        <v>1</v>
      </c>
      <c r="F1265" s="29">
        <v>20</v>
      </c>
      <c r="G1265" s="4"/>
      <c r="H1265" s="32">
        <v>45016.852817395833</v>
      </c>
      <c r="I1265" s="35" t="str">
        <f>Table2[[#This Row],[StoreID]]&amp;"-"&amp;Table2[[#This Row],[OrderNumber]]</f>
        <v>4-1764</v>
      </c>
    </row>
    <row r="1266" spans="1:9" x14ac:dyDescent="0.3">
      <c r="A1266" s="3">
        <v>1765</v>
      </c>
      <c r="B1266" s="3">
        <v>4</v>
      </c>
      <c r="C1266" s="3">
        <v>23</v>
      </c>
      <c r="D1266" s="3">
        <v>465</v>
      </c>
      <c r="E1266" s="3">
        <v>1</v>
      </c>
      <c r="F1266" s="29">
        <v>25</v>
      </c>
      <c r="G1266" s="4"/>
      <c r="H1266" s="32">
        <v>45016.861407557873</v>
      </c>
      <c r="I1266" s="35" t="str">
        <f>Table2[[#This Row],[StoreID]]&amp;"-"&amp;Table2[[#This Row],[OrderNumber]]</f>
        <v>4-1765</v>
      </c>
    </row>
    <row r="1267" spans="1:9" x14ac:dyDescent="0.3">
      <c r="A1267" s="3">
        <v>1765</v>
      </c>
      <c r="B1267" s="3">
        <v>4</v>
      </c>
      <c r="C1267" s="3">
        <v>23</v>
      </c>
      <c r="D1267" s="3">
        <v>462</v>
      </c>
      <c r="E1267" s="3">
        <v>1</v>
      </c>
      <c r="F1267" s="29">
        <v>10</v>
      </c>
      <c r="G1267" s="4"/>
      <c r="H1267" s="32">
        <v>45016.861407557873</v>
      </c>
      <c r="I1267" s="35" t="str">
        <f>Table2[[#This Row],[StoreID]]&amp;"-"&amp;Table2[[#This Row],[OrderNumber]]</f>
        <v>4-1765</v>
      </c>
    </row>
    <row r="1268" spans="1:9" x14ac:dyDescent="0.3">
      <c r="A1268" s="3">
        <v>1767</v>
      </c>
      <c r="B1268" s="3">
        <v>4</v>
      </c>
      <c r="C1268" s="3">
        <v>23</v>
      </c>
      <c r="D1268" s="3">
        <v>3426</v>
      </c>
      <c r="E1268" s="3">
        <v>1</v>
      </c>
      <c r="F1268" s="29">
        <v>180</v>
      </c>
      <c r="G1268" s="4"/>
      <c r="H1268" s="32">
        <v>45016.880126006945</v>
      </c>
      <c r="I1268" s="35" t="str">
        <f>Table2[[#This Row],[StoreID]]&amp;"-"&amp;Table2[[#This Row],[OrderNumber]]</f>
        <v>4-1767</v>
      </c>
    </row>
    <row r="1269" spans="1:9" x14ac:dyDescent="0.3">
      <c r="A1269" s="3">
        <v>1768</v>
      </c>
      <c r="B1269" s="3">
        <v>3</v>
      </c>
      <c r="C1269" s="3">
        <v>30</v>
      </c>
      <c r="D1269" s="3">
        <v>1098</v>
      </c>
      <c r="E1269" s="3">
        <v>1</v>
      </c>
      <c r="F1269" s="29">
        <v>187.5</v>
      </c>
      <c r="G1269" s="4"/>
      <c r="H1269" s="32">
        <v>44975.672380439813</v>
      </c>
      <c r="I1269" s="35" t="str">
        <f>Table2[[#This Row],[StoreID]]&amp;"-"&amp;Table2[[#This Row],[OrderNumber]]</f>
        <v>3-1768</v>
      </c>
    </row>
    <row r="1270" spans="1:9" x14ac:dyDescent="0.3">
      <c r="A1270" s="3">
        <v>1770</v>
      </c>
      <c r="B1270" s="3">
        <v>4</v>
      </c>
      <c r="C1270" s="3">
        <v>23</v>
      </c>
      <c r="D1270" s="3">
        <v>470</v>
      </c>
      <c r="E1270" s="3">
        <v>1</v>
      </c>
      <c r="F1270" s="29">
        <v>20</v>
      </c>
      <c r="G1270" s="4"/>
      <c r="H1270" s="32">
        <v>45016.911224456016</v>
      </c>
      <c r="I1270" s="35" t="str">
        <f>Table2[[#This Row],[StoreID]]&amp;"-"&amp;Table2[[#This Row],[OrderNumber]]</f>
        <v>4-1770</v>
      </c>
    </row>
    <row r="1271" spans="1:9" x14ac:dyDescent="0.3">
      <c r="A1271" s="3">
        <v>1773</v>
      </c>
      <c r="B1271" s="3">
        <v>4</v>
      </c>
      <c r="C1271" s="3">
        <v>23</v>
      </c>
      <c r="D1271" s="3">
        <v>474</v>
      </c>
      <c r="E1271" s="3">
        <v>1</v>
      </c>
      <c r="F1271" s="29">
        <v>50</v>
      </c>
      <c r="G1271" s="4"/>
      <c r="H1271" s="32">
        <v>45016.951368020833</v>
      </c>
      <c r="I1271" s="35" t="str">
        <f>Table2[[#This Row],[StoreID]]&amp;"-"&amp;Table2[[#This Row],[OrderNumber]]</f>
        <v>4-1773</v>
      </c>
    </row>
    <row r="1272" spans="1:9" x14ac:dyDescent="0.3">
      <c r="A1272" s="3">
        <v>1773</v>
      </c>
      <c r="B1272" s="3">
        <v>4</v>
      </c>
      <c r="C1272" s="3">
        <v>23</v>
      </c>
      <c r="D1272" s="3">
        <v>459</v>
      </c>
      <c r="E1272" s="3">
        <v>1</v>
      </c>
      <c r="F1272" s="29">
        <v>150</v>
      </c>
      <c r="G1272" s="4"/>
      <c r="H1272" s="32">
        <v>45016.951368055554</v>
      </c>
      <c r="I1272" s="35" t="str">
        <f>Table2[[#This Row],[StoreID]]&amp;"-"&amp;Table2[[#This Row],[OrderNumber]]</f>
        <v>4-1773</v>
      </c>
    </row>
    <row r="1273" spans="1:9" x14ac:dyDescent="0.3">
      <c r="A1273" s="3">
        <v>1774</v>
      </c>
      <c r="B1273" s="3">
        <v>1</v>
      </c>
      <c r="C1273" s="3">
        <v>9</v>
      </c>
      <c r="D1273" s="3">
        <v>1098</v>
      </c>
      <c r="E1273" s="3">
        <v>1</v>
      </c>
      <c r="F1273" s="29">
        <v>187.5</v>
      </c>
      <c r="G1273" s="4"/>
      <c r="H1273" s="32">
        <v>44972.65574170139</v>
      </c>
      <c r="I1273" s="35" t="str">
        <f>Table2[[#This Row],[StoreID]]&amp;"-"&amp;Table2[[#This Row],[OrderNumber]]</f>
        <v>1-1774</v>
      </c>
    </row>
    <row r="1274" spans="1:9" x14ac:dyDescent="0.3">
      <c r="A1274" s="3">
        <v>1775</v>
      </c>
      <c r="B1274" s="3">
        <v>1</v>
      </c>
      <c r="C1274" s="3">
        <v>11</v>
      </c>
      <c r="D1274" s="3">
        <v>3719</v>
      </c>
      <c r="E1274" s="3">
        <v>1</v>
      </c>
      <c r="F1274" s="29">
        <v>100</v>
      </c>
      <c r="G1274" s="4"/>
      <c r="H1274" s="32">
        <v>44972.659272835648</v>
      </c>
      <c r="I1274" s="35" t="str">
        <f>Table2[[#This Row],[StoreID]]&amp;"-"&amp;Table2[[#This Row],[OrderNumber]]</f>
        <v>1-1775</v>
      </c>
    </row>
    <row r="1275" spans="1:9" x14ac:dyDescent="0.3">
      <c r="A1275" s="3">
        <v>1779</v>
      </c>
      <c r="B1275" s="3">
        <v>1</v>
      </c>
      <c r="C1275" s="3">
        <v>3</v>
      </c>
      <c r="D1275" s="3">
        <v>3618</v>
      </c>
      <c r="E1275" s="3">
        <v>1</v>
      </c>
      <c r="F1275" s="29">
        <v>1499.5</v>
      </c>
      <c r="G1275" s="4"/>
      <c r="H1275" s="32">
        <v>44972.70451959491</v>
      </c>
      <c r="I1275" s="35" t="str">
        <f>Table2[[#This Row],[StoreID]]&amp;"-"&amp;Table2[[#This Row],[OrderNumber]]</f>
        <v>1-1779</v>
      </c>
    </row>
    <row r="1276" spans="1:9" x14ac:dyDescent="0.3">
      <c r="A1276" s="3">
        <v>1781</v>
      </c>
      <c r="B1276" s="3">
        <v>1</v>
      </c>
      <c r="C1276" s="3">
        <v>3</v>
      </c>
      <c r="D1276" s="3">
        <v>18</v>
      </c>
      <c r="E1276" s="3">
        <v>2</v>
      </c>
      <c r="F1276" s="29">
        <v>1450</v>
      </c>
      <c r="G1276" s="4"/>
      <c r="H1276" s="32">
        <v>44972.712038506943</v>
      </c>
      <c r="I1276" s="35" t="str">
        <f>Table2[[#This Row],[StoreID]]&amp;"-"&amp;Table2[[#This Row],[OrderNumber]]</f>
        <v>1-1781</v>
      </c>
    </row>
    <row r="1277" spans="1:9" x14ac:dyDescent="0.3">
      <c r="A1277" s="3">
        <v>1781</v>
      </c>
      <c r="B1277" s="3">
        <v>3</v>
      </c>
      <c r="C1277" s="3">
        <v>30</v>
      </c>
      <c r="D1277" s="3">
        <v>4078</v>
      </c>
      <c r="E1277" s="3">
        <v>1</v>
      </c>
      <c r="F1277" s="29">
        <v>49.5</v>
      </c>
      <c r="G1277" s="4"/>
      <c r="H1277" s="32">
        <v>44975.748832291669</v>
      </c>
      <c r="I1277" s="35" t="str">
        <f>Table2[[#This Row],[StoreID]]&amp;"-"&amp;Table2[[#This Row],[OrderNumber]]</f>
        <v>3-1781</v>
      </c>
    </row>
    <row r="1278" spans="1:9" x14ac:dyDescent="0.3">
      <c r="A1278" s="3">
        <v>1781</v>
      </c>
      <c r="B1278" s="3">
        <v>3</v>
      </c>
      <c r="C1278" s="3">
        <v>30</v>
      </c>
      <c r="D1278" s="3">
        <v>3240</v>
      </c>
      <c r="E1278" s="3">
        <v>1</v>
      </c>
      <c r="F1278" s="29">
        <v>57.5</v>
      </c>
      <c r="G1278" s="4"/>
      <c r="H1278" s="32">
        <v>44975.74883232639</v>
      </c>
      <c r="I1278" s="35" t="str">
        <f>Table2[[#This Row],[StoreID]]&amp;"-"&amp;Table2[[#This Row],[OrderNumber]]</f>
        <v>3-1781</v>
      </c>
    </row>
    <row r="1279" spans="1:9" x14ac:dyDescent="0.3">
      <c r="A1279" s="3">
        <v>1782</v>
      </c>
      <c r="B1279" s="3">
        <v>3</v>
      </c>
      <c r="C1279" s="3">
        <v>30</v>
      </c>
      <c r="D1279" s="3">
        <v>461</v>
      </c>
      <c r="E1279" s="3">
        <v>1</v>
      </c>
      <c r="F1279" s="29">
        <v>100</v>
      </c>
      <c r="G1279" s="4"/>
      <c r="H1279" s="32">
        <v>44975.749459687497</v>
      </c>
      <c r="I1279" s="35" t="str">
        <f>Table2[[#This Row],[StoreID]]&amp;"-"&amp;Table2[[#This Row],[OrderNumber]]</f>
        <v>3-1782</v>
      </c>
    </row>
    <row r="1280" spans="1:9" x14ac:dyDescent="0.3">
      <c r="A1280" s="3">
        <v>1783</v>
      </c>
      <c r="B1280" s="3">
        <v>4</v>
      </c>
      <c r="C1280" s="3">
        <v>23</v>
      </c>
      <c r="D1280" s="3">
        <v>470</v>
      </c>
      <c r="E1280" s="3">
        <v>2</v>
      </c>
      <c r="F1280" s="29">
        <v>40</v>
      </c>
      <c r="G1280" s="4"/>
      <c r="H1280" s="32">
        <v>45017.500920405095</v>
      </c>
      <c r="I1280" s="35" t="str">
        <f>Table2[[#This Row],[StoreID]]&amp;"-"&amp;Table2[[#This Row],[OrderNumber]]</f>
        <v>4-1783</v>
      </c>
    </row>
    <row r="1281" spans="1:9" x14ac:dyDescent="0.3">
      <c r="A1281" s="3">
        <v>1785</v>
      </c>
      <c r="B1281" s="3">
        <v>4</v>
      </c>
      <c r="C1281" s="3">
        <v>23</v>
      </c>
      <c r="D1281" s="3">
        <v>4028</v>
      </c>
      <c r="E1281" s="3">
        <v>1</v>
      </c>
      <c r="F1281" s="29">
        <v>45</v>
      </c>
      <c r="G1281" s="4"/>
      <c r="H1281" s="32">
        <v>45017.508220717595</v>
      </c>
      <c r="I1281" s="35" t="str">
        <f>Table2[[#This Row],[StoreID]]&amp;"-"&amp;Table2[[#This Row],[OrderNumber]]</f>
        <v>4-1785</v>
      </c>
    </row>
    <row r="1282" spans="1:9" x14ac:dyDescent="0.3">
      <c r="A1282" s="3">
        <v>1789</v>
      </c>
      <c r="B1282" s="3">
        <v>1</v>
      </c>
      <c r="C1282" s="3">
        <v>11</v>
      </c>
      <c r="D1282" s="3">
        <v>3678</v>
      </c>
      <c r="E1282" s="3">
        <v>1</v>
      </c>
      <c r="F1282" s="29">
        <v>449.5</v>
      </c>
      <c r="G1282" s="4"/>
      <c r="H1282" s="32">
        <v>44972.855424502312</v>
      </c>
      <c r="I1282" s="35" t="str">
        <f>Table2[[#This Row],[StoreID]]&amp;"-"&amp;Table2[[#This Row],[OrderNumber]]</f>
        <v>1-1789</v>
      </c>
    </row>
    <row r="1283" spans="1:9" x14ac:dyDescent="0.3">
      <c r="A1283" s="3">
        <v>1790</v>
      </c>
      <c r="B1283" s="3">
        <v>4</v>
      </c>
      <c r="C1283" s="3">
        <v>23</v>
      </c>
      <c r="D1283" s="3">
        <v>4028</v>
      </c>
      <c r="E1283" s="3">
        <v>1</v>
      </c>
      <c r="F1283" s="29">
        <v>45</v>
      </c>
      <c r="G1283" s="4"/>
      <c r="H1283" s="32">
        <v>45017.550268171297</v>
      </c>
      <c r="I1283" s="35" t="str">
        <f>Table2[[#This Row],[StoreID]]&amp;"-"&amp;Table2[[#This Row],[OrderNumber]]</f>
        <v>4-1790</v>
      </c>
    </row>
    <row r="1284" spans="1:9" x14ac:dyDescent="0.3">
      <c r="A1284" s="3">
        <v>1790</v>
      </c>
      <c r="B1284" s="3">
        <v>4</v>
      </c>
      <c r="C1284" s="3">
        <v>23</v>
      </c>
      <c r="D1284" s="3">
        <v>462</v>
      </c>
      <c r="E1284" s="3">
        <v>2</v>
      </c>
      <c r="F1284" s="29">
        <v>20</v>
      </c>
      <c r="G1284" s="4"/>
      <c r="H1284" s="32">
        <v>45017.550268206018</v>
      </c>
      <c r="I1284" s="35" t="str">
        <f>Table2[[#This Row],[StoreID]]&amp;"-"&amp;Table2[[#This Row],[OrderNumber]]</f>
        <v>4-1790</v>
      </c>
    </row>
    <row r="1285" spans="1:9" x14ac:dyDescent="0.3">
      <c r="A1285" s="3">
        <v>1792</v>
      </c>
      <c r="B1285" s="3">
        <v>1</v>
      </c>
      <c r="C1285" s="3">
        <v>9</v>
      </c>
      <c r="D1285" s="3">
        <v>476</v>
      </c>
      <c r="E1285" s="3">
        <v>2</v>
      </c>
      <c r="F1285" s="29">
        <v>60</v>
      </c>
      <c r="G1285" s="4"/>
      <c r="H1285" s="32">
        <v>44972.948305787038</v>
      </c>
      <c r="I1285" s="35" t="str">
        <f>Table2[[#This Row],[StoreID]]&amp;"-"&amp;Table2[[#This Row],[OrderNumber]]</f>
        <v>1-1792</v>
      </c>
    </row>
    <row r="1286" spans="1:9" x14ac:dyDescent="0.3">
      <c r="A1286" s="3">
        <v>1792</v>
      </c>
      <c r="B1286" s="3">
        <v>1</v>
      </c>
      <c r="C1286" s="3">
        <v>9</v>
      </c>
      <c r="D1286" s="3">
        <v>462</v>
      </c>
      <c r="E1286" s="3">
        <v>4</v>
      </c>
      <c r="F1286" s="29">
        <v>40</v>
      </c>
      <c r="G1286" s="4"/>
      <c r="H1286" s="32">
        <v>44972.948308182873</v>
      </c>
      <c r="I1286" s="35" t="str">
        <f>Table2[[#This Row],[StoreID]]&amp;"-"&amp;Table2[[#This Row],[OrderNumber]]</f>
        <v>1-1792</v>
      </c>
    </row>
    <row r="1287" spans="1:9" x14ac:dyDescent="0.3">
      <c r="A1287" s="3">
        <v>1794</v>
      </c>
      <c r="B1287" s="3">
        <v>1</v>
      </c>
      <c r="C1287" s="3">
        <v>10</v>
      </c>
      <c r="D1287" s="3">
        <v>3611</v>
      </c>
      <c r="E1287" s="3">
        <v>1</v>
      </c>
      <c r="F1287" s="29">
        <v>325</v>
      </c>
      <c r="G1287" s="4"/>
      <c r="H1287" s="32">
        <v>44973.470173148147</v>
      </c>
      <c r="I1287" s="35" t="str">
        <f>Table2[[#This Row],[StoreID]]&amp;"-"&amp;Table2[[#This Row],[OrderNumber]]</f>
        <v>1-1794</v>
      </c>
    </row>
    <row r="1288" spans="1:9" x14ac:dyDescent="0.3">
      <c r="A1288" s="3">
        <v>1794</v>
      </c>
      <c r="B1288" s="3">
        <v>4</v>
      </c>
      <c r="C1288" s="3">
        <v>23</v>
      </c>
      <c r="D1288" s="3">
        <v>4087</v>
      </c>
      <c r="E1288" s="3">
        <v>1</v>
      </c>
      <c r="F1288" s="29">
        <v>10</v>
      </c>
      <c r="G1288" s="4"/>
      <c r="H1288" s="32">
        <v>45017.60275633102</v>
      </c>
      <c r="I1288" s="35" t="str">
        <f>Table2[[#This Row],[StoreID]]&amp;"-"&amp;Table2[[#This Row],[OrderNumber]]</f>
        <v>4-1794</v>
      </c>
    </row>
    <row r="1289" spans="1:9" x14ac:dyDescent="0.3">
      <c r="A1289" s="3">
        <v>1794</v>
      </c>
      <c r="B1289" s="3">
        <v>4</v>
      </c>
      <c r="C1289" s="3">
        <v>23</v>
      </c>
      <c r="D1289" s="3">
        <v>4088</v>
      </c>
      <c r="E1289" s="3">
        <v>1</v>
      </c>
      <c r="F1289" s="29">
        <v>10</v>
      </c>
      <c r="G1289" s="4"/>
      <c r="H1289" s="32">
        <v>45017.602756365741</v>
      </c>
      <c r="I1289" s="35" t="str">
        <f>Table2[[#This Row],[StoreID]]&amp;"-"&amp;Table2[[#This Row],[OrderNumber]]</f>
        <v>4-1794</v>
      </c>
    </row>
    <row r="1290" spans="1:9" x14ac:dyDescent="0.3">
      <c r="A1290" s="3">
        <v>1794</v>
      </c>
      <c r="B1290" s="3">
        <v>4</v>
      </c>
      <c r="C1290" s="3">
        <v>23</v>
      </c>
      <c r="D1290" s="3">
        <v>4084</v>
      </c>
      <c r="E1290" s="3">
        <v>1</v>
      </c>
      <c r="F1290" s="29">
        <v>10</v>
      </c>
      <c r="G1290" s="4"/>
      <c r="H1290" s="32">
        <v>45017.602756365741</v>
      </c>
      <c r="I1290" s="35" t="str">
        <f>Table2[[#This Row],[StoreID]]&amp;"-"&amp;Table2[[#This Row],[OrderNumber]]</f>
        <v>4-1794</v>
      </c>
    </row>
    <row r="1291" spans="1:9" x14ac:dyDescent="0.3">
      <c r="A1291" s="3">
        <v>1794</v>
      </c>
      <c r="B1291" s="3">
        <v>4</v>
      </c>
      <c r="C1291" s="3">
        <v>23</v>
      </c>
      <c r="D1291" s="3">
        <v>4089</v>
      </c>
      <c r="E1291" s="3">
        <v>1</v>
      </c>
      <c r="F1291" s="29">
        <v>10</v>
      </c>
      <c r="G1291" s="4"/>
      <c r="H1291" s="32">
        <v>45017.602756365741</v>
      </c>
      <c r="I1291" s="35" t="str">
        <f>Table2[[#This Row],[StoreID]]&amp;"-"&amp;Table2[[#This Row],[OrderNumber]]</f>
        <v>4-1794</v>
      </c>
    </row>
    <row r="1292" spans="1:9" x14ac:dyDescent="0.3">
      <c r="A1292" s="3">
        <v>1794</v>
      </c>
      <c r="B1292" s="3">
        <v>4</v>
      </c>
      <c r="C1292" s="3">
        <v>23</v>
      </c>
      <c r="D1292" s="3">
        <v>4085</v>
      </c>
      <c r="E1292" s="3">
        <v>1</v>
      </c>
      <c r="F1292" s="29">
        <v>10</v>
      </c>
      <c r="G1292" s="4"/>
      <c r="H1292" s="32">
        <v>45017.602756365741</v>
      </c>
      <c r="I1292" s="35" t="str">
        <f>Table2[[#This Row],[StoreID]]&amp;"-"&amp;Table2[[#This Row],[OrderNumber]]</f>
        <v>4-1794</v>
      </c>
    </row>
    <row r="1293" spans="1:9" x14ac:dyDescent="0.3">
      <c r="A1293" s="3">
        <v>1794</v>
      </c>
      <c r="B1293" s="3">
        <v>4</v>
      </c>
      <c r="C1293" s="3">
        <v>23</v>
      </c>
      <c r="D1293" s="3">
        <v>470</v>
      </c>
      <c r="E1293" s="3">
        <v>1</v>
      </c>
      <c r="F1293" s="29">
        <v>20</v>
      </c>
      <c r="G1293" s="4"/>
      <c r="H1293" s="32">
        <v>45017.602756365741</v>
      </c>
      <c r="I1293" s="35" t="str">
        <f>Table2[[#This Row],[StoreID]]&amp;"-"&amp;Table2[[#This Row],[OrderNumber]]</f>
        <v>4-1794</v>
      </c>
    </row>
    <row r="1294" spans="1:9" x14ac:dyDescent="0.3">
      <c r="A1294" s="3">
        <v>1797</v>
      </c>
      <c r="B1294" s="3">
        <v>1</v>
      </c>
      <c r="C1294" s="3">
        <v>10</v>
      </c>
      <c r="D1294" s="3">
        <v>13</v>
      </c>
      <c r="E1294" s="3">
        <v>1</v>
      </c>
      <c r="F1294" s="29">
        <v>1025</v>
      </c>
      <c r="G1294" s="4"/>
      <c r="H1294" s="32">
        <v>44973.501849652777</v>
      </c>
      <c r="I1294" s="35" t="str">
        <f>Table2[[#This Row],[StoreID]]&amp;"-"&amp;Table2[[#This Row],[OrderNumber]]</f>
        <v>1-1797</v>
      </c>
    </row>
    <row r="1295" spans="1:9" x14ac:dyDescent="0.3">
      <c r="A1295" s="3">
        <v>1799</v>
      </c>
      <c r="B1295" s="3">
        <v>4</v>
      </c>
      <c r="C1295" s="3">
        <v>23</v>
      </c>
      <c r="D1295" s="3">
        <v>462</v>
      </c>
      <c r="E1295" s="3">
        <v>1</v>
      </c>
      <c r="F1295" s="29">
        <v>10</v>
      </c>
      <c r="G1295" s="4"/>
      <c r="H1295" s="32">
        <v>45017.634876122684</v>
      </c>
      <c r="I1295" s="35" t="str">
        <f>Table2[[#This Row],[StoreID]]&amp;"-"&amp;Table2[[#This Row],[OrderNumber]]</f>
        <v>4-1799</v>
      </c>
    </row>
    <row r="1296" spans="1:9" x14ac:dyDescent="0.3">
      <c r="A1296" s="3">
        <v>1799</v>
      </c>
      <c r="B1296" s="3">
        <v>4</v>
      </c>
      <c r="C1296" s="3">
        <v>23</v>
      </c>
      <c r="D1296" s="3">
        <v>465</v>
      </c>
      <c r="E1296" s="3">
        <v>1</v>
      </c>
      <c r="F1296" s="29">
        <v>25</v>
      </c>
      <c r="G1296" s="4"/>
      <c r="H1296" s="32">
        <v>45017.634876192133</v>
      </c>
      <c r="I1296" s="35" t="str">
        <f>Table2[[#This Row],[StoreID]]&amp;"-"&amp;Table2[[#This Row],[OrderNumber]]</f>
        <v>4-1799</v>
      </c>
    </row>
    <row r="1297" spans="1:9" x14ac:dyDescent="0.3">
      <c r="A1297" s="3">
        <v>1802</v>
      </c>
      <c r="B1297" s="3">
        <v>4</v>
      </c>
      <c r="C1297" s="3">
        <v>23</v>
      </c>
      <c r="D1297" s="3">
        <v>16</v>
      </c>
      <c r="E1297" s="3">
        <v>1</v>
      </c>
      <c r="F1297" s="29">
        <v>225</v>
      </c>
      <c r="G1297" s="4"/>
      <c r="H1297" s="32">
        <v>45017.641801192127</v>
      </c>
      <c r="I1297" s="35" t="str">
        <f>Table2[[#This Row],[StoreID]]&amp;"-"&amp;Table2[[#This Row],[OrderNumber]]</f>
        <v>4-1802</v>
      </c>
    </row>
    <row r="1298" spans="1:9" x14ac:dyDescent="0.3">
      <c r="A1298" s="3">
        <v>1804</v>
      </c>
      <c r="B1298" s="3">
        <v>1</v>
      </c>
      <c r="C1298" s="3">
        <v>9</v>
      </c>
      <c r="D1298" s="3">
        <v>462</v>
      </c>
      <c r="E1298" s="3">
        <v>35</v>
      </c>
      <c r="F1298" s="29">
        <v>350</v>
      </c>
      <c r="G1298" s="4"/>
      <c r="H1298" s="32">
        <v>44973.57704556713</v>
      </c>
      <c r="I1298" s="35" t="str">
        <f>Table2[[#This Row],[StoreID]]&amp;"-"&amp;Table2[[#This Row],[OrderNumber]]</f>
        <v>1-1804</v>
      </c>
    </row>
    <row r="1299" spans="1:9" x14ac:dyDescent="0.3">
      <c r="A1299" s="3">
        <v>1804</v>
      </c>
      <c r="B1299" s="3">
        <v>4</v>
      </c>
      <c r="C1299" s="3">
        <v>23</v>
      </c>
      <c r="D1299" s="3">
        <v>4025</v>
      </c>
      <c r="E1299" s="3">
        <v>1</v>
      </c>
      <c r="F1299" s="29">
        <v>175</v>
      </c>
      <c r="G1299" s="4"/>
      <c r="H1299" s="32">
        <v>45017.665420682868</v>
      </c>
      <c r="I1299" s="35" t="str">
        <f>Table2[[#This Row],[StoreID]]&amp;"-"&amp;Table2[[#This Row],[OrderNumber]]</f>
        <v>4-1804</v>
      </c>
    </row>
    <row r="1300" spans="1:9" x14ac:dyDescent="0.3">
      <c r="A1300" s="3">
        <v>1806</v>
      </c>
      <c r="B1300" s="3">
        <v>4</v>
      </c>
      <c r="C1300" s="3">
        <v>23</v>
      </c>
      <c r="D1300" s="3">
        <v>25</v>
      </c>
      <c r="E1300" s="3">
        <v>1</v>
      </c>
      <c r="F1300" s="29">
        <v>899.5</v>
      </c>
      <c r="G1300" s="4"/>
      <c r="H1300" s="32">
        <v>45017.676430057872</v>
      </c>
      <c r="I1300" s="35" t="str">
        <f>Table2[[#This Row],[StoreID]]&amp;"-"&amp;Table2[[#This Row],[OrderNumber]]</f>
        <v>4-1806</v>
      </c>
    </row>
    <row r="1301" spans="1:9" x14ac:dyDescent="0.3">
      <c r="A1301" s="3">
        <v>1808</v>
      </c>
      <c r="B1301" s="3">
        <v>4</v>
      </c>
      <c r="C1301" s="3">
        <v>33</v>
      </c>
      <c r="D1301" s="3">
        <v>1169</v>
      </c>
      <c r="E1301" s="3">
        <v>1</v>
      </c>
      <c r="F1301" s="29">
        <v>25</v>
      </c>
      <c r="G1301" s="4"/>
      <c r="H1301" s="32">
        <v>45017.855704247682</v>
      </c>
      <c r="I1301" s="35" t="str">
        <f>Table2[[#This Row],[StoreID]]&amp;"-"&amp;Table2[[#This Row],[OrderNumber]]</f>
        <v>4-1808</v>
      </c>
    </row>
    <row r="1302" spans="1:9" x14ac:dyDescent="0.3">
      <c r="A1302" s="3">
        <v>1809</v>
      </c>
      <c r="B1302" s="3">
        <v>4</v>
      </c>
      <c r="C1302" s="3">
        <v>2</v>
      </c>
      <c r="D1302" s="3">
        <v>4028</v>
      </c>
      <c r="E1302" s="3">
        <v>1</v>
      </c>
      <c r="F1302" s="29">
        <v>45</v>
      </c>
      <c r="G1302" s="4"/>
      <c r="H1302" s="32">
        <v>45017.870482256942</v>
      </c>
      <c r="I1302" s="35" t="str">
        <f>Table2[[#This Row],[StoreID]]&amp;"-"&amp;Table2[[#This Row],[OrderNumber]]</f>
        <v>4-1809</v>
      </c>
    </row>
    <row r="1303" spans="1:9" x14ac:dyDescent="0.3">
      <c r="A1303" s="3">
        <v>1811</v>
      </c>
      <c r="B1303" s="3">
        <v>4</v>
      </c>
      <c r="C1303" s="3">
        <v>33</v>
      </c>
      <c r="D1303" s="3">
        <v>465</v>
      </c>
      <c r="E1303" s="3">
        <v>1</v>
      </c>
      <c r="F1303" s="29">
        <v>25</v>
      </c>
      <c r="G1303" s="4"/>
      <c r="H1303" s="32">
        <v>45017.911569594908</v>
      </c>
      <c r="I1303" s="35" t="str">
        <f>Table2[[#This Row],[StoreID]]&amp;"-"&amp;Table2[[#This Row],[OrderNumber]]</f>
        <v>4-1811</v>
      </c>
    </row>
    <row r="1304" spans="1:9" x14ac:dyDescent="0.3">
      <c r="A1304" s="3">
        <v>1813</v>
      </c>
      <c r="B1304" s="3">
        <v>3</v>
      </c>
      <c r="C1304" s="3">
        <v>27</v>
      </c>
      <c r="D1304" s="3">
        <v>4078</v>
      </c>
      <c r="E1304" s="3">
        <v>1</v>
      </c>
      <c r="F1304" s="29">
        <v>49.5</v>
      </c>
      <c r="G1304" s="4"/>
      <c r="H1304" s="32">
        <v>44976.646590891207</v>
      </c>
      <c r="I1304" s="35" t="str">
        <f>Table2[[#This Row],[StoreID]]&amp;"-"&amp;Table2[[#This Row],[OrderNumber]]</f>
        <v>3-1813</v>
      </c>
    </row>
    <row r="1305" spans="1:9" x14ac:dyDescent="0.3">
      <c r="A1305" s="3">
        <v>1813</v>
      </c>
      <c r="B1305" s="3">
        <v>4</v>
      </c>
      <c r="C1305" s="3">
        <v>2</v>
      </c>
      <c r="D1305" s="3">
        <v>475</v>
      </c>
      <c r="E1305" s="3">
        <v>1</v>
      </c>
      <c r="F1305" s="29">
        <v>50</v>
      </c>
      <c r="G1305" s="4"/>
      <c r="H1305" s="32">
        <v>45017.934946643516</v>
      </c>
      <c r="I1305" s="35" t="str">
        <f>Table2[[#This Row],[StoreID]]&amp;"-"&amp;Table2[[#This Row],[OrderNumber]]</f>
        <v>4-1813</v>
      </c>
    </row>
    <row r="1306" spans="1:9" x14ac:dyDescent="0.3">
      <c r="A1306" s="3">
        <v>1813</v>
      </c>
      <c r="B1306" s="3">
        <v>4</v>
      </c>
      <c r="C1306" s="3">
        <v>2</v>
      </c>
      <c r="D1306" s="3">
        <v>474</v>
      </c>
      <c r="E1306" s="3">
        <v>1</v>
      </c>
      <c r="F1306" s="29">
        <v>50</v>
      </c>
      <c r="G1306" s="4"/>
      <c r="H1306" s="32">
        <v>45017.934946643516</v>
      </c>
      <c r="I1306" s="35" t="str">
        <f>Table2[[#This Row],[StoreID]]&amp;"-"&amp;Table2[[#This Row],[OrderNumber]]</f>
        <v>4-1813</v>
      </c>
    </row>
    <row r="1307" spans="1:9" x14ac:dyDescent="0.3">
      <c r="A1307" s="3">
        <v>1814</v>
      </c>
      <c r="B1307" s="3">
        <v>3</v>
      </c>
      <c r="C1307" s="3">
        <v>27</v>
      </c>
      <c r="D1307" s="3">
        <v>605</v>
      </c>
      <c r="E1307" s="3">
        <v>1</v>
      </c>
      <c r="F1307" s="29">
        <v>447.5</v>
      </c>
      <c r="G1307" s="4"/>
      <c r="H1307" s="32">
        <v>44976.661776354165</v>
      </c>
      <c r="I1307" s="35" t="str">
        <f>Table2[[#This Row],[StoreID]]&amp;"-"&amp;Table2[[#This Row],[OrderNumber]]</f>
        <v>3-1814</v>
      </c>
    </row>
    <row r="1308" spans="1:9" x14ac:dyDescent="0.3">
      <c r="A1308" s="3">
        <v>1816</v>
      </c>
      <c r="B1308" s="3">
        <v>4</v>
      </c>
      <c r="C1308" s="3">
        <v>2</v>
      </c>
      <c r="D1308" s="3">
        <v>4028</v>
      </c>
      <c r="E1308" s="3">
        <v>1</v>
      </c>
      <c r="F1308" s="29">
        <v>45</v>
      </c>
      <c r="G1308" s="4"/>
      <c r="H1308" s="32">
        <v>45017.949517361114</v>
      </c>
      <c r="I1308" s="35" t="str">
        <f>Table2[[#This Row],[StoreID]]&amp;"-"&amp;Table2[[#This Row],[OrderNumber]]</f>
        <v>4-1816</v>
      </c>
    </row>
    <row r="1309" spans="1:9" x14ac:dyDescent="0.3">
      <c r="A1309" s="3">
        <v>1818</v>
      </c>
      <c r="B1309" s="3">
        <v>3</v>
      </c>
      <c r="C1309" s="3">
        <v>27</v>
      </c>
      <c r="D1309" s="3">
        <v>2822</v>
      </c>
      <c r="E1309" s="3">
        <v>1</v>
      </c>
      <c r="F1309" s="29">
        <v>950</v>
      </c>
      <c r="G1309" s="4"/>
      <c r="H1309" s="32">
        <v>44976.693910798611</v>
      </c>
      <c r="I1309" s="35" t="str">
        <f>Table2[[#This Row],[StoreID]]&amp;"-"&amp;Table2[[#This Row],[OrderNumber]]</f>
        <v>3-1818</v>
      </c>
    </row>
    <row r="1310" spans="1:9" x14ac:dyDescent="0.3">
      <c r="A1310" s="3">
        <v>1819</v>
      </c>
      <c r="B1310" s="3">
        <v>1</v>
      </c>
      <c r="C1310" s="3">
        <v>15</v>
      </c>
      <c r="D1310" s="3">
        <v>4076</v>
      </c>
      <c r="E1310" s="3">
        <v>1</v>
      </c>
      <c r="F1310" s="29">
        <v>49.5</v>
      </c>
      <c r="G1310" s="4"/>
      <c r="H1310" s="32">
        <v>44973.68226076389</v>
      </c>
      <c r="I1310" s="35" t="str">
        <f>Table2[[#This Row],[StoreID]]&amp;"-"&amp;Table2[[#This Row],[OrderNumber]]</f>
        <v>1-1819</v>
      </c>
    </row>
    <row r="1311" spans="1:9" x14ac:dyDescent="0.3">
      <c r="A1311" s="3">
        <v>1819</v>
      </c>
      <c r="B1311" s="3">
        <v>1</v>
      </c>
      <c r="C1311" s="3">
        <v>15</v>
      </c>
      <c r="D1311" s="3">
        <v>4078</v>
      </c>
      <c r="E1311" s="3">
        <v>1</v>
      </c>
      <c r="F1311" s="29">
        <v>49.5</v>
      </c>
      <c r="G1311" s="4"/>
      <c r="H1311" s="32">
        <v>44973.682260798611</v>
      </c>
      <c r="I1311" s="35" t="str">
        <f>Table2[[#This Row],[StoreID]]&amp;"-"&amp;Table2[[#This Row],[OrderNumber]]</f>
        <v>1-1819</v>
      </c>
    </row>
    <row r="1312" spans="1:9" x14ac:dyDescent="0.3">
      <c r="A1312" s="3">
        <v>1819</v>
      </c>
      <c r="B1312" s="3">
        <v>3</v>
      </c>
      <c r="C1312" s="3">
        <v>4</v>
      </c>
      <c r="D1312" s="3">
        <v>78</v>
      </c>
      <c r="E1312" s="3">
        <v>1</v>
      </c>
      <c r="F1312" s="29">
        <v>59.5</v>
      </c>
      <c r="G1312" s="4"/>
      <c r="H1312" s="32">
        <v>44976.694266469909</v>
      </c>
      <c r="I1312" s="35" t="str">
        <f>Table2[[#This Row],[StoreID]]&amp;"-"&amp;Table2[[#This Row],[OrderNumber]]</f>
        <v>3-1819</v>
      </c>
    </row>
    <row r="1313" spans="1:9" x14ac:dyDescent="0.3">
      <c r="A1313" s="3">
        <v>1819</v>
      </c>
      <c r="B1313" s="3">
        <v>4</v>
      </c>
      <c r="C1313" s="3">
        <v>23</v>
      </c>
      <c r="D1313" s="3">
        <v>474</v>
      </c>
      <c r="E1313" s="3">
        <v>1</v>
      </c>
      <c r="F1313" s="29">
        <v>50</v>
      </c>
      <c r="G1313" s="4"/>
      <c r="H1313" s="32">
        <v>45018.566021909719</v>
      </c>
      <c r="I1313" s="35" t="str">
        <f>Table2[[#This Row],[StoreID]]&amp;"-"&amp;Table2[[#This Row],[OrderNumber]]</f>
        <v>4-1819</v>
      </c>
    </row>
    <row r="1314" spans="1:9" x14ac:dyDescent="0.3">
      <c r="A1314" s="3">
        <v>1819</v>
      </c>
      <c r="B1314" s="3">
        <v>4</v>
      </c>
      <c r="C1314" s="3">
        <v>23</v>
      </c>
      <c r="D1314" s="3">
        <v>462</v>
      </c>
      <c r="E1314" s="3">
        <v>2</v>
      </c>
      <c r="F1314" s="29">
        <v>20</v>
      </c>
      <c r="G1314" s="4"/>
      <c r="H1314" s="32">
        <v>45018.566021562503</v>
      </c>
      <c r="I1314" s="35" t="str">
        <f>Table2[[#This Row],[StoreID]]&amp;"-"&amp;Table2[[#This Row],[OrderNumber]]</f>
        <v>4-1819</v>
      </c>
    </row>
    <row r="1315" spans="1:9" x14ac:dyDescent="0.3">
      <c r="A1315" s="3">
        <v>1820</v>
      </c>
      <c r="B1315" s="3">
        <v>1</v>
      </c>
      <c r="C1315" s="3">
        <v>9</v>
      </c>
      <c r="D1315" s="3">
        <v>599</v>
      </c>
      <c r="E1315" s="3">
        <v>1</v>
      </c>
      <c r="F1315" s="29">
        <v>175</v>
      </c>
      <c r="G1315" s="4"/>
      <c r="H1315" s="32">
        <v>44973.699166747683</v>
      </c>
      <c r="I1315" s="35" t="str">
        <f>Table2[[#This Row],[StoreID]]&amp;"-"&amp;Table2[[#This Row],[OrderNumber]]</f>
        <v>1-1820</v>
      </c>
    </row>
    <row r="1316" spans="1:9" x14ac:dyDescent="0.3">
      <c r="A1316" s="3">
        <v>1821</v>
      </c>
      <c r="B1316" s="3">
        <v>3</v>
      </c>
      <c r="C1316" s="3">
        <v>4</v>
      </c>
      <c r="D1316" s="3">
        <v>3398</v>
      </c>
      <c r="E1316" s="3">
        <v>1</v>
      </c>
      <c r="F1316" s="29">
        <v>437.5</v>
      </c>
      <c r="G1316" s="4"/>
      <c r="H1316" s="32">
        <v>44976.714697719908</v>
      </c>
      <c r="I1316" s="35" t="str">
        <f>Table2[[#This Row],[StoreID]]&amp;"-"&amp;Table2[[#This Row],[OrderNumber]]</f>
        <v>3-1821</v>
      </c>
    </row>
    <row r="1317" spans="1:9" x14ac:dyDescent="0.3">
      <c r="A1317" s="3">
        <v>1821</v>
      </c>
      <c r="B1317" s="3">
        <v>4</v>
      </c>
      <c r="C1317" s="3">
        <v>23</v>
      </c>
      <c r="D1317" s="3">
        <v>3418</v>
      </c>
      <c r="E1317" s="3">
        <v>1</v>
      </c>
      <c r="F1317" s="29">
        <v>299.5</v>
      </c>
      <c r="G1317" s="4"/>
      <c r="H1317" s="32">
        <v>45018.606621608793</v>
      </c>
      <c r="I1317" s="35" t="str">
        <f>Table2[[#This Row],[StoreID]]&amp;"-"&amp;Table2[[#This Row],[OrderNumber]]</f>
        <v>4-1821</v>
      </c>
    </row>
    <row r="1318" spans="1:9" x14ac:dyDescent="0.3">
      <c r="A1318" s="3">
        <v>1824</v>
      </c>
      <c r="B1318" s="3">
        <v>4</v>
      </c>
      <c r="C1318" s="3">
        <v>23</v>
      </c>
      <c r="D1318" s="3">
        <v>4028</v>
      </c>
      <c r="E1318" s="3">
        <v>1</v>
      </c>
      <c r="F1318" s="29">
        <v>45</v>
      </c>
      <c r="G1318" s="4"/>
      <c r="H1318" s="32">
        <v>45018.679236458331</v>
      </c>
      <c r="I1318" s="35" t="str">
        <f>Table2[[#This Row],[StoreID]]&amp;"-"&amp;Table2[[#This Row],[OrderNumber]]</f>
        <v>4-1824</v>
      </c>
    </row>
    <row r="1319" spans="1:9" x14ac:dyDescent="0.3">
      <c r="A1319" s="3">
        <v>1824</v>
      </c>
      <c r="B1319" s="3">
        <v>4</v>
      </c>
      <c r="C1319" s="3">
        <v>23</v>
      </c>
      <c r="D1319" s="3">
        <v>462</v>
      </c>
      <c r="E1319" s="3">
        <v>6</v>
      </c>
      <c r="F1319" s="29">
        <v>60</v>
      </c>
      <c r="G1319" s="4"/>
      <c r="H1319" s="32">
        <v>45018.67923642361</v>
      </c>
      <c r="I1319" s="35" t="str">
        <f>Table2[[#This Row],[StoreID]]&amp;"-"&amp;Table2[[#This Row],[OrderNumber]]</f>
        <v>4-1824</v>
      </c>
    </row>
    <row r="1320" spans="1:9" x14ac:dyDescent="0.3">
      <c r="A1320" s="3">
        <v>1825</v>
      </c>
      <c r="B1320" s="3">
        <v>3</v>
      </c>
      <c r="C1320" s="3">
        <v>27</v>
      </c>
      <c r="D1320" s="3">
        <v>2808</v>
      </c>
      <c r="E1320" s="3">
        <v>1</v>
      </c>
      <c r="F1320" s="29">
        <v>275</v>
      </c>
      <c r="G1320" s="4"/>
      <c r="H1320" s="32">
        <v>44976.752163275465</v>
      </c>
      <c r="I1320" s="35" t="str">
        <f>Table2[[#This Row],[StoreID]]&amp;"-"&amp;Table2[[#This Row],[OrderNumber]]</f>
        <v>3-1825</v>
      </c>
    </row>
    <row r="1321" spans="1:9" x14ac:dyDescent="0.3">
      <c r="A1321" s="3">
        <v>1825</v>
      </c>
      <c r="B1321" s="3">
        <v>4</v>
      </c>
      <c r="C1321" s="3">
        <v>23</v>
      </c>
      <c r="D1321" s="3">
        <v>3426</v>
      </c>
      <c r="E1321" s="3">
        <v>1</v>
      </c>
      <c r="F1321" s="29">
        <v>180</v>
      </c>
      <c r="G1321" s="4"/>
      <c r="H1321" s="32">
        <v>45018.688816666669</v>
      </c>
      <c r="I1321" s="35" t="str">
        <f>Table2[[#This Row],[StoreID]]&amp;"-"&amp;Table2[[#This Row],[OrderNumber]]</f>
        <v>4-1825</v>
      </c>
    </row>
    <row r="1322" spans="1:9" x14ac:dyDescent="0.3">
      <c r="A1322" s="3">
        <v>1828</v>
      </c>
      <c r="B1322" s="3">
        <v>4</v>
      </c>
      <c r="C1322" s="3">
        <v>2</v>
      </c>
      <c r="D1322" s="3">
        <v>462</v>
      </c>
      <c r="E1322" s="3">
        <v>19</v>
      </c>
      <c r="F1322" s="29">
        <v>190</v>
      </c>
      <c r="G1322" s="4"/>
      <c r="H1322" s="32">
        <v>45018.849578437497</v>
      </c>
      <c r="I1322" s="35" t="str">
        <f>Table2[[#This Row],[StoreID]]&amp;"-"&amp;Table2[[#This Row],[OrderNumber]]</f>
        <v>4-1828</v>
      </c>
    </row>
    <row r="1323" spans="1:9" x14ac:dyDescent="0.3">
      <c r="A1323" s="3">
        <v>1831</v>
      </c>
      <c r="B1323" s="3">
        <v>4</v>
      </c>
      <c r="C1323" s="3">
        <v>2</v>
      </c>
      <c r="D1323" s="3">
        <v>278</v>
      </c>
      <c r="E1323" s="3">
        <v>1</v>
      </c>
      <c r="F1323" s="29">
        <v>92.5</v>
      </c>
      <c r="G1323" s="4"/>
      <c r="H1323" s="32">
        <v>45018.920509606483</v>
      </c>
      <c r="I1323" s="35" t="str">
        <f>Table2[[#This Row],[StoreID]]&amp;"-"&amp;Table2[[#This Row],[OrderNumber]]</f>
        <v>4-1831</v>
      </c>
    </row>
    <row r="1324" spans="1:9" x14ac:dyDescent="0.3">
      <c r="A1324" s="3">
        <v>1832</v>
      </c>
      <c r="B1324" s="3">
        <v>1</v>
      </c>
      <c r="C1324" s="3">
        <v>9</v>
      </c>
      <c r="D1324" s="3">
        <v>1098</v>
      </c>
      <c r="E1324" s="3">
        <v>1</v>
      </c>
      <c r="F1324" s="29">
        <v>187.5</v>
      </c>
      <c r="G1324" s="4"/>
      <c r="H1324" s="32">
        <v>44973.785089618053</v>
      </c>
      <c r="I1324" s="35" t="str">
        <f>Table2[[#This Row],[StoreID]]&amp;"-"&amp;Table2[[#This Row],[OrderNumber]]</f>
        <v>1-1832</v>
      </c>
    </row>
    <row r="1325" spans="1:9" x14ac:dyDescent="0.3">
      <c r="A1325" s="3">
        <v>1832</v>
      </c>
      <c r="B1325" s="3">
        <v>1</v>
      </c>
      <c r="C1325" s="3">
        <v>9</v>
      </c>
      <c r="D1325" s="3">
        <v>1098</v>
      </c>
      <c r="E1325" s="3">
        <v>1</v>
      </c>
      <c r="F1325" s="29">
        <v>187.5</v>
      </c>
      <c r="G1325" s="4"/>
      <c r="H1325" s="32">
        <v>44973.78508966435</v>
      </c>
      <c r="I1325" s="35" t="str">
        <f>Table2[[#This Row],[StoreID]]&amp;"-"&amp;Table2[[#This Row],[OrderNumber]]</f>
        <v>1-1832</v>
      </c>
    </row>
    <row r="1326" spans="1:9" x14ac:dyDescent="0.3">
      <c r="A1326" s="3">
        <v>1832</v>
      </c>
      <c r="B1326" s="3">
        <v>1</v>
      </c>
      <c r="C1326" s="3">
        <v>9</v>
      </c>
      <c r="D1326" s="3">
        <v>3222</v>
      </c>
      <c r="E1326" s="3">
        <v>1</v>
      </c>
      <c r="F1326" s="29">
        <v>47.5</v>
      </c>
      <c r="G1326" s="4"/>
      <c r="H1326" s="32">
        <v>44973.785089733799</v>
      </c>
      <c r="I1326" s="35" t="str">
        <f>Table2[[#This Row],[StoreID]]&amp;"-"&amp;Table2[[#This Row],[OrderNumber]]</f>
        <v>1-1832</v>
      </c>
    </row>
    <row r="1327" spans="1:9" x14ac:dyDescent="0.3">
      <c r="A1327" s="3">
        <v>1832</v>
      </c>
      <c r="B1327" s="3">
        <v>3</v>
      </c>
      <c r="C1327" s="3">
        <v>27</v>
      </c>
      <c r="D1327" s="3">
        <v>17</v>
      </c>
      <c r="E1327" s="3">
        <v>2</v>
      </c>
      <c r="F1327" s="29">
        <v>1150</v>
      </c>
      <c r="G1327" s="4"/>
      <c r="H1327" s="32">
        <v>44976.797652627312</v>
      </c>
      <c r="I1327" s="35" t="str">
        <f>Table2[[#This Row],[StoreID]]&amp;"-"&amp;Table2[[#This Row],[OrderNumber]]</f>
        <v>3-1832</v>
      </c>
    </row>
    <row r="1328" spans="1:9" x14ac:dyDescent="0.3">
      <c r="A1328" s="3">
        <v>1832</v>
      </c>
      <c r="B1328" s="3">
        <v>3</v>
      </c>
      <c r="C1328" s="3">
        <v>27</v>
      </c>
      <c r="D1328" s="3">
        <v>14</v>
      </c>
      <c r="E1328" s="3">
        <v>2</v>
      </c>
      <c r="F1328" s="29">
        <v>1750</v>
      </c>
      <c r="G1328" s="4"/>
      <c r="H1328" s="32">
        <v>44976.79765320602</v>
      </c>
      <c r="I1328" s="35" t="str">
        <f>Table2[[#This Row],[StoreID]]&amp;"-"&amp;Table2[[#This Row],[OrderNumber]]</f>
        <v>3-1832</v>
      </c>
    </row>
    <row r="1329" spans="1:9" x14ac:dyDescent="0.3">
      <c r="A1329" s="3">
        <v>1832</v>
      </c>
      <c r="B1329" s="3">
        <v>4</v>
      </c>
      <c r="C1329" s="3">
        <v>2</v>
      </c>
      <c r="D1329" s="3">
        <v>465</v>
      </c>
      <c r="E1329" s="3">
        <v>1</v>
      </c>
      <c r="F1329" s="29">
        <v>25</v>
      </c>
      <c r="G1329" s="4"/>
      <c r="H1329" s="32">
        <v>45018.921326006945</v>
      </c>
      <c r="I1329" s="35" t="str">
        <f>Table2[[#This Row],[StoreID]]&amp;"-"&amp;Table2[[#This Row],[OrderNumber]]</f>
        <v>4-1832</v>
      </c>
    </row>
    <row r="1330" spans="1:9" x14ac:dyDescent="0.3">
      <c r="A1330" s="3">
        <v>1833</v>
      </c>
      <c r="B1330" s="3">
        <v>3</v>
      </c>
      <c r="C1330" s="3">
        <v>4</v>
      </c>
      <c r="D1330" s="3">
        <v>2800</v>
      </c>
      <c r="E1330" s="3">
        <v>-1</v>
      </c>
      <c r="F1330" s="29">
        <v>-775</v>
      </c>
      <c r="G1330" s="4" t="s">
        <v>240</v>
      </c>
      <c r="H1330" s="32">
        <v>44976.80091322917</v>
      </c>
      <c r="I1330" s="35" t="str">
        <f>Table2[[#This Row],[StoreID]]&amp;"-"&amp;Table2[[#This Row],[OrderNumber]]</f>
        <v>3-1833</v>
      </c>
    </row>
    <row r="1331" spans="1:9" x14ac:dyDescent="0.3">
      <c r="A1331" s="3">
        <v>1835</v>
      </c>
      <c r="B1331" s="3">
        <v>1</v>
      </c>
      <c r="C1331" s="3">
        <v>9</v>
      </c>
      <c r="D1331" s="3">
        <v>462</v>
      </c>
      <c r="E1331" s="3">
        <v>1</v>
      </c>
      <c r="F1331" s="29">
        <v>10</v>
      </c>
      <c r="G1331" s="4"/>
      <c r="H1331" s="32">
        <v>44973.798964201385</v>
      </c>
      <c r="I1331" s="35" t="str">
        <f>Table2[[#This Row],[StoreID]]&amp;"-"&amp;Table2[[#This Row],[OrderNumber]]</f>
        <v>1-1835</v>
      </c>
    </row>
    <row r="1332" spans="1:9" x14ac:dyDescent="0.3">
      <c r="A1332" s="3">
        <v>1835</v>
      </c>
      <c r="B1332" s="3">
        <v>1</v>
      </c>
      <c r="C1332" s="3">
        <v>9</v>
      </c>
      <c r="D1332" s="3">
        <v>11</v>
      </c>
      <c r="E1332" s="3">
        <v>1</v>
      </c>
      <c r="F1332" s="29">
        <v>225</v>
      </c>
      <c r="G1332" s="4"/>
      <c r="H1332" s="32">
        <v>44973.798964317131</v>
      </c>
      <c r="I1332" s="35" t="str">
        <f>Table2[[#This Row],[StoreID]]&amp;"-"&amp;Table2[[#This Row],[OrderNumber]]</f>
        <v>1-1835</v>
      </c>
    </row>
    <row r="1333" spans="1:9" x14ac:dyDescent="0.3">
      <c r="A1333" s="3">
        <v>1835</v>
      </c>
      <c r="B1333" s="3">
        <v>3</v>
      </c>
      <c r="C1333" s="3">
        <v>4</v>
      </c>
      <c r="D1333" s="3">
        <v>126</v>
      </c>
      <c r="E1333" s="3">
        <v>1</v>
      </c>
      <c r="F1333" s="29">
        <v>199.5</v>
      </c>
      <c r="G1333" s="4"/>
      <c r="H1333" s="32">
        <v>44976.804830057874</v>
      </c>
      <c r="I1333" s="35" t="str">
        <f>Table2[[#This Row],[StoreID]]&amp;"-"&amp;Table2[[#This Row],[OrderNumber]]</f>
        <v>3-1835</v>
      </c>
    </row>
    <row r="1334" spans="1:9" x14ac:dyDescent="0.3">
      <c r="A1334" s="3">
        <v>1835</v>
      </c>
      <c r="B1334" s="3">
        <v>4</v>
      </c>
      <c r="C1334" s="3">
        <v>2</v>
      </c>
      <c r="D1334" s="3">
        <v>392</v>
      </c>
      <c r="E1334" s="3">
        <v>1</v>
      </c>
      <c r="F1334" s="29">
        <v>75</v>
      </c>
      <c r="G1334" s="4"/>
      <c r="H1334" s="32">
        <v>45018.948066319441</v>
      </c>
      <c r="I1334" s="35" t="str">
        <f>Table2[[#This Row],[StoreID]]&amp;"-"&amp;Table2[[#This Row],[OrderNumber]]</f>
        <v>4-1835</v>
      </c>
    </row>
    <row r="1335" spans="1:9" x14ac:dyDescent="0.3">
      <c r="A1335" s="3">
        <v>1835</v>
      </c>
      <c r="B1335" s="3">
        <v>4</v>
      </c>
      <c r="C1335" s="3">
        <v>2</v>
      </c>
      <c r="D1335" s="3">
        <v>462</v>
      </c>
      <c r="E1335" s="3">
        <v>6</v>
      </c>
      <c r="F1335" s="29">
        <v>60</v>
      </c>
      <c r="G1335" s="4"/>
      <c r="H1335" s="32">
        <v>45018.948066319441</v>
      </c>
      <c r="I1335" s="35" t="str">
        <f>Table2[[#This Row],[StoreID]]&amp;"-"&amp;Table2[[#This Row],[OrderNumber]]</f>
        <v>4-1835</v>
      </c>
    </row>
    <row r="1336" spans="1:9" x14ac:dyDescent="0.3">
      <c r="A1336" s="3">
        <v>1836</v>
      </c>
      <c r="B1336" s="3">
        <v>1</v>
      </c>
      <c r="C1336" s="3">
        <v>15</v>
      </c>
      <c r="D1336" s="3">
        <v>3235</v>
      </c>
      <c r="E1336" s="3">
        <v>1</v>
      </c>
      <c r="F1336" s="29">
        <v>225</v>
      </c>
      <c r="G1336" s="4"/>
      <c r="H1336" s="32">
        <v>44973.80063140046</v>
      </c>
      <c r="I1336" s="35" t="str">
        <f>Table2[[#This Row],[StoreID]]&amp;"-"&amp;Table2[[#This Row],[OrderNumber]]</f>
        <v>1-1836</v>
      </c>
    </row>
    <row r="1337" spans="1:9" x14ac:dyDescent="0.3">
      <c r="A1337" s="3">
        <v>1836</v>
      </c>
      <c r="B1337" s="3">
        <v>3</v>
      </c>
      <c r="C1337" s="3">
        <v>27</v>
      </c>
      <c r="D1337" s="3">
        <v>456</v>
      </c>
      <c r="E1337" s="3">
        <v>1</v>
      </c>
      <c r="F1337" s="29">
        <v>87.5</v>
      </c>
      <c r="G1337" s="4"/>
      <c r="H1337" s="32">
        <v>44976.819682175927</v>
      </c>
      <c r="I1337" s="35" t="str">
        <f>Table2[[#This Row],[StoreID]]&amp;"-"&amp;Table2[[#This Row],[OrderNumber]]</f>
        <v>3-1836</v>
      </c>
    </row>
    <row r="1338" spans="1:9" x14ac:dyDescent="0.3">
      <c r="A1338" s="3">
        <v>1836</v>
      </c>
      <c r="B1338" s="3">
        <v>3</v>
      </c>
      <c r="C1338" s="3">
        <v>27</v>
      </c>
      <c r="D1338" s="3">
        <v>476</v>
      </c>
      <c r="E1338" s="3">
        <v>3</v>
      </c>
      <c r="F1338" s="29">
        <v>90</v>
      </c>
      <c r="G1338" s="4"/>
      <c r="H1338" s="32">
        <v>44976.819682175927</v>
      </c>
      <c r="I1338" s="35" t="str">
        <f>Table2[[#This Row],[StoreID]]&amp;"-"&amp;Table2[[#This Row],[OrderNumber]]</f>
        <v>3-1836</v>
      </c>
    </row>
    <row r="1339" spans="1:9" x14ac:dyDescent="0.3">
      <c r="A1339" s="3">
        <v>1836</v>
      </c>
      <c r="B1339" s="3">
        <v>4</v>
      </c>
      <c r="C1339" s="3">
        <v>2</v>
      </c>
      <c r="D1339" s="3">
        <v>459</v>
      </c>
      <c r="E1339" s="3">
        <v>1</v>
      </c>
      <c r="F1339" s="29">
        <v>150</v>
      </c>
      <c r="G1339" s="4"/>
      <c r="H1339" s="32">
        <v>45018.974720682869</v>
      </c>
      <c r="I1339" s="35" t="str">
        <f>Table2[[#This Row],[StoreID]]&amp;"-"&amp;Table2[[#This Row],[OrderNumber]]</f>
        <v>4-1836</v>
      </c>
    </row>
    <row r="1340" spans="1:9" x14ac:dyDescent="0.3">
      <c r="A1340" s="3">
        <v>1838</v>
      </c>
      <c r="B1340" s="3">
        <v>4</v>
      </c>
      <c r="C1340" s="3">
        <v>2</v>
      </c>
      <c r="D1340" s="3">
        <v>4024</v>
      </c>
      <c r="E1340" s="3">
        <v>1</v>
      </c>
      <c r="F1340" s="29">
        <v>275</v>
      </c>
      <c r="G1340" s="4"/>
      <c r="H1340" s="32">
        <v>45018.987874502316</v>
      </c>
      <c r="I1340" s="35" t="str">
        <f>Table2[[#This Row],[StoreID]]&amp;"-"&amp;Table2[[#This Row],[OrderNumber]]</f>
        <v>4-1838</v>
      </c>
    </row>
    <row r="1341" spans="1:9" x14ac:dyDescent="0.3">
      <c r="A1341" s="3">
        <v>1839</v>
      </c>
      <c r="B1341" s="3">
        <v>3</v>
      </c>
      <c r="C1341" s="3">
        <v>4</v>
      </c>
      <c r="D1341" s="3">
        <v>3684</v>
      </c>
      <c r="E1341" s="3">
        <v>1</v>
      </c>
      <c r="F1341" s="29">
        <v>349.5</v>
      </c>
      <c r="G1341" s="4"/>
      <c r="H1341" s="32">
        <v>44976.838076932872</v>
      </c>
      <c r="I1341" s="35" t="str">
        <f>Table2[[#This Row],[StoreID]]&amp;"-"&amp;Table2[[#This Row],[OrderNumber]]</f>
        <v>3-1839</v>
      </c>
    </row>
    <row r="1342" spans="1:9" x14ac:dyDescent="0.3">
      <c r="A1342" s="3">
        <v>1840</v>
      </c>
      <c r="B1342" s="3">
        <v>4</v>
      </c>
      <c r="C1342" s="3">
        <v>23</v>
      </c>
      <c r="D1342" s="3">
        <v>4090</v>
      </c>
      <c r="E1342" s="3">
        <v>1</v>
      </c>
      <c r="F1342" s="29">
        <v>47.5</v>
      </c>
      <c r="G1342" s="4"/>
      <c r="H1342" s="32">
        <v>45019.501429664349</v>
      </c>
      <c r="I1342" s="35" t="str">
        <f>Table2[[#This Row],[StoreID]]&amp;"-"&amp;Table2[[#This Row],[OrderNumber]]</f>
        <v>4-1840</v>
      </c>
    </row>
    <row r="1343" spans="1:9" x14ac:dyDescent="0.3">
      <c r="A1343" s="3">
        <v>1842</v>
      </c>
      <c r="B1343" s="3">
        <v>4</v>
      </c>
      <c r="C1343" s="3">
        <v>23</v>
      </c>
      <c r="D1343" s="3">
        <v>643</v>
      </c>
      <c r="E1343" s="3">
        <v>1</v>
      </c>
      <c r="F1343" s="29">
        <v>125</v>
      </c>
      <c r="G1343" s="4"/>
      <c r="H1343" s="32">
        <v>45019.523717673612</v>
      </c>
      <c r="I1343" s="35" t="str">
        <f>Table2[[#This Row],[StoreID]]&amp;"-"&amp;Table2[[#This Row],[OrderNumber]]</f>
        <v>4-1842</v>
      </c>
    </row>
    <row r="1344" spans="1:9" x14ac:dyDescent="0.3">
      <c r="A1344" s="3">
        <v>1843</v>
      </c>
      <c r="B1344" s="3">
        <v>4</v>
      </c>
      <c r="C1344" s="3">
        <v>23</v>
      </c>
      <c r="D1344" s="3">
        <v>476</v>
      </c>
      <c r="E1344" s="3">
        <v>1</v>
      </c>
      <c r="F1344" s="29">
        <v>30</v>
      </c>
      <c r="G1344" s="4"/>
      <c r="H1344" s="32">
        <v>45019.544174571762</v>
      </c>
      <c r="I1344" s="35" t="str">
        <f>Table2[[#This Row],[StoreID]]&amp;"-"&amp;Table2[[#This Row],[OrderNumber]]</f>
        <v>4-1843</v>
      </c>
    </row>
    <row r="1345" spans="1:9" x14ac:dyDescent="0.3">
      <c r="A1345" s="3">
        <v>1843</v>
      </c>
      <c r="B1345" s="3">
        <v>4</v>
      </c>
      <c r="C1345" s="3">
        <v>23</v>
      </c>
      <c r="D1345" s="3">
        <v>476</v>
      </c>
      <c r="E1345" s="3">
        <v>1</v>
      </c>
      <c r="F1345" s="29">
        <v>30</v>
      </c>
      <c r="G1345" s="4"/>
      <c r="H1345" s="32">
        <v>45019.544175000003</v>
      </c>
      <c r="I1345" s="35" t="str">
        <f>Table2[[#This Row],[StoreID]]&amp;"-"&amp;Table2[[#This Row],[OrderNumber]]</f>
        <v>4-1843</v>
      </c>
    </row>
    <row r="1346" spans="1:9" x14ac:dyDescent="0.3">
      <c r="A1346" s="3">
        <v>1843</v>
      </c>
      <c r="B1346" s="3">
        <v>4</v>
      </c>
      <c r="C1346" s="3">
        <v>23</v>
      </c>
      <c r="D1346" s="3">
        <v>475</v>
      </c>
      <c r="E1346" s="3">
        <v>1</v>
      </c>
      <c r="F1346" s="29">
        <v>50</v>
      </c>
      <c r="G1346" s="4"/>
      <c r="H1346" s="32">
        <v>45019.544175000003</v>
      </c>
      <c r="I1346" s="35" t="str">
        <f>Table2[[#This Row],[StoreID]]&amp;"-"&amp;Table2[[#This Row],[OrderNumber]]</f>
        <v>4-1843</v>
      </c>
    </row>
    <row r="1347" spans="1:9" x14ac:dyDescent="0.3">
      <c r="A1347" s="3">
        <v>1843</v>
      </c>
      <c r="B1347" s="3">
        <v>4</v>
      </c>
      <c r="C1347" s="3">
        <v>23</v>
      </c>
      <c r="D1347" s="3">
        <v>474</v>
      </c>
      <c r="E1347" s="3">
        <v>1</v>
      </c>
      <c r="F1347" s="29">
        <v>50</v>
      </c>
      <c r="G1347" s="4"/>
      <c r="H1347" s="32">
        <v>45019.544175034724</v>
      </c>
      <c r="I1347" s="35" t="str">
        <f>Table2[[#This Row],[StoreID]]&amp;"-"&amp;Table2[[#This Row],[OrderNumber]]</f>
        <v>4-1843</v>
      </c>
    </row>
    <row r="1348" spans="1:9" x14ac:dyDescent="0.3">
      <c r="A1348" s="3">
        <v>1845</v>
      </c>
      <c r="B1348" s="3">
        <v>3</v>
      </c>
      <c r="C1348" s="3">
        <v>27</v>
      </c>
      <c r="D1348" s="3">
        <v>3358</v>
      </c>
      <c r="E1348" s="3">
        <v>1</v>
      </c>
      <c r="F1348" s="29">
        <v>1000</v>
      </c>
      <c r="G1348" s="4"/>
      <c r="H1348" s="32">
        <v>44976.912843252314</v>
      </c>
      <c r="I1348" s="35" t="str">
        <f>Table2[[#This Row],[StoreID]]&amp;"-"&amp;Table2[[#This Row],[OrderNumber]]</f>
        <v>3-1845</v>
      </c>
    </row>
    <row r="1349" spans="1:9" x14ac:dyDescent="0.3">
      <c r="A1349" s="3">
        <v>1845</v>
      </c>
      <c r="B1349" s="3">
        <v>3</v>
      </c>
      <c r="C1349" s="3">
        <v>27</v>
      </c>
      <c r="D1349" s="3">
        <v>471</v>
      </c>
      <c r="E1349" s="3">
        <v>1</v>
      </c>
      <c r="F1349" s="29">
        <v>20</v>
      </c>
      <c r="G1349" s="4"/>
      <c r="H1349" s="32">
        <v>44976.912843252314</v>
      </c>
      <c r="I1349" s="35" t="str">
        <f>Table2[[#This Row],[StoreID]]&amp;"-"&amp;Table2[[#This Row],[OrderNumber]]</f>
        <v>3-1845</v>
      </c>
    </row>
    <row r="1350" spans="1:9" x14ac:dyDescent="0.3">
      <c r="A1350" s="3">
        <v>1849</v>
      </c>
      <c r="B1350" s="3">
        <v>4</v>
      </c>
      <c r="C1350" s="3">
        <v>33</v>
      </c>
      <c r="D1350" s="3">
        <v>4028</v>
      </c>
      <c r="E1350" s="3">
        <v>3</v>
      </c>
      <c r="F1350" s="29">
        <v>135</v>
      </c>
      <c r="G1350" s="4"/>
      <c r="H1350" s="32">
        <v>45019.86103792824</v>
      </c>
      <c r="I1350" s="35" t="str">
        <f>Table2[[#This Row],[StoreID]]&amp;"-"&amp;Table2[[#This Row],[OrderNumber]]</f>
        <v>4-1849</v>
      </c>
    </row>
    <row r="1351" spans="1:9" x14ac:dyDescent="0.3">
      <c r="A1351" s="3">
        <v>1850</v>
      </c>
      <c r="B1351" s="3">
        <v>4</v>
      </c>
      <c r="C1351" s="3">
        <v>33</v>
      </c>
      <c r="D1351" s="3">
        <v>461</v>
      </c>
      <c r="E1351" s="3">
        <v>1</v>
      </c>
      <c r="F1351" s="29">
        <v>100</v>
      </c>
      <c r="G1351" s="4"/>
      <c r="H1351" s="32">
        <v>45019.874166585651</v>
      </c>
      <c r="I1351" s="35" t="str">
        <f>Table2[[#This Row],[StoreID]]&amp;"-"&amp;Table2[[#This Row],[OrderNumber]]</f>
        <v>4-1850</v>
      </c>
    </row>
    <row r="1352" spans="1:9" x14ac:dyDescent="0.3">
      <c r="A1352" s="3">
        <v>1851</v>
      </c>
      <c r="B1352" s="3">
        <v>4</v>
      </c>
      <c r="C1352" s="3">
        <v>33</v>
      </c>
      <c r="D1352" s="3">
        <v>4027</v>
      </c>
      <c r="E1352" s="3">
        <v>1</v>
      </c>
      <c r="F1352" s="29">
        <v>275</v>
      </c>
      <c r="G1352" s="4"/>
      <c r="H1352" s="32">
        <v>45019.882324224534</v>
      </c>
      <c r="I1352" s="35" t="str">
        <f>Table2[[#This Row],[StoreID]]&amp;"-"&amp;Table2[[#This Row],[OrderNumber]]</f>
        <v>4-1851</v>
      </c>
    </row>
    <row r="1353" spans="1:9" x14ac:dyDescent="0.3">
      <c r="A1353" s="3">
        <v>1851</v>
      </c>
      <c r="B1353" s="3">
        <v>4</v>
      </c>
      <c r="C1353" s="3">
        <v>33</v>
      </c>
      <c r="D1353" s="3">
        <v>4028</v>
      </c>
      <c r="E1353" s="3">
        <v>2</v>
      </c>
      <c r="F1353" s="29">
        <v>90</v>
      </c>
      <c r="G1353" s="4"/>
      <c r="H1353" s="32">
        <v>45019.882324224534</v>
      </c>
      <c r="I1353" s="35" t="str">
        <f>Table2[[#This Row],[StoreID]]&amp;"-"&amp;Table2[[#This Row],[OrderNumber]]</f>
        <v>4-1851</v>
      </c>
    </row>
    <row r="1354" spans="1:9" x14ac:dyDescent="0.3">
      <c r="A1354" s="3">
        <v>1852</v>
      </c>
      <c r="B1354" s="3">
        <v>4</v>
      </c>
      <c r="C1354" s="3">
        <v>33</v>
      </c>
      <c r="D1354" s="3">
        <v>4027</v>
      </c>
      <c r="E1354" s="3">
        <v>1</v>
      </c>
      <c r="F1354" s="29">
        <v>275</v>
      </c>
      <c r="G1354" s="4"/>
      <c r="H1354" s="32">
        <v>45019.883534525463</v>
      </c>
      <c r="I1354" s="35" t="str">
        <f>Table2[[#This Row],[StoreID]]&amp;"-"&amp;Table2[[#This Row],[OrderNumber]]</f>
        <v>4-1852</v>
      </c>
    </row>
    <row r="1355" spans="1:9" x14ac:dyDescent="0.3">
      <c r="A1355" s="3">
        <v>1853</v>
      </c>
      <c r="B1355" s="3">
        <v>3</v>
      </c>
      <c r="C1355" s="3">
        <v>30</v>
      </c>
      <c r="D1355" s="3">
        <v>3522</v>
      </c>
      <c r="E1355" s="3">
        <v>1</v>
      </c>
      <c r="F1355" s="29">
        <v>357.5</v>
      </c>
      <c r="G1355" s="4"/>
      <c r="H1355" s="32">
        <v>44977.624105902774</v>
      </c>
      <c r="I1355" s="35" t="str">
        <f>Table2[[#This Row],[StoreID]]&amp;"-"&amp;Table2[[#This Row],[OrderNumber]]</f>
        <v>3-1853</v>
      </c>
    </row>
    <row r="1356" spans="1:9" x14ac:dyDescent="0.3">
      <c r="A1356" s="3">
        <v>1853</v>
      </c>
      <c r="B1356" s="3">
        <v>3</v>
      </c>
      <c r="C1356" s="3">
        <v>30</v>
      </c>
      <c r="D1356" s="3">
        <v>2864</v>
      </c>
      <c r="E1356" s="3">
        <v>1</v>
      </c>
      <c r="F1356" s="29">
        <v>1147.5</v>
      </c>
      <c r="G1356" s="4"/>
      <c r="H1356" s="32">
        <v>44977.624105902774</v>
      </c>
      <c r="I1356" s="35" t="str">
        <f>Table2[[#This Row],[StoreID]]&amp;"-"&amp;Table2[[#This Row],[OrderNumber]]</f>
        <v>3-1853</v>
      </c>
    </row>
    <row r="1357" spans="1:9" x14ac:dyDescent="0.3">
      <c r="A1357" s="3">
        <v>1854</v>
      </c>
      <c r="B1357" s="3">
        <v>1</v>
      </c>
      <c r="C1357" s="3">
        <v>5</v>
      </c>
      <c r="D1357" s="3">
        <v>462</v>
      </c>
      <c r="E1357" s="3">
        <v>2</v>
      </c>
      <c r="F1357" s="29">
        <v>20</v>
      </c>
      <c r="G1357" s="4"/>
      <c r="H1357" s="32">
        <v>44974.485044016204</v>
      </c>
      <c r="I1357" s="35" t="str">
        <f>Table2[[#This Row],[StoreID]]&amp;"-"&amp;Table2[[#This Row],[OrderNumber]]</f>
        <v>1-1854</v>
      </c>
    </row>
    <row r="1358" spans="1:9" x14ac:dyDescent="0.3">
      <c r="A1358" s="3">
        <v>1856</v>
      </c>
      <c r="B1358" s="3">
        <v>3</v>
      </c>
      <c r="C1358" s="3">
        <v>19</v>
      </c>
      <c r="D1358" s="3">
        <v>444</v>
      </c>
      <c r="E1358" s="3">
        <v>1</v>
      </c>
      <c r="F1358" s="29">
        <v>150</v>
      </c>
      <c r="G1358" s="4"/>
      <c r="H1358" s="32">
        <v>44977.748745520832</v>
      </c>
      <c r="I1358" s="35" t="str">
        <f>Table2[[#This Row],[StoreID]]&amp;"-"&amp;Table2[[#This Row],[OrderNumber]]</f>
        <v>3-1856</v>
      </c>
    </row>
    <row r="1359" spans="1:9" x14ac:dyDescent="0.3">
      <c r="A1359" s="3">
        <v>1856</v>
      </c>
      <c r="B1359" s="3">
        <v>4</v>
      </c>
      <c r="C1359" s="3">
        <v>33</v>
      </c>
      <c r="D1359" s="3">
        <v>462</v>
      </c>
      <c r="E1359" s="3">
        <v>2</v>
      </c>
      <c r="F1359" s="29">
        <v>20</v>
      </c>
      <c r="G1359" s="4"/>
      <c r="H1359" s="32">
        <v>45019.917657094906</v>
      </c>
      <c r="I1359" s="35" t="str">
        <f>Table2[[#This Row],[StoreID]]&amp;"-"&amp;Table2[[#This Row],[OrderNumber]]</f>
        <v>4-1856</v>
      </c>
    </row>
    <row r="1360" spans="1:9" x14ac:dyDescent="0.3">
      <c r="A1360" s="3">
        <v>1857</v>
      </c>
      <c r="B1360" s="3">
        <v>1</v>
      </c>
      <c r="C1360" s="3">
        <v>5</v>
      </c>
      <c r="D1360" s="3">
        <v>3306</v>
      </c>
      <c r="E1360" s="3">
        <v>1</v>
      </c>
      <c r="F1360" s="29">
        <v>47.5</v>
      </c>
      <c r="G1360" s="4"/>
      <c r="H1360" s="32">
        <v>44974.511880289348</v>
      </c>
      <c r="I1360" s="35" t="str">
        <f>Table2[[#This Row],[StoreID]]&amp;"-"&amp;Table2[[#This Row],[OrderNumber]]</f>
        <v>1-1857</v>
      </c>
    </row>
    <row r="1361" spans="1:9" x14ac:dyDescent="0.3">
      <c r="A1361" s="3">
        <v>1857</v>
      </c>
      <c r="B1361" s="3">
        <v>1</v>
      </c>
      <c r="C1361" s="3">
        <v>5</v>
      </c>
      <c r="D1361" s="3">
        <v>4202</v>
      </c>
      <c r="E1361" s="3">
        <v>1</v>
      </c>
      <c r="F1361" s="29">
        <v>2.5</v>
      </c>
      <c r="G1361" s="4"/>
      <c r="H1361" s="32">
        <v>44974.511880324077</v>
      </c>
      <c r="I1361" s="35" t="str">
        <f>Table2[[#This Row],[StoreID]]&amp;"-"&amp;Table2[[#This Row],[OrderNumber]]</f>
        <v>1-1857</v>
      </c>
    </row>
    <row r="1362" spans="1:9" x14ac:dyDescent="0.3">
      <c r="A1362" s="3">
        <v>1857</v>
      </c>
      <c r="B1362" s="3">
        <v>4</v>
      </c>
      <c r="C1362" s="3">
        <v>33</v>
      </c>
      <c r="D1362" s="3">
        <v>4025</v>
      </c>
      <c r="E1362" s="3">
        <v>1</v>
      </c>
      <c r="F1362" s="29">
        <v>175</v>
      </c>
      <c r="G1362" s="4"/>
      <c r="H1362" s="32">
        <v>45019.942120486114</v>
      </c>
      <c r="I1362" s="35" t="str">
        <f>Table2[[#This Row],[StoreID]]&amp;"-"&amp;Table2[[#This Row],[OrderNumber]]</f>
        <v>4-1857</v>
      </c>
    </row>
    <row r="1363" spans="1:9" x14ac:dyDescent="0.3">
      <c r="A1363" s="3">
        <v>1858</v>
      </c>
      <c r="B1363" s="3">
        <v>1</v>
      </c>
      <c r="C1363" s="3">
        <v>10</v>
      </c>
      <c r="D1363" s="3">
        <v>4091</v>
      </c>
      <c r="E1363" s="3">
        <v>1</v>
      </c>
      <c r="F1363" s="29">
        <v>25</v>
      </c>
      <c r="G1363" s="4"/>
      <c r="H1363" s="32">
        <v>44974.52813136574</v>
      </c>
      <c r="I1363" s="35" t="str">
        <f>Table2[[#This Row],[StoreID]]&amp;"-"&amp;Table2[[#This Row],[OrderNumber]]</f>
        <v>1-1858</v>
      </c>
    </row>
    <row r="1364" spans="1:9" x14ac:dyDescent="0.3">
      <c r="A1364" s="3">
        <v>1858</v>
      </c>
      <c r="B1364" s="3">
        <v>4</v>
      </c>
      <c r="C1364" s="3">
        <v>33</v>
      </c>
      <c r="D1364" s="3">
        <v>277</v>
      </c>
      <c r="E1364" s="3">
        <v>1</v>
      </c>
      <c r="F1364" s="29">
        <v>110</v>
      </c>
      <c r="G1364" s="4"/>
      <c r="H1364" s="32">
        <v>45019.954816435187</v>
      </c>
      <c r="I1364" s="35" t="str">
        <f>Table2[[#This Row],[StoreID]]&amp;"-"&amp;Table2[[#This Row],[OrderNumber]]</f>
        <v>4-1858</v>
      </c>
    </row>
    <row r="1365" spans="1:9" x14ac:dyDescent="0.3">
      <c r="A1365" s="3">
        <v>1859</v>
      </c>
      <c r="B1365" s="3">
        <v>1</v>
      </c>
      <c r="C1365" s="3">
        <v>3</v>
      </c>
      <c r="D1365" s="3">
        <v>4078</v>
      </c>
      <c r="E1365" s="3">
        <v>1</v>
      </c>
      <c r="F1365" s="29">
        <v>49.5</v>
      </c>
      <c r="G1365" s="4"/>
      <c r="H1365" s="32">
        <v>44974.534611689814</v>
      </c>
      <c r="I1365" s="35" t="str">
        <f>Table2[[#This Row],[StoreID]]&amp;"-"&amp;Table2[[#This Row],[OrderNumber]]</f>
        <v>1-1859</v>
      </c>
    </row>
    <row r="1366" spans="1:9" x14ac:dyDescent="0.3">
      <c r="A1366" s="3">
        <v>1859</v>
      </c>
      <c r="B1366" s="3">
        <v>4</v>
      </c>
      <c r="C1366" s="3">
        <v>33</v>
      </c>
      <c r="D1366" s="3">
        <v>465</v>
      </c>
      <c r="E1366" s="3">
        <v>1</v>
      </c>
      <c r="F1366" s="29">
        <v>25</v>
      </c>
      <c r="G1366" s="4"/>
      <c r="H1366" s="32">
        <v>45019.966375891207</v>
      </c>
      <c r="I1366" s="35" t="str">
        <f>Table2[[#This Row],[StoreID]]&amp;"-"&amp;Table2[[#This Row],[OrderNumber]]</f>
        <v>4-1859</v>
      </c>
    </row>
    <row r="1367" spans="1:9" x14ac:dyDescent="0.3">
      <c r="A1367" s="3">
        <v>1859</v>
      </c>
      <c r="B1367" s="3">
        <v>4</v>
      </c>
      <c r="C1367" s="3">
        <v>33</v>
      </c>
      <c r="D1367" s="3">
        <v>462</v>
      </c>
      <c r="E1367" s="3">
        <v>3</v>
      </c>
      <c r="F1367" s="29">
        <v>30</v>
      </c>
      <c r="G1367" s="4"/>
      <c r="H1367" s="32">
        <v>45019.966375891207</v>
      </c>
      <c r="I1367" s="35" t="str">
        <f>Table2[[#This Row],[StoreID]]&amp;"-"&amp;Table2[[#This Row],[OrderNumber]]</f>
        <v>4-1859</v>
      </c>
    </row>
    <row r="1368" spans="1:9" x14ac:dyDescent="0.3">
      <c r="A1368" s="3">
        <v>1860</v>
      </c>
      <c r="B1368" s="3">
        <v>1</v>
      </c>
      <c r="C1368" s="3">
        <v>10</v>
      </c>
      <c r="D1368" s="3">
        <v>3240</v>
      </c>
      <c r="E1368" s="3">
        <v>1</v>
      </c>
      <c r="F1368" s="29">
        <v>57.5</v>
      </c>
      <c r="G1368" s="4"/>
      <c r="H1368" s="32">
        <v>44974.540604780093</v>
      </c>
      <c r="I1368" s="35" t="str">
        <f>Table2[[#This Row],[StoreID]]&amp;"-"&amp;Table2[[#This Row],[OrderNumber]]</f>
        <v>1-1860</v>
      </c>
    </row>
    <row r="1369" spans="1:9" x14ac:dyDescent="0.3">
      <c r="A1369" s="3">
        <v>1860</v>
      </c>
      <c r="B1369" s="3">
        <v>3</v>
      </c>
      <c r="C1369" s="3">
        <v>27</v>
      </c>
      <c r="D1369" s="3">
        <v>447</v>
      </c>
      <c r="E1369" s="3">
        <v>1</v>
      </c>
      <c r="F1369" s="29">
        <v>300</v>
      </c>
      <c r="G1369" s="4"/>
      <c r="H1369" s="32">
        <v>44977.787279629629</v>
      </c>
      <c r="I1369" s="35" t="str">
        <f>Table2[[#This Row],[StoreID]]&amp;"-"&amp;Table2[[#This Row],[OrderNumber]]</f>
        <v>3-1860</v>
      </c>
    </row>
    <row r="1370" spans="1:9" x14ac:dyDescent="0.3">
      <c r="A1370" s="3">
        <v>1863</v>
      </c>
      <c r="B1370" s="3">
        <v>1</v>
      </c>
      <c r="C1370" s="3">
        <v>10</v>
      </c>
      <c r="D1370" s="3">
        <v>4090</v>
      </c>
      <c r="E1370" s="3">
        <v>1</v>
      </c>
      <c r="F1370" s="29">
        <v>47.5</v>
      </c>
      <c r="G1370" s="4"/>
      <c r="H1370" s="32">
        <v>44974.557077581019</v>
      </c>
      <c r="I1370" s="35" t="str">
        <f>Table2[[#This Row],[StoreID]]&amp;"-"&amp;Table2[[#This Row],[OrderNumber]]</f>
        <v>1-1863</v>
      </c>
    </row>
    <row r="1371" spans="1:9" x14ac:dyDescent="0.3">
      <c r="A1371" s="3">
        <v>1863</v>
      </c>
      <c r="B1371" s="3">
        <v>4</v>
      </c>
      <c r="C1371" s="3">
        <v>33</v>
      </c>
      <c r="D1371" s="3">
        <v>4091</v>
      </c>
      <c r="E1371" s="3">
        <v>1</v>
      </c>
      <c r="F1371" s="29">
        <v>25</v>
      </c>
      <c r="G1371" s="4"/>
      <c r="H1371" s="32">
        <v>45019.986867673608</v>
      </c>
      <c r="I1371" s="35" t="str">
        <f>Table2[[#This Row],[StoreID]]&amp;"-"&amp;Table2[[#This Row],[OrderNumber]]</f>
        <v>4-1863</v>
      </c>
    </row>
    <row r="1372" spans="1:9" x14ac:dyDescent="0.3">
      <c r="A1372" s="3">
        <v>1864</v>
      </c>
      <c r="B1372" s="3">
        <v>4</v>
      </c>
      <c r="C1372" s="3">
        <v>33</v>
      </c>
      <c r="D1372" s="3">
        <v>4090</v>
      </c>
      <c r="E1372" s="3">
        <v>1</v>
      </c>
      <c r="F1372" s="29">
        <v>47.5</v>
      </c>
      <c r="G1372" s="4"/>
      <c r="H1372" s="32">
        <v>45019.9875383912</v>
      </c>
      <c r="I1372" s="35" t="str">
        <f>Table2[[#This Row],[StoreID]]&amp;"-"&amp;Table2[[#This Row],[OrderNumber]]</f>
        <v>4-1864</v>
      </c>
    </row>
    <row r="1373" spans="1:9" x14ac:dyDescent="0.3">
      <c r="A1373" s="3">
        <v>1865</v>
      </c>
      <c r="B1373" s="3">
        <v>3</v>
      </c>
      <c r="C1373" s="3">
        <v>19</v>
      </c>
      <c r="D1373" s="3">
        <v>12</v>
      </c>
      <c r="E1373" s="3">
        <v>1</v>
      </c>
      <c r="F1373" s="29">
        <v>797.5</v>
      </c>
      <c r="G1373" s="4"/>
      <c r="H1373" s="32">
        <v>44977.84443503472</v>
      </c>
      <c r="I1373" s="35" t="str">
        <f>Table2[[#This Row],[StoreID]]&amp;"-"&amp;Table2[[#This Row],[OrderNumber]]</f>
        <v>3-1865</v>
      </c>
    </row>
    <row r="1374" spans="1:9" x14ac:dyDescent="0.3">
      <c r="A1374" s="3">
        <v>1865</v>
      </c>
      <c r="B1374" s="3">
        <v>4</v>
      </c>
      <c r="C1374" s="3">
        <v>33</v>
      </c>
      <c r="D1374" s="3">
        <v>3678</v>
      </c>
      <c r="E1374" s="3">
        <v>1</v>
      </c>
      <c r="F1374" s="29">
        <v>449.5</v>
      </c>
      <c r="G1374" s="4"/>
      <c r="H1374" s="32">
        <v>45019.992208368058</v>
      </c>
      <c r="I1374" s="35" t="str">
        <f>Table2[[#This Row],[StoreID]]&amp;"-"&amp;Table2[[#This Row],[OrderNumber]]</f>
        <v>4-1865</v>
      </c>
    </row>
    <row r="1375" spans="1:9" x14ac:dyDescent="0.3">
      <c r="A1375" s="3">
        <v>1868</v>
      </c>
      <c r="B1375" s="3">
        <v>3</v>
      </c>
      <c r="C1375" s="3">
        <v>30</v>
      </c>
      <c r="D1375" s="3">
        <v>3683</v>
      </c>
      <c r="E1375" s="3">
        <v>1</v>
      </c>
      <c r="F1375" s="29">
        <v>375</v>
      </c>
      <c r="G1375" s="4"/>
      <c r="H1375" s="32">
        <v>44977.899924456018</v>
      </c>
      <c r="I1375" s="35" t="str">
        <f>Table2[[#This Row],[StoreID]]&amp;"-"&amp;Table2[[#This Row],[OrderNumber]]</f>
        <v>3-1868</v>
      </c>
    </row>
    <row r="1376" spans="1:9" x14ac:dyDescent="0.3">
      <c r="A1376" s="3">
        <v>1868</v>
      </c>
      <c r="B1376" s="3">
        <v>3</v>
      </c>
      <c r="C1376" s="3">
        <v>30</v>
      </c>
      <c r="D1376" s="3">
        <v>3307</v>
      </c>
      <c r="E1376" s="3">
        <v>1</v>
      </c>
      <c r="F1376" s="29">
        <v>97.5</v>
      </c>
      <c r="G1376" s="4"/>
      <c r="H1376" s="32">
        <v>44977.899924999998</v>
      </c>
      <c r="I1376" s="35" t="str">
        <f>Table2[[#This Row],[StoreID]]&amp;"-"&amp;Table2[[#This Row],[OrderNumber]]</f>
        <v>3-1868</v>
      </c>
    </row>
    <row r="1377" spans="1:9" x14ac:dyDescent="0.3">
      <c r="A1377" s="3">
        <v>1868</v>
      </c>
      <c r="B1377" s="3">
        <v>3</v>
      </c>
      <c r="C1377" s="3">
        <v>30</v>
      </c>
      <c r="D1377" s="3">
        <v>4222</v>
      </c>
      <c r="E1377" s="3">
        <v>1</v>
      </c>
      <c r="F1377" s="29">
        <v>2.5</v>
      </c>
      <c r="G1377" s="4"/>
      <c r="H1377" s="32">
        <v>44977.899924999998</v>
      </c>
      <c r="I1377" s="35" t="str">
        <f>Table2[[#This Row],[StoreID]]&amp;"-"&amp;Table2[[#This Row],[OrderNumber]]</f>
        <v>3-1868</v>
      </c>
    </row>
    <row r="1378" spans="1:9" x14ac:dyDescent="0.3">
      <c r="A1378" s="3">
        <v>1868</v>
      </c>
      <c r="B1378" s="3">
        <v>4</v>
      </c>
      <c r="C1378" s="3">
        <v>23</v>
      </c>
      <c r="D1378" s="3">
        <v>446</v>
      </c>
      <c r="E1378" s="3">
        <v>1</v>
      </c>
      <c r="F1378" s="29">
        <v>50</v>
      </c>
      <c r="G1378" s="4"/>
      <c r="H1378" s="32">
        <v>45020.520780474537</v>
      </c>
      <c r="I1378" s="35" t="str">
        <f>Table2[[#This Row],[StoreID]]&amp;"-"&amp;Table2[[#This Row],[OrderNumber]]</f>
        <v>4-1868</v>
      </c>
    </row>
    <row r="1379" spans="1:9" x14ac:dyDescent="0.3">
      <c r="A1379" s="3">
        <v>1869</v>
      </c>
      <c r="B1379" s="3">
        <v>3</v>
      </c>
      <c r="C1379" s="3">
        <v>19</v>
      </c>
      <c r="D1379" s="3">
        <v>463</v>
      </c>
      <c r="E1379" s="3">
        <v>1</v>
      </c>
      <c r="F1379" s="29">
        <v>75</v>
      </c>
      <c r="G1379" s="4"/>
      <c r="H1379" s="32">
        <v>44977.91934158565</v>
      </c>
      <c r="I1379" s="35" t="str">
        <f>Table2[[#This Row],[StoreID]]&amp;"-"&amp;Table2[[#This Row],[OrderNumber]]</f>
        <v>3-1869</v>
      </c>
    </row>
    <row r="1380" spans="1:9" x14ac:dyDescent="0.3">
      <c r="A1380" s="3">
        <v>1869</v>
      </c>
      <c r="B1380" s="3">
        <v>3</v>
      </c>
      <c r="C1380" s="3">
        <v>19</v>
      </c>
      <c r="D1380" s="3">
        <v>462</v>
      </c>
      <c r="E1380" s="3">
        <v>1</v>
      </c>
      <c r="F1380" s="29">
        <v>10</v>
      </c>
      <c r="G1380" s="4"/>
      <c r="H1380" s="32">
        <v>44977.919341631947</v>
      </c>
      <c r="I1380" s="35" t="str">
        <f>Table2[[#This Row],[StoreID]]&amp;"-"&amp;Table2[[#This Row],[OrderNumber]]</f>
        <v>3-1869</v>
      </c>
    </row>
    <row r="1381" spans="1:9" x14ac:dyDescent="0.3">
      <c r="A1381" s="3">
        <v>1869</v>
      </c>
      <c r="B1381" s="3">
        <v>3</v>
      </c>
      <c r="C1381" s="3">
        <v>19</v>
      </c>
      <c r="D1381" s="3">
        <v>474</v>
      </c>
      <c r="E1381" s="3">
        <v>1</v>
      </c>
      <c r="F1381" s="29">
        <v>50</v>
      </c>
      <c r="G1381" s="4"/>
      <c r="H1381" s="32">
        <v>44977.919341631947</v>
      </c>
      <c r="I1381" s="35" t="str">
        <f>Table2[[#This Row],[StoreID]]&amp;"-"&amp;Table2[[#This Row],[OrderNumber]]</f>
        <v>3-1869</v>
      </c>
    </row>
    <row r="1382" spans="1:9" x14ac:dyDescent="0.3">
      <c r="A1382" s="3">
        <v>1869</v>
      </c>
      <c r="B1382" s="3">
        <v>4</v>
      </c>
      <c r="C1382" s="3">
        <v>23</v>
      </c>
      <c r="D1382" s="3">
        <v>18</v>
      </c>
      <c r="E1382" s="3">
        <v>1</v>
      </c>
      <c r="F1382" s="29">
        <v>725</v>
      </c>
      <c r="G1382" s="4"/>
      <c r="H1382" s="32">
        <v>45020.522655821762</v>
      </c>
      <c r="I1382" s="35" t="str">
        <f>Table2[[#This Row],[StoreID]]&amp;"-"&amp;Table2[[#This Row],[OrderNumber]]</f>
        <v>4-1869</v>
      </c>
    </row>
    <row r="1383" spans="1:9" x14ac:dyDescent="0.3">
      <c r="A1383" s="3">
        <v>1870</v>
      </c>
      <c r="B1383" s="3">
        <v>3</v>
      </c>
      <c r="C1383" s="3">
        <v>30</v>
      </c>
      <c r="D1383" s="3">
        <v>72</v>
      </c>
      <c r="E1383" s="3">
        <v>1</v>
      </c>
      <c r="F1383" s="29">
        <v>27.5</v>
      </c>
      <c r="G1383" s="4"/>
      <c r="H1383" s="32">
        <v>44978.589024108798</v>
      </c>
      <c r="I1383" s="35" t="str">
        <f>Table2[[#This Row],[StoreID]]&amp;"-"&amp;Table2[[#This Row],[OrderNumber]]</f>
        <v>3-1870</v>
      </c>
    </row>
    <row r="1384" spans="1:9" x14ac:dyDescent="0.3">
      <c r="A1384" s="3">
        <v>1872</v>
      </c>
      <c r="B1384" s="3">
        <v>3</v>
      </c>
      <c r="C1384" s="3">
        <v>27</v>
      </c>
      <c r="D1384" s="3">
        <v>3522</v>
      </c>
      <c r="E1384" s="3">
        <v>1</v>
      </c>
      <c r="F1384" s="29">
        <v>357.5</v>
      </c>
      <c r="G1384" s="4"/>
      <c r="H1384" s="32">
        <v>44978.627172453707</v>
      </c>
      <c r="I1384" s="35" t="str">
        <f>Table2[[#This Row],[StoreID]]&amp;"-"&amp;Table2[[#This Row],[OrderNumber]]</f>
        <v>3-1872</v>
      </c>
    </row>
    <row r="1385" spans="1:9" x14ac:dyDescent="0.3">
      <c r="A1385" s="3">
        <v>1873</v>
      </c>
      <c r="B1385" s="3">
        <v>4</v>
      </c>
      <c r="C1385" s="3">
        <v>23</v>
      </c>
      <c r="D1385" s="3">
        <v>4090</v>
      </c>
      <c r="E1385" s="3">
        <v>1</v>
      </c>
      <c r="F1385" s="29">
        <v>47.5</v>
      </c>
      <c r="G1385" s="4"/>
      <c r="H1385" s="32">
        <v>45020.614621446759</v>
      </c>
      <c r="I1385" s="35" t="str">
        <f>Table2[[#This Row],[StoreID]]&amp;"-"&amp;Table2[[#This Row],[OrderNumber]]</f>
        <v>4-1873</v>
      </c>
    </row>
    <row r="1386" spans="1:9" x14ac:dyDescent="0.3">
      <c r="A1386" s="3">
        <v>1875</v>
      </c>
      <c r="B1386" s="3">
        <v>4</v>
      </c>
      <c r="C1386" s="3">
        <v>23</v>
      </c>
      <c r="D1386" s="3">
        <v>392</v>
      </c>
      <c r="E1386" s="3">
        <v>1</v>
      </c>
      <c r="F1386" s="29">
        <v>75</v>
      </c>
      <c r="G1386" s="4"/>
      <c r="H1386" s="32">
        <v>45020.620475925927</v>
      </c>
      <c r="I1386" s="35" t="str">
        <f>Table2[[#This Row],[StoreID]]&amp;"-"&amp;Table2[[#This Row],[OrderNumber]]</f>
        <v>4-1875</v>
      </c>
    </row>
    <row r="1387" spans="1:9" x14ac:dyDescent="0.3">
      <c r="A1387" s="3">
        <v>1875</v>
      </c>
      <c r="B1387" s="3">
        <v>4</v>
      </c>
      <c r="C1387" s="3">
        <v>23</v>
      </c>
      <c r="D1387" s="3">
        <v>392</v>
      </c>
      <c r="E1387" s="3">
        <v>1</v>
      </c>
      <c r="F1387" s="29">
        <v>75</v>
      </c>
      <c r="G1387" s="4"/>
      <c r="H1387" s="32">
        <v>45020.620476006945</v>
      </c>
      <c r="I1387" s="35" t="str">
        <f>Table2[[#This Row],[StoreID]]&amp;"-"&amp;Table2[[#This Row],[OrderNumber]]</f>
        <v>4-1875</v>
      </c>
    </row>
    <row r="1388" spans="1:9" x14ac:dyDescent="0.3">
      <c r="A1388" s="3">
        <v>1875</v>
      </c>
      <c r="B1388" s="3">
        <v>4</v>
      </c>
      <c r="C1388" s="3">
        <v>23</v>
      </c>
      <c r="D1388" s="3">
        <v>4025</v>
      </c>
      <c r="E1388" s="3">
        <v>1</v>
      </c>
      <c r="F1388" s="29">
        <v>175</v>
      </c>
      <c r="G1388" s="4"/>
      <c r="H1388" s="32">
        <v>45020.620476006945</v>
      </c>
      <c r="I1388" s="35" t="str">
        <f>Table2[[#This Row],[StoreID]]&amp;"-"&amp;Table2[[#This Row],[OrderNumber]]</f>
        <v>4-1875</v>
      </c>
    </row>
    <row r="1389" spans="1:9" x14ac:dyDescent="0.3">
      <c r="A1389" s="3">
        <v>1876</v>
      </c>
      <c r="B1389" s="3">
        <v>3</v>
      </c>
      <c r="C1389" s="3">
        <v>1</v>
      </c>
      <c r="D1389" s="3">
        <v>476</v>
      </c>
      <c r="E1389" s="3">
        <v>1</v>
      </c>
      <c r="F1389" s="29">
        <v>30</v>
      </c>
      <c r="G1389" s="4"/>
      <c r="H1389" s="32">
        <v>44978.669157951386</v>
      </c>
      <c r="I1389" s="35" t="str">
        <f>Table2[[#This Row],[StoreID]]&amp;"-"&amp;Table2[[#This Row],[OrderNumber]]</f>
        <v>3-1876</v>
      </c>
    </row>
    <row r="1390" spans="1:9" x14ac:dyDescent="0.3">
      <c r="A1390" s="3">
        <v>1877</v>
      </c>
      <c r="B1390" s="3">
        <v>1</v>
      </c>
      <c r="C1390" s="3">
        <v>5</v>
      </c>
      <c r="D1390" s="3">
        <v>442</v>
      </c>
      <c r="E1390" s="3">
        <v>1</v>
      </c>
      <c r="F1390" s="29">
        <v>300</v>
      </c>
      <c r="G1390" s="4"/>
      <c r="H1390" s="32">
        <v>44974.628879710646</v>
      </c>
      <c r="I1390" s="35" t="str">
        <f>Table2[[#This Row],[StoreID]]&amp;"-"&amp;Table2[[#This Row],[OrderNumber]]</f>
        <v>1-1877</v>
      </c>
    </row>
    <row r="1391" spans="1:9" x14ac:dyDescent="0.3">
      <c r="A1391" s="3">
        <v>1877</v>
      </c>
      <c r="B1391" s="3">
        <v>3</v>
      </c>
      <c r="C1391" s="3">
        <v>27</v>
      </c>
      <c r="D1391" s="3">
        <v>451</v>
      </c>
      <c r="E1391" s="3">
        <v>1</v>
      </c>
      <c r="F1391" s="29">
        <v>200</v>
      </c>
      <c r="G1391" s="4"/>
      <c r="H1391" s="32">
        <v>44978.716553784725</v>
      </c>
      <c r="I1391" s="35" t="str">
        <f>Table2[[#This Row],[StoreID]]&amp;"-"&amp;Table2[[#This Row],[OrderNumber]]</f>
        <v>3-1877</v>
      </c>
    </row>
    <row r="1392" spans="1:9" x14ac:dyDescent="0.3">
      <c r="A1392" s="3">
        <v>1877</v>
      </c>
      <c r="B1392" s="3">
        <v>3</v>
      </c>
      <c r="C1392" s="3">
        <v>27</v>
      </c>
      <c r="D1392" s="3">
        <v>2824</v>
      </c>
      <c r="E1392" s="3">
        <v>1</v>
      </c>
      <c r="F1392" s="29">
        <v>487.5</v>
      </c>
      <c r="G1392" s="4"/>
      <c r="H1392" s="32">
        <v>44978.716553784725</v>
      </c>
      <c r="I1392" s="35" t="str">
        <f>Table2[[#This Row],[StoreID]]&amp;"-"&amp;Table2[[#This Row],[OrderNumber]]</f>
        <v>3-1877</v>
      </c>
    </row>
    <row r="1393" spans="1:9" x14ac:dyDescent="0.3">
      <c r="A1393" s="3">
        <v>1877</v>
      </c>
      <c r="B1393" s="3">
        <v>3</v>
      </c>
      <c r="C1393" s="3">
        <v>27</v>
      </c>
      <c r="D1393" s="3">
        <v>606</v>
      </c>
      <c r="E1393" s="3">
        <v>1</v>
      </c>
      <c r="F1393" s="29">
        <v>425</v>
      </c>
      <c r="G1393" s="4"/>
      <c r="H1393" s="32">
        <v>44978.716553784725</v>
      </c>
      <c r="I1393" s="35" t="str">
        <f>Table2[[#This Row],[StoreID]]&amp;"-"&amp;Table2[[#This Row],[OrderNumber]]</f>
        <v>3-1877</v>
      </c>
    </row>
    <row r="1394" spans="1:9" x14ac:dyDescent="0.3">
      <c r="A1394" s="3">
        <v>1878</v>
      </c>
      <c r="B1394" s="3">
        <v>4</v>
      </c>
      <c r="C1394" s="3">
        <v>33</v>
      </c>
      <c r="D1394" s="3">
        <v>465</v>
      </c>
      <c r="E1394" s="3">
        <v>1</v>
      </c>
      <c r="F1394" s="29">
        <v>25</v>
      </c>
      <c r="G1394" s="4"/>
      <c r="H1394" s="32">
        <v>45020.868296840279</v>
      </c>
      <c r="I1394" s="35" t="str">
        <f>Table2[[#This Row],[StoreID]]&amp;"-"&amp;Table2[[#This Row],[OrderNumber]]</f>
        <v>4-1878</v>
      </c>
    </row>
    <row r="1395" spans="1:9" x14ac:dyDescent="0.3">
      <c r="A1395" s="3">
        <v>1879</v>
      </c>
      <c r="B1395" s="3">
        <v>4</v>
      </c>
      <c r="C1395" s="3">
        <v>33</v>
      </c>
      <c r="D1395" s="3">
        <v>608</v>
      </c>
      <c r="E1395" s="3">
        <v>1</v>
      </c>
      <c r="F1395" s="29">
        <v>325</v>
      </c>
      <c r="G1395" s="4"/>
      <c r="H1395" s="32">
        <v>45020.900005555559</v>
      </c>
      <c r="I1395" s="35" t="str">
        <f>Table2[[#This Row],[StoreID]]&amp;"-"&amp;Table2[[#This Row],[OrderNumber]]</f>
        <v>4-1879</v>
      </c>
    </row>
    <row r="1396" spans="1:9" x14ac:dyDescent="0.3">
      <c r="A1396" s="3">
        <v>1880</v>
      </c>
      <c r="B1396" s="3">
        <v>4</v>
      </c>
      <c r="C1396" s="3">
        <v>2</v>
      </c>
      <c r="D1396" s="3">
        <v>4025</v>
      </c>
      <c r="E1396" s="3">
        <v>1</v>
      </c>
      <c r="F1396" s="29">
        <v>175</v>
      </c>
      <c r="G1396" s="4"/>
      <c r="H1396" s="32">
        <v>45020.90908892361</v>
      </c>
      <c r="I1396" s="35" t="str">
        <f>Table2[[#This Row],[StoreID]]&amp;"-"&amp;Table2[[#This Row],[OrderNumber]]</f>
        <v>4-1880</v>
      </c>
    </row>
    <row r="1397" spans="1:9" x14ac:dyDescent="0.3">
      <c r="A1397" s="3">
        <v>1880</v>
      </c>
      <c r="B1397" s="3">
        <v>4</v>
      </c>
      <c r="C1397" s="3">
        <v>2</v>
      </c>
      <c r="D1397" s="3">
        <v>471</v>
      </c>
      <c r="E1397" s="3">
        <v>1</v>
      </c>
      <c r="F1397" s="29">
        <v>20</v>
      </c>
      <c r="G1397" s="4"/>
      <c r="H1397" s="32">
        <v>45020.90908892361</v>
      </c>
      <c r="I1397" s="35" t="str">
        <f>Table2[[#This Row],[StoreID]]&amp;"-"&amp;Table2[[#This Row],[OrderNumber]]</f>
        <v>4-1880</v>
      </c>
    </row>
    <row r="1398" spans="1:9" x14ac:dyDescent="0.3">
      <c r="A1398" s="3">
        <v>1880</v>
      </c>
      <c r="B1398" s="3">
        <v>4</v>
      </c>
      <c r="C1398" s="3">
        <v>2</v>
      </c>
      <c r="D1398" s="3">
        <v>470</v>
      </c>
      <c r="E1398" s="3">
        <v>1</v>
      </c>
      <c r="F1398" s="29">
        <v>20</v>
      </c>
      <c r="G1398" s="4"/>
      <c r="H1398" s="32">
        <v>45020.90908892361</v>
      </c>
      <c r="I1398" s="35" t="str">
        <f>Table2[[#This Row],[StoreID]]&amp;"-"&amp;Table2[[#This Row],[OrderNumber]]</f>
        <v>4-1880</v>
      </c>
    </row>
    <row r="1399" spans="1:9" x14ac:dyDescent="0.3">
      <c r="A1399" s="3">
        <v>1884</v>
      </c>
      <c r="B1399" s="3">
        <v>1</v>
      </c>
      <c r="C1399" s="3">
        <v>3</v>
      </c>
      <c r="D1399" s="3">
        <v>3484</v>
      </c>
      <c r="E1399" s="3">
        <v>1</v>
      </c>
      <c r="F1399" s="29">
        <v>497.5</v>
      </c>
      <c r="G1399" s="4"/>
      <c r="H1399" s="32">
        <v>44974.646855208332</v>
      </c>
      <c r="I1399" s="35" t="str">
        <f>Table2[[#This Row],[StoreID]]&amp;"-"&amp;Table2[[#This Row],[OrderNumber]]</f>
        <v>1-1884</v>
      </c>
    </row>
    <row r="1400" spans="1:9" x14ac:dyDescent="0.3">
      <c r="A1400" s="3">
        <v>1884</v>
      </c>
      <c r="B1400" s="3">
        <v>1</v>
      </c>
      <c r="C1400" s="3">
        <v>3</v>
      </c>
      <c r="D1400" s="3">
        <v>11</v>
      </c>
      <c r="E1400" s="3">
        <v>1</v>
      </c>
      <c r="F1400" s="29">
        <v>225</v>
      </c>
      <c r="G1400" s="4"/>
      <c r="H1400" s="32">
        <v>44974.646855289349</v>
      </c>
      <c r="I1400" s="35" t="str">
        <f>Table2[[#This Row],[StoreID]]&amp;"-"&amp;Table2[[#This Row],[OrderNumber]]</f>
        <v>1-1884</v>
      </c>
    </row>
    <row r="1401" spans="1:9" x14ac:dyDescent="0.3">
      <c r="A1401" s="3">
        <v>1884</v>
      </c>
      <c r="B1401" s="3">
        <v>1</v>
      </c>
      <c r="C1401" s="3">
        <v>3</v>
      </c>
      <c r="D1401" s="3">
        <v>16</v>
      </c>
      <c r="E1401" s="3">
        <v>1</v>
      </c>
      <c r="F1401" s="29">
        <v>225</v>
      </c>
      <c r="G1401" s="4"/>
      <c r="H1401" s="32">
        <v>44974.646855289349</v>
      </c>
      <c r="I1401" s="35" t="str">
        <f>Table2[[#This Row],[StoreID]]&amp;"-"&amp;Table2[[#This Row],[OrderNumber]]</f>
        <v>1-1884</v>
      </c>
    </row>
    <row r="1402" spans="1:9" x14ac:dyDescent="0.3">
      <c r="A1402" s="3">
        <v>1884</v>
      </c>
      <c r="B1402" s="3">
        <v>3</v>
      </c>
      <c r="C1402" s="3">
        <v>4</v>
      </c>
      <c r="D1402" s="3">
        <v>680</v>
      </c>
      <c r="E1402" s="3">
        <v>1</v>
      </c>
      <c r="F1402" s="29">
        <v>199.5</v>
      </c>
      <c r="G1402" s="4"/>
      <c r="H1402" s="32">
        <v>44978.809817476853</v>
      </c>
      <c r="I1402" s="35" t="str">
        <f>Table2[[#This Row],[StoreID]]&amp;"-"&amp;Table2[[#This Row],[OrderNumber]]</f>
        <v>3-1884</v>
      </c>
    </row>
    <row r="1403" spans="1:9" x14ac:dyDescent="0.3">
      <c r="A1403" s="3">
        <v>1884</v>
      </c>
      <c r="B1403" s="3">
        <v>3</v>
      </c>
      <c r="C1403" s="3">
        <v>4</v>
      </c>
      <c r="D1403" s="3">
        <v>464</v>
      </c>
      <c r="E1403" s="3">
        <v>1</v>
      </c>
      <c r="F1403" s="29">
        <v>75</v>
      </c>
      <c r="G1403" s="4"/>
      <c r="H1403" s="32">
        <v>44978.809817476853</v>
      </c>
      <c r="I1403" s="35" t="str">
        <f>Table2[[#This Row],[StoreID]]&amp;"-"&amp;Table2[[#This Row],[OrderNumber]]</f>
        <v>3-1884</v>
      </c>
    </row>
    <row r="1404" spans="1:9" x14ac:dyDescent="0.3">
      <c r="A1404" s="3">
        <v>1884</v>
      </c>
      <c r="B1404" s="3">
        <v>3</v>
      </c>
      <c r="C1404" s="3">
        <v>4</v>
      </c>
      <c r="D1404" s="3">
        <v>458</v>
      </c>
      <c r="E1404" s="3">
        <v>1</v>
      </c>
      <c r="F1404" s="29">
        <v>200</v>
      </c>
      <c r="G1404" s="4"/>
      <c r="H1404" s="32">
        <v>44978.809817476853</v>
      </c>
      <c r="I1404" s="35" t="str">
        <f>Table2[[#This Row],[StoreID]]&amp;"-"&amp;Table2[[#This Row],[OrderNumber]]</f>
        <v>3-1884</v>
      </c>
    </row>
    <row r="1405" spans="1:9" x14ac:dyDescent="0.3">
      <c r="A1405" s="3">
        <v>1884</v>
      </c>
      <c r="B1405" s="3">
        <v>3</v>
      </c>
      <c r="C1405" s="3">
        <v>4</v>
      </c>
      <c r="D1405" s="3">
        <v>681</v>
      </c>
      <c r="E1405" s="3">
        <v>1</v>
      </c>
      <c r="F1405" s="29">
        <v>187.5</v>
      </c>
      <c r="G1405" s="4"/>
      <c r="H1405" s="32">
        <v>44978.809817511574</v>
      </c>
      <c r="I1405" s="35" t="str">
        <f>Table2[[#This Row],[StoreID]]&amp;"-"&amp;Table2[[#This Row],[OrderNumber]]</f>
        <v>3-1884</v>
      </c>
    </row>
    <row r="1406" spans="1:9" x14ac:dyDescent="0.3">
      <c r="A1406" s="3">
        <v>1884</v>
      </c>
      <c r="B1406" s="3">
        <v>4</v>
      </c>
      <c r="C1406" s="3">
        <v>2</v>
      </c>
      <c r="D1406" s="3">
        <v>465</v>
      </c>
      <c r="E1406" s="3">
        <v>1</v>
      </c>
      <c r="F1406" s="29">
        <v>25</v>
      </c>
      <c r="G1406" s="4"/>
      <c r="H1406" s="32">
        <v>45020.94111122685</v>
      </c>
      <c r="I1406" s="35" t="str">
        <f>Table2[[#This Row],[StoreID]]&amp;"-"&amp;Table2[[#This Row],[OrderNumber]]</f>
        <v>4-1884</v>
      </c>
    </row>
    <row r="1407" spans="1:9" x14ac:dyDescent="0.3">
      <c r="A1407" s="3">
        <v>1884</v>
      </c>
      <c r="B1407" s="3">
        <v>4</v>
      </c>
      <c r="C1407" s="3">
        <v>2</v>
      </c>
      <c r="D1407" s="3">
        <v>462</v>
      </c>
      <c r="E1407" s="3">
        <v>1</v>
      </c>
      <c r="F1407" s="29">
        <v>10</v>
      </c>
      <c r="G1407" s="4"/>
      <c r="H1407" s="32">
        <v>45020.941111261571</v>
      </c>
      <c r="I1407" s="35" t="str">
        <f>Table2[[#This Row],[StoreID]]&amp;"-"&amp;Table2[[#This Row],[OrderNumber]]</f>
        <v>4-1884</v>
      </c>
    </row>
    <row r="1408" spans="1:9" x14ac:dyDescent="0.3">
      <c r="A1408" s="3">
        <v>1886</v>
      </c>
      <c r="B1408" s="3">
        <v>3</v>
      </c>
      <c r="C1408" s="3">
        <v>4</v>
      </c>
      <c r="D1408" s="3">
        <v>3505</v>
      </c>
      <c r="E1408" s="3">
        <v>1</v>
      </c>
      <c r="F1408" s="29">
        <v>122.5</v>
      </c>
      <c r="G1408" s="4"/>
      <c r="H1408" s="32">
        <v>44978.859107025462</v>
      </c>
      <c r="I1408" s="35" t="str">
        <f>Table2[[#This Row],[StoreID]]&amp;"-"&amp;Table2[[#This Row],[OrderNumber]]</f>
        <v>3-1886</v>
      </c>
    </row>
    <row r="1409" spans="1:9" x14ac:dyDescent="0.3">
      <c r="A1409" s="3">
        <v>1890</v>
      </c>
      <c r="B1409" s="3">
        <v>3</v>
      </c>
      <c r="C1409" s="3">
        <v>1</v>
      </c>
      <c r="D1409" s="3">
        <v>2760</v>
      </c>
      <c r="E1409" s="3">
        <v>1</v>
      </c>
      <c r="F1409" s="29">
        <v>275</v>
      </c>
      <c r="G1409" s="4"/>
      <c r="H1409" s="32">
        <v>44978.893881516204</v>
      </c>
      <c r="I1409" s="35" t="str">
        <f>Table2[[#This Row],[StoreID]]&amp;"-"&amp;Table2[[#This Row],[OrderNumber]]</f>
        <v>3-1890</v>
      </c>
    </row>
    <row r="1410" spans="1:9" x14ac:dyDescent="0.3">
      <c r="A1410" s="3">
        <v>1891</v>
      </c>
      <c r="B1410" s="3">
        <v>3</v>
      </c>
      <c r="C1410" s="3">
        <v>1</v>
      </c>
      <c r="D1410" s="3">
        <v>2760</v>
      </c>
      <c r="E1410" s="3">
        <v>-1</v>
      </c>
      <c r="F1410" s="29">
        <v>-275</v>
      </c>
      <c r="G1410" s="4" t="s">
        <v>121</v>
      </c>
      <c r="H1410" s="32">
        <v>44978.897183564812</v>
      </c>
      <c r="I1410" s="35" t="str">
        <f>Table2[[#This Row],[StoreID]]&amp;"-"&amp;Table2[[#This Row],[OrderNumber]]</f>
        <v>3-1891</v>
      </c>
    </row>
    <row r="1411" spans="1:9" x14ac:dyDescent="0.3">
      <c r="A1411" s="3">
        <v>1891</v>
      </c>
      <c r="B1411" s="3">
        <v>4</v>
      </c>
      <c r="C1411" s="3">
        <v>2</v>
      </c>
      <c r="D1411" s="3">
        <v>3387</v>
      </c>
      <c r="E1411" s="3">
        <v>1</v>
      </c>
      <c r="F1411" s="29">
        <v>875</v>
      </c>
      <c r="G1411" s="4"/>
      <c r="H1411" s="32">
        <v>45021.639255752314</v>
      </c>
      <c r="I1411" s="35" t="str">
        <f>Table2[[#This Row],[StoreID]]&amp;"-"&amp;Table2[[#This Row],[OrderNumber]]</f>
        <v>4-1891</v>
      </c>
    </row>
    <row r="1412" spans="1:9" x14ac:dyDescent="0.3">
      <c r="A1412" s="3">
        <v>1892</v>
      </c>
      <c r="B1412" s="3">
        <v>3</v>
      </c>
      <c r="C1412" s="3">
        <v>1</v>
      </c>
      <c r="D1412" s="3">
        <v>3719</v>
      </c>
      <c r="E1412" s="3">
        <v>1</v>
      </c>
      <c r="F1412" s="29">
        <v>100</v>
      </c>
      <c r="G1412" s="4"/>
      <c r="H1412" s="32">
        <v>44978.921845682868</v>
      </c>
      <c r="I1412" s="35" t="str">
        <f>Table2[[#This Row],[StoreID]]&amp;"-"&amp;Table2[[#This Row],[OrderNumber]]</f>
        <v>3-1892</v>
      </c>
    </row>
    <row r="1413" spans="1:9" x14ac:dyDescent="0.3">
      <c r="A1413" s="3">
        <v>1892</v>
      </c>
      <c r="B1413" s="3">
        <v>3</v>
      </c>
      <c r="C1413" s="3">
        <v>1</v>
      </c>
      <c r="D1413" s="3">
        <v>3408</v>
      </c>
      <c r="E1413" s="3">
        <v>1</v>
      </c>
      <c r="F1413" s="29">
        <v>437.5</v>
      </c>
      <c r="G1413" s="4"/>
      <c r="H1413" s="32">
        <v>44978.921845682868</v>
      </c>
      <c r="I1413" s="35" t="str">
        <f>Table2[[#This Row],[StoreID]]&amp;"-"&amp;Table2[[#This Row],[OrderNumber]]</f>
        <v>3-1892</v>
      </c>
    </row>
    <row r="1414" spans="1:9" x14ac:dyDescent="0.3">
      <c r="A1414" s="3">
        <v>1892</v>
      </c>
      <c r="B1414" s="3">
        <v>4</v>
      </c>
      <c r="C1414" s="3">
        <v>2</v>
      </c>
      <c r="D1414" s="3">
        <v>3616</v>
      </c>
      <c r="E1414" s="3">
        <v>1</v>
      </c>
      <c r="F1414" s="29">
        <v>599.5</v>
      </c>
      <c r="G1414" s="4"/>
      <c r="H1414" s="32">
        <v>45021.644420023149</v>
      </c>
      <c r="I1414" s="35" t="str">
        <f>Table2[[#This Row],[StoreID]]&amp;"-"&amp;Table2[[#This Row],[OrderNumber]]</f>
        <v>4-1892</v>
      </c>
    </row>
    <row r="1415" spans="1:9" x14ac:dyDescent="0.3">
      <c r="A1415" s="3">
        <v>1896</v>
      </c>
      <c r="B1415" s="3">
        <v>3</v>
      </c>
      <c r="C1415" s="3">
        <v>27</v>
      </c>
      <c r="D1415" s="3">
        <v>3269</v>
      </c>
      <c r="E1415" s="3">
        <v>1</v>
      </c>
      <c r="F1415" s="29">
        <v>22.5</v>
      </c>
      <c r="G1415" s="4"/>
      <c r="H1415" s="32">
        <v>44979.587730092593</v>
      </c>
      <c r="I1415" s="35" t="str">
        <f>Table2[[#This Row],[StoreID]]&amp;"-"&amp;Table2[[#This Row],[OrderNumber]]</f>
        <v>3-1896</v>
      </c>
    </row>
    <row r="1416" spans="1:9" x14ac:dyDescent="0.3">
      <c r="A1416" s="3">
        <v>1898</v>
      </c>
      <c r="B1416" s="3">
        <v>4</v>
      </c>
      <c r="C1416" s="3">
        <v>2</v>
      </c>
      <c r="D1416" s="3">
        <v>471</v>
      </c>
      <c r="E1416" s="3">
        <v>1</v>
      </c>
      <c r="F1416" s="29">
        <v>20</v>
      </c>
      <c r="G1416" s="4"/>
      <c r="H1416" s="32">
        <v>45021.685781793982</v>
      </c>
      <c r="I1416" s="35" t="str">
        <f>Table2[[#This Row],[StoreID]]&amp;"-"&amp;Table2[[#This Row],[OrderNumber]]</f>
        <v>4-1898</v>
      </c>
    </row>
    <row r="1417" spans="1:9" x14ac:dyDescent="0.3">
      <c r="A1417" s="3">
        <v>1899</v>
      </c>
      <c r="B1417" s="3">
        <v>1</v>
      </c>
      <c r="C1417" s="3">
        <v>5</v>
      </c>
      <c r="D1417" s="3">
        <v>456</v>
      </c>
      <c r="E1417" s="3">
        <v>1</v>
      </c>
      <c r="F1417" s="29">
        <v>87.5</v>
      </c>
      <c r="G1417" s="4"/>
      <c r="H1417" s="32">
        <v>44974.731656516204</v>
      </c>
      <c r="I1417" s="35" t="str">
        <f>Table2[[#This Row],[StoreID]]&amp;"-"&amp;Table2[[#This Row],[OrderNumber]]</f>
        <v>1-1899</v>
      </c>
    </row>
    <row r="1418" spans="1:9" x14ac:dyDescent="0.3">
      <c r="A1418" s="3">
        <v>1899</v>
      </c>
      <c r="B1418" s="3">
        <v>1</v>
      </c>
      <c r="C1418" s="3">
        <v>5</v>
      </c>
      <c r="D1418" s="3">
        <v>470</v>
      </c>
      <c r="E1418" s="3">
        <v>1</v>
      </c>
      <c r="F1418" s="29">
        <v>20</v>
      </c>
      <c r="G1418" s="4"/>
      <c r="H1418" s="32">
        <v>44974.731656562501</v>
      </c>
      <c r="I1418" s="35" t="str">
        <f>Table2[[#This Row],[StoreID]]&amp;"-"&amp;Table2[[#This Row],[OrderNumber]]</f>
        <v>1-1899</v>
      </c>
    </row>
    <row r="1419" spans="1:9" x14ac:dyDescent="0.3">
      <c r="A1419" s="3">
        <v>1901</v>
      </c>
      <c r="B1419" s="3">
        <v>4</v>
      </c>
      <c r="C1419" s="3">
        <v>2</v>
      </c>
      <c r="D1419" s="3">
        <v>385</v>
      </c>
      <c r="E1419" s="3">
        <v>1</v>
      </c>
      <c r="F1419" s="29">
        <v>197.5</v>
      </c>
      <c r="G1419" s="4"/>
      <c r="H1419" s="32">
        <v>45021.823483912034</v>
      </c>
      <c r="I1419" s="35" t="str">
        <f>Table2[[#This Row],[StoreID]]&amp;"-"&amp;Table2[[#This Row],[OrderNumber]]</f>
        <v>4-1901</v>
      </c>
    </row>
    <row r="1420" spans="1:9" x14ac:dyDescent="0.3">
      <c r="A1420" s="3">
        <v>1901</v>
      </c>
      <c r="B1420" s="3">
        <v>4</v>
      </c>
      <c r="C1420" s="3">
        <v>2</v>
      </c>
      <c r="D1420" s="3">
        <v>462</v>
      </c>
      <c r="E1420" s="3">
        <v>3</v>
      </c>
      <c r="F1420" s="29">
        <v>30</v>
      </c>
      <c r="G1420" s="4"/>
      <c r="H1420" s="32">
        <v>45021.82348353009</v>
      </c>
      <c r="I1420" s="35" t="str">
        <f>Table2[[#This Row],[StoreID]]&amp;"-"&amp;Table2[[#This Row],[OrderNumber]]</f>
        <v>4-1901</v>
      </c>
    </row>
    <row r="1421" spans="1:9" x14ac:dyDescent="0.3">
      <c r="A1421" s="3">
        <v>1902</v>
      </c>
      <c r="B1421" s="3">
        <v>4</v>
      </c>
      <c r="C1421" s="3">
        <v>33</v>
      </c>
      <c r="D1421" s="3">
        <v>474</v>
      </c>
      <c r="E1421" s="3">
        <v>1</v>
      </c>
      <c r="F1421" s="29">
        <v>50</v>
      </c>
      <c r="G1421" s="4"/>
      <c r="H1421" s="32">
        <v>45021.850544756948</v>
      </c>
      <c r="I1421" s="35" t="str">
        <f>Table2[[#This Row],[StoreID]]&amp;"-"&amp;Table2[[#This Row],[OrderNumber]]</f>
        <v>4-1902</v>
      </c>
    </row>
    <row r="1422" spans="1:9" x14ac:dyDescent="0.3">
      <c r="A1422" s="3">
        <v>1903</v>
      </c>
      <c r="B1422" s="3">
        <v>1</v>
      </c>
      <c r="C1422" s="3">
        <v>10</v>
      </c>
      <c r="D1422" s="3">
        <v>1983</v>
      </c>
      <c r="E1422" s="3">
        <v>1</v>
      </c>
      <c r="F1422" s="29">
        <v>287.5</v>
      </c>
      <c r="G1422" s="4"/>
      <c r="H1422" s="32">
        <v>44974.751314085646</v>
      </c>
      <c r="I1422" s="35" t="str">
        <f>Table2[[#This Row],[StoreID]]&amp;"-"&amp;Table2[[#This Row],[OrderNumber]]</f>
        <v>1-1903</v>
      </c>
    </row>
    <row r="1423" spans="1:9" x14ac:dyDescent="0.3">
      <c r="A1423" s="3">
        <v>1903</v>
      </c>
      <c r="B1423" s="3">
        <v>3</v>
      </c>
      <c r="C1423" s="3">
        <v>4</v>
      </c>
      <c r="D1423" s="3">
        <v>625</v>
      </c>
      <c r="E1423" s="3">
        <v>1</v>
      </c>
      <c r="F1423" s="29">
        <v>137.5</v>
      </c>
      <c r="G1423" s="4"/>
      <c r="H1423" s="32">
        <v>44979.664299108794</v>
      </c>
      <c r="I1423" s="35" t="str">
        <f>Table2[[#This Row],[StoreID]]&amp;"-"&amp;Table2[[#This Row],[OrderNumber]]</f>
        <v>3-1903</v>
      </c>
    </row>
    <row r="1424" spans="1:9" x14ac:dyDescent="0.3">
      <c r="A1424" s="3">
        <v>1903</v>
      </c>
      <c r="B1424" s="3">
        <v>3</v>
      </c>
      <c r="C1424" s="3">
        <v>4</v>
      </c>
      <c r="D1424" s="3">
        <v>474</v>
      </c>
      <c r="E1424" s="3">
        <v>1</v>
      </c>
      <c r="F1424" s="29">
        <v>50</v>
      </c>
      <c r="G1424" s="4"/>
      <c r="H1424" s="32">
        <v>44979.664299108794</v>
      </c>
      <c r="I1424" s="35" t="str">
        <f>Table2[[#This Row],[StoreID]]&amp;"-"&amp;Table2[[#This Row],[OrderNumber]]</f>
        <v>3-1903</v>
      </c>
    </row>
    <row r="1425" spans="1:9" x14ac:dyDescent="0.3">
      <c r="A1425" s="3">
        <v>1905</v>
      </c>
      <c r="B1425" s="3">
        <v>3</v>
      </c>
      <c r="C1425" s="3">
        <v>27</v>
      </c>
      <c r="D1425" s="3">
        <v>476</v>
      </c>
      <c r="E1425" s="3">
        <v>1</v>
      </c>
      <c r="F1425" s="29">
        <v>30</v>
      </c>
      <c r="G1425" s="4"/>
      <c r="H1425" s="32">
        <v>44979.698015937502</v>
      </c>
      <c r="I1425" s="35" t="str">
        <f>Table2[[#This Row],[StoreID]]&amp;"-"&amp;Table2[[#This Row],[OrderNumber]]</f>
        <v>3-1905</v>
      </c>
    </row>
    <row r="1426" spans="1:9" x14ac:dyDescent="0.3">
      <c r="A1426" s="3">
        <v>1905</v>
      </c>
      <c r="B1426" s="3">
        <v>3</v>
      </c>
      <c r="C1426" s="3">
        <v>27</v>
      </c>
      <c r="D1426" s="3">
        <v>471</v>
      </c>
      <c r="E1426" s="3">
        <v>1</v>
      </c>
      <c r="F1426" s="29">
        <v>20</v>
      </c>
      <c r="G1426" s="4"/>
      <c r="H1426" s="32">
        <v>44979.698015937502</v>
      </c>
      <c r="I1426" s="35" t="str">
        <f>Table2[[#This Row],[StoreID]]&amp;"-"&amp;Table2[[#This Row],[OrderNumber]]</f>
        <v>3-1905</v>
      </c>
    </row>
    <row r="1427" spans="1:9" x14ac:dyDescent="0.3">
      <c r="A1427" s="3">
        <v>1905</v>
      </c>
      <c r="B1427" s="3">
        <v>3</v>
      </c>
      <c r="C1427" s="3">
        <v>27</v>
      </c>
      <c r="D1427" s="3">
        <v>462</v>
      </c>
      <c r="E1427" s="3">
        <v>4</v>
      </c>
      <c r="F1427" s="29">
        <v>40</v>
      </c>
      <c r="G1427" s="4"/>
      <c r="H1427" s="32">
        <v>44979.698015937502</v>
      </c>
      <c r="I1427" s="35" t="str">
        <f>Table2[[#This Row],[StoreID]]&amp;"-"&amp;Table2[[#This Row],[OrderNumber]]</f>
        <v>3-1905</v>
      </c>
    </row>
    <row r="1428" spans="1:9" x14ac:dyDescent="0.3">
      <c r="A1428" s="3">
        <v>1905</v>
      </c>
      <c r="B1428" s="3">
        <v>4</v>
      </c>
      <c r="C1428" s="3">
        <v>33</v>
      </c>
      <c r="D1428" s="3">
        <v>4091</v>
      </c>
      <c r="E1428" s="3">
        <v>1</v>
      </c>
      <c r="F1428" s="29">
        <v>25</v>
      </c>
      <c r="G1428" s="4"/>
      <c r="H1428" s="32">
        <v>45021.881647534719</v>
      </c>
      <c r="I1428" s="35" t="str">
        <f>Table2[[#This Row],[StoreID]]&amp;"-"&amp;Table2[[#This Row],[OrderNumber]]</f>
        <v>4-1905</v>
      </c>
    </row>
    <row r="1429" spans="1:9" x14ac:dyDescent="0.3">
      <c r="A1429" s="3">
        <v>1906</v>
      </c>
      <c r="B1429" s="3">
        <v>4</v>
      </c>
      <c r="C1429" s="3">
        <v>33</v>
      </c>
      <c r="D1429" s="3">
        <v>462</v>
      </c>
      <c r="E1429" s="3">
        <v>4</v>
      </c>
      <c r="F1429" s="29">
        <v>40</v>
      </c>
      <c r="G1429" s="4"/>
      <c r="H1429" s="32">
        <v>45021.891996724538</v>
      </c>
      <c r="I1429" s="35" t="str">
        <f>Table2[[#This Row],[StoreID]]&amp;"-"&amp;Table2[[#This Row],[OrderNumber]]</f>
        <v>4-1906</v>
      </c>
    </row>
    <row r="1430" spans="1:9" x14ac:dyDescent="0.3">
      <c r="A1430" s="3">
        <v>1907</v>
      </c>
      <c r="B1430" s="3">
        <v>4</v>
      </c>
      <c r="C1430" s="3">
        <v>33</v>
      </c>
      <c r="D1430" s="3">
        <v>4025</v>
      </c>
      <c r="E1430" s="3">
        <v>1</v>
      </c>
      <c r="F1430" s="29">
        <v>175</v>
      </c>
      <c r="G1430" s="4"/>
      <c r="H1430" s="32">
        <v>45021.898415821757</v>
      </c>
      <c r="I1430" s="35" t="str">
        <f>Table2[[#This Row],[StoreID]]&amp;"-"&amp;Table2[[#This Row],[OrderNumber]]</f>
        <v>4-1907</v>
      </c>
    </row>
    <row r="1431" spans="1:9" x14ac:dyDescent="0.3">
      <c r="A1431" s="3">
        <v>1908</v>
      </c>
      <c r="B1431" s="3">
        <v>3</v>
      </c>
      <c r="C1431" s="3">
        <v>19</v>
      </c>
      <c r="D1431" s="3">
        <v>4090</v>
      </c>
      <c r="E1431" s="3">
        <v>1</v>
      </c>
      <c r="F1431" s="29">
        <v>47.5</v>
      </c>
      <c r="G1431" s="4"/>
      <c r="H1431" s="32">
        <v>44979.737460682867</v>
      </c>
      <c r="I1431" s="35" t="str">
        <f>Table2[[#This Row],[StoreID]]&amp;"-"&amp;Table2[[#This Row],[OrderNumber]]</f>
        <v>3-1908</v>
      </c>
    </row>
    <row r="1432" spans="1:9" x14ac:dyDescent="0.3">
      <c r="A1432" s="3">
        <v>1909</v>
      </c>
      <c r="B1432" s="3">
        <v>1</v>
      </c>
      <c r="C1432" s="3">
        <v>9</v>
      </c>
      <c r="D1432" s="3">
        <v>3307</v>
      </c>
      <c r="E1432" s="3">
        <v>1</v>
      </c>
      <c r="F1432" s="29">
        <v>97.5</v>
      </c>
      <c r="G1432" s="4"/>
      <c r="H1432" s="32">
        <v>44974.778948298612</v>
      </c>
      <c r="I1432" s="35" t="str">
        <f>Table2[[#This Row],[StoreID]]&amp;"-"&amp;Table2[[#This Row],[OrderNumber]]</f>
        <v>1-1909</v>
      </c>
    </row>
    <row r="1433" spans="1:9" x14ac:dyDescent="0.3">
      <c r="A1433" s="3">
        <v>1909</v>
      </c>
      <c r="B1433" s="3">
        <v>1</v>
      </c>
      <c r="C1433" s="3">
        <v>9</v>
      </c>
      <c r="D1433" s="3">
        <v>4</v>
      </c>
      <c r="E1433" s="3">
        <v>1</v>
      </c>
      <c r="F1433" s="29">
        <v>149.5</v>
      </c>
      <c r="G1433" s="4"/>
      <c r="H1433" s="32">
        <v>44974.778948344909</v>
      </c>
      <c r="I1433" s="35" t="str">
        <f>Table2[[#This Row],[StoreID]]&amp;"-"&amp;Table2[[#This Row],[OrderNumber]]</f>
        <v>1-1909</v>
      </c>
    </row>
    <row r="1434" spans="1:9" x14ac:dyDescent="0.3">
      <c r="A1434" s="3">
        <v>1909</v>
      </c>
      <c r="B1434" s="3">
        <v>3</v>
      </c>
      <c r="C1434" s="3">
        <v>27</v>
      </c>
      <c r="D1434" s="3">
        <v>477</v>
      </c>
      <c r="E1434" s="3">
        <v>1</v>
      </c>
      <c r="F1434" s="29">
        <v>35</v>
      </c>
      <c r="G1434" s="4"/>
      <c r="H1434" s="32">
        <v>44979.752950381946</v>
      </c>
      <c r="I1434" s="35" t="str">
        <f>Table2[[#This Row],[StoreID]]&amp;"-"&amp;Table2[[#This Row],[OrderNumber]]</f>
        <v>3-1909</v>
      </c>
    </row>
    <row r="1435" spans="1:9" x14ac:dyDescent="0.3">
      <c r="A1435" s="3">
        <v>1909</v>
      </c>
      <c r="B1435" s="3">
        <v>3</v>
      </c>
      <c r="C1435" s="3">
        <v>27</v>
      </c>
      <c r="D1435" s="3">
        <v>474</v>
      </c>
      <c r="E1435" s="3">
        <v>1</v>
      </c>
      <c r="F1435" s="29">
        <v>50</v>
      </c>
      <c r="G1435" s="4"/>
      <c r="H1435" s="32">
        <v>44979.752950428243</v>
      </c>
      <c r="I1435" s="35" t="str">
        <f>Table2[[#This Row],[StoreID]]&amp;"-"&amp;Table2[[#This Row],[OrderNumber]]</f>
        <v>3-1909</v>
      </c>
    </row>
    <row r="1436" spans="1:9" x14ac:dyDescent="0.3">
      <c r="A1436" s="3">
        <v>1909</v>
      </c>
      <c r="B1436" s="3">
        <v>4</v>
      </c>
      <c r="C1436" s="3">
        <v>33</v>
      </c>
      <c r="D1436" s="3">
        <v>465</v>
      </c>
      <c r="E1436" s="3">
        <v>3</v>
      </c>
      <c r="F1436" s="29">
        <v>75</v>
      </c>
      <c r="G1436" s="4"/>
      <c r="H1436" s="32">
        <v>45021.905271527779</v>
      </c>
      <c r="I1436" s="35" t="str">
        <f>Table2[[#This Row],[StoreID]]&amp;"-"&amp;Table2[[#This Row],[OrderNumber]]</f>
        <v>4-1909</v>
      </c>
    </row>
    <row r="1437" spans="1:9" x14ac:dyDescent="0.3">
      <c r="A1437" s="3">
        <v>1911</v>
      </c>
      <c r="B1437" s="3">
        <v>4</v>
      </c>
      <c r="C1437" s="3">
        <v>33</v>
      </c>
      <c r="D1437" s="3">
        <v>4090</v>
      </c>
      <c r="E1437" s="3">
        <v>1</v>
      </c>
      <c r="F1437" s="29">
        <v>47.5</v>
      </c>
      <c r="G1437" s="4"/>
      <c r="H1437" s="32">
        <v>45021.953709606481</v>
      </c>
      <c r="I1437" s="35" t="str">
        <f>Table2[[#This Row],[StoreID]]&amp;"-"&amp;Table2[[#This Row],[OrderNumber]]</f>
        <v>4-1911</v>
      </c>
    </row>
    <row r="1438" spans="1:9" x14ac:dyDescent="0.3">
      <c r="A1438" s="3">
        <v>1912</v>
      </c>
      <c r="B1438" s="3">
        <v>3</v>
      </c>
      <c r="C1438" s="3">
        <v>19</v>
      </c>
      <c r="D1438" s="3">
        <v>4078</v>
      </c>
      <c r="E1438" s="3">
        <v>1</v>
      </c>
      <c r="F1438" s="29">
        <v>49.5</v>
      </c>
      <c r="G1438" s="4"/>
      <c r="H1438" s="32">
        <v>44979.766840277778</v>
      </c>
      <c r="I1438" s="35" t="str">
        <f>Table2[[#This Row],[StoreID]]&amp;"-"&amp;Table2[[#This Row],[OrderNumber]]</f>
        <v>3-1912</v>
      </c>
    </row>
    <row r="1439" spans="1:9" x14ac:dyDescent="0.3">
      <c r="A1439" s="3">
        <v>1912</v>
      </c>
      <c r="B1439" s="3">
        <v>3</v>
      </c>
      <c r="C1439" s="3">
        <v>19</v>
      </c>
      <c r="D1439" s="3">
        <v>4078</v>
      </c>
      <c r="E1439" s="3">
        <v>1</v>
      </c>
      <c r="F1439" s="29">
        <v>49.5</v>
      </c>
      <c r="G1439" s="4"/>
      <c r="H1439" s="32">
        <v>44979.766840358796</v>
      </c>
      <c r="I1439" s="35" t="str">
        <f>Table2[[#This Row],[StoreID]]&amp;"-"&amp;Table2[[#This Row],[OrderNumber]]</f>
        <v>3-1912</v>
      </c>
    </row>
    <row r="1440" spans="1:9" x14ac:dyDescent="0.3">
      <c r="A1440" s="3">
        <v>1913</v>
      </c>
      <c r="B1440" s="3">
        <v>3</v>
      </c>
      <c r="C1440" s="3">
        <v>19</v>
      </c>
      <c r="D1440" s="3">
        <v>4090</v>
      </c>
      <c r="E1440" s="3">
        <v>1</v>
      </c>
      <c r="F1440" s="29">
        <v>47.5</v>
      </c>
      <c r="G1440" s="4"/>
      <c r="H1440" s="32">
        <v>44979.771645949077</v>
      </c>
      <c r="I1440" s="35" t="str">
        <f>Table2[[#This Row],[StoreID]]&amp;"-"&amp;Table2[[#This Row],[OrderNumber]]</f>
        <v>3-1913</v>
      </c>
    </row>
    <row r="1441" spans="1:9" x14ac:dyDescent="0.3">
      <c r="A1441" s="3">
        <v>1913</v>
      </c>
      <c r="B1441" s="3">
        <v>3</v>
      </c>
      <c r="C1441" s="3">
        <v>19</v>
      </c>
      <c r="D1441" s="3">
        <v>4090</v>
      </c>
      <c r="E1441" s="3">
        <v>1</v>
      </c>
      <c r="F1441" s="29">
        <v>47.5</v>
      </c>
      <c r="G1441" s="4"/>
      <c r="H1441" s="32">
        <v>44979.771645983797</v>
      </c>
      <c r="I1441" s="35" t="str">
        <f>Table2[[#This Row],[StoreID]]&amp;"-"&amp;Table2[[#This Row],[OrderNumber]]</f>
        <v>3-1913</v>
      </c>
    </row>
    <row r="1442" spans="1:9" x14ac:dyDescent="0.3">
      <c r="A1442" s="3">
        <v>1919</v>
      </c>
      <c r="B1442" s="3">
        <v>3</v>
      </c>
      <c r="C1442" s="3">
        <v>4</v>
      </c>
      <c r="D1442" s="3">
        <v>4078</v>
      </c>
      <c r="E1442" s="3">
        <v>1</v>
      </c>
      <c r="F1442" s="29">
        <v>49.5</v>
      </c>
      <c r="G1442" s="4"/>
      <c r="H1442" s="32">
        <v>44979.823779085651</v>
      </c>
      <c r="I1442" s="35" t="str">
        <f>Table2[[#This Row],[StoreID]]&amp;"-"&amp;Table2[[#This Row],[OrderNumber]]</f>
        <v>3-1919</v>
      </c>
    </row>
    <row r="1443" spans="1:9" x14ac:dyDescent="0.3">
      <c r="A1443" s="3">
        <v>1919</v>
      </c>
      <c r="B1443" s="3">
        <v>4</v>
      </c>
      <c r="C1443" s="3">
        <v>23</v>
      </c>
      <c r="D1443" s="3">
        <v>18</v>
      </c>
      <c r="E1443" s="3">
        <v>1</v>
      </c>
      <c r="F1443" s="29">
        <v>725</v>
      </c>
      <c r="G1443" s="4"/>
      <c r="H1443" s="32">
        <v>45022.4847366088</v>
      </c>
      <c r="I1443" s="35" t="str">
        <f>Table2[[#This Row],[StoreID]]&amp;"-"&amp;Table2[[#This Row],[OrderNumber]]</f>
        <v>4-1919</v>
      </c>
    </row>
    <row r="1444" spans="1:9" x14ac:dyDescent="0.3">
      <c r="A1444" s="3">
        <v>1920</v>
      </c>
      <c r="B1444" s="3">
        <v>3</v>
      </c>
      <c r="C1444" s="3">
        <v>4</v>
      </c>
      <c r="D1444" s="3">
        <v>468</v>
      </c>
      <c r="E1444" s="3">
        <v>1</v>
      </c>
      <c r="F1444" s="29">
        <v>125</v>
      </c>
      <c r="G1444" s="4"/>
      <c r="H1444" s="32">
        <v>44979.828201388889</v>
      </c>
      <c r="I1444" s="35" t="str">
        <f>Table2[[#This Row],[StoreID]]&amp;"-"&amp;Table2[[#This Row],[OrderNumber]]</f>
        <v>3-1920</v>
      </c>
    </row>
    <row r="1445" spans="1:9" x14ac:dyDescent="0.3">
      <c r="A1445" s="3">
        <v>1920</v>
      </c>
      <c r="B1445" s="3">
        <v>3</v>
      </c>
      <c r="C1445" s="3">
        <v>4</v>
      </c>
      <c r="D1445" s="3">
        <v>468</v>
      </c>
      <c r="E1445" s="3">
        <v>1</v>
      </c>
      <c r="F1445" s="29">
        <v>125</v>
      </c>
      <c r="G1445" s="4"/>
      <c r="H1445" s="32">
        <v>44979.828201388889</v>
      </c>
      <c r="I1445" s="35" t="str">
        <f>Table2[[#This Row],[StoreID]]&amp;"-"&amp;Table2[[#This Row],[OrderNumber]]</f>
        <v>3-1920</v>
      </c>
    </row>
    <row r="1446" spans="1:9" x14ac:dyDescent="0.3">
      <c r="A1446" s="3">
        <v>1920</v>
      </c>
      <c r="B1446" s="3">
        <v>3</v>
      </c>
      <c r="C1446" s="3">
        <v>4</v>
      </c>
      <c r="D1446" s="3">
        <v>464</v>
      </c>
      <c r="E1446" s="3">
        <v>1</v>
      </c>
      <c r="F1446" s="29">
        <v>75</v>
      </c>
      <c r="G1446" s="4"/>
      <c r="H1446" s="32">
        <v>44979.828201388889</v>
      </c>
      <c r="I1446" s="35" t="str">
        <f>Table2[[#This Row],[StoreID]]&amp;"-"&amp;Table2[[#This Row],[OrderNumber]]</f>
        <v>3-1920</v>
      </c>
    </row>
    <row r="1447" spans="1:9" x14ac:dyDescent="0.3">
      <c r="A1447" s="3">
        <v>1920</v>
      </c>
      <c r="B1447" s="3">
        <v>3</v>
      </c>
      <c r="C1447" s="3">
        <v>4</v>
      </c>
      <c r="D1447" s="3">
        <v>464</v>
      </c>
      <c r="E1447" s="3">
        <v>1</v>
      </c>
      <c r="F1447" s="29">
        <v>75</v>
      </c>
      <c r="G1447" s="4"/>
      <c r="H1447" s="32">
        <v>44979.82820142361</v>
      </c>
      <c r="I1447" s="35" t="str">
        <f>Table2[[#This Row],[StoreID]]&amp;"-"&amp;Table2[[#This Row],[OrderNumber]]</f>
        <v>3-1920</v>
      </c>
    </row>
    <row r="1448" spans="1:9" x14ac:dyDescent="0.3">
      <c r="A1448" s="3">
        <v>1920</v>
      </c>
      <c r="B1448" s="3">
        <v>3</v>
      </c>
      <c r="C1448" s="3">
        <v>4</v>
      </c>
      <c r="D1448" s="3">
        <v>478</v>
      </c>
      <c r="E1448" s="3">
        <v>1</v>
      </c>
      <c r="F1448" s="29">
        <v>75</v>
      </c>
      <c r="G1448" s="4"/>
      <c r="H1448" s="32">
        <v>44979.82820142361</v>
      </c>
      <c r="I1448" s="35" t="str">
        <f>Table2[[#This Row],[StoreID]]&amp;"-"&amp;Table2[[#This Row],[OrderNumber]]</f>
        <v>3-1920</v>
      </c>
    </row>
    <row r="1449" spans="1:9" x14ac:dyDescent="0.3">
      <c r="A1449" s="3">
        <v>1920</v>
      </c>
      <c r="B1449" s="3">
        <v>4</v>
      </c>
      <c r="C1449" s="3">
        <v>23</v>
      </c>
      <c r="D1449" s="3">
        <v>462</v>
      </c>
      <c r="E1449" s="3">
        <v>2</v>
      </c>
      <c r="F1449" s="29">
        <v>20</v>
      </c>
      <c r="G1449" s="4"/>
      <c r="H1449" s="32">
        <v>45022.519954131945</v>
      </c>
      <c r="I1449" s="35" t="str">
        <f>Table2[[#This Row],[StoreID]]&amp;"-"&amp;Table2[[#This Row],[OrderNumber]]</f>
        <v>4-1920</v>
      </c>
    </row>
    <row r="1450" spans="1:9" x14ac:dyDescent="0.3">
      <c r="A1450" s="3">
        <v>1921</v>
      </c>
      <c r="B1450" s="3">
        <v>1</v>
      </c>
      <c r="C1450" s="3">
        <v>9</v>
      </c>
      <c r="D1450" s="3">
        <v>4090</v>
      </c>
      <c r="E1450" s="3">
        <v>1</v>
      </c>
      <c r="F1450" s="29">
        <v>47.5</v>
      </c>
      <c r="G1450" s="4"/>
      <c r="H1450" s="32">
        <v>44974.814563460648</v>
      </c>
      <c r="I1450" s="35" t="str">
        <f>Table2[[#This Row],[StoreID]]&amp;"-"&amp;Table2[[#This Row],[OrderNumber]]</f>
        <v>1-1921</v>
      </c>
    </row>
    <row r="1451" spans="1:9" x14ac:dyDescent="0.3">
      <c r="A1451" s="3">
        <v>1921</v>
      </c>
      <c r="B1451" s="3">
        <v>3</v>
      </c>
      <c r="C1451" s="3">
        <v>1</v>
      </c>
      <c r="D1451" s="3">
        <v>3236</v>
      </c>
      <c r="E1451" s="3">
        <v>1</v>
      </c>
      <c r="F1451" s="29">
        <v>82.5</v>
      </c>
      <c r="G1451" s="4"/>
      <c r="H1451" s="32">
        <v>44979.847905787035</v>
      </c>
      <c r="I1451" s="35" t="str">
        <f>Table2[[#This Row],[StoreID]]&amp;"-"&amp;Table2[[#This Row],[OrderNumber]]</f>
        <v>3-1921</v>
      </c>
    </row>
    <row r="1452" spans="1:9" x14ac:dyDescent="0.3">
      <c r="A1452" s="3">
        <v>1922</v>
      </c>
      <c r="B1452" s="3">
        <v>3</v>
      </c>
      <c r="C1452" s="3">
        <v>4</v>
      </c>
      <c r="D1452" s="3">
        <v>4090</v>
      </c>
      <c r="E1452" s="3">
        <v>1</v>
      </c>
      <c r="F1452" s="29">
        <v>47.5</v>
      </c>
      <c r="G1452" s="4"/>
      <c r="H1452" s="32">
        <v>44979.874150497686</v>
      </c>
      <c r="I1452" s="35" t="str">
        <f>Table2[[#This Row],[StoreID]]&amp;"-"&amp;Table2[[#This Row],[OrderNumber]]</f>
        <v>3-1922</v>
      </c>
    </row>
    <row r="1453" spans="1:9" x14ac:dyDescent="0.3">
      <c r="A1453" s="3">
        <v>1923</v>
      </c>
      <c r="B1453" s="3">
        <v>4</v>
      </c>
      <c r="C1453" s="3">
        <v>23</v>
      </c>
      <c r="D1453" s="3">
        <v>3416</v>
      </c>
      <c r="E1453" s="3">
        <v>1</v>
      </c>
      <c r="F1453" s="29">
        <v>699.5</v>
      </c>
      <c r="G1453" s="4"/>
      <c r="H1453" s="32">
        <v>45022.564464236108</v>
      </c>
      <c r="I1453" s="35" t="str">
        <f>Table2[[#This Row],[StoreID]]&amp;"-"&amp;Table2[[#This Row],[OrderNumber]]</f>
        <v>4-1923</v>
      </c>
    </row>
    <row r="1454" spans="1:9" x14ac:dyDescent="0.3">
      <c r="A1454" s="3">
        <v>1926</v>
      </c>
      <c r="B1454" s="3">
        <v>3</v>
      </c>
      <c r="C1454" s="3">
        <v>1</v>
      </c>
      <c r="D1454" s="3">
        <v>76</v>
      </c>
      <c r="E1454" s="3">
        <v>1</v>
      </c>
      <c r="F1454" s="29">
        <v>39.5</v>
      </c>
      <c r="G1454" s="4"/>
      <c r="H1454" s="32">
        <v>44979.884274733799</v>
      </c>
      <c r="I1454" s="35" t="str">
        <f>Table2[[#This Row],[StoreID]]&amp;"-"&amp;Table2[[#This Row],[OrderNumber]]</f>
        <v>3-1926</v>
      </c>
    </row>
    <row r="1455" spans="1:9" x14ac:dyDescent="0.3">
      <c r="A1455" s="3">
        <v>1929</v>
      </c>
      <c r="B1455" s="3">
        <v>3</v>
      </c>
      <c r="C1455" s="3">
        <v>4</v>
      </c>
      <c r="D1455" s="3">
        <v>4078</v>
      </c>
      <c r="E1455" s="3">
        <v>1</v>
      </c>
      <c r="F1455" s="29">
        <v>49.5</v>
      </c>
      <c r="G1455" s="4"/>
      <c r="H1455" s="32">
        <v>44979.908720370368</v>
      </c>
      <c r="I1455" s="35" t="str">
        <f>Table2[[#This Row],[StoreID]]&amp;"-"&amp;Table2[[#This Row],[OrderNumber]]</f>
        <v>3-1929</v>
      </c>
    </row>
    <row r="1456" spans="1:9" x14ac:dyDescent="0.3">
      <c r="A1456" s="3">
        <v>1930</v>
      </c>
      <c r="B1456" s="3">
        <v>1</v>
      </c>
      <c r="C1456" s="3">
        <v>10</v>
      </c>
      <c r="D1456" s="3">
        <v>444</v>
      </c>
      <c r="E1456" s="3">
        <v>1</v>
      </c>
      <c r="F1456" s="29">
        <v>150</v>
      </c>
      <c r="G1456" s="4"/>
      <c r="H1456" s="32">
        <v>44974.869405752317</v>
      </c>
      <c r="I1456" s="35" t="str">
        <f>Table2[[#This Row],[StoreID]]&amp;"-"&amp;Table2[[#This Row],[OrderNumber]]</f>
        <v>1-1930</v>
      </c>
    </row>
    <row r="1457" spans="1:9" x14ac:dyDescent="0.3">
      <c r="A1457" s="3">
        <v>1930</v>
      </c>
      <c r="B1457" s="3">
        <v>3</v>
      </c>
      <c r="C1457" s="3">
        <v>1</v>
      </c>
      <c r="D1457" s="3">
        <v>4078</v>
      </c>
      <c r="E1457" s="3">
        <v>1</v>
      </c>
      <c r="F1457" s="29">
        <v>49.5</v>
      </c>
      <c r="G1457" s="4"/>
      <c r="H1457" s="32">
        <v>44979.90921273148</v>
      </c>
      <c r="I1457" s="35" t="str">
        <f>Table2[[#This Row],[StoreID]]&amp;"-"&amp;Table2[[#This Row],[OrderNumber]]</f>
        <v>3-1930</v>
      </c>
    </row>
    <row r="1458" spans="1:9" x14ac:dyDescent="0.3">
      <c r="A1458" s="3">
        <v>1931</v>
      </c>
      <c r="B1458" s="3">
        <v>4</v>
      </c>
      <c r="C1458" s="3">
        <v>23</v>
      </c>
      <c r="D1458" s="3">
        <v>3276</v>
      </c>
      <c r="E1458" s="3">
        <v>1</v>
      </c>
      <c r="F1458" s="29">
        <v>75</v>
      </c>
      <c r="G1458" s="4"/>
      <c r="H1458" s="32">
        <v>45022.682684108797</v>
      </c>
      <c r="I1458" s="35" t="str">
        <f>Table2[[#This Row],[StoreID]]&amp;"-"&amp;Table2[[#This Row],[OrderNumber]]</f>
        <v>4-1931</v>
      </c>
    </row>
    <row r="1459" spans="1:9" x14ac:dyDescent="0.3">
      <c r="A1459" s="3">
        <v>1931</v>
      </c>
      <c r="B1459" s="3">
        <v>4</v>
      </c>
      <c r="C1459" s="3">
        <v>23</v>
      </c>
      <c r="D1459" s="3">
        <v>3229</v>
      </c>
      <c r="E1459" s="3">
        <v>1</v>
      </c>
      <c r="F1459" s="29">
        <v>29.5</v>
      </c>
      <c r="G1459" s="4"/>
      <c r="H1459" s="32">
        <v>45022.682684409723</v>
      </c>
      <c r="I1459" s="35" t="str">
        <f>Table2[[#This Row],[StoreID]]&amp;"-"&amp;Table2[[#This Row],[OrderNumber]]</f>
        <v>4-1931</v>
      </c>
    </row>
    <row r="1460" spans="1:9" x14ac:dyDescent="0.3">
      <c r="A1460" s="3">
        <v>1931</v>
      </c>
      <c r="B1460" s="3">
        <v>4</v>
      </c>
      <c r="C1460" s="3">
        <v>23</v>
      </c>
      <c r="D1460" s="3">
        <v>3274</v>
      </c>
      <c r="E1460" s="3">
        <v>1</v>
      </c>
      <c r="F1460" s="29">
        <v>87.5</v>
      </c>
      <c r="G1460" s="4"/>
      <c r="H1460" s="32">
        <v>45022.68268445602</v>
      </c>
      <c r="I1460" s="35" t="str">
        <f>Table2[[#This Row],[StoreID]]&amp;"-"&amp;Table2[[#This Row],[OrderNumber]]</f>
        <v>4-1931</v>
      </c>
    </row>
    <row r="1461" spans="1:9" x14ac:dyDescent="0.3">
      <c r="A1461" s="3">
        <v>1932</v>
      </c>
      <c r="B1461" s="3">
        <v>4</v>
      </c>
      <c r="C1461" s="3">
        <v>23</v>
      </c>
      <c r="D1461" s="3">
        <v>462</v>
      </c>
      <c r="E1461" s="3">
        <v>10</v>
      </c>
      <c r="F1461" s="29">
        <v>100</v>
      </c>
      <c r="G1461" s="4"/>
      <c r="H1461" s="32">
        <v>45022.687277743054</v>
      </c>
      <c r="I1461" s="35" t="str">
        <f>Table2[[#This Row],[StoreID]]&amp;"-"&amp;Table2[[#This Row],[OrderNumber]]</f>
        <v>4-1932</v>
      </c>
    </row>
    <row r="1462" spans="1:9" x14ac:dyDescent="0.3">
      <c r="A1462" s="3">
        <v>1934</v>
      </c>
      <c r="B1462" s="3">
        <v>1</v>
      </c>
      <c r="C1462" s="3">
        <v>9</v>
      </c>
      <c r="D1462" s="3">
        <v>4092</v>
      </c>
      <c r="E1462" s="3">
        <v>2</v>
      </c>
      <c r="F1462" s="29">
        <v>50</v>
      </c>
      <c r="G1462" s="4"/>
      <c r="H1462" s="32">
        <v>44974.902597604167</v>
      </c>
      <c r="I1462" s="35" t="str">
        <f>Table2[[#This Row],[StoreID]]&amp;"-"&amp;Table2[[#This Row],[OrderNumber]]</f>
        <v>1-1934</v>
      </c>
    </row>
    <row r="1463" spans="1:9" x14ac:dyDescent="0.3">
      <c r="A1463" s="3">
        <v>1935</v>
      </c>
      <c r="B1463" s="3">
        <v>3</v>
      </c>
      <c r="C1463" s="3">
        <v>1</v>
      </c>
      <c r="D1463" s="3">
        <v>141</v>
      </c>
      <c r="E1463" s="3">
        <v>1</v>
      </c>
      <c r="F1463" s="29">
        <v>137.5</v>
      </c>
      <c r="G1463" s="4"/>
      <c r="H1463" s="32">
        <v>44980.488344097219</v>
      </c>
      <c r="I1463" s="35" t="str">
        <f>Table2[[#This Row],[StoreID]]&amp;"-"&amp;Table2[[#This Row],[OrderNumber]]</f>
        <v>3-1935</v>
      </c>
    </row>
    <row r="1464" spans="1:9" x14ac:dyDescent="0.3">
      <c r="A1464" s="3">
        <v>1935</v>
      </c>
      <c r="B1464" s="3">
        <v>3</v>
      </c>
      <c r="C1464" s="3">
        <v>1</v>
      </c>
      <c r="D1464" s="3">
        <v>134</v>
      </c>
      <c r="E1464" s="3">
        <v>1</v>
      </c>
      <c r="F1464" s="29">
        <v>137.5</v>
      </c>
      <c r="G1464" s="4"/>
      <c r="H1464" s="32">
        <v>44980.488344097219</v>
      </c>
      <c r="I1464" s="35" t="str">
        <f>Table2[[#This Row],[StoreID]]&amp;"-"&amp;Table2[[#This Row],[OrderNumber]]</f>
        <v>3-1935</v>
      </c>
    </row>
    <row r="1465" spans="1:9" x14ac:dyDescent="0.3">
      <c r="A1465" s="3">
        <v>1935</v>
      </c>
      <c r="B1465" s="3">
        <v>3</v>
      </c>
      <c r="C1465" s="3">
        <v>1</v>
      </c>
      <c r="D1465" s="3">
        <v>275</v>
      </c>
      <c r="E1465" s="3">
        <v>1</v>
      </c>
      <c r="F1465" s="29">
        <v>75</v>
      </c>
      <c r="G1465" s="4"/>
      <c r="H1465" s="32">
        <v>44980.488344097219</v>
      </c>
      <c r="I1465" s="35" t="str">
        <f>Table2[[#This Row],[StoreID]]&amp;"-"&amp;Table2[[#This Row],[OrderNumber]]</f>
        <v>3-1935</v>
      </c>
    </row>
    <row r="1466" spans="1:9" x14ac:dyDescent="0.3">
      <c r="A1466" s="3">
        <v>1936</v>
      </c>
      <c r="B1466" s="3">
        <v>3</v>
      </c>
      <c r="C1466" s="3">
        <v>19</v>
      </c>
      <c r="D1466" s="3">
        <v>3287</v>
      </c>
      <c r="E1466" s="3">
        <v>1</v>
      </c>
      <c r="F1466" s="29">
        <v>47.5</v>
      </c>
      <c r="G1466" s="4"/>
      <c r="H1466" s="32">
        <v>44980.495820983793</v>
      </c>
      <c r="I1466" s="35" t="str">
        <f>Table2[[#This Row],[StoreID]]&amp;"-"&amp;Table2[[#This Row],[OrderNumber]]</f>
        <v>3-1936</v>
      </c>
    </row>
    <row r="1467" spans="1:9" x14ac:dyDescent="0.3">
      <c r="A1467" s="3">
        <v>1936</v>
      </c>
      <c r="B1467" s="3">
        <v>4</v>
      </c>
      <c r="C1467" s="3">
        <v>33</v>
      </c>
      <c r="D1467" s="3">
        <v>385</v>
      </c>
      <c r="E1467" s="3">
        <v>1</v>
      </c>
      <c r="F1467" s="29">
        <v>197.5</v>
      </c>
      <c r="G1467" s="4"/>
      <c r="H1467" s="32">
        <v>45022.868128506947</v>
      </c>
      <c r="I1467" s="35" t="str">
        <f>Table2[[#This Row],[StoreID]]&amp;"-"&amp;Table2[[#This Row],[OrderNumber]]</f>
        <v>4-1936</v>
      </c>
    </row>
    <row r="1468" spans="1:9" x14ac:dyDescent="0.3">
      <c r="A1468" s="3">
        <v>1937</v>
      </c>
      <c r="B1468" s="3">
        <v>1</v>
      </c>
      <c r="C1468" s="3">
        <v>15</v>
      </c>
      <c r="D1468" s="3">
        <v>3271</v>
      </c>
      <c r="E1468" s="3">
        <v>1</v>
      </c>
      <c r="F1468" s="29">
        <v>29.5</v>
      </c>
      <c r="G1468" s="4"/>
      <c r="H1468" s="32">
        <v>44974.911599999999</v>
      </c>
      <c r="I1468" s="35" t="str">
        <f>Table2[[#This Row],[StoreID]]&amp;"-"&amp;Table2[[#This Row],[OrderNumber]]</f>
        <v>1-1937</v>
      </c>
    </row>
    <row r="1469" spans="1:9" x14ac:dyDescent="0.3">
      <c r="A1469" s="3">
        <v>1938</v>
      </c>
      <c r="B1469" s="3">
        <v>1</v>
      </c>
      <c r="C1469" s="3">
        <v>15</v>
      </c>
      <c r="D1469" s="3">
        <v>3271</v>
      </c>
      <c r="E1469" s="3">
        <v>-1</v>
      </c>
      <c r="F1469" s="29">
        <v>-29.5</v>
      </c>
      <c r="G1469" s="4" t="s">
        <v>121</v>
      </c>
      <c r="H1469" s="32">
        <v>44974.917848460645</v>
      </c>
      <c r="I1469" s="35" t="str">
        <f>Table2[[#This Row],[StoreID]]&amp;"-"&amp;Table2[[#This Row],[OrderNumber]]</f>
        <v>1-1938</v>
      </c>
    </row>
    <row r="1470" spans="1:9" x14ac:dyDescent="0.3">
      <c r="A1470" s="3">
        <v>1939</v>
      </c>
      <c r="B1470" s="3">
        <v>1</v>
      </c>
      <c r="C1470" s="3">
        <v>15</v>
      </c>
      <c r="D1470" s="3">
        <v>1099</v>
      </c>
      <c r="E1470" s="3">
        <v>1</v>
      </c>
      <c r="F1470" s="29">
        <v>287.5</v>
      </c>
      <c r="G1470" s="4"/>
      <c r="H1470" s="32">
        <v>44974.924820451386</v>
      </c>
      <c r="I1470" s="35" t="str">
        <f>Table2[[#This Row],[StoreID]]&amp;"-"&amp;Table2[[#This Row],[OrderNumber]]</f>
        <v>1-1939</v>
      </c>
    </row>
    <row r="1471" spans="1:9" x14ac:dyDescent="0.3">
      <c r="A1471" s="3">
        <v>1939</v>
      </c>
      <c r="B1471" s="3">
        <v>3</v>
      </c>
      <c r="C1471" s="3">
        <v>1</v>
      </c>
      <c r="D1471" s="3">
        <v>470</v>
      </c>
      <c r="E1471" s="3">
        <v>1</v>
      </c>
      <c r="F1471" s="29">
        <v>20</v>
      </c>
      <c r="G1471" s="4"/>
      <c r="H1471" s="32">
        <v>44980.531941747686</v>
      </c>
      <c r="I1471" s="35" t="str">
        <f>Table2[[#This Row],[StoreID]]&amp;"-"&amp;Table2[[#This Row],[OrderNumber]]</f>
        <v>3-1939</v>
      </c>
    </row>
    <row r="1472" spans="1:9" x14ac:dyDescent="0.3">
      <c r="A1472" s="3">
        <v>1939</v>
      </c>
      <c r="B1472" s="3">
        <v>3</v>
      </c>
      <c r="C1472" s="3">
        <v>1</v>
      </c>
      <c r="D1472" s="3">
        <v>4078</v>
      </c>
      <c r="E1472" s="3">
        <v>1</v>
      </c>
      <c r="F1472" s="29">
        <v>49.5</v>
      </c>
      <c r="G1472" s="4"/>
      <c r="H1472" s="32">
        <v>44980.531941747686</v>
      </c>
      <c r="I1472" s="35" t="str">
        <f>Table2[[#This Row],[StoreID]]&amp;"-"&amp;Table2[[#This Row],[OrderNumber]]</f>
        <v>3-1939</v>
      </c>
    </row>
    <row r="1473" spans="1:9" x14ac:dyDescent="0.3">
      <c r="A1473" s="3">
        <v>1939</v>
      </c>
      <c r="B1473" s="3">
        <v>4</v>
      </c>
      <c r="C1473" s="3">
        <v>33</v>
      </c>
      <c r="D1473" s="3">
        <v>3717</v>
      </c>
      <c r="E1473" s="3">
        <v>1</v>
      </c>
      <c r="F1473" s="29">
        <v>387.5</v>
      </c>
      <c r="G1473" s="4"/>
      <c r="H1473" s="32">
        <v>45022.930795057873</v>
      </c>
      <c r="I1473" s="35" t="str">
        <f>Table2[[#This Row],[StoreID]]&amp;"-"&amp;Table2[[#This Row],[OrderNumber]]</f>
        <v>4-1939</v>
      </c>
    </row>
    <row r="1474" spans="1:9" x14ac:dyDescent="0.3">
      <c r="A1474" s="3">
        <v>1941</v>
      </c>
      <c r="B1474" s="3">
        <v>3</v>
      </c>
      <c r="C1474" s="3">
        <v>1</v>
      </c>
      <c r="D1474" s="3">
        <v>12</v>
      </c>
      <c r="E1474" s="3">
        <v>1</v>
      </c>
      <c r="F1474" s="29">
        <v>797.5</v>
      </c>
      <c r="G1474" s="4"/>
      <c r="H1474" s="32">
        <v>44980.626717395833</v>
      </c>
      <c r="I1474" s="35" t="str">
        <f>Table2[[#This Row],[StoreID]]&amp;"-"&amp;Table2[[#This Row],[OrderNumber]]</f>
        <v>3-1941</v>
      </c>
    </row>
    <row r="1475" spans="1:9" x14ac:dyDescent="0.3">
      <c r="A1475" s="3">
        <v>1941</v>
      </c>
      <c r="B1475" s="3">
        <v>4</v>
      </c>
      <c r="C1475" s="3">
        <v>33</v>
      </c>
      <c r="D1475" s="3">
        <v>442</v>
      </c>
      <c r="E1475" s="3">
        <v>1</v>
      </c>
      <c r="F1475" s="29">
        <v>300</v>
      </c>
      <c r="G1475" s="4"/>
      <c r="H1475" s="32">
        <v>45022.956332256945</v>
      </c>
      <c r="I1475" s="35" t="str">
        <f>Table2[[#This Row],[StoreID]]&amp;"-"&amp;Table2[[#This Row],[OrderNumber]]</f>
        <v>4-1941</v>
      </c>
    </row>
    <row r="1476" spans="1:9" x14ac:dyDescent="0.3">
      <c r="A1476" s="3">
        <v>1943</v>
      </c>
      <c r="B1476" s="3">
        <v>1</v>
      </c>
      <c r="C1476" s="3">
        <v>10</v>
      </c>
      <c r="D1476" s="3">
        <v>3263</v>
      </c>
      <c r="E1476" s="3">
        <v>1</v>
      </c>
      <c r="F1476" s="29">
        <v>112.5</v>
      </c>
      <c r="G1476" s="4"/>
      <c r="H1476" s="32">
        <v>44975.518473530094</v>
      </c>
      <c r="I1476" s="35" t="str">
        <f>Table2[[#This Row],[StoreID]]&amp;"-"&amp;Table2[[#This Row],[OrderNumber]]</f>
        <v>1-1943</v>
      </c>
    </row>
    <row r="1477" spans="1:9" x14ac:dyDescent="0.3">
      <c r="A1477" s="3">
        <v>1944</v>
      </c>
      <c r="B1477" s="3">
        <v>4</v>
      </c>
      <c r="C1477" s="3">
        <v>33</v>
      </c>
      <c r="D1477" s="3">
        <v>416</v>
      </c>
      <c r="E1477" s="3">
        <v>1</v>
      </c>
      <c r="F1477" s="29">
        <v>15</v>
      </c>
      <c r="G1477" s="4"/>
      <c r="H1477" s="32">
        <v>45022.96932708333</v>
      </c>
      <c r="I1477" s="35" t="str">
        <f>Table2[[#This Row],[StoreID]]&amp;"-"&amp;Table2[[#This Row],[OrderNumber]]</f>
        <v>4-1944</v>
      </c>
    </row>
    <row r="1478" spans="1:9" x14ac:dyDescent="0.3">
      <c r="A1478" s="3">
        <v>1945</v>
      </c>
      <c r="B1478" s="3">
        <v>3</v>
      </c>
      <c r="C1478" s="3">
        <v>27</v>
      </c>
      <c r="D1478" s="3">
        <v>4078</v>
      </c>
      <c r="E1478" s="3">
        <v>1</v>
      </c>
      <c r="F1478" s="29">
        <v>49.5</v>
      </c>
      <c r="G1478" s="4"/>
      <c r="H1478" s="32">
        <v>44980.643710798613</v>
      </c>
      <c r="I1478" s="35" t="str">
        <f>Table2[[#This Row],[StoreID]]&amp;"-"&amp;Table2[[#This Row],[OrderNumber]]</f>
        <v>3-1945</v>
      </c>
    </row>
    <row r="1479" spans="1:9" x14ac:dyDescent="0.3">
      <c r="A1479" s="3">
        <v>1945</v>
      </c>
      <c r="B1479" s="3">
        <v>4</v>
      </c>
      <c r="C1479" s="3">
        <v>2</v>
      </c>
      <c r="D1479" s="3">
        <v>465</v>
      </c>
      <c r="E1479" s="3">
        <v>1</v>
      </c>
      <c r="F1479" s="29">
        <v>25</v>
      </c>
      <c r="G1479" s="4"/>
      <c r="H1479" s="32">
        <v>45022.969603900463</v>
      </c>
      <c r="I1479" s="35" t="str">
        <f>Table2[[#This Row],[StoreID]]&amp;"-"&amp;Table2[[#This Row],[OrderNumber]]</f>
        <v>4-1945</v>
      </c>
    </row>
    <row r="1480" spans="1:9" x14ac:dyDescent="0.3">
      <c r="A1480" s="3">
        <v>1946</v>
      </c>
      <c r="B1480" s="3">
        <v>1</v>
      </c>
      <c r="C1480" s="3">
        <v>9</v>
      </c>
      <c r="D1480" s="3">
        <v>3462</v>
      </c>
      <c r="E1480" s="3">
        <v>1</v>
      </c>
      <c r="F1480" s="29">
        <v>250</v>
      </c>
      <c r="G1480" s="4"/>
      <c r="H1480" s="32">
        <v>44975.53904447917</v>
      </c>
      <c r="I1480" s="35" t="str">
        <f>Table2[[#This Row],[StoreID]]&amp;"-"&amp;Table2[[#This Row],[OrderNumber]]</f>
        <v>1-1946</v>
      </c>
    </row>
    <row r="1481" spans="1:9" x14ac:dyDescent="0.3">
      <c r="A1481" s="3">
        <v>1946</v>
      </c>
      <c r="B1481" s="3">
        <v>4</v>
      </c>
      <c r="C1481" s="3">
        <v>33</v>
      </c>
      <c r="D1481" s="3">
        <v>465</v>
      </c>
      <c r="E1481" s="3">
        <v>1</v>
      </c>
      <c r="F1481" s="29">
        <v>25</v>
      </c>
      <c r="G1481" s="4"/>
      <c r="H1481" s="32">
        <v>45022.974559062503</v>
      </c>
      <c r="I1481" s="35" t="str">
        <f>Table2[[#This Row],[StoreID]]&amp;"-"&amp;Table2[[#This Row],[OrderNumber]]</f>
        <v>4-1946</v>
      </c>
    </row>
    <row r="1482" spans="1:9" x14ac:dyDescent="0.3">
      <c r="A1482" s="3">
        <v>1946</v>
      </c>
      <c r="B1482" s="3">
        <v>4</v>
      </c>
      <c r="C1482" s="3">
        <v>33</v>
      </c>
      <c r="D1482" s="3">
        <v>462</v>
      </c>
      <c r="E1482" s="3">
        <v>1</v>
      </c>
      <c r="F1482" s="29">
        <v>10</v>
      </c>
      <c r="G1482" s="4"/>
      <c r="H1482" s="32">
        <v>45022.974559062503</v>
      </c>
      <c r="I1482" s="35" t="str">
        <f>Table2[[#This Row],[StoreID]]&amp;"-"&amp;Table2[[#This Row],[OrderNumber]]</f>
        <v>4-1946</v>
      </c>
    </row>
    <row r="1483" spans="1:9" x14ac:dyDescent="0.3">
      <c r="A1483" s="3">
        <v>1947</v>
      </c>
      <c r="B1483" s="3">
        <v>4</v>
      </c>
      <c r="C1483" s="3">
        <v>2</v>
      </c>
      <c r="D1483" s="3">
        <v>3227</v>
      </c>
      <c r="E1483" s="3">
        <v>1</v>
      </c>
      <c r="F1483" s="29">
        <v>34.5</v>
      </c>
      <c r="G1483" s="4"/>
      <c r="H1483" s="32">
        <v>45023.002665740743</v>
      </c>
      <c r="I1483" s="35" t="str">
        <f>Table2[[#This Row],[StoreID]]&amp;"-"&amp;Table2[[#This Row],[OrderNumber]]</f>
        <v>4-1947</v>
      </c>
    </row>
    <row r="1484" spans="1:9" x14ac:dyDescent="0.3">
      <c r="A1484" s="3">
        <v>1948</v>
      </c>
      <c r="B1484" s="3">
        <v>3</v>
      </c>
      <c r="C1484" s="3">
        <v>30</v>
      </c>
      <c r="D1484" s="3">
        <v>4200</v>
      </c>
      <c r="E1484" s="3">
        <v>1</v>
      </c>
      <c r="F1484" s="29">
        <v>50</v>
      </c>
      <c r="G1484" s="4"/>
      <c r="H1484" s="32">
        <v>44980.653578784724</v>
      </c>
      <c r="I1484" s="35" t="str">
        <f>Table2[[#This Row],[StoreID]]&amp;"-"&amp;Table2[[#This Row],[OrderNumber]]</f>
        <v>3-1948</v>
      </c>
    </row>
    <row r="1485" spans="1:9" x14ac:dyDescent="0.3">
      <c r="A1485" s="3">
        <v>1948</v>
      </c>
      <c r="B1485" s="3">
        <v>4</v>
      </c>
      <c r="C1485" s="3">
        <v>23</v>
      </c>
      <c r="D1485" s="3">
        <v>475</v>
      </c>
      <c r="E1485" s="3">
        <v>1</v>
      </c>
      <c r="F1485" s="29">
        <v>50</v>
      </c>
      <c r="G1485" s="4"/>
      <c r="H1485" s="32">
        <v>45023.447995289353</v>
      </c>
      <c r="I1485" s="35" t="str">
        <f>Table2[[#This Row],[StoreID]]&amp;"-"&amp;Table2[[#This Row],[OrderNumber]]</f>
        <v>4-1948</v>
      </c>
    </row>
    <row r="1486" spans="1:9" x14ac:dyDescent="0.3">
      <c r="A1486" s="3">
        <v>1948</v>
      </c>
      <c r="B1486" s="3">
        <v>4</v>
      </c>
      <c r="C1486" s="3">
        <v>23</v>
      </c>
      <c r="D1486" s="3">
        <v>412</v>
      </c>
      <c r="E1486" s="3">
        <v>1</v>
      </c>
      <c r="F1486" s="29">
        <v>97.5</v>
      </c>
      <c r="G1486" s="4"/>
      <c r="H1486" s="32">
        <v>45023.447995289353</v>
      </c>
      <c r="I1486" s="35" t="str">
        <f>Table2[[#This Row],[StoreID]]&amp;"-"&amp;Table2[[#This Row],[OrderNumber]]</f>
        <v>4-1948</v>
      </c>
    </row>
    <row r="1487" spans="1:9" x14ac:dyDescent="0.3">
      <c r="A1487" s="3">
        <v>1948</v>
      </c>
      <c r="B1487" s="3">
        <v>4</v>
      </c>
      <c r="C1487" s="3">
        <v>23</v>
      </c>
      <c r="D1487" s="3">
        <v>476</v>
      </c>
      <c r="E1487" s="3">
        <v>1</v>
      </c>
      <c r="F1487" s="29">
        <v>30</v>
      </c>
      <c r="G1487" s="4"/>
      <c r="H1487" s="32">
        <v>45023.447995289353</v>
      </c>
      <c r="I1487" s="35" t="str">
        <f>Table2[[#This Row],[StoreID]]&amp;"-"&amp;Table2[[#This Row],[OrderNumber]]</f>
        <v>4-1948</v>
      </c>
    </row>
    <row r="1488" spans="1:9" x14ac:dyDescent="0.3">
      <c r="A1488" s="3">
        <v>1949</v>
      </c>
      <c r="B1488" s="3">
        <v>1</v>
      </c>
      <c r="C1488" s="3">
        <v>10</v>
      </c>
      <c r="D1488" s="3">
        <v>462</v>
      </c>
      <c r="E1488" s="3">
        <v>2</v>
      </c>
      <c r="F1488" s="29">
        <v>20</v>
      </c>
      <c r="G1488" s="4"/>
      <c r="H1488" s="32">
        <v>44975.57609490741</v>
      </c>
      <c r="I1488" s="35" t="str">
        <f>Table2[[#This Row],[StoreID]]&amp;"-"&amp;Table2[[#This Row],[OrderNumber]]</f>
        <v>1-1949</v>
      </c>
    </row>
    <row r="1489" spans="1:9" x14ac:dyDescent="0.3">
      <c r="A1489" s="3">
        <v>1950</v>
      </c>
      <c r="B1489" s="3">
        <v>4</v>
      </c>
      <c r="C1489" s="3">
        <v>23</v>
      </c>
      <c r="D1489" s="3">
        <v>462</v>
      </c>
      <c r="E1489" s="3">
        <v>6</v>
      </c>
      <c r="F1489" s="29">
        <v>60</v>
      </c>
      <c r="G1489" s="4"/>
      <c r="H1489" s="32">
        <v>45023.452740474539</v>
      </c>
      <c r="I1489" s="35" t="str">
        <f>Table2[[#This Row],[StoreID]]&amp;"-"&amp;Table2[[#This Row],[OrderNumber]]</f>
        <v>4-1950</v>
      </c>
    </row>
    <row r="1490" spans="1:9" x14ac:dyDescent="0.3">
      <c r="A1490" s="3">
        <v>1952</v>
      </c>
      <c r="B1490" s="3">
        <v>3</v>
      </c>
      <c r="C1490" s="3">
        <v>4</v>
      </c>
      <c r="D1490" s="3">
        <v>76</v>
      </c>
      <c r="E1490" s="3">
        <v>1</v>
      </c>
      <c r="F1490" s="29">
        <v>39.5</v>
      </c>
      <c r="G1490" s="4"/>
      <c r="H1490" s="32">
        <v>44980.676779016205</v>
      </c>
      <c r="I1490" s="35" t="str">
        <f>Table2[[#This Row],[StoreID]]&amp;"-"&amp;Table2[[#This Row],[OrderNumber]]</f>
        <v>3-1952</v>
      </c>
    </row>
    <row r="1491" spans="1:9" x14ac:dyDescent="0.3">
      <c r="A1491" s="3">
        <v>1953</v>
      </c>
      <c r="B1491" s="3">
        <v>4</v>
      </c>
      <c r="C1491" s="3">
        <v>23</v>
      </c>
      <c r="D1491" s="3">
        <v>444</v>
      </c>
      <c r="E1491" s="3">
        <v>1</v>
      </c>
      <c r="F1491" s="29">
        <v>150</v>
      </c>
      <c r="G1491" s="4"/>
      <c r="H1491" s="32">
        <v>45023.543860185186</v>
      </c>
      <c r="I1491" s="35" t="str">
        <f>Table2[[#This Row],[StoreID]]&amp;"-"&amp;Table2[[#This Row],[OrderNumber]]</f>
        <v>4-1953</v>
      </c>
    </row>
    <row r="1492" spans="1:9" x14ac:dyDescent="0.3">
      <c r="A1492" s="3">
        <v>1954</v>
      </c>
      <c r="B1492" s="3">
        <v>4</v>
      </c>
      <c r="C1492" s="3">
        <v>23</v>
      </c>
      <c r="D1492" s="3">
        <v>461</v>
      </c>
      <c r="E1492" s="3">
        <v>1</v>
      </c>
      <c r="F1492" s="29">
        <v>100</v>
      </c>
      <c r="G1492" s="4"/>
      <c r="H1492" s="32">
        <v>45023.560863923609</v>
      </c>
      <c r="I1492" s="35" t="str">
        <f>Table2[[#This Row],[StoreID]]&amp;"-"&amp;Table2[[#This Row],[OrderNumber]]</f>
        <v>4-1954</v>
      </c>
    </row>
    <row r="1493" spans="1:9" x14ac:dyDescent="0.3">
      <c r="A1493" s="3">
        <v>1956</v>
      </c>
      <c r="B1493" s="3">
        <v>1</v>
      </c>
      <c r="C1493" s="3">
        <v>14</v>
      </c>
      <c r="D1493" s="3">
        <v>4092</v>
      </c>
      <c r="E1493" s="3">
        <v>1</v>
      </c>
      <c r="F1493" s="29">
        <v>25</v>
      </c>
      <c r="G1493" s="4"/>
      <c r="H1493" s="32">
        <v>44975.655639583332</v>
      </c>
      <c r="I1493" s="35" t="str">
        <f>Table2[[#This Row],[StoreID]]&amp;"-"&amp;Table2[[#This Row],[OrderNumber]]</f>
        <v>1-1956</v>
      </c>
    </row>
    <row r="1494" spans="1:9" x14ac:dyDescent="0.3">
      <c r="A1494" s="3">
        <v>1956</v>
      </c>
      <c r="B1494" s="3">
        <v>1</v>
      </c>
      <c r="C1494" s="3">
        <v>14</v>
      </c>
      <c r="D1494" s="3">
        <v>4086</v>
      </c>
      <c r="E1494" s="3">
        <v>1</v>
      </c>
      <c r="F1494" s="29">
        <v>10</v>
      </c>
      <c r="G1494" s="4"/>
      <c r="H1494" s="32">
        <v>44975.655639618053</v>
      </c>
      <c r="I1494" s="35" t="str">
        <f>Table2[[#This Row],[StoreID]]&amp;"-"&amp;Table2[[#This Row],[OrderNumber]]</f>
        <v>1-1956</v>
      </c>
    </row>
    <row r="1495" spans="1:9" x14ac:dyDescent="0.3">
      <c r="A1495" s="3">
        <v>1956</v>
      </c>
      <c r="B1495" s="3">
        <v>1</v>
      </c>
      <c r="C1495" s="3">
        <v>14</v>
      </c>
      <c r="D1495" s="3">
        <v>471</v>
      </c>
      <c r="E1495" s="3">
        <v>1</v>
      </c>
      <c r="F1495" s="29">
        <v>20</v>
      </c>
      <c r="G1495" s="4"/>
      <c r="H1495" s="32">
        <v>44975.655639780096</v>
      </c>
      <c r="I1495" s="35" t="str">
        <f>Table2[[#This Row],[StoreID]]&amp;"-"&amp;Table2[[#This Row],[OrderNumber]]</f>
        <v>1-1956</v>
      </c>
    </row>
    <row r="1496" spans="1:9" x14ac:dyDescent="0.3">
      <c r="A1496" s="3">
        <v>1958</v>
      </c>
      <c r="B1496" s="3">
        <v>3</v>
      </c>
      <c r="C1496" s="3">
        <v>1</v>
      </c>
      <c r="D1496" s="3">
        <v>3626</v>
      </c>
      <c r="E1496" s="3">
        <v>1</v>
      </c>
      <c r="F1496" s="29">
        <v>699.5</v>
      </c>
      <c r="G1496" s="4"/>
      <c r="H1496" s="32">
        <v>44980.732848645835</v>
      </c>
      <c r="I1496" s="35" t="str">
        <f>Table2[[#This Row],[StoreID]]&amp;"-"&amp;Table2[[#This Row],[OrderNumber]]</f>
        <v>3-1958</v>
      </c>
    </row>
    <row r="1497" spans="1:9" x14ac:dyDescent="0.3">
      <c r="A1497" s="3">
        <v>1960</v>
      </c>
      <c r="B1497" s="3">
        <v>3</v>
      </c>
      <c r="C1497" s="3">
        <v>19</v>
      </c>
      <c r="D1497" s="3">
        <v>4091</v>
      </c>
      <c r="E1497" s="3">
        <v>1</v>
      </c>
      <c r="F1497" s="29">
        <v>25</v>
      </c>
      <c r="G1497" s="4"/>
      <c r="H1497" s="32">
        <v>44980.743894872685</v>
      </c>
      <c r="I1497" s="35" t="str">
        <f>Table2[[#This Row],[StoreID]]&amp;"-"&amp;Table2[[#This Row],[OrderNumber]]</f>
        <v>3-1960</v>
      </c>
    </row>
    <row r="1498" spans="1:9" x14ac:dyDescent="0.3">
      <c r="A1498" s="3">
        <v>1960</v>
      </c>
      <c r="B1498" s="3">
        <v>3</v>
      </c>
      <c r="C1498" s="3">
        <v>19</v>
      </c>
      <c r="D1498" s="3">
        <v>4091</v>
      </c>
      <c r="E1498" s="3">
        <v>1</v>
      </c>
      <c r="F1498" s="29">
        <v>25</v>
      </c>
      <c r="G1498" s="4"/>
      <c r="H1498" s="32">
        <v>44980.743894872685</v>
      </c>
      <c r="I1498" s="35" t="str">
        <f>Table2[[#This Row],[StoreID]]&amp;"-"&amp;Table2[[#This Row],[OrderNumber]]</f>
        <v>3-1960</v>
      </c>
    </row>
    <row r="1499" spans="1:9" x14ac:dyDescent="0.3">
      <c r="A1499" s="3">
        <v>1960</v>
      </c>
      <c r="B1499" s="3">
        <v>3</v>
      </c>
      <c r="C1499" s="3">
        <v>19</v>
      </c>
      <c r="D1499" s="3">
        <v>1099</v>
      </c>
      <c r="E1499" s="3">
        <v>1</v>
      </c>
      <c r="F1499" s="29">
        <v>287.5</v>
      </c>
      <c r="G1499" s="4"/>
      <c r="H1499" s="32">
        <v>44980.743894872685</v>
      </c>
      <c r="I1499" s="35" t="str">
        <f>Table2[[#This Row],[StoreID]]&amp;"-"&amp;Table2[[#This Row],[OrderNumber]]</f>
        <v>3-1960</v>
      </c>
    </row>
    <row r="1500" spans="1:9" x14ac:dyDescent="0.3">
      <c r="A1500" s="3">
        <v>1961</v>
      </c>
      <c r="B1500" s="3">
        <v>1</v>
      </c>
      <c r="C1500" s="3">
        <v>3</v>
      </c>
      <c r="D1500" s="3">
        <v>3260</v>
      </c>
      <c r="E1500" s="3">
        <v>1</v>
      </c>
      <c r="F1500" s="29">
        <v>19.5</v>
      </c>
      <c r="G1500" s="4"/>
      <c r="H1500" s="32">
        <v>44975.678781562499</v>
      </c>
      <c r="I1500" s="35" t="str">
        <f>Table2[[#This Row],[StoreID]]&amp;"-"&amp;Table2[[#This Row],[OrderNumber]]</f>
        <v>1-1961</v>
      </c>
    </row>
    <row r="1501" spans="1:9" x14ac:dyDescent="0.3">
      <c r="A1501" s="3">
        <v>1961</v>
      </c>
      <c r="B1501" s="3">
        <v>3</v>
      </c>
      <c r="C1501" s="3">
        <v>1</v>
      </c>
      <c r="D1501" s="3">
        <v>3439</v>
      </c>
      <c r="E1501" s="3">
        <v>1</v>
      </c>
      <c r="F1501" s="29">
        <v>699.5</v>
      </c>
      <c r="G1501" s="4"/>
      <c r="H1501" s="32">
        <v>44980.745004282406</v>
      </c>
      <c r="I1501" s="35" t="str">
        <f>Table2[[#This Row],[StoreID]]&amp;"-"&amp;Table2[[#This Row],[OrderNumber]]</f>
        <v>3-1961</v>
      </c>
    </row>
    <row r="1502" spans="1:9" x14ac:dyDescent="0.3">
      <c r="A1502" s="3">
        <v>1962</v>
      </c>
      <c r="B1502" s="3">
        <v>3</v>
      </c>
      <c r="C1502" s="3">
        <v>1</v>
      </c>
      <c r="D1502" s="3">
        <v>4078</v>
      </c>
      <c r="E1502" s="3">
        <v>1</v>
      </c>
      <c r="F1502" s="29">
        <v>49.5</v>
      </c>
      <c r="G1502" s="4"/>
      <c r="H1502" s="32">
        <v>44980.758730868052</v>
      </c>
      <c r="I1502" s="35" t="str">
        <f>Table2[[#This Row],[StoreID]]&amp;"-"&amp;Table2[[#This Row],[OrderNumber]]</f>
        <v>3-1962</v>
      </c>
    </row>
    <row r="1503" spans="1:9" x14ac:dyDescent="0.3">
      <c r="A1503" s="3">
        <v>1962</v>
      </c>
      <c r="B1503" s="3">
        <v>4</v>
      </c>
      <c r="C1503" s="3">
        <v>23</v>
      </c>
      <c r="D1503" s="3">
        <v>3442</v>
      </c>
      <c r="E1503" s="3">
        <v>1</v>
      </c>
      <c r="F1503" s="29">
        <v>699.5</v>
      </c>
      <c r="G1503" s="4"/>
      <c r="H1503" s="32">
        <v>45023.619634525465</v>
      </c>
      <c r="I1503" s="35" t="str">
        <f>Table2[[#This Row],[StoreID]]&amp;"-"&amp;Table2[[#This Row],[OrderNumber]]</f>
        <v>4-1962</v>
      </c>
    </row>
    <row r="1504" spans="1:9" x14ac:dyDescent="0.3">
      <c r="A1504" s="3">
        <v>1965</v>
      </c>
      <c r="B1504" s="3">
        <v>4</v>
      </c>
      <c r="C1504" s="3">
        <v>23</v>
      </c>
      <c r="D1504" s="3">
        <v>3274</v>
      </c>
      <c r="E1504" s="3">
        <v>1</v>
      </c>
      <c r="F1504" s="29">
        <v>87.5</v>
      </c>
      <c r="G1504" s="4"/>
      <c r="H1504" s="32">
        <v>45023.651968136575</v>
      </c>
      <c r="I1504" s="35" t="str">
        <f>Table2[[#This Row],[StoreID]]&amp;"-"&amp;Table2[[#This Row],[OrderNumber]]</f>
        <v>4-1965</v>
      </c>
    </row>
    <row r="1505" spans="1:9" x14ac:dyDescent="0.3">
      <c r="A1505" s="3">
        <v>1966</v>
      </c>
      <c r="B1505" s="3">
        <v>3</v>
      </c>
      <c r="C1505" s="3">
        <v>30</v>
      </c>
      <c r="D1505" s="3">
        <v>3419</v>
      </c>
      <c r="E1505" s="3">
        <v>1</v>
      </c>
      <c r="F1505" s="29">
        <v>287.5</v>
      </c>
      <c r="G1505" s="4"/>
      <c r="H1505" s="32">
        <v>44980.770097071756</v>
      </c>
      <c r="I1505" s="35" t="str">
        <f>Table2[[#This Row],[StoreID]]&amp;"-"&amp;Table2[[#This Row],[OrderNumber]]</f>
        <v>3-1966</v>
      </c>
    </row>
    <row r="1506" spans="1:9" x14ac:dyDescent="0.3">
      <c r="A1506" s="3">
        <v>1966</v>
      </c>
      <c r="B1506" s="3">
        <v>3</v>
      </c>
      <c r="C1506" s="3">
        <v>30</v>
      </c>
      <c r="D1506" s="3">
        <v>3489</v>
      </c>
      <c r="E1506" s="3">
        <v>1</v>
      </c>
      <c r="F1506" s="29">
        <v>249.5</v>
      </c>
      <c r="G1506" s="4"/>
      <c r="H1506" s="32">
        <v>44980.770097071756</v>
      </c>
      <c r="I1506" s="35" t="str">
        <f>Table2[[#This Row],[StoreID]]&amp;"-"&amp;Table2[[#This Row],[OrderNumber]]</f>
        <v>3-1966</v>
      </c>
    </row>
    <row r="1507" spans="1:9" x14ac:dyDescent="0.3">
      <c r="A1507" s="3">
        <v>1968</v>
      </c>
      <c r="B1507" s="3">
        <v>1</v>
      </c>
      <c r="C1507" s="3">
        <v>15</v>
      </c>
      <c r="D1507" s="3">
        <v>2792</v>
      </c>
      <c r="E1507" s="3">
        <v>1</v>
      </c>
      <c r="F1507" s="29">
        <v>300</v>
      </c>
      <c r="G1507" s="4"/>
      <c r="H1507" s="32">
        <v>44975.721797916667</v>
      </c>
      <c r="I1507" s="35" t="str">
        <f>Table2[[#This Row],[StoreID]]&amp;"-"&amp;Table2[[#This Row],[OrderNumber]]</f>
        <v>1-1968</v>
      </c>
    </row>
    <row r="1508" spans="1:9" x14ac:dyDescent="0.3">
      <c r="A1508" s="3">
        <v>1968</v>
      </c>
      <c r="B1508" s="3">
        <v>3</v>
      </c>
      <c r="C1508" s="3">
        <v>30</v>
      </c>
      <c r="D1508" s="3">
        <v>462</v>
      </c>
      <c r="E1508" s="3">
        <v>1</v>
      </c>
      <c r="F1508" s="29">
        <v>10</v>
      </c>
      <c r="G1508" s="4"/>
      <c r="H1508" s="32">
        <v>44980.792702893516</v>
      </c>
      <c r="I1508" s="35" t="str">
        <f>Table2[[#This Row],[StoreID]]&amp;"-"&amp;Table2[[#This Row],[OrderNumber]]</f>
        <v>3-1968</v>
      </c>
    </row>
    <row r="1509" spans="1:9" x14ac:dyDescent="0.3">
      <c r="A1509" s="3">
        <v>1968</v>
      </c>
      <c r="B1509" s="3">
        <v>3</v>
      </c>
      <c r="C1509" s="3">
        <v>30</v>
      </c>
      <c r="D1509" s="3">
        <v>474</v>
      </c>
      <c r="E1509" s="3">
        <v>1</v>
      </c>
      <c r="F1509" s="29">
        <v>50</v>
      </c>
      <c r="G1509" s="4"/>
      <c r="H1509" s="32">
        <v>44980.792702928244</v>
      </c>
      <c r="I1509" s="35" t="str">
        <f>Table2[[#This Row],[StoreID]]&amp;"-"&amp;Table2[[#This Row],[OrderNumber]]</f>
        <v>3-1968</v>
      </c>
    </row>
    <row r="1510" spans="1:9" x14ac:dyDescent="0.3">
      <c r="A1510" s="3">
        <v>1969</v>
      </c>
      <c r="B1510" s="3">
        <v>3</v>
      </c>
      <c r="C1510" s="3">
        <v>27</v>
      </c>
      <c r="D1510" s="3">
        <v>3293</v>
      </c>
      <c r="E1510" s="3">
        <v>1</v>
      </c>
      <c r="F1510" s="29">
        <v>47.5</v>
      </c>
      <c r="G1510" s="4"/>
      <c r="H1510" s="32">
        <v>44980.79351427083</v>
      </c>
      <c r="I1510" s="35" t="str">
        <f>Table2[[#This Row],[StoreID]]&amp;"-"&amp;Table2[[#This Row],[OrderNumber]]</f>
        <v>3-1969</v>
      </c>
    </row>
    <row r="1511" spans="1:9" x14ac:dyDescent="0.3">
      <c r="A1511" s="3">
        <v>1970</v>
      </c>
      <c r="B1511" s="3">
        <v>1</v>
      </c>
      <c r="C1511" s="3">
        <v>9</v>
      </c>
      <c r="D1511" s="3">
        <v>3236</v>
      </c>
      <c r="E1511" s="3">
        <v>1</v>
      </c>
      <c r="F1511" s="29">
        <v>82.5</v>
      </c>
      <c r="G1511" s="4"/>
      <c r="H1511" s="32">
        <v>44975.73770366898</v>
      </c>
      <c r="I1511" s="35" t="str">
        <f>Table2[[#This Row],[StoreID]]&amp;"-"&amp;Table2[[#This Row],[OrderNumber]]</f>
        <v>1-1970</v>
      </c>
    </row>
    <row r="1512" spans="1:9" x14ac:dyDescent="0.3">
      <c r="A1512" s="3">
        <v>1972</v>
      </c>
      <c r="B1512" s="3">
        <v>1</v>
      </c>
      <c r="C1512" s="3">
        <v>10</v>
      </c>
      <c r="D1512" s="3">
        <v>671</v>
      </c>
      <c r="E1512" s="3">
        <v>1</v>
      </c>
      <c r="F1512" s="29">
        <v>149.5</v>
      </c>
      <c r="G1512" s="4"/>
      <c r="H1512" s="32">
        <v>44975.743316550928</v>
      </c>
      <c r="I1512" s="35" t="str">
        <f>Table2[[#This Row],[StoreID]]&amp;"-"&amp;Table2[[#This Row],[OrderNumber]]</f>
        <v>1-1972</v>
      </c>
    </row>
    <row r="1513" spans="1:9" x14ac:dyDescent="0.3">
      <c r="A1513" s="3">
        <v>1972</v>
      </c>
      <c r="B1513" s="3">
        <v>4</v>
      </c>
      <c r="C1513" s="3">
        <v>23</v>
      </c>
      <c r="D1513" s="3">
        <v>4091</v>
      </c>
      <c r="E1513" s="3">
        <v>1</v>
      </c>
      <c r="F1513" s="29">
        <v>25</v>
      </c>
      <c r="G1513" s="4"/>
      <c r="H1513" s="32">
        <v>45023.676619328704</v>
      </c>
      <c r="I1513" s="35" t="str">
        <f>Table2[[#This Row],[StoreID]]&amp;"-"&amp;Table2[[#This Row],[OrderNumber]]</f>
        <v>4-1972</v>
      </c>
    </row>
    <row r="1514" spans="1:9" x14ac:dyDescent="0.3">
      <c r="A1514" s="3">
        <v>1972</v>
      </c>
      <c r="B1514" s="3">
        <v>4</v>
      </c>
      <c r="C1514" s="3">
        <v>23</v>
      </c>
      <c r="D1514" s="3">
        <v>4091</v>
      </c>
      <c r="E1514" s="3">
        <v>1</v>
      </c>
      <c r="F1514" s="29">
        <v>25</v>
      </c>
      <c r="G1514" s="4"/>
      <c r="H1514" s="32">
        <v>45023.676619328704</v>
      </c>
      <c r="I1514" s="35" t="str">
        <f>Table2[[#This Row],[StoreID]]&amp;"-"&amp;Table2[[#This Row],[OrderNumber]]</f>
        <v>4-1972</v>
      </c>
    </row>
    <row r="1515" spans="1:9" x14ac:dyDescent="0.3">
      <c r="A1515" s="3">
        <v>1974</v>
      </c>
      <c r="B1515" s="3">
        <v>1</v>
      </c>
      <c r="C1515" s="3">
        <v>9</v>
      </c>
      <c r="D1515" s="3">
        <v>475</v>
      </c>
      <c r="E1515" s="3">
        <v>1</v>
      </c>
      <c r="F1515" s="29">
        <v>50</v>
      </c>
      <c r="G1515" s="4"/>
      <c r="H1515" s="32">
        <v>44975.751137847219</v>
      </c>
      <c r="I1515" s="35" t="str">
        <f>Table2[[#This Row],[StoreID]]&amp;"-"&amp;Table2[[#This Row],[OrderNumber]]</f>
        <v>1-1974</v>
      </c>
    </row>
    <row r="1516" spans="1:9" x14ac:dyDescent="0.3">
      <c r="A1516" s="3">
        <v>1976</v>
      </c>
      <c r="B1516" s="3">
        <v>1</v>
      </c>
      <c r="C1516" s="3">
        <v>10</v>
      </c>
      <c r="D1516" s="3">
        <v>3233</v>
      </c>
      <c r="E1516" s="3">
        <v>1</v>
      </c>
      <c r="F1516" s="29">
        <v>49.5</v>
      </c>
      <c r="G1516" s="4"/>
      <c r="H1516" s="32">
        <v>44975.761675694448</v>
      </c>
      <c r="I1516" s="35" t="str">
        <f>Table2[[#This Row],[StoreID]]&amp;"-"&amp;Table2[[#This Row],[OrderNumber]]</f>
        <v>1-1976</v>
      </c>
    </row>
    <row r="1517" spans="1:9" x14ac:dyDescent="0.3">
      <c r="A1517" s="3">
        <v>1977</v>
      </c>
      <c r="B1517" s="3">
        <v>3</v>
      </c>
      <c r="C1517" s="3">
        <v>4</v>
      </c>
      <c r="D1517" s="3">
        <v>4091</v>
      </c>
      <c r="E1517" s="3">
        <v>1</v>
      </c>
      <c r="F1517" s="29">
        <v>25</v>
      </c>
      <c r="G1517" s="4"/>
      <c r="H1517" s="32">
        <v>44980.867323495368</v>
      </c>
      <c r="I1517" s="35" t="str">
        <f>Table2[[#This Row],[StoreID]]&amp;"-"&amp;Table2[[#This Row],[OrderNumber]]</f>
        <v>3-1977</v>
      </c>
    </row>
    <row r="1518" spans="1:9" x14ac:dyDescent="0.3">
      <c r="A1518" s="3">
        <v>1978</v>
      </c>
      <c r="B1518" s="3">
        <v>1</v>
      </c>
      <c r="C1518" s="3">
        <v>10</v>
      </c>
      <c r="D1518" s="3">
        <v>3275</v>
      </c>
      <c r="E1518" s="3">
        <v>1</v>
      </c>
      <c r="F1518" s="29">
        <v>47.5</v>
      </c>
      <c r="G1518" s="4"/>
      <c r="H1518" s="32">
        <v>44975.771734571761</v>
      </c>
      <c r="I1518" s="35" t="str">
        <f>Table2[[#This Row],[StoreID]]&amp;"-"&amp;Table2[[#This Row],[OrderNumber]]</f>
        <v>1-1978</v>
      </c>
    </row>
    <row r="1519" spans="1:9" x14ac:dyDescent="0.3">
      <c r="A1519" s="3">
        <v>1978</v>
      </c>
      <c r="B1519" s="3">
        <v>3</v>
      </c>
      <c r="C1519" s="3">
        <v>27</v>
      </c>
      <c r="D1519" s="3">
        <v>4078</v>
      </c>
      <c r="E1519" s="3">
        <v>1</v>
      </c>
      <c r="F1519" s="29">
        <v>49.5</v>
      </c>
      <c r="G1519" s="4"/>
      <c r="H1519" s="32">
        <v>44980.868436840276</v>
      </c>
      <c r="I1519" s="35" t="str">
        <f>Table2[[#This Row],[StoreID]]&amp;"-"&amp;Table2[[#This Row],[OrderNumber]]</f>
        <v>3-1978</v>
      </c>
    </row>
    <row r="1520" spans="1:9" x14ac:dyDescent="0.3">
      <c r="A1520" s="3">
        <v>1978</v>
      </c>
      <c r="B1520" s="3">
        <v>4</v>
      </c>
      <c r="C1520" s="3">
        <v>2</v>
      </c>
      <c r="D1520" s="3">
        <v>4078</v>
      </c>
      <c r="E1520" s="3">
        <v>1</v>
      </c>
      <c r="F1520" s="29">
        <v>49.5</v>
      </c>
      <c r="G1520" s="4"/>
      <c r="H1520" s="32">
        <v>45023.838357986111</v>
      </c>
      <c r="I1520" s="35" t="str">
        <f>Table2[[#This Row],[StoreID]]&amp;"-"&amp;Table2[[#This Row],[OrderNumber]]</f>
        <v>4-1978</v>
      </c>
    </row>
    <row r="1521" spans="1:9" x14ac:dyDescent="0.3">
      <c r="A1521" s="3">
        <v>1979</v>
      </c>
      <c r="B1521" s="3">
        <v>4</v>
      </c>
      <c r="C1521" s="3">
        <v>33</v>
      </c>
      <c r="D1521" s="3">
        <v>3224</v>
      </c>
      <c r="E1521" s="3">
        <v>1</v>
      </c>
      <c r="F1521" s="29">
        <v>34.5</v>
      </c>
      <c r="G1521" s="4"/>
      <c r="H1521" s="32">
        <v>45023.856169710649</v>
      </c>
      <c r="I1521" s="35" t="str">
        <f>Table2[[#This Row],[StoreID]]&amp;"-"&amp;Table2[[#This Row],[OrderNumber]]</f>
        <v>4-1979</v>
      </c>
    </row>
    <row r="1522" spans="1:9" x14ac:dyDescent="0.3">
      <c r="A1522" s="3">
        <v>1980</v>
      </c>
      <c r="B1522" s="3">
        <v>4</v>
      </c>
      <c r="C1522" s="3">
        <v>33</v>
      </c>
      <c r="D1522" s="3">
        <v>4077</v>
      </c>
      <c r="E1522" s="3">
        <v>1</v>
      </c>
      <c r="F1522" s="29">
        <v>25</v>
      </c>
      <c r="G1522" s="4"/>
      <c r="H1522" s="32">
        <v>45023.892174768516</v>
      </c>
      <c r="I1522" s="35" t="str">
        <f>Table2[[#This Row],[StoreID]]&amp;"-"&amp;Table2[[#This Row],[OrderNumber]]</f>
        <v>4-1980</v>
      </c>
    </row>
    <row r="1523" spans="1:9" x14ac:dyDescent="0.3">
      <c r="A1523" s="3">
        <v>1981</v>
      </c>
      <c r="B1523" s="3">
        <v>1</v>
      </c>
      <c r="C1523" s="3">
        <v>9</v>
      </c>
      <c r="D1523" s="3">
        <v>474</v>
      </c>
      <c r="E1523" s="3">
        <v>3</v>
      </c>
      <c r="F1523" s="29">
        <v>150</v>
      </c>
      <c r="G1523" s="4"/>
      <c r="H1523" s="32">
        <v>44975.779268599537</v>
      </c>
      <c r="I1523" s="35" t="str">
        <f>Table2[[#This Row],[StoreID]]&amp;"-"&amp;Table2[[#This Row],[OrderNumber]]</f>
        <v>1-1981</v>
      </c>
    </row>
    <row r="1524" spans="1:9" x14ac:dyDescent="0.3">
      <c r="A1524" s="3">
        <v>1982</v>
      </c>
      <c r="B1524" s="3">
        <v>3</v>
      </c>
      <c r="C1524" s="3">
        <v>4</v>
      </c>
      <c r="D1524" s="3">
        <v>599</v>
      </c>
      <c r="E1524" s="3">
        <v>1</v>
      </c>
      <c r="F1524" s="29">
        <v>175</v>
      </c>
      <c r="G1524" s="4"/>
      <c r="H1524" s="32">
        <v>44980.8908753125</v>
      </c>
      <c r="I1524" s="35" t="str">
        <f>Table2[[#This Row],[StoreID]]&amp;"-"&amp;Table2[[#This Row],[OrderNumber]]</f>
        <v>3-1982</v>
      </c>
    </row>
    <row r="1525" spans="1:9" x14ac:dyDescent="0.3">
      <c r="A1525" s="3">
        <v>1983</v>
      </c>
      <c r="B1525" s="3">
        <v>4</v>
      </c>
      <c r="C1525" s="3">
        <v>2</v>
      </c>
      <c r="D1525" s="3">
        <v>462</v>
      </c>
      <c r="E1525" s="3">
        <v>1</v>
      </c>
      <c r="F1525" s="29">
        <v>10</v>
      </c>
      <c r="G1525" s="4"/>
      <c r="H1525" s="32">
        <v>45023.900544328702</v>
      </c>
      <c r="I1525" s="35" t="str">
        <f>Table2[[#This Row],[StoreID]]&amp;"-"&amp;Table2[[#This Row],[OrderNumber]]</f>
        <v>4-1983</v>
      </c>
    </row>
    <row r="1526" spans="1:9" x14ac:dyDescent="0.3">
      <c r="A1526" s="3">
        <v>1986</v>
      </c>
      <c r="B1526" s="3">
        <v>3</v>
      </c>
      <c r="C1526" s="3">
        <v>4</v>
      </c>
      <c r="D1526" s="3">
        <v>4090</v>
      </c>
      <c r="E1526" s="3">
        <v>1</v>
      </c>
      <c r="F1526" s="29">
        <v>47.5</v>
      </c>
      <c r="G1526" s="4"/>
      <c r="H1526" s="32">
        <v>44980.917242013886</v>
      </c>
      <c r="I1526" s="35" t="str">
        <f>Table2[[#This Row],[StoreID]]&amp;"-"&amp;Table2[[#This Row],[OrderNumber]]</f>
        <v>3-1986</v>
      </c>
    </row>
    <row r="1527" spans="1:9" x14ac:dyDescent="0.3">
      <c r="A1527" s="3">
        <v>1988</v>
      </c>
      <c r="B1527" s="3">
        <v>3</v>
      </c>
      <c r="C1527" s="3">
        <v>27</v>
      </c>
      <c r="D1527" s="3">
        <v>470</v>
      </c>
      <c r="E1527" s="3">
        <v>1</v>
      </c>
      <c r="F1527" s="29">
        <v>20</v>
      </c>
      <c r="G1527" s="4"/>
      <c r="H1527" s="32">
        <v>44980.947236574073</v>
      </c>
      <c r="I1527" s="35" t="str">
        <f>Table2[[#This Row],[StoreID]]&amp;"-"&amp;Table2[[#This Row],[OrderNumber]]</f>
        <v>3-1988</v>
      </c>
    </row>
    <row r="1528" spans="1:9" x14ac:dyDescent="0.3">
      <c r="A1528" s="3">
        <v>1988</v>
      </c>
      <c r="B1528" s="3">
        <v>3</v>
      </c>
      <c r="C1528" s="3">
        <v>27</v>
      </c>
      <c r="D1528" s="3">
        <v>471</v>
      </c>
      <c r="E1528" s="3">
        <v>1</v>
      </c>
      <c r="F1528" s="29">
        <v>20</v>
      </c>
      <c r="G1528" s="4"/>
      <c r="H1528" s="32">
        <v>44980.947236608794</v>
      </c>
      <c r="I1528" s="35" t="str">
        <f>Table2[[#This Row],[StoreID]]&amp;"-"&amp;Table2[[#This Row],[OrderNumber]]</f>
        <v>3-1988</v>
      </c>
    </row>
    <row r="1529" spans="1:9" x14ac:dyDescent="0.3">
      <c r="A1529" s="3">
        <v>1991</v>
      </c>
      <c r="B1529" s="3">
        <v>1</v>
      </c>
      <c r="C1529" s="3">
        <v>10</v>
      </c>
      <c r="D1529" s="3">
        <v>12</v>
      </c>
      <c r="E1529" s="3">
        <v>1</v>
      </c>
      <c r="F1529" s="29">
        <v>797.5</v>
      </c>
      <c r="G1529" s="4"/>
      <c r="H1529" s="32">
        <v>44975.82108321759</v>
      </c>
      <c r="I1529" s="35" t="str">
        <f>Table2[[#This Row],[StoreID]]&amp;"-"&amp;Table2[[#This Row],[OrderNumber]]</f>
        <v>1-1991</v>
      </c>
    </row>
    <row r="1530" spans="1:9" x14ac:dyDescent="0.3">
      <c r="A1530" s="3">
        <v>1991</v>
      </c>
      <c r="B1530" s="3">
        <v>3</v>
      </c>
      <c r="C1530" s="3">
        <v>4</v>
      </c>
      <c r="D1530" s="3">
        <v>4078</v>
      </c>
      <c r="E1530" s="3">
        <v>1</v>
      </c>
      <c r="F1530" s="29">
        <v>49.5</v>
      </c>
      <c r="G1530" s="4"/>
      <c r="H1530" s="32">
        <v>44980.952163425929</v>
      </c>
      <c r="I1530" s="35" t="str">
        <f>Table2[[#This Row],[StoreID]]&amp;"-"&amp;Table2[[#This Row],[OrderNumber]]</f>
        <v>3-1991</v>
      </c>
    </row>
    <row r="1531" spans="1:9" x14ac:dyDescent="0.3">
      <c r="A1531" s="3">
        <v>1991</v>
      </c>
      <c r="B1531" s="3">
        <v>3</v>
      </c>
      <c r="C1531" s="3">
        <v>4</v>
      </c>
      <c r="D1531" s="3">
        <v>3558</v>
      </c>
      <c r="E1531" s="3">
        <v>1</v>
      </c>
      <c r="F1531" s="29">
        <v>299.5</v>
      </c>
      <c r="G1531" s="4"/>
      <c r="H1531" s="32">
        <v>44980.952163425929</v>
      </c>
      <c r="I1531" s="35" t="str">
        <f>Table2[[#This Row],[StoreID]]&amp;"-"&amp;Table2[[#This Row],[OrderNumber]]</f>
        <v>3-1991</v>
      </c>
    </row>
    <row r="1532" spans="1:9" x14ac:dyDescent="0.3">
      <c r="A1532" s="3">
        <v>1993</v>
      </c>
      <c r="B1532" s="3">
        <v>4</v>
      </c>
      <c r="C1532" s="3">
        <v>2</v>
      </c>
      <c r="D1532" s="3">
        <v>472</v>
      </c>
      <c r="E1532" s="3">
        <v>1</v>
      </c>
      <c r="F1532" s="29">
        <v>62.5</v>
      </c>
      <c r="G1532" s="4"/>
      <c r="H1532" s="32">
        <v>45023.963226701388</v>
      </c>
      <c r="I1532" s="35" t="str">
        <f>Table2[[#This Row],[StoreID]]&amp;"-"&amp;Table2[[#This Row],[OrderNumber]]</f>
        <v>4-1993</v>
      </c>
    </row>
    <row r="1533" spans="1:9" x14ac:dyDescent="0.3">
      <c r="A1533" s="3">
        <v>1995</v>
      </c>
      <c r="B1533" s="3">
        <v>3</v>
      </c>
      <c r="C1533" s="3">
        <v>4</v>
      </c>
      <c r="D1533" s="3">
        <v>462</v>
      </c>
      <c r="E1533" s="3">
        <v>5</v>
      </c>
      <c r="F1533" s="29">
        <v>50</v>
      </c>
      <c r="G1533" s="4"/>
      <c r="H1533" s="32">
        <v>44980.97393359954</v>
      </c>
      <c r="I1533" s="35" t="str">
        <f>Table2[[#This Row],[StoreID]]&amp;"-"&amp;Table2[[#This Row],[OrderNumber]]</f>
        <v>3-1995</v>
      </c>
    </row>
    <row r="1534" spans="1:9" x14ac:dyDescent="0.3">
      <c r="A1534" s="3">
        <v>1996</v>
      </c>
      <c r="B1534" s="3">
        <v>1</v>
      </c>
      <c r="C1534" s="3">
        <v>11</v>
      </c>
      <c r="D1534" s="3">
        <v>234</v>
      </c>
      <c r="E1534" s="3">
        <v>1</v>
      </c>
      <c r="F1534" s="29">
        <v>174.5</v>
      </c>
      <c r="G1534" s="4"/>
      <c r="H1534" s="32">
        <v>44975.842938194444</v>
      </c>
      <c r="I1534" s="35" t="str">
        <f>Table2[[#This Row],[StoreID]]&amp;"-"&amp;Table2[[#This Row],[OrderNumber]]</f>
        <v>1-1996</v>
      </c>
    </row>
    <row r="1535" spans="1:9" x14ac:dyDescent="0.3">
      <c r="A1535" s="3">
        <v>1998</v>
      </c>
      <c r="B1535" s="3">
        <v>4</v>
      </c>
      <c r="C1535" s="3">
        <v>33</v>
      </c>
      <c r="D1535" s="3">
        <v>9</v>
      </c>
      <c r="E1535" s="3">
        <v>1</v>
      </c>
      <c r="F1535" s="29">
        <v>1025</v>
      </c>
      <c r="G1535" s="4"/>
      <c r="H1535" s="32">
        <v>45024.614993437499</v>
      </c>
      <c r="I1535" s="35" t="str">
        <f>Table2[[#This Row],[StoreID]]&amp;"-"&amp;Table2[[#This Row],[OrderNumber]]</f>
        <v>4-1998</v>
      </c>
    </row>
    <row r="1536" spans="1:9" x14ac:dyDescent="0.3">
      <c r="A1536" s="3">
        <v>1998</v>
      </c>
      <c r="B1536" s="3">
        <v>4</v>
      </c>
      <c r="C1536" s="3">
        <v>33</v>
      </c>
      <c r="D1536" s="3">
        <v>12</v>
      </c>
      <c r="E1536" s="3">
        <v>1</v>
      </c>
      <c r="F1536" s="29">
        <v>797.5</v>
      </c>
      <c r="G1536" s="4"/>
      <c r="H1536" s="32">
        <v>45024.614993750001</v>
      </c>
      <c r="I1536" s="35" t="str">
        <f>Table2[[#This Row],[StoreID]]&amp;"-"&amp;Table2[[#This Row],[OrderNumber]]</f>
        <v>4-1998</v>
      </c>
    </row>
    <row r="1537" spans="1:9" x14ac:dyDescent="0.3">
      <c r="A1537" s="3">
        <v>1999</v>
      </c>
      <c r="B1537" s="3">
        <v>4</v>
      </c>
      <c r="C1537" s="3">
        <v>2</v>
      </c>
      <c r="D1537" s="3">
        <v>3418</v>
      </c>
      <c r="E1537" s="3">
        <v>1</v>
      </c>
      <c r="F1537" s="29">
        <v>299.5</v>
      </c>
      <c r="G1537" s="4"/>
      <c r="H1537" s="32">
        <v>45024.618085300928</v>
      </c>
      <c r="I1537" s="35" t="str">
        <f>Table2[[#This Row],[StoreID]]&amp;"-"&amp;Table2[[#This Row],[OrderNumber]]</f>
        <v>4-1999</v>
      </c>
    </row>
    <row r="1538" spans="1:9" x14ac:dyDescent="0.3">
      <c r="A1538" s="3">
        <v>2000</v>
      </c>
      <c r="B1538" s="3">
        <v>1</v>
      </c>
      <c r="C1538" s="3">
        <v>15</v>
      </c>
      <c r="D1538" s="3">
        <v>3364</v>
      </c>
      <c r="E1538" s="3">
        <v>1</v>
      </c>
      <c r="F1538" s="29">
        <v>1100</v>
      </c>
      <c r="G1538" s="4"/>
      <c r="H1538" s="32">
        <v>44975.872969710646</v>
      </c>
      <c r="I1538" s="35" t="str">
        <f>Table2[[#This Row],[StoreID]]&amp;"-"&amp;Table2[[#This Row],[OrderNumber]]</f>
        <v>1-2000</v>
      </c>
    </row>
    <row r="1539" spans="1:9" x14ac:dyDescent="0.3">
      <c r="A1539" s="3">
        <v>2002</v>
      </c>
      <c r="B1539" s="3">
        <v>3</v>
      </c>
      <c r="C1539" s="3">
        <v>1</v>
      </c>
      <c r="D1539" s="3">
        <v>16</v>
      </c>
      <c r="E1539" s="3">
        <v>1</v>
      </c>
      <c r="F1539" s="29">
        <v>225</v>
      </c>
      <c r="G1539" s="4"/>
      <c r="H1539" s="32">
        <v>44981.515120798613</v>
      </c>
      <c r="I1539" s="35" t="str">
        <f>Table2[[#This Row],[StoreID]]&amp;"-"&amp;Table2[[#This Row],[OrderNumber]]</f>
        <v>3-2002</v>
      </c>
    </row>
    <row r="1540" spans="1:9" x14ac:dyDescent="0.3">
      <c r="A1540" s="3">
        <v>2002</v>
      </c>
      <c r="B1540" s="3">
        <v>3</v>
      </c>
      <c r="C1540" s="3">
        <v>1</v>
      </c>
      <c r="D1540" s="3">
        <v>474</v>
      </c>
      <c r="E1540" s="3">
        <v>1</v>
      </c>
      <c r="F1540" s="29">
        <v>50</v>
      </c>
      <c r="G1540" s="4"/>
      <c r="H1540" s="32">
        <v>44981.515120833334</v>
      </c>
      <c r="I1540" s="35" t="str">
        <f>Table2[[#This Row],[StoreID]]&amp;"-"&amp;Table2[[#This Row],[OrderNumber]]</f>
        <v>3-2002</v>
      </c>
    </row>
    <row r="1541" spans="1:9" x14ac:dyDescent="0.3">
      <c r="A1541" s="3">
        <v>2002</v>
      </c>
      <c r="B1541" s="3">
        <v>4</v>
      </c>
      <c r="C1541" s="3">
        <v>23</v>
      </c>
      <c r="D1541" s="3">
        <v>465</v>
      </c>
      <c r="E1541" s="3">
        <v>1</v>
      </c>
      <c r="F1541" s="29">
        <v>25</v>
      </c>
      <c r="G1541" s="4"/>
      <c r="H1541" s="32">
        <v>45024.851852349537</v>
      </c>
      <c r="I1541" s="35" t="str">
        <f>Table2[[#This Row],[StoreID]]&amp;"-"&amp;Table2[[#This Row],[OrderNumber]]</f>
        <v>4-2002</v>
      </c>
    </row>
    <row r="1542" spans="1:9" x14ac:dyDescent="0.3">
      <c r="A1542" s="3">
        <v>2002</v>
      </c>
      <c r="B1542" s="3">
        <v>4</v>
      </c>
      <c r="C1542" s="3">
        <v>23</v>
      </c>
      <c r="D1542" s="3">
        <v>392</v>
      </c>
      <c r="E1542" s="3">
        <v>1</v>
      </c>
      <c r="F1542" s="29">
        <v>75</v>
      </c>
      <c r="G1542" s="4"/>
      <c r="H1542" s="32">
        <v>45024.851852349537</v>
      </c>
      <c r="I1542" s="35" t="str">
        <f>Table2[[#This Row],[StoreID]]&amp;"-"&amp;Table2[[#This Row],[OrderNumber]]</f>
        <v>4-2002</v>
      </c>
    </row>
    <row r="1543" spans="1:9" x14ac:dyDescent="0.3">
      <c r="A1543" s="3">
        <v>2003</v>
      </c>
      <c r="B1543" s="3">
        <v>4</v>
      </c>
      <c r="C1543" s="3">
        <v>23</v>
      </c>
      <c r="D1543" s="3">
        <v>478</v>
      </c>
      <c r="E1543" s="3">
        <v>1</v>
      </c>
      <c r="F1543" s="29">
        <v>75</v>
      </c>
      <c r="G1543" s="4"/>
      <c r="H1543" s="32">
        <v>45024.865321331017</v>
      </c>
      <c r="I1543" s="35" t="str">
        <f>Table2[[#This Row],[StoreID]]&amp;"-"&amp;Table2[[#This Row],[OrderNumber]]</f>
        <v>4-2003</v>
      </c>
    </row>
    <row r="1544" spans="1:9" x14ac:dyDescent="0.3">
      <c r="A1544" s="3">
        <v>2003</v>
      </c>
      <c r="B1544" s="3">
        <v>4</v>
      </c>
      <c r="C1544" s="3">
        <v>23</v>
      </c>
      <c r="D1544" s="3">
        <v>464</v>
      </c>
      <c r="E1544" s="3">
        <v>1</v>
      </c>
      <c r="F1544" s="29">
        <v>75</v>
      </c>
      <c r="G1544" s="4"/>
      <c r="H1544" s="32">
        <v>45024.865321377314</v>
      </c>
      <c r="I1544" s="35" t="str">
        <f>Table2[[#This Row],[StoreID]]&amp;"-"&amp;Table2[[#This Row],[OrderNumber]]</f>
        <v>4-2003</v>
      </c>
    </row>
    <row r="1545" spans="1:9" x14ac:dyDescent="0.3">
      <c r="A1545" s="3">
        <v>2004</v>
      </c>
      <c r="B1545" s="3">
        <v>1</v>
      </c>
      <c r="C1545" s="3">
        <v>15</v>
      </c>
      <c r="D1545" s="3">
        <v>1983</v>
      </c>
      <c r="E1545" s="3">
        <v>1</v>
      </c>
      <c r="F1545" s="29">
        <v>287.5</v>
      </c>
      <c r="G1545" s="4"/>
      <c r="H1545" s="32">
        <v>44975.897650115738</v>
      </c>
      <c r="I1545" s="35" t="str">
        <f>Table2[[#This Row],[StoreID]]&amp;"-"&amp;Table2[[#This Row],[OrderNumber]]</f>
        <v>1-2004</v>
      </c>
    </row>
    <row r="1546" spans="1:9" x14ac:dyDescent="0.3">
      <c r="A1546" s="3">
        <v>2004</v>
      </c>
      <c r="B1546" s="3">
        <v>1</v>
      </c>
      <c r="C1546" s="3">
        <v>15</v>
      </c>
      <c r="D1546" s="3">
        <v>4078</v>
      </c>
      <c r="E1546" s="3">
        <v>1</v>
      </c>
      <c r="F1546" s="29">
        <v>49.5</v>
      </c>
      <c r="G1546" s="4"/>
      <c r="H1546" s="32">
        <v>44975.897650150466</v>
      </c>
      <c r="I1546" s="35" t="str">
        <f>Table2[[#This Row],[StoreID]]&amp;"-"&amp;Table2[[#This Row],[OrderNumber]]</f>
        <v>1-2004</v>
      </c>
    </row>
    <row r="1547" spans="1:9" x14ac:dyDescent="0.3">
      <c r="A1547" s="3">
        <v>2004</v>
      </c>
      <c r="B1547" s="3">
        <v>3</v>
      </c>
      <c r="C1547" s="3">
        <v>1</v>
      </c>
      <c r="D1547" s="3">
        <v>2824</v>
      </c>
      <c r="E1547" s="3">
        <v>1</v>
      </c>
      <c r="F1547" s="29">
        <v>487.5</v>
      </c>
      <c r="G1547" s="4"/>
      <c r="H1547" s="32">
        <v>44981.520764236113</v>
      </c>
      <c r="I1547" s="35" t="str">
        <f>Table2[[#This Row],[StoreID]]&amp;"-"&amp;Table2[[#This Row],[OrderNumber]]</f>
        <v>3-2004</v>
      </c>
    </row>
    <row r="1548" spans="1:9" x14ac:dyDescent="0.3">
      <c r="A1548" s="3">
        <v>2004</v>
      </c>
      <c r="B1548" s="3">
        <v>3</v>
      </c>
      <c r="C1548" s="3">
        <v>1</v>
      </c>
      <c r="D1548" s="3">
        <v>2833</v>
      </c>
      <c r="E1548" s="3">
        <v>1</v>
      </c>
      <c r="F1548" s="29">
        <v>300</v>
      </c>
      <c r="G1548" s="4"/>
      <c r="H1548" s="32">
        <v>44981.520764270834</v>
      </c>
      <c r="I1548" s="35" t="str">
        <f>Table2[[#This Row],[StoreID]]&amp;"-"&amp;Table2[[#This Row],[OrderNumber]]</f>
        <v>3-2004</v>
      </c>
    </row>
    <row r="1549" spans="1:9" x14ac:dyDescent="0.3">
      <c r="A1549" s="3">
        <v>2004</v>
      </c>
      <c r="B1549" s="3">
        <v>4</v>
      </c>
      <c r="C1549" s="3">
        <v>23</v>
      </c>
      <c r="D1549" s="3">
        <v>462</v>
      </c>
      <c r="E1549" s="3">
        <v>10</v>
      </c>
      <c r="F1549" s="29">
        <v>100</v>
      </c>
      <c r="G1549" s="4"/>
      <c r="H1549" s="32">
        <v>45024.872894560183</v>
      </c>
      <c r="I1549" s="35" t="str">
        <f>Table2[[#This Row],[StoreID]]&amp;"-"&amp;Table2[[#This Row],[OrderNumber]]</f>
        <v>4-2004</v>
      </c>
    </row>
    <row r="1550" spans="1:9" x14ac:dyDescent="0.3">
      <c r="A1550" s="3">
        <v>2006</v>
      </c>
      <c r="B1550" s="3">
        <v>4</v>
      </c>
      <c r="C1550" s="3">
        <v>23</v>
      </c>
      <c r="D1550" s="3">
        <v>478</v>
      </c>
      <c r="E1550" s="3">
        <v>-1</v>
      </c>
      <c r="F1550" s="29">
        <v>-75</v>
      </c>
      <c r="G1550" s="4" t="s">
        <v>121</v>
      </c>
      <c r="H1550" s="32">
        <v>45024.88066840278</v>
      </c>
      <c r="I1550" s="35" t="str">
        <f>Table2[[#This Row],[StoreID]]&amp;"-"&amp;Table2[[#This Row],[OrderNumber]]</f>
        <v>4-2006</v>
      </c>
    </row>
    <row r="1551" spans="1:9" x14ac:dyDescent="0.3">
      <c r="A1551" s="3">
        <v>2009</v>
      </c>
      <c r="B1551" s="3">
        <v>3</v>
      </c>
      <c r="C1551" s="3">
        <v>4</v>
      </c>
      <c r="D1551" s="3">
        <v>3566</v>
      </c>
      <c r="E1551" s="3">
        <v>1</v>
      </c>
      <c r="F1551" s="29">
        <v>449.5</v>
      </c>
      <c r="G1551" s="4"/>
      <c r="H1551" s="32">
        <v>44981.545714733795</v>
      </c>
      <c r="I1551" s="35" t="str">
        <f>Table2[[#This Row],[StoreID]]&amp;"-"&amp;Table2[[#This Row],[OrderNumber]]</f>
        <v>3-2009</v>
      </c>
    </row>
    <row r="1552" spans="1:9" x14ac:dyDescent="0.3">
      <c r="A1552" s="3">
        <v>2009</v>
      </c>
      <c r="B1552" s="3">
        <v>4</v>
      </c>
      <c r="C1552" s="3">
        <v>23</v>
      </c>
      <c r="D1552" s="3">
        <v>3467</v>
      </c>
      <c r="E1552" s="3">
        <v>1</v>
      </c>
      <c r="F1552" s="29">
        <v>699.5</v>
      </c>
      <c r="G1552" s="4"/>
      <c r="H1552" s="32">
        <v>45024.924864432869</v>
      </c>
      <c r="I1552" s="35" t="str">
        <f>Table2[[#This Row],[StoreID]]&amp;"-"&amp;Table2[[#This Row],[OrderNumber]]</f>
        <v>4-2009</v>
      </c>
    </row>
    <row r="1553" spans="1:9" x14ac:dyDescent="0.3">
      <c r="A1553" s="3">
        <v>2009</v>
      </c>
      <c r="B1553" s="3">
        <v>4</v>
      </c>
      <c r="C1553" s="3">
        <v>23</v>
      </c>
      <c r="D1553" s="3">
        <v>196</v>
      </c>
      <c r="E1553" s="3">
        <v>1</v>
      </c>
      <c r="F1553" s="29">
        <v>199.5</v>
      </c>
      <c r="G1553" s="4"/>
      <c r="H1553" s="32">
        <v>45024.924864432869</v>
      </c>
      <c r="I1553" s="35" t="str">
        <f>Table2[[#This Row],[StoreID]]&amp;"-"&amp;Table2[[#This Row],[OrderNumber]]</f>
        <v>4-2009</v>
      </c>
    </row>
    <row r="1554" spans="1:9" x14ac:dyDescent="0.3">
      <c r="A1554" s="3">
        <v>2010</v>
      </c>
      <c r="B1554" s="3">
        <v>3</v>
      </c>
      <c r="C1554" s="3">
        <v>4</v>
      </c>
      <c r="D1554" s="3">
        <v>462</v>
      </c>
      <c r="E1554" s="3">
        <v>7</v>
      </c>
      <c r="F1554" s="29">
        <v>70</v>
      </c>
      <c r="G1554" s="4"/>
      <c r="H1554" s="32">
        <v>44981.548189664354</v>
      </c>
      <c r="I1554" s="35" t="str">
        <f>Table2[[#This Row],[StoreID]]&amp;"-"&amp;Table2[[#This Row],[OrderNumber]]</f>
        <v>3-2010</v>
      </c>
    </row>
    <row r="1555" spans="1:9" x14ac:dyDescent="0.3">
      <c r="A1555" s="3">
        <v>2011</v>
      </c>
      <c r="B1555" s="3">
        <v>4</v>
      </c>
      <c r="C1555" s="3">
        <v>23</v>
      </c>
      <c r="D1555" s="3">
        <v>465</v>
      </c>
      <c r="E1555" s="3">
        <v>1</v>
      </c>
      <c r="F1555" s="29">
        <v>25</v>
      </c>
      <c r="G1555" s="4"/>
      <c r="H1555" s="32">
        <v>45024.958374965281</v>
      </c>
      <c r="I1555" s="35" t="str">
        <f>Table2[[#This Row],[StoreID]]&amp;"-"&amp;Table2[[#This Row],[OrderNumber]]</f>
        <v>4-2011</v>
      </c>
    </row>
    <row r="1556" spans="1:9" x14ac:dyDescent="0.3">
      <c r="A1556" s="3">
        <v>2012</v>
      </c>
      <c r="B1556" s="3">
        <v>3</v>
      </c>
      <c r="C1556" s="3">
        <v>1</v>
      </c>
      <c r="D1556" s="3">
        <v>4078</v>
      </c>
      <c r="E1556" s="3">
        <v>1</v>
      </c>
      <c r="F1556" s="29">
        <v>49.5</v>
      </c>
      <c r="G1556" s="4"/>
      <c r="H1556" s="32">
        <v>44981.558448263888</v>
      </c>
      <c r="I1556" s="35" t="str">
        <f>Table2[[#This Row],[StoreID]]&amp;"-"&amp;Table2[[#This Row],[OrderNumber]]</f>
        <v>3-2012</v>
      </c>
    </row>
    <row r="1557" spans="1:9" x14ac:dyDescent="0.3">
      <c r="A1557" s="3">
        <v>2013</v>
      </c>
      <c r="B1557" s="3">
        <v>3</v>
      </c>
      <c r="C1557" s="3">
        <v>1</v>
      </c>
      <c r="D1557" s="3">
        <v>599</v>
      </c>
      <c r="E1557" s="3">
        <v>1</v>
      </c>
      <c r="F1557" s="29">
        <v>175</v>
      </c>
      <c r="G1557" s="4"/>
      <c r="H1557" s="32">
        <v>44981.562532638891</v>
      </c>
      <c r="I1557" s="35" t="str">
        <f>Table2[[#This Row],[StoreID]]&amp;"-"&amp;Table2[[#This Row],[OrderNumber]]</f>
        <v>3-2013</v>
      </c>
    </row>
    <row r="1558" spans="1:9" x14ac:dyDescent="0.3">
      <c r="A1558" s="3">
        <v>2013</v>
      </c>
      <c r="B1558" s="3">
        <v>4</v>
      </c>
      <c r="C1558" s="3">
        <v>23</v>
      </c>
      <c r="D1558" s="3">
        <v>385</v>
      </c>
      <c r="E1558" s="3">
        <v>1</v>
      </c>
      <c r="F1558" s="29">
        <v>197.5</v>
      </c>
      <c r="G1558" s="4"/>
      <c r="H1558" s="32">
        <v>45024.984675081017</v>
      </c>
      <c r="I1558" s="35" t="str">
        <f>Table2[[#This Row],[StoreID]]&amp;"-"&amp;Table2[[#This Row],[OrderNumber]]</f>
        <v>4-2013</v>
      </c>
    </row>
    <row r="1559" spans="1:9" x14ac:dyDescent="0.3">
      <c r="A1559" s="3">
        <v>2015</v>
      </c>
      <c r="B1559" s="3">
        <v>4</v>
      </c>
      <c r="C1559" s="3">
        <v>2</v>
      </c>
      <c r="D1559" s="3">
        <v>413</v>
      </c>
      <c r="E1559" s="3">
        <v>1</v>
      </c>
      <c r="F1559" s="29">
        <v>25</v>
      </c>
      <c r="G1559" s="4"/>
      <c r="H1559" s="32">
        <v>45025.539687002318</v>
      </c>
      <c r="I1559" s="35" t="str">
        <f>Table2[[#This Row],[StoreID]]&amp;"-"&amp;Table2[[#This Row],[OrderNumber]]</f>
        <v>4-2015</v>
      </c>
    </row>
    <row r="1560" spans="1:9" x14ac:dyDescent="0.3">
      <c r="A1560" s="3">
        <v>2015</v>
      </c>
      <c r="B1560" s="3">
        <v>4</v>
      </c>
      <c r="C1560" s="3">
        <v>2</v>
      </c>
      <c r="D1560" s="3">
        <v>10</v>
      </c>
      <c r="E1560" s="3">
        <v>1</v>
      </c>
      <c r="F1560" s="29">
        <v>650</v>
      </c>
      <c r="G1560" s="4"/>
      <c r="H1560" s="32">
        <v>45025.539687002318</v>
      </c>
      <c r="I1560" s="35" t="str">
        <f>Table2[[#This Row],[StoreID]]&amp;"-"&amp;Table2[[#This Row],[OrderNumber]]</f>
        <v>4-2015</v>
      </c>
    </row>
    <row r="1561" spans="1:9" x14ac:dyDescent="0.3">
      <c r="A1561" s="3">
        <v>2017</v>
      </c>
      <c r="B1561" s="3">
        <v>3</v>
      </c>
      <c r="C1561" s="3">
        <v>4</v>
      </c>
      <c r="D1561" s="3">
        <v>692</v>
      </c>
      <c r="E1561" s="3">
        <v>1</v>
      </c>
      <c r="F1561" s="29">
        <v>649.5</v>
      </c>
      <c r="G1561" s="4"/>
      <c r="H1561" s="32">
        <v>44981.574826886572</v>
      </c>
      <c r="I1561" s="35" t="str">
        <f>Table2[[#This Row],[StoreID]]&amp;"-"&amp;Table2[[#This Row],[OrderNumber]]</f>
        <v>3-2017</v>
      </c>
    </row>
    <row r="1562" spans="1:9" x14ac:dyDescent="0.3">
      <c r="A1562" s="3">
        <v>2019</v>
      </c>
      <c r="B1562" s="3">
        <v>3</v>
      </c>
      <c r="C1562" s="3">
        <v>4</v>
      </c>
      <c r="D1562" s="3">
        <v>2759</v>
      </c>
      <c r="E1562" s="3">
        <v>1</v>
      </c>
      <c r="F1562" s="29">
        <v>150</v>
      </c>
      <c r="G1562" s="4"/>
      <c r="H1562" s="32">
        <v>44981.578548263889</v>
      </c>
      <c r="I1562" s="35" t="str">
        <f>Table2[[#This Row],[StoreID]]&amp;"-"&amp;Table2[[#This Row],[OrderNumber]]</f>
        <v>3-2019</v>
      </c>
    </row>
    <row r="1563" spans="1:9" x14ac:dyDescent="0.3">
      <c r="A1563" s="3">
        <v>2019</v>
      </c>
      <c r="B1563" s="3">
        <v>3</v>
      </c>
      <c r="C1563" s="3">
        <v>4</v>
      </c>
      <c r="D1563" s="3">
        <v>181</v>
      </c>
      <c r="E1563" s="3">
        <v>1</v>
      </c>
      <c r="F1563" s="29">
        <v>137.5</v>
      </c>
      <c r="G1563" s="4"/>
      <c r="H1563" s="32">
        <v>44981.578548263889</v>
      </c>
      <c r="I1563" s="35" t="str">
        <f>Table2[[#This Row],[StoreID]]&amp;"-"&amp;Table2[[#This Row],[OrderNumber]]</f>
        <v>3-2019</v>
      </c>
    </row>
    <row r="1564" spans="1:9" x14ac:dyDescent="0.3">
      <c r="A1564" s="3">
        <v>2019</v>
      </c>
      <c r="B1564" s="3">
        <v>3</v>
      </c>
      <c r="C1564" s="3">
        <v>4</v>
      </c>
      <c r="D1564" s="3">
        <v>4078</v>
      </c>
      <c r="E1564" s="3">
        <v>1</v>
      </c>
      <c r="F1564" s="29">
        <v>49.5</v>
      </c>
      <c r="G1564" s="4"/>
      <c r="H1564" s="32">
        <v>44981.57854829861</v>
      </c>
      <c r="I1564" s="35" t="str">
        <f>Table2[[#This Row],[StoreID]]&amp;"-"&amp;Table2[[#This Row],[OrderNumber]]</f>
        <v>3-2019</v>
      </c>
    </row>
    <row r="1565" spans="1:9" x14ac:dyDescent="0.3">
      <c r="A1565" s="3">
        <v>2020</v>
      </c>
      <c r="B1565" s="3">
        <v>1</v>
      </c>
      <c r="C1565" s="3">
        <v>3</v>
      </c>
      <c r="D1565" s="3">
        <v>3305</v>
      </c>
      <c r="E1565" s="3">
        <v>1</v>
      </c>
      <c r="F1565" s="29">
        <v>97.5</v>
      </c>
      <c r="G1565" s="4"/>
      <c r="H1565" s="32">
        <v>44976.610632025462</v>
      </c>
      <c r="I1565" s="35" t="str">
        <f>Table2[[#This Row],[StoreID]]&amp;"-"&amp;Table2[[#This Row],[OrderNumber]]</f>
        <v>1-2020</v>
      </c>
    </row>
    <row r="1566" spans="1:9" x14ac:dyDescent="0.3">
      <c r="A1566" s="3">
        <v>2020</v>
      </c>
      <c r="B1566" s="3">
        <v>1</v>
      </c>
      <c r="C1566" s="3">
        <v>3</v>
      </c>
      <c r="D1566" s="3">
        <v>3307</v>
      </c>
      <c r="E1566" s="3">
        <v>1</v>
      </c>
      <c r="F1566" s="29">
        <v>97.5</v>
      </c>
      <c r="G1566" s="4"/>
      <c r="H1566" s="32">
        <v>44976.610632141201</v>
      </c>
      <c r="I1566" s="35" t="str">
        <f>Table2[[#This Row],[StoreID]]&amp;"-"&amp;Table2[[#This Row],[OrderNumber]]</f>
        <v>1-2020</v>
      </c>
    </row>
    <row r="1567" spans="1:9" x14ac:dyDescent="0.3">
      <c r="A1567" s="3">
        <v>2020</v>
      </c>
      <c r="B1567" s="3">
        <v>1</v>
      </c>
      <c r="C1567" s="3">
        <v>3</v>
      </c>
      <c r="D1567" s="3">
        <v>3224</v>
      </c>
      <c r="E1567" s="3">
        <v>2</v>
      </c>
      <c r="F1567" s="29">
        <v>69</v>
      </c>
      <c r="G1567" s="4"/>
      <c r="H1567" s="32">
        <v>44976.610631909723</v>
      </c>
      <c r="I1567" s="35" t="str">
        <f>Table2[[#This Row],[StoreID]]&amp;"-"&amp;Table2[[#This Row],[OrderNumber]]</f>
        <v>1-2020</v>
      </c>
    </row>
    <row r="1568" spans="1:9" x14ac:dyDescent="0.3">
      <c r="A1568" s="3">
        <v>2020</v>
      </c>
      <c r="B1568" s="3">
        <v>1</v>
      </c>
      <c r="C1568" s="3">
        <v>3</v>
      </c>
      <c r="D1568" s="3">
        <v>3271</v>
      </c>
      <c r="E1568" s="3">
        <v>2</v>
      </c>
      <c r="F1568" s="29">
        <v>59</v>
      </c>
      <c r="G1568" s="4"/>
      <c r="H1568" s="32">
        <v>44976.610631979165</v>
      </c>
      <c r="I1568" s="35" t="str">
        <f>Table2[[#This Row],[StoreID]]&amp;"-"&amp;Table2[[#This Row],[OrderNumber]]</f>
        <v>1-2020</v>
      </c>
    </row>
    <row r="1569" spans="1:9" x14ac:dyDescent="0.3">
      <c r="A1569" s="3">
        <v>2020</v>
      </c>
      <c r="B1569" s="3">
        <v>1</v>
      </c>
      <c r="C1569" s="3">
        <v>3</v>
      </c>
      <c r="D1569" s="3">
        <v>3261</v>
      </c>
      <c r="E1569" s="3">
        <v>2</v>
      </c>
      <c r="F1569" s="29">
        <v>165</v>
      </c>
      <c r="G1569" s="4"/>
      <c r="H1569" s="32">
        <v>44976.610631979165</v>
      </c>
      <c r="I1569" s="35" t="str">
        <f>Table2[[#This Row],[StoreID]]&amp;"-"&amp;Table2[[#This Row],[OrderNumber]]</f>
        <v>1-2020</v>
      </c>
    </row>
    <row r="1570" spans="1:9" x14ac:dyDescent="0.3">
      <c r="A1570" s="3">
        <v>2020</v>
      </c>
      <c r="B1570" s="3">
        <v>1</v>
      </c>
      <c r="C1570" s="3">
        <v>3</v>
      </c>
      <c r="D1570" s="3">
        <v>3268</v>
      </c>
      <c r="E1570" s="3">
        <v>2</v>
      </c>
      <c r="F1570" s="29">
        <v>25</v>
      </c>
      <c r="G1570" s="4"/>
      <c r="H1570" s="32">
        <v>44976.610632060183</v>
      </c>
      <c r="I1570" s="35" t="str">
        <f>Table2[[#This Row],[StoreID]]&amp;"-"&amp;Table2[[#This Row],[OrderNumber]]</f>
        <v>1-2020</v>
      </c>
    </row>
    <row r="1571" spans="1:9" x14ac:dyDescent="0.3">
      <c r="A1571" s="3">
        <v>2021</v>
      </c>
      <c r="B1571" s="3">
        <v>4</v>
      </c>
      <c r="C1571" s="3">
        <v>2</v>
      </c>
      <c r="D1571" s="3">
        <v>465</v>
      </c>
      <c r="E1571" s="3">
        <v>2</v>
      </c>
      <c r="F1571" s="29">
        <v>50</v>
      </c>
      <c r="G1571" s="4"/>
      <c r="H1571" s="32">
        <v>45025.628639270835</v>
      </c>
      <c r="I1571" s="35" t="str">
        <f>Table2[[#This Row],[StoreID]]&amp;"-"&amp;Table2[[#This Row],[OrderNumber]]</f>
        <v>4-2021</v>
      </c>
    </row>
    <row r="1572" spans="1:9" x14ac:dyDescent="0.3">
      <c r="A1572" s="3">
        <v>2022</v>
      </c>
      <c r="B1572" s="3">
        <v>1</v>
      </c>
      <c r="C1572" s="3">
        <v>9</v>
      </c>
      <c r="D1572" s="3">
        <v>4089</v>
      </c>
      <c r="E1572" s="3">
        <v>1</v>
      </c>
      <c r="F1572" s="29">
        <v>10</v>
      </c>
      <c r="G1572" s="4"/>
      <c r="H1572" s="32">
        <v>44976.628861307872</v>
      </c>
      <c r="I1572" s="35" t="str">
        <f>Table2[[#This Row],[StoreID]]&amp;"-"&amp;Table2[[#This Row],[OrderNumber]]</f>
        <v>1-2022</v>
      </c>
    </row>
    <row r="1573" spans="1:9" x14ac:dyDescent="0.3">
      <c r="A1573" s="3">
        <v>2022</v>
      </c>
      <c r="B1573" s="3">
        <v>1</v>
      </c>
      <c r="C1573" s="3">
        <v>9</v>
      </c>
      <c r="D1573" s="3">
        <v>4088</v>
      </c>
      <c r="E1573" s="3">
        <v>1</v>
      </c>
      <c r="F1573" s="29">
        <v>10</v>
      </c>
      <c r="G1573" s="4"/>
      <c r="H1573" s="32">
        <v>44976.628861342593</v>
      </c>
      <c r="I1573" s="35" t="str">
        <f>Table2[[#This Row],[StoreID]]&amp;"-"&amp;Table2[[#This Row],[OrderNumber]]</f>
        <v>1-2022</v>
      </c>
    </row>
    <row r="1574" spans="1:9" x14ac:dyDescent="0.3">
      <c r="A1574" s="3">
        <v>2022</v>
      </c>
      <c r="B1574" s="3">
        <v>4</v>
      </c>
      <c r="C1574" s="3">
        <v>2</v>
      </c>
      <c r="D1574" s="3">
        <v>3490</v>
      </c>
      <c r="E1574" s="3">
        <v>1</v>
      </c>
      <c r="F1574" s="29">
        <v>249.5</v>
      </c>
      <c r="G1574" s="4"/>
      <c r="H1574" s="32">
        <v>45025.63290084491</v>
      </c>
      <c r="I1574" s="35" t="str">
        <f>Table2[[#This Row],[StoreID]]&amp;"-"&amp;Table2[[#This Row],[OrderNumber]]</f>
        <v>4-2022</v>
      </c>
    </row>
    <row r="1575" spans="1:9" x14ac:dyDescent="0.3">
      <c r="A1575" s="3">
        <v>2023</v>
      </c>
      <c r="B1575" s="3">
        <v>1</v>
      </c>
      <c r="C1575" s="3">
        <v>11</v>
      </c>
      <c r="D1575" s="3">
        <v>444</v>
      </c>
      <c r="E1575" s="3">
        <v>1</v>
      </c>
      <c r="F1575" s="29">
        <v>150</v>
      </c>
      <c r="G1575" s="4"/>
      <c r="H1575" s="32">
        <v>44976.633844444441</v>
      </c>
      <c r="I1575" s="35" t="str">
        <f>Table2[[#This Row],[StoreID]]&amp;"-"&amp;Table2[[#This Row],[OrderNumber]]</f>
        <v>1-2023</v>
      </c>
    </row>
    <row r="1576" spans="1:9" x14ac:dyDescent="0.3">
      <c r="A1576" s="3">
        <v>2023</v>
      </c>
      <c r="B1576" s="3">
        <v>3</v>
      </c>
      <c r="C1576" s="3">
        <v>1</v>
      </c>
      <c r="D1576" s="3">
        <v>3526</v>
      </c>
      <c r="E1576" s="3">
        <v>1</v>
      </c>
      <c r="F1576" s="29">
        <v>137.5</v>
      </c>
      <c r="G1576" s="4"/>
      <c r="H1576" s="32">
        <v>44981.596720601854</v>
      </c>
      <c r="I1576" s="35" t="str">
        <f>Table2[[#This Row],[StoreID]]&amp;"-"&amp;Table2[[#This Row],[OrderNumber]]</f>
        <v>3-2023</v>
      </c>
    </row>
    <row r="1577" spans="1:9" x14ac:dyDescent="0.3">
      <c r="A1577" s="3">
        <v>2024</v>
      </c>
      <c r="B1577" s="3">
        <v>1</v>
      </c>
      <c r="C1577" s="3">
        <v>15</v>
      </c>
      <c r="D1577" s="3">
        <v>3261</v>
      </c>
      <c r="E1577" s="3">
        <v>1</v>
      </c>
      <c r="F1577" s="29">
        <v>82.5</v>
      </c>
      <c r="G1577" s="4"/>
      <c r="H1577" s="32">
        <v>44976.634614317132</v>
      </c>
      <c r="I1577" s="35" t="str">
        <f>Table2[[#This Row],[StoreID]]&amp;"-"&amp;Table2[[#This Row],[OrderNumber]]</f>
        <v>1-2024</v>
      </c>
    </row>
    <row r="1578" spans="1:9" x14ac:dyDescent="0.3">
      <c r="A1578" s="3">
        <v>2024</v>
      </c>
      <c r="B1578" s="3">
        <v>4</v>
      </c>
      <c r="C1578" s="3">
        <v>2</v>
      </c>
      <c r="D1578" s="3">
        <v>4079</v>
      </c>
      <c r="E1578" s="3">
        <v>1</v>
      </c>
      <c r="F1578" s="29">
        <v>25</v>
      </c>
      <c r="G1578" s="4"/>
      <c r="H1578" s="32">
        <v>45025.634472372687</v>
      </c>
      <c r="I1578" s="35" t="str">
        <f>Table2[[#This Row],[StoreID]]&amp;"-"&amp;Table2[[#This Row],[OrderNumber]]</f>
        <v>4-2024</v>
      </c>
    </row>
    <row r="1579" spans="1:9" x14ac:dyDescent="0.3">
      <c r="A1579" s="3">
        <v>2026</v>
      </c>
      <c r="B1579" s="3">
        <v>3</v>
      </c>
      <c r="C1579" s="3">
        <v>4</v>
      </c>
      <c r="D1579" s="3">
        <v>24</v>
      </c>
      <c r="E1579" s="3">
        <v>1</v>
      </c>
      <c r="F1579" s="29">
        <v>899.5</v>
      </c>
      <c r="G1579" s="4"/>
      <c r="H1579" s="32">
        <v>44981.606913692129</v>
      </c>
      <c r="I1579" s="35" t="str">
        <f>Table2[[#This Row],[StoreID]]&amp;"-"&amp;Table2[[#This Row],[OrderNumber]]</f>
        <v>3-2026</v>
      </c>
    </row>
    <row r="1580" spans="1:9" x14ac:dyDescent="0.3">
      <c r="A1580" s="3">
        <v>2027</v>
      </c>
      <c r="B1580" s="3">
        <v>4</v>
      </c>
      <c r="C1580" s="3">
        <v>2</v>
      </c>
      <c r="D1580" s="3">
        <v>610</v>
      </c>
      <c r="E1580" s="3">
        <v>1</v>
      </c>
      <c r="F1580" s="29">
        <v>627.5</v>
      </c>
      <c r="G1580" s="4"/>
      <c r="H1580" s="32">
        <v>45025.67355806713</v>
      </c>
      <c r="I1580" s="35" t="str">
        <f>Table2[[#This Row],[StoreID]]&amp;"-"&amp;Table2[[#This Row],[OrderNumber]]</f>
        <v>4-2027</v>
      </c>
    </row>
    <row r="1581" spans="1:9" x14ac:dyDescent="0.3">
      <c r="A1581" s="3">
        <v>2027</v>
      </c>
      <c r="B1581" s="3">
        <v>4</v>
      </c>
      <c r="C1581" s="3">
        <v>2</v>
      </c>
      <c r="D1581" s="3">
        <v>3385</v>
      </c>
      <c r="E1581" s="3">
        <v>1</v>
      </c>
      <c r="F1581" s="29">
        <v>437.5</v>
      </c>
      <c r="G1581" s="4"/>
      <c r="H1581" s="32">
        <v>45025.67355806713</v>
      </c>
      <c r="I1581" s="35" t="str">
        <f>Table2[[#This Row],[StoreID]]&amp;"-"&amp;Table2[[#This Row],[OrderNumber]]</f>
        <v>4-2027</v>
      </c>
    </row>
    <row r="1582" spans="1:9" x14ac:dyDescent="0.3">
      <c r="A1582" s="3">
        <v>2027</v>
      </c>
      <c r="B1582" s="3">
        <v>4</v>
      </c>
      <c r="C1582" s="3">
        <v>2</v>
      </c>
      <c r="D1582" s="3">
        <v>3408</v>
      </c>
      <c r="E1582" s="3">
        <v>1</v>
      </c>
      <c r="F1582" s="29">
        <v>437.5</v>
      </c>
      <c r="G1582" s="4"/>
      <c r="H1582" s="32">
        <v>45025.67355806713</v>
      </c>
      <c r="I1582" s="35" t="str">
        <f>Table2[[#This Row],[StoreID]]&amp;"-"&amp;Table2[[#This Row],[OrderNumber]]</f>
        <v>4-2027</v>
      </c>
    </row>
    <row r="1583" spans="1:9" x14ac:dyDescent="0.3">
      <c r="A1583" s="3">
        <v>2029</v>
      </c>
      <c r="B1583" s="3">
        <v>3</v>
      </c>
      <c r="C1583" s="3">
        <v>1</v>
      </c>
      <c r="D1583" s="3">
        <v>681</v>
      </c>
      <c r="E1583" s="3">
        <v>1</v>
      </c>
      <c r="F1583" s="29">
        <v>187.5</v>
      </c>
      <c r="G1583" s="4"/>
      <c r="H1583" s="32">
        <v>44981.61053283565</v>
      </c>
      <c r="I1583" s="35" t="str">
        <f>Table2[[#This Row],[StoreID]]&amp;"-"&amp;Table2[[#This Row],[OrderNumber]]</f>
        <v>3-2029</v>
      </c>
    </row>
    <row r="1584" spans="1:9" x14ac:dyDescent="0.3">
      <c r="A1584" s="3">
        <v>2032</v>
      </c>
      <c r="B1584" s="3">
        <v>4</v>
      </c>
      <c r="C1584" s="3">
        <v>23</v>
      </c>
      <c r="D1584" s="3">
        <v>16</v>
      </c>
      <c r="E1584" s="3">
        <v>1</v>
      </c>
      <c r="F1584" s="29">
        <v>225</v>
      </c>
      <c r="G1584" s="4"/>
      <c r="H1584" s="32">
        <v>45025.905864733795</v>
      </c>
      <c r="I1584" s="35" t="str">
        <f>Table2[[#This Row],[StoreID]]&amp;"-"&amp;Table2[[#This Row],[OrderNumber]]</f>
        <v>4-2032</v>
      </c>
    </row>
    <row r="1585" spans="1:9" x14ac:dyDescent="0.3">
      <c r="A1585" s="3">
        <v>2032</v>
      </c>
      <c r="B1585" s="3">
        <v>4</v>
      </c>
      <c r="C1585" s="3">
        <v>23</v>
      </c>
      <c r="D1585" s="3">
        <v>458</v>
      </c>
      <c r="E1585" s="3">
        <v>1</v>
      </c>
      <c r="F1585" s="29">
        <v>200</v>
      </c>
      <c r="G1585" s="4"/>
      <c r="H1585" s="32">
        <v>45025.905864733795</v>
      </c>
      <c r="I1585" s="35" t="str">
        <f>Table2[[#This Row],[StoreID]]&amp;"-"&amp;Table2[[#This Row],[OrderNumber]]</f>
        <v>4-2032</v>
      </c>
    </row>
    <row r="1586" spans="1:9" x14ac:dyDescent="0.3">
      <c r="A1586" s="3">
        <v>2035</v>
      </c>
      <c r="B1586" s="3">
        <v>4</v>
      </c>
      <c r="C1586" s="3">
        <v>23</v>
      </c>
      <c r="D1586" s="3">
        <v>4079</v>
      </c>
      <c r="E1586" s="3">
        <v>1</v>
      </c>
      <c r="F1586" s="29">
        <v>25</v>
      </c>
      <c r="G1586" s="4"/>
      <c r="H1586" s="32">
        <v>45025.911459525465</v>
      </c>
      <c r="I1586" s="35" t="str">
        <f>Table2[[#This Row],[StoreID]]&amp;"-"&amp;Table2[[#This Row],[OrderNumber]]</f>
        <v>4-2035</v>
      </c>
    </row>
    <row r="1587" spans="1:9" x14ac:dyDescent="0.3">
      <c r="A1587" s="3">
        <v>2036</v>
      </c>
      <c r="B1587" s="3">
        <v>4</v>
      </c>
      <c r="C1587" s="3">
        <v>23</v>
      </c>
      <c r="D1587" s="3">
        <v>3261</v>
      </c>
      <c r="E1587" s="3">
        <v>1</v>
      </c>
      <c r="F1587" s="29">
        <v>82.5</v>
      </c>
      <c r="G1587" s="4"/>
      <c r="H1587" s="32">
        <v>45025.923652812497</v>
      </c>
      <c r="I1587" s="35" t="str">
        <f>Table2[[#This Row],[StoreID]]&amp;"-"&amp;Table2[[#This Row],[OrderNumber]]</f>
        <v>4-2036</v>
      </c>
    </row>
    <row r="1588" spans="1:9" x14ac:dyDescent="0.3">
      <c r="A1588" s="3">
        <v>2037</v>
      </c>
      <c r="B1588" s="3">
        <v>3</v>
      </c>
      <c r="C1588" s="3">
        <v>30</v>
      </c>
      <c r="D1588" s="3">
        <v>707</v>
      </c>
      <c r="E1588" s="3">
        <v>1</v>
      </c>
      <c r="F1588" s="29">
        <v>25</v>
      </c>
      <c r="G1588" s="4"/>
      <c r="H1588" s="32">
        <v>44981.638433761575</v>
      </c>
      <c r="I1588" s="35" t="str">
        <f>Table2[[#This Row],[StoreID]]&amp;"-"&amp;Table2[[#This Row],[OrderNumber]]</f>
        <v>3-2037</v>
      </c>
    </row>
    <row r="1589" spans="1:9" x14ac:dyDescent="0.3">
      <c r="A1589" s="3">
        <v>2037</v>
      </c>
      <c r="B1589" s="3">
        <v>3</v>
      </c>
      <c r="C1589" s="3">
        <v>30</v>
      </c>
      <c r="D1589" s="3">
        <v>707</v>
      </c>
      <c r="E1589" s="3">
        <v>1</v>
      </c>
      <c r="F1589" s="29">
        <v>25</v>
      </c>
      <c r="G1589" s="4"/>
      <c r="H1589" s="32">
        <v>44981.638433761575</v>
      </c>
      <c r="I1589" s="35" t="str">
        <f>Table2[[#This Row],[StoreID]]&amp;"-"&amp;Table2[[#This Row],[OrderNumber]]</f>
        <v>3-2037</v>
      </c>
    </row>
    <row r="1590" spans="1:9" x14ac:dyDescent="0.3">
      <c r="A1590" s="3">
        <v>2037</v>
      </c>
      <c r="B1590" s="3">
        <v>3</v>
      </c>
      <c r="C1590" s="3">
        <v>30</v>
      </c>
      <c r="D1590" s="3">
        <v>707</v>
      </c>
      <c r="E1590" s="3">
        <v>1</v>
      </c>
      <c r="F1590" s="29">
        <v>25</v>
      </c>
      <c r="G1590" s="4"/>
      <c r="H1590" s="32">
        <v>44981.638433761575</v>
      </c>
      <c r="I1590" s="35" t="str">
        <f>Table2[[#This Row],[StoreID]]&amp;"-"&amp;Table2[[#This Row],[OrderNumber]]</f>
        <v>3-2037</v>
      </c>
    </row>
    <row r="1591" spans="1:9" x14ac:dyDescent="0.3">
      <c r="A1591" s="3">
        <v>2037</v>
      </c>
      <c r="B1591" s="3">
        <v>3</v>
      </c>
      <c r="C1591" s="3">
        <v>30</v>
      </c>
      <c r="D1591" s="3">
        <v>471</v>
      </c>
      <c r="E1591" s="3">
        <v>1</v>
      </c>
      <c r="F1591" s="29">
        <v>20</v>
      </c>
      <c r="G1591" s="4"/>
      <c r="H1591" s="32">
        <v>44981.638433796295</v>
      </c>
      <c r="I1591" s="35" t="str">
        <f>Table2[[#This Row],[StoreID]]&amp;"-"&amp;Table2[[#This Row],[OrderNumber]]</f>
        <v>3-2037</v>
      </c>
    </row>
    <row r="1592" spans="1:9" x14ac:dyDescent="0.3">
      <c r="A1592" s="3">
        <v>2038</v>
      </c>
      <c r="B1592" s="3">
        <v>1</v>
      </c>
      <c r="C1592" s="3">
        <v>15</v>
      </c>
      <c r="D1592" s="3">
        <v>2838</v>
      </c>
      <c r="E1592" s="3">
        <v>1</v>
      </c>
      <c r="F1592" s="29">
        <v>400</v>
      </c>
      <c r="G1592" s="4"/>
      <c r="H1592" s="32">
        <v>44976.770068252314</v>
      </c>
      <c r="I1592" s="35" t="str">
        <f>Table2[[#This Row],[StoreID]]&amp;"-"&amp;Table2[[#This Row],[OrderNumber]]</f>
        <v>1-2038</v>
      </c>
    </row>
    <row r="1593" spans="1:9" x14ac:dyDescent="0.3">
      <c r="A1593" s="3">
        <v>2038</v>
      </c>
      <c r="B1593" s="3">
        <v>1</v>
      </c>
      <c r="C1593" s="3">
        <v>15</v>
      </c>
      <c r="D1593" s="3">
        <v>1166</v>
      </c>
      <c r="E1593" s="3">
        <v>1</v>
      </c>
      <c r="F1593" s="29">
        <v>25</v>
      </c>
      <c r="G1593" s="4"/>
      <c r="H1593" s="32">
        <v>44976.770068368052</v>
      </c>
      <c r="I1593" s="35" t="str">
        <f>Table2[[#This Row],[StoreID]]&amp;"-"&amp;Table2[[#This Row],[OrderNumber]]</f>
        <v>1-2038</v>
      </c>
    </row>
    <row r="1594" spans="1:9" x14ac:dyDescent="0.3">
      <c r="A1594" s="3">
        <v>2038</v>
      </c>
      <c r="B1594" s="3">
        <v>3</v>
      </c>
      <c r="C1594" s="3">
        <v>4</v>
      </c>
      <c r="D1594" s="3">
        <v>3430</v>
      </c>
      <c r="E1594" s="3">
        <v>1</v>
      </c>
      <c r="F1594" s="29">
        <v>199.5</v>
      </c>
      <c r="G1594" s="4"/>
      <c r="H1594" s="32">
        <v>44981.643037303242</v>
      </c>
      <c r="I1594" s="35" t="str">
        <f>Table2[[#This Row],[StoreID]]&amp;"-"&amp;Table2[[#This Row],[OrderNumber]]</f>
        <v>3-2038</v>
      </c>
    </row>
    <row r="1595" spans="1:9" x14ac:dyDescent="0.3">
      <c r="A1595" s="3">
        <v>2039</v>
      </c>
      <c r="B1595" s="3">
        <v>3</v>
      </c>
      <c r="C1595" s="3">
        <v>4</v>
      </c>
      <c r="D1595" s="3">
        <v>4078</v>
      </c>
      <c r="E1595" s="3">
        <v>1</v>
      </c>
      <c r="F1595" s="29">
        <v>49.5</v>
      </c>
      <c r="G1595" s="4"/>
      <c r="H1595" s="32">
        <v>44981.644397372685</v>
      </c>
      <c r="I1595" s="35" t="str">
        <f>Table2[[#This Row],[StoreID]]&amp;"-"&amp;Table2[[#This Row],[OrderNumber]]</f>
        <v>3-2039</v>
      </c>
    </row>
    <row r="1596" spans="1:9" x14ac:dyDescent="0.3">
      <c r="A1596" s="3">
        <v>2041</v>
      </c>
      <c r="B1596" s="3">
        <v>4</v>
      </c>
      <c r="C1596" s="3">
        <v>33</v>
      </c>
      <c r="D1596" s="3">
        <v>4091</v>
      </c>
      <c r="E1596" s="3">
        <v>1</v>
      </c>
      <c r="F1596" s="29">
        <v>25</v>
      </c>
      <c r="G1596" s="4"/>
      <c r="H1596" s="32">
        <v>45026.525457442127</v>
      </c>
      <c r="I1596" s="35" t="str">
        <f>Table2[[#This Row],[StoreID]]&amp;"-"&amp;Table2[[#This Row],[OrderNumber]]</f>
        <v>4-2041</v>
      </c>
    </row>
    <row r="1597" spans="1:9" x14ac:dyDescent="0.3">
      <c r="A1597" s="3">
        <v>2042</v>
      </c>
      <c r="B1597" s="3">
        <v>3</v>
      </c>
      <c r="C1597" s="3">
        <v>19</v>
      </c>
      <c r="D1597" s="3">
        <v>13</v>
      </c>
      <c r="E1597" s="3">
        <v>1</v>
      </c>
      <c r="F1597" s="29">
        <v>1025</v>
      </c>
      <c r="G1597" s="4"/>
      <c r="H1597" s="32">
        <v>44981.665802118056</v>
      </c>
      <c r="I1597" s="35" t="str">
        <f>Table2[[#This Row],[StoreID]]&amp;"-"&amp;Table2[[#This Row],[OrderNumber]]</f>
        <v>3-2042</v>
      </c>
    </row>
    <row r="1598" spans="1:9" x14ac:dyDescent="0.3">
      <c r="A1598" s="3">
        <v>2043</v>
      </c>
      <c r="B1598" s="3">
        <v>1</v>
      </c>
      <c r="C1598" s="3">
        <v>9</v>
      </c>
      <c r="D1598" s="3">
        <v>4090</v>
      </c>
      <c r="E1598" s="3">
        <v>1</v>
      </c>
      <c r="F1598" s="29">
        <v>47.5</v>
      </c>
      <c r="G1598" s="4"/>
      <c r="H1598" s="32">
        <v>44976.812289965281</v>
      </c>
      <c r="I1598" s="35" t="str">
        <f>Table2[[#This Row],[StoreID]]&amp;"-"&amp;Table2[[#This Row],[OrderNumber]]</f>
        <v>1-2043</v>
      </c>
    </row>
    <row r="1599" spans="1:9" x14ac:dyDescent="0.3">
      <c r="A1599" s="3">
        <v>2043</v>
      </c>
      <c r="B1599" s="3">
        <v>3</v>
      </c>
      <c r="C1599" s="3">
        <v>4</v>
      </c>
      <c r="D1599" s="3">
        <v>3433</v>
      </c>
      <c r="E1599" s="3">
        <v>1</v>
      </c>
      <c r="F1599" s="29">
        <v>1649.5</v>
      </c>
      <c r="G1599" s="4"/>
      <c r="H1599" s="32">
        <v>44981.674385185186</v>
      </c>
      <c r="I1599" s="35" t="str">
        <f>Table2[[#This Row],[StoreID]]&amp;"-"&amp;Table2[[#This Row],[OrderNumber]]</f>
        <v>3-2043</v>
      </c>
    </row>
    <row r="1600" spans="1:9" x14ac:dyDescent="0.3">
      <c r="A1600" s="3">
        <v>2043</v>
      </c>
      <c r="B1600" s="3">
        <v>3</v>
      </c>
      <c r="C1600" s="3">
        <v>4</v>
      </c>
      <c r="D1600" s="3">
        <v>2774</v>
      </c>
      <c r="E1600" s="3">
        <v>1</v>
      </c>
      <c r="F1600" s="29">
        <v>647.5</v>
      </c>
      <c r="G1600" s="4"/>
      <c r="H1600" s="32">
        <v>44981.674385219907</v>
      </c>
      <c r="I1600" s="35" t="str">
        <f>Table2[[#This Row],[StoreID]]&amp;"-"&amp;Table2[[#This Row],[OrderNumber]]</f>
        <v>3-2043</v>
      </c>
    </row>
    <row r="1601" spans="1:9" x14ac:dyDescent="0.3">
      <c r="A1601" s="3">
        <v>2043</v>
      </c>
      <c r="B1601" s="3">
        <v>3</v>
      </c>
      <c r="C1601" s="3">
        <v>4</v>
      </c>
      <c r="D1601" s="3">
        <v>3575</v>
      </c>
      <c r="E1601" s="3">
        <v>1</v>
      </c>
      <c r="F1601" s="29">
        <v>275</v>
      </c>
      <c r="G1601" s="4"/>
      <c r="H1601" s="32">
        <v>44981.674385219907</v>
      </c>
      <c r="I1601" s="35" t="str">
        <f>Table2[[#This Row],[StoreID]]&amp;"-"&amp;Table2[[#This Row],[OrderNumber]]</f>
        <v>3-2043</v>
      </c>
    </row>
    <row r="1602" spans="1:9" x14ac:dyDescent="0.3">
      <c r="A1602" s="3">
        <v>2043</v>
      </c>
      <c r="B1602" s="3">
        <v>3</v>
      </c>
      <c r="C1602" s="3">
        <v>4</v>
      </c>
      <c r="D1602" s="3">
        <v>2821</v>
      </c>
      <c r="E1602" s="3">
        <v>1</v>
      </c>
      <c r="F1602" s="29">
        <v>400</v>
      </c>
      <c r="G1602" s="4"/>
      <c r="H1602" s="32">
        <v>44981.674385266204</v>
      </c>
      <c r="I1602" s="35" t="str">
        <f>Table2[[#This Row],[StoreID]]&amp;"-"&amp;Table2[[#This Row],[OrderNumber]]</f>
        <v>3-2043</v>
      </c>
    </row>
    <row r="1603" spans="1:9" x14ac:dyDescent="0.3">
      <c r="A1603" s="3">
        <v>2043</v>
      </c>
      <c r="B1603" s="3">
        <v>3</v>
      </c>
      <c r="C1603" s="3">
        <v>4</v>
      </c>
      <c r="D1603" s="3">
        <v>2832</v>
      </c>
      <c r="E1603" s="3">
        <v>1</v>
      </c>
      <c r="F1603" s="29">
        <v>300</v>
      </c>
      <c r="G1603" s="4"/>
      <c r="H1603" s="32">
        <v>44981.674385266204</v>
      </c>
      <c r="I1603" s="35" t="str">
        <f>Table2[[#This Row],[StoreID]]&amp;"-"&amp;Table2[[#This Row],[OrderNumber]]</f>
        <v>3-2043</v>
      </c>
    </row>
    <row r="1604" spans="1:9" x14ac:dyDescent="0.3">
      <c r="A1604" s="3">
        <v>2043</v>
      </c>
      <c r="B1604" s="3">
        <v>3</v>
      </c>
      <c r="C1604" s="3">
        <v>4</v>
      </c>
      <c r="D1604" s="3">
        <v>645</v>
      </c>
      <c r="E1604" s="3">
        <v>1</v>
      </c>
      <c r="F1604" s="29">
        <v>97.5</v>
      </c>
      <c r="G1604" s="4"/>
      <c r="H1604" s="32">
        <v>44981.674385266204</v>
      </c>
      <c r="I1604" s="35" t="str">
        <f>Table2[[#This Row],[StoreID]]&amp;"-"&amp;Table2[[#This Row],[OrderNumber]]</f>
        <v>3-2043</v>
      </c>
    </row>
    <row r="1605" spans="1:9" x14ac:dyDescent="0.3">
      <c r="A1605" s="3">
        <v>2043</v>
      </c>
      <c r="B1605" s="3">
        <v>3</v>
      </c>
      <c r="C1605" s="3">
        <v>4</v>
      </c>
      <c r="D1605" s="3">
        <v>606</v>
      </c>
      <c r="E1605" s="3">
        <v>1</v>
      </c>
      <c r="F1605" s="29">
        <v>425</v>
      </c>
      <c r="G1605" s="4"/>
      <c r="H1605" s="32">
        <v>44981.674385266204</v>
      </c>
      <c r="I1605" s="35" t="str">
        <f>Table2[[#This Row],[StoreID]]&amp;"-"&amp;Table2[[#This Row],[OrderNumber]]</f>
        <v>3-2043</v>
      </c>
    </row>
    <row r="1606" spans="1:9" x14ac:dyDescent="0.3">
      <c r="A1606" s="3">
        <v>2044</v>
      </c>
      <c r="B1606" s="3">
        <v>4</v>
      </c>
      <c r="C1606" s="3">
        <v>33</v>
      </c>
      <c r="D1606" s="3">
        <v>475</v>
      </c>
      <c r="E1606" s="3">
        <v>1</v>
      </c>
      <c r="F1606" s="29">
        <v>50</v>
      </c>
      <c r="G1606" s="4"/>
      <c r="H1606" s="32">
        <v>45026.536610682873</v>
      </c>
      <c r="I1606" s="35" t="str">
        <f>Table2[[#This Row],[StoreID]]&amp;"-"&amp;Table2[[#This Row],[OrderNumber]]</f>
        <v>4-2044</v>
      </c>
    </row>
    <row r="1607" spans="1:9" x14ac:dyDescent="0.3">
      <c r="A1607" s="3">
        <v>2045</v>
      </c>
      <c r="B1607" s="3">
        <v>1</v>
      </c>
      <c r="C1607" s="3">
        <v>5</v>
      </c>
      <c r="D1607" s="3">
        <v>471</v>
      </c>
      <c r="E1607" s="3">
        <v>1</v>
      </c>
      <c r="F1607" s="29">
        <v>20</v>
      </c>
      <c r="G1607" s="4"/>
      <c r="H1607" s="32">
        <v>44976.859462384258</v>
      </c>
      <c r="I1607" s="35" t="str">
        <f>Table2[[#This Row],[StoreID]]&amp;"-"&amp;Table2[[#This Row],[OrderNumber]]</f>
        <v>1-2045</v>
      </c>
    </row>
    <row r="1608" spans="1:9" x14ac:dyDescent="0.3">
      <c r="A1608" s="3">
        <v>2045</v>
      </c>
      <c r="B1608" s="3">
        <v>1</v>
      </c>
      <c r="C1608" s="3">
        <v>5</v>
      </c>
      <c r="D1608" s="3">
        <v>472</v>
      </c>
      <c r="E1608" s="3">
        <v>1</v>
      </c>
      <c r="F1608" s="29">
        <v>62.5</v>
      </c>
      <c r="G1608" s="4"/>
      <c r="H1608" s="32">
        <v>44976.859464930552</v>
      </c>
      <c r="I1608" s="35" t="str">
        <f>Table2[[#This Row],[StoreID]]&amp;"-"&amp;Table2[[#This Row],[OrderNumber]]</f>
        <v>1-2045</v>
      </c>
    </row>
    <row r="1609" spans="1:9" x14ac:dyDescent="0.3">
      <c r="A1609" s="3">
        <v>2045</v>
      </c>
      <c r="B1609" s="3">
        <v>1</v>
      </c>
      <c r="C1609" s="3">
        <v>5</v>
      </c>
      <c r="D1609" s="3">
        <v>472</v>
      </c>
      <c r="E1609" s="3">
        <v>1</v>
      </c>
      <c r="F1609" s="29">
        <v>62.5</v>
      </c>
      <c r="G1609" s="4"/>
      <c r="H1609" s="32">
        <v>44976.85946496528</v>
      </c>
      <c r="I1609" s="35" t="str">
        <f>Table2[[#This Row],[StoreID]]&amp;"-"&amp;Table2[[#This Row],[OrderNumber]]</f>
        <v>1-2045</v>
      </c>
    </row>
    <row r="1610" spans="1:9" x14ac:dyDescent="0.3">
      <c r="A1610" s="3">
        <v>2045</v>
      </c>
      <c r="B1610" s="3">
        <v>1</v>
      </c>
      <c r="C1610" s="3">
        <v>5</v>
      </c>
      <c r="D1610" s="3">
        <v>3296</v>
      </c>
      <c r="E1610" s="3">
        <v>1</v>
      </c>
      <c r="F1610" s="29">
        <v>47.5</v>
      </c>
      <c r="G1610" s="4"/>
      <c r="H1610" s="32">
        <v>44976.859465011577</v>
      </c>
      <c r="I1610" s="35" t="str">
        <f>Table2[[#This Row],[StoreID]]&amp;"-"&amp;Table2[[#This Row],[OrderNumber]]</f>
        <v>1-2045</v>
      </c>
    </row>
    <row r="1611" spans="1:9" x14ac:dyDescent="0.3">
      <c r="A1611" s="3">
        <v>2045</v>
      </c>
      <c r="B1611" s="3">
        <v>1</v>
      </c>
      <c r="C1611" s="3">
        <v>5</v>
      </c>
      <c r="D1611" s="3">
        <v>3290</v>
      </c>
      <c r="E1611" s="3">
        <v>1</v>
      </c>
      <c r="F1611" s="29">
        <v>47.5</v>
      </c>
      <c r="G1611" s="4"/>
      <c r="H1611" s="32">
        <v>44976.859465046298</v>
      </c>
      <c r="I1611" s="35" t="str">
        <f>Table2[[#This Row],[StoreID]]&amp;"-"&amp;Table2[[#This Row],[OrderNumber]]</f>
        <v>1-2045</v>
      </c>
    </row>
    <row r="1612" spans="1:9" x14ac:dyDescent="0.3">
      <c r="A1612" s="3">
        <v>2045</v>
      </c>
      <c r="B1612" s="3">
        <v>3</v>
      </c>
      <c r="C1612" s="3">
        <v>30</v>
      </c>
      <c r="D1612" s="3">
        <v>471</v>
      </c>
      <c r="E1612" s="3">
        <v>1</v>
      </c>
      <c r="F1612" s="29">
        <v>20</v>
      </c>
      <c r="G1612" s="4"/>
      <c r="H1612" s="32">
        <v>44981.687643900463</v>
      </c>
      <c r="I1612" s="35" t="str">
        <f>Table2[[#This Row],[StoreID]]&amp;"-"&amp;Table2[[#This Row],[OrderNumber]]</f>
        <v>3-2045</v>
      </c>
    </row>
    <row r="1613" spans="1:9" x14ac:dyDescent="0.3">
      <c r="A1613" s="3">
        <v>2046</v>
      </c>
      <c r="B1613" s="3">
        <v>1</v>
      </c>
      <c r="C1613" s="3">
        <v>5</v>
      </c>
      <c r="D1613" s="3">
        <v>4078</v>
      </c>
      <c r="E1613" s="3">
        <v>1</v>
      </c>
      <c r="F1613" s="29">
        <v>49.5</v>
      </c>
      <c r="G1613" s="4"/>
      <c r="H1613" s="32">
        <v>44976.864175381947</v>
      </c>
      <c r="I1613" s="35" t="str">
        <f>Table2[[#This Row],[StoreID]]&amp;"-"&amp;Table2[[#This Row],[OrderNumber]]</f>
        <v>1-2046</v>
      </c>
    </row>
    <row r="1614" spans="1:9" x14ac:dyDescent="0.3">
      <c r="A1614" s="3">
        <v>2046</v>
      </c>
      <c r="B1614" s="3">
        <v>3</v>
      </c>
      <c r="C1614" s="3">
        <v>27</v>
      </c>
      <c r="D1614" s="3">
        <v>4091</v>
      </c>
      <c r="E1614" s="3">
        <v>1</v>
      </c>
      <c r="F1614" s="29">
        <v>25</v>
      </c>
      <c r="G1614" s="4"/>
      <c r="H1614" s="32">
        <v>44981.690227893516</v>
      </c>
      <c r="I1614" s="35" t="str">
        <f>Table2[[#This Row],[StoreID]]&amp;"-"&amp;Table2[[#This Row],[OrderNumber]]</f>
        <v>3-2046</v>
      </c>
    </row>
    <row r="1615" spans="1:9" x14ac:dyDescent="0.3">
      <c r="A1615" s="3">
        <v>2047</v>
      </c>
      <c r="B1615" s="3">
        <v>3</v>
      </c>
      <c r="C1615" s="3">
        <v>19</v>
      </c>
      <c r="D1615" s="3">
        <v>1172</v>
      </c>
      <c r="E1615" s="3">
        <v>1</v>
      </c>
      <c r="F1615" s="29">
        <v>150</v>
      </c>
      <c r="G1615" s="4"/>
      <c r="H1615" s="32">
        <v>44981.702838622688</v>
      </c>
      <c r="I1615" s="35" t="str">
        <f>Table2[[#This Row],[StoreID]]&amp;"-"&amp;Table2[[#This Row],[OrderNumber]]</f>
        <v>3-2047</v>
      </c>
    </row>
    <row r="1616" spans="1:9" x14ac:dyDescent="0.3">
      <c r="A1616" s="3">
        <v>2048</v>
      </c>
      <c r="B1616" s="3">
        <v>4</v>
      </c>
      <c r="C1616" s="3">
        <v>33</v>
      </c>
      <c r="D1616" s="3">
        <v>385</v>
      </c>
      <c r="E1616" s="3">
        <v>1</v>
      </c>
      <c r="F1616" s="29">
        <v>197.5</v>
      </c>
      <c r="G1616" s="4"/>
      <c r="H1616" s="32">
        <v>45026.605417592589</v>
      </c>
      <c r="I1616" s="35" t="str">
        <f>Table2[[#This Row],[StoreID]]&amp;"-"&amp;Table2[[#This Row],[OrderNumber]]</f>
        <v>4-2048</v>
      </c>
    </row>
    <row r="1617" spans="1:9" x14ac:dyDescent="0.3">
      <c r="A1617" s="3">
        <v>2050</v>
      </c>
      <c r="B1617" s="3">
        <v>1</v>
      </c>
      <c r="C1617" s="3">
        <v>10</v>
      </c>
      <c r="D1617" s="3">
        <v>471</v>
      </c>
      <c r="E1617" s="3">
        <v>1</v>
      </c>
      <c r="F1617" s="29">
        <v>20</v>
      </c>
      <c r="G1617" s="4"/>
      <c r="H1617" s="32">
        <v>44976.889545682869</v>
      </c>
      <c r="I1617" s="35" t="str">
        <f>Table2[[#This Row],[StoreID]]&amp;"-"&amp;Table2[[#This Row],[OrderNumber]]</f>
        <v>1-2050</v>
      </c>
    </row>
    <row r="1618" spans="1:9" x14ac:dyDescent="0.3">
      <c r="A1618" s="3">
        <v>2053</v>
      </c>
      <c r="B1618" s="3">
        <v>1</v>
      </c>
      <c r="C1618" s="3">
        <v>5</v>
      </c>
      <c r="D1618" s="3">
        <v>4078</v>
      </c>
      <c r="E1618" s="3">
        <v>1</v>
      </c>
      <c r="F1618" s="29">
        <v>49.5</v>
      </c>
      <c r="G1618" s="4"/>
      <c r="H1618" s="32">
        <v>44976.912242094906</v>
      </c>
      <c r="I1618" s="35" t="str">
        <f>Table2[[#This Row],[StoreID]]&amp;"-"&amp;Table2[[#This Row],[OrderNumber]]</f>
        <v>1-2053</v>
      </c>
    </row>
    <row r="1619" spans="1:9" x14ac:dyDescent="0.3">
      <c r="A1619" s="3">
        <v>2053</v>
      </c>
      <c r="B1619" s="3">
        <v>3</v>
      </c>
      <c r="C1619" s="3">
        <v>1</v>
      </c>
      <c r="D1619" s="3">
        <v>691</v>
      </c>
      <c r="E1619" s="3">
        <v>1</v>
      </c>
      <c r="F1619" s="29">
        <v>387.5</v>
      </c>
      <c r="G1619" s="4"/>
      <c r="H1619" s="32">
        <v>44981.738348344908</v>
      </c>
      <c r="I1619" s="35" t="str">
        <f>Table2[[#This Row],[StoreID]]&amp;"-"&amp;Table2[[#This Row],[OrderNumber]]</f>
        <v>3-2053</v>
      </c>
    </row>
    <row r="1620" spans="1:9" x14ac:dyDescent="0.3">
      <c r="A1620" s="3">
        <v>2053</v>
      </c>
      <c r="B1620" s="3">
        <v>3</v>
      </c>
      <c r="C1620" s="3">
        <v>1</v>
      </c>
      <c r="D1620" s="3">
        <v>3419</v>
      </c>
      <c r="E1620" s="3">
        <v>1</v>
      </c>
      <c r="F1620" s="29">
        <v>287.5</v>
      </c>
      <c r="G1620" s="4"/>
      <c r="H1620" s="32">
        <v>44981.738348344908</v>
      </c>
      <c r="I1620" s="35" t="str">
        <f>Table2[[#This Row],[StoreID]]&amp;"-"&amp;Table2[[#This Row],[OrderNumber]]</f>
        <v>3-2053</v>
      </c>
    </row>
    <row r="1621" spans="1:9" x14ac:dyDescent="0.3">
      <c r="A1621" s="3">
        <v>2053</v>
      </c>
      <c r="B1621" s="3">
        <v>3</v>
      </c>
      <c r="C1621" s="3">
        <v>1</v>
      </c>
      <c r="D1621" s="3">
        <v>16</v>
      </c>
      <c r="E1621" s="3">
        <v>1</v>
      </c>
      <c r="F1621" s="29">
        <v>225</v>
      </c>
      <c r="G1621" s="4"/>
      <c r="H1621" s="32">
        <v>44981.738348344908</v>
      </c>
      <c r="I1621" s="35" t="str">
        <f>Table2[[#This Row],[StoreID]]&amp;"-"&amp;Table2[[#This Row],[OrderNumber]]</f>
        <v>3-2053</v>
      </c>
    </row>
    <row r="1622" spans="1:9" x14ac:dyDescent="0.3">
      <c r="A1622" s="3">
        <v>2053</v>
      </c>
      <c r="B1622" s="3">
        <v>3</v>
      </c>
      <c r="C1622" s="3">
        <v>1</v>
      </c>
      <c r="D1622" s="3">
        <v>2808</v>
      </c>
      <c r="E1622" s="3">
        <v>1</v>
      </c>
      <c r="F1622" s="29">
        <v>275</v>
      </c>
      <c r="G1622" s="4"/>
      <c r="H1622" s="32">
        <v>44981.738348344908</v>
      </c>
      <c r="I1622" s="35" t="str">
        <f>Table2[[#This Row],[StoreID]]&amp;"-"&amp;Table2[[#This Row],[OrderNumber]]</f>
        <v>3-2053</v>
      </c>
    </row>
    <row r="1623" spans="1:9" x14ac:dyDescent="0.3">
      <c r="A1623" s="3">
        <v>2053</v>
      </c>
      <c r="B1623" s="3">
        <v>3</v>
      </c>
      <c r="C1623" s="3">
        <v>1</v>
      </c>
      <c r="D1623" s="3">
        <v>4078</v>
      </c>
      <c r="E1623" s="3">
        <v>1</v>
      </c>
      <c r="F1623" s="29">
        <v>49.5</v>
      </c>
      <c r="G1623" s="4"/>
      <c r="H1623" s="32">
        <v>44981.738348344908</v>
      </c>
      <c r="I1623" s="35" t="str">
        <f>Table2[[#This Row],[StoreID]]&amp;"-"&amp;Table2[[#This Row],[OrderNumber]]</f>
        <v>3-2053</v>
      </c>
    </row>
    <row r="1624" spans="1:9" x14ac:dyDescent="0.3">
      <c r="A1624" s="3">
        <v>2054</v>
      </c>
      <c r="B1624" s="3">
        <v>3</v>
      </c>
      <c r="C1624" s="3">
        <v>4</v>
      </c>
      <c r="D1624" s="3">
        <v>1169</v>
      </c>
      <c r="E1624" s="3">
        <v>1</v>
      </c>
      <c r="F1624" s="29">
        <v>25</v>
      </c>
      <c r="G1624" s="4"/>
      <c r="H1624" s="32">
        <v>44981.745687118055</v>
      </c>
      <c r="I1624" s="35" t="str">
        <f>Table2[[#This Row],[StoreID]]&amp;"-"&amp;Table2[[#This Row],[OrderNumber]]</f>
        <v>3-2054</v>
      </c>
    </row>
    <row r="1625" spans="1:9" x14ac:dyDescent="0.3">
      <c r="A1625" s="3">
        <v>2054</v>
      </c>
      <c r="B1625" s="3">
        <v>3</v>
      </c>
      <c r="C1625" s="3">
        <v>4</v>
      </c>
      <c r="D1625" s="3">
        <v>471</v>
      </c>
      <c r="E1625" s="3">
        <v>1</v>
      </c>
      <c r="F1625" s="29">
        <v>20</v>
      </c>
      <c r="G1625" s="4"/>
      <c r="H1625" s="32">
        <v>44981.745687152776</v>
      </c>
      <c r="I1625" s="35" t="str">
        <f>Table2[[#This Row],[StoreID]]&amp;"-"&amp;Table2[[#This Row],[OrderNumber]]</f>
        <v>3-2054</v>
      </c>
    </row>
    <row r="1626" spans="1:9" x14ac:dyDescent="0.3">
      <c r="A1626" s="3">
        <v>2055</v>
      </c>
      <c r="B1626" s="3">
        <v>4</v>
      </c>
      <c r="C1626" s="3">
        <v>23</v>
      </c>
      <c r="D1626" s="3">
        <v>3268</v>
      </c>
      <c r="E1626" s="3">
        <v>1</v>
      </c>
      <c r="F1626" s="29">
        <v>12.5</v>
      </c>
      <c r="G1626" s="4"/>
      <c r="H1626" s="32">
        <v>45026.845424918982</v>
      </c>
      <c r="I1626" s="35" t="str">
        <f>Table2[[#This Row],[StoreID]]&amp;"-"&amp;Table2[[#This Row],[OrderNumber]]</f>
        <v>4-2055</v>
      </c>
    </row>
    <row r="1627" spans="1:9" x14ac:dyDescent="0.3">
      <c r="A1627" s="3">
        <v>2055</v>
      </c>
      <c r="B1627" s="3">
        <v>4</v>
      </c>
      <c r="C1627" s="3">
        <v>23</v>
      </c>
      <c r="D1627" s="3">
        <v>3269</v>
      </c>
      <c r="E1627" s="3">
        <v>1</v>
      </c>
      <c r="F1627" s="29">
        <v>22.5</v>
      </c>
      <c r="G1627" s="4"/>
      <c r="H1627" s="32">
        <v>45026.845425312502</v>
      </c>
      <c r="I1627" s="35" t="str">
        <f>Table2[[#This Row],[StoreID]]&amp;"-"&amp;Table2[[#This Row],[OrderNumber]]</f>
        <v>4-2055</v>
      </c>
    </row>
    <row r="1628" spans="1:9" x14ac:dyDescent="0.3">
      <c r="A1628" s="3">
        <v>2056</v>
      </c>
      <c r="B1628" s="3">
        <v>3</v>
      </c>
      <c r="C1628" s="3">
        <v>4</v>
      </c>
      <c r="D1628" s="3">
        <v>471</v>
      </c>
      <c r="E1628" s="3">
        <v>-1</v>
      </c>
      <c r="F1628" s="29">
        <v>-20</v>
      </c>
      <c r="G1628" s="4" t="s">
        <v>788</v>
      </c>
      <c r="H1628" s="32">
        <v>44981.747029895836</v>
      </c>
      <c r="I1628" s="35" t="str">
        <f>Table2[[#This Row],[StoreID]]&amp;"-"&amp;Table2[[#This Row],[OrderNumber]]</f>
        <v>3-2056</v>
      </c>
    </row>
    <row r="1629" spans="1:9" x14ac:dyDescent="0.3">
      <c r="A1629" s="3">
        <v>2056</v>
      </c>
      <c r="B1629" s="3">
        <v>4</v>
      </c>
      <c r="C1629" s="3">
        <v>23</v>
      </c>
      <c r="D1629" s="3">
        <v>463</v>
      </c>
      <c r="E1629" s="3">
        <v>1</v>
      </c>
      <c r="F1629" s="29">
        <v>75</v>
      </c>
      <c r="G1629" s="4"/>
      <c r="H1629" s="32">
        <v>45026.86495732639</v>
      </c>
      <c r="I1629" s="35" t="str">
        <f>Table2[[#This Row],[StoreID]]&amp;"-"&amp;Table2[[#This Row],[OrderNumber]]</f>
        <v>4-2056</v>
      </c>
    </row>
    <row r="1630" spans="1:9" x14ac:dyDescent="0.3">
      <c r="A1630" s="3">
        <v>2057</v>
      </c>
      <c r="B1630" s="3">
        <v>4</v>
      </c>
      <c r="C1630" s="3">
        <v>23</v>
      </c>
      <c r="D1630" s="3">
        <v>462</v>
      </c>
      <c r="E1630" s="3">
        <v>4</v>
      </c>
      <c r="F1630" s="29">
        <v>40</v>
      </c>
      <c r="G1630" s="4"/>
      <c r="H1630" s="32">
        <v>45026.876392013888</v>
      </c>
      <c r="I1630" s="35" t="str">
        <f>Table2[[#This Row],[StoreID]]&amp;"-"&amp;Table2[[#This Row],[OrderNumber]]</f>
        <v>4-2057</v>
      </c>
    </row>
    <row r="1631" spans="1:9" x14ac:dyDescent="0.3">
      <c r="A1631" s="3">
        <v>2058</v>
      </c>
      <c r="B1631" s="3">
        <v>3</v>
      </c>
      <c r="C1631" s="3">
        <v>30</v>
      </c>
      <c r="D1631" s="3">
        <v>603</v>
      </c>
      <c r="E1631" s="3">
        <v>1</v>
      </c>
      <c r="F1631" s="29">
        <v>497.5</v>
      </c>
      <c r="G1631" s="4"/>
      <c r="H1631" s="32">
        <v>44981.778010451388</v>
      </c>
      <c r="I1631" s="35" t="str">
        <f>Table2[[#This Row],[StoreID]]&amp;"-"&amp;Table2[[#This Row],[OrderNumber]]</f>
        <v>3-2058</v>
      </c>
    </row>
    <row r="1632" spans="1:9" x14ac:dyDescent="0.3">
      <c r="A1632" s="3">
        <v>2058</v>
      </c>
      <c r="B1632" s="3">
        <v>4</v>
      </c>
      <c r="C1632" s="3">
        <v>23</v>
      </c>
      <c r="D1632" s="3">
        <v>465</v>
      </c>
      <c r="E1632" s="3">
        <v>1</v>
      </c>
      <c r="F1632" s="29">
        <v>25</v>
      </c>
      <c r="G1632" s="4"/>
      <c r="H1632" s="32">
        <v>45026.89345520833</v>
      </c>
      <c r="I1632" s="35" t="str">
        <f>Table2[[#This Row],[StoreID]]&amp;"-"&amp;Table2[[#This Row],[OrderNumber]]</f>
        <v>4-2058</v>
      </c>
    </row>
    <row r="1633" spans="1:9" x14ac:dyDescent="0.3">
      <c r="A1633" s="3">
        <v>2058</v>
      </c>
      <c r="B1633" s="3">
        <v>4</v>
      </c>
      <c r="C1633" s="3">
        <v>23</v>
      </c>
      <c r="D1633" s="3">
        <v>465</v>
      </c>
      <c r="E1633" s="3">
        <v>1</v>
      </c>
      <c r="F1633" s="29">
        <v>25</v>
      </c>
      <c r="G1633" s="4"/>
      <c r="H1633" s="32">
        <v>45026.893455590274</v>
      </c>
      <c r="I1633" s="35" t="str">
        <f>Table2[[#This Row],[StoreID]]&amp;"-"&amp;Table2[[#This Row],[OrderNumber]]</f>
        <v>4-2058</v>
      </c>
    </row>
    <row r="1634" spans="1:9" x14ac:dyDescent="0.3">
      <c r="A1634" s="3">
        <v>2059</v>
      </c>
      <c r="B1634" s="3">
        <v>1</v>
      </c>
      <c r="C1634" s="3">
        <v>9</v>
      </c>
      <c r="D1634" s="3">
        <v>4078</v>
      </c>
      <c r="E1634" s="3">
        <v>1</v>
      </c>
      <c r="F1634" s="29">
        <v>49.5</v>
      </c>
      <c r="G1634" s="4"/>
      <c r="H1634" s="32">
        <v>44976.954376469905</v>
      </c>
      <c r="I1634" s="35" t="str">
        <f>Table2[[#This Row],[StoreID]]&amp;"-"&amp;Table2[[#This Row],[OrderNumber]]</f>
        <v>1-2059</v>
      </c>
    </row>
    <row r="1635" spans="1:9" x14ac:dyDescent="0.3">
      <c r="A1635" s="3">
        <v>2059</v>
      </c>
      <c r="B1635" s="3">
        <v>3</v>
      </c>
      <c r="C1635" s="3">
        <v>30</v>
      </c>
      <c r="D1635" s="3">
        <v>72</v>
      </c>
      <c r="E1635" s="3">
        <v>1</v>
      </c>
      <c r="F1635" s="29">
        <v>27.5</v>
      </c>
      <c r="G1635" s="4"/>
      <c r="H1635" s="32">
        <v>44981.778473182872</v>
      </c>
      <c r="I1635" s="35" t="str">
        <f>Table2[[#This Row],[StoreID]]&amp;"-"&amp;Table2[[#This Row],[OrderNumber]]</f>
        <v>3-2059</v>
      </c>
    </row>
    <row r="1636" spans="1:9" x14ac:dyDescent="0.3">
      <c r="A1636" s="3">
        <v>2061</v>
      </c>
      <c r="B1636" s="3">
        <v>1</v>
      </c>
      <c r="C1636" s="3">
        <v>9</v>
      </c>
      <c r="D1636" s="3">
        <v>3371</v>
      </c>
      <c r="E1636" s="3">
        <v>1</v>
      </c>
      <c r="F1636" s="29">
        <v>347.5</v>
      </c>
      <c r="G1636" s="4"/>
      <c r="H1636" s="32">
        <v>44977.521150081018</v>
      </c>
      <c r="I1636" s="35" t="str">
        <f>Table2[[#This Row],[StoreID]]&amp;"-"&amp;Table2[[#This Row],[OrderNumber]]</f>
        <v>1-2061</v>
      </c>
    </row>
    <row r="1637" spans="1:9" x14ac:dyDescent="0.3">
      <c r="A1637" s="3">
        <v>2062</v>
      </c>
      <c r="B1637" s="3">
        <v>3</v>
      </c>
      <c r="C1637" s="3">
        <v>30</v>
      </c>
      <c r="D1637" s="3">
        <v>468</v>
      </c>
      <c r="E1637" s="3">
        <v>1</v>
      </c>
      <c r="F1637" s="29">
        <v>125</v>
      </c>
      <c r="G1637" s="4"/>
      <c r="H1637" s="32">
        <v>44981.814164039351</v>
      </c>
      <c r="I1637" s="35" t="str">
        <f>Table2[[#This Row],[StoreID]]&amp;"-"&amp;Table2[[#This Row],[OrderNumber]]</f>
        <v>3-2062</v>
      </c>
    </row>
    <row r="1638" spans="1:9" x14ac:dyDescent="0.3">
      <c r="A1638" s="3">
        <v>2064</v>
      </c>
      <c r="B1638" s="3">
        <v>3</v>
      </c>
      <c r="C1638" s="3">
        <v>30</v>
      </c>
      <c r="D1638" s="3">
        <v>442</v>
      </c>
      <c r="E1638" s="3">
        <v>1</v>
      </c>
      <c r="F1638" s="29">
        <v>300</v>
      </c>
      <c r="G1638" s="4"/>
      <c r="H1638" s="32">
        <v>44981.842123379633</v>
      </c>
      <c r="I1638" s="35" t="str">
        <f>Table2[[#This Row],[StoreID]]&amp;"-"&amp;Table2[[#This Row],[OrderNumber]]</f>
        <v>3-2064</v>
      </c>
    </row>
    <row r="1639" spans="1:9" x14ac:dyDescent="0.3">
      <c r="A1639" s="3">
        <v>2064</v>
      </c>
      <c r="B1639" s="3">
        <v>3</v>
      </c>
      <c r="C1639" s="3">
        <v>30</v>
      </c>
      <c r="D1639" s="3">
        <v>4076</v>
      </c>
      <c r="E1639" s="3">
        <v>1</v>
      </c>
      <c r="F1639" s="29">
        <v>49.5</v>
      </c>
      <c r="G1639" s="4"/>
      <c r="H1639" s="32">
        <v>44981.842123379633</v>
      </c>
      <c r="I1639" s="35" t="str">
        <f>Table2[[#This Row],[StoreID]]&amp;"-"&amp;Table2[[#This Row],[OrderNumber]]</f>
        <v>3-2064</v>
      </c>
    </row>
    <row r="1640" spans="1:9" x14ac:dyDescent="0.3">
      <c r="A1640" s="3">
        <v>2064</v>
      </c>
      <c r="B1640" s="3">
        <v>3</v>
      </c>
      <c r="C1640" s="3">
        <v>30</v>
      </c>
      <c r="D1640" s="3">
        <v>601</v>
      </c>
      <c r="E1640" s="3">
        <v>1</v>
      </c>
      <c r="F1640" s="29">
        <v>349.5</v>
      </c>
      <c r="G1640" s="4"/>
      <c r="H1640" s="32">
        <v>44981.842123414353</v>
      </c>
      <c r="I1640" s="35" t="str">
        <f>Table2[[#This Row],[StoreID]]&amp;"-"&amp;Table2[[#This Row],[OrderNumber]]</f>
        <v>3-2064</v>
      </c>
    </row>
    <row r="1641" spans="1:9" x14ac:dyDescent="0.3">
      <c r="A1641" s="3">
        <v>2064</v>
      </c>
      <c r="B1641" s="3">
        <v>4</v>
      </c>
      <c r="C1641" s="3">
        <v>23</v>
      </c>
      <c r="D1641" s="3">
        <v>390</v>
      </c>
      <c r="E1641" s="3">
        <v>1</v>
      </c>
      <c r="F1641" s="29">
        <v>137.5</v>
      </c>
      <c r="G1641" s="4"/>
      <c r="H1641" s="32">
        <v>45026.927513622686</v>
      </c>
      <c r="I1641" s="35" t="str">
        <f>Table2[[#This Row],[StoreID]]&amp;"-"&amp;Table2[[#This Row],[OrderNumber]]</f>
        <v>4-2064</v>
      </c>
    </row>
    <row r="1642" spans="1:9" x14ac:dyDescent="0.3">
      <c r="A1642" s="3">
        <v>2064</v>
      </c>
      <c r="B1642" s="3">
        <v>4</v>
      </c>
      <c r="C1642" s="3">
        <v>23</v>
      </c>
      <c r="D1642" s="3">
        <v>462</v>
      </c>
      <c r="E1642" s="3">
        <v>6</v>
      </c>
      <c r="F1642" s="29">
        <v>60</v>
      </c>
      <c r="G1642" s="4"/>
      <c r="H1642" s="32">
        <v>45026.927513622686</v>
      </c>
      <c r="I1642" s="35" t="str">
        <f>Table2[[#This Row],[StoreID]]&amp;"-"&amp;Table2[[#This Row],[OrderNumber]]</f>
        <v>4-2064</v>
      </c>
    </row>
    <row r="1643" spans="1:9" x14ac:dyDescent="0.3">
      <c r="A1643" s="3">
        <v>2065</v>
      </c>
      <c r="B1643" s="3">
        <v>3</v>
      </c>
      <c r="C1643" s="3">
        <v>27</v>
      </c>
      <c r="D1643" s="3">
        <v>4078</v>
      </c>
      <c r="E1643" s="3">
        <v>1</v>
      </c>
      <c r="F1643" s="29">
        <v>49.5</v>
      </c>
      <c r="G1643" s="4"/>
      <c r="H1643" s="32">
        <v>44981.860130937501</v>
      </c>
      <c r="I1643" s="35" t="str">
        <f>Table2[[#This Row],[StoreID]]&amp;"-"&amp;Table2[[#This Row],[OrderNumber]]</f>
        <v>3-2065</v>
      </c>
    </row>
    <row r="1644" spans="1:9" x14ac:dyDescent="0.3">
      <c r="A1644" s="3">
        <v>2065</v>
      </c>
      <c r="B1644" s="3">
        <v>3</v>
      </c>
      <c r="C1644" s="3">
        <v>27</v>
      </c>
      <c r="D1644" s="3">
        <v>4078</v>
      </c>
      <c r="E1644" s="3">
        <v>1</v>
      </c>
      <c r="F1644" s="29">
        <v>49.5</v>
      </c>
      <c r="G1644" s="4"/>
      <c r="H1644" s="32">
        <v>44981.860131516201</v>
      </c>
      <c r="I1644" s="35" t="str">
        <f>Table2[[#This Row],[StoreID]]&amp;"-"&amp;Table2[[#This Row],[OrderNumber]]</f>
        <v>3-2065</v>
      </c>
    </row>
    <row r="1645" spans="1:9" x14ac:dyDescent="0.3">
      <c r="A1645" s="3">
        <v>2065</v>
      </c>
      <c r="B1645" s="3">
        <v>3</v>
      </c>
      <c r="C1645" s="3">
        <v>27</v>
      </c>
      <c r="D1645" s="3">
        <v>470</v>
      </c>
      <c r="E1645" s="3">
        <v>1</v>
      </c>
      <c r="F1645" s="29">
        <v>20</v>
      </c>
      <c r="G1645" s="4"/>
      <c r="H1645" s="32">
        <v>44981.860131562498</v>
      </c>
      <c r="I1645" s="35" t="str">
        <f>Table2[[#This Row],[StoreID]]&amp;"-"&amp;Table2[[#This Row],[OrderNumber]]</f>
        <v>3-2065</v>
      </c>
    </row>
    <row r="1646" spans="1:9" x14ac:dyDescent="0.3">
      <c r="A1646" s="3">
        <v>2067</v>
      </c>
      <c r="B1646" s="3">
        <v>4</v>
      </c>
      <c r="C1646" s="3">
        <v>23</v>
      </c>
      <c r="D1646" s="3">
        <v>3634</v>
      </c>
      <c r="E1646" s="3">
        <v>1</v>
      </c>
      <c r="F1646" s="29">
        <v>599.5</v>
      </c>
      <c r="G1646" s="4"/>
      <c r="H1646" s="32">
        <v>45026.947765659723</v>
      </c>
      <c r="I1646" s="35" t="str">
        <f>Table2[[#This Row],[StoreID]]&amp;"-"&amp;Table2[[#This Row],[OrderNumber]]</f>
        <v>4-2067</v>
      </c>
    </row>
    <row r="1647" spans="1:9" x14ac:dyDescent="0.3">
      <c r="A1647" s="3">
        <v>2068</v>
      </c>
      <c r="B1647" s="3">
        <v>3</v>
      </c>
      <c r="C1647" s="3">
        <v>30</v>
      </c>
      <c r="D1647" s="3">
        <v>76</v>
      </c>
      <c r="E1647" s="3">
        <v>1</v>
      </c>
      <c r="F1647" s="29">
        <v>39.5</v>
      </c>
      <c r="G1647" s="4"/>
      <c r="H1647" s="32">
        <v>44981.876128900461</v>
      </c>
      <c r="I1647" s="35" t="str">
        <f>Table2[[#This Row],[StoreID]]&amp;"-"&amp;Table2[[#This Row],[OrderNumber]]</f>
        <v>3-2068</v>
      </c>
    </row>
    <row r="1648" spans="1:9" x14ac:dyDescent="0.3">
      <c r="A1648" s="3">
        <v>2068</v>
      </c>
      <c r="B1648" s="3">
        <v>3</v>
      </c>
      <c r="C1648" s="3">
        <v>30</v>
      </c>
      <c r="D1648" s="3">
        <v>719</v>
      </c>
      <c r="E1648" s="3">
        <v>1</v>
      </c>
      <c r="F1648" s="29">
        <v>75</v>
      </c>
      <c r="G1648" s="4"/>
      <c r="H1648" s="32">
        <v>44981.876128900461</v>
      </c>
      <c r="I1648" s="35" t="str">
        <f>Table2[[#This Row],[StoreID]]&amp;"-"&amp;Table2[[#This Row],[OrderNumber]]</f>
        <v>3-2068</v>
      </c>
    </row>
    <row r="1649" spans="1:9" x14ac:dyDescent="0.3">
      <c r="A1649" s="3">
        <v>2070</v>
      </c>
      <c r="B1649" s="3">
        <v>3</v>
      </c>
      <c r="C1649" s="3">
        <v>27</v>
      </c>
      <c r="D1649" s="3">
        <v>2759</v>
      </c>
      <c r="E1649" s="3">
        <v>1</v>
      </c>
      <c r="F1649" s="29">
        <v>150</v>
      </c>
      <c r="G1649" s="4"/>
      <c r="H1649" s="32">
        <v>44981.878435497689</v>
      </c>
      <c r="I1649" s="35" t="str">
        <f>Table2[[#This Row],[StoreID]]&amp;"-"&amp;Table2[[#This Row],[OrderNumber]]</f>
        <v>3-2070</v>
      </c>
    </row>
    <row r="1650" spans="1:9" x14ac:dyDescent="0.3">
      <c r="A1650" s="3">
        <v>2071</v>
      </c>
      <c r="B1650" s="3">
        <v>1</v>
      </c>
      <c r="C1650" s="3">
        <v>10</v>
      </c>
      <c r="D1650" s="3">
        <v>3451</v>
      </c>
      <c r="E1650" s="3">
        <v>1</v>
      </c>
      <c r="F1650" s="29">
        <v>1999.5</v>
      </c>
      <c r="G1650" s="4"/>
      <c r="H1650" s="32">
        <v>44977.661130555556</v>
      </c>
      <c r="I1650" s="35" t="str">
        <f>Table2[[#This Row],[StoreID]]&amp;"-"&amp;Table2[[#This Row],[OrderNumber]]</f>
        <v>1-2071</v>
      </c>
    </row>
    <row r="1651" spans="1:9" x14ac:dyDescent="0.3">
      <c r="A1651" s="3">
        <v>2071</v>
      </c>
      <c r="B1651" s="3">
        <v>3</v>
      </c>
      <c r="C1651" s="3">
        <v>27</v>
      </c>
      <c r="D1651" s="3">
        <v>3461</v>
      </c>
      <c r="E1651" s="3">
        <v>1</v>
      </c>
      <c r="F1651" s="29">
        <v>299.5</v>
      </c>
      <c r="G1651" s="4"/>
      <c r="H1651" s="32">
        <v>44981.887990011572</v>
      </c>
      <c r="I1651" s="35" t="str">
        <f>Table2[[#This Row],[StoreID]]&amp;"-"&amp;Table2[[#This Row],[OrderNumber]]</f>
        <v>3-2071</v>
      </c>
    </row>
    <row r="1652" spans="1:9" x14ac:dyDescent="0.3">
      <c r="A1652" s="3">
        <v>2073</v>
      </c>
      <c r="B1652" s="3">
        <v>3</v>
      </c>
      <c r="C1652" s="3">
        <v>27</v>
      </c>
      <c r="D1652" s="3">
        <v>4076</v>
      </c>
      <c r="E1652" s="3">
        <v>1</v>
      </c>
      <c r="F1652" s="29">
        <v>49.5</v>
      </c>
      <c r="G1652" s="4"/>
      <c r="H1652" s="32">
        <v>44981.897517280093</v>
      </c>
      <c r="I1652" s="35" t="str">
        <f>Table2[[#This Row],[StoreID]]&amp;"-"&amp;Table2[[#This Row],[OrderNumber]]</f>
        <v>3-2073</v>
      </c>
    </row>
    <row r="1653" spans="1:9" x14ac:dyDescent="0.3">
      <c r="A1653" s="3">
        <v>2074</v>
      </c>
      <c r="B1653" s="3">
        <v>4</v>
      </c>
      <c r="C1653" s="3">
        <v>2</v>
      </c>
      <c r="D1653" s="3">
        <v>416</v>
      </c>
      <c r="E1653" s="3">
        <v>2</v>
      </c>
      <c r="F1653" s="29">
        <v>30</v>
      </c>
      <c r="G1653" s="4"/>
      <c r="H1653" s="32">
        <v>45027.549379710646</v>
      </c>
      <c r="I1653" s="35" t="str">
        <f>Table2[[#This Row],[StoreID]]&amp;"-"&amp;Table2[[#This Row],[OrderNumber]]</f>
        <v>4-2074</v>
      </c>
    </row>
    <row r="1654" spans="1:9" x14ac:dyDescent="0.3">
      <c r="A1654" s="3">
        <v>2076</v>
      </c>
      <c r="B1654" s="3">
        <v>1</v>
      </c>
      <c r="C1654" s="3">
        <v>3</v>
      </c>
      <c r="D1654" s="3">
        <v>457</v>
      </c>
      <c r="E1654" s="3">
        <v>1</v>
      </c>
      <c r="F1654" s="29">
        <v>287.5</v>
      </c>
      <c r="G1654" s="4"/>
      <c r="H1654" s="32">
        <v>44977.67496084491</v>
      </c>
      <c r="I1654" s="35" t="str">
        <f>Table2[[#This Row],[StoreID]]&amp;"-"&amp;Table2[[#This Row],[OrderNumber]]</f>
        <v>1-2076</v>
      </c>
    </row>
    <row r="1655" spans="1:9" x14ac:dyDescent="0.3">
      <c r="A1655" s="3">
        <v>2076</v>
      </c>
      <c r="B1655" s="3">
        <v>3</v>
      </c>
      <c r="C1655" s="3">
        <v>27</v>
      </c>
      <c r="D1655" s="3">
        <v>3718</v>
      </c>
      <c r="E1655" s="3">
        <v>1</v>
      </c>
      <c r="F1655" s="29">
        <v>275</v>
      </c>
      <c r="G1655" s="4"/>
      <c r="H1655" s="32">
        <v>44981.918193206016</v>
      </c>
      <c r="I1655" s="35" t="str">
        <f>Table2[[#This Row],[StoreID]]&amp;"-"&amp;Table2[[#This Row],[OrderNumber]]</f>
        <v>3-2076</v>
      </c>
    </row>
    <row r="1656" spans="1:9" x14ac:dyDescent="0.3">
      <c r="A1656" s="3">
        <v>2076</v>
      </c>
      <c r="B1656" s="3">
        <v>3</v>
      </c>
      <c r="C1656" s="3">
        <v>27</v>
      </c>
      <c r="D1656" s="3">
        <v>3719</v>
      </c>
      <c r="E1656" s="3">
        <v>1</v>
      </c>
      <c r="F1656" s="29">
        <v>100</v>
      </c>
      <c r="G1656" s="4"/>
      <c r="H1656" s="32">
        <v>44981.918193252313</v>
      </c>
      <c r="I1656" s="35" t="str">
        <f>Table2[[#This Row],[StoreID]]&amp;"-"&amp;Table2[[#This Row],[OrderNumber]]</f>
        <v>3-2076</v>
      </c>
    </row>
    <row r="1657" spans="1:9" x14ac:dyDescent="0.3">
      <c r="A1657" s="3">
        <v>2077</v>
      </c>
      <c r="B1657" s="3">
        <v>3</v>
      </c>
      <c r="C1657" s="3">
        <v>27</v>
      </c>
      <c r="D1657" s="3">
        <v>3729</v>
      </c>
      <c r="E1657" s="3">
        <v>1</v>
      </c>
      <c r="F1657" s="29">
        <v>997.5</v>
      </c>
      <c r="G1657" s="4"/>
      <c r="H1657" s="32">
        <v>44981.92104760417</v>
      </c>
      <c r="I1657" s="35" t="str">
        <f>Table2[[#This Row],[StoreID]]&amp;"-"&amp;Table2[[#This Row],[OrderNumber]]</f>
        <v>3-2077</v>
      </c>
    </row>
    <row r="1658" spans="1:9" x14ac:dyDescent="0.3">
      <c r="A1658" s="3">
        <v>2078</v>
      </c>
      <c r="B1658" s="3">
        <v>4</v>
      </c>
      <c r="C1658" s="3">
        <v>33</v>
      </c>
      <c r="D1658" s="3">
        <v>3461</v>
      </c>
      <c r="E1658" s="3">
        <v>1</v>
      </c>
      <c r="F1658" s="29">
        <v>299.5</v>
      </c>
      <c r="G1658" s="4"/>
      <c r="H1658" s="32">
        <v>45027.608923460648</v>
      </c>
      <c r="I1658" s="35" t="str">
        <f>Table2[[#This Row],[StoreID]]&amp;"-"&amp;Table2[[#This Row],[OrderNumber]]</f>
        <v>4-2078</v>
      </c>
    </row>
    <row r="1659" spans="1:9" x14ac:dyDescent="0.3">
      <c r="A1659" s="3">
        <v>2079</v>
      </c>
      <c r="B1659" s="3">
        <v>1</v>
      </c>
      <c r="C1659" s="3">
        <v>5</v>
      </c>
      <c r="D1659" s="3">
        <v>3246</v>
      </c>
      <c r="E1659" s="3">
        <v>1</v>
      </c>
      <c r="F1659" s="29">
        <v>125</v>
      </c>
      <c r="G1659" s="4"/>
      <c r="H1659" s="32">
        <v>44977.685527430556</v>
      </c>
      <c r="I1659" s="35" t="str">
        <f>Table2[[#This Row],[StoreID]]&amp;"-"&amp;Table2[[#This Row],[OrderNumber]]</f>
        <v>1-2079</v>
      </c>
    </row>
    <row r="1660" spans="1:9" x14ac:dyDescent="0.3">
      <c r="A1660" s="3">
        <v>2080</v>
      </c>
      <c r="B1660" s="3">
        <v>3</v>
      </c>
      <c r="C1660" s="3">
        <v>19</v>
      </c>
      <c r="D1660" s="3">
        <v>622</v>
      </c>
      <c r="E1660" s="3">
        <v>1</v>
      </c>
      <c r="F1660" s="29">
        <v>225</v>
      </c>
      <c r="G1660" s="4"/>
      <c r="H1660" s="32">
        <v>44981.940833217595</v>
      </c>
      <c r="I1660" s="35" t="str">
        <f>Table2[[#This Row],[StoreID]]&amp;"-"&amp;Table2[[#This Row],[OrderNumber]]</f>
        <v>3-2080</v>
      </c>
    </row>
    <row r="1661" spans="1:9" x14ac:dyDescent="0.3">
      <c r="A1661" s="3">
        <v>2080</v>
      </c>
      <c r="B1661" s="3">
        <v>4</v>
      </c>
      <c r="C1661" s="3">
        <v>2</v>
      </c>
      <c r="D1661" s="3">
        <v>2829</v>
      </c>
      <c r="E1661" s="3">
        <v>1</v>
      </c>
      <c r="F1661" s="29">
        <v>400</v>
      </c>
      <c r="G1661" s="4"/>
      <c r="H1661" s="32">
        <v>45027.623195405089</v>
      </c>
      <c r="I1661" s="35" t="str">
        <f>Table2[[#This Row],[StoreID]]&amp;"-"&amp;Table2[[#This Row],[OrderNumber]]</f>
        <v>4-2080</v>
      </c>
    </row>
    <row r="1662" spans="1:9" x14ac:dyDescent="0.3">
      <c r="A1662" s="3">
        <v>2081</v>
      </c>
      <c r="B1662" s="3">
        <v>3</v>
      </c>
      <c r="C1662" s="3">
        <v>27</v>
      </c>
      <c r="D1662" s="3">
        <v>4090</v>
      </c>
      <c r="E1662" s="3">
        <v>1</v>
      </c>
      <c r="F1662" s="29">
        <v>47.5</v>
      </c>
      <c r="G1662" s="4"/>
      <c r="H1662" s="32">
        <v>44981.943707905091</v>
      </c>
      <c r="I1662" s="35" t="str">
        <f>Table2[[#This Row],[StoreID]]&amp;"-"&amp;Table2[[#This Row],[OrderNumber]]</f>
        <v>3-2081</v>
      </c>
    </row>
    <row r="1663" spans="1:9" x14ac:dyDescent="0.3">
      <c r="A1663" s="3">
        <v>2081</v>
      </c>
      <c r="B1663" s="3">
        <v>3</v>
      </c>
      <c r="C1663" s="3">
        <v>27</v>
      </c>
      <c r="D1663" s="3">
        <v>4090</v>
      </c>
      <c r="E1663" s="3">
        <v>1</v>
      </c>
      <c r="F1663" s="29">
        <v>47.5</v>
      </c>
      <c r="G1663" s="4"/>
      <c r="H1663" s="32">
        <v>44981.943707951388</v>
      </c>
      <c r="I1663" s="35" t="str">
        <f>Table2[[#This Row],[StoreID]]&amp;"-"&amp;Table2[[#This Row],[OrderNumber]]</f>
        <v>3-2081</v>
      </c>
    </row>
    <row r="1664" spans="1:9" x14ac:dyDescent="0.3">
      <c r="A1664" s="3">
        <v>2081</v>
      </c>
      <c r="B1664" s="3">
        <v>3</v>
      </c>
      <c r="C1664" s="3">
        <v>27</v>
      </c>
      <c r="D1664" s="3">
        <v>4090</v>
      </c>
      <c r="E1664" s="3">
        <v>1</v>
      </c>
      <c r="F1664" s="29">
        <v>47.5</v>
      </c>
      <c r="G1664" s="4"/>
      <c r="H1664" s="32">
        <v>44981.943707951388</v>
      </c>
      <c r="I1664" s="35" t="str">
        <f>Table2[[#This Row],[StoreID]]&amp;"-"&amp;Table2[[#This Row],[OrderNumber]]</f>
        <v>3-2081</v>
      </c>
    </row>
    <row r="1665" spans="1:9" x14ac:dyDescent="0.3">
      <c r="A1665" s="3">
        <v>2081</v>
      </c>
      <c r="B1665" s="3">
        <v>3</v>
      </c>
      <c r="C1665" s="3">
        <v>27</v>
      </c>
      <c r="D1665" s="3">
        <v>4090</v>
      </c>
      <c r="E1665" s="3">
        <v>1</v>
      </c>
      <c r="F1665" s="29">
        <v>47.5</v>
      </c>
      <c r="G1665" s="4"/>
      <c r="H1665" s="32">
        <v>44981.943707951388</v>
      </c>
      <c r="I1665" s="35" t="str">
        <f>Table2[[#This Row],[StoreID]]&amp;"-"&amp;Table2[[#This Row],[OrderNumber]]</f>
        <v>3-2081</v>
      </c>
    </row>
    <row r="1666" spans="1:9" x14ac:dyDescent="0.3">
      <c r="A1666" s="3">
        <v>2081</v>
      </c>
      <c r="B1666" s="3">
        <v>4</v>
      </c>
      <c r="C1666" s="3">
        <v>33</v>
      </c>
      <c r="D1666" s="3">
        <v>4088</v>
      </c>
      <c r="E1666" s="3">
        <v>1</v>
      </c>
      <c r="F1666" s="29">
        <v>10</v>
      </c>
      <c r="G1666" s="4"/>
      <c r="H1666" s="32">
        <v>45027.629789386578</v>
      </c>
      <c r="I1666" s="35" t="str">
        <f>Table2[[#This Row],[StoreID]]&amp;"-"&amp;Table2[[#This Row],[OrderNumber]]</f>
        <v>4-2081</v>
      </c>
    </row>
    <row r="1667" spans="1:9" x14ac:dyDescent="0.3">
      <c r="A1667" s="3">
        <v>2081</v>
      </c>
      <c r="B1667" s="3">
        <v>4</v>
      </c>
      <c r="C1667" s="3">
        <v>33</v>
      </c>
      <c r="D1667" s="3">
        <v>4084</v>
      </c>
      <c r="E1667" s="3">
        <v>1</v>
      </c>
      <c r="F1667" s="29">
        <v>10</v>
      </c>
      <c r="G1667" s="4"/>
      <c r="H1667" s="32">
        <v>45027.629789386578</v>
      </c>
      <c r="I1667" s="35" t="str">
        <f>Table2[[#This Row],[StoreID]]&amp;"-"&amp;Table2[[#This Row],[OrderNumber]]</f>
        <v>4-2081</v>
      </c>
    </row>
    <row r="1668" spans="1:9" x14ac:dyDescent="0.3">
      <c r="A1668" s="3">
        <v>2082</v>
      </c>
      <c r="B1668" s="3">
        <v>3</v>
      </c>
      <c r="C1668" s="3">
        <v>19</v>
      </c>
      <c r="D1668" s="3">
        <v>462</v>
      </c>
      <c r="E1668" s="3">
        <v>1</v>
      </c>
      <c r="F1668" s="29">
        <v>10</v>
      </c>
      <c r="G1668" s="4"/>
      <c r="H1668" s="32">
        <v>44981.944991400465</v>
      </c>
      <c r="I1668" s="35" t="str">
        <f>Table2[[#This Row],[StoreID]]&amp;"-"&amp;Table2[[#This Row],[OrderNumber]]</f>
        <v>3-2082</v>
      </c>
    </row>
    <row r="1669" spans="1:9" x14ac:dyDescent="0.3">
      <c r="A1669" s="3">
        <v>2082</v>
      </c>
      <c r="B1669" s="3">
        <v>3</v>
      </c>
      <c r="C1669" s="3">
        <v>19</v>
      </c>
      <c r="D1669" s="3">
        <v>459</v>
      </c>
      <c r="E1669" s="3">
        <v>1</v>
      </c>
      <c r="F1669" s="29">
        <v>150</v>
      </c>
      <c r="G1669" s="4"/>
      <c r="H1669" s="32">
        <v>44981.944991400465</v>
      </c>
      <c r="I1669" s="35" t="str">
        <f>Table2[[#This Row],[StoreID]]&amp;"-"&amp;Table2[[#This Row],[OrderNumber]]</f>
        <v>3-2082</v>
      </c>
    </row>
    <row r="1670" spans="1:9" x14ac:dyDescent="0.3">
      <c r="A1670" s="3">
        <v>2084</v>
      </c>
      <c r="B1670" s="3">
        <v>1</v>
      </c>
      <c r="C1670" s="3">
        <v>11</v>
      </c>
      <c r="D1670" s="3">
        <v>462</v>
      </c>
      <c r="E1670" s="3">
        <v>2</v>
      </c>
      <c r="F1670" s="29">
        <v>20</v>
      </c>
      <c r="G1670" s="4"/>
      <c r="H1670" s="32">
        <v>44977.727481909722</v>
      </c>
      <c r="I1670" s="35" t="str">
        <f>Table2[[#This Row],[StoreID]]&amp;"-"&amp;Table2[[#This Row],[OrderNumber]]</f>
        <v>1-2084</v>
      </c>
    </row>
    <row r="1671" spans="1:9" x14ac:dyDescent="0.3">
      <c r="A1671" s="3">
        <v>2084</v>
      </c>
      <c r="B1671" s="3">
        <v>3</v>
      </c>
      <c r="C1671" s="3">
        <v>30</v>
      </c>
      <c r="D1671" s="3">
        <v>719</v>
      </c>
      <c r="E1671" s="3">
        <v>1</v>
      </c>
      <c r="F1671" s="29">
        <v>75</v>
      </c>
      <c r="G1671" s="4"/>
      <c r="H1671" s="32">
        <v>44981.952845601852</v>
      </c>
      <c r="I1671" s="35" t="str">
        <f>Table2[[#This Row],[StoreID]]&amp;"-"&amp;Table2[[#This Row],[OrderNumber]]</f>
        <v>3-2084</v>
      </c>
    </row>
    <row r="1672" spans="1:9" x14ac:dyDescent="0.3">
      <c r="A1672" s="3">
        <v>2084</v>
      </c>
      <c r="B1672" s="3">
        <v>4</v>
      </c>
      <c r="C1672" s="3">
        <v>33</v>
      </c>
      <c r="D1672" s="3">
        <v>3232</v>
      </c>
      <c r="E1672" s="3">
        <v>1</v>
      </c>
      <c r="F1672" s="29">
        <v>172.5</v>
      </c>
      <c r="G1672" s="4"/>
      <c r="H1672" s="32">
        <v>45027.655818321757</v>
      </c>
      <c r="I1672" s="35" t="str">
        <f>Table2[[#This Row],[StoreID]]&amp;"-"&amp;Table2[[#This Row],[OrderNumber]]</f>
        <v>4-2084</v>
      </c>
    </row>
    <row r="1673" spans="1:9" x14ac:dyDescent="0.3">
      <c r="A1673" s="3">
        <v>2085</v>
      </c>
      <c r="B1673" s="3">
        <v>3</v>
      </c>
      <c r="C1673" s="3">
        <v>30</v>
      </c>
      <c r="D1673" s="3">
        <v>459</v>
      </c>
      <c r="E1673" s="3">
        <v>1</v>
      </c>
      <c r="F1673" s="29">
        <v>150</v>
      </c>
      <c r="G1673" s="4"/>
      <c r="H1673" s="32">
        <v>44981.989898414351</v>
      </c>
      <c r="I1673" s="35" t="str">
        <f>Table2[[#This Row],[StoreID]]&amp;"-"&amp;Table2[[#This Row],[OrderNumber]]</f>
        <v>3-2085</v>
      </c>
    </row>
    <row r="1674" spans="1:9" x14ac:dyDescent="0.3">
      <c r="A1674" s="3">
        <v>2085</v>
      </c>
      <c r="B1674" s="3">
        <v>3</v>
      </c>
      <c r="C1674" s="3">
        <v>30</v>
      </c>
      <c r="D1674" s="3">
        <v>476</v>
      </c>
      <c r="E1674" s="3">
        <v>1</v>
      </c>
      <c r="F1674" s="29">
        <v>30</v>
      </c>
      <c r="G1674" s="4"/>
      <c r="H1674" s="32">
        <v>44981.989898993059</v>
      </c>
      <c r="I1674" s="35" t="str">
        <f>Table2[[#This Row],[StoreID]]&amp;"-"&amp;Table2[[#This Row],[OrderNumber]]</f>
        <v>3-2085</v>
      </c>
    </row>
    <row r="1675" spans="1:9" x14ac:dyDescent="0.3">
      <c r="A1675" s="3">
        <v>2085</v>
      </c>
      <c r="B1675" s="3">
        <v>4</v>
      </c>
      <c r="C1675" s="3">
        <v>2</v>
      </c>
      <c r="D1675" s="3">
        <v>2751</v>
      </c>
      <c r="E1675" s="3">
        <v>1</v>
      </c>
      <c r="F1675" s="29">
        <v>249.5</v>
      </c>
      <c r="G1675" s="4"/>
      <c r="H1675" s="32">
        <v>45027.657489618054</v>
      </c>
      <c r="I1675" s="35" t="str">
        <f>Table2[[#This Row],[StoreID]]&amp;"-"&amp;Table2[[#This Row],[OrderNumber]]</f>
        <v>4-2085</v>
      </c>
    </row>
    <row r="1676" spans="1:9" x14ac:dyDescent="0.3">
      <c r="A1676" s="3">
        <v>2086</v>
      </c>
      <c r="B1676" s="3">
        <v>1</v>
      </c>
      <c r="C1676" s="3">
        <v>15</v>
      </c>
      <c r="D1676" s="3">
        <v>4078</v>
      </c>
      <c r="E1676" s="3">
        <v>1</v>
      </c>
      <c r="F1676" s="29">
        <v>49.5</v>
      </c>
      <c r="G1676" s="4"/>
      <c r="H1676" s="32">
        <v>44977.730366469907</v>
      </c>
      <c r="I1676" s="35" t="str">
        <f>Table2[[#This Row],[StoreID]]&amp;"-"&amp;Table2[[#This Row],[OrderNumber]]</f>
        <v>1-2086</v>
      </c>
    </row>
    <row r="1677" spans="1:9" x14ac:dyDescent="0.3">
      <c r="A1677" s="3">
        <v>2088</v>
      </c>
      <c r="B1677" s="3">
        <v>3</v>
      </c>
      <c r="C1677" s="3">
        <v>30</v>
      </c>
      <c r="D1677" s="3">
        <v>79</v>
      </c>
      <c r="E1677" s="3">
        <v>1</v>
      </c>
      <c r="F1677" s="29">
        <v>22.5</v>
      </c>
      <c r="G1677" s="4"/>
      <c r="H1677" s="32">
        <v>44982.463671180558</v>
      </c>
      <c r="I1677" s="35" t="str">
        <f>Table2[[#This Row],[StoreID]]&amp;"-"&amp;Table2[[#This Row],[OrderNumber]]</f>
        <v>3-2088</v>
      </c>
    </row>
    <row r="1678" spans="1:9" x14ac:dyDescent="0.3">
      <c r="A1678" s="3">
        <v>2089</v>
      </c>
      <c r="B1678" s="3">
        <v>3</v>
      </c>
      <c r="C1678" s="3">
        <v>27</v>
      </c>
      <c r="D1678" s="3">
        <v>3353</v>
      </c>
      <c r="E1678" s="3">
        <v>1</v>
      </c>
      <c r="F1678" s="29">
        <v>225</v>
      </c>
      <c r="G1678" s="4"/>
      <c r="H1678" s="32">
        <v>44982.467089814818</v>
      </c>
      <c r="I1678" s="35" t="str">
        <f>Table2[[#This Row],[StoreID]]&amp;"-"&amp;Table2[[#This Row],[OrderNumber]]</f>
        <v>3-2089</v>
      </c>
    </row>
    <row r="1679" spans="1:9" x14ac:dyDescent="0.3">
      <c r="A1679" s="3">
        <v>2089</v>
      </c>
      <c r="B1679" s="3">
        <v>4</v>
      </c>
      <c r="C1679" s="3">
        <v>23</v>
      </c>
      <c r="D1679" s="3">
        <v>468</v>
      </c>
      <c r="E1679" s="3">
        <v>1</v>
      </c>
      <c r="F1679" s="29">
        <v>125</v>
      </c>
      <c r="G1679" s="4"/>
      <c r="H1679" s="32">
        <v>45027.831358414354</v>
      </c>
      <c r="I1679" s="35" t="str">
        <f>Table2[[#This Row],[StoreID]]&amp;"-"&amp;Table2[[#This Row],[OrderNumber]]</f>
        <v>4-2089</v>
      </c>
    </row>
    <row r="1680" spans="1:9" x14ac:dyDescent="0.3">
      <c r="A1680" s="3">
        <v>2089</v>
      </c>
      <c r="B1680" s="3">
        <v>4</v>
      </c>
      <c r="C1680" s="3">
        <v>23</v>
      </c>
      <c r="D1680" s="3">
        <v>462</v>
      </c>
      <c r="E1680" s="3">
        <v>1</v>
      </c>
      <c r="F1680" s="29">
        <v>10</v>
      </c>
      <c r="G1680" s="4"/>
      <c r="H1680" s="32">
        <v>45027.831358761578</v>
      </c>
      <c r="I1680" s="35" t="str">
        <f>Table2[[#This Row],[StoreID]]&amp;"-"&amp;Table2[[#This Row],[OrderNumber]]</f>
        <v>4-2089</v>
      </c>
    </row>
    <row r="1681" spans="1:9" x14ac:dyDescent="0.3">
      <c r="A1681" s="3">
        <v>2090</v>
      </c>
      <c r="B1681" s="3">
        <v>1</v>
      </c>
      <c r="C1681" s="3">
        <v>14</v>
      </c>
      <c r="D1681" s="3">
        <v>2165</v>
      </c>
      <c r="E1681" s="3">
        <v>1</v>
      </c>
      <c r="F1681" s="29">
        <v>100</v>
      </c>
      <c r="G1681" s="4"/>
      <c r="H1681" s="32">
        <v>44977.779492094909</v>
      </c>
      <c r="I1681" s="35" t="str">
        <f>Table2[[#This Row],[StoreID]]&amp;"-"&amp;Table2[[#This Row],[OrderNumber]]</f>
        <v>1-2090</v>
      </c>
    </row>
    <row r="1682" spans="1:9" x14ac:dyDescent="0.3">
      <c r="A1682" s="3">
        <v>2091</v>
      </c>
      <c r="B1682" s="3">
        <v>1</v>
      </c>
      <c r="C1682" s="3">
        <v>10</v>
      </c>
      <c r="D1682" s="3">
        <v>3225</v>
      </c>
      <c r="E1682" s="3">
        <v>1</v>
      </c>
      <c r="F1682" s="29">
        <v>34.5</v>
      </c>
      <c r="G1682" s="4"/>
      <c r="H1682" s="32">
        <v>44977.786170914354</v>
      </c>
      <c r="I1682" s="35" t="str">
        <f>Table2[[#This Row],[StoreID]]&amp;"-"&amp;Table2[[#This Row],[OrderNumber]]</f>
        <v>1-2091</v>
      </c>
    </row>
    <row r="1683" spans="1:9" x14ac:dyDescent="0.3">
      <c r="A1683" s="3">
        <v>2091</v>
      </c>
      <c r="B1683" s="3">
        <v>1</v>
      </c>
      <c r="C1683" s="3">
        <v>10</v>
      </c>
      <c r="D1683" s="3">
        <v>3229</v>
      </c>
      <c r="E1683" s="3">
        <v>1</v>
      </c>
      <c r="F1683" s="29">
        <v>29.5</v>
      </c>
      <c r="G1683" s="4"/>
      <c r="H1683" s="32">
        <v>44977.786170949075</v>
      </c>
      <c r="I1683" s="35" t="str">
        <f>Table2[[#This Row],[StoreID]]&amp;"-"&amp;Table2[[#This Row],[OrderNumber]]</f>
        <v>1-2091</v>
      </c>
    </row>
    <row r="1684" spans="1:9" x14ac:dyDescent="0.3">
      <c r="A1684" s="3">
        <v>2094</v>
      </c>
      <c r="B1684" s="3">
        <v>3</v>
      </c>
      <c r="C1684" s="3">
        <v>27</v>
      </c>
      <c r="D1684" s="3">
        <v>3278</v>
      </c>
      <c r="E1684" s="3">
        <v>1</v>
      </c>
      <c r="F1684" s="29">
        <v>87.5</v>
      </c>
      <c r="G1684" s="4"/>
      <c r="H1684" s="32">
        <v>44982.499223032406</v>
      </c>
      <c r="I1684" s="35" t="str">
        <f>Table2[[#This Row],[StoreID]]&amp;"-"&amp;Table2[[#This Row],[OrderNumber]]</f>
        <v>3-2094</v>
      </c>
    </row>
    <row r="1685" spans="1:9" x14ac:dyDescent="0.3">
      <c r="A1685" s="3">
        <v>2094</v>
      </c>
      <c r="B1685" s="3">
        <v>4</v>
      </c>
      <c r="C1685" s="3">
        <v>23</v>
      </c>
      <c r="D1685" s="3">
        <v>4078</v>
      </c>
      <c r="E1685" s="3">
        <v>1</v>
      </c>
      <c r="F1685" s="29">
        <v>49.5</v>
      </c>
      <c r="G1685" s="4"/>
      <c r="H1685" s="32">
        <v>45027.968641168984</v>
      </c>
      <c r="I1685" s="35" t="str">
        <f>Table2[[#This Row],[StoreID]]&amp;"-"&amp;Table2[[#This Row],[OrderNumber]]</f>
        <v>4-2094</v>
      </c>
    </row>
    <row r="1686" spans="1:9" x14ac:dyDescent="0.3">
      <c r="A1686" s="3">
        <v>2095</v>
      </c>
      <c r="B1686" s="3">
        <v>4</v>
      </c>
      <c r="C1686" s="3">
        <v>23</v>
      </c>
      <c r="D1686" s="3">
        <v>4092</v>
      </c>
      <c r="E1686" s="3">
        <v>1</v>
      </c>
      <c r="F1686" s="29">
        <v>25</v>
      </c>
      <c r="G1686" s="4"/>
      <c r="H1686" s="32">
        <v>45027.972230057872</v>
      </c>
      <c r="I1686" s="35" t="str">
        <f>Table2[[#This Row],[StoreID]]&amp;"-"&amp;Table2[[#This Row],[OrderNumber]]</f>
        <v>4-2095</v>
      </c>
    </row>
    <row r="1687" spans="1:9" x14ac:dyDescent="0.3">
      <c r="A1687" s="3">
        <v>2095</v>
      </c>
      <c r="B1687" s="3">
        <v>4</v>
      </c>
      <c r="C1687" s="3">
        <v>23</v>
      </c>
      <c r="D1687" s="3">
        <v>4092</v>
      </c>
      <c r="E1687" s="3">
        <v>1</v>
      </c>
      <c r="F1687" s="29">
        <v>25</v>
      </c>
      <c r="G1687" s="4"/>
      <c r="H1687" s="32">
        <v>45027.972230057872</v>
      </c>
      <c r="I1687" s="35" t="str">
        <f>Table2[[#This Row],[StoreID]]&amp;"-"&amp;Table2[[#This Row],[OrderNumber]]</f>
        <v>4-2095</v>
      </c>
    </row>
    <row r="1688" spans="1:9" x14ac:dyDescent="0.3">
      <c r="A1688" s="3">
        <v>2097</v>
      </c>
      <c r="B1688" s="3">
        <v>3</v>
      </c>
      <c r="C1688" s="3">
        <v>19</v>
      </c>
      <c r="D1688" s="3">
        <v>3389</v>
      </c>
      <c r="E1688" s="3">
        <v>1</v>
      </c>
      <c r="F1688" s="29">
        <v>175</v>
      </c>
      <c r="G1688" s="4"/>
      <c r="H1688" s="32">
        <v>44982.526314467592</v>
      </c>
      <c r="I1688" s="35" t="str">
        <f>Table2[[#This Row],[StoreID]]&amp;"-"&amp;Table2[[#This Row],[OrderNumber]]</f>
        <v>3-2097</v>
      </c>
    </row>
    <row r="1689" spans="1:9" x14ac:dyDescent="0.3">
      <c r="A1689" s="3">
        <v>2097</v>
      </c>
      <c r="B1689" s="3">
        <v>3</v>
      </c>
      <c r="C1689" s="3">
        <v>19</v>
      </c>
      <c r="D1689" s="3">
        <v>3360</v>
      </c>
      <c r="E1689" s="3">
        <v>1</v>
      </c>
      <c r="F1689" s="29">
        <v>975</v>
      </c>
      <c r="G1689" s="4"/>
      <c r="H1689" s="32">
        <v>44982.526314467592</v>
      </c>
      <c r="I1689" s="35" t="str">
        <f>Table2[[#This Row],[StoreID]]&amp;"-"&amp;Table2[[#This Row],[OrderNumber]]</f>
        <v>3-2097</v>
      </c>
    </row>
    <row r="1690" spans="1:9" x14ac:dyDescent="0.3">
      <c r="A1690" s="3">
        <v>2097</v>
      </c>
      <c r="B1690" s="3">
        <v>4</v>
      </c>
      <c r="C1690" s="3">
        <v>23</v>
      </c>
      <c r="D1690" s="3">
        <v>4090</v>
      </c>
      <c r="E1690" s="3">
        <v>1</v>
      </c>
      <c r="F1690" s="29">
        <v>47.5</v>
      </c>
      <c r="G1690" s="4"/>
      <c r="H1690" s="32">
        <v>45027.990369131941</v>
      </c>
      <c r="I1690" s="35" t="str">
        <f>Table2[[#This Row],[StoreID]]&amp;"-"&amp;Table2[[#This Row],[OrderNumber]]</f>
        <v>4-2097</v>
      </c>
    </row>
    <row r="1691" spans="1:9" x14ac:dyDescent="0.3">
      <c r="A1691" s="3">
        <v>2098</v>
      </c>
      <c r="B1691" s="3">
        <v>3</v>
      </c>
      <c r="C1691" s="3">
        <v>19</v>
      </c>
      <c r="D1691" s="3">
        <v>476</v>
      </c>
      <c r="E1691" s="3">
        <v>1</v>
      </c>
      <c r="F1691" s="29">
        <v>30</v>
      </c>
      <c r="G1691" s="4"/>
      <c r="H1691" s="32">
        <v>44982.558380590279</v>
      </c>
      <c r="I1691" s="35" t="str">
        <f>Table2[[#This Row],[StoreID]]&amp;"-"&amp;Table2[[#This Row],[OrderNumber]]</f>
        <v>3-2098</v>
      </c>
    </row>
    <row r="1692" spans="1:9" x14ac:dyDescent="0.3">
      <c r="A1692" s="3">
        <v>2098</v>
      </c>
      <c r="B1692" s="3">
        <v>3</v>
      </c>
      <c r="C1692" s="3">
        <v>19</v>
      </c>
      <c r="D1692" s="3">
        <v>476</v>
      </c>
      <c r="E1692" s="3">
        <v>1</v>
      </c>
      <c r="F1692" s="29">
        <v>30</v>
      </c>
      <c r="G1692" s="4"/>
      <c r="H1692" s="32">
        <v>44982.558380636576</v>
      </c>
      <c r="I1692" s="35" t="str">
        <f>Table2[[#This Row],[StoreID]]&amp;"-"&amp;Table2[[#This Row],[OrderNumber]]</f>
        <v>3-2098</v>
      </c>
    </row>
    <row r="1693" spans="1:9" x14ac:dyDescent="0.3">
      <c r="A1693" s="3">
        <v>2098</v>
      </c>
      <c r="B1693" s="3">
        <v>3</v>
      </c>
      <c r="C1693" s="3">
        <v>19</v>
      </c>
      <c r="D1693" s="3">
        <v>476</v>
      </c>
      <c r="E1693" s="3">
        <v>1</v>
      </c>
      <c r="F1693" s="29">
        <v>30</v>
      </c>
      <c r="G1693" s="4"/>
      <c r="H1693" s="32">
        <v>44982.558380636576</v>
      </c>
      <c r="I1693" s="35" t="str">
        <f>Table2[[#This Row],[StoreID]]&amp;"-"&amp;Table2[[#This Row],[OrderNumber]]</f>
        <v>3-2098</v>
      </c>
    </row>
    <row r="1694" spans="1:9" x14ac:dyDescent="0.3">
      <c r="A1694" s="3">
        <v>2098</v>
      </c>
      <c r="B1694" s="3">
        <v>3</v>
      </c>
      <c r="C1694" s="3">
        <v>19</v>
      </c>
      <c r="D1694" s="3">
        <v>476</v>
      </c>
      <c r="E1694" s="3">
        <v>1</v>
      </c>
      <c r="F1694" s="29">
        <v>30</v>
      </c>
      <c r="G1694" s="4"/>
      <c r="H1694" s="32">
        <v>44982.558380636576</v>
      </c>
      <c r="I1694" s="35" t="str">
        <f>Table2[[#This Row],[StoreID]]&amp;"-"&amp;Table2[[#This Row],[OrderNumber]]</f>
        <v>3-2098</v>
      </c>
    </row>
    <row r="1695" spans="1:9" x14ac:dyDescent="0.3">
      <c r="A1695" s="3">
        <v>2098</v>
      </c>
      <c r="B1695" s="3">
        <v>4</v>
      </c>
      <c r="C1695" s="3">
        <v>2</v>
      </c>
      <c r="D1695" s="3">
        <v>3260</v>
      </c>
      <c r="E1695" s="3">
        <v>1</v>
      </c>
      <c r="F1695" s="29">
        <v>19.5</v>
      </c>
      <c r="G1695" s="4"/>
      <c r="H1695" s="32">
        <v>45028.467724421294</v>
      </c>
      <c r="I1695" s="35" t="str">
        <f>Table2[[#This Row],[StoreID]]&amp;"-"&amp;Table2[[#This Row],[OrderNumber]]</f>
        <v>4-2098</v>
      </c>
    </row>
    <row r="1696" spans="1:9" x14ac:dyDescent="0.3">
      <c r="A1696" s="3">
        <v>2099</v>
      </c>
      <c r="B1696" s="3">
        <v>1</v>
      </c>
      <c r="C1696" s="3">
        <v>10</v>
      </c>
      <c r="D1696" s="3">
        <v>3229</v>
      </c>
      <c r="E1696" s="3">
        <v>1</v>
      </c>
      <c r="F1696" s="29">
        <v>29.5</v>
      </c>
      <c r="G1696" s="4"/>
      <c r="H1696" s="32">
        <v>44977.838736076388</v>
      </c>
      <c r="I1696" s="35" t="str">
        <f>Table2[[#This Row],[StoreID]]&amp;"-"&amp;Table2[[#This Row],[OrderNumber]]</f>
        <v>1-2099</v>
      </c>
    </row>
    <row r="1697" spans="1:9" x14ac:dyDescent="0.3">
      <c r="A1697" s="3">
        <v>2100</v>
      </c>
      <c r="B1697" s="3">
        <v>1</v>
      </c>
      <c r="C1697" s="3">
        <v>5</v>
      </c>
      <c r="D1697" s="3">
        <v>1138</v>
      </c>
      <c r="E1697" s="3">
        <v>1</v>
      </c>
      <c r="F1697" s="29">
        <v>200</v>
      </c>
      <c r="G1697" s="4"/>
      <c r="H1697" s="32">
        <v>44977.841770636573</v>
      </c>
      <c r="I1697" s="35" t="str">
        <f>Table2[[#This Row],[StoreID]]&amp;"-"&amp;Table2[[#This Row],[OrderNumber]]</f>
        <v>1-2100</v>
      </c>
    </row>
    <row r="1698" spans="1:9" x14ac:dyDescent="0.3">
      <c r="A1698" s="3">
        <v>2100</v>
      </c>
      <c r="B1698" s="3">
        <v>3</v>
      </c>
      <c r="C1698" s="3">
        <v>19</v>
      </c>
      <c r="D1698" s="3">
        <v>3679</v>
      </c>
      <c r="E1698" s="3">
        <v>1</v>
      </c>
      <c r="F1698" s="29">
        <v>599.5</v>
      </c>
      <c r="G1698" s="4"/>
      <c r="H1698" s="32">
        <v>44982.573311770837</v>
      </c>
      <c r="I1698" s="35" t="str">
        <f>Table2[[#This Row],[StoreID]]&amp;"-"&amp;Table2[[#This Row],[OrderNumber]]</f>
        <v>3-2100</v>
      </c>
    </row>
    <row r="1699" spans="1:9" x14ac:dyDescent="0.3">
      <c r="A1699" s="3">
        <v>2101</v>
      </c>
      <c r="B1699" s="3">
        <v>3</v>
      </c>
      <c r="C1699" s="3">
        <v>27</v>
      </c>
      <c r="D1699" s="3">
        <v>681</v>
      </c>
      <c r="E1699" s="3">
        <v>1</v>
      </c>
      <c r="F1699" s="29">
        <v>187.5</v>
      </c>
      <c r="G1699" s="4"/>
      <c r="H1699" s="32">
        <v>44982.581448379628</v>
      </c>
      <c r="I1699" s="35" t="str">
        <f>Table2[[#This Row],[StoreID]]&amp;"-"&amp;Table2[[#This Row],[OrderNumber]]</f>
        <v>3-2101</v>
      </c>
    </row>
    <row r="1700" spans="1:9" x14ac:dyDescent="0.3">
      <c r="A1700" s="3">
        <v>2101</v>
      </c>
      <c r="B1700" s="3">
        <v>3</v>
      </c>
      <c r="C1700" s="3">
        <v>27</v>
      </c>
      <c r="D1700" s="3">
        <v>2832</v>
      </c>
      <c r="E1700" s="3">
        <v>1</v>
      </c>
      <c r="F1700" s="29">
        <v>300</v>
      </c>
      <c r="G1700" s="4"/>
      <c r="H1700" s="32">
        <v>44982.581448414348</v>
      </c>
      <c r="I1700" s="35" t="str">
        <f>Table2[[#This Row],[StoreID]]&amp;"-"&amp;Table2[[#This Row],[OrderNumber]]</f>
        <v>3-2101</v>
      </c>
    </row>
    <row r="1701" spans="1:9" x14ac:dyDescent="0.3">
      <c r="A1701" s="3">
        <v>2102</v>
      </c>
      <c r="B1701" s="3">
        <v>3</v>
      </c>
      <c r="C1701" s="3">
        <v>27</v>
      </c>
      <c r="D1701" s="3">
        <v>3528</v>
      </c>
      <c r="E1701" s="3">
        <v>1</v>
      </c>
      <c r="F1701" s="29">
        <v>199.5</v>
      </c>
      <c r="G1701" s="4"/>
      <c r="H1701" s="32">
        <v>44982.582282372685</v>
      </c>
      <c r="I1701" s="35" t="str">
        <f>Table2[[#This Row],[StoreID]]&amp;"-"&amp;Table2[[#This Row],[OrderNumber]]</f>
        <v>3-2102</v>
      </c>
    </row>
    <row r="1702" spans="1:9" x14ac:dyDescent="0.3">
      <c r="A1702" s="3">
        <v>2102</v>
      </c>
      <c r="B1702" s="3">
        <v>4</v>
      </c>
      <c r="C1702" s="3">
        <v>2</v>
      </c>
      <c r="D1702" s="3">
        <v>4085</v>
      </c>
      <c r="E1702" s="3">
        <v>1</v>
      </c>
      <c r="F1702" s="29">
        <v>10</v>
      </c>
      <c r="G1702" s="4"/>
      <c r="H1702" s="32">
        <v>45028.52347728009</v>
      </c>
      <c r="I1702" s="35" t="str">
        <f>Table2[[#This Row],[StoreID]]&amp;"-"&amp;Table2[[#This Row],[OrderNumber]]</f>
        <v>4-2102</v>
      </c>
    </row>
    <row r="1703" spans="1:9" x14ac:dyDescent="0.3">
      <c r="A1703" s="3">
        <v>2103</v>
      </c>
      <c r="B1703" s="3">
        <v>1</v>
      </c>
      <c r="C1703" s="3">
        <v>10</v>
      </c>
      <c r="D1703" s="3">
        <v>2842</v>
      </c>
      <c r="E1703" s="3">
        <v>1</v>
      </c>
      <c r="F1703" s="29">
        <v>800</v>
      </c>
      <c r="G1703" s="4"/>
      <c r="H1703" s="32">
        <v>44977.868822071759</v>
      </c>
      <c r="I1703" s="35" t="str">
        <f>Table2[[#This Row],[StoreID]]&amp;"-"&amp;Table2[[#This Row],[OrderNumber]]</f>
        <v>1-2103</v>
      </c>
    </row>
    <row r="1704" spans="1:9" x14ac:dyDescent="0.3">
      <c r="A1704" s="3">
        <v>2103</v>
      </c>
      <c r="B1704" s="3">
        <v>3</v>
      </c>
      <c r="C1704" s="3">
        <v>19</v>
      </c>
      <c r="D1704" s="3">
        <v>4235</v>
      </c>
      <c r="E1704" s="3">
        <v>1</v>
      </c>
      <c r="F1704" s="29">
        <v>2.5</v>
      </c>
      <c r="G1704" s="4"/>
      <c r="H1704" s="32">
        <v>44982.587170914354</v>
      </c>
      <c r="I1704" s="35" t="str">
        <f>Table2[[#This Row],[StoreID]]&amp;"-"&amp;Table2[[#This Row],[OrderNumber]]</f>
        <v>3-2103</v>
      </c>
    </row>
    <row r="1705" spans="1:9" x14ac:dyDescent="0.3">
      <c r="A1705" s="3">
        <v>2104</v>
      </c>
      <c r="B1705" s="3">
        <v>3</v>
      </c>
      <c r="C1705" s="3">
        <v>27</v>
      </c>
      <c r="D1705" s="3">
        <v>2832</v>
      </c>
      <c r="E1705" s="3">
        <v>-1</v>
      </c>
      <c r="F1705" s="29">
        <v>-300</v>
      </c>
      <c r="G1705" s="4" t="s">
        <v>121</v>
      </c>
      <c r="H1705" s="32">
        <v>44982.589450428241</v>
      </c>
      <c r="I1705" s="35" t="str">
        <f>Table2[[#This Row],[StoreID]]&amp;"-"&amp;Table2[[#This Row],[OrderNumber]]</f>
        <v>3-2104</v>
      </c>
    </row>
    <row r="1706" spans="1:9" x14ac:dyDescent="0.3">
      <c r="A1706" s="3">
        <v>2105</v>
      </c>
      <c r="B1706" s="3">
        <v>1</v>
      </c>
      <c r="C1706" s="3">
        <v>14</v>
      </c>
      <c r="D1706" s="3">
        <v>465</v>
      </c>
      <c r="E1706" s="3">
        <v>1</v>
      </c>
      <c r="F1706" s="29">
        <v>25</v>
      </c>
      <c r="G1706" s="4"/>
      <c r="H1706" s="32">
        <v>44977.873429363426</v>
      </c>
      <c r="I1706" s="35" t="str">
        <f>Table2[[#This Row],[StoreID]]&amp;"-"&amp;Table2[[#This Row],[OrderNumber]]</f>
        <v>1-2105</v>
      </c>
    </row>
    <row r="1707" spans="1:9" x14ac:dyDescent="0.3">
      <c r="A1707" s="3">
        <v>2105</v>
      </c>
      <c r="B1707" s="3">
        <v>1</v>
      </c>
      <c r="C1707" s="3">
        <v>14</v>
      </c>
      <c r="D1707" s="3">
        <v>462</v>
      </c>
      <c r="E1707" s="3">
        <v>1</v>
      </c>
      <c r="F1707" s="29">
        <v>10</v>
      </c>
      <c r="G1707" s="4"/>
      <c r="H1707" s="32">
        <v>44977.873429363426</v>
      </c>
      <c r="I1707" s="35" t="str">
        <f>Table2[[#This Row],[StoreID]]&amp;"-"&amp;Table2[[#This Row],[OrderNumber]]</f>
        <v>1-2105</v>
      </c>
    </row>
    <row r="1708" spans="1:9" x14ac:dyDescent="0.3">
      <c r="A1708" s="3">
        <v>2105</v>
      </c>
      <c r="B1708" s="3">
        <v>3</v>
      </c>
      <c r="C1708" s="3">
        <v>27</v>
      </c>
      <c r="D1708" s="3">
        <v>16</v>
      </c>
      <c r="E1708" s="3">
        <v>1</v>
      </c>
      <c r="F1708" s="29">
        <v>225</v>
      </c>
      <c r="G1708" s="4"/>
      <c r="H1708" s="32">
        <v>44982.590534108793</v>
      </c>
      <c r="I1708" s="35" t="str">
        <f>Table2[[#This Row],[StoreID]]&amp;"-"&amp;Table2[[#This Row],[OrderNumber]]</f>
        <v>3-2105</v>
      </c>
    </row>
    <row r="1709" spans="1:9" x14ac:dyDescent="0.3">
      <c r="A1709" s="3">
        <v>2106</v>
      </c>
      <c r="B1709" s="3">
        <v>4</v>
      </c>
      <c r="C1709" s="3">
        <v>33</v>
      </c>
      <c r="D1709" s="3">
        <v>463</v>
      </c>
      <c r="E1709" s="3">
        <v>1</v>
      </c>
      <c r="F1709" s="29">
        <v>75</v>
      </c>
      <c r="G1709" s="4"/>
      <c r="H1709" s="32">
        <v>45028.587129942127</v>
      </c>
      <c r="I1709" s="35" t="str">
        <f>Table2[[#This Row],[StoreID]]&amp;"-"&amp;Table2[[#This Row],[OrderNumber]]</f>
        <v>4-2106</v>
      </c>
    </row>
    <row r="1710" spans="1:9" x14ac:dyDescent="0.3">
      <c r="A1710" s="3">
        <v>2106</v>
      </c>
      <c r="B1710" s="3">
        <v>4</v>
      </c>
      <c r="C1710" s="3">
        <v>33</v>
      </c>
      <c r="D1710" s="3">
        <v>645</v>
      </c>
      <c r="E1710" s="3">
        <v>1</v>
      </c>
      <c r="F1710" s="29">
        <v>97.5</v>
      </c>
      <c r="G1710" s="4"/>
      <c r="H1710" s="32">
        <v>45028.587129942127</v>
      </c>
      <c r="I1710" s="35" t="str">
        <f>Table2[[#This Row],[StoreID]]&amp;"-"&amp;Table2[[#This Row],[OrderNumber]]</f>
        <v>4-2106</v>
      </c>
    </row>
    <row r="1711" spans="1:9" x14ac:dyDescent="0.3">
      <c r="A1711" s="3">
        <v>2107</v>
      </c>
      <c r="B1711" s="3">
        <v>1</v>
      </c>
      <c r="C1711" s="3">
        <v>14</v>
      </c>
      <c r="D1711" s="3">
        <v>465</v>
      </c>
      <c r="E1711" s="3">
        <v>1</v>
      </c>
      <c r="F1711" s="29">
        <v>25</v>
      </c>
      <c r="G1711" s="4"/>
      <c r="H1711" s="32">
        <v>44977.887374999998</v>
      </c>
      <c r="I1711" s="35" t="str">
        <f>Table2[[#This Row],[StoreID]]&amp;"-"&amp;Table2[[#This Row],[OrderNumber]]</f>
        <v>1-2107</v>
      </c>
    </row>
    <row r="1712" spans="1:9" x14ac:dyDescent="0.3">
      <c r="A1712" s="3">
        <v>2107</v>
      </c>
      <c r="B1712" s="3">
        <v>4</v>
      </c>
      <c r="C1712" s="3">
        <v>33</v>
      </c>
      <c r="D1712" s="3">
        <v>2817</v>
      </c>
      <c r="E1712" s="3">
        <v>1</v>
      </c>
      <c r="F1712" s="29">
        <v>675</v>
      </c>
      <c r="G1712" s="4"/>
      <c r="H1712" s="32">
        <v>45028.589882025466</v>
      </c>
      <c r="I1712" s="35" t="str">
        <f>Table2[[#This Row],[StoreID]]&amp;"-"&amp;Table2[[#This Row],[OrderNumber]]</f>
        <v>4-2107</v>
      </c>
    </row>
    <row r="1713" spans="1:9" x14ac:dyDescent="0.3">
      <c r="A1713" s="3">
        <v>2108</v>
      </c>
      <c r="B1713" s="3">
        <v>1</v>
      </c>
      <c r="C1713" s="3">
        <v>3</v>
      </c>
      <c r="D1713" s="3">
        <v>76</v>
      </c>
      <c r="E1713" s="3">
        <v>1</v>
      </c>
      <c r="F1713" s="29">
        <v>39.5</v>
      </c>
      <c r="G1713" s="4"/>
      <c r="H1713" s="32">
        <v>44977.889144062501</v>
      </c>
      <c r="I1713" s="35" t="str">
        <f>Table2[[#This Row],[StoreID]]&amp;"-"&amp;Table2[[#This Row],[OrderNumber]]</f>
        <v>1-2108</v>
      </c>
    </row>
    <row r="1714" spans="1:9" x14ac:dyDescent="0.3">
      <c r="A1714" s="3">
        <v>2108</v>
      </c>
      <c r="B1714" s="3">
        <v>3</v>
      </c>
      <c r="C1714" s="3">
        <v>30</v>
      </c>
      <c r="D1714" s="3">
        <v>643</v>
      </c>
      <c r="E1714" s="3">
        <v>1</v>
      </c>
      <c r="F1714" s="29">
        <v>125</v>
      </c>
      <c r="G1714" s="4"/>
      <c r="H1714" s="32">
        <v>44982.616611655096</v>
      </c>
      <c r="I1714" s="35" t="str">
        <f>Table2[[#This Row],[StoreID]]&amp;"-"&amp;Table2[[#This Row],[OrderNumber]]</f>
        <v>3-2108</v>
      </c>
    </row>
    <row r="1715" spans="1:9" x14ac:dyDescent="0.3">
      <c r="A1715" s="3">
        <v>2108</v>
      </c>
      <c r="B1715" s="3">
        <v>4</v>
      </c>
      <c r="C1715" s="3">
        <v>2</v>
      </c>
      <c r="D1715" s="3">
        <v>462</v>
      </c>
      <c r="E1715" s="3">
        <v>2</v>
      </c>
      <c r="F1715" s="29">
        <v>20</v>
      </c>
      <c r="G1715" s="4"/>
      <c r="H1715" s="32">
        <v>45028.63751119213</v>
      </c>
      <c r="I1715" s="35" t="str">
        <f>Table2[[#This Row],[StoreID]]&amp;"-"&amp;Table2[[#This Row],[OrderNumber]]</f>
        <v>4-2108</v>
      </c>
    </row>
    <row r="1716" spans="1:9" x14ac:dyDescent="0.3">
      <c r="A1716" s="3">
        <v>2110</v>
      </c>
      <c r="B1716" s="3">
        <v>1</v>
      </c>
      <c r="C1716" s="3">
        <v>5</v>
      </c>
      <c r="D1716" s="3">
        <v>474</v>
      </c>
      <c r="E1716" s="3">
        <v>1</v>
      </c>
      <c r="F1716" s="29">
        <v>50</v>
      </c>
      <c r="G1716" s="4"/>
      <c r="H1716" s="32">
        <v>44977.918631250002</v>
      </c>
      <c r="I1716" s="35" t="str">
        <f>Table2[[#This Row],[StoreID]]&amp;"-"&amp;Table2[[#This Row],[OrderNumber]]</f>
        <v>1-2110</v>
      </c>
    </row>
    <row r="1717" spans="1:9" x14ac:dyDescent="0.3">
      <c r="A1717" s="3">
        <v>2111</v>
      </c>
      <c r="B1717" s="3">
        <v>3</v>
      </c>
      <c r="C1717" s="3">
        <v>1</v>
      </c>
      <c r="D1717" s="3">
        <v>474</v>
      </c>
      <c r="E1717" s="3">
        <v>1</v>
      </c>
      <c r="F1717" s="29">
        <v>50</v>
      </c>
      <c r="G1717" s="4"/>
      <c r="H1717" s="32">
        <v>44982.648150810186</v>
      </c>
      <c r="I1717" s="35" t="str">
        <f>Table2[[#This Row],[StoreID]]&amp;"-"&amp;Table2[[#This Row],[OrderNumber]]</f>
        <v>3-2111</v>
      </c>
    </row>
    <row r="1718" spans="1:9" x14ac:dyDescent="0.3">
      <c r="A1718" s="3">
        <v>2111</v>
      </c>
      <c r="B1718" s="3">
        <v>4</v>
      </c>
      <c r="C1718" s="3">
        <v>2</v>
      </c>
      <c r="D1718" s="3">
        <v>462</v>
      </c>
      <c r="E1718" s="3">
        <v>1</v>
      </c>
      <c r="F1718" s="29">
        <v>10</v>
      </c>
      <c r="G1718" s="4"/>
      <c r="H1718" s="32">
        <v>45028.676547488423</v>
      </c>
      <c r="I1718" s="35" t="str">
        <f>Table2[[#This Row],[StoreID]]&amp;"-"&amp;Table2[[#This Row],[OrderNumber]]</f>
        <v>4-2111</v>
      </c>
    </row>
    <row r="1719" spans="1:9" x14ac:dyDescent="0.3">
      <c r="A1719" s="3">
        <v>2111</v>
      </c>
      <c r="B1719" s="3">
        <v>4</v>
      </c>
      <c r="C1719" s="3">
        <v>2</v>
      </c>
      <c r="D1719" s="3">
        <v>465</v>
      </c>
      <c r="E1719" s="3">
        <v>1</v>
      </c>
      <c r="F1719" s="29">
        <v>25</v>
      </c>
      <c r="G1719" s="4"/>
      <c r="H1719" s="32">
        <v>45028.676547488423</v>
      </c>
      <c r="I1719" s="35" t="str">
        <f>Table2[[#This Row],[StoreID]]&amp;"-"&amp;Table2[[#This Row],[OrderNumber]]</f>
        <v>4-2111</v>
      </c>
    </row>
    <row r="1720" spans="1:9" x14ac:dyDescent="0.3">
      <c r="A1720" s="3">
        <v>2112</v>
      </c>
      <c r="B1720" s="3">
        <v>1</v>
      </c>
      <c r="C1720" s="3">
        <v>5</v>
      </c>
      <c r="D1720" s="3">
        <v>476</v>
      </c>
      <c r="E1720" s="3">
        <v>1</v>
      </c>
      <c r="F1720" s="29">
        <v>30</v>
      </c>
      <c r="G1720" s="4"/>
      <c r="H1720" s="32">
        <v>44977.936937152779</v>
      </c>
      <c r="I1720" s="35" t="str">
        <f>Table2[[#This Row],[StoreID]]&amp;"-"&amp;Table2[[#This Row],[OrderNumber]]</f>
        <v>1-2112</v>
      </c>
    </row>
    <row r="1721" spans="1:9" x14ac:dyDescent="0.3">
      <c r="A1721" s="3">
        <v>2112</v>
      </c>
      <c r="B1721" s="3">
        <v>1</v>
      </c>
      <c r="C1721" s="3">
        <v>5</v>
      </c>
      <c r="D1721" s="3">
        <v>3388</v>
      </c>
      <c r="E1721" s="3">
        <v>1</v>
      </c>
      <c r="F1721" s="29">
        <v>299.5</v>
      </c>
      <c r="G1721" s="4"/>
      <c r="H1721" s="32">
        <v>44977.9369371875</v>
      </c>
      <c r="I1721" s="35" t="str">
        <f>Table2[[#This Row],[StoreID]]&amp;"-"&amp;Table2[[#This Row],[OrderNumber]]</f>
        <v>1-2112</v>
      </c>
    </row>
    <row r="1722" spans="1:9" x14ac:dyDescent="0.3">
      <c r="A1722" s="3">
        <v>2112</v>
      </c>
      <c r="B1722" s="3">
        <v>1</v>
      </c>
      <c r="C1722" s="3">
        <v>5</v>
      </c>
      <c r="D1722" s="3">
        <v>462</v>
      </c>
      <c r="E1722" s="3">
        <v>1</v>
      </c>
      <c r="F1722" s="29">
        <v>10</v>
      </c>
      <c r="G1722" s="4"/>
      <c r="H1722" s="32">
        <v>44977.936937303239</v>
      </c>
      <c r="I1722" s="35" t="str">
        <f>Table2[[#This Row],[StoreID]]&amp;"-"&amp;Table2[[#This Row],[OrderNumber]]</f>
        <v>1-2112</v>
      </c>
    </row>
    <row r="1723" spans="1:9" x14ac:dyDescent="0.3">
      <c r="A1723" s="3">
        <v>2112</v>
      </c>
      <c r="B1723" s="3">
        <v>1</v>
      </c>
      <c r="C1723" s="3">
        <v>5</v>
      </c>
      <c r="D1723" s="3">
        <v>459</v>
      </c>
      <c r="E1723" s="3">
        <v>2</v>
      </c>
      <c r="F1723" s="29">
        <v>300</v>
      </c>
      <c r="G1723" s="4"/>
      <c r="H1723" s="32">
        <v>44977.936937233797</v>
      </c>
      <c r="I1723" s="35" t="str">
        <f>Table2[[#This Row],[StoreID]]&amp;"-"&amp;Table2[[#This Row],[OrderNumber]]</f>
        <v>1-2112</v>
      </c>
    </row>
    <row r="1724" spans="1:9" x14ac:dyDescent="0.3">
      <c r="A1724" s="3">
        <v>2112</v>
      </c>
      <c r="B1724" s="3">
        <v>4</v>
      </c>
      <c r="C1724" s="3">
        <v>2</v>
      </c>
      <c r="D1724" s="3">
        <v>462</v>
      </c>
      <c r="E1724" s="3">
        <v>2</v>
      </c>
      <c r="F1724" s="29">
        <v>20</v>
      </c>
      <c r="G1724" s="4"/>
      <c r="H1724" s="32">
        <v>45028.69076114583</v>
      </c>
      <c r="I1724" s="35" t="str">
        <f>Table2[[#This Row],[StoreID]]&amp;"-"&amp;Table2[[#This Row],[OrderNumber]]</f>
        <v>4-2112</v>
      </c>
    </row>
    <row r="1725" spans="1:9" x14ac:dyDescent="0.3">
      <c r="A1725" s="3">
        <v>2113</v>
      </c>
      <c r="B1725" s="3">
        <v>3</v>
      </c>
      <c r="C1725" s="3">
        <v>27</v>
      </c>
      <c r="D1725" s="3">
        <v>4078</v>
      </c>
      <c r="E1725" s="3">
        <v>1</v>
      </c>
      <c r="F1725" s="29">
        <v>49.5</v>
      </c>
      <c r="G1725" s="4"/>
      <c r="H1725" s="32">
        <v>44982.662034641202</v>
      </c>
      <c r="I1725" s="35" t="str">
        <f>Table2[[#This Row],[StoreID]]&amp;"-"&amp;Table2[[#This Row],[OrderNumber]]</f>
        <v>3-2113</v>
      </c>
    </row>
    <row r="1726" spans="1:9" x14ac:dyDescent="0.3">
      <c r="A1726" s="3">
        <v>2113</v>
      </c>
      <c r="B1726" s="3">
        <v>3</v>
      </c>
      <c r="C1726" s="3">
        <v>27</v>
      </c>
      <c r="D1726" s="3">
        <v>692</v>
      </c>
      <c r="E1726" s="3">
        <v>1</v>
      </c>
      <c r="F1726" s="29">
        <v>649.5</v>
      </c>
      <c r="G1726" s="4"/>
      <c r="H1726" s="32">
        <v>44982.662034641202</v>
      </c>
      <c r="I1726" s="35" t="str">
        <f>Table2[[#This Row],[StoreID]]&amp;"-"&amp;Table2[[#This Row],[OrderNumber]]</f>
        <v>3-2113</v>
      </c>
    </row>
    <row r="1727" spans="1:9" x14ac:dyDescent="0.3">
      <c r="A1727" s="3">
        <v>2113</v>
      </c>
      <c r="B1727" s="3">
        <v>3</v>
      </c>
      <c r="C1727" s="3">
        <v>27</v>
      </c>
      <c r="D1727" s="3">
        <v>11</v>
      </c>
      <c r="E1727" s="3">
        <v>1</v>
      </c>
      <c r="F1727" s="29">
        <v>225</v>
      </c>
      <c r="G1727" s="4"/>
      <c r="H1727" s="32">
        <v>44982.662034641202</v>
      </c>
      <c r="I1727" s="35" t="str">
        <f>Table2[[#This Row],[StoreID]]&amp;"-"&amp;Table2[[#This Row],[OrderNumber]]</f>
        <v>3-2113</v>
      </c>
    </row>
    <row r="1728" spans="1:9" x14ac:dyDescent="0.3">
      <c r="A1728" s="3">
        <v>2114</v>
      </c>
      <c r="B1728" s="3">
        <v>3</v>
      </c>
      <c r="C1728" s="3">
        <v>27</v>
      </c>
      <c r="D1728" s="3">
        <v>4078</v>
      </c>
      <c r="E1728" s="3">
        <v>1</v>
      </c>
      <c r="F1728" s="29">
        <v>49.5</v>
      </c>
      <c r="G1728" s="4"/>
      <c r="H1728" s="32">
        <v>44982.666768553237</v>
      </c>
      <c r="I1728" s="35" t="str">
        <f>Table2[[#This Row],[StoreID]]&amp;"-"&amp;Table2[[#This Row],[OrderNumber]]</f>
        <v>3-2114</v>
      </c>
    </row>
    <row r="1729" spans="1:9" x14ac:dyDescent="0.3">
      <c r="A1729" s="3">
        <v>2115</v>
      </c>
      <c r="B1729" s="3">
        <v>1</v>
      </c>
      <c r="C1729" s="3">
        <v>5</v>
      </c>
      <c r="D1729" s="3">
        <v>3265</v>
      </c>
      <c r="E1729" s="3">
        <v>1</v>
      </c>
      <c r="F1729" s="29">
        <v>225</v>
      </c>
      <c r="G1729" s="4"/>
      <c r="H1729" s="32">
        <v>44978.516634224536</v>
      </c>
      <c r="I1729" s="35" t="str">
        <f>Table2[[#This Row],[StoreID]]&amp;"-"&amp;Table2[[#This Row],[OrderNumber]]</f>
        <v>1-2115</v>
      </c>
    </row>
    <row r="1730" spans="1:9" x14ac:dyDescent="0.3">
      <c r="A1730" s="3">
        <v>2115</v>
      </c>
      <c r="B1730" s="3">
        <v>3</v>
      </c>
      <c r="C1730" s="3">
        <v>1</v>
      </c>
      <c r="D1730" s="3">
        <v>3309</v>
      </c>
      <c r="E1730" s="3">
        <v>1</v>
      </c>
      <c r="F1730" s="29">
        <v>97.5</v>
      </c>
      <c r="G1730" s="4"/>
      <c r="H1730" s="32">
        <v>44982.670267743059</v>
      </c>
      <c r="I1730" s="35" t="str">
        <f>Table2[[#This Row],[StoreID]]&amp;"-"&amp;Table2[[#This Row],[OrderNumber]]</f>
        <v>3-2115</v>
      </c>
    </row>
    <row r="1731" spans="1:9" x14ac:dyDescent="0.3">
      <c r="A1731" s="3">
        <v>2115</v>
      </c>
      <c r="B1731" s="3">
        <v>4</v>
      </c>
      <c r="C1731" s="3">
        <v>2</v>
      </c>
      <c r="D1731" s="3">
        <v>3432</v>
      </c>
      <c r="E1731" s="3">
        <v>1</v>
      </c>
      <c r="F1731" s="29">
        <v>649.5</v>
      </c>
      <c r="G1731" s="4"/>
      <c r="H1731" s="32">
        <v>45028.854982291668</v>
      </c>
      <c r="I1731" s="35" t="str">
        <f>Table2[[#This Row],[StoreID]]&amp;"-"&amp;Table2[[#This Row],[OrderNumber]]</f>
        <v>4-2115</v>
      </c>
    </row>
    <row r="1732" spans="1:9" x14ac:dyDescent="0.3">
      <c r="A1732" s="3">
        <v>2115</v>
      </c>
      <c r="B1732" s="3">
        <v>4</v>
      </c>
      <c r="C1732" s="3">
        <v>2</v>
      </c>
      <c r="D1732" s="3">
        <v>3317</v>
      </c>
      <c r="E1732" s="3">
        <v>1</v>
      </c>
      <c r="F1732" s="29">
        <v>247.5</v>
      </c>
      <c r="G1732" s="4"/>
      <c r="H1732" s="32">
        <v>45028.854982291668</v>
      </c>
      <c r="I1732" s="35" t="str">
        <f>Table2[[#This Row],[StoreID]]&amp;"-"&amp;Table2[[#This Row],[OrderNumber]]</f>
        <v>4-2115</v>
      </c>
    </row>
    <row r="1733" spans="1:9" x14ac:dyDescent="0.3">
      <c r="A1733" s="3">
        <v>2116</v>
      </c>
      <c r="B1733" s="3">
        <v>4</v>
      </c>
      <c r="C1733" s="3">
        <v>2</v>
      </c>
      <c r="D1733" s="3">
        <v>3336</v>
      </c>
      <c r="E1733" s="3">
        <v>1</v>
      </c>
      <c r="F1733" s="29">
        <v>337.5</v>
      </c>
      <c r="G1733" s="4"/>
      <c r="H1733" s="32">
        <v>45028.862017557869</v>
      </c>
      <c r="I1733" s="35" t="str">
        <f>Table2[[#This Row],[StoreID]]&amp;"-"&amp;Table2[[#This Row],[OrderNumber]]</f>
        <v>4-2116</v>
      </c>
    </row>
    <row r="1734" spans="1:9" x14ac:dyDescent="0.3">
      <c r="A1734" s="3">
        <v>2116</v>
      </c>
      <c r="B1734" s="3">
        <v>4</v>
      </c>
      <c r="C1734" s="3">
        <v>2</v>
      </c>
      <c r="D1734" s="3">
        <v>3337</v>
      </c>
      <c r="E1734" s="3">
        <v>1</v>
      </c>
      <c r="F1734" s="29">
        <v>337.5</v>
      </c>
      <c r="G1734" s="4"/>
      <c r="H1734" s="32">
        <v>45028.862017557869</v>
      </c>
      <c r="I1734" s="35" t="str">
        <f>Table2[[#This Row],[StoreID]]&amp;"-"&amp;Table2[[#This Row],[OrderNumber]]</f>
        <v>4-2116</v>
      </c>
    </row>
    <row r="1735" spans="1:9" x14ac:dyDescent="0.3">
      <c r="A1735" s="3">
        <v>2117</v>
      </c>
      <c r="B1735" s="3">
        <v>3</v>
      </c>
      <c r="C1735" s="3">
        <v>1</v>
      </c>
      <c r="D1735" s="3">
        <v>11</v>
      </c>
      <c r="E1735" s="3">
        <v>1</v>
      </c>
      <c r="F1735" s="29">
        <v>225</v>
      </c>
      <c r="G1735" s="4"/>
      <c r="H1735" s="32">
        <v>44982.69515929398</v>
      </c>
      <c r="I1735" s="35" t="str">
        <f>Table2[[#This Row],[StoreID]]&amp;"-"&amp;Table2[[#This Row],[OrderNumber]]</f>
        <v>3-2117</v>
      </c>
    </row>
    <row r="1736" spans="1:9" x14ac:dyDescent="0.3">
      <c r="A1736" s="3">
        <v>2117</v>
      </c>
      <c r="B1736" s="3">
        <v>3</v>
      </c>
      <c r="C1736" s="3">
        <v>1</v>
      </c>
      <c r="D1736" s="3">
        <v>476</v>
      </c>
      <c r="E1736" s="3">
        <v>1</v>
      </c>
      <c r="F1736" s="29">
        <v>30</v>
      </c>
      <c r="G1736" s="4"/>
      <c r="H1736" s="32">
        <v>44982.695159340277</v>
      </c>
      <c r="I1736" s="35" t="str">
        <f>Table2[[#This Row],[StoreID]]&amp;"-"&amp;Table2[[#This Row],[OrderNumber]]</f>
        <v>3-2117</v>
      </c>
    </row>
    <row r="1737" spans="1:9" x14ac:dyDescent="0.3">
      <c r="A1737" s="3">
        <v>2118</v>
      </c>
      <c r="B1737" s="3">
        <v>1</v>
      </c>
      <c r="C1737" s="3">
        <v>15</v>
      </c>
      <c r="D1737" s="3">
        <v>624</v>
      </c>
      <c r="E1737" s="3">
        <v>1</v>
      </c>
      <c r="F1737" s="29">
        <v>137.5</v>
      </c>
      <c r="G1737" s="4"/>
      <c r="H1737" s="32">
        <v>44978.537266932872</v>
      </c>
      <c r="I1737" s="35" t="str">
        <f>Table2[[#This Row],[StoreID]]&amp;"-"&amp;Table2[[#This Row],[OrderNumber]]</f>
        <v>1-2118</v>
      </c>
    </row>
    <row r="1738" spans="1:9" x14ac:dyDescent="0.3">
      <c r="A1738" s="3">
        <v>2119</v>
      </c>
      <c r="B1738" s="3">
        <v>1</v>
      </c>
      <c r="C1738" s="3">
        <v>2</v>
      </c>
      <c r="D1738" s="3">
        <v>459</v>
      </c>
      <c r="E1738" s="3">
        <v>1</v>
      </c>
      <c r="F1738" s="29">
        <v>150</v>
      </c>
      <c r="G1738" s="4"/>
      <c r="H1738" s="32">
        <v>44978.540148414351</v>
      </c>
      <c r="I1738" s="35" t="str">
        <f>Table2[[#This Row],[StoreID]]&amp;"-"&amp;Table2[[#This Row],[OrderNumber]]</f>
        <v>1-2119</v>
      </c>
    </row>
    <row r="1739" spans="1:9" x14ac:dyDescent="0.3">
      <c r="A1739" s="3">
        <v>2119</v>
      </c>
      <c r="B1739" s="3">
        <v>1</v>
      </c>
      <c r="C1739" s="3">
        <v>2</v>
      </c>
      <c r="D1739" s="3">
        <v>461</v>
      </c>
      <c r="E1739" s="3">
        <v>1</v>
      </c>
      <c r="F1739" s="29">
        <v>100</v>
      </c>
      <c r="G1739" s="4"/>
      <c r="H1739" s="32">
        <v>44978.540148460648</v>
      </c>
      <c r="I1739" s="35" t="str">
        <f>Table2[[#This Row],[StoreID]]&amp;"-"&amp;Table2[[#This Row],[OrderNumber]]</f>
        <v>1-2119</v>
      </c>
    </row>
    <row r="1740" spans="1:9" x14ac:dyDescent="0.3">
      <c r="A1740" s="3">
        <v>2120</v>
      </c>
      <c r="B1740" s="3">
        <v>1</v>
      </c>
      <c r="C1740" s="3">
        <v>10</v>
      </c>
      <c r="D1740" s="3">
        <v>76</v>
      </c>
      <c r="E1740" s="3">
        <v>1</v>
      </c>
      <c r="F1740" s="29">
        <v>39.5</v>
      </c>
      <c r="G1740" s="4"/>
      <c r="H1740" s="32">
        <v>44978.550310497689</v>
      </c>
      <c r="I1740" s="35" t="str">
        <f>Table2[[#This Row],[StoreID]]&amp;"-"&amp;Table2[[#This Row],[OrderNumber]]</f>
        <v>1-2120</v>
      </c>
    </row>
    <row r="1741" spans="1:9" x14ac:dyDescent="0.3">
      <c r="A1741" s="3">
        <v>2120</v>
      </c>
      <c r="B1741" s="3">
        <v>3</v>
      </c>
      <c r="C1741" s="3">
        <v>27</v>
      </c>
      <c r="D1741" s="3">
        <v>2793</v>
      </c>
      <c r="E1741" s="3">
        <v>1</v>
      </c>
      <c r="F1741" s="29">
        <v>675</v>
      </c>
      <c r="G1741" s="4"/>
      <c r="H1741" s="32">
        <v>44982.753178125</v>
      </c>
      <c r="I1741" s="35" t="str">
        <f>Table2[[#This Row],[StoreID]]&amp;"-"&amp;Table2[[#This Row],[OrderNumber]]</f>
        <v>3-2120</v>
      </c>
    </row>
    <row r="1742" spans="1:9" x14ac:dyDescent="0.3">
      <c r="A1742" s="3">
        <v>2120</v>
      </c>
      <c r="B1742" s="3">
        <v>3</v>
      </c>
      <c r="C1742" s="3">
        <v>27</v>
      </c>
      <c r="D1742" s="3">
        <v>4090</v>
      </c>
      <c r="E1742" s="3">
        <v>1</v>
      </c>
      <c r="F1742" s="29">
        <v>47.5</v>
      </c>
      <c r="G1742" s="4"/>
      <c r="H1742" s="32">
        <v>44982.753178125</v>
      </c>
      <c r="I1742" s="35" t="str">
        <f>Table2[[#This Row],[StoreID]]&amp;"-"&amp;Table2[[#This Row],[OrderNumber]]</f>
        <v>3-2120</v>
      </c>
    </row>
    <row r="1743" spans="1:9" x14ac:dyDescent="0.3">
      <c r="A1743" s="3">
        <v>2121</v>
      </c>
      <c r="B1743" s="3">
        <v>1</v>
      </c>
      <c r="C1743" s="3">
        <v>5</v>
      </c>
      <c r="D1743" s="3">
        <v>4091</v>
      </c>
      <c r="E1743" s="3">
        <v>1</v>
      </c>
      <c r="F1743" s="29">
        <v>25</v>
      </c>
      <c r="G1743" s="4"/>
      <c r="H1743" s="32">
        <v>44978.563361111112</v>
      </c>
      <c r="I1743" s="35" t="str">
        <f>Table2[[#This Row],[StoreID]]&amp;"-"&amp;Table2[[#This Row],[OrderNumber]]</f>
        <v>1-2121</v>
      </c>
    </row>
    <row r="1744" spans="1:9" x14ac:dyDescent="0.3">
      <c r="A1744" s="3">
        <v>2121</v>
      </c>
      <c r="B1744" s="3">
        <v>3</v>
      </c>
      <c r="C1744" s="3">
        <v>30</v>
      </c>
      <c r="D1744" s="3">
        <v>3247</v>
      </c>
      <c r="E1744" s="3">
        <v>1</v>
      </c>
      <c r="F1744" s="29">
        <v>97.5</v>
      </c>
      <c r="G1744" s="4"/>
      <c r="H1744" s="32">
        <v>44982.755159988425</v>
      </c>
      <c r="I1744" s="35" t="str">
        <f>Table2[[#This Row],[StoreID]]&amp;"-"&amp;Table2[[#This Row],[OrderNumber]]</f>
        <v>3-2121</v>
      </c>
    </row>
    <row r="1745" spans="1:9" x14ac:dyDescent="0.3">
      <c r="A1745" s="3">
        <v>2121</v>
      </c>
      <c r="B1745" s="3">
        <v>3</v>
      </c>
      <c r="C1745" s="3">
        <v>30</v>
      </c>
      <c r="D1745" s="3">
        <v>3252</v>
      </c>
      <c r="E1745" s="3">
        <v>1</v>
      </c>
      <c r="F1745" s="29">
        <v>82.5</v>
      </c>
      <c r="G1745" s="4"/>
      <c r="H1745" s="32">
        <v>44982.755159988425</v>
      </c>
      <c r="I1745" s="35" t="str">
        <f>Table2[[#This Row],[StoreID]]&amp;"-"&amp;Table2[[#This Row],[OrderNumber]]</f>
        <v>3-2121</v>
      </c>
    </row>
    <row r="1746" spans="1:9" x14ac:dyDescent="0.3">
      <c r="A1746" s="3">
        <v>2122</v>
      </c>
      <c r="B1746" s="3">
        <v>3</v>
      </c>
      <c r="C1746" s="3">
        <v>27</v>
      </c>
      <c r="D1746" s="3">
        <v>189</v>
      </c>
      <c r="E1746" s="3">
        <v>1</v>
      </c>
      <c r="F1746" s="29">
        <v>174.5</v>
      </c>
      <c r="G1746" s="4"/>
      <c r="H1746" s="32">
        <v>44982.761646064813</v>
      </c>
      <c r="I1746" s="35" t="str">
        <f>Table2[[#This Row],[StoreID]]&amp;"-"&amp;Table2[[#This Row],[OrderNumber]]</f>
        <v>3-2122</v>
      </c>
    </row>
    <row r="1747" spans="1:9" x14ac:dyDescent="0.3">
      <c r="A1747" s="3">
        <v>2122</v>
      </c>
      <c r="B1747" s="3">
        <v>3</v>
      </c>
      <c r="C1747" s="3">
        <v>27</v>
      </c>
      <c r="D1747" s="3">
        <v>4091</v>
      </c>
      <c r="E1747" s="3">
        <v>1</v>
      </c>
      <c r="F1747" s="29">
        <v>25</v>
      </c>
      <c r="G1747" s="4"/>
      <c r="H1747" s="32">
        <v>44982.761646064813</v>
      </c>
      <c r="I1747" s="35" t="str">
        <f>Table2[[#This Row],[StoreID]]&amp;"-"&amp;Table2[[#This Row],[OrderNumber]]</f>
        <v>3-2122</v>
      </c>
    </row>
    <row r="1748" spans="1:9" x14ac:dyDescent="0.3">
      <c r="A1748" s="3">
        <v>2123</v>
      </c>
      <c r="B1748" s="3">
        <v>3</v>
      </c>
      <c r="C1748" s="3">
        <v>27</v>
      </c>
      <c r="D1748" s="3">
        <v>1098</v>
      </c>
      <c r="E1748" s="3">
        <v>1</v>
      </c>
      <c r="F1748" s="29">
        <v>187.5</v>
      </c>
      <c r="G1748" s="4"/>
      <c r="H1748" s="32">
        <v>44982.77509826389</v>
      </c>
      <c r="I1748" s="35" t="str">
        <f>Table2[[#This Row],[StoreID]]&amp;"-"&amp;Table2[[#This Row],[OrderNumber]]</f>
        <v>3-2123</v>
      </c>
    </row>
    <row r="1749" spans="1:9" x14ac:dyDescent="0.3">
      <c r="A1749" s="3">
        <v>2124</v>
      </c>
      <c r="B1749" s="3">
        <v>3</v>
      </c>
      <c r="C1749" s="3">
        <v>1</v>
      </c>
      <c r="D1749" s="3">
        <v>464</v>
      </c>
      <c r="E1749" s="3">
        <v>1</v>
      </c>
      <c r="F1749" s="29">
        <v>75</v>
      </c>
      <c r="G1749" s="4"/>
      <c r="H1749" s="32">
        <v>44982.807657835649</v>
      </c>
      <c r="I1749" s="35" t="str">
        <f>Table2[[#This Row],[StoreID]]&amp;"-"&amp;Table2[[#This Row],[OrderNumber]]</f>
        <v>3-2124</v>
      </c>
    </row>
    <row r="1750" spans="1:9" x14ac:dyDescent="0.3">
      <c r="A1750" s="3">
        <v>2125</v>
      </c>
      <c r="B1750" s="3">
        <v>1</v>
      </c>
      <c r="C1750" s="3">
        <v>10</v>
      </c>
      <c r="D1750" s="3">
        <v>4090</v>
      </c>
      <c r="E1750" s="3">
        <v>1</v>
      </c>
      <c r="F1750" s="29">
        <v>47.5</v>
      </c>
      <c r="G1750" s="4"/>
      <c r="H1750" s="32">
        <v>44978.599648923613</v>
      </c>
      <c r="I1750" s="35" t="str">
        <f>Table2[[#This Row],[StoreID]]&amp;"-"&amp;Table2[[#This Row],[OrderNumber]]</f>
        <v>1-2125</v>
      </c>
    </row>
    <row r="1751" spans="1:9" x14ac:dyDescent="0.3">
      <c r="A1751" s="3">
        <v>2127</v>
      </c>
      <c r="B1751" s="3">
        <v>3</v>
      </c>
      <c r="C1751" s="3">
        <v>19</v>
      </c>
      <c r="D1751" s="3">
        <v>3469</v>
      </c>
      <c r="E1751" s="3">
        <v>1</v>
      </c>
      <c r="F1751" s="29">
        <v>699.5</v>
      </c>
      <c r="G1751" s="4"/>
      <c r="H1751" s="32">
        <v>44982.834516979165</v>
      </c>
      <c r="I1751" s="35" t="str">
        <f>Table2[[#This Row],[StoreID]]&amp;"-"&amp;Table2[[#This Row],[OrderNumber]]</f>
        <v>3-2127</v>
      </c>
    </row>
    <row r="1752" spans="1:9" x14ac:dyDescent="0.3">
      <c r="A1752" s="3">
        <v>2127</v>
      </c>
      <c r="B1752" s="3">
        <v>3</v>
      </c>
      <c r="C1752" s="3">
        <v>19</v>
      </c>
      <c r="D1752" s="3">
        <v>476</v>
      </c>
      <c r="E1752" s="3">
        <v>1</v>
      </c>
      <c r="F1752" s="29">
        <v>30</v>
      </c>
      <c r="G1752" s="4"/>
      <c r="H1752" s="32">
        <v>44982.834516979165</v>
      </c>
      <c r="I1752" s="35" t="str">
        <f>Table2[[#This Row],[StoreID]]&amp;"-"&amp;Table2[[#This Row],[OrderNumber]]</f>
        <v>3-2127</v>
      </c>
    </row>
    <row r="1753" spans="1:9" x14ac:dyDescent="0.3">
      <c r="A1753" s="3">
        <v>2128</v>
      </c>
      <c r="B1753" s="3">
        <v>1</v>
      </c>
      <c r="C1753" s="3">
        <v>10</v>
      </c>
      <c r="D1753" s="3">
        <v>474</v>
      </c>
      <c r="E1753" s="3">
        <v>1</v>
      </c>
      <c r="F1753" s="29">
        <v>50</v>
      </c>
      <c r="G1753" s="4"/>
      <c r="H1753" s="32">
        <v>44978.63966385417</v>
      </c>
      <c r="I1753" s="35" t="str">
        <f>Table2[[#This Row],[StoreID]]&amp;"-"&amp;Table2[[#This Row],[OrderNumber]]</f>
        <v>1-2128</v>
      </c>
    </row>
    <row r="1754" spans="1:9" x14ac:dyDescent="0.3">
      <c r="A1754" s="3">
        <v>2129</v>
      </c>
      <c r="B1754" s="3">
        <v>4</v>
      </c>
      <c r="C1754" s="3">
        <v>2</v>
      </c>
      <c r="D1754" s="3">
        <v>2850</v>
      </c>
      <c r="E1754" s="3">
        <v>1</v>
      </c>
      <c r="F1754" s="29">
        <v>297.5</v>
      </c>
      <c r="G1754" s="4"/>
      <c r="H1754" s="32">
        <v>45029.517923692132</v>
      </c>
      <c r="I1754" s="35" t="str">
        <f>Table2[[#This Row],[StoreID]]&amp;"-"&amp;Table2[[#This Row],[OrderNumber]]</f>
        <v>4-2129</v>
      </c>
    </row>
    <row r="1755" spans="1:9" x14ac:dyDescent="0.3">
      <c r="A1755" s="3">
        <v>2129</v>
      </c>
      <c r="B1755" s="3">
        <v>4</v>
      </c>
      <c r="C1755" s="3">
        <v>2</v>
      </c>
      <c r="D1755" s="3">
        <v>2848</v>
      </c>
      <c r="E1755" s="3">
        <v>1</v>
      </c>
      <c r="F1755" s="29">
        <v>297.5</v>
      </c>
      <c r="G1755" s="4"/>
      <c r="H1755" s="32">
        <v>45029.517924108797</v>
      </c>
      <c r="I1755" s="35" t="str">
        <f>Table2[[#This Row],[StoreID]]&amp;"-"&amp;Table2[[#This Row],[OrderNumber]]</f>
        <v>4-2129</v>
      </c>
    </row>
    <row r="1756" spans="1:9" x14ac:dyDescent="0.3">
      <c r="A1756" s="3">
        <v>2129</v>
      </c>
      <c r="B1756" s="3">
        <v>4</v>
      </c>
      <c r="C1756" s="3">
        <v>2</v>
      </c>
      <c r="D1756" s="3">
        <v>16</v>
      </c>
      <c r="E1756" s="3">
        <v>1</v>
      </c>
      <c r="F1756" s="29">
        <v>225</v>
      </c>
      <c r="G1756" s="4"/>
      <c r="H1756" s="32">
        <v>45029.517924108797</v>
      </c>
      <c r="I1756" s="35" t="str">
        <f>Table2[[#This Row],[StoreID]]&amp;"-"&amp;Table2[[#This Row],[OrderNumber]]</f>
        <v>4-2129</v>
      </c>
    </row>
    <row r="1757" spans="1:9" x14ac:dyDescent="0.3">
      <c r="A1757" s="3">
        <v>2129</v>
      </c>
      <c r="B1757" s="3">
        <v>4</v>
      </c>
      <c r="C1757" s="3">
        <v>2</v>
      </c>
      <c r="D1757" s="3">
        <v>3413</v>
      </c>
      <c r="E1757" s="3">
        <v>1</v>
      </c>
      <c r="F1757" s="29">
        <v>1100</v>
      </c>
      <c r="G1757" s="4"/>
      <c r="H1757" s="32">
        <v>45029.517924108797</v>
      </c>
      <c r="I1757" s="35" t="str">
        <f>Table2[[#This Row],[StoreID]]&amp;"-"&amp;Table2[[#This Row],[OrderNumber]]</f>
        <v>4-2129</v>
      </c>
    </row>
    <row r="1758" spans="1:9" x14ac:dyDescent="0.3">
      <c r="A1758" s="3">
        <v>2131</v>
      </c>
      <c r="B1758" s="3">
        <v>4</v>
      </c>
      <c r="C1758" s="3">
        <v>2</v>
      </c>
      <c r="D1758" s="3">
        <v>2754</v>
      </c>
      <c r="E1758" s="3">
        <v>1</v>
      </c>
      <c r="F1758" s="29">
        <v>275</v>
      </c>
      <c r="G1758" s="4"/>
      <c r="H1758" s="32">
        <v>45029.546159259262</v>
      </c>
      <c r="I1758" s="35" t="str">
        <f>Table2[[#This Row],[StoreID]]&amp;"-"&amp;Table2[[#This Row],[OrderNumber]]</f>
        <v>4-2131</v>
      </c>
    </row>
    <row r="1759" spans="1:9" x14ac:dyDescent="0.3">
      <c r="A1759" s="3">
        <v>2135</v>
      </c>
      <c r="B1759" s="3">
        <v>3</v>
      </c>
      <c r="C1759" s="3">
        <v>1</v>
      </c>
      <c r="D1759" s="3">
        <v>3379</v>
      </c>
      <c r="E1759" s="3">
        <v>1</v>
      </c>
      <c r="F1759" s="29">
        <v>299.5</v>
      </c>
      <c r="G1759" s="4"/>
      <c r="H1759" s="32">
        <v>44982.877328472219</v>
      </c>
      <c r="I1759" s="35" t="str">
        <f>Table2[[#This Row],[StoreID]]&amp;"-"&amp;Table2[[#This Row],[OrderNumber]]</f>
        <v>3-2135</v>
      </c>
    </row>
    <row r="1760" spans="1:9" x14ac:dyDescent="0.3">
      <c r="A1760" s="3">
        <v>2135</v>
      </c>
      <c r="B1760" s="3">
        <v>4</v>
      </c>
      <c r="C1760" s="3">
        <v>2</v>
      </c>
      <c r="D1760" s="3">
        <v>3439</v>
      </c>
      <c r="E1760" s="3">
        <v>1</v>
      </c>
      <c r="F1760" s="29">
        <v>699.5</v>
      </c>
      <c r="G1760" s="4"/>
      <c r="H1760" s="32">
        <v>45029.61271559028</v>
      </c>
      <c r="I1760" s="35" t="str">
        <f>Table2[[#This Row],[StoreID]]&amp;"-"&amp;Table2[[#This Row],[OrderNumber]]</f>
        <v>4-2135</v>
      </c>
    </row>
    <row r="1761" spans="1:9" x14ac:dyDescent="0.3">
      <c r="A1761" s="3">
        <v>2135</v>
      </c>
      <c r="B1761" s="3">
        <v>4</v>
      </c>
      <c r="C1761" s="3">
        <v>2</v>
      </c>
      <c r="D1761" s="3">
        <v>611</v>
      </c>
      <c r="E1761" s="3">
        <v>1</v>
      </c>
      <c r="F1761" s="29">
        <v>627.5</v>
      </c>
      <c r="G1761" s="4"/>
      <c r="H1761" s="32">
        <v>45029.61271559028</v>
      </c>
      <c r="I1761" s="35" t="str">
        <f>Table2[[#This Row],[StoreID]]&amp;"-"&amp;Table2[[#This Row],[OrderNumber]]</f>
        <v>4-2135</v>
      </c>
    </row>
    <row r="1762" spans="1:9" x14ac:dyDescent="0.3">
      <c r="A1762" s="3">
        <v>2137</v>
      </c>
      <c r="B1762" s="3">
        <v>3</v>
      </c>
      <c r="C1762" s="3">
        <v>1</v>
      </c>
      <c r="D1762" s="3">
        <v>4076</v>
      </c>
      <c r="E1762" s="3">
        <v>1</v>
      </c>
      <c r="F1762" s="29">
        <v>49.5</v>
      </c>
      <c r="G1762" s="4"/>
      <c r="H1762" s="32">
        <v>44982.890296064812</v>
      </c>
      <c r="I1762" s="35" t="str">
        <f>Table2[[#This Row],[StoreID]]&amp;"-"&amp;Table2[[#This Row],[OrderNumber]]</f>
        <v>3-2137</v>
      </c>
    </row>
    <row r="1763" spans="1:9" x14ac:dyDescent="0.3">
      <c r="A1763" s="3">
        <v>2137</v>
      </c>
      <c r="B1763" s="3">
        <v>3</v>
      </c>
      <c r="C1763" s="3">
        <v>1</v>
      </c>
      <c r="D1763" s="3">
        <v>4078</v>
      </c>
      <c r="E1763" s="3">
        <v>1</v>
      </c>
      <c r="F1763" s="29">
        <v>49.5</v>
      </c>
      <c r="G1763" s="4"/>
      <c r="H1763" s="32">
        <v>44982.89029614583</v>
      </c>
      <c r="I1763" s="35" t="str">
        <f>Table2[[#This Row],[StoreID]]&amp;"-"&amp;Table2[[#This Row],[OrderNumber]]</f>
        <v>3-2137</v>
      </c>
    </row>
    <row r="1764" spans="1:9" x14ac:dyDescent="0.3">
      <c r="A1764" s="3">
        <v>2138</v>
      </c>
      <c r="B1764" s="3">
        <v>4</v>
      </c>
      <c r="C1764" s="3">
        <v>2</v>
      </c>
      <c r="D1764" s="3">
        <v>624</v>
      </c>
      <c r="E1764" s="3">
        <v>1</v>
      </c>
      <c r="F1764" s="29">
        <v>137.5</v>
      </c>
      <c r="G1764" s="4"/>
      <c r="H1764" s="32">
        <v>45029.661841006942</v>
      </c>
      <c r="I1764" s="35" t="str">
        <f>Table2[[#This Row],[StoreID]]&amp;"-"&amp;Table2[[#This Row],[OrderNumber]]</f>
        <v>4-2138</v>
      </c>
    </row>
    <row r="1765" spans="1:9" x14ac:dyDescent="0.3">
      <c r="A1765" s="3">
        <v>2139</v>
      </c>
      <c r="B1765" s="3">
        <v>4</v>
      </c>
      <c r="C1765" s="3">
        <v>2</v>
      </c>
      <c r="D1765" s="3">
        <v>2828</v>
      </c>
      <c r="E1765" s="3">
        <v>1</v>
      </c>
      <c r="F1765" s="29">
        <v>400</v>
      </c>
      <c r="G1765" s="4"/>
      <c r="H1765" s="32">
        <v>45029.692647835647</v>
      </c>
      <c r="I1765" s="35" t="str">
        <f>Table2[[#This Row],[StoreID]]&amp;"-"&amp;Table2[[#This Row],[OrderNumber]]</f>
        <v>4-2139</v>
      </c>
    </row>
    <row r="1766" spans="1:9" x14ac:dyDescent="0.3">
      <c r="A1766" s="3">
        <v>2141</v>
      </c>
      <c r="B1766" s="3">
        <v>3</v>
      </c>
      <c r="C1766" s="3">
        <v>1</v>
      </c>
      <c r="D1766" s="3">
        <v>3592</v>
      </c>
      <c r="E1766" s="3">
        <v>1</v>
      </c>
      <c r="F1766" s="29">
        <v>549.5</v>
      </c>
      <c r="G1766" s="4"/>
      <c r="H1766" s="32">
        <v>44982.956588622685</v>
      </c>
      <c r="I1766" s="35" t="str">
        <f>Table2[[#This Row],[StoreID]]&amp;"-"&amp;Table2[[#This Row],[OrderNumber]]</f>
        <v>3-2141</v>
      </c>
    </row>
    <row r="1767" spans="1:9" x14ac:dyDescent="0.3">
      <c r="A1767" s="3">
        <v>2141</v>
      </c>
      <c r="B1767" s="3">
        <v>4</v>
      </c>
      <c r="C1767" s="3">
        <v>2</v>
      </c>
      <c r="D1767" s="3">
        <v>3227</v>
      </c>
      <c r="E1767" s="3">
        <v>1</v>
      </c>
      <c r="F1767" s="29">
        <v>34.5</v>
      </c>
      <c r="G1767" s="4"/>
      <c r="H1767" s="32">
        <v>45029.705428356479</v>
      </c>
      <c r="I1767" s="35" t="str">
        <f>Table2[[#This Row],[StoreID]]&amp;"-"&amp;Table2[[#This Row],[OrderNumber]]</f>
        <v>4-2141</v>
      </c>
    </row>
    <row r="1768" spans="1:9" x14ac:dyDescent="0.3">
      <c r="A1768" s="3">
        <v>2144</v>
      </c>
      <c r="B1768" s="3">
        <v>3</v>
      </c>
      <c r="C1768" s="3">
        <v>30</v>
      </c>
      <c r="D1768" s="3">
        <v>634</v>
      </c>
      <c r="E1768" s="3">
        <v>1</v>
      </c>
      <c r="F1768" s="29">
        <v>349.5</v>
      </c>
      <c r="G1768" s="4"/>
      <c r="H1768" s="32">
        <v>44983.484101770831</v>
      </c>
      <c r="I1768" s="35" t="str">
        <f>Table2[[#This Row],[StoreID]]&amp;"-"&amp;Table2[[#This Row],[OrderNumber]]</f>
        <v>3-2144</v>
      </c>
    </row>
    <row r="1769" spans="1:9" x14ac:dyDescent="0.3">
      <c r="A1769" s="3">
        <v>2145</v>
      </c>
      <c r="B1769" s="3">
        <v>3</v>
      </c>
      <c r="C1769" s="3">
        <v>30</v>
      </c>
      <c r="D1769" s="3">
        <v>3306</v>
      </c>
      <c r="E1769" s="3">
        <v>1</v>
      </c>
      <c r="F1769" s="29">
        <v>47.5</v>
      </c>
      <c r="G1769" s="4"/>
      <c r="H1769" s="32">
        <v>44983.492293599535</v>
      </c>
      <c r="I1769" s="35" t="str">
        <f>Table2[[#This Row],[StoreID]]&amp;"-"&amp;Table2[[#This Row],[OrderNumber]]</f>
        <v>3-2145</v>
      </c>
    </row>
    <row r="1770" spans="1:9" x14ac:dyDescent="0.3">
      <c r="A1770" s="3">
        <v>2146</v>
      </c>
      <c r="B1770" s="3">
        <v>1</v>
      </c>
      <c r="C1770" s="3">
        <v>14</v>
      </c>
      <c r="D1770" s="3">
        <v>2166</v>
      </c>
      <c r="E1770" s="3">
        <v>1</v>
      </c>
      <c r="F1770" s="29">
        <v>94</v>
      </c>
      <c r="G1770" s="4"/>
      <c r="H1770" s="32">
        <v>44978.763655787036</v>
      </c>
      <c r="I1770" s="35" t="str">
        <f>Table2[[#This Row],[StoreID]]&amp;"-"&amp;Table2[[#This Row],[OrderNumber]]</f>
        <v>1-2146</v>
      </c>
    </row>
    <row r="1771" spans="1:9" x14ac:dyDescent="0.3">
      <c r="A1771" s="3">
        <v>2146</v>
      </c>
      <c r="B1771" s="3">
        <v>1</v>
      </c>
      <c r="C1771" s="3">
        <v>14</v>
      </c>
      <c r="D1771" s="3">
        <v>3240</v>
      </c>
      <c r="E1771" s="3">
        <v>1</v>
      </c>
      <c r="F1771" s="29">
        <v>54.05</v>
      </c>
      <c r="G1771" s="4"/>
      <c r="H1771" s="32">
        <v>44978.763656099538</v>
      </c>
      <c r="I1771" s="35" t="str">
        <f>Table2[[#This Row],[StoreID]]&amp;"-"&amp;Table2[[#This Row],[OrderNumber]]</f>
        <v>1-2146</v>
      </c>
    </row>
    <row r="1772" spans="1:9" x14ac:dyDescent="0.3">
      <c r="A1772" s="3">
        <v>2146</v>
      </c>
      <c r="B1772" s="3">
        <v>1</v>
      </c>
      <c r="C1772" s="3">
        <v>14</v>
      </c>
      <c r="D1772" s="3">
        <v>3300</v>
      </c>
      <c r="E1772" s="3">
        <v>1</v>
      </c>
      <c r="F1772" s="29">
        <v>129.25</v>
      </c>
      <c r="G1772" s="4"/>
      <c r="H1772" s="32">
        <v>44978.763656134259</v>
      </c>
      <c r="I1772" s="35" t="str">
        <f>Table2[[#This Row],[StoreID]]&amp;"-"&amp;Table2[[#This Row],[OrderNumber]]</f>
        <v>1-2146</v>
      </c>
    </row>
    <row r="1773" spans="1:9" x14ac:dyDescent="0.3">
      <c r="A1773" s="3">
        <v>2146</v>
      </c>
      <c r="B1773" s="3">
        <v>1</v>
      </c>
      <c r="C1773" s="3">
        <v>14</v>
      </c>
      <c r="D1773" s="3">
        <v>3268</v>
      </c>
      <c r="E1773" s="3">
        <v>4</v>
      </c>
      <c r="F1773" s="29">
        <v>47</v>
      </c>
      <c r="G1773" s="4"/>
      <c r="H1773" s="32">
        <v>44978.763656215277</v>
      </c>
      <c r="I1773" s="35" t="str">
        <f>Table2[[#This Row],[StoreID]]&amp;"-"&amp;Table2[[#This Row],[OrderNumber]]</f>
        <v>1-2146</v>
      </c>
    </row>
    <row r="1774" spans="1:9" x14ac:dyDescent="0.3">
      <c r="A1774" s="3">
        <v>2146</v>
      </c>
      <c r="B1774" s="3">
        <v>1</v>
      </c>
      <c r="C1774" s="3">
        <v>14</v>
      </c>
      <c r="D1774" s="3">
        <v>2160</v>
      </c>
      <c r="E1774" s="3">
        <v>10</v>
      </c>
      <c r="F1774" s="29">
        <v>282</v>
      </c>
      <c r="G1774" s="4"/>
      <c r="H1774" s="32">
        <v>44978.76365616898</v>
      </c>
      <c r="I1774" s="35" t="str">
        <f>Table2[[#This Row],[StoreID]]&amp;"-"&amp;Table2[[#This Row],[OrderNumber]]</f>
        <v>1-2146</v>
      </c>
    </row>
    <row r="1775" spans="1:9" x14ac:dyDescent="0.3">
      <c r="A1775" s="3">
        <v>2147</v>
      </c>
      <c r="B1775" s="3">
        <v>1</v>
      </c>
      <c r="C1775" s="3">
        <v>10</v>
      </c>
      <c r="D1775" s="3">
        <v>4090</v>
      </c>
      <c r="E1775" s="3">
        <v>1</v>
      </c>
      <c r="F1775" s="29">
        <v>47.5</v>
      </c>
      <c r="G1775" s="4"/>
      <c r="H1775" s="32">
        <v>44978.767767442128</v>
      </c>
      <c r="I1775" s="35" t="str">
        <f>Table2[[#This Row],[StoreID]]&amp;"-"&amp;Table2[[#This Row],[OrderNumber]]</f>
        <v>1-2147</v>
      </c>
    </row>
    <row r="1776" spans="1:9" x14ac:dyDescent="0.3">
      <c r="A1776" s="3">
        <v>2148</v>
      </c>
      <c r="B1776" s="3">
        <v>1</v>
      </c>
      <c r="C1776" s="3">
        <v>10</v>
      </c>
      <c r="D1776" s="3">
        <v>4088</v>
      </c>
      <c r="E1776" s="3">
        <v>1</v>
      </c>
      <c r="F1776" s="29">
        <v>10</v>
      </c>
      <c r="G1776" s="4"/>
      <c r="H1776" s="32">
        <v>44978.780746331016</v>
      </c>
      <c r="I1776" s="35" t="str">
        <f>Table2[[#This Row],[StoreID]]&amp;"-"&amp;Table2[[#This Row],[OrderNumber]]</f>
        <v>1-2148</v>
      </c>
    </row>
    <row r="1777" spans="1:9" x14ac:dyDescent="0.3">
      <c r="A1777" s="3">
        <v>2148</v>
      </c>
      <c r="B1777" s="3">
        <v>1</v>
      </c>
      <c r="C1777" s="3">
        <v>10</v>
      </c>
      <c r="D1777" s="3">
        <v>475</v>
      </c>
      <c r="E1777" s="3">
        <v>1</v>
      </c>
      <c r="F1777" s="29">
        <v>50</v>
      </c>
      <c r="G1777" s="4"/>
      <c r="H1777" s="32">
        <v>44978.780746377313</v>
      </c>
      <c r="I1777" s="35" t="str">
        <f>Table2[[#This Row],[StoreID]]&amp;"-"&amp;Table2[[#This Row],[OrderNumber]]</f>
        <v>1-2148</v>
      </c>
    </row>
    <row r="1778" spans="1:9" x14ac:dyDescent="0.3">
      <c r="A1778" s="3">
        <v>2148</v>
      </c>
      <c r="B1778" s="3">
        <v>1</v>
      </c>
      <c r="C1778" s="3">
        <v>10</v>
      </c>
      <c r="D1778" s="3">
        <v>458</v>
      </c>
      <c r="E1778" s="3">
        <v>2</v>
      </c>
      <c r="F1778" s="29">
        <v>400</v>
      </c>
      <c r="G1778" s="4"/>
      <c r="H1778" s="32">
        <v>44978.780746412034</v>
      </c>
      <c r="I1778" s="35" t="str">
        <f>Table2[[#This Row],[StoreID]]&amp;"-"&amp;Table2[[#This Row],[OrderNumber]]</f>
        <v>1-2148</v>
      </c>
    </row>
    <row r="1779" spans="1:9" x14ac:dyDescent="0.3">
      <c r="A1779" s="3">
        <v>2148</v>
      </c>
      <c r="B1779" s="3">
        <v>1</v>
      </c>
      <c r="C1779" s="3">
        <v>10</v>
      </c>
      <c r="D1779" s="3">
        <v>4078</v>
      </c>
      <c r="E1779" s="3">
        <v>2</v>
      </c>
      <c r="F1779" s="29">
        <v>99</v>
      </c>
      <c r="G1779" s="4"/>
      <c r="H1779" s="32">
        <v>44978.780746446762</v>
      </c>
      <c r="I1779" s="35" t="str">
        <f>Table2[[#This Row],[StoreID]]&amp;"-"&amp;Table2[[#This Row],[OrderNumber]]</f>
        <v>1-2148</v>
      </c>
    </row>
    <row r="1780" spans="1:9" x14ac:dyDescent="0.3">
      <c r="A1780" s="3">
        <v>2148</v>
      </c>
      <c r="B1780" s="3">
        <v>3</v>
      </c>
      <c r="C1780" s="3">
        <v>1</v>
      </c>
      <c r="D1780" s="3">
        <v>1167</v>
      </c>
      <c r="E1780" s="3">
        <v>1</v>
      </c>
      <c r="F1780" s="29">
        <v>25</v>
      </c>
      <c r="G1780" s="4"/>
      <c r="H1780" s="32">
        <v>44983.567104085647</v>
      </c>
      <c r="I1780" s="35" t="str">
        <f>Table2[[#This Row],[StoreID]]&amp;"-"&amp;Table2[[#This Row],[OrderNumber]]</f>
        <v>3-2148</v>
      </c>
    </row>
    <row r="1781" spans="1:9" x14ac:dyDescent="0.3">
      <c r="A1781" s="3">
        <v>2148</v>
      </c>
      <c r="B1781" s="3">
        <v>3</v>
      </c>
      <c r="C1781" s="3">
        <v>1</v>
      </c>
      <c r="D1781" s="3">
        <v>1166</v>
      </c>
      <c r="E1781" s="3">
        <v>1</v>
      </c>
      <c r="F1781" s="29">
        <v>25</v>
      </c>
      <c r="G1781" s="4"/>
      <c r="H1781" s="32">
        <v>44983.567104085647</v>
      </c>
      <c r="I1781" s="35" t="str">
        <f>Table2[[#This Row],[StoreID]]&amp;"-"&amp;Table2[[#This Row],[OrderNumber]]</f>
        <v>3-2148</v>
      </c>
    </row>
    <row r="1782" spans="1:9" x14ac:dyDescent="0.3">
      <c r="A1782" s="3">
        <v>2148</v>
      </c>
      <c r="B1782" s="3">
        <v>3</v>
      </c>
      <c r="C1782" s="3">
        <v>1</v>
      </c>
      <c r="D1782" s="3">
        <v>4216</v>
      </c>
      <c r="E1782" s="3">
        <v>1</v>
      </c>
      <c r="F1782" s="29">
        <v>2.5</v>
      </c>
      <c r="G1782" s="4"/>
      <c r="H1782" s="32">
        <v>44983.567104131944</v>
      </c>
      <c r="I1782" s="35" t="str">
        <f>Table2[[#This Row],[StoreID]]&amp;"-"&amp;Table2[[#This Row],[OrderNumber]]</f>
        <v>3-2148</v>
      </c>
    </row>
    <row r="1783" spans="1:9" x14ac:dyDescent="0.3">
      <c r="A1783" s="3">
        <v>2148</v>
      </c>
      <c r="B1783" s="3">
        <v>3</v>
      </c>
      <c r="C1783" s="3">
        <v>1</v>
      </c>
      <c r="D1783" s="3">
        <v>4222</v>
      </c>
      <c r="E1783" s="3">
        <v>1</v>
      </c>
      <c r="F1783" s="29">
        <v>2.5</v>
      </c>
      <c r="G1783" s="4"/>
      <c r="H1783" s="32">
        <v>44983.567104131944</v>
      </c>
      <c r="I1783" s="35" t="str">
        <f>Table2[[#This Row],[StoreID]]&amp;"-"&amp;Table2[[#This Row],[OrderNumber]]</f>
        <v>3-2148</v>
      </c>
    </row>
    <row r="1784" spans="1:9" x14ac:dyDescent="0.3">
      <c r="A1784" s="3">
        <v>2148</v>
      </c>
      <c r="B1784" s="3">
        <v>3</v>
      </c>
      <c r="C1784" s="3">
        <v>1</v>
      </c>
      <c r="D1784" s="3">
        <v>4210</v>
      </c>
      <c r="E1784" s="3">
        <v>1</v>
      </c>
      <c r="F1784" s="29">
        <v>2.5</v>
      </c>
      <c r="G1784" s="4"/>
      <c r="H1784" s="32">
        <v>44983.567104166665</v>
      </c>
      <c r="I1784" s="35" t="str">
        <f>Table2[[#This Row],[StoreID]]&amp;"-"&amp;Table2[[#This Row],[OrderNumber]]</f>
        <v>3-2148</v>
      </c>
    </row>
    <row r="1785" spans="1:9" x14ac:dyDescent="0.3">
      <c r="A1785" s="3">
        <v>2149</v>
      </c>
      <c r="B1785" s="3">
        <v>1</v>
      </c>
      <c r="C1785" s="3">
        <v>10</v>
      </c>
      <c r="D1785" s="3">
        <v>3972</v>
      </c>
      <c r="E1785" s="3">
        <v>1</v>
      </c>
      <c r="F1785" s="29">
        <v>50</v>
      </c>
      <c r="G1785" s="4"/>
      <c r="H1785" s="32">
        <v>44978.782007060188</v>
      </c>
      <c r="I1785" s="35" t="str">
        <f>Table2[[#This Row],[StoreID]]&amp;"-"&amp;Table2[[#This Row],[OrderNumber]]</f>
        <v>1-2149</v>
      </c>
    </row>
    <row r="1786" spans="1:9" x14ac:dyDescent="0.3">
      <c r="A1786" s="3">
        <v>2149</v>
      </c>
      <c r="B1786" s="3">
        <v>1</v>
      </c>
      <c r="C1786" s="3">
        <v>10</v>
      </c>
      <c r="D1786" s="3">
        <v>4078</v>
      </c>
      <c r="E1786" s="3">
        <v>1</v>
      </c>
      <c r="F1786" s="29">
        <v>49.5</v>
      </c>
      <c r="G1786" s="4"/>
      <c r="H1786" s="32">
        <v>44978.782007094909</v>
      </c>
      <c r="I1786" s="35" t="str">
        <f>Table2[[#This Row],[StoreID]]&amp;"-"&amp;Table2[[#This Row],[OrderNumber]]</f>
        <v>1-2149</v>
      </c>
    </row>
    <row r="1787" spans="1:9" x14ac:dyDescent="0.3">
      <c r="A1787" s="3">
        <v>2149</v>
      </c>
      <c r="B1787" s="3">
        <v>3</v>
      </c>
      <c r="C1787" s="3">
        <v>1</v>
      </c>
      <c r="D1787" s="3">
        <v>3516</v>
      </c>
      <c r="E1787" s="3">
        <v>1</v>
      </c>
      <c r="F1787" s="29">
        <v>217.5</v>
      </c>
      <c r="G1787" s="4"/>
      <c r="H1787" s="32">
        <v>44983.58492199074</v>
      </c>
      <c r="I1787" s="35" t="str">
        <f>Table2[[#This Row],[StoreID]]&amp;"-"&amp;Table2[[#This Row],[OrderNumber]]</f>
        <v>3-2149</v>
      </c>
    </row>
    <row r="1788" spans="1:9" x14ac:dyDescent="0.3">
      <c r="A1788" s="3">
        <v>2152</v>
      </c>
      <c r="B1788" s="3">
        <v>3</v>
      </c>
      <c r="C1788" s="3">
        <v>19</v>
      </c>
      <c r="D1788" s="3">
        <v>13</v>
      </c>
      <c r="E1788" s="3">
        <v>1</v>
      </c>
      <c r="F1788" s="29">
        <v>1025</v>
      </c>
      <c r="G1788" s="4"/>
      <c r="H1788" s="32">
        <v>44983.653579861108</v>
      </c>
      <c r="I1788" s="35" t="str">
        <f>Table2[[#This Row],[StoreID]]&amp;"-"&amp;Table2[[#This Row],[OrderNumber]]</f>
        <v>3-2152</v>
      </c>
    </row>
    <row r="1789" spans="1:9" x14ac:dyDescent="0.3">
      <c r="A1789" s="3">
        <v>2155</v>
      </c>
      <c r="B1789" s="3">
        <v>3</v>
      </c>
      <c r="C1789" s="3">
        <v>19</v>
      </c>
      <c r="D1789" s="3">
        <v>13</v>
      </c>
      <c r="E1789" s="3">
        <v>-1</v>
      </c>
      <c r="F1789" s="29">
        <v>-1025</v>
      </c>
      <c r="G1789" s="4" t="s">
        <v>130</v>
      </c>
      <c r="H1789" s="32">
        <v>44983.656285648147</v>
      </c>
      <c r="I1789" s="35" t="str">
        <f>Table2[[#This Row],[StoreID]]&amp;"-"&amp;Table2[[#This Row],[OrderNumber]]</f>
        <v>3-2155</v>
      </c>
    </row>
    <row r="1790" spans="1:9" x14ac:dyDescent="0.3">
      <c r="A1790" s="3">
        <v>2156</v>
      </c>
      <c r="B1790" s="3">
        <v>3</v>
      </c>
      <c r="C1790" s="3">
        <v>19</v>
      </c>
      <c r="D1790" s="3">
        <v>13</v>
      </c>
      <c r="E1790" s="3">
        <v>1</v>
      </c>
      <c r="F1790" s="29">
        <v>1025</v>
      </c>
      <c r="G1790" s="4"/>
      <c r="H1790" s="32">
        <v>44983.656703356479</v>
      </c>
      <c r="I1790" s="35" t="str">
        <f>Table2[[#This Row],[StoreID]]&amp;"-"&amp;Table2[[#This Row],[OrderNumber]]</f>
        <v>3-2156</v>
      </c>
    </row>
    <row r="1791" spans="1:9" x14ac:dyDescent="0.3">
      <c r="A1791" s="3">
        <v>2157</v>
      </c>
      <c r="B1791" s="3">
        <v>1</v>
      </c>
      <c r="C1791" s="3">
        <v>10</v>
      </c>
      <c r="D1791" s="3">
        <v>476</v>
      </c>
      <c r="E1791" s="3">
        <v>1</v>
      </c>
      <c r="F1791" s="29">
        <v>30</v>
      </c>
      <c r="G1791" s="4"/>
      <c r="H1791" s="32">
        <v>44978.879813043983</v>
      </c>
      <c r="I1791" s="35" t="str">
        <f>Table2[[#This Row],[StoreID]]&amp;"-"&amp;Table2[[#This Row],[OrderNumber]]</f>
        <v>1-2157</v>
      </c>
    </row>
    <row r="1792" spans="1:9" x14ac:dyDescent="0.3">
      <c r="A1792" s="3">
        <v>2157</v>
      </c>
      <c r="B1792" s="3">
        <v>1</v>
      </c>
      <c r="C1792" s="3">
        <v>10</v>
      </c>
      <c r="D1792" s="3">
        <v>477</v>
      </c>
      <c r="E1792" s="3">
        <v>1</v>
      </c>
      <c r="F1792" s="29">
        <v>35</v>
      </c>
      <c r="G1792" s="4"/>
      <c r="H1792" s="32">
        <v>44978.879813078704</v>
      </c>
      <c r="I1792" s="35" t="str">
        <f>Table2[[#This Row],[StoreID]]&amp;"-"&amp;Table2[[#This Row],[OrderNumber]]</f>
        <v>1-2157</v>
      </c>
    </row>
    <row r="1793" spans="1:9" x14ac:dyDescent="0.3">
      <c r="A1793" s="3">
        <v>2157</v>
      </c>
      <c r="B1793" s="3">
        <v>1</v>
      </c>
      <c r="C1793" s="3">
        <v>10</v>
      </c>
      <c r="D1793" s="3">
        <v>476</v>
      </c>
      <c r="E1793" s="3">
        <v>1</v>
      </c>
      <c r="F1793" s="29">
        <v>30</v>
      </c>
      <c r="G1793" s="4"/>
      <c r="H1793" s="32">
        <v>44978.879813159721</v>
      </c>
      <c r="I1793" s="35" t="str">
        <f>Table2[[#This Row],[StoreID]]&amp;"-"&amp;Table2[[#This Row],[OrderNumber]]</f>
        <v>1-2157</v>
      </c>
    </row>
    <row r="1794" spans="1:9" x14ac:dyDescent="0.3">
      <c r="A1794" s="3">
        <v>2157</v>
      </c>
      <c r="B1794" s="3">
        <v>1</v>
      </c>
      <c r="C1794" s="3">
        <v>10</v>
      </c>
      <c r="D1794" s="3">
        <v>459</v>
      </c>
      <c r="E1794" s="3">
        <v>1</v>
      </c>
      <c r="F1794" s="29">
        <v>150</v>
      </c>
      <c r="G1794" s="4"/>
      <c r="H1794" s="32">
        <v>44978.879813194442</v>
      </c>
      <c r="I1794" s="35" t="str">
        <f>Table2[[#This Row],[StoreID]]&amp;"-"&amp;Table2[[#This Row],[OrderNumber]]</f>
        <v>1-2157</v>
      </c>
    </row>
    <row r="1795" spans="1:9" x14ac:dyDescent="0.3">
      <c r="A1795" s="3">
        <v>2157</v>
      </c>
      <c r="B1795" s="3">
        <v>1</v>
      </c>
      <c r="C1795" s="3">
        <v>10</v>
      </c>
      <c r="D1795" s="3">
        <v>461</v>
      </c>
      <c r="E1795" s="3">
        <v>1</v>
      </c>
      <c r="F1795" s="29">
        <v>100</v>
      </c>
      <c r="G1795" s="4"/>
      <c r="H1795" s="32">
        <v>44978.879813229163</v>
      </c>
      <c r="I1795" s="35" t="str">
        <f>Table2[[#This Row],[StoreID]]&amp;"-"&amp;Table2[[#This Row],[OrderNumber]]</f>
        <v>1-2157</v>
      </c>
    </row>
    <row r="1796" spans="1:9" x14ac:dyDescent="0.3">
      <c r="A1796" s="3">
        <v>2157</v>
      </c>
      <c r="B1796" s="3">
        <v>1</v>
      </c>
      <c r="C1796" s="3">
        <v>10</v>
      </c>
      <c r="D1796" s="3">
        <v>458</v>
      </c>
      <c r="E1796" s="3">
        <v>1</v>
      </c>
      <c r="F1796" s="29">
        <v>200</v>
      </c>
      <c r="G1796" s="4"/>
      <c r="H1796" s="32">
        <v>44978.87981327546</v>
      </c>
      <c r="I1796" s="35" t="str">
        <f>Table2[[#This Row],[StoreID]]&amp;"-"&amp;Table2[[#This Row],[OrderNumber]]</f>
        <v>1-2157</v>
      </c>
    </row>
    <row r="1797" spans="1:9" x14ac:dyDescent="0.3">
      <c r="A1797" s="3">
        <v>2157</v>
      </c>
      <c r="B1797" s="3">
        <v>3</v>
      </c>
      <c r="C1797" s="3">
        <v>19</v>
      </c>
      <c r="D1797" s="3">
        <v>4202</v>
      </c>
      <c r="E1797" s="3">
        <v>1</v>
      </c>
      <c r="F1797" s="29">
        <v>2.5</v>
      </c>
      <c r="G1797" s="4"/>
      <c r="H1797" s="32">
        <v>44983.685306481479</v>
      </c>
      <c r="I1797" s="35" t="str">
        <f>Table2[[#This Row],[StoreID]]&amp;"-"&amp;Table2[[#This Row],[OrderNumber]]</f>
        <v>3-2157</v>
      </c>
    </row>
    <row r="1798" spans="1:9" x14ac:dyDescent="0.3">
      <c r="A1798" s="3">
        <v>2157</v>
      </c>
      <c r="B1798" s="3">
        <v>4</v>
      </c>
      <c r="C1798" s="3">
        <v>23</v>
      </c>
      <c r="D1798" s="3">
        <v>4091</v>
      </c>
      <c r="E1798" s="3">
        <v>1</v>
      </c>
      <c r="F1798" s="29">
        <v>25</v>
      </c>
      <c r="G1798" s="4"/>
      <c r="H1798" s="32">
        <v>45029.959536192131</v>
      </c>
      <c r="I1798" s="35" t="str">
        <f>Table2[[#This Row],[StoreID]]&amp;"-"&amp;Table2[[#This Row],[OrderNumber]]</f>
        <v>4-2157</v>
      </c>
    </row>
    <row r="1799" spans="1:9" x14ac:dyDescent="0.3">
      <c r="A1799" s="3">
        <v>2160</v>
      </c>
      <c r="B1799" s="3">
        <v>1</v>
      </c>
      <c r="C1799" s="3">
        <v>14</v>
      </c>
      <c r="D1799" s="3">
        <v>3268</v>
      </c>
      <c r="E1799" s="3">
        <v>1</v>
      </c>
      <c r="F1799" s="29">
        <v>12.5</v>
      </c>
      <c r="G1799" s="4"/>
      <c r="H1799" s="32">
        <v>44978.889848379629</v>
      </c>
      <c r="I1799" s="35" t="str">
        <f>Table2[[#This Row],[StoreID]]&amp;"-"&amp;Table2[[#This Row],[OrderNumber]]</f>
        <v>1-2160</v>
      </c>
    </row>
    <row r="1800" spans="1:9" x14ac:dyDescent="0.3">
      <c r="A1800" s="3">
        <v>2160</v>
      </c>
      <c r="B1800" s="3">
        <v>1</v>
      </c>
      <c r="C1800" s="3">
        <v>14</v>
      </c>
      <c r="D1800" s="3">
        <v>3303</v>
      </c>
      <c r="E1800" s="3">
        <v>1</v>
      </c>
      <c r="F1800" s="29">
        <v>162.5</v>
      </c>
      <c r="G1800" s="4"/>
      <c r="H1800" s="32">
        <v>44978.889848460647</v>
      </c>
      <c r="I1800" s="35" t="str">
        <f>Table2[[#This Row],[StoreID]]&amp;"-"&amp;Table2[[#This Row],[OrderNumber]]</f>
        <v>1-2160</v>
      </c>
    </row>
    <row r="1801" spans="1:9" x14ac:dyDescent="0.3">
      <c r="A1801" s="3">
        <v>2160</v>
      </c>
      <c r="B1801" s="3">
        <v>1</v>
      </c>
      <c r="C1801" s="3">
        <v>14</v>
      </c>
      <c r="D1801" s="3">
        <v>4078</v>
      </c>
      <c r="E1801" s="3">
        <v>1</v>
      </c>
      <c r="F1801" s="29">
        <v>49.5</v>
      </c>
      <c r="G1801" s="4"/>
      <c r="H1801" s="32">
        <v>44978.889848495368</v>
      </c>
      <c r="I1801" s="35" t="str">
        <f>Table2[[#This Row],[StoreID]]&amp;"-"&amp;Table2[[#This Row],[OrderNumber]]</f>
        <v>1-2160</v>
      </c>
    </row>
    <row r="1802" spans="1:9" x14ac:dyDescent="0.3">
      <c r="A1802" s="3">
        <v>2160</v>
      </c>
      <c r="B1802" s="3">
        <v>4</v>
      </c>
      <c r="C1802" s="3">
        <v>23</v>
      </c>
      <c r="D1802" s="3">
        <v>672</v>
      </c>
      <c r="E1802" s="3">
        <v>1</v>
      </c>
      <c r="F1802" s="29">
        <v>149.5</v>
      </c>
      <c r="G1802" s="4"/>
      <c r="H1802" s="32">
        <v>45029.969595289353</v>
      </c>
      <c r="I1802" s="35" t="str">
        <f>Table2[[#This Row],[StoreID]]&amp;"-"&amp;Table2[[#This Row],[OrderNumber]]</f>
        <v>4-2160</v>
      </c>
    </row>
    <row r="1803" spans="1:9" x14ac:dyDescent="0.3">
      <c r="A1803" s="3">
        <v>2162</v>
      </c>
      <c r="B1803" s="3">
        <v>4</v>
      </c>
      <c r="C1803" s="3">
        <v>23</v>
      </c>
      <c r="D1803" s="3">
        <v>4076</v>
      </c>
      <c r="E1803" s="3">
        <v>1</v>
      </c>
      <c r="F1803" s="29">
        <v>49.5</v>
      </c>
      <c r="G1803" s="4"/>
      <c r="H1803" s="32">
        <v>45029.975883067127</v>
      </c>
      <c r="I1803" s="35" t="str">
        <f>Table2[[#This Row],[StoreID]]&amp;"-"&amp;Table2[[#This Row],[OrderNumber]]</f>
        <v>4-2162</v>
      </c>
    </row>
    <row r="1804" spans="1:9" x14ac:dyDescent="0.3">
      <c r="A1804" s="3">
        <v>2164</v>
      </c>
      <c r="B1804" s="3">
        <v>3</v>
      </c>
      <c r="C1804" s="3">
        <v>4</v>
      </c>
      <c r="D1804" s="3">
        <v>76</v>
      </c>
      <c r="E1804" s="3">
        <v>1</v>
      </c>
      <c r="F1804" s="29">
        <v>39.5</v>
      </c>
      <c r="G1804" s="4"/>
      <c r="H1804" s="32">
        <v>44983.803590706018</v>
      </c>
      <c r="I1804" s="35" t="str">
        <f>Table2[[#This Row],[StoreID]]&amp;"-"&amp;Table2[[#This Row],[OrderNumber]]</f>
        <v>3-2164</v>
      </c>
    </row>
    <row r="1805" spans="1:9" x14ac:dyDescent="0.3">
      <c r="A1805" s="3">
        <v>2164</v>
      </c>
      <c r="B1805" s="3">
        <v>3</v>
      </c>
      <c r="C1805" s="3">
        <v>4</v>
      </c>
      <c r="D1805" s="3">
        <v>76</v>
      </c>
      <c r="E1805" s="3">
        <v>1</v>
      </c>
      <c r="F1805" s="29">
        <v>39.5</v>
      </c>
      <c r="G1805" s="4"/>
      <c r="H1805" s="32">
        <v>44983.803590706018</v>
      </c>
      <c r="I1805" s="35" t="str">
        <f>Table2[[#This Row],[StoreID]]&amp;"-"&amp;Table2[[#This Row],[OrderNumber]]</f>
        <v>3-2164</v>
      </c>
    </row>
    <row r="1806" spans="1:9" x14ac:dyDescent="0.3">
      <c r="A1806" s="3">
        <v>2165</v>
      </c>
      <c r="B1806" s="3">
        <v>1</v>
      </c>
      <c r="C1806" s="3">
        <v>10</v>
      </c>
      <c r="D1806" s="3">
        <v>4090</v>
      </c>
      <c r="E1806" s="3">
        <v>3</v>
      </c>
      <c r="F1806" s="29">
        <v>142.5</v>
      </c>
      <c r="G1806" s="4"/>
      <c r="H1806" s="32">
        <v>44979.456238738429</v>
      </c>
      <c r="I1806" s="35" t="str">
        <f>Table2[[#This Row],[StoreID]]&amp;"-"&amp;Table2[[#This Row],[OrderNumber]]</f>
        <v>1-2165</v>
      </c>
    </row>
    <row r="1807" spans="1:9" x14ac:dyDescent="0.3">
      <c r="A1807" s="3">
        <v>2165</v>
      </c>
      <c r="B1807" s="3">
        <v>1</v>
      </c>
      <c r="C1807" s="3">
        <v>10</v>
      </c>
      <c r="D1807" s="3">
        <v>4092</v>
      </c>
      <c r="E1807" s="3">
        <v>5</v>
      </c>
      <c r="F1807" s="29">
        <v>125</v>
      </c>
      <c r="G1807" s="4"/>
      <c r="H1807" s="32">
        <v>44979.456238692132</v>
      </c>
      <c r="I1807" s="35" t="str">
        <f>Table2[[#This Row],[StoreID]]&amp;"-"&amp;Table2[[#This Row],[OrderNumber]]</f>
        <v>1-2165</v>
      </c>
    </row>
    <row r="1808" spans="1:9" x14ac:dyDescent="0.3">
      <c r="A1808" s="3">
        <v>2165</v>
      </c>
      <c r="B1808" s="3">
        <v>3</v>
      </c>
      <c r="C1808" s="3">
        <v>19</v>
      </c>
      <c r="D1808" s="3">
        <v>3224</v>
      </c>
      <c r="E1808" s="3">
        <v>1</v>
      </c>
      <c r="F1808" s="29">
        <v>34.5</v>
      </c>
      <c r="G1808" s="4"/>
      <c r="H1808" s="32">
        <v>44983.825725266201</v>
      </c>
      <c r="I1808" s="35" t="str">
        <f>Table2[[#This Row],[StoreID]]&amp;"-"&amp;Table2[[#This Row],[OrderNumber]]</f>
        <v>3-2165</v>
      </c>
    </row>
    <row r="1809" spans="1:9" x14ac:dyDescent="0.3">
      <c r="A1809" s="3">
        <v>2166</v>
      </c>
      <c r="B1809" s="3">
        <v>1</v>
      </c>
      <c r="C1809" s="3">
        <v>10</v>
      </c>
      <c r="D1809" s="3">
        <v>4</v>
      </c>
      <c r="E1809" s="3">
        <v>1</v>
      </c>
      <c r="F1809" s="29">
        <v>149.5</v>
      </c>
      <c r="G1809" s="4"/>
      <c r="H1809" s="32">
        <v>44979.494699502313</v>
      </c>
      <c r="I1809" s="35" t="str">
        <f>Table2[[#This Row],[StoreID]]&amp;"-"&amp;Table2[[#This Row],[OrderNumber]]</f>
        <v>1-2166</v>
      </c>
    </row>
    <row r="1810" spans="1:9" x14ac:dyDescent="0.3">
      <c r="A1810" s="3">
        <v>2166</v>
      </c>
      <c r="B1810" s="3">
        <v>1</v>
      </c>
      <c r="C1810" s="3">
        <v>14</v>
      </c>
      <c r="D1810" s="3">
        <v>1136</v>
      </c>
      <c r="E1810" s="3">
        <v>1</v>
      </c>
      <c r="F1810" s="29">
        <v>75</v>
      </c>
      <c r="G1810" s="4"/>
      <c r="H1810" s="32">
        <v>44979.494699421295</v>
      </c>
      <c r="I1810" s="35" t="str">
        <f>Table2[[#This Row],[StoreID]]&amp;"-"&amp;Table2[[#This Row],[OrderNumber]]</f>
        <v>1-2166</v>
      </c>
    </row>
    <row r="1811" spans="1:9" x14ac:dyDescent="0.3">
      <c r="A1811" s="3">
        <v>2166</v>
      </c>
      <c r="B1811" s="3">
        <v>3</v>
      </c>
      <c r="C1811" s="3">
        <v>1</v>
      </c>
      <c r="D1811" s="3">
        <v>3357</v>
      </c>
      <c r="E1811" s="3">
        <v>1</v>
      </c>
      <c r="F1811" s="29">
        <v>1225</v>
      </c>
      <c r="G1811" s="4"/>
      <c r="H1811" s="32">
        <v>44983.827513275464</v>
      </c>
      <c r="I1811" s="35" t="str">
        <f>Table2[[#This Row],[StoreID]]&amp;"-"&amp;Table2[[#This Row],[OrderNumber]]</f>
        <v>3-2166</v>
      </c>
    </row>
    <row r="1812" spans="1:9" x14ac:dyDescent="0.3">
      <c r="A1812" s="3">
        <v>2167</v>
      </c>
      <c r="B1812" s="3">
        <v>1</v>
      </c>
      <c r="C1812" s="3">
        <v>14</v>
      </c>
      <c r="D1812" s="3">
        <v>3</v>
      </c>
      <c r="E1812" s="3">
        <v>1</v>
      </c>
      <c r="F1812" s="29">
        <v>149.5</v>
      </c>
      <c r="G1812" s="4"/>
      <c r="H1812" s="32">
        <v>44979.505145949071</v>
      </c>
      <c r="I1812" s="35" t="str">
        <f>Table2[[#This Row],[StoreID]]&amp;"-"&amp;Table2[[#This Row],[OrderNumber]]</f>
        <v>1-2167</v>
      </c>
    </row>
    <row r="1813" spans="1:9" x14ac:dyDescent="0.3">
      <c r="A1813" s="3">
        <v>2167</v>
      </c>
      <c r="B1813" s="3">
        <v>3</v>
      </c>
      <c r="C1813" s="3">
        <v>19</v>
      </c>
      <c r="D1813" s="3">
        <v>460</v>
      </c>
      <c r="E1813" s="3">
        <v>1</v>
      </c>
      <c r="F1813" s="29">
        <v>75</v>
      </c>
      <c r="G1813" s="4"/>
      <c r="H1813" s="32">
        <v>44983.829965393517</v>
      </c>
      <c r="I1813" s="35" t="str">
        <f>Table2[[#This Row],[StoreID]]&amp;"-"&amp;Table2[[#This Row],[OrderNumber]]</f>
        <v>3-2167</v>
      </c>
    </row>
    <row r="1814" spans="1:9" x14ac:dyDescent="0.3">
      <c r="A1814" s="3">
        <v>2167</v>
      </c>
      <c r="B1814" s="3">
        <v>3</v>
      </c>
      <c r="C1814" s="3">
        <v>19</v>
      </c>
      <c r="D1814" s="3">
        <v>462</v>
      </c>
      <c r="E1814" s="3">
        <v>1</v>
      </c>
      <c r="F1814" s="29">
        <v>10</v>
      </c>
      <c r="G1814" s="4"/>
      <c r="H1814" s="32">
        <v>44983.829965428238</v>
      </c>
      <c r="I1814" s="35" t="str">
        <f>Table2[[#This Row],[StoreID]]&amp;"-"&amp;Table2[[#This Row],[OrderNumber]]</f>
        <v>3-2167</v>
      </c>
    </row>
    <row r="1815" spans="1:9" x14ac:dyDescent="0.3">
      <c r="A1815" s="3">
        <v>2167</v>
      </c>
      <c r="B1815" s="3">
        <v>3</v>
      </c>
      <c r="C1815" s="3">
        <v>19</v>
      </c>
      <c r="D1815" s="3">
        <v>462</v>
      </c>
      <c r="E1815" s="3">
        <v>1</v>
      </c>
      <c r="F1815" s="29">
        <v>10</v>
      </c>
      <c r="G1815" s="4"/>
      <c r="H1815" s="32">
        <v>44983.829965428238</v>
      </c>
      <c r="I1815" s="35" t="str">
        <f>Table2[[#This Row],[StoreID]]&amp;"-"&amp;Table2[[#This Row],[OrderNumber]]</f>
        <v>3-2167</v>
      </c>
    </row>
    <row r="1816" spans="1:9" x14ac:dyDescent="0.3">
      <c r="A1816" s="3">
        <v>2169</v>
      </c>
      <c r="B1816" s="3">
        <v>4</v>
      </c>
      <c r="C1816" s="3">
        <v>33</v>
      </c>
      <c r="D1816" s="3">
        <v>392</v>
      </c>
      <c r="E1816" s="3">
        <v>1</v>
      </c>
      <c r="F1816" s="29">
        <v>75</v>
      </c>
      <c r="G1816" s="4"/>
      <c r="H1816" s="32">
        <v>45030.537921493058</v>
      </c>
      <c r="I1816" s="35" t="str">
        <f>Table2[[#This Row],[StoreID]]&amp;"-"&amp;Table2[[#This Row],[OrderNumber]]</f>
        <v>4-2169</v>
      </c>
    </row>
    <row r="1817" spans="1:9" x14ac:dyDescent="0.3">
      <c r="A1817" s="3">
        <v>2171</v>
      </c>
      <c r="B1817" s="3">
        <v>4</v>
      </c>
      <c r="C1817" s="3">
        <v>33</v>
      </c>
      <c r="D1817" s="3">
        <v>4090</v>
      </c>
      <c r="E1817" s="3">
        <v>1</v>
      </c>
      <c r="F1817" s="29">
        <v>47.5</v>
      </c>
      <c r="G1817" s="4"/>
      <c r="H1817" s="32">
        <v>45030.54172947917</v>
      </c>
      <c r="I1817" s="35" t="str">
        <f>Table2[[#This Row],[StoreID]]&amp;"-"&amp;Table2[[#This Row],[OrderNumber]]</f>
        <v>4-2171</v>
      </c>
    </row>
    <row r="1818" spans="1:9" x14ac:dyDescent="0.3">
      <c r="A1818" s="3">
        <v>2171</v>
      </c>
      <c r="B1818" s="3">
        <v>5</v>
      </c>
      <c r="C1818" s="3">
        <v>2</v>
      </c>
      <c r="D1818" s="3">
        <v>3972</v>
      </c>
      <c r="E1818" s="3">
        <v>1</v>
      </c>
      <c r="F1818" s="29">
        <v>50</v>
      </c>
      <c r="G1818" s="4"/>
      <c r="H1818" s="32">
        <v>44968.792761539349</v>
      </c>
      <c r="I1818" s="35" t="str">
        <f>Table2[[#This Row],[StoreID]]&amp;"-"&amp;Table2[[#This Row],[OrderNumber]]</f>
        <v>5-2171</v>
      </c>
    </row>
    <row r="1819" spans="1:9" x14ac:dyDescent="0.3">
      <c r="A1819" s="3">
        <v>2173</v>
      </c>
      <c r="B1819" s="3">
        <v>3</v>
      </c>
      <c r="C1819" s="3">
        <v>19</v>
      </c>
      <c r="D1819" s="3">
        <v>3321</v>
      </c>
      <c r="E1819" s="3">
        <v>1</v>
      </c>
      <c r="F1819" s="29">
        <v>925</v>
      </c>
      <c r="G1819" s="4"/>
      <c r="H1819" s="32">
        <v>44983.893566863429</v>
      </c>
      <c r="I1819" s="35" t="str">
        <f>Table2[[#This Row],[StoreID]]&amp;"-"&amp;Table2[[#This Row],[OrderNumber]]</f>
        <v>3-2173</v>
      </c>
    </row>
    <row r="1820" spans="1:9" x14ac:dyDescent="0.3">
      <c r="A1820" s="3">
        <v>2174</v>
      </c>
      <c r="B1820" s="3">
        <v>1</v>
      </c>
      <c r="C1820" s="3">
        <v>2</v>
      </c>
      <c r="D1820" s="3">
        <v>3461</v>
      </c>
      <c r="E1820" s="3">
        <v>1</v>
      </c>
      <c r="F1820" s="29">
        <v>299.5</v>
      </c>
      <c r="G1820" s="4"/>
      <c r="H1820" s="32">
        <v>44979.632507372684</v>
      </c>
      <c r="I1820" s="35" t="str">
        <f>Table2[[#This Row],[StoreID]]&amp;"-"&amp;Table2[[#This Row],[OrderNumber]]</f>
        <v>1-2174</v>
      </c>
    </row>
    <row r="1821" spans="1:9" x14ac:dyDescent="0.3">
      <c r="A1821" s="3">
        <v>2174</v>
      </c>
      <c r="B1821" s="3">
        <v>1</v>
      </c>
      <c r="C1821" s="3">
        <v>2</v>
      </c>
      <c r="D1821" s="3">
        <v>193</v>
      </c>
      <c r="E1821" s="3">
        <v>1</v>
      </c>
      <c r="F1821" s="29">
        <v>199.5</v>
      </c>
      <c r="G1821" s="4"/>
      <c r="H1821" s="32">
        <v>44979.632507442133</v>
      </c>
      <c r="I1821" s="35" t="str">
        <f>Table2[[#This Row],[StoreID]]&amp;"-"&amp;Table2[[#This Row],[OrderNumber]]</f>
        <v>1-2174</v>
      </c>
    </row>
    <row r="1822" spans="1:9" x14ac:dyDescent="0.3">
      <c r="A1822" s="3">
        <v>2174</v>
      </c>
      <c r="B1822" s="3">
        <v>4</v>
      </c>
      <c r="C1822" s="3">
        <v>33</v>
      </c>
      <c r="D1822" s="3">
        <v>462</v>
      </c>
      <c r="E1822" s="3">
        <v>1</v>
      </c>
      <c r="F1822" s="29">
        <v>10</v>
      </c>
      <c r="G1822" s="4"/>
      <c r="H1822" s="32">
        <v>45030.552675081017</v>
      </c>
      <c r="I1822" s="35" t="str">
        <f>Table2[[#This Row],[StoreID]]&amp;"-"&amp;Table2[[#This Row],[OrderNumber]]</f>
        <v>4-2174</v>
      </c>
    </row>
    <row r="1823" spans="1:9" x14ac:dyDescent="0.3">
      <c r="A1823" s="3">
        <v>2174</v>
      </c>
      <c r="B1823" s="3">
        <v>5</v>
      </c>
      <c r="C1823" s="3">
        <v>2</v>
      </c>
      <c r="D1823" s="3">
        <v>12</v>
      </c>
      <c r="E1823" s="3">
        <v>1</v>
      </c>
      <c r="F1823" s="29">
        <v>797.5</v>
      </c>
      <c r="G1823" s="4"/>
      <c r="H1823" s="32">
        <v>44968.860089780093</v>
      </c>
      <c r="I1823" s="35" t="str">
        <f>Table2[[#This Row],[StoreID]]&amp;"-"&amp;Table2[[#This Row],[OrderNumber]]</f>
        <v>5-2174</v>
      </c>
    </row>
    <row r="1824" spans="1:9" x14ac:dyDescent="0.3">
      <c r="A1824" s="3">
        <v>2175</v>
      </c>
      <c r="B1824" s="3">
        <v>4</v>
      </c>
      <c r="C1824" s="3">
        <v>33</v>
      </c>
      <c r="D1824" s="3">
        <v>462</v>
      </c>
      <c r="E1824" s="3">
        <v>1</v>
      </c>
      <c r="F1824" s="29">
        <v>10</v>
      </c>
      <c r="G1824" s="4"/>
      <c r="H1824" s="32">
        <v>45030.568127546299</v>
      </c>
      <c r="I1824" s="35" t="str">
        <f>Table2[[#This Row],[StoreID]]&amp;"-"&amp;Table2[[#This Row],[OrderNumber]]</f>
        <v>4-2175</v>
      </c>
    </row>
    <row r="1825" spans="1:9" x14ac:dyDescent="0.3">
      <c r="A1825" s="3">
        <v>2175</v>
      </c>
      <c r="B1825" s="3">
        <v>4</v>
      </c>
      <c r="C1825" s="3">
        <v>33</v>
      </c>
      <c r="D1825" s="3">
        <v>459</v>
      </c>
      <c r="E1825" s="3">
        <v>1</v>
      </c>
      <c r="F1825" s="29">
        <v>150</v>
      </c>
      <c r="G1825" s="4"/>
      <c r="H1825" s="32">
        <v>45030.568127546299</v>
      </c>
      <c r="I1825" s="35" t="str">
        <f>Table2[[#This Row],[StoreID]]&amp;"-"&amp;Table2[[#This Row],[OrderNumber]]</f>
        <v>4-2175</v>
      </c>
    </row>
    <row r="1826" spans="1:9" x14ac:dyDescent="0.3">
      <c r="A1826" s="3">
        <v>2175</v>
      </c>
      <c r="B1826" s="3">
        <v>4</v>
      </c>
      <c r="C1826" s="3">
        <v>33</v>
      </c>
      <c r="D1826" s="3">
        <v>475</v>
      </c>
      <c r="E1826" s="3">
        <v>1</v>
      </c>
      <c r="F1826" s="29">
        <v>50</v>
      </c>
      <c r="G1826" s="4"/>
      <c r="H1826" s="32">
        <v>45030.568127546299</v>
      </c>
      <c r="I1826" s="35" t="str">
        <f>Table2[[#This Row],[StoreID]]&amp;"-"&amp;Table2[[#This Row],[OrderNumber]]</f>
        <v>4-2175</v>
      </c>
    </row>
    <row r="1827" spans="1:9" x14ac:dyDescent="0.3">
      <c r="A1827" s="3">
        <v>2175</v>
      </c>
      <c r="B1827" s="3">
        <v>4</v>
      </c>
      <c r="C1827" s="3">
        <v>33</v>
      </c>
      <c r="D1827" s="3">
        <v>452</v>
      </c>
      <c r="E1827" s="3">
        <v>1</v>
      </c>
      <c r="F1827" s="29">
        <v>300</v>
      </c>
      <c r="G1827" s="4"/>
      <c r="H1827" s="32">
        <v>45030.568127546299</v>
      </c>
      <c r="I1827" s="35" t="str">
        <f>Table2[[#This Row],[StoreID]]&amp;"-"&amp;Table2[[#This Row],[OrderNumber]]</f>
        <v>4-2175</v>
      </c>
    </row>
    <row r="1828" spans="1:9" x14ac:dyDescent="0.3">
      <c r="A1828" s="3">
        <v>2175</v>
      </c>
      <c r="B1828" s="3">
        <v>4</v>
      </c>
      <c r="C1828" s="3">
        <v>33</v>
      </c>
      <c r="D1828" s="3">
        <v>455</v>
      </c>
      <c r="E1828" s="3">
        <v>1</v>
      </c>
      <c r="F1828" s="29">
        <v>250</v>
      </c>
      <c r="G1828" s="4"/>
      <c r="H1828" s="32">
        <v>45030.568127546299</v>
      </c>
      <c r="I1828" s="35" t="str">
        <f>Table2[[#This Row],[StoreID]]&amp;"-"&amp;Table2[[#This Row],[OrderNumber]]</f>
        <v>4-2175</v>
      </c>
    </row>
    <row r="1829" spans="1:9" x14ac:dyDescent="0.3">
      <c r="A1829" s="3">
        <v>2176</v>
      </c>
      <c r="B1829" s="3">
        <v>5</v>
      </c>
      <c r="C1829" s="3">
        <v>2</v>
      </c>
      <c r="D1829" s="3">
        <v>13</v>
      </c>
      <c r="E1829" s="3">
        <v>1</v>
      </c>
      <c r="F1829" s="29">
        <v>1025</v>
      </c>
      <c r="G1829" s="4"/>
      <c r="H1829" s="32">
        <v>44968.884291006943</v>
      </c>
      <c r="I1829" s="35" t="str">
        <f>Table2[[#This Row],[StoreID]]&amp;"-"&amp;Table2[[#This Row],[OrderNumber]]</f>
        <v>5-2176</v>
      </c>
    </row>
    <row r="1830" spans="1:9" x14ac:dyDescent="0.3">
      <c r="A1830" s="3">
        <v>2177</v>
      </c>
      <c r="B1830" s="3">
        <v>1</v>
      </c>
      <c r="C1830" s="3">
        <v>10</v>
      </c>
      <c r="D1830" s="3">
        <v>470</v>
      </c>
      <c r="E1830" s="3">
        <v>1</v>
      </c>
      <c r="F1830" s="29">
        <v>20</v>
      </c>
      <c r="G1830" s="4"/>
      <c r="H1830" s="32">
        <v>44979.695356909724</v>
      </c>
      <c r="I1830" s="35" t="str">
        <f>Table2[[#This Row],[StoreID]]&amp;"-"&amp;Table2[[#This Row],[OrderNumber]]</f>
        <v>1-2177</v>
      </c>
    </row>
    <row r="1831" spans="1:9" x14ac:dyDescent="0.3">
      <c r="A1831" s="3">
        <v>2177</v>
      </c>
      <c r="B1831" s="3">
        <v>3</v>
      </c>
      <c r="C1831" s="3">
        <v>27</v>
      </c>
      <c r="D1831" s="3">
        <v>4078</v>
      </c>
      <c r="E1831" s="3">
        <v>1</v>
      </c>
      <c r="F1831" s="29">
        <v>49.5</v>
      </c>
      <c r="G1831" s="4"/>
      <c r="H1831" s="32">
        <v>44984.549935300929</v>
      </c>
      <c r="I1831" s="35" t="str">
        <f>Table2[[#This Row],[StoreID]]&amp;"-"&amp;Table2[[#This Row],[OrderNumber]]</f>
        <v>3-2177</v>
      </c>
    </row>
    <row r="1832" spans="1:9" x14ac:dyDescent="0.3">
      <c r="A1832" s="3">
        <v>2177</v>
      </c>
      <c r="B1832" s="3">
        <v>3</v>
      </c>
      <c r="C1832" s="3">
        <v>27</v>
      </c>
      <c r="D1832" s="3">
        <v>456</v>
      </c>
      <c r="E1832" s="3">
        <v>1</v>
      </c>
      <c r="F1832" s="29">
        <v>87.5</v>
      </c>
      <c r="G1832" s="4"/>
      <c r="H1832" s="32">
        <v>44984.549935300929</v>
      </c>
      <c r="I1832" s="35" t="str">
        <f>Table2[[#This Row],[StoreID]]&amp;"-"&amp;Table2[[#This Row],[OrderNumber]]</f>
        <v>3-2177</v>
      </c>
    </row>
    <row r="1833" spans="1:9" x14ac:dyDescent="0.3">
      <c r="A1833" s="3">
        <v>2177</v>
      </c>
      <c r="B1833" s="3">
        <v>3</v>
      </c>
      <c r="C1833" s="3">
        <v>27</v>
      </c>
      <c r="D1833" s="3">
        <v>721</v>
      </c>
      <c r="E1833" s="3">
        <v>1</v>
      </c>
      <c r="F1833" s="29">
        <v>200</v>
      </c>
      <c r="G1833" s="4"/>
      <c r="H1833" s="32">
        <v>44984.54993533565</v>
      </c>
      <c r="I1833" s="35" t="str">
        <f>Table2[[#This Row],[StoreID]]&amp;"-"&amp;Table2[[#This Row],[OrderNumber]]</f>
        <v>3-2177</v>
      </c>
    </row>
    <row r="1834" spans="1:9" x14ac:dyDescent="0.3">
      <c r="A1834" s="3">
        <v>2177</v>
      </c>
      <c r="B1834" s="3">
        <v>3</v>
      </c>
      <c r="C1834" s="3">
        <v>27</v>
      </c>
      <c r="D1834" s="3">
        <v>462</v>
      </c>
      <c r="E1834" s="3">
        <v>4</v>
      </c>
      <c r="F1834" s="29">
        <v>40</v>
      </c>
      <c r="G1834" s="4"/>
      <c r="H1834" s="32">
        <v>44984.54993533565</v>
      </c>
      <c r="I1834" s="35" t="str">
        <f>Table2[[#This Row],[StoreID]]&amp;"-"&amp;Table2[[#This Row],[OrderNumber]]</f>
        <v>3-2177</v>
      </c>
    </row>
    <row r="1835" spans="1:9" x14ac:dyDescent="0.3">
      <c r="A1835" s="3">
        <v>2177</v>
      </c>
      <c r="B1835" s="3">
        <v>5</v>
      </c>
      <c r="C1835" s="3">
        <v>2</v>
      </c>
      <c r="D1835" s="3">
        <v>1099</v>
      </c>
      <c r="E1835" s="3">
        <v>1</v>
      </c>
      <c r="F1835" s="29">
        <v>287.5</v>
      </c>
      <c r="G1835" s="4"/>
      <c r="H1835" s="32">
        <v>44968.884995868058</v>
      </c>
      <c r="I1835" s="35" t="str">
        <f>Table2[[#This Row],[StoreID]]&amp;"-"&amp;Table2[[#This Row],[OrderNumber]]</f>
        <v>5-2177</v>
      </c>
    </row>
    <row r="1836" spans="1:9" x14ac:dyDescent="0.3">
      <c r="A1836" s="3">
        <v>2179</v>
      </c>
      <c r="B1836" s="3">
        <v>1</v>
      </c>
      <c r="C1836" s="3">
        <v>10</v>
      </c>
      <c r="D1836" s="3">
        <v>1166</v>
      </c>
      <c r="E1836" s="3">
        <v>1</v>
      </c>
      <c r="F1836" s="29">
        <v>25</v>
      </c>
      <c r="G1836" s="4"/>
      <c r="H1836" s="32">
        <v>44979.746608182868</v>
      </c>
      <c r="I1836" s="35" t="str">
        <f>Table2[[#This Row],[StoreID]]&amp;"-"&amp;Table2[[#This Row],[OrderNumber]]</f>
        <v>1-2179</v>
      </c>
    </row>
    <row r="1837" spans="1:9" x14ac:dyDescent="0.3">
      <c r="A1837" s="3">
        <v>2180</v>
      </c>
      <c r="B1837" s="3">
        <v>1</v>
      </c>
      <c r="C1837" s="3">
        <v>3</v>
      </c>
      <c r="D1837" s="3">
        <v>4090</v>
      </c>
      <c r="E1837" s="3">
        <v>1</v>
      </c>
      <c r="F1837" s="29">
        <v>47.5</v>
      </c>
      <c r="G1837" s="4"/>
      <c r="H1837" s="32">
        <v>44979.753843946761</v>
      </c>
      <c r="I1837" s="35" t="str">
        <f>Table2[[#This Row],[StoreID]]&amp;"-"&amp;Table2[[#This Row],[OrderNumber]]</f>
        <v>1-2180</v>
      </c>
    </row>
    <row r="1838" spans="1:9" x14ac:dyDescent="0.3">
      <c r="A1838" s="3">
        <v>2180</v>
      </c>
      <c r="B1838" s="3">
        <v>5</v>
      </c>
      <c r="C1838" s="3">
        <v>34</v>
      </c>
      <c r="D1838" s="3">
        <v>4086</v>
      </c>
      <c r="E1838" s="3">
        <v>1</v>
      </c>
      <c r="F1838" s="29">
        <v>10</v>
      </c>
      <c r="G1838" s="4"/>
      <c r="H1838" s="32">
        <v>44969.503092361112</v>
      </c>
      <c r="I1838" s="35" t="str">
        <f>Table2[[#This Row],[StoreID]]&amp;"-"&amp;Table2[[#This Row],[OrderNumber]]</f>
        <v>5-2180</v>
      </c>
    </row>
    <row r="1839" spans="1:9" x14ac:dyDescent="0.3">
      <c r="A1839" s="3">
        <v>2181</v>
      </c>
      <c r="B1839" s="3">
        <v>1</v>
      </c>
      <c r="C1839" s="3">
        <v>14</v>
      </c>
      <c r="D1839" s="3">
        <v>3445</v>
      </c>
      <c r="E1839" s="3">
        <v>1</v>
      </c>
      <c r="F1839" s="29">
        <v>299.5</v>
      </c>
      <c r="G1839" s="4"/>
      <c r="H1839" s="32">
        <v>44979.75924363426</v>
      </c>
      <c r="I1839" s="35" t="str">
        <f>Table2[[#This Row],[StoreID]]&amp;"-"&amp;Table2[[#This Row],[OrderNumber]]</f>
        <v>1-2181</v>
      </c>
    </row>
    <row r="1840" spans="1:9" x14ac:dyDescent="0.3">
      <c r="A1840" s="3">
        <v>2181</v>
      </c>
      <c r="B1840" s="3">
        <v>3</v>
      </c>
      <c r="C1840" s="3">
        <v>4</v>
      </c>
      <c r="D1840" s="3">
        <v>461</v>
      </c>
      <c r="E1840" s="3">
        <v>1</v>
      </c>
      <c r="F1840" s="29">
        <v>100</v>
      </c>
      <c r="G1840" s="4"/>
      <c r="H1840" s="32">
        <v>44984.563319016204</v>
      </c>
      <c r="I1840" s="35" t="str">
        <f>Table2[[#This Row],[StoreID]]&amp;"-"&amp;Table2[[#This Row],[OrderNumber]]</f>
        <v>3-2181</v>
      </c>
    </row>
    <row r="1841" spans="1:9" x14ac:dyDescent="0.3">
      <c r="A1841" s="3">
        <v>2181</v>
      </c>
      <c r="B1841" s="3">
        <v>3</v>
      </c>
      <c r="C1841" s="3">
        <v>4</v>
      </c>
      <c r="D1841" s="3">
        <v>461</v>
      </c>
      <c r="E1841" s="3">
        <v>1</v>
      </c>
      <c r="F1841" s="29">
        <v>100</v>
      </c>
      <c r="G1841" s="4"/>
      <c r="H1841" s="32">
        <v>44984.563319016204</v>
      </c>
      <c r="I1841" s="35" t="str">
        <f>Table2[[#This Row],[StoreID]]&amp;"-"&amp;Table2[[#This Row],[OrderNumber]]</f>
        <v>3-2181</v>
      </c>
    </row>
    <row r="1842" spans="1:9" x14ac:dyDescent="0.3">
      <c r="A1842" s="3">
        <v>2181</v>
      </c>
      <c r="B1842" s="3">
        <v>3</v>
      </c>
      <c r="C1842" s="3">
        <v>4</v>
      </c>
      <c r="D1842" s="3">
        <v>462</v>
      </c>
      <c r="E1842" s="3">
        <v>5</v>
      </c>
      <c r="F1842" s="29">
        <v>50</v>
      </c>
      <c r="G1842" s="4"/>
      <c r="H1842" s="32">
        <v>44984.563319016204</v>
      </c>
      <c r="I1842" s="35" t="str">
        <f>Table2[[#This Row],[StoreID]]&amp;"-"&amp;Table2[[#This Row],[OrderNumber]]</f>
        <v>3-2181</v>
      </c>
    </row>
    <row r="1843" spans="1:9" x14ac:dyDescent="0.3">
      <c r="A1843" s="3">
        <v>2181</v>
      </c>
      <c r="B1843" s="3">
        <v>4</v>
      </c>
      <c r="C1843" s="3">
        <v>33</v>
      </c>
      <c r="D1843" s="3">
        <v>3274</v>
      </c>
      <c r="E1843" s="3">
        <v>1</v>
      </c>
      <c r="F1843" s="29">
        <v>87.5</v>
      </c>
      <c r="G1843" s="4"/>
      <c r="H1843" s="32">
        <v>45030.622024108794</v>
      </c>
      <c r="I1843" s="35" t="str">
        <f>Table2[[#This Row],[StoreID]]&amp;"-"&amp;Table2[[#This Row],[OrderNumber]]</f>
        <v>4-2181</v>
      </c>
    </row>
    <row r="1844" spans="1:9" x14ac:dyDescent="0.3">
      <c r="A1844" s="3">
        <v>2182</v>
      </c>
      <c r="B1844" s="3">
        <v>1</v>
      </c>
      <c r="C1844" s="3">
        <v>14</v>
      </c>
      <c r="D1844" s="3">
        <v>2809</v>
      </c>
      <c r="E1844" s="3">
        <v>1</v>
      </c>
      <c r="F1844" s="29">
        <v>725</v>
      </c>
      <c r="G1844" s="4"/>
      <c r="H1844" s="32">
        <v>44979.762219212964</v>
      </c>
      <c r="I1844" s="35" t="str">
        <f>Table2[[#This Row],[StoreID]]&amp;"-"&amp;Table2[[#This Row],[OrderNumber]]</f>
        <v>1-2182</v>
      </c>
    </row>
    <row r="1845" spans="1:9" x14ac:dyDescent="0.3">
      <c r="A1845" s="3">
        <v>2182</v>
      </c>
      <c r="B1845" s="3">
        <v>3</v>
      </c>
      <c r="C1845" s="3">
        <v>19</v>
      </c>
      <c r="D1845" s="3">
        <v>721</v>
      </c>
      <c r="E1845" s="3">
        <v>1</v>
      </c>
      <c r="F1845" s="29">
        <v>200</v>
      </c>
      <c r="G1845" s="4"/>
      <c r="H1845" s="32">
        <v>44984.569441435182</v>
      </c>
      <c r="I1845" s="35" t="str">
        <f>Table2[[#This Row],[StoreID]]&amp;"-"&amp;Table2[[#This Row],[OrderNumber]]</f>
        <v>3-2182</v>
      </c>
    </row>
    <row r="1846" spans="1:9" x14ac:dyDescent="0.3">
      <c r="A1846" s="3">
        <v>2182</v>
      </c>
      <c r="B1846" s="3">
        <v>3</v>
      </c>
      <c r="C1846" s="3">
        <v>19</v>
      </c>
      <c r="D1846" s="3">
        <v>4078</v>
      </c>
      <c r="E1846" s="3">
        <v>1</v>
      </c>
      <c r="F1846" s="29">
        <v>49.5</v>
      </c>
      <c r="G1846" s="4"/>
      <c r="H1846" s="32">
        <v>44984.569441435182</v>
      </c>
      <c r="I1846" s="35" t="str">
        <f>Table2[[#This Row],[StoreID]]&amp;"-"&amp;Table2[[#This Row],[OrderNumber]]</f>
        <v>3-2182</v>
      </c>
    </row>
    <row r="1847" spans="1:9" x14ac:dyDescent="0.3">
      <c r="A1847" s="3">
        <v>2182</v>
      </c>
      <c r="B1847" s="3">
        <v>4</v>
      </c>
      <c r="C1847" s="3">
        <v>33</v>
      </c>
      <c r="D1847" s="3">
        <v>3232</v>
      </c>
      <c r="E1847" s="3">
        <v>1</v>
      </c>
      <c r="F1847" s="29">
        <v>172.5</v>
      </c>
      <c r="G1847" s="4"/>
      <c r="H1847" s="32">
        <v>45030.628285300925</v>
      </c>
      <c r="I1847" s="35" t="str">
        <f>Table2[[#This Row],[StoreID]]&amp;"-"&amp;Table2[[#This Row],[OrderNumber]]</f>
        <v>4-2182</v>
      </c>
    </row>
    <row r="1848" spans="1:9" x14ac:dyDescent="0.3">
      <c r="A1848" s="3">
        <v>2183</v>
      </c>
      <c r="B1848" s="3">
        <v>3</v>
      </c>
      <c r="C1848" s="3">
        <v>27</v>
      </c>
      <c r="D1848" s="3">
        <v>4078</v>
      </c>
      <c r="E1848" s="3">
        <v>1</v>
      </c>
      <c r="F1848" s="29">
        <v>49.5</v>
      </c>
      <c r="G1848" s="4"/>
      <c r="H1848" s="32">
        <v>44984.599903043978</v>
      </c>
      <c r="I1848" s="35" t="str">
        <f>Table2[[#This Row],[StoreID]]&amp;"-"&amp;Table2[[#This Row],[OrderNumber]]</f>
        <v>3-2183</v>
      </c>
    </row>
    <row r="1849" spans="1:9" x14ac:dyDescent="0.3">
      <c r="A1849" s="3">
        <v>2183</v>
      </c>
      <c r="B1849" s="3">
        <v>3</v>
      </c>
      <c r="C1849" s="3">
        <v>27</v>
      </c>
      <c r="D1849" s="3">
        <v>4202</v>
      </c>
      <c r="E1849" s="3">
        <v>2</v>
      </c>
      <c r="F1849" s="29">
        <v>5</v>
      </c>
      <c r="G1849" s="4"/>
      <c r="H1849" s="32">
        <v>44984.599903090275</v>
      </c>
      <c r="I1849" s="35" t="str">
        <f>Table2[[#This Row],[StoreID]]&amp;"-"&amp;Table2[[#This Row],[OrderNumber]]</f>
        <v>3-2183</v>
      </c>
    </row>
    <row r="1850" spans="1:9" x14ac:dyDescent="0.3">
      <c r="A1850" s="3">
        <v>2183</v>
      </c>
      <c r="B1850" s="3">
        <v>4</v>
      </c>
      <c r="C1850" s="3">
        <v>33</v>
      </c>
      <c r="D1850" s="3">
        <v>392</v>
      </c>
      <c r="E1850" s="3">
        <v>1</v>
      </c>
      <c r="F1850" s="29">
        <v>75</v>
      </c>
      <c r="G1850" s="4"/>
      <c r="H1850" s="32">
        <v>45030.637110567128</v>
      </c>
      <c r="I1850" s="35" t="str">
        <f>Table2[[#This Row],[StoreID]]&amp;"-"&amp;Table2[[#This Row],[OrderNumber]]</f>
        <v>4-2183</v>
      </c>
    </row>
    <row r="1851" spans="1:9" x14ac:dyDescent="0.3">
      <c r="A1851" s="3">
        <v>2183</v>
      </c>
      <c r="B1851" s="3">
        <v>4</v>
      </c>
      <c r="C1851" s="3">
        <v>33</v>
      </c>
      <c r="D1851" s="3">
        <v>462</v>
      </c>
      <c r="E1851" s="3">
        <v>3</v>
      </c>
      <c r="F1851" s="29">
        <v>30</v>
      </c>
      <c r="G1851" s="4"/>
      <c r="H1851" s="32">
        <v>45030.637110532407</v>
      </c>
      <c r="I1851" s="35" t="str">
        <f>Table2[[#This Row],[StoreID]]&amp;"-"&amp;Table2[[#This Row],[OrderNumber]]</f>
        <v>4-2183</v>
      </c>
    </row>
    <row r="1852" spans="1:9" x14ac:dyDescent="0.3">
      <c r="A1852" s="3">
        <v>2184</v>
      </c>
      <c r="B1852" s="3">
        <v>1</v>
      </c>
      <c r="C1852" s="3">
        <v>3</v>
      </c>
      <c r="D1852" s="3">
        <v>4091</v>
      </c>
      <c r="E1852" s="3">
        <v>2</v>
      </c>
      <c r="F1852" s="29">
        <v>50</v>
      </c>
      <c r="G1852" s="4"/>
      <c r="H1852" s="32">
        <v>44979.768602465279</v>
      </c>
      <c r="I1852" s="35" t="str">
        <f>Table2[[#This Row],[StoreID]]&amp;"-"&amp;Table2[[#This Row],[OrderNumber]]</f>
        <v>1-2184</v>
      </c>
    </row>
    <row r="1853" spans="1:9" x14ac:dyDescent="0.3">
      <c r="A1853" s="3">
        <v>2184</v>
      </c>
      <c r="B1853" s="3">
        <v>3</v>
      </c>
      <c r="C1853" s="3">
        <v>30</v>
      </c>
      <c r="D1853" s="3">
        <v>3316</v>
      </c>
      <c r="E1853" s="3">
        <v>1</v>
      </c>
      <c r="F1853" s="29">
        <v>175</v>
      </c>
      <c r="G1853" s="4"/>
      <c r="H1853" s="32">
        <v>44984.607573379632</v>
      </c>
      <c r="I1853" s="35" t="str">
        <f>Table2[[#This Row],[StoreID]]&amp;"-"&amp;Table2[[#This Row],[OrderNumber]]</f>
        <v>3-2184</v>
      </c>
    </row>
    <row r="1854" spans="1:9" x14ac:dyDescent="0.3">
      <c r="A1854" s="3">
        <v>2184</v>
      </c>
      <c r="B1854" s="3">
        <v>4</v>
      </c>
      <c r="C1854" s="3">
        <v>33</v>
      </c>
      <c r="D1854" s="3">
        <v>466</v>
      </c>
      <c r="E1854" s="3">
        <v>1</v>
      </c>
      <c r="F1854" s="29">
        <v>150</v>
      </c>
      <c r="G1854" s="4"/>
      <c r="H1854" s="32">
        <v>45030.640437002316</v>
      </c>
      <c r="I1854" s="35" t="str">
        <f>Table2[[#This Row],[StoreID]]&amp;"-"&amp;Table2[[#This Row],[OrderNumber]]</f>
        <v>4-2184</v>
      </c>
    </row>
    <row r="1855" spans="1:9" x14ac:dyDescent="0.3">
      <c r="A1855" s="3">
        <v>2184</v>
      </c>
      <c r="B1855" s="3">
        <v>4</v>
      </c>
      <c r="C1855" s="3">
        <v>33</v>
      </c>
      <c r="D1855" s="3">
        <v>462</v>
      </c>
      <c r="E1855" s="3">
        <v>1</v>
      </c>
      <c r="F1855" s="29">
        <v>10</v>
      </c>
      <c r="G1855" s="4"/>
      <c r="H1855" s="32">
        <v>45030.640437002316</v>
      </c>
      <c r="I1855" s="35" t="str">
        <f>Table2[[#This Row],[StoreID]]&amp;"-"&amp;Table2[[#This Row],[OrderNumber]]</f>
        <v>4-2184</v>
      </c>
    </row>
    <row r="1856" spans="1:9" x14ac:dyDescent="0.3">
      <c r="A1856" s="3">
        <v>2185</v>
      </c>
      <c r="B1856" s="3">
        <v>3</v>
      </c>
      <c r="C1856" s="3">
        <v>27</v>
      </c>
      <c r="D1856" s="3">
        <v>721</v>
      </c>
      <c r="E1856" s="3">
        <v>-1</v>
      </c>
      <c r="F1856" s="29">
        <v>-200</v>
      </c>
      <c r="G1856" s="4" t="s">
        <v>121</v>
      </c>
      <c r="H1856" s="32">
        <v>44984.632451041667</v>
      </c>
      <c r="I1856" s="35" t="str">
        <f>Table2[[#This Row],[StoreID]]&amp;"-"&amp;Table2[[#This Row],[OrderNumber]]</f>
        <v>3-2185</v>
      </c>
    </row>
    <row r="1857" spans="1:9" x14ac:dyDescent="0.3">
      <c r="A1857" s="3">
        <v>2185</v>
      </c>
      <c r="B1857" s="3">
        <v>4</v>
      </c>
      <c r="C1857" s="3">
        <v>33</v>
      </c>
      <c r="D1857" s="3">
        <v>465</v>
      </c>
      <c r="E1857" s="3">
        <v>1</v>
      </c>
      <c r="F1857" s="29">
        <v>25</v>
      </c>
      <c r="G1857" s="4"/>
      <c r="H1857" s="32">
        <v>45030.665779861112</v>
      </c>
      <c r="I1857" s="35" t="str">
        <f>Table2[[#This Row],[StoreID]]&amp;"-"&amp;Table2[[#This Row],[OrderNumber]]</f>
        <v>4-2185</v>
      </c>
    </row>
    <row r="1858" spans="1:9" x14ac:dyDescent="0.3">
      <c r="A1858" s="3">
        <v>2186</v>
      </c>
      <c r="B1858" s="3">
        <v>4</v>
      </c>
      <c r="C1858" s="3">
        <v>33</v>
      </c>
      <c r="D1858" s="3">
        <v>2820</v>
      </c>
      <c r="E1858" s="3">
        <v>1</v>
      </c>
      <c r="F1858" s="29">
        <v>375</v>
      </c>
      <c r="G1858" s="4"/>
      <c r="H1858" s="32">
        <v>45030.689757719905</v>
      </c>
      <c r="I1858" s="35" t="str">
        <f>Table2[[#This Row],[StoreID]]&amp;"-"&amp;Table2[[#This Row],[OrderNumber]]</f>
        <v>4-2186</v>
      </c>
    </row>
    <row r="1859" spans="1:9" x14ac:dyDescent="0.3">
      <c r="A1859" s="3">
        <v>2188</v>
      </c>
      <c r="B1859" s="3">
        <v>1</v>
      </c>
      <c r="C1859" s="3">
        <v>3</v>
      </c>
      <c r="D1859" s="3">
        <v>3549</v>
      </c>
      <c r="E1859" s="3">
        <v>1</v>
      </c>
      <c r="F1859" s="29">
        <v>575</v>
      </c>
      <c r="G1859" s="4"/>
      <c r="H1859" s="32">
        <v>44979.816762233793</v>
      </c>
      <c r="I1859" s="35" t="str">
        <f>Table2[[#This Row],[StoreID]]&amp;"-"&amp;Table2[[#This Row],[OrderNumber]]</f>
        <v>1-2188</v>
      </c>
    </row>
    <row r="1860" spans="1:9" x14ac:dyDescent="0.3">
      <c r="A1860" s="3">
        <v>2188</v>
      </c>
      <c r="B1860" s="3">
        <v>4</v>
      </c>
      <c r="C1860" s="3">
        <v>33</v>
      </c>
      <c r="D1860" s="3">
        <v>2769</v>
      </c>
      <c r="E1860" s="3">
        <v>1</v>
      </c>
      <c r="F1860" s="29">
        <v>325</v>
      </c>
      <c r="G1860" s="4"/>
      <c r="H1860" s="32">
        <v>45030.709084108799</v>
      </c>
      <c r="I1860" s="35" t="str">
        <f>Table2[[#This Row],[StoreID]]&amp;"-"&amp;Table2[[#This Row],[OrderNumber]]</f>
        <v>4-2188</v>
      </c>
    </row>
    <row r="1861" spans="1:9" x14ac:dyDescent="0.3">
      <c r="A1861" s="3">
        <v>2189</v>
      </c>
      <c r="B1861" s="3">
        <v>3</v>
      </c>
      <c r="C1861" s="3">
        <v>27</v>
      </c>
      <c r="D1861" s="3">
        <v>2836</v>
      </c>
      <c r="E1861" s="3">
        <v>1</v>
      </c>
      <c r="F1861" s="29">
        <v>800</v>
      </c>
      <c r="G1861" s="4"/>
      <c r="H1861" s="32">
        <v>44984.668492511577</v>
      </c>
      <c r="I1861" s="35" t="str">
        <f>Table2[[#This Row],[StoreID]]&amp;"-"&amp;Table2[[#This Row],[OrderNumber]]</f>
        <v>3-2189</v>
      </c>
    </row>
    <row r="1862" spans="1:9" x14ac:dyDescent="0.3">
      <c r="A1862" s="3">
        <v>2189</v>
      </c>
      <c r="B1862" s="3">
        <v>3</v>
      </c>
      <c r="C1862" s="3">
        <v>27</v>
      </c>
      <c r="D1862" s="3">
        <v>2822</v>
      </c>
      <c r="E1862" s="3">
        <v>1</v>
      </c>
      <c r="F1862" s="29">
        <v>950</v>
      </c>
      <c r="G1862" s="4"/>
      <c r="H1862" s="32">
        <v>44984.668492511577</v>
      </c>
      <c r="I1862" s="35" t="str">
        <f>Table2[[#This Row],[StoreID]]&amp;"-"&amp;Table2[[#This Row],[OrderNumber]]</f>
        <v>3-2189</v>
      </c>
    </row>
    <row r="1863" spans="1:9" x14ac:dyDescent="0.3">
      <c r="A1863" s="3">
        <v>2189</v>
      </c>
      <c r="B1863" s="3">
        <v>3</v>
      </c>
      <c r="C1863" s="3">
        <v>27</v>
      </c>
      <c r="D1863" s="3">
        <v>18</v>
      </c>
      <c r="E1863" s="3">
        <v>1</v>
      </c>
      <c r="F1863" s="29">
        <v>725</v>
      </c>
      <c r="G1863" s="4"/>
      <c r="H1863" s="32">
        <v>44984.668492511577</v>
      </c>
      <c r="I1863" s="35" t="str">
        <f>Table2[[#This Row],[StoreID]]&amp;"-"&amp;Table2[[#This Row],[OrderNumber]]</f>
        <v>3-2189</v>
      </c>
    </row>
    <row r="1864" spans="1:9" x14ac:dyDescent="0.3">
      <c r="A1864" s="3">
        <v>2189</v>
      </c>
      <c r="B1864" s="3">
        <v>3</v>
      </c>
      <c r="C1864" s="3">
        <v>27</v>
      </c>
      <c r="D1864" s="3">
        <v>4209</v>
      </c>
      <c r="E1864" s="3">
        <v>1</v>
      </c>
      <c r="F1864" s="29">
        <v>7.5</v>
      </c>
      <c r="G1864" s="4"/>
      <c r="H1864" s="32">
        <v>44984.668492557874</v>
      </c>
      <c r="I1864" s="35" t="str">
        <f>Table2[[#This Row],[StoreID]]&amp;"-"&amp;Table2[[#This Row],[OrderNumber]]</f>
        <v>3-2189</v>
      </c>
    </row>
    <row r="1865" spans="1:9" x14ac:dyDescent="0.3">
      <c r="A1865" s="3">
        <v>2189</v>
      </c>
      <c r="B1865" s="3">
        <v>3</v>
      </c>
      <c r="C1865" s="3">
        <v>27</v>
      </c>
      <c r="D1865" s="3">
        <v>442</v>
      </c>
      <c r="E1865" s="3">
        <v>2</v>
      </c>
      <c r="F1865" s="29">
        <v>600</v>
      </c>
      <c r="G1865" s="4"/>
      <c r="H1865" s="32">
        <v>44984.668492476849</v>
      </c>
      <c r="I1865" s="35" t="str">
        <f>Table2[[#This Row],[StoreID]]&amp;"-"&amp;Table2[[#This Row],[OrderNumber]]</f>
        <v>3-2189</v>
      </c>
    </row>
    <row r="1866" spans="1:9" x14ac:dyDescent="0.3">
      <c r="A1866" s="3">
        <v>2189</v>
      </c>
      <c r="B1866" s="3">
        <v>3</v>
      </c>
      <c r="C1866" s="3">
        <v>27</v>
      </c>
      <c r="D1866" s="3">
        <v>448</v>
      </c>
      <c r="E1866" s="3">
        <v>2</v>
      </c>
      <c r="F1866" s="29">
        <v>600</v>
      </c>
      <c r="G1866" s="4"/>
      <c r="H1866" s="32">
        <v>44984.668492476849</v>
      </c>
      <c r="I1866" s="35" t="str">
        <f>Table2[[#This Row],[StoreID]]&amp;"-"&amp;Table2[[#This Row],[OrderNumber]]</f>
        <v>3-2189</v>
      </c>
    </row>
    <row r="1867" spans="1:9" x14ac:dyDescent="0.3">
      <c r="A1867" s="3">
        <v>2189</v>
      </c>
      <c r="B1867" s="3">
        <v>3</v>
      </c>
      <c r="C1867" s="3">
        <v>27</v>
      </c>
      <c r="D1867" s="3">
        <v>451</v>
      </c>
      <c r="E1867" s="3">
        <v>2</v>
      </c>
      <c r="F1867" s="29">
        <v>400</v>
      </c>
      <c r="G1867" s="4"/>
      <c r="H1867" s="32">
        <v>44984.668492476849</v>
      </c>
      <c r="I1867" s="35" t="str">
        <f>Table2[[#This Row],[StoreID]]&amp;"-"&amp;Table2[[#This Row],[OrderNumber]]</f>
        <v>3-2189</v>
      </c>
    </row>
    <row r="1868" spans="1:9" x14ac:dyDescent="0.3">
      <c r="A1868" s="3">
        <v>2192</v>
      </c>
      <c r="B1868" s="3">
        <v>3</v>
      </c>
      <c r="C1868" s="3">
        <v>19</v>
      </c>
      <c r="D1868" s="3">
        <v>4202</v>
      </c>
      <c r="E1868" s="3">
        <v>2</v>
      </c>
      <c r="F1868" s="29">
        <v>5</v>
      </c>
      <c r="G1868" s="4"/>
      <c r="H1868" s="32">
        <v>44984.676446064812</v>
      </c>
      <c r="I1868" s="35" t="str">
        <f>Table2[[#This Row],[StoreID]]&amp;"-"&amp;Table2[[#This Row],[OrderNumber]]</f>
        <v>3-2192</v>
      </c>
    </row>
    <row r="1869" spans="1:9" x14ac:dyDescent="0.3">
      <c r="A1869" s="3">
        <v>2193</v>
      </c>
      <c r="B1869" s="3">
        <v>1</v>
      </c>
      <c r="C1869" s="3">
        <v>11</v>
      </c>
      <c r="D1869" s="3">
        <v>76</v>
      </c>
      <c r="E1869" s="3">
        <v>1</v>
      </c>
      <c r="F1869" s="29">
        <v>39.5</v>
      </c>
      <c r="G1869" s="4"/>
      <c r="H1869" s="32">
        <v>44979.83466508102</v>
      </c>
      <c r="I1869" s="35" t="str">
        <f>Table2[[#This Row],[StoreID]]&amp;"-"&amp;Table2[[#This Row],[OrderNumber]]</f>
        <v>1-2193</v>
      </c>
    </row>
    <row r="1870" spans="1:9" x14ac:dyDescent="0.3">
      <c r="A1870" s="3">
        <v>2193</v>
      </c>
      <c r="B1870" s="3">
        <v>3</v>
      </c>
      <c r="C1870" s="3">
        <v>13</v>
      </c>
      <c r="D1870" s="3">
        <v>18</v>
      </c>
      <c r="E1870" s="3">
        <v>1</v>
      </c>
      <c r="F1870" s="29">
        <v>725</v>
      </c>
      <c r="G1870" s="4"/>
      <c r="H1870" s="32">
        <v>44984.682635729165</v>
      </c>
      <c r="I1870" s="35" t="str">
        <f>Table2[[#This Row],[StoreID]]&amp;"-"&amp;Table2[[#This Row],[OrderNumber]]</f>
        <v>3-2193</v>
      </c>
    </row>
    <row r="1871" spans="1:9" x14ac:dyDescent="0.3">
      <c r="A1871" s="3">
        <v>2193</v>
      </c>
      <c r="B1871" s="3">
        <v>4</v>
      </c>
      <c r="C1871" s="3">
        <v>23</v>
      </c>
      <c r="D1871" s="3">
        <v>4087</v>
      </c>
      <c r="E1871" s="3">
        <v>1</v>
      </c>
      <c r="F1871" s="29">
        <v>10</v>
      </c>
      <c r="G1871" s="4"/>
      <c r="H1871" s="32">
        <v>45030.896596956016</v>
      </c>
      <c r="I1871" s="35" t="str">
        <f>Table2[[#This Row],[StoreID]]&amp;"-"&amp;Table2[[#This Row],[OrderNumber]]</f>
        <v>4-2193</v>
      </c>
    </row>
    <row r="1872" spans="1:9" x14ac:dyDescent="0.3">
      <c r="A1872" s="3">
        <v>2193</v>
      </c>
      <c r="B1872" s="3">
        <v>4</v>
      </c>
      <c r="C1872" s="3">
        <v>23</v>
      </c>
      <c r="D1872" s="3">
        <v>418</v>
      </c>
      <c r="E1872" s="3">
        <v>1</v>
      </c>
      <c r="F1872" s="29">
        <v>125</v>
      </c>
      <c r="G1872" s="4"/>
      <c r="H1872" s="32">
        <v>45030.896596956016</v>
      </c>
      <c r="I1872" s="35" t="str">
        <f>Table2[[#This Row],[StoreID]]&amp;"-"&amp;Table2[[#This Row],[OrderNumber]]</f>
        <v>4-2193</v>
      </c>
    </row>
    <row r="1873" spans="1:9" x14ac:dyDescent="0.3">
      <c r="A1873" s="3">
        <v>2194</v>
      </c>
      <c r="B1873" s="3">
        <v>3</v>
      </c>
      <c r="C1873" s="3">
        <v>27</v>
      </c>
      <c r="D1873" s="3">
        <v>1167</v>
      </c>
      <c r="E1873" s="3">
        <v>1</v>
      </c>
      <c r="F1873" s="29">
        <v>25</v>
      </c>
      <c r="G1873" s="4"/>
      <c r="H1873" s="32">
        <v>44984.68596855324</v>
      </c>
      <c r="I1873" s="35" t="str">
        <f>Table2[[#This Row],[StoreID]]&amp;"-"&amp;Table2[[#This Row],[OrderNumber]]</f>
        <v>3-2194</v>
      </c>
    </row>
    <row r="1874" spans="1:9" x14ac:dyDescent="0.3">
      <c r="A1874" s="3">
        <v>2197</v>
      </c>
      <c r="B1874" s="3">
        <v>1</v>
      </c>
      <c r="C1874" s="3">
        <v>3</v>
      </c>
      <c r="D1874" s="3">
        <v>7</v>
      </c>
      <c r="E1874" s="3">
        <v>1</v>
      </c>
      <c r="F1874" s="29">
        <v>149.5</v>
      </c>
      <c r="G1874" s="4"/>
      <c r="H1874" s="32">
        <v>44979.851562534721</v>
      </c>
      <c r="I1874" s="35" t="str">
        <f>Table2[[#This Row],[StoreID]]&amp;"-"&amp;Table2[[#This Row],[OrderNumber]]</f>
        <v>1-2197</v>
      </c>
    </row>
    <row r="1875" spans="1:9" x14ac:dyDescent="0.3">
      <c r="A1875" s="3">
        <v>2197</v>
      </c>
      <c r="B1875" s="3">
        <v>4</v>
      </c>
      <c r="C1875" s="3">
        <v>23</v>
      </c>
      <c r="D1875" s="3">
        <v>465</v>
      </c>
      <c r="E1875" s="3">
        <v>1</v>
      </c>
      <c r="F1875" s="29">
        <v>25</v>
      </c>
      <c r="G1875" s="4"/>
      <c r="H1875" s="32">
        <v>45030.906985844907</v>
      </c>
      <c r="I1875" s="35" t="str">
        <f>Table2[[#This Row],[StoreID]]&amp;"-"&amp;Table2[[#This Row],[OrderNumber]]</f>
        <v>4-2197</v>
      </c>
    </row>
    <row r="1876" spans="1:9" x14ac:dyDescent="0.3">
      <c r="A1876" s="3">
        <v>2198</v>
      </c>
      <c r="B1876" s="3">
        <v>1</v>
      </c>
      <c r="C1876" s="3">
        <v>3</v>
      </c>
      <c r="D1876" s="3">
        <v>665</v>
      </c>
      <c r="E1876" s="3">
        <v>1</v>
      </c>
      <c r="F1876" s="29">
        <v>400</v>
      </c>
      <c r="G1876" s="4"/>
      <c r="H1876" s="32">
        <v>44979.871767673612</v>
      </c>
      <c r="I1876" s="35" t="str">
        <f>Table2[[#This Row],[StoreID]]&amp;"-"&amp;Table2[[#This Row],[OrderNumber]]</f>
        <v>1-2198</v>
      </c>
    </row>
    <row r="1877" spans="1:9" x14ac:dyDescent="0.3">
      <c r="A1877" s="3">
        <v>2198</v>
      </c>
      <c r="B1877" s="3">
        <v>1</v>
      </c>
      <c r="C1877" s="3">
        <v>3</v>
      </c>
      <c r="D1877" s="3">
        <v>462</v>
      </c>
      <c r="E1877" s="3">
        <v>1</v>
      </c>
      <c r="F1877" s="29">
        <v>10</v>
      </c>
      <c r="G1877" s="4"/>
      <c r="H1877" s="32">
        <v>44979.871767708333</v>
      </c>
      <c r="I1877" s="35" t="str">
        <f>Table2[[#This Row],[StoreID]]&amp;"-"&amp;Table2[[#This Row],[OrderNumber]]</f>
        <v>1-2198</v>
      </c>
    </row>
    <row r="1878" spans="1:9" x14ac:dyDescent="0.3">
      <c r="A1878" s="3">
        <v>2198</v>
      </c>
      <c r="B1878" s="3">
        <v>4</v>
      </c>
      <c r="C1878" s="3">
        <v>23</v>
      </c>
      <c r="D1878" s="3">
        <v>3317</v>
      </c>
      <c r="E1878" s="3">
        <v>1</v>
      </c>
      <c r="F1878" s="29">
        <v>247.5</v>
      </c>
      <c r="G1878" s="4"/>
      <c r="H1878" s="32">
        <v>45030.909777777779</v>
      </c>
      <c r="I1878" s="35" t="str">
        <f>Table2[[#This Row],[StoreID]]&amp;"-"&amp;Table2[[#This Row],[OrderNumber]]</f>
        <v>4-2198</v>
      </c>
    </row>
    <row r="1879" spans="1:9" x14ac:dyDescent="0.3">
      <c r="A1879" s="3">
        <v>2199</v>
      </c>
      <c r="B1879" s="3">
        <v>4</v>
      </c>
      <c r="C1879" s="3">
        <v>23</v>
      </c>
      <c r="D1879" s="3">
        <v>415</v>
      </c>
      <c r="E1879" s="3">
        <v>1</v>
      </c>
      <c r="F1879" s="29">
        <v>15</v>
      </c>
      <c r="G1879" s="4"/>
      <c r="H1879" s="32">
        <v>45030.911558414351</v>
      </c>
      <c r="I1879" s="35" t="str">
        <f>Table2[[#This Row],[StoreID]]&amp;"-"&amp;Table2[[#This Row],[OrderNumber]]</f>
        <v>4-2199</v>
      </c>
    </row>
    <row r="1880" spans="1:9" x14ac:dyDescent="0.3">
      <c r="A1880" s="3">
        <v>2199</v>
      </c>
      <c r="B1880" s="3">
        <v>4</v>
      </c>
      <c r="C1880" s="3">
        <v>23</v>
      </c>
      <c r="D1880" s="3">
        <v>416</v>
      </c>
      <c r="E1880" s="3">
        <v>1</v>
      </c>
      <c r="F1880" s="29">
        <v>15</v>
      </c>
      <c r="G1880" s="4"/>
      <c r="H1880" s="32">
        <v>45030.911558414351</v>
      </c>
      <c r="I1880" s="35" t="str">
        <f>Table2[[#This Row],[StoreID]]&amp;"-"&amp;Table2[[#This Row],[OrderNumber]]</f>
        <v>4-2199</v>
      </c>
    </row>
    <row r="1881" spans="1:9" x14ac:dyDescent="0.3">
      <c r="A1881" s="3">
        <v>2200</v>
      </c>
      <c r="B1881" s="3">
        <v>3</v>
      </c>
      <c r="C1881" s="3">
        <v>4</v>
      </c>
      <c r="D1881" s="3">
        <v>3224</v>
      </c>
      <c r="E1881" s="3">
        <v>1</v>
      </c>
      <c r="F1881" s="29">
        <v>34.5</v>
      </c>
      <c r="G1881" s="4"/>
      <c r="H1881" s="32">
        <v>44984.756888692129</v>
      </c>
      <c r="I1881" s="35" t="str">
        <f>Table2[[#This Row],[StoreID]]&amp;"-"&amp;Table2[[#This Row],[OrderNumber]]</f>
        <v>3-2200</v>
      </c>
    </row>
    <row r="1882" spans="1:9" x14ac:dyDescent="0.3">
      <c r="A1882" s="3">
        <v>2202</v>
      </c>
      <c r="B1882" s="3">
        <v>1</v>
      </c>
      <c r="C1882" s="3">
        <v>3</v>
      </c>
      <c r="D1882" s="3">
        <v>4202</v>
      </c>
      <c r="E1882" s="3">
        <v>2</v>
      </c>
      <c r="F1882" s="29">
        <v>5</v>
      </c>
      <c r="G1882" s="4"/>
      <c r="H1882" s="32">
        <v>44979.911993437498</v>
      </c>
      <c r="I1882" s="35" t="str">
        <f>Table2[[#This Row],[StoreID]]&amp;"-"&amp;Table2[[#This Row],[OrderNumber]]</f>
        <v>1-2202</v>
      </c>
    </row>
    <row r="1883" spans="1:9" x14ac:dyDescent="0.3">
      <c r="A1883" s="3">
        <v>2202</v>
      </c>
      <c r="B1883" s="3">
        <v>4</v>
      </c>
      <c r="C1883" s="3">
        <v>23</v>
      </c>
      <c r="D1883" s="3">
        <v>3224</v>
      </c>
      <c r="E1883" s="3">
        <v>1</v>
      </c>
      <c r="F1883" s="29">
        <v>34.5</v>
      </c>
      <c r="G1883" s="4"/>
      <c r="H1883" s="32">
        <v>45030.935412118059</v>
      </c>
      <c r="I1883" s="35" t="str">
        <f>Table2[[#This Row],[StoreID]]&amp;"-"&amp;Table2[[#This Row],[OrderNumber]]</f>
        <v>4-2202</v>
      </c>
    </row>
    <row r="1884" spans="1:9" x14ac:dyDescent="0.3">
      <c r="A1884" s="3">
        <v>2204</v>
      </c>
      <c r="B1884" s="3">
        <v>3</v>
      </c>
      <c r="C1884" s="3">
        <v>4</v>
      </c>
      <c r="D1884" s="3">
        <v>461</v>
      </c>
      <c r="E1884" s="3">
        <v>1</v>
      </c>
      <c r="F1884" s="29">
        <v>100</v>
      </c>
      <c r="G1884" s="4"/>
      <c r="H1884" s="32">
        <v>44984.805557523148</v>
      </c>
      <c r="I1884" s="35" t="str">
        <f>Table2[[#This Row],[StoreID]]&amp;"-"&amp;Table2[[#This Row],[OrderNumber]]</f>
        <v>3-2204</v>
      </c>
    </row>
    <row r="1885" spans="1:9" x14ac:dyDescent="0.3">
      <c r="A1885" s="3">
        <v>2204</v>
      </c>
      <c r="B1885" s="3">
        <v>3</v>
      </c>
      <c r="C1885" s="3">
        <v>4</v>
      </c>
      <c r="D1885" s="3">
        <v>465</v>
      </c>
      <c r="E1885" s="3">
        <v>1</v>
      </c>
      <c r="F1885" s="29">
        <v>25</v>
      </c>
      <c r="G1885" s="4"/>
      <c r="H1885" s="32">
        <v>44984.805557523148</v>
      </c>
      <c r="I1885" s="35" t="str">
        <f>Table2[[#This Row],[StoreID]]&amp;"-"&amp;Table2[[#This Row],[OrderNumber]]</f>
        <v>3-2204</v>
      </c>
    </row>
    <row r="1886" spans="1:9" x14ac:dyDescent="0.3">
      <c r="A1886" s="3">
        <v>2205</v>
      </c>
      <c r="B1886" s="3">
        <v>3</v>
      </c>
      <c r="C1886" s="3">
        <v>30</v>
      </c>
      <c r="D1886" s="3">
        <v>462</v>
      </c>
      <c r="E1886" s="3">
        <v>1</v>
      </c>
      <c r="F1886" s="29">
        <v>10</v>
      </c>
      <c r="G1886" s="4"/>
      <c r="H1886" s="32">
        <v>44984.806545868058</v>
      </c>
      <c r="I1886" s="35" t="str">
        <f>Table2[[#This Row],[StoreID]]&amp;"-"&amp;Table2[[#This Row],[OrderNumber]]</f>
        <v>3-2205</v>
      </c>
    </row>
    <row r="1887" spans="1:9" x14ac:dyDescent="0.3">
      <c r="A1887" s="3">
        <v>2205</v>
      </c>
      <c r="B1887" s="3">
        <v>4</v>
      </c>
      <c r="C1887" s="3">
        <v>23</v>
      </c>
      <c r="D1887" s="3">
        <v>645</v>
      </c>
      <c r="E1887" s="3">
        <v>1</v>
      </c>
      <c r="F1887" s="29">
        <v>97.5</v>
      </c>
      <c r="G1887" s="4"/>
      <c r="H1887" s="32">
        <v>45030.958657372685</v>
      </c>
      <c r="I1887" s="35" t="str">
        <f>Table2[[#This Row],[StoreID]]&amp;"-"&amp;Table2[[#This Row],[OrderNumber]]</f>
        <v>4-2205</v>
      </c>
    </row>
    <row r="1888" spans="1:9" x14ac:dyDescent="0.3">
      <c r="A1888" s="3">
        <v>2205</v>
      </c>
      <c r="B1888" s="3">
        <v>4</v>
      </c>
      <c r="C1888" s="3">
        <v>23</v>
      </c>
      <c r="D1888" s="3">
        <v>626</v>
      </c>
      <c r="E1888" s="3">
        <v>1</v>
      </c>
      <c r="F1888" s="29">
        <v>137.5</v>
      </c>
      <c r="G1888" s="4"/>
      <c r="H1888" s="32">
        <v>45030.958657372685</v>
      </c>
      <c r="I1888" s="35" t="str">
        <f>Table2[[#This Row],[StoreID]]&amp;"-"&amp;Table2[[#This Row],[OrderNumber]]</f>
        <v>4-2205</v>
      </c>
    </row>
    <row r="1889" spans="1:9" x14ac:dyDescent="0.3">
      <c r="A1889" s="3">
        <v>2205</v>
      </c>
      <c r="B1889" s="3">
        <v>4</v>
      </c>
      <c r="C1889" s="3">
        <v>23</v>
      </c>
      <c r="D1889" s="3">
        <v>4079</v>
      </c>
      <c r="E1889" s="3">
        <v>1</v>
      </c>
      <c r="F1889" s="29">
        <v>25</v>
      </c>
      <c r="G1889" s="4"/>
      <c r="H1889" s="32">
        <v>45030.958657372685</v>
      </c>
      <c r="I1889" s="35" t="str">
        <f>Table2[[#This Row],[StoreID]]&amp;"-"&amp;Table2[[#This Row],[OrderNumber]]</f>
        <v>4-2205</v>
      </c>
    </row>
    <row r="1890" spans="1:9" x14ac:dyDescent="0.3">
      <c r="A1890" s="3">
        <v>2206</v>
      </c>
      <c r="B1890" s="3">
        <v>4</v>
      </c>
      <c r="C1890" s="3">
        <v>23</v>
      </c>
      <c r="D1890" s="3">
        <v>4081</v>
      </c>
      <c r="E1890" s="3">
        <v>1</v>
      </c>
      <c r="F1890" s="29">
        <v>10</v>
      </c>
      <c r="G1890" s="4"/>
      <c r="H1890" s="32">
        <v>45030.971988344907</v>
      </c>
      <c r="I1890" s="35" t="str">
        <f>Table2[[#This Row],[StoreID]]&amp;"-"&amp;Table2[[#This Row],[OrderNumber]]</f>
        <v>4-2206</v>
      </c>
    </row>
    <row r="1891" spans="1:9" x14ac:dyDescent="0.3">
      <c r="A1891" s="3">
        <v>2207</v>
      </c>
      <c r="B1891" s="3">
        <v>1</v>
      </c>
      <c r="C1891" s="3">
        <v>3</v>
      </c>
      <c r="D1891" s="3">
        <v>627</v>
      </c>
      <c r="E1891" s="3">
        <v>1</v>
      </c>
      <c r="F1891" s="29">
        <v>137.5</v>
      </c>
      <c r="G1891" s="4"/>
      <c r="H1891" s="32">
        <v>44979.931623113429</v>
      </c>
      <c r="I1891" s="35" t="str">
        <f>Table2[[#This Row],[StoreID]]&amp;"-"&amp;Table2[[#This Row],[OrderNumber]]</f>
        <v>1-2207</v>
      </c>
    </row>
    <row r="1892" spans="1:9" x14ac:dyDescent="0.3">
      <c r="A1892" s="3">
        <v>2207</v>
      </c>
      <c r="B1892" s="3">
        <v>4</v>
      </c>
      <c r="C1892" s="3">
        <v>23</v>
      </c>
      <c r="D1892" s="3">
        <v>2841</v>
      </c>
      <c r="E1892" s="3">
        <v>1</v>
      </c>
      <c r="F1892" s="29">
        <v>800</v>
      </c>
      <c r="G1892" s="4"/>
      <c r="H1892" s="32">
        <v>45030.990439583336</v>
      </c>
      <c r="I1892" s="35" t="str">
        <f>Table2[[#This Row],[StoreID]]&amp;"-"&amp;Table2[[#This Row],[OrderNumber]]</f>
        <v>4-2207</v>
      </c>
    </row>
    <row r="1893" spans="1:9" x14ac:dyDescent="0.3">
      <c r="A1893" s="3">
        <v>2207</v>
      </c>
      <c r="B1893" s="3">
        <v>4</v>
      </c>
      <c r="C1893" s="3">
        <v>23</v>
      </c>
      <c r="D1893" s="3">
        <v>2779</v>
      </c>
      <c r="E1893" s="3">
        <v>1</v>
      </c>
      <c r="F1893" s="29">
        <v>750</v>
      </c>
      <c r="G1893" s="4"/>
      <c r="H1893" s="32">
        <v>45030.990439583336</v>
      </c>
      <c r="I1893" s="35" t="str">
        <f>Table2[[#This Row],[StoreID]]&amp;"-"&amp;Table2[[#This Row],[OrderNumber]]</f>
        <v>4-2207</v>
      </c>
    </row>
    <row r="1894" spans="1:9" x14ac:dyDescent="0.3">
      <c r="A1894" s="3">
        <v>2207</v>
      </c>
      <c r="B1894" s="3">
        <v>4</v>
      </c>
      <c r="C1894" s="3">
        <v>23</v>
      </c>
      <c r="D1894" s="3">
        <v>2779</v>
      </c>
      <c r="E1894" s="3">
        <v>1</v>
      </c>
      <c r="F1894" s="29">
        <v>750</v>
      </c>
      <c r="G1894" s="4"/>
      <c r="H1894" s="32">
        <v>45030.990439583336</v>
      </c>
      <c r="I1894" s="35" t="str">
        <f>Table2[[#This Row],[StoreID]]&amp;"-"&amp;Table2[[#This Row],[OrderNumber]]</f>
        <v>4-2207</v>
      </c>
    </row>
    <row r="1895" spans="1:9" x14ac:dyDescent="0.3">
      <c r="A1895" s="3">
        <v>2210</v>
      </c>
      <c r="B1895" s="3">
        <v>3</v>
      </c>
      <c r="C1895" s="3">
        <v>27</v>
      </c>
      <c r="D1895" s="3">
        <v>474</v>
      </c>
      <c r="E1895" s="3">
        <v>1</v>
      </c>
      <c r="F1895" s="29">
        <v>50</v>
      </c>
      <c r="G1895" s="4"/>
      <c r="H1895" s="32">
        <v>44984.851141053237</v>
      </c>
      <c r="I1895" s="35" t="str">
        <f>Table2[[#This Row],[StoreID]]&amp;"-"&amp;Table2[[#This Row],[OrderNumber]]</f>
        <v>3-2210</v>
      </c>
    </row>
    <row r="1896" spans="1:9" x14ac:dyDescent="0.3">
      <c r="A1896" s="3">
        <v>2210</v>
      </c>
      <c r="B1896" s="3">
        <v>3</v>
      </c>
      <c r="C1896" s="3">
        <v>27</v>
      </c>
      <c r="D1896" s="3">
        <v>474</v>
      </c>
      <c r="E1896" s="3">
        <v>1</v>
      </c>
      <c r="F1896" s="29">
        <v>50</v>
      </c>
      <c r="G1896" s="4"/>
      <c r="H1896" s="32">
        <v>44984.851141053237</v>
      </c>
      <c r="I1896" s="35" t="str">
        <f>Table2[[#This Row],[StoreID]]&amp;"-"&amp;Table2[[#This Row],[OrderNumber]]</f>
        <v>3-2210</v>
      </c>
    </row>
    <row r="1897" spans="1:9" x14ac:dyDescent="0.3">
      <c r="A1897" s="3">
        <v>2211</v>
      </c>
      <c r="B1897" s="3">
        <v>3</v>
      </c>
      <c r="C1897" s="3">
        <v>30</v>
      </c>
      <c r="D1897" s="3">
        <v>3567</v>
      </c>
      <c r="E1897" s="3">
        <v>1</v>
      </c>
      <c r="F1897" s="29">
        <v>1249.5</v>
      </c>
      <c r="G1897" s="4"/>
      <c r="H1897" s="32">
        <v>44984.865553356482</v>
      </c>
      <c r="I1897" s="35" t="str">
        <f>Table2[[#This Row],[StoreID]]&amp;"-"&amp;Table2[[#This Row],[OrderNumber]]</f>
        <v>3-2211</v>
      </c>
    </row>
    <row r="1898" spans="1:9" x14ac:dyDescent="0.3">
      <c r="A1898" s="3">
        <v>2211</v>
      </c>
      <c r="B1898" s="3">
        <v>4</v>
      </c>
      <c r="C1898" s="3">
        <v>23</v>
      </c>
      <c r="D1898" s="3">
        <v>643</v>
      </c>
      <c r="E1898" s="3">
        <v>1</v>
      </c>
      <c r="F1898" s="29">
        <v>125</v>
      </c>
      <c r="G1898" s="4"/>
      <c r="H1898" s="32">
        <v>45031.472087534719</v>
      </c>
      <c r="I1898" s="35" t="str">
        <f>Table2[[#This Row],[StoreID]]&amp;"-"&amp;Table2[[#This Row],[OrderNumber]]</f>
        <v>4-2211</v>
      </c>
    </row>
    <row r="1899" spans="1:9" x14ac:dyDescent="0.3">
      <c r="A1899" s="3">
        <v>2212</v>
      </c>
      <c r="B1899" s="3">
        <v>3</v>
      </c>
      <c r="C1899" s="3">
        <v>13</v>
      </c>
      <c r="D1899" s="3">
        <v>4078</v>
      </c>
      <c r="E1899" s="3">
        <v>1</v>
      </c>
      <c r="F1899" s="29">
        <v>49.5</v>
      </c>
      <c r="G1899" s="4"/>
      <c r="H1899" s="32">
        <v>44984.880672418978</v>
      </c>
      <c r="I1899" s="35" t="str">
        <f>Table2[[#This Row],[StoreID]]&amp;"-"&amp;Table2[[#This Row],[OrderNumber]]</f>
        <v>3-2212</v>
      </c>
    </row>
    <row r="1900" spans="1:9" x14ac:dyDescent="0.3">
      <c r="A1900" s="3">
        <v>2213</v>
      </c>
      <c r="B1900" s="3">
        <v>3</v>
      </c>
      <c r="C1900" s="3">
        <v>27</v>
      </c>
      <c r="D1900" s="3">
        <v>4078</v>
      </c>
      <c r="E1900" s="3">
        <v>1</v>
      </c>
      <c r="F1900" s="29">
        <v>49.5</v>
      </c>
      <c r="G1900" s="4"/>
      <c r="H1900" s="32">
        <v>44984.882680752315</v>
      </c>
      <c r="I1900" s="35" t="str">
        <f>Table2[[#This Row],[StoreID]]&amp;"-"&amp;Table2[[#This Row],[OrderNumber]]</f>
        <v>3-2213</v>
      </c>
    </row>
    <row r="1901" spans="1:9" x14ac:dyDescent="0.3">
      <c r="A1901" s="3">
        <v>2214</v>
      </c>
      <c r="B1901" s="3">
        <v>1</v>
      </c>
      <c r="C1901" s="3">
        <v>10</v>
      </c>
      <c r="D1901" s="3">
        <v>471</v>
      </c>
      <c r="E1901" s="3">
        <v>1</v>
      </c>
      <c r="F1901" s="29">
        <v>20</v>
      </c>
      <c r="G1901" s="4"/>
      <c r="H1901" s="32">
        <v>44980.477588923612</v>
      </c>
      <c r="I1901" s="35" t="str">
        <f>Table2[[#This Row],[StoreID]]&amp;"-"&amp;Table2[[#This Row],[OrderNumber]]</f>
        <v>1-2214</v>
      </c>
    </row>
    <row r="1902" spans="1:9" x14ac:dyDescent="0.3">
      <c r="A1902" s="3">
        <v>2215</v>
      </c>
      <c r="B1902" s="3">
        <v>1</v>
      </c>
      <c r="C1902" s="3">
        <v>10</v>
      </c>
      <c r="D1902" s="3">
        <v>3357</v>
      </c>
      <c r="E1902" s="3">
        <v>1</v>
      </c>
      <c r="F1902" s="29">
        <v>1225</v>
      </c>
      <c r="G1902" s="4"/>
      <c r="H1902" s="32">
        <v>44980.530706863428</v>
      </c>
      <c r="I1902" s="35" t="str">
        <f>Table2[[#This Row],[StoreID]]&amp;"-"&amp;Table2[[#This Row],[OrderNumber]]</f>
        <v>1-2215</v>
      </c>
    </row>
    <row r="1903" spans="1:9" x14ac:dyDescent="0.3">
      <c r="A1903" s="3">
        <v>2216</v>
      </c>
      <c r="B1903" s="3">
        <v>4</v>
      </c>
      <c r="C1903" s="3">
        <v>23</v>
      </c>
      <c r="D1903" s="3">
        <v>4090</v>
      </c>
      <c r="E1903" s="3">
        <v>1</v>
      </c>
      <c r="F1903" s="29">
        <v>47.5</v>
      </c>
      <c r="G1903" s="4"/>
      <c r="H1903" s="32">
        <v>45031.571456631944</v>
      </c>
      <c r="I1903" s="35" t="str">
        <f>Table2[[#This Row],[StoreID]]&amp;"-"&amp;Table2[[#This Row],[OrderNumber]]</f>
        <v>4-2216</v>
      </c>
    </row>
    <row r="1904" spans="1:9" x14ac:dyDescent="0.3">
      <c r="A1904" s="3">
        <v>2217</v>
      </c>
      <c r="B1904" s="3">
        <v>4</v>
      </c>
      <c r="C1904" s="3">
        <v>23</v>
      </c>
      <c r="D1904" s="3">
        <v>4087</v>
      </c>
      <c r="E1904" s="3">
        <v>1</v>
      </c>
      <c r="F1904" s="29">
        <v>10</v>
      </c>
      <c r="G1904" s="4"/>
      <c r="H1904" s="32">
        <v>45031.584205868057</v>
      </c>
      <c r="I1904" s="35" t="str">
        <f>Table2[[#This Row],[StoreID]]&amp;"-"&amp;Table2[[#This Row],[OrderNumber]]</f>
        <v>4-2217</v>
      </c>
    </row>
    <row r="1905" spans="1:9" x14ac:dyDescent="0.3">
      <c r="A1905" s="3">
        <v>2217</v>
      </c>
      <c r="B1905" s="3">
        <v>4</v>
      </c>
      <c r="C1905" s="3">
        <v>23</v>
      </c>
      <c r="D1905" s="3">
        <v>4081</v>
      </c>
      <c r="E1905" s="3">
        <v>1</v>
      </c>
      <c r="F1905" s="29">
        <v>10</v>
      </c>
      <c r="G1905" s="4"/>
      <c r="H1905" s="32">
        <v>45031.584205868057</v>
      </c>
      <c r="I1905" s="35" t="str">
        <f>Table2[[#This Row],[StoreID]]&amp;"-"&amp;Table2[[#This Row],[OrderNumber]]</f>
        <v>4-2217</v>
      </c>
    </row>
    <row r="1906" spans="1:9" x14ac:dyDescent="0.3">
      <c r="A1906" s="3">
        <v>2217</v>
      </c>
      <c r="B1906" s="3">
        <v>4</v>
      </c>
      <c r="C1906" s="3">
        <v>23</v>
      </c>
      <c r="D1906" s="3">
        <v>4084</v>
      </c>
      <c r="E1906" s="3">
        <v>1</v>
      </c>
      <c r="F1906" s="29">
        <v>10</v>
      </c>
      <c r="G1906" s="4"/>
      <c r="H1906" s="32">
        <v>45031.584205868057</v>
      </c>
      <c r="I1906" s="35" t="str">
        <f>Table2[[#This Row],[StoreID]]&amp;"-"&amp;Table2[[#This Row],[OrderNumber]]</f>
        <v>4-2217</v>
      </c>
    </row>
    <row r="1907" spans="1:9" x14ac:dyDescent="0.3">
      <c r="A1907" s="3">
        <v>2219</v>
      </c>
      <c r="B1907" s="3">
        <v>4</v>
      </c>
      <c r="C1907" s="3">
        <v>23</v>
      </c>
      <c r="D1907" s="3">
        <v>4087</v>
      </c>
      <c r="E1907" s="3">
        <v>-1</v>
      </c>
      <c r="F1907" s="29">
        <v>-10</v>
      </c>
      <c r="G1907" s="4" t="s">
        <v>240</v>
      </c>
      <c r="H1907" s="32">
        <v>45031.586358993052</v>
      </c>
      <c r="I1907" s="35" t="str">
        <f>Table2[[#This Row],[StoreID]]&amp;"-"&amp;Table2[[#This Row],[OrderNumber]]</f>
        <v>4-2219</v>
      </c>
    </row>
    <row r="1908" spans="1:9" x14ac:dyDescent="0.3">
      <c r="A1908" s="3">
        <v>2219</v>
      </c>
      <c r="B1908" s="3">
        <v>4</v>
      </c>
      <c r="C1908" s="3">
        <v>23</v>
      </c>
      <c r="D1908" s="3">
        <v>4084</v>
      </c>
      <c r="E1908" s="3">
        <v>-1</v>
      </c>
      <c r="F1908" s="29">
        <v>-10</v>
      </c>
      <c r="G1908" s="4" t="s">
        <v>240</v>
      </c>
      <c r="H1908" s="32">
        <v>45031.58635902778</v>
      </c>
      <c r="I1908" s="35" t="str">
        <f>Table2[[#This Row],[StoreID]]&amp;"-"&amp;Table2[[#This Row],[OrderNumber]]</f>
        <v>4-2219</v>
      </c>
    </row>
    <row r="1909" spans="1:9" x14ac:dyDescent="0.3">
      <c r="A1909" s="3">
        <v>2220</v>
      </c>
      <c r="B1909" s="3">
        <v>3</v>
      </c>
      <c r="C1909" s="3">
        <v>13</v>
      </c>
      <c r="D1909" s="3">
        <v>3613</v>
      </c>
      <c r="E1909" s="3">
        <v>1</v>
      </c>
      <c r="F1909" s="29">
        <v>1099.5</v>
      </c>
      <c r="G1909" s="4"/>
      <c r="H1909" s="32">
        <v>44985.424799803244</v>
      </c>
      <c r="I1909" s="35" t="str">
        <f>Table2[[#This Row],[StoreID]]&amp;"-"&amp;Table2[[#This Row],[OrderNumber]]</f>
        <v>3-2220</v>
      </c>
    </row>
    <row r="1910" spans="1:9" x14ac:dyDescent="0.3">
      <c r="A1910" s="3">
        <v>2220</v>
      </c>
      <c r="B1910" s="3">
        <v>3</v>
      </c>
      <c r="C1910" s="3">
        <v>13</v>
      </c>
      <c r="D1910" s="3">
        <v>4202</v>
      </c>
      <c r="E1910" s="3">
        <v>1</v>
      </c>
      <c r="F1910" s="29">
        <v>2.5</v>
      </c>
      <c r="G1910" s="4"/>
      <c r="H1910" s="32">
        <v>44985.424799849534</v>
      </c>
      <c r="I1910" s="35" t="str">
        <f>Table2[[#This Row],[StoreID]]&amp;"-"&amp;Table2[[#This Row],[OrderNumber]]</f>
        <v>3-2220</v>
      </c>
    </row>
    <row r="1911" spans="1:9" x14ac:dyDescent="0.3">
      <c r="A1911" s="3">
        <v>2222</v>
      </c>
      <c r="B1911" s="3">
        <v>1</v>
      </c>
      <c r="C1911" s="3">
        <v>10</v>
      </c>
      <c r="D1911" s="3">
        <v>3570</v>
      </c>
      <c r="E1911" s="3">
        <v>1</v>
      </c>
      <c r="F1911" s="29">
        <v>275</v>
      </c>
      <c r="G1911" s="4"/>
      <c r="H1911" s="32">
        <v>44980.606157442133</v>
      </c>
      <c r="I1911" s="35" t="str">
        <f>Table2[[#This Row],[StoreID]]&amp;"-"&amp;Table2[[#This Row],[OrderNumber]]</f>
        <v>1-2222</v>
      </c>
    </row>
    <row r="1912" spans="1:9" x14ac:dyDescent="0.3">
      <c r="A1912" s="3">
        <v>2223</v>
      </c>
      <c r="B1912" s="3">
        <v>3</v>
      </c>
      <c r="C1912" s="3">
        <v>13</v>
      </c>
      <c r="D1912" s="3">
        <v>3526</v>
      </c>
      <c r="E1912" s="3">
        <v>1</v>
      </c>
      <c r="F1912" s="29">
        <v>137.5</v>
      </c>
      <c r="G1912" s="4"/>
      <c r="H1912" s="32">
        <v>44985.549297187499</v>
      </c>
      <c r="I1912" s="35" t="str">
        <f>Table2[[#This Row],[StoreID]]&amp;"-"&amp;Table2[[#This Row],[OrderNumber]]</f>
        <v>3-2223</v>
      </c>
    </row>
    <row r="1913" spans="1:9" x14ac:dyDescent="0.3">
      <c r="A1913" s="3">
        <v>2223</v>
      </c>
      <c r="B1913" s="3">
        <v>4</v>
      </c>
      <c r="C1913" s="3">
        <v>23</v>
      </c>
      <c r="D1913" s="3">
        <v>461</v>
      </c>
      <c r="E1913" s="3">
        <v>1</v>
      </c>
      <c r="F1913" s="29">
        <v>100</v>
      </c>
      <c r="G1913" s="4"/>
      <c r="H1913" s="32">
        <v>45031.63374996528</v>
      </c>
      <c r="I1913" s="35" t="str">
        <f>Table2[[#This Row],[StoreID]]&amp;"-"&amp;Table2[[#This Row],[OrderNumber]]</f>
        <v>4-2223</v>
      </c>
    </row>
    <row r="1914" spans="1:9" x14ac:dyDescent="0.3">
      <c r="A1914" s="3">
        <v>2224</v>
      </c>
      <c r="B1914" s="3">
        <v>1</v>
      </c>
      <c r="C1914" s="3">
        <v>3</v>
      </c>
      <c r="D1914" s="3">
        <v>3227</v>
      </c>
      <c r="E1914" s="3">
        <v>1</v>
      </c>
      <c r="F1914" s="29">
        <v>34.5</v>
      </c>
      <c r="G1914" s="4"/>
      <c r="H1914" s="32">
        <v>44980.630684918979</v>
      </c>
      <c r="I1914" s="35" t="str">
        <f>Table2[[#This Row],[StoreID]]&amp;"-"&amp;Table2[[#This Row],[OrderNumber]]</f>
        <v>1-2224</v>
      </c>
    </row>
    <row r="1915" spans="1:9" x14ac:dyDescent="0.3">
      <c r="A1915" s="3">
        <v>2224</v>
      </c>
      <c r="B1915" s="3">
        <v>3</v>
      </c>
      <c r="C1915" s="3">
        <v>4</v>
      </c>
      <c r="D1915" s="3">
        <v>4078</v>
      </c>
      <c r="E1915" s="3">
        <v>1</v>
      </c>
      <c r="F1915" s="29">
        <v>49.5</v>
      </c>
      <c r="G1915" s="4"/>
      <c r="H1915" s="32">
        <v>44985.556703437498</v>
      </c>
      <c r="I1915" s="35" t="str">
        <f>Table2[[#This Row],[StoreID]]&amp;"-"&amp;Table2[[#This Row],[OrderNumber]]</f>
        <v>3-2224</v>
      </c>
    </row>
    <row r="1916" spans="1:9" x14ac:dyDescent="0.3">
      <c r="A1916" s="3">
        <v>2225</v>
      </c>
      <c r="B1916" s="3">
        <v>3</v>
      </c>
      <c r="C1916" s="3">
        <v>4</v>
      </c>
      <c r="D1916" s="3">
        <v>72</v>
      </c>
      <c r="E1916" s="3">
        <v>1</v>
      </c>
      <c r="F1916" s="29">
        <v>27.5</v>
      </c>
      <c r="G1916" s="4"/>
      <c r="H1916" s="32">
        <v>44985.576305011571</v>
      </c>
      <c r="I1916" s="35" t="str">
        <f>Table2[[#This Row],[StoreID]]&amp;"-"&amp;Table2[[#This Row],[OrderNumber]]</f>
        <v>3-2225</v>
      </c>
    </row>
    <row r="1917" spans="1:9" x14ac:dyDescent="0.3">
      <c r="A1917" s="3">
        <v>2226</v>
      </c>
      <c r="B1917" s="3">
        <v>4</v>
      </c>
      <c r="C1917" s="3">
        <v>23</v>
      </c>
      <c r="D1917" s="3">
        <v>2777</v>
      </c>
      <c r="E1917" s="3">
        <v>1</v>
      </c>
      <c r="F1917" s="29">
        <v>212.5</v>
      </c>
      <c r="G1917" s="4"/>
      <c r="H1917" s="32">
        <v>45031.663085613429</v>
      </c>
      <c r="I1917" s="35" t="str">
        <f>Table2[[#This Row],[StoreID]]&amp;"-"&amp;Table2[[#This Row],[OrderNumber]]</f>
        <v>4-2226</v>
      </c>
    </row>
    <row r="1918" spans="1:9" x14ac:dyDescent="0.3">
      <c r="A1918" s="3">
        <v>2227</v>
      </c>
      <c r="B1918" s="3">
        <v>3</v>
      </c>
      <c r="C1918" s="3">
        <v>1</v>
      </c>
      <c r="D1918" s="3">
        <v>637</v>
      </c>
      <c r="E1918" s="3">
        <v>1</v>
      </c>
      <c r="F1918" s="29">
        <v>899.5</v>
      </c>
      <c r="G1918" s="4"/>
      <c r="H1918" s="32">
        <v>44985.632910069442</v>
      </c>
      <c r="I1918" s="35" t="str">
        <f>Table2[[#This Row],[StoreID]]&amp;"-"&amp;Table2[[#This Row],[OrderNumber]]</f>
        <v>3-2227</v>
      </c>
    </row>
    <row r="1919" spans="1:9" x14ac:dyDescent="0.3">
      <c r="A1919" s="3">
        <v>2227</v>
      </c>
      <c r="B1919" s="3">
        <v>3</v>
      </c>
      <c r="C1919" s="3">
        <v>1</v>
      </c>
      <c r="D1919" s="3">
        <v>640</v>
      </c>
      <c r="E1919" s="3">
        <v>1</v>
      </c>
      <c r="F1919" s="29">
        <v>180</v>
      </c>
      <c r="G1919" s="4"/>
      <c r="H1919" s="32">
        <v>44985.632910069442</v>
      </c>
      <c r="I1919" s="35" t="str">
        <f>Table2[[#This Row],[StoreID]]&amp;"-"&amp;Table2[[#This Row],[OrderNumber]]</f>
        <v>3-2227</v>
      </c>
    </row>
    <row r="1920" spans="1:9" x14ac:dyDescent="0.3">
      <c r="A1920" s="3">
        <v>2228</v>
      </c>
      <c r="B1920" s="3">
        <v>1</v>
      </c>
      <c r="C1920" s="3">
        <v>11</v>
      </c>
      <c r="D1920" s="3">
        <v>4090</v>
      </c>
      <c r="E1920" s="3">
        <v>1</v>
      </c>
      <c r="F1920" s="29">
        <v>47.5</v>
      </c>
      <c r="G1920" s="4"/>
      <c r="H1920" s="32">
        <v>44980.679694872684</v>
      </c>
      <c r="I1920" s="35" t="str">
        <f>Table2[[#This Row],[StoreID]]&amp;"-"&amp;Table2[[#This Row],[OrderNumber]]</f>
        <v>1-2228</v>
      </c>
    </row>
    <row r="1921" spans="1:9" x14ac:dyDescent="0.3">
      <c r="A1921" s="3">
        <v>2228</v>
      </c>
      <c r="B1921" s="3">
        <v>1</v>
      </c>
      <c r="C1921" s="3">
        <v>11</v>
      </c>
      <c r="D1921" s="3">
        <v>4090</v>
      </c>
      <c r="E1921" s="3">
        <v>1</v>
      </c>
      <c r="F1921" s="29">
        <v>47.5</v>
      </c>
      <c r="G1921" s="4"/>
      <c r="H1921" s="32">
        <v>44980.679697337961</v>
      </c>
      <c r="I1921" s="35" t="str">
        <f>Table2[[#This Row],[StoreID]]&amp;"-"&amp;Table2[[#This Row],[OrderNumber]]</f>
        <v>1-2228</v>
      </c>
    </row>
    <row r="1922" spans="1:9" x14ac:dyDescent="0.3">
      <c r="A1922" s="3">
        <v>2228</v>
      </c>
      <c r="B1922" s="3">
        <v>4</v>
      </c>
      <c r="C1922" s="3">
        <v>23</v>
      </c>
      <c r="D1922" s="3">
        <v>478</v>
      </c>
      <c r="E1922" s="3">
        <v>1</v>
      </c>
      <c r="F1922" s="29">
        <v>75</v>
      </c>
      <c r="G1922" s="4"/>
      <c r="H1922" s="32">
        <v>45031.680277974534</v>
      </c>
      <c r="I1922" s="35" t="str">
        <f>Table2[[#This Row],[StoreID]]&amp;"-"&amp;Table2[[#This Row],[OrderNumber]]</f>
        <v>4-2228</v>
      </c>
    </row>
    <row r="1923" spans="1:9" x14ac:dyDescent="0.3">
      <c r="A1923" s="3">
        <v>2229</v>
      </c>
      <c r="B1923" s="3">
        <v>3</v>
      </c>
      <c r="C1923" s="3">
        <v>27</v>
      </c>
      <c r="D1923" s="3">
        <v>462</v>
      </c>
      <c r="E1923" s="3">
        <v>2</v>
      </c>
      <c r="F1923" s="29">
        <v>20</v>
      </c>
      <c r="G1923" s="4"/>
      <c r="H1923" s="32">
        <v>44985.635719328704</v>
      </c>
      <c r="I1923" s="35" t="str">
        <f>Table2[[#This Row],[StoreID]]&amp;"-"&amp;Table2[[#This Row],[OrderNumber]]</f>
        <v>3-2229</v>
      </c>
    </row>
    <row r="1924" spans="1:9" x14ac:dyDescent="0.3">
      <c r="A1924" s="3">
        <v>2234</v>
      </c>
      <c r="B1924" s="3">
        <v>3</v>
      </c>
      <c r="C1924" s="3">
        <v>30</v>
      </c>
      <c r="D1924" s="3">
        <v>1173</v>
      </c>
      <c r="E1924" s="3">
        <v>1</v>
      </c>
      <c r="F1924" s="29">
        <v>437.5</v>
      </c>
      <c r="G1924" s="4"/>
      <c r="H1924" s="32">
        <v>44985.739134374999</v>
      </c>
      <c r="I1924" s="35" t="str">
        <f>Table2[[#This Row],[StoreID]]&amp;"-"&amp;Table2[[#This Row],[OrderNumber]]</f>
        <v>3-2234</v>
      </c>
    </row>
    <row r="1925" spans="1:9" x14ac:dyDescent="0.3">
      <c r="A1925" s="3">
        <v>2235</v>
      </c>
      <c r="B1925" s="3">
        <v>4</v>
      </c>
      <c r="C1925" s="3">
        <v>33</v>
      </c>
      <c r="D1925" s="3">
        <v>458</v>
      </c>
      <c r="E1925" s="3">
        <v>1</v>
      </c>
      <c r="F1925" s="29">
        <v>200</v>
      </c>
      <c r="G1925" s="4"/>
      <c r="H1925" s="32">
        <v>45031.866207175925</v>
      </c>
      <c r="I1925" s="35" t="str">
        <f>Table2[[#This Row],[StoreID]]&amp;"-"&amp;Table2[[#This Row],[OrderNumber]]</f>
        <v>4-2235</v>
      </c>
    </row>
    <row r="1926" spans="1:9" x14ac:dyDescent="0.3">
      <c r="A1926" s="3">
        <v>2236</v>
      </c>
      <c r="B1926" s="3">
        <v>4</v>
      </c>
      <c r="C1926" s="3">
        <v>33</v>
      </c>
      <c r="D1926" s="3">
        <v>1099</v>
      </c>
      <c r="E1926" s="3">
        <v>1</v>
      </c>
      <c r="F1926" s="29">
        <v>287.5</v>
      </c>
      <c r="G1926" s="4"/>
      <c r="H1926" s="32">
        <v>45031.884240243053</v>
      </c>
      <c r="I1926" s="35" t="str">
        <f>Table2[[#This Row],[StoreID]]&amp;"-"&amp;Table2[[#This Row],[OrderNumber]]</f>
        <v>4-2236</v>
      </c>
    </row>
    <row r="1927" spans="1:9" x14ac:dyDescent="0.3">
      <c r="A1927" s="3">
        <v>2244</v>
      </c>
      <c r="B1927" s="3">
        <v>3</v>
      </c>
      <c r="C1927" s="3">
        <v>1</v>
      </c>
      <c r="D1927" s="3">
        <v>1983</v>
      </c>
      <c r="E1927" s="3">
        <v>1</v>
      </c>
      <c r="F1927" s="29">
        <v>287.5</v>
      </c>
      <c r="G1927" s="4"/>
      <c r="H1927" s="32">
        <v>44985.819086608797</v>
      </c>
      <c r="I1927" s="35" t="str">
        <f>Table2[[#This Row],[StoreID]]&amp;"-"&amp;Table2[[#This Row],[OrderNumber]]</f>
        <v>3-2244</v>
      </c>
    </row>
    <row r="1928" spans="1:9" x14ac:dyDescent="0.3">
      <c r="A1928" s="3">
        <v>2244</v>
      </c>
      <c r="B1928" s="3">
        <v>3</v>
      </c>
      <c r="C1928" s="3">
        <v>1</v>
      </c>
      <c r="D1928" s="3">
        <v>4078</v>
      </c>
      <c r="E1928" s="3">
        <v>1</v>
      </c>
      <c r="F1928" s="29">
        <v>49.5</v>
      </c>
      <c r="G1928" s="4"/>
      <c r="H1928" s="32">
        <v>44985.819086608797</v>
      </c>
      <c r="I1928" s="35" t="str">
        <f>Table2[[#This Row],[StoreID]]&amp;"-"&amp;Table2[[#This Row],[OrderNumber]]</f>
        <v>3-2244</v>
      </c>
    </row>
    <row r="1929" spans="1:9" x14ac:dyDescent="0.3">
      <c r="A1929" s="3">
        <v>2245</v>
      </c>
      <c r="B1929" s="3">
        <v>1</v>
      </c>
      <c r="C1929" s="3">
        <v>5</v>
      </c>
      <c r="D1929" s="3">
        <v>680</v>
      </c>
      <c r="E1929" s="3">
        <v>1</v>
      </c>
      <c r="F1929" s="29">
        <v>199.5</v>
      </c>
      <c r="G1929" s="4"/>
      <c r="H1929" s="32">
        <v>44980.798822881945</v>
      </c>
      <c r="I1929" s="35" t="str">
        <f>Table2[[#This Row],[StoreID]]&amp;"-"&amp;Table2[[#This Row],[OrderNumber]]</f>
        <v>1-2245</v>
      </c>
    </row>
    <row r="1930" spans="1:9" x14ac:dyDescent="0.3">
      <c r="A1930" s="3">
        <v>2246</v>
      </c>
      <c r="B1930" s="3">
        <v>3</v>
      </c>
      <c r="C1930" s="3">
        <v>27</v>
      </c>
      <c r="D1930" s="3">
        <v>3380</v>
      </c>
      <c r="E1930" s="3">
        <v>1</v>
      </c>
      <c r="F1930" s="29">
        <v>299.5</v>
      </c>
      <c r="G1930" s="4"/>
      <c r="H1930" s="32">
        <v>44985.835259293985</v>
      </c>
      <c r="I1930" s="35" t="str">
        <f>Table2[[#This Row],[StoreID]]&amp;"-"&amp;Table2[[#This Row],[OrderNumber]]</f>
        <v>3-2246</v>
      </c>
    </row>
    <row r="1931" spans="1:9" x14ac:dyDescent="0.3">
      <c r="A1931" s="3">
        <v>2246</v>
      </c>
      <c r="B1931" s="3">
        <v>3</v>
      </c>
      <c r="C1931" s="3">
        <v>27</v>
      </c>
      <c r="D1931" s="3">
        <v>150</v>
      </c>
      <c r="E1931" s="3">
        <v>1</v>
      </c>
      <c r="F1931" s="29">
        <v>142.5</v>
      </c>
      <c r="G1931" s="4"/>
      <c r="H1931" s="32">
        <v>44985.835259293985</v>
      </c>
      <c r="I1931" s="35" t="str">
        <f>Table2[[#This Row],[StoreID]]&amp;"-"&amp;Table2[[#This Row],[OrderNumber]]</f>
        <v>3-2246</v>
      </c>
    </row>
    <row r="1932" spans="1:9" x14ac:dyDescent="0.3">
      <c r="A1932" s="3">
        <v>2246</v>
      </c>
      <c r="B1932" s="3">
        <v>3</v>
      </c>
      <c r="C1932" s="3">
        <v>27</v>
      </c>
      <c r="D1932" s="3">
        <v>4210</v>
      </c>
      <c r="E1932" s="3">
        <v>2</v>
      </c>
      <c r="F1932" s="29">
        <v>5</v>
      </c>
      <c r="G1932" s="4"/>
      <c r="H1932" s="32">
        <v>44985.835259340274</v>
      </c>
      <c r="I1932" s="35" t="str">
        <f>Table2[[#This Row],[StoreID]]&amp;"-"&amp;Table2[[#This Row],[OrderNumber]]</f>
        <v>3-2246</v>
      </c>
    </row>
    <row r="1933" spans="1:9" x14ac:dyDescent="0.3">
      <c r="A1933" s="3">
        <v>2246</v>
      </c>
      <c r="B1933" s="3">
        <v>3</v>
      </c>
      <c r="C1933" s="3">
        <v>27</v>
      </c>
      <c r="D1933" s="3">
        <v>4229</v>
      </c>
      <c r="E1933" s="3">
        <v>2</v>
      </c>
      <c r="F1933" s="29">
        <v>5</v>
      </c>
      <c r="G1933" s="4"/>
      <c r="H1933" s="32">
        <v>44985.835259340274</v>
      </c>
      <c r="I1933" s="35" t="str">
        <f>Table2[[#This Row],[StoreID]]&amp;"-"&amp;Table2[[#This Row],[OrderNumber]]</f>
        <v>3-2246</v>
      </c>
    </row>
    <row r="1934" spans="1:9" x14ac:dyDescent="0.3">
      <c r="A1934" s="3">
        <v>2246</v>
      </c>
      <c r="B1934" s="3">
        <v>4</v>
      </c>
      <c r="C1934" s="3">
        <v>2</v>
      </c>
      <c r="D1934" s="3">
        <v>416</v>
      </c>
      <c r="E1934" s="3">
        <v>1</v>
      </c>
      <c r="F1934" s="29">
        <v>15</v>
      </c>
      <c r="G1934" s="4"/>
      <c r="H1934" s="32">
        <v>45031.972914618054</v>
      </c>
      <c r="I1934" s="35" t="str">
        <f>Table2[[#This Row],[StoreID]]&amp;"-"&amp;Table2[[#This Row],[OrderNumber]]</f>
        <v>4-2246</v>
      </c>
    </row>
    <row r="1935" spans="1:9" x14ac:dyDescent="0.3">
      <c r="A1935" s="3">
        <v>2246</v>
      </c>
      <c r="B1935" s="3">
        <v>4</v>
      </c>
      <c r="C1935" s="3">
        <v>2</v>
      </c>
      <c r="D1935" s="3">
        <v>415</v>
      </c>
      <c r="E1935" s="3">
        <v>1</v>
      </c>
      <c r="F1935" s="29">
        <v>15</v>
      </c>
      <c r="G1935" s="4"/>
      <c r="H1935" s="32">
        <v>45031.972914618054</v>
      </c>
      <c r="I1935" s="35" t="str">
        <f>Table2[[#This Row],[StoreID]]&amp;"-"&amp;Table2[[#This Row],[OrderNumber]]</f>
        <v>4-2246</v>
      </c>
    </row>
    <row r="1936" spans="1:9" x14ac:dyDescent="0.3">
      <c r="A1936" s="3">
        <v>2246</v>
      </c>
      <c r="B1936" s="3">
        <v>4</v>
      </c>
      <c r="C1936" s="3">
        <v>2</v>
      </c>
      <c r="D1936" s="3">
        <v>413</v>
      </c>
      <c r="E1936" s="3">
        <v>1</v>
      </c>
      <c r="F1936" s="29">
        <v>25</v>
      </c>
      <c r="G1936" s="4"/>
      <c r="H1936" s="32">
        <v>45031.972914664351</v>
      </c>
      <c r="I1936" s="35" t="str">
        <f>Table2[[#This Row],[StoreID]]&amp;"-"&amp;Table2[[#This Row],[OrderNumber]]</f>
        <v>4-2246</v>
      </c>
    </row>
    <row r="1937" spans="1:9" x14ac:dyDescent="0.3">
      <c r="A1937" s="3">
        <v>2247</v>
      </c>
      <c r="B1937" s="3">
        <v>1</v>
      </c>
      <c r="C1937" s="3">
        <v>3</v>
      </c>
      <c r="D1937" s="3">
        <v>3253</v>
      </c>
      <c r="E1937" s="3">
        <v>1</v>
      </c>
      <c r="F1937" s="29">
        <v>75</v>
      </c>
      <c r="G1937" s="4"/>
      <c r="H1937" s="32">
        <v>44980.801178090274</v>
      </c>
      <c r="I1937" s="35" t="str">
        <f>Table2[[#This Row],[StoreID]]&amp;"-"&amp;Table2[[#This Row],[OrderNumber]]</f>
        <v>1-2247</v>
      </c>
    </row>
    <row r="1938" spans="1:9" x14ac:dyDescent="0.3">
      <c r="A1938" s="3">
        <v>2247</v>
      </c>
      <c r="B1938" s="3">
        <v>1</v>
      </c>
      <c r="C1938" s="3">
        <v>3</v>
      </c>
      <c r="D1938" s="3">
        <v>3268</v>
      </c>
      <c r="E1938" s="3">
        <v>1</v>
      </c>
      <c r="F1938" s="29">
        <v>12.5</v>
      </c>
      <c r="G1938" s="4"/>
      <c r="H1938" s="32">
        <v>44980.801178090274</v>
      </c>
      <c r="I1938" s="35" t="str">
        <f>Table2[[#This Row],[StoreID]]&amp;"-"&amp;Table2[[#This Row],[OrderNumber]]</f>
        <v>1-2247</v>
      </c>
    </row>
    <row r="1939" spans="1:9" x14ac:dyDescent="0.3">
      <c r="A1939" s="3">
        <v>2247</v>
      </c>
      <c r="B1939" s="3">
        <v>3</v>
      </c>
      <c r="C1939" s="3">
        <v>27</v>
      </c>
      <c r="D1939" s="3">
        <v>3224</v>
      </c>
      <c r="E1939" s="3">
        <v>1</v>
      </c>
      <c r="F1939" s="29">
        <v>34.5</v>
      </c>
      <c r="G1939" s="4"/>
      <c r="H1939" s="32">
        <v>44985.838080555557</v>
      </c>
      <c r="I1939" s="35" t="str">
        <f>Table2[[#This Row],[StoreID]]&amp;"-"&amp;Table2[[#This Row],[OrderNumber]]</f>
        <v>3-2247</v>
      </c>
    </row>
    <row r="1940" spans="1:9" x14ac:dyDescent="0.3">
      <c r="A1940" s="3">
        <v>2247</v>
      </c>
      <c r="B1940" s="3">
        <v>3</v>
      </c>
      <c r="C1940" s="3">
        <v>27</v>
      </c>
      <c r="D1940" s="3">
        <v>3229</v>
      </c>
      <c r="E1940" s="3">
        <v>1</v>
      </c>
      <c r="F1940" s="29">
        <v>29.5</v>
      </c>
      <c r="G1940" s="4"/>
      <c r="H1940" s="32">
        <v>44985.838080590278</v>
      </c>
      <c r="I1940" s="35" t="str">
        <f>Table2[[#This Row],[StoreID]]&amp;"-"&amp;Table2[[#This Row],[OrderNumber]]</f>
        <v>3-2247</v>
      </c>
    </row>
    <row r="1941" spans="1:9" x14ac:dyDescent="0.3">
      <c r="A1941" s="3">
        <v>2248</v>
      </c>
      <c r="B1941" s="3">
        <v>1</v>
      </c>
      <c r="C1941" s="3">
        <v>11</v>
      </c>
      <c r="D1941" s="3">
        <v>2781</v>
      </c>
      <c r="E1941" s="3">
        <v>7</v>
      </c>
      <c r="F1941" s="29">
        <v>1382.5</v>
      </c>
      <c r="G1941" s="4"/>
      <c r="H1941" s="32">
        <v>44980.804463425928</v>
      </c>
      <c r="I1941" s="35" t="str">
        <f>Table2[[#This Row],[StoreID]]&amp;"-"&amp;Table2[[#This Row],[OrderNumber]]</f>
        <v>1-2248</v>
      </c>
    </row>
    <row r="1942" spans="1:9" x14ac:dyDescent="0.3">
      <c r="A1942" s="3">
        <v>2250</v>
      </c>
      <c r="B1942" s="3">
        <v>3</v>
      </c>
      <c r="C1942" s="3">
        <v>1</v>
      </c>
      <c r="D1942" s="3">
        <v>1098</v>
      </c>
      <c r="E1942" s="3">
        <v>1</v>
      </c>
      <c r="F1942" s="29">
        <v>187.5</v>
      </c>
      <c r="G1942" s="4"/>
      <c r="H1942" s="32">
        <v>44985.888033368057</v>
      </c>
      <c r="I1942" s="35" t="str">
        <f>Table2[[#This Row],[StoreID]]&amp;"-"&amp;Table2[[#This Row],[OrderNumber]]</f>
        <v>3-2250</v>
      </c>
    </row>
    <row r="1943" spans="1:9" x14ac:dyDescent="0.3">
      <c r="A1943" s="3">
        <v>2250</v>
      </c>
      <c r="B1943" s="3">
        <v>3</v>
      </c>
      <c r="C1943" s="3">
        <v>1</v>
      </c>
      <c r="D1943" s="3">
        <v>719</v>
      </c>
      <c r="E1943" s="3">
        <v>1</v>
      </c>
      <c r="F1943" s="29">
        <v>75</v>
      </c>
      <c r="G1943" s="4"/>
      <c r="H1943" s="32">
        <v>44985.888033414354</v>
      </c>
      <c r="I1943" s="35" t="str">
        <f>Table2[[#This Row],[StoreID]]&amp;"-"&amp;Table2[[#This Row],[OrderNumber]]</f>
        <v>3-2250</v>
      </c>
    </row>
    <row r="1944" spans="1:9" x14ac:dyDescent="0.3">
      <c r="A1944" s="3">
        <v>2251</v>
      </c>
      <c r="B1944" s="3">
        <v>3</v>
      </c>
      <c r="C1944" s="3">
        <v>27</v>
      </c>
      <c r="D1944" s="3">
        <v>4078</v>
      </c>
      <c r="E1944" s="3">
        <v>1</v>
      </c>
      <c r="F1944" s="29">
        <v>49.5</v>
      </c>
      <c r="G1944" s="4"/>
      <c r="H1944" s="32">
        <v>44985.903586805558</v>
      </c>
      <c r="I1944" s="35" t="str">
        <f>Table2[[#This Row],[StoreID]]&amp;"-"&amp;Table2[[#This Row],[OrderNumber]]</f>
        <v>3-2251</v>
      </c>
    </row>
    <row r="1945" spans="1:9" x14ac:dyDescent="0.3">
      <c r="A1945" s="3">
        <v>2251</v>
      </c>
      <c r="B1945" s="3">
        <v>3</v>
      </c>
      <c r="C1945" s="3">
        <v>27</v>
      </c>
      <c r="D1945" s="3">
        <v>4078</v>
      </c>
      <c r="E1945" s="3">
        <v>1</v>
      </c>
      <c r="F1945" s="29">
        <v>49.5</v>
      </c>
      <c r="G1945" s="4"/>
      <c r="H1945" s="32">
        <v>44985.903586805558</v>
      </c>
      <c r="I1945" s="35" t="str">
        <f>Table2[[#This Row],[StoreID]]&amp;"-"&amp;Table2[[#This Row],[OrderNumber]]</f>
        <v>3-2251</v>
      </c>
    </row>
    <row r="1946" spans="1:9" x14ac:dyDescent="0.3">
      <c r="A1946" s="3">
        <v>2252</v>
      </c>
      <c r="B1946" s="3">
        <v>3</v>
      </c>
      <c r="C1946" s="3">
        <v>1</v>
      </c>
      <c r="D1946" s="3">
        <v>4091</v>
      </c>
      <c r="E1946" s="3">
        <v>1</v>
      </c>
      <c r="F1946" s="29">
        <v>25</v>
      </c>
      <c r="G1946" s="4"/>
      <c r="H1946" s="32">
        <v>44985.908849305553</v>
      </c>
      <c r="I1946" s="35" t="str">
        <f>Table2[[#This Row],[StoreID]]&amp;"-"&amp;Table2[[#This Row],[OrderNumber]]</f>
        <v>3-2252</v>
      </c>
    </row>
    <row r="1947" spans="1:9" x14ac:dyDescent="0.3">
      <c r="A1947" s="3">
        <v>2253</v>
      </c>
      <c r="B1947" s="3">
        <v>1</v>
      </c>
      <c r="C1947" s="3">
        <v>5</v>
      </c>
      <c r="D1947" s="3">
        <v>2760</v>
      </c>
      <c r="E1947" s="3">
        <v>1</v>
      </c>
      <c r="F1947" s="29">
        <v>275</v>
      </c>
      <c r="G1947" s="4"/>
      <c r="H1947" s="32">
        <v>44980.820297025464</v>
      </c>
      <c r="I1947" s="35" t="str">
        <f>Table2[[#This Row],[StoreID]]&amp;"-"&amp;Table2[[#This Row],[OrderNumber]]</f>
        <v>1-2253</v>
      </c>
    </row>
    <row r="1948" spans="1:9" x14ac:dyDescent="0.3">
      <c r="A1948" s="3">
        <v>2253</v>
      </c>
      <c r="B1948" s="3">
        <v>4</v>
      </c>
      <c r="C1948" s="3">
        <v>23</v>
      </c>
      <c r="D1948" s="3">
        <v>4092</v>
      </c>
      <c r="E1948" s="3">
        <v>1</v>
      </c>
      <c r="F1948" s="29">
        <v>25</v>
      </c>
      <c r="G1948" s="4"/>
      <c r="H1948" s="32">
        <v>45032.48400315972</v>
      </c>
      <c r="I1948" s="35" t="str">
        <f>Table2[[#This Row],[StoreID]]&amp;"-"&amp;Table2[[#This Row],[OrderNumber]]</f>
        <v>4-2253</v>
      </c>
    </row>
    <row r="1949" spans="1:9" x14ac:dyDescent="0.3">
      <c r="A1949" s="3">
        <v>2254</v>
      </c>
      <c r="B1949" s="3">
        <v>3</v>
      </c>
      <c r="C1949" s="3">
        <v>27</v>
      </c>
      <c r="D1949" s="3">
        <v>4078</v>
      </c>
      <c r="E1949" s="3">
        <v>2</v>
      </c>
      <c r="F1949" s="29">
        <v>99</v>
      </c>
      <c r="G1949" s="4"/>
      <c r="H1949" s="32">
        <v>44986.499487233799</v>
      </c>
      <c r="I1949" s="35" t="str">
        <f>Table2[[#This Row],[StoreID]]&amp;"-"&amp;Table2[[#This Row],[OrderNumber]]</f>
        <v>3-2254</v>
      </c>
    </row>
    <row r="1950" spans="1:9" x14ac:dyDescent="0.3">
      <c r="A1950" s="3">
        <v>2254</v>
      </c>
      <c r="B1950" s="3">
        <v>4</v>
      </c>
      <c r="C1950" s="3">
        <v>23</v>
      </c>
      <c r="D1950" s="3">
        <v>3425</v>
      </c>
      <c r="E1950" s="3">
        <v>1</v>
      </c>
      <c r="F1950" s="29">
        <v>299.5</v>
      </c>
      <c r="G1950" s="4"/>
      <c r="H1950" s="32">
        <v>45032.50725829861</v>
      </c>
      <c r="I1950" s="35" t="str">
        <f>Table2[[#This Row],[StoreID]]&amp;"-"&amp;Table2[[#This Row],[OrderNumber]]</f>
        <v>4-2254</v>
      </c>
    </row>
    <row r="1951" spans="1:9" x14ac:dyDescent="0.3">
      <c r="A1951" s="3">
        <v>2256</v>
      </c>
      <c r="B1951" s="3">
        <v>1</v>
      </c>
      <c r="C1951" s="3">
        <v>9</v>
      </c>
      <c r="D1951" s="3">
        <v>4078</v>
      </c>
      <c r="E1951" s="3">
        <v>1</v>
      </c>
      <c r="F1951" s="29">
        <v>49.5</v>
      </c>
      <c r="G1951" s="4"/>
      <c r="H1951" s="32">
        <v>44980.825370682869</v>
      </c>
      <c r="I1951" s="35" t="str">
        <f>Table2[[#This Row],[StoreID]]&amp;"-"&amp;Table2[[#This Row],[OrderNumber]]</f>
        <v>1-2256</v>
      </c>
    </row>
    <row r="1952" spans="1:9" x14ac:dyDescent="0.3">
      <c r="A1952" s="3">
        <v>2256</v>
      </c>
      <c r="B1952" s="3">
        <v>3</v>
      </c>
      <c r="C1952" s="3">
        <v>27</v>
      </c>
      <c r="D1952" s="3">
        <v>4214</v>
      </c>
      <c r="E1952" s="3">
        <v>1</v>
      </c>
      <c r="F1952" s="29">
        <v>5</v>
      </c>
      <c r="G1952" s="4"/>
      <c r="H1952" s="32">
        <v>44986.515943668979</v>
      </c>
      <c r="I1952" s="35" t="str">
        <f>Table2[[#This Row],[StoreID]]&amp;"-"&amp;Table2[[#This Row],[OrderNumber]]</f>
        <v>3-2256</v>
      </c>
    </row>
    <row r="1953" spans="1:9" x14ac:dyDescent="0.3">
      <c r="A1953" s="3">
        <v>2258</v>
      </c>
      <c r="B1953" s="3">
        <v>3</v>
      </c>
      <c r="C1953" s="3">
        <v>19</v>
      </c>
      <c r="D1953" s="3">
        <v>462</v>
      </c>
      <c r="E1953" s="3">
        <v>1</v>
      </c>
      <c r="F1953" s="29">
        <v>10</v>
      </c>
      <c r="G1953" s="4"/>
      <c r="H1953" s="32">
        <v>44986.615693020831</v>
      </c>
      <c r="I1953" s="35" t="str">
        <f>Table2[[#This Row],[StoreID]]&amp;"-"&amp;Table2[[#This Row],[OrderNumber]]</f>
        <v>3-2258</v>
      </c>
    </row>
    <row r="1954" spans="1:9" x14ac:dyDescent="0.3">
      <c r="A1954" s="3">
        <v>2258</v>
      </c>
      <c r="B1954" s="3">
        <v>3</v>
      </c>
      <c r="C1954" s="3">
        <v>19</v>
      </c>
      <c r="D1954" s="3">
        <v>462</v>
      </c>
      <c r="E1954" s="3">
        <v>1</v>
      </c>
      <c r="F1954" s="29">
        <v>10</v>
      </c>
      <c r="G1954" s="4"/>
      <c r="H1954" s="32">
        <v>44986.61569366898</v>
      </c>
      <c r="I1954" s="35" t="str">
        <f>Table2[[#This Row],[StoreID]]&amp;"-"&amp;Table2[[#This Row],[OrderNumber]]</f>
        <v>3-2258</v>
      </c>
    </row>
    <row r="1955" spans="1:9" x14ac:dyDescent="0.3">
      <c r="A1955" s="3">
        <v>2261</v>
      </c>
      <c r="B1955" s="3">
        <v>3</v>
      </c>
      <c r="C1955" s="3">
        <v>1</v>
      </c>
      <c r="D1955" s="3">
        <v>3415</v>
      </c>
      <c r="E1955" s="3">
        <v>1</v>
      </c>
      <c r="F1955" s="29">
        <v>699.5</v>
      </c>
      <c r="G1955" s="4"/>
      <c r="H1955" s="32">
        <v>44986.691629942128</v>
      </c>
      <c r="I1955" s="35" t="str">
        <f>Table2[[#This Row],[StoreID]]&amp;"-"&amp;Table2[[#This Row],[OrderNumber]]</f>
        <v>3-2261</v>
      </c>
    </row>
    <row r="1956" spans="1:9" x14ac:dyDescent="0.3">
      <c r="A1956" s="3">
        <v>2261</v>
      </c>
      <c r="B1956" s="3">
        <v>3</v>
      </c>
      <c r="C1956" s="3">
        <v>1</v>
      </c>
      <c r="D1956" s="3">
        <v>612</v>
      </c>
      <c r="E1956" s="3">
        <v>1</v>
      </c>
      <c r="F1956" s="29">
        <v>627.5</v>
      </c>
      <c r="G1956" s="4"/>
      <c r="H1956" s="32">
        <v>44986.691629976849</v>
      </c>
      <c r="I1956" s="35" t="str">
        <f>Table2[[#This Row],[StoreID]]&amp;"-"&amp;Table2[[#This Row],[OrderNumber]]</f>
        <v>3-2261</v>
      </c>
    </row>
    <row r="1957" spans="1:9" x14ac:dyDescent="0.3">
      <c r="A1957" s="3">
        <v>2261</v>
      </c>
      <c r="B1957" s="3">
        <v>3</v>
      </c>
      <c r="C1957" s="3">
        <v>1</v>
      </c>
      <c r="D1957" s="3">
        <v>3432</v>
      </c>
      <c r="E1957" s="3">
        <v>1</v>
      </c>
      <c r="F1957" s="29">
        <v>649.5</v>
      </c>
      <c r="G1957" s="4"/>
      <c r="H1957" s="32">
        <v>44986.691629976849</v>
      </c>
      <c r="I1957" s="35" t="str">
        <f>Table2[[#This Row],[StoreID]]&amp;"-"&amp;Table2[[#This Row],[OrderNumber]]</f>
        <v>3-2261</v>
      </c>
    </row>
    <row r="1958" spans="1:9" x14ac:dyDescent="0.3">
      <c r="A1958" s="3">
        <v>2264</v>
      </c>
      <c r="B1958" s="3">
        <v>1</v>
      </c>
      <c r="C1958" s="3">
        <v>11</v>
      </c>
      <c r="D1958" s="3">
        <v>4089</v>
      </c>
      <c r="E1958" s="3">
        <v>1</v>
      </c>
      <c r="F1958" s="29">
        <v>10</v>
      </c>
      <c r="G1958" s="4"/>
      <c r="H1958" s="32">
        <v>44980.896526504628</v>
      </c>
      <c r="I1958" s="35" t="str">
        <f>Table2[[#This Row],[StoreID]]&amp;"-"&amp;Table2[[#This Row],[OrderNumber]]</f>
        <v>1-2264</v>
      </c>
    </row>
    <row r="1959" spans="1:9" x14ac:dyDescent="0.3">
      <c r="A1959" s="3">
        <v>2264</v>
      </c>
      <c r="B1959" s="3">
        <v>1</v>
      </c>
      <c r="C1959" s="3">
        <v>11</v>
      </c>
      <c r="D1959" s="3">
        <v>4089</v>
      </c>
      <c r="E1959" s="3">
        <v>1</v>
      </c>
      <c r="F1959" s="29">
        <v>10</v>
      </c>
      <c r="G1959" s="4"/>
      <c r="H1959" s="32">
        <v>44980.896526539349</v>
      </c>
      <c r="I1959" s="35" t="str">
        <f>Table2[[#This Row],[StoreID]]&amp;"-"&amp;Table2[[#This Row],[OrderNumber]]</f>
        <v>1-2264</v>
      </c>
    </row>
    <row r="1960" spans="1:9" x14ac:dyDescent="0.3">
      <c r="A1960" s="3">
        <v>2264</v>
      </c>
      <c r="B1960" s="3">
        <v>3</v>
      </c>
      <c r="C1960" s="3">
        <v>19</v>
      </c>
      <c r="D1960" s="3">
        <v>3728</v>
      </c>
      <c r="E1960" s="3">
        <v>1</v>
      </c>
      <c r="F1960" s="29">
        <v>499.5</v>
      </c>
      <c r="G1960" s="4"/>
      <c r="H1960" s="32">
        <v>44986.696908217593</v>
      </c>
      <c r="I1960" s="35" t="str">
        <f>Table2[[#This Row],[StoreID]]&amp;"-"&amp;Table2[[#This Row],[OrderNumber]]</f>
        <v>3-2264</v>
      </c>
    </row>
    <row r="1961" spans="1:9" x14ac:dyDescent="0.3">
      <c r="A1961" s="3">
        <v>2266</v>
      </c>
      <c r="B1961" s="3">
        <v>4</v>
      </c>
      <c r="C1961" s="3">
        <v>2</v>
      </c>
      <c r="D1961" s="3">
        <v>3361</v>
      </c>
      <c r="E1961" s="3">
        <v>1</v>
      </c>
      <c r="F1961" s="29">
        <v>947.5</v>
      </c>
      <c r="G1961" s="4"/>
      <c r="H1961" s="32">
        <v>45032.844011574074</v>
      </c>
      <c r="I1961" s="35" t="str">
        <f>Table2[[#This Row],[StoreID]]&amp;"-"&amp;Table2[[#This Row],[OrderNumber]]</f>
        <v>4-2266</v>
      </c>
    </row>
    <row r="1962" spans="1:9" x14ac:dyDescent="0.3">
      <c r="A1962" s="3">
        <v>2268</v>
      </c>
      <c r="B1962" s="3">
        <v>3</v>
      </c>
      <c r="C1962" s="3">
        <v>4</v>
      </c>
      <c r="D1962" s="3">
        <v>4078</v>
      </c>
      <c r="E1962" s="3">
        <v>1</v>
      </c>
      <c r="F1962" s="29">
        <v>49.5</v>
      </c>
      <c r="G1962" s="4"/>
      <c r="H1962" s="32">
        <v>44986.746675775466</v>
      </c>
      <c r="I1962" s="35" t="str">
        <f>Table2[[#This Row],[StoreID]]&amp;"-"&amp;Table2[[#This Row],[OrderNumber]]</f>
        <v>3-2268</v>
      </c>
    </row>
    <row r="1963" spans="1:9" x14ac:dyDescent="0.3">
      <c r="A1963" s="3">
        <v>2268</v>
      </c>
      <c r="B1963" s="3">
        <v>4</v>
      </c>
      <c r="C1963" s="3">
        <v>2</v>
      </c>
      <c r="D1963" s="3">
        <v>3717</v>
      </c>
      <c r="E1963" s="3">
        <v>1</v>
      </c>
      <c r="F1963" s="29">
        <v>387.5</v>
      </c>
      <c r="G1963" s="4"/>
      <c r="H1963" s="32">
        <v>45032.919875694446</v>
      </c>
      <c r="I1963" s="35" t="str">
        <f>Table2[[#This Row],[StoreID]]&amp;"-"&amp;Table2[[#This Row],[OrderNumber]]</f>
        <v>4-2268</v>
      </c>
    </row>
    <row r="1964" spans="1:9" x14ac:dyDescent="0.3">
      <c r="A1964" s="3">
        <v>2268</v>
      </c>
      <c r="B1964" s="3">
        <v>4</v>
      </c>
      <c r="C1964" s="3">
        <v>2</v>
      </c>
      <c r="D1964" s="3">
        <v>462</v>
      </c>
      <c r="E1964" s="3">
        <v>1</v>
      </c>
      <c r="F1964" s="29">
        <v>10</v>
      </c>
      <c r="G1964" s="4"/>
      <c r="H1964" s="32">
        <v>45032.919875729167</v>
      </c>
      <c r="I1964" s="35" t="str">
        <f>Table2[[#This Row],[StoreID]]&amp;"-"&amp;Table2[[#This Row],[OrderNumber]]</f>
        <v>4-2268</v>
      </c>
    </row>
    <row r="1965" spans="1:9" x14ac:dyDescent="0.3">
      <c r="A1965" s="3">
        <v>2269</v>
      </c>
      <c r="B1965" s="3">
        <v>3</v>
      </c>
      <c r="C1965" s="3">
        <v>27</v>
      </c>
      <c r="D1965" s="3">
        <v>474</v>
      </c>
      <c r="E1965" s="3">
        <v>1</v>
      </c>
      <c r="F1965" s="29">
        <v>50</v>
      </c>
      <c r="G1965" s="4"/>
      <c r="H1965" s="32">
        <v>44986.770559525467</v>
      </c>
      <c r="I1965" s="35" t="str">
        <f>Table2[[#This Row],[StoreID]]&amp;"-"&amp;Table2[[#This Row],[OrderNumber]]</f>
        <v>3-2269</v>
      </c>
    </row>
    <row r="1966" spans="1:9" x14ac:dyDescent="0.3">
      <c r="A1966" s="3">
        <v>2270</v>
      </c>
      <c r="B1966" s="3">
        <v>3</v>
      </c>
      <c r="C1966" s="3">
        <v>27</v>
      </c>
      <c r="D1966" s="3">
        <v>3680</v>
      </c>
      <c r="E1966" s="3">
        <v>1</v>
      </c>
      <c r="F1966" s="29">
        <v>699.5</v>
      </c>
      <c r="G1966" s="4"/>
      <c r="H1966" s="32">
        <v>44986.772373692133</v>
      </c>
      <c r="I1966" s="35" t="str">
        <f>Table2[[#This Row],[StoreID]]&amp;"-"&amp;Table2[[#This Row],[OrderNumber]]</f>
        <v>3-2270</v>
      </c>
    </row>
    <row r="1967" spans="1:9" x14ac:dyDescent="0.3">
      <c r="A1967" s="3">
        <v>2270</v>
      </c>
      <c r="B1967" s="3">
        <v>3</v>
      </c>
      <c r="C1967" s="3">
        <v>27</v>
      </c>
      <c r="D1967" s="3">
        <v>4078</v>
      </c>
      <c r="E1967" s="3">
        <v>1</v>
      </c>
      <c r="F1967" s="29">
        <v>49.5</v>
      </c>
      <c r="G1967" s="4"/>
      <c r="H1967" s="32">
        <v>44986.772373692133</v>
      </c>
      <c r="I1967" s="35" t="str">
        <f>Table2[[#This Row],[StoreID]]&amp;"-"&amp;Table2[[#This Row],[OrderNumber]]</f>
        <v>3-2270</v>
      </c>
    </row>
    <row r="1968" spans="1:9" x14ac:dyDescent="0.3">
      <c r="A1968" s="3">
        <v>2271</v>
      </c>
      <c r="B1968" s="3">
        <v>4</v>
      </c>
      <c r="C1968" s="3">
        <v>2</v>
      </c>
      <c r="D1968" s="3">
        <v>3620</v>
      </c>
      <c r="E1968" s="3">
        <v>1</v>
      </c>
      <c r="F1968" s="29">
        <v>949.5</v>
      </c>
      <c r="G1968" s="4"/>
      <c r="H1968" s="32">
        <v>45032.938135185184</v>
      </c>
      <c r="I1968" s="35" t="str">
        <f>Table2[[#This Row],[StoreID]]&amp;"-"&amp;Table2[[#This Row],[OrderNumber]]</f>
        <v>4-2271</v>
      </c>
    </row>
    <row r="1969" spans="1:9" x14ac:dyDescent="0.3">
      <c r="A1969" s="3">
        <v>2271</v>
      </c>
      <c r="B1969" s="3">
        <v>4</v>
      </c>
      <c r="C1969" s="3">
        <v>2</v>
      </c>
      <c r="D1969" s="3">
        <v>3648</v>
      </c>
      <c r="E1969" s="3">
        <v>1</v>
      </c>
      <c r="F1969" s="29">
        <v>325</v>
      </c>
      <c r="G1969" s="4"/>
      <c r="H1969" s="32">
        <v>45032.938135185184</v>
      </c>
      <c r="I1969" s="35" t="str">
        <f>Table2[[#This Row],[StoreID]]&amp;"-"&amp;Table2[[#This Row],[OrderNumber]]</f>
        <v>4-2271</v>
      </c>
    </row>
    <row r="1970" spans="1:9" x14ac:dyDescent="0.3">
      <c r="A1970" s="3">
        <v>2273</v>
      </c>
      <c r="B1970" s="3">
        <v>3</v>
      </c>
      <c r="C1970" s="3">
        <v>19</v>
      </c>
      <c r="D1970" s="3">
        <v>473</v>
      </c>
      <c r="E1970" s="3">
        <v>1</v>
      </c>
      <c r="F1970" s="29">
        <v>45</v>
      </c>
      <c r="G1970" s="4"/>
      <c r="H1970" s="32">
        <v>44986.818096724535</v>
      </c>
      <c r="I1970" s="35" t="str">
        <f>Table2[[#This Row],[StoreID]]&amp;"-"&amp;Table2[[#This Row],[OrderNumber]]</f>
        <v>3-2273</v>
      </c>
    </row>
    <row r="1971" spans="1:9" x14ac:dyDescent="0.3">
      <c r="A1971" s="3">
        <v>2274</v>
      </c>
      <c r="B1971" s="3">
        <v>4</v>
      </c>
      <c r="C1971" s="3">
        <v>2</v>
      </c>
      <c r="D1971" s="3">
        <v>476</v>
      </c>
      <c r="E1971" s="3">
        <v>1</v>
      </c>
      <c r="F1971" s="29">
        <v>30</v>
      </c>
      <c r="G1971" s="4"/>
      <c r="H1971" s="32">
        <v>45032.954126585646</v>
      </c>
      <c r="I1971" s="35" t="str">
        <f>Table2[[#This Row],[StoreID]]&amp;"-"&amp;Table2[[#This Row],[OrderNumber]]</f>
        <v>4-2274</v>
      </c>
    </row>
    <row r="1972" spans="1:9" x14ac:dyDescent="0.3">
      <c r="A1972" s="3">
        <v>2274</v>
      </c>
      <c r="B1972" s="3">
        <v>4</v>
      </c>
      <c r="C1972" s="3">
        <v>2</v>
      </c>
      <c r="D1972" s="3">
        <v>386</v>
      </c>
      <c r="E1972" s="3">
        <v>1</v>
      </c>
      <c r="F1972" s="29">
        <v>20</v>
      </c>
      <c r="G1972" s="4"/>
      <c r="H1972" s="32">
        <v>45032.954126585646</v>
      </c>
      <c r="I1972" s="35" t="str">
        <f>Table2[[#This Row],[StoreID]]&amp;"-"&amp;Table2[[#This Row],[OrderNumber]]</f>
        <v>4-2274</v>
      </c>
    </row>
    <row r="1973" spans="1:9" x14ac:dyDescent="0.3">
      <c r="A1973" s="3">
        <v>2274</v>
      </c>
      <c r="B1973" s="3">
        <v>4</v>
      </c>
      <c r="C1973" s="3">
        <v>2</v>
      </c>
      <c r="D1973" s="3">
        <v>462</v>
      </c>
      <c r="E1973" s="3">
        <v>1</v>
      </c>
      <c r="F1973" s="29">
        <v>10</v>
      </c>
      <c r="G1973" s="4"/>
      <c r="H1973" s="32">
        <v>45032.954126585646</v>
      </c>
      <c r="I1973" s="35" t="str">
        <f>Table2[[#This Row],[StoreID]]&amp;"-"&amp;Table2[[#This Row],[OrderNumber]]</f>
        <v>4-2274</v>
      </c>
    </row>
    <row r="1974" spans="1:9" x14ac:dyDescent="0.3">
      <c r="A1974" s="3">
        <v>2275</v>
      </c>
      <c r="B1974" s="3">
        <v>3</v>
      </c>
      <c r="C1974" s="3">
        <v>4</v>
      </c>
      <c r="D1974" s="3">
        <v>4078</v>
      </c>
      <c r="E1974" s="3">
        <v>1</v>
      </c>
      <c r="F1974" s="29">
        <v>49.5</v>
      </c>
      <c r="G1974" s="4"/>
      <c r="H1974" s="32">
        <v>44986.821068900463</v>
      </c>
      <c r="I1974" s="35" t="str">
        <f>Table2[[#This Row],[StoreID]]&amp;"-"&amp;Table2[[#This Row],[OrderNumber]]</f>
        <v>3-2275</v>
      </c>
    </row>
    <row r="1975" spans="1:9" x14ac:dyDescent="0.3">
      <c r="A1975" s="3">
        <v>2275</v>
      </c>
      <c r="B1975" s="3">
        <v>3</v>
      </c>
      <c r="C1975" s="3">
        <v>4</v>
      </c>
      <c r="D1975" s="3">
        <v>4078</v>
      </c>
      <c r="E1975" s="3">
        <v>1</v>
      </c>
      <c r="F1975" s="29">
        <v>49.5</v>
      </c>
      <c r="G1975" s="4"/>
      <c r="H1975" s="32">
        <v>44986.821068900463</v>
      </c>
      <c r="I1975" s="35" t="str">
        <f>Table2[[#This Row],[StoreID]]&amp;"-"&amp;Table2[[#This Row],[OrderNumber]]</f>
        <v>3-2275</v>
      </c>
    </row>
    <row r="1976" spans="1:9" x14ac:dyDescent="0.3">
      <c r="A1976" s="3">
        <v>2275</v>
      </c>
      <c r="B1976" s="3">
        <v>4</v>
      </c>
      <c r="C1976" s="3">
        <v>2</v>
      </c>
      <c r="D1976" s="3">
        <v>462</v>
      </c>
      <c r="E1976" s="3">
        <v>1</v>
      </c>
      <c r="F1976" s="29">
        <v>10</v>
      </c>
      <c r="G1976" s="4"/>
      <c r="H1976" s="32">
        <v>45032.954681793984</v>
      </c>
      <c r="I1976" s="35" t="str">
        <f>Table2[[#This Row],[StoreID]]&amp;"-"&amp;Table2[[#This Row],[OrderNumber]]</f>
        <v>4-2275</v>
      </c>
    </row>
    <row r="1977" spans="1:9" x14ac:dyDescent="0.3">
      <c r="A1977" s="3">
        <v>2277</v>
      </c>
      <c r="B1977" s="3">
        <v>1</v>
      </c>
      <c r="C1977" s="3">
        <v>3</v>
      </c>
      <c r="D1977" s="3">
        <v>3615</v>
      </c>
      <c r="E1977" s="3">
        <v>1</v>
      </c>
      <c r="F1977" s="29">
        <v>599.5</v>
      </c>
      <c r="G1977" s="4"/>
      <c r="H1977" s="32">
        <v>44981.597389849536</v>
      </c>
      <c r="I1977" s="35" t="str">
        <f>Table2[[#This Row],[StoreID]]&amp;"-"&amp;Table2[[#This Row],[OrderNumber]]</f>
        <v>1-2277</v>
      </c>
    </row>
    <row r="1978" spans="1:9" x14ac:dyDescent="0.3">
      <c r="A1978" s="3">
        <v>2278</v>
      </c>
      <c r="B1978" s="3">
        <v>3</v>
      </c>
      <c r="C1978" s="3">
        <v>19</v>
      </c>
      <c r="D1978" s="3">
        <v>4078</v>
      </c>
      <c r="E1978" s="3">
        <v>1</v>
      </c>
      <c r="F1978" s="29">
        <v>49.5</v>
      </c>
      <c r="G1978" s="4"/>
      <c r="H1978" s="32">
        <v>44986.856188460646</v>
      </c>
      <c r="I1978" s="35" t="str">
        <f>Table2[[#This Row],[StoreID]]&amp;"-"&amp;Table2[[#This Row],[OrderNumber]]</f>
        <v>3-2278</v>
      </c>
    </row>
    <row r="1979" spans="1:9" x14ac:dyDescent="0.3">
      <c r="A1979" s="3">
        <v>2280</v>
      </c>
      <c r="B1979" s="3">
        <v>1</v>
      </c>
      <c r="C1979" s="3">
        <v>3</v>
      </c>
      <c r="D1979" s="3">
        <v>476</v>
      </c>
      <c r="E1979" s="3">
        <v>2</v>
      </c>
      <c r="F1979" s="29">
        <v>60</v>
      </c>
      <c r="G1979" s="4"/>
      <c r="H1979" s="32">
        <v>44981.611174224534</v>
      </c>
      <c r="I1979" s="35" t="str">
        <f>Table2[[#This Row],[StoreID]]&amp;"-"&amp;Table2[[#This Row],[OrderNumber]]</f>
        <v>1-2280</v>
      </c>
    </row>
    <row r="1980" spans="1:9" x14ac:dyDescent="0.3">
      <c r="A1980" s="3">
        <v>2280</v>
      </c>
      <c r="B1980" s="3">
        <v>1</v>
      </c>
      <c r="C1980" s="3">
        <v>3</v>
      </c>
      <c r="D1980" s="3">
        <v>462</v>
      </c>
      <c r="E1980" s="3">
        <v>2</v>
      </c>
      <c r="F1980" s="29">
        <v>20</v>
      </c>
      <c r="G1980" s="4"/>
      <c r="H1980" s="32">
        <v>44981.611174421298</v>
      </c>
      <c r="I1980" s="35" t="str">
        <f>Table2[[#This Row],[StoreID]]&amp;"-"&amp;Table2[[#This Row],[OrderNumber]]</f>
        <v>1-2280</v>
      </c>
    </row>
    <row r="1981" spans="1:9" x14ac:dyDescent="0.3">
      <c r="A1981" s="3">
        <v>2280</v>
      </c>
      <c r="B1981" s="3">
        <v>3</v>
      </c>
      <c r="C1981" s="3">
        <v>1</v>
      </c>
      <c r="D1981" s="3">
        <v>4090</v>
      </c>
      <c r="E1981" s="3">
        <v>1</v>
      </c>
      <c r="F1981" s="29">
        <v>47.5</v>
      </c>
      <c r="G1981" s="4"/>
      <c r="H1981" s="32">
        <v>44986.871027627312</v>
      </c>
      <c r="I1981" s="35" t="str">
        <f>Table2[[#This Row],[StoreID]]&amp;"-"&amp;Table2[[#This Row],[OrderNumber]]</f>
        <v>3-2280</v>
      </c>
    </row>
    <row r="1982" spans="1:9" x14ac:dyDescent="0.3">
      <c r="A1982" s="3">
        <v>2281</v>
      </c>
      <c r="B1982" s="3">
        <v>3</v>
      </c>
      <c r="C1982" s="3">
        <v>19</v>
      </c>
      <c r="D1982" s="3">
        <v>4076</v>
      </c>
      <c r="E1982" s="3">
        <v>1</v>
      </c>
      <c r="F1982" s="29">
        <v>49.5</v>
      </c>
      <c r="G1982" s="4"/>
      <c r="H1982" s="32">
        <v>44986.881184571757</v>
      </c>
      <c r="I1982" s="35" t="str">
        <f>Table2[[#This Row],[StoreID]]&amp;"-"&amp;Table2[[#This Row],[OrderNumber]]</f>
        <v>3-2281</v>
      </c>
    </row>
    <row r="1983" spans="1:9" x14ac:dyDescent="0.3">
      <c r="A1983" s="3">
        <v>2281</v>
      </c>
      <c r="B1983" s="3">
        <v>3</v>
      </c>
      <c r="C1983" s="3">
        <v>19</v>
      </c>
      <c r="D1983" s="3">
        <v>4076</v>
      </c>
      <c r="E1983" s="3">
        <v>1</v>
      </c>
      <c r="F1983" s="29">
        <v>49.5</v>
      </c>
      <c r="G1983" s="4"/>
      <c r="H1983" s="32">
        <v>44986.881184571757</v>
      </c>
      <c r="I1983" s="35" t="str">
        <f>Table2[[#This Row],[StoreID]]&amp;"-"&amp;Table2[[#This Row],[OrderNumber]]</f>
        <v>3-2281</v>
      </c>
    </row>
    <row r="1984" spans="1:9" x14ac:dyDescent="0.3">
      <c r="A1984" s="3">
        <v>2282</v>
      </c>
      <c r="B1984" s="3">
        <v>1</v>
      </c>
      <c r="C1984" s="3">
        <v>3</v>
      </c>
      <c r="D1984" s="3">
        <v>447</v>
      </c>
      <c r="E1984" s="3">
        <v>1</v>
      </c>
      <c r="F1984" s="29">
        <v>300</v>
      </c>
      <c r="G1984" s="4"/>
      <c r="H1984" s="32">
        <v>44981.634584918982</v>
      </c>
      <c r="I1984" s="35" t="str">
        <f>Table2[[#This Row],[StoreID]]&amp;"-"&amp;Table2[[#This Row],[OrderNumber]]</f>
        <v>1-2282</v>
      </c>
    </row>
    <row r="1985" spans="1:9" x14ac:dyDescent="0.3">
      <c r="A1985" s="3">
        <v>2282</v>
      </c>
      <c r="B1985" s="3">
        <v>1</v>
      </c>
      <c r="C1985" s="3">
        <v>3</v>
      </c>
      <c r="D1985" s="3">
        <v>3362</v>
      </c>
      <c r="E1985" s="3">
        <v>1</v>
      </c>
      <c r="F1985" s="29">
        <v>947.5</v>
      </c>
      <c r="G1985" s="4"/>
      <c r="H1985" s="32">
        <v>44981.634584918982</v>
      </c>
      <c r="I1985" s="35" t="str">
        <f>Table2[[#This Row],[StoreID]]&amp;"-"&amp;Table2[[#This Row],[OrderNumber]]</f>
        <v>1-2282</v>
      </c>
    </row>
    <row r="1986" spans="1:9" x14ac:dyDescent="0.3">
      <c r="A1986" s="3">
        <v>2282</v>
      </c>
      <c r="B1986" s="3">
        <v>1</v>
      </c>
      <c r="C1986" s="3">
        <v>3</v>
      </c>
      <c r="D1986" s="3">
        <v>3461</v>
      </c>
      <c r="E1986" s="3">
        <v>1</v>
      </c>
      <c r="F1986" s="29">
        <v>299.5</v>
      </c>
      <c r="G1986" s="4"/>
      <c r="H1986" s="32">
        <v>44981.634584953703</v>
      </c>
      <c r="I1986" s="35" t="str">
        <f>Table2[[#This Row],[StoreID]]&amp;"-"&amp;Table2[[#This Row],[OrderNumber]]</f>
        <v>1-2282</v>
      </c>
    </row>
    <row r="1987" spans="1:9" x14ac:dyDescent="0.3">
      <c r="A1987" s="3">
        <v>2282</v>
      </c>
      <c r="B1987" s="3">
        <v>1</v>
      </c>
      <c r="C1987" s="3">
        <v>3</v>
      </c>
      <c r="D1987" s="3">
        <v>605</v>
      </c>
      <c r="E1987" s="3">
        <v>1</v>
      </c>
      <c r="F1987" s="29">
        <v>447.5</v>
      </c>
      <c r="G1987" s="4"/>
      <c r="H1987" s="32">
        <v>44981.634584988424</v>
      </c>
      <c r="I1987" s="35" t="str">
        <f>Table2[[#This Row],[StoreID]]&amp;"-"&amp;Table2[[#This Row],[OrderNumber]]</f>
        <v>1-2282</v>
      </c>
    </row>
    <row r="1988" spans="1:9" x14ac:dyDescent="0.3">
      <c r="A1988" s="3">
        <v>2282</v>
      </c>
      <c r="B1988" s="3">
        <v>1</v>
      </c>
      <c r="C1988" s="3">
        <v>3</v>
      </c>
      <c r="D1988" s="3">
        <v>2841</v>
      </c>
      <c r="E1988" s="3">
        <v>1</v>
      </c>
      <c r="F1988" s="29">
        <v>800</v>
      </c>
      <c r="G1988" s="4"/>
      <c r="H1988" s="32">
        <v>44981.634585034721</v>
      </c>
      <c r="I1988" s="35" t="str">
        <f>Table2[[#This Row],[StoreID]]&amp;"-"&amp;Table2[[#This Row],[OrderNumber]]</f>
        <v>1-2282</v>
      </c>
    </row>
    <row r="1989" spans="1:9" x14ac:dyDescent="0.3">
      <c r="A1989" s="3">
        <v>2286</v>
      </c>
      <c r="B1989" s="3">
        <v>4</v>
      </c>
      <c r="C1989" s="3">
        <v>23</v>
      </c>
      <c r="D1989" s="3">
        <v>3425</v>
      </c>
      <c r="E1989" s="3">
        <v>1</v>
      </c>
      <c r="F1989" s="29">
        <v>299.5</v>
      </c>
      <c r="G1989" s="4"/>
      <c r="H1989" s="32">
        <v>45033.539282951388</v>
      </c>
      <c r="I1989" s="35" t="str">
        <f>Table2[[#This Row],[StoreID]]&amp;"-"&amp;Table2[[#This Row],[OrderNumber]]</f>
        <v>4-2286</v>
      </c>
    </row>
    <row r="1990" spans="1:9" x14ac:dyDescent="0.3">
      <c r="A1990" s="3">
        <v>2287</v>
      </c>
      <c r="B1990" s="3">
        <v>1</v>
      </c>
      <c r="C1990" s="3">
        <v>14</v>
      </c>
      <c r="D1990" s="3">
        <v>3</v>
      </c>
      <c r="E1990" s="3">
        <v>1</v>
      </c>
      <c r="F1990" s="29">
        <v>149.5</v>
      </c>
      <c r="G1990" s="4"/>
      <c r="H1990" s="32">
        <v>44981.652637812498</v>
      </c>
      <c r="I1990" s="35" t="str">
        <f>Table2[[#This Row],[StoreID]]&amp;"-"&amp;Table2[[#This Row],[OrderNumber]]</f>
        <v>1-2287</v>
      </c>
    </row>
    <row r="1991" spans="1:9" x14ac:dyDescent="0.3">
      <c r="A1991" s="3">
        <v>2289</v>
      </c>
      <c r="B1991" s="3">
        <v>3</v>
      </c>
      <c r="C1991" s="3">
        <v>27</v>
      </c>
      <c r="D1991" s="3">
        <v>3680</v>
      </c>
      <c r="E1991" s="3">
        <v>-1</v>
      </c>
      <c r="F1991" s="29">
        <v>-699.5</v>
      </c>
      <c r="G1991" s="4" t="s">
        <v>121</v>
      </c>
      <c r="H1991" s="32">
        <v>44987.425673726852</v>
      </c>
      <c r="I1991" s="35" t="str">
        <f>Table2[[#This Row],[StoreID]]&amp;"-"&amp;Table2[[#This Row],[OrderNumber]]</f>
        <v>3-2289</v>
      </c>
    </row>
    <row r="1992" spans="1:9" x14ac:dyDescent="0.3">
      <c r="A1992" s="3">
        <v>2289</v>
      </c>
      <c r="B1992" s="3">
        <v>4</v>
      </c>
      <c r="C1992" s="3">
        <v>2</v>
      </c>
      <c r="D1992" s="3">
        <v>3361</v>
      </c>
      <c r="E1992" s="3">
        <v>-1</v>
      </c>
      <c r="F1992" s="29">
        <v>-947.5</v>
      </c>
      <c r="G1992" s="4" t="s">
        <v>240</v>
      </c>
      <c r="H1992" s="32">
        <v>45033.594094479166</v>
      </c>
      <c r="I1992" s="35" t="str">
        <f>Table2[[#This Row],[StoreID]]&amp;"-"&amp;Table2[[#This Row],[OrderNumber]]</f>
        <v>4-2289</v>
      </c>
    </row>
    <row r="1993" spans="1:9" x14ac:dyDescent="0.3">
      <c r="A1993" s="3">
        <v>2290</v>
      </c>
      <c r="B1993" s="3">
        <v>3</v>
      </c>
      <c r="C1993" s="3">
        <v>19</v>
      </c>
      <c r="D1993" s="3">
        <v>646</v>
      </c>
      <c r="E1993" s="3">
        <v>1</v>
      </c>
      <c r="F1993" s="29">
        <v>737.5</v>
      </c>
      <c r="G1993" s="4"/>
      <c r="H1993" s="32">
        <v>44987.426731793981</v>
      </c>
      <c r="I1993" s="35" t="str">
        <f>Table2[[#This Row],[StoreID]]&amp;"-"&amp;Table2[[#This Row],[OrderNumber]]</f>
        <v>3-2290</v>
      </c>
    </row>
    <row r="1994" spans="1:9" x14ac:dyDescent="0.3">
      <c r="A1994" s="3">
        <v>2290</v>
      </c>
      <c r="B1994" s="3">
        <v>4</v>
      </c>
      <c r="C1994" s="3">
        <v>23</v>
      </c>
      <c r="D1994" s="3">
        <v>3405</v>
      </c>
      <c r="E1994" s="3">
        <v>1</v>
      </c>
      <c r="F1994" s="29">
        <v>750</v>
      </c>
      <c r="G1994" s="4"/>
      <c r="H1994" s="32">
        <v>45033.594635185182</v>
      </c>
      <c r="I1994" s="35" t="str">
        <f>Table2[[#This Row],[StoreID]]&amp;"-"&amp;Table2[[#This Row],[OrderNumber]]</f>
        <v>4-2290</v>
      </c>
    </row>
    <row r="1995" spans="1:9" x14ac:dyDescent="0.3">
      <c r="A1995" s="3">
        <v>2291</v>
      </c>
      <c r="B1995" s="3">
        <v>4</v>
      </c>
      <c r="C1995" s="3">
        <v>23</v>
      </c>
      <c r="D1995" s="3">
        <v>465</v>
      </c>
      <c r="E1995" s="3">
        <v>1</v>
      </c>
      <c r="F1995" s="29">
        <v>25</v>
      </c>
      <c r="G1995" s="4"/>
      <c r="H1995" s="32">
        <v>45033.611469247684</v>
      </c>
      <c r="I1995" s="35" t="str">
        <f>Table2[[#This Row],[StoreID]]&amp;"-"&amp;Table2[[#This Row],[OrderNumber]]</f>
        <v>4-2291</v>
      </c>
    </row>
    <row r="1996" spans="1:9" x14ac:dyDescent="0.3">
      <c r="A1996" s="3">
        <v>2292</v>
      </c>
      <c r="B1996" s="3">
        <v>1</v>
      </c>
      <c r="C1996" s="3">
        <v>10</v>
      </c>
      <c r="D1996" s="3">
        <v>692</v>
      </c>
      <c r="E1996" s="3">
        <v>1</v>
      </c>
      <c r="F1996" s="29">
        <v>649.5</v>
      </c>
      <c r="G1996" s="4"/>
      <c r="H1996" s="32">
        <v>44981.665495636575</v>
      </c>
      <c r="I1996" s="35" t="str">
        <f>Table2[[#This Row],[StoreID]]&amp;"-"&amp;Table2[[#This Row],[OrderNumber]]</f>
        <v>1-2292</v>
      </c>
    </row>
    <row r="1997" spans="1:9" x14ac:dyDescent="0.3">
      <c r="A1997" s="3">
        <v>2292</v>
      </c>
      <c r="B1997" s="3">
        <v>1</v>
      </c>
      <c r="C1997" s="3">
        <v>10</v>
      </c>
      <c r="D1997" s="3">
        <v>456</v>
      </c>
      <c r="E1997" s="3">
        <v>1</v>
      </c>
      <c r="F1997" s="29">
        <v>87.5</v>
      </c>
      <c r="G1997" s="4"/>
      <c r="H1997" s="32">
        <v>44981.665495752313</v>
      </c>
      <c r="I1997" s="35" t="str">
        <f>Table2[[#This Row],[StoreID]]&amp;"-"&amp;Table2[[#This Row],[OrderNumber]]</f>
        <v>1-2292</v>
      </c>
    </row>
    <row r="1998" spans="1:9" x14ac:dyDescent="0.3">
      <c r="A1998" s="3">
        <v>2293</v>
      </c>
      <c r="B1998" s="3">
        <v>1</v>
      </c>
      <c r="C1998" s="3">
        <v>14</v>
      </c>
      <c r="D1998" s="3">
        <v>643</v>
      </c>
      <c r="E1998" s="3">
        <v>1</v>
      </c>
      <c r="F1998" s="29">
        <v>125</v>
      </c>
      <c r="G1998" s="4"/>
      <c r="H1998" s="32">
        <v>44981.670507141207</v>
      </c>
      <c r="I1998" s="35" t="str">
        <f>Table2[[#This Row],[StoreID]]&amp;"-"&amp;Table2[[#This Row],[OrderNumber]]</f>
        <v>1-2293</v>
      </c>
    </row>
    <row r="1999" spans="1:9" x14ac:dyDescent="0.3">
      <c r="A1999" s="3">
        <v>2294</v>
      </c>
      <c r="B1999" s="3">
        <v>1</v>
      </c>
      <c r="C1999" s="3">
        <v>9</v>
      </c>
      <c r="D1999" s="3">
        <v>679</v>
      </c>
      <c r="E1999" s="3">
        <v>1</v>
      </c>
      <c r="F1999" s="29">
        <v>212.5</v>
      </c>
      <c r="G1999" s="4"/>
      <c r="H1999" s="32">
        <v>44981.677871840278</v>
      </c>
      <c r="I1999" s="35" t="str">
        <f>Table2[[#This Row],[StoreID]]&amp;"-"&amp;Table2[[#This Row],[OrderNumber]]</f>
        <v>1-2294</v>
      </c>
    </row>
    <row r="2000" spans="1:9" x14ac:dyDescent="0.3">
      <c r="A2000" s="3">
        <v>2294</v>
      </c>
      <c r="B2000" s="3">
        <v>1</v>
      </c>
      <c r="C2000" s="3">
        <v>14</v>
      </c>
      <c r="D2000" s="3">
        <v>681</v>
      </c>
      <c r="E2000" s="3">
        <v>1</v>
      </c>
      <c r="F2000" s="29">
        <v>187.5</v>
      </c>
      <c r="G2000" s="4"/>
      <c r="H2000" s="32">
        <v>44981.677871759261</v>
      </c>
      <c r="I2000" s="35" t="str">
        <f>Table2[[#This Row],[StoreID]]&amp;"-"&amp;Table2[[#This Row],[OrderNumber]]</f>
        <v>1-2294</v>
      </c>
    </row>
    <row r="2001" spans="1:9" x14ac:dyDescent="0.3">
      <c r="A2001" s="3">
        <v>2298</v>
      </c>
      <c r="B2001" s="3">
        <v>3</v>
      </c>
      <c r="C2001" s="3">
        <v>4</v>
      </c>
      <c r="D2001" s="3">
        <v>4078</v>
      </c>
      <c r="E2001" s="3">
        <v>1</v>
      </c>
      <c r="F2001" s="29">
        <v>49.5</v>
      </c>
      <c r="G2001" s="4"/>
      <c r="H2001" s="32">
        <v>44987.550208136578</v>
      </c>
      <c r="I2001" s="35" t="str">
        <f>Table2[[#This Row],[StoreID]]&amp;"-"&amp;Table2[[#This Row],[OrderNumber]]</f>
        <v>3-2298</v>
      </c>
    </row>
    <row r="2002" spans="1:9" x14ac:dyDescent="0.3">
      <c r="A2002" s="3">
        <v>2299</v>
      </c>
      <c r="B2002" s="3">
        <v>1</v>
      </c>
      <c r="C2002" s="3">
        <v>9</v>
      </c>
      <c r="D2002" s="3">
        <v>3406</v>
      </c>
      <c r="E2002" s="3">
        <v>1</v>
      </c>
      <c r="F2002" s="29">
        <v>725</v>
      </c>
      <c r="G2002" s="4"/>
      <c r="H2002" s="32">
        <v>44981.698903206016</v>
      </c>
      <c r="I2002" s="35" t="str">
        <f>Table2[[#This Row],[StoreID]]&amp;"-"&amp;Table2[[#This Row],[OrderNumber]]</f>
        <v>1-2299</v>
      </c>
    </row>
    <row r="2003" spans="1:9" x14ac:dyDescent="0.3">
      <c r="A2003" s="3">
        <v>2299</v>
      </c>
      <c r="B2003" s="3">
        <v>3</v>
      </c>
      <c r="C2003" s="3">
        <v>19</v>
      </c>
      <c r="D2003" s="3">
        <v>4078</v>
      </c>
      <c r="E2003" s="3">
        <v>1</v>
      </c>
      <c r="F2003" s="29">
        <v>49.5</v>
      </c>
      <c r="G2003" s="4"/>
      <c r="H2003" s="32">
        <v>44987.571147650466</v>
      </c>
      <c r="I2003" s="35" t="str">
        <f>Table2[[#This Row],[StoreID]]&amp;"-"&amp;Table2[[#This Row],[OrderNumber]]</f>
        <v>3-2299</v>
      </c>
    </row>
    <row r="2004" spans="1:9" x14ac:dyDescent="0.3">
      <c r="A2004" s="3">
        <v>2299</v>
      </c>
      <c r="B2004" s="3">
        <v>4</v>
      </c>
      <c r="C2004" s="3">
        <v>23</v>
      </c>
      <c r="D2004" s="3">
        <v>615</v>
      </c>
      <c r="E2004" s="3">
        <v>1</v>
      </c>
      <c r="F2004" s="29">
        <v>387.5</v>
      </c>
      <c r="G2004" s="4"/>
      <c r="H2004" s="32">
        <v>45033.680428622683</v>
      </c>
      <c r="I2004" s="35" t="str">
        <f>Table2[[#This Row],[StoreID]]&amp;"-"&amp;Table2[[#This Row],[OrderNumber]]</f>
        <v>4-2299</v>
      </c>
    </row>
    <row r="2005" spans="1:9" x14ac:dyDescent="0.3">
      <c r="A2005" s="3">
        <v>2300</v>
      </c>
      <c r="B2005" s="3">
        <v>3</v>
      </c>
      <c r="C2005" s="3">
        <v>4</v>
      </c>
      <c r="D2005" s="3">
        <v>3508</v>
      </c>
      <c r="E2005" s="3">
        <v>1</v>
      </c>
      <c r="F2005" s="29">
        <v>275</v>
      </c>
      <c r="G2005" s="4"/>
      <c r="H2005" s="32">
        <v>44987.575487499998</v>
      </c>
      <c r="I2005" s="35" t="str">
        <f>Table2[[#This Row],[StoreID]]&amp;"-"&amp;Table2[[#This Row],[OrderNumber]]</f>
        <v>3-2300</v>
      </c>
    </row>
    <row r="2006" spans="1:9" x14ac:dyDescent="0.3">
      <c r="A2006" s="3">
        <v>2301</v>
      </c>
      <c r="B2006" s="3">
        <v>4</v>
      </c>
      <c r="C2006" s="3">
        <v>23</v>
      </c>
      <c r="D2006" s="3">
        <v>564</v>
      </c>
      <c r="E2006" s="3">
        <v>1</v>
      </c>
      <c r="F2006" s="29">
        <v>395</v>
      </c>
      <c r="G2006" s="4"/>
      <c r="H2006" s="32">
        <v>45033.698668750003</v>
      </c>
      <c r="I2006" s="35" t="str">
        <f>Table2[[#This Row],[StoreID]]&amp;"-"&amp;Table2[[#This Row],[OrderNumber]]</f>
        <v>4-2301</v>
      </c>
    </row>
    <row r="2007" spans="1:9" x14ac:dyDescent="0.3">
      <c r="A2007" s="3">
        <v>2301</v>
      </c>
      <c r="B2007" s="3">
        <v>4</v>
      </c>
      <c r="C2007" s="3">
        <v>23</v>
      </c>
      <c r="D2007" s="3">
        <v>2</v>
      </c>
      <c r="E2007" s="3">
        <v>1</v>
      </c>
      <c r="F2007" s="29">
        <v>297.5</v>
      </c>
      <c r="G2007" s="4"/>
      <c r="H2007" s="32">
        <v>45033.698668750003</v>
      </c>
      <c r="I2007" s="35" t="str">
        <f>Table2[[#This Row],[StoreID]]&amp;"-"&amp;Table2[[#This Row],[OrderNumber]]</f>
        <v>4-2301</v>
      </c>
    </row>
    <row r="2008" spans="1:9" x14ac:dyDescent="0.3">
      <c r="A2008" s="3">
        <v>2302</v>
      </c>
      <c r="B2008" s="3">
        <v>3</v>
      </c>
      <c r="C2008" s="3">
        <v>13</v>
      </c>
      <c r="D2008" s="3">
        <v>465</v>
      </c>
      <c r="E2008" s="3">
        <v>1</v>
      </c>
      <c r="F2008" s="29">
        <v>25</v>
      </c>
      <c r="G2008" s="4"/>
      <c r="H2008" s="32">
        <v>44987.5812065625</v>
      </c>
      <c r="I2008" s="35" t="str">
        <f>Table2[[#This Row],[StoreID]]&amp;"-"&amp;Table2[[#This Row],[OrderNumber]]</f>
        <v>3-2302</v>
      </c>
    </row>
    <row r="2009" spans="1:9" x14ac:dyDescent="0.3">
      <c r="A2009" s="3">
        <v>2302</v>
      </c>
      <c r="B2009" s="3">
        <v>3</v>
      </c>
      <c r="C2009" s="3">
        <v>13</v>
      </c>
      <c r="D2009" s="3">
        <v>477</v>
      </c>
      <c r="E2009" s="3">
        <v>1</v>
      </c>
      <c r="F2009" s="29">
        <v>35</v>
      </c>
      <c r="G2009" s="4"/>
      <c r="H2009" s="32">
        <v>44987.5812065625</v>
      </c>
      <c r="I2009" s="35" t="str">
        <f>Table2[[#This Row],[StoreID]]&amp;"-"&amp;Table2[[#This Row],[OrderNumber]]</f>
        <v>3-2302</v>
      </c>
    </row>
    <row r="2010" spans="1:9" x14ac:dyDescent="0.3">
      <c r="A2010" s="3">
        <v>2302</v>
      </c>
      <c r="B2010" s="3">
        <v>3</v>
      </c>
      <c r="C2010" s="3">
        <v>13</v>
      </c>
      <c r="D2010" s="3">
        <v>477</v>
      </c>
      <c r="E2010" s="3">
        <v>1</v>
      </c>
      <c r="F2010" s="29">
        <v>35</v>
      </c>
      <c r="G2010" s="4"/>
      <c r="H2010" s="32">
        <v>44987.5812065625</v>
      </c>
      <c r="I2010" s="35" t="str">
        <f>Table2[[#This Row],[StoreID]]&amp;"-"&amp;Table2[[#This Row],[OrderNumber]]</f>
        <v>3-2302</v>
      </c>
    </row>
    <row r="2011" spans="1:9" x14ac:dyDescent="0.3">
      <c r="A2011" s="3">
        <v>2305</v>
      </c>
      <c r="B2011" s="3">
        <v>3</v>
      </c>
      <c r="C2011" s="3">
        <v>4</v>
      </c>
      <c r="D2011" s="3">
        <v>3718</v>
      </c>
      <c r="E2011" s="3">
        <v>1</v>
      </c>
      <c r="F2011" s="29">
        <v>275</v>
      </c>
      <c r="G2011" s="4"/>
      <c r="H2011" s="32">
        <v>44987.64575787037</v>
      </c>
      <c r="I2011" s="35" t="str">
        <f>Table2[[#This Row],[StoreID]]&amp;"-"&amp;Table2[[#This Row],[OrderNumber]]</f>
        <v>3-2305</v>
      </c>
    </row>
    <row r="2012" spans="1:9" x14ac:dyDescent="0.3">
      <c r="A2012" s="3">
        <v>2306</v>
      </c>
      <c r="B2012" s="3">
        <v>1</v>
      </c>
      <c r="C2012" s="3">
        <v>5</v>
      </c>
      <c r="D2012" s="3">
        <v>4091</v>
      </c>
      <c r="E2012" s="3">
        <v>1</v>
      </c>
      <c r="F2012" s="29">
        <v>25</v>
      </c>
      <c r="G2012" s="4"/>
      <c r="H2012" s="32">
        <v>44981.730424733796</v>
      </c>
      <c r="I2012" s="35" t="str">
        <f>Table2[[#This Row],[StoreID]]&amp;"-"&amp;Table2[[#This Row],[OrderNumber]]</f>
        <v>1-2306</v>
      </c>
    </row>
    <row r="2013" spans="1:9" x14ac:dyDescent="0.3">
      <c r="A2013" s="3">
        <v>2306</v>
      </c>
      <c r="B2013" s="3">
        <v>3</v>
      </c>
      <c r="C2013" s="3">
        <v>4</v>
      </c>
      <c r="D2013" s="3">
        <v>3718</v>
      </c>
      <c r="E2013" s="3">
        <v>-1</v>
      </c>
      <c r="F2013" s="29">
        <v>-275</v>
      </c>
      <c r="G2013" s="4" t="s">
        <v>121</v>
      </c>
      <c r="H2013" s="32">
        <v>44987.64925790509</v>
      </c>
      <c r="I2013" s="35" t="str">
        <f>Table2[[#This Row],[StoreID]]&amp;"-"&amp;Table2[[#This Row],[OrderNumber]]</f>
        <v>3-2306</v>
      </c>
    </row>
    <row r="2014" spans="1:9" x14ac:dyDescent="0.3">
      <c r="A2014" s="3">
        <v>2310</v>
      </c>
      <c r="B2014" s="3">
        <v>2</v>
      </c>
      <c r="C2014" s="3">
        <v>25</v>
      </c>
      <c r="D2014" s="3">
        <v>2857</v>
      </c>
      <c r="E2014" s="3">
        <v>1</v>
      </c>
      <c r="F2014" s="29">
        <v>297.5</v>
      </c>
      <c r="G2014" s="4"/>
      <c r="H2014" s="32">
        <v>44976.80030505787</v>
      </c>
      <c r="I2014" s="35" t="str">
        <f>Table2[[#This Row],[StoreID]]&amp;"-"&amp;Table2[[#This Row],[OrderNumber]]</f>
        <v>2-2310</v>
      </c>
    </row>
    <row r="2015" spans="1:9" x14ac:dyDescent="0.3">
      <c r="A2015" s="3">
        <v>2310</v>
      </c>
      <c r="B2015" s="3">
        <v>2</v>
      </c>
      <c r="C2015" s="3">
        <v>25</v>
      </c>
      <c r="D2015" s="3">
        <v>2782</v>
      </c>
      <c r="E2015" s="3">
        <v>1</v>
      </c>
      <c r="F2015" s="29">
        <v>375</v>
      </c>
      <c r="G2015" s="4"/>
      <c r="H2015" s="32">
        <v>44976.800305173609</v>
      </c>
      <c r="I2015" s="35" t="str">
        <f>Table2[[#This Row],[StoreID]]&amp;"-"&amp;Table2[[#This Row],[OrderNumber]]</f>
        <v>2-2310</v>
      </c>
    </row>
    <row r="2016" spans="1:9" x14ac:dyDescent="0.3">
      <c r="A2016" s="3">
        <v>2310</v>
      </c>
      <c r="B2016" s="3">
        <v>2</v>
      </c>
      <c r="C2016" s="3">
        <v>25</v>
      </c>
      <c r="D2016" s="3">
        <v>2160</v>
      </c>
      <c r="E2016" s="3">
        <v>2</v>
      </c>
      <c r="F2016" s="29">
        <v>60</v>
      </c>
      <c r="G2016" s="4"/>
      <c r="H2016" s="32">
        <v>44976.800304976852</v>
      </c>
      <c r="I2016" s="35" t="str">
        <f>Table2[[#This Row],[StoreID]]&amp;"-"&amp;Table2[[#This Row],[OrderNumber]]</f>
        <v>2-2310</v>
      </c>
    </row>
    <row r="2017" spans="1:9" x14ac:dyDescent="0.3">
      <c r="A2017" s="3">
        <v>2310</v>
      </c>
      <c r="B2017" s="3">
        <v>4</v>
      </c>
      <c r="C2017" s="3">
        <v>33</v>
      </c>
      <c r="D2017" s="3">
        <v>3261</v>
      </c>
      <c r="E2017" s="3">
        <v>1</v>
      </c>
      <c r="F2017" s="29">
        <v>82.5</v>
      </c>
      <c r="G2017" s="4"/>
      <c r="H2017" s="32">
        <v>45033.871017673613</v>
      </c>
      <c r="I2017" s="35" t="str">
        <f>Table2[[#This Row],[StoreID]]&amp;"-"&amp;Table2[[#This Row],[OrderNumber]]</f>
        <v>4-2310</v>
      </c>
    </row>
    <row r="2018" spans="1:9" x14ac:dyDescent="0.3">
      <c r="A2018" s="3">
        <v>2311</v>
      </c>
      <c r="B2018" s="3">
        <v>4</v>
      </c>
      <c r="C2018" s="3">
        <v>33</v>
      </c>
      <c r="D2018" s="3">
        <v>462</v>
      </c>
      <c r="E2018" s="3">
        <v>1</v>
      </c>
      <c r="F2018" s="29">
        <v>10</v>
      </c>
      <c r="G2018" s="4"/>
      <c r="H2018" s="32">
        <v>45033.871955208335</v>
      </c>
      <c r="I2018" s="35" t="str">
        <f>Table2[[#This Row],[StoreID]]&amp;"-"&amp;Table2[[#This Row],[OrderNumber]]</f>
        <v>4-2311</v>
      </c>
    </row>
    <row r="2019" spans="1:9" x14ac:dyDescent="0.3">
      <c r="A2019" s="3">
        <v>2312</v>
      </c>
      <c r="B2019" s="3">
        <v>3</v>
      </c>
      <c r="C2019" s="3">
        <v>13</v>
      </c>
      <c r="D2019" s="3">
        <v>16</v>
      </c>
      <c r="E2019" s="3">
        <v>1</v>
      </c>
      <c r="F2019" s="29">
        <v>225</v>
      </c>
      <c r="G2019" s="4"/>
      <c r="H2019" s="32">
        <v>44987.696473842596</v>
      </c>
      <c r="I2019" s="35" t="str">
        <f>Table2[[#This Row],[StoreID]]&amp;"-"&amp;Table2[[#This Row],[OrderNumber]]</f>
        <v>3-2312</v>
      </c>
    </row>
    <row r="2020" spans="1:9" x14ac:dyDescent="0.3">
      <c r="A2020" s="3">
        <v>2312</v>
      </c>
      <c r="B2020" s="3">
        <v>3</v>
      </c>
      <c r="C2020" s="3">
        <v>13</v>
      </c>
      <c r="D2020" s="3">
        <v>644</v>
      </c>
      <c r="E2020" s="3">
        <v>1</v>
      </c>
      <c r="F2020" s="29">
        <v>297.5</v>
      </c>
      <c r="G2020" s="4"/>
      <c r="H2020" s="32">
        <v>44987.696473877317</v>
      </c>
      <c r="I2020" s="35" t="str">
        <f>Table2[[#This Row],[StoreID]]&amp;"-"&amp;Table2[[#This Row],[OrderNumber]]</f>
        <v>3-2312</v>
      </c>
    </row>
    <row r="2021" spans="1:9" x14ac:dyDescent="0.3">
      <c r="A2021" s="3">
        <v>2312</v>
      </c>
      <c r="B2021" s="3">
        <v>3</v>
      </c>
      <c r="C2021" s="3">
        <v>13</v>
      </c>
      <c r="D2021" s="3">
        <v>4207</v>
      </c>
      <c r="E2021" s="3">
        <v>1</v>
      </c>
      <c r="F2021" s="29">
        <v>7.5</v>
      </c>
      <c r="G2021" s="4"/>
      <c r="H2021" s="32">
        <v>44987.696473877317</v>
      </c>
      <c r="I2021" s="35" t="str">
        <f>Table2[[#This Row],[StoreID]]&amp;"-"&amp;Table2[[#This Row],[OrderNumber]]</f>
        <v>3-2312</v>
      </c>
    </row>
    <row r="2022" spans="1:9" x14ac:dyDescent="0.3">
      <c r="A2022" s="3">
        <v>2312</v>
      </c>
      <c r="B2022" s="3">
        <v>3</v>
      </c>
      <c r="C2022" s="3">
        <v>13</v>
      </c>
      <c r="D2022" s="3">
        <v>4212</v>
      </c>
      <c r="E2022" s="3">
        <v>1</v>
      </c>
      <c r="F2022" s="29">
        <v>5</v>
      </c>
      <c r="G2022" s="4"/>
      <c r="H2022" s="32">
        <v>44987.696473923614</v>
      </c>
      <c r="I2022" s="35" t="str">
        <f>Table2[[#This Row],[StoreID]]&amp;"-"&amp;Table2[[#This Row],[OrderNumber]]</f>
        <v>3-2312</v>
      </c>
    </row>
    <row r="2023" spans="1:9" x14ac:dyDescent="0.3">
      <c r="A2023" s="3">
        <v>2313</v>
      </c>
      <c r="B2023" s="3">
        <v>3</v>
      </c>
      <c r="C2023" s="3">
        <v>4</v>
      </c>
      <c r="D2023" s="3">
        <v>4078</v>
      </c>
      <c r="E2023" s="3">
        <v>1</v>
      </c>
      <c r="F2023" s="29">
        <v>49.5</v>
      </c>
      <c r="G2023" s="4"/>
      <c r="H2023" s="32">
        <v>44987.721403391202</v>
      </c>
      <c r="I2023" s="35" t="str">
        <f>Table2[[#This Row],[StoreID]]&amp;"-"&amp;Table2[[#This Row],[OrderNumber]]</f>
        <v>3-2313</v>
      </c>
    </row>
    <row r="2024" spans="1:9" x14ac:dyDescent="0.3">
      <c r="A2024" s="3">
        <v>2313</v>
      </c>
      <c r="B2024" s="3">
        <v>4</v>
      </c>
      <c r="C2024" s="3">
        <v>33</v>
      </c>
      <c r="D2024" s="3">
        <v>3272</v>
      </c>
      <c r="E2024" s="3">
        <v>1</v>
      </c>
      <c r="F2024" s="29">
        <v>29.5</v>
      </c>
      <c r="G2024" s="4"/>
      <c r="H2024" s="32">
        <v>45033.89604417824</v>
      </c>
      <c r="I2024" s="35" t="str">
        <f>Table2[[#This Row],[StoreID]]&amp;"-"&amp;Table2[[#This Row],[OrderNumber]]</f>
        <v>4-2313</v>
      </c>
    </row>
    <row r="2025" spans="1:9" x14ac:dyDescent="0.3">
      <c r="A2025" s="3">
        <v>2316</v>
      </c>
      <c r="B2025" s="3">
        <v>3</v>
      </c>
      <c r="C2025" s="3">
        <v>19</v>
      </c>
      <c r="D2025" s="3">
        <v>690</v>
      </c>
      <c r="E2025" s="3">
        <v>1</v>
      </c>
      <c r="F2025" s="29">
        <v>1275</v>
      </c>
      <c r="G2025" s="4"/>
      <c r="H2025" s="32">
        <v>44987.733328784721</v>
      </c>
      <c r="I2025" s="35" t="str">
        <f>Table2[[#This Row],[StoreID]]&amp;"-"&amp;Table2[[#This Row],[OrderNumber]]</f>
        <v>3-2316</v>
      </c>
    </row>
    <row r="2026" spans="1:9" x14ac:dyDescent="0.3">
      <c r="A2026" s="3">
        <v>2317</v>
      </c>
      <c r="B2026" s="3">
        <v>1</v>
      </c>
      <c r="C2026" s="3">
        <v>11</v>
      </c>
      <c r="D2026" s="3">
        <v>4090</v>
      </c>
      <c r="E2026" s="3">
        <v>1</v>
      </c>
      <c r="F2026" s="29">
        <v>47.5</v>
      </c>
      <c r="G2026" s="4"/>
      <c r="H2026" s="32">
        <v>44981.77669741898</v>
      </c>
      <c r="I2026" s="35" t="str">
        <f>Table2[[#This Row],[StoreID]]&amp;"-"&amp;Table2[[#This Row],[OrderNumber]]</f>
        <v>1-2317</v>
      </c>
    </row>
    <row r="2027" spans="1:9" x14ac:dyDescent="0.3">
      <c r="A2027" s="3">
        <v>2319</v>
      </c>
      <c r="B2027" s="3">
        <v>1</v>
      </c>
      <c r="C2027" s="3">
        <v>14</v>
      </c>
      <c r="D2027" s="3">
        <v>3599</v>
      </c>
      <c r="E2027" s="3">
        <v>1</v>
      </c>
      <c r="F2027" s="29">
        <v>599.5</v>
      </c>
      <c r="G2027" s="4"/>
      <c r="H2027" s="32">
        <v>44981.787331168984</v>
      </c>
      <c r="I2027" s="35" t="str">
        <f>Table2[[#This Row],[StoreID]]&amp;"-"&amp;Table2[[#This Row],[OrderNumber]]</f>
        <v>1-2319</v>
      </c>
    </row>
    <row r="2028" spans="1:9" x14ac:dyDescent="0.3">
      <c r="A2028" s="3">
        <v>2319</v>
      </c>
      <c r="B2028" s="3">
        <v>1</v>
      </c>
      <c r="C2028" s="3">
        <v>14</v>
      </c>
      <c r="D2028" s="3">
        <v>3466</v>
      </c>
      <c r="E2028" s="3">
        <v>1</v>
      </c>
      <c r="F2028" s="29">
        <v>699.5</v>
      </c>
      <c r="G2028" s="4"/>
      <c r="H2028" s="32">
        <v>44981.787331215281</v>
      </c>
      <c r="I2028" s="35" t="str">
        <f>Table2[[#This Row],[StoreID]]&amp;"-"&amp;Table2[[#This Row],[OrderNumber]]</f>
        <v>1-2319</v>
      </c>
    </row>
    <row r="2029" spans="1:9" x14ac:dyDescent="0.3">
      <c r="A2029" s="3">
        <v>2319</v>
      </c>
      <c r="B2029" s="3">
        <v>1</v>
      </c>
      <c r="C2029" s="3">
        <v>14</v>
      </c>
      <c r="D2029" s="3">
        <v>3467</v>
      </c>
      <c r="E2029" s="3">
        <v>1</v>
      </c>
      <c r="F2029" s="29">
        <v>699.5</v>
      </c>
      <c r="G2029" s="4"/>
      <c r="H2029" s="32">
        <v>44981.787331215281</v>
      </c>
      <c r="I2029" s="35" t="str">
        <f>Table2[[#This Row],[StoreID]]&amp;"-"&amp;Table2[[#This Row],[OrderNumber]]</f>
        <v>1-2319</v>
      </c>
    </row>
    <row r="2030" spans="1:9" x14ac:dyDescent="0.3">
      <c r="A2030" s="3">
        <v>2319</v>
      </c>
      <c r="B2030" s="3">
        <v>3</v>
      </c>
      <c r="C2030" s="3">
        <v>27</v>
      </c>
      <c r="D2030" s="3">
        <v>11</v>
      </c>
      <c r="E2030" s="3">
        <v>1</v>
      </c>
      <c r="F2030" s="29">
        <v>225</v>
      </c>
      <c r="G2030" s="4"/>
      <c r="H2030" s="32">
        <v>44987.767542442132</v>
      </c>
      <c r="I2030" s="35" t="str">
        <f>Table2[[#This Row],[StoreID]]&amp;"-"&amp;Table2[[#This Row],[OrderNumber]]</f>
        <v>3-2319</v>
      </c>
    </row>
    <row r="2031" spans="1:9" x14ac:dyDescent="0.3">
      <c r="A2031" s="3">
        <v>2321</v>
      </c>
      <c r="B2031" s="3">
        <v>2</v>
      </c>
      <c r="C2031" s="3">
        <v>25</v>
      </c>
      <c r="D2031" s="3">
        <v>2760</v>
      </c>
      <c r="E2031" s="3">
        <v>1</v>
      </c>
      <c r="F2031" s="29">
        <v>275</v>
      </c>
      <c r="G2031" s="4"/>
      <c r="H2031" s="32">
        <v>44976.90956670139</v>
      </c>
      <c r="I2031" s="35" t="str">
        <f>Table2[[#This Row],[StoreID]]&amp;"-"&amp;Table2[[#This Row],[OrderNumber]]</f>
        <v>2-2321</v>
      </c>
    </row>
    <row r="2032" spans="1:9" x14ac:dyDescent="0.3">
      <c r="A2032" s="3">
        <v>2322</v>
      </c>
      <c r="B2032" s="3">
        <v>3</v>
      </c>
      <c r="C2032" s="3">
        <v>1</v>
      </c>
      <c r="D2032" s="3">
        <v>645</v>
      </c>
      <c r="E2032" s="3">
        <v>1</v>
      </c>
      <c r="F2032" s="29">
        <v>97.5</v>
      </c>
      <c r="G2032" s="4"/>
      <c r="H2032" s="32">
        <v>44987.821703703703</v>
      </c>
      <c r="I2032" s="35" t="str">
        <f>Table2[[#This Row],[StoreID]]&amp;"-"&amp;Table2[[#This Row],[OrderNumber]]</f>
        <v>3-2322</v>
      </c>
    </row>
    <row r="2033" spans="1:9" x14ac:dyDescent="0.3">
      <c r="A2033" s="3">
        <v>2322</v>
      </c>
      <c r="B2033" s="3">
        <v>3</v>
      </c>
      <c r="C2033" s="3">
        <v>1</v>
      </c>
      <c r="D2033" s="3">
        <v>621</v>
      </c>
      <c r="E2033" s="3">
        <v>1</v>
      </c>
      <c r="F2033" s="29">
        <v>225</v>
      </c>
      <c r="G2033" s="4"/>
      <c r="H2033" s="32">
        <v>44987.821704317132</v>
      </c>
      <c r="I2033" s="35" t="str">
        <f>Table2[[#This Row],[StoreID]]&amp;"-"&amp;Table2[[#This Row],[OrderNumber]]</f>
        <v>3-2322</v>
      </c>
    </row>
    <row r="2034" spans="1:9" x14ac:dyDescent="0.3">
      <c r="A2034" s="3">
        <v>2322</v>
      </c>
      <c r="B2034" s="3">
        <v>4</v>
      </c>
      <c r="C2034" s="3">
        <v>23</v>
      </c>
      <c r="D2034" s="3">
        <v>2849</v>
      </c>
      <c r="E2034" s="3">
        <v>1</v>
      </c>
      <c r="F2034" s="29">
        <v>297.5</v>
      </c>
      <c r="G2034" s="4"/>
      <c r="H2034" s="32">
        <v>45034.472478321761</v>
      </c>
      <c r="I2034" s="35" t="str">
        <f>Table2[[#This Row],[StoreID]]&amp;"-"&amp;Table2[[#This Row],[OrderNumber]]</f>
        <v>4-2322</v>
      </c>
    </row>
    <row r="2035" spans="1:9" x14ac:dyDescent="0.3">
      <c r="A2035" s="3">
        <v>2322</v>
      </c>
      <c r="B2035" s="3">
        <v>4</v>
      </c>
      <c r="C2035" s="3">
        <v>23</v>
      </c>
      <c r="D2035" s="3">
        <v>2847</v>
      </c>
      <c r="E2035" s="3">
        <v>1</v>
      </c>
      <c r="F2035" s="29">
        <v>297.5</v>
      </c>
      <c r="G2035" s="4"/>
      <c r="H2035" s="32">
        <v>45034.472478321761</v>
      </c>
      <c r="I2035" s="35" t="str">
        <f>Table2[[#This Row],[StoreID]]&amp;"-"&amp;Table2[[#This Row],[OrderNumber]]</f>
        <v>4-2322</v>
      </c>
    </row>
    <row r="2036" spans="1:9" x14ac:dyDescent="0.3">
      <c r="A2036" s="3">
        <v>2322</v>
      </c>
      <c r="B2036" s="3">
        <v>4</v>
      </c>
      <c r="C2036" s="3">
        <v>23</v>
      </c>
      <c r="D2036" s="3">
        <v>2847</v>
      </c>
      <c r="E2036" s="3">
        <v>1</v>
      </c>
      <c r="F2036" s="29">
        <v>297.5</v>
      </c>
      <c r="G2036" s="4"/>
      <c r="H2036" s="32">
        <v>45034.472478321761</v>
      </c>
      <c r="I2036" s="35" t="str">
        <f>Table2[[#This Row],[StoreID]]&amp;"-"&amp;Table2[[#This Row],[OrderNumber]]</f>
        <v>4-2322</v>
      </c>
    </row>
    <row r="2037" spans="1:9" x14ac:dyDescent="0.3">
      <c r="A2037" s="3">
        <v>2323</v>
      </c>
      <c r="B2037" s="3">
        <v>3</v>
      </c>
      <c r="C2037" s="3">
        <v>13</v>
      </c>
      <c r="D2037" s="3">
        <v>4220</v>
      </c>
      <c r="E2037" s="3">
        <v>1</v>
      </c>
      <c r="F2037" s="29">
        <v>7.5</v>
      </c>
      <c r="G2037" s="4"/>
      <c r="H2037" s="32">
        <v>44987.839911921299</v>
      </c>
      <c r="I2037" s="35" t="str">
        <f>Table2[[#This Row],[StoreID]]&amp;"-"&amp;Table2[[#This Row],[OrderNumber]]</f>
        <v>3-2323</v>
      </c>
    </row>
    <row r="2038" spans="1:9" x14ac:dyDescent="0.3">
      <c r="A2038" s="3">
        <v>2323</v>
      </c>
      <c r="B2038" s="3">
        <v>4</v>
      </c>
      <c r="C2038" s="3">
        <v>23</v>
      </c>
      <c r="D2038" s="3">
        <v>418</v>
      </c>
      <c r="E2038" s="3">
        <v>1</v>
      </c>
      <c r="F2038" s="29">
        <v>125</v>
      </c>
      <c r="G2038" s="4"/>
      <c r="H2038" s="32">
        <v>45034.486177974541</v>
      </c>
      <c r="I2038" s="35" t="str">
        <f>Table2[[#This Row],[StoreID]]&amp;"-"&amp;Table2[[#This Row],[OrderNumber]]</f>
        <v>4-2323</v>
      </c>
    </row>
    <row r="2039" spans="1:9" x14ac:dyDescent="0.3">
      <c r="A2039" s="3">
        <v>2324</v>
      </c>
      <c r="B2039" s="3">
        <v>3</v>
      </c>
      <c r="C2039" s="3">
        <v>1</v>
      </c>
      <c r="D2039" s="3">
        <v>3224</v>
      </c>
      <c r="E2039" s="3">
        <v>1</v>
      </c>
      <c r="F2039" s="29">
        <v>34.5</v>
      </c>
      <c r="G2039" s="4"/>
      <c r="H2039" s="32">
        <v>44987.840828275461</v>
      </c>
      <c r="I2039" s="35" t="str">
        <f>Table2[[#This Row],[StoreID]]&amp;"-"&amp;Table2[[#This Row],[OrderNumber]]</f>
        <v>3-2324</v>
      </c>
    </row>
    <row r="2040" spans="1:9" x14ac:dyDescent="0.3">
      <c r="A2040" s="3">
        <v>2324</v>
      </c>
      <c r="B2040" s="3">
        <v>3</v>
      </c>
      <c r="C2040" s="3">
        <v>1</v>
      </c>
      <c r="D2040" s="3">
        <v>3233</v>
      </c>
      <c r="E2040" s="3">
        <v>1</v>
      </c>
      <c r="F2040" s="29">
        <v>49.5</v>
      </c>
      <c r="G2040" s="4"/>
      <c r="H2040" s="32">
        <v>44987.840828275461</v>
      </c>
      <c r="I2040" s="35" t="str">
        <f>Table2[[#This Row],[StoreID]]&amp;"-"&amp;Table2[[#This Row],[OrderNumber]]</f>
        <v>3-2324</v>
      </c>
    </row>
    <row r="2041" spans="1:9" x14ac:dyDescent="0.3">
      <c r="A2041" s="3">
        <v>2325</v>
      </c>
      <c r="B2041" s="3">
        <v>3</v>
      </c>
      <c r="C2041" s="3">
        <v>30</v>
      </c>
      <c r="D2041" s="3">
        <v>3660</v>
      </c>
      <c r="E2041" s="3">
        <v>1</v>
      </c>
      <c r="F2041" s="29">
        <v>225</v>
      </c>
      <c r="G2041" s="4"/>
      <c r="H2041" s="32">
        <v>44987.849139155092</v>
      </c>
      <c r="I2041" s="35" t="str">
        <f>Table2[[#This Row],[StoreID]]&amp;"-"&amp;Table2[[#This Row],[OrderNumber]]</f>
        <v>3-2325</v>
      </c>
    </row>
    <row r="2042" spans="1:9" x14ac:dyDescent="0.3">
      <c r="A2042" s="3">
        <v>2325</v>
      </c>
      <c r="B2042" s="3">
        <v>3</v>
      </c>
      <c r="C2042" s="3">
        <v>30</v>
      </c>
      <c r="D2042" s="3">
        <v>4215</v>
      </c>
      <c r="E2042" s="3">
        <v>3</v>
      </c>
      <c r="F2042" s="29">
        <v>7.5</v>
      </c>
      <c r="G2042" s="4"/>
      <c r="H2042" s="32">
        <v>44987.849139201389</v>
      </c>
      <c r="I2042" s="35" t="str">
        <f>Table2[[#This Row],[StoreID]]&amp;"-"&amp;Table2[[#This Row],[OrderNumber]]</f>
        <v>3-2325</v>
      </c>
    </row>
    <row r="2043" spans="1:9" x14ac:dyDescent="0.3">
      <c r="A2043" s="3">
        <v>2326</v>
      </c>
      <c r="B2043" s="3">
        <v>3</v>
      </c>
      <c r="C2043" s="3">
        <v>13</v>
      </c>
      <c r="D2043" s="3">
        <v>4090</v>
      </c>
      <c r="E2043" s="3">
        <v>1</v>
      </c>
      <c r="F2043" s="29">
        <v>47.5</v>
      </c>
      <c r="G2043" s="4"/>
      <c r="H2043" s="32">
        <v>44987.849822719909</v>
      </c>
      <c r="I2043" s="35" t="str">
        <f>Table2[[#This Row],[StoreID]]&amp;"-"&amp;Table2[[#This Row],[OrderNumber]]</f>
        <v>3-2326</v>
      </c>
    </row>
    <row r="2044" spans="1:9" x14ac:dyDescent="0.3">
      <c r="A2044" s="3">
        <v>2327</v>
      </c>
      <c r="B2044" s="3">
        <v>4</v>
      </c>
      <c r="C2044" s="3">
        <v>23</v>
      </c>
      <c r="D2044" s="3">
        <v>3303</v>
      </c>
      <c r="E2044" s="3">
        <v>1</v>
      </c>
      <c r="F2044" s="29">
        <v>162.5</v>
      </c>
      <c r="G2044" s="4"/>
      <c r="H2044" s="32">
        <v>45034.542851006947</v>
      </c>
      <c r="I2044" s="35" t="str">
        <f>Table2[[#This Row],[StoreID]]&amp;"-"&amp;Table2[[#This Row],[OrderNumber]]</f>
        <v>4-2327</v>
      </c>
    </row>
    <row r="2045" spans="1:9" x14ac:dyDescent="0.3">
      <c r="A2045" s="3">
        <v>2329</v>
      </c>
      <c r="B2045" s="3">
        <v>1</v>
      </c>
      <c r="C2045" s="3">
        <v>5</v>
      </c>
      <c r="D2045" s="3">
        <v>7</v>
      </c>
      <c r="E2045" s="3">
        <v>1</v>
      </c>
      <c r="F2045" s="29">
        <v>149.5</v>
      </c>
      <c r="G2045" s="4"/>
      <c r="H2045" s="32">
        <v>44981.828098113423</v>
      </c>
      <c r="I2045" s="35" t="str">
        <f>Table2[[#This Row],[StoreID]]&amp;"-"&amp;Table2[[#This Row],[OrderNumber]]</f>
        <v>1-2329</v>
      </c>
    </row>
    <row r="2046" spans="1:9" x14ac:dyDescent="0.3">
      <c r="A2046" s="3">
        <v>2329</v>
      </c>
      <c r="B2046" s="3">
        <v>2</v>
      </c>
      <c r="C2046" s="3">
        <v>24</v>
      </c>
      <c r="D2046" s="3">
        <v>4078</v>
      </c>
      <c r="E2046" s="3">
        <v>1</v>
      </c>
      <c r="F2046" s="29">
        <v>49.5</v>
      </c>
      <c r="G2046" s="4"/>
      <c r="H2046" s="32">
        <v>44977.59227144676</v>
      </c>
      <c r="I2046" s="35" t="str">
        <f>Table2[[#This Row],[StoreID]]&amp;"-"&amp;Table2[[#This Row],[OrderNumber]]</f>
        <v>2-2329</v>
      </c>
    </row>
    <row r="2047" spans="1:9" x14ac:dyDescent="0.3">
      <c r="A2047" s="3">
        <v>2329</v>
      </c>
      <c r="B2047" s="3">
        <v>2</v>
      </c>
      <c r="C2047" s="3">
        <v>24</v>
      </c>
      <c r="D2047" s="3">
        <v>3260</v>
      </c>
      <c r="E2047" s="3">
        <v>1</v>
      </c>
      <c r="F2047" s="29">
        <v>19.5</v>
      </c>
      <c r="G2047" s="4"/>
      <c r="H2047" s="32">
        <v>44977.592271493057</v>
      </c>
      <c r="I2047" s="35" t="str">
        <f>Table2[[#This Row],[StoreID]]&amp;"-"&amp;Table2[[#This Row],[OrderNumber]]</f>
        <v>2-2329</v>
      </c>
    </row>
    <row r="2048" spans="1:9" x14ac:dyDescent="0.3">
      <c r="A2048" s="3">
        <v>2329</v>
      </c>
      <c r="B2048" s="3">
        <v>3</v>
      </c>
      <c r="C2048" s="3">
        <v>1</v>
      </c>
      <c r="D2048" s="3">
        <v>1136</v>
      </c>
      <c r="E2048" s="3">
        <v>1</v>
      </c>
      <c r="F2048" s="29">
        <v>75</v>
      </c>
      <c r="G2048" s="4"/>
      <c r="H2048" s="32">
        <v>44987.859337696762</v>
      </c>
      <c r="I2048" s="35" t="str">
        <f>Table2[[#This Row],[StoreID]]&amp;"-"&amp;Table2[[#This Row],[OrderNumber]]</f>
        <v>3-2329</v>
      </c>
    </row>
    <row r="2049" spans="1:9" x14ac:dyDescent="0.3">
      <c r="A2049" s="3">
        <v>2331</v>
      </c>
      <c r="B2049" s="3">
        <v>1</v>
      </c>
      <c r="C2049" s="3">
        <v>14</v>
      </c>
      <c r="D2049" s="3">
        <v>1172</v>
      </c>
      <c r="E2049" s="3">
        <v>1</v>
      </c>
      <c r="F2049" s="29">
        <v>150</v>
      </c>
      <c r="G2049" s="4"/>
      <c r="H2049" s="32">
        <v>44981.833848993054</v>
      </c>
      <c r="I2049" s="35" t="str">
        <f>Table2[[#This Row],[StoreID]]&amp;"-"&amp;Table2[[#This Row],[OrderNumber]]</f>
        <v>1-2331</v>
      </c>
    </row>
    <row r="2050" spans="1:9" x14ac:dyDescent="0.3">
      <c r="A2050" s="3">
        <v>2331</v>
      </c>
      <c r="B2050" s="3">
        <v>2</v>
      </c>
      <c r="C2050" s="3">
        <v>24</v>
      </c>
      <c r="D2050" s="3">
        <v>2812</v>
      </c>
      <c r="E2050" s="3">
        <v>1</v>
      </c>
      <c r="F2050" s="29">
        <v>997.5</v>
      </c>
      <c r="G2050" s="4"/>
      <c r="H2050" s="32">
        <v>44977.608045219909</v>
      </c>
      <c r="I2050" s="35" t="str">
        <f>Table2[[#This Row],[StoreID]]&amp;"-"&amp;Table2[[#This Row],[OrderNumber]]</f>
        <v>2-2331</v>
      </c>
    </row>
    <row r="2051" spans="1:9" x14ac:dyDescent="0.3">
      <c r="A2051" s="3">
        <v>2332</v>
      </c>
      <c r="B2051" s="3">
        <v>3</v>
      </c>
      <c r="C2051" s="3">
        <v>13</v>
      </c>
      <c r="D2051" s="3">
        <v>392</v>
      </c>
      <c r="E2051" s="3">
        <v>1</v>
      </c>
      <c r="F2051" s="29">
        <v>75</v>
      </c>
      <c r="G2051" s="4"/>
      <c r="H2051" s="32">
        <v>44987.930558645836</v>
      </c>
      <c r="I2051" s="35" t="str">
        <f>Table2[[#This Row],[StoreID]]&amp;"-"&amp;Table2[[#This Row],[OrderNumber]]</f>
        <v>3-2332</v>
      </c>
    </row>
    <row r="2052" spans="1:9" x14ac:dyDescent="0.3">
      <c r="A2052" s="3">
        <v>2332</v>
      </c>
      <c r="B2052" s="3">
        <v>4</v>
      </c>
      <c r="C2052" s="3">
        <v>23</v>
      </c>
      <c r="D2052" s="3">
        <v>386</v>
      </c>
      <c r="E2052" s="3">
        <v>1</v>
      </c>
      <c r="F2052" s="29">
        <v>20</v>
      </c>
      <c r="G2052" s="4"/>
      <c r="H2052" s="32">
        <v>45034.607458136576</v>
      </c>
      <c r="I2052" s="35" t="str">
        <f>Table2[[#This Row],[StoreID]]&amp;"-"&amp;Table2[[#This Row],[OrderNumber]]</f>
        <v>4-2332</v>
      </c>
    </row>
    <row r="2053" spans="1:9" x14ac:dyDescent="0.3">
      <c r="A2053" s="3">
        <v>2333</v>
      </c>
      <c r="B2053" s="3">
        <v>4</v>
      </c>
      <c r="C2053" s="3">
        <v>23</v>
      </c>
      <c r="D2053" s="3">
        <v>1099</v>
      </c>
      <c r="E2053" s="3">
        <v>1</v>
      </c>
      <c r="F2053" s="29">
        <v>287.5</v>
      </c>
      <c r="G2053" s="4"/>
      <c r="H2053" s="32">
        <v>45034.632935335649</v>
      </c>
      <c r="I2053" s="35" t="str">
        <f>Table2[[#This Row],[StoreID]]&amp;"-"&amp;Table2[[#This Row],[OrderNumber]]</f>
        <v>4-2333</v>
      </c>
    </row>
    <row r="2054" spans="1:9" x14ac:dyDescent="0.3">
      <c r="A2054" s="3">
        <v>2334</v>
      </c>
      <c r="B2054" s="3">
        <v>4</v>
      </c>
      <c r="C2054" s="3">
        <v>23</v>
      </c>
      <c r="D2054" s="3">
        <v>4090</v>
      </c>
      <c r="E2054" s="3">
        <v>1</v>
      </c>
      <c r="F2054" s="29">
        <v>47.5</v>
      </c>
      <c r="G2054" s="4"/>
      <c r="H2054" s="32">
        <v>45034.667752511574</v>
      </c>
      <c r="I2054" s="35" t="str">
        <f>Table2[[#This Row],[StoreID]]&amp;"-"&amp;Table2[[#This Row],[OrderNumber]]</f>
        <v>4-2334</v>
      </c>
    </row>
    <row r="2055" spans="1:9" x14ac:dyDescent="0.3">
      <c r="A2055" s="3">
        <v>2335</v>
      </c>
      <c r="B2055" s="3">
        <v>3</v>
      </c>
      <c r="C2055" s="3">
        <v>30</v>
      </c>
      <c r="D2055" s="3">
        <v>473</v>
      </c>
      <c r="E2055" s="3">
        <v>1</v>
      </c>
      <c r="F2055" s="29">
        <v>45</v>
      </c>
      <c r="G2055" s="4"/>
      <c r="H2055" s="32">
        <v>44987.938327627315</v>
      </c>
      <c r="I2055" s="35" t="str">
        <f>Table2[[#This Row],[StoreID]]&amp;"-"&amp;Table2[[#This Row],[OrderNumber]]</f>
        <v>3-2335</v>
      </c>
    </row>
    <row r="2056" spans="1:9" x14ac:dyDescent="0.3">
      <c r="A2056" s="3">
        <v>2337</v>
      </c>
      <c r="B2056" s="3">
        <v>4</v>
      </c>
      <c r="C2056" s="3">
        <v>33</v>
      </c>
      <c r="D2056" s="3">
        <v>4089</v>
      </c>
      <c r="E2056" s="3">
        <v>1</v>
      </c>
      <c r="F2056" s="29">
        <v>10</v>
      </c>
      <c r="G2056" s="4"/>
      <c r="H2056" s="32">
        <v>45034.861327858795</v>
      </c>
      <c r="I2056" s="35" t="str">
        <f>Table2[[#This Row],[StoreID]]&amp;"-"&amp;Table2[[#This Row],[OrderNumber]]</f>
        <v>4-2337</v>
      </c>
    </row>
    <row r="2057" spans="1:9" x14ac:dyDescent="0.3">
      <c r="A2057" s="3">
        <v>2337</v>
      </c>
      <c r="B2057" s="3">
        <v>4</v>
      </c>
      <c r="C2057" s="3">
        <v>33</v>
      </c>
      <c r="D2057" s="3">
        <v>4088</v>
      </c>
      <c r="E2057" s="3">
        <v>1</v>
      </c>
      <c r="F2057" s="29">
        <v>10</v>
      </c>
      <c r="G2057" s="4"/>
      <c r="H2057" s="32">
        <v>45034.861327858795</v>
      </c>
      <c r="I2057" s="35" t="str">
        <f>Table2[[#This Row],[StoreID]]&amp;"-"&amp;Table2[[#This Row],[OrderNumber]]</f>
        <v>4-2337</v>
      </c>
    </row>
    <row r="2058" spans="1:9" x14ac:dyDescent="0.3">
      <c r="A2058" s="3">
        <v>2339</v>
      </c>
      <c r="B2058" s="3">
        <v>1</v>
      </c>
      <c r="C2058" s="3">
        <v>2</v>
      </c>
      <c r="D2058" s="3">
        <v>4076</v>
      </c>
      <c r="E2058" s="3">
        <v>1</v>
      </c>
      <c r="F2058" s="29">
        <v>49.5</v>
      </c>
      <c r="G2058" s="4"/>
      <c r="H2058" s="32">
        <v>44981.873951041664</v>
      </c>
      <c r="I2058" s="35" t="str">
        <f>Table2[[#This Row],[StoreID]]&amp;"-"&amp;Table2[[#This Row],[OrderNumber]]</f>
        <v>1-2339</v>
      </c>
    </row>
    <row r="2059" spans="1:9" x14ac:dyDescent="0.3">
      <c r="A2059" s="3">
        <v>2339</v>
      </c>
      <c r="B2059" s="3">
        <v>1</v>
      </c>
      <c r="C2059" s="3">
        <v>2</v>
      </c>
      <c r="D2059" s="3">
        <v>2823</v>
      </c>
      <c r="E2059" s="3">
        <v>1</v>
      </c>
      <c r="F2059" s="29">
        <v>487.5</v>
      </c>
      <c r="G2059" s="4"/>
      <c r="H2059" s="32">
        <v>44981.873951354166</v>
      </c>
      <c r="I2059" s="35" t="str">
        <f>Table2[[#This Row],[StoreID]]&amp;"-"&amp;Table2[[#This Row],[OrderNumber]]</f>
        <v>1-2339</v>
      </c>
    </row>
    <row r="2060" spans="1:9" x14ac:dyDescent="0.3">
      <c r="A2060" s="3">
        <v>2339</v>
      </c>
      <c r="B2060" s="3">
        <v>3</v>
      </c>
      <c r="C2060" s="3">
        <v>1</v>
      </c>
      <c r="D2060" s="3">
        <v>3523</v>
      </c>
      <c r="E2060" s="3">
        <v>1</v>
      </c>
      <c r="F2060" s="29">
        <v>499.5</v>
      </c>
      <c r="G2060" s="4"/>
      <c r="H2060" s="32">
        <v>44987.970095567129</v>
      </c>
      <c r="I2060" s="35" t="str">
        <f>Table2[[#This Row],[StoreID]]&amp;"-"&amp;Table2[[#This Row],[OrderNumber]]</f>
        <v>3-2339</v>
      </c>
    </row>
    <row r="2061" spans="1:9" x14ac:dyDescent="0.3">
      <c r="A2061" s="3">
        <v>2340</v>
      </c>
      <c r="B2061" s="3">
        <v>4</v>
      </c>
      <c r="C2061" s="3">
        <v>2</v>
      </c>
      <c r="D2061" s="3">
        <v>626</v>
      </c>
      <c r="E2061" s="3">
        <v>1</v>
      </c>
      <c r="F2061" s="29">
        <v>137.5</v>
      </c>
      <c r="G2061" s="4"/>
      <c r="H2061" s="32">
        <v>45034.87977190972</v>
      </c>
      <c r="I2061" s="35" t="str">
        <f>Table2[[#This Row],[StoreID]]&amp;"-"&amp;Table2[[#This Row],[OrderNumber]]</f>
        <v>4-2340</v>
      </c>
    </row>
    <row r="2062" spans="1:9" x14ac:dyDescent="0.3">
      <c r="A2062" s="3">
        <v>2340</v>
      </c>
      <c r="B2062" s="3">
        <v>4</v>
      </c>
      <c r="C2062" s="3">
        <v>2</v>
      </c>
      <c r="D2062" s="3">
        <v>3261</v>
      </c>
      <c r="E2062" s="3">
        <v>1</v>
      </c>
      <c r="F2062" s="29">
        <v>82.5</v>
      </c>
      <c r="G2062" s="4"/>
      <c r="H2062" s="32">
        <v>45034.879771956017</v>
      </c>
      <c r="I2062" s="35" t="str">
        <f>Table2[[#This Row],[StoreID]]&amp;"-"&amp;Table2[[#This Row],[OrderNumber]]</f>
        <v>4-2340</v>
      </c>
    </row>
    <row r="2063" spans="1:9" x14ac:dyDescent="0.3">
      <c r="A2063" s="3">
        <v>2341</v>
      </c>
      <c r="B2063" s="3">
        <v>3</v>
      </c>
      <c r="C2063" s="3">
        <v>27</v>
      </c>
      <c r="D2063" s="3">
        <v>676</v>
      </c>
      <c r="E2063" s="3">
        <v>1</v>
      </c>
      <c r="F2063" s="29">
        <v>212.5</v>
      </c>
      <c r="G2063" s="4"/>
      <c r="H2063" s="32">
        <v>44988.487341979169</v>
      </c>
      <c r="I2063" s="35" t="str">
        <f>Table2[[#This Row],[StoreID]]&amp;"-"&amp;Table2[[#This Row],[OrderNumber]]</f>
        <v>3-2341</v>
      </c>
    </row>
    <row r="2064" spans="1:9" x14ac:dyDescent="0.3">
      <c r="A2064" s="3">
        <v>2342</v>
      </c>
      <c r="B2064" s="3">
        <v>3</v>
      </c>
      <c r="C2064" s="3">
        <v>19</v>
      </c>
      <c r="D2064" s="3">
        <v>16</v>
      </c>
      <c r="E2064" s="3">
        <v>1</v>
      </c>
      <c r="F2064" s="29">
        <v>225</v>
      </c>
      <c r="G2064" s="4"/>
      <c r="H2064" s="32">
        <v>44988.491257256945</v>
      </c>
      <c r="I2064" s="35" t="str">
        <f>Table2[[#This Row],[StoreID]]&amp;"-"&amp;Table2[[#This Row],[OrderNumber]]</f>
        <v>3-2342</v>
      </c>
    </row>
    <row r="2065" spans="1:9" x14ac:dyDescent="0.3">
      <c r="A2065" s="3">
        <v>2342</v>
      </c>
      <c r="B2065" s="3">
        <v>4</v>
      </c>
      <c r="C2065" s="3">
        <v>33</v>
      </c>
      <c r="D2065" s="3">
        <v>463</v>
      </c>
      <c r="E2065" s="3">
        <v>1</v>
      </c>
      <c r="F2065" s="29">
        <v>75</v>
      </c>
      <c r="G2065" s="4"/>
      <c r="H2065" s="32">
        <v>45034.921174456016</v>
      </c>
      <c r="I2065" s="35" t="str">
        <f>Table2[[#This Row],[StoreID]]&amp;"-"&amp;Table2[[#This Row],[OrderNumber]]</f>
        <v>4-2342</v>
      </c>
    </row>
    <row r="2066" spans="1:9" x14ac:dyDescent="0.3">
      <c r="A2066" s="3">
        <v>2343</v>
      </c>
      <c r="B2066" s="3">
        <v>4</v>
      </c>
      <c r="C2066" s="3">
        <v>33</v>
      </c>
      <c r="D2066" s="3">
        <v>465</v>
      </c>
      <c r="E2066" s="3">
        <v>1</v>
      </c>
      <c r="F2066" s="29">
        <v>25</v>
      </c>
      <c r="G2066" s="4"/>
      <c r="H2066" s="32">
        <v>45034.921683449073</v>
      </c>
      <c r="I2066" s="35" t="str">
        <f>Table2[[#This Row],[StoreID]]&amp;"-"&amp;Table2[[#This Row],[OrderNumber]]</f>
        <v>4-2343</v>
      </c>
    </row>
    <row r="2067" spans="1:9" x14ac:dyDescent="0.3">
      <c r="A2067" s="3">
        <v>2344</v>
      </c>
      <c r="B2067" s="3">
        <v>1</v>
      </c>
      <c r="C2067" s="3">
        <v>5</v>
      </c>
      <c r="D2067" s="3">
        <v>3224</v>
      </c>
      <c r="E2067" s="3">
        <v>1</v>
      </c>
      <c r="F2067" s="29">
        <v>34.5</v>
      </c>
      <c r="G2067" s="4"/>
      <c r="H2067" s="32">
        <v>44981.902766782405</v>
      </c>
      <c r="I2067" s="35" t="str">
        <f>Table2[[#This Row],[StoreID]]&amp;"-"&amp;Table2[[#This Row],[OrderNumber]]</f>
        <v>1-2344</v>
      </c>
    </row>
    <row r="2068" spans="1:9" x14ac:dyDescent="0.3">
      <c r="A2068" s="3">
        <v>2344</v>
      </c>
      <c r="B2068" s="3">
        <v>1</v>
      </c>
      <c r="C2068" s="3">
        <v>5</v>
      </c>
      <c r="D2068" s="3">
        <v>3229</v>
      </c>
      <c r="E2068" s="3">
        <v>1</v>
      </c>
      <c r="F2068" s="29">
        <v>29.5</v>
      </c>
      <c r="G2068" s="4"/>
      <c r="H2068" s="32">
        <v>44981.902766817133</v>
      </c>
      <c r="I2068" s="35" t="str">
        <f>Table2[[#This Row],[StoreID]]&amp;"-"&amp;Table2[[#This Row],[OrderNumber]]</f>
        <v>1-2344</v>
      </c>
    </row>
    <row r="2069" spans="1:9" x14ac:dyDescent="0.3">
      <c r="A2069" s="3">
        <v>2345</v>
      </c>
      <c r="B2069" s="3">
        <v>4</v>
      </c>
      <c r="C2069" s="3">
        <v>2</v>
      </c>
      <c r="D2069" s="3">
        <v>472</v>
      </c>
      <c r="E2069" s="3">
        <v>1</v>
      </c>
      <c r="F2069" s="29">
        <v>62.5</v>
      </c>
      <c r="G2069" s="4"/>
      <c r="H2069" s="32">
        <v>45034.931119791669</v>
      </c>
      <c r="I2069" s="35" t="str">
        <f>Table2[[#This Row],[StoreID]]&amp;"-"&amp;Table2[[#This Row],[OrderNumber]]</f>
        <v>4-2345</v>
      </c>
    </row>
    <row r="2070" spans="1:9" x14ac:dyDescent="0.3">
      <c r="A2070" s="3">
        <v>2346</v>
      </c>
      <c r="B2070" s="3">
        <v>3</v>
      </c>
      <c r="C2070" s="3">
        <v>27</v>
      </c>
      <c r="D2070" s="3">
        <v>18</v>
      </c>
      <c r="E2070" s="3">
        <v>1</v>
      </c>
      <c r="F2070" s="29">
        <v>725</v>
      </c>
      <c r="G2070" s="4"/>
      <c r="H2070" s="32">
        <v>44988.541196909726</v>
      </c>
      <c r="I2070" s="35" t="str">
        <f>Table2[[#This Row],[StoreID]]&amp;"-"&amp;Table2[[#This Row],[OrderNumber]]</f>
        <v>3-2346</v>
      </c>
    </row>
    <row r="2071" spans="1:9" x14ac:dyDescent="0.3">
      <c r="A2071" s="3">
        <v>2347</v>
      </c>
      <c r="B2071" s="3">
        <v>4</v>
      </c>
      <c r="C2071" s="3">
        <v>33</v>
      </c>
      <c r="D2071" s="3">
        <v>3274</v>
      </c>
      <c r="E2071" s="3">
        <v>1</v>
      </c>
      <c r="F2071" s="29">
        <v>87.5</v>
      </c>
      <c r="G2071" s="4"/>
      <c r="H2071" s="32">
        <v>45034.93532326389</v>
      </c>
      <c r="I2071" s="35" t="str">
        <f>Table2[[#This Row],[StoreID]]&amp;"-"&amp;Table2[[#This Row],[OrderNumber]]</f>
        <v>4-2347</v>
      </c>
    </row>
    <row r="2072" spans="1:9" x14ac:dyDescent="0.3">
      <c r="A2072" s="3">
        <v>2347</v>
      </c>
      <c r="B2072" s="3">
        <v>4</v>
      </c>
      <c r="C2072" s="3">
        <v>33</v>
      </c>
      <c r="D2072" s="3">
        <v>472</v>
      </c>
      <c r="E2072" s="3">
        <v>1</v>
      </c>
      <c r="F2072" s="29">
        <v>62.5</v>
      </c>
      <c r="G2072" s="4"/>
      <c r="H2072" s="32">
        <v>45034.93532326389</v>
      </c>
      <c r="I2072" s="35" t="str">
        <f>Table2[[#This Row],[StoreID]]&amp;"-"&amp;Table2[[#This Row],[OrderNumber]]</f>
        <v>4-2347</v>
      </c>
    </row>
    <row r="2073" spans="1:9" x14ac:dyDescent="0.3">
      <c r="A2073" s="3">
        <v>2349</v>
      </c>
      <c r="B2073" s="3">
        <v>1</v>
      </c>
      <c r="C2073" s="3">
        <v>9</v>
      </c>
      <c r="D2073" s="3">
        <v>12</v>
      </c>
      <c r="E2073" s="3">
        <v>1</v>
      </c>
      <c r="F2073" s="29">
        <v>797.5</v>
      </c>
      <c r="G2073" s="4"/>
      <c r="H2073" s="32">
        <v>44981.956172337967</v>
      </c>
      <c r="I2073" s="35" t="str">
        <f>Table2[[#This Row],[StoreID]]&amp;"-"&amp;Table2[[#This Row],[OrderNumber]]</f>
        <v>1-2349</v>
      </c>
    </row>
    <row r="2074" spans="1:9" x14ac:dyDescent="0.3">
      <c r="A2074" s="3">
        <v>2349</v>
      </c>
      <c r="B2074" s="3">
        <v>4</v>
      </c>
      <c r="C2074" s="3">
        <v>33</v>
      </c>
      <c r="D2074" s="3">
        <v>603</v>
      </c>
      <c r="E2074" s="3">
        <v>1</v>
      </c>
      <c r="F2074" s="29">
        <v>497.5</v>
      </c>
      <c r="G2074" s="4"/>
      <c r="H2074" s="32">
        <v>45034.944297997688</v>
      </c>
      <c r="I2074" s="35" t="str">
        <f>Table2[[#This Row],[StoreID]]&amp;"-"&amp;Table2[[#This Row],[OrderNumber]]</f>
        <v>4-2349</v>
      </c>
    </row>
    <row r="2075" spans="1:9" x14ac:dyDescent="0.3">
      <c r="A2075" s="3">
        <v>2350</v>
      </c>
      <c r="B2075" s="3">
        <v>3</v>
      </c>
      <c r="C2075" s="3">
        <v>27</v>
      </c>
      <c r="D2075" s="3">
        <v>4078</v>
      </c>
      <c r="E2075" s="3">
        <v>1</v>
      </c>
      <c r="F2075" s="29">
        <v>49.5</v>
      </c>
      <c r="G2075" s="4"/>
      <c r="H2075" s="32">
        <v>44988.553778506946</v>
      </c>
      <c r="I2075" s="35" t="str">
        <f>Table2[[#This Row],[StoreID]]&amp;"-"&amp;Table2[[#This Row],[OrderNumber]]</f>
        <v>3-2350</v>
      </c>
    </row>
    <row r="2076" spans="1:9" x14ac:dyDescent="0.3">
      <c r="A2076" s="3">
        <v>2350</v>
      </c>
      <c r="B2076" s="3">
        <v>4</v>
      </c>
      <c r="C2076" s="3">
        <v>2</v>
      </c>
      <c r="D2076" s="3">
        <v>465</v>
      </c>
      <c r="E2076" s="3">
        <v>1</v>
      </c>
      <c r="F2076" s="29">
        <v>25</v>
      </c>
      <c r="G2076" s="4"/>
      <c r="H2076" s="32">
        <v>45034.949092673611</v>
      </c>
      <c r="I2076" s="35" t="str">
        <f>Table2[[#This Row],[StoreID]]&amp;"-"&amp;Table2[[#This Row],[OrderNumber]]</f>
        <v>4-2350</v>
      </c>
    </row>
    <row r="2077" spans="1:9" x14ac:dyDescent="0.3">
      <c r="A2077" s="3">
        <v>2353</v>
      </c>
      <c r="B2077" s="3">
        <v>2</v>
      </c>
      <c r="C2077" s="3">
        <v>25</v>
      </c>
      <c r="D2077" s="3">
        <v>478</v>
      </c>
      <c r="E2077" s="3">
        <v>1</v>
      </c>
      <c r="F2077" s="29">
        <v>75</v>
      </c>
      <c r="G2077" s="4"/>
      <c r="H2077" s="32">
        <v>44978.664195057871</v>
      </c>
      <c r="I2077" s="35" t="str">
        <f>Table2[[#This Row],[StoreID]]&amp;"-"&amp;Table2[[#This Row],[OrderNumber]]</f>
        <v>2-2353</v>
      </c>
    </row>
    <row r="2078" spans="1:9" x14ac:dyDescent="0.3">
      <c r="A2078" s="3">
        <v>2353</v>
      </c>
      <c r="B2078" s="3">
        <v>3</v>
      </c>
      <c r="C2078" s="3">
        <v>27</v>
      </c>
      <c r="D2078" s="3">
        <v>629</v>
      </c>
      <c r="E2078" s="3">
        <v>1</v>
      </c>
      <c r="F2078" s="29">
        <v>137.5</v>
      </c>
      <c r="G2078" s="4"/>
      <c r="H2078" s="32">
        <v>44988.562689039354</v>
      </c>
      <c r="I2078" s="35" t="str">
        <f>Table2[[#This Row],[StoreID]]&amp;"-"&amp;Table2[[#This Row],[OrderNumber]]</f>
        <v>3-2353</v>
      </c>
    </row>
    <row r="2079" spans="1:9" x14ac:dyDescent="0.3">
      <c r="A2079" s="3">
        <v>2353</v>
      </c>
      <c r="B2079" s="3">
        <v>4</v>
      </c>
      <c r="C2079" s="3">
        <v>2</v>
      </c>
      <c r="D2079" s="3">
        <v>463</v>
      </c>
      <c r="E2079" s="3">
        <v>2</v>
      </c>
      <c r="F2079" s="29">
        <v>150</v>
      </c>
      <c r="G2079" s="4"/>
      <c r="H2079" s="32">
        <v>45034.962988425927</v>
      </c>
      <c r="I2079" s="35" t="str">
        <f>Table2[[#This Row],[StoreID]]&amp;"-"&amp;Table2[[#This Row],[OrderNumber]]</f>
        <v>4-2353</v>
      </c>
    </row>
    <row r="2080" spans="1:9" x14ac:dyDescent="0.3">
      <c r="A2080" s="3">
        <v>2354</v>
      </c>
      <c r="B2080" s="3">
        <v>1</v>
      </c>
      <c r="C2080" s="3">
        <v>10</v>
      </c>
      <c r="D2080" s="3">
        <v>4092</v>
      </c>
      <c r="E2080" s="3">
        <v>1</v>
      </c>
      <c r="F2080" s="29">
        <v>25</v>
      </c>
      <c r="G2080" s="4"/>
      <c r="H2080" s="32">
        <v>44982.515343402774</v>
      </c>
      <c r="I2080" s="35" t="str">
        <f>Table2[[#This Row],[StoreID]]&amp;"-"&amp;Table2[[#This Row],[OrderNumber]]</f>
        <v>1-2354</v>
      </c>
    </row>
    <row r="2081" spans="1:9" x14ac:dyDescent="0.3">
      <c r="A2081" s="3">
        <v>2354</v>
      </c>
      <c r="B2081" s="3">
        <v>1</v>
      </c>
      <c r="C2081" s="3">
        <v>10</v>
      </c>
      <c r="D2081" s="3">
        <v>4091</v>
      </c>
      <c r="E2081" s="3">
        <v>1</v>
      </c>
      <c r="F2081" s="29">
        <v>25</v>
      </c>
      <c r="G2081" s="4"/>
      <c r="H2081" s="32">
        <v>44982.515343483799</v>
      </c>
      <c r="I2081" s="35" t="str">
        <f>Table2[[#This Row],[StoreID]]&amp;"-"&amp;Table2[[#This Row],[OrderNumber]]</f>
        <v>1-2354</v>
      </c>
    </row>
    <row r="2082" spans="1:9" x14ac:dyDescent="0.3">
      <c r="A2082" s="3">
        <v>2354</v>
      </c>
      <c r="B2082" s="3">
        <v>3</v>
      </c>
      <c r="C2082" s="3">
        <v>27</v>
      </c>
      <c r="D2082" s="3">
        <v>473</v>
      </c>
      <c r="E2082" s="3">
        <v>1</v>
      </c>
      <c r="F2082" s="29">
        <v>45</v>
      </c>
      <c r="G2082" s="4"/>
      <c r="H2082" s="32">
        <v>44988.563647071758</v>
      </c>
      <c r="I2082" s="35" t="str">
        <f>Table2[[#This Row],[StoreID]]&amp;"-"&amp;Table2[[#This Row],[OrderNumber]]</f>
        <v>3-2354</v>
      </c>
    </row>
    <row r="2083" spans="1:9" x14ac:dyDescent="0.3">
      <c r="A2083" s="3">
        <v>2355</v>
      </c>
      <c r="B2083" s="3">
        <v>1</v>
      </c>
      <c r="C2083" s="3">
        <v>11</v>
      </c>
      <c r="D2083" s="3">
        <v>682</v>
      </c>
      <c r="E2083" s="3">
        <v>1</v>
      </c>
      <c r="F2083" s="29">
        <v>725</v>
      </c>
      <c r="G2083" s="4"/>
      <c r="H2083" s="32">
        <v>44982.52479221065</v>
      </c>
      <c r="I2083" s="35" t="str">
        <f>Table2[[#This Row],[StoreID]]&amp;"-"&amp;Table2[[#This Row],[OrderNumber]]</f>
        <v>1-2355</v>
      </c>
    </row>
    <row r="2084" spans="1:9" x14ac:dyDescent="0.3">
      <c r="A2084" s="3">
        <v>2355</v>
      </c>
      <c r="B2084" s="3">
        <v>1</v>
      </c>
      <c r="C2084" s="3">
        <v>11</v>
      </c>
      <c r="D2084" s="3">
        <v>3371</v>
      </c>
      <c r="E2084" s="3">
        <v>1</v>
      </c>
      <c r="F2084" s="29">
        <v>347.5</v>
      </c>
      <c r="G2084" s="4"/>
      <c r="H2084" s="32">
        <v>44982.524792245371</v>
      </c>
      <c r="I2084" s="35" t="str">
        <f>Table2[[#This Row],[StoreID]]&amp;"-"&amp;Table2[[#This Row],[OrderNumber]]</f>
        <v>1-2355</v>
      </c>
    </row>
    <row r="2085" spans="1:9" x14ac:dyDescent="0.3">
      <c r="A2085" s="3">
        <v>2355</v>
      </c>
      <c r="B2085" s="3">
        <v>1</v>
      </c>
      <c r="C2085" s="3">
        <v>11</v>
      </c>
      <c r="D2085" s="3">
        <v>11</v>
      </c>
      <c r="E2085" s="3">
        <v>1</v>
      </c>
      <c r="F2085" s="29">
        <v>225</v>
      </c>
      <c r="G2085" s="4"/>
      <c r="H2085" s="32">
        <v>44982.524792280092</v>
      </c>
      <c r="I2085" s="35" t="str">
        <f>Table2[[#This Row],[StoreID]]&amp;"-"&amp;Table2[[#This Row],[OrderNumber]]</f>
        <v>1-2355</v>
      </c>
    </row>
    <row r="2086" spans="1:9" x14ac:dyDescent="0.3">
      <c r="A2086" s="3">
        <v>2355</v>
      </c>
      <c r="B2086" s="3">
        <v>1</v>
      </c>
      <c r="C2086" s="3">
        <v>11</v>
      </c>
      <c r="D2086" s="3">
        <v>8</v>
      </c>
      <c r="E2086" s="3">
        <v>1</v>
      </c>
      <c r="F2086" s="29">
        <v>149.5</v>
      </c>
      <c r="G2086" s="4"/>
      <c r="H2086" s="32">
        <v>44982.52479239583</v>
      </c>
      <c r="I2086" s="35" t="str">
        <f>Table2[[#This Row],[StoreID]]&amp;"-"&amp;Table2[[#This Row],[OrderNumber]]</f>
        <v>1-2355</v>
      </c>
    </row>
    <row r="2087" spans="1:9" x14ac:dyDescent="0.3">
      <c r="A2087" s="3">
        <v>2356</v>
      </c>
      <c r="B2087" s="3">
        <v>1</v>
      </c>
      <c r="C2087" s="3">
        <v>11</v>
      </c>
      <c r="D2087" s="3">
        <v>475</v>
      </c>
      <c r="E2087" s="3">
        <v>1</v>
      </c>
      <c r="F2087" s="29">
        <v>50</v>
      </c>
      <c r="G2087" s="4"/>
      <c r="H2087" s="32">
        <v>44982.526249074072</v>
      </c>
      <c r="I2087" s="35" t="str">
        <f>Table2[[#This Row],[StoreID]]&amp;"-"&amp;Table2[[#This Row],[OrderNumber]]</f>
        <v>1-2356</v>
      </c>
    </row>
    <row r="2088" spans="1:9" x14ac:dyDescent="0.3">
      <c r="A2088" s="3">
        <v>2356</v>
      </c>
      <c r="B2088" s="3">
        <v>1</v>
      </c>
      <c r="C2088" s="3">
        <v>11</v>
      </c>
      <c r="D2088" s="3">
        <v>445</v>
      </c>
      <c r="E2088" s="3">
        <v>1</v>
      </c>
      <c r="F2088" s="29">
        <v>187.5</v>
      </c>
      <c r="G2088" s="4"/>
      <c r="H2088" s="32">
        <v>44982.526249155089</v>
      </c>
      <c r="I2088" s="35" t="str">
        <f>Table2[[#This Row],[StoreID]]&amp;"-"&amp;Table2[[#This Row],[OrderNumber]]</f>
        <v>1-2356</v>
      </c>
    </row>
    <row r="2089" spans="1:9" x14ac:dyDescent="0.3">
      <c r="A2089" s="3">
        <v>2356</v>
      </c>
      <c r="B2089" s="3">
        <v>2</v>
      </c>
      <c r="C2089" s="3">
        <v>24</v>
      </c>
      <c r="D2089" s="3">
        <v>4078</v>
      </c>
      <c r="E2089" s="3">
        <v>1</v>
      </c>
      <c r="F2089" s="29">
        <v>49.5</v>
      </c>
      <c r="G2089" s="4"/>
      <c r="H2089" s="32">
        <v>44978.677883368058</v>
      </c>
      <c r="I2089" s="35" t="str">
        <f>Table2[[#This Row],[StoreID]]&amp;"-"&amp;Table2[[#This Row],[OrderNumber]]</f>
        <v>2-2356</v>
      </c>
    </row>
    <row r="2090" spans="1:9" x14ac:dyDescent="0.3">
      <c r="A2090" s="3">
        <v>2356</v>
      </c>
      <c r="B2090" s="3">
        <v>4</v>
      </c>
      <c r="C2090" s="3">
        <v>2</v>
      </c>
      <c r="D2090" s="3">
        <v>3636</v>
      </c>
      <c r="E2090" s="3">
        <v>1</v>
      </c>
      <c r="F2090" s="29">
        <v>775</v>
      </c>
      <c r="G2090" s="4"/>
      <c r="H2090" s="32">
        <v>45035.486872766203</v>
      </c>
      <c r="I2090" s="35" t="str">
        <f>Table2[[#This Row],[StoreID]]&amp;"-"&amp;Table2[[#This Row],[OrderNumber]]</f>
        <v>4-2356</v>
      </c>
    </row>
    <row r="2091" spans="1:9" x14ac:dyDescent="0.3">
      <c r="A2091" s="3">
        <v>2357</v>
      </c>
      <c r="B2091" s="3">
        <v>1</v>
      </c>
      <c r="C2091" s="3">
        <v>3</v>
      </c>
      <c r="D2091" s="3">
        <v>3719</v>
      </c>
      <c r="E2091" s="3">
        <v>1</v>
      </c>
      <c r="F2091" s="29">
        <v>100</v>
      </c>
      <c r="G2091" s="4"/>
      <c r="H2091" s="32">
        <v>44982.532560879627</v>
      </c>
      <c r="I2091" s="35" t="str">
        <f>Table2[[#This Row],[StoreID]]&amp;"-"&amp;Table2[[#This Row],[OrderNumber]]</f>
        <v>1-2357</v>
      </c>
    </row>
    <row r="2092" spans="1:9" x14ac:dyDescent="0.3">
      <c r="A2092" s="3">
        <v>2357</v>
      </c>
      <c r="B2092" s="3">
        <v>3</v>
      </c>
      <c r="C2092" s="3">
        <v>4</v>
      </c>
      <c r="D2092" s="3">
        <v>3635</v>
      </c>
      <c r="E2092" s="3">
        <v>1</v>
      </c>
      <c r="F2092" s="29">
        <v>825</v>
      </c>
      <c r="G2092" s="4"/>
      <c r="H2092" s="32">
        <v>44988.570356168981</v>
      </c>
      <c r="I2092" s="35" t="str">
        <f>Table2[[#This Row],[StoreID]]&amp;"-"&amp;Table2[[#This Row],[OrderNumber]]</f>
        <v>3-2357</v>
      </c>
    </row>
    <row r="2093" spans="1:9" x14ac:dyDescent="0.3">
      <c r="A2093" s="3">
        <v>2358</v>
      </c>
      <c r="B2093" s="3">
        <v>3</v>
      </c>
      <c r="C2093" s="3">
        <v>4</v>
      </c>
      <c r="D2093" s="3">
        <v>3307</v>
      </c>
      <c r="E2093" s="3">
        <v>1</v>
      </c>
      <c r="F2093" s="29">
        <v>97.5</v>
      </c>
      <c r="G2093" s="4"/>
      <c r="H2093" s="32">
        <v>44988.571356134256</v>
      </c>
      <c r="I2093" s="35" t="str">
        <f>Table2[[#This Row],[StoreID]]&amp;"-"&amp;Table2[[#This Row],[OrderNumber]]</f>
        <v>3-2358</v>
      </c>
    </row>
    <row r="2094" spans="1:9" x14ac:dyDescent="0.3">
      <c r="A2094" s="3">
        <v>2358</v>
      </c>
      <c r="B2094" s="3">
        <v>3</v>
      </c>
      <c r="C2094" s="3">
        <v>4</v>
      </c>
      <c r="D2094" s="3">
        <v>3303</v>
      </c>
      <c r="E2094" s="3">
        <v>1</v>
      </c>
      <c r="F2094" s="29">
        <v>162.5</v>
      </c>
      <c r="G2094" s="4"/>
      <c r="H2094" s="32">
        <v>44988.571356168984</v>
      </c>
      <c r="I2094" s="35" t="str">
        <f>Table2[[#This Row],[StoreID]]&amp;"-"&amp;Table2[[#This Row],[OrderNumber]]</f>
        <v>3-2358</v>
      </c>
    </row>
    <row r="2095" spans="1:9" x14ac:dyDescent="0.3">
      <c r="A2095" s="3">
        <v>2360</v>
      </c>
      <c r="B2095" s="3">
        <v>3</v>
      </c>
      <c r="C2095" s="3">
        <v>19</v>
      </c>
      <c r="D2095" s="3">
        <v>3594</v>
      </c>
      <c r="E2095" s="3">
        <v>1</v>
      </c>
      <c r="F2095" s="29">
        <v>275</v>
      </c>
      <c r="G2095" s="4"/>
      <c r="H2095" s="32">
        <v>44988.576441469908</v>
      </c>
      <c r="I2095" s="35" t="str">
        <f>Table2[[#This Row],[StoreID]]&amp;"-"&amp;Table2[[#This Row],[OrderNumber]]</f>
        <v>3-2360</v>
      </c>
    </row>
    <row r="2096" spans="1:9" x14ac:dyDescent="0.3">
      <c r="A2096" s="3">
        <v>2360</v>
      </c>
      <c r="B2096" s="3">
        <v>4</v>
      </c>
      <c r="C2096" s="3">
        <v>2</v>
      </c>
      <c r="D2096" s="3">
        <v>599</v>
      </c>
      <c r="E2096" s="3">
        <v>1</v>
      </c>
      <c r="F2096" s="29">
        <v>175</v>
      </c>
      <c r="G2096" s="4"/>
      <c r="H2096" s="32">
        <v>45035.541932488428</v>
      </c>
      <c r="I2096" s="35" t="str">
        <f>Table2[[#This Row],[StoreID]]&amp;"-"&amp;Table2[[#This Row],[OrderNumber]]</f>
        <v>4-2360</v>
      </c>
    </row>
    <row r="2097" spans="1:9" x14ac:dyDescent="0.3">
      <c r="A2097" s="3">
        <v>2360</v>
      </c>
      <c r="B2097" s="3">
        <v>4</v>
      </c>
      <c r="C2097" s="3">
        <v>2</v>
      </c>
      <c r="D2097" s="3">
        <v>622</v>
      </c>
      <c r="E2097" s="3">
        <v>1</v>
      </c>
      <c r="F2097" s="29">
        <v>225</v>
      </c>
      <c r="G2097" s="4"/>
      <c r="H2097" s="32">
        <v>45035.541932488428</v>
      </c>
      <c r="I2097" s="35" t="str">
        <f>Table2[[#This Row],[StoreID]]&amp;"-"&amp;Table2[[#This Row],[OrderNumber]]</f>
        <v>4-2360</v>
      </c>
    </row>
    <row r="2098" spans="1:9" x14ac:dyDescent="0.3">
      <c r="A2098" s="3">
        <v>2360</v>
      </c>
      <c r="B2098" s="3">
        <v>4</v>
      </c>
      <c r="C2098" s="3">
        <v>2</v>
      </c>
      <c r="D2098" s="3">
        <v>619</v>
      </c>
      <c r="E2098" s="3">
        <v>1</v>
      </c>
      <c r="F2098" s="29">
        <v>225</v>
      </c>
      <c r="G2098" s="4"/>
      <c r="H2098" s="32">
        <v>45035.541932488428</v>
      </c>
      <c r="I2098" s="35" t="str">
        <f>Table2[[#This Row],[StoreID]]&amp;"-"&amp;Table2[[#This Row],[OrderNumber]]</f>
        <v>4-2360</v>
      </c>
    </row>
    <row r="2099" spans="1:9" x14ac:dyDescent="0.3">
      <c r="A2099" s="3">
        <v>2361</v>
      </c>
      <c r="B2099" s="3">
        <v>1</v>
      </c>
      <c r="C2099" s="3">
        <v>14</v>
      </c>
      <c r="D2099" s="3">
        <v>2166</v>
      </c>
      <c r="E2099" s="3">
        <v>1</v>
      </c>
      <c r="F2099" s="29">
        <v>100</v>
      </c>
      <c r="G2099" s="4"/>
      <c r="H2099" s="32">
        <v>44982.564819131941</v>
      </c>
      <c r="I2099" s="35" t="str">
        <f>Table2[[#This Row],[StoreID]]&amp;"-"&amp;Table2[[#This Row],[OrderNumber]]</f>
        <v>1-2361</v>
      </c>
    </row>
    <row r="2100" spans="1:9" x14ac:dyDescent="0.3">
      <c r="A2100" s="3">
        <v>2361</v>
      </c>
      <c r="B2100" s="3">
        <v>2</v>
      </c>
      <c r="C2100" s="3">
        <v>25</v>
      </c>
      <c r="D2100" s="3">
        <v>4078</v>
      </c>
      <c r="E2100" s="3">
        <v>1</v>
      </c>
      <c r="F2100" s="29">
        <v>49.5</v>
      </c>
      <c r="G2100" s="4"/>
      <c r="H2100" s="32">
        <v>44978.785356631946</v>
      </c>
      <c r="I2100" s="35" t="str">
        <f>Table2[[#This Row],[StoreID]]&amp;"-"&amp;Table2[[#This Row],[OrderNumber]]</f>
        <v>2-2361</v>
      </c>
    </row>
    <row r="2101" spans="1:9" x14ac:dyDescent="0.3">
      <c r="A2101" s="3">
        <v>2361</v>
      </c>
      <c r="B2101" s="3">
        <v>2</v>
      </c>
      <c r="C2101" s="3">
        <v>25</v>
      </c>
      <c r="D2101" s="3">
        <v>2166</v>
      </c>
      <c r="E2101" s="3">
        <v>1</v>
      </c>
      <c r="F2101" s="29">
        <v>100</v>
      </c>
      <c r="G2101" s="4"/>
      <c r="H2101" s="32">
        <v>44978.785356678243</v>
      </c>
      <c r="I2101" s="35" t="str">
        <f>Table2[[#This Row],[StoreID]]&amp;"-"&amp;Table2[[#This Row],[OrderNumber]]</f>
        <v>2-2361</v>
      </c>
    </row>
    <row r="2102" spans="1:9" x14ac:dyDescent="0.3">
      <c r="A2102" s="3">
        <v>2361</v>
      </c>
      <c r="B2102" s="3">
        <v>2</v>
      </c>
      <c r="C2102" s="3">
        <v>25</v>
      </c>
      <c r="D2102" s="3">
        <v>1173</v>
      </c>
      <c r="E2102" s="3">
        <v>1</v>
      </c>
      <c r="F2102" s="29">
        <v>437.5</v>
      </c>
      <c r="G2102" s="4"/>
      <c r="H2102" s="32">
        <v>44978.785356678243</v>
      </c>
      <c r="I2102" s="35" t="str">
        <f>Table2[[#This Row],[StoreID]]&amp;"-"&amp;Table2[[#This Row],[OrderNumber]]</f>
        <v>2-2361</v>
      </c>
    </row>
    <row r="2103" spans="1:9" x14ac:dyDescent="0.3">
      <c r="A2103" s="3">
        <v>2362</v>
      </c>
      <c r="B2103" s="3">
        <v>3</v>
      </c>
      <c r="C2103" s="3">
        <v>27</v>
      </c>
      <c r="D2103" s="3">
        <v>633</v>
      </c>
      <c r="E2103" s="3">
        <v>1</v>
      </c>
      <c r="F2103" s="29">
        <v>300</v>
      </c>
      <c r="G2103" s="4"/>
      <c r="H2103" s="32">
        <v>44988.599779745367</v>
      </c>
      <c r="I2103" s="35" t="str">
        <f>Table2[[#This Row],[StoreID]]&amp;"-"&amp;Table2[[#This Row],[OrderNumber]]</f>
        <v>3-2362</v>
      </c>
    </row>
    <row r="2104" spans="1:9" x14ac:dyDescent="0.3">
      <c r="A2104" s="3">
        <v>2362</v>
      </c>
      <c r="B2104" s="3">
        <v>3</v>
      </c>
      <c r="C2104" s="3">
        <v>27</v>
      </c>
      <c r="D2104" s="3">
        <v>471</v>
      </c>
      <c r="E2104" s="3">
        <v>1</v>
      </c>
      <c r="F2104" s="29">
        <v>20</v>
      </c>
      <c r="G2104" s="4"/>
      <c r="H2104" s="32">
        <v>44988.599779780096</v>
      </c>
      <c r="I2104" s="35" t="str">
        <f>Table2[[#This Row],[StoreID]]&amp;"-"&amp;Table2[[#This Row],[OrderNumber]]</f>
        <v>3-2362</v>
      </c>
    </row>
    <row r="2105" spans="1:9" x14ac:dyDescent="0.3">
      <c r="A2105" s="3">
        <v>2362</v>
      </c>
      <c r="B2105" s="3">
        <v>3</v>
      </c>
      <c r="C2105" s="3">
        <v>27</v>
      </c>
      <c r="D2105" s="3">
        <v>471</v>
      </c>
      <c r="E2105" s="3">
        <v>1</v>
      </c>
      <c r="F2105" s="29">
        <v>20</v>
      </c>
      <c r="G2105" s="4"/>
      <c r="H2105" s="32">
        <v>44988.599779780096</v>
      </c>
      <c r="I2105" s="35" t="str">
        <f>Table2[[#This Row],[StoreID]]&amp;"-"&amp;Table2[[#This Row],[OrderNumber]]</f>
        <v>3-2362</v>
      </c>
    </row>
    <row r="2106" spans="1:9" x14ac:dyDescent="0.3">
      <c r="A2106" s="3">
        <v>2363</v>
      </c>
      <c r="B2106" s="3">
        <v>1</v>
      </c>
      <c r="C2106" s="3">
        <v>14</v>
      </c>
      <c r="D2106" s="3">
        <v>4078</v>
      </c>
      <c r="E2106" s="3">
        <v>1</v>
      </c>
      <c r="F2106" s="29">
        <v>49.5</v>
      </c>
      <c r="G2106" s="4"/>
      <c r="H2106" s="32">
        <v>44982.591885069443</v>
      </c>
      <c r="I2106" s="35" t="str">
        <f>Table2[[#This Row],[StoreID]]&amp;"-"&amp;Table2[[#This Row],[OrderNumber]]</f>
        <v>1-2363</v>
      </c>
    </row>
    <row r="2107" spans="1:9" x14ac:dyDescent="0.3">
      <c r="A2107" s="3">
        <v>2364</v>
      </c>
      <c r="B2107" s="3">
        <v>3</v>
      </c>
      <c r="C2107" s="3">
        <v>27</v>
      </c>
      <c r="D2107" s="3">
        <v>463</v>
      </c>
      <c r="E2107" s="3">
        <v>1</v>
      </c>
      <c r="F2107" s="29">
        <v>75</v>
      </c>
      <c r="G2107" s="4"/>
      <c r="H2107" s="32">
        <v>44988.609350891202</v>
      </c>
      <c r="I2107" s="35" t="str">
        <f>Table2[[#This Row],[StoreID]]&amp;"-"&amp;Table2[[#This Row],[OrderNumber]]</f>
        <v>3-2364</v>
      </c>
    </row>
    <row r="2108" spans="1:9" x14ac:dyDescent="0.3">
      <c r="A2108" s="3">
        <v>2364</v>
      </c>
      <c r="B2108" s="3">
        <v>3</v>
      </c>
      <c r="C2108" s="3">
        <v>27</v>
      </c>
      <c r="D2108" s="3">
        <v>463</v>
      </c>
      <c r="E2108" s="3">
        <v>1</v>
      </c>
      <c r="F2108" s="29">
        <v>75</v>
      </c>
      <c r="G2108" s="4"/>
      <c r="H2108" s="32">
        <v>44988.609350891202</v>
      </c>
      <c r="I2108" s="35" t="str">
        <f>Table2[[#This Row],[StoreID]]&amp;"-"&amp;Table2[[#This Row],[OrderNumber]]</f>
        <v>3-2364</v>
      </c>
    </row>
    <row r="2109" spans="1:9" x14ac:dyDescent="0.3">
      <c r="A2109" s="3">
        <v>2364</v>
      </c>
      <c r="B2109" s="3">
        <v>3</v>
      </c>
      <c r="C2109" s="3">
        <v>27</v>
      </c>
      <c r="D2109" s="3">
        <v>3521</v>
      </c>
      <c r="E2109" s="3">
        <v>1</v>
      </c>
      <c r="F2109" s="29">
        <v>237.5</v>
      </c>
      <c r="G2109" s="4"/>
      <c r="H2109" s="32">
        <v>44988.609350925923</v>
      </c>
      <c r="I2109" s="35" t="str">
        <f>Table2[[#This Row],[StoreID]]&amp;"-"&amp;Table2[[#This Row],[OrderNumber]]</f>
        <v>3-2364</v>
      </c>
    </row>
    <row r="2110" spans="1:9" x14ac:dyDescent="0.3">
      <c r="A2110" s="3">
        <v>2364</v>
      </c>
      <c r="B2110" s="3">
        <v>3</v>
      </c>
      <c r="C2110" s="3">
        <v>27</v>
      </c>
      <c r="D2110" s="3">
        <v>3221</v>
      </c>
      <c r="E2110" s="3">
        <v>1</v>
      </c>
      <c r="F2110" s="29">
        <v>174.5</v>
      </c>
      <c r="G2110" s="4"/>
      <c r="H2110" s="32">
        <v>44988.609350925923</v>
      </c>
      <c r="I2110" s="35" t="str">
        <f>Table2[[#This Row],[StoreID]]&amp;"-"&amp;Table2[[#This Row],[OrderNumber]]</f>
        <v>3-2364</v>
      </c>
    </row>
    <row r="2111" spans="1:9" x14ac:dyDescent="0.3">
      <c r="A2111" s="3">
        <v>2364</v>
      </c>
      <c r="B2111" s="3">
        <v>4</v>
      </c>
      <c r="C2111" s="3">
        <v>2</v>
      </c>
      <c r="D2111" s="3">
        <v>478</v>
      </c>
      <c r="E2111" s="3">
        <v>1</v>
      </c>
      <c r="F2111" s="29">
        <v>75</v>
      </c>
      <c r="G2111" s="4"/>
      <c r="H2111" s="32">
        <v>45035.551555590275</v>
      </c>
      <c r="I2111" s="35" t="str">
        <f>Table2[[#This Row],[StoreID]]&amp;"-"&amp;Table2[[#This Row],[OrderNumber]]</f>
        <v>4-2364</v>
      </c>
    </row>
    <row r="2112" spans="1:9" x14ac:dyDescent="0.3">
      <c r="A2112" s="3">
        <v>2364</v>
      </c>
      <c r="B2112" s="3">
        <v>4</v>
      </c>
      <c r="C2112" s="3">
        <v>2</v>
      </c>
      <c r="D2112" s="3">
        <v>478</v>
      </c>
      <c r="E2112" s="3">
        <v>1</v>
      </c>
      <c r="F2112" s="29">
        <v>75</v>
      </c>
      <c r="G2112" s="4"/>
      <c r="H2112" s="32">
        <v>45035.551555590275</v>
      </c>
      <c r="I2112" s="35" t="str">
        <f>Table2[[#This Row],[StoreID]]&amp;"-"&amp;Table2[[#This Row],[OrderNumber]]</f>
        <v>4-2364</v>
      </c>
    </row>
    <row r="2113" spans="1:9" x14ac:dyDescent="0.3">
      <c r="A2113" s="3">
        <v>2367</v>
      </c>
      <c r="B2113" s="3">
        <v>2</v>
      </c>
      <c r="C2113" s="3">
        <v>25</v>
      </c>
      <c r="D2113" s="3">
        <v>619</v>
      </c>
      <c r="E2113" s="3">
        <v>1</v>
      </c>
      <c r="F2113" s="29">
        <v>225</v>
      </c>
      <c r="G2113" s="4"/>
      <c r="H2113" s="32">
        <v>44978.86161172454</v>
      </c>
      <c r="I2113" s="35" t="str">
        <f>Table2[[#This Row],[StoreID]]&amp;"-"&amp;Table2[[#This Row],[OrderNumber]]</f>
        <v>2-2367</v>
      </c>
    </row>
    <row r="2114" spans="1:9" x14ac:dyDescent="0.3">
      <c r="A2114" s="3">
        <v>2367</v>
      </c>
      <c r="B2114" s="3">
        <v>4</v>
      </c>
      <c r="C2114" s="3">
        <v>2</v>
      </c>
      <c r="D2114" s="3">
        <v>111</v>
      </c>
      <c r="E2114" s="3">
        <v>1</v>
      </c>
      <c r="F2114" s="29">
        <v>577.5</v>
      </c>
      <c r="G2114" s="4"/>
      <c r="H2114" s="32">
        <v>45035.610375266202</v>
      </c>
      <c r="I2114" s="35" t="str">
        <f>Table2[[#This Row],[StoreID]]&amp;"-"&amp;Table2[[#This Row],[OrderNumber]]</f>
        <v>4-2367</v>
      </c>
    </row>
    <row r="2115" spans="1:9" x14ac:dyDescent="0.3">
      <c r="A2115" s="3">
        <v>2367</v>
      </c>
      <c r="B2115" s="3">
        <v>4</v>
      </c>
      <c r="C2115" s="3">
        <v>2</v>
      </c>
      <c r="D2115" s="3">
        <v>2804</v>
      </c>
      <c r="E2115" s="3">
        <v>1</v>
      </c>
      <c r="F2115" s="29">
        <v>725</v>
      </c>
      <c r="G2115" s="4"/>
      <c r="H2115" s="32">
        <v>45035.610375266202</v>
      </c>
      <c r="I2115" s="35" t="str">
        <f>Table2[[#This Row],[StoreID]]&amp;"-"&amp;Table2[[#This Row],[OrderNumber]]</f>
        <v>4-2367</v>
      </c>
    </row>
    <row r="2116" spans="1:9" x14ac:dyDescent="0.3">
      <c r="A2116" s="3">
        <v>2368</v>
      </c>
      <c r="B2116" s="3">
        <v>4</v>
      </c>
      <c r="C2116" s="3">
        <v>2</v>
      </c>
      <c r="D2116" s="3">
        <v>1167</v>
      </c>
      <c r="E2116" s="3">
        <v>1</v>
      </c>
      <c r="F2116" s="29">
        <v>25</v>
      </c>
      <c r="G2116" s="4"/>
      <c r="H2116" s="32">
        <v>45035.617063692131</v>
      </c>
      <c r="I2116" s="35" t="str">
        <f>Table2[[#This Row],[StoreID]]&amp;"-"&amp;Table2[[#This Row],[OrderNumber]]</f>
        <v>4-2368</v>
      </c>
    </row>
    <row r="2117" spans="1:9" x14ac:dyDescent="0.3">
      <c r="A2117" s="3">
        <v>2368</v>
      </c>
      <c r="B2117" s="3">
        <v>4</v>
      </c>
      <c r="C2117" s="3">
        <v>2</v>
      </c>
      <c r="D2117" s="3">
        <v>1165</v>
      </c>
      <c r="E2117" s="3">
        <v>1</v>
      </c>
      <c r="F2117" s="29">
        <v>25</v>
      </c>
      <c r="G2117" s="4"/>
      <c r="H2117" s="32">
        <v>45035.617063692131</v>
      </c>
      <c r="I2117" s="35" t="str">
        <f>Table2[[#This Row],[StoreID]]&amp;"-"&amp;Table2[[#This Row],[OrderNumber]]</f>
        <v>4-2368</v>
      </c>
    </row>
    <row r="2118" spans="1:9" x14ac:dyDescent="0.3">
      <c r="A2118" s="3">
        <v>2368</v>
      </c>
      <c r="B2118" s="3">
        <v>4</v>
      </c>
      <c r="C2118" s="3">
        <v>2</v>
      </c>
      <c r="D2118" s="3">
        <v>1169</v>
      </c>
      <c r="E2118" s="3">
        <v>1</v>
      </c>
      <c r="F2118" s="29">
        <v>25</v>
      </c>
      <c r="G2118" s="4"/>
      <c r="H2118" s="32">
        <v>45035.617063692131</v>
      </c>
      <c r="I2118" s="35" t="str">
        <f>Table2[[#This Row],[StoreID]]&amp;"-"&amp;Table2[[#This Row],[OrderNumber]]</f>
        <v>4-2368</v>
      </c>
    </row>
    <row r="2119" spans="1:9" x14ac:dyDescent="0.3">
      <c r="A2119" s="3">
        <v>2368</v>
      </c>
      <c r="B2119" s="3">
        <v>4</v>
      </c>
      <c r="C2119" s="3">
        <v>2</v>
      </c>
      <c r="D2119" s="3">
        <v>1169</v>
      </c>
      <c r="E2119" s="3">
        <v>1</v>
      </c>
      <c r="F2119" s="29">
        <v>25</v>
      </c>
      <c r="G2119" s="4"/>
      <c r="H2119" s="32">
        <v>45035.617063692131</v>
      </c>
      <c r="I2119" s="35" t="str">
        <f>Table2[[#This Row],[StoreID]]&amp;"-"&amp;Table2[[#This Row],[OrderNumber]]</f>
        <v>4-2368</v>
      </c>
    </row>
    <row r="2120" spans="1:9" x14ac:dyDescent="0.3">
      <c r="A2120" s="3">
        <v>2369</v>
      </c>
      <c r="B2120" s="3">
        <v>3</v>
      </c>
      <c r="C2120" s="3">
        <v>13</v>
      </c>
      <c r="D2120" s="3">
        <v>3478</v>
      </c>
      <c r="E2120" s="3">
        <v>1</v>
      </c>
      <c r="F2120" s="29">
        <v>1125</v>
      </c>
      <c r="G2120" s="4"/>
      <c r="H2120" s="32">
        <v>44988.64107982639</v>
      </c>
      <c r="I2120" s="35" t="str">
        <f>Table2[[#This Row],[StoreID]]&amp;"-"&amp;Table2[[#This Row],[OrderNumber]]</f>
        <v>3-2369</v>
      </c>
    </row>
    <row r="2121" spans="1:9" x14ac:dyDescent="0.3">
      <c r="A2121" s="3">
        <v>2369</v>
      </c>
      <c r="B2121" s="3">
        <v>3</v>
      </c>
      <c r="C2121" s="3">
        <v>13</v>
      </c>
      <c r="D2121" s="3">
        <v>14</v>
      </c>
      <c r="E2121" s="3">
        <v>1</v>
      </c>
      <c r="F2121" s="29">
        <v>875</v>
      </c>
      <c r="G2121" s="4"/>
      <c r="H2121" s="32">
        <v>44988.64107982639</v>
      </c>
      <c r="I2121" s="35" t="str">
        <f>Table2[[#This Row],[StoreID]]&amp;"-"&amp;Table2[[#This Row],[OrderNumber]]</f>
        <v>3-2369</v>
      </c>
    </row>
    <row r="2122" spans="1:9" x14ac:dyDescent="0.3">
      <c r="A2122" s="3">
        <v>2371</v>
      </c>
      <c r="B2122" s="3">
        <v>1</v>
      </c>
      <c r="C2122" s="3">
        <v>9</v>
      </c>
      <c r="D2122" s="3">
        <v>671</v>
      </c>
      <c r="E2122" s="3">
        <v>1</v>
      </c>
      <c r="F2122" s="29">
        <v>149.5</v>
      </c>
      <c r="G2122" s="4"/>
      <c r="H2122" s="32">
        <v>44982.652562997682</v>
      </c>
      <c r="I2122" s="35" t="str">
        <f>Table2[[#This Row],[StoreID]]&amp;"-"&amp;Table2[[#This Row],[OrderNumber]]</f>
        <v>1-2371</v>
      </c>
    </row>
    <row r="2123" spans="1:9" x14ac:dyDescent="0.3">
      <c r="A2123" s="3">
        <v>2372</v>
      </c>
      <c r="B2123" s="3">
        <v>2</v>
      </c>
      <c r="C2123" s="3">
        <v>25</v>
      </c>
      <c r="D2123" s="3">
        <v>3236</v>
      </c>
      <c r="E2123" s="3">
        <v>1</v>
      </c>
      <c r="F2123" s="29">
        <v>82.5</v>
      </c>
      <c r="G2123" s="4"/>
      <c r="H2123" s="32">
        <v>44978.943848645831</v>
      </c>
      <c r="I2123" s="35" t="str">
        <f>Table2[[#This Row],[StoreID]]&amp;"-"&amp;Table2[[#This Row],[OrderNumber]]</f>
        <v>2-2372</v>
      </c>
    </row>
    <row r="2124" spans="1:9" x14ac:dyDescent="0.3">
      <c r="A2124" s="3">
        <v>2372</v>
      </c>
      <c r="B2124" s="3">
        <v>2</v>
      </c>
      <c r="C2124" s="3">
        <v>25</v>
      </c>
      <c r="D2124" s="3">
        <v>3403</v>
      </c>
      <c r="E2124" s="3">
        <v>1</v>
      </c>
      <c r="F2124" s="29">
        <v>550</v>
      </c>
      <c r="G2124" s="4"/>
      <c r="H2124" s="32">
        <v>44978.943848692128</v>
      </c>
      <c r="I2124" s="35" t="str">
        <f>Table2[[#This Row],[StoreID]]&amp;"-"&amp;Table2[[#This Row],[OrderNumber]]</f>
        <v>2-2372</v>
      </c>
    </row>
    <row r="2125" spans="1:9" x14ac:dyDescent="0.3">
      <c r="A2125" s="3">
        <v>2374</v>
      </c>
      <c r="B2125" s="3">
        <v>1</v>
      </c>
      <c r="C2125" s="3">
        <v>9</v>
      </c>
      <c r="D2125" s="3">
        <v>4090</v>
      </c>
      <c r="E2125" s="3">
        <v>1</v>
      </c>
      <c r="F2125" s="29">
        <v>47.5</v>
      </c>
      <c r="G2125" s="4"/>
      <c r="H2125" s="32">
        <v>44982.661403356484</v>
      </c>
      <c r="I2125" s="35" t="str">
        <f>Table2[[#This Row],[StoreID]]&amp;"-"&amp;Table2[[#This Row],[OrderNumber]]</f>
        <v>1-2374</v>
      </c>
    </row>
    <row r="2126" spans="1:9" x14ac:dyDescent="0.3">
      <c r="A2126" s="3">
        <v>2374</v>
      </c>
      <c r="B2126" s="3">
        <v>2</v>
      </c>
      <c r="C2126" s="3">
        <v>24</v>
      </c>
      <c r="D2126" s="3">
        <v>3224</v>
      </c>
      <c r="E2126" s="3">
        <v>1</v>
      </c>
      <c r="F2126" s="29">
        <v>34.5</v>
      </c>
      <c r="G2126" s="4"/>
      <c r="H2126" s="32">
        <v>44979.526829131944</v>
      </c>
      <c r="I2126" s="35" t="str">
        <f>Table2[[#This Row],[StoreID]]&amp;"-"&amp;Table2[[#This Row],[OrderNumber]]</f>
        <v>2-2374</v>
      </c>
    </row>
    <row r="2127" spans="1:9" x14ac:dyDescent="0.3">
      <c r="A2127" s="3">
        <v>2375</v>
      </c>
      <c r="B2127" s="3">
        <v>3</v>
      </c>
      <c r="C2127" s="3">
        <v>1</v>
      </c>
      <c r="D2127" s="3">
        <v>599</v>
      </c>
      <c r="E2127" s="3">
        <v>1</v>
      </c>
      <c r="F2127" s="29">
        <v>175</v>
      </c>
      <c r="G2127" s="4"/>
      <c r="H2127" s="32">
        <v>44988.671470023146</v>
      </c>
      <c r="I2127" s="35" t="str">
        <f>Table2[[#This Row],[StoreID]]&amp;"-"&amp;Table2[[#This Row],[OrderNumber]]</f>
        <v>3-2375</v>
      </c>
    </row>
    <row r="2128" spans="1:9" x14ac:dyDescent="0.3">
      <c r="A2128" s="3">
        <v>2375</v>
      </c>
      <c r="B2128" s="3">
        <v>4</v>
      </c>
      <c r="C2128" s="3">
        <v>2</v>
      </c>
      <c r="D2128" s="3">
        <v>2817</v>
      </c>
      <c r="E2128" s="3">
        <v>1</v>
      </c>
      <c r="F2128" s="29">
        <v>675</v>
      </c>
      <c r="G2128" s="4"/>
      <c r="H2128" s="32">
        <v>45035.676002546294</v>
      </c>
      <c r="I2128" s="35" t="str">
        <f>Table2[[#This Row],[StoreID]]&amp;"-"&amp;Table2[[#This Row],[OrderNumber]]</f>
        <v>4-2375</v>
      </c>
    </row>
    <row r="2129" spans="1:9" x14ac:dyDescent="0.3">
      <c r="A2129" s="3">
        <v>2375</v>
      </c>
      <c r="B2129" s="3">
        <v>4</v>
      </c>
      <c r="C2129" s="3">
        <v>2</v>
      </c>
      <c r="D2129" s="3">
        <v>2810</v>
      </c>
      <c r="E2129" s="3">
        <v>1</v>
      </c>
      <c r="F2129" s="29">
        <v>725</v>
      </c>
      <c r="G2129" s="4"/>
      <c r="H2129" s="32">
        <v>45035.676002546294</v>
      </c>
      <c r="I2129" s="35" t="str">
        <f>Table2[[#This Row],[StoreID]]&amp;"-"&amp;Table2[[#This Row],[OrderNumber]]</f>
        <v>4-2375</v>
      </c>
    </row>
    <row r="2130" spans="1:9" x14ac:dyDescent="0.3">
      <c r="A2130" s="3">
        <v>2376</v>
      </c>
      <c r="B2130" s="3">
        <v>1</v>
      </c>
      <c r="C2130" s="3">
        <v>9</v>
      </c>
      <c r="D2130" s="3">
        <v>4078</v>
      </c>
      <c r="E2130" s="3">
        <v>1</v>
      </c>
      <c r="F2130" s="29">
        <v>49.5</v>
      </c>
      <c r="G2130" s="4"/>
      <c r="H2130" s="32">
        <v>44982.666094525463</v>
      </c>
      <c r="I2130" s="35" t="str">
        <f>Table2[[#This Row],[StoreID]]&amp;"-"&amp;Table2[[#This Row],[OrderNumber]]</f>
        <v>1-2376</v>
      </c>
    </row>
    <row r="2131" spans="1:9" x14ac:dyDescent="0.3">
      <c r="A2131" s="3">
        <v>2376</v>
      </c>
      <c r="B2131" s="3">
        <v>3</v>
      </c>
      <c r="C2131" s="3">
        <v>1</v>
      </c>
      <c r="D2131" s="3">
        <v>465</v>
      </c>
      <c r="E2131" s="3">
        <v>1</v>
      </c>
      <c r="F2131" s="29">
        <v>25</v>
      </c>
      <c r="G2131" s="4"/>
      <c r="H2131" s="32">
        <v>44988.679655358799</v>
      </c>
      <c r="I2131" s="35" t="str">
        <f>Table2[[#This Row],[StoreID]]&amp;"-"&amp;Table2[[#This Row],[OrderNumber]]</f>
        <v>3-2376</v>
      </c>
    </row>
    <row r="2132" spans="1:9" x14ac:dyDescent="0.3">
      <c r="A2132" s="3">
        <v>2376</v>
      </c>
      <c r="B2132" s="3">
        <v>3</v>
      </c>
      <c r="C2132" s="3">
        <v>1</v>
      </c>
      <c r="D2132" s="3">
        <v>470</v>
      </c>
      <c r="E2132" s="3">
        <v>1</v>
      </c>
      <c r="F2132" s="29">
        <v>20</v>
      </c>
      <c r="G2132" s="4"/>
      <c r="H2132" s="32">
        <v>44988.679655405096</v>
      </c>
      <c r="I2132" s="35" t="str">
        <f>Table2[[#This Row],[StoreID]]&amp;"-"&amp;Table2[[#This Row],[OrderNumber]]</f>
        <v>3-2376</v>
      </c>
    </row>
    <row r="2133" spans="1:9" x14ac:dyDescent="0.3">
      <c r="A2133" s="3">
        <v>2376</v>
      </c>
      <c r="B2133" s="3">
        <v>3</v>
      </c>
      <c r="C2133" s="3">
        <v>1</v>
      </c>
      <c r="D2133" s="3">
        <v>475</v>
      </c>
      <c r="E2133" s="3">
        <v>1</v>
      </c>
      <c r="F2133" s="29">
        <v>50</v>
      </c>
      <c r="G2133" s="4"/>
      <c r="H2133" s="32">
        <v>44988.679655405096</v>
      </c>
      <c r="I2133" s="35" t="str">
        <f>Table2[[#This Row],[StoreID]]&amp;"-"&amp;Table2[[#This Row],[OrderNumber]]</f>
        <v>3-2376</v>
      </c>
    </row>
    <row r="2134" spans="1:9" x14ac:dyDescent="0.3">
      <c r="A2134" s="3">
        <v>2377</v>
      </c>
      <c r="B2134" s="3">
        <v>1</v>
      </c>
      <c r="C2134" s="3">
        <v>5</v>
      </c>
      <c r="D2134" s="3">
        <v>599</v>
      </c>
      <c r="E2134" s="3">
        <v>1</v>
      </c>
      <c r="F2134" s="29">
        <v>175</v>
      </c>
      <c r="G2134" s="4"/>
      <c r="H2134" s="32">
        <v>44982.669976504629</v>
      </c>
      <c r="I2134" s="35" t="str">
        <f>Table2[[#This Row],[StoreID]]&amp;"-"&amp;Table2[[#This Row],[OrderNumber]]</f>
        <v>1-2377</v>
      </c>
    </row>
    <row r="2135" spans="1:9" x14ac:dyDescent="0.3">
      <c r="A2135" s="3">
        <v>2377</v>
      </c>
      <c r="B2135" s="3">
        <v>3</v>
      </c>
      <c r="C2135" s="3">
        <v>13</v>
      </c>
      <c r="D2135" s="3">
        <v>143</v>
      </c>
      <c r="E2135" s="3">
        <v>1</v>
      </c>
      <c r="F2135" s="29">
        <v>137.5</v>
      </c>
      <c r="G2135" s="4"/>
      <c r="H2135" s="32">
        <v>44988.68118295139</v>
      </c>
      <c r="I2135" s="35" t="str">
        <f>Table2[[#This Row],[StoreID]]&amp;"-"&amp;Table2[[#This Row],[OrderNumber]]</f>
        <v>3-2377</v>
      </c>
    </row>
    <row r="2136" spans="1:9" x14ac:dyDescent="0.3">
      <c r="A2136" s="3">
        <v>2378</v>
      </c>
      <c r="B2136" s="3">
        <v>3</v>
      </c>
      <c r="C2136" s="3">
        <v>30</v>
      </c>
      <c r="D2136" s="3">
        <v>3525</v>
      </c>
      <c r="E2136" s="3">
        <v>1</v>
      </c>
      <c r="F2136" s="29">
        <v>137.5</v>
      </c>
      <c r="G2136" s="4"/>
      <c r="H2136" s="32">
        <v>44988.682050312498</v>
      </c>
      <c r="I2136" s="35" t="str">
        <f>Table2[[#This Row],[StoreID]]&amp;"-"&amp;Table2[[#This Row],[OrderNumber]]</f>
        <v>3-2378</v>
      </c>
    </row>
    <row r="2137" spans="1:9" x14ac:dyDescent="0.3">
      <c r="A2137" s="3">
        <v>2378</v>
      </c>
      <c r="B2137" s="3">
        <v>3</v>
      </c>
      <c r="C2137" s="3">
        <v>30</v>
      </c>
      <c r="D2137" s="3">
        <v>3534</v>
      </c>
      <c r="E2137" s="3">
        <v>1</v>
      </c>
      <c r="F2137" s="29">
        <v>175</v>
      </c>
      <c r="G2137" s="4"/>
      <c r="H2137" s="32">
        <v>44988.682050312498</v>
      </c>
      <c r="I2137" s="35" t="str">
        <f>Table2[[#This Row],[StoreID]]&amp;"-"&amp;Table2[[#This Row],[OrderNumber]]</f>
        <v>3-2378</v>
      </c>
    </row>
    <row r="2138" spans="1:9" x14ac:dyDescent="0.3">
      <c r="A2138" s="3">
        <v>2379</v>
      </c>
      <c r="B2138" s="3">
        <v>3</v>
      </c>
      <c r="C2138" s="3">
        <v>13</v>
      </c>
      <c r="D2138" s="3">
        <v>4222</v>
      </c>
      <c r="E2138" s="3">
        <v>1</v>
      </c>
      <c r="F2138" s="29">
        <v>2.5</v>
      </c>
      <c r="G2138" s="4"/>
      <c r="H2138" s="32">
        <v>44988.682454398149</v>
      </c>
      <c r="I2138" s="35" t="str">
        <f>Table2[[#This Row],[StoreID]]&amp;"-"&amp;Table2[[#This Row],[OrderNumber]]</f>
        <v>3-2379</v>
      </c>
    </row>
    <row r="2139" spans="1:9" x14ac:dyDescent="0.3">
      <c r="A2139" s="3">
        <v>2380</v>
      </c>
      <c r="B2139" s="3">
        <v>1</v>
      </c>
      <c r="C2139" s="3">
        <v>2</v>
      </c>
      <c r="D2139" s="3">
        <v>4078</v>
      </c>
      <c r="E2139" s="3">
        <v>1</v>
      </c>
      <c r="F2139" s="29">
        <v>49.5</v>
      </c>
      <c r="G2139" s="4"/>
      <c r="H2139" s="32">
        <v>44982.688380520834</v>
      </c>
      <c r="I2139" s="35" t="str">
        <f>Table2[[#This Row],[StoreID]]&amp;"-"&amp;Table2[[#This Row],[OrderNumber]]</f>
        <v>1-2380</v>
      </c>
    </row>
    <row r="2140" spans="1:9" x14ac:dyDescent="0.3">
      <c r="A2140" s="3">
        <v>2380</v>
      </c>
      <c r="B2140" s="3">
        <v>1</v>
      </c>
      <c r="C2140" s="3">
        <v>2</v>
      </c>
      <c r="D2140" s="3">
        <v>3294</v>
      </c>
      <c r="E2140" s="3">
        <v>1</v>
      </c>
      <c r="F2140" s="29">
        <v>47.5</v>
      </c>
      <c r="G2140" s="4"/>
      <c r="H2140" s="32">
        <v>44982.688380636573</v>
      </c>
      <c r="I2140" s="35" t="str">
        <f>Table2[[#This Row],[StoreID]]&amp;"-"&amp;Table2[[#This Row],[OrderNumber]]</f>
        <v>1-2380</v>
      </c>
    </row>
    <row r="2141" spans="1:9" x14ac:dyDescent="0.3">
      <c r="A2141" s="3">
        <v>2380</v>
      </c>
      <c r="B2141" s="3">
        <v>1</v>
      </c>
      <c r="C2141" s="3">
        <v>2</v>
      </c>
      <c r="D2141" s="3">
        <v>3298</v>
      </c>
      <c r="E2141" s="3">
        <v>1</v>
      </c>
      <c r="F2141" s="29">
        <v>47.5</v>
      </c>
      <c r="G2141" s="4"/>
      <c r="H2141" s="32">
        <v>44982.688380671294</v>
      </c>
      <c r="I2141" s="35" t="str">
        <f>Table2[[#This Row],[StoreID]]&amp;"-"&amp;Table2[[#This Row],[OrderNumber]]</f>
        <v>1-2380</v>
      </c>
    </row>
    <row r="2142" spans="1:9" x14ac:dyDescent="0.3">
      <c r="A2142" s="3">
        <v>2380</v>
      </c>
      <c r="B2142" s="3">
        <v>3</v>
      </c>
      <c r="C2142" s="3">
        <v>27</v>
      </c>
      <c r="D2142" s="3">
        <v>3524</v>
      </c>
      <c r="E2142" s="3">
        <v>1</v>
      </c>
      <c r="F2142" s="29">
        <v>349.5</v>
      </c>
      <c r="G2142" s="4"/>
      <c r="H2142" s="32">
        <v>44988.684541006944</v>
      </c>
      <c r="I2142" s="35" t="str">
        <f>Table2[[#This Row],[StoreID]]&amp;"-"&amp;Table2[[#This Row],[OrderNumber]]</f>
        <v>3-2380</v>
      </c>
    </row>
    <row r="2143" spans="1:9" x14ac:dyDescent="0.3">
      <c r="A2143" s="3">
        <v>2381</v>
      </c>
      <c r="B2143" s="3">
        <v>1</v>
      </c>
      <c r="C2143" s="3">
        <v>15</v>
      </c>
      <c r="D2143" s="3">
        <v>16</v>
      </c>
      <c r="E2143" s="3">
        <v>1</v>
      </c>
      <c r="F2143" s="29">
        <v>225</v>
      </c>
      <c r="G2143" s="4"/>
      <c r="H2143" s="32">
        <v>44982.691944212966</v>
      </c>
      <c r="I2143" s="35" t="str">
        <f>Table2[[#This Row],[StoreID]]&amp;"-"&amp;Table2[[#This Row],[OrderNumber]]</f>
        <v>1-2381</v>
      </c>
    </row>
    <row r="2144" spans="1:9" x14ac:dyDescent="0.3">
      <c r="A2144" s="3">
        <v>2382</v>
      </c>
      <c r="B2144" s="3">
        <v>3</v>
      </c>
      <c r="C2144" s="3">
        <v>13</v>
      </c>
      <c r="D2144" s="3">
        <v>76</v>
      </c>
      <c r="E2144" s="3">
        <v>1</v>
      </c>
      <c r="F2144" s="29">
        <v>39.5</v>
      </c>
      <c r="G2144" s="4"/>
      <c r="H2144" s="32">
        <v>44988.688490081018</v>
      </c>
      <c r="I2144" s="35" t="str">
        <f>Table2[[#This Row],[StoreID]]&amp;"-"&amp;Table2[[#This Row],[OrderNumber]]</f>
        <v>3-2382</v>
      </c>
    </row>
    <row r="2145" spans="1:9" x14ac:dyDescent="0.3">
      <c r="A2145" s="3">
        <v>2383</v>
      </c>
      <c r="B2145" s="3">
        <v>1</v>
      </c>
      <c r="C2145" s="3">
        <v>3</v>
      </c>
      <c r="D2145" s="3">
        <v>719</v>
      </c>
      <c r="E2145" s="3">
        <v>1</v>
      </c>
      <c r="F2145" s="29">
        <v>75</v>
      </c>
      <c r="G2145" s="4"/>
      <c r="H2145" s="32">
        <v>44982.694912696759</v>
      </c>
      <c r="I2145" s="35" t="str">
        <f>Table2[[#This Row],[StoreID]]&amp;"-"&amp;Table2[[#This Row],[OrderNumber]]</f>
        <v>1-2383</v>
      </c>
    </row>
    <row r="2146" spans="1:9" x14ac:dyDescent="0.3">
      <c r="A2146" s="3">
        <v>2384</v>
      </c>
      <c r="B2146" s="3">
        <v>3</v>
      </c>
      <c r="C2146" s="3">
        <v>1</v>
      </c>
      <c r="D2146" s="3">
        <v>1098</v>
      </c>
      <c r="E2146" s="3">
        <v>1</v>
      </c>
      <c r="F2146" s="29">
        <v>187.5</v>
      </c>
      <c r="G2146" s="4"/>
      <c r="H2146" s="32">
        <v>44988.695192905092</v>
      </c>
      <c r="I2146" s="35" t="str">
        <f>Table2[[#This Row],[StoreID]]&amp;"-"&amp;Table2[[#This Row],[OrderNumber]]</f>
        <v>3-2384</v>
      </c>
    </row>
    <row r="2147" spans="1:9" x14ac:dyDescent="0.3">
      <c r="A2147" s="3">
        <v>2384</v>
      </c>
      <c r="B2147" s="3">
        <v>3</v>
      </c>
      <c r="C2147" s="3">
        <v>1</v>
      </c>
      <c r="D2147" s="3">
        <v>1098</v>
      </c>
      <c r="E2147" s="3">
        <v>1</v>
      </c>
      <c r="F2147" s="29">
        <v>187.5</v>
      </c>
      <c r="G2147" s="4"/>
      <c r="H2147" s="32">
        <v>44988.695192905092</v>
      </c>
      <c r="I2147" s="35" t="str">
        <f>Table2[[#This Row],[StoreID]]&amp;"-"&amp;Table2[[#This Row],[OrderNumber]]</f>
        <v>3-2384</v>
      </c>
    </row>
    <row r="2148" spans="1:9" x14ac:dyDescent="0.3">
      <c r="A2148" s="3">
        <v>2384</v>
      </c>
      <c r="B2148" s="3">
        <v>3</v>
      </c>
      <c r="C2148" s="3">
        <v>1</v>
      </c>
      <c r="D2148" s="3">
        <v>1099</v>
      </c>
      <c r="E2148" s="3">
        <v>1</v>
      </c>
      <c r="F2148" s="29">
        <v>287.5</v>
      </c>
      <c r="G2148" s="4"/>
      <c r="H2148" s="32">
        <v>44988.695192905092</v>
      </c>
      <c r="I2148" s="35" t="str">
        <f>Table2[[#This Row],[StoreID]]&amp;"-"&amp;Table2[[#This Row],[OrderNumber]]</f>
        <v>3-2384</v>
      </c>
    </row>
    <row r="2149" spans="1:9" x14ac:dyDescent="0.3">
      <c r="A2149" s="3">
        <v>2385</v>
      </c>
      <c r="B2149" s="3">
        <v>3</v>
      </c>
      <c r="C2149" s="3">
        <v>13</v>
      </c>
      <c r="D2149" s="3">
        <v>478</v>
      </c>
      <c r="E2149" s="3">
        <v>1</v>
      </c>
      <c r="F2149" s="29">
        <v>75</v>
      </c>
      <c r="G2149" s="4"/>
      <c r="H2149" s="32">
        <v>44988.705351770834</v>
      </c>
      <c r="I2149" s="35" t="str">
        <f>Table2[[#This Row],[StoreID]]&amp;"-"&amp;Table2[[#This Row],[OrderNumber]]</f>
        <v>3-2385</v>
      </c>
    </row>
    <row r="2150" spans="1:9" x14ac:dyDescent="0.3">
      <c r="A2150" s="3">
        <v>2385</v>
      </c>
      <c r="B2150" s="3">
        <v>3</v>
      </c>
      <c r="C2150" s="3">
        <v>13</v>
      </c>
      <c r="D2150" s="3">
        <v>18</v>
      </c>
      <c r="E2150" s="3">
        <v>1</v>
      </c>
      <c r="F2150" s="29">
        <v>725</v>
      </c>
      <c r="G2150" s="4"/>
      <c r="H2150" s="32">
        <v>44988.705351817131</v>
      </c>
      <c r="I2150" s="35" t="str">
        <f>Table2[[#This Row],[StoreID]]&amp;"-"&amp;Table2[[#This Row],[OrderNumber]]</f>
        <v>3-2385</v>
      </c>
    </row>
    <row r="2151" spans="1:9" x14ac:dyDescent="0.3">
      <c r="A2151" s="3">
        <v>2386</v>
      </c>
      <c r="B2151" s="3">
        <v>3</v>
      </c>
      <c r="C2151" s="3">
        <v>1</v>
      </c>
      <c r="D2151" s="3">
        <v>3462</v>
      </c>
      <c r="E2151" s="3">
        <v>1</v>
      </c>
      <c r="F2151" s="29">
        <v>250</v>
      </c>
      <c r="G2151" s="4"/>
      <c r="H2151" s="32">
        <v>44988.716175231479</v>
      </c>
      <c r="I2151" s="35" t="str">
        <f>Table2[[#This Row],[StoreID]]&amp;"-"&amp;Table2[[#This Row],[OrderNumber]]</f>
        <v>3-2386</v>
      </c>
    </row>
    <row r="2152" spans="1:9" x14ac:dyDescent="0.3">
      <c r="A2152" s="3">
        <v>2387</v>
      </c>
      <c r="B2152" s="3">
        <v>3</v>
      </c>
      <c r="C2152" s="3">
        <v>1</v>
      </c>
      <c r="D2152" s="3">
        <v>3462</v>
      </c>
      <c r="E2152" s="3">
        <v>-1</v>
      </c>
      <c r="F2152" s="29">
        <v>-250</v>
      </c>
      <c r="G2152" s="4" t="s">
        <v>121</v>
      </c>
      <c r="H2152" s="32">
        <v>44988.717503622684</v>
      </c>
      <c r="I2152" s="35" t="str">
        <f>Table2[[#This Row],[StoreID]]&amp;"-"&amp;Table2[[#This Row],[OrderNumber]]</f>
        <v>3-2387</v>
      </c>
    </row>
    <row r="2153" spans="1:9" x14ac:dyDescent="0.3">
      <c r="A2153" s="3">
        <v>2387</v>
      </c>
      <c r="B2153" s="3">
        <v>4</v>
      </c>
      <c r="C2153" s="3">
        <v>33</v>
      </c>
      <c r="D2153" s="3">
        <v>475</v>
      </c>
      <c r="E2153" s="3">
        <v>1</v>
      </c>
      <c r="F2153" s="29">
        <v>50</v>
      </c>
      <c r="G2153" s="4"/>
      <c r="H2153" s="32">
        <v>45035.857839965276</v>
      </c>
      <c r="I2153" s="35" t="str">
        <f>Table2[[#This Row],[StoreID]]&amp;"-"&amp;Table2[[#This Row],[OrderNumber]]</f>
        <v>4-2387</v>
      </c>
    </row>
    <row r="2154" spans="1:9" x14ac:dyDescent="0.3">
      <c r="A2154" s="3">
        <v>2387</v>
      </c>
      <c r="B2154" s="3">
        <v>4</v>
      </c>
      <c r="C2154" s="3">
        <v>33</v>
      </c>
      <c r="D2154" s="3">
        <v>2842</v>
      </c>
      <c r="E2154" s="3">
        <v>1</v>
      </c>
      <c r="F2154" s="29">
        <v>800</v>
      </c>
      <c r="G2154" s="4"/>
      <c r="H2154" s="32">
        <v>45035.857839965276</v>
      </c>
      <c r="I2154" s="35" t="str">
        <f>Table2[[#This Row],[StoreID]]&amp;"-"&amp;Table2[[#This Row],[OrderNumber]]</f>
        <v>4-2387</v>
      </c>
    </row>
    <row r="2155" spans="1:9" x14ac:dyDescent="0.3">
      <c r="A2155" s="3">
        <v>2387</v>
      </c>
      <c r="B2155" s="3">
        <v>4</v>
      </c>
      <c r="C2155" s="3">
        <v>33</v>
      </c>
      <c r="D2155" s="3">
        <v>645</v>
      </c>
      <c r="E2155" s="3">
        <v>2</v>
      </c>
      <c r="F2155" s="29">
        <v>195</v>
      </c>
      <c r="G2155" s="4"/>
      <c r="H2155" s="32">
        <v>45035.857840046294</v>
      </c>
      <c r="I2155" s="35" t="str">
        <f>Table2[[#This Row],[StoreID]]&amp;"-"&amp;Table2[[#This Row],[OrderNumber]]</f>
        <v>4-2387</v>
      </c>
    </row>
    <row r="2156" spans="1:9" x14ac:dyDescent="0.3">
      <c r="A2156" s="3">
        <v>2388</v>
      </c>
      <c r="B2156" s="3">
        <v>3</v>
      </c>
      <c r="C2156" s="3">
        <v>1</v>
      </c>
      <c r="D2156" s="3">
        <v>4228</v>
      </c>
      <c r="E2156" s="3">
        <v>1</v>
      </c>
      <c r="F2156" s="29">
        <v>5</v>
      </c>
      <c r="G2156" s="4"/>
      <c r="H2156" s="32">
        <v>44988.717930937499</v>
      </c>
      <c r="I2156" s="35" t="str">
        <f>Table2[[#This Row],[StoreID]]&amp;"-"&amp;Table2[[#This Row],[OrderNumber]]</f>
        <v>3-2388</v>
      </c>
    </row>
    <row r="2157" spans="1:9" x14ac:dyDescent="0.3">
      <c r="A2157" s="3">
        <v>2389</v>
      </c>
      <c r="B2157" s="3">
        <v>1</v>
      </c>
      <c r="C2157" s="3">
        <v>11</v>
      </c>
      <c r="D2157" s="3">
        <v>4078</v>
      </c>
      <c r="E2157" s="3">
        <v>1</v>
      </c>
      <c r="F2157" s="29">
        <v>49.5</v>
      </c>
      <c r="G2157" s="4"/>
      <c r="H2157" s="32">
        <v>44982.727394907408</v>
      </c>
      <c r="I2157" s="35" t="str">
        <f>Table2[[#This Row],[StoreID]]&amp;"-"&amp;Table2[[#This Row],[OrderNumber]]</f>
        <v>1-2389</v>
      </c>
    </row>
    <row r="2158" spans="1:9" x14ac:dyDescent="0.3">
      <c r="A2158" s="3">
        <v>2389</v>
      </c>
      <c r="B2158" s="3">
        <v>3</v>
      </c>
      <c r="C2158" s="3">
        <v>4</v>
      </c>
      <c r="D2158" s="3">
        <v>465</v>
      </c>
      <c r="E2158" s="3">
        <v>1</v>
      </c>
      <c r="F2158" s="29">
        <v>25</v>
      </c>
      <c r="G2158" s="4"/>
      <c r="H2158" s="32">
        <v>44988.718915474536</v>
      </c>
      <c r="I2158" s="35" t="str">
        <f>Table2[[#This Row],[StoreID]]&amp;"-"&amp;Table2[[#This Row],[OrderNumber]]</f>
        <v>3-2389</v>
      </c>
    </row>
    <row r="2159" spans="1:9" x14ac:dyDescent="0.3">
      <c r="A2159" s="3">
        <v>2389</v>
      </c>
      <c r="B2159" s="3">
        <v>3</v>
      </c>
      <c r="C2159" s="3">
        <v>4</v>
      </c>
      <c r="D2159" s="3">
        <v>465</v>
      </c>
      <c r="E2159" s="3">
        <v>1</v>
      </c>
      <c r="F2159" s="29">
        <v>25</v>
      </c>
      <c r="G2159" s="4"/>
      <c r="H2159" s="32">
        <v>44988.718915474536</v>
      </c>
      <c r="I2159" s="35" t="str">
        <f>Table2[[#This Row],[StoreID]]&amp;"-"&amp;Table2[[#This Row],[OrderNumber]]</f>
        <v>3-2389</v>
      </c>
    </row>
    <row r="2160" spans="1:9" x14ac:dyDescent="0.3">
      <c r="A2160" s="3">
        <v>2390</v>
      </c>
      <c r="B2160" s="3">
        <v>1</v>
      </c>
      <c r="C2160" s="3">
        <v>11</v>
      </c>
      <c r="D2160" s="3">
        <v>444</v>
      </c>
      <c r="E2160" s="3">
        <v>1</v>
      </c>
      <c r="F2160" s="29">
        <v>150</v>
      </c>
      <c r="G2160" s="4"/>
      <c r="H2160" s="32">
        <v>44982.731299884261</v>
      </c>
      <c r="I2160" s="35" t="str">
        <f>Table2[[#This Row],[StoreID]]&amp;"-"&amp;Table2[[#This Row],[OrderNumber]]</f>
        <v>1-2390</v>
      </c>
    </row>
    <row r="2161" spans="1:9" x14ac:dyDescent="0.3">
      <c r="A2161" s="3">
        <v>2390</v>
      </c>
      <c r="B2161" s="3">
        <v>3</v>
      </c>
      <c r="C2161" s="3">
        <v>4</v>
      </c>
      <c r="D2161" s="3">
        <v>127</v>
      </c>
      <c r="E2161" s="3">
        <v>1</v>
      </c>
      <c r="F2161" s="29">
        <v>187.5</v>
      </c>
      <c r="G2161" s="4"/>
      <c r="H2161" s="32">
        <v>44988.731239780092</v>
      </c>
      <c r="I2161" s="35" t="str">
        <f>Table2[[#This Row],[StoreID]]&amp;"-"&amp;Table2[[#This Row],[OrderNumber]]</f>
        <v>3-2390</v>
      </c>
    </row>
    <row r="2162" spans="1:9" x14ac:dyDescent="0.3">
      <c r="A2162" s="3">
        <v>2390</v>
      </c>
      <c r="B2162" s="3">
        <v>4</v>
      </c>
      <c r="C2162" s="3">
        <v>2</v>
      </c>
      <c r="D2162" s="3">
        <v>11</v>
      </c>
      <c r="E2162" s="3">
        <v>1</v>
      </c>
      <c r="F2162" s="29">
        <v>225</v>
      </c>
      <c r="G2162" s="4"/>
      <c r="H2162" s="32">
        <v>45035.879427233798</v>
      </c>
      <c r="I2162" s="35" t="str">
        <f>Table2[[#This Row],[StoreID]]&amp;"-"&amp;Table2[[#This Row],[OrderNumber]]</f>
        <v>4-2390</v>
      </c>
    </row>
    <row r="2163" spans="1:9" x14ac:dyDescent="0.3">
      <c r="A2163" s="3">
        <v>2391</v>
      </c>
      <c r="B2163" s="3">
        <v>1</v>
      </c>
      <c r="C2163" s="3">
        <v>3</v>
      </c>
      <c r="D2163" s="3">
        <v>4090</v>
      </c>
      <c r="E2163" s="3">
        <v>1</v>
      </c>
      <c r="F2163" s="29">
        <v>47.5</v>
      </c>
      <c r="G2163" s="4"/>
      <c r="H2163" s="32">
        <v>44982.741428090281</v>
      </c>
      <c r="I2163" s="35" t="str">
        <f>Table2[[#This Row],[StoreID]]&amp;"-"&amp;Table2[[#This Row],[OrderNumber]]</f>
        <v>1-2391</v>
      </c>
    </row>
    <row r="2164" spans="1:9" x14ac:dyDescent="0.3">
      <c r="A2164" s="3">
        <v>2391</v>
      </c>
      <c r="B2164" s="3">
        <v>3</v>
      </c>
      <c r="C2164" s="3">
        <v>19</v>
      </c>
      <c r="D2164" s="3">
        <v>4202</v>
      </c>
      <c r="E2164" s="3">
        <v>1</v>
      </c>
      <c r="F2164" s="29">
        <v>2.5</v>
      </c>
      <c r="G2164" s="4"/>
      <c r="H2164" s="32">
        <v>44988.738529513888</v>
      </c>
      <c r="I2164" s="35" t="str">
        <f>Table2[[#This Row],[StoreID]]&amp;"-"&amp;Table2[[#This Row],[OrderNumber]]</f>
        <v>3-2391</v>
      </c>
    </row>
    <row r="2165" spans="1:9" x14ac:dyDescent="0.3">
      <c r="A2165" s="3">
        <v>2392</v>
      </c>
      <c r="B2165" s="3">
        <v>1</v>
      </c>
      <c r="C2165" s="3">
        <v>9</v>
      </c>
      <c r="D2165" s="3">
        <v>12</v>
      </c>
      <c r="E2165" s="3">
        <v>-1</v>
      </c>
      <c r="F2165" s="29">
        <v>-797.5</v>
      </c>
      <c r="G2165" s="4" t="s">
        <v>130</v>
      </c>
      <c r="H2165" s="32">
        <v>44982.759857407407</v>
      </c>
      <c r="I2165" s="35" t="str">
        <f>Table2[[#This Row],[StoreID]]&amp;"-"&amp;Table2[[#This Row],[OrderNumber]]</f>
        <v>1-2392</v>
      </c>
    </row>
    <row r="2166" spans="1:9" x14ac:dyDescent="0.3">
      <c r="A2166" s="3">
        <v>2392</v>
      </c>
      <c r="B2166" s="3">
        <v>3</v>
      </c>
      <c r="C2166" s="3">
        <v>19</v>
      </c>
      <c r="D2166" s="3">
        <v>76</v>
      </c>
      <c r="E2166" s="3">
        <v>1</v>
      </c>
      <c r="F2166" s="29">
        <v>39.5</v>
      </c>
      <c r="G2166" s="4"/>
      <c r="H2166" s="32">
        <v>44988.743295601853</v>
      </c>
      <c r="I2166" s="35" t="str">
        <f>Table2[[#This Row],[StoreID]]&amp;"-"&amp;Table2[[#This Row],[OrderNumber]]</f>
        <v>3-2392</v>
      </c>
    </row>
    <row r="2167" spans="1:9" x14ac:dyDescent="0.3">
      <c r="A2167" s="3">
        <v>2393</v>
      </c>
      <c r="B2167" s="3">
        <v>1</v>
      </c>
      <c r="C2167" s="3">
        <v>10</v>
      </c>
      <c r="D2167" s="3">
        <v>462</v>
      </c>
      <c r="E2167" s="3">
        <v>10</v>
      </c>
      <c r="F2167" s="29">
        <v>100</v>
      </c>
      <c r="G2167" s="4"/>
      <c r="H2167" s="32">
        <v>44982.766793287039</v>
      </c>
      <c r="I2167" s="35" t="str">
        <f>Table2[[#This Row],[StoreID]]&amp;"-"&amp;Table2[[#This Row],[OrderNumber]]</f>
        <v>1-2393</v>
      </c>
    </row>
    <row r="2168" spans="1:9" x14ac:dyDescent="0.3">
      <c r="A2168" s="3">
        <v>2393</v>
      </c>
      <c r="B2168" s="3">
        <v>4</v>
      </c>
      <c r="C2168" s="3">
        <v>2</v>
      </c>
      <c r="D2168" s="3">
        <v>1166</v>
      </c>
      <c r="E2168" s="3">
        <v>1</v>
      </c>
      <c r="F2168" s="29">
        <v>25</v>
      </c>
      <c r="G2168" s="4"/>
      <c r="H2168" s="32">
        <v>45035.908236111114</v>
      </c>
      <c r="I2168" s="35" t="str">
        <f>Table2[[#This Row],[StoreID]]&amp;"-"&amp;Table2[[#This Row],[OrderNumber]]</f>
        <v>4-2393</v>
      </c>
    </row>
    <row r="2169" spans="1:9" x14ac:dyDescent="0.3">
      <c r="A2169" s="3">
        <v>2393</v>
      </c>
      <c r="B2169" s="3">
        <v>4</v>
      </c>
      <c r="C2169" s="3">
        <v>2</v>
      </c>
      <c r="D2169" s="3">
        <v>1169</v>
      </c>
      <c r="E2169" s="3">
        <v>1</v>
      </c>
      <c r="F2169" s="29">
        <v>25</v>
      </c>
      <c r="G2169" s="4"/>
      <c r="H2169" s="32">
        <v>45035.908236111114</v>
      </c>
      <c r="I2169" s="35" t="str">
        <f>Table2[[#This Row],[StoreID]]&amp;"-"&amp;Table2[[#This Row],[OrderNumber]]</f>
        <v>4-2393</v>
      </c>
    </row>
    <row r="2170" spans="1:9" x14ac:dyDescent="0.3">
      <c r="A2170" s="3">
        <v>2395</v>
      </c>
      <c r="B2170" s="3">
        <v>4</v>
      </c>
      <c r="C2170" s="3">
        <v>2</v>
      </c>
      <c r="D2170" s="3">
        <v>4087</v>
      </c>
      <c r="E2170" s="3">
        <v>1</v>
      </c>
      <c r="F2170" s="29">
        <v>10</v>
      </c>
      <c r="G2170" s="4"/>
      <c r="H2170" s="32">
        <v>45035.912845914354</v>
      </c>
      <c r="I2170" s="35" t="str">
        <f>Table2[[#This Row],[StoreID]]&amp;"-"&amp;Table2[[#This Row],[OrderNumber]]</f>
        <v>4-2395</v>
      </c>
    </row>
    <row r="2171" spans="1:9" x14ac:dyDescent="0.3">
      <c r="A2171" s="3">
        <v>2397</v>
      </c>
      <c r="B2171" s="3">
        <v>1</v>
      </c>
      <c r="C2171" s="3">
        <v>2</v>
      </c>
      <c r="D2171" s="3">
        <v>655</v>
      </c>
      <c r="E2171" s="3">
        <v>1</v>
      </c>
      <c r="F2171" s="29">
        <v>700</v>
      </c>
      <c r="G2171" s="4"/>
      <c r="H2171" s="32">
        <v>44982.777354201389</v>
      </c>
      <c r="I2171" s="35" t="str">
        <f>Table2[[#This Row],[StoreID]]&amp;"-"&amp;Table2[[#This Row],[OrderNumber]]</f>
        <v>1-2397</v>
      </c>
    </row>
    <row r="2172" spans="1:9" x14ac:dyDescent="0.3">
      <c r="A2172" s="3">
        <v>2397</v>
      </c>
      <c r="B2172" s="3">
        <v>2</v>
      </c>
      <c r="C2172" s="3">
        <v>25</v>
      </c>
      <c r="D2172" s="3">
        <v>4078</v>
      </c>
      <c r="E2172" s="3">
        <v>1</v>
      </c>
      <c r="F2172" s="29">
        <v>49.5</v>
      </c>
      <c r="G2172" s="4"/>
      <c r="H2172" s="32">
        <v>44980.541303854166</v>
      </c>
      <c r="I2172" s="35" t="str">
        <f>Table2[[#This Row],[StoreID]]&amp;"-"&amp;Table2[[#This Row],[OrderNumber]]</f>
        <v>2-2397</v>
      </c>
    </row>
    <row r="2173" spans="1:9" x14ac:dyDescent="0.3">
      <c r="A2173" s="3">
        <v>2397</v>
      </c>
      <c r="B2173" s="3">
        <v>2</v>
      </c>
      <c r="C2173" s="3">
        <v>25</v>
      </c>
      <c r="D2173" s="3">
        <v>4078</v>
      </c>
      <c r="E2173" s="3">
        <v>1</v>
      </c>
      <c r="F2173" s="29">
        <v>49.5</v>
      </c>
      <c r="G2173" s="4"/>
      <c r="H2173" s="32">
        <v>44980.541303854166</v>
      </c>
      <c r="I2173" s="35" t="str">
        <f>Table2[[#This Row],[StoreID]]&amp;"-"&amp;Table2[[#This Row],[OrderNumber]]</f>
        <v>2-2397</v>
      </c>
    </row>
    <row r="2174" spans="1:9" x14ac:dyDescent="0.3">
      <c r="A2174" s="3">
        <v>2398</v>
      </c>
      <c r="B2174" s="3">
        <v>1</v>
      </c>
      <c r="C2174" s="3">
        <v>2</v>
      </c>
      <c r="D2174" s="3">
        <v>662</v>
      </c>
      <c r="E2174" s="3">
        <v>1</v>
      </c>
      <c r="F2174" s="29">
        <v>400</v>
      </c>
      <c r="G2174" s="4"/>
      <c r="H2174" s="32">
        <v>44982.779757025462</v>
      </c>
      <c r="I2174" s="35" t="str">
        <f>Table2[[#This Row],[StoreID]]&amp;"-"&amp;Table2[[#This Row],[OrderNumber]]</f>
        <v>1-2398</v>
      </c>
    </row>
    <row r="2175" spans="1:9" x14ac:dyDescent="0.3">
      <c r="A2175" s="3">
        <v>2398</v>
      </c>
      <c r="B2175" s="3">
        <v>1</v>
      </c>
      <c r="C2175" s="3">
        <v>2</v>
      </c>
      <c r="D2175" s="3">
        <v>668</v>
      </c>
      <c r="E2175" s="3">
        <v>1</v>
      </c>
      <c r="F2175" s="29">
        <v>400</v>
      </c>
      <c r="G2175" s="4"/>
      <c r="H2175" s="32">
        <v>44982.779757025462</v>
      </c>
      <c r="I2175" s="35" t="str">
        <f>Table2[[#This Row],[StoreID]]&amp;"-"&amp;Table2[[#This Row],[OrderNumber]]</f>
        <v>1-2398</v>
      </c>
    </row>
    <row r="2176" spans="1:9" x14ac:dyDescent="0.3">
      <c r="A2176" s="3">
        <v>2398</v>
      </c>
      <c r="B2176" s="3">
        <v>1</v>
      </c>
      <c r="C2176" s="3">
        <v>2</v>
      </c>
      <c r="D2176" s="3">
        <v>456</v>
      </c>
      <c r="E2176" s="3">
        <v>1</v>
      </c>
      <c r="F2176" s="29">
        <v>87.5</v>
      </c>
      <c r="G2176" s="4"/>
      <c r="H2176" s="32">
        <v>44982.779757175929</v>
      </c>
      <c r="I2176" s="35" t="str">
        <f>Table2[[#This Row],[StoreID]]&amp;"-"&amp;Table2[[#This Row],[OrderNumber]]</f>
        <v>1-2398</v>
      </c>
    </row>
    <row r="2177" spans="1:9" x14ac:dyDescent="0.3">
      <c r="A2177" s="3">
        <v>2398</v>
      </c>
      <c r="B2177" s="3">
        <v>1</v>
      </c>
      <c r="C2177" s="3">
        <v>2</v>
      </c>
      <c r="D2177" s="3">
        <v>445</v>
      </c>
      <c r="E2177" s="3">
        <v>1</v>
      </c>
      <c r="F2177" s="29">
        <v>187.5</v>
      </c>
      <c r="G2177" s="4"/>
      <c r="H2177" s="32">
        <v>44982.77975721065</v>
      </c>
      <c r="I2177" s="35" t="str">
        <f>Table2[[#This Row],[StoreID]]&amp;"-"&amp;Table2[[#This Row],[OrderNumber]]</f>
        <v>1-2398</v>
      </c>
    </row>
    <row r="2178" spans="1:9" x14ac:dyDescent="0.3">
      <c r="A2178" s="3">
        <v>2398</v>
      </c>
      <c r="B2178" s="3">
        <v>1</v>
      </c>
      <c r="C2178" s="3">
        <v>2</v>
      </c>
      <c r="D2178" s="3">
        <v>456</v>
      </c>
      <c r="E2178" s="3">
        <v>1</v>
      </c>
      <c r="F2178" s="29">
        <v>87.5</v>
      </c>
      <c r="G2178" s="4"/>
      <c r="H2178" s="32">
        <v>44982.77975721065</v>
      </c>
      <c r="I2178" s="35" t="str">
        <f>Table2[[#This Row],[StoreID]]&amp;"-"&amp;Table2[[#This Row],[OrderNumber]]</f>
        <v>1-2398</v>
      </c>
    </row>
    <row r="2179" spans="1:9" x14ac:dyDescent="0.3">
      <c r="A2179" s="3">
        <v>2398</v>
      </c>
      <c r="B2179" s="3">
        <v>1</v>
      </c>
      <c r="C2179" s="3">
        <v>2</v>
      </c>
      <c r="D2179" s="3">
        <v>456</v>
      </c>
      <c r="E2179" s="3">
        <v>1</v>
      </c>
      <c r="F2179" s="29">
        <v>87.5</v>
      </c>
      <c r="G2179" s="4"/>
      <c r="H2179" s="32">
        <v>44982.77975721065</v>
      </c>
      <c r="I2179" s="35" t="str">
        <f>Table2[[#This Row],[StoreID]]&amp;"-"&amp;Table2[[#This Row],[OrderNumber]]</f>
        <v>1-2398</v>
      </c>
    </row>
    <row r="2180" spans="1:9" x14ac:dyDescent="0.3">
      <c r="A2180" s="3">
        <v>2398</v>
      </c>
      <c r="B2180" s="3">
        <v>1</v>
      </c>
      <c r="C2180" s="3">
        <v>2</v>
      </c>
      <c r="D2180" s="3">
        <v>474</v>
      </c>
      <c r="E2180" s="3">
        <v>1</v>
      </c>
      <c r="F2180" s="29">
        <v>50</v>
      </c>
      <c r="G2180" s="4"/>
      <c r="H2180" s="32">
        <v>44982.77975721065</v>
      </c>
      <c r="I2180" s="35" t="str">
        <f>Table2[[#This Row],[StoreID]]&amp;"-"&amp;Table2[[#This Row],[OrderNumber]]</f>
        <v>1-2398</v>
      </c>
    </row>
    <row r="2181" spans="1:9" x14ac:dyDescent="0.3">
      <c r="A2181" s="3">
        <v>2398</v>
      </c>
      <c r="B2181" s="3">
        <v>1</v>
      </c>
      <c r="C2181" s="3">
        <v>2</v>
      </c>
      <c r="D2181" s="3">
        <v>474</v>
      </c>
      <c r="E2181" s="3">
        <v>1</v>
      </c>
      <c r="F2181" s="29">
        <v>50</v>
      </c>
      <c r="G2181" s="4"/>
      <c r="H2181" s="32">
        <v>44982.77975721065</v>
      </c>
      <c r="I2181" s="35" t="str">
        <f>Table2[[#This Row],[StoreID]]&amp;"-"&amp;Table2[[#This Row],[OrderNumber]]</f>
        <v>1-2398</v>
      </c>
    </row>
    <row r="2182" spans="1:9" x14ac:dyDescent="0.3">
      <c r="A2182" s="3">
        <v>2398</v>
      </c>
      <c r="B2182" s="3">
        <v>3</v>
      </c>
      <c r="C2182" s="3">
        <v>1</v>
      </c>
      <c r="D2182" s="3">
        <v>472</v>
      </c>
      <c r="E2182" s="3">
        <v>1</v>
      </c>
      <c r="F2182" s="29">
        <v>62.5</v>
      </c>
      <c r="G2182" s="4"/>
      <c r="H2182" s="32">
        <v>44988.776227002316</v>
      </c>
      <c r="I2182" s="35" t="str">
        <f>Table2[[#This Row],[StoreID]]&amp;"-"&amp;Table2[[#This Row],[OrderNumber]]</f>
        <v>3-2398</v>
      </c>
    </row>
    <row r="2183" spans="1:9" x14ac:dyDescent="0.3">
      <c r="A2183" s="3">
        <v>2398</v>
      </c>
      <c r="B2183" s="3">
        <v>4</v>
      </c>
      <c r="C2183" s="3">
        <v>33</v>
      </c>
      <c r="D2183" s="3">
        <v>414</v>
      </c>
      <c r="E2183" s="3">
        <v>1</v>
      </c>
      <c r="F2183" s="29">
        <v>25</v>
      </c>
      <c r="G2183" s="4"/>
      <c r="H2183" s="32">
        <v>45035.944313854168</v>
      </c>
      <c r="I2183" s="35" t="str">
        <f>Table2[[#This Row],[StoreID]]&amp;"-"&amp;Table2[[#This Row],[OrderNumber]]</f>
        <v>4-2398</v>
      </c>
    </row>
    <row r="2184" spans="1:9" x14ac:dyDescent="0.3">
      <c r="A2184" s="3">
        <v>2398</v>
      </c>
      <c r="B2184" s="3">
        <v>4</v>
      </c>
      <c r="C2184" s="3">
        <v>33</v>
      </c>
      <c r="D2184" s="3">
        <v>2819</v>
      </c>
      <c r="E2184" s="3">
        <v>1</v>
      </c>
      <c r="F2184" s="29">
        <v>325</v>
      </c>
      <c r="G2184" s="4"/>
      <c r="H2184" s="32">
        <v>45035.944313854168</v>
      </c>
      <c r="I2184" s="35" t="str">
        <f>Table2[[#This Row],[StoreID]]&amp;"-"&amp;Table2[[#This Row],[OrderNumber]]</f>
        <v>4-2398</v>
      </c>
    </row>
    <row r="2185" spans="1:9" x14ac:dyDescent="0.3">
      <c r="A2185" s="3">
        <v>2398</v>
      </c>
      <c r="B2185" s="3">
        <v>4</v>
      </c>
      <c r="C2185" s="3">
        <v>33</v>
      </c>
      <c r="D2185" s="3">
        <v>459</v>
      </c>
      <c r="E2185" s="3">
        <v>1</v>
      </c>
      <c r="F2185" s="29">
        <v>150</v>
      </c>
      <c r="G2185" s="4"/>
      <c r="H2185" s="32">
        <v>45035.944313854168</v>
      </c>
      <c r="I2185" s="35" t="str">
        <f>Table2[[#This Row],[StoreID]]&amp;"-"&amp;Table2[[#This Row],[OrderNumber]]</f>
        <v>4-2398</v>
      </c>
    </row>
    <row r="2186" spans="1:9" x14ac:dyDescent="0.3">
      <c r="A2186" s="3">
        <v>2398</v>
      </c>
      <c r="B2186" s="3">
        <v>4</v>
      </c>
      <c r="C2186" s="3">
        <v>33</v>
      </c>
      <c r="D2186" s="3">
        <v>2767</v>
      </c>
      <c r="E2186" s="3">
        <v>1</v>
      </c>
      <c r="F2186" s="29">
        <v>600</v>
      </c>
      <c r="G2186" s="4"/>
      <c r="H2186" s="32">
        <v>45035.944313854168</v>
      </c>
      <c r="I2186" s="35" t="str">
        <f>Table2[[#This Row],[StoreID]]&amp;"-"&amp;Table2[[#This Row],[OrderNumber]]</f>
        <v>4-2398</v>
      </c>
    </row>
    <row r="2187" spans="1:9" x14ac:dyDescent="0.3">
      <c r="A2187" s="3">
        <v>2399</v>
      </c>
      <c r="B2187" s="3">
        <v>3</v>
      </c>
      <c r="C2187" s="3">
        <v>1</v>
      </c>
      <c r="D2187" s="3">
        <v>18</v>
      </c>
      <c r="E2187" s="3">
        <v>1</v>
      </c>
      <c r="F2187" s="29">
        <v>725</v>
      </c>
      <c r="G2187" s="4"/>
      <c r="H2187" s="32">
        <v>44988.783186493056</v>
      </c>
      <c r="I2187" s="35" t="str">
        <f>Table2[[#This Row],[StoreID]]&amp;"-"&amp;Table2[[#This Row],[OrderNumber]]</f>
        <v>3-2399</v>
      </c>
    </row>
    <row r="2188" spans="1:9" x14ac:dyDescent="0.3">
      <c r="A2188" s="3">
        <v>2399</v>
      </c>
      <c r="B2188" s="3">
        <v>4</v>
      </c>
      <c r="C2188" s="3">
        <v>2</v>
      </c>
      <c r="D2188" s="3">
        <v>459</v>
      </c>
      <c r="E2188" s="3">
        <v>1</v>
      </c>
      <c r="F2188" s="29">
        <v>150</v>
      </c>
      <c r="G2188" s="4"/>
      <c r="H2188" s="32">
        <v>45035.945642326391</v>
      </c>
      <c r="I2188" s="35" t="str">
        <f>Table2[[#This Row],[StoreID]]&amp;"-"&amp;Table2[[#This Row],[OrderNumber]]</f>
        <v>4-2399</v>
      </c>
    </row>
    <row r="2189" spans="1:9" x14ac:dyDescent="0.3">
      <c r="A2189" s="3">
        <v>2400</v>
      </c>
      <c r="B2189" s="3">
        <v>3</v>
      </c>
      <c r="C2189" s="3">
        <v>13</v>
      </c>
      <c r="D2189" s="3">
        <v>3404</v>
      </c>
      <c r="E2189" s="3">
        <v>1</v>
      </c>
      <c r="F2189" s="29">
        <v>750</v>
      </c>
      <c r="G2189" s="4"/>
      <c r="H2189" s="32">
        <v>44988.788015393518</v>
      </c>
      <c r="I2189" s="35" t="str">
        <f>Table2[[#This Row],[StoreID]]&amp;"-"&amp;Table2[[#This Row],[OrderNumber]]</f>
        <v>3-2400</v>
      </c>
    </row>
    <row r="2190" spans="1:9" x14ac:dyDescent="0.3">
      <c r="A2190" s="3">
        <v>2400</v>
      </c>
      <c r="B2190" s="3">
        <v>4</v>
      </c>
      <c r="C2190" s="3">
        <v>2</v>
      </c>
      <c r="D2190" s="3">
        <v>2799</v>
      </c>
      <c r="E2190" s="3">
        <v>1</v>
      </c>
      <c r="F2190" s="29">
        <v>725</v>
      </c>
      <c r="G2190" s="4"/>
      <c r="H2190" s="32">
        <v>45035.954543900465</v>
      </c>
      <c r="I2190" s="35" t="str">
        <f>Table2[[#This Row],[StoreID]]&amp;"-"&amp;Table2[[#This Row],[OrderNumber]]</f>
        <v>4-2400</v>
      </c>
    </row>
    <row r="2191" spans="1:9" x14ac:dyDescent="0.3">
      <c r="A2191" s="3">
        <v>2400</v>
      </c>
      <c r="B2191" s="3">
        <v>4</v>
      </c>
      <c r="C2191" s="3">
        <v>2</v>
      </c>
      <c r="D2191" s="3">
        <v>4087</v>
      </c>
      <c r="E2191" s="3">
        <v>1</v>
      </c>
      <c r="F2191" s="29">
        <v>10</v>
      </c>
      <c r="G2191" s="4"/>
      <c r="H2191" s="32">
        <v>45035.954543900465</v>
      </c>
      <c r="I2191" s="35" t="str">
        <f>Table2[[#This Row],[StoreID]]&amp;"-"&amp;Table2[[#This Row],[OrderNumber]]</f>
        <v>4-2400</v>
      </c>
    </row>
    <row r="2192" spans="1:9" x14ac:dyDescent="0.3">
      <c r="A2192" s="3">
        <v>2400</v>
      </c>
      <c r="B2192" s="3">
        <v>4</v>
      </c>
      <c r="C2192" s="3">
        <v>2</v>
      </c>
      <c r="D2192" s="3">
        <v>4085</v>
      </c>
      <c r="E2192" s="3">
        <v>1</v>
      </c>
      <c r="F2192" s="29">
        <v>10</v>
      </c>
      <c r="G2192" s="4"/>
      <c r="H2192" s="32">
        <v>45035.954543900465</v>
      </c>
      <c r="I2192" s="35" t="str">
        <f>Table2[[#This Row],[StoreID]]&amp;"-"&amp;Table2[[#This Row],[OrderNumber]]</f>
        <v>4-2400</v>
      </c>
    </row>
    <row r="2193" spans="1:9" x14ac:dyDescent="0.3">
      <c r="A2193" s="3">
        <v>2400</v>
      </c>
      <c r="B2193" s="3">
        <v>4</v>
      </c>
      <c r="C2193" s="3">
        <v>2</v>
      </c>
      <c r="D2193" s="3">
        <v>4088</v>
      </c>
      <c r="E2193" s="3">
        <v>1</v>
      </c>
      <c r="F2193" s="29">
        <v>10</v>
      </c>
      <c r="G2193" s="4"/>
      <c r="H2193" s="32">
        <v>45035.954543900465</v>
      </c>
      <c r="I2193" s="35" t="str">
        <f>Table2[[#This Row],[StoreID]]&amp;"-"&amp;Table2[[#This Row],[OrderNumber]]</f>
        <v>4-2400</v>
      </c>
    </row>
    <row r="2194" spans="1:9" x14ac:dyDescent="0.3">
      <c r="A2194" s="3">
        <v>2400</v>
      </c>
      <c r="B2194" s="3">
        <v>4</v>
      </c>
      <c r="C2194" s="3">
        <v>2</v>
      </c>
      <c r="D2194" s="3">
        <v>4089</v>
      </c>
      <c r="E2194" s="3">
        <v>2</v>
      </c>
      <c r="F2194" s="29">
        <v>20</v>
      </c>
      <c r="G2194" s="4"/>
      <c r="H2194" s="32">
        <v>45035.954543900465</v>
      </c>
      <c r="I2194" s="35" t="str">
        <f>Table2[[#This Row],[StoreID]]&amp;"-"&amp;Table2[[#This Row],[OrderNumber]]</f>
        <v>4-2400</v>
      </c>
    </row>
    <row r="2195" spans="1:9" x14ac:dyDescent="0.3">
      <c r="A2195" s="3">
        <v>2401</v>
      </c>
      <c r="B2195" s="3">
        <v>3</v>
      </c>
      <c r="C2195" s="3">
        <v>30</v>
      </c>
      <c r="D2195" s="3">
        <v>4228</v>
      </c>
      <c r="E2195" s="3">
        <v>1</v>
      </c>
      <c r="F2195" s="29">
        <v>5</v>
      </c>
      <c r="G2195" s="4"/>
      <c r="H2195" s="32">
        <v>44988.792922835652</v>
      </c>
      <c r="I2195" s="35" t="str">
        <f>Table2[[#This Row],[StoreID]]&amp;"-"&amp;Table2[[#This Row],[OrderNumber]]</f>
        <v>3-2401</v>
      </c>
    </row>
    <row r="2196" spans="1:9" x14ac:dyDescent="0.3">
      <c r="A2196" s="3">
        <v>2404</v>
      </c>
      <c r="B2196" s="3">
        <v>4</v>
      </c>
      <c r="C2196" s="3">
        <v>33</v>
      </c>
      <c r="D2196" s="3">
        <v>162</v>
      </c>
      <c r="E2196" s="3">
        <v>1</v>
      </c>
      <c r="F2196" s="29">
        <v>174.5</v>
      </c>
      <c r="G2196" s="4"/>
      <c r="H2196" s="32">
        <v>45035.965310300926</v>
      </c>
      <c r="I2196" s="35" t="str">
        <f>Table2[[#This Row],[StoreID]]&amp;"-"&amp;Table2[[#This Row],[OrderNumber]]</f>
        <v>4-2404</v>
      </c>
    </row>
    <row r="2197" spans="1:9" x14ac:dyDescent="0.3">
      <c r="A2197" s="3">
        <v>2405</v>
      </c>
      <c r="B2197" s="3">
        <v>3</v>
      </c>
      <c r="C2197" s="3">
        <v>30</v>
      </c>
      <c r="D2197" s="3">
        <v>4078</v>
      </c>
      <c r="E2197" s="3">
        <v>1</v>
      </c>
      <c r="F2197" s="29">
        <v>49.5</v>
      </c>
      <c r="G2197" s="4"/>
      <c r="H2197" s="32">
        <v>44988.827144641204</v>
      </c>
      <c r="I2197" s="35" t="str">
        <f>Table2[[#This Row],[StoreID]]&amp;"-"&amp;Table2[[#This Row],[OrderNumber]]</f>
        <v>3-2405</v>
      </c>
    </row>
    <row r="2198" spans="1:9" x14ac:dyDescent="0.3">
      <c r="A2198" s="3">
        <v>2405</v>
      </c>
      <c r="B2198" s="3">
        <v>3</v>
      </c>
      <c r="C2198" s="3">
        <v>30</v>
      </c>
      <c r="D2198" s="3">
        <v>3718</v>
      </c>
      <c r="E2198" s="3">
        <v>1</v>
      </c>
      <c r="F2198" s="29">
        <v>275</v>
      </c>
      <c r="G2198" s="4"/>
      <c r="H2198" s="32">
        <v>44988.827144675925</v>
      </c>
      <c r="I2198" s="35" t="str">
        <f>Table2[[#This Row],[StoreID]]&amp;"-"&amp;Table2[[#This Row],[OrderNumber]]</f>
        <v>3-2405</v>
      </c>
    </row>
    <row r="2199" spans="1:9" x14ac:dyDescent="0.3">
      <c r="A2199" s="3">
        <v>2406</v>
      </c>
      <c r="B2199" s="3">
        <v>3</v>
      </c>
      <c r="C2199" s="3">
        <v>1</v>
      </c>
      <c r="D2199" s="3">
        <v>3561</v>
      </c>
      <c r="E2199" s="3">
        <v>1</v>
      </c>
      <c r="F2199" s="29">
        <v>275</v>
      </c>
      <c r="G2199" s="4"/>
      <c r="H2199" s="32">
        <v>44988.828264814816</v>
      </c>
      <c r="I2199" s="35" t="str">
        <f>Table2[[#This Row],[StoreID]]&amp;"-"&amp;Table2[[#This Row],[OrderNumber]]</f>
        <v>3-2406</v>
      </c>
    </row>
    <row r="2200" spans="1:9" x14ac:dyDescent="0.3">
      <c r="A2200" s="3">
        <v>2406</v>
      </c>
      <c r="B2200" s="3">
        <v>3</v>
      </c>
      <c r="C2200" s="3">
        <v>1</v>
      </c>
      <c r="D2200" s="3">
        <v>689</v>
      </c>
      <c r="E2200" s="3">
        <v>1</v>
      </c>
      <c r="F2200" s="29">
        <v>249.5</v>
      </c>
      <c r="G2200" s="4"/>
      <c r="H2200" s="32">
        <v>44988.828264814816</v>
      </c>
      <c r="I2200" s="35" t="str">
        <f>Table2[[#This Row],[StoreID]]&amp;"-"&amp;Table2[[#This Row],[OrderNumber]]</f>
        <v>3-2406</v>
      </c>
    </row>
    <row r="2201" spans="1:9" x14ac:dyDescent="0.3">
      <c r="A2201" s="3">
        <v>2406</v>
      </c>
      <c r="B2201" s="3">
        <v>4</v>
      </c>
      <c r="C2201" s="3">
        <v>2</v>
      </c>
      <c r="D2201" s="3">
        <v>462</v>
      </c>
      <c r="E2201" s="3">
        <v>2</v>
      </c>
      <c r="F2201" s="29">
        <v>20</v>
      </c>
      <c r="G2201" s="4"/>
      <c r="H2201" s="32">
        <v>45035.982341006944</v>
      </c>
      <c r="I2201" s="35" t="str">
        <f>Table2[[#This Row],[StoreID]]&amp;"-"&amp;Table2[[#This Row],[OrderNumber]]</f>
        <v>4-2406</v>
      </c>
    </row>
    <row r="2202" spans="1:9" x14ac:dyDescent="0.3">
      <c r="A2202" s="3">
        <v>2407</v>
      </c>
      <c r="B2202" s="3">
        <v>3</v>
      </c>
      <c r="C2202" s="3">
        <v>13</v>
      </c>
      <c r="D2202" s="3">
        <v>149</v>
      </c>
      <c r="E2202" s="3">
        <v>1</v>
      </c>
      <c r="F2202" s="29">
        <v>142.5</v>
      </c>
      <c r="G2202" s="4"/>
      <c r="H2202" s="32">
        <v>44988.837067858796</v>
      </c>
      <c r="I2202" s="35" t="str">
        <f>Table2[[#This Row],[StoreID]]&amp;"-"&amp;Table2[[#This Row],[OrderNumber]]</f>
        <v>3-2407</v>
      </c>
    </row>
    <row r="2203" spans="1:9" x14ac:dyDescent="0.3">
      <c r="A2203" s="3">
        <v>2407</v>
      </c>
      <c r="B2203" s="3">
        <v>3</v>
      </c>
      <c r="C2203" s="3">
        <v>13</v>
      </c>
      <c r="D2203" s="3">
        <v>76</v>
      </c>
      <c r="E2203" s="3">
        <v>1</v>
      </c>
      <c r="F2203" s="29">
        <v>39.5</v>
      </c>
      <c r="G2203" s="4"/>
      <c r="H2203" s="32">
        <v>44988.837067905093</v>
      </c>
      <c r="I2203" s="35" t="str">
        <f>Table2[[#This Row],[StoreID]]&amp;"-"&amp;Table2[[#This Row],[OrderNumber]]</f>
        <v>3-2407</v>
      </c>
    </row>
    <row r="2204" spans="1:9" x14ac:dyDescent="0.3">
      <c r="A2204" s="3">
        <v>2407</v>
      </c>
      <c r="B2204" s="3">
        <v>4</v>
      </c>
      <c r="C2204" s="3">
        <v>2</v>
      </c>
      <c r="D2204" s="3">
        <v>3260</v>
      </c>
      <c r="E2204" s="3">
        <v>1</v>
      </c>
      <c r="F2204" s="29">
        <v>19.5</v>
      </c>
      <c r="G2204" s="4"/>
      <c r="H2204" s="32">
        <v>45035.984786342589</v>
      </c>
      <c r="I2204" s="35" t="str">
        <f>Table2[[#This Row],[StoreID]]&amp;"-"&amp;Table2[[#This Row],[OrderNumber]]</f>
        <v>4-2407</v>
      </c>
    </row>
    <row r="2205" spans="1:9" x14ac:dyDescent="0.3">
      <c r="A2205" s="3">
        <v>2408</v>
      </c>
      <c r="B2205" s="3">
        <v>1</v>
      </c>
      <c r="C2205" s="3">
        <v>15</v>
      </c>
      <c r="D2205" s="3">
        <v>3399</v>
      </c>
      <c r="E2205" s="3">
        <v>1</v>
      </c>
      <c r="F2205" s="29">
        <v>375</v>
      </c>
      <c r="G2205" s="4"/>
      <c r="H2205" s="32">
        <v>44982.846024849539</v>
      </c>
      <c r="I2205" s="35" t="str">
        <f>Table2[[#This Row],[StoreID]]&amp;"-"&amp;Table2[[#This Row],[OrderNumber]]</f>
        <v>1-2408</v>
      </c>
    </row>
    <row r="2206" spans="1:9" x14ac:dyDescent="0.3">
      <c r="A2206" s="3">
        <v>2408</v>
      </c>
      <c r="B2206" s="3">
        <v>3</v>
      </c>
      <c r="C2206" s="3">
        <v>30</v>
      </c>
      <c r="D2206" s="3">
        <v>2830</v>
      </c>
      <c r="E2206" s="3">
        <v>1</v>
      </c>
      <c r="F2206" s="29">
        <v>300</v>
      </c>
      <c r="G2206" s="4"/>
      <c r="H2206" s="32">
        <v>44988.838496377313</v>
      </c>
      <c r="I2206" s="35" t="str">
        <f>Table2[[#This Row],[StoreID]]&amp;"-"&amp;Table2[[#This Row],[OrderNumber]]</f>
        <v>3-2408</v>
      </c>
    </row>
    <row r="2207" spans="1:9" x14ac:dyDescent="0.3">
      <c r="A2207" s="3">
        <v>2408</v>
      </c>
      <c r="B2207" s="3">
        <v>3</v>
      </c>
      <c r="C2207" s="3">
        <v>30</v>
      </c>
      <c r="D2207" s="3">
        <v>2831</v>
      </c>
      <c r="E2207" s="3">
        <v>1</v>
      </c>
      <c r="F2207" s="29">
        <v>300</v>
      </c>
      <c r="G2207" s="4"/>
      <c r="H2207" s="32">
        <v>44988.838496377313</v>
      </c>
      <c r="I2207" s="35" t="str">
        <f>Table2[[#This Row],[StoreID]]&amp;"-"&amp;Table2[[#This Row],[OrderNumber]]</f>
        <v>3-2408</v>
      </c>
    </row>
    <row r="2208" spans="1:9" x14ac:dyDescent="0.3">
      <c r="A2208" s="3">
        <v>2408</v>
      </c>
      <c r="B2208" s="3">
        <v>3</v>
      </c>
      <c r="C2208" s="3">
        <v>30</v>
      </c>
      <c r="D2208" s="3">
        <v>2832</v>
      </c>
      <c r="E2208" s="3">
        <v>1</v>
      </c>
      <c r="F2208" s="29">
        <v>300</v>
      </c>
      <c r="G2208" s="4"/>
      <c r="H2208" s="32">
        <v>44988.838496377313</v>
      </c>
      <c r="I2208" s="35" t="str">
        <f>Table2[[#This Row],[StoreID]]&amp;"-"&amp;Table2[[#This Row],[OrderNumber]]</f>
        <v>3-2408</v>
      </c>
    </row>
    <row r="2209" spans="1:9" x14ac:dyDescent="0.3">
      <c r="A2209" s="3">
        <v>2408</v>
      </c>
      <c r="B2209" s="3">
        <v>3</v>
      </c>
      <c r="C2209" s="3">
        <v>30</v>
      </c>
      <c r="D2209" s="3">
        <v>2833</v>
      </c>
      <c r="E2209" s="3">
        <v>1</v>
      </c>
      <c r="F2209" s="29">
        <v>300</v>
      </c>
      <c r="G2209" s="4"/>
      <c r="H2209" s="32">
        <v>44988.838496412034</v>
      </c>
      <c r="I2209" s="35" t="str">
        <f>Table2[[#This Row],[StoreID]]&amp;"-"&amp;Table2[[#This Row],[OrderNumber]]</f>
        <v>3-2408</v>
      </c>
    </row>
    <row r="2210" spans="1:9" x14ac:dyDescent="0.3">
      <c r="A2210" s="3">
        <v>2409</v>
      </c>
      <c r="B2210" s="3">
        <v>4</v>
      </c>
      <c r="C2210" s="3">
        <v>2</v>
      </c>
      <c r="D2210" s="3">
        <v>465</v>
      </c>
      <c r="E2210" s="3">
        <v>2</v>
      </c>
      <c r="F2210" s="29">
        <v>50</v>
      </c>
      <c r="G2210" s="4"/>
      <c r="H2210" s="32">
        <v>45035.997255405091</v>
      </c>
      <c r="I2210" s="35" t="str">
        <f>Table2[[#This Row],[StoreID]]&amp;"-"&amp;Table2[[#This Row],[OrderNumber]]</f>
        <v>4-2409</v>
      </c>
    </row>
    <row r="2211" spans="1:9" x14ac:dyDescent="0.3">
      <c r="A2211" s="3">
        <v>2410</v>
      </c>
      <c r="B2211" s="3">
        <v>1</v>
      </c>
      <c r="C2211" s="3">
        <v>10</v>
      </c>
      <c r="D2211" s="3">
        <v>11</v>
      </c>
      <c r="E2211" s="3">
        <v>1</v>
      </c>
      <c r="F2211" s="29">
        <v>225</v>
      </c>
      <c r="G2211" s="4"/>
      <c r="H2211" s="32">
        <v>44982.858388622684</v>
      </c>
      <c r="I2211" s="35" t="str">
        <f>Table2[[#This Row],[StoreID]]&amp;"-"&amp;Table2[[#This Row],[OrderNumber]]</f>
        <v>1-2410</v>
      </c>
    </row>
    <row r="2212" spans="1:9" x14ac:dyDescent="0.3">
      <c r="A2212" s="3">
        <v>2410</v>
      </c>
      <c r="B2212" s="3">
        <v>4</v>
      </c>
      <c r="C2212" s="3">
        <v>33</v>
      </c>
      <c r="D2212" s="3">
        <v>4079</v>
      </c>
      <c r="E2212" s="3">
        <v>1</v>
      </c>
      <c r="F2212" s="29">
        <v>25</v>
      </c>
      <c r="G2212" s="4"/>
      <c r="H2212" s="32">
        <v>45036.440670752316</v>
      </c>
      <c r="I2212" s="35" t="str">
        <f>Table2[[#This Row],[StoreID]]&amp;"-"&amp;Table2[[#This Row],[OrderNumber]]</f>
        <v>4-2410</v>
      </c>
    </row>
    <row r="2213" spans="1:9" x14ac:dyDescent="0.3">
      <c r="A2213" s="3">
        <v>2411</v>
      </c>
      <c r="B2213" s="3">
        <v>1</v>
      </c>
      <c r="C2213" s="3">
        <v>9</v>
      </c>
      <c r="D2213" s="3">
        <v>470</v>
      </c>
      <c r="E2213" s="3">
        <v>1</v>
      </c>
      <c r="F2213" s="29">
        <v>20</v>
      </c>
      <c r="G2213" s="4"/>
      <c r="H2213" s="32">
        <v>44982.861171261575</v>
      </c>
      <c r="I2213" s="35" t="str">
        <f>Table2[[#This Row],[StoreID]]&amp;"-"&amp;Table2[[#This Row],[OrderNumber]]</f>
        <v>1-2411</v>
      </c>
    </row>
    <row r="2214" spans="1:9" x14ac:dyDescent="0.3">
      <c r="A2214" s="3">
        <v>2411</v>
      </c>
      <c r="B2214" s="3">
        <v>4</v>
      </c>
      <c r="C2214" s="3">
        <v>33</v>
      </c>
      <c r="D2214" s="3">
        <v>4079</v>
      </c>
      <c r="E2214" s="3">
        <v>3</v>
      </c>
      <c r="F2214" s="29">
        <v>75</v>
      </c>
      <c r="G2214" s="4"/>
      <c r="H2214" s="32">
        <v>45036.468940081017</v>
      </c>
      <c r="I2214" s="35" t="str">
        <f>Table2[[#This Row],[StoreID]]&amp;"-"&amp;Table2[[#This Row],[OrderNumber]]</f>
        <v>4-2411</v>
      </c>
    </row>
    <row r="2215" spans="1:9" x14ac:dyDescent="0.3">
      <c r="A2215" s="3">
        <v>2412</v>
      </c>
      <c r="B2215" s="3">
        <v>3</v>
      </c>
      <c r="C2215" s="3">
        <v>30</v>
      </c>
      <c r="D2215" s="3">
        <v>679</v>
      </c>
      <c r="E2215" s="3">
        <v>1</v>
      </c>
      <c r="F2215" s="29">
        <v>212.5</v>
      </c>
      <c r="G2215" s="4"/>
      <c r="H2215" s="32">
        <v>44988.859397141205</v>
      </c>
      <c r="I2215" s="35" t="str">
        <f>Table2[[#This Row],[StoreID]]&amp;"-"&amp;Table2[[#This Row],[OrderNumber]]</f>
        <v>3-2412</v>
      </c>
    </row>
    <row r="2216" spans="1:9" x14ac:dyDescent="0.3">
      <c r="A2216" s="3">
        <v>2413</v>
      </c>
      <c r="B2216" s="3">
        <v>3</v>
      </c>
      <c r="C2216" s="3">
        <v>1</v>
      </c>
      <c r="D2216" s="3">
        <v>3541</v>
      </c>
      <c r="E2216" s="3">
        <v>1</v>
      </c>
      <c r="F2216" s="29">
        <v>449.5</v>
      </c>
      <c r="G2216" s="4"/>
      <c r="H2216" s="32">
        <v>44988.861011689813</v>
      </c>
      <c r="I2216" s="35" t="str">
        <f>Table2[[#This Row],[StoreID]]&amp;"-"&amp;Table2[[#This Row],[OrderNumber]]</f>
        <v>3-2413</v>
      </c>
    </row>
    <row r="2217" spans="1:9" x14ac:dyDescent="0.3">
      <c r="A2217" s="3">
        <v>2413</v>
      </c>
      <c r="B2217" s="3">
        <v>3</v>
      </c>
      <c r="C2217" s="3">
        <v>1</v>
      </c>
      <c r="D2217" s="3">
        <v>4078</v>
      </c>
      <c r="E2217" s="3">
        <v>1</v>
      </c>
      <c r="F2217" s="29">
        <v>49.5</v>
      </c>
      <c r="G2217" s="4"/>
      <c r="H2217" s="32">
        <v>44988.861011724533</v>
      </c>
      <c r="I2217" s="35" t="str">
        <f>Table2[[#This Row],[StoreID]]&amp;"-"&amp;Table2[[#This Row],[OrderNumber]]</f>
        <v>3-2413</v>
      </c>
    </row>
    <row r="2218" spans="1:9" x14ac:dyDescent="0.3">
      <c r="A2218" s="3">
        <v>2413</v>
      </c>
      <c r="B2218" s="3">
        <v>4</v>
      </c>
      <c r="C2218" s="3">
        <v>33</v>
      </c>
      <c r="D2218" s="3">
        <v>3268</v>
      </c>
      <c r="E2218" s="3">
        <v>1</v>
      </c>
      <c r="F2218" s="29">
        <v>12.5</v>
      </c>
      <c r="G2218" s="4"/>
      <c r="H2218" s="32">
        <v>45036.50789158565</v>
      </c>
      <c r="I2218" s="35" t="str">
        <f>Table2[[#This Row],[StoreID]]&amp;"-"&amp;Table2[[#This Row],[OrderNumber]]</f>
        <v>4-2413</v>
      </c>
    </row>
    <row r="2219" spans="1:9" x14ac:dyDescent="0.3">
      <c r="A2219" s="3">
        <v>2413</v>
      </c>
      <c r="B2219" s="3">
        <v>4</v>
      </c>
      <c r="C2219" s="3">
        <v>33</v>
      </c>
      <c r="D2219" s="3">
        <v>3260</v>
      </c>
      <c r="E2219" s="3">
        <v>1</v>
      </c>
      <c r="F2219" s="29">
        <v>19.5</v>
      </c>
      <c r="G2219" s="4"/>
      <c r="H2219" s="32">
        <v>45036.50789158565</v>
      </c>
      <c r="I2219" s="35" t="str">
        <f>Table2[[#This Row],[StoreID]]&amp;"-"&amp;Table2[[#This Row],[OrderNumber]]</f>
        <v>4-2413</v>
      </c>
    </row>
    <row r="2220" spans="1:9" x14ac:dyDescent="0.3">
      <c r="A2220" s="3">
        <v>2413</v>
      </c>
      <c r="B2220" s="3">
        <v>4</v>
      </c>
      <c r="C2220" s="3">
        <v>33</v>
      </c>
      <c r="D2220" s="3">
        <v>3225</v>
      </c>
      <c r="E2220" s="3">
        <v>1</v>
      </c>
      <c r="F2220" s="29">
        <v>34.5</v>
      </c>
      <c r="G2220" s="4"/>
      <c r="H2220" s="32">
        <v>45036.50789158565</v>
      </c>
      <c r="I2220" s="35" t="str">
        <f>Table2[[#This Row],[StoreID]]&amp;"-"&amp;Table2[[#This Row],[OrderNumber]]</f>
        <v>4-2413</v>
      </c>
    </row>
    <row r="2221" spans="1:9" x14ac:dyDescent="0.3">
      <c r="A2221" s="3">
        <v>2413</v>
      </c>
      <c r="B2221" s="3">
        <v>4</v>
      </c>
      <c r="C2221" s="3">
        <v>33</v>
      </c>
      <c r="D2221" s="3">
        <v>3261</v>
      </c>
      <c r="E2221" s="3">
        <v>1</v>
      </c>
      <c r="F2221" s="29">
        <v>82.5</v>
      </c>
      <c r="G2221" s="4"/>
      <c r="H2221" s="32">
        <v>45036.50789158565</v>
      </c>
      <c r="I2221" s="35" t="str">
        <f>Table2[[#This Row],[StoreID]]&amp;"-"&amp;Table2[[#This Row],[OrderNumber]]</f>
        <v>4-2413</v>
      </c>
    </row>
    <row r="2222" spans="1:9" x14ac:dyDescent="0.3">
      <c r="A2222" s="3">
        <v>2414</v>
      </c>
      <c r="B2222" s="3">
        <v>3</v>
      </c>
      <c r="C2222" s="3">
        <v>30</v>
      </c>
      <c r="D2222" s="3">
        <v>465</v>
      </c>
      <c r="E2222" s="3">
        <v>1</v>
      </c>
      <c r="F2222" s="29">
        <v>25</v>
      </c>
      <c r="G2222" s="4"/>
      <c r="H2222" s="32">
        <v>44988.867177083332</v>
      </c>
      <c r="I2222" s="35" t="str">
        <f>Table2[[#This Row],[StoreID]]&amp;"-"&amp;Table2[[#This Row],[OrderNumber]]</f>
        <v>3-2414</v>
      </c>
    </row>
    <row r="2223" spans="1:9" x14ac:dyDescent="0.3">
      <c r="A2223" s="3">
        <v>2414</v>
      </c>
      <c r="B2223" s="3">
        <v>3</v>
      </c>
      <c r="C2223" s="3">
        <v>30</v>
      </c>
      <c r="D2223" s="3">
        <v>465</v>
      </c>
      <c r="E2223" s="3">
        <v>1</v>
      </c>
      <c r="F2223" s="29">
        <v>25</v>
      </c>
      <c r="G2223" s="4"/>
      <c r="H2223" s="32">
        <v>44988.867177083332</v>
      </c>
      <c r="I2223" s="35" t="str">
        <f>Table2[[#This Row],[StoreID]]&amp;"-"&amp;Table2[[#This Row],[OrderNumber]]</f>
        <v>3-2414</v>
      </c>
    </row>
    <row r="2224" spans="1:9" x14ac:dyDescent="0.3">
      <c r="A2224" s="3">
        <v>2414</v>
      </c>
      <c r="B2224" s="3">
        <v>3</v>
      </c>
      <c r="C2224" s="3">
        <v>30</v>
      </c>
      <c r="D2224" s="3">
        <v>465</v>
      </c>
      <c r="E2224" s="3">
        <v>1</v>
      </c>
      <c r="F2224" s="29">
        <v>25</v>
      </c>
      <c r="G2224" s="4"/>
      <c r="H2224" s="32">
        <v>44988.867177083332</v>
      </c>
      <c r="I2224" s="35" t="str">
        <f>Table2[[#This Row],[StoreID]]&amp;"-"&amp;Table2[[#This Row],[OrderNumber]]</f>
        <v>3-2414</v>
      </c>
    </row>
    <row r="2225" spans="1:9" x14ac:dyDescent="0.3">
      <c r="A2225" s="3">
        <v>2415</v>
      </c>
      <c r="B2225" s="3">
        <v>1</v>
      </c>
      <c r="C2225" s="3">
        <v>3</v>
      </c>
      <c r="D2225" s="3">
        <v>3615</v>
      </c>
      <c r="E2225" s="3">
        <v>-1</v>
      </c>
      <c r="F2225" s="29">
        <v>-599.5</v>
      </c>
      <c r="G2225" s="4" t="s">
        <v>240</v>
      </c>
      <c r="H2225" s="32">
        <v>44982.877452696761</v>
      </c>
      <c r="I2225" s="35" t="str">
        <f>Table2[[#This Row],[StoreID]]&amp;"-"&amp;Table2[[#This Row],[OrderNumber]]</f>
        <v>1-2415</v>
      </c>
    </row>
    <row r="2226" spans="1:9" x14ac:dyDescent="0.3">
      <c r="A2226" s="3">
        <v>2415</v>
      </c>
      <c r="B2226" s="3">
        <v>3</v>
      </c>
      <c r="C2226" s="3">
        <v>13</v>
      </c>
      <c r="D2226" s="3">
        <v>4078</v>
      </c>
      <c r="E2226" s="3">
        <v>1</v>
      </c>
      <c r="F2226" s="29">
        <v>49.5</v>
      </c>
      <c r="G2226" s="4"/>
      <c r="H2226" s="32">
        <v>44988.869411261578</v>
      </c>
      <c r="I2226" s="35" t="str">
        <f>Table2[[#This Row],[StoreID]]&amp;"-"&amp;Table2[[#This Row],[OrderNumber]]</f>
        <v>3-2415</v>
      </c>
    </row>
    <row r="2227" spans="1:9" x14ac:dyDescent="0.3">
      <c r="A2227" s="3">
        <v>2416</v>
      </c>
      <c r="B2227" s="3">
        <v>1</v>
      </c>
      <c r="C2227" s="3">
        <v>3</v>
      </c>
      <c r="D2227" s="3">
        <v>3415</v>
      </c>
      <c r="E2227" s="3">
        <v>1</v>
      </c>
      <c r="F2227" s="29">
        <v>699.5</v>
      </c>
      <c r="G2227" s="4"/>
      <c r="H2227" s="32">
        <v>44982.87931478009</v>
      </c>
      <c r="I2227" s="35" t="str">
        <f>Table2[[#This Row],[StoreID]]&amp;"-"&amp;Table2[[#This Row],[OrderNumber]]</f>
        <v>1-2416</v>
      </c>
    </row>
    <row r="2228" spans="1:9" x14ac:dyDescent="0.3">
      <c r="A2228" s="3">
        <v>2419</v>
      </c>
      <c r="B2228" s="3">
        <v>1</v>
      </c>
      <c r="C2228" s="3">
        <v>15</v>
      </c>
      <c r="D2228" s="3">
        <v>465</v>
      </c>
      <c r="E2228" s="3">
        <v>1</v>
      </c>
      <c r="F2228" s="29">
        <v>25</v>
      </c>
      <c r="G2228" s="4"/>
      <c r="H2228" s="32">
        <v>44982.898095219905</v>
      </c>
      <c r="I2228" s="35" t="str">
        <f>Table2[[#This Row],[StoreID]]&amp;"-"&amp;Table2[[#This Row],[OrderNumber]]</f>
        <v>1-2419</v>
      </c>
    </row>
    <row r="2229" spans="1:9" x14ac:dyDescent="0.3">
      <c r="A2229" s="3">
        <v>2419</v>
      </c>
      <c r="B2229" s="3">
        <v>1</v>
      </c>
      <c r="C2229" s="3">
        <v>15</v>
      </c>
      <c r="D2229" s="3">
        <v>465</v>
      </c>
      <c r="E2229" s="3">
        <v>1</v>
      </c>
      <c r="F2229" s="29">
        <v>25</v>
      </c>
      <c r="G2229" s="4"/>
      <c r="H2229" s="32">
        <v>44982.898095254626</v>
      </c>
      <c r="I2229" s="35" t="str">
        <f>Table2[[#This Row],[StoreID]]&amp;"-"&amp;Table2[[#This Row],[OrderNumber]]</f>
        <v>1-2419</v>
      </c>
    </row>
    <row r="2230" spans="1:9" x14ac:dyDescent="0.3">
      <c r="A2230" s="3">
        <v>2421</v>
      </c>
      <c r="B2230" s="3">
        <v>1</v>
      </c>
      <c r="C2230" s="3">
        <v>9</v>
      </c>
      <c r="D2230" s="3">
        <v>460</v>
      </c>
      <c r="E2230" s="3">
        <v>1</v>
      </c>
      <c r="F2230" s="29">
        <v>75</v>
      </c>
      <c r="G2230" s="4"/>
      <c r="H2230" s="32">
        <v>44982.943152777778</v>
      </c>
      <c r="I2230" s="35" t="str">
        <f>Table2[[#This Row],[StoreID]]&amp;"-"&amp;Table2[[#This Row],[OrderNumber]]</f>
        <v>1-2421</v>
      </c>
    </row>
    <row r="2231" spans="1:9" x14ac:dyDescent="0.3">
      <c r="A2231" s="3">
        <v>2421</v>
      </c>
      <c r="B2231" s="3">
        <v>1</v>
      </c>
      <c r="C2231" s="3">
        <v>9</v>
      </c>
      <c r="D2231" s="3">
        <v>467</v>
      </c>
      <c r="E2231" s="3">
        <v>1</v>
      </c>
      <c r="F2231" s="29">
        <v>150</v>
      </c>
      <c r="G2231" s="4"/>
      <c r="H2231" s="32">
        <v>44982.943152777778</v>
      </c>
      <c r="I2231" s="35" t="str">
        <f>Table2[[#This Row],[StoreID]]&amp;"-"&amp;Table2[[#This Row],[OrderNumber]]</f>
        <v>1-2421</v>
      </c>
    </row>
    <row r="2232" spans="1:9" x14ac:dyDescent="0.3">
      <c r="A2232" s="3">
        <v>2424</v>
      </c>
      <c r="B2232" s="3">
        <v>1</v>
      </c>
      <c r="C2232" s="3">
        <v>5</v>
      </c>
      <c r="D2232" s="3">
        <v>2853</v>
      </c>
      <c r="E2232" s="3">
        <v>1</v>
      </c>
      <c r="F2232" s="29">
        <v>150</v>
      </c>
      <c r="G2232" s="4"/>
      <c r="H2232" s="32">
        <v>44983.530853854165</v>
      </c>
      <c r="I2232" s="35" t="str">
        <f>Table2[[#This Row],[StoreID]]&amp;"-"&amp;Table2[[#This Row],[OrderNumber]]</f>
        <v>1-2424</v>
      </c>
    </row>
    <row r="2233" spans="1:9" x14ac:dyDescent="0.3">
      <c r="A2233" s="3">
        <v>2424</v>
      </c>
      <c r="B2233" s="3">
        <v>3</v>
      </c>
      <c r="C2233" s="3">
        <v>13</v>
      </c>
      <c r="D2233" s="3">
        <v>3572</v>
      </c>
      <c r="E2233" s="3">
        <v>1</v>
      </c>
      <c r="F2233" s="29">
        <v>275</v>
      </c>
      <c r="G2233" s="4"/>
      <c r="H2233" s="32">
        <v>44988.897259027777</v>
      </c>
      <c r="I2233" s="35" t="str">
        <f>Table2[[#This Row],[StoreID]]&amp;"-"&amp;Table2[[#This Row],[OrderNumber]]</f>
        <v>3-2424</v>
      </c>
    </row>
    <row r="2234" spans="1:9" x14ac:dyDescent="0.3">
      <c r="A2234" s="3">
        <v>2424</v>
      </c>
      <c r="B2234" s="3">
        <v>4</v>
      </c>
      <c r="C2234" s="3">
        <v>33</v>
      </c>
      <c r="D2234" s="3">
        <v>468</v>
      </c>
      <c r="E2234" s="3">
        <v>1</v>
      </c>
      <c r="F2234" s="29">
        <v>125</v>
      </c>
      <c r="G2234" s="4"/>
      <c r="H2234" s="32">
        <v>45036.584383796297</v>
      </c>
      <c r="I2234" s="35" t="str">
        <f>Table2[[#This Row],[StoreID]]&amp;"-"&amp;Table2[[#This Row],[OrderNumber]]</f>
        <v>4-2424</v>
      </c>
    </row>
    <row r="2235" spans="1:9" x14ac:dyDescent="0.3">
      <c r="A2235" s="3">
        <v>2425</v>
      </c>
      <c r="B2235" s="3">
        <v>1</v>
      </c>
      <c r="C2235" s="3">
        <v>2</v>
      </c>
      <c r="D2235" s="3">
        <v>4092</v>
      </c>
      <c r="E2235" s="3">
        <v>1</v>
      </c>
      <c r="F2235" s="29">
        <v>25</v>
      </c>
      <c r="G2235" s="4"/>
      <c r="H2235" s="32">
        <v>44983.537462881941</v>
      </c>
      <c r="I2235" s="35" t="str">
        <f>Table2[[#This Row],[StoreID]]&amp;"-"&amp;Table2[[#This Row],[OrderNumber]]</f>
        <v>1-2425</v>
      </c>
    </row>
    <row r="2236" spans="1:9" x14ac:dyDescent="0.3">
      <c r="A2236" s="3">
        <v>2425</v>
      </c>
      <c r="B2236" s="3">
        <v>4</v>
      </c>
      <c r="C2236" s="3">
        <v>33</v>
      </c>
      <c r="D2236" s="3">
        <v>4079</v>
      </c>
      <c r="E2236" s="3">
        <v>3</v>
      </c>
      <c r="F2236" s="29">
        <v>75</v>
      </c>
      <c r="G2236" s="4"/>
      <c r="H2236" s="32">
        <v>45036.599175428244</v>
      </c>
      <c r="I2236" s="35" t="str">
        <f>Table2[[#This Row],[StoreID]]&amp;"-"&amp;Table2[[#This Row],[OrderNumber]]</f>
        <v>4-2425</v>
      </c>
    </row>
    <row r="2237" spans="1:9" x14ac:dyDescent="0.3">
      <c r="A2237" s="3">
        <v>2428</v>
      </c>
      <c r="B2237" s="3">
        <v>3</v>
      </c>
      <c r="C2237" s="3">
        <v>30</v>
      </c>
      <c r="D2237" s="3">
        <v>642</v>
      </c>
      <c r="E2237" s="3">
        <v>1</v>
      </c>
      <c r="F2237" s="29">
        <v>997.5</v>
      </c>
      <c r="G2237" s="4"/>
      <c r="H2237" s="32">
        <v>44988.907832372686</v>
      </c>
      <c r="I2237" s="35" t="str">
        <f>Table2[[#This Row],[StoreID]]&amp;"-"&amp;Table2[[#This Row],[OrderNumber]]</f>
        <v>3-2428</v>
      </c>
    </row>
    <row r="2238" spans="1:9" x14ac:dyDescent="0.3">
      <c r="A2238" s="3">
        <v>2428</v>
      </c>
      <c r="B2238" s="3">
        <v>3</v>
      </c>
      <c r="C2238" s="3">
        <v>30</v>
      </c>
      <c r="D2238" s="3">
        <v>645</v>
      </c>
      <c r="E2238" s="3">
        <v>1</v>
      </c>
      <c r="F2238" s="29">
        <v>97.5</v>
      </c>
      <c r="G2238" s="4"/>
      <c r="H2238" s="32">
        <v>44988.907832372686</v>
      </c>
      <c r="I2238" s="35" t="str">
        <f>Table2[[#This Row],[StoreID]]&amp;"-"&amp;Table2[[#This Row],[OrderNumber]]</f>
        <v>3-2428</v>
      </c>
    </row>
    <row r="2239" spans="1:9" x14ac:dyDescent="0.3">
      <c r="A2239" s="3">
        <v>2429</v>
      </c>
      <c r="B2239" s="3">
        <v>4</v>
      </c>
      <c r="C2239" s="3">
        <v>33</v>
      </c>
      <c r="D2239" s="3">
        <v>4079</v>
      </c>
      <c r="E2239" s="3">
        <v>2</v>
      </c>
      <c r="F2239" s="29">
        <v>50</v>
      </c>
      <c r="G2239" s="4"/>
      <c r="H2239" s="32">
        <v>45036.620040046299</v>
      </c>
      <c r="I2239" s="35" t="str">
        <f>Table2[[#This Row],[StoreID]]&amp;"-"&amp;Table2[[#This Row],[OrderNumber]]</f>
        <v>4-2429</v>
      </c>
    </row>
    <row r="2240" spans="1:9" x14ac:dyDescent="0.3">
      <c r="A2240" s="3">
        <v>2432</v>
      </c>
      <c r="B2240" s="3">
        <v>4</v>
      </c>
      <c r="C2240" s="3">
        <v>33</v>
      </c>
      <c r="D2240" s="3">
        <v>4091</v>
      </c>
      <c r="E2240" s="3">
        <v>1</v>
      </c>
      <c r="F2240" s="29">
        <v>25</v>
      </c>
      <c r="G2240" s="4"/>
      <c r="H2240" s="32">
        <v>45036.628240393518</v>
      </c>
      <c r="I2240" s="35" t="str">
        <f>Table2[[#This Row],[StoreID]]&amp;"-"&amp;Table2[[#This Row],[OrderNumber]]</f>
        <v>4-2432</v>
      </c>
    </row>
    <row r="2241" spans="1:9" x14ac:dyDescent="0.3">
      <c r="A2241" s="3">
        <v>2433</v>
      </c>
      <c r="B2241" s="3">
        <v>3</v>
      </c>
      <c r="C2241" s="3">
        <v>30</v>
      </c>
      <c r="D2241" s="3">
        <v>4078</v>
      </c>
      <c r="E2241" s="3">
        <v>1</v>
      </c>
      <c r="F2241" s="29">
        <v>49.5</v>
      </c>
      <c r="G2241" s="4"/>
      <c r="H2241" s="32">
        <v>44988.915997141201</v>
      </c>
      <c r="I2241" s="35" t="str">
        <f>Table2[[#This Row],[StoreID]]&amp;"-"&amp;Table2[[#This Row],[OrderNumber]]</f>
        <v>3-2433</v>
      </c>
    </row>
    <row r="2242" spans="1:9" x14ac:dyDescent="0.3">
      <c r="A2242" s="3">
        <v>2435</v>
      </c>
      <c r="B2242" s="3">
        <v>1</v>
      </c>
      <c r="C2242" s="3">
        <v>15</v>
      </c>
      <c r="D2242" s="3">
        <v>4090</v>
      </c>
      <c r="E2242" s="3">
        <v>1</v>
      </c>
      <c r="F2242" s="29">
        <v>47.5</v>
      </c>
      <c r="G2242" s="4"/>
      <c r="H2242" s="32">
        <v>44983.633398067126</v>
      </c>
      <c r="I2242" s="35" t="str">
        <f>Table2[[#This Row],[StoreID]]&amp;"-"&amp;Table2[[#This Row],[OrderNumber]]</f>
        <v>1-2435</v>
      </c>
    </row>
    <row r="2243" spans="1:9" x14ac:dyDescent="0.3">
      <c r="A2243" s="3">
        <v>2435</v>
      </c>
      <c r="B2243" s="3">
        <v>2</v>
      </c>
      <c r="C2243" s="3">
        <v>24</v>
      </c>
      <c r="D2243" s="3">
        <v>4078</v>
      </c>
      <c r="E2243" s="3">
        <v>1</v>
      </c>
      <c r="F2243" s="29">
        <v>49.5</v>
      </c>
      <c r="G2243" s="4"/>
      <c r="H2243" s="32">
        <v>44981.695520057867</v>
      </c>
      <c r="I2243" s="35" t="str">
        <f>Table2[[#This Row],[StoreID]]&amp;"-"&amp;Table2[[#This Row],[OrderNumber]]</f>
        <v>2-2435</v>
      </c>
    </row>
    <row r="2244" spans="1:9" x14ac:dyDescent="0.3">
      <c r="A2244" s="3">
        <v>2437</v>
      </c>
      <c r="B2244" s="3">
        <v>3</v>
      </c>
      <c r="C2244" s="3">
        <v>30</v>
      </c>
      <c r="D2244" s="3">
        <v>628</v>
      </c>
      <c r="E2244" s="3">
        <v>1</v>
      </c>
      <c r="F2244" s="29">
        <v>137.5</v>
      </c>
      <c r="G2244" s="4"/>
      <c r="H2244" s="32">
        <v>44988.930086689812</v>
      </c>
      <c r="I2244" s="35" t="str">
        <f>Table2[[#This Row],[StoreID]]&amp;"-"&amp;Table2[[#This Row],[OrderNumber]]</f>
        <v>3-2437</v>
      </c>
    </row>
    <row r="2245" spans="1:9" x14ac:dyDescent="0.3">
      <c r="A2245" s="3">
        <v>2437</v>
      </c>
      <c r="B2245" s="3">
        <v>3</v>
      </c>
      <c r="C2245" s="3">
        <v>30</v>
      </c>
      <c r="D2245" s="3">
        <v>4215</v>
      </c>
      <c r="E2245" s="3">
        <v>2</v>
      </c>
      <c r="F2245" s="29">
        <v>5</v>
      </c>
      <c r="G2245" s="4"/>
      <c r="H2245" s="32">
        <v>44988.930086655091</v>
      </c>
      <c r="I2245" s="35" t="str">
        <f>Table2[[#This Row],[StoreID]]&amp;"-"&amp;Table2[[#This Row],[OrderNumber]]</f>
        <v>3-2437</v>
      </c>
    </row>
    <row r="2246" spans="1:9" x14ac:dyDescent="0.3">
      <c r="A2246" s="3">
        <v>2437</v>
      </c>
      <c r="B2246" s="3">
        <v>4</v>
      </c>
      <c r="C2246" s="3">
        <v>33</v>
      </c>
      <c r="D2246" s="3">
        <v>3236</v>
      </c>
      <c r="E2246" s="3">
        <v>1</v>
      </c>
      <c r="F2246" s="29">
        <v>82.5</v>
      </c>
      <c r="G2246" s="4"/>
      <c r="H2246" s="32">
        <v>45036.647728124997</v>
      </c>
      <c r="I2246" s="35" t="str">
        <f>Table2[[#This Row],[StoreID]]&amp;"-"&amp;Table2[[#This Row],[OrderNumber]]</f>
        <v>4-2437</v>
      </c>
    </row>
    <row r="2247" spans="1:9" x14ac:dyDescent="0.3">
      <c r="A2247" s="3">
        <v>2437</v>
      </c>
      <c r="B2247" s="3">
        <v>4</v>
      </c>
      <c r="C2247" s="3">
        <v>33</v>
      </c>
      <c r="D2247" s="3">
        <v>4079</v>
      </c>
      <c r="E2247" s="3">
        <v>2</v>
      </c>
      <c r="F2247" s="29">
        <v>50</v>
      </c>
      <c r="G2247" s="4"/>
      <c r="H2247" s="32">
        <v>45036.647728124997</v>
      </c>
      <c r="I2247" s="35" t="str">
        <f>Table2[[#This Row],[StoreID]]&amp;"-"&amp;Table2[[#This Row],[OrderNumber]]</f>
        <v>4-2437</v>
      </c>
    </row>
    <row r="2248" spans="1:9" x14ac:dyDescent="0.3">
      <c r="A2248" s="3">
        <v>2438</v>
      </c>
      <c r="B2248" s="3">
        <v>4</v>
      </c>
      <c r="C2248" s="3">
        <v>33</v>
      </c>
      <c r="D2248" s="3">
        <v>2769</v>
      </c>
      <c r="E2248" s="3">
        <v>1</v>
      </c>
      <c r="F2248" s="29">
        <v>325</v>
      </c>
      <c r="G2248" s="4"/>
      <c r="H2248" s="32">
        <v>45036.659307060188</v>
      </c>
      <c r="I2248" s="35" t="str">
        <f>Table2[[#This Row],[StoreID]]&amp;"-"&amp;Table2[[#This Row],[OrderNumber]]</f>
        <v>4-2438</v>
      </c>
    </row>
    <row r="2249" spans="1:9" x14ac:dyDescent="0.3">
      <c r="A2249" s="3">
        <v>2438</v>
      </c>
      <c r="B2249" s="3">
        <v>4</v>
      </c>
      <c r="C2249" s="3">
        <v>33</v>
      </c>
      <c r="D2249" s="3">
        <v>4079</v>
      </c>
      <c r="E2249" s="3">
        <v>1</v>
      </c>
      <c r="F2249" s="29">
        <v>25</v>
      </c>
      <c r="G2249" s="4"/>
      <c r="H2249" s="32">
        <v>45036.659307060188</v>
      </c>
      <c r="I2249" s="35" t="str">
        <f>Table2[[#This Row],[StoreID]]&amp;"-"&amp;Table2[[#This Row],[OrderNumber]]</f>
        <v>4-2438</v>
      </c>
    </row>
    <row r="2250" spans="1:9" x14ac:dyDescent="0.3">
      <c r="A2250" s="3">
        <v>2438</v>
      </c>
      <c r="B2250" s="3">
        <v>4</v>
      </c>
      <c r="C2250" s="3">
        <v>33</v>
      </c>
      <c r="D2250" s="3">
        <v>2785</v>
      </c>
      <c r="E2250" s="3">
        <v>1</v>
      </c>
      <c r="F2250" s="29">
        <v>600</v>
      </c>
      <c r="G2250" s="4"/>
      <c r="H2250" s="32">
        <v>45036.659307060188</v>
      </c>
      <c r="I2250" s="35" t="str">
        <f>Table2[[#This Row],[StoreID]]&amp;"-"&amp;Table2[[#This Row],[OrderNumber]]</f>
        <v>4-2438</v>
      </c>
    </row>
    <row r="2251" spans="1:9" x14ac:dyDescent="0.3">
      <c r="A2251" s="3">
        <v>2438</v>
      </c>
      <c r="B2251" s="3">
        <v>4</v>
      </c>
      <c r="C2251" s="3">
        <v>33</v>
      </c>
      <c r="D2251" s="3">
        <v>4079</v>
      </c>
      <c r="E2251" s="3">
        <v>2</v>
      </c>
      <c r="F2251" s="29">
        <v>50</v>
      </c>
      <c r="G2251" s="4"/>
      <c r="H2251" s="32">
        <v>45036.659307094909</v>
      </c>
      <c r="I2251" s="35" t="str">
        <f>Table2[[#This Row],[StoreID]]&amp;"-"&amp;Table2[[#This Row],[OrderNumber]]</f>
        <v>4-2438</v>
      </c>
    </row>
    <row r="2252" spans="1:9" x14ac:dyDescent="0.3">
      <c r="A2252" s="3">
        <v>2438</v>
      </c>
      <c r="B2252" s="3">
        <v>4</v>
      </c>
      <c r="C2252" s="3">
        <v>33</v>
      </c>
      <c r="D2252" s="3">
        <v>4077</v>
      </c>
      <c r="E2252" s="3">
        <v>2</v>
      </c>
      <c r="F2252" s="29">
        <v>50</v>
      </c>
      <c r="G2252" s="4"/>
      <c r="H2252" s="32">
        <v>45036.659307094909</v>
      </c>
      <c r="I2252" s="35" t="str">
        <f>Table2[[#This Row],[StoreID]]&amp;"-"&amp;Table2[[#This Row],[OrderNumber]]</f>
        <v>4-2438</v>
      </c>
    </row>
    <row r="2253" spans="1:9" x14ac:dyDescent="0.3">
      <c r="A2253" s="3">
        <v>2439</v>
      </c>
      <c r="B2253" s="3">
        <v>4</v>
      </c>
      <c r="C2253" s="3">
        <v>33</v>
      </c>
      <c r="D2253" s="3">
        <v>11</v>
      </c>
      <c r="E2253" s="3">
        <v>1</v>
      </c>
      <c r="F2253" s="29">
        <v>225</v>
      </c>
      <c r="G2253" s="4"/>
      <c r="H2253" s="32">
        <v>45036.661501817129</v>
      </c>
      <c r="I2253" s="35" t="str">
        <f>Table2[[#This Row],[StoreID]]&amp;"-"&amp;Table2[[#This Row],[OrderNumber]]</f>
        <v>4-2439</v>
      </c>
    </row>
    <row r="2254" spans="1:9" x14ac:dyDescent="0.3">
      <c r="A2254" s="3">
        <v>2439</v>
      </c>
      <c r="B2254" s="3">
        <v>4</v>
      </c>
      <c r="C2254" s="3">
        <v>33</v>
      </c>
      <c r="D2254" s="3">
        <v>416</v>
      </c>
      <c r="E2254" s="3">
        <v>1</v>
      </c>
      <c r="F2254" s="29">
        <v>15</v>
      </c>
      <c r="G2254" s="4"/>
      <c r="H2254" s="32">
        <v>45036.661501817129</v>
      </c>
      <c r="I2254" s="35" t="str">
        <f>Table2[[#This Row],[StoreID]]&amp;"-"&amp;Table2[[#This Row],[OrderNumber]]</f>
        <v>4-2439</v>
      </c>
    </row>
    <row r="2255" spans="1:9" x14ac:dyDescent="0.3">
      <c r="A2255" s="3">
        <v>2440</v>
      </c>
      <c r="B2255" s="3">
        <v>1</v>
      </c>
      <c r="C2255" s="3">
        <v>5</v>
      </c>
      <c r="D2255" s="3">
        <v>706</v>
      </c>
      <c r="E2255" s="3">
        <v>1</v>
      </c>
      <c r="F2255" s="29">
        <v>10</v>
      </c>
      <c r="G2255" s="4"/>
      <c r="H2255" s="32">
        <v>44983.657803784721</v>
      </c>
      <c r="I2255" s="35" t="str">
        <f>Table2[[#This Row],[StoreID]]&amp;"-"&amp;Table2[[#This Row],[OrderNumber]]</f>
        <v>1-2440</v>
      </c>
    </row>
    <row r="2256" spans="1:9" x14ac:dyDescent="0.3">
      <c r="A2256" s="3">
        <v>2440</v>
      </c>
      <c r="B2256" s="3">
        <v>3</v>
      </c>
      <c r="C2256" s="3">
        <v>1</v>
      </c>
      <c r="D2256" s="3">
        <v>4076</v>
      </c>
      <c r="E2256" s="3">
        <v>1</v>
      </c>
      <c r="F2256" s="29">
        <v>49.5</v>
      </c>
      <c r="G2256" s="4"/>
      <c r="H2256" s="32">
        <v>44988.933892743058</v>
      </c>
      <c r="I2256" s="35" t="str">
        <f>Table2[[#This Row],[StoreID]]&amp;"-"&amp;Table2[[#This Row],[OrderNumber]]</f>
        <v>3-2440</v>
      </c>
    </row>
    <row r="2257" spans="1:9" x14ac:dyDescent="0.3">
      <c r="A2257" s="3">
        <v>2440</v>
      </c>
      <c r="B2257" s="3">
        <v>4</v>
      </c>
      <c r="C2257" s="3">
        <v>33</v>
      </c>
      <c r="D2257" s="3">
        <v>2862</v>
      </c>
      <c r="E2257" s="3">
        <v>1</v>
      </c>
      <c r="F2257" s="29">
        <v>275</v>
      </c>
      <c r="G2257" s="4"/>
      <c r="H2257" s="32">
        <v>45036.662674155094</v>
      </c>
      <c r="I2257" s="35" t="str">
        <f>Table2[[#This Row],[StoreID]]&amp;"-"&amp;Table2[[#This Row],[OrderNumber]]</f>
        <v>4-2440</v>
      </c>
    </row>
    <row r="2258" spans="1:9" x14ac:dyDescent="0.3">
      <c r="A2258" s="3">
        <v>2440</v>
      </c>
      <c r="B2258" s="3">
        <v>4</v>
      </c>
      <c r="C2258" s="3">
        <v>33</v>
      </c>
      <c r="D2258" s="3">
        <v>3403</v>
      </c>
      <c r="E2258" s="3">
        <v>1</v>
      </c>
      <c r="F2258" s="29">
        <v>550</v>
      </c>
      <c r="G2258" s="4"/>
      <c r="H2258" s="32">
        <v>45036.662674155094</v>
      </c>
      <c r="I2258" s="35" t="str">
        <f>Table2[[#This Row],[StoreID]]&amp;"-"&amp;Table2[[#This Row],[OrderNumber]]</f>
        <v>4-2440</v>
      </c>
    </row>
    <row r="2259" spans="1:9" x14ac:dyDescent="0.3">
      <c r="A2259" s="3">
        <v>2440</v>
      </c>
      <c r="B2259" s="3">
        <v>4</v>
      </c>
      <c r="C2259" s="3">
        <v>33</v>
      </c>
      <c r="D2259" s="3">
        <v>3302</v>
      </c>
      <c r="E2259" s="3">
        <v>1</v>
      </c>
      <c r="F2259" s="29">
        <v>162.5</v>
      </c>
      <c r="G2259" s="4"/>
      <c r="H2259" s="32">
        <v>45036.662674155094</v>
      </c>
      <c r="I2259" s="35" t="str">
        <f>Table2[[#This Row],[StoreID]]&amp;"-"&amp;Table2[[#This Row],[OrderNumber]]</f>
        <v>4-2440</v>
      </c>
    </row>
    <row r="2260" spans="1:9" x14ac:dyDescent="0.3">
      <c r="A2260" s="3">
        <v>2441</v>
      </c>
      <c r="B2260" s="3">
        <v>3</v>
      </c>
      <c r="C2260" s="3">
        <v>13</v>
      </c>
      <c r="D2260" s="3">
        <v>4078</v>
      </c>
      <c r="E2260" s="3">
        <v>1</v>
      </c>
      <c r="F2260" s="29">
        <v>49.5</v>
      </c>
      <c r="G2260" s="4"/>
      <c r="H2260" s="32">
        <v>44988.942130520831</v>
      </c>
      <c r="I2260" s="35" t="str">
        <f>Table2[[#This Row],[StoreID]]&amp;"-"&amp;Table2[[#This Row],[OrderNumber]]</f>
        <v>3-2441</v>
      </c>
    </row>
    <row r="2261" spans="1:9" x14ac:dyDescent="0.3">
      <c r="A2261" s="3">
        <v>2441</v>
      </c>
      <c r="B2261" s="3">
        <v>4</v>
      </c>
      <c r="C2261" s="3">
        <v>33</v>
      </c>
      <c r="D2261" s="3">
        <v>415</v>
      </c>
      <c r="E2261" s="3">
        <v>1</v>
      </c>
      <c r="F2261" s="29">
        <v>15</v>
      </c>
      <c r="G2261" s="4"/>
      <c r="H2261" s="32">
        <v>45036.666536423611</v>
      </c>
      <c r="I2261" s="35" t="str">
        <f>Table2[[#This Row],[StoreID]]&amp;"-"&amp;Table2[[#This Row],[OrderNumber]]</f>
        <v>4-2441</v>
      </c>
    </row>
    <row r="2262" spans="1:9" x14ac:dyDescent="0.3">
      <c r="A2262" s="3">
        <v>2441</v>
      </c>
      <c r="B2262" s="3">
        <v>4</v>
      </c>
      <c r="C2262" s="3">
        <v>33</v>
      </c>
      <c r="D2262" s="3">
        <v>416</v>
      </c>
      <c r="E2262" s="3">
        <v>1</v>
      </c>
      <c r="F2262" s="29">
        <v>15</v>
      </c>
      <c r="G2262" s="4"/>
      <c r="H2262" s="32">
        <v>45036.666536423611</v>
      </c>
      <c r="I2262" s="35" t="str">
        <f>Table2[[#This Row],[StoreID]]&amp;"-"&amp;Table2[[#This Row],[OrderNumber]]</f>
        <v>4-2441</v>
      </c>
    </row>
    <row r="2263" spans="1:9" x14ac:dyDescent="0.3">
      <c r="A2263" s="3">
        <v>2445</v>
      </c>
      <c r="B2263" s="3">
        <v>1</v>
      </c>
      <c r="C2263" s="3">
        <v>2</v>
      </c>
      <c r="D2263" s="3">
        <v>4078</v>
      </c>
      <c r="E2263" s="3">
        <v>4</v>
      </c>
      <c r="F2263" s="29">
        <v>198</v>
      </c>
      <c r="G2263" s="4"/>
      <c r="H2263" s="32">
        <v>44983.686364664354</v>
      </c>
      <c r="I2263" s="35" t="str">
        <f>Table2[[#This Row],[StoreID]]&amp;"-"&amp;Table2[[#This Row],[OrderNumber]]</f>
        <v>1-2445</v>
      </c>
    </row>
    <row r="2264" spans="1:9" x14ac:dyDescent="0.3">
      <c r="A2264" s="3">
        <v>2445</v>
      </c>
      <c r="B2264" s="3">
        <v>1</v>
      </c>
      <c r="C2264" s="3">
        <v>9</v>
      </c>
      <c r="D2264" s="3">
        <v>645</v>
      </c>
      <c r="E2264" s="3">
        <v>1</v>
      </c>
      <c r="F2264" s="29">
        <v>97.5</v>
      </c>
      <c r="G2264" s="4"/>
      <c r="H2264" s="32">
        <v>44983.686364849535</v>
      </c>
      <c r="I2264" s="35" t="str">
        <f>Table2[[#This Row],[StoreID]]&amp;"-"&amp;Table2[[#This Row],[OrderNumber]]</f>
        <v>1-2445</v>
      </c>
    </row>
    <row r="2265" spans="1:9" x14ac:dyDescent="0.3">
      <c r="A2265" s="3">
        <v>2445</v>
      </c>
      <c r="B2265" s="3">
        <v>1</v>
      </c>
      <c r="C2265" s="3">
        <v>9</v>
      </c>
      <c r="D2265" s="3">
        <v>613</v>
      </c>
      <c r="E2265" s="3">
        <v>1</v>
      </c>
      <c r="F2265" s="29">
        <v>627.5</v>
      </c>
      <c r="G2265" s="4"/>
      <c r="H2265" s="32">
        <v>44983.686364849535</v>
      </c>
      <c r="I2265" s="35" t="str">
        <f>Table2[[#This Row],[StoreID]]&amp;"-"&amp;Table2[[#This Row],[OrderNumber]]</f>
        <v>1-2445</v>
      </c>
    </row>
    <row r="2266" spans="1:9" x14ac:dyDescent="0.3">
      <c r="A2266" s="3">
        <v>2446</v>
      </c>
      <c r="B2266" s="3">
        <v>1</v>
      </c>
      <c r="C2266" s="3">
        <v>15</v>
      </c>
      <c r="D2266" s="3">
        <v>462</v>
      </c>
      <c r="E2266" s="3">
        <v>1</v>
      </c>
      <c r="F2266" s="29">
        <v>10</v>
      </c>
      <c r="G2266" s="4"/>
      <c r="H2266" s="32">
        <v>44983.703594641207</v>
      </c>
      <c r="I2266" s="35" t="str">
        <f>Table2[[#This Row],[StoreID]]&amp;"-"&amp;Table2[[#This Row],[OrderNumber]]</f>
        <v>1-2446</v>
      </c>
    </row>
    <row r="2267" spans="1:9" x14ac:dyDescent="0.3">
      <c r="A2267" s="3">
        <v>2446</v>
      </c>
      <c r="B2267" s="3">
        <v>3</v>
      </c>
      <c r="C2267" s="3">
        <v>13</v>
      </c>
      <c r="D2267" s="3">
        <v>3356</v>
      </c>
      <c r="E2267" s="3">
        <v>1</v>
      </c>
      <c r="F2267" s="29">
        <v>725</v>
      </c>
      <c r="G2267" s="4"/>
      <c r="H2267" s="32">
        <v>44989.431921608797</v>
      </c>
      <c r="I2267" s="35" t="str">
        <f>Table2[[#This Row],[StoreID]]&amp;"-"&amp;Table2[[#This Row],[OrderNumber]]</f>
        <v>3-2446</v>
      </c>
    </row>
    <row r="2268" spans="1:9" x14ac:dyDescent="0.3">
      <c r="A2268" s="3">
        <v>2448</v>
      </c>
      <c r="B2268" s="3">
        <v>3</v>
      </c>
      <c r="C2268" s="3">
        <v>30</v>
      </c>
      <c r="D2268" s="3">
        <v>477</v>
      </c>
      <c r="E2268" s="3">
        <v>2</v>
      </c>
      <c r="F2268" s="29">
        <v>70</v>
      </c>
      <c r="G2268" s="4"/>
      <c r="H2268" s="32">
        <v>44989.475890277776</v>
      </c>
      <c r="I2268" s="35" t="str">
        <f>Table2[[#This Row],[StoreID]]&amp;"-"&amp;Table2[[#This Row],[OrderNumber]]</f>
        <v>3-2448</v>
      </c>
    </row>
    <row r="2269" spans="1:9" x14ac:dyDescent="0.3">
      <c r="A2269" s="3">
        <v>2449</v>
      </c>
      <c r="B2269" s="3">
        <v>3</v>
      </c>
      <c r="C2269" s="3">
        <v>13</v>
      </c>
      <c r="D2269" s="3">
        <v>2786</v>
      </c>
      <c r="E2269" s="3">
        <v>1</v>
      </c>
      <c r="F2269" s="29">
        <v>150</v>
      </c>
      <c r="G2269" s="4"/>
      <c r="H2269" s="32">
        <v>44989.477723842596</v>
      </c>
      <c r="I2269" s="35" t="str">
        <f>Table2[[#This Row],[StoreID]]&amp;"-"&amp;Table2[[#This Row],[OrderNumber]]</f>
        <v>3-2449</v>
      </c>
    </row>
    <row r="2270" spans="1:9" x14ac:dyDescent="0.3">
      <c r="A2270" s="3">
        <v>2450</v>
      </c>
      <c r="B2270" s="3">
        <v>3</v>
      </c>
      <c r="C2270" s="3">
        <v>30</v>
      </c>
      <c r="D2270" s="3">
        <v>4078</v>
      </c>
      <c r="E2270" s="3">
        <v>1</v>
      </c>
      <c r="F2270" s="29">
        <v>49.5</v>
      </c>
      <c r="G2270" s="4"/>
      <c r="H2270" s="32">
        <v>44989.510710648145</v>
      </c>
      <c r="I2270" s="35" t="str">
        <f>Table2[[#This Row],[StoreID]]&amp;"-"&amp;Table2[[#This Row],[OrderNumber]]</f>
        <v>3-2450</v>
      </c>
    </row>
    <row r="2271" spans="1:9" x14ac:dyDescent="0.3">
      <c r="A2271" s="3">
        <v>2451</v>
      </c>
      <c r="B2271" s="3">
        <v>1</v>
      </c>
      <c r="C2271" s="3">
        <v>3</v>
      </c>
      <c r="D2271" s="3">
        <v>3388</v>
      </c>
      <c r="E2271" s="3">
        <v>1</v>
      </c>
      <c r="F2271" s="29">
        <v>299.5</v>
      </c>
      <c r="G2271" s="4"/>
      <c r="H2271" s="32">
        <v>44983.791553622686</v>
      </c>
      <c r="I2271" s="35" t="str">
        <f>Table2[[#This Row],[StoreID]]&amp;"-"&amp;Table2[[#This Row],[OrderNumber]]</f>
        <v>1-2451</v>
      </c>
    </row>
    <row r="2272" spans="1:9" x14ac:dyDescent="0.3">
      <c r="A2272" s="3">
        <v>2451</v>
      </c>
      <c r="B2272" s="3">
        <v>2</v>
      </c>
      <c r="C2272" s="3">
        <v>24</v>
      </c>
      <c r="D2272" s="3">
        <v>14</v>
      </c>
      <c r="E2272" s="3">
        <v>1</v>
      </c>
      <c r="F2272" s="29">
        <v>875</v>
      </c>
      <c r="G2272" s="4"/>
      <c r="H2272" s="32">
        <v>44981.861610798609</v>
      </c>
      <c r="I2272" s="35" t="str">
        <f>Table2[[#This Row],[StoreID]]&amp;"-"&amp;Table2[[#This Row],[OrderNumber]]</f>
        <v>2-2451</v>
      </c>
    </row>
    <row r="2273" spans="1:9" x14ac:dyDescent="0.3">
      <c r="A2273" s="3">
        <v>2452</v>
      </c>
      <c r="B2273" s="3">
        <v>4</v>
      </c>
      <c r="C2273" s="3">
        <v>33</v>
      </c>
      <c r="D2273" s="3">
        <v>563</v>
      </c>
      <c r="E2273" s="3">
        <v>1</v>
      </c>
      <c r="F2273" s="29">
        <v>395</v>
      </c>
      <c r="G2273" s="4"/>
      <c r="H2273" s="32">
        <v>45036.708618321762</v>
      </c>
      <c r="I2273" s="35" t="str">
        <f>Table2[[#This Row],[StoreID]]&amp;"-"&amp;Table2[[#This Row],[OrderNumber]]</f>
        <v>4-2452</v>
      </c>
    </row>
    <row r="2274" spans="1:9" x14ac:dyDescent="0.3">
      <c r="A2274" s="3">
        <v>2455</v>
      </c>
      <c r="B2274" s="3">
        <v>4</v>
      </c>
      <c r="C2274" s="3">
        <v>33</v>
      </c>
      <c r="D2274" s="3">
        <v>446</v>
      </c>
      <c r="E2274" s="3">
        <v>1</v>
      </c>
      <c r="F2274" s="29">
        <v>50</v>
      </c>
      <c r="G2274" s="4"/>
      <c r="H2274" s="32">
        <v>45036.721072071756</v>
      </c>
      <c r="I2274" s="35" t="str">
        <f>Table2[[#This Row],[StoreID]]&amp;"-"&amp;Table2[[#This Row],[OrderNumber]]</f>
        <v>4-2455</v>
      </c>
    </row>
    <row r="2275" spans="1:9" x14ac:dyDescent="0.3">
      <c r="A2275" s="3">
        <v>2455</v>
      </c>
      <c r="B2275" s="3">
        <v>4</v>
      </c>
      <c r="C2275" s="3">
        <v>33</v>
      </c>
      <c r="D2275" s="3">
        <v>446</v>
      </c>
      <c r="E2275" s="3">
        <v>1</v>
      </c>
      <c r="F2275" s="29">
        <v>50</v>
      </c>
      <c r="G2275" s="4"/>
      <c r="H2275" s="32">
        <v>45036.721072071756</v>
      </c>
      <c r="I2275" s="35" t="str">
        <f>Table2[[#This Row],[StoreID]]&amp;"-"&amp;Table2[[#This Row],[OrderNumber]]</f>
        <v>4-2455</v>
      </c>
    </row>
    <row r="2276" spans="1:9" x14ac:dyDescent="0.3">
      <c r="A2276" s="3">
        <v>2456</v>
      </c>
      <c r="B2276" s="3">
        <v>1</v>
      </c>
      <c r="C2276" s="3">
        <v>10</v>
      </c>
      <c r="D2276" s="3">
        <v>3265</v>
      </c>
      <c r="E2276" s="3">
        <v>1</v>
      </c>
      <c r="F2276" s="29">
        <v>225</v>
      </c>
      <c r="G2276" s="4"/>
      <c r="H2276" s="32">
        <v>44983.8120003125</v>
      </c>
      <c r="I2276" s="35" t="str">
        <f>Table2[[#This Row],[StoreID]]&amp;"-"&amp;Table2[[#This Row],[OrderNumber]]</f>
        <v>1-2456</v>
      </c>
    </row>
    <row r="2277" spans="1:9" x14ac:dyDescent="0.3">
      <c r="A2277" s="3">
        <v>2457</v>
      </c>
      <c r="B2277" s="3">
        <v>1</v>
      </c>
      <c r="C2277" s="3">
        <v>15</v>
      </c>
      <c r="D2277" s="3">
        <v>4078</v>
      </c>
      <c r="E2277" s="3">
        <v>1</v>
      </c>
      <c r="F2277" s="29">
        <v>49.5</v>
      </c>
      <c r="G2277" s="4"/>
      <c r="H2277" s="32">
        <v>44983.813902465277</v>
      </c>
      <c r="I2277" s="35" t="str">
        <f>Table2[[#This Row],[StoreID]]&amp;"-"&amp;Table2[[#This Row],[OrderNumber]]</f>
        <v>1-2457</v>
      </c>
    </row>
    <row r="2278" spans="1:9" x14ac:dyDescent="0.3">
      <c r="A2278" s="3">
        <v>2457</v>
      </c>
      <c r="B2278" s="3">
        <v>4</v>
      </c>
      <c r="C2278" s="3">
        <v>33</v>
      </c>
      <c r="D2278" s="3">
        <v>3224</v>
      </c>
      <c r="E2278" s="3">
        <v>1</v>
      </c>
      <c r="F2278" s="29">
        <v>34.5</v>
      </c>
      <c r="G2278" s="4"/>
      <c r="H2278" s="32">
        <v>45036.733213344909</v>
      </c>
      <c r="I2278" s="35" t="str">
        <f>Table2[[#This Row],[StoreID]]&amp;"-"&amp;Table2[[#This Row],[OrderNumber]]</f>
        <v>4-2457</v>
      </c>
    </row>
    <row r="2279" spans="1:9" x14ac:dyDescent="0.3">
      <c r="A2279" s="3">
        <v>2457</v>
      </c>
      <c r="B2279" s="3">
        <v>4</v>
      </c>
      <c r="C2279" s="3">
        <v>33</v>
      </c>
      <c r="D2279" s="3">
        <v>3303</v>
      </c>
      <c r="E2279" s="3">
        <v>1</v>
      </c>
      <c r="F2279" s="29">
        <v>162.5</v>
      </c>
      <c r="G2279" s="4"/>
      <c r="H2279" s="32">
        <v>45036.733213344909</v>
      </c>
      <c r="I2279" s="35" t="str">
        <f>Table2[[#This Row],[StoreID]]&amp;"-"&amp;Table2[[#This Row],[OrderNumber]]</f>
        <v>4-2457</v>
      </c>
    </row>
    <row r="2280" spans="1:9" x14ac:dyDescent="0.3">
      <c r="A2280" s="3">
        <v>2458</v>
      </c>
      <c r="B2280" s="3">
        <v>4</v>
      </c>
      <c r="C2280" s="3">
        <v>2</v>
      </c>
      <c r="D2280" s="3">
        <v>416</v>
      </c>
      <c r="E2280" s="3">
        <v>2</v>
      </c>
      <c r="F2280" s="29">
        <v>30</v>
      </c>
      <c r="G2280" s="4"/>
      <c r="H2280" s="32">
        <v>45036.743562962962</v>
      </c>
      <c r="I2280" s="35" t="str">
        <f>Table2[[#This Row],[StoreID]]&amp;"-"&amp;Table2[[#This Row],[OrderNumber]]</f>
        <v>4-2458</v>
      </c>
    </row>
    <row r="2281" spans="1:9" x14ac:dyDescent="0.3">
      <c r="A2281" s="3">
        <v>2460</v>
      </c>
      <c r="B2281" s="3">
        <v>3</v>
      </c>
      <c r="C2281" s="3">
        <v>13</v>
      </c>
      <c r="D2281" s="3">
        <v>472</v>
      </c>
      <c r="E2281" s="3">
        <v>1</v>
      </c>
      <c r="F2281" s="29">
        <v>62.5</v>
      </c>
      <c r="G2281" s="4"/>
      <c r="H2281" s="32">
        <v>44989.542698495374</v>
      </c>
      <c r="I2281" s="35" t="str">
        <f>Table2[[#This Row],[StoreID]]&amp;"-"&amp;Table2[[#This Row],[OrderNumber]]</f>
        <v>3-2460</v>
      </c>
    </row>
    <row r="2282" spans="1:9" x14ac:dyDescent="0.3">
      <c r="A2282" s="3">
        <v>2460</v>
      </c>
      <c r="B2282" s="3">
        <v>3</v>
      </c>
      <c r="C2282" s="3">
        <v>13</v>
      </c>
      <c r="D2282" s="3">
        <v>472</v>
      </c>
      <c r="E2282" s="3">
        <v>1</v>
      </c>
      <c r="F2282" s="29">
        <v>62.5</v>
      </c>
      <c r="G2282" s="4"/>
      <c r="H2282" s="32">
        <v>44989.542698495374</v>
      </c>
      <c r="I2282" s="35" t="str">
        <f>Table2[[#This Row],[StoreID]]&amp;"-"&amp;Table2[[#This Row],[OrderNumber]]</f>
        <v>3-2460</v>
      </c>
    </row>
    <row r="2283" spans="1:9" x14ac:dyDescent="0.3">
      <c r="A2283" s="3">
        <v>2461</v>
      </c>
      <c r="B2283" s="3">
        <v>1</v>
      </c>
      <c r="C2283" s="3">
        <v>9</v>
      </c>
      <c r="D2283" s="3">
        <v>459</v>
      </c>
      <c r="E2283" s="3">
        <v>1</v>
      </c>
      <c r="F2283" s="29">
        <v>150</v>
      </c>
      <c r="G2283" s="4"/>
      <c r="H2283" s="32">
        <v>44983.838494247684</v>
      </c>
      <c r="I2283" s="35" t="str">
        <f>Table2[[#This Row],[StoreID]]&amp;"-"&amp;Table2[[#This Row],[OrderNumber]]</f>
        <v>1-2461</v>
      </c>
    </row>
    <row r="2284" spans="1:9" x14ac:dyDescent="0.3">
      <c r="A2284" s="3">
        <v>2461</v>
      </c>
      <c r="B2284" s="3">
        <v>1</v>
      </c>
      <c r="C2284" s="3">
        <v>9</v>
      </c>
      <c r="D2284" s="3">
        <v>672</v>
      </c>
      <c r="E2284" s="3">
        <v>1</v>
      </c>
      <c r="F2284" s="29">
        <v>149.5</v>
      </c>
      <c r="G2284" s="4"/>
      <c r="H2284" s="32">
        <v>44983.83849440972</v>
      </c>
      <c r="I2284" s="35" t="str">
        <f>Table2[[#This Row],[StoreID]]&amp;"-"&amp;Table2[[#This Row],[OrderNumber]]</f>
        <v>1-2461</v>
      </c>
    </row>
    <row r="2285" spans="1:9" x14ac:dyDescent="0.3">
      <c r="A2285" s="3">
        <v>2461</v>
      </c>
      <c r="B2285" s="3">
        <v>3</v>
      </c>
      <c r="C2285" s="3">
        <v>13</v>
      </c>
      <c r="D2285" s="3">
        <v>3521</v>
      </c>
      <c r="E2285" s="3">
        <v>1</v>
      </c>
      <c r="F2285" s="29">
        <v>237.5</v>
      </c>
      <c r="G2285" s="4"/>
      <c r="H2285" s="32">
        <v>44989.551636342592</v>
      </c>
      <c r="I2285" s="35" t="str">
        <f>Table2[[#This Row],[StoreID]]&amp;"-"&amp;Table2[[#This Row],[OrderNumber]]</f>
        <v>3-2461</v>
      </c>
    </row>
    <row r="2286" spans="1:9" x14ac:dyDescent="0.3">
      <c r="A2286" s="3">
        <v>2462</v>
      </c>
      <c r="B2286" s="3">
        <v>3</v>
      </c>
      <c r="C2286" s="3">
        <v>30</v>
      </c>
      <c r="D2286" s="3">
        <v>4078</v>
      </c>
      <c r="E2286" s="3">
        <v>1</v>
      </c>
      <c r="F2286" s="29">
        <v>49.5</v>
      </c>
      <c r="G2286" s="4"/>
      <c r="H2286" s="32">
        <v>44989.558317743053</v>
      </c>
      <c r="I2286" s="35" t="str">
        <f>Table2[[#This Row],[StoreID]]&amp;"-"&amp;Table2[[#This Row],[OrderNumber]]</f>
        <v>3-2462</v>
      </c>
    </row>
    <row r="2287" spans="1:9" x14ac:dyDescent="0.3">
      <c r="A2287" s="3">
        <v>2463</v>
      </c>
      <c r="B2287" s="3">
        <v>1</v>
      </c>
      <c r="C2287" s="3">
        <v>3</v>
      </c>
      <c r="D2287" s="3">
        <v>4090</v>
      </c>
      <c r="E2287" s="3">
        <v>3</v>
      </c>
      <c r="F2287" s="29">
        <v>142.5</v>
      </c>
      <c r="G2287" s="4"/>
      <c r="H2287" s="32">
        <v>44983.84515778935</v>
      </c>
      <c r="I2287" s="35" t="str">
        <f>Table2[[#This Row],[StoreID]]&amp;"-"&amp;Table2[[#This Row],[OrderNumber]]</f>
        <v>1-2463</v>
      </c>
    </row>
    <row r="2288" spans="1:9" x14ac:dyDescent="0.3">
      <c r="A2288" s="3">
        <v>2467</v>
      </c>
      <c r="B2288" s="3">
        <v>1</v>
      </c>
      <c r="C2288" s="3">
        <v>15</v>
      </c>
      <c r="D2288" s="3">
        <v>4076</v>
      </c>
      <c r="E2288" s="3">
        <v>1</v>
      </c>
      <c r="F2288" s="29">
        <v>49.5</v>
      </c>
      <c r="G2288" s="4"/>
      <c r="H2288" s="32">
        <v>44983.850728506943</v>
      </c>
      <c r="I2288" s="35" t="str">
        <f>Table2[[#This Row],[StoreID]]&amp;"-"&amp;Table2[[#This Row],[OrderNumber]]</f>
        <v>1-2467</v>
      </c>
    </row>
    <row r="2289" spans="1:9" x14ac:dyDescent="0.3">
      <c r="A2289" s="3">
        <v>2469</v>
      </c>
      <c r="B2289" s="3">
        <v>3</v>
      </c>
      <c r="C2289" s="3">
        <v>30</v>
      </c>
      <c r="D2289" s="3">
        <v>1172</v>
      </c>
      <c r="E2289" s="3">
        <v>1</v>
      </c>
      <c r="F2289" s="29">
        <v>150</v>
      </c>
      <c r="G2289" s="4"/>
      <c r="H2289" s="32">
        <v>44989.580371990742</v>
      </c>
      <c r="I2289" s="35" t="str">
        <f>Table2[[#This Row],[StoreID]]&amp;"-"&amp;Table2[[#This Row],[OrderNumber]]</f>
        <v>3-2469</v>
      </c>
    </row>
    <row r="2290" spans="1:9" x14ac:dyDescent="0.3">
      <c r="A2290" s="3">
        <v>2470</v>
      </c>
      <c r="B2290" s="3">
        <v>3</v>
      </c>
      <c r="C2290" s="3">
        <v>13</v>
      </c>
      <c r="D2290" s="3">
        <v>719</v>
      </c>
      <c r="E2290" s="3">
        <v>1</v>
      </c>
      <c r="F2290" s="29">
        <v>75</v>
      </c>
      <c r="G2290" s="4"/>
      <c r="H2290" s="32">
        <v>44989.581358414354</v>
      </c>
      <c r="I2290" s="35" t="str">
        <f>Table2[[#This Row],[StoreID]]&amp;"-"&amp;Table2[[#This Row],[OrderNumber]]</f>
        <v>3-2470</v>
      </c>
    </row>
    <row r="2291" spans="1:9" x14ac:dyDescent="0.3">
      <c r="A2291" s="3">
        <v>2470</v>
      </c>
      <c r="B2291" s="3">
        <v>4</v>
      </c>
      <c r="C2291" s="3">
        <v>2</v>
      </c>
      <c r="D2291" s="3">
        <v>3386</v>
      </c>
      <c r="E2291" s="3">
        <v>1</v>
      </c>
      <c r="F2291" s="29">
        <v>437.5</v>
      </c>
      <c r="G2291" s="4"/>
      <c r="H2291" s="32">
        <v>45036.845742280093</v>
      </c>
      <c r="I2291" s="35" t="str">
        <f>Table2[[#This Row],[StoreID]]&amp;"-"&amp;Table2[[#This Row],[OrderNumber]]</f>
        <v>4-2470</v>
      </c>
    </row>
    <row r="2292" spans="1:9" x14ac:dyDescent="0.3">
      <c r="A2292" s="3">
        <v>2472</v>
      </c>
      <c r="B2292" s="3">
        <v>4</v>
      </c>
      <c r="C2292" s="3">
        <v>2</v>
      </c>
      <c r="D2292" s="3">
        <v>415</v>
      </c>
      <c r="E2292" s="3">
        <v>2</v>
      </c>
      <c r="F2292" s="29">
        <v>30</v>
      </c>
      <c r="G2292" s="4"/>
      <c r="H2292" s="32">
        <v>45036.859335034722</v>
      </c>
      <c r="I2292" s="35" t="str">
        <f>Table2[[#This Row],[StoreID]]&amp;"-"&amp;Table2[[#This Row],[OrderNumber]]</f>
        <v>4-2472</v>
      </c>
    </row>
    <row r="2293" spans="1:9" x14ac:dyDescent="0.3">
      <c r="A2293" s="3">
        <v>2472</v>
      </c>
      <c r="B2293" s="3">
        <v>4</v>
      </c>
      <c r="C2293" s="3">
        <v>2</v>
      </c>
      <c r="D2293" s="3">
        <v>416</v>
      </c>
      <c r="E2293" s="3">
        <v>2</v>
      </c>
      <c r="F2293" s="29">
        <v>30</v>
      </c>
      <c r="G2293" s="4"/>
      <c r="H2293" s="32">
        <v>45036.859335034722</v>
      </c>
      <c r="I2293" s="35" t="str">
        <f>Table2[[#This Row],[StoreID]]&amp;"-"&amp;Table2[[#This Row],[OrderNumber]]</f>
        <v>4-2472</v>
      </c>
    </row>
    <row r="2294" spans="1:9" x14ac:dyDescent="0.3">
      <c r="A2294" s="3">
        <v>2474</v>
      </c>
      <c r="B2294" s="3">
        <v>2</v>
      </c>
      <c r="C2294" s="3">
        <v>24</v>
      </c>
      <c r="D2294" s="3">
        <v>459</v>
      </c>
      <c r="E2294" s="3">
        <v>1</v>
      </c>
      <c r="F2294" s="29">
        <v>150</v>
      </c>
      <c r="G2294" s="4"/>
      <c r="H2294" s="32">
        <v>44982.541525381945</v>
      </c>
      <c r="I2294" s="35" t="str">
        <f>Table2[[#This Row],[StoreID]]&amp;"-"&amp;Table2[[#This Row],[OrderNumber]]</f>
        <v>2-2474</v>
      </c>
    </row>
    <row r="2295" spans="1:9" x14ac:dyDescent="0.3">
      <c r="A2295" s="3">
        <v>2474</v>
      </c>
      <c r="B2295" s="3">
        <v>2</v>
      </c>
      <c r="C2295" s="3">
        <v>24</v>
      </c>
      <c r="D2295" s="3">
        <v>462</v>
      </c>
      <c r="E2295" s="3">
        <v>1</v>
      </c>
      <c r="F2295" s="29">
        <v>10</v>
      </c>
      <c r="G2295" s="4"/>
      <c r="H2295" s="32">
        <v>44982.541525428242</v>
      </c>
      <c r="I2295" s="35" t="str">
        <f>Table2[[#This Row],[StoreID]]&amp;"-"&amp;Table2[[#This Row],[OrderNumber]]</f>
        <v>2-2474</v>
      </c>
    </row>
    <row r="2296" spans="1:9" x14ac:dyDescent="0.3">
      <c r="A2296" s="3">
        <v>2474</v>
      </c>
      <c r="B2296" s="3">
        <v>4</v>
      </c>
      <c r="C2296" s="3">
        <v>23</v>
      </c>
      <c r="D2296" s="3">
        <v>386</v>
      </c>
      <c r="E2296" s="3">
        <v>1</v>
      </c>
      <c r="F2296" s="29">
        <v>20</v>
      </c>
      <c r="G2296" s="4"/>
      <c r="H2296" s="32">
        <v>45036.872642557872</v>
      </c>
      <c r="I2296" s="35" t="str">
        <f>Table2[[#This Row],[StoreID]]&amp;"-"&amp;Table2[[#This Row],[OrderNumber]]</f>
        <v>4-2474</v>
      </c>
    </row>
    <row r="2297" spans="1:9" x14ac:dyDescent="0.3">
      <c r="A2297" s="3">
        <v>2475</v>
      </c>
      <c r="B2297" s="3">
        <v>3</v>
      </c>
      <c r="C2297" s="3">
        <v>30</v>
      </c>
      <c r="D2297" s="3">
        <v>3671</v>
      </c>
      <c r="E2297" s="3">
        <v>1</v>
      </c>
      <c r="F2297" s="29">
        <v>599.5</v>
      </c>
      <c r="G2297" s="4"/>
      <c r="H2297" s="32">
        <v>44989.589222337963</v>
      </c>
      <c r="I2297" s="35" t="str">
        <f>Table2[[#This Row],[StoreID]]&amp;"-"&amp;Table2[[#This Row],[OrderNumber]]</f>
        <v>3-2475</v>
      </c>
    </row>
    <row r="2298" spans="1:9" x14ac:dyDescent="0.3">
      <c r="A2298" s="3">
        <v>2476</v>
      </c>
      <c r="B2298" s="3">
        <v>3</v>
      </c>
      <c r="C2298" s="3">
        <v>13</v>
      </c>
      <c r="D2298" s="3">
        <v>3512</v>
      </c>
      <c r="E2298" s="3">
        <v>1</v>
      </c>
      <c r="F2298" s="29">
        <v>547.5</v>
      </c>
      <c r="G2298" s="4"/>
      <c r="H2298" s="32">
        <v>44989.593411574075</v>
      </c>
      <c r="I2298" s="35" t="str">
        <f>Table2[[#This Row],[StoreID]]&amp;"-"&amp;Table2[[#This Row],[OrderNumber]]</f>
        <v>3-2476</v>
      </c>
    </row>
    <row r="2299" spans="1:9" x14ac:dyDescent="0.3">
      <c r="A2299" s="3">
        <v>2476</v>
      </c>
      <c r="B2299" s="3">
        <v>3</v>
      </c>
      <c r="C2299" s="3">
        <v>13</v>
      </c>
      <c r="D2299" s="3">
        <v>645</v>
      </c>
      <c r="E2299" s="3">
        <v>1</v>
      </c>
      <c r="F2299" s="29">
        <v>97.5</v>
      </c>
      <c r="G2299" s="4"/>
      <c r="H2299" s="32">
        <v>44989.593411574075</v>
      </c>
      <c r="I2299" s="35" t="str">
        <f>Table2[[#This Row],[StoreID]]&amp;"-"&amp;Table2[[#This Row],[OrderNumber]]</f>
        <v>3-2476</v>
      </c>
    </row>
    <row r="2300" spans="1:9" x14ac:dyDescent="0.3">
      <c r="A2300" s="3">
        <v>2476</v>
      </c>
      <c r="B2300" s="3">
        <v>3</v>
      </c>
      <c r="C2300" s="3">
        <v>13</v>
      </c>
      <c r="D2300" s="3">
        <v>608</v>
      </c>
      <c r="E2300" s="3">
        <v>1</v>
      </c>
      <c r="F2300" s="29">
        <v>325</v>
      </c>
      <c r="G2300" s="4"/>
      <c r="H2300" s="32">
        <v>44989.593411608796</v>
      </c>
      <c r="I2300" s="35" t="str">
        <f>Table2[[#This Row],[StoreID]]&amp;"-"&amp;Table2[[#This Row],[OrderNumber]]</f>
        <v>3-2476</v>
      </c>
    </row>
    <row r="2301" spans="1:9" x14ac:dyDescent="0.3">
      <c r="A2301" s="3">
        <v>2477</v>
      </c>
      <c r="B2301" s="3">
        <v>3</v>
      </c>
      <c r="C2301" s="3">
        <v>1</v>
      </c>
      <c r="D2301" s="3">
        <v>643</v>
      </c>
      <c r="E2301" s="3">
        <v>1</v>
      </c>
      <c r="F2301" s="29">
        <v>125</v>
      </c>
      <c r="G2301" s="4"/>
      <c r="H2301" s="32">
        <v>44989.601437268517</v>
      </c>
      <c r="I2301" s="35" t="str">
        <f>Table2[[#This Row],[StoreID]]&amp;"-"&amp;Table2[[#This Row],[OrderNumber]]</f>
        <v>3-2477</v>
      </c>
    </row>
    <row r="2302" spans="1:9" x14ac:dyDescent="0.3">
      <c r="A2302" s="3">
        <v>2477</v>
      </c>
      <c r="B2302" s="3">
        <v>3</v>
      </c>
      <c r="C2302" s="3">
        <v>1</v>
      </c>
      <c r="D2302" s="3">
        <v>11</v>
      </c>
      <c r="E2302" s="3">
        <v>1</v>
      </c>
      <c r="F2302" s="29">
        <v>225</v>
      </c>
      <c r="G2302" s="4"/>
      <c r="H2302" s="32">
        <v>44989.601437268517</v>
      </c>
      <c r="I2302" s="35" t="str">
        <f>Table2[[#This Row],[StoreID]]&amp;"-"&amp;Table2[[#This Row],[OrderNumber]]</f>
        <v>3-2477</v>
      </c>
    </row>
    <row r="2303" spans="1:9" x14ac:dyDescent="0.3">
      <c r="A2303" s="3">
        <v>2477</v>
      </c>
      <c r="B2303" s="3">
        <v>4</v>
      </c>
      <c r="C2303" s="3">
        <v>23</v>
      </c>
      <c r="D2303" s="3">
        <v>4090</v>
      </c>
      <c r="E2303" s="3">
        <v>1</v>
      </c>
      <c r="F2303" s="29">
        <v>47.5</v>
      </c>
      <c r="G2303" s="4"/>
      <c r="H2303" s="32">
        <v>45036.878142013891</v>
      </c>
      <c r="I2303" s="35" t="str">
        <f>Table2[[#This Row],[StoreID]]&amp;"-"&amp;Table2[[#This Row],[OrderNumber]]</f>
        <v>4-2477</v>
      </c>
    </row>
    <row r="2304" spans="1:9" x14ac:dyDescent="0.3">
      <c r="A2304" s="3">
        <v>2478</v>
      </c>
      <c r="B2304" s="3">
        <v>3</v>
      </c>
      <c r="C2304" s="3">
        <v>19</v>
      </c>
      <c r="D2304" s="3">
        <v>11</v>
      </c>
      <c r="E2304" s="3">
        <v>1</v>
      </c>
      <c r="F2304" s="29">
        <v>225</v>
      </c>
      <c r="G2304" s="4"/>
      <c r="H2304" s="32">
        <v>44989.603458067133</v>
      </c>
      <c r="I2304" s="35" t="str">
        <f>Table2[[#This Row],[StoreID]]&amp;"-"&amp;Table2[[#This Row],[OrderNumber]]</f>
        <v>3-2478</v>
      </c>
    </row>
    <row r="2305" spans="1:9" x14ac:dyDescent="0.3">
      <c r="A2305" s="3">
        <v>2478</v>
      </c>
      <c r="B2305" s="3">
        <v>3</v>
      </c>
      <c r="C2305" s="3">
        <v>19</v>
      </c>
      <c r="D2305" s="3">
        <v>3251</v>
      </c>
      <c r="E2305" s="3">
        <v>1</v>
      </c>
      <c r="F2305" s="29">
        <v>57.5</v>
      </c>
      <c r="G2305" s="4"/>
      <c r="H2305" s="32">
        <v>44989.603458101854</v>
      </c>
      <c r="I2305" s="35" t="str">
        <f>Table2[[#This Row],[StoreID]]&amp;"-"&amp;Table2[[#This Row],[OrderNumber]]</f>
        <v>3-2478</v>
      </c>
    </row>
    <row r="2306" spans="1:9" x14ac:dyDescent="0.3">
      <c r="A2306" s="3">
        <v>2478</v>
      </c>
      <c r="B2306" s="3">
        <v>4</v>
      </c>
      <c r="C2306" s="3">
        <v>2</v>
      </c>
      <c r="D2306" s="3">
        <v>4079</v>
      </c>
      <c r="E2306" s="3">
        <v>8</v>
      </c>
      <c r="F2306" s="29">
        <v>200</v>
      </c>
      <c r="G2306" s="4"/>
      <c r="H2306" s="32">
        <v>45036.885088229166</v>
      </c>
      <c r="I2306" s="35" t="str">
        <f>Table2[[#This Row],[StoreID]]&amp;"-"&amp;Table2[[#This Row],[OrderNumber]]</f>
        <v>4-2478</v>
      </c>
    </row>
    <row r="2307" spans="1:9" x14ac:dyDescent="0.3">
      <c r="A2307" s="3">
        <v>2480</v>
      </c>
      <c r="B2307" s="3">
        <v>3</v>
      </c>
      <c r="C2307" s="3">
        <v>1</v>
      </c>
      <c r="D2307" s="3">
        <v>2838</v>
      </c>
      <c r="E2307" s="3">
        <v>1</v>
      </c>
      <c r="F2307" s="29">
        <v>400</v>
      </c>
      <c r="G2307" s="4"/>
      <c r="H2307" s="32">
        <v>44989.607239965277</v>
      </c>
      <c r="I2307" s="35" t="str">
        <f>Table2[[#This Row],[StoreID]]&amp;"-"&amp;Table2[[#This Row],[OrderNumber]]</f>
        <v>3-2480</v>
      </c>
    </row>
    <row r="2308" spans="1:9" x14ac:dyDescent="0.3">
      <c r="A2308" s="3">
        <v>2481</v>
      </c>
      <c r="B2308" s="3">
        <v>3</v>
      </c>
      <c r="C2308" s="3">
        <v>19</v>
      </c>
      <c r="D2308" s="3">
        <v>601</v>
      </c>
      <c r="E2308" s="3">
        <v>1</v>
      </c>
      <c r="F2308" s="29">
        <v>349.5</v>
      </c>
      <c r="G2308" s="4"/>
      <c r="H2308" s="32">
        <v>44989.609909062499</v>
      </c>
      <c r="I2308" s="35" t="str">
        <f>Table2[[#This Row],[StoreID]]&amp;"-"&amp;Table2[[#This Row],[OrderNumber]]</f>
        <v>3-2481</v>
      </c>
    </row>
    <row r="2309" spans="1:9" x14ac:dyDescent="0.3">
      <c r="A2309" s="3">
        <v>2482</v>
      </c>
      <c r="B2309" s="3">
        <v>3</v>
      </c>
      <c r="C2309" s="3">
        <v>30</v>
      </c>
      <c r="D2309" s="3">
        <v>470</v>
      </c>
      <c r="E2309" s="3">
        <v>1</v>
      </c>
      <c r="F2309" s="29">
        <v>20</v>
      </c>
      <c r="G2309" s="4"/>
      <c r="H2309" s="32">
        <v>44989.611198530096</v>
      </c>
      <c r="I2309" s="35" t="str">
        <f>Table2[[#This Row],[StoreID]]&amp;"-"&amp;Table2[[#This Row],[OrderNumber]]</f>
        <v>3-2482</v>
      </c>
    </row>
    <row r="2310" spans="1:9" x14ac:dyDescent="0.3">
      <c r="A2310" s="3">
        <v>2483</v>
      </c>
      <c r="B2310" s="3">
        <v>4</v>
      </c>
      <c r="C2310" s="3">
        <v>2</v>
      </c>
      <c r="D2310" s="3">
        <v>18</v>
      </c>
      <c r="E2310" s="3">
        <v>1</v>
      </c>
      <c r="F2310" s="29">
        <v>725</v>
      </c>
      <c r="G2310" s="4"/>
      <c r="H2310" s="32">
        <v>45036.907061493053</v>
      </c>
      <c r="I2310" s="35" t="str">
        <f>Table2[[#This Row],[StoreID]]&amp;"-"&amp;Table2[[#This Row],[OrderNumber]]</f>
        <v>4-2483</v>
      </c>
    </row>
    <row r="2311" spans="1:9" x14ac:dyDescent="0.3">
      <c r="A2311" s="3">
        <v>2484</v>
      </c>
      <c r="B2311" s="3">
        <v>1</v>
      </c>
      <c r="C2311" s="3">
        <v>11</v>
      </c>
      <c r="D2311" s="3">
        <v>3297</v>
      </c>
      <c r="E2311" s="3">
        <v>1</v>
      </c>
      <c r="F2311" s="29">
        <v>47.5</v>
      </c>
      <c r="G2311" s="4"/>
      <c r="H2311" s="32">
        <v>44984.567059872687</v>
      </c>
      <c r="I2311" s="35" t="str">
        <f>Table2[[#This Row],[StoreID]]&amp;"-"&amp;Table2[[#This Row],[OrderNumber]]</f>
        <v>1-2484</v>
      </c>
    </row>
    <row r="2312" spans="1:9" x14ac:dyDescent="0.3">
      <c r="A2312" s="3">
        <v>2484</v>
      </c>
      <c r="B2312" s="3">
        <v>3</v>
      </c>
      <c r="C2312" s="3">
        <v>30</v>
      </c>
      <c r="D2312" s="3">
        <v>462</v>
      </c>
      <c r="E2312" s="3">
        <v>1</v>
      </c>
      <c r="F2312" s="29">
        <v>10</v>
      </c>
      <c r="G2312" s="4"/>
      <c r="H2312" s="32">
        <v>44989.613364201388</v>
      </c>
      <c r="I2312" s="35" t="str">
        <f>Table2[[#This Row],[StoreID]]&amp;"-"&amp;Table2[[#This Row],[OrderNumber]]</f>
        <v>3-2484</v>
      </c>
    </row>
    <row r="2313" spans="1:9" x14ac:dyDescent="0.3">
      <c r="A2313" s="3">
        <v>2484</v>
      </c>
      <c r="B2313" s="3">
        <v>3</v>
      </c>
      <c r="C2313" s="3">
        <v>30</v>
      </c>
      <c r="D2313" s="3">
        <v>462</v>
      </c>
      <c r="E2313" s="3">
        <v>1</v>
      </c>
      <c r="F2313" s="29">
        <v>10</v>
      </c>
      <c r="G2313" s="4"/>
      <c r="H2313" s="32">
        <v>44989.613364201388</v>
      </c>
      <c r="I2313" s="35" t="str">
        <f>Table2[[#This Row],[StoreID]]&amp;"-"&amp;Table2[[#This Row],[OrderNumber]]</f>
        <v>3-2484</v>
      </c>
    </row>
    <row r="2314" spans="1:9" x14ac:dyDescent="0.3">
      <c r="A2314" s="3">
        <v>2484</v>
      </c>
      <c r="B2314" s="3">
        <v>4</v>
      </c>
      <c r="C2314" s="3">
        <v>23</v>
      </c>
      <c r="D2314" s="3">
        <v>2854</v>
      </c>
      <c r="E2314" s="3">
        <v>1</v>
      </c>
      <c r="F2314" s="29">
        <v>175</v>
      </c>
      <c r="G2314" s="4"/>
      <c r="H2314" s="32">
        <v>45036.910748576389</v>
      </c>
      <c r="I2314" s="35" t="str">
        <f>Table2[[#This Row],[StoreID]]&amp;"-"&amp;Table2[[#This Row],[OrderNumber]]</f>
        <v>4-2484</v>
      </c>
    </row>
    <row r="2315" spans="1:9" x14ac:dyDescent="0.3">
      <c r="A2315" s="3">
        <v>2485</v>
      </c>
      <c r="B2315" s="3">
        <v>1</v>
      </c>
      <c r="C2315" s="3">
        <v>5</v>
      </c>
      <c r="D2315" s="3">
        <v>4090</v>
      </c>
      <c r="E2315" s="3">
        <v>1</v>
      </c>
      <c r="F2315" s="29">
        <v>47.5</v>
      </c>
      <c r="G2315" s="4"/>
      <c r="H2315" s="32">
        <v>44984.573459108797</v>
      </c>
      <c r="I2315" s="35" t="str">
        <f>Table2[[#This Row],[StoreID]]&amp;"-"&amp;Table2[[#This Row],[OrderNumber]]</f>
        <v>1-2485</v>
      </c>
    </row>
    <row r="2316" spans="1:9" x14ac:dyDescent="0.3">
      <c r="A2316" s="3">
        <v>2488</v>
      </c>
      <c r="B2316" s="3">
        <v>3</v>
      </c>
      <c r="C2316" s="3">
        <v>19</v>
      </c>
      <c r="D2316" s="3">
        <v>4078</v>
      </c>
      <c r="E2316" s="3">
        <v>1</v>
      </c>
      <c r="F2316" s="29">
        <v>49.5</v>
      </c>
      <c r="G2316" s="4"/>
      <c r="H2316" s="32">
        <v>44989.641451157404</v>
      </c>
      <c r="I2316" s="35" t="str">
        <f>Table2[[#This Row],[StoreID]]&amp;"-"&amp;Table2[[#This Row],[OrderNumber]]</f>
        <v>3-2488</v>
      </c>
    </row>
    <row r="2317" spans="1:9" x14ac:dyDescent="0.3">
      <c r="A2317" s="3">
        <v>2488</v>
      </c>
      <c r="B2317" s="3">
        <v>4</v>
      </c>
      <c r="C2317" s="3">
        <v>23</v>
      </c>
      <c r="D2317" s="3">
        <v>2</v>
      </c>
      <c r="E2317" s="3">
        <v>1</v>
      </c>
      <c r="F2317" s="29">
        <v>297.5</v>
      </c>
      <c r="G2317" s="4"/>
      <c r="H2317" s="32">
        <v>45036.916798182872</v>
      </c>
      <c r="I2317" s="35" t="str">
        <f>Table2[[#This Row],[StoreID]]&amp;"-"&amp;Table2[[#This Row],[OrderNumber]]</f>
        <v>4-2488</v>
      </c>
    </row>
    <row r="2318" spans="1:9" x14ac:dyDescent="0.3">
      <c r="A2318" s="3">
        <v>2489</v>
      </c>
      <c r="B2318" s="3">
        <v>4</v>
      </c>
      <c r="C2318" s="3">
        <v>23</v>
      </c>
      <c r="D2318" s="3">
        <v>4079</v>
      </c>
      <c r="E2318" s="3">
        <v>2</v>
      </c>
      <c r="F2318" s="29">
        <v>50</v>
      </c>
      <c r="G2318" s="4"/>
      <c r="H2318" s="32">
        <v>45036.925197766206</v>
      </c>
      <c r="I2318" s="35" t="str">
        <f>Table2[[#This Row],[StoreID]]&amp;"-"&amp;Table2[[#This Row],[OrderNumber]]</f>
        <v>4-2489</v>
      </c>
    </row>
    <row r="2319" spans="1:9" x14ac:dyDescent="0.3">
      <c r="A2319" s="3">
        <v>2490</v>
      </c>
      <c r="B2319" s="3">
        <v>3</v>
      </c>
      <c r="C2319" s="3">
        <v>1</v>
      </c>
      <c r="D2319" s="3">
        <v>465</v>
      </c>
      <c r="E2319" s="3">
        <v>1</v>
      </c>
      <c r="F2319" s="29">
        <v>25</v>
      </c>
      <c r="G2319" s="4"/>
      <c r="H2319" s="32">
        <v>44989.659862465276</v>
      </c>
      <c r="I2319" s="35" t="str">
        <f>Table2[[#This Row],[StoreID]]&amp;"-"&amp;Table2[[#This Row],[OrderNumber]]</f>
        <v>3-2490</v>
      </c>
    </row>
    <row r="2320" spans="1:9" x14ac:dyDescent="0.3">
      <c r="A2320" s="3">
        <v>2490</v>
      </c>
      <c r="B2320" s="3">
        <v>3</v>
      </c>
      <c r="C2320" s="3">
        <v>1</v>
      </c>
      <c r="D2320" s="3">
        <v>462</v>
      </c>
      <c r="E2320" s="3">
        <v>2</v>
      </c>
      <c r="F2320" s="29">
        <v>20</v>
      </c>
      <c r="G2320" s="4"/>
      <c r="H2320" s="32">
        <v>44989.659862465276</v>
      </c>
      <c r="I2320" s="35" t="str">
        <f>Table2[[#This Row],[StoreID]]&amp;"-"&amp;Table2[[#This Row],[OrderNumber]]</f>
        <v>3-2490</v>
      </c>
    </row>
    <row r="2321" spans="1:9" x14ac:dyDescent="0.3">
      <c r="A2321" s="3">
        <v>2492</v>
      </c>
      <c r="B2321" s="3">
        <v>3</v>
      </c>
      <c r="C2321" s="3">
        <v>1</v>
      </c>
      <c r="D2321" s="3">
        <v>3722</v>
      </c>
      <c r="E2321" s="3">
        <v>1</v>
      </c>
      <c r="F2321" s="29">
        <v>337.5</v>
      </c>
      <c r="G2321" s="4"/>
      <c r="H2321" s="32">
        <v>44989.675805706021</v>
      </c>
      <c r="I2321" s="35" t="str">
        <f>Table2[[#This Row],[StoreID]]&amp;"-"&amp;Table2[[#This Row],[OrderNumber]]</f>
        <v>3-2492</v>
      </c>
    </row>
    <row r="2322" spans="1:9" x14ac:dyDescent="0.3">
      <c r="A2322" s="3">
        <v>2492</v>
      </c>
      <c r="B2322" s="3">
        <v>3</v>
      </c>
      <c r="C2322" s="3">
        <v>1</v>
      </c>
      <c r="D2322" s="3">
        <v>4091</v>
      </c>
      <c r="E2322" s="3">
        <v>1</v>
      </c>
      <c r="F2322" s="29">
        <v>25</v>
      </c>
      <c r="G2322" s="4"/>
      <c r="H2322" s="32">
        <v>44989.675805752318</v>
      </c>
      <c r="I2322" s="35" t="str">
        <f>Table2[[#This Row],[StoreID]]&amp;"-"&amp;Table2[[#This Row],[OrderNumber]]</f>
        <v>3-2492</v>
      </c>
    </row>
    <row r="2323" spans="1:9" x14ac:dyDescent="0.3">
      <c r="A2323" s="3">
        <v>2493</v>
      </c>
      <c r="B2323" s="3">
        <v>1</v>
      </c>
      <c r="C2323" s="3">
        <v>11</v>
      </c>
      <c r="D2323" s="3">
        <v>472</v>
      </c>
      <c r="E2323" s="3">
        <v>1</v>
      </c>
      <c r="F2323" s="29">
        <v>62.5</v>
      </c>
      <c r="G2323" s="4"/>
      <c r="H2323" s="32">
        <v>44984.60564050926</v>
      </c>
      <c r="I2323" s="35" t="str">
        <f>Table2[[#This Row],[StoreID]]&amp;"-"&amp;Table2[[#This Row],[OrderNumber]]</f>
        <v>1-2493</v>
      </c>
    </row>
    <row r="2324" spans="1:9" x14ac:dyDescent="0.3">
      <c r="A2324" s="3">
        <v>2493</v>
      </c>
      <c r="B2324" s="3">
        <v>1</v>
      </c>
      <c r="C2324" s="3">
        <v>11</v>
      </c>
      <c r="D2324" s="3">
        <v>4076</v>
      </c>
      <c r="E2324" s="3">
        <v>1</v>
      </c>
      <c r="F2324" s="29">
        <v>49.5</v>
      </c>
      <c r="G2324" s="4"/>
      <c r="H2324" s="32">
        <v>44984.605640590278</v>
      </c>
      <c r="I2324" s="35" t="str">
        <f>Table2[[#This Row],[StoreID]]&amp;"-"&amp;Table2[[#This Row],[OrderNumber]]</f>
        <v>1-2493</v>
      </c>
    </row>
    <row r="2325" spans="1:9" x14ac:dyDescent="0.3">
      <c r="A2325" s="3">
        <v>2494</v>
      </c>
      <c r="B2325" s="3">
        <v>3</v>
      </c>
      <c r="C2325" s="3">
        <v>30</v>
      </c>
      <c r="D2325" s="3">
        <v>636</v>
      </c>
      <c r="E2325" s="3">
        <v>1</v>
      </c>
      <c r="F2325" s="29">
        <v>249.5</v>
      </c>
      <c r="G2325" s="4"/>
      <c r="H2325" s="32">
        <v>44989.687198460648</v>
      </c>
      <c r="I2325" s="35" t="str">
        <f>Table2[[#This Row],[StoreID]]&amp;"-"&amp;Table2[[#This Row],[OrderNumber]]</f>
        <v>3-2494</v>
      </c>
    </row>
    <row r="2326" spans="1:9" x14ac:dyDescent="0.3">
      <c r="A2326" s="3">
        <v>2494</v>
      </c>
      <c r="B2326" s="3">
        <v>3</v>
      </c>
      <c r="C2326" s="3">
        <v>30</v>
      </c>
      <c r="D2326" s="3">
        <v>645</v>
      </c>
      <c r="E2326" s="3">
        <v>1</v>
      </c>
      <c r="F2326" s="29">
        <v>97.5</v>
      </c>
      <c r="G2326" s="4"/>
      <c r="H2326" s="32">
        <v>44989.687198460648</v>
      </c>
      <c r="I2326" s="35" t="str">
        <f>Table2[[#This Row],[StoreID]]&amp;"-"&amp;Table2[[#This Row],[OrderNumber]]</f>
        <v>3-2494</v>
      </c>
    </row>
    <row r="2327" spans="1:9" x14ac:dyDescent="0.3">
      <c r="A2327" s="3">
        <v>2494</v>
      </c>
      <c r="B2327" s="3">
        <v>3</v>
      </c>
      <c r="C2327" s="3">
        <v>30</v>
      </c>
      <c r="D2327" s="3">
        <v>4078</v>
      </c>
      <c r="E2327" s="3">
        <v>1</v>
      </c>
      <c r="F2327" s="29">
        <v>49.5</v>
      </c>
      <c r="G2327" s="4"/>
      <c r="H2327" s="32">
        <v>44989.687198460648</v>
      </c>
      <c r="I2327" s="35" t="str">
        <f>Table2[[#This Row],[StoreID]]&amp;"-"&amp;Table2[[#This Row],[OrderNumber]]</f>
        <v>3-2494</v>
      </c>
    </row>
    <row r="2328" spans="1:9" x14ac:dyDescent="0.3">
      <c r="A2328" s="3">
        <v>2494</v>
      </c>
      <c r="B2328" s="3">
        <v>4</v>
      </c>
      <c r="C2328" s="3">
        <v>23</v>
      </c>
      <c r="D2328" s="3">
        <v>1165</v>
      </c>
      <c r="E2328" s="3">
        <v>1</v>
      </c>
      <c r="F2328" s="29">
        <v>25</v>
      </c>
      <c r="G2328" s="4"/>
      <c r="H2328" s="32">
        <v>45036.93298946759</v>
      </c>
      <c r="I2328" s="35" t="str">
        <f>Table2[[#This Row],[StoreID]]&amp;"-"&amp;Table2[[#This Row],[OrderNumber]]</f>
        <v>4-2494</v>
      </c>
    </row>
    <row r="2329" spans="1:9" x14ac:dyDescent="0.3">
      <c r="A2329" s="3">
        <v>2494</v>
      </c>
      <c r="B2329" s="3">
        <v>4</v>
      </c>
      <c r="C2329" s="3">
        <v>23</v>
      </c>
      <c r="D2329" s="3">
        <v>1169</v>
      </c>
      <c r="E2329" s="3">
        <v>1</v>
      </c>
      <c r="F2329" s="29">
        <v>25</v>
      </c>
      <c r="G2329" s="4"/>
      <c r="H2329" s="32">
        <v>45036.93298946759</v>
      </c>
      <c r="I2329" s="35" t="str">
        <f>Table2[[#This Row],[StoreID]]&amp;"-"&amp;Table2[[#This Row],[OrderNumber]]</f>
        <v>4-2494</v>
      </c>
    </row>
    <row r="2330" spans="1:9" x14ac:dyDescent="0.3">
      <c r="A2330" s="3">
        <v>2495</v>
      </c>
      <c r="B2330" s="3">
        <v>1</v>
      </c>
      <c r="C2330" s="3">
        <v>5</v>
      </c>
      <c r="D2330" s="3">
        <v>1985</v>
      </c>
      <c r="E2330" s="3">
        <v>1</v>
      </c>
      <c r="F2330" s="29">
        <v>287.5</v>
      </c>
      <c r="G2330" s="4"/>
      <c r="H2330" s="32">
        <v>44984.635382291664</v>
      </c>
      <c r="I2330" s="35" t="str">
        <f>Table2[[#This Row],[StoreID]]&amp;"-"&amp;Table2[[#This Row],[OrderNumber]]</f>
        <v>1-2495</v>
      </c>
    </row>
    <row r="2331" spans="1:9" x14ac:dyDescent="0.3">
      <c r="A2331" s="3">
        <v>2496</v>
      </c>
      <c r="B2331" s="3">
        <v>3</v>
      </c>
      <c r="C2331" s="3">
        <v>30</v>
      </c>
      <c r="D2331" s="3">
        <v>16</v>
      </c>
      <c r="E2331" s="3">
        <v>1</v>
      </c>
      <c r="F2331" s="29">
        <v>225</v>
      </c>
      <c r="G2331" s="4"/>
      <c r="H2331" s="32">
        <v>44989.712837500003</v>
      </c>
      <c r="I2331" s="35" t="str">
        <f>Table2[[#This Row],[StoreID]]&amp;"-"&amp;Table2[[#This Row],[OrderNumber]]</f>
        <v>3-2496</v>
      </c>
    </row>
    <row r="2332" spans="1:9" x14ac:dyDescent="0.3">
      <c r="A2332" s="3">
        <v>2497</v>
      </c>
      <c r="B2332" s="3">
        <v>2</v>
      </c>
      <c r="C2332" s="3">
        <v>16</v>
      </c>
      <c r="D2332" s="3">
        <v>472</v>
      </c>
      <c r="E2332" s="3">
        <v>1</v>
      </c>
      <c r="F2332" s="29">
        <v>62.5</v>
      </c>
      <c r="G2332" s="4"/>
      <c r="H2332" s="32">
        <v>44982.855555821756</v>
      </c>
      <c r="I2332" s="35" t="str">
        <f>Table2[[#This Row],[StoreID]]&amp;"-"&amp;Table2[[#This Row],[OrderNumber]]</f>
        <v>2-2497</v>
      </c>
    </row>
    <row r="2333" spans="1:9" x14ac:dyDescent="0.3">
      <c r="A2333" s="3">
        <v>2497</v>
      </c>
      <c r="B2333" s="3">
        <v>2</v>
      </c>
      <c r="C2333" s="3">
        <v>16</v>
      </c>
      <c r="D2333" s="3">
        <v>3268</v>
      </c>
      <c r="E2333" s="3">
        <v>1</v>
      </c>
      <c r="F2333" s="29">
        <v>12.5</v>
      </c>
      <c r="G2333" s="4"/>
      <c r="H2333" s="32">
        <v>44982.855555821756</v>
      </c>
      <c r="I2333" s="35" t="str">
        <f>Table2[[#This Row],[StoreID]]&amp;"-"&amp;Table2[[#This Row],[OrderNumber]]</f>
        <v>2-2497</v>
      </c>
    </row>
    <row r="2334" spans="1:9" x14ac:dyDescent="0.3">
      <c r="A2334" s="3">
        <v>2497</v>
      </c>
      <c r="B2334" s="3">
        <v>4</v>
      </c>
      <c r="C2334" s="3">
        <v>23</v>
      </c>
      <c r="D2334" s="3">
        <v>374</v>
      </c>
      <c r="E2334" s="3">
        <v>1</v>
      </c>
      <c r="F2334" s="29">
        <v>15</v>
      </c>
      <c r="G2334" s="4"/>
      <c r="H2334" s="32">
        <v>45036.943671875</v>
      </c>
      <c r="I2334" s="35" t="str">
        <f>Table2[[#This Row],[StoreID]]&amp;"-"&amp;Table2[[#This Row],[OrderNumber]]</f>
        <v>4-2497</v>
      </c>
    </row>
    <row r="2335" spans="1:9" x14ac:dyDescent="0.3">
      <c r="A2335" s="3">
        <v>2497</v>
      </c>
      <c r="B2335" s="3">
        <v>4</v>
      </c>
      <c r="C2335" s="3">
        <v>23</v>
      </c>
      <c r="D2335" s="3">
        <v>374</v>
      </c>
      <c r="E2335" s="3">
        <v>1</v>
      </c>
      <c r="F2335" s="29">
        <v>15</v>
      </c>
      <c r="G2335" s="4"/>
      <c r="H2335" s="32">
        <v>45036.943671875</v>
      </c>
      <c r="I2335" s="35" t="str">
        <f>Table2[[#This Row],[StoreID]]&amp;"-"&amp;Table2[[#This Row],[OrderNumber]]</f>
        <v>4-2497</v>
      </c>
    </row>
    <row r="2336" spans="1:9" x14ac:dyDescent="0.3">
      <c r="A2336" s="3">
        <v>2498</v>
      </c>
      <c r="B2336" s="3">
        <v>3</v>
      </c>
      <c r="C2336" s="3">
        <v>13</v>
      </c>
      <c r="D2336" s="3">
        <v>3224</v>
      </c>
      <c r="E2336" s="3">
        <v>1</v>
      </c>
      <c r="F2336" s="29">
        <v>34.5</v>
      </c>
      <c r="G2336" s="4"/>
      <c r="H2336" s="32">
        <v>44989.727496296298</v>
      </c>
      <c r="I2336" s="35" t="str">
        <f>Table2[[#This Row],[StoreID]]&amp;"-"&amp;Table2[[#This Row],[OrderNumber]]</f>
        <v>3-2498</v>
      </c>
    </row>
    <row r="2337" spans="1:9" x14ac:dyDescent="0.3">
      <c r="A2337" s="3">
        <v>2499</v>
      </c>
      <c r="B2337" s="3">
        <v>4</v>
      </c>
      <c r="C2337" s="3">
        <v>23</v>
      </c>
      <c r="D2337" s="3">
        <v>465</v>
      </c>
      <c r="E2337" s="3">
        <v>1</v>
      </c>
      <c r="F2337" s="29">
        <v>25</v>
      </c>
      <c r="G2337" s="4"/>
      <c r="H2337" s="32">
        <v>45036.952018634256</v>
      </c>
      <c r="I2337" s="35" t="str">
        <f>Table2[[#This Row],[StoreID]]&amp;"-"&amp;Table2[[#This Row],[OrderNumber]]</f>
        <v>4-2499</v>
      </c>
    </row>
    <row r="2338" spans="1:9" x14ac:dyDescent="0.3">
      <c r="A2338" s="3">
        <v>2499</v>
      </c>
      <c r="B2338" s="3">
        <v>4</v>
      </c>
      <c r="C2338" s="3">
        <v>23</v>
      </c>
      <c r="D2338" s="3">
        <v>467</v>
      </c>
      <c r="E2338" s="3">
        <v>1</v>
      </c>
      <c r="F2338" s="29">
        <v>150</v>
      </c>
      <c r="G2338" s="4"/>
      <c r="H2338" s="32">
        <v>45036.952018634256</v>
      </c>
      <c r="I2338" s="35" t="str">
        <f>Table2[[#This Row],[StoreID]]&amp;"-"&amp;Table2[[#This Row],[OrderNumber]]</f>
        <v>4-2499</v>
      </c>
    </row>
    <row r="2339" spans="1:9" x14ac:dyDescent="0.3">
      <c r="A2339" s="3">
        <v>2499</v>
      </c>
      <c r="B2339" s="3">
        <v>4</v>
      </c>
      <c r="C2339" s="3">
        <v>23</v>
      </c>
      <c r="D2339" s="3">
        <v>2788</v>
      </c>
      <c r="E2339" s="3">
        <v>1</v>
      </c>
      <c r="F2339" s="29">
        <v>350</v>
      </c>
      <c r="G2339" s="4"/>
      <c r="H2339" s="32">
        <v>45036.952018634256</v>
      </c>
      <c r="I2339" s="35" t="str">
        <f>Table2[[#This Row],[StoreID]]&amp;"-"&amp;Table2[[#This Row],[OrderNumber]]</f>
        <v>4-2499</v>
      </c>
    </row>
    <row r="2340" spans="1:9" x14ac:dyDescent="0.3">
      <c r="A2340" s="3">
        <v>2500</v>
      </c>
      <c r="B2340" s="3">
        <v>3</v>
      </c>
      <c r="C2340" s="3">
        <v>30</v>
      </c>
      <c r="D2340" s="3">
        <v>85</v>
      </c>
      <c r="E2340" s="3">
        <v>1</v>
      </c>
      <c r="F2340" s="29">
        <v>82.5</v>
      </c>
      <c r="G2340" s="4"/>
      <c r="H2340" s="32">
        <v>44989.738554085649</v>
      </c>
      <c r="I2340" s="35" t="str">
        <f>Table2[[#This Row],[StoreID]]&amp;"-"&amp;Table2[[#This Row],[OrderNumber]]</f>
        <v>3-2500</v>
      </c>
    </row>
    <row r="2341" spans="1:9" x14ac:dyDescent="0.3">
      <c r="A2341" s="3">
        <v>2501</v>
      </c>
      <c r="B2341" s="3">
        <v>3</v>
      </c>
      <c r="C2341" s="3">
        <v>13</v>
      </c>
      <c r="D2341" s="3">
        <v>626</v>
      </c>
      <c r="E2341" s="3">
        <v>1</v>
      </c>
      <c r="F2341" s="29">
        <v>137.5</v>
      </c>
      <c r="G2341" s="4"/>
      <c r="H2341" s="32">
        <v>44989.752922997686</v>
      </c>
      <c r="I2341" s="35" t="str">
        <f>Table2[[#This Row],[StoreID]]&amp;"-"&amp;Table2[[#This Row],[OrderNumber]]</f>
        <v>3-2501</v>
      </c>
    </row>
    <row r="2342" spans="1:9" x14ac:dyDescent="0.3">
      <c r="A2342" s="3">
        <v>2501</v>
      </c>
      <c r="B2342" s="3">
        <v>3</v>
      </c>
      <c r="C2342" s="3">
        <v>13</v>
      </c>
      <c r="D2342" s="3">
        <v>602</v>
      </c>
      <c r="E2342" s="3">
        <v>1</v>
      </c>
      <c r="F2342" s="29">
        <v>247.5</v>
      </c>
      <c r="G2342" s="4"/>
      <c r="H2342" s="32">
        <v>44989.752922997686</v>
      </c>
      <c r="I2342" s="35" t="str">
        <f>Table2[[#This Row],[StoreID]]&amp;"-"&amp;Table2[[#This Row],[OrderNumber]]</f>
        <v>3-2501</v>
      </c>
    </row>
    <row r="2343" spans="1:9" x14ac:dyDescent="0.3">
      <c r="A2343" s="3">
        <v>2501</v>
      </c>
      <c r="B2343" s="3">
        <v>3</v>
      </c>
      <c r="C2343" s="3">
        <v>13</v>
      </c>
      <c r="D2343" s="3">
        <v>4091</v>
      </c>
      <c r="E2343" s="3">
        <v>1</v>
      </c>
      <c r="F2343" s="29">
        <v>25</v>
      </c>
      <c r="G2343" s="4"/>
      <c r="H2343" s="32">
        <v>44989.752923032407</v>
      </c>
      <c r="I2343" s="35" t="str">
        <f>Table2[[#This Row],[StoreID]]&amp;"-"&amp;Table2[[#This Row],[OrderNumber]]</f>
        <v>3-2501</v>
      </c>
    </row>
    <row r="2344" spans="1:9" x14ac:dyDescent="0.3">
      <c r="A2344" s="3">
        <v>2502</v>
      </c>
      <c r="B2344" s="3">
        <v>3</v>
      </c>
      <c r="C2344" s="3">
        <v>30</v>
      </c>
      <c r="D2344" s="3">
        <v>7</v>
      </c>
      <c r="E2344" s="3">
        <v>1</v>
      </c>
      <c r="F2344" s="29">
        <v>149.5</v>
      </c>
      <c r="G2344" s="4"/>
      <c r="H2344" s="32">
        <v>44989.76517658565</v>
      </c>
      <c r="I2344" s="35" t="str">
        <f>Table2[[#This Row],[StoreID]]&amp;"-"&amp;Table2[[#This Row],[OrderNumber]]</f>
        <v>3-2502</v>
      </c>
    </row>
    <row r="2345" spans="1:9" x14ac:dyDescent="0.3">
      <c r="A2345" s="3">
        <v>2502</v>
      </c>
      <c r="B2345" s="3">
        <v>4</v>
      </c>
      <c r="C2345" s="3">
        <v>23</v>
      </c>
      <c r="D2345" s="3">
        <v>2786</v>
      </c>
      <c r="E2345" s="3">
        <v>1</v>
      </c>
      <c r="F2345" s="29">
        <v>150</v>
      </c>
      <c r="G2345" s="4"/>
      <c r="H2345" s="32">
        <v>45036.963043437499</v>
      </c>
      <c r="I2345" s="35" t="str">
        <f>Table2[[#This Row],[StoreID]]&amp;"-"&amp;Table2[[#This Row],[OrderNumber]]</f>
        <v>4-2502</v>
      </c>
    </row>
    <row r="2346" spans="1:9" x14ac:dyDescent="0.3">
      <c r="A2346" s="3">
        <v>2503</v>
      </c>
      <c r="B2346" s="3">
        <v>1</v>
      </c>
      <c r="C2346" s="3">
        <v>5</v>
      </c>
      <c r="D2346" s="3">
        <v>653</v>
      </c>
      <c r="E2346" s="3">
        <v>1</v>
      </c>
      <c r="F2346" s="29">
        <v>400</v>
      </c>
      <c r="G2346" s="4"/>
      <c r="H2346" s="32">
        <v>44984.696902118056</v>
      </c>
      <c r="I2346" s="35" t="str">
        <f>Table2[[#This Row],[StoreID]]&amp;"-"&amp;Table2[[#This Row],[OrderNumber]]</f>
        <v>1-2503</v>
      </c>
    </row>
    <row r="2347" spans="1:9" x14ac:dyDescent="0.3">
      <c r="A2347" s="3">
        <v>2503</v>
      </c>
      <c r="B2347" s="3">
        <v>1</v>
      </c>
      <c r="C2347" s="3">
        <v>5</v>
      </c>
      <c r="D2347" s="3">
        <v>651</v>
      </c>
      <c r="E2347" s="3">
        <v>1</v>
      </c>
      <c r="F2347" s="29">
        <v>747.5</v>
      </c>
      <c r="G2347" s="4"/>
      <c r="H2347" s="32">
        <v>44984.696902199074</v>
      </c>
      <c r="I2347" s="35" t="str">
        <f>Table2[[#This Row],[StoreID]]&amp;"-"&amp;Table2[[#This Row],[OrderNumber]]</f>
        <v>1-2503</v>
      </c>
    </row>
    <row r="2348" spans="1:9" x14ac:dyDescent="0.3">
      <c r="A2348" s="3">
        <v>2505</v>
      </c>
      <c r="B2348" s="3">
        <v>3</v>
      </c>
      <c r="C2348" s="3">
        <v>13</v>
      </c>
      <c r="D2348" s="3">
        <v>4078</v>
      </c>
      <c r="E2348" s="3">
        <v>1</v>
      </c>
      <c r="F2348" s="29">
        <v>49.5</v>
      </c>
      <c r="G2348" s="4"/>
      <c r="H2348" s="32">
        <v>44989.769731631946</v>
      </c>
      <c r="I2348" s="35" t="str">
        <f>Table2[[#This Row],[StoreID]]&amp;"-"&amp;Table2[[#This Row],[OrderNumber]]</f>
        <v>3-2505</v>
      </c>
    </row>
    <row r="2349" spans="1:9" x14ac:dyDescent="0.3">
      <c r="A2349" s="3">
        <v>2505</v>
      </c>
      <c r="B2349" s="3">
        <v>4</v>
      </c>
      <c r="C2349" s="3">
        <v>2</v>
      </c>
      <c r="D2349" s="3">
        <v>2766</v>
      </c>
      <c r="E2349" s="3">
        <v>2</v>
      </c>
      <c r="F2349" s="29">
        <v>350</v>
      </c>
      <c r="G2349" s="4"/>
      <c r="H2349" s="32">
        <v>45036.983650428243</v>
      </c>
      <c r="I2349" s="35" t="str">
        <f>Table2[[#This Row],[StoreID]]&amp;"-"&amp;Table2[[#This Row],[OrderNumber]]</f>
        <v>4-2505</v>
      </c>
    </row>
    <row r="2350" spans="1:9" x14ac:dyDescent="0.3">
      <c r="A2350" s="3">
        <v>2506</v>
      </c>
      <c r="B2350" s="3">
        <v>3</v>
      </c>
      <c r="C2350" s="3">
        <v>30</v>
      </c>
      <c r="D2350" s="3">
        <v>1166</v>
      </c>
      <c r="E2350" s="3">
        <v>1</v>
      </c>
      <c r="F2350" s="29">
        <v>25</v>
      </c>
      <c r="G2350" s="4"/>
      <c r="H2350" s="32">
        <v>44989.775644560184</v>
      </c>
      <c r="I2350" s="35" t="str">
        <f>Table2[[#This Row],[StoreID]]&amp;"-"&amp;Table2[[#This Row],[OrderNumber]]</f>
        <v>3-2506</v>
      </c>
    </row>
    <row r="2351" spans="1:9" x14ac:dyDescent="0.3">
      <c r="A2351" s="3">
        <v>2506</v>
      </c>
      <c r="B2351" s="3">
        <v>3</v>
      </c>
      <c r="C2351" s="3">
        <v>30</v>
      </c>
      <c r="D2351" s="3">
        <v>1166</v>
      </c>
      <c r="E2351" s="3">
        <v>1</v>
      </c>
      <c r="F2351" s="29">
        <v>25</v>
      </c>
      <c r="G2351" s="4"/>
      <c r="H2351" s="32">
        <v>44989.775644594905</v>
      </c>
      <c r="I2351" s="35" t="str">
        <f>Table2[[#This Row],[StoreID]]&amp;"-"&amp;Table2[[#This Row],[OrderNumber]]</f>
        <v>3-2506</v>
      </c>
    </row>
    <row r="2352" spans="1:9" x14ac:dyDescent="0.3">
      <c r="A2352" s="3">
        <v>2506</v>
      </c>
      <c r="B2352" s="3">
        <v>4</v>
      </c>
      <c r="C2352" s="3">
        <v>23</v>
      </c>
      <c r="D2352" s="3">
        <v>414</v>
      </c>
      <c r="E2352" s="3">
        <v>1</v>
      </c>
      <c r="F2352" s="29">
        <v>25</v>
      </c>
      <c r="G2352" s="4"/>
      <c r="H2352" s="32">
        <v>45036.983900543979</v>
      </c>
      <c r="I2352" s="35" t="str">
        <f>Table2[[#This Row],[StoreID]]&amp;"-"&amp;Table2[[#This Row],[OrderNumber]]</f>
        <v>4-2506</v>
      </c>
    </row>
    <row r="2353" spans="1:9" x14ac:dyDescent="0.3">
      <c r="A2353" s="3">
        <v>2507</v>
      </c>
      <c r="B2353" s="3">
        <v>1</v>
      </c>
      <c r="C2353" s="3">
        <v>11</v>
      </c>
      <c r="D2353" s="3">
        <v>3364</v>
      </c>
      <c r="E2353" s="3">
        <v>1</v>
      </c>
      <c r="F2353" s="29">
        <v>1100</v>
      </c>
      <c r="G2353" s="4"/>
      <c r="H2353" s="32">
        <v>44984.728230439818</v>
      </c>
      <c r="I2353" s="35" t="str">
        <f>Table2[[#This Row],[StoreID]]&amp;"-"&amp;Table2[[#This Row],[OrderNumber]]</f>
        <v>1-2507</v>
      </c>
    </row>
    <row r="2354" spans="1:9" x14ac:dyDescent="0.3">
      <c r="A2354" s="3">
        <v>2507</v>
      </c>
      <c r="B2354" s="3">
        <v>3</v>
      </c>
      <c r="C2354" s="3">
        <v>19</v>
      </c>
      <c r="D2354" s="3">
        <v>4091</v>
      </c>
      <c r="E2354" s="3">
        <v>1</v>
      </c>
      <c r="F2354" s="29">
        <v>25</v>
      </c>
      <c r="G2354" s="4"/>
      <c r="H2354" s="32">
        <v>44989.779724918983</v>
      </c>
      <c r="I2354" s="35" t="str">
        <f>Table2[[#This Row],[StoreID]]&amp;"-"&amp;Table2[[#This Row],[OrderNumber]]</f>
        <v>3-2507</v>
      </c>
    </row>
    <row r="2355" spans="1:9" x14ac:dyDescent="0.3">
      <c r="A2355" s="3">
        <v>2507</v>
      </c>
      <c r="B2355" s="3">
        <v>3</v>
      </c>
      <c r="C2355" s="3">
        <v>19</v>
      </c>
      <c r="D2355" s="3">
        <v>76</v>
      </c>
      <c r="E2355" s="3">
        <v>1</v>
      </c>
      <c r="F2355" s="29">
        <v>39.5</v>
      </c>
      <c r="G2355" s="4"/>
      <c r="H2355" s="32">
        <v>44989.779724965279</v>
      </c>
      <c r="I2355" s="35" t="str">
        <f>Table2[[#This Row],[StoreID]]&amp;"-"&amp;Table2[[#This Row],[OrderNumber]]</f>
        <v>3-2507</v>
      </c>
    </row>
    <row r="2356" spans="1:9" x14ac:dyDescent="0.3">
      <c r="A2356" s="3">
        <v>2507</v>
      </c>
      <c r="B2356" s="3">
        <v>3</v>
      </c>
      <c r="C2356" s="3">
        <v>19</v>
      </c>
      <c r="D2356" s="3">
        <v>3589</v>
      </c>
      <c r="E2356" s="3">
        <v>1</v>
      </c>
      <c r="F2356" s="29">
        <v>149.5</v>
      </c>
      <c r="G2356" s="4"/>
      <c r="H2356" s="32">
        <v>44989.779724965279</v>
      </c>
      <c r="I2356" s="35" t="str">
        <f>Table2[[#This Row],[StoreID]]&amp;"-"&amp;Table2[[#This Row],[OrderNumber]]</f>
        <v>3-2507</v>
      </c>
    </row>
    <row r="2357" spans="1:9" x14ac:dyDescent="0.3">
      <c r="A2357" s="3">
        <v>2507</v>
      </c>
      <c r="B2357" s="3">
        <v>4</v>
      </c>
      <c r="C2357" s="3">
        <v>2</v>
      </c>
      <c r="D2357" s="3">
        <v>16</v>
      </c>
      <c r="E2357" s="3">
        <v>1</v>
      </c>
      <c r="F2357" s="29">
        <v>225</v>
      </c>
      <c r="G2357" s="4"/>
      <c r="H2357" s="32">
        <v>45036.984533680552</v>
      </c>
      <c r="I2357" s="35" t="str">
        <f>Table2[[#This Row],[StoreID]]&amp;"-"&amp;Table2[[#This Row],[OrderNumber]]</f>
        <v>4-2507</v>
      </c>
    </row>
    <row r="2358" spans="1:9" x14ac:dyDescent="0.3">
      <c r="A2358" s="3">
        <v>2508</v>
      </c>
      <c r="B2358" s="3">
        <v>4</v>
      </c>
      <c r="C2358" s="3">
        <v>23</v>
      </c>
      <c r="D2358" s="3">
        <v>584</v>
      </c>
      <c r="E2358" s="3">
        <v>1</v>
      </c>
      <c r="F2358" s="29">
        <v>245</v>
      </c>
      <c r="G2358" s="4"/>
      <c r="H2358" s="32">
        <v>45036.986055011577</v>
      </c>
      <c r="I2358" s="35" t="str">
        <f>Table2[[#This Row],[StoreID]]&amp;"-"&amp;Table2[[#This Row],[OrderNumber]]</f>
        <v>4-2508</v>
      </c>
    </row>
    <row r="2359" spans="1:9" x14ac:dyDescent="0.3">
      <c r="A2359" s="3">
        <v>2508</v>
      </c>
      <c r="B2359" s="3">
        <v>4</v>
      </c>
      <c r="C2359" s="3">
        <v>23</v>
      </c>
      <c r="D2359" s="3">
        <v>585</v>
      </c>
      <c r="E2359" s="3">
        <v>1</v>
      </c>
      <c r="F2359" s="29">
        <v>245</v>
      </c>
      <c r="G2359" s="4"/>
      <c r="H2359" s="32">
        <v>45036.986055011577</v>
      </c>
      <c r="I2359" s="35" t="str">
        <f>Table2[[#This Row],[StoreID]]&amp;"-"&amp;Table2[[#This Row],[OrderNumber]]</f>
        <v>4-2508</v>
      </c>
    </row>
    <row r="2360" spans="1:9" x14ac:dyDescent="0.3">
      <c r="A2360" s="3">
        <v>2508</v>
      </c>
      <c r="B2360" s="3">
        <v>4</v>
      </c>
      <c r="C2360" s="3">
        <v>23</v>
      </c>
      <c r="D2360" s="3">
        <v>575</v>
      </c>
      <c r="E2360" s="3">
        <v>1</v>
      </c>
      <c r="F2360" s="29">
        <v>445</v>
      </c>
      <c r="G2360" s="4"/>
      <c r="H2360" s="32">
        <v>45036.986055011577</v>
      </c>
      <c r="I2360" s="35" t="str">
        <f>Table2[[#This Row],[StoreID]]&amp;"-"&amp;Table2[[#This Row],[OrderNumber]]</f>
        <v>4-2508</v>
      </c>
    </row>
    <row r="2361" spans="1:9" x14ac:dyDescent="0.3">
      <c r="A2361" s="3">
        <v>2509</v>
      </c>
      <c r="B2361" s="3">
        <v>1</v>
      </c>
      <c r="C2361" s="3">
        <v>11</v>
      </c>
      <c r="D2361" s="3">
        <v>4090</v>
      </c>
      <c r="E2361" s="3">
        <v>1</v>
      </c>
      <c r="F2361" s="29">
        <v>47.5</v>
      </c>
      <c r="G2361" s="4"/>
      <c r="H2361" s="32">
        <v>44984.751517280092</v>
      </c>
      <c r="I2361" s="35" t="str">
        <f>Table2[[#This Row],[StoreID]]&amp;"-"&amp;Table2[[#This Row],[OrderNumber]]</f>
        <v>1-2509</v>
      </c>
    </row>
    <row r="2362" spans="1:9" x14ac:dyDescent="0.3">
      <c r="A2362" s="3">
        <v>2509</v>
      </c>
      <c r="B2362" s="3">
        <v>1</v>
      </c>
      <c r="C2362" s="3">
        <v>11</v>
      </c>
      <c r="D2362" s="3">
        <v>4090</v>
      </c>
      <c r="E2362" s="3">
        <v>1</v>
      </c>
      <c r="F2362" s="29">
        <v>47.5</v>
      </c>
      <c r="G2362" s="4"/>
      <c r="H2362" s="32">
        <v>44984.751517326389</v>
      </c>
      <c r="I2362" s="35" t="str">
        <f>Table2[[#This Row],[StoreID]]&amp;"-"&amp;Table2[[#This Row],[OrderNumber]]</f>
        <v>1-2509</v>
      </c>
    </row>
    <row r="2363" spans="1:9" x14ac:dyDescent="0.3">
      <c r="A2363" s="3">
        <v>2509</v>
      </c>
      <c r="B2363" s="3">
        <v>1</v>
      </c>
      <c r="C2363" s="3">
        <v>11</v>
      </c>
      <c r="D2363" s="3">
        <v>4090</v>
      </c>
      <c r="E2363" s="3">
        <v>1</v>
      </c>
      <c r="F2363" s="29">
        <v>47.5</v>
      </c>
      <c r="G2363" s="4"/>
      <c r="H2363" s="32">
        <v>44984.751517326389</v>
      </c>
      <c r="I2363" s="35" t="str">
        <f>Table2[[#This Row],[StoreID]]&amp;"-"&amp;Table2[[#This Row],[OrderNumber]]</f>
        <v>1-2509</v>
      </c>
    </row>
    <row r="2364" spans="1:9" x14ac:dyDescent="0.3">
      <c r="A2364" s="3">
        <v>2509</v>
      </c>
      <c r="B2364" s="3">
        <v>4</v>
      </c>
      <c r="C2364" s="3">
        <v>23</v>
      </c>
      <c r="D2364" s="3">
        <v>3402</v>
      </c>
      <c r="E2364" s="3">
        <v>1</v>
      </c>
      <c r="F2364" s="29">
        <v>550</v>
      </c>
      <c r="G2364" s="4"/>
      <c r="H2364" s="32">
        <v>45036.986904131947</v>
      </c>
      <c r="I2364" s="35" t="str">
        <f>Table2[[#This Row],[StoreID]]&amp;"-"&amp;Table2[[#This Row],[OrderNumber]]</f>
        <v>4-2509</v>
      </c>
    </row>
    <row r="2365" spans="1:9" x14ac:dyDescent="0.3">
      <c r="A2365" s="3">
        <v>2514</v>
      </c>
      <c r="B2365" s="3">
        <v>3</v>
      </c>
      <c r="C2365" s="3">
        <v>1</v>
      </c>
      <c r="D2365" s="3">
        <v>3371</v>
      </c>
      <c r="E2365" s="3">
        <v>1</v>
      </c>
      <c r="F2365" s="29">
        <v>347.5</v>
      </c>
      <c r="G2365" s="4"/>
      <c r="H2365" s="32">
        <v>44989.800094710648</v>
      </c>
      <c r="I2365" s="35" t="str">
        <f>Table2[[#This Row],[StoreID]]&amp;"-"&amp;Table2[[#This Row],[OrderNumber]]</f>
        <v>3-2514</v>
      </c>
    </row>
    <row r="2366" spans="1:9" x14ac:dyDescent="0.3">
      <c r="A2366" s="3">
        <v>2514</v>
      </c>
      <c r="B2366" s="3">
        <v>4</v>
      </c>
      <c r="C2366" s="3">
        <v>23</v>
      </c>
      <c r="D2366" s="3">
        <v>3419</v>
      </c>
      <c r="E2366" s="3">
        <v>1</v>
      </c>
      <c r="F2366" s="29">
        <v>287.5</v>
      </c>
      <c r="G2366" s="4"/>
      <c r="H2366" s="32">
        <v>45037.001268946762</v>
      </c>
      <c r="I2366" s="35" t="str">
        <f>Table2[[#This Row],[StoreID]]&amp;"-"&amp;Table2[[#This Row],[OrderNumber]]</f>
        <v>4-2514</v>
      </c>
    </row>
    <row r="2367" spans="1:9" x14ac:dyDescent="0.3">
      <c r="A2367" s="3">
        <v>2517</v>
      </c>
      <c r="B2367" s="3">
        <v>3</v>
      </c>
      <c r="C2367" s="3">
        <v>19</v>
      </c>
      <c r="D2367" s="3">
        <v>462</v>
      </c>
      <c r="E2367" s="3">
        <v>1</v>
      </c>
      <c r="F2367" s="29">
        <v>10</v>
      </c>
      <c r="G2367" s="4"/>
      <c r="H2367" s="32">
        <v>44989.823495335651</v>
      </c>
      <c r="I2367" s="35" t="str">
        <f>Table2[[#This Row],[StoreID]]&amp;"-"&amp;Table2[[#This Row],[OrderNumber]]</f>
        <v>3-2517</v>
      </c>
    </row>
    <row r="2368" spans="1:9" x14ac:dyDescent="0.3">
      <c r="A2368" s="3">
        <v>2517</v>
      </c>
      <c r="B2368" s="3">
        <v>3</v>
      </c>
      <c r="C2368" s="3">
        <v>19</v>
      </c>
      <c r="D2368" s="3">
        <v>462</v>
      </c>
      <c r="E2368" s="3">
        <v>1</v>
      </c>
      <c r="F2368" s="29">
        <v>10</v>
      </c>
      <c r="G2368" s="4"/>
      <c r="H2368" s="32">
        <v>44989.823495370372</v>
      </c>
      <c r="I2368" s="35" t="str">
        <f>Table2[[#This Row],[StoreID]]&amp;"-"&amp;Table2[[#This Row],[OrderNumber]]</f>
        <v>3-2517</v>
      </c>
    </row>
    <row r="2369" spans="1:9" x14ac:dyDescent="0.3">
      <c r="A2369" s="3">
        <v>2517</v>
      </c>
      <c r="B2369" s="3">
        <v>3</v>
      </c>
      <c r="C2369" s="3">
        <v>19</v>
      </c>
      <c r="D2369" s="3">
        <v>462</v>
      </c>
      <c r="E2369" s="3">
        <v>1</v>
      </c>
      <c r="F2369" s="29">
        <v>10</v>
      </c>
      <c r="G2369" s="4"/>
      <c r="H2369" s="32">
        <v>44989.823495370372</v>
      </c>
      <c r="I2369" s="35" t="str">
        <f>Table2[[#This Row],[StoreID]]&amp;"-"&amp;Table2[[#This Row],[OrderNumber]]</f>
        <v>3-2517</v>
      </c>
    </row>
    <row r="2370" spans="1:9" x14ac:dyDescent="0.3">
      <c r="A2370" s="3">
        <v>2517</v>
      </c>
      <c r="B2370" s="3">
        <v>3</v>
      </c>
      <c r="C2370" s="3">
        <v>19</v>
      </c>
      <c r="D2370" s="3">
        <v>462</v>
      </c>
      <c r="E2370" s="3">
        <v>1</v>
      </c>
      <c r="F2370" s="29">
        <v>10</v>
      </c>
      <c r="G2370" s="4"/>
      <c r="H2370" s="32">
        <v>44989.823495370372</v>
      </c>
      <c r="I2370" s="35" t="str">
        <f>Table2[[#This Row],[StoreID]]&amp;"-"&amp;Table2[[#This Row],[OrderNumber]]</f>
        <v>3-2517</v>
      </c>
    </row>
    <row r="2371" spans="1:9" x14ac:dyDescent="0.3">
      <c r="A2371" s="3">
        <v>2517</v>
      </c>
      <c r="B2371" s="3">
        <v>3</v>
      </c>
      <c r="C2371" s="3">
        <v>19</v>
      </c>
      <c r="D2371" s="3">
        <v>474</v>
      </c>
      <c r="E2371" s="3">
        <v>1</v>
      </c>
      <c r="F2371" s="29">
        <v>50</v>
      </c>
      <c r="G2371" s="4"/>
      <c r="H2371" s="32">
        <v>44989.823495370372</v>
      </c>
      <c r="I2371" s="35" t="str">
        <f>Table2[[#This Row],[StoreID]]&amp;"-"&amp;Table2[[#This Row],[OrderNumber]]</f>
        <v>3-2517</v>
      </c>
    </row>
    <row r="2372" spans="1:9" x14ac:dyDescent="0.3">
      <c r="A2372" s="3">
        <v>2517</v>
      </c>
      <c r="B2372" s="3">
        <v>4</v>
      </c>
      <c r="C2372" s="3">
        <v>23</v>
      </c>
      <c r="D2372" s="3">
        <v>575</v>
      </c>
      <c r="E2372" s="3">
        <v>1</v>
      </c>
      <c r="F2372" s="29">
        <v>445</v>
      </c>
      <c r="G2372" s="4"/>
      <c r="H2372" s="32">
        <v>45037.008357025465</v>
      </c>
      <c r="I2372" s="35" t="str">
        <f>Table2[[#This Row],[StoreID]]&amp;"-"&amp;Table2[[#This Row],[OrderNumber]]</f>
        <v>4-2517</v>
      </c>
    </row>
    <row r="2373" spans="1:9" x14ac:dyDescent="0.3">
      <c r="A2373" s="3">
        <v>2518</v>
      </c>
      <c r="B2373" s="3">
        <v>4</v>
      </c>
      <c r="C2373" s="3">
        <v>2</v>
      </c>
      <c r="D2373" s="3">
        <v>2</v>
      </c>
      <c r="E2373" s="3">
        <v>1</v>
      </c>
      <c r="F2373" s="29">
        <v>297.5</v>
      </c>
      <c r="G2373" s="4"/>
      <c r="H2373" s="32">
        <v>45037.00938009259</v>
      </c>
      <c r="I2373" s="35" t="str">
        <f>Table2[[#This Row],[StoreID]]&amp;"-"&amp;Table2[[#This Row],[OrderNumber]]</f>
        <v>4-2518</v>
      </c>
    </row>
    <row r="2374" spans="1:9" x14ac:dyDescent="0.3">
      <c r="A2374" s="3">
        <v>2518</v>
      </c>
      <c r="B2374" s="3">
        <v>4</v>
      </c>
      <c r="C2374" s="3">
        <v>2</v>
      </c>
      <c r="D2374" s="3">
        <v>605</v>
      </c>
      <c r="E2374" s="3">
        <v>1</v>
      </c>
      <c r="F2374" s="29">
        <v>447.5</v>
      </c>
      <c r="G2374" s="4"/>
      <c r="H2374" s="32">
        <v>45037.00938009259</v>
      </c>
      <c r="I2374" s="35" t="str">
        <f>Table2[[#This Row],[StoreID]]&amp;"-"&amp;Table2[[#This Row],[OrderNumber]]</f>
        <v>4-2518</v>
      </c>
    </row>
    <row r="2375" spans="1:9" x14ac:dyDescent="0.3">
      <c r="A2375" s="3">
        <v>2520</v>
      </c>
      <c r="B2375" s="3">
        <v>3</v>
      </c>
      <c r="C2375" s="3">
        <v>19</v>
      </c>
      <c r="D2375" s="3">
        <v>4090</v>
      </c>
      <c r="E2375" s="3">
        <v>1</v>
      </c>
      <c r="F2375" s="29">
        <v>47.5</v>
      </c>
      <c r="G2375" s="4"/>
      <c r="H2375" s="32">
        <v>44989.865450196761</v>
      </c>
      <c r="I2375" s="35" t="str">
        <f>Table2[[#This Row],[StoreID]]&amp;"-"&amp;Table2[[#This Row],[OrderNumber]]</f>
        <v>3-2520</v>
      </c>
    </row>
    <row r="2376" spans="1:9" x14ac:dyDescent="0.3">
      <c r="A2376" s="3">
        <v>2521</v>
      </c>
      <c r="B2376" s="3">
        <v>1</v>
      </c>
      <c r="C2376" s="3">
        <v>3</v>
      </c>
      <c r="D2376" s="3">
        <v>4076</v>
      </c>
      <c r="E2376" s="3">
        <v>1</v>
      </c>
      <c r="F2376" s="29">
        <v>49.5</v>
      </c>
      <c r="G2376" s="4"/>
      <c r="H2376" s="32">
        <v>44984.842053622684</v>
      </c>
      <c r="I2376" s="35" t="str">
        <f>Table2[[#This Row],[StoreID]]&amp;"-"&amp;Table2[[#This Row],[OrderNumber]]</f>
        <v>1-2521</v>
      </c>
    </row>
    <row r="2377" spans="1:9" x14ac:dyDescent="0.3">
      <c r="A2377" s="3">
        <v>2521</v>
      </c>
      <c r="B2377" s="3">
        <v>4</v>
      </c>
      <c r="C2377" s="3">
        <v>23</v>
      </c>
      <c r="D2377" s="3">
        <v>465</v>
      </c>
      <c r="E2377" s="3">
        <v>1</v>
      </c>
      <c r="F2377" s="29">
        <v>25</v>
      </c>
      <c r="G2377" s="4"/>
      <c r="H2377" s="32">
        <v>45037.029677696759</v>
      </c>
      <c r="I2377" s="35" t="str">
        <f>Table2[[#This Row],[StoreID]]&amp;"-"&amp;Table2[[#This Row],[OrderNumber]]</f>
        <v>4-2521</v>
      </c>
    </row>
    <row r="2378" spans="1:9" x14ac:dyDescent="0.3">
      <c r="A2378" s="3">
        <v>2521</v>
      </c>
      <c r="B2378" s="3">
        <v>4</v>
      </c>
      <c r="C2378" s="3">
        <v>23</v>
      </c>
      <c r="D2378" s="3">
        <v>465</v>
      </c>
      <c r="E2378" s="3">
        <v>1</v>
      </c>
      <c r="F2378" s="29">
        <v>25</v>
      </c>
      <c r="G2378" s="4"/>
      <c r="H2378" s="32">
        <v>45037.029677696759</v>
      </c>
      <c r="I2378" s="35" t="str">
        <f>Table2[[#This Row],[StoreID]]&amp;"-"&amp;Table2[[#This Row],[OrderNumber]]</f>
        <v>4-2521</v>
      </c>
    </row>
    <row r="2379" spans="1:9" x14ac:dyDescent="0.3">
      <c r="A2379" s="3">
        <v>2522</v>
      </c>
      <c r="B2379" s="3">
        <v>1</v>
      </c>
      <c r="C2379" s="3">
        <v>10</v>
      </c>
      <c r="D2379" s="3">
        <v>471</v>
      </c>
      <c r="E2379" s="3">
        <v>1</v>
      </c>
      <c r="F2379" s="29">
        <v>20</v>
      </c>
      <c r="G2379" s="4"/>
      <c r="H2379" s="32">
        <v>44984.847852743056</v>
      </c>
      <c r="I2379" s="35" t="str">
        <f>Table2[[#This Row],[StoreID]]&amp;"-"&amp;Table2[[#This Row],[OrderNumber]]</f>
        <v>1-2522</v>
      </c>
    </row>
    <row r="2380" spans="1:9" x14ac:dyDescent="0.3">
      <c r="A2380" s="3">
        <v>2522</v>
      </c>
      <c r="B2380" s="3">
        <v>1</v>
      </c>
      <c r="C2380" s="3">
        <v>10</v>
      </c>
      <c r="D2380" s="3">
        <v>471</v>
      </c>
      <c r="E2380" s="3">
        <v>1</v>
      </c>
      <c r="F2380" s="29">
        <v>20</v>
      </c>
      <c r="G2380" s="4"/>
      <c r="H2380" s="32">
        <v>44984.847852928244</v>
      </c>
      <c r="I2380" s="35" t="str">
        <f>Table2[[#This Row],[StoreID]]&amp;"-"&amp;Table2[[#This Row],[OrderNumber]]</f>
        <v>1-2522</v>
      </c>
    </row>
    <row r="2381" spans="1:9" x14ac:dyDescent="0.3">
      <c r="A2381" s="3">
        <v>2522</v>
      </c>
      <c r="B2381" s="3">
        <v>4</v>
      </c>
      <c r="C2381" s="3">
        <v>2</v>
      </c>
      <c r="D2381" s="3">
        <v>2766</v>
      </c>
      <c r="E2381" s="3">
        <v>-2</v>
      </c>
      <c r="F2381" s="29">
        <v>-350</v>
      </c>
      <c r="G2381" s="4" t="s">
        <v>240</v>
      </c>
      <c r="H2381" s="32">
        <v>45037.031612002313</v>
      </c>
      <c r="I2381" s="35" t="str">
        <f>Table2[[#This Row],[StoreID]]&amp;"-"&amp;Table2[[#This Row],[OrderNumber]]</f>
        <v>4-2522</v>
      </c>
    </row>
    <row r="2382" spans="1:9" x14ac:dyDescent="0.3">
      <c r="A2382" s="3">
        <v>2524</v>
      </c>
      <c r="B2382" s="3">
        <v>1</v>
      </c>
      <c r="C2382" s="3">
        <v>14</v>
      </c>
      <c r="D2382" s="3">
        <v>4078</v>
      </c>
      <c r="E2382" s="3">
        <v>1</v>
      </c>
      <c r="F2382" s="29">
        <v>49.5</v>
      </c>
      <c r="G2382" s="4"/>
      <c r="H2382" s="32">
        <v>44984.850874571763</v>
      </c>
      <c r="I2382" s="35" t="str">
        <f>Table2[[#This Row],[StoreID]]&amp;"-"&amp;Table2[[#This Row],[OrderNumber]]</f>
        <v>1-2524</v>
      </c>
    </row>
    <row r="2383" spans="1:9" x14ac:dyDescent="0.3">
      <c r="A2383" s="3">
        <v>2524</v>
      </c>
      <c r="B2383" s="3">
        <v>3</v>
      </c>
      <c r="C2383" s="3">
        <v>19</v>
      </c>
      <c r="D2383" s="3">
        <v>458</v>
      </c>
      <c r="E2383" s="3">
        <v>1</v>
      </c>
      <c r="F2383" s="29">
        <v>200</v>
      </c>
      <c r="G2383" s="4"/>
      <c r="H2383" s="32">
        <v>44989.879958067133</v>
      </c>
      <c r="I2383" s="35" t="str">
        <f>Table2[[#This Row],[StoreID]]&amp;"-"&amp;Table2[[#This Row],[OrderNumber]]</f>
        <v>3-2524</v>
      </c>
    </row>
    <row r="2384" spans="1:9" x14ac:dyDescent="0.3">
      <c r="A2384" s="3">
        <v>2524</v>
      </c>
      <c r="B2384" s="3">
        <v>4</v>
      </c>
      <c r="C2384" s="3">
        <v>23</v>
      </c>
      <c r="D2384" s="3">
        <v>464</v>
      </c>
      <c r="E2384" s="3">
        <v>1</v>
      </c>
      <c r="F2384" s="29">
        <v>75</v>
      </c>
      <c r="G2384" s="4"/>
      <c r="H2384" s="32">
        <v>45037.035547835651</v>
      </c>
      <c r="I2384" s="35" t="str">
        <f>Table2[[#This Row],[StoreID]]&amp;"-"&amp;Table2[[#This Row],[OrderNumber]]</f>
        <v>4-2524</v>
      </c>
    </row>
    <row r="2385" spans="1:9" x14ac:dyDescent="0.3">
      <c r="A2385" s="3">
        <v>2524</v>
      </c>
      <c r="B2385" s="3">
        <v>4</v>
      </c>
      <c r="C2385" s="3">
        <v>23</v>
      </c>
      <c r="D2385" s="3">
        <v>465</v>
      </c>
      <c r="E2385" s="3">
        <v>1</v>
      </c>
      <c r="F2385" s="29">
        <v>25</v>
      </c>
      <c r="G2385" s="4"/>
      <c r="H2385" s="32">
        <v>45037.035547835651</v>
      </c>
      <c r="I2385" s="35" t="str">
        <f>Table2[[#This Row],[StoreID]]&amp;"-"&amp;Table2[[#This Row],[OrderNumber]]</f>
        <v>4-2524</v>
      </c>
    </row>
    <row r="2386" spans="1:9" x14ac:dyDescent="0.3">
      <c r="A2386" s="3">
        <v>2524</v>
      </c>
      <c r="B2386" s="3">
        <v>4</v>
      </c>
      <c r="C2386" s="3">
        <v>23</v>
      </c>
      <c r="D2386" s="3">
        <v>388</v>
      </c>
      <c r="E2386" s="3">
        <v>1</v>
      </c>
      <c r="F2386" s="29">
        <v>150</v>
      </c>
      <c r="G2386" s="4"/>
      <c r="H2386" s="32">
        <v>45037.035547835651</v>
      </c>
      <c r="I2386" s="35" t="str">
        <f>Table2[[#This Row],[StoreID]]&amp;"-"&amp;Table2[[#This Row],[OrderNumber]]</f>
        <v>4-2524</v>
      </c>
    </row>
    <row r="2387" spans="1:9" x14ac:dyDescent="0.3">
      <c r="A2387" s="3">
        <v>2525</v>
      </c>
      <c r="B2387" s="3">
        <v>3</v>
      </c>
      <c r="C2387" s="3">
        <v>1</v>
      </c>
      <c r="D2387" s="3">
        <v>3515</v>
      </c>
      <c r="E2387" s="3">
        <v>1</v>
      </c>
      <c r="F2387" s="29">
        <v>237.5</v>
      </c>
      <c r="G2387" s="4"/>
      <c r="H2387" s="32">
        <v>44989.908635335647</v>
      </c>
      <c r="I2387" s="35" t="str">
        <f>Table2[[#This Row],[StoreID]]&amp;"-"&amp;Table2[[#This Row],[OrderNumber]]</f>
        <v>3-2525</v>
      </c>
    </row>
    <row r="2388" spans="1:9" x14ac:dyDescent="0.3">
      <c r="A2388" s="3">
        <v>2525</v>
      </c>
      <c r="B2388" s="3">
        <v>4</v>
      </c>
      <c r="C2388" s="3">
        <v>23</v>
      </c>
      <c r="D2388" s="3">
        <v>464</v>
      </c>
      <c r="E2388" s="3">
        <v>-1</v>
      </c>
      <c r="F2388" s="29">
        <v>-75</v>
      </c>
      <c r="G2388" s="4" t="s">
        <v>121</v>
      </c>
      <c r="H2388" s="32">
        <v>45037.037482094907</v>
      </c>
      <c r="I2388" s="35" t="str">
        <f>Table2[[#This Row],[StoreID]]&amp;"-"&amp;Table2[[#This Row],[OrderNumber]]</f>
        <v>4-2525</v>
      </c>
    </row>
    <row r="2389" spans="1:9" x14ac:dyDescent="0.3">
      <c r="A2389" s="3">
        <v>2525</v>
      </c>
      <c r="B2389" s="3">
        <v>4</v>
      </c>
      <c r="C2389" s="3">
        <v>23</v>
      </c>
      <c r="D2389" s="3">
        <v>465</v>
      </c>
      <c r="E2389" s="3">
        <v>-1</v>
      </c>
      <c r="F2389" s="29">
        <v>-25</v>
      </c>
      <c r="G2389" s="4" t="s">
        <v>121</v>
      </c>
      <c r="H2389" s="32">
        <v>45037.037482094907</v>
      </c>
      <c r="I2389" s="35" t="str">
        <f>Table2[[#This Row],[StoreID]]&amp;"-"&amp;Table2[[#This Row],[OrderNumber]]</f>
        <v>4-2525</v>
      </c>
    </row>
    <row r="2390" spans="1:9" x14ac:dyDescent="0.3">
      <c r="A2390" s="3">
        <v>2525</v>
      </c>
      <c r="B2390" s="3">
        <v>4</v>
      </c>
      <c r="C2390" s="3">
        <v>23</v>
      </c>
      <c r="D2390" s="3">
        <v>388</v>
      </c>
      <c r="E2390" s="3">
        <v>-1</v>
      </c>
      <c r="F2390" s="29">
        <v>-150</v>
      </c>
      <c r="G2390" s="4" t="s">
        <v>121</v>
      </c>
      <c r="H2390" s="32">
        <v>45037.037482094907</v>
      </c>
      <c r="I2390" s="35" t="str">
        <f>Table2[[#This Row],[StoreID]]&amp;"-"&amp;Table2[[#This Row],[OrderNumber]]</f>
        <v>4-2525</v>
      </c>
    </row>
    <row r="2391" spans="1:9" x14ac:dyDescent="0.3">
      <c r="A2391" s="3">
        <v>2526</v>
      </c>
      <c r="B2391" s="3">
        <v>3</v>
      </c>
      <c r="C2391" s="3">
        <v>1</v>
      </c>
      <c r="D2391" s="3">
        <v>3515</v>
      </c>
      <c r="E2391" s="3">
        <v>1</v>
      </c>
      <c r="F2391" s="29">
        <v>237.5</v>
      </c>
      <c r="G2391" s="4"/>
      <c r="H2391" s="32">
        <v>44989.910249768516</v>
      </c>
      <c r="I2391" s="35" t="str">
        <f>Table2[[#This Row],[StoreID]]&amp;"-"&amp;Table2[[#This Row],[OrderNumber]]</f>
        <v>3-2526</v>
      </c>
    </row>
    <row r="2392" spans="1:9" x14ac:dyDescent="0.3">
      <c r="A2392" s="3">
        <v>2527</v>
      </c>
      <c r="B2392" s="3">
        <v>4</v>
      </c>
      <c r="C2392" s="3">
        <v>23</v>
      </c>
      <c r="D2392" s="3">
        <v>464</v>
      </c>
      <c r="E2392" s="3">
        <v>1</v>
      </c>
      <c r="F2392" s="29">
        <v>75</v>
      </c>
      <c r="G2392" s="4"/>
      <c r="H2392" s="32">
        <v>45037.040537581015</v>
      </c>
      <c r="I2392" s="35" t="str">
        <f>Table2[[#This Row],[StoreID]]&amp;"-"&amp;Table2[[#This Row],[OrderNumber]]</f>
        <v>4-2527</v>
      </c>
    </row>
    <row r="2393" spans="1:9" x14ac:dyDescent="0.3">
      <c r="A2393" s="3">
        <v>2527</v>
      </c>
      <c r="B2393" s="3">
        <v>4</v>
      </c>
      <c r="C2393" s="3">
        <v>23</v>
      </c>
      <c r="D2393" s="3">
        <v>465</v>
      </c>
      <c r="E2393" s="3">
        <v>1</v>
      </c>
      <c r="F2393" s="29">
        <v>25</v>
      </c>
      <c r="G2393" s="4"/>
      <c r="H2393" s="32">
        <v>45037.040537581015</v>
      </c>
      <c r="I2393" s="35" t="str">
        <f>Table2[[#This Row],[StoreID]]&amp;"-"&amp;Table2[[#This Row],[OrderNumber]]</f>
        <v>4-2527</v>
      </c>
    </row>
    <row r="2394" spans="1:9" x14ac:dyDescent="0.3">
      <c r="A2394" s="3">
        <v>2527</v>
      </c>
      <c r="B2394" s="3">
        <v>4</v>
      </c>
      <c r="C2394" s="3">
        <v>23</v>
      </c>
      <c r="D2394" s="3">
        <v>388</v>
      </c>
      <c r="E2394" s="3">
        <v>1</v>
      </c>
      <c r="F2394" s="29">
        <v>150</v>
      </c>
      <c r="G2394" s="4"/>
      <c r="H2394" s="32">
        <v>45037.040537581015</v>
      </c>
      <c r="I2394" s="35" t="str">
        <f>Table2[[#This Row],[StoreID]]&amp;"-"&amp;Table2[[#This Row],[OrderNumber]]</f>
        <v>4-2527</v>
      </c>
    </row>
    <row r="2395" spans="1:9" x14ac:dyDescent="0.3">
      <c r="A2395" s="3">
        <v>2529</v>
      </c>
      <c r="B2395" s="3">
        <v>3</v>
      </c>
      <c r="C2395" s="3">
        <v>19</v>
      </c>
      <c r="D2395" s="3">
        <v>465</v>
      </c>
      <c r="E2395" s="3">
        <v>1</v>
      </c>
      <c r="F2395" s="29">
        <v>25</v>
      </c>
      <c r="G2395" s="4"/>
      <c r="H2395" s="32">
        <v>44989.916219791667</v>
      </c>
      <c r="I2395" s="35" t="str">
        <f>Table2[[#This Row],[StoreID]]&amp;"-"&amp;Table2[[#This Row],[OrderNumber]]</f>
        <v>3-2529</v>
      </c>
    </row>
    <row r="2396" spans="1:9" x14ac:dyDescent="0.3">
      <c r="A2396" s="3">
        <v>2529</v>
      </c>
      <c r="B2396" s="3">
        <v>3</v>
      </c>
      <c r="C2396" s="3">
        <v>19</v>
      </c>
      <c r="D2396" s="3">
        <v>465</v>
      </c>
      <c r="E2396" s="3">
        <v>1</v>
      </c>
      <c r="F2396" s="29">
        <v>25</v>
      </c>
      <c r="G2396" s="4"/>
      <c r="H2396" s="32">
        <v>44989.916219791667</v>
      </c>
      <c r="I2396" s="35" t="str">
        <f>Table2[[#This Row],[StoreID]]&amp;"-"&amp;Table2[[#This Row],[OrderNumber]]</f>
        <v>3-2529</v>
      </c>
    </row>
    <row r="2397" spans="1:9" x14ac:dyDescent="0.3">
      <c r="A2397" s="3">
        <v>2529</v>
      </c>
      <c r="B2397" s="3">
        <v>4</v>
      </c>
      <c r="C2397" s="3">
        <v>2</v>
      </c>
      <c r="D2397" s="3">
        <v>462</v>
      </c>
      <c r="E2397" s="3">
        <v>3</v>
      </c>
      <c r="F2397" s="29">
        <v>30</v>
      </c>
      <c r="G2397" s="4"/>
      <c r="H2397" s="32">
        <v>45037.04644633102</v>
      </c>
      <c r="I2397" s="35" t="str">
        <f>Table2[[#This Row],[StoreID]]&amp;"-"&amp;Table2[[#This Row],[OrderNumber]]</f>
        <v>4-2529</v>
      </c>
    </row>
    <row r="2398" spans="1:9" x14ac:dyDescent="0.3">
      <c r="A2398" s="3">
        <v>2531</v>
      </c>
      <c r="B2398" s="3">
        <v>3</v>
      </c>
      <c r="C2398" s="3">
        <v>1</v>
      </c>
      <c r="D2398" s="3">
        <v>3515</v>
      </c>
      <c r="E2398" s="3">
        <v>-1</v>
      </c>
      <c r="F2398" s="29">
        <v>-237.5</v>
      </c>
      <c r="G2398" s="4" t="s">
        <v>240</v>
      </c>
      <c r="H2398" s="32">
        <v>44989.918278784724</v>
      </c>
      <c r="I2398" s="35" t="str">
        <f>Table2[[#This Row],[StoreID]]&amp;"-"&amp;Table2[[#This Row],[OrderNumber]]</f>
        <v>3-2531</v>
      </c>
    </row>
    <row r="2399" spans="1:9" x14ac:dyDescent="0.3">
      <c r="A2399" s="3">
        <v>2531</v>
      </c>
      <c r="B2399" s="3">
        <v>4</v>
      </c>
      <c r="C2399" s="3">
        <v>2</v>
      </c>
      <c r="D2399" s="3">
        <v>4090</v>
      </c>
      <c r="E2399" s="3">
        <v>1</v>
      </c>
      <c r="F2399" s="29">
        <v>47.5</v>
      </c>
      <c r="G2399" s="4"/>
      <c r="H2399" s="32">
        <v>45037.052591203705</v>
      </c>
      <c r="I2399" s="35" t="str">
        <f>Table2[[#This Row],[StoreID]]&amp;"-"&amp;Table2[[#This Row],[OrderNumber]]</f>
        <v>4-2531</v>
      </c>
    </row>
    <row r="2400" spans="1:9" x14ac:dyDescent="0.3">
      <c r="A2400" s="3">
        <v>2532</v>
      </c>
      <c r="B2400" s="3">
        <v>4</v>
      </c>
      <c r="C2400" s="3">
        <v>2</v>
      </c>
      <c r="D2400" s="3">
        <v>465</v>
      </c>
      <c r="E2400" s="3">
        <v>1</v>
      </c>
      <c r="F2400" s="29">
        <v>25</v>
      </c>
      <c r="G2400" s="4"/>
      <c r="H2400" s="32">
        <v>45037.056556747688</v>
      </c>
      <c r="I2400" s="35" t="str">
        <f>Table2[[#This Row],[StoreID]]&amp;"-"&amp;Table2[[#This Row],[OrderNumber]]</f>
        <v>4-2532</v>
      </c>
    </row>
    <row r="2401" spans="1:9" x14ac:dyDescent="0.3">
      <c r="A2401" s="3">
        <v>2534</v>
      </c>
      <c r="B2401" s="3">
        <v>3</v>
      </c>
      <c r="C2401" s="3">
        <v>1</v>
      </c>
      <c r="D2401" s="3">
        <v>462</v>
      </c>
      <c r="E2401" s="3">
        <v>1</v>
      </c>
      <c r="F2401" s="29">
        <v>10</v>
      </c>
      <c r="G2401" s="4"/>
      <c r="H2401" s="32">
        <v>44989.93417079861</v>
      </c>
      <c r="I2401" s="35" t="str">
        <f>Table2[[#This Row],[StoreID]]&amp;"-"&amp;Table2[[#This Row],[OrderNumber]]</f>
        <v>3-2534</v>
      </c>
    </row>
    <row r="2402" spans="1:9" x14ac:dyDescent="0.3">
      <c r="A2402" s="3">
        <v>2534</v>
      </c>
      <c r="B2402" s="3">
        <v>3</v>
      </c>
      <c r="C2402" s="3">
        <v>1</v>
      </c>
      <c r="D2402" s="3">
        <v>462</v>
      </c>
      <c r="E2402" s="3">
        <v>1</v>
      </c>
      <c r="F2402" s="29">
        <v>10</v>
      </c>
      <c r="G2402" s="4"/>
      <c r="H2402" s="32">
        <v>44989.93417079861</v>
      </c>
      <c r="I2402" s="35" t="str">
        <f>Table2[[#This Row],[StoreID]]&amp;"-"&amp;Table2[[#This Row],[OrderNumber]]</f>
        <v>3-2534</v>
      </c>
    </row>
    <row r="2403" spans="1:9" x14ac:dyDescent="0.3">
      <c r="A2403" s="3">
        <v>2534</v>
      </c>
      <c r="B2403" s="3">
        <v>3</v>
      </c>
      <c r="C2403" s="3">
        <v>1</v>
      </c>
      <c r="D2403" s="3">
        <v>392</v>
      </c>
      <c r="E2403" s="3">
        <v>1</v>
      </c>
      <c r="F2403" s="29">
        <v>75</v>
      </c>
      <c r="G2403" s="4"/>
      <c r="H2403" s="32">
        <v>44989.93417079861</v>
      </c>
      <c r="I2403" s="35" t="str">
        <f>Table2[[#This Row],[StoreID]]&amp;"-"&amp;Table2[[#This Row],[OrderNumber]]</f>
        <v>3-2534</v>
      </c>
    </row>
    <row r="2404" spans="1:9" x14ac:dyDescent="0.3">
      <c r="A2404" s="3">
        <v>2534</v>
      </c>
      <c r="B2404" s="3">
        <v>3</v>
      </c>
      <c r="C2404" s="3">
        <v>1</v>
      </c>
      <c r="D2404" s="3">
        <v>392</v>
      </c>
      <c r="E2404" s="3">
        <v>1</v>
      </c>
      <c r="F2404" s="29">
        <v>75</v>
      </c>
      <c r="G2404" s="4"/>
      <c r="H2404" s="32">
        <v>44989.93417079861</v>
      </c>
      <c r="I2404" s="35" t="str">
        <f>Table2[[#This Row],[StoreID]]&amp;"-"&amp;Table2[[#This Row],[OrderNumber]]</f>
        <v>3-2534</v>
      </c>
    </row>
    <row r="2405" spans="1:9" x14ac:dyDescent="0.3">
      <c r="A2405" s="3">
        <v>2534</v>
      </c>
      <c r="B2405" s="3">
        <v>4</v>
      </c>
      <c r="C2405" s="3">
        <v>33</v>
      </c>
      <c r="D2405" s="3">
        <v>2816</v>
      </c>
      <c r="E2405" s="3">
        <v>1</v>
      </c>
      <c r="F2405" s="29">
        <v>675</v>
      </c>
      <c r="G2405" s="4"/>
      <c r="H2405" s="32">
        <v>45037.270348032405</v>
      </c>
      <c r="I2405" s="35" t="str">
        <f>Table2[[#This Row],[StoreID]]&amp;"-"&amp;Table2[[#This Row],[OrderNumber]]</f>
        <v>4-2534</v>
      </c>
    </row>
    <row r="2406" spans="1:9" x14ac:dyDescent="0.3">
      <c r="A2406" s="3">
        <v>2534</v>
      </c>
      <c r="B2406" s="3">
        <v>4</v>
      </c>
      <c r="C2406" s="3">
        <v>33</v>
      </c>
      <c r="D2406" s="3">
        <v>2780</v>
      </c>
      <c r="E2406" s="3">
        <v>1</v>
      </c>
      <c r="F2406" s="29">
        <v>325</v>
      </c>
      <c r="G2406" s="4"/>
      <c r="H2406" s="32">
        <v>45037.27034826389</v>
      </c>
      <c r="I2406" s="35" t="str">
        <f>Table2[[#This Row],[StoreID]]&amp;"-"&amp;Table2[[#This Row],[OrderNumber]]</f>
        <v>4-2534</v>
      </c>
    </row>
    <row r="2407" spans="1:9" x14ac:dyDescent="0.3">
      <c r="A2407" s="3">
        <v>2534</v>
      </c>
      <c r="B2407" s="3">
        <v>4</v>
      </c>
      <c r="C2407" s="3">
        <v>33</v>
      </c>
      <c r="D2407" s="3">
        <v>2</v>
      </c>
      <c r="E2407" s="3">
        <v>1</v>
      </c>
      <c r="F2407" s="29">
        <v>297.5</v>
      </c>
      <c r="G2407" s="4"/>
      <c r="H2407" s="32">
        <v>45037.27034826389</v>
      </c>
      <c r="I2407" s="35" t="str">
        <f>Table2[[#This Row],[StoreID]]&amp;"-"&amp;Table2[[#This Row],[OrderNumber]]</f>
        <v>4-2534</v>
      </c>
    </row>
    <row r="2408" spans="1:9" x14ac:dyDescent="0.3">
      <c r="A2408" s="3">
        <v>2534</v>
      </c>
      <c r="B2408" s="3">
        <v>4</v>
      </c>
      <c r="C2408" s="3">
        <v>33</v>
      </c>
      <c r="D2408" s="3">
        <v>12</v>
      </c>
      <c r="E2408" s="3">
        <v>1</v>
      </c>
      <c r="F2408" s="29">
        <v>797.5</v>
      </c>
      <c r="G2408" s="4"/>
      <c r="H2408" s="32">
        <v>45037.27034826389</v>
      </c>
      <c r="I2408" s="35" t="str">
        <f>Table2[[#This Row],[StoreID]]&amp;"-"&amp;Table2[[#This Row],[OrderNumber]]</f>
        <v>4-2534</v>
      </c>
    </row>
    <row r="2409" spans="1:9" x14ac:dyDescent="0.3">
      <c r="A2409" s="3">
        <v>2534</v>
      </c>
      <c r="B2409" s="3">
        <v>4</v>
      </c>
      <c r="C2409" s="3">
        <v>33</v>
      </c>
      <c r="D2409" s="3">
        <v>18</v>
      </c>
      <c r="E2409" s="3">
        <v>1</v>
      </c>
      <c r="F2409" s="29">
        <v>725</v>
      </c>
      <c r="G2409" s="4"/>
      <c r="H2409" s="32">
        <v>45037.27034826389</v>
      </c>
      <c r="I2409" s="35" t="str">
        <f>Table2[[#This Row],[StoreID]]&amp;"-"&amp;Table2[[#This Row],[OrderNumber]]</f>
        <v>4-2534</v>
      </c>
    </row>
    <row r="2410" spans="1:9" x14ac:dyDescent="0.3">
      <c r="A2410" s="3">
        <v>2535</v>
      </c>
      <c r="B2410" s="3">
        <v>1</v>
      </c>
      <c r="C2410" s="3">
        <v>10</v>
      </c>
      <c r="D2410" s="3">
        <v>604</v>
      </c>
      <c r="E2410" s="3">
        <v>1</v>
      </c>
      <c r="F2410" s="29">
        <v>97.5</v>
      </c>
      <c r="G2410" s="4"/>
      <c r="H2410" s="32">
        <v>44984.888117708331</v>
      </c>
      <c r="I2410" s="35" t="str">
        <f>Table2[[#This Row],[StoreID]]&amp;"-"&amp;Table2[[#This Row],[OrderNumber]]</f>
        <v>1-2535</v>
      </c>
    </row>
    <row r="2411" spans="1:9" x14ac:dyDescent="0.3">
      <c r="A2411" s="3">
        <v>2535</v>
      </c>
      <c r="B2411" s="3">
        <v>4</v>
      </c>
      <c r="C2411" s="3">
        <v>33</v>
      </c>
      <c r="D2411" s="3">
        <v>413</v>
      </c>
      <c r="E2411" s="3">
        <v>2</v>
      </c>
      <c r="F2411" s="29">
        <v>50</v>
      </c>
      <c r="G2411" s="4"/>
      <c r="H2411" s="32">
        <v>45037.276751736114</v>
      </c>
      <c r="I2411" s="35" t="str">
        <f>Table2[[#This Row],[StoreID]]&amp;"-"&amp;Table2[[#This Row],[OrderNumber]]</f>
        <v>4-2535</v>
      </c>
    </row>
    <row r="2412" spans="1:9" x14ac:dyDescent="0.3">
      <c r="A2412" s="3">
        <v>2536</v>
      </c>
      <c r="B2412" s="3">
        <v>4</v>
      </c>
      <c r="C2412" s="3">
        <v>33</v>
      </c>
      <c r="D2412" s="3">
        <v>4079</v>
      </c>
      <c r="E2412" s="3">
        <v>2</v>
      </c>
      <c r="F2412" s="29">
        <v>50</v>
      </c>
      <c r="G2412" s="4"/>
      <c r="H2412" s="32">
        <v>45037.278436458335</v>
      </c>
      <c r="I2412" s="35" t="str">
        <f>Table2[[#This Row],[StoreID]]&amp;"-"&amp;Table2[[#This Row],[OrderNumber]]</f>
        <v>4-2536</v>
      </c>
    </row>
    <row r="2413" spans="1:9" x14ac:dyDescent="0.3">
      <c r="A2413" s="3">
        <v>2538</v>
      </c>
      <c r="B2413" s="3">
        <v>3</v>
      </c>
      <c r="C2413" s="3">
        <v>30</v>
      </c>
      <c r="D2413" s="3">
        <v>462</v>
      </c>
      <c r="E2413" s="3">
        <v>3</v>
      </c>
      <c r="F2413" s="29">
        <v>30</v>
      </c>
      <c r="G2413" s="4"/>
      <c r="H2413" s="32">
        <v>44990.488347418985</v>
      </c>
      <c r="I2413" s="35" t="str">
        <f>Table2[[#This Row],[StoreID]]&amp;"-"&amp;Table2[[#This Row],[OrderNumber]]</f>
        <v>3-2538</v>
      </c>
    </row>
    <row r="2414" spans="1:9" x14ac:dyDescent="0.3">
      <c r="A2414" s="3">
        <v>2539</v>
      </c>
      <c r="B2414" s="3">
        <v>2</v>
      </c>
      <c r="C2414" s="3">
        <v>24</v>
      </c>
      <c r="D2414" s="3">
        <v>18</v>
      </c>
      <c r="E2414" s="3">
        <v>1</v>
      </c>
      <c r="F2414" s="29">
        <v>725</v>
      </c>
      <c r="G2414" s="4"/>
      <c r="H2414" s="32">
        <v>44984.562670520834</v>
      </c>
      <c r="I2414" s="35" t="str">
        <f>Table2[[#This Row],[StoreID]]&amp;"-"&amp;Table2[[#This Row],[OrderNumber]]</f>
        <v>2-2539</v>
      </c>
    </row>
    <row r="2415" spans="1:9" x14ac:dyDescent="0.3">
      <c r="A2415" s="3">
        <v>2539</v>
      </c>
      <c r="B2415" s="3">
        <v>2</v>
      </c>
      <c r="C2415" s="3">
        <v>24</v>
      </c>
      <c r="D2415" s="3">
        <v>4078</v>
      </c>
      <c r="E2415" s="3">
        <v>1</v>
      </c>
      <c r="F2415" s="29">
        <v>49.5</v>
      </c>
      <c r="G2415" s="4"/>
      <c r="H2415" s="32">
        <v>44984.562670601852</v>
      </c>
      <c r="I2415" s="35" t="str">
        <f>Table2[[#This Row],[StoreID]]&amp;"-"&amp;Table2[[#This Row],[OrderNumber]]</f>
        <v>2-2539</v>
      </c>
    </row>
    <row r="2416" spans="1:9" x14ac:dyDescent="0.3">
      <c r="A2416" s="3">
        <v>2539</v>
      </c>
      <c r="B2416" s="3">
        <v>2</v>
      </c>
      <c r="C2416" s="3">
        <v>24</v>
      </c>
      <c r="D2416" s="3">
        <v>4078</v>
      </c>
      <c r="E2416" s="3">
        <v>1</v>
      </c>
      <c r="F2416" s="29">
        <v>49.5</v>
      </c>
      <c r="G2416" s="4"/>
      <c r="H2416" s="32">
        <v>44984.562670601852</v>
      </c>
      <c r="I2416" s="35" t="str">
        <f>Table2[[#This Row],[StoreID]]&amp;"-"&amp;Table2[[#This Row],[OrderNumber]]</f>
        <v>2-2539</v>
      </c>
    </row>
    <row r="2417" spans="1:9" x14ac:dyDescent="0.3">
      <c r="A2417" s="3">
        <v>2539</v>
      </c>
      <c r="B2417" s="3">
        <v>4</v>
      </c>
      <c r="C2417" s="3">
        <v>33</v>
      </c>
      <c r="D2417" s="3">
        <v>2777</v>
      </c>
      <c r="E2417" s="3">
        <v>1</v>
      </c>
      <c r="F2417" s="29">
        <v>212.5</v>
      </c>
      <c r="G2417" s="4"/>
      <c r="H2417" s="32">
        <v>45037.307022650464</v>
      </c>
      <c r="I2417" s="35" t="str">
        <f>Table2[[#This Row],[StoreID]]&amp;"-"&amp;Table2[[#This Row],[OrderNumber]]</f>
        <v>4-2539</v>
      </c>
    </row>
    <row r="2418" spans="1:9" x14ac:dyDescent="0.3">
      <c r="A2418" s="3">
        <v>2540</v>
      </c>
      <c r="B2418" s="3">
        <v>3</v>
      </c>
      <c r="C2418" s="3">
        <v>30</v>
      </c>
      <c r="D2418" s="3">
        <v>465</v>
      </c>
      <c r="E2418" s="3">
        <v>1</v>
      </c>
      <c r="F2418" s="29">
        <v>25</v>
      </c>
      <c r="G2418" s="4"/>
      <c r="H2418" s="32">
        <v>44990.601853275461</v>
      </c>
      <c r="I2418" s="35" t="str">
        <f>Table2[[#This Row],[StoreID]]&amp;"-"&amp;Table2[[#This Row],[OrderNumber]]</f>
        <v>3-2540</v>
      </c>
    </row>
    <row r="2419" spans="1:9" x14ac:dyDescent="0.3">
      <c r="A2419" s="3">
        <v>2540</v>
      </c>
      <c r="B2419" s="3">
        <v>4</v>
      </c>
      <c r="C2419" s="3">
        <v>33</v>
      </c>
      <c r="D2419" s="3">
        <v>3425</v>
      </c>
      <c r="E2419" s="3">
        <v>1</v>
      </c>
      <c r="F2419" s="29">
        <v>299.5</v>
      </c>
      <c r="G2419" s="4"/>
      <c r="H2419" s="32">
        <v>45037.322673344905</v>
      </c>
      <c r="I2419" s="35" t="str">
        <f>Table2[[#This Row],[StoreID]]&amp;"-"&amp;Table2[[#This Row],[OrderNumber]]</f>
        <v>4-2540</v>
      </c>
    </row>
    <row r="2420" spans="1:9" x14ac:dyDescent="0.3">
      <c r="A2420" s="3">
        <v>2540</v>
      </c>
      <c r="B2420" s="3">
        <v>4</v>
      </c>
      <c r="C2420" s="3">
        <v>33</v>
      </c>
      <c r="D2420" s="3">
        <v>2825</v>
      </c>
      <c r="E2420" s="3">
        <v>1</v>
      </c>
      <c r="F2420" s="29">
        <v>425</v>
      </c>
      <c r="G2420" s="4"/>
      <c r="H2420" s="32">
        <v>45037.322673344905</v>
      </c>
      <c r="I2420" s="35" t="str">
        <f>Table2[[#This Row],[StoreID]]&amp;"-"&amp;Table2[[#This Row],[OrderNumber]]</f>
        <v>4-2540</v>
      </c>
    </row>
    <row r="2421" spans="1:9" x14ac:dyDescent="0.3">
      <c r="A2421" s="3">
        <v>2541</v>
      </c>
      <c r="B2421" s="3">
        <v>1</v>
      </c>
      <c r="C2421" s="3">
        <v>15</v>
      </c>
      <c r="D2421" s="3">
        <v>3322</v>
      </c>
      <c r="E2421" s="3">
        <v>1</v>
      </c>
      <c r="F2421" s="29">
        <v>1100</v>
      </c>
      <c r="G2421" s="4"/>
      <c r="H2421" s="32">
        <v>44984.924208761571</v>
      </c>
      <c r="I2421" s="35" t="str">
        <f>Table2[[#This Row],[StoreID]]&amp;"-"&amp;Table2[[#This Row],[OrderNumber]]</f>
        <v>1-2541</v>
      </c>
    </row>
    <row r="2422" spans="1:9" x14ac:dyDescent="0.3">
      <c r="A2422" s="3">
        <v>2541</v>
      </c>
      <c r="B2422" s="3">
        <v>1</v>
      </c>
      <c r="C2422" s="3">
        <v>15</v>
      </c>
      <c r="D2422" s="3">
        <v>4078</v>
      </c>
      <c r="E2422" s="3">
        <v>2</v>
      </c>
      <c r="F2422" s="29">
        <v>99</v>
      </c>
      <c r="G2422" s="4"/>
      <c r="H2422" s="32">
        <v>44984.924208761571</v>
      </c>
      <c r="I2422" s="35" t="str">
        <f>Table2[[#This Row],[StoreID]]&amp;"-"&amp;Table2[[#This Row],[OrderNumber]]</f>
        <v>1-2541</v>
      </c>
    </row>
    <row r="2423" spans="1:9" x14ac:dyDescent="0.3">
      <c r="A2423" s="3">
        <v>2541</v>
      </c>
      <c r="B2423" s="3">
        <v>3</v>
      </c>
      <c r="C2423" s="3">
        <v>4</v>
      </c>
      <c r="D2423" s="3">
        <v>4078</v>
      </c>
      <c r="E2423" s="3">
        <v>1</v>
      </c>
      <c r="F2423" s="29">
        <v>49.5</v>
      </c>
      <c r="G2423" s="4"/>
      <c r="H2423" s="32">
        <v>44990.618140740742</v>
      </c>
      <c r="I2423" s="35" t="str">
        <f>Table2[[#This Row],[StoreID]]&amp;"-"&amp;Table2[[#This Row],[OrderNumber]]</f>
        <v>3-2541</v>
      </c>
    </row>
    <row r="2424" spans="1:9" x14ac:dyDescent="0.3">
      <c r="A2424" s="3">
        <v>2541</v>
      </c>
      <c r="B2424" s="3">
        <v>3</v>
      </c>
      <c r="C2424" s="3">
        <v>4</v>
      </c>
      <c r="D2424" s="3">
        <v>685</v>
      </c>
      <c r="E2424" s="3">
        <v>1</v>
      </c>
      <c r="F2424" s="29">
        <v>1099.5</v>
      </c>
      <c r="G2424" s="4"/>
      <c r="H2424" s="32">
        <v>44990.618140740742</v>
      </c>
      <c r="I2424" s="35" t="str">
        <f>Table2[[#This Row],[StoreID]]&amp;"-"&amp;Table2[[#This Row],[OrderNumber]]</f>
        <v>3-2541</v>
      </c>
    </row>
    <row r="2425" spans="1:9" x14ac:dyDescent="0.3">
      <c r="A2425" s="3">
        <v>2541</v>
      </c>
      <c r="B2425" s="3">
        <v>3</v>
      </c>
      <c r="C2425" s="3">
        <v>4</v>
      </c>
      <c r="D2425" s="3">
        <v>1172</v>
      </c>
      <c r="E2425" s="3">
        <v>1</v>
      </c>
      <c r="F2425" s="29">
        <v>150</v>
      </c>
      <c r="G2425" s="4"/>
      <c r="H2425" s="32">
        <v>44990.618140740742</v>
      </c>
      <c r="I2425" s="35" t="str">
        <f>Table2[[#This Row],[StoreID]]&amp;"-"&amp;Table2[[#This Row],[OrderNumber]]</f>
        <v>3-2541</v>
      </c>
    </row>
    <row r="2426" spans="1:9" x14ac:dyDescent="0.3">
      <c r="A2426" s="3">
        <v>2541</v>
      </c>
      <c r="B2426" s="3">
        <v>3</v>
      </c>
      <c r="C2426" s="3">
        <v>4</v>
      </c>
      <c r="D2426" s="3">
        <v>4078</v>
      </c>
      <c r="E2426" s="3">
        <v>1</v>
      </c>
      <c r="F2426" s="29">
        <v>49.5</v>
      </c>
      <c r="G2426" s="4"/>
      <c r="H2426" s="32">
        <v>44990.618140775463</v>
      </c>
      <c r="I2426" s="35" t="str">
        <f>Table2[[#This Row],[StoreID]]&amp;"-"&amp;Table2[[#This Row],[OrderNumber]]</f>
        <v>3-2541</v>
      </c>
    </row>
    <row r="2427" spans="1:9" x14ac:dyDescent="0.3">
      <c r="A2427" s="3">
        <v>2541</v>
      </c>
      <c r="B2427" s="3">
        <v>4</v>
      </c>
      <c r="C2427" s="3">
        <v>33</v>
      </c>
      <c r="D2427" s="3">
        <v>1099</v>
      </c>
      <c r="E2427" s="3">
        <v>1</v>
      </c>
      <c r="F2427" s="29">
        <v>287.5</v>
      </c>
      <c r="G2427" s="4"/>
      <c r="H2427" s="32">
        <v>45037.324347488429</v>
      </c>
      <c r="I2427" s="35" t="str">
        <f>Table2[[#This Row],[StoreID]]&amp;"-"&amp;Table2[[#This Row],[OrderNumber]]</f>
        <v>4-2541</v>
      </c>
    </row>
    <row r="2428" spans="1:9" x14ac:dyDescent="0.3">
      <c r="A2428" s="3">
        <v>2542</v>
      </c>
      <c r="B2428" s="3">
        <v>3</v>
      </c>
      <c r="C2428" s="3">
        <v>19</v>
      </c>
      <c r="D2428" s="3">
        <v>3389</v>
      </c>
      <c r="E2428" s="3">
        <v>1</v>
      </c>
      <c r="F2428" s="29">
        <v>175</v>
      </c>
      <c r="G2428" s="4"/>
      <c r="H2428" s="32">
        <v>44990.636168252313</v>
      </c>
      <c r="I2428" s="35" t="str">
        <f>Table2[[#This Row],[StoreID]]&amp;"-"&amp;Table2[[#This Row],[OrderNumber]]</f>
        <v>3-2542</v>
      </c>
    </row>
    <row r="2429" spans="1:9" x14ac:dyDescent="0.3">
      <c r="A2429" s="3">
        <v>2542</v>
      </c>
      <c r="B2429" s="3">
        <v>3</v>
      </c>
      <c r="C2429" s="3">
        <v>19</v>
      </c>
      <c r="D2429" s="3">
        <v>4223</v>
      </c>
      <c r="E2429" s="3">
        <v>1</v>
      </c>
      <c r="F2429" s="29">
        <v>7.5</v>
      </c>
      <c r="G2429" s="4"/>
      <c r="H2429" s="32">
        <v>44990.636168252313</v>
      </c>
      <c r="I2429" s="35" t="str">
        <f>Table2[[#This Row],[StoreID]]&amp;"-"&amp;Table2[[#This Row],[OrderNumber]]</f>
        <v>3-2542</v>
      </c>
    </row>
    <row r="2430" spans="1:9" x14ac:dyDescent="0.3">
      <c r="A2430" s="3">
        <v>2542</v>
      </c>
      <c r="B2430" s="3">
        <v>3</v>
      </c>
      <c r="C2430" s="3">
        <v>19</v>
      </c>
      <c r="D2430" s="3">
        <v>4224</v>
      </c>
      <c r="E2430" s="3">
        <v>1</v>
      </c>
      <c r="F2430" s="29">
        <v>7.5</v>
      </c>
      <c r="G2430" s="4"/>
      <c r="H2430" s="32">
        <v>44990.636168252313</v>
      </c>
      <c r="I2430" s="35" t="str">
        <f>Table2[[#This Row],[StoreID]]&amp;"-"&amp;Table2[[#This Row],[OrderNumber]]</f>
        <v>3-2542</v>
      </c>
    </row>
    <row r="2431" spans="1:9" x14ac:dyDescent="0.3">
      <c r="A2431" s="3">
        <v>2542</v>
      </c>
      <c r="B2431" s="3">
        <v>4</v>
      </c>
      <c r="C2431" s="3">
        <v>33</v>
      </c>
      <c r="D2431" s="3">
        <v>374</v>
      </c>
      <c r="E2431" s="3">
        <v>1</v>
      </c>
      <c r="F2431" s="29">
        <v>15</v>
      </c>
      <c r="G2431" s="4"/>
      <c r="H2431" s="32">
        <v>45037.350040046294</v>
      </c>
      <c r="I2431" s="35" t="str">
        <f>Table2[[#This Row],[StoreID]]&amp;"-"&amp;Table2[[#This Row],[OrderNumber]]</f>
        <v>4-2542</v>
      </c>
    </row>
    <row r="2432" spans="1:9" x14ac:dyDescent="0.3">
      <c r="A2432" s="3">
        <v>2545</v>
      </c>
      <c r="B2432" s="3">
        <v>3</v>
      </c>
      <c r="C2432" s="3">
        <v>19</v>
      </c>
      <c r="D2432" s="3">
        <v>3431</v>
      </c>
      <c r="E2432" s="3">
        <v>1</v>
      </c>
      <c r="F2432" s="29">
        <v>199.5</v>
      </c>
      <c r="G2432" s="4"/>
      <c r="H2432" s="32">
        <v>44990.672913194445</v>
      </c>
      <c r="I2432" s="35" t="str">
        <f>Table2[[#This Row],[StoreID]]&amp;"-"&amp;Table2[[#This Row],[OrderNumber]]</f>
        <v>3-2545</v>
      </c>
    </row>
    <row r="2433" spans="1:9" x14ac:dyDescent="0.3">
      <c r="A2433" s="3">
        <v>2545</v>
      </c>
      <c r="B2433" s="3">
        <v>4</v>
      </c>
      <c r="C2433" s="3">
        <v>33</v>
      </c>
      <c r="D2433" s="3">
        <v>608</v>
      </c>
      <c r="E2433" s="3">
        <v>1</v>
      </c>
      <c r="F2433" s="29">
        <v>325</v>
      </c>
      <c r="G2433" s="4"/>
      <c r="H2433" s="32">
        <v>45037.388197071756</v>
      </c>
      <c r="I2433" s="35" t="str">
        <f>Table2[[#This Row],[StoreID]]&amp;"-"&amp;Table2[[#This Row],[OrderNumber]]</f>
        <v>4-2545</v>
      </c>
    </row>
    <row r="2434" spans="1:9" x14ac:dyDescent="0.3">
      <c r="A2434" s="3">
        <v>2548</v>
      </c>
      <c r="B2434" s="3">
        <v>1</v>
      </c>
      <c r="C2434" s="3">
        <v>5</v>
      </c>
      <c r="D2434" s="3">
        <v>706</v>
      </c>
      <c r="E2434" s="3">
        <v>2</v>
      </c>
      <c r="F2434" s="29">
        <v>20</v>
      </c>
      <c r="G2434" s="4"/>
      <c r="H2434" s="32">
        <v>44985.536411539353</v>
      </c>
      <c r="I2434" s="35" t="str">
        <f>Table2[[#This Row],[StoreID]]&amp;"-"&amp;Table2[[#This Row],[OrderNumber]]</f>
        <v>1-2548</v>
      </c>
    </row>
    <row r="2435" spans="1:9" x14ac:dyDescent="0.3">
      <c r="A2435" s="3">
        <v>2548</v>
      </c>
      <c r="B2435" s="3">
        <v>3</v>
      </c>
      <c r="C2435" s="3">
        <v>30</v>
      </c>
      <c r="D2435" s="3">
        <v>3565</v>
      </c>
      <c r="E2435" s="3">
        <v>1</v>
      </c>
      <c r="F2435" s="29">
        <v>349.5</v>
      </c>
      <c r="G2435" s="4"/>
      <c r="H2435" s="32">
        <v>44990.691203935188</v>
      </c>
      <c r="I2435" s="35" t="str">
        <f>Table2[[#This Row],[StoreID]]&amp;"-"&amp;Table2[[#This Row],[OrderNumber]]</f>
        <v>3-2548</v>
      </c>
    </row>
    <row r="2436" spans="1:9" x14ac:dyDescent="0.3">
      <c r="A2436" s="3">
        <v>2548</v>
      </c>
      <c r="B2436" s="3">
        <v>3</v>
      </c>
      <c r="C2436" s="3">
        <v>30</v>
      </c>
      <c r="D2436" s="3">
        <v>604</v>
      </c>
      <c r="E2436" s="3">
        <v>2</v>
      </c>
      <c r="F2436" s="29">
        <v>195</v>
      </c>
      <c r="G2436" s="4"/>
      <c r="H2436" s="32">
        <v>44990.69120390046</v>
      </c>
      <c r="I2436" s="35" t="str">
        <f>Table2[[#This Row],[StoreID]]&amp;"-"&amp;Table2[[#This Row],[OrderNumber]]</f>
        <v>3-2548</v>
      </c>
    </row>
    <row r="2437" spans="1:9" x14ac:dyDescent="0.3">
      <c r="A2437" s="3">
        <v>2548</v>
      </c>
      <c r="B2437" s="3">
        <v>4</v>
      </c>
      <c r="C2437" s="3">
        <v>33</v>
      </c>
      <c r="D2437" s="3">
        <v>3269</v>
      </c>
      <c r="E2437" s="3">
        <v>1</v>
      </c>
      <c r="F2437" s="29">
        <v>22.5</v>
      </c>
      <c r="G2437" s="4"/>
      <c r="H2437" s="32">
        <v>45037.438796446761</v>
      </c>
      <c r="I2437" s="35" t="str">
        <f>Table2[[#This Row],[StoreID]]&amp;"-"&amp;Table2[[#This Row],[OrderNumber]]</f>
        <v>4-2548</v>
      </c>
    </row>
    <row r="2438" spans="1:9" x14ac:dyDescent="0.3">
      <c r="A2438" s="3">
        <v>2548</v>
      </c>
      <c r="B2438" s="3">
        <v>4</v>
      </c>
      <c r="C2438" s="3">
        <v>33</v>
      </c>
      <c r="D2438" s="3">
        <v>3271</v>
      </c>
      <c r="E2438" s="3">
        <v>1</v>
      </c>
      <c r="F2438" s="29">
        <v>29.5</v>
      </c>
      <c r="G2438" s="4"/>
      <c r="H2438" s="32">
        <v>45037.438796446761</v>
      </c>
      <c r="I2438" s="35" t="str">
        <f>Table2[[#This Row],[StoreID]]&amp;"-"&amp;Table2[[#This Row],[OrderNumber]]</f>
        <v>4-2548</v>
      </c>
    </row>
    <row r="2439" spans="1:9" x14ac:dyDescent="0.3">
      <c r="A2439" s="3">
        <v>2548</v>
      </c>
      <c r="B2439" s="3">
        <v>4</v>
      </c>
      <c r="C2439" s="3">
        <v>33</v>
      </c>
      <c r="D2439" s="3">
        <v>3304</v>
      </c>
      <c r="E2439" s="3">
        <v>1</v>
      </c>
      <c r="F2439" s="29">
        <v>14.5</v>
      </c>
      <c r="G2439" s="4"/>
      <c r="H2439" s="32">
        <v>45037.438796446761</v>
      </c>
      <c r="I2439" s="35" t="str">
        <f>Table2[[#This Row],[StoreID]]&amp;"-"&amp;Table2[[#This Row],[OrderNumber]]</f>
        <v>4-2548</v>
      </c>
    </row>
    <row r="2440" spans="1:9" x14ac:dyDescent="0.3">
      <c r="A2440" s="3">
        <v>2549</v>
      </c>
      <c r="B2440" s="3">
        <v>3</v>
      </c>
      <c r="C2440" s="3">
        <v>30</v>
      </c>
      <c r="D2440" s="3">
        <v>4091</v>
      </c>
      <c r="E2440" s="3">
        <v>1</v>
      </c>
      <c r="F2440" s="29">
        <v>25</v>
      </c>
      <c r="G2440" s="4"/>
      <c r="H2440" s="32">
        <v>44990.691863773151</v>
      </c>
      <c r="I2440" s="35" t="str">
        <f>Table2[[#This Row],[StoreID]]&amp;"-"&amp;Table2[[#This Row],[OrderNumber]]</f>
        <v>3-2549</v>
      </c>
    </row>
    <row r="2441" spans="1:9" x14ac:dyDescent="0.3">
      <c r="A2441" s="3">
        <v>2549</v>
      </c>
      <c r="B2441" s="3">
        <v>3</v>
      </c>
      <c r="C2441" s="3">
        <v>30</v>
      </c>
      <c r="D2441" s="3">
        <v>4092</v>
      </c>
      <c r="E2441" s="3">
        <v>1</v>
      </c>
      <c r="F2441" s="29">
        <v>25</v>
      </c>
      <c r="G2441" s="4"/>
      <c r="H2441" s="32">
        <v>44990.691863773151</v>
      </c>
      <c r="I2441" s="35" t="str">
        <f>Table2[[#This Row],[StoreID]]&amp;"-"&amp;Table2[[#This Row],[OrderNumber]]</f>
        <v>3-2549</v>
      </c>
    </row>
    <row r="2442" spans="1:9" x14ac:dyDescent="0.3">
      <c r="A2442" s="3">
        <v>2549</v>
      </c>
      <c r="B2442" s="3">
        <v>4</v>
      </c>
      <c r="C2442" s="3">
        <v>33</v>
      </c>
      <c r="D2442" s="3">
        <v>2780</v>
      </c>
      <c r="E2442" s="3">
        <v>1</v>
      </c>
      <c r="F2442" s="29">
        <v>325</v>
      </c>
      <c r="G2442" s="4"/>
      <c r="H2442" s="32">
        <v>45037.459421840278</v>
      </c>
      <c r="I2442" s="35" t="str">
        <f>Table2[[#This Row],[StoreID]]&amp;"-"&amp;Table2[[#This Row],[OrderNumber]]</f>
        <v>4-2549</v>
      </c>
    </row>
    <row r="2443" spans="1:9" x14ac:dyDescent="0.3">
      <c r="A2443" s="3">
        <v>2550</v>
      </c>
      <c r="B2443" s="3">
        <v>4</v>
      </c>
      <c r="C2443" s="3">
        <v>33</v>
      </c>
      <c r="D2443" s="3">
        <v>2834</v>
      </c>
      <c r="E2443" s="3">
        <v>1</v>
      </c>
      <c r="F2443" s="29">
        <v>300</v>
      </c>
      <c r="G2443" s="4"/>
      <c r="H2443" s="32">
        <v>45037.470808298611</v>
      </c>
      <c r="I2443" s="35" t="str">
        <f>Table2[[#This Row],[StoreID]]&amp;"-"&amp;Table2[[#This Row],[OrderNumber]]</f>
        <v>4-2550</v>
      </c>
    </row>
    <row r="2444" spans="1:9" x14ac:dyDescent="0.3">
      <c r="A2444" s="3">
        <v>2551</v>
      </c>
      <c r="B2444" s="3">
        <v>1</v>
      </c>
      <c r="C2444" s="3">
        <v>10</v>
      </c>
      <c r="D2444" s="3">
        <v>4090</v>
      </c>
      <c r="E2444" s="3">
        <v>1</v>
      </c>
      <c r="F2444" s="29">
        <v>47.5</v>
      </c>
      <c r="G2444" s="4"/>
      <c r="H2444" s="32">
        <v>44985.569210648151</v>
      </c>
      <c r="I2444" s="35" t="str">
        <f>Table2[[#This Row],[StoreID]]&amp;"-"&amp;Table2[[#This Row],[OrderNumber]]</f>
        <v>1-2551</v>
      </c>
    </row>
    <row r="2445" spans="1:9" x14ac:dyDescent="0.3">
      <c r="A2445" s="3">
        <v>2551</v>
      </c>
      <c r="B2445" s="3">
        <v>4</v>
      </c>
      <c r="C2445" s="3">
        <v>33</v>
      </c>
      <c r="D2445" s="3">
        <v>3263</v>
      </c>
      <c r="E2445" s="3">
        <v>1</v>
      </c>
      <c r="F2445" s="29">
        <v>112.5</v>
      </c>
      <c r="G2445" s="4"/>
      <c r="H2445" s="32">
        <v>45037.475681215277</v>
      </c>
      <c r="I2445" s="35" t="str">
        <f>Table2[[#This Row],[StoreID]]&amp;"-"&amp;Table2[[#This Row],[OrderNumber]]</f>
        <v>4-2551</v>
      </c>
    </row>
    <row r="2446" spans="1:9" x14ac:dyDescent="0.3">
      <c r="A2446" s="3">
        <v>2552</v>
      </c>
      <c r="B2446" s="3">
        <v>1</v>
      </c>
      <c r="C2446" s="3">
        <v>2</v>
      </c>
      <c r="D2446" s="3">
        <v>4078</v>
      </c>
      <c r="E2446" s="3">
        <v>1</v>
      </c>
      <c r="F2446" s="29">
        <v>49.5</v>
      </c>
      <c r="G2446" s="4"/>
      <c r="H2446" s="32">
        <v>44985.572439849537</v>
      </c>
      <c r="I2446" s="35" t="str">
        <f>Table2[[#This Row],[StoreID]]&amp;"-"&amp;Table2[[#This Row],[OrderNumber]]</f>
        <v>1-2552</v>
      </c>
    </row>
    <row r="2447" spans="1:9" x14ac:dyDescent="0.3">
      <c r="A2447" s="3">
        <v>2552</v>
      </c>
      <c r="B2447" s="3">
        <v>4</v>
      </c>
      <c r="C2447" s="3">
        <v>33</v>
      </c>
      <c r="D2447" s="3">
        <v>4079</v>
      </c>
      <c r="E2447" s="3">
        <v>2</v>
      </c>
      <c r="F2447" s="29">
        <v>50</v>
      </c>
      <c r="G2447" s="4"/>
      <c r="H2447" s="32">
        <v>45037.536726701386</v>
      </c>
      <c r="I2447" s="35" t="str">
        <f>Table2[[#This Row],[StoreID]]&amp;"-"&amp;Table2[[#This Row],[OrderNumber]]</f>
        <v>4-2552</v>
      </c>
    </row>
    <row r="2448" spans="1:9" x14ac:dyDescent="0.3">
      <c r="A2448" s="3">
        <v>2554</v>
      </c>
      <c r="B2448" s="3">
        <v>4</v>
      </c>
      <c r="C2448" s="3">
        <v>33</v>
      </c>
      <c r="D2448" s="3">
        <v>3325</v>
      </c>
      <c r="E2448" s="3">
        <v>1</v>
      </c>
      <c r="F2448" s="29">
        <v>237.5</v>
      </c>
      <c r="G2448" s="4"/>
      <c r="H2448" s="32">
        <v>45037.543326238425</v>
      </c>
      <c r="I2448" s="35" t="str">
        <f>Table2[[#This Row],[StoreID]]&amp;"-"&amp;Table2[[#This Row],[OrderNumber]]</f>
        <v>4-2554</v>
      </c>
    </row>
    <row r="2449" spans="1:9" x14ac:dyDescent="0.3">
      <c r="A2449" s="3">
        <v>2554</v>
      </c>
      <c r="B2449" s="3">
        <v>4</v>
      </c>
      <c r="C2449" s="3">
        <v>33</v>
      </c>
      <c r="D2449" s="3">
        <v>620</v>
      </c>
      <c r="E2449" s="3">
        <v>1</v>
      </c>
      <c r="F2449" s="29">
        <v>225</v>
      </c>
      <c r="G2449" s="4"/>
      <c r="H2449" s="32">
        <v>45037.543326238425</v>
      </c>
      <c r="I2449" s="35" t="str">
        <f>Table2[[#This Row],[StoreID]]&amp;"-"&amp;Table2[[#This Row],[OrderNumber]]</f>
        <v>4-2554</v>
      </c>
    </row>
    <row r="2450" spans="1:9" x14ac:dyDescent="0.3">
      <c r="A2450" s="3">
        <v>2556</v>
      </c>
      <c r="B2450" s="3">
        <v>2</v>
      </c>
      <c r="C2450" s="3">
        <v>24</v>
      </c>
      <c r="D2450" s="3">
        <v>472</v>
      </c>
      <c r="E2450" s="3">
        <v>1</v>
      </c>
      <c r="F2450" s="29">
        <v>62.5</v>
      </c>
      <c r="G2450" s="4"/>
      <c r="H2450" s="32">
        <v>44984.848498530089</v>
      </c>
      <c r="I2450" s="35" t="str">
        <f>Table2[[#This Row],[StoreID]]&amp;"-"&amp;Table2[[#This Row],[OrderNumber]]</f>
        <v>2-2556</v>
      </c>
    </row>
    <row r="2451" spans="1:9" x14ac:dyDescent="0.3">
      <c r="A2451" s="3">
        <v>2556</v>
      </c>
      <c r="B2451" s="3">
        <v>2</v>
      </c>
      <c r="C2451" s="3">
        <v>24</v>
      </c>
      <c r="D2451" s="3">
        <v>3268</v>
      </c>
      <c r="E2451" s="3">
        <v>1</v>
      </c>
      <c r="F2451" s="29">
        <v>12.5</v>
      </c>
      <c r="G2451" s="4"/>
      <c r="H2451" s="32">
        <v>44984.848498530089</v>
      </c>
      <c r="I2451" s="35" t="str">
        <f>Table2[[#This Row],[StoreID]]&amp;"-"&amp;Table2[[#This Row],[OrderNumber]]</f>
        <v>2-2556</v>
      </c>
    </row>
    <row r="2452" spans="1:9" x14ac:dyDescent="0.3">
      <c r="A2452" s="3">
        <v>2556</v>
      </c>
      <c r="B2452" s="3">
        <v>2</v>
      </c>
      <c r="C2452" s="3">
        <v>24</v>
      </c>
      <c r="D2452" s="3">
        <v>706</v>
      </c>
      <c r="E2452" s="3">
        <v>1</v>
      </c>
      <c r="F2452" s="29">
        <v>10</v>
      </c>
      <c r="G2452" s="4"/>
      <c r="H2452" s="32">
        <v>44984.848498576386</v>
      </c>
      <c r="I2452" s="35" t="str">
        <f>Table2[[#This Row],[StoreID]]&amp;"-"&amp;Table2[[#This Row],[OrderNumber]]</f>
        <v>2-2556</v>
      </c>
    </row>
    <row r="2453" spans="1:9" x14ac:dyDescent="0.3">
      <c r="A2453" s="3">
        <v>2556</v>
      </c>
      <c r="B2453" s="3">
        <v>2</v>
      </c>
      <c r="C2453" s="3">
        <v>24</v>
      </c>
      <c r="D2453" s="3">
        <v>706</v>
      </c>
      <c r="E2453" s="3">
        <v>1</v>
      </c>
      <c r="F2453" s="29">
        <v>10</v>
      </c>
      <c r="G2453" s="4"/>
      <c r="H2453" s="32">
        <v>44984.848498576386</v>
      </c>
      <c r="I2453" s="35" t="str">
        <f>Table2[[#This Row],[StoreID]]&amp;"-"&amp;Table2[[#This Row],[OrderNumber]]</f>
        <v>2-2556</v>
      </c>
    </row>
    <row r="2454" spans="1:9" x14ac:dyDescent="0.3">
      <c r="A2454" s="3">
        <v>2557</v>
      </c>
      <c r="B2454" s="3">
        <v>4</v>
      </c>
      <c r="C2454" s="3">
        <v>33</v>
      </c>
      <c r="D2454" s="3">
        <v>3277</v>
      </c>
      <c r="E2454" s="3">
        <v>1</v>
      </c>
      <c r="F2454" s="29">
        <v>75</v>
      </c>
      <c r="G2454" s="4"/>
      <c r="H2454" s="32">
        <v>45037.557079363425</v>
      </c>
      <c r="I2454" s="35" t="str">
        <f>Table2[[#This Row],[StoreID]]&amp;"-"&amp;Table2[[#This Row],[OrderNumber]]</f>
        <v>4-2557</v>
      </c>
    </row>
    <row r="2455" spans="1:9" x14ac:dyDescent="0.3">
      <c r="A2455" s="3">
        <v>2557</v>
      </c>
      <c r="B2455" s="3">
        <v>4</v>
      </c>
      <c r="C2455" s="3">
        <v>33</v>
      </c>
      <c r="D2455" s="3">
        <v>3268</v>
      </c>
      <c r="E2455" s="3">
        <v>1</v>
      </c>
      <c r="F2455" s="29">
        <v>12.5</v>
      </c>
      <c r="G2455" s="4"/>
      <c r="H2455" s="32">
        <v>45037.557079363425</v>
      </c>
      <c r="I2455" s="35" t="str">
        <f>Table2[[#This Row],[StoreID]]&amp;"-"&amp;Table2[[#This Row],[OrderNumber]]</f>
        <v>4-2557</v>
      </c>
    </row>
    <row r="2456" spans="1:9" x14ac:dyDescent="0.3">
      <c r="A2456" s="3">
        <v>2558</v>
      </c>
      <c r="B2456" s="3">
        <v>4</v>
      </c>
      <c r="C2456" s="3">
        <v>33</v>
      </c>
      <c r="D2456" s="3">
        <v>2854</v>
      </c>
      <c r="E2456" s="3">
        <v>2</v>
      </c>
      <c r="F2456" s="29">
        <v>350</v>
      </c>
      <c r="G2456" s="4"/>
      <c r="H2456" s="32">
        <v>45037.558916435184</v>
      </c>
      <c r="I2456" s="35" t="str">
        <f>Table2[[#This Row],[StoreID]]&amp;"-"&amp;Table2[[#This Row],[OrderNumber]]</f>
        <v>4-2558</v>
      </c>
    </row>
    <row r="2457" spans="1:9" x14ac:dyDescent="0.3">
      <c r="A2457" s="3">
        <v>2558</v>
      </c>
      <c r="B2457" s="3">
        <v>4</v>
      </c>
      <c r="C2457" s="3">
        <v>33</v>
      </c>
      <c r="D2457" s="3">
        <v>11</v>
      </c>
      <c r="E2457" s="3">
        <v>2</v>
      </c>
      <c r="F2457" s="29">
        <v>450</v>
      </c>
      <c r="G2457" s="4"/>
      <c r="H2457" s="32">
        <v>45037.558916435184</v>
      </c>
      <c r="I2457" s="35" t="str">
        <f>Table2[[#This Row],[StoreID]]&amp;"-"&amp;Table2[[#This Row],[OrderNumber]]</f>
        <v>4-2558</v>
      </c>
    </row>
    <row r="2458" spans="1:9" x14ac:dyDescent="0.3">
      <c r="A2458" s="3">
        <v>2559</v>
      </c>
      <c r="B2458" s="3">
        <v>4</v>
      </c>
      <c r="C2458" s="3">
        <v>33</v>
      </c>
      <c r="D2458" s="3">
        <v>415</v>
      </c>
      <c r="E2458" s="3">
        <v>1</v>
      </c>
      <c r="F2458" s="29">
        <v>15</v>
      </c>
      <c r="G2458" s="4"/>
      <c r="H2458" s="32">
        <v>45037.563208645835</v>
      </c>
      <c r="I2458" s="35" t="str">
        <f>Table2[[#This Row],[StoreID]]&amp;"-"&amp;Table2[[#This Row],[OrderNumber]]</f>
        <v>4-2559</v>
      </c>
    </row>
    <row r="2459" spans="1:9" x14ac:dyDescent="0.3">
      <c r="A2459" s="3">
        <v>2559</v>
      </c>
      <c r="B2459" s="3">
        <v>4</v>
      </c>
      <c r="C2459" s="3">
        <v>33</v>
      </c>
      <c r="D2459" s="3">
        <v>416</v>
      </c>
      <c r="E2459" s="3">
        <v>1</v>
      </c>
      <c r="F2459" s="29">
        <v>15</v>
      </c>
      <c r="G2459" s="4"/>
      <c r="H2459" s="32">
        <v>45037.563208645835</v>
      </c>
      <c r="I2459" s="35" t="str">
        <f>Table2[[#This Row],[StoreID]]&amp;"-"&amp;Table2[[#This Row],[OrderNumber]]</f>
        <v>4-2559</v>
      </c>
    </row>
    <row r="2460" spans="1:9" x14ac:dyDescent="0.3">
      <c r="A2460" s="3">
        <v>2559</v>
      </c>
      <c r="B2460" s="3">
        <v>4</v>
      </c>
      <c r="C2460" s="3">
        <v>33</v>
      </c>
      <c r="D2460" s="3">
        <v>3247</v>
      </c>
      <c r="E2460" s="3">
        <v>1</v>
      </c>
      <c r="F2460" s="29">
        <v>97.5</v>
      </c>
      <c r="G2460" s="4"/>
      <c r="H2460" s="32">
        <v>45037.563208645835</v>
      </c>
      <c r="I2460" s="35" t="str">
        <f>Table2[[#This Row],[StoreID]]&amp;"-"&amp;Table2[[#This Row],[OrderNumber]]</f>
        <v>4-2559</v>
      </c>
    </row>
    <row r="2461" spans="1:9" x14ac:dyDescent="0.3">
      <c r="A2461" s="3">
        <v>2559</v>
      </c>
      <c r="B2461" s="3">
        <v>4</v>
      </c>
      <c r="C2461" s="3">
        <v>33</v>
      </c>
      <c r="D2461" s="3">
        <v>3245</v>
      </c>
      <c r="E2461" s="3">
        <v>1</v>
      </c>
      <c r="F2461" s="29">
        <v>175</v>
      </c>
      <c r="G2461" s="4"/>
      <c r="H2461" s="32">
        <v>45037.563208645835</v>
      </c>
      <c r="I2461" s="35" t="str">
        <f>Table2[[#This Row],[StoreID]]&amp;"-"&amp;Table2[[#This Row],[OrderNumber]]</f>
        <v>4-2559</v>
      </c>
    </row>
    <row r="2462" spans="1:9" x14ac:dyDescent="0.3">
      <c r="A2462" s="3">
        <v>2561</v>
      </c>
      <c r="B2462" s="3">
        <v>4</v>
      </c>
      <c r="C2462" s="3">
        <v>33</v>
      </c>
      <c r="D2462" s="3">
        <v>2757</v>
      </c>
      <c r="E2462" s="3">
        <v>1</v>
      </c>
      <c r="F2462" s="29">
        <v>297.5</v>
      </c>
      <c r="G2462" s="4"/>
      <c r="H2462" s="32">
        <v>45037.573855358794</v>
      </c>
      <c r="I2462" s="35" t="str">
        <f>Table2[[#This Row],[StoreID]]&amp;"-"&amp;Table2[[#This Row],[OrderNumber]]</f>
        <v>4-2561</v>
      </c>
    </row>
    <row r="2463" spans="1:9" x14ac:dyDescent="0.3">
      <c r="A2463" s="3">
        <v>2561</v>
      </c>
      <c r="B2463" s="3">
        <v>4</v>
      </c>
      <c r="C2463" s="3">
        <v>33</v>
      </c>
      <c r="D2463" s="3">
        <v>4079</v>
      </c>
      <c r="E2463" s="3">
        <v>2</v>
      </c>
      <c r="F2463" s="29">
        <v>50</v>
      </c>
      <c r="G2463" s="4"/>
      <c r="H2463" s="32">
        <v>45037.573855405091</v>
      </c>
      <c r="I2463" s="35" t="str">
        <f>Table2[[#This Row],[StoreID]]&amp;"-"&amp;Table2[[#This Row],[OrderNumber]]</f>
        <v>4-2561</v>
      </c>
    </row>
    <row r="2464" spans="1:9" x14ac:dyDescent="0.3">
      <c r="A2464" s="3">
        <v>2562</v>
      </c>
      <c r="B2464" s="3">
        <v>3</v>
      </c>
      <c r="C2464" s="3">
        <v>19</v>
      </c>
      <c r="D2464" s="3">
        <v>3461</v>
      </c>
      <c r="E2464" s="3">
        <v>1</v>
      </c>
      <c r="F2464" s="29">
        <v>299.5</v>
      </c>
      <c r="G2464" s="4"/>
      <c r="H2464" s="32">
        <v>44990.883964120374</v>
      </c>
      <c r="I2464" s="35" t="str">
        <f>Table2[[#This Row],[StoreID]]&amp;"-"&amp;Table2[[#This Row],[OrderNumber]]</f>
        <v>3-2562</v>
      </c>
    </row>
    <row r="2465" spans="1:9" x14ac:dyDescent="0.3">
      <c r="A2465" s="3">
        <v>2562</v>
      </c>
      <c r="B2465" s="3">
        <v>3</v>
      </c>
      <c r="C2465" s="3">
        <v>19</v>
      </c>
      <c r="D2465" s="3">
        <v>3445</v>
      </c>
      <c r="E2465" s="3">
        <v>1</v>
      </c>
      <c r="F2465" s="29">
        <v>299.5</v>
      </c>
      <c r="G2465" s="4"/>
      <c r="H2465" s="32">
        <v>44990.883964155095</v>
      </c>
      <c r="I2465" s="35" t="str">
        <f>Table2[[#This Row],[StoreID]]&amp;"-"&amp;Table2[[#This Row],[OrderNumber]]</f>
        <v>3-2562</v>
      </c>
    </row>
    <row r="2466" spans="1:9" x14ac:dyDescent="0.3">
      <c r="A2466" s="3">
        <v>2563</v>
      </c>
      <c r="B2466" s="3">
        <v>4</v>
      </c>
      <c r="C2466" s="3">
        <v>33</v>
      </c>
      <c r="D2466" s="3">
        <v>3339</v>
      </c>
      <c r="E2466" s="3">
        <v>1</v>
      </c>
      <c r="F2466" s="29">
        <v>225</v>
      </c>
      <c r="G2466" s="4"/>
      <c r="H2466" s="32">
        <v>45037.581132488427</v>
      </c>
      <c r="I2466" s="35" t="str">
        <f>Table2[[#This Row],[StoreID]]&amp;"-"&amp;Table2[[#This Row],[OrderNumber]]</f>
        <v>4-2563</v>
      </c>
    </row>
    <row r="2467" spans="1:9" x14ac:dyDescent="0.3">
      <c r="A2467" s="3">
        <v>2564</v>
      </c>
      <c r="B2467" s="3">
        <v>1</v>
      </c>
      <c r="C2467" s="3">
        <v>14</v>
      </c>
      <c r="D2467" s="3">
        <v>4078</v>
      </c>
      <c r="E2467" s="3">
        <v>1</v>
      </c>
      <c r="F2467" s="29">
        <v>49.5</v>
      </c>
      <c r="G2467" s="4"/>
      <c r="H2467" s="32">
        <v>44985.638325196756</v>
      </c>
      <c r="I2467" s="35" t="str">
        <f>Table2[[#This Row],[StoreID]]&amp;"-"&amp;Table2[[#This Row],[OrderNumber]]</f>
        <v>1-2564</v>
      </c>
    </row>
    <row r="2468" spans="1:9" x14ac:dyDescent="0.3">
      <c r="A2468" s="3">
        <v>2564</v>
      </c>
      <c r="B2468" s="3">
        <v>3</v>
      </c>
      <c r="C2468" s="3">
        <v>19</v>
      </c>
      <c r="D2468" s="3">
        <v>659</v>
      </c>
      <c r="E2468" s="3">
        <v>1</v>
      </c>
      <c r="F2468" s="29">
        <v>449.5</v>
      </c>
      <c r="G2468" s="4"/>
      <c r="H2468" s="32">
        <v>44990.925683715279</v>
      </c>
      <c r="I2468" s="35" t="str">
        <f>Table2[[#This Row],[StoreID]]&amp;"-"&amp;Table2[[#This Row],[OrderNumber]]</f>
        <v>3-2564</v>
      </c>
    </row>
    <row r="2469" spans="1:9" x14ac:dyDescent="0.3">
      <c r="A2469" s="3">
        <v>2564</v>
      </c>
      <c r="B2469" s="3">
        <v>3</v>
      </c>
      <c r="C2469" s="3">
        <v>19</v>
      </c>
      <c r="D2469" s="3">
        <v>1136</v>
      </c>
      <c r="E2469" s="3">
        <v>1</v>
      </c>
      <c r="F2469" s="29">
        <v>75</v>
      </c>
      <c r="G2469" s="4"/>
      <c r="H2469" s="32">
        <v>44990.925684293979</v>
      </c>
      <c r="I2469" s="35" t="str">
        <f>Table2[[#This Row],[StoreID]]&amp;"-"&amp;Table2[[#This Row],[OrderNumber]]</f>
        <v>3-2564</v>
      </c>
    </row>
    <row r="2470" spans="1:9" x14ac:dyDescent="0.3">
      <c r="A2470" s="3">
        <v>2564</v>
      </c>
      <c r="B2470" s="3">
        <v>3</v>
      </c>
      <c r="C2470" s="3">
        <v>19</v>
      </c>
      <c r="D2470" s="3">
        <v>3388</v>
      </c>
      <c r="E2470" s="3">
        <v>1</v>
      </c>
      <c r="F2470" s="29">
        <v>299.5</v>
      </c>
      <c r="G2470" s="4"/>
      <c r="H2470" s="32">
        <v>44990.925684293979</v>
      </c>
      <c r="I2470" s="35" t="str">
        <f>Table2[[#This Row],[StoreID]]&amp;"-"&amp;Table2[[#This Row],[OrderNumber]]</f>
        <v>3-2564</v>
      </c>
    </row>
    <row r="2471" spans="1:9" x14ac:dyDescent="0.3">
      <c r="A2471" s="3">
        <v>2564</v>
      </c>
      <c r="B2471" s="3">
        <v>4</v>
      </c>
      <c r="C2471" s="3">
        <v>33</v>
      </c>
      <c r="D2471" s="3">
        <v>2769</v>
      </c>
      <c r="E2471" s="3">
        <v>1</v>
      </c>
      <c r="F2471" s="29">
        <v>325</v>
      </c>
      <c r="G2471" s="4"/>
      <c r="H2471" s="32">
        <v>45037.582960960652</v>
      </c>
      <c r="I2471" s="35" t="str">
        <f>Table2[[#This Row],[StoreID]]&amp;"-"&amp;Table2[[#This Row],[OrderNumber]]</f>
        <v>4-2564</v>
      </c>
    </row>
    <row r="2472" spans="1:9" x14ac:dyDescent="0.3">
      <c r="A2472" s="3">
        <v>2565</v>
      </c>
      <c r="B2472" s="3">
        <v>4</v>
      </c>
      <c r="C2472" s="3">
        <v>33</v>
      </c>
      <c r="D2472" s="3">
        <v>386</v>
      </c>
      <c r="E2472" s="3">
        <v>1</v>
      </c>
      <c r="F2472" s="29">
        <v>20</v>
      </c>
      <c r="G2472" s="4"/>
      <c r="H2472" s="32">
        <v>45037.592486655092</v>
      </c>
      <c r="I2472" s="35" t="str">
        <f>Table2[[#This Row],[StoreID]]&amp;"-"&amp;Table2[[#This Row],[OrderNumber]]</f>
        <v>4-2565</v>
      </c>
    </row>
    <row r="2473" spans="1:9" x14ac:dyDescent="0.3">
      <c r="A2473" s="3">
        <v>2565</v>
      </c>
      <c r="B2473" s="3">
        <v>4</v>
      </c>
      <c r="C2473" s="3">
        <v>33</v>
      </c>
      <c r="D2473" s="3">
        <v>465</v>
      </c>
      <c r="E2473" s="3">
        <v>3</v>
      </c>
      <c r="F2473" s="29">
        <v>75</v>
      </c>
      <c r="G2473" s="4"/>
      <c r="H2473" s="32">
        <v>45037.592486655092</v>
      </c>
      <c r="I2473" s="35" t="str">
        <f>Table2[[#This Row],[StoreID]]&amp;"-"&amp;Table2[[#This Row],[OrderNumber]]</f>
        <v>4-2565</v>
      </c>
    </row>
    <row r="2474" spans="1:9" x14ac:dyDescent="0.3">
      <c r="A2474" s="3">
        <v>2565</v>
      </c>
      <c r="B2474" s="3">
        <v>4</v>
      </c>
      <c r="C2474" s="3">
        <v>33</v>
      </c>
      <c r="D2474" s="3">
        <v>476</v>
      </c>
      <c r="E2474" s="3">
        <v>3</v>
      </c>
      <c r="F2474" s="29">
        <v>90</v>
      </c>
      <c r="G2474" s="4"/>
      <c r="H2474" s="32">
        <v>45037.592486655092</v>
      </c>
      <c r="I2474" s="35" t="str">
        <f>Table2[[#This Row],[StoreID]]&amp;"-"&amp;Table2[[#This Row],[OrderNumber]]</f>
        <v>4-2565</v>
      </c>
    </row>
    <row r="2475" spans="1:9" x14ac:dyDescent="0.3">
      <c r="A2475" s="3">
        <v>2566</v>
      </c>
      <c r="B2475" s="3">
        <v>3</v>
      </c>
      <c r="C2475" s="3">
        <v>19</v>
      </c>
      <c r="D2475" s="3">
        <v>4205</v>
      </c>
      <c r="E2475" s="3">
        <v>1</v>
      </c>
      <c r="F2475" s="29">
        <v>7.5</v>
      </c>
      <c r="G2475" s="4"/>
      <c r="H2475" s="32">
        <v>44990.931197303238</v>
      </c>
      <c r="I2475" s="35" t="str">
        <f>Table2[[#This Row],[StoreID]]&amp;"-"&amp;Table2[[#This Row],[OrderNumber]]</f>
        <v>3-2566</v>
      </c>
    </row>
    <row r="2476" spans="1:9" x14ac:dyDescent="0.3">
      <c r="A2476" s="3">
        <v>2569</v>
      </c>
      <c r="B2476" s="3">
        <v>1</v>
      </c>
      <c r="C2476" s="3">
        <v>5</v>
      </c>
      <c r="D2476" s="3">
        <v>458</v>
      </c>
      <c r="E2476" s="3">
        <v>1</v>
      </c>
      <c r="F2476" s="29">
        <v>200</v>
      </c>
      <c r="G2476" s="4"/>
      <c r="H2476" s="32">
        <v>44985.648805555553</v>
      </c>
      <c r="I2476" s="35" t="str">
        <f>Table2[[#This Row],[StoreID]]&amp;"-"&amp;Table2[[#This Row],[OrderNumber]]</f>
        <v>1-2569</v>
      </c>
    </row>
    <row r="2477" spans="1:9" x14ac:dyDescent="0.3">
      <c r="A2477" s="3">
        <v>2570</v>
      </c>
      <c r="B2477" s="3">
        <v>4</v>
      </c>
      <c r="C2477" s="3">
        <v>33</v>
      </c>
      <c r="D2477" s="3">
        <v>4079</v>
      </c>
      <c r="E2477" s="3">
        <v>2</v>
      </c>
      <c r="F2477" s="29">
        <v>50</v>
      </c>
      <c r="G2477" s="4"/>
      <c r="H2477" s="32">
        <v>45037.612705324071</v>
      </c>
      <c r="I2477" s="35" t="str">
        <f>Table2[[#This Row],[StoreID]]&amp;"-"&amp;Table2[[#This Row],[OrderNumber]]</f>
        <v>4-2570</v>
      </c>
    </row>
    <row r="2478" spans="1:9" x14ac:dyDescent="0.3">
      <c r="A2478" s="3">
        <v>2572</v>
      </c>
      <c r="B2478" s="3">
        <v>1</v>
      </c>
      <c r="C2478" s="3">
        <v>5</v>
      </c>
      <c r="D2478" s="3">
        <v>470</v>
      </c>
      <c r="E2478" s="3">
        <v>1</v>
      </c>
      <c r="F2478" s="29">
        <v>20</v>
      </c>
      <c r="G2478" s="4"/>
      <c r="H2478" s="32">
        <v>44985.655519328706</v>
      </c>
      <c r="I2478" s="35" t="str">
        <f>Table2[[#This Row],[StoreID]]&amp;"-"&amp;Table2[[#This Row],[OrderNumber]]</f>
        <v>1-2572</v>
      </c>
    </row>
    <row r="2479" spans="1:9" x14ac:dyDescent="0.3">
      <c r="A2479" s="3">
        <v>2572</v>
      </c>
      <c r="B2479" s="3">
        <v>2</v>
      </c>
      <c r="C2479" s="3">
        <v>24</v>
      </c>
      <c r="D2479" s="3">
        <v>3252</v>
      </c>
      <c r="E2479" s="3">
        <v>1</v>
      </c>
      <c r="F2479" s="29">
        <v>82.5</v>
      </c>
      <c r="G2479" s="4"/>
      <c r="H2479" s="32">
        <v>44985.631261192131</v>
      </c>
      <c r="I2479" s="35" t="str">
        <f>Table2[[#This Row],[StoreID]]&amp;"-"&amp;Table2[[#This Row],[OrderNumber]]</f>
        <v>2-2572</v>
      </c>
    </row>
    <row r="2480" spans="1:9" x14ac:dyDescent="0.3">
      <c r="A2480" s="3">
        <v>2572</v>
      </c>
      <c r="B2480" s="3">
        <v>2</v>
      </c>
      <c r="C2480" s="3">
        <v>24</v>
      </c>
      <c r="D2480" s="3">
        <v>3309</v>
      </c>
      <c r="E2480" s="3">
        <v>1</v>
      </c>
      <c r="F2480" s="29">
        <v>97.5</v>
      </c>
      <c r="G2480" s="4"/>
      <c r="H2480" s="32">
        <v>44985.631261192131</v>
      </c>
      <c r="I2480" s="35" t="str">
        <f>Table2[[#This Row],[StoreID]]&amp;"-"&amp;Table2[[#This Row],[OrderNumber]]</f>
        <v>2-2572</v>
      </c>
    </row>
    <row r="2481" spans="1:9" x14ac:dyDescent="0.3">
      <c r="A2481" s="3">
        <v>2572</v>
      </c>
      <c r="B2481" s="3">
        <v>2</v>
      </c>
      <c r="C2481" s="3">
        <v>24</v>
      </c>
      <c r="D2481" s="3">
        <v>3221</v>
      </c>
      <c r="E2481" s="3">
        <v>1</v>
      </c>
      <c r="F2481" s="29">
        <v>174.5</v>
      </c>
      <c r="G2481" s="4"/>
      <c r="H2481" s="32">
        <v>44985.631261226852</v>
      </c>
      <c r="I2481" s="35" t="str">
        <f>Table2[[#This Row],[StoreID]]&amp;"-"&amp;Table2[[#This Row],[OrderNumber]]</f>
        <v>2-2572</v>
      </c>
    </row>
    <row r="2482" spans="1:9" x14ac:dyDescent="0.3">
      <c r="A2482" s="3">
        <v>2572</v>
      </c>
      <c r="B2482" s="3">
        <v>2</v>
      </c>
      <c r="C2482" s="3">
        <v>24</v>
      </c>
      <c r="D2482" s="3">
        <v>3247</v>
      </c>
      <c r="E2482" s="3">
        <v>1</v>
      </c>
      <c r="F2482" s="29">
        <v>97.5</v>
      </c>
      <c r="G2482" s="4"/>
      <c r="H2482" s="32">
        <v>44985.631261226852</v>
      </c>
      <c r="I2482" s="35" t="str">
        <f>Table2[[#This Row],[StoreID]]&amp;"-"&amp;Table2[[#This Row],[OrderNumber]]</f>
        <v>2-2572</v>
      </c>
    </row>
    <row r="2483" spans="1:9" x14ac:dyDescent="0.3">
      <c r="A2483" s="3">
        <v>2572</v>
      </c>
      <c r="B2483" s="3">
        <v>4</v>
      </c>
      <c r="C2483" s="3">
        <v>33</v>
      </c>
      <c r="D2483" s="3">
        <v>2863</v>
      </c>
      <c r="E2483" s="3">
        <v>1</v>
      </c>
      <c r="F2483" s="29">
        <v>275</v>
      </c>
      <c r="G2483" s="4"/>
      <c r="H2483" s="32">
        <v>45037.617561956016</v>
      </c>
      <c r="I2483" s="35" t="str">
        <f>Table2[[#This Row],[StoreID]]&amp;"-"&amp;Table2[[#This Row],[OrderNumber]]</f>
        <v>4-2572</v>
      </c>
    </row>
    <row r="2484" spans="1:9" x14ac:dyDescent="0.3">
      <c r="A2484" s="3">
        <v>2572</v>
      </c>
      <c r="B2484" s="3">
        <v>4</v>
      </c>
      <c r="C2484" s="3">
        <v>33</v>
      </c>
      <c r="D2484" s="3">
        <v>2862</v>
      </c>
      <c r="E2484" s="3">
        <v>1</v>
      </c>
      <c r="F2484" s="29">
        <v>275</v>
      </c>
      <c r="G2484" s="4"/>
      <c r="H2484" s="32">
        <v>45037.617561956016</v>
      </c>
      <c r="I2484" s="35" t="str">
        <f>Table2[[#This Row],[StoreID]]&amp;"-"&amp;Table2[[#This Row],[OrderNumber]]</f>
        <v>4-2572</v>
      </c>
    </row>
    <row r="2485" spans="1:9" x14ac:dyDescent="0.3">
      <c r="A2485" s="3">
        <v>2575</v>
      </c>
      <c r="B2485" s="3">
        <v>4</v>
      </c>
      <c r="C2485" s="3">
        <v>2</v>
      </c>
      <c r="D2485" s="3">
        <v>579</v>
      </c>
      <c r="E2485" s="3">
        <v>1</v>
      </c>
      <c r="F2485" s="29">
        <v>445</v>
      </c>
      <c r="G2485" s="4"/>
      <c r="H2485" s="32">
        <v>45037.634974618057</v>
      </c>
      <c r="I2485" s="35" t="str">
        <f>Table2[[#This Row],[StoreID]]&amp;"-"&amp;Table2[[#This Row],[OrderNumber]]</f>
        <v>4-2575</v>
      </c>
    </row>
    <row r="2486" spans="1:9" x14ac:dyDescent="0.3">
      <c r="A2486" s="3">
        <v>2575</v>
      </c>
      <c r="B2486" s="3">
        <v>4</v>
      </c>
      <c r="C2486" s="3">
        <v>2</v>
      </c>
      <c r="D2486" s="3">
        <v>577</v>
      </c>
      <c r="E2486" s="3">
        <v>1</v>
      </c>
      <c r="F2486" s="29">
        <v>195</v>
      </c>
      <c r="G2486" s="4"/>
      <c r="H2486" s="32">
        <v>45037.634974618057</v>
      </c>
      <c r="I2486" s="35" t="str">
        <f>Table2[[#This Row],[StoreID]]&amp;"-"&amp;Table2[[#This Row],[OrderNumber]]</f>
        <v>4-2575</v>
      </c>
    </row>
    <row r="2487" spans="1:9" x14ac:dyDescent="0.3">
      <c r="A2487" s="3">
        <v>2576</v>
      </c>
      <c r="B2487" s="3">
        <v>4</v>
      </c>
      <c r="C2487" s="3">
        <v>33</v>
      </c>
      <c r="D2487" s="3">
        <v>4079</v>
      </c>
      <c r="E2487" s="3">
        <v>2</v>
      </c>
      <c r="F2487" s="29">
        <v>50</v>
      </c>
      <c r="G2487" s="4"/>
      <c r="H2487" s="32">
        <v>45037.639216585645</v>
      </c>
      <c r="I2487" s="35" t="str">
        <f>Table2[[#This Row],[StoreID]]&amp;"-"&amp;Table2[[#This Row],[OrderNumber]]</f>
        <v>4-2576</v>
      </c>
    </row>
    <row r="2488" spans="1:9" x14ac:dyDescent="0.3">
      <c r="A2488" s="3">
        <v>2577</v>
      </c>
      <c r="B2488" s="3">
        <v>4</v>
      </c>
      <c r="C2488" s="3">
        <v>2</v>
      </c>
      <c r="D2488" s="3">
        <v>4087</v>
      </c>
      <c r="E2488" s="3">
        <v>1</v>
      </c>
      <c r="F2488" s="29">
        <v>10</v>
      </c>
      <c r="G2488" s="4"/>
      <c r="H2488" s="32">
        <v>45037.640530173609</v>
      </c>
      <c r="I2488" s="35" t="str">
        <f>Table2[[#This Row],[StoreID]]&amp;"-"&amp;Table2[[#This Row],[OrderNumber]]</f>
        <v>4-2577</v>
      </c>
    </row>
    <row r="2489" spans="1:9" x14ac:dyDescent="0.3">
      <c r="A2489" s="3">
        <v>2577</v>
      </c>
      <c r="B2489" s="3">
        <v>4</v>
      </c>
      <c r="C2489" s="3">
        <v>2</v>
      </c>
      <c r="D2489" s="3">
        <v>4089</v>
      </c>
      <c r="E2489" s="3">
        <v>1</v>
      </c>
      <c r="F2489" s="29">
        <v>10</v>
      </c>
      <c r="G2489" s="4"/>
      <c r="H2489" s="32">
        <v>45037.640530173609</v>
      </c>
      <c r="I2489" s="35" t="str">
        <f>Table2[[#This Row],[StoreID]]&amp;"-"&amp;Table2[[#This Row],[OrderNumber]]</f>
        <v>4-2577</v>
      </c>
    </row>
    <row r="2490" spans="1:9" x14ac:dyDescent="0.3">
      <c r="A2490" s="3">
        <v>2578</v>
      </c>
      <c r="B2490" s="3">
        <v>2</v>
      </c>
      <c r="C2490" s="3">
        <v>16</v>
      </c>
      <c r="D2490" s="3">
        <v>4090</v>
      </c>
      <c r="E2490" s="3">
        <v>1</v>
      </c>
      <c r="F2490" s="29">
        <v>47.5</v>
      </c>
      <c r="G2490" s="4"/>
      <c r="H2490" s="32">
        <v>44985.859300694443</v>
      </c>
      <c r="I2490" s="35" t="str">
        <f>Table2[[#This Row],[StoreID]]&amp;"-"&amp;Table2[[#This Row],[OrderNumber]]</f>
        <v>2-2578</v>
      </c>
    </row>
    <row r="2491" spans="1:9" x14ac:dyDescent="0.3">
      <c r="A2491" s="3">
        <v>2579</v>
      </c>
      <c r="B2491" s="3">
        <v>4</v>
      </c>
      <c r="C2491" s="3">
        <v>2</v>
      </c>
      <c r="D2491" s="3">
        <v>3263</v>
      </c>
      <c r="E2491" s="3">
        <v>1</v>
      </c>
      <c r="F2491" s="29">
        <v>112.5</v>
      </c>
      <c r="G2491" s="4"/>
      <c r="H2491" s="32">
        <v>45037.652634756945</v>
      </c>
      <c r="I2491" s="35" t="str">
        <f>Table2[[#This Row],[StoreID]]&amp;"-"&amp;Table2[[#This Row],[OrderNumber]]</f>
        <v>4-2579</v>
      </c>
    </row>
    <row r="2492" spans="1:9" x14ac:dyDescent="0.3">
      <c r="A2492" s="3">
        <v>2580</v>
      </c>
      <c r="B2492" s="3">
        <v>4</v>
      </c>
      <c r="C2492" s="3">
        <v>23</v>
      </c>
      <c r="D2492" s="3">
        <v>686</v>
      </c>
      <c r="E2492" s="3">
        <v>1</v>
      </c>
      <c r="F2492" s="29">
        <v>900</v>
      </c>
      <c r="G2492" s="4"/>
      <c r="H2492" s="32">
        <v>45037.654128206021</v>
      </c>
      <c r="I2492" s="35" t="str">
        <f>Table2[[#This Row],[StoreID]]&amp;"-"&amp;Table2[[#This Row],[OrderNumber]]</f>
        <v>4-2580</v>
      </c>
    </row>
    <row r="2493" spans="1:9" x14ac:dyDescent="0.3">
      <c r="A2493" s="3">
        <v>2580</v>
      </c>
      <c r="B2493" s="3">
        <v>4</v>
      </c>
      <c r="C2493" s="3">
        <v>23</v>
      </c>
      <c r="D2493" s="3">
        <v>458</v>
      </c>
      <c r="E2493" s="3">
        <v>1</v>
      </c>
      <c r="F2493" s="29">
        <v>200</v>
      </c>
      <c r="G2493" s="4"/>
      <c r="H2493" s="32">
        <v>45037.654128206021</v>
      </c>
      <c r="I2493" s="35" t="str">
        <f>Table2[[#This Row],[StoreID]]&amp;"-"&amp;Table2[[#This Row],[OrderNumber]]</f>
        <v>4-2580</v>
      </c>
    </row>
    <row r="2494" spans="1:9" x14ac:dyDescent="0.3">
      <c r="A2494" s="3">
        <v>2580</v>
      </c>
      <c r="B2494" s="3">
        <v>4</v>
      </c>
      <c r="C2494" s="3">
        <v>23</v>
      </c>
      <c r="D2494" s="3">
        <v>465</v>
      </c>
      <c r="E2494" s="3">
        <v>2</v>
      </c>
      <c r="F2494" s="29">
        <v>50</v>
      </c>
      <c r="G2494" s="4"/>
      <c r="H2494" s="32">
        <v>45037.654128206021</v>
      </c>
      <c r="I2494" s="35" t="str">
        <f>Table2[[#This Row],[StoreID]]&amp;"-"&amp;Table2[[#This Row],[OrderNumber]]</f>
        <v>4-2580</v>
      </c>
    </row>
    <row r="2495" spans="1:9" x14ac:dyDescent="0.3">
      <c r="A2495" s="3">
        <v>2583</v>
      </c>
      <c r="B2495" s="3">
        <v>4</v>
      </c>
      <c r="C2495" s="3">
        <v>2</v>
      </c>
      <c r="D2495" s="3">
        <v>461</v>
      </c>
      <c r="E2495" s="3">
        <v>1</v>
      </c>
      <c r="F2495" s="29">
        <v>100</v>
      </c>
      <c r="G2495" s="4"/>
      <c r="H2495" s="32">
        <v>45037.658768090281</v>
      </c>
      <c r="I2495" s="35" t="str">
        <f>Table2[[#This Row],[StoreID]]&amp;"-"&amp;Table2[[#This Row],[OrderNumber]]</f>
        <v>4-2583</v>
      </c>
    </row>
    <row r="2496" spans="1:9" x14ac:dyDescent="0.3">
      <c r="A2496" s="3">
        <v>2585</v>
      </c>
      <c r="B2496" s="3">
        <v>1</v>
      </c>
      <c r="C2496" s="3">
        <v>10</v>
      </c>
      <c r="D2496" s="3">
        <v>444</v>
      </c>
      <c r="E2496" s="3">
        <v>1</v>
      </c>
      <c r="F2496" s="29">
        <v>150</v>
      </c>
      <c r="G2496" s="4"/>
      <c r="H2496" s="32">
        <v>44985.743915474537</v>
      </c>
      <c r="I2496" s="35" t="str">
        <f>Table2[[#This Row],[StoreID]]&amp;"-"&amp;Table2[[#This Row],[OrderNumber]]</f>
        <v>1-2585</v>
      </c>
    </row>
    <row r="2497" spans="1:9" x14ac:dyDescent="0.3">
      <c r="A2497" s="3">
        <v>2585</v>
      </c>
      <c r="B2497" s="3">
        <v>4</v>
      </c>
      <c r="C2497" s="3">
        <v>2</v>
      </c>
      <c r="D2497" s="3">
        <v>475</v>
      </c>
      <c r="E2497" s="3">
        <v>1</v>
      </c>
      <c r="F2497" s="29">
        <v>50</v>
      </c>
      <c r="G2497" s="4"/>
      <c r="H2497" s="32">
        <v>45037.661380011574</v>
      </c>
      <c r="I2497" s="35" t="str">
        <f>Table2[[#This Row],[StoreID]]&amp;"-"&amp;Table2[[#This Row],[OrderNumber]]</f>
        <v>4-2585</v>
      </c>
    </row>
    <row r="2498" spans="1:9" x14ac:dyDescent="0.3">
      <c r="A2498" s="3">
        <v>2586</v>
      </c>
      <c r="B2498" s="3">
        <v>1</v>
      </c>
      <c r="C2498" s="3">
        <v>15</v>
      </c>
      <c r="D2498" s="3">
        <v>4078</v>
      </c>
      <c r="E2498" s="3">
        <v>1</v>
      </c>
      <c r="F2498" s="29">
        <v>49.5</v>
      </c>
      <c r="G2498" s="4"/>
      <c r="H2498" s="32">
        <v>44985.745449189817</v>
      </c>
      <c r="I2498" s="35" t="str">
        <f>Table2[[#This Row],[StoreID]]&amp;"-"&amp;Table2[[#This Row],[OrderNumber]]</f>
        <v>1-2586</v>
      </c>
    </row>
    <row r="2499" spans="1:9" x14ac:dyDescent="0.3">
      <c r="A2499" s="3">
        <v>2587</v>
      </c>
      <c r="B2499" s="3">
        <v>4</v>
      </c>
      <c r="C2499" s="3">
        <v>23</v>
      </c>
      <c r="D2499" s="3">
        <v>458</v>
      </c>
      <c r="E2499" s="3">
        <v>1</v>
      </c>
      <c r="F2499" s="29">
        <v>200</v>
      </c>
      <c r="G2499" s="4"/>
      <c r="H2499" s="32">
        <v>45037.669476817129</v>
      </c>
      <c r="I2499" s="35" t="str">
        <f>Table2[[#This Row],[StoreID]]&amp;"-"&amp;Table2[[#This Row],[OrderNumber]]</f>
        <v>4-2587</v>
      </c>
    </row>
    <row r="2500" spans="1:9" x14ac:dyDescent="0.3">
      <c r="A2500" s="3">
        <v>2587</v>
      </c>
      <c r="B2500" s="3">
        <v>4</v>
      </c>
      <c r="C2500" s="3">
        <v>23</v>
      </c>
      <c r="D2500" s="3">
        <v>419</v>
      </c>
      <c r="E2500" s="3">
        <v>1</v>
      </c>
      <c r="F2500" s="29">
        <v>197.5</v>
      </c>
      <c r="G2500" s="4"/>
      <c r="H2500" s="32">
        <v>45037.669476817129</v>
      </c>
      <c r="I2500" s="35" t="str">
        <f>Table2[[#This Row],[StoreID]]&amp;"-"&amp;Table2[[#This Row],[OrderNumber]]</f>
        <v>4-2587</v>
      </c>
    </row>
    <row r="2501" spans="1:9" x14ac:dyDescent="0.3">
      <c r="A2501" s="3">
        <v>2588</v>
      </c>
      <c r="B2501" s="3">
        <v>1</v>
      </c>
      <c r="C2501" s="3">
        <v>5</v>
      </c>
      <c r="D2501" s="3">
        <v>4091</v>
      </c>
      <c r="E2501" s="3">
        <v>1</v>
      </c>
      <c r="F2501" s="29">
        <v>25</v>
      </c>
      <c r="G2501" s="4"/>
      <c r="H2501" s="32">
        <v>44985.74901605324</v>
      </c>
      <c r="I2501" s="35" t="str">
        <f>Table2[[#This Row],[StoreID]]&amp;"-"&amp;Table2[[#This Row],[OrderNumber]]</f>
        <v>1-2588</v>
      </c>
    </row>
    <row r="2502" spans="1:9" x14ac:dyDescent="0.3">
      <c r="A2502" s="3">
        <v>2589</v>
      </c>
      <c r="B2502" s="3">
        <v>2</v>
      </c>
      <c r="C2502" s="3">
        <v>24</v>
      </c>
      <c r="D2502" s="3">
        <v>444</v>
      </c>
      <c r="E2502" s="3">
        <v>1</v>
      </c>
      <c r="F2502" s="29">
        <v>150</v>
      </c>
      <c r="G2502" s="4"/>
      <c r="H2502" s="32">
        <v>44986.553592048615</v>
      </c>
      <c r="I2502" s="35" t="str">
        <f>Table2[[#This Row],[StoreID]]&amp;"-"&amp;Table2[[#This Row],[OrderNumber]]</f>
        <v>2-2589</v>
      </c>
    </row>
    <row r="2503" spans="1:9" x14ac:dyDescent="0.3">
      <c r="A2503" s="3">
        <v>2589</v>
      </c>
      <c r="B2503" s="3">
        <v>4</v>
      </c>
      <c r="C2503" s="3">
        <v>23</v>
      </c>
      <c r="D2503" s="3">
        <v>3462</v>
      </c>
      <c r="E2503" s="3">
        <v>1</v>
      </c>
      <c r="F2503" s="29">
        <v>250</v>
      </c>
      <c r="G2503" s="4"/>
      <c r="H2503" s="32">
        <v>45037.672940277778</v>
      </c>
      <c r="I2503" s="35" t="str">
        <f>Table2[[#This Row],[StoreID]]&amp;"-"&amp;Table2[[#This Row],[OrderNumber]]</f>
        <v>4-2589</v>
      </c>
    </row>
    <row r="2504" spans="1:9" x14ac:dyDescent="0.3">
      <c r="A2504" s="3">
        <v>2589</v>
      </c>
      <c r="B2504" s="3">
        <v>4</v>
      </c>
      <c r="C2504" s="3">
        <v>23</v>
      </c>
      <c r="D2504" s="3">
        <v>3363</v>
      </c>
      <c r="E2504" s="3">
        <v>1</v>
      </c>
      <c r="F2504" s="29">
        <v>947.5</v>
      </c>
      <c r="G2504" s="4"/>
      <c r="H2504" s="32">
        <v>45037.672941238423</v>
      </c>
      <c r="I2504" s="35" t="str">
        <f>Table2[[#This Row],[StoreID]]&amp;"-"&amp;Table2[[#This Row],[OrderNumber]]</f>
        <v>4-2589</v>
      </c>
    </row>
    <row r="2505" spans="1:9" x14ac:dyDescent="0.3">
      <c r="A2505" s="3">
        <v>2590</v>
      </c>
      <c r="B2505" s="3">
        <v>1</v>
      </c>
      <c r="C2505" s="3">
        <v>15</v>
      </c>
      <c r="D2505" s="3">
        <v>678</v>
      </c>
      <c r="E2505" s="3">
        <v>1</v>
      </c>
      <c r="F2505" s="29">
        <v>187.5</v>
      </c>
      <c r="G2505" s="4"/>
      <c r="H2505" s="32">
        <v>44985.7891471412</v>
      </c>
      <c r="I2505" s="35" t="str">
        <f>Table2[[#This Row],[StoreID]]&amp;"-"&amp;Table2[[#This Row],[OrderNumber]]</f>
        <v>1-2590</v>
      </c>
    </row>
    <row r="2506" spans="1:9" x14ac:dyDescent="0.3">
      <c r="A2506" s="3">
        <v>2590</v>
      </c>
      <c r="B2506" s="3">
        <v>4</v>
      </c>
      <c r="C2506" s="3">
        <v>23</v>
      </c>
      <c r="D2506" s="3">
        <v>3461</v>
      </c>
      <c r="E2506" s="3">
        <v>1</v>
      </c>
      <c r="F2506" s="29">
        <v>299.5</v>
      </c>
      <c r="G2506" s="4"/>
      <c r="H2506" s="32">
        <v>45037.676075578704</v>
      </c>
      <c r="I2506" s="35" t="str">
        <f>Table2[[#This Row],[StoreID]]&amp;"-"&amp;Table2[[#This Row],[OrderNumber]]</f>
        <v>4-2590</v>
      </c>
    </row>
    <row r="2507" spans="1:9" x14ac:dyDescent="0.3">
      <c r="A2507" s="3">
        <v>2591</v>
      </c>
      <c r="B2507" s="3">
        <v>2</v>
      </c>
      <c r="C2507" s="3">
        <v>24</v>
      </c>
      <c r="D2507" s="3">
        <v>3379</v>
      </c>
      <c r="E2507" s="3">
        <v>1</v>
      </c>
      <c r="F2507" s="29">
        <v>299.5</v>
      </c>
      <c r="G2507" s="4"/>
      <c r="H2507" s="32">
        <v>44986.556567673608</v>
      </c>
      <c r="I2507" s="35" t="str">
        <f>Table2[[#This Row],[StoreID]]&amp;"-"&amp;Table2[[#This Row],[OrderNumber]]</f>
        <v>2-2591</v>
      </c>
    </row>
    <row r="2508" spans="1:9" x14ac:dyDescent="0.3">
      <c r="A2508" s="3">
        <v>2591</v>
      </c>
      <c r="B2508" s="3">
        <v>2</v>
      </c>
      <c r="C2508" s="3">
        <v>24</v>
      </c>
      <c r="D2508" s="3">
        <v>3379</v>
      </c>
      <c r="E2508" s="3">
        <v>1</v>
      </c>
      <c r="F2508" s="29">
        <v>299.5</v>
      </c>
      <c r="G2508" s="4"/>
      <c r="H2508" s="32">
        <v>44986.556567673608</v>
      </c>
      <c r="I2508" s="35" t="str">
        <f>Table2[[#This Row],[StoreID]]&amp;"-"&amp;Table2[[#This Row],[OrderNumber]]</f>
        <v>2-2591</v>
      </c>
    </row>
    <row r="2509" spans="1:9" x14ac:dyDescent="0.3">
      <c r="A2509" s="3">
        <v>2591</v>
      </c>
      <c r="B2509" s="3">
        <v>4</v>
      </c>
      <c r="C2509" s="3">
        <v>23</v>
      </c>
      <c r="D2509" s="3">
        <v>3429</v>
      </c>
      <c r="E2509" s="3">
        <v>1</v>
      </c>
      <c r="F2509" s="29">
        <v>449.5</v>
      </c>
      <c r="G2509" s="4"/>
      <c r="H2509" s="32">
        <v>45037.677804664352</v>
      </c>
      <c r="I2509" s="35" t="str">
        <f>Table2[[#This Row],[StoreID]]&amp;"-"&amp;Table2[[#This Row],[OrderNumber]]</f>
        <v>4-2591</v>
      </c>
    </row>
    <row r="2510" spans="1:9" x14ac:dyDescent="0.3">
      <c r="A2510" s="3">
        <v>2591</v>
      </c>
      <c r="B2510" s="3">
        <v>4</v>
      </c>
      <c r="C2510" s="3">
        <v>23</v>
      </c>
      <c r="D2510" s="3">
        <v>11</v>
      </c>
      <c r="E2510" s="3">
        <v>1</v>
      </c>
      <c r="F2510" s="29">
        <v>225</v>
      </c>
      <c r="G2510" s="4"/>
      <c r="H2510" s="32">
        <v>45037.677804664352</v>
      </c>
      <c r="I2510" s="35" t="str">
        <f>Table2[[#This Row],[StoreID]]&amp;"-"&amp;Table2[[#This Row],[OrderNumber]]</f>
        <v>4-2591</v>
      </c>
    </row>
    <row r="2511" spans="1:9" x14ac:dyDescent="0.3">
      <c r="A2511" s="3">
        <v>2592</v>
      </c>
      <c r="B2511" s="3">
        <v>2</v>
      </c>
      <c r="C2511" s="3">
        <v>24</v>
      </c>
      <c r="D2511" s="3">
        <v>462</v>
      </c>
      <c r="E2511" s="3">
        <v>2</v>
      </c>
      <c r="F2511" s="29">
        <v>20</v>
      </c>
      <c r="G2511" s="4"/>
      <c r="H2511" s="32">
        <v>44986.557134988427</v>
      </c>
      <c r="I2511" s="35" t="str">
        <f>Table2[[#This Row],[StoreID]]&amp;"-"&amp;Table2[[#This Row],[OrderNumber]]</f>
        <v>2-2592</v>
      </c>
    </row>
    <row r="2512" spans="1:9" x14ac:dyDescent="0.3">
      <c r="A2512" s="3">
        <v>2592</v>
      </c>
      <c r="B2512" s="3">
        <v>4</v>
      </c>
      <c r="C2512" s="3">
        <v>2</v>
      </c>
      <c r="D2512" s="3">
        <v>3411</v>
      </c>
      <c r="E2512" s="3">
        <v>1</v>
      </c>
      <c r="F2512" s="29">
        <v>550</v>
      </c>
      <c r="G2512" s="4"/>
      <c r="H2512" s="32">
        <v>45037.681068402781</v>
      </c>
      <c r="I2512" s="35" t="str">
        <f>Table2[[#This Row],[StoreID]]&amp;"-"&amp;Table2[[#This Row],[OrderNumber]]</f>
        <v>4-2592</v>
      </c>
    </row>
    <row r="2513" spans="1:9" x14ac:dyDescent="0.3">
      <c r="A2513" s="3">
        <v>2592</v>
      </c>
      <c r="B2513" s="3">
        <v>4</v>
      </c>
      <c r="C2513" s="3">
        <v>2</v>
      </c>
      <c r="D2513" s="3">
        <v>3490</v>
      </c>
      <c r="E2513" s="3">
        <v>1</v>
      </c>
      <c r="F2513" s="29">
        <v>249.5</v>
      </c>
      <c r="G2513" s="4"/>
      <c r="H2513" s="32">
        <v>45037.681068402781</v>
      </c>
      <c r="I2513" s="35" t="str">
        <f>Table2[[#This Row],[StoreID]]&amp;"-"&amp;Table2[[#This Row],[OrderNumber]]</f>
        <v>4-2592</v>
      </c>
    </row>
    <row r="2514" spans="1:9" x14ac:dyDescent="0.3">
      <c r="A2514" s="3">
        <v>2592</v>
      </c>
      <c r="B2514" s="3">
        <v>4</v>
      </c>
      <c r="C2514" s="3">
        <v>2</v>
      </c>
      <c r="D2514" s="3">
        <v>3425</v>
      </c>
      <c r="E2514" s="3">
        <v>1</v>
      </c>
      <c r="F2514" s="29">
        <v>299.5</v>
      </c>
      <c r="G2514" s="4"/>
      <c r="H2514" s="32">
        <v>45037.681068402781</v>
      </c>
      <c r="I2514" s="35" t="str">
        <f>Table2[[#This Row],[StoreID]]&amp;"-"&amp;Table2[[#This Row],[OrderNumber]]</f>
        <v>4-2592</v>
      </c>
    </row>
    <row r="2515" spans="1:9" x14ac:dyDescent="0.3">
      <c r="A2515" s="3">
        <v>2592</v>
      </c>
      <c r="B2515" s="3">
        <v>4</v>
      </c>
      <c r="C2515" s="3">
        <v>2</v>
      </c>
      <c r="D2515" s="3">
        <v>3491</v>
      </c>
      <c r="E2515" s="3">
        <v>1</v>
      </c>
      <c r="F2515" s="29">
        <v>249.5</v>
      </c>
      <c r="G2515" s="4"/>
      <c r="H2515" s="32">
        <v>45037.681068402781</v>
      </c>
      <c r="I2515" s="35" t="str">
        <f>Table2[[#This Row],[StoreID]]&amp;"-"&amp;Table2[[#This Row],[OrderNumber]]</f>
        <v>4-2592</v>
      </c>
    </row>
    <row r="2516" spans="1:9" x14ac:dyDescent="0.3">
      <c r="A2516" s="3">
        <v>2592</v>
      </c>
      <c r="B2516" s="3">
        <v>4</v>
      </c>
      <c r="C2516" s="3">
        <v>2</v>
      </c>
      <c r="D2516" s="3">
        <v>3490</v>
      </c>
      <c r="E2516" s="3">
        <v>1</v>
      </c>
      <c r="F2516" s="29">
        <v>249.5</v>
      </c>
      <c r="G2516" s="4"/>
      <c r="H2516" s="32">
        <v>45037.681068402781</v>
      </c>
      <c r="I2516" s="35" t="str">
        <f>Table2[[#This Row],[StoreID]]&amp;"-"&amp;Table2[[#This Row],[OrderNumber]]</f>
        <v>4-2592</v>
      </c>
    </row>
    <row r="2517" spans="1:9" x14ac:dyDescent="0.3">
      <c r="A2517" s="3">
        <v>2592</v>
      </c>
      <c r="B2517" s="3">
        <v>4</v>
      </c>
      <c r="C2517" s="3">
        <v>2</v>
      </c>
      <c r="D2517" s="3">
        <v>3411</v>
      </c>
      <c r="E2517" s="3">
        <v>1</v>
      </c>
      <c r="F2517" s="29">
        <v>550</v>
      </c>
      <c r="G2517" s="4"/>
      <c r="H2517" s="32">
        <v>45037.681068402781</v>
      </c>
      <c r="I2517" s="35" t="str">
        <f>Table2[[#This Row],[StoreID]]&amp;"-"&amp;Table2[[#This Row],[OrderNumber]]</f>
        <v>4-2592</v>
      </c>
    </row>
    <row r="2518" spans="1:9" x14ac:dyDescent="0.3">
      <c r="A2518" s="3">
        <v>2592</v>
      </c>
      <c r="B2518" s="3">
        <v>4</v>
      </c>
      <c r="C2518" s="3">
        <v>2</v>
      </c>
      <c r="D2518" s="3">
        <v>3221</v>
      </c>
      <c r="E2518" s="3">
        <v>1</v>
      </c>
      <c r="F2518" s="29">
        <v>174.5</v>
      </c>
      <c r="G2518" s="4"/>
      <c r="H2518" s="32">
        <v>45037.681068402781</v>
      </c>
      <c r="I2518" s="35" t="str">
        <f>Table2[[#This Row],[StoreID]]&amp;"-"&amp;Table2[[#This Row],[OrderNumber]]</f>
        <v>4-2592</v>
      </c>
    </row>
    <row r="2519" spans="1:9" x14ac:dyDescent="0.3">
      <c r="A2519" s="3">
        <v>2592</v>
      </c>
      <c r="B2519" s="3">
        <v>4</v>
      </c>
      <c r="C2519" s="3">
        <v>2</v>
      </c>
      <c r="D2519" s="3">
        <v>3314</v>
      </c>
      <c r="E2519" s="3">
        <v>1</v>
      </c>
      <c r="F2519" s="29">
        <v>175</v>
      </c>
      <c r="G2519" s="4"/>
      <c r="H2519" s="32">
        <v>45037.681068402781</v>
      </c>
      <c r="I2519" s="35" t="str">
        <f>Table2[[#This Row],[StoreID]]&amp;"-"&amp;Table2[[#This Row],[OrderNumber]]</f>
        <v>4-2592</v>
      </c>
    </row>
    <row r="2520" spans="1:9" x14ac:dyDescent="0.3">
      <c r="A2520" s="3">
        <v>2592</v>
      </c>
      <c r="B2520" s="3">
        <v>4</v>
      </c>
      <c r="C2520" s="3">
        <v>2</v>
      </c>
      <c r="D2520" s="3">
        <v>619</v>
      </c>
      <c r="E2520" s="3">
        <v>1</v>
      </c>
      <c r="F2520" s="29">
        <v>225</v>
      </c>
      <c r="G2520" s="4"/>
      <c r="H2520" s="32">
        <v>45037.681068402781</v>
      </c>
      <c r="I2520" s="35" t="str">
        <f>Table2[[#This Row],[StoreID]]&amp;"-"&amp;Table2[[#This Row],[OrderNumber]]</f>
        <v>4-2592</v>
      </c>
    </row>
    <row r="2521" spans="1:9" x14ac:dyDescent="0.3">
      <c r="A2521" s="3">
        <v>2592</v>
      </c>
      <c r="B2521" s="3">
        <v>4</v>
      </c>
      <c r="C2521" s="3">
        <v>2</v>
      </c>
      <c r="D2521" s="3">
        <v>645</v>
      </c>
      <c r="E2521" s="3">
        <v>2</v>
      </c>
      <c r="F2521" s="29">
        <v>195</v>
      </c>
      <c r="G2521" s="4"/>
      <c r="H2521" s="32">
        <v>45037.681068402781</v>
      </c>
      <c r="I2521" s="35" t="str">
        <f>Table2[[#This Row],[StoreID]]&amp;"-"&amp;Table2[[#This Row],[OrderNumber]]</f>
        <v>4-2592</v>
      </c>
    </row>
    <row r="2522" spans="1:9" x14ac:dyDescent="0.3">
      <c r="A2522" s="3">
        <v>2593</v>
      </c>
      <c r="B2522" s="3">
        <v>2</v>
      </c>
      <c r="C2522" s="3">
        <v>24</v>
      </c>
      <c r="D2522" s="3">
        <v>641</v>
      </c>
      <c r="E2522" s="3">
        <v>1</v>
      </c>
      <c r="F2522" s="29">
        <v>550</v>
      </c>
      <c r="G2522" s="4"/>
      <c r="H2522" s="32">
        <v>44986.595040474538</v>
      </c>
      <c r="I2522" s="35" t="str">
        <f>Table2[[#This Row],[StoreID]]&amp;"-"&amp;Table2[[#This Row],[OrderNumber]]</f>
        <v>2-2593</v>
      </c>
    </row>
    <row r="2523" spans="1:9" x14ac:dyDescent="0.3">
      <c r="A2523" s="3">
        <v>2595</v>
      </c>
      <c r="B2523" s="3">
        <v>2</v>
      </c>
      <c r="C2523" s="3">
        <v>16</v>
      </c>
      <c r="D2523" s="3">
        <v>2160</v>
      </c>
      <c r="E2523" s="3">
        <v>1</v>
      </c>
      <c r="F2523" s="29">
        <v>30</v>
      </c>
      <c r="G2523" s="4"/>
      <c r="H2523" s="32">
        <v>44986.674064548613</v>
      </c>
      <c r="I2523" s="35" t="str">
        <f>Table2[[#This Row],[StoreID]]&amp;"-"&amp;Table2[[#This Row],[OrderNumber]]</f>
        <v>2-2595</v>
      </c>
    </row>
    <row r="2524" spans="1:9" x14ac:dyDescent="0.3">
      <c r="A2524" s="3">
        <v>2595</v>
      </c>
      <c r="B2524" s="3">
        <v>2</v>
      </c>
      <c r="C2524" s="3">
        <v>16</v>
      </c>
      <c r="D2524" s="3">
        <v>1136</v>
      </c>
      <c r="E2524" s="3">
        <v>1</v>
      </c>
      <c r="F2524" s="29">
        <v>75</v>
      </c>
      <c r="G2524" s="4"/>
      <c r="H2524" s="32">
        <v>44986.674064548613</v>
      </c>
      <c r="I2524" s="35" t="str">
        <f>Table2[[#This Row],[StoreID]]&amp;"-"&amp;Table2[[#This Row],[OrderNumber]]</f>
        <v>2-2595</v>
      </c>
    </row>
    <row r="2525" spans="1:9" x14ac:dyDescent="0.3">
      <c r="A2525" s="3">
        <v>2602</v>
      </c>
      <c r="B2525" s="3">
        <v>1</v>
      </c>
      <c r="C2525" s="3">
        <v>14</v>
      </c>
      <c r="D2525" s="3">
        <v>4078</v>
      </c>
      <c r="E2525" s="3">
        <v>1</v>
      </c>
      <c r="F2525" s="29">
        <v>49.5</v>
      </c>
      <c r="G2525" s="4"/>
      <c r="H2525" s="32">
        <v>44985.903422453703</v>
      </c>
      <c r="I2525" s="35" t="str">
        <f>Table2[[#This Row],[StoreID]]&amp;"-"&amp;Table2[[#This Row],[OrderNumber]]</f>
        <v>1-2602</v>
      </c>
    </row>
    <row r="2526" spans="1:9" x14ac:dyDescent="0.3">
      <c r="A2526" s="3">
        <v>2602</v>
      </c>
      <c r="B2526" s="3">
        <v>4</v>
      </c>
      <c r="C2526" s="3">
        <v>23</v>
      </c>
      <c r="D2526" s="3">
        <v>463</v>
      </c>
      <c r="E2526" s="3">
        <v>1</v>
      </c>
      <c r="F2526" s="29">
        <v>75</v>
      </c>
      <c r="G2526" s="4"/>
      <c r="H2526" s="32">
        <v>45037.711327349534</v>
      </c>
      <c r="I2526" s="35" t="str">
        <f>Table2[[#This Row],[StoreID]]&amp;"-"&amp;Table2[[#This Row],[OrderNumber]]</f>
        <v>4-2602</v>
      </c>
    </row>
    <row r="2527" spans="1:9" x14ac:dyDescent="0.3">
      <c r="A2527" s="3">
        <v>2602</v>
      </c>
      <c r="B2527" s="3">
        <v>4</v>
      </c>
      <c r="C2527" s="3">
        <v>23</v>
      </c>
      <c r="D2527" s="3">
        <v>386</v>
      </c>
      <c r="E2527" s="3">
        <v>1</v>
      </c>
      <c r="F2527" s="29">
        <v>20</v>
      </c>
      <c r="G2527" s="4"/>
      <c r="H2527" s="32">
        <v>45037.711327349534</v>
      </c>
      <c r="I2527" s="35" t="str">
        <f>Table2[[#This Row],[StoreID]]&amp;"-"&amp;Table2[[#This Row],[OrderNumber]]</f>
        <v>4-2602</v>
      </c>
    </row>
    <row r="2528" spans="1:9" x14ac:dyDescent="0.3">
      <c r="A2528" s="3">
        <v>2603</v>
      </c>
      <c r="B2528" s="3">
        <v>2</v>
      </c>
      <c r="C2528" s="3">
        <v>16</v>
      </c>
      <c r="D2528" s="3">
        <v>16</v>
      </c>
      <c r="E2528" s="3">
        <v>1</v>
      </c>
      <c r="F2528" s="29">
        <v>225</v>
      </c>
      <c r="G2528" s="4"/>
      <c r="H2528" s="32">
        <v>44986.803294710648</v>
      </c>
      <c r="I2528" s="35" t="str">
        <f>Table2[[#This Row],[StoreID]]&amp;"-"&amp;Table2[[#This Row],[OrderNumber]]</f>
        <v>2-2603</v>
      </c>
    </row>
    <row r="2529" spans="1:9" x14ac:dyDescent="0.3">
      <c r="A2529" s="3">
        <v>2603</v>
      </c>
      <c r="B2529" s="3">
        <v>4</v>
      </c>
      <c r="C2529" s="3">
        <v>2</v>
      </c>
      <c r="D2529" s="3">
        <v>4087</v>
      </c>
      <c r="E2529" s="3">
        <v>1</v>
      </c>
      <c r="F2529" s="29">
        <v>10</v>
      </c>
      <c r="G2529" s="4"/>
      <c r="H2529" s="32">
        <v>45037.714930324073</v>
      </c>
      <c r="I2529" s="35" t="str">
        <f>Table2[[#This Row],[StoreID]]&amp;"-"&amp;Table2[[#This Row],[OrderNumber]]</f>
        <v>4-2603</v>
      </c>
    </row>
    <row r="2530" spans="1:9" x14ac:dyDescent="0.3">
      <c r="A2530" s="3">
        <v>2603</v>
      </c>
      <c r="B2530" s="3">
        <v>4</v>
      </c>
      <c r="C2530" s="3">
        <v>2</v>
      </c>
      <c r="D2530" s="3">
        <v>4089</v>
      </c>
      <c r="E2530" s="3">
        <v>3</v>
      </c>
      <c r="F2530" s="29">
        <v>30</v>
      </c>
      <c r="G2530" s="4"/>
      <c r="H2530" s="32">
        <v>45037.714930324073</v>
      </c>
      <c r="I2530" s="35" t="str">
        <f>Table2[[#This Row],[StoreID]]&amp;"-"&amp;Table2[[#This Row],[OrderNumber]]</f>
        <v>4-2603</v>
      </c>
    </row>
    <row r="2531" spans="1:9" x14ac:dyDescent="0.3">
      <c r="A2531" s="3">
        <v>2604</v>
      </c>
      <c r="B2531" s="3">
        <v>4</v>
      </c>
      <c r="C2531" s="3">
        <v>23</v>
      </c>
      <c r="D2531" s="3">
        <v>1099</v>
      </c>
      <c r="E2531" s="3">
        <v>1</v>
      </c>
      <c r="F2531" s="29">
        <v>287.5</v>
      </c>
      <c r="G2531" s="4"/>
      <c r="H2531" s="32">
        <v>45037.716540393521</v>
      </c>
      <c r="I2531" s="35" t="str">
        <f>Table2[[#This Row],[StoreID]]&amp;"-"&amp;Table2[[#This Row],[OrderNumber]]</f>
        <v>4-2604</v>
      </c>
    </row>
    <row r="2532" spans="1:9" x14ac:dyDescent="0.3">
      <c r="A2532" s="3">
        <v>2606</v>
      </c>
      <c r="B2532" s="3">
        <v>1</v>
      </c>
      <c r="C2532" s="3">
        <v>9</v>
      </c>
      <c r="D2532" s="3">
        <v>3646</v>
      </c>
      <c r="E2532" s="3">
        <v>1</v>
      </c>
      <c r="F2532" s="29">
        <v>599.5</v>
      </c>
      <c r="G2532" s="4"/>
      <c r="H2532" s="32">
        <v>44986.446896990739</v>
      </c>
      <c r="I2532" s="35" t="str">
        <f>Table2[[#This Row],[StoreID]]&amp;"-"&amp;Table2[[#This Row],[OrderNumber]]</f>
        <v>1-2606</v>
      </c>
    </row>
    <row r="2533" spans="1:9" x14ac:dyDescent="0.3">
      <c r="A2533" s="3">
        <v>2607</v>
      </c>
      <c r="B2533" s="3">
        <v>1</v>
      </c>
      <c r="C2533" s="3">
        <v>10</v>
      </c>
      <c r="D2533" s="3">
        <v>4078</v>
      </c>
      <c r="E2533" s="3">
        <v>1</v>
      </c>
      <c r="F2533" s="29">
        <v>49.5</v>
      </c>
      <c r="G2533" s="4"/>
      <c r="H2533" s="32">
        <v>44986.448195104167</v>
      </c>
      <c r="I2533" s="35" t="str">
        <f>Table2[[#This Row],[StoreID]]&amp;"-"&amp;Table2[[#This Row],[OrderNumber]]</f>
        <v>1-2607</v>
      </c>
    </row>
    <row r="2534" spans="1:9" x14ac:dyDescent="0.3">
      <c r="A2534" s="3">
        <v>2607</v>
      </c>
      <c r="B2534" s="3">
        <v>2</v>
      </c>
      <c r="C2534" s="3">
        <v>16</v>
      </c>
      <c r="D2534" s="3">
        <v>442</v>
      </c>
      <c r="E2534" s="3">
        <v>1</v>
      </c>
      <c r="F2534" s="29">
        <v>300</v>
      </c>
      <c r="G2534" s="4"/>
      <c r="H2534" s="32">
        <v>44986.819448530092</v>
      </c>
      <c r="I2534" s="35" t="str">
        <f>Table2[[#This Row],[StoreID]]&amp;"-"&amp;Table2[[#This Row],[OrderNumber]]</f>
        <v>2-2607</v>
      </c>
    </row>
    <row r="2535" spans="1:9" x14ac:dyDescent="0.3">
      <c r="A2535" s="3">
        <v>2608</v>
      </c>
      <c r="B2535" s="3">
        <v>2</v>
      </c>
      <c r="C2535" s="3">
        <v>16</v>
      </c>
      <c r="D2535" s="3">
        <v>462</v>
      </c>
      <c r="E2535" s="3">
        <v>3</v>
      </c>
      <c r="F2535" s="29">
        <v>30</v>
      </c>
      <c r="G2535" s="4"/>
      <c r="H2535" s="32">
        <v>44986.856546261573</v>
      </c>
      <c r="I2535" s="35" t="str">
        <f>Table2[[#This Row],[StoreID]]&amp;"-"&amp;Table2[[#This Row],[OrderNumber]]</f>
        <v>2-2608</v>
      </c>
    </row>
    <row r="2536" spans="1:9" x14ac:dyDescent="0.3">
      <c r="A2536" s="3">
        <v>2608</v>
      </c>
      <c r="B2536" s="3">
        <v>4</v>
      </c>
      <c r="C2536" s="3">
        <v>2</v>
      </c>
      <c r="D2536" s="3">
        <v>3486</v>
      </c>
      <c r="E2536" s="3">
        <v>1</v>
      </c>
      <c r="F2536" s="29">
        <v>497.5</v>
      </c>
      <c r="G2536" s="4"/>
      <c r="H2536" s="32">
        <v>45037.726746412038</v>
      </c>
      <c r="I2536" s="35" t="str">
        <f>Table2[[#This Row],[StoreID]]&amp;"-"&amp;Table2[[#This Row],[OrderNumber]]</f>
        <v>4-2608</v>
      </c>
    </row>
    <row r="2537" spans="1:9" x14ac:dyDescent="0.3">
      <c r="A2537" s="3">
        <v>2610</v>
      </c>
      <c r="B2537" s="3">
        <v>2</v>
      </c>
      <c r="C2537" s="3">
        <v>16</v>
      </c>
      <c r="D2537" s="3">
        <v>3389</v>
      </c>
      <c r="E2537" s="3">
        <v>1</v>
      </c>
      <c r="F2537" s="29">
        <v>175</v>
      </c>
      <c r="G2537" s="4"/>
      <c r="H2537" s="32">
        <v>44986.888248067131</v>
      </c>
      <c r="I2537" s="35" t="str">
        <f>Table2[[#This Row],[StoreID]]&amp;"-"&amp;Table2[[#This Row],[OrderNumber]]</f>
        <v>2-2610</v>
      </c>
    </row>
    <row r="2538" spans="1:9" x14ac:dyDescent="0.3">
      <c r="A2538" s="3">
        <v>2610</v>
      </c>
      <c r="B2538" s="3">
        <v>2</v>
      </c>
      <c r="C2538" s="3">
        <v>16</v>
      </c>
      <c r="D2538" s="3">
        <v>4078</v>
      </c>
      <c r="E2538" s="3">
        <v>1</v>
      </c>
      <c r="F2538" s="29">
        <v>49.5</v>
      </c>
      <c r="G2538" s="4"/>
      <c r="H2538" s="32">
        <v>44986.888248113428</v>
      </c>
      <c r="I2538" s="35" t="str">
        <f>Table2[[#This Row],[StoreID]]&amp;"-"&amp;Table2[[#This Row],[OrderNumber]]</f>
        <v>2-2610</v>
      </c>
    </row>
    <row r="2539" spans="1:9" x14ac:dyDescent="0.3">
      <c r="A2539" s="3">
        <v>2610</v>
      </c>
      <c r="B2539" s="3">
        <v>4</v>
      </c>
      <c r="C2539" s="3">
        <v>2</v>
      </c>
      <c r="D2539" s="3">
        <v>2784</v>
      </c>
      <c r="E2539" s="3">
        <v>1</v>
      </c>
      <c r="F2539" s="29">
        <v>325</v>
      </c>
      <c r="G2539" s="4"/>
      <c r="H2539" s="32">
        <v>45037.732133136575</v>
      </c>
      <c r="I2539" s="35" t="str">
        <f>Table2[[#This Row],[StoreID]]&amp;"-"&amp;Table2[[#This Row],[OrderNumber]]</f>
        <v>4-2610</v>
      </c>
    </row>
    <row r="2540" spans="1:9" x14ac:dyDescent="0.3">
      <c r="A2540" s="3">
        <v>2611</v>
      </c>
      <c r="B2540" s="3">
        <v>2</v>
      </c>
      <c r="C2540" s="3">
        <v>16</v>
      </c>
      <c r="D2540" s="3">
        <v>3234</v>
      </c>
      <c r="E2540" s="3">
        <v>1</v>
      </c>
      <c r="F2540" s="29">
        <v>147.5</v>
      </c>
      <c r="G2540" s="4"/>
      <c r="H2540" s="32">
        <v>44986.914090706021</v>
      </c>
      <c r="I2540" s="35" t="str">
        <f>Table2[[#This Row],[StoreID]]&amp;"-"&amp;Table2[[#This Row],[OrderNumber]]</f>
        <v>2-2611</v>
      </c>
    </row>
    <row r="2541" spans="1:9" x14ac:dyDescent="0.3">
      <c r="A2541" s="3">
        <v>2614</v>
      </c>
      <c r="B2541" s="3">
        <v>1</v>
      </c>
      <c r="C2541" s="3">
        <v>10</v>
      </c>
      <c r="D2541" s="3">
        <v>465</v>
      </c>
      <c r="E2541" s="3">
        <v>1</v>
      </c>
      <c r="F2541" s="29">
        <v>25</v>
      </c>
      <c r="G2541" s="4"/>
      <c r="H2541" s="32">
        <v>44986.520540393518</v>
      </c>
      <c r="I2541" s="35" t="str">
        <f>Table2[[#This Row],[StoreID]]&amp;"-"&amp;Table2[[#This Row],[OrderNumber]]</f>
        <v>1-2614</v>
      </c>
    </row>
    <row r="2542" spans="1:9" x14ac:dyDescent="0.3">
      <c r="A2542" s="3">
        <v>2614</v>
      </c>
      <c r="B2542" s="3">
        <v>1</v>
      </c>
      <c r="C2542" s="3">
        <v>10</v>
      </c>
      <c r="D2542" s="3">
        <v>465</v>
      </c>
      <c r="E2542" s="3">
        <v>1</v>
      </c>
      <c r="F2542" s="29">
        <v>25</v>
      </c>
      <c r="G2542" s="4"/>
      <c r="H2542" s="32">
        <v>44986.520540428239</v>
      </c>
      <c r="I2542" s="35" t="str">
        <f>Table2[[#This Row],[StoreID]]&amp;"-"&amp;Table2[[#This Row],[OrderNumber]]</f>
        <v>1-2614</v>
      </c>
    </row>
    <row r="2543" spans="1:9" x14ac:dyDescent="0.3">
      <c r="A2543" s="3">
        <v>2614</v>
      </c>
      <c r="B2543" s="3">
        <v>1</v>
      </c>
      <c r="C2543" s="3">
        <v>10</v>
      </c>
      <c r="D2543" s="3">
        <v>465</v>
      </c>
      <c r="E2543" s="3">
        <v>1</v>
      </c>
      <c r="F2543" s="29">
        <v>25</v>
      </c>
      <c r="G2543" s="4"/>
      <c r="H2543" s="32">
        <v>44986.520540474536</v>
      </c>
      <c r="I2543" s="35" t="str">
        <f>Table2[[#This Row],[StoreID]]&amp;"-"&amp;Table2[[#This Row],[OrderNumber]]</f>
        <v>1-2614</v>
      </c>
    </row>
    <row r="2544" spans="1:9" x14ac:dyDescent="0.3">
      <c r="A2544" s="3">
        <v>2614</v>
      </c>
      <c r="B2544" s="3">
        <v>2</v>
      </c>
      <c r="C2544" s="3">
        <v>16</v>
      </c>
      <c r="D2544" s="3">
        <v>2792</v>
      </c>
      <c r="E2544" s="3">
        <v>1</v>
      </c>
      <c r="F2544" s="29">
        <v>300</v>
      </c>
      <c r="G2544" s="4"/>
      <c r="H2544" s="32">
        <v>44987.45125755787</v>
      </c>
      <c r="I2544" s="35" t="str">
        <f>Table2[[#This Row],[StoreID]]&amp;"-"&amp;Table2[[#This Row],[OrderNumber]]</f>
        <v>2-2614</v>
      </c>
    </row>
    <row r="2545" spans="1:9" x14ac:dyDescent="0.3">
      <c r="A2545" s="3">
        <v>2614</v>
      </c>
      <c r="B2545" s="3">
        <v>4</v>
      </c>
      <c r="C2545" s="3">
        <v>23</v>
      </c>
      <c r="D2545" s="3">
        <v>446</v>
      </c>
      <c r="E2545" s="3">
        <v>1</v>
      </c>
      <c r="F2545" s="29">
        <v>50</v>
      </c>
      <c r="G2545" s="4"/>
      <c r="H2545" s="32">
        <v>45037.742608101849</v>
      </c>
      <c r="I2545" s="35" t="str">
        <f>Table2[[#This Row],[StoreID]]&amp;"-"&amp;Table2[[#This Row],[OrderNumber]]</f>
        <v>4-2614</v>
      </c>
    </row>
    <row r="2546" spans="1:9" x14ac:dyDescent="0.3">
      <c r="A2546" s="3">
        <v>2614</v>
      </c>
      <c r="B2546" s="3">
        <v>4</v>
      </c>
      <c r="C2546" s="3">
        <v>23</v>
      </c>
      <c r="D2546" s="3">
        <v>455</v>
      </c>
      <c r="E2546" s="3">
        <v>1</v>
      </c>
      <c r="F2546" s="29">
        <v>250</v>
      </c>
      <c r="G2546" s="4"/>
      <c r="H2546" s="32">
        <v>45037.742608101849</v>
      </c>
      <c r="I2546" s="35" t="str">
        <f>Table2[[#This Row],[StoreID]]&amp;"-"&amp;Table2[[#This Row],[OrderNumber]]</f>
        <v>4-2614</v>
      </c>
    </row>
    <row r="2547" spans="1:9" x14ac:dyDescent="0.3">
      <c r="A2547" s="3">
        <v>2615</v>
      </c>
      <c r="B2547" s="3">
        <v>4</v>
      </c>
      <c r="C2547" s="3">
        <v>2</v>
      </c>
      <c r="D2547" s="3">
        <v>4079</v>
      </c>
      <c r="E2547" s="3">
        <v>2</v>
      </c>
      <c r="F2547" s="29">
        <v>50</v>
      </c>
      <c r="G2547" s="4"/>
      <c r="H2547" s="32">
        <v>45037.746163506941</v>
      </c>
      <c r="I2547" s="35" t="str">
        <f>Table2[[#This Row],[StoreID]]&amp;"-"&amp;Table2[[#This Row],[OrderNumber]]</f>
        <v>4-2615</v>
      </c>
    </row>
    <row r="2548" spans="1:9" x14ac:dyDescent="0.3">
      <c r="A2548" s="3">
        <v>2617</v>
      </c>
      <c r="B2548" s="3">
        <v>1</v>
      </c>
      <c r="C2548" s="3">
        <v>10</v>
      </c>
      <c r="D2548" s="3">
        <v>4092</v>
      </c>
      <c r="E2548" s="3">
        <v>1</v>
      </c>
      <c r="F2548" s="29">
        <v>25</v>
      </c>
      <c r="G2548" s="4"/>
      <c r="H2548" s="32">
        <v>44986.530201157409</v>
      </c>
      <c r="I2548" s="35" t="str">
        <f>Table2[[#This Row],[StoreID]]&amp;"-"&amp;Table2[[#This Row],[OrderNumber]]</f>
        <v>1-2617</v>
      </c>
    </row>
    <row r="2549" spans="1:9" x14ac:dyDescent="0.3">
      <c r="A2549" s="3">
        <v>2617</v>
      </c>
      <c r="B2549" s="3">
        <v>4</v>
      </c>
      <c r="C2549" s="3">
        <v>2</v>
      </c>
      <c r="D2549" s="3">
        <v>617</v>
      </c>
      <c r="E2549" s="3">
        <v>1</v>
      </c>
      <c r="F2549" s="29">
        <v>387.5</v>
      </c>
      <c r="G2549" s="4"/>
      <c r="H2549" s="32">
        <v>45037.756024768518</v>
      </c>
      <c r="I2549" s="35" t="str">
        <f>Table2[[#This Row],[StoreID]]&amp;"-"&amp;Table2[[#This Row],[OrderNumber]]</f>
        <v>4-2617</v>
      </c>
    </row>
    <row r="2550" spans="1:9" x14ac:dyDescent="0.3">
      <c r="A2550" s="3">
        <v>2617</v>
      </c>
      <c r="B2550" s="3">
        <v>4</v>
      </c>
      <c r="C2550" s="3">
        <v>2</v>
      </c>
      <c r="D2550" s="3">
        <v>614</v>
      </c>
      <c r="E2550" s="3">
        <v>1</v>
      </c>
      <c r="F2550" s="29">
        <v>387.5</v>
      </c>
      <c r="G2550" s="4"/>
      <c r="H2550" s="32">
        <v>45037.756024768518</v>
      </c>
      <c r="I2550" s="35" t="str">
        <f>Table2[[#This Row],[StoreID]]&amp;"-"&amp;Table2[[#This Row],[OrderNumber]]</f>
        <v>4-2617</v>
      </c>
    </row>
    <row r="2551" spans="1:9" x14ac:dyDescent="0.3">
      <c r="A2551" s="3">
        <v>2618</v>
      </c>
      <c r="B2551" s="3">
        <v>1</v>
      </c>
      <c r="C2551" s="3">
        <v>10</v>
      </c>
      <c r="D2551" s="3">
        <v>3249</v>
      </c>
      <c r="E2551" s="3">
        <v>1</v>
      </c>
      <c r="F2551" s="29">
        <v>97.5</v>
      </c>
      <c r="G2551" s="4"/>
      <c r="H2551" s="32">
        <v>44986.536286076385</v>
      </c>
      <c r="I2551" s="35" t="str">
        <f>Table2[[#This Row],[StoreID]]&amp;"-"&amp;Table2[[#This Row],[OrderNumber]]</f>
        <v>1-2618</v>
      </c>
    </row>
    <row r="2552" spans="1:9" x14ac:dyDescent="0.3">
      <c r="A2552" s="3">
        <v>2621</v>
      </c>
      <c r="B2552" s="3">
        <v>1</v>
      </c>
      <c r="C2552" s="3">
        <v>10</v>
      </c>
      <c r="D2552" s="3">
        <v>3282</v>
      </c>
      <c r="E2552" s="3">
        <v>1</v>
      </c>
      <c r="F2552" s="29">
        <v>75</v>
      </c>
      <c r="G2552" s="4"/>
      <c r="H2552" s="32">
        <v>44986.584348611112</v>
      </c>
      <c r="I2552" s="35" t="str">
        <f>Table2[[#This Row],[StoreID]]&amp;"-"&amp;Table2[[#This Row],[OrderNumber]]</f>
        <v>1-2621</v>
      </c>
    </row>
    <row r="2553" spans="1:9" x14ac:dyDescent="0.3">
      <c r="A2553" s="3">
        <v>2622</v>
      </c>
      <c r="B2553" s="3">
        <v>4</v>
      </c>
      <c r="C2553" s="3">
        <v>23</v>
      </c>
      <c r="D2553" s="3">
        <v>3327</v>
      </c>
      <c r="E2553" s="3">
        <v>1</v>
      </c>
      <c r="F2553" s="29">
        <v>237.5</v>
      </c>
      <c r="G2553" s="4"/>
      <c r="H2553" s="32">
        <v>45037.766580173608</v>
      </c>
      <c r="I2553" s="35" t="str">
        <f>Table2[[#This Row],[StoreID]]&amp;"-"&amp;Table2[[#This Row],[OrderNumber]]</f>
        <v>4-2622</v>
      </c>
    </row>
    <row r="2554" spans="1:9" x14ac:dyDescent="0.3">
      <c r="A2554" s="3">
        <v>2623</v>
      </c>
      <c r="B2554" s="3">
        <v>2</v>
      </c>
      <c r="C2554" s="3">
        <v>16</v>
      </c>
      <c r="D2554" s="3">
        <v>4090</v>
      </c>
      <c r="E2554" s="3">
        <v>1</v>
      </c>
      <c r="F2554" s="29">
        <v>47.5</v>
      </c>
      <c r="G2554" s="4"/>
      <c r="H2554" s="32">
        <v>44987.669084803238</v>
      </c>
      <c r="I2554" s="35" t="str">
        <f>Table2[[#This Row],[StoreID]]&amp;"-"&amp;Table2[[#This Row],[OrderNumber]]</f>
        <v>2-2623</v>
      </c>
    </row>
    <row r="2555" spans="1:9" x14ac:dyDescent="0.3">
      <c r="A2555" s="3">
        <v>2625</v>
      </c>
      <c r="B2555" s="3">
        <v>2</v>
      </c>
      <c r="C2555" s="3">
        <v>17</v>
      </c>
      <c r="D2555" s="3">
        <v>477</v>
      </c>
      <c r="E2555" s="3">
        <v>1</v>
      </c>
      <c r="F2555" s="29">
        <v>35</v>
      </c>
      <c r="G2555" s="4"/>
      <c r="H2555" s="32">
        <v>44987.706848877315</v>
      </c>
      <c r="I2555" s="35" t="str">
        <f>Table2[[#This Row],[StoreID]]&amp;"-"&amp;Table2[[#This Row],[OrderNumber]]</f>
        <v>2-2625</v>
      </c>
    </row>
    <row r="2556" spans="1:9" x14ac:dyDescent="0.3">
      <c r="A2556" s="3">
        <v>2625</v>
      </c>
      <c r="B2556" s="3">
        <v>4</v>
      </c>
      <c r="C2556" s="3">
        <v>2</v>
      </c>
      <c r="D2556" s="3">
        <v>643</v>
      </c>
      <c r="E2556" s="3">
        <v>1</v>
      </c>
      <c r="F2556" s="29">
        <v>125</v>
      </c>
      <c r="G2556" s="4"/>
      <c r="H2556" s="32">
        <v>45037.770416053238</v>
      </c>
      <c r="I2556" s="35" t="str">
        <f>Table2[[#This Row],[StoreID]]&amp;"-"&amp;Table2[[#This Row],[OrderNumber]]</f>
        <v>4-2625</v>
      </c>
    </row>
    <row r="2557" spans="1:9" x14ac:dyDescent="0.3">
      <c r="A2557" s="3">
        <v>2625</v>
      </c>
      <c r="B2557" s="3">
        <v>4</v>
      </c>
      <c r="C2557" s="3">
        <v>2</v>
      </c>
      <c r="D2557" s="3">
        <v>2784</v>
      </c>
      <c r="E2557" s="3">
        <v>1</v>
      </c>
      <c r="F2557" s="29">
        <v>325</v>
      </c>
      <c r="G2557" s="4"/>
      <c r="H2557" s="32">
        <v>45037.770416168984</v>
      </c>
      <c r="I2557" s="35" t="str">
        <f>Table2[[#This Row],[StoreID]]&amp;"-"&amp;Table2[[#This Row],[OrderNumber]]</f>
        <v>4-2625</v>
      </c>
    </row>
    <row r="2558" spans="1:9" x14ac:dyDescent="0.3">
      <c r="A2558" s="3">
        <v>2625</v>
      </c>
      <c r="B2558" s="3">
        <v>4</v>
      </c>
      <c r="C2558" s="3">
        <v>2</v>
      </c>
      <c r="D2558" s="3">
        <v>2768</v>
      </c>
      <c r="E2558" s="3">
        <v>1</v>
      </c>
      <c r="F2558" s="29">
        <v>600</v>
      </c>
      <c r="G2558" s="4"/>
      <c r="H2558" s="32">
        <v>45037.770416168984</v>
      </c>
      <c r="I2558" s="35" t="str">
        <f>Table2[[#This Row],[StoreID]]&amp;"-"&amp;Table2[[#This Row],[OrderNumber]]</f>
        <v>4-2625</v>
      </c>
    </row>
    <row r="2559" spans="1:9" x14ac:dyDescent="0.3">
      <c r="A2559" s="3">
        <v>2627</v>
      </c>
      <c r="B2559" s="3">
        <v>1</v>
      </c>
      <c r="C2559" s="3">
        <v>9</v>
      </c>
      <c r="D2559" s="3">
        <v>681</v>
      </c>
      <c r="E2559" s="3">
        <v>1</v>
      </c>
      <c r="F2559" s="29">
        <v>187.5</v>
      </c>
      <c r="G2559" s="4"/>
      <c r="H2559" s="32">
        <v>44986.649480821761</v>
      </c>
      <c r="I2559" s="35" t="str">
        <f>Table2[[#This Row],[StoreID]]&amp;"-"&amp;Table2[[#This Row],[OrderNumber]]</f>
        <v>1-2627</v>
      </c>
    </row>
    <row r="2560" spans="1:9" x14ac:dyDescent="0.3">
      <c r="A2560" s="3">
        <v>2627</v>
      </c>
      <c r="B2560" s="3">
        <v>2</v>
      </c>
      <c r="C2560" s="3">
        <v>17</v>
      </c>
      <c r="D2560" s="3">
        <v>477</v>
      </c>
      <c r="E2560" s="3">
        <v>-1</v>
      </c>
      <c r="F2560" s="29">
        <v>-35</v>
      </c>
      <c r="G2560" s="4" t="s">
        <v>121</v>
      </c>
      <c r="H2560" s="32">
        <v>44987.708508715281</v>
      </c>
      <c r="I2560" s="35" t="str">
        <f>Table2[[#This Row],[StoreID]]&amp;"-"&amp;Table2[[#This Row],[OrderNumber]]</f>
        <v>2-2627</v>
      </c>
    </row>
    <row r="2561" spans="1:9" x14ac:dyDescent="0.3">
      <c r="A2561" s="3">
        <v>2630</v>
      </c>
      <c r="B2561" s="3">
        <v>4</v>
      </c>
      <c r="C2561" s="3">
        <v>2</v>
      </c>
      <c r="D2561" s="3">
        <v>2786</v>
      </c>
      <c r="E2561" s="3">
        <v>4</v>
      </c>
      <c r="F2561" s="29">
        <v>600</v>
      </c>
      <c r="G2561" s="4"/>
      <c r="H2561" s="32">
        <v>45037.779559027775</v>
      </c>
      <c r="I2561" s="35" t="str">
        <f>Table2[[#This Row],[StoreID]]&amp;"-"&amp;Table2[[#This Row],[OrderNumber]]</f>
        <v>4-2630</v>
      </c>
    </row>
    <row r="2562" spans="1:9" x14ac:dyDescent="0.3">
      <c r="A2562" s="3">
        <v>2631</v>
      </c>
      <c r="B2562" s="3">
        <v>4</v>
      </c>
      <c r="C2562" s="3">
        <v>2</v>
      </c>
      <c r="D2562" s="3">
        <v>2768</v>
      </c>
      <c r="E2562" s="3">
        <v>1</v>
      </c>
      <c r="F2562" s="29">
        <v>600</v>
      </c>
      <c r="G2562" s="4"/>
      <c r="H2562" s="32">
        <v>45037.782496562497</v>
      </c>
      <c r="I2562" s="35" t="str">
        <f>Table2[[#This Row],[StoreID]]&amp;"-"&amp;Table2[[#This Row],[OrderNumber]]</f>
        <v>4-2631</v>
      </c>
    </row>
    <row r="2563" spans="1:9" x14ac:dyDescent="0.3">
      <c r="A2563" s="3">
        <v>2632</v>
      </c>
      <c r="B2563" s="3">
        <v>2</v>
      </c>
      <c r="C2563" s="3">
        <v>17</v>
      </c>
      <c r="D2563" s="3">
        <v>4078</v>
      </c>
      <c r="E2563" s="3">
        <v>1</v>
      </c>
      <c r="F2563" s="29">
        <v>49.5</v>
      </c>
      <c r="G2563" s="4"/>
      <c r="H2563" s="32">
        <v>44987.776377083334</v>
      </c>
      <c r="I2563" s="35" t="str">
        <f>Table2[[#This Row],[StoreID]]&amp;"-"&amp;Table2[[#This Row],[OrderNumber]]</f>
        <v>2-2632</v>
      </c>
    </row>
    <row r="2564" spans="1:9" x14ac:dyDescent="0.3">
      <c r="A2564" s="3">
        <v>2632</v>
      </c>
      <c r="B2564" s="3">
        <v>2</v>
      </c>
      <c r="C2564" s="3">
        <v>17</v>
      </c>
      <c r="D2564" s="3">
        <v>4078</v>
      </c>
      <c r="E2564" s="3">
        <v>1</v>
      </c>
      <c r="F2564" s="29">
        <v>49.5</v>
      </c>
      <c r="G2564" s="4"/>
      <c r="H2564" s="32">
        <v>44987.776377118054</v>
      </c>
      <c r="I2564" s="35" t="str">
        <f>Table2[[#This Row],[StoreID]]&amp;"-"&amp;Table2[[#This Row],[OrderNumber]]</f>
        <v>2-2632</v>
      </c>
    </row>
    <row r="2565" spans="1:9" x14ac:dyDescent="0.3">
      <c r="A2565" s="3">
        <v>2632</v>
      </c>
      <c r="B2565" s="3">
        <v>2</v>
      </c>
      <c r="C2565" s="3">
        <v>17</v>
      </c>
      <c r="D2565" s="3">
        <v>4078</v>
      </c>
      <c r="E2565" s="3">
        <v>1</v>
      </c>
      <c r="F2565" s="29">
        <v>49.5</v>
      </c>
      <c r="G2565" s="4"/>
      <c r="H2565" s="32">
        <v>44987.776377199072</v>
      </c>
      <c r="I2565" s="35" t="str">
        <f>Table2[[#This Row],[StoreID]]&amp;"-"&amp;Table2[[#This Row],[OrderNumber]]</f>
        <v>2-2632</v>
      </c>
    </row>
    <row r="2566" spans="1:9" x14ac:dyDescent="0.3">
      <c r="A2566" s="3">
        <v>2632</v>
      </c>
      <c r="B2566" s="3">
        <v>2</v>
      </c>
      <c r="C2566" s="3">
        <v>17</v>
      </c>
      <c r="D2566" s="3">
        <v>2757</v>
      </c>
      <c r="E2566" s="3">
        <v>1</v>
      </c>
      <c r="F2566" s="29">
        <v>297.5</v>
      </c>
      <c r="G2566" s="4"/>
      <c r="H2566" s="32">
        <v>44987.776377199072</v>
      </c>
      <c r="I2566" s="35" t="str">
        <f>Table2[[#This Row],[StoreID]]&amp;"-"&amp;Table2[[#This Row],[OrderNumber]]</f>
        <v>2-2632</v>
      </c>
    </row>
    <row r="2567" spans="1:9" x14ac:dyDescent="0.3">
      <c r="A2567" s="3">
        <v>2632</v>
      </c>
      <c r="B2567" s="3">
        <v>2</v>
      </c>
      <c r="C2567" s="3">
        <v>17</v>
      </c>
      <c r="D2567" s="3">
        <v>4078</v>
      </c>
      <c r="E2567" s="3">
        <v>1</v>
      </c>
      <c r="F2567" s="29">
        <v>49.5</v>
      </c>
      <c r="G2567" s="4"/>
      <c r="H2567" s="32">
        <v>44987.776377233793</v>
      </c>
      <c r="I2567" s="35" t="str">
        <f>Table2[[#This Row],[StoreID]]&amp;"-"&amp;Table2[[#This Row],[OrderNumber]]</f>
        <v>2-2632</v>
      </c>
    </row>
    <row r="2568" spans="1:9" x14ac:dyDescent="0.3">
      <c r="A2568" s="3">
        <v>2633</v>
      </c>
      <c r="B2568" s="3">
        <v>1</v>
      </c>
      <c r="C2568" s="3">
        <v>11</v>
      </c>
      <c r="D2568" s="3">
        <v>465</v>
      </c>
      <c r="E2568" s="3">
        <v>1</v>
      </c>
      <c r="F2568" s="29">
        <v>25</v>
      </c>
      <c r="G2568" s="4"/>
      <c r="H2568" s="32">
        <v>44986.709154710647</v>
      </c>
      <c r="I2568" s="35" t="str">
        <f>Table2[[#This Row],[StoreID]]&amp;"-"&amp;Table2[[#This Row],[OrderNumber]]</f>
        <v>1-2633</v>
      </c>
    </row>
    <row r="2569" spans="1:9" x14ac:dyDescent="0.3">
      <c r="A2569" s="3">
        <v>2633</v>
      </c>
      <c r="B2569" s="3">
        <v>1</v>
      </c>
      <c r="C2569" s="3">
        <v>11</v>
      </c>
      <c r="D2569" s="3">
        <v>462</v>
      </c>
      <c r="E2569" s="3">
        <v>3</v>
      </c>
      <c r="F2569" s="29">
        <v>30</v>
      </c>
      <c r="G2569" s="4"/>
      <c r="H2569" s="32">
        <v>44986.709154594908</v>
      </c>
      <c r="I2569" s="35" t="str">
        <f>Table2[[#This Row],[StoreID]]&amp;"-"&amp;Table2[[#This Row],[OrderNumber]]</f>
        <v>1-2633</v>
      </c>
    </row>
    <row r="2570" spans="1:9" x14ac:dyDescent="0.3">
      <c r="A2570" s="3">
        <v>2633</v>
      </c>
      <c r="B2570" s="3">
        <v>4</v>
      </c>
      <c r="C2570" s="3">
        <v>2</v>
      </c>
      <c r="D2570" s="3">
        <v>2828</v>
      </c>
      <c r="E2570" s="3">
        <v>1</v>
      </c>
      <c r="F2570" s="29">
        <v>400</v>
      </c>
      <c r="G2570" s="4"/>
      <c r="H2570" s="32">
        <v>45037.785062650466</v>
      </c>
      <c r="I2570" s="35" t="str">
        <f>Table2[[#This Row],[StoreID]]&amp;"-"&amp;Table2[[#This Row],[OrderNumber]]</f>
        <v>4-2633</v>
      </c>
    </row>
    <row r="2571" spans="1:9" x14ac:dyDescent="0.3">
      <c r="A2571" s="3">
        <v>2633</v>
      </c>
      <c r="B2571" s="3">
        <v>4</v>
      </c>
      <c r="C2571" s="3">
        <v>2</v>
      </c>
      <c r="D2571" s="3">
        <v>1166</v>
      </c>
      <c r="E2571" s="3">
        <v>1</v>
      </c>
      <c r="F2571" s="29">
        <v>25</v>
      </c>
      <c r="G2571" s="4"/>
      <c r="H2571" s="32">
        <v>45037.785062650466</v>
      </c>
      <c r="I2571" s="35" t="str">
        <f>Table2[[#This Row],[StoreID]]&amp;"-"&amp;Table2[[#This Row],[OrderNumber]]</f>
        <v>4-2633</v>
      </c>
    </row>
    <row r="2572" spans="1:9" x14ac:dyDescent="0.3">
      <c r="A2572" s="3">
        <v>2633</v>
      </c>
      <c r="B2572" s="3">
        <v>4</v>
      </c>
      <c r="C2572" s="3">
        <v>2</v>
      </c>
      <c r="D2572" s="3">
        <v>1165</v>
      </c>
      <c r="E2572" s="3">
        <v>1</v>
      </c>
      <c r="F2572" s="29">
        <v>25</v>
      </c>
      <c r="G2572" s="4"/>
      <c r="H2572" s="32">
        <v>45037.785062650466</v>
      </c>
      <c r="I2572" s="35" t="str">
        <f>Table2[[#This Row],[StoreID]]&amp;"-"&amp;Table2[[#This Row],[OrderNumber]]</f>
        <v>4-2633</v>
      </c>
    </row>
    <row r="2573" spans="1:9" x14ac:dyDescent="0.3">
      <c r="A2573" s="3">
        <v>2633</v>
      </c>
      <c r="B2573" s="3">
        <v>4</v>
      </c>
      <c r="C2573" s="3">
        <v>2</v>
      </c>
      <c r="D2573" s="3">
        <v>415</v>
      </c>
      <c r="E2573" s="3">
        <v>1</v>
      </c>
      <c r="F2573" s="29">
        <v>15</v>
      </c>
      <c r="G2573" s="4"/>
      <c r="H2573" s="32">
        <v>45037.785062650466</v>
      </c>
      <c r="I2573" s="35" t="str">
        <f>Table2[[#This Row],[StoreID]]&amp;"-"&amp;Table2[[#This Row],[OrderNumber]]</f>
        <v>4-2633</v>
      </c>
    </row>
    <row r="2574" spans="1:9" x14ac:dyDescent="0.3">
      <c r="A2574" s="3">
        <v>2633</v>
      </c>
      <c r="B2574" s="3">
        <v>4</v>
      </c>
      <c r="C2574" s="3">
        <v>2</v>
      </c>
      <c r="D2574" s="3">
        <v>1167</v>
      </c>
      <c r="E2574" s="3">
        <v>2</v>
      </c>
      <c r="F2574" s="29">
        <v>50</v>
      </c>
      <c r="G2574" s="4"/>
      <c r="H2574" s="32">
        <v>45037.785062650466</v>
      </c>
      <c r="I2574" s="35" t="str">
        <f>Table2[[#This Row],[StoreID]]&amp;"-"&amp;Table2[[#This Row],[OrderNumber]]</f>
        <v>4-2633</v>
      </c>
    </row>
    <row r="2575" spans="1:9" x14ac:dyDescent="0.3">
      <c r="A2575" s="3">
        <v>2633</v>
      </c>
      <c r="B2575" s="3">
        <v>4</v>
      </c>
      <c r="C2575" s="3">
        <v>2</v>
      </c>
      <c r="D2575" s="3">
        <v>1169</v>
      </c>
      <c r="E2575" s="3">
        <v>3</v>
      </c>
      <c r="F2575" s="29">
        <v>75</v>
      </c>
      <c r="G2575" s="4"/>
      <c r="H2575" s="32">
        <v>45037.785062650466</v>
      </c>
      <c r="I2575" s="35" t="str">
        <f>Table2[[#This Row],[StoreID]]&amp;"-"&amp;Table2[[#This Row],[OrderNumber]]</f>
        <v>4-2633</v>
      </c>
    </row>
    <row r="2576" spans="1:9" x14ac:dyDescent="0.3">
      <c r="A2576" s="3">
        <v>2634</v>
      </c>
      <c r="B2576" s="3">
        <v>2</v>
      </c>
      <c r="C2576" s="3">
        <v>19</v>
      </c>
      <c r="D2576" s="3">
        <v>2760</v>
      </c>
      <c r="E2576" s="3">
        <v>-1</v>
      </c>
      <c r="F2576" s="29">
        <v>-275</v>
      </c>
      <c r="G2576" s="4" t="s">
        <v>240</v>
      </c>
      <c r="H2576" s="32">
        <v>44987.801456250003</v>
      </c>
      <c r="I2576" s="35" t="str">
        <f>Table2[[#This Row],[StoreID]]&amp;"-"&amp;Table2[[#This Row],[OrderNumber]]</f>
        <v>2-2634</v>
      </c>
    </row>
    <row r="2577" spans="1:9" x14ac:dyDescent="0.3">
      <c r="A2577" s="3">
        <v>2634</v>
      </c>
      <c r="B2577" s="3">
        <v>4</v>
      </c>
      <c r="C2577" s="3">
        <v>23</v>
      </c>
      <c r="D2577" s="3">
        <v>3463</v>
      </c>
      <c r="E2577" s="3">
        <v>1</v>
      </c>
      <c r="F2577" s="29">
        <v>1100</v>
      </c>
      <c r="G2577" s="4"/>
      <c r="H2577" s="32">
        <v>45037.787500034719</v>
      </c>
      <c r="I2577" s="35" t="str">
        <f>Table2[[#This Row],[StoreID]]&amp;"-"&amp;Table2[[#This Row],[OrderNumber]]</f>
        <v>4-2634</v>
      </c>
    </row>
    <row r="2578" spans="1:9" x14ac:dyDescent="0.3">
      <c r="A2578" s="3">
        <v>2634</v>
      </c>
      <c r="B2578" s="3">
        <v>4</v>
      </c>
      <c r="C2578" s="3">
        <v>23</v>
      </c>
      <c r="D2578" s="3">
        <v>2854</v>
      </c>
      <c r="E2578" s="3">
        <v>1</v>
      </c>
      <c r="F2578" s="29">
        <v>175</v>
      </c>
      <c r="G2578" s="4"/>
      <c r="H2578" s="32">
        <v>45037.787500034719</v>
      </c>
      <c r="I2578" s="35" t="str">
        <f>Table2[[#This Row],[StoreID]]&amp;"-"&amp;Table2[[#This Row],[OrderNumber]]</f>
        <v>4-2634</v>
      </c>
    </row>
    <row r="2579" spans="1:9" x14ac:dyDescent="0.3">
      <c r="A2579" s="3">
        <v>2634</v>
      </c>
      <c r="B2579" s="3">
        <v>4</v>
      </c>
      <c r="C2579" s="3">
        <v>23</v>
      </c>
      <c r="D2579" s="3">
        <v>2854</v>
      </c>
      <c r="E2579" s="3">
        <v>1</v>
      </c>
      <c r="F2579" s="29">
        <v>175</v>
      </c>
      <c r="G2579" s="4"/>
      <c r="H2579" s="32">
        <v>45037.787500034719</v>
      </c>
      <c r="I2579" s="35" t="str">
        <f>Table2[[#This Row],[StoreID]]&amp;"-"&amp;Table2[[#This Row],[OrderNumber]]</f>
        <v>4-2634</v>
      </c>
    </row>
    <row r="2580" spans="1:9" x14ac:dyDescent="0.3">
      <c r="A2580" s="3">
        <v>2634</v>
      </c>
      <c r="B2580" s="3">
        <v>4</v>
      </c>
      <c r="C2580" s="3">
        <v>23</v>
      </c>
      <c r="D2580" s="3">
        <v>2852</v>
      </c>
      <c r="E2580" s="3">
        <v>1</v>
      </c>
      <c r="F2580" s="29">
        <v>137.5</v>
      </c>
      <c r="G2580" s="4"/>
      <c r="H2580" s="32">
        <v>45037.787500034719</v>
      </c>
      <c r="I2580" s="35" t="str">
        <f>Table2[[#This Row],[StoreID]]&amp;"-"&amp;Table2[[#This Row],[OrderNumber]]</f>
        <v>4-2634</v>
      </c>
    </row>
    <row r="2581" spans="1:9" x14ac:dyDescent="0.3">
      <c r="A2581" s="3">
        <v>2634</v>
      </c>
      <c r="B2581" s="3">
        <v>4</v>
      </c>
      <c r="C2581" s="3">
        <v>23</v>
      </c>
      <c r="D2581" s="3">
        <v>3429</v>
      </c>
      <c r="E2581" s="3">
        <v>1</v>
      </c>
      <c r="F2581" s="29">
        <v>449.5</v>
      </c>
      <c r="G2581" s="4"/>
      <c r="H2581" s="32">
        <v>45037.787500034719</v>
      </c>
      <c r="I2581" s="35" t="str">
        <f>Table2[[#This Row],[StoreID]]&amp;"-"&amp;Table2[[#This Row],[OrderNumber]]</f>
        <v>4-2634</v>
      </c>
    </row>
    <row r="2582" spans="1:9" x14ac:dyDescent="0.3">
      <c r="A2582" s="3">
        <v>2634</v>
      </c>
      <c r="B2582" s="3">
        <v>4</v>
      </c>
      <c r="C2582" s="3">
        <v>23</v>
      </c>
      <c r="D2582" s="3">
        <v>3428</v>
      </c>
      <c r="E2582" s="3">
        <v>1</v>
      </c>
      <c r="F2582" s="29">
        <v>449.5</v>
      </c>
      <c r="G2582" s="4"/>
      <c r="H2582" s="32">
        <v>45037.787500034719</v>
      </c>
      <c r="I2582" s="35" t="str">
        <f>Table2[[#This Row],[StoreID]]&amp;"-"&amp;Table2[[#This Row],[OrderNumber]]</f>
        <v>4-2634</v>
      </c>
    </row>
    <row r="2583" spans="1:9" x14ac:dyDescent="0.3">
      <c r="A2583" s="3">
        <v>2635</v>
      </c>
      <c r="B2583" s="3">
        <v>1</v>
      </c>
      <c r="C2583" s="3">
        <v>11</v>
      </c>
      <c r="D2583" s="3">
        <v>465</v>
      </c>
      <c r="E2583" s="3">
        <v>1</v>
      </c>
      <c r="F2583" s="29">
        <v>25</v>
      </c>
      <c r="G2583" s="4"/>
      <c r="H2583" s="32">
        <v>44986.725023344909</v>
      </c>
      <c r="I2583" s="35" t="str">
        <f>Table2[[#This Row],[StoreID]]&amp;"-"&amp;Table2[[#This Row],[OrderNumber]]</f>
        <v>1-2635</v>
      </c>
    </row>
    <row r="2584" spans="1:9" x14ac:dyDescent="0.3">
      <c r="A2584" s="3">
        <v>2636</v>
      </c>
      <c r="B2584" s="3">
        <v>4</v>
      </c>
      <c r="C2584" s="3">
        <v>2</v>
      </c>
      <c r="D2584" s="3">
        <v>2786</v>
      </c>
      <c r="E2584" s="3">
        <v>-4</v>
      </c>
      <c r="F2584" s="29">
        <v>-600</v>
      </c>
      <c r="G2584" s="4" t="s">
        <v>240</v>
      </c>
      <c r="H2584" s="32">
        <v>45037.788771331019</v>
      </c>
      <c r="I2584" s="35" t="str">
        <f>Table2[[#This Row],[StoreID]]&amp;"-"&amp;Table2[[#This Row],[OrderNumber]]</f>
        <v>4-2636</v>
      </c>
    </row>
    <row r="2585" spans="1:9" x14ac:dyDescent="0.3">
      <c r="A2585" s="3">
        <v>2637</v>
      </c>
      <c r="B2585" s="3">
        <v>1</v>
      </c>
      <c r="C2585" s="3">
        <v>11</v>
      </c>
      <c r="D2585" s="3">
        <v>4090</v>
      </c>
      <c r="E2585" s="3">
        <v>1</v>
      </c>
      <c r="F2585" s="29">
        <v>47.5</v>
      </c>
      <c r="G2585" s="4"/>
      <c r="H2585" s="32">
        <v>44986.748852974539</v>
      </c>
      <c r="I2585" s="35" t="str">
        <f>Table2[[#This Row],[StoreID]]&amp;"-"&amp;Table2[[#This Row],[OrderNumber]]</f>
        <v>1-2637</v>
      </c>
    </row>
    <row r="2586" spans="1:9" x14ac:dyDescent="0.3">
      <c r="A2586" s="3">
        <v>2644</v>
      </c>
      <c r="B2586" s="3">
        <v>4</v>
      </c>
      <c r="C2586" s="3">
        <v>2</v>
      </c>
      <c r="D2586" s="3">
        <v>12</v>
      </c>
      <c r="E2586" s="3">
        <v>1</v>
      </c>
      <c r="F2586" s="29">
        <v>797.5</v>
      </c>
      <c r="G2586" s="4"/>
      <c r="H2586" s="32">
        <v>45037.805910451389</v>
      </c>
      <c r="I2586" s="35" t="str">
        <f>Table2[[#This Row],[StoreID]]&amp;"-"&amp;Table2[[#This Row],[OrderNumber]]</f>
        <v>4-2644</v>
      </c>
    </row>
    <row r="2587" spans="1:9" x14ac:dyDescent="0.3">
      <c r="A2587" s="3">
        <v>2645</v>
      </c>
      <c r="B2587" s="3">
        <v>2</v>
      </c>
      <c r="C2587" s="3">
        <v>17</v>
      </c>
      <c r="D2587" s="3">
        <v>474</v>
      </c>
      <c r="E2587" s="3">
        <v>1</v>
      </c>
      <c r="F2587" s="29">
        <v>50</v>
      </c>
      <c r="G2587" s="4"/>
      <c r="H2587" s="32">
        <v>44987.887654282407</v>
      </c>
      <c r="I2587" s="35" t="str">
        <f>Table2[[#This Row],[StoreID]]&amp;"-"&amp;Table2[[#This Row],[OrderNumber]]</f>
        <v>2-2645</v>
      </c>
    </row>
    <row r="2588" spans="1:9" x14ac:dyDescent="0.3">
      <c r="A2588" s="3">
        <v>2646</v>
      </c>
      <c r="B2588" s="3">
        <v>2</v>
      </c>
      <c r="C2588" s="3">
        <v>17</v>
      </c>
      <c r="D2588" s="3">
        <v>478</v>
      </c>
      <c r="E2588" s="3">
        <v>1</v>
      </c>
      <c r="F2588" s="29">
        <v>75</v>
      </c>
      <c r="G2588" s="4"/>
      <c r="H2588" s="32">
        <v>44987.890281099535</v>
      </c>
      <c r="I2588" s="35" t="str">
        <f>Table2[[#This Row],[StoreID]]&amp;"-"&amp;Table2[[#This Row],[OrderNumber]]</f>
        <v>2-2646</v>
      </c>
    </row>
    <row r="2589" spans="1:9" x14ac:dyDescent="0.3">
      <c r="A2589" s="3">
        <v>2650</v>
      </c>
      <c r="B2589" s="3">
        <v>1</v>
      </c>
      <c r="C2589" s="3">
        <v>11</v>
      </c>
      <c r="D2589" s="3">
        <v>464</v>
      </c>
      <c r="E2589" s="3">
        <v>1</v>
      </c>
      <c r="F2589" s="29">
        <v>75</v>
      </c>
      <c r="G2589" s="4"/>
      <c r="H2589" s="32">
        <v>44986.815265590281</v>
      </c>
      <c r="I2589" s="35" t="str">
        <f>Table2[[#This Row],[StoreID]]&amp;"-"&amp;Table2[[#This Row],[OrderNumber]]</f>
        <v>1-2650</v>
      </c>
    </row>
    <row r="2590" spans="1:9" x14ac:dyDescent="0.3">
      <c r="A2590" s="3">
        <v>2650</v>
      </c>
      <c r="B2590" s="3">
        <v>2</v>
      </c>
      <c r="C2590" s="3">
        <v>17</v>
      </c>
      <c r="D2590" s="3">
        <v>4078</v>
      </c>
      <c r="E2590" s="3">
        <v>1</v>
      </c>
      <c r="F2590" s="29">
        <v>49.5</v>
      </c>
      <c r="G2590" s="4"/>
      <c r="H2590" s="32">
        <v>44987.910362812501</v>
      </c>
      <c r="I2590" s="35" t="str">
        <f>Table2[[#This Row],[StoreID]]&amp;"-"&amp;Table2[[#This Row],[OrderNumber]]</f>
        <v>2-2650</v>
      </c>
    </row>
    <row r="2591" spans="1:9" x14ac:dyDescent="0.3">
      <c r="A2591" s="3">
        <v>2650</v>
      </c>
      <c r="B2591" s="3">
        <v>4</v>
      </c>
      <c r="C2591" s="3">
        <v>2</v>
      </c>
      <c r="D2591" s="3">
        <v>3633</v>
      </c>
      <c r="E2591" s="3">
        <v>1</v>
      </c>
      <c r="F2591" s="29">
        <v>599.5</v>
      </c>
      <c r="G2591" s="4"/>
      <c r="H2591" s="32">
        <v>45037.823697997686</v>
      </c>
      <c r="I2591" s="35" t="str">
        <f>Table2[[#This Row],[StoreID]]&amp;"-"&amp;Table2[[#This Row],[OrderNumber]]</f>
        <v>4-2650</v>
      </c>
    </row>
    <row r="2592" spans="1:9" x14ac:dyDescent="0.3">
      <c r="A2592" s="3">
        <v>2653</v>
      </c>
      <c r="B2592" s="3">
        <v>2</v>
      </c>
      <c r="C2592" s="3">
        <v>17</v>
      </c>
      <c r="D2592" s="3">
        <v>462</v>
      </c>
      <c r="E2592" s="3">
        <v>1</v>
      </c>
      <c r="F2592" s="29">
        <v>10</v>
      </c>
      <c r="G2592" s="4"/>
      <c r="H2592" s="32">
        <v>44987.919807326391</v>
      </c>
      <c r="I2592" s="35" t="str">
        <f>Table2[[#This Row],[StoreID]]&amp;"-"&amp;Table2[[#This Row],[OrderNumber]]</f>
        <v>2-2653</v>
      </c>
    </row>
    <row r="2593" spans="1:9" x14ac:dyDescent="0.3">
      <c r="A2593" s="3">
        <v>2653</v>
      </c>
      <c r="B2593" s="3">
        <v>4</v>
      </c>
      <c r="C2593" s="3">
        <v>2</v>
      </c>
      <c r="D2593" s="3">
        <v>12</v>
      </c>
      <c r="E2593" s="3">
        <v>1</v>
      </c>
      <c r="F2593" s="29">
        <v>797.5</v>
      </c>
      <c r="G2593" s="4"/>
      <c r="H2593" s="32">
        <v>45037.82920709491</v>
      </c>
      <c r="I2593" s="35" t="str">
        <f>Table2[[#This Row],[StoreID]]&amp;"-"&amp;Table2[[#This Row],[OrderNumber]]</f>
        <v>4-2653</v>
      </c>
    </row>
    <row r="2594" spans="1:9" x14ac:dyDescent="0.3">
      <c r="A2594" s="3">
        <v>2653</v>
      </c>
      <c r="B2594" s="3">
        <v>4</v>
      </c>
      <c r="C2594" s="3">
        <v>2</v>
      </c>
      <c r="D2594" s="3">
        <v>3397</v>
      </c>
      <c r="E2594" s="3">
        <v>1</v>
      </c>
      <c r="F2594" s="29">
        <v>249.5</v>
      </c>
      <c r="G2594" s="4"/>
      <c r="H2594" s="32">
        <v>45037.82920709491</v>
      </c>
      <c r="I2594" s="35" t="str">
        <f>Table2[[#This Row],[StoreID]]&amp;"-"&amp;Table2[[#This Row],[OrderNumber]]</f>
        <v>4-2653</v>
      </c>
    </row>
    <row r="2595" spans="1:9" x14ac:dyDescent="0.3">
      <c r="A2595" s="3">
        <v>2654</v>
      </c>
      <c r="B2595" s="3">
        <v>2</v>
      </c>
      <c r="C2595" s="3">
        <v>17</v>
      </c>
      <c r="D2595" s="3">
        <v>392</v>
      </c>
      <c r="E2595" s="3">
        <v>2</v>
      </c>
      <c r="F2595" s="29">
        <v>150</v>
      </c>
      <c r="G2595" s="4"/>
      <c r="H2595" s="32">
        <v>44987.925940358793</v>
      </c>
      <c r="I2595" s="35" t="str">
        <f>Table2[[#This Row],[StoreID]]&amp;"-"&amp;Table2[[#This Row],[OrderNumber]]</f>
        <v>2-2654</v>
      </c>
    </row>
    <row r="2596" spans="1:9" x14ac:dyDescent="0.3">
      <c r="A2596" s="3">
        <v>2654</v>
      </c>
      <c r="B2596" s="3">
        <v>2</v>
      </c>
      <c r="C2596" s="3">
        <v>17</v>
      </c>
      <c r="D2596" s="3">
        <v>451</v>
      </c>
      <c r="E2596" s="3">
        <v>2</v>
      </c>
      <c r="F2596" s="29">
        <v>400</v>
      </c>
      <c r="G2596" s="4"/>
      <c r="H2596" s="32">
        <v>44987.925940358793</v>
      </c>
      <c r="I2596" s="35" t="str">
        <f>Table2[[#This Row],[StoreID]]&amp;"-"&amp;Table2[[#This Row],[OrderNumber]]</f>
        <v>2-2654</v>
      </c>
    </row>
    <row r="2597" spans="1:9" x14ac:dyDescent="0.3">
      <c r="A2597" s="3">
        <v>2654</v>
      </c>
      <c r="B2597" s="3">
        <v>4</v>
      </c>
      <c r="C2597" s="3">
        <v>23</v>
      </c>
      <c r="D2597" s="3">
        <v>3549</v>
      </c>
      <c r="E2597" s="3">
        <v>1</v>
      </c>
      <c r="F2597" s="29">
        <v>575</v>
      </c>
      <c r="G2597" s="4"/>
      <c r="H2597" s="32">
        <v>45037.830005324075</v>
      </c>
      <c r="I2597" s="35" t="str">
        <f>Table2[[#This Row],[StoreID]]&amp;"-"&amp;Table2[[#This Row],[OrderNumber]]</f>
        <v>4-2654</v>
      </c>
    </row>
    <row r="2598" spans="1:9" x14ac:dyDescent="0.3">
      <c r="A2598" s="3">
        <v>2654</v>
      </c>
      <c r="B2598" s="3">
        <v>4</v>
      </c>
      <c r="C2598" s="3">
        <v>23</v>
      </c>
      <c r="D2598" s="3">
        <v>4082</v>
      </c>
      <c r="E2598" s="3">
        <v>1</v>
      </c>
      <c r="F2598" s="29">
        <v>10</v>
      </c>
      <c r="G2598" s="4"/>
      <c r="H2598" s="32">
        <v>45037.830005324075</v>
      </c>
      <c r="I2598" s="35" t="str">
        <f>Table2[[#This Row],[StoreID]]&amp;"-"&amp;Table2[[#This Row],[OrderNumber]]</f>
        <v>4-2654</v>
      </c>
    </row>
    <row r="2599" spans="1:9" x14ac:dyDescent="0.3">
      <c r="A2599" s="3">
        <v>2656</v>
      </c>
      <c r="B2599" s="3">
        <v>1</v>
      </c>
      <c r="C2599" s="3">
        <v>14</v>
      </c>
      <c r="D2599" s="3">
        <v>659</v>
      </c>
      <c r="E2599" s="3">
        <v>1</v>
      </c>
      <c r="F2599" s="29">
        <v>449.5</v>
      </c>
      <c r="G2599" s="4"/>
      <c r="H2599" s="32">
        <v>44986.863903090278</v>
      </c>
      <c r="I2599" s="35" t="str">
        <f>Table2[[#This Row],[StoreID]]&amp;"-"&amp;Table2[[#This Row],[OrderNumber]]</f>
        <v>1-2656</v>
      </c>
    </row>
    <row r="2600" spans="1:9" x14ac:dyDescent="0.3">
      <c r="A2600" s="3">
        <v>2656</v>
      </c>
      <c r="B2600" s="3">
        <v>2</v>
      </c>
      <c r="C2600" s="3">
        <v>17</v>
      </c>
      <c r="D2600" s="3">
        <v>4078</v>
      </c>
      <c r="E2600" s="3">
        <v>1</v>
      </c>
      <c r="F2600" s="29">
        <v>49.5</v>
      </c>
      <c r="G2600" s="4"/>
      <c r="H2600" s="32">
        <v>44987.939433182873</v>
      </c>
      <c r="I2600" s="35" t="str">
        <f>Table2[[#This Row],[StoreID]]&amp;"-"&amp;Table2[[#This Row],[OrderNumber]]</f>
        <v>2-2656</v>
      </c>
    </row>
    <row r="2601" spans="1:9" x14ac:dyDescent="0.3">
      <c r="A2601" s="3">
        <v>2657</v>
      </c>
      <c r="B2601" s="3">
        <v>4</v>
      </c>
      <c r="C2601" s="3">
        <v>2</v>
      </c>
      <c r="D2601" s="3">
        <v>613</v>
      </c>
      <c r="E2601" s="3">
        <v>1</v>
      </c>
      <c r="F2601" s="29">
        <v>627.5</v>
      </c>
      <c r="G2601" s="4"/>
      <c r="H2601" s="32">
        <v>45037.834409409719</v>
      </c>
      <c r="I2601" s="35" t="str">
        <f>Table2[[#This Row],[StoreID]]&amp;"-"&amp;Table2[[#This Row],[OrderNumber]]</f>
        <v>4-2657</v>
      </c>
    </row>
    <row r="2602" spans="1:9" x14ac:dyDescent="0.3">
      <c r="A2602" s="3">
        <v>2657</v>
      </c>
      <c r="B2602" s="3">
        <v>4</v>
      </c>
      <c r="C2602" s="3">
        <v>2</v>
      </c>
      <c r="D2602" s="3">
        <v>3637</v>
      </c>
      <c r="E2602" s="3">
        <v>1</v>
      </c>
      <c r="F2602" s="29">
        <v>699.5</v>
      </c>
      <c r="G2602" s="4"/>
      <c r="H2602" s="32">
        <v>45037.834409409719</v>
      </c>
      <c r="I2602" s="35" t="str">
        <f>Table2[[#This Row],[StoreID]]&amp;"-"&amp;Table2[[#This Row],[OrderNumber]]</f>
        <v>4-2657</v>
      </c>
    </row>
    <row r="2603" spans="1:9" x14ac:dyDescent="0.3">
      <c r="A2603" s="3">
        <v>2657</v>
      </c>
      <c r="B2603" s="3">
        <v>4</v>
      </c>
      <c r="C2603" s="3">
        <v>2</v>
      </c>
      <c r="D2603" s="3">
        <v>3622</v>
      </c>
      <c r="E2603" s="3">
        <v>1</v>
      </c>
      <c r="F2603" s="29">
        <v>799.5</v>
      </c>
      <c r="G2603" s="4"/>
      <c r="H2603" s="32">
        <v>45037.834409409719</v>
      </c>
      <c r="I2603" s="35" t="str">
        <f>Table2[[#This Row],[StoreID]]&amp;"-"&amp;Table2[[#This Row],[OrderNumber]]</f>
        <v>4-2657</v>
      </c>
    </row>
    <row r="2604" spans="1:9" x14ac:dyDescent="0.3">
      <c r="A2604" s="3">
        <v>2660</v>
      </c>
      <c r="B2604" s="3">
        <v>4</v>
      </c>
      <c r="C2604" s="3">
        <v>2</v>
      </c>
      <c r="D2604" s="3">
        <v>2854</v>
      </c>
      <c r="E2604" s="3">
        <v>1</v>
      </c>
      <c r="F2604" s="29">
        <v>175</v>
      </c>
      <c r="G2604" s="4"/>
      <c r="H2604" s="32">
        <v>45037.840932673615</v>
      </c>
      <c r="I2604" s="35" t="str">
        <f>Table2[[#This Row],[StoreID]]&amp;"-"&amp;Table2[[#This Row],[OrderNumber]]</f>
        <v>4-2660</v>
      </c>
    </row>
    <row r="2605" spans="1:9" x14ac:dyDescent="0.3">
      <c r="A2605" s="3">
        <v>2660</v>
      </c>
      <c r="B2605" s="3">
        <v>4</v>
      </c>
      <c r="C2605" s="3">
        <v>2</v>
      </c>
      <c r="D2605" s="3">
        <v>2757</v>
      </c>
      <c r="E2605" s="3">
        <v>1</v>
      </c>
      <c r="F2605" s="29">
        <v>297.5</v>
      </c>
      <c r="G2605" s="4"/>
      <c r="H2605" s="32">
        <v>45037.840932673615</v>
      </c>
      <c r="I2605" s="35" t="str">
        <f>Table2[[#This Row],[StoreID]]&amp;"-"&amp;Table2[[#This Row],[OrderNumber]]</f>
        <v>4-2660</v>
      </c>
    </row>
    <row r="2606" spans="1:9" x14ac:dyDescent="0.3">
      <c r="A2606" s="3">
        <v>2661</v>
      </c>
      <c r="B2606" s="3">
        <v>2</v>
      </c>
      <c r="C2606" s="3">
        <v>24</v>
      </c>
      <c r="D2606" s="3">
        <v>476</v>
      </c>
      <c r="E2606" s="3">
        <v>1</v>
      </c>
      <c r="F2606" s="29">
        <v>30</v>
      </c>
      <c r="G2606" s="4"/>
      <c r="H2606" s="32">
        <v>44988.54881508102</v>
      </c>
      <c r="I2606" s="35" t="str">
        <f>Table2[[#This Row],[StoreID]]&amp;"-"&amp;Table2[[#This Row],[OrderNumber]]</f>
        <v>2-2661</v>
      </c>
    </row>
    <row r="2607" spans="1:9" x14ac:dyDescent="0.3">
      <c r="A2607" s="3">
        <v>2661</v>
      </c>
      <c r="B2607" s="3">
        <v>2</v>
      </c>
      <c r="C2607" s="3">
        <v>24</v>
      </c>
      <c r="D2607" s="3">
        <v>706</v>
      </c>
      <c r="E2607" s="3">
        <v>1</v>
      </c>
      <c r="F2607" s="29">
        <v>10</v>
      </c>
      <c r="G2607" s="4"/>
      <c r="H2607" s="32">
        <v>44988.548815706017</v>
      </c>
      <c r="I2607" s="35" t="str">
        <f>Table2[[#This Row],[StoreID]]&amp;"-"&amp;Table2[[#This Row],[OrderNumber]]</f>
        <v>2-2661</v>
      </c>
    </row>
    <row r="2608" spans="1:9" x14ac:dyDescent="0.3">
      <c r="A2608" s="3">
        <v>2661</v>
      </c>
      <c r="B2608" s="3">
        <v>2</v>
      </c>
      <c r="C2608" s="3">
        <v>24</v>
      </c>
      <c r="D2608" s="3">
        <v>462</v>
      </c>
      <c r="E2608" s="3">
        <v>1</v>
      </c>
      <c r="F2608" s="29">
        <v>10</v>
      </c>
      <c r="G2608" s="4"/>
      <c r="H2608" s="32">
        <v>44988.548815706017</v>
      </c>
      <c r="I2608" s="35" t="str">
        <f>Table2[[#This Row],[StoreID]]&amp;"-"&amp;Table2[[#This Row],[OrderNumber]]</f>
        <v>2-2661</v>
      </c>
    </row>
    <row r="2609" spans="1:9" x14ac:dyDescent="0.3">
      <c r="A2609" s="3">
        <v>2661</v>
      </c>
      <c r="B2609" s="3">
        <v>2</v>
      </c>
      <c r="C2609" s="3">
        <v>24</v>
      </c>
      <c r="D2609" s="3">
        <v>470</v>
      </c>
      <c r="E2609" s="3">
        <v>1</v>
      </c>
      <c r="F2609" s="29">
        <v>20</v>
      </c>
      <c r="G2609" s="4"/>
      <c r="H2609" s="32">
        <v>44988.548815706017</v>
      </c>
      <c r="I2609" s="35" t="str">
        <f>Table2[[#This Row],[StoreID]]&amp;"-"&amp;Table2[[#This Row],[OrderNumber]]</f>
        <v>2-2661</v>
      </c>
    </row>
    <row r="2610" spans="1:9" x14ac:dyDescent="0.3">
      <c r="A2610" s="3">
        <v>2661</v>
      </c>
      <c r="B2610" s="3">
        <v>4</v>
      </c>
      <c r="C2610" s="3">
        <v>2</v>
      </c>
      <c r="D2610" s="3">
        <v>416</v>
      </c>
      <c r="E2610" s="3">
        <v>1</v>
      </c>
      <c r="F2610" s="29">
        <v>15</v>
      </c>
      <c r="G2610" s="4"/>
      <c r="H2610" s="32">
        <v>45037.841966354164</v>
      </c>
      <c r="I2610" s="35" t="str">
        <f>Table2[[#This Row],[StoreID]]&amp;"-"&amp;Table2[[#This Row],[OrderNumber]]</f>
        <v>4-2661</v>
      </c>
    </row>
    <row r="2611" spans="1:9" x14ac:dyDescent="0.3">
      <c r="A2611" s="3">
        <v>2662</v>
      </c>
      <c r="B2611" s="3">
        <v>4</v>
      </c>
      <c r="C2611" s="3">
        <v>23</v>
      </c>
      <c r="D2611" s="3">
        <v>4079</v>
      </c>
      <c r="E2611" s="3">
        <v>1</v>
      </c>
      <c r="F2611" s="29">
        <v>25</v>
      </c>
      <c r="G2611" s="4"/>
      <c r="H2611" s="32">
        <v>45037.843798761576</v>
      </c>
      <c r="I2611" s="35" t="str">
        <f>Table2[[#This Row],[StoreID]]&amp;"-"&amp;Table2[[#This Row],[OrderNumber]]</f>
        <v>4-2662</v>
      </c>
    </row>
    <row r="2612" spans="1:9" x14ac:dyDescent="0.3">
      <c r="A2612" s="3">
        <v>2662</v>
      </c>
      <c r="B2612" s="3">
        <v>4</v>
      </c>
      <c r="C2612" s="3">
        <v>23</v>
      </c>
      <c r="D2612" s="3">
        <v>414</v>
      </c>
      <c r="E2612" s="3">
        <v>1</v>
      </c>
      <c r="F2612" s="29">
        <v>25</v>
      </c>
      <c r="G2612" s="4"/>
      <c r="H2612" s="32">
        <v>45037.843798761576</v>
      </c>
      <c r="I2612" s="35" t="str">
        <f>Table2[[#This Row],[StoreID]]&amp;"-"&amp;Table2[[#This Row],[OrderNumber]]</f>
        <v>4-2662</v>
      </c>
    </row>
    <row r="2613" spans="1:9" x14ac:dyDescent="0.3">
      <c r="A2613" s="3">
        <v>2663</v>
      </c>
      <c r="B2613" s="3">
        <v>2</v>
      </c>
      <c r="C2613" s="3">
        <v>24</v>
      </c>
      <c r="D2613" s="3">
        <v>462</v>
      </c>
      <c r="E2613" s="3">
        <v>3</v>
      </c>
      <c r="F2613" s="29">
        <v>30</v>
      </c>
      <c r="G2613" s="4"/>
      <c r="H2613" s="32">
        <v>44988.553581863423</v>
      </c>
      <c r="I2613" s="35" t="str">
        <f>Table2[[#This Row],[StoreID]]&amp;"-"&amp;Table2[[#This Row],[OrderNumber]]</f>
        <v>2-2663</v>
      </c>
    </row>
    <row r="2614" spans="1:9" x14ac:dyDescent="0.3">
      <c r="A2614" s="3">
        <v>2666</v>
      </c>
      <c r="B2614" s="3">
        <v>4</v>
      </c>
      <c r="C2614" s="3">
        <v>2</v>
      </c>
      <c r="D2614" s="3">
        <v>2752</v>
      </c>
      <c r="E2614" s="3">
        <v>1</v>
      </c>
      <c r="F2614" s="29">
        <v>125</v>
      </c>
      <c r="G2614" s="4"/>
      <c r="H2614" s="32">
        <v>45037.849951192133</v>
      </c>
      <c r="I2614" s="35" t="str">
        <f>Table2[[#This Row],[StoreID]]&amp;"-"&amp;Table2[[#This Row],[OrderNumber]]</f>
        <v>4-2666</v>
      </c>
    </row>
    <row r="2615" spans="1:9" x14ac:dyDescent="0.3">
      <c r="A2615" s="3">
        <v>2666</v>
      </c>
      <c r="B2615" s="3">
        <v>4</v>
      </c>
      <c r="C2615" s="3">
        <v>2</v>
      </c>
      <c r="D2615" s="3">
        <v>671</v>
      </c>
      <c r="E2615" s="3">
        <v>1</v>
      </c>
      <c r="F2615" s="29">
        <v>149.5</v>
      </c>
      <c r="G2615" s="4"/>
      <c r="H2615" s="32">
        <v>45037.849951192133</v>
      </c>
      <c r="I2615" s="35" t="str">
        <f>Table2[[#This Row],[StoreID]]&amp;"-"&amp;Table2[[#This Row],[OrderNumber]]</f>
        <v>4-2666</v>
      </c>
    </row>
    <row r="2616" spans="1:9" x14ac:dyDescent="0.3">
      <c r="A2616" s="3">
        <v>2666</v>
      </c>
      <c r="B2616" s="3">
        <v>4</v>
      </c>
      <c r="C2616" s="3">
        <v>2</v>
      </c>
      <c r="D2616" s="3">
        <v>672</v>
      </c>
      <c r="E2616" s="3">
        <v>1</v>
      </c>
      <c r="F2616" s="29">
        <v>149.5</v>
      </c>
      <c r="G2616" s="4"/>
      <c r="H2616" s="32">
        <v>45037.849951192133</v>
      </c>
      <c r="I2616" s="35" t="str">
        <f>Table2[[#This Row],[StoreID]]&amp;"-"&amp;Table2[[#This Row],[OrderNumber]]</f>
        <v>4-2666</v>
      </c>
    </row>
    <row r="2617" spans="1:9" x14ac:dyDescent="0.3">
      <c r="A2617" s="3">
        <v>2668</v>
      </c>
      <c r="B2617" s="3">
        <v>2</v>
      </c>
      <c r="C2617" s="3">
        <v>24</v>
      </c>
      <c r="D2617" s="3">
        <v>4078</v>
      </c>
      <c r="E2617" s="3">
        <v>1</v>
      </c>
      <c r="F2617" s="29">
        <v>49.5</v>
      </c>
      <c r="G2617" s="4"/>
      <c r="H2617" s="32">
        <v>44988.639773229166</v>
      </c>
      <c r="I2617" s="35" t="str">
        <f>Table2[[#This Row],[StoreID]]&amp;"-"&amp;Table2[[#This Row],[OrderNumber]]</f>
        <v>2-2668</v>
      </c>
    </row>
    <row r="2618" spans="1:9" x14ac:dyDescent="0.3">
      <c r="A2618" s="3">
        <v>2668</v>
      </c>
      <c r="B2618" s="3">
        <v>4</v>
      </c>
      <c r="C2618" s="3">
        <v>2</v>
      </c>
      <c r="D2618" s="3">
        <v>2808</v>
      </c>
      <c r="E2618" s="3">
        <v>1</v>
      </c>
      <c r="F2618" s="29">
        <v>275</v>
      </c>
      <c r="G2618" s="4"/>
      <c r="H2618" s="32">
        <v>45037.851347766205</v>
      </c>
      <c r="I2618" s="35" t="str">
        <f>Table2[[#This Row],[StoreID]]&amp;"-"&amp;Table2[[#This Row],[OrderNumber]]</f>
        <v>4-2668</v>
      </c>
    </row>
    <row r="2619" spans="1:9" x14ac:dyDescent="0.3">
      <c r="A2619" s="3">
        <v>2670</v>
      </c>
      <c r="B2619" s="3">
        <v>1</v>
      </c>
      <c r="C2619" s="3">
        <v>3</v>
      </c>
      <c r="D2619" s="3">
        <v>614</v>
      </c>
      <c r="E2619" s="3">
        <v>1</v>
      </c>
      <c r="F2619" s="29">
        <v>387.5</v>
      </c>
      <c r="G2619" s="4"/>
      <c r="H2619" s="32">
        <v>44987.527453587965</v>
      </c>
      <c r="I2619" s="35" t="str">
        <f>Table2[[#This Row],[StoreID]]&amp;"-"&amp;Table2[[#This Row],[OrderNumber]]</f>
        <v>1-2670</v>
      </c>
    </row>
    <row r="2620" spans="1:9" x14ac:dyDescent="0.3">
      <c r="A2620" s="3">
        <v>2670</v>
      </c>
      <c r="B2620" s="3">
        <v>1</v>
      </c>
      <c r="C2620" s="3">
        <v>3</v>
      </c>
      <c r="D2620" s="3">
        <v>12</v>
      </c>
      <c r="E2620" s="3">
        <v>1</v>
      </c>
      <c r="F2620" s="29">
        <v>797.5</v>
      </c>
      <c r="G2620" s="4"/>
      <c r="H2620" s="32">
        <v>44987.527453668983</v>
      </c>
      <c r="I2620" s="35" t="str">
        <f>Table2[[#This Row],[StoreID]]&amp;"-"&amp;Table2[[#This Row],[OrderNumber]]</f>
        <v>1-2670</v>
      </c>
    </row>
    <row r="2621" spans="1:9" x14ac:dyDescent="0.3">
      <c r="A2621" s="3">
        <v>2671</v>
      </c>
      <c r="B2621" s="3">
        <v>4</v>
      </c>
      <c r="C2621" s="3">
        <v>2</v>
      </c>
      <c r="D2621" s="3">
        <v>11</v>
      </c>
      <c r="E2621" s="3">
        <v>1</v>
      </c>
      <c r="F2621" s="29">
        <v>225</v>
      </c>
      <c r="G2621" s="4"/>
      <c r="H2621" s="32">
        <v>45037.856440474534</v>
      </c>
      <c r="I2621" s="35" t="str">
        <f>Table2[[#This Row],[StoreID]]&amp;"-"&amp;Table2[[#This Row],[OrderNumber]]</f>
        <v>4-2671</v>
      </c>
    </row>
    <row r="2622" spans="1:9" x14ac:dyDescent="0.3">
      <c r="A2622" s="3">
        <v>2671</v>
      </c>
      <c r="B2622" s="3">
        <v>4</v>
      </c>
      <c r="C2622" s="3">
        <v>2</v>
      </c>
      <c r="D2622" s="3">
        <v>2854</v>
      </c>
      <c r="E2622" s="3">
        <v>1</v>
      </c>
      <c r="F2622" s="29">
        <v>175</v>
      </c>
      <c r="G2622" s="4"/>
      <c r="H2622" s="32">
        <v>45037.856440474534</v>
      </c>
      <c r="I2622" s="35" t="str">
        <f>Table2[[#This Row],[StoreID]]&amp;"-"&amp;Table2[[#This Row],[OrderNumber]]</f>
        <v>4-2671</v>
      </c>
    </row>
    <row r="2623" spans="1:9" x14ac:dyDescent="0.3">
      <c r="A2623" s="3">
        <v>2671</v>
      </c>
      <c r="B2623" s="3">
        <v>4</v>
      </c>
      <c r="C2623" s="3">
        <v>2</v>
      </c>
      <c r="D2623" s="3">
        <v>2834</v>
      </c>
      <c r="E2623" s="3">
        <v>1</v>
      </c>
      <c r="F2623" s="29">
        <v>300</v>
      </c>
      <c r="G2623" s="4"/>
      <c r="H2623" s="32">
        <v>45037.856440474534</v>
      </c>
      <c r="I2623" s="35" t="str">
        <f>Table2[[#This Row],[StoreID]]&amp;"-"&amp;Table2[[#This Row],[OrderNumber]]</f>
        <v>4-2671</v>
      </c>
    </row>
    <row r="2624" spans="1:9" x14ac:dyDescent="0.3">
      <c r="A2624" s="3">
        <v>2672</v>
      </c>
      <c r="B2624" s="3">
        <v>2</v>
      </c>
      <c r="C2624" s="3">
        <v>17</v>
      </c>
      <c r="D2624" s="3">
        <v>4078</v>
      </c>
      <c r="E2624" s="3">
        <v>1</v>
      </c>
      <c r="F2624" s="29">
        <v>49.5</v>
      </c>
      <c r="G2624" s="4"/>
      <c r="H2624" s="32">
        <v>44988.658692627316</v>
      </c>
      <c r="I2624" s="35" t="str">
        <f>Table2[[#This Row],[StoreID]]&amp;"-"&amp;Table2[[#This Row],[OrderNumber]]</f>
        <v>2-2672</v>
      </c>
    </row>
    <row r="2625" spans="1:9" x14ac:dyDescent="0.3">
      <c r="A2625" s="3">
        <v>2672</v>
      </c>
      <c r="B2625" s="3">
        <v>2</v>
      </c>
      <c r="C2625" s="3">
        <v>17</v>
      </c>
      <c r="D2625" s="3">
        <v>472</v>
      </c>
      <c r="E2625" s="3">
        <v>1</v>
      </c>
      <c r="F2625" s="29">
        <v>62.5</v>
      </c>
      <c r="G2625" s="4"/>
      <c r="H2625" s="32">
        <v>44988.658692708334</v>
      </c>
      <c r="I2625" s="35" t="str">
        <f>Table2[[#This Row],[StoreID]]&amp;"-"&amp;Table2[[#This Row],[OrderNumber]]</f>
        <v>2-2672</v>
      </c>
    </row>
    <row r="2626" spans="1:9" x14ac:dyDescent="0.3">
      <c r="A2626" s="3">
        <v>2672</v>
      </c>
      <c r="B2626" s="3">
        <v>4</v>
      </c>
      <c r="C2626" s="3">
        <v>2</v>
      </c>
      <c r="D2626" s="3">
        <v>2819</v>
      </c>
      <c r="E2626" s="3">
        <v>1</v>
      </c>
      <c r="F2626" s="29">
        <v>325</v>
      </c>
      <c r="G2626" s="4"/>
      <c r="H2626" s="32">
        <v>45037.86299228009</v>
      </c>
      <c r="I2626" s="35" t="str">
        <f>Table2[[#This Row],[StoreID]]&amp;"-"&amp;Table2[[#This Row],[OrderNumber]]</f>
        <v>4-2672</v>
      </c>
    </row>
    <row r="2627" spans="1:9" x14ac:dyDescent="0.3">
      <c r="A2627" s="3">
        <v>2680</v>
      </c>
      <c r="B2627" s="3">
        <v>2</v>
      </c>
      <c r="C2627" s="3">
        <v>17</v>
      </c>
      <c r="D2627" s="3">
        <v>471</v>
      </c>
      <c r="E2627" s="3">
        <v>1</v>
      </c>
      <c r="F2627" s="29">
        <v>20</v>
      </c>
      <c r="G2627" s="4"/>
      <c r="H2627" s="32">
        <v>44988.681217557867</v>
      </c>
      <c r="I2627" s="35" t="str">
        <f>Table2[[#This Row],[StoreID]]&amp;"-"&amp;Table2[[#This Row],[OrderNumber]]</f>
        <v>2-2680</v>
      </c>
    </row>
    <row r="2628" spans="1:9" x14ac:dyDescent="0.3">
      <c r="A2628" s="3">
        <v>2680</v>
      </c>
      <c r="B2628" s="3">
        <v>4</v>
      </c>
      <c r="C2628" s="3">
        <v>2</v>
      </c>
      <c r="D2628" s="3">
        <v>3398</v>
      </c>
      <c r="E2628" s="3">
        <v>1</v>
      </c>
      <c r="F2628" s="29">
        <v>437.5</v>
      </c>
      <c r="G2628" s="4"/>
      <c r="H2628" s="32">
        <v>45037.885143831016</v>
      </c>
      <c r="I2628" s="35" t="str">
        <f>Table2[[#This Row],[StoreID]]&amp;"-"&amp;Table2[[#This Row],[OrderNumber]]</f>
        <v>4-2680</v>
      </c>
    </row>
    <row r="2629" spans="1:9" x14ac:dyDescent="0.3">
      <c r="A2629" s="3">
        <v>2680</v>
      </c>
      <c r="B2629" s="3">
        <v>4</v>
      </c>
      <c r="C2629" s="3">
        <v>2</v>
      </c>
      <c r="D2629" s="3">
        <v>2854</v>
      </c>
      <c r="E2629" s="3">
        <v>1</v>
      </c>
      <c r="F2629" s="29">
        <v>175</v>
      </c>
      <c r="G2629" s="4"/>
      <c r="H2629" s="32">
        <v>45037.885143831016</v>
      </c>
      <c r="I2629" s="35" t="str">
        <f>Table2[[#This Row],[StoreID]]&amp;"-"&amp;Table2[[#This Row],[OrderNumber]]</f>
        <v>4-2680</v>
      </c>
    </row>
    <row r="2630" spans="1:9" x14ac:dyDescent="0.3">
      <c r="A2630" s="3">
        <v>2681</v>
      </c>
      <c r="B2630" s="3">
        <v>1</v>
      </c>
      <c r="C2630" s="3">
        <v>2</v>
      </c>
      <c r="D2630" s="3">
        <v>4078</v>
      </c>
      <c r="E2630" s="3">
        <v>1</v>
      </c>
      <c r="F2630" s="29">
        <v>49.5</v>
      </c>
      <c r="G2630" s="4"/>
      <c r="H2630" s="32">
        <v>44987.593724803242</v>
      </c>
      <c r="I2630" s="35" t="str">
        <f>Table2[[#This Row],[StoreID]]&amp;"-"&amp;Table2[[#This Row],[OrderNumber]]</f>
        <v>1-2681</v>
      </c>
    </row>
    <row r="2631" spans="1:9" x14ac:dyDescent="0.3">
      <c r="A2631" s="3">
        <v>2682</v>
      </c>
      <c r="B2631" s="3">
        <v>1</v>
      </c>
      <c r="C2631" s="3">
        <v>3</v>
      </c>
      <c r="D2631" s="3">
        <v>471</v>
      </c>
      <c r="E2631" s="3">
        <v>1</v>
      </c>
      <c r="F2631" s="29">
        <v>20</v>
      </c>
      <c r="G2631" s="4"/>
      <c r="H2631" s="32">
        <v>44987.595896724539</v>
      </c>
      <c r="I2631" s="35" t="str">
        <f>Table2[[#This Row],[StoreID]]&amp;"-"&amp;Table2[[#This Row],[OrderNumber]]</f>
        <v>1-2682</v>
      </c>
    </row>
    <row r="2632" spans="1:9" x14ac:dyDescent="0.3">
      <c r="A2632" s="3">
        <v>2682</v>
      </c>
      <c r="B2632" s="3">
        <v>1</v>
      </c>
      <c r="C2632" s="3">
        <v>3</v>
      </c>
      <c r="D2632" s="3">
        <v>476</v>
      </c>
      <c r="E2632" s="3">
        <v>4</v>
      </c>
      <c r="F2632" s="29">
        <v>120</v>
      </c>
      <c r="G2632" s="4"/>
      <c r="H2632" s="32">
        <v>44987.595896643521</v>
      </c>
      <c r="I2632" s="35" t="str">
        <f>Table2[[#This Row],[StoreID]]&amp;"-"&amp;Table2[[#This Row],[OrderNumber]]</f>
        <v>1-2682</v>
      </c>
    </row>
    <row r="2633" spans="1:9" x14ac:dyDescent="0.3">
      <c r="A2633" s="3">
        <v>2682</v>
      </c>
      <c r="B2633" s="3">
        <v>2</v>
      </c>
      <c r="C2633" s="3">
        <v>24</v>
      </c>
      <c r="D2633" s="3">
        <v>4089</v>
      </c>
      <c r="E2633" s="3">
        <v>1</v>
      </c>
      <c r="F2633" s="29">
        <v>10</v>
      </c>
      <c r="G2633" s="4"/>
      <c r="H2633" s="32">
        <v>44988.691852349541</v>
      </c>
      <c r="I2633" s="35" t="str">
        <f>Table2[[#This Row],[StoreID]]&amp;"-"&amp;Table2[[#This Row],[OrderNumber]]</f>
        <v>2-2682</v>
      </c>
    </row>
    <row r="2634" spans="1:9" x14ac:dyDescent="0.3">
      <c r="A2634" s="3">
        <v>2684</v>
      </c>
      <c r="B2634" s="3">
        <v>2</v>
      </c>
      <c r="C2634" s="3">
        <v>24</v>
      </c>
      <c r="D2634" s="3">
        <v>474</v>
      </c>
      <c r="E2634" s="3">
        <v>1</v>
      </c>
      <c r="F2634" s="29">
        <v>50</v>
      </c>
      <c r="G2634" s="4"/>
      <c r="H2634" s="32">
        <v>44988.7115466088</v>
      </c>
      <c r="I2634" s="35" t="str">
        <f>Table2[[#This Row],[StoreID]]&amp;"-"&amp;Table2[[#This Row],[OrderNumber]]</f>
        <v>2-2684</v>
      </c>
    </row>
    <row r="2635" spans="1:9" x14ac:dyDescent="0.3">
      <c r="A2635" s="3">
        <v>2685</v>
      </c>
      <c r="B2635" s="3">
        <v>1</v>
      </c>
      <c r="C2635" s="3">
        <v>2</v>
      </c>
      <c r="D2635" s="3">
        <v>472</v>
      </c>
      <c r="E2635" s="3">
        <v>1</v>
      </c>
      <c r="F2635" s="29">
        <v>62.5</v>
      </c>
      <c r="G2635" s="4"/>
      <c r="H2635" s="32">
        <v>44987.614454050927</v>
      </c>
      <c r="I2635" s="35" t="str">
        <f>Table2[[#This Row],[StoreID]]&amp;"-"&amp;Table2[[#This Row],[OrderNumber]]</f>
        <v>1-2685</v>
      </c>
    </row>
    <row r="2636" spans="1:9" x14ac:dyDescent="0.3">
      <c r="A2636" s="3">
        <v>2685</v>
      </c>
      <c r="B2636" s="3">
        <v>1</v>
      </c>
      <c r="C2636" s="3">
        <v>2</v>
      </c>
      <c r="D2636" s="3">
        <v>472</v>
      </c>
      <c r="E2636" s="3">
        <v>1</v>
      </c>
      <c r="F2636" s="29">
        <v>62.5</v>
      </c>
      <c r="G2636" s="4"/>
      <c r="H2636" s="32">
        <v>44987.614454085648</v>
      </c>
      <c r="I2636" s="35" t="str">
        <f>Table2[[#This Row],[StoreID]]&amp;"-"&amp;Table2[[#This Row],[OrderNumber]]</f>
        <v>1-2685</v>
      </c>
    </row>
    <row r="2637" spans="1:9" x14ac:dyDescent="0.3">
      <c r="A2637" s="3">
        <v>2686</v>
      </c>
      <c r="B2637" s="3">
        <v>1</v>
      </c>
      <c r="C2637" s="3">
        <v>15</v>
      </c>
      <c r="D2637" s="3">
        <v>1165</v>
      </c>
      <c r="E2637" s="3">
        <v>1</v>
      </c>
      <c r="F2637" s="29">
        <v>25</v>
      </c>
      <c r="G2637" s="4"/>
      <c r="H2637" s="32">
        <v>44987.621828206022</v>
      </c>
      <c r="I2637" s="35" t="str">
        <f>Table2[[#This Row],[StoreID]]&amp;"-"&amp;Table2[[#This Row],[OrderNumber]]</f>
        <v>1-2686</v>
      </c>
    </row>
    <row r="2638" spans="1:9" x14ac:dyDescent="0.3">
      <c r="A2638" s="3">
        <v>2686</v>
      </c>
      <c r="B2638" s="3">
        <v>4</v>
      </c>
      <c r="C2638" s="3">
        <v>23</v>
      </c>
      <c r="D2638" s="3">
        <v>4090</v>
      </c>
      <c r="E2638" s="3">
        <v>1</v>
      </c>
      <c r="F2638" s="29">
        <v>47.5</v>
      </c>
      <c r="G2638" s="4"/>
      <c r="H2638" s="32">
        <v>45037.900774155096</v>
      </c>
      <c r="I2638" s="35" t="str">
        <f>Table2[[#This Row],[StoreID]]&amp;"-"&amp;Table2[[#This Row],[OrderNumber]]</f>
        <v>4-2686</v>
      </c>
    </row>
    <row r="2639" spans="1:9" x14ac:dyDescent="0.3">
      <c r="A2639" s="3">
        <v>2689</v>
      </c>
      <c r="B2639" s="3">
        <v>2</v>
      </c>
      <c r="C2639" s="3">
        <v>17</v>
      </c>
      <c r="D2639" s="3">
        <v>680</v>
      </c>
      <c r="E2639" s="3">
        <v>1</v>
      </c>
      <c r="F2639" s="29">
        <v>199.5</v>
      </c>
      <c r="G2639" s="4"/>
      <c r="H2639" s="32">
        <v>44988.737274189814</v>
      </c>
      <c r="I2639" s="35" t="str">
        <f>Table2[[#This Row],[StoreID]]&amp;"-"&amp;Table2[[#This Row],[OrderNumber]]</f>
        <v>2-2689</v>
      </c>
    </row>
    <row r="2640" spans="1:9" x14ac:dyDescent="0.3">
      <c r="A2640" s="3">
        <v>2689</v>
      </c>
      <c r="B2640" s="3">
        <v>4</v>
      </c>
      <c r="C2640" s="3">
        <v>23</v>
      </c>
      <c r="D2640" s="3">
        <v>161</v>
      </c>
      <c r="E2640" s="3">
        <v>1</v>
      </c>
      <c r="F2640" s="29">
        <v>362.5</v>
      </c>
      <c r="G2640" s="4"/>
      <c r="H2640" s="32">
        <v>45037.908500034719</v>
      </c>
      <c r="I2640" s="35" t="str">
        <f>Table2[[#This Row],[StoreID]]&amp;"-"&amp;Table2[[#This Row],[OrderNumber]]</f>
        <v>4-2689</v>
      </c>
    </row>
    <row r="2641" spans="1:9" x14ac:dyDescent="0.3">
      <c r="A2641" s="3">
        <v>2696</v>
      </c>
      <c r="B2641" s="3">
        <v>4</v>
      </c>
      <c r="C2641" s="3">
        <v>23</v>
      </c>
      <c r="D2641" s="3">
        <v>3225</v>
      </c>
      <c r="E2641" s="3">
        <v>1</v>
      </c>
      <c r="F2641" s="29">
        <v>34.5</v>
      </c>
      <c r="G2641" s="4"/>
      <c r="H2641" s="32">
        <v>45037.924451076389</v>
      </c>
      <c r="I2641" s="35" t="str">
        <f>Table2[[#This Row],[StoreID]]&amp;"-"&amp;Table2[[#This Row],[OrderNumber]]</f>
        <v>4-2696</v>
      </c>
    </row>
    <row r="2642" spans="1:9" x14ac:dyDescent="0.3">
      <c r="A2642" s="3">
        <v>2698</v>
      </c>
      <c r="B2642" s="3">
        <v>1</v>
      </c>
      <c r="C2642" s="3">
        <v>11</v>
      </c>
      <c r="D2642" s="3">
        <v>471</v>
      </c>
      <c r="E2642" s="3">
        <v>1</v>
      </c>
      <c r="F2642" s="29">
        <v>20</v>
      </c>
      <c r="G2642" s="4"/>
      <c r="H2642" s="32">
        <v>44987.654803090278</v>
      </c>
      <c r="I2642" s="35" t="str">
        <f>Table2[[#This Row],[StoreID]]&amp;"-"&amp;Table2[[#This Row],[OrderNumber]]</f>
        <v>1-2698</v>
      </c>
    </row>
    <row r="2643" spans="1:9" x14ac:dyDescent="0.3">
      <c r="A2643" s="3">
        <v>2699</v>
      </c>
      <c r="B2643" s="3">
        <v>4</v>
      </c>
      <c r="C2643" s="3">
        <v>23</v>
      </c>
      <c r="D2643" s="3">
        <v>4091</v>
      </c>
      <c r="E2643" s="3">
        <v>1</v>
      </c>
      <c r="F2643" s="29">
        <v>25</v>
      </c>
      <c r="G2643" s="4"/>
      <c r="H2643" s="32">
        <v>45037.93577369213</v>
      </c>
      <c r="I2643" s="35" t="str">
        <f>Table2[[#This Row],[StoreID]]&amp;"-"&amp;Table2[[#This Row],[OrderNumber]]</f>
        <v>4-2699</v>
      </c>
    </row>
    <row r="2644" spans="1:9" x14ac:dyDescent="0.3">
      <c r="A2644" s="3">
        <v>2700</v>
      </c>
      <c r="B2644" s="3">
        <v>2</v>
      </c>
      <c r="C2644" s="3">
        <v>16</v>
      </c>
      <c r="D2644" s="3">
        <v>472</v>
      </c>
      <c r="E2644" s="3">
        <v>1</v>
      </c>
      <c r="F2644" s="29">
        <v>62.5</v>
      </c>
      <c r="G2644" s="4"/>
      <c r="H2644" s="32">
        <v>44988.786982060185</v>
      </c>
      <c r="I2644" s="35" t="str">
        <f>Table2[[#This Row],[StoreID]]&amp;"-"&amp;Table2[[#This Row],[OrderNumber]]</f>
        <v>2-2700</v>
      </c>
    </row>
    <row r="2645" spans="1:9" x14ac:dyDescent="0.3">
      <c r="A2645" s="3">
        <v>2701</v>
      </c>
      <c r="B2645" s="3">
        <v>4</v>
      </c>
      <c r="C2645" s="3">
        <v>2</v>
      </c>
      <c r="D2645" s="3">
        <v>11</v>
      </c>
      <c r="E2645" s="3">
        <v>1</v>
      </c>
      <c r="F2645" s="29">
        <v>225</v>
      </c>
      <c r="G2645" s="4"/>
      <c r="H2645" s="32">
        <v>45037.936504976853</v>
      </c>
      <c r="I2645" s="35" t="str">
        <f>Table2[[#This Row],[StoreID]]&amp;"-"&amp;Table2[[#This Row],[OrderNumber]]</f>
        <v>4-2701</v>
      </c>
    </row>
    <row r="2646" spans="1:9" x14ac:dyDescent="0.3">
      <c r="A2646" s="3">
        <v>2703</v>
      </c>
      <c r="B2646" s="3">
        <v>4</v>
      </c>
      <c r="C2646" s="3">
        <v>23</v>
      </c>
      <c r="D2646" s="3">
        <v>3271</v>
      </c>
      <c r="E2646" s="3">
        <v>1</v>
      </c>
      <c r="F2646" s="29">
        <v>29.5</v>
      </c>
      <c r="G2646" s="4"/>
      <c r="H2646" s="32">
        <v>45037.938281168979</v>
      </c>
      <c r="I2646" s="35" t="str">
        <f>Table2[[#This Row],[StoreID]]&amp;"-"&amp;Table2[[#This Row],[OrderNumber]]</f>
        <v>4-2703</v>
      </c>
    </row>
    <row r="2647" spans="1:9" x14ac:dyDescent="0.3">
      <c r="A2647" s="3">
        <v>2704</v>
      </c>
      <c r="B2647" s="3">
        <v>1</v>
      </c>
      <c r="C2647" s="3">
        <v>9</v>
      </c>
      <c r="D2647" s="3">
        <v>4091</v>
      </c>
      <c r="E2647" s="3">
        <v>2</v>
      </c>
      <c r="F2647" s="29">
        <v>50</v>
      </c>
      <c r="G2647" s="4"/>
      <c r="H2647" s="32">
        <v>44987.690573460648</v>
      </c>
      <c r="I2647" s="35" t="str">
        <f>Table2[[#This Row],[StoreID]]&amp;"-"&amp;Table2[[#This Row],[OrderNumber]]</f>
        <v>1-2704</v>
      </c>
    </row>
    <row r="2648" spans="1:9" x14ac:dyDescent="0.3">
      <c r="A2648" s="3">
        <v>2704</v>
      </c>
      <c r="B2648" s="3">
        <v>2</v>
      </c>
      <c r="C2648" s="3">
        <v>16</v>
      </c>
      <c r="D2648" s="3">
        <v>1984</v>
      </c>
      <c r="E2648" s="3">
        <v>1</v>
      </c>
      <c r="F2648" s="29">
        <v>287.5</v>
      </c>
      <c r="G2648" s="4"/>
      <c r="H2648" s="32">
        <v>44988.804573530091</v>
      </c>
      <c r="I2648" s="35" t="str">
        <f>Table2[[#This Row],[StoreID]]&amp;"-"&amp;Table2[[#This Row],[OrderNumber]]</f>
        <v>2-2704</v>
      </c>
    </row>
    <row r="2649" spans="1:9" x14ac:dyDescent="0.3">
      <c r="A2649" s="3">
        <v>2704</v>
      </c>
      <c r="B2649" s="3">
        <v>2</v>
      </c>
      <c r="C2649" s="3">
        <v>16</v>
      </c>
      <c r="D2649" s="3">
        <v>2800</v>
      </c>
      <c r="E2649" s="3">
        <v>1</v>
      </c>
      <c r="F2649" s="29">
        <v>775</v>
      </c>
      <c r="G2649" s="4"/>
      <c r="H2649" s="32">
        <v>44988.804573576388</v>
      </c>
      <c r="I2649" s="35" t="str">
        <f>Table2[[#This Row],[StoreID]]&amp;"-"&amp;Table2[[#This Row],[OrderNumber]]</f>
        <v>2-2704</v>
      </c>
    </row>
    <row r="2650" spans="1:9" x14ac:dyDescent="0.3">
      <c r="A2650" s="3">
        <v>2705</v>
      </c>
      <c r="B2650" s="3">
        <v>4</v>
      </c>
      <c r="C2650" s="3">
        <v>2</v>
      </c>
      <c r="D2650" s="3">
        <v>16</v>
      </c>
      <c r="E2650" s="3">
        <v>1</v>
      </c>
      <c r="F2650" s="29">
        <v>225</v>
      </c>
      <c r="G2650" s="4"/>
      <c r="H2650" s="32">
        <v>45037.942474849537</v>
      </c>
      <c r="I2650" s="35" t="str">
        <f>Table2[[#This Row],[StoreID]]&amp;"-"&amp;Table2[[#This Row],[OrderNumber]]</f>
        <v>4-2705</v>
      </c>
    </row>
    <row r="2651" spans="1:9" x14ac:dyDescent="0.3">
      <c r="A2651" s="3">
        <v>2708</v>
      </c>
      <c r="B2651" s="3">
        <v>4</v>
      </c>
      <c r="C2651" s="3">
        <v>2</v>
      </c>
      <c r="D2651" s="3">
        <v>2769</v>
      </c>
      <c r="E2651" s="3">
        <v>1</v>
      </c>
      <c r="F2651" s="29">
        <v>325</v>
      </c>
      <c r="G2651" s="4"/>
      <c r="H2651" s="32">
        <v>45037.946815625</v>
      </c>
      <c r="I2651" s="35" t="str">
        <f>Table2[[#This Row],[StoreID]]&amp;"-"&amp;Table2[[#This Row],[OrderNumber]]</f>
        <v>4-2708</v>
      </c>
    </row>
    <row r="2652" spans="1:9" x14ac:dyDescent="0.3">
      <c r="A2652" s="3">
        <v>2709</v>
      </c>
      <c r="B2652" s="3">
        <v>4</v>
      </c>
      <c r="C2652" s="3">
        <v>2</v>
      </c>
      <c r="D2652" s="3">
        <v>2776</v>
      </c>
      <c r="E2652" s="3">
        <v>1</v>
      </c>
      <c r="F2652" s="29">
        <v>225</v>
      </c>
      <c r="G2652" s="4"/>
      <c r="H2652" s="32">
        <v>45037.947859224536</v>
      </c>
      <c r="I2652" s="35" t="str">
        <f>Table2[[#This Row],[StoreID]]&amp;"-"&amp;Table2[[#This Row],[OrderNumber]]</f>
        <v>4-2709</v>
      </c>
    </row>
    <row r="2653" spans="1:9" x14ac:dyDescent="0.3">
      <c r="A2653" s="3">
        <v>2714</v>
      </c>
      <c r="B2653" s="3">
        <v>4</v>
      </c>
      <c r="C2653" s="3">
        <v>2</v>
      </c>
      <c r="D2653" s="3">
        <v>4092</v>
      </c>
      <c r="E2653" s="3">
        <v>1</v>
      </c>
      <c r="F2653" s="29">
        <v>25</v>
      </c>
      <c r="G2653" s="4"/>
      <c r="H2653" s="32">
        <v>45037.968389895832</v>
      </c>
      <c r="I2653" s="35" t="str">
        <f>Table2[[#This Row],[StoreID]]&amp;"-"&amp;Table2[[#This Row],[OrderNumber]]</f>
        <v>4-2714</v>
      </c>
    </row>
    <row r="2654" spans="1:9" x14ac:dyDescent="0.3">
      <c r="A2654" s="3">
        <v>2714</v>
      </c>
      <c r="B2654" s="3">
        <v>4</v>
      </c>
      <c r="C2654" s="3">
        <v>2</v>
      </c>
      <c r="D2654" s="3">
        <v>4090</v>
      </c>
      <c r="E2654" s="3">
        <v>1</v>
      </c>
      <c r="F2654" s="29">
        <v>47.5</v>
      </c>
      <c r="G2654" s="4"/>
      <c r="H2654" s="32">
        <v>45037.968389895832</v>
      </c>
      <c r="I2654" s="35" t="str">
        <f>Table2[[#This Row],[StoreID]]&amp;"-"&amp;Table2[[#This Row],[OrderNumber]]</f>
        <v>4-2714</v>
      </c>
    </row>
    <row r="2655" spans="1:9" x14ac:dyDescent="0.3">
      <c r="A2655" s="3">
        <v>2716</v>
      </c>
      <c r="B2655" s="3">
        <v>1</v>
      </c>
      <c r="C2655" s="3">
        <v>5</v>
      </c>
      <c r="D2655" s="3">
        <v>3267</v>
      </c>
      <c r="E2655" s="3">
        <v>1</v>
      </c>
      <c r="F2655" s="29">
        <v>175</v>
      </c>
      <c r="G2655" s="4"/>
      <c r="H2655" s="32">
        <v>44987.767731516207</v>
      </c>
      <c r="I2655" s="35" t="str">
        <f>Table2[[#This Row],[StoreID]]&amp;"-"&amp;Table2[[#This Row],[OrderNumber]]</f>
        <v>1-2716</v>
      </c>
    </row>
    <row r="2656" spans="1:9" x14ac:dyDescent="0.3">
      <c r="A2656" s="3">
        <v>2718</v>
      </c>
      <c r="B2656" s="3">
        <v>2</v>
      </c>
      <c r="C2656" s="3">
        <v>16</v>
      </c>
      <c r="D2656" s="3">
        <v>4078</v>
      </c>
      <c r="E2656" s="3">
        <v>1</v>
      </c>
      <c r="F2656" s="29">
        <v>49.5</v>
      </c>
      <c r="G2656" s="4"/>
      <c r="H2656" s="32">
        <v>44988.902905937503</v>
      </c>
      <c r="I2656" s="35" t="str">
        <f>Table2[[#This Row],[StoreID]]&amp;"-"&amp;Table2[[#This Row],[OrderNumber]]</f>
        <v>2-2718</v>
      </c>
    </row>
    <row r="2657" spans="1:9" x14ac:dyDescent="0.3">
      <c r="A2657" s="3">
        <v>2719</v>
      </c>
      <c r="B2657" s="3">
        <v>1</v>
      </c>
      <c r="C2657" s="3">
        <v>5</v>
      </c>
      <c r="D2657" s="3">
        <v>4092</v>
      </c>
      <c r="E2657" s="3">
        <v>1</v>
      </c>
      <c r="F2657" s="29">
        <v>25</v>
      </c>
      <c r="G2657" s="4"/>
      <c r="H2657" s="32">
        <v>44987.782886956018</v>
      </c>
      <c r="I2657" s="35" t="str">
        <f>Table2[[#This Row],[StoreID]]&amp;"-"&amp;Table2[[#This Row],[OrderNumber]]</f>
        <v>1-2719</v>
      </c>
    </row>
    <row r="2658" spans="1:9" x14ac:dyDescent="0.3">
      <c r="A2658" s="3">
        <v>2719</v>
      </c>
      <c r="B2658" s="3">
        <v>4</v>
      </c>
      <c r="C2658" s="3">
        <v>2</v>
      </c>
      <c r="D2658" s="3">
        <v>11</v>
      </c>
      <c r="E2658" s="3">
        <v>1</v>
      </c>
      <c r="F2658" s="29">
        <v>225</v>
      </c>
      <c r="G2658" s="4"/>
      <c r="H2658" s="32">
        <v>45037.981642164355</v>
      </c>
      <c r="I2658" s="35" t="str">
        <f>Table2[[#This Row],[StoreID]]&amp;"-"&amp;Table2[[#This Row],[OrderNumber]]</f>
        <v>4-2719</v>
      </c>
    </row>
    <row r="2659" spans="1:9" x14ac:dyDescent="0.3">
      <c r="A2659" s="3">
        <v>2720</v>
      </c>
      <c r="B2659" s="3">
        <v>1</v>
      </c>
      <c r="C2659" s="3">
        <v>9</v>
      </c>
      <c r="D2659" s="3">
        <v>458</v>
      </c>
      <c r="E2659" s="3">
        <v>1</v>
      </c>
      <c r="F2659" s="29">
        <v>200</v>
      </c>
      <c r="G2659" s="4"/>
      <c r="H2659" s="32">
        <v>44987.785888078703</v>
      </c>
      <c r="I2659" s="35" t="str">
        <f>Table2[[#This Row],[StoreID]]&amp;"-"&amp;Table2[[#This Row],[OrderNumber]]</f>
        <v>1-2720</v>
      </c>
    </row>
    <row r="2660" spans="1:9" x14ac:dyDescent="0.3">
      <c r="A2660" s="3">
        <v>2720</v>
      </c>
      <c r="B2660" s="3">
        <v>2</v>
      </c>
      <c r="C2660" s="3">
        <v>17</v>
      </c>
      <c r="D2660" s="3">
        <v>443</v>
      </c>
      <c r="E2660" s="3">
        <v>1</v>
      </c>
      <c r="F2660" s="29">
        <v>225</v>
      </c>
      <c r="G2660" s="4"/>
      <c r="H2660" s="32">
        <v>44988.910595752313</v>
      </c>
      <c r="I2660" s="35" t="str">
        <f>Table2[[#This Row],[StoreID]]&amp;"-"&amp;Table2[[#This Row],[OrderNumber]]</f>
        <v>2-2720</v>
      </c>
    </row>
    <row r="2661" spans="1:9" x14ac:dyDescent="0.3">
      <c r="A2661" s="3">
        <v>2720</v>
      </c>
      <c r="B2661" s="3">
        <v>2</v>
      </c>
      <c r="C2661" s="3">
        <v>17</v>
      </c>
      <c r="D2661" s="3">
        <v>476</v>
      </c>
      <c r="E2661" s="3">
        <v>1</v>
      </c>
      <c r="F2661" s="29">
        <v>30</v>
      </c>
      <c r="G2661" s="4"/>
      <c r="H2661" s="32">
        <v>44988.910595752313</v>
      </c>
      <c r="I2661" s="35" t="str">
        <f>Table2[[#This Row],[StoreID]]&amp;"-"&amp;Table2[[#This Row],[OrderNumber]]</f>
        <v>2-2720</v>
      </c>
    </row>
    <row r="2662" spans="1:9" x14ac:dyDescent="0.3">
      <c r="A2662" s="3">
        <v>2720</v>
      </c>
      <c r="B2662" s="3">
        <v>2</v>
      </c>
      <c r="C2662" s="3">
        <v>17</v>
      </c>
      <c r="D2662" s="3">
        <v>475</v>
      </c>
      <c r="E2662" s="3">
        <v>1</v>
      </c>
      <c r="F2662" s="29">
        <v>50</v>
      </c>
      <c r="G2662" s="4"/>
      <c r="H2662" s="32">
        <v>44988.910595752313</v>
      </c>
      <c r="I2662" s="35" t="str">
        <f>Table2[[#This Row],[StoreID]]&amp;"-"&amp;Table2[[#This Row],[OrderNumber]]</f>
        <v>2-2720</v>
      </c>
    </row>
    <row r="2663" spans="1:9" x14ac:dyDescent="0.3">
      <c r="A2663" s="3">
        <v>2720</v>
      </c>
      <c r="B2663" s="3">
        <v>4</v>
      </c>
      <c r="C2663" s="3">
        <v>23</v>
      </c>
      <c r="D2663" s="3">
        <v>2823</v>
      </c>
      <c r="E2663" s="3">
        <v>1</v>
      </c>
      <c r="F2663" s="29">
        <v>487.5</v>
      </c>
      <c r="G2663" s="4"/>
      <c r="H2663" s="32">
        <v>45037.982935729167</v>
      </c>
      <c r="I2663" s="35" t="str">
        <f>Table2[[#This Row],[StoreID]]&amp;"-"&amp;Table2[[#This Row],[OrderNumber]]</f>
        <v>4-2720</v>
      </c>
    </row>
    <row r="2664" spans="1:9" x14ac:dyDescent="0.3">
      <c r="A2664" s="3">
        <v>2723</v>
      </c>
      <c r="B2664" s="3">
        <v>2</v>
      </c>
      <c r="C2664" s="3">
        <v>17</v>
      </c>
      <c r="D2664" s="3">
        <v>463</v>
      </c>
      <c r="E2664" s="3">
        <v>1</v>
      </c>
      <c r="F2664" s="29">
        <v>75</v>
      </c>
      <c r="G2664" s="4"/>
      <c r="H2664" s="32">
        <v>44988.928622222222</v>
      </c>
      <c r="I2664" s="35" t="str">
        <f>Table2[[#This Row],[StoreID]]&amp;"-"&amp;Table2[[#This Row],[OrderNumber]]</f>
        <v>2-2723</v>
      </c>
    </row>
    <row r="2665" spans="1:9" x14ac:dyDescent="0.3">
      <c r="A2665" s="3">
        <v>2723</v>
      </c>
      <c r="B2665" s="3">
        <v>2</v>
      </c>
      <c r="C2665" s="3">
        <v>17</v>
      </c>
      <c r="D2665" s="3">
        <v>462</v>
      </c>
      <c r="E2665" s="3">
        <v>1</v>
      </c>
      <c r="F2665" s="29">
        <v>10</v>
      </c>
      <c r="G2665" s="4"/>
      <c r="H2665" s="32">
        <v>44988.928622256943</v>
      </c>
      <c r="I2665" s="35" t="str">
        <f>Table2[[#This Row],[StoreID]]&amp;"-"&amp;Table2[[#This Row],[OrderNumber]]</f>
        <v>2-2723</v>
      </c>
    </row>
    <row r="2666" spans="1:9" x14ac:dyDescent="0.3">
      <c r="A2666" s="3">
        <v>2723</v>
      </c>
      <c r="B2666" s="3">
        <v>2</v>
      </c>
      <c r="C2666" s="3">
        <v>17</v>
      </c>
      <c r="D2666" s="3">
        <v>462</v>
      </c>
      <c r="E2666" s="3">
        <v>1</v>
      </c>
      <c r="F2666" s="29">
        <v>10</v>
      </c>
      <c r="G2666" s="4"/>
      <c r="H2666" s="32">
        <v>44988.928622256943</v>
      </c>
      <c r="I2666" s="35" t="str">
        <f>Table2[[#This Row],[StoreID]]&amp;"-"&amp;Table2[[#This Row],[OrderNumber]]</f>
        <v>2-2723</v>
      </c>
    </row>
    <row r="2667" spans="1:9" x14ac:dyDescent="0.3">
      <c r="A2667" s="3">
        <v>2723</v>
      </c>
      <c r="B2667" s="3">
        <v>4</v>
      </c>
      <c r="C2667" s="3">
        <v>23</v>
      </c>
      <c r="D2667" s="3">
        <v>13</v>
      </c>
      <c r="E2667" s="3">
        <v>1</v>
      </c>
      <c r="F2667" s="29">
        <v>1025</v>
      </c>
      <c r="G2667" s="4"/>
      <c r="H2667" s="32">
        <v>45037.993429363429</v>
      </c>
      <c r="I2667" s="35" t="str">
        <f>Table2[[#This Row],[StoreID]]&amp;"-"&amp;Table2[[#This Row],[OrderNumber]]</f>
        <v>4-2723</v>
      </c>
    </row>
    <row r="2668" spans="1:9" x14ac:dyDescent="0.3">
      <c r="A2668" s="3">
        <v>2723</v>
      </c>
      <c r="B2668" s="3">
        <v>4</v>
      </c>
      <c r="C2668" s="3">
        <v>23</v>
      </c>
      <c r="D2668" s="3">
        <v>683</v>
      </c>
      <c r="E2668" s="3">
        <v>1</v>
      </c>
      <c r="F2668" s="29">
        <v>725</v>
      </c>
      <c r="G2668" s="4"/>
      <c r="H2668" s="32">
        <v>45037.993429363429</v>
      </c>
      <c r="I2668" s="35" t="str">
        <f>Table2[[#This Row],[StoreID]]&amp;"-"&amp;Table2[[#This Row],[OrderNumber]]</f>
        <v>4-2723</v>
      </c>
    </row>
    <row r="2669" spans="1:9" x14ac:dyDescent="0.3">
      <c r="A2669" s="3">
        <v>2723</v>
      </c>
      <c r="B2669" s="3">
        <v>4</v>
      </c>
      <c r="C2669" s="3">
        <v>23</v>
      </c>
      <c r="D2669" s="3">
        <v>416</v>
      </c>
      <c r="E2669" s="3">
        <v>1</v>
      </c>
      <c r="F2669" s="29">
        <v>15</v>
      </c>
      <c r="G2669" s="4"/>
      <c r="H2669" s="32">
        <v>45037.993429363429</v>
      </c>
      <c r="I2669" s="35" t="str">
        <f>Table2[[#This Row],[StoreID]]&amp;"-"&amp;Table2[[#This Row],[OrderNumber]]</f>
        <v>4-2723</v>
      </c>
    </row>
    <row r="2670" spans="1:9" x14ac:dyDescent="0.3">
      <c r="A2670" s="3">
        <v>2723</v>
      </c>
      <c r="B2670" s="3">
        <v>4</v>
      </c>
      <c r="C2670" s="3">
        <v>23</v>
      </c>
      <c r="D2670" s="3">
        <v>415</v>
      </c>
      <c r="E2670" s="3">
        <v>1</v>
      </c>
      <c r="F2670" s="29">
        <v>15</v>
      </c>
      <c r="G2670" s="4"/>
      <c r="H2670" s="32">
        <v>45037.993429363429</v>
      </c>
      <c r="I2670" s="35" t="str">
        <f>Table2[[#This Row],[StoreID]]&amp;"-"&amp;Table2[[#This Row],[OrderNumber]]</f>
        <v>4-2723</v>
      </c>
    </row>
    <row r="2671" spans="1:9" x14ac:dyDescent="0.3">
      <c r="A2671" s="3">
        <v>2725</v>
      </c>
      <c r="B2671" s="3">
        <v>2</v>
      </c>
      <c r="C2671" s="3">
        <v>17</v>
      </c>
      <c r="D2671" s="3">
        <v>671</v>
      </c>
      <c r="E2671" s="3">
        <v>1</v>
      </c>
      <c r="F2671" s="29">
        <v>149.5</v>
      </c>
      <c r="G2671" s="4"/>
      <c r="H2671" s="32">
        <v>44988.935253784723</v>
      </c>
      <c r="I2671" s="35" t="str">
        <f>Table2[[#This Row],[StoreID]]&amp;"-"&amp;Table2[[#This Row],[OrderNumber]]</f>
        <v>2-2725</v>
      </c>
    </row>
    <row r="2672" spans="1:9" x14ac:dyDescent="0.3">
      <c r="A2672" s="3">
        <v>2725</v>
      </c>
      <c r="B2672" s="3">
        <v>2</v>
      </c>
      <c r="C2672" s="3">
        <v>17</v>
      </c>
      <c r="D2672" s="3">
        <v>274</v>
      </c>
      <c r="E2672" s="3">
        <v>1</v>
      </c>
      <c r="F2672" s="29">
        <v>75</v>
      </c>
      <c r="G2672" s="4"/>
      <c r="H2672" s="32">
        <v>44988.935253784723</v>
      </c>
      <c r="I2672" s="35" t="str">
        <f>Table2[[#This Row],[StoreID]]&amp;"-"&amp;Table2[[#This Row],[OrderNumber]]</f>
        <v>2-2725</v>
      </c>
    </row>
    <row r="2673" spans="1:9" x14ac:dyDescent="0.3">
      <c r="A2673" s="3">
        <v>2725</v>
      </c>
      <c r="B2673" s="3">
        <v>2</v>
      </c>
      <c r="C2673" s="3">
        <v>17</v>
      </c>
      <c r="D2673" s="3">
        <v>631</v>
      </c>
      <c r="E2673" s="3">
        <v>1</v>
      </c>
      <c r="F2673" s="29">
        <v>375</v>
      </c>
      <c r="G2673" s="4"/>
      <c r="H2673" s="32">
        <v>44988.935253819443</v>
      </c>
      <c r="I2673" s="35" t="str">
        <f>Table2[[#This Row],[StoreID]]&amp;"-"&amp;Table2[[#This Row],[OrderNumber]]</f>
        <v>2-2725</v>
      </c>
    </row>
    <row r="2674" spans="1:9" x14ac:dyDescent="0.3">
      <c r="A2674" s="3">
        <v>2726</v>
      </c>
      <c r="B2674" s="3">
        <v>2</v>
      </c>
      <c r="C2674" s="3">
        <v>17</v>
      </c>
      <c r="D2674" s="3">
        <v>457</v>
      </c>
      <c r="E2674" s="3">
        <v>1</v>
      </c>
      <c r="F2674" s="29">
        <v>287.5</v>
      </c>
      <c r="G2674" s="4"/>
      <c r="H2674" s="32">
        <v>44988.972194247683</v>
      </c>
      <c r="I2674" s="35" t="str">
        <f>Table2[[#This Row],[StoreID]]&amp;"-"&amp;Table2[[#This Row],[OrderNumber]]</f>
        <v>2-2726</v>
      </c>
    </row>
    <row r="2675" spans="1:9" x14ac:dyDescent="0.3">
      <c r="A2675" s="3">
        <v>2726</v>
      </c>
      <c r="B2675" s="3">
        <v>2</v>
      </c>
      <c r="C2675" s="3">
        <v>17</v>
      </c>
      <c r="D2675" s="3">
        <v>473</v>
      </c>
      <c r="E2675" s="3">
        <v>1</v>
      </c>
      <c r="F2675" s="29">
        <v>45</v>
      </c>
      <c r="G2675" s="4"/>
      <c r="H2675" s="32">
        <v>44988.972194907408</v>
      </c>
      <c r="I2675" s="35" t="str">
        <f>Table2[[#This Row],[StoreID]]&amp;"-"&amp;Table2[[#This Row],[OrderNumber]]</f>
        <v>2-2726</v>
      </c>
    </row>
    <row r="2676" spans="1:9" x14ac:dyDescent="0.3">
      <c r="A2676" s="3">
        <v>2727</v>
      </c>
      <c r="B2676" s="3">
        <v>1</v>
      </c>
      <c r="C2676" s="3">
        <v>9</v>
      </c>
      <c r="D2676" s="3">
        <v>4078</v>
      </c>
      <c r="E2676" s="3">
        <v>1</v>
      </c>
      <c r="F2676" s="29">
        <v>49.5</v>
      </c>
      <c r="G2676" s="4"/>
      <c r="H2676" s="32">
        <v>44987.814279050923</v>
      </c>
      <c r="I2676" s="35" t="str">
        <f>Table2[[#This Row],[StoreID]]&amp;"-"&amp;Table2[[#This Row],[OrderNumber]]</f>
        <v>1-2727</v>
      </c>
    </row>
    <row r="2677" spans="1:9" x14ac:dyDescent="0.3">
      <c r="A2677" s="3">
        <v>2728</v>
      </c>
      <c r="B2677" s="3">
        <v>1</v>
      </c>
      <c r="C2677" s="3">
        <v>9</v>
      </c>
      <c r="D2677" s="3">
        <v>477</v>
      </c>
      <c r="E2677" s="3">
        <v>1</v>
      </c>
      <c r="F2677" s="29">
        <v>35</v>
      </c>
      <c r="G2677" s="4"/>
      <c r="H2677" s="32">
        <v>44987.815870601851</v>
      </c>
      <c r="I2677" s="35" t="str">
        <f>Table2[[#This Row],[StoreID]]&amp;"-"&amp;Table2[[#This Row],[OrderNumber]]</f>
        <v>1-2728</v>
      </c>
    </row>
    <row r="2678" spans="1:9" x14ac:dyDescent="0.3">
      <c r="A2678" s="3">
        <v>2728</v>
      </c>
      <c r="B2678" s="3">
        <v>2</v>
      </c>
      <c r="C2678" s="3">
        <v>17</v>
      </c>
      <c r="D2678" s="3">
        <v>4087</v>
      </c>
      <c r="E2678" s="3">
        <v>1</v>
      </c>
      <c r="F2678" s="29">
        <v>10</v>
      </c>
      <c r="G2678" s="4"/>
      <c r="H2678" s="32">
        <v>44988.991210185188</v>
      </c>
      <c r="I2678" s="35" t="str">
        <f>Table2[[#This Row],[StoreID]]&amp;"-"&amp;Table2[[#This Row],[OrderNumber]]</f>
        <v>2-2728</v>
      </c>
    </row>
    <row r="2679" spans="1:9" x14ac:dyDescent="0.3">
      <c r="A2679" s="3">
        <v>2730</v>
      </c>
      <c r="B2679" s="3">
        <v>1</v>
      </c>
      <c r="C2679" s="3">
        <v>2</v>
      </c>
      <c r="D2679" s="3">
        <v>4078</v>
      </c>
      <c r="E2679" s="3">
        <v>1</v>
      </c>
      <c r="F2679" s="29">
        <v>49.5</v>
      </c>
      <c r="G2679" s="4"/>
      <c r="H2679" s="32">
        <v>44987.820831134261</v>
      </c>
      <c r="I2679" s="35" t="str">
        <f>Table2[[#This Row],[StoreID]]&amp;"-"&amp;Table2[[#This Row],[OrderNumber]]</f>
        <v>1-2730</v>
      </c>
    </row>
    <row r="2680" spans="1:9" x14ac:dyDescent="0.3">
      <c r="A2680" s="3">
        <v>2730</v>
      </c>
      <c r="B2680" s="3">
        <v>4</v>
      </c>
      <c r="C2680" s="3">
        <v>23</v>
      </c>
      <c r="D2680" s="3">
        <v>3388</v>
      </c>
      <c r="E2680" s="3">
        <v>1</v>
      </c>
      <c r="F2680" s="29">
        <v>299.5</v>
      </c>
      <c r="G2680" s="4"/>
      <c r="H2680" s="32">
        <v>45038.015009143521</v>
      </c>
      <c r="I2680" s="35" t="str">
        <f>Table2[[#This Row],[StoreID]]&amp;"-"&amp;Table2[[#This Row],[OrderNumber]]</f>
        <v>4-2730</v>
      </c>
    </row>
    <row r="2681" spans="1:9" x14ac:dyDescent="0.3">
      <c r="A2681" s="3">
        <v>2730</v>
      </c>
      <c r="B2681" s="3">
        <v>4</v>
      </c>
      <c r="C2681" s="3">
        <v>23</v>
      </c>
      <c r="D2681" s="3">
        <v>3428</v>
      </c>
      <c r="E2681" s="3">
        <v>1</v>
      </c>
      <c r="F2681" s="29">
        <v>449.5</v>
      </c>
      <c r="G2681" s="4"/>
      <c r="H2681" s="32">
        <v>45038.015009143521</v>
      </c>
      <c r="I2681" s="35" t="str">
        <f>Table2[[#This Row],[StoreID]]&amp;"-"&amp;Table2[[#This Row],[OrderNumber]]</f>
        <v>4-2730</v>
      </c>
    </row>
    <row r="2682" spans="1:9" x14ac:dyDescent="0.3">
      <c r="A2682" s="3">
        <v>2730</v>
      </c>
      <c r="B2682" s="3">
        <v>4</v>
      </c>
      <c r="C2682" s="3">
        <v>23</v>
      </c>
      <c r="D2682" s="3">
        <v>3649</v>
      </c>
      <c r="E2682" s="3">
        <v>1</v>
      </c>
      <c r="F2682" s="29">
        <v>275</v>
      </c>
      <c r="G2682" s="4"/>
      <c r="H2682" s="32">
        <v>45038.015009143521</v>
      </c>
      <c r="I2682" s="35" t="str">
        <f>Table2[[#This Row],[StoreID]]&amp;"-"&amp;Table2[[#This Row],[OrderNumber]]</f>
        <v>4-2730</v>
      </c>
    </row>
    <row r="2683" spans="1:9" x14ac:dyDescent="0.3">
      <c r="A2683" s="3">
        <v>2730</v>
      </c>
      <c r="B2683" s="3">
        <v>4</v>
      </c>
      <c r="C2683" s="3">
        <v>23</v>
      </c>
      <c r="D2683" s="3">
        <v>3648</v>
      </c>
      <c r="E2683" s="3">
        <v>1</v>
      </c>
      <c r="F2683" s="29">
        <v>325</v>
      </c>
      <c r="G2683" s="4"/>
      <c r="H2683" s="32">
        <v>45038.015009143521</v>
      </c>
      <c r="I2683" s="35" t="str">
        <f>Table2[[#This Row],[StoreID]]&amp;"-"&amp;Table2[[#This Row],[OrderNumber]]</f>
        <v>4-2730</v>
      </c>
    </row>
    <row r="2684" spans="1:9" x14ac:dyDescent="0.3">
      <c r="A2684" s="3">
        <v>2732</v>
      </c>
      <c r="B2684" s="3">
        <v>2</v>
      </c>
      <c r="C2684" s="3">
        <v>24</v>
      </c>
      <c r="D2684" s="3">
        <v>1165</v>
      </c>
      <c r="E2684" s="3">
        <v>1</v>
      </c>
      <c r="F2684" s="29">
        <v>25</v>
      </c>
      <c r="G2684" s="4"/>
      <c r="H2684" s="32">
        <v>44989.508355057871</v>
      </c>
      <c r="I2684" s="35" t="str">
        <f>Table2[[#This Row],[StoreID]]&amp;"-"&amp;Table2[[#This Row],[OrderNumber]]</f>
        <v>2-2732</v>
      </c>
    </row>
    <row r="2685" spans="1:9" x14ac:dyDescent="0.3">
      <c r="A2685" s="3">
        <v>2734</v>
      </c>
      <c r="B2685" s="3">
        <v>1</v>
      </c>
      <c r="C2685" s="3">
        <v>2</v>
      </c>
      <c r="D2685" s="3">
        <v>470</v>
      </c>
      <c r="E2685" s="3">
        <v>1</v>
      </c>
      <c r="F2685" s="29">
        <v>20</v>
      </c>
      <c r="G2685" s="4"/>
      <c r="H2685" s="32">
        <v>44987.82939806713</v>
      </c>
      <c r="I2685" s="35" t="str">
        <f>Table2[[#This Row],[StoreID]]&amp;"-"&amp;Table2[[#This Row],[OrderNumber]]</f>
        <v>1-2734</v>
      </c>
    </row>
    <row r="2686" spans="1:9" x14ac:dyDescent="0.3">
      <c r="A2686" s="3">
        <v>2734</v>
      </c>
      <c r="B2686" s="3">
        <v>4</v>
      </c>
      <c r="C2686" s="3">
        <v>2</v>
      </c>
      <c r="D2686" s="3">
        <v>1167</v>
      </c>
      <c r="E2686" s="3">
        <v>1</v>
      </c>
      <c r="F2686" s="29">
        <v>25</v>
      </c>
      <c r="G2686" s="4"/>
      <c r="H2686" s="32">
        <v>45038.025149456022</v>
      </c>
      <c r="I2686" s="35" t="str">
        <f>Table2[[#This Row],[StoreID]]&amp;"-"&amp;Table2[[#This Row],[OrderNumber]]</f>
        <v>4-2734</v>
      </c>
    </row>
    <row r="2687" spans="1:9" x14ac:dyDescent="0.3">
      <c r="A2687" s="3">
        <v>2734</v>
      </c>
      <c r="B2687" s="3">
        <v>4</v>
      </c>
      <c r="C2687" s="3">
        <v>2</v>
      </c>
      <c r="D2687" s="3">
        <v>4079</v>
      </c>
      <c r="E2687" s="3">
        <v>1</v>
      </c>
      <c r="F2687" s="29">
        <v>25</v>
      </c>
      <c r="G2687" s="4"/>
      <c r="H2687" s="32">
        <v>45038.025149456022</v>
      </c>
      <c r="I2687" s="35" t="str">
        <f>Table2[[#This Row],[StoreID]]&amp;"-"&amp;Table2[[#This Row],[OrderNumber]]</f>
        <v>4-2734</v>
      </c>
    </row>
    <row r="2688" spans="1:9" x14ac:dyDescent="0.3">
      <c r="A2688" s="3">
        <v>2735</v>
      </c>
      <c r="B2688" s="3">
        <v>1</v>
      </c>
      <c r="C2688" s="3">
        <v>9</v>
      </c>
      <c r="D2688" s="3">
        <v>3462</v>
      </c>
      <c r="E2688" s="3">
        <v>1</v>
      </c>
      <c r="F2688" s="29">
        <v>250</v>
      </c>
      <c r="G2688" s="4"/>
      <c r="H2688" s="32">
        <v>44987.830840590279</v>
      </c>
      <c r="I2688" s="35" t="str">
        <f>Table2[[#This Row],[StoreID]]&amp;"-"&amp;Table2[[#This Row],[OrderNumber]]</f>
        <v>1-2735</v>
      </c>
    </row>
    <row r="2689" spans="1:9" x14ac:dyDescent="0.3">
      <c r="A2689" s="3">
        <v>2735</v>
      </c>
      <c r="B2689" s="3">
        <v>2</v>
      </c>
      <c r="C2689" s="3">
        <v>17</v>
      </c>
      <c r="D2689" s="3">
        <v>3305</v>
      </c>
      <c r="E2689" s="3">
        <v>1</v>
      </c>
      <c r="F2689" s="29">
        <v>97.5</v>
      </c>
      <c r="G2689" s="4"/>
      <c r="H2689" s="32">
        <v>44989.591774618057</v>
      </c>
      <c r="I2689" s="35" t="str">
        <f>Table2[[#This Row],[StoreID]]&amp;"-"&amp;Table2[[#This Row],[OrderNumber]]</f>
        <v>2-2735</v>
      </c>
    </row>
    <row r="2690" spans="1:9" x14ac:dyDescent="0.3">
      <c r="A2690" s="3">
        <v>2736</v>
      </c>
      <c r="B2690" s="3">
        <v>2</v>
      </c>
      <c r="C2690" s="3">
        <v>16</v>
      </c>
      <c r="D2690" s="3">
        <v>475</v>
      </c>
      <c r="E2690" s="3">
        <v>1</v>
      </c>
      <c r="F2690" s="29">
        <v>50</v>
      </c>
      <c r="G2690" s="4"/>
      <c r="H2690" s="32">
        <v>44989.607102696762</v>
      </c>
      <c r="I2690" s="35" t="str">
        <f>Table2[[#This Row],[StoreID]]&amp;"-"&amp;Table2[[#This Row],[OrderNumber]]</f>
        <v>2-2736</v>
      </c>
    </row>
    <row r="2691" spans="1:9" x14ac:dyDescent="0.3">
      <c r="A2691" s="3">
        <v>2736</v>
      </c>
      <c r="B2691" s="3">
        <v>4</v>
      </c>
      <c r="C2691" s="3">
        <v>2</v>
      </c>
      <c r="D2691" s="3">
        <v>3338</v>
      </c>
      <c r="E2691" s="3">
        <v>1</v>
      </c>
      <c r="F2691" s="29">
        <v>425</v>
      </c>
      <c r="G2691" s="4"/>
      <c r="H2691" s="32">
        <v>45038.033608877318</v>
      </c>
      <c r="I2691" s="35" t="str">
        <f>Table2[[#This Row],[StoreID]]&amp;"-"&amp;Table2[[#This Row],[OrderNumber]]</f>
        <v>4-2736</v>
      </c>
    </row>
    <row r="2692" spans="1:9" x14ac:dyDescent="0.3">
      <c r="A2692" s="3">
        <v>2737</v>
      </c>
      <c r="B2692" s="3">
        <v>4</v>
      </c>
      <c r="C2692" s="3">
        <v>2</v>
      </c>
      <c r="D2692" s="3">
        <v>3236</v>
      </c>
      <c r="E2692" s="3">
        <v>1</v>
      </c>
      <c r="F2692" s="29">
        <v>82.5</v>
      </c>
      <c r="G2692" s="4"/>
      <c r="H2692" s="32">
        <v>45038.465339502312</v>
      </c>
      <c r="I2692" s="35" t="str">
        <f>Table2[[#This Row],[StoreID]]&amp;"-"&amp;Table2[[#This Row],[OrderNumber]]</f>
        <v>4-2737</v>
      </c>
    </row>
    <row r="2693" spans="1:9" x14ac:dyDescent="0.3">
      <c r="A2693" s="3">
        <v>2737</v>
      </c>
      <c r="B2693" s="3">
        <v>4</v>
      </c>
      <c r="C2693" s="3">
        <v>2</v>
      </c>
      <c r="D2693" s="3">
        <v>3260</v>
      </c>
      <c r="E2693" s="3">
        <v>1</v>
      </c>
      <c r="F2693" s="29">
        <v>19.5</v>
      </c>
      <c r="G2693" s="4"/>
      <c r="H2693" s="32">
        <v>45038.465339895833</v>
      </c>
      <c r="I2693" s="35" t="str">
        <f>Table2[[#This Row],[StoreID]]&amp;"-"&amp;Table2[[#This Row],[OrderNumber]]</f>
        <v>4-2737</v>
      </c>
    </row>
    <row r="2694" spans="1:9" x14ac:dyDescent="0.3">
      <c r="A2694" s="3">
        <v>2737</v>
      </c>
      <c r="B2694" s="3">
        <v>4</v>
      </c>
      <c r="C2694" s="3">
        <v>2</v>
      </c>
      <c r="D2694" s="3">
        <v>3275</v>
      </c>
      <c r="E2694" s="3">
        <v>1</v>
      </c>
      <c r="F2694" s="29">
        <v>47.5</v>
      </c>
      <c r="G2694" s="4"/>
      <c r="H2694" s="32">
        <v>45038.465339895833</v>
      </c>
      <c r="I2694" s="35" t="str">
        <f>Table2[[#This Row],[StoreID]]&amp;"-"&amp;Table2[[#This Row],[OrderNumber]]</f>
        <v>4-2737</v>
      </c>
    </row>
    <row r="2695" spans="1:9" x14ac:dyDescent="0.3">
      <c r="A2695" s="3">
        <v>2738</v>
      </c>
      <c r="B2695" s="3">
        <v>1</v>
      </c>
      <c r="C2695" s="3">
        <v>9</v>
      </c>
      <c r="D2695" s="3">
        <v>4078</v>
      </c>
      <c r="E2695" s="3">
        <v>1</v>
      </c>
      <c r="F2695" s="29">
        <v>49.5</v>
      </c>
      <c r="G2695" s="4"/>
      <c r="H2695" s="32">
        <v>44987.840367326389</v>
      </c>
      <c r="I2695" s="35" t="str">
        <f>Table2[[#This Row],[StoreID]]&amp;"-"&amp;Table2[[#This Row],[OrderNumber]]</f>
        <v>1-2738</v>
      </c>
    </row>
    <row r="2696" spans="1:9" x14ac:dyDescent="0.3">
      <c r="A2696" s="3">
        <v>2738</v>
      </c>
      <c r="B2696" s="3">
        <v>2</v>
      </c>
      <c r="C2696" s="3">
        <v>24</v>
      </c>
      <c r="D2696" s="3">
        <v>275</v>
      </c>
      <c r="E2696" s="3">
        <v>1</v>
      </c>
      <c r="F2696" s="29">
        <v>75</v>
      </c>
      <c r="G2696" s="4"/>
      <c r="H2696" s="32">
        <v>44989.62547554398</v>
      </c>
      <c r="I2696" s="35" t="str">
        <f>Table2[[#This Row],[StoreID]]&amp;"-"&amp;Table2[[#This Row],[OrderNumber]]</f>
        <v>2-2738</v>
      </c>
    </row>
    <row r="2697" spans="1:9" x14ac:dyDescent="0.3">
      <c r="A2697" s="3">
        <v>2739</v>
      </c>
      <c r="B2697" s="3">
        <v>1</v>
      </c>
      <c r="C2697" s="3">
        <v>15</v>
      </c>
      <c r="D2697" s="3">
        <v>4092</v>
      </c>
      <c r="E2697" s="3">
        <v>1</v>
      </c>
      <c r="F2697" s="29">
        <v>25</v>
      </c>
      <c r="G2697" s="4"/>
      <c r="H2697" s="32">
        <v>44987.843121446756</v>
      </c>
      <c r="I2697" s="35" t="str">
        <f>Table2[[#This Row],[StoreID]]&amp;"-"&amp;Table2[[#This Row],[OrderNumber]]</f>
        <v>1-2739</v>
      </c>
    </row>
    <row r="2698" spans="1:9" x14ac:dyDescent="0.3">
      <c r="A2698" s="3">
        <v>2740</v>
      </c>
      <c r="B2698" s="3">
        <v>4</v>
      </c>
      <c r="C2698" s="3">
        <v>2</v>
      </c>
      <c r="D2698" s="3">
        <v>3224</v>
      </c>
      <c r="E2698" s="3">
        <v>1</v>
      </c>
      <c r="F2698" s="29">
        <v>34.5</v>
      </c>
      <c r="G2698" s="4"/>
      <c r="H2698" s="32">
        <v>45038.520112534723</v>
      </c>
      <c r="I2698" s="35" t="str">
        <f>Table2[[#This Row],[StoreID]]&amp;"-"&amp;Table2[[#This Row],[OrderNumber]]</f>
        <v>4-2740</v>
      </c>
    </row>
    <row r="2699" spans="1:9" x14ac:dyDescent="0.3">
      <c r="A2699" s="3">
        <v>2740</v>
      </c>
      <c r="B2699" s="3">
        <v>4</v>
      </c>
      <c r="C2699" s="3">
        <v>2</v>
      </c>
      <c r="D2699" s="3">
        <v>415</v>
      </c>
      <c r="E2699" s="3">
        <v>1</v>
      </c>
      <c r="F2699" s="29">
        <v>15</v>
      </c>
      <c r="G2699" s="4"/>
      <c r="H2699" s="32">
        <v>45038.520112534723</v>
      </c>
      <c r="I2699" s="35" t="str">
        <f>Table2[[#This Row],[StoreID]]&amp;"-"&amp;Table2[[#This Row],[OrderNumber]]</f>
        <v>4-2740</v>
      </c>
    </row>
    <row r="2700" spans="1:9" x14ac:dyDescent="0.3">
      <c r="A2700" s="3">
        <v>2740</v>
      </c>
      <c r="B2700" s="3">
        <v>4</v>
      </c>
      <c r="C2700" s="3">
        <v>2</v>
      </c>
      <c r="D2700" s="3">
        <v>416</v>
      </c>
      <c r="E2700" s="3">
        <v>2</v>
      </c>
      <c r="F2700" s="29">
        <v>30</v>
      </c>
      <c r="G2700" s="4"/>
      <c r="H2700" s="32">
        <v>45038.520112534723</v>
      </c>
      <c r="I2700" s="35" t="str">
        <f>Table2[[#This Row],[StoreID]]&amp;"-"&amp;Table2[[#This Row],[OrderNumber]]</f>
        <v>4-2740</v>
      </c>
    </row>
    <row r="2701" spans="1:9" x14ac:dyDescent="0.3">
      <c r="A2701" s="3">
        <v>2741</v>
      </c>
      <c r="B2701" s="3">
        <v>4</v>
      </c>
      <c r="C2701" s="3">
        <v>2</v>
      </c>
      <c r="D2701" s="3">
        <v>577</v>
      </c>
      <c r="E2701" s="3">
        <v>1</v>
      </c>
      <c r="F2701" s="29">
        <v>195</v>
      </c>
      <c r="G2701" s="4"/>
      <c r="H2701" s="32">
        <v>45038.521376273151</v>
      </c>
      <c r="I2701" s="35" t="str">
        <f>Table2[[#This Row],[StoreID]]&amp;"-"&amp;Table2[[#This Row],[OrderNumber]]</f>
        <v>4-2741</v>
      </c>
    </row>
    <row r="2702" spans="1:9" x14ac:dyDescent="0.3">
      <c r="A2702" s="3">
        <v>2742</v>
      </c>
      <c r="B2702" s="3">
        <v>4</v>
      </c>
      <c r="C2702" s="3">
        <v>2</v>
      </c>
      <c r="D2702" s="3">
        <v>4090</v>
      </c>
      <c r="E2702" s="3">
        <v>1</v>
      </c>
      <c r="F2702" s="29">
        <v>47.5</v>
      </c>
      <c r="G2702" s="4"/>
      <c r="H2702" s="32">
        <v>45038.521825347219</v>
      </c>
      <c r="I2702" s="35" t="str">
        <f>Table2[[#This Row],[StoreID]]&amp;"-"&amp;Table2[[#This Row],[OrderNumber]]</f>
        <v>4-2742</v>
      </c>
    </row>
    <row r="2703" spans="1:9" x14ac:dyDescent="0.3">
      <c r="A2703" s="3">
        <v>2743</v>
      </c>
      <c r="B2703" s="3">
        <v>2</v>
      </c>
      <c r="C2703" s="3">
        <v>16</v>
      </c>
      <c r="D2703" s="3">
        <v>1168</v>
      </c>
      <c r="E2703" s="3">
        <v>1</v>
      </c>
      <c r="F2703" s="29">
        <v>25</v>
      </c>
      <c r="G2703" s="4"/>
      <c r="H2703" s="32">
        <v>44989.731166238424</v>
      </c>
      <c r="I2703" s="35" t="str">
        <f>Table2[[#This Row],[StoreID]]&amp;"-"&amp;Table2[[#This Row],[OrderNumber]]</f>
        <v>2-2743</v>
      </c>
    </row>
    <row r="2704" spans="1:9" x14ac:dyDescent="0.3">
      <c r="A2704" s="3">
        <v>2744</v>
      </c>
      <c r="B2704" s="3">
        <v>1</v>
      </c>
      <c r="C2704" s="3">
        <v>2</v>
      </c>
      <c r="D2704" s="3">
        <v>1985</v>
      </c>
      <c r="E2704" s="3">
        <v>1</v>
      </c>
      <c r="F2704" s="29">
        <v>287.5</v>
      </c>
      <c r="G2704" s="4"/>
      <c r="H2704" s="32">
        <v>44987.866095798614</v>
      </c>
      <c r="I2704" s="35" t="str">
        <f>Table2[[#This Row],[StoreID]]&amp;"-"&amp;Table2[[#This Row],[OrderNumber]]</f>
        <v>1-2744</v>
      </c>
    </row>
    <row r="2705" spans="1:9" x14ac:dyDescent="0.3">
      <c r="A2705" s="3">
        <v>2744</v>
      </c>
      <c r="B2705" s="3">
        <v>1</v>
      </c>
      <c r="C2705" s="3">
        <v>2</v>
      </c>
      <c r="D2705" s="3">
        <v>4078</v>
      </c>
      <c r="E2705" s="3">
        <v>1</v>
      </c>
      <c r="F2705" s="29">
        <v>49.5</v>
      </c>
      <c r="G2705" s="4"/>
      <c r="H2705" s="32">
        <v>44987.866095868056</v>
      </c>
      <c r="I2705" s="35" t="str">
        <f>Table2[[#This Row],[StoreID]]&amp;"-"&amp;Table2[[#This Row],[OrderNumber]]</f>
        <v>1-2744</v>
      </c>
    </row>
    <row r="2706" spans="1:9" x14ac:dyDescent="0.3">
      <c r="A2706" s="3">
        <v>2745</v>
      </c>
      <c r="B2706" s="3">
        <v>4</v>
      </c>
      <c r="C2706" s="3">
        <v>33</v>
      </c>
      <c r="D2706" s="3">
        <v>4079</v>
      </c>
      <c r="E2706" s="3">
        <v>2</v>
      </c>
      <c r="F2706" s="29">
        <v>50</v>
      </c>
      <c r="G2706" s="4"/>
      <c r="H2706" s="32">
        <v>45038.574576620369</v>
      </c>
      <c r="I2706" s="35" t="str">
        <f>Table2[[#This Row],[StoreID]]&amp;"-"&amp;Table2[[#This Row],[OrderNumber]]</f>
        <v>4-2745</v>
      </c>
    </row>
    <row r="2707" spans="1:9" x14ac:dyDescent="0.3">
      <c r="A2707" s="3">
        <v>2746</v>
      </c>
      <c r="B2707" s="3">
        <v>4</v>
      </c>
      <c r="C2707" s="3">
        <v>33</v>
      </c>
      <c r="D2707" s="3">
        <v>459</v>
      </c>
      <c r="E2707" s="3">
        <v>1</v>
      </c>
      <c r="F2707" s="29">
        <v>150</v>
      </c>
      <c r="G2707" s="4"/>
      <c r="H2707" s="32">
        <v>45038.57873572917</v>
      </c>
      <c r="I2707" s="35" t="str">
        <f>Table2[[#This Row],[StoreID]]&amp;"-"&amp;Table2[[#This Row],[OrderNumber]]</f>
        <v>4-2746</v>
      </c>
    </row>
    <row r="2708" spans="1:9" x14ac:dyDescent="0.3">
      <c r="A2708" s="3">
        <v>2746</v>
      </c>
      <c r="B2708" s="3">
        <v>4</v>
      </c>
      <c r="C2708" s="3">
        <v>33</v>
      </c>
      <c r="D2708" s="3">
        <v>3303</v>
      </c>
      <c r="E2708" s="3">
        <v>1</v>
      </c>
      <c r="F2708" s="29">
        <v>162.5</v>
      </c>
      <c r="G2708" s="4"/>
      <c r="H2708" s="32">
        <v>45038.57873572917</v>
      </c>
      <c r="I2708" s="35" t="str">
        <f>Table2[[#This Row],[StoreID]]&amp;"-"&amp;Table2[[#This Row],[OrderNumber]]</f>
        <v>4-2746</v>
      </c>
    </row>
    <row r="2709" spans="1:9" x14ac:dyDescent="0.3">
      <c r="A2709" s="3">
        <v>2747</v>
      </c>
      <c r="B2709" s="3">
        <v>4</v>
      </c>
      <c r="C2709" s="3">
        <v>33</v>
      </c>
      <c r="D2709" s="3">
        <v>3260</v>
      </c>
      <c r="E2709" s="3">
        <v>1</v>
      </c>
      <c r="F2709" s="29">
        <v>19.5</v>
      </c>
      <c r="G2709" s="4"/>
      <c r="H2709" s="32">
        <v>45038.589983599537</v>
      </c>
      <c r="I2709" s="35" t="str">
        <f>Table2[[#This Row],[StoreID]]&amp;"-"&amp;Table2[[#This Row],[OrderNumber]]</f>
        <v>4-2747</v>
      </c>
    </row>
    <row r="2710" spans="1:9" x14ac:dyDescent="0.3">
      <c r="A2710" s="3">
        <v>2747</v>
      </c>
      <c r="B2710" s="3">
        <v>4</v>
      </c>
      <c r="C2710" s="3">
        <v>33</v>
      </c>
      <c r="D2710" s="3">
        <v>3220</v>
      </c>
      <c r="E2710" s="3">
        <v>1</v>
      </c>
      <c r="F2710" s="29">
        <v>89.5</v>
      </c>
      <c r="G2710" s="4"/>
      <c r="H2710" s="32">
        <v>45038.589983599537</v>
      </c>
      <c r="I2710" s="35" t="str">
        <f>Table2[[#This Row],[StoreID]]&amp;"-"&amp;Table2[[#This Row],[OrderNumber]]</f>
        <v>4-2747</v>
      </c>
    </row>
    <row r="2711" spans="1:9" x14ac:dyDescent="0.3">
      <c r="A2711" s="3">
        <v>2747</v>
      </c>
      <c r="B2711" s="3">
        <v>4</v>
      </c>
      <c r="C2711" s="3">
        <v>33</v>
      </c>
      <c r="D2711" s="3">
        <v>386</v>
      </c>
      <c r="E2711" s="3">
        <v>1</v>
      </c>
      <c r="F2711" s="29">
        <v>20</v>
      </c>
      <c r="G2711" s="4"/>
      <c r="H2711" s="32">
        <v>45038.589983599537</v>
      </c>
      <c r="I2711" s="35" t="str">
        <f>Table2[[#This Row],[StoreID]]&amp;"-"&amp;Table2[[#This Row],[OrderNumber]]</f>
        <v>4-2747</v>
      </c>
    </row>
    <row r="2712" spans="1:9" x14ac:dyDescent="0.3">
      <c r="A2712" s="3">
        <v>2747</v>
      </c>
      <c r="B2712" s="3">
        <v>4</v>
      </c>
      <c r="C2712" s="3">
        <v>33</v>
      </c>
      <c r="D2712" s="3">
        <v>386</v>
      </c>
      <c r="E2712" s="3">
        <v>1</v>
      </c>
      <c r="F2712" s="29">
        <v>20</v>
      </c>
      <c r="G2712" s="4"/>
      <c r="H2712" s="32">
        <v>45038.589983645834</v>
      </c>
      <c r="I2712" s="35" t="str">
        <f>Table2[[#This Row],[StoreID]]&amp;"-"&amp;Table2[[#This Row],[OrderNumber]]</f>
        <v>4-2747</v>
      </c>
    </row>
    <row r="2713" spans="1:9" x14ac:dyDescent="0.3">
      <c r="A2713" s="3">
        <v>2747</v>
      </c>
      <c r="B2713" s="3">
        <v>4</v>
      </c>
      <c r="C2713" s="3">
        <v>33</v>
      </c>
      <c r="D2713" s="3">
        <v>2861</v>
      </c>
      <c r="E2713" s="3">
        <v>1</v>
      </c>
      <c r="F2713" s="29">
        <v>175</v>
      </c>
      <c r="G2713" s="4"/>
      <c r="H2713" s="32">
        <v>45038.589983645834</v>
      </c>
      <c r="I2713" s="35" t="str">
        <f>Table2[[#This Row],[StoreID]]&amp;"-"&amp;Table2[[#This Row],[OrderNumber]]</f>
        <v>4-2747</v>
      </c>
    </row>
    <row r="2714" spans="1:9" x14ac:dyDescent="0.3">
      <c r="A2714" s="3">
        <v>2748</v>
      </c>
      <c r="B2714" s="3">
        <v>2</v>
      </c>
      <c r="C2714" s="3">
        <v>16</v>
      </c>
      <c r="D2714" s="3">
        <v>3445</v>
      </c>
      <c r="E2714" s="3">
        <v>1</v>
      </c>
      <c r="F2714" s="29">
        <v>299.5</v>
      </c>
      <c r="G2714" s="4"/>
      <c r="H2714" s="32">
        <v>44989.778007407411</v>
      </c>
      <c r="I2714" s="35" t="str">
        <f>Table2[[#This Row],[StoreID]]&amp;"-"&amp;Table2[[#This Row],[OrderNumber]]</f>
        <v>2-2748</v>
      </c>
    </row>
    <row r="2715" spans="1:9" x14ac:dyDescent="0.3">
      <c r="A2715" s="3">
        <v>2748</v>
      </c>
      <c r="B2715" s="3">
        <v>4</v>
      </c>
      <c r="C2715" s="3">
        <v>33</v>
      </c>
      <c r="D2715" s="3">
        <v>2781</v>
      </c>
      <c r="E2715" s="3">
        <v>1</v>
      </c>
      <c r="F2715" s="29">
        <v>197.5</v>
      </c>
      <c r="G2715" s="4"/>
      <c r="H2715" s="32">
        <v>45038.595728622684</v>
      </c>
      <c r="I2715" s="35" t="str">
        <f>Table2[[#This Row],[StoreID]]&amp;"-"&amp;Table2[[#This Row],[OrderNumber]]</f>
        <v>4-2748</v>
      </c>
    </row>
    <row r="2716" spans="1:9" x14ac:dyDescent="0.3">
      <c r="A2716" s="3">
        <v>2748</v>
      </c>
      <c r="B2716" s="3">
        <v>4</v>
      </c>
      <c r="C2716" s="3">
        <v>33</v>
      </c>
      <c r="D2716" s="3">
        <v>2781</v>
      </c>
      <c r="E2716" s="3">
        <v>1</v>
      </c>
      <c r="F2716" s="29">
        <v>197.5</v>
      </c>
      <c r="G2716" s="4"/>
      <c r="H2716" s="32">
        <v>45038.595728622684</v>
      </c>
      <c r="I2716" s="35" t="str">
        <f>Table2[[#This Row],[StoreID]]&amp;"-"&amp;Table2[[#This Row],[OrderNumber]]</f>
        <v>4-2748</v>
      </c>
    </row>
    <row r="2717" spans="1:9" x14ac:dyDescent="0.3">
      <c r="A2717" s="3">
        <v>2750</v>
      </c>
      <c r="B2717" s="3">
        <v>4</v>
      </c>
      <c r="C2717" s="3">
        <v>33</v>
      </c>
      <c r="D2717" s="3">
        <v>4091</v>
      </c>
      <c r="E2717" s="3">
        <v>1</v>
      </c>
      <c r="F2717" s="29">
        <v>25</v>
      </c>
      <c r="G2717" s="4"/>
      <c r="H2717" s="32">
        <v>45038.615715011576</v>
      </c>
      <c r="I2717" s="35" t="str">
        <f>Table2[[#This Row],[StoreID]]&amp;"-"&amp;Table2[[#This Row],[OrderNumber]]</f>
        <v>4-2750</v>
      </c>
    </row>
    <row r="2718" spans="1:9" x14ac:dyDescent="0.3">
      <c r="A2718" s="3">
        <v>2750</v>
      </c>
      <c r="B2718" s="3">
        <v>4</v>
      </c>
      <c r="C2718" s="3">
        <v>33</v>
      </c>
      <c r="D2718" s="3">
        <v>4090</v>
      </c>
      <c r="E2718" s="3">
        <v>1</v>
      </c>
      <c r="F2718" s="29">
        <v>47.5</v>
      </c>
      <c r="G2718" s="4"/>
      <c r="H2718" s="32">
        <v>45038.615715011576</v>
      </c>
      <c r="I2718" s="35" t="str">
        <f>Table2[[#This Row],[StoreID]]&amp;"-"&amp;Table2[[#This Row],[OrderNumber]]</f>
        <v>4-2750</v>
      </c>
    </row>
    <row r="2719" spans="1:9" x14ac:dyDescent="0.3">
      <c r="A2719" s="3">
        <v>2753</v>
      </c>
      <c r="B2719" s="3">
        <v>4</v>
      </c>
      <c r="C2719" s="3">
        <v>33</v>
      </c>
      <c r="D2719" s="3">
        <v>4076</v>
      </c>
      <c r="E2719" s="3">
        <v>1</v>
      </c>
      <c r="F2719" s="29">
        <v>49.5</v>
      </c>
      <c r="G2719" s="4"/>
      <c r="H2719" s="32">
        <v>45038.621714155095</v>
      </c>
      <c r="I2719" s="35" t="str">
        <f>Table2[[#This Row],[StoreID]]&amp;"-"&amp;Table2[[#This Row],[OrderNumber]]</f>
        <v>4-2753</v>
      </c>
    </row>
    <row r="2720" spans="1:9" x14ac:dyDescent="0.3">
      <c r="A2720" s="3">
        <v>2755</v>
      </c>
      <c r="B2720" s="3">
        <v>2</v>
      </c>
      <c r="C2720" s="3">
        <v>24</v>
      </c>
      <c r="D2720" s="3">
        <v>3315</v>
      </c>
      <c r="E2720" s="3">
        <v>1</v>
      </c>
      <c r="F2720" s="29">
        <v>175</v>
      </c>
      <c r="G2720" s="4"/>
      <c r="H2720" s="32">
        <v>44989.866777164352</v>
      </c>
      <c r="I2720" s="35" t="str">
        <f>Table2[[#This Row],[StoreID]]&amp;"-"&amp;Table2[[#This Row],[OrderNumber]]</f>
        <v>2-2755</v>
      </c>
    </row>
    <row r="2721" spans="1:9" x14ac:dyDescent="0.3">
      <c r="A2721" s="3">
        <v>2755</v>
      </c>
      <c r="B2721" s="3">
        <v>4</v>
      </c>
      <c r="C2721" s="3">
        <v>33</v>
      </c>
      <c r="D2721" s="3">
        <v>413</v>
      </c>
      <c r="E2721" s="3">
        <v>1</v>
      </c>
      <c r="F2721" s="29">
        <v>25</v>
      </c>
      <c r="G2721" s="4"/>
      <c r="H2721" s="32">
        <v>45038.62381099537</v>
      </c>
      <c r="I2721" s="35" t="str">
        <f>Table2[[#This Row],[StoreID]]&amp;"-"&amp;Table2[[#This Row],[OrderNumber]]</f>
        <v>4-2755</v>
      </c>
    </row>
    <row r="2722" spans="1:9" x14ac:dyDescent="0.3">
      <c r="A2722" s="3">
        <v>2757</v>
      </c>
      <c r="B2722" s="3">
        <v>4</v>
      </c>
      <c r="C2722" s="3">
        <v>33</v>
      </c>
      <c r="D2722" s="3">
        <v>3229</v>
      </c>
      <c r="E2722" s="3">
        <v>1</v>
      </c>
      <c r="F2722" s="29">
        <v>29.5</v>
      </c>
      <c r="G2722" s="4"/>
      <c r="H2722" s="32">
        <v>45038.625433877314</v>
      </c>
      <c r="I2722" s="35" t="str">
        <f>Table2[[#This Row],[StoreID]]&amp;"-"&amp;Table2[[#This Row],[OrderNumber]]</f>
        <v>4-2757</v>
      </c>
    </row>
    <row r="2723" spans="1:9" x14ac:dyDescent="0.3">
      <c r="A2723" s="3">
        <v>2757</v>
      </c>
      <c r="B2723" s="3">
        <v>4</v>
      </c>
      <c r="C2723" s="3">
        <v>33</v>
      </c>
      <c r="D2723" s="3">
        <v>4090</v>
      </c>
      <c r="E2723" s="3">
        <v>1</v>
      </c>
      <c r="F2723" s="29">
        <v>47.5</v>
      </c>
      <c r="G2723" s="4"/>
      <c r="H2723" s="32">
        <v>45038.625433877314</v>
      </c>
      <c r="I2723" s="35" t="str">
        <f>Table2[[#This Row],[StoreID]]&amp;"-"&amp;Table2[[#This Row],[OrderNumber]]</f>
        <v>4-2757</v>
      </c>
    </row>
    <row r="2724" spans="1:9" x14ac:dyDescent="0.3">
      <c r="A2724" s="3">
        <v>2758</v>
      </c>
      <c r="B2724" s="3">
        <v>4</v>
      </c>
      <c r="C2724" s="3">
        <v>33</v>
      </c>
      <c r="D2724" s="3">
        <v>3282</v>
      </c>
      <c r="E2724" s="3">
        <v>1</v>
      </c>
      <c r="F2724" s="29">
        <v>75</v>
      </c>
      <c r="G2724" s="4"/>
      <c r="H2724" s="32">
        <v>45038.626372881947</v>
      </c>
      <c r="I2724" s="35" t="str">
        <f>Table2[[#This Row],[StoreID]]&amp;"-"&amp;Table2[[#This Row],[OrderNumber]]</f>
        <v>4-2758</v>
      </c>
    </row>
    <row r="2725" spans="1:9" x14ac:dyDescent="0.3">
      <c r="A2725" s="3">
        <v>2759</v>
      </c>
      <c r="B2725" s="3">
        <v>1</v>
      </c>
      <c r="C2725" s="3">
        <v>11</v>
      </c>
      <c r="D2725" s="3">
        <v>3235</v>
      </c>
      <c r="E2725" s="3">
        <v>1</v>
      </c>
      <c r="F2725" s="29">
        <v>225</v>
      </c>
      <c r="G2725" s="4"/>
      <c r="H2725" s="32">
        <v>44988.532111307868</v>
      </c>
      <c r="I2725" s="35" t="str">
        <f>Table2[[#This Row],[StoreID]]&amp;"-"&amp;Table2[[#This Row],[OrderNumber]]</f>
        <v>1-2759</v>
      </c>
    </row>
    <row r="2726" spans="1:9" x14ac:dyDescent="0.3">
      <c r="A2726" s="3">
        <v>2759</v>
      </c>
      <c r="B2726" s="3">
        <v>2</v>
      </c>
      <c r="C2726" s="3">
        <v>16</v>
      </c>
      <c r="D2726" s="3">
        <v>4092</v>
      </c>
      <c r="E2726" s="3">
        <v>1</v>
      </c>
      <c r="F2726" s="29">
        <v>25</v>
      </c>
      <c r="G2726" s="4"/>
      <c r="H2726" s="32">
        <v>44989.909549618053</v>
      </c>
      <c r="I2726" s="35" t="str">
        <f>Table2[[#This Row],[StoreID]]&amp;"-"&amp;Table2[[#This Row],[OrderNumber]]</f>
        <v>2-2759</v>
      </c>
    </row>
    <row r="2727" spans="1:9" x14ac:dyDescent="0.3">
      <c r="A2727" s="3">
        <v>2759</v>
      </c>
      <c r="B2727" s="3">
        <v>2</v>
      </c>
      <c r="C2727" s="3">
        <v>16</v>
      </c>
      <c r="D2727" s="3">
        <v>4092</v>
      </c>
      <c r="E2727" s="3">
        <v>1</v>
      </c>
      <c r="F2727" s="29">
        <v>25</v>
      </c>
      <c r="G2727" s="4"/>
      <c r="H2727" s="32">
        <v>44989.909549618053</v>
      </c>
      <c r="I2727" s="35" t="str">
        <f>Table2[[#This Row],[StoreID]]&amp;"-"&amp;Table2[[#This Row],[OrderNumber]]</f>
        <v>2-2759</v>
      </c>
    </row>
    <row r="2728" spans="1:9" x14ac:dyDescent="0.3">
      <c r="A2728" s="3">
        <v>2760</v>
      </c>
      <c r="B2728" s="3">
        <v>4</v>
      </c>
      <c r="C2728" s="3">
        <v>33</v>
      </c>
      <c r="D2728" s="3">
        <v>2803</v>
      </c>
      <c r="E2728" s="3">
        <v>2</v>
      </c>
      <c r="F2728" s="29">
        <v>975</v>
      </c>
      <c r="G2728" s="4"/>
      <c r="H2728" s="32">
        <v>45038.634583993058</v>
      </c>
      <c r="I2728" s="35" t="str">
        <f>Table2[[#This Row],[StoreID]]&amp;"-"&amp;Table2[[#This Row],[OrderNumber]]</f>
        <v>4-2760</v>
      </c>
    </row>
    <row r="2729" spans="1:9" x14ac:dyDescent="0.3">
      <c r="A2729" s="3">
        <v>2761</v>
      </c>
      <c r="B2729" s="3">
        <v>2</v>
      </c>
      <c r="C2729" s="3">
        <v>16</v>
      </c>
      <c r="D2729" s="3">
        <v>599</v>
      </c>
      <c r="E2729" s="3">
        <v>1</v>
      </c>
      <c r="F2729" s="29">
        <v>175</v>
      </c>
      <c r="G2729" s="4"/>
      <c r="H2729" s="32">
        <v>44989.919651585646</v>
      </c>
      <c r="I2729" s="35" t="str">
        <f>Table2[[#This Row],[StoreID]]&amp;"-"&amp;Table2[[#This Row],[OrderNumber]]</f>
        <v>2-2761</v>
      </c>
    </row>
    <row r="2730" spans="1:9" x14ac:dyDescent="0.3">
      <c r="A2730" s="3">
        <v>2762</v>
      </c>
      <c r="B2730" s="3">
        <v>4</v>
      </c>
      <c r="C2730" s="3">
        <v>33</v>
      </c>
      <c r="D2730" s="3">
        <v>2825</v>
      </c>
      <c r="E2730" s="3">
        <v>1</v>
      </c>
      <c r="F2730" s="29">
        <v>425</v>
      </c>
      <c r="G2730" s="4"/>
      <c r="H2730" s="32">
        <v>45038.647185300928</v>
      </c>
      <c r="I2730" s="35" t="str">
        <f>Table2[[#This Row],[StoreID]]&amp;"-"&amp;Table2[[#This Row],[OrderNumber]]</f>
        <v>4-2762</v>
      </c>
    </row>
    <row r="2731" spans="1:9" x14ac:dyDescent="0.3">
      <c r="A2731" s="3">
        <v>2762</v>
      </c>
      <c r="B2731" s="3">
        <v>4</v>
      </c>
      <c r="C2731" s="3">
        <v>33</v>
      </c>
      <c r="D2731" s="3">
        <v>2831</v>
      </c>
      <c r="E2731" s="3">
        <v>1</v>
      </c>
      <c r="F2731" s="29">
        <v>300</v>
      </c>
      <c r="G2731" s="4"/>
      <c r="H2731" s="32">
        <v>45038.647185300928</v>
      </c>
      <c r="I2731" s="35" t="str">
        <f>Table2[[#This Row],[StoreID]]&amp;"-"&amp;Table2[[#This Row],[OrderNumber]]</f>
        <v>4-2762</v>
      </c>
    </row>
    <row r="2732" spans="1:9" x14ac:dyDescent="0.3">
      <c r="A2732" s="3">
        <v>2764</v>
      </c>
      <c r="B2732" s="3">
        <v>1</v>
      </c>
      <c r="C2732" s="3">
        <v>3</v>
      </c>
      <c r="D2732" s="3">
        <v>2799</v>
      </c>
      <c r="E2732" s="3">
        <v>1</v>
      </c>
      <c r="F2732" s="29">
        <v>725</v>
      </c>
      <c r="G2732" s="4"/>
      <c r="H2732" s="32">
        <v>44988.574742280092</v>
      </c>
      <c r="I2732" s="35" t="str">
        <f>Table2[[#This Row],[StoreID]]&amp;"-"&amp;Table2[[#This Row],[OrderNumber]]</f>
        <v>1-2764</v>
      </c>
    </row>
    <row r="2733" spans="1:9" x14ac:dyDescent="0.3">
      <c r="A2733" s="3">
        <v>2765</v>
      </c>
      <c r="B2733" s="3">
        <v>4</v>
      </c>
      <c r="C2733" s="3">
        <v>33</v>
      </c>
      <c r="D2733" s="3">
        <v>11</v>
      </c>
      <c r="E2733" s="3">
        <v>1</v>
      </c>
      <c r="F2733" s="29">
        <v>225</v>
      </c>
      <c r="G2733" s="4"/>
      <c r="H2733" s="32">
        <v>45038.651157673608</v>
      </c>
      <c r="I2733" s="35" t="str">
        <f>Table2[[#This Row],[StoreID]]&amp;"-"&amp;Table2[[#This Row],[OrderNumber]]</f>
        <v>4-2765</v>
      </c>
    </row>
    <row r="2734" spans="1:9" x14ac:dyDescent="0.3">
      <c r="A2734" s="3">
        <v>2767</v>
      </c>
      <c r="B2734" s="3">
        <v>1</v>
      </c>
      <c r="C2734" s="3">
        <v>3</v>
      </c>
      <c r="D2734" s="3">
        <v>3354</v>
      </c>
      <c r="E2734" s="3">
        <v>1</v>
      </c>
      <c r="F2734" s="29">
        <v>375</v>
      </c>
      <c r="G2734" s="4"/>
      <c r="H2734" s="32">
        <v>44988.587223414354</v>
      </c>
      <c r="I2734" s="35" t="str">
        <f>Table2[[#This Row],[StoreID]]&amp;"-"&amp;Table2[[#This Row],[OrderNumber]]</f>
        <v>1-2767</v>
      </c>
    </row>
    <row r="2735" spans="1:9" x14ac:dyDescent="0.3">
      <c r="A2735" s="3">
        <v>2767</v>
      </c>
      <c r="B2735" s="3">
        <v>4</v>
      </c>
      <c r="C2735" s="3">
        <v>33</v>
      </c>
      <c r="D2735" s="3">
        <v>475</v>
      </c>
      <c r="E2735" s="3">
        <v>1</v>
      </c>
      <c r="F2735" s="29">
        <v>50</v>
      </c>
      <c r="G2735" s="4"/>
      <c r="H2735" s="32">
        <v>45038.654918749999</v>
      </c>
      <c r="I2735" s="35" t="str">
        <f>Table2[[#This Row],[StoreID]]&amp;"-"&amp;Table2[[#This Row],[OrderNumber]]</f>
        <v>4-2767</v>
      </c>
    </row>
    <row r="2736" spans="1:9" x14ac:dyDescent="0.3">
      <c r="A2736" s="3">
        <v>2769</v>
      </c>
      <c r="B2736" s="3">
        <v>2</v>
      </c>
      <c r="C2736" s="3">
        <v>16</v>
      </c>
      <c r="D2736" s="3">
        <v>2760</v>
      </c>
      <c r="E2736" s="3">
        <v>1</v>
      </c>
      <c r="F2736" s="29">
        <v>275</v>
      </c>
      <c r="G2736" s="4"/>
      <c r="H2736" s="32">
        <v>44990.626352280095</v>
      </c>
      <c r="I2736" s="35" t="str">
        <f>Table2[[#This Row],[StoreID]]&amp;"-"&amp;Table2[[#This Row],[OrderNumber]]</f>
        <v>2-2769</v>
      </c>
    </row>
    <row r="2737" spans="1:9" x14ac:dyDescent="0.3">
      <c r="A2737" s="3">
        <v>2769</v>
      </c>
      <c r="B2737" s="3">
        <v>2</v>
      </c>
      <c r="C2737" s="3">
        <v>16</v>
      </c>
      <c r="D2737" s="3">
        <v>628</v>
      </c>
      <c r="E2737" s="3">
        <v>1</v>
      </c>
      <c r="F2737" s="29">
        <v>137.5</v>
      </c>
      <c r="G2737" s="4"/>
      <c r="H2737" s="32">
        <v>44990.626352928244</v>
      </c>
      <c r="I2737" s="35" t="str">
        <f>Table2[[#This Row],[StoreID]]&amp;"-"&amp;Table2[[#This Row],[OrderNumber]]</f>
        <v>2-2769</v>
      </c>
    </row>
    <row r="2738" spans="1:9" x14ac:dyDescent="0.3">
      <c r="A2738" s="3">
        <v>2769</v>
      </c>
      <c r="B2738" s="3">
        <v>4</v>
      </c>
      <c r="C2738" s="3">
        <v>33</v>
      </c>
      <c r="D2738" s="3">
        <v>3263</v>
      </c>
      <c r="E2738" s="3">
        <v>1</v>
      </c>
      <c r="F2738" s="29">
        <v>112.5</v>
      </c>
      <c r="G2738" s="4"/>
      <c r="H2738" s="32">
        <v>45038.675320983799</v>
      </c>
      <c r="I2738" s="35" t="str">
        <f>Table2[[#This Row],[StoreID]]&amp;"-"&amp;Table2[[#This Row],[OrderNumber]]</f>
        <v>4-2769</v>
      </c>
    </row>
    <row r="2739" spans="1:9" x14ac:dyDescent="0.3">
      <c r="A2739" s="3">
        <v>2770</v>
      </c>
      <c r="B2739" s="3">
        <v>2</v>
      </c>
      <c r="C2739" s="3">
        <v>17</v>
      </c>
      <c r="D2739" s="3">
        <v>11</v>
      </c>
      <c r="E2739" s="3">
        <v>1</v>
      </c>
      <c r="F2739" s="29">
        <v>225</v>
      </c>
      <c r="G2739" s="4"/>
      <c r="H2739" s="32">
        <v>44990.671227118059</v>
      </c>
      <c r="I2739" s="35" t="str">
        <f>Table2[[#This Row],[StoreID]]&amp;"-"&amp;Table2[[#This Row],[OrderNumber]]</f>
        <v>2-2770</v>
      </c>
    </row>
    <row r="2740" spans="1:9" x14ac:dyDescent="0.3">
      <c r="A2740" s="3">
        <v>2770</v>
      </c>
      <c r="B2740" s="3">
        <v>2</v>
      </c>
      <c r="C2740" s="3">
        <v>17</v>
      </c>
      <c r="D2740" s="3">
        <v>3390</v>
      </c>
      <c r="E2740" s="3">
        <v>1</v>
      </c>
      <c r="F2740" s="29">
        <v>175</v>
      </c>
      <c r="G2740" s="4"/>
      <c r="H2740" s="32">
        <v>44990.671228391206</v>
      </c>
      <c r="I2740" s="35" t="str">
        <f>Table2[[#This Row],[StoreID]]&amp;"-"&amp;Table2[[#This Row],[OrderNumber]]</f>
        <v>2-2770</v>
      </c>
    </row>
    <row r="2741" spans="1:9" x14ac:dyDescent="0.3">
      <c r="A2741" s="3">
        <v>2771</v>
      </c>
      <c r="B2741" s="3">
        <v>2</v>
      </c>
      <c r="C2741" s="3">
        <v>17</v>
      </c>
      <c r="D2741" s="3">
        <v>3624</v>
      </c>
      <c r="E2741" s="3">
        <v>1</v>
      </c>
      <c r="F2741" s="29">
        <v>1075</v>
      </c>
      <c r="G2741" s="4"/>
      <c r="H2741" s="32">
        <v>44990.687689467595</v>
      </c>
      <c r="I2741" s="35" t="str">
        <f>Table2[[#This Row],[StoreID]]&amp;"-"&amp;Table2[[#This Row],[OrderNumber]]</f>
        <v>2-2771</v>
      </c>
    </row>
    <row r="2742" spans="1:9" x14ac:dyDescent="0.3">
      <c r="A2742" s="3">
        <v>2771</v>
      </c>
      <c r="B2742" s="3">
        <v>2</v>
      </c>
      <c r="C2742" s="3">
        <v>17</v>
      </c>
      <c r="D2742" s="3">
        <v>4078</v>
      </c>
      <c r="E2742" s="3">
        <v>1</v>
      </c>
      <c r="F2742" s="29">
        <v>49.5</v>
      </c>
      <c r="G2742" s="4"/>
      <c r="H2742" s="32">
        <v>44990.687689502316</v>
      </c>
      <c r="I2742" s="35" t="str">
        <f>Table2[[#This Row],[StoreID]]&amp;"-"&amp;Table2[[#This Row],[OrderNumber]]</f>
        <v>2-2771</v>
      </c>
    </row>
    <row r="2743" spans="1:9" x14ac:dyDescent="0.3">
      <c r="A2743" s="3">
        <v>2772</v>
      </c>
      <c r="B2743" s="3">
        <v>1</v>
      </c>
      <c r="C2743" s="3">
        <v>3</v>
      </c>
      <c r="D2743" s="3">
        <v>3480</v>
      </c>
      <c r="E2743" s="3">
        <v>1</v>
      </c>
      <c r="F2743" s="29">
        <v>1100</v>
      </c>
      <c r="G2743" s="4"/>
      <c r="H2743" s="32">
        <v>44988.599206516206</v>
      </c>
      <c r="I2743" s="35" t="str">
        <f>Table2[[#This Row],[StoreID]]&amp;"-"&amp;Table2[[#This Row],[OrderNumber]]</f>
        <v>1-2772</v>
      </c>
    </row>
    <row r="2744" spans="1:9" x14ac:dyDescent="0.3">
      <c r="A2744" s="3">
        <v>2772</v>
      </c>
      <c r="B2744" s="3">
        <v>4</v>
      </c>
      <c r="C2744" s="3">
        <v>33</v>
      </c>
      <c r="D2744" s="3">
        <v>2807</v>
      </c>
      <c r="E2744" s="3">
        <v>1</v>
      </c>
      <c r="F2744" s="29">
        <v>275</v>
      </c>
      <c r="G2744" s="4"/>
      <c r="H2744" s="32">
        <v>45038.691554131947</v>
      </c>
      <c r="I2744" s="35" t="str">
        <f>Table2[[#This Row],[StoreID]]&amp;"-"&amp;Table2[[#This Row],[OrderNumber]]</f>
        <v>4-2772</v>
      </c>
    </row>
    <row r="2745" spans="1:9" x14ac:dyDescent="0.3">
      <c r="A2745" s="3">
        <v>2774</v>
      </c>
      <c r="B2745" s="3">
        <v>4</v>
      </c>
      <c r="C2745" s="3">
        <v>33</v>
      </c>
      <c r="D2745" s="3">
        <v>2753</v>
      </c>
      <c r="E2745" s="3">
        <v>1</v>
      </c>
      <c r="F2745" s="29">
        <v>400</v>
      </c>
      <c r="G2745" s="4"/>
      <c r="H2745" s="32">
        <v>45038.695518136577</v>
      </c>
      <c r="I2745" s="35" t="str">
        <f>Table2[[#This Row],[StoreID]]&amp;"-"&amp;Table2[[#This Row],[OrderNumber]]</f>
        <v>4-2774</v>
      </c>
    </row>
    <row r="2746" spans="1:9" x14ac:dyDescent="0.3">
      <c r="A2746" s="3">
        <v>2775</v>
      </c>
      <c r="B2746" s="3">
        <v>1</v>
      </c>
      <c r="C2746" s="3">
        <v>14</v>
      </c>
      <c r="D2746" s="3">
        <v>4078</v>
      </c>
      <c r="E2746" s="3">
        <v>1</v>
      </c>
      <c r="F2746" s="29">
        <v>49.5</v>
      </c>
      <c r="G2746" s="4"/>
      <c r="H2746" s="32">
        <v>44988.61083946759</v>
      </c>
      <c r="I2746" s="35" t="str">
        <f>Table2[[#This Row],[StoreID]]&amp;"-"&amp;Table2[[#This Row],[OrderNumber]]</f>
        <v>1-2775</v>
      </c>
    </row>
    <row r="2747" spans="1:9" x14ac:dyDescent="0.3">
      <c r="A2747" s="3">
        <v>2776</v>
      </c>
      <c r="B2747" s="3">
        <v>1</v>
      </c>
      <c r="C2747" s="3">
        <v>3</v>
      </c>
      <c r="D2747" s="3">
        <v>676</v>
      </c>
      <c r="E2747" s="3">
        <v>1</v>
      </c>
      <c r="F2747" s="29">
        <v>212.5</v>
      </c>
      <c r="G2747" s="4"/>
      <c r="H2747" s="32">
        <v>44988.614064201392</v>
      </c>
      <c r="I2747" s="35" t="str">
        <f>Table2[[#This Row],[StoreID]]&amp;"-"&amp;Table2[[#This Row],[OrderNumber]]</f>
        <v>1-2776</v>
      </c>
    </row>
    <row r="2748" spans="1:9" x14ac:dyDescent="0.3">
      <c r="A2748" s="3">
        <v>2776</v>
      </c>
      <c r="B2748" s="3">
        <v>4</v>
      </c>
      <c r="C2748" s="3">
        <v>33</v>
      </c>
      <c r="D2748" s="3">
        <v>2753</v>
      </c>
      <c r="E2748" s="3">
        <v>-1</v>
      </c>
      <c r="F2748" s="29">
        <v>-400</v>
      </c>
      <c r="G2748" s="4" t="s">
        <v>121</v>
      </c>
      <c r="H2748" s="32">
        <v>45038.698108067132</v>
      </c>
      <c r="I2748" s="35" t="str">
        <f>Table2[[#This Row],[StoreID]]&amp;"-"&amp;Table2[[#This Row],[OrderNumber]]</f>
        <v>4-2776</v>
      </c>
    </row>
    <row r="2749" spans="1:9" x14ac:dyDescent="0.3">
      <c r="A2749" s="3">
        <v>2778</v>
      </c>
      <c r="B2749" s="3">
        <v>2</v>
      </c>
      <c r="C2749" s="3">
        <v>16</v>
      </c>
      <c r="D2749" s="3">
        <v>4078</v>
      </c>
      <c r="E2749" s="3">
        <v>1</v>
      </c>
      <c r="F2749" s="29">
        <v>49.5</v>
      </c>
      <c r="G2749" s="4"/>
      <c r="H2749" s="32">
        <v>44990.741951736112</v>
      </c>
      <c r="I2749" s="35" t="str">
        <f>Table2[[#This Row],[StoreID]]&amp;"-"&amp;Table2[[#This Row],[OrderNumber]]</f>
        <v>2-2778</v>
      </c>
    </row>
    <row r="2750" spans="1:9" x14ac:dyDescent="0.3">
      <c r="A2750" s="3">
        <v>2778</v>
      </c>
      <c r="B2750" s="3">
        <v>2</v>
      </c>
      <c r="C2750" s="3">
        <v>16</v>
      </c>
      <c r="D2750" s="3">
        <v>4078</v>
      </c>
      <c r="E2750" s="3">
        <v>1</v>
      </c>
      <c r="F2750" s="29">
        <v>49.5</v>
      </c>
      <c r="G2750" s="4"/>
      <c r="H2750" s="32">
        <v>44990.741951736112</v>
      </c>
      <c r="I2750" s="35" t="str">
        <f>Table2[[#This Row],[StoreID]]&amp;"-"&amp;Table2[[#This Row],[OrderNumber]]</f>
        <v>2-2778</v>
      </c>
    </row>
    <row r="2751" spans="1:9" x14ac:dyDescent="0.3">
      <c r="A2751" s="3">
        <v>2779</v>
      </c>
      <c r="B2751" s="3">
        <v>1</v>
      </c>
      <c r="C2751" s="3">
        <v>5</v>
      </c>
      <c r="D2751" s="3">
        <v>4090</v>
      </c>
      <c r="E2751" s="3">
        <v>1</v>
      </c>
      <c r="F2751" s="29">
        <v>47.5</v>
      </c>
      <c r="G2751" s="4"/>
      <c r="H2751" s="32">
        <v>44988.631894791666</v>
      </c>
      <c r="I2751" s="35" t="str">
        <f>Table2[[#This Row],[StoreID]]&amp;"-"&amp;Table2[[#This Row],[OrderNumber]]</f>
        <v>1-2779</v>
      </c>
    </row>
    <row r="2752" spans="1:9" x14ac:dyDescent="0.3">
      <c r="A2752" s="3">
        <v>2779</v>
      </c>
      <c r="B2752" s="3">
        <v>2</v>
      </c>
      <c r="C2752" s="3">
        <v>16</v>
      </c>
      <c r="D2752" s="3">
        <v>3441</v>
      </c>
      <c r="E2752" s="3">
        <v>1</v>
      </c>
      <c r="F2752" s="29">
        <v>699.5</v>
      </c>
      <c r="G2752" s="4"/>
      <c r="H2752" s="32">
        <v>44990.743379780091</v>
      </c>
      <c r="I2752" s="35" t="str">
        <f>Table2[[#This Row],[StoreID]]&amp;"-"&amp;Table2[[#This Row],[OrderNumber]]</f>
        <v>2-2779</v>
      </c>
    </row>
    <row r="2753" spans="1:9" x14ac:dyDescent="0.3">
      <c r="A2753" s="3">
        <v>2780</v>
      </c>
      <c r="B2753" s="3">
        <v>2</v>
      </c>
      <c r="C2753" s="3">
        <v>17</v>
      </c>
      <c r="D2753" s="3">
        <v>460</v>
      </c>
      <c r="E2753" s="3">
        <v>1</v>
      </c>
      <c r="F2753" s="29">
        <v>75</v>
      </c>
      <c r="G2753" s="4"/>
      <c r="H2753" s="32">
        <v>44990.784939467594</v>
      </c>
      <c r="I2753" s="35" t="str">
        <f>Table2[[#This Row],[StoreID]]&amp;"-"&amp;Table2[[#This Row],[OrderNumber]]</f>
        <v>2-2780</v>
      </c>
    </row>
    <row r="2754" spans="1:9" x14ac:dyDescent="0.3">
      <c r="A2754" s="3">
        <v>2780</v>
      </c>
      <c r="B2754" s="3">
        <v>2</v>
      </c>
      <c r="C2754" s="3">
        <v>17</v>
      </c>
      <c r="D2754" s="3">
        <v>462</v>
      </c>
      <c r="E2754" s="3">
        <v>1</v>
      </c>
      <c r="F2754" s="29">
        <v>10</v>
      </c>
      <c r="G2754" s="4"/>
      <c r="H2754" s="32">
        <v>44990.784939502315</v>
      </c>
      <c r="I2754" s="35" t="str">
        <f>Table2[[#This Row],[StoreID]]&amp;"-"&amp;Table2[[#This Row],[OrderNumber]]</f>
        <v>2-2780</v>
      </c>
    </row>
    <row r="2755" spans="1:9" x14ac:dyDescent="0.3">
      <c r="A2755" s="3">
        <v>2780</v>
      </c>
      <c r="B2755" s="3">
        <v>2</v>
      </c>
      <c r="C2755" s="3">
        <v>17</v>
      </c>
      <c r="D2755" s="3">
        <v>462</v>
      </c>
      <c r="E2755" s="3">
        <v>1</v>
      </c>
      <c r="F2755" s="29">
        <v>10</v>
      </c>
      <c r="G2755" s="4"/>
      <c r="H2755" s="32">
        <v>44990.784939502315</v>
      </c>
      <c r="I2755" s="35" t="str">
        <f>Table2[[#This Row],[StoreID]]&amp;"-"&amp;Table2[[#This Row],[OrderNumber]]</f>
        <v>2-2780</v>
      </c>
    </row>
    <row r="2756" spans="1:9" x14ac:dyDescent="0.3">
      <c r="A2756" s="3">
        <v>2780</v>
      </c>
      <c r="B2756" s="3">
        <v>2</v>
      </c>
      <c r="C2756" s="3">
        <v>17</v>
      </c>
      <c r="D2756" s="3">
        <v>462</v>
      </c>
      <c r="E2756" s="3">
        <v>1</v>
      </c>
      <c r="F2756" s="29">
        <v>10</v>
      </c>
      <c r="G2756" s="4"/>
      <c r="H2756" s="32">
        <v>44990.784939502315</v>
      </c>
      <c r="I2756" s="35" t="str">
        <f>Table2[[#This Row],[StoreID]]&amp;"-"&amp;Table2[[#This Row],[OrderNumber]]</f>
        <v>2-2780</v>
      </c>
    </row>
    <row r="2757" spans="1:9" x14ac:dyDescent="0.3">
      <c r="A2757" s="3">
        <v>2780</v>
      </c>
      <c r="B2757" s="3">
        <v>4</v>
      </c>
      <c r="C2757" s="3">
        <v>2</v>
      </c>
      <c r="D2757" s="3">
        <v>443</v>
      </c>
      <c r="E2757" s="3">
        <v>1</v>
      </c>
      <c r="F2757" s="29">
        <v>225</v>
      </c>
      <c r="G2757" s="4"/>
      <c r="H2757" s="32">
        <v>45038.707699849539</v>
      </c>
      <c r="I2757" s="35" t="str">
        <f>Table2[[#This Row],[StoreID]]&amp;"-"&amp;Table2[[#This Row],[OrderNumber]]</f>
        <v>4-2780</v>
      </c>
    </row>
    <row r="2758" spans="1:9" x14ac:dyDescent="0.3">
      <c r="A2758" s="3">
        <v>2781</v>
      </c>
      <c r="B2758" s="3">
        <v>4</v>
      </c>
      <c r="C2758" s="3">
        <v>23</v>
      </c>
      <c r="D2758" s="3">
        <v>419</v>
      </c>
      <c r="E2758" s="3">
        <v>1</v>
      </c>
      <c r="F2758" s="29">
        <v>197.5</v>
      </c>
      <c r="G2758" s="4"/>
      <c r="H2758" s="32">
        <v>45038.714670914349</v>
      </c>
      <c r="I2758" s="35" t="str">
        <f>Table2[[#This Row],[StoreID]]&amp;"-"&amp;Table2[[#This Row],[OrderNumber]]</f>
        <v>4-2781</v>
      </c>
    </row>
    <row r="2759" spans="1:9" x14ac:dyDescent="0.3">
      <c r="A2759" s="3">
        <v>2782</v>
      </c>
      <c r="B2759" s="3">
        <v>2</v>
      </c>
      <c r="C2759" s="3">
        <v>16</v>
      </c>
      <c r="D2759" s="3">
        <v>392</v>
      </c>
      <c r="E2759" s="3">
        <v>2</v>
      </c>
      <c r="F2759" s="29">
        <v>150</v>
      </c>
      <c r="G2759" s="4"/>
      <c r="H2759" s="32">
        <v>44990.832899849534</v>
      </c>
      <c r="I2759" s="35" t="str">
        <f>Table2[[#This Row],[StoreID]]&amp;"-"&amp;Table2[[#This Row],[OrderNumber]]</f>
        <v>2-2782</v>
      </c>
    </row>
    <row r="2760" spans="1:9" x14ac:dyDescent="0.3">
      <c r="A2760" s="3">
        <v>2784</v>
      </c>
      <c r="B2760" s="3">
        <v>1</v>
      </c>
      <c r="C2760" s="3">
        <v>14</v>
      </c>
      <c r="D2760" s="3">
        <v>2815</v>
      </c>
      <c r="E2760" s="3">
        <v>1</v>
      </c>
      <c r="F2760" s="29">
        <v>675</v>
      </c>
      <c r="G2760" s="4"/>
      <c r="H2760" s="32">
        <v>44988.640779016205</v>
      </c>
      <c r="I2760" s="35" t="str">
        <f>Table2[[#This Row],[StoreID]]&amp;"-"&amp;Table2[[#This Row],[OrderNumber]]</f>
        <v>1-2784</v>
      </c>
    </row>
    <row r="2761" spans="1:9" x14ac:dyDescent="0.3">
      <c r="A2761" s="3">
        <v>2785</v>
      </c>
      <c r="B2761" s="3">
        <v>2</v>
      </c>
      <c r="C2761" s="3">
        <v>16</v>
      </c>
      <c r="D2761" s="3">
        <v>649</v>
      </c>
      <c r="E2761" s="3">
        <v>1</v>
      </c>
      <c r="F2761" s="29">
        <v>625</v>
      </c>
      <c r="G2761" s="4"/>
      <c r="H2761" s="32">
        <v>44990.868197418982</v>
      </c>
      <c r="I2761" s="35" t="str">
        <f>Table2[[#This Row],[StoreID]]&amp;"-"&amp;Table2[[#This Row],[OrderNumber]]</f>
        <v>2-2785</v>
      </c>
    </row>
    <row r="2762" spans="1:9" x14ac:dyDescent="0.3">
      <c r="A2762" s="3">
        <v>2785</v>
      </c>
      <c r="B2762" s="3">
        <v>4</v>
      </c>
      <c r="C2762" s="3">
        <v>33</v>
      </c>
      <c r="D2762" s="3">
        <v>3420</v>
      </c>
      <c r="E2762" s="3">
        <v>1</v>
      </c>
      <c r="F2762" s="29">
        <v>287.5</v>
      </c>
      <c r="G2762" s="4"/>
      <c r="H2762" s="32">
        <v>45038.730802233797</v>
      </c>
      <c r="I2762" s="35" t="str">
        <f>Table2[[#This Row],[StoreID]]&amp;"-"&amp;Table2[[#This Row],[OrderNumber]]</f>
        <v>4-2785</v>
      </c>
    </row>
    <row r="2763" spans="1:9" x14ac:dyDescent="0.3">
      <c r="A2763" s="3">
        <v>2787</v>
      </c>
      <c r="B2763" s="3">
        <v>1</v>
      </c>
      <c r="C2763" s="3">
        <v>10</v>
      </c>
      <c r="D2763" s="3">
        <v>4078</v>
      </c>
      <c r="E2763" s="3">
        <v>1</v>
      </c>
      <c r="F2763" s="29">
        <v>49.5</v>
      </c>
      <c r="G2763" s="4"/>
      <c r="H2763" s="32">
        <v>44988.649124074072</v>
      </c>
      <c r="I2763" s="35" t="str">
        <f>Table2[[#This Row],[StoreID]]&amp;"-"&amp;Table2[[#This Row],[OrderNumber]]</f>
        <v>1-2787</v>
      </c>
    </row>
    <row r="2764" spans="1:9" x14ac:dyDescent="0.3">
      <c r="A2764" s="3">
        <v>2787</v>
      </c>
      <c r="B2764" s="3">
        <v>1</v>
      </c>
      <c r="C2764" s="3">
        <v>10</v>
      </c>
      <c r="D2764" s="3">
        <v>4078</v>
      </c>
      <c r="E2764" s="3">
        <v>1</v>
      </c>
      <c r="F2764" s="29">
        <v>49.5</v>
      </c>
      <c r="G2764" s="4"/>
      <c r="H2764" s="32">
        <v>44988.649124074072</v>
      </c>
      <c r="I2764" s="35" t="str">
        <f>Table2[[#This Row],[StoreID]]&amp;"-"&amp;Table2[[#This Row],[OrderNumber]]</f>
        <v>1-2787</v>
      </c>
    </row>
    <row r="2765" spans="1:9" x14ac:dyDescent="0.3">
      <c r="A2765" s="3">
        <v>2787</v>
      </c>
      <c r="B2765" s="3">
        <v>2</v>
      </c>
      <c r="C2765" s="3">
        <v>16</v>
      </c>
      <c r="D2765" s="3">
        <v>449</v>
      </c>
      <c r="E2765" s="3">
        <v>1</v>
      </c>
      <c r="F2765" s="29">
        <v>300</v>
      </c>
      <c r="G2765" s="4"/>
      <c r="H2765" s="32">
        <v>44990.899021874997</v>
      </c>
      <c r="I2765" s="35" t="str">
        <f>Table2[[#This Row],[StoreID]]&amp;"-"&amp;Table2[[#This Row],[OrderNumber]]</f>
        <v>2-2787</v>
      </c>
    </row>
    <row r="2766" spans="1:9" x14ac:dyDescent="0.3">
      <c r="A2766" s="3">
        <v>2787</v>
      </c>
      <c r="B2766" s="3">
        <v>4</v>
      </c>
      <c r="C2766" s="3">
        <v>33</v>
      </c>
      <c r="D2766" s="3">
        <v>2778</v>
      </c>
      <c r="E2766" s="3">
        <v>1</v>
      </c>
      <c r="F2766" s="29">
        <v>600</v>
      </c>
      <c r="G2766" s="4"/>
      <c r="H2766" s="32">
        <v>45038.736732407408</v>
      </c>
      <c r="I2766" s="35" t="str">
        <f>Table2[[#This Row],[StoreID]]&amp;"-"&amp;Table2[[#This Row],[OrderNumber]]</f>
        <v>4-2787</v>
      </c>
    </row>
    <row r="2767" spans="1:9" x14ac:dyDescent="0.3">
      <c r="A2767" s="3">
        <v>2787</v>
      </c>
      <c r="B2767" s="3">
        <v>4</v>
      </c>
      <c r="C2767" s="3">
        <v>33</v>
      </c>
      <c r="D2767" s="3">
        <v>3415</v>
      </c>
      <c r="E2767" s="3">
        <v>1</v>
      </c>
      <c r="F2767" s="29">
        <v>699.5</v>
      </c>
      <c r="G2767" s="4"/>
      <c r="H2767" s="32">
        <v>45038.736732407408</v>
      </c>
      <c r="I2767" s="35" t="str">
        <f>Table2[[#This Row],[StoreID]]&amp;"-"&amp;Table2[[#This Row],[OrderNumber]]</f>
        <v>4-2787</v>
      </c>
    </row>
    <row r="2768" spans="1:9" x14ac:dyDescent="0.3">
      <c r="A2768" s="3">
        <v>2788</v>
      </c>
      <c r="B2768" s="3">
        <v>4</v>
      </c>
      <c r="C2768" s="3">
        <v>23</v>
      </c>
      <c r="D2768" s="3">
        <v>4079</v>
      </c>
      <c r="E2768" s="3">
        <v>1</v>
      </c>
      <c r="F2768" s="29">
        <v>25</v>
      </c>
      <c r="G2768" s="4"/>
      <c r="H2768" s="32">
        <v>45038.739893518519</v>
      </c>
      <c r="I2768" s="35" t="str">
        <f>Table2[[#This Row],[StoreID]]&amp;"-"&amp;Table2[[#This Row],[OrderNumber]]</f>
        <v>4-2788</v>
      </c>
    </row>
    <row r="2769" spans="1:9" x14ac:dyDescent="0.3">
      <c r="A2769" s="3">
        <v>2789</v>
      </c>
      <c r="B2769" s="3">
        <v>2</v>
      </c>
      <c r="C2769" s="3">
        <v>16</v>
      </c>
      <c r="D2769" s="3">
        <v>4078</v>
      </c>
      <c r="E2769" s="3">
        <v>1</v>
      </c>
      <c r="F2769" s="29">
        <v>49.5</v>
      </c>
      <c r="G2769" s="4"/>
      <c r="H2769" s="32">
        <v>44990.935216319442</v>
      </c>
      <c r="I2769" s="35" t="str">
        <f>Table2[[#This Row],[StoreID]]&amp;"-"&amp;Table2[[#This Row],[OrderNumber]]</f>
        <v>2-2789</v>
      </c>
    </row>
    <row r="2770" spans="1:9" x14ac:dyDescent="0.3">
      <c r="A2770" s="3">
        <v>2790</v>
      </c>
      <c r="B2770" s="3">
        <v>4</v>
      </c>
      <c r="C2770" s="3">
        <v>2</v>
      </c>
      <c r="D2770" s="3">
        <v>1171</v>
      </c>
      <c r="E2770" s="3">
        <v>1</v>
      </c>
      <c r="F2770" s="29">
        <v>175</v>
      </c>
      <c r="G2770" s="4"/>
      <c r="H2770" s="32">
        <v>45038.741502893521</v>
      </c>
      <c r="I2770" s="35" t="str">
        <f>Table2[[#This Row],[StoreID]]&amp;"-"&amp;Table2[[#This Row],[OrderNumber]]</f>
        <v>4-2790</v>
      </c>
    </row>
    <row r="2771" spans="1:9" x14ac:dyDescent="0.3">
      <c r="A2771" s="3">
        <v>2791</v>
      </c>
      <c r="B2771" s="3">
        <v>4</v>
      </c>
      <c r="C2771" s="3">
        <v>33</v>
      </c>
      <c r="D2771" s="3">
        <v>3644</v>
      </c>
      <c r="E2771" s="3">
        <v>1</v>
      </c>
      <c r="F2771" s="29">
        <v>1050</v>
      </c>
      <c r="G2771" s="4"/>
      <c r="H2771" s="32">
        <v>45038.742773761573</v>
      </c>
      <c r="I2771" s="35" t="str">
        <f>Table2[[#This Row],[StoreID]]&amp;"-"&amp;Table2[[#This Row],[OrderNumber]]</f>
        <v>4-2791</v>
      </c>
    </row>
    <row r="2772" spans="1:9" x14ac:dyDescent="0.3">
      <c r="A2772" s="3">
        <v>2792</v>
      </c>
      <c r="B2772" s="3">
        <v>4</v>
      </c>
      <c r="C2772" s="3">
        <v>2</v>
      </c>
      <c r="D2772" s="3">
        <v>2805</v>
      </c>
      <c r="E2772" s="3">
        <v>1</v>
      </c>
      <c r="F2772" s="29">
        <v>275</v>
      </c>
      <c r="G2772" s="4"/>
      <c r="H2772" s="32">
        <v>45038.748680324075</v>
      </c>
      <c r="I2772" s="35" t="str">
        <f>Table2[[#This Row],[StoreID]]&amp;"-"&amp;Table2[[#This Row],[OrderNumber]]</f>
        <v>4-2792</v>
      </c>
    </row>
    <row r="2773" spans="1:9" x14ac:dyDescent="0.3">
      <c r="A2773" s="3">
        <v>2792</v>
      </c>
      <c r="B2773" s="3">
        <v>4</v>
      </c>
      <c r="C2773" s="3">
        <v>2</v>
      </c>
      <c r="D2773" s="3">
        <v>18</v>
      </c>
      <c r="E2773" s="3">
        <v>1</v>
      </c>
      <c r="F2773" s="29">
        <v>725</v>
      </c>
      <c r="G2773" s="4"/>
      <c r="H2773" s="32">
        <v>45038.748680324075</v>
      </c>
      <c r="I2773" s="35" t="str">
        <f>Table2[[#This Row],[StoreID]]&amp;"-"&amp;Table2[[#This Row],[OrderNumber]]</f>
        <v>4-2792</v>
      </c>
    </row>
    <row r="2774" spans="1:9" x14ac:dyDescent="0.3">
      <c r="A2774" s="3">
        <v>2792</v>
      </c>
      <c r="B2774" s="3">
        <v>4</v>
      </c>
      <c r="C2774" s="3">
        <v>2</v>
      </c>
      <c r="D2774" s="3">
        <v>13</v>
      </c>
      <c r="E2774" s="3">
        <v>1</v>
      </c>
      <c r="F2774" s="29">
        <v>1025</v>
      </c>
      <c r="G2774" s="4"/>
      <c r="H2774" s="32">
        <v>45038.748680324075</v>
      </c>
      <c r="I2774" s="35" t="str">
        <f>Table2[[#This Row],[StoreID]]&amp;"-"&amp;Table2[[#This Row],[OrderNumber]]</f>
        <v>4-2792</v>
      </c>
    </row>
    <row r="2775" spans="1:9" x14ac:dyDescent="0.3">
      <c r="A2775" s="3">
        <v>2794</v>
      </c>
      <c r="B2775" s="3">
        <v>2</v>
      </c>
      <c r="C2775" s="3">
        <v>16</v>
      </c>
      <c r="D2775" s="3">
        <v>3571</v>
      </c>
      <c r="E2775" s="3">
        <v>1</v>
      </c>
      <c r="F2775" s="29">
        <v>449.5</v>
      </c>
      <c r="G2775" s="4"/>
      <c r="H2775" s="32">
        <v>44990.972473958333</v>
      </c>
      <c r="I2775" s="35" t="str">
        <f>Table2[[#This Row],[StoreID]]&amp;"-"&amp;Table2[[#This Row],[OrderNumber]]</f>
        <v>2-2794</v>
      </c>
    </row>
    <row r="2776" spans="1:9" x14ac:dyDescent="0.3">
      <c r="A2776" s="3">
        <v>2794</v>
      </c>
      <c r="B2776" s="3">
        <v>4</v>
      </c>
      <c r="C2776" s="3">
        <v>33</v>
      </c>
      <c r="D2776" s="3">
        <v>3303</v>
      </c>
      <c r="E2776" s="3">
        <v>-1</v>
      </c>
      <c r="F2776" s="29">
        <v>-162.5</v>
      </c>
      <c r="G2776" s="4" t="s">
        <v>121</v>
      </c>
      <c r="H2776" s="32">
        <v>45038.756382789354</v>
      </c>
      <c r="I2776" s="35" t="str">
        <f>Table2[[#This Row],[StoreID]]&amp;"-"&amp;Table2[[#This Row],[OrderNumber]]</f>
        <v>4-2794</v>
      </c>
    </row>
    <row r="2777" spans="1:9" x14ac:dyDescent="0.3">
      <c r="A2777" s="3">
        <v>2796</v>
      </c>
      <c r="B2777" s="3">
        <v>2</v>
      </c>
      <c r="C2777" s="3">
        <v>24</v>
      </c>
      <c r="D2777" s="3">
        <v>2757</v>
      </c>
      <c r="E2777" s="3">
        <v>1</v>
      </c>
      <c r="F2777" s="29">
        <v>297.5</v>
      </c>
      <c r="G2777" s="4"/>
      <c r="H2777" s="32">
        <v>44991.583883645835</v>
      </c>
      <c r="I2777" s="35" t="str">
        <f>Table2[[#This Row],[StoreID]]&amp;"-"&amp;Table2[[#This Row],[OrderNumber]]</f>
        <v>2-2796</v>
      </c>
    </row>
    <row r="2778" spans="1:9" x14ac:dyDescent="0.3">
      <c r="A2778" s="3">
        <v>2796</v>
      </c>
      <c r="B2778" s="3">
        <v>4</v>
      </c>
      <c r="C2778" s="3">
        <v>33</v>
      </c>
      <c r="D2778" s="3">
        <v>2814</v>
      </c>
      <c r="E2778" s="3">
        <v>1</v>
      </c>
      <c r="F2778" s="29">
        <v>675</v>
      </c>
      <c r="G2778" s="4"/>
      <c r="H2778" s="32">
        <v>45038.784804282404</v>
      </c>
      <c r="I2778" s="35" t="str">
        <f>Table2[[#This Row],[StoreID]]&amp;"-"&amp;Table2[[#This Row],[OrderNumber]]</f>
        <v>4-2796</v>
      </c>
    </row>
    <row r="2779" spans="1:9" x14ac:dyDescent="0.3">
      <c r="A2779" s="3">
        <v>2797</v>
      </c>
      <c r="B2779" s="3">
        <v>2</v>
      </c>
      <c r="C2779" s="3">
        <v>24</v>
      </c>
      <c r="D2779" s="3">
        <v>1169</v>
      </c>
      <c r="E2779" s="3">
        <v>1</v>
      </c>
      <c r="F2779" s="29">
        <v>25</v>
      </c>
      <c r="G2779" s="4"/>
      <c r="H2779" s="32">
        <v>44991.646933101852</v>
      </c>
      <c r="I2779" s="35" t="str">
        <f>Table2[[#This Row],[StoreID]]&amp;"-"&amp;Table2[[#This Row],[OrderNumber]]</f>
        <v>2-2797</v>
      </c>
    </row>
    <row r="2780" spans="1:9" x14ac:dyDescent="0.3">
      <c r="A2780" s="3">
        <v>2797</v>
      </c>
      <c r="B2780" s="3">
        <v>4</v>
      </c>
      <c r="C2780" s="3">
        <v>23</v>
      </c>
      <c r="D2780" s="3">
        <v>3461</v>
      </c>
      <c r="E2780" s="3">
        <v>1</v>
      </c>
      <c r="F2780" s="29">
        <v>299.5</v>
      </c>
      <c r="G2780" s="4"/>
      <c r="H2780" s="32">
        <v>45038.786550925928</v>
      </c>
      <c r="I2780" s="35" t="str">
        <f>Table2[[#This Row],[StoreID]]&amp;"-"&amp;Table2[[#This Row],[OrderNumber]]</f>
        <v>4-2797</v>
      </c>
    </row>
    <row r="2781" spans="1:9" x14ac:dyDescent="0.3">
      <c r="A2781" s="3">
        <v>2798</v>
      </c>
      <c r="B2781" s="3">
        <v>4</v>
      </c>
      <c r="C2781" s="3">
        <v>23</v>
      </c>
      <c r="D2781" s="3">
        <v>3461</v>
      </c>
      <c r="E2781" s="3">
        <v>1</v>
      </c>
      <c r="F2781" s="29">
        <v>299.5</v>
      </c>
      <c r="G2781" s="4"/>
      <c r="H2781" s="32">
        <v>45038.787471377313</v>
      </c>
      <c r="I2781" s="35" t="str">
        <f>Table2[[#This Row],[StoreID]]&amp;"-"&amp;Table2[[#This Row],[OrderNumber]]</f>
        <v>4-2798</v>
      </c>
    </row>
    <row r="2782" spans="1:9" x14ac:dyDescent="0.3">
      <c r="A2782" s="3">
        <v>2799</v>
      </c>
      <c r="B2782" s="3">
        <v>4</v>
      </c>
      <c r="C2782" s="3">
        <v>23</v>
      </c>
      <c r="D2782" s="3">
        <v>477</v>
      </c>
      <c r="E2782" s="3">
        <v>1</v>
      </c>
      <c r="F2782" s="29">
        <v>35</v>
      </c>
      <c r="G2782" s="4"/>
      <c r="H2782" s="32">
        <v>45038.788222766205</v>
      </c>
      <c r="I2782" s="35" t="str">
        <f>Table2[[#This Row],[StoreID]]&amp;"-"&amp;Table2[[#This Row],[OrderNumber]]</f>
        <v>4-2799</v>
      </c>
    </row>
    <row r="2783" spans="1:9" x14ac:dyDescent="0.3">
      <c r="A2783" s="3">
        <v>2799</v>
      </c>
      <c r="B2783" s="3">
        <v>4</v>
      </c>
      <c r="C2783" s="3">
        <v>23</v>
      </c>
      <c r="D2783" s="3">
        <v>465</v>
      </c>
      <c r="E2783" s="3">
        <v>1</v>
      </c>
      <c r="F2783" s="29">
        <v>25</v>
      </c>
      <c r="G2783" s="4"/>
      <c r="H2783" s="32">
        <v>45038.788222800926</v>
      </c>
      <c r="I2783" s="35" t="str">
        <f>Table2[[#This Row],[StoreID]]&amp;"-"&amp;Table2[[#This Row],[OrderNumber]]</f>
        <v>4-2799</v>
      </c>
    </row>
    <row r="2784" spans="1:9" x14ac:dyDescent="0.3">
      <c r="A2784" s="3">
        <v>2801</v>
      </c>
      <c r="B2784" s="3">
        <v>1</v>
      </c>
      <c r="C2784" s="3">
        <v>3</v>
      </c>
      <c r="D2784" s="3">
        <v>4202</v>
      </c>
      <c r="E2784" s="3">
        <v>1</v>
      </c>
      <c r="F2784" s="29">
        <v>2.5</v>
      </c>
      <c r="G2784" s="4"/>
      <c r="H2784" s="32">
        <v>44988.708813310186</v>
      </c>
      <c r="I2784" s="35" t="str">
        <f>Table2[[#This Row],[StoreID]]&amp;"-"&amp;Table2[[#This Row],[OrderNumber]]</f>
        <v>1-2801</v>
      </c>
    </row>
    <row r="2785" spans="1:9" x14ac:dyDescent="0.3">
      <c r="A2785" s="3">
        <v>2801</v>
      </c>
      <c r="B2785" s="3">
        <v>4</v>
      </c>
      <c r="C2785" s="3">
        <v>23</v>
      </c>
      <c r="D2785" s="3">
        <v>4090</v>
      </c>
      <c r="E2785" s="3">
        <v>1</v>
      </c>
      <c r="F2785" s="29">
        <v>47.5</v>
      </c>
      <c r="G2785" s="4"/>
      <c r="H2785" s="32">
        <v>45038.799086030092</v>
      </c>
      <c r="I2785" s="35" t="str">
        <f>Table2[[#This Row],[StoreID]]&amp;"-"&amp;Table2[[#This Row],[OrderNumber]]</f>
        <v>4-2801</v>
      </c>
    </row>
    <row r="2786" spans="1:9" x14ac:dyDescent="0.3">
      <c r="A2786" s="3">
        <v>2802</v>
      </c>
      <c r="B2786" s="3">
        <v>2</v>
      </c>
      <c r="C2786" s="3">
        <v>24</v>
      </c>
      <c r="D2786" s="3">
        <v>3249</v>
      </c>
      <c r="E2786" s="3">
        <v>1</v>
      </c>
      <c r="F2786" s="29">
        <v>97.5</v>
      </c>
      <c r="G2786" s="4"/>
      <c r="H2786" s="32">
        <v>44991.769848530093</v>
      </c>
      <c r="I2786" s="35" t="str">
        <f>Table2[[#This Row],[StoreID]]&amp;"-"&amp;Table2[[#This Row],[OrderNumber]]</f>
        <v>2-2802</v>
      </c>
    </row>
    <row r="2787" spans="1:9" x14ac:dyDescent="0.3">
      <c r="A2787" s="3">
        <v>2802</v>
      </c>
      <c r="B2787" s="3">
        <v>4</v>
      </c>
      <c r="C2787" s="3">
        <v>33</v>
      </c>
      <c r="D2787" s="3">
        <v>12</v>
      </c>
      <c r="E2787" s="3">
        <v>1</v>
      </c>
      <c r="F2787" s="29">
        <v>797.5</v>
      </c>
      <c r="G2787" s="4"/>
      <c r="H2787" s="32">
        <v>45038.801330752314</v>
      </c>
      <c r="I2787" s="35" t="str">
        <f>Table2[[#This Row],[StoreID]]&amp;"-"&amp;Table2[[#This Row],[OrderNumber]]</f>
        <v>4-2802</v>
      </c>
    </row>
    <row r="2788" spans="1:9" x14ac:dyDescent="0.3">
      <c r="A2788" s="3">
        <v>2804</v>
      </c>
      <c r="B2788" s="3">
        <v>1</v>
      </c>
      <c r="C2788" s="3">
        <v>9</v>
      </c>
      <c r="D2788" s="3">
        <v>478</v>
      </c>
      <c r="E2788" s="3">
        <v>1</v>
      </c>
      <c r="F2788" s="29">
        <v>75</v>
      </c>
      <c r="G2788" s="4"/>
      <c r="H2788" s="32">
        <v>44988.724759571756</v>
      </c>
      <c r="I2788" s="35" t="str">
        <f>Table2[[#This Row],[StoreID]]&amp;"-"&amp;Table2[[#This Row],[OrderNumber]]</f>
        <v>1-2804</v>
      </c>
    </row>
    <row r="2789" spans="1:9" x14ac:dyDescent="0.3">
      <c r="A2789" s="3">
        <v>2804</v>
      </c>
      <c r="B2789" s="3">
        <v>2</v>
      </c>
      <c r="C2789" s="3">
        <v>22</v>
      </c>
      <c r="D2789" s="3">
        <v>2855</v>
      </c>
      <c r="E2789" s="3">
        <v>1</v>
      </c>
      <c r="F2789" s="29">
        <v>150</v>
      </c>
      <c r="G2789" s="4"/>
      <c r="H2789" s="32">
        <v>44991.798013425927</v>
      </c>
      <c r="I2789" s="35" t="str">
        <f>Table2[[#This Row],[StoreID]]&amp;"-"&amp;Table2[[#This Row],[OrderNumber]]</f>
        <v>2-2804</v>
      </c>
    </row>
    <row r="2790" spans="1:9" x14ac:dyDescent="0.3">
      <c r="A2790" s="3">
        <v>2804</v>
      </c>
      <c r="B2790" s="3">
        <v>4</v>
      </c>
      <c r="C2790" s="3">
        <v>33</v>
      </c>
      <c r="D2790" s="3">
        <v>415</v>
      </c>
      <c r="E2790" s="3">
        <v>3</v>
      </c>
      <c r="F2790" s="29">
        <v>45</v>
      </c>
      <c r="G2790" s="4"/>
      <c r="H2790" s="32">
        <v>45038.810451307872</v>
      </c>
      <c r="I2790" s="35" t="str">
        <f>Table2[[#This Row],[StoreID]]&amp;"-"&amp;Table2[[#This Row],[OrderNumber]]</f>
        <v>4-2804</v>
      </c>
    </row>
    <row r="2791" spans="1:9" x14ac:dyDescent="0.3">
      <c r="A2791" s="3">
        <v>2804</v>
      </c>
      <c r="B2791" s="3">
        <v>4</v>
      </c>
      <c r="C2791" s="3">
        <v>33</v>
      </c>
      <c r="D2791" s="3">
        <v>416</v>
      </c>
      <c r="E2791" s="3">
        <v>3</v>
      </c>
      <c r="F2791" s="29">
        <v>45</v>
      </c>
      <c r="G2791" s="4"/>
      <c r="H2791" s="32">
        <v>45038.810451307872</v>
      </c>
      <c r="I2791" s="35" t="str">
        <f>Table2[[#This Row],[StoreID]]&amp;"-"&amp;Table2[[#This Row],[OrderNumber]]</f>
        <v>4-2804</v>
      </c>
    </row>
    <row r="2792" spans="1:9" x14ac:dyDescent="0.3">
      <c r="A2792" s="3">
        <v>2805</v>
      </c>
      <c r="B2792" s="3">
        <v>1</v>
      </c>
      <c r="C2792" s="3">
        <v>11</v>
      </c>
      <c r="D2792" s="3">
        <v>3272</v>
      </c>
      <c r="E2792" s="3">
        <v>1</v>
      </c>
      <c r="F2792" s="29">
        <v>29.5</v>
      </c>
      <c r="G2792" s="4"/>
      <c r="H2792" s="32">
        <v>44988.726454826392</v>
      </c>
      <c r="I2792" s="35" t="str">
        <f>Table2[[#This Row],[StoreID]]&amp;"-"&amp;Table2[[#This Row],[OrderNumber]]</f>
        <v>1-2805</v>
      </c>
    </row>
    <row r="2793" spans="1:9" x14ac:dyDescent="0.3">
      <c r="A2793" s="3">
        <v>2806</v>
      </c>
      <c r="B2793" s="3">
        <v>1</v>
      </c>
      <c r="C2793" s="3">
        <v>15</v>
      </c>
      <c r="D2793" s="3">
        <v>3581</v>
      </c>
      <c r="E2793" s="3">
        <v>1</v>
      </c>
      <c r="F2793" s="29">
        <v>1249.5</v>
      </c>
      <c r="G2793" s="4"/>
      <c r="H2793" s="32">
        <v>44988.731564895832</v>
      </c>
      <c r="I2793" s="35" t="str">
        <f>Table2[[#This Row],[StoreID]]&amp;"-"&amp;Table2[[#This Row],[OrderNumber]]</f>
        <v>1-2806</v>
      </c>
    </row>
    <row r="2794" spans="1:9" x14ac:dyDescent="0.3">
      <c r="A2794" s="3">
        <v>2806</v>
      </c>
      <c r="B2794" s="3">
        <v>1</v>
      </c>
      <c r="C2794" s="3">
        <v>15</v>
      </c>
      <c r="D2794" s="3">
        <v>9</v>
      </c>
      <c r="E2794" s="3">
        <v>1</v>
      </c>
      <c r="F2794" s="29">
        <v>1025</v>
      </c>
      <c r="G2794" s="4"/>
      <c r="H2794" s="32">
        <v>44988.731564930553</v>
      </c>
      <c r="I2794" s="35" t="str">
        <f>Table2[[#This Row],[StoreID]]&amp;"-"&amp;Table2[[#This Row],[OrderNumber]]</f>
        <v>1-2806</v>
      </c>
    </row>
    <row r="2795" spans="1:9" x14ac:dyDescent="0.3">
      <c r="A2795" s="3">
        <v>2806</v>
      </c>
      <c r="B2795" s="3">
        <v>2</v>
      </c>
      <c r="C2795" s="3">
        <v>22</v>
      </c>
      <c r="D2795" s="3">
        <v>3304</v>
      </c>
      <c r="E2795" s="3">
        <v>1</v>
      </c>
      <c r="F2795" s="29">
        <v>14.5</v>
      </c>
      <c r="G2795" s="4"/>
      <c r="H2795" s="32">
        <v>44991.818637002318</v>
      </c>
      <c r="I2795" s="35" t="str">
        <f>Table2[[#This Row],[StoreID]]&amp;"-"&amp;Table2[[#This Row],[OrderNumber]]</f>
        <v>2-2806</v>
      </c>
    </row>
    <row r="2796" spans="1:9" x14ac:dyDescent="0.3">
      <c r="A2796" s="3">
        <v>2806</v>
      </c>
      <c r="B2796" s="3">
        <v>2</v>
      </c>
      <c r="C2796" s="3">
        <v>22</v>
      </c>
      <c r="D2796" s="3">
        <v>3251</v>
      </c>
      <c r="E2796" s="3">
        <v>1</v>
      </c>
      <c r="F2796" s="29">
        <v>57.5</v>
      </c>
      <c r="G2796" s="4"/>
      <c r="H2796" s="32">
        <v>44991.818637037039</v>
      </c>
      <c r="I2796" s="35" t="str">
        <f>Table2[[#This Row],[StoreID]]&amp;"-"&amp;Table2[[#This Row],[OrderNumber]]</f>
        <v>2-2806</v>
      </c>
    </row>
    <row r="2797" spans="1:9" x14ac:dyDescent="0.3">
      <c r="A2797" s="3">
        <v>2807</v>
      </c>
      <c r="B2797" s="3">
        <v>4</v>
      </c>
      <c r="C2797" s="3">
        <v>23</v>
      </c>
      <c r="D2797" s="3">
        <v>476</v>
      </c>
      <c r="E2797" s="3">
        <v>1</v>
      </c>
      <c r="F2797" s="29">
        <v>30</v>
      </c>
      <c r="G2797" s="4"/>
      <c r="H2797" s="32">
        <v>45038.826732372683</v>
      </c>
      <c r="I2797" s="35" t="str">
        <f>Table2[[#This Row],[StoreID]]&amp;"-"&amp;Table2[[#This Row],[OrderNumber]]</f>
        <v>4-2807</v>
      </c>
    </row>
    <row r="2798" spans="1:9" x14ac:dyDescent="0.3">
      <c r="A2798" s="3">
        <v>2807</v>
      </c>
      <c r="B2798" s="3">
        <v>4</v>
      </c>
      <c r="C2798" s="3">
        <v>23</v>
      </c>
      <c r="D2798" s="3">
        <v>459</v>
      </c>
      <c r="E2798" s="3">
        <v>1</v>
      </c>
      <c r="F2798" s="29">
        <v>150</v>
      </c>
      <c r="G2798" s="4"/>
      <c r="H2798" s="32">
        <v>45038.826732372683</v>
      </c>
      <c r="I2798" s="35" t="str">
        <f>Table2[[#This Row],[StoreID]]&amp;"-"&amp;Table2[[#This Row],[OrderNumber]]</f>
        <v>4-2807</v>
      </c>
    </row>
    <row r="2799" spans="1:9" x14ac:dyDescent="0.3">
      <c r="A2799" s="3">
        <v>2808</v>
      </c>
      <c r="B2799" s="3">
        <v>2</v>
      </c>
      <c r="C2799" s="3">
        <v>22</v>
      </c>
      <c r="D2799" s="3">
        <v>4092</v>
      </c>
      <c r="E2799" s="3">
        <v>1</v>
      </c>
      <c r="F2799" s="29">
        <v>25</v>
      </c>
      <c r="G2799" s="4"/>
      <c r="H2799" s="32">
        <v>44991.835902314815</v>
      </c>
      <c r="I2799" s="35" t="str">
        <f>Table2[[#This Row],[StoreID]]&amp;"-"&amp;Table2[[#This Row],[OrderNumber]]</f>
        <v>2-2808</v>
      </c>
    </row>
    <row r="2800" spans="1:9" x14ac:dyDescent="0.3">
      <c r="A2800" s="3">
        <v>2809</v>
      </c>
      <c r="B2800" s="3">
        <v>1</v>
      </c>
      <c r="C2800" s="3">
        <v>10</v>
      </c>
      <c r="D2800" s="3">
        <v>16</v>
      </c>
      <c r="E2800" s="3">
        <v>1</v>
      </c>
      <c r="F2800" s="29">
        <v>225</v>
      </c>
      <c r="G2800" s="4"/>
      <c r="H2800" s="32">
        <v>44988.735891701392</v>
      </c>
      <c r="I2800" s="35" t="str">
        <f>Table2[[#This Row],[StoreID]]&amp;"-"&amp;Table2[[#This Row],[OrderNumber]]</f>
        <v>1-2809</v>
      </c>
    </row>
    <row r="2801" spans="1:9" x14ac:dyDescent="0.3">
      <c r="A2801" s="3">
        <v>2809</v>
      </c>
      <c r="B2801" s="3">
        <v>4</v>
      </c>
      <c r="C2801" s="3">
        <v>33</v>
      </c>
      <c r="D2801" s="3">
        <v>2786</v>
      </c>
      <c r="E2801" s="3">
        <v>1</v>
      </c>
      <c r="F2801" s="29">
        <v>150</v>
      </c>
      <c r="G2801" s="4"/>
      <c r="H2801" s="32">
        <v>45038.840662962961</v>
      </c>
      <c r="I2801" s="35" t="str">
        <f>Table2[[#This Row],[StoreID]]&amp;"-"&amp;Table2[[#This Row],[OrderNumber]]</f>
        <v>4-2809</v>
      </c>
    </row>
    <row r="2802" spans="1:9" x14ac:dyDescent="0.3">
      <c r="A2802" s="3">
        <v>2810</v>
      </c>
      <c r="B2802" s="3">
        <v>4</v>
      </c>
      <c r="C2802" s="3">
        <v>23</v>
      </c>
      <c r="D2802" s="3">
        <v>2777</v>
      </c>
      <c r="E2802" s="3">
        <v>1</v>
      </c>
      <c r="F2802" s="29">
        <v>212.5</v>
      </c>
      <c r="G2802" s="4"/>
      <c r="H2802" s="32">
        <v>45038.844505868059</v>
      </c>
      <c r="I2802" s="35" t="str">
        <f>Table2[[#This Row],[StoreID]]&amp;"-"&amp;Table2[[#This Row],[OrderNumber]]</f>
        <v>4-2810</v>
      </c>
    </row>
    <row r="2803" spans="1:9" x14ac:dyDescent="0.3">
      <c r="A2803" s="3">
        <v>2810</v>
      </c>
      <c r="B2803" s="3">
        <v>4</v>
      </c>
      <c r="C2803" s="3">
        <v>23</v>
      </c>
      <c r="D2803" s="3">
        <v>2776</v>
      </c>
      <c r="E2803" s="3">
        <v>1</v>
      </c>
      <c r="F2803" s="29">
        <v>225</v>
      </c>
      <c r="G2803" s="4"/>
      <c r="H2803" s="32">
        <v>45038.844505868059</v>
      </c>
      <c r="I2803" s="35" t="str">
        <f>Table2[[#This Row],[StoreID]]&amp;"-"&amp;Table2[[#This Row],[OrderNumber]]</f>
        <v>4-2810</v>
      </c>
    </row>
    <row r="2804" spans="1:9" x14ac:dyDescent="0.3">
      <c r="A2804" s="3">
        <v>2811</v>
      </c>
      <c r="B2804" s="3">
        <v>4</v>
      </c>
      <c r="C2804" s="3">
        <v>33</v>
      </c>
      <c r="D2804" s="3">
        <v>386</v>
      </c>
      <c r="E2804" s="3">
        <v>2</v>
      </c>
      <c r="F2804" s="29">
        <v>40</v>
      </c>
      <c r="G2804" s="4"/>
      <c r="H2804" s="32">
        <v>45038.850068206018</v>
      </c>
      <c r="I2804" s="35" t="str">
        <f>Table2[[#This Row],[StoreID]]&amp;"-"&amp;Table2[[#This Row],[OrderNumber]]</f>
        <v>4-2811</v>
      </c>
    </row>
    <row r="2805" spans="1:9" x14ac:dyDescent="0.3">
      <c r="A2805" s="3">
        <v>2815</v>
      </c>
      <c r="B2805" s="3">
        <v>2</v>
      </c>
      <c r="C2805" s="3">
        <v>22</v>
      </c>
      <c r="D2805" s="3">
        <v>681</v>
      </c>
      <c r="E2805" s="3">
        <v>1</v>
      </c>
      <c r="F2805" s="29">
        <v>187.5</v>
      </c>
      <c r="G2805" s="4"/>
      <c r="H2805" s="32">
        <v>44991.882823032407</v>
      </c>
      <c r="I2805" s="35" t="str">
        <f>Table2[[#This Row],[StoreID]]&amp;"-"&amp;Table2[[#This Row],[OrderNumber]]</f>
        <v>2-2815</v>
      </c>
    </row>
    <row r="2806" spans="1:9" x14ac:dyDescent="0.3">
      <c r="A2806" s="3">
        <v>2815</v>
      </c>
      <c r="B2806" s="3">
        <v>4</v>
      </c>
      <c r="C2806" s="3">
        <v>33</v>
      </c>
      <c r="D2806" s="3">
        <v>3340</v>
      </c>
      <c r="E2806" s="3">
        <v>1</v>
      </c>
      <c r="F2806" s="29">
        <v>225</v>
      </c>
      <c r="G2806" s="4"/>
      <c r="H2806" s="32">
        <v>45038.856517673608</v>
      </c>
      <c r="I2806" s="35" t="str">
        <f>Table2[[#This Row],[StoreID]]&amp;"-"&amp;Table2[[#This Row],[OrderNumber]]</f>
        <v>4-2815</v>
      </c>
    </row>
    <row r="2807" spans="1:9" x14ac:dyDescent="0.3">
      <c r="A2807" s="3">
        <v>2816</v>
      </c>
      <c r="B2807" s="3">
        <v>2</v>
      </c>
      <c r="C2807" s="3">
        <v>22</v>
      </c>
      <c r="D2807" s="3">
        <v>4078</v>
      </c>
      <c r="E2807" s="3">
        <v>1</v>
      </c>
      <c r="F2807" s="29">
        <v>49.5</v>
      </c>
      <c r="G2807" s="4"/>
      <c r="H2807" s="32">
        <v>44991.90389170139</v>
      </c>
      <c r="I2807" s="35" t="str">
        <f>Table2[[#This Row],[StoreID]]&amp;"-"&amp;Table2[[#This Row],[OrderNumber]]</f>
        <v>2-2816</v>
      </c>
    </row>
    <row r="2808" spans="1:9" x14ac:dyDescent="0.3">
      <c r="A2808" s="3">
        <v>2816</v>
      </c>
      <c r="B2808" s="3">
        <v>2</v>
      </c>
      <c r="C2808" s="3">
        <v>22</v>
      </c>
      <c r="D2808" s="3">
        <v>4076</v>
      </c>
      <c r="E2808" s="3">
        <v>1</v>
      </c>
      <c r="F2808" s="29">
        <v>49.5</v>
      </c>
      <c r="G2808" s="4"/>
      <c r="H2808" s="32">
        <v>44991.90389170139</v>
      </c>
      <c r="I2808" s="35" t="str">
        <f>Table2[[#This Row],[StoreID]]&amp;"-"&amp;Table2[[#This Row],[OrderNumber]]</f>
        <v>2-2816</v>
      </c>
    </row>
    <row r="2809" spans="1:9" x14ac:dyDescent="0.3">
      <c r="A2809" s="3">
        <v>2817</v>
      </c>
      <c r="B2809" s="3">
        <v>2</v>
      </c>
      <c r="C2809" s="3">
        <v>22</v>
      </c>
      <c r="D2809" s="3">
        <v>4087</v>
      </c>
      <c r="E2809" s="3">
        <v>1</v>
      </c>
      <c r="F2809" s="29">
        <v>10</v>
      </c>
      <c r="G2809" s="4"/>
      <c r="H2809" s="32">
        <v>44991.947667245367</v>
      </c>
      <c r="I2809" s="35" t="str">
        <f>Table2[[#This Row],[StoreID]]&amp;"-"&amp;Table2[[#This Row],[OrderNumber]]</f>
        <v>2-2817</v>
      </c>
    </row>
    <row r="2810" spans="1:9" x14ac:dyDescent="0.3">
      <c r="A2810" s="3">
        <v>2817</v>
      </c>
      <c r="B2810" s="3">
        <v>2</v>
      </c>
      <c r="C2810" s="3">
        <v>22</v>
      </c>
      <c r="D2810" s="3">
        <v>4084</v>
      </c>
      <c r="E2810" s="3">
        <v>1</v>
      </c>
      <c r="F2810" s="29">
        <v>10</v>
      </c>
      <c r="G2810" s="4"/>
      <c r="H2810" s="32">
        <v>44991.947667245367</v>
      </c>
      <c r="I2810" s="35" t="str">
        <f>Table2[[#This Row],[StoreID]]&amp;"-"&amp;Table2[[#This Row],[OrderNumber]]</f>
        <v>2-2817</v>
      </c>
    </row>
    <row r="2811" spans="1:9" x14ac:dyDescent="0.3">
      <c r="A2811" s="3">
        <v>2819</v>
      </c>
      <c r="B2811" s="3">
        <v>2</v>
      </c>
      <c r="C2811" s="3">
        <v>24</v>
      </c>
      <c r="D2811" s="3">
        <v>11</v>
      </c>
      <c r="E2811" s="3">
        <v>1</v>
      </c>
      <c r="F2811" s="29">
        <v>225</v>
      </c>
      <c r="G2811" s="4"/>
      <c r="H2811" s="32">
        <v>44992.494556597223</v>
      </c>
      <c r="I2811" s="35" t="str">
        <f>Table2[[#This Row],[StoreID]]&amp;"-"&amp;Table2[[#This Row],[OrderNumber]]</f>
        <v>2-2819</v>
      </c>
    </row>
    <row r="2812" spans="1:9" x14ac:dyDescent="0.3">
      <c r="A2812" s="3">
        <v>2822</v>
      </c>
      <c r="B2812" s="3">
        <v>4</v>
      </c>
      <c r="C2812" s="3">
        <v>23</v>
      </c>
      <c r="D2812" s="3">
        <v>3416</v>
      </c>
      <c r="E2812" s="3">
        <v>1</v>
      </c>
      <c r="F2812" s="29">
        <v>699.5</v>
      </c>
      <c r="G2812" s="4"/>
      <c r="H2812" s="32">
        <v>45038.888627233799</v>
      </c>
      <c r="I2812" s="35" t="str">
        <f>Table2[[#This Row],[StoreID]]&amp;"-"&amp;Table2[[#This Row],[OrderNumber]]</f>
        <v>4-2822</v>
      </c>
    </row>
    <row r="2813" spans="1:9" x14ac:dyDescent="0.3">
      <c r="A2813" s="3">
        <v>2822</v>
      </c>
      <c r="B2813" s="3">
        <v>4</v>
      </c>
      <c r="C2813" s="3">
        <v>23</v>
      </c>
      <c r="D2813" s="3">
        <v>11</v>
      </c>
      <c r="E2813" s="3">
        <v>1</v>
      </c>
      <c r="F2813" s="29">
        <v>225</v>
      </c>
      <c r="G2813" s="4"/>
      <c r="H2813" s="32">
        <v>45038.888627280096</v>
      </c>
      <c r="I2813" s="35" t="str">
        <f>Table2[[#This Row],[StoreID]]&amp;"-"&amp;Table2[[#This Row],[OrderNumber]]</f>
        <v>4-2822</v>
      </c>
    </row>
    <row r="2814" spans="1:9" x14ac:dyDescent="0.3">
      <c r="A2814" s="3">
        <v>2824</v>
      </c>
      <c r="B2814" s="3">
        <v>2</v>
      </c>
      <c r="C2814" s="3">
        <v>24</v>
      </c>
      <c r="D2814" s="3">
        <v>470</v>
      </c>
      <c r="E2814" s="3">
        <v>1</v>
      </c>
      <c r="F2814" s="29">
        <v>20</v>
      </c>
      <c r="G2814" s="4"/>
      <c r="H2814" s="32">
        <v>44992.569713229168</v>
      </c>
      <c r="I2814" s="35" t="str">
        <f>Table2[[#This Row],[StoreID]]&amp;"-"&amp;Table2[[#This Row],[OrderNumber]]</f>
        <v>2-2824</v>
      </c>
    </row>
    <row r="2815" spans="1:9" x14ac:dyDescent="0.3">
      <c r="A2815" s="3">
        <v>2825</v>
      </c>
      <c r="B2815" s="3">
        <v>2</v>
      </c>
      <c r="C2815" s="3">
        <v>16</v>
      </c>
      <c r="D2815" s="3">
        <v>4078</v>
      </c>
      <c r="E2815" s="3">
        <v>1</v>
      </c>
      <c r="F2815" s="29">
        <v>49.5</v>
      </c>
      <c r="G2815" s="4"/>
      <c r="H2815" s="32">
        <v>44992.611190358795</v>
      </c>
      <c r="I2815" s="35" t="str">
        <f>Table2[[#This Row],[StoreID]]&amp;"-"&amp;Table2[[#This Row],[OrderNumber]]</f>
        <v>2-2825</v>
      </c>
    </row>
    <row r="2816" spans="1:9" x14ac:dyDescent="0.3">
      <c r="A2816" s="3">
        <v>2826</v>
      </c>
      <c r="B2816" s="3">
        <v>2</v>
      </c>
      <c r="C2816" s="3">
        <v>24</v>
      </c>
      <c r="D2816" s="3">
        <v>4078</v>
      </c>
      <c r="E2816" s="3">
        <v>1</v>
      </c>
      <c r="F2816" s="29">
        <v>49.5</v>
      </c>
      <c r="G2816" s="4"/>
      <c r="H2816" s="32">
        <v>44992.612013969905</v>
      </c>
      <c r="I2816" s="35" t="str">
        <f>Table2[[#This Row],[StoreID]]&amp;"-"&amp;Table2[[#This Row],[OrderNumber]]</f>
        <v>2-2826</v>
      </c>
    </row>
    <row r="2817" spans="1:9" x14ac:dyDescent="0.3">
      <c r="A2817" s="3">
        <v>2826</v>
      </c>
      <c r="B2817" s="3">
        <v>4</v>
      </c>
      <c r="C2817" s="3">
        <v>33</v>
      </c>
      <c r="D2817" s="3">
        <v>4090</v>
      </c>
      <c r="E2817" s="3">
        <v>1</v>
      </c>
      <c r="F2817" s="29">
        <v>47.5</v>
      </c>
      <c r="G2817" s="4"/>
      <c r="H2817" s="32">
        <v>45038.892017708335</v>
      </c>
      <c r="I2817" s="35" t="str">
        <f>Table2[[#This Row],[StoreID]]&amp;"-"&amp;Table2[[#This Row],[OrderNumber]]</f>
        <v>4-2826</v>
      </c>
    </row>
    <row r="2818" spans="1:9" x14ac:dyDescent="0.3">
      <c r="A2818" s="3">
        <v>2828</v>
      </c>
      <c r="B2818" s="3">
        <v>2</v>
      </c>
      <c r="C2818" s="3">
        <v>16</v>
      </c>
      <c r="D2818" s="3">
        <v>4078</v>
      </c>
      <c r="E2818" s="3">
        <v>1</v>
      </c>
      <c r="F2818" s="29">
        <v>49.5</v>
      </c>
      <c r="G2818" s="4"/>
      <c r="H2818" s="32">
        <v>44992.652086574075</v>
      </c>
      <c r="I2818" s="35" t="str">
        <f>Table2[[#This Row],[StoreID]]&amp;"-"&amp;Table2[[#This Row],[OrderNumber]]</f>
        <v>2-2828</v>
      </c>
    </row>
    <row r="2819" spans="1:9" x14ac:dyDescent="0.3">
      <c r="A2819" s="3">
        <v>2829</v>
      </c>
      <c r="B2819" s="3">
        <v>1</v>
      </c>
      <c r="C2819" s="3">
        <v>9</v>
      </c>
      <c r="D2819" s="3">
        <v>462</v>
      </c>
      <c r="E2819" s="3">
        <v>4</v>
      </c>
      <c r="F2819" s="29">
        <v>40</v>
      </c>
      <c r="G2819" s="4"/>
      <c r="H2819" s="32">
        <v>44988.782165543984</v>
      </c>
      <c r="I2819" s="35" t="str">
        <f>Table2[[#This Row],[StoreID]]&amp;"-"&amp;Table2[[#This Row],[OrderNumber]]</f>
        <v>1-2829</v>
      </c>
    </row>
    <row r="2820" spans="1:9" x14ac:dyDescent="0.3">
      <c r="A2820" s="3">
        <v>2829</v>
      </c>
      <c r="B2820" s="3">
        <v>4</v>
      </c>
      <c r="C2820" s="3">
        <v>33</v>
      </c>
      <c r="D2820" s="3">
        <v>3603</v>
      </c>
      <c r="E2820" s="3">
        <v>1</v>
      </c>
      <c r="F2820" s="29">
        <v>749.5</v>
      </c>
      <c r="G2820" s="4"/>
      <c r="H2820" s="32">
        <v>45038.90239383102</v>
      </c>
      <c r="I2820" s="35" t="str">
        <f>Table2[[#This Row],[StoreID]]&amp;"-"&amp;Table2[[#This Row],[OrderNumber]]</f>
        <v>4-2829</v>
      </c>
    </row>
    <row r="2821" spans="1:9" x14ac:dyDescent="0.3">
      <c r="A2821" s="3">
        <v>2829</v>
      </c>
      <c r="B2821" s="3">
        <v>4</v>
      </c>
      <c r="C2821" s="3">
        <v>33</v>
      </c>
      <c r="D2821" s="3">
        <v>3552</v>
      </c>
      <c r="E2821" s="3">
        <v>1</v>
      </c>
      <c r="F2821" s="29">
        <v>1199.5</v>
      </c>
      <c r="G2821" s="4"/>
      <c r="H2821" s="32">
        <v>45038.90239383102</v>
      </c>
      <c r="I2821" s="35" t="str">
        <f>Table2[[#This Row],[StoreID]]&amp;"-"&amp;Table2[[#This Row],[OrderNumber]]</f>
        <v>4-2829</v>
      </c>
    </row>
    <row r="2822" spans="1:9" x14ac:dyDescent="0.3">
      <c r="A2822" s="3">
        <v>2831</v>
      </c>
      <c r="B2822" s="3">
        <v>1</v>
      </c>
      <c r="C2822" s="3">
        <v>15</v>
      </c>
      <c r="D2822" s="3">
        <v>4078</v>
      </c>
      <c r="E2822" s="3">
        <v>1</v>
      </c>
      <c r="F2822" s="29">
        <v>49.5</v>
      </c>
      <c r="G2822" s="4"/>
      <c r="H2822" s="32">
        <v>44988.796263622688</v>
      </c>
      <c r="I2822" s="35" t="str">
        <f>Table2[[#This Row],[StoreID]]&amp;"-"&amp;Table2[[#This Row],[OrderNumber]]</f>
        <v>1-2831</v>
      </c>
    </row>
    <row r="2823" spans="1:9" x14ac:dyDescent="0.3">
      <c r="A2823" s="3">
        <v>2832</v>
      </c>
      <c r="B2823" s="3">
        <v>2</v>
      </c>
      <c r="C2823" s="3">
        <v>16</v>
      </c>
      <c r="D2823" s="3">
        <v>2</v>
      </c>
      <c r="E2823" s="3">
        <v>1</v>
      </c>
      <c r="F2823" s="29">
        <v>297.5</v>
      </c>
      <c r="G2823" s="4"/>
      <c r="H2823" s="32">
        <v>44992.722684340275</v>
      </c>
      <c r="I2823" s="35" t="str">
        <f>Table2[[#This Row],[StoreID]]&amp;"-"&amp;Table2[[#This Row],[OrderNumber]]</f>
        <v>2-2832</v>
      </c>
    </row>
    <row r="2824" spans="1:9" x14ac:dyDescent="0.3">
      <c r="A2824" s="3">
        <v>2833</v>
      </c>
      <c r="B2824" s="3">
        <v>1</v>
      </c>
      <c r="C2824" s="3">
        <v>9</v>
      </c>
      <c r="D2824" s="3">
        <v>3288</v>
      </c>
      <c r="E2824" s="3">
        <v>1</v>
      </c>
      <c r="F2824" s="29">
        <v>47.5</v>
      </c>
      <c r="G2824" s="4"/>
      <c r="H2824" s="32">
        <v>44988.799359687502</v>
      </c>
      <c r="I2824" s="35" t="str">
        <f>Table2[[#This Row],[StoreID]]&amp;"-"&amp;Table2[[#This Row],[OrderNumber]]</f>
        <v>1-2833</v>
      </c>
    </row>
    <row r="2825" spans="1:9" x14ac:dyDescent="0.3">
      <c r="A2825" s="3">
        <v>2833</v>
      </c>
      <c r="B2825" s="3">
        <v>1</v>
      </c>
      <c r="C2825" s="3">
        <v>9</v>
      </c>
      <c r="D2825" s="3">
        <v>3222</v>
      </c>
      <c r="E2825" s="3">
        <v>1</v>
      </c>
      <c r="F2825" s="29">
        <v>47.5</v>
      </c>
      <c r="G2825" s="4"/>
      <c r="H2825" s="32">
        <v>44988.799359687502</v>
      </c>
      <c r="I2825" s="35" t="str">
        <f>Table2[[#This Row],[StoreID]]&amp;"-"&amp;Table2[[#This Row],[OrderNumber]]</f>
        <v>1-2833</v>
      </c>
    </row>
    <row r="2826" spans="1:9" x14ac:dyDescent="0.3">
      <c r="A2826" s="3">
        <v>2833</v>
      </c>
      <c r="B2826" s="3">
        <v>1</v>
      </c>
      <c r="C2826" s="3">
        <v>9</v>
      </c>
      <c r="D2826" s="3">
        <v>3223</v>
      </c>
      <c r="E2826" s="3">
        <v>1</v>
      </c>
      <c r="F2826" s="29">
        <v>47.5</v>
      </c>
      <c r="G2826" s="4"/>
      <c r="H2826" s="32">
        <v>44988.799359722223</v>
      </c>
      <c r="I2826" s="35" t="str">
        <f>Table2[[#This Row],[StoreID]]&amp;"-"&amp;Table2[[#This Row],[OrderNumber]]</f>
        <v>1-2833</v>
      </c>
    </row>
    <row r="2827" spans="1:9" x14ac:dyDescent="0.3">
      <c r="A2827" s="3">
        <v>2833</v>
      </c>
      <c r="B2827" s="3">
        <v>1</v>
      </c>
      <c r="C2827" s="3">
        <v>9</v>
      </c>
      <c r="D2827" s="3">
        <v>388</v>
      </c>
      <c r="E2827" s="3">
        <v>1</v>
      </c>
      <c r="F2827" s="29">
        <v>150</v>
      </c>
      <c r="G2827" s="4"/>
      <c r="H2827" s="32">
        <v>44988.799359756944</v>
      </c>
      <c r="I2827" s="35" t="str">
        <f>Table2[[#This Row],[StoreID]]&amp;"-"&amp;Table2[[#This Row],[OrderNumber]]</f>
        <v>1-2833</v>
      </c>
    </row>
    <row r="2828" spans="1:9" x14ac:dyDescent="0.3">
      <c r="A2828" s="3">
        <v>2833</v>
      </c>
      <c r="B2828" s="3">
        <v>1</v>
      </c>
      <c r="C2828" s="3">
        <v>9</v>
      </c>
      <c r="D2828" s="3">
        <v>458</v>
      </c>
      <c r="E2828" s="3">
        <v>1</v>
      </c>
      <c r="F2828" s="29">
        <v>200</v>
      </c>
      <c r="G2828" s="4"/>
      <c r="H2828" s="32">
        <v>44988.799359803241</v>
      </c>
      <c r="I2828" s="35" t="str">
        <f>Table2[[#This Row],[StoreID]]&amp;"-"&amp;Table2[[#This Row],[OrderNumber]]</f>
        <v>1-2833</v>
      </c>
    </row>
    <row r="2829" spans="1:9" x14ac:dyDescent="0.3">
      <c r="A2829" s="3">
        <v>2833</v>
      </c>
      <c r="B2829" s="3">
        <v>1</v>
      </c>
      <c r="C2829" s="3">
        <v>9</v>
      </c>
      <c r="D2829" s="3">
        <v>392</v>
      </c>
      <c r="E2829" s="3">
        <v>1</v>
      </c>
      <c r="F2829" s="29">
        <v>75</v>
      </c>
      <c r="G2829" s="4"/>
      <c r="H2829" s="32">
        <v>44988.799359837962</v>
      </c>
      <c r="I2829" s="35" t="str">
        <f>Table2[[#This Row],[StoreID]]&amp;"-"&amp;Table2[[#This Row],[OrderNumber]]</f>
        <v>1-2833</v>
      </c>
    </row>
    <row r="2830" spans="1:9" x14ac:dyDescent="0.3">
      <c r="A2830" s="3">
        <v>2833</v>
      </c>
      <c r="B2830" s="3">
        <v>4</v>
      </c>
      <c r="C2830" s="3">
        <v>33</v>
      </c>
      <c r="D2830" s="3">
        <v>3277</v>
      </c>
      <c r="E2830" s="3">
        <v>1</v>
      </c>
      <c r="F2830" s="29">
        <v>75</v>
      </c>
      <c r="G2830" s="4"/>
      <c r="H2830" s="32">
        <v>45038.915634606485</v>
      </c>
      <c r="I2830" s="35" t="str">
        <f>Table2[[#This Row],[StoreID]]&amp;"-"&amp;Table2[[#This Row],[OrderNumber]]</f>
        <v>4-2833</v>
      </c>
    </row>
    <row r="2831" spans="1:9" x14ac:dyDescent="0.3">
      <c r="A2831" s="3">
        <v>2834</v>
      </c>
      <c r="B2831" s="3">
        <v>1</v>
      </c>
      <c r="C2831" s="3">
        <v>9</v>
      </c>
      <c r="D2831" s="3">
        <v>3462</v>
      </c>
      <c r="E2831" s="3">
        <v>1</v>
      </c>
      <c r="F2831" s="29">
        <v>250</v>
      </c>
      <c r="G2831" s="4"/>
      <c r="H2831" s="32">
        <v>44988.800556678238</v>
      </c>
      <c r="I2831" s="35" t="str">
        <f>Table2[[#This Row],[StoreID]]&amp;"-"&amp;Table2[[#This Row],[OrderNumber]]</f>
        <v>1-2834</v>
      </c>
    </row>
    <row r="2832" spans="1:9" x14ac:dyDescent="0.3">
      <c r="A2832" s="3">
        <v>2834</v>
      </c>
      <c r="B2832" s="3">
        <v>1</v>
      </c>
      <c r="C2832" s="3">
        <v>9</v>
      </c>
      <c r="D2832" s="3">
        <v>3232</v>
      </c>
      <c r="E2832" s="3">
        <v>1</v>
      </c>
      <c r="F2832" s="29">
        <v>172.5</v>
      </c>
      <c r="G2832" s="4"/>
      <c r="H2832" s="32">
        <v>44988.800556712966</v>
      </c>
      <c r="I2832" s="35" t="str">
        <f>Table2[[#This Row],[StoreID]]&amp;"-"&amp;Table2[[#This Row],[OrderNumber]]</f>
        <v>1-2834</v>
      </c>
    </row>
    <row r="2833" spans="1:9" x14ac:dyDescent="0.3">
      <c r="A2833" s="3">
        <v>2834</v>
      </c>
      <c r="B2833" s="3">
        <v>4</v>
      </c>
      <c r="C2833" s="3">
        <v>33</v>
      </c>
      <c r="D2833" s="3">
        <v>2166</v>
      </c>
      <c r="E2833" s="3">
        <v>1</v>
      </c>
      <c r="F2833" s="29">
        <v>100</v>
      </c>
      <c r="G2833" s="4"/>
      <c r="H2833" s="32">
        <v>45038.918026736108</v>
      </c>
      <c r="I2833" s="35" t="str">
        <f>Table2[[#This Row],[StoreID]]&amp;"-"&amp;Table2[[#This Row],[OrderNumber]]</f>
        <v>4-2834</v>
      </c>
    </row>
    <row r="2834" spans="1:9" x14ac:dyDescent="0.3">
      <c r="A2834" s="3">
        <v>2837</v>
      </c>
      <c r="B2834" s="3">
        <v>1</v>
      </c>
      <c r="C2834" s="3">
        <v>9</v>
      </c>
      <c r="D2834" s="3">
        <v>4078</v>
      </c>
      <c r="E2834" s="3">
        <v>1</v>
      </c>
      <c r="F2834" s="29">
        <v>49.5</v>
      </c>
      <c r="G2834" s="4"/>
      <c r="H2834" s="32">
        <v>44988.810100775459</v>
      </c>
      <c r="I2834" s="35" t="str">
        <f>Table2[[#This Row],[StoreID]]&amp;"-"&amp;Table2[[#This Row],[OrderNumber]]</f>
        <v>1-2837</v>
      </c>
    </row>
    <row r="2835" spans="1:9" x14ac:dyDescent="0.3">
      <c r="A2835" s="3">
        <v>2838</v>
      </c>
      <c r="B2835" s="3">
        <v>1</v>
      </c>
      <c r="C2835" s="3">
        <v>14</v>
      </c>
      <c r="D2835" s="3">
        <v>4078</v>
      </c>
      <c r="E2835" s="3">
        <v>1</v>
      </c>
      <c r="F2835" s="29">
        <v>49.5</v>
      </c>
      <c r="G2835" s="4"/>
      <c r="H2835" s="32">
        <v>44988.811581481481</v>
      </c>
      <c r="I2835" s="35" t="str">
        <f>Table2[[#This Row],[StoreID]]&amp;"-"&amp;Table2[[#This Row],[OrderNumber]]</f>
        <v>1-2838</v>
      </c>
    </row>
    <row r="2836" spans="1:9" x14ac:dyDescent="0.3">
      <c r="A2836" s="3">
        <v>2838</v>
      </c>
      <c r="B2836" s="3">
        <v>2</v>
      </c>
      <c r="C2836" s="3">
        <v>16</v>
      </c>
      <c r="D2836" s="3">
        <v>3619</v>
      </c>
      <c r="E2836" s="3">
        <v>1</v>
      </c>
      <c r="F2836" s="29">
        <v>1499.5</v>
      </c>
      <c r="G2836" s="4"/>
      <c r="H2836" s="32">
        <v>44992.778011770832</v>
      </c>
      <c r="I2836" s="35" t="str">
        <f>Table2[[#This Row],[StoreID]]&amp;"-"&amp;Table2[[#This Row],[OrderNumber]]</f>
        <v>2-2838</v>
      </c>
    </row>
    <row r="2837" spans="1:9" x14ac:dyDescent="0.3">
      <c r="A2837" s="3">
        <v>2838</v>
      </c>
      <c r="B2837" s="3">
        <v>2</v>
      </c>
      <c r="C2837" s="3">
        <v>16</v>
      </c>
      <c r="D2837" s="3">
        <v>3612</v>
      </c>
      <c r="E2837" s="3">
        <v>1</v>
      </c>
      <c r="F2837" s="29">
        <v>1099.5</v>
      </c>
      <c r="G2837" s="4"/>
      <c r="H2837" s="32">
        <v>44992.778011805553</v>
      </c>
      <c r="I2837" s="35" t="str">
        <f>Table2[[#This Row],[StoreID]]&amp;"-"&amp;Table2[[#This Row],[OrderNumber]]</f>
        <v>2-2838</v>
      </c>
    </row>
    <row r="2838" spans="1:9" x14ac:dyDescent="0.3">
      <c r="A2838" s="3">
        <v>2839</v>
      </c>
      <c r="B2838" s="3">
        <v>1</v>
      </c>
      <c r="C2838" s="3">
        <v>5</v>
      </c>
      <c r="D2838" s="3">
        <v>4078</v>
      </c>
      <c r="E2838" s="3">
        <v>1</v>
      </c>
      <c r="F2838" s="29">
        <v>49.5</v>
      </c>
      <c r="G2838" s="4"/>
      <c r="H2838" s="32">
        <v>44988.813709872687</v>
      </c>
      <c r="I2838" s="35" t="str">
        <f>Table2[[#This Row],[StoreID]]&amp;"-"&amp;Table2[[#This Row],[OrderNumber]]</f>
        <v>1-2839</v>
      </c>
    </row>
    <row r="2839" spans="1:9" x14ac:dyDescent="0.3">
      <c r="A2839" s="3">
        <v>2839</v>
      </c>
      <c r="B2839" s="3">
        <v>4</v>
      </c>
      <c r="C2839" s="3">
        <v>23</v>
      </c>
      <c r="D2839" s="3">
        <v>3260</v>
      </c>
      <c r="E2839" s="3">
        <v>1</v>
      </c>
      <c r="F2839" s="29">
        <v>19.5</v>
      </c>
      <c r="G2839" s="4"/>
      <c r="H2839" s="32">
        <v>45038.936291168982</v>
      </c>
      <c r="I2839" s="35" t="str">
        <f>Table2[[#This Row],[StoreID]]&amp;"-"&amp;Table2[[#This Row],[OrderNumber]]</f>
        <v>4-2839</v>
      </c>
    </row>
    <row r="2840" spans="1:9" x14ac:dyDescent="0.3">
      <c r="A2840" s="3">
        <v>2840</v>
      </c>
      <c r="B2840" s="3">
        <v>1</v>
      </c>
      <c r="C2840" s="3">
        <v>10</v>
      </c>
      <c r="D2840" s="3">
        <v>465</v>
      </c>
      <c r="E2840" s="3">
        <v>1</v>
      </c>
      <c r="F2840" s="29">
        <v>25</v>
      </c>
      <c r="G2840" s="4"/>
      <c r="H2840" s="32">
        <v>44988.815697256941</v>
      </c>
      <c r="I2840" s="35" t="str">
        <f>Table2[[#This Row],[StoreID]]&amp;"-"&amp;Table2[[#This Row],[OrderNumber]]</f>
        <v>1-2840</v>
      </c>
    </row>
    <row r="2841" spans="1:9" x14ac:dyDescent="0.3">
      <c r="A2841" s="3">
        <v>2840</v>
      </c>
      <c r="B2841" s="3">
        <v>1</v>
      </c>
      <c r="C2841" s="3">
        <v>14</v>
      </c>
      <c r="D2841" s="3">
        <v>612</v>
      </c>
      <c r="E2841" s="3">
        <v>1</v>
      </c>
      <c r="F2841" s="29">
        <v>627.5</v>
      </c>
      <c r="G2841" s="4"/>
      <c r="H2841" s="32">
        <v>44988.8156971875</v>
      </c>
      <c r="I2841" s="35" t="str">
        <f>Table2[[#This Row],[StoreID]]&amp;"-"&amp;Table2[[#This Row],[OrderNumber]]</f>
        <v>1-2840</v>
      </c>
    </row>
    <row r="2842" spans="1:9" x14ac:dyDescent="0.3">
      <c r="A2842" s="3">
        <v>2840</v>
      </c>
      <c r="B2842" s="3">
        <v>1</v>
      </c>
      <c r="C2842" s="3">
        <v>14</v>
      </c>
      <c r="D2842" s="3">
        <v>17</v>
      </c>
      <c r="E2842" s="3">
        <v>1</v>
      </c>
      <c r="F2842" s="29">
        <v>575</v>
      </c>
      <c r="G2842" s="4"/>
      <c r="H2842" s="32">
        <v>44988.8156971875</v>
      </c>
      <c r="I2842" s="35" t="str">
        <f>Table2[[#This Row],[StoreID]]&amp;"-"&amp;Table2[[#This Row],[OrderNumber]]</f>
        <v>1-2840</v>
      </c>
    </row>
    <row r="2843" spans="1:9" x14ac:dyDescent="0.3">
      <c r="A2843" s="3">
        <v>2841</v>
      </c>
      <c r="B2843" s="3">
        <v>4</v>
      </c>
      <c r="C2843" s="3">
        <v>23</v>
      </c>
      <c r="D2843" s="3">
        <v>459</v>
      </c>
      <c r="E2843" s="3">
        <v>1</v>
      </c>
      <c r="F2843" s="29">
        <v>150</v>
      </c>
      <c r="G2843" s="4"/>
      <c r="H2843" s="32">
        <v>45038.941977974537</v>
      </c>
      <c r="I2843" s="35" t="str">
        <f>Table2[[#This Row],[StoreID]]&amp;"-"&amp;Table2[[#This Row],[OrderNumber]]</f>
        <v>4-2841</v>
      </c>
    </row>
    <row r="2844" spans="1:9" x14ac:dyDescent="0.3">
      <c r="A2844" s="3">
        <v>2841</v>
      </c>
      <c r="B2844" s="3">
        <v>4</v>
      </c>
      <c r="C2844" s="3">
        <v>23</v>
      </c>
      <c r="D2844" s="3">
        <v>468</v>
      </c>
      <c r="E2844" s="3">
        <v>1</v>
      </c>
      <c r="F2844" s="29">
        <v>125</v>
      </c>
      <c r="G2844" s="4"/>
      <c r="H2844" s="32">
        <v>45038.941977974537</v>
      </c>
      <c r="I2844" s="35" t="str">
        <f>Table2[[#This Row],[StoreID]]&amp;"-"&amp;Table2[[#This Row],[OrderNumber]]</f>
        <v>4-2841</v>
      </c>
    </row>
    <row r="2845" spans="1:9" x14ac:dyDescent="0.3">
      <c r="A2845" s="3">
        <v>2841</v>
      </c>
      <c r="B2845" s="3">
        <v>4</v>
      </c>
      <c r="C2845" s="3">
        <v>23</v>
      </c>
      <c r="D2845" s="3">
        <v>2819</v>
      </c>
      <c r="E2845" s="3">
        <v>1</v>
      </c>
      <c r="F2845" s="29">
        <v>325</v>
      </c>
      <c r="G2845" s="4"/>
      <c r="H2845" s="32">
        <v>45038.941977974537</v>
      </c>
      <c r="I2845" s="35" t="str">
        <f>Table2[[#This Row],[StoreID]]&amp;"-"&amp;Table2[[#This Row],[OrderNumber]]</f>
        <v>4-2841</v>
      </c>
    </row>
    <row r="2846" spans="1:9" x14ac:dyDescent="0.3">
      <c r="A2846" s="3">
        <v>2843</v>
      </c>
      <c r="B2846" s="3">
        <v>2</v>
      </c>
      <c r="C2846" s="3">
        <v>16</v>
      </c>
      <c r="D2846" s="3">
        <v>462</v>
      </c>
      <c r="E2846" s="3">
        <v>5</v>
      </c>
      <c r="F2846" s="29">
        <v>50</v>
      </c>
      <c r="G2846" s="4"/>
      <c r="H2846" s="32">
        <v>44992.827323344907</v>
      </c>
      <c r="I2846" s="35" t="str">
        <f>Table2[[#This Row],[StoreID]]&amp;"-"&amp;Table2[[#This Row],[OrderNumber]]</f>
        <v>2-2843</v>
      </c>
    </row>
    <row r="2847" spans="1:9" x14ac:dyDescent="0.3">
      <c r="A2847" s="3">
        <v>2844</v>
      </c>
      <c r="B2847" s="3">
        <v>1</v>
      </c>
      <c r="C2847" s="3">
        <v>9</v>
      </c>
      <c r="D2847" s="3">
        <v>457</v>
      </c>
      <c r="E2847" s="3">
        <v>1</v>
      </c>
      <c r="F2847" s="29">
        <v>287.5</v>
      </c>
      <c r="G2847" s="4"/>
      <c r="H2847" s="32">
        <v>44988.850683182871</v>
      </c>
      <c r="I2847" s="35" t="str">
        <f>Table2[[#This Row],[StoreID]]&amp;"-"&amp;Table2[[#This Row],[OrderNumber]]</f>
        <v>1-2844</v>
      </c>
    </row>
    <row r="2848" spans="1:9" x14ac:dyDescent="0.3">
      <c r="A2848" s="3">
        <v>2845</v>
      </c>
      <c r="B2848" s="3">
        <v>2</v>
      </c>
      <c r="C2848" s="3">
        <v>16</v>
      </c>
      <c r="D2848" s="3">
        <v>475</v>
      </c>
      <c r="E2848" s="3">
        <v>1</v>
      </c>
      <c r="F2848" s="29">
        <v>50</v>
      </c>
      <c r="G2848" s="4"/>
      <c r="H2848" s="32">
        <v>44992.875696793984</v>
      </c>
      <c r="I2848" s="35" t="str">
        <f>Table2[[#This Row],[StoreID]]&amp;"-"&amp;Table2[[#This Row],[OrderNumber]]</f>
        <v>2-2845</v>
      </c>
    </row>
    <row r="2849" spans="1:9" x14ac:dyDescent="0.3">
      <c r="A2849" s="3">
        <v>2845</v>
      </c>
      <c r="B2849" s="3">
        <v>2</v>
      </c>
      <c r="C2849" s="3">
        <v>16</v>
      </c>
      <c r="D2849" s="3">
        <v>475</v>
      </c>
      <c r="E2849" s="3">
        <v>1</v>
      </c>
      <c r="F2849" s="29">
        <v>50</v>
      </c>
      <c r="G2849" s="4"/>
      <c r="H2849" s="32">
        <v>44992.875696793984</v>
      </c>
      <c r="I2849" s="35" t="str">
        <f>Table2[[#This Row],[StoreID]]&amp;"-"&amp;Table2[[#This Row],[OrderNumber]]</f>
        <v>2-2845</v>
      </c>
    </row>
    <row r="2850" spans="1:9" x14ac:dyDescent="0.3">
      <c r="A2850" s="3">
        <v>2846</v>
      </c>
      <c r="B2850" s="3">
        <v>1</v>
      </c>
      <c r="C2850" s="3">
        <v>9</v>
      </c>
      <c r="D2850" s="3">
        <v>4083</v>
      </c>
      <c r="E2850" s="3">
        <v>1</v>
      </c>
      <c r="F2850" s="29">
        <v>10</v>
      </c>
      <c r="G2850" s="4"/>
      <c r="H2850" s="32">
        <v>44988.869233831021</v>
      </c>
      <c r="I2850" s="35" t="str">
        <f>Table2[[#This Row],[StoreID]]&amp;"-"&amp;Table2[[#This Row],[OrderNumber]]</f>
        <v>1-2846</v>
      </c>
    </row>
    <row r="2851" spans="1:9" x14ac:dyDescent="0.3">
      <c r="A2851" s="3">
        <v>2846</v>
      </c>
      <c r="B2851" s="3">
        <v>1</v>
      </c>
      <c r="C2851" s="3">
        <v>9</v>
      </c>
      <c r="D2851" s="3">
        <v>4086</v>
      </c>
      <c r="E2851" s="3">
        <v>1</v>
      </c>
      <c r="F2851" s="29">
        <v>10</v>
      </c>
      <c r="G2851" s="4"/>
      <c r="H2851" s="32">
        <v>44988.869233877318</v>
      </c>
      <c r="I2851" s="35" t="str">
        <f>Table2[[#This Row],[StoreID]]&amp;"-"&amp;Table2[[#This Row],[OrderNumber]]</f>
        <v>1-2846</v>
      </c>
    </row>
    <row r="2852" spans="1:9" x14ac:dyDescent="0.3">
      <c r="A2852" s="3">
        <v>2846</v>
      </c>
      <c r="B2852" s="3">
        <v>1</v>
      </c>
      <c r="C2852" s="3">
        <v>9</v>
      </c>
      <c r="D2852" s="3">
        <v>4084</v>
      </c>
      <c r="E2852" s="3">
        <v>1</v>
      </c>
      <c r="F2852" s="29">
        <v>10</v>
      </c>
      <c r="G2852" s="4"/>
      <c r="H2852" s="32">
        <v>44988.869233877318</v>
      </c>
      <c r="I2852" s="35" t="str">
        <f>Table2[[#This Row],[StoreID]]&amp;"-"&amp;Table2[[#This Row],[OrderNumber]]</f>
        <v>1-2846</v>
      </c>
    </row>
    <row r="2853" spans="1:9" x14ac:dyDescent="0.3">
      <c r="A2853" s="3">
        <v>2846</v>
      </c>
      <c r="B2853" s="3">
        <v>1</v>
      </c>
      <c r="C2853" s="3">
        <v>9</v>
      </c>
      <c r="D2853" s="3">
        <v>4088</v>
      </c>
      <c r="E2853" s="3">
        <v>1</v>
      </c>
      <c r="F2853" s="29">
        <v>10</v>
      </c>
      <c r="G2853" s="4"/>
      <c r="H2853" s="32">
        <v>44988.869233912039</v>
      </c>
      <c r="I2853" s="35" t="str">
        <f>Table2[[#This Row],[StoreID]]&amp;"-"&amp;Table2[[#This Row],[OrderNumber]]</f>
        <v>1-2846</v>
      </c>
    </row>
    <row r="2854" spans="1:9" x14ac:dyDescent="0.3">
      <c r="A2854" s="3">
        <v>2846</v>
      </c>
      <c r="B2854" s="3">
        <v>2</v>
      </c>
      <c r="C2854" s="3">
        <v>16</v>
      </c>
      <c r="D2854" s="3">
        <v>3441</v>
      </c>
      <c r="E2854" s="3">
        <v>1</v>
      </c>
      <c r="F2854" s="29">
        <v>699.5</v>
      </c>
      <c r="G2854" s="4"/>
      <c r="H2854" s="32">
        <v>44992.892093831018</v>
      </c>
      <c r="I2854" s="35" t="str">
        <f>Table2[[#This Row],[StoreID]]&amp;"-"&amp;Table2[[#This Row],[OrderNumber]]</f>
        <v>2-2846</v>
      </c>
    </row>
    <row r="2855" spans="1:9" x14ac:dyDescent="0.3">
      <c r="A2855" s="3">
        <v>2846</v>
      </c>
      <c r="B2855" s="3">
        <v>4</v>
      </c>
      <c r="C2855" s="3">
        <v>23</v>
      </c>
      <c r="D2855" s="3">
        <v>4077</v>
      </c>
      <c r="E2855" s="3">
        <v>1</v>
      </c>
      <c r="F2855" s="29">
        <v>25</v>
      </c>
      <c r="G2855" s="4"/>
      <c r="H2855" s="32">
        <v>45038.966870983793</v>
      </c>
      <c r="I2855" s="35" t="str">
        <f>Table2[[#This Row],[StoreID]]&amp;"-"&amp;Table2[[#This Row],[OrderNumber]]</f>
        <v>4-2846</v>
      </c>
    </row>
    <row r="2856" spans="1:9" x14ac:dyDescent="0.3">
      <c r="A2856" s="3">
        <v>2848</v>
      </c>
      <c r="B2856" s="3">
        <v>2</v>
      </c>
      <c r="C2856" s="3">
        <v>16</v>
      </c>
      <c r="D2856" s="3">
        <v>475</v>
      </c>
      <c r="E2856" s="3">
        <v>1</v>
      </c>
      <c r="F2856" s="29">
        <v>50</v>
      </c>
      <c r="G2856" s="4"/>
      <c r="H2856" s="32">
        <v>44992.930323726854</v>
      </c>
      <c r="I2856" s="35" t="str">
        <f>Table2[[#This Row],[StoreID]]&amp;"-"&amp;Table2[[#This Row],[OrderNumber]]</f>
        <v>2-2848</v>
      </c>
    </row>
    <row r="2857" spans="1:9" x14ac:dyDescent="0.3">
      <c r="A2857" s="3">
        <v>2848</v>
      </c>
      <c r="B2857" s="3">
        <v>2</v>
      </c>
      <c r="C2857" s="3">
        <v>16</v>
      </c>
      <c r="D2857" s="3">
        <v>710</v>
      </c>
      <c r="E2857" s="3">
        <v>1</v>
      </c>
      <c r="F2857" s="29">
        <v>100</v>
      </c>
      <c r="G2857" s="4"/>
      <c r="H2857" s="32">
        <v>44992.930323726854</v>
      </c>
      <c r="I2857" s="35" t="str">
        <f>Table2[[#This Row],[StoreID]]&amp;"-"&amp;Table2[[#This Row],[OrderNumber]]</f>
        <v>2-2848</v>
      </c>
    </row>
    <row r="2858" spans="1:9" x14ac:dyDescent="0.3">
      <c r="A2858" s="3">
        <v>2848</v>
      </c>
      <c r="B2858" s="3">
        <v>2</v>
      </c>
      <c r="C2858" s="3">
        <v>16</v>
      </c>
      <c r="D2858" s="3">
        <v>3261</v>
      </c>
      <c r="E2858" s="3">
        <v>1</v>
      </c>
      <c r="F2858" s="29">
        <v>82.5</v>
      </c>
      <c r="G2858" s="4"/>
      <c r="H2858" s="32">
        <v>44992.930323726854</v>
      </c>
      <c r="I2858" s="35" t="str">
        <f>Table2[[#This Row],[StoreID]]&amp;"-"&amp;Table2[[#This Row],[OrderNumber]]</f>
        <v>2-2848</v>
      </c>
    </row>
    <row r="2859" spans="1:9" x14ac:dyDescent="0.3">
      <c r="A2859" s="3">
        <v>2849</v>
      </c>
      <c r="B2859" s="3">
        <v>1</v>
      </c>
      <c r="C2859" s="3">
        <v>14</v>
      </c>
      <c r="D2859" s="3">
        <v>624</v>
      </c>
      <c r="E2859" s="3">
        <v>1</v>
      </c>
      <c r="F2859" s="29">
        <v>137.5</v>
      </c>
      <c r="G2859" s="4"/>
      <c r="H2859" s="32">
        <v>44988.873475497683</v>
      </c>
      <c r="I2859" s="35" t="str">
        <f>Table2[[#This Row],[StoreID]]&amp;"-"&amp;Table2[[#This Row],[OrderNumber]]</f>
        <v>1-2849</v>
      </c>
    </row>
    <row r="2860" spans="1:9" x14ac:dyDescent="0.3">
      <c r="A2860" s="3">
        <v>2849</v>
      </c>
      <c r="B2860" s="3">
        <v>1</v>
      </c>
      <c r="C2860" s="3">
        <v>14</v>
      </c>
      <c r="D2860" s="3">
        <v>629</v>
      </c>
      <c r="E2860" s="3">
        <v>1</v>
      </c>
      <c r="F2860" s="29">
        <v>137.5</v>
      </c>
      <c r="G2860" s="4"/>
      <c r="H2860" s="32">
        <v>44988.87347554398</v>
      </c>
      <c r="I2860" s="35" t="str">
        <f>Table2[[#This Row],[StoreID]]&amp;"-"&amp;Table2[[#This Row],[OrderNumber]]</f>
        <v>1-2849</v>
      </c>
    </row>
    <row r="2861" spans="1:9" x14ac:dyDescent="0.3">
      <c r="A2861" s="3">
        <v>2850</v>
      </c>
      <c r="B2861" s="3">
        <v>2</v>
      </c>
      <c r="C2861" s="3">
        <v>16</v>
      </c>
      <c r="D2861" s="3">
        <v>599</v>
      </c>
      <c r="E2861" s="3">
        <v>1</v>
      </c>
      <c r="F2861" s="29">
        <v>175</v>
      </c>
      <c r="G2861" s="4"/>
      <c r="H2861" s="32">
        <v>44992.933554432871</v>
      </c>
      <c r="I2861" s="35" t="str">
        <f>Table2[[#This Row],[StoreID]]&amp;"-"&amp;Table2[[#This Row],[OrderNumber]]</f>
        <v>2-2850</v>
      </c>
    </row>
    <row r="2862" spans="1:9" x14ac:dyDescent="0.3">
      <c r="A2862" s="3">
        <v>2851</v>
      </c>
      <c r="B2862" s="3">
        <v>2</v>
      </c>
      <c r="C2862" s="3">
        <v>16</v>
      </c>
      <c r="D2862" s="3">
        <v>599</v>
      </c>
      <c r="E2862" s="3">
        <v>-1</v>
      </c>
      <c r="F2862" s="29">
        <v>-175</v>
      </c>
      <c r="G2862" s="4" t="s">
        <v>240</v>
      </c>
      <c r="H2862" s="32">
        <v>44992.934971030096</v>
      </c>
      <c r="I2862" s="35" t="str">
        <f>Table2[[#This Row],[StoreID]]&amp;"-"&amp;Table2[[#This Row],[OrderNumber]]</f>
        <v>2-2851</v>
      </c>
    </row>
    <row r="2863" spans="1:9" x14ac:dyDescent="0.3">
      <c r="A2863" s="3">
        <v>2852</v>
      </c>
      <c r="B2863" s="3">
        <v>1</v>
      </c>
      <c r="C2863" s="3">
        <v>9</v>
      </c>
      <c r="D2863" s="3">
        <v>1099</v>
      </c>
      <c r="E2863" s="3">
        <v>1</v>
      </c>
      <c r="F2863" s="29">
        <v>287.5</v>
      </c>
      <c r="G2863" s="4"/>
      <c r="H2863" s="32">
        <v>44988.881346956019</v>
      </c>
      <c r="I2863" s="35" t="str">
        <f>Table2[[#This Row],[StoreID]]&amp;"-"&amp;Table2[[#This Row],[OrderNumber]]</f>
        <v>1-2852</v>
      </c>
    </row>
    <row r="2864" spans="1:9" x14ac:dyDescent="0.3">
      <c r="A2864" s="3">
        <v>2852</v>
      </c>
      <c r="B2864" s="3">
        <v>2</v>
      </c>
      <c r="C2864" s="3">
        <v>16</v>
      </c>
      <c r="D2864" s="3">
        <v>599</v>
      </c>
      <c r="E2864" s="3">
        <v>1</v>
      </c>
      <c r="F2864" s="29">
        <v>175</v>
      </c>
      <c r="G2864" s="4"/>
      <c r="H2864" s="32">
        <v>44992.93658425926</v>
      </c>
      <c r="I2864" s="35" t="str">
        <f>Table2[[#This Row],[StoreID]]&amp;"-"&amp;Table2[[#This Row],[OrderNumber]]</f>
        <v>2-2852</v>
      </c>
    </row>
    <row r="2865" spans="1:9" x14ac:dyDescent="0.3">
      <c r="A2865" s="3">
        <v>2853</v>
      </c>
      <c r="B2865" s="3">
        <v>2</v>
      </c>
      <c r="C2865" s="3">
        <v>24</v>
      </c>
      <c r="D2865" s="3">
        <v>1169</v>
      </c>
      <c r="E2865" s="3">
        <v>1</v>
      </c>
      <c r="F2865" s="29">
        <v>25</v>
      </c>
      <c r="G2865" s="4"/>
      <c r="H2865" s="32">
        <v>44993.425536226852</v>
      </c>
      <c r="I2865" s="35" t="str">
        <f>Table2[[#This Row],[StoreID]]&amp;"-"&amp;Table2[[#This Row],[OrderNumber]]</f>
        <v>2-2853</v>
      </c>
    </row>
    <row r="2866" spans="1:9" x14ac:dyDescent="0.3">
      <c r="A2866" s="3">
        <v>2853</v>
      </c>
      <c r="B2866" s="3">
        <v>4</v>
      </c>
      <c r="C2866" s="3">
        <v>23</v>
      </c>
      <c r="D2866" s="3">
        <v>475</v>
      </c>
      <c r="E2866" s="3">
        <v>1</v>
      </c>
      <c r="F2866" s="29">
        <v>50</v>
      </c>
      <c r="G2866" s="4"/>
      <c r="H2866" s="32">
        <v>45039.498801238427</v>
      </c>
      <c r="I2866" s="35" t="str">
        <f>Table2[[#This Row],[StoreID]]&amp;"-"&amp;Table2[[#This Row],[OrderNumber]]</f>
        <v>4-2853</v>
      </c>
    </row>
    <row r="2867" spans="1:9" x14ac:dyDescent="0.3">
      <c r="A2867" s="3">
        <v>2853</v>
      </c>
      <c r="B2867" s="3">
        <v>4</v>
      </c>
      <c r="C2867" s="3">
        <v>23</v>
      </c>
      <c r="D2867" s="3">
        <v>465</v>
      </c>
      <c r="E2867" s="3">
        <v>1</v>
      </c>
      <c r="F2867" s="29">
        <v>25</v>
      </c>
      <c r="G2867" s="4"/>
      <c r="H2867" s="32">
        <v>45039.498801620372</v>
      </c>
      <c r="I2867" s="35" t="str">
        <f>Table2[[#This Row],[StoreID]]&amp;"-"&amp;Table2[[#This Row],[OrderNumber]]</f>
        <v>4-2853</v>
      </c>
    </row>
    <row r="2868" spans="1:9" x14ac:dyDescent="0.3">
      <c r="A2868" s="3">
        <v>2853</v>
      </c>
      <c r="B2868" s="3">
        <v>4</v>
      </c>
      <c r="C2868" s="3">
        <v>23</v>
      </c>
      <c r="D2868" s="3">
        <v>464</v>
      </c>
      <c r="E2868" s="3">
        <v>1</v>
      </c>
      <c r="F2868" s="29">
        <v>75</v>
      </c>
      <c r="G2868" s="4"/>
      <c r="H2868" s="32">
        <v>45039.498801620372</v>
      </c>
      <c r="I2868" s="35" t="str">
        <f>Table2[[#This Row],[StoreID]]&amp;"-"&amp;Table2[[#This Row],[OrderNumber]]</f>
        <v>4-2853</v>
      </c>
    </row>
    <row r="2869" spans="1:9" x14ac:dyDescent="0.3">
      <c r="A2869" s="3">
        <v>2854</v>
      </c>
      <c r="B2869" s="3">
        <v>4</v>
      </c>
      <c r="C2869" s="3">
        <v>23</v>
      </c>
      <c r="D2869" s="3">
        <v>475</v>
      </c>
      <c r="E2869" s="3">
        <v>-1</v>
      </c>
      <c r="F2869" s="29">
        <v>-50</v>
      </c>
      <c r="G2869" s="4" t="s">
        <v>121</v>
      </c>
      <c r="H2869" s="32">
        <v>45039.510690358795</v>
      </c>
      <c r="I2869" s="35" t="str">
        <f>Table2[[#This Row],[StoreID]]&amp;"-"&amp;Table2[[#This Row],[OrderNumber]]</f>
        <v>4-2854</v>
      </c>
    </row>
    <row r="2870" spans="1:9" x14ac:dyDescent="0.3">
      <c r="A2870" s="3">
        <v>2855</v>
      </c>
      <c r="B2870" s="3">
        <v>2</v>
      </c>
      <c r="C2870" s="3">
        <v>24</v>
      </c>
      <c r="D2870" s="3">
        <v>462</v>
      </c>
      <c r="E2870" s="3">
        <v>1</v>
      </c>
      <c r="F2870" s="29">
        <v>10</v>
      </c>
      <c r="G2870" s="4"/>
      <c r="H2870" s="32">
        <v>44993.512178321762</v>
      </c>
      <c r="I2870" s="35" t="str">
        <f>Table2[[#This Row],[StoreID]]&amp;"-"&amp;Table2[[#This Row],[OrderNumber]]</f>
        <v>2-2855</v>
      </c>
    </row>
    <row r="2871" spans="1:9" x14ac:dyDescent="0.3">
      <c r="A2871" s="3">
        <v>2855</v>
      </c>
      <c r="B2871" s="3">
        <v>2</v>
      </c>
      <c r="C2871" s="3">
        <v>24</v>
      </c>
      <c r="D2871" s="3">
        <v>11</v>
      </c>
      <c r="E2871" s="3">
        <v>1</v>
      </c>
      <c r="F2871" s="29">
        <v>225</v>
      </c>
      <c r="G2871" s="4"/>
      <c r="H2871" s="32">
        <v>44993.512178935183</v>
      </c>
      <c r="I2871" s="35" t="str">
        <f>Table2[[#This Row],[StoreID]]&amp;"-"&amp;Table2[[#This Row],[OrderNumber]]</f>
        <v>2-2855</v>
      </c>
    </row>
    <row r="2872" spans="1:9" x14ac:dyDescent="0.3">
      <c r="A2872" s="3">
        <v>2855</v>
      </c>
      <c r="B2872" s="3">
        <v>4</v>
      </c>
      <c r="C2872" s="3">
        <v>23</v>
      </c>
      <c r="D2872" s="3">
        <v>465</v>
      </c>
      <c r="E2872" s="3">
        <v>1</v>
      </c>
      <c r="F2872" s="29">
        <v>25</v>
      </c>
      <c r="G2872" s="4"/>
      <c r="H2872" s="32">
        <v>45039.511279247687</v>
      </c>
      <c r="I2872" s="35" t="str">
        <f>Table2[[#This Row],[StoreID]]&amp;"-"&amp;Table2[[#This Row],[OrderNumber]]</f>
        <v>4-2855</v>
      </c>
    </row>
    <row r="2873" spans="1:9" x14ac:dyDescent="0.3">
      <c r="A2873" s="3">
        <v>2855</v>
      </c>
      <c r="B2873" s="3">
        <v>4</v>
      </c>
      <c r="C2873" s="3">
        <v>23</v>
      </c>
      <c r="D2873" s="3">
        <v>465</v>
      </c>
      <c r="E2873" s="3">
        <v>1</v>
      </c>
      <c r="F2873" s="29">
        <v>25</v>
      </c>
      <c r="G2873" s="4"/>
      <c r="H2873" s="32">
        <v>45039.511279247687</v>
      </c>
      <c r="I2873" s="35" t="str">
        <f>Table2[[#This Row],[StoreID]]&amp;"-"&amp;Table2[[#This Row],[OrderNumber]]</f>
        <v>4-2855</v>
      </c>
    </row>
    <row r="2874" spans="1:9" x14ac:dyDescent="0.3">
      <c r="A2874" s="3">
        <v>2856</v>
      </c>
      <c r="B2874" s="3">
        <v>2</v>
      </c>
      <c r="C2874" s="3">
        <v>24</v>
      </c>
      <c r="D2874" s="3">
        <v>185</v>
      </c>
      <c r="E2874" s="3">
        <v>1</v>
      </c>
      <c r="F2874" s="29">
        <v>137.5</v>
      </c>
      <c r="G2874" s="4"/>
      <c r="H2874" s="32">
        <v>44993.568240659719</v>
      </c>
      <c r="I2874" s="35" t="str">
        <f>Table2[[#This Row],[StoreID]]&amp;"-"&amp;Table2[[#This Row],[OrderNumber]]</f>
        <v>2-2856</v>
      </c>
    </row>
    <row r="2875" spans="1:9" x14ac:dyDescent="0.3">
      <c r="A2875" s="3">
        <v>2856</v>
      </c>
      <c r="B2875" s="3">
        <v>4</v>
      </c>
      <c r="C2875" s="3">
        <v>23</v>
      </c>
      <c r="D2875" s="3">
        <v>465</v>
      </c>
      <c r="E2875" s="3">
        <v>1</v>
      </c>
      <c r="F2875" s="29">
        <v>25</v>
      </c>
      <c r="G2875" s="4"/>
      <c r="H2875" s="32">
        <v>45039.518080405091</v>
      </c>
      <c r="I2875" s="35" t="str">
        <f>Table2[[#This Row],[StoreID]]&amp;"-"&amp;Table2[[#This Row],[OrderNumber]]</f>
        <v>4-2856</v>
      </c>
    </row>
    <row r="2876" spans="1:9" x14ac:dyDescent="0.3">
      <c r="A2876" s="3">
        <v>2857</v>
      </c>
      <c r="B2876" s="3">
        <v>4</v>
      </c>
      <c r="C2876" s="3">
        <v>23</v>
      </c>
      <c r="D2876" s="3">
        <v>465</v>
      </c>
      <c r="E2876" s="3">
        <v>1</v>
      </c>
      <c r="F2876" s="29">
        <v>25</v>
      </c>
      <c r="G2876" s="4"/>
      <c r="H2876" s="32">
        <v>45039.519171643522</v>
      </c>
      <c r="I2876" s="35" t="str">
        <f>Table2[[#This Row],[StoreID]]&amp;"-"&amp;Table2[[#This Row],[OrderNumber]]</f>
        <v>4-2857</v>
      </c>
    </row>
    <row r="2877" spans="1:9" x14ac:dyDescent="0.3">
      <c r="A2877" s="3">
        <v>2858</v>
      </c>
      <c r="B2877" s="3">
        <v>2</v>
      </c>
      <c r="C2877" s="3">
        <v>17</v>
      </c>
      <c r="D2877" s="3">
        <v>3304</v>
      </c>
      <c r="E2877" s="3">
        <v>1</v>
      </c>
      <c r="F2877" s="29">
        <v>14.5</v>
      </c>
      <c r="G2877" s="4"/>
      <c r="H2877" s="32">
        <v>44993.623399386575</v>
      </c>
      <c r="I2877" s="35" t="str">
        <f>Table2[[#This Row],[StoreID]]&amp;"-"&amp;Table2[[#This Row],[OrderNumber]]</f>
        <v>2-2858</v>
      </c>
    </row>
    <row r="2878" spans="1:9" x14ac:dyDescent="0.3">
      <c r="A2878" s="3">
        <v>2858</v>
      </c>
      <c r="B2878" s="3">
        <v>2</v>
      </c>
      <c r="C2878" s="3">
        <v>17</v>
      </c>
      <c r="D2878" s="3">
        <v>3268</v>
      </c>
      <c r="E2878" s="3">
        <v>1</v>
      </c>
      <c r="F2878" s="29">
        <v>12.5</v>
      </c>
      <c r="G2878" s="4"/>
      <c r="H2878" s="32">
        <v>44993.623399386575</v>
      </c>
      <c r="I2878" s="35" t="str">
        <f>Table2[[#This Row],[StoreID]]&amp;"-"&amp;Table2[[#This Row],[OrderNumber]]</f>
        <v>2-2858</v>
      </c>
    </row>
    <row r="2879" spans="1:9" x14ac:dyDescent="0.3">
      <c r="A2879" s="3">
        <v>2859</v>
      </c>
      <c r="B2879" s="3">
        <v>1</v>
      </c>
      <c r="C2879" s="3">
        <v>9</v>
      </c>
      <c r="D2879" s="3">
        <v>478</v>
      </c>
      <c r="E2879" s="3">
        <v>1</v>
      </c>
      <c r="F2879" s="29">
        <v>75</v>
      </c>
      <c r="G2879" s="4"/>
      <c r="H2879" s="32">
        <v>44988.91559074074</v>
      </c>
      <c r="I2879" s="35" t="str">
        <f>Table2[[#This Row],[StoreID]]&amp;"-"&amp;Table2[[#This Row],[OrderNumber]]</f>
        <v>1-2859</v>
      </c>
    </row>
    <row r="2880" spans="1:9" x14ac:dyDescent="0.3">
      <c r="A2880" s="3">
        <v>2859</v>
      </c>
      <c r="B2880" s="3">
        <v>1</v>
      </c>
      <c r="C2880" s="3">
        <v>9</v>
      </c>
      <c r="D2880" s="3">
        <v>2824</v>
      </c>
      <c r="E2880" s="3">
        <v>1</v>
      </c>
      <c r="F2880" s="29">
        <v>487.5</v>
      </c>
      <c r="G2880" s="4"/>
      <c r="H2880" s="32">
        <v>44988.91559074074</v>
      </c>
      <c r="I2880" s="35" t="str">
        <f>Table2[[#This Row],[StoreID]]&amp;"-"&amp;Table2[[#This Row],[OrderNumber]]</f>
        <v>1-2859</v>
      </c>
    </row>
    <row r="2881" spans="1:9" x14ac:dyDescent="0.3">
      <c r="A2881" s="3">
        <v>2859</v>
      </c>
      <c r="B2881" s="3">
        <v>1</v>
      </c>
      <c r="C2881" s="3">
        <v>9</v>
      </c>
      <c r="D2881" s="3">
        <v>7</v>
      </c>
      <c r="E2881" s="3">
        <v>1</v>
      </c>
      <c r="F2881" s="29">
        <v>149.5</v>
      </c>
      <c r="G2881" s="4"/>
      <c r="H2881" s="32">
        <v>44988.915590775461</v>
      </c>
      <c r="I2881" s="35" t="str">
        <f>Table2[[#This Row],[StoreID]]&amp;"-"&amp;Table2[[#This Row],[OrderNumber]]</f>
        <v>1-2859</v>
      </c>
    </row>
    <row r="2882" spans="1:9" x14ac:dyDescent="0.3">
      <c r="A2882" s="3">
        <v>2859</v>
      </c>
      <c r="B2882" s="3">
        <v>1</v>
      </c>
      <c r="C2882" s="3">
        <v>9</v>
      </c>
      <c r="D2882" s="3">
        <v>474</v>
      </c>
      <c r="E2882" s="3">
        <v>1</v>
      </c>
      <c r="F2882" s="29">
        <v>50</v>
      </c>
      <c r="G2882" s="4"/>
      <c r="H2882" s="32">
        <v>44988.915590856479</v>
      </c>
      <c r="I2882" s="35" t="str">
        <f>Table2[[#This Row],[StoreID]]&amp;"-"&amp;Table2[[#This Row],[OrderNumber]]</f>
        <v>1-2859</v>
      </c>
    </row>
    <row r="2883" spans="1:9" x14ac:dyDescent="0.3">
      <c r="A2883" s="3">
        <v>2859</v>
      </c>
      <c r="B2883" s="3">
        <v>2</v>
      </c>
      <c r="C2883" s="3">
        <v>17</v>
      </c>
      <c r="D2883" s="3">
        <v>3268</v>
      </c>
      <c r="E2883" s="3">
        <v>1</v>
      </c>
      <c r="F2883" s="29">
        <v>12.5</v>
      </c>
      <c r="G2883" s="4"/>
      <c r="H2883" s="32">
        <v>44993.628495949073</v>
      </c>
      <c r="I2883" s="35" t="str">
        <f>Table2[[#This Row],[StoreID]]&amp;"-"&amp;Table2[[#This Row],[OrderNumber]]</f>
        <v>2-2859</v>
      </c>
    </row>
    <row r="2884" spans="1:9" x14ac:dyDescent="0.3">
      <c r="A2884" s="3">
        <v>2860</v>
      </c>
      <c r="B2884" s="3">
        <v>2</v>
      </c>
      <c r="C2884" s="3">
        <v>24</v>
      </c>
      <c r="D2884" s="3">
        <v>3719</v>
      </c>
      <c r="E2884" s="3">
        <v>1</v>
      </c>
      <c r="F2884" s="29">
        <v>100</v>
      </c>
      <c r="G2884" s="4"/>
      <c r="H2884" s="32">
        <v>44993.646865937502</v>
      </c>
      <c r="I2884" s="35" t="str">
        <f>Table2[[#This Row],[StoreID]]&amp;"-"&amp;Table2[[#This Row],[OrderNumber]]</f>
        <v>2-2860</v>
      </c>
    </row>
    <row r="2885" spans="1:9" x14ac:dyDescent="0.3">
      <c r="A2885" s="3">
        <v>2861</v>
      </c>
      <c r="B2885" s="3">
        <v>4</v>
      </c>
      <c r="C2885" s="3">
        <v>33</v>
      </c>
      <c r="D2885" s="3">
        <v>2765</v>
      </c>
      <c r="E2885" s="3">
        <v>1</v>
      </c>
      <c r="F2885" s="29">
        <v>600</v>
      </c>
      <c r="G2885" s="4"/>
      <c r="H2885" s="32">
        <v>45039.572332754629</v>
      </c>
      <c r="I2885" s="35" t="str">
        <f>Table2[[#This Row],[StoreID]]&amp;"-"&amp;Table2[[#This Row],[OrderNumber]]</f>
        <v>4-2861</v>
      </c>
    </row>
    <row r="2886" spans="1:9" x14ac:dyDescent="0.3">
      <c r="A2886" s="3">
        <v>2863</v>
      </c>
      <c r="B2886" s="3">
        <v>4</v>
      </c>
      <c r="C2886" s="3">
        <v>33</v>
      </c>
      <c r="D2886" s="3">
        <v>3419</v>
      </c>
      <c r="E2886" s="3">
        <v>1</v>
      </c>
      <c r="F2886" s="29">
        <v>287.5</v>
      </c>
      <c r="G2886" s="4"/>
      <c r="H2886" s="32">
        <v>45039.589535497682</v>
      </c>
      <c r="I2886" s="35" t="str">
        <f>Table2[[#This Row],[StoreID]]&amp;"-"&amp;Table2[[#This Row],[OrderNumber]]</f>
        <v>4-2863</v>
      </c>
    </row>
    <row r="2887" spans="1:9" x14ac:dyDescent="0.3">
      <c r="A2887" s="3">
        <v>2864</v>
      </c>
      <c r="B2887" s="3">
        <v>4</v>
      </c>
      <c r="C2887" s="3">
        <v>33</v>
      </c>
      <c r="D2887" s="3">
        <v>1171</v>
      </c>
      <c r="E2887" s="3">
        <v>1</v>
      </c>
      <c r="F2887" s="29">
        <v>175</v>
      </c>
      <c r="G2887" s="4"/>
      <c r="H2887" s="32">
        <v>45039.594940659721</v>
      </c>
      <c r="I2887" s="35" t="str">
        <f>Table2[[#This Row],[StoreID]]&amp;"-"&amp;Table2[[#This Row],[OrderNumber]]</f>
        <v>4-2864</v>
      </c>
    </row>
    <row r="2888" spans="1:9" x14ac:dyDescent="0.3">
      <c r="A2888" s="3">
        <v>2864</v>
      </c>
      <c r="B2888" s="3">
        <v>4</v>
      </c>
      <c r="C2888" s="3">
        <v>33</v>
      </c>
      <c r="D2888" s="3">
        <v>4079</v>
      </c>
      <c r="E2888" s="3">
        <v>2</v>
      </c>
      <c r="F2888" s="29">
        <v>50</v>
      </c>
      <c r="G2888" s="4"/>
      <c r="H2888" s="32">
        <v>45039.594940659721</v>
      </c>
      <c r="I2888" s="35" t="str">
        <f>Table2[[#This Row],[StoreID]]&amp;"-"&amp;Table2[[#This Row],[OrderNumber]]</f>
        <v>4-2864</v>
      </c>
    </row>
    <row r="2889" spans="1:9" x14ac:dyDescent="0.3">
      <c r="A2889" s="3">
        <v>2865</v>
      </c>
      <c r="B2889" s="3">
        <v>4</v>
      </c>
      <c r="C2889" s="3">
        <v>33</v>
      </c>
      <c r="D2889" s="3">
        <v>415</v>
      </c>
      <c r="E2889" s="3">
        <v>1</v>
      </c>
      <c r="F2889" s="29">
        <v>15</v>
      </c>
      <c r="G2889" s="4"/>
      <c r="H2889" s="32">
        <v>45039.622424687499</v>
      </c>
      <c r="I2889" s="35" t="str">
        <f>Table2[[#This Row],[StoreID]]&amp;"-"&amp;Table2[[#This Row],[OrderNumber]]</f>
        <v>4-2865</v>
      </c>
    </row>
    <row r="2890" spans="1:9" x14ac:dyDescent="0.3">
      <c r="A2890" s="3">
        <v>2865</v>
      </c>
      <c r="B2890" s="3">
        <v>4</v>
      </c>
      <c r="C2890" s="3">
        <v>33</v>
      </c>
      <c r="D2890" s="3">
        <v>624</v>
      </c>
      <c r="E2890" s="3">
        <v>1</v>
      </c>
      <c r="F2890" s="29">
        <v>137.5</v>
      </c>
      <c r="G2890" s="4"/>
      <c r="H2890" s="32">
        <v>45039.622424687499</v>
      </c>
      <c r="I2890" s="35" t="str">
        <f>Table2[[#This Row],[StoreID]]&amp;"-"&amp;Table2[[#This Row],[OrderNumber]]</f>
        <v>4-2865</v>
      </c>
    </row>
    <row r="2891" spans="1:9" x14ac:dyDescent="0.3">
      <c r="A2891" s="3">
        <v>2865</v>
      </c>
      <c r="B2891" s="3">
        <v>4</v>
      </c>
      <c r="C2891" s="3">
        <v>33</v>
      </c>
      <c r="D2891" s="3">
        <v>476</v>
      </c>
      <c r="E2891" s="3">
        <v>1</v>
      </c>
      <c r="F2891" s="29">
        <v>30</v>
      </c>
      <c r="G2891" s="4"/>
      <c r="H2891" s="32">
        <v>45039.622424687499</v>
      </c>
      <c r="I2891" s="35" t="str">
        <f>Table2[[#This Row],[StoreID]]&amp;"-"&amp;Table2[[#This Row],[OrderNumber]]</f>
        <v>4-2865</v>
      </c>
    </row>
    <row r="2892" spans="1:9" x14ac:dyDescent="0.3">
      <c r="A2892" s="3">
        <v>2866</v>
      </c>
      <c r="B2892" s="3">
        <v>1</v>
      </c>
      <c r="C2892" s="3">
        <v>14</v>
      </c>
      <c r="D2892" s="3">
        <v>464</v>
      </c>
      <c r="E2892" s="3">
        <v>1</v>
      </c>
      <c r="F2892" s="29">
        <v>75</v>
      </c>
      <c r="G2892" s="4"/>
      <c r="H2892" s="32">
        <v>44988.9428596875</v>
      </c>
      <c r="I2892" s="35" t="str">
        <f>Table2[[#This Row],[StoreID]]&amp;"-"&amp;Table2[[#This Row],[OrderNumber]]</f>
        <v>1-2866</v>
      </c>
    </row>
    <row r="2893" spans="1:9" x14ac:dyDescent="0.3">
      <c r="A2893" s="3">
        <v>2866</v>
      </c>
      <c r="B2893" s="3">
        <v>1</v>
      </c>
      <c r="C2893" s="3">
        <v>14</v>
      </c>
      <c r="D2893" s="3">
        <v>392</v>
      </c>
      <c r="E2893" s="3">
        <v>1</v>
      </c>
      <c r="F2893" s="29">
        <v>75</v>
      </c>
      <c r="G2893" s="4"/>
      <c r="H2893" s="32">
        <v>44988.942859722221</v>
      </c>
      <c r="I2893" s="35" t="str">
        <f>Table2[[#This Row],[StoreID]]&amp;"-"&amp;Table2[[#This Row],[OrderNumber]]</f>
        <v>1-2866</v>
      </c>
    </row>
    <row r="2894" spans="1:9" x14ac:dyDescent="0.3">
      <c r="A2894" s="3">
        <v>2866</v>
      </c>
      <c r="B2894" s="3">
        <v>1</v>
      </c>
      <c r="C2894" s="3">
        <v>14</v>
      </c>
      <c r="D2894" s="3">
        <v>388</v>
      </c>
      <c r="E2894" s="3">
        <v>1</v>
      </c>
      <c r="F2894" s="29">
        <v>150</v>
      </c>
      <c r="G2894" s="4"/>
      <c r="H2894" s="32">
        <v>44988.942859756942</v>
      </c>
      <c r="I2894" s="35" t="str">
        <f>Table2[[#This Row],[StoreID]]&amp;"-"&amp;Table2[[#This Row],[OrderNumber]]</f>
        <v>1-2866</v>
      </c>
    </row>
    <row r="2895" spans="1:9" x14ac:dyDescent="0.3">
      <c r="A2895" s="3">
        <v>2866</v>
      </c>
      <c r="B2895" s="3">
        <v>4</v>
      </c>
      <c r="C2895" s="3">
        <v>23</v>
      </c>
      <c r="D2895" s="3">
        <v>11</v>
      </c>
      <c r="E2895" s="3">
        <v>1</v>
      </c>
      <c r="F2895" s="29">
        <v>225</v>
      </c>
      <c r="G2895" s="4"/>
      <c r="H2895" s="32">
        <v>45039.623868946757</v>
      </c>
      <c r="I2895" s="35" t="str">
        <f>Table2[[#This Row],[StoreID]]&amp;"-"&amp;Table2[[#This Row],[OrderNumber]]</f>
        <v>4-2866</v>
      </c>
    </row>
    <row r="2896" spans="1:9" x14ac:dyDescent="0.3">
      <c r="A2896" s="3">
        <v>2868</v>
      </c>
      <c r="B2896" s="3">
        <v>1</v>
      </c>
      <c r="C2896" s="3">
        <v>14</v>
      </c>
      <c r="D2896" s="3">
        <v>3972</v>
      </c>
      <c r="E2896" s="3">
        <v>1</v>
      </c>
      <c r="F2896" s="29">
        <v>50</v>
      </c>
      <c r="G2896" s="4"/>
      <c r="H2896" s="32">
        <v>44988.947817361113</v>
      </c>
      <c r="I2896" s="35" t="str">
        <f>Table2[[#This Row],[StoreID]]&amp;"-"&amp;Table2[[#This Row],[OrderNumber]]</f>
        <v>1-2868</v>
      </c>
    </row>
    <row r="2897" spans="1:9" x14ac:dyDescent="0.3">
      <c r="A2897" s="3">
        <v>2868</v>
      </c>
      <c r="B2897" s="3">
        <v>2</v>
      </c>
      <c r="C2897" s="3">
        <v>17</v>
      </c>
      <c r="D2897" s="3">
        <v>2807</v>
      </c>
      <c r="E2897" s="3">
        <v>1</v>
      </c>
      <c r="F2897" s="29">
        <v>275</v>
      </c>
      <c r="G2897" s="4"/>
      <c r="H2897" s="32">
        <v>44993.754118518518</v>
      </c>
      <c r="I2897" s="35" t="str">
        <f>Table2[[#This Row],[StoreID]]&amp;"-"&amp;Table2[[#This Row],[OrderNumber]]</f>
        <v>2-2868</v>
      </c>
    </row>
    <row r="2898" spans="1:9" x14ac:dyDescent="0.3">
      <c r="A2898" s="3">
        <v>2868</v>
      </c>
      <c r="B2898" s="3">
        <v>4</v>
      </c>
      <c r="C2898" s="3">
        <v>33</v>
      </c>
      <c r="D2898" s="3">
        <v>2861</v>
      </c>
      <c r="E2898" s="3">
        <v>1</v>
      </c>
      <c r="F2898" s="29">
        <v>175</v>
      </c>
      <c r="G2898" s="4"/>
      <c r="H2898" s="32">
        <v>45039.630625381942</v>
      </c>
      <c r="I2898" s="35" t="str">
        <f>Table2[[#This Row],[StoreID]]&amp;"-"&amp;Table2[[#This Row],[OrderNumber]]</f>
        <v>4-2868</v>
      </c>
    </row>
    <row r="2899" spans="1:9" x14ac:dyDescent="0.3">
      <c r="A2899" s="3">
        <v>2870</v>
      </c>
      <c r="B2899" s="3">
        <v>1</v>
      </c>
      <c r="C2899" s="3">
        <v>11</v>
      </c>
      <c r="D2899" s="3">
        <v>3238</v>
      </c>
      <c r="E2899" s="3">
        <v>1</v>
      </c>
      <c r="F2899" s="29">
        <v>175</v>
      </c>
      <c r="G2899" s="4"/>
      <c r="H2899" s="32">
        <v>44989.517676006944</v>
      </c>
      <c r="I2899" s="35" t="str">
        <f>Table2[[#This Row],[StoreID]]&amp;"-"&amp;Table2[[#This Row],[OrderNumber]]</f>
        <v>1-2870</v>
      </c>
    </row>
    <row r="2900" spans="1:9" x14ac:dyDescent="0.3">
      <c r="A2900" s="3">
        <v>2871</v>
      </c>
      <c r="B2900" s="3">
        <v>4</v>
      </c>
      <c r="C2900" s="3">
        <v>33</v>
      </c>
      <c r="D2900" s="3">
        <v>3341</v>
      </c>
      <c r="E2900" s="3">
        <v>1</v>
      </c>
      <c r="F2900" s="29">
        <v>225</v>
      </c>
      <c r="G2900" s="4"/>
      <c r="H2900" s="32">
        <v>45039.655414664354</v>
      </c>
      <c r="I2900" s="35" t="str">
        <f>Table2[[#This Row],[StoreID]]&amp;"-"&amp;Table2[[#This Row],[OrderNumber]]</f>
        <v>4-2871</v>
      </c>
    </row>
    <row r="2901" spans="1:9" x14ac:dyDescent="0.3">
      <c r="A2901" s="3">
        <v>2872</v>
      </c>
      <c r="B2901" s="3">
        <v>1</v>
      </c>
      <c r="C2901" s="3">
        <v>11</v>
      </c>
      <c r="D2901" s="3">
        <v>462</v>
      </c>
      <c r="E2901" s="3">
        <v>1</v>
      </c>
      <c r="F2901" s="29">
        <v>10</v>
      </c>
      <c r="G2901" s="4"/>
      <c r="H2901" s="32">
        <v>44989.544810960651</v>
      </c>
      <c r="I2901" s="35" t="str">
        <f>Table2[[#This Row],[StoreID]]&amp;"-"&amp;Table2[[#This Row],[OrderNumber]]</f>
        <v>1-2872</v>
      </c>
    </row>
    <row r="2902" spans="1:9" x14ac:dyDescent="0.3">
      <c r="A2902" s="3">
        <v>2872</v>
      </c>
      <c r="B2902" s="3">
        <v>2</v>
      </c>
      <c r="C2902" s="3">
        <v>17</v>
      </c>
      <c r="D2902" s="3">
        <v>3552</v>
      </c>
      <c r="E2902" s="3">
        <v>1</v>
      </c>
      <c r="F2902" s="29">
        <v>1199.5</v>
      </c>
      <c r="G2902" s="4"/>
      <c r="H2902" s="32">
        <v>44993.812122997682</v>
      </c>
      <c r="I2902" s="35" t="str">
        <f>Table2[[#This Row],[StoreID]]&amp;"-"&amp;Table2[[#This Row],[OrderNumber]]</f>
        <v>2-2872</v>
      </c>
    </row>
    <row r="2903" spans="1:9" x14ac:dyDescent="0.3">
      <c r="A2903" s="3">
        <v>2872</v>
      </c>
      <c r="B2903" s="3">
        <v>2</v>
      </c>
      <c r="C2903" s="3">
        <v>17</v>
      </c>
      <c r="D2903" s="3">
        <v>3631</v>
      </c>
      <c r="E2903" s="3">
        <v>1</v>
      </c>
      <c r="F2903" s="29">
        <v>949.5</v>
      </c>
      <c r="G2903" s="4"/>
      <c r="H2903" s="32">
        <v>44993.81212303241</v>
      </c>
      <c r="I2903" s="35" t="str">
        <f>Table2[[#This Row],[StoreID]]&amp;"-"&amp;Table2[[#This Row],[OrderNumber]]</f>
        <v>2-2872</v>
      </c>
    </row>
    <row r="2904" spans="1:9" x14ac:dyDescent="0.3">
      <c r="A2904" s="3">
        <v>2872</v>
      </c>
      <c r="B2904" s="3">
        <v>4</v>
      </c>
      <c r="C2904" s="3">
        <v>23</v>
      </c>
      <c r="D2904" s="3">
        <v>3268</v>
      </c>
      <c r="E2904" s="3">
        <v>1</v>
      </c>
      <c r="F2904" s="29">
        <v>12.5</v>
      </c>
      <c r="G2904" s="4"/>
      <c r="H2904" s="32">
        <v>45039.658537581017</v>
      </c>
      <c r="I2904" s="35" t="str">
        <f>Table2[[#This Row],[StoreID]]&amp;"-"&amp;Table2[[#This Row],[OrderNumber]]</f>
        <v>4-2872</v>
      </c>
    </row>
    <row r="2905" spans="1:9" x14ac:dyDescent="0.3">
      <c r="A2905" s="3">
        <v>2872</v>
      </c>
      <c r="B2905" s="3">
        <v>4</v>
      </c>
      <c r="C2905" s="3">
        <v>23</v>
      </c>
      <c r="D2905" s="3">
        <v>459</v>
      </c>
      <c r="E2905" s="3">
        <v>1</v>
      </c>
      <c r="F2905" s="29">
        <v>150</v>
      </c>
      <c r="G2905" s="4"/>
      <c r="H2905" s="32">
        <v>45039.658537581017</v>
      </c>
      <c r="I2905" s="35" t="str">
        <f>Table2[[#This Row],[StoreID]]&amp;"-"&amp;Table2[[#This Row],[OrderNumber]]</f>
        <v>4-2872</v>
      </c>
    </row>
    <row r="2906" spans="1:9" x14ac:dyDescent="0.3">
      <c r="A2906" s="3">
        <v>2872</v>
      </c>
      <c r="B2906" s="3">
        <v>4</v>
      </c>
      <c r="C2906" s="3">
        <v>23</v>
      </c>
      <c r="D2906" s="3">
        <v>468</v>
      </c>
      <c r="E2906" s="3">
        <v>1</v>
      </c>
      <c r="F2906" s="29">
        <v>125</v>
      </c>
      <c r="G2906" s="4"/>
      <c r="H2906" s="32">
        <v>45039.658537581017</v>
      </c>
      <c r="I2906" s="35" t="str">
        <f>Table2[[#This Row],[StoreID]]&amp;"-"&amp;Table2[[#This Row],[OrderNumber]]</f>
        <v>4-2872</v>
      </c>
    </row>
    <row r="2907" spans="1:9" x14ac:dyDescent="0.3">
      <c r="A2907" s="3">
        <v>2874</v>
      </c>
      <c r="B2907" s="3">
        <v>4</v>
      </c>
      <c r="C2907" s="3">
        <v>33</v>
      </c>
      <c r="D2907" s="3">
        <v>3388</v>
      </c>
      <c r="E2907" s="3">
        <v>1</v>
      </c>
      <c r="F2907" s="29">
        <v>299.5</v>
      </c>
      <c r="G2907" s="4"/>
      <c r="H2907" s="32">
        <v>45039.675448229165</v>
      </c>
      <c r="I2907" s="35" t="str">
        <f>Table2[[#This Row],[StoreID]]&amp;"-"&amp;Table2[[#This Row],[OrderNumber]]</f>
        <v>4-2874</v>
      </c>
    </row>
    <row r="2908" spans="1:9" x14ac:dyDescent="0.3">
      <c r="A2908" s="3">
        <v>2874</v>
      </c>
      <c r="B2908" s="3">
        <v>4</v>
      </c>
      <c r="C2908" s="3">
        <v>33</v>
      </c>
      <c r="D2908" s="3">
        <v>2854</v>
      </c>
      <c r="E2908" s="3">
        <v>1</v>
      </c>
      <c r="F2908" s="29">
        <v>175</v>
      </c>
      <c r="G2908" s="4"/>
      <c r="H2908" s="32">
        <v>45039.675448229165</v>
      </c>
      <c r="I2908" s="35" t="str">
        <f>Table2[[#This Row],[StoreID]]&amp;"-"&amp;Table2[[#This Row],[OrderNumber]]</f>
        <v>4-2874</v>
      </c>
    </row>
    <row r="2909" spans="1:9" x14ac:dyDescent="0.3">
      <c r="A2909" s="3">
        <v>2874</v>
      </c>
      <c r="B2909" s="3">
        <v>4</v>
      </c>
      <c r="C2909" s="3">
        <v>33</v>
      </c>
      <c r="D2909" s="3">
        <v>3256</v>
      </c>
      <c r="E2909" s="3">
        <v>1</v>
      </c>
      <c r="F2909" s="29">
        <v>87.5</v>
      </c>
      <c r="G2909" s="4"/>
      <c r="H2909" s="32">
        <v>45039.675448229165</v>
      </c>
      <c r="I2909" s="35" t="str">
        <f>Table2[[#This Row],[StoreID]]&amp;"-"&amp;Table2[[#This Row],[OrderNumber]]</f>
        <v>4-2874</v>
      </c>
    </row>
    <row r="2910" spans="1:9" x14ac:dyDescent="0.3">
      <c r="A2910" s="3">
        <v>2876</v>
      </c>
      <c r="B2910" s="3">
        <v>4</v>
      </c>
      <c r="C2910" s="3">
        <v>23</v>
      </c>
      <c r="D2910" s="3">
        <v>468</v>
      </c>
      <c r="E2910" s="3">
        <v>1</v>
      </c>
      <c r="F2910" s="29">
        <v>125</v>
      </c>
      <c r="G2910" s="4"/>
      <c r="H2910" s="32">
        <v>45039.684892858793</v>
      </c>
      <c r="I2910" s="35" t="str">
        <f>Table2[[#This Row],[StoreID]]&amp;"-"&amp;Table2[[#This Row],[OrderNumber]]</f>
        <v>4-2876</v>
      </c>
    </row>
    <row r="2911" spans="1:9" x14ac:dyDescent="0.3">
      <c r="A2911" s="3">
        <v>2877</v>
      </c>
      <c r="B2911" s="3">
        <v>1</v>
      </c>
      <c r="C2911" s="3">
        <v>14</v>
      </c>
      <c r="D2911" s="3">
        <v>477</v>
      </c>
      <c r="E2911" s="3">
        <v>1</v>
      </c>
      <c r="F2911" s="29">
        <v>35</v>
      </c>
      <c r="G2911" s="4"/>
      <c r="H2911" s="32">
        <v>44989.617154548614</v>
      </c>
      <c r="I2911" s="35" t="str">
        <f>Table2[[#This Row],[StoreID]]&amp;"-"&amp;Table2[[#This Row],[OrderNumber]]</f>
        <v>1-2877</v>
      </c>
    </row>
    <row r="2912" spans="1:9" x14ac:dyDescent="0.3">
      <c r="A2912" s="3">
        <v>2877</v>
      </c>
      <c r="B2912" s="3">
        <v>1</v>
      </c>
      <c r="C2912" s="3">
        <v>14</v>
      </c>
      <c r="D2912" s="3">
        <v>470</v>
      </c>
      <c r="E2912" s="3">
        <v>1</v>
      </c>
      <c r="F2912" s="29">
        <v>20</v>
      </c>
      <c r="G2912" s="4"/>
      <c r="H2912" s="32">
        <v>44989.617154594911</v>
      </c>
      <c r="I2912" s="35" t="str">
        <f>Table2[[#This Row],[StoreID]]&amp;"-"&amp;Table2[[#This Row],[OrderNumber]]</f>
        <v>1-2877</v>
      </c>
    </row>
    <row r="2913" spans="1:9" x14ac:dyDescent="0.3">
      <c r="A2913" s="3">
        <v>2878</v>
      </c>
      <c r="B2913" s="3">
        <v>1</v>
      </c>
      <c r="C2913" s="3">
        <v>11</v>
      </c>
      <c r="D2913" s="3">
        <v>470</v>
      </c>
      <c r="E2913" s="3">
        <v>1</v>
      </c>
      <c r="F2913" s="29">
        <v>20</v>
      </c>
      <c r="G2913" s="4"/>
      <c r="H2913" s="32">
        <v>44989.62548707176</v>
      </c>
      <c r="I2913" s="35" t="str">
        <f>Table2[[#This Row],[StoreID]]&amp;"-"&amp;Table2[[#This Row],[OrderNumber]]</f>
        <v>1-2878</v>
      </c>
    </row>
    <row r="2914" spans="1:9" x14ac:dyDescent="0.3">
      <c r="A2914" s="3">
        <v>2879</v>
      </c>
      <c r="B2914" s="3">
        <v>1</v>
      </c>
      <c r="C2914" s="3">
        <v>11</v>
      </c>
      <c r="D2914" s="3">
        <v>1165</v>
      </c>
      <c r="E2914" s="3">
        <v>1</v>
      </c>
      <c r="F2914" s="29">
        <v>25</v>
      </c>
      <c r="G2914" s="4"/>
      <c r="H2914" s="32">
        <v>44989.62772592593</v>
      </c>
      <c r="I2914" s="35" t="str">
        <f>Table2[[#This Row],[StoreID]]&amp;"-"&amp;Table2[[#This Row],[OrderNumber]]</f>
        <v>1-2879</v>
      </c>
    </row>
    <row r="2915" spans="1:9" x14ac:dyDescent="0.3">
      <c r="A2915" s="3">
        <v>2879</v>
      </c>
      <c r="B2915" s="3">
        <v>1</v>
      </c>
      <c r="C2915" s="3">
        <v>11</v>
      </c>
      <c r="D2915" s="3">
        <v>1165</v>
      </c>
      <c r="E2915" s="3">
        <v>1</v>
      </c>
      <c r="F2915" s="29">
        <v>25</v>
      </c>
      <c r="G2915" s="4"/>
      <c r="H2915" s="32">
        <v>44989.62772592593</v>
      </c>
      <c r="I2915" s="35" t="str">
        <f>Table2[[#This Row],[StoreID]]&amp;"-"&amp;Table2[[#This Row],[OrderNumber]]</f>
        <v>1-2879</v>
      </c>
    </row>
    <row r="2916" spans="1:9" x14ac:dyDescent="0.3">
      <c r="A2916" s="3">
        <v>2880</v>
      </c>
      <c r="B2916" s="3">
        <v>1</v>
      </c>
      <c r="C2916" s="3">
        <v>11</v>
      </c>
      <c r="D2916" s="3">
        <v>1165</v>
      </c>
      <c r="E2916" s="3">
        <v>-1</v>
      </c>
      <c r="F2916" s="29">
        <v>-25</v>
      </c>
      <c r="G2916" s="4" t="s">
        <v>130</v>
      </c>
      <c r="H2916" s="32">
        <v>44989.629280706016</v>
      </c>
      <c r="I2916" s="35" t="str">
        <f>Table2[[#This Row],[StoreID]]&amp;"-"&amp;Table2[[#This Row],[OrderNumber]]</f>
        <v>1-2880</v>
      </c>
    </row>
    <row r="2917" spans="1:9" x14ac:dyDescent="0.3">
      <c r="A2917" s="3">
        <v>2880</v>
      </c>
      <c r="B2917" s="3">
        <v>2</v>
      </c>
      <c r="C2917" s="3">
        <v>17</v>
      </c>
      <c r="D2917" s="3">
        <v>461</v>
      </c>
      <c r="E2917" s="3">
        <v>1</v>
      </c>
      <c r="F2917" s="29">
        <v>100</v>
      </c>
      <c r="G2917" s="4"/>
      <c r="H2917" s="32">
        <v>44993.865737071763</v>
      </c>
      <c r="I2917" s="35" t="str">
        <f>Table2[[#This Row],[StoreID]]&amp;"-"&amp;Table2[[#This Row],[OrderNumber]]</f>
        <v>2-2880</v>
      </c>
    </row>
    <row r="2918" spans="1:9" x14ac:dyDescent="0.3">
      <c r="A2918" s="3">
        <v>2882</v>
      </c>
      <c r="B2918" s="3">
        <v>1</v>
      </c>
      <c r="C2918" s="3">
        <v>11</v>
      </c>
      <c r="D2918" s="3">
        <v>1165</v>
      </c>
      <c r="E2918" s="3">
        <v>-1</v>
      </c>
      <c r="F2918" s="29">
        <v>-25</v>
      </c>
      <c r="G2918" s="4" t="s">
        <v>121</v>
      </c>
      <c r="H2918" s="32">
        <v>44989.631533136577</v>
      </c>
      <c r="I2918" s="35" t="str">
        <f>Table2[[#This Row],[StoreID]]&amp;"-"&amp;Table2[[#This Row],[OrderNumber]]</f>
        <v>1-2882</v>
      </c>
    </row>
    <row r="2919" spans="1:9" x14ac:dyDescent="0.3">
      <c r="A2919" s="3">
        <v>2884</v>
      </c>
      <c r="B2919" s="3">
        <v>4</v>
      </c>
      <c r="C2919" s="3">
        <v>33</v>
      </c>
      <c r="D2919" s="3">
        <v>624</v>
      </c>
      <c r="E2919" s="3">
        <v>1</v>
      </c>
      <c r="F2919" s="29">
        <v>137.5</v>
      </c>
      <c r="G2919" s="4"/>
      <c r="H2919" s="32">
        <v>45039.74305798611</v>
      </c>
      <c r="I2919" s="35" t="str">
        <f>Table2[[#This Row],[StoreID]]&amp;"-"&amp;Table2[[#This Row],[OrderNumber]]</f>
        <v>4-2884</v>
      </c>
    </row>
    <row r="2920" spans="1:9" x14ac:dyDescent="0.3">
      <c r="A2920" s="3">
        <v>2886</v>
      </c>
      <c r="B2920" s="3">
        <v>4</v>
      </c>
      <c r="C2920" s="3">
        <v>2</v>
      </c>
      <c r="D2920" s="3">
        <v>3268</v>
      </c>
      <c r="E2920" s="3">
        <v>1</v>
      </c>
      <c r="F2920" s="29">
        <v>12.5</v>
      </c>
      <c r="G2920" s="4"/>
      <c r="H2920" s="32">
        <v>45039.750719444448</v>
      </c>
      <c r="I2920" s="35" t="str">
        <f>Table2[[#This Row],[StoreID]]&amp;"-"&amp;Table2[[#This Row],[OrderNumber]]</f>
        <v>4-2886</v>
      </c>
    </row>
    <row r="2921" spans="1:9" x14ac:dyDescent="0.3">
      <c r="A2921" s="3">
        <v>2888</v>
      </c>
      <c r="B2921" s="3">
        <v>2</v>
      </c>
      <c r="C2921" s="3">
        <v>24</v>
      </c>
      <c r="D2921" s="3">
        <v>4078</v>
      </c>
      <c r="E2921" s="3">
        <v>1</v>
      </c>
      <c r="F2921" s="29">
        <v>49.5</v>
      </c>
      <c r="G2921" s="4"/>
      <c r="H2921" s="32">
        <v>44994.490244710651</v>
      </c>
      <c r="I2921" s="35" t="str">
        <f>Table2[[#This Row],[StoreID]]&amp;"-"&amp;Table2[[#This Row],[OrderNumber]]</f>
        <v>2-2888</v>
      </c>
    </row>
    <row r="2922" spans="1:9" x14ac:dyDescent="0.3">
      <c r="A2922" s="3">
        <v>2890</v>
      </c>
      <c r="B2922" s="3">
        <v>2</v>
      </c>
      <c r="C2922" s="3">
        <v>24</v>
      </c>
      <c r="D2922" s="3">
        <v>3261</v>
      </c>
      <c r="E2922" s="3">
        <v>1</v>
      </c>
      <c r="F2922" s="29">
        <v>82.5</v>
      </c>
      <c r="G2922" s="4"/>
      <c r="H2922" s="32">
        <v>44994.54939591435</v>
      </c>
      <c r="I2922" s="35" t="str">
        <f>Table2[[#This Row],[StoreID]]&amp;"-"&amp;Table2[[#This Row],[OrderNumber]]</f>
        <v>2-2890</v>
      </c>
    </row>
    <row r="2923" spans="1:9" x14ac:dyDescent="0.3">
      <c r="A2923" s="3">
        <v>2891</v>
      </c>
      <c r="B2923" s="3">
        <v>1</v>
      </c>
      <c r="C2923" s="3">
        <v>9</v>
      </c>
      <c r="D2923" s="3">
        <v>3382</v>
      </c>
      <c r="E2923" s="3">
        <v>1</v>
      </c>
      <c r="F2923" s="29">
        <v>725</v>
      </c>
      <c r="G2923" s="4"/>
      <c r="H2923" s="32">
        <v>44989.694656516207</v>
      </c>
      <c r="I2923" s="35" t="str">
        <f>Table2[[#This Row],[StoreID]]&amp;"-"&amp;Table2[[#This Row],[OrderNumber]]</f>
        <v>1-2891</v>
      </c>
    </row>
    <row r="2924" spans="1:9" x14ac:dyDescent="0.3">
      <c r="A2924" s="3">
        <v>2891</v>
      </c>
      <c r="B2924" s="3">
        <v>1</v>
      </c>
      <c r="C2924" s="3">
        <v>9</v>
      </c>
      <c r="D2924" s="3">
        <v>719</v>
      </c>
      <c r="E2924" s="3">
        <v>1</v>
      </c>
      <c r="F2924" s="29">
        <v>75</v>
      </c>
      <c r="G2924" s="4"/>
      <c r="H2924" s="32">
        <v>44989.694656597225</v>
      </c>
      <c r="I2924" s="35" t="str">
        <f>Table2[[#This Row],[StoreID]]&amp;"-"&amp;Table2[[#This Row],[OrderNumber]]</f>
        <v>1-2891</v>
      </c>
    </row>
    <row r="2925" spans="1:9" x14ac:dyDescent="0.3">
      <c r="A2925" s="3">
        <v>2891</v>
      </c>
      <c r="B2925" s="3">
        <v>2</v>
      </c>
      <c r="C2925" s="3">
        <v>24</v>
      </c>
      <c r="D2925" s="3">
        <v>465</v>
      </c>
      <c r="E2925" s="3">
        <v>1</v>
      </c>
      <c r="F2925" s="29">
        <v>25</v>
      </c>
      <c r="G2925" s="4"/>
      <c r="H2925" s="32">
        <v>44994.592749224539</v>
      </c>
      <c r="I2925" s="35" t="str">
        <f>Table2[[#This Row],[StoreID]]&amp;"-"&amp;Table2[[#This Row],[OrderNumber]]</f>
        <v>2-2891</v>
      </c>
    </row>
    <row r="2926" spans="1:9" x14ac:dyDescent="0.3">
      <c r="A2926" s="3">
        <v>2891</v>
      </c>
      <c r="B2926" s="3">
        <v>2</v>
      </c>
      <c r="C2926" s="3">
        <v>24</v>
      </c>
      <c r="D2926" s="3">
        <v>392</v>
      </c>
      <c r="E2926" s="3">
        <v>1</v>
      </c>
      <c r="F2926" s="29">
        <v>75</v>
      </c>
      <c r="G2926" s="4"/>
      <c r="H2926" s="32">
        <v>44994.592749849537</v>
      </c>
      <c r="I2926" s="35" t="str">
        <f>Table2[[#This Row],[StoreID]]&amp;"-"&amp;Table2[[#This Row],[OrderNumber]]</f>
        <v>2-2891</v>
      </c>
    </row>
    <row r="2927" spans="1:9" x14ac:dyDescent="0.3">
      <c r="A2927" s="3">
        <v>2891</v>
      </c>
      <c r="B2927" s="3">
        <v>4</v>
      </c>
      <c r="C2927" s="3">
        <v>2</v>
      </c>
      <c r="D2927" s="3">
        <v>3274</v>
      </c>
      <c r="E2927" s="3">
        <v>1</v>
      </c>
      <c r="F2927" s="29">
        <v>87.5</v>
      </c>
      <c r="G2927" s="4"/>
      <c r="H2927" s="32">
        <v>45039.798575810186</v>
      </c>
      <c r="I2927" s="35" t="str">
        <f>Table2[[#This Row],[StoreID]]&amp;"-"&amp;Table2[[#This Row],[OrderNumber]]</f>
        <v>4-2891</v>
      </c>
    </row>
    <row r="2928" spans="1:9" x14ac:dyDescent="0.3">
      <c r="A2928" s="3">
        <v>2893</v>
      </c>
      <c r="B2928" s="3">
        <v>1</v>
      </c>
      <c r="C2928" s="3">
        <v>14</v>
      </c>
      <c r="D2928" s="3">
        <v>3380</v>
      </c>
      <c r="E2928" s="3">
        <v>1</v>
      </c>
      <c r="F2928" s="29">
        <v>299.5</v>
      </c>
      <c r="G2928" s="4"/>
      <c r="H2928" s="32">
        <v>44989.714286539354</v>
      </c>
      <c r="I2928" s="35" t="str">
        <f>Table2[[#This Row],[StoreID]]&amp;"-"&amp;Table2[[#This Row],[OrderNumber]]</f>
        <v>1-2893</v>
      </c>
    </row>
    <row r="2929" spans="1:9" x14ac:dyDescent="0.3">
      <c r="A2929" s="3">
        <v>2893</v>
      </c>
      <c r="B2929" s="3">
        <v>1</v>
      </c>
      <c r="C2929" s="3">
        <v>14</v>
      </c>
      <c r="D2929" s="3">
        <v>3467</v>
      </c>
      <c r="E2929" s="3">
        <v>1</v>
      </c>
      <c r="F2929" s="29">
        <v>699.5</v>
      </c>
      <c r="G2929" s="4"/>
      <c r="H2929" s="32">
        <v>44989.714286539354</v>
      </c>
      <c r="I2929" s="35" t="str">
        <f>Table2[[#This Row],[StoreID]]&amp;"-"&amp;Table2[[#This Row],[OrderNumber]]</f>
        <v>1-2893</v>
      </c>
    </row>
    <row r="2930" spans="1:9" x14ac:dyDescent="0.3">
      <c r="A2930" s="3">
        <v>2893</v>
      </c>
      <c r="B2930" s="3">
        <v>1</v>
      </c>
      <c r="C2930" s="3">
        <v>14</v>
      </c>
      <c r="D2930" s="3">
        <v>602</v>
      </c>
      <c r="E2930" s="3">
        <v>1</v>
      </c>
      <c r="F2930" s="29">
        <v>247.5</v>
      </c>
      <c r="G2930" s="4"/>
      <c r="H2930" s="32">
        <v>44989.714286574075</v>
      </c>
      <c r="I2930" s="35" t="str">
        <f>Table2[[#This Row],[StoreID]]&amp;"-"&amp;Table2[[#This Row],[OrderNumber]]</f>
        <v>1-2893</v>
      </c>
    </row>
    <row r="2931" spans="1:9" x14ac:dyDescent="0.3">
      <c r="A2931" s="3">
        <v>2893</v>
      </c>
      <c r="B2931" s="3">
        <v>2</v>
      </c>
      <c r="C2931" s="3">
        <v>24</v>
      </c>
      <c r="D2931" s="3">
        <v>470</v>
      </c>
      <c r="E2931" s="3">
        <v>1</v>
      </c>
      <c r="F2931" s="29">
        <v>20</v>
      </c>
      <c r="G2931" s="4"/>
      <c r="H2931" s="32">
        <v>44994.644561886576</v>
      </c>
      <c r="I2931" s="35" t="str">
        <f>Table2[[#This Row],[StoreID]]&amp;"-"&amp;Table2[[#This Row],[OrderNumber]]</f>
        <v>2-2893</v>
      </c>
    </row>
    <row r="2932" spans="1:9" x14ac:dyDescent="0.3">
      <c r="A2932" s="3">
        <v>2893</v>
      </c>
      <c r="B2932" s="3">
        <v>2</v>
      </c>
      <c r="C2932" s="3">
        <v>24</v>
      </c>
      <c r="D2932" s="3">
        <v>3725</v>
      </c>
      <c r="E2932" s="3">
        <v>1</v>
      </c>
      <c r="F2932" s="29">
        <v>750</v>
      </c>
      <c r="G2932" s="4"/>
      <c r="H2932" s="32">
        <v>44994.644561921297</v>
      </c>
      <c r="I2932" s="35" t="str">
        <f>Table2[[#This Row],[StoreID]]&amp;"-"&amp;Table2[[#This Row],[OrderNumber]]</f>
        <v>2-2893</v>
      </c>
    </row>
    <row r="2933" spans="1:9" x14ac:dyDescent="0.3">
      <c r="A2933" s="3">
        <v>2893</v>
      </c>
      <c r="B2933" s="3">
        <v>4</v>
      </c>
      <c r="C2933" s="3">
        <v>2</v>
      </c>
      <c r="D2933" s="3">
        <v>466</v>
      </c>
      <c r="E2933" s="3">
        <v>1</v>
      </c>
      <c r="F2933" s="29">
        <v>150</v>
      </c>
      <c r="G2933" s="4"/>
      <c r="H2933" s="32">
        <v>45039.824377233796</v>
      </c>
      <c r="I2933" s="35" t="str">
        <f>Table2[[#This Row],[StoreID]]&amp;"-"&amp;Table2[[#This Row],[OrderNumber]]</f>
        <v>4-2893</v>
      </c>
    </row>
    <row r="2934" spans="1:9" x14ac:dyDescent="0.3">
      <c r="A2934" s="3">
        <v>2896</v>
      </c>
      <c r="B2934" s="3">
        <v>2</v>
      </c>
      <c r="C2934" s="3">
        <v>17</v>
      </c>
      <c r="D2934" s="3">
        <v>4078</v>
      </c>
      <c r="E2934" s="3">
        <v>2</v>
      </c>
      <c r="F2934" s="29">
        <v>99</v>
      </c>
      <c r="G2934" s="4"/>
      <c r="H2934" s="32">
        <v>44994.673834490743</v>
      </c>
      <c r="I2934" s="35" t="str">
        <f>Table2[[#This Row],[StoreID]]&amp;"-"&amp;Table2[[#This Row],[OrderNumber]]</f>
        <v>2-2896</v>
      </c>
    </row>
    <row r="2935" spans="1:9" x14ac:dyDescent="0.3">
      <c r="A2935" s="3">
        <v>2896</v>
      </c>
      <c r="B2935" s="3">
        <v>4</v>
      </c>
      <c r="C2935" s="3">
        <v>33</v>
      </c>
      <c r="D2935" s="3">
        <v>2854</v>
      </c>
      <c r="E2935" s="3">
        <v>1</v>
      </c>
      <c r="F2935" s="29">
        <v>175</v>
      </c>
      <c r="G2935" s="4"/>
      <c r="H2935" s="32">
        <v>45039.844619062504</v>
      </c>
      <c r="I2935" s="35" t="str">
        <f>Table2[[#This Row],[StoreID]]&amp;"-"&amp;Table2[[#This Row],[OrderNumber]]</f>
        <v>4-2896</v>
      </c>
    </row>
    <row r="2936" spans="1:9" x14ac:dyDescent="0.3">
      <c r="A2936" s="3">
        <v>2896</v>
      </c>
      <c r="B2936" s="3">
        <v>4</v>
      </c>
      <c r="C2936" s="3">
        <v>33</v>
      </c>
      <c r="D2936" s="3">
        <v>3427</v>
      </c>
      <c r="E2936" s="3">
        <v>1</v>
      </c>
      <c r="F2936" s="29">
        <v>449.5</v>
      </c>
      <c r="G2936" s="4"/>
      <c r="H2936" s="32">
        <v>45039.844619062504</v>
      </c>
      <c r="I2936" s="35" t="str">
        <f>Table2[[#This Row],[StoreID]]&amp;"-"&amp;Table2[[#This Row],[OrderNumber]]</f>
        <v>4-2896</v>
      </c>
    </row>
    <row r="2937" spans="1:9" x14ac:dyDescent="0.3">
      <c r="A2937" s="3">
        <v>2897</v>
      </c>
      <c r="B2937" s="3">
        <v>4</v>
      </c>
      <c r="C2937" s="3">
        <v>33</v>
      </c>
      <c r="D2937" s="3">
        <v>3461</v>
      </c>
      <c r="E2937" s="3">
        <v>1</v>
      </c>
      <c r="F2937" s="29">
        <v>299.5</v>
      </c>
      <c r="G2937" s="4"/>
      <c r="H2937" s="32">
        <v>45039.84725914352</v>
      </c>
      <c r="I2937" s="35" t="str">
        <f>Table2[[#This Row],[StoreID]]&amp;"-"&amp;Table2[[#This Row],[OrderNumber]]</f>
        <v>4-2897</v>
      </c>
    </row>
    <row r="2938" spans="1:9" x14ac:dyDescent="0.3">
      <c r="A2938" s="3">
        <v>2898</v>
      </c>
      <c r="B2938" s="3">
        <v>2</v>
      </c>
      <c r="C2938" s="3">
        <v>17</v>
      </c>
      <c r="D2938" s="3">
        <v>3398</v>
      </c>
      <c r="E2938" s="3">
        <v>1</v>
      </c>
      <c r="F2938" s="29">
        <v>437.5</v>
      </c>
      <c r="G2938" s="4"/>
      <c r="H2938" s="32">
        <v>44994.697444594909</v>
      </c>
      <c r="I2938" s="35" t="str">
        <f>Table2[[#This Row],[StoreID]]&amp;"-"&amp;Table2[[#This Row],[OrderNumber]]</f>
        <v>2-2898</v>
      </c>
    </row>
    <row r="2939" spans="1:9" x14ac:dyDescent="0.3">
      <c r="A2939" s="3">
        <v>2899</v>
      </c>
      <c r="B2939" s="3">
        <v>1</v>
      </c>
      <c r="C2939" s="3">
        <v>9</v>
      </c>
      <c r="D2939" s="3">
        <v>443</v>
      </c>
      <c r="E2939" s="3">
        <v>1</v>
      </c>
      <c r="F2939" s="29">
        <v>225</v>
      </c>
      <c r="G2939" s="4"/>
      <c r="H2939" s="32">
        <v>44989.734873067129</v>
      </c>
      <c r="I2939" s="35" t="str">
        <f>Table2[[#This Row],[StoreID]]&amp;"-"&amp;Table2[[#This Row],[OrderNumber]]</f>
        <v>1-2899</v>
      </c>
    </row>
    <row r="2940" spans="1:9" x14ac:dyDescent="0.3">
      <c r="A2940" s="3">
        <v>2899</v>
      </c>
      <c r="B2940" s="3">
        <v>4</v>
      </c>
      <c r="C2940" s="3">
        <v>2</v>
      </c>
      <c r="D2940" s="3">
        <v>3263</v>
      </c>
      <c r="E2940" s="3">
        <v>1</v>
      </c>
      <c r="F2940" s="29">
        <v>112.5</v>
      </c>
      <c r="G2940" s="4"/>
      <c r="H2940" s="32">
        <v>45039.852731712963</v>
      </c>
      <c r="I2940" s="35" t="str">
        <f>Table2[[#This Row],[StoreID]]&amp;"-"&amp;Table2[[#This Row],[OrderNumber]]</f>
        <v>4-2899</v>
      </c>
    </row>
    <row r="2941" spans="1:9" x14ac:dyDescent="0.3">
      <c r="A2941" s="3">
        <v>2901</v>
      </c>
      <c r="B2941" s="3">
        <v>2</v>
      </c>
      <c r="C2941" s="3">
        <v>17</v>
      </c>
      <c r="D2941" s="3">
        <v>442</v>
      </c>
      <c r="E2941" s="3">
        <v>1</v>
      </c>
      <c r="F2941" s="29">
        <v>300</v>
      </c>
      <c r="G2941" s="4"/>
      <c r="H2941" s="32">
        <v>44994.775075381942</v>
      </c>
      <c r="I2941" s="35" t="str">
        <f>Table2[[#This Row],[StoreID]]&amp;"-"&amp;Table2[[#This Row],[OrderNumber]]</f>
        <v>2-2901</v>
      </c>
    </row>
    <row r="2942" spans="1:9" x14ac:dyDescent="0.3">
      <c r="A2942" s="3">
        <v>2903</v>
      </c>
      <c r="B2942" s="3">
        <v>1</v>
      </c>
      <c r="C2942" s="3">
        <v>1</v>
      </c>
      <c r="D2942" s="3">
        <v>471</v>
      </c>
      <c r="E2942" s="3">
        <v>1</v>
      </c>
      <c r="F2942" s="29">
        <v>20</v>
      </c>
      <c r="G2942" s="4"/>
      <c r="H2942" s="32">
        <v>44989.739391122683</v>
      </c>
      <c r="I2942" s="35" t="str">
        <f>Table2[[#This Row],[StoreID]]&amp;"-"&amp;Table2[[#This Row],[OrderNumber]]</f>
        <v>1-2903</v>
      </c>
    </row>
    <row r="2943" spans="1:9" x14ac:dyDescent="0.3">
      <c r="A2943" s="3">
        <v>2903</v>
      </c>
      <c r="B2943" s="3">
        <v>1</v>
      </c>
      <c r="C2943" s="3">
        <v>1</v>
      </c>
      <c r="D2943" s="3">
        <v>471</v>
      </c>
      <c r="E2943" s="3">
        <v>1</v>
      </c>
      <c r="F2943" s="29">
        <v>20</v>
      </c>
      <c r="G2943" s="4"/>
      <c r="H2943" s="32">
        <v>44989.73939116898</v>
      </c>
      <c r="I2943" s="35" t="str">
        <f>Table2[[#This Row],[StoreID]]&amp;"-"&amp;Table2[[#This Row],[OrderNumber]]</f>
        <v>1-2903</v>
      </c>
    </row>
    <row r="2944" spans="1:9" x14ac:dyDescent="0.3">
      <c r="A2944" s="3">
        <v>2904</v>
      </c>
      <c r="B2944" s="3">
        <v>2</v>
      </c>
      <c r="C2944" s="3">
        <v>24</v>
      </c>
      <c r="D2944" s="3">
        <v>16</v>
      </c>
      <c r="E2944" s="3">
        <v>1</v>
      </c>
      <c r="F2944" s="29">
        <v>225</v>
      </c>
      <c r="G2944" s="4"/>
      <c r="H2944" s="32">
        <v>44994.791612962959</v>
      </c>
      <c r="I2944" s="35" t="str">
        <f>Table2[[#This Row],[StoreID]]&amp;"-"&amp;Table2[[#This Row],[OrderNumber]]</f>
        <v>2-2904</v>
      </c>
    </row>
    <row r="2945" spans="1:9" x14ac:dyDescent="0.3">
      <c r="A2945" s="3">
        <v>2904</v>
      </c>
      <c r="B2945" s="3">
        <v>2</v>
      </c>
      <c r="C2945" s="3">
        <v>24</v>
      </c>
      <c r="D2945" s="3">
        <v>16</v>
      </c>
      <c r="E2945" s="3">
        <v>1</v>
      </c>
      <c r="F2945" s="29">
        <v>225</v>
      </c>
      <c r="G2945" s="4"/>
      <c r="H2945" s="32">
        <v>44994.791612962959</v>
      </c>
      <c r="I2945" s="35" t="str">
        <f>Table2[[#This Row],[StoreID]]&amp;"-"&amp;Table2[[#This Row],[OrderNumber]]</f>
        <v>2-2904</v>
      </c>
    </row>
    <row r="2946" spans="1:9" x14ac:dyDescent="0.3">
      <c r="A2946" s="3">
        <v>2906</v>
      </c>
      <c r="B2946" s="3">
        <v>4</v>
      </c>
      <c r="C2946" s="3">
        <v>33</v>
      </c>
      <c r="D2946" s="3">
        <v>4091</v>
      </c>
      <c r="E2946" s="3">
        <v>1</v>
      </c>
      <c r="F2946" s="29">
        <v>25</v>
      </c>
      <c r="G2946" s="4"/>
      <c r="H2946" s="32">
        <v>45039.901074456022</v>
      </c>
      <c r="I2946" s="35" t="str">
        <f>Table2[[#This Row],[StoreID]]&amp;"-"&amp;Table2[[#This Row],[OrderNumber]]</f>
        <v>4-2906</v>
      </c>
    </row>
    <row r="2947" spans="1:9" x14ac:dyDescent="0.3">
      <c r="A2947" s="3">
        <v>2907</v>
      </c>
      <c r="B2947" s="3">
        <v>2</v>
      </c>
      <c r="C2947" s="3">
        <v>24</v>
      </c>
      <c r="D2947" s="3">
        <v>4078</v>
      </c>
      <c r="E2947" s="3">
        <v>1</v>
      </c>
      <c r="F2947" s="29">
        <v>49.5</v>
      </c>
      <c r="G2947" s="4"/>
      <c r="H2947" s="32">
        <v>44994.803190358798</v>
      </c>
      <c r="I2947" s="35" t="str">
        <f>Table2[[#This Row],[StoreID]]&amp;"-"&amp;Table2[[#This Row],[OrderNumber]]</f>
        <v>2-2907</v>
      </c>
    </row>
    <row r="2948" spans="1:9" x14ac:dyDescent="0.3">
      <c r="A2948" s="3">
        <v>2907</v>
      </c>
      <c r="B2948" s="3">
        <v>2</v>
      </c>
      <c r="C2948" s="3">
        <v>24</v>
      </c>
      <c r="D2948" s="3">
        <v>681</v>
      </c>
      <c r="E2948" s="3">
        <v>1</v>
      </c>
      <c r="F2948" s="29">
        <v>187.5</v>
      </c>
      <c r="G2948" s="4"/>
      <c r="H2948" s="32">
        <v>44994.803190358798</v>
      </c>
      <c r="I2948" s="35" t="str">
        <f>Table2[[#This Row],[StoreID]]&amp;"-"&amp;Table2[[#This Row],[OrderNumber]]</f>
        <v>2-2907</v>
      </c>
    </row>
    <row r="2949" spans="1:9" x14ac:dyDescent="0.3">
      <c r="A2949" s="3">
        <v>2907</v>
      </c>
      <c r="B2949" s="3">
        <v>4</v>
      </c>
      <c r="C2949" s="3">
        <v>33</v>
      </c>
      <c r="D2949" s="3">
        <v>464</v>
      </c>
      <c r="E2949" s="3">
        <v>1</v>
      </c>
      <c r="F2949" s="29">
        <v>75</v>
      </c>
      <c r="G2949" s="4"/>
      <c r="H2949" s="32">
        <v>45039.909927465276</v>
      </c>
      <c r="I2949" s="35" t="str">
        <f>Table2[[#This Row],[StoreID]]&amp;"-"&amp;Table2[[#This Row],[OrderNumber]]</f>
        <v>4-2907</v>
      </c>
    </row>
    <row r="2950" spans="1:9" x14ac:dyDescent="0.3">
      <c r="A2950" s="3">
        <v>2910</v>
      </c>
      <c r="B2950" s="3">
        <v>2</v>
      </c>
      <c r="C2950" s="3">
        <v>17</v>
      </c>
      <c r="D2950" s="3">
        <v>634</v>
      </c>
      <c r="E2950" s="3">
        <v>1</v>
      </c>
      <c r="F2950" s="29">
        <v>349.5</v>
      </c>
      <c r="G2950" s="4"/>
      <c r="H2950" s="32">
        <v>44994.846755752318</v>
      </c>
      <c r="I2950" s="35" t="str">
        <f>Table2[[#This Row],[StoreID]]&amp;"-"&amp;Table2[[#This Row],[OrderNumber]]</f>
        <v>2-2910</v>
      </c>
    </row>
    <row r="2951" spans="1:9" x14ac:dyDescent="0.3">
      <c r="A2951" s="3">
        <v>2911</v>
      </c>
      <c r="B2951" s="3">
        <v>1</v>
      </c>
      <c r="C2951" s="3">
        <v>3</v>
      </c>
      <c r="D2951" s="3">
        <v>1168</v>
      </c>
      <c r="E2951" s="3">
        <v>1</v>
      </c>
      <c r="F2951" s="29">
        <v>25</v>
      </c>
      <c r="G2951" s="4"/>
      <c r="H2951" s="32">
        <v>44989.765603969907</v>
      </c>
      <c r="I2951" s="35" t="str">
        <f>Table2[[#This Row],[StoreID]]&amp;"-"&amp;Table2[[#This Row],[OrderNumber]]</f>
        <v>1-2911</v>
      </c>
    </row>
    <row r="2952" spans="1:9" x14ac:dyDescent="0.3">
      <c r="A2952" s="3">
        <v>2911</v>
      </c>
      <c r="B2952" s="3">
        <v>1</v>
      </c>
      <c r="C2952" s="3">
        <v>3</v>
      </c>
      <c r="D2952" s="3">
        <v>1167</v>
      </c>
      <c r="E2952" s="3">
        <v>1</v>
      </c>
      <c r="F2952" s="29">
        <v>25</v>
      </c>
      <c r="G2952" s="4"/>
      <c r="H2952" s="32">
        <v>44989.765604016204</v>
      </c>
      <c r="I2952" s="35" t="str">
        <f>Table2[[#This Row],[StoreID]]&amp;"-"&amp;Table2[[#This Row],[OrderNumber]]</f>
        <v>1-2911</v>
      </c>
    </row>
    <row r="2953" spans="1:9" x14ac:dyDescent="0.3">
      <c r="A2953" s="3">
        <v>2912</v>
      </c>
      <c r="B2953" s="3">
        <v>2</v>
      </c>
      <c r="C2953" s="3">
        <v>17</v>
      </c>
      <c r="D2953" s="3">
        <v>3273</v>
      </c>
      <c r="E2953" s="3">
        <v>1</v>
      </c>
      <c r="F2953" s="29">
        <v>29.5</v>
      </c>
      <c r="G2953" s="4"/>
      <c r="H2953" s="32">
        <v>44994.855185613429</v>
      </c>
      <c r="I2953" s="35" t="str">
        <f>Table2[[#This Row],[StoreID]]&amp;"-"&amp;Table2[[#This Row],[OrderNumber]]</f>
        <v>2-2912</v>
      </c>
    </row>
    <row r="2954" spans="1:9" x14ac:dyDescent="0.3">
      <c r="A2954" s="3">
        <v>2912</v>
      </c>
      <c r="B2954" s="3">
        <v>4</v>
      </c>
      <c r="C2954" s="3">
        <v>2</v>
      </c>
      <c r="D2954" s="3">
        <v>16</v>
      </c>
      <c r="E2954" s="3">
        <v>1</v>
      </c>
      <c r="F2954" s="29">
        <v>225</v>
      </c>
      <c r="G2954" s="4"/>
      <c r="H2954" s="32">
        <v>45039.942538425923</v>
      </c>
      <c r="I2954" s="35" t="str">
        <f>Table2[[#This Row],[StoreID]]&amp;"-"&amp;Table2[[#This Row],[OrderNumber]]</f>
        <v>4-2912</v>
      </c>
    </row>
    <row r="2955" spans="1:9" x14ac:dyDescent="0.3">
      <c r="A2955" s="3">
        <v>2912</v>
      </c>
      <c r="B2955" s="3">
        <v>4</v>
      </c>
      <c r="C2955" s="3">
        <v>2</v>
      </c>
      <c r="D2955" s="3">
        <v>466</v>
      </c>
      <c r="E2955" s="3">
        <v>1</v>
      </c>
      <c r="F2955" s="29">
        <v>150</v>
      </c>
      <c r="G2955" s="4"/>
      <c r="H2955" s="32">
        <v>45039.942538425923</v>
      </c>
      <c r="I2955" s="35" t="str">
        <f>Table2[[#This Row],[StoreID]]&amp;"-"&amp;Table2[[#This Row],[OrderNumber]]</f>
        <v>4-2912</v>
      </c>
    </row>
    <row r="2956" spans="1:9" x14ac:dyDescent="0.3">
      <c r="A2956" s="3">
        <v>2912</v>
      </c>
      <c r="B2956" s="3">
        <v>4</v>
      </c>
      <c r="C2956" s="3">
        <v>2</v>
      </c>
      <c r="D2956" s="3">
        <v>4079</v>
      </c>
      <c r="E2956" s="3">
        <v>1</v>
      </c>
      <c r="F2956" s="29">
        <v>25</v>
      </c>
      <c r="G2956" s="4"/>
      <c r="H2956" s="32">
        <v>45039.942538425923</v>
      </c>
      <c r="I2956" s="35" t="str">
        <f>Table2[[#This Row],[StoreID]]&amp;"-"&amp;Table2[[#This Row],[OrderNumber]]</f>
        <v>4-2912</v>
      </c>
    </row>
    <row r="2957" spans="1:9" x14ac:dyDescent="0.3">
      <c r="A2957" s="3">
        <v>2915</v>
      </c>
      <c r="B2957" s="3">
        <v>2</v>
      </c>
      <c r="C2957" s="3">
        <v>17</v>
      </c>
      <c r="D2957" s="3">
        <v>3488</v>
      </c>
      <c r="E2957" s="3">
        <v>1</v>
      </c>
      <c r="F2957" s="29">
        <v>497.5</v>
      </c>
      <c r="G2957" s="4"/>
      <c r="H2957" s="32">
        <v>44994.90614684028</v>
      </c>
      <c r="I2957" s="35" t="str">
        <f>Table2[[#This Row],[StoreID]]&amp;"-"&amp;Table2[[#This Row],[OrderNumber]]</f>
        <v>2-2915</v>
      </c>
    </row>
    <row r="2958" spans="1:9" x14ac:dyDescent="0.3">
      <c r="A2958" s="3">
        <v>2915</v>
      </c>
      <c r="B2958" s="3">
        <v>2</v>
      </c>
      <c r="C2958" s="3">
        <v>17</v>
      </c>
      <c r="D2958" s="3">
        <v>3486</v>
      </c>
      <c r="E2958" s="3">
        <v>1</v>
      </c>
      <c r="F2958" s="29">
        <v>497.5</v>
      </c>
      <c r="G2958" s="4"/>
      <c r="H2958" s="32">
        <v>44994.90614684028</v>
      </c>
      <c r="I2958" s="35" t="str">
        <f>Table2[[#This Row],[StoreID]]&amp;"-"&amp;Table2[[#This Row],[OrderNumber]]</f>
        <v>2-2915</v>
      </c>
    </row>
    <row r="2959" spans="1:9" x14ac:dyDescent="0.3">
      <c r="A2959" s="3">
        <v>2915</v>
      </c>
      <c r="B2959" s="3">
        <v>2</v>
      </c>
      <c r="C2959" s="3">
        <v>17</v>
      </c>
      <c r="D2959" s="3">
        <v>3304</v>
      </c>
      <c r="E2959" s="3">
        <v>1</v>
      </c>
      <c r="F2959" s="29">
        <v>14.5</v>
      </c>
      <c r="G2959" s="4"/>
      <c r="H2959" s="32">
        <v>44994.90614684028</v>
      </c>
      <c r="I2959" s="35" t="str">
        <f>Table2[[#This Row],[StoreID]]&amp;"-"&amp;Table2[[#This Row],[OrderNumber]]</f>
        <v>2-2915</v>
      </c>
    </row>
    <row r="2960" spans="1:9" x14ac:dyDescent="0.3">
      <c r="A2960" s="3">
        <v>2916</v>
      </c>
      <c r="B2960" s="3">
        <v>2</v>
      </c>
      <c r="C2960" s="3">
        <v>17</v>
      </c>
      <c r="D2960" s="3">
        <v>465</v>
      </c>
      <c r="E2960" s="3">
        <v>2</v>
      </c>
      <c r="F2960" s="29">
        <v>50</v>
      </c>
      <c r="G2960" s="4"/>
      <c r="H2960" s="32">
        <v>44994.943409918982</v>
      </c>
      <c r="I2960" s="35" t="str">
        <f>Table2[[#This Row],[StoreID]]&amp;"-"&amp;Table2[[#This Row],[OrderNumber]]</f>
        <v>2-2916</v>
      </c>
    </row>
    <row r="2961" spans="1:9" x14ac:dyDescent="0.3">
      <c r="A2961" s="3">
        <v>2917</v>
      </c>
      <c r="B2961" s="3">
        <v>4</v>
      </c>
      <c r="C2961" s="3">
        <v>2</v>
      </c>
      <c r="D2961" s="3">
        <v>3264</v>
      </c>
      <c r="E2961" s="3">
        <v>1</v>
      </c>
      <c r="F2961" s="29">
        <v>225</v>
      </c>
      <c r="G2961" s="4"/>
      <c r="H2961" s="32">
        <v>45039.971122337964</v>
      </c>
      <c r="I2961" s="35" t="str">
        <f>Table2[[#This Row],[StoreID]]&amp;"-"&amp;Table2[[#This Row],[OrderNumber]]</f>
        <v>4-2917</v>
      </c>
    </row>
    <row r="2962" spans="1:9" x14ac:dyDescent="0.3">
      <c r="A2962" s="3">
        <v>2919</v>
      </c>
      <c r="B2962" s="3">
        <v>1</v>
      </c>
      <c r="C2962" s="3">
        <v>1</v>
      </c>
      <c r="D2962" s="3">
        <v>3302</v>
      </c>
      <c r="E2962" s="3">
        <v>1</v>
      </c>
      <c r="F2962" s="29">
        <v>162.5</v>
      </c>
      <c r="G2962" s="4"/>
      <c r="H2962" s="32">
        <v>44989.832594293985</v>
      </c>
      <c r="I2962" s="35" t="str">
        <f>Table2[[#This Row],[StoreID]]&amp;"-"&amp;Table2[[#This Row],[OrderNumber]]</f>
        <v>1-2919</v>
      </c>
    </row>
    <row r="2963" spans="1:9" x14ac:dyDescent="0.3">
      <c r="A2963" s="3">
        <v>2921</v>
      </c>
      <c r="B2963" s="3">
        <v>4</v>
      </c>
      <c r="C2963" s="3">
        <v>2</v>
      </c>
      <c r="D2963" s="3">
        <v>465</v>
      </c>
      <c r="E2963" s="3">
        <v>1</v>
      </c>
      <c r="F2963" s="29">
        <v>25</v>
      </c>
      <c r="G2963" s="4"/>
      <c r="H2963" s="32">
        <v>45040.008968437498</v>
      </c>
      <c r="I2963" s="35" t="str">
        <f>Table2[[#This Row],[StoreID]]&amp;"-"&amp;Table2[[#This Row],[OrderNumber]]</f>
        <v>4-2921</v>
      </c>
    </row>
    <row r="2964" spans="1:9" x14ac:dyDescent="0.3">
      <c r="A2964" s="3">
        <v>2922</v>
      </c>
      <c r="B2964" s="3">
        <v>1</v>
      </c>
      <c r="C2964" s="3">
        <v>1</v>
      </c>
      <c r="D2964" s="3">
        <v>4078</v>
      </c>
      <c r="E2964" s="3">
        <v>1</v>
      </c>
      <c r="F2964" s="29">
        <v>49.5</v>
      </c>
      <c r="G2964" s="4"/>
      <c r="H2964" s="32">
        <v>44989.877727118059</v>
      </c>
      <c r="I2964" s="35" t="str">
        <f>Table2[[#This Row],[StoreID]]&amp;"-"&amp;Table2[[#This Row],[OrderNumber]]</f>
        <v>1-2922</v>
      </c>
    </row>
    <row r="2965" spans="1:9" x14ac:dyDescent="0.3">
      <c r="A2965" s="3">
        <v>2922</v>
      </c>
      <c r="B2965" s="3">
        <v>2</v>
      </c>
      <c r="C2965" s="3">
        <v>24</v>
      </c>
      <c r="D2965" s="3">
        <v>1166</v>
      </c>
      <c r="E2965" s="3">
        <v>1</v>
      </c>
      <c r="F2965" s="29">
        <v>25</v>
      </c>
      <c r="G2965" s="4"/>
      <c r="H2965" s="32">
        <v>44995.507568715278</v>
      </c>
      <c r="I2965" s="35" t="str">
        <f>Table2[[#This Row],[StoreID]]&amp;"-"&amp;Table2[[#This Row],[OrderNumber]]</f>
        <v>2-2922</v>
      </c>
    </row>
    <row r="2966" spans="1:9" x14ac:dyDescent="0.3">
      <c r="A2966" s="3">
        <v>2922</v>
      </c>
      <c r="B2966" s="3">
        <v>2</v>
      </c>
      <c r="C2966" s="3">
        <v>24</v>
      </c>
      <c r="D2966" s="3">
        <v>1167</v>
      </c>
      <c r="E2966" s="3">
        <v>1</v>
      </c>
      <c r="F2966" s="29">
        <v>25</v>
      </c>
      <c r="G2966" s="4"/>
      <c r="H2966" s="32">
        <v>44995.507568715278</v>
      </c>
      <c r="I2966" s="35" t="str">
        <f>Table2[[#This Row],[StoreID]]&amp;"-"&amp;Table2[[#This Row],[OrderNumber]]</f>
        <v>2-2922</v>
      </c>
    </row>
    <row r="2967" spans="1:9" x14ac:dyDescent="0.3">
      <c r="A2967" s="3">
        <v>2922</v>
      </c>
      <c r="B2967" s="3">
        <v>2</v>
      </c>
      <c r="C2967" s="3">
        <v>24</v>
      </c>
      <c r="D2967" s="3">
        <v>1165</v>
      </c>
      <c r="E2967" s="3">
        <v>1</v>
      </c>
      <c r="F2967" s="29">
        <v>25</v>
      </c>
      <c r="G2967" s="4"/>
      <c r="H2967" s="32">
        <v>44995.507568749999</v>
      </c>
      <c r="I2967" s="35" t="str">
        <f>Table2[[#This Row],[StoreID]]&amp;"-"&amp;Table2[[#This Row],[OrderNumber]]</f>
        <v>2-2922</v>
      </c>
    </row>
    <row r="2968" spans="1:9" x14ac:dyDescent="0.3">
      <c r="A2968" s="3">
        <v>2923</v>
      </c>
      <c r="B2968" s="3">
        <v>4</v>
      </c>
      <c r="C2968" s="3">
        <v>2</v>
      </c>
      <c r="D2968" s="3">
        <v>4079</v>
      </c>
      <c r="E2968" s="3">
        <v>2</v>
      </c>
      <c r="F2968" s="29">
        <v>50</v>
      </c>
      <c r="G2968" s="4"/>
      <c r="H2968" s="32">
        <v>45040.043031134257</v>
      </c>
      <c r="I2968" s="35" t="str">
        <f>Table2[[#This Row],[StoreID]]&amp;"-"&amp;Table2[[#This Row],[OrderNumber]]</f>
        <v>4-2923</v>
      </c>
    </row>
    <row r="2969" spans="1:9" x14ac:dyDescent="0.3">
      <c r="A2969" s="3">
        <v>2924</v>
      </c>
      <c r="B2969" s="3">
        <v>2</v>
      </c>
      <c r="C2969" s="3">
        <v>17</v>
      </c>
      <c r="D2969" s="3">
        <v>472</v>
      </c>
      <c r="E2969" s="3">
        <v>1</v>
      </c>
      <c r="F2969" s="29">
        <v>62.5</v>
      </c>
      <c r="G2969" s="4"/>
      <c r="H2969" s="32">
        <v>44995.534847951392</v>
      </c>
      <c r="I2969" s="35" t="str">
        <f>Table2[[#This Row],[StoreID]]&amp;"-"&amp;Table2[[#This Row],[OrderNumber]]</f>
        <v>2-2924</v>
      </c>
    </row>
    <row r="2970" spans="1:9" x14ac:dyDescent="0.3">
      <c r="A2970" s="3">
        <v>2924</v>
      </c>
      <c r="B2970" s="3">
        <v>4</v>
      </c>
      <c r="C2970" s="3">
        <v>33</v>
      </c>
      <c r="D2970" s="3">
        <v>3305</v>
      </c>
      <c r="E2970" s="3">
        <v>1</v>
      </c>
      <c r="F2970" s="29">
        <v>97.5</v>
      </c>
      <c r="G2970" s="4"/>
      <c r="H2970" s="32">
        <v>45040.463549305554</v>
      </c>
      <c r="I2970" s="35" t="str">
        <f>Table2[[#This Row],[StoreID]]&amp;"-"&amp;Table2[[#This Row],[OrderNumber]]</f>
        <v>4-2924</v>
      </c>
    </row>
    <row r="2971" spans="1:9" x14ac:dyDescent="0.3">
      <c r="A2971" s="3">
        <v>2925</v>
      </c>
      <c r="B2971" s="3">
        <v>1</v>
      </c>
      <c r="C2971" s="3">
        <v>15</v>
      </c>
      <c r="D2971" s="3">
        <v>4090</v>
      </c>
      <c r="E2971" s="3">
        <v>1</v>
      </c>
      <c r="F2971" s="29">
        <v>47.5</v>
      </c>
      <c r="G2971" s="4"/>
      <c r="H2971" s="32">
        <v>44989.890449502316</v>
      </c>
      <c r="I2971" s="35" t="str">
        <f>Table2[[#This Row],[StoreID]]&amp;"-"&amp;Table2[[#This Row],[OrderNumber]]</f>
        <v>1-2925</v>
      </c>
    </row>
    <row r="2972" spans="1:9" x14ac:dyDescent="0.3">
      <c r="A2972" s="3">
        <v>2926</v>
      </c>
      <c r="B2972" s="3">
        <v>2</v>
      </c>
      <c r="C2972" s="3">
        <v>24</v>
      </c>
      <c r="D2972" s="3">
        <v>471</v>
      </c>
      <c r="E2972" s="3">
        <v>1</v>
      </c>
      <c r="F2972" s="29">
        <v>20</v>
      </c>
      <c r="G2972" s="4"/>
      <c r="H2972" s="32">
        <v>44995.551758136571</v>
      </c>
      <c r="I2972" s="35" t="str">
        <f>Table2[[#This Row],[StoreID]]&amp;"-"&amp;Table2[[#This Row],[OrderNumber]]</f>
        <v>2-2926</v>
      </c>
    </row>
    <row r="2973" spans="1:9" x14ac:dyDescent="0.3">
      <c r="A2973" s="3">
        <v>2927</v>
      </c>
      <c r="B2973" s="3">
        <v>1</v>
      </c>
      <c r="C2973" s="3">
        <v>9</v>
      </c>
      <c r="D2973" s="3">
        <v>4090</v>
      </c>
      <c r="E2973" s="3">
        <v>1</v>
      </c>
      <c r="F2973" s="29">
        <v>47.5</v>
      </c>
      <c r="G2973" s="4"/>
      <c r="H2973" s="32">
        <v>44989.896696493059</v>
      </c>
      <c r="I2973" s="35" t="str">
        <f>Table2[[#This Row],[StoreID]]&amp;"-"&amp;Table2[[#This Row],[OrderNumber]]</f>
        <v>1-2927</v>
      </c>
    </row>
    <row r="2974" spans="1:9" x14ac:dyDescent="0.3">
      <c r="A2974" s="3">
        <v>2927</v>
      </c>
      <c r="B2974" s="3">
        <v>2</v>
      </c>
      <c r="C2974" s="3">
        <v>17</v>
      </c>
      <c r="D2974" s="3">
        <v>680</v>
      </c>
      <c r="E2974" s="3">
        <v>1</v>
      </c>
      <c r="F2974" s="29">
        <v>199.5</v>
      </c>
      <c r="G2974" s="4"/>
      <c r="H2974" s="32">
        <v>44995.5576965625</v>
      </c>
      <c r="I2974" s="35" t="str">
        <f>Table2[[#This Row],[StoreID]]&amp;"-"&amp;Table2[[#This Row],[OrderNumber]]</f>
        <v>2-2927</v>
      </c>
    </row>
    <row r="2975" spans="1:9" x14ac:dyDescent="0.3">
      <c r="A2975" s="3">
        <v>2928</v>
      </c>
      <c r="B2975" s="3">
        <v>1</v>
      </c>
      <c r="C2975" s="3">
        <v>1</v>
      </c>
      <c r="D2975" s="3">
        <v>4090</v>
      </c>
      <c r="E2975" s="3">
        <v>1</v>
      </c>
      <c r="F2975" s="29">
        <v>47.5</v>
      </c>
      <c r="G2975" s="4"/>
      <c r="H2975" s="32">
        <v>44989.900216747686</v>
      </c>
      <c r="I2975" s="35" t="str">
        <f>Table2[[#This Row],[StoreID]]&amp;"-"&amp;Table2[[#This Row],[OrderNumber]]</f>
        <v>1-2928</v>
      </c>
    </row>
    <row r="2976" spans="1:9" x14ac:dyDescent="0.3">
      <c r="A2976" s="3">
        <v>2928</v>
      </c>
      <c r="B2976" s="3">
        <v>4</v>
      </c>
      <c r="C2976" s="3">
        <v>33</v>
      </c>
      <c r="D2976" s="3">
        <v>2820</v>
      </c>
      <c r="E2976" s="3">
        <v>1</v>
      </c>
      <c r="F2976" s="29">
        <v>375</v>
      </c>
      <c r="G2976" s="4"/>
      <c r="H2976" s="32">
        <v>45040.570322106483</v>
      </c>
      <c r="I2976" s="35" t="str">
        <f>Table2[[#This Row],[StoreID]]&amp;"-"&amp;Table2[[#This Row],[OrderNumber]]</f>
        <v>4-2928</v>
      </c>
    </row>
    <row r="2977" spans="1:9" x14ac:dyDescent="0.3">
      <c r="A2977" s="3">
        <v>2928</v>
      </c>
      <c r="B2977" s="3">
        <v>4</v>
      </c>
      <c r="C2977" s="3">
        <v>33</v>
      </c>
      <c r="D2977" s="3">
        <v>475</v>
      </c>
      <c r="E2977" s="3">
        <v>1</v>
      </c>
      <c r="F2977" s="29">
        <v>50</v>
      </c>
      <c r="G2977" s="4"/>
      <c r="H2977" s="32">
        <v>45040.570322106483</v>
      </c>
      <c r="I2977" s="35" t="str">
        <f>Table2[[#This Row],[StoreID]]&amp;"-"&amp;Table2[[#This Row],[OrderNumber]]</f>
        <v>4-2928</v>
      </c>
    </row>
    <row r="2978" spans="1:9" x14ac:dyDescent="0.3">
      <c r="A2978" s="3">
        <v>2929</v>
      </c>
      <c r="B2978" s="3">
        <v>4</v>
      </c>
      <c r="C2978" s="3">
        <v>33</v>
      </c>
      <c r="D2978" s="3">
        <v>3413</v>
      </c>
      <c r="E2978" s="3">
        <v>1</v>
      </c>
      <c r="F2978" s="29">
        <v>1100</v>
      </c>
      <c r="G2978" s="4"/>
      <c r="H2978" s="32">
        <v>45040.607698067128</v>
      </c>
      <c r="I2978" s="35" t="str">
        <f>Table2[[#This Row],[StoreID]]&amp;"-"&amp;Table2[[#This Row],[OrderNumber]]</f>
        <v>4-2929</v>
      </c>
    </row>
    <row r="2979" spans="1:9" x14ac:dyDescent="0.3">
      <c r="A2979" s="3">
        <v>2931</v>
      </c>
      <c r="B2979" s="3">
        <v>4</v>
      </c>
      <c r="C2979" s="3">
        <v>33</v>
      </c>
      <c r="D2979" s="3">
        <v>415</v>
      </c>
      <c r="E2979" s="3">
        <v>1</v>
      </c>
      <c r="F2979" s="29">
        <v>15</v>
      </c>
      <c r="G2979" s="4"/>
      <c r="H2979" s="32">
        <v>45040.628804826389</v>
      </c>
      <c r="I2979" s="35" t="str">
        <f>Table2[[#This Row],[StoreID]]&amp;"-"&amp;Table2[[#This Row],[OrderNumber]]</f>
        <v>4-2931</v>
      </c>
    </row>
    <row r="2980" spans="1:9" x14ac:dyDescent="0.3">
      <c r="A2980" s="3">
        <v>2932</v>
      </c>
      <c r="B2980" s="3">
        <v>4</v>
      </c>
      <c r="C2980" s="3">
        <v>33</v>
      </c>
      <c r="D2980" s="3">
        <v>3220</v>
      </c>
      <c r="E2980" s="3">
        <v>1</v>
      </c>
      <c r="F2980" s="29">
        <v>89.5</v>
      </c>
      <c r="G2980" s="4"/>
      <c r="H2980" s="32">
        <v>45040.631982326391</v>
      </c>
      <c r="I2980" s="35" t="str">
        <f>Table2[[#This Row],[StoreID]]&amp;"-"&amp;Table2[[#This Row],[OrderNumber]]</f>
        <v>4-2932</v>
      </c>
    </row>
    <row r="2981" spans="1:9" x14ac:dyDescent="0.3">
      <c r="A2981" s="3">
        <v>2932</v>
      </c>
      <c r="B2981" s="3">
        <v>4</v>
      </c>
      <c r="C2981" s="3">
        <v>33</v>
      </c>
      <c r="D2981" s="3">
        <v>236</v>
      </c>
      <c r="E2981" s="3">
        <v>1</v>
      </c>
      <c r="F2981" s="29">
        <v>174.5</v>
      </c>
      <c r="G2981" s="4"/>
      <c r="H2981" s="32">
        <v>45040.631982326391</v>
      </c>
      <c r="I2981" s="35" t="str">
        <f>Table2[[#This Row],[StoreID]]&amp;"-"&amp;Table2[[#This Row],[OrderNumber]]</f>
        <v>4-2932</v>
      </c>
    </row>
    <row r="2982" spans="1:9" x14ac:dyDescent="0.3">
      <c r="A2982" s="3">
        <v>2934</v>
      </c>
      <c r="B2982" s="3">
        <v>2</v>
      </c>
      <c r="C2982" s="3">
        <v>17</v>
      </c>
      <c r="D2982" s="3">
        <v>3467</v>
      </c>
      <c r="E2982" s="3">
        <v>2</v>
      </c>
      <c r="F2982" s="29">
        <v>1399</v>
      </c>
      <c r="G2982" s="4"/>
      <c r="H2982" s="32">
        <v>44995.626699224536</v>
      </c>
      <c r="I2982" s="35" t="str">
        <f>Table2[[#This Row],[StoreID]]&amp;"-"&amp;Table2[[#This Row],[OrderNumber]]</f>
        <v>2-2934</v>
      </c>
    </row>
    <row r="2983" spans="1:9" x14ac:dyDescent="0.3">
      <c r="A2983" s="3">
        <v>2937</v>
      </c>
      <c r="B2983" s="3">
        <v>4</v>
      </c>
      <c r="C2983" s="3">
        <v>33</v>
      </c>
      <c r="D2983" s="3">
        <v>4091</v>
      </c>
      <c r="E2983" s="3">
        <v>1</v>
      </c>
      <c r="F2983" s="29">
        <v>25</v>
      </c>
      <c r="G2983" s="4"/>
      <c r="H2983" s="32">
        <v>45040.664417824075</v>
      </c>
      <c r="I2983" s="35" t="str">
        <f>Table2[[#This Row],[StoreID]]&amp;"-"&amp;Table2[[#This Row],[OrderNumber]]</f>
        <v>4-2937</v>
      </c>
    </row>
    <row r="2984" spans="1:9" x14ac:dyDescent="0.3">
      <c r="A2984" s="3">
        <v>2938</v>
      </c>
      <c r="B2984" s="3">
        <v>4</v>
      </c>
      <c r="C2984" s="3">
        <v>33</v>
      </c>
      <c r="D2984" s="3">
        <v>4090</v>
      </c>
      <c r="E2984" s="3">
        <v>1</v>
      </c>
      <c r="F2984" s="29">
        <v>47.5</v>
      </c>
      <c r="G2984" s="4"/>
      <c r="H2984" s="32">
        <v>45040.666459375003</v>
      </c>
      <c r="I2984" s="35" t="str">
        <f>Table2[[#This Row],[StoreID]]&amp;"-"&amp;Table2[[#This Row],[OrderNumber]]</f>
        <v>4-2938</v>
      </c>
    </row>
    <row r="2985" spans="1:9" x14ac:dyDescent="0.3">
      <c r="A2985" s="3">
        <v>2939</v>
      </c>
      <c r="B2985" s="3">
        <v>1</v>
      </c>
      <c r="C2985" s="3">
        <v>15</v>
      </c>
      <c r="D2985" s="3">
        <v>11</v>
      </c>
      <c r="E2985" s="3">
        <v>1</v>
      </c>
      <c r="F2985" s="29">
        <v>225</v>
      </c>
      <c r="G2985" s="4"/>
      <c r="H2985" s="32">
        <v>44990.501076932873</v>
      </c>
      <c r="I2985" s="35" t="str">
        <f>Table2[[#This Row],[StoreID]]&amp;"-"&amp;Table2[[#This Row],[OrderNumber]]</f>
        <v>1-2939</v>
      </c>
    </row>
    <row r="2986" spans="1:9" x14ac:dyDescent="0.3">
      <c r="A2986" s="3">
        <v>2939</v>
      </c>
      <c r="B2986" s="3">
        <v>1</v>
      </c>
      <c r="C2986" s="3">
        <v>15</v>
      </c>
      <c r="D2986" s="3">
        <v>3389</v>
      </c>
      <c r="E2986" s="3">
        <v>1</v>
      </c>
      <c r="F2986" s="29">
        <v>175</v>
      </c>
      <c r="G2986" s="4"/>
      <c r="H2986" s="32">
        <v>44990.501076932873</v>
      </c>
      <c r="I2986" s="35" t="str">
        <f>Table2[[#This Row],[StoreID]]&amp;"-"&amp;Table2[[#This Row],[OrderNumber]]</f>
        <v>1-2939</v>
      </c>
    </row>
    <row r="2987" spans="1:9" x14ac:dyDescent="0.3">
      <c r="A2987" s="3">
        <v>2939</v>
      </c>
      <c r="B2987" s="3">
        <v>1</v>
      </c>
      <c r="C2987" s="3">
        <v>15</v>
      </c>
      <c r="D2987" s="3">
        <v>3446</v>
      </c>
      <c r="E2987" s="3">
        <v>1</v>
      </c>
      <c r="F2987" s="29">
        <v>299.5</v>
      </c>
      <c r="G2987" s="4"/>
      <c r="H2987" s="32">
        <v>44990.501076967594</v>
      </c>
      <c r="I2987" s="35" t="str">
        <f>Table2[[#This Row],[StoreID]]&amp;"-"&amp;Table2[[#This Row],[OrderNumber]]</f>
        <v>1-2939</v>
      </c>
    </row>
    <row r="2988" spans="1:9" x14ac:dyDescent="0.3">
      <c r="A2988" s="3">
        <v>2939</v>
      </c>
      <c r="B2988" s="3">
        <v>1</v>
      </c>
      <c r="C2988" s="3">
        <v>15</v>
      </c>
      <c r="D2988" s="3">
        <v>5</v>
      </c>
      <c r="E2988" s="3">
        <v>1</v>
      </c>
      <c r="F2988" s="29">
        <v>149.5</v>
      </c>
      <c r="G2988" s="4"/>
      <c r="H2988" s="32">
        <v>44990.501077048611</v>
      </c>
      <c r="I2988" s="35" t="str">
        <f>Table2[[#This Row],[StoreID]]&amp;"-"&amp;Table2[[#This Row],[OrderNumber]]</f>
        <v>1-2939</v>
      </c>
    </row>
    <row r="2989" spans="1:9" x14ac:dyDescent="0.3">
      <c r="A2989" s="3">
        <v>2939</v>
      </c>
      <c r="B2989" s="3">
        <v>4</v>
      </c>
      <c r="C2989" s="3">
        <v>33</v>
      </c>
      <c r="D2989" s="3">
        <v>415</v>
      </c>
      <c r="E2989" s="3">
        <v>1</v>
      </c>
      <c r="F2989" s="29">
        <v>15</v>
      </c>
      <c r="G2989" s="4"/>
      <c r="H2989" s="32">
        <v>45040.67679690972</v>
      </c>
      <c r="I2989" s="35" t="str">
        <f>Table2[[#This Row],[StoreID]]&amp;"-"&amp;Table2[[#This Row],[OrderNumber]]</f>
        <v>4-2939</v>
      </c>
    </row>
    <row r="2990" spans="1:9" x14ac:dyDescent="0.3">
      <c r="A2990" s="3">
        <v>2940</v>
      </c>
      <c r="B2990" s="3">
        <v>2</v>
      </c>
      <c r="C2990" s="3">
        <v>24</v>
      </c>
      <c r="D2990" s="3">
        <v>3369</v>
      </c>
      <c r="E2990" s="3">
        <v>1</v>
      </c>
      <c r="F2990" s="29">
        <v>287.5</v>
      </c>
      <c r="G2990" s="4"/>
      <c r="H2990" s="32">
        <v>44995.650370520831</v>
      </c>
      <c r="I2990" s="35" t="str">
        <f>Table2[[#This Row],[StoreID]]&amp;"-"&amp;Table2[[#This Row],[OrderNumber]]</f>
        <v>2-2940</v>
      </c>
    </row>
    <row r="2991" spans="1:9" x14ac:dyDescent="0.3">
      <c r="A2991" s="3">
        <v>2942</v>
      </c>
      <c r="B2991" s="3">
        <v>2</v>
      </c>
      <c r="C2991" s="3">
        <v>16</v>
      </c>
      <c r="D2991" s="3">
        <v>3279</v>
      </c>
      <c r="E2991" s="3">
        <v>1</v>
      </c>
      <c r="F2991" s="29">
        <v>75</v>
      </c>
      <c r="G2991" s="4"/>
      <c r="H2991" s="32">
        <v>44995.66233579861</v>
      </c>
      <c r="I2991" s="35" t="str">
        <f>Table2[[#This Row],[StoreID]]&amp;"-"&amp;Table2[[#This Row],[OrderNumber]]</f>
        <v>2-2942</v>
      </c>
    </row>
    <row r="2992" spans="1:9" x14ac:dyDescent="0.3">
      <c r="A2992" s="3">
        <v>2943</v>
      </c>
      <c r="B2992" s="3">
        <v>4</v>
      </c>
      <c r="C2992" s="3">
        <v>23</v>
      </c>
      <c r="D2992" s="3">
        <v>464</v>
      </c>
      <c r="E2992" s="3">
        <v>1</v>
      </c>
      <c r="F2992" s="29">
        <v>75</v>
      </c>
      <c r="G2992" s="4"/>
      <c r="H2992" s="32">
        <v>45040.711110335651</v>
      </c>
      <c r="I2992" s="35" t="str">
        <f>Table2[[#This Row],[StoreID]]&amp;"-"&amp;Table2[[#This Row],[OrderNumber]]</f>
        <v>4-2943</v>
      </c>
    </row>
    <row r="2993" spans="1:9" x14ac:dyDescent="0.3">
      <c r="A2993" s="3">
        <v>2944</v>
      </c>
      <c r="B2993" s="3">
        <v>2</v>
      </c>
      <c r="C2993" s="3">
        <v>16</v>
      </c>
      <c r="D2993" s="3">
        <v>2782</v>
      </c>
      <c r="E2993" s="3">
        <v>1</v>
      </c>
      <c r="F2993" s="29">
        <v>375</v>
      </c>
      <c r="G2993" s="4"/>
      <c r="H2993" s="32">
        <v>44995.691619328703</v>
      </c>
      <c r="I2993" s="35" t="str">
        <f>Table2[[#This Row],[StoreID]]&amp;"-"&amp;Table2[[#This Row],[OrderNumber]]</f>
        <v>2-2944</v>
      </c>
    </row>
    <row r="2994" spans="1:9" x14ac:dyDescent="0.3">
      <c r="A2994" s="3">
        <v>2944</v>
      </c>
      <c r="B2994" s="3">
        <v>4</v>
      </c>
      <c r="C2994" s="3">
        <v>2</v>
      </c>
      <c r="D2994" s="3">
        <v>3406</v>
      </c>
      <c r="E2994" s="3">
        <v>1</v>
      </c>
      <c r="F2994" s="29">
        <v>725</v>
      </c>
      <c r="G2994" s="4"/>
      <c r="H2994" s="32">
        <v>45040.725777395834</v>
      </c>
      <c r="I2994" s="35" t="str">
        <f>Table2[[#This Row],[StoreID]]&amp;"-"&amp;Table2[[#This Row],[OrderNumber]]</f>
        <v>4-2944</v>
      </c>
    </row>
    <row r="2995" spans="1:9" x14ac:dyDescent="0.3">
      <c r="A2995" s="3">
        <v>2946</v>
      </c>
      <c r="B2995" s="3">
        <v>1</v>
      </c>
      <c r="C2995" s="3">
        <v>15</v>
      </c>
      <c r="D2995" s="3">
        <v>4076</v>
      </c>
      <c r="E2995" s="3">
        <v>1</v>
      </c>
      <c r="F2995" s="29">
        <v>49.5</v>
      </c>
      <c r="G2995" s="4"/>
      <c r="H2995" s="32">
        <v>44990.651222534725</v>
      </c>
      <c r="I2995" s="35" t="str">
        <f>Table2[[#This Row],[StoreID]]&amp;"-"&amp;Table2[[#This Row],[OrderNumber]]</f>
        <v>1-2946</v>
      </c>
    </row>
    <row r="2996" spans="1:9" x14ac:dyDescent="0.3">
      <c r="A2996" s="3">
        <v>2946</v>
      </c>
      <c r="B2996" s="3">
        <v>1</v>
      </c>
      <c r="C2996" s="3">
        <v>15</v>
      </c>
      <c r="D2996" s="3">
        <v>4078</v>
      </c>
      <c r="E2996" s="3">
        <v>1</v>
      </c>
      <c r="F2996" s="29">
        <v>49.5</v>
      </c>
      <c r="G2996" s="4"/>
      <c r="H2996" s="32">
        <v>44990.651222534725</v>
      </c>
      <c r="I2996" s="35" t="str">
        <f>Table2[[#This Row],[StoreID]]&amp;"-"&amp;Table2[[#This Row],[OrderNumber]]</f>
        <v>1-2946</v>
      </c>
    </row>
    <row r="2997" spans="1:9" x14ac:dyDescent="0.3">
      <c r="A2997" s="3">
        <v>2948</v>
      </c>
      <c r="B2997" s="3">
        <v>4</v>
      </c>
      <c r="C2997" s="3">
        <v>2</v>
      </c>
      <c r="D2997" s="3">
        <v>3419</v>
      </c>
      <c r="E2997" s="3">
        <v>1</v>
      </c>
      <c r="F2997" s="29">
        <v>287.5</v>
      </c>
      <c r="G2997" s="4"/>
      <c r="H2997" s="32">
        <v>45040.757809340277</v>
      </c>
      <c r="I2997" s="35" t="str">
        <f>Table2[[#This Row],[StoreID]]&amp;"-"&amp;Table2[[#This Row],[OrderNumber]]</f>
        <v>4-2948</v>
      </c>
    </row>
    <row r="2998" spans="1:9" x14ac:dyDescent="0.3">
      <c r="A2998" s="3">
        <v>2950</v>
      </c>
      <c r="B2998" s="3">
        <v>2</v>
      </c>
      <c r="C2998" s="3">
        <v>16</v>
      </c>
      <c r="D2998" s="3">
        <v>465</v>
      </c>
      <c r="E2998" s="3">
        <v>1</v>
      </c>
      <c r="F2998" s="29">
        <v>25</v>
      </c>
      <c r="G2998" s="4"/>
      <c r="H2998" s="32">
        <v>44995.754252893516</v>
      </c>
      <c r="I2998" s="35" t="str">
        <f>Table2[[#This Row],[StoreID]]&amp;"-"&amp;Table2[[#This Row],[OrderNumber]]</f>
        <v>2-2950</v>
      </c>
    </row>
    <row r="2999" spans="1:9" x14ac:dyDescent="0.3">
      <c r="A2999" s="3">
        <v>2950</v>
      </c>
      <c r="B2999" s="3">
        <v>2</v>
      </c>
      <c r="C2999" s="3">
        <v>16</v>
      </c>
      <c r="D2999" s="3">
        <v>465</v>
      </c>
      <c r="E2999" s="3">
        <v>1</v>
      </c>
      <c r="F2999" s="29">
        <v>25</v>
      </c>
      <c r="G2999" s="4"/>
      <c r="H2999" s="32">
        <v>44995.754252928244</v>
      </c>
      <c r="I2999" s="35" t="str">
        <f>Table2[[#This Row],[StoreID]]&amp;"-"&amp;Table2[[#This Row],[OrderNumber]]</f>
        <v>2-2950</v>
      </c>
    </row>
    <row r="3000" spans="1:9" x14ac:dyDescent="0.3">
      <c r="A3000" s="3">
        <v>2950</v>
      </c>
      <c r="B3000" s="3">
        <v>2</v>
      </c>
      <c r="C3000" s="3">
        <v>16</v>
      </c>
      <c r="D3000" s="3">
        <v>385</v>
      </c>
      <c r="E3000" s="3">
        <v>1</v>
      </c>
      <c r="F3000" s="29">
        <v>197.5</v>
      </c>
      <c r="G3000" s="4"/>
      <c r="H3000" s="32">
        <v>44995.754252928244</v>
      </c>
      <c r="I3000" s="35" t="str">
        <f>Table2[[#This Row],[StoreID]]&amp;"-"&amp;Table2[[#This Row],[OrderNumber]]</f>
        <v>2-2950</v>
      </c>
    </row>
    <row r="3001" spans="1:9" x14ac:dyDescent="0.3">
      <c r="A3001" s="3">
        <v>2950</v>
      </c>
      <c r="B3001" s="3">
        <v>2</v>
      </c>
      <c r="C3001" s="3">
        <v>16</v>
      </c>
      <c r="D3001" s="3">
        <v>467</v>
      </c>
      <c r="E3001" s="3">
        <v>1</v>
      </c>
      <c r="F3001" s="29">
        <v>150</v>
      </c>
      <c r="G3001" s="4"/>
      <c r="H3001" s="32">
        <v>44995.754252928244</v>
      </c>
      <c r="I3001" s="35" t="str">
        <f>Table2[[#This Row],[StoreID]]&amp;"-"&amp;Table2[[#This Row],[OrderNumber]]</f>
        <v>2-2950</v>
      </c>
    </row>
    <row r="3002" spans="1:9" x14ac:dyDescent="0.3">
      <c r="A3002" s="3">
        <v>2950</v>
      </c>
      <c r="B3002" s="3">
        <v>2</v>
      </c>
      <c r="C3002" s="3">
        <v>16</v>
      </c>
      <c r="D3002" s="3">
        <v>462</v>
      </c>
      <c r="E3002" s="3">
        <v>8</v>
      </c>
      <c r="F3002" s="29">
        <v>80</v>
      </c>
      <c r="G3002" s="4"/>
      <c r="H3002" s="32">
        <v>44995.754252928244</v>
      </c>
      <c r="I3002" s="35" t="str">
        <f>Table2[[#This Row],[StoreID]]&amp;"-"&amp;Table2[[#This Row],[OrderNumber]]</f>
        <v>2-2950</v>
      </c>
    </row>
    <row r="3003" spans="1:9" x14ac:dyDescent="0.3">
      <c r="A3003" s="3">
        <v>2950</v>
      </c>
      <c r="B3003" s="3">
        <v>4</v>
      </c>
      <c r="C3003" s="3">
        <v>23</v>
      </c>
      <c r="D3003" s="3">
        <v>1169</v>
      </c>
      <c r="E3003" s="3">
        <v>1</v>
      </c>
      <c r="F3003" s="29">
        <v>25</v>
      </c>
      <c r="G3003" s="4"/>
      <c r="H3003" s="32">
        <v>45040.767272025463</v>
      </c>
      <c r="I3003" s="35" t="str">
        <f>Table2[[#This Row],[StoreID]]&amp;"-"&amp;Table2[[#This Row],[OrderNumber]]</f>
        <v>4-2950</v>
      </c>
    </row>
    <row r="3004" spans="1:9" x14ac:dyDescent="0.3">
      <c r="A3004" s="3">
        <v>2953</v>
      </c>
      <c r="B3004" s="3">
        <v>2</v>
      </c>
      <c r="C3004" s="3">
        <v>16</v>
      </c>
      <c r="D3004" s="3">
        <v>3277</v>
      </c>
      <c r="E3004" s="3">
        <v>1</v>
      </c>
      <c r="F3004" s="29">
        <v>75</v>
      </c>
      <c r="G3004" s="4"/>
      <c r="H3004" s="32">
        <v>44995.811777511575</v>
      </c>
      <c r="I3004" s="35" t="str">
        <f>Table2[[#This Row],[StoreID]]&amp;"-"&amp;Table2[[#This Row],[OrderNumber]]</f>
        <v>2-2953</v>
      </c>
    </row>
    <row r="3005" spans="1:9" x14ac:dyDescent="0.3">
      <c r="A3005" s="3">
        <v>2953</v>
      </c>
      <c r="B3005" s="3">
        <v>4</v>
      </c>
      <c r="C3005" s="3">
        <v>23</v>
      </c>
      <c r="D3005" s="3">
        <v>4092</v>
      </c>
      <c r="E3005" s="3">
        <v>1</v>
      </c>
      <c r="F3005" s="29">
        <v>25</v>
      </c>
      <c r="G3005" s="4"/>
      <c r="H3005" s="32">
        <v>45040.786961307873</v>
      </c>
      <c r="I3005" s="35" t="str">
        <f>Table2[[#This Row],[StoreID]]&amp;"-"&amp;Table2[[#This Row],[OrderNumber]]</f>
        <v>4-2953</v>
      </c>
    </row>
    <row r="3006" spans="1:9" x14ac:dyDescent="0.3">
      <c r="A3006" s="3">
        <v>2955</v>
      </c>
      <c r="B3006" s="3">
        <v>4</v>
      </c>
      <c r="C3006" s="3">
        <v>23</v>
      </c>
      <c r="D3006" s="3">
        <v>15</v>
      </c>
      <c r="E3006" s="3">
        <v>1</v>
      </c>
      <c r="F3006" s="29">
        <v>575</v>
      </c>
      <c r="G3006" s="4"/>
      <c r="H3006" s="32">
        <v>45040.795595219904</v>
      </c>
      <c r="I3006" s="35" t="str">
        <f>Table2[[#This Row],[StoreID]]&amp;"-"&amp;Table2[[#This Row],[OrderNumber]]</f>
        <v>4-2955</v>
      </c>
    </row>
    <row r="3007" spans="1:9" x14ac:dyDescent="0.3">
      <c r="A3007" s="3">
        <v>2955</v>
      </c>
      <c r="B3007" s="3">
        <v>4</v>
      </c>
      <c r="C3007" s="3">
        <v>23</v>
      </c>
      <c r="D3007" s="3">
        <v>16</v>
      </c>
      <c r="E3007" s="3">
        <v>1</v>
      </c>
      <c r="F3007" s="29">
        <v>225</v>
      </c>
      <c r="G3007" s="4"/>
      <c r="H3007" s="32">
        <v>45040.795595219904</v>
      </c>
      <c r="I3007" s="35" t="str">
        <f>Table2[[#This Row],[StoreID]]&amp;"-"&amp;Table2[[#This Row],[OrderNumber]]</f>
        <v>4-2955</v>
      </c>
    </row>
    <row r="3008" spans="1:9" x14ac:dyDescent="0.3">
      <c r="A3008" s="3">
        <v>2956</v>
      </c>
      <c r="B3008" s="3">
        <v>2</v>
      </c>
      <c r="C3008" s="3">
        <v>16</v>
      </c>
      <c r="D3008" s="3">
        <v>470</v>
      </c>
      <c r="E3008" s="3">
        <v>1</v>
      </c>
      <c r="F3008" s="29">
        <v>20</v>
      </c>
      <c r="G3008" s="4"/>
      <c r="H3008" s="32">
        <v>44995.82015482639</v>
      </c>
      <c r="I3008" s="35" t="str">
        <f>Table2[[#This Row],[StoreID]]&amp;"-"&amp;Table2[[#This Row],[OrderNumber]]</f>
        <v>2-2956</v>
      </c>
    </row>
    <row r="3009" spans="1:9" x14ac:dyDescent="0.3">
      <c r="A3009" s="3">
        <v>2956</v>
      </c>
      <c r="B3009" s="3">
        <v>4</v>
      </c>
      <c r="C3009" s="3">
        <v>23</v>
      </c>
      <c r="D3009" s="3">
        <v>3236</v>
      </c>
      <c r="E3009" s="3">
        <v>1</v>
      </c>
      <c r="F3009" s="29">
        <v>82.5</v>
      </c>
      <c r="G3009" s="4"/>
      <c r="H3009" s="32">
        <v>45040.801503043978</v>
      </c>
      <c r="I3009" s="35" t="str">
        <f>Table2[[#This Row],[StoreID]]&amp;"-"&amp;Table2[[#This Row],[OrderNumber]]</f>
        <v>4-2956</v>
      </c>
    </row>
    <row r="3010" spans="1:9" x14ac:dyDescent="0.3">
      <c r="A3010" s="3">
        <v>2957</v>
      </c>
      <c r="B3010" s="3">
        <v>2</v>
      </c>
      <c r="C3010" s="3">
        <v>16</v>
      </c>
      <c r="D3010" s="3">
        <v>470</v>
      </c>
      <c r="E3010" s="3">
        <v>1</v>
      </c>
      <c r="F3010" s="29">
        <v>20</v>
      </c>
      <c r="G3010" s="4"/>
      <c r="H3010" s="32">
        <v>44995.828540775467</v>
      </c>
      <c r="I3010" s="35" t="str">
        <f>Table2[[#This Row],[StoreID]]&amp;"-"&amp;Table2[[#This Row],[OrderNumber]]</f>
        <v>2-2957</v>
      </c>
    </row>
    <row r="3011" spans="1:9" x14ac:dyDescent="0.3">
      <c r="A3011" s="3">
        <v>2958</v>
      </c>
      <c r="B3011" s="3">
        <v>2</v>
      </c>
      <c r="C3011" s="3">
        <v>16</v>
      </c>
      <c r="D3011" s="3">
        <v>4078</v>
      </c>
      <c r="E3011" s="3">
        <v>1</v>
      </c>
      <c r="F3011" s="29">
        <v>49.5</v>
      </c>
      <c r="G3011" s="4"/>
      <c r="H3011" s="32">
        <v>44995.853360104164</v>
      </c>
      <c r="I3011" s="35" t="str">
        <f>Table2[[#This Row],[StoreID]]&amp;"-"&amp;Table2[[#This Row],[OrderNumber]]</f>
        <v>2-2958</v>
      </c>
    </row>
    <row r="3012" spans="1:9" x14ac:dyDescent="0.3">
      <c r="A3012" s="3">
        <v>2958</v>
      </c>
      <c r="B3012" s="3">
        <v>4</v>
      </c>
      <c r="C3012" s="3">
        <v>23</v>
      </c>
      <c r="D3012" s="3">
        <v>3302</v>
      </c>
      <c r="E3012" s="3">
        <v>1</v>
      </c>
      <c r="F3012" s="29">
        <v>162.5</v>
      </c>
      <c r="G3012" s="4"/>
      <c r="H3012" s="32">
        <v>45040.822620451392</v>
      </c>
      <c r="I3012" s="35" t="str">
        <f>Table2[[#This Row],[StoreID]]&amp;"-"&amp;Table2[[#This Row],[OrderNumber]]</f>
        <v>4-2958</v>
      </c>
    </row>
    <row r="3013" spans="1:9" x14ac:dyDescent="0.3">
      <c r="A3013" s="3">
        <v>2959</v>
      </c>
      <c r="B3013" s="3">
        <v>2</v>
      </c>
      <c r="C3013" s="3">
        <v>16</v>
      </c>
      <c r="D3013" s="3">
        <v>599</v>
      </c>
      <c r="E3013" s="3">
        <v>1</v>
      </c>
      <c r="F3013" s="29">
        <v>175</v>
      </c>
      <c r="G3013" s="4"/>
      <c r="H3013" s="32">
        <v>44995.854241550929</v>
      </c>
      <c r="I3013" s="35" t="str">
        <f>Table2[[#This Row],[StoreID]]&amp;"-"&amp;Table2[[#This Row],[OrderNumber]]</f>
        <v>2-2959</v>
      </c>
    </row>
    <row r="3014" spans="1:9" x14ac:dyDescent="0.3">
      <c r="A3014" s="3">
        <v>2963</v>
      </c>
      <c r="B3014" s="3">
        <v>1</v>
      </c>
      <c r="C3014" s="3">
        <v>11</v>
      </c>
      <c r="D3014" s="3">
        <v>4078</v>
      </c>
      <c r="E3014" s="3">
        <v>1</v>
      </c>
      <c r="F3014" s="29">
        <v>49.5</v>
      </c>
      <c r="G3014" s="4"/>
      <c r="H3014" s="32">
        <v>44990.887460879632</v>
      </c>
      <c r="I3014" s="35" t="str">
        <f>Table2[[#This Row],[StoreID]]&amp;"-"&amp;Table2[[#This Row],[OrderNumber]]</f>
        <v>1-2963</v>
      </c>
    </row>
    <row r="3015" spans="1:9" x14ac:dyDescent="0.3">
      <c r="A3015" s="3">
        <v>2963</v>
      </c>
      <c r="B3015" s="3">
        <v>2</v>
      </c>
      <c r="C3015" s="3">
        <v>16</v>
      </c>
      <c r="D3015" s="3">
        <v>4092</v>
      </c>
      <c r="E3015" s="3">
        <v>1</v>
      </c>
      <c r="F3015" s="29">
        <v>25</v>
      </c>
      <c r="G3015" s="4"/>
      <c r="H3015" s="32">
        <v>44995.862355902776</v>
      </c>
      <c r="I3015" s="35" t="str">
        <f>Table2[[#This Row],[StoreID]]&amp;"-"&amp;Table2[[#This Row],[OrderNumber]]</f>
        <v>2-2963</v>
      </c>
    </row>
    <row r="3016" spans="1:9" x14ac:dyDescent="0.3">
      <c r="A3016" s="3">
        <v>2963</v>
      </c>
      <c r="B3016" s="3">
        <v>2</v>
      </c>
      <c r="C3016" s="3">
        <v>16</v>
      </c>
      <c r="D3016" s="3">
        <v>4092</v>
      </c>
      <c r="E3016" s="3">
        <v>1</v>
      </c>
      <c r="F3016" s="29">
        <v>25</v>
      </c>
      <c r="G3016" s="4"/>
      <c r="H3016" s="32">
        <v>44995.862355902776</v>
      </c>
      <c r="I3016" s="35" t="str">
        <f>Table2[[#This Row],[StoreID]]&amp;"-"&amp;Table2[[#This Row],[OrderNumber]]</f>
        <v>2-2963</v>
      </c>
    </row>
    <row r="3017" spans="1:9" x14ac:dyDescent="0.3">
      <c r="A3017" s="3">
        <v>2963</v>
      </c>
      <c r="B3017" s="3">
        <v>2</v>
      </c>
      <c r="C3017" s="3">
        <v>16</v>
      </c>
      <c r="D3017" s="3">
        <v>706</v>
      </c>
      <c r="E3017" s="3">
        <v>1</v>
      </c>
      <c r="F3017" s="29">
        <v>10</v>
      </c>
      <c r="G3017" s="4"/>
      <c r="H3017" s="32">
        <v>44995.862355902776</v>
      </c>
      <c r="I3017" s="35" t="str">
        <f>Table2[[#This Row],[StoreID]]&amp;"-"&amp;Table2[[#This Row],[OrderNumber]]</f>
        <v>2-2963</v>
      </c>
    </row>
    <row r="3018" spans="1:9" x14ac:dyDescent="0.3">
      <c r="A3018" s="3">
        <v>2964</v>
      </c>
      <c r="B3018" s="3">
        <v>2</v>
      </c>
      <c r="C3018" s="3">
        <v>16</v>
      </c>
      <c r="D3018" s="3">
        <v>374</v>
      </c>
      <c r="E3018" s="3">
        <v>1</v>
      </c>
      <c r="F3018" s="29">
        <v>15</v>
      </c>
      <c r="G3018" s="4"/>
      <c r="H3018" s="32">
        <v>44995.871006631947</v>
      </c>
      <c r="I3018" s="35" t="str">
        <f>Table2[[#This Row],[StoreID]]&amp;"-"&amp;Table2[[#This Row],[OrderNumber]]</f>
        <v>2-2964</v>
      </c>
    </row>
    <row r="3019" spans="1:9" x14ac:dyDescent="0.3">
      <c r="A3019" s="3">
        <v>2967</v>
      </c>
      <c r="B3019" s="3">
        <v>1</v>
      </c>
      <c r="C3019" s="3">
        <v>15</v>
      </c>
      <c r="D3019" s="3">
        <v>471</v>
      </c>
      <c r="E3019" s="3">
        <v>1</v>
      </c>
      <c r="F3019" s="29">
        <v>20</v>
      </c>
      <c r="G3019" s="4"/>
      <c r="H3019" s="32">
        <v>44991.479530671299</v>
      </c>
      <c r="I3019" s="35" t="str">
        <f>Table2[[#This Row],[StoreID]]&amp;"-"&amp;Table2[[#This Row],[OrderNumber]]</f>
        <v>1-2967</v>
      </c>
    </row>
    <row r="3020" spans="1:9" x14ac:dyDescent="0.3">
      <c r="A3020" s="3">
        <v>2967</v>
      </c>
      <c r="B3020" s="3">
        <v>4</v>
      </c>
      <c r="C3020" s="3">
        <v>23</v>
      </c>
      <c r="D3020" s="3">
        <v>465</v>
      </c>
      <c r="E3020" s="3">
        <v>1</v>
      </c>
      <c r="F3020" s="29">
        <v>25</v>
      </c>
      <c r="G3020" s="4"/>
      <c r="H3020" s="32">
        <v>45040.912535300929</v>
      </c>
      <c r="I3020" s="35" t="str">
        <f>Table2[[#This Row],[StoreID]]&amp;"-"&amp;Table2[[#This Row],[OrderNumber]]</f>
        <v>4-2967</v>
      </c>
    </row>
    <row r="3021" spans="1:9" x14ac:dyDescent="0.3">
      <c r="A3021" s="3">
        <v>2967</v>
      </c>
      <c r="B3021" s="3">
        <v>4</v>
      </c>
      <c r="C3021" s="3">
        <v>23</v>
      </c>
      <c r="D3021" s="3">
        <v>465</v>
      </c>
      <c r="E3021" s="3">
        <v>1</v>
      </c>
      <c r="F3021" s="29">
        <v>25</v>
      </c>
      <c r="G3021" s="4"/>
      <c r="H3021" s="32">
        <v>45040.912535300929</v>
      </c>
      <c r="I3021" s="35" t="str">
        <f>Table2[[#This Row],[StoreID]]&amp;"-"&amp;Table2[[#This Row],[OrderNumber]]</f>
        <v>4-2967</v>
      </c>
    </row>
    <row r="3022" spans="1:9" x14ac:dyDescent="0.3">
      <c r="A3022" s="3">
        <v>2968</v>
      </c>
      <c r="B3022" s="3">
        <v>2</v>
      </c>
      <c r="C3022" s="3">
        <v>16</v>
      </c>
      <c r="D3022" s="3">
        <v>706</v>
      </c>
      <c r="E3022" s="3">
        <v>1</v>
      </c>
      <c r="F3022" s="29">
        <v>10</v>
      </c>
      <c r="G3022" s="4"/>
      <c r="H3022" s="32">
        <v>44995.906194178242</v>
      </c>
      <c r="I3022" s="35" t="str">
        <f>Table2[[#This Row],[StoreID]]&amp;"-"&amp;Table2[[#This Row],[OrderNumber]]</f>
        <v>2-2968</v>
      </c>
    </row>
    <row r="3023" spans="1:9" x14ac:dyDescent="0.3">
      <c r="A3023" s="3">
        <v>2968</v>
      </c>
      <c r="B3023" s="3">
        <v>4</v>
      </c>
      <c r="C3023" s="3">
        <v>23</v>
      </c>
      <c r="D3023" s="3">
        <v>13</v>
      </c>
      <c r="E3023" s="3">
        <v>1</v>
      </c>
      <c r="F3023" s="29">
        <v>1025</v>
      </c>
      <c r="G3023" s="4"/>
      <c r="H3023" s="32">
        <v>45040.920446990742</v>
      </c>
      <c r="I3023" s="35" t="str">
        <f>Table2[[#This Row],[StoreID]]&amp;"-"&amp;Table2[[#This Row],[OrderNumber]]</f>
        <v>4-2968</v>
      </c>
    </row>
    <row r="3024" spans="1:9" x14ac:dyDescent="0.3">
      <c r="A3024" s="3">
        <v>2969</v>
      </c>
      <c r="B3024" s="3">
        <v>2</v>
      </c>
      <c r="C3024" s="3">
        <v>16</v>
      </c>
      <c r="D3024" s="3">
        <v>463</v>
      </c>
      <c r="E3024" s="3">
        <v>1</v>
      </c>
      <c r="F3024" s="29">
        <v>75</v>
      </c>
      <c r="G3024" s="4"/>
      <c r="H3024" s="32">
        <v>44995.906795405092</v>
      </c>
      <c r="I3024" s="35" t="str">
        <f>Table2[[#This Row],[StoreID]]&amp;"-"&amp;Table2[[#This Row],[OrderNumber]]</f>
        <v>2-2969</v>
      </c>
    </row>
    <row r="3025" spans="1:9" x14ac:dyDescent="0.3">
      <c r="A3025" s="3">
        <v>2971</v>
      </c>
      <c r="B3025" s="3">
        <v>1</v>
      </c>
      <c r="C3025" s="3">
        <v>9</v>
      </c>
      <c r="D3025" s="3">
        <v>3251</v>
      </c>
      <c r="E3025" s="3">
        <v>1</v>
      </c>
      <c r="F3025" s="29">
        <v>57.5</v>
      </c>
      <c r="G3025" s="4"/>
      <c r="H3025" s="32">
        <v>44991.533971215278</v>
      </c>
      <c r="I3025" s="35" t="str">
        <f>Table2[[#This Row],[StoreID]]&amp;"-"&amp;Table2[[#This Row],[OrderNumber]]</f>
        <v>1-2971</v>
      </c>
    </row>
    <row r="3026" spans="1:9" x14ac:dyDescent="0.3">
      <c r="A3026" s="3">
        <v>2971</v>
      </c>
      <c r="B3026" s="3">
        <v>1</v>
      </c>
      <c r="C3026" s="3">
        <v>9</v>
      </c>
      <c r="D3026" s="3">
        <v>3306</v>
      </c>
      <c r="E3026" s="3">
        <v>2</v>
      </c>
      <c r="F3026" s="29">
        <v>95</v>
      </c>
      <c r="G3026" s="4"/>
      <c r="H3026" s="32">
        <v>44991.533973576392</v>
      </c>
      <c r="I3026" s="35" t="str">
        <f>Table2[[#This Row],[StoreID]]&amp;"-"&amp;Table2[[#This Row],[OrderNumber]]</f>
        <v>1-2971</v>
      </c>
    </row>
    <row r="3027" spans="1:9" x14ac:dyDescent="0.3">
      <c r="A3027" s="3">
        <v>2971</v>
      </c>
      <c r="B3027" s="3">
        <v>1</v>
      </c>
      <c r="C3027" s="3">
        <v>9</v>
      </c>
      <c r="D3027" s="3">
        <v>3258</v>
      </c>
      <c r="E3027" s="3">
        <v>2</v>
      </c>
      <c r="F3027" s="29">
        <v>175</v>
      </c>
      <c r="G3027" s="4"/>
      <c r="H3027" s="32">
        <v>44991.533973611113</v>
      </c>
      <c r="I3027" s="35" t="str">
        <f>Table2[[#This Row],[StoreID]]&amp;"-"&amp;Table2[[#This Row],[OrderNumber]]</f>
        <v>1-2971</v>
      </c>
    </row>
    <row r="3028" spans="1:9" x14ac:dyDescent="0.3">
      <c r="A3028" s="3">
        <v>2971</v>
      </c>
      <c r="B3028" s="3">
        <v>4</v>
      </c>
      <c r="C3028" s="3">
        <v>23</v>
      </c>
      <c r="D3028" s="3">
        <v>388</v>
      </c>
      <c r="E3028" s="3">
        <v>1</v>
      </c>
      <c r="F3028" s="29">
        <v>150</v>
      </c>
      <c r="G3028" s="4"/>
      <c r="H3028" s="32">
        <v>45040.941244363428</v>
      </c>
      <c r="I3028" s="35" t="str">
        <f>Table2[[#This Row],[StoreID]]&amp;"-"&amp;Table2[[#This Row],[OrderNumber]]</f>
        <v>4-2971</v>
      </c>
    </row>
    <row r="3029" spans="1:9" x14ac:dyDescent="0.3">
      <c r="A3029" s="3">
        <v>2972</v>
      </c>
      <c r="B3029" s="3">
        <v>2</v>
      </c>
      <c r="C3029" s="3">
        <v>16</v>
      </c>
      <c r="D3029" s="3">
        <v>2837</v>
      </c>
      <c r="E3029" s="3">
        <v>1</v>
      </c>
      <c r="F3029" s="29">
        <v>375</v>
      </c>
      <c r="G3029" s="4"/>
      <c r="H3029" s="32">
        <v>44995.928173877313</v>
      </c>
      <c r="I3029" s="35" t="str">
        <f>Table2[[#This Row],[StoreID]]&amp;"-"&amp;Table2[[#This Row],[OrderNumber]]</f>
        <v>2-2972</v>
      </c>
    </row>
    <row r="3030" spans="1:9" x14ac:dyDescent="0.3">
      <c r="A3030" s="3">
        <v>2972</v>
      </c>
      <c r="B3030" s="3">
        <v>2</v>
      </c>
      <c r="C3030" s="3">
        <v>16</v>
      </c>
      <c r="D3030" s="3">
        <v>446</v>
      </c>
      <c r="E3030" s="3">
        <v>1</v>
      </c>
      <c r="F3030" s="29">
        <v>50</v>
      </c>
      <c r="G3030" s="4"/>
      <c r="H3030" s="32">
        <v>44995.92817392361</v>
      </c>
      <c r="I3030" s="35" t="str">
        <f>Table2[[#This Row],[StoreID]]&amp;"-"&amp;Table2[[#This Row],[OrderNumber]]</f>
        <v>2-2972</v>
      </c>
    </row>
    <row r="3031" spans="1:9" x14ac:dyDescent="0.3">
      <c r="A3031" s="3">
        <v>2973</v>
      </c>
      <c r="B3031" s="3">
        <v>4</v>
      </c>
      <c r="C3031" s="3">
        <v>23</v>
      </c>
      <c r="D3031" s="3">
        <v>3220</v>
      </c>
      <c r="E3031" s="3">
        <v>1</v>
      </c>
      <c r="F3031" s="29">
        <v>89.5</v>
      </c>
      <c r="G3031" s="4"/>
      <c r="H3031" s="32">
        <v>45040.94898587963</v>
      </c>
      <c r="I3031" s="35" t="str">
        <f>Table2[[#This Row],[StoreID]]&amp;"-"&amp;Table2[[#This Row],[OrderNumber]]</f>
        <v>4-2973</v>
      </c>
    </row>
    <row r="3032" spans="1:9" x14ac:dyDescent="0.3">
      <c r="A3032" s="3">
        <v>2973</v>
      </c>
      <c r="B3032" s="3">
        <v>4</v>
      </c>
      <c r="C3032" s="3">
        <v>23</v>
      </c>
      <c r="D3032" s="3">
        <v>3260</v>
      </c>
      <c r="E3032" s="3">
        <v>1</v>
      </c>
      <c r="F3032" s="29">
        <v>19.5</v>
      </c>
      <c r="G3032" s="4"/>
      <c r="H3032" s="32">
        <v>45040.94898587963</v>
      </c>
      <c r="I3032" s="35" t="str">
        <f>Table2[[#This Row],[StoreID]]&amp;"-"&amp;Table2[[#This Row],[OrderNumber]]</f>
        <v>4-2973</v>
      </c>
    </row>
    <row r="3033" spans="1:9" x14ac:dyDescent="0.3">
      <c r="A3033" s="3">
        <v>2974</v>
      </c>
      <c r="B3033" s="3">
        <v>2</v>
      </c>
      <c r="C3033" s="3">
        <v>16</v>
      </c>
      <c r="D3033" s="3">
        <v>4089</v>
      </c>
      <c r="E3033" s="3">
        <v>1</v>
      </c>
      <c r="F3033" s="29">
        <v>10</v>
      </c>
      <c r="G3033" s="4"/>
      <c r="H3033" s="32">
        <v>44995.938878969908</v>
      </c>
      <c r="I3033" s="35" t="str">
        <f>Table2[[#This Row],[StoreID]]&amp;"-"&amp;Table2[[#This Row],[OrderNumber]]</f>
        <v>2-2974</v>
      </c>
    </row>
    <row r="3034" spans="1:9" x14ac:dyDescent="0.3">
      <c r="A3034" s="3">
        <v>2976</v>
      </c>
      <c r="B3034" s="3">
        <v>4</v>
      </c>
      <c r="C3034" s="3">
        <v>2</v>
      </c>
      <c r="D3034" s="3">
        <v>2805</v>
      </c>
      <c r="E3034" s="3">
        <v>1</v>
      </c>
      <c r="F3034" s="29">
        <v>275</v>
      </c>
      <c r="G3034" s="4"/>
      <c r="H3034" s="32">
        <v>45040.992974884262</v>
      </c>
      <c r="I3034" s="35" t="str">
        <f>Table2[[#This Row],[StoreID]]&amp;"-"&amp;Table2[[#This Row],[OrderNumber]]</f>
        <v>4-2976</v>
      </c>
    </row>
    <row r="3035" spans="1:9" x14ac:dyDescent="0.3">
      <c r="A3035" s="3">
        <v>2976</v>
      </c>
      <c r="B3035" s="3">
        <v>4</v>
      </c>
      <c r="C3035" s="3">
        <v>2</v>
      </c>
      <c r="D3035" s="3">
        <v>2807</v>
      </c>
      <c r="E3035" s="3">
        <v>1</v>
      </c>
      <c r="F3035" s="29">
        <v>275</v>
      </c>
      <c r="G3035" s="4"/>
      <c r="H3035" s="32">
        <v>45040.992974884262</v>
      </c>
      <c r="I3035" s="35" t="str">
        <f>Table2[[#This Row],[StoreID]]&amp;"-"&amp;Table2[[#This Row],[OrderNumber]]</f>
        <v>4-2976</v>
      </c>
    </row>
    <row r="3036" spans="1:9" x14ac:dyDescent="0.3">
      <c r="A3036" s="3">
        <v>2977</v>
      </c>
      <c r="B3036" s="3">
        <v>2</v>
      </c>
      <c r="C3036" s="3">
        <v>16</v>
      </c>
      <c r="D3036" s="3">
        <v>462</v>
      </c>
      <c r="E3036" s="3">
        <v>1</v>
      </c>
      <c r="F3036" s="29">
        <v>10</v>
      </c>
      <c r="G3036" s="4"/>
      <c r="H3036" s="32">
        <v>44995.953195057868</v>
      </c>
      <c r="I3036" s="35" t="str">
        <f>Table2[[#This Row],[StoreID]]&amp;"-"&amp;Table2[[#This Row],[OrderNumber]]</f>
        <v>2-2977</v>
      </c>
    </row>
    <row r="3037" spans="1:9" x14ac:dyDescent="0.3">
      <c r="A3037" s="3">
        <v>2978</v>
      </c>
      <c r="B3037" s="3">
        <v>4</v>
      </c>
      <c r="C3037" s="3">
        <v>2</v>
      </c>
      <c r="D3037" s="3">
        <v>3229</v>
      </c>
      <c r="E3037" s="3">
        <v>1</v>
      </c>
      <c r="F3037" s="29">
        <v>29.5</v>
      </c>
      <c r="G3037" s="4"/>
      <c r="H3037" s="32">
        <v>45041.015129629632</v>
      </c>
      <c r="I3037" s="35" t="str">
        <f>Table2[[#This Row],[StoreID]]&amp;"-"&amp;Table2[[#This Row],[OrderNumber]]</f>
        <v>4-2978</v>
      </c>
    </row>
    <row r="3038" spans="1:9" x14ac:dyDescent="0.3">
      <c r="A3038" s="3">
        <v>2979</v>
      </c>
      <c r="B3038" s="3">
        <v>2</v>
      </c>
      <c r="C3038" s="3">
        <v>16</v>
      </c>
      <c r="D3038" s="3">
        <v>465</v>
      </c>
      <c r="E3038" s="3">
        <v>1</v>
      </c>
      <c r="F3038" s="29">
        <v>25</v>
      </c>
      <c r="G3038" s="4"/>
      <c r="H3038" s="32">
        <v>44995.970245289354</v>
      </c>
      <c r="I3038" s="35" t="str">
        <f>Table2[[#This Row],[StoreID]]&amp;"-"&amp;Table2[[#This Row],[OrderNumber]]</f>
        <v>2-2979</v>
      </c>
    </row>
    <row r="3039" spans="1:9" x14ac:dyDescent="0.3">
      <c r="A3039" s="3">
        <v>2979</v>
      </c>
      <c r="B3039" s="3">
        <v>2</v>
      </c>
      <c r="C3039" s="3">
        <v>16</v>
      </c>
      <c r="D3039" s="3">
        <v>462</v>
      </c>
      <c r="E3039" s="3">
        <v>1</v>
      </c>
      <c r="F3039" s="29">
        <v>10</v>
      </c>
      <c r="G3039" s="4"/>
      <c r="H3039" s="32">
        <v>44995.970245335651</v>
      </c>
      <c r="I3039" s="35" t="str">
        <f>Table2[[#This Row],[StoreID]]&amp;"-"&amp;Table2[[#This Row],[OrderNumber]]</f>
        <v>2-2979</v>
      </c>
    </row>
    <row r="3040" spans="1:9" x14ac:dyDescent="0.3">
      <c r="A3040" s="3">
        <v>2979</v>
      </c>
      <c r="B3040" s="3">
        <v>4</v>
      </c>
      <c r="C3040" s="3">
        <v>23</v>
      </c>
      <c r="D3040" s="3">
        <v>2812</v>
      </c>
      <c r="E3040" s="3">
        <v>1</v>
      </c>
      <c r="F3040" s="29">
        <v>997.5</v>
      </c>
      <c r="G3040" s="4"/>
      <c r="H3040" s="32">
        <v>45041.024378553244</v>
      </c>
      <c r="I3040" s="35" t="str">
        <f>Table2[[#This Row],[StoreID]]&amp;"-"&amp;Table2[[#This Row],[OrderNumber]]</f>
        <v>4-2979</v>
      </c>
    </row>
    <row r="3041" spans="1:9" x14ac:dyDescent="0.3">
      <c r="A3041" s="3">
        <v>2981</v>
      </c>
      <c r="B3041" s="3">
        <v>2</v>
      </c>
      <c r="C3041" s="3">
        <v>16</v>
      </c>
      <c r="D3041" s="3">
        <v>2797</v>
      </c>
      <c r="E3041" s="3">
        <v>1</v>
      </c>
      <c r="F3041" s="29">
        <v>1050</v>
      </c>
      <c r="G3041" s="4"/>
      <c r="H3041" s="32">
        <v>44996.470459687502</v>
      </c>
      <c r="I3041" s="35" t="str">
        <f>Table2[[#This Row],[StoreID]]&amp;"-"&amp;Table2[[#This Row],[OrderNumber]]</f>
        <v>2-2981</v>
      </c>
    </row>
    <row r="3042" spans="1:9" x14ac:dyDescent="0.3">
      <c r="A3042" s="3">
        <v>2981</v>
      </c>
      <c r="B3042" s="3">
        <v>2</v>
      </c>
      <c r="C3042" s="3">
        <v>16</v>
      </c>
      <c r="D3042" s="3">
        <v>2798</v>
      </c>
      <c r="E3042" s="3">
        <v>1</v>
      </c>
      <c r="F3042" s="29">
        <v>747.5</v>
      </c>
      <c r="G3042" s="4"/>
      <c r="H3042" s="32">
        <v>44996.47046045139</v>
      </c>
      <c r="I3042" s="35" t="str">
        <f>Table2[[#This Row],[StoreID]]&amp;"-"&amp;Table2[[#This Row],[OrderNumber]]</f>
        <v>2-2981</v>
      </c>
    </row>
    <row r="3043" spans="1:9" x14ac:dyDescent="0.3">
      <c r="A3043" s="3">
        <v>2982</v>
      </c>
      <c r="B3043" s="3">
        <v>2</v>
      </c>
      <c r="C3043" s="3">
        <v>16</v>
      </c>
      <c r="D3043" s="3">
        <v>475</v>
      </c>
      <c r="E3043" s="3">
        <v>1</v>
      </c>
      <c r="F3043" s="29">
        <v>50</v>
      </c>
      <c r="G3043" s="4"/>
      <c r="H3043" s="32">
        <v>44996.471580289355</v>
      </c>
      <c r="I3043" s="35" t="str">
        <f>Table2[[#This Row],[StoreID]]&amp;"-"&amp;Table2[[#This Row],[OrderNumber]]</f>
        <v>2-2982</v>
      </c>
    </row>
    <row r="3044" spans="1:9" x14ac:dyDescent="0.3">
      <c r="A3044" s="3">
        <v>2985</v>
      </c>
      <c r="B3044" s="3">
        <v>1</v>
      </c>
      <c r="C3044" s="3">
        <v>5</v>
      </c>
      <c r="D3044" s="3">
        <v>663</v>
      </c>
      <c r="E3044" s="3">
        <v>1</v>
      </c>
      <c r="F3044" s="29">
        <v>400</v>
      </c>
      <c r="G3044" s="4"/>
      <c r="H3044" s="32">
        <v>44991.702982141207</v>
      </c>
      <c r="I3044" s="35" t="str">
        <f>Table2[[#This Row],[StoreID]]&amp;"-"&amp;Table2[[#This Row],[OrderNumber]]</f>
        <v>1-2985</v>
      </c>
    </row>
    <row r="3045" spans="1:9" x14ac:dyDescent="0.3">
      <c r="A3045" s="3">
        <v>2985</v>
      </c>
      <c r="B3045" s="3">
        <v>2</v>
      </c>
      <c r="C3045" s="3">
        <v>16</v>
      </c>
      <c r="D3045" s="3">
        <v>4078</v>
      </c>
      <c r="E3045" s="3">
        <v>1</v>
      </c>
      <c r="F3045" s="29">
        <v>49.5</v>
      </c>
      <c r="G3045" s="4"/>
      <c r="H3045" s="32">
        <v>44996.540006134259</v>
      </c>
      <c r="I3045" s="35" t="str">
        <f>Table2[[#This Row],[StoreID]]&amp;"-"&amp;Table2[[#This Row],[OrderNumber]]</f>
        <v>2-2985</v>
      </c>
    </row>
    <row r="3046" spans="1:9" x14ac:dyDescent="0.3">
      <c r="A3046" s="3">
        <v>2986</v>
      </c>
      <c r="B3046" s="3">
        <v>1</v>
      </c>
      <c r="C3046" s="3">
        <v>5</v>
      </c>
      <c r="D3046" s="3">
        <v>4088</v>
      </c>
      <c r="E3046" s="3">
        <v>1</v>
      </c>
      <c r="F3046" s="29">
        <v>10</v>
      </c>
      <c r="G3046" s="4"/>
      <c r="H3046" s="32">
        <v>44991.704080324074</v>
      </c>
      <c r="I3046" s="35" t="str">
        <f>Table2[[#This Row],[StoreID]]&amp;"-"&amp;Table2[[#This Row],[OrderNumber]]</f>
        <v>1-2986</v>
      </c>
    </row>
    <row r="3047" spans="1:9" x14ac:dyDescent="0.3">
      <c r="A3047" s="3">
        <v>2987</v>
      </c>
      <c r="B3047" s="3">
        <v>1</v>
      </c>
      <c r="C3047" s="3">
        <v>9</v>
      </c>
      <c r="D3047" s="3">
        <v>3245</v>
      </c>
      <c r="E3047" s="3">
        <v>1</v>
      </c>
      <c r="F3047" s="29">
        <v>175</v>
      </c>
      <c r="G3047" s="4"/>
      <c r="H3047" s="32">
        <v>44991.706569525464</v>
      </c>
      <c r="I3047" s="35" t="str">
        <f>Table2[[#This Row],[StoreID]]&amp;"-"&amp;Table2[[#This Row],[OrderNumber]]</f>
        <v>1-2987</v>
      </c>
    </row>
    <row r="3048" spans="1:9" x14ac:dyDescent="0.3">
      <c r="A3048" s="3">
        <v>2988</v>
      </c>
      <c r="B3048" s="3">
        <v>2</v>
      </c>
      <c r="C3048" s="3">
        <v>26</v>
      </c>
      <c r="D3048" s="3">
        <v>2786</v>
      </c>
      <c r="E3048" s="3">
        <v>1</v>
      </c>
      <c r="F3048" s="29">
        <v>150</v>
      </c>
      <c r="G3048" s="4"/>
      <c r="H3048" s="32">
        <v>44996.592044212965</v>
      </c>
      <c r="I3048" s="35" t="str">
        <f>Table2[[#This Row],[StoreID]]&amp;"-"&amp;Table2[[#This Row],[OrderNumber]]</f>
        <v>2-2988</v>
      </c>
    </row>
    <row r="3049" spans="1:9" x14ac:dyDescent="0.3">
      <c r="A3049" s="3">
        <v>2988</v>
      </c>
      <c r="B3049" s="3">
        <v>2</v>
      </c>
      <c r="C3049" s="3">
        <v>26</v>
      </c>
      <c r="D3049" s="3">
        <v>475</v>
      </c>
      <c r="E3049" s="3">
        <v>1</v>
      </c>
      <c r="F3049" s="29">
        <v>50</v>
      </c>
      <c r="G3049" s="4"/>
      <c r="H3049" s="32">
        <v>44996.592044212965</v>
      </c>
      <c r="I3049" s="35" t="str">
        <f>Table2[[#This Row],[StoreID]]&amp;"-"&amp;Table2[[#This Row],[OrderNumber]]</f>
        <v>2-2988</v>
      </c>
    </row>
    <row r="3050" spans="1:9" x14ac:dyDescent="0.3">
      <c r="A3050" s="3">
        <v>2988</v>
      </c>
      <c r="B3050" s="3">
        <v>2</v>
      </c>
      <c r="C3050" s="3">
        <v>26</v>
      </c>
      <c r="D3050" s="3">
        <v>475</v>
      </c>
      <c r="E3050" s="3">
        <v>1</v>
      </c>
      <c r="F3050" s="29">
        <v>50</v>
      </c>
      <c r="G3050" s="4"/>
      <c r="H3050" s="32">
        <v>44996.592044247685</v>
      </c>
      <c r="I3050" s="35" t="str">
        <f>Table2[[#This Row],[StoreID]]&amp;"-"&amp;Table2[[#This Row],[OrderNumber]]</f>
        <v>2-2988</v>
      </c>
    </row>
    <row r="3051" spans="1:9" x14ac:dyDescent="0.3">
      <c r="A3051" s="3">
        <v>2991</v>
      </c>
      <c r="B3051" s="3">
        <v>1</v>
      </c>
      <c r="C3051" s="3">
        <v>15</v>
      </c>
      <c r="D3051" s="3">
        <v>1169</v>
      </c>
      <c r="E3051" s="3">
        <v>1</v>
      </c>
      <c r="F3051" s="29">
        <v>25</v>
      </c>
      <c r="G3051" s="4"/>
      <c r="H3051" s="32">
        <v>44991.754580937501</v>
      </c>
      <c r="I3051" s="35" t="str">
        <f>Table2[[#This Row],[StoreID]]&amp;"-"&amp;Table2[[#This Row],[OrderNumber]]</f>
        <v>1-2991</v>
      </c>
    </row>
    <row r="3052" spans="1:9" x14ac:dyDescent="0.3">
      <c r="A3052" s="3">
        <v>2991</v>
      </c>
      <c r="B3052" s="3">
        <v>2</v>
      </c>
      <c r="C3052" s="3">
        <v>26</v>
      </c>
      <c r="D3052" s="3">
        <v>707</v>
      </c>
      <c r="E3052" s="3">
        <v>1</v>
      </c>
      <c r="F3052" s="29">
        <v>25</v>
      </c>
      <c r="G3052" s="4"/>
      <c r="H3052" s="32">
        <v>44996.633639548614</v>
      </c>
      <c r="I3052" s="35" t="str">
        <f>Table2[[#This Row],[StoreID]]&amp;"-"&amp;Table2[[#This Row],[OrderNumber]]</f>
        <v>2-2991</v>
      </c>
    </row>
    <row r="3053" spans="1:9" x14ac:dyDescent="0.3">
      <c r="A3053" s="3">
        <v>2991</v>
      </c>
      <c r="B3053" s="3">
        <v>2</v>
      </c>
      <c r="C3053" s="3">
        <v>26</v>
      </c>
      <c r="D3053" s="3">
        <v>465</v>
      </c>
      <c r="E3053" s="3">
        <v>1</v>
      </c>
      <c r="F3053" s="29">
        <v>25</v>
      </c>
      <c r="G3053" s="4"/>
      <c r="H3053" s="32">
        <v>44996.633639548614</v>
      </c>
      <c r="I3053" s="35" t="str">
        <f>Table2[[#This Row],[StoreID]]&amp;"-"&amp;Table2[[#This Row],[OrderNumber]]</f>
        <v>2-2991</v>
      </c>
    </row>
    <row r="3054" spans="1:9" x14ac:dyDescent="0.3">
      <c r="A3054" s="3">
        <v>2992</v>
      </c>
      <c r="B3054" s="3">
        <v>4</v>
      </c>
      <c r="C3054" s="3">
        <v>23</v>
      </c>
      <c r="D3054" s="3">
        <v>392</v>
      </c>
      <c r="E3054" s="3">
        <v>1</v>
      </c>
      <c r="F3054" s="29">
        <v>75</v>
      </c>
      <c r="G3054" s="4"/>
      <c r="H3054" s="32">
        <v>45041.699460451389</v>
      </c>
      <c r="I3054" s="35" t="str">
        <f>Table2[[#This Row],[StoreID]]&amp;"-"&amp;Table2[[#This Row],[OrderNumber]]</f>
        <v>4-2992</v>
      </c>
    </row>
    <row r="3055" spans="1:9" x14ac:dyDescent="0.3">
      <c r="A3055" s="3">
        <v>2992</v>
      </c>
      <c r="B3055" s="3">
        <v>4</v>
      </c>
      <c r="C3055" s="3">
        <v>23</v>
      </c>
      <c r="D3055" s="3">
        <v>465</v>
      </c>
      <c r="E3055" s="3">
        <v>2</v>
      </c>
      <c r="F3055" s="29">
        <v>50</v>
      </c>
      <c r="G3055" s="4"/>
      <c r="H3055" s="32">
        <v>45041.699460451389</v>
      </c>
      <c r="I3055" s="35" t="str">
        <f>Table2[[#This Row],[StoreID]]&amp;"-"&amp;Table2[[#This Row],[OrderNumber]]</f>
        <v>4-2992</v>
      </c>
    </row>
    <row r="3056" spans="1:9" x14ac:dyDescent="0.3">
      <c r="A3056" s="3">
        <v>2993</v>
      </c>
      <c r="B3056" s="3">
        <v>1</v>
      </c>
      <c r="C3056" s="3">
        <v>2</v>
      </c>
      <c r="D3056" s="3">
        <v>4092</v>
      </c>
      <c r="E3056" s="3">
        <v>1</v>
      </c>
      <c r="F3056" s="29">
        <v>25</v>
      </c>
      <c r="G3056" s="4"/>
      <c r="H3056" s="32">
        <v>44991.761107754632</v>
      </c>
      <c r="I3056" s="35" t="str">
        <f>Table2[[#This Row],[StoreID]]&amp;"-"&amp;Table2[[#This Row],[OrderNumber]]</f>
        <v>1-2993</v>
      </c>
    </row>
    <row r="3057" spans="1:9" x14ac:dyDescent="0.3">
      <c r="A3057" s="3">
        <v>2994</v>
      </c>
      <c r="B3057" s="3">
        <v>1</v>
      </c>
      <c r="C3057" s="3">
        <v>10</v>
      </c>
      <c r="D3057" s="3">
        <v>719</v>
      </c>
      <c r="E3057" s="3">
        <v>1</v>
      </c>
      <c r="F3057" s="29">
        <v>75</v>
      </c>
      <c r="G3057" s="4"/>
      <c r="H3057" s="32">
        <v>44991.767545798612</v>
      </c>
      <c r="I3057" s="35" t="str">
        <f>Table2[[#This Row],[StoreID]]&amp;"-"&amp;Table2[[#This Row],[OrderNumber]]</f>
        <v>1-2994</v>
      </c>
    </row>
    <row r="3058" spans="1:9" x14ac:dyDescent="0.3">
      <c r="A3058" s="3">
        <v>2994</v>
      </c>
      <c r="B3058" s="3">
        <v>1</v>
      </c>
      <c r="C3058" s="3">
        <v>15</v>
      </c>
      <c r="D3058" s="3">
        <v>472</v>
      </c>
      <c r="E3058" s="3">
        <v>1</v>
      </c>
      <c r="F3058" s="29">
        <v>62.5</v>
      </c>
      <c r="G3058" s="4"/>
      <c r="H3058" s="32">
        <v>44991.767545798612</v>
      </c>
      <c r="I3058" s="35" t="str">
        <f>Table2[[#This Row],[StoreID]]&amp;"-"&amp;Table2[[#This Row],[OrderNumber]]</f>
        <v>1-2994</v>
      </c>
    </row>
    <row r="3059" spans="1:9" x14ac:dyDescent="0.3">
      <c r="A3059" s="3">
        <v>2995</v>
      </c>
      <c r="B3059" s="3">
        <v>2</v>
      </c>
      <c r="C3059" s="3">
        <v>23</v>
      </c>
      <c r="D3059" s="3">
        <v>1165</v>
      </c>
      <c r="E3059" s="3">
        <v>1</v>
      </c>
      <c r="F3059" s="29">
        <v>25</v>
      </c>
      <c r="G3059" s="4"/>
      <c r="H3059" s="32">
        <v>44996.749890243053</v>
      </c>
      <c r="I3059" s="35" t="str">
        <f>Table2[[#This Row],[StoreID]]&amp;"-"&amp;Table2[[#This Row],[OrderNumber]]</f>
        <v>2-2995</v>
      </c>
    </row>
    <row r="3060" spans="1:9" x14ac:dyDescent="0.3">
      <c r="A3060" s="3">
        <v>2997</v>
      </c>
      <c r="B3060" s="3">
        <v>2</v>
      </c>
      <c r="C3060" s="3">
        <v>16</v>
      </c>
      <c r="D3060" s="3">
        <v>2809</v>
      </c>
      <c r="E3060" s="3">
        <v>1</v>
      </c>
      <c r="F3060" s="29">
        <v>725</v>
      </c>
      <c r="G3060" s="4"/>
      <c r="H3060" s="32">
        <v>44996.774088541664</v>
      </c>
      <c r="I3060" s="35" t="str">
        <f>Table2[[#This Row],[StoreID]]&amp;"-"&amp;Table2[[#This Row],[OrderNumber]]</f>
        <v>2-2997</v>
      </c>
    </row>
    <row r="3061" spans="1:9" x14ac:dyDescent="0.3">
      <c r="A3061" s="3">
        <v>2999</v>
      </c>
      <c r="B3061" s="3">
        <v>4</v>
      </c>
      <c r="C3061" s="3">
        <v>2</v>
      </c>
      <c r="D3061" s="3">
        <v>3239</v>
      </c>
      <c r="E3061" s="3">
        <v>1</v>
      </c>
      <c r="F3061" s="29">
        <v>75</v>
      </c>
      <c r="G3061" s="4"/>
      <c r="H3061" s="32">
        <v>45041.790645914349</v>
      </c>
      <c r="I3061" s="35" t="str">
        <f>Table2[[#This Row],[StoreID]]&amp;"-"&amp;Table2[[#This Row],[OrderNumber]]</f>
        <v>4-2999</v>
      </c>
    </row>
    <row r="3062" spans="1:9" x14ac:dyDescent="0.3">
      <c r="A3062" s="3">
        <v>2999</v>
      </c>
      <c r="B3062" s="3">
        <v>4</v>
      </c>
      <c r="C3062" s="3">
        <v>2</v>
      </c>
      <c r="D3062" s="3">
        <v>3260</v>
      </c>
      <c r="E3062" s="3">
        <v>1</v>
      </c>
      <c r="F3062" s="29">
        <v>19.5</v>
      </c>
      <c r="G3062" s="4"/>
      <c r="H3062" s="32">
        <v>45041.790645914349</v>
      </c>
      <c r="I3062" s="35" t="str">
        <f>Table2[[#This Row],[StoreID]]&amp;"-"&amp;Table2[[#This Row],[OrderNumber]]</f>
        <v>4-2999</v>
      </c>
    </row>
    <row r="3063" spans="1:9" x14ac:dyDescent="0.3">
      <c r="A3063" s="3">
        <v>3001</v>
      </c>
      <c r="B3063" s="3">
        <v>1</v>
      </c>
      <c r="C3063" s="3">
        <v>10</v>
      </c>
      <c r="D3063" s="3">
        <v>679</v>
      </c>
      <c r="E3063" s="3">
        <v>1</v>
      </c>
      <c r="F3063" s="29">
        <v>212.5</v>
      </c>
      <c r="G3063" s="4"/>
      <c r="H3063" s="32">
        <v>44991.842118206019</v>
      </c>
      <c r="I3063" s="35" t="str">
        <f>Table2[[#This Row],[StoreID]]&amp;"-"&amp;Table2[[#This Row],[OrderNumber]]</f>
        <v>1-3001</v>
      </c>
    </row>
    <row r="3064" spans="1:9" x14ac:dyDescent="0.3">
      <c r="A3064" s="3">
        <v>3001</v>
      </c>
      <c r="B3064" s="3">
        <v>4</v>
      </c>
      <c r="C3064" s="3">
        <v>2</v>
      </c>
      <c r="D3064" s="3">
        <v>467</v>
      </c>
      <c r="E3064" s="3">
        <v>1</v>
      </c>
      <c r="F3064" s="29">
        <v>150</v>
      </c>
      <c r="G3064" s="4"/>
      <c r="H3064" s="32">
        <v>45041.805896261576</v>
      </c>
      <c r="I3064" s="35" t="str">
        <f>Table2[[#This Row],[StoreID]]&amp;"-"&amp;Table2[[#This Row],[OrderNumber]]</f>
        <v>4-3001</v>
      </c>
    </row>
    <row r="3065" spans="1:9" x14ac:dyDescent="0.3">
      <c r="A3065" s="3">
        <v>3004</v>
      </c>
      <c r="B3065" s="3">
        <v>2</v>
      </c>
      <c r="C3065" s="3">
        <v>23</v>
      </c>
      <c r="D3065" s="3">
        <v>3312</v>
      </c>
      <c r="E3065" s="3">
        <v>1</v>
      </c>
      <c r="F3065" s="29">
        <v>137.5</v>
      </c>
      <c r="G3065" s="4"/>
      <c r="H3065" s="32">
        <v>44996.799373229165</v>
      </c>
      <c r="I3065" s="35" t="str">
        <f>Table2[[#This Row],[StoreID]]&amp;"-"&amp;Table2[[#This Row],[OrderNumber]]</f>
        <v>2-3004</v>
      </c>
    </row>
    <row r="3066" spans="1:9" x14ac:dyDescent="0.3">
      <c r="A3066" s="3">
        <v>3004</v>
      </c>
      <c r="B3066" s="3">
        <v>2</v>
      </c>
      <c r="C3066" s="3">
        <v>23</v>
      </c>
      <c r="D3066" s="3">
        <v>471</v>
      </c>
      <c r="E3066" s="3">
        <v>1</v>
      </c>
      <c r="F3066" s="29">
        <v>20</v>
      </c>
      <c r="G3066" s="4"/>
      <c r="H3066" s="32">
        <v>44996.799373229165</v>
      </c>
      <c r="I3066" s="35" t="str">
        <f>Table2[[#This Row],[StoreID]]&amp;"-"&amp;Table2[[#This Row],[OrderNumber]]</f>
        <v>2-3004</v>
      </c>
    </row>
    <row r="3067" spans="1:9" x14ac:dyDescent="0.3">
      <c r="A3067" s="3">
        <v>3004</v>
      </c>
      <c r="B3067" s="3">
        <v>4</v>
      </c>
      <c r="C3067" s="3">
        <v>23</v>
      </c>
      <c r="D3067" s="3">
        <v>4090</v>
      </c>
      <c r="E3067" s="3">
        <v>2</v>
      </c>
      <c r="F3067" s="29">
        <v>95</v>
      </c>
      <c r="G3067" s="4"/>
      <c r="H3067" s="32">
        <v>45041.818574421297</v>
      </c>
      <c r="I3067" s="35" t="str">
        <f>Table2[[#This Row],[StoreID]]&amp;"-"&amp;Table2[[#This Row],[OrderNumber]]</f>
        <v>4-3004</v>
      </c>
    </row>
    <row r="3068" spans="1:9" x14ac:dyDescent="0.3">
      <c r="A3068" s="3">
        <v>3005</v>
      </c>
      <c r="B3068" s="3">
        <v>4</v>
      </c>
      <c r="C3068" s="3">
        <v>2</v>
      </c>
      <c r="D3068" s="3">
        <v>416</v>
      </c>
      <c r="E3068" s="3">
        <v>1</v>
      </c>
      <c r="F3068" s="29">
        <v>15</v>
      </c>
      <c r="G3068" s="4"/>
      <c r="H3068" s="32">
        <v>45041.824723807869</v>
      </c>
      <c r="I3068" s="35" t="str">
        <f>Table2[[#This Row],[StoreID]]&amp;"-"&amp;Table2[[#This Row],[OrderNumber]]</f>
        <v>4-3005</v>
      </c>
    </row>
    <row r="3069" spans="1:9" x14ac:dyDescent="0.3">
      <c r="A3069" s="3">
        <v>3007</v>
      </c>
      <c r="B3069" s="3">
        <v>1</v>
      </c>
      <c r="C3069" s="3">
        <v>5</v>
      </c>
      <c r="D3069" s="3">
        <v>4090</v>
      </c>
      <c r="E3069" s="3">
        <v>1</v>
      </c>
      <c r="F3069" s="29">
        <v>47.5</v>
      </c>
      <c r="G3069" s="4"/>
      <c r="H3069" s="32">
        <v>44991.917550115744</v>
      </c>
      <c r="I3069" s="35" t="str">
        <f>Table2[[#This Row],[StoreID]]&amp;"-"&amp;Table2[[#This Row],[OrderNumber]]</f>
        <v>1-3007</v>
      </c>
    </row>
    <row r="3070" spans="1:9" x14ac:dyDescent="0.3">
      <c r="A3070" s="3">
        <v>3007</v>
      </c>
      <c r="B3070" s="3">
        <v>4</v>
      </c>
      <c r="C3070" s="3">
        <v>23</v>
      </c>
      <c r="D3070" s="3">
        <v>3490</v>
      </c>
      <c r="E3070" s="3">
        <v>1</v>
      </c>
      <c r="F3070" s="29">
        <v>249.5</v>
      </c>
      <c r="G3070" s="4"/>
      <c r="H3070" s="32">
        <v>45041.850417395835</v>
      </c>
      <c r="I3070" s="35" t="str">
        <f>Table2[[#This Row],[StoreID]]&amp;"-"&amp;Table2[[#This Row],[OrderNumber]]</f>
        <v>4-3007</v>
      </c>
    </row>
    <row r="3071" spans="1:9" x14ac:dyDescent="0.3">
      <c r="A3071" s="3">
        <v>3010</v>
      </c>
      <c r="B3071" s="3">
        <v>1</v>
      </c>
      <c r="C3071" s="3">
        <v>5</v>
      </c>
      <c r="D3071" s="3">
        <v>4078</v>
      </c>
      <c r="E3071" s="3">
        <v>1</v>
      </c>
      <c r="F3071" s="29">
        <v>49.5</v>
      </c>
      <c r="G3071" s="4"/>
      <c r="H3071" s="32">
        <v>44992.518824421299</v>
      </c>
      <c r="I3071" s="35" t="str">
        <f>Table2[[#This Row],[StoreID]]&amp;"-"&amp;Table2[[#This Row],[OrderNumber]]</f>
        <v>1-3010</v>
      </c>
    </row>
    <row r="3072" spans="1:9" x14ac:dyDescent="0.3">
      <c r="A3072" s="3">
        <v>3011</v>
      </c>
      <c r="B3072" s="3">
        <v>4</v>
      </c>
      <c r="C3072" s="3">
        <v>23</v>
      </c>
      <c r="D3072" s="3">
        <v>2786</v>
      </c>
      <c r="E3072" s="3">
        <v>1</v>
      </c>
      <c r="F3072" s="29">
        <v>150</v>
      </c>
      <c r="G3072" s="4"/>
      <c r="H3072" s="32">
        <v>45041.890429780091</v>
      </c>
      <c r="I3072" s="35" t="str">
        <f>Table2[[#This Row],[StoreID]]&amp;"-"&amp;Table2[[#This Row],[OrderNumber]]</f>
        <v>4-3011</v>
      </c>
    </row>
    <row r="3073" spans="1:9" x14ac:dyDescent="0.3">
      <c r="A3073" s="3">
        <v>3012</v>
      </c>
      <c r="B3073" s="3">
        <v>4</v>
      </c>
      <c r="C3073" s="3">
        <v>23</v>
      </c>
      <c r="D3073" s="3">
        <v>626</v>
      </c>
      <c r="E3073" s="3">
        <v>1</v>
      </c>
      <c r="F3073" s="29">
        <v>137.5</v>
      </c>
      <c r="G3073" s="4"/>
      <c r="H3073" s="32">
        <v>45041.899339120369</v>
      </c>
      <c r="I3073" s="35" t="str">
        <f>Table2[[#This Row],[StoreID]]&amp;"-"&amp;Table2[[#This Row],[OrderNumber]]</f>
        <v>4-3012</v>
      </c>
    </row>
    <row r="3074" spans="1:9" x14ac:dyDescent="0.3">
      <c r="A3074" s="3">
        <v>3014</v>
      </c>
      <c r="B3074" s="3">
        <v>1</v>
      </c>
      <c r="C3074" s="3">
        <v>5</v>
      </c>
      <c r="D3074" s="3">
        <v>462</v>
      </c>
      <c r="E3074" s="3">
        <v>1</v>
      </c>
      <c r="F3074" s="29">
        <v>10</v>
      </c>
      <c r="G3074" s="4"/>
      <c r="H3074" s="32">
        <v>44992.539040277778</v>
      </c>
      <c r="I3074" s="35" t="str">
        <f>Table2[[#This Row],[StoreID]]&amp;"-"&amp;Table2[[#This Row],[OrderNumber]]</f>
        <v>1-3014</v>
      </c>
    </row>
    <row r="3075" spans="1:9" x14ac:dyDescent="0.3">
      <c r="A3075" s="3">
        <v>3014</v>
      </c>
      <c r="B3075" s="3">
        <v>1</v>
      </c>
      <c r="C3075" s="3">
        <v>5</v>
      </c>
      <c r="D3075" s="3">
        <v>465</v>
      </c>
      <c r="E3075" s="3">
        <v>1</v>
      </c>
      <c r="F3075" s="29">
        <v>25</v>
      </c>
      <c r="G3075" s="4"/>
      <c r="H3075" s="32">
        <v>44992.539040312498</v>
      </c>
      <c r="I3075" s="35" t="str">
        <f>Table2[[#This Row],[StoreID]]&amp;"-"&amp;Table2[[#This Row],[OrderNumber]]</f>
        <v>1-3014</v>
      </c>
    </row>
    <row r="3076" spans="1:9" x14ac:dyDescent="0.3">
      <c r="A3076" s="3">
        <v>3014</v>
      </c>
      <c r="B3076" s="3">
        <v>4</v>
      </c>
      <c r="C3076" s="3">
        <v>2</v>
      </c>
      <c r="D3076" s="3">
        <v>4092</v>
      </c>
      <c r="E3076" s="3">
        <v>1</v>
      </c>
      <c r="F3076" s="29">
        <v>25</v>
      </c>
      <c r="G3076" s="4"/>
      <c r="H3076" s="32">
        <v>45041.919120023151</v>
      </c>
      <c r="I3076" s="35" t="str">
        <f>Table2[[#This Row],[StoreID]]&amp;"-"&amp;Table2[[#This Row],[OrderNumber]]</f>
        <v>4-3014</v>
      </c>
    </row>
    <row r="3077" spans="1:9" x14ac:dyDescent="0.3">
      <c r="A3077" s="3">
        <v>3015</v>
      </c>
      <c r="B3077" s="3">
        <v>2</v>
      </c>
      <c r="C3077" s="3">
        <v>23</v>
      </c>
      <c r="D3077" s="3">
        <v>4078</v>
      </c>
      <c r="E3077" s="3">
        <v>1</v>
      </c>
      <c r="F3077" s="29">
        <v>49.5</v>
      </c>
      <c r="G3077" s="4"/>
      <c r="H3077" s="32">
        <v>44996.893101967595</v>
      </c>
      <c r="I3077" s="35" t="str">
        <f>Table2[[#This Row],[StoreID]]&amp;"-"&amp;Table2[[#This Row],[OrderNumber]]</f>
        <v>2-3015</v>
      </c>
    </row>
    <row r="3078" spans="1:9" x14ac:dyDescent="0.3">
      <c r="A3078" s="3">
        <v>3016</v>
      </c>
      <c r="B3078" s="3">
        <v>1</v>
      </c>
      <c r="C3078" s="3">
        <v>5</v>
      </c>
      <c r="D3078" s="3">
        <v>4202</v>
      </c>
      <c r="E3078" s="3">
        <v>1</v>
      </c>
      <c r="F3078" s="29">
        <v>2.5</v>
      </c>
      <c r="G3078" s="4"/>
      <c r="H3078" s="32">
        <v>44992.556329942126</v>
      </c>
      <c r="I3078" s="35" t="str">
        <f>Table2[[#This Row],[StoreID]]&amp;"-"&amp;Table2[[#This Row],[OrderNumber]]</f>
        <v>1-3016</v>
      </c>
    </row>
    <row r="3079" spans="1:9" x14ac:dyDescent="0.3">
      <c r="A3079" s="3">
        <v>3017</v>
      </c>
      <c r="B3079" s="3">
        <v>1</v>
      </c>
      <c r="C3079" s="3">
        <v>5</v>
      </c>
      <c r="D3079" s="3">
        <v>719</v>
      </c>
      <c r="E3079" s="3">
        <v>1</v>
      </c>
      <c r="F3079" s="29">
        <v>75</v>
      </c>
      <c r="G3079" s="4"/>
      <c r="H3079" s="32">
        <v>44992.558780474537</v>
      </c>
      <c r="I3079" s="35" t="str">
        <f>Table2[[#This Row],[StoreID]]&amp;"-"&amp;Table2[[#This Row],[OrderNumber]]</f>
        <v>1-3017</v>
      </c>
    </row>
    <row r="3080" spans="1:9" x14ac:dyDescent="0.3">
      <c r="A3080" s="3">
        <v>3017</v>
      </c>
      <c r="B3080" s="3">
        <v>1</v>
      </c>
      <c r="C3080" s="3">
        <v>5</v>
      </c>
      <c r="D3080" s="3">
        <v>4091</v>
      </c>
      <c r="E3080" s="3">
        <v>1</v>
      </c>
      <c r="F3080" s="29">
        <v>25</v>
      </c>
      <c r="G3080" s="4"/>
      <c r="H3080" s="32">
        <v>44992.558780555555</v>
      </c>
      <c r="I3080" s="35" t="str">
        <f>Table2[[#This Row],[StoreID]]&amp;"-"&amp;Table2[[#This Row],[OrderNumber]]</f>
        <v>1-3017</v>
      </c>
    </row>
    <row r="3081" spans="1:9" x14ac:dyDescent="0.3">
      <c r="A3081" s="3">
        <v>3018</v>
      </c>
      <c r="B3081" s="3">
        <v>4</v>
      </c>
      <c r="C3081" s="3">
        <v>2</v>
      </c>
      <c r="D3081" s="3">
        <v>3264</v>
      </c>
      <c r="E3081" s="3">
        <v>2</v>
      </c>
      <c r="F3081" s="29">
        <v>450</v>
      </c>
      <c r="G3081" s="4"/>
      <c r="H3081" s="32">
        <v>45041.956188229167</v>
      </c>
      <c r="I3081" s="35" t="str">
        <f>Table2[[#This Row],[StoreID]]&amp;"-"&amp;Table2[[#This Row],[OrderNumber]]</f>
        <v>4-3018</v>
      </c>
    </row>
    <row r="3082" spans="1:9" x14ac:dyDescent="0.3">
      <c r="A3082" s="3">
        <v>3020</v>
      </c>
      <c r="B3082" s="3">
        <v>1</v>
      </c>
      <c r="C3082" s="3">
        <v>1</v>
      </c>
      <c r="D3082" s="3">
        <v>3265</v>
      </c>
      <c r="E3082" s="3">
        <v>1</v>
      </c>
      <c r="F3082" s="29">
        <v>225</v>
      </c>
      <c r="G3082" s="4"/>
      <c r="H3082" s="32">
        <v>44992.60749047454</v>
      </c>
      <c r="I3082" s="35" t="str">
        <f>Table2[[#This Row],[StoreID]]&amp;"-"&amp;Table2[[#This Row],[OrderNumber]]</f>
        <v>1-3020</v>
      </c>
    </row>
    <row r="3083" spans="1:9" x14ac:dyDescent="0.3">
      <c r="A3083" s="3">
        <v>3020</v>
      </c>
      <c r="B3083" s="3">
        <v>1</v>
      </c>
      <c r="C3083" s="3">
        <v>1</v>
      </c>
      <c r="D3083" s="3">
        <v>3254</v>
      </c>
      <c r="E3083" s="3">
        <v>1</v>
      </c>
      <c r="F3083" s="29">
        <v>75</v>
      </c>
      <c r="G3083" s="4"/>
      <c r="H3083" s="32">
        <v>44992.607490509261</v>
      </c>
      <c r="I3083" s="35" t="str">
        <f>Table2[[#This Row],[StoreID]]&amp;"-"&amp;Table2[[#This Row],[OrderNumber]]</f>
        <v>1-3020</v>
      </c>
    </row>
    <row r="3084" spans="1:9" x14ac:dyDescent="0.3">
      <c r="A3084" s="3">
        <v>3020</v>
      </c>
      <c r="B3084" s="3">
        <v>1</v>
      </c>
      <c r="C3084" s="3">
        <v>1</v>
      </c>
      <c r="D3084" s="3">
        <v>3271</v>
      </c>
      <c r="E3084" s="3">
        <v>1</v>
      </c>
      <c r="F3084" s="29">
        <v>29.5</v>
      </c>
      <c r="G3084" s="4"/>
      <c r="H3084" s="32">
        <v>44992.607490543982</v>
      </c>
      <c r="I3084" s="35" t="str">
        <f>Table2[[#This Row],[StoreID]]&amp;"-"&amp;Table2[[#This Row],[OrderNumber]]</f>
        <v>1-3020</v>
      </c>
    </row>
    <row r="3085" spans="1:9" x14ac:dyDescent="0.3">
      <c r="A3085" s="3">
        <v>3020</v>
      </c>
      <c r="B3085" s="3">
        <v>1</v>
      </c>
      <c r="C3085" s="3">
        <v>1</v>
      </c>
      <c r="D3085" s="3">
        <v>3232</v>
      </c>
      <c r="E3085" s="3">
        <v>1</v>
      </c>
      <c r="F3085" s="29">
        <v>172.5</v>
      </c>
      <c r="G3085" s="4"/>
      <c r="H3085" s="32">
        <v>44992.607490625</v>
      </c>
      <c r="I3085" s="35" t="str">
        <f>Table2[[#This Row],[StoreID]]&amp;"-"&amp;Table2[[#This Row],[OrderNumber]]</f>
        <v>1-3020</v>
      </c>
    </row>
    <row r="3086" spans="1:9" x14ac:dyDescent="0.3">
      <c r="A3086" s="3">
        <v>3020</v>
      </c>
      <c r="B3086" s="3">
        <v>4</v>
      </c>
      <c r="C3086" s="3">
        <v>2</v>
      </c>
      <c r="D3086" s="3">
        <v>4090</v>
      </c>
      <c r="E3086" s="3">
        <v>1</v>
      </c>
      <c r="F3086" s="29">
        <v>47.5</v>
      </c>
      <c r="G3086" s="4"/>
      <c r="H3086" s="32">
        <v>45041.986082372685</v>
      </c>
      <c r="I3086" s="35" t="str">
        <f>Table2[[#This Row],[StoreID]]&amp;"-"&amp;Table2[[#This Row],[OrderNumber]]</f>
        <v>4-3020</v>
      </c>
    </row>
    <row r="3087" spans="1:9" x14ac:dyDescent="0.3">
      <c r="A3087" s="3">
        <v>3021</v>
      </c>
      <c r="B3087" s="3">
        <v>2</v>
      </c>
      <c r="C3087" s="3">
        <v>23</v>
      </c>
      <c r="D3087" s="3">
        <v>3409</v>
      </c>
      <c r="E3087" s="3">
        <v>1</v>
      </c>
      <c r="F3087" s="29">
        <v>550</v>
      </c>
      <c r="G3087" s="4"/>
      <c r="H3087" s="32">
        <v>44996.908836539355</v>
      </c>
      <c r="I3087" s="35" t="str">
        <f>Table2[[#This Row],[StoreID]]&amp;"-"&amp;Table2[[#This Row],[OrderNumber]]</f>
        <v>2-3021</v>
      </c>
    </row>
    <row r="3088" spans="1:9" x14ac:dyDescent="0.3">
      <c r="A3088" s="3">
        <v>3021</v>
      </c>
      <c r="B3088" s="3">
        <v>2</v>
      </c>
      <c r="C3088" s="3">
        <v>23</v>
      </c>
      <c r="D3088" s="3">
        <v>3412</v>
      </c>
      <c r="E3088" s="3">
        <v>1</v>
      </c>
      <c r="F3088" s="29">
        <v>550</v>
      </c>
      <c r="G3088" s="4"/>
      <c r="H3088" s="32">
        <v>44996.908836574075</v>
      </c>
      <c r="I3088" s="35" t="str">
        <f>Table2[[#This Row],[StoreID]]&amp;"-"&amp;Table2[[#This Row],[OrderNumber]]</f>
        <v>2-3021</v>
      </c>
    </row>
    <row r="3089" spans="1:9" x14ac:dyDescent="0.3">
      <c r="A3089" s="3">
        <v>3022</v>
      </c>
      <c r="B3089" s="3">
        <v>1</v>
      </c>
      <c r="C3089" s="3">
        <v>15</v>
      </c>
      <c r="D3089" s="3">
        <v>2</v>
      </c>
      <c r="E3089" s="3">
        <v>1</v>
      </c>
      <c r="F3089" s="29">
        <v>297.5</v>
      </c>
      <c r="G3089" s="4"/>
      <c r="H3089" s="32">
        <v>44992.622709872689</v>
      </c>
      <c r="I3089" s="35" t="str">
        <f>Table2[[#This Row],[StoreID]]&amp;"-"&amp;Table2[[#This Row],[OrderNumber]]</f>
        <v>1-3022</v>
      </c>
    </row>
    <row r="3090" spans="1:9" x14ac:dyDescent="0.3">
      <c r="A3090" s="3">
        <v>3022</v>
      </c>
      <c r="B3090" s="3">
        <v>4</v>
      </c>
      <c r="C3090" s="3">
        <v>2</v>
      </c>
      <c r="D3090" s="3">
        <v>2854</v>
      </c>
      <c r="E3090" s="3">
        <v>1</v>
      </c>
      <c r="F3090" s="29">
        <v>175</v>
      </c>
      <c r="G3090" s="4"/>
      <c r="H3090" s="32">
        <v>45042.017686608793</v>
      </c>
      <c r="I3090" s="35" t="str">
        <f>Table2[[#This Row],[StoreID]]&amp;"-"&amp;Table2[[#This Row],[OrderNumber]]</f>
        <v>4-3022</v>
      </c>
    </row>
    <row r="3091" spans="1:9" x14ac:dyDescent="0.3">
      <c r="A3091" s="3">
        <v>3023</v>
      </c>
      <c r="B3091" s="3">
        <v>1</v>
      </c>
      <c r="C3091" s="3">
        <v>1</v>
      </c>
      <c r="D3091" s="3">
        <v>10</v>
      </c>
      <c r="E3091" s="3">
        <v>1</v>
      </c>
      <c r="F3091" s="29">
        <v>650</v>
      </c>
      <c r="G3091" s="4"/>
      <c r="H3091" s="32">
        <v>44992.656348645833</v>
      </c>
      <c r="I3091" s="35" t="str">
        <f>Table2[[#This Row],[StoreID]]&amp;"-"&amp;Table2[[#This Row],[OrderNumber]]</f>
        <v>1-3023</v>
      </c>
    </row>
    <row r="3092" spans="1:9" x14ac:dyDescent="0.3">
      <c r="A3092" s="3">
        <v>3023</v>
      </c>
      <c r="B3092" s="3">
        <v>2</v>
      </c>
      <c r="C3092" s="3">
        <v>23</v>
      </c>
      <c r="D3092" s="3">
        <v>4090</v>
      </c>
      <c r="E3092" s="3">
        <v>1</v>
      </c>
      <c r="F3092" s="29">
        <v>47.5</v>
      </c>
      <c r="G3092" s="4"/>
      <c r="H3092" s="32">
        <v>44996.918017743053</v>
      </c>
      <c r="I3092" s="35" t="str">
        <f>Table2[[#This Row],[StoreID]]&amp;"-"&amp;Table2[[#This Row],[OrderNumber]]</f>
        <v>2-3023</v>
      </c>
    </row>
    <row r="3093" spans="1:9" x14ac:dyDescent="0.3">
      <c r="A3093" s="3">
        <v>3023</v>
      </c>
      <c r="B3093" s="3">
        <v>2</v>
      </c>
      <c r="C3093" s="3">
        <v>23</v>
      </c>
      <c r="D3093" s="3">
        <v>4090</v>
      </c>
      <c r="E3093" s="3">
        <v>1</v>
      </c>
      <c r="F3093" s="29">
        <v>47.5</v>
      </c>
      <c r="G3093" s="4"/>
      <c r="H3093" s="32">
        <v>44996.918017743053</v>
      </c>
      <c r="I3093" s="35" t="str">
        <f>Table2[[#This Row],[StoreID]]&amp;"-"&amp;Table2[[#This Row],[OrderNumber]]</f>
        <v>2-3023</v>
      </c>
    </row>
    <row r="3094" spans="1:9" x14ac:dyDescent="0.3">
      <c r="A3094" s="3">
        <v>3024</v>
      </c>
      <c r="B3094" s="3">
        <v>1</v>
      </c>
      <c r="C3094" s="3">
        <v>15</v>
      </c>
      <c r="D3094" s="3">
        <v>462</v>
      </c>
      <c r="E3094" s="3">
        <v>3</v>
      </c>
      <c r="F3094" s="29">
        <v>30</v>
      </c>
      <c r="G3094" s="4"/>
      <c r="H3094" s="32">
        <v>44992.683705868054</v>
      </c>
      <c r="I3094" s="35" t="str">
        <f>Table2[[#This Row],[StoreID]]&amp;"-"&amp;Table2[[#This Row],[OrderNumber]]</f>
        <v>1-3024</v>
      </c>
    </row>
    <row r="3095" spans="1:9" x14ac:dyDescent="0.3">
      <c r="A3095" s="3">
        <v>3028</v>
      </c>
      <c r="B3095" s="3">
        <v>4</v>
      </c>
      <c r="C3095" s="3">
        <v>33</v>
      </c>
      <c r="D3095" s="3">
        <v>2776</v>
      </c>
      <c r="E3095" s="3">
        <v>1</v>
      </c>
      <c r="F3095" s="29">
        <v>225</v>
      </c>
      <c r="G3095" s="4"/>
      <c r="H3095" s="32">
        <v>45042.634688113423</v>
      </c>
      <c r="I3095" s="35" t="str">
        <f>Table2[[#This Row],[StoreID]]&amp;"-"&amp;Table2[[#This Row],[OrderNumber]]</f>
        <v>4-3028</v>
      </c>
    </row>
    <row r="3096" spans="1:9" x14ac:dyDescent="0.3">
      <c r="A3096" s="3">
        <v>3028</v>
      </c>
      <c r="B3096" s="3">
        <v>4</v>
      </c>
      <c r="C3096" s="3">
        <v>33</v>
      </c>
      <c r="D3096" s="3">
        <v>3327</v>
      </c>
      <c r="E3096" s="3">
        <v>1</v>
      </c>
      <c r="F3096" s="29">
        <v>237.5</v>
      </c>
      <c r="G3096" s="4"/>
      <c r="H3096" s="32">
        <v>45042.634688113423</v>
      </c>
      <c r="I3096" s="35" t="str">
        <f>Table2[[#This Row],[StoreID]]&amp;"-"&amp;Table2[[#This Row],[OrderNumber]]</f>
        <v>4-3028</v>
      </c>
    </row>
    <row r="3097" spans="1:9" x14ac:dyDescent="0.3">
      <c r="A3097" s="3">
        <v>3028</v>
      </c>
      <c r="B3097" s="3">
        <v>4</v>
      </c>
      <c r="C3097" s="3">
        <v>33</v>
      </c>
      <c r="D3097" s="3">
        <v>2772</v>
      </c>
      <c r="E3097" s="3">
        <v>1</v>
      </c>
      <c r="F3097" s="29">
        <v>750</v>
      </c>
      <c r="G3097" s="4"/>
      <c r="H3097" s="32">
        <v>45042.634688113423</v>
      </c>
      <c r="I3097" s="35" t="str">
        <f>Table2[[#This Row],[StoreID]]&amp;"-"&amp;Table2[[#This Row],[OrderNumber]]</f>
        <v>4-3028</v>
      </c>
    </row>
    <row r="3098" spans="1:9" x14ac:dyDescent="0.3">
      <c r="A3098" s="3">
        <v>3029</v>
      </c>
      <c r="B3098" s="3">
        <v>1</v>
      </c>
      <c r="C3098" s="3">
        <v>1</v>
      </c>
      <c r="D3098" s="3">
        <v>11</v>
      </c>
      <c r="E3098" s="3">
        <v>1</v>
      </c>
      <c r="F3098" s="29">
        <v>225</v>
      </c>
      <c r="G3098" s="4"/>
      <c r="H3098" s="32">
        <v>44992.710741979165</v>
      </c>
      <c r="I3098" s="35" t="str">
        <f>Table2[[#This Row],[StoreID]]&amp;"-"&amp;Table2[[#This Row],[OrderNumber]]</f>
        <v>1-3029</v>
      </c>
    </row>
    <row r="3099" spans="1:9" x14ac:dyDescent="0.3">
      <c r="A3099" s="3">
        <v>3031</v>
      </c>
      <c r="B3099" s="3">
        <v>1</v>
      </c>
      <c r="C3099" s="3">
        <v>5</v>
      </c>
      <c r="D3099" s="3">
        <v>3268</v>
      </c>
      <c r="E3099" s="3">
        <v>1</v>
      </c>
      <c r="F3099" s="29">
        <v>12.5</v>
      </c>
      <c r="G3099" s="4"/>
      <c r="H3099" s="32">
        <v>44992.735359259263</v>
      </c>
      <c r="I3099" s="35" t="str">
        <f>Table2[[#This Row],[StoreID]]&amp;"-"&amp;Table2[[#This Row],[OrderNumber]]</f>
        <v>1-3031</v>
      </c>
    </row>
    <row r="3100" spans="1:9" x14ac:dyDescent="0.3">
      <c r="A3100" s="3">
        <v>3031</v>
      </c>
      <c r="B3100" s="3">
        <v>4</v>
      </c>
      <c r="C3100" s="3">
        <v>33</v>
      </c>
      <c r="D3100" s="3">
        <v>2166</v>
      </c>
      <c r="E3100" s="3">
        <v>1</v>
      </c>
      <c r="F3100" s="29">
        <v>100</v>
      </c>
      <c r="G3100" s="4"/>
      <c r="H3100" s="32">
        <v>45042.694842094905</v>
      </c>
      <c r="I3100" s="35" t="str">
        <f>Table2[[#This Row],[StoreID]]&amp;"-"&amp;Table2[[#This Row],[OrderNumber]]</f>
        <v>4-3031</v>
      </c>
    </row>
    <row r="3101" spans="1:9" x14ac:dyDescent="0.3">
      <c r="A3101" s="3">
        <v>3032</v>
      </c>
      <c r="B3101" s="3">
        <v>4</v>
      </c>
      <c r="C3101" s="3">
        <v>33</v>
      </c>
      <c r="D3101" s="3">
        <v>3426</v>
      </c>
      <c r="E3101" s="3">
        <v>2</v>
      </c>
      <c r="F3101" s="29">
        <v>360</v>
      </c>
      <c r="G3101" s="4"/>
      <c r="H3101" s="32">
        <v>45042.697918483798</v>
      </c>
      <c r="I3101" s="35" t="str">
        <f>Table2[[#This Row],[StoreID]]&amp;"-"&amp;Table2[[#This Row],[OrderNumber]]</f>
        <v>4-3032</v>
      </c>
    </row>
    <row r="3102" spans="1:9" x14ac:dyDescent="0.3">
      <c r="A3102" s="3">
        <v>3034</v>
      </c>
      <c r="B3102" s="3">
        <v>1</v>
      </c>
      <c r="C3102" s="3">
        <v>15</v>
      </c>
      <c r="D3102" s="3">
        <v>4078</v>
      </c>
      <c r="E3102" s="3">
        <v>1</v>
      </c>
      <c r="F3102" s="29">
        <v>49.5</v>
      </c>
      <c r="G3102" s="4"/>
      <c r="H3102" s="32">
        <v>44992.761005324071</v>
      </c>
      <c r="I3102" s="35" t="str">
        <f>Table2[[#This Row],[StoreID]]&amp;"-"&amp;Table2[[#This Row],[OrderNumber]]</f>
        <v>1-3034</v>
      </c>
    </row>
    <row r="3103" spans="1:9" x14ac:dyDescent="0.3">
      <c r="A3103" s="3">
        <v>3035</v>
      </c>
      <c r="B3103" s="3">
        <v>2</v>
      </c>
      <c r="C3103" s="3">
        <v>16</v>
      </c>
      <c r="D3103" s="3">
        <v>475</v>
      </c>
      <c r="E3103" s="3">
        <v>1</v>
      </c>
      <c r="F3103" s="29">
        <v>50</v>
      </c>
      <c r="G3103" s="4"/>
      <c r="H3103" s="32">
        <v>44997.560406562501</v>
      </c>
      <c r="I3103" s="35" t="str">
        <f>Table2[[#This Row],[StoreID]]&amp;"-"&amp;Table2[[#This Row],[OrderNumber]]</f>
        <v>2-3035</v>
      </c>
    </row>
    <row r="3104" spans="1:9" x14ac:dyDescent="0.3">
      <c r="A3104" s="3">
        <v>3035</v>
      </c>
      <c r="B3104" s="3">
        <v>2</v>
      </c>
      <c r="C3104" s="3">
        <v>16</v>
      </c>
      <c r="D3104" s="3">
        <v>451</v>
      </c>
      <c r="E3104" s="3">
        <v>1</v>
      </c>
      <c r="F3104" s="29">
        <v>200</v>
      </c>
      <c r="G3104" s="4"/>
      <c r="H3104" s="32">
        <v>44997.560407141202</v>
      </c>
      <c r="I3104" s="35" t="str">
        <f>Table2[[#This Row],[StoreID]]&amp;"-"&amp;Table2[[#This Row],[OrderNumber]]</f>
        <v>2-3035</v>
      </c>
    </row>
    <row r="3105" spans="1:9" x14ac:dyDescent="0.3">
      <c r="A3105" s="3">
        <v>3037</v>
      </c>
      <c r="B3105" s="3">
        <v>4</v>
      </c>
      <c r="C3105" s="3">
        <v>33</v>
      </c>
      <c r="D3105" s="3">
        <v>457</v>
      </c>
      <c r="E3105" s="3">
        <v>1</v>
      </c>
      <c r="F3105" s="29">
        <v>287.5</v>
      </c>
      <c r="G3105" s="4"/>
      <c r="H3105" s="32">
        <v>45042.732040162038</v>
      </c>
      <c r="I3105" s="35" t="str">
        <f>Table2[[#This Row],[StoreID]]&amp;"-"&amp;Table2[[#This Row],[OrderNumber]]</f>
        <v>4-3037</v>
      </c>
    </row>
    <row r="3106" spans="1:9" x14ac:dyDescent="0.3">
      <c r="A3106" s="3">
        <v>3038</v>
      </c>
      <c r="B3106" s="3">
        <v>1</v>
      </c>
      <c r="C3106" s="3">
        <v>15</v>
      </c>
      <c r="D3106" s="3">
        <v>3581</v>
      </c>
      <c r="E3106" s="3">
        <v>-1</v>
      </c>
      <c r="F3106" s="29">
        <v>-1249.5</v>
      </c>
      <c r="G3106" s="4" t="s">
        <v>121</v>
      </c>
      <c r="H3106" s="32">
        <v>44992.768011608794</v>
      </c>
      <c r="I3106" s="35" t="str">
        <f>Table2[[#This Row],[StoreID]]&amp;"-"&amp;Table2[[#This Row],[OrderNumber]]</f>
        <v>1-3038</v>
      </c>
    </row>
    <row r="3107" spans="1:9" x14ac:dyDescent="0.3">
      <c r="A3107" s="3">
        <v>3038</v>
      </c>
      <c r="B3107" s="3">
        <v>4</v>
      </c>
      <c r="C3107" s="3">
        <v>33</v>
      </c>
      <c r="D3107" s="3">
        <v>476</v>
      </c>
      <c r="E3107" s="3">
        <v>1</v>
      </c>
      <c r="F3107" s="29">
        <v>30</v>
      </c>
      <c r="G3107" s="4"/>
      <c r="H3107" s="32">
        <v>45042.732963541668</v>
      </c>
      <c r="I3107" s="35" t="str">
        <f>Table2[[#This Row],[StoreID]]&amp;"-"&amp;Table2[[#This Row],[OrderNumber]]</f>
        <v>4-3038</v>
      </c>
    </row>
    <row r="3108" spans="1:9" x14ac:dyDescent="0.3">
      <c r="A3108" s="3">
        <v>3039</v>
      </c>
      <c r="B3108" s="3">
        <v>4</v>
      </c>
      <c r="C3108" s="3">
        <v>33</v>
      </c>
      <c r="D3108" s="3">
        <v>10</v>
      </c>
      <c r="E3108" s="3">
        <v>1</v>
      </c>
      <c r="F3108" s="29">
        <v>650</v>
      </c>
      <c r="G3108" s="4"/>
      <c r="H3108" s="32">
        <v>45042.7386772338</v>
      </c>
      <c r="I3108" s="35" t="str">
        <f>Table2[[#This Row],[StoreID]]&amp;"-"&amp;Table2[[#This Row],[OrderNumber]]</f>
        <v>4-3039</v>
      </c>
    </row>
    <row r="3109" spans="1:9" x14ac:dyDescent="0.3">
      <c r="A3109" s="3">
        <v>3040</v>
      </c>
      <c r="B3109" s="3">
        <v>4</v>
      </c>
      <c r="C3109" s="3">
        <v>23</v>
      </c>
      <c r="D3109" s="3">
        <v>2802</v>
      </c>
      <c r="E3109" s="3">
        <v>1</v>
      </c>
      <c r="F3109" s="29">
        <v>487.5</v>
      </c>
      <c r="G3109" s="4"/>
      <c r="H3109" s="32">
        <v>45042.758409571761</v>
      </c>
      <c r="I3109" s="35" t="str">
        <f>Table2[[#This Row],[StoreID]]&amp;"-"&amp;Table2[[#This Row],[OrderNumber]]</f>
        <v>4-3040</v>
      </c>
    </row>
    <row r="3110" spans="1:9" x14ac:dyDescent="0.3">
      <c r="A3110" s="3">
        <v>3041</v>
      </c>
      <c r="B3110" s="3">
        <v>4</v>
      </c>
      <c r="C3110" s="3">
        <v>23</v>
      </c>
      <c r="D3110" s="3">
        <v>2812</v>
      </c>
      <c r="E3110" s="3">
        <v>1</v>
      </c>
      <c r="F3110" s="29">
        <v>997.5</v>
      </c>
      <c r="G3110" s="4"/>
      <c r="H3110" s="32">
        <v>45042.798431863426</v>
      </c>
      <c r="I3110" s="35" t="str">
        <f>Table2[[#This Row],[StoreID]]&amp;"-"&amp;Table2[[#This Row],[OrderNumber]]</f>
        <v>4-3041</v>
      </c>
    </row>
    <row r="3111" spans="1:9" x14ac:dyDescent="0.3">
      <c r="A3111" s="3">
        <v>3043</v>
      </c>
      <c r="B3111" s="3">
        <v>4</v>
      </c>
      <c r="C3111" s="3">
        <v>33</v>
      </c>
      <c r="D3111" s="3">
        <v>3255</v>
      </c>
      <c r="E3111" s="3">
        <v>1</v>
      </c>
      <c r="F3111" s="29">
        <v>37.5</v>
      </c>
      <c r="G3111" s="4"/>
      <c r="H3111" s="32">
        <v>45042.814905127314</v>
      </c>
      <c r="I3111" s="35" t="str">
        <f>Table2[[#This Row],[StoreID]]&amp;"-"&amp;Table2[[#This Row],[OrderNumber]]</f>
        <v>4-3043</v>
      </c>
    </row>
    <row r="3112" spans="1:9" x14ac:dyDescent="0.3">
      <c r="A3112" s="3">
        <v>3043</v>
      </c>
      <c r="B3112" s="3">
        <v>4</v>
      </c>
      <c r="C3112" s="3">
        <v>33</v>
      </c>
      <c r="D3112" s="3">
        <v>3269</v>
      </c>
      <c r="E3112" s="3">
        <v>1</v>
      </c>
      <c r="F3112" s="29">
        <v>22.5</v>
      </c>
      <c r="G3112" s="4"/>
      <c r="H3112" s="32">
        <v>45042.814905127314</v>
      </c>
      <c r="I3112" s="35" t="str">
        <f>Table2[[#This Row],[StoreID]]&amp;"-"&amp;Table2[[#This Row],[OrderNumber]]</f>
        <v>4-3043</v>
      </c>
    </row>
    <row r="3113" spans="1:9" x14ac:dyDescent="0.3">
      <c r="A3113" s="3">
        <v>3045</v>
      </c>
      <c r="B3113" s="3">
        <v>2</v>
      </c>
      <c r="C3113" s="3">
        <v>23</v>
      </c>
      <c r="D3113" s="3">
        <v>3562</v>
      </c>
      <c r="E3113" s="3">
        <v>1</v>
      </c>
      <c r="F3113" s="29">
        <v>249.5</v>
      </c>
      <c r="G3113" s="4"/>
      <c r="H3113" s="32">
        <v>44997.714578321757</v>
      </c>
      <c r="I3113" s="35" t="str">
        <f>Table2[[#This Row],[StoreID]]&amp;"-"&amp;Table2[[#This Row],[OrderNumber]]</f>
        <v>2-3045</v>
      </c>
    </row>
    <row r="3114" spans="1:9" x14ac:dyDescent="0.3">
      <c r="A3114" s="3">
        <v>3045</v>
      </c>
      <c r="B3114" s="3">
        <v>2</v>
      </c>
      <c r="C3114" s="3">
        <v>23</v>
      </c>
      <c r="D3114" s="3">
        <v>3563</v>
      </c>
      <c r="E3114" s="3">
        <v>1</v>
      </c>
      <c r="F3114" s="29">
        <v>125</v>
      </c>
      <c r="G3114" s="4"/>
      <c r="H3114" s="32">
        <v>44997.714579016203</v>
      </c>
      <c r="I3114" s="35" t="str">
        <f>Table2[[#This Row],[StoreID]]&amp;"-"&amp;Table2[[#This Row],[OrderNumber]]</f>
        <v>2-3045</v>
      </c>
    </row>
    <row r="3115" spans="1:9" x14ac:dyDescent="0.3">
      <c r="A3115" s="3">
        <v>3046</v>
      </c>
      <c r="B3115" s="3">
        <v>1</v>
      </c>
      <c r="C3115" s="3">
        <v>14</v>
      </c>
      <c r="D3115" s="3">
        <v>4091</v>
      </c>
      <c r="E3115" s="3">
        <v>1</v>
      </c>
      <c r="F3115" s="29">
        <v>25</v>
      </c>
      <c r="G3115" s="4"/>
      <c r="H3115" s="32">
        <v>44992.830624386574</v>
      </c>
      <c r="I3115" s="35" t="str">
        <f>Table2[[#This Row],[StoreID]]&amp;"-"&amp;Table2[[#This Row],[OrderNumber]]</f>
        <v>1-3046</v>
      </c>
    </row>
    <row r="3116" spans="1:9" x14ac:dyDescent="0.3">
      <c r="A3116" s="3">
        <v>3046</v>
      </c>
      <c r="B3116" s="3">
        <v>4</v>
      </c>
      <c r="C3116" s="3">
        <v>33</v>
      </c>
      <c r="D3116" s="3">
        <v>608</v>
      </c>
      <c r="E3116" s="3">
        <v>1</v>
      </c>
      <c r="F3116" s="29">
        <v>325</v>
      </c>
      <c r="G3116" s="4"/>
      <c r="H3116" s="32">
        <v>45042.86004699074</v>
      </c>
      <c r="I3116" s="35" t="str">
        <f>Table2[[#This Row],[StoreID]]&amp;"-"&amp;Table2[[#This Row],[OrderNumber]]</f>
        <v>4-3046</v>
      </c>
    </row>
    <row r="3117" spans="1:9" x14ac:dyDescent="0.3">
      <c r="A3117" s="3">
        <v>3046</v>
      </c>
      <c r="B3117" s="3">
        <v>4</v>
      </c>
      <c r="C3117" s="3">
        <v>33</v>
      </c>
      <c r="D3117" s="3">
        <v>4079</v>
      </c>
      <c r="E3117" s="3">
        <v>2</v>
      </c>
      <c r="F3117" s="29">
        <v>50</v>
      </c>
      <c r="G3117" s="4"/>
      <c r="H3117" s="32">
        <v>45042.86004699074</v>
      </c>
      <c r="I3117" s="35" t="str">
        <f>Table2[[#This Row],[StoreID]]&amp;"-"&amp;Table2[[#This Row],[OrderNumber]]</f>
        <v>4-3046</v>
      </c>
    </row>
    <row r="3118" spans="1:9" x14ac:dyDescent="0.3">
      <c r="A3118" s="3">
        <v>3050</v>
      </c>
      <c r="B3118" s="3">
        <v>4</v>
      </c>
      <c r="C3118" s="3">
        <v>33</v>
      </c>
      <c r="D3118" s="3">
        <v>9</v>
      </c>
      <c r="E3118" s="3">
        <v>1</v>
      </c>
      <c r="F3118" s="29">
        <v>1025</v>
      </c>
      <c r="G3118" s="4"/>
      <c r="H3118" s="32">
        <v>45042.885972916665</v>
      </c>
      <c r="I3118" s="35" t="str">
        <f>Table2[[#This Row],[StoreID]]&amp;"-"&amp;Table2[[#This Row],[OrderNumber]]</f>
        <v>4-3050</v>
      </c>
    </row>
    <row r="3119" spans="1:9" x14ac:dyDescent="0.3">
      <c r="A3119" s="3">
        <v>3051</v>
      </c>
      <c r="B3119" s="3">
        <v>1</v>
      </c>
      <c r="C3119" s="3">
        <v>10</v>
      </c>
      <c r="D3119" s="3">
        <v>3399</v>
      </c>
      <c r="E3119" s="3">
        <v>1</v>
      </c>
      <c r="F3119" s="29">
        <v>375</v>
      </c>
      <c r="G3119" s="4"/>
      <c r="H3119" s="32">
        <v>44992.890492094906</v>
      </c>
      <c r="I3119" s="35" t="str">
        <f>Table2[[#This Row],[StoreID]]&amp;"-"&amp;Table2[[#This Row],[OrderNumber]]</f>
        <v>1-3051</v>
      </c>
    </row>
    <row r="3120" spans="1:9" x14ac:dyDescent="0.3">
      <c r="A3120" s="3">
        <v>3051</v>
      </c>
      <c r="B3120" s="3">
        <v>4</v>
      </c>
      <c r="C3120" s="3">
        <v>23</v>
      </c>
      <c r="D3120" s="3">
        <v>12</v>
      </c>
      <c r="E3120" s="3">
        <v>1</v>
      </c>
      <c r="F3120" s="29">
        <v>797.5</v>
      </c>
      <c r="G3120" s="4"/>
      <c r="H3120" s="32">
        <v>45042.9005034375</v>
      </c>
      <c r="I3120" s="35" t="str">
        <f>Table2[[#This Row],[StoreID]]&amp;"-"&amp;Table2[[#This Row],[OrderNumber]]</f>
        <v>4-3051</v>
      </c>
    </row>
    <row r="3121" spans="1:9" x14ac:dyDescent="0.3">
      <c r="A3121" s="3">
        <v>3053</v>
      </c>
      <c r="B3121" s="3">
        <v>4</v>
      </c>
      <c r="C3121" s="3">
        <v>23</v>
      </c>
      <c r="D3121" s="3">
        <v>417</v>
      </c>
      <c r="E3121" s="3">
        <v>1</v>
      </c>
      <c r="F3121" s="29">
        <v>497.5</v>
      </c>
      <c r="G3121" s="4"/>
      <c r="H3121" s="32">
        <v>45042.924005092595</v>
      </c>
      <c r="I3121" s="35" t="str">
        <f>Table2[[#This Row],[StoreID]]&amp;"-"&amp;Table2[[#This Row],[OrderNumber]]</f>
        <v>4-3053</v>
      </c>
    </row>
    <row r="3122" spans="1:9" x14ac:dyDescent="0.3">
      <c r="A3122" s="3">
        <v>3056</v>
      </c>
      <c r="B3122" s="3">
        <v>1</v>
      </c>
      <c r="C3122" s="3">
        <v>1</v>
      </c>
      <c r="D3122" s="3">
        <v>392</v>
      </c>
      <c r="E3122" s="3">
        <v>1</v>
      </c>
      <c r="F3122" s="29">
        <v>75</v>
      </c>
      <c r="G3122" s="4"/>
      <c r="H3122" s="32">
        <v>44992.918828125003</v>
      </c>
      <c r="I3122" s="35" t="str">
        <f>Table2[[#This Row],[StoreID]]&amp;"-"&amp;Table2[[#This Row],[OrderNumber]]</f>
        <v>1-3056</v>
      </c>
    </row>
    <row r="3123" spans="1:9" x14ac:dyDescent="0.3">
      <c r="A3123" s="3">
        <v>3056</v>
      </c>
      <c r="B3123" s="3">
        <v>1</v>
      </c>
      <c r="C3123" s="3">
        <v>1</v>
      </c>
      <c r="D3123" s="3">
        <v>392</v>
      </c>
      <c r="E3123" s="3">
        <v>1</v>
      </c>
      <c r="F3123" s="29">
        <v>75</v>
      </c>
      <c r="G3123" s="4"/>
      <c r="H3123" s="32">
        <v>44992.918828159723</v>
      </c>
      <c r="I3123" s="35" t="str">
        <f>Table2[[#This Row],[StoreID]]&amp;"-"&amp;Table2[[#This Row],[OrderNumber]]</f>
        <v>1-3056</v>
      </c>
    </row>
    <row r="3124" spans="1:9" x14ac:dyDescent="0.3">
      <c r="A3124" s="3">
        <v>3056</v>
      </c>
      <c r="B3124" s="3">
        <v>1</v>
      </c>
      <c r="C3124" s="3">
        <v>1</v>
      </c>
      <c r="D3124" s="3">
        <v>462</v>
      </c>
      <c r="E3124" s="3">
        <v>2</v>
      </c>
      <c r="F3124" s="29">
        <v>20</v>
      </c>
      <c r="G3124" s="4"/>
      <c r="H3124" s="32">
        <v>44992.918828090274</v>
      </c>
      <c r="I3124" s="35" t="str">
        <f>Table2[[#This Row],[StoreID]]&amp;"-"&amp;Table2[[#This Row],[OrderNumber]]</f>
        <v>1-3056</v>
      </c>
    </row>
    <row r="3125" spans="1:9" x14ac:dyDescent="0.3">
      <c r="A3125" s="3">
        <v>3059</v>
      </c>
      <c r="B3125" s="3">
        <v>2</v>
      </c>
      <c r="C3125" s="3">
        <v>23</v>
      </c>
      <c r="D3125" s="3">
        <v>475</v>
      </c>
      <c r="E3125" s="3">
        <v>1</v>
      </c>
      <c r="F3125" s="29">
        <v>50</v>
      </c>
      <c r="G3125" s="4"/>
      <c r="H3125" s="32">
        <v>44997.839229710647</v>
      </c>
      <c r="I3125" s="35" t="str">
        <f>Table2[[#This Row],[StoreID]]&amp;"-"&amp;Table2[[#This Row],[OrderNumber]]</f>
        <v>2-3059</v>
      </c>
    </row>
    <row r="3126" spans="1:9" x14ac:dyDescent="0.3">
      <c r="A3126" s="3">
        <v>3059</v>
      </c>
      <c r="B3126" s="3">
        <v>2</v>
      </c>
      <c r="C3126" s="3">
        <v>23</v>
      </c>
      <c r="D3126" s="3">
        <v>471</v>
      </c>
      <c r="E3126" s="3">
        <v>1</v>
      </c>
      <c r="F3126" s="29">
        <v>20</v>
      </c>
      <c r="G3126" s="4"/>
      <c r="H3126" s="32">
        <v>44997.839229710647</v>
      </c>
      <c r="I3126" s="35" t="str">
        <f>Table2[[#This Row],[StoreID]]&amp;"-"&amp;Table2[[#This Row],[OrderNumber]]</f>
        <v>2-3059</v>
      </c>
    </row>
    <row r="3127" spans="1:9" x14ac:dyDescent="0.3">
      <c r="A3127" s="3">
        <v>3059</v>
      </c>
      <c r="B3127" s="3">
        <v>4</v>
      </c>
      <c r="C3127" s="3">
        <v>33</v>
      </c>
      <c r="D3127" s="3">
        <v>464</v>
      </c>
      <c r="E3127" s="3">
        <v>1</v>
      </c>
      <c r="F3127" s="29">
        <v>75</v>
      </c>
      <c r="G3127" s="4"/>
      <c r="H3127" s="32">
        <v>45043.604972337962</v>
      </c>
      <c r="I3127" s="35" t="str">
        <f>Table2[[#This Row],[StoreID]]&amp;"-"&amp;Table2[[#This Row],[OrderNumber]]</f>
        <v>4-3059</v>
      </c>
    </row>
    <row r="3128" spans="1:9" x14ac:dyDescent="0.3">
      <c r="A3128" s="3">
        <v>3060</v>
      </c>
      <c r="B3128" s="3">
        <v>1</v>
      </c>
      <c r="C3128" s="3">
        <v>10</v>
      </c>
      <c r="D3128" s="3">
        <v>392</v>
      </c>
      <c r="E3128" s="3">
        <v>1</v>
      </c>
      <c r="F3128" s="29">
        <v>75</v>
      </c>
      <c r="G3128" s="4"/>
      <c r="H3128" s="32">
        <v>44993.449915243058</v>
      </c>
      <c r="I3128" s="35" t="str">
        <f>Table2[[#This Row],[StoreID]]&amp;"-"&amp;Table2[[#This Row],[OrderNumber]]</f>
        <v>1-3060</v>
      </c>
    </row>
    <row r="3129" spans="1:9" x14ac:dyDescent="0.3">
      <c r="A3129" s="3">
        <v>3061</v>
      </c>
      <c r="B3129" s="3">
        <v>1</v>
      </c>
      <c r="C3129" s="3">
        <v>10</v>
      </c>
      <c r="D3129" s="3">
        <v>465</v>
      </c>
      <c r="E3129" s="3">
        <v>1</v>
      </c>
      <c r="F3129" s="29">
        <v>25</v>
      </c>
      <c r="G3129" s="4"/>
      <c r="H3129" s="32">
        <v>44993.451131018519</v>
      </c>
      <c r="I3129" s="35" t="str">
        <f>Table2[[#This Row],[StoreID]]&amp;"-"&amp;Table2[[#This Row],[OrderNumber]]</f>
        <v>1-3061</v>
      </c>
    </row>
    <row r="3130" spans="1:9" x14ac:dyDescent="0.3">
      <c r="A3130" s="3">
        <v>3062</v>
      </c>
      <c r="B3130" s="3">
        <v>4</v>
      </c>
      <c r="C3130" s="3">
        <v>33</v>
      </c>
      <c r="D3130" s="3">
        <v>3268</v>
      </c>
      <c r="E3130" s="3">
        <v>2</v>
      </c>
      <c r="F3130" s="29">
        <v>25</v>
      </c>
      <c r="G3130" s="4"/>
      <c r="H3130" s="32">
        <v>45043.628594988426</v>
      </c>
      <c r="I3130" s="35" t="str">
        <f>Table2[[#This Row],[StoreID]]&amp;"-"&amp;Table2[[#This Row],[OrderNumber]]</f>
        <v>4-3062</v>
      </c>
    </row>
    <row r="3131" spans="1:9" x14ac:dyDescent="0.3">
      <c r="A3131" s="3">
        <v>3063</v>
      </c>
      <c r="B3131" s="3">
        <v>2</v>
      </c>
      <c r="C3131" s="3">
        <v>23</v>
      </c>
      <c r="D3131" s="3">
        <v>21</v>
      </c>
      <c r="E3131" s="3">
        <v>1</v>
      </c>
      <c r="F3131" s="29">
        <v>1349.5</v>
      </c>
      <c r="G3131" s="4"/>
      <c r="H3131" s="32">
        <v>44997.893083645831</v>
      </c>
      <c r="I3131" s="35" t="str">
        <f>Table2[[#This Row],[StoreID]]&amp;"-"&amp;Table2[[#This Row],[OrderNumber]]</f>
        <v>2-3063</v>
      </c>
    </row>
    <row r="3132" spans="1:9" x14ac:dyDescent="0.3">
      <c r="A3132" s="3">
        <v>3063</v>
      </c>
      <c r="B3132" s="3">
        <v>2</v>
      </c>
      <c r="C3132" s="3">
        <v>23</v>
      </c>
      <c r="D3132" s="3">
        <v>470</v>
      </c>
      <c r="E3132" s="3">
        <v>1</v>
      </c>
      <c r="F3132" s="29">
        <v>20</v>
      </c>
      <c r="G3132" s="4"/>
      <c r="H3132" s="32">
        <v>44997.893083645831</v>
      </c>
      <c r="I3132" s="35" t="str">
        <f>Table2[[#This Row],[StoreID]]&amp;"-"&amp;Table2[[#This Row],[OrderNumber]]</f>
        <v>2-3063</v>
      </c>
    </row>
    <row r="3133" spans="1:9" x14ac:dyDescent="0.3">
      <c r="A3133" s="3">
        <v>3063</v>
      </c>
      <c r="B3133" s="3">
        <v>4</v>
      </c>
      <c r="C3133" s="3">
        <v>2</v>
      </c>
      <c r="D3133" s="3">
        <v>2802</v>
      </c>
      <c r="E3133" s="3">
        <v>1</v>
      </c>
      <c r="F3133" s="29">
        <v>487.5</v>
      </c>
      <c r="G3133" s="4"/>
      <c r="H3133" s="32">
        <v>45043.6686122338</v>
      </c>
      <c r="I3133" s="35" t="str">
        <f>Table2[[#This Row],[StoreID]]&amp;"-"&amp;Table2[[#This Row],[OrderNumber]]</f>
        <v>4-3063</v>
      </c>
    </row>
    <row r="3134" spans="1:9" x14ac:dyDescent="0.3">
      <c r="A3134" s="3">
        <v>3064</v>
      </c>
      <c r="B3134" s="3">
        <v>4</v>
      </c>
      <c r="C3134" s="3">
        <v>33</v>
      </c>
      <c r="D3134" s="3">
        <v>2801</v>
      </c>
      <c r="E3134" s="3">
        <v>1</v>
      </c>
      <c r="F3134" s="29">
        <v>487.5</v>
      </c>
      <c r="G3134" s="4"/>
      <c r="H3134" s="32">
        <v>45043.669212418979</v>
      </c>
      <c r="I3134" s="35" t="str">
        <f>Table2[[#This Row],[StoreID]]&amp;"-"&amp;Table2[[#This Row],[OrderNumber]]</f>
        <v>4-3064</v>
      </c>
    </row>
    <row r="3135" spans="1:9" x14ac:dyDescent="0.3">
      <c r="A3135" s="3">
        <v>3065</v>
      </c>
      <c r="B3135" s="3">
        <v>1</v>
      </c>
      <c r="C3135" s="3">
        <v>9</v>
      </c>
      <c r="D3135" s="3">
        <v>3258</v>
      </c>
      <c r="E3135" s="3">
        <v>-2</v>
      </c>
      <c r="F3135" s="29">
        <v>-175</v>
      </c>
      <c r="G3135" s="4" t="s">
        <v>240</v>
      </c>
      <c r="H3135" s="32">
        <v>44993.511181250004</v>
      </c>
      <c r="I3135" s="35" t="str">
        <f>Table2[[#This Row],[StoreID]]&amp;"-"&amp;Table2[[#This Row],[OrderNumber]]</f>
        <v>1-3065</v>
      </c>
    </row>
    <row r="3136" spans="1:9" x14ac:dyDescent="0.3">
      <c r="A3136" s="3">
        <v>3065</v>
      </c>
      <c r="B3136" s="3">
        <v>1</v>
      </c>
      <c r="C3136" s="3">
        <v>9</v>
      </c>
      <c r="D3136" s="3">
        <v>3251</v>
      </c>
      <c r="E3136" s="3">
        <v>-1</v>
      </c>
      <c r="F3136" s="29">
        <v>-57.5</v>
      </c>
      <c r="G3136" s="4" t="s">
        <v>240</v>
      </c>
      <c r="H3136" s="32">
        <v>44993.511181168979</v>
      </c>
      <c r="I3136" s="35" t="str">
        <f>Table2[[#This Row],[StoreID]]&amp;"-"&amp;Table2[[#This Row],[OrderNumber]]</f>
        <v>1-3065</v>
      </c>
    </row>
    <row r="3137" spans="1:9" x14ac:dyDescent="0.3">
      <c r="A3137" s="3">
        <v>3065</v>
      </c>
      <c r="B3137" s="3">
        <v>4</v>
      </c>
      <c r="C3137" s="3">
        <v>33</v>
      </c>
      <c r="D3137" s="3">
        <v>3225</v>
      </c>
      <c r="E3137" s="3">
        <v>3</v>
      </c>
      <c r="F3137" s="29">
        <v>103.5</v>
      </c>
      <c r="G3137" s="4"/>
      <c r="H3137" s="32">
        <v>45043.67200810185</v>
      </c>
      <c r="I3137" s="35" t="str">
        <f>Table2[[#This Row],[StoreID]]&amp;"-"&amp;Table2[[#This Row],[OrderNumber]]</f>
        <v>4-3065</v>
      </c>
    </row>
    <row r="3138" spans="1:9" x14ac:dyDescent="0.3">
      <c r="A3138" s="3">
        <v>3066</v>
      </c>
      <c r="B3138" s="3">
        <v>1</v>
      </c>
      <c r="C3138" s="3">
        <v>10</v>
      </c>
      <c r="D3138" s="3">
        <v>3273</v>
      </c>
      <c r="E3138" s="3">
        <v>1</v>
      </c>
      <c r="F3138" s="29">
        <v>29.5</v>
      </c>
      <c r="G3138" s="4"/>
      <c r="H3138" s="32">
        <v>44993.513509340279</v>
      </c>
      <c r="I3138" s="35" t="str">
        <f>Table2[[#This Row],[StoreID]]&amp;"-"&amp;Table2[[#This Row],[OrderNumber]]</f>
        <v>1-3066</v>
      </c>
    </row>
    <row r="3139" spans="1:9" x14ac:dyDescent="0.3">
      <c r="A3139" s="3">
        <v>3066</v>
      </c>
      <c r="B3139" s="3">
        <v>1</v>
      </c>
      <c r="C3139" s="3">
        <v>10</v>
      </c>
      <c r="D3139" s="3">
        <v>3226</v>
      </c>
      <c r="E3139" s="3">
        <v>1</v>
      </c>
      <c r="F3139" s="29">
        <v>34.5</v>
      </c>
      <c r="G3139" s="4"/>
      <c r="H3139" s="32">
        <v>44993.513509490738</v>
      </c>
      <c r="I3139" s="35" t="str">
        <f>Table2[[#This Row],[StoreID]]&amp;"-"&amp;Table2[[#This Row],[OrderNumber]]</f>
        <v>1-3066</v>
      </c>
    </row>
    <row r="3140" spans="1:9" x14ac:dyDescent="0.3">
      <c r="A3140" s="3">
        <v>3067</v>
      </c>
      <c r="B3140" s="3">
        <v>1</v>
      </c>
      <c r="C3140" s="3">
        <v>14</v>
      </c>
      <c r="D3140" s="3">
        <v>3431</v>
      </c>
      <c r="E3140" s="3">
        <v>1</v>
      </c>
      <c r="F3140" s="29">
        <v>199.5</v>
      </c>
      <c r="G3140" s="4"/>
      <c r="H3140" s="32">
        <v>44993.531952974539</v>
      </c>
      <c r="I3140" s="35" t="str">
        <f>Table2[[#This Row],[StoreID]]&amp;"-"&amp;Table2[[#This Row],[OrderNumber]]</f>
        <v>1-3067</v>
      </c>
    </row>
    <row r="3141" spans="1:9" x14ac:dyDescent="0.3">
      <c r="A3141" s="3">
        <v>3067</v>
      </c>
      <c r="B3141" s="3">
        <v>4</v>
      </c>
      <c r="C3141" s="3">
        <v>33</v>
      </c>
      <c r="D3141" s="3">
        <v>4077</v>
      </c>
      <c r="E3141" s="3">
        <v>1</v>
      </c>
      <c r="F3141" s="29">
        <v>25</v>
      </c>
      <c r="G3141" s="4"/>
      <c r="H3141" s="32">
        <v>45043.796191979163</v>
      </c>
      <c r="I3141" s="35" t="str">
        <f>Table2[[#This Row],[StoreID]]&amp;"-"&amp;Table2[[#This Row],[OrderNumber]]</f>
        <v>4-3067</v>
      </c>
    </row>
    <row r="3142" spans="1:9" x14ac:dyDescent="0.3">
      <c r="A3142" s="3">
        <v>3067</v>
      </c>
      <c r="B3142" s="3">
        <v>4</v>
      </c>
      <c r="C3142" s="3">
        <v>33</v>
      </c>
      <c r="D3142" s="3">
        <v>4079</v>
      </c>
      <c r="E3142" s="3">
        <v>2</v>
      </c>
      <c r="F3142" s="29">
        <v>50</v>
      </c>
      <c r="G3142" s="4"/>
      <c r="H3142" s="32">
        <v>45043.796191979163</v>
      </c>
      <c r="I3142" s="35" t="str">
        <f>Table2[[#This Row],[StoreID]]&amp;"-"&amp;Table2[[#This Row],[OrderNumber]]</f>
        <v>4-3067</v>
      </c>
    </row>
    <row r="3143" spans="1:9" x14ac:dyDescent="0.3">
      <c r="A3143" s="3">
        <v>3069</v>
      </c>
      <c r="B3143" s="3">
        <v>4</v>
      </c>
      <c r="C3143" s="3">
        <v>33</v>
      </c>
      <c r="D3143" s="3">
        <v>465</v>
      </c>
      <c r="E3143" s="3">
        <v>2</v>
      </c>
      <c r="F3143" s="29">
        <v>50</v>
      </c>
      <c r="G3143" s="4"/>
      <c r="H3143" s="32">
        <v>45043.805356863428</v>
      </c>
      <c r="I3143" s="35" t="str">
        <f>Table2[[#This Row],[StoreID]]&amp;"-"&amp;Table2[[#This Row],[OrderNumber]]</f>
        <v>4-3069</v>
      </c>
    </row>
    <row r="3144" spans="1:9" x14ac:dyDescent="0.3">
      <c r="A3144" s="3">
        <v>3071</v>
      </c>
      <c r="B3144" s="3">
        <v>4</v>
      </c>
      <c r="C3144" s="3">
        <v>33</v>
      </c>
      <c r="D3144" s="3">
        <v>3419</v>
      </c>
      <c r="E3144" s="3">
        <v>1</v>
      </c>
      <c r="F3144" s="29">
        <v>287.5</v>
      </c>
      <c r="G3144" s="4"/>
      <c r="H3144" s="32">
        <v>45043.816677546296</v>
      </c>
      <c r="I3144" s="35" t="str">
        <f>Table2[[#This Row],[StoreID]]&amp;"-"&amp;Table2[[#This Row],[OrderNumber]]</f>
        <v>4-3071</v>
      </c>
    </row>
    <row r="3145" spans="1:9" x14ac:dyDescent="0.3">
      <c r="A3145" s="3">
        <v>3072</v>
      </c>
      <c r="B3145" s="3">
        <v>4</v>
      </c>
      <c r="C3145" s="3">
        <v>2</v>
      </c>
      <c r="D3145" s="3">
        <v>584</v>
      </c>
      <c r="E3145" s="3">
        <v>1</v>
      </c>
      <c r="F3145" s="29">
        <v>245</v>
      </c>
      <c r="G3145" s="4"/>
      <c r="H3145" s="32">
        <v>45043.821322997683</v>
      </c>
      <c r="I3145" s="35" t="str">
        <f>Table2[[#This Row],[StoreID]]&amp;"-"&amp;Table2[[#This Row],[OrderNumber]]</f>
        <v>4-3072</v>
      </c>
    </row>
    <row r="3146" spans="1:9" x14ac:dyDescent="0.3">
      <c r="A3146" s="3">
        <v>3072</v>
      </c>
      <c r="B3146" s="3">
        <v>4</v>
      </c>
      <c r="C3146" s="3">
        <v>2</v>
      </c>
      <c r="D3146" s="3">
        <v>413</v>
      </c>
      <c r="E3146" s="3">
        <v>2</v>
      </c>
      <c r="F3146" s="29">
        <v>50</v>
      </c>
      <c r="G3146" s="4"/>
      <c r="H3146" s="32">
        <v>45043.821322997683</v>
      </c>
      <c r="I3146" s="35" t="str">
        <f>Table2[[#This Row],[StoreID]]&amp;"-"&amp;Table2[[#This Row],[OrderNumber]]</f>
        <v>4-3072</v>
      </c>
    </row>
    <row r="3147" spans="1:9" x14ac:dyDescent="0.3">
      <c r="A3147" s="3">
        <v>3076</v>
      </c>
      <c r="B3147" s="3">
        <v>4</v>
      </c>
      <c r="C3147" s="3">
        <v>23</v>
      </c>
      <c r="D3147" s="3">
        <v>2841</v>
      </c>
      <c r="E3147" s="3">
        <v>1</v>
      </c>
      <c r="F3147" s="29">
        <v>800</v>
      </c>
      <c r="G3147" s="4"/>
      <c r="H3147" s="32">
        <v>45043.891651122685</v>
      </c>
      <c r="I3147" s="35" t="str">
        <f>Table2[[#This Row],[StoreID]]&amp;"-"&amp;Table2[[#This Row],[OrderNumber]]</f>
        <v>4-3076</v>
      </c>
    </row>
    <row r="3148" spans="1:9" x14ac:dyDescent="0.3">
      <c r="A3148" s="3">
        <v>3077</v>
      </c>
      <c r="B3148" s="3">
        <v>4</v>
      </c>
      <c r="C3148" s="3">
        <v>2</v>
      </c>
      <c r="D3148" s="3">
        <v>416</v>
      </c>
      <c r="E3148" s="3">
        <v>1</v>
      </c>
      <c r="F3148" s="29">
        <v>15</v>
      </c>
      <c r="G3148" s="4"/>
      <c r="H3148" s="32">
        <v>45043.892799270834</v>
      </c>
      <c r="I3148" s="35" t="str">
        <f>Table2[[#This Row],[StoreID]]&amp;"-"&amp;Table2[[#This Row],[OrderNumber]]</f>
        <v>4-3077</v>
      </c>
    </row>
    <row r="3149" spans="1:9" x14ac:dyDescent="0.3">
      <c r="A3149" s="3">
        <v>3078</v>
      </c>
      <c r="B3149" s="3">
        <v>4</v>
      </c>
      <c r="C3149" s="3">
        <v>2</v>
      </c>
      <c r="D3149" s="3">
        <v>3397</v>
      </c>
      <c r="E3149" s="3">
        <v>1</v>
      </c>
      <c r="F3149" s="29">
        <v>249.5</v>
      </c>
      <c r="G3149" s="4"/>
      <c r="H3149" s="32">
        <v>45043.895667511577</v>
      </c>
      <c r="I3149" s="35" t="str">
        <f>Table2[[#This Row],[StoreID]]&amp;"-"&amp;Table2[[#This Row],[OrderNumber]]</f>
        <v>4-3078</v>
      </c>
    </row>
    <row r="3150" spans="1:9" x14ac:dyDescent="0.3">
      <c r="A3150" s="3">
        <v>3081</v>
      </c>
      <c r="B3150" s="3">
        <v>1</v>
      </c>
      <c r="C3150" s="3">
        <v>9</v>
      </c>
      <c r="D3150" s="3">
        <v>3261</v>
      </c>
      <c r="E3150" s="3">
        <v>1</v>
      </c>
      <c r="F3150" s="29">
        <v>82.5</v>
      </c>
      <c r="G3150" s="4"/>
      <c r="H3150" s="32">
        <v>44993.69277858796</v>
      </c>
      <c r="I3150" s="35" t="str">
        <f>Table2[[#This Row],[StoreID]]&amp;"-"&amp;Table2[[#This Row],[OrderNumber]]</f>
        <v>1-3081</v>
      </c>
    </row>
    <row r="3151" spans="1:9" x14ac:dyDescent="0.3">
      <c r="A3151" s="3">
        <v>3081</v>
      </c>
      <c r="B3151" s="3">
        <v>4</v>
      </c>
      <c r="C3151" s="3">
        <v>23</v>
      </c>
      <c r="D3151" s="3">
        <v>3281</v>
      </c>
      <c r="E3151" s="3">
        <v>1</v>
      </c>
      <c r="F3151" s="29">
        <v>82.5</v>
      </c>
      <c r="G3151" s="4"/>
      <c r="H3151" s="32">
        <v>45043.914429363424</v>
      </c>
      <c r="I3151" s="35" t="str">
        <f>Table2[[#This Row],[StoreID]]&amp;"-"&amp;Table2[[#This Row],[OrderNumber]]</f>
        <v>4-3081</v>
      </c>
    </row>
    <row r="3152" spans="1:9" x14ac:dyDescent="0.3">
      <c r="A3152" s="3">
        <v>3081</v>
      </c>
      <c r="B3152" s="3">
        <v>4</v>
      </c>
      <c r="C3152" s="3">
        <v>23</v>
      </c>
      <c r="D3152" s="3">
        <v>3277</v>
      </c>
      <c r="E3152" s="3">
        <v>1</v>
      </c>
      <c r="F3152" s="29">
        <v>75</v>
      </c>
      <c r="G3152" s="4"/>
      <c r="H3152" s="32">
        <v>45043.914429363424</v>
      </c>
      <c r="I3152" s="35" t="str">
        <f>Table2[[#This Row],[StoreID]]&amp;"-"&amp;Table2[[#This Row],[OrderNumber]]</f>
        <v>4-3081</v>
      </c>
    </row>
    <row r="3153" spans="1:9" x14ac:dyDescent="0.3">
      <c r="A3153" s="3">
        <v>3081</v>
      </c>
      <c r="B3153" s="3">
        <v>4</v>
      </c>
      <c r="C3153" s="3">
        <v>23</v>
      </c>
      <c r="D3153" s="3">
        <v>3260</v>
      </c>
      <c r="E3153" s="3">
        <v>1</v>
      </c>
      <c r="F3153" s="29">
        <v>19.5</v>
      </c>
      <c r="G3153" s="4"/>
      <c r="H3153" s="32">
        <v>45043.914429363424</v>
      </c>
      <c r="I3153" s="35" t="str">
        <f>Table2[[#This Row],[StoreID]]&amp;"-"&amp;Table2[[#This Row],[OrderNumber]]</f>
        <v>4-3081</v>
      </c>
    </row>
    <row r="3154" spans="1:9" x14ac:dyDescent="0.3">
      <c r="A3154" s="3">
        <v>3083</v>
      </c>
      <c r="B3154" s="3">
        <v>2</v>
      </c>
      <c r="C3154" s="3">
        <v>23</v>
      </c>
      <c r="D3154" s="3">
        <v>446</v>
      </c>
      <c r="E3154" s="3">
        <v>1</v>
      </c>
      <c r="F3154" s="29">
        <v>50</v>
      </c>
      <c r="G3154" s="4"/>
      <c r="H3154" s="32">
        <v>44998.853033101848</v>
      </c>
      <c r="I3154" s="35" t="str">
        <f>Table2[[#This Row],[StoreID]]&amp;"-"&amp;Table2[[#This Row],[OrderNumber]]</f>
        <v>2-3083</v>
      </c>
    </row>
    <row r="3155" spans="1:9" x14ac:dyDescent="0.3">
      <c r="A3155" s="3">
        <v>3084</v>
      </c>
      <c r="B3155" s="3">
        <v>4</v>
      </c>
      <c r="C3155" s="3">
        <v>2</v>
      </c>
      <c r="D3155" s="3">
        <v>18</v>
      </c>
      <c r="E3155" s="3">
        <v>1</v>
      </c>
      <c r="F3155" s="29">
        <v>725</v>
      </c>
      <c r="G3155" s="4"/>
      <c r="H3155" s="32">
        <v>45043.942693946759</v>
      </c>
      <c r="I3155" s="35" t="str">
        <f>Table2[[#This Row],[StoreID]]&amp;"-"&amp;Table2[[#This Row],[OrderNumber]]</f>
        <v>4-3084</v>
      </c>
    </row>
    <row r="3156" spans="1:9" x14ac:dyDescent="0.3">
      <c r="A3156" s="3">
        <v>3085</v>
      </c>
      <c r="B3156" s="3">
        <v>4</v>
      </c>
      <c r="C3156" s="3">
        <v>2</v>
      </c>
      <c r="D3156" s="3">
        <v>18</v>
      </c>
      <c r="E3156" s="3">
        <v>-1</v>
      </c>
      <c r="F3156" s="29">
        <v>-725</v>
      </c>
      <c r="G3156" s="4" t="s">
        <v>240</v>
      </c>
      <c r="H3156" s="32">
        <v>45043.943811192126</v>
      </c>
      <c r="I3156" s="35" t="str">
        <f>Table2[[#This Row],[StoreID]]&amp;"-"&amp;Table2[[#This Row],[OrderNumber]]</f>
        <v>4-3085</v>
      </c>
    </row>
    <row r="3157" spans="1:9" x14ac:dyDescent="0.3">
      <c r="A3157" s="3">
        <v>3086</v>
      </c>
      <c r="B3157" s="3">
        <v>4</v>
      </c>
      <c r="C3157" s="3">
        <v>2</v>
      </c>
      <c r="D3157" s="3">
        <v>2822</v>
      </c>
      <c r="E3157" s="3">
        <v>1</v>
      </c>
      <c r="F3157" s="29">
        <v>950</v>
      </c>
      <c r="G3157" s="4"/>
      <c r="H3157" s="32">
        <v>45043.944938969908</v>
      </c>
      <c r="I3157" s="35" t="str">
        <f>Table2[[#This Row],[StoreID]]&amp;"-"&amp;Table2[[#This Row],[OrderNumber]]</f>
        <v>4-3086</v>
      </c>
    </row>
    <row r="3158" spans="1:9" x14ac:dyDescent="0.3">
      <c r="A3158" s="3">
        <v>3087</v>
      </c>
      <c r="B3158" s="3">
        <v>2</v>
      </c>
      <c r="C3158" s="3">
        <v>23</v>
      </c>
      <c r="D3158" s="3">
        <v>659</v>
      </c>
      <c r="E3158" s="3">
        <v>1</v>
      </c>
      <c r="F3158" s="29">
        <v>449.5</v>
      </c>
      <c r="G3158" s="4"/>
      <c r="H3158" s="32">
        <v>44998.964695567127</v>
      </c>
      <c r="I3158" s="35" t="str">
        <f>Table2[[#This Row],[StoreID]]&amp;"-"&amp;Table2[[#This Row],[OrderNumber]]</f>
        <v>2-3087</v>
      </c>
    </row>
    <row r="3159" spans="1:9" x14ac:dyDescent="0.3">
      <c r="A3159" s="3">
        <v>3087</v>
      </c>
      <c r="B3159" s="3">
        <v>2</v>
      </c>
      <c r="C3159" s="3">
        <v>23</v>
      </c>
      <c r="D3159" s="3">
        <v>662</v>
      </c>
      <c r="E3159" s="3">
        <v>1</v>
      </c>
      <c r="F3159" s="29">
        <v>400</v>
      </c>
      <c r="G3159" s="4"/>
      <c r="H3159" s="32">
        <v>44998.964696215276</v>
      </c>
      <c r="I3159" s="35" t="str">
        <f>Table2[[#This Row],[StoreID]]&amp;"-"&amp;Table2[[#This Row],[OrderNumber]]</f>
        <v>2-3087</v>
      </c>
    </row>
    <row r="3160" spans="1:9" x14ac:dyDescent="0.3">
      <c r="A3160" s="3">
        <v>3088</v>
      </c>
      <c r="B3160" s="3">
        <v>4</v>
      </c>
      <c r="C3160" s="3">
        <v>2</v>
      </c>
      <c r="D3160" s="3">
        <v>457</v>
      </c>
      <c r="E3160" s="3">
        <v>1</v>
      </c>
      <c r="F3160" s="29">
        <v>287.5</v>
      </c>
      <c r="G3160" s="4"/>
      <c r="H3160" s="32">
        <v>45043.973873298608</v>
      </c>
      <c r="I3160" s="35" t="str">
        <f>Table2[[#This Row],[StoreID]]&amp;"-"&amp;Table2[[#This Row],[OrderNumber]]</f>
        <v>4-3088</v>
      </c>
    </row>
    <row r="3161" spans="1:9" x14ac:dyDescent="0.3">
      <c r="A3161" s="3">
        <v>3088</v>
      </c>
      <c r="B3161" s="3">
        <v>4</v>
      </c>
      <c r="C3161" s="3">
        <v>2</v>
      </c>
      <c r="D3161" s="3">
        <v>419</v>
      </c>
      <c r="E3161" s="3">
        <v>1</v>
      </c>
      <c r="F3161" s="29">
        <v>197.5</v>
      </c>
      <c r="G3161" s="4"/>
      <c r="H3161" s="32">
        <v>45043.973873298608</v>
      </c>
      <c r="I3161" s="35" t="str">
        <f>Table2[[#This Row],[StoreID]]&amp;"-"&amp;Table2[[#This Row],[OrderNumber]]</f>
        <v>4-3088</v>
      </c>
    </row>
    <row r="3162" spans="1:9" x14ac:dyDescent="0.3">
      <c r="A3162" s="3">
        <v>3088</v>
      </c>
      <c r="B3162" s="3">
        <v>4</v>
      </c>
      <c r="C3162" s="3">
        <v>2</v>
      </c>
      <c r="D3162" s="3">
        <v>392</v>
      </c>
      <c r="E3162" s="3">
        <v>1</v>
      </c>
      <c r="F3162" s="29">
        <v>75</v>
      </c>
      <c r="G3162" s="4"/>
      <c r="H3162" s="32">
        <v>45043.973873298608</v>
      </c>
      <c r="I3162" s="35" t="str">
        <f>Table2[[#This Row],[StoreID]]&amp;"-"&amp;Table2[[#This Row],[OrderNumber]]</f>
        <v>4-3088</v>
      </c>
    </row>
    <row r="3163" spans="1:9" x14ac:dyDescent="0.3">
      <c r="A3163" s="3">
        <v>3091</v>
      </c>
      <c r="B3163" s="3">
        <v>2</v>
      </c>
      <c r="C3163" s="3">
        <v>24</v>
      </c>
      <c r="D3163" s="3">
        <v>412</v>
      </c>
      <c r="E3163" s="3">
        <v>1</v>
      </c>
      <c r="F3163" s="29">
        <v>97.5</v>
      </c>
      <c r="G3163" s="4"/>
      <c r="H3163" s="32">
        <v>44999.580611770834</v>
      </c>
      <c r="I3163" s="35" t="str">
        <f>Table2[[#This Row],[StoreID]]&amp;"-"&amp;Table2[[#This Row],[OrderNumber]]</f>
        <v>2-3091</v>
      </c>
    </row>
    <row r="3164" spans="1:9" x14ac:dyDescent="0.3">
      <c r="A3164" s="3">
        <v>3094</v>
      </c>
      <c r="B3164" s="3">
        <v>4</v>
      </c>
      <c r="C3164" s="3">
        <v>33</v>
      </c>
      <c r="D3164" s="3">
        <v>2758</v>
      </c>
      <c r="E3164" s="3">
        <v>1</v>
      </c>
      <c r="F3164" s="29">
        <v>600</v>
      </c>
      <c r="G3164" s="4"/>
      <c r="H3164" s="32">
        <v>45044.61833769676</v>
      </c>
      <c r="I3164" s="35" t="str">
        <f>Table2[[#This Row],[StoreID]]&amp;"-"&amp;Table2[[#This Row],[OrderNumber]]</f>
        <v>4-3094</v>
      </c>
    </row>
    <row r="3165" spans="1:9" x14ac:dyDescent="0.3">
      <c r="A3165" s="3">
        <v>3095</v>
      </c>
      <c r="B3165" s="3">
        <v>1</v>
      </c>
      <c r="C3165" s="3">
        <v>1</v>
      </c>
      <c r="D3165" s="3">
        <v>4089</v>
      </c>
      <c r="E3165" s="3">
        <v>1</v>
      </c>
      <c r="F3165" s="29">
        <v>10</v>
      </c>
      <c r="G3165" s="4"/>
      <c r="H3165" s="32">
        <v>44993.798654432867</v>
      </c>
      <c r="I3165" s="35" t="str">
        <f>Table2[[#This Row],[StoreID]]&amp;"-"&amp;Table2[[#This Row],[OrderNumber]]</f>
        <v>1-3095</v>
      </c>
    </row>
    <row r="3166" spans="1:9" x14ac:dyDescent="0.3">
      <c r="A3166" s="3">
        <v>3095</v>
      </c>
      <c r="B3166" s="3">
        <v>1</v>
      </c>
      <c r="C3166" s="3">
        <v>1</v>
      </c>
      <c r="D3166" s="3">
        <v>4088</v>
      </c>
      <c r="E3166" s="3">
        <v>1</v>
      </c>
      <c r="F3166" s="29">
        <v>10</v>
      </c>
      <c r="G3166" s="4"/>
      <c r="H3166" s="32">
        <v>44993.798654479164</v>
      </c>
      <c r="I3166" s="35" t="str">
        <f>Table2[[#This Row],[StoreID]]&amp;"-"&amp;Table2[[#This Row],[OrderNumber]]</f>
        <v>1-3095</v>
      </c>
    </row>
    <row r="3167" spans="1:9" x14ac:dyDescent="0.3">
      <c r="A3167" s="3">
        <v>3095</v>
      </c>
      <c r="B3167" s="3">
        <v>2</v>
      </c>
      <c r="C3167" s="3">
        <v>25</v>
      </c>
      <c r="D3167" s="3">
        <v>4022</v>
      </c>
      <c r="E3167" s="3">
        <v>1</v>
      </c>
      <c r="F3167" s="29">
        <v>250</v>
      </c>
      <c r="G3167" s="4"/>
      <c r="H3167" s="32">
        <v>44999.624662766204</v>
      </c>
      <c r="I3167" s="35" t="str">
        <f>Table2[[#This Row],[StoreID]]&amp;"-"&amp;Table2[[#This Row],[OrderNumber]]</f>
        <v>2-3095</v>
      </c>
    </row>
    <row r="3168" spans="1:9" x14ac:dyDescent="0.3">
      <c r="A3168" s="3">
        <v>3097</v>
      </c>
      <c r="B3168" s="3">
        <v>4</v>
      </c>
      <c r="C3168" s="3">
        <v>33</v>
      </c>
      <c r="D3168" s="3">
        <v>467</v>
      </c>
      <c r="E3168" s="3">
        <v>1</v>
      </c>
      <c r="F3168" s="29">
        <v>150</v>
      </c>
      <c r="G3168" s="4"/>
      <c r="H3168" s="32">
        <v>45044.670743252318</v>
      </c>
      <c r="I3168" s="35" t="str">
        <f>Table2[[#This Row],[StoreID]]&amp;"-"&amp;Table2[[#This Row],[OrderNumber]]</f>
        <v>4-3097</v>
      </c>
    </row>
    <row r="3169" spans="1:9" x14ac:dyDescent="0.3">
      <c r="A3169" s="3">
        <v>3097</v>
      </c>
      <c r="B3169" s="3">
        <v>4</v>
      </c>
      <c r="C3169" s="3">
        <v>33</v>
      </c>
      <c r="D3169" s="3">
        <v>465</v>
      </c>
      <c r="E3169" s="3">
        <v>1</v>
      </c>
      <c r="F3169" s="29">
        <v>25</v>
      </c>
      <c r="G3169" s="4"/>
      <c r="H3169" s="32">
        <v>45044.670743599534</v>
      </c>
      <c r="I3169" s="35" t="str">
        <f>Table2[[#This Row],[StoreID]]&amp;"-"&amp;Table2[[#This Row],[OrderNumber]]</f>
        <v>4-3097</v>
      </c>
    </row>
    <row r="3170" spans="1:9" x14ac:dyDescent="0.3">
      <c r="A3170" s="3">
        <v>3097</v>
      </c>
      <c r="B3170" s="3">
        <v>4</v>
      </c>
      <c r="C3170" s="3">
        <v>33</v>
      </c>
      <c r="D3170" s="3">
        <v>392</v>
      </c>
      <c r="E3170" s="3">
        <v>1</v>
      </c>
      <c r="F3170" s="29">
        <v>75</v>
      </c>
      <c r="G3170" s="4"/>
      <c r="H3170" s="32">
        <v>45044.670743599534</v>
      </c>
      <c r="I3170" s="35" t="str">
        <f>Table2[[#This Row],[StoreID]]&amp;"-"&amp;Table2[[#This Row],[OrderNumber]]</f>
        <v>4-3097</v>
      </c>
    </row>
    <row r="3171" spans="1:9" x14ac:dyDescent="0.3">
      <c r="A3171" s="3">
        <v>3098</v>
      </c>
      <c r="B3171" s="3">
        <v>4</v>
      </c>
      <c r="C3171" s="3">
        <v>33</v>
      </c>
      <c r="D3171" s="3">
        <v>3230</v>
      </c>
      <c r="E3171" s="3">
        <v>1</v>
      </c>
      <c r="F3171" s="29">
        <v>75</v>
      </c>
      <c r="G3171" s="4"/>
      <c r="H3171" s="32">
        <v>45044.677796493059</v>
      </c>
      <c r="I3171" s="35" t="str">
        <f>Table2[[#This Row],[StoreID]]&amp;"-"&amp;Table2[[#This Row],[OrderNumber]]</f>
        <v>4-3098</v>
      </c>
    </row>
    <row r="3172" spans="1:9" x14ac:dyDescent="0.3">
      <c r="A3172" s="3">
        <v>3098</v>
      </c>
      <c r="B3172" s="3">
        <v>4</v>
      </c>
      <c r="C3172" s="3">
        <v>33</v>
      </c>
      <c r="D3172" s="3">
        <v>3224</v>
      </c>
      <c r="E3172" s="3">
        <v>1</v>
      </c>
      <c r="F3172" s="29">
        <v>34.5</v>
      </c>
      <c r="G3172" s="4"/>
      <c r="H3172" s="32">
        <v>45044.677796493059</v>
      </c>
      <c r="I3172" s="35" t="str">
        <f>Table2[[#This Row],[StoreID]]&amp;"-"&amp;Table2[[#This Row],[OrderNumber]]</f>
        <v>4-3098</v>
      </c>
    </row>
    <row r="3173" spans="1:9" x14ac:dyDescent="0.3">
      <c r="A3173" s="3">
        <v>3100</v>
      </c>
      <c r="B3173" s="3">
        <v>1</v>
      </c>
      <c r="C3173" s="3">
        <v>1</v>
      </c>
      <c r="D3173" s="3">
        <v>4092</v>
      </c>
      <c r="E3173" s="3">
        <v>1</v>
      </c>
      <c r="F3173" s="29">
        <v>25</v>
      </c>
      <c r="G3173" s="4"/>
      <c r="H3173" s="32">
        <v>44993.813319444445</v>
      </c>
      <c r="I3173" s="35" t="str">
        <f>Table2[[#This Row],[StoreID]]&amp;"-"&amp;Table2[[#This Row],[OrderNumber]]</f>
        <v>1-3100</v>
      </c>
    </row>
    <row r="3174" spans="1:9" x14ac:dyDescent="0.3">
      <c r="A3174" s="3">
        <v>3100</v>
      </c>
      <c r="B3174" s="3">
        <v>4</v>
      </c>
      <c r="C3174" s="3">
        <v>2</v>
      </c>
      <c r="D3174" s="3">
        <v>2842</v>
      </c>
      <c r="E3174" s="3">
        <v>1</v>
      </c>
      <c r="F3174" s="29">
        <v>800</v>
      </c>
      <c r="G3174" s="4"/>
      <c r="H3174" s="32">
        <v>45044.682678437501</v>
      </c>
      <c r="I3174" s="35" t="str">
        <f>Table2[[#This Row],[StoreID]]&amp;"-"&amp;Table2[[#This Row],[OrderNumber]]</f>
        <v>4-3100</v>
      </c>
    </row>
    <row r="3175" spans="1:9" x14ac:dyDescent="0.3">
      <c r="A3175" s="3">
        <v>3101</v>
      </c>
      <c r="B3175" s="3">
        <v>4</v>
      </c>
      <c r="C3175" s="3">
        <v>33</v>
      </c>
      <c r="D3175" s="3">
        <v>2839</v>
      </c>
      <c r="E3175" s="3">
        <v>1</v>
      </c>
      <c r="F3175" s="29">
        <v>800</v>
      </c>
      <c r="G3175" s="4"/>
      <c r="H3175" s="32">
        <v>45044.684789733794</v>
      </c>
      <c r="I3175" s="35" t="str">
        <f>Table2[[#This Row],[StoreID]]&amp;"-"&amp;Table2[[#This Row],[OrderNumber]]</f>
        <v>4-3101</v>
      </c>
    </row>
    <row r="3176" spans="1:9" x14ac:dyDescent="0.3">
      <c r="A3176" s="3">
        <v>3101</v>
      </c>
      <c r="B3176" s="3">
        <v>4</v>
      </c>
      <c r="C3176" s="3">
        <v>33</v>
      </c>
      <c r="D3176" s="3">
        <v>415</v>
      </c>
      <c r="E3176" s="3">
        <v>1</v>
      </c>
      <c r="F3176" s="29">
        <v>15</v>
      </c>
      <c r="G3176" s="4"/>
      <c r="H3176" s="32">
        <v>45044.684789733794</v>
      </c>
      <c r="I3176" s="35" t="str">
        <f>Table2[[#This Row],[StoreID]]&amp;"-"&amp;Table2[[#This Row],[OrderNumber]]</f>
        <v>4-3101</v>
      </c>
    </row>
    <row r="3177" spans="1:9" x14ac:dyDescent="0.3">
      <c r="A3177" s="3">
        <v>3102</v>
      </c>
      <c r="B3177" s="3">
        <v>2</v>
      </c>
      <c r="C3177" s="3">
        <v>23</v>
      </c>
      <c r="D3177" s="3">
        <v>4078</v>
      </c>
      <c r="E3177" s="3">
        <v>1</v>
      </c>
      <c r="F3177" s="29">
        <v>49.5</v>
      </c>
      <c r="G3177" s="4"/>
      <c r="H3177" s="32">
        <v>44999.680242858798</v>
      </c>
      <c r="I3177" s="35" t="str">
        <f>Table2[[#This Row],[StoreID]]&amp;"-"&amp;Table2[[#This Row],[OrderNumber]]</f>
        <v>2-3102</v>
      </c>
    </row>
    <row r="3178" spans="1:9" x14ac:dyDescent="0.3">
      <c r="A3178" s="3">
        <v>3103</v>
      </c>
      <c r="B3178" s="3">
        <v>1</v>
      </c>
      <c r="C3178" s="3">
        <v>3</v>
      </c>
      <c r="D3178" s="3">
        <v>1172</v>
      </c>
      <c r="E3178" s="3">
        <v>1</v>
      </c>
      <c r="F3178" s="29">
        <v>150</v>
      </c>
      <c r="G3178" s="4"/>
      <c r="H3178" s="32">
        <v>44993.830163506944</v>
      </c>
      <c r="I3178" s="35" t="str">
        <f>Table2[[#This Row],[StoreID]]&amp;"-"&amp;Table2[[#This Row],[OrderNumber]]</f>
        <v>1-3103</v>
      </c>
    </row>
    <row r="3179" spans="1:9" x14ac:dyDescent="0.3">
      <c r="A3179" s="3">
        <v>3106</v>
      </c>
      <c r="B3179" s="3">
        <v>4</v>
      </c>
      <c r="C3179" s="3">
        <v>23</v>
      </c>
      <c r="D3179" s="3">
        <v>4092</v>
      </c>
      <c r="E3179" s="3">
        <v>1</v>
      </c>
      <c r="F3179" s="29">
        <v>25</v>
      </c>
      <c r="G3179" s="4"/>
      <c r="H3179" s="32">
        <v>45044.843947337962</v>
      </c>
      <c r="I3179" s="35" t="str">
        <f>Table2[[#This Row],[StoreID]]&amp;"-"&amp;Table2[[#This Row],[OrderNumber]]</f>
        <v>4-3106</v>
      </c>
    </row>
    <row r="3180" spans="1:9" x14ac:dyDescent="0.3">
      <c r="A3180" s="3">
        <v>3107</v>
      </c>
      <c r="B3180" s="3">
        <v>2</v>
      </c>
      <c r="C3180" s="3">
        <v>23</v>
      </c>
      <c r="D3180" s="3">
        <v>4087</v>
      </c>
      <c r="E3180" s="3">
        <v>1</v>
      </c>
      <c r="F3180" s="29">
        <v>10</v>
      </c>
      <c r="G3180" s="4"/>
      <c r="H3180" s="32">
        <v>44999.748566087961</v>
      </c>
      <c r="I3180" s="35" t="str">
        <f>Table2[[#This Row],[StoreID]]&amp;"-"&amp;Table2[[#This Row],[OrderNumber]]</f>
        <v>2-3107</v>
      </c>
    </row>
    <row r="3181" spans="1:9" x14ac:dyDescent="0.3">
      <c r="A3181" s="3">
        <v>3107</v>
      </c>
      <c r="B3181" s="3">
        <v>2</v>
      </c>
      <c r="C3181" s="3">
        <v>23</v>
      </c>
      <c r="D3181" s="3">
        <v>4081</v>
      </c>
      <c r="E3181" s="3">
        <v>1</v>
      </c>
      <c r="F3181" s="29">
        <v>10</v>
      </c>
      <c r="G3181" s="4"/>
      <c r="H3181" s="32">
        <v>44999.748566087961</v>
      </c>
      <c r="I3181" s="35" t="str">
        <f>Table2[[#This Row],[StoreID]]&amp;"-"&amp;Table2[[#This Row],[OrderNumber]]</f>
        <v>2-3107</v>
      </c>
    </row>
    <row r="3182" spans="1:9" x14ac:dyDescent="0.3">
      <c r="A3182" s="3">
        <v>3107</v>
      </c>
      <c r="B3182" s="3">
        <v>2</v>
      </c>
      <c r="C3182" s="3">
        <v>23</v>
      </c>
      <c r="D3182" s="3">
        <v>4086</v>
      </c>
      <c r="E3182" s="3">
        <v>1</v>
      </c>
      <c r="F3182" s="29">
        <v>10</v>
      </c>
      <c r="G3182" s="4"/>
      <c r="H3182" s="32">
        <v>44999.748566122682</v>
      </c>
      <c r="I3182" s="35" t="str">
        <f>Table2[[#This Row],[StoreID]]&amp;"-"&amp;Table2[[#This Row],[OrderNumber]]</f>
        <v>2-3107</v>
      </c>
    </row>
    <row r="3183" spans="1:9" x14ac:dyDescent="0.3">
      <c r="A3183" s="3">
        <v>3107</v>
      </c>
      <c r="B3183" s="3">
        <v>2</v>
      </c>
      <c r="C3183" s="3">
        <v>23</v>
      </c>
      <c r="D3183" s="3">
        <v>470</v>
      </c>
      <c r="E3183" s="3">
        <v>1</v>
      </c>
      <c r="F3183" s="29">
        <v>20</v>
      </c>
      <c r="G3183" s="4"/>
      <c r="H3183" s="32">
        <v>44999.748566122682</v>
      </c>
      <c r="I3183" s="35" t="str">
        <f>Table2[[#This Row],[StoreID]]&amp;"-"&amp;Table2[[#This Row],[OrderNumber]]</f>
        <v>2-3107</v>
      </c>
    </row>
    <row r="3184" spans="1:9" x14ac:dyDescent="0.3">
      <c r="A3184" s="3">
        <v>3107</v>
      </c>
      <c r="B3184" s="3">
        <v>2</v>
      </c>
      <c r="C3184" s="3">
        <v>23</v>
      </c>
      <c r="D3184" s="3">
        <v>4090</v>
      </c>
      <c r="E3184" s="3">
        <v>1</v>
      </c>
      <c r="F3184" s="29">
        <v>47.5</v>
      </c>
      <c r="G3184" s="4"/>
      <c r="H3184" s="32">
        <v>44999.748566122682</v>
      </c>
      <c r="I3184" s="35" t="str">
        <f>Table2[[#This Row],[StoreID]]&amp;"-"&amp;Table2[[#This Row],[OrderNumber]]</f>
        <v>2-3107</v>
      </c>
    </row>
    <row r="3185" spans="1:9" x14ac:dyDescent="0.3">
      <c r="A3185" s="3">
        <v>3108</v>
      </c>
      <c r="B3185" s="3">
        <v>4</v>
      </c>
      <c r="C3185" s="3">
        <v>23</v>
      </c>
      <c r="D3185" s="3">
        <v>3425</v>
      </c>
      <c r="E3185" s="3">
        <v>1</v>
      </c>
      <c r="F3185" s="29">
        <v>299.5</v>
      </c>
      <c r="G3185" s="4"/>
      <c r="H3185" s="32">
        <v>45044.871436608795</v>
      </c>
      <c r="I3185" s="35" t="str">
        <f>Table2[[#This Row],[StoreID]]&amp;"-"&amp;Table2[[#This Row],[OrderNumber]]</f>
        <v>4-3108</v>
      </c>
    </row>
    <row r="3186" spans="1:9" x14ac:dyDescent="0.3">
      <c r="A3186" s="3">
        <v>3109</v>
      </c>
      <c r="B3186" s="3">
        <v>4</v>
      </c>
      <c r="C3186" s="3">
        <v>2</v>
      </c>
      <c r="D3186" s="3">
        <v>4090</v>
      </c>
      <c r="E3186" s="3">
        <v>1</v>
      </c>
      <c r="F3186" s="29">
        <v>47.5</v>
      </c>
      <c r="G3186" s="4"/>
      <c r="H3186" s="32">
        <v>45044.883587037039</v>
      </c>
      <c r="I3186" s="35" t="str">
        <f>Table2[[#This Row],[StoreID]]&amp;"-"&amp;Table2[[#This Row],[OrderNumber]]</f>
        <v>4-3109</v>
      </c>
    </row>
    <row r="3187" spans="1:9" x14ac:dyDescent="0.3">
      <c r="A3187" s="3">
        <v>3111</v>
      </c>
      <c r="B3187" s="3">
        <v>4</v>
      </c>
      <c r="C3187" s="3">
        <v>2</v>
      </c>
      <c r="D3187" s="3">
        <v>2778</v>
      </c>
      <c r="E3187" s="3">
        <v>1</v>
      </c>
      <c r="F3187" s="29">
        <v>600</v>
      </c>
      <c r="G3187" s="4"/>
      <c r="H3187" s="32">
        <v>45044.900529085651</v>
      </c>
      <c r="I3187" s="35" t="str">
        <f>Table2[[#This Row],[StoreID]]&amp;"-"&amp;Table2[[#This Row],[OrderNumber]]</f>
        <v>4-3111</v>
      </c>
    </row>
    <row r="3188" spans="1:9" x14ac:dyDescent="0.3">
      <c r="A3188" s="3">
        <v>3112</v>
      </c>
      <c r="B3188" s="3">
        <v>2</v>
      </c>
      <c r="C3188" s="3">
        <v>26</v>
      </c>
      <c r="D3188" s="3">
        <v>4088</v>
      </c>
      <c r="E3188" s="3">
        <v>1</v>
      </c>
      <c r="F3188" s="29">
        <v>10</v>
      </c>
      <c r="G3188" s="4"/>
      <c r="H3188" s="32">
        <v>44999.803140393517</v>
      </c>
      <c r="I3188" s="35" t="str">
        <f>Table2[[#This Row],[StoreID]]&amp;"-"&amp;Table2[[#This Row],[OrderNumber]]</f>
        <v>2-3112</v>
      </c>
    </row>
    <row r="3189" spans="1:9" x14ac:dyDescent="0.3">
      <c r="A3189" s="3">
        <v>3112</v>
      </c>
      <c r="B3189" s="3">
        <v>2</v>
      </c>
      <c r="C3189" s="3">
        <v>26</v>
      </c>
      <c r="D3189" s="3">
        <v>4088</v>
      </c>
      <c r="E3189" s="3">
        <v>1</v>
      </c>
      <c r="F3189" s="29">
        <v>10</v>
      </c>
      <c r="G3189" s="4"/>
      <c r="H3189" s="32">
        <v>44999.803140393517</v>
      </c>
      <c r="I3189" s="35" t="str">
        <f>Table2[[#This Row],[StoreID]]&amp;"-"&amp;Table2[[#This Row],[OrderNumber]]</f>
        <v>2-3112</v>
      </c>
    </row>
    <row r="3190" spans="1:9" x14ac:dyDescent="0.3">
      <c r="A3190" s="3">
        <v>3112</v>
      </c>
      <c r="B3190" s="3">
        <v>2</v>
      </c>
      <c r="C3190" s="3">
        <v>26</v>
      </c>
      <c r="D3190" s="3">
        <v>3430</v>
      </c>
      <c r="E3190" s="3">
        <v>1</v>
      </c>
      <c r="F3190" s="29">
        <v>199.5</v>
      </c>
      <c r="G3190" s="4"/>
      <c r="H3190" s="32">
        <v>44999.803140428237</v>
      </c>
      <c r="I3190" s="35" t="str">
        <f>Table2[[#This Row],[StoreID]]&amp;"-"&amp;Table2[[#This Row],[OrderNumber]]</f>
        <v>2-3112</v>
      </c>
    </row>
    <row r="3191" spans="1:9" x14ac:dyDescent="0.3">
      <c r="A3191" s="3">
        <v>3112</v>
      </c>
      <c r="B3191" s="3">
        <v>2</v>
      </c>
      <c r="C3191" s="3">
        <v>26</v>
      </c>
      <c r="D3191" s="3">
        <v>3430</v>
      </c>
      <c r="E3191" s="3">
        <v>1</v>
      </c>
      <c r="F3191" s="29">
        <v>199.5</v>
      </c>
      <c r="G3191" s="4"/>
      <c r="H3191" s="32">
        <v>44999.803140428237</v>
      </c>
      <c r="I3191" s="35" t="str">
        <f>Table2[[#This Row],[StoreID]]&amp;"-"&amp;Table2[[#This Row],[OrderNumber]]</f>
        <v>2-3112</v>
      </c>
    </row>
    <row r="3192" spans="1:9" x14ac:dyDescent="0.3">
      <c r="A3192" s="3">
        <v>3113</v>
      </c>
      <c r="B3192" s="3">
        <v>1</v>
      </c>
      <c r="C3192" s="3">
        <v>3</v>
      </c>
      <c r="D3192" s="3">
        <v>468</v>
      </c>
      <c r="E3192" s="3">
        <v>1</v>
      </c>
      <c r="F3192" s="29">
        <v>125</v>
      </c>
      <c r="G3192" s="4"/>
      <c r="H3192" s="32">
        <v>44993.882683530093</v>
      </c>
      <c r="I3192" s="35" t="str">
        <f>Table2[[#This Row],[StoreID]]&amp;"-"&amp;Table2[[#This Row],[OrderNumber]]</f>
        <v>1-3113</v>
      </c>
    </row>
    <row r="3193" spans="1:9" x14ac:dyDescent="0.3">
      <c r="A3193" s="3">
        <v>3113</v>
      </c>
      <c r="B3193" s="3">
        <v>2</v>
      </c>
      <c r="C3193" s="3">
        <v>26</v>
      </c>
      <c r="D3193" s="3">
        <v>4090</v>
      </c>
      <c r="E3193" s="3">
        <v>1</v>
      </c>
      <c r="F3193" s="29">
        <v>47.5</v>
      </c>
      <c r="G3193" s="4"/>
      <c r="H3193" s="32">
        <v>44999.813824386576</v>
      </c>
      <c r="I3193" s="35" t="str">
        <f>Table2[[#This Row],[StoreID]]&amp;"-"&amp;Table2[[#This Row],[OrderNumber]]</f>
        <v>2-3113</v>
      </c>
    </row>
    <row r="3194" spans="1:9" x14ac:dyDescent="0.3">
      <c r="A3194" s="3">
        <v>3113</v>
      </c>
      <c r="B3194" s="3">
        <v>4</v>
      </c>
      <c r="C3194" s="3">
        <v>2</v>
      </c>
      <c r="D3194" s="3">
        <v>1099</v>
      </c>
      <c r="E3194" s="3">
        <v>1</v>
      </c>
      <c r="F3194" s="29">
        <v>287.5</v>
      </c>
      <c r="G3194" s="4"/>
      <c r="H3194" s="32">
        <v>45044.915322604167</v>
      </c>
      <c r="I3194" s="35" t="str">
        <f>Table2[[#This Row],[StoreID]]&amp;"-"&amp;Table2[[#This Row],[OrderNumber]]</f>
        <v>4-3113</v>
      </c>
    </row>
    <row r="3195" spans="1:9" x14ac:dyDescent="0.3">
      <c r="A3195" s="3">
        <v>3113</v>
      </c>
      <c r="B3195" s="3">
        <v>4</v>
      </c>
      <c r="C3195" s="3">
        <v>2</v>
      </c>
      <c r="D3195" s="3">
        <v>467</v>
      </c>
      <c r="E3195" s="3">
        <v>1</v>
      </c>
      <c r="F3195" s="29">
        <v>150</v>
      </c>
      <c r="G3195" s="4"/>
      <c r="H3195" s="32">
        <v>45044.915322604167</v>
      </c>
      <c r="I3195" s="35" t="str">
        <f>Table2[[#This Row],[StoreID]]&amp;"-"&amp;Table2[[#This Row],[OrderNumber]]</f>
        <v>4-3113</v>
      </c>
    </row>
    <row r="3196" spans="1:9" x14ac:dyDescent="0.3">
      <c r="A3196" s="3">
        <v>3115</v>
      </c>
      <c r="B3196" s="3">
        <v>4</v>
      </c>
      <c r="C3196" s="3">
        <v>2</v>
      </c>
      <c r="D3196" s="3">
        <v>467</v>
      </c>
      <c r="E3196" s="3">
        <v>1</v>
      </c>
      <c r="F3196" s="29">
        <v>150</v>
      </c>
      <c r="G3196" s="4"/>
      <c r="H3196" s="32">
        <v>45044.918499270832</v>
      </c>
      <c r="I3196" s="35" t="str">
        <f>Table2[[#This Row],[StoreID]]&amp;"-"&amp;Table2[[#This Row],[OrderNumber]]</f>
        <v>4-3115</v>
      </c>
    </row>
    <row r="3197" spans="1:9" x14ac:dyDescent="0.3">
      <c r="A3197" s="3">
        <v>3115</v>
      </c>
      <c r="B3197" s="3">
        <v>4</v>
      </c>
      <c r="C3197" s="3">
        <v>2</v>
      </c>
      <c r="D3197" s="3">
        <v>466</v>
      </c>
      <c r="E3197" s="3">
        <v>1</v>
      </c>
      <c r="F3197" s="29">
        <v>150</v>
      </c>
      <c r="G3197" s="4"/>
      <c r="H3197" s="32">
        <v>45044.918499270832</v>
      </c>
      <c r="I3197" s="35" t="str">
        <f>Table2[[#This Row],[StoreID]]&amp;"-"&amp;Table2[[#This Row],[OrderNumber]]</f>
        <v>4-3115</v>
      </c>
    </row>
    <row r="3198" spans="1:9" x14ac:dyDescent="0.3">
      <c r="A3198" s="3">
        <v>3115</v>
      </c>
      <c r="B3198" s="3">
        <v>4</v>
      </c>
      <c r="C3198" s="3">
        <v>2</v>
      </c>
      <c r="D3198" s="3">
        <v>468</v>
      </c>
      <c r="E3198" s="3">
        <v>2</v>
      </c>
      <c r="F3198" s="29">
        <v>250</v>
      </c>
      <c r="G3198" s="4"/>
      <c r="H3198" s="32">
        <v>45044.918499270832</v>
      </c>
      <c r="I3198" s="35" t="str">
        <f>Table2[[#This Row],[StoreID]]&amp;"-"&amp;Table2[[#This Row],[OrderNumber]]</f>
        <v>4-3115</v>
      </c>
    </row>
    <row r="3199" spans="1:9" x14ac:dyDescent="0.3">
      <c r="A3199" s="3">
        <v>3118</v>
      </c>
      <c r="B3199" s="3">
        <v>1</v>
      </c>
      <c r="C3199" s="3">
        <v>11</v>
      </c>
      <c r="D3199" s="3">
        <v>475</v>
      </c>
      <c r="E3199" s="3">
        <v>1</v>
      </c>
      <c r="F3199" s="29">
        <v>50</v>
      </c>
      <c r="G3199" s="4"/>
      <c r="H3199" s="32">
        <v>44993.897122418981</v>
      </c>
      <c r="I3199" s="35" t="str">
        <f>Table2[[#This Row],[StoreID]]&amp;"-"&amp;Table2[[#This Row],[OrderNumber]]</f>
        <v>1-3118</v>
      </c>
    </row>
    <row r="3200" spans="1:9" x14ac:dyDescent="0.3">
      <c r="A3200" s="3">
        <v>3119</v>
      </c>
      <c r="B3200" s="3">
        <v>1</v>
      </c>
      <c r="C3200" s="3">
        <v>14</v>
      </c>
      <c r="D3200" s="3">
        <v>4078</v>
      </c>
      <c r="E3200" s="3">
        <v>1</v>
      </c>
      <c r="F3200" s="29">
        <v>49.5</v>
      </c>
      <c r="G3200" s="4"/>
      <c r="H3200" s="32">
        <v>44993.899532951385</v>
      </c>
      <c r="I3200" s="35" t="str">
        <f>Table2[[#This Row],[StoreID]]&amp;"-"&amp;Table2[[#This Row],[OrderNumber]]</f>
        <v>1-3119</v>
      </c>
    </row>
    <row r="3201" spans="1:9" x14ac:dyDescent="0.3">
      <c r="A3201" s="3">
        <v>3120</v>
      </c>
      <c r="B3201" s="3">
        <v>1</v>
      </c>
      <c r="C3201" s="3">
        <v>11</v>
      </c>
      <c r="D3201" s="3">
        <v>4084</v>
      </c>
      <c r="E3201" s="3">
        <v>1</v>
      </c>
      <c r="F3201" s="29">
        <v>10</v>
      </c>
      <c r="G3201" s="4"/>
      <c r="H3201" s="32">
        <v>44993.907316932869</v>
      </c>
      <c r="I3201" s="35" t="str">
        <f>Table2[[#This Row],[StoreID]]&amp;"-"&amp;Table2[[#This Row],[OrderNumber]]</f>
        <v>1-3120</v>
      </c>
    </row>
    <row r="3202" spans="1:9" x14ac:dyDescent="0.3">
      <c r="A3202" s="3">
        <v>3120</v>
      </c>
      <c r="B3202" s="3">
        <v>1</v>
      </c>
      <c r="C3202" s="3">
        <v>11</v>
      </c>
      <c r="D3202" s="3">
        <v>4080</v>
      </c>
      <c r="E3202" s="3">
        <v>1</v>
      </c>
      <c r="F3202" s="29">
        <v>10</v>
      </c>
      <c r="G3202" s="4"/>
      <c r="H3202" s="32">
        <v>44993.907316979166</v>
      </c>
      <c r="I3202" s="35" t="str">
        <f>Table2[[#This Row],[StoreID]]&amp;"-"&amp;Table2[[#This Row],[OrderNumber]]</f>
        <v>1-3120</v>
      </c>
    </row>
    <row r="3203" spans="1:9" x14ac:dyDescent="0.3">
      <c r="A3203" s="3">
        <v>3120</v>
      </c>
      <c r="B3203" s="3">
        <v>1</v>
      </c>
      <c r="C3203" s="3">
        <v>11</v>
      </c>
      <c r="D3203" s="3">
        <v>4081</v>
      </c>
      <c r="E3203" s="3">
        <v>1</v>
      </c>
      <c r="F3203" s="29">
        <v>10</v>
      </c>
      <c r="G3203" s="4"/>
      <c r="H3203" s="32">
        <v>44993.907317013887</v>
      </c>
      <c r="I3203" s="35" t="str">
        <f>Table2[[#This Row],[StoreID]]&amp;"-"&amp;Table2[[#This Row],[OrderNumber]]</f>
        <v>1-3120</v>
      </c>
    </row>
    <row r="3204" spans="1:9" x14ac:dyDescent="0.3">
      <c r="A3204" s="3">
        <v>3120</v>
      </c>
      <c r="B3204" s="3">
        <v>1</v>
      </c>
      <c r="C3204" s="3">
        <v>11</v>
      </c>
      <c r="D3204" s="3">
        <v>4086</v>
      </c>
      <c r="E3204" s="3">
        <v>1</v>
      </c>
      <c r="F3204" s="29">
        <v>10</v>
      </c>
      <c r="G3204" s="4"/>
      <c r="H3204" s="32">
        <v>44993.907317048608</v>
      </c>
      <c r="I3204" s="35" t="str">
        <f>Table2[[#This Row],[StoreID]]&amp;"-"&amp;Table2[[#This Row],[OrderNumber]]</f>
        <v>1-3120</v>
      </c>
    </row>
    <row r="3205" spans="1:9" x14ac:dyDescent="0.3">
      <c r="A3205" s="3">
        <v>3120</v>
      </c>
      <c r="B3205" s="3">
        <v>1</v>
      </c>
      <c r="C3205" s="3">
        <v>11</v>
      </c>
      <c r="D3205" s="3">
        <v>2822</v>
      </c>
      <c r="E3205" s="3">
        <v>1</v>
      </c>
      <c r="F3205" s="29">
        <v>950</v>
      </c>
      <c r="G3205" s="4"/>
      <c r="H3205" s="32">
        <v>44993.907317094905</v>
      </c>
      <c r="I3205" s="35" t="str">
        <f>Table2[[#This Row],[StoreID]]&amp;"-"&amp;Table2[[#This Row],[OrderNumber]]</f>
        <v>1-3120</v>
      </c>
    </row>
    <row r="3206" spans="1:9" x14ac:dyDescent="0.3">
      <c r="A3206" s="3">
        <v>3120</v>
      </c>
      <c r="B3206" s="3">
        <v>4</v>
      </c>
      <c r="C3206" s="3">
        <v>2</v>
      </c>
      <c r="D3206" s="3">
        <v>4084</v>
      </c>
      <c r="E3206" s="3">
        <v>1</v>
      </c>
      <c r="F3206" s="29">
        <v>10</v>
      </c>
      <c r="G3206" s="4"/>
      <c r="H3206" s="32">
        <v>45045.464666550928</v>
      </c>
      <c r="I3206" s="35" t="str">
        <f>Table2[[#This Row],[StoreID]]&amp;"-"&amp;Table2[[#This Row],[OrderNumber]]</f>
        <v>4-3120</v>
      </c>
    </row>
    <row r="3207" spans="1:9" x14ac:dyDescent="0.3">
      <c r="A3207" s="3">
        <v>3120</v>
      </c>
      <c r="B3207" s="3">
        <v>4</v>
      </c>
      <c r="C3207" s="3">
        <v>2</v>
      </c>
      <c r="D3207" s="3">
        <v>4087</v>
      </c>
      <c r="E3207" s="3">
        <v>1</v>
      </c>
      <c r="F3207" s="29">
        <v>10</v>
      </c>
      <c r="G3207" s="4"/>
      <c r="H3207" s="32">
        <v>45045.464666550928</v>
      </c>
      <c r="I3207" s="35" t="str">
        <f>Table2[[#This Row],[StoreID]]&amp;"-"&amp;Table2[[#This Row],[OrderNumber]]</f>
        <v>4-3120</v>
      </c>
    </row>
    <row r="3208" spans="1:9" x14ac:dyDescent="0.3">
      <c r="A3208" s="3">
        <v>3120</v>
      </c>
      <c r="B3208" s="3">
        <v>4</v>
      </c>
      <c r="C3208" s="3">
        <v>2</v>
      </c>
      <c r="D3208" s="3">
        <v>4088</v>
      </c>
      <c r="E3208" s="3">
        <v>1</v>
      </c>
      <c r="F3208" s="29">
        <v>10</v>
      </c>
      <c r="G3208" s="4"/>
      <c r="H3208" s="32">
        <v>45045.464666550928</v>
      </c>
      <c r="I3208" s="35" t="str">
        <f>Table2[[#This Row],[StoreID]]&amp;"-"&amp;Table2[[#This Row],[OrderNumber]]</f>
        <v>4-3120</v>
      </c>
    </row>
    <row r="3209" spans="1:9" x14ac:dyDescent="0.3">
      <c r="A3209" s="3">
        <v>3126</v>
      </c>
      <c r="B3209" s="3">
        <v>1</v>
      </c>
      <c r="C3209" s="3">
        <v>5</v>
      </c>
      <c r="D3209" s="3">
        <v>471</v>
      </c>
      <c r="E3209" s="3">
        <v>3</v>
      </c>
      <c r="F3209" s="29">
        <v>60</v>
      </c>
      <c r="G3209" s="4"/>
      <c r="H3209" s="32">
        <v>44994.464873113429</v>
      </c>
      <c r="I3209" s="35" t="str">
        <f>Table2[[#This Row],[StoreID]]&amp;"-"&amp;Table2[[#This Row],[OrderNumber]]</f>
        <v>1-3126</v>
      </c>
    </row>
    <row r="3210" spans="1:9" x14ac:dyDescent="0.3">
      <c r="A3210" s="3">
        <v>3126</v>
      </c>
      <c r="B3210" s="3">
        <v>4</v>
      </c>
      <c r="C3210" s="3">
        <v>23</v>
      </c>
      <c r="D3210" s="3">
        <v>618</v>
      </c>
      <c r="E3210" s="3">
        <v>1</v>
      </c>
      <c r="F3210" s="29">
        <v>387.5</v>
      </c>
      <c r="G3210" s="4"/>
      <c r="H3210" s="32">
        <v>45045.649636111113</v>
      </c>
      <c r="I3210" s="35" t="str">
        <f>Table2[[#This Row],[StoreID]]&amp;"-"&amp;Table2[[#This Row],[OrderNumber]]</f>
        <v>4-3126</v>
      </c>
    </row>
    <row r="3211" spans="1:9" x14ac:dyDescent="0.3">
      <c r="A3211" s="3">
        <v>3127</v>
      </c>
      <c r="B3211" s="3">
        <v>1</v>
      </c>
      <c r="C3211" s="3">
        <v>10</v>
      </c>
      <c r="D3211" s="3">
        <v>4078</v>
      </c>
      <c r="E3211" s="3">
        <v>1</v>
      </c>
      <c r="F3211" s="29">
        <v>49.5</v>
      </c>
      <c r="G3211" s="4"/>
      <c r="H3211" s="32">
        <v>44994.472083333334</v>
      </c>
      <c r="I3211" s="35" t="str">
        <f>Table2[[#This Row],[StoreID]]&amp;"-"&amp;Table2[[#This Row],[OrderNumber]]</f>
        <v>1-3127</v>
      </c>
    </row>
    <row r="3212" spans="1:9" x14ac:dyDescent="0.3">
      <c r="A3212" s="3">
        <v>3127</v>
      </c>
      <c r="B3212" s="3">
        <v>2</v>
      </c>
      <c r="C3212" s="3">
        <v>23</v>
      </c>
      <c r="D3212" s="3">
        <v>374</v>
      </c>
      <c r="E3212" s="3">
        <v>1</v>
      </c>
      <c r="F3212" s="29">
        <v>15</v>
      </c>
      <c r="G3212" s="4"/>
      <c r="H3212" s="32">
        <v>44999.909490011574</v>
      </c>
      <c r="I3212" s="35" t="str">
        <f>Table2[[#This Row],[StoreID]]&amp;"-"&amp;Table2[[#This Row],[OrderNumber]]</f>
        <v>2-3127</v>
      </c>
    </row>
    <row r="3213" spans="1:9" x14ac:dyDescent="0.3">
      <c r="A3213" s="3">
        <v>3128</v>
      </c>
      <c r="B3213" s="3">
        <v>1</v>
      </c>
      <c r="C3213" s="3">
        <v>10</v>
      </c>
      <c r="D3213" s="3">
        <v>2860</v>
      </c>
      <c r="E3213" s="3">
        <v>1</v>
      </c>
      <c r="F3213" s="29">
        <v>750</v>
      </c>
      <c r="G3213" s="4"/>
      <c r="H3213" s="32">
        <v>44994.476719560182</v>
      </c>
      <c r="I3213" s="35" t="str">
        <f>Table2[[#This Row],[StoreID]]&amp;"-"&amp;Table2[[#This Row],[OrderNumber]]</f>
        <v>1-3128</v>
      </c>
    </row>
    <row r="3214" spans="1:9" x14ac:dyDescent="0.3">
      <c r="A3214" s="3">
        <v>3130</v>
      </c>
      <c r="B3214" s="3">
        <v>1</v>
      </c>
      <c r="C3214" s="3">
        <v>10</v>
      </c>
      <c r="D3214" s="3">
        <v>2860</v>
      </c>
      <c r="E3214" s="3">
        <v>-1</v>
      </c>
      <c r="F3214" s="29">
        <v>-750</v>
      </c>
      <c r="G3214" s="4" t="s">
        <v>121</v>
      </c>
      <c r="H3214" s="32">
        <v>44994.48849822917</v>
      </c>
      <c r="I3214" s="35" t="str">
        <f>Table2[[#This Row],[StoreID]]&amp;"-"&amp;Table2[[#This Row],[OrderNumber]]</f>
        <v>1-3130</v>
      </c>
    </row>
    <row r="3215" spans="1:9" x14ac:dyDescent="0.3">
      <c r="A3215" s="3">
        <v>3130</v>
      </c>
      <c r="B3215" s="3">
        <v>4</v>
      </c>
      <c r="C3215" s="3">
        <v>23</v>
      </c>
      <c r="D3215" s="3">
        <v>467</v>
      </c>
      <c r="E3215" s="3">
        <v>1</v>
      </c>
      <c r="F3215" s="29">
        <v>150</v>
      </c>
      <c r="G3215" s="4"/>
      <c r="H3215" s="32">
        <v>45045.672041550926</v>
      </c>
      <c r="I3215" s="35" t="str">
        <f>Table2[[#This Row],[StoreID]]&amp;"-"&amp;Table2[[#This Row],[OrderNumber]]</f>
        <v>4-3130</v>
      </c>
    </row>
    <row r="3216" spans="1:9" x14ac:dyDescent="0.3">
      <c r="A3216" s="3">
        <v>3130</v>
      </c>
      <c r="B3216" s="3">
        <v>4</v>
      </c>
      <c r="C3216" s="3">
        <v>23</v>
      </c>
      <c r="D3216" s="3">
        <v>467</v>
      </c>
      <c r="E3216" s="3">
        <v>1</v>
      </c>
      <c r="F3216" s="29">
        <v>150</v>
      </c>
      <c r="G3216" s="4"/>
      <c r="H3216" s="32">
        <v>45045.672041550926</v>
      </c>
      <c r="I3216" s="35" t="str">
        <f>Table2[[#This Row],[StoreID]]&amp;"-"&amp;Table2[[#This Row],[OrderNumber]]</f>
        <v>4-3130</v>
      </c>
    </row>
    <row r="3217" spans="1:9" x14ac:dyDescent="0.3">
      <c r="A3217" s="3">
        <v>3131</v>
      </c>
      <c r="B3217" s="3">
        <v>2</v>
      </c>
      <c r="C3217" s="3">
        <v>26</v>
      </c>
      <c r="D3217" s="3">
        <v>676</v>
      </c>
      <c r="E3217" s="3">
        <v>1</v>
      </c>
      <c r="F3217" s="29">
        <v>212.5</v>
      </c>
      <c r="G3217" s="4"/>
      <c r="H3217" s="32">
        <v>44999.958714699074</v>
      </c>
      <c r="I3217" s="35" t="str">
        <f>Table2[[#This Row],[StoreID]]&amp;"-"&amp;Table2[[#This Row],[OrderNumber]]</f>
        <v>2-3131</v>
      </c>
    </row>
    <row r="3218" spans="1:9" x14ac:dyDescent="0.3">
      <c r="A3218" s="3">
        <v>3131</v>
      </c>
      <c r="B3218" s="3">
        <v>2</v>
      </c>
      <c r="C3218" s="3">
        <v>26</v>
      </c>
      <c r="D3218" s="3">
        <v>2843</v>
      </c>
      <c r="E3218" s="3">
        <v>1</v>
      </c>
      <c r="F3218" s="29">
        <v>947.5</v>
      </c>
      <c r="G3218" s="4"/>
      <c r="H3218" s="32">
        <v>44999.958714699074</v>
      </c>
      <c r="I3218" s="35" t="str">
        <f>Table2[[#This Row],[StoreID]]&amp;"-"&amp;Table2[[#This Row],[OrderNumber]]</f>
        <v>2-3131</v>
      </c>
    </row>
    <row r="3219" spans="1:9" x14ac:dyDescent="0.3">
      <c r="A3219" s="3">
        <v>3131</v>
      </c>
      <c r="B3219" s="3">
        <v>2</v>
      </c>
      <c r="C3219" s="3">
        <v>26</v>
      </c>
      <c r="D3219" s="3">
        <v>606</v>
      </c>
      <c r="E3219" s="3">
        <v>1</v>
      </c>
      <c r="F3219" s="29">
        <v>425</v>
      </c>
      <c r="G3219" s="4"/>
      <c r="H3219" s="32">
        <v>44999.958714733795</v>
      </c>
      <c r="I3219" s="35" t="str">
        <f>Table2[[#This Row],[StoreID]]&amp;"-"&amp;Table2[[#This Row],[OrderNumber]]</f>
        <v>2-3131</v>
      </c>
    </row>
    <row r="3220" spans="1:9" x14ac:dyDescent="0.3">
      <c r="A3220" s="3">
        <v>3131</v>
      </c>
      <c r="B3220" s="3">
        <v>2</v>
      </c>
      <c r="C3220" s="3">
        <v>26</v>
      </c>
      <c r="D3220" s="3">
        <v>644</v>
      </c>
      <c r="E3220" s="3">
        <v>1</v>
      </c>
      <c r="F3220" s="29">
        <v>297.5</v>
      </c>
      <c r="G3220" s="4"/>
      <c r="H3220" s="32">
        <v>44999.958714780092</v>
      </c>
      <c r="I3220" s="35" t="str">
        <f>Table2[[#This Row],[StoreID]]&amp;"-"&amp;Table2[[#This Row],[OrderNumber]]</f>
        <v>2-3131</v>
      </c>
    </row>
    <row r="3221" spans="1:9" x14ac:dyDescent="0.3">
      <c r="A3221" s="3">
        <v>3131</v>
      </c>
      <c r="B3221" s="3">
        <v>2</v>
      </c>
      <c r="C3221" s="3">
        <v>26</v>
      </c>
      <c r="D3221" s="3">
        <v>471</v>
      </c>
      <c r="E3221" s="3">
        <v>3</v>
      </c>
      <c r="F3221" s="29">
        <v>60</v>
      </c>
      <c r="G3221" s="4"/>
      <c r="H3221" s="32">
        <v>44999.958714780092</v>
      </c>
      <c r="I3221" s="35" t="str">
        <f>Table2[[#This Row],[StoreID]]&amp;"-"&amp;Table2[[#This Row],[OrderNumber]]</f>
        <v>2-3131</v>
      </c>
    </row>
    <row r="3222" spans="1:9" x14ac:dyDescent="0.3">
      <c r="A3222" s="3">
        <v>3131</v>
      </c>
      <c r="B3222" s="3">
        <v>4</v>
      </c>
      <c r="C3222" s="3">
        <v>23</v>
      </c>
      <c r="D3222" s="3">
        <v>4077</v>
      </c>
      <c r="E3222" s="3">
        <v>1</v>
      </c>
      <c r="F3222" s="29">
        <v>25</v>
      </c>
      <c r="G3222" s="4"/>
      <c r="H3222" s="32">
        <v>45045.692133217592</v>
      </c>
      <c r="I3222" s="35" t="str">
        <f>Table2[[#This Row],[StoreID]]&amp;"-"&amp;Table2[[#This Row],[OrderNumber]]</f>
        <v>4-3131</v>
      </c>
    </row>
    <row r="3223" spans="1:9" x14ac:dyDescent="0.3">
      <c r="A3223" s="3">
        <v>3132</v>
      </c>
      <c r="B3223" s="3">
        <v>2</v>
      </c>
      <c r="C3223" s="3">
        <v>26</v>
      </c>
      <c r="D3223" s="3">
        <v>643</v>
      </c>
      <c r="E3223" s="3">
        <v>1</v>
      </c>
      <c r="F3223" s="29">
        <v>125</v>
      </c>
      <c r="G3223" s="4"/>
      <c r="H3223" s="32">
        <v>45000.47332380787</v>
      </c>
      <c r="I3223" s="35" t="str">
        <f>Table2[[#This Row],[StoreID]]&amp;"-"&amp;Table2[[#This Row],[OrderNumber]]</f>
        <v>2-3132</v>
      </c>
    </row>
    <row r="3224" spans="1:9" x14ac:dyDescent="0.3">
      <c r="A3224" s="3">
        <v>3132</v>
      </c>
      <c r="B3224" s="3">
        <v>2</v>
      </c>
      <c r="C3224" s="3">
        <v>26</v>
      </c>
      <c r="D3224" s="3">
        <v>4078</v>
      </c>
      <c r="E3224" s="3">
        <v>1</v>
      </c>
      <c r="F3224" s="29">
        <v>49.5</v>
      </c>
      <c r="G3224" s="4"/>
      <c r="H3224" s="32">
        <v>45000.47332380787</v>
      </c>
      <c r="I3224" s="35" t="str">
        <f>Table2[[#This Row],[StoreID]]&amp;"-"&amp;Table2[[#This Row],[OrderNumber]]</f>
        <v>2-3132</v>
      </c>
    </row>
    <row r="3225" spans="1:9" x14ac:dyDescent="0.3">
      <c r="A3225" s="3">
        <v>3133</v>
      </c>
      <c r="B3225" s="3">
        <v>2</v>
      </c>
      <c r="C3225" s="3">
        <v>26</v>
      </c>
      <c r="D3225" s="3">
        <v>4090</v>
      </c>
      <c r="E3225" s="3">
        <v>4</v>
      </c>
      <c r="F3225" s="29">
        <v>190</v>
      </c>
      <c r="G3225" s="4"/>
      <c r="H3225" s="32">
        <v>45000.480484224536</v>
      </c>
      <c r="I3225" s="35" t="str">
        <f>Table2[[#This Row],[StoreID]]&amp;"-"&amp;Table2[[#This Row],[OrderNumber]]</f>
        <v>2-3133</v>
      </c>
    </row>
    <row r="3226" spans="1:9" x14ac:dyDescent="0.3">
      <c r="A3226" s="3">
        <v>3134</v>
      </c>
      <c r="B3226" s="3">
        <v>1</v>
      </c>
      <c r="C3226" s="3">
        <v>14</v>
      </c>
      <c r="D3226" s="3">
        <v>721</v>
      </c>
      <c r="E3226" s="3">
        <v>1</v>
      </c>
      <c r="F3226" s="29">
        <v>200</v>
      </c>
      <c r="G3226" s="4"/>
      <c r="H3226" s="32">
        <v>44994.544484027778</v>
      </c>
      <c r="I3226" s="35" t="str">
        <f>Table2[[#This Row],[StoreID]]&amp;"-"&amp;Table2[[#This Row],[OrderNumber]]</f>
        <v>1-3134</v>
      </c>
    </row>
    <row r="3227" spans="1:9" x14ac:dyDescent="0.3">
      <c r="A3227" s="3">
        <v>3134</v>
      </c>
      <c r="B3227" s="3">
        <v>4</v>
      </c>
      <c r="C3227" s="3">
        <v>23</v>
      </c>
      <c r="D3227" s="3">
        <v>3418</v>
      </c>
      <c r="E3227" s="3">
        <v>1</v>
      </c>
      <c r="F3227" s="29">
        <v>299.5</v>
      </c>
      <c r="G3227" s="4"/>
      <c r="H3227" s="32">
        <v>45045.738030405089</v>
      </c>
      <c r="I3227" s="35" t="str">
        <f>Table2[[#This Row],[StoreID]]&amp;"-"&amp;Table2[[#This Row],[OrderNumber]]</f>
        <v>4-3134</v>
      </c>
    </row>
    <row r="3228" spans="1:9" x14ac:dyDescent="0.3">
      <c r="A3228" s="3">
        <v>3135</v>
      </c>
      <c r="B3228" s="3">
        <v>2</v>
      </c>
      <c r="C3228" s="3">
        <v>26</v>
      </c>
      <c r="D3228" s="3">
        <v>16</v>
      </c>
      <c r="E3228" s="3">
        <v>1</v>
      </c>
      <c r="F3228" s="29">
        <v>225</v>
      </c>
      <c r="G3228" s="4"/>
      <c r="H3228" s="32">
        <v>45000.500001469911</v>
      </c>
      <c r="I3228" s="35" t="str">
        <f>Table2[[#This Row],[StoreID]]&amp;"-"&amp;Table2[[#This Row],[OrderNumber]]</f>
        <v>2-3135</v>
      </c>
    </row>
    <row r="3229" spans="1:9" x14ac:dyDescent="0.3">
      <c r="A3229" s="3">
        <v>3135</v>
      </c>
      <c r="B3229" s="3">
        <v>4</v>
      </c>
      <c r="C3229" s="3">
        <v>2</v>
      </c>
      <c r="D3229" s="3">
        <v>4092</v>
      </c>
      <c r="E3229" s="3">
        <v>1</v>
      </c>
      <c r="F3229" s="29">
        <v>25</v>
      </c>
      <c r="G3229" s="4"/>
      <c r="H3229" s="32">
        <v>45045.767911770832</v>
      </c>
      <c r="I3229" s="35" t="str">
        <f>Table2[[#This Row],[StoreID]]&amp;"-"&amp;Table2[[#This Row],[OrderNumber]]</f>
        <v>4-3135</v>
      </c>
    </row>
    <row r="3230" spans="1:9" x14ac:dyDescent="0.3">
      <c r="A3230" s="3">
        <v>3135</v>
      </c>
      <c r="B3230" s="3">
        <v>4</v>
      </c>
      <c r="C3230" s="3">
        <v>2</v>
      </c>
      <c r="D3230" s="3">
        <v>2819</v>
      </c>
      <c r="E3230" s="3">
        <v>1</v>
      </c>
      <c r="F3230" s="29">
        <v>325</v>
      </c>
      <c r="G3230" s="4"/>
      <c r="H3230" s="32">
        <v>45045.767911805553</v>
      </c>
      <c r="I3230" s="35" t="str">
        <f>Table2[[#This Row],[StoreID]]&amp;"-"&amp;Table2[[#This Row],[OrderNumber]]</f>
        <v>4-3135</v>
      </c>
    </row>
    <row r="3231" spans="1:9" x14ac:dyDescent="0.3">
      <c r="A3231" s="3">
        <v>3136</v>
      </c>
      <c r="B3231" s="3">
        <v>2</v>
      </c>
      <c r="C3231" s="3">
        <v>26</v>
      </c>
      <c r="D3231" s="3">
        <v>2858</v>
      </c>
      <c r="E3231" s="3">
        <v>1</v>
      </c>
      <c r="F3231" s="29">
        <v>162.5</v>
      </c>
      <c r="G3231" s="4"/>
      <c r="H3231" s="32">
        <v>45000.500813969906</v>
      </c>
      <c r="I3231" s="35" t="str">
        <f>Table2[[#This Row],[StoreID]]&amp;"-"&amp;Table2[[#This Row],[OrderNumber]]</f>
        <v>2-3136</v>
      </c>
    </row>
    <row r="3232" spans="1:9" x14ac:dyDescent="0.3">
      <c r="A3232" s="3">
        <v>3137</v>
      </c>
      <c r="B3232" s="3">
        <v>2</v>
      </c>
      <c r="C3232" s="3">
        <v>26</v>
      </c>
      <c r="D3232" s="3">
        <v>4090</v>
      </c>
      <c r="E3232" s="3">
        <v>1</v>
      </c>
      <c r="F3232" s="29">
        <v>47.5</v>
      </c>
      <c r="G3232" s="4"/>
      <c r="H3232" s="32">
        <v>45000.52122033565</v>
      </c>
      <c r="I3232" s="35" t="str">
        <f>Table2[[#This Row],[StoreID]]&amp;"-"&amp;Table2[[#This Row],[OrderNumber]]</f>
        <v>2-3137</v>
      </c>
    </row>
    <row r="3233" spans="1:9" x14ac:dyDescent="0.3">
      <c r="A3233" s="3">
        <v>3137</v>
      </c>
      <c r="B3233" s="3">
        <v>4</v>
      </c>
      <c r="C3233" s="3">
        <v>2</v>
      </c>
      <c r="D3233" s="3">
        <v>465</v>
      </c>
      <c r="E3233" s="3">
        <v>2</v>
      </c>
      <c r="F3233" s="29">
        <v>50</v>
      </c>
      <c r="G3233" s="4"/>
      <c r="H3233" s="32">
        <v>45045.77586184028</v>
      </c>
      <c r="I3233" s="35" t="str">
        <f>Table2[[#This Row],[StoreID]]&amp;"-"&amp;Table2[[#This Row],[OrderNumber]]</f>
        <v>4-3137</v>
      </c>
    </row>
    <row r="3234" spans="1:9" x14ac:dyDescent="0.3">
      <c r="A3234" s="3">
        <v>3139</v>
      </c>
      <c r="B3234" s="3">
        <v>1</v>
      </c>
      <c r="C3234" s="3">
        <v>11</v>
      </c>
      <c r="D3234" s="3">
        <v>3972</v>
      </c>
      <c r="E3234" s="3">
        <v>1</v>
      </c>
      <c r="F3234" s="29">
        <v>50</v>
      </c>
      <c r="G3234" s="4"/>
      <c r="H3234" s="32">
        <v>44994.610207638892</v>
      </c>
      <c r="I3234" s="35" t="str">
        <f>Table2[[#This Row],[StoreID]]&amp;"-"&amp;Table2[[#This Row],[OrderNumber]]</f>
        <v>1-3139</v>
      </c>
    </row>
    <row r="3235" spans="1:9" x14ac:dyDescent="0.3">
      <c r="A3235" s="3">
        <v>3139</v>
      </c>
      <c r="B3235" s="3">
        <v>1</v>
      </c>
      <c r="C3235" s="3">
        <v>11</v>
      </c>
      <c r="D3235" s="3">
        <v>4090</v>
      </c>
      <c r="E3235" s="3">
        <v>2</v>
      </c>
      <c r="F3235" s="29">
        <v>95</v>
      </c>
      <c r="G3235" s="4"/>
      <c r="H3235" s="32">
        <v>44994.610207673613</v>
      </c>
      <c r="I3235" s="35" t="str">
        <f>Table2[[#This Row],[StoreID]]&amp;"-"&amp;Table2[[#This Row],[OrderNumber]]</f>
        <v>1-3139</v>
      </c>
    </row>
    <row r="3236" spans="1:9" x14ac:dyDescent="0.3">
      <c r="A3236" s="3">
        <v>3141</v>
      </c>
      <c r="B3236" s="3">
        <v>2</v>
      </c>
      <c r="C3236" s="3">
        <v>26</v>
      </c>
      <c r="D3236" s="3">
        <v>462</v>
      </c>
      <c r="E3236" s="3">
        <v>2</v>
      </c>
      <c r="F3236" s="29">
        <v>20</v>
      </c>
      <c r="G3236" s="4"/>
      <c r="H3236" s="32">
        <v>45000.572402627316</v>
      </c>
      <c r="I3236" s="35" t="str">
        <f>Table2[[#This Row],[StoreID]]&amp;"-"&amp;Table2[[#This Row],[OrderNumber]]</f>
        <v>2-3141</v>
      </c>
    </row>
    <row r="3237" spans="1:9" x14ac:dyDescent="0.3">
      <c r="A3237" s="3">
        <v>3141</v>
      </c>
      <c r="B3237" s="3">
        <v>4</v>
      </c>
      <c r="C3237" s="3">
        <v>23</v>
      </c>
      <c r="D3237" s="3">
        <v>465</v>
      </c>
      <c r="E3237" s="3">
        <v>1</v>
      </c>
      <c r="F3237" s="29">
        <v>25</v>
      </c>
      <c r="G3237" s="4"/>
      <c r="H3237" s="32">
        <v>45045.816882870371</v>
      </c>
      <c r="I3237" s="35" t="str">
        <f>Table2[[#This Row],[StoreID]]&amp;"-"&amp;Table2[[#This Row],[OrderNumber]]</f>
        <v>4-3141</v>
      </c>
    </row>
    <row r="3238" spans="1:9" x14ac:dyDescent="0.3">
      <c r="A3238" s="3">
        <v>3142</v>
      </c>
      <c r="B3238" s="3">
        <v>1</v>
      </c>
      <c r="C3238" s="3">
        <v>3</v>
      </c>
      <c r="D3238" s="3">
        <v>1136</v>
      </c>
      <c r="E3238" s="3">
        <v>1</v>
      </c>
      <c r="F3238" s="29">
        <v>75</v>
      </c>
      <c r="G3238" s="4"/>
      <c r="H3238" s="32">
        <v>44994.623029710645</v>
      </c>
      <c r="I3238" s="35" t="str">
        <f>Table2[[#This Row],[StoreID]]&amp;"-"&amp;Table2[[#This Row],[OrderNumber]]</f>
        <v>1-3142</v>
      </c>
    </row>
    <row r="3239" spans="1:9" x14ac:dyDescent="0.3">
      <c r="A3239" s="3">
        <v>3142</v>
      </c>
      <c r="B3239" s="3">
        <v>1</v>
      </c>
      <c r="C3239" s="3">
        <v>3</v>
      </c>
      <c r="D3239" s="3">
        <v>1138</v>
      </c>
      <c r="E3239" s="3">
        <v>1</v>
      </c>
      <c r="F3239" s="29">
        <v>200</v>
      </c>
      <c r="G3239" s="4"/>
      <c r="H3239" s="32">
        <v>44994.623029745373</v>
      </c>
      <c r="I3239" s="35" t="str">
        <f>Table2[[#This Row],[StoreID]]&amp;"-"&amp;Table2[[#This Row],[OrderNumber]]</f>
        <v>1-3142</v>
      </c>
    </row>
    <row r="3240" spans="1:9" x14ac:dyDescent="0.3">
      <c r="A3240" s="3">
        <v>3142</v>
      </c>
      <c r="B3240" s="3">
        <v>1</v>
      </c>
      <c r="C3240" s="3">
        <v>3</v>
      </c>
      <c r="D3240" s="3">
        <v>1137</v>
      </c>
      <c r="E3240" s="3">
        <v>1</v>
      </c>
      <c r="F3240" s="29">
        <v>200</v>
      </c>
      <c r="G3240" s="4"/>
      <c r="H3240" s="32">
        <v>44994.623029780094</v>
      </c>
      <c r="I3240" s="35" t="str">
        <f>Table2[[#This Row],[StoreID]]&amp;"-"&amp;Table2[[#This Row],[OrderNumber]]</f>
        <v>1-3142</v>
      </c>
    </row>
    <row r="3241" spans="1:9" x14ac:dyDescent="0.3">
      <c r="A3241" s="3">
        <v>3142</v>
      </c>
      <c r="B3241" s="3">
        <v>1</v>
      </c>
      <c r="C3241" s="3">
        <v>3</v>
      </c>
      <c r="D3241" s="3">
        <v>1138</v>
      </c>
      <c r="E3241" s="3">
        <v>1</v>
      </c>
      <c r="F3241" s="29">
        <v>200</v>
      </c>
      <c r="G3241" s="4"/>
      <c r="H3241" s="32">
        <v>44994.623029826391</v>
      </c>
      <c r="I3241" s="35" t="str">
        <f>Table2[[#This Row],[StoreID]]&amp;"-"&amp;Table2[[#This Row],[OrderNumber]]</f>
        <v>1-3142</v>
      </c>
    </row>
    <row r="3242" spans="1:9" x14ac:dyDescent="0.3">
      <c r="A3242" s="3">
        <v>3142</v>
      </c>
      <c r="B3242" s="3">
        <v>4</v>
      </c>
      <c r="C3242" s="3">
        <v>23</v>
      </c>
      <c r="D3242" s="3">
        <v>464</v>
      </c>
      <c r="E3242" s="3">
        <v>1</v>
      </c>
      <c r="F3242" s="29">
        <v>75</v>
      </c>
      <c r="G3242" s="4"/>
      <c r="H3242" s="32">
        <v>45045.827684490738</v>
      </c>
      <c r="I3242" s="35" t="str">
        <f>Table2[[#This Row],[StoreID]]&amp;"-"&amp;Table2[[#This Row],[OrderNumber]]</f>
        <v>4-3142</v>
      </c>
    </row>
    <row r="3243" spans="1:9" x14ac:dyDescent="0.3">
      <c r="A3243" s="3">
        <v>3144</v>
      </c>
      <c r="B3243" s="3">
        <v>1</v>
      </c>
      <c r="C3243" s="3">
        <v>14</v>
      </c>
      <c r="D3243" s="3">
        <v>680</v>
      </c>
      <c r="E3243" s="3">
        <v>1</v>
      </c>
      <c r="F3243" s="29">
        <v>199.5</v>
      </c>
      <c r="G3243" s="4"/>
      <c r="H3243" s="32">
        <v>44994.627990937501</v>
      </c>
      <c r="I3243" s="35" t="str">
        <f>Table2[[#This Row],[StoreID]]&amp;"-"&amp;Table2[[#This Row],[OrderNumber]]</f>
        <v>1-3144</v>
      </c>
    </row>
    <row r="3244" spans="1:9" x14ac:dyDescent="0.3">
      <c r="A3244" s="3">
        <v>3144</v>
      </c>
      <c r="B3244" s="3">
        <v>1</v>
      </c>
      <c r="C3244" s="3">
        <v>14</v>
      </c>
      <c r="D3244" s="3">
        <v>619</v>
      </c>
      <c r="E3244" s="3">
        <v>1</v>
      </c>
      <c r="F3244" s="29">
        <v>225</v>
      </c>
      <c r="G3244" s="4"/>
      <c r="H3244" s="32">
        <v>44994.627991006942</v>
      </c>
      <c r="I3244" s="35" t="str">
        <f>Table2[[#This Row],[StoreID]]&amp;"-"&amp;Table2[[#This Row],[OrderNumber]]</f>
        <v>1-3144</v>
      </c>
    </row>
    <row r="3245" spans="1:9" x14ac:dyDescent="0.3">
      <c r="A3245" s="3">
        <v>3144</v>
      </c>
      <c r="B3245" s="3">
        <v>4</v>
      </c>
      <c r="C3245" s="3">
        <v>23</v>
      </c>
      <c r="D3245" s="3">
        <v>3338</v>
      </c>
      <c r="E3245" s="3">
        <v>1</v>
      </c>
      <c r="F3245" s="29">
        <v>425</v>
      </c>
      <c r="G3245" s="4"/>
      <c r="H3245" s="32">
        <v>45045.865445949072</v>
      </c>
      <c r="I3245" s="35" t="str">
        <f>Table2[[#This Row],[StoreID]]&amp;"-"&amp;Table2[[#This Row],[OrderNumber]]</f>
        <v>4-3144</v>
      </c>
    </row>
    <row r="3246" spans="1:9" x14ac:dyDescent="0.3">
      <c r="A3246" s="3">
        <v>3144</v>
      </c>
      <c r="B3246" s="3">
        <v>4</v>
      </c>
      <c r="C3246" s="3">
        <v>23</v>
      </c>
      <c r="D3246" s="3">
        <v>4077</v>
      </c>
      <c r="E3246" s="3">
        <v>1</v>
      </c>
      <c r="F3246" s="29">
        <v>25</v>
      </c>
      <c r="G3246" s="4"/>
      <c r="H3246" s="32">
        <v>45045.865445949072</v>
      </c>
      <c r="I3246" s="35" t="str">
        <f>Table2[[#This Row],[StoreID]]&amp;"-"&amp;Table2[[#This Row],[OrderNumber]]</f>
        <v>4-3144</v>
      </c>
    </row>
    <row r="3247" spans="1:9" x14ac:dyDescent="0.3">
      <c r="A3247" s="3">
        <v>3145</v>
      </c>
      <c r="B3247" s="3">
        <v>4</v>
      </c>
      <c r="C3247" s="3">
        <v>2</v>
      </c>
      <c r="D3247" s="3">
        <v>3224</v>
      </c>
      <c r="E3247" s="3">
        <v>1</v>
      </c>
      <c r="F3247" s="29">
        <v>34.5</v>
      </c>
      <c r="G3247" s="4"/>
      <c r="H3247" s="32">
        <v>45045.89830763889</v>
      </c>
      <c r="I3247" s="35" t="str">
        <f>Table2[[#This Row],[StoreID]]&amp;"-"&amp;Table2[[#This Row],[OrderNumber]]</f>
        <v>4-3145</v>
      </c>
    </row>
    <row r="3248" spans="1:9" x14ac:dyDescent="0.3">
      <c r="A3248" s="3">
        <v>3146</v>
      </c>
      <c r="B3248" s="3">
        <v>2</v>
      </c>
      <c r="C3248" s="3">
        <v>24</v>
      </c>
      <c r="D3248" s="3">
        <v>4078</v>
      </c>
      <c r="E3248" s="3">
        <v>1</v>
      </c>
      <c r="F3248" s="29">
        <v>49.5</v>
      </c>
      <c r="G3248" s="4"/>
      <c r="H3248" s="32">
        <v>45000.659827812502</v>
      </c>
      <c r="I3248" s="35" t="str">
        <f>Table2[[#This Row],[StoreID]]&amp;"-"&amp;Table2[[#This Row],[OrderNumber]]</f>
        <v>2-3146</v>
      </c>
    </row>
    <row r="3249" spans="1:9" x14ac:dyDescent="0.3">
      <c r="A3249" s="3">
        <v>3146</v>
      </c>
      <c r="B3249" s="3">
        <v>4</v>
      </c>
      <c r="C3249" s="3">
        <v>2</v>
      </c>
      <c r="D3249" s="3">
        <v>457</v>
      </c>
      <c r="E3249" s="3">
        <v>1</v>
      </c>
      <c r="F3249" s="29">
        <v>287.5</v>
      </c>
      <c r="G3249" s="4"/>
      <c r="H3249" s="32">
        <v>45045.921650891207</v>
      </c>
      <c r="I3249" s="35" t="str">
        <f>Table2[[#This Row],[StoreID]]&amp;"-"&amp;Table2[[#This Row],[OrderNumber]]</f>
        <v>4-3146</v>
      </c>
    </row>
    <row r="3250" spans="1:9" x14ac:dyDescent="0.3">
      <c r="A3250" s="3">
        <v>3147</v>
      </c>
      <c r="B3250" s="3">
        <v>4</v>
      </c>
      <c r="C3250" s="3">
        <v>2</v>
      </c>
      <c r="D3250" s="3">
        <v>606</v>
      </c>
      <c r="E3250" s="3">
        <v>1</v>
      </c>
      <c r="F3250" s="29">
        <v>425</v>
      </c>
      <c r="G3250" s="4"/>
      <c r="H3250" s="32">
        <v>45045.929871261571</v>
      </c>
      <c r="I3250" s="35" t="str">
        <f>Table2[[#This Row],[StoreID]]&amp;"-"&amp;Table2[[#This Row],[OrderNumber]]</f>
        <v>4-3147</v>
      </c>
    </row>
    <row r="3251" spans="1:9" x14ac:dyDescent="0.3">
      <c r="A3251" s="3">
        <v>3148</v>
      </c>
      <c r="B3251" s="3">
        <v>4</v>
      </c>
      <c r="C3251" s="3">
        <v>2</v>
      </c>
      <c r="D3251" s="3">
        <v>2842</v>
      </c>
      <c r="E3251" s="3">
        <v>1</v>
      </c>
      <c r="F3251" s="29">
        <v>800</v>
      </c>
      <c r="G3251" s="4"/>
      <c r="H3251" s="32">
        <v>45045.95084247685</v>
      </c>
      <c r="I3251" s="35" t="str">
        <f>Table2[[#This Row],[StoreID]]&amp;"-"&amp;Table2[[#This Row],[OrderNumber]]</f>
        <v>4-3148</v>
      </c>
    </row>
    <row r="3252" spans="1:9" x14ac:dyDescent="0.3">
      <c r="A3252" s="3">
        <v>3148</v>
      </c>
      <c r="B3252" s="3">
        <v>4</v>
      </c>
      <c r="C3252" s="3">
        <v>2</v>
      </c>
      <c r="D3252" s="3">
        <v>416</v>
      </c>
      <c r="E3252" s="3">
        <v>1</v>
      </c>
      <c r="F3252" s="29">
        <v>15</v>
      </c>
      <c r="G3252" s="4"/>
      <c r="H3252" s="32">
        <v>45045.950842789352</v>
      </c>
      <c r="I3252" s="35" t="str">
        <f>Table2[[#This Row],[StoreID]]&amp;"-"&amp;Table2[[#This Row],[OrderNumber]]</f>
        <v>4-3148</v>
      </c>
    </row>
    <row r="3253" spans="1:9" x14ac:dyDescent="0.3">
      <c r="A3253" s="3">
        <v>3149</v>
      </c>
      <c r="B3253" s="3">
        <v>4</v>
      </c>
      <c r="C3253" s="3">
        <v>2</v>
      </c>
      <c r="D3253" s="3">
        <v>467</v>
      </c>
      <c r="E3253" s="3">
        <v>1</v>
      </c>
      <c r="F3253" s="29">
        <v>150</v>
      </c>
      <c r="G3253" s="4"/>
      <c r="H3253" s="32">
        <v>45046.573841122685</v>
      </c>
      <c r="I3253" s="35" t="str">
        <f>Table2[[#This Row],[StoreID]]&amp;"-"&amp;Table2[[#This Row],[OrderNumber]]</f>
        <v>4-3149</v>
      </c>
    </row>
    <row r="3254" spans="1:9" x14ac:dyDescent="0.3">
      <c r="A3254" s="3">
        <v>3150</v>
      </c>
      <c r="B3254" s="3">
        <v>2</v>
      </c>
      <c r="C3254" s="3">
        <v>24</v>
      </c>
      <c r="D3254" s="3">
        <v>392</v>
      </c>
      <c r="E3254" s="3">
        <v>1</v>
      </c>
      <c r="F3254" s="29">
        <v>75</v>
      </c>
      <c r="G3254" s="4"/>
      <c r="H3254" s="32">
        <v>45000.698368368059</v>
      </c>
      <c r="I3254" s="35" t="str">
        <f>Table2[[#This Row],[StoreID]]&amp;"-"&amp;Table2[[#This Row],[OrderNumber]]</f>
        <v>2-3150</v>
      </c>
    </row>
    <row r="3255" spans="1:9" x14ac:dyDescent="0.3">
      <c r="A3255" s="3">
        <v>3151</v>
      </c>
      <c r="B3255" s="3">
        <v>1</v>
      </c>
      <c r="C3255" s="3">
        <v>2</v>
      </c>
      <c r="D3255" s="3">
        <v>4078</v>
      </c>
      <c r="E3255" s="3">
        <v>1</v>
      </c>
      <c r="F3255" s="29">
        <v>49.5</v>
      </c>
      <c r="G3255" s="4"/>
      <c r="H3255" s="32">
        <v>44994.670542164349</v>
      </c>
      <c r="I3255" s="35" t="str">
        <f>Table2[[#This Row],[StoreID]]&amp;"-"&amp;Table2[[#This Row],[OrderNumber]]</f>
        <v>1-3151</v>
      </c>
    </row>
    <row r="3256" spans="1:9" x14ac:dyDescent="0.3">
      <c r="A3256" s="3">
        <v>3152</v>
      </c>
      <c r="B3256" s="3">
        <v>2</v>
      </c>
      <c r="C3256" s="3">
        <v>24</v>
      </c>
      <c r="D3256" s="3">
        <v>4092</v>
      </c>
      <c r="E3256" s="3">
        <v>1</v>
      </c>
      <c r="F3256" s="29">
        <v>25</v>
      </c>
      <c r="G3256" s="4"/>
      <c r="H3256" s="32">
        <v>45000.710615821758</v>
      </c>
      <c r="I3256" s="35" t="str">
        <f>Table2[[#This Row],[StoreID]]&amp;"-"&amp;Table2[[#This Row],[OrderNumber]]</f>
        <v>2-3152</v>
      </c>
    </row>
    <row r="3257" spans="1:9" x14ac:dyDescent="0.3">
      <c r="A3257" s="3">
        <v>3153</v>
      </c>
      <c r="B3257" s="3">
        <v>2</v>
      </c>
      <c r="C3257" s="3">
        <v>24</v>
      </c>
      <c r="D3257" s="3">
        <v>463</v>
      </c>
      <c r="E3257" s="3">
        <v>1</v>
      </c>
      <c r="F3257" s="29">
        <v>75</v>
      </c>
      <c r="G3257" s="4"/>
      <c r="H3257" s="32">
        <v>45000.713386724536</v>
      </c>
      <c r="I3257" s="35" t="str">
        <f>Table2[[#This Row],[StoreID]]&amp;"-"&amp;Table2[[#This Row],[OrderNumber]]</f>
        <v>2-3153</v>
      </c>
    </row>
    <row r="3258" spans="1:9" x14ac:dyDescent="0.3">
      <c r="A3258" s="3">
        <v>3154</v>
      </c>
      <c r="B3258" s="3">
        <v>2</v>
      </c>
      <c r="C3258" s="3">
        <v>24</v>
      </c>
      <c r="D3258" s="3">
        <v>1169</v>
      </c>
      <c r="E3258" s="3">
        <v>1</v>
      </c>
      <c r="F3258" s="29">
        <v>25</v>
      </c>
      <c r="G3258" s="4"/>
      <c r="H3258" s="32">
        <v>45000.728255636575</v>
      </c>
      <c r="I3258" s="35" t="str">
        <f>Table2[[#This Row],[StoreID]]&amp;"-"&amp;Table2[[#This Row],[OrderNumber]]</f>
        <v>2-3154</v>
      </c>
    </row>
    <row r="3259" spans="1:9" x14ac:dyDescent="0.3">
      <c r="A3259" s="3">
        <v>3154</v>
      </c>
      <c r="B3259" s="3">
        <v>2</v>
      </c>
      <c r="C3259" s="3">
        <v>24</v>
      </c>
      <c r="D3259" s="3">
        <v>1169</v>
      </c>
      <c r="E3259" s="3">
        <v>1</v>
      </c>
      <c r="F3259" s="29">
        <v>25</v>
      </c>
      <c r="G3259" s="4"/>
      <c r="H3259" s="32">
        <v>45000.728255636575</v>
      </c>
      <c r="I3259" s="35" t="str">
        <f>Table2[[#This Row],[StoreID]]&amp;"-"&amp;Table2[[#This Row],[OrderNumber]]</f>
        <v>2-3154</v>
      </c>
    </row>
    <row r="3260" spans="1:9" x14ac:dyDescent="0.3">
      <c r="A3260" s="3">
        <v>3154</v>
      </c>
      <c r="B3260" s="3">
        <v>2</v>
      </c>
      <c r="C3260" s="3">
        <v>24</v>
      </c>
      <c r="D3260" s="3">
        <v>4078</v>
      </c>
      <c r="E3260" s="3">
        <v>1</v>
      </c>
      <c r="F3260" s="29">
        <v>49.5</v>
      </c>
      <c r="G3260" s="4"/>
      <c r="H3260" s="32">
        <v>45000.728255671296</v>
      </c>
      <c r="I3260" s="35" t="str">
        <f>Table2[[#This Row],[StoreID]]&amp;"-"&amp;Table2[[#This Row],[OrderNumber]]</f>
        <v>2-3154</v>
      </c>
    </row>
    <row r="3261" spans="1:9" x14ac:dyDescent="0.3">
      <c r="A3261" s="3">
        <v>3154</v>
      </c>
      <c r="B3261" s="3">
        <v>4</v>
      </c>
      <c r="C3261" s="3">
        <v>2</v>
      </c>
      <c r="D3261" s="3">
        <v>3383</v>
      </c>
      <c r="E3261" s="3">
        <v>1</v>
      </c>
      <c r="F3261" s="29">
        <v>437.5</v>
      </c>
      <c r="G3261" s="4"/>
      <c r="H3261" s="32">
        <v>45046.64760517361</v>
      </c>
      <c r="I3261" s="35" t="str">
        <f>Table2[[#This Row],[StoreID]]&amp;"-"&amp;Table2[[#This Row],[OrderNumber]]</f>
        <v>4-3154</v>
      </c>
    </row>
    <row r="3262" spans="1:9" x14ac:dyDescent="0.3">
      <c r="A3262" s="3">
        <v>3156</v>
      </c>
      <c r="B3262" s="3">
        <v>1</v>
      </c>
      <c r="C3262" s="3">
        <v>3</v>
      </c>
      <c r="D3262" s="3">
        <v>678</v>
      </c>
      <c r="E3262" s="3">
        <v>1</v>
      </c>
      <c r="F3262" s="29">
        <v>187.5</v>
      </c>
      <c r="G3262" s="4"/>
      <c r="H3262" s="32">
        <v>44994.703302974536</v>
      </c>
      <c r="I3262" s="35" t="str">
        <f>Table2[[#This Row],[StoreID]]&amp;"-"&amp;Table2[[#This Row],[OrderNumber]]</f>
        <v>1-3156</v>
      </c>
    </row>
    <row r="3263" spans="1:9" x14ac:dyDescent="0.3">
      <c r="A3263" s="3">
        <v>3156</v>
      </c>
      <c r="B3263" s="3">
        <v>1</v>
      </c>
      <c r="C3263" s="3">
        <v>3</v>
      </c>
      <c r="D3263" s="3">
        <v>471</v>
      </c>
      <c r="E3263" s="3">
        <v>1</v>
      </c>
      <c r="F3263" s="29">
        <v>20</v>
      </c>
      <c r="G3263" s="4"/>
      <c r="H3263" s="32">
        <v>44994.703303043978</v>
      </c>
      <c r="I3263" s="35" t="str">
        <f>Table2[[#This Row],[StoreID]]&amp;"-"&amp;Table2[[#This Row],[OrderNumber]]</f>
        <v>1-3156</v>
      </c>
    </row>
    <row r="3264" spans="1:9" x14ac:dyDescent="0.3">
      <c r="A3264" s="3">
        <v>3156</v>
      </c>
      <c r="B3264" s="3">
        <v>2</v>
      </c>
      <c r="C3264" s="3">
        <v>24</v>
      </c>
      <c r="D3264" s="3">
        <v>471</v>
      </c>
      <c r="E3264" s="3">
        <v>1</v>
      </c>
      <c r="F3264" s="29">
        <v>20</v>
      </c>
      <c r="G3264" s="4"/>
      <c r="H3264" s="32">
        <v>45000.769646724541</v>
      </c>
      <c r="I3264" s="35" t="str">
        <f>Table2[[#This Row],[StoreID]]&amp;"-"&amp;Table2[[#This Row],[OrderNumber]]</f>
        <v>2-3156</v>
      </c>
    </row>
    <row r="3265" spans="1:9" x14ac:dyDescent="0.3">
      <c r="A3265" s="3">
        <v>3157</v>
      </c>
      <c r="B3265" s="3">
        <v>1</v>
      </c>
      <c r="C3265" s="3">
        <v>3</v>
      </c>
      <c r="D3265" s="3">
        <v>471</v>
      </c>
      <c r="E3265" s="3">
        <v>-1</v>
      </c>
      <c r="F3265" s="29">
        <v>-20</v>
      </c>
      <c r="G3265" s="4" t="s">
        <v>121</v>
      </c>
      <c r="H3265" s="32">
        <v>44994.705994178243</v>
      </c>
      <c r="I3265" s="35" t="str">
        <f>Table2[[#This Row],[StoreID]]&amp;"-"&amp;Table2[[#This Row],[OrderNumber]]</f>
        <v>1-3157</v>
      </c>
    </row>
    <row r="3266" spans="1:9" x14ac:dyDescent="0.3">
      <c r="A3266" s="3">
        <v>3158</v>
      </c>
      <c r="B3266" s="3">
        <v>2</v>
      </c>
      <c r="C3266" s="3">
        <v>26</v>
      </c>
      <c r="D3266" s="3">
        <v>681</v>
      </c>
      <c r="E3266" s="3">
        <v>1</v>
      </c>
      <c r="F3266" s="29">
        <v>187.5</v>
      </c>
      <c r="G3266" s="4"/>
      <c r="H3266" s="32">
        <v>45000.776447800927</v>
      </c>
      <c r="I3266" s="35" t="str">
        <f>Table2[[#This Row],[StoreID]]&amp;"-"&amp;Table2[[#This Row],[OrderNumber]]</f>
        <v>2-3158</v>
      </c>
    </row>
    <row r="3267" spans="1:9" x14ac:dyDescent="0.3">
      <c r="A3267" s="3">
        <v>3159</v>
      </c>
      <c r="B3267" s="3">
        <v>1</v>
      </c>
      <c r="C3267" s="3">
        <v>2</v>
      </c>
      <c r="D3267" s="3">
        <v>652</v>
      </c>
      <c r="E3267" s="3">
        <v>1</v>
      </c>
      <c r="F3267" s="29">
        <v>400</v>
      </c>
      <c r="G3267" s="4"/>
      <c r="H3267" s="32">
        <v>44994.711786261571</v>
      </c>
      <c r="I3267" s="35" t="str">
        <f>Table2[[#This Row],[StoreID]]&amp;"-"&amp;Table2[[#This Row],[OrderNumber]]</f>
        <v>1-3159</v>
      </c>
    </row>
    <row r="3268" spans="1:9" x14ac:dyDescent="0.3">
      <c r="A3268" s="3">
        <v>3159</v>
      </c>
      <c r="B3268" s="3">
        <v>1</v>
      </c>
      <c r="C3268" s="3">
        <v>2</v>
      </c>
      <c r="D3268" s="3">
        <v>658</v>
      </c>
      <c r="E3268" s="3">
        <v>1</v>
      </c>
      <c r="F3268" s="29">
        <v>400</v>
      </c>
      <c r="G3268" s="4"/>
      <c r="H3268" s="32">
        <v>44994.711786342596</v>
      </c>
      <c r="I3268" s="35" t="str">
        <f>Table2[[#This Row],[StoreID]]&amp;"-"&amp;Table2[[#This Row],[OrderNumber]]</f>
        <v>1-3159</v>
      </c>
    </row>
    <row r="3269" spans="1:9" x14ac:dyDescent="0.3">
      <c r="A3269" s="3">
        <v>3159</v>
      </c>
      <c r="B3269" s="3">
        <v>2</v>
      </c>
      <c r="C3269" s="3">
        <v>26</v>
      </c>
      <c r="D3269" s="3">
        <v>4078</v>
      </c>
      <c r="E3269" s="3">
        <v>1</v>
      </c>
      <c r="F3269" s="29">
        <v>49.5</v>
      </c>
      <c r="G3269" s="4"/>
      <c r="H3269" s="32">
        <v>45000.777496840281</v>
      </c>
      <c r="I3269" s="35" t="str">
        <f>Table2[[#This Row],[StoreID]]&amp;"-"&amp;Table2[[#This Row],[OrderNumber]]</f>
        <v>2-3159</v>
      </c>
    </row>
    <row r="3270" spans="1:9" x14ac:dyDescent="0.3">
      <c r="A3270" s="3">
        <v>3159</v>
      </c>
      <c r="B3270" s="3">
        <v>4</v>
      </c>
      <c r="C3270" s="3">
        <v>2</v>
      </c>
      <c r="D3270" s="3">
        <v>3255</v>
      </c>
      <c r="E3270" s="3">
        <v>1</v>
      </c>
      <c r="F3270" s="29">
        <v>37.5</v>
      </c>
      <c r="G3270" s="4"/>
      <c r="H3270" s="32">
        <v>45046.702180590277</v>
      </c>
      <c r="I3270" s="35" t="str">
        <f>Table2[[#This Row],[StoreID]]&amp;"-"&amp;Table2[[#This Row],[OrderNumber]]</f>
        <v>4-3159</v>
      </c>
    </row>
    <row r="3271" spans="1:9" x14ac:dyDescent="0.3">
      <c r="A3271" s="3">
        <v>3159</v>
      </c>
      <c r="B3271" s="3">
        <v>4</v>
      </c>
      <c r="C3271" s="3">
        <v>2</v>
      </c>
      <c r="D3271" s="3">
        <v>4091</v>
      </c>
      <c r="E3271" s="3">
        <v>3</v>
      </c>
      <c r="F3271" s="29">
        <v>75</v>
      </c>
      <c r="G3271" s="4"/>
      <c r="H3271" s="32">
        <v>45046.702180590277</v>
      </c>
      <c r="I3271" s="35" t="str">
        <f>Table2[[#This Row],[StoreID]]&amp;"-"&amp;Table2[[#This Row],[OrderNumber]]</f>
        <v>4-3159</v>
      </c>
    </row>
    <row r="3272" spans="1:9" x14ac:dyDescent="0.3">
      <c r="A3272" s="3">
        <v>3160</v>
      </c>
      <c r="B3272" s="3">
        <v>4</v>
      </c>
      <c r="C3272" s="3">
        <v>23</v>
      </c>
      <c r="D3272" s="3">
        <v>581</v>
      </c>
      <c r="E3272" s="3">
        <v>1</v>
      </c>
      <c r="F3272" s="29">
        <v>497.5</v>
      </c>
      <c r="G3272" s="4"/>
      <c r="H3272" s="32">
        <v>45046.736575115741</v>
      </c>
      <c r="I3272" s="35" t="str">
        <f>Table2[[#This Row],[StoreID]]&amp;"-"&amp;Table2[[#This Row],[OrderNumber]]</f>
        <v>4-3160</v>
      </c>
    </row>
    <row r="3273" spans="1:9" x14ac:dyDescent="0.3">
      <c r="A3273" s="3">
        <v>3160</v>
      </c>
      <c r="B3273" s="3">
        <v>4</v>
      </c>
      <c r="C3273" s="3">
        <v>23</v>
      </c>
      <c r="D3273" s="3">
        <v>3406</v>
      </c>
      <c r="E3273" s="3">
        <v>1</v>
      </c>
      <c r="F3273" s="29">
        <v>725</v>
      </c>
      <c r="G3273" s="4"/>
      <c r="H3273" s="32">
        <v>45046.736575462965</v>
      </c>
      <c r="I3273" s="35" t="str">
        <f>Table2[[#This Row],[StoreID]]&amp;"-"&amp;Table2[[#This Row],[OrderNumber]]</f>
        <v>4-3160</v>
      </c>
    </row>
    <row r="3274" spans="1:9" x14ac:dyDescent="0.3">
      <c r="A3274" s="3">
        <v>3161</v>
      </c>
      <c r="B3274" s="3">
        <v>2</v>
      </c>
      <c r="C3274" s="3">
        <v>24</v>
      </c>
      <c r="D3274" s="3">
        <v>4090</v>
      </c>
      <c r="E3274" s="3">
        <v>1</v>
      </c>
      <c r="F3274" s="29">
        <v>47.5</v>
      </c>
      <c r="G3274" s="4"/>
      <c r="H3274" s="32">
        <v>45000.822867048613</v>
      </c>
      <c r="I3274" s="35" t="str">
        <f>Table2[[#This Row],[StoreID]]&amp;"-"&amp;Table2[[#This Row],[OrderNumber]]</f>
        <v>2-3161</v>
      </c>
    </row>
    <row r="3275" spans="1:9" x14ac:dyDescent="0.3">
      <c r="A3275" s="3">
        <v>3162</v>
      </c>
      <c r="B3275" s="3">
        <v>2</v>
      </c>
      <c r="C3275" s="3">
        <v>24</v>
      </c>
      <c r="D3275" s="3">
        <v>3269</v>
      </c>
      <c r="E3275" s="3">
        <v>1</v>
      </c>
      <c r="F3275" s="29">
        <v>22.5</v>
      </c>
      <c r="G3275" s="4"/>
      <c r="H3275" s="32">
        <v>45000.82423460648</v>
      </c>
      <c r="I3275" s="35" t="str">
        <f>Table2[[#This Row],[StoreID]]&amp;"-"&amp;Table2[[#This Row],[OrderNumber]]</f>
        <v>2-3162</v>
      </c>
    </row>
    <row r="3276" spans="1:9" x14ac:dyDescent="0.3">
      <c r="A3276" s="3">
        <v>3163</v>
      </c>
      <c r="B3276" s="3">
        <v>1</v>
      </c>
      <c r="C3276" s="3">
        <v>5</v>
      </c>
      <c r="D3276" s="3">
        <v>4202</v>
      </c>
      <c r="E3276" s="3">
        <v>1</v>
      </c>
      <c r="F3276" s="29">
        <v>2.5</v>
      </c>
      <c r="G3276" s="4"/>
      <c r="H3276" s="32">
        <v>44994.731889699076</v>
      </c>
      <c r="I3276" s="35" t="str">
        <f>Table2[[#This Row],[StoreID]]&amp;"-"&amp;Table2[[#This Row],[OrderNumber]]</f>
        <v>1-3163</v>
      </c>
    </row>
    <row r="3277" spans="1:9" x14ac:dyDescent="0.3">
      <c r="A3277" s="3">
        <v>3163</v>
      </c>
      <c r="B3277" s="3">
        <v>2</v>
      </c>
      <c r="C3277" s="3">
        <v>25</v>
      </c>
      <c r="D3277" s="3">
        <v>2858</v>
      </c>
      <c r="E3277" s="3">
        <v>1</v>
      </c>
      <c r="F3277" s="29">
        <v>162.5</v>
      </c>
      <c r="G3277" s="4"/>
      <c r="H3277" s="32">
        <v>45000.859246678243</v>
      </c>
      <c r="I3277" s="35" t="str">
        <f>Table2[[#This Row],[StoreID]]&amp;"-"&amp;Table2[[#This Row],[OrderNumber]]</f>
        <v>2-3163</v>
      </c>
    </row>
    <row r="3278" spans="1:9" x14ac:dyDescent="0.3">
      <c r="A3278" s="3">
        <v>3166</v>
      </c>
      <c r="B3278" s="3">
        <v>1</v>
      </c>
      <c r="C3278" s="3">
        <v>14</v>
      </c>
      <c r="D3278" s="3">
        <v>2160</v>
      </c>
      <c r="E3278" s="3">
        <v>3</v>
      </c>
      <c r="F3278" s="29">
        <v>90</v>
      </c>
      <c r="G3278" s="4"/>
      <c r="H3278" s="32">
        <v>44994.766986539355</v>
      </c>
      <c r="I3278" s="35" t="str">
        <f>Table2[[#This Row],[StoreID]]&amp;"-"&amp;Table2[[#This Row],[OrderNumber]]</f>
        <v>1-3166</v>
      </c>
    </row>
    <row r="3279" spans="1:9" x14ac:dyDescent="0.3">
      <c r="A3279" s="3">
        <v>3166</v>
      </c>
      <c r="B3279" s="3">
        <v>4</v>
      </c>
      <c r="C3279" s="3">
        <v>23</v>
      </c>
      <c r="D3279" s="3">
        <v>2815</v>
      </c>
      <c r="E3279" s="3">
        <v>1</v>
      </c>
      <c r="F3279" s="29">
        <v>675</v>
      </c>
      <c r="G3279" s="4"/>
      <c r="H3279" s="32">
        <v>45046.83615787037</v>
      </c>
      <c r="I3279" s="35" t="str">
        <f>Table2[[#This Row],[StoreID]]&amp;"-"&amp;Table2[[#This Row],[OrderNumber]]</f>
        <v>4-3166</v>
      </c>
    </row>
    <row r="3280" spans="1:9" x14ac:dyDescent="0.3">
      <c r="A3280" s="3">
        <v>3170</v>
      </c>
      <c r="B3280" s="3">
        <v>4</v>
      </c>
      <c r="C3280" s="3">
        <v>33</v>
      </c>
      <c r="D3280" s="3">
        <v>467</v>
      </c>
      <c r="E3280" s="3">
        <v>1</v>
      </c>
      <c r="F3280" s="29">
        <v>150</v>
      </c>
      <c r="G3280" s="4"/>
      <c r="H3280" s="32">
        <v>45047.637292395833</v>
      </c>
      <c r="I3280" s="35" t="str">
        <f>Table2[[#This Row],[StoreID]]&amp;"-"&amp;Table2[[#This Row],[OrderNumber]]</f>
        <v>4-3170</v>
      </c>
    </row>
    <row r="3281" spans="1:9" x14ac:dyDescent="0.3">
      <c r="A3281" s="3">
        <v>3172</v>
      </c>
      <c r="B3281" s="3">
        <v>1</v>
      </c>
      <c r="C3281" s="3">
        <v>2</v>
      </c>
      <c r="D3281" s="3">
        <v>600</v>
      </c>
      <c r="E3281" s="3">
        <v>1</v>
      </c>
      <c r="F3281" s="29">
        <v>237.5</v>
      </c>
      <c r="G3281" s="4"/>
      <c r="H3281" s="32">
        <v>44994.788835497682</v>
      </c>
      <c r="I3281" s="35" t="str">
        <f>Table2[[#This Row],[StoreID]]&amp;"-"&amp;Table2[[#This Row],[OrderNumber]]</f>
        <v>1-3172</v>
      </c>
    </row>
    <row r="3282" spans="1:9" x14ac:dyDescent="0.3">
      <c r="A3282" s="3">
        <v>3172</v>
      </c>
      <c r="B3282" s="3">
        <v>1</v>
      </c>
      <c r="C3282" s="3">
        <v>2</v>
      </c>
      <c r="D3282" s="3">
        <v>602</v>
      </c>
      <c r="E3282" s="3">
        <v>1</v>
      </c>
      <c r="F3282" s="29">
        <v>247.5</v>
      </c>
      <c r="G3282" s="4"/>
      <c r="H3282" s="32">
        <v>44994.78883553241</v>
      </c>
      <c r="I3282" s="35" t="str">
        <f>Table2[[#This Row],[StoreID]]&amp;"-"&amp;Table2[[#This Row],[OrderNumber]]</f>
        <v>1-3172</v>
      </c>
    </row>
    <row r="3283" spans="1:9" x14ac:dyDescent="0.3">
      <c r="A3283" s="3">
        <v>3172</v>
      </c>
      <c r="B3283" s="3">
        <v>4</v>
      </c>
      <c r="C3283" s="3">
        <v>23</v>
      </c>
      <c r="D3283" s="3">
        <v>3229</v>
      </c>
      <c r="E3283" s="3">
        <v>1</v>
      </c>
      <c r="F3283" s="29">
        <v>29.5</v>
      </c>
      <c r="G3283" s="4"/>
      <c r="H3283" s="32">
        <v>45047.705673229168</v>
      </c>
      <c r="I3283" s="35" t="str">
        <f>Table2[[#This Row],[StoreID]]&amp;"-"&amp;Table2[[#This Row],[OrderNumber]]</f>
        <v>4-3172</v>
      </c>
    </row>
    <row r="3284" spans="1:9" x14ac:dyDescent="0.3">
      <c r="A3284" s="3">
        <v>3172</v>
      </c>
      <c r="B3284" s="3">
        <v>5</v>
      </c>
      <c r="C3284" s="3">
        <v>2</v>
      </c>
      <c r="D3284" s="3">
        <v>4086</v>
      </c>
      <c r="E3284" s="3">
        <v>1</v>
      </c>
      <c r="F3284" s="29">
        <v>10</v>
      </c>
      <c r="G3284" s="4"/>
      <c r="H3284" s="32">
        <v>44969.665048298608</v>
      </c>
      <c r="I3284" s="35" t="str">
        <f>Table2[[#This Row],[StoreID]]&amp;"-"&amp;Table2[[#This Row],[OrderNumber]]</f>
        <v>5-3172</v>
      </c>
    </row>
    <row r="3285" spans="1:9" x14ac:dyDescent="0.3">
      <c r="A3285" s="3">
        <v>3172</v>
      </c>
      <c r="B3285" s="3">
        <v>5</v>
      </c>
      <c r="C3285" s="3">
        <v>2</v>
      </c>
      <c r="D3285" s="3">
        <v>4082</v>
      </c>
      <c r="E3285" s="3">
        <v>1</v>
      </c>
      <c r="F3285" s="29">
        <v>10</v>
      </c>
      <c r="G3285" s="4"/>
      <c r="H3285" s="32">
        <v>44969.665048298608</v>
      </c>
      <c r="I3285" s="35" t="str">
        <f>Table2[[#This Row],[StoreID]]&amp;"-"&amp;Table2[[#This Row],[OrderNumber]]</f>
        <v>5-3172</v>
      </c>
    </row>
    <row r="3286" spans="1:9" x14ac:dyDescent="0.3">
      <c r="A3286" s="3">
        <v>3172</v>
      </c>
      <c r="B3286" s="3">
        <v>5</v>
      </c>
      <c r="C3286" s="3">
        <v>2</v>
      </c>
      <c r="D3286" s="3">
        <v>4082</v>
      </c>
      <c r="E3286" s="3">
        <v>1</v>
      </c>
      <c r="F3286" s="29">
        <v>10</v>
      </c>
      <c r="G3286" s="4"/>
      <c r="H3286" s="32">
        <v>44969.665048298608</v>
      </c>
      <c r="I3286" s="35" t="str">
        <f>Table2[[#This Row],[StoreID]]&amp;"-"&amp;Table2[[#This Row],[OrderNumber]]</f>
        <v>5-3172</v>
      </c>
    </row>
    <row r="3287" spans="1:9" x14ac:dyDescent="0.3">
      <c r="A3287" s="3">
        <v>3172</v>
      </c>
      <c r="B3287" s="3">
        <v>5</v>
      </c>
      <c r="C3287" s="3">
        <v>2</v>
      </c>
      <c r="D3287" s="3">
        <v>4085</v>
      </c>
      <c r="E3287" s="3">
        <v>1</v>
      </c>
      <c r="F3287" s="29">
        <v>10</v>
      </c>
      <c r="G3287" s="4"/>
      <c r="H3287" s="32">
        <v>44969.665048298608</v>
      </c>
      <c r="I3287" s="35" t="str">
        <f>Table2[[#This Row],[StoreID]]&amp;"-"&amp;Table2[[#This Row],[OrderNumber]]</f>
        <v>5-3172</v>
      </c>
    </row>
    <row r="3288" spans="1:9" x14ac:dyDescent="0.3">
      <c r="A3288" s="3">
        <v>3172</v>
      </c>
      <c r="B3288" s="3">
        <v>5</v>
      </c>
      <c r="C3288" s="3">
        <v>2</v>
      </c>
      <c r="D3288" s="3">
        <v>4085</v>
      </c>
      <c r="E3288" s="3">
        <v>1</v>
      </c>
      <c r="F3288" s="29">
        <v>10</v>
      </c>
      <c r="G3288" s="4"/>
      <c r="H3288" s="32">
        <v>44969.665048298608</v>
      </c>
      <c r="I3288" s="35" t="str">
        <f>Table2[[#This Row],[StoreID]]&amp;"-"&amp;Table2[[#This Row],[OrderNumber]]</f>
        <v>5-3172</v>
      </c>
    </row>
    <row r="3289" spans="1:9" x14ac:dyDescent="0.3">
      <c r="A3289" s="3">
        <v>3172</v>
      </c>
      <c r="B3289" s="3">
        <v>5</v>
      </c>
      <c r="C3289" s="3">
        <v>2</v>
      </c>
      <c r="D3289" s="3">
        <v>4083</v>
      </c>
      <c r="E3289" s="3">
        <v>1</v>
      </c>
      <c r="F3289" s="29">
        <v>10</v>
      </c>
      <c r="G3289" s="4"/>
      <c r="H3289" s="32">
        <v>44969.665048298608</v>
      </c>
      <c r="I3289" s="35" t="str">
        <f>Table2[[#This Row],[StoreID]]&amp;"-"&amp;Table2[[#This Row],[OrderNumber]]</f>
        <v>5-3172</v>
      </c>
    </row>
    <row r="3290" spans="1:9" x14ac:dyDescent="0.3">
      <c r="A3290" s="3">
        <v>3172</v>
      </c>
      <c r="B3290" s="3">
        <v>5</v>
      </c>
      <c r="C3290" s="3">
        <v>2</v>
      </c>
      <c r="D3290" s="3">
        <v>4083</v>
      </c>
      <c r="E3290" s="3">
        <v>1</v>
      </c>
      <c r="F3290" s="29">
        <v>10</v>
      </c>
      <c r="G3290" s="4"/>
      <c r="H3290" s="32">
        <v>44969.665048298608</v>
      </c>
      <c r="I3290" s="35" t="str">
        <f>Table2[[#This Row],[StoreID]]&amp;"-"&amp;Table2[[#This Row],[OrderNumber]]</f>
        <v>5-3172</v>
      </c>
    </row>
    <row r="3291" spans="1:9" x14ac:dyDescent="0.3">
      <c r="A3291" s="3">
        <v>3172</v>
      </c>
      <c r="B3291" s="3">
        <v>5</v>
      </c>
      <c r="C3291" s="3">
        <v>2</v>
      </c>
      <c r="D3291" s="3">
        <v>4081</v>
      </c>
      <c r="E3291" s="3">
        <v>1</v>
      </c>
      <c r="F3291" s="29">
        <v>10</v>
      </c>
      <c r="G3291" s="4"/>
      <c r="H3291" s="32">
        <v>44969.665048298608</v>
      </c>
      <c r="I3291" s="35" t="str">
        <f>Table2[[#This Row],[StoreID]]&amp;"-"&amp;Table2[[#This Row],[OrderNumber]]</f>
        <v>5-3172</v>
      </c>
    </row>
    <row r="3292" spans="1:9" x14ac:dyDescent="0.3">
      <c r="A3292" s="3">
        <v>3172</v>
      </c>
      <c r="B3292" s="3">
        <v>5</v>
      </c>
      <c r="C3292" s="3">
        <v>2</v>
      </c>
      <c r="D3292" s="3">
        <v>4081</v>
      </c>
      <c r="E3292" s="3">
        <v>1</v>
      </c>
      <c r="F3292" s="29">
        <v>10</v>
      </c>
      <c r="G3292" s="4"/>
      <c r="H3292" s="32">
        <v>44969.665048298608</v>
      </c>
      <c r="I3292" s="35" t="str">
        <f>Table2[[#This Row],[StoreID]]&amp;"-"&amp;Table2[[#This Row],[OrderNumber]]</f>
        <v>5-3172</v>
      </c>
    </row>
    <row r="3293" spans="1:9" x14ac:dyDescent="0.3">
      <c r="A3293" s="3">
        <v>3172</v>
      </c>
      <c r="B3293" s="3">
        <v>5</v>
      </c>
      <c r="C3293" s="3">
        <v>2</v>
      </c>
      <c r="D3293" s="3">
        <v>4080</v>
      </c>
      <c r="E3293" s="3">
        <v>1</v>
      </c>
      <c r="F3293" s="29">
        <v>10</v>
      </c>
      <c r="G3293" s="4"/>
      <c r="H3293" s="32">
        <v>44969.665048298608</v>
      </c>
      <c r="I3293" s="35" t="str">
        <f>Table2[[#This Row],[StoreID]]&amp;"-"&amp;Table2[[#This Row],[OrderNumber]]</f>
        <v>5-3172</v>
      </c>
    </row>
    <row r="3294" spans="1:9" x14ac:dyDescent="0.3">
      <c r="A3294" s="3">
        <v>3172</v>
      </c>
      <c r="B3294" s="3">
        <v>5</v>
      </c>
      <c r="C3294" s="3">
        <v>2</v>
      </c>
      <c r="D3294" s="3">
        <v>4080</v>
      </c>
      <c r="E3294" s="3">
        <v>1</v>
      </c>
      <c r="F3294" s="29">
        <v>10</v>
      </c>
      <c r="G3294" s="4"/>
      <c r="H3294" s="32">
        <v>44969.665048298608</v>
      </c>
      <c r="I3294" s="35" t="str">
        <f>Table2[[#This Row],[StoreID]]&amp;"-"&amp;Table2[[#This Row],[OrderNumber]]</f>
        <v>5-3172</v>
      </c>
    </row>
    <row r="3295" spans="1:9" x14ac:dyDescent="0.3">
      <c r="A3295" s="3">
        <v>3172</v>
      </c>
      <c r="B3295" s="3">
        <v>5</v>
      </c>
      <c r="C3295" s="3">
        <v>2</v>
      </c>
      <c r="D3295" s="3">
        <v>4089</v>
      </c>
      <c r="E3295" s="3">
        <v>1</v>
      </c>
      <c r="F3295" s="29">
        <v>10</v>
      </c>
      <c r="G3295" s="4"/>
      <c r="H3295" s="32">
        <v>44969.665048298608</v>
      </c>
      <c r="I3295" s="35" t="str">
        <f>Table2[[#This Row],[StoreID]]&amp;"-"&amp;Table2[[#This Row],[OrderNumber]]</f>
        <v>5-3172</v>
      </c>
    </row>
    <row r="3296" spans="1:9" x14ac:dyDescent="0.3">
      <c r="A3296" s="3">
        <v>3172</v>
      </c>
      <c r="B3296" s="3">
        <v>5</v>
      </c>
      <c r="C3296" s="3">
        <v>2</v>
      </c>
      <c r="D3296" s="3">
        <v>4089</v>
      </c>
      <c r="E3296" s="3">
        <v>1</v>
      </c>
      <c r="F3296" s="29">
        <v>10</v>
      </c>
      <c r="G3296" s="4"/>
      <c r="H3296" s="32">
        <v>44969.665048298608</v>
      </c>
      <c r="I3296" s="35" t="str">
        <f>Table2[[#This Row],[StoreID]]&amp;"-"&amp;Table2[[#This Row],[OrderNumber]]</f>
        <v>5-3172</v>
      </c>
    </row>
    <row r="3297" spans="1:9" x14ac:dyDescent="0.3">
      <c r="A3297" s="3">
        <v>3172</v>
      </c>
      <c r="B3297" s="3">
        <v>5</v>
      </c>
      <c r="C3297" s="3">
        <v>2</v>
      </c>
      <c r="D3297" s="3">
        <v>4089</v>
      </c>
      <c r="E3297" s="3">
        <v>1</v>
      </c>
      <c r="F3297" s="29">
        <v>10</v>
      </c>
      <c r="G3297" s="4"/>
      <c r="H3297" s="32">
        <v>44969.665048298608</v>
      </c>
      <c r="I3297" s="35" t="str">
        <f>Table2[[#This Row],[StoreID]]&amp;"-"&amp;Table2[[#This Row],[OrderNumber]]</f>
        <v>5-3172</v>
      </c>
    </row>
    <row r="3298" spans="1:9" x14ac:dyDescent="0.3">
      <c r="A3298" s="3">
        <v>3172</v>
      </c>
      <c r="B3298" s="3">
        <v>5</v>
      </c>
      <c r="C3298" s="3">
        <v>2</v>
      </c>
      <c r="D3298" s="3">
        <v>4089</v>
      </c>
      <c r="E3298" s="3">
        <v>1</v>
      </c>
      <c r="F3298" s="29">
        <v>10</v>
      </c>
      <c r="G3298" s="4"/>
      <c r="H3298" s="32">
        <v>44969.665048298608</v>
      </c>
      <c r="I3298" s="35" t="str">
        <f>Table2[[#This Row],[StoreID]]&amp;"-"&amp;Table2[[#This Row],[OrderNumber]]</f>
        <v>5-3172</v>
      </c>
    </row>
    <row r="3299" spans="1:9" x14ac:dyDescent="0.3">
      <c r="A3299" s="3">
        <v>3172</v>
      </c>
      <c r="B3299" s="3">
        <v>5</v>
      </c>
      <c r="C3299" s="3">
        <v>2</v>
      </c>
      <c r="D3299" s="3">
        <v>4088</v>
      </c>
      <c r="E3299" s="3">
        <v>1</v>
      </c>
      <c r="F3299" s="29">
        <v>10</v>
      </c>
      <c r="G3299" s="4"/>
      <c r="H3299" s="32">
        <v>44969.665048298608</v>
      </c>
      <c r="I3299" s="35" t="str">
        <f>Table2[[#This Row],[StoreID]]&amp;"-"&amp;Table2[[#This Row],[OrderNumber]]</f>
        <v>5-3172</v>
      </c>
    </row>
    <row r="3300" spans="1:9" x14ac:dyDescent="0.3">
      <c r="A3300" s="3">
        <v>3172</v>
      </c>
      <c r="B3300" s="3">
        <v>5</v>
      </c>
      <c r="C3300" s="3">
        <v>2</v>
      </c>
      <c r="D3300" s="3">
        <v>4088</v>
      </c>
      <c r="E3300" s="3">
        <v>1</v>
      </c>
      <c r="F3300" s="29">
        <v>10</v>
      </c>
      <c r="G3300" s="4"/>
      <c r="H3300" s="32">
        <v>44969.665048298608</v>
      </c>
      <c r="I3300" s="35" t="str">
        <f>Table2[[#This Row],[StoreID]]&amp;"-"&amp;Table2[[#This Row],[OrderNumber]]</f>
        <v>5-3172</v>
      </c>
    </row>
    <row r="3301" spans="1:9" x14ac:dyDescent="0.3">
      <c r="A3301" s="3">
        <v>3172</v>
      </c>
      <c r="B3301" s="3">
        <v>5</v>
      </c>
      <c r="C3301" s="3">
        <v>2</v>
      </c>
      <c r="D3301" s="3">
        <v>4088</v>
      </c>
      <c r="E3301" s="3">
        <v>1</v>
      </c>
      <c r="F3301" s="29">
        <v>10</v>
      </c>
      <c r="G3301" s="4"/>
      <c r="H3301" s="32">
        <v>44969.665048298608</v>
      </c>
      <c r="I3301" s="35" t="str">
        <f>Table2[[#This Row],[StoreID]]&amp;"-"&amp;Table2[[#This Row],[OrderNumber]]</f>
        <v>5-3172</v>
      </c>
    </row>
    <row r="3302" spans="1:9" x14ac:dyDescent="0.3">
      <c r="A3302" s="3">
        <v>3172</v>
      </c>
      <c r="B3302" s="3">
        <v>5</v>
      </c>
      <c r="C3302" s="3">
        <v>2</v>
      </c>
      <c r="D3302" s="3">
        <v>4088</v>
      </c>
      <c r="E3302" s="3">
        <v>1</v>
      </c>
      <c r="F3302" s="29">
        <v>10</v>
      </c>
      <c r="G3302" s="4"/>
      <c r="H3302" s="32">
        <v>44969.665048298608</v>
      </c>
      <c r="I3302" s="35" t="str">
        <f>Table2[[#This Row],[StoreID]]&amp;"-"&amp;Table2[[#This Row],[OrderNumber]]</f>
        <v>5-3172</v>
      </c>
    </row>
    <row r="3303" spans="1:9" x14ac:dyDescent="0.3">
      <c r="A3303" s="3">
        <v>3172</v>
      </c>
      <c r="B3303" s="3">
        <v>5</v>
      </c>
      <c r="C3303" s="3">
        <v>2</v>
      </c>
      <c r="D3303" s="3">
        <v>4086</v>
      </c>
      <c r="E3303" s="3">
        <v>1</v>
      </c>
      <c r="F3303" s="29">
        <v>10</v>
      </c>
      <c r="G3303" s="4"/>
      <c r="H3303" s="32">
        <v>44969.665048460651</v>
      </c>
      <c r="I3303" s="35" t="str">
        <f>Table2[[#This Row],[StoreID]]&amp;"-"&amp;Table2[[#This Row],[OrderNumber]]</f>
        <v>5-3172</v>
      </c>
    </row>
    <row r="3304" spans="1:9" x14ac:dyDescent="0.3">
      <c r="A3304" s="3">
        <v>3173</v>
      </c>
      <c r="B3304" s="3">
        <v>2</v>
      </c>
      <c r="C3304" s="3">
        <v>25</v>
      </c>
      <c r="D3304" s="3">
        <v>412</v>
      </c>
      <c r="E3304" s="3">
        <v>1</v>
      </c>
      <c r="F3304" s="29">
        <v>97.5</v>
      </c>
      <c r="G3304" s="4"/>
      <c r="H3304" s="32">
        <v>45000.910112928243</v>
      </c>
      <c r="I3304" s="35" t="str">
        <f>Table2[[#This Row],[StoreID]]&amp;"-"&amp;Table2[[#This Row],[OrderNumber]]</f>
        <v>2-3173</v>
      </c>
    </row>
    <row r="3305" spans="1:9" x14ac:dyDescent="0.3">
      <c r="A3305" s="3">
        <v>3173</v>
      </c>
      <c r="B3305" s="3">
        <v>2</v>
      </c>
      <c r="C3305" s="3">
        <v>25</v>
      </c>
      <c r="D3305" s="3">
        <v>4027</v>
      </c>
      <c r="E3305" s="3">
        <v>1</v>
      </c>
      <c r="F3305" s="29">
        <v>275</v>
      </c>
      <c r="G3305" s="4"/>
      <c r="H3305" s="32">
        <v>45000.910112962963</v>
      </c>
      <c r="I3305" s="35" t="str">
        <f>Table2[[#This Row],[StoreID]]&amp;"-"&amp;Table2[[#This Row],[OrderNumber]]</f>
        <v>2-3173</v>
      </c>
    </row>
    <row r="3306" spans="1:9" x14ac:dyDescent="0.3">
      <c r="A3306" s="3">
        <v>3174</v>
      </c>
      <c r="B3306" s="3">
        <v>1</v>
      </c>
      <c r="C3306" s="3">
        <v>5</v>
      </c>
      <c r="D3306" s="3">
        <v>465</v>
      </c>
      <c r="E3306" s="3">
        <v>1</v>
      </c>
      <c r="F3306" s="29">
        <v>25</v>
      </c>
      <c r="G3306" s="4"/>
      <c r="H3306" s="32">
        <v>44994.792450428242</v>
      </c>
      <c r="I3306" s="35" t="str">
        <f>Table2[[#This Row],[StoreID]]&amp;"-"&amp;Table2[[#This Row],[OrderNumber]]</f>
        <v>1-3174</v>
      </c>
    </row>
    <row r="3307" spans="1:9" x14ac:dyDescent="0.3">
      <c r="A3307" s="3">
        <v>3174</v>
      </c>
      <c r="B3307" s="3">
        <v>1</v>
      </c>
      <c r="C3307" s="3">
        <v>5</v>
      </c>
      <c r="D3307" s="3">
        <v>4087</v>
      </c>
      <c r="E3307" s="3">
        <v>1</v>
      </c>
      <c r="F3307" s="29">
        <v>10</v>
      </c>
      <c r="G3307" s="4"/>
      <c r="H3307" s="32">
        <v>44994.792450543981</v>
      </c>
      <c r="I3307" s="35" t="str">
        <f>Table2[[#This Row],[StoreID]]&amp;"-"&amp;Table2[[#This Row],[OrderNumber]]</f>
        <v>1-3174</v>
      </c>
    </row>
    <row r="3308" spans="1:9" x14ac:dyDescent="0.3">
      <c r="A3308" s="3">
        <v>3174</v>
      </c>
      <c r="B3308" s="3">
        <v>1</v>
      </c>
      <c r="C3308" s="3">
        <v>5</v>
      </c>
      <c r="D3308" s="3">
        <v>4089</v>
      </c>
      <c r="E3308" s="3">
        <v>1</v>
      </c>
      <c r="F3308" s="29">
        <v>10</v>
      </c>
      <c r="G3308" s="4"/>
      <c r="H3308" s="32">
        <v>44994.792450578701</v>
      </c>
      <c r="I3308" s="35" t="str">
        <f>Table2[[#This Row],[StoreID]]&amp;"-"&amp;Table2[[#This Row],[OrderNumber]]</f>
        <v>1-3174</v>
      </c>
    </row>
    <row r="3309" spans="1:9" x14ac:dyDescent="0.3">
      <c r="A3309" s="3">
        <v>3174</v>
      </c>
      <c r="B3309" s="3">
        <v>1</v>
      </c>
      <c r="C3309" s="3">
        <v>5</v>
      </c>
      <c r="D3309" s="3">
        <v>4088</v>
      </c>
      <c r="E3309" s="3">
        <v>1</v>
      </c>
      <c r="F3309" s="29">
        <v>10</v>
      </c>
      <c r="G3309" s="4"/>
      <c r="H3309" s="32">
        <v>44994.79245061343</v>
      </c>
      <c r="I3309" s="35" t="str">
        <f>Table2[[#This Row],[StoreID]]&amp;"-"&amp;Table2[[#This Row],[OrderNumber]]</f>
        <v>1-3174</v>
      </c>
    </row>
    <row r="3310" spans="1:9" x14ac:dyDescent="0.3">
      <c r="A3310" s="3">
        <v>3174</v>
      </c>
      <c r="B3310" s="3">
        <v>1</v>
      </c>
      <c r="C3310" s="3">
        <v>5</v>
      </c>
      <c r="D3310" s="3">
        <v>4086</v>
      </c>
      <c r="E3310" s="3">
        <v>1</v>
      </c>
      <c r="F3310" s="29">
        <v>10</v>
      </c>
      <c r="G3310" s="4"/>
      <c r="H3310" s="32">
        <v>44994.792450659719</v>
      </c>
      <c r="I3310" s="35" t="str">
        <f>Table2[[#This Row],[StoreID]]&amp;"-"&amp;Table2[[#This Row],[OrderNumber]]</f>
        <v>1-3174</v>
      </c>
    </row>
    <row r="3311" spans="1:9" x14ac:dyDescent="0.3">
      <c r="A3311" s="3">
        <v>3174</v>
      </c>
      <c r="B3311" s="3">
        <v>1</v>
      </c>
      <c r="C3311" s="3">
        <v>5</v>
      </c>
      <c r="D3311" s="3">
        <v>392</v>
      </c>
      <c r="E3311" s="3">
        <v>1</v>
      </c>
      <c r="F3311" s="29">
        <v>75</v>
      </c>
      <c r="G3311" s="4"/>
      <c r="H3311" s="32">
        <v>44994.792450659719</v>
      </c>
      <c r="I3311" s="35" t="str">
        <f>Table2[[#This Row],[StoreID]]&amp;"-"&amp;Table2[[#This Row],[OrderNumber]]</f>
        <v>1-3174</v>
      </c>
    </row>
    <row r="3312" spans="1:9" x14ac:dyDescent="0.3">
      <c r="A3312" s="3">
        <v>3175</v>
      </c>
      <c r="B3312" s="3">
        <v>5</v>
      </c>
      <c r="C3312" s="3">
        <v>34</v>
      </c>
      <c r="D3312" s="3">
        <v>12</v>
      </c>
      <c r="E3312" s="3">
        <v>1</v>
      </c>
      <c r="F3312" s="29">
        <v>797.5</v>
      </c>
      <c r="G3312" s="4"/>
      <c r="H3312" s="32">
        <v>44969.790836145832</v>
      </c>
      <c r="I3312" s="35" t="str">
        <f>Table2[[#This Row],[StoreID]]&amp;"-"&amp;Table2[[#This Row],[OrderNumber]]</f>
        <v>5-3175</v>
      </c>
    </row>
    <row r="3313" spans="1:9" x14ac:dyDescent="0.3">
      <c r="A3313" s="3">
        <v>3175</v>
      </c>
      <c r="B3313" s="3">
        <v>5</v>
      </c>
      <c r="C3313" s="3">
        <v>34</v>
      </c>
      <c r="D3313" s="3">
        <v>18</v>
      </c>
      <c r="E3313" s="3">
        <v>1</v>
      </c>
      <c r="F3313" s="29">
        <v>725</v>
      </c>
      <c r="G3313" s="4"/>
      <c r="H3313" s="32">
        <v>44969.790836539352</v>
      </c>
      <c r="I3313" s="35" t="str">
        <f>Table2[[#This Row],[StoreID]]&amp;"-"&amp;Table2[[#This Row],[OrderNumber]]</f>
        <v>5-3175</v>
      </c>
    </row>
    <row r="3314" spans="1:9" x14ac:dyDescent="0.3">
      <c r="A3314" s="3">
        <v>3175</v>
      </c>
      <c r="B3314" s="3">
        <v>5</v>
      </c>
      <c r="C3314" s="3">
        <v>34</v>
      </c>
      <c r="D3314" s="3">
        <v>13</v>
      </c>
      <c r="E3314" s="3">
        <v>1</v>
      </c>
      <c r="F3314" s="29">
        <v>1025</v>
      </c>
      <c r="G3314" s="4"/>
      <c r="H3314" s="32">
        <v>44969.790836539352</v>
      </c>
      <c r="I3314" s="35" t="str">
        <f>Table2[[#This Row],[StoreID]]&amp;"-"&amp;Table2[[#This Row],[OrderNumber]]</f>
        <v>5-3175</v>
      </c>
    </row>
    <row r="3315" spans="1:9" x14ac:dyDescent="0.3">
      <c r="A3315" s="3">
        <v>3176</v>
      </c>
      <c r="B3315" s="3">
        <v>5</v>
      </c>
      <c r="C3315" s="3">
        <v>34</v>
      </c>
      <c r="D3315" s="3">
        <v>3224</v>
      </c>
      <c r="E3315" s="3">
        <v>1</v>
      </c>
      <c r="F3315" s="29">
        <v>34.5</v>
      </c>
      <c r="G3315" s="4"/>
      <c r="H3315" s="32">
        <v>44969.796686724534</v>
      </c>
      <c r="I3315" s="35" t="str">
        <f>Table2[[#This Row],[StoreID]]&amp;"-"&amp;Table2[[#This Row],[OrderNumber]]</f>
        <v>5-3176</v>
      </c>
    </row>
    <row r="3316" spans="1:9" x14ac:dyDescent="0.3">
      <c r="A3316" s="3">
        <v>3176</v>
      </c>
      <c r="B3316" s="3">
        <v>5</v>
      </c>
      <c r="C3316" s="3">
        <v>34</v>
      </c>
      <c r="D3316" s="3">
        <v>4078</v>
      </c>
      <c r="E3316" s="3">
        <v>1</v>
      </c>
      <c r="F3316" s="29">
        <v>49.5</v>
      </c>
      <c r="G3316" s="4"/>
      <c r="H3316" s="32">
        <v>44969.796686724534</v>
      </c>
      <c r="I3316" s="35" t="str">
        <f>Table2[[#This Row],[StoreID]]&amp;"-"&amp;Table2[[#This Row],[OrderNumber]]</f>
        <v>5-3176</v>
      </c>
    </row>
    <row r="3317" spans="1:9" x14ac:dyDescent="0.3">
      <c r="A3317" s="3">
        <v>3177</v>
      </c>
      <c r="B3317" s="3">
        <v>1</v>
      </c>
      <c r="C3317" s="3">
        <v>11</v>
      </c>
      <c r="D3317" s="3">
        <v>471</v>
      </c>
      <c r="E3317" s="3">
        <v>1</v>
      </c>
      <c r="F3317" s="29">
        <v>20</v>
      </c>
      <c r="G3317" s="4"/>
      <c r="H3317" s="32">
        <v>44994.800132326389</v>
      </c>
      <c r="I3317" s="35" t="str">
        <f>Table2[[#This Row],[StoreID]]&amp;"-"&amp;Table2[[#This Row],[OrderNumber]]</f>
        <v>1-3177</v>
      </c>
    </row>
    <row r="3318" spans="1:9" x14ac:dyDescent="0.3">
      <c r="A3318" s="3">
        <v>3177</v>
      </c>
      <c r="B3318" s="3">
        <v>1</v>
      </c>
      <c r="C3318" s="3">
        <v>11</v>
      </c>
      <c r="D3318" s="3">
        <v>471</v>
      </c>
      <c r="E3318" s="3">
        <v>1</v>
      </c>
      <c r="F3318" s="29">
        <v>20</v>
      </c>
      <c r="G3318" s="4"/>
      <c r="H3318" s="32">
        <v>44994.800132372686</v>
      </c>
      <c r="I3318" s="35" t="str">
        <f>Table2[[#This Row],[StoreID]]&amp;"-"&amp;Table2[[#This Row],[OrderNumber]]</f>
        <v>1-3177</v>
      </c>
    </row>
    <row r="3319" spans="1:9" x14ac:dyDescent="0.3">
      <c r="A3319" s="3">
        <v>3178</v>
      </c>
      <c r="B3319" s="3">
        <v>4</v>
      </c>
      <c r="C3319" s="3">
        <v>23</v>
      </c>
      <c r="D3319" s="3">
        <v>3330</v>
      </c>
      <c r="E3319" s="3">
        <v>1</v>
      </c>
      <c r="F3319" s="29">
        <v>387.5</v>
      </c>
      <c r="G3319" s="4"/>
      <c r="H3319" s="32">
        <v>45047.796071909725</v>
      </c>
      <c r="I3319" s="35" t="str">
        <f>Table2[[#This Row],[StoreID]]&amp;"-"&amp;Table2[[#This Row],[OrderNumber]]</f>
        <v>4-3178</v>
      </c>
    </row>
    <row r="3320" spans="1:9" x14ac:dyDescent="0.3">
      <c r="A3320" s="3">
        <v>3178</v>
      </c>
      <c r="B3320" s="3">
        <v>4</v>
      </c>
      <c r="C3320" s="3">
        <v>23</v>
      </c>
      <c r="D3320" s="3">
        <v>465</v>
      </c>
      <c r="E3320" s="3">
        <v>1</v>
      </c>
      <c r="F3320" s="29">
        <v>25</v>
      </c>
      <c r="G3320" s="4"/>
      <c r="H3320" s="32">
        <v>45047.796071909725</v>
      </c>
      <c r="I3320" s="35" t="str">
        <f>Table2[[#This Row],[StoreID]]&amp;"-"&amp;Table2[[#This Row],[OrderNumber]]</f>
        <v>4-3178</v>
      </c>
    </row>
    <row r="3321" spans="1:9" x14ac:dyDescent="0.3">
      <c r="A3321" s="3">
        <v>3179</v>
      </c>
      <c r="B3321" s="3">
        <v>1</v>
      </c>
      <c r="C3321" s="3">
        <v>9</v>
      </c>
      <c r="D3321" s="3">
        <v>707</v>
      </c>
      <c r="E3321" s="3">
        <v>1</v>
      </c>
      <c r="F3321" s="29">
        <v>25</v>
      </c>
      <c r="G3321" s="4"/>
      <c r="H3321" s="32">
        <v>44994.813532638887</v>
      </c>
      <c r="I3321" s="35" t="str">
        <f>Table2[[#This Row],[StoreID]]&amp;"-"&amp;Table2[[#This Row],[OrderNumber]]</f>
        <v>1-3179</v>
      </c>
    </row>
    <row r="3322" spans="1:9" x14ac:dyDescent="0.3">
      <c r="A3322" s="3">
        <v>3180</v>
      </c>
      <c r="B3322" s="3">
        <v>5</v>
      </c>
      <c r="C3322" s="3">
        <v>2</v>
      </c>
      <c r="D3322" s="3">
        <v>1099</v>
      </c>
      <c r="E3322" s="3">
        <v>1</v>
      </c>
      <c r="F3322" s="29">
        <v>287.5</v>
      </c>
      <c r="G3322" s="4"/>
      <c r="H3322" s="32">
        <v>44969.847266666664</v>
      </c>
      <c r="I3322" s="35" t="str">
        <f>Table2[[#This Row],[StoreID]]&amp;"-"&amp;Table2[[#This Row],[OrderNumber]]</f>
        <v>5-3180</v>
      </c>
    </row>
    <row r="3323" spans="1:9" x14ac:dyDescent="0.3">
      <c r="A3323" s="3">
        <v>3182</v>
      </c>
      <c r="B3323" s="3">
        <v>2</v>
      </c>
      <c r="C3323" s="3">
        <v>26</v>
      </c>
      <c r="D3323" s="3">
        <v>468</v>
      </c>
      <c r="E3323" s="3">
        <v>1</v>
      </c>
      <c r="F3323" s="29">
        <v>125</v>
      </c>
      <c r="G3323" s="4"/>
      <c r="H3323" s="32">
        <v>45001.460286111113</v>
      </c>
      <c r="I3323" s="35" t="str">
        <f>Table2[[#This Row],[StoreID]]&amp;"-"&amp;Table2[[#This Row],[OrderNumber]]</f>
        <v>2-3182</v>
      </c>
    </row>
    <row r="3324" spans="1:9" x14ac:dyDescent="0.3">
      <c r="A3324" s="3">
        <v>3183</v>
      </c>
      <c r="B3324" s="3">
        <v>4</v>
      </c>
      <c r="C3324" s="3">
        <v>23</v>
      </c>
      <c r="D3324" s="3">
        <v>446</v>
      </c>
      <c r="E3324" s="3">
        <v>1</v>
      </c>
      <c r="F3324" s="29">
        <v>50</v>
      </c>
      <c r="G3324" s="4"/>
      <c r="H3324" s="32">
        <v>45047.897259953701</v>
      </c>
      <c r="I3324" s="35" t="str">
        <f>Table2[[#This Row],[StoreID]]&amp;"-"&amp;Table2[[#This Row],[OrderNumber]]</f>
        <v>4-3183</v>
      </c>
    </row>
    <row r="3325" spans="1:9" x14ac:dyDescent="0.3">
      <c r="A3325" s="3">
        <v>3184</v>
      </c>
      <c r="B3325" s="3">
        <v>4</v>
      </c>
      <c r="C3325" s="3">
        <v>23</v>
      </c>
      <c r="D3325" s="3">
        <v>465</v>
      </c>
      <c r="E3325" s="3">
        <v>4</v>
      </c>
      <c r="F3325" s="29">
        <v>100</v>
      </c>
      <c r="G3325" s="4"/>
      <c r="H3325" s="32">
        <v>45047.899088969905</v>
      </c>
      <c r="I3325" s="35" t="str">
        <f>Table2[[#This Row],[StoreID]]&amp;"-"&amp;Table2[[#This Row],[OrderNumber]]</f>
        <v>4-3184</v>
      </c>
    </row>
    <row r="3326" spans="1:9" x14ac:dyDescent="0.3">
      <c r="A3326" s="3">
        <v>3184</v>
      </c>
      <c r="B3326" s="3">
        <v>5</v>
      </c>
      <c r="C3326" s="3">
        <v>34</v>
      </c>
      <c r="D3326" s="3">
        <v>4088</v>
      </c>
      <c r="E3326" s="3">
        <v>1</v>
      </c>
      <c r="F3326" s="29">
        <v>10</v>
      </c>
      <c r="G3326" s="4"/>
      <c r="H3326" s="32">
        <v>44970.50242384259</v>
      </c>
      <c r="I3326" s="35" t="str">
        <f>Table2[[#This Row],[StoreID]]&amp;"-"&amp;Table2[[#This Row],[OrderNumber]]</f>
        <v>5-3184</v>
      </c>
    </row>
    <row r="3327" spans="1:9" x14ac:dyDescent="0.3">
      <c r="A3327" s="3">
        <v>3184</v>
      </c>
      <c r="B3327" s="3">
        <v>5</v>
      </c>
      <c r="C3327" s="3">
        <v>34</v>
      </c>
      <c r="D3327" s="3">
        <v>4089</v>
      </c>
      <c r="E3327" s="3">
        <v>1</v>
      </c>
      <c r="F3327" s="29">
        <v>10</v>
      </c>
      <c r="G3327" s="4"/>
      <c r="H3327" s="32">
        <v>44970.50242384259</v>
      </c>
      <c r="I3327" s="35" t="str">
        <f>Table2[[#This Row],[StoreID]]&amp;"-"&amp;Table2[[#This Row],[OrderNumber]]</f>
        <v>5-3184</v>
      </c>
    </row>
    <row r="3328" spans="1:9" x14ac:dyDescent="0.3">
      <c r="A3328" s="3">
        <v>3184</v>
      </c>
      <c r="B3328" s="3">
        <v>5</v>
      </c>
      <c r="C3328" s="3">
        <v>34</v>
      </c>
      <c r="D3328" s="3">
        <v>11</v>
      </c>
      <c r="E3328" s="3">
        <v>1</v>
      </c>
      <c r="F3328" s="29">
        <v>225</v>
      </c>
      <c r="G3328" s="4"/>
      <c r="H3328" s="32">
        <v>44970.50242384259</v>
      </c>
      <c r="I3328" s="35" t="str">
        <f>Table2[[#This Row],[StoreID]]&amp;"-"&amp;Table2[[#This Row],[OrderNumber]]</f>
        <v>5-3184</v>
      </c>
    </row>
    <row r="3329" spans="1:9" x14ac:dyDescent="0.3">
      <c r="A3329" s="3">
        <v>3185</v>
      </c>
      <c r="B3329" s="3">
        <v>5</v>
      </c>
      <c r="C3329" s="3">
        <v>34</v>
      </c>
      <c r="D3329" s="3">
        <v>4090</v>
      </c>
      <c r="E3329" s="3">
        <v>1</v>
      </c>
      <c r="F3329" s="29">
        <v>47.5</v>
      </c>
      <c r="G3329" s="4"/>
      <c r="H3329" s="32">
        <v>44970.528982488424</v>
      </c>
      <c r="I3329" s="35" t="str">
        <f>Table2[[#This Row],[StoreID]]&amp;"-"&amp;Table2[[#This Row],[OrderNumber]]</f>
        <v>5-3185</v>
      </c>
    </row>
    <row r="3330" spans="1:9" x14ac:dyDescent="0.3">
      <c r="A3330" s="3">
        <v>3187</v>
      </c>
      <c r="B3330" s="3">
        <v>2</v>
      </c>
      <c r="C3330" s="3">
        <v>24</v>
      </c>
      <c r="D3330" s="3">
        <v>3396</v>
      </c>
      <c r="E3330" s="3">
        <v>1</v>
      </c>
      <c r="F3330" s="29">
        <v>899.5</v>
      </c>
      <c r="G3330" s="4"/>
      <c r="H3330" s="32">
        <v>45001.56665547454</v>
      </c>
      <c r="I3330" s="35" t="str">
        <f>Table2[[#This Row],[StoreID]]&amp;"-"&amp;Table2[[#This Row],[OrderNumber]]</f>
        <v>2-3187</v>
      </c>
    </row>
    <row r="3331" spans="1:9" x14ac:dyDescent="0.3">
      <c r="A3331" s="3">
        <v>3187</v>
      </c>
      <c r="B3331" s="3">
        <v>2</v>
      </c>
      <c r="C3331" s="3">
        <v>24</v>
      </c>
      <c r="D3331" s="3">
        <v>17</v>
      </c>
      <c r="E3331" s="3">
        <v>1</v>
      </c>
      <c r="F3331" s="29">
        <v>575</v>
      </c>
      <c r="G3331" s="4"/>
      <c r="H3331" s="32">
        <v>45001.56665552083</v>
      </c>
      <c r="I3331" s="35" t="str">
        <f>Table2[[#This Row],[StoreID]]&amp;"-"&amp;Table2[[#This Row],[OrderNumber]]</f>
        <v>2-3187</v>
      </c>
    </row>
    <row r="3332" spans="1:9" x14ac:dyDescent="0.3">
      <c r="A3332" s="3">
        <v>3188</v>
      </c>
      <c r="B3332" s="3">
        <v>2</v>
      </c>
      <c r="C3332" s="3">
        <v>26</v>
      </c>
      <c r="D3332" s="3">
        <v>475</v>
      </c>
      <c r="E3332" s="3">
        <v>1</v>
      </c>
      <c r="F3332" s="29">
        <v>50</v>
      </c>
      <c r="G3332" s="4"/>
      <c r="H3332" s="32">
        <v>45001.568485914351</v>
      </c>
      <c r="I3332" s="35" t="str">
        <f>Table2[[#This Row],[StoreID]]&amp;"-"&amp;Table2[[#This Row],[OrderNumber]]</f>
        <v>2-3188</v>
      </c>
    </row>
    <row r="3333" spans="1:9" x14ac:dyDescent="0.3">
      <c r="A3333" s="3">
        <v>3188</v>
      </c>
      <c r="B3333" s="3">
        <v>2</v>
      </c>
      <c r="C3333" s="3">
        <v>26</v>
      </c>
      <c r="D3333" s="3">
        <v>474</v>
      </c>
      <c r="E3333" s="3">
        <v>1</v>
      </c>
      <c r="F3333" s="29">
        <v>50</v>
      </c>
      <c r="G3333" s="4"/>
      <c r="H3333" s="32">
        <v>45001.568485914351</v>
      </c>
      <c r="I3333" s="35" t="str">
        <f>Table2[[#This Row],[StoreID]]&amp;"-"&amp;Table2[[#This Row],[OrderNumber]]</f>
        <v>2-3188</v>
      </c>
    </row>
    <row r="3334" spans="1:9" x14ac:dyDescent="0.3">
      <c r="A3334" s="3">
        <v>3189</v>
      </c>
      <c r="B3334" s="3">
        <v>1</v>
      </c>
      <c r="C3334" s="3">
        <v>9</v>
      </c>
      <c r="D3334" s="3">
        <v>4092</v>
      </c>
      <c r="E3334" s="3">
        <v>1</v>
      </c>
      <c r="F3334" s="29">
        <v>25</v>
      </c>
      <c r="G3334" s="4"/>
      <c r="H3334" s="32">
        <v>44994.844730868055</v>
      </c>
      <c r="I3334" s="35" t="str">
        <f>Table2[[#This Row],[StoreID]]&amp;"-"&amp;Table2[[#This Row],[OrderNumber]]</f>
        <v>1-3189</v>
      </c>
    </row>
    <row r="3335" spans="1:9" x14ac:dyDescent="0.3">
      <c r="A3335" s="3">
        <v>3189</v>
      </c>
      <c r="B3335" s="3">
        <v>1</v>
      </c>
      <c r="C3335" s="3">
        <v>9</v>
      </c>
      <c r="D3335" s="3">
        <v>472</v>
      </c>
      <c r="E3335" s="3">
        <v>1</v>
      </c>
      <c r="F3335" s="29">
        <v>62.5</v>
      </c>
      <c r="G3335" s="4"/>
      <c r="H3335" s="32">
        <v>44994.844730868055</v>
      </c>
      <c r="I3335" s="35" t="str">
        <f>Table2[[#This Row],[StoreID]]&amp;"-"&amp;Table2[[#This Row],[OrderNumber]]</f>
        <v>1-3189</v>
      </c>
    </row>
    <row r="3336" spans="1:9" x14ac:dyDescent="0.3">
      <c r="A3336" s="3">
        <v>3192</v>
      </c>
      <c r="B3336" s="3">
        <v>2</v>
      </c>
      <c r="C3336" s="3">
        <v>26</v>
      </c>
      <c r="D3336" s="3">
        <v>475</v>
      </c>
      <c r="E3336" s="3">
        <v>2</v>
      </c>
      <c r="F3336" s="29">
        <v>100</v>
      </c>
      <c r="G3336" s="4"/>
      <c r="H3336" s="32">
        <v>45001.647415775464</v>
      </c>
      <c r="I3336" s="35" t="str">
        <f>Table2[[#This Row],[StoreID]]&amp;"-"&amp;Table2[[#This Row],[OrderNumber]]</f>
        <v>2-3192</v>
      </c>
    </row>
    <row r="3337" spans="1:9" x14ac:dyDescent="0.3">
      <c r="A3337" s="3">
        <v>3192</v>
      </c>
      <c r="B3337" s="3">
        <v>2</v>
      </c>
      <c r="C3337" s="3">
        <v>26</v>
      </c>
      <c r="D3337" s="3">
        <v>474</v>
      </c>
      <c r="E3337" s="3">
        <v>2</v>
      </c>
      <c r="F3337" s="29">
        <v>100</v>
      </c>
      <c r="G3337" s="4"/>
      <c r="H3337" s="32">
        <v>45001.647415821761</v>
      </c>
      <c r="I3337" s="35" t="str">
        <f>Table2[[#This Row],[StoreID]]&amp;"-"&amp;Table2[[#This Row],[OrderNumber]]</f>
        <v>2-3192</v>
      </c>
    </row>
    <row r="3338" spans="1:9" x14ac:dyDescent="0.3">
      <c r="A3338" s="3">
        <v>3196</v>
      </c>
      <c r="B3338" s="3">
        <v>1</v>
      </c>
      <c r="C3338" s="3">
        <v>15</v>
      </c>
      <c r="D3338" s="3">
        <v>4090</v>
      </c>
      <c r="E3338" s="3">
        <v>1</v>
      </c>
      <c r="F3338" s="29">
        <v>47.5</v>
      </c>
      <c r="G3338" s="4"/>
      <c r="H3338" s="32">
        <v>44994.881648495371</v>
      </c>
      <c r="I3338" s="35" t="str">
        <f>Table2[[#This Row],[StoreID]]&amp;"-"&amp;Table2[[#This Row],[OrderNumber]]</f>
        <v>1-3196</v>
      </c>
    </row>
    <row r="3339" spans="1:9" x14ac:dyDescent="0.3">
      <c r="A3339" s="3">
        <v>3196</v>
      </c>
      <c r="B3339" s="3">
        <v>2</v>
      </c>
      <c r="C3339" s="3">
        <v>24</v>
      </c>
      <c r="D3339" s="3">
        <v>4092</v>
      </c>
      <c r="E3339" s="3">
        <v>1</v>
      </c>
      <c r="F3339" s="29">
        <v>25</v>
      </c>
      <c r="G3339" s="4"/>
      <c r="H3339" s="32">
        <v>45001.701142210652</v>
      </c>
      <c r="I3339" s="35" t="str">
        <f>Table2[[#This Row],[StoreID]]&amp;"-"&amp;Table2[[#This Row],[OrderNumber]]</f>
        <v>2-3196</v>
      </c>
    </row>
    <row r="3340" spans="1:9" x14ac:dyDescent="0.3">
      <c r="A3340" s="3">
        <v>3197</v>
      </c>
      <c r="B3340" s="3">
        <v>1</v>
      </c>
      <c r="C3340" s="3">
        <v>2</v>
      </c>
      <c r="D3340" s="3">
        <v>472</v>
      </c>
      <c r="E3340" s="3">
        <v>1</v>
      </c>
      <c r="F3340" s="29">
        <v>62.5</v>
      </c>
      <c r="G3340" s="4"/>
      <c r="H3340" s="32">
        <v>44994.88259429398</v>
      </c>
      <c r="I3340" s="35" t="str">
        <f>Table2[[#This Row],[StoreID]]&amp;"-"&amp;Table2[[#This Row],[OrderNumber]]</f>
        <v>1-3197</v>
      </c>
    </row>
    <row r="3341" spans="1:9" x14ac:dyDescent="0.3">
      <c r="A3341" s="3">
        <v>3197</v>
      </c>
      <c r="B3341" s="3">
        <v>2</v>
      </c>
      <c r="C3341" s="3">
        <v>24</v>
      </c>
      <c r="D3341" s="3">
        <v>2853</v>
      </c>
      <c r="E3341" s="3">
        <v>1</v>
      </c>
      <c r="F3341" s="29">
        <v>150</v>
      </c>
      <c r="G3341" s="4"/>
      <c r="H3341" s="32">
        <v>45001.703835613429</v>
      </c>
      <c r="I3341" s="35" t="str">
        <f>Table2[[#This Row],[StoreID]]&amp;"-"&amp;Table2[[#This Row],[OrderNumber]]</f>
        <v>2-3197</v>
      </c>
    </row>
    <row r="3342" spans="1:9" x14ac:dyDescent="0.3">
      <c r="A3342" s="3">
        <v>3200</v>
      </c>
      <c r="B3342" s="3">
        <v>1</v>
      </c>
      <c r="C3342" s="3">
        <v>9</v>
      </c>
      <c r="D3342" s="3">
        <v>681</v>
      </c>
      <c r="E3342" s="3">
        <v>1</v>
      </c>
      <c r="F3342" s="29">
        <v>187.5</v>
      </c>
      <c r="G3342" s="4"/>
      <c r="H3342" s="32">
        <v>44994.909532256941</v>
      </c>
      <c r="I3342" s="35" t="str">
        <f>Table2[[#This Row],[StoreID]]&amp;"-"&amp;Table2[[#This Row],[OrderNumber]]</f>
        <v>1-3200</v>
      </c>
    </row>
    <row r="3343" spans="1:9" x14ac:dyDescent="0.3">
      <c r="A3343" s="3">
        <v>3201</v>
      </c>
      <c r="B3343" s="3">
        <v>1</v>
      </c>
      <c r="C3343" s="3">
        <v>11</v>
      </c>
      <c r="D3343" s="3">
        <v>719</v>
      </c>
      <c r="E3343" s="3">
        <v>1</v>
      </c>
      <c r="F3343" s="29">
        <v>75</v>
      </c>
      <c r="G3343" s="4"/>
      <c r="H3343" s="32">
        <v>44994.910749456016</v>
      </c>
      <c r="I3343" s="35" t="str">
        <f>Table2[[#This Row],[StoreID]]&amp;"-"&amp;Table2[[#This Row],[OrderNumber]]</f>
        <v>1-3201</v>
      </c>
    </row>
    <row r="3344" spans="1:9" x14ac:dyDescent="0.3">
      <c r="A3344" s="3">
        <v>3202</v>
      </c>
      <c r="B3344" s="3">
        <v>5</v>
      </c>
      <c r="C3344" s="3">
        <v>2</v>
      </c>
      <c r="D3344" s="3">
        <v>1098</v>
      </c>
      <c r="E3344" s="3">
        <v>1</v>
      </c>
      <c r="F3344" s="29">
        <v>187.5</v>
      </c>
      <c r="G3344" s="4"/>
      <c r="H3344" s="32">
        <v>44970.909664004626</v>
      </c>
      <c r="I3344" s="35" t="str">
        <f>Table2[[#This Row],[StoreID]]&amp;"-"&amp;Table2[[#This Row],[OrderNumber]]</f>
        <v>5-3202</v>
      </c>
    </row>
    <row r="3345" spans="1:9" x14ac:dyDescent="0.3">
      <c r="A3345" s="3">
        <v>3206</v>
      </c>
      <c r="B3345" s="3">
        <v>2</v>
      </c>
      <c r="C3345" s="3">
        <v>23</v>
      </c>
      <c r="D3345" s="3">
        <v>476</v>
      </c>
      <c r="E3345" s="3">
        <v>1</v>
      </c>
      <c r="F3345" s="29">
        <v>30</v>
      </c>
      <c r="G3345" s="4"/>
      <c r="H3345" s="32">
        <v>45001.828741863428</v>
      </c>
      <c r="I3345" s="35" t="str">
        <f>Table2[[#This Row],[StoreID]]&amp;"-"&amp;Table2[[#This Row],[OrderNumber]]</f>
        <v>2-3206</v>
      </c>
    </row>
    <row r="3346" spans="1:9" x14ac:dyDescent="0.3">
      <c r="A3346" s="3">
        <v>3206</v>
      </c>
      <c r="B3346" s="3">
        <v>2</v>
      </c>
      <c r="C3346" s="3">
        <v>23</v>
      </c>
      <c r="D3346" s="3">
        <v>460</v>
      </c>
      <c r="E3346" s="3">
        <v>1</v>
      </c>
      <c r="F3346" s="29">
        <v>75</v>
      </c>
      <c r="G3346" s="4"/>
      <c r="H3346" s="32">
        <v>45001.828741863428</v>
      </c>
      <c r="I3346" s="35" t="str">
        <f>Table2[[#This Row],[StoreID]]&amp;"-"&amp;Table2[[#This Row],[OrderNumber]]</f>
        <v>2-3206</v>
      </c>
    </row>
    <row r="3347" spans="1:9" x14ac:dyDescent="0.3">
      <c r="A3347" s="3">
        <v>3208</v>
      </c>
      <c r="B3347" s="3">
        <v>5</v>
      </c>
      <c r="C3347" s="3">
        <v>25</v>
      </c>
      <c r="D3347" s="3">
        <v>4087</v>
      </c>
      <c r="E3347" s="3">
        <v>1</v>
      </c>
      <c r="F3347" s="29">
        <v>10</v>
      </c>
      <c r="G3347" s="4"/>
      <c r="H3347" s="32">
        <v>44971.650135960648</v>
      </c>
      <c r="I3347" s="35" t="str">
        <f>Table2[[#This Row],[StoreID]]&amp;"-"&amp;Table2[[#This Row],[OrderNumber]]</f>
        <v>5-3208</v>
      </c>
    </row>
    <row r="3348" spans="1:9" x14ac:dyDescent="0.3">
      <c r="A3348" s="3">
        <v>3209</v>
      </c>
      <c r="B3348" s="3">
        <v>1</v>
      </c>
      <c r="C3348" s="3">
        <v>11</v>
      </c>
      <c r="D3348" s="3">
        <v>721</v>
      </c>
      <c r="E3348" s="3">
        <v>1</v>
      </c>
      <c r="F3348" s="29">
        <v>200</v>
      </c>
      <c r="G3348" s="4"/>
      <c r="H3348" s="32">
        <v>44994.940469988425</v>
      </c>
      <c r="I3348" s="35" t="str">
        <f>Table2[[#This Row],[StoreID]]&amp;"-"&amp;Table2[[#This Row],[OrderNumber]]</f>
        <v>1-3209</v>
      </c>
    </row>
    <row r="3349" spans="1:9" x14ac:dyDescent="0.3">
      <c r="A3349" s="3">
        <v>3212</v>
      </c>
      <c r="B3349" s="3">
        <v>1</v>
      </c>
      <c r="C3349" s="3">
        <v>9</v>
      </c>
      <c r="D3349" s="3">
        <v>3357</v>
      </c>
      <c r="E3349" s="3">
        <v>1</v>
      </c>
      <c r="F3349" s="29">
        <v>1225</v>
      </c>
      <c r="G3349" s="4"/>
      <c r="H3349" s="32">
        <v>44994.95262369213</v>
      </c>
      <c r="I3349" s="35" t="str">
        <f>Table2[[#This Row],[StoreID]]&amp;"-"&amp;Table2[[#This Row],[OrderNumber]]</f>
        <v>1-3212</v>
      </c>
    </row>
    <row r="3350" spans="1:9" x14ac:dyDescent="0.3">
      <c r="A3350" s="3">
        <v>3212</v>
      </c>
      <c r="B3350" s="3">
        <v>2</v>
      </c>
      <c r="C3350" s="3">
        <v>25</v>
      </c>
      <c r="D3350" s="3">
        <v>456</v>
      </c>
      <c r="E3350" s="3">
        <v>1</v>
      </c>
      <c r="F3350" s="29">
        <v>87.5</v>
      </c>
      <c r="G3350" s="4"/>
      <c r="H3350" s="32">
        <v>45001.902451932867</v>
      </c>
      <c r="I3350" s="35" t="str">
        <f>Table2[[#This Row],[StoreID]]&amp;"-"&amp;Table2[[#This Row],[OrderNumber]]</f>
        <v>2-3212</v>
      </c>
    </row>
    <row r="3351" spans="1:9" x14ac:dyDescent="0.3">
      <c r="A3351" s="3">
        <v>3215</v>
      </c>
      <c r="B3351" s="3">
        <v>1</v>
      </c>
      <c r="C3351" s="3">
        <v>11</v>
      </c>
      <c r="D3351" s="3">
        <v>4078</v>
      </c>
      <c r="E3351" s="3">
        <v>1</v>
      </c>
      <c r="F3351" s="29">
        <v>49.5</v>
      </c>
      <c r="G3351" s="4"/>
      <c r="H3351" s="32">
        <v>44995.479642743056</v>
      </c>
      <c r="I3351" s="35" t="str">
        <f>Table2[[#This Row],[StoreID]]&amp;"-"&amp;Table2[[#This Row],[OrderNumber]]</f>
        <v>1-3215</v>
      </c>
    </row>
    <row r="3352" spans="1:9" x14ac:dyDescent="0.3">
      <c r="A3352" s="3">
        <v>3215</v>
      </c>
      <c r="B3352" s="3">
        <v>2</v>
      </c>
      <c r="C3352" s="3">
        <v>24</v>
      </c>
      <c r="D3352" s="3">
        <v>3369</v>
      </c>
      <c r="E3352" s="3">
        <v>-1</v>
      </c>
      <c r="F3352" s="29">
        <v>-287.5</v>
      </c>
      <c r="G3352" s="4" t="s">
        <v>240</v>
      </c>
      <c r="H3352" s="32">
        <v>45001.929960451387</v>
      </c>
      <c r="I3352" s="35" t="str">
        <f>Table2[[#This Row],[StoreID]]&amp;"-"&amp;Table2[[#This Row],[OrderNumber]]</f>
        <v>2-3215</v>
      </c>
    </row>
    <row r="3353" spans="1:9" x14ac:dyDescent="0.3">
      <c r="A3353" s="3">
        <v>3218</v>
      </c>
      <c r="B3353" s="3">
        <v>5</v>
      </c>
      <c r="C3353" s="3">
        <v>34</v>
      </c>
      <c r="D3353" s="3">
        <v>4083</v>
      </c>
      <c r="E3353" s="3">
        <v>1</v>
      </c>
      <c r="F3353" s="29">
        <v>10</v>
      </c>
      <c r="G3353" s="4"/>
      <c r="H3353" s="32">
        <v>44972.519123113423</v>
      </c>
      <c r="I3353" s="35" t="str">
        <f>Table2[[#This Row],[StoreID]]&amp;"-"&amp;Table2[[#This Row],[OrderNumber]]</f>
        <v>5-3218</v>
      </c>
    </row>
    <row r="3354" spans="1:9" x14ac:dyDescent="0.3">
      <c r="A3354" s="3">
        <v>3221</v>
      </c>
      <c r="B3354" s="3">
        <v>1</v>
      </c>
      <c r="C3354" s="3">
        <v>15</v>
      </c>
      <c r="D3354" s="3">
        <v>4076</v>
      </c>
      <c r="E3354" s="3">
        <v>1</v>
      </c>
      <c r="F3354" s="29">
        <v>49.5</v>
      </c>
      <c r="G3354" s="4"/>
      <c r="H3354" s="32">
        <v>44995.541816666664</v>
      </c>
      <c r="I3354" s="35" t="str">
        <f>Table2[[#This Row],[StoreID]]&amp;"-"&amp;Table2[[#This Row],[OrderNumber]]</f>
        <v>1-3221</v>
      </c>
    </row>
    <row r="3355" spans="1:9" x14ac:dyDescent="0.3">
      <c r="A3355" s="3">
        <v>3221</v>
      </c>
      <c r="B3355" s="3">
        <v>5</v>
      </c>
      <c r="C3355" s="3">
        <v>34</v>
      </c>
      <c r="D3355" s="3">
        <v>622</v>
      </c>
      <c r="E3355" s="3">
        <v>1</v>
      </c>
      <c r="F3355" s="29">
        <v>225</v>
      </c>
      <c r="G3355" s="4"/>
      <c r="H3355" s="32">
        <v>44972.648519409726</v>
      </c>
      <c r="I3355" s="35" t="str">
        <f>Table2[[#This Row],[StoreID]]&amp;"-"&amp;Table2[[#This Row],[OrderNumber]]</f>
        <v>5-3221</v>
      </c>
    </row>
    <row r="3356" spans="1:9" x14ac:dyDescent="0.3">
      <c r="A3356" s="3">
        <v>3223</v>
      </c>
      <c r="B3356" s="3">
        <v>1</v>
      </c>
      <c r="C3356" s="3">
        <v>11</v>
      </c>
      <c r="D3356" s="3">
        <v>471</v>
      </c>
      <c r="E3356" s="3">
        <v>1</v>
      </c>
      <c r="F3356" s="29">
        <v>20</v>
      </c>
      <c r="G3356" s="4"/>
      <c r="H3356" s="32">
        <v>44995.548757094904</v>
      </c>
      <c r="I3356" s="35" t="str">
        <f>Table2[[#This Row],[StoreID]]&amp;"-"&amp;Table2[[#This Row],[OrderNumber]]</f>
        <v>1-3223</v>
      </c>
    </row>
    <row r="3357" spans="1:9" x14ac:dyDescent="0.3">
      <c r="A3357" s="3">
        <v>3224</v>
      </c>
      <c r="B3357" s="3">
        <v>1</v>
      </c>
      <c r="C3357" s="3">
        <v>3</v>
      </c>
      <c r="D3357" s="3">
        <v>3220</v>
      </c>
      <c r="E3357" s="3">
        <v>1</v>
      </c>
      <c r="F3357" s="29">
        <v>89.5</v>
      </c>
      <c r="G3357" s="4"/>
      <c r="H3357" s="32">
        <v>44995.560452002312</v>
      </c>
      <c r="I3357" s="35" t="str">
        <f>Table2[[#This Row],[StoreID]]&amp;"-"&amp;Table2[[#This Row],[OrderNumber]]</f>
        <v>1-3224</v>
      </c>
    </row>
    <row r="3358" spans="1:9" x14ac:dyDescent="0.3">
      <c r="A3358" s="3">
        <v>3224</v>
      </c>
      <c r="B3358" s="3">
        <v>1</v>
      </c>
      <c r="C3358" s="3">
        <v>3</v>
      </c>
      <c r="D3358" s="3">
        <v>1169</v>
      </c>
      <c r="E3358" s="3">
        <v>1</v>
      </c>
      <c r="F3358" s="29">
        <v>25</v>
      </c>
      <c r="G3358" s="4"/>
      <c r="H3358" s="32">
        <v>44995.560452048609</v>
      </c>
      <c r="I3358" s="35" t="str">
        <f>Table2[[#This Row],[StoreID]]&amp;"-"&amp;Table2[[#This Row],[OrderNumber]]</f>
        <v>1-3224</v>
      </c>
    </row>
    <row r="3359" spans="1:9" x14ac:dyDescent="0.3">
      <c r="A3359" s="3">
        <v>3224</v>
      </c>
      <c r="B3359" s="3">
        <v>2</v>
      </c>
      <c r="C3359" s="3">
        <v>24</v>
      </c>
      <c r="D3359" s="3">
        <v>4078</v>
      </c>
      <c r="E3359" s="3">
        <v>1</v>
      </c>
      <c r="F3359" s="29">
        <v>49.5</v>
      </c>
      <c r="G3359" s="4"/>
      <c r="H3359" s="32">
        <v>45002.58652665509</v>
      </c>
      <c r="I3359" s="35" t="str">
        <f>Table2[[#This Row],[StoreID]]&amp;"-"&amp;Table2[[#This Row],[OrderNumber]]</f>
        <v>2-3224</v>
      </c>
    </row>
    <row r="3360" spans="1:9" x14ac:dyDescent="0.3">
      <c r="A3360" s="3">
        <v>3226</v>
      </c>
      <c r="B3360" s="3">
        <v>2</v>
      </c>
      <c r="C3360" s="3">
        <v>24</v>
      </c>
      <c r="D3360" s="3">
        <v>4027</v>
      </c>
      <c r="E3360" s="3">
        <v>1</v>
      </c>
      <c r="F3360" s="29">
        <v>275</v>
      </c>
      <c r="G3360" s="4"/>
      <c r="H3360" s="32">
        <v>45002.596717326385</v>
      </c>
      <c r="I3360" s="35" t="str">
        <f>Table2[[#This Row],[StoreID]]&amp;"-"&amp;Table2[[#This Row],[OrderNumber]]</f>
        <v>2-3226</v>
      </c>
    </row>
    <row r="3361" spans="1:9" x14ac:dyDescent="0.3">
      <c r="A3361" s="3">
        <v>3227</v>
      </c>
      <c r="B3361" s="3">
        <v>2</v>
      </c>
      <c r="C3361" s="3">
        <v>24</v>
      </c>
      <c r="D3361" s="3">
        <v>3390</v>
      </c>
      <c r="E3361" s="3">
        <v>1</v>
      </c>
      <c r="F3361" s="29">
        <v>175</v>
      </c>
      <c r="G3361" s="4"/>
      <c r="H3361" s="32">
        <v>45002.615409837963</v>
      </c>
      <c r="I3361" s="35" t="str">
        <f>Table2[[#This Row],[StoreID]]&amp;"-"&amp;Table2[[#This Row],[OrderNumber]]</f>
        <v>2-3227</v>
      </c>
    </row>
    <row r="3362" spans="1:9" x14ac:dyDescent="0.3">
      <c r="A3362" s="3">
        <v>3227</v>
      </c>
      <c r="B3362" s="3">
        <v>2</v>
      </c>
      <c r="C3362" s="3">
        <v>24</v>
      </c>
      <c r="D3362" s="3">
        <v>1169</v>
      </c>
      <c r="E3362" s="3">
        <v>1</v>
      </c>
      <c r="F3362" s="29">
        <v>25</v>
      </c>
      <c r="G3362" s="4"/>
      <c r="H3362" s="32">
        <v>45002.615409837963</v>
      </c>
      <c r="I3362" s="35" t="str">
        <f>Table2[[#This Row],[StoreID]]&amp;"-"&amp;Table2[[#This Row],[OrderNumber]]</f>
        <v>2-3227</v>
      </c>
    </row>
    <row r="3363" spans="1:9" x14ac:dyDescent="0.3">
      <c r="A3363" s="3">
        <v>3227</v>
      </c>
      <c r="B3363" s="3">
        <v>5</v>
      </c>
      <c r="C3363" s="3">
        <v>23</v>
      </c>
      <c r="D3363" s="3">
        <v>4090</v>
      </c>
      <c r="E3363" s="3">
        <v>1</v>
      </c>
      <c r="F3363" s="29">
        <v>47.5</v>
      </c>
      <c r="G3363" s="4"/>
      <c r="H3363" s="32">
        <v>44972.831951423614</v>
      </c>
      <c r="I3363" s="35" t="str">
        <f>Table2[[#This Row],[StoreID]]&amp;"-"&amp;Table2[[#This Row],[OrderNumber]]</f>
        <v>5-3227</v>
      </c>
    </row>
    <row r="3364" spans="1:9" x14ac:dyDescent="0.3">
      <c r="A3364" s="3">
        <v>3227</v>
      </c>
      <c r="B3364" s="3">
        <v>5</v>
      </c>
      <c r="C3364" s="3">
        <v>23</v>
      </c>
      <c r="D3364" s="3">
        <v>3260</v>
      </c>
      <c r="E3364" s="3">
        <v>1</v>
      </c>
      <c r="F3364" s="29">
        <v>19.5</v>
      </c>
      <c r="G3364" s="4"/>
      <c r="H3364" s="32">
        <v>44972.831951423614</v>
      </c>
      <c r="I3364" s="35" t="str">
        <f>Table2[[#This Row],[StoreID]]&amp;"-"&amp;Table2[[#This Row],[OrderNumber]]</f>
        <v>5-3227</v>
      </c>
    </row>
    <row r="3365" spans="1:9" x14ac:dyDescent="0.3">
      <c r="A3365" s="3">
        <v>3231</v>
      </c>
      <c r="B3365" s="3">
        <v>2</v>
      </c>
      <c r="C3365" s="3">
        <v>25</v>
      </c>
      <c r="D3365" s="3">
        <v>470</v>
      </c>
      <c r="E3365" s="3">
        <v>1</v>
      </c>
      <c r="F3365" s="29">
        <v>20</v>
      </c>
      <c r="G3365" s="4"/>
      <c r="H3365" s="32">
        <v>45002.659848761577</v>
      </c>
      <c r="I3365" s="35" t="str">
        <f>Table2[[#This Row],[StoreID]]&amp;"-"&amp;Table2[[#This Row],[OrderNumber]]</f>
        <v>2-3231</v>
      </c>
    </row>
    <row r="3366" spans="1:9" x14ac:dyDescent="0.3">
      <c r="A3366" s="3">
        <v>3231</v>
      </c>
      <c r="B3366" s="3">
        <v>2</v>
      </c>
      <c r="C3366" s="3">
        <v>25</v>
      </c>
      <c r="D3366" s="3">
        <v>471</v>
      </c>
      <c r="E3366" s="3">
        <v>1</v>
      </c>
      <c r="F3366" s="29">
        <v>20</v>
      </c>
      <c r="G3366" s="4"/>
      <c r="H3366" s="32">
        <v>45002.659848761577</v>
      </c>
      <c r="I3366" s="35" t="str">
        <f>Table2[[#This Row],[StoreID]]&amp;"-"&amp;Table2[[#This Row],[OrderNumber]]</f>
        <v>2-3231</v>
      </c>
    </row>
    <row r="3367" spans="1:9" x14ac:dyDescent="0.3">
      <c r="A3367" s="3">
        <v>3234</v>
      </c>
      <c r="B3367" s="3">
        <v>1</v>
      </c>
      <c r="C3367" s="3">
        <v>3</v>
      </c>
      <c r="D3367" s="3">
        <v>3224</v>
      </c>
      <c r="E3367" s="3">
        <v>1</v>
      </c>
      <c r="F3367" s="29">
        <v>34.5</v>
      </c>
      <c r="G3367" s="4"/>
      <c r="H3367" s="32">
        <v>44995.587320370367</v>
      </c>
      <c r="I3367" s="35" t="str">
        <f>Table2[[#This Row],[StoreID]]&amp;"-"&amp;Table2[[#This Row],[OrderNumber]]</f>
        <v>1-3234</v>
      </c>
    </row>
    <row r="3368" spans="1:9" x14ac:dyDescent="0.3">
      <c r="A3368" s="3">
        <v>3234</v>
      </c>
      <c r="B3368" s="3">
        <v>2</v>
      </c>
      <c r="C3368" s="3">
        <v>25</v>
      </c>
      <c r="D3368" s="3">
        <v>3971</v>
      </c>
      <c r="E3368" s="3">
        <v>1</v>
      </c>
      <c r="F3368" s="29">
        <v>50</v>
      </c>
      <c r="G3368" s="4"/>
      <c r="H3368" s="32">
        <v>45002.686141006947</v>
      </c>
      <c r="I3368" s="35" t="str">
        <f>Table2[[#This Row],[StoreID]]&amp;"-"&amp;Table2[[#This Row],[OrderNumber]]</f>
        <v>2-3234</v>
      </c>
    </row>
    <row r="3369" spans="1:9" x14ac:dyDescent="0.3">
      <c r="A3369" s="3">
        <v>3234</v>
      </c>
      <c r="B3369" s="3">
        <v>2</v>
      </c>
      <c r="C3369" s="3">
        <v>25</v>
      </c>
      <c r="D3369" s="3">
        <v>4091</v>
      </c>
      <c r="E3369" s="3">
        <v>1</v>
      </c>
      <c r="F3369" s="29">
        <v>25</v>
      </c>
      <c r="G3369" s="4"/>
      <c r="H3369" s="32">
        <v>45002.686141631944</v>
      </c>
      <c r="I3369" s="35" t="str">
        <f>Table2[[#This Row],[StoreID]]&amp;"-"&amp;Table2[[#This Row],[OrderNumber]]</f>
        <v>2-3234</v>
      </c>
    </row>
    <row r="3370" spans="1:9" x14ac:dyDescent="0.3">
      <c r="A3370" s="3">
        <v>3235</v>
      </c>
      <c r="B3370" s="3">
        <v>2</v>
      </c>
      <c r="C3370" s="3">
        <v>25</v>
      </c>
      <c r="D3370" s="3">
        <v>4082</v>
      </c>
      <c r="E3370" s="3">
        <v>1</v>
      </c>
      <c r="F3370" s="29">
        <v>10</v>
      </c>
      <c r="G3370" s="4"/>
      <c r="H3370" s="32">
        <v>45002.691851076386</v>
      </c>
      <c r="I3370" s="35" t="str">
        <f>Table2[[#This Row],[StoreID]]&amp;"-"&amp;Table2[[#This Row],[OrderNumber]]</f>
        <v>2-3235</v>
      </c>
    </row>
    <row r="3371" spans="1:9" x14ac:dyDescent="0.3">
      <c r="A3371" s="3">
        <v>3236</v>
      </c>
      <c r="B3371" s="3">
        <v>1</v>
      </c>
      <c r="C3371" s="3">
        <v>15</v>
      </c>
      <c r="D3371" s="3">
        <v>4090</v>
      </c>
      <c r="E3371" s="3">
        <v>1</v>
      </c>
      <c r="F3371" s="29">
        <v>47.5</v>
      </c>
      <c r="G3371" s="4"/>
      <c r="H3371" s="32">
        <v>44995.595264895834</v>
      </c>
      <c r="I3371" s="35" t="str">
        <f>Table2[[#This Row],[StoreID]]&amp;"-"&amp;Table2[[#This Row],[OrderNumber]]</f>
        <v>1-3236</v>
      </c>
    </row>
    <row r="3372" spans="1:9" x14ac:dyDescent="0.3">
      <c r="A3372" s="3">
        <v>3236</v>
      </c>
      <c r="B3372" s="3">
        <v>5</v>
      </c>
      <c r="C3372" s="3">
        <v>34</v>
      </c>
      <c r="D3372" s="3">
        <v>4090</v>
      </c>
      <c r="E3372" s="3">
        <v>1</v>
      </c>
      <c r="F3372" s="29">
        <v>47.5</v>
      </c>
      <c r="G3372" s="4"/>
      <c r="H3372" s="32">
        <v>44973.519216631947</v>
      </c>
      <c r="I3372" s="35" t="str">
        <f>Table2[[#This Row],[StoreID]]&amp;"-"&amp;Table2[[#This Row],[OrderNumber]]</f>
        <v>5-3236</v>
      </c>
    </row>
    <row r="3373" spans="1:9" x14ac:dyDescent="0.3">
      <c r="A3373" s="3">
        <v>3237</v>
      </c>
      <c r="B3373" s="3">
        <v>1</v>
      </c>
      <c r="C3373" s="3">
        <v>10</v>
      </c>
      <c r="D3373" s="3">
        <v>4078</v>
      </c>
      <c r="E3373" s="3">
        <v>1</v>
      </c>
      <c r="F3373" s="29">
        <v>49.5</v>
      </c>
      <c r="G3373" s="4"/>
      <c r="H3373" s="32">
        <v>44995.615717442131</v>
      </c>
      <c r="I3373" s="35" t="str">
        <f>Table2[[#This Row],[StoreID]]&amp;"-"&amp;Table2[[#This Row],[OrderNumber]]</f>
        <v>1-3237</v>
      </c>
    </row>
    <row r="3374" spans="1:9" x14ac:dyDescent="0.3">
      <c r="A3374" s="3">
        <v>3237</v>
      </c>
      <c r="B3374" s="3">
        <v>1</v>
      </c>
      <c r="C3374" s="3">
        <v>10</v>
      </c>
      <c r="D3374" s="3">
        <v>4078</v>
      </c>
      <c r="E3374" s="3">
        <v>1</v>
      </c>
      <c r="F3374" s="29">
        <v>49.5</v>
      </c>
      <c r="G3374" s="4"/>
      <c r="H3374" s="32">
        <v>44995.615719756941</v>
      </c>
      <c r="I3374" s="35" t="str">
        <f>Table2[[#This Row],[StoreID]]&amp;"-"&amp;Table2[[#This Row],[OrderNumber]]</f>
        <v>1-3237</v>
      </c>
    </row>
    <row r="3375" spans="1:9" x14ac:dyDescent="0.3">
      <c r="A3375" s="3">
        <v>3237</v>
      </c>
      <c r="B3375" s="3">
        <v>1</v>
      </c>
      <c r="C3375" s="3">
        <v>10</v>
      </c>
      <c r="D3375" s="3">
        <v>471</v>
      </c>
      <c r="E3375" s="3">
        <v>1</v>
      </c>
      <c r="F3375" s="29">
        <v>20</v>
      </c>
      <c r="G3375" s="4"/>
      <c r="H3375" s="32">
        <v>44995.61571982639</v>
      </c>
      <c r="I3375" s="35" t="str">
        <f>Table2[[#This Row],[StoreID]]&amp;"-"&amp;Table2[[#This Row],[OrderNumber]]</f>
        <v>1-3237</v>
      </c>
    </row>
    <row r="3376" spans="1:9" x14ac:dyDescent="0.3">
      <c r="A3376" s="3">
        <v>3237</v>
      </c>
      <c r="B3376" s="3">
        <v>1</v>
      </c>
      <c r="C3376" s="3">
        <v>10</v>
      </c>
      <c r="D3376" s="3">
        <v>471</v>
      </c>
      <c r="E3376" s="3">
        <v>1</v>
      </c>
      <c r="F3376" s="29">
        <v>20</v>
      </c>
      <c r="G3376" s="4"/>
      <c r="H3376" s="32">
        <v>44995.61571982639</v>
      </c>
      <c r="I3376" s="35" t="str">
        <f>Table2[[#This Row],[StoreID]]&amp;"-"&amp;Table2[[#This Row],[OrderNumber]]</f>
        <v>1-3237</v>
      </c>
    </row>
    <row r="3377" spans="1:9" x14ac:dyDescent="0.3">
      <c r="A3377" s="3">
        <v>3238</v>
      </c>
      <c r="B3377" s="3">
        <v>1</v>
      </c>
      <c r="C3377" s="3">
        <v>11</v>
      </c>
      <c r="D3377" s="3">
        <v>462</v>
      </c>
      <c r="E3377" s="3">
        <v>5</v>
      </c>
      <c r="F3377" s="29">
        <v>50</v>
      </c>
      <c r="G3377" s="4"/>
      <c r="H3377" s="32">
        <v>44995.618297453701</v>
      </c>
      <c r="I3377" s="35" t="str">
        <f>Table2[[#This Row],[StoreID]]&amp;"-"&amp;Table2[[#This Row],[OrderNumber]]</f>
        <v>1-3238</v>
      </c>
    </row>
    <row r="3378" spans="1:9" x14ac:dyDescent="0.3">
      <c r="A3378" s="3">
        <v>3238</v>
      </c>
      <c r="B3378" s="3">
        <v>5</v>
      </c>
      <c r="C3378" s="3">
        <v>34</v>
      </c>
      <c r="D3378" s="3">
        <v>4078</v>
      </c>
      <c r="E3378" s="3">
        <v>1</v>
      </c>
      <c r="F3378" s="29">
        <v>49.5</v>
      </c>
      <c r="G3378" s="4"/>
      <c r="H3378" s="32">
        <v>44973.645616203707</v>
      </c>
      <c r="I3378" s="35" t="str">
        <f>Table2[[#This Row],[StoreID]]&amp;"-"&amp;Table2[[#This Row],[OrderNumber]]</f>
        <v>5-3238</v>
      </c>
    </row>
    <row r="3379" spans="1:9" x14ac:dyDescent="0.3">
      <c r="A3379" s="3">
        <v>3239</v>
      </c>
      <c r="B3379" s="3">
        <v>1</v>
      </c>
      <c r="C3379" s="3">
        <v>11</v>
      </c>
      <c r="D3379" s="3">
        <v>620</v>
      </c>
      <c r="E3379" s="3">
        <v>1</v>
      </c>
      <c r="F3379" s="29">
        <v>225</v>
      </c>
      <c r="G3379" s="4"/>
      <c r="H3379" s="32">
        <v>44995.624595567133</v>
      </c>
      <c r="I3379" s="35" t="str">
        <f>Table2[[#This Row],[StoreID]]&amp;"-"&amp;Table2[[#This Row],[OrderNumber]]</f>
        <v>1-3239</v>
      </c>
    </row>
    <row r="3380" spans="1:9" x14ac:dyDescent="0.3">
      <c r="A3380" s="3">
        <v>3240</v>
      </c>
      <c r="B3380" s="3">
        <v>2</v>
      </c>
      <c r="C3380" s="3">
        <v>23</v>
      </c>
      <c r="D3380" s="3">
        <v>4028</v>
      </c>
      <c r="E3380" s="3">
        <v>1</v>
      </c>
      <c r="F3380" s="29">
        <v>45</v>
      </c>
      <c r="G3380" s="4"/>
      <c r="H3380" s="32">
        <v>45002.746226967596</v>
      </c>
      <c r="I3380" s="35" t="str">
        <f>Table2[[#This Row],[StoreID]]&amp;"-"&amp;Table2[[#This Row],[OrderNumber]]</f>
        <v>2-3240</v>
      </c>
    </row>
    <row r="3381" spans="1:9" x14ac:dyDescent="0.3">
      <c r="A3381" s="3">
        <v>3242</v>
      </c>
      <c r="B3381" s="3">
        <v>2</v>
      </c>
      <c r="C3381" s="3">
        <v>25</v>
      </c>
      <c r="D3381" s="3">
        <v>4028</v>
      </c>
      <c r="E3381" s="3">
        <v>1</v>
      </c>
      <c r="F3381" s="29">
        <v>45</v>
      </c>
      <c r="G3381" s="4"/>
      <c r="H3381" s="32">
        <v>45002.755604826387</v>
      </c>
      <c r="I3381" s="35" t="str">
        <f>Table2[[#This Row],[StoreID]]&amp;"-"&amp;Table2[[#This Row],[OrderNumber]]</f>
        <v>2-3242</v>
      </c>
    </row>
    <row r="3382" spans="1:9" x14ac:dyDescent="0.3">
      <c r="A3382" s="3">
        <v>3242</v>
      </c>
      <c r="B3382" s="3">
        <v>5</v>
      </c>
      <c r="C3382" s="3">
        <v>2</v>
      </c>
      <c r="D3382" s="3">
        <v>3276</v>
      </c>
      <c r="E3382" s="3">
        <v>1</v>
      </c>
      <c r="F3382" s="29">
        <v>75</v>
      </c>
      <c r="G3382" s="4"/>
      <c r="H3382" s="32">
        <v>44973.715318946757</v>
      </c>
      <c r="I3382" s="35" t="str">
        <f>Table2[[#This Row],[StoreID]]&amp;"-"&amp;Table2[[#This Row],[OrderNumber]]</f>
        <v>5-3242</v>
      </c>
    </row>
    <row r="3383" spans="1:9" x14ac:dyDescent="0.3">
      <c r="A3383" s="3">
        <v>3244</v>
      </c>
      <c r="B3383" s="3">
        <v>1</v>
      </c>
      <c r="C3383" s="3">
        <v>14</v>
      </c>
      <c r="D3383" s="3">
        <v>2815</v>
      </c>
      <c r="E3383" s="3">
        <v>1</v>
      </c>
      <c r="F3383" s="29">
        <v>675</v>
      </c>
      <c r="G3383" s="4"/>
      <c r="H3383" s="32">
        <v>44995.640257060186</v>
      </c>
      <c r="I3383" s="35" t="str">
        <f>Table2[[#This Row],[StoreID]]&amp;"-"&amp;Table2[[#This Row],[OrderNumber]]</f>
        <v>1-3244</v>
      </c>
    </row>
    <row r="3384" spans="1:9" x14ac:dyDescent="0.3">
      <c r="A3384" s="3">
        <v>3244</v>
      </c>
      <c r="B3384" s="3">
        <v>1</v>
      </c>
      <c r="C3384" s="3">
        <v>14</v>
      </c>
      <c r="D3384" s="3">
        <v>471</v>
      </c>
      <c r="E3384" s="3">
        <v>1</v>
      </c>
      <c r="F3384" s="29">
        <v>20</v>
      </c>
      <c r="G3384" s="4"/>
      <c r="H3384" s="32">
        <v>44995.640257141204</v>
      </c>
      <c r="I3384" s="35" t="str">
        <f>Table2[[#This Row],[StoreID]]&amp;"-"&amp;Table2[[#This Row],[OrderNumber]]</f>
        <v>1-3244</v>
      </c>
    </row>
    <row r="3385" spans="1:9" x14ac:dyDescent="0.3">
      <c r="A3385" s="3">
        <v>3244</v>
      </c>
      <c r="B3385" s="3">
        <v>1</v>
      </c>
      <c r="C3385" s="3">
        <v>14</v>
      </c>
      <c r="D3385" s="3">
        <v>471</v>
      </c>
      <c r="E3385" s="3">
        <v>1</v>
      </c>
      <c r="F3385" s="29">
        <v>20</v>
      </c>
      <c r="G3385" s="4"/>
      <c r="H3385" s="32">
        <v>44995.640257141204</v>
      </c>
      <c r="I3385" s="35" t="str">
        <f>Table2[[#This Row],[StoreID]]&amp;"-"&amp;Table2[[#This Row],[OrderNumber]]</f>
        <v>1-3244</v>
      </c>
    </row>
    <row r="3386" spans="1:9" x14ac:dyDescent="0.3">
      <c r="A3386" s="3">
        <v>3244</v>
      </c>
      <c r="B3386" s="3">
        <v>5</v>
      </c>
      <c r="C3386" s="3">
        <v>34</v>
      </c>
      <c r="D3386" s="3">
        <v>4091</v>
      </c>
      <c r="E3386" s="3">
        <v>1</v>
      </c>
      <c r="F3386" s="29">
        <v>25</v>
      </c>
      <c r="G3386" s="4"/>
      <c r="H3386" s="32">
        <v>44973.792904398149</v>
      </c>
      <c r="I3386" s="35" t="str">
        <f>Table2[[#This Row],[StoreID]]&amp;"-"&amp;Table2[[#This Row],[OrderNumber]]</f>
        <v>5-3244</v>
      </c>
    </row>
    <row r="3387" spans="1:9" x14ac:dyDescent="0.3">
      <c r="A3387" s="3">
        <v>3245</v>
      </c>
      <c r="B3387" s="3">
        <v>1</v>
      </c>
      <c r="C3387" s="3">
        <v>14</v>
      </c>
      <c r="D3387" s="3">
        <v>2810</v>
      </c>
      <c r="E3387" s="3">
        <v>1</v>
      </c>
      <c r="F3387" s="29">
        <v>725</v>
      </c>
      <c r="G3387" s="4"/>
      <c r="H3387" s="32">
        <v>44995.641193750002</v>
      </c>
      <c r="I3387" s="35" t="str">
        <f>Table2[[#This Row],[StoreID]]&amp;"-"&amp;Table2[[#This Row],[OrderNumber]]</f>
        <v>1-3245</v>
      </c>
    </row>
    <row r="3388" spans="1:9" x14ac:dyDescent="0.3">
      <c r="A3388" s="3">
        <v>3248</v>
      </c>
      <c r="B3388" s="3">
        <v>2</v>
      </c>
      <c r="C3388" s="3">
        <v>23</v>
      </c>
      <c r="D3388" s="3">
        <v>719</v>
      </c>
      <c r="E3388" s="3">
        <v>1</v>
      </c>
      <c r="F3388" s="29">
        <v>75</v>
      </c>
      <c r="G3388" s="4"/>
      <c r="H3388" s="32">
        <v>45002.808465937502</v>
      </c>
      <c r="I3388" s="35" t="str">
        <f>Table2[[#This Row],[StoreID]]&amp;"-"&amp;Table2[[#This Row],[OrderNumber]]</f>
        <v>2-3248</v>
      </c>
    </row>
    <row r="3389" spans="1:9" x14ac:dyDescent="0.3">
      <c r="A3389" s="3">
        <v>3249</v>
      </c>
      <c r="B3389" s="3">
        <v>1</v>
      </c>
      <c r="C3389" s="3">
        <v>10</v>
      </c>
      <c r="D3389" s="3">
        <v>459</v>
      </c>
      <c r="E3389" s="3">
        <v>1</v>
      </c>
      <c r="F3389" s="29">
        <v>150</v>
      </c>
      <c r="G3389" s="4"/>
      <c r="H3389" s="32">
        <v>44995.652281793984</v>
      </c>
      <c r="I3389" s="35" t="str">
        <f>Table2[[#This Row],[StoreID]]&amp;"-"&amp;Table2[[#This Row],[OrderNumber]]</f>
        <v>1-3249</v>
      </c>
    </row>
    <row r="3390" spans="1:9" x14ac:dyDescent="0.3">
      <c r="A3390" s="3">
        <v>3249</v>
      </c>
      <c r="B3390" s="3">
        <v>1</v>
      </c>
      <c r="C3390" s="3">
        <v>10</v>
      </c>
      <c r="D3390" s="3">
        <v>459</v>
      </c>
      <c r="E3390" s="3">
        <v>1</v>
      </c>
      <c r="F3390" s="29">
        <v>150</v>
      </c>
      <c r="G3390" s="4"/>
      <c r="H3390" s="32">
        <v>44995.652281828705</v>
      </c>
      <c r="I3390" s="35" t="str">
        <f>Table2[[#This Row],[StoreID]]&amp;"-"&amp;Table2[[#This Row],[OrderNumber]]</f>
        <v>1-3249</v>
      </c>
    </row>
    <row r="3391" spans="1:9" x14ac:dyDescent="0.3">
      <c r="A3391" s="3">
        <v>3249</v>
      </c>
      <c r="B3391" s="3">
        <v>1</v>
      </c>
      <c r="C3391" s="3">
        <v>10</v>
      </c>
      <c r="D3391" s="3">
        <v>458</v>
      </c>
      <c r="E3391" s="3">
        <v>1</v>
      </c>
      <c r="F3391" s="29">
        <v>200</v>
      </c>
      <c r="G3391" s="4"/>
      <c r="H3391" s="32">
        <v>44995.652281863426</v>
      </c>
      <c r="I3391" s="35" t="str">
        <f>Table2[[#This Row],[StoreID]]&amp;"-"&amp;Table2[[#This Row],[OrderNumber]]</f>
        <v>1-3249</v>
      </c>
    </row>
    <row r="3392" spans="1:9" x14ac:dyDescent="0.3">
      <c r="A3392" s="3">
        <v>3249</v>
      </c>
      <c r="B3392" s="3">
        <v>1</v>
      </c>
      <c r="C3392" s="3">
        <v>10</v>
      </c>
      <c r="D3392" s="3">
        <v>458</v>
      </c>
      <c r="E3392" s="3">
        <v>1</v>
      </c>
      <c r="F3392" s="29">
        <v>200</v>
      </c>
      <c r="G3392" s="4"/>
      <c r="H3392" s="32">
        <v>44995.652281863426</v>
      </c>
      <c r="I3392" s="35" t="str">
        <f>Table2[[#This Row],[StoreID]]&amp;"-"&amp;Table2[[#This Row],[OrderNumber]]</f>
        <v>1-3249</v>
      </c>
    </row>
    <row r="3393" spans="1:9" x14ac:dyDescent="0.3">
      <c r="A3393" s="3">
        <v>3249</v>
      </c>
      <c r="B3393" s="3">
        <v>1</v>
      </c>
      <c r="C3393" s="3">
        <v>10</v>
      </c>
      <c r="D3393" s="3">
        <v>463</v>
      </c>
      <c r="E3393" s="3">
        <v>1</v>
      </c>
      <c r="F3393" s="29">
        <v>75</v>
      </c>
      <c r="G3393" s="4"/>
      <c r="H3393" s="32">
        <v>44995.652281909723</v>
      </c>
      <c r="I3393" s="35" t="str">
        <f>Table2[[#This Row],[StoreID]]&amp;"-"&amp;Table2[[#This Row],[OrderNumber]]</f>
        <v>1-3249</v>
      </c>
    </row>
    <row r="3394" spans="1:9" x14ac:dyDescent="0.3">
      <c r="A3394" s="3">
        <v>3249</v>
      </c>
      <c r="B3394" s="3">
        <v>1</v>
      </c>
      <c r="C3394" s="3">
        <v>10</v>
      </c>
      <c r="D3394" s="3">
        <v>463</v>
      </c>
      <c r="E3394" s="3">
        <v>1</v>
      </c>
      <c r="F3394" s="29">
        <v>75</v>
      </c>
      <c r="G3394" s="4"/>
      <c r="H3394" s="32">
        <v>44995.652281944444</v>
      </c>
      <c r="I3394" s="35" t="str">
        <f>Table2[[#This Row],[StoreID]]&amp;"-"&amp;Table2[[#This Row],[OrderNumber]]</f>
        <v>1-3249</v>
      </c>
    </row>
    <row r="3395" spans="1:9" x14ac:dyDescent="0.3">
      <c r="A3395" s="3">
        <v>3249</v>
      </c>
      <c r="B3395" s="3">
        <v>1</v>
      </c>
      <c r="C3395" s="3">
        <v>10</v>
      </c>
      <c r="D3395" s="3">
        <v>463</v>
      </c>
      <c r="E3395" s="3">
        <v>1</v>
      </c>
      <c r="F3395" s="29">
        <v>75</v>
      </c>
      <c r="G3395" s="4"/>
      <c r="H3395" s="32">
        <v>44995.652281979164</v>
      </c>
      <c r="I3395" s="35" t="str">
        <f>Table2[[#This Row],[StoreID]]&amp;"-"&amp;Table2[[#This Row],[OrderNumber]]</f>
        <v>1-3249</v>
      </c>
    </row>
    <row r="3396" spans="1:9" x14ac:dyDescent="0.3">
      <c r="A3396" s="3">
        <v>3249</v>
      </c>
      <c r="B3396" s="3">
        <v>1</v>
      </c>
      <c r="C3396" s="3">
        <v>10</v>
      </c>
      <c r="D3396" s="3">
        <v>463</v>
      </c>
      <c r="E3396" s="3">
        <v>1</v>
      </c>
      <c r="F3396" s="29">
        <v>75</v>
      </c>
      <c r="G3396" s="4"/>
      <c r="H3396" s="32">
        <v>44995.652282025461</v>
      </c>
      <c r="I3396" s="35" t="str">
        <f>Table2[[#This Row],[StoreID]]&amp;"-"&amp;Table2[[#This Row],[OrderNumber]]</f>
        <v>1-3249</v>
      </c>
    </row>
    <row r="3397" spans="1:9" x14ac:dyDescent="0.3">
      <c r="A3397" s="3">
        <v>3249</v>
      </c>
      <c r="B3397" s="3">
        <v>2</v>
      </c>
      <c r="C3397" s="3">
        <v>25</v>
      </c>
      <c r="D3397" s="3">
        <v>444</v>
      </c>
      <c r="E3397" s="3">
        <v>1</v>
      </c>
      <c r="F3397" s="29">
        <v>150</v>
      </c>
      <c r="G3397" s="4"/>
      <c r="H3397" s="32">
        <v>45002.819433020835</v>
      </c>
      <c r="I3397" s="35" t="str">
        <f>Table2[[#This Row],[StoreID]]&amp;"-"&amp;Table2[[#This Row],[OrderNumber]]</f>
        <v>2-3249</v>
      </c>
    </row>
    <row r="3398" spans="1:9" x14ac:dyDescent="0.3">
      <c r="A3398" s="3">
        <v>3254</v>
      </c>
      <c r="B3398" s="3">
        <v>1</v>
      </c>
      <c r="C3398" s="3">
        <v>1</v>
      </c>
      <c r="D3398" s="3">
        <v>471</v>
      </c>
      <c r="E3398" s="3">
        <v>1</v>
      </c>
      <c r="F3398" s="29">
        <v>20</v>
      </c>
      <c r="G3398" s="4"/>
      <c r="H3398" s="32">
        <v>44995.666259259262</v>
      </c>
      <c r="I3398" s="35" t="str">
        <f>Table2[[#This Row],[StoreID]]&amp;"-"&amp;Table2[[#This Row],[OrderNumber]]</f>
        <v>1-3254</v>
      </c>
    </row>
    <row r="3399" spans="1:9" x14ac:dyDescent="0.3">
      <c r="A3399" s="3">
        <v>3254</v>
      </c>
      <c r="B3399" s="3">
        <v>1</v>
      </c>
      <c r="C3399" s="3">
        <v>1</v>
      </c>
      <c r="D3399" s="3">
        <v>471</v>
      </c>
      <c r="E3399" s="3">
        <v>1</v>
      </c>
      <c r="F3399" s="29">
        <v>20</v>
      </c>
      <c r="G3399" s="4"/>
      <c r="H3399" s="32">
        <v>44995.666259293983</v>
      </c>
      <c r="I3399" s="35" t="str">
        <f>Table2[[#This Row],[StoreID]]&amp;"-"&amp;Table2[[#This Row],[OrderNumber]]</f>
        <v>1-3254</v>
      </c>
    </row>
    <row r="3400" spans="1:9" x14ac:dyDescent="0.3">
      <c r="A3400" s="3">
        <v>3254</v>
      </c>
      <c r="B3400" s="3">
        <v>5</v>
      </c>
      <c r="C3400" s="3">
        <v>34</v>
      </c>
      <c r="D3400" s="3">
        <v>16</v>
      </c>
      <c r="E3400" s="3">
        <v>1</v>
      </c>
      <c r="F3400" s="29">
        <v>225</v>
      </c>
      <c r="G3400" s="4"/>
      <c r="H3400" s="32">
        <v>44974.466154895832</v>
      </c>
      <c r="I3400" s="35" t="str">
        <f>Table2[[#This Row],[StoreID]]&amp;"-"&amp;Table2[[#This Row],[OrderNumber]]</f>
        <v>5-3254</v>
      </c>
    </row>
    <row r="3401" spans="1:9" x14ac:dyDescent="0.3">
      <c r="A3401" s="3">
        <v>3256</v>
      </c>
      <c r="B3401" s="3">
        <v>2</v>
      </c>
      <c r="C3401" s="3">
        <v>25</v>
      </c>
      <c r="D3401" s="3">
        <v>624</v>
      </c>
      <c r="E3401" s="3">
        <v>1</v>
      </c>
      <c r="F3401" s="29">
        <v>137.5</v>
      </c>
      <c r="G3401" s="4"/>
      <c r="H3401" s="32">
        <v>45002.861856863427</v>
      </c>
      <c r="I3401" s="35" t="str">
        <f>Table2[[#This Row],[StoreID]]&amp;"-"&amp;Table2[[#This Row],[OrderNumber]]</f>
        <v>2-3256</v>
      </c>
    </row>
    <row r="3402" spans="1:9" x14ac:dyDescent="0.3">
      <c r="A3402" s="3">
        <v>3256</v>
      </c>
      <c r="B3402" s="3">
        <v>2</v>
      </c>
      <c r="C3402" s="3">
        <v>25</v>
      </c>
      <c r="D3402" s="3">
        <v>628</v>
      </c>
      <c r="E3402" s="3">
        <v>1</v>
      </c>
      <c r="F3402" s="29">
        <v>137.5</v>
      </c>
      <c r="G3402" s="4"/>
      <c r="H3402" s="32">
        <v>45002.861856863427</v>
      </c>
      <c r="I3402" s="35" t="str">
        <f>Table2[[#This Row],[StoreID]]&amp;"-"&amp;Table2[[#This Row],[OrderNumber]]</f>
        <v>2-3256</v>
      </c>
    </row>
    <row r="3403" spans="1:9" x14ac:dyDescent="0.3">
      <c r="A3403" s="3">
        <v>3256</v>
      </c>
      <c r="B3403" s="3">
        <v>2</v>
      </c>
      <c r="C3403" s="3">
        <v>25</v>
      </c>
      <c r="D3403" s="3">
        <v>471</v>
      </c>
      <c r="E3403" s="3">
        <v>1</v>
      </c>
      <c r="F3403" s="29">
        <v>20</v>
      </c>
      <c r="G3403" s="4"/>
      <c r="H3403" s="32">
        <v>45002.861856909723</v>
      </c>
      <c r="I3403" s="35" t="str">
        <f>Table2[[#This Row],[StoreID]]&amp;"-"&amp;Table2[[#This Row],[OrderNumber]]</f>
        <v>2-3256</v>
      </c>
    </row>
    <row r="3404" spans="1:9" x14ac:dyDescent="0.3">
      <c r="A3404" s="3">
        <v>3256</v>
      </c>
      <c r="B3404" s="3">
        <v>2</v>
      </c>
      <c r="C3404" s="3">
        <v>25</v>
      </c>
      <c r="D3404" s="3">
        <v>470</v>
      </c>
      <c r="E3404" s="3">
        <v>1</v>
      </c>
      <c r="F3404" s="29">
        <v>20</v>
      </c>
      <c r="G3404" s="4"/>
      <c r="H3404" s="32">
        <v>45002.861856909723</v>
      </c>
      <c r="I3404" s="35" t="str">
        <f>Table2[[#This Row],[StoreID]]&amp;"-"&amp;Table2[[#This Row],[OrderNumber]]</f>
        <v>2-3256</v>
      </c>
    </row>
    <row r="3405" spans="1:9" x14ac:dyDescent="0.3">
      <c r="A3405" s="3">
        <v>3256</v>
      </c>
      <c r="B3405" s="3">
        <v>2</v>
      </c>
      <c r="C3405" s="3">
        <v>25</v>
      </c>
      <c r="D3405" s="3">
        <v>470</v>
      </c>
      <c r="E3405" s="3">
        <v>1</v>
      </c>
      <c r="F3405" s="29">
        <v>20</v>
      </c>
      <c r="G3405" s="4"/>
      <c r="H3405" s="32">
        <v>45002.861856909723</v>
      </c>
      <c r="I3405" s="35" t="str">
        <f>Table2[[#This Row],[StoreID]]&amp;"-"&amp;Table2[[#This Row],[OrderNumber]]</f>
        <v>2-3256</v>
      </c>
    </row>
    <row r="3406" spans="1:9" x14ac:dyDescent="0.3">
      <c r="A3406" s="3">
        <v>3259</v>
      </c>
      <c r="B3406" s="3">
        <v>1</v>
      </c>
      <c r="C3406" s="3">
        <v>14</v>
      </c>
      <c r="D3406" s="3">
        <v>3271</v>
      </c>
      <c r="E3406" s="3">
        <v>1</v>
      </c>
      <c r="F3406" s="29">
        <v>29.5</v>
      </c>
      <c r="G3406" s="4"/>
      <c r="H3406" s="32">
        <v>44995.698092789353</v>
      </c>
      <c r="I3406" s="35" t="str">
        <f>Table2[[#This Row],[StoreID]]&amp;"-"&amp;Table2[[#This Row],[OrderNumber]]</f>
        <v>1-3259</v>
      </c>
    </row>
    <row r="3407" spans="1:9" x14ac:dyDescent="0.3">
      <c r="A3407" s="3">
        <v>3260</v>
      </c>
      <c r="B3407" s="3">
        <v>2</v>
      </c>
      <c r="C3407" s="3">
        <v>25</v>
      </c>
      <c r="D3407" s="3">
        <v>4028</v>
      </c>
      <c r="E3407" s="3">
        <v>1</v>
      </c>
      <c r="F3407" s="29">
        <v>45</v>
      </c>
      <c r="G3407" s="4"/>
      <c r="H3407" s="32">
        <v>45002.900536261572</v>
      </c>
      <c r="I3407" s="35" t="str">
        <f>Table2[[#This Row],[StoreID]]&amp;"-"&amp;Table2[[#This Row],[OrderNumber]]</f>
        <v>2-3260</v>
      </c>
    </row>
    <row r="3408" spans="1:9" x14ac:dyDescent="0.3">
      <c r="A3408" s="3">
        <v>3261</v>
      </c>
      <c r="B3408" s="3">
        <v>2</v>
      </c>
      <c r="C3408" s="3">
        <v>23</v>
      </c>
      <c r="D3408" s="3">
        <v>4078</v>
      </c>
      <c r="E3408" s="3">
        <v>1</v>
      </c>
      <c r="F3408" s="29">
        <v>49.5</v>
      </c>
      <c r="G3408" s="4"/>
      <c r="H3408" s="32">
        <v>45002.903590590278</v>
      </c>
      <c r="I3408" s="35" t="str">
        <f>Table2[[#This Row],[StoreID]]&amp;"-"&amp;Table2[[#This Row],[OrderNumber]]</f>
        <v>2-3261</v>
      </c>
    </row>
    <row r="3409" spans="1:9" x14ac:dyDescent="0.3">
      <c r="A3409" s="3">
        <v>3262</v>
      </c>
      <c r="B3409" s="3">
        <v>5</v>
      </c>
      <c r="C3409" s="3">
        <v>34</v>
      </c>
      <c r="D3409" s="3">
        <v>473</v>
      </c>
      <c r="E3409" s="3">
        <v>1</v>
      </c>
      <c r="F3409" s="29">
        <v>45</v>
      </c>
      <c r="G3409" s="4"/>
      <c r="H3409" s="32">
        <v>44974.640745219906</v>
      </c>
      <c r="I3409" s="35" t="str">
        <f>Table2[[#This Row],[StoreID]]&amp;"-"&amp;Table2[[#This Row],[OrderNumber]]</f>
        <v>5-3262</v>
      </c>
    </row>
    <row r="3410" spans="1:9" x14ac:dyDescent="0.3">
      <c r="A3410" s="3">
        <v>3264</v>
      </c>
      <c r="B3410" s="3">
        <v>5</v>
      </c>
      <c r="C3410" s="3">
        <v>34</v>
      </c>
      <c r="D3410" s="3">
        <v>475</v>
      </c>
      <c r="E3410" s="3">
        <v>1</v>
      </c>
      <c r="F3410" s="29">
        <v>50</v>
      </c>
      <c r="G3410" s="4"/>
      <c r="H3410" s="32">
        <v>44974.684280358793</v>
      </c>
      <c r="I3410" s="35" t="str">
        <f>Table2[[#This Row],[StoreID]]&amp;"-"&amp;Table2[[#This Row],[OrderNumber]]</f>
        <v>5-3264</v>
      </c>
    </row>
    <row r="3411" spans="1:9" x14ac:dyDescent="0.3">
      <c r="A3411" s="3">
        <v>3264</v>
      </c>
      <c r="B3411" s="3">
        <v>5</v>
      </c>
      <c r="C3411" s="3">
        <v>34</v>
      </c>
      <c r="D3411" s="3">
        <v>4089</v>
      </c>
      <c r="E3411" s="3">
        <v>1</v>
      </c>
      <c r="F3411" s="29">
        <v>10</v>
      </c>
      <c r="G3411" s="4"/>
      <c r="H3411" s="32">
        <v>44974.684280358793</v>
      </c>
      <c r="I3411" s="35" t="str">
        <f>Table2[[#This Row],[StoreID]]&amp;"-"&amp;Table2[[#This Row],[OrderNumber]]</f>
        <v>5-3264</v>
      </c>
    </row>
    <row r="3412" spans="1:9" x14ac:dyDescent="0.3">
      <c r="A3412" s="3">
        <v>3264</v>
      </c>
      <c r="B3412" s="3">
        <v>5</v>
      </c>
      <c r="C3412" s="3">
        <v>34</v>
      </c>
      <c r="D3412" s="3">
        <v>462</v>
      </c>
      <c r="E3412" s="3">
        <v>1</v>
      </c>
      <c r="F3412" s="29">
        <v>10</v>
      </c>
      <c r="G3412" s="4"/>
      <c r="H3412" s="32">
        <v>44974.68428040509</v>
      </c>
      <c r="I3412" s="35" t="str">
        <f>Table2[[#This Row],[StoreID]]&amp;"-"&amp;Table2[[#This Row],[OrderNumber]]</f>
        <v>5-3264</v>
      </c>
    </row>
    <row r="3413" spans="1:9" x14ac:dyDescent="0.3">
      <c r="A3413" s="3">
        <v>3264</v>
      </c>
      <c r="B3413" s="3">
        <v>5</v>
      </c>
      <c r="C3413" s="3">
        <v>34</v>
      </c>
      <c r="D3413" s="3">
        <v>462</v>
      </c>
      <c r="E3413" s="3">
        <v>1</v>
      </c>
      <c r="F3413" s="29">
        <v>10</v>
      </c>
      <c r="G3413" s="4"/>
      <c r="H3413" s="32">
        <v>44974.68428040509</v>
      </c>
      <c r="I3413" s="35" t="str">
        <f>Table2[[#This Row],[StoreID]]&amp;"-"&amp;Table2[[#This Row],[OrderNumber]]</f>
        <v>5-3264</v>
      </c>
    </row>
    <row r="3414" spans="1:9" x14ac:dyDescent="0.3">
      <c r="A3414" s="3">
        <v>3264</v>
      </c>
      <c r="B3414" s="3">
        <v>5</v>
      </c>
      <c r="C3414" s="3">
        <v>34</v>
      </c>
      <c r="D3414" s="3">
        <v>462</v>
      </c>
      <c r="E3414" s="3">
        <v>1</v>
      </c>
      <c r="F3414" s="29">
        <v>10</v>
      </c>
      <c r="G3414" s="4"/>
      <c r="H3414" s="32">
        <v>44974.68428040509</v>
      </c>
      <c r="I3414" s="35" t="str">
        <f>Table2[[#This Row],[StoreID]]&amp;"-"&amp;Table2[[#This Row],[OrderNumber]]</f>
        <v>5-3264</v>
      </c>
    </row>
    <row r="3415" spans="1:9" x14ac:dyDescent="0.3">
      <c r="A3415" s="3">
        <v>3264</v>
      </c>
      <c r="B3415" s="3">
        <v>5</v>
      </c>
      <c r="C3415" s="3">
        <v>34</v>
      </c>
      <c r="D3415" s="3">
        <v>462</v>
      </c>
      <c r="E3415" s="3">
        <v>1</v>
      </c>
      <c r="F3415" s="29">
        <v>10</v>
      </c>
      <c r="G3415" s="4"/>
      <c r="H3415" s="32">
        <v>44974.68428040509</v>
      </c>
      <c r="I3415" s="35" t="str">
        <f>Table2[[#This Row],[StoreID]]&amp;"-"&amp;Table2[[#This Row],[OrderNumber]]</f>
        <v>5-3264</v>
      </c>
    </row>
    <row r="3416" spans="1:9" x14ac:dyDescent="0.3">
      <c r="A3416" s="3">
        <v>3265</v>
      </c>
      <c r="B3416" s="3">
        <v>5</v>
      </c>
      <c r="C3416" s="3">
        <v>2</v>
      </c>
      <c r="D3416" s="3">
        <v>4092</v>
      </c>
      <c r="E3416" s="3">
        <v>1</v>
      </c>
      <c r="F3416" s="29">
        <v>25</v>
      </c>
      <c r="G3416" s="4"/>
      <c r="H3416" s="32">
        <v>44974.684862465278</v>
      </c>
      <c r="I3416" s="35" t="str">
        <f>Table2[[#This Row],[StoreID]]&amp;"-"&amp;Table2[[#This Row],[OrderNumber]]</f>
        <v>5-3265</v>
      </c>
    </row>
    <row r="3417" spans="1:9" x14ac:dyDescent="0.3">
      <c r="A3417" s="3">
        <v>3266</v>
      </c>
      <c r="B3417" s="3">
        <v>1</v>
      </c>
      <c r="C3417" s="3">
        <v>11</v>
      </c>
      <c r="D3417" s="3">
        <v>1165</v>
      </c>
      <c r="E3417" s="3">
        <v>1</v>
      </c>
      <c r="F3417" s="29">
        <v>25</v>
      </c>
      <c r="G3417" s="4"/>
      <c r="H3417" s="32">
        <v>44995.723466354168</v>
      </c>
      <c r="I3417" s="35" t="str">
        <f>Table2[[#This Row],[StoreID]]&amp;"-"&amp;Table2[[#This Row],[OrderNumber]]</f>
        <v>1-3266</v>
      </c>
    </row>
    <row r="3418" spans="1:9" x14ac:dyDescent="0.3">
      <c r="A3418" s="3">
        <v>3266</v>
      </c>
      <c r="B3418" s="3">
        <v>1</v>
      </c>
      <c r="C3418" s="3">
        <v>11</v>
      </c>
      <c r="D3418" s="3">
        <v>4091</v>
      </c>
      <c r="E3418" s="3">
        <v>1</v>
      </c>
      <c r="F3418" s="29">
        <v>25</v>
      </c>
      <c r="G3418" s="4"/>
      <c r="H3418" s="32">
        <v>44995.723466400465</v>
      </c>
      <c r="I3418" s="35" t="str">
        <f>Table2[[#This Row],[StoreID]]&amp;"-"&amp;Table2[[#This Row],[OrderNumber]]</f>
        <v>1-3266</v>
      </c>
    </row>
    <row r="3419" spans="1:9" x14ac:dyDescent="0.3">
      <c r="A3419" s="3">
        <v>3266</v>
      </c>
      <c r="B3419" s="3">
        <v>2</v>
      </c>
      <c r="C3419" s="3">
        <v>25</v>
      </c>
      <c r="D3419" s="3">
        <v>3307</v>
      </c>
      <c r="E3419" s="3">
        <v>1</v>
      </c>
      <c r="F3419" s="29">
        <v>97.5</v>
      </c>
      <c r="G3419" s="4"/>
      <c r="H3419" s="32">
        <v>45002.994929745371</v>
      </c>
      <c r="I3419" s="35" t="str">
        <f>Table2[[#This Row],[StoreID]]&amp;"-"&amp;Table2[[#This Row],[OrderNumber]]</f>
        <v>2-3266</v>
      </c>
    </row>
    <row r="3420" spans="1:9" x14ac:dyDescent="0.3">
      <c r="A3420" s="3">
        <v>3267</v>
      </c>
      <c r="B3420" s="3">
        <v>5</v>
      </c>
      <c r="C3420" s="3">
        <v>34</v>
      </c>
      <c r="D3420" s="3">
        <v>4090</v>
      </c>
      <c r="E3420" s="3">
        <v>-1</v>
      </c>
      <c r="F3420" s="29">
        <v>-47.5</v>
      </c>
      <c r="G3420" s="4" t="s">
        <v>121</v>
      </c>
      <c r="H3420" s="32">
        <v>44974.69465046296</v>
      </c>
      <c r="I3420" s="35" t="str">
        <f>Table2[[#This Row],[StoreID]]&amp;"-"&amp;Table2[[#This Row],[OrderNumber]]</f>
        <v>5-3267</v>
      </c>
    </row>
    <row r="3421" spans="1:9" x14ac:dyDescent="0.3">
      <c r="A3421" s="3">
        <v>3268</v>
      </c>
      <c r="B3421" s="3">
        <v>1</v>
      </c>
      <c r="C3421" s="3">
        <v>11</v>
      </c>
      <c r="D3421" s="3">
        <v>3295</v>
      </c>
      <c r="E3421" s="3">
        <v>1</v>
      </c>
      <c r="F3421" s="29">
        <v>47.5</v>
      </c>
      <c r="G3421" s="4"/>
      <c r="H3421" s="32">
        <v>44995.72655605324</v>
      </c>
      <c r="I3421" s="35" t="str">
        <f>Table2[[#This Row],[StoreID]]&amp;"-"&amp;Table2[[#This Row],[OrderNumber]]</f>
        <v>1-3268</v>
      </c>
    </row>
    <row r="3422" spans="1:9" x14ac:dyDescent="0.3">
      <c r="A3422" s="3">
        <v>3270</v>
      </c>
      <c r="B3422" s="3">
        <v>1</v>
      </c>
      <c r="C3422" s="3">
        <v>9</v>
      </c>
      <c r="D3422" s="3">
        <v>680</v>
      </c>
      <c r="E3422" s="3">
        <v>1</v>
      </c>
      <c r="F3422" s="29">
        <v>199.5</v>
      </c>
      <c r="G3422" s="4"/>
      <c r="H3422" s="32">
        <v>44995.734304363425</v>
      </c>
      <c r="I3422" s="35" t="str">
        <f>Table2[[#This Row],[StoreID]]&amp;"-"&amp;Table2[[#This Row],[OrderNumber]]</f>
        <v>1-3270</v>
      </c>
    </row>
    <row r="3423" spans="1:9" x14ac:dyDescent="0.3">
      <c r="A3423" s="3">
        <v>3270</v>
      </c>
      <c r="B3423" s="3">
        <v>1</v>
      </c>
      <c r="C3423" s="3">
        <v>9</v>
      </c>
      <c r="D3423" s="3">
        <v>676</v>
      </c>
      <c r="E3423" s="3">
        <v>1</v>
      </c>
      <c r="F3423" s="29">
        <v>212.5</v>
      </c>
      <c r="G3423" s="4"/>
      <c r="H3423" s="32">
        <v>44995.734304363425</v>
      </c>
      <c r="I3423" s="35" t="str">
        <f>Table2[[#This Row],[StoreID]]&amp;"-"&amp;Table2[[#This Row],[OrderNumber]]</f>
        <v>1-3270</v>
      </c>
    </row>
    <row r="3424" spans="1:9" x14ac:dyDescent="0.3">
      <c r="A3424" s="3">
        <v>3270</v>
      </c>
      <c r="B3424" s="3">
        <v>5</v>
      </c>
      <c r="C3424" s="3">
        <v>2</v>
      </c>
      <c r="D3424" s="3">
        <v>11</v>
      </c>
      <c r="E3424" s="3">
        <v>1</v>
      </c>
      <c r="F3424" s="29">
        <v>225</v>
      </c>
      <c r="G3424" s="4"/>
      <c r="H3424" s="32">
        <v>44974.704792442128</v>
      </c>
      <c r="I3424" s="35" t="str">
        <f>Table2[[#This Row],[StoreID]]&amp;"-"&amp;Table2[[#This Row],[OrderNumber]]</f>
        <v>5-3270</v>
      </c>
    </row>
    <row r="3425" spans="1:9" x14ac:dyDescent="0.3">
      <c r="A3425" s="3">
        <v>3270</v>
      </c>
      <c r="B3425" s="3">
        <v>5</v>
      </c>
      <c r="C3425" s="3">
        <v>2</v>
      </c>
      <c r="D3425" s="3">
        <v>11</v>
      </c>
      <c r="E3425" s="3">
        <v>1</v>
      </c>
      <c r="F3425" s="29">
        <v>225</v>
      </c>
      <c r="G3425" s="4"/>
      <c r="H3425" s="32">
        <v>44974.704792442128</v>
      </c>
      <c r="I3425" s="35" t="str">
        <f>Table2[[#This Row],[StoreID]]&amp;"-"&amp;Table2[[#This Row],[OrderNumber]]</f>
        <v>5-3270</v>
      </c>
    </row>
    <row r="3426" spans="1:9" x14ac:dyDescent="0.3">
      <c r="A3426" s="3">
        <v>3271</v>
      </c>
      <c r="B3426" s="3">
        <v>1</v>
      </c>
      <c r="C3426" s="3">
        <v>1</v>
      </c>
      <c r="D3426" s="3">
        <v>12</v>
      </c>
      <c r="E3426" s="3">
        <v>1</v>
      </c>
      <c r="F3426" s="29">
        <v>797.5</v>
      </c>
      <c r="G3426" s="4"/>
      <c r="H3426" s="32">
        <v>44995.735657094905</v>
      </c>
      <c r="I3426" s="35" t="str">
        <f>Table2[[#This Row],[StoreID]]&amp;"-"&amp;Table2[[#This Row],[OrderNumber]]</f>
        <v>1-3271</v>
      </c>
    </row>
    <row r="3427" spans="1:9" x14ac:dyDescent="0.3">
      <c r="A3427" s="3">
        <v>3272</v>
      </c>
      <c r="B3427" s="3">
        <v>5</v>
      </c>
      <c r="C3427" s="3">
        <v>34</v>
      </c>
      <c r="D3427" s="3">
        <v>3227</v>
      </c>
      <c r="E3427" s="3">
        <v>1</v>
      </c>
      <c r="F3427" s="29">
        <v>34.5</v>
      </c>
      <c r="G3427" s="4"/>
      <c r="H3427" s="32">
        <v>44974.742867013891</v>
      </c>
      <c r="I3427" s="35" t="str">
        <f>Table2[[#This Row],[StoreID]]&amp;"-"&amp;Table2[[#This Row],[OrderNumber]]</f>
        <v>5-3272</v>
      </c>
    </row>
    <row r="3428" spans="1:9" x14ac:dyDescent="0.3">
      <c r="A3428" s="3">
        <v>3275</v>
      </c>
      <c r="B3428" s="3">
        <v>1</v>
      </c>
      <c r="C3428" s="3">
        <v>3</v>
      </c>
      <c r="D3428" s="3">
        <v>465</v>
      </c>
      <c r="E3428" s="3">
        <v>1</v>
      </c>
      <c r="F3428" s="29">
        <v>25</v>
      </c>
      <c r="G3428" s="4"/>
      <c r="H3428" s="32">
        <v>44995.742000266204</v>
      </c>
      <c r="I3428" s="35" t="str">
        <f>Table2[[#This Row],[StoreID]]&amp;"-"&amp;Table2[[#This Row],[OrderNumber]]</f>
        <v>1-3275</v>
      </c>
    </row>
    <row r="3429" spans="1:9" x14ac:dyDescent="0.3">
      <c r="A3429" s="3">
        <v>3275</v>
      </c>
      <c r="B3429" s="3">
        <v>1</v>
      </c>
      <c r="C3429" s="3">
        <v>3</v>
      </c>
      <c r="D3429" s="3">
        <v>465</v>
      </c>
      <c r="E3429" s="3">
        <v>1</v>
      </c>
      <c r="F3429" s="29">
        <v>25</v>
      </c>
      <c r="G3429" s="4"/>
      <c r="H3429" s="32">
        <v>44995.742000266204</v>
      </c>
      <c r="I3429" s="35" t="str">
        <f>Table2[[#This Row],[StoreID]]&amp;"-"&amp;Table2[[#This Row],[OrderNumber]]</f>
        <v>1-3275</v>
      </c>
    </row>
    <row r="3430" spans="1:9" x14ac:dyDescent="0.3">
      <c r="A3430" s="3">
        <v>3275</v>
      </c>
      <c r="B3430" s="3">
        <v>1</v>
      </c>
      <c r="C3430" s="3">
        <v>3</v>
      </c>
      <c r="D3430" s="3">
        <v>390</v>
      </c>
      <c r="E3430" s="3">
        <v>1</v>
      </c>
      <c r="F3430" s="29">
        <v>137.5</v>
      </c>
      <c r="G3430" s="4"/>
      <c r="H3430" s="32">
        <v>44995.742000312501</v>
      </c>
      <c r="I3430" s="35" t="str">
        <f>Table2[[#This Row],[StoreID]]&amp;"-"&amp;Table2[[#This Row],[OrderNumber]]</f>
        <v>1-3275</v>
      </c>
    </row>
    <row r="3431" spans="1:9" x14ac:dyDescent="0.3">
      <c r="A3431" s="3">
        <v>3275</v>
      </c>
      <c r="B3431" s="3">
        <v>1</v>
      </c>
      <c r="C3431" s="3">
        <v>3</v>
      </c>
      <c r="D3431" s="3">
        <v>390</v>
      </c>
      <c r="E3431" s="3">
        <v>1</v>
      </c>
      <c r="F3431" s="29">
        <v>137.5</v>
      </c>
      <c r="G3431" s="4"/>
      <c r="H3431" s="32">
        <v>44995.742000347222</v>
      </c>
      <c r="I3431" s="35" t="str">
        <f>Table2[[#This Row],[StoreID]]&amp;"-"&amp;Table2[[#This Row],[OrderNumber]]</f>
        <v>1-3275</v>
      </c>
    </row>
    <row r="3432" spans="1:9" x14ac:dyDescent="0.3">
      <c r="A3432" s="3">
        <v>3275</v>
      </c>
      <c r="B3432" s="3">
        <v>5</v>
      </c>
      <c r="C3432" s="3">
        <v>2</v>
      </c>
      <c r="D3432" s="3">
        <v>4084</v>
      </c>
      <c r="E3432" s="3">
        <v>1</v>
      </c>
      <c r="F3432" s="29">
        <v>10</v>
      </c>
      <c r="G3432" s="4"/>
      <c r="H3432" s="32">
        <v>44974.762428159724</v>
      </c>
      <c r="I3432" s="35" t="str">
        <f>Table2[[#This Row],[StoreID]]&amp;"-"&amp;Table2[[#This Row],[OrderNumber]]</f>
        <v>5-3275</v>
      </c>
    </row>
    <row r="3433" spans="1:9" x14ac:dyDescent="0.3">
      <c r="A3433" s="3">
        <v>3279</v>
      </c>
      <c r="B3433" s="3">
        <v>1</v>
      </c>
      <c r="C3433" s="3">
        <v>10</v>
      </c>
      <c r="D3433" s="3">
        <v>4078</v>
      </c>
      <c r="E3433" s="3">
        <v>1</v>
      </c>
      <c r="F3433" s="29">
        <v>49.5</v>
      </c>
      <c r="G3433" s="4"/>
      <c r="H3433" s="32">
        <v>44995.762587766207</v>
      </c>
      <c r="I3433" s="35" t="str">
        <f>Table2[[#This Row],[StoreID]]&amp;"-"&amp;Table2[[#This Row],[OrderNumber]]</f>
        <v>1-3279</v>
      </c>
    </row>
    <row r="3434" spans="1:9" x14ac:dyDescent="0.3">
      <c r="A3434" s="3">
        <v>3279</v>
      </c>
      <c r="B3434" s="3">
        <v>2</v>
      </c>
      <c r="C3434" s="3">
        <v>16</v>
      </c>
      <c r="D3434" s="3">
        <v>4023</v>
      </c>
      <c r="E3434" s="3">
        <v>1</v>
      </c>
      <c r="F3434" s="29">
        <v>400</v>
      </c>
      <c r="G3434" s="4"/>
      <c r="H3434" s="32">
        <v>45003.59956855324</v>
      </c>
      <c r="I3434" s="35" t="str">
        <f>Table2[[#This Row],[StoreID]]&amp;"-"&amp;Table2[[#This Row],[OrderNumber]]</f>
        <v>2-3279</v>
      </c>
    </row>
    <row r="3435" spans="1:9" x14ac:dyDescent="0.3">
      <c r="A3435" s="3">
        <v>3279</v>
      </c>
      <c r="B3435" s="3">
        <v>2</v>
      </c>
      <c r="C3435" s="3">
        <v>16</v>
      </c>
      <c r="D3435" s="3">
        <v>478</v>
      </c>
      <c r="E3435" s="3">
        <v>1</v>
      </c>
      <c r="F3435" s="29">
        <v>75</v>
      </c>
      <c r="G3435" s="4"/>
      <c r="H3435" s="32">
        <v>45003.599568599537</v>
      </c>
      <c r="I3435" s="35" t="str">
        <f>Table2[[#This Row],[StoreID]]&amp;"-"&amp;Table2[[#This Row],[OrderNumber]]</f>
        <v>2-3279</v>
      </c>
    </row>
    <row r="3436" spans="1:9" x14ac:dyDescent="0.3">
      <c r="A3436" s="3">
        <v>3279</v>
      </c>
      <c r="B3436" s="3">
        <v>2</v>
      </c>
      <c r="C3436" s="3">
        <v>16</v>
      </c>
      <c r="D3436" s="3">
        <v>4027</v>
      </c>
      <c r="E3436" s="3">
        <v>1</v>
      </c>
      <c r="F3436" s="29">
        <v>275</v>
      </c>
      <c r="G3436" s="4"/>
      <c r="H3436" s="32">
        <v>45003.599568599537</v>
      </c>
      <c r="I3436" s="35" t="str">
        <f>Table2[[#This Row],[StoreID]]&amp;"-"&amp;Table2[[#This Row],[OrderNumber]]</f>
        <v>2-3279</v>
      </c>
    </row>
    <row r="3437" spans="1:9" x14ac:dyDescent="0.3">
      <c r="A3437" s="3">
        <v>3280</v>
      </c>
      <c r="B3437" s="3">
        <v>2</v>
      </c>
      <c r="C3437" s="3">
        <v>25</v>
      </c>
      <c r="D3437" s="3">
        <v>4090</v>
      </c>
      <c r="E3437" s="3">
        <v>1</v>
      </c>
      <c r="F3437" s="29">
        <v>47.5</v>
      </c>
      <c r="G3437" s="4"/>
      <c r="H3437" s="32">
        <v>45003.604072418981</v>
      </c>
      <c r="I3437" s="35" t="str">
        <f>Table2[[#This Row],[StoreID]]&amp;"-"&amp;Table2[[#This Row],[OrderNumber]]</f>
        <v>2-3280</v>
      </c>
    </row>
    <row r="3438" spans="1:9" x14ac:dyDescent="0.3">
      <c r="A3438" s="3">
        <v>3285</v>
      </c>
      <c r="B3438" s="3">
        <v>1</v>
      </c>
      <c r="C3438" s="3">
        <v>3</v>
      </c>
      <c r="D3438" s="3">
        <v>4090</v>
      </c>
      <c r="E3438" s="3">
        <v>1</v>
      </c>
      <c r="F3438" s="29">
        <v>47.5</v>
      </c>
      <c r="G3438" s="4"/>
      <c r="H3438" s="32">
        <v>44995.772990972226</v>
      </c>
      <c r="I3438" s="35" t="str">
        <f>Table2[[#This Row],[StoreID]]&amp;"-"&amp;Table2[[#This Row],[OrderNumber]]</f>
        <v>1-3285</v>
      </c>
    </row>
    <row r="3439" spans="1:9" x14ac:dyDescent="0.3">
      <c r="A3439" s="3">
        <v>3285</v>
      </c>
      <c r="B3439" s="3">
        <v>2</v>
      </c>
      <c r="C3439" s="3">
        <v>16</v>
      </c>
      <c r="D3439" s="3">
        <v>3600</v>
      </c>
      <c r="E3439" s="3">
        <v>1</v>
      </c>
      <c r="F3439" s="29">
        <v>1199.5</v>
      </c>
      <c r="G3439" s="4"/>
      <c r="H3439" s="32">
        <v>45003.682751307868</v>
      </c>
      <c r="I3439" s="35" t="str">
        <f>Table2[[#This Row],[StoreID]]&amp;"-"&amp;Table2[[#This Row],[OrderNumber]]</f>
        <v>2-3285</v>
      </c>
    </row>
    <row r="3440" spans="1:9" x14ac:dyDescent="0.3">
      <c r="A3440" s="3">
        <v>3286</v>
      </c>
      <c r="B3440" s="3">
        <v>2</v>
      </c>
      <c r="C3440" s="3">
        <v>25</v>
      </c>
      <c r="D3440" s="3">
        <v>1167</v>
      </c>
      <c r="E3440" s="3">
        <v>1</v>
      </c>
      <c r="F3440" s="29">
        <v>25</v>
      </c>
      <c r="G3440" s="4"/>
      <c r="H3440" s="32">
        <v>45003.686766747684</v>
      </c>
      <c r="I3440" s="35" t="str">
        <f>Table2[[#This Row],[StoreID]]&amp;"-"&amp;Table2[[#This Row],[OrderNumber]]</f>
        <v>2-3286</v>
      </c>
    </row>
    <row r="3441" spans="1:9" x14ac:dyDescent="0.3">
      <c r="A3441" s="3">
        <v>3289</v>
      </c>
      <c r="B3441" s="3">
        <v>1</v>
      </c>
      <c r="C3441" s="3">
        <v>11</v>
      </c>
      <c r="D3441" s="3">
        <v>385</v>
      </c>
      <c r="E3441" s="3">
        <v>2</v>
      </c>
      <c r="F3441" s="29">
        <v>395</v>
      </c>
      <c r="G3441" s="4"/>
      <c r="H3441" s="32">
        <v>44995.783724270834</v>
      </c>
      <c r="I3441" s="35" t="str">
        <f>Table2[[#This Row],[StoreID]]&amp;"-"&amp;Table2[[#This Row],[OrderNumber]]</f>
        <v>1-3289</v>
      </c>
    </row>
    <row r="3442" spans="1:9" x14ac:dyDescent="0.3">
      <c r="A3442" s="3">
        <v>3289</v>
      </c>
      <c r="B3442" s="3">
        <v>2</v>
      </c>
      <c r="C3442" s="3">
        <v>25</v>
      </c>
      <c r="D3442" s="3">
        <v>471</v>
      </c>
      <c r="E3442" s="3">
        <v>1</v>
      </c>
      <c r="F3442" s="29">
        <v>20</v>
      </c>
      <c r="G3442" s="4"/>
      <c r="H3442" s="32">
        <v>45003.696820520832</v>
      </c>
      <c r="I3442" s="35" t="str">
        <f>Table2[[#This Row],[StoreID]]&amp;"-"&amp;Table2[[#This Row],[OrderNumber]]</f>
        <v>2-3289</v>
      </c>
    </row>
    <row r="3443" spans="1:9" x14ac:dyDescent="0.3">
      <c r="A3443" s="3">
        <v>3290</v>
      </c>
      <c r="B3443" s="3">
        <v>1</v>
      </c>
      <c r="C3443" s="3">
        <v>2</v>
      </c>
      <c r="D3443" s="3">
        <v>4078</v>
      </c>
      <c r="E3443" s="3">
        <v>2</v>
      </c>
      <c r="F3443" s="29">
        <v>99</v>
      </c>
      <c r="G3443" s="4"/>
      <c r="H3443" s="32">
        <v>44995.786895254627</v>
      </c>
      <c r="I3443" s="35" t="str">
        <f>Table2[[#This Row],[StoreID]]&amp;"-"&amp;Table2[[#This Row],[OrderNumber]]</f>
        <v>1-3290</v>
      </c>
    </row>
    <row r="3444" spans="1:9" x14ac:dyDescent="0.3">
      <c r="A3444" s="3">
        <v>3295</v>
      </c>
      <c r="B3444" s="3">
        <v>1</v>
      </c>
      <c r="C3444" s="3">
        <v>11</v>
      </c>
      <c r="D3444" s="3">
        <v>2165</v>
      </c>
      <c r="E3444" s="3">
        <v>1</v>
      </c>
      <c r="F3444" s="29">
        <v>100</v>
      </c>
      <c r="G3444" s="4"/>
      <c r="H3444" s="32">
        <v>44995.795167939817</v>
      </c>
      <c r="I3444" s="35" t="str">
        <f>Table2[[#This Row],[StoreID]]&amp;"-"&amp;Table2[[#This Row],[OrderNumber]]</f>
        <v>1-3295</v>
      </c>
    </row>
    <row r="3445" spans="1:9" x14ac:dyDescent="0.3">
      <c r="A3445" s="3">
        <v>3295</v>
      </c>
      <c r="B3445" s="3">
        <v>1</v>
      </c>
      <c r="C3445" s="3">
        <v>11</v>
      </c>
      <c r="D3445" s="3">
        <v>3246</v>
      </c>
      <c r="E3445" s="3">
        <v>1</v>
      </c>
      <c r="F3445" s="29">
        <v>125</v>
      </c>
      <c r="G3445" s="4"/>
      <c r="H3445" s="32">
        <v>44995.795167974538</v>
      </c>
      <c r="I3445" s="35" t="str">
        <f>Table2[[#This Row],[StoreID]]&amp;"-"&amp;Table2[[#This Row],[OrderNumber]]</f>
        <v>1-3295</v>
      </c>
    </row>
    <row r="3446" spans="1:9" x14ac:dyDescent="0.3">
      <c r="A3446" s="3">
        <v>3295</v>
      </c>
      <c r="B3446" s="3">
        <v>1</v>
      </c>
      <c r="C3446" s="3">
        <v>11</v>
      </c>
      <c r="D3446" s="3">
        <v>3258</v>
      </c>
      <c r="E3446" s="3">
        <v>1</v>
      </c>
      <c r="F3446" s="29">
        <v>87.5</v>
      </c>
      <c r="G3446" s="4"/>
      <c r="H3446" s="32">
        <v>44995.795168020835</v>
      </c>
      <c r="I3446" s="35" t="str">
        <f>Table2[[#This Row],[StoreID]]&amp;"-"&amp;Table2[[#This Row],[OrderNumber]]</f>
        <v>1-3295</v>
      </c>
    </row>
    <row r="3447" spans="1:9" x14ac:dyDescent="0.3">
      <c r="A3447" s="3">
        <v>3295</v>
      </c>
      <c r="B3447" s="3">
        <v>1</v>
      </c>
      <c r="C3447" s="3">
        <v>11</v>
      </c>
      <c r="D3447" s="3">
        <v>4086</v>
      </c>
      <c r="E3447" s="3">
        <v>1</v>
      </c>
      <c r="F3447" s="29">
        <v>10</v>
      </c>
      <c r="G3447" s="4"/>
      <c r="H3447" s="32">
        <v>44995.795168090277</v>
      </c>
      <c r="I3447" s="35" t="str">
        <f>Table2[[#This Row],[StoreID]]&amp;"-"&amp;Table2[[#This Row],[OrderNumber]]</f>
        <v>1-3295</v>
      </c>
    </row>
    <row r="3448" spans="1:9" x14ac:dyDescent="0.3">
      <c r="A3448" s="3">
        <v>3295</v>
      </c>
      <c r="B3448" s="3">
        <v>1</v>
      </c>
      <c r="C3448" s="3">
        <v>11</v>
      </c>
      <c r="D3448" s="3">
        <v>4082</v>
      </c>
      <c r="E3448" s="3">
        <v>1</v>
      </c>
      <c r="F3448" s="29">
        <v>10</v>
      </c>
      <c r="G3448" s="4"/>
      <c r="H3448" s="32">
        <v>44995.795168136574</v>
      </c>
      <c r="I3448" s="35" t="str">
        <f>Table2[[#This Row],[StoreID]]&amp;"-"&amp;Table2[[#This Row],[OrderNumber]]</f>
        <v>1-3295</v>
      </c>
    </row>
    <row r="3449" spans="1:9" x14ac:dyDescent="0.3">
      <c r="A3449" s="3">
        <v>3295</v>
      </c>
      <c r="B3449" s="3">
        <v>1</v>
      </c>
      <c r="C3449" s="3">
        <v>11</v>
      </c>
      <c r="D3449" s="3">
        <v>4087</v>
      </c>
      <c r="E3449" s="3">
        <v>1</v>
      </c>
      <c r="F3449" s="29">
        <v>10</v>
      </c>
      <c r="G3449" s="4"/>
      <c r="H3449" s="32">
        <v>44995.795168136574</v>
      </c>
      <c r="I3449" s="35" t="str">
        <f>Table2[[#This Row],[StoreID]]&amp;"-"&amp;Table2[[#This Row],[OrderNumber]]</f>
        <v>1-3295</v>
      </c>
    </row>
    <row r="3450" spans="1:9" x14ac:dyDescent="0.3">
      <c r="A3450" s="3">
        <v>3295</v>
      </c>
      <c r="B3450" s="3">
        <v>1</v>
      </c>
      <c r="C3450" s="3">
        <v>11</v>
      </c>
      <c r="D3450" s="3">
        <v>4085</v>
      </c>
      <c r="E3450" s="3">
        <v>1</v>
      </c>
      <c r="F3450" s="29">
        <v>10</v>
      </c>
      <c r="G3450" s="4"/>
      <c r="H3450" s="32">
        <v>44995.795168171295</v>
      </c>
      <c r="I3450" s="35" t="str">
        <f>Table2[[#This Row],[StoreID]]&amp;"-"&amp;Table2[[#This Row],[OrderNumber]]</f>
        <v>1-3295</v>
      </c>
    </row>
    <row r="3451" spans="1:9" x14ac:dyDescent="0.3">
      <c r="A3451" s="3">
        <v>3295</v>
      </c>
      <c r="B3451" s="3">
        <v>1</v>
      </c>
      <c r="C3451" s="3">
        <v>11</v>
      </c>
      <c r="D3451" s="3">
        <v>4084</v>
      </c>
      <c r="E3451" s="3">
        <v>1</v>
      </c>
      <c r="F3451" s="29">
        <v>10</v>
      </c>
      <c r="G3451" s="4"/>
      <c r="H3451" s="32">
        <v>44995.795168206016</v>
      </c>
      <c r="I3451" s="35" t="str">
        <f>Table2[[#This Row],[StoreID]]&amp;"-"&amp;Table2[[#This Row],[OrderNumber]]</f>
        <v>1-3295</v>
      </c>
    </row>
    <row r="3452" spans="1:9" x14ac:dyDescent="0.3">
      <c r="A3452" s="3">
        <v>3295</v>
      </c>
      <c r="B3452" s="3">
        <v>2</v>
      </c>
      <c r="C3452" s="3">
        <v>26</v>
      </c>
      <c r="D3452" s="3">
        <v>470</v>
      </c>
      <c r="E3452" s="3">
        <v>1</v>
      </c>
      <c r="F3452" s="29">
        <v>20</v>
      </c>
      <c r="G3452" s="4"/>
      <c r="H3452" s="32">
        <v>45003.746457060188</v>
      </c>
      <c r="I3452" s="35" t="str">
        <f>Table2[[#This Row],[StoreID]]&amp;"-"&amp;Table2[[#This Row],[OrderNumber]]</f>
        <v>2-3295</v>
      </c>
    </row>
    <row r="3453" spans="1:9" x14ac:dyDescent="0.3">
      <c r="A3453" s="3">
        <v>3296</v>
      </c>
      <c r="B3453" s="3">
        <v>5</v>
      </c>
      <c r="C3453" s="3">
        <v>2</v>
      </c>
      <c r="D3453" s="3">
        <v>3276</v>
      </c>
      <c r="E3453" s="3">
        <v>-1</v>
      </c>
      <c r="F3453" s="29">
        <v>-75</v>
      </c>
      <c r="G3453" s="4" t="s">
        <v>121</v>
      </c>
      <c r="H3453" s="32">
        <v>44975.50464309028</v>
      </c>
      <c r="I3453" s="35" t="str">
        <f>Table2[[#This Row],[StoreID]]&amp;"-"&amp;Table2[[#This Row],[OrderNumber]]</f>
        <v>5-3296</v>
      </c>
    </row>
    <row r="3454" spans="1:9" x14ac:dyDescent="0.3">
      <c r="A3454" s="3">
        <v>3297</v>
      </c>
      <c r="B3454" s="3">
        <v>1</v>
      </c>
      <c r="C3454" s="3">
        <v>14</v>
      </c>
      <c r="D3454" s="3">
        <v>15</v>
      </c>
      <c r="E3454" s="3">
        <v>1</v>
      </c>
      <c r="F3454" s="29">
        <v>575</v>
      </c>
      <c r="G3454" s="4"/>
      <c r="H3454" s="32">
        <v>44995.797947997686</v>
      </c>
      <c r="I3454" s="35" t="str">
        <f>Table2[[#This Row],[StoreID]]&amp;"-"&amp;Table2[[#This Row],[OrderNumber]]</f>
        <v>1-3297</v>
      </c>
    </row>
    <row r="3455" spans="1:9" x14ac:dyDescent="0.3">
      <c r="A3455" s="3">
        <v>3301</v>
      </c>
      <c r="B3455" s="3">
        <v>1</v>
      </c>
      <c r="C3455" s="3">
        <v>14</v>
      </c>
      <c r="D3455" s="3">
        <v>2842</v>
      </c>
      <c r="E3455" s="3">
        <v>1</v>
      </c>
      <c r="F3455" s="29">
        <v>800</v>
      </c>
      <c r="G3455" s="4"/>
      <c r="H3455" s="32">
        <v>44995.802797766206</v>
      </c>
      <c r="I3455" s="35" t="str">
        <f>Table2[[#This Row],[StoreID]]&amp;"-"&amp;Table2[[#This Row],[OrderNumber]]</f>
        <v>1-3301</v>
      </c>
    </row>
    <row r="3456" spans="1:9" x14ac:dyDescent="0.3">
      <c r="A3456" s="3">
        <v>3301</v>
      </c>
      <c r="B3456" s="3">
        <v>1</v>
      </c>
      <c r="C3456" s="3">
        <v>14</v>
      </c>
      <c r="D3456" s="3">
        <v>476</v>
      </c>
      <c r="E3456" s="3">
        <v>1</v>
      </c>
      <c r="F3456" s="29">
        <v>30</v>
      </c>
      <c r="G3456" s="4"/>
      <c r="H3456" s="32">
        <v>44995.802797800927</v>
      </c>
      <c r="I3456" s="35" t="str">
        <f>Table2[[#This Row],[StoreID]]&amp;"-"&amp;Table2[[#This Row],[OrderNumber]]</f>
        <v>1-3301</v>
      </c>
    </row>
    <row r="3457" spans="1:9" x14ac:dyDescent="0.3">
      <c r="A3457" s="3">
        <v>3301</v>
      </c>
      <c r="B3457" s="3">
        <v>2</v>
      </c>
      <c r="C3457" s="3">
        <v>25</v>
      </c>
      <c r="D3457" s="3">
        <v>638</v>
      </c>
      <c r="E3457" s="3">
        <v>1</v>
      </c>
      <c r="F3457" s="29">
        <v>175</v>
      </c>
      <c r="G3457" s="4"/>
      <c r="H3457" s="32">
        <v>45003.792319062501</v>
      </c>
      <c r="I3457" s="35" t="str">
        <f>Table2[[#This Row],[StoreID]]&amp;"-"&amp;Table2[[#This Row],[OrderNumber]]</f>
        <v>2-3301</v>
      </c>
    </row>
    <row r="3458" spans="1:9" x14ac:dyDescent="0.3">
      <c r="A3458" s="3">
        <v>3301</v>
      </c>
      <c r="B3458" s="3">
        <v>5</v>
      </c>
      <c r="C3458" s="3">
        <v>2</v>
      </c>
      <c r="D3458" s="3">
        <v>471</v>
      </c>
      <c r="E3458" s="3">
        <v>1</v>
      </c>
      <c r="F3458" s="29">
        <v>20</v>
      </c>
      <c r="G3458" s="4"/>
      <c r="H3458" s="32">
        <v>44975.562292974537</v>
      </c>
      <c r="I3458" s="35" t="str">
        <f>Table2[[#This Row],[StoreID]]&amp;"-"&amp;Table2[[#This Row],[OrderNumber]]</f>
        <v>5-3301</v>
      </c>
    </row>
    <row r="3459" spans="1:9" x14ac:dyDescent="0.3">
      <c r="A3459" s="3">
        <v>3303</v>
      </c>
      <c r="B3459" s="3">
        <v>1</v>
      </c>
      <c r="C3459" s="3">
        <v>5</v>
      </c>
      <c r="D3459" s="3">
        <v>4078</v>
      </c>
      <c r="E3459" s="3">
        <v>1</v>
      </c>
      <c r="F3459" s="29">
        <v>49.5</v>
      </c>
      <c r="G3459" s="4"/>
      <c r="H3459" s="32">
        <v>44995.806342442127</v>
      </c>
      <c r="I3459" s="35" t="str">
        <f>Table2[[#This Row],[StoreID]]&amp;"-"&amp;Table2[[#This Row],[OrderNumber]]</f>
        <v>1-3303</v>
      </c>
    </row>
    <row r="3460" spans="1:9" x14ac:dyDescent="0.3">
      <c r="A3460" s="3">
        <v>3304</v>
      </c>
      <c r="B3460" s="3">
        <v>1</v>
      </c>
      <c r="C3460" s="3">
        <v>10</v>
      </c>
      <c r="D3460" s="3">
        <v>11</v>
      </c>
      <c r="E3460" s="3">
        <v>1</v>
      </c>
      <c r="F3460" s="29">
        <v>225</v>
      </c>
      <c r="G3460" s="4"/>
      <c r="H3460" s="32">
        <v>44995.812490081022</v>
      </c>
      <c r="I3460" s="35" t="str">
        <f>Table2[[#This Row],[StoreID]]&amp;"-"&amp;Table2[[#This Row],[OrderNumber]]</f>
        <v>1-3304</v>
      </c>
    </row>
    <row r="3461" spans="1:9" x14ac:dyDescent="0.3">
      <c r="A3461" s="3">
        <v>3308</v>
      </c>
      <c r="B3461" s="3">
        <v>5</v>
      </c>
      <c r="C3461" s="3">
        <v>34</v>
      </c>
      <c r="D3461" s="3">
        <v>471</v>
      </c>
      <c r="E3461" s="3">
        <v>1</v>
      </c>
      <c r="F3461" s="29">
        <v>20</v>
      </c>
      <c r="G3461" s="4"/>
      <c r="H3461" s="32">
        <v>44975.756378703707</v>
      </c>
      <c r="I3461" s="35" t="str">
        <f>Table2[[#This Row],[StoreID]]&amp;"-"&amp;Table2[[#This Row],[OrderNumber]]</f>
        <v>5-3308</v>
      </c>
    </row>
    <row r="3462" spans="1:9" x14ac:dyDescent="0.3">
      <c r="A3462" s="3">
        <v>3308</v>
      </c>
      <c r="B3462" s="3">
        <v>5</v>
      </c>
      <c r="C3462" s="3">
        <v>34</v>
      </c>
      <c r="D3462" s="3">
        <v>471</v>
      </c>
      <c r="E3462" s="3">
        <v>1</v>
      </c>
      <c r="F3462" s="29">
        <v>20</v>
      </c>
      <c r="G3462" s="4"/>
      <c r="H3462" s="32">
        <v>44975.756379085651</v>
      </c>
      <c r="I3462" s="35" t="str">
        <f>Table2[[#This Row],[StoreID]]&amp;"-"&amp;Table2[[#This Row],[OrderNumber]]</f>
        <v>5-3308</v>
      </c>
    </row>
    <row r="3463" spans="1:9" x14ac:dyDescent="0.3">
      <c r="A3463" s="3">
        <v>3309</v>
      </c>
      <c r="B3463" s="3">
        <v>1</v>
      </c>
      <c r="C3463" s="3">
        <v>9</v>
      </c>
      <c r="D3463" s="3">
        <v>462</v>
      </c>
      <c r="E3463" s="3">
        <v>1</v>
      </c>
      <c r="F3463" s="29">
        <v>10</v>
      </c>
      <c r="G3463" s="4"/>
      <c r="H3463" s="32">
        <v>44995.828226076388</v>
      </c>
      <c r="I3463" s="35" t="str">
        <f>Table2[[#This Row],[StoreID]]&amp;"-"&amp;Table2[[#This Row],[OrderNumber]]</f>
        <v>1-3309</v>
      </c>
    </row>
    <row r="3464" spans="1:9" x14ac:dyDescent="0.3">
      <c r="A3464" s="3">
        <v>3309</v>
      </c>
      <c r="B3464" s="3">
        <v>1</v>
      </c>
      <c r="C3464" s="3">
        <v>9</v>
      </c>
      <c r="D3464" s="3">
        <v>472</v>
      </c>
      <c r="E3464" s="3">
        <v>1</v>
      </c>
      <c r="F3464" s="29">
        <v>62.5</v>
      </c>
      <c r="G3464" s="4"/>
      <c r="H3464" s="32">
        <v>44995.828226122685</v>
      </c>
      <c r="I3464" s="35" t="str">
        <f>Table2[[#This Row],[StoreID]]&amp;"-"&amp;Table2[[#This Row],[OrderNumber]]</f>
        <v>1-3309</v>
      </c>
    </row>
    <row r="3465" spans="1:9" x14ac:dyDescent="0.3">
      <c r="A3465" s="3">
        <v>3311</v>
      </c>
      <c r="B3465" s="3">
        <v>1</v>
      </c>
      <c r="C3465" s="3">
        <v>1</v>
      </c>
      <c r="D3465" s="3">
        <v>4078</v>
      </c>
      <c r="E3465" s="3">
        <v>1</v>
      </c>
      <c r="F3465" s="29">
        <v>49.5</v>
      </c>
      <c r="G3465" s="4"/>
      <c r="H3465" s="32">
        <v>44995.836758993057</v>
      </c>
      <c r="I3465" s="35" t="str">
        <f>Table2[[#This Row],[StoreID]]&amp;"-"&amp;Table2[[#This Row],[OrderNumber]]</f>
        <v>1-3311</v>
      </c>
    </row>
    <row r="3466" spans="1:9" x14ac:dyDescent="0.3">
      <c r="A3466" s="3">
        <v>3313</v>
      </c>
      <c r="B3466" s="3">
        <v>1</v>
      </c>
      <c r="C3466" s="3">
        <v>2</v>
      </c>
      <c r="D3466" s="3">
        <v>470</v>
      </c>
      <c r="E3466" s="3">
        <v>1</v>
      </c>
      <c r="F3466" s="29">
        <v>20</v>
      </c>
      <c r="G3466" s="4"/>
      <c r="H3466" s="32">
        <v>44995.845092048614</v>
      </c>
      <c r="I3466" s="35" t="str">
        <f>Table2[[#This Row],[StoreID]]&amp;"-"&amp;Table2[[#This Row],[OrderNumber]]</f>
        <v>1-3313</v>
      </c>
    </row>
    <row r="3467" spans="1:9" x14ac:dyDescent="0.3">
      <c r="A3467" s="3">
        <v>3313</v>
      </c>
      <c r="B3467" s="3">
        <v>1</v>
      </c>
      <c r="C3467" s="3">
        <v>2</v>
      </c>
      <c r="D3467" s="3">
        <v>470</v>
      </c>
      <c r="E3467" s="3">
        <v>1</v>
      </c>
      <c r="F3467" s="29">
        <v>20</v>
      </c>
      <c r="G3467" s="4"/>
      <c r="H3467" s="32">
        <v>44995.845092048614</v>
      </c>
      <c r="I3467" s="35" t="str">
        <f>Table2[[#This Row],[StoreID]]&amp;"-"&amp;Table2[[#This Row],[OrderNumber]]</f>
        <v>1-3313</v>
      </c>
    </row>
    <row r="3468" spans="1:9" x14ac:dyDescent="0.3">
      <c r="A3468" s="3">
        <v>3313</v>
      </c>
      <c r="B3468" s="3">
        <v>1</v>
      </c>
      <c r="C3468" s="3">
        <v>2</v>
      </c>
      <c r="D3468" s="3">
        <v>470</v>
      </c>
      <c r="E3468" s="3">
        <v>1</v>
      </c>
      <c r="F3468" s="29">
        <v>20</v>
      </c>
      <c r="G3468" s="4"/>
      <c r="H3468" s="32">
        <v>44995.845092094911</v>
      </c>
      <c r="I3468" s="35" t="str">
        <f>Table2[[#This Row],[StoreID]]&amp;"-"&amp;Table2[[#This Row],[OrderNumber]]</f>
        <v>1-3313</v>
      </c>
    </row>
    <row r="3469" spans="1:9" x14ac:dyDescent="0.3">
      <c r="A3469" s="3">
        <v>3316</v>
      </c>
      <c r="B3469" s="3">
        <v>1</v>
      </c>
      <c r="C3469" s="3">
        <v>1</v>
      </c>
      <c r="D3469" s="3">
        <v>9</v>
      </c>
      <c r="E3469" s="3">
        <v>1</v>
      </c>
      <c r="F3469" s="29">
        <v>1025</v>
      </c>
      <c r="G3469" s="4"/>
      <c r="H3469" s="32">
        <v>44995.851064201386</v>
      </c>
      <c r="I3469" s="35" t="str">
        <f>Table2[[#This Row],[StoreID]]&amp;"-"&amp;Table2[[#This Row],[OrderNumber]]</f>
        <v>1-3316</v>
      </c>
    </row>
    <row r="3470" spans="1:9" x14ac:dyDescent="0.3">
      <c r="A3470" s="3">
        <v>3317</v>
      </c>
      <c r="B3470" s="3">
        <v>1</v>
      </c>
      <c r="C3470" s="3">
        <v>5</v>
      </c>
      <c r="D3470" s="3">
        <v>463</v>
      </c>
      <c r="E3470" s="3">
        <v>1</v>
      </c>
      <c r="F3470" s="29">
        <v>75</v>
      </c>
      <c r="G3470" s="4"/>
      <c r="H3470" s="32">
        <v>44995.858286539355</v>
      </c>
      <c r="I3470" s="35" t="str">
        <f>Table2[[#This Row],[StoreID]]&amp;"-"&amp;Table2[[#This Row],[OrderNumber]]</f>
        <v>1-3317</v>
      </c>
    </row>
    <row r="3471" spans="1:9" x14ac:dyDescent="0.3">
      <c r="A3471" s="3">
        <v>3317</v>
      </c>
      <c r="B3471" s="3">
        <v>1</v>
      </c>
      <c r="C3471" s="3">
        <v>5</v>
      </c>
      <c r="D3471" s="3">
        <v>392</v>
      </c>
      <c r="E3471" s="3">
        <v>1</v>
      </c>
      <c r="F3471" s="29">
        <v>75</v>
      </c>
      <c r="G3471" s="4"/>
      <c r="H3471" s="32">
        <v>44995.858286539355</v>
      </c>
      <c r="I3471" s="35" t="str">
        <f>Table2[[#This Row],[StoreID]]&amp;"-"&amp;Table2[[#This Row],[OrderNumber]]</f>
        <v>1-3317</v>
      </c>
    </row>
    <row r="3472" spans="1:9" x14ac:dyDescent="0.3">
      <c r="A3472" s="3">
        <v>3317</v>
      </c>
      <c r="B3472" s="3">
        <v>5</v>
      </c>
      <c r="C3472" s="3">
        <v>34</v>
      </c>
      <c r="D3472" s="3">
        <v>476</v>
      </c>
      <c r="E3472" s="3">
        <v>1</v>
      </c>
      <c r="F3472" s="29">
        <v>30</v>
      </c>
      <c r="G3472" s="4"/>
      <c r="H3472" s="32">
        <v>44975.905701469906</v>
      </c>
      <c r="I3472" s="35" t="str">
        <f>Table2[[#This Row],[StoreID]]&amp;"-"&amp;Table2[[#This Row],[OrderNumber]]</f>
        <v>5-3317</v>
      </c>
    </row>
    <row r="3473" spans="1:9" x14ac:dyDescent="0.3">
      <c r="A3473" s="3">
        <v>3317</v>
      </c>
      <c r="B3473" s="3">
        <v>5</v>
      </c>
      <c r="C3473" s="3">
        <v>34</v>
      </c>
      <c r="D3473" s="3">
        <v>456</v>
      </c>
      <c r="E3473" s="3">
        <v>1</v>
      </c>
      <c r="F3473" s="29">
        <v>87.5</v>
      </c>
      <c r="G3473" s="4"/>
      <c r="H3473" s="32">
        <v>44975.905701851851</v>
      </c>
      <c r="I3473" s="35" t="str">
        <f>Table2[[#This Row],[StoreID]]&amp;"-"&amp;Table2[[#This Row],[OrderNumber]]</f>
        <v>5-3317</v>
      </c>
    </row>
    <row r="3474" spans="1:9" x14ac:dyDescent="0.3">
      <c r="A3474" s="3">
        <v>3318</v>
      </c>
      <c r="B3474" s="3">
        <v>1</v>
      </c>
      <c r="C3474" s="3">
        <v>14</v>
      </c>
      <c r="D3474" s="3">
        <v>13</v>
      </c>
      <c r="E3474" s="3">
        <v>1</v>
      </c>
      <c r="F3474" s="29">
        <v>1025</v>
      </c>
      <c r="G3474" s="4"/>
      <c r="H3474" s="32">
        <v>44995.862778356481</v>
      </c>
      <c r="I3474" s="35" t="str">
        <f>Table2[[#This Row],[StoreID]]&amp;"-"&amp;Table2[[#This Row],[OrderNumber]]</f>
        <v>1-3318</v>
      </c>
    </row>
    <row r="3475" spans="1:9" x14ac:dyDescent="0.3">
      <c r="A3475" s="3">
        <v>3320</v>
      </c>
      <c r="B3475" s="3">
        <v>5</v>
      </c>
      <c r="C3475" s="3">
        <v>34</v>
      </c>
      <c r="D3475" s="3">
        <v>16</v>
      </c>
      <c r="E3475" s="3">
        <v>1</v>
      </c>
      <c r="F3475" s="29">
        <v>225</v>
      </c>
      <c r="G3475" s="4"/>
      <c r="H3475" s="32">
        <v>44975.939161539354</v>
      </c>
      <c r="I3475" s="35" t="str">
        <f>Table2[[#This Row],[StoreID]]&amp;"-"&amp;Table2[[#This Row],[OrderNumber]]</f>
        <v>5-3320</v>
      </c>
    </row>
    <row r="3476" spans="1:9" x14ac:dyDescent="0.3">
      <c r="A3476" s="3">
        <v>3321</v>
      </c>
      <c r="B3476" s="3">
        <v>1</v>
      </c>
      <c r="C3476" s="3">
        <v>9</v>
      </c>
      <c r="D3476" s="3">
        <v>3293</v>
      </c>
      <c r="E3476" s="3">
        <v>1</v>
      </c>
      <c r="F3476" s="29">
        <v>47.5</v>
      </c>
      <c r="G3476" s="4"/>
      <c r="H3476" s="32">
        <v>44995.866838773145</v>
      </c>
      <c r="I3476" s="35" t="str">
        <f>Table2[[#This Row],[StoreID]]&amp;"-"&amp;Table2[[#This Row],[OrderNumber]]</f>
        <v>1-3321</v>
      </c>
    </row>
    <row r="3477" spans="1:9" x14ac:dyDescent="0.3">
      <c r="A3477" s="3">
        <v>3324</v>
      </c>
      <c r="B3477" s="3">
        <v>1</v>
      </c>
      <c r="C3477" s="3">
        <v>14</v>
      </c>
      <c r="D3477" s="3">
        <v>3398</v>
      </c>
      <c r="E3477" s="3">
        <v>1</v>
      </c>
      <c r="F3477" s="29">
        <v>437.5</v>
      </c>
      <c r="G3477" s="4"/>
      <c r="H3477" s="32">
        <v>44995.873561689812</v>
      </c>
      <c r="I3477" s="35" t="str">
        <f>Table2[[#This Row],[StoreID]]&amp;"-"&amp;Table2[[#This Row],[OrderNumber]]</f>
        <v>1-3324</v>
      </c>
    </row>
    <row r="3478" spans="1:9" x14ac:dyDescent="0.3">
      <c r="A3478" s="3">
        <v>3324</v>
      </c>
      <c r="B3478" s="3">
        <v>1</v>
      </c>
      <c r="C3478" s="3">
        <v>14</v>
      </c>
      <c r="D3478" s="3">
        <v>3718</v>
      </c>
      <c r="E3478" s="3">
        <v>1</v>
      </c>
      <c r="F3478" s="29">
        <v>275</v>
      </c>
      <c r="G3478" s="4"/>
      <c r="H3478" s="32">
        <v>44995.87356172454</v>
      </c>
      <c r="I3478" s="35" t="str">
        <f>Table2[[#This Row],[StoreID]]&amp;"-"&amp;Table2[[#This Row],[OrderNumber]]</f>
        <v>1-3324</v>
      </c>
    </row>
    <row r="3479" spans="1:9" x14ac:dyDescent="0.3">
      <c r="A3479" s="3">
        <v>3324</v>
      </c>
      <c r="B3479" s="3">
        <v>1</v>
      </c>
      <c r="C3479" s="3">
        <v>14</v>
      </c>
      <c r="D3479" s="3">
        <v>3719</v>
      </c>
      <c r="E3479" s="3">
        <v>2</v>
      </c>
      <c r="F3479" s="29">
        <v>200</v>
      </c>
      <c r="G3479" s="4"/>
      <c r="H3479" s="32">
        <v>44995.873561655091</v>
      </c>
      <c r="I3479" s="35" t="str">
        <f>Table2[[#This Row],[StoreID]]&amp;"-"&amp;Table2[[#This Row],[OrderNumber]]</f>
        <v>1-3324</v>
      </c>
    </row>
    <row r="3480" spans="1:9" x14ac:dyDescent="0.3">
      <c r="A3480" s="3">
        <v>3324</v>
      </c>
      <c r="B3480" s="3">
        <v>2</v>
      </c>
      <c r="C3480" s="3">
        <v>16</v>
      </c>
      <c r="D3480" s="3">
        <v>638</v>
      </c>
      <c r="E3480" s="3">
        <v>1</v>
      </c>
      <c r="F3480" s="29">
        <v>175</v>
      </c>
      <c r="G3480" s="4"/>
      <c r="H3480" s="32">
        <v>45004.562661608797</v>
      </c>
      <c r="I3480" s="35" t="str">
        <f>Table2[[#This Row],[StoreID]]&amp;"-"&amp;Table2[[#This Row],[OrderNumber]]</f>
        <v>2-3324</v>
      </c>
    </row>
    <row r="3481" spans="1:9" x14ac:dyDescent="0.3">
      <c r="A3481" s="3">
        <v>3324</v>
      </c>
      <c r="B3481" s="3">
        <v>2</v>
      </c>
      <c r="C3481" s="3">
        <v>16</v>
      </c>
      <c r="D3481" s="3">
        <v>3268</v>
      </c>
      <c r="E3481" s="3">
        <v>1</v>
      </c>
      <c r="F3481" s="29">
        <v>12.5</v>
      </c>
      <c r="G3481" s="4"/>
      <c r="H3481" s="32">
        <v>45004.562661608797</v>
      </c>
      <c r="I3481" s="35" t="str">
        <f>Table2[[#This Row],[StoreID]]&amp;"-"&amp;Table2[[#This Row],[OrderNumber]]</f>
        <v>2-3324</v>
      </c>
    </row>
    <row r="3482" spans="1:9" x14ac:dyDescent="0.3">
      <c r="A3482" s="3">
        <v>3326</v>
      </c>
      <c r="B3482" s="3">
        <v>1</v>
      </c>
      <c r="C3482" s="3">
        <v>9</v>
      </c>
      <c r="D3482" s="3">
        <v>3241</v>
      </c>
      <c r="E3482" s="3">
        <v>1</v>
      </c>
      <c r="F3482" s="29">
        <v>175</v>
      </c>
      <c r="G3482" s="4"/>
      <c r="H3482" s="32">
        <v>44995.877118668985</v>
      </c>
      <c r="I3482" s="35" t="str">
        <f>Table2[[#This Row],[StoreID]]&amp;"-"&amp;Table2[[#This Row],[OrderNumber]]</f>
        <v>1-3326</v>
      </c>
    </row>
    <row r="3483" spans="1:9" x14ac:dyDescent="0.3">
      <c r="A3483" s="3">
        <v>3327</v>
      </c>
      <c r="B3483" s="3">
        <v>2</v>
      </c>
      <c r="C3483" s="3">
        <v>25</v>
      </c>
      <c r="D3483" s="3">
        <v>2862</v>
      </c>
      <c r="E3483" s="3">
        <v>1</v>
      </c>
      <c r="F3483" s="29">
        <v>275</v>
      </c>
      <c r="G3483" s="4"/>
      <c r="H3483" s="32">
        <v>45004.643764120374</v>
      </c>
      <c r="I3483" s="35" t="str">
        <f>Table2[[#This Row],[StoreID]]&amp;"-"&amp;Table2[[#This Row],[OrderNumber]]</f>
        <v>2-3327</v>
      </c>
    </row>
    <row r="3484" spans="1:9" x14ac:dyDescent="0.3">
      <c r="A3484" s="3">
        <v>3328</v>
      </c>
      <c r="B3484" s="3">
        <v>1</v>
      </c>
      <c r="C3484" s="3">
        <v>2</v>
      </c>
      <c r="D3484" s="3">
        <v>4078</v>
      </c>
      <c r="E3484" s="3">
        <v>1</v>
      </c>
      <c r="F3484" s="29">
        <v>49.5</v>
      </c>
      <c r="G3484" s="4"/>
      <c r="H3484" s="32">
        <v>44995.880415821761</v>
      </c>
      <c r="I3484" s="35" t="str">
        <f>Table2[[#This Row],[StoreID]]&amp;"-"&amp;Table2[[#This Row],[OrderNumber]]</f>
        <v>1-3328</v>
      </c>
    </row>
    <row r="3485" spans="1:9" x14ac:dyDescent="0.3">
      <c r="A3485" s="3">
        <v>3329</v>
      </c>
      <c r="B3485" s="3">
        <v>1</v>
      </c>
      <c r="C3485" s="3">
        <v>9</v>
      </c>
      <c r="D3485" s="3">
        <v>472</v>
      </c>
      <c r="E3485" s="3">
        <v>-1</v>
      </c>
      <c r="F3485" s="29">
        <v>-62.5</v>
      </c>
      <c r="G3485" s="4" t="s">
        <v>121</v>
      </c>
      <c r="H3485" s="32">
        <v>44995.88116582176</v>
      </c>
      <c r="I3485" s="35" t="str">
        <f>Table2[[#This Row],[StoreID]]&amp;"-"&amp;Table2[[#This Row],[OrderNumber]]</f>
        <v>1-3329</v>
      </c>
    </row>
    <row r="3486" spans="1:9" x14ac:dyDescent="0.3">
      <c r="A3486" s="3">
        <v>3329</v>
      </c>
      <c r="B3486" s="3">
        <v>5</v>
      </c>
      <c r="C3486" s="3">
        <v>2</v>
      </c>
      <c r="D3486" s="3">
        <v>3277</v>
      </c>
      <c r="E3486" s="3">
        <v>1</v>
      </c>
      <c r="F3486" s="29">
        <v>75</v>
      </c>
      <c r="G3486" s="4"/>
      <c r="H3486" s="32">
        <v>44976.768687812502</v>
      </c>
      <c r="I3486" s="35" t="str">
        <f>Table2[[#This Row],[StoreID]]&amp;"-"&amp;Table2[[#This Row],[OrderNumber]]</f>
        <v>5-3329</v>
      </c>
    </row>
    <row r="3487" spans="1:9" x14ac:dyDescent="0.3">
      <c r="A3487" s="3">
        <v>3330</v>
      </c>
      <c r="B3487" s="3">
        <v>1</v>
      </c>
      <c r="C3487" s="3">
        <v>9</v>
      </c>
      <c r="D3487" s="3">
        <v>462</v>
      </c>
      <c r="E3487" s="3">
        <v>1</v>
      </c>
      <c r="F3487" s="29">
        <v>10</v>
      </c>
      <c r="G3487" s="4"/>
      <c r="H3487" s="32">
        <v>44995.881939120372</v>
      </c>
      <c r="I3487" s="35" t="str">
        <f>Table2[[#This Row],[StoreID]]&amp;"-"&amp;Table2[[#This Row],[OrderNumber]]</f>
        <v>1-3330</v>
      </c>
    </row>
    <row r="3488" spans="1:9" x14ac:dyDescent="0.3">
      <c r="A3488" s="3">
        <v>3331</v>
      </c>
      <c r="B3488" s="3">
        <v>1</v>
      </c>
      <c r="C3488" s="3">
        <v>9</v>
      </c>
      <c r="D3488" s="3">
        <v>4089</v>
      </c>
      <c r="E3488" s="3">
        <v>1</v>
      </c>
      <c r="F3488" s="29">
        <v>10</v>
      </c>
      <c r="G3488" s="4"/>
      <c r="H3488" s="32">
        <v>44995.883971064817</v>
      </c>
      <c r="I3488" s="35" t="str">
        <f>Table2[[#This Row],[StoreID]]&amp;"-"&amp;Table2[[#This Row],[OrderNumber]]</f>
        <v>1-3331</v>
      </c>
    </row>
    <row r="3489" spans="1:9" x14ac:dyDescent="0.3">
      <c r="A3489" s="3">
        <v>3332</v>
      </c>
      <c r="B3489" s="3">
        <v>5</v>
      </c>
      <c r="C3489" s="3">
        <v>2</v>
      </c>
      <c r="D3489" s="3">
        <v>4088</v>
      </c>
      <c r="E3489" s="3">
        <v>1</v>
      </c>
      <c r="F3489" s="29">
        <v>10</v>
      </c>
      <c r="G3489" s="4"/>
      <c r="H3489" s="32">
        <v>44976.835492673614</v>
      </c>
      <c r="I3489" s="35" t="str">
        <f>Table2[[#This Row],[StoreID]]&amp;"-"&amp;Table2[[#This Row],[OrderNumber]]</f>
        <v>5-3332</v>
      </c>
    </row>
    <row r="3490" spans="1:9" x14ac:dyDescent="0.3">
      <c r="A3490" s="3">
        <v>3332</v>
      </c>
      <c r="B3490" s="3">
        <v>5</v>
      </c>
      <c r="C3490" s="3">
        <v>2</v>
      </c>
      <c r="D3490" s="3">
        <v>4085</v>
      </c>
      <c r="E3490" s="3">
        <v>1</v>
      </c>
      <c r="F3490" s="29">
        <v>10</v>
      </c>
      <c r="G3490" s="4"/>
      <c r="H3490" s="32">
        <v>44976.835492708335</v>
      </c>
      <c r="I3490" s="35" t="str">
        <f>Table2[[#This Row],[StoreID]]&amp;"-"&amp;Table2[[#This Row],[OrderNumber]]</f>
        <v>5-3332</v>
      </c>
    </row>
    <row r="3491" spans="1:9" x14ac:dyDescent="0.3">
      <c r="A3491" s="3">
        <v>3334</v>
      </c>
      <c r="B3491" s="3">
        <v>1</v>
      </c>
      <c r="C3491" s="3">
        <v>9</v>
      </c>
      <c r="D3491" s="3">
        <v>3461</v>
      </c>
      <c r="E3491" s="3">
        <v>1</v>
      </c>
      <c r="F3491" s="29">
        <v>299.5</v>
      </c>
      <c r="G3491" s="4"/>
      <c r="H3491" s="32">
        <v>44995.888936261574</v>
      </c>
      <c r="I3491" s="35" t="str">
        <f>Table2[[#This Row],[StoreID]]&amp;"-"&amp;Table2[[#This Row],[OrderNumber]]</f>
        <v>1-3334</v>
      </c>
    </row>
    <row r="3492" spans="1:9" x14ac:dyDescent="0.3">
      <c r="A3492" s="3">
        <v>3334</v>
      </c>
      <c r="B3492" s="3">
        <v>1</v>
      </c>
      <c r="C3492" s="3">
        <v>9</v>
      </c>
      <c r="D3492" s="3">
        <v>3305</v>
      </c>
      <c r="E3492" s="3">
        <v>1</v>
      </c>
      <c r="F3492" s="29">
        <v>97.5</v>
      </c>
      <c r="G3492" s="4"/>
      <c r="H3492" s="32">
        <v>44995.888936377312</v>
      </c>
      <c r="I3492" s="35" t="str">
        <f>Table2[[#This Row],[StoreID]]&amp;"-"&amp;Table2[[#This Row],[OrderNumber]]</f>
        <v>1-3334</v>
      </c>
    </row>
    <row r="3493" spans="1:9" x14ac:dyDescent="0.3">
      <c r="A3493" s="3">
        <v>3338</v>
      </c>
      <c r="B3493" s="3">
        <v>5</v>
      </c>
      <c r="C3493" s="3">
        <v>2</v>
      </c>
      <c r="D3493" s="3">
        <v>721</v>
      </c>
      <c r="E3493" s="3">
        <v>1</v>
      </c>
      <c r="F3493" s="29">
        <v>200</v>
      </c>
      <c r="G3493" s="4"/>
      <c r="H3493" s="32">
        <v>44977.680018715277</v>
      </c>
      <c r="I3493" s="35" t="str">
        <f>Table2[[#This Row],[StoreID]]&amp;"-"&amp;Table2[[#This Row],[OrderNumber]]</f>
        <v>5-3338</v>
      </c>
    </row>
    <row r="3494" spans="1:9" x14ac:dyDescent="0.3">
      <c r="A3494" s="3">
        <v>3340</v>
      </c>
      <c r="B3494" s="3">
        <v>5</v>
      </c>
      <c r="C3494" s="3">
        <v>2</v>
      </c>
      <c r="D3494" s="3">
        <v>4084</v>
      </c>
      <c r="E3494" s="3">
        <v>1</v>
      </c>
      <c r="F3494" s="29">
        <v>10</v>
      </c>
      <c r="G3494" s="4"/>
      <c r="H3494" s="32">
        <v>44977.794012500002</v>
      </c>
      <c r="I3494" s="35" t="str">
        <f>Table2[[#This Row],[StoreID]]&amp;"-"&amp;Table2[[#This Row],[OrderNumber]]</f>
        <v>5-3340</v>
      </c>
    </row>
    <row r="3495" spans="1:9" x14ac:dyDescent="0.3">
      <c r="A3495" s="3">
        <v>3340</v>
      </c>
      <c r="B3495" s="3">
        <v>5</v>
      </c>
      <c r="C3495" s="3">
        <v>2</v>
      </c>
      <c r="D3495" s="3">
        <v>4086</v>
      </c>
      <c r="E3495" s="3">
        <v>1</v>
      </c>
      <c r="F3495" s="29">
        <v>10</v>
      </c>
      <c r="G3495" s="4"/>
      <c r="H3495" s="32">
        <v>44977.794012500002</v>
      </c>
      <c r="I3495" s="35" t="str">
        <f>Table2[[#This Row],[StoreID]]&amp;"-"&amp;Table2[[#This Row],[OrderNumber]]</f>
        <v>5-3340</v>
      </c>
    </row>
    <row r="3496" spans="1:9" x14ac:dyDescent="0.3">
      <c r="A3496" s="3">
        <v>3340</v>
      </c>
      <c r="B3496" s="3">
        <v>5</v>
      </c>
      <c r="C3496" s="3">
        <v>2</v>
      </c>
      <c r="D3496" s="3">
        <v>4087</v>
      </c>
      <c r="E3496" s="3">
        <v>1</v>
      </c>
      <c r="F3496" s="29">
        <v>10</v>
      </c>
      <c r="G3496" s="4"/>
      <c r="H3496" s="32">
        <v>44977.794012500002</v>
      </c>
      <c r="I3496" s="35" t="str">
        <f>Table2[[#This Row],[StoreID]]&amp;"-"&amp;Table2[[#This Row],[OrderNumber]]</f>
        <v>5-3340</v>
      </c>
    </row>
    <row r="3497" spans="1:9" x14ac:dyDescent="0.3">
      <c r="A3497" s="3">
        <v>3341</v>
      </c>
      <c r="B3497" s="3">
        <v>2</v>
      </c>
      <c r="C3497" s="3">
        <v>23</v>
      </c>
      <c r="D3497" s="3">
        <v>3304</v>
      </c>
      <c r="E3497" s="3">
        <v>1</v>
      </c>
      <c r="F3497" s="29">
        <v>14.5</v>
      </c>
      <c r="G3497" s="4"/>
      <c r="H3497" s="32">
        <v>45004.834157523146</v>
      </c>
      <c r="I3497" s="35" t="str">
        <f>Table2[[#This Row],[StoreID]]&amp;"-"&amp;Table2[[#This Row],[OrderNumber]]</f>
        <v>2-3341</v>
      </c>
    </row>
    <row r="3498" spans="1:9" x14ac:dyDescent="0.3">
      <c r="A3498" s="3">
        <v>3341</v>
      </c>
      <c r="B3498" s="3">
        <v>2</v>
      </c>
      <c r="C3498" s="3">
        <v>23</v>
      </c>
      <c r="D3498" s="3">
        <v>460</v>
      </c>
      <c r="E3498" s="3">
        <v>1</v>
      </c>
      <c r="F3498" s="29">
        <v>75</v>
      </c>
      <c r="G3498" s="4"/>
      <c r="H3498" s="32">
        <v>45004.834157523146</v>
      </c>
      <c r="I3498" s="35" t="str">
        <f>Table2[[#This Row],[StoreID]]&amp;"-"&amp;Table2[[#This Row],[OrderNumber]]</f>
        <v>2-3341</v>
      </c>
    </row>
    <row r="3499" spans="1:9" x14ac:dyDescent="0.3">
      <c r="A3499" s="3">
        <v>3343</v>
      </c>
      <c r="B3499" s="3">
        <v>1</v>
      </c>
      <c r="C3499" s="3">
        <v>14</v>
      </c>
      <c r="D3499" s="3">
        <v>4078</v>
      </c>
      <c r="E3499" s="3">
        <v>1</v>
      </c>
      <c r="F3499" s="29">
        <v>49.5</v>
      </c>
      <c r="G3499" s="4"/>
      <c r="H3499" s="32">
        <v>44995.934653472221</v>
      </c>
      <c r="I3499" s="35" t="str">
        <f>Table2[[#This Row],[StoreID]]&amp;"-"&amp;Table2[[#This Row],[OrderNumber]]</f>
        <v>1-3343</v>
      </c>
    </row>
    <row r="3500" spans="1:9" x14ac:dyDescent="0.3">
      <c r="A3500" s="3">
        <v>3343</v>
      </c>
      <c r="B3500" s="3">
        <v>5</v>
      </c>
      <c r="C3500" s="3">
        <v>2</v>
      </c>
      <c r="D3500" s="3">
        <v>471</v>
      </c>
      <c r="E3500" s="3">
        <v>1</v>
      </c>
      <c r="F3500" s="29">
        <v>20</v>
      </c>
      <c r="G3500" s="4"/>
      <c r="H3500" s="32">
        <v>44977.809796643516</v>
      </c>
      <c r="I3500" s="35" t="str">
        <f>Table2[[#This Row],[StoreID]]&amp;"-"&amp;Table2[[#This Row],[OrderNumber]]</f>
        <v>5-3343</v>
      </c>
    </row>
    <row r="3501" spans="1:9" x14ac:dyDescent="0.3">
      <c r="A3501" s="3">
        <v>3345</v>
      </c>
      <c r="B3501" s="3">
        <v>2</v>
      </c>
      <c r="C3501" s="3">
        <v>23</v>
      </c>
      <c r="D3501" s="3">
        <v>710</v>
      </c>
      <c r="E3501" s="3">
        <v>1</v>
      </c>
      <c r="F3501" s="29">
        <v>100</v>
      </c>
      <c r="G3501" s="4"/>
      <c r="H3501" s="32">
        <v>45004.899848460649</v>
      </c>
      <c r="I3501" s="35" t="str">
        <f>Table2[[#This Row],[StoreID]]&amp;"-"&amp;Table2[[#This Row],[OrderNumber]]</f>
        <v>2-3345</v>
      </c>
    </row>
    <row r="3502" spans="1:9" x14ac:dyDescent="0.3">
      <c r="A3502" s="3">
        <v>3345</v>
      </c>
      <c r="B3502" s="3">
        <v>5</v>
      </c>
      <c r="C3502" s="3">
        <v>2</v>
      </c>
      <c r="D3502" s="3">
        <v>4078</v>
      </c>
      <c r="E3502" s="3">
        <v>1</v>
      </c>
      <c r="F3502" s="29">
        <v>49.5</v>
      </c>
      <c r="G3502" s="4"/>
      <c r="H3502" s="32">
        <v>44977.910201736115</v>
      </c>
      <c r="I3502" s="35" t="str">
        <f>Table2[[#This Row],[StoreID]]&amp;"-"&amp;Table2[[#This Row],[OrderNumber]]</f>
        <v>5-3345</v>
      </c>
    </row>
    <row r="3503" spans="1:9" x14ac:dyDescent="0.3">
      <c r="A3503" s="3">
        <v>3347</v>
      </c>
      <c r="B3503" s="3">
        <v>5</v>
      </c>
      <c r="C3503" s="3">
        <v>2</v>
      </c>
      <c r="D3503" s="3">
        <v>4202</v>
      </c>
      <c r="E3503" s="3">
        <v>1</v>
      </c>
      <c r="F3503" s="29">
        <v>2.5</v>
      </c>
      <c r="G3503" s="4"/>
      <c r="H3503" s="32">
        <v>44977.913854629631</v>
      </c>
      <c r="I3503" s="35" t="str">
        <f>Table2[[#This Row],[StoreID]]&amp;"-"&amp;Table2[[#This Row],[OrderNumber]]</f>
        <v>5-3347</v>
      </c>
    </row>
    <row r="3504" spans="1:9" x14ac:dyDescent="0.3">
      <c r="A3504" s="3">
        <v>3348</v>
      </c>
      <c r="B3504" s="3">
        <v>5</v>
      </c>
      <c r="C3504" s="3">
        <v>2</v>
      </c>
      <c r="D3504" s="3">
        <v>4091</v>
      </c>
      <c r="E3504" s="3">
        <v>1</v>
      </c>
      <c r="F3504" s="29">
        <v>25</v>
      </c>
      <c r="G3504" s="4"/>
      <c r="H3504" s="32">
        <v>44977.948596562499</v>
      </c>
      <c r="I3504" s="35" t="str">
        <f>Table2[[#This Row],[StoreID]]&amp;"-"&amp;Table2[[#This Row],[OrderNumber]]</f>
        <v>5-3348</v>
      </c>
    </row>
    <row r="3505" spans="1:9" x14ac:dyDescent="0.3">
      <c r="A3505" s="3">
        <v>3349</v>
      </c>
      <c r="B3505" s="3">
        <v>1</v>
      </c>
      <c r="C3505" s="3">
        <v>14</v>
      </c>
      <c r="D3505" s="3">
        <v>471</v>
      </c>
      <c r="E3505" s="3">
        <v>2</v>
      </c>
      <c r="F3505" s="29">
        <v>40</v>
      </c>
      <c r="G3505" s="4"/>
      <c r="H3505" s="32">
        <v>44996.512568287035</v>
      </c>
      <c r="I3505" s="35" t="str">
        <f>Table2[[#This Row],[StoreID]]&amp;"-"&amp;Table2[[#This Row],[OrderNumber]]</f>
        <v>1-3349</v>
      </c>
    </row>
    <row r="3506" spans="1:9" x14ac:dyDescent="0.3">
      <c r="A3506" s="3">
        <v>3349</v>
      </c>
      <c r="B3506" s="3">
        <v>5</v>
      </c>
      <c r="C3506" s="3">
        <v>2</v>
      </c>
      <c r="D3506" s="3">
        <v>3401</v>
      </c>
      <c r="E3506" s="3">
        <v>1</v>
      </c>
      <c r="F3506" s="29">
        <v>550</v>
      </c>
      <c r="G3506" s="4"/>
      <c r="H3506" s="32">
        <v>44978.476946793984</v>
      </c>
      <c r="I3506" s="35" t="str">
        <f>Table2[[#This Row],[StoreID]]&amp;"-"&amp;Table2[[#This Row],[OrderNumber]]</f>
        <v>5-3349</v>
      </c>
    </row>
    <row r="3507" spans="1:9" x14ac:dyDescent="0.3">
      <c r="A3507" s="3">
        <v>3351</v>
      </c>
      <c r="B3507" s="3">
        <v>2</v>
      </c>
      <c r="C3507" s="3">
        <v>23</v>
      </c>
      <c r="D3507" s="3">
        <v>465</v>
      </c>
      <c r="E3507" s="3">
        <v>1</v>
      </c>
      <c r="F3507" s="29">
        <v>25</v>
      </c>
      <c r="G3507" s="4"/>
      <c r="H3507" s="32">
        <v>45004.916349768515</v>
      </c>
      <c r="I3507" s="35" t="str">
        <f>Table2[[#This Row],[StoreID]]&amp;"-"&amp;Table2[[#This Row],[OrderNumber]]</f>
        <v>2-3351</v>
      </c>
    </row>
    <row r="3508" spans="1:9" x14ac:dyDescent="0.3">
      <c r="A3508" s="3">
        <v>3354</v>
      </c>
      <c r="B3508" s="3">
        <v>1</v>
      </c>
      <c r="C3508" s="3">
        <v>5</v>
      </c>
      <c r="D3508" s="3">
        <v>462</v>
      </c>
      <c r="E3508" s="3">
        <v>1</v>
      </c>
      <c r="F3508" s="29">
        <v>10</v>
      </c>
      <c r="G3508" s="4"/>
      <c r="H3508" s="32">
        <v>44996.53617295139</v>
      </c>
      <c r="I3508" s="35" t="str">
        <f>Table2[[#This Row],[StoreID]]&amp;"-"&amp;Table2[[#This Row],[OrderNumber]]</f>
        <v>1-3354</v>
      </c>
    </row>
    <row r="3509" spans="1:9" x14ac:dyDescent="0.3">
      <c r="A3509" s="3">
        <v>3354</v>
      </c>
      <c r="B3509" s="3">
        <v>1</v>
      </c>
      <c r="C3509" s="3">
        <v>5</v>
      </c>
      <c r="D3509" s="3">
        <v>3227</v>
      </c>
      <c r="E3509" s="3">
        <v>1</v>
      </c>
      <c r="F3509" s="29">
        <v>34.5</v>
      </c>
      <c r="G3509" s="4"/>
      <c r="H3509" s="32">
        <v>44996.536173182867</v>
      </c>
      <c r="I3509" s="35" t="str">
        <f>Table2[[#This Row],[StoreID]]&amp;"-"&amp;Table2[[#This Row],[OrderNumber]]</f>
        <v>1-3354</v>
      </c>
    </row>
    <row r="3510" spans="1:9" x14ac:dyDescent="0.3">
      <c r="A3510" s="3">
        <v>3354</v>
      </c>
      <c r="B3510" s="3">
        <v>1</v>
      </c>
      <c r="C3510" s="3">
        <v>5</v>
      </c>
      <c r="D3510" s="3">
        <v>3224</v>
      </c>
      <c r="E3510" s="3">
        <v>1</v>
      </c>
      <c r="F3510" s="29">
        <v>34.5</v>
      </c>
      <c r="G3510" s="4"/>
      <c r="H3510" s="32">
        <v>44996.536173182867</v>
      </c>
      <c r="I3510" s="35" t="str">
        <f>Table2[[#This Row],[StoreID]]&amp;"-"&amp;Table2[[#This Row],[OrderNumber]]</f>
        <v>1-3354</v>
      </c>
    </row>
    <row r="3511" spans="1:9" x14ac:dyDescent="0.3">
      <c r="A3511" s="3">
        <v>3354</v>
      </c>
      <c r="B3511" s="3">
        <v>2</v>
      </c>
      <c r="C3511" s="3">
        <v>23</v>
      </c>
      <c r="D3511" s="3">
        <v>1168</v>
      </c>
      <c r="E3511" s="3">
        <v>1</v>
      </c>
      <c r="F3511" s="29">
        <v>25</v>
      </c>
      <c r="G3511" s="4"/>
      <c r="H3511" s="32">
        <v>45004.928235381944</v>
      </c>
      <c r="I3511" s="35" t="str">
        <f>Table2[[#This Row],[StoreID]]&amp;"-"&amp;Table2[[#This Row],[OrderNumber]]</f>
        <v>2-3354</v>
      </c>
    </row>
    <row r="3512" spans="1:9" x14ac:dyDescent="0.3">
      <c r="A3512" s="3">
        <v>3354</v>
      </c>
      <c r="B3512" s="3">
        <v>2</v>
      </c>
      <c r="C3512" s="3">
        <v>23</v>
      </c>
      <c r="D3512" s="3">
        <v>478</v>
      </c>
      <c r="E3512" s="3">
        <v>1</v>
      </c>
      <c r="F3512" s="29">
        <v>75</v>
      </c>
      <c r="G3512" s="4"/>
      <c r="H3512" s="32">
        <v>45004.928235416664</v>
      </c>
      <c r="I3512" s="35" t="str">
        <f>Table2[[#This Row],[StoreID]]&amp;"-"&amp;Table2[[#This Row],[OrderNumber]]</f>
        <v>2-3354</v>
      </c>
    </row>
    <row r="3513" spans="1:9" x14ac:dyDescent="0.3">
      <c r="A3513" s="3">
        <v>3354</v>
      </c>
      <c r="B3513" s="3">
        <v>2</v>
      </c>
      <c r="C3513" s="3">
        <v>23</v>
      </c>
      <c r="D3513" s="3">
        <v>1167</v>
      </c>
      <c r="E3513" s="3">
        <v>2</v>
      </c>
      <c r="F3513" s="29">
        <v>50</v>
      </c>
      <c r="G3513" s="4"/>
      <c r="H3513" s="32">
        <v>45004.928235381944</v>
      </c>
      <c r="I3513" s="35" t="str">
        <f>Table2[[#This Row],[StoreID]]&amp;"-"&amp;Table2[[#This Row],[OrderNumber]]</f>
        <v>2-3354</v>
      </c>
    </row>
    <row r="3514" spans="1:9" x14ac:dyDescent="0.3">
      <c r="A3514" s="3">
        <v>3355</v>
      </c>
      <c r="B3514" s="3">
        <v>1</v>
      </c>
      <c r="C3514" s="3">
        <v>14</v>
      </c>
      <c r="D3514" s="3">
        <v>662</v>
      </c>
      <c r="E3514" s="3">
        <v>1</v>
      </c>
      <c r="F3514" s="29">
        <v>400</v>
      </c>
      <c r="G3514" s="4"/>
      <c r="H3514" s="32">
        <v>44996.539047071761</v>
      </c>
      <c r="I3514" s="35" t="str">
        <f>Table2[[#This Row],[StoreID]]&amp;"-"&amp;Table2[[#This Row],[OrderNumber]]</f>
        <v>1-3355</v>
      </c>
    </row>
    <row r="3515" spans="1:9" x14ac:dyDescent="0.3">
      <c r="A3515" s="3">
        <v>3357</v>
      </c>
      <c r="B3515" s="3">
        <v>2</v>
      </c>
      <c r="C3515" s="3">
        <v>24</v>
      </c>
      <c r="D3515" s="3">
        <v>465</v>
      </c>
      <c r="E3515" s="3">
        <v>1</v>
      </c>
      <c r="F3515" s="29">
        <v>25</v>
      </c>
      <c r="G3515" s="4"/>
      <c r="H3515" s="32">
        <v>45005.583694247682</v>
      </c>
      <c r="I3515" s="35" t="str">
        <f>Table2[[#This Row],[StoreID]]&amp;"-"&amp;Table2[[#This Row],[OrderNumber]]</f>
        <v>2-3357</v>
      </c>
    </row>
    <row r="3516" spans="1:9" x14ac:dyDescent="0.3">
      <c r="A3516" s="3">
        <v>3359</v>
      </c>
      <c r="B3516" s="3">
        <v>5</v>
      </c>
      <c r="C3516" s="3">
        <v>23</v>
      </c>
      <c r="D3516" s="3">
        <v>11</v>
      </c>
      <c r="E3516" s="3">
        <v>1</v>
      </c>
      <c r="F3516" s="29">
        <v>225</v>
      </c>
      <c r="G3516" s="4"/>
      <c r="H3516" s="32">
        <v>44978.634951423614</v>
      </c>
      <c r="I3516" s="35" t="str">
        <f>Table2[[#This Row],[StoreID]]&amp;"-"&amp;Table2[[#This Row],[OrderNumber]]</f>
        <v>5-3359</v>
      </c>
    </row>
    <row r="3517" spans="1:9" x14ac:dyDescent="0.3">
      <c r="A3517" s="3">
        <v>3360</v>
      </c>
      <c r="B3517" s="3">
        <v>2</v>
      </c>
      <c r="C3517" s="3">
        <v>24</v>
      </c>
      <c r="D3517" s="3">
        <v>4078</v>
      </c>
      <c r="E3517" s="3">
        <v>1</v>
      </c>
      <c r="F3517" s="29">
        <v>49.5</v>
      </c>
      <c r="G3517" s="4"/>
      <c r="H3517" s="32">
        <v>45005.621165590281</v>
      </c>
      <c r="I3517" s="35" t="str">
        <f>Table2[[#This Row],[StoreID]]&amp;"-"&amp;Table2[[#This Row],[OrderNumber]]</f>
        <v>2-3360</v>
      </c>
    </row>
    <row r="3518" spans="1:9" x14ac:dyDescent="0.3">
      <c r="A3518" s="3">
        <v>3362</v>
      </c>
      <c r="B3518" s="3">
        <v>1</v>
      </c>
      <c r="C3518" s="3">
        <v>5</v>
      </c>
      <c r="D3518" s="3">
        <v>3269</v>
      </c>
      <c r="E3518" s="3">
        <v>1</v>
      </c>
      <c r="F3518" s="29">
        <v>22.5</v>
      </c>
      <c r="G3518" s="4"/>
      <c r="H3518" s="32">
        <v>44996.553613773147</v>
      </c>
      <c r="I3518" s="35" t="str">
        <f>Table2[[#This Row],[StoreID]]&amp;"-"&amp;Table2[[#This Row],[OrderNumber]]</f>
        <v>1-3362</v>
      </c>
    </row>
    <row r="3519" spans="1:9" x14ac:dyDescent="0.3">
      <c r="A3519" s="3">
        <v>3362</v>
      </c>
      <c r="B3519" s="3">
        <v>5</v>
      </c>
      <c r="C3519" s="3">
        <v>23</v>
      </c>
      <c r="D3519" s="3">
        <v>475</v>
      </c>
      <c r="E3519" s="3">
        <v>1</v>
      </c>
      <c r="F3519" s="29">
        <v>50</v>
      </c>
      <c r="G3519" s="4"/>
      <c r="H3519" s="32">
        <v>44978.836991400465</v>
      </c>
      <c r="I3519" s="35" t="str">
        <f>Table2[[#This Row],[StoreID]]&amp;"-"&amp;Table2[[#This Row],[OrderNumber]]</f>
        <v>5-3362</v>
      </c>
    </row>
    <row r="3520" spans="1:9" x14ac:dyDescent="0.3">
      <c r="A3520" s="3">
        <v>3362</v>
      </c>
      <c r="B3520" s="3">
        <v>5</v>
      </c>
      <c r="C3520" s="3">
        <v>23</v>
      </c>
      <c r="D3520" s="3">
        <v>443</v>
      </c>
      <c r="E3520" s="3">
        <v>1</v>
      </c>
      <c r="F3520" s="29">
        <v>225</v>
      </c>
      <c r="G3520" s="4"/>
      <c r="H3520" s="32">
        <v>44978.836991400465</v>
      </c>
      <c r="I3520" s="35" t="str">
        <f>Table2[[#This Row],[StoreID]]&amp;"-"&amp;Table2[[#This Row],[OrderNumber]]</f>
        <v>5-3362</v>
      </c>
    </row>
    <row r="3521" spans="1:9" x14ac:dyDescent="0.3">
      <c r="A3521" s="3">
        <v>3362</v>
      </c>
      <c r="B3521" s="3">
        <v>5</v>
      </c>
      <c r="C3521" s="3">
        <v>23</v>
      </c>
      <c r="D3521" s="3">
        <v>462</v>
      </c>
      <c r="E3521" s="3">
        <v>1</v>
      </c>
      <c r="F3521" s="29">
        <v>10</v>
      </c>
      <c r="G3521" s="4"/>
      <c r="H3521" s="32">
        <v>44978.836991400465</v>
      </c>
      <c r="I3521" s="35" t="str">
        <f>Table2[[#This Row],[StoreID]]&amp;"-"&amp;Table2[[#This Row],[OrderNumber]]</f>
        <v>5-3362</v>
      </c>
    </row>
    <row r="3522" spans="1:9" x14ac:dyDescent="0.3">
      <c r="A3522" s="3">
        <v>3364</v>
      </c>
      <c r="B3522" s="3">
        <v>2</v>
      </c>
      <c r="C3522" s="3">
        <v>23</v>
      </c>
      <c r="D3522" s="3">
        <v>676</v>
      </c>
      <c r="E3522" s="3">
        <v>1</v>
      </c>
      <c r="F3522" s="29">
        <v>212.5</v>
      </c>
      <c r="G3522" s="4"/>
      <c r="H3522" s="32">
        <v>45005.690026157405</v>
      </c>
      <c r="I3522" s="35" t="str">
        <f>Table2[[#This Row],[StoreID]]&amp;"-"&amp;Table2[[#This Row],[OrderNumber]]</f>
        <v>2-3364</v>
      </c>
    </row>
    <row r="3523" spans="1:9" x14ac:dyDescent="0.3">
      <c r="A3523" s="3">
        <v>3364</v>
      </c>
      <c r="B3523" s="3">
        <v>5</v>
      </c>
      <c r="C3523" s="3">
        <v>23</v>
      </c>
      <c r="D3523" s="3">
        <v>4091</v>
      </c>
      <c r="E3523" s="3">
        <v>1</v>
      </c>
      <c r="F3523" s="29">
        <v>25</v>
      </c>
      <c r="G3523" s="4"/>
      <c r="H3523" s="32">
        <v>44978.873189386577</v>
      </c>
      <c r="I3523" s="35" t="str">
        <f>Table2[[#This Row],[StoreID]]&amp;"-"&amp;Table2[[#This Row],[OrderNumber]]</f>
        <v>5-3364</v>
      </c>
    </row>
    <row r="3524" spans="1:9" x14ac:dyDescent="0.3">
      <c r="A3524" s="3">
        <v>3366</v>
      </c>
      <c r="B3524" s="3">
        <v>2</v>
      </c>
      <c r="C3524" s="3">
        <v>26</v>
      </c>
      <c r="D3524" s="3">
        <v>706</v>
      </c>
      <c r="E3524" s="3">
        <v>1</v>
      </c>
      <c r="F3524" s="29">
        <v>10</v>
      </c>
      <c r="G3524" s="4"/>
      <c r="H3524" s="32">
        <v>45005.730375844905</v>
      </c>
      <c r="I3524" s="35" t="str">
        <f>Table2[[#This Row],[StoreID]]&amp;"-"&amp;Table2[[#This Row],[OrderNumber]]</f>
        <v>2-3366</v>
      </c>
    </row>
    <row r="3525" spans="1:9" x14ac:dyDescent="0.3">
      <c r="A3525" s="3">
        <v>3368</v>
      </c>
      <c r="B3525" s="3">
        <v>2</v>
      </c>
      <c r="C3525" s="3">
        <v>23</v>
      </c>
      <c r="D3525" s="3">
        <v>4078</v>
      </c>
      <c r="E3525" s="3">
        <v>1</v>
      </c>
      <c r="F3525" s="29">
        <v>49.5</v>
      </c>
      <c r="G3525" s="4"/>
      <c r="H3525" s="32">
        <v>45005.744498993059</v>
      </c>
      <c r="I3525" s="35" t="str">
        <f>Table2[[#This Row],[StoreID]]&amp;"-"&amp;Table2[[#This Row],[OrderNumber]]</f>
        <v>2-3368</v>
      </c>
    </row>
    <row r="3526" spans="1:9" x14ac:dyDescent="0.3">
      <c r="A3526" s="3">
        <v>3369</v>
      </c>
      <c r="B3526" s="3">
        <v>5</v>
      </c>
      <c r="C3526" s="3">
        <v>34</v>
      </c>
      <c r="D3526" s="3">
        <v>4089</v>
      </c>
      <c r="E3526" s="3">
        <v>1</v>
      </c>
      <c r="F3526" s="29">
        <v>10</v>
      </c>
      <c r="G3526" s="4"/>
      <c r="H3526" s="32">
        <v>44979.548801354169</v>
      </c>
      <c r="I3526" s="35" t="str">
        <f>Table2[[#This Row],[StoreID]]&amp;"-"&amp;Table2[[#This Row],[OrderNumber]]</f>
        <v>5-3369</v>
      </c>
    </row>
    <row r="3527" spans="1:9" x14ac:dyDescent="0.3">
      <c r="A3527" s="3">
        <v>3369</v>
      </c>
      <c r="B3527" s="3">
        <v>5</v>
      </c>
      <c r="C3527" s="3">
        <v>34</v>
      </c>
      <c r="D3527" s="3">
        <v>4089</v>
      </c>
      <c r="E3527" s="3">
        <v>1</v>
      </c>
      <c r="F3527" s="29">
        <v>10</v>
      </c>
      <c r="G3527" s="4"/>
      <c r="H3527" s="32">
        <v>44979.548801354169</v>
      </c>
      <c r="I3527" s="35" t="str">
        <f>Table2[[#This Row],[StoreID]]&amp;"-"&amp;Table2[[#This Row],[OrderNumber]]</f>
        <v>5-3369</v>
      </c>
    </row>
    <row r="3528" spans="1:9" x14ac:dyDescent="0.3">
      <c r="A3528" s="3">
        <v>3369</v>
      </c>
      <c r="B3528" s="3">
        <v>5</v>
      </c>
      <c r="C3528" s="3">
        <v>34</v>
      </c>
      <c r="D3528" s="3">
        <v>4085</v>
      </c>
      <c r="E3528" s="3">
        <v>1</v>
      </c>
      <c r="F3528" s="29">
        <v>10</v>
      </c>
      <c r="G3528" s="4"/>
      <c r="H3528" s="32">
        <v>44979.548801354169</v>
      </c>
      <c r="I3528" s="35" t="str">
        <f>Table2[[#This Row],[StoreID]]&amp;"-"&amp;Table2[[#This Row],[OrderNumber]]</f>
        <v>5-3369</v>
      </c>
    </row>
    <row r="3529" spans="1:9" x14ac:dyDescent="0.3">
      <c r="A3529" s="3">
        <v>3369</v>
      </c>
      <c r="B3529" s="3">
        <v>5</v>
      </c>
      <c r="C3529" s="3">
        <v>34</v>
      </c>
      <c r="D3529" s="3">
        <v>4083</v>
      </c>
      <c r="E3529" s="3">
        <v>1</v>
      </c>
      <c r="F3529" s="29">
        <v>10</v>
      </c>
      <c r="G3529" s="4"/>
      <c r="H3529" s="32">
        <v>44979.548801354169</v>
      </c>
      <c r="I3529" s="35" t="str">
        <f>Table2[[#This Row],[StoreID]]&amp;"-"&amp;Table2[[#This Row],[OrderNumber]]</f>
        <v>5-3369</v>
      </c>
    </row>
    <row r="3530" spans="1:9" x14ac:dyDescent="0.3">
      <c r="A3530" s="3">
        <v>3369</v>
      </c>
      <c r="B3530" s="3">
        <v>5</v>
      </c>
      <c r="C3530" s="3">
        <v>34</v>
      </c>
      <c r="D3530" s="3">
        <v>4086</v>
      </c>
      <c r="E3530" s="3">
        <v>1</v>
      </c>
      <c r="F3530" s="29">
        <v>10</v>
      </c>
      <c r="G3530" s="4"/>
      <c r="H3530" s="32">
        <v>44979.548801354169</v>
      </c>
      <c r="I3530" s="35" t="str">
        <f>Table2[[#This Row],[StoreID]]&amp;"-"&amp;Table2[[#This Row],[OrderNumber]]</f>
        <v>5-3369</v>
      </c>
    </row>
    <row r="3531" spans="1:9" x14ac:dyDescent="0.3">
      <c r="A3531" s="3">
        <v>3369</v>
      </c>
      <c r="B3531" s="3">
        <v>5</v>
      </c>
      <c r="C3531" s="3">
        <v>34</v>
      </c>
      <c r="D3531" s="3">
        <v>4080</v>
      </c>
      <c r="E3531" s="3">
        <v>1</v>
      </c>
      <c r="F3531" s="29">
        <v>10</v>
      </c>
      <c r="G3531" s="4"/>
      <c r="H3531" s="32">
        <v>44979.548801354169</v>
      </c>
      <c r="I3531" s="35" t="str">
        <f>Table2[[#This Row],[StoreID]]&amp;"-"&amp;Table2[[#This Row],[OrderNumber]]</f>
        <v>5-3369</v>
      </c>
    </row>
    <row r="3532" spans="1:9" x14ac:dyDescent="0.3">
      <c r="A3532" s="3">
        <v>3372</v>
      </c>
      <c r="B3532" s="3">
        <v>1</v>
      </c>
      <c r="C3532" s="3">
        <v>14</v>
      </c>
      <c r="D3532" s="3">
        <v>4076</v>
      </c>
      <c r="E3532" s="3">
        <v>1</v>
      </c>
      <c r="F3532" s="29">
        <v>49.5</v>
      </c>
      <c r="G3532" s="4"/>
      <c r="H3532" s="32">
        <v>44996.590894942128</v>
      </c>
      <c r="I3532" s="35" t="str">
        <f>Table2[[#This Row],[StoreID]]&amp;"-"&amp;Table2[[#This Row],[OrderNumber]]</f>
        <v>1-3372</v>
      </c>
    </row>
    <row r="3533" spans="1:9" x14ac:dyDescent="0.3">
      <c r="A3533" s="3">
        <v>3372</v>
      </c>
      <c r="B3533" s="3">
        <v>2</v>
      </c>
      <c r="C3533" s="3">
        <v>24</v>
      </c>
      <c r="D3533" s="3">
        <v>3621</v>
      </c>
      <c r="E3533" s="3">
        <v>1</v>
      </c>
      <c r="F3533" s="29">
        <v>725</v>
      </c>
      <c r="G3533" s="4"/>
      <c r="H3533" s="32">
        <v>45005.753055937501</v>
      </c>
      <c r="I3533" s="35" t="str">
        <f>Table2[[#This Row],[StoreID]]&amp;"-"&amp;Table2[[#This Row],[OrderNumber]]</f>
        <v>2-3372</v>
      </c>
    </row>
    <row r="3534" spans="1:9" x14ac:dyDescent="0.3">
      <c r="A3534" s="3">
        <v>3373</v>
      </c>
      <c r="B3534" s="3">
        <v>5</v>
      </c>
      <c r="C3534" s="3">
        <v>34</v>
      </c>
      <c r="D3534" s="3">
        <v>4091</v>
      </c>
      <c r="E3534" s="3">
        <v>1</v>
      </c>
      <c r="F3534" s="29">
        <v>25</v>
      </c>
      <c r="G3534" s="4"/>
      <c r="H3534" s="32">
        <v>44979.609359756942</v>
      </c>
      <c r="I3534" s="35" t="str">
        <f>Table2[[#This Row],[StoreID]]&amp;"-"&amp;Table2[[#This Row],[OrderNumber]]</f>
        <v>5-3373</v>
      </c>
    </row>
    <row r="3535" spans="1:9" x14ac:dyDescent="0.3">
      <c r="A3535" s="3">
        <v>3373</v>
      </c>
      <c r="B3535" s="3">
        <v>5</v>
      </c>
      <c r="C3535" s="3">
        <v>34</v>
      </c>
      <c r="D3535" s="3">
        <v>3304</v>
      </c>
      <c r="E3535" s="3">
        <v>1</v>
      </c>
      <c r="F3535" s="29">
        <v>14.5</v>
      </c>
      <c r="G3535" s="4"/>
      <c r="H3535" s="32">
        <v>44979.609359756942</v>
      </c>
      <c r="I3535" s="35" t="str">
        <f>Table2[[#This Row],[StoreID]]&amp;"-"&amp;Table2[[#This Row],[OrderNumber]]</f>
        <v>5-3373</v>
      </c>
    </row>
    <row r="3536" spans="1:9" x14ac:dyDescent="0.3">
      <c r="A3536" s="3">
        <v>3374</v>
      </c>
      <c r="B3536" s="3">
        <v>1</v>
      </c>
      <c r="C3536" s="3">
        <v>1</v>
      </c>
      <c r="D3536" s="3">
        <v>471</v>
      </c>
      <c r="E3536" s="3">
        <v>1</v>
      </c>
      <c r="F3536" s="29">
        <v>20</v>
      </c>
      <c r="G3536" s="4"/>
      <c r="H3536" s="32">
        <v>44996.609488576389</v>
      </c>
      <c r="I3536" s="35" t="str">
        <f>Table2[[#This Row],[StoreID]]&amp;"-"&amp;Table2[[#This Row],[OrderNumber]]</f>
        <v>1-3374</v>
      </c>
    </row>
    <row r="3537" spans="1:9" x14ac:dyDescent="0.3">
      <c r="A3537" s="3">
        <v>3376</v>
      </c>
      <c r="B3537" s="3">
        <v>1</v>
      </c>
      <c r="C3537" s="3">
        <v>1</v>
      </c>
      <c r="D3537" s="3">
        <v>476</v>
      </c>
      <c r="E3537" s="3">
        <v>3</v>
      </c>
      <c r="F3537" s="29">
        <v>90</v>
      </c>
      <c r="G3537" s="4"/>
      <c r="H3537" s="32">
        <v>44996.613236030091</v>
      </c>
      <c r="I3537" s="35" t="str">
        <f>Table2[[#This Row],[StoreID]]&amp;"-"&amp;Table2[[#This Row],[OrderNumber]]</f>
        <v>1-3376</v>
      </c>
    </row>
    <row r="3538" spans="1:9" x14ac:dyDescent="0.3">
      <c r="A3538" s="3">
        <v>3376</v>
      </c>
      <c r="B3538" s="3">
        <v>2</v>
      </c>
      <c r="C3538" s="3">
        <v>23</v>
      </c>
      <c r="D3538" s="3">
        <v>4078</v>
      </c>
      <c r="E3538" s="3">
        <v>1</v>
      </c>
      <c r="F3538" s="29">
        <v>49.5</v>
      </c>
      <c r="G3538" s="4"/>
      <c r="H3538" s="32">
        <v>45005.810503668981</v>
      </c>
      <c r="I3538" s="35" t="str">
        <f>Table2[[#This Row],[StoreID]]&amp;"-"&amp;Table2[[#This Row],[OrderNumber]]</f>
        <v>2-3376</v>
      </c>
    </row>
    <row r="3539" spans="1:9" x14ac:dyDescent="0.3">
      <c r="A3539" s="3">
        <v>3376</v>
      </c>
      <c r="B3539" s="3">
        <v>2</v>
      </c>
      <c r="C3539" s="3">
        <v>23</v>
      </c>
      <c r="D3539" s="3">
        <v>4076</v>
      </c>
      <c r="E3539" s="3">
        <v>1</v>
      </c>
      <c r="F3539" s="29">
        <v>49.5</v>
      </c>
      <c r="G3539" s="4"/>
      <c r="H3539" s="32">
        <v>45005.810503668981</v>
      </c>
      <c r="I3539" s="35" t="str">
        <f>Table2[[#This Row],[StoreID]]&amp;"-"&amp;Table2[[#This Row],[OrderNumber]]</f>
        <v>2-3376</v>
      </c>
    </row>
    <row r="3540" spans="1:9" x14ac:dyDescent="0.3">
      <c r="A3540" s="3">
        <v>3379</v>
      </c>
      <c r="B3540" s="3">
        <v>2</v>
      </c>
      <c r="C3540" s="3">
        <v>24</v>
      </c>
      <c r="D3540" s="3">
        <v>465</v>
      </c>
      <c r="E3540" s="3">
        <v>1</v>
      </c>
      <c r="F3540" s="29">
        <v>25</v>
      </c>
      <c r="G3540" s="4"/>
      <c r="H3540" s="32">
        <v>45005.822471296298</v>
      </c>
      <c r="I3540" s="35" t="str">
        <f>Table2[[#This Row],[StoreID]]&amp;"-"&amp;Table2[[#This Row],[OrderNumber]]</f>
        <v>2-3379</v>
      </c>
    </row>
    <row r="3541" spans="1:9" x14ac:dyDescent="0.3">
      <c r="A3541" s="3">
        <v>3382</v>
      </c>
      <c r="B3541" s="3">
        <v>1</v>
      </c>
      <c r="C3541" s="3">
        <v>9</v>
      </c>
      <c r="D3541" s="3">
        <v>3971</v>
      </c>
      <c r="E3541" s="3">
        <v>1</v>
      </c>
      <c r="F3541" s="29">
        <v>50</v>
      </c>
      <c r="G3541" s="4"/>
      <c r="H3541" s="32">
        <v>44996.645539895835</v>
      </c>
      <c r="I3541" s="35" t="str">
        <f>Table2[[#This Row],[StoreID]]&amp;"-"&amp;Table2[[#This Row],[OrderNumber]]</f>
        <v>1-3382</v>
      </c>
    </row>
    <row r="3542" spans="1:9" x14ac:dyDescent="0.3">
      <c r="A3542" s="3">
        <v>3382</v>
      </c>
      <c r="B3542" s="3">
        <v>2</v>
      </c>
      <c r="C3542" s="3">
        <v>24</v>
      </c>
      <c r="D3542" s="3">
        <v>4078</v>
      </c>
      <c r="E3542" s="3">
        <v>1</v>
      </c>
      <c r="F3542" s="29">
        <v>49.5</v>
      </c>
      <c r="G3542" s="4"/>
      <c r="H3542" s="32">
        <v>45005.86551265046</v>
      </c>
      <c r="I3542" s="35" t="str">
        <f>Table2[[#This Row],[StoreID]]&amp;"-"&amp;Table2[[#This Row],[OrderNumber]]</f>
        <v>2-3382</v>
      </c>
    </row>
    <row r="3543" spans="1:9" x14ac:dyDescent="0.3">
      <c r="A3543" s="3">
        <v>3385</v>
      </c>
      <c r="B3543" s="3">
        <v>2</v>
      </c>
      <c r="C3543" s="3">
        <v>24</v>
      </c>
      <c r="D3543" s="3">
        <v>4028</v>
      </c>
      <c r="E3543" s="3">
        <v>1</v>
      </c>
      <c r="F3543" s="29">
        <v>45</v>
      </c>
      <c r="G3543" s="4"/>
      <c r="H3543" s="32">
        <v>45005.882389930557</v>
      </c>
      <c r="I3543" s="35" t="str">
        <f>Table2[[#This Row],[StoreID]]&amp;"-"&amp;Table2[[#This Row],[OrderNumber]]</f>
        <v>2-3385</v>
      </c>
    </row>
    <row r="3544" spans="1:9" x14ac:dyDescent="0.3">
      <c r="A3544" s="3">
        <v>3385</v>
      </c>
      <c r="B3544" s="3">
        <v>2</v>
      </c>
      <c r="C3544" s="3">
        <v>24</v>
      </c>
      <c r="D3544" s="3">
        <v>4028</v>
      </c>
      <c r="E3544" s="3">
        <v>1</v>
      </c>
      <c r="F3544" s="29">
        <v>45</v>
      </c>
      <c r="G3544" s="4"/>
      <c r="H3544" s="32">
        <v>45005.882389930557</v>
      </c>
      <c r="I3544" s="35" t="str">
        <f>Table2[[#This Row],[StoreID]]&amp;"-"&amp;Table2[[#This Row],[OrderNumber]]</f>
        <v>2-3385</v>
      </c>
    </row>
    <row r="3545" spans="1:9" x14ac:dyDescent="0.3">
      <c r="A3545" s="3">
        <v>3385</v>
      </c>
      <c r="B3545" s="3">
        <v>2</v>
      </c>
      <c r="C3545" s="3">
        <v>24</v>
      </c>
      <c r="D3545" s="3">
        <v>706</v>
      </c>
      <c r="E3545" s="3">
        <v>1</v>
      </c>
      <c r="F3545" s="29">
        <v>10</v>
      </c>
      <c r="G3545" s="4"/>
      <c r="H3545" s="32">
        <v>45005.882389930557</v>
      </c>
      <c r="I3545" s="35" t="str">
        <f>Table2[[#This Row],[StoreID]]&amp;"-"&amp;Table2[[#This Row],[OrderNumber]]</f>
        <v>2-3385</v>
      </c>
    </row>
    <row r="3546" spans="1:9" x14ac:dyDescent="0.3">
      <c r="A3546" s="3">
        <v>3385</v>
      </c>
      <c r="B3546" s="3">
        <v>2</v>
      </c>
      <c r="C3546" s="3">
        <v>24</v>
      </c>
      <c r="D3546" s="3">
        <v>706</v>
      </c>
      <c r="E3546" s="3">
        <v>1</v>
      </c>
      <c r="F3546" s="29">
        <v>10</v>
      </c>
      <c r="G3546" s="4"/>
      <c r="H3546" s="32">
        <v>45005.882389965278</v>
      </c>
      <c r="I3546" s="35" t="str">
        <f>Table2[[#This Row],[StoreID]]&amp;"-"&amp;Table2[[#This Row],[OrderNumber]]</f>
        <v>2-3385</v>
      </c>
    </row>
    <row r="3547" spans="1:9" x14ac:dyDescent="0.3">
      <c r="A3547" s="3">
        <v>3385</v>
      </c>
      <c r="B3547" s="3">
        <v>2</v>
      </c>
      <c r="C3547" s="3">
        <v>24</v>
      </c>
      <c r="D3547" s="3">
        <v>706</v>
      </c>
      <c r="E3547" s="3">
        <v>1</v>
      </c>
      <c r="F3547" s="29">
        <v>10</v>
      </c>
      <c r="G3547" s="4"/>
      <c r="H3547" s="32">
        <v>45005.882389965278</v>
      </c>
      <c r="I3547" s="35" t="str">
        <f>Table2[[#This Row],[StoreID]]&amp;"-"&amp;Table2[[#This Row],[OrderNumber]]</f>
        <v>2-3385</v>
      </c>
    </row>
    <row r="3548" spans="1:9" x14ac:dyDescent="0.3">
      <c r="A3548" s="3">
        <v>3385</v>
      </c>
      <c r="B3548" s="3">
        <v>2</v>
      </c>
      <c r="C3548" s="3">
        <v>24</v>
      </c>
      <c r="D3548" s="3">
        <v>4028</v>
      </c>
      <c r="E3548" s="3">
        <v>1</v>
      </c>
      <c r="F3548" s="29">
        <v>45</v>
      </c>
      <c r="G3548" s="4"/>
      <c r="H3548" s="32">
        <v>45005.882390011575</v>
      </c>
      <c r="I3548" s="35" t="str">
        <f>Table2[[#This Row],[StoreID]]&amp;"-"&amp;Table2[[#This Row],[OrderNumber]]</f>
        <v>2-3385</v>
      </c>
    </row>
    <row r="3549" spans="1:9" x14ac:dyDescent="0.3">
      <c r="A3549" s="3">
        <v>3386</v>
      </c>
      <c r="B3549" s="3">
        <v>1</v>
      </c>
      <c r="C3549" s="3">
        <v>11</v>
      </c>
      <c r="D3549" s="3">
        <v>4202</v>
      </c>
      <c r="E3549" s="3">
        <v>2</v>
      </c>
      <c r="F3549" s="29">
        <v>5</v>
      </c>
      <c r="G3549" s="4"/>
      <c r="H3549" s="32">
        <v>44996.690713229167</v>
      </c>
      <c r="I3549" s="35" t="str">
        <f>Table2[[#This Row],[StoreID]]&amp;"-"&amp;Table2[[#This Row],[OrderNumber]]</f>
        <v>1-3386</v>
      </c>
    </row>
    <row r="3550" spans="1:9" x14ac:dyDescent="0.3">
      <c r="A3550" s="3">
        <v>3386</v>
      </c>
      <c r="B3550" s="3">
        <v>2</v>
      </c>
      <c r="C3550" s="3">
        <v>24</v>
      </c>
      <c r="D3550" s="3">
        <v>4078</v>
      </c>
      <c r="E3550" s="3">
        <v>1</v>
      </c>
      <c r="F3550" s="29">
        <v>49.5</v>
      </c>
      <c r="G3550" s="4"/>
      <c r="H3550" s="32">
        <v>45005.883946412039</v>
      </c>
      <c r="I3550" s="35" t="str">
        <f>Table2[[#This Row],[StoreID]]&amp;"-"&amp;Table2[[#This Row],[OrderNumber]]</f>
        <v>2-3386</v>
      </c>
    </row>
    <row r="3551" spans="1:9" x14ac:dyDescent="0.3">
      <c r="A3551" s="3">
        <v>3386</v>
      </c>
      <c r="B3551" s="3">
        <v>2</v>
      </c>
      <c r="C3551" s="3">
        <v>24</v>
      </c>
      <c r="D3551" s="3">
        <v>4076</v>
      </c>
      <c r="E3551" s="3">
        <v>1</v>
      </c>
      <c r="F3551" s="29">
        <v>49.5</v>
      </c>
      <c r="G3551" s="4"/>
      <c r="H3551" s="32">
        <v>45005.883946412039</v>
      </c>
      <c r="I3551" s="35" t="str">
        <f>Table2[[#This Row],[StoreID]]&amp;"-"&amp;Table2[[#This Row],[OrderNumber]]</f>
        <v>2-3386</v>
      </c>
    </row>
    <row r="3552" spans="1:9" x14ac:dyDescent="0.3">
      <c r="A3552" s="3">
        <v>3387</v>
      </c>
      <c r="B3552" s="3">
        <v>2</v>
      </c>
      <c r="C3552" s="3">
        <v>23</v>
      </c>
      <c r="D3552" s="3">
        <v>4078</v>
      </c>
      <c r="E3552" s="3">
        <v>1</v>
      </c>
      <c r="F3552" s="29">
        <v>49.5</v>
      </c>
      <c r="G3552" s="4"/>
      <c r="H3552" s="32">
        <v>45005.886341168982</v>
      </c>
      <c r="I3552" s="35" t="str">
        <f>Table2[[#This Row],[StoreID]]&amp;"-"&amp;Table2[[#This Row],[OrderNumber]]</f>
        <v>2-3387</v>
      </c>
    </row>
    <row r="3553" spans="1:9" x14ac:dyDescent="0.3">
      <c r="A3553" s="3">
        <v>3388</v>
      </c>
      <c r="B3553" s="3">
        <v>2</v>
      </c>
      <c r="C3553" s="3">
        <v>23</v>
      </c>
      <c r="D3553" s="3">
        <v>1166</v>
      </c>
      <c r="E3553" s="3">
        <v>1</v>
      </c>
      <c r="F3553" s="29">
        <v>25</v>
      </c>
      <c r="G3553" s="4"/>
      <c r="H3553" s="32">
        <v>45005.887792326386</v>
      </c>
      <c r="I3553" s="35" t="str">
        <f>Table2[[#This Row],[StoreID]]&amp;"-"&amp;Table2[[#This Row],[OrderNumber]]</f>
        <v>2-3388</v>
      </c>
    </row>
    <row r="3554" spans="1:9" x14ac:dyDescent="0.3">
      <c r="A3554" s="3">
        <v>3388</v>
      </c>
      <c r="B3554" s="3">
        <v>2</v>
      </c>
      <c r="C3554" s="3">
        <v>23</v>
      </c>
      <c r="D3554" s="3">
        <v>1168</v>
      </c>
      <c r="E3554" s="3">
        <v>1</v>
      </c>
      <c r="F3554" s="29">
        <v>25</v>
      </c>
      <c r="G3554" s="4"/>
      <c r="H3554" s="32">
        <v>45005.887792361114</v>
      </c>
      <c r="I3554" s="35" t="str">
        <f>Table2[[#This Row],[StoreID]]&amp;"-"&amp;Table2[[#This Row],[OrderNumber]]</f>
        <v>2-3388</v>
      </c>
    </row>
    <row r="3555" spans="1:9" x14ac:dyDescent="0.3">
      <c r="A3555" s="3">
        <v>3388</v>
      </c>
      <c r="B3555" s="3">
        <v>2</v>
      </c>
      <c r="C3555" s="3">
        <v>23</v>
      </c>
      <c r="D3555" s="3">
        <v>1168</v>
      </c>
      <c r="E3555" s="3">
        <v>1</v>
      </c>
      <c r="F3555" s="29">
        <v>25</v>
      </c>
      <c r="G3555" s="4"/>
      <c r="H3555" s="32">
        <v>45005.887792361114</v>
      </c>
      <c r="I3555" s="35" t="str">
        <f>Table2[[#This Row],[StoreID]]&amp;"-"&amp;Table2[[#This Row],[OrderNumber]]</f>
        <v>2-3388</v>
      </c>
    </row>
    <row r="3556" spans="1:9" x14ac:dyDescent="0.3">
      <c r="A3556" s="3">
        <v>3388</v>
      </c>
      <c r="B3556" s="3">
        <v>2</v>
      </c>
      <c r="C3556" s="3">
        <v>23</v>
      </c>
      <c r="D3556" s="3">
        <v>1167</v>
      </c>
      <c r="E3556" s="3">
        <v>1</v>
      </c>
      <c r="F3556" s="29">
        <v>25</v>
      </c>
      <c r="G3556" s="4"/>
      <c r="H3556" s="32">
        <v>45005.887792361114</v>
      </c>
      <c r="I3556" s="35" t="str">
        <f>Table2[[#This Row],[StoreID]]&amp;"-"&amp;Table2[[#This Row],[OrderNumber]]</f>
        <v>2-3388</v>
      </c>
    </row>
    <row r="3557" spans="1:9" x14ac:dyDescent="0.3">
      <c r="A3557" s="3">
        <v>3388</v>
      </c>
      <c r="B3557" s="3">
        <v>2</v>
      </c>
      <c r="C3557" s="3">
        <v>23</v>
      </c>
      <c r="D3557" s="3">
        <v>1166</v>
      </c>
      <c r="E3557" s="3">
        <v>1</v>
      </c>
      <c r="F3557" s="29">
        <v>25</v>
      </c>
      <c r="G3557" s="4"/>
      <c r="H3557" s="32">
        <v>45005.887792361114</v>
      </c>
      <c r="I3557" s="35" t="str">
        <f>Table2[[#This Row],[StoreID]]&amp;"-"&amp;Table2[[#This Row],[OrderNumber]]</f>
        <v>2-3388</v>
      </c>
    </row>
    <row r="3558" spans="1:9" x14ac:dyDescent="0.3">
      <c r="A3558" s="3">
        <v>3388</v>
      </c>
      <c r="B3558" s="3">
        <v>2</v>
      </c>
      <c r="C3558" s="3">
        <v>23</v>
      </c>
      <c r="D3558" s="3">
        <v>1167</v>
      </c>
      <c r="E3558" s="3">
        <v>1</v>
      </c>
      <c r="F3558" s="29">
        <v>25</v>
      </c>
      <c r="G3558" s="4"/>
      <c r="H3558" s="32">
        <v>45005.887792395835</v>
      </c>
      <c r="I3558" s="35" t="str">
        <f>Table2[[#This Row],[StoreID]]&amp;"-"&amp;Table2[[#This Row],[OrderNumber]]</f>
        <v>2-3388</v>
      </c>
    </row>
    <row r="3559" spans="1:9" x14ac:dyDescent="0.3">
      <c r="A3559" s="3">
        <v>3388</v>
      </c>
      <c r="B3559" s="3">
        <v>2</v>
      </c>
      <c r="C3559" s="3">
        <v>23</v>
      </c>
      <c r="D3559" s="3">
        <v>1168</v>
      </c>
      <c r="E3559" s="3">
        <v>1</v>
      </c>
      <c r="F3559" s="29">
        <v>25</v>
      </c>
      <c r="G3559" s="4"/>
      <c r="H3559" s="32">
        <v>45005.887792395835</v>
      </c>
      <c r="I3559" s="35" t="str">
        <f>Table2[[#This Row],[StoreID]]&amp;"-"&amp;Table2[[#This Row],[OrderNumber]]</f>
        <v>2-3388</v>
      </c>
    </row>
    <row r="3560" spans="1:9" x14ac:dyDescent="0.3">
      <c r="A3560" s="3">
        <v>3388</v>
      </c>
      <c r="B3560" s="3">
        <v>2</v>
      </c>
      <c r="C3560" s="3">
        <v>23</v>
      </c>
      <c r="D3560" s="3">
        <v>412</v>
      </c>
      <c r="E3560" s="3">
        <v>1</v>
      </c>
      <c r="F3560" s="29">
        <v>97.5</v>
      </c>
      <c r="G3560" s="4"/>
      <c r="H3560" s="32">
        <v>45005.887792395835</v>
      </c>
      <c r="I3560" s="35" t="str">
        <f>Table2[[#This Row],[StoreID]]&amp;"-"&amp;Table2[[#This Row],[OrderNumber]]</f>
        <v>2-3388</v>
      </c>
    </row>
    <row r="3561" spans="1:9" x14ac:dyDescent="0.3">
      <c r="A3561" s="3">
        <v>3389</v>
      </c>
      <c r="B3561" s="3">
        <v>2</v>
      </c>
      <c r="C3561" s="3">
        <v>23</v>
      </c>
      <c r="D3561" s="3">
        <v>4078</v>
      </c>
      <c r="E3561" s="3">
        <v>1</v>
      </c>
      <c r="F3561" s="29">
        <v>49.5</v>
      </c>
      <c r="G3561" s="4"/>
      <c r="H3561" s="32">
        <v>45005.901651122687</v>
      </c>
      <c r="I3561" s="35" t="str">
        <f>Table2[[#This Row],[StoreID]]&amp;"-"&amp;Table2[[#This Row],[OrderNumber]]</f>
        <v>2-3389</v>
      </c>
    </row>
    <row r="3562" spans="1:9" x14ac:dyDescent="0.3">
      <c r="A3562" s="3">
        <v>3389</v>
      </c>
      <c r="B3562" s="3">
        <v>2</v>
      </c>
      <c r="C3562" s="3">
        <v>23</v>
      </c>
      <c r="D3562" s="3">
        <v>3971</v>
      </c>
      <c r="E3562" s="3">
        <v>1</v>
      </c>
      <c r="F3562" s="29">
        <v>50</v>
      </c>
      <c r="G3562" s="4"/>
      <c r="H3562" s="32">
        <v>45005.901651157408</v>
      </c>
      <c r="I3562" s="35" t="str">
        <f>Table2[[#This Row],[StoreID]]&amp;"-"&amp;Table2[[#This Row],[OrderNumber]]</f>
        <v>2-3389</v>
      </c>
    </row>
    <row r="3563" spans="1:9" x14ac:dyDescent="0.3">
      <c r="A3563" s="3">
        <v>3389</v>
      </c>
      <c r="B3563" s="3">
        <v>2</v>
      </c>
      <c r="C3563" s="3">
        <v>23</v>
      </c>
      <c r="D3563" s="3">
        <v>3972</v>
      </c>
      <c r="E3563" s="3">
        <v>1</v>
      </c>
      <c r="F3563" s="29">
        <v>50</v>
      </c>
      <c r="G3563" s="4"/>
      <c r="H3563" s="32">
        <v>45005.901651157408</v>
      </c>
      <c r="I3563" s="35" t="str">
        <f>Table2[[#This Row],[StoreID]]&amp;"-"&amp;Table2[[#This Row],[OrderNumber]]</f>
        <v>2-3389</v>
      </c>
    </row>
    <row r="3564" spans="1:9" x14ac:dyDescent="0.3">
      <c r="A3564" s="3">
        <v>3390</v>
      </c>
      <c r="B3564" s="3">
        <v>1</v>
      </c>
      <c r="C3564" s="3">
        <v>11</v>
      </c>
      <c r="D3564" s="3">
        <v>5</v>
      </c>
      <c r="E3564" s="3">
        <v>1</v>
      </c>
      <c r="F3564" s="29">
        <v>149.5</v>
      </c>
      <c r="G3564" s="4"/>
      <c r="H3564" s="32">
        <v>44996.70042685185</v>
      </c>
      <c r="I3564" s="35" t="str">
        <f>Table2[[#This Row],[StoreID]]&amp;"-"&amp;Table2[[#This Row],[OrderNumber]]</f>
        <v>1-3390</v>
      </c>
    </row>
    <row r="3565" spans="1:9" x14ac:dyDescent="0.3">
      <c r="A3565" s="3">
        <v>3390</v>
      </c>
      <c r="B3565" s="3">
        <v>1</v>
      </c>
      <c r="C3565" s="3">
        <v>11</v>
      </c>
      <c r="D3565" s="3">
        <v>4</v>
      </c>
      <c r="E3565" s="3">
        <v>1</v>
      </c>
      <c r="F3565" s="29">
        <v>149.5</v>
      </c>
      <c r="G3565" s="4"/>
      <c r="H3565" s="32">
        <v>44996.700426886571</v>
      </c>
      <c r="I3565" s="35" t="str">
        <f>Table2[[#This Row],[StoreID]]&amp;"-"&amp;Table2[[#This Row],[OrderNumber]]</f>
        <v>1-3390</v>
      </c>
    </row>
    <row r="3566" spans="1:9" x14ac:dyDescent="0.3">
      <c r="A3566" s="3">
        <v>3390</v>
      </c>
      <c r="B3566" s="3">
        <v>5</v>
      </c>
      <c r="C3566" s="3">
        <v>34</v>
      </c>
      <c r="D3566" s="3">
        <v>608</v>
      </c>
      <c r="E3566" s="3">
        <v>1</v>
      </c>
      <c r="F3566" s="29">
        <v>325</v>
      </c>
      <c r="G3566" s="4"/>
      <c r="H3566" s="32">
        <v>44980.533471064817</v>
      </c>
      <c r="I3566" s="35" t="str">
        <f>Table2[[#This Row],[StoreID]]&amp;"-"&amp;Table2[[#This Row],[OrderNumber]]</f>
        <v>5-3390</v>
      </c>
    </row>
    <row r="3567" spans="1:9" x14ac:dyDescent="0.3">
      <c r="A3567" s="3">
        <v>3391</v>
      </c>
      <c r="B3567" s="3">
        <v>1</v>
      </c>
      <c r="C3567" s="3">
        <v>1</v>
      </c>
      <c r="D3567" s="3">
        <v>465</v>
      </c>
      <c r="E3567" s="3">
        <v>1</v>
      </c>
      <c r="F3567" s="29">
        <v>25</v>
      </c>
      <c r="G3567" s="4"/>
      <c r="H3567" s="32">
        <v>44996.703557060187</v>
      </c>
      <c r="I3567" s="35" t="str">
        <f>Table2[[#This Row],[StoreID]]&amp;"-"&amp;Table2[[#This Row],[OrderNumber]]</f>
        <v>1-3391</v>
      </c>
    </row>
    <row r="3568" spans="1:9" x14ac:dyDescent="0.3">
      <c r="A3568" s="3">
        <v>3391</v>
      </c>
      <c r="B3568" s="3">
        <v>2</v>
      </c>
      <c r="C3568" s="3">
        <v>23</v>
      </c>
      <c r="D3568" s="3">
        <v>4028</v>
      </c>
      <c r="E3568" s="3">
        <v>1</v>
      </c>
      <c r="F3568" s="29">
        <v>45</v>
      </c>
      <c r="G3568" s="4"/>
      <c r="H3568" s="32">
        <v>45005.930891516204</v>
      </c>
      <c r="I3568" s="35" t="str">
        <f>Table2[[#This Row],[StoreID]]&amp;"-"&amp;Table2[[#This Row],[OrderNumber]]</f>
        <v>2-3391</v>
      </c>
    </row>
    <row r="3569" spans="1:9" x14ac:dyDescent="0.3">
      <c r="A3569" s="3">
        <v>3391</v>
      </c>
      <c r="B3569" s="3">
        <v>2</v>
      </c>
      <c r="C3569" s="3">
        <v>23</v>
      </c>
      <c r="D3569" s="3">
        <v>4028</v>
      </c>
      <c r="E3569" s="3">
        <v>1</v>
      </c>
      <c r="F3569" s="29">
        <v>45</v>
      </c>
      <c r="G3569" s="4"/>
      <c r="H3569" s="32">
        <v>45005.930891516204</v>
      </c>
      <c r="I3569" s="35" t="str">
        <f>Table2[[#This Row],[StoreID]]&amp;"-"&amp;Table2[[#This Row],[OrderNumber]]</f>
        <v>2-3391</v>
      </c>
    </row>
    <row r="3570" spans="1:9" x14ac:dyDescent="0.3">
      <c r="A3570" s="3">
        <v>3394</v>
      </c>
      <c r="B3570" s="3">
        <v>5</v>
      </c>
      <c r="C3570" s="3">
        <v>34</v>
      </c>
      <c r="D3570" s="3">
        <v>475</v>
      </c>
      <c r="E3570" s="3">
        <v>1</v>
      </c>
      <c r="F3570" s="29">
        <v>50</v>
      </c>
      <c r="G3570" s="4"/>
      <c r="H3570" s="32">
        <v>44980.669680590276</v>
      </c>
      <c r="I3570" s="35" t="str">
        <f>Table2[[#This Row],[StoreID]]&amp;"-"&amp;Table2[[#This Row],[OrderNumber]]</f>
        <v>5-3394</v>
      </c>
    </row>
    <row r="3571" spans="1:9" x14ac:dyDescent="0.3">
      <c r="A3571" s="3">
        <v>3394</v>
      </c>
      <c r="B3571" s="3">
        <v>5</v>
      </c>
      <c r="C3571" s="3">
        <v>34</v>
      </c>
      <c r="D3571" s="3">
        <v>462</v>
      </c>
      <c r="E3571" s="3">
        <v>2</v>
      </c>
      <c r="F3571" s="29">
        <v>20</v>
      </c>
      <c r="G3571" s="4"/>
      <c r="H3571" s="32">
        <v>44980.669680590276</v>
      </c>
      <c r="I3571" s="35" t="str">
        <f>Table2[[#This Row],[StoreID]]&amp;"-"&amp;Table2[[#This Row],[OrderNumber]]</f>
        <v>5-3394</v>
      </c>
    </row>
    <row r="3572" spans="1:9" x14ac:dyDescent="0.3">
      <c r="A3572" s="3">
        <v>3397</v>
      </c>
      <c r="B3572" s="3">
        <v>5</v>
      </c>
      <c r="C3572" s="3">
        <v>2</v>
      </c>
      <c r="D3572" s="3">
        <v>4091</v>
      </c>
      <c r="E3572" s="3">
        <v>1</v>
      </c>
      <c r="F3572" s="29">
        <v>25</v>
      </c>
      <c r="G3572" s="4"/>
      <c r="H3572" s="32">
        <v>44980.737004282404</v>
      </c>
      <c r="I3572" s="35" t="str">
        <f>Table2[[#This Row],[StoreID]]&amp;"-"&amp;Table2[[#This Row],[OrderNumber]]</f>
        <v>5-3397</v>
      </c>
    </row>
    <row r="3573" spans="1:9" x14ac:dyDescent="0.3">
      <c r="A3573" s="3">
        <v>3399</v>
      </c>
      <c r="B3573" s="3">
        <v>1</v>
      </c>
      <c r="C3573" s="3">
        <v>3</v>
      </c>
      <c r="D3573" s="3">
        <v>4090</v>
      </c>
      <c r="E3573" s="3">
        <v>1</v>
      </c>
      <c r="F3573" s="29">
        <v>47.5</v>
      </c>
      <c r="G3573" s="4"/>
      <c r="H3573" s="32">
        <v>44996.757631944442</v>
      </c>
      <c r="I3573" s="35" t="str">
        <f>Table2[[#This Row],[StoreID]]&amp;"-"&amp;Table2[[#This Row],[OrderNumber]]</f>
        <v>1-3399</v>
      </c>
    </row>
    <row r="3574" spans="1:9" x14ac:dyDescent="0.3">
      <c r="A3574" s="3">
        <v>3399</v>
      </c>
      <c r="B3574" s="3">
        <v>5</v>
      </c>
      <c r="C3574" s="3">
        <v>34</v>
      </c>
      <c r="D3574" s="3">
        <v>475</v>
      </c>
      <c r="E3574" s="3">
        <v>1</v>
      </c>
      <c r="F3574" s="29">
        <v>50</v>
      </c>
      <c r="G3574" s="4"/>
      <c r="H3574" s="32">
        <v>44980.793686307872</v>
      </c>
      <c r="I3574" s="35" t="str">
        <f>Table2[[#This Row],[StoreID]]&amp;"-"&amp;Table2[[#This Row],[OrderNumber]]</f>
        <v>5-3399</v>
      </c>
    </row>
    <row r="3575" spans="1:9" x14ac:dyDescent="0.3">
      <c r="A3575" s="3">
        <v>3399</v>
      </c>
      <c r="B3575" s="3">
        <v>5</v>
      </c>
      <c r="C3575" s="3">
        <v>34</v>
      </c>
      <c r="D3575" s="3">
        <v>475</v>
      </c>
      <c r="E3575" s="3">
        <v>1</v>
      </c>
      <c r="F3575" s="29">
        <v>50</v>
      </c>
      <c r="G3575" s="4"/>
      <c r="H3575" s="32">
        <v>44980.793686307872</v>
      </c>
      <c r="I3575" s="35" t="str">
        <f>Table2[[#This Row],[StoreID]]&amp;"-"&amp;Table2[[#This Row],[OrderNumber]]</f>
        <v>5-3399</v>
      </c>
    </row>
    <row r="3576" spans="1:9" x14ac:dyDescent="0.3">
      <c r="A3576" s="3">
        <v>3399</v>
      </c>
      <c r="B3576" s="3">
        <v>5</v>
      </c>
      <c r="C3576" s="3">
        <v>34</v>
      </c>
      <c r="D3576" s="3">
        <v>7</v>
      </c>
      <c r="E3576" s="3">
        <v>1</v>
      </c>
      <c r="F3576" s="29">
        <v>149.5</v>
      </c>
      <c r="G3576" s="4"/>
      <c r="H3576" s="32">
        <v>44980.793686307872</v>
      </c>
      <c r="I3576" s="35" t="str">
        <f>Table2[[#This Row],[StoreID]]&amp;"-"&amp;Table2[[#This Row],[OrderNumber]]</f>
        <v>5-3399</v>
      </c>
    </row>
    <row r="3577" spans="1:9" x14ac:dyDescent="0.3">
      <c r="A3577" s="3">
        <v>3403</v>
      </c>
      <c r="B3577" s="3">
        <v>1</v>
      </c>
      <c r="C3577" s="3">
        <v>2</v>
      </c>
      <c r="D3577" s="3">
        <v>2166</v>
      </c>
      <c r="E3577" s="3">
        <v>1</v>
      </c>
      <c r="F3577" s="29">
        <v>100</v>
      </c>
      <c r="G3577" s="4"/>
      <c r="H3577" s="32">
        <v>44996.768605937497</v>
      </c>
      <c r="I3577" s="35" t="str">
        <f>Table2[[#This Row],[StoreID]]&amp;"-"&amp;Table2[[#This Row],[OrderNumber]]</f>
        <v>1-3403</v>
      </c>
    </row>
    <row r="3578" spans="1:9" x14ac:dyDescent="0.3">
      <c r="A3578" s="3">
        <v>3404</v>
      </c>
      <c r="B3578" s="3">
        <v>5</v>
      </c>
      <c r="C3578" s="3">
        <v>2</v>
      </c>
      <c r="D3578" s="3">
        <v>1166</v>
      </c>
      <c r="E3578" s="3">
        <v>1</v>
      </c>
      <c r="F3578" s="29">
        <v>25</v>
      </c>
      <c r="G3578" s="4"/>
      <c r="H3578" s="32">
        <v>44980.844592511574</v>
      </c>
      <c r="I3578" s="35" t="str">
        <f>Table2[[#This Row],[StoreID]]&amp;"-"&amp;Table2[[#This Row],[OrderNumber]]</f>
        <v>5-3404</v>
      </c>
    </row>
    <row r="3579" spans="1:9" x14ac:dyDescent="0.3">
      <c r="A3579" s="3">
        <v>3406</v>
      </c>
      <c r="B3579" s="3">
        <v>1</v>
      </c>
      <c r="C3579" s="3">
        <v>14</v>
      </c>
      <c r="D3579" s="3">
        <v>3282</v>
      </c>
      <c r="E3579" s="3">
        <v>1</v>
      </c>
      <c r="F3579" s="29">
        <v>75</v>
      </c>
      <c r="G3579" s="4"/>
      <c r="H3579" s="32">
        <v>44996.771225775461</v>
      </c>
      <c r="I3579" s="35" t="str">
        <f>Table2[[#This Row],[StoreID]]&amp;"-"&amp;Table2[[#This Row],[OrderNumber]]</f>
        <v>1-3406</v>
      </c>
    </row>
    <row r="3580" spans="1:9" x14ac:dyDescent="0.3">
      <c r="A3580" s="3">
        <v>3406</v>
      </c>
      <c r="B3580" s="3">
        <v>5</v>
      </c>
      <c r="C3580" s="3">
        <v>2</v>
      </c>
      <c r="D3580" s="3">
        <v>1099</v>
      </c>
      <c r="E3580" s="3">
        <v>1</v>
      </c>
      <c r="F3580" s="29">
        <v>287.5</v>
      </c>
      <c r="G3580" s="4"/>
      <c r="H3580" s="32">
        <v>44980.872228472224</v>
      </c>
      <c r="I3580" s="35" t="str">
        <f>Table2[[#This Row],[StoreID]]&amp;"-"&amp;Table2[[#This Row],[OrderNumber]]</f>
        <v>5-3406</v>
      </c>
    </row>
    <row r="3581" spans="1:9" x14ac:dyDescent="0.3">
      <c r="A3581" s="3">
        <v>3406</v>
      </c>
      <c r="B3581" s="3">
        <v>5</v>
      </c>
      <c r="C3581" s="3">
        <v>2</v>
      </c>
      <c r="D3581" s="3">
        <v>1977</v>
      </c>
      <c r="E3581" s="3">
        <v>1</v>
      </c>
      <c r="F3581" s="29">
        <v>200</v>
      </c>
      <c r="G3581" s="4"/>
      <c r="H3581" s="32">
        <v>44980.872228854168</v>
      </c>
      <c r="I3581" s="35" t="str">
        <f>Table2[[#This Row],[StoreID]]&amp;"-"&amp;Table2[[#This Row],[OrderNumber]]</f>
        <v>5-3406</v>
      </c>
    </row>
    <row r="3582" spans="1:9" x14ac:dyDescent="0.3">
      <c r="A3582" s="3">
        <v>3407</v>
      </c>
      <c r="B3582" s="3">
        <v>2</v>
      </c>
      <c r="C3582" s="3">
        <v>23</v>
      </c>
      <c r="D3582" s="3">
        <v>3448</v>
      </c>
      <c r="E3582" s="3">
        <v>1</v>
      </c>
      <c r="F3582" s="29">
        <v>912.5</v>
      </c>
      <c r="G3582" s="4"/>
      <c r="H3582" s="32">
        <v>45006.728389965276</v>
      </c>
      <c r="I3582" s="35" t="str">
        <f>Table2[[#This Row],[StoreID]]&amp;"-"&amp;Table2[[#This Row],[OrderNumber]]</f>
        <v>2-3407</v>
      </c>
    </row>
    <row r="3583" spans="1:9" x14ac:dyDescent="0.3">
      <c r="A3583" s="3">
        <v>3407</v>
      </c>
      <c r="B3583" s="3">
        <v>2</v>
      </c>
      <c r="C3583" s="3">
        <v>23</v>
      </c>
      <c r="D3583" s="3">
        <v>3463</v>
      </c>
      <c r="E3583" s="3">
        <v>1</v>
      </c>
      <c r="F3583" s="29">
        <v>1100</v>
      </c>
      <c r="G3583" s="4"/>
      <c r="H3583" s="32">
        <v>45006.728390011573</v>
      </c>
      <c r="I3583" s="35" t="str">
        <f>Table2[[#This Row],[StoreID]]&amp;"-"&amp;Table2[[#This Row],[OrderNumber]]</f>
        <v>2-3407</v>
      </c>
    </row>
    <row r="3584" spans="1:9" x14ac:dyDescent="0.3">
      <c r="A3584" s="3">
        <v>3409</v>
      </c>
      <c r="B3584" s="3">
        <v>5</v>
      </c>
      <c r="C3584" s="3">
        <v>2</v>
      </c>
      <c r="D3584" s="3">
        <v>18</v>
      </c>
      <c r="E3584" s="3">
        <v>1</v>
      </c>
      <c r="F3584" s="29">
        <v>725</v>
      </c>
      <c r="G3584" s="4"/>
      <c r="H3584" s="32">
        <v>44980.945912037037</v>
      </c>
      <c r="I3584" s="35" t="str">
        <f>Table2[[#This Row],[StoreID]]&amp;"-"&amp;Table2[[#This Row],[OrderNumber]]</f>
        <v>5-3409</v>
      </c>
    </row>
    <row r="3585" spans="1:9" x14ac:dyDescent="0.3">
      <c r="A3585" s="3">
        <v>3410</v>
      </c>
      <c r="B3585" s="3">
        <v>5</v>
      </c>
      <c r="C3585" s="3">
        <v>34</v>
      </c>
      <c r="D3585" s="3">
        <v>4202</v>
      </c>
      <c r="E3585" s="3">
        <v>1</v>
      </c>
      <c r="F3585" s="29">
        <v>2.5</v>
      </c>
      <c r="G3585" s="4"/>
      <c r="H3585" s="32">
        <v>44981.549792013888</v>
      </c>
      <c r="I3585" s="35" t="str">
        <f>Table2[[#This Row],[StoreID]]&amp;"-"&amp;Table2[[#This Row],[OrderNumber]]</f>
        <v>5-3410</v>
      </c>
    </row>
    <row r="3586" spans="1:9" x14ac:dyDescent="0.3">
      <c r="A3586" s="3">
        <v>3410</v>
      </c>
      <c r="B3586" s="3">
        <v>5</v>
      </c>
      <c r="C3586" s="3">
        <v>34</v>
      </c>
      <c r="D3586" s="3">
        <v>4202</v>
      </c>
      <c r="E3586" s="3">
        <v>1</v>
      </c>
      <c r="F3586" s="29">
        <v>2.5</v>
      </c>
      <c r="G3586" s="4"/>
      <c r="H3586" s="32">
        <v>44981.549792395832</v>
      </c>
      <c r="I3586" s="35" t="str">
        <f>Table2[[#This Row],[StoreID]]&amp;"-"&amp;Table2[[#This Row],[OrderNumber]]</f>
        <v>5-3410</v>
      </c>
    </row>
    <row r="3587" spans="1:9" x14ac:dyDescent="0.3">
      <c r="A3587" s="3">
        <v>3411</v>
      </c>
      <c r="B3587" s="3">
        <v>1</v>
      </c>
      <c r="C3587" s="3">
        <v>9</v>
      </c>
      <c r="D3587" s="3">
        <v>4080</v>
      </c>
      <c r="E3587" s="3">
        <v>1</v>
      </c>
      <c r="F3587" s="29">
        <v>10</v>
      </c>
      <c r="G3587" s="4"/>
      <c r="H3587" s="32">
        <v>44996.797221180554</v>
      </c>
      <c r="I3587" s="35" t="str">
        <f>Table2[[#This Row],[StoreID]]&amp;"-"&amp;Table2[[#This Row],[OrderNumber]]</f>
        <v>1-3411</v>
      </c>
    </row>
    <row r="3588" spans="1:9" x14ac:dyDescent="0.3">
      <c r="A3588" s="3">
        <v>3411</v>
      </c>
      <c r="B3588" s="3">
        <v>1</v>
      </c>
      <c r="C3588" s="3">
        <v>9</v>
      </c>
      <c r="D3588" s="3">
        <v>4086</v>
      </c>
      <c r="E3588" s="3">
        <v>1</v>
      </c>
      <c r="F3588" s="29">
        <v>10</v>
      </c>
      <c r="G3588" s="4"/>
      <c r="H3588" s="32">
        <v>44996.797221261571</v>
      </c>
      <c r="I3588" s="35" t="str">
        <f>Table2[[#This Row],[StoreID]]&amp;"-"&amp;Table2[[#This Row],[OrderNumber]]</f>
        <v>1-3411</v>
      </c>
    </row>
    <row r="3589" spans="1:9" x14ac:dyDescent="0.3">
      <c r="A3589" s="3">
        <v>3411</v>
      </c>
      <c r="B3589" s="3">
        <v>1</v>
      </c>
      <c r="C3589" s="3">
        <v>9</v>
      </c>
      <c r="D3589" s="3">
        <v>4082</v>
      </c>
      <c r="E3589" s="3">
        <v>1</v>
      </c>
      <c r="F3589" s="29">
        <v>10</v>
      </c>
      <c r="G3589" s="4"/>
      <c r="H3589" s="32">
        <v>44996.797221261571</v>
      </c>
      <c r="I3589" s="35" t="str">
        <f>Table2[[#This Row],[StoreID]]&amp;"-"&amp;Table2[[#This Row],[OrderNumber]]</f>
        <v>1-3411</v>
      </c>
    </row>
    <row r="3590" spans="1:9" x14ac:dyDescent="0.3">
      <c r="A3590" s="3">
        <v>3411</v>
      </c>
      <c r="B3590" s="3">
        <v>1</v>
      </c>
      <c r="C3590" s="3">
        <v>9</v>
      </c>
      <c r="D3590" s="3">
        <v>4087</v>
      </c>
      <c r="E3590" s="3">
        <v>2</v>
      </c>
      <c r="F3590" s="29">
        <v>20</v>
      </c>
      <c r="G3590" s="4"/>
      <c r="H3590" s="32">
        <v>44996.797221145833</v>
      </c>
      <c r="I3590" s="35" t="str">
        <f>Table2[[#This Row],[StoreID]]&amp;"-"&amp;Table2[[#This Row],[OrderNumber]]</f>
        <v>1-3411</v>
      </c>
    </row>
    <row r="3591" spans="1:9" x14ac:dyDescent="0.3">
      <c r="A3591" s="3">
        <v>3411</v>
      </c>
      <c r="B3591" s="3">
        <v>2</v>
      </c>
      <c r="C3591" s="3">
        <v>16</v>
      </c>
      <c r="D3591" s="3">
        <v>645</v>
      </c>
      <c r="E3591" s="3">
        <v>1</v>
      </c>
      <c r="F3591" s="29">
        <v>97.5</v>
      </c>
      <c r="G3591" s="4"/>
      <c r="H3591" s="32">
        <v>45006.771532719904</v>
      </c>
      <c r="I3591" s="35" t="str">
        <f>Table2[[#This Row],[StoreID]]&amp;"-"&amp;Table2[[#This Row],[OrderNumber]]</f>
        <v>2-3411</v>
      </c>
    </row>
    <row r="3592" spans="1:9" x14ac:dyDescent="0.3">
      <c r="A3592" s="3">
        <v>3411</v>
      </c>
      <c r="B3592" s="3">
        <v>2</v>
      </c>
      <c r="C3592" s="3">
        <v>16</v>
      </c>
      <c r="D3592" s="3">
        <v>621</v>
      </c>
      <c r="E3592" s="3">
        <v>1</v>
      </c>
      <c r="F3592" s="29">
        <v>225</v>
      </c>
      <c r="G3592" s="4"/>
      <c r="H3592" s="32">
        <v>45006.771532719904</v>
      </c>
      <c r="I3592" s="35" t="str">
        <f>Table2[[#This Row],[StoreID]]&amp;"-"&amp;Table2[[#This Row],[OrderNumber]]</f>
        <v>2-3411</v>
      </c>
    </row>
    <row r="3593" spans="1:9" x14ac:dyDescent="0.3">
      <c r="A3593" s="3">
        <v>3412</v>
      </c>
      <c r="B3593" s="3">
        <v>5</v>
      </c>
      <c r="C3593" s="3">
        <v>34</v>
      </c>
      <c r="D3593" s="3">
        <v>721</v>
      </c>
      <c r="E3593" s="3">
        <v>1</v>
      </c>
      <c r="F3593" s="29">
        <v>200</v>
      </c>
      <c r="G3593" s="4"/>
      <c r="H3593" s="32">
        <v>44981.563949421296</v>
      </c>
      <c r="I3593" s="35" t="str">
        <f>Table2[[#This Row],[StoreID]]&amp;"-"&amp;Table2[[#This Row],[OrderNumber]]</f>
        <v>5-3412</v>
      </c>
    </row>
    <row r="3594" spans="1:9" x14ac:dyDescent="0.3">
      <c r="A3594" s="3">
        <v>3412</v>
      </c>
      <c r="B3594" s="3">
        <v>5</v>
      </c>
      <c r="C3594" s="3">
        <v>34</v>
      </c>
      <c r="D3594" s="3">
        <v>4091</v>
      </c>
      <c r="E3594" s="3">
        <v>1</v>
      </c>
      <c r="F3594" s="29">
        <v>25</v>
      </c>
      <c r="G3594" s="4"/>
      <c r="H3594" s="32">
        <v>44981.563949421296</v>
      </c>
      <c r="I3594" s="35" t="str">
        <f>Table2[[#This Row],[StoreID]]&amp;"-"&amp;Table2[[#This Row],[OrderNumber]]</f>
        <v>5-3412</v>
      </c>
    </row>
    <row r="3595" spans="1:9" x14ac:dyDescent="0.3">
      <c r="A3595" s="3">
        <v>3412</v>
      </c>
      <c r="B3595" s="3">
        <v>5</v>
      </c>
      <c r="C3595" s="3">
        <v>34</v>
      </c>
      <c r="D3595" s="3">
        <v>4091</v>
      </c>
      <c r="E3595" s="3">
        <v>1</v>
      </c>
      <c r="F3595" s="29">
        <v>25</v>
      </c>
      <c r="G3595" s="4"/>
      <c r="H3595" s="32">
        <v>44981.563949421296</v>
      </c>
      <c r="I3595" s="35" t="str">
        <f>Table2[[#This Row],[StoreID]]&amp;"-"&amp;Table2[[#This Row],[OrderNumber]]</f>
        <v>5-3412</v>
      </c>
    </row>
    <row r="3596" spans="1:9" x14ac:dyDescent="0.3">
      <c r="A3596" s="3">
        <v>3413</v>
      </c>
      <c r="B3596" s="3">
        <v>2</v>
      </c>
      <c r="C3596" s="3">
        <v>23</v>
      </c>
      <c r="D3596" s="3">
        <v>2802</v>
      </c>
      <c r="E3596" s="3">
        <v>1</v>
      </c>
      <c r="F3596" s="29">
        <v>487.5</v>
      </c>
      <c r="G3596" s="4"/>
      <c r="H3596" s="32">
        <v>45006.793855324075</v>
      </c>
      <c r="I3596" s="35" t="str">
        <f>Table2[[#This Row],[StoreID]]&amp;"-"&amp;Table2[[#This Row],[OrderNumber]]</f>
        <v>2-3413</v>
      </c>
    </row>
    <row r="3597" spans="1:9" x14ac:dyDescent="0.3">
      <c r="A3597" s="3">
        <v>3415</v>
      </c>
      <c r="B3597" s="3">
        <v>2</v>
      </c>
      <c r="C3597" s="3">
        <v>23</v>
      </c>
      <c r="D3597" s="3">
        <v>667</v>
      </c>
      <c r="E3597" s="3">
        <v>1</v>
      </c>
      <c r="F3597" s="29">
        <v>400</v>
      </c>
      <c r="G3597" s="4"/>
      <c r="H3597" s="32">
        <v>45006.855992974539</v>
      </c>
      <c r="I3597" s="35" t="str">
        <f>Table2[[#This Row],[StoreID]]&amp;"-"&amp;Table2[[#This Row],[OrderNumber]]</f>
        <v>2-3415</v>
      </c>
    </row>
    <row r="3598" spans="1:9" x14ac:dyDescent="0.3">
      <c r="A3598" s="3">
        <v>3415</v>
      </c>
      <c r="B3598" s="3">
        <v>2</v>
      </c>
      <c r="C3598" s="3">
        <v>23</v>
      </c>
      <c r="D3598" s="3">
        <v>4028</v>
      </c>
      <c r="E3598" s="3">
        <v>1</v>
      </c>
      <c r="F3598" s="29">
        <v>45</v>
      </c>
      <c r="G3598" s="4"/>
      <c r="H3598" s="32">
        <v>45006.855993020836</v>
      </c>
      <c r="I3598" s="35" t="str">
        <f>Table2[[#This Row],[StoreID]]&amp;"-"&amp;Table2[[#This Row],[OrderNumber]]</f>
        <v>2-3415</v>
      </c>
    </row>
    <row r="3599" spans="1:9" x14ac:dyDescent="0.3">
      <c r="A3599" s="3">
        <v>3415</v>
      </c>
      <c r="B3599" s="3">
        <v>2</v>
      </c>
      <c r="C3599" s="3">
        <v>23</v>
      </c>
      <c r="D3599" s="3">
        <v>4028</v>
      </c>
      <c r="E3599" s="3">
        <v>1</v>
      </c>
      <c r="F3599" s="29">
        <v>45</v>
      </c>
      <c r="G3599" s="4"/>
      <c r="H3599" s="32">
        <v>45006.855993020836</v>
      </c>
      <c r="I3599" s="35" t="str">
        <f>Table2[[#This Row],[StoreID]]&amp;"-"&amp;Table2[[#This Row],[OrderNumber]]</f>
        <v>2-3415</v>
      </c>
    </row>
    <row r="3600" spans="1:9" x14ac:dyDescent="0.3">
      <c r="A3600" s="3">
        <v>3415</v>
      </c>
      <c r="B3600" s="3">
        <v>5</v>
      </c>
      <c r="C3600" s="3">
        <v>34</v>
      </c>
      <c r="D3600" s="3">
        <v>3972</v>
      </c>
      <c r="E3600" s="3">
        <v>1</v>
      </c>
      <c r="F3600" s="29">
        <v>50</v>
      </c>
      <c r="G3600" s="4"/>
      <c r="H3600" s="32">
        <v>44981.593717708332</v>
      </c>
      <c r="I3600" s="35" t="str">
        <f>Table2[[#This Row],[StoreID]]&amp;"-"&amp;Table2[[#This Row],[OrderNumber]]</f>
        <v>5-3415</v>
      </c>
    </row>
    <row r="3601" spans="1:9" x14ac:dyDescent="0.3">
      <c r="A3601" s="3">
        <v>3417</v>
      </c>
      <c r="B3601" s="3">
        <v>5</v>
      </c>
      <c r="C3601" s="3">
        <v>34</v>
      </c>
      <c r="D3601" s="3">
        <v>3972</v>
      </c>
      <c r="E3601" s="3">
        <v>1</v>
      </c>
      <c r="F3601" s="29">
        <v>50</v>
      </c>
      <c r="G3601" s="4"/>
      <c r="H3601" s="32">
        <v>44981.629619131942</v>
      </c>
      <c r="I3601" s="35" t="str">
        <f>Table2[[#This Row],[StoreID]]&amp;"-"&amp;Table2[[#This Row],[OrderNumber]]</f>
        <v>5-3417</v>
      </c>
    </row>
    <row r="3602" spans="1:9" x14ac:dyDescent="0.3">
      <c r="A3602" s="3">
        <v>3419</v>
      </c>
      <c r="B3602" s="3">
        <v>5</v>
      </c>
      <c r="C3602" s="3">
        <v>34</v>
      </c>
      <c r="D3602" s="3">
        <v>462</v>
      </c>
      <c r="E3602" s="3">
        <v>2</v>
      </c>
      <c r="F3602" s="29">
        <v>20</v>
      </c>
      <c r="G3602" s="4"/>
      <c r="H3602" s="32">
        <v>44981.644978090277</v>
      </c>
      <c r="I3602" s="35" t="str">
        <f>Table2[[#This Row],[StoreID]]&amp;"-"&amp;Table2[[#This Row],[OrderNumber]]</f>
        <v>5-3419</v>
      </c>
    </row>
    <row r="3603" spans="1:9" x14ac:dyDescent="0.3">
      <c r="A3603" s="3">
        <v>3420</v>
      </c>
      <c r="B3603" s="3">
        <v>5</v>
      </c>
      <c r="C3603" s="3">
        <v>34</v>
      </c>
      <c r="D3603" s="3">
        <v>3221</v>
      </c>
      <c r="E3603" s="3">
        <v>1</v>
      </c>
      <c r="F3603" s="29">
        <v>174.5</v>
      </c>
      <c r="G3603" s="4"/>
      <c r="H3603" s="32">
        <v>44981.656826817132</v>
      </c>
      <c r="I3603" s="35" t="str">
        <f>Table2[[#This Row],[StoreID]]&amp;"-"&amp;Table2[[#This Row],[OrderNumber]]</f>
        <v>5-3420</v>
      </c>
    </row>
    <row r="3604" spans="1:9" x14ac:dyDescent="0.3">
      <c r="A3604" s="3">
        <v>3422</v>
      </c>
      <c r="B3604" s="3">
        <v>5</v>
      </c>
      <c r="C3604" s="3">
        <v>34</v>
      </c>
      <c r="D3604" s="3">
        <v>4202</v>
      </c>
      <c r="E3604" s="3">
        <v>3</v>
      </c>
      <c r="F3604" s="29">
        <v>7.5</v>
      </c>
      <c r="G3604" s="4"/>
      <c r="H3604" s="32">
        <v>44981.690591087965</v>
      </c>
      <c r="I3604" s="35" t="str">
        <f>Table2[[#This Row],[StoreID]]&amp;"-"&amp;Table2[[#This Row],[OrderNumber]]</f>
        <v>5-3422</v>
      </c>
    </row>
    <row r="3605" spans="1:9" x14ac:dyDescent="0.3">
      <c r="A3605" s="3">
        <v>3423</v>
      </c>
      <c r="B3605" s="3">
        <v>5</v>
      </c>
      <c r="C3605" s="3">
        <v>34</v>
      </c>
      <c r="D3605" s="3">
        <v>4202</v>
      </c>
      <c r="E3605" s="3">
        <v>1</v>
      </c>
      <c r="F3605" s="29">
        <v>2.5</v>
      </c>
      <c r="G3605" s="4"/>
      <c r="H3605" s="32">
        <v>44981.718402627317</v>
      </c>
      <c r="I3605" s="35" t="str">
        <f>Table2[[#This Row],[StoreID]]&amp;"-"&amp;Table2[[#This Row],[OrderNumber]]</f>
        <v>5-3423</v>
      </c>
    </row>
    <row r="3606" spans="1:9" x14ac:dyDescent="0.3">
      <c r="A3606" s="3">
        <v>3423</v>
      </c>
      <c r="B3606" s="3">
        <v>5</v>
      </c>
      <c r="C3606" s="3">
        <v>34</v>
      </c>
      <c r="D3606" s="3">
        <v>4202</v>
      </c>
      <c r="E3606" s="3">
        <v>1</v>
      </c>
      <c r="F3606" s="29">
        <v>2.5</v>
      </c>
      <c r="G3606" s="4"/>
      <c r="H3606" s="32">
        <v>44981.718402627317</v>
      </c>
      <c r="I3606" s="35" t="str">
        <f>Table2[[#This Row],[StoreID]]&amp;"-"&amp;Table2[[#This Row],[OrderNumber]]</f>
        <v>5-3423</v>
      </c>
    </row>
    <row r="3607" spans="1:9" x14ac:dyDescent="0.3">
      <c r="A3607" s="3">
        <v>3425</v>
      </c>
      <c r="B3607" s="3">
        <v>1</v>
      </c>
      <c r="C3607" s="3">
        <v>9</v>
      </c>
      <c r="D3607" s="3">
        <v>3269</v>
      </c>
      <c r="E3607" s="3">
        <v>1</v>
      </c>
      <c r="F3607" s="29">
        <v>22.5</v>
      </c>
      <c r="G3607" s="4"/>
      <c r="H3607" s="32">
        <v>44996.869435451386</v>
      </c>
      <c r="I3607" s="35" t="str">
        <f>Table2[[#This Row],[StoreID]]&amp;"-"&amp;Table2[[#This Row],[OrderNumber]]</f>
        <v>1-3425</v>
      </c>
    </row>
    <row r="3608" spans="1:9" x14ac:dyDescent="0.3">
      <c r="A3608" s="3">
        <v>3425</v>
      </c>
      <c r="B3608" s="3">
        <v>1</v>
      </c>
      <c r="C3608" s="3">
        <v>9</v>
      </c>
      <c r="D3608" s="3">
        <v>3260</v>
      </c>
      <c r="E3608" s="3">
        <v>1</v>
      </c>
      <c r="F3608" s="29">
        <v>19.5</v>
      </c>
      <c r="G3608" s="4"/>
      <c r="H3608" s="32">
        <v>44996.869435497683</v>
      </c>
      <c r="I3608" s="35" t="str">
        <f>Table2[[#This Row],[StoreID]]&amp;"-"&amp;Table2[[#This Row],[OrderNumber]]</f>
        <v>1-3425</v>
      </c>
    </row>
    <row r="3609" spans="1:9" x14ac:dyDescent="0.3">
      <c r="A3609" s="3">
        <v>3428</v>
      </c>
      <c r="B3609" s="3">
        <v>1</v>
      </c>
      <c r="C3609" s="3">
        <v>11</v>
      </c>
      <c r="D3609" s="3">
        <v>16</v>
      </c>
      <c r="E3609" s="3">
        <v>1</v>
      </c>
      <c r="F3609" s="29">
        <v>225</v>
      </c>
      <c r="G3609" s="4"/>
      <c r="H3609" s="32">
        <v>44996.873237581021</v>
      </c>
      <c r="I3609" s="35" t="str">
        <f>Table2[[#This Row],[StoreID]]&amp;"-"&amp;Table2[[#This Row],[OrderNumber]]</f>
        <v>1-3428</v>
      </c>
    </row>
    <row r="3610" spans="1:9" x14ac:dyDescent="0.3">
      <c r="A3610" s="3">
        <v>3428</v>
      </c>
      <c r="B3610" s="3">
        <v>1</v>
      </c>
      <c r="C3610" s="3">
        <v>11</v>
      </c>
      <c r="D3610" s="3">
        <v>11</v>
      </c>
      <c r="E3610" s="3">
        <v>3</v>
      </c>
      <c r="F3610" s="29">
        <v>675</v>
      </c>
      <c r="G3610" s="4"/>
      <c r="H3610" s="32">
        <v>44996.873237534724</v>
      </c>
      <c r="I3610" s="35" t="str">
        <f>Table2[[#This Row],[StoreID]]&amp;"-"&amp;Table2[[#This Row],[OrderNumber]]</f>
        <v>1-3428</v>
      </c>
    </row>
    <row r="3611" spans="1:9" x14ac:dyDescent="0.3">
      <c r="A3611" s="3">
        <v>3430</v>
      </c>
      <c r="B3611" s="3">
        <v>2</v>
      </c>
      <c r="C3611" s="3">
        <v>25</v>
      </c>
      <c r="D3611" s="3">
        <v>475</v>
      </c>
      <c r="E3611" s="3">
        <v>1</v>
      </c>
      <c r="F3611" s="29">
        <v>50</v>
      </c>
      <c r="G3611" s="4"/>
      <c r="H3611" s="32">
        <v>45007.572079398145</v>
      </c>
      <c r="I3611" s="35" t="str">
        <f>Table2[[#This Row],[StoreID]]&amp;"-"&amp;Table2[[#This Row],[OrderNumber]]</f>
        <v>2-3430</v>
      </c>
    </row>
    <row r="3612" spans="1:9" x14ac:dyDescent="0.3">
      <c r="A3612" s="3">
        <v>3430</v>
      </c>
      <c r="B3612" s="3">
        <v>2</v>
      </c>
      <c r="C3612" s="3">
        <v>25</v>
      </c>
      <c r="D3612" s="3">
        <v>474</v>
      </c>
      <c r="E3612" s="3">
        <v>1</v>
      </c>
      <c r="F3612" s="29">
        <v>50</v>
      </c>
      <c r="G3612" s="4"/>
      <c r="H3612" s="32">
        <v>45007.572079398145</v>
      </c>
      <c r="I3612" s="35" t="str">
        <f>Table2[[#This Row],[StoreID]]&amp;"-"&amp;Table2[[#This Row],[OrderNumber]]</f>
        <v>2-3430</v>
      </c>
    </row>
    <row r="3613" spans="1:9" x14ac:dyDescent="0.3">
      <c r="A3613" s="3">
        <v>3431</v>
      </c>
      <c r="B3613" s="3">
        <v>2</v>
      </c>
      <c r="C3613" s="3">
        <v>25</v>
      </c>
      <c r="D3613" s="3">
        <v>4028</v>
      </c>
      <c r="E3613" s="3">
        <v>1</v>
      </c>
      <c r="F3613" s="29">
        <v>45</v>
      </c>
      <c r="G3613" s="4"/>
      <c r="H3613" s="32">
        <v>45007.595465243059</v>
      </c>
      <c r="I3613" s="35" t="str">
        <f>Table2[[#This Row],[StoreID]]&amp;"-"&amp;Table2[[#This Row],[OrderNumber]]</f>
        <v>2-3431</v>
      </c>
    </row>
    <row r="3614" spans="1:9" x14ac:dyDescent="0.3">
      <c r="A3614" s="3">
        <v>3431</v>
      </c>
      <c r="B3614" s="3">
        <v>2</v>
      </c>
      <c r="C3614" s="3">
        <v>25</v>
      </c>
      <c r="D3614" s="3">
        <v>4028</v>
      </c>
      <c r="E3614" s="3">
        <v>1</v>
      </c>
      <c r="F3614" s="29">
        <v>45</v>
      </c>
      <c r="G3614" s="4"/>
      <c r="H3614" s="32">
        <v>45007.595465243059</v>
      </c>
      <c r="I3614" s="35" t="str">
        <f>Table2[[#This Row],[StoreID]]&amp;"-"&amp;Table2[[#This Row],[OrderNumber]]</f>
        <v>2-3431</v>
      </c>
    </row>
    <row r="3615" spans="1:9" x14ac:dyDescent="0.3">
      <c r="A3615" s="3">
        <v>3431</v>
      </c>
      <c r="B3615" s="3">
        <v>5</v>
      </c>
      <c r="C3615" s="3">
        <v>2</v>
      </c>
      <c r="D3615" s="3">
        <v>5</v>
      </c>
      <c r="E3615" s="3">
        <v>1</v>
      </c>
      <c r="F3615" s="29">
        <v>149.5</v>
      </c>
      <c r="G3615" s="4"/>
      <c r="H3615" s="32">
        <v>44981.849737303244</v>
      </c>
      <c r="I3615" s="35" t="str">
        <f>Table2[[#This Row],[StoreID]]&amp;"-"&amp;Table2[[#This Row],[OrderNumber]]</f>
        <v>5-3431</v>
      </c>
    </row>
    <row r="3616" spans="1:9" x14ac:dyDescent="0.3">
      <c r="A3616" s="3">
        <v>3431</v>
      </c>
      <c r="B3616" s="3">
        <v>5</v>
      </c>
      <c r="C3616" s="3">
        <v>2</v>
      </c>
      <c r="D3616" s="3">
        <v>3305</v>
      </c>
      <c r="E3616" s="3">
        <v>1</v>
      </c>
      <c r="F3616" s="29">
        <v>97.5</v>
      </c>
      <c r="G3616" s="4"/>
      <c r="H3616" s="32">
        <v>44981.849737696757</v>
      </c>
      <c r="I3616" s="35" t="str">
        <f>Table2[[#This Row],[StoreID]]&amp;"-"&amp;Table2[[#This Row],[OrderNumber]]</f>
        <v>5-3431</v>
      </c>
    </row>
    <row r="3617" spans="1:9" x14ac:dyDescent="0.3">
      <c r="A3617" s="3">
        <v>3432</v>
      </c>
      <c r="B3617" s="3">
        <v>5</v>
      </c>
      <c r="C3617" s="3">
        <v>2</v>
      </c>
      <c r="D3617" s="3">
        <v>4090</v>
      </c>
      <c r="E3617" s="3">
        <v>1</v>
      </c>
      <c r="F3617" s="29">
        <v>47.5</v>
      </c>
      <c r="G3617" s="4"/>
      <c r="H3617" s="32">
        <v>44981.890180555558</v>
      </c>
      <c r="I3617" s="35" t="str">
        <f>Table2[[#This Row],[StoreID]]&amp;"-"&amp;Table2[[#This Row],[OrderNumber]]</f>
        <v>5-3432</v>
      </c>
    </row>
    <row r="3618" spans="1:9" x14ac:dyDescent="0.3">
      <c r="A3618" s="3">
        <v>3432</v>
      </c>
      <c r="B3618" s="3">
        <v>5</v>
      </c>
      <c r="C3618" s="3">
        <v>2</v>
      </c>
      <c r="D3618" s="3">
        <v>4078</v>
      </c>
      <c r="E3618" s="3">
        <v>1</v>
      </c>
      <c r="F3618" s="29">
        <v>49.5</v>
      </c>
      <c r="G3618" s="4"/>
      <c r="H3618" s="32">
        <v>44981.890180590279</v>
      </c>
      <c r="I3618" s="35" t="str">
        <f>Table2[[#This Row],[StoreID]]&amp;"-"&amp;Table2[[#This Row],[OrderNumber]]</f>
        <v>5-3432</v>
      </c>
    </row>
    <row r="3619" spans="1:9" x14ac:dyDescent="0.3">
      <c r="A3619" s="3">
        <v>3435</v>
      </c>
      <c r="B3619" s="3">
        <v>5</v>
      </c>
      <c r="C3619" s="3">
        <v>2</v>
      </c>
      <c r="D3619" s="3">
        <v>3239</v>
      </c>
      <c r="E3619" s="3">
        <v>1</v>
      </c>
      <c r="F3619" s="29">
        <v>75</v>
      </c>
      <c r="G3619" s="4"/>
      <c r="H3619" s="32">
        <v>44981.899007557869</v>
      </c>
      <c r="I3619" s="35" t="str">
        <f>Table2[[#This Row],[StoreID]]&amp;"-"&amp;Table2[[#This Row],[OrderNumber]]</f>
        <v>5-3435</v>
      </c>
    </row>
    <row r="3620" spans="1:9" x14ac:dyDescent="0.3">
      <c r="A3620" s="3">
        <v>3436</v>
      </c>
      <c r="B3620" s="3">
        <v>5</v>
      </c>
      <c r="C3620" s="3">
        <v>2</v>
      </c>
      <c r="D3620" s="3">
        <v>1136</v>
      </c>
      <c r="E3620" s="3">
        <v>1</v>
      </c>
      <c r="F3620" s="29">
        <v>75</v>
      </c>
      <c r="G3620" s="4"/>
      <c r="H3620" s="32">
        <v>44981.961234988426</v>
      </c>
      <c r="I3620" s="35" t="str">
        <f>Table2[[#This Row],[StoreID]]&amp;"-"&amp;Table2[[#This Row],[OrderNumber]]</f>
        <v>5-3436</v>
      </c>
    </row>
    <row r="3621" spans="1:9" x14ac:dyDescent="0.3">
      <c r="A3621" s="3">
        <v>3437</v>
      </c>
      <c r="B3621" s="3">
        <v>5</v>
      </c>
      <c r="C3621" s="3">
        <v>34</v>
      </c>
      <c r="D3621" s="3">
        <v>4090</v>
      </c>
      <c r="E3621" s="3">
        <v>1</v>
      </c>
      <c r="F3621" s="29">
        <v>47.5</v>
      </c>
      <c r="G3621" s="4"/>
      <c r="H3621" s="32">
        <v>44982.524379282404</v>
      </c>
      <c r="I3621" s="35" t="str">
        <f>Table2[[#This Row],[StoreID]]&amp;"-"&amp;Table2[[#This Row],[OrderNumber]]</f>
        <v>5-3437</v>
      </c>
    </row>
    <row r="3622" spans="1:9" x14ac:dyDescent="0.3">
      <c r="A3622" s="3">
        <v>3438</v>
      </c>
      <c r="B3622" s="3">
        <v>5</v>
      </c>
      <c r="C3622" s="3">
        <v>34</v>
      </c>
      <c r="D3622" s="3">
        <v>4091</v>
      </c>
      <c r="E3622" s="3">
        <v>1</v>
      </c>
      <c r="F3622" s="29">
        <v>25</v>
      </c>
      <c r="G3622" s="4"/>
      <c r="H3622" s="32">
        <v>44982.538792627318</v>
      </c>
      <c r="I3622" s="35" t="str">
        <f>Table2[[#This Row],[StoreID]]&amp;"-"&amp;Table2[[#This Row],[OrderNumber]]</f>
        <v>5-3438</v>
      </c>
    </row>
    <row r="3623" spans="1:9" x14ac:dyDescent="0.3">
      <c r="A3623" s="3">
        <v>3441</v>
      </c>
      <c r="B3623" s="3">
        <v>2</v>
      </c>
      <c r="C3623" s="3">
        <v>25</v>
      </c>
      <c r="D3623" s="3">
        <v>447</v>
      </c>
      <c r="E3623" s="3">
        <v>1</v>
      </c>
      <c r="F3623" s="29">
        <v>300</v>
      </c>
      <c r="G3623" s="4"/>
      <c r="H3623" s="32">
        <v>45007.695750196763</v>
      </c>
      <c r="I3623" s="35" t="str">
        <f>Table2[[#This Row],[StoreID]]&amp;"-"&amp;Table2[[#This Row],[OrderNumber]]</f>
        <v>2-3441</v>
      </c>
    </row>
    <row r="3624" spans="1:9" x14ac:dyDescent="0.3">
      <c r="A3624" s="3">
        <v>3444</v>
      </c>
      <c r="B3624" s="3">
        <v>5</v>
      </c>
      <c r="C3624" s="3">
        <v>34</v>
      </c>
      <c r="D3624" s="3">
        <v>463</v>
      </c>
      <c r="E3624" s="3">
        <v>1</v>
      </c>
      <c r="F3624" s="29">
        <v>75</v>
      </c>
      <c r="G3624" s="4"/>
      <c r="H3624" s="32">
        <v>44982.595260567126</v>
      </c>
      <c r="I3624" s="35" t="str">
        <f>Table2[[#This Row],[StoreID]]&amp;"-"&amp;Table2[[#This Row],[OrderNumber]]</f>
        <v>5-3444</v>
      </c>
    </row>
    <row r="3625" spans="1:9" x14ac:dyDescent="0.3">
      <c r="A3625" s="3">
        <v>3444</v>
      </c>
      <c r="B3625" s="3">
        <v>5</v>
      </c>
      <c r="C3625" s="3">
        <v>34</v>
      </c>
      <c r="D3625" s="3">
        <v>463</v>
      </c>
      <c r="E3625" s="3">
        <v>1</v>
      </c>
      <c r="F3625" s="29">
        <v>75</v>
      </c>
      <c r="G3625" s="4"/>
      <c r="H3625" s="32">
        <v>44982.595260567126</v>
      </c>
      <c r="I3625" s="35" t="str">
        <f>Table2[[#This Row],[StoreID]]&amp;"-"&amp;Table2[[#This Row],[OrderNumber]]</f>
        <v>5-3444</v>
      </c>
    </row>
    <row r="3626" spans="1:9" x14ac:dyDescent="0.3">
      <c r="A3626" s="3">
        <v>3445</v>
      </c>
      <c r="B3626" s="3">
        <v>1</v>
      </c>
      <c r="C3626" s="3">
        <v>1</v>
      </c>
      <c r="D3626" s="3">
        <v>4078</v>
      </c>
      <c r="E3626" s="3">
        <v>1</v>
      </c>
      <c r="F3626" s="29">
        <v>49.5</v>
      </c>
      <c r="G3626" s="4"/>
      <c r="H3626" s="32">
        <v>44997.543587268519</v>
      </c>
      <c r="I3626" s="35" t="str">
        <f>Table2[[#This Row],[StoreID]]&amp;"-"&amp;Table2[[#This Row],[OrderNumber]]</f>
        <v>1-3445</v>
      </c>
    </row>
    <row r="3627" spans="1:9" x14ac:dyDescent="0.3">
      <c r="A3627" s="3">
        <v>3447</v>
      </c>
      <c r="B3627" s="3">
        <v>5</v>
      </c>
      <c r="C3627" s="3">
        <v>2</v>
      </c>
      <c r="D3627" s="3">
        <v>3</v>
      </c>
      <c r="E3627" s="3">
        <v>1</v>
      </c>
      <c r="F3627" s="29">
        <v>149.5</v>
      </c>
      <c r="G3627" s="4"/>
      <c r="H3627" s="32">
        <v>44982.682648692127</v>
      </c>
      <c r="I3627" s="35" t="str">
        <f>Table2[[#This Row],[StoreID]]&amp;"-"&amp;Table2[[#This Row],[OrderNumber]]</f>
        <v>5-3447</v>
      </c>
    </row>
    <row r="3628" spans="1:9" x14ac:dyDescent="0.3">
      <c r="A3628" s="3">
        <v>3448</v>
      </c>
      <c r="B3628" s="3">
        <v>5</v>
      </c>
      <c r="C3628" s="3">
        <v>2</v>
      </c>
      <c r="D3628" s="3">
        <v>3317</v>
      </c>
      <c r="E3628" s="3">
        <v>1</v>
      </c>
      <c r="F3628" s="29">
        <v>247.5</v>
      </c>
      <c r="G3628" s="4"/>
      <c r="H3628" s="32">
        <v>44982.740456099535</v>
      </c>
      <c r="I3628" s="35" t="str">
        <f>Table2[[#This Row],[StoreID]]&amp;"-"&amp;Table2[[#This Row],[OrderNumber]]</f>
        <v>5-3448</v>
      </c>
    </row>
    <row r="3629" spans="1:9" x14ac:dyDescent="0.3">
      <c r="A3629" s="3">
        <v>3450</v>
      </c>
      <c r="B3629" s="3">
        <v>1</v>
      </c>
      <c r="C3629" s="3">
        <v>9</v>
      </c>
      <c r="D3629" s="3">
        <v>473</v>
      </c>
      <c r="E3629" s="3">
        <v>1</v>
      </c>
      <c r="F3629" s="29">
        <v>45</v>
      </c>
      <c r="G3629" s="4"/>
      <c r="H3629" s="32">
        <v>44997.714181099538</v>
      </c>
      <c r="I3629" s="35" t="str">
        <f>Table2[[#This Row],[StoreID]]&amp;"-"&amp;Table2[[#This Row],[OrderNumber]]</f>
        <v>1-3450</v>
      </c>
    </row>
    <row r="3630" spans="1:9" x14ac:dyDescent="0.3">
      <c r="A3630" s="3">
        <v>3451</v>
      </c>
      <c r="B3630" s="3">
        <v>5</v>
      </c>
      <c r="C3630" s="3">
        <v>2</v>
      </c>
      <c r="D3630" s="3">
        <v>4082</v>
      </c>
      <c r="E3630" s="3">
        <v>1</v>
      </c>
      <c r="F3630" s="29">
        <v>10</v>
      </c>
      <c r="G3630" s="4"/>
      <c r="H3630" s="32">
        <v>44982.759930902779</v>
      </c>
      <c r="I3630" s="35" t="str">
        <f>Table2[[#This Row],[StoreID]]&amp;"-"&amp;Table2[[#This Row],[OrderNumber]]</f>
        <v>5-3451</v>
      </c>
    </row>
    <row r="3631" spans="1:9" x14ac:dyDescent="0.3">
      <c r="A3631" s="3">
        <v>3452</v>
      </c>
      <c r="B3631" s="3">
        <v>1</v>
      </c>
      <c r="C3631" s="3">
        <v>9</v>
      </c>
      <c r="D3631" s="3">
        <v>4078</v>
      </c>
      <c r="E3631" s="3">
        <v>1</v>
      </c>
      <c r="F3631" s="29">
        <v>49.5</v>
      </c>
      <c r="G3631" s="4"/>
      <c r="H3631" s="32">
        <v>44997.726958645835</v>
      </c>
      <c r="I3631" s="35" t="str">
        <f>Table2[[#This Row],[StoreID]]&amp;"-"&amp;Table2[[#This Row],[OrderNumber]]</f>
        <v>1-3452</v>
      </c>
    </row>
    <row r="3632" spans="1:9" x14ac:dyDescent="0.3">
      <c r="A3632" s="3">
        <v>3452</v>
      </c>
      <c r="B3632" s="3">
        <v>2</v>
      </c>
      <c r="C3632" s="3">
        <v>25</v>
      </c>
      <c r="D3632" s="3">
        <v>641</v>
      </c>
      <c r="E3632" s="3">
        <v>1</v>
      </c>
      <c r="F3632" s="29">
        <v>550</v>
      </c>
      <c r="G3632" s="4"/>
      <c r="H3632" s="32">
        <v>45007.751769131944</v>
      </c>
      <c r="I3632" s="35" t="str">
        <f>Table2[[#This Row],[StoreID]]&amp;"-"&amp;Table2[[#This Row],[OrderNumber]]</f>
        <v>2-3452</v>
      </c>
    </row>
    <row r="3633" spans="1:9" x14ac:dyDescent="0.3">
      <c r="A3633" s="3">
        <v>3453</v>
      </c>
      <c r="B3633" s="3">
        <v>1</v>
      </c>
      <c r="C3633" s="3">
        <v>11</v>
      </c>
      <c r="D3633" s="3">
        <v>477</v>
      </c>
      <c r="E3633" s="3">
        <v>1</v>
      </c>
      <c r="F3633" s="29">
        <v>35</v>
      </c>
      <c r="G3633" s="4"/>
      <c r="H3633" s="32">
        <v>44997.735444247686</v>
      </c>
      <c r="I3633" s="35" t="str">
        <f>Table2[[#This Row],[StoreID]]&amp;"-"&amp;Table2[[#This Row],[OrderNumber]]</f>
        <v>1-3453</v>
      </c>
    </row>
    <row r="3634" spans="1:9" x14ac:dyDescent="0.3">
      <c r="A3634" s="3">
        <v>3453</v>
      </c>
      <c r="B3634" s="3">
        <v>1</v>
      </c>
      <c r="C3634" s="3">
        <v>11</v>
      </c>
      <c r="D3634" s="3">
        <v>452</v>
      </c>
      <c r="E3634" s="3">
        <v>1</v>
      </c>
      <c r="F3634" s="29">
        <v>300</v>
      </c>
      <c r="G3634" s="4"/>
      <c r="H3634" s="32">
        <v>44997.735444293983</v>
      </c>
      <c r="I3634" s="35" t="str">
        <f>Table2[[#This Row],[StoreID]]&amp;"-"&amp;Table2[[#This Row],[OrderNumber]]</f>
        <v>1-3453</v>
      </c>
    </row>
    <row r="3635" spans="1:9" x14ac:dyDescent="0.3">
      <c r="A3635" s="3">
        <v>3453</v>
      </c>
      <c r="B3635" s="3">
        <v>1</v>
      </c>
      <c r="C3635" s="3">
        <v>11</v>
      </c>
      <c r="D3635" s="3">
        <v>474</v>
      </c>
      <c r="E3635" s="3">
        <v>1</v>
      </c>
      <c r="F3635" s="29">
        <v>50</v>
      </c>
      <c r="G3635" s="4"/>
      <c r="H3635" s="32">
        <v>44997.735444293983</v>
      </c>
      <c r="I3635" s="35" t="str">
        <f>Table2[[#This Row],[StoreID]]&amp;"-"&amp;Table2[[#This Row],[OrderNumber]]</f>
        <v>1-3453</v>
      </c>
    </row>
    <row r="3636" spans="1:9" x14ac:dyDescent="0.3">
      <c r="A3636" s="3">
        <v>3453</v>
      </c>
      <c r="B3636" s="3">
        <v>1</v>
      </c>
      <c r="C3636" s="3">
        <v>11</v>
      </c>
      <c r="D3636" s="3">
        <v>475</v>
      </c>
      <c r="E3636" s="3">
        <v>1</v>
      </c>
      <c r="F3636" s="29">
        <v>50</v>
      </c>
      <c r="G3636" s="4"/>
      <c r="H3636" s="32">
        <v>44997.735444328704</v>
      </c>
      <c r="I3636" s="35" t="str">
        <f>Table2[[#This Row],[StoreID]]&amp;"-"&amp;Table2[[#This Row],[OrderNumber]]</f>
        <v>1-3453</v>
      </c>
    </row>
    <row r="3637" spans="1:9" x14ac:dyDescent="0.3">
      <c r="A3637" s="3">
        <v>3454</v>
      </c>
      <c r="B3637" s="3">
        <v>5</v>
      </c>
      <c r="C3637" s="3">
        <v>2</v>
      </c>
      <c r="D3637" s="3">
        <v>4089</v>
      </c>
      <c r="E3637" s="3">
        <v>1</v>
      </c>
      <c r="F3637" s="29">
        <v>10</v>
      </c>
      <c r="G3637" s="4"/>
      <c r="H3637" s="32">
        <v>44982.80990015046</v>
      </c>
      <c r="I3637" s="35" t="str">
        <f>Table2[[#This Row],[StoreID]]&amp;"-"&amp;Table2[[#This Row],[OrderNumber]]</f>
        <v>5-3454</v>
      </c>
    </row>
    <row r="3638" spans="1:9" x14ac:dyDescent="0.3">
      <c r="A3638" s="3">
        <v>3454</v>
      </c>
      <c r="B3638" s="3">
        <v>5</v>
      </c>
      <c r="C3638" s="3">
        <v>2</v>
      </c>
      <c r="D3638" s="3">
        <v>4083</v>
      </c>
      <c r="E3638" s="3">
        <v>1</v>
      </c>
      <c r="F3638" s="29">
        <v>10</v>
      </c>
      <c r="G3638" s="4"/>
      <c r="H3638" s="32">
        <v>44982.80990015046</v>
      </c>
      <c r="I3638" s="35" t="str">
        <f>Table2[[#This Row],[StoreID]]&amp;"-"&amp;Table2[[#This Row],[OrderNumber]]</f>
        <v>5-3454</v>
      </c>
    </row>
    <row r="3639" spans="1:9" x14ac:dyDescent="0.3">
      <c r="A3639" s="3">
        <v>3455</v>
      </c>
      <c r="B3639" s="3">
        <v>2</v>
      </c>
      <c r="C3639" s="3">
        <v>26</v>
      </c>
      <c r="D3639" s="3">
        <v>470</v>
      </c>
      <c r="E3639" s="3">
        <v>1</v>
      </c>
      <c r="F3639" s="29">
        <v>20</v>
      </c>
      <c r="G3639" s="4"/>
      <c r="H3639" s="32">
        <v>45007.796067905096</v>
      </c>
      <c r="I3639" s="35" t="str">
        <f>Table2[[#This Row],[StoreID]]&amp;"-"&amp;Table2[[#This Row],[OrderNumber]]</f>
        <v>2-3455</v>
      </c>
    </row>
    <row r="3640" spans="1:9" x14ac:dyDescent="0.3">
      <c r="A3640" s="3">
        <v>3457</v>
      </c>
      <c r="B3640" s="3">
        <v>2</v>
      </c>
      <c r="C3640" s="3">
        <v>26</v>
      </c>
      <c r="D3640" s="3">
        <v>1165</v>
      </c>
      <c r="E3640" s="3">
        <v>1</v>
      </c>
      <c r="F3640" s="29">
        <v>25</v>
      </c>
      <c r="G3640" s="4"/>
      <c r="H3640" s="32">
        <v>45007.812238460647</v>
      </c>
      <c r="I3640" s="35" t="str">
        <f>Table2[[#This Row],[StoreID]]&amp;"-"&amp;Table2[[#This Row],[OrderNumber]]</f>
        <v>2-3457</v>
      </c>
    </row>
    <row r="3641" spans="1:9" x14ac:dyDescent="0.3">
      <c r="A3641" s="3">
        <v>3457</v>
      </c>
      <c r="B3641" s="3">
        <v>2</v>
      </c>
      <c r="C3641" s="3">
        <v>26</v>
      </c>
      <c r="D3641" s="3">
        <v>1168</v>
      </c>
      <c r="E3641" s="3">
        <v>1</v>
      </c>
      <c r="F3641" s="29">
        <v>25</v>
      </c>
      <c r="G3641" s="4"/>
      <c r="H3641" s="32">
        <v>45007.812238460647</v>
      </c>
      <c r="I3641" s="35" t="str">
        <f>Table2[[#This Row],[StoreID]]&amp;"-"&amp;Table2[[#This Row],[OrderNumber]]</f>
        <v>2-3457</v>
      </c>
    </row>
    <row r="3642" spans="1:9" x14ac:dyDescent="0.3">
      <c r="A3642" s="3">
        <v>3457</v>
      </c>
      <c r="B3642" s="3">
        <v>2</v>
      </c>
      <c r="C3642" s="3">
        <v>26</v>
      </c>
      <c r="D3642" s="3">
        <v>1167</v>
      </c>
      <c r="E3642" s="3">
        <v>1</v>
      </c>
      <c r="F3642" s="29">
        <v>25</v>
      </c>
      <c r="G3642" s="4"/>
      <c r="H3642" s="32">
        <v>45007.812238460647</v>
      </c>
      <c r="I3642" s="35" t="str">
        <f>Table2[[#This Row],[StoreID]]&amp;"-"&amp;Table2[[#This Row],[OrderNumber]]</f>
        <v>2-3457</v>
      </c>
    </row>
    <row r="3643" spans="1:9" x14ac:dyDescent="0.3">
      <c r="A3643" s="3">
        <v>3457</v>
      </c>
      <c r="B3643" s="3">
        <v>2</v>
      </c>
      <c r="C3643" s="3">
        <v>26</v>
      </c>
      <c r="D3643" s="3">
        <v>1169</v>
      </c>
      <c r="E3643" s="3">
        <v>1</v>
      </c>
      <c r="F3643" s="29">
        <v>25</v>
      </c>
      <c r="G3643" s="4"/>
      <c r="H3643" s="32">
        <v>45007.812238506944</v>
      </c>
      <c r="I3643" s="35" t="str">
        <f>Table2[[#This Row],[StoreID]]&amp;"-"&amp;Table2[[#This Row],[OrderNumber]]</f>
        <v>2-3457</v>
      </c>
    </row>
    <row r="3644" spans="1:9" x14ac:dyDescent="0.3">
      <c r="A3644" s="3">
        <v>3457</v>
      </c>
      <c r="B3644" s="3">
        <v>5</v>
      </c>
      <c r="C3644" s="3">
        <v>2</v>
      </c>
      <c r="D3644" s="3">
        <v>471</v>
      </c>
      <c r="E3644" s="3">
        <v>1</v>
      </c>
      <c r="F3644" s="29">
        <v>20</v>
      </c>
      <c r="G3644" s="4"/>
      <c r="H3644" s="32">
        <v>44982.86739846065</v>
      </c>
      <c r="I3644" s="35" t="str">
        <f>Table2[[#This Row],[StoreID]]&amp;"-"&amp;Table2[[#This Row],[OrderNumber]]</f>
        <v>5-3457</v>
      </c>
    </row>
    <row r="3645" spans="1:9" x14ac:dyDescent="0.3">
      <c r="A3645" s="3">
        <v>3458</v>
      </c>
      <c r="B3645" s="3">
        <v>1</v>
      </c>
      <c r="C3645" s="3">
        <v>9</v>
      </c>
      <c r="D3645" s="3">
        <v>4090</v>
      </c>
      <c r="E3645" s="3">
        <v>1</v>
      </c>
      <c r="F3645" s="29">
        <v>47.5</v>
      </c>
      <c r="G3645" s="4"/>
      <c r="H3645" s="32">
        <v>44997.782336770833</v>
      </c>
      <c r="I3645" s="35" t="str">
        <f>Table2[[#This Row],[StoreID]]&amp;"-"&amp;Table2[[#This Row],[OrderNumber]]</f>
        <v>1-3458</v>
      </c>
    </row>
    <row r="3646" spans="1:9" x14ac:dyDescent="0.3">
      <c r="A3646" s="3">
        <v>3458</v>
      </c>
      <c r="B3646" s="3">
        <v>2</v>
      </c>
      <c r="C3646" s="3">
        <v>24</v>
      </c>
      <c r="D3646" s="3">
        <v>3306</v>
      </c>
      <c r="E3646" s="3">
        <v>1</v>
      </c>
      <c r="F3646" s="29">
        <v>47.5</v>
      </c>
      <c r="G3646" s="4"/>
      <c r="H3646" s="32">
        <v>45007.820255474537</v>
      </c>
      <c r="I3646" s="35" t="str">
        <f>Table2[[#This Row],[StoreID]]&amp;"-"&amp;Table2[[#This Row],[OrderNumber]]</f>
        <v>2-3458</v>
      </c>
    </row>
    <row r="3647" spans="1:9" x14ac:dyDescent="0.3">
      <c r="A3647" s="3">
        <v>3459</v>
      </c>
      <c r="B3647" s="3">
        <v>5</v>
      </c>
      <c r="C3647" s="3">
        <v>2</v>
      </c>
      <c r="D3647" s="3">
        <v>4202</v>
      </c>
      <c r="E3647" s="3">
        <v>1</v>
      </c>
      <c r="F3647" s="29">
        <v>2.5</v>
      </c>
      <c r="G3647" s="4"/>
      <c r="H3647" s="32">
        <v>44982.94039181713</v>
      </c>
      <c r="I3647" s="35" t="str">
        <f>Table2[[#This Row],[StoreID]]&amp;"-"&amp;Table2[[#This Row],[OrderNumber]]</f>
        <v>5-3459</v>
      </c>
    </row>
    <row r="3648" spans="1:9" x14ac:dyDescent="0.3">
      <c r="A3648" s="3">
        <v>3460</v>
      </c>
      <c r="B3648" s="3">
        <v>2</v>
      </c>
      <c r="C3648" s="3">
        <v>24</v>
      </c>
      <c r="D3648" s="3">
        <v>4090</v>
      </c>
      <c r="E3648" s="3">
        <v>1</v>
      </c>
      <c r="F3648" s="29">
        <v>47.5</v>
      </c>
      <c r="G3648" s="4"/>
      <c r="H3648" s="32">
        <v>45007.844231099538</v>
      </c>
      <c r="I3648" s="35" t="str">
        <f>Table2[[#This Row],[StoreID]]&amp;"-"&amp;Table2[[#This Row],[OrderNumber]]</f>
        <v>2-3460</v>
      </c>
    </row>
    <row r="3649" spans="1:9" x14ac:dyDescent="0.3">
      <c r="A3649" s="3">
        <v>3460</v>
      </c>
      <c r="B3649" s="3">
        <v>5</v>
      </c>
      <c r="C3649" s="3">
        <v>34</v>
      </c>
      <c r="D3649" s="3">
        <v>463</v>
      </c>
      <c r="E3649" s="3">
        <v>1</v>
      </c>
      <c r="F3649" s="29">
        <v>75</v>
      </c>
      <c r="G3649" s="4"/>
      <c r="H3649" s="32">
        <v>44983.480372685182</v>
      </c>
      <c r="I3649" s="35" t="str">
        <f>Table2[[#This Row],[StoreID]]&amp;"-"&amp;Table2[[#This Row],[OrderNumber]]</f>
        <v>5-3460</v>
      </c>
    </row>
    <row r="3650" spans="1:9" x14ac:dyDescent="0.3">
      <c r="A3650" s="3">
        <v>3460</v>
      </c>
      <c r="B3650" s="3">
        <v>5</v>
      </c>
      <c r="C3650" s="3">
        <v>34</v>
      </c>
      <c r="D3650" s="3">
        <v>465</v>
      </c>
      <c r="E3650" s="3">
        <v>1</v>
      </c>
      <c r="F3650" s="29">
        <v>25</v>
      </c>
      <c r="G3650" s="4"/>
      <c r="H3650" s="32">
        <v>44983.480373067126</v>
      </c>
      <c r="I3650" s="35" t="str">
        <f>Table2[[#This Row],[StoreID]]&amp;"-"&amp;Table2[[#This Row],[OrderNumber]]</f>
        <v>5-3460</v>
      </c>
    </row>
    <row r="3651" spans="1:9" x14ac:dyDescent="0.3">
      <c r="A3651" s="3">
        <v>3460</v>
      </c>
      <c r="B3651" s="3">
        <v>5</v>
      </c>
      <c r="C3651" s="3">
        <v>34</v>
      </c>
      <c r="D3651" s="3">
        <v>465</v>
      </c>
      <c r="E3651" s="3">
        <v>1</v>
      </c>
      <c r="F3651" s="29">
        <v>25</v>
      </c>
      <c r="G3651" s="4"/>
      <c r="H3651" s="32">
        <v>44983.480373067126</v>
      </c>
      <c r="I3651" s="35" t="str">
        <f>Table2[[#This Row],[StoreID]]&amp;"-"&amp;Table2[[#This Row],[OrderNumber]]</f>
        <v>5-3460</v>
      </c>
    </row>
    <row r="3652" spans="1:9" x14ac:dyDescent="0.3">
      <c r="A3652" s="3">
        <v>3460</v>
      </c>
      <c r="B3652" s="3">
        <v>5</v>
      </c>
      <c r="C3652" s="3">
        <v>34</v>
      </c>
      <c r="D3652" s="3">
        <v>467</v>
      </c>
      <c r="E3652" s="3">
        <v>1</v>
      </c>
      <c r="F3652" s="29">
        <v>150</v>
      </c>
      <c r="G3652" s="4"/>
      <c r="H3652" s="32">
        <v>44983.480373067126</v>
      </c>
      <c r="I3652" s="35" t="str">
        <f>Table2[[#This Row],[StoreID]]&amp;"-"&amp;Table2[[#This Row],[OrderNumber]]</f>
        <v>5-3460</v>
      </c>
    </row>
    <row r="3653" spans="1:9" x14ac:dyDescent="0.3">
      <c r="A3653" s="3">
        <v>3464</v>
      </c>
      <c r="B3653" s="3">
        <v>5</v>
      </c>
      <c r="C3653" s="3">
        <v>34</v>
      </c>
      <c r="D3653" s="3">
        <v>11</v>
      </c>
      <c r="E3653" s="3">
        <v>1</v>
      </c>
      <c r="F3653" s="29">
        <v>225</v>
      </c>
      <c r="G3653" s="4"/>
      <c r="H3653" s="32">
        <v>44983.674098807867</v>
      </c>
      <c r="I3653" s="35" t="str">
        <f>Table2[[#This Row],[StoreID]]&amp;"-"&amp;Table2[[#This Row],[OrderNumber]]</f>
        <v>5-3464</v>
      </c>
    </row>
    <row r="3654" spans="1:9" x14ac:dyDescent="0.3">
      <c r="A3654" s="3">
        <v>3465</v>
      </c>
      <c r="B3654" s="3">
        <v>5</v>
      </c>
      <c r="C3654" s="3">
        <v>34</v>
      </c>
      <c r="D3654" s="3">
        <v>4202</v>
      </c>
      <c r="E3654" s="3">
        <v>1</v>
      </c>
      <c r="F3654" s="29">
        <v>2.5</v>
      </c>
      <c r="G3654" s="4"/>
      <c r="H3654" s="32">
        <v>44983.677117094907</v>
      </c>
      <c r="I3654" s="35" t="str">
        <f>Table2[[#This Row],[StoreID]]&amp;"-"&amp;Table2[[#This Row],[OrderNumber]]</f>
        <v>5-3465</v>
      </c>
    </row>
    <row r="3655" spans="1:9" x14ac:dyDescent="0.3">
      <c r="A3655" s="3">
        <v>3466</v>
      </c>
      <c r="B3655" s="3">
        <v>1</v>
      </c>
      <c r="C3655" s="3">
        <v>10</v>
      </c>
      <c r="D3655" s="3">
        <v>3424</v>
      </c>
      <c r="E3655" s="3">
        <v>1</v>
      </c>
      <c r="F3655" s="29">
        <v>1375</v>
      </c>
      <c r="G3655" s="4"/>
      <c r="H3655" s="32">
        <v>44997.863126504628</v>
      </c>
      <c r="I3655" s="35" t="str">
        <f>Table2[[#This Row],[StoreID]]&amp;"-"&amp;Table2[[#This Row],[OrderNumber]]</f>
        <v>1-3466</v>
      </c>
    </row>
    <row r="3656" spans="1:9" x14ac:dyDescent="0.3">
      <c r="A3656" s="3">
        <v>3466</v>
      </c>
      <c r="B3656" s="3">
        <v>2</v>
      </c>
      <c r="C3656" s="3">
        <v>26</v>
      </c>
      <c r="D3656" s="3">
        <v>4078</v>
      </c>
      <c r="E3656" s="3">
        <v>1</v>
      </c>
      <c r="F3656" s="29">
        <v>49.5</v>
      </c>
      <c r="G3656" s="4"/>
      <c r="H3656" s="32">
        <v>45007.913746562503</v>
      </c>
      <c r="I3656" s="35" t="str">
        <f>Table2[[#This Row],[StoreID]]&amp;"-"&amp;Table2[[#This Row],[OrderNumber]]</f>
        <v>2-3466</v>
      </c>
    </row>
    <row r="3657" spans="1:9" x14ac:dyDescent="0.3">
      <c r="A3657" s="3">
        <v>3470</v>
      </c>
      <c r="B3657" s="3">
        <v>1</v>
      </c>
      <c r="C3657" s="3">
        <v>9</v>
      </c>
      <c r="D3657" s="3">
        <v>10</v>
      </c>
      <c r="E3657" s="3">
        <v>1</v>
      </c>
      <c r="F3657" s="29">
        <v>650</v>
      </c>
      <c r="G3657" s="4"/>
      <c r="H3657" s="32">
        <v>44997.918795486112</v>
      </c>
      <c r="I3657" s="35" t="str">
        <f>Table2[[#This Row],[StoreID]]&amp;"-"&amp;Table2[[#This Row],[OrderNumber]]</f>
        <v>1-3470</v>
      </c>
    </row>
    <row r="3658" spans="1:9" x14ac:dyDescent="0.3">
      <c r="A3658" s="3">
        <v>3470</v>
      </c>
      <c r="B3658" s="3">
        <v>5</v>
      </c>
      <c r="C3658" s="3">
        <v>34</v>
      </c>
      <c r="D3658" s="3">
        <v>4091</v>
      </c>
      <c r="E3658" s="3">
        <v>1</v>
      </c>
      <c r="F3658" s="29">
        <v>25</v>
      </c>
      <c r="G3658" s="4"/>
      <c r="H3658" s="32">
        <v>44983.809007060183</v>
      </c>
      <c r="I3658" s="35" t="str">
        <f>Table2[[#This Row],[StoreID]]&amp;"-"&amp;Table2[[#This Row],[OrderNumber]]</f>
        <v>5-3470</v>
      </c>
    </row>
    <row r="3659" spans="1:9" x14ac:dyDescent="0.3">
      <c r="A3659" s="3">
        <v>3470</v>
      </c>
      <c r="B3659" s="3">
        <v>5</v>
      </c>
      <c r="C3659" s="3">
        <v>34</v>
      </c>
      <c r="D3659" s="3">
        <v>4091</v>
      </c>
      <c r="E3659" s="3">
        <v>1</v>
      </c>
      <c r="F3659" s="29">
        <v>25</v>
      </c>
      <c r="G3659" s="4"/>
      <c r="H3659" s="32">
        <v>44983.809007060183</v>
      </c>
      <c r="I3659" s="35" t="str">
        <f>Table2[[#This Row],[StoreID]]&amp;"-"&amp;Table2[[#This Row],[OrderNumber]]</f>
        <v>5-3470</v>
      </c>
    </row>
    <row r="3660" spans="1:9" x14ac:dyDescent="0.3">
      <c r="A3660" s="3">
        <v>3470</v>
      </c>
      <c r="B3660" s="3">
        <v>5</v>
      </c>
      <c r="C3660" s="3">
        <v>34</v>
      </c>
      <c r="D3660" s="3">
        <v>4091</v>
      </c>
      <c r="E3660" s="3">
        <v>1</v>
      </c>
      <c r="F3660" s="29">
        <v>25</v>
      </c>
      <c r="G3660" s="4"/>
      <c r="H3660" s="32">
        <v>44983.809007094904</v>
      </c>
      <c r="I3660" s="35" t="str">
        <f>Table2[[#This Row],[StoreID]]&amp;"-"&amp;Table2[[#This Row],[OrderNumber]]</f>
        <v>5-3470</v>
      </c>
    </row>
    <row r="3661" spans="1:9" x14ac:dyDescent="0.3">
      <c r="A3661" s="3">
        <v>3470</v>
      </c>
      <c r="B3661" s="3">
        <v>5</v>
      </c>
      <c r="C3661" s="3">
        <v>34</v>
      </c>
      <c r="D3661" s="3">
        <v>4091</v>
      </c>
      <c r="E3661" s="3">
        <v>1</v>
      </c>
      <c r="F3661" s="29">
        <v>25</v>
      </c>
      <c r="G3661" s="4"/>
      <c r="H3661" s="32">
        <v>44983.809007094904</v>
      </c>
      <c r="I3661" s="35" t="str">
        <f>Table2[[#This Row],[StoreID]]&amp;"-"&amp;Table2[[#This Row],[OrderNumber]]</f>
        <v>5-3470</v>
      </c>
    </row>
    <row r="3662" spans="1:9" x14ac:dyDescent="0.3">
      <c r="A3662" s="3">
        <v>3472</v>
      </c>
      <c r="B3662" s="3">
        <v>2</v>
      </c>
      <c r="C3662" s="3">
        <v>26</v>
      </c>
      <c r="D3662" s="3">
        <v>3231</v>
      </c>
      <c r="E3662" s="3">
        <v>1</v>
      </c>
      <c r="F3662" s="29">
        <v>75</v>
      </c>
      <c r="G3662" s="4"/>
      <c r="H3662" s="32">
        <v>45007.943721608797</v>
      </c>
      <c r="I3662" s="35" t="str">
        <f>Table2[[#This Row],[StoreID]]&amp;"-"&amp;Table2[[#This Row],[OrderNumber]]</f>
        <v>2-3472</v>
      </c>
    </row>
    <row r="3663" spans="1:9" x14ac:dyDescent="0.3">
      <c r="A3663" s="3">
        <v>3472</v>
      </c>
      <c r="B3663" s="3">
        <v>2</v>
      </c>
      <c r="C3663" s="3">
        <v>26</v>
      </c>
      <c r="D3663" s="3">
        <v>3232</v>
      </c>
      <c r="E3663" s="3">
        <v>1</v>
      </c>
      <c r="F3663" s="29">
        <v>172.5</v>
      </c>
      <c r="G3663" s="4"/>
      <c r="H3663" s="32">
        <v>45007.943721608797</v>
      </c>
      <c r="I3663" s="35" t="str">
        <f>Table2[[#This Row],[StoreID]]&amp;"-"&amp;Table2[[#This Row],[OrderNumber]]</f>
        <v>2-3472</v>
      </c>
    </row>
    <row r="3664" spans="1:9" x14ac:dyDescent="0.3">
      <c r="A3664" s="3">
        <v>3473</v>
      </c>
      <c r="B3664" s="3">
        <v>1</v>
      </c>
      <c r="C3664" s="3">
        <v>9</v>
      </c>
      <c r="D3664" s="3">
        <v>3445</v>
      </c>
      <c r="E3664" s="3">
        <v>1</v>
      </c>
      <c r="F3664" s="29">
        <v>299.5</v>
      </c>
      <c r="G3664" s="4"/>
      <c r="H3664" s="32">
        <v>44997.932326539354</v>
      </c>
      <c r="I3664" s="35" t="str">
        <f>Table2[[#This Row],[StoreID]]&amp;"-"&amp;Table2[[#This Row],[OrderNumber]]</f>
        <v>1-3473</v>
      </c>
    </row>
    <row r="3665" spans="1:9" x14ac:dyDescent="0.3">
      <c r="A3665" s="3">
        <v>3473</v>
      </c>
      <c r="B3665" s="3">
        <v>1</v>
      </c>
      <c r="C3665" s="3">
        <v>9</v>
      </c>
      <c r="D3665" s="3">
        <v>3431</v>
      </c>
      <c r="E3665" s="3">
        <v>1</v>
      </c>
      <c r="F3665" s="29">
        <v>199.5</v>
      </c>
      <c r="G3665" s="4"/>
      <c r="H3665" s="32">
        <v>44997.932326585651</v>
      </c>
      <c r="I3665" s="35" t="str">
        <f>Table2[[#This Row],[StoreID]]&amp;"-"&amp;Table2[[#This Row],[OrderNumber]]</f>
        <v>1-3473</v>
      </c>
    </row>
    <row r="3666" spans="1:9" x14ac:dyDescent="0.3">
      <c r="A3666" s="3">
        <v>3473</v>
      </c>
      <c r="B3666" s="3">
        <v>1</v>
      </c>
      <c r="C3666" s="3">
        <v>9</v>
      </c>
      <c r="D3666" s="3">
        <v>1172</v>
      </c>
      <c r="E3666" s="3">
        <v>1</v>
      </c>
      <c r="F3666" s="29">
        <v>150</v>
      </c>
      <c r="G3666" s="4"/>
      <c r="H3666" s="32">
        <v>44997.932326585651</v>
      </c>
      <c r="I3666" s="35" t="str">
        <f>Table2[[#This Row],[StoreID]]&amp;"-"&amp;Table2[[#This Row],[OrderNumber]]</f>
        <v>1-3473</v>
      </c>
    </row>
    <row r="3667" spans="1:9" x14ac:dyDescent="0.3">
      <c r="A3667" s="3">
        <v>3474</v>
      </c>
      <c r="B3667" s="3">
        <v>1</v>
      </c>
      <c r="C3667" s="3">
        <v>9</v>
      </c>
      <c r="D3667" s="3">
        <v>4090</v>
      </c>
      <c r="E3667" s="3">
        <v>3</v>
      </c>
      <c r="F3667" s="29">
        <v>142.5</v>
      </c>
      <c r="G3667" s="4"/>
      <c r="H3667" s="32">
        <v>44998.475910266206</v>
      </c>
      <c r="I3667" s="35" t="str">
        <f>Table2[[#This Row],[StoreID]]&amp;"-"&amp;Table2[[#This Row],[OrderNumber]]</f>
        <v>1-3474</v>
      </c>
    </row>
    <row r="3668" spans="1:9" x14ac:dyDescent="0.3">
      <c r="A3668" s="3">
        <v>3475</v>
      </c>
      <c r="B3668" s="3">
        <v>1</v>
      </c>
      <c r="C3668" s="3">
        <v>9</v>
      </c>
      <c r="D3668" s="3">
        <v>4078</v>
      </c>
      <c r="E3668" s="3">
        <v>1</v>
      </c>
      <c r="F3668" s="29">
        <v>49.5</v>
      </c>
      <c r="G3668" s="4"/>
      <c r="H3668" s="32">
        <v>44998.476643518516</v>
      </c>
      <c r="I3668" s="35" t="str">
        <f>Table2[[#This Row],[StoreID]]&amp;"-"&amp;Table2[[#This Row],[OrderNumber]]</f>
        <v>1-3475</v>
      </c>
    </row>
    <row r="3669" spans="1:9" x14ac:dyDescent="0.3">
      <c r="A3669" s="3">
        <v>3476</v>
      </c>
      <c r="B3669" s="3">
        <v>1</v>
      </c>
      <c r="C3669" s="3">
        <v>9</v>
      </c>
      <c r="D3669" s="3">
        <v>4092</v>
      </c>
      <c r="E3669" s="3">
        <v>1</v>
      </c>
      <c r="F3669" s="29">
        <v>25</v>
      </c>
      <c r="G3669" s="4"/>
      <c r="H3669" s="32">
        <v>44998.520731863427</v>
      </c>
      <c r="I3669" s="35" t="str">
        <f>Table2[[#This Row],[StoreID]]&amp;"-"&amp;Table2[[#This Row],[OrderNumber]]</f>
        <v>1-3476</v>
      </c>
    </row>
    <row r="3670" spans="1:9" x14ac:dyDescent="0.3">
      <c r="A3670" s="3">
        <v>3476</v>
      </c>
      <c r="B3670" s="3">
        <v>1</v>
      </c>
      <c r="C3670" s="3">
        <v>9</v>
      </c>
      <c r="D3670" s="3">
        <v>4090</v>
      </c>
      <c r="E3670" s="3">
        <v>2</v>
      </c>
      <c r="F3670" s="29">
        <v>95</v>
      </c>
      <c r="G3670" s="4"/>
      <c r="H3670" s="32">
        <v>44998.520731909724</v>
      </c>
      <c r="I3670" s="35" t="str">
        <f>Table2[[#This Row],[StoreID]]&amp;"-"&amp;Table2[[#This Row],[OrderNumber]]</f>
        <v>1-3476</v>
      </c>
    </row>
    <row r="3671" spans="1:9" x14ac:dyDescent="0.3">
      <c r="A3671" s="3">
        <v>3477</v>
      </c>
      <c r="B3671" s="3">
        <v>1</v>
      </c>
      <c r="C3671" s="3">
        <v>3</v>
      </c>
      <c r="D3671" s="3">
        <v>3465</v>
      </c>
      <c r="E3671" s="3">
        <v>1</v>
      </c>
      <c r="F3671" s="29">
        <v>699.5</v>
      </c>
      <c r="G3671" s="4"/>
      <c r="H3671" s="32">
        <v>44998.560154629631</v>
      </c>
      <c r="I3671" s="35" t="str">
        <f>Table2[[#This Row],[StoreID]]&amp;"-"&amp;Table2[[#This Row],[OrderNumber]]</f>
        <v>1-3477</v>
      </c>
    </row>
    <row r="3672" spans="1:9" x14ac:dyDescent="0.3">
      <c r="A3672" s="3">
        <v>3477</v>
      </c>
      <c r="B3672" s="3">
        <v>2</v>
      </c>
      <c r="C3672" s="3">
        <v>26</v>
      </c>
      <c r="D3672" s="3">
        <v>474</v>
      </c>
      <c r="E3672" s="3">
        <v>1</v>
      </c>
      <c r="F3672" s="29">
        <v>50</v>
      </c>
      <c r="G3672" s="4"/>
      <c r="H3672" s="32">
        <v>45008.624435034719</v>
      </c>
      <c r="I3672" s="35" t="str">
        <f>Table2[[#This Row],[StoreID]]&amp;"-"&amp;Table2[[#This Row],[OrderNumber]]</f>
        <v>2-3477</v>
      </c>
    </row>
    <row r="3673" spans="1:9" x14ac:dyDescent="0.3">
      <c r="A3673" s="3">
        <v>3479</v>
      </c>
      <c r="B3673" s="3">
        <v>5</v>
      </c>
      <c r="C3673" s="3">
        <v>2</v>
      </c>
      <c r="D3673" s="3">
        <v>3224</v>
      </c>
      <c r="E3673" s="3">
        <v>1</v>
      </c>
      <c r="F3673" s="29">
        <v>34.5</v>
      </c>
      <c r="G3673" s="4"/>
      <c r="H3673" s="32">
        <v>44983.918394525463</v>
      </c>
      <c r="I3673" s="35" t="str">
        <f>Table2[[#This Row],[StoreID]]&amp;"-"&amp;Table2[[#This Row],[OrderNumber]]</f>
        <v>5-3479</v>
      </c>
    </row>
    <row r="3674" spans="1:9" x14ac:dyDescent="0.3">
      <c r="A3674" s="3">
        <v>3480</v>
      </c>
      <c r="B3674" s="3">
        <v>1</v>
      </c>
      <c r="C3674" s="3">
        <v>10</v>
      </c>
      <c r="D3674" s="3">
        <v>3288</v>
      </c>
      <c r="E3674" s="3">
        <v>1</v>
      </c>
      <c r="F3674" s="29">
        <v>47.5</v>
      </c>
      <c r="G3674" s="4"/>
      <c r="H3674" s="32">
        <v>44998.611433564816</v>
      </c>
      <c r="I3674" s="35" t="str">
        <f>Table2[[#This Row],[StoreID]]&amp;"-"&amp;Table2[[#This Row],[OrderNumber]]</f>
        <v>1-3480</v>
      </c>
    </row>
    <row r="3675" spans="1:9" x14ac:dyDescent="0.3">
      <c r="A3675" s="3">
        <v>3481</v>
      </c>
      <c r="B3675" s="3">
        <v>1</v>
      </c>
      <c r="C3675" s="3">
        <v>11</v>
      </c>
      <c r="D3675" s="3">
        <v>471</v>
      </c>
      <c r="E3675" s="3">
        <v>2</v>
      </c>
      <c r="F3675" s="29">
        <v>40</v>
      </c>
      <c r="G3675" s="4"/>
      <c r="H3675" s="32">
        <v>44998.619827812501</v>
      </c>
      <c r="I3675" s="35" t="str">
        <f>Table2[[#This Row],[StoreID]]&amp;"-"&amp;Table2[[#This Row],[OrderNumber]]</f>
        <v>1-3481</v>
      </c>
    </row>
    <row r="3676" spans="1:9" x14ac:dyDescent="0.3">
      <c r="A3676" s="3">
        <v>3483</v>
      </c>
      <c r="B3676" s="3">
        <v>5</v>
      </c>
      <c r="C3676" s="3">
        <v>34</v>
      </c>
      <c r="D3676" s="3">
        <v>719</v>
      </c>
      <c r="E3676" s="3">
        <v>1</v>
      </c>
      <c r="F3676" s="29">
        <v>75</v>
      </c>
      <c r="G3676" s="4"/>
      <c r="H3676" s="32">
        <v>44984.718553206018</v>
      </c>
      <c r="I3676" s="35" t="str">
        <f>Table2[[#This Row],[StoreID]]&amp;"-"&amp;Table2[[#This Row],[OrderNumber]]</f>
        <v>5-3483</v>
      </c>
    </row>
    <row r="3677" spans="1:9" x14ac:dyDescent="0.3">
      <c r="A3677" s="3">
        <v>3484</v>
      </c>
      <c r="B3677" s="3">
        <v>5</v>
      </c>
      <c r="C3677" s="3">
        <v>2</v>
      </c>
      <c r="D3677" s="3">
        <v>476</v>
      </c>
      <c r="E3677" s="3">
        <v>1</v>
      </c>
      <c r="F3677" s="29">
        <v>30</v>
      </c>
      <c r="G3677" s="4"/>
      <c r="H3677" s="32">
        <v>44984.728102893518</v>
      </c>
      <c r="I3677" s="35" t="str">
        <f>Table2[[#This Row],[StoreID]]&amp;"-"&amp;Table2[[#This Row],[OrderNumber]]</f>
        <v>5-3484</v>
      </c>
    </row>
    <row r="3678" spans="1:9" x14ac:dyDescent="0.3">
      <c r="A3678" s="3">
        <v>3488</v>
      </c>
      <c r="B3678" s="3">
        <v>2</v>
      </c>
      <c r="C3678" s="3">
        <v>16</v>
      </c>
      <c r="D3678" s="3">
        <v>3260</v>
      </c>
      <c r="E3678" s="3">
        <v>1</v>
      </c>
      <c r="F3678" s="29">
        <v>19.5</v>
      </c>
      <c r="G3678" s="4"/>
      <c r="H3678" s="32">
        <v>45009.612331053242</v>
      </c>
      <c r="I3678" s="35" t="str">
        <f>Table2[[#This Row],[StoreID]]&amp;"-"&amp;Table2[[#This Row],[OrderNumber]]</f>
        <v>2-3488</v>
      </c>
    </row>
    <row r="3679" spans="1:9" x14ac:dyDescent="0.3">
      <c r="A3679" s="3">
        <v>3489</v>
      </c>
      <c r="B3679" s="3">
        <v>5</v>
      </c>
      <c r="C3679" s="3">
        <v>2</v>
      </c>
      <c r="D3679" s="3">
        <v>11</v>
      </c>
      <c r="E3679" s="3">
        <v>1</v>
      </c>
      <c r="F3679" s="29">
        <v>225</v>
      </c>
      <c r="G3679" s="4"/>
      <c r="H3679" s="32">
        <v>44984.871690428241</v>
      </c>
      <c r="I3679" s="35" t="str">
        <f>Table2[[#This Row],[StoreID]]&amp;"-"&amp;Table2[[#This Row],[OrderNumber]]</f>
        <v>5-3489</v>
      </c>
    </row>
    <row r="3680" spans="1:9" x14ac:dyDescent="0.3">
      <c r="A3680" s="3">
        <v>3491</v>
      </c>
      <c r="B3680" s="3">
        <v>1</v>
      </c>
      <c r="C3680" s="3">
        <v>3</v>
      </c>
      <c r="D3680" s="3">
        <v>3260</v>
      </c>
      <c r="E3680" s="3">
        <v>1</v>
      </c>
      <c r="F3680" s="29">
        <v>19.5</v>
      </c>
      <c r="G3680" s="4"/>
      <c r="H3680" s="32">
        <v>44998.711403275462</v>
      </c>
      <c r="I3680" s="35" t="str">
        <f>Table2[[#This Row],[StoreID]]&amp;"-"&amp;Table2[[#This Row],[OrderNumber]]</f>
        <v>1-3491</v>
      </c>
    </row>
    <row r="3681" spans="1:9" x14ac:dyDescent="0.3">
      <c r="A3681" s="3">
        <v>3491</v>
      </c>
      <c r="B3681" s="3">
        <v>1</v>
      </c>
      <c r="C3681" s="3">
        <v>3</v>
      </c>
      <c r="D3681" s="3">
        <v>3220</v>
      </c>
      <c r="E3681" s="3">
        <v>1</v>
      </c>
      <c r="F3681" s="29">
        <v>89.5</v>
      </c>
      <c r="G3681" s="4"/>
      <c r="H3681" s="32">
        <v>44998.711403356479</v>
      </c>
      <c r="I3681" s="35" t="str">
        <f>Table2[[#This Row],[StoreID]]&amp;"-"&amp;Table2[[#This Row],[OrderNumber]]</f>
        <v>1-3491</v>
      </c>
    </row>
    <row r="3682" spans="1:9" x14ac:dyDescent="0.3">
      <c r="A3682" s="3">
        <v>3492</v>
      </c>
      <c r="B3682" s="3">
        <v>2</v>
      </c>
      <c r="C3682" s="3">
        <v>16</v>
      </c>
      <c r="D3682" s="3">
        <v>4078</v>
      </c>
      <c r="E3682" s="3">
        <v>1</v>
      </c>
      <c r="F3682" s="29">
        <v>49.5</v>
      </c>
      <c r="G3682" s="4"/>
      <c r="H3682" s="32">
        <v>45009.644862233799</v>
      </c>
      <c r="I3682" s="35" t="str">
        <f>Table2[[#This Row],[StoreID]]&amp;"-"&amp;Table2[[#This Row],[OrderNumber]]</f>
        <v>2-3492</v>
      </c>
    </row>
    <row r="3683" spans="1:9" x14ac:dyDescent="0.3">
      <c r="A3683" s="3">
        <v>3492</v>
      </c>
      <c r="B3683" s="3">
        <v>5</v>
      </c>
      <c r="C3683" s="3">
        <v>2</v>
      </c>
      <c r="D3683" s="3">
        <v>1099</v>
      </c>
      <c r="E3683" s="3">
        <v>1</v>
      </c>
      <c r="F3683" s="29">
        <v>287.5</v>
      </c>
      <c r="G3683" s="4"/>
      <c r="H3683" s="32">
        <v>44985.461527002313</v>
      </c>
      <c r="I3683" s="35" t="str">
        <f>Table2[[#This Row],[StoreID]]&amp;"-"&amp;Table2[[#This Row],[OrderNumber]]</f>
        <v>5-3492</v>
      </c>
    </row>
    <row r="3684" spans="1:9" x14ac:dyDescent="0.3">
      <c r="A3684" s="3">
        <v>3492</v>
      </c>
      <c r="B3684" s="3">
        <v>5</v>
      </c>
      <c r="C3684" s="3">
        <v>2</v>
      </c>
      <c r="D3684" s="3">
        <v>4202</v>
      </c>
      <c r="E3684" s="3">
        <v>1</v>
      </c>
      <c r="F3684" s="29">
        <v>2.5</v>
      </c>
      <c r="G3684" s="4"/>
      <c r="H3684" s="32">
        <v>44985.461527395833</v>
      </c>
      <c r="I3684" s="35" t="str">
        <f>Table2[[#This Row],[StoreID]]&amp;"-"&amp;Table2[[#This Row],[OrderNumber]]</f>
        <v>5-3492</v>
      </c>
    </row>
    <row r="3685" spans="1:9" x14ac:dyDescent="0.3">
      <c r="A3685" s="3">
        <v>3493</v>
      </c>
      <c r="B3685" s="3">
        <v>5</v>
      </c>
      <c r="C3685" s="3">
        <v>2</v>
      </c>
      <c r="D3685" s="3">
        <v>4078</v>
      </c>
      <c r="E3685" s="3">
        <v>1</v>
      </c>
      <c r="F3685" s="29">
        <v>49.5</v>
      </c>
      <c r="G3685" s="4"/>
      <c r="H3685" s="32">
        <v>44985.525030324075</v>
      </c>
      <c r="I3685" s="35" t="str">
        <f>Table2[[#This Row],[StoreID]]&amp;"-"&amp;Table2[[#This Row],[OrderNumber]]</f>
        <v>5-3493</v>
      </c>
    </row>
    <row r="3686" spans="1:9" x14ac:dyDescent="0.3">
      <c r="A3686" s="3">
        <v>3494</v>
      </c>
      <c r="B3686" s="3">
        <v>1</v>
      </c>
      <c r="C3686" s="3">
        <v>11</v>
      </c>
      <c r="D3686" s="3">
        <v>3431</v>
      </c>
      <c r="E3686" s="3">
        <v>1</v>
      </c>
      <c r="F3686" s="29">
        <v>199.5</v>
      </c>
      <c r="G3686" s="4"/>
      <c r="H3686" s="32">
        <v>44998.742356053241</v>
      </c>
      <c r="I3686" s="35" t="str">
        <f>Table2[[#This Row],[StoreID]]&amp;"-"&amp;Table2[[#This Row],[OrderNumber]]</f>
        <v>1-3494</v>
      </c>
    </row>
    <row r="3687" spans="1:9" x14ac:dyDescent="0.3">
      <c r="A3687" s="3">
        <v>3494</v>
      </c>
      <c r="B3687" s="3">
        <v>2</v>
      </c>
      <c r="C3687" s="3">
        <v>25</v>
      </c>
      <c r="D3687" s="3">
        <v>6</v>
      </c>
      <c r="E3687" s="3">
        <v>1</v>
      </c>
      <c r="F3687" s="29">
        <v>149.5</v>
      </c>
      <c r="G3687" s="4"/>
      <c r="H3687" s="32">
        <v>45009.840793981479</v>
      </c>
      <c r="I3687" s="35" t="str">
        <f>Table2[[#This Row],[StoreID]]&amp;"-"&amp;Table2[[#This Row],[OrderNumber]]</f>
        <v>2-3494</v>
      </c>
    </row>
    <row r="3688" spans="1:9" x14ac:dyDescent="0.3">
      <c r="A3688" s="3">
        <v>3495</v>
      </c>
      <c r="B3688" s="3">
        <v>2</v>
      </c>
      <c r="C3688" s="3">
        <v>25</v>
      </c>
      <c r="D3688" s="3">
        <v>462</v>
      </c>
      <c r="E3688" s="3">
        <v>2</v>
      </c>
      <c r="F3688" s="29">
        <v>20</v>
      </c>
      <c r="G3688" s="4"/>
      <c r="H3688" s="32">
        <v>45009.861827777779</v>
      </c>
      <c r="I3688" s="35" t="str">
        <f>Table2[[#This Row],[StoreID]]&amp;"-"&amp;Table2[[#This Row],[OrderNumber]]</f>
        <v>2-3495</v>
      </c>
    </row>
    <row r="3689" spans="1:9" x14ac:dyDescent="0.3">
      <c r="A3689" s="3">
        <v>3496</v>
      </c>
      <c r="B3689" s="3">
        <v>5</v>
      </c>
      <c r="C3689" s="3">
        <v>2</v>
      </c>
      <c r="D3689" s="3">
        <v>4078</v>
      </c>
      <c r="E3689" s="3">
        <v>1</v>
      </c>
      <c r="F3689" s="29">
        <v>49.5</v>
      </c>
      <c r="G3689" s="4"/>
      <c r="H3689" s="32">
        <v>44985.720653124998</v>
      </c>
      <c r="I3689" s="35" t="str">
        <f>Table2[[#This Row],[StoreID]]&amp;"-"&amp;Table2[[#This Row],[OrderNumber]]</f>
        <v>5-3496</v>
      </c>
    </row>
    <row r="3690" spans="1:9" x14ac:dyDescent="0.3">
      <c r="A3690" s="3">
        <v>3497</v>
      </c>
      <c r="B3690" s="3">
        <v>1</v>
      </c>
      <c r="C3690" s="3">
        <v>3</v>
      </c>
      <c r="D3690" s="3">
        <v>4078</v>
      </c>
      <c r="E3690" s="3">
        <v>1</v>
      </c>
      <c r="F3690" s="29">
        <v>49.5</v>
      </c>
      <c r="G3690" s="4"/>
      <c r="H3690" s="32">
        <v>44998.762163310188</v>
      </c>
      <c r="I3690" s="35" t="str">
        <f>Table2[[#This Row],[StoreID]]&amp;"-"&amp;Table2[[#This Row],[OrderNumber]]</f>
        <v>1-3497</v>
      </c>
    </row>
    <row r="3691" spans="1:9" x14ac:dyDescent="0.3">
      <c r="A3691" s="3">
        <v>3498</v>
      </c>
      <c r="B3691" s="3">
        <v>2</v>
      </c>
      <c r="C3691" s="3">
        <v>25</v>
      </c>
      <c r="D3691" s="3">
        <v>470</v>
      </c>
      <c r="E3691" s="3">
        <v>1</v>
      </c>
      <c r="F3691" s="29">
        <v>20</v>
      </c>
      <c r="G3691" s="4"/>
      <c r="H3691" s="32">
        <v>45009.902387766204</v>
      </c>
      <c r="I3691" s="35" t="str">
        <f>Table2[[#This Row],[StoreID]]&amp;"-"&amp;Table2[[#This Row],[OrderNumber]]</f>
        <v>2-3498</v>
      </c>
    </row>
    <row r="3692" spans="1:9" x14ac:dyDescent="0.3">
      <c r="A3692" s="3">
        <v>3498</v>
      </c>
      <c r="B3692" s="3">
        <v>2</v>
      </c>
      <c r="C3692" s="3">
        <v>25</v>
      </c>
      <c r="D3692" s="3">
        <v>462</v>
      </c>
      <c r="E3692" s="3">
        <v>2</v>
      </c>
      <c r="F3692" s="29">
        <v>20</v>
      </c>
      <c r="G3692" s="4"/>
      <c r="H3692" s="32">
        <v>45009.902387766204</v>
      </c>
      <c r="I3692" s="35" t="str">
        <f>Table2[[#This Row],[StoreID]]&amp;"-"&amp;Table2[[#This Row],[OrderNumber]]</f>
        <v>2-3498</v>
      </c>
    </row>
    <row r="3693" spans="1:9" x14ac:dyDescent="0.3">
      <c r="A3693" s="3">
        <v>3503</v>
      </c>
      <c r="B3693" s="3">
        <v>2</v>
      </c>
      <c r="C3693" s="3">
        <v>25</v>
      </c>
      <c r="D3693" s="3">
        <v>3972</v>
      </c>
      <c r="E3693" s="3">
        <v>1</v>
      </c>
      <c r="F3693" s="29">
        <v>50</v>
      </c>
      <c r="G3693" s="4"/>
      <c r="H3693" s="32">
        <v>45009.962034374999</v>
      </c>
      <c r="I3693" s="35" t="str">
        <f>Table2[[#This Row],[StoreID]]&amp;"-"&amp;Table2[[#This Row],[OrderNumber]]</f>
        <v>2-3503</v>
      </c>
    </row>
    <row r="3694" spans="1:9" x14ac:dyDescent="0.3">
      <c r="A3694" s="3">
        <v>3505</v>
      </c>
      <c r="B3694" s="3">
        <v>1</v>
      </c>
      <c r="C3694" s="3">
        <v>5</v>
      </c>
      <c r="D3694" s="3">
        <v>462</v>
      </c>
      <c r="E3694" s="3">
        <v>2</v>
      </c>
      <c r="F3694" s="29">
        <v>20</v>
      </c>
      <c r="G3694" s="4"/>
      <c r="H3694" s="32">
        <v>44998.829193831021</v>
      </c>
      <c r="I3694" s="35" t="str">
        <f>Table2[[#This Row],[StoreID]]&amp;"-"&amp;Table2[[#This Row],[OrderNumber]]</f>
        <v>1-3505</v>
      </c>
    </row>
    <row r="3695" spans="1:9" x14ac:dyDescent="0.3">
      <c r="A3695" s="3">
        <v>3505</v>
      </c>
      <c r="B3695" s="3">
        <v>5</v>
      </c>
      <c r="C3695" s="3">
        <v>2</v>
      </c>
      <c r="D3695" s="3">
        <v>465</v>
      </c>
      <c r="E3695" s="3">
        <v>1</v>
      </c>
      <c r="F3695" s="29">
        <v>25</v>
      </c>
      <c r="G3695" s="4"/>
      <c r="H3695" s="32">
        <v>44986.431874270835</v>
      </c>
      <c r="I3695" s="35" t="str">
        <f>Table2[[#This Row],[StoreID]]&amp;"-"&amp;Table2[[#This Row],[OrderNumber]]</f>
        <v>5-3505</v>
      </c>
    </row>
    <row r="3696" spans="1:9" x14ac:dyDescent="0.3">
      <c r="A3696" s="3">
        <v>3506</v>
      </c>
      <c r="B3696" s="3">
        <v>1</v>
      </c>
      <c r="C3696" s="3">
        <v>10</v>
      </c>
      <c r="D3696" s="3">
        <v>4078</v>
      </c>
      <c r="E3696" s="3">
        <v>1</v>
      </c>
      <c r="F3696" s="29">
        <v>49.5</v>
      </c>
      <c r="G3696" s="4"/>
      <c r="H3696" s="32">
        <v>44998.832369016207</v>
      </c>
      <c r="I3696" s="35" t="str">
        <f>Table2[[#This Row],[StoreID]]&amp;"-"&amp;Table2[[#This Row],[OrderNumber]]</f>
        <v>1-3506</v>
      </c>
    </row>
    <row r="3697" spans="1:9" x14ac:dyDescent="0.3">
      <c r="A3697" s="3">
        <v>3506</v>
      </c>
      <c r="B3697" s="3">
        <v>3</v>
      </c>
      <c r="C3697" s="3">
        <v>4</v>
      </c>
      <c r="D3697" s="3">
        <v>462</v>
      </c>
      <c r="E3697" s="3">
        <v>1</v>
      </c>
      <c r="F3697" s="29">
        <v>10</v>
      </c>
      <c r="G3697" s="4"/>
      <c r="H3697" s="32">
        <v>44991.62111940972</v>
      </c>
      <c r="I3697" s="35" t="str">
        <f>Table2[[#This Row],[StoreID]]&amp;"-"&amp;Table2[[#This Row],[OrderNumber]]</f>
        <v>3-3506</v>
      </c>
    </row>
    <row r="3698" spans="1:9" x14ac:dyDescent="0.3">
      <c r="A3698" s="3">
        <v>3507</v>
      </c>
      <c r="B3698" s="3">
        <v>1</v>
      </c>
      <c r="C3698" s="3">
        <v>15</v>
      </c>
      <c r="D3698" s="3">
        <v>4078</v>
      </c>
      <c r="E3698" s="3">
        <v>11</v>
      </c>
      <c r="F3698" s="29">
        <v>544.5</v>
      </c>
      <c r="G3698" s="4"/>
      <c r="H3698" s="32">
        <v>44998.840061423609</v>
      </c>
      <c r="I3698" s="35" t="str">
        <f>Table2[[#This Row],[StoreID]]&amp;"-"&amp;Table2[[#This Row],[OrderNumber]]</f>
        <v>1-3507</v>
      </c>
    </row>
    <row r="3699" spans="1:9" x14ac:dyDescent="0.3">
      <c r="A3699" s="3">
        <v>3508</v>
      </c>
      <c r="B3699" s="3">
        <v>3</v>
      </c>
      <c r="C3699" s="3">
        <v>4</v>
      </c>
      <c r="D3699" s="3">
        <v>4078</v>
      </c>
      <c r="E3699" s="3">
        <v>1</v>
      </c>
      <c r="F3699" s="29">
        <v>49.5</v>
      </c>
      <c r="G3699" s="4"/>
      <c r="H3699" s="32">
        <v>44991.648214351851</v>
      </c>
      <c r="I3699" s="35" t="str">
        <f>Table2[[#This Row],[StoreID]]&amp;"-"&amp;Table2[[#This Row],[OrderNumber]]</f>
        <v>3-3508</v>
      </c>
    </row>
    <row r="3700" spans="1:9" x14ac:dyDescent="0.3">
      <c r="A3700" s="3">
        <v>3509</v>
      </c>
      <c r="B3700" s="3">
        <v>2</v>
      </c>
      <c r="C3700" s="3">
        <v>25</v>
      </c>
      <c r="D3700" s="3">
        <v>635</v>
      </c>
      <c r="E3700" s="3">
        <v>1</v>
      </c>
      <c r="F3700" s="29">
        <v>199.5</v>
      </c>
      <c r="G3700" s="4"/>
      <c r="H3700" s="32">
        <v>45010.848126701392</v>
      </c>
      <c r="I3700" s="35" t="str">
        <f>Table2[[#This Row],[StoreID]]&amp;"-"&amp;Table2[[#This Row],[OrderNumber]]</f>
        <v>2-3509</v>
      </c>
    </row>
    <row r="3701" spans="1:9" x14ac:dyDescent="0.3">
      <c r="A3701" s="3">
        <v>3509</v>
      </c>
      <c r="B3701" s="3">
        <v>2</v>
      </c>
      <c r="C3701" s="3">
        <v>25</v>
      </c>
      <c r="D3701" s="3">
        <v>3304</v>
      </c>
      <c r="E3701" s="3">
        <v>1</v>
      </c>
      <c r="F3701" s="29">
        <v>14.5</v>
      </c>
      <c r="G3701" s="4"/>
      <c r="H3701" s="32">
        <v>45010.848126736113</v>
      </c>
      <c r="I3701" s="35" t="str">
        <f>Table2[[#This Row],[StoreID]]&amp;"-"&amp;Table2[[#This Row],[OrderNumber]]</f>
        <v>2-3509</v>
      </c>
    </row>
    <row r="3702" spans="1:9" x14ac:dyDescent="0.3">
      <c r="A3702" s="3">
        <v>3509</v>
      </c>
      <c r="B3702" s="3">
        <v>3</v>
      </c>
      <c r="C3702" s="3">
        <v>30</v>
      </c>
      <c r="D3702" s="3">
        <v>462</v>
      </c>
      <c r="E3702" s="3">
        <v>1</v>
      </c>
      <c r="F3702" s="29">
        <v>10</v>
      </c>
      <c r="G3702" s="4"/>
      <c r="H3702" s="32">
        <v>44991.650541550924</v>
      </c>
      <c r="I3702" s="35" t="str">
        <f>Table2[[#This Row],[StoreID]]&amp;"-"&amp;Table2[[#This Row],[OrderNumber]]</f>
        <v>3-3509</v>
      </c>
    </row>
    <row r="3703" spans="1:9" x14ac:dyDescent="0.3">
      <c r="A3703" s="3">
        <v>3509</v>
      </c>
      <c r="B3703" s="3">
        <v>3</v>
      </c>
      <c r="C3703" s="3">
        <v>30</v>
      </c>
      <c r="D3703" s="3">
        <v>465</v>
      </c>
      <c r="E3703" s="3">
        <v>1</v>
      </c>
      <c r="F3703" s="29">
        <v>25</v>
      </c>
      <c r="G3703" s="4"/>
      <c r="H3703" s="32">
        <v>44991.650541550924</v>
      </c>
      <c r="I3703" s="35" t="str">
        <f>Table2[[#This Row],[StoreID]]&amp;"-"&amp;Table2[[#This Row],[OrderNumber]]</f>
        <v>3-3509</v>
      </c>
    </row>
    <row r="3704" spans="1:9" x14ac:dyDescent="0.3">
      <c r="A3704" s="3">
        <v>3510</v>
      </c>
      <c r="B3704" s="3">
        <v>1</v>
      </c>
      <c r="C3704" s="3">
        <v>15</v>
      </c>
      <c r="D3704" s="3">
        <v>3263</v>
      </c>
      <c r="E3704" s="3">
        <v>1</v>
      </c>
      <c r="F3704" s="29">
        <v>112.5</v>
      </c>
      <c r="G3704" s="4"/>
      <c r="H3704" s="32">
        <v>44998.888757060187</v>
      </c>
      <c r="I3704" s="35" t="str">
        <f>Table2[[#This Row],[StoreID]]&amp;"-"&amp;Table2[[#This Row],[OrderNumber]]</f>
        <v>1-3510</v>
      </c>
    </row>
    <row r="3705" spans="1:9" x14ac:dyDescent="0.3">
      <c r="A3705" s="3">
        <v>3511</v>
      </c>
      <c r="B3705" s="3">
        <v>2</v>
      </c>
      <c r="C3705" s="3">
        <v>25</v>
      </c>
      <c r="D3705" s="3">
        <v>4028</v>
      </c>
      <c r="E3705" s="3">
        <v>2</v>
      </c>
      <c r="F3705" s="29">
        <v>90</v>
      </c>
      <c r="G3705" s="4"/>
      <c r="H3705" s="32">
        <v>45010.851647881944</v>
      </c>
      <c r="I3705" s="35" t="str">
        <f>Table2[[#This Row],[StoreID]]&amp;"-"&amp;Table2[[#This Row],[OrderNumber]]</f>
        <v>2-3511</v>
      </c>
    </row>
    <row r="3706" spans="1:9" x14ac:dyDescent="0.3">
      <c r="A3706" s="3">
        <v>3512</v>
      </c>
      <c r="B3706" s="3">
        <v>3</v>
      </c>
      <c r="C3706" s="3">
        <v>30</v>
      </c>
      <c r="D3706" s="3">
        <v>3492</v>
      </c>
      <c r="E3706" s="3">
        <v>1</v>
      </c>
      <c r="F3706" s="29">
        <v>287.5</v>
      </c>
      <c r="G3706" s="4"/>
      <c r="H3706" s="32">
        <v>44991.670709687503</v>
      </c>
      <c r="I3706" s="35" t="str">
        <f>Table2[[#This Row],[StoreID]]&amp;"-"&amp;Table2[[#This Row],[OrderNumber]]</f>
        <v>3-3512</v>
      </c>
    </row>
    <row r="3707" spans="1:9" x14ac:dyDescent="0.3">
      <c r="A3707" s="3">
        <v>3512</v>
      </c>
      <c r="B3707" s="3">
        <v>5</v>
      </c>
      <c r="C3707" s="3">
        <v>34</v>
      </c>
      <c r="D3707" s="3">
        <v>4090</v>
      </c>
      <c r="E3707" s="3">
        <v>1</v>
      </c>
      <c r="F3707" s="29">
        <v>47.5</v>
      </c>
      <c r="G3707" s="4"/>
      <c r="H3707" s="32">
        <v>44986.750620405095</v>
      </c>
      <c r="I3707" s="35" t="str">
        <f>Table2[[#This Row],[StoreID]]&amp;"-"&amp;Table2[[#This Row],[OrderNumber]]</f>
        <v>5-3512</v>
      </c>
    </row>
    <row r="3708" spans="1:9" x14ac:dyDescent="0.3">
      <c r="A3708" s="3">
        <v>3514</v>
      </c>
      <c r="B3708" s="3">
        <v>2</v>
      </c>
      <c r="C3708" s="3">
        <v>25</v>
      </c>
      <c r="D3708" s="3">
        <v>643</v>
      </c>
      <c r="E3708" s="3">
        <v>1</v>
      </c>
      <c r="F3708" s="29">
        <v>125</v>
      </c>
      <c r="G3708" s="4"/>
      <c r="H3708" s="32">
        <v>45010.867772951387</v>
      </c>
      <c r="I3708" s="35" t="str">
        <f>Table2[[#This Row],[StoreID]]&amp;"-"&amp;Table2[[#This Row],[OrderNumber]]</f>
        <v>2-3514</v>
      </c>
    </row>
    <row r="3709" spans="1:9" x14ac:dyDescent="0.3">
      <c r="A3709" s="3">
        <v>3514</v>
      </c>
      <c r="B3709" s="3">
        <v>3</v>
      </c>
      <c r="C3709" s="3">
        <v>30</v>
      </c>
      <c r="D3709" s="3">
        <v>465</v>
      </c>
      <c r="E3709" s="3">
        <v>3</v>
      </c>
      <c r="F3709" s="29">
        <v>75</v>
      </c>
      <c r="G3709" s="4"/>
      <c r="H3709" s="32">
        <v>44991.691346793981</v>
      </c>
      <c r="I3709" s="35" t="str">
        <f>Table2[[#This Row],[StoreID]]&amp;"-"&amp;Table2[[#This Row],[OrderNumber]]</f>
        <v>3-3514</v>
      </c>
    </row>
    <row r="3710" spans="1:9" x14ac:dyDescent="0.3">
      <c r="A3710" s="3">
        <v>3515</v>
      </c>
      <c r="B3710" s="3">
        <v>1</v>
      </c>
      <c r="C3710" s="3">
        <v>14</v>
      </c>
      <c r="D3710" s="3">
        <v>3234</v>
      </c>
      <c r="E3710" s="3">
        <v>1</v>
      </c>
      <c r="F3710" s="29">
        <v>147.5</v>
      </c>
      <c r="G3710" s="4"/>
      <c r="H3710" s="32">
        <v>44998.93822265046</v>
      </c>
      <c r="I3710" s="35" t="str">
        <f>Table2[[#This Row],[StoreID]]&amp;"-"&amp;Table2[[#This Row],[OrderNumber]]</f>
        <v>1-3515</v>
      </c>
    </row>
    <row r="3711" spans="1:9" x14ac:dyDescent="0.3">
      <c r="A3711" s="3">
        <v>3515</v>
      </c>
      <c r="B3711" s="3">
        <v>2</v>
      </c>
      <c r="C3711" s="3">
        <v>25</v>
      </c>
      <c r="D3711" s="3">
        <v>663</v>
      </c>
      <c r="E3711" s="3">
        <v>1</v>
      </c>
      <c r="F3711" s="29">
        <v>400</v>
      </c>
      <c r="G3711" s="4"/>
      <c r="H3711" s="32">
        <v>45010.872194988428</v>
      </c>
      <c r="I3711" s="35" t="str">
        <f>Table2[[#This Row],[StoreID]]&amp;"-"&amp;Table2[[#This Row],[OrderNumber]]</f>
        <v>2-3515</v>
      </c>
    </row>
    <row r="3712" spans="1:9" x14ac:dyDescent="0.3">
      <c r="A3712" s="3">
        <v>3515</v>
      </c>
      <c r="B3712" s="3">
        <v>2</v>
      </c>
      <c r="C3712" s="3">
        <v>25</v>
      </c>
      <c r="D3712" s="3">
        <v>7</v>
      </c>
      <c r="E3712" s="3">
        <v>1</v>
      </c>
      <c r="F3712" s="29">
        <v>149.5</v>
      </c>
      <c r="G3712" s="4"/>
      <c r="H3712" s="32">
        <v>45010.872195023148</v>
      </c>
      <c r="I3712" s="35" t="str">
        <f>Table2[[#This Row],[StoreID]]&amp;"-"&amp;Table2[[#This Row],[OrderNumber]]</f>
        <v>2-3515</v>
      </c>
    </row>
    <row r="3713" spans="1:9" x14ac:dyDescent="0.3">
      <c r="A3713" s="3">
        <v>3516</v>
      </c>
      <c r="B3713" s="3">
        <v>3</v>
      </c>
      <c r="C3713" s="3">
        <v>30</v>
      </c>
      <c r="D3713" s="3">
        <v>4091</v>
      </c>
      <c r="E3713" s="3">
        <v>1</v>
      </c>
      <c r="F3713" s="29">
        <v>25</v>
      </c>
      <c r="G3713" s="4"/>
      <c r="H3713" s="32">
        <v>44991.694174502314</v>
      </c>
      <c r="I3713" s="35" t="str">
        <f>Table2[[#This Row],[StoreID]]&amp;"-"&amp;Table2[[#This Row],[OrderNumber]]</f>
        <v>3-3516</v>
      </c>
    </row>
    <row r="3714" spans="1:9" x14ac:dyDescent="0.3">
      <c r="A3714" s="3">
        <v>3516</v>
      </c>
      <c r="B3714" s="3">
        <v>3</v>
      </c>
      <c r="C3714" s="3">
        <v>30</v>
      </c>
      <c r="D3714" s="3">
        <v>4091</v>
      </c>
      <c r="E3714" s="3">
        <v>1</v>
      </c>
      <c r="F3714" s="29">
        <v>25</v>
      </c>
      <c r="G3714" s="4"/>
      <c r="H3714" s="32">
        <v>44991.694174502314</v>
      </c>
      <c r="I3714" s="35" t="str">
        <f>Table2[[#This Row],[StoreID]]&amp;"-"&amp;Table2[[#This Row],[OrderNumber]]</f>
        <v>3-3516</v>
      </c>
    </row>
    <row r="3715" spans="1:9" x14ac:dyDescent="0.3">
      <c r="A3715" s="3">
        <v>3517</v>
      </c>
      <c r="B3715" s="3">
        <v>5</v>
      </c>
      <c r="C3715" s="3">
        <v>34</v>
      </c>
      <c r="D3715" s="3">
        <v>614</v>
      </c>
      <c r="E3715" s="3">
        <v>1</v>
      </c>
      <c r="F3715" s="29">
        <v>387.5</v>
      </c>
      <c r="G3715" s="4"/>
      <c r="H3715" s="32">
        <v>44986.829196261577</v>
      </c>
      <c r="I3715" s="35" t="str">
        <f>Table2[[#This Row],[StoreID]]&amp;"-"&amp;Table2[[#This Row],[OrderNumber]]</f>
        <v>5-3517</v>
      </c>
    </row>
    <row r="3716" spans="1:9" x14ac:dyDescent="0.3">
      <c r="A3716" s="3">
        <v>3517</v>
      </c>
      <c r="B3716" s="3">
        <v>5</v>
      </c>
      <c r="C3716" s="3">
        <v>34</v>
      </c>
      <c r="D3716" s="3">
        <v>621</v>
      </c>
      <c r="E3716" s="3">
        <v>1</v>
      </c>
      <c r="F3716" s="29">
        <v>225</v>
      </c>
      <c r="G3716" s="4"/>
      <c r="H3716" s="32">
        <v>44986.829196261577</v>
      </c>
      <c r="I3716" s="35" t="str">
        <f>Table2[[#This Row],[StoreID]]&amp;"-"&amp;Table2[[#This Row],[OrderNumber]]</f>
        <v>5-3517</v>
      </c>
    </row>
    <row r="3717" spans="1:9" x14ac:dyDescent="0.3">
      <c r="A3717" s="3">
        <v>3517</v>
      </c>
      <c r="B3717" s="3">
        <v>5</v>
      </c>
      <c r="C3717" s="3">
        <v>34</v>
      </c>
      <c r="D3717" s="3">
        <v>613</v>
      </c>
      <c r="E3717" s="3">
        <v>1</v>
      </c>
      <c r="F3717" s="29">
        <v>627.5</v>
      </c>
      <c r="G3717" s="4"/>
      <c r="H3717" s="32">
        <v>44986.829196261577</v>
      </c>
      <c r="I3717" s="35" t="str">
        <f>Table2[[#This Row],[StoreID]]&amp;"-"&amp;Table2[[#This Row],[OrderNumber]]</f>
        <v>5-3517</v>
      </c>
    </row>
    <row r="3718" spans="1:9" x14ac:dyDescent="0.3">
      <c r="A3718" s="3">
        <v>3519</v>
      </c>
      <c r="B3718" s="3">
        <v>2</v>
      </c>
      <c r="C3718" s="3">
        <v>25</v>
      </c>
      <c r="D3718" s="3">
        <v>462</v>
      </c>
      <c r="E3718" s="3">
        <v>6</v>
      </c>
      <c r="F3718" s="29">
        <v>60</v>
      </c>
      <c r="G3718" s="4"/>
      <c r="H3718" s="32">
        <v>45010.978997303238</v>
      </c>
      <c r="I3718" s="35" t="str">
        <f>Table2[[#This Row],[StoreID]]&amp;"-"&amp;Table2[[#This Row],[OrderNumber]]</f>
        <v>2-3519</v>
      </c>
    </row>
    <row r="3719" spans="1:9" x14ac:dyDescent="0.3">
      <c r="A3719" s="3">
        <v>3519</v>
      </c>
      <c r="B3719" s="3">
        <v>3</v>
      </c>
      <c r="C3719" s="3">
        <v>30</v>
      </c>
      <c r="D3719" s="3">
        <v>639</v>
      </c>
      <c r="E3719" s="3">
        <v>1</v>
      </c>
      <c r="F3719" s="29">
        <v>725</v>
      </c>
      <c r="G3719" s="4"/>
      <c r="H3719" s="32">
        <v>44991.719883449077</v>
      </c>
      <c r="I3719" s="35" t="str">
        <f>Table2[[#This Row],[StoreID]]&amp;"-"&amp;Table2[[#This Row],[OrderNumber]]</f>
        <v>3-3519</v>
      </c>
    </row>
    <row r="3720" spans="1:9" x14ac:dyDescent="0.3">
      <c r="A3720" s="3">
        <v>3519</v>
      </c>
      <c r="B3720" s="3">
        <v>3</v>
      </c>
      <c r="C3720" s="3">
        <v>30</v>
      </c>
      <c r="D3720" s="3">
        <v>639</v>
      </c>
      <c r="E3720" s="3">
        <v>1</v>
      </c>
      <c r="F3720" s="29">
        <v>725</v>
      </c>
      <c r="G3720" s="4"/>
      <c r="H3720" s="32">
        <v>44991.719883483798</v>
      </c>
      <c r="I3720" s="35" t="str">
        <f>Table2[[#This Row],[StoreID]]&amp;"-"&amp;Table2[[#This Row],[OrderNumber]]</f>
        <v>3-3519</v>
      </c>
    </row>
    <row r="3721" spans="1:9" x14ac:dyDescent="0.3">
      <c r="A3721" s="3">
        <v>3519</v>
      </c>
      <c r="B3721" s="3">
        <v>3</v>
      </c>
      <c r="C3721" s="3">
        <v>30</v>
      </c>
      <c r="D3721" s="3">
        <v>639</v>
      </c>
      <c r="E3721" s="3">
        <v>1</v>
      </c>
      <c r="F3721" s="29">
        <v>725</v>
      </c>
      <c r="G3721" s="4"/>
      <c r="H3721" s="32">
        <v>44991.719883483798</v>
      </c>
      <c r="I3721" s="35" t="str">
        <f>Table2[[#This Row],[StoreID]]&amp;"-"&amp;Table2[[#This Row],[OrderNumber]]</f>
        <v>3-3519</v>
      </c>
    </row>
    <row r="3722" spans="1:9" x14ac:dyDescent="0.3">
      <c r="A3722" s="3">
        <v>3520</v>
      </c>
      <c r="B3722" s="3">
        <v>1</v>
      </c>
      <c r="C3722" s="3">
        <v>15</v>
      </c>
      <c r="D3722" s="3">
        <v>471</v>
      </c>
      <c r="E3722" s="3">
        <v>2</v>
      </c>
      <c r="F3722" s="29">
        <v>40</v>
      </c>
      <c r="G3722" s="4"/>
      <c r="H3722" s="32">
        <v>44999.539339814815</v>
      </c>
      <c r="I3722" s="35" t="str">
        <f>Table2[[#This Row],[StoreID]]&amp;"-"&amp;Table2[[#This Row],[OrderNumber]]</f>
        <v>1-3520</v>
      </c>
    </row>
    <row r="3723" spans="1:9" x14ac:dyDescent="0.3">
      <c r="A3723" s="3">
        <v>3520</v>
      </c>
      <c r="B3723" s="3">
        <v>3</v>
      </c>
      <c r="C3723" s="3">
        <v>30</v>
      </c>
      <c r="D3723" s="3">
        <v>639</v>
      </c>
      <c r="E3723" s="3">
        <v>-1</v>
      </c>
      <c r="F3723" s="29">
        <v>-725</v>
      </c>
      <c r="G3723" s="4" t="s">
        <v>121</v>
      </c>
      <c r="H3723" s="32">
        <v>44991.740532754629</v>
      </c>
      <c r="I3723" s="35" t="str">
        <f>Table2[[#This Row],[StoreID]]&amp;"-"&amp;Table2[[#This Row],[OrderNumber]]</f>
        <v>3-3520</v>
      </c>
    </row>
    <row r="3724" spans="1:9" x14ac:dyDescent="0.3">
      <c r="A3724" s="3">
        <v>3522</v>
      </c>
      <c r="B3724" s="3">
        <v>1</v>
      </c>
      <c r="C3724" s="3">
        <v>10</v>
      </c>
      <c r="D3724" s="3">
        <v>4090</v>
      </c>
      <c r="E3724" s="3">
        <v>1</v>
      </c>
      <c r="F3724" s="29">
        <v>47.5</v>
      </c>
      <c r="G3724" s="4"/>
      <c r="H3724" s="32">
        <v>44999.567648414355</v>
      </c>
      <c r="I3724" s="35" t="str">
        <f>Table2[[#This Row],[StoreID]]&amp;"-"&amp;Table2[[#This Row],[OrderNumber]]</f>
        <v>1-3522</v>
      </c>
    </row>
    <row r="3725" spans="1:9" x14ac:dyDescent="0.3">
      <c r="A3725" s="3">
        <v>3522</v>
      </c>
      <c r="B3725" s="3">
        <v>2</v>
      </c>
      <c r="C3725" s="3">
        <v>25</v>
      </c>
      <c r="D3725" s="3">
        <v>4078</v>
      </c>
      <c r="E3725" s="3">
        <v>1</v>
      </c>
      <c r="F3725" s="29">
        <v>49.5</v>
      </c>
      <c r="G3725" s="4"/>
      <c r="H3725" s="32">
        <v>45010.999787465276</v>
      </c>
      <c r="I3725" s="35" t="str">
        <f>Table2[[#This Row],[StoreID]]&amp;"-"&amp;Table2[[#This Row],[OrderNumber]]</f>
        <v>2-3522</v>
      </c>
    </row>
    <row r="3726" spans="1:9" x14ac:dyDescent="0.3">
      <c r="A3726" s="3">
        <v>3522</v>
      </c>
      <c r="B3726" s="3">
        <v>2</v>
      </c>
      <c r="C3726" s="3">
        <v>25</v>
      </c>
      <c r="D3726" s="3">
        <v>462</v>
      </c>
      <c r="E3726" s="3">
        <v>2</v>
      </c>
      <c r="F3726" s="29">
        <v>20</v>
      </c>
      <c r="G3726" s="4"/>
      <c r="H3726" s="32">
        <v>45010.999787499997</v>
      </c>
      <c r="I3726" s="35" t="str">
        <f>Table2[[#This Row],[StoreID]]&amp;"-"&amp;Table2[[#This Row],[OrderNumber]]</f>
        <v>2-3522</v>
      </c>
    </row>
    <row r="3727" spans="1:9" x14ac:dyDescent="0.3">
      <c r="A3727" s="3">
        <v>3526</v>
      </c>
      <c r="B3727" s="3">
        <v>1</v>
      </c>
      <c r="C3727" s="3">
        <v>5</v>
      </c>
      <c r="D3727" s="3">
        <v>3401</v>
      </c>
      <c r="E3727" s="3">
        <v>2</v>
      </c>
      <c r="F3727" s="29">
        <v>1100</v>
      </c>
      <c r="G3727" s="4"/>
      <c r="H3727" s="32">
        <v>44999.607524421299</v>
      </c>
      <c r="I3727" s="35" t="str">
        <f>Table2[[#This Row],[StoreID]]&amp;"-"&amp;Table2[[#This Row],[OrderNumber]]</f>
        <v>1-3526</v>
      </c>
    </row>
    <row r="3728" spans="1:9" x14ac:dyDescent="0.3">
      <c r="A3728" s="3">
        <v>3526</v>
      </c>
      <c r="B3728" s="3">
        <v>2</v>
      </c>
      <c r="C3728" s="3">
        <v>16</v>
      </c>
      <c r="D3728" s="3">
        <v>1169</v>
      </c>
      <c r="E3728" s="3">
        <v>1</v>
      </c>
      <c r="F3728" s="29">
        <v>25</v>
      </c>
      <c r="G3728" s="4"/>
      <c r="H3728" s="32">
        <v>45011.662707870368</v>
      </c>
      <c r="I3728" s="35" t="str">
        <f>Table2[[#This Row],[StoreID]]&amp;"-"&amp;Table2[[#This Row],[OrderNumber]]</f>
        <v>2-3526</v>
      </c>
    </row>
    <row r="3729" spans="1:9" x14ac:dyDescent="0.3">
      <c r="A3729" s="3">
        <v>3526</v>
      </c>
      <c r="B3729" s="3">
        <v>3</v>
      </c>
      <c r="C3729" s="3">
        <v>30</v>
      </c>
      <c r="D3729" s="3">
        <v>392</v>
      </c>
      <c r="E3729" s="3">
        <v>1</v>
      </c>
      <c r="F3729" s="29">
        <v>75</v>
      </c>
      <c r="G3729" s="4"/>
      <c r="H3729" s="32">
        <v>44991.768933217594</v>
      </c>
      <c r="I3729" s="35" t="str">
        <f>Table2[[#This Row],[StoreID]]&amp;"-"&amp;Table2[[#This Row],[OrderNumber]]</f>
        <v>3-3526</v>
      </c>
    </row>
    <row r="3730" spans="1:9" x14ac:dyDescent="0.3">
      <c r="A3730" s="3">
        <v>3526</v>
      </c>
      <c r="B3730" s="3">
        <v>3</v>
      </c>
      <c r="C3730" s="3">
        <v>30</v>
      </c>
      <c r="D3730" s="3">
        <v>387</v>
      </c>
      <c r="E3730" s="3">
        <v>1</v>
      </c>
      <c r="F3730" s="29">
        <v>112.5</v>
      </c>
      <c r="G3730" s="4"/>
      <c r="H3730" s="32">
        <v>44991.768933217594</v>
      </c>
      <c r="I3730" s="35" t="str">
        <f>Table2[[#This Row],[StoreID]]&amp;"-"&amp;Table2[[#This Row],[OrderNumber]]</f>
        <v>3-3526</v>
      </c>
    </row>
    <row r="3731" spans="1:9" x14ac:dyDescent="0.3">
      <c r="A3731" s="3">
        <v>3526</v>
      </c>
      <c r="B3731" s="3">
        <v>5</v>
      </c>
      <c r="C3731" s="3">
        <v>34</v>
      </c>
      <c r="D3731" s="3">
        <v>1166</v>
      </c>
      <c r="E3731" s="3">
        <v>1</v>
      </c>
      <c r="F3731" s="29">
        <v>25</v>
      </c>
      <c r="G3731" s="4"/>
      <c r="H3731" s="32">
        <v>44986.876960381946</v>
      </c>
      <c r="I3731" s="35" t="str">
        <f>Table2[[#This Row],[StoreID]]&amp;"-"&amp;Table2[[#This Row],[OrderNumber]]</f>
        <v>5-3526</v>
      </c>
    </row>
    <row r="3732" spans="1:9" x14ac:dyDescent="0.3">
      <c r="A3732" s="3">
        <v>3528</v>
      </c>
      <c r="B3732" s="3">
        <v>2</v>
      </c>
      <c r="C3732" s="3">
        <v>23</v>
      </c>
      <c r="D3732" s="3">
        <v>3277</v>
      </c>
      <c r="E3732" s="3">
        <v>1</v>
      </c>
      <c r="F3732" s="29">
        <v>75</v>
      </c>
      <c r="G3732" s="4"/>
      <c r="H3732" s="32">
        <v>45011.853048923615</v>
      </c>
      <c r="I3732" s="35" t="str">
        <f>Table2[[#This Row],[StoreID]]&amp;"-"&amp;Table2[[#This Row],[OrderNumber]]</f>
        <v>2-3528</v>
      </c>
    </row>
    <row r="3733" spans="1:9" x14ac:dyDescent="0.3">
      <c r="A3733" s="3">
        <v>3528</v>
      </c>
      <c r="B3733" s="3">
        <v>2</v>
      </c>
      <c r="C3733" s="3">
        <v>23</v>
      </c>
      <c r="D3733" s="3">
        <v>3274</v>
      </c>
      <c r="E3733" s="3">
        <v>1</v>
      </c>
      <c r="F3733" s="29">
        <v>87.5</v>
      </c>
      <c r="G3733" s="4"/>
      <c r="H3733" s="32">
        <v>45011.853048923615</v>
      </c>
      <c r="I3733" s="35" t="str">
        <f>Table2[[#This Row],[StoreID]]&amp;"-"&amp;Table2[[#This Row],[OrderNumber]]</f>
        <v>2-3528</v>
      </c>
    </row>
    <row r="3734" spans="1:9" x14ac:dyDescent="0.3">
      <c r="A3734" s="3">
        <v>3528</v>
      </c>
      <c r="B3734" s="3">
        <v>2</v>
      </c>
      <c r="C3734" s="3">
        <v>23</v>
      </c>
      <c r="D3734" s="3">
        <v>3264</v>
      </c>
      <c r="E3734" s="3">
        <v>1</v>
      </c>
      <c r="F3734" s="29">
        <v>225</v>
      </c>
      <c r="G3734" s="4"/>
      <c r="H3734" s="32">
        <v>45011.853048923615</v>
      </c>
      <c r="I3734" s="35" t="str">
        <f>Table2[[#This Row],[StoreID]]&amp;"-"&amp;Table2[[#This Row],[OrderNumber]]</f>
        <v>2-3528</v>
      </c>
    </row>
    <row r="3735" spans="1:9" x14ac:dyDescent="0.3">
      <c r="A3735" s="3">
        <v>3529</v>
      </c>
      <c r="B3735" s="3">
        <v>5</v>
      </c>
      <c r="C3735" s="3">
        <v>34</v>
      </c>
      <c r="D3735" s="3">
        <v>3400</v>
      </c>
      <c r="E3735" s="3">
        <v>1</v>
      </c>
      <c r="F3735" s="29">
        <v>550</v>
      </c>
      <c r="G3735" s="4"/>
      <c r="H3735" s="32">
        <v>44987.459526076389</v>
      </c>
      <c r="I3735" s="35" t="str">
        <f>Table2[[#This Row],[StoreID]]&amp;"-"&amp;Table2[[#This Row],[OrderNumber]]</f>
        <v>5-3529</v>
      </c>
    </row>
    <row r="3736" spans="1:9" x14ac:dyDescent="0.3">
      <c r="A3736" s="3">
        <v>3530</v>
      </c>
      <c r="B3736" s="3">
        <v>2</v>
      </c>
      <c r="C3736" s="3">
        <v>23</v>
      </c>
      <c r="D3736" s="3">
        <v>3224</v>
      </c>
      <c r="E3736" s="3">
        <v>1</v>
      </c>
      <c r="F3736" s="29">
        <v>34.5</v>
      </c>
      <c r="G3736" s="4"/>
      <c r="H3736" s="32">
        <v>45011.900439930556</v>
      </c>
      <c r="I3736" s="35" t="str">
        <f>Table2[[#This Row],[StoreID]]&amp;"-"&amp;Table2[[#This Row],[OrderNumber]]</f>
        <v>2-3530</v>
      </c>
    </row>
    <row r="3737" spans="1:9" x14ac:dyDescent="0.3">
      <c r="A3737" s="3">
        <v>3530</v>
      </c>
      <c r="B3737" s="3">
        <v>2</v>
      </c>
      <c r="C3737" s="3">
        <v>23</v>
      </c>
      <c r="D3737" s="3">
        <v>3303</v>
      </c>
      <c r="E3737" s="3">
        <v>1</v>
      </c>
      <c r="F3737" s="29">
        <v>162.5</v>
      </c>
      <c r="G3737" s="4"/>
      <c r="H3737" s="32">
        <v>45011.900439930556</v>
      </c>
      <c r="I3737" s="35" t="str">
        <f>Table2[[#This Row],[StoreID]]&amp;"-"&amp;Table2[[#This Row],[OrderNumber]]</f>
        <v>2-3530</v>
      </c>
    </row>
    <row r="3738" spans="1:9" x14ac:dyDescent="0.3">
      <c r="A3738" s="3">
        <v>3530</v>
      </c>
      <c r="B3738" s="3">
        <v>3</v>
      </c>
      <c r="C3738" s="3">
        <v>4</v>
      </c>
      <c r="D3738" s="3">
        <v>4091</v>
      </c>
      <c r="E3738" s="3">
        <v>11</v>
      </c>
      <c r="F3738" s="29">
        <v>275</v>
      </c>
      <c r="G3738" s="4"/>
      <c r="H3738" s="32">
        <v>44991.850586076391</v>
      </c>
      <c r="I3738" s="35" t="str">
        <f>Table2[[#This Row],[StoreID]]&amp;"-"&amp;Table2[[#This Row],[OrderNumber]]</f>
        <v>3-3530</v>
      </c>
    </row>
    <row r="3739" spans="1:9" x14ac:dyDescent="0.3">
      <c r="A3739" s="3">
        <v>3531</v>
      </c>
      <c r="B3739" s="3">
        <v>3</v>
      </c>
      <c r="C3739" s="3">
        <v>4</v>
      </c>
      <c r="D3739" s="3">
        <v>83</v>
      </c>
      <c r="E3739" s="3">
        <v>1</v>
      </c>
      <c r="F3739" s="29">
        <v>69.5</v>
      </c>
      <c r="G3739" s="4"/>
      <c r="H3739" s="32">
        <v>44991.852958414354</v>
      </c>
      <c r="I3739" s="35" t="str">
        <f>Table2[[#This Row],[StoreID]]&amp;"-"&amp;Table2[[#This Row],[OrderNumber]]</f>
        <v>3-3531</v>
      </c>
    </row>
    <row r="3740" spans="1:9" x14ac:dyDescent="0.3">
      <c r="A3740" s="3">
        <v>3531</v>
      </c>
      <c r="B3740" s="3">
        <v>3</v>
      </c>
      <c r="C3740" s="3">
        <v>4</v>
      </c>
      <c r="D3740" s="3">
        <v>82</v>
      </c>
      <c r="E3740" s="3">
        <v>1</v>
      </c>
      <c r="F3740" s="29">
        <v>69.5</v>
      </c>
      <c r="G3740" s="4"/>
      <c r="H3740" s="32">
        <v>44991.852958449075</v>
      </c>
      <c r="I3740" s="35" t="str">
        <f>Table2[[#This Row],[StoreID]]&amp;"-"&amp;Table2[[#This Row],[OrderNumber]]</f>
        <v>3-3531</v>
      </c>
    </row>
    <row r="3741" spans="1:9" x14ac:dyDescent="0.3">
      <c r="A3741" s="3">
        <v>3531</v>
      </c>
      <c r="B3741" s="3">
        <v>3</v>
      </c>
      <c r="C3741" s="3">
        <v>4</v>
      </c>
      <c r="D3741" s="3">
        <v>3249</v>
      </c>
      <c r="E3741" s="3">
        <v>1</v>
      </c>
      <c r="F3741" s="29">
        <v>97.5</v>
      </c>
      <c r="G3741" s="4"/>
      <c r="H3741" s="32">
        <v>44991.852958449075</v>
      </c>
      <c r="I3741" s="35" t="str">
        <f>Table2[[#This Row],[StoreID]]&amp;"-"&amp;Table2[[#This Row],[OrderNumber]]</f>
        <v>3-3531</v>
      </c>
    </row>
    <row r="3742" spans="1:9" x14ac:dyDescent="0.3">
      <c r="A3742" s="3">
        <v>3531</v>
      </c>
      <c r="B3742" s="3">
        <v>3</v>
      </c>
      <c r="C3742" s="3">
        <v>4</v>
      </c>
      <c r="D3742" s="3">
        <v>3244</v>
      </c>
      <c r="E3742" s="3">
        <v>1</v>
      </c>
      <c r="F3742" s="29">
        <v>97.5</v>
      </c>
      <c r="G3742" s="4"/>
      <c r="H3742" s="32">
        <v>44991.852958449075</v>
      </c>
      <c r="I3742" s="35" t="str">
        <f>Table2[[#This Row],[StoreID]]&amp;"-"&amp;Table2[[#This Row],[OrderNumber]]</f>
        <v>3-3531</v>
      </c>
    </row>
    <row r="3743" spans="1:9" x14ac:dyDescent="0.3">
      <c r="A3743" s="3">
        <v>3531</v>
      </c>
      <c r="B3743" s="3">
        <v>3</v>
      </c>
      <c r="C3743" s="3">
        <v>4</v>
      </c>
      <c r="D3743" s="3">
        <v>3242</v>
      </c>
      <c r="E3743" s="3">
        <v>1</v>
      </c>
      <c r="F3743" s="29">
        <v>75</v>
      </c>
      <c r="G3743" s="4"/>
      <c r="H3743" s="32">
        <v>44991.852958483796</v>
      </c>
      <c r="I3743" s="35" t="str">
        <f>Table2[[#This Row],[StoreID]]&amp;"-"&amp;Table2[[#This Row],[OrderNumber]]</f>
        <v>3-3531</v>
      </c>
    </row>
    <row r="3744" spans="1:9" x14ac:dyDescent="0.3">
      <c r="A3744" s="3">
        <v>3531</v>
      </c>
      <c r="B3744" s="3">
        <v>3</v>
      </c>
      <c r="C3744" s="3">
        <v>4</v>
      </c>
      <c r="D3744" s="3">
        <v>3276</v>
      </c>
      <c r="E3744" s="3">
        <v>1</v>
      </c>
      <c r="F3744" s="29">
        <v>75</v>
      </c>
      <c r="G3744" s="4"/>
      <c r="H3744" s="32">
        <v>44991.852958483796</v>
      </c>
      <c r="I3744" s="35" t="str">
        <f>Table2[[#This Row],[StoreID]]&amp;"-"&amp;Table2[[#This Row],[OrderNumber]]</f>
        <v>3-3531</v>
      </c>
    </row>
    <row r="3745" spans="1:9" x14ac:dyDescent="0.3">
      <c r="A3745" s="3">
        <v>3531</v>
      </c>
      <c r="B3745" s="3">
        <v>3</v>
      </c>
      <c r="C3745" s="3">
        <v>4</v>
      </c>
      <c r="D3745" s="3">
        <v>3260</v>
      </c>
      <c r="E3745" s="3">
        <v>1</v>
      </c>
      <c r="F3745" s="29">
        <v>19.5</v>
      </c>
      <c r="G3745" s="4"/>
      <c r="H3745" s="32">
        <v>44991.852958483796</v>
      </c>
      <c r="I3745" s="35" t="str">
        <f>Table2[[#This Row],[StoreID]]&amp;"-"&amp;Table2[[#This Row],[OrderNumber]]</f>
        <v>3-3531</v>
      </c>
    </row>
    <row r="3746" spans="1:9" x14ac:dyDescent="0.3">
      <c r="A3746" s="3">
        <v>3531</v>
      </c>
      <c r="B3746" s="3">
        <v>3</v>
      </c>
      <c r="C3746" s="3">
        <v>4</v>
      </c>
      <c r="D3746" s="3">
        <v>3260</v>
      </c>
      <c r="E3746" s="3">
        <v>1</v>
      </c>
      <c r="F3746" s="29">
        <v>19.5</v>
      </c>
      <c r="G3746" s="4"/>
      <c r="H3746" s="32">
        <v>44991.852958483796</v>
      </c>
      <c r="I3746" s="35" t="str">
        <f>Table2[[#This Row],[StoreID]]&amp;"-"&amp;Table2[[#This Row],[OrderNumber]]</f>
        <v>3-3531</v>
      </c>
    </row>
    <row r="3747" spans="1:9" x14ac:dyDescent="0.3">
      <c r="A3747" s="3">
        <v>3531</v>
      </c>
      <c r="B3747" s="3">
        <v>3</v>
      </c>
      <c r="C3747" s="3">
        <v>4</v>
      </c>
      <c r="D3747" s="3">
        <v>3268</v>
      </c>
      <c r="E3747" s="3">
        <v>1</v>
      </c>
      <c r="F3747" s="29">
        <v>12.5</v>
      </c>
      <c r="G3747" s="4"/>
      <c r="H3747" s="32">
        <v>44991.852958530093</v>
      </c>
      <c r="I3747" s="35" t="str">
        <f>Table2[[#This Row],[StoreID]]&amp;"-"&amp;Table2[[#This Row],[OrderNumber]]</f>
        <v>3-3531</v>
      </c>
    </row>
    <row r="3748" spans="1:9" x14ac:dyDescent="0.3">
      <c r="A3748" s="3">
        <v>3531</v>
      </c>
      <c r="B3748" s="3">
        <v>3</v>
      </c>
      <c r="C3748" s="3">
        <v>4</v>
      </c>
      <c r="D3748" s="3">
        <v>4092</v>
      </c>
      <c r="E3748" s="3">
        <v>1</v>
      </c>
      <c r="F3748" s="29">
        <v>25</v>
      </c>
      <c r="G3748" s="4"/>
      <c r="H3748" s="32">
        <v>44991.852958530093</v>
      </c>
      <c r="I3748" s="35" t="str">
        <f>Table2[[#This Row],[StoreID]]&amp;"-"&amp;Table2[[#This Row],[OrderNumber]]</f>
        <v>3-3531</v>
      </c>
    </row>
    <row r="3749" spans="1:9" x14ac:dyDescent="0.3">
      <c r="A3749" s="3">
        <v>3531</v>
      </c>
      <c r="B3749" s="3">
        <v>3</v>
      </c>
      <c r="C3749" s="3">
        <v>4</v>
      </c>
      <c r="D3749" s="3">
        <v>4091</v>
      </c>
      <c r="E3749" s="3">
        <v>1</v>
      </c>
      <c r="F3749" s="29">
        <v>25</v>
      </c>
      <c r="G3749" s="4"/>
      <c r="H3749" s="32">
        <v>44991.852958530093</v>
      </c>
      <c r="I3749" s="35" t="str">
        <f>Table2[[#This Row],[StoreID]]&amp;"-"&amp;Table2[[#This Row],[OrderNumber]]</f>
        <v>3-3531</v>
      </c>
    </row>
    <row r="3750" spans="1:9" x14ac:dyDescent="0.3">
      <c r="A3750" s="3">
        <v>3531</v>
      </c>
      <c r="B3750" s="3">
        <v>3</v>
      </c>
      <c r="C3750" s="3">
        <v>4</v>
      </c>
      <c r="D3750" s="3">
        <v>4091</v>
      </c>
      <c r="E3750" s="3">
        <v>1</v>
      </c>
      <c r="F3750" s="29">
        <v>25</v>
      </c>
      <c r="G3750" s="4"/>
      <c r="H3750" s="32">
        <v>44991.852958530093</v>
      </c>
      <c r="I3750" s="35" t="str">
        <f>Table2[[#This Row],[StoreID]]&amp;"-"&amp;Table2[[#This Row],[OrderNumber]]</f>
        <v>3-3531</v>
      </c>
    </row>
    <row r="3751" spans="1:9" x14ac:dyDescent="0.3">
      <c r="A3751" s="3">
        <v>3531</v>
      </c>
      <c r="B3751" s="3">
        <v>3</v>
      </c>
      <c r="C3751" s="3">
        <v>4</v>
      </c>
      <c r="D3751" s="3">
        <v>3252</v>
      </c>
      <c r="E3751" s="3">
        <v>1</v>
      </c>
      <c r="F3751" s="29">
        <v>82.5</v>
      </c>
      <c r="G3751" s="4"/>
      <c r="H3751" s="32">
        <v>44991.852958564814</v>
      </c>
      <c r="I3751" s="35" t="str">
        <f>Table2[[#This Row],[StoreID]]&amp;"-"&amp;Table2[[#This Row],[OrderNumber]]</f>
        <v>3-3531</v>
      </c>
    </row>
    <row r="3752" spans="1:9" x14ac:dyDescent="0.3">
      <c r="A3752" s="3">
        <v>3533</v>
      </c>
      <c r="B3752" s="3">
        <v>3</v>
      </c>
      <c r="C3752" s="3">
        <v>4</v>
      </c>
      <c r="D3752" s="3">
        <v>3398</v>
      </c>
      <c r="E3752" s="3">
        <v>1</v>
      </c>
      <c r="F3752" s="29">
        <v>437.5</v>
      </c>
      <c r="G3752" s="4"/>
      <c r="H3752" s="32">
        <v>44991.871042557868</v>
      </c>
      <c r="I3752" s="35" t="str">
        <f>Table2[[#This Row],[StoreID]]&amp;"-"&amp;Table2[[#This Row],[OrderNumber]]</f>
        <v>3-3533</v>
      </c>
    </row>
    <row r="3753" spans="1:9" x14ac:dyDescent="0.3">
      <c r="A3753" s="3">
        <v>3533</v>
      </c>
      <c r="B3753" s="3">
        <v>3</v>
      </c>
      <c r="C3753" s="3">
        <v>4</v>
      </c>
      <c r="D3753" s="3">
        <v>3397</v>
      </c>
      <c r="E3753" s="3">
        <v>1</v>
      </c>
      <c r="F3753" s="29">
        <v>249.5</v>
      </c>
      <c r="G3753" s="4"/>
      <c r="H3753" s="32">
        <v>44991.871042557868</v>
      </c>
      <c r="I3753" s="35" t="str">
        <f>Table2[[#This Row],[StoreID]]&amp;"-"&amp;Table2[[#This Row],[OrderNumber]]</f>
        <v>3-3533</v>
      </c>
    </row>
    <row r="3754" spans="1:9" x14ac:dyDescent="0.3">
      <c r="A3754" s="3">
        <v>3533</v>
      </c>
      <c r="B3754" s="3">
        <v>3</v>
      </c>
      <c r="C3754" s="3">
        <v>4</v>
      </c>
      <c r="D3754" s="3">
        <v>388</v>
      </c>
      <c r="E3754" s="3">
        <v>1</v>
      </c>
      <c r="F3754" s="29">
        <v>150</v>
      </c>
      <c r="G3754" s="4"/>
      <c r="H3754" s="32">
        <v>44991.871042557868</v>
      </c>
      <c r="I3754" s="35" t="str">
        <f>Table2[[#This Row],[StoreID]]&amp;"-"&amp;Table2[[#This Row],[OrderNumber]]</f>
        <v>3-3533</v>
      </c>
    </row>
    <row r="3755" spans="1:9" x14ac:dyDescent="0.3">
      <c r="A3755" s="3">
        <v>3536</v>
      </c>
      <c r="B3755" s="3">
        <v>1</v>
      </c>
      <c r="C3755" s="3">
        <v>10</v>
      </c>
      <c r="D3755" s="3">
        <v>4085</v>
      </c>
      <c r="E3755" s="3">
        <v>1</v>
      </c>
      <c r="F3755" s="29">
        <v>10</v>
      </c>
      <c r="G3755" s="4"/>
      <c r="H3755" s="32">
        <v>44999.698398229164</v>
      </c>
      <c r="I3755" s="35" t="str">
        <f>Table2[[#This Row],[StoreID]]&amp;"-"&amp;Table2[[#This Row],[OrderNumber]]</f>
        <v>1-3536</v>
      </c>
    </row>
    <row r="3756" spans="1:9" x14ac:dyDescent="0.3">
      <c r="A3756" s="3">
        <v>3536</v>
      </c>
      <c r="B3756" s="3">
        <v>1</v>
      </c>
      <c r="C3756" s="3">
        <v>10</v>
      </c>
      <c r="D3756" s="3">
        <v>4088</v>
      </c>
      <c r="E3756" s="3">
        <v>1</v>
      </c>
      <c r="F3756" s="29">
        <v>10</v>
      </c>
      <c r="G3756" s="4"/>
      <c r="H3756" s="32">
        <v>44999.698398229164</v>
      </c>
      <c r="I3756" s="35" t="str">
        <f>Table2[[#This Row],[StoreID]]&amp;"-"&amp;Table2[[#This Row],[OrderNumber]]</f>
        <v>1-3536</v>
      </c>
    </row>
    <row r="3757" spans="1:9" x14ac:dyDescent="0.3">
      <c r="A3757" s="3">
        <v>3536</v>
      </c>
      <c r="B3757" s="3">
        <v>1</v>
      </c>
      <c r="C3757" s="3">
        <v>10</v>
      </c>
      <c r="D3757" s="3">
        <v>4089</v>
      </c>
      <c r="E3757" s="3">
        <v>1</v>
      </c>
      <c r="F3757" s="29">
        <v>10</v>
      </c>
      <c r="G3757" s="4"/>
      <c r="H3757" s="32">
        <v>44999.698398263892</v>
      </c>
      <c r="I3757" s="35" t="str">
        <f>Table2[[#This Row],[StoreID]]&amp;"-"&amp;Table2[[#This Row],[OrderNumber]]</f>
        <v>1-3536</v>
      </c>
    </row>
    <row r="3758" spans="1:9" x14ac:dyDescent="0.3">
      <c r="A3758" s="3">
        <v>3536</v>
      </c>
      <c r="B3758" s="3">
        <v>1</v>
      </c>
      <c r="C3758" s="3">
        <v>10</v>
      </c>
      <c r="D3758" s="3">
        <v>4087</v>
      </c>
      <c r="E3758" s="3">
        <v>1</v>
      </c>
      <c r="F3758" s="29">
        <v>10</v>
      </c>
      <c r="G3758" s="4"/>
      <c r="H3758" s="32">
        <v>44999.698398298613</v>
      </c>
      <c r="I3758" s="35" t="str">
        <f>Table2[[#This Row],[StoreID]]&amp;"-"&amp;Table2[[#This Row],[OrderNumber]]</f>
        <v>1-3536</v>
      </c>
    </row>
    <row r="3759" spans="1:9" x14ac:dyDescent="0.3">
      <c r="A3759" s="3">
        <v>3536</v>
      </c>
      <c r="B3759" s="3">
        <v>3</v>
      </c>
      <c r="C3759" s="3">
        <v>30</v>
      </c>
      <c r="D3759" s="3">
        <v>3368</v>
      </c>
      <c r="E3759" s="3">
        <v>1</v>
      </c>
      <c r="F3759" s="29">
        <v>725</v>
      </c>
      <c r="G3759" s="4"/>
      <c r="H3759" s="32">
        <v>44992.459151041665</v>
      </c>
      <c r="I3759" s="35" t="str">
        <f>Table2[[#This Row],[StoreID]]&amp;"-"&amp;Table2[[#This Row],[OrderNumber]]</f>
        <v>3-3536</v>
      </c>
    </row>
    <row r="3760" spans="1:9" x14ac:dyDescent="0.3">
      <c r="A3760" s="3">
        <v>3537</v>
      </c>
      <c r="B3760" s="3">
        <v>1</v>
      </c>
      <c r="C3760" s="3">
        <v>2</v>
      </c>
      <c r="D3760" s="3">
        <v>471</v>
      </c>
      <c r="E3760" s="3">
        <v>2</v>
      </c>
      <c r="F3760" s="29">
        <v>40</v>
      </c>
      <c r="G3760" s="4"/>
      <c r="H3760" s="32">
        <v>44999.709790196757</v>
      </c>
      <c r="I3760" s="35" t="str">
        <f>Table2[[#This Row],[StoreID]]&amp;"-"&amp;Table2[[#This Row],[OrderNumber]]</f>
        <v>1-3537</v>
      </c>
    </row>
    <row r="3761" spans="1:9" x14ac:dyDescent="0.3">
      <c r="A3761" s="3">
        <v>3539</v>
      </c>
      <c r="B3761" s="3">
        <v>5</v>
      </c>
      <c r="C3761" s="3">
        <v>34</v>
      </c>
      <c r="D3761" s="3">
        <v>18</v>
      </c>
      <c r="E3761" s="3">
        <v>1</v>
      </c>
      <c r="F3761" s="29">
        <v>725</v>
      </c>
      <c r="G3761" s="4"/>
      <c r="H3761" s="32">
        <v>44987.723940706019</v>
      </c>
      <c r="I3761" s="35" t="str">
        <f>Table2[[#This Row],[StoreID]]&amp;"-"&amp;Table2[[#This Row],[OrderNumber]]</f>
        <v>5-3539</v>
      </c>
    </row>
    <row r="3762" spans="1:9" x14ac:dyDescent="0.3">
      <c r="A3762" s="3">
        <v>3540</v>
      </c>
      <c r="B3762" s="3">
        <v>1</v>
      </c>
      <c r="C3762" s="3">
        <v>10</v>
      </c>
      <c r="D3762" s="3">
        <v>3269</v>
      </c>
      <c r="E3762" s="3">
        <v>1</v>
      </c>
      <c r="F3762" s="29">
        <v>22.5</v>
      </c>
      <c r="G3762" s="4"/>
      <c r="H3762" s="32">
        <v>44999.762944479167</v>
      </c>
      <c r="I3762" s="35" t="str">
        <f>Table2[[#This Row],[StoreID]]&amp;"-"&amp;Table2[[#This Row],[OrderNumber]]</f>
        <v>1-3540</v>
      </c>
    </row>
    <row r="3763" spans="1:9" x14ac:dyDescent="0.3">
      <c r="A3763" s="3">
        <v>3540</v>
      </c>
      <c r="B3763" s="3">
        <v>3</v>
      </c>
      <c r="C3763" s="3">
        <v>4</v>
      </c>
      <c r="D3763" s="3">
        <v>11</v>
      </c>
      <c r="E3763" s="3">
        <v>1</v>
      </c>
      <c r="F3763" s="29">
        <v>75.375</v>
      </c>
      <c r="G3763" s="4"/>
      <c r="H3763" s="32">
        <v>44992.576333101853</v>
      </c>
      <c r="I3763" s="35" t="str">
        <f>Table2[[#This Row],[StoreID]]&amp;"-"&amp;Table2[[#This Row],[OrderNumber]]</f>
        <v>3-3540</v>
      </c>
    </row>
    <row r="3764" spans="1:9" x14ac:dyDescent="0.3">
      <c r="A3764" s="3">
        <v>3541</v>
      </c>
      <c r="B3764" s="3">
        <v>2</v>
      </c>
      <c r="C3764" s="3">
        <v>23</v>
      </c>
      <c r="D3764" s="3">
        <v>470</v>
      </c>
      <c r="E3764" s="3">
        <v>2</v>
      </c>
      <c r="F3764" s="29">
        <v>40</v>
      </c>
      <c r="G3764" s="4"/>
      <c r="H3764" s="32">
        <v>45012.8442440625</v>
      </c>
      <c r="I3764" s="35" t="str">
        <f>Table2[[#This Row],[StoreID]]&amp;"-"&amp;Table2[[#This Row],[OrderNumber]]</f>
        <v>2-3541</v>
      </c>
    </row>
    <row r="3765" spans="1:9" x14ac:dyDescent="0.3">
      <c r="A3765" s="3">
        <v>3541</v>
      </c>
      <c r="B3765" s="3">
        <v>2</v>
      </c>
      <c r="C3765" s="3">
        <v>23</v>
      </c>
      <c r="D3765" s="3">
        <v>462</v>
      </c>
      <c r="E3765" s="3">
        <v>2</v>
      </c>
      <c r="F3765" s="29">
        <v>20</v>
      </c>
      <c r="G3765" s="4"/>
      <c r="H3765" s="32">
        <v>45012.844244756947</v>
      </c>
      <c r="I3765" s="35" t="str">
        <f>Table2[[#This Row],[StoreID]]&amp;"-"&amp;Table2[[#This Row],[OrderNumber]]</f>
        <v>2-3541</v>
      </c>
    </row>
    <row r="3766" spans="1:9" x14ac:dyDescent="0.3">
      <c r="A3766" s="3">
        <v>3541</v>
      </c>
      <c r="B3766" s="3">
        <v>3</v>
      </c>
      <c r="C3766" s="3">
        <v>30</v>
      </c>
      <c r="D3766" s="3">
        <v>12</v>
      </c>
      <c r="E3766" s="3">
        <v>1</v>
      </c>
      <c r="F3766" s="29">
        <v>797.5</v>
      </c>
      <c r="G3766" s="4"/>
      <c r="H3766" s="32">
        <v>44992.608446759259</v>
      </c>
      <c r="I3766" s="35" t="str">
        <f>Table2[[#This Row],[StoreID]]&amp;"-"&amp;Table2[[#This Row],[OrderNumber]]</f>
        <v>3-3541</v>
      </c>
    </row>
    <row r="3767" spans="1:9" x14ac:dyDescent="0.3">
      <c r="A3767" s="3">
        <v>3542</v>
      </c>
      <c r="B3767" s="3">
        <v>5</v>
      </c>
      <c r="C3767" s="3">
        <v>34</v>
      </c>
      <c r="D3767" s="3">
        <v>462</v>
      </c>
      <c r="E3767" s="3">
        <v>1</v>
      </c>
      <c r="F3767" s="29">
        <v>10</v>
      </c>
      <c r="G3767" s="4"/>
      <c r="H3767" s="32">
        <v>44987.763187766206</v>
      </c>
      <c r="I3767" s="35" t="str">
        <f>Table2[[#This Row],[StoreID]]&amp;"-"&amp;Table2[[#This Row],[OrderNumber]]</f>
        <v>5-3542</v>
      </c>
    </row>
    <row r="3768" spans="1:9" x14ac:dyDescent="0.3">
      <c r="A3768" s="3">
        <v>3543</v>
      </c>
      <c r="B3768" s="3">
        <v>2</v>
      </c>
      <c r="C3768" s="3">
        <v>23</v>
      </c>
      <c r="D3768" s="3">
        <v>3217</v>
      </c>
      <c r="E3768" s="3">
        <v>1</v>
      </c>
      <c r="F3768" s="29">
        <v>134.5</v>
      </c>
      <c r="G3768" s="4"/>
      <c r="H3768" s="32">
        <v>45012.856169872684</v>
      </c>
      <c r="I3768" s="35" t="str">
        <f>Table2[[#This Row],[StoreID]]&amp;"-"&amp;Table2[[#This Row],[OrderNumber]]</f>
        <v>2-3543</v>
      </c>
    </row>
    <row r="3769" spans="1:9" x14ac:dyDescent="0.3">
      <c r="A3769" s="3">
        <v>3543</v>
      </c>
      <c r="B3769" s="3">
        <v>2</v>
      </c>
      <c r="C3769" s="3">
        <v>23</v>
      </c>
      <c r="D3769" s="3">
        <v>570</v>
      </c>
      <c r="E3769" s="3">
        <v>1</v>
      </c>
      <c r="F3769" s="29">
        <v>145</v>
      </c>
      <c r="G3769" s="4"/>
      <c r="H3769" s="32">
        <v>45012.856169872684</v>
      </c>
      <c r="I3769" s="35" t="str">
        <f>Table2[[#This Row],[StoreID]]&amp;"-"&amp;Table2[[#This Row],[OrderNumber]]</f>
        <v>2-3543</v>
      </c>
    </row>
    <row r="3770" spans="1:9" x14ac:dyDescent="0.3">
      <c r="A3770" s="3">
        <v>3543</v>
      </c>
      <c r="B3770" s="3">
        <v>5</v>
      </c>
      <c r="C3770" s="3">
        <v>34</v>
      </c>
      <c r="D3770" s="3">
        <v>3261</v>
      </c>
      <c r="E3770" s="3">
        <v>1</v>
      </c>
      <c r="F3770" s="29">
        <v>82.5</v>
      </c>
      <c r="G3770" s="4"/>
      <c r="H3770" s="32">
        <v>44987.775073530094</v>
      </c>
      <c r="I3770" s="35" t="str">
        <f>Table2[[#This Row],[StoreID]]&amp;"-"&amp;Table2[[#This Row],[OrderNumber]]</f>
        <v>5-3543</v>
      </c>
    </row>
    <row r="3771" spans="1:9" x14ac:dyDescent="0.3">
      <c r="A3771" s="3">
        <v>3544</v>
      </c>
      <c r="B3771" s="3">
        <v>2</v>
      </c>
      <c r="C3771" s="3">
        <v>23</v>
      </c>
      <c r="D3771" s="3">
        <v>2853</v>
      </c>
      <c r="E3771" s="3">
        <v>1</v>
      </c>
      <c r="F3771" s="29">
        <v>150</v>
      </c>
      <c r="G3771" s="4"/>
      <c r="H3771" s="32">
        <v>45012.85883020833</v>
      </c>
      <c r="I3771" s="35" t="str">
        <f>Table2[[#This Row],[StoreID]]&amp;"-"&amp;Table2[[#This Row],[OrderNumber]]</f>
        <v>2-3544</v>
      </c>
    </row>
    <row r="3772" spans="1:9" x14ac:dyDescent="0.3">
      <c r="A3772" s="3">
        <v>3544</v>
      </c>
      <c r="B3772" s="3">
        <v>3</v>
      </c>
      <c r="C3772" s="3">
        <v>1</v>
      </c>
      <c r="D3772" s="3">
        <v>3435</v>
      </c>
      <c r="E3772" s="3">
        <v>1</v>
      </c>
      <c r="F3772" s="29">
        <v>699.5</v>
      </c>
      <c r="G3772" s="4"/>
      <c r="H3772" s="32">
        <v>44992.632660844909</v>
      </c>
      <c r="I3772" s="35" t="str">
        <f>Table2[[#This Row],[StoreID]]&amp;"-"&amp;Table2[[#This Row],[OrderNumber]]</f>
        <v>3-3544</v>
      </c>
    </row>
    <row r="3773" spans="1:9" x14ac:dyDescent="0.3">
      <c r="A3773" s="3">
        <v>3545</v>
      </c>
      <c r="B3773" s="3">
        <v>3</v>
      </c>
      <c r="C3773" s="3">
        <v>30</v>
      </c>
      <c r="D3773" s="3">
        <v>3368</v>
      </c>
      <c r="E3773" s="3">
        <v>-1</v>
      </c>
      <c r="F3773" s="29">
        <v>-725</v>
      </c>
      <c r="G3773" s="4" t="s">
        <v>130</v>
      </c>
      <c r="H3773" s="32">
        <v>44992.694988657408</v>
      </c>
      <c r="I3773" s="35" t="str">
        <f>Table2[[#This Row],[StoreID]]&amp;"-"&amp;Table2[[#This Row],[OrderNumber]]</f>
        <v>3-3545</v>
      </c>
    </row>
    <row r="3774" spans="1:9" x14ac:dyDescent="0.3">
      <c r="A3774" s="3">
        <v>3546</v>
      </c>
      <c r="B3774" s="3">
        <v>2</v>
      </c>
      <c r="C3774" s="3">
        <v>23</v>
      </c>
      <c r="D3774" s="3">
        <v>443</v>
      </c>
      <c r="E3774" s="3">
        <v>1</v>
      </c>
      <c r="F3774" s="29">
        <v>225</v>
      </c>
      <c r="G3774" s="4"/>
      <c r="H3774" s="32">
        <v>45012.915183530095</v>
      </c>
      <c r="I3774" s="35" t="str">
        <f>Table2[[#This Row],[StoreID]]&amp;"-"&amp;Table2[[#This Row],[OrderNumber]]</f>
        <v>2-3546</v>
      </c>
    </row>
    <row r="3775" spans="1:9" x14ac:dyDescent="0.3">
      <c r="A3775" s="3">
        <v>3546</v>
      </c>
      <c r="B3775" s="3">
        <v>2</v>
      </c>
      <c r="C3775" s="3">
        <v>23</v>
      </c>
      <c r="D3775" s="3">
        <v>11</v>
      </c>
      <c r="E3775" s="3">
        <v>2</v>
      </c>
      <c r="F3775" s="29">
        <v>450</v>
      </c>
      <c r="G3775" s="4"/>
      <c r="H3775" s="32">
        <v>45012.915184108795</v>
      </c>
      <c r="I3775" s="35" t="str">
        <f>Table2[[#This Row],[StoreID]]&amp;"-"&amp;Table2[[#This Row],[OrderNumber]]</f>
        <v>2-3546</v>
      </c>
    </row>
    <row r="3776" spans="1:9" x14ac:dyDescent="0.3">
      <c r="A3776" s="3">
        <v>3546</v>
      </c>
      <c r="B3776" s="3">
        <v>3</v>
      </c>
      <c r="C3776" s="3">
        <v>4</v>
      </c>
      <c r="D3776" s="3">
        <v>3545</v>
      </c>
      <c r="E3776" s="3">
        <v>1</v>
      </c>
      <c r="F3776" s="29">
        <v>299.5</v>
      </c>
      <c r="G3776" s="4"/>
      <c r="H3776" s="32">
        <v>44992.710563229164</v>
      </c>
      <c r="I3776" s="35" t="str">
        <f>Table2[[#This Row],[StoreID]]&amp;"-"&amp;Table2[[#This Row],[OrderNumber]]</f>
        <v>3-3546</v>
      </c>
    </row>
    <row r="3777" spans="1:9" x14ac:dyDescent="0.3">
      <c r="A3777" s="3">
        <v>3547</v>
      </c>
      <c r="B3777" s="3">
        <v>3</v>
      </c>
      <c r="C3777" s="3">
        <v>4</v>
      </c>
      <c r="D3777" s="3">
        <v>76</v>
      </c>
      <c r="E3777" s="3">
        <v>1</v>
      </c>
      <c r="F3777" s="29">
        <v>39.5</v>
      </c>
      <c r="G3777" s="4"/>
      <c r="H3777" s="32">
        <v>44992.716477349539</v>
      </c>
      <c r="I3777" s="35" t="str">
        <f>Table2[[#This Row],[StoreID]]&amp;"-"&amp;Table2[[#This Row],[OrderNumber]]</f>
        <v>3-3547</v>
      </c>
    </row>
    <row r="3778" spans="1:9" x14ac:dyDescent="0.3">
      <c r="A3778" s="3">
        <v>3547</v>
      </c>
      <c r="B3778" s="3">
        <v>3</v>
      </c>
      <c r="C3778" s="3">
        <v>4</v>
      </c>
      <c r="D3778" s="3">
        <v>4078</v>
      </c>
      <c r="E3778" s="3">
        <v>1</v>
      </c>
      <c r="F3778" s="29">
        <v>49.5</v>
      </c>
      <c r="G3778" s="4"/>
      <c r="H3778" s="32">
        <v>44992.716477395836</v>
      </c>
      <c r="I3778" s="35" t="str">
        <f>Table2[[#This Row],[StoreID]]&amp;"-"&amp;Table2[[#This Row],[OrderNumber]]</f>
        <v>3-3547</v>
      </c>
    </row>
    <row r="3779" spans="1:9" x14ac:dyDescent="0.3">
      <c r="A3779" s="3">
        <v>3548</v>
      </c>
      <c r="B3779" s="3">
        <v>2</v>
      </c>
      <c r="C3779" s="3">
        <v>23</v>
      </c>
      <c r="D3779" s="3">
        <v>3220</v>
      </c>
      <c r="E3779" s="3">
        <v>1</v>
      </c>
      <c r="F3779" s="29">
        <v>89.5</v>
      </c>
      <c r="G3779" s="4"/>
      <c r="H3779" s="32">
        <v>45012.953459918979</v>
      </c>
      <c r="I3779" s="35" t="str">
        <f>Table2[[#This Row],[StoreID]]&amp;"-"&amp;Table2[[#This Row],[OrderNumber]]</f>
        <v>2-3548</v>
      </c>
    </row>
    <row r="3780" spans="1:9" x14ac:dyDescent="0.3">
      <c r="A3780" s="3">
        <v>3550</v>
      </c>
      <c r="B3780" s="3">
        <v>3</v>
      </c>
      <c r="C3780" s="3">
        <v>4</v>
      </c>
      <c r="D3780" s="3">
        <v>4090</v>
      </c>
      <c r="E3780" s="3">
        <v>1</v>
      </c>
      <c r="F3780" s="29">
        <v>47.5</v>
      </c>
      <c r="G3780" s="4"/>
      <c r="H3780" s="32">
        <v>44992.767986261577</v>
      </c>
      <c r="I3780" s="35" t="str">
        <f>Table2[[#This Row],[StoreID]]&amp;"-"&amp;Table2[[#This Row],[OrderNumber]]</f>
        <v>3-3550</v>
      </c>
    </row>
    <row r="3781" spans="1:9" x14ac:dyDescent="0.3">
      <c r="A3781" s="3">
        <v>3552</v>
      </c>
      <c r="B3781" s="3">
        <v>3</v>
      </c>
      <c r="C3781" s="3">
        <v>4</v>
      </c>
      <c r="D3781" s="3">
        <v>4228</v>
      </c>
      <c r="E3781" s="3">
        <v>1</v>
      </c>
      <c r="F3781" s="29">
        <v>5</v>
      </c>
      <c r="G3781" s="4"/>
      <c r="H3781" s="32">
        <v>44992.77945829861</v>
      </c>
      <c r="I3781" s="35" t="str">
        <f>Table2[[#This Row],[StoreID]]&amp;"-"&amp;Table2[[#This Row],[OrderNumber]]</f>
        <v>3-3552</v>
      </c>
    </row>
    <row r="3782" spans="1:9" x14ac:dyDescent="0.3">
      <c r="A3782" s="3">
        <v>3552</v>
      </c>
      <c r="B3782" s="3">
        <v>3</v>
      </c>
      <c r="C3782" s="3">
        <v>4</v>
      </c>
      <c r="D3782" s="3">
        <v>4228</v>
      </c>
      <c r="E3782" s="3">
        <v>1</v>
      </c>
      <c r="F3782" s="29">
        <v>5</v>
      </c>
      <c r="G3782" s="4"/>
      <c r="H3782" s="32">
        <v>44992.77945829861</v>
      </c>
      <c r="I3782" s="35" t="str">
        <f>Table2[[#This Row],[StoreID]]&amp;"-"&amp;Table2[[#This Row],[OrderNumber]]</f>
        <v>3-3552</v>
      </c>
    </row>
    <row r="3783" spans="1:9" x14ac:dyDescent="0.3">
      <c r="A3783" s="3">
        <v>3552</v>
      </c>
      <c r="B3783" s="3">
        <v>3</v>
      </c>
      <c r="C3783" s="3">
        <v>4</v>
      </c>
      <c r="D3783" s="3">
        <v>4226</v>
      </c>
      <c r="E3783" s="3">
        <v>1</v>
      </c>
      <c r="F3783" s="29">
        <v>5</v>
      </c>
      <c r="G3783" s="4"/>
      <c r="H3783" s="32">
        <v>44992.77945829861</v>
      </c>
      <c r="I3783" s="35" t="str">
        <f>Table2[[#This Row],[StoreID]]&amp;"-"&amp;Table2[[#This Row],[OrderNumber]]</f>
        <v>3-3552</v>
      </c>
    </row>
    <row r="3784" spans="1:9" x14ac:dyDescent="0.3">
      <c r="A3784" s="3">
        <v>3552</v>
      </c>
      <c r="B3784" s="3">
        <v>3</v>
      </c>
      <c r="C3784" s="3">
        <v>4</v>
      </c>
      <c r="D3784" s="3">
        <v>391</v>
      </c>
      <c r="E3784" s="3">
        <v>3</v>
      </c>
      <c r="F3784" s="29">
        <v>375</v>
      </c>
      <c r="G3784" s="4"/>
      <c r="H3784" s="32">
        <v>44992.779458333331</v>
      </c>
      <c r="I3784" s="35" t="str">
        <f>Table2[[#This Row],[StoreID]]&amp;"-"&amp;Table2[[#This Row],[OrderNumber]]</f>
        <v>3-3552</v>
      </c>
    </row>
    <row r="3785" spans="1:9" x14ac:dyDescent="0.3">
      <c r="A3785" s="3">
        <v>3552</v>
      </c>
      <c r="B3785" s="3">
        <v>3</v>
      </c>
      <c r="C3785" s="3">
        <v>4</v>
      </c>
      <c r="D3785" s="3">
        <v>462</v>
      </c>
      <c r="E3785" s="3">
        <v>6</v>
      </c>
      <c r="F3785" s="29">
        <v>60</v>
      </c>
      <c r="G3785" s="4"/>
      <c r="H3785" s="32">
        <v>44992.779458333331</v>
      </c>
      <c r="I3785" s="35" t="str">
        <f>Table2[[#This Row],[StoreID]]&amp;"-"&amp;Table2[[#This Row],[OrderNumber]]</f>
        <v>3-3552</v>
      </c>
    </row>
    <row r="3786" spans="1:9" x14ac:dyDescent="0.3">
      <c r="A3786" s="3">
        <v>3553</v>
      </c>
      <c r="B3786" s="3">
        <v>1</v>
      </c>
      <c r="C3786" s="3">
        <v>4</v>
      </c>
      <c r="D3786" s="3">
        <v>3635</v>
      </c>
      <c r="E3786" s="3">
        <v>-1</v>
      </c>
      <c r="F3786" s="29">
        <v>-825</v>
      </c>
      <c r="G3786" s="4" t="s">
        <v>130</v>
      </c>
      <c r="H3786" s="32">
        <v>44999.815659027779</v>
      </c>
      <c r="I3786" s="35" t="str">
        <f>Table2[[#This Row],[StoreID]]&amp;"-"&amp;Table2[[#This Row],[OrderNumber]]</f>
        <v>1-3553</v>
      </c>
    </row>
    <row r="3787" spans="1:9" x14ac:dyDescent="0.3">
      <c r="A3787" s="3">
        <v>3554</v>
      </c>
      <c r="B3787" s="3">
        <v>3</v>
      </c>
      <c r="C3787" s="3">
        <v>1</v>
      </c>
      <c r="D3787" s="3">
        <v>465</v>
      </c>
      <c r="E3787" s="3">
        <v>1</v>
      </c>
      <c r="F3787" s="29">
        <v>25</v>
      </c>
      <c r="G3787" s="4"/>
      <c r="H3787" s="32">
        <v>44992.795023344908</v>
      </c>
      <c r="I3787" s="35" t="str">
        <f>Table2[[#This Row],[StoreID]]&amp;"-"&amp;Table2[[#This Row],[OrderNumber]]</f>
        <v>3-3554</v>
      </c>
    </row>
    <row r="3788" spans="1:9" x14ac:dyDescent="0.3">
      <c r="A3788" s="3">
        <v>3554</v>
      </c>
      <c r="B3788" s="3">
        <v>3</v>
      </c>
      <c r="C3788" s="3">
        <v>1</v>
      </c>
      <c r="D3788" s="3">
        <v>392</v>
      </c>
      <c r="E3788" s="3">
        <v>1</v>
      </c>
      <c r="F3788" s="29">
        <v>75</v>
      </c>
      <c r="G3788" s="4"/>
      <c r="H3788" s="32">
        <v>44992.795023344908</v>
      </c>
      <c r="I3788" s="35" t="str">
        <f>Table2[[#This Row],[StoreID]]&amp;"-"&amp;Table2[[#This Row],[OrderNumber]]</f>
        <v>3-3554</v>
      </c>
    </row>
    <row r="3789" spans="1:9" x14ac:dyDescent="0.3">
      <c r="A3789" s="3">
        <v>3554</v>
      </c>
      <c r="B3789" s="3">
        <v>3</v>
      </c>
      <c r="C3789" s="3">
        <v>1</v>
      </c>
      <c r="D3789" s="3">
        <v>462</v>
      </c>
      <c r="E3789" s="3">
        <v>1</v>
      </c>
      <c r="F3789" s="29">
        <v>10</v>
      </c>
      <c r="G3789" s="4"/>
      <c r="H3789" s="32">
        <v>44992.795023344908</v>
      </c>
      <c r="I3789" s="35" t="str">
        <f>Table2[[#This Row],[StoreID]]&amp;"-"&amp;Table2[[#This Row],[OrderNumber]]</f>
        <v>3-3554</v>
      </c>
    </row>
    <row r="3790" spans="1:9" x14ac:dyDescent="0.3">
      <c r="A3790" s="3">
        <v>3554</v>
      </c>
      <c r="B3790" s="3">
        <v>3</v>
      </c>
      <c r="C3790" s="3">
        <v>1</v>
      </c>
      <c r="D3790" s="3">
        <v>462</v>
      </c>
      <c r="E3790" s="3">
        <v>1</v>
      </c>
      <c r="F3790" s="29">
        <v>10</v>
      </c>
      <c r="G3790" s="4"/>
      <c r="H3790" s="32">
        <v>44992.795023379629</v>
      </c>
      <c r="I3790" s="35" t="str">
        <f>Table2[[#This Row],[StoreID]]&amp;"-"&amp;Table2[[#This Row],[OrderNumber]]</f>
        <v>3-3554</v>
      </c>
    </row>
    <row r="3791" spans="1:9" x14ac:dyDescent="0.3">
      <c r="A3791" s="3">
        <v>3554</v>
      </c>
      <c r="B3791" s="3">
        <v>3</v>
      </c>
      <c r="C3791" s="3">
        <v>1</v>
      </c>
      <c r="D3791" s="3">
        <v>476</v>
      </c>
      <c r="E3791" s="3">
        <v>1</v>
      </c>
      <c r="F3791" s="29">
        <v>30</v>
      </c>
      <c r="G3791" s="4"/>
      <c r="H3791" s="32">
        <v>44992.795023379629</v>
      </c>
      <c r="I3791" s="35" t="str">
        <f>Table2[[#This Row],[StoreID]]&amp;"-"&amp;Table2[[#This Row],[OrderNumber]]</f>
        <v>3-3554</v>
      </c>
    </row>
    <row r="3792" spans="1:9" x14ac:dyDescent="0.3">
      <c r="A3792" s="3">
        <v>3555</v>
      </c>
      <c r="B3792" s="3">
        <v>1</v>
      </c>
      <c r="C3792" s="3">
        <v>14</v>
      </c>
      <c r="D3792" s="3">
        <v>4027</v>
      </c>
      <c r="E3792" s="3">
        <v>1</v>
      </c>
      <c r="F3792" s="29">
        <v>275</v>
      </c>
      <c r="G3792" s="4"/>
      <c r="H3792" s="32">
        <v>44999.821235729163</v>
      </c>
      <c r="I3792" s="35" t="str">
        <f>Table2[[#This Row],[StoreID]]&amp;"-"&amp;Table2[[#This Row],[OrderNumber]]</f>
        <v>1-3555</v>
      </c>
    </row>
    <row r="3793" spans="1:9" x14ac:dyDescent="0.3">
      <c r="A3793" s="3">
        <v>3555</v>
      </c>
      <c r="B3793" s="3">
        <v>1</v>
      </c>
      <c r="C3793" s="3">
        <v>14</v>
      </c>
      <c r="D3793" s="3">
        <v>4028</v>
      </c>
      <c r="E3793" s="3">
        <v>1</v>
      </c>
      <c r="F3793" s="29">
        <v>45</v>
      </c>
      <c r="G3793" s="4"/>
      <c r="H3793" s="32">
        <v>44999.821235763891</v>
      </c>
      <c r="I3793" s="35" t="str">
        <f>Table2[[#This Row],[StoreID]]&amp;"-"&amp;Table2[[#This Row],[OrderNumber]]</f>
        <v>1-3555</v>
      </c>
    </row>
    <row r="3794" spans="1:9" x14ac:dyDescent="0.3">
      <c r="A3794" s="3">
        <v>3555</v>
      </c>
      <c r="B3794" s="3">
        <v>1</v>
      </c>
      <c r="C3794" s="3">
        <v>14</v>
      </c>
      <c r="D3794" s="3">
        <v>4028</v>
      </c>
      <c r="E3794" s="3">
        <v>1</v>
      </c>
      <c r="F3794" s="29">
        <v>45</v>
      </c>
      <c r="G3794" s="4"/>
      <c r="H3794" s="32">
        <v>44999.821235798612</v>
      </c>
      <c r="I3794" s="35" t="str">
        <f>Table2[[#This Row],[StoreID]]&amp;"-"&amp;Table2[[#This Row],[OrderNumber]]</f>
        <v>1-3555</v>
      </c>
    </row>
    <row r="3795" spans="1:9" x14ac:dyDescent="0.3">
      <c r="A3795" s="3">
        <v>3555</v>
      </c>
      <c r="B3795" s="3">
        <v>1</v>
      </c>
      <c r="C3795" s="3">
        <v>14</v>
      </c>
      <c r="D3795" s="3">
        <v>471</v>
      </c>
      <c r="E3795" s="3">
        <v>1</v>
      </c>
      <c r="F3795" s="29">
        <v>20</v>
      </c>
      <c r="G3795" s="4"/>
      <c r="H3795" s="32">
        <v>44999.821235914351</v>
      </c>
      <c r="I3795" s="35" t="str">
        <f>Table2[[#This Row],[StoreID]]&amp;"-"&amp;Table2[[#This Row],[OrderNumber]]</f>
        <v>1-3555</v>
      </c>
    </row>
    <row r="3796" spans="1:9" x14ac:dyDescent="0.3">
      <c r="A3796" s="3">
        <v>3560</v>
      </c>
      <c r="B3796" s="3">
        <v>2</v>
      </c>
      <c r="C3796" s="3">
        <v>26</v>
      </c>
      <c r="D3796" s="3">
        <v>660</v>
      </c>
      <c r="E3796" s="3">
        <v>1</v>
      </c>
      <c r="F3796" s="29">
        <v>400</v>
      </c>
      <c r="G3796" s="4"/>
      <c r="H3796" s="32">
        <v>45013.657792013888</v>
      </c>
      <c r="I3796" s="35" t="str">
        <f>Table2[[#This Row],[StoreID]]&amp;"-"&amp;Table2[[#This Row],[OrderNumber]]</f>
        <v>2-3560</v>
      </c>
    </row>
    <row r="3797" spans="1:9" x14ac:dyDescent="0.3">
      <c r="A3797" s="3">
        <v>3560</v>
      </c>
      <c r="B3797" s="3">
        <v>2</v>
      </c>
      <c r="C3797" s="3">
        <v>26</v>
      </c>
      <c r="D3797" s="3">
        <v>4028</v>
      </c>
      <c r="E3797" s="3">
        <v>1</v>
      </c>
      <c r="F3797" s="29">
        <v>45</v>
      </c>
      <c r="G3797" s="4"/>
      <c r="H3797" s="32">
        <v>45013.657792673614</v>
      </c>
      <c r="I3797" s="35" t="str">
        <f>Table2[[#This Row],[StoreID]]&amp;"-"&amp;Table2[[#This Row],[OrderNumber]]</f>
        <v>2-3560</v>
      </c>
    </row>
    <row r="3798" spans="1:9" x14ac:dyDescent="0.3">
      <c r="A3798" s="3">
        <v>3560</v>
      </c>
      <c r="B3798" s="3">
        <v>2</v>
      </c>
      <c r="C3798" s="3">
        <v>26</v>
      </c>
      <c r="D3798" s="3">
        <v>4028</v>
      </c>
      <c r="E3798" s="3">
        <v>1</v>
      </c>
      <c r="F3798" s="29">
        <v>45</v>
      </c>
      <c r="G3798" s="4"/>
      <c r="H3798" s="32">
        <v>45013.657792673614</v>
      </c>
      <c r="I3798" s="35" t="str">
        <f>Table2[[#This Row],[StoreID]]&amp;"-"&amp;Table2[[#This Row],[OrderNumber]]</f>
        <v>2-3560</v>
      </c>
    </row>
    <row r="3799" spans="1:9" x14ac:dyDescent="0.3">
      <c r="A3799" s="3">
        <v>3560</v>
      </c>
      <c r="B3799" s="3">
        <v>3</v>
      </c>
      <c r="C3799" s="3">
        <v>4</v>
      </c>
      <c r="D3799" s="3">
        <v>3573</v>
      </c>
      <c r="E3799" s="3">
        <v>1</v>
      </c>
      <c r="F3799" s="29">
        <v>275</v>
      </c>
      <c r="G3799" s="4"/>
      <c r="H3799" s="32">
        <v>44992.846517442129</v>
      </c>
      <c r="I3799" s="35" t="str">
        <f>Table2[[#This Row],[StoreID]]&amp;"-"&amp;Table2[[#This Row],[OrderNumber]]</f>
        <v>3-3560</v>
      </c>
    </row>
    <row r="3800" spans="1:9" x14ac:dyDescent="0.3">
      <c r="A3800" s="3">
        <v>3561</v>
      </c>
      <c r="B3800" s="3">
        <v>2</v>
      </c>
      <c r="C3800" s="3">
        <v>25</v>
      </c>
      <c r="D3800" s="3">
        <v>3442</v>
      </c>
      <c r="E3800" s="3">
        <v>1</v>
      </c>
      <c r="F3800" s="29">
        <v>699.5</v>
      </c>
      <c r="G3800" s="4"/>
      <c r="H3800" s="32">
        <v>45013.664486076392</v>
      </c>
      <c r="I3800" s="35" t="str">
        <f>Table2[[#This Row],[StoreID]]&amp;"-"&amp;Table2[[#This Row],[OrderNumber]]</f>
        <v>2-3561</v>
      </c>
    </row>
    <row r="3801" spans="1:9" x14ac:dyDescent="0.3">
      <c r="A3801" s="3">
        <v>3561</v>
      </c>
      <c r="B3801" s="3">
        <v>3</v>
      </c>
      <c r="C3801" s="3">
        <v>4</v>
      </c>
      <c r="D3801" s="3">
        <v>472</v>
      </c>
      <c r="E3801" s="3">
        <v>1</v>
      </c>
      <c r="F3801" s="29">
        <v>62.5</v>
      </c>
      <c r="G3801" s="4"/>
      <c r="H3801" s="32">
        <v>44992.851306099539</v>
      </c>
      <c r="I3801" s="35" t="str">
        <f>Table2[[#This Row],[StoreID]]&amp;"-"&amp;Table2[[#This Row],[OrderNumber]]</f>
        <v>3-3561</v>
      </c>
    </row>
    <row r="3802" spans="1:9" x14ac:dyDescent="0.3">
      <c r="A3802" s="3">
        <v>3561</v>
      </c>
      <c r="B3802" s="3">
        <v>3</v>
      </c>
      <c r="C3802" s="3">
        <v>4</v>
      </c>
      <c r="D3802" s="3">
        <v>472</v>
      </c>
      <c r="E3802" s="3">
        <v>1</v>
      </c>
      <c r="F3802" s="29">
        <v>62.5</v>
      </c>
      <c r="G3802" s="4"/>
      <c r="H3802" s="32">
        <v>44992.851306099539</v>
      </c>
      <c r="I3802" s="35" t="str">
        <f>Table2[[#This Row],[StoreID]]&amp;"-"&amp;Table2[[#This Row],[OrderNumber]]</f>
        <v>3-3561</v>
      </c>
    </row>
    <row r="3803" spans="1:9" x14ac:dyDescent="0.3">
      <c r="A3803" s="3">
        <v>3562</v>
      </c>
      <c r="B3803" s="3">
        <v>3</v>
      </c>
      <c r="C3803" s="3">
        <v>1</v>
      </c>
      <c r="D3803" s="3">
        <v>4092</v>
      </c>
      <c r="E3803" s="3">
        <v>1</v>
      </c>
      <c r="F3803" s="29">
        <v>25</v>
      </c>
      <c r="G3803" s="4"/>
      <c r="H3803" s="32">
        <v>44992.855182488427</v>
      </c>
      <c r="I3803" s="35" t="str">
        <f>Table2[[#This Row],[StoreID]]&amp;"-"&amp;Table2[[#This Row],[OrderNumber]]</f>
        <v>3-3562</v>
      </c>
    </row>
    <row r="3804" spans="1:9" x14ac:dyDescent="0.3">
      <c r="A3804" s="3">
        <v>3562</v>
      </c>
      <c r="B3804" s="3">
        <v>3</v>
      </c>
      <c r="C3804" s="3">
        <v>1</v>
      </c>
      <c r="D3804" s="3">
        <v>706</v>
      </c>
      <c r="E3804" s="3">
        <v>1</v>
      </c>
      <c r="F3804" s="29">
        <v>10</v>
      </c>
      <c r="G3804" s="4"/>
      <c r="H3804" s="32">
        <v>44992.855182488427</v>
      </c>
      <c r="I3804" s="35" t="str">
        <f>Table2[[#This Row],[StoreID]]&amp;"-"&amp;Table2[[#This Row],[OrderNumber]]</f>
        <v>3-3562</v>
      </c>
    </row>
    <row r="3805" spans="1:9" x14ac:dyDescent="0.3">
      <c r="A3805" s="3">
        <v>3562</v>
      </c>
      <c r="B3805" s="3">
        <v>3</v>
      </c>
      <c r="C3805" s="3">
        <v>1</v>
      </c>
      <c r="D3805" s="3">
        <v>706</v>
      </c>
      <c r="E3805" s="3">
        <v>1</v>
      </c>
      <c r="F3805" s="29">
        <v>10</v>
      </c>
      <c r="G3805" s="4"/>
      <c r="H3805" s="32">
        <v>44992.855182488427</v>
      </c>
      <c r="I3805" s="35" t="str">
        <f>Table2[[#This Row],[StoreID]]&amp;"-"&amp;Table2[[#This Row],[OrderNumber]]</f>
        <v>3-3562</v>
      </c>
    </row>
    <row r="3806" spans="1:9" x14ac:dyDescent="0.3">
      <c r="A3806" s="3">
        <v>3562</v>
      </c>
      <c r="B3806" s="3">
        <v>3</v>
      </c>
      <c r="C3806" s="3">
        <v>1</v>
      </c>
      <c r="D3806" s="3">
        <v>462</v>
      </c>
      <c r="E3806" s="3">
        <v>1</v>
      </c>
      <c r="F3806" s="29">
        <v>10</v>
      </c>
      <c r="G3806" s="4"/>
      <c r="H3806" s="32">
        <v>44992.855182488427</v>
      </c>
      <c r="I3806" s="35" t="str">
        <f>Table2[[#This Row],[StoreID]]&amp;"-"&amp;Table2[[#This Row],[OrderNumber]]</f>
        <v>3-3562</v>
      </c>
    </row>
    <row r="3807" spans="1:9" x14ac:dyDescent="0.3">
      <c r="A3807" s="3">
        <v>3562</v>
      </c>
      <c r="B3807" s="3">
        <v>3</v>
      </c>
      <c r="C3807" s="3">
        <v>1</v>
      </c>
      <c r="D3807" s="3">
        <v>462</v>
      </c>
      <c r="E3807" s="3">
        <v>1</v>
      </c>
      <c r="F3807" s="29">
        <v>10</v>
      </c>
      <c r="G3807" s="4"/>
      <c r="H3807" s="32">
        <v>44992.855182488427</v>
      </c>
      <c r="I3807" s="35" t="str">
        <f>Table2[[#This Row],[StoreID]]&amp;"-"&amp;Table2[[#This Row],[OrderNumber]]</f>
        <v>3-3562</v>
      </c>
    </row>
    <row r="3808" spans="1:9" x14ac:dyDescent="0.3">
      <c r="A3808" s="3">
        <v>3563</v>
      </c>
      <c r="B3808" s="3">
        <v>2</v>
      </c>
      <c r="C3808" s="3">
        <v>16</v>
      </c>
      <c r="D3808" s="3">
        <v>4023</v>
      </c>
      <c r="E3808" s="3">
        <v>1</v>
      </c>
      <c r="F3808" s="29">
        <v>400</v>
      </c>
      <c r="G3808" s="4"/>
      <c r="H3808" s="32">
        <v>45013.88061724537</v>
      </c>
      <c r="I3808" s="35" t="str">
        <f>Table2[[#This Row],[StoreID]]&amp;"-"&amp;Table2[[#This Row],[OrderNumber]]</f>
        <v>2-3563</v>
      </c>
    </row>
    <row r="3809" spans="1:9" x14ac:dyDescent="0.3">
      <c r="A3809" s="3">
        <v>3564</v>
      </c>
      <c r="B3809" s="3">
        <v>5</v>
      </c>
      <c r="C3809" s="3">
        <v>34</v>
      </c>
      <c r="D3809" s="3">
        <v>4090</v>
      </c>
      <c r="E3809" s="3">
        <v>4</v>
      </c>
      <c r="F3809" s="29">
        <v>190</v>
      </c>
      <c r="G3809" s="4"/>
      <c r="H3809" s="32">
        <v>44988.635112118056</v>
      </c>
      <c r="I3809" s="35" t="str">
        <f>Table2[[#This Row],[StoreID]]&amp;"-"&amp;Table2[[#This Row],[OrderNumber]]</f>
        <v>5-3564</v>
      </c>
    </row>
    <row r="3810" spans="1:9" x14ac:dyDescent="0.3">
      <c r="A3810" s="3">
        <v>3566</v>
      </c>
      <c r="B3810" s="3">
        <v>3</v>
      </c>
      <c r="C3810" s="3">
        <v>4</v>
      </c>
      <c r="D3810" s="3">
        <v>3419</v>
      </c>
      <c r="E3810" s="3">
        <v>1</v>
      </c>
      <c r="F3810" s="29">
        <v>287.5</v>
      </c>
      <c r="G3810" s="4"/>
      <c r="H3810" s="32">
        <v>44993.480266087965</v>
      </c>
      <c r="I3810" s="35" t="str">
        <f>Table2[[#This Row],[StoreID]]&amp;"-"&amp;Table2[[#This Row],[OrderNumber]]</f>
        <v>3-3566</v>
      </c>
    </row>
    <row r="3811" spans="1:9" x14ac:dyDescent="0.3">
      <c r="A3811" s="3">
        <v>3567</v>
      </c>
      <c r="B3811" s="3">
        <v>3</v>
      </c>
      <c r="C3811" s="3">
        <v>4</v>
      </c>
      <c r="D3811" s="3">
        <v>2829</v>
      </c>
      <c r="E3811" s="3">
        <v>1</v>
      </c>
      <c r="F3811" s="29">
        <v>400</v>
      </c>
      <c r="G3811" s="4"/>
      <c r="H3811" s="32">
        <v>44993.548632141203</v>
      </c>
      <c r="I3811" s="35" t="str">
        <f>Table2[[#This Row],[StoreID]]&amp;"-"&amp;Table2[[#This Row],[OrderNumber]]</f>
        <v>3-3567</v>
      </c>
    </row>
    <row r="3812" spans="1:9" x14ac:dyDescent="0.3">
      <c r="A3812" s="3">
        <v>3568</v>
      </c>
      <c r="B3812" s="3">
        <v>5</v>
      </c>
      <c r="C3812" s="3">
        <v>34</v>
      </c>
      <c r="D3812" s="3">
        <v>676</v>
      </c>
      <c r="E3812" s="3">
        <v>1</v>
      </c>
      <c r="F3812" s="29">
        <v>212.5</v>
      </c>
      <c r="G3812" s="4"/>
      <c r="H3812" s="32">
        <v>44988.72192311343</v>
      </c>
      <c r="I3812" s="35" t="str">
        <f>Table2[[#This Row],[StoreID]]&amp;"-"&amp;Table2[[#This Row],[OrderNumber]]</f>
        <v>5-3568</v>
      </c>
    </row>
    <row r="3813" spans="1:9" x14ac:dyDescent="0.3">
      <c r="A3813" s="3">
        <v>3568</v>
      </c>
      <c r="B3813" s="3">
        <v>5</v>
      </c>
      <c r="C3813" s="3">
        <v>34</v>
      </c>
      <c r="D3813" s="3">
        <v>678</v>
      </c>
      <c r="E3813" s="3">
        <v>1</v>
      </c>
      <c r="F3813" s="29">
        <v>187.5</v>
      </c>
      <c r="G3813" s="4"/>
      <c r="H3813" s="32">
        <v>44988.72192311343</v>
      </c>
      <c r="I3813" s="35" t="str">
        <f>Table2[[#This Row],[StoreID]]&amp;"-"&amp;Table2[[#This Row],[OrderNumber]]</f>
        <v>5-3568</v>
      </c>
    </row>
    <row r="3814" spans="1:9" x14ac:dyDescent="0.3">
      <c r="A3814" s="3">
        <v>3572</v>
      </c>
      <c r="B3814" s="3">
        <v>5</v>
      </c>
      <c r="C3814" s="3">
        <v>34</v>
      </c>
      <c r="D3814" s="3">
        <v>4078</v>
      </c>
      <c r="E3814" s="3">
        <v>1</v>
      </c>
      <c r="F3814" s="29">
        <v>49.5</v>
      </c>
      <c r="G3814" s="4"/>
      <c r="H3814" s="32">
        <v>44988.765312002317</v>
      </c>
      <c r="I3814" s="35" t="str">
        <f>Table2[[#This Row],[StoreID]]&amp;"-"&amp;Table2[[#This Row],[OrderNumber]]</f>
        <v>5-3572</v>
      </c>
    </row>
    <row r="3815" spans="1:9" x14ac:dyDescent="0.3">
      <c r="A3815" s="3">
        <v>3572</v>
      </c>
      <c r="B3815" s="3">
        <v>5</v>
      </c>
      <c r="C3815" s="3">
        <v>34</v>
      </c>
      <c r="D3815" s="3">
        <v>4078</v>
      </c>
      <c r="E3815" s="3">
        <v>1</v>
      </c>
      <c r="F3815" s="29">
        <v>49.5</v>
      </c>
      <c r="G3815" s="4"/>
      <c r="H3815" s="32">
        <v>44988.765312002317</v>
      </c>
      <c r="I3815" s="35" t="str">
        <f>Table2[[#This Row],[StoreID]]&amp;"-"&amp;Table2[[#This Row],[OrderNumber]]</f>
        <v>5-3572</v>
      </c>
    </row>
    <row r="3816" spans="1:9" x14ac:dyDescent="0.3">
      <c r="A3816" s="3">
        <v>3574</v>
      </c>
      <c r="B3816" s="3">
        <v>1</v>
      </c>
      <c r="C3816" s="3">
        <v>14</v>
      </c>
      <c r="D3816" s="3">
        <v>4078</v>
      </c>
      <c r="E3816" s="3">
        <v>1</v>
      </c>
      <c r="F3816" s="29">
        <v>49.5</v>
      </c>
      <c r="G3816" s="4"/>
      <c r="H3816" s="32">
        <v>44999.898047719907</v>
      </c>
      <c r="I3816" s="35" t="str">
        <f>Table2[[#This Row],[StoreID]]&amp;"-"&amp;Table2[[#This Row],[OrderNumber]]</f>
        <v>1-3574</v>
      </c>
    </row>
    <row r="3817" spans="1:9" x14ac:dyDescent="0.3">
      <c r="A3817" s="3">
        <v>3575</v>
      </c>
      <c r="B3817" s="3">
        <v>1</v>
      </c>
      <c r="C3817" s="3">
        <v>10</v>
      </c>
      <c r="D3817" s="3">
        <v>471</v>
      </c>
      <c r="E3817" s="3">
        <v>1</v>
      </c>
      <c r="F3817" s="29">
        <v>20</v>
      </c>
      <c r="G3817" s="4"/>
      <c r="H3817" s="32">
        <v>44999.908835844908</v>
      </c>
      <c r="I3817" s="35" t="str">
        <f>Table2[[#This Row],[StoreID]]&amp;"-"&amp;Table2[[#This Row],[OrderNumber]]</f>
        <v>1-3575</v>
      </c>
    </row>
    <row r="3818" spans="1:9" x14ac:dyDescent="0.3">
      <c r="A3818" s="3">
        <v>3575</v>
      </c>
      <c r="B3818" s="3">
        <v>5</v>
      </c>
      <c r="C3818" s="3">
        <v>2</v>
      </c>
      <c r="D3818" s="3">
        <v>462</v>
      </c>
      <c r="E3818" s="3">
        <v>3</v>
      </c>
      <c r="F3818" s="29">
        <v>30</v>
      </c>
      <c r="G3818" s="4"/>
      <c r="H3818" s="32">
        <v>44988.83463607639</v>
      </c>
      <c r="I3818" s="35" t="str">
        <f>Table2[[#This Row],[StoreID]]&amp;"-"&amp;Table2[[#This Row],[OrderNumber]]</f>
        <v>5-3575</v>
      </c>
    </row>
    <row r="3819" spans="1:9" x14ac:dyDescent="0.3">
      <c r="A3819" s="3">
        <v>3577</v>
      </c>
      <c r="B3819" s="3">
        <v>1</v>
      </c>
      <c r="C3819" s="3">
        <v>14</v>
      </c>
      <c r="D3819" s="3">
        <v>1169</v>
      </c>
      <c r="E3819" s="3">
        <v>1</v>
      </c>
      <c r="F3819" s="29">
        <v>25</v>
      </c>
      <c r="G3819" s="4"/>
      <c r="H3819" s="32">
        <v>44999.938239583331</v>
      </c>
      <c r="I3819" s="35" t="str">
        <f>Table2[[#This Row],[StoreID]]&amp;"-"&amp;Table2[[#This Row],[OrderNumber]]</f>
        <v>1-3577</v>
      </c>
    </row>
    <row r="3820" spans="1:9" x14ac:dyDescent="0.3">
      <c r="A3820" s="3">
        <v>3577</v>
      </c>
      <c r="B3820" s="3">
        <v>1</v>
      </c>
      <c r="C3820" s="3">
        <v>14</v>
      </c>
      <c r="D3820" s="3">
        <v>1168</v>
      </c>
      <c r="E3820" s="3">
        <v>1</v>
      </c>
      <c r="F3820" s="29">
        <v>25</v>
      </c>
      <c r="G3820" s="4"/>
      <c r="H3820" s="32">
        <v>44999.938239618059</v>
      </c>
      <c r="I3820" s="35" t="str">
        <f>Table2[[#This Row],[StoreID]]&amp;"-"&amp;Table2[[#This Row],[OrderNumber]]</f>
        <v>1-3577</v>
      </c>
    </row>
    <row r="3821" spans="1:9" x14ac:dyDescent="0.3">
      <c r="A3821" s="3">
        <v>3577</v>
      </c>
      <c r="B3821" s="3">
        <v>1</v>
      </c>
      <c r="C3821" s="3">
        <v>14</v>
      </c>
      <c r="D3821" s="3">
        <v>473</v>
      </c>
      <c r="E3821" s="3">
        <v>1</v>
      </c>
      <c r="F3821" s="29">
        <v>45</v>
      </c>
      <c r="G3821" s="4"/>
      <c r="H3821" s="32">
        <v>44999.938239664349</v>
      </c>
      <c r="I3821" s="35" t="str">
        <f>Table2[[#This Row],[StoreID]]&amp;"-"&amp;Table2[[#This Row],[OrderNumber]]</f>
        <v>1-3577</v>
      </c>
    </row>
    <row r="3822" spans="1:9" x14ac:dyDescent="0.3">
      <c r="A3822" s="3">
        <v>3577</v>
      </c>
      <c r="B3822" s="3">
        <v>1</v>
      </c>
      <c r="C3822" s="3">
        <v>14</v>
      </c>
      <c r="D3822" s="3">
        <v>473</v>
      </c>
      <c r="E3822" s="3">
        <v>1</v>
      </c>
      <c r="F3822" s="29">
        <v>45</v>
      </c>
      <c r="G3822" s="4"/>
      <c r="H3822" s="32">
        <v>44999.938239733798</v>
      </c>
      <c r="I3822" s="35" t="str">
        <f>Table2[[#This Row],[StoreID]]&amp;"-"&amp;Table2[[#This Row],[OrderNumber]]</f>
        <v>1-3577</v>
      </c>
    </row>
    <row r="3823" spans="1:9" x14ac:dyDescent="0.3">
      <c r="A3823" s="3">
        <v>3577</v>
      </c>
      <c r="B3823" s="3">
        <v>2</v>
      </c>
      <c r="C3823" s="3">
        <v>23</v>
      </c>
      <c r="D3823" s="3">
        <v>3594</v>
      </c>
      <c r="E3823" s="3">
        <v>1</v>
      </c>
      <c r="F3823" s="29">
        <v>275</v>
      </c>
      <c r="G3823" s="4"/>
      <c r="H3823" s="32">
        <v>45014.853139699073</v>
      </c>
      <c r="I3823" s="35" t="str">
        <f>Table2[[#This Row],[StoreID]]&amp;"-"&amp;Table2[[#This Row],[OrderNumber]]</f>
        <v>2-3577</v>
      </c>
    </row>
    <row r="3824" spans="1:9" x14ac:dyDescent="0.3">
      <c r="A3824" s="3">
        <v>3578</v>
      </c>
      <c r="B3824" s="3">
        <v>2</v>
      </c>
      <c r="C3824" s="3">
        <v>25</v>
      </c>
      <c r="D3824" s="3">
        <v>4090</v>
      </c>
      <c r="E3824" s="3">
        <v>1</v>
      </c>
      <c r="F3824" s="29">
        <v>47.5</v>
      </c>
      <c r="G3824" s="4"/>
      <c r="H3824" s="32">
        <v>45014.854186226854</v>
      </c>
      <c r="I3824" s="35" t="str">
        <f>Table2[[#This Row],[StoreID]]&amp;"-"&amp;Table2[[#This Row],[OrderNumber]]</f>
        <v>2-3578</v>
      </c>
    </row>
    <row r="3825" spans="1:9" x14ac:dyDescent="0.3">
      <c r="A3825" s="3">
        <v>3578</v>
      </c>
      <c r="B3825" s="3">
        <v>5</v>
      </c>
      <c r="C3825" s="3">
        <v>2</v>
      </c>
      <c r="D3825" s="3">
        <v>4092</v>
      </c>
      <c r="E3825" s="3">
        <v>1</v>
      </c>
      <c r="F3825" s="29">
        <v>25</v>
      </c>
      <c r="G3825" s="4"/>
      <c r="H3825" s="32">
        <v>44988.879054131947</v>
      </c>
      <c r="I3825" s="35" t="str">
        <f>Table2[[#This Row],[StoreID]]&amp;"-"&amp;Table2[[#This Row],[OrderNumber]]</f>
        <v>5-3578</v>
      </c>
    </row>
    <row r="3826" spans="1:9" x14ac:dyDescent="0.3">
      <c r="A3826" s="3">
        <v>3579</v>
      </c>
      <c r="B3826" s="3">
        <v>5</v>
      </c>
      <c r="C3826" s="3">
        <v>2</v>
      </c>
      <c r="D3826" s="3">
        <v>4090</v>
      </c>
      <c r="E3826" s="3">
        <v>1</v>
      </c>
      <c r="F3826" s="29">
        <v>47.5</v>
      </c>
      <c r="G3826" s="4"/>
      <c r="H3826" s="32">
        <v>44988.903324537037</v>
      </c>
      <c r="I3826" s="35" t="str">
        <f>Table2[[#This Row],[StoreID]]&amp;"-"&amp;Table2[[#This Row],[OrderNumber]]</f>
        <v>5-3579</v>
      </c>
    </row>
    <row r="3827" spans="1:9" x14ac:dyDescent="0.3">
      <c r="A3827" s="3">
        <v>3580</v>
      </c>
      <c r="B3827" s="3">
        <v>2</v>
      </c>
      <c r="C3827" s="3">
        <v>25</v>
      </c>
      <c r="D3827" s="3">
        <v>587</v>
      </c>
      <c r="E3827" s="3">
        <v>1</v>
      </c>
      <c r="F3827" s="29">
        <v>645</v>
      </c>
      <c r="G3827" s="4"/>
      <c r="H3827" s="32">
        <v>45014.911090590278</v>
      </c>
      <c r="I3827" s="35" t="str">
        <f>Table2[[#This Row],[StoreID]]&amp;"-"&amp;Table2[[#This Row],[OrderNumber]]</f>
        <v>2-3580</v>
      </c>
    </row>
    <row r="3828" spans="1:9" x14ac:dyDescent="0.3">
      <c r="A3828" s="3">
        <v>3581</v>
      </c>
      <c r="B3828" s="3">
        <v>1</v>
      </c>
      <c r="C3828" s="3">
        <v>10</v>
      </c>
      <c r="D3828" s="3">
        <v>3652</v>
      </c>
      <c r="E3828" s="3">
        <v>1</v>
      </c>
      <c r="F3828" s="29">
        <v>325</v>
      </c>
      <c r="G3828" s="4"/>
      <c r="H3828" s="32">
        <v>45000.436414780095</v>
      </c>
      <c r="I3828" s="35" t="str">
        <f>Table2[[#This Row],[StoreID]]&amp;"-"&amp;Table2[[#This Row],[OrderNumber]]</f>
        <v>1-3581</v>
      </c>
    </row>
    <row r="3829" spans="1:9" x14ac:dyDescent="0.3">
      <c r="A3829" s="3">
        <v>3581</v>
      </c>
      <c r="B3829" s="3">
        <v>1</v>
      </c>
      <c r="C3829" s="3">
        <v>10</v>
      </c>
      <c r="D3829" s="3">
        <v>3659</v>
      </c>
      <c r="E3829" s="3">
        <v>1</v>
      </c>
      <c r="F3829" s="29">
        <v>325</v>
      </c>
      <c r="G3829" s="4"/>
      <c r="H3829" s="32">
        <v>45000.436414849537</v>
      </c>
      <c r="I3829" s="35" t="str">
        <f>Table2[[#This Row],[StoreID]]&amp;"-"&amp;Table2[[#This Row],[OrderNumber]]</f>
        <v>1-3581</v>
      </c>
    </row>
    <row r="3830" spans="1:9" x14ac:dyDescent="0.3">
      <c r="A3830" s="3">
        <v>3581</v>
      </c>
      <c r="B3830" s="3">
        <v>2</v>
      </c>
      <c r="C3830" s="3">
        <v>23</v>
      </c>
      <c r="D3830" s="3">
        <v>3236</v>
      </c>
      <c r="E3830" s="3">
        <v>1</v>
      </c>
      <c r="F3830" s="29">
        <v>82.5</v>
      </c>
      <c r="G3830" s="4"/>
      <c r="H3830" s="32">
        <v>45014.917402743056</v>
      </c>
      <c r="I3830" s="35" t="str">
        <f>Table2[[#This Row],[StoreID]]&amp;"-"&amp;Table2[[#This Row],[OrderNumber]]</f>
        <v>2-3581</v>
      </c>
    </row>
    <row r="3831" spans="1:9" x14ac:dyDescent="0.3">
      <c r="A3831" s="3">
        <v>3582</v>
      </c>
      <c r="B3831" s="3">
        <v>2</v>
      </c>
      <c r="C3831" s="3">
        <v>23</v>
      </c>
      <c r="D3831" s="3">
        <v>602</v>
      </c>
      <c r="E3831" s="3">
        <v>1</v>
      </c>
      <c r="F3831" s="29">
        <v>247.5</v>
      </c>
      <c r="G3831" s="4"/>
      <c r="H3831" s="32">
        <v>45014.933790196759</v>
      </c>
      <c r="I3831" s="35" t="str">
        <f>Table2[[#This Row],[StoreID]]&amp;"-"&amp;Table2[[#This Row],[OrderNumber]]</f>
        <v>2-3582</v>
      </c>
    </row>
    <row r="3832" spans="1:9" x14ac:dyDescent="0.3">
      <c r="A3832" s="3">
        <v>3583</v>
      </c>
      <c r="B3832" s="3">
        <v>1</v>
      </c>
      <c r="C3832" s="3">
        <v>10</v>
      </c>
      <c r="D3832" s="3">
        <v>4078</v>
      </c>
      <c r="E3832" s="3">
        <v>1</v>
      </c>
      <c r="F3832" s="29">
        <v>49.5</v>
      </c>
      <c r="G3832" s="4"/>
      <c r="H3832" s="32">
        <v>45000.466337152779</v>
      </c>
      <c r="I3832" s="35" t="str">
        <f>Table2[[#This Row],[StoreID]]&amp;"-"&amp;Table2[[#This Row],[OrderNumber]]</f>
        <v>1-3583</v>
      </c>
    </row>
    <row r="3833" spans="1:9" x14ac:dyDescent="0.3">
      <c r="A3833" s="3">
        <v>3584</v>
      </c>
      <c r="B3833" s="3">
        <v>5</v>
      </c>
      <c r="C3833" s="3">
        <v>34</v>
      </c>
      <c r="D3833" s="3">
        <v>4202</v>
      </c>
      <c r="E3833" s="3">
        <v>1</v>
      </c>
      <c r="F3833" s="29">
        <v>2.5</v>
      </c>
      <c r="G3833" s="4"/>
      <c r="H3833" s="32">
        <v>44989.490077743052</v>
      </c>
      <c r="I3833" s="35" t="str">
        <f>Table2[[#This Row],[StoreID]]&amp;"-"&amp;Table2[[#This Row],[OrderNumber]]</f>
        <v>5-3584</v>
      </c>
    </row>
    <row r="3834" spans="1:9" x14ac:dyDescent="0.3">
      <c r="A3834" s="3">
        <v>3587</v>
      </c>
      <c r="B3834" s="3">
        <v>2</v>
      </c>
      <c r="C3834" s="3">
        <v>26</v>
      </c>
      <c r="D3834" s="3">
        <v>3972</v>
      </c>
      <c r="E3834" s="3">
        <v>1</v>
      </c>
      <c r="F3834" s="29">
        <v>50</v>
      </c>
      <c r="G3834" s="4"/>
      <c r="H3834" s="32">
        <v>45015.552941666669</v>
      </c>
      <c r="I3834" s="35" t="str">
        <f>Table2[[#This Row],[StoreID]]&amp;"-"&amp;Table2[[#This Row],[OrderNumber]]</f>
        <v>2-3587</v>
      </c>
    </row>
    <row r="3835" spans="1:9" x14ac:dyDescent="0.3">
      <c r="A3835" s="3">
        <v>3588</v>
      </c>
      <c r="B3835" s="3">
        <v>5</v>
      </c>
      <c r="C3835" s="3">
        <v>34</v>
      </c>
      <c r="D3835" s="3">
        <v>473</v>
      </c>
      <c r="E3835" s="3">
        <v>1</v>
      </c>
      <c r="F3835" s="29">
        <v>45</v>
      </c>
      <c r="G3835" s="4"/>
      <c r="H3835" s="32">
        <v>44989.69813892361</v>
      </c>
      <c r="I3835" s="35" t="str">
        <f>Table2[[#This Row],[StoreID]]&amp;"-"&amp;Table2[[#This Row],[OrderNumber]]</f>
        <v>5-3588</v>
      </c>
    </row>
    <row r="3836" spans="1:9" x14ac:dyDescent="0.3">
      <c r="A3836" s="3">
        <v>3590</v>
      </c>
      <c r="B3836" s="3">
        <v>1</v>
      </c>
      <c r="C3836" s="3">
        <v>1</v>
      </c>
      <c r="D3836" s="3">
        <v>678</v>
      </c>
      <c r="E3836" s="3">
        <v>1</v>
      </c>
      <c r="F3836" s="29">
        <v>187.5</v>
      </c>
      <c r="G3836" s="4"/>
      <c r="H3836" s="32">
        <v>45000.519661689817</v>
      </c>
      <c r="I3836" s="35" t="str">
        <f>Table2[[#This Row],[StoreID]]&amp;"-"&amp;Table2[[#This Row],[OrderNumber]]</f>
        <v>1-3590</v>
      </c>
    </row>
    <row r="3837" spans="1:9" x14ac:dyDescent="0.3">
      <c r="A3837" s="3">
        <v>3590</v>
      </c>
      <c r="B3837" s="3">
        <v>1</v>
      </c>
      <c r="C3837" s="3">
        <v>1</v>
      </c>
      <c r="D3837" s="3">
        <v>3461</v>
      </c>
      <c r="E3837" s="3">
        <v>1</v>
      </c>
      <c r="F3837" s="29">
        <v>299.5</v>
      </c>
      <c r="G3837" s="4"/>
      <c r="H3837" s="32">
        <v>45000.519661805556</v>
      </c>
      <c r="I3837" s="35" t="str">
        <f>Table2[[#This Row],[StoreID]]&amp;"-"&amp;Table2[[#This Row],[OrderNumber]]</f>
        <v>1-3590</v>
      </c>
    </row>
    <row r="3838" spans="1:9" x14ac:dyDescent="0.3">
      <c r="A3838" s="3">
        <v>3590</v>
      </c>
      <c r="B3838" s="3">
        <v>2</v>
      </c>
      <c r="C3838" s="3">
        <v>26</v>
      </c>
      <c r="D3838" s="3">
        <v>18</v>
      </c>
      <c r="E3838" s="3">
        <v>1</v>
      </c>
      <c r="F3838" s="29">
        <v>725</v>
      </c>
      <c r="G3838" s="4"/>
      <c r="H3838" s="32">
        <v>45015.64341921296</v>
      </c>
      <c r="I3838" s="35" t="str">
        <f>Table2[[#This Row],[StoreID]]&amp;"-"&amp;Table2[[#This Row],[OrderNumber]]</f>
        <v>2-3590</v>
      </c>
    </row>
    <row r="3839" spans="1:9" x14ac:dyDescent="0.3">
      <c r="A3839" s="3">
        <v>3591</v>
      </c>
      <c r="B3839" s="3">
        <v>1</v>
      </c>
      <c r="C3839" s="3">
        <v>10</v>
      </c>
      <c r="D3839" s="3">
        <v>2822</v>
      </c>
      <c r="E3839" s="3">
        <v>1</v>
      </c>
      <c r="F3839" s="29">
        <v>950</v>
      </c>
      <c r="G3839" s="4"/>
      <c r="H3839" s="32">
        <v>45000.522770057869</v>
      </c>
      <c r="I3839" s="35" t="str">
        <f>Table2[[#This Row],[StoreID]]&amp;"-"&amp;Table2[[#This Row],[OrderNumber]]</f>
        <v>1-3591</v>
      </c>
    </row>
    <row r="3840" spans="1:9" x14ac:dyDescent="0.3">
      <c r="A3840" s="3">
        <v>3591</v>
      </c>
      <c r="B3840" s="3">
        <v>5</v>
      </c>
      <c r="C3840" s="3">
        <v>34</v>
      </c>
      <c r="D3840" s="3">
        <v>4081</v>
      </c>
      <c r="E3840" s="3">
        <v>1</v>
      </c>
      <c r="F3840" s="29">
        <v>10</v>
      </c>
      <c r="G3840" s="4"/>
      <c r="H3840" s="32">
        <v>44989.767047106485</v>
      </c>
      <c r="I3840" s="35" t="str">
        <f>Table2[[#This Row],[StoreID]]&amp;"-"&amp;Table2[[#This Row],[OrderNumber]]</f>
        <v>5-3591</v>
      </c>
    </row>
    <row r="3841" spans="1:9" x14ac:dyDescent="0.3">
      <c r="A3841" s="3">
        <v>3591</v>
      </c>
      <c r="B3841" s="3">
        <v>5</v>
      </c>
      <c r="C3841" s="3">
        <v>34</v>
      </c>
      <c r="D3841" s="3">
        <v>4080</v>
      </c>
      <c r="E3841" s="3">
        <v>1</v>
      </c>
      <c r="F3841" s="29">
        <v>10</v>
      </c>
      <c r="G3841" s="4"/>
      <c r="H3841" s="32">
        <v>44989.767047106485</v>
      </c>
      <c r="I3841" s="35" t="str">
        <f>Table2[[#This Row],[StoreID]]&amp;"-"&amp;Table2[[#This Row],[OrderNumber]]</f>
        <v>5-3591</v>
      </c>
    </row>
    <row r="3842" spans="1:9" x14ac:dyDescent="0.3">
      <c r="A3842" s="3">
        <v>3591</v>
      </c>
      <c r="B3842" s="3">
        <v>5</v>
      </c>
      <c r="C3842" s="3">
        <v>34</v>
      </c>
      <c r="D3842" s="3">
        <v>4083</v>
      </c>
      <c r="E3842" s="3">
        <v>1</v>
      </c>
      <c r="F3842" s="29">
        <v>10</v>
      </c>
      <c r="G3842" s="4"/>
      <c r="H3842" s="32">
        <v>44989.767047106485</v>
      </c>
      <c r="I3842" s="35" t="str">
        <f>Table2[[#This Row],[StoreID]]&amp;"-"&amp;Table2[[#This Row],[OrderNumber]]</f>
        <v>5-3591</v>
      </c>
    </row>
    <row r="3843" spans="1:9" x14ac:dyDescent="0.3">
      <c r="A3843" s="3">
        <v>3592</v>
      </c>
      <c r="B3843" s="3">
        <v>5</v>
      </c>
      <c r="C3843" s="3">
        <v>34</v>
      </c>
      <c r="D3843" s="3">
        <v>4084</v>
      </c>
      <c r="E3843" s="3">
        <v>1</v>
      </c>
      <c r="F3843" s="29">
        <v>10</v>
      </c>
      <c r="G3843" s="4"/>
      <c r="H3843" s="32">
        <v>44989.767572569443</v>
      </c>
      <c r="I3843" s="35" t="str">
        <f>Table2[[#This Row],[StoreID]]&amp;"-"&amp;Table2[[#This Row],[OrderNumber]]</f>
        <v>5-3592</v>
      </c>
    </row>
    <row r="3844" spans="1:9" x14ac:dyDescent="0.3">
      <c r="A3844" s="3">
        <v>3593</v>
      </c>
      <c r="B3844" s="3">
        <v>5</v>
      </c>
      <c r="C3844" s="3">
        <v>2</v>
      </c>
      <c r="D3844" s="3">
        <v>471</v>
      </c>
      <c r="E3844" s="3">
        <v>1</v>
      </c>
      <c r="F3844" s="29">
        <v>20</v>
      </c>
      <c r="G3844" s="4"/>
      <c r="H3844" s="32">
        <v>44989.814160335649</v>
      </c>
      <c r="I3844" s="35" t="str">
        <f>Table2[[#This Row],[StoreID]]&amp;"-"&amp;Table2[[#This Row],[OrderNumber]]</f>
        <v>5-3593</v>
      </c>
    </row>
    <row r="3845" spans="1:9" x14ac:dyDescent="0.3">
      <c r="A3845" s="3">
        <v>3593</v>
      </c>
      <c r="B3845" s="3">
        <v>5</v>
      </c>
      <c r="C3845" s="3">
        <v>2</v>
      </c>
      <c r="D3845" s="3">
        <v>471</v>
      </c>
      <c r="E3845" s="3">
        <v>1</v>
      </c>
      <c r="F3845" s="29">
        <v>20</v>
      </c>
      <c r="G3845" s="4"/>
      <c r="H3845" s="32">
        <v>44989.814160335649</v>
      </c>
      <c r="I3845" s="35" t="str">
        <f>Table2[[#This Row],[StoreID]]&amp;"-"&amp;Table2[[#This Row],[OrderNumber]]</f>
        <v>5-3593</v>
      </c>
    </row>
    <row r="3846" spans="1:9" x14ac:dyDescent="0.3">
      <c r="A3846" s="3">
        <v>3597</v>
      </c>
      <c r="B3846" s="3">
        <v>2</v>
      </c>
      <c r="C3846" s="3">
        <v>16</v>
      </c>
      <c r="D3846" s="3">
        <v>3451</v>
      </c>
      <c r="E3846" s="3">
        <v>1</v>
      </c>
      <c r="F3846" s="29">
        <v>1999.5</v>
      </c>
      <c r="G3846" s="4"/>
      <c r="H3846" s="32">
        <v>45015.868933599537</v>
      </c>
      <c r="I3846" s="35" t="str">
        <f>Table2[[#This Row],[StoreID]]&amp;"-"&amp;Table2[[#This Row],[OrderNumber]]</f>
        <v>2-3597</v>
      </c>
    </row>
    <row r="3847" spans="1:9" x14ac:dyDescent="0.3">
      <c r="A3847" s="3">
        <v>3597</v>
      </c>
      <c r="B3847" s="3">
        <v>2</v>
      </c>
      <c r="C3847" s="3">
        <v>16</v>
      </c>
      <c r="D3847" s="3">
        <v>4078</v>
      </c>
      <c r="E3847" s="3">
        <v>2</v>
      </c>
      <c r="F3847" s="29">
        <v>99</v>
      </c>
      <c r="G3847" s="4"/>
      <c r="H3847" s="32">
        <v>45015.868933599537</v>
      </c>
      <c r="I3847" s="35" t="str">
        <f>Table2[[#This Row],[StoreID]]&amp;"-"&amp;Table2[[#This Row],[OrderNumber]]</f>
        <v>2-3597</v>
      </c>
    </row>
    <row r="3848" spans="1:9" x14ac:dyDescent="0.3">
      <c r="A3848" s="3">
        <v>3597</v>
      </c>
      <c r="B3848" s="3">
        <v>5</v>
      </c>
      <c r="C3848" s="3">
        <v>2</v>
      </c>
      <c r="D3848" s="3">
        <v>719</v>
      </c>
      <c r="E3848" s="3">
        <v>1</v>
      </c>
      <c r="F3848" s="29">
        <v>75</v>
      </c>
      <c r="G3848" s="4"/>
      <c r="H3848" s="32">
        <v>44989.868883101852</v>
      </c>
      <c r="I3848" s="35" t="str">
        <f>Table2[[#This Row],[StoreID]]&amp;"-"&amp;Table2[[#This Row],[OrderNumber]]</f>
        <v>5-3597</v>
      </c>
    </row>
    <row r="3849" spans="1:9" x14ac:dyDescent="0.3">
      <c r="A3849" s="3">
        <v>3598</v>
      </c>
      <c r="B3849" s="3">
        <v>5</v>
      </c>
      <c r="C3849" s="3">
        <v>2</v>
      </c>
      <c r="D3849" s="3">
        <v>3972</v>
      </c>
      <c r="E3849" s="3">
        <v>1</v>
      </c>
      <c r="F3849" s="29">
        <v>50</v>
      </c>
      <c r="G3849" s="4"/>
      <c r="H3849" s="32">
        <v>44989.87025767361</v>
      </c>
      <c r="I3849" s="35" t="str">
        <f>Table2[[#This Row],[StoreID]]&amp;"-"&amp;Table2[[#This Row],[OrderNumber]]</f>
        <v>5-3598</v>
      </c>
    </row>
    <row r="3850" spans="1:9" x14ac:dyDescent="0.3">
      <c r="A3850" s="3">
        <v>3599</v>
      </c>
      <c r="B3850" s="3">
        <v>1</v>
      </c>
      <c r="C3850" s="3">
        <v>3</v>
      </c>
      <c r="D3850" s="3">
        <v>412</v>
      </c>
      <c r="E3850" s="3">
        <v>1</v>
      </c>
      <c r="F3850" s="29">
        <v>97.5</v>
      </c>
      <c r="G3850" s="4"/>
      <c r="H3850" s="32">
        <v>45000.583062928243</v>
      </c>
      <c r="I3850" s="35" t="str">
        <f>Table2[[#This Row],[StoreID]]&amp;"-"&amp;Table2[[#This Row],[OrderNumber]]</f>
        <v>1-3599</v>
      </c>
    </row>
    <row r="3851" spans="1:9" x14ac:dyDescent="0.3">
      <c r="A3851" s="3">
        <v>3599</v>
      </c>
      <c r="B3851" s="3">
        <v>1</v>
      </c>
      <c r="C3851" s="3">
        <v>3</v>
      </c>
      <c r="D3851" s="3">
        <v>474</v>
      </c>
      <c r="E3851" s="3">
        <v>1</v>
      </c>
      <c r="F3851" s="29">
        <v>50</v>
      </c>
      <c r="G3851" s="4"/>
      <c r="H3851" s="32">
        <v>45000.583062962964</v>
      </c>
      <c r="I3851" s="35" t="str">
        <f>Table2[[#This Row],[StoreID]]&amp;"-"&amp;Table2[[#This Row],[OrderNumber]]</f>
        <v>1-3599</v>
      </c>
    </row>
    <row r="3852" spans="1:9" x14ac:dyDescent="0.3">
      <c r="A3852" s="3">
        <v>3600</v>
      </c>
      <c r="B3852" s="3">
        <v>1</v>
      </c>
      <c r="C3852" s="3">
        <v>2</v>
      </c>
      <c r="D3852" s="3">
        <v>472</v>
      </c>
      <c r="E3852" s="3">
        <v>-1</v>
      </c>
      <c r="F3852" s="29">
        <v>-62.5</v>
      </c>
      <c r="G3852" s="4" t="s">
        <v>121</v>
      </c>
      <c r="H3852" s="32">
        <v>45000.587963194441</v>
      </c>
      <c r="I3852" s="35" t="str">
        <f>Table2[[#This Row],[StoreID]]&amp;"-"&amp;Table2[[#This Row],[OrderNumber]]</f>
        <v>1-3600</v>
      </c>
    </row>
    <row r="3853" spans="1:9" x14ac:dyDescent="0.3">
      <c r="A3853" s="3">
        <v>3600</v>
      </c>
      <c r="B3853" s="3">
        <v>5</v>
      </c>
      <c r="C3853" s="3">
        <v>2</v>
      </c>
      <c r="D3853" s="3">
        <v>1983</v>
      </c>
      <c r="E3853" s="3">
        <v>1</v>
      </c>
      <c r="F3853" s="29">
        <v>287.5</v>
      </c>
      <c r="G3853" s="4"/>
      <c r="H3853" s="32">
        <v>44989.87898105324</v>
      </c>
      <c r="I3853" s="35" t="str">
        <f>Table2[[#This Row],[StoreID]]&amp;"-"&amp;Table2[[#This Row],[OrderNumber]]</f>
        <v>5-3600</v>
      </c>
    </row>
    <row r="3854" spans="1:9" x14ac:dyDescent="0.3">
      <c r="A3854" s="3">
        <v>3601</v>
      </c>
      <c r="B3854" s="3">
        <v>1</v>
      </c>
      <c r="C3854" s="3">
        <v>3</v>
      </c>
      <c r="D3854" s="3">
        <v>473</v>
      </c>
      <c r="E3854" s="3">
        <v>1</v>
      </c>
      <c r="F3854" s="29">
        <v>45</v>
      </c>
      <c r="G3854" s="4"/>
      <c r="H3854" s="32">
        <v>45000.594038807867</v>
      </c>
      <c r="I3854" s="35" t="str">
        <f>Table2[[#This Row],[StoreID]]&amp;"-"&amp;Table2[[#This Row],[OrderNumber]]</f>
        <v>1-3601</v>
      </c>
    </row>
    <row r="3855" spans="1:9" x14ac:dyDescent="0.3">
      <c r="A3855" s="3">
        <v>3602</v>
      </c>
      <c r="B3855" s="3">
        <v>5</v>
      </c>
      <c r="C3855" s="3">
        <v>2</v>
      </c>
      <c r="D3855" s="3">
        <v>471</v>
      </c>
      <c r="E3855" s="3">
        <v>1</v>
      </c>
      <c r="F3855" s="29">
        <v>20</v>
      </c>
      <c r="G3855" s="4"/>
      <c r="H3855" s="32">
        <v>44989.918000196762</v>
      </c>
      <c r="I3855" s="35" t="str">
        <f>Table2[[#This Row],[StoreID]]&amp;"-"&amp;Table2[[#This Row],[OrderNumber]]</f>
        <v>5-3602</v>
      </c>
    </row>
    <row r="3856" spans="1:9" x14ac:dyDescent="0.3">
      <c r="A3856" s="3">
        <v>3602</v>
      </c>
      <c r="B3856" s="3">
        <v>5</v>
      </c>
      <c r="C3856" s="3">
        <v>2</v>
      </c>
      <c r="D3856" s="3">
        <v>463</v>
      </c>
      <c r="E3856" s="3">
        <v>1</v>
      </c>
      <c r="F3856" s="29">
        <v>75</v>
      </c>
      <c r="G3856" s="4"/>
      <c r="H3856" s="32">
        <v>44989.918000196762</v>
      </c>
      <c r="I3856" s="35" t="str">
        <f>Table2[[#This Row],[StoreID]]&amp;"-"&amp;Table2[[#This Row],[OrderNumber]]</f>
        <v>5-3602</v>
      </c>
    </row>
    <row r="3857" spans="1:9" x14ac:dyDescent="0.3">
      <c r="A3857" s="3">
        <v>3602</v>
      </c>
      <c r="B3857" s="3">
        <v>5</v>
      </c>
      <c r="C3857" s="3">
        <v>2</v>
      </c>
      <c r="D3857" s="3">
        <v>392</v>
      </c>
      <c r="E3857" s="3">
        <v>1</v>
      </c>
      <c r="F3857" s="29">
        <v>75</v>
      </c>
      <c r="G3857" s="4"/>
      <c r="H3857" s="32">
        <v>44989.918000196762</v>
      </c>
      <c r="I3857" s="35" t="str">
        <f>Table2[[#This Row],[StoreID]]&amp;"-"&amp;Table2[[#This Row],[OrderNumber]]</f>
        <v>5-3602</v>
      </c>
    </row>
    <row r="3858" spans="1:9" x14ac:dyDescent="0.3">
      <c r="A3858" s="3">
        <v>3602</v>
      </c>
      <c r="B3858" s="3">
        <v>5</v>
      </c>
      <c r="C3858" s="3">
        <v>2</v>
      </c>
      <c r="D3858" s="3">
        <v>474</v>
      </c>
      <c r="E3858" s="3">
        <v>1</v>
      </c>
      <c r="F3858" s="29">
        <v>50</v>
      </c>
      <c r="G3858" s="4"/>
      <c r="H3858" s="32">
        <v>44989.918000196762</v>
      </c>
      <c r="I3858" s="35" t="str">
        <f>Table2[[#This Row],[StoreID]]&amp;"-"&amp;Table2[[#This Row],[OrderNumber]]</f>
        <v>5-3602</v>
      </c>
    </row>
    <row r="3859" spans="1:9" x14ac:dyDescent="0.3">
      <c r="A3859" s="3">
        <v>3603</v>
      </c>
      <c r="B3859" s="3">
        <v>2</v>
      </c>
      <c r="C3859" s="3">
        <v>26</v>
      </c>
      <c r="D3859" s="3">
        <v>11</v>
      </c>
      <c r="E3859" s="3">
        <v>1</v>
      </c>
      <c r="F3859" s="29">
        <v>225</v>
      </c>
      <c r="G3859" s="4"/>
      <c r="H3859" s="32">
        <v>45016.535098807872</v>
      </c>
      <c r="I3859" s="35" t="str">
        <f>Table2[[#This Row],[StoreID]]&amp;"-"&amp;Table2[[#This Row],[OrderNumber]]</f>
        <v>2-3603</v>
      </c>
    </row>
    <row r="3860" spans="1:9" x14ac:dyDescent="0.3">
      <c r="A3860" s="3">
        <v>3604</v>
      </c>
      <c r="B3860" s="3">
        <v>2</v>
      </c>
      <c r="C3860" s="3">
        <v>26</v>
      </c>
      <c r="D3860" s="3">
        <v>148</v>
      </c>
      <c r="E3860" s="3">
        <v>1</v>
      </c>
      <c r="F3860" s="29">
        <v>142.5</v>
      </c>
      <c r="G3860" s="4"/>
      <c r="H3860" s="32">
        <v>45016.565454976851</v>
      </c>
      <c r="I3860" s="35" t="str">
        <f>Table2[[#This Row],[StoreID]]&amp;"-"&amp;Table2[[#This Row],[OrderNumber]]</f>
        <v>2-3604</v>
      </c>
    </row>
    <row r="3861" spans="1:9" x14ac:dyDescent="0.3">
      <c r="A3861" s="3">
        <v>3605</v>
      </c>
      <c r="B3861" s="3">
        <v>2</v>
      </c>
      <c r="C3861" s="3">
        <v>26</v>
      </c>
      <c r="D3861" s="3">
        <v>390</v>
      </c>
      <c r="E3861" s="3">
        <v>1</v>
      </c>
      <c r="F3861" s="29">
        <v>137.5</v>
      </c>
      <c r="G3861" s="4"/>
      <c r="H3861" s="32">
        <v>45016.577649918981</v>
      </c>
      <c r="I3861" s="35" t="str">
        <f>Table2[[#This Row],[StoreID]]&amp;"-"&amp;Table2[[#This Row],[OrderNumber]]</f>
        <v>2-3605</v>
      </c>
    </row>
    <row r="3862" spans="1:9" x14ac:dyDescent="0.3">
      <c r="A3862" s="3">
        <v>3607</v>
      </c>
      <c r="B3862" s="3">
        <v>1</v>
      </c>
      <c r="C3862" s="3">
        <v>10</v>
      </c>
      <c r="D3862" s="3">
        <v>462</v>
      </c>
      <c r="E3862" s="3">
        <v>3</v>
      </c>
      <c r="F3862" s="29">
        <v>30</v>
      </c>
      <c r="G3862" s="4"/>
      <c r="H3862" s="32">
        <v>45000.660525115738</v>
      </c>
      <c r="I3862" s="35" t="str">
        <f>Table2[[#This Row],[StoreID]]&amp;"-"&amp;Table2[[#This Row],[OrderNumber]]</f>
        <v>1-3607</v>
      </c>
    </row>
    <row r="3863" spans="1:9" x14ac:dyDescent="0.3">
      <c r="A3863" s="3">
        <v>3607</v>
      </c>
      <c r="B3863" s="3">
        <v>5</v>
      </c>
      <c r="C3863" s="3">
        <v>34</v>
      </c>
      <c r="D3863" s="3">
        <v>4078</v>
      </c>
      <c r="E3863" s="3">
        <v>1</v>
      </c>
      <c r="F3863" s="29">
        <v>49.5</v>
      </c>
      <c r="G3863" s="4"/>
      <c r="H3863" s="32">
        <v>44990.617809224539</v>
      </c>
      <c r="I3863" s="35" t="str">
        <f>Table2[[#This Row],[StoreID]]&amp;"-"&amp;Table2[[#This Row],[OrderNumber]]</f>
        <v>5-3607</v>
      </c>
    </row>
    <row r="3864" spans="1:9" x14ac:dyDescent="0.3">
      <c r="A3864" s="3">
        <v>3608</v>
      </c>
      <c r="B3864" s="3">
        <v>1</v>
      </c>
      <c r="C3864" s="3">
        <v>1</v>
      </c>
      <c r="D3864" s="3">
        <v>457</v>
      </c>
      <c r="E3864" s="3">
        <v>1</v>
      </c>
      <c r="F3864" s="29">
        <v>230</v>
      </c>
      <c r="G3864" s="4"/>
      <c r="H3864" s="32">
        <v>45000.680843020833</v>
      </c>
      <c r="I3864" s="35" t="str">
        <f>Table2[[#This Row],[StoreID]]&amp;"-"&amp;Table2[[#This Row],[OrderNumber]]</f>
        <v>1-3608</v>
      </c>
    </row>
    <row r="3865" spans="1:9" x14ac:dyDescent="0.3">
      <c r="A3865" s="3">
        <v>3608</v>
      </c>
      <c r="B3865" s="3">
        <v>1</v>
      </c>
      <c r="C3865" s="3">
        <v>1</v>
      </c>
      <c r="D3865" s="3">
        <v>4084</v>
      </c>
      <c r="E3865" s="3">
        <v>1</v>
      </c>
      <c r="F3865" s="29">
        <v>8</v>
      </c>
      <c r="G3865" s="4"/>
      <c r="H3865" s="32">
        <v>45000.680843715279</v>
      </c>
      <c r="I3865" s="35" t="str">
        <f>Table2[[#This Row],[StoreID]]&amp;"-"&amp;Table2[[#This Row],[OrderNumber]]</f>
        <v>1-3608</v>
      </c>
    </row>
    <row r="3866" spans="1:9" x14ac:dyDescent="0.3">
      <c r="A3866" s="3">
        <v>3608</v>
      </c>
      <c r="B3866" s="3">
        <v>1</v>
      </c>
      <c r="C3866" s="3">
        <v>1</v>
      </c>
      <c r="D3866" s="3">
        <v>4080</v>
      </c>
      <c r="E3866" s="3">
        <v>1</v>
      </c>
      <c r="F3866" s="29">
        <v>8</v>
      </c>
      <c r="G3866" s="4"/>
      <c r="H3866" s="32">
        <v>45000.680843715279</v>
      </c>
      <c r="I3866" s="35" t="str">
        <f>Table2[[#This Row],[StoreID]]&amp;"-"&amp;Table2[[#This Row],[OrderNumber]]</f>
        <v>1-3608</v>
      </c>
    </row>
    <row r="3867" spans="1:9" x14ac:dyDescent="0.3">
      <c r="A3867" s="3">
        <v>3608</v>
      </c>
      <c r="B3867" s="3">
        <v>1</v>
      </c>
      <c r="C3867" s="3">
        <v>1</v>
      </c>
      <c r="D3867" s="3">
        <v>4082</v>
      </c>
      <c r="E3867" s="3">
        <v>1</v>
      </c>
      <c r="F3867" s="29">
        <v>8</v>
      </c>
      <c r="G3867" s="4"/>
      <c r="H3867" s="32">
        <v>45000.68084375</v>
      </c>
      <c r="I3867" s="35" t="str">
        <f>Table2[[#This Row],[StoreID]]&amp;"-"&amp;Table2[[#This Row],[OrderNumber]]</f>
        <v>1-3608</v>
      </c>
    </row>
    <row r="3868" spans="1:9" x14ac:dyDescent="0.3">
      <c r="A3868" s="3">
        <v>3608</v>
      </c>
      <c r="B3868" s="3">
        <v>1</v>
      </c>
      <c r="C3868" s="3">
        <v>1</v>
      </c>
      <c r="D3868" s="3">
        <v>4085</v>
      </c>
      <c r="E3868" s="3">
        <v>1</v>
      </c>
      <c r="F3868" s="29">
        <v>8</v>
      </c>
      <c r="G3868" s="4"/>
      <c r="H3868" s="32">
        <v>45000.680843784721</v>
      </c>
      <c r="I3868" s="35" t="str">
        <f>Table2[[#This Row],[StoreID]]&amp;"-"&amp;Table2[[#This Row],[OrderNumber]]</f>
        <v>1-3608</v>
      </c>
    </row>
    <row r="3869" spans="1:9" x14ac:dyDescent="0.3">
      <c r="A3869" s="3">
        <v>3608</v>
      </c>
      <c r="B3869" s="3">
        <v>1</v>
      </c>
      <c r="C3869" s="3">
        <v>1</v>
      </c>
      <c r="D3869" s="3">
        <v>4089</v>
      </c>
      <c r="E3869" s="3">
        <v>1</v>
      </c>
      <c r="F3869" s="29">
        <v>8</v>
      </c>
      <c r="G3869" s="4"/>
      <c r="H3869" s="32">
        <v>45000.680843831018</v>
      </c>
      <c r="I3869" s="35" t="str">
        <f>Table2[[#This Row],[StoreID]]&amp;"-"&amp;Table2[[#This Row],[OrderNumber]]</f>
        <v>1-3608</v>
      </c>
    </row>
    <row r="3870" spans="1:9" x14ac:dyDescent="0.3">
      <c r="A3870" s="3">
        <v>3608</v>
      </c>
      <c r="B3870" s="3">
        <v>1</v>
      </c>
      <c r="C3870" s="3">
        <v>1</v>
      </c>
      <c r="D3870" s="3">
        <v>4083</v>
      </c>
      <c r="E3870" s="3">
        <v>1</v>
      </c>
      <c r="F3870" s="29">
        <v>8</v>
      </c>
      <c r="G3870" s="4"/>
      <c r="H3870" s="32">
        <v>45000.68084390046</v>
      </c>
      <c r="I3870" s="35" t="str">
        <f>Table2[[#This Row],[StoreID]]&amp;"-"&amp;Table2[[#This Row],[OrderNumber]]</f>
        <v>1-3608</v>
      </c>
    </row>
    <row r="3871" spans="1:9" x14ac:dyDescent="0.3">
      <c r="A3871" s="3">
        <v>3608</v>
      </c>
      <c r="B3871" s="3">
        <v>1</v>
      </c>
      <c r="C3871" s="3">
        <v>1</v>
      </c>
      <c r="D3871" s="3">
        <v>4086</v>
      </c>
      <c r="E3871" s="3">
        <v>1</v>
      </c>
      <c r="F3871" s="29">
        <v>8</v>
      </c>
      <c r="G3871" s="4"/>
      <c r="H3871" s="32">
        <v>45000.680843946757</v>
      </c>
      <c r="I3871" s="35" t="str">
        <f>Table2[[#This Row],[StoreID]]&amp;"-"&amp;Table2[[#This Row],[OrderNumber]]</f>
        <v>1-3608</v>
      </c>
    </row>
    <row r="3872" spans="1:9" x14ac:dyDescent="0.3">
      <c r="A3872" s="3">
        <v>3608</v>
      </c>
      <c r="B3872" s="3">
        <v>1</v>
      </c>
      <c r="C3872" s="3">
        <v>1</v>
      </c>
      <c r="D3872" s="3">
        <v>4081</v>
      </c>
      <c r="E3872" s="3">
        <v>1</v>
      </c>
      <c r="F3872" s="29">
        <v>8</v>
      </c>
      <c r="G3872" s="4"/>
      <c r="H3872" s="32">
        <v>45000.680843946757</v>
      </c>
      <c r="I3872" s="35" t="str">
        <f>Table2[[#This Row],[StoreID]]&amp;"-"&amp;Table2[[#This Row],[OrderNumber]]</f>
        <v>1-3608</v>
      </c>
    </row>
    <row r="3873" spans="1:9" x14ac:dyDescent="0.3">
      <c r="A3873" s="3">
        <v>3608</v>
      </c>
      <c r="B3873" s="3">
        <v>1</v>
      </c>
      <c r="C3873" s="3">
        <v>1</v>
      </c>
      <c r="D3873" s="3">
        <v>4088</v>
      </c>
      <c r="E3873" s="3">
        <v>1</v>
      </c>
      <c r="F3873" s="29">
        <v>8</v>
      </c>
      <c r="G3873" s="4"/>
      <c r="H3873" s="32">
        <v>45000.680843981485</v>
      </c>
      <c r="I3873" s="35" t="str">
        <f>Table2[[#This Row],[StoreID]]&amp;"-"&amp;Table2[[#This Row],[OrderNumber]]</f>
        <v>1-3608</v>
      </c>
    </row>
    <row r="3874" spans="1:9" x14ac:dyDescent="0.3">
      <c r="A3874" s="3">
        <v>3608</v>
      </c>
      <c r="B3874" s="3">
        <v>1</v>
      </c>
      <c r="C3874" s="3">
        <v>1</v>
      </c>
      <c r="D3874" s="3">
        <v>4087</v>
      </c>
      <c r="E3874" s="3">
        <v>1</v>
      </c>
      <c r="F3874" s="29">
        <v>8</v>
      </c>
      <c r="G3874" s="4"/>
      <c r="H3874" s="32">
        <v>45000.680844016206</v>
      </c>
      <c r="I3874" s="35" t="str">
        <f>Table2[[#This Row],[StoreID]]&amp;"-"&amp;Table2[[#This Row],[OrderNumber]]</f>
        <v>1-3608</v>
      </c>
    </row>
    <row r="3875" spans="1:9" x14ac:dyDescent="0.3">
      <c r="A3875" s="3">
        <v>3608</v>
      </c>
      <c r="B3875" s="3">
        <v>1</v>
      </c>
      <c r="C3875" s="3">
        <v>1</v>
      </c>
      <c r="D3875" s="3">
        <v>456</v>
      </c>
      <c r="E3875" s="3">
        <v>3</v>
      </c>
      <c r="F3875" s="29">
        <v>210</v>
      </c>
      <c r="G3875" s="4"/>
      <c r="H3875" s="32">
        <v>45000.680843402777</v>
      </c>
      <c r="I3875" s="35" t="str">
        <f>Table2[[#This Row],[StoreID]]&amp;"-"&amp;Table2[[#This Row],[OrderNumber]]</f>
        <v>1-3608</v>
      </c>
    </row>
    <row r="3876" spans="1:9" x14ac:dyDescent="0.3">
      <c r="A3876" s="3">
        <v>3608</v>
      </c>
      <c r="B3876" s="3">
        <v>1</v>
      </c>
      <c r="C3876" s="3">
        <v>1</v>
      </c>
      <c r="D3876" s="3">
        <v>392</v>
      </c>
      <c r="E3876" s="3">
        <v>3</v>
      </c>
      <c r="F3876" s="29">
        <v>180</v>
      </c>
      <c r="G3876" s="4"/>
      <c r="H3876" s="32">
        <v>45000.680843437498</v>
      </c>
      <c r="I3876" s="35" t="str">
        <f>Table2[[#This Row],[StoreID]]&amp;"-"&amp;Table2[[#This Row],[OrderNumber]]</f>
        <v>1-3608</v>
      </c>
    </row>
    <row r="3877" spans="1:9" x14ac:dyDescent="0.3">
      <c r="A3877" s="3">
        <v>3608</v>
      </c>
      <c r="B3877" s="3">
        <v>1</v>
      </c>
      <c r="C3877" s="3">
        <v>1</v>
      </c>
      <c r="D3877" s="3">
        <v>4092</v>
      </c>
      <c r="E3877" s="3">
        <v>5</v>
      </c>
      <c r="F3877" s="29">
        <v>100</v>
      </c>
      <c r="G3877" s="4"/>
      <c r="H3877" s="32">
        <v>45000.680843668983</v>
      </c>
      <c r="I3877" s="35" t="str">
        <f>Table2[[#This Row],[StoreID]]&amp;"-"&amp;Table2[[#This Row],[OrderNumber]]</f>
        <v>1-3608</v>
      </c>
    </row>
    <row r="3878" spans="1:9" x14ac:dyDescent="0.3">
      <c r="A3878" s="3">
        <v>3608</v>
      </c>
      <c r="B3878" s="3">
        <v>1</v>
      </c>
      <c r="C3878" s="3">
        <v>1</v>
      </c>
      <c r="D3878" s="3">
        <v>476</v>
      </c>
      <c r="E3878" s="3">
        <v>6</v>
      </c>
      <c r="F3878" s="29">
        <v>144</v>
      </c>
      <c r="G3878" s="4"/>
      <c r="H3878" s="32">
        <v>45000.680843368056</v>
      </c>
      <c r="I3878" s="35" t="str">
        <f>Table2[[#This Row],[StoreID]]&amp;"-"&amp;Table2[[#This Row],[OrderNumber]]</f>
        <v>1-3608</v>
      </c>
    </row>
    <row r="3879" spans="1:9" x14ac:dyDescent="0.3">
      <c r="A3879" s="3">
        <v>3608</v>
      </c>
      <c r="B3879" s="3">
        <v>1</v>
      </c>
      <c r="C3879" s="3">
        <v>1</v>
      </c>
      <c r="D3879" s="3">
        <v>462</v>
      </c>
      <c r="E3879" s="3">
        <v>30</v>
      </c>
      <c r="F3879" s="29">
        <v>240</v>
      </c>
      <c r="G3879" s="4"/>
      <c r="H3879" s="32">
        <v>45000.680843483795</v>
      </c>
      <c r="I3879" s="35" t="str">
        <f>Table2[[#This Row],[StoreID]]&amp;"-"&amp;Table2[[#This Row],[OrderNumber]]</f>
        <v>1-3608</v>
      </c>
    </row>
    <row r="3880" spans="1:9" x14ac:dyDescent="0.3">
      <c r="A3880" s="3">
        <v>3609</v>
      </c>
      <c r="B3880" s="3">
        <v>1</v>
      </c>
      <c r="C3880" s="3">
        <v>1</v>
      </c>
      <c r="D3880" s="3">
        <v>4027</v>
      </c>
      <c r="E3880" s="3">
        <v>2</v>
      </c>
      <c r="F3880" s="29">
        <v>550</v>
      </c>
      <c r="G3880" s="4"/>
      <c r="H3880" s="32">
        <v>45000.686489004627</v>
      </c>
      <c r="I3880" s="35" t="str">
        <f>Table2[[#This Row],[StoreID]]&amp;"-"&amp;Table2[[#This Row],[OrderNumber]]</f>
        <v>1-3609</v>
      </c>
    </row>
    <row r="3881" spans="1:9" x14ac:dyDescent="0.3">
      <c r="A3881" s="3">
        <v>3609</v>
      </c>
      <c r="B3881" s="3">
        <v>1</v>
      </c>
      <c r="C3881" s="3">
        <v>1</v>
      </c>
      <c r="D3881" s="3">
        <v>4028</v>
      </c>
      <c r="E3881" s="3">
        <v>6</v>
      </c>
      <c r="F3881" s="29">
        <v>270</v>
      </c>
      <c r="G3881" s="4"/>
      <c r="H3881" s="32">
        <v>45000.686489004627</v>
      </c>
      <c r="I3881" s="35" t="str">
        <f>Table2[[#This Row],[StoreID]]&amp;"-"&amp;Table2[[#This Row],[OrderNumber]]</f>
        <v>1-3609</v>
      </c>
    </row>
    <row r="3882" spans="1:9" x14ac:dyDescent="0.3">
      <c r="A3882" s="3">
        <v>3610</v>
      </c>
      <c r="B3882" s="3">
        <v>2</v>
      </c>
      <c r="C3882" s="3">
        <v>26</v>
      </c>
      <c r="D3882" s="3">
        <v>4025</v>
      </c>
      <c r="E3882" s="3">
        <v>1</v>
      </c>
      <c r="F3882" s="29">
        <v>175</v>
      </c>
      <c r="G3882" s="4"/>
      <c r="H3882" s="32">
        <v>45016.691766747688</v>
      </c>
      <c r="I3882" s="35" t="str">
        <f>Table2[[#This Row],[StoreID]]&amp;"-"&amp;Table2[[#This Row],[OrderNumber]]</f>
        <v>2-3610</v>
      </c>
    </row>
    <row r="3883" spans="1:9" x14ac:dyDescent="0.3">
      <c r="A3883" s="3">
        <v>3611</v>
      </c>
      <c r="B3883" s="3">
        <v>2</v>
      </c>
      <c r="C3883" s="3">
        <v>26</v>
      </c>
      <c r="D3883" s="3">
        <v>3229</v>
      </c>
      <c r="E3883" s="3">
        <v>1</v>
      </c>
      <c r="F3883" s="29">
        <v>29.5</v>
      </c>
      <c r="G3883" s="4"/>
      <c r="H3883" s="32">
        <v>45016.699442280093</v>
      </c>
      <c r="I3883" s="35" t="str">
        <f>Table2[[#This Row],[StoreID]]&amp;"-"&amp;Table2[[#This Row],[OrderNumber]]</f>
        <v>2-3611</v>
      </c>
    </row>
    <row r="3884" spans="1:9" x14ac:dyDescent="0.3">
      <c r="A3884" s="3">
        <v>3611</v>
      </c>
      <c r="B3884" s="3">
        <v>2</v>
      </c>
      <c r="C3884" s="3">
        <v>26</v>
      </c>
      <c r="D3884" s="3">
        <v>3224</v>
      </c>
      <c r="E3884" s="3">
        <v>1</v>
      </c>
      <c r="F3884" s="29">
        <v>34.5</v>
      </c>
      <c r="G3884" s="4"/>
      <c r="H3884" s="32">
        <v>45016.699442280093</v>
      </c>
      <c r="I3884" s="35" t="str">
        <f>Table2[[#This Row],[StoreID]]&amp;"-"&amp;Table2[[#This Row],[OrderNumber]]</f>
        <v>2-3611</v>
      </c>
    </row>
    <row r="3885" spans="1:9" x14ac:dyDescent="0.3">
      <c r="A3885" s="3">
        <v>3612</v>
      </c>
      <c r="B3885" s="3">
        <v>1</v>
      </c>
      <c r="C3885" s="3">
        <v>10</v>
      </c>
      <c r="D3885" s="3">
        <v>465</v>
      </c>
      <c r="E3885" s="3">
        <v>1</v>
      </c>
      <c r="F3885" s="29">
        <v>25</v>
      </c>
      <c r="G3885" s="4"/>
      <c r="H3885" s="32">
        <v>45000.697059456019</v>
      </c>
      <c r="I3885" s="35" t="str">
        <f>Table2[[#This Row],[StoreID]]&amp;"-"&amp;Table2[[#This Row],[OrderNumber]]</f>
        <v>1-3612</v>
      </c>
    </row>
    <row r="3886" spans="1:9" x14ac:dyDescent="0.3">
      <c r="A3886" s="3">
        <v>3612</v>
      </c>
      <c r="B3886" s="3">
        <v>1</v>
      </c>
      <c r="C3886" s="3">
        <v>10</v>
      </c>
      <c r="D3886" s="3">
        <v>392</v>
      </c>
      <c r="E3886" s="3">
        <v>1</v>
      </c>
      <c r="F3886" s="29">
        <v>75</v>
      </c>
      <c r="G3886" s="4"/>
      <c r="H3886" s="32">
        <v>45000.69705949074</v>
      </c>
      <c r="I3886" s="35" t="str">
        <f>Table2[[#This Row],[StoreID]]&amp;"-"&amp;Table2[[#This Row],[OrderNumber]]</f>
        <v>1-3612</v>
      </c>
    </row>
    <row r="3887" spans="1:9" x14ac:dyDescent="0.3">
      <c r="A3887" s="3">
        <v>3612</v>
      </c>
      <c r="B3887" s="3">
        <v>1</v>
      </c>
      <c r="C3887" s="3">
        <v>10</v>
      </c>
      <c r="D3887" s="3">
        <v>462</v>
      </c>
      <c r="E3887" s="3">
        <v>5</v>
      </c>
      <c r="F3887" s="29">
        <v>50</v>
      </c>
      <c r="G3887" s="4"/>
      <c r="H3887" s="32">
        <v>45000.697059409722</v>
      </c>
      <c r="I3887" s="35" t="str">
        <f>Table2[[#This Row],[StoreID]]&amp;"-"&amp;Table2[[#This Row],[OrderNumber]]</f>
        <v>1-3612</v>
      </c>
    </row>
    <row r="3888" spans="1:9" x14ac:dyDescent="0.3">
      <c r="A3888" s="3">
        <v>3612</v>
      </c>
      <c r="B3888" s="3">
        <v>2</v>
      </c>
      <c r="C3888" s="3">
        <v>26</v>
      </c>
      <c r="D3888" s="3">
        <v>4091</v>
      </c>
      <c r="E3888" s="3">
        <v>1</v>
      </c>
      <c r="F3888" s="29">
        <v>25</v>
      </c>
      <c r="G3888" s="4"/>
      <c r="H3888" s="32">
        <v>45016.700096990739</v>
      </c>
      <c r="I3888" s="35" t="str">
        <f>Table2[[#This Row],[StoreID]]&amp;"-"&amp;Table2[[#This Row],[OrderNumber]]</f>
        <v>2-3612</v>
      </c>
    </row>
    <row r="3889" spans="1:9" x14ac:dyDescent="0.3">
      <c r="A3889" s="3">
        <v>3612</v>
      </c>
      <c r="B3889" s="3">
        <v>2</v>
      </c>
      <c r="C3889" s="3">
        <v>26</v>
      </c>
      <c r="D3889" s="3">
        <v>4091</v>
      </c>
      <c r="E3889" s="3">
        <v>1</v>
      </c>
      <c r="F3889" s="29">
        <v>25</v>
      </c>
      <c r="G3889" s="4"/>
      <c r="H3889" s="32">
        <v>45016.700096990739</v>
      </c>
      <c r="I3889" s="35" t="str">
        <f>Table2[[#This Row],[StoreID]]&amp;"-"&amp;Table2[[#This Row],[OrderNumber]]</f>
        <v>2-3612</v>
      </c>
    </row>
    <row r="3890" spans="1:9" x14ac:dyDescent="0.3">
      <c r="A3890" s="3">
        <v>3612</v>
      </c>
      <c r="B3890" s="3">
        <v>2</v>
      </c>
      <c r="C3890" s="3">
        <v>26</v>
      </c>
      <c r="D3890" s="3">
        <v>4092</v>
      </c>
      <c r="E3890" s="3">
        <v>1</v>
      </c>
      <c r="F3890" s="29">
        <v>25</v>
      </c>
      <c r="G3890" s="4"/>
      <c r="H3890" s="32">
        <v>45016.700097025459</v>
      </c>
      <c r="I3890" s="35" t="str">
        <f>Table2[[#This Row],[StoreID]]&amp;"-"&amp;Table2[[#This Row],[OrderNumber]]</f>
        <v>2-3612</v>
      </c>
    </row>
    <row r="3891" spans="1:9" x14ac:dyDescent="0.3">
      <c r="A3891" s="3">
        <v>3613</v>
      </c>
      <c r="B3891" s="3">
        <v>2</v>
      </c>
      <c r="C3891" s="3">
        <v>26</v>
      </c>
      <c r="D3891" s="3">
        <v>3260</v>
      </c>
      <c r="E3891" s="3">
        <v>1</v>
      </c>
      <c r="F3891" s="29">
        <v>19.5</v>
      </c>
      <c r="G3891" s="4"/>
      <c r="H3891" s="32">
        <v>45016.700907754632</v>
      </c>
      <c r="I3891" s="35" t="str">
        <f>Table2[[#This Row],[StoreID]]&amp;"-"&amp;Table2[[#This Row],[OrderNumber]]</f>
        <v>2-3613</v>
      </c>
    </row>
    <row r="3892" spans="1:9" x14ac:dyDescent="0.3">
      <c r="A3892" s="3">
        <v>3618</v>
      </c>
      <c r="B3892" s="3">
        <v>1</v>
      </c>
      <c r="C3892" s="3">
        <v>10</v>
      </c>
      <c r="D3892" s="3">
        <v>2166</v>
      </c>
      <c r="E3892" s="3">
        <v>1</v>
      </c>
      <c r="F3892" s="29">
        <v>100</v>
      </c>
      <c r="G3892" s="4"/>
      <c r="H3892" s="32">
        <v>45000.719175659724</v>
      </c>
      <c r="I3892" s="35" t="str">
        <f>Table2[[#This Row],[StoreID]]&amp;"-"&amp;Table2[[#This Row],[OrderNumber]]</f>
        <v>1-3618</v>
      </c>
    </row>
    <row r="3893" spans="1:9" x14ac:dyDescent="0.3">
      <c r="A3893" s="3">
        <v>3618</v>
      </c>
      <c r="B3893" s="3">
        <v>5</v>
      </c>
      <c r="C3893" s="3">
        <v>2</v>
      </c>
      <c r="D3893" s="3">
        <v>3972</v>
      </c>
      <c r="E3893" s="3">
        <v>1</v>
      </c>
      <c r="F3893" s="29">
        <v>50</v>
      </c>
      <c r="G3893" s="4"/>
      <c r="H3893" s="32">
        <v>44990.903727199075</v>
      </c>
      <c r="I3893" s="35" t="str">
        <f>Table2[[#This Row],[StoreID]]&amp;"-"&amp;Table2[[#This Row],[OrderNumber]]</f>
        <v>5-3618</v>
      </c>
    </row>
    <row r="3894" spans="1:9" x14ac:dyDescent="0.3">
      <c r="A3894" s="3">
        <v>3619</v>
      </c>
      <c r="B3894" s="3">
        <v>5</v>
      </c>
      <c r="C3894" s="3">
        <v>2</v>
      </c>
      <c r="D3894" s="3">
        <v>4086</v>
      </c>
      <c r="E3894" s="3">
        <v>1</v>
      </c>
      <c r="F3894" s="29">
        <v>10</v>
      </c>
      <c r="G3894" s="4"/>
      <c r="H3894" s="32">
        <v>44990.935205127316</v>
      </c>
      <c r="I3894" s="35" t="str">
        <f>Table2[[#This Row],[StoreID]]&amp;"-"&amp;Table2[[#This Row],[OrderNumber]]</f>
        <v>5-3619</v>
      </c>
    </row>
    <row r="3895" spans="1:9" x14ac:dyDescent="0.3">
      <c r="A3895" s="3">
        <v>3619</v>
      </c>
      <c r="B3895" s="3">
        <v>5</v>
      </c>
      <c r="C3895" s="3">
        <v>2</v>
      </c>
      <c r="D3895" s="3">
        <v>4086</v>
      </c>
      <c r="E3895" s="3">
        <v>1</v>
      </c>
      <c r="F3895" s="29">
        <v>10</v>
      </c>
      <c r="G3895" s="4"/>
      <c r="H3895" s="32">
        <v>44990.93520547454</v>
      </c>
      <c r="I3895" s="35" t="str">
        <f>Table2[[#This Row],[StoreID]]&amp;"-"&amp;Table2[[#This Row],[OrderNumber]]</f>
        <v>5-3619</v>
      </c>
    </row>
    <row r="3896" spans="1:9" x14ac:dyDescent="0.3">
      <c r="A3896" s="3">
        <v>3619</v>
      </c>
      <c r="B3896" s="3">
        <v>5</v>
      </c>
      <c r="C3896" s="3">
        <v>2</v>
      </c>
      <c r="D3896" s="3">
        <v>4084</v>
      </c>
      <c r="E3896" s="3">
        <v>1</v>
      </c>
      <c r="F3896" s="29">
        <v>10</v>
      </c>
      <c r="G3896" s="4"/>
      <c r="H3896" s="32">
        <v>44990.93520547454</v>
      </c>
      <c r="I3896" s="35" t="str">
        <f>Table2[[#This Row],[StoreID]]&amp;"-"&amp;Table2[[#This Row],[OrderNumber]]</f>
        <v>5-3619</v>
      </c>
    </row>
    <row r="3897" spans="1:9" x14ac:dyDescent="0.3">
      <c r="A3897" s="3">
        <v>3619</v>
      </c>
      <c r="B3897" s="3">
        <v>5</v>
      </c>
      <c r="C3897" s="3">
        <v>2</v>
      </c>
      <c r="D3897" s="3">
        <v>4089</v>
      </c>
      <c r="E3897" s="3">
        <v>1</v>
      </c>
      <c r="F3897" s="29">
        <v>10</v>
      </c>
      <c r="G3897" s="4"/>
      <c r="H3897" s="32">
        <v>44990.93520547454</v>
      </c>
      <c r="I3897" s="35" t="str">
        <f>Table2[[#This Row],[StoreID]]&amp;"-"&amp;Table2[[#This Row],[OrderNumber]]</f>
        <v>5-3619</v>
      </c>
    </row>
    <row r="3898" spans="1:9" x14ac:dyDescent="0.3">
      <c r="A3898" s="3">
        <v>3620</v>
      </c>
      <c r="B3898" s="3">
        <v>1</v>
      </c>
      <c r="C3898" s="3">
        <v>14</v>
      </c>
      <c r="D3898" s="3">
        <v>4078</v>
      </c>
      <c r="E3898" s="3">
        <v>1</v>
      </c>
      <c r="F3898" s="29">
        <v>49.5</v>
      </c>
      <c r="G3898" s="4"/>
      <c r="H3898" s="32">
        <v>45000.727851192132</v>
      </c>
      <c r="I3898" s="35" t="str">
        <f>Table2[[#This Row],[StoreID]]&amp;"-"&amp;Table2[[#This Row],[OrderNumber]]</f>
        <v>1-3620</v>
      </c>
    </row>
    <row r="3899" spans="1:9" x14ac:dyDescent="0.3">
      <c r="A3899" s="3">
        <v>3621</v>
      </c>
      <c r="B3899" s="3">
        <v>1</v>
      </c>
      <c r="C3899" s="3">
        <v>10</v>
      </c>
      <c r="D3899" s="3">
        <v>471</v>
      </c>
      <c r="E3899" s="3">
        <v>1</v>
      </c>
      <c r="F3899" s="29">
        <v>20</v>
      </c>
      <c r="G3899" s="4"/>
      <c r="H3899" s="32">
        <v>45000.730271562497</v>
      </c>
      <c r="I3899" s="35" t="str">
        <f>Table2[[#This Row],[StoreID]]&amp;"-"&amp;Table2[[#This Row],[OrderNumber]]</f>
        <v>1-3621</v>
      </c>
    </row>
    <row r="3900" spans="1:9" x14ac:dyDescent="0.3">
      <c r="A3900" s="3">
        <v>3621</v>
      </c>
      <c r="B3900" s="3">
        <v>1</v>
      </c>
      <c r="C3900" s="3">
        <v>10</v>
      </c>
      <c r="D3900" s="3">
        <v>4202</v>
      </c>
      <c r="E3900" s="3">
        <v>20</v>
      </c>
      <c r="F3900" s="29">
        <v>50</v>
      </c>
      <c r="G3900" s="4"/>
      <c r="H3900" s="32">
        <v>45000.73027172454</v>
      </c>
      <c r="I3900" s="35" t="str">
        <f>Table2[[#This Row],[StoreID]]&amp;"-"&amp;Table2[[#This Row],[OrderNumber]]</f>
        <v>1-3621</v>
      </c>
    </row>
    <row r="3901" spans="1:9" x14ac:dyDescent="0.3">
      <c r="A3901" s="3">
        <v>3621</v>
      </c>
      <c r="B3901" s="3">
        <v>2</v>
      </c>
      <c r="C3901" s="3">
        <v>23</v>
      </c>
      <c r="D3901" s="3">
        <v>4078</v>
      </c>
      <c r="E3901" s="3">
        <v>1</v>
      </c>
      <c r="F3901" s="29">
        <v>49.5</v>
      </c>
      <c r="G3901" s="4"/>
      <c r="H3901" s="32">
        <v>45016.871920636571</v>
      </c>
      <c r="I3901" s="35" t="str">
        <f>Table2[[#This Row],[StoreID]]&amp;"-"&amp;Table2[[#This Row],[OrderNumber]]</f>
        <v>2-3621</v>
      </c>
    </row>
    <row r="3902" spans="1:9" x14ac:dyDescent="0.3">
      <c r="A3902" s="3">
        <v>3621</v>
      </c>
      <c r="B3902" s="3">
        <v>5</v>
      </c>
      <c r="C3902" s="3">
        <v>34</v>
      </c>
      <c r="D3902" s="3">
        <v>4090</v>
      </c>
      <c r="E3902" s="3">
        <v>1</v>
      </c>
      <c r="F3902" s="29">
        <v>47.5</v>
      </c>
      <c r="G3902" s="4"/>
      <c r="H3902" s="32">
        <v>44991.481392974536</v>
      </c>
      <c r="I3902" s="35" t="str">
        <f>Table2[[#This Row],[StoreID]]&amp;"-"&amp;Table2[[#This Row],[OrderNumber]]</f>
        <v>5-3621</v>
      </c>
    </row>
    <row r="3903" spans="1:9" x14ac:dyDescent="0.3">
      <c r="A3903" s="3">
        <v>3621</v>
      </c>
      <c r="B3903" s="3">
        <v>5</v>
      </c>
      <c r="C3903" s="3">
        <v>34</v>
      </c>
      <c r="D3903" s="3">
        <v>4202</v>
      </c>
      <c r="E3903" s="3">
        <v>1</v>
      </c>
      <c r="F3903" s="29">
        <v>2.5</v>
      </c>
      <c r="G3903" s="4"/>
      <c r="H3903" s="32">
        <v>44991.481393368056</v>
      </c>
      <c r="I3903" s="35" t="str">
        <f>Table2[[#This Row],[StoreID]]&amp;"-"&amp;Table2[[#This Row],[OrderNumber]]</f>
        <v>5-3621</v>
      </c>
    </row>
    <row r="3904" spans="1:9" x14ac:dyDescent="0.3">
      <c r="A3904" s="3">
        <v>3622</v>
      </c>
      <c r="B3904" s="3">
        <v>5</v>
      </c>
      <c r="C3904" s="3">
        <v>34</v>
      </c>
      <c r="D3904" s="3">
        <v>4202</v>
      </c>
      <c r="E3904" s="3">
        <v>1</v>
      </c>
      <c r="F3904" s="29">
        <v>2.5</v>
      </c>
      <c r="G3904" s="4"/>
      <c r="H3904" s="32">
        <v>44991.499704513888</v>
      </c>
      <c r="I3904" s="35" t="str">
        <f>Table2[[#This Row],[StoreID]]&amp;"-"&amp;Table2[[#This Row],[OrderNumber]]</f>
        <v>5-3622</v>
      </c>
    </row>
    <row r="3905" spans="1:9" x14ac:dyDescent="0.3">
      <c r="A3905" s="3">
        <v>3622</v>
      </c>
      <c r="B3905" s="3">
        <v>5</v>
      </c>
      <c r="C3905" s="3">
        <v>34</v>
      </c>
      <c r="D3905" s="3">
        <v>4202</v>
      </c>
      <c r="E3905" s="3">
        <v>1</v>
      </c>
      <c r="F3905" s="29">
        <v>2.5</v>
      </c>
      <c r="G3905" s="4"/>
      <c r="H3905" s="32">
        <v>44991.499704513888</v>
      </c>
      <c r="I3905" s="35" t="str">
        <f>Table2[[#This Row],[StoreID]]&amp;"-"&amp;Table2[[#This Row],[OrderNumber]]</f>
        <v>5-3622</v>
      </c>
    </row>
    <row r="3906" spans="1:9" x14ac:dyDescent="0.3">
      <c r="A3906" s="3">
        <v>3623</v>
      </c>
      <c r="B3906" s="3">
        <v>1</v>
      </c>
      <c r="C3906" s="3">
        <v>14</v>
      </c>
      <c r="D3906" s="3">
        <v>3444</v>
      </c>
      <c r="E3906" s="3">
        <v>2</v>
      </c>
      <c r="F3906" s="29">
        <v>599</v>
      </c>
      <c r="G3906" s="4"/>
      <c r="H3906" s="32">
        <v>45000.753405127318</v>
      </c>
      <c r="I3906" s="35" t="str">
        <f>Table2[[#This Row],[StoreID]]&amp;"-"&amp;Table2[[#This Row],[OrderNumber]]</f>
        <v>1-3623</v>
      </c>
    </row>
    <row r="3907" spans="1:9" x14ac:dyDescent="0.3">
      <c r="A3907" s="3">
        <v>3624</v>
      </c>
      <c r="B3907" s="3">
        <v>2</v>
      </c>
      <c r="C3907" s="3">
        <v>16</v>
      </c>
      <c r="D3907" s="3">
        <v>13</v>
      </c>
      <c r="E3907" s="3">
        <v>1</v>
      </c>
      <c r="F3907" s="29">
        <v>1025</v>
      </c>
      <c r="G3907" s="4"/>
      <c r="H3907" s="32">
        <v>45016.894215590277</v>
      </c>
      <c r="I3907" s="35" t="str">
        <f>Table2[[#This Row],[StoreID]]&amp;"-"&amp;Table2[[#This Row],[OrderNumber]]</f>
        <v>2-3624</v>
      </c>
    </row>
    <row r="3908" spans="1:9" x14ac:dyDescent="0.3">
      <c r="A3908" s="3">
        <v>3626</v>
      </c>
      <c r="B3908" s="3">
        <v>1</v>
      </c>
      <c r="C3908" s="3">
        <v>11</v>
      </c>
      <c r="D3908" s="3">
        <v>473</v>
      </c>
      <c r="E3908" s="3">
        <v>1</v>
      </c>
      <c r="F3908" s="29">
        <v>45</v>
      </c>
      <c r="G3908" s="4"/>
      <c r="H3908" s="32">
        <v>45000.774611493056</v>
      </c>
      <c r="I3908" s="35" t="str">
        <f>Table2[[#This Row],[StoreID]]&amp;"-"&amp;Table2[[#This Row],[OrderNumber]]</f>
        <v>1-3626</v>
      </c>
    </row>
    <row r="3909" spans="1:9" x14ac:dyDescent="0.3">
      <c r="A3909" s="3">
        <v>3626</v>
      </c>
      <c r="B3909" s="3">
        <v>2</v>
      </c>
      <c r="C3909" s="3">
        <v>25</v>
      </c>
      <c r="D3909" s="3">
        <v>587</v>
      </c>
      <c r="E3909" s="3">
        <v>-1</v>
      </c>
      <c r="F3909" s="29">
        <v>-645</v>
      </c>
      <c r="G3909" s="4" t="s">
        <v>240</v>
      </c>
      <c r="H3909" s="32">
        <v>45016.921677048609</v>
      </c>
      <c r="I3909" s="35" t="str">
        <f>Table2[[#This Row],[StoreID]]&amp;"-"&amp;Table2[[#This Row],[OrderNumber]]</f>
        <v>2-3626</v>
      </c>
    </row>
    <row r="3910" spans="1:9" x14ac:dyDescent="0.3">
      <c r="A3910" s="3">
        <v>3628</v>
      </c>
      <c r="B3910" s="3">
        <v>2</v>
      </c>
      <c r="C3910" s="3">
        <v>25</v>
      </c>
      <c r="D3910" s="3">
        <v>462</v>
      </c>
      <c r="E3910" s="3">
        <v>1</v>
      </c>
      <c r="F3910" s="29">
        <v>10</v>
      </c>
      <c r="G3910" s="4"/>
      <c r="H3910" s="32">
        <v>45016.927931516206</v>
      </c>
      <c r="I3910" s="35" t="str">
        <f>Table2[[#This Row],[StoreID]]&amp;"-"&amp;Table2[[#This Row],[OrderNumber]]</f>
        <v>2-3628</v>
      </c>
    </row>
    <row r="3911" spans="1:9" x14ac:dyDescent="0.3">
      <c r="A3911" s="3">
        <v>3628</v>
      </c>
      <c r="B3911" s="3">
        <v>2</v>
      </c>
      <c r="C3911" s="3">
        <v>25</v>
      </c>
      <c r="D3911" s="3">
        <v>392</v>
      </c>
      <c r="E3911" s="3">
        <v>1</v>
      </c>
      <c r="F3911" s="29">
        <v>75</v>
      </c>
      <c r="G3911" s="4"/>
      <c r="H3911" s="32">
        <v>45016.927931562503</v>
      </c>
      <c r="I3911" s="35" t="str">
        <f>Table2[[#This Row],[StoreID]]&amp;"-"&amp;Table2[[#This Row],[OrderNumber]]</f>
        <v>2-3628</v>
      </c>
    </row>
    <row r="3912" spans="1:9" x14ac:dyDescent="0.3">
      <c r="A3912" s="3">
        <v>3631</v>
      </c>
      <c r="B3912" s="3">
        <v>1</v>
      </c>
      <c r="C3912" s="3">
        <v>14</v>
      </c>
      <c r="D3912" s="3">
        <v>3482</v>
      </c>
      <c r="E3912" s="3">
        <v>1</v>
      </c>
      <c r="F3912" s="29">
        <v>1349.5</v>
      </c>
      <c r="G3912" s="4"/>
      <c r="H3912" s="32">
        <v>45000.800610613427</v>
      </c>
      <c r="I3912" s="35" t="str">
        <f>Table2[[#This Row],[StoreID]]&amp;"-"&amp;Table2[[#This Row],[OrderNumber]]</f>
        <v>1-3631</v>
      </c>
    </row>
    <row r="3913" spans="1:9" x14ac:dyDescent="0.3">
      <c r="A3913" s="3">
        <v>3631</v>
      </c>
      <c r="B3913" s="3">
        <v>5</v>
      </c>
      <c r="C3913" s="3">
        <v>34</v>
      </c>
      <c r="D3913" s="3">
        <v>706</v>
      </c>
      <c r="E3913" s="3">
        <v>1</v>
      </c>
      <c r="F3913" s="29">
        <v>10</v>
      </c>
      <c r="G3913" s="4"/>
      <c r="H3913" s="32">
        <v>44991.795963854165</v>
      </c>
      <c r="I3913" s="35" t="str">
        <f>Table2[[#This Row],[StoreID]]&amp;"-"&amp;Table2[[#This Row],[OrderNumber]]</f>
        <v>5-3631</v>
      </c>
    </row>
    <row r="3914" spans="1:9" x14ac:dyDescent="0.3">
      <c r="A3914" s="3">
        <v>3633</v>
      </c>
      <c r="B3914" s="3">
        <v>5</v>
      </c>
      <c r="C3914" s="3">
        <v>34</v>
      </c>
      <c r="D3914" s="3">
        <v>1098</v>
      </c>
      <c r="E3914" s="3">
        <v>1</v>
      </c>
      <c r="F3914" s="29">
        <v>187.5</v>
      </c>
      <c r="G3914" s="4"/>
      <c r="H3914" s="32">
        <v>44991.841664814812</v>
      </c>
      <c r="I3914" s="35" t="str">
        <f>Table2[[#This Row],[StoreID]]&amp;"-"&amp;Table2[[#This Row],[OrderNumber]]</f>
        <v>5-3633</v>
      </c>
    </row>
    <row r="3915" spans="1:9" x14ac:dyDescent="0.3">
      <c r="A3915" s="3">
        <v>3635</v>
      </c>
      <c r="B3915" s="3">
        <v>1</v>
      </c>
      <c r="C3915" s="3">
        <v>2</v>
      </c>
      <c r="D3915" s="3">
        <v>4092</v>
      </c>
      <c r="E3915" s="3">
        <v>20</v>
      </c>
      <c r="F3915" s="29">
        <v>400</v>
      </c>
      <c r="G3915" s="4"/>
      <c r="H3915" s="32">
        <v>45000.825865659725</v>
      </c>
      <c r="I3915" s="35" t="str">
        <f>Table2[[#This Row],[StoreID]]&amp;"-"&amp;Table2[[#This Row],[OrderNumber]]</f>
        <v>1-3635</v>
      </c>
    </row>
    <row r="3916" spans="1:9" x14ac:dyDescent="0.3">
      <c r="A3916" s="3">
        <v>3635</v>
      </c>
      <c r="B3916" s="3">
        <v>5</v>
      </c>
      <c r="C3916" s="3">
        <v>34</v>
      </c>
      <c r="D3916" s="3">
        <v>4202</v>
      </c>
      <c r="E3916" s="3">
        <v>1</v>
      </c>
      <c r="F3916" s="29">
        <v>2.5</v>
      </c>
      <c r="G3916" s="4"/>
      <c r="H3916" s="32">
        <v>44991.87601767361</v>
      </c>
      <c r="I3916" s="35" t="str">
        <f>Table2[[#This Row],[StoreID]]&amp;"-"&amp;Table2[[#This Row],[OrderNumber]]</f>
        <v>5-3635</v>
      </c>
    </row>
    <row r="3917" spans="1:9" x14ac:dyDescent="0.3">
      <c r="A3917" s="3">
        <v>3636</v>
      </c>
      <c r="B3917" s="3">
        <v>5</v>
      </c>
      <c r="C3917" s="3">
        <v>34</v>
      </c>
      <c r="D3917" s="3">
        <v>4202</v>
      </c>
      <c r="E3917" s="3">
        <v>1</v>
      </c>
      <c r="F3917" s="29">
        <v>2.5</v>
      </c>
      <c r="G3917" s="4"/>
      <c r="H3917" s="32">
        <v>44991.878747418981</v>
      </c>
      <c r="I3917" s="35" t="str">
        <f>Table2[[#This Row],[StoreID]]&amp;"-"&amp;Table2[[#This Row],[OrderNumber]]</f>
        <v>5-3636</v>
      </c>
    </row>
    <row r="3918" spans="1:9" x14ac:dyDescent="0.3">
      <c r="A3918" s="3">
        <v>3637</v>
      </c>
      <c r="B3918" s="3">
        <v>1</v>
      </c>
      <c r="C3918" s="3">
        <v>14</v>
      </c>
      <c r="D3918" s="3">
        <v>471</v>
      </c>
      <c r="E3918" s="3">
        <v>1</v>
      </c>
      <c r="F3918" s="29">
        <v>20</v>
      </c>
      <c r="G3918" s="4"/>
      <c r="H3918" s="32">
        <v>45000.829034918985</v>
      </c>
      <c r="I3918" s="35" t="str">
        <f>Table2[[#This Row],[StoreID]]&amp;"-"&amp;Table2[[#This Row],[OrderNumber]]</f>
        <v>1-3637</v>
      </c>
    </row>
    <row r="3919" spans="1:9" x14ac:dyDescent="0.3">
      <c r="A3919" s="3">
        <v>3637</v>
      </c>
      <c r="B3919" s="3">
        <v>2</v>
      </c>
      <c r="C3919" s="3">
        <v>23</v>
      </c>
      <c r="D3919" s="3">
        <v>628</v>
      </c>
      <c r="E3919" s="3">
        <v>1</v>
      </c>
      <c r="F3919" s="29">
        <v>137.5</v>
      </c>
      <c r="G3919" s="4"/>
      <c r="H3919" s="32">
        <v>45016.988888854168</v>
      </c>
      <c r="I3919" s="35" t="str">
        <f>Table2[[#This Row],[StoreID]]&amp;"-"&amp;Table2[[#This Row],[OrderNumber]]</f>
        <v>2-3637</v>
      </c>
    </row>
    <row r="3920" spans="1:9" x14ac:dyDescent="0.3">
      <c r="A3920" s="3">
        <v>3639</v>
      </c>
      <c r="B3920" s="3">
        <v>2</v>
      </c>
      <c r="C3920" s="3">
        <v>25</v>
      </c>
      <c r="D3920" s="3">
        <v>605</v>
      </c>
      <c r="E3920" s="3">
        <v>1</v>
      </c>
      <c r="F3920" s="29">
        <v>447.5</v>
      </c>
      <c r="G3920" s="4"/>
      <c r="H3920" s="32">
        <v>45016.992709641207</v>
      </c>
      <c r="I3920" s="35" t="str">
        <f>Table2[[#This Row],[StoreID]]&amp;"-"&amp;Table2[[#This Row],[OrderNumber]]</f>
        <v>2-3639</v>
      </c>
    </row>
    <row r="3921" spans="1:9" x14ac:dyDescent="0.3">
      <c r="A3921" s="3">
        <v>3639</v>
      </c>
      <c r="B3921" s="3">
        <v>2</v>
      </c>
      <c r="C3921" s="3">
        <v>25</v>
      </c>
      <c r="D3921" s="3">
        <v>638</v>
      </c>
      <c r="E3921" s="3">
        <v>1</v>
      </c>
      <c r="F3921" s="29">
        <v>175</v>
      </c>
      <c r="G3921" s="4"/>
      <c r="H3921" s="32">
        <v>45016.992709641207</v>
      </c>
      <c r="I3921" s="35" t="str">
        <f>Table2[[#This Row],[StoreID]]&amp;"-"&amp;Table2[[#This Row],[OrderNumber]]</f>
        <v>2-3639</v>
      </c>
    </row>
    <row r="3922" spans="1:9" x14ac:dyDescent="0.3">
      <c r="A3922" s="3">
        <v>3639</v>
      </c>
      <c r="B3922" s="3">
        <v>2</v>
      </c>
      <c r="C3922" s="3">
        <v>25</v>
      </c>
      <c r="D3922" s="3">
        <v>4028</v>
      </c>
      <c r="E3922" s="3">
        <v>1</v>
      </c>
      <c r="F3922" s="29">
        <v>45</v>
      </c>
      <c r="G3922" s="4"/>
      <c r="H3922" s="32">
        <v>45016.992709687504</v>
      </c>
      <c r="I3922" s="35" t="str">
        <f>Table2[[#This Row],[StoreID]]&amp;"-"&amp;Table2[[#This Row],[OrderNumber]]</f>
        <v>2-3639</v>
      </c>
    </row>
    <row r="3923" spans="1:9" x14ac:dyDescent="0.3">
      <c r="A3923" s="3">
        <v>3640</v>
      </c>
      <c r="B3923" s="3">
        <v>5</v>
      </c>
      <c r="C3923" s="3">
        <v>34</v>
      </c>
      <c r="D3923" s="3">
        <v>457</v>
      </c>
      <c r="E3923" s="3">
        <v>1</v>
      </c>
      <c r="F3923" s="29">
        <v>287.5</v>
      </c>
      <c r="G3923" s="4"/>
      <c r="H3923" s="32">
        <v>44991.948449074072</v>
      </c>
      <c r="I3923" s="35" t="str">
        <f>Table2[[#This Row],[StoreID]]&amp;"-"&amp;Table2[[#This Row],[OrderNumber]]</f>
        <v>5-3640</v>
      </c>
    </row>
    <row r="3924" spans="1:9" x14ac:dyDescent="0.3">
      <c r="A3924" s="3">
        <v>3645</v>
      </c>
      <c r="B3924" s="3">
        <v>1</v>
      </c>
      <c r="C3924" s="3">
        <v>11</v>
      </c>
      <c r="D3924" s="3">
        <v>4028</v>
      </c>
      <c r="E3924" s="3">
        <v>1</v>
      </c>
      <c r="F3924" s="29">
        <v>45</v>
      </c>
      <c r="G3924" s="4"/>
      <c r="H3924" s="32">
        <v>45000.852907719905</v>
      </c>
      <c r="I3924" s="35" t="str">
        <f>Table2[[#This Row],[StoreID]]&amp;"-"&amp;Table2[[#This Row],[OrderNumber]]</f>
        <v>1-3645</v>
      </c>
    </row>
    <row r="3925" spans="1:9" x14ac:dyDescent="0.3">
      <c r="A3925" s="3">
        <v>3645</v>
      </c>
      <c r="B3925" s="3">
        <v>1</v>
      </c>
      <c r="C3925" s="3">
        <v>11</v>
      </c>
      <c r="D3925" s="3">
        <v>465</v>
      </c>
      <c r="E3925" s="3">
        <v>1</v>
      </c>
      <c r="F3925" s="29">
        <v>25</v>
      </c>
      <c r="G3925" s="4"/>
      <c r="H3925" s="32">
        <v>45000.852907719905</v>
      </c>
      <c r="I3925" s="35" t="str">
        <f>Table2[[#This Row],[StoreID]]&amp;"-"&amp;Table2[[#This Row],[OrderNumber]]</f>
        <v>1-3645</v>
      </c>
    </row>
    <row r="3926" spans="1:9" x14ac:dyDescent="0.3">
      <c r="A3926" s="3">
        <v>3646</v>
      </c>
      <c r="B3926" s="3">
        <v>1</v>
      </c>
      <c r="C3926" s="3">
        <v>11</v>
      </c>
      <c r="D3926" s="3">
        <v>3251</v>
      </c>
      <c r="E3926" s="3">
        <v>1</v>
      </c>
      <c r="F3926" s="29">
        <v>57.5</v>
      </c>
      <c r="G3926" s="4"/>
      <c r="H3926" s="32">
        <v>45000.858076006945</v>
      </c>
      <c r="I3926" s="35" t="str">
        <f>Table2[[#This Row],[StoreID]]&amp;"-"&amp;Table2[[#This Row],[OrderNumber]]</f>
        <v>1-3646</v>
      </c>
    </row>
    <row r="3927" spans="1:9" x14ac:dyDescent="0.3">
      <c r="A3927" s="3">
        <v>3648</v>
      </c>
      <c r="B3927" s="3">
        <v>1</v>
      </c>
      <c r="C3927" s="3">
        <v>11</v>
      </c>
      <c r="D3927" s="3">
        <v>470</v>
      </c>
      <c r="E3927" s="3">
        <v>1</v>
      </c>
      <c r="F3927" s="29">
        <v>20</v>
      </c>
      <c r="G3927" s="4"/>
      <c r="H3927" s="32">
        <v>45000.868267013888</v>
      </c>
      <c r="I3927" s="35" t="str">
        <f>Table2[[#This Row],[StoreID]]&amp;"-"&amp;Table2[[#This Row],[OrderNumber]]</f>
        <v>1-3648</v>
      </c>
    </row>
    <row r="3928" spans="1:9" x14ac:dyDescent="0.3">
      <c r="A3928" s="3">
        <v>3648</v>
      </c>
      <c r="B3928" s="3">
        <v>5</v>
      </c>
      <c r="C3928" s="3">
        <v>2</v>
      </c>
      <c r="D3928" s="3">
        <v>3261</v>
      </c>
      <c r="E3928" s="3">
        <v>1</v>
      </c>
      <c r="F3928" s="29">
        <v>82.5</v>
      </c>
      <c r="G3928" s="4"/>
      <c r="H3928" s="32">
        <v>44992.794710960647</v>
      </c>
      <c r="I3928" s="35" t="str">
        <f>Table2[[#This Row],[StoreID]]&amp;"-"&amp;Table2[[#This Row],[OrderNumber]]</f>
        <v>5-3648</v>
      </c>
    </row>
    <row r="3929" spans="1:9" x14ac:dyDescent="0.3">
      <c r="A3929" s="3">
        <v>3650</v>
      </c>
      <c r="B3929" s="3">
        <v>1</v>
      </c>
      <c r="C3929" s="3">
        <v>11</v>
      </c>
      <c r="D3929" s="3">
        <v>478</v>
      </c>
      <c r="E3929" s="3">
        <v>1</v>
      </c>
      <c r="F3929" s="29">
        <v>75</v>
      </c>
      <c r="G3929" s="4"/>
      <c r="H3929" s="32">
        <v>45000.886525925926</v>
      </c>
      <c r="I3929" s="35" t="str">
        <f>Table2[[#This Row],[StoreID]]&amp;"-"&amp;Table2[[#This Row],[OrderNumber]]</f>
        <v>1-3650</v>
      </c>
    </row>
    <row r="3930" spans="1:9" x14ac:dyDescent="0.3">
      <c r="A3930" s="3">
        <v>3650</v>
      </c>
      <c r="B3930" s="3">
        <v>1</v>
      </c>
      <c r="C3930" s="3">
        <v>11</v>
      </c>
      <c r="D3930" s="3">
        <v>4027</v>
      </c>
      <c r="E3930" s="3">
        <v>1</v>
      </c>
      <c r="F3930" s="29">
        <v>275</v>
      </c>
      <c r="G3930" s="4"/>
      <c r="H3930" s="32">
        <v>45000.886526122682</v>
      </c>
      <c r="I3930" s="35" t="str">
        <f>Table2[[#This Row],[StoreID]]&amp;"-"&amp;Table2[[#This Row],[OrderNumber]]</f>
        <v>1-3650</v>
      </c>
    </row>
    <row r="3931" spans="1:9" x14ac:dyDescent="0.3">
      <c r="A3931" s="3">
        <v>3651</v>
      </c>
      <c r="B3931" s="3">
        <v>1</v>
      </c>
      <c r="C3931" s="3">
        <v>11</v>
      </c>
      <c r="D3931" s="3">
        <v>4086</v>
      </c>
      <c r="E3931" s="3">
        <v>1</v>
      </c>
      <c r="F3931" s="29">
        <v>10</v>
      </c>
      <c r="G3931" s="4"/>
      <c r="H3931" s="32">
        <v>45000.901141747687</v>
      </c>
      <c r="I3931" s="35" t="str">
        <f>Table2[[#This Row],[StoreID]]&amp;"-"&amp;Table2[[#This Row],[OrderNumber]]</f>
        <v>1-3651</v>
      </c>
    </row>
    <row r="3932" spans="1:9" x14ac:dyDescent="0.3">
      <c r="A3932" s="3">
        <v>3651</v>
      </c>
      <c r="B3932" s="3">
        <v>1</v>
      </c>
      <c r="C3932" s="3">
        <v>11</v>
      </c>
      <c r="D3932" s="3">
        <v>4088</v>
      </c>
      <c r="E3932" s="3">
        <v>1</v>
      </c>
      <c r="F3932" s="29">
        <v>10</v>
      </c>
      <c r="G3932" s="4"/>
      <c r="H3932" s="32">
        <v>45000.901141782408</v>
      </c>
      <c r="I3932" s="35" t="str">
        <f>Table2[[#This Row],[StoreID]]&amp;"-"&amp;Table2[[#This Row],[OrderNumber]]</f>
        <v>1-3651</v>
      </c>
    </row>
    <row r="3933" spans="1:9" x14ac:dyDescent="0.3">
      <c r="A3933" s="3">
        <v>3651</v>
      </c>
      <c r="B3933" s="3">
        <v>1</v>
      </c>
      <c r="C3933" s="3">
        <v>11</v>
      </c>
      <c r="D3933" s="3">
        <v>4087</v>
      </c>
      <c r="E3933" s="3">
        <v>1</v>
      </c>
      <c r="F3933" s="29">
        <v>10</v>
      </c>
      <c r="G3933" s="4"/>
      <c r="H3933" s="32">
        <v>45000.901141817129</v>
      </c>
      <c r="I3933" s="35" t="str">
        <f>Table2[[#This Row],[StoreID]]&amp;"-"&amp;Table2[[#This Row],[OrderNumber]]</f>
        <v>1-3651</v>
      </c>
    </row>
    <row r="3934" spans="1:9" x14ac:dyDescent="0.3">
      <c r="A3934" s="3">
        <v>3651</v>
      </c>
      <c r="B3934" s="3">
        <v>1</v>
      </c>
      <c r="C3934" s="3">
        <v>11</v>
      </c>
      <c r="D3934" s="3">
        <v>4089</v>
      </c>
      <c r="E3934" s="3">
        <v>1</v>
      </c>
      <c r="F3934" s="29">
        <v>10</v>
      </c>
      <c r="G3934" s="4"/>
      <c r="H3934" s="32">
        <v>45000.901141863425</v>
      </c>
      <c r="I3934" s="35" t="str">
        <f>Table2[[#This Row],[StoreID]]&amp;"-"&amp;Table2[[#This Row],[OrderNumber]]</f>
        <v>1-3651</v>
      </c>
    </row>
    <row r="3935" spans="1:9" x14ac:dyDescent="0.3">
      <c r="A3935" s="3">
        <v>3651</v>
      </c>
      <c r="B3935" s="3">
        <v>1</v>
      </c>
      <c r="C3935" s="3">
        <v>11</v>
      </c>
      <c r="D3935" s="3">
        <v>4084</v>
      </c>
      <c r="E3935" s="3">
        <v>1</v>
      </c>
      <c r="F3935" s="29">
        <v>10</v>
      </c>
      <c r="G3935" s="4"/>
      <c r="H3935" s="32">
        <v>45000.901141898146</v>
      </c>
      <c r="I3935" s="35" t="str">
        <f>Table2[[#This Row],[StoreID]]&amp;"-"&amp;Table2[[#This Row],[OrderNumber]]</f>
        <v>1-3651</v>
      </c>
    </row>
    <row r="3936" spans="1:9" x14ac:dyDescent="0.3">
      <c r="A3936" s="3">
        <v>3651</v>
      </c>
      <c r="B3936" s="3">
        <v>1</v>
      </c>
      <c r="C3936" s="3">
        <v>11</v>
      </c>
      <c r="D3936" s="3">
        <v>3261</v>
      </c>
      <c r="E3936" s="3">
        <v>1</v>
      </c>
      <c r="F3936" s="29">
        <v>82.5</v>
      </c>
      <c r="G3936" s="4"/>
      <c r="H3936" s="32">
        <v>45000.901141979164</v>
      </c>
      <c r="I3936" s="35" t="str">
        <f>Table2[[#This Row],[StoreID]]&amp;"-"&amp;Table2[[#This Row],[OrderNumber]]</f>
        <v>1-3651</v>
      </c>
    </row>
    <row r="3937" spans="1:9" x14ac:dyDescent="0.3">
      <c r="A3937" s="3">
        <v>3651</v>
      </c>
      <c r="B3937" s="3">
        <v>5</v>
      </c>
      <c r="C3937" s="3">
        <v>2</v>
      </c>
      <c r="D3937" s="3">
        <v>3261</v>
      </c>
      <c r="E3937" s="3">
        <v>1</v>
      </c>
      <c r="F3937" s="29">
        <v>82.5</v>
      </c>
      <c r="G3937" s="4"/>
      <c r="H3937" s="32">
        <v>44992.897324108795</v>
      </c>
      <c r="I3937" s="35" t="str">
        <f>Table2[[#This Row],[StoreID]]&amp;"-"&amp;Table2[[#This Row],[OrderNumber]]</f>
        <v>5-3651</v>
      </c>
    </row>
    <row r="3938" spans="1:9" x14ac:dyDescent="0.3">
      <c r="A3938" s="3">
        <v>3651</v>
      </c>
      <c r="B3938" s="3">
        <v>5</v>
      </c>
      <c r="C3938" s="3">
        <v>2</v>
      </c>
      <c r="D3938" s="3">
        <v>622</v>
      </c>
      <c r="E3938" s="3">
        <v>1</v>
      </c>
      <c r="F3938" s="29">
        <v>225</v>
      </c>
      <c r="G3938" s="4"/>
      <c r="H3938" s="32">
        <v>44992.897324108795</v>
      </c>
      <c r="I3938" s="35" t="str">
        <f>Table2[[#This Row],[StoreID]]&amp;"-"&amp;Table2[[#This Row],[OrderNumber]]</f>
        <v>5-3651</v>
      </c>
    </row>
    <row r="3939" spans="1:9" x14ac:dyDescent="0.3">
      <c r="A3939" s="3">
        <v>3651</v>
      </c>
      <c r="B3939" s="3">
        <v>5</v>
      </c>
      <c r="C3939" s="3">
        <v>2</v>
      </c>
      <c r="D3939" s="3">
        <v>471</v>
      </c>
      <c r="E3939" s="3">
        <v>1</v>
      </c>
      <c r="F3939" s="29">
        <v>20</v>
      </c>
      <c r="G3939" s="4"/>
      <c r="H3939" s="32">
        <v>44992.897324108795</v>
      </c>
      <c r="I3939" s="35" t="str">
        <f>Table2[[#This Row],[StoreID]]&amp;"-"&amp;Table2[[#This Row],[OrderNumber]]</f>
        <v>5-3651</v>
      </c>
    </row>
    <row r="3940" spans="1:9" x14ac:dyDescent="0.3">
      <c r="A3940" s="3">
        <v>3651</v>
      </c>
      <c r="B3940" s="3">
        <v>5</v>
      </c>
      <c r="C3940" s="3">
        <v>2</v>
      </c>
      <c r="D3940" s="3">
        <v>470</v>
      </c>
      <c r="E3940" s="3">
        <v>1</v>
      </c>
      <c r="F3940" s="29">
        <v>20</v>
      </c>
      <c r="G3940" s="4"/>
      <c r="H3940" s="32">
        <v>44992.897324108795</v>
      </c>
      <c r="I3940" s="35" t="str">
        <f>Table2[[#This Row],[StoreID]]&amp;"-"&amp;Table2[[#This Row],[OrderNumber]]</f>
        <v>5-3651</v>
      </c>
    </row>
    <row r="3941" spans="1:9" x14ac:dyDescent="0.3">
      <c r="A3941" s="3">
        <v>3651</v>
      </c>
      <c r="B3941" s="3">
        <v>5</v>
      </c>
      <c r="C3941" s="3">
        <v>2</v>
      </c>
      <c r="D3941" s="3">
        <v>470</v>
      </c>
      <c r="E3941" s="3">
        <v>1</v>
      </c>
      <c r="F3941" s="29">
        <v>20</v>
      </c>
      <c r="G3941" s="4"/>
      <c r="H3941" s="32">
        <v>44992.897324108795</v>
      </c>
      <c r="I3941" s="35" t="str">
        <f>Table2[[#This Row],[StoreID]]&amp;"-"&amp;Table2[[#This Row],[OrderNumber]]</f>
        <v>5-3651</v>
      </c>
    </row>
    <row r="3942" spans="1:9" x14ac:dyDescent="0.3">
      <c r="A3942" s="3">
        <v>3653</v>
      </c>
      <c r="B3942" s="3">
        <v>1</v>
      </c>
      <c r="C3942" s="3">
        <v>14</v>
      </c>
      <c r="D3942" s="3">
        <v>4076</v>
      </c>
      <c r="E3942" s="3">
        <v>1</v>
      </c>
      <c r="F3942" s="29">
        <v>49.5</v>
      </c>
      <c r="G3942" s="4"/>
      <c r="H3942" s="32">
        <v>45000.905490358797</v>
      </c>
      <c r="I3942" s="35" t="str">
        <f>Table2[[#This Row],[StoreID]]&amp;"-"&amp;Table2[[#This Row],[OrderNumber]]</f>
        <v>1-3653</v>
      </c>
    </row>
    <row r="3943" spans="1:9" x14ac:dyDescent="0.3">
      <c r="A3943" s="3">
        <v>3655</v>
      </c>
      <c r="B3943" s="3">
        <v>2</v>
      </c>
      <c r="C3943" s="3">
        <v>16</v>
      </c>
      <c r="D3943" s="3">
        <v>475</v>
      </c>
      <c r="E3943" s="3">
        <v>1</v>
      </c>
      <c r="F3943" s="29">
        <v>50</v>
      </c>
      <c r="G3943" s="4"/>
      <c r="H3943" s="32">
        <v>45017.956815659723</v>
      </c>
      <c r="I3943" s="35" t="str">
        <f>Table2[[#This Row],[StoreID]]&amp;"-"&amp;Table2[[#This Row],[OrderNumber]]</f>
        <v>2-3655</v>
      </c>
    </row>
    <row r="3944" spans="1:9" x14ac:dyDescent="0.3">
      <c r="A3944" s="3">
        <v>3655</v>
      </c>
      <c r="B3944" s="3">
        <v>2</v>
      </c>
      <c r="C3944" s="3">
        <v>16</v>
      </c>
      <c r="D3944" s="3">
        <v>452</v>
      </c>
      <c r="E3944" s="3">
        <v>1</v>
      </c>
      <c r="F3944" s="29">
        <v>300</v>
      </c>
      <c r="G3944" s="4"/>
      <c r="H3944" s="32">
        <v>45017.956815659723</v>
      </c>
      <c r="I3944" s="35" t="str">
        <f>Table2[[#This Row],[StoreID]]&amp;"-"&amp;Table2[[#This Row],[OrderNumber]]</f>
        <v>2-3655</v>
      </c>
    </row>
    <row r="3945" spans="1:9" x14ac:dyDescent="0.3">
      <c r="A3945" s="3">
        <v>3655</v>
      </c>
      <c r="B3945" s="3">
        <v>2</v>
      </c>
      <c r="C3945" s="3">
        <v>16</v>
      </c>
      <c r="D3945" s="3">
        <v>412</v>
      </c>
      <c r="E3945" s="3">
        <v>1</v>
      </c>
      <c r="F3945" s="29">
        <v>97.5</v>
      </c>
      <c r="G3945" s="4"/>
      <c r="H3945" s="32">
        <v>45017.956815659723</v>
      </c>
      <c r="I3945" s="35" t="str">
        <f>Table2[[#This Row],[StoreID]]&amp;"-"&amp;Table2[[#This Row],[OrderNumber]]</f>
        <v>2-3655</v>
      </c>
    </row>
    <row r="3946" spans="1:9" x14ac:dyDescent="0.3">
      <c r="A3946" s="3">
        <v>3655</v>
      </c>
      <c r="B3946" s="3">
        <v>2</v>
      </c>
      <c r="C3946" s="3">
        <v>16</v>
      </c>
      <c r="D3946" s="3">
        <v>454</v>
      </c>
      <c r="E3946" s="3">
        <v>1</v>
      </c>
      <c r="F3946" s="29">
        <v>200</v>
      </c>
      <c r="G3946" s="4"/>
      <c r="H3946" s="32">
        <v>45017.95681570602</v>
      </c>
      <c r="I3946" s="35" t="str">
        <f>Table2[[#This Row],[StoreID]]&amp;"-"&amp;Table2[[#This Row],[OrderNumber]]</f>
        <v>2-3655</v>
      </c>
    </row>
    <row r="3947" spans="1:9" x14ac:dyDescent="0.3">
      <c r="A3947" s="3">
        <v>3655</v>
      </c>
      <c r="B3947" s="3">
        <v>2</v>
      </c>
      <c r="C3947" s="3">
        <v>16</v>
      </c>
      <c r="D3947" s="3">
        <v>455</v>
      </c>
      <c r="E3947" s="3">
        <v>1</v>
      </c>
      <c r="F3947" s="29">
        <v>250</v>
      </c>
      <c r="G3947" s="4"/>
      <c r="H3947" s="32">
        <v>45017.95681570602</v>
      </c>
      <c r="I3947" s="35" t="str">
        <f>Table2[[#This Row],[StoreID]]&amp;"-"&amp;Table2[[#This Row],[OrderNumber]]</f>
        <v>2-3655</v>
      </c>
    </row>
    <row r="3948" spans="1:9" x14ac:dyDescent="0.3">
      <c r="A3948" s="3">
        <v>3655</v>
      </c>
      <c r="B3948" s="3">
        <v>2</v>
      </c>
      <c r="C3948" s="3">
        <v>16</v>
      </c>
      <c r="D3948" s="3">
        <v>468</v>
      </c>
      <c r="E3948" s="3">
        <v>1</v>
      </c>
      <c r="F3948" s="29">
        <v>125</v>
      </c>
      <c r="G3948" s="4"/>
      <c r="H3948" s="32">
        <v>45017.95681570602</v>
      </c>
      <c r="I3948" s="35" t="str">
        <f>Table2[[#This Row],[StoreID]]&amp;"-"&amp;Table2[[#This Row],[OrderNumber]]</f>
        <v>2-3655</v>
      </c>
    </row>
    <row r="3949" spans="1:9" x14ac:dyDescent="0.3">
      <c r="A3949" s="3">
        <v>3655</v>
      </c>
      <c r="B3949" s="3">
        <v>2</v>
      </c>
      <c r="C3949" s="3">
        <v>16</v>
      </c>
      <c r="D3949" s="3">
        <v>473</v>
      </c>
      <c r="E3949" s="3">
        <v>1</v>
      </c>
      <c r="F3949" s="29">
        <v>45</v>
      </c>
      <c r="G3949" s="4"/>
      <c r="H3949" s="32">
        <v>45017.95681570602</v>
      </c>
      <c r="I3949" s="35" t="str">
        <f>Table2[[#This Row],[StoreID]]&amp;"-"&amp;Table2[[#This Row],[OrderNumber]]</f>
        <v>2-3655</v>
      </c>
    </row>
    <row r="3950" spans="1:9" x14ac:dyDescent="0.3">
      <c r="A3950" s="3">
        <v>3655</v>
      </c>
      <c r="B3950" s="3">
        <v>2</v>
      </c>
      <c r="C3950" s="3">
        <v>16</v>
      </c>
      <c r="D3950" s="3">
        <v>392</v>
      </c>
      <c r="E3950" s="3">
        <v>2</v>
      </c>
      <c r="F3950" s="29">
        <v>150</v>
      </c>
      <c r="G3950" s="4"/>
      <c r="H3950" s="32">
        <v>45017.956815659723</v>
      </c>
      <c r="I3950" s="35" t="str">
        <f>Table2[[#This Row],[StoreID]]&amp;"-"&amp;Table2[[#This Row],[OrderNumber]]</f>
        <v>2-3655</v>
      </c>
    </row>
    <row r="3951" spans="1:9" x14ac:dyDescent="0.3">
      <c r="A3951" s="3">
        <v>3655</v>
      </c>
      <c r="B3951" s="3">
        <v>2</v>
      </c>
      <c r="C3951" s="3">
        <v>16</v>
      </c>
      <c r="D3951" s="3">
        <v>476</v>
      </c>
      <c r="E3951" s="3">
        <v>2</v>
      </c>
      <c r="F3951" s="29">
        <v>60</v>
      </c>
      <c r="G3951" s="4"/>
      <c r="H3951" s="32">
        <v>45017.95681570602</v>
      </c>
      <c r="I3951" s="35" t="str">
        <f>Table2[[#This Row],[StoreID]]&amp;"-"&amp;Table2[[#This Row],[OrderNumber]]</f>
        <v>2-3655</v>
      </c>
    </row>
    <row r="3952" spans="1:9" x14ac:dyDescent="0.3">
      <c r="A3952" s="3">
        <v>3655</v>
      </c>
      <c r="B3952" s="3">
        <v>2</v>
      </c>
      <c r="C3952" s="3">
        <v>16</v>
      </c>
      <c r="D3952" s="3">
        <v>462</v>
      </c>
      <c r="E3952" s="3">
        <v>5</v>
      </c>
      <c r="F3952" s="29">
        <v>50</v>
      </c>
      <c r="G3952" s="4"/>
      <c r="H3952" s="32">
        <v>45017.95681570602</v>
      </c>
      <c r="I3952" s="35" t="str">
        <f>Table2[[#This Row],[StoreID]]&amp;"-"&amp;Table2[[#This Row],[OrderNumber]]</f>
        <v>2-3655</v>
      </c>
    </row>
    <row r="3953" spans="1:9" x14ac:dyDescent="0.3">
      <c r="A3953" s="3">
        <v>3656</v>
      </c>
      <c r="B3953" s="3">
        <v>5</v>
      </c>
      <c r="C3953" s="3">
        <v>2</v>
      </c>
      <c r="D3953" s="3">
        <v>4078</v>
      </c>
      <c r="E3953" s="3">
        <v>1</v>
      </c>
      <c r="F3953" s="29">
        <v>49.5</v>
      </c>
      <c r="G3953" s="4"/>
      <c r="H3953" s="32">
        <v>44993.548144178239</v>
      </c>
      <c r="I3953" s="35" t="str">
        <f>Table2[[#This Row],[StoreID]]&amp;"-"&amp;Table2[[#This Row],[OrderNumber]]</f>
        <v>5-3656</v>
      </c>
    </row>
    <row r="3954" spans="1:9" x14ac:dyDescent="0.3">
      <c r="A3954" s="3">
        <v>3657</v>
      </c>
      <c r="B3954" s="3">
        <v>1</v>
      </c>
      <c r="C3954" s="3">
        <v>14</v>
      </c>
      <c r="D3954" s="3">
        <v>3425</v>
      </c>
      <c r="E3954" s="3">
        <v>1</v>
      </c>
      <c r="F3954" s="29">
        <v>299.5</v>
      </c>
      <c r="G3954" s="4"/>
      <c r="H3954" s="32">
        <v>45000.926192557868</v>
      </c>
      <c r="I3954" s="35" t="str">
        <f>Table2[[#This Row],[StoreID]]&amp;"-"&amp;Table2[[#This Row],[OrderNumber]]</f>
        <v>1-3657</v>
      </c>
    </row>
    <row r="3955" spans="1:9" x14ac:dyDescent="0.3">
      <c r="A3955" s="3">
        <v>3657</v>
      </c>
      <c r="B3955" s="3">
        <v>1</v>
      </c>
      <c r="C3955" s="3">
        <v>14</v>
      </c>
      <c r="D3955" s="3">
        <v>3449</v>
      </c>
      <c r="E3955" s="3">
        <v>1</v>
      </c>
      <c r="F3955" s="29">
        <v>1349.5</v>
      </c>
      <c r="G3955" s="4"/>
      <c r="H3955" s="32">
        <v>45000.926192627318</v>
      </c>
      <c r="I3955" s="35" t="str">
        <f>Table2[[#This Row],[StoreID]]&amp;"-"&amp;Table2[[#This Row],[OrderNumber]]</f>
        <v>1-3657</v>
      </c>
    </row>
    <row r="3956" spans="1:9" x14ac:dyDescent="0.3">
      <c r="A3956" s="3">
        <v>3657</v>
      </c>
      <c r="B3956" s="3">
        <v>1</v>
      </c>
      <c r="C3956" s="3">
        <v>14</v>
      </c>
      <c r="D3956" s="3">
        <v>671</v>
      </c>
      <c r="E3956" s="3">
        <v>1</v>
      </c>
      <c r="F3956" s="29">
        <v>149.5</v>
      </c>
      <c r="G3956" s="4"/>
      <c r="H3956" s="32">
        <v>45000.926192708335</v>
      </c>
      <c r="I3956" s="35" t="str">
        <f>Table2[[#This Row],[StoreID]]&amp;"-"&amp;Table2[[#This Row],[OrderNumber]]</f>
        <v>1-3657</v>
      </c>
    </row>
    <row r="3957" spans="1:9" x14ac:dyDescent="0.3">
      <c r="A3957" s="3">
        <v>3657</v>
      </c>
      <c r="B3957" s="3">
        <v>1</v>
      </c>
      <c r="C3957" s="3">
        <v>14</v>
      </c>
      <c r="D3957" s="3">
        <v>471</v>
      </c>
      <c r="E3957" s="3">
        <v>1</v>
      </c>
      <c r="F3957" s="29">
        <v>20</v>
      </c>
      <c r="G3957" s="4"/>
      <c r="H3957" s="32">
        <v>45000.926192743056</v>
      </c>
      <c r="I3957" s="35" t="str">
        <f>Table2[[#This Row],[StoreID]]&amp;"-"&amp;Table2[[#This Row],[OrderNumber]]</f>
        <v>1-3657</v>
      </c>
    </row>
    <row r="3958" spans="1:9" x14ac:dyDescent="0.3">
      <c r="A3958" s="3">
        <v>3657</v>
      </c>
      <c r="B3958" s="3">
        <v>1</v>
      </c>
      <c r="C3958" s="3">
        <v>14</v>
      </c>
      <c r="D3958" s="3">
        <v>12</v>
      </c>
      <c r="E3958" s="3">
        <v>1</v>
      </c>
      <c r="F3958" s="29">
        <v>797.5</v>
      </c>
      <c r="G3958" s="4"/>
      <c r="H3958" s="32">
        <v>45000.926192824074</v>
      </c>
      <c r="I3958" s="35" t="str">
        <f>Table2[[#This Row],[StoreID]]&amp;"-"&amp;Table2[[#This Row],[OrderNumber]]</f>
        <v>1-3657</v>
      </c>
    </row>
    <row r="3959" spans="1:9" x14ac:dyDescent="0.3">
      <c r="A3959" s="3">
        <v>3657</v>
      </c>
      <c r="B3959" s="3">
        <v>1</v>
      </c>
      <c r="C3959" s="3">
        <v>14</v>
      </c>
      <c r="D3959" s="3">
        <v>1982</v>
      </c>
      <c r="E3959" s="3">
        <v>1</v>
      </c>
      <c r="F3959" s="29">
        <v>237.5</v>
      </c>
      <c r="G3959" s="4"/>
      <c r="H3959" s="32">
        <v>45000.926192858795</v>
      </c>
      <c r="I3959" s="35" t="str">
        <f>Table2[[#This Row],[StoreID]]&amp;"-"&amp;Table2[[#This Row],[OrderNumber]]</f>
        <v>1-3657</v>
      </c>
    </row>
    <row r="3960" spans="1:9" x14ac:dyDescent="0.3">
      <c r="A3960" s="3">
        <v>3657</v>
      </c>
      <c r="B3960" s="3">
        <v>2</v>
      </c>
      <c r="C3960" s="3">
        <v>16</v>
      </c>
      <c r="D3960" s="3">
        <v>577</v>
      </c>
      <c r="E3960" s="3">
        <v>1</v>
      </c>
      <c r="F3960" s="29">
        <v>195</v>
      </c>
      <c r="G3960" s="4"/>
      <c r="H3960" s="32">
        <v>45017.964078668978</v>
      </c>
      <c r="I3960" s="35" t="str">
        <f>Table2[[#This Row],[StoreID]]&amp;"-"&amp;Table2[[#This Row],[OrderNumber]]</f>
        <v>2-3657</v>
      </c>
    </row>
    <row r="3961" spans="1:9" x14ac:dyDescent="0.3">
      <c r="A3961" s="3">
        <v>3657</v>
      </c>
      <c r="B3961" s="3">
        <v>5</v>
      </c>
      <c r="C3961" s="3">
        <v>2</v>
      </c>
      <c r="D3961" s="3">
        <v>470</v>
      </c>
      <c r="E3961" s="3">
        <v>1</v>
      </c>
      <c r="F3961" s="29">
        <v>20</v>
      </c>
      <c r="G3961" s="4"/>
      <c r="H3961" s="32">
        <v>44993.591595949074</v>
      </c>
      <c r="I3961" s="35" t="str">
        <f>Table2[[#This Row],[StoreID]]&amp;"-"&amp;Table2[[#This Row],[OrderNumber]]</f>
        <v>5-3657</v>
      </c>
    </row>
    <row r="3962" spans="1:9" x14ac:dyDescent="0.3">
      <c r="A3962" s="3">
        <v>3657</v>
      </c>
      <c r="B3962" s="3">
        <v>5</v>
      </c>
      <c r="C3962" s="3">
        <v>2</v>
      </c>
      <c r="D3962" s="3">
        <v>471</v>
      </c>
      <c r="E3962" s="3">
        <v>1</v>
      </c>
      <c r="F3962" s="29">
        <v>20</v>
      </c>
      <c r="G3962" s="4"/>
      <c r="H3962" s="32">
        <v>44993.591596331018</v>
      </c>
      <c r="I3962" s="35" t="str">
        <f>Table2[[#This Row],[StoreID]]&amp;"-"&amp;Table2[[#This Row],[OrderNumber]]</f>
        <v>5-3657</v>
      </c>
    </row>
    <row r="3963" spans="1:9" x14ac:dyDescent="0.3">
      <c r="A3963" s="3">
        <v>3658</v>
      </c>
      <c r="B3963" s="3">
        <v>5</v>
      </c>
      <c r="C3963" s="3">
        <v>2</v>
      </c>
      <c r="D3963" s="3">
        <v>4090</v>
      </c>
      <c r="E3963" s="3">
        <v>1</v>
      </c>
      <c r="F3963" s="29">
        <v>47.5</v>
      </c>
      <c r="G3963" s="4"/>
      <c r="H3963" s="32">
        <v>44993.621905173612</v>
      </c>
      <c r="I3963" s="35" t="str">
        <f>Table2[[#This Row],[StoreID]]&amp;"-"&amp;Table2[[#This Row],[OrderNumber]]</f>
        <v>5-3658</v>
      </c>
    </row>
    <row r="3964" spans="1:9" x14ac:dyDescent="0.3">
      <c r="A3964" s="3">
        <v>3659</v>
      </c>
      <c r="B3964" s="3">
        <v>1</v>
      </c>
      <c r="C3964" s="3">
        <v>14</v>
      </c>
      <c r="D3964" s="3">
        <v>3234</v>
      </c>
      <c r="E3964" s="3">
        <v>-1</v>
      </c>
      <c r="F3964" s="29">
        <v>-147.5</v>
      </c>
      <c r="G3964" s="4" t="s">
        <v>121</v>
      </c>
      <c r="H3964" s="32">
        <v>45000.937093715278</v>
      </c>
      <c r="I3964" s="35" t="str">
        <f>Table2[[#This Row],[StoreID]]&amp;"-"&amp;Table2[[#This Row],[OrderNumber]]</f>
        <v>1-3659</v>
      </c>
    </row>
    <row r="3965" spans="1:9" x14ac:dyDescent="0.3">
      <c r="A3965" s="3">
        <v>3659</v>
      </c>
      <c r="B3965" s="3">
        <v>5</v>
      </c>
      <c r="C3965" s="3">
        <v>2</v>
      </c>
      <c r="D3965" s="3">
        <v>470</v>
      </c>
      <c r="E3965" s="3">
        <v>1</v>
      </c>
      <c r="F3965" s="29">
        <v>20</v>
      </c>
      <c r="G3965" s="4"/>
      <c r="H3965" s="32">
        <v>44993.624648807869</v>
      </c>
      <c r="I3965" s="35" t="str">
        <f>Table2[[#This Row],[StoreID]]&amp;"-"&amp;Table2[[#This Row],[OrderNumber]]</f>
        <v>5-3659</v>
      </c>
    </row>
    <row r="3966" spans="1:9" x14ac:dyDescent="0.3">
      <c r="A3966" s="3">
        <v>3659</v>
      </c>
      <c r="B3966" s="3">
        <v>5</v>
      </c>
      <c r="C3966" s="3">
        <v>2</v>
      </c>
      <c r="D3966" s="3">
        <v>470</v>
      </c>
      <c r="E3966" s="3">
        <v>1</v>
      </c>
      <c r="F3966" s="29">
        <v>20</v>
      </c>
      <c r="G3966" s="4"/>
      <c r="H3966" s="32">
        <v>44993.624648807869</v>
      </c>
      <c r="I3966" s="35" t="str">
        <f>Table2[[#This Row],[StoreID]]&amp;"-"&amp;Table2[[#This Row],[OrderNumber]]</f>
        <v>5-3659</v>
      </c>
    </row>
    <row r="3967" spans="1:9" x14ac:dyDescent="0.3">
      <c r="A3967" s="3">
        <v>3659</v>
      </c>
      <c r="B3967" s="3">
        <v>5</v>
      </c>
      <c r="C3967" s="3">
        <v>2</v>
      </c>
      <c r="D3967" s="3">
        <v>470</v>
      </c>
      <c r="E3967" s="3">
        <v>1</v>
      </c>
      <c r="F3967" s="29">
        <v>20</v>
      </c>
      <c r="G3967" s="4"/>
      <c r="H3967" s="32">
        <v>44993.624648807869</v>
      </c>
      <c r="I3967" s="35" t="str">
        <f>Table2[[#This Row],[StoreID]]&amp;"-"&amp;Table2[[#This Row],[OrderNumber]]</f>
        <v>5-3659</v>
      </c>
    </row>
    <row r="3968" spans="1:9" x14ac:dyDescent="0.3">
      <c r="A3968" s="3">
        <v>3659</v>
      </c>
      <c r="B3968" s="3">
        <v>5</v>
      </c>
      <c r="C3968" s="3">
        <v>2</v>
      </c>
      <c r="D3968" s="3">
        <v>4090</v>
      </c>
      <c r="E3968" s="3">
        <v>1</v>
      </c>
      <c r="F3968" s="29">
        <v>47.5</v>
      </c>
      <c r="G3968" s="4"/>
      <c r="H3968" s="32">
        <v>44993.624648807869</v>
      </c>
      <c r="I3968" s="35" t="str">
        <f>Table2[[#This Row],[StoreID]]&amp;"-"&amp;Table2[[#This Row],[OrderNumber]]</f>
        <v>5-3659</v>
      </c>
    </row>
    <row r="3969" spans="1:9" x14ac:dyDescent="0.3">
      <c r="A3969" s="3">
        <v>3662</v>
      </c>
      <c r="B3969" s="3">
        <v>1</v>
      </c>
      <c r="C3969" s="3">
        <v>1</v>
      </c>
      <c r="D3969" s="3">
        <v>3389</v>
      </c>
      <c r="E3969" s="3">
        <v>1</v>
      </c>
      <c r="F3969" s="29">
        <v>175</v>
      </c>
      <c r="G3969" s="4"/>
      <c r="H3969" s="32">
        <v>45001.451611539349</v>
      </c>
      <c r="I3969" s="35" t="str">
        <f>Table2[[#This Row],[StoreID]]&amp;"-"&amp;Table2[[#This Row],[OrderNumber]]</f>
        <v>1-3662</v>
      </c>
    </row>
    <row r="3970" spans="1:9" x14ac:dyDescent="0.3">
      <c r="A3970" s="3">
        <v>3662</v>
      </c>
      <c r="B3970" s="3">
        <v>2</v>
      </c>
      <c r="C3970" s="3">
        <v>16</v>
      </c>
      <c r="D3970" s="3">
        <v>2853</v>
      </c>
      <c r="E3970" s="3">
        <v>1</v>
      </c>
      <c r="F3970" s="29">
        <v>150</v>
      </c>
      <c r="G3970" s="4"/>
      <c r="H3970" s="32">
        <v>45018.684015937499</v>
      </c>
      <c r="I3970" s="35" t="str">
        <f>Table2[[#This Row],[StoreID]]&amp;"-"&amp;Table2[[#This Row],[OrderNumber]]</f>
        <v>2-3662</v>
      </c>
    </row>
    <row r="3971" spans="1:9" x14ac:dyDescent="0.3">
      <c r="A3971" s="3">
        <v>3662</v>
      </c>
      <c r="B3971" s="3">
        <v>5</v>
      </c>
      <c r="C3971" s="3">
        <v>2</v>
      </c>
      <c r="D3971" s="3">
        <v>1167</v>
      </c>
      <c r="E3971" s="3">
        <v>1</v>
      </c>
      <c r="F3971" s="29">
        <v>25</v>
      </c>
      <c r="G3971" s="4"/>
      <c r="H3971" s="32">
        <v>44993.658955902778</v>
      </c>
      <c r="I3971" s="35" t="str">
        <f>Table2[[#This Row],[StoreID]]&amp;"-"&amp;Table2[[#This Row],[OrderNumber]]</f>
        <v>5-3662</v>
      </c>
    </row>
    <row r="3972" spans="1:9" x14ac:dyDescent="0.3">
      <c r="A3972" s="3">
        <v>3663</v>
      </c>
      <c r="B3972" s="3">
        <v>1</v>
      </c>
      <c r="C3972" s="3">
        <v>10</v>
      </c>
      <c r="D3972" s="3">
        <v>721</v>
      </c>
      <c r="E3972" s="3">
        <v>1</v>
      </c>
      <c r="F3972" s="29">
        <v>200</v>
      </c>
      <c r="G3972" s="4"/>
      <c r="H3972" s="32">
        <v>45001.481602430555</v>
      </c>
      <c r="I3972" s="35" t="str">
        <f>Table2[[#This Row],[StoreID]]&amp;"-"&amp;Table2[[#This Row],[OrderNumber]]</f>
        <v>1-3663</v>
      </c>
    </row>
    <row r="3973" spans="1:9" x14ac:dyDescent="0.3">
      <c r="A3973" s="3">
        <v>3663</v>
      </c>
      <c r="B3973" s="3">
        <v>1</v>
      </c>
      <c r="C3973" s="3">
        <v>10</v>
      </c>
      <c r="D3973" s="3">
        <v>3300</v>
      </c>
      <c r="E3973" s="3">
        <v>1</v>
      </c>
      <c r="F3973" s="29">
        <v>137.5</v>
      </c>
      <c r="G3973" s="4"/>
      <c r="H3973" s="32">
        <v>45001.481602465276</v>
      </c>
      <c r="I3973" s="35" t="str">
        <f>Table2[[#This Row],[StoreID]]&amp;"-"&amp;Table2[[#This Row],[OrderNumber]]</f>
        <v>1-3663</v>
      </c>
    </row>
    <row r="3974" spans="1:9" x14ac:dyDescent="0.3">
      <c r="A3974" s="3">
        <v>3663</v>
      </c>
      <c r="B3974" s="3">
        <v>1</v>
      </c>
      <c r="C3974" s="3">
        <v>10</v>
      </c>
      <c r="D3974" s="3">
        <v>457</v>
      </c>
      <c r="E3974" s="3">
        <v>1</v>
      </c>
      <c r="F3974" s="29">
        <v>287.5</v>
      </c>
      <c r="G3974" s="4"/>
      <c r="H3974" s="32">
        <v>45001.481602662039</v>
      </c>
      <c r="I3974" s="35" t="str">
        <f>Table2[[#This Row],[StoreID]]&amp;"-"&amp;Table2[[#This Row],[OrderNumber]]</f>
        <v>1-3663</v>
      </c>
    </row>
    <row r="3975" spans="1:9" x14ac:dyDescent="0.3">
      <c r="A3975" s="3">
        <v>3663</v>
      </c>
      <c r="B3975" s="3">
        <v>2</v>
      </c>
      <c r="C3975" s="3">
        <v>25</v>
      </c>
      <c r="D3975" s="3">
        <v>4023</v>
      </c>
      <c r="E3975" s="3">
        <v>1</v>
      </c>
      <c r="F3975" s="29">
        <v>400</v>
      </c>
      <c r="G3975" s="4"/>
      <c r="H3975" s="32">
        <v>45018.82542627315</v>
      </c>
      <c r="I3975" s="35" t="str">
        <f>Table2[[#This Row],[StoreID]]&amp;"-"&amp;Table2[[#This Row],[OrderNumber]]</f>
        <v>2-3663</v>
      </c>
    </row>
    <row r="3976" spans="1:9" x14ac:dyDescent="0.3">
      <c r="A3976" s="3">
        <v>3663</v>
      </c>
      <c r="B3976" s="3">
        <v>5</v>
      </c>
      <c r="C3976" s="3">
        <v>34</v>
      </c>
      <c r="D3976" s="3">
        <v>12</v>
      </c>
      <c r="E3976" s="3">
        <v>1</v>
      </c>
      <c r="F3976" s="29">
        <v>797.5</v>
      </c>
      <c r="G3976" s="4"/>
      <c r="H3976" s="32">
        <v>44993.670003009262</v>
      </c>
      <c r="I3976" s="35" t="str">
        <f>Table2[[#This Row],[StoreID]]&amp;"-"&amp;Table2[[#This Row],[OrderNumber]]</f>
        <v>5-3663</v>
      </c>
    </row>
    <row r="3977" spans="1:9" x14ac:dyDescent="0.3">
      <c r="A3977" s="3">
        <v>3663</v>
      </c>
      <c r="B3977" s="3">
        <v>5</v>
      </c>
      <c r="C3977" s="3">
        <v>34</v>
      </c>
      <c r="D3977" s="3">
        <v>9</v>
      </c>
      <c r="E3977" s="3">
        <v>1</v>
      </c>
      <c r="F3977" s="29">
        <v>1025</v>
      </c>
      <c r="G3977" s="4"/>
      <c r="H3977" s="32">
        <v>44993.670003009262</v>
      </c>
      <c r="I3977" s="35" t="str">
        <f>Table2[[#This Row],[StoreID]]&amp;"-"&amp;Table2[[#This Row],[OrderNumber]]</f>
        <v>5-3663</v>
      </c>
    </row>
    <row r="3978" spans="1:9" x14ac:dyDescent="0.3">
      <c r="A3978" s="3">
        <v>3664</v>
      </c>
      <c r="B3978" s="3">
        <v>2</v>
      </c>
      <c r="C3978" s="3">
        <v>25</v>
      </c>
      <c r="D3978" s="3">
        <v>392</v>
      </c>
      <c r="E3978" s="3">
        <v>1</v>
      </c>
      <c r="F3978" s="29">
        <v>75</v>
      </c>
      <c r="G3978" s="4"/>
      <c r="H3978" s="32">
        <v>45018.829711261576</v>
      </c>
      <c r="I3978" s="35" t="str">
        <f>Table2[[#This Row],[StoreID]]&amp;"-"&amp;Table2[[#This Row],[OrderNumber]]</f>
        <v>2-3664</v>
      </c>
    </row>
    <row r="3979" spans="1:9" x14ac:dyDescent="0.3">
      <c r="A3979" s="3">
        <v>3666</v>
      </c>
      <c r="B3979" s="3">
        <v>5</v>
      </c>
      <c r="C3979" s="3">
        <v>34</v>
      </c>
      <c r="D3979" s="3">
        <v>18</v>
      </c>
      <c r="E3979" s="3">
        <v>1</v>
      </c>
      <c r="F3979" s="29">
        <v>725</v>
      </c>
      <c r="G3979" s="4"/>
      <c r="H3979" s="32">
        <v>44993.726367395837</v>
      </c>
      <c r="I3979" s="35" t="str">
        <f>Table2[[#This Row],[StoreID]]&amp;"-"&amp;Table2[[#This Row],[OrderNumber]]</f>
        <v>5-3666</v>
      </c>
    </row>
    <row r="3980" spans="1:9" x14ac:dyDescent="0.3">
      <c r="A3980" s="3">
        <v>3669</v>
      </c>
      <c r="B3980" s="3">
        <v>1</v>
      </c>
      <c r="C3980" s="3">
        <v>10</v>
      </c>
      <c r="D3980" s="3">
        <v>3379</v>
      </c>
      <c r="E3980" s="3">
        <v>1</v>
      </c>
      <c r="F3980" s="29">
        <v>299.5</v>
      </c>
      <c r="G3980" s="4"/>
      <c r="H3980" s="32">
        <v>45001.554410104167</v>
      </c>
      <c r="I3980" s="35" t="str">
        <f>Table2[[#This Row],[StoreID]]&amp;"-"&amp;Table2[[#This Row],[OrderNumber]]</f>
        <v>1-3669</v>
      </c>
    </row>
    <row r="3981" spans="1:9" x14ac:dyDescent="0.3">
      <c r="A3981" s="3">
        <v>3670</v>
      </c>
      <c r="B3981" s="3">
        <v>5</v>
      </c>
      <c r="C3981" s="3">
        <v>34</v>
      </c>
      <c r="D3981" s="3">
        <v>4092</v>
      </c>
      <c r="E3981" s="3">
        <v>1</v>
      </c>
      <c r="F3981" s="29">
        <v>25</v>
      </c>
      <c r="G3981" s="4"/>
      <c r="H3981" s="32">
        <v>44993.845281793983</v>
      </c>
      <c r="I3981" s="35" t="str">
        <f>Table2[[#This Row],[StoreID]]&amp;"-"&amp;Table2[[#This Row],[OrderNumber]]</f>
        <v>5-3670</v>
      </c>
    </row>
    <row r="3982" spans="1:9" x14ac:dyDescent="0.3">
      <c r="A3982" s="3">
        <v>3670</v>
      </c>
      <c r="B3982" s="3">
        <v>5</v>
      </c>
      <c r="C3982" s="3">
        <v>34</v>
      </c>
      <c r="D3982" s="3">
        <v>4092</v>
      </c>
      <c r="E3982" s="3">
        <v>1</v>
      </c>
      <c r="F3982" s="29">
        <v>25</v>
      </c>
      <c r="G3982" s="4"/>
      <c r="H3982" s="32">
        <v>44993.845281979164</v>
      </c>
      <c r="I3982" s="35" t="str">
        <f>Table2[[#This Row],[StoreID]]&amp;"-"&amp;Table2[[#This Row],[OrderNumber]]</f>
        <v>5-3670</v>
      </c>
    </row>
    <row r="3983" spans="1:9" x14ac:dyDescent="0.3">
      <c r="A3983" s="3">
        <v>3673</v>
      </c>
      <c r="B3983" s="3">
        <v>1</v>
      </c>
      <c r="C3983" s="3">
        <v>10</v>
      </c>
      <c r="D3983" s="3">
        <v>463</v>
      </c>
      <c r="E3983" s="3">
        <v>1</v>
      </c>
      <c r="F3983" s="29">
        <v>75</v>
      </c>
      <c r="G3983" s="4"/>
      <c r="H3983" s="32">
        <v>45001.579084606485</v>
      </c>
      <c r="I3983" s="35" t="str">
        <f>Table2[[#This Row],[StoreID]]&amp;"-"&amp;Table2[[#This Row],[OrderNumber]]</f>
        <v>1-3673</v>
      </c>
    </row>
    <row r="3984" spans="1:9" x14ac:dyDescent="0.3">
      <c r="A3984" s="3">
        <v>3673</v>
      </c>
      <c r="B3984" s="3">
        <v>1</v>
      </c>
      <c r="C3984" s="3">
        <v>10</v>
      </c>
      <c r="D3984" s="3">
        <v>3258</v>
      </c>
      <c r="E3984" s="3">
        <v>1</v>
      </c>
      <c r="F3984" s="29">
        <v>87.5</v>
      </c>
      <c r="G3984" s="4"/>
      <c r="H3984" s="32">
        <v>45001.579084641206</v>
      </c>
      <c r="I3984" s="35" t="str">
        <f>Table2[[#This Row],[StoreID]]&amp;"-"&amp;Table2[[#This Row],[OrderNumber]]</f>
        <v>1-3673</v>
      </c>
    </row>
    <row r="3985" spans="1:9" x14ac:dyDescent="0.3">
      <c r="A3985" s="3">
        <v>3673</v>
      </c>
      <c r="B3985" s="3">
        <v>1</v>
      </c>
      <c r="C3985" s="3">
        <v>10</v>
      </c>
      <c r="D3985" s="3">
        <v>4092</v>
      </c>
      <c r="E3985" s="3">
        <v>1</v>
      </c>
      <c r="F3985" s="29">
        <v>25</v>
      </c>
      <c r="G3985" s="4"/>
      <c r="H3985" s="32">
        <v>45001.579084803241</v>
      </c>
      <c r="I3985" s="35" t="str">
        <f>Table2[[#This Row],[StoreID]]&amp;"-"&amp;Table2[[#This Row],[OrderNumber]]</f>
        <v>1-3673</v>
      </c>
    </row>
    <row r="3986" spans="1:9" x14ac:dyDescent="0.3">
      <c r="A3986" s="3">
        <v>3673</v>
      </c>
      <c r="B3986" s="3">
        <v>5</v>
      </c>
      <c r="C3986" s="3">
        <v>34</v>
      </c>
      <c r="D3986" s="3">
        <v>462</v>
      </c>
      <c r="E3986" s="3">
        <v>2</v>
      </c>
      <c r="F3986" s="29">
        <v>20</v>
      </c>
      <c r="G3986" s="4"/>
      <c r="H3986" s="32">
        <v>44993.899866863423</v>
      </c>
      <c r="I3986" s="35" t="str">
        <f>Table2[[#This Row],[StoreID]]&amp;"-"&amp;Table2[[#This Row],[OrderNumber]]</f>
        <v>5-3673</v>
      </c>
    </row>
    <row r="3987" spans="1:9" x14ac:dyDescent="0.3">
      <c r="A3987" s="3">
        <v>3674</v>
      </c>
      <c r="B3987" s="3">
        <v>1</v>
      </c>
      <c r="C3987" s="3">
        <v>15</v>
      </c>
      <c r="D3987" s="3">
        <v>2863</v>
      </c>
      <c r="E3987" s="3">
        <v>1</v>
      </c>
      <c r="F3987" s="29">
        <v>275</v>
      </c>
      <c r="G3987" s="4"/>
      <c r="H3987" s="32">
        <v>45001.581802511573</v>
      </c>
      <c r="I3987" s="35" t="str">
        <f>Table2[[#This Row],[StoreID]]&amp;"-"&amp;Table2[[#This Row],[OrderNumber]]</f>
        <v>1-3674</v>
      </c>
    </row>
    <row r="3988" spans="1:9" x14ac:dyDescent="0.3">
      <c r="A3988" s="3">
        <v>3674</v>
      </c>
      <c r="B3988" s="3">
        <v>1</v>
      </c>
      <c r="C3988" s="3">
        <v>15</v>
      </c>
      <c r="D3988" s="3">
        <v>2862</v>
      </c>
      <c r="E3988" s="3">
        <v>1</v>
      </c>
      <c r="F3988" s="29">
        <v>275</v>
      </c>
      <c r="G3988" s="4"/>
      <c r="H3988" s="32">
        <v>45001.581802511573</v>
      </c>
      <c r="I3988" s="35" t="str">
        <f>Table2[[#This Row],[StoreID]]&amp;"-"&amp;Table2[[#This Row],[OrderNumber]]</f>
        <v>1-3674</v>
      </c>
    </row>
    <row r="3989" spans="1:9" x14ac:dyDescent="0.3">
      <c r="A3989" s="3">
        <v>3675</v>
      </c>
      <c r="B3989" s="3">
        <v>1</v>
      </c>
      <c r="C3989" s="3">
        <v>1</v>
      </c>
      <c r="D3989" s="3">
        <v>4078</v>
      </c>
      <c r="E3989" s="3">
        <v>1</v>
      </c>
      <c r="F3989" s="29">
        <v>49.5</v>
      </c>
      <c r="G3989" s="4"/>
      <c r="H3989" s="32">
        <v>45001.588231863425</v>
      </c>
      <c r="I3989" s="35" t="str">
        <f>Table2[[#This Row],[StoreID]]&amp;"-"&amp;Table2[[#This Row],[OrderNumber]]</f>
        <v>1-3675</v>
      </c>
    </row>
    <row r="3990" spans="1:9" x14ac:dyDescent="0.3">
      <c r="A3990" s="3">
        <v>3679</v>
      </c>
      <c r="B3990" s="3">
        <v>1</v>
      </c>
      <c r="C3990" s="3">
        <v>10</v>
      </c>
      <c r="D3990" s="3">
        <v>3380</v>
      </c>
      <c r="E3990" s="3">
        <v>1</v>
      </c>
      <c r="F3990" s="29">
        <v>299.5</v>
      </c>
      <c r="G3990" s="4"/>
      <c r="H3990" s="32">
        <v>45001.61540667824</v>
      </c>
      <c r="I3990" s="35" t="str">
        <f>Table2[[#This Row],[StoreID]]&amp;"-"&amp;Table2[[#This Row],[OrderNumber]]</f>
        <v>1-3679</v>
      </c>
    </row>
    <row r="3991" spans="1:9" x14ac:dyDescent="0.3">
      <c r="A3991" s="3">
        <v>3679</v>
      </c>
      <c r="B3991" s="3">
        <v>1</v>
      </c>
      <c r="C3991" s="3">
        <v>10</v>
      </c>
      <c r="D3991" s="3">
        <v>719</v>
      </c>
      <c r="E3991" s="3">
        <v>1</v>
      </c>
      <c r="F3991" s="29">
        <v>75</v>
      </c>
      <c r="G3991" s="4"/>
      <c r="H3991" s="32">
        <v>45001.615406747682</v>
      </c>
      <c r="I3991" s="35" t="str">
        <f>Table2[[#This Row],[StoreID]]&amp;"-"&amp;Table2[[#This Row],[OrderNumber]]</f>
        <v>1-3679</v>
      </c>
    </row>
    <row r="3992" spans="1:9" x14ac:dyDescent="0.3">
      <c r="A3992" s="3">
        <v>3679</v>
      </c>
      <c r="B3992" s="3">
        <v>5</v>
      </c>
      <c r="C3992" s="3">
        <v>2</v>
      </c>
      <c r="D3992" s="3">
        <v>11</v>
      </c>
      <c r="E3992" s="3">
        <v>1</v>
      </c>
      <c r="F3992" s="29">
        <v>225</v>
      </c>
      <c r="G3992" s="4"/>
      <c r="H3992" s="32">
        <v>44994.653771493053</v>
      </c>
      <c r="I3992" s="35" t="str">
        <f>Table2[[#This Row],[StoreID]]&amp;"-"&amp;Table2[[#This Row],[OrderNumber]]</f>
        <v>5-3679</v>
      </c>
    </row>
    <row r="3993" spans="1:9" x14ac:dyDescent="0.3">
      <c r="A3993" s="3">
        <v>3683</v>
      </c>
      <c r="B3993" s="3">
        <v>5</v>
      </c>
      <c r="C3993" s="3">
        <v>34</v>
      </c>
      <c r="D3993" s="3">
        <v>4092</v>
      </c>
      <c r="E3993" s="3">
        <v>1</v>
      </c>
      <c r="F3993" s="29">
        <v>25</v>
      </c>
      <c r="G3993" s="4"/>
      <c r="H3993" s="32">
        <v>44994.677070914353</v>
      </c>
      <c r="I3993" s="35" t="str">
        <f>Table2[[#This Row],[StoreID]]&amp;"-"&amp;Table2[[#This Row],[OrderNumber]]</f>
        <v>5-3683</v>
      </c>
    </row>
    <row r="3994" spans="1:9" x14ac:dyDescent="0.3">
      <c r="A3994" s="3">
        <v>3684</v>
      </c>
      <c r="B3994" s="3">
        <v>1</v>
      </c>
      <c r="C3994" s="3">
        <v>3</v>
      </c>
      <c r="D3994" s="3">
        <v>3286</v>
      </c>
      <c r="E3994" s="3">
        <v>1</v>
      </c>
      <c r="F3994" s="29">
        <v>47.5</v>
      </c>
      <c r="G3994" s="4"/>
      <c r="H3994" s="32">
        <v>45001.636055983799</v>
      </c>
      <c r="I3994" s="35" t="str">
        <f>Table2[[#This Row],[StoreID]]&amp;"-"&amp;Table2[[#This Row],[OrderNumber]]</f>
        <v>1-3684</v>
      </c>
    </row>
    <row r="3995" spans="1:9" x14ac:dyDescent="0.3">
      <c r="A3995" s="3">
        <v>3685</v>
      </c>
      <c r="B3995" s="3">
        <v>5</v>
      </c>
      <c r="C3995" s="3">
        <v>34</v>
      </c>
      <c r="D3995" s="3">
        <v>4088</v>
      </c>
      <c r="E3995" s="3">
        <v>1</v>
      </c>
      <c r="F3995" s="29">
        <v>10</v>
      </c>
      <c r="G3995" s="4"/>
      <c r="H3995" s="32">
        <v>44994.706516631944</v>
      </c>
      <c r="I3995" s="35" t="str">
        <f>Table2[[#This Row],[StoreID]]&amp;"-"&amp;Table2[[#This Row],[OrderNumber]]</f>
        <v>5-3685</v>
      </c>
    </row>
    <row r="3996" spans="1:9" x14ac:dyDescent="0.3">
      <c r="A3996" s="3">
        <v>3685</v>
      </c>
      <c r="B3996" s="3">
        <v>5</v>
      </c>
      <c r="C3996" s="3">
        <v>34</v>
      </c>
      <c r="D3996" s="3">
        <v>4086</v>
      </c>
      <c r="E3996" s="3">
        <v>1</v>
      </c>
      <c r="F3996" s="29">
        <v>10</v>
      </c>
      <c r="G3996" s="4"/>
      <c r="H3996" s="32">
        <v>44994.706516979168</v>
      </c>
      <c r="I3996" s="35" t="str">
        <f>Table2[[#This Row],[StoreID]]&amp;"-"&amp;Table2[[#This Row],[OrderNumber]]</f>
        <v>5-3685</v>
      </c>
    </row>
    <row r="3997" spans="1:9" x14ac:dyDescent="0.3">
      <c r="A3997" s="3">
        <v>3685</v>
      </c>
      <c r="B3997" s="3">
        <v>5</v>
      </c>
      <c r="C3997" s="3">
        <v>34</v>
      </c>
      <c r="D3997" s="3">
        <v>4083</v>
      </c>
      <c r="E3997" s="3">
        <v>1</v>
      </c>
      <c r="F3997" s="29">
        <v>10</v>
      </c>
      <c r="G3997" s="4"/>
      <c r="H3997" s="32">
        <v>44994.706516979168</v>
      </c>
      <c r="I3997" s="35" t="str">
        <f>Table2[[#This Row],[StoreID]]&amp;"-"&amp;Table2[[#This Row],[OrderNumber]]</f>
        <v>5-3685</v>
      </c>
    </row>
    <row r="3998" spans="1:9" x14ac:dyDescent="0.3">
      <c r="A3998" s="3">
        <v>3685</v>
      </c>
      <c r="B3998" s="3">
        <v>5</v>
      </c>
      <c r="C3998" s="3">
        <v>34</v>
      </c>
      <c r="D3998" s="3">
        <v>4080</v>
      </c>
      <c r="E3998" s="3">
        <v>1</v>
      </c>
      <c r="F3998" s="29">
        <v>10</v>
      </c>
      <c r="G3998" s="4"/>
      <c r="H3998" s="32">
        <v>44994.706516979168</v>
      </c>
      <c r="I3998" s="35" t="str">
        <f>Table2[[#This Row],[StoreID]]&amp;"-"&amp;Table2[[#This Row],[OrderNumber]]</f>
        <v>5-3685</v>
      </c>
    </row>
    <row r="3999" spans="1:9" x14ac:dyDescent="0.3">
      <c r="A3999" s="3">
        <v>3687</v>
      </c>
      <c r="B3999" s="3">
        <v>5</v>
      </c>
      <c r="C3999" s="3">
        <v>2</v>
      </c>
      <c r="D3999" s="3">
        <v>470</v>
      </c>
      <c r="E3999" s="3">
        <v>1</v>
      </c>
      <c r="F3999" s="29">
        <v>20</v>
      </c>
      <c r="G3999" s="4"/>
      <c r="H3999" s="32">
        <v>44994.759159224537</v>
      </c>
      <c r="I3999" s="35" t="str">
        <f>Table2[[#This Row],[StoreID]]&amp;"-"&amp;Table2[[#This Row],[OrderNumber]]</f>
        <v>5-3687</v>
      </c>
    </row>
    <row r="4000" spans="1:9" x14ac:dyDescent="0.3">
      <c r="A4000" s="3">
        <v>3687</v>
      </c>
      <c r="B4000" s="3">
        <v>5</v>
      </c>
      <c r="C4000" s="3">
        <v>2</v>
      </c>
      <c r="D4000" s="3">
        <v>470</v>
      </c>
      <c r="E4000" s="3">
        <v>1</v>
      </c>
      <c r="F4000" s="29">
        <v>20</v>
      </c>
      <c r="G4000" s="4"/>
      <c r="H4000" s="32">
        <v>44994.759159224537</v>
      </c>
      <c r="I4000" s="35" t="str">
        <f>Table2[[#This Row],[StoreID]]&amp;"-"&amp;Table2[[#This Row],[OrderNumber]]</f>
        <v>5-3687</v>
      </c>
    </row>
    <row r="4001" spans="1:9" x14ac:dyDescent="0.3">
      <c r="A4001" s="3">
        <v>3689</v>
      </c>
      <c r="B4001" s="3">
        <v>2</v>
      </c>
      <c r="C4001" s="3">
        <v>23</v>
      </c>
      <c r="D4001" s="3">
        <v>3564</v>
      </c>
      <c r="E4001" s="3">
        <v>1</v>
      </c>
      <c r="F4001" s="29">
        <v>199.5</v>
      </c>
      <c r="G4001" s="4"/>
      <c r="H4001" s="32">
        <v>45019.852069409724</v>
      </c>
      <c r="I4001" s="35" t="str">
        <f>Table2[[#This Row],[StoreID]]&amp;"-"&amp;Table2[[#This Row],[OrderNumber]]</f>
        <v>2-3689</v>
      </c>
    </row>
    <row r="4002" spans="1:9" x14ac:dyDescent="0.3">
      <c r="A4002" s="3">
        <v>3690</v>
      </c>
      <c r="B4002" s="3">
        <v>2</v>
      </c>
      <c r="C4002" s="3">
        <v>23</v>
      </c>
      <c r="D4002" s="3">
        <v>14</v>
      </c>
      <c r="E4002" s="3">
        <v>1</v>
      </c>
      <c r="F4002" s="29">
        <v>875</v>
      </c>
      <c r="G4002" s="4"/>
      <c r="H4002" s="32">
        <v>45019.861541747683</v>
      </c>
      <c r="I4002" s="35" t="str">
        <f>Table2[[#This Row],[StoreID]]&amp;"-"&amp;Table2[[#This Row],[OrderNumber]]</f>
        <v>2-3690</v>
      </c>
    </row>
    <row r="4003" spans="1:9" x14ac:dyDescent="0.3">
      <c r="A4003" s="3">
        <v>3692</v>
      </c>
      <c r="B4003" s="3">
        <v>1</v>
      </c>
      <c r="C4003" s="3">
        <v>9</v>
      </c>
      <c r="D4003" s="3">
        <v>4092</v>
      </c>
      <c r="E4003" s="3">
        <v>1</v>
      </c>
      <c r="F4003" s="29">
        <v>25</v>
      </c>
      <c r="G4003" s="4"/>
      <c r="H4003" s="32">
        <v>45001.65541172454</v>
      </c>
      <c r="I4003" s="35" t="str">
        <f>Table2[[#This Row],[StoreID]]&amp;"-"&amp;Table2[[#This Row],[OrderNumber]]</f>
        <v>1-3692</v>
      </c>
    </row>
    <row r="4004" spans="1:9" x14ac:dyDescent="0.3">
      <c r="A4004" s="3">
        <v>3692</v>
      </c>
      <c r="B4004" s="3">
        <v>2</v>
      </c>
      <c r="C4004" s="3">
        <v>23</v>
      </c>
      <c r="D4004" s="3">
        <v>4090</v>
      </c>
      <c r="E4004" s="3">
        <v>1</v>
      </c>
      <c r="F4004" s="29">
        <v>47.5</v>
      </c>
      <c r="G4004" s="4"/>
      <c r="H4004" s="32">
        <v>45019.938681793981</v>
      </c>
      <c r="I4004" s="35" t="str">
        <f>Table2[[#This Row],[StoreID]]&amp;"-"&amp;Table2[[#This Row],[OrderNumber]]</f>
        <v>2-3692</v>
      </c>
    </row>
    <row r="4005" spans="1:9" x14ac:dyDescent="0.3">
      <c r="A4005" s="3">
        <v>3695</v>
      </c>
      <c r="B4005" s="3">
        <v>1</v>
      </c>
      <c r="C4005" s="3">
        <v>5</v>
      </c>
      <c r="D4005" s="3">
        <v>619</v>
      </c>
      <c r="E4005" s="3">
        <v>1</v>
      </c>
      <c r="F4005" s="29">
        <v>225</v>
      </c>
      <c r="G4005" s="4"/>
      <c r="H4005" s="32">
        <v>45001.661523877316</v>
      </c>
      <c r="I4005" s="35" t="str">
        <f>Table2[[#This Row],[StoreID]]&amp;"-"&amp;Table2[[#This Row],[OrderNumber]]</f>
        <v>1-3695</v>
      </c>
    </row>
    <row r="4006" spans="1:9" x14ac:dyDescent="0.3">
      <c r="A4006" s="3">
        <v>3695</v>
      </c>
      <c r="B4006" s="3">
        <v>1</v>
      </c>
      <c r="C4006" s="3">
        <v>5</v>
      </c>
      <c r="D4006" s="3">
        <v>3475</v>
      </c>
      <c r="E4006" s="3">
        <v>1</v>
      </c>
      <c r="F4006" s="29">
        <v>737.5</v>
      </c>
      <c r="G4006" s="4"/>
      <c r="H4006" s="32">
        <v>45001.661523923613</v>
      </c>
      <c r="I4006" s="35" t="str">
        <f>Table2[[#This Row],[StoreID]]&amp;"-"&amp;Table2[[#This Row],[OrderNumber]]</f>
        <v>1-3695</v>
      </c>
    </row>
    <row r="4007" spans="1:9" x14ac:dyDescent="0.3">
      <c r="A4007" s="3">
        <v>3698</v>
      </c>
      <c r="B4007" s="3">
        <v>5</v>
      </c>
      <c r="C4007" s="3">
        <v>2</v>
      </c>
      <c r="D4007" s="3">
        <v>4078</v>
      </c>
      <c r="E4007" s="3">
        <v>1</v>
      </c>
      <c r="F4007" s="29">
        <v>49.5</v>
      </c>
      <c r="G4007" s="4"/>
      <c r="H4007" s="32">
        <v>44994.908172337964</v>
      </c>
      <c r="I4007" s="35" t="str">
        <f>Table2[[#This Row],[StoreID]]&amp;"-"&amp;Table2[[#This Row],[OrderNumber]]</f>
        <v>5-3698</v>
      </c>
    </row>
    <row r="4008" spans="1:9" x14ac:dyDescent="0.3">
      <c r="A4008" s="3">
        <v>3701</v>
      </c>
      <c r="B4008" s="3">
        <v>1</v>
      </c>
      <c r="C4008" s="3">
        <v>5</v>
      </c>
      <c r="D4008" s="3">
        <v>2166</v>
      </c>
      <c r="E4008" s="3">
        <v>1</v>
      </c>
      <c r="F4008" s="29">
        <v>100</v>
      </c>
      <c r="G4008" s="4"/>
      <c r="H4008" s="32">
        <v>45001.674750891201</v>
      </c>
      <c r="I4008" s="35" t="str">
        <f>Table2[[#This Row],[StoreID]]&amp;"-"&amp;Table2[[#This Row],[OrderNumber]]</f>
        <v>1-3701</v>
      </c>
    </row>
    <row r="4009" spans="1:9" x14ac:dyDescent="0.3">
      <c r="A4009" s="3">
        <v>3701</v>
      </c>
      <c r="B4009" s="3">
        <v>5</v>
      </c>
      <c r="C4009" s="3">
        <v>34</v>
      </c>
      <c r="D4009" s="3">
        <v>4089</v>
      </c>
      <c r="E4009" s="3">
        <v>1</v>
      </c>
      <c r="F4009" s="29">
        <v>10</v>
      </c>
      <c r="G4009" s="4"/>
      <c r="H4009" s="32">
        <v>44994.934595023151</v>
      </c>
      <c r="I4009" s="35" t="str">
        <f>Table2[[#This Row],[StoreID]]&amp;"-"&amp;Table2[[#This Row],[OrderNumber]]</f>
        <v>5-3701</v>
      </c>
    </row>
    <row r="4010" spans="1:9" x14ac:dyDescent="0.3">
      <c r="A4010" s="3">
        <v>3703</v>
      </c>
      <c r="B4010" s="3">
        <v>5</v>
      </c>
      <c r="C4010" s="3">
        <v>2</v>
      </c>
      <c r="D4010" s="3">
        <v>16</v>
      </c>
      <c r="E4010" s="3">
        <v>1</v>
      </c>
      <c r="F4010" s="29">
        <v>225</v>
      </c>
      <c r="G4010" s="4"/>
      <c r="H4010" s="32">
        <v>44995.501886192127</v>
      </c>
      <c r="I4010" s="35" t="str">
        <f>Table2[[#This Row],[StoreID]]&amp;"-"&amp;Table2[[#This Row],[OrderNumber]]</f>
        <v>5-3703</v>
      </c>
    </row>
    <row r="4011" spans="1:9" x14ac:dyDescent="0.3">
      <c r="A4011" s="3">
        <v>3705</v>
      </c>
      <c r="B4011" s="3">
        <v>2</v>
      </c>
      <c r="C4011" s="3">
        <v>26</v>
      </c>
      <c r="D4011" s="3">
        <v>416</v>
      </c>
      <c r="E4011" s="3">
        <v>1</v>
      </c>
      <c r="F4011" s="29">
        <v>15</v>
      </c>
      <c r="G4011" s="4"/>
      <c r="H4011" s="32">
        <v>45020.592862581019</v>
      </c>
      <c r="I4011" s="35" t="str">
        <f>Table2[[#This Row],[StoreID]]&amp;"-"&amp;Table2[[#This Row],[OrderNumber]]</f>
        <v>2-3705</v>
      </c>
    </row>
    <row r="4012" spans="1:9" x14ac:dyDescent="0.3">
      <c r="A4012" s="3">
        <v>3705</v>
      </c>
      <c r="B4012" s="3">
        <v>5</v>
      </c>
      <c r="C4012" s="3">
        <v>2</v>
      </c>
      <c r="D4012" s="3">
        <v>1099</v>
      </c>
      <c r="E4012" s="3">
        <v>1</v>
      </c>
      <c r="F4012" s="29">
        <v>287.5</v>
      </c>
      <c r="G4012" s="4"/>
      <c r="H4012" s="32">
        <v>44995.633497835646</v>
      </c>
      <c r="I4012" s="35" t="str">
        <f>Table2[[#This Row],[StoreID]]&amp;"-"&amp;Table2[[#This Row],[OrderNumber]]</f>
        <v>5-3705</v>
      </c>
    </row>
    <row r="4013" spans="1:9" x14ac:dyDescent="0.3">
      <c r="A4013" s="3">
        <v>3706</v>
      </c>
      <c r="B4013" s="3">
        <v>5</v>
      </c>
      <c r="C4013" s="3">
        <v>2</v>
      </c>
      <c r="D4013" s="3">
        <v>4078</v>
      </c>
      <c r="E4013" s="3">
        <v>1</v>
      </c>
      <c r="F4013" s="29">
        <v>49.5</v>
      </c>
      <c r="G4013" s="4"/>
      <c r="H4013" s="32">
        <v>44995.643999884262</v>
      </c>
      <c r="I4013" s="35" t="str">
        <f>Table2[[#This Row],[StoreID]]&amp;"-"&amp;Table2[[#This Row],[OrderNumber]]</f>
        <v>5-3706</v>
      </c>
    </row>
    <row r="4014" spans="1:9" x14ac:dyDescent="0.3">
      <c r="A4014" s="3">
        <v>3708</v>
      </c>
      <c r="B4014" s="3">
        <v>5</v>
      </c>
      <c r="C4014" s="3">
        <v>2</v>
      </c>
      <c r="D4014" s="3">
        <v>617</v>
      </c>
      <c r="E4014" s="3">
        <v>1</v>
      </c>
      <c r="F4014" s="29">
        <v>387.5</v>
      </c>
      <c r="G4014" s="4"/>
      <c r="H4014" s="32">
        <v>44995.688739004632</v>
      </c>
      <c r="I4014" s="35" t="str">
        <f>Table2[[#This Row],[StoreID]]&amp;"-"&amp;Table2[[#This Row],[OrderNumber]]</f>
        <v>5-3708</v>
      </c>
    </row>
    <row r="4015" spans="1:9" x14ac:dyDescent="0.3">
      <c r="A4015" s="3">
        <v>3708</v>
      </c>
      <c r="B4015" s="3">
        <v>5</v>
      </c>
      <c r="C4015" s="3">
        <v>2</v>
      </c>
      <c r="D4015" s="3">
        <v>4078</v>
      </c>
      <c r="E4015" s="3">
        <v>1</v>
      </c>
      <c r="F4015" s="29">
        <v>49.5</v>
      </c>
      <c r="G4015" s="4"/>
      <c r="H4015" s="32">
        <v>44995.688739004632</v>
      </c>
      <c r="I4015" s="35" t="str">
        <f>Table2[[#This Row],[StoreID]]&amp;"-"&amp;Table2[[#This Row],[OrderNumber]]</f>
        <v>5-3708</v>
      </c>
    </row>
    <row r="4016" spans="1:9" x14ac:dyDescent="0.3">
      <c r="A4016" s="3">
        <v>3710</v>
      </c>
      <c r="B4016" s="3">
        <v>1</v>
      </c>
      <c r="C4016" s="3">
        <v>11</v>
      </c>
      <c r="D4016" s="3">
        <v>4083</v>
      </c>
      <c r="E4016" s="3">
        <v>1</v>
      </c>
      <c r="F4016" s="29">
        <v>10</v>
      </c>
      <c r="G4016" s="4"/>
      <c r="H4016" s="32">
        <v>45001.695124074075</v>
      </c>
      <c r="I4016" s="35" t="str">
        <f>Table2[[#This Row],[StoreID]]&amp;"-"&amp;Table2[[#This Row],[OrderNumber]]</f>
        <v>1-3710</v>
      </c>
    </row>
    <row r="4017" spans="1:9" x14ac:dyDescent="0.3">
      <c r="A4017" s="3">
        <v>3710</v>
      </c>
      <c r="B4017" s="3">
        <v>5</v>
      </c>
      <c r="C4017" s="3">
        <v>2</v>
      </c>
      <c r="D4017" s="3">
        <v>11</v>
      </c>
      <c r="E4017" s="3">
        <v>1</v>
      </c>
      <c r="F4017" s="29">
        <v>225</v>
      </c>
      <c r="G4017" s="4"/>
      <c r="H4017" s="32">
        <v>44995.744690046296</v>
      </c>
      <c r="I4017" s="35" t="str">
        <f>Table2[[#This Row],[StoreID]]&amp;"-"&amp;Table2[[#This Row],[OrderNumber]]</f>
        <v>5-3710</v>
      </c>
    </row>
    <row r="4018" spans="1:9" x14ac:dyDescent="0.3">
      <c r="A4018" s="3">
        <v>3711</v>
      </c>
      <c r="B4018" s="3">
        <v>1</v>
      </c>
      <c r="C4018" s="3">
        <v>1</v>
      </c>
      <c r="D4018" s="3">
        <v>3430</v>
      </c>
      <c r="E4018" s="3">
        <v>1</v>
      </c>
      <c r="F4018" s="29">
        <v>199.5</v>
      </c>
      <c r="G4018" s="4"/>
      <c r="H4018" s="32">
        <v>45001.701298807871</v>
      </c>
      <c r="I4018" s="35" t="str">
        <f>Table2[[#This Row],[StoreID]]&amp;"-"&amp;Table2[[#This Row],[OrderNumber]]</f>
        <v>1-3711</v>
      </c>
    </row>
    <row r="4019" spans="1:9" x14ac:dyDescent="0.3">
      <c r="A4019" s="3">
        <v>3714</v>
      </c>
      <c r="B4019" s="3">
        <v>1</v>
      </c>
      <c r="C4019" s="3">
        <v>9</v>
      </c>
      <c r="D4019" s="3">
        <v>470</v>
      </c>
      <c r="E4019" s="3">
        <v>1</v>
      </c>
      <c r="F4019" s="29">
        <v>20</v>
      </c>
      <c r="G4019" s="4"/>
      <c r="H4019" s="32">
        <v>45001.714803437499</v>
      </c>
      <c r="I4019" s="35" t="str">
        <f>Table2[[#This Row],[StoreID]]&amp;"-"&amp;Table2[[#This Row],[OrderNumber]]</f>
        <v>1-3714</v>
      </c>
    </row>
    <row r="4020" spans="1:9" x14ac:dyDescent="0.3">
      <c r="A4020" s="3">
        <v>3714</v>
      </c>
      <c r="B4020" s="3">
        <v>1</v>
      </c>
      <c r="C4020" s="3">
        <v>9</v>
      </c>
      <c r="D4020" s="3">
        <v>1165</v>
      </c>
      <c r="E4020" s="3">
        <v>1</v>
      </c>
      <c r="F4020" s="29">
        <v>25</v>
      </c>
      <c r="G4020" s="4"/>
      <c r="H4020" s="32">
        <v>45001.71480347222</v>
      </c>
      <c r="I4020" s="35" t="str">
        <f>Table2[[#This Row],[StoreID]]&amp;"-"&amp;Table2[[#This Row],[OrderNumber]]</f>
        <v>1-3714</v>
      </c>
    </row>
    <row r="4021" spans="1:9" x14ac:dyDescent="0.3">
      <c r="A4021" s="3">
        <v>3714</v>
      </c>
      <c r="B4021" s="3">
        <v>1</v>
      </c>
      <c r="C4021" s="3">
        <v>9</v>
      </c>
      <c r="D4021" s="3">
        <v>1168</v>
      </c>
      <c r="E4021" s="3">
        <v>1</v>
      </c>
      <c r="F4021" s="29">
        <v>25</v>
      </c>
      <c r="G4021" s="4"/>
      <c r="H4021" s="32">
        <v>45001.714803506948</v>
      </c>
      <c r="I4021" s="35" t="str">
        <f>Table2[[#This Row],[StoreID]]&amp;"-"&amp;Table2[[#This Row],[OrderNumber]]</f>
        <v>1-3714</v>
      </c>
    </row>
    <row r="4022" spans="1:9" x14ac:dyDescent="0.3">
      <c r="A4022" s="3">
        <v>3716</v>
      </c>
      <c r="B4022" s="3">
        <v>5</v>
      </c>
      <c r="C4022" s="3">
        <v>2</v>
      </c>
      <c r="D4022" s="3">
        <v>4202</v>
      </c>
      <c r="E4022" s="3">
        <v>1</v>
      </c>
      <c r="F4022" s="29">
        <v>2.5</v>
      </c>
      <c r="G4022" s="4"/>
      <c r="H4022" s="32">
        <v>44995.787378240741</v>
      </c>
      <c r="I4022" s="35" t="str">
        <f>Table2[[#This Row],[StoreID]]&amp;"-"&amp;Table2[[#This Row],[OrderNumber]]</f>
        <v>5-3716</v>
      </c>
    </row>
    <row r="4023" spans="1:9" x14ac:dyDescent="0.3">
      <c r="A4023" s="3">
        <v>3716</v>
      </c>
      <c r="B4023" s="3">
        <v>5</v>
      </c>
      <c r="C4023" s="3">
        <v>2</v>
      </c>
      <c r="D4023" s="3">
        <v>4202</v>
      </c>
      <c r="E4023" s="3">
        <v>1</v>
      </c>
      <c r="F4023" s="29">
        <v>2.5</v>
      </c>
      <c r="G4023" s="4"/>
      <c r="H4023" s="32">
        <v>44995.787378240741</v>
      </c>
      <c r="I4023" s="35" t="str">
        <f>Table2[[#This Row],[StoreID]]&amp;"-"&amp;Table2[[#This Row],[OrderNumber]]</f>
        <v>5-3716</v>
      </c>
    </row>
    <row r="4024" spans="1:9" x14ac:dyDescent="0.3">
      <c r="A4024" s="3">
        <v>3720</v>
      </c>
      <c r="B4024" s="3">
        <v>1</v>
      </c>
      <c r="C4024" s="3">
        <v>10</v>
      </c>
      <c r="D4024" s="3">
        <v>4090</v>
      </c>
      <c r="E4024" s="3">
        <v>1</v>
      </c>
      <c r="F4024" s="29">
        <v>47.5</v>
      </c>
      <c r="G4024" s="4"/>
      <c r="H4024" s="32">
        <v>45001.769566782408</v>
      </c>
      <c r="I4024" s="35" t="str">
        <f>Table2[[#This Row],[StoreID]]&amp;"-"&amp;Table2[[#This Row],[OrderNumber]]</f>
        <v>1-3720</v>
      </c>
    </row>
    <row r="4025" spans="1:9" x14ac:dyDescent="0.3">
      <c r="A4025" s="3">
        <v>3721</v>
      </c>
      <c r="B4025" s="3">
        <v>1</v>
      </c>
      <c r="C4025" s="3">
        <v>1</v>
      </c>
      <c r="D4025" s="3">
        <v>4091</v>
      </c>
      <c r="E4025" s="3">
        <v>4</v>
      </c>
      <c r="F4025" s="29">
        <v>100</v>
      </c>
      <c r="G4025" s="4"/>
      <c r="H4025" s="32">
        <v>45001.776947141203</v>
      </c>
      <c r="I4025" s="35" t="str">
        <f>Table2[[#This Row],[StoreID]]&amp;"-"&amp;Table2[[#This Row],[OrderNumber]]</f>
        <v>1-3721</v>
      </c>
    </row>
    <row r="4026" spans="1:9" x14ac:dyDescent="0.3">
      <c r="A4026" s="3">
        <v>3721</v>
      </c>
      <c r="B4026" s="3">
        <v>2</v>
      </c>
      <c r="C4026" s="3">
        <v>23</v>
      </c>
      <c r="D4026" s="3">
        <v>2852</v>
      </c>
      <c r="E4026" s="3">
        <v>1</v>
      </c>
      <c r="F4026" s="29">
        <v>137.5</v>
      </c>
      <c r="G4026" s="4"/>
      <c r="H4026" s="32">
        <v>45020.901763969909</v>
      </c>
      <c r="I4026" s="35" t="str">
        <f>Table2[[#This Row],[StoreID]]&amp;"-"&amp;Table2[[#This Row],[OrderNumber]]</f>
        <v>2-3721</v>
      </c>
    </row>
    <row r="4027" spans="1:9" x14ac:dyDescent="0.3">
      <c r="A4027" s="3">
        <v>3722</v>
      </c>
      <c r="B4027" s="3">
        <v>1</v>
      </c>
      <c r="C4027" s="3">
        <v>10</v>
      </c>
      <c r="D4027" s="3">
        <v>4092</v>
      </c>
      <c r="E4027" s="3">
        <v>3</v>
      </c>
      <c r="F4027" s="29">
        <v>75</v>
      </c>
      <c r="G4027" s="4"/>
      <c r="H4027" s="32">
        <v>45001.778829895833</v>
      </c>
      <c r="I4027" s="35" t="str">
        <f>Table2[[#This Row],[StoreID]]&amp;"-"&amp;Table2[[#This Row],[OrderNumber]]</f>
        <v>1-3722</v>
      </c>
    </row>
    <row r="4028" spans="1:9" x14ac:dyDescent="0.3">
      <c r="A4028" s="3">
        <v>3722</v>
      </c>
      <c r="B4028" s="3">
        <v>2</v>
      </c>
      <c r="C4028" s="3">
        <v>23</v>
      </c>
      <c r="D4028" s="3">
        <v>3274</v>
      </c>
      <c r="E4028" s="3">
        <v>1</v>
      </c>
      <c r="F4028" s="29">
        <v>87.5</v>
      </c>
      <c r="G4028" s="4"/>
      <c r="H4028" s="32">
        <v>45020.912414618055</v>
      </c>
      <c r="I4028" s="35" t="str">
        <f>Table2[[#This Row],[StoreID]]&amp;"-"&amp;Table2[[#This Row],[OrderNumber]]</f>
        <v>2-3722</v>
      </c>
    </row>
    <row r="4029" spans="1:9" x14ac:dyDescent="0.3">
      <c r="A4029" s="3">
        <v>3722</v>
      </c>
      <c r="B4029" s="3">
        <v>5</v>
      </c>
      <c r="C4029" s="3">
        <v>2</v>
      </c>
      <c r="D4029" s="3">
        <v>3431</v>
      </c>
      <c r="E4029" s="3">
        <v>1</v>
      </c>
      <c r="F4029" s="29">
        <v>199.5</v>
      </c>
      <c r="G4029" s="4"/>
      <c r="H4029" s="32">
        <v>44995.868620173613</v>
      </c>
      <c r="I4029" s="35" t="str">
        <f>Table2[[#This Row],[StoreID]]&amp;"-"&amp;Table2[[#This Row],[OrderNumber]]</f>
        <v>5-3722</v>
      </c>
    </row>
    <row r="4030" spans="1:9" x14ac:dyDescent="0.3">
      <c r="A4030" s="3">
        <v>3722</v>
      </c>
      <c r="B4030" s="3">
        <v>5</v>
      </c>
      <c r="C4030" s="3">
        <v>2</v>
      </c>
      <c r="D4030" s="3">
        <v>3430</v>
      </c>
      <c r="E4030" s="3">
        <v>1</v>
      </c>
      <c r="F4030" s="29">
        <v>199.5</v>
      </c>
      <c r="G4030" s="4"/>
      <c r="H4030" s="32">
        <v>44995.868620173613</v>
      </c>
      <c r="I4030" s="35" t="str">
        <f>Table2[[#This Row],[StoreID]]&amp;"-"&amp;Table2[[#This Row],[OrderNumber]]</f>
        <v>5-3722</v>
      </c>
    </row>
    <row r="4031" spans="1:9" x14ac:dyDescent="0.3">
      <c r="A4031" s="3">
        <v>3724</v>
      </c>
      <c r="B4031" s="3">
        <v>2</v>
      </c>
      <c r="C4031" s="3">
        <v>16</v>
      </c>
      <c r="D4031" s="3">
        <v>3231</v>
      </c>
      <c r="E4031" s="3">
        <v>1</v>
      </c>
      <c r="F4031" s="29">
        <v>75</v>
      </c>
      <c r="G4031" s="4"/>
      <c r="H4031" s="32">
        <v>45020.917484375001</v>
      </c>
      <c r="I4031" s="35" t="str">
        <f>Table2[[#This Row],[StoreID]]&amp;"-"&amp;Table2[[#This Row],[OrderNumber]]</f>
        <v>2-3724</v>
      </c>
    </row>
    <row r="4032" spans="1:9" x14ac:dyDescent="0.3">
      <c r="A4032" s="3">
        <v>3726</v>
      </c>
      <c r="B4032" s="3">
        <v>2</v>
      </c>
      <c r="C4032" s="3">
        <v>23</v>
      </c>
      <c r="D4032" s="3">
        <v>3239</v>
      </c>
      <c r="E4032" s="3">
        <v>2</v>
      </c>
      <c r="F4032" s="29">
        <v>150</v>
      </c>
      <c r="G4032" s="4"/>
      <c r="H4032" s="32">
        <v>45020.923069756944</v>
      </c>
      <c r="I4032" s="35" t="str">
        <f>Table2[[#This Row],[StoreID]]&amp;"-"&amp;Table2[[#This Row],[OrderNumber]]</f>
        <v>2-3726</v>
      </c>
    </row>
    <row r="4033" spans="1:9" x14ac:dyDescent="0.3">
      <c r="A4033" s="3">
        <v>3727</v>
      </c>
      <c r="B4033" s="3">
        <v>5</v>
      </c>
      <c r="C4033" s="3">
        <v>2</v>
      </c>
      <c r="D4033" s="3">
        <v>628</v>
      </c>
      <c r="E4033" s="3">
        <v>1</v>
      </c>
      <c r="F4033" s="29">
        <v>137.5</v>
      </c>
      <c r="G4033" s="4"/>
      <c r="H4033" s="32">
        <v>44995.901708067133</v>
      </c>
      <c r="I4033" s="35" t="str">
        <f>Table2[[#This Row],[StoreID]]&amp;"-"&amp;Table2[[#This Row],[OrderNumber]]</f>
        <v>5-3727</v>
      </c>
    </row>
    <row r="4034" spans="1:9" x14ac:dyDescent="0.3">
      <c r="A4034" s="3">
        <v>3727</v>
      </c>
      <c r="B4034" s="3">
        <v>5</v>
      </c>
      <c r="C4034" s="3">
        <v>2</v>
      </c>
      <c r="D4034" s="3">
        <v>629</v>
      </c>
      <c r="E4034" s="3">
        <v>1</v>
      </c>
      <c r="F4034" s="29">
        <v>137.5</v>
      </c>
      <c r="G4034" s="4"/>
      <c r="H4034" s="32">
        <v>44995.901708067133</v>
      </c>
      <c r="I4034" s="35" t="str">
        <f>Table2[[#This Row],[StoreID]]&amp;"-"&amp;Table2[[#This Row],[OrderNumber]]</f>
        <v>5-3727</v>
      </c>
    </row>
    <row r="4035" spans="1:9" x14ac:dyDescent="0.3">
      <c r="A4035" s="3">
        <v>3730</v>
      </c>
      <c r="B4035" s="3">
        <v>1</v>
      </c>
      <c r="C4035" s="3">
        <v>11</v>
      </c>
      <c r="D4035" s="3">
        <v>4202</v>
      </c>
      <c r="E4035" s="3">
        <v>4</v>
      </c>
      <c r="F4035" s="29">
        <v>10</v>
      </c>
      <c r="G4035" s="4"/>
      <c r="H4035" s="32">
        <v>45001.807106631946</v>
      </c>
      <c r="I4035" s="35" t="str">
        <f>Table2[[#This Row],[StoreID]]&amp;"-"&amp;Table2[[#This Row],[OrderNumber]]</f>
        <v>1-3730</v>
      </c>
    </row>
    <row r="4036" spans="1:9" x14ac:dyDescent="0.3">
      <c r="A4036" s="3">
        <v>3733</v>
      </c>
      <c r="B4036" s="3">
        <v>1</v>
      </c>
      <c r="C4036" s="3">
        <v>3</v>
      </c>
      <c r="D4036" s="3">
        <v>604</v>
      </c>
      <c r="E4036" s="3">
        <v>2</v>
      </c>
      <c r="F4036" s="29">
        <v>195</v>
      </c>
      <c r="G4036" s="4"/>
      <c r="H4036" s="32">
        <v>45001.820714120367</v>
      </c>
      <c r="I4036" s="35" t="str">
        <f>Table2[[#This Row],[StoreID]]&amp;"-"&amp;Table2[[#This Row],[OrderNumber]]</f>
        <v>1-3733</v>
      </c>
    </row>
    <row r="4037" spans="1:9" x14ac:dyDescent="0.3">
      <c r="A4037" s="3">
        <v>3734</v>
      </c>
      <c r="B4037" s="3">
        <v>2</v>
      </c>
      <c r="C4037" s="3">
        <v>25</v>
      </c>
      <c r="D4037" s="3">
        <v>4076</v>
      </c>
      <c r="E4037" s="3">
        <v>1</v>
      </c>
      <c r="F4037" s="29">
        <v>49.5</v>
      </c>
      <c r="G4037" s="4"/>
      <c r="H4037" s="32">
        <v>45020.968534259257</v>
      </c>
      <c r="I4037" s="35" t="str">
        <f>Table2[[#This Row],[StoreID]]&amp;"-"&amp;Table2[[#This Row],[OrderNumber]]</f>
        <v>2-3734</v>
      </c>
    </row>
    <row r="4038" spans="1:9" x14ac:dyDescent="0.3">
      <c r="A4038" s="3">
        <v>3734</v>
      </c>
      <c r="B4038" s="3">
        <v>5</v>
      </c>
      <c r="C4038" s="3">
        <v>2</v>
      </c>
      <c r="D4038" s="3">
        <v>474</v>
      </c>
      <c r="E4038" s="3">
        <v>1</v>
      </c>
      <c r="F4038" s="29">
        <v>50</v>
      </c>
      <c r="G4038" s="4"/>
      <c r="H4038" s="32">
        <v>44995.987440937497</v>
      </c>
      <c r="I4038" s="35" t="str">
        <f>Table2[[#This Row],[StoreID]]&amp;"-"&amp;Table2[[#This Row],[OrderNumber]]</f>
        <v>5-3734</v>
      </c>
    </row>
    <row r="4039" spans="1:9" x14ac:dyDescent="0.3">
      <c r="A4039" s="3">
        <v>3735</v>
      </c>
      <c r="B4039" s="3">
        <v>1</v>
      </c>
      <c r="C4039" s="3">
        <v>11</v>
      </c>
      <c r="D4039" s="3">
        <v>4024</v>
      </c>
      <c r="E4039" s="3">
        <v>1</v>
      </c>
      <c r="F4039" s="29">
        <v>275</v>
      </c>
      <c r="G4039" s="4"/>
      <c r="H4039" s="32">
        <v>45001.825595289352</v>
      </c>
      <c r="I4039" s="35" t="str">
        <f>Table2[[#This Row],[StoreID]]&amp;"-"&amp;Table2[[#This Row],[OrderNumber]]</f>
        <v>1-3735</v>
      </c>
    </row>
    <row r="4040" spans="1:9" x14ac:dyDescent="0.3">
      <c r="A4040" s="3">
        <v>3735</v>
      </c>
      <c r="B4040" s="3">
        <v>1</v>
      </c>
      <c r="C4040" s="3">
        <v>11</v>
      </c>
      <c r="D4040" s="3">
        <v>4024</v>
      </c>
      <c r="E4040" s="3">
        <v>1</v>
      </c>
      <c r="F4040" s="29">
        <v>275</v>
      </c>
      <c r="G4040" s="4"/>
      <c r="H4040" s="32">
        <v>45001.825595335649</v>
      </c>
      <c r="I4040" s="35" t="str">
        <f>Table2[[#This Row],[StoreID]]&amp;"-"&amp;Table2[[#This Row],[OrderNumber]]</f>
        <v>1-3735</v>
      </c>
    </row>
    <row r="4041" spans="1:9" x14ac:dyDescent="0.3">
      <c r="A4041" s="3">
        <v>3736</v>
      </c>
      <c r="B4041" s="3">
        <v>1</v>
      </c>
      <c r="C4041" s="3">
        <v>11</v>
      </c>
      <c r="D4041" s="3">
        <v>3446</v>
      </c>
      <c r="E4041" s="3">
        <v>1</v>
      </c>
      <c r="F4041" s="29">
        <v>299.5</v>
      </c>
      <c r="G4041" s="4"/>
      <c r="H4041" s="32">
        <v>45001.826093900461</v>
      </c>
      <c r="I4041" s="35" t="str">
        <f>Table2[[#This Row],[StoreID]]&amp;"-"&amp;Table2[[#This Row],[OrderNumber]]</f>
        <v>1-3736</v>
      </c>
    </row>
    <row r="4042" spans="1:9" x14ac:dyDescent="0.3">
      <c r="A4042" s="3">
        <v>3736</v>
      </c>
      <c r="B4042" s="3">
        <v>5</v>
      </c>
      <c r="C4042" s="3">
        <v>2</v>
      </c>
      <c r="D4042" s="3">
        <v>474</v>
      </c>
      <c r="E4042" s="3">
        <v>1</v>
      </c>
      <c r="F4042" s="29">
        <v>50</v>
      </c>
      <c r="G4042" s="4"/>
      <c r="H4042" s="32">
        <v>44996.631751076391</v>
      </c>
      <c r="I4042" s="35" t="str">
        <f>Table2[[#This Row],[StoreID]]&amp;"-"&amp;Table2[[#This Row],[OrderNumber]]</f>
        <v>5-3736</v>
      </c>
    </row>
    <row r="4043" spans="1:9" x14ac:dyDescent="0.3">
      <c r="A4043" s="3">
        <v>3736</v>
      </c>
      <c r="B4043" s="3">
        <v>5</v>
      </c>
      <c r="C4043" s="3">
        <v>2</v>
      </c>
      <c r="D4043" s="3">
        <v>475</v>
      </c>
      <c r="E4043" s="3">
        <v>1</v>
      </c>
      <c r="F4043" s="29">
        <v>50</v>
      </c>
      <c r="G4043" s="4"/>
      <c r="H4043" s="32">
        <v>44996.631751469904</v>
      </c>
      <c r="I4043" s="35" t="str">
        <f>Table2[[#This Row],[StoreID]]&amp;"-"&amp;Table2[[#This Row],[OrderNumber]]</f>
        <v>5-3736</v>
      </c>
    </row>
    <row r="4044" spans="1:9" x14ac:dyDescent="0.3">
      <c r="A4044" s="3">
        <v>3740</v>
      </c>
      <c r="B4044" s="3">
        <v>2</v>
      </c>
      <c r="C4044" s="3">
        <v>25</v>
      </c>
      <c r="D4044" s="3">
        <v>3435</v>
      </c>
      <c r="E4044" s="3">
        <v>1</v>
      </c>
      <c r="F4044" s="29">
        <v>699.5</v>
      </c>
      <c r="G4044" s="4"/>
      <c r="H4044" s="32">
        <v>45021.651244525463</v>
      </c>
      <c r="I4044" s="35" t="str">
        <f>Table2[[#This Row],[StoreID]]&amp;"-"&amp;Table2[[#This Row],[OrderNumber]]</f>
        <v>2-3740</v>
      </c>
    </row>
    <row r="4045" spans="1:9" x14ac:dyDescent="0.3">
      <c r="A4045" s="3">
        <v>3740</v>
      </c>
      <c r="B4045" s="3">
        <v>2</v>
      </c>
      <c r="C4045" s="3">
        <v>25</v>
      </c>
      <c r="D4045" s="3">
        <v>3432</v>
      </c>
      <c r="E4045" s="3">
        <v>1</v>
      </c>
      <c r="F4045" s="29">
        <v>649.5</v>
      </c>
      <c r="G4045" s="4"/>
      <c r="H4045" s="32">
        <v>45021.651245104164</v>
      </c>
      <c r="I4045" s="35" t="str">
        <f>Table2[[#This Row],[StoreID]]&amp;"-"&amp;Table2[[#This Row],[OrderNumber]]</f>
        <v>2-3740</v>
      </c>
    </row>
    <row r="4046" spans="1:9" x14ac:dyDescent="0.3">
      <c r="A4046" s="3">
        <v>3740</v>
      </c>
      <c r="B4046" s="3">
        <v>2</v>
      </c>
      <c r="C4046" s="3">
        <v>25</v>
      </c>
      <c r="D4046" s="3">
        <v>3481</v>
      </c>
      <c r="E4046" s="3">
        <v>1</v>
      </c>
      <c r="F4046" s="29">
        <v>1349.5</v>
      </c>
      <c r="G4046" s="4"/>
      <c r="H4046" s="32">
        <v>45021.651245104164</v>
      </c>
      <c r="I4046" s="35" t="str">
        <f>Table2[[#This Row],[StoreID]]&amp;"-"&amp;Table2[[#This Row],[OrderNumber]]</f>
        <v>2-3740</v>
      </c>
    </row>
    <row r="4047" spans="1:9" x14ac:dyDescent="0.3">
      <c r="A4047" s="3">
        <v>3741</v>
      </c>
      <c r="B4047" s="3">
        <v>1</v>
      </c>
      <c r="C4047" s="3">
        <v>11</v>
      </c>
      <c r="D4047" s="3">
        <v>3420</v>
      </c>
      <c r="E4047" s="3">
        <v>1</v>
      </c>
      <c r="F4047" s="29">
        <v>287.5</v>
      </c>
      <c r="G4047" s="4"/>
      <c r="H4047" s="32">
        <v>45001.840537928241</v>
      </c>
      <c r="I4047" s="35" t="str">
        <f>Table2[[#This Row],[StoreID]]&amp;"-"&amp;Table2[[#This Row],[OrderNumber]]</f>
        <v>1-3741</v>
      </c>
    </row>
    <row r="4048" spans="1:9" x14ac:dyDescent="0.3">
      <c r="A4048" s="3">
        <v>3741</v>
      </c>
      <c r="B4048" s="3">
        <v>5</v>
      </c>
      <c r="C4048" s="3">
        <v>34</v>
      </c>
      <c r="D4048" s="3">
        <v>470</v>
      </c>
      <c r="E4048" s="3">
        <v>1</v>
      </c>
      <c r="F4048" s="29">
        <v>20</v>
      </c>
      <c r="G4048" s="4"/>
      <c r="H4048" s="32">
        <v>44996.720862499998</v>
      </c>
      <c r="I4048" s="35" t="str">
        <f>Table2[[#This Row],[StoreID]]&amp;"-"&amp;Table2[[#This Row],[OrderNumber]]</f>
        <v>5-3741</v>
      </c>
    </row>
    <row r="4049" spans="1:9" x14ac:dyDescent="0.3">
      <c r="A4049" s="3">
        <v>3741</v>
      </c>
      <c r="B4049" s="3">
        <v>5</v>
      </c>
      <c r="C4049" s="3">
        <v>34</v>
      </c>
      <c r="D4049" s="3">
        <v>706</v>
      </c>
      <c r="E4049" s="3">
        <v>1</v>
      </c>
      <c r="F4049" s="29">
        <v>10</v>
      </c>
      <c r="G4049" s="4"/>
      <c r="H4049" s="32">
        <v>44996.720862499998</v>
      </c>
      <c r="I4049" s="35" t="str">
        <f>Table2[[#This Row],[StoreID]]&amp;"-"&amp;Table2[[#This Row],[OrderNumber]]</f>
        <v>5-3741</v>
      </c>
    </row>
    <row r="4050" spans="1:9" x14ac:dyDescent="0.3">
      <c r="A4050" s="3">
        <v>3741</v>
      </c>
      <c r="B4050" s="3">
        <v>5</v>
      </c>
      <c r="C4050" s="3">
        <v>34</v>
      </c>
      <c r="D4050" s="3">
        <v>706</v>
      </c>
      <c r="E4050" s="3">
        <v>1</v>
      </c>
      <c r="F4050" s="29">
        <v>10</v>
      </c>
      <c r="G4050" s="4"/>
      <c r="H4050" s="32">
        <v>44996.720862534719</v>
      </c>
      <c r="I4050" s="35" t="str">
        <f>Table2[[#This Row],[StoreID]]&amp;"-"&amp;Table2[[#This Row],[OrderNumber]]</f>
        <v>5-3741</v>
      </c>
    </row>
    <row r="4051" spans="1:9" x14ac:dyDescent="0.3">
      <c r="A4051" s="3">
        <v>3742</v>
      </c>
      <c r="B4051" s="3">
        <v>2</v>
      </c>
      <c r="C4051" s="3">
        <v>23</v>
      </c>
      <c r="D4051" s="3">
        <v>3458</v>
      </c>
      <c r="E4051" s="3">
        <v>1</v>
      </c>
      <c r="F4051" s="29">
        <v>299.5</v>
      </c>
      <c r="G4051" s="4"/>
      <c r="H4051" s="32">
        <v>45021.660446331021</v>
      </c>
      <c r="I4051" s="35" t="str">
        <f>Table2[[#This Row],[StoreID]]&amp;"-"&amp;Table2[[#This Row],[OrderNumber]]</f>
        <v>2-3742</v>
      </c>
    </row>
    <row r="4052" spans="1:9" x14ac:dyDescent="0.3">
      <c r="A4052" s="3">
        <v>3742</v>
      </c>
      <c r="B4052" s="3">
        <v>2</v>
      </c>
      <c r="C4052" s="3">
        <v>23</v>
      </c>
      <c r="D4052" s="3">
        <v>2852</v>
      </c>
      <c r="E4052" s="3">
        <v>1</v>
      </c>
      <c r="F4052" s="29">
        <v>137.5</v>
      </c>
      <c r="G4052" s="4"/>
      <c r="H4052" s="32">
        <v>45021.660446331021</v>
      </c>
      <c r="I4052" s="35" t="str">
        <f>Table2[[#This Row],[StoreID]]&amp;"-"&amp;Table2[[#This Row],[OrderNumber]]</f>
        <v>2-3742</v>
      </c>
    </row>
    <row r="4053" spans="1:9" x14ac:dyDescent="0.3">
      <c r="A4053" s="3">
        <v>3742</v>
      </c>
      <c r="B4053" s="3">
        <v>2</v>
      </c>
      <c r="C4053" s="3">
        <v>23</v>
      </c>
      <c r="D4053" s="3">
        <v>3462</v>
      </c>
      <c r="E4053" s="3">
        <v>1</v>
      </c>
      <c r="F4053" s="29">
        <v>250</v>
      </c>
      <c r="G4053" s="4"/>
      <c r="H4053" s="32">
        <v>45021.660446377318</v>
      </c>
      <c r="I4053" s="35" t="str">
        <f>Table2[[#This Row],[StoreID]]&amp;"-"&amp;Table2[[#This Row],[OrderNumber]]</f>
        <v>2-3742</v>
      </c>
    </row>
    <row r="4054" spans="1:9" x14ac:dyDescent="0.3">
      <c r="A4054" s="3">
        <v>3742</v>
      </c>
      <c r="B4054" s="3">
        <v>2</v>
      </c>
      <c r="C4054" s="3">
        <v>23</v>
      </c>
      <c r="D4054" s="3">
        <v>7</v>
      </c>
      <c r="E4054" s="3">
        <v>1</v>
      </c>
      <c r="F4054" s="29">
        <v>149.5</v>
      </c>
      <c r="G4054" s="4"/>
      <c r="H4054" s="32">
        <v>45021.660446377318</v>
      </c>
      <c r="I4054" s="35" t="str">
        <f>Table2[[#This Row],[StoreID]]&amp;"-"&amp;Table2[[#This Row],[OrderNumber]]</f>
        <v>2-3742</v>
      </c>
    </row>
    <row r="4055" spans="1:9" x14ac:dyDescent="0.3">
      <c r="A4055" s="3">
        <v>3742</v>
      </c>
      <c r="B4055" s="3">
        <v>2</v>
      </c>
      <c r="C4055" s="3">
        <v>23</v>
      </c>
      <c r="D4055" s="3">
        <v>385</v>
      </c>
      <c r="E4055" s="3">
        <v>1</v>
      </c>
      <c r="F4055" s="29">
        <v>197.5</v>
      </c>
      <c r="G4055" s="4"/>
      <c r="H4055" s="32">
        <v>45021.660446377318</v>
      </c>
      <c r="I4055" s="35" t="str">
        <f>Table2[[#This Row],[StoreID]]&amp;"-"&amp;Table2[[#This Row],[OrderNumber]]</f>
        <v>2-3742</v>
      </c>
    </row>
    <row r="4056" spans="1:9" x14ac:dyDescent="0.3">
      <c r="A4056" s="3">
        <v>3742</v>
      </c>
      <c r="B4056" s="3">
        <v>5</v>
      </c>
      <c r="C4056" s="3">
        <v>34</v>
      </c>
      <c r="D4056" s="3">
        <v>11</v>
      </c>
      <c r="E4056" s="3">
        <v>1</v>
      </c>
      <c r="F4056" s="29">
        <v>225</v>
      </c>
      <c r="G4056" s="4"/>
      <c r="H4056" s="32">
        <v>44996.739924340276</v>
      </c>
      <c r="I4056" s="35" t="str">
        <f>Table2[[#This Row],[StoreID]]&amp;"-"&amp;Table2[[#This Row],[OrderNumber]]</f>
        <v>5-3742</v>
      </c>
    </row>
    <row r="4057" spans="1:9" x14ac:dyDescent="0.3">
      <c r="A4057" s="3">
        <v>3743</v>
      </c>
      <c r="B4057" s="3">
        <v>1</v>
      </c>
      <c r="C4057" s="3">
        <v>3</v>
      </c>
      <c r="D4057" s="3">
        <v>465</v>
      </c>
      <c r="E4057" s="3">
        <v>1</v>
      </c>
      <c r="F4057" s="29">
        <v>25</v>
      </c>
      <c r="G4057" s="4"/>
      <c r="H4057" s="32">
        <v>45001.849949687501</v>
      </c>
      <c r="I4057" s="35" t="str">
        <f>Table2[[#This Row],[StoreID]]&amp;"-"&amp;Table2[[#This Row],[OrderNumber]]</f>
        <v>1-3743</v>
      </c>
    </row>
    <row r="4058" spans="1:9" x14ac:dyDescent="0.3">
      <c r="A4058" s="3">
        <v>3743</v>
      </c>
      <c r="B4058" s="3">
        <v>1</v>
      </c>
      <c r="C4058" s="3">
        <v>3</v>
      </c>
      <c r="D4058" s="3">
        <v>391</v>
      </c>
      <c r="E4058" s="3">
        <v>1</v>
      </c>
      <c r="F4058" s="29">
        <v>125</v>
      </c>
      <c r="G4058" s="4"/>
      <c r="H4058" s="32">
        <v>45001.849949733798</v>
      </c>
      <c r="I4058" s="35" t="str">
        <f>Table2[[#This Row],[StoreID]]&amp;"-"&amp;Table2[[#This Row],[OrderNumber]]</f>
        <v>1-3743</v>
      </c>
    </row>
    <row r="4059" spans="1:9" x14ac:dyDescent="0.3">
      <c r="A4059" s="3">
        <v>3743</v>
      </c>
      <c r="B4059" s="3">
        <v>5</v>
      </c>
      <c r="C4059" s="3">
        <v>34</v>
      </c>
      <c r="D4059" s="3">
        <v>4078</v>
      </c>
      <c r="E4059" s="3">
        <v>1</v>
      </c>
      <c r="F4059" s="29">
        <v>49.5</v>
      </c>
      <c r="G4059" s="4"/>
      <c r="H4059" s="32">
        <v>44996.752574918981</v>
      </c>
      <c r="I4059" s="35" t="str">
        <f>Table2[[#This Row],[StoreID]]&amp;"-"&amp;Table2[[#This Row],[OrderNumber]]</f>
        <v>5-3743</v>
      </c>
    </row>
    <row r="4060" spans="1:9" x14ac:dyDescent="0.3">
      <c r="A4060" s="3">
        <v>3744</v>
      </c>
      <c r="B4060" s="3">
        <v>1</v>
      </c>
      <c r="C4060" s="3">
        <v>3</v>
      </c>
      <c r="D4060" s="3">
        <v>477</v>
      </c>
      <c r="E4060" s="3">
        <v>1</v>
      </c>
      <c r="F4060" s="29">
        <v>35</v>
      </c>
      <c r="G4060" s="4"/>
      <c r="H4060" s="32">
        <v>45001.850906134256</v>
      </c>
      <c r="I4060" s="35" t="str">
        <f>Table2[[#This Row],[StoreID]]&amp;"-"&amp;Table2[[#This Row],[OrderNumber]]</f>
        <v>1-3744</v>
      </c>
    </row>
    <row r="4061" spans="1:9" x14ac:dyDescent="0.3">
      <c r="A4061" s="3">
        <v>3744</v>
      </c>
      <c r="B4061" s="3">
        <v>1</v>
      </c>
      <c r="C4061" s="3">
        <v>3</v>
      </c>
      <c r="D4061" s="3">
        <v>477</v>
      </c>
      <c r="E4061" s="3">
        <v>1</v>
      </c>
      <c r="F4061" s="29">
        <v>35</v>
      </c>
      <c r="G4061" s="4"/>
      <c r="H4061" s="32">
        <v>45001.850906168984</v>
      </c>
      <c r="I4061" s="35" t="str">
        <f>Table2[[#This Row],[StoreID]]&amp;"-"&amp;Table2[[#This Row],[OrderNumber]]</f>
        <v>1-3744</v>
      </c>
    </row>
    <row r="4062" spans="1:9" x14ac:dyDescent="0.3">
      <c r="A4062" s="3">
        <v>3744</v>
      </c>
      <c r="B4062" s="3">
        <v>1</v>
      </c>
      <c r="C4062" s="3">
        <v>3</v>
      </c>
      <c r="D4062" s="3">
        <v>465</v>
      </c>
      <c r="E4062" s="3">
        <v>1</v>
      </c>
      <c r="F4062" s="29">
        <v>25</v>
      </c>
      <c r="G4062" s="4"/>
      <c r="H4062" s="32">
        <v>45001.850906215281</v>
      </c>
      <c r="I4062" s="35" t="str">
        <f>Table2[[#This Row],[StoreID]]&amp;"-"&amp;Table2[[#This Row],[OrderNumber]]</f>
        <v>1-3744</v>
      </c>
    </row>
    <row r="4063" spans="1:9" x14ac:dyDescent="0.3">
      <c r="A4063" s="3">
        <v>3744</v>
      </c>
      <c r="B4063" s="3">
        <v>1</v>
      </c>
      <c r="C4063" s="3">
        <v>3</v>
      </c>
      <c r="D4063" s="3">
        <v>391</v>
      </c>
      <c r="E4063" s="3">
        <v>1</v>
      </c>
      <c r="F4063" s="29">
        <v>125</v>
      </c>
      <c r="G4063" s="4"/>
      <c r="H4063" s="32">
        <v>45001.850906250002</v>
      </c>
      <c r="I4063" s="35" t="str">
        <f>Table2[[#This Row],[StoreID]]&amp;"-"&amp;Table2[[#This Row],[OrderNumber]]</f>
        <v>1-3744</v>
      </c>
    </row>
    <row r="4064" spans="1:9" x14ac:dyDescent="0.3">
      <c r="A4064" s="3">
        <v>3744</v>
      </c>
      <c r="B4064" s="3">
        <v>5</v>
      </c>
      <c r="C4064" s="3">
        <v>34</v>
      </c>
      <c r="D4064" s="3">
        <v>464</v>
      </c>
      <c r="E4064" s="3">
        <v>1</v>
      </c>
      <c r="F4064" s="29">
        <v>75</v>
      </c>
      <c r="G4064" s="4"/>
      <c r="H4064" s="32">
        <v>44996.765634178242</v>
      </c>
      <c r="I4064" s="35" t="str">
        <f>Table2[[#This Row],[StoreID]]&amp;"-"&amp;Table2[[#This Row],[OrderNumber]]</f>
        <v>5-3744</v>
      </c>
    </row>
    <row r="4065" spans="1:9" x14ac:dyDescent="0.3">
      <c r="A4065" s="3">
        <v>3747</v>
      </c>
      <c r="B4065" s="3">
        <v>1</v>
      </c>
      <c r="C4065" s="3">
        <v>3</v>
      </c>
      <c r="D4065" s="3">
        <v>2</v>
      </c>
      <c r="E4065" s="3">
        <v>1</v>
      </c>
      <c r="F4065" s="29">
        <v>297.5</v>
      </c>
      <c r="G4065" s="4"/>
      <c r="H4065" s="32">
        <v>45001.85924568287</v>
      </c>
      <c r="I4065" s="35" t="str">
        <f>Table2[[#This Row],[StoreID]]&amp;"-"&amp;Table2[[#This Row],[OrderNumber]]</f>
        <v>1-3747</v>
      </c>
    </row>
    <row r="4066" spans="1:9" x14ac:dyDescent="0.3">
      <c r="A4066" s="3">
        <v>3748</v>
      </c>
      <c r="B4066" s="3">
        <v>1</v>
      </c>
      <c r="C4066" s="3">
        <v>11</v>
      </c>
      <c r="D4066" s="3">
        <v>453</v>
      </c>
      <c r="E4066" s="3">
        <v>1</v>
      </c>
      <c r="F4066" s="29">
        <v>200</v>
      </c>
      <c r="G4066" s="4"/>
      <c r="H4066" s="32">
        <v>45001.860639085651</v>
      </c>
      <c r="I4066" s="35" t="str">
        <f>Table2[[#This Row],[StoreID]]&amp;"-"&amp;Table2[[#This Row],[OrderNumber]]</f>
        <v>1-3748</v>
      </c>
    </row>
    <row r="4067" spans="1:9" x14ac:dyDescent="0.3">
      <c r="A4067" s="3">
        <v>3749</v>
      </c>
      <c r="B4067" s="3">
        <v>5</v>
      </c>
      <c r="C4067" s="3">
        <v>2</v>
      </c>
      <c r="D4067" s="3">
        <v>462</v>
      </c>
      <c r="E4067" s="3">
        <v>2</v>
      </c>
      <c r="F4067" s="29">
        <v>20</v>
      </c>
      <c r="G4067" s="4"/>
      <c r="H4067" s="32">
        <v>44996.893968368058</v>
      </c>
      <c r="I4067" s="35" t="str">
        <f>Table2[[#This Row],[StoreID]]&amp;"-"&amp;Table2[[#This Row],[OrderNumber]]</f>
        <v>5-3749</v>
      </c>
    </row>
    <row r="4068" spans="1:9" x14ac:dyDescent="0.3">
      <c r="A4068" s="3">
        <v>3750</v>
      </c>
      <c r="B4068" s="3">
        <v>2</v>
      </c>
      <c r="C4068" s="3">
        <v>26</v>
      </c>
      <c r="D4068" s="3">
        <v>386</v>
      </c>
      <c r="E4068" s="3">
        <v>1</v>
      </c>
      <c r="F4068" s="29">
        <v>20</v>
      </c>
      <c r="G4068" s="4"/>
      <c r="H4068" s="32">
        <v>45021.855247488427</v>
      </c>
      <c r="I4068" s="35" t="str">
        <f>Table2[[#This Row],[StoreID]]&amp;"-"&amp;Table2[[#This Row],[OrderNumber]]</f>
        <v>2-3750</v>
      </c>
    </row>
    <row r="4069" spans="1:9" x14ac:dyDescent="0.3">
      <c r="A4069" s="3">
        <v>3750</v>
      </c>
      <c r="B4069" s="3">
        <v>2</v>
      </c>
      <c r="C4069" s="3">
        <v>26</v>
      </c>
      <c r="D4069" s="3">
        <v>474</v>
      </c>
      <c r="E4069" s="3">
        <v>1</v>
      </c>
      <c r="F4069" s="29">
        <v>50</v>
      </c>
      <c r="G4069" s="4"/>
      <c r="H4069" s="32">
        <v>45021.855247488427</v>
      </c>
      <c r="I4069" s="35" t="str">
        <f>Table2[[#This Row],[StoreID]]&amp;"-"&amp;Table2[[#This Row],[OrderNumber]]</f>
        <v>2-3750</v>
      </c>
    </row>
    <row r="4070" spans="1:9" x14ac:dyDescent="0.3">
      <c r="A4070" s="3">
        <v>3750</v>
      </c>
      <c r="B4070" s="3">
        <v>5</v>
      </c>
      <c r="C4070" s="3">
        <v>2</v>
      </c>
      <c r="D4070" s="3">
        <v>473</v>
      </c>
      <c r="E4070" s="3">
        <v>1</v>
      </c>
      <c r="F4070" s="29">
        <v>45</v>
      </c>
      <c r="G4070" s="4"/>
      <c r="H4070" s="32">
        <v>44996.895672418985</v>
      </c>
      <c r="I4070" s="35" t="str">
        <f>Table2[[#This Row],[StoreID]]&amp;"-"&amp;Table2[[#This Row],[OrderNumber]]</f>
        <v>5-3750</v>
      </c>
    </row>
    <row r="4071" spans="1:9" x14ac:dyDescent="0.3">
      <c r="A4071" s="3">
        <v>3752</v>
      </c>
      <c r="B4071" s="3">
        <v>5</v>
      </c>
      <c r="C4071" s="3">
        <v>2</v>
      </c>
      <c r="D4071" s="3">
        <v>4090</v>
      </c>
      <c r="E4071" s="3">
        <v>1</v>
      </c>
      <c r="F4071" s="29">
        <v>47.5</v>
      </c>
      <c r="G4071" s="4"/>
      <c r="H4071" s="32">
        <v>44996.940273993052</v>
      </c>
      <c r="I4071" s="35" t="str">
        <f>Table2[[#This Row],[StoreID]]&amp;"-"&amp;Table2[[#This Row],[OrderNumber]]</f>
        <v>5-3752</v>
      </c>
    </row>
    <row r="4072" spans="1:9" x14ac:dyDescent="0.3">
      <c r="A4072" s="3">
        <v>3753</v>
      </c>
      <c r="B4072" s="3">
        <v>1</v>
      </c>
      <c r="C4072" s="3">
        <v>5</v>
      </c>
      <c r="D4072" s="3">
        <v>3406</v>
      </c>
      <c r="E4072" s="3">
        <v>1</v>
      </c>
      <c r="F4072" s="29">
        <v>725</v>
      </c>
      <c r="G4072" s="4"/>
      <c r="H4072" s="32">
        <v>45001.875943321756</v>
      </c>
      <c r="I4072" s="35" t="str">
        <f>Table2[[#This Row],[StoreID]]&amp;"-"&amp;Table2[[#This Row],[OrderNumber]]</f>
        <v>1-3753</v>
      </c>
    </row>
    <row r="4073" spans="1:9" x14ac:dyDescent="0.3">
      <c r="A4073" s="3">
        <v>3754</v>
      </c>
      <c r="B4073" s="3">
        <v>5</v>
      </c>
      <c r="C4073" s="3">
        <v>34</v>
      </c>
      <c r="D4073" s="3">
        <v>473</v>
      </c>
      <c r="E4073" s="3">
        <v>1</v>
      </c>
      <c r="F4073" s="29">
        <v>45</v>
      </c>
      <c r="G4073" s="4"/>
      <c r="H4073" s="32">
        <v>44997.597466238425</v>
      </c>
      <c r="I4073" s="35" t="str">
        <f>Table2[[#This Row],[StoreID]]&amp;"-"&amp;Table2[[#This Row],[OrderNumber]]</f>
        <v>5-3754</v>
      </c>
    </row>
    <row r="4074" spans="1:9" x14ac:dyDescent="0.3">
      <c r="A4074" s="3">
        <v>3758</v>
      </c>
      <c r="B4074" s="3">
        <v>2</v>
      </c>
      <c r="C4074" s="3">
        <v>26</v>
      </c>
      <c r="D4074" s="3">
        <v>4078</v>
      </c>
      <c r="E4074" s="3">
        <v>1</v>
      </c>
      <c r="F4074" s="29">
        <v>49.5</v>
      </c>
      <c r="G4074" s="4"/>
      <c r="H4074" s="32">
        <v>45021.976281863426</v>
      </c>
      <c r="I4074" s="35" t="str">
        <f>Table2[[#This Row],[StoreID]]&amp;"-"&amp;Table2[[#This Row],[OrderNumber]]</f>
        <v>2-3758</v>
      </c>
    </row>
    <row r="4075" spans="1:9" x14ac:dyDescent="0.3">
      <c r="A4075" s="3">
        <v>3758</v>
      </c>
      <c r="B4075" s="3">
        <v>5</v>
      </c>
      <c r="C4075" s="3">
        <v>2</v>
      </c>
      <c r="D4075" s="3">
        <v>462</v>
      </c>
      <c r="E4075" s="3">
        <v>2</v>
      </c>
      <c r="F4075" s="29">
        <v>20</v>
      </c>
      <c r="G4075" s="4"/>
      <c r="H4075" s="32">
        <v>44997.784378738426</v>
      </c>
      <c r="I4075" s="35" t="str">
        <f>Table2[[#This Row],[StoreID]]&amp;"-"&amp;Table2[[#This Row],[OrderNumber]]</f>
        <v>5-3758</v>
      </c>
    </row>
    <row r="4076" spans="1:9" x14ac:dyDescent="0.3">
      <c r="A4076" s="3">
        <v>3760</v>
      </c>
      <c r="B4076" s="3">
        <v>5</v>
      </c>
      <c r="C4076" s="3">
        <v>2</v>
      </c>
      <c r="D4076" s="3">
        <v>474</v>
      </c>
      <c r="E4076" s="3">
        <v>1</v>
      </c>
      <c r="F4076" s="29">
        <v>50</v>
      </c>
      <c r="G4076" s="4"/>
      <c r="H4076" s="32">
        <v>44997.832877280096</v>
      </c>
      <c r="I4076" s="35" t="str">
        <f>Table2[[#This Row],[StoreID]]&amp;"-"&amp;Table2[[#This Row],[OrderNumber]]</f>
        <v>5-3760</v>
      </c>
    </row>
    <row r="4077" spans="1:9" x14ac:dyDescent="0.3">
      <c r="A4077" s="3">
        <v>3761</v>
      </c>
      <c r="B4077" s="3">
        <v>1</v>
      </c>
      <c r="C4077" s="3">
        <v>11</v>
      </c>
      <c r="D4077" s="3">
        <v>4202</v>
      </c>
      <c r="E4077" s="3">
        <v>1</v>
      </c>
      <c r="F4077" s="29">
        <v>2.5</v>
      </c>
      <c r="G4077" s="4"/>
      <c r="H4077" s="32">
        <v>45001.886190011573</v>
      </c>
      <c r="I4077" s="35" t="str">
        <f>Table2[[#This Row],[StoreID]]&amp;"-"&amp;Table2[[#This Row],[OrderNumber]]</f>
        <v>1-3761</v>
      </c>
    </row>
    <row r="4078" spans="1:9" x14ac:dyDescent="0.3">
      <c r="A4078" s="3">
        <v>3762</v>
      </c>
      <c r="B4078" s="3">
        <v>1</v>
      </c>
      <c r="C4078" s="3">
        <v>11</v>
      </c>
      <c r="D4078" s="3">
        <v>4078</v>
      </c>
      <c r="E4078" s="3">
        <v>1</v>
      </c>
      <c r="F4078" s="29">
        <v>49.5</v>
      </c>
      <c r="G4078" s="4"/>
      <c r="H4078" s="32">
        <v>45001.891803090279</v>
      </c>
      <c r="I4078" s="35" t="str">
        <f>Table2[[#This Row],[StoreID]]&amp;"-"&amp;Table2[[#This Row],[OrderNumber]]</f>
        <v>1-3762</v>
      </c>
    </row>
    <row r="4079" spans="1:9" x14ac:dyDescent="0.3">
      <c r="A4079" s="3">
        <v>3762</v>
      </c>
      <c r="B4079" s="3">
        <v>5</v>
      </c>
      <c r="C4079" s="3">
        <v>2</v>
      </c>
      <c r="D4079" s="3">
        <v>470</v>
      </c>
      <c r="E4079" s="3">
        <v>1</v>
      </c>
      <c r="F4079" s="29">
        <v>20</v>
      </c>
      <c r="G4079" s="4"/>
      <c r="H4079" s="32">
        <v>44997.852579710649</v>
      </c>
      <c r="I4079" s="35" t="str">
        <f>Table2[[#This Row],[StoreID]]&amp;"-"&amp;Table2[[#This Row],[OrderNumber]]</f>
        <v>5-3762</v>
      </c>
    </row>
    <row r="4080" spans="1:9" x14ac:dyDescent="0.3">
      <c r="A4080" s="3">
        <v>3765</v>
      </c>
      <c r="B4080" s="3">
        <v>2</v>
      </c>
      <c r="C4080" s="3">
        <v>23</v>
      </c>
      <c r="D4080" s="3">
        <v>575</v>
      </c>
      <c r="E4080" s="3">
        <v>1</v>
      </c>
      <c r="F4080" s="29">
        <v>445</v>
      </c>
      <c r="G4080" s="4"/>
      <c r="H4080" s="32">
        <v>45022.824585682873</v>
      </c>
      <c r="I4080" s="35" t="str">
        <f>Table2[[#This Row],[StoreID]]&amp;"-"&amp;Table2[[#This Row],[OrderNumber]]</f>
        <v>2-3765</v>
      </c>
    </row>
    <row r="4081" spans="1:9" x14ac:dyDescent="0.3">
      <c r="A4081" s="3">
        <v>3765</v>
      </c>
      <c r="B4081" s="3">
        <v>2</v>
      </c>
      <c r="C4081" s="3">
        <v>23</v>
      </c>
      <c r="D4081" s="3">
        <v>4028</v>
      </c>
      <c r="E4081" s="3">
        <v>1</v>
      </c>
      <c r="F4081" s="29">
        <v>45</v>
      </c>
      <c r="G4081" s="4"/>
      <c r="H4081" s="32">
        <v>45022.82458630787</v>
      </c>
      <c r="I4081" s="35" t="str">
        <f>Table2[[#This Row],[StoreID]]&amp;"-"&amp;Table2[[#This Row],[OrderNumber]]</f>
        <v>2-3765</v>
      </c>
    </row>
    <row r="4082" spans="1:9" x14ac:dyDescent="0.3">
      <c r="A4082" s="3">
        <v>3765</v>
      </c>
      <c r="B4082" s="3">
        <v>5</v>
      </c>
      <c r="C4082" s="3">
        <v>2</v>
      </c>
      <c r="D4082" s="3">
        <v>374</v>
      </c>
      <c r="E4082" s="3">
        <v>1</v>
      </c>
      <c r="F4082" s="29">
        <v>15</v>
      </c>
      <c r="G4082" s="4"/>
      <c r="H4082" s="32">
        <v>44997.873542974536</v>
      </c>
      <c r="I4082" s="35" t="str">
        <f>Table2[[#This Row],[StoreID]]&amp;"-"&amp;Table2[[#This Row],[OrderNumber]]</f>
        <v>5-3765</v>
      </c>
    </row>
    <row r="4083" spans="1:9" x14ac:dyDescent="0.3">
      <c r="A4083" s="3">
        <v>3767</v>
      </c>
      <c r="B4083" s="3">
        <v>5</v>
      </c>
      <c r="C4083" s="3">
        <v>2</v>
      </c>
      <c r="D4083" s="3">
        <v>3227</v>
      </c>
      <c r="E4083" s="3">
        <v>1</v>
      </c>
      <c r="F4083" s="29">
        <v>34.5</v>
      </c>
      <c r="G4083" s="4"/>
      <c r="H4083" s="32">
        <v>44997.895340625</v>
      </c>
      <c r="I4083" s="35" t="str">
        <f>Table2[[#This Row],[StoreID]]&amp;"-"&amp;Table2[[#This Row],[OrderNumber]]</f>
        <v>5-3767</v>
      </c>
    </row>
    <row r="4084" spans="1:9" x14ac:dyDescent="0.3">
      <c r="A4084" s="3">
        <v>3769</v>
      </c>
      <c r="B4084" s="3">
        <v>1</v>
      </c>
      <c r="C4084" s="3">
        <v>5</v>
      </c>
      <c r="D4084" s="3">
        <v>12</v>
      </c>
      <c r="E4084" s="3">
        <v>1</v>
      </c>
      <c r="F4084" s="29">
        <v>797.5</v>
      </c>
      <c r="G4084" s="4"/>
      <c r="H4084" s="32">
        <v>45001.907371562498</v>
      </c>
      <c r="I4084" s="35" t="str">
        <f>Table2[[#This Row],[StoreID]]&amp;"-"&amp;Table2[[#This Row],[OrderNumber]]</f>
        <v>1-3769</v>
      </c>
    </row>
    <row r="4085" spans="1:9" x14ac:dyDescent="0.3">
      <c r="A4085" s="3">
        <v>3769</v>
      </c>
      <c r="B4085" s="3">
        <v>5</v>
      </c>
      <c r="C4085" s="3">
        <v>2</v>
      </c>
      <c r="D4085" s="3">
        <v>4090</v>
      </c>
      <c r="E4085" s="3">
        <v>1</v>
      </c>
      <c r="F4085" s="29">
        <v>47.5</v>
      </c>
      <c r="G4085" s="4"/>
      <c r="H4085" s="32">
        <v>44997.92168579861</v>
      </c>
      <c r="I4085" s="35" t="str">
        <f>Table2[[#This Row],[StoreID]]&amp;"-"&amp;Table2[[#This Row],[OrderNumber]]</f>
        <v>5-3769</v>
      </c>
    </row>
    <row r="4086" spans="1:9" x14ac:dyDescent="0.3">
      <c r="A4086" s="3">
        <v>3770</v>
      </c>
      <c r="B4086" s="3">
        <v>2</v>
      </c>
      <c r="C4086" s="3">
        <v>16</v>
      </c>
      <c r="D4086" s="3">
        <v>385</v>
      </c>
      <c r="E4086" s="3">
        <v>1</v>
      </c>
      <c r="F4086" s="29">
        <v>197.5</v>
      </c>
      <c r="G4086" s="4"/>
      <c r="H4086" s="32">
        <v>45022.935838391204</v>
      </c>
      <c r="I4086" s="35" t="str">
        <f>Table2[[#This Row],[StoreID]]&amp;"-"&amp;Table2[[#This Row],[OrderNumber]]</f>
        <v>2-3770</v>
      </c>
    </row>
    <row r="4087" spans="1:9" x14ac:dyDescent="0.3">
      <c r="A4087" s="3">
        <v>3770</v>
      </c>
      <c r="B4087" s="3">
        <v>5</v>
      </c>
      <c r="C4087" s="3">
        <v>2</v>
      </c>
      <c r="D4087" s="3">
        <v>474</v>
      </c>
      <c r="E4087" s="3">
        <v>1</v>
      </c>
      <c r="F4087" s="29">
        <v>50</v>
      </c>
      <c r="G4087" s="4"/>
      <c r="H4087" s="32">
        <v>44997.940812233799</v>
      </c>
      <c r="I4087" s="35" t="str">
        <f>Table2[[#This Row],[StoreID]]&amp;"-"&amp;Table2[[#This Row],[OrderNumber]]</f>
        <v>5-3770</v>
      </c>
    </row>
    <row r="4088" spans="1:9" x14ac:dyDescent="0.3">
      <c r="A4088" s="3">
        <v>3771</v>
      </c>
      <c r="B4088" s="3">
        <v>5</v>
      </c>
      <c r="C4088" s="3">
        <v>2</v>
      </c>
      <c r="D4088" s="3">
        <v>474</v>
      </c>
      <c r="E4088" s="3">
        <v>1</v>
      </c>
      <c r="F4088" s="29">
        <v>50</v>
      </c>
      <c r="G4088" s="4"/>
      <c r="H4088" s="32">
        <v>44997.945725497688</v>
      </c>
      <c r="I4088" s="35" t="str">
        <f>Table2[[#This Row],[StoreID]]&amp;"-"&amp;Table2[[#This Row],[OrderNumber]]</f>
        <v>5-3771</v>
      </c>
    </row>
    <row r="4089" spans="1:9" x14ac:dyDescent="0.3">
      <c r="A4089" s="3">
        <v>3774</v>
      </c>
      <c r="B4089" s="3">
        <v>1</v>
      </c>
      <c r="C4089" s="3">
        <v>11</v>
      </c>
      <c r="D4089" s="3">
        <v>374</v>
      </c>
      <c r="E4089" s="3">
        <v>1</v>
      </c>
      <c r="F4089" s="29">
        <v>15</v>
      </c>
      <c r="G4089" s="4"/>
      <c r="H4089" s="32">
        <v>45001.915164583334</v>
      </c>
      <c r="I4089" s="35" t="str">
        <f>Table2[[#This Row],[StoreID]]&amp;"-"&amp;Table2[[#This Row],[OrderNumber]]</f>
        <v>1-3774</v>
      </c>
    </row>
    <row r="4090" spans="1:9" x14ac:dyDescent="0.3">
      <c r="A4090" s="3">
        <v>3775</v>
      </c>
      <c r="B4090" s="3">
        <v>1</v>
      </c>
      <c r="C4090" s="3">
        <v>3</v>
      </c>
      <c r="D4090" s="3">
        <v>3271</v>
      </c>
      <c r="E4090" s="3">
        <v>1</v>
      </c>
      <c r="F4090" s="29">
        <v>29.5</v>
      </c>
      <c r="G4090" s="4"/>
      <c r="H4090" s="32">
        <v>45001.919300960646</v>
      </c>
      <c r="I4090" s="35" t="str">
        <f>Table2[[#This Row],[StoreID]]&amp;"-"&amp;Table2[[#This Row],[OrderNumber]]</f>
        <v>1-3775</v>
      </c>
    </row>
    <row r="4091" spans="1:9" x14ac:dyDescent="0.3">
      <c r="A4091" s="3">
        <v>3776</v>
      </c>
      <c r="B4091" s="3">
        <v>2</v>
      </c>
      <c r="C4091" s="3">
        <v>23</v>
      </c>
      <c r="D4091" s="3">
        <v>4086</v>
      </c>
      <c r="E4091" s="3">
        <v>1</v>
      </c>
      <c r="F4091" s="29">
        <v>10</v>
      </c>
      <c r="G4091" s="4"/>
      <c r="H4091" s="32">
        <v>45022.987183252313</v>
      </c>
      <c r="I4091" s="35" t="str">
        <f>Table2[[#This Row],[StoreID]]&amp;"-"&amp;Table2[[#This Row],[OrderNumber]]</f>
        <v>2-3776</v>
      </c>
    </row>
    <row r="4092" spans="1:9" x14ac:dyDescent="0.3">
      <c r="A4092" s="3">
        <v>3778</v>
      </c>
      <c r="B4092" s="3">
        <v>1</v>
      </c>
      <c r="C4092" s="3">
        <v>11</v>
      </c>
      <c r="D4092" s="3">
        <v>3</v>
      </c>
      <c r="E4092" s="3">
        <v>1</v>
      </c>
      <c r="F4092" s="29">
        <v>149.5</v>
      </c>
      <c r="G4092" s="4"/>
      <c r="H4092" s="32">
        <v>45001.924762118055</v>
      </c>
      <c r="I4092" s="35" t="str">
        <f>Table2[[#This Row],[StoreID]]&amp;"-"&amp;Table2[[#This Row],[OrderNumber]]</f>
        <v>1-3778</v>
      </c>
    </row>
    <row r="4093" spans="1:9" x14ac:dyDescent="0.3">
      <c r="A4093" s="3">
        <v>3778</v>
      </c>
      <c r="B4093" s="3">
        <v>2</v>
      </c>
      <c r="C4093" s="3">
        <v>26</v>
      </c>
      <c r="D4093" s="3">
        <v>1165</v>
      </c>
      <c r="E4093" s="3">
        <v>1</v>
      </c>
      <c r="F4093" s="29">
        <v>25</v>
      </c>
      <c r="G4093" s="4"/>
      <c r="H4093" s="32">
        <v>45023.458387881947</v>
      </c>
      <c r="I4093" s="35" t="str">
        <f>Table2[[#This Row],[StoreID]]&amp;"-"&amp;Table2[[#This Row],[OrderNumber]]</f>
        <v>2-3778</v>
      </c>
    </row>
    <row r="4094" spans="1:9" x14ac:dyDescent="0.3">
      <c r="A4094" s="3">
        <v>3779</v>
      </c>
      <c r="B4094" s="3">
        <v>5</v>
      </c>
      <c r="C4094" s="3">
        <v>2</v>
      </c>
      <c r="D4094" s="3">
        <v>618</v>
      </c>
      <c r="E4094" s="3">
        <v>1</v>
      </c>
      <c r="F4094" s="29">
        <v>387.5</v>
      </c>
      <c r="G4094" s="4"/>
      <c r="H4094" s="32">
        <v>44998.66646547454</v>
      </c>
      <c r="I4094" s="35" t="str">
        <f>Table2[[#This Row],[StoreID]]&amp;"-"&amp;Table2[[#This Row],[OrderNumber]]</f>
        <v>5-3779</v>
      </c>
    </row>
    <row r="4095" spans="1:9" x14ac:dyDescent="0.3">
      <c r="A4095" s="3">
        <v>3780</v>
      </c>
      <c r="B4095" s="3">
        <v>1</v>
      </c>
      <c r="C4095" s="3">
        <v>11</v>
      </c>
      <c r="D4095" s="3">
        <v>4027</v>
      </c>
      <c r="E4095" s="3">
        <v>1</v>
      </c>
      <c r="F4095" s="29">
        <v>275</v>
      </c>
      <c r="G4095" s="4"/>
      <c r="H4095" s="32">
        <v>45001.93552457176</v>
      </c>
      <c r="I4095" s="35" t="str">
        <f>Table2[[#This Row],[StoreID]]&amp;"-"&amp;Table2[[#This Row],[OrderNumber]]</f>
        <v>1-3780</v>
      </c>
    </row>
    <row r="4096" spans="1:9" x14ac:dyDescent="0.3">
      <c r="A4096" s="3">
        <v>3782</v>
      </c>
      <c r="B4096" s="3">
        <v>1</v>
      </c>
      <c r="C4096" s="3">
        <v>9</v>
      </c>
      <c r="D4096" s="3">
        <v>457</v>
      </c>
      <c r="E4096" s="3">
        <v>1</v>
      </c>
      <c r="F4096" s="29">
        <v>287.5</v>
      </c>
      <c r="G4096" s="4"/>
      <c r="H4096" s="32">
        <v>45001.937306168984</v>
      </c>
      <c r="I4096" s="35" t="str">
        <f>Table2[[#This Row],[StoreID]]&amp;"-"&amp;Table2[[#This Row],[OrderNumber]]</f>
        <v>1-3782</v>
      </c>
    </row>
    <row r="4097" spans="1:9" x14ac:dyDescent="0.3">
      <c r="A4097" s="3">
        <v>3784</v>
      </c>
      <c r="B4097" s="3">
        <v>5</v>
      </c>
      <c r="C4097" s="3">
        <v>34</v>
      </c>
      <c r="D4097" s="3">
        <v>4088</v>
      </c>
      <c r="E4097" s="3">
        <v>1</v>
      </c>
      <c r="F4097" s="29">
        <v>10</v>
      </c>
      <c r="G4097" s="4"/>
      <c r="H4097" s="32">
        <v>44998.754888078707</v>
      </c>
      <c r="I4097" s="35" t="str">
        <f>Table2[[#This Row],[StoreID]]&amp;"-"&amp;Table2[[#This Row],[OrderNumber]]</f>
        <v>5-3784</v>
      </c>
    </row>
    <row r="4098" spans="1:9" x14ac:dyDescent="0.3">
      <c r="A4098" s="3">
        <v>3784</v>
      </c>
      <c r="B4098" s="3">
        <v>5</v>
      </c>
      <c r="C4098" s="3">
        <v>34</v>
      </c>
      <c r="D4098" s="3">
        <v>4088</v>
      </c>
      <c r="E4098" s="3">
        <v>1</v>
      </c>
      <c r="F4098" s="29">
        <v>10</v>
      </c>
      <c r="G4098" s="4"/>
      <c r="H4098" s="32">
        <v>44998.754888078707</v>
      </c>
      <c r="I4098" s="35" t="str">
        <f>Table2[[#This Row],[StoreID]]&amp;"-"&amp;Table2[[#This Row],[OrderNumber]]</f>
        <v>5-3784</v>
      </c>
    </row>
    <row r="4099" spans="1:9" x14ac:dyDescent="0.3">
      <c r="A4099" s="3">
        <v>3785</v>
      </c>
      <c r="B4099" s="3">
        <v>1</v>
      </c>
      <c r="C4099" s="3">
        <v>3</v>
      </c>
      <c r="D4099" s="3">
        <v>8</v>
      </c>
      <c r="E4099" s="3">
        <v>1</v>
      </c>
      <c r="F4099" s="29">
        <v>149.5</v>
      </c>
      <c r="G4099" s="4"/>
      <c r="H4099" s="32">
        <v>45001.955898958331</v>
      </c>
      <c r="I4099" s="35" t="str">
        <f>Table2[[#This Row],[StoreID]]&amp;"-"&amp;Table2[[#This Row],[OrderNumber]]</f>
        <v>1-3785</v>
      </c>
    </row>
    <row r="4100" spans="1:9" x14ac:dyDescent="0.3">
      <c r="A4100" s="3">
        <v>3785</v>
      </c>
      <c r="B4100" s="3">
        <v>1</v>
      </c>
      <c r="C4100" s="3">
        <v>3</v>
      </c>
      <c r="D4100" s="3">
        <v>672</v>
      </c>
      <c r="E4100" s="3">
        <v>1</v>
      </c>
      <c r="F4100" s="29">
        <v>149.5</v>
      </c>
      <c r="G4100" s="4"/>
      <c r="H4100" s="32">
        <v>45001.955898993052</v>
      </c>
      <c r="I4100" s="35" t="str">
        <f>Table2[[#This Row],[StoreID]]&amp;"-"&amp;Table2[[#This Row],[OrderNumber]]</f>
        <v>1-3785</v>
      </c>
    </row>
    <row r="4101" spans="1:9" x14ac:dyDescent="0.3">
      <c r="A4101" s="3">
        <v>3785</v>
      </c>
      <c r="B4101" s="3">
        <v>1</v>
      </c>
      <c r="C4101" s="3">
        <v>3</v>
      </c>
      <c r="D4101" s="3">
        <v>4090</v>
      </c>
      <c r="E4101" s="3">
        <v>1</v>
      </c>
      <c r="F4101" s="29">
        <v>47.5</v>
      </c>
      <c r="G4101" s="4"/>
      <c r="H4101" s="32">
        <v>45001.955899039349</v>
      </c>
      <c r="I4101" s="35" t="str">
        <f>Table2[[#This Row],[StoreID]]&amp;"-"&amp;Table2[[#This Row],[OrderNumber]]</f>
        <v>1-3785</v>
      </c>
    </row>
    <row r="4102" spans="1:9" x14ac:dyDescent="0.3">
      <c r="A4102" s="3">
        <v>3785</v>
      </c>
      <c r="B4102" s="3">
        <v>1</v>
      </c>
      <c r="C4102" s="3">
        <v>3</v>
      </c>
      <c r="D4102" s="3">
        <v>1099</v>
      </c>
      <c r="E4102" s="3">
        <v>2</v>
      </c>
      <c r="F4102" s="29">
        <v>575</v>
      </c>
      <c r="G4102" s="4"/>
      <c r="H4102" s="32">
        <v>45001.955899224537</v>
      </c>
      <c r="I4102" s="35" t="str">
        <f>Table2[[#This Row],[StoreID]]&amp;"-"&amp;Table2[[#This Row],[OrderNumber]]</f>
        <v>1-3785</v>
      </c>
    </row>
    <row r="4103" spans="1:9" x14ac:dyDescent="0.3">
      <c r="A4103" s="3">
        <v>3785</v>
      </c>
      <c r="B4103" s="3">
        <v>2</v>
      </c>
      <c r="C4103" s="3">
        <v>24</v>
      </c>
      <c r="D4103" s="3">
        <v>3483</v>
      </c>
      <c r="E4103" s="3">
        <v>1</v>
      </c>
      <c r="F4103" s="29">
        <v>1349.5</v>
      </c>
      <c r="G4103" s="4"/>
      <c r="H4103" s="32">
        <v>45023.556064004631</v>
      </c>
      <c r="I4103" s="35" t="str">
        <f>Table2[[#This Row],[StoreID]]&amp;"-"&amp;Table2[[#This Row],[OrderNumber]]</f>
        <v>2-3785</v>
      </c>
    </row>
    <row r="4104" spans="1:9" x14ac:dyDescent="0.3">
      <c r="A4104" s="3">
        <v>3785</v>
      </c>
      <c r="B4104" s="3">
        <v>2</v>
      </c>
      <c r="C4104" s="3">
        <v>24</v>
      </c>
      <c r="D4104" s="3">
        <v>3436</v>
      </c>
      <c r="E4104" s="3">
        <v>1</v>
      </c>
      <c r="F4104" s="29">
        <v>699.5</v>
      </c>
      <c r="G4104" s="4"/>
      <c r="H4104" s="32">
        <v>45023.556064618053</v>
      </c>
      <c r="I4104" s="35" t="str">
        <f>Table2[[#This Row],[StoreID]]&amp;"-"&amp;Table2[[#This Row],[OrderNumber]]</f>
        <v>2-3785</v>
      </c>
    </row>
    <row r="4105" spans="1:9" x14ac:dyDescent="0.3">
      <c r="A4105" s="3">
        <v>3785</v>
      </c>
      <c r="B4105" s="3">
        <v>5</v>
      </c>
      <c r="C4105" s="3">
        <v>2</v>
      </c>
      <c r="D4105" s="3">
        <v>462</v>
      </c>
      <c r="E4105" s="3">
        <v>1</v>
      </c>
      <c r="F4105" s="29">
        <v>10</v>
      </c>
      <c r="G4105" s="4"/>
      <c r="H4105" s="32">
        <v>44998.780382442128</v>
      </c>
      <c r="I4105" s="35" t="str">
        <f>Table2[[#This Row],[StoreID]]&amp;"-"&amp;Table2[[#This Row],[OrderNumber]]</f>
        <v>5-3785</v>
      </c>
    </row>
    <row r="4106" spans="1:9" x14ac:dyDescent="0.3">
      <c r="A4106" s="3">
        <v>3786</v>
      </c>
      <c r="B4106" s="3">
        <v>5</v>
      </c>
      <c r="C4106" s="3">
        <v>2</v>
      </c>
      <c r="D4106" s="3">
        <v>4078</v>
      </c>
      <c r="E4106" s="3">
        <v>1</v>
      </c>
      <c r="F4106" s="29">
        <v>49.5</v>
      </c>
      <c r="G4106" s="4"/>
      <c r="H4106" s="32">
        <v>44998.825527928238</v>
      </c>
      <c r="I4106" s="35" t="str">
        <f>Table2[[#This Row],[StoreID]]&amp;"-"&amp;Table2[[#This Row],[OrderNumber]]</f>
        <v>5-3786</v>
      </c>
    </row>
    <row r="4107" spans="1:9" x14ac:dyDescent="0.3">
      <c r="A4107" s="3">
        <v>3789</v>
      </c>
      <c r="B4107" s="3">
        <v>1</v>
      </c>
      <c r="C4107" s="3">
        <v>14</v>
      </c>
      <c r="D4107" s="3">
        <v>471</v>
      </c>
      <c r="E4107" s="3">
        <v>1</v>
      </c>
      <c r="F4107" s="29">
        <v>20</v>
      </c>
      <c r="G4107" s="4"/>
      <c r="H4107" s="32">
        <v>45002.483558912034</v>
      </c>
      <c r="I4107" s="35" t="str">
        <f>Table2[[#This Row],[StoreID]]&amp;"-"&amp;Table2[[#This Row],[OrderNumber]]</f>
        <v>1-3789</v>
      </c>
    </row>
    <row r="4108" spans="1:9" x14ac:dyDescent="0.3">
      <c r="A4108" s="3">
        <v>3789</v>
      </c>
      <c r="B4108" s="3">
        <v>2</v>
      </c>
      <c r="C4108" s="3">
        <v>26</v>
      </c>
      <c r="D4108" s="3">
        <v>4078</v>
      </c>
      <c r="E4108" s="3">
        <v>1</v>
      </c>
      <c r="F4108" s="29">
        <v>49.5</v>
      </c>
      <c r="G4108" s="4"/>
      <c r="H4108" s="32">
        <v>45023.655940590281</v>
      </c>
      <c r="I4108" s="35" t="str">
        <f>Table2[[#This Row],[StoreID]]&amp;"-"&amp;Table2[[#This Row],[OrderNumber]]</f>
        <v>2-3789</v>
      </c>
    </row>
    <row r="4109" spans="1:9" x14ac:dyDescent="0.3">
      <c r="A4109" s="3">
        <v>3789</v>
      </c>
      <c r="B4109" s="3">
        <v>5</v>
      </c>
      <c r="C4109" s="3">
        <v>2</v>
      </c>
      <c r="D4109" s="3">
        <v>4092</v>
      </c>
      <c r="E4109" s="3">
        <v>1</v>
      </c>
      <c r="F4109" s="29">
        <v>25</v>
      </c>
      <c r="G4109" s="4"/>
      <c r="H4109" s="32">
        <v>44998.931654166663</v>
      </c>
      <c r="I4109" s="35" t="str">
        <f>Table2[[#This Row],[StoreID]]&amp;"-"&amp;Table2[[#This Row],[OrderNumber]]</f>
        <v>5-3789</v>
      </c>
    </row>
    <row r="4110" spans="1:9" x14ac:dyDescent="0.3">
      <c r="A4110" s="3">
        <v>3796</v>
      </c>
      <c r="B4110" s="3">
        <v>1</v>
      </c>
      <c r="C4110" s="3">
        <v>14</v>
      </c>
      <c r="D4110" s="3">
        <v>3399</v>
      </c>
      <c r="E4110" s="3">
        <v>2</v>
      </c>
      <c r="F4110" s="29">
        <v>750</v>
      </c>
      <c r="G4110" s="4"/>
      <c r="H4110" s="32">
        <v>45002.554252199072</v>
      </c>
      <c r="I4110" s="35" t="str">
        <f>Table2[[#This Row],[StoreID]]&amp;"-"&amp;Table2[[#This Row],[OrderNumber]]</f>
        <v>1-3796</v>
      </c>
    </row>
    <row r="4111" spans="1:9" x14ac:dyDescent="0.3">
      <c r="A4111" s="3">
        <v>3797</v>
      </c>
      <c r="B4111" s="3">
        <v>2</v>
      </c>
      <c r="C4111" s="3">
        <v>16</v>
      </c>
      <c r="D4111" s="3">
        <v>3260</v>
      </c>
      <c r="E4111" s="3">
        <v>1</v>
      </c>
      <c r="F4111" s="29">
        <v>19.5</v>
      </c>
      <c r="G4111" s="4"/>
      <c r="H4111" s="32">
        <v>45023.941187997683</v>
      </c>
      <c r="I4111" s="35" t="str">
        <f>Table2[[#This Row],[StoreID]]&amp;"-"&amp;Table2[[#This Row],[OrderNumber]]</f>
        <v>2-3797</v>
      </c>
    </row>
    <row r="4112" spans="1:9" x14ac:dyDescent="0.3">
      <c r="A4112" s="3">
        <v>3797</v>
      </c>
      <c r="B4112" s="3">
        <v>2</v>
      </c>
      <c r="C4112" s="3">
        <v>16</v>
      </c>
      <c r="D4112" s="3">
        <v>3236</v>
      </c>
      <c r="E4112" s="3">
        <v>1</v>
      </c>
      <c r="F4112" s="29">
        <v>82.5</v>
      </c>
      <c r="G4112" s="4"/>
      <c r="H4112" s="32">
        <v>45023.941187997683</v>
      </c>
      <c r="I4112" s="35" t="str">
        <f>Table2[[#This Row],[StoreID]]&amp;"-"&amp;Table2[[#This Row],[OrderNumber]]</f>
        <v>2-3797</v>
      </c>
    </row>
    <row r="4113" spans="1:9" x14ac:dyDescent="0.3">
      <c r="A4113" s="3">
        <v>3798</v>
      </c>
      <c r="B4113" s="3">
        <v>2</v>
      </c>
      <c r="C4113" s="3">
        <v>23</v>
      </c>
      <c r="D4113" s="3">
        <v>602</v>
      </c>
      <c r="E4113" s="3">
        <v>1</v>
      </c>
      <c r="F4113" s="29">
        <v>247.5</v>
      </c>
      <c r="G4113" s="4"/>
      <c r="H4113" s="32">
        <v>45023.947912187497</v>
      </c>
      <c r="I4113" s="35" t="str">
        <f>Table2[[#This Row],[StoreID]]&amp;"-"&amp;Table2[[#This Row],[OrderNumber]]</f>
        <v>2-3798</v>
      </c>
    </row>
    <row r="4114" spans="1:9" x14ac:dyDescent="0.3">
      <c r="A4114" s="3">
        <v>3798</v>
      </c>
      <c r="B4114" s="3">
        <v>5</v>
      </c>
      <c r="C4114" s="3">
        <v>2</v>
      </c>
      <c r="D4114" s="3">
        <v>719</v>
      </c>
      <c r="E4114" s="3">
        <v>1</v>
      </c>
      <c r="F4114" s="29">
        <v>75</v>
      </c>
      <c r="G4114" s="4"/>
      <c r="H4114" s="32">
        <v>44999.658493055555</v>
      </c>
      <c r="I4114" s="35" t="str">
        <f>Table2[[#This Row],[StoreID]]&amp;"-"&amp;Table2[[#This Row],[OrderNumber]]</f>
        <v>5-3798</v>
      </c>
    </row>
    <row r="4115" spans="1:9" x14ac:dyDescent="0.3">
      <c r="A4115" s="3">
        <v>3798</v>
      </c>
      <c r="B4115" s="3">
        <v>5</v>
      </c>
      <c r="C4115" s="3">
        <v>2</v>
      </c>
      <c r="D4115" s="3">
        <v>3431</v>
      </c>
      <c r="E4115" s="3">
        <v>1</v>
      </c>
      <c r="F4115" s="29">
        <v>199.5</v>
      </c>
      <c r="G4115" s="4"/>
      <c r="H4115" s="32">
        <v>44999.658493090275</v>
      </c>
      <c r="I4115" s="35" t="str">
        <f>Table2[[#This Row],[StoreID]]&amp;"-"&amp;Table2[[#This Row],[OrderNumber]]</f>
        <v>5-3798</v>
      </c>
    </row>
    <row r="4116" spans="1:9" x14ac:dyDescent="0.3">
      <c r="A4116" s="3">
        <v>3800</v>
      </c>
      <c r="B4116" s="3">
        <v>2</v>
      </c>
      <c r="C4116" s="3">
        <v>16</v>
      </c>
      <c r="D4116" s="3">
        <v>645</v>
      </c>
      <c r="E4116" s="3">
        <v>1</v>
      </c>
      <c r="F4116" s="29">
        <v>97.5</v>
      </c>
      <c r="G4116" s="4"/>
      <c r="H4116" s="32">
        <v>45023.958440740738</v>
      </c>
      <c r="I4116" s="35" t="str">
        <f>Table2[[#This Row],[StoreID]]&amp;"-"&amp;Table2[[#This Row],[OrderNumber]]</f>
        <v>2-3800</v>
      </c>
    </row>
    <row r="4117" spans="1:9" x14ac:dyDescent="0.3">
      <c r="A4117" s="3">
        <v>3800</v>
      </c>
      <c r="B4117" s="3">
        <v>2</v>
      </c>
      <c r="C4117" s="3">
        <v>16</v>
      </c>
      <c r="D4117" s="3">
        <v>614</v>
      </c>
      <c r="E4117" s="3">
        <v>1</v>
      </c>
      <c r="F4117" s="29">
        <v>387.5</v>
      </c>
      <c r="G4117" s="4"/>
      <c r="H4117" s="32">
        <v>45023.958440775466</v>
      </c>
      <c r="I4117" s="35" t="str">
        <f>Table2[[#This Row],[StoreID]]&amp;"-"&amp;Table2[[#This Row],[OrderNumber]]</f>
        <v>2-3800</v>
      </c>
    </row>
    <row r="4118" spans="1:9" x14ac:dyDescent="0.3">
      <c r="A4118" s="3">
        <v>3800</v>
      </c>
      <c r="B4118" s="3">
        <v>2</v>
      </c>
      <c r="C4118" s="3">
        <v>16</v>
      </c>
      <c r="D4118" s="3">
        <v>600</v>
      </c>
      <c r="E4118" s="3">
        <v>1</v>
      </c>
      <c r="F4118" s="29">
        <v>237.5</v>
      </c>
      <c r="G4118" s="4"/>
      <c r="H4118" s="32">
        <v>45023.958440775466</v>
      </c>
      <c r="I4118" s="35" t="str">
        <f>Table2[[#This Row],[StoreID]]&amp;"-"&amp;Table2[[#This Row],[OrderNumber]]</f>
        <v>2-3800</v>
      </c>
    </row>
    <row r="4119" spans="1:9" x14ac:dyDescent="0.3">
      <c r="A4119" s="3">
        <v>3801</v>
      </c>
      <c r="B4119" s="3">
        <v>1</v>
      </c>
      <c r="C4119" s="3">
        <v>3</v>
      </c>
      <c r="D4119" s="3">
        <v>4090</v>
      </c>
      <c r="E4119" s="3">
        <v>1</v>
      </c>
      <c r="F4119" s="29">
        <v>47.5</v>
      </c>
      <c r="G4119" s="4"/>
      <c r="H4119" s="32">
        <v>45002.581657291666</v>
      </c>
      <c r="I4119" s="35" t="str">
        <f>Table2[[#This Row],[StoreID]]&amp;"-"&amp;Table2[[#This Row],[OrderNumber]]</f>
        <v>1-3801</v>
      </c>
    </row>
    <row r="4120" spans="1:9" x14ac:dyDescent="0.3">
      <c r="A4120" s="3">
        <v>3801</v>
      </c>
      <c r="B4120" s="3">
        <v>1</v>
      </c>
      <c r="C4120" s="3">
        <v>3</v>
      </c>
      <c r="D4120" s="3">
        <v>4028</v>
      </c>
      <c r="E4120" s="3">
        <v>1</v>
      </c>
      <c r="F4120" s="29">
        <v>45</v>
      </c>
      <c r="G4120" s="4"/>
      <c r="H4120" s="32">
        <v>45002.581657372684</v>
      </c>
      <c r="I4120" s="35" t="str">
        <f>Table2[[#This Row],[StoreID]]&amp;"-"&amp;Table2[[#This Row],[OrderNumber]]</f>
        <v>1-3801</v>
      </c>
    </row>
    <row r="4121" spans="1:9" x14ac:dyDescent="0.3">
      <c r="A4121" s="3">
        <v>3801</v>
      </c>
      <c r="B4121" s="3">
        <v>1</v>
      </c>
      <c r="C4121" s="3">
        <v>3</v>
      </c>
      <c r="D4121" s="3">
        <v>4028</v>
      </c>
      <c r="E4121" s="3">
        <v>1</v>
      </c>
      <c r="F4121" s="29">
        <v>45</v>
      </c>
      <c r="G4121" s="4"/>
      <c r="H4121" s="32">
        <v>45002.581657407405</v>
      </c>
      <c r="I4121" s="35" t="str">
        <f>Table2[[#This Row],[StoreID]]&amp;"-"&amp;Table2[[#This Row],[OrderNumber]]</f>
        <v>1-3801</v>
      </c>
    </row>
    <row r="4122" spans="1:9" x14ac:dyDescent="0.3">
      <c r="A4122" s="3">
        <v>3802</v>
      </c>
      <c r="B4122" s="3">
        <v>5</v>
      </c>
      <c r="C4122" s="3">
        <v>2</v>
      </c>
      <c r="D4122" s="3">
        <v>470</v>
      </c>
      <c r="E4122" s="3">
        <v>1</v>
      </c>
      <c r="F4122" s="29">
        <v>20</v>
      </c>
      <c r="G4122" s="4"/>
      <c r="H4122" s="32">
        <v>44999.841222766205</v>
      </c>
      <c r="I4122" s="35" t="str">
        <f>Table2[[#This Row],[StoreID]]&amp;"-"&amp;Table2[[#This Row],[OrderNumber]]</f>
        <v>5-3802</v>
      </c>
    </row>
    <row r="4123" spans="1:9" x14ac:dyDescent="0.3">
      <c r="A4123" s="3">
        <v>3802</v>
      </c>
      <c r="B4123" s="3">
        <v>5</v>
      </c>
      <c r="C4123" s="3">
        <v>2</v>
      </c>
      <c r="D4123" s="3">
        <v>471</v>
      </c>
      <c r="E4123" s="3">
        <v>1</v>
      </c>
      <c r="F4123" s="29">
        <v>20</v>
      </c>
      <c r="G4123" s="4"/>
      <c r="H4123" s="32">
        <v>44999.841223148149</v>
      </c>
      <c r="I4123" s="35" t="str">
        <f>Table2[[#This Row],[StoreID]]&amp;"-"&amp;Table2[[#This Row],[OrderNumber]]</f>
        <v>5-3802</v>
      </c>
    </row>
    <row r="4124" spans="1:9" x14ac:dyDescent="0.3">
      <c r="A4124" s="3">
        <v>3802</v>
      </c>
      <c r="B4124" s="3">
        <v>5</v>
      </c>
      <c r="C4124" s="3">
        <v>2</v>
      </c>
      <c r="D4124" s="3">
        <v>471</v>
      </c>
      <c r="E4124" s="3">
        <v>1</v>
      </c>
      <c r="F4124" s="29">
        <v>20</v>
      </c>
      <c r="G4124" s="4"/>
      <c r="H4124" s="32">
        <v>44999.841223148149</v>
      </c>
      <c r="I4124" s="35" t="str">
        <f>Table2[[#This Row],[StoreID]]&amp;"-"&amp;Table2[[#This Row],[OrderNumber]]</f>
        <v>5-3802</v>
      </c>
    </row>
    <row r="4125" spans="1:9" x14ac:dyDescent="0.3">
      <c r="A4125" s="3">
        <v>3802</v>
      </c>
      <c r="B4125" s="3">
        <v>5</v>
      </c>
      <c r="C4125" s="3">
        <v>2</v>
      </c>
      <c r="D4125" s="3">
        <v>4078</v>
      </c>
      <c r="E4125" s="3">
        <v>1</v>
      </c>
      <c r="F4125" s="29">
        <v>49.5</v>
      </c>
      <c r="G4125" s="4"/>
      <c r="H4125" s="32">
        <v>44999.84122318287</v>
      </c>
      <c r="I4125" s="35" t="str">
        <f>Table2[[#This Row],[StoreID]]&amp;"-"&amp;Table2[[#This Row],[OrderNumber]]</f>
        <v>5-3802</v>
      </c>
    </row>
    <row r="4126" spans="1:9" x14ac:dyDescent="0.3">
      <c r="A4126" s="3">
        <v>3804</v>
      </c>
      <c r="B4126" s="3">
        <v>1</v>
      </c>
      <c r="C4126" s="3">
        <v>3</v>
      </c>
      <c r="D4126" s="3">
        <v>474</v>
      </c>
      <c r="E4126" s="3">
        <v>1</v>
      </c>
      <c r="F4126" s="29">
        <v>50</v>
      </c>
      <c r="G4126" s="4"/>
      <c r="H4126" s="32">
        <v>45002.587713275461</v>
      </c>
      <c r="I4126" s="35" t="str">
        <f>Table2[[#This Row],[StoreID]]&amp;"-"&amp;Table2[[#This Row],[OrderNumber]]</f>
        <v>1-3804</v>
      </c>
    </row>
    <row r="4127" spans="1:9" x14ac:dyDescent="0.3">
      <c r="A4127" s="3">
        <v>3804</v>
      </c>
      <c r="B4127" s="3">
        <v>5</v>
      </c>
      <c r="C4127" s="3">
        <v>2</v>
      </c>
      <c r="D4127" s="3">
        <v>4078</v>
      </c>
      <c r="E4127" s="3">
        <v>1</v>
      </c>
      <c r="F4127" s="29">
        <v>49.5</v>
      </c>
      <c r="G4127" s="4"/>
      <c r="H4127" s="32">
        <v>45000.488386574078</v>
      </c>
      <c r="I4127" s="35" t="str">
        <f>Table2[[#This Row],[StoreID]]&amp;"-"&amp;Table2[[#This Row],[OrderNumber]]</f>
        <v>5-3804</v>
      </c>
    </row>
    <row r="4128" spans="1:9" x14ac:dyDescent="0.3">
      <c r="A4128" s="3">
        <v>3805</v>
      </c>
      <c r="B4128" s="3">
        <v>5</v>
      </c>
      <c r="C4128" s="3">
        <v>2</v>
      </c>
      <c r="D4128" s="3">
        <v>465</v>
      </c>
      <c r="E4128" s="3">
        <v>1</v>
      </c>
      <c r="F4128" s="29">
        <v>25</v>
      </c>
      <c r="G4128" s="4"/>
      <c r="H4128" s="32">
        <v>45000.49033912037</v>
      </c>
      <c r="I4128" s="35" t="str">
        <f>Table2[[#This Row],[StoreID]]&amp;"-"&amp;Table2[[#This Row],[OrderNumber]]</f>
        <v>5-3805</v>
      </c>
    </row>
    <row r="4129" spans="1:9" x14ac:dyDescent="0.3">
      <c r="A4129" s="3">
        <v>3806</v>
      </c>
      <c r="B4129" s="3">
        <v>1</v>
      </c>
      <c r="C4129" s="3">
        <v>3</v>
      </c>
      <c r="D4129" s="3">
        <v>4078</v>
      </c>
      <c r="E4129" s="3">
        <v>2</v>
      </c>
      <c r="F4129" s="29">
        <v>99</v>
      </c>
      <c r="G4129" s="4"/>
      <c r="H4129" s="32">
        <v>45002.592692708335</v>
      </c>
      <c r="I4129" s="35" t="str">
        <f>Table2[[#This Row],[StoreID]]&amp;"-"&amp;Table2[[#This Row],[OrderNumber]]</f>
        <v>1-3806</v>
      </c>
    </row>
    <row r="4130" spans="1:9" x14ac:dyDescent="0.3">
      <c r="A4130" s="3">
        <v>3806</v>
      </c>
      <c r="B4130" s="3">
        <v>2</v>
      </c>
      <c r="C4130" s="3">
        <v>16</v>
      </c>
      <c r="D4130" s="3">
        <v>3300</v>
      </c>
      <c r="E4130" s="3">
        <v>1</v>
      </c>
      <c r="F4130" s="29">
        <v>137.5</v>
      </c>
      <c r="G4130" s="4"/>
      <c r="H4130" s="32">
        <v>45024.507459456021</v>
      </c>
      <c r="I4130" s="35" t="str">
        <f>Table2[[#This Row],[StoreID]]&amp;"-"&amp;Table2[[#This Row],[OrderNumber]]</f>
        <v>2-3806</v>
      </c>
    </row>
    <row r="4131" spans="1:9" x14ac:dyDescent="0.3">
      <c r="A4131" s="3">
        <v>3806</v>
      </c>
      <c r="B4131" s="3">
        <v>2</v>
      </c>
      <c r="C4131" s="3">
        <v>16</v>
      </c>
      <c r="D4131" s="3">
        <v>3303</v>
      </c>
      <c r="E4131" s="3">
        <v>1</v>
      </c>
      <c r="F4131" s="29">
        <v>162.5</v>
      </c>
      <c r="G4131" s="4"/>
      <c r="H4131" s="32">
        <v>45024.507460034722</v>
      </c>
      <c r="I4131" s="35" t="str">
        <f>Table2[[#This Row],[StoreID]]&amp;"-"&amp;Table2[[#This Row],[OrderNumber]]</f>
        <v>2-3806</v>
      </c>
    </row>
    <row r="4132" spans="1:9" x14ac:dyDescent="0.3">
      <c r="A4132" s="3">
        <v>3807</v>
      </c>
      <c r="B4132" s="3">
        <v>5</v>
      </c>
      <c r="C4132" s="3">
        <v>34</v>
      </c>
      <c r="D4132" s="3">
        <v>3305</v>
      </c>
      <c r="E4132" s="3">
        <v>1</v>
      </c>
      <c r="F4132" s="29">
        <v>97.5</v>
      </c>
      <c r="G4132" s="4"/>
      <c r="H4132" s="32">
        <v>45000.641639467591</v>
      </c>
      <c r="I4132" s="35" t="str">
        <f>Table2[[#This Row],[StoreID]]&amp;"-"&amp;Table2[[#This Row],[OrderNumber]]</f>
        <v>5-3807</v>
      </c>
    </row>
    <row r="4133" spans="1:9" x14ac:dyDescent="0.3">
      <c r="A4133" s="3">
        <v>3808</v>
      </c>
      <c r="B4133" s="3">
        <v>2</v>
      </c>
      <c r="C4133" s="3">
        <v>16</v>
      </c>
      <c r="D4133" s="3">
        <v>2757</v>
      </c>
      <c r="E4133" s="3">
        <v>1</v>
      </c>
      <c r="F4133" s="29">
        <v>297.5</v>
      </c>
      <c r="G4133" s="4"/>
      <c r="H4133" s="32">
        <v>45024.548118055558</v>
      </c>
      <c r="I4133" s="35" t="str">
        <f>Table2[[#This Row],[StoreID]]&amp;"-"&amp;Table2[[#This Row],[OrderNumber]]</f>
        <v>2-3808</v>
      </c>
    </row>
    <row r="4134" spans="1:9" x14ac:dyDescent="0.3">
      <c r="A4134" s="3">
        <v>3810</v>
      </c>
      <c r="B4134" s="3">
        <v>2</v>
      </c>
      <c r="C4134" s="3">
        <v>26</v>
      </c>
      <c r="D4134" s="3">
        <v>4090</v>
      </c>
      <c r="E4134" s="3">
        <v>1</v>
      </c>
      <c r="F4134" s="29">
        <v>47.5</v>
      </c>
      <c r="G4134" s="4"/>
      <c r="H4134" s="32">
        <v>45024.613762696761</v>
      </c>
      <c r="I4134" s="35" t="str">
        <f>Table2[[#This Row],[StoreID]]&amp;"-"&amp;Table2[[#This Row],[OrderNumber]]</f>
        <v>2-3810</v>
      </c>
    </row>
    <row r="4135" spans="1:9" x14ac:dyDescent="0.3">
      <c r="A4135" s="3">
        <v>3810</v>
      </c>
      <c r="B4135" s="3">
        <v>2</v>
      </c>
      <c r="C4135" s="3">
        <v>26</v>
      </c>
      <c r="D4135" s="3">
        <v>4082</v>
      </c>
      <c r="E4135" s="3">
        <v>1</v>
      </c>
      <c r="F4135" s="29">
        <v>10</v>
      </c>
      <c r="G4135" s="4"/>
      <c r="H4135" s="32">
        <v>45024.613763310183</v>
      </c>
      <c r="I4135" s="35" t="str">
        <f>Table2[[#This Row],[StoreID]]&amp;"-"&amp;Table2[[#This Row],[OrderNumber]]</f>
        <v>2-3810</v>
      </c>
    </row>
    <row r="4136" spans="1:9" x14ac:dyDescent="0.3">
      <c r="A4136" s="3">
        <v>3810</v>
      </c>
      <c r="B4136" s="3">
        <v>2</v>
      </c>
      <c r="C4136" s="3">
        <v>26</v>
      </c>
      <c r="D4136" s="3">
        <v>4087</v>
      </c>
      <c r="E4136" s="3">
        <v>1</v>
      </c>
      <c r="F4136" s="29">
        <v>10</v>
      </c>
      <c r="G4136" s="4"/>
      <c r="H4136" s="32">
        <v>45024.613763310183</v>
      </c>
      <c r="I4136" s="35" t="str">
        <f>Table2[[#This Row],[StoreID]]&amp;"-"&amp;Table2[[#This Row],[OrderNumber]]</f>
        <v>2-3810</v>
      </c>
    </row>
    <row r="4137" spans="1:9" x14ac:dyDescent="0.3">
      <c r="A4137" s="3">
        <v>3812</v>
      </c>
      <c r="B4137" s="3">
        <v>1</v>
      </c>
      <c r="C4137" s="3">
        <v>14</v>
      </c>
      <c r="D4137" s="3">
        <v>1165</v>
      </c>
      <c r="E4137" s="3">
        <v>1</v>
      </c>
      <c r="F4137" s="29">
        <v>25</v>
      </c>
      <c r="G4137" s="4"/>
      <c r="H4137" s="32">
        <v>45002.607790821756</v>
      </c>
      <c r="I4137" s="35" t="str">
        <f>Table2[[#This Row],[StoreID]]&amp;"-"&amp;Table2[[#This Row],[OrderNumber]]</f>
        <v>1-3812</v>
      </c>
    </row>
    <row r="4138" spans="1:9" x14ac:dyDescent="0.3">
      <c r="A4138" s="3">
        <v>3812</v>
      </c>
      <c r="B4138" s="3">
        <v>1</v>
      </c>
      <c r="C4138" s="3">
        <v>14</v>
      </c>
      <c r="D4138" s="3">
        <v>1165</v>
      </c>
      <c r="E4138" s="3">
        <v>1</v>
      </c>
      <c r="F4138" s="29">
        <v>25</v>
      </c>
      <c r="G4138" s="4"/>
      <c r="H4138" s="32">
        <v>45002.607790856484</v>
      </c>
      <c r="I4138" s="35" t="str">
        <f>Table2[[#This Row],[StoreID]]&amp;"-"&amp;Table2[[#This Row],[OrderNumber]]</f>
        <v>1-3812</v>
      </c>
    </row>
    <row r="4139" spans="1:9" x14ac:dyDescent="0.3">
      <c r="A4139" s="3">
        <v>3813</v>
      </c>
      <c r="B4139" s="3">
        <v>2</v>
      </c>
      <c r="C4139" s="3">
        <v>26</v>
      </c>
      <c r="D4139" s="3">
        <v>1099</v>
      </c>
      <c r="E4139" s="3">
        <v>1</v>
      </c>
      <c r="F4139" s="29">
        <v>287.5</v>
      </c>
      <c r="G4139" s="4"/>
      <c r="H4139" s="32">
        <v>45024.6891684375</v>
      </c>
      <c r="I4139" s="35" t="str">
        <f>Table2[[#This Row],[StoreID]]&amp;"-"&amp;Table2[[#This Row],[OrderNumber]]</f>
        <v>2-3813</v>
      </c>
    </row>
    <row r="4140" spans="1:9" x14ac:dyDescent="0.3">
      <c r="A4140" s="3">
        <v>3813</v>
      </c>
      <c r="B4140" s="3">
        <v>5</v>
      </c>
      <c r="C4140" s="3">
        <v>34</v>
      </c>
      <c r="D4140" s="3">
        <v>4078</v>
      </c>
      <c r="E4140" s="3">
        <v>1</v>
      </c>
      <c r="F4140" s="29">
        <v>49.5</v>
      </c>
      <c r="G4140" s="4"/>
      <c r="H4140" s="32">
        <v>45000.77924236111</v>
      </c>
      <c r="I4140" s="35" t="str">
        <f>Table2[[#This Row],[StoreID]]&amp;"-"&amp;Table2[[#This Row],[OrderNumber]]</f>
        <v>5-3813</v>
      </c>
    </row>
    <row r="4141" spans="1:9" x14ac:dyDescent="0.3">
      <c r="A4141" s="3">
        <v>3814</v>
      </c>
      <c r="B4141" s="3">
        <v>1</v>
      </c>
      <c r="C4141" s="3">
        <v>9</v>
      </c>
      <c r="D4141" s="3">
        <v>1167</v>
      </c>
      <c r="E4141" s="3">
        <v>1</v>
      </c>
      <c r="F4141" s="29">
        <v>25</v>
      </c>
      <c r="G4141" s="4"/>
      <c r="H4141" s="32">
        <v>45002.626296875002</v>
      </c>
      <c r="I4141" s="35" t="str">
        <f>Table2[[#This Row],[StoreID]]&amp;"-"&amp;Table2[[#This Row],[OrderNumber]]</f>
        <v>1-3814</v>
      </c>
    </row>
    <row r="4142" spans="1:9" x14ac:dyDescent="0.3">
      <c r="A4142" s="3">
        <v>3814</v>
      </c>
      <c r="B4142" s="3">
        <v>1</v>
      </c>
      <c r="C4142" s="3">
        <v>9</v>
      </c>
      <c r="D4142" s="3">
        <v>1165</v>
      </c>
      <c r="E4142" s="3">
        <v>1</v>
      </c>
      <c r="F4142" s="29">
        <v>25</v>
      </c>
      <c r="G4142" s="4"/>
      <c r="H4142" s="32">
        <v>45002.626296909722</v>
      </c>
      <c r="I4142" s="35" t="str">
        <f>Table2[[#This Row],[StoreID]]&amp;"-"&amp;Table2[[#This Row],[OrderNumber]]</f>
        <v>1-3814</v>
      </c>
    </row>
    <row r="4143" spans="1:9" x14ac:dyDescent="0.3">
      <c r="A4143" s="3">
        <v>3814</v>
      </c>
      <c r="B4143" s="3">
        <v>2</v>
      </c>
      <c r="C4143" s="3">
        <v>26</v>
      </c>
      <c r="D4143" s="3">
        <v>474</v>
      </c>
      <c r="E4143" s="3">
        <v>1</v>
      </c>
      <c r="F4143" s="29">
        <v>50</v>
      </c>
      <c r="G4143" s="4"/>
      <c r="H4143" s="32">
        <v>45024.690258912036</v>
      </c>
      <c r="I4143" s="35" t="str">
        <f>Table2[[#This Row],[StoreID]]&amp;"-"&amp;Table2[[#This Row],[OrderNumber]]</f>
        <v>2-3814</v>
      </c>
    </row>
    <row r="4144" spans="1:9" x14ac:dyDescent="0.3">
      <c r="A4144" s="3">
        <v>3814</v>
      </c>
      <c r="B4144" s="3">
        <v>2</v>
      </c>
      <c r="C4144" s="3">
        <v>26</v>
      </c>
      <c r="D4144" s="3">
        <v>474</v>
      </c>
      <c r="E4144" s="3">
        <v>1</v>
      </c>
      <c r="F4144" s="29">
        <v>50</v>
      </c>
      <c r="G4144" s="4"/>
      <c r="H4144" s="32">
        <v>45024.690258946757</v>
      </c>
      <c r="I4144" s="35" t="str">
        <f>Table2[[#This Row],[StoreID]]&amp;"-"&amp;Table2[[#This Row],[OrderNumber]]</f>
        <v>2-3814</v>
      </c>
    </row>
    <row r="4145" spans="1:9" x14ac:dyDescent="0.3">
      <c r="A4145" s="3">
        <v>3815</v>
      </c>
      <c r="B4145" s="3">
        <v>2</v>
      </c>
      <c r="C4145" s="3">
        <v>26</v>
      </c>
      <c r="D4145" s="3">
        <v>3309</v>
      </c>
      <c r="E4145" s="3">
        <v>1</v>
      </c>
      <c r="F4145" s="29">
        <v>97.5</v>
      </c>
      <c r="G4145" s="4"/>
      <c r="H4145" s="32">
        <v>45024.698104745374</v>
      </c>
      <c r="I4145" s="35" t="str">
        <f>Table2[[#This Row],[StoreID]]&amp;"-"&amp;Table2[[#This Row],[OrderNumber]]</f>
        <v>2-3815</v>
      </c>
    </row>
    <row r="4146" spans="1:9" x14ac:dyDescent="0.3">
      <c r="A4146" s="3">
        <v>3816</v>
      </c>
      <c r="B4146" s="3">
        <v>1</v>
      </c>
      <c r="C4146" s="3">
        <v>1</v>
      </c>
      <c r="D4146" s="3">
        <v>4076</v>
      </c>
      <c r="E4146" s="3">
        <v>1</v>
      </c>
      <c r="F4146" s="29">
        <v>49.5</v>
      </c>
      <c r="G4146" s="4"/>
      <c r="H4146" s="32">
        <v>45002.633971493058</v>
      </c>
      <c r="I4146" s="35" t="str">
        <f>Table2[[#This Row],[StoreID]]&amp;"-"&amp;Table2[[#This Row],[OrderNumber]]</f>
        <v>1-3816</v>
      </c>
    </row>
    <row r="4147" spans="1:9" x14ac:dyDescent="0.3">
      <c r="A4147" s="3">
        <v>3816</v>
      </c>
      <c r="B4147" s="3">
        <v>1</v>
      </c>
      <c r="C4147" s="3">
        <v>1</v>
      </c>
      <c r="D4147" s="3">
        <v>4078</v>
      </c>
      <c r="E4147" s="3">
        <v>2</v>
      </c>
      <c r="F4147" s="29">
        <v>99</v>
      </c>
      <c r="G4147" s="4"/>
      <c r="H4147" s="32">
        <v>45002.633971493058</v>
      </c>
      <c r="I4147" s="35" t="str">
        <f>Table2[[#This Row],[StoreID]]&amp;"-"&amp;Table2[[#This Row],[OrderNumber]]</f>
        <v>1-3816</v>
      </c>
    </row>
    <row r="4148" spans="1:9" x14ac:dyDescent="0.3">
      <c r="A4148" s="3">
        <v>3816</v>
      </c>
      <c r="B4148" s="3">
        <v>5</v>
      </c>
      <c r="C4148" s="3">
        <v>34</v>
      </c>
      <c r="D4148" s="3">
        <v>464</v>
      </c>
      <c r="E4148" s="3">
        <v>1</v>
      </c>
      <c r="F4148" s="29">
        <v>75</v>
      </c>
      <c r="G4148" s="4"/>
      <c r="H4148" s="32">
        <v>45000.819507870372</v>
      </c>
      <c r="I4148" s="35" t="str">
        <f>Table2[[#This Row],[StoreID]]&amp;"-"&amp;Table2[[#This Row],[OrderNumber]]</f>
        <v>5-3816</v>
      </c>
    </row>
    <row r="4149" spans="1:9" x14ac:dyDescent="0.3">
      <c r="A4149" s="3">
        <v>3816</v>
      </c>
      <c r="B4149" s="3">
        <v>5</v>
      </c>
      <c r="C4149" s="3">
        <v>34</v>
      </c>
      <c r="D4149" s="3">
        <v>391</v>
      </c>
      <c r="E4149" s="3">
        <v>1</v>
      </c>
      <c r="F4149" s="29">
        <v>125</v>
      </c>
      <c r="G4149" s="4"/>
      <c r="H4149" s="32">
        <v>45000.819507870372</v>
      </c>
      <c r="I4149" s="35" t="str">
        <f>Table2[[#This Row],[StoreID]]&amp;"-"&amp;Table2[[#This Row],[OrderNumber]]</f>
        <v>5-3816</v>
      </c>
    </row>
    <row r="4150" spans="1:9" x14ac:dyDescent="0.3">
      <c r="A4150" s="3">
        <v>3821</v>
      </c>
      <c r="B4150" s="3">
        <v>1</v>
      </c>
      <c r="C4150" s="3">
        <v>11</v>
      </c>
      <c r="D4150" s="3">
        <v>470</v>
      </c>
      <c r="E4150" s="3">
        <v>1</v>
      </c>
      <c r="F4150" s="29">
        <v>20</v>
      </c>
      <c r="G4150" s="4"/>
      <c r="H4150" s="32">
        <v>45002.658867280094</v>
      </c>
      <c r="I4150" s="35" t="str">
        <f>Table2[[#This Row],[StoreID]]&amp;"-"&amp;Table2[[#This Row],[OrderNumber]]</f>
        <v>1-3821</v>
      </c>
    </row>
    <row r="4151" spans="1:9" x14ac:dyDescent="0.3">
      <c r="A4151" s="3">
        <v>3821</v>
      </c>
      <c r="B4151" s="3">
        <v>1</v>
      </c>
      <c r="C4151" s="3">
        <v>11</v>
      </c>
      <c r="D4151" s="3">
        <v>471</v>
      </c>
      <c r="E4151" s="3">
        <v>1</v>
      </c>
      <c r="F4151" s="29">
        <v>20</v>
      </c>
      <c r="G4151" s="4"/>
      <c r="H4151" s="32">
        <v>45002.658867361111</v>
      </c>
      <c r="I4151" s="35" t="str">
        <f>Table2[[#This Row],[StoreID]]&amp;"-"&amp;Table2[[#This Row],[OrderNumber]]</f>
        <v>1-3821</v>
      </c>
    </row>
    <row r="4152" spans="1:9" x14ac:dyDescent="0.3">
      <c r="A4152" s="3">
        <v>3821</v>
      </c>
      <c r="B4152" s="3">
        <v>1</v>
      </c>
      <c r="C4152" s="3">
        <v>11</v>
      </c>
      <c r="D4152" s="3">
        <v>470</v>
      </c>
      <c r="E4152" s="3">
        <v>1</v>
      </c>
      <c r="F4152" s="29">
        <v>20</v>
      </c>
      <c r="G4152" s="4"/>
      <c r="H4152" s="32">
        <v>45002.658867395832</v>
      </c>
      <c r="I4152" s="35" t="str">
        <f>Table2[[#This Row],[StoreID]]&amp;"-"&amp;Table2[[#This Row],[OrderNumber]]</f>
        <v>1-3821</v>
      </c>
    </row>
    <row r="4153" spans="1:9" x14ac:dyDescent="0.3">
      <c r="A4153" s="3">
        <v>3821</v>
      </c>
      <c r="B4153" s="3">
        <v>1</v>
      </c>
      <c r="C4153" s="3">
        <v>11</v>
      </c>
      <c r="D4153" s="3">
        <v>472</v>
      </c>
      <c r="E4153" s="3">
        <v>1</v>
      </c>
      <c r="F4153" s="29">
        <v>62.5</v>
      </c>
      <c r="G4153" s="4"/>
      <c r="H4153" s="32">
        <v>45002.658867442129</v>
      </c>
      <c r="I4153" s="35" t="str">
        <f>Table2[[#This Row],[StoreID]]&amp;"-"&amp;Table2[[#This Row],[OrderNumber]]</f>
        <v>1-3821</v>
      </c>
    </row>
    <row r="4154" spans="1:9" x14ac:dyDescent="0.3">
      <c r="A4154" s="3">
        <v>3821</v>
      </c>
      <c r="B4154" s="3">
        <v>1</v>
      </c>
      <c r="C4154" s="3">
        <v>11</v>
      </c>
      <c r="D4154" s="3">
        <v>462</v>
      </c>
      <c r="E4154" s="3">
        <v>1</v>
      </c>
      <c r="F4154" s="29">
        <v>10</v>
      </c>
      <c r="G4154" s="4"/>
      <c r="H4154" s="32">
        <v>45002.658867442129</v>
      </c>
      <c r="I4154" s="35" t="str">
        <f>Table2[[#This Row],[StoreID]]&amp;"-"&amp;Table2[[#This Row],[OrderNumber]]</f>
        <v>1-3821</v>
      </c>
    </row>
    <row r="4155" spans="1:9" x14ac:dyDescent="0.3">
      <c r="A4155" s="3">
        <v>3821</v>
      </c>
      <c r="B4155" s="3">
        <v>1</v>
      </c>
      <c r="C4155" s="3">
        <v>11</v>
      </c>
      <c r="D4155" s="3">
        <v>476</v>
      </c>
      <c r="E4155" s="3">
        <v>1</v>
      </c>
      <c r="F4155" s="29">
        <v>30</v>
      </c>
      <c r="G4155" s="4"/>
      <c r="H4155" s="32">
        <v>45002.658867592596</v>
      </c>
      <c r="I4155" s="35" t="str">
        <f>Table2[[#This Row],[StoreID]]&amp;"-"&amp;Table2[[#This Row],[OrderNumber]]</f>
        <v>1-3821</v>
      </c>
    </row>
    <row r="4156" spans="1:9" x14ac:dyDescent="0.3">
      <c r="A4156" s="3">
        <v>3821</v>
      </c>
      <c r="B4156" s="3">
        <v>1</v>
      </c>
      <c r="C4156" s="3">
        <v>11</v>
      </c>
      <c r="D4156" s="3">
        <v>4028</v>
      </c>
      <c r="E4156" s="3">
        <v>1</v>
      </c>
      <c r="F4156" s="29">
        <v>45</v>
      </c>
      <c r="G4156" s="4"/>
      <c r="H4156" s="32">
        <v>45002.658867627317</v>
      </c>
      <c r="I4156" s="35" t="str">
        <f>Table2[[#This Row],[StoreID]]&amp;"-"&amp;Table2[[#This Row],[OrderNumber]]</f>
        <v>1-3821</v>
      </c>
    </row>
    <row r="4157" spans="1:9" x14ac:dyDescent="0.3">
      <c r="A4157" s="3">
        <v>3822</v>
      </c>
      <c r="B4157" s="3">
        <v>5</v>
      </c>
      <c r="C4157" s="3">
        <v>34</v>
      </c>
      <c r="D4157" s="3">
        <v>462</v>
      </c>
      <c r="E4157" s="3">
        <v>1</v>
      </c>
      <c r="F4157" s="29">
        <v>10</v>
      </c>
      <c r="G4157" s="4"/>
      <c r="H4157" s="32">
        <v>45000.922144293982</v>
      </c>
      <c r="I4157" s="35" t="str">
        <f>Table2[[#This Row],[StoreID]]&amp;"-"&amp;Table2[[#This Row],[OrderNumber]]</f>
        <v>5-3822</v>
      </c>
    </row>
    <row r="4158" spans="1:9" x14ac:dyDescent="0.3">
      <c r="A4158" s="3">
        <v>3825</v>
      </c>
      <c r="B4158" s="3">
        <v>2</v>
      </c>
      <c r="C4158" s="3">
        <v>25</v>
      </c>
      <c r="D4158" s="3">
        <v>1138</v>
      </c>
      <c r="E4158" s="3">
        <v>1</v>
      </c>
      <c r="F4158" s="29">
        <v>200</v>
      </c>
      <c r="G4158" s="4"/>
      <c r="H4158" s="32">
        <v>45024.956771215278</v>
      </c>
      <c r="I4158" s="35" t="str">
        <f>Table2[[#This Row],[StoreID]]&amp;"-"&amp;Table2[[#This Row],[OrderNumber]]</f>
        <v>2-3825</v>
      </c>
    </row>
    <row r="4159" spans="1:9" x14ac:dyDescent="0.3">
      <c r="A4159" s="3">
        <v>3825</v>
      </c>
      <c r="B4159" s="3">
        <v>5</v>
      </c>
      <c r="C4159" s="3">
        <v>34</v>
      </c>
      <c r="D4159" s="3">
        <v>471</v>
      </c>
      <c r="E4159" s="3">
        <v>1</v>
      </c>
      <c r="F4159" s="29">
        <v>20</v>
      </c>
      <c r="G4159" s="4"/>
      <c r="H4159" s="32">
        <v>45000.941434108798</v>
      </c>
      <c r="I4159" s="35" t="str">
        <f>Table2[[#This Row],[StoreID]]&amp;"-"&amp;Table2[[#This Row],[OrderNumber]]</f>
        <v>5-3825</v>
      </c>
    </row>
    <row r="4160" spans="1:9" x14ac:dyDescent="0.3">
      <c r="A4160" s="3">
        <v>3829</v>
      </c>
      <c r="B4160" s="3">
        <v>1</v>
      </c>
      <c r="C4160" s="3">
        <v>11</v>
      </c>
      <c r="D4160" s="3">
        <v>4091</v>
      </c>
      <c r="E4160" s="3">
        <v>1</v>
      </c>
      <c r="F4160" s="29">
        <v>25</v>
      </c>
      <c r="G4160" s="4"/>
      <c r="H4160" s="32">
        <v>45002.686668634262</v>
      </c>
      <c r="I4160" s="35" t="str">
        <f>Table2[[#This Row],[StoreID]]&amp;"-"&amp;Table2[[#This Row],[OrderNumber]]</f>
        <v>1-3829</v>
      </c>
    </row>
    <row r="4161" spans="1:9" x14ac:dyDescent="0.3">
      <c r="A4161" s="3">
        <v>3829</v>
      </c>
      <c r="B4161" s="3">
        <v>1</v>
      </c>
      <c r="C4161" s="3">
        <v>11</v>
      </c>
      <c r="D4161" s="3">
        <v>4028</v>
      </c>
      <c r="E4161" s="3">
        <v>1</v>
      </c>
      <c r="F4161" s="29">
        <v>45</v>
      </c>
      <c r="G4161" s="4"/>
      <c r="H4161" s="32">
        <v>45002.686668668983</v>
      </c>
      <c r="I4161" s="35" t="str">
        <f>Table2[[#This Row],[StoreID]]&amp;"-"&amp;Table2[[#This Row],[OrderNumber]]</f>
        <v>1-3829</v>
      </c>
    </row>
    <row r="4162" spans="1:9" x14ac:dyDescent="0.3">
      <c r="A4162" s="3">
        <v>3829</v>
      </c>
      <c r="B4162" s="3">
        <v>2</v>
      </c>
      <c r="C4162" s="3">
        <v>25</v>
      </c>
      <c r="D4162" s="3">
        <v>3260</v>
      </c>
      <c r="E4162" s="3">
        <v>1</v>
      </c>
      <c r="F4162" s="29">
        <v>19.5</v>
      </c>
      <c r="G4162" s="4"/>
      <c r="H4162" s="32">
        <v>45024.981622303239</v>
      </c>
      <c r="I4162" s="35" t="str">
        <f>Table2[[#This Row],[StoreID]]&amp;"-"&amp;Table2[[#This Row],[OrderNumber]]</f>
        <v>2-3829</v>
      </c>
    </row>
    <row r="4163" spans="1:9" x14ac:dyDescent="0.3">
      <c r="A4163" s="3">
        <v>3830</v>
      </c>
      <c r="B4163" s="3">
        <v>5</v>
      </c>
      <c r="C4163" s="3">
        <v>34</v>
      </c>
      <c r="D4163" s="3">
        <v>465</v>
      </c>
      <c r="E4163" s="3">
        <v>1</v>
      </c>
      <c r="F4163" s="29">
        <v>25</v>
      </c>
      <c r="G4163" s="4"/>
      <c r="H4163" s="32">
        <v>45001.570861539352</v>
      </c>
      <c r="I4163" s="35" t="str">
        <f>Table2[[#This Row],[StoreID]]&amp;"-"&amp;Table2[[#This Row],[OrderNumber]]</f>
        <v>5-3830</v>
      </c>
    </row>
    <row r="4164" spans="1:9" x14ac:dyDescent="0.3">
      <c r="A4164" s="3">
        <v>3830</v>
      </c>
      <c r="B4164" s="3">
        <v>5</v>
      </c>
      <c r="C4164" s="3">
        <v>34</v>
      </c>
      <c r="D4164" s="3">
        <v>470</v>
      </c>
      <c r="E4164" s="3">
        <v>1</v>
      </c>
      <c r="F4164" s="29">
        <v>20</v>
      </c>
      <c r="G4164" s="4"/>
      <c r="H4164" s="32">
        <v>45001.570861539352</v>
      </c>
      <c r="I4164" s="35" t="str">
        <f>Table2[[#This Row],[StoreID]]&amp;"-"&amp;Table2[[#This Row],[OrderNumber]]</f>
        <v>5-3830</v>
      </c>
    </row>
    <row r="4165" spans="1:9" x14ac:dyDescent="0.3">
      <c r="A4165" s="3">
        <v>3831</v>
      </c>
      <c r="B4165" s="3">
        <v>1</v>
      </c>
      <c r="C4165" s="3">
        <v>5</v>
      </c>
      <c r="D4165" s="3">
        <v>2786</v>
      </c>
      <c r="E4165" s="3">
        <v>1</v>
      </c>
      <c r="F4165" s="29">
        <v>150</v>
      </c>
      <c r="G4165" s="4"/>
      <c r="H4165" s="32">
        <v>45002.691822766203</v>
      </c>
      <c r="I4165" s="35" t="str">
        <f>Table2[[#This Row],[StoreID]]&amp;"-"&amp;Table2[[#This Row],[OrderNumber]]</f>
        <v>1-3831</v>
      </c>
    </row>
    <row r="4166" spans="1:9" x14ac:dyDescent="0.3">
      <c r="A4166" s="3">
        <v>3831</v>
      </c>
      <c r="B4166" s="3">
        <v>2</v>
      </c>
      <c r="C4166" s="3">
        <v>25</v>
      </c>
      <c r="D4166" s="3">
        <v>4028</v>
      </c>
      <c r="E4166" s="3">
        <v>1</v>
      </c>
      <c r="F4166" s="29">
        <v>45</v>
      </c>
      <c r="G4166" s="4"/>
      <c r="H4166" s="32">
        <v>45024.9933815162</v>
      </c>
      <c r="I4166" s="35" t="str">
        <f>Table2[[#This Row],[StoreID]]&amp;"-"&amp;Table2[[#This Row],[OrderNumber]]</f>
        <v>2-3831</v>
      </c>
    </row>
    <row r="4167" spans="1:9" x14ac:dyDescent="0.3">
      <c r="A4167" s="3">
        <v>3833</v>
      </c>
      <c r="B4167" s="3">
        <v>1</v>
      </c>
      <c r="C4167" s="3">
        <v>1</v>
      </c>
      <c r="D4167" s="3">
        <v>470</v>
      </c>
      <c r="E4167" s="3">
        <v>1</v>
      </c>
      <c r="F4167" s="29">
        <v>20</v>
      </c>
      <c r="G4167" s="4"/>
      <c r="H4167" s="32">
        <v>45002.703821724535</v>
      </c>
      <c r="I4167" s="35" t="str">
        <f>Table2[[#This Row],[StoreID]]&amp;"-"&amp;Table2[[#This Row],[OrderNumber]]</f>
        <v>1-3833</v>
      </c>
    </row>
    <row r="4168" spans="1:9" x14ac:dyDescent="0.3">
      <c r="A4168" s="3">
        <v>3833</v>
      </c>
      <c r="B4168" s="3">
        <v>2</v>
      </c>
      <c r="C4168" s="3">
        <v>16</v>
      </c>
      <c r="D4168" s="3">
        <v>3217</v>
      </c>
      <c r="E4168" s="3">
        <v>1</v>
      </c>
      <c r="F4168" s="29">
        <v>134.5</v>
      </c>
      <c r="G4168" s="4"/>
      <c r="H4168" s="32">
        <v>45025.468539155096</v>
      </c>
      <c r="I4168" s="35" t="str">
        <f>Table2[[#This Row],[StoreID]]&amp;"-"&amp;Table2[[#This Row],[OrderNumber]]</f>
        <v>2-3833</v>
      </c>
    </row>
    <row r="4169" spans="1:9" x14ac:dyDescent="0.3">
      <c r="A4169" s="3">
        <v>3834</v>
      </c>
      <c r="B4169" s="3">
        <v>5</v>
      </c>
      <c r="C4169" s="3">
        <v>2</v>
      </c>
      <c r="D4169" s="3">
        <v>465</v>
      </c>
      <c r="E4169" s="3">
        <v>1</v>
      </c>
      <c r="F4169" s="29">
        <v>25</v>
      </c>
      <c r="G4169" s="4"/>
      <c r="H4169" s="32">
        <v>45001.653859027778</v>
      </c>
      <c r="I4169" s="35" t="str">
        <f>Table2[[#This Row],[StoreID]]&amp;"-"&amp;Table2[[#This Row],[OrderNumber]]</f>
        <v>5-3834</v>
      </c>
    </row>
    <row r="4170" spans="1:9" x14ac:dyDescent="0.3">
      <c r="A4170" s="3">
        <v>3835</v>
      </c>
      <c r="B4170" s="3">
        <v>5</v>
      </c>
      <c r="C4170" s="3">
        <v>2</v>
      </c>
      <c r="D4170" s="3">
        <v>4078</v>
      </c>
      <c r="E4170" s="3">
        <v>1</v>
      </c>
      <c r="F4170" s="29">
        <v>49.5</v>
      </c>
      <c r="G4170" s="4"/>
      <c r="H4170" s="32">
        <v>45001.702212187498</v>
      </c>
      <c r="I4170" s="35" t="str">
        <f>Table2[[#This Row],[StoreID]]&amp;"-"&amp;Table2[[#This Row],[OrderNumber]]</f>
        <v>5-3835</v>
      </c>
    </row>
    <row r="4171" spans="1:9" x14ac:dyDescent="0.3">
      <c r="A4171" s="3">
        <v>3836</v>
      </c>
      <c r="B4171" s="3">
        <v>1</v>
      </c>
      <c r="C4171" s="3">
        <v>9</v>
      </c>
      <c r="D4171" s="3">
        <v>1098</v>
      </c>
      <c r="E4171" s="3">
        <v>1</v>
      </c>
      <c r="F4171" s="29">
        <v>187.5</v>
      </c>
      <c r="G4171" s="4"/>
      <c r="H4171" s="32">
        <v>45002.722063310182</v>
      </c>
      <c r="I4171" s="35" t="str">
        <f>Table2[[#This Row],[StoreID]]&amp;"-"&amp;Table2[[#This Row],[OrderNumber]]</f>
        <v>1-3836</v>
      </c>
    </row>
    <row r="4172" spans="1:9" x14ac:dyDescent="0.3">
      <c r="A4172" s="3">
        <v>3838</v>
      </c>
      <c r="B4172" s="3">
        <v>5</v>
      </c>
      <c r="C4172" s="3">
        <v>34</v>
      </c>
      <c r="D4172" s="3">
        <v>4092</v>
      </c>
      <c r="E4172" s="3">
        <v>1</v>
      </c>
      <c r="F4172" s="29">
        <v>25</v>
      </c>
      <c r="G4172" s="4"/>
      <c r="H4172" s="32">
        <v>45001.782447997684</v>
      </c>
      <c r="I4172" s="35" t="str">
        <f>Table2[[#This Row],[StoreID]]&amp;"-"&amp;Table2[[#This Row],[OrderNumber]]</f>
        <v>5-3838</v>
      </c>
    </row>
    <row r="4173" spans="1:9" x14ac:dyDescent="0.3">
      <c r="A4173" s="3">
        <v>3839</v>
      </c>
      <c r="B4173" s="3">
        <v>1</v>
      </c>
      <c r="C4173" s="3">
        <v>11</v>
      </c>
      <c r="D4173" s="3">
        <v>4023</v>
      </c>
      <c r="E4173" s="3">
        <v>1</v>
      </c>
      <c r="F4173" s="29">
        <v>400</v>
      </c>
      <c r="G4173" s="4"/>
      <c r="H4173" s="32">
        <v>45002.727255636571</v>
      </c>
      <c r="I4173" s="35" t="str">
        <f>Table2[[#This Row],[StoreID]]&amp;"-"&amp;Table2[[#This Row],[OrderNumber]]</f>
        <v>1-3839</v>
      </c>
    </row>
    <row r="4174" spans="1:9" x14ac:dyDescent="0.3">
      <c r="A4174" s="3">
        <v>3839</v>
      </c>
      <c r="B4174" s="3">
        <v>1</v>
      </c>
      <c r="C4174" s="3">
        <v>11</v>
      </c>
      <c r="D4174" s="3">
        <v>4023</v>
      </c>
      <c r="E4174" s="3">
        <v>1</v>
      </c>
      <c r="F4174" s="29">
        <v>400</v>
      </c>
      <c r="G4174" s="4"/>
      <c r="H4174" s="32">
        <v>45002.7272556713</v>
      </c>
      <c r="I4174" s="35" t="str">
        <f>Table2[[#This Row],[StoreID]]&amp;"-"&amp;Table2[[#This Row],[OrderNumber]]</f>
        <v>1-3839</v>
      </c>
    </row>
    <row r="4175" spans="1:9" x14ac:dyDescent="0.3">
      <c r="A4175" s="3">
        <v>3842</v>
      </c>
      <c r="B4175" s="3">
        <v>2</v>
      </c>
      <c r="C4175" s="3">
        <v>16</v>
      </c>
      <c r="D4175" s="3">
        <v>2760</v>
      </c>
      <c r="E4175" s="3">
        <v>1</v>
      </c>
      <c r="F4175" s="29">
        <v>275</v>
      </c>
      <c r="G4175" s="4"/>
      <c r="H4175" s="32">
        <v>45025.619745949072</v>
      </c>
      <c r="I4175" s="35" t="str">
        <f>Table2[[#This Row],[StoreID]]&amp;"-"&amp;Table2[[#This Row],[OrderNumber]]</f>
        <v>2-3842</v>
      </c>
    </row>
    <row r="4176" spans="1:9" x14ac:dyDescent="0.3">
      <c r="A4176" s="3">
        <v>3844</v>
      </c>
      <c r="B4176" s="3">
        <v>5</v>
      </c>
      <c r="C4176" s="3">
        <v>2</v>
      </c>
      <c r="D4176" s="3">
        <v>4089</v>
      </c>
      <c r="E4176" s="3">
        <v>1</v>
      </c>
      <c r="F4176" s="29">
        <v>10</v>
      </c>
      <c r="G4176" s="4"/>
      <c r="H4176" s="32">
        <v>45001.842652465275</v>
      </c>
      <c r="I4176" s="35" t="str">
        <f>Table2[[#This Row],[StoreID]]&amp;"-"&amp;Table2[[#This Row],[OrderNumber]]</f>
        <v>5-3844</v>
      </c>
    </row>
    <row r="4177" spans="1:9" x14ac:dyDescent="0.3">
      <c r="A4177" s="3">
        <v>3844</v>
      </c>
      <c r="B4177" s="3">
        <v>5</v>
      </c>
      <c r="C4177" s="3">
        <v>2</v>
      </c>
      <c r="D4177" s="3">
        <v>4086</v>
      </c>
      <c r="E4177" s="3">
        <v>1</v>
      </c>
      <c r="F4177" s="29">
        <v>10</v>
      </c>
      <c r="G4177" s="4"/>
      <c r="H4177" s="32">
        <v>45001.842652465275</v>
      </c>
      <c r="I4177" s="35" t="str">
        <f>Table2[[#This Row],[StoreID]]&amp;"-"&amp;Table2[[#This Row],[OrderNumber]]</f>
        <v>5-3844</v>
      </c>
    </row>
    <row r="4178" spans="1:9" x14ac:dyDescent="0.3">
      <c r="A4178" s="3">
        <v>3845</v>
      </c>
      <c r="B4178" s="3">
        <v>5</v>
      </c>
      <c r="C4178" s="3">
        <v>2</v>
      </c>
      <c r="D4178" s="3">
        <v>470</v>
      </c>
      <c r="E4178" s="3">
        <v>1</v>
      </c>
      <c r="F4178" s="29">
        <v>20</v>
      </c>
      <c r="G4178" s="4"/>
      <c r="H4178" s="32">
        <v>45001.844927233797</v>
      </c>
      <c r="I4178" s="35" t="str">
        <f>Table2[[#This Row],[StoreID]]&amp;"-"&amp;Table2[[#This Row],[OrderNumber]]</f>
        <v>5-3845</v>
      </c>
    </row>
    <row r="4179" spans="1:9" x14ac:dyDescent="0.3">
      <c r="A4179" s="3">
        <v>3846</v>
      </c>
      <c r="B4179" s="3">
        <v>2</v>
      </c>
      <c r="C4179" s="3">
        <v>16</v>
      </c>
      <c r="D4179" s="3">
        <v>4090</v>
      </c>
      <c r="E4179" s="3">
        <v>1</v>
      </c>
      <c r="F4179" s="29">
        <v>47.5</v>
      </c>
      <c r="G4179" s="4"/>
      <c r="H4179" s="32">
        <v>45025.679258449076</v>
      </c>
      <c r="I4179" s="35" t="str">
        <f>Table2[[#This Row],[StoreID]]&amp;"-"&amp;Table2[[#This Row],[OrderNumber]]</f>
        <v>2-3846</v>
      </c>
    </row>
    <row r="4180" spans="1:9" x14ac:dyDescent="0.3">
      <c r="A4180" s="3">
        <v>3847</v>
      </c>
      <c r="B4180" s="3">
        <v>1</v>
      </c>
      <c r="C4180" s="3">
        <v>15</v>
      </c>
      <c r="D4180" s="3">
        <v>676</v>
      </c>
      <c r="E4180" s="3">
        <v>1</v>
      </c>
      <c r="F4180" s="29">
        <v>212.5</v>
      </c>
      <c r="G4180" s="4"/>
      <c r="H4180" s="32">
        <v>45002.761481944442</v>
      </c>
      <c r="I4180" s="35" t="str">
        <f>Table2[[#This Row],[StoreID]]&amp;"-"&amp;Table2[[#This Row],[OrderNumber]]</f>
        <v>1-3847</v>
      </c>
    </row>
    <row r="4181" spans="1:9" x14ac:dyDescent="0.3">
      <c r="A4181" s="3">
        <v>3847</v>
      </c>
      <c r="B4181" s="3">
        <v>1</v>
      </c>
      <c r="C4181" s="3">
        <v>15</v>
      </c>
      <c r="D4181" s="3">
        <v>11</v>
      </c>
      <c r="E4181" s="3">
        <v>1</v>
      </c>
      <c r="F4181" s="29">
        <v>225</v>
      </c>
      <c r="G4181" s="4"/>
      <c r="H4181" s="32">
        <v>45002.761481979163</v>
      </c>
      <c r="I4181" s="35" t="str">
        <f>Table2[[#This Row],[StoreID]]&amp;"-"&amp;Table2[[#This Row],[OrderNumber]]</f>
        <v>1-3847</v>
      </c>
    </row>
    <row r="4182" spans="1:9" x14ac:dyDescent="0.3">
      <c r="A4182" s="3">
        <v>3847</v>
      </c>
      <c r="B4182" s="3">
        <v>5</v>
      </c>
      <c r="C4182" s="3">
        <v>2</v>
      </c>
      <c r="D4182" s="3">
        <v>470</v>
      </c>
      <c r="E4182" s="3">
        <v>1</v>
      </c>
      <c r="F4182" s="29">
        <v>20</v>
      </c>
      <c r="G4182" s="4"/>
      <c r="H4182" s="32">
        <v>45001.888754861109</v>
      </c>
      <c r="I4182" s="35" t="str">
        <f>Table2[[#This Row],[StoreID]]&amp;"-"&amp;Table2[[#This Row],[OrderNumber]]</f>
        <v>5-3847</v>
      </c>
    </row>
    <row r="4183" spans="1:9" x14ac:dyDescent="0.3">
      <c r="A4183" s="3">
        <v>3850</v>
      </c>
      <c r="B4183" s="3">
        <v>2</v>
      </c>
      <c r="C4183" s="3">
        <v>23</v>
      </c>
      <c r="D4183" s="3">
        <v>4086</v>
      </c>
      <c r="E4183" s="3">
        <v>1</v>
      </c>
      <c r="F4183" s="29">
        <v>10</v>
      </c>
      <c r="G4183" s="4"/>
      <c r="H4183" s="32">
        <v>45025.851213807873</v>
      </c>
      <c r="I4183" s="35" t="str">
        <f>Table2[[#This Row],[StoreID]]&amp;"-"&amp;Table2[[#This Row],[OrderNumber]]</f>
        <v>2-3850</v>
      </c>
    </row>
    <row r="4184" spans="1:9" x14ac:dyDescent="0.3">
      <c r="A4184" s="3">
        <v>3850</v>
      </c>
      <c r="B4184" s="3">
        <v>2</v>
      </c>
      <c r="C4184" s="3">
        <v>23</v>
      </c>
      <c r="D4184" s="3">
        <v>4083</v>
      </c>
      <c r="E4184" s="3">
        <v>1</v>
      </c>
      <c r="F4184" s="29">
        <v>10</v>
      </c>
      <c r="G4184" s="4"/>
      <c r="H4184" s="32">
        <v>45025.851213807873</v>
      </c>
      <c r="I4184" s="35" t="str">
        <f>Table2[[#This Row],[StoreID]]&amp;"-"&amp;Table2[[#This Row],[OrderNumber]]</f>
        <v>2-3850</v>
      </c>
    </row>
    <row r="4185" spans="1:9" x14ac:dyDescent="0.3">
      <c r="A4185" s="3">
        <v>3850</v>
      </c>
      <c r="B4185" s="3">
        <v>2</v>
      </c>
      <c r="C4185" s="3">
        <v>23</v>
      </c>
      <c r="D4185" s="3">
        <v>4084</v>
      </c>
      <c r="E4185" s="3">
        <v>1</v>
      </c>
      <c r="F4185" s="29">
        <v>10</v>
      </c>
      <c r="G4185" s="4"/>
      <c r="H4185" s="32">
        <v>45025.851213807873</v>
      </c>
      <c r="I4185" s="35" t="str">
        <f>Table2[[#This Row],[StoreID]]&amp;"-"&amp;Table2[[#This Row],[OrderNumber]]</f>
        <v>2-3850</v>
      </c>
    </row>
    <row r="4186" spans="1:9" x14ac:dyDescent="0.3">
      <c r="A4186" s="3">
        <v>3850</v>
      </c>
      <c r="B4186" s="3">
        <v>2</v>
      </c>
      <c r="C4186" s="3">
        <v>23</v>
      </c>
      <c r="D4186" s="3">
        <v>4087</v>
      </c>
      <c r="E4186" s="3">
        <v>1</v>
      </c>
      <c r="F4186" s="29">
        <v>10</v>
      </c>
      <c r="G4186" s="4"/>
      <c r="H4186" s="32">
        <v>45025.85121385417</v>
      </c>
      <c r="I4186" s="35" t="str">
        <f>Table2[[#This Row],[StoreID]]&amp;"-"&amp;Table2[[#This Row],[OrderNumber]]</f>
        <v>2-3850</v>
      </c>
    </row>
    <row r="4187" spans="1:9" x14ac:dyDescent="0.3">
      <c r="A4187" s="3">
        <v>3851</v>
      </c>
      <c r="B4187" s="3">
        <v>1</v>
      </c>
      <c r="C4187" s="3">
        <v>14</v>
      </c>
      <c r="D4187" s="3">
        <v>471</v>
      </c>
      <c r="E4187" s="3">
        <v>1</v>
      </c>
      <c r="F4187" s="29">
        <v>20</v>
      </c>
      <c r="G4187" s="4"/>
      <c r="H4187" s="32">
        <v>45002.772826192129</v>
      </c>
      <c r="I4187" s="35" t="str">
        <f>Table2[[#This Row],[StoreID]]&amp;"-"&amp;Table2[[#This Row],[OrderNumber]]</f>
        <v>1-3851</v>
      </c>
    </row>
    <row r="4188" spans="1:9" x14ac:dyDescent="0.3">
      <c r="A4188" s="3">
        <v>3851</v>
      </c>
      <c r="B4188" s="3">
        <v>2</v>
      </c>
      <c r="C4188" s="3">
        <v>23</v>
      </c>
      <c r="D4188" s="3">
        <v>3971</v>
      </c>
      <c r="E4188" s="3">
        <v>1</v>
      </c>
      <c r="F4188" s="29">
        <v>50</v>
      </c>
      <c r="G4188" s="4"/>
      <c r="H4188" s="32">
        <v>45025.866729085647</v>
      </c>
      <c r="I4188" s="35" t="str">
        <f>Table2[[#This Row],[StoreID]]&amp;"-"&amp;Table2[[#This Row],[OrderNumber]]</f>
        <v>2-3851</v>
      </c>
    </row>
    <row r="4189" spans="1:9" x14ac:dyDescent="0.3">
      <c r="A4189" s="3">
        <v>3851</v>
      </c>
      <c r="B4189" s="3">
        <v>2</v>
      </c>
      <c r="C4189" s="3">
        <v>23</v>
      </c>
      <c r="D4189" s="3">
        <v>3972</v>
      </c>
      <c r="E4189" s="3">
        <v>1</v>
      </c>
      <c r="F4189" s="29">
        <v>50</v>
      </c>
      <c r="G4189" s="4"/>
      <c r="H4189" s="32">
        <v>45025.866729085647</v>
      </c>
      <c r="I4189" s="35" t="str">
        <f>Table2[[#This Row],[StoreID]]&amp;"-"&amp;Table2[[#This Row],[OrderNumber]]</f>
        <v>2-3851</v>
      </c>
    </row>
    <row r="4190" spans="1:9" x14ac:dyDescent="0.3">
      <c r="A4190" s="3">
        <v>3853</v>
      </c>
      <c r="B4190" s="3">
        <v>5</v>
      </c>
      <c r="C4190" s="3">
        <v>2</v>
      </c>
      <c r="D4190" s="3">
        <v>462</v>
      </c>
      <c r="E4190" s="3">
        <v>1</v>
      </c>
      <c r="F4190" s="29">
        <v>10</v>
      </c>
      <c r="G4190" s="4"/>
      <c r="H4190" s="32">
        <v>45001.943837615741</v>
      </c>
      <c r="I4190" s="35" t="str">
        <f>Table2[[#This Row],[StoreID]]&amp;"-"&amp;Table2[[#This Row],[OrderNumber]]</f>
        <v>5-3853</v>
      </c>
    </row>
    <row r="4191" spans="1:9" x14ac:dyDescent="0.3">
      <c r="A4191" s="3">
        <v>3854</v>
      </c>
      <c r="B4191" s="3">
        <v>5</v>
      </c>
      <c r="C4191" s="3">
        <v>2</v>
      </c>
      <c r="D4191" s="3">
        <v>471</v>
      </c>
      <c r="E4191" s="3">
        <v>1</v>
      </c>
      <c r="F4191" s="29">
        <v>20</v>
      </c>
      <c r="G4191" s="4"/>
      <c r="H4191" s="32">
        <v>45001.953030405093</v>
      </c>
      <c r="I4191" s="35" t="str">
        <f>Table2[[#This Row],[StoreID]]&amp;"-"&amp;Table2[[#This Row],[OrderNumber]]</f>
        <v>5-3854</v>
      </c>
    </row>
    <row r="4192" spans="1:9" x14ac:dyDescent="0.3">
      <c r="A4192" s="3">
        <v>3854</v>
      </c>
      <c r="B4192" s="3">
        <v>5</v>
      </c>
      <c r="C4192" s="3">
        <v>2</v>
      </c>
      <c r="D4192" s="3">
        <v>470</v>
      </c>
      <c r="E4192" s="3">
        <v>1</v>
      </c>
      <c r="F4192" s="29">
        <v>20</v>
      </c>
      <c r="G4192" s="4"/>
      <c r="H4192" s="32">
        <v>45001.953030405093</v>
      </c>
      <c r="I4192" s="35" t="str">
        <f>Table2[[#This Row],[StoreID]]&amp;"-"&amp;Table2[[#This Row],[OrderNumber]]</f>
        <v>5-3854</v>
      </c>
    </row>
    <row r="4193" spans="1:9" x14ac:dyDescent="0.3">
      <c r="A4193" s="3">
        <v>3854</v>
      </c>
      <c r="B4193" s="3">
        <v>5</v>
      </c>
      <c r="C4193" s="3">
        <v>2</v>
      </c>
      <c r="D4193" s="3">
        <v>470</v>
      </c>
      <c r="E4193" s="3">
        <v>1</v>
      </c>
      <c r="F4193" s="29">
        <v>20</v>
      </c>
      <c r="G4193" s="4"/>
      <c r="H4193" s="32">
        <v>45001.953030439814</v>
      </c>
      <c r="I4193" s="35" t="str">
        <f>Table2[[#This Row],[StoreID]]&amp;"-"&amp;Table2[[#This Row],[OrderNumber]]</f>
        <v>5-3854</v>
      </c>
    </row>
    <row r="4194" spans="1:9" x14ac:dyDescent="0.3">
      <c r="A4194" s="3">
        <v>3854</v>
      </c>
      <c r="B4194" s="3">
        <v>5</v>
      </c>
      <c r="C4194" s="3">
        <v>2</v>
      </c>
      <c r="D4194" s="3">
        <v>471</v>
      </c>
      <c r="E4194" s="3">
        <v>1</v>
      </c>
      <c r="F4194" s="29">
        <v>20</v>
      </c>
      <c r="G4194" s="4"/>
      <c r="H4194" s="32">
        <v>45001.953030439814</v>
      </c>
      <c r="I4194" s="35" t="str">
        <f>Table2[[#This Row],[StoreID]]&amp;"-"&amp;Table2[[#This Row],[OrderNumber]]</f>
        <v>5-3854</v>
      </c>
    </row>
    <row r="4195" spans="1:9" x14ac:dyDescent="0.3">
      <c r="A4195" s="3">
        <v>3854</v>
      </c>
      <c r="B4195" s="3">
        <v>5</v>
      </c>
      <c r="C4195" s="3">
        <v>2</v>
      </c>
      <c r="D4195" s="3">
        <v>471</v>
      </c>
      <c r="E4195" s="3">
        <v>1</v>
      </c>
      <c r="F4195" s="29">
        <v>20</v>
      </c>
      <c r="G4195" s="4"/>
      <c r="H4195" s="32">
        <v>45001.953030439814</v>
      </c>
      <c r="I4195" s="35" t="str">
        <f>Table2[[#This Row],[StoreID]]&amp;"-"&amp;Table2[[#This Row],[OrderNumber]]</f>
        <v>5-3854</v>
      </c>
    </row>
    <row r="4196" spans="1:9" x14ac:dyDescent="0.3">
      <c r="A4196" s="3">
        <v>3855</v>
      </c>
      <c r="B4196" s="3">
        <v>1</v>
      </c>
      <c r="C4196" s="3">
        <v>10</v>
      </c>
      <c r="D4196" s="3">
        <v>3224</v>
      </c>
      <c r="E4196" s="3">
        <v>1</v>
      </c>
      <c r="F4196" s="29">
        <v>34.5</v>
      </c>
      <c r="G4196" s="4"/>
      <c r="H4196" s="32">
        <v>45002.78385162037</v>
      </c>
      <c r="I4196" s="35" t="str">
        <f>Table2[[#This Row],[StoreID]]&amp;"-"&amp;Table2[[#This Row],[OrderNumber]]</f>
        <v>1-3855</v>
      </c>
    </row>
    <row r="4197" spans="1:9" x14ac:dyDescent="0.3">
      <c r="A4197" s="3">
        <v>3855</v>
      </c>
      <c r="B4197" s="3">
        <v>1</v>
      </c>
      <c r="C4197" s="3">
        <v>10</v>
      </c>
      <c r="D4197" s="3">
        <v>3306</v>
      </c>
      <c r="E4197" s="3">
        <v>1</v>
      </c>
      <c r="F4197" s="29">
        <v>47.5</v>
      </c>
      <c r="G4197" s="4"/>
      <c r="H4197" s="32">
        <v>45002.783851736109</v>
      </c>
      <c r="I4197" s="35" t="str">
        <f>Table2[[#This Row],[StoreID]]&amp;"-"&amp;Table2[[#This Row],[OrderNumber]]</f>
        <v>1-3855</v>
      </c>
    </row>
    <row r="4198" spans="1:9" x14ac:dyDescent="0.3">
      <c r="A4198" s="3">
        <v>3855</v>
      </c>
      <c r="B4198" s="3">
        <v>2</v>
      </c>
      <c r="C4198" s="3">
        <v>23</v>
      </c>
      <c r="D4198" s="3">
        <v>386</v>
      </c>
      <c r="E4198" s="3">
        <v>1</v>
      </c>
      <c r="F4198" s="29">
        <v>20</v>
      </c>
      <c r="G4198" s="4"/>
      <c r="H4198" s="32">
        <v>45025.935167361109</v>
      </c>
      <c r="I4198" s="35" t="str">
        <f>Table2[[#This Row],[StoreID]]&amp;"-"&amp;Table2[[#This Row],[OrderNumber]]</f>
        <v>2-3855</v>
      </c>
    </row>
    <row r="4199" spans="1:9" x14ac:dyDescent="0.3">
      <c r="A4199" s="3">
        <v>3856</v>
      </c>
      <c r="B4199" s="3">
        <v>5</v>
      </c>
      <c r="C4199" s="3">
        <v>2</v>
      </c>
      <c r="D4199" s="3">
        <v>470</v>
      </c>
      <c r="E4199" s="3">
        <v>1</v>
      </c>
      <c r="F4199" s="29">
        <v>20</v>
      </c>
      <c r="G4199" s="4"/>
      <c r="H4199" s="32">
        <v>45001.968171793982</v>
      </c>
      <c r="I4199" s="35" t="str">
        <f>Table2[[#This Row],[StoreID]]&amp;"-"&amp;Table2[[#This Row],[OrderNumber]]</f>
        <v>5-3856</v>
      </c>
    </row>
    <row r="4200" spans="1:9" x14ac:dyDescent="0.3">
      <c r="A4200" s="3">
        <v>3857</v>
      </c>
      <c r="B4200" s="3">
        <v>1</v>
      </c>
      <c r="C4200" s="3">
        <v>14</v>
      </c>
      <c r="D4200" s="3">
        <v>680</v>
      </c>
      <c r="E4200" s="3">
        <v>1</v>
      </c>
      <c r="F4200" s="29">
        <v>199.5</v>
      </c>
      <c r="G4200" s="4"/>
      <c r="H4200" s="32">
        <v>45002.787896678237</v>
      </c>
      <c r="I4200" s="35" t="str">
        <f>Table2[[#This Row],[StoreID]]&amp;"-"&amp;Table2[[#This Row],[OrderNumber]]</f>
        <v>1-3857</v>
      </c>
    </row>
    <row r="4201" spans="1:9" x14ac:dyDescent="0.3">
      <c r="A4201" s="3">
        <v>3857</v>
      </c>
      <c r="B4201" s="3">
        <v>5</v>
      </c>
      <c r="C4201" s="3">
        <v>34</v>
      </c>
      <c r="D4201" s="3">
        <v>4078</v>
      </c>
      <c r="E4201" s="3">
        <v>-1</v>
      </c>
      <c r="F4201" s="29">
        <v>-49.5</v>
      </c>
      <c r="G4201" s="4" t="s">
        <v>130</v>
      </c>
      <c r="H4201" s="32">
        <v>45001.975279548613</v>
      </c>
      <c r="I4201" s="35" t="str">
        <f>Table2[[#This Row],[StoreID]]&amp;"-"&amp;Table2[[#This Row],[OrderNumber]]</f>
        <v>5-3857</v>
      </c>
    </row>
    <row r="4202" spans="1:9" x14ac:dyDescent="0.3">
      <c r="A4202" s="3">
        <v>3857</v>
      </c>
      <c r="B4202" s="3">
        <v>5</v>
      </c>
      <c r="C4202" s="3">
        <v>34</v>
      </c>
      <c r="D4202" s="3">
        <v>4078</v>
      </c>
      <c r="E4202" s="3">
        <v>-1</v>
      </c>
      <c r="F4202" s="29">
        <v>-49.5</v>
      </c>
      <c r="G4202" s="4" t="s">
        <v>130</v>
      </c>
      <c r="H4202" s="32">
        <v>45001.975279548613</v>
      </c>
      <c r="I4202" s="35" t="str">
        <f>Table2[[#This Row],[StoreID]]&amp;"-"&amp;Table2[[#This Row],[OrderNumber]]</f>
        <v>5-3857</v>
      </c>
    </row>
    <row r="4203" spans="1:9" x14ac:dyDescent="0.3">
      <c r="A4203" s="3">
        <v>3860</v>
      </c>
      <c r="B4203" s="3">
        <v>1</v>
      </c>
      <c r="C4203" s="3">
        <v>14</v>
      </c>
      <c r="D4203" s="3">
        <v>3379</v>
      </c>
      <c r="E4203" s="3">
        <v>1</v>
      </c>
      <c r="F4203" s="29">
        <v>299.5</v>
      </c>
      <c r="G4203" s="4"/>
      <c r="H4203" s="32">
        <v>45002.802009918982</v>
      </c>
      <c r="I4203" s="35" t="str">
        <f>Table2[[#This Row],[StoreID]]&amp;"-"&amp;Table2[[#This Row],[OrderNumber]]</f>
        <v>1-3860</v>
      </c>
    </row>
    <row r="4204" spans="1:9" x14ac:dyDescent="0.3">
      <c r="A4204" s="3">
        <v>3860</v>
      </c>
      <c r="B4204" s="3">
        <v>1</v>
      </c>
      <c r="C4204" s="3">
        <v>14</v>
      </c>
      <c r="D4204" s="3">
        <v>11</v>
      </c>
      <c r="E4204" s="3">
        <v>1</v>
      </c>
      <c r="F4204" s="29">
        <v>225</v>
      </c>
      <c r="G4204" s="4"/>
      <c r="H4204" s="32">
        <v>45002.802009918982</v>
      </c>
      <c r="I4204" s="35" t="str">
        <f>Table2[[#This Row],[StoreID]]&amp;"-"&amp;Table2[[#This Row],[OrderNumber]]</f>
        <v>1-3860</v>
      </c>
    </row>
    <row r="4205" spans="1:9" x14ac:dyDescent="0.3">
      <c r="A4205" s="3">
        <v>3860</v>
      </c>
      <c r="B4205" s="3">
        <v>2</v>
      </c>
      <c r="C4205" s="3">
        <v>26</v>
      </c>
      <c r="D4205" s="3">
        <v>3437</v>
      </c>
      <c r="E4205" s="3">
        <v>1</v>
      </c>
      <c r="F4205" s="29">
        <v>699.5</v>
      </c>
      <c r="G4205" s="4"/>
      <c r="H4205" s="32">
        <v>45026.492457870372</v>
      </c>
      <c r="I4205" s="35" t="str">
        <f>Table2[[#This Row],[StoreID]]&amp;"-"&amp;Table2[[#This Row],[OrderNumber]]</f>
        <v>2-3860</v>
      </c>
    </row>
    <row r="4206" spans="1:9" x14ac:dyDescent="0.3">
      <c r="A4206" s="3">
        <v>3861</v>
      </c>
      <c r="B4206" s="3">
        <v>2</v>
      </c>
      <c r="C4206" s="3">
        <v>24</v>
      </c>
      <c r="D4206" s="3">
        <v>3436</v>
      </c>
      <c r="E4206" s="3">
        <v>-1</v>
      </c>
      <c r="F4206" s="29">
        <v>-699.5</v>
      </c>
      <c r="G4206" s="4" t="s">
        <v>121</v>
      </c>
      <c r="H4206" s="32">
        <v>45026.495693900462</v>
      </c>
      <c r="I4206" s="35" t="str">
        <f>Table2[[#This Row],[StoreID]]&amp;"-"&amp;Table2[[#This Row],[OrderNumber]]</f>
        <v>2-3861</v>
      </c>
    </row>
    <row r="4207" spans="1:9" x14ac:dyDescent="0.3">
      <c r="A4207" s="3">
        <v>3862</v>
      </c>
      <c r="B4207" s="3">
        <v>1</v>
      </c>
      <c r="C4207" s="3">
        <v>5</v>
      </c>
      <c r="D4207" s="3">
        <v>3293</v>
      </c>
      <c r="E4207" s="3">
        <v>1</v>
      </c>
      <c r="F4207" s="29">
        <v>47.5</v>
      </c>
      <c r="G4207" s="4"/>
      <c r="H4207" s="32">
        <v>45002.804247881948</v>
      </c>
      <c r="I4207" s="35" t="str">
        <f>Table2[[#This Row],[StoreID]]&amp;"-"&amp;Table2[[#This Row],[OrderNumber]]</f>
        <v>1-3862</v>
      </c>
    </row>
    <row r="4208" spans="1:9" x14ac:dyDescent="0.3">
      <c r="A4208" s="3">
        <v>3862</v>
      </c>
      <c r="B4208" s="3">
        <v>5</v>
      </c>
      <c r="C4208" s="3">
        <v>34</v>
      </c>
      <c r="D4208" s="3">
        <v>4078</v>
      </c>
      <c r="E4208" s="3">
        <v>1</v>
      </c>
      <c r="F4208" s="29">
        <v>49.5</v>
      </c>
      <c r="G4208" s="4"/>
      <c r="H4208" s="32">
        <v>45002.58017789352</v>
      </c>
      <c r="I4208" s="35" t="str">
        <f>Table2[[#This Row],[StoreID]]&amp;"-"&amp;Table2[[#This Row],[OrderNumber]]</f>
        <v>5-3862</v>
      </c>
    </row>
    <row r="4209" spans="1:9" x14ac:dyDescent="0.3">
      <c r="A4209" s="3">
        <v>3863</v>
      </c>
      <c r="B4209" s="3">
        <v>1</v>
      </c>
      <c r="C4209" s="3">
        <v>15</v>
      </c>
      <c r="D4209" s="3">
        <v>616</v>
      </c>
      <c r="E4209" s="3">
        <v>1</v>
      </c>
      <c r="F4209" s="29">
        <v>387.5</v>
      </c>
      <c r="G4209" s="4"/>
      <c r="H4209" s="32">
        <v>45002.80557488426</v>
      </c>
      <c r="I4209" s="35" t="str">
        <f>Table2[[#This Row],[StoreID]]&amp;"-"&amp;Table2[[#This Row],[OrderNumber]]</f>
        <v>1-3863</v>
      </c>
    </row>
    <row r="4210" spans="1:9" x14ac:dyDescent="0.3">
      <c r="A4210" s="3">
        <v>3864</v>
      </c>
      <c r="B4210" s="3">
        <v>1</v>
      </c>
      <c r="C4210" s="3">
        <v>2</v>
      </c>
      <c r="D4210" s="3">
        <v>3293</v>
      </c>
      <c r="E4210" s="3">
        <v>1</v>
      </c>
      <c r="F4210" s="29">
        <v>47.5</v>
      </c>
      <c r="G4210" s="4"/>
      <c r="H4210" s="32">
        <v>45002.813480439814</v>
      </c>
      <c r="I4210" s="35" t="str">
        <f>Table2[[#This Row],[StoreID]]&amp;"-"&amp;Table2[[#This Row],[OrderNumber]]</f>
        <v>1-3864</v>
      </c>
    </row>
    <row r="4211" spans="1:9" x14ac:dyDescent="0.3">
      <c r="A4211" s="3">
        <v>3864</v>
      </c>
      <c r="B4211" s="3">
        <v>2</v>
      </c>
      <c r="C4211" s="3">
        <v>26</v>
      </c>
      <c r="D4211" s="3">
        <v>578</v>
      </c>
      <c r="E4211" s="3">
        <v>1</v>
      </c>
      <c r="F4211" s="29">
        <v>195</v>
      </c>
      <c r="G4211" s="4"/>
      <c r="H4211" s="32">
        <v>45026.602323113424</v>
      </c>
      <c r="I4211" s="35" t="str">
        <f>Table2[[#This Row],[StoreID]]&amp;"-"&amp;Table2[[#This Row],[OrderNumber]]</f>
        <v>2-3864</v>
      </c>
    </row>
    <row r="4212" spans="1:9" x14ac:dyDescent="0.3">
      <c r="A4212" s="3">
        <v>3864</v>
      </c>
      <c r="B4212" s="3">
        <v>2</v>
      </c>
      <c r="C4212" s="3">
        <v>26</v>
      </c>
      <c r="D4212" s="3">
        <v>4028</v>
      </c>
      <c r="E4212" s="3">
        <v>1</v>
      </c>
      <c r="F4212" s="29">
        <v>45</v>
      </c>
      <c r="G4212" s="4"/>
      <c r="H4212" s="32">
        <v>45026.602323113424</v>
      </c>
      <c r="I4212" s="35" t="str">
        <f>Table2[[#This Row],[StoreID]]&amp;"-"&amp;Table2[[#This Row],[OrderNumber]]</f>
        <v>2-3864</v>
      </c>
    </row>
    <row r="4213" spans="1:9" x14ac:dyDescent="0.3">
      <c r="A4213" s="3">
        <v>3864</v>
      </c>
      <c r="B4213" s="3">
        <v>2</v>
      </c>
      <c r="C4213" s="3">
        <v>26</v>
      </c>
      <c r="D4213" s="3">
        <v>578</v>
      </c>
      <c r="E4213" s="3">
        <v>1</v>
      </c>
      <c r="F4213" s="29">
        <v>195</v>
      </c>
      <c r="G4213" s="4"/>
      <c r="H4213" s="32">
        <v>45026.602323113424</v>
      </c>
      <c r="I4213" s="35" t="str">
        <f>Table2[[#This Row],[StoreID]]&amp;"-"&amp;Table2[[#This Row],[OrderNumber]]</f>
        <v>2-3864</v>
      </c>
    </row>
    <row r="4214" spans="1:9" x14ac:dyDescent="0.3">
      <c r="A4214" s="3">
        <v>3865</v>
      </c>
      <c r="B4214" s="3">
        <v>1</v>
      </c>
      <c r="C4214" s="3">
        <v>5</v>
      </c>
      <c r="D4214" s="3">
        <v>3297</v>
      </c>
      <c r="E4214" s="3">
        <v>1</v>
      </c>
      <c r="F4214" s="29">
        <v>47.5</v>
      </c>
      <c r="G4214" s="4"/>
      <c r="H4214" s="32">
        <v>45002.814811608798</v>
      </c>
      <c r="I4214" s="35" t="str">
        <f>Table2[[#This Row],[StoreID]]&amp;"-"&amp;Table2[[#This Row],[OrderNumber]]</f>
        <v>1-3865</v>
      </c>
    </row>
    <row r="4215" spans="1:9" x14ac:dyDescent="0.3">
      <c r="A4215" s="3">
        <v>3865</v>
      </c>
      <c r="B4215" s="3">
        <v>5</v>
      </c>
      <c r="C4215" s="3">
        <v>2</v>
      </c>
      <c r="D4215" s="3">
        <v>4202</v>
      </c>
      <c r="E4215" s="3">
        <v>1</v>
      </c>
      <c r="F4215" s="29">
        <v>2.5</v>
      </c>
      <c r="G4215" s="4"/>
      <c r="H4215" s="32">
        <v>45002.622617974535</v>
      </c>
      <c r="I4215" s="35" t="str">
        <f>Table2[[#This Row],[StoreID]]&amp;"-"&amp;Table2[[#This Row],[OrderNumber]]</f>
        <v>5-3865</v>
      </c>
    </row>
    <row r="4216" spans="1:9" x14ac:dyDescent="0.3">
      <c r="A4216" s="3">
        <v>3866</v>
      </c>
      <c r="B4216" s="3">
        <v>5</v>
      </c>
      <c r="C4216" s="3">
        <v>2</v>
      </c>
      <c r="D4216" s="3">
        <v>706</v>
      </c>
      <c r="E4216" s="3">
        <v>1</v>
      </c>
      <c r="F4216" s="29">
        <v>10</v>
      </c>
      <c r="G4216" s="4"/>
      <c r="H4216" s="32">
        <v>45002.625111423615</v>
      </c>
      <c r="I4216" s="35" t="str">
        <f>Table2[[#This Row],[StoreID]]&amp;"-"&amp;Table2[[#This Row],[OrderNumber]]</f>
        <v>5-3866</v>
      </c>
    </row>
    <row r="4217" spans="1:9" x14ac:dyDescent="0.3">
      <c r="A4217" s="3">
        <v>3867</v>
      </c>
      <c r="B4217" s="3">
        <v>2</v>
      </c>
      <c r="C4217" s="3">
        <v>26</v>
      </c>
      <c r="D4217" s="3">
        <v>1098</v>
      </c>
      <c r="E4217" s="3">
        <v>1</v>
      </c>
      <c r="F4217" s="29">
        <v>187.5</v>
      </c>
      <c r="G4217" s="4"/>
      <c r="H4217" s="32">
        <v>45026.696426041664</v>
      </c>
      <c r="I4217" s="35" t="str">
        <f>Table2[[#This Row],[StoreID]]&amp;"-"&amp;Table2[[#This Row],[OrderNumber]]</f>
        <v>2-3867</v>
      </c>
    </row>
    <row r="4218" spans="1:9" x14ac:dyDescent="0.3">
      <c r="A4218" s="3">
        <v>3867</v>
      </c>
      <c r="B4218" s="3">
        <v>5</v>
      </c>
      <c r="C4218" s="3">
        <v>2</v>
      </c>
      <c r="D4218" s="3">
        <v>706</v>
      </c>
      <c r="E4218" s="3">
        <v>-1</v>
      </c>
      <c r="F4218" s="29">
        <v>-10</v>
      </c>
      <c r="G4218" s="4" t="s">
        <v>130</v>
      </c>
      <c r="H4218" s="32">
        <v>45002.62604722222</v>
      </c>
      <c r="I4218" s="35" t="str">
        <f>Table2[[#This Row],[StoreID]]&amp;"-"&amp;Table2[[#This Row],[OrderNumber]]</f>
        <v>5-3867</v>
      </c>
    </row>
    <row r="4219" spans="1:9" x14ac:dyDescent="0.3">
      <c r="A4219" s="3">
        <v>3868</v>
      </c>
      <c r="B4219" s="3">
        <v>5</v>
      </c>
      <c r="C4219" s="3">
        <v>2</v>
      </c>
      <c r="D4219" s="3">
        <v>462</v>
      </c>
      <c r="E4219" s="3">
        <v>1</v>
      </c>
      <c r="F4219" s="29">
        <v>10</v>
      </c>
      <c r="G4219" s="4"/>
      <c r="H4219" s="32">
        <v>45002.629583564812</v>
      </c>
      <c r="I4219" s="35" t="str">
        <f>Table2[[#This Row],[StoreID]]&amp;"-"&amp;Table2[[#This Row],[OrderNumber]]</f>
        <v>5-3868</v>
      </c>
    </row>
    <row r="4220" spans="1:9" x14ac:dyDescent="0.3">
      <c r="A4220" s="3">
        <v>3869</v>
      </c>
      <c r="B4220" s="3">
        <v>2</v>
      </c>
      <c r="C4220" s="3">
        <v>23</v>
      </c>
      <c r="D4220" s="3">
        <v>2842</v>
      </c>
      <c r="E4220" s="3">
        <v>1</v>
      </c>
      <c r="F4220" s="29">
        <v>800</v>
      </c>
      <c r="G4220" s="4"/>
      <c r="H4220" s="32">
        <v>45026.872209224537</v>
      </c>
      <c r="I4220" s="35" t="str">
        <f>Table2[[#This Row],[StoreID]]&amp;"-"&amp;Table2[[#This Row],[OrderNumber]]</f>
        <v>2-3869</v>
      </c>
    </row>
    <row r="4221" spans="1:9" x14ac:dyDescent="0.3">
      <c r="A4221" s="3">
        <v>3869</v>
      </c>
      <c r="B4221" s="3">
        <v>2</v>
      </c>
      <c r="C4221" s="3">
        <v>23</v>
      </c>
      <c r="D4221" s="3">
        <v>3465</v>
      </c>
      <c r="E4221" s="3">
        <v>1</v>
      </c>
      <c r="F4221" s="29">
        <v>699.5</v>
      </c>
      <c r="G4221" s="4"/>
      <c r="H4221" s="32">
        <v>45026.872209224537</v>
      </c>
      <c r="I4221" s="35" t="str">
        <f>Table2[[#This Row],[StoreID]]&amp;"-"&amp;Table2[[#This Row],[OrderNumber]]</f>
        <v>2-3869</v>
      </c>
    </row>
    <row r="4222" spans="1:9" x14ac:dyDescent="0.3">
      <c r="A4222" s="3">
        <v>3870</v>
      </c>
      <c r="B4222" s="3">
        <v>5</v>
      </c>
      <c r="C4222" s="3">
        <v>34</v>
      </c>
      <c r="D4222" s="3">
        <v>412</v>
      </c>
      <c r="E4222" s="3">
        <v>1</v>
      </c>
      <c r="F4222" s="29">
        <v>97.5</v>
      </c>
      <c r="G4222" s="4"/>
      <c r="H4222" s="32">
        <v>45002.678417210649</v>
      </c>
      <c r="I4222" s="35" t="str">
        <f>Table2[[#This Row],[StoreID]]&amp;"-"&amp;Table2[[#This Row],[OrderNumber]]</f>
        <v>5-3870</v>
      </c>
    </row>
    <row r="4223" spans="1:9" x14ac:dyDescent="0.3">
      <c r="A4223" s="3">
        <v>3870</v>
      </c>
      <c r="B4223" s="3">
        <v>5</v>
      </c>
      <c r="C4223" s="3">
        <v>34</v>
      </c>
      <c r="D4223" s="3">
        <v>7</v>
      </c>
      <c r="E4223" s="3">
        <v>1</v>
      </c>
      <c r="F4223" s="29">
        <v>149.5</v>
      </c>
      <c r="G4223" s="4"/>
      <c r="H4223" s="32">
        <v>45002.678417557872</v>
      </c>
      <c r="I4223" s="35" t="str">
        <f>Table2[[#This Row],[StoreID]]&amp;"-"&amp;Table2[[#This Row],[OrderNumber]]</f>
        <v>5-3870</v>
      </c>
    </row>
    <row r="4224" spans="1:9" x14ac:dyDescent="0.3">
      <c r="A4224" s="3">
        <v>3870</v>
      </c>
      <c r="B4224" s="3">
        <v>5</v>
      </c>
      <c r="C4224" s="3">
        <v>34</v>
      </c>
      <c r="D4224" s="3">
        <v>475</v>
      </c>
      <c r="E4224" s="3">
        <v>1</v>
      </c>
      <c r="F4224" s="29">
        <v>50</v>
      </c>
      <c r="G4224" s="4"/>
      <c r="H4224" s="32">
        <v>45002.678417557872</v>
      </c>
      <c r="I4224" s="35" t="str">
        <f>Table2[[#This Row],[StoreID]]&amp;"-"&amp;Table2[[#This Row],[OrderNumber]]</f>
        <v>5-3870</v>
      </c>
    </row>
    <row r="4225" spans="1:9" x14ac:dyDescent="0.3">
      <c r="A4225" s="3">
        <v>3870</v>
      </c>
      <c r="B4225" s="3">
        <v>5</v>
      </c>
      <c r="C4225" s="3">
        <v>34</v>
      </c>
      <c r="D4225" s="3">
        <v>475</v>
      </c>
      <c r="E4225" s="3">
        <v>1</v>
      </c>
      <c r="F4225" s="29">
        <v>50</v>
      </c>
      <c r="G4225" s="4"/>
      <c r="H4225" s="32">
        <v>45002.678417557872</v>
      </c>
      <c r="I4225" s="35" t="str">
        <f>Table2[[#This Row],[StoreID]]&amp;"-"&amp;Table2[[#This Row],[OrderNumber]]</f>
        <v>5-3870</v>
      </c>
    </row>
    <row r="4226" spans="1:9" x14ac:dyDescent="0.3">
      <c r="A4226" s="3">
        <v>3870</v>
      </c>
      <c r="B4226" s="3">
        <v>5</v>
      </c>
      <c r="C4226" s="3">
        <v>34</v>
      </c>
      <c r="D4226" s="3">
        <v>474</v>
      </c>
      <c r="E4226" s="3">
        <v>1</v>
      </c>
      <c r="F4226" s="29">
        <v>50</v>
      </c>
      <c r="G4226" s="4"/>
      <c r="H4226" s="32">
        <v>45002.678417557872</v>
      </c>
      <c r="I4226" s="35" t="str">
        <f>Table2[[#This Row],[StoreID]]&amp;"-"&amp;Table2[[#This Row],[OrderNumber]]</f>
        <v>5-3870</v>
      </c>
    </row>
    <row r="4227" spans="1:9" x14ac:dyDescent="0.3">
      <c r="A4227" s="3">
        <v>3871</v>
      </c>
      <c r="B4227" s="3">
        <v>2</v>
      </c>
      <c r="C4227" s="3">
        <v>23</v>
      </c>
      <c r="D4227" s="3">
        <v>613</v>
      </c>
      <c r="E4227" s="3">
        <v>1</v>
      </c>
      <c r="F4227" s="29">
        <v>627.5</v>
      </c>
      <c r="G4227" s="4"/>
      <c r="H4227" s="32">
        <v>45026.8788221875</v>
      </c>
      <c r="I4227" s="35" t="str">
        <f>Table2[[#This Row],[StoreID]]&amp;"-"&amp;Table2[[#This Row],[OrderNumber]]</f>
        <v>2-3871</v>
      </c>
    </row>
    <row r="4228" spans="1:9" x14ac:dyDescent="0.3">
      <c r="A4228" s="3">
        <v>3874</v>
      </c>
      <c r="B4228" s="3">
        <v>5</v>
      </c>
      <c r="C4228" s="3">
        <v>2</v>
      </c>
      <c r="D4228" s="3">
        <v>4078</v>
      </c>
      <c r="E4228" s="3">
        <v>1</v>
      </c>
      <c r="F4228" s="29">
        <v>49.5</v>
      </c>
      <c r="G4228" s="4"/>
      <c r="H4228" s="32">
        <v>45002.724655752318</v>
      </c>
      <c r="I4228" s="35" t="str">
        <f>Table2[[#This Row],[StoreID]]&amp;"-"&amp;Table2[[#This Row],[OrderNumber]]</f>
        <v>5-3874</v>
      </c>
    </row>
    <row r="4229" spans="1:9" x14ac:dyDescent="0.3">
      <c r="A4229" s="3">
        <v>3877</v>
      </c>
      <c r="B4229" s="3">
        <v>5</v>
      </c>
      <c r="C4229" s="3">
        <v>2</v>
      </c>
      <c r="D4229" s="3">
        <v>4</v>
      </c>
      <c r="E4229" s="3">
        <v>1</v>
      </c>
      <c r="F4229" s="29">
        <v>149.5</v>
      </c>
      <c r="G4229" s="4"/>
      <c r="H4229" s="32">
        <v>45002.743073807869</v>
      </c>
      <c r="I4229" s="35" t="str">
        <f>Table2[[#This Row],[StoreID]]&amp;"-"&amp;Table2[[#This Row],[OrderNumber]]</f>
        <v>5-3877</v>
      </c>
    </row>
    <row r="4230" spans="1:9" x14ac:dyDescent="0.3">
      <c r="A4230" s="3">
        <v>3880</v>
      </c>
      <c r="B4230" s="3">
        <v>1</v>
      </c>
      <c r="C4230" s="3">
        <v>5</v>
      </c>
      <c r="D4230" s="3">
        <v>601</v>
      </c>
      <c r="E4230" s="3">
        <v>1</v>
      </c>
      <c r="F4230" s="29">
        <v>349.5</v>
      </c>
      <c r="G4230" s="4"/>
      <c r="H4230" s="32">
        <v>45002.867491585646</v>
      </c>
      <c r="I4230" s="35" t="str">
        <f>Table2[[#This Row],[StoreID]]&amp;"-"&amp;Table2[[#This Row],[OrderNumber]]</f>
        <v>1-3880</v>
      </c>
    </row>
    <row r="4231" spans="1:9" x14ac:dyDescent="0.3">
      <c r="A4231" s="3">
        <v>3880</v>
      </c>
      <c r="B4231" s="3">
        <v>1</v>
      </c>
      <c r="C4231" s="3">
        <v>5</v>
      </c>
      <c r="D4231" s="3">
        <v>645</v>
      </c>
      <c r="E4231" s="3">
        <v>1</v>
      </c>
      <c r="F4231" s="29">
        <v>97.5</v>
      </c>
      <c r="G4231" s="4"/>
      <c r="H4231" s="32">
        <v>45002.867491631943</v>
      </c>
      <c r="I4231" s="35" t="str">
        <f>Table2[[#This Row],[StoreID]]&amp;"-"&amp;Table2[[#This Row],[OrderNumber]]</f>
        <v>1-3880</v>
      </c>
    </row>
    <row r="4232" spans="1:9" x14ac:dyDescent="0.3">
      <c r="A4232" s="3">
        <v>3882</v>
      </c>
      <c r="B4232" s="3">
        <v>1</v>
      </c>
      <c r="C4232" s="3">
        <v>11</v>
      </c>
      <c r="D4232" s="3">
        <v>462</v>
      </c>
      <c r="E4232" s="3">
        <v>2</v>
      </c>
      <c r="F4232" s="29">
        <v>20</v>
      </c>
      <c r="G4232" s="4"/>
      <c r="H4232" s="32">
        <v>45002.870931562502</v>
      </c>
      <c r="I4232" s="35" t="str">
        <f>Table2[[#This Row],[StoreID]]&amp;"-"&amp;Table2[[#This Row],[OrderNumber]]</f>
        <v>1-3882</v>
      </c>
    </row>
    <row r="4233" spans="1:9" x14ac:dyDescent="0.3">
      <c r="A4233" s="3">
        <v>3882</v>
      </c>
      <c r="B4233" s="3">
        <v>2</v>
      </c>
      <c r="C4233" s="3">
        <v>16</v>
      </c>
      <c r="D4233" s="3">
        <v>392</v>
      </c>
      <c r="E4233" s="3">
        <v>2</v>
      </c>
      <c r="F4233" s="29">
        <v>150</v>
      </c>
      <c r="G4233" s="4"/>
      <c r="H4233" s="32">
        <v>45027.611008564818</v>
      </c>
      <c r="I4233" s="35" t="str">
        <f>Table2[[#This Row],[StoreID]]&amp;"-"&amp;Table2[[#This Row],[OrderNumber]]</f>
        <v>2-3882</v>
      </c>
    </row>
    <row r="4234" spans="1:9" x14ac:dyDescent="0.3">
      <c r="A4234" s="3">
        <v>3882</v>
      </c>
      <c r="B4234" s="3">
        <v>2</v>
      </c>
      <c r="C4234" s="3">
        <v>16</v>
      </c>
      <c r="D4234" s="3">
        <v>462</v>
      </c>
      <c r="E4234" s="3">
        <v>4</v>
      </c>
      <c r="F4234" s="29">
        <v>40</v>
      </c>
      <c r="G4234" s="4"/>
      <c r="H4234" s="32">
        <v>45027.611008564818</v>
      </c>
      <c r="I4234" s="35" t="str">
        <f>Table2[[#This Row],[StoreID]]&amp;"-"&amp;Table2[[#This Row],[OrderNumber]]</f>
        <v>2-3882</v>
      </c>
    </row>
    <row r="4235" spans="1:9" x14ac:dyDescent="0.3">
      <c r="A4235" s="3">
        <v>3883</v>
      </c>
      <c r="B4235" s="3">
        <v>2</v>
      </c>
      <c r="C4235" s="3">
        <v>16</v>
      </c>
      <c r="D4235" s="3">
        <v>2833</v>
      </c>
      <c r="E4235" s="3">
        <v>1</v>
      </c>
      <c r="F4235" s="29">
        <v>300</v>
      </c>
      <c r="G4235" s="4"/>
      <c r="H4235" s="32">
        <v>45027.629770023152</v>
      </c>
      <c r="I4235" s="35" t="str">
        <f>Table2[[#This Row],[StoreID]]&amp;"-"&amp;Table2[[#This Row],[OrderNumber]]</f>
        <v>2-3883</v>
      </c>
    </row>
    <row r="4236" spans="1:9" x14ac:dyDescent="0.3">
      <c r="A4236" s="3">
        <v>3883</v>
      </c>
      <c r="B4236" s="3">
        <v>2</v>
      </c>
      <c r="C4236" s="3">
        <v>16</v>
      </c>
      <c r="D4236" s="3">
        <v>470</v>
      </c>
      <c r="E4236" s="3">
        <v>1</v>
      </c>
      <c r="F4236" s="29">
        <v>20</v>
      </c>
      <c r="G4236" s="4"/>
      <c r="H4236" s="32">
        <v>45027.629770057873</v>
      </c>
      <c r="I4236" s="35" t="str">
        <f>Table2[[#This Row],[StoreID]]&amp;"-"&amp;Table2[[#This Row],[OrderNumber]]</f>
        <v>2-3883</v>
      </c>
    </row>
    <row r="4237" spans="1:9" x14ac:dyDescent="0.3">
      <c r="A4237" s="3">
        <v>3884</v>
      </c>
      <c r="B4237" s="3">
        <v>2</v>
      </c>
      <c r="C4237" s="3">
        <v>16</v>
      </c>
      <c r="D4237" s="3">
        <v>4028</v>
      </c>
      <c r="E4237" s="3">
        <v>1</v>
      </c>
      <c r="F4237" s="29">
        <v>45</v>
      </c>
      <c r="G4237" s="4"/>
      <c r="H4237" s="32">
        <v>45027.633854085645</v>
      </c>
      <c r="I4237" s="35" t="str">
        <f>Table2[[#This Row],[StoreID]]&amp;"-"&amp;Table2[[#This Row],[OrderNumber]]</f>
        <v>2-3884</v>
      </c>
    </row>
    <row r="4238" spans="1:9" x14ac:dyDescent="0.3">
      <c r="A4238" s="3">
        <v>3884</v>
      </c>
      <c r="B4238" s="3">
        <v>5</v>
      </c>
      <c r="C4238" s="3">
        <v>2</v>
      </c>
      <c r="D4238" s="3">
        <v>473</v>
      </c>
      <c r="E4238" s="3">
        <v>1</v>
      </c>
      <c r="F4238" s="29">
        <v>45</v>
      </c>
      <c r="G4238" s="4"/>
      <c r="H4238" s="32">
        <v>45002.89091396991</v>
      </c>
      <c r="I4238" s="35" t="str">
        <f>Table2[[#This Row],[StoreID]]&amp;"-"&amp;Table2[[#This Row],[OrderNumber]]</f>
        <v>5-3884</v>
      </c>
    </row>
    <row r="4239" spans="1:9" x14ac:dyDescent="0.3">
      <c r="A4239" s="3">
        <v>3886</v>
      </c>
      <c r="B4239" s="3">
        <v>1</v>
      </c>
      <c r="C4239" s="3">
        <v>11</v>
      </c>
      <c r="D4239" s="3">
        <v>388</v>
      </c>
      <c r="E4239" s="3">
        <v>1</v>
      </c>
      <c r="F4239" s="29">
        <v>150</v>
      </c>
      <c r="G4239" s="4"/>
      <c r="H4239" s="32">
        <v>45002.88355003472</v>
      </c>
      <c r="I4239" s="35" t="str">
        <f>Table2[[#This Row],[StoreID]]&amp;"-"&amp;Table2[[#This Row],[OrderNumber]]</f>
        <v>1-3886</v>
      </c>
    </row>
    <row r="4240" spans="1:9" x14ac:dyDescent="0.3">
      <c r="A4240" s="3">
        <v>3886</v>
      </c>
      <c r="B4240" s="3">
        <v>1</v>
      </c>
      <c r="C4240" s="3">
        <v>11</v>
      </c>
      <c r="D4240" s="3">
        <v>390</v>
      </c>
      <c r="E4240" s="3">
        <v>1</v>
      </c>
      <c r="F4240" s="29">
        <v>137.5</v>
      </c>
      <c r="G4240" s="4"/>
      <c r="H4240" s="32">
        <v>45002.883550081016</v>
      </c>
      <c r="I4240" s="35" t="str">
        <f>Table2[[#This Row],[StoreID]]&amp;"-"&amp;Table2[[#This Row],[OrderNumber]]</f>
        <v>1-3886</v>
      </c>
    </row>
    <row r="4241" spans="1:9" x14ac:dyDescent="0.3">
      <c r="A4241" s="3">
        <v>3886</v>
      </c>
      <c r="B4241" s="3">
        <v>1</v>
      </c>
      <c r="C4241" s="3">
        <v>11</v>
      </c>
      <c r="D4241" s="3">
        <v>475</v>
      </c>
      <c r="E4241" s="3">
        <v>1</v>
      </c>
      <c r="F4241" s="29">
        <v>50</v>
      </c>
      <c r="G4241" s="4"/>
      <c r="H4241" s="32">
        <v>45002.883550115737</v>
      </c>
      <c r="I4241" s="35" t="str">
        <f>Table2[[#This Row],[StoreID]]&amp;"-"&amp;Table2[[#This Row],[OrderNumber]]</f>
        <v>1-3886</v>
      </c>
    </row>
    <row r="4242" spans="1:9" x14ac:dyDescent="0.3">
      <c r="A4242" s="3">
        <v>3886</v>
      </c>
      <c r="B4242" s="3">
        <v>1</v>
      </c>
      <c r="C4242" s="3">
        <v>11</v>
      </c>
      <c r="D4242" s="3">
        <v>474</v>
      </c>
      <c r="E4242" s="3">
        <v>1</v>
      </c>
      <c r="F4242" s="29">
        <v>50</v>
      </c>
      <c r="G4242" s="4"/>
      <c r="H4242" s="32">
        <v>45002.883550150465</v>
      </c>
      <c r="I4242" s="35" t="str">
        <f>Table2[[#This Row],[StoreID]]&amp;"-"&amp;Table2[[#This Row],[OrderNumber]]</f>
        <v>1-3886</v>
      </c>
    </row>
    <row r="4243" spans="1:9" x14ac:dyDescent="0.3">
      <c r="A4243" s="3">
        <v>3886</v>
      </c>
      <c r="B4243" s="3">
        <v>1</v>
      </c>
      <c r="C4243" s="3">
        <v>11</v>
      </c>
      <c r="D4243" s="3">
        <v>385</v>
      </c>
      <c r="E4243" s="3">
        <v>1</v>
      </c>
      <c r="F4243" s="29">
        <v>197.5</v>
      </c>
      <c r="G4243" s="4"/>
      <c r="H4243" s="32">
        <v>45002.883550196762</v>
      </c>
      <c r="I4243" s="35" t="str">
        <f>Table2[[#This Row],[StoreID]]&amp;"-"&amp;Table2[[#This Row],[OrderNumber]]</f>
        <v>1-3886</v>
      </c>
    </row>
    <row r="4244" spans="1:9" x14ac:dyDescent="0.3">
      <c r="A4244" s="3">
        <v>3886</v>
      </c>
      <c r="B4244" s="3">
        <v>1</v>
      </c>
      <c r="C4244" s="3">
        <v>11</v>
      </c>
      <c r="D4244" s="3">
        <v>385</v>
      </c>
      <c r="E4244" s="3">
        <v>1</v>
      </c>
      <c r="F4244" s="29">
        <v>197.5</v>
      </c>
      <c r="G4244" s="4"/>
      <c r="H4244" s="32">
        <v>45002.883550196762</v>
      </c>
      <c r="I4244" s="35" t="str">
        <f>Table2[[#This Row],[StoreID]]&amp;"-"&amp;Table2[[#This Row],[OrderNumber]]</f>
        <v>1-3886</v>
      </c>
    </row>
    <row r="4245" spans="1:9" x14ac:dyDescent="0.3">
      <c r="A4245" s="3">
        <v>3886</v>
      </c>
      <c r="B4245" s="3">
        <v>1</v>
      </c>
      <c r="C4245" s="3">
        <v>11</v>
      </c>
      <c r="D4245" s="3">
        <v>463</v>
      </c>
      <c r="E4245" s="3">
        <v>1</v>
      </c>
      <c r="F4245" s="29">
        <v>75</v>
      </c>
      <c r="G4245" s="4"/>
      <c r="H4245" s="32">
        <v>45002.883550231483</v>
      </c>
      <c r="I4245" s="35" t="str">
        <f>Table2[[#This Row],[StoreID]]&amp;"-"&amp;Table2[[#This Row],[OrderNumber]]</f>
        <v>1-3886</v>
      </c>
    </row>
    <row r="4246" spans="1:9" x14ac:dyDescent="0.3">
      <c r="A4246" s="3">
        <v>3886</v>
      </c>
      <c r="B4246" s="3">
        <v>1</v>
      </c>
      <c r="C4246" s="3">
        <v>11</v>
      </c>
      <c r="D4246" s="3">
        <v>463</v>
      </c>
      <c r="E4246" s="3">
        <v>1</v>
      </c>
      <c r="F4246" s="29">
        <v>75</v>
      </c>
      <c r="G4246" s="4"/>
      <c r="H4246" s="32">
        <v>45002.883550266204</v>
      </c>
      <c r="I4246" s="35" t="str">
        <f>Table2[[#This Row],[StoreID]]&amp;"-"&amp;Table2[[#This Row],[OrderNumber]]</f>
        <v>1-3886</v>
      </c>
    </row>
    <row r="4247" spans="1:9" x14ac:dyDescent="0.3">
      <c r="A4247" s="3">
        <v>3886</v>
      </c>
      <c r="B4247" s="3">
        <v>1</v>
      </c>
      <c r="C4247" s="3">
        <v>11</v>
      </c>
      <c r="D4247" s="3">
        <v>462</v>
      </c>
      <c r="E4247" s="3">
        <v>3</v>
      </c>
      <c r="F4247" s="29">
        <v>30</v>
      </c>
      <c r="G4247" s="4"/>
      <c r="H4247" s="32">
        <v>45002.883550312501</v>
      </c>
      <c r="I4247" s="35" t="str">
        <f>Table2[[#This Row],[StoreID]]&amp;"-"&amp;Table2[[#This Row],[OrderNumber]]</f>
        <v>1-3886</v>
      </c>
    </row>
    <row r="4248" spans="1:9" x14ac:dyDescent="0.3">
      <c r="A4248" s="3">
        <v>3886</v>
      </c>
      <c r="B4248" s="3">
        <v>5</v>
      </c>
      <c r="C4248" s="3">
        <v>34</v>
      </c>
      <c r="D4248" s="3">
        <v>470</v>
      </c>
      <c r="E4248" s="3">
        <v>1</v>
      </c>
      <c r="F4248" s="29">
        <v>20</v>
      </c>
      <c r="G4248" s="4"/>
      <c r="H4248" s="32">
        <v>45003.484852627313</v>
      </c>
      <c r="I4248" s="35" t="str">
        <f>Table2[[#This Row],[StoreID]]&amp;"-"&amp;Table2[[#This Row],[OrderNumber]]</f>
        <v>5-3886</v>
      </c>
    </row>
    <row r="4249" spans="1:9" x14ac:dyDescent="0.3">
      <c r="A4249" s="3">
        <v>3887</v>
      </c>
      <c r="B4249" s="3">
        <v>1</v>
      </c>
      <c r="C4249" s="3">
        <v>11</v>
      </c>
      <c r="D4249" s="3">
        <v>3971</v>
      </c>
      <c r="E4249" s="3">
        <v>1</v>
      </c>
      <c r="F4249" s="29">
        <v>50</v>
      </c>
      <c r="G4249" s="4"/>
      <c r="H4249" s="32">
        <v>45002.885191435184</v>
      </c>
      <c r="I4249" s="35" t="str">
        <f>Table2[[#This Row],[StoreID]]&amp;"-"&amp;Table2[[#This Row],[OrderNumber]]</f>
        <v>1-3887</v>
      </c>
    </row>
    <row r="4250" spans="1:9" x14ac:dyDescent="0.3">
      <c r="A4250" s="3">
        <v>3890</v>
      </c>
      <c r="B4250" s="3">
        <v>2</v>
      </c>
      <c r="C4250" s="3">
        <v>23</v>
      </c>
      <c r="D4250" s="3">
        <v>462</v>
      </c>
      <c r="E4250" s="3">
        <v>1</v>
      </c>
      <c r="F4250" s="29">
        <v>10</v>
      </c>
      <c r="G4250" s="4"/>
      <c r="H4250" s="32">
        <v>45027.913958067133</v>
      </c>
      <c r="I4250" s="35" t="str">
        <f>Table2[[#This Row],[StoreID]]&amp;"-"&amp;Table2[[#This Row],[OrderNumber]]</f>
        <v>2-3890</v>
      </c>
    </row>
    <row r="4251" spans="1:9" x14ac:dyDescent="0.3">
      <c r="A4251" s="3">
        <v>3893</v>
      </c>
      <c r="B4251" s="3">
        <v>1</v>
      </c>
      <c r="C4251" s="3">
        <v>5</v>
      </c>
      <c r="D4251" s="3">
        <v>608</v>
      </c>
      <c r="E4251" s="3">
        <v>1</v>
      </c>
      <c r="F4251" s="29">
        <v>325</v>
      </c>
      <c r="G4251" s="4"/>
      <c r="H4251" s="32">
        <v>45002.907348877314</v>
      </c>
      <c r="I4251" s="35" t="str">
        <f>Table2[[#This Row],[StoreID]]&amp;"-"&amp;Table2[[#This Row],[OrderNumber]]</f>
        <v>1-3893</v>
      </c>
    </row>
    <row r="4252" spans="1:9" x14ac:dyDescent="0.3">
      <c r="A4252" s="3">
        <v>3893</v>
      </c>
      <c r="B4252" s="3">
        <v>1</v>
      </c>
      <c r="C4252" s="3">
        <v>5</v>
      </c>
      <c r="D4252" s="3">
        <v>4028</v>
      </c>
      <c r="E4252" s="3">
        <v>1</v>
      </c>
      <c r="F4252" s="29">
        <v>45</v>
      </c>
      <c r="G4252" s="4"/>
      <c r="H4252" s="32">
        <v>45002.907348923611</v>
      </c>
      <c r="I4252" s="35" t="str">
        <f>Table2[[#This Row],[StoreID]]&amp;"-"&amp;Table2[[#This Row],[OrderNumber]]</f>
        <v>1-3893</v>
      </c>
    </row>
    <row r="4253" spans="1:9" x14ac:dyDescent="0.3">
      <c r="A4253" s="3">
        <v>3893</v>
      </c>
      <c r="B4253" s="3">
        <v>2</v>
      </c>
      <c r="C4253" s="3">
        <v>25</v>
      </c>
      <c r="D4253" s="3">
        <v>3971</v>
      </c>
      <c r="E4253" s="3">
        <v>1</v>
      </c>
      <c r="F4253" s="29">
        <v>50</v>
      </c>
      <c r="G4253" s="4"/>
      <c r="H4253" s="32">
        <v>45027.920586111111</v>
      </c>
      <c r="I4253" s="35" t="str">
        <f>Table2[[#This Row],[StoreID]]&amp;"-"&amp;Table2[[#This Row],[OrderNumber]]</f>
        <v>2-3893</v>
      </c>
    </row>
    <row r="4254" spans="1:9" x14ac:dyDescent="0.3">
      <c r="A4254" s="3">
        <v>3894</v>
      </c>
      <c r="B4254" s="3">
        <v>5</v>
      </c>
      <c r="C4254" s="3">
        <v>34</v>
      </c>
      <c r="D4254" s="3">
        <v>3373</v>
      </c>
      <c r="E4254" s="3">
        <v>1</v>
      </c>
      <c r="F4254" s="29">
        <v>347.5</v>
      </c>
      <c r="G4254" s="4"/>
      <c r="H4254" s="32">
        <v>45003.603518634256</v>
      </c>
      <c r="I4254" s="35" t="str">
        <f>Table2[[#This Row],[StoreID]]&amp;"-"&amp;Table2[[#This Row],[OrderNumber]]</f>
        <v>5-3894</v>
      </c>
    </row>
    <row r="4255" spans="1:9" x14ac:dyDescent="0.3">
      <c r="A4255" s="3">
        <v>3896</v>
      </c>
      <c r="B4255" s="3">
        <v>2</v>
      </c>
      <c r="C4255" s="3">
        <v>26</v>
      </c>
      <c r="D4255" s="3">
        <v>645</v>
      </c>
      <c r="E4255" s="3">
        <v>1</v>
      </c>
      <c r="F4255" s="29">
        <v>97.5</v>
      </c>
      <c r="G4255" s="4"/>
      <c r="H4255" s="32">
        <v>45027.949654432872</v>
      </c>
      <c r="I4255" s="35" t="str">
        <f>Table2[[#This Row],[StoreID]]&amp;"-"&amp;Table2[[#This Row],[OrderNumber]]</f>
        <v>2-3896</v>
      </c>
    </row>
    <row r="4256" spans="1:9" x14ac:dyDescent="0.3">
      <c r="A4256" s="3">
        <v>3896</v>
      </c>
      <c r="B4256" s="3">
        <v>2</v>
      </c>
      <c r="C4256" s="3">
        <v>26</v>
      </c>
      <c r="D4256" s="3">
        <v>632</v>
      </c>
      <c r="E4256" s="3">
        <v>2</v>
      </c>
      <c r="F4256" s="29">
        <v>650</v>
      </c>
      <c r="G4256" s="4"/>
      <c r="H4256" s="32">
        <v>45027.949654432872</v>
      </c>
      <c r="I4256" s="35" t="str">
        <f>Table2[[#This Row],[StoreID]]&amp;"-"&amp;Table2[[#This Row],[OrderNumber]]</f>
        <v>2-3896</v>
      </c>
    </row>
    <row r="4257" spans="1:9" x14ac:dyDescent="0.3">
      <c r="A4257" s="3">
        <v>3897</v>
      </c>
      <c r="B4257" s="3">
        <v>1</v>
      </c>
      <c r="C4257" s="3">
        <v>2</v>
      </c>
      <c r="D4257" s="3">
        <v>4078</v>
      </c>
      <c r="E4257" s="3">
        <v>1</v>
      </c>
      <c r="F4257" s="29">
        <v>49.5</v>
      </c>
      <c r="G4257" s="4"/>
      <c r="H4257" s="32">
        <v>45002.917919178239</v>
      </c>
      <c r="I4257" s="35" t="str">
        <f>Table2[[#This Row],[StoreID]]&amp;"-"&amp;Table2[[#This Row],[OrderNumber]]</f>
        <v>1-3897</v>
      </c>
    </row>
    <row r="4258" spans="1:9" x14ac:dyDescent="0.3">
      <c r="A4258" s="3">
        <v>3897</v>
      </c>
      <c r="B4258" s="3">
        <v>1</v>
      </c>
      <c r="C4258" s="3">
        <v>2</v>
      </c>
      <c r="D4258" s="3">
        <v>4078</v>
      </c>
      <c r="E4258" s="3">
        <v>1</v>
      </c>
      <c r="F4258" s="29">
        <v>49.5</v>
      </c>
      <c r="G4258" s="4"/>
      <c r="H4258" s="32">
        <v>45002.917919247688</v>
      </c>
      <c r="I4258" s="35" t="str">
        <f>Table2[[#This Row],[StoreID]]&amp;"-"&amp;Table2[[#This Row],[OrderNumber]]</f>
        <v>1-3897</v>
      </c>
    </row>
    <row r="4259" spans="1:9" x14ac:dyDescent="0.3">
      <c r="A4259" s="3">
        <v>3897</v>
      </c>
      <c r="B4259" s="3">
        <v>2</v>
      </c>
      <c r="C4259" s="3">
        <v>23</v>
      </c>
      <c r="D4259" s="3">
        <v>18</v>
      </c>
      <c r="E4259" s="3">
        <v>1</v>
      </c>
      <c r="F4259" s="29">
        <v>725</v>
      </c>
      <c r="G4259" s="4"/>
      <c r="H4259" s="32">
        <v>45027.954886956017</v>
      </c>
      <c r="I4259" s="35" t="str">
        <f>Table2[[#This Row],[StoreID]]&amp;"-"&amp;Table2[[#This Row],[OrderNumber]]</f>
        <v>2-3897</v>
      </c>
    </row>
    <row r="4260" spans="1:9" x14ac:dyDescent="0.3">
      <c r="A4260" s="3">
        <v>3897</v>
      </c>
      <c r="B4260" s="3">
        <v>2</v>
      </c>
      <c r="C4260" s="3">
        <v>23</v>
      </c>
      <c r="D4260" s="3">
        <v>14</v>
      </c>
      <c r="E4260" s="3">
        <v>1</v>
      </c>
      <c r="F4260" s="29">
        <v>875</v>
      </c>
      <c r="G4260" s="4"/>
      <c r="H4260" s="32">
        <v>45027.954886956017</v>
      </c>
      <c r="I4260" s="35" t="str">
        <f>Table2[[#This Row],[StoreID]]&amp;"-"&amp;Table2[[#This Row],[OrderNumber]]</f>
        <v>2-3897</v>
      </c>
    </row>
    <row r="4261" spans="1:9" x14ac:dyDescent="0.3">
      <c r="A4261" s="3">
        <v>3897</v>
      </c>
      <c r="B4261" s="3">
        <v>2</v>
      </c>
      <c r="C4261" s="3">
        <v>23</v>
      </c>
      <c r="D4261" s="3">
        <v>1099</v>
      </c>
      <c r="E4261" s="3">
        <v>1</v>
      </c>
      <c r="F4261" s="29">
        <v>287.5</v>
      </c>
      <c r="G4261" s="4"/>
      <c r="H4261" s="32">
        <v>45027.954887002314</v>
      </c>
      <c r="I4261" s="35" t="str">
        <f>Table2[[#This Row],[StoreID]]&amp;"-"&amp;Table2[[#This Row],[OrderNumber]]</f>
        <v>2-3897</v>
      </c>
    </row>
    <row r="4262" spans="1:9" x14ac:dyDescent="0.3">
      <c r="A4262" s="3">
        <v>3897</v>
      </c>
      <c r="B4262" s="3">
        <v>2</v>
      </c>
      <c r="C4262" s="3">
        <v>23</v>
      </c>
      <c r="D4262" s="3">
        <v>2764</v>
      </c>
      <c r="E4262" s="3">
        <v>1</v>
      </c>
      <c r="F4262" s="29">
        <v>600</v>
      </c>
      <c r="G4262" s="4"/>
      <c r="H4262" s="32">
        <v>45027.954887037034</v>
      </c>
      <c r="I4262" s="35" t="str">
        <f>Table2[[#This Row],[StoreID]]&amp;"-"&amp;Table2[[#This Row],[OrderNumber]]</f>
        <v>2-3897</v>
      </c>
    </row>
    <row r="4263" spans="1:9" x14ac:dyDescent="0.3">
      <c r="A4263" s="3">
        <v>3903</v>
      </c>
      <c r="B4263" s="3">
        <v>5</v>
      </c>
      <c r="C4263" s="3">
        <v>34</v>
      </c>
      <c r="D4263" s="3">
        <v>3373</v>
      </c>
      <c r="E4263" s="3">
        <v>-1</v>
      </c>
      <c r="F4263" s="29">
        <v>-347.5</v>
      </c>
      <c r="G4263" s="4" t="s">
        <v>121</v>
      </c>
      <c r="H4263" s="32">
        <v>45003.773460763892</v>
      </c>
      <c r="I4263" s="35" t="str">
        <f>Table2[[#This Row],[StoreID]]&amp;"-"&amp;Table2[[#This Row],[OrderNumber]]</f>
        <v>5-3903</v>
      </c>
    </row>
    <row r="4264" spans="1:9" x14ac:dyDescent="0.3">
      <c r="A4264" s="3">
        <v>3905</v>
      </c>
      <c r="B4264" s="3">
        <v>1</v>
      </c>
      <c r="C4264" s="3">
        <v>11</v>
      </c>
      <c r="D4264" s="3">
        <v>462</v>
      </c>
      <c r="E4264" s="3">
        <v>10</v>
      </c>
      <c r="F4264" s="29">
        <v>100</v>
      </c>
      <c r="G4264" s="4"/>
      <c r="H4264" s="32">
        <v>45002.936608912038</v>
      </c>
      <c r="I4264" s="35" t="str">
        <f>Table2[[#This Row],[StoreID]]&amp;"-"&amp;Table2[[#This Row],[OrderNumber]]</f>
        <v>1-3905</v>
      </c>
    </row>
    <row r="4265" spans="1:9" x14ac:dyDescent="0.3">
      <c r="A4265" s="3">
        <v>3906</v>
      </c>
      <c r="B4265" s="3">
        <v>2</v>
      </c>
      <c r="C4265" s="3">
        <v>26</v>
      </c>
      <c r="D4265" s="3">
        <v>468</v>
      </c>
      <c r="E4265" s="3">
        <v>1</v>
      </c>
      <c r="F4265" s="29">
        <v>125</v>
      </c>
      <c r="G4265" s="4"/>
      <c r="H4265" s="32">
        <v>45028.640122372686</v>
      </c>
      <c r="I4265" s="35" t="str">
        <f>Table2[[#This Row],[StoreID]]&amp;"-"&amp;Table2[[#This Row],[OrderNumber]]</f>
        <v>2-3906</v>
      </c>
    </row>
    <row r="4266" spans="1:9" x14ac:dyDescent="0.3">
      <c r="A4266" s="3">
        <v>3906</v>
      </c>
      <c r="B4266" s="3">
        <v>2</v>
      </c>
      <c r="C4266" s="3">
        <v>26</v>
      </c>
      <c r="D4266" s="3">
        <v>475</v>
      </c>
      <c r="E4266" s="3">
        <v>1</v>
      </c>
      <c r="F4266" s="29">
        <v>50</v>
      </c>
      <c r="G4266" s="4"/>
      <c r="H4266" s="32">
        <v>45028.640122372686</v>
      </c>
      <c r="I4266" s="35" t="str">
        <f>Table2[[#This Row],[StoreID]]&amp;"-"&amp;Table2[[#This Row],[OrderNumber]]</f>
        <v>2-3906</v>
      </c>
    </row>
    <row r="4267" spans="1:9" x14ac:dyDescent="0.3">
      <c r="A4267" s="3">
        <v>3906</v>
      </c>
      <c r="B4267" s="3">
        <v>2</v>
      </c>
      <c r="C4267" s="3">
        <v>26</v>
      </c>
      <c r="D4267" s="3">
        <v>412</v>
      </c>
      <c r="E4267" s="3">
        <v>3</v>
      </c>
      <c r="F4267" s="29">
        <v>292.5</v>
      </c>
      <c r="G4267" s="4"/>
      <c r="H4267" s="32">
        <v>45028.640122372686</v>
      </c>
      <c r="I4267" s="35" t="str">
        <f>Table2[[#This Row],[StoreID]]&amp;"-"&amp;Table2[[#This Row],[OrderNumber]]</f>
        <v>2-3906</v>
      </c>
    </row>
    <row r="4268" spans="1:9" x14ac:dyDescent="0.3">
      <c r="A4268" s="3">
        <v>3906</v>
      </c>
      <c r="B4268" s="3">
        <v>2</v>
      </c>
      <c r="C4268" s="3">
        <v>26</v>
      </c>
      <c r="D4268" s="3">
        <v>462</v>
      </c>
      <c r="E4268" s="3">
        <v>4</v>
      </c>
      <c r="F4268" s="29">
        <v>40</v>
      </c>
      <c r="G4268" s="4"/>
      <c r="H4268" s="32">
        <v>45028.640122418983</v>
      </c>
      <c r="I4268" s="35" t="str">
        <f>Table2[[#This Row],[StoreID]]&amp;"-"&amp;Table2[[#This Row],[OrderNumber]]</f>
        <v>2-3906</v>
      </c>
    </row>
    <row r="4269" spans="1:9" x14ac:dyDescent="0.3">
      <c r="A4269" s="3">
        <v>3908</v>
      </c>
      <c r="B4269" s="3">
        <v>2</v>
      </c>
      <c r="C4269" s="3">
        <v>26</v>
      </c>
      <c r="D4269" s="3">
        <v>3277</v>
      </c>
      <c r="E4269" s="3">
        <v>1</v>
      </c>
      <c r="F4269" s="29">
        <v>75</v>
      </c>
      <c r="G4269" s="4"/>
      <c r="H4269" s="32">
        <v>45028.645284803242</v>
      </c>
      <c r="I4269" s="35" t="str">
        <f>Table2[[#This Row],[StoreID]]&amp;"-"&amp;Table2[[#This Row],[OrderNumber]]</f>
        <v>2-3908</v>
      </c>
    </row>
    <row r="4270" spans="1:9" x14ac:dyDescent="0.3">
      <c r="A4270" s="3">
        <v>3910</v>
      </c>
      <c r="B4270" s="3">
        <v>2</v>
      </c>
      <c r="C4270" s="3">
        <v>26</v>
      </c>
      <c r="D4270" s="3">
        <v>2758</v>
      </c>
      <c r="E4270" s="3">
        <v>1</v>
      </c>
      <c r="F4270" s="29">
        <v>600</v>
      </c>
      <c r="G4270" s="4"/>
      <c r="H4270" s="32">
        <v>45028.649042974539</v>
      </c>
      <c r="I4270" s="35" t="str">
        <f>Table2[[#This Row],[StoreID]]&amp;"-"&amp;Table2[[#This Row],[OrderNumber]]</f>
        <v>2-3910</v>
      </c>
    </row>
    <row r="4271" spans="1:9" x14ac:dyDescent="0.3">
      <c r="A4271" s="3">
        <v>3914</v>
      </c>
      <c r="B4271" s="3">
        <v>2</v>
      </c>
      <c r="C4271" s="3">
        <v>23</v>
      </c>
      <c r="D4271" s="3">
        <v>470</v>
      </c>
      <c r="E4271" s="3">
        <v>1</v>
      </c>
      <c r="F4271" s="29">
        <v>20</v>
      </c>
      <c r="G4271" s="4"/>
      <c r="H4271" s="32">
        <v>45028.874841238423</v>
      </c>
      <c r="I4271" s="35" t="str">
        <f>Table2[[#This Row],[StoreID]]&amp;"-"&amp;Table2[[#This Row],[OrderNumber]]</f>
        <v>2-3914</v>
      </c>
    </row>
    <row r="4272" spans="1:9" x14ac:dyDescent="0.3">
      <c r="A4272" s="3">
        <v>3917</v>
      </c>
      <c r="B4272" s="3">
        <v>2</v>
      </c>
      <c r="C4272" s="3">
        <v>23</v>
      </c>
      <c r="D4272" s="3">
        <v>3972</v>
      </c>
      <c r="E4272" s="3">
        <v>1</v>
      </c>
      <c r="F4272" s="29">
        <v>50</v>
      </c>
      <c r="G4272" s="4"/>
      <c r="H4272" s="32">
        <v>45028.889100196757</v>
      </c>
      <c r="I4272" s="35" t="str">
        <f>Table2[[#This Row],[StoreID]]&amp;"-"&amp;Table2[[#This Row],[OrderNumber]]</f>
        <v>2-3917</v>
      </c>
    </row>
    <row r="4273" spans="1:9" x14ac:dyDescent="0.3">
      <c r="A4273" s="3">
        <v>3917</v>
      </c>
      <c r="B4273" s="3">
        <v>2</v>
      </c>
      <c r="C4273" s="3">
        <v>23</v>
      </c>
      <c r="D4273" s="3">
        <v>3971</v>
      </c>
      <c r="E4273" s="3">
        <v>1</v>
      </c>
      <c r="F4273" s="29">
        <v>50</v>
      </c>
      <c r="G4273" s="4"/>
      <c r="H4273" s="32">
        <v>45028.889100196757</v>
      </c>
      <c r="I4273" s="35" t="str">
        <f>Table2[[#This Row],[StoreID]]&amp;"-"&amp;Table2[[#This Row],[OrderNumber]]</f>
        <v>2-3917</v>
      </c>
    </row>
    <row r="4274" spans="1:9" x14ac:dyDescent="0.3">
      <c r="A4274" s="3">
        <v>3919</v>
      </c>
      <c r="B4274" s="3">
        <v>1</v>
      </c>
      <c r="C4274" s="3">
        <v>5</v>
      </c>
      <c r="D4274" s="3">
        <v>4024</v>
      </c>
      <c r="E4274" s="3">
        <v>1</v>
      </c>
      <c r="F4274" s="29">
        <v>275</v>
      </c>
      <c r="G4274" s="4"/>
      <c r="H4274" s="32">
        <v>45003.535630474536</v>
      </c>
      <c r="I4274" s="35" t="str">
        <f>Table2[[#This Row],[StoreID]]&amp;"-"&amp;Table2[[#This Row],[OrderNumber]]</f>
        <v>1-3919</v>
      </c>
    </row>
    <row r="4275" spans="1:9" x14ac:dyDescent="0.3">
      <c r="A4275" s="3">
        <v>3919</v>
      </c>
      <c r="B4275" s="3">
        <v>1</v>
      </c>
      <c r="C4275" s="3">
        <v>5</v>
      </c>
      <c r="D4275" s="3">
        <v>189</v>
      </c>
      <c r="E4275" s="3">
        <v>1</v>
      </c>
      <c r="F4275" s="29">
        <v>174.5</v>
      </c>
      <c r="G4275" s="4"/>
      <c r="H4275" s="32">
        <v>45003.535630474536</v>
      </c>
      <c r="I4275" s="35" t="str">
        <f>Table2[[#This Row],[StoreID]]&amp;"-"&amp;Table2[[#This Row],[OrderNumber]]</f>
        <v>1-3919</v>
      </c>
    </row>
    <row r="4276" spans="1:9" x14ac:dyDescent="0.3">
      <c r="A4276" s="3">
        <v>3921</v>
      </c>
      <c r="B4276" s="3">
        <v>2</v>
      </c>
      <c r="C4276" s="3">
        <v>25</v>
      </c>
      <c r="D4276" s="3">
        <v>4091</v>
      </c>
      <c r="E4276" s="3">
        <v>1</v>
      </c>
      <c r="F4276" s="29">
        <v>25</v>
      </c>
      <c r="G4276" s="4"/>
      <c r="H4276" s="32">
        <v>45028.943100150464</v>
      </c>
      <c r="I4276" s="35" t="str">
        <f>Table2[[#This Row],[StoreID]]&amp;"-"&amp;Table2[[#This Row],[OrderNumber]]</f>
        <v>2-3921</v>
      </c>
    </row>
    <row r="4277" spans="1:9" x14ac:dyDescent="0.3">
      <c r="A4277" s="3">
        <v>3922</v>
      </c>
      <c r="B4277" s="3">
        <v>1</v>
      </c>
      <c r="C4277" s="3">
        <v>5</v>
      </c>
      <c r="D4277" s="3">
        <v>4024</v>
      </c>
      <c r="E4277" s="3">
        <v>-1</v>
      </c>
      <c r="F4277" s="29">
        <v>-275</v>
      </c>
      <c r="G4277" s="4" t="s">
        <v>130</v>
      </c>
      <c r="H4277" s="32">
        <v>45003.539249571761</v>
      </c>
      <c r="I4277" s="35" t="str">
        <f>Table2[[#This Row],[StoreID]]&amp;"-"&amp;Table2[[#This Row],[OrderNumber]]</f>
        <v>1-3922</v>
      </c>
    </row>
    <row r="4278" spans="1:9" x14ac:dyDescent="0.3">
      <c r="A4278" s="3">
        <v>3922</v>
      </c>
      <c r="B4278" s="3">
        <v>2</v>
      </c>
      <c r="C4278" s="3">
        <v>25</v>
      </c>
      <c r="D4278" s="3">
        <v>419</v>
      </c>
      <c r="E4278" s="3">
        <v>2</v>
      </c>
      <c r="F4278" s="29">
        <v>395</v>
      </c>
      <c r="G4278" s="4"/>
      <c r="H4278" s="32">
        <v>45028.945001817126</v>
      </c>
      <c r="I4278" s="35" t="str">
        <f>Table2[[#This Row],[StoreID]]&amp;"-"&amp;Table2[[#This Row],[OrderNumber]]</f>
        <v>2-3922</v>
      </c>
    </row>
    <row r="4279" spans="1:9" x14ac:dyDescent="0.3">
      <c r="A4279" s="3">
        <v>3923</v>
      </c>
      <c r="B4279" s="3">
        <v>5</v>
      </c>
      <c r="C4279" s="3">
        <v>34</v>
      </c>
      <c r="D4279" s="3">
        <v>471</v>
      </c>
      <c r="E4279" s="3">
        <v>1</v>
      </c>
      <c r="F4279" s="29">
        <v>20</v>
      </c>
      <c r="G4279" s="4"/>
      <c r="H4279" s="32">
        <v>45004.687651817127</v>
      </c>
      <c r="I4279" s="35" t="str">
        <f>Table2[[#This Row],[StoreID]]&amp;"-"&amp;Table2[[#This Row],[OrderNumber]]</f>
        <v>5-3923</v>
      </c>
    </row>
    <row r="4280" spans="1:9" x14ac:dyDescent="0.3">
      <c r="A4280" s="3">
        <v>3924</v>
      </c>
      <c r="B4280" s="3">
        <v>2</v>
      </c>
      <c r="C4280" s="3">
        <v>25</v>
      </c>
      <c r="D4280" s="3">
        <v>4028</v>
      </c>
      <c r="E4280" s="3">
        <v>1</v>
      </c>
      <c r="F4280" s="29">
        <v>45</v>
      </c>
      <c r="G4280" s="4"/>
      <c r="H4280" s="32">
        <v>45028.950275925927</v>
      </c>
      <c r="I4280" s="35" t="str">
        <f>Table2[[#This Row],[StoreID]]&amp;"-"&amp;Table2[[#This Row],[OrderNumber]]</f>
        <v>2-3924</v>
      </c>
    </row>
    <row r="4281" spans="1:9" x14ac:dyDescent="0.3">
      <c r="A4281" s="3">
        <v>3924</v>
      </c>
      <c r="B4281" s="3">
        <v>2</v>
      </c>
      <c r="C4281" s="3">
        <v>25</v>
      </c>
      <c r="D4281" s="3">
        <v>4028</v>
      </c>
      <c r="E4281" s="3">
        <v>1</v>
      </c>
      <c r="F4281" s="29">
        <v>45</v>
      </c>
      <c r="G4281" s="4"/>
      <c r="H4281" s="32">
        <v>45028.950275925927</v>
      </c>
      <c r="I4281" s="35" t="str">
        <f>Table2[[#This Row],[StoreID]]&amp;"-"&amp;Table2[[#This Row],[OrderNumber]]</f>
        <v>2-3924</v>
      </c>
    </row>
    <row r="4282" spans="1:9" x14ac:dyDescent="0.3">
      <c r="A4282" s="3">
        <v>3924</v>
      </c>
      <c r="B4282" s="3">
        <v>2</v>
      </c>
      <c r="C4282" s="3">
        <v>25</v>
      </c>
      <c r="D4282" s="3">
        <v>4024</v>
      </c>
      <c r="E4282" s="3">
        <v>1</v>
      </c>
      <c r="F4282" s="29">
        <v>275</v>
      </c>
      <c r="G4282" s="4"/>
      <c r="H4282" s="32">
        <v>45028.950275925927</v>
      </c>
      <c r="I4282" s="35" t="str">
        <f>Table2[[#This Row],[StoreID]]&amp;"-"&amp;Table2[[#This Row],[OrderNumber]]</f>
        <v>2-3924</v>
      </c>
    </row>
    <row r="4283" spans="1:9" x14ac:dyDescent="0.3">
      <c r="A4283" s="3">
        <v>3925</v>
      </c>
      <c r="B4283" s="3">
        <v>5</v>
      </c>
      <c r="C4283" s="3">
        <v>34</v>
      </c>
      <c r="D4283" s="3">
        <v>4090</v>
      </c>
      <c r="E4283" s="3">
        <v>1</v>
      </c>
      <c r="F4283" s="29">
        <v>47.5</v>
      </c>
      <c r="G4283" s="4"/>
      <c r="H4283" s="32">
        <v>45004.716006400464</v>
      </c>
      <c r="I4283" s="35" t="str">
        <f>Table2[[#This Row],[StoreID]]&amp;"-"&amp;Table2[[#This Row],[OrderNumber]]</f>
        <v>5-3925</v>
      </c>
    </row>
    <row r="4284" spans="1:9" x14ac:dyDescent="0.3">
      <c r="A4284" s="3">
        <v>3925</v>
      </c>
      <c r="B4284" s="3">
        <v>5</v>
      </c>
      <c r="C4284" s="3">
        <v>34</v>
      </c>
      <c r="D4284" s="3">
        <v>3972</v>
      </c>
      <c r="E4284" s="3">
        <v>1</v>
      </c>
      <c r="F4284" s="29">
        <v>50</v>
      </c>
      <c r="G4284" s="4"/>
      <c r="H4284" s="32">
        <v>45004.716006793984</v>
      </c>
      <c r="I4284" s="35" t="str">
        <f>Table2[[#This Row],[StoreID]]&amp;"-"&amp;Table2[[#This Row],[OrderNumber]]</f>
        <v>5-3925</v>
      </c>
    </row>
    <row r="4285" spans="1:9" x14ac:dyDescent="0.3">
      <c r="A4285" s="3">
        <v>3926</v>
      </c>
      <c r="B4285" s="3">
        <v>5</v>
      </c>
      <c r="C4285" s="3">
        <v>34</v>
      </c>
      <c r="D4285" s="3">
        <v>462</v>
      </c>
      <c r="E4285" s="3">
        <v>2</v>
      </c>
      <c r="F4285" s="29">
        <v>20</v>
      </c>
      <c r="G4285" s="4"/>
      <c r="H4285" s="32">
        <v>45004.743746180553</v>
      </c>
      <c r="I4285" s="35" t="str">
        <f>Table2[[#This Row],[StoreID]]&amp;"-"&amp;Table2[[#This Row],[OrderNumber]]</f>
        <v>5-3926</v>
      </c>
    </row>
    <row r="4286" spans="1:9" x14ac:dyDescent="0.3">
      <c r="A4286" s="3">
        <v>3928</v>
      </c>
      <c r="B4286" s="3">
        <v>1</v>
      </c>
      <c r="C4286" s="3">
        <v>5</v>
      </c>
      <c r="D4286" s="3">
        <v>11</v>
      </c>
      <c r="E4286" s="3">
        <v>1</v>
      </c>
      <c r="F4286" s="29">
        <v>225</v>
      </c>
      <c r="G4286" s="4"/>
      <c r="H4286" s="32">
        <v>45003.55251739583</v>
      </c>
      <c r="I4286" s="35" t="str">
        <f>Table2[[#This Row],[StoreID]]&amp;"-"&amp;Table2[[#This Row],[OrderNumber]]</f>
        <v>1-3928</v>
      </c>
    </row>
    <row r="4287" spans="1:9" x14ac:dyDescent="0.3">
      <c r="A4287" s="3">
        <v>3928</v>
      </c>
      <c r="B4287" s="3">
        <v>1</v>
      </c>
      <c r="C4287" s="3">
        <v>5</v>
      </c>
      <c r="D4287" s="3">
        <v>11</v>
      </c>
      <c r="E4287" s="3">
        <v>1</v>
      </c>
      <c r="F4287" s="29">
        <v>225</v>
      </c>
      <c r="G4287" s="4"/>
      <c r="H4287" s="32">
        <v>45003.552517442127</v>
      </c>
      <c r="I4287" s="35" t="str">
        <f>Table2[[#This Row],[StoreID]]&amp;"-"&amp;Table2[[#This Row],[OrderNumber]]</f>
        <v>1-3928</v>
      </c>
    </row>
    <row r="4288" spans="1:9" x14ac:dyDescent="0.3">
      <c r="A4288" s="3">
        <v>3929</v>
      </c>
      <c r="B4288" s="3">
        <v>2</v>
      </c>
      <c r="C4288" s="3">
        <v>23</v>
      </c>
      <c r="D4288" s="3">
        <v>3247</v>
      </c>
      <c r="E4288" s="3">
        <v>1</v>
      </c>
      <c r="F4288" s="29">
        <v>97.5</v>
      </c>
      <c r="G4288" s="4"/>
      <c r="H4288" s="32">
        <v>45028.989508449071</v>
      </c>
      <c r="I4288" s="35" t="str">
        <f>Table2[[#This Row],[StoreID]]&amp;"-"&amp;Table2[[#This Row],[OrderNumber]]</f>
        <v>2-3929</v>
      </c>
    </row>
    <row r="4289" spans="1:9" x14ac:dyDescent="0.3">
      <c r="A4289" s="3">
        <v>3930</v>
      </c>
      <c r="B4289" s="3">
        <v>5</v>
      </c>
      <c r="C4289" s="3">
        <v>2</v>
      </c>
      <c r="D4289" s="3">
        <v>4202</v>
      </c>
      <c r="E4289" s="3">
        <v>1</v>
      </c>
      <c r="F4289" s="29">
        <v>2.5</v>
      </c>
      <c r="G4289" s="4"/>
      <c r="H4289" s="32">
        <v>45004.833026585649</v>
      </c>
      <c r="I4289" s="35" t="str">
        <f>Table2[[#This Row],[StoreID]]&amp;"-"&amp;Table2[[#This Row],[OrderNumber]]</f>
        <v>5-3930</v>
      </c>
    </row>
    <row r="4290" spans="1:9" x14ac:dyDescent="0.3">
      <c r="A4290" s="3">
        <v>3931</v>
      </c>
      <c r="B4290" s="3">
        <v>2</v>
      </c>
      <c r="C4290" s="3">
        <v>16</v>
      </c>
      <c r="D4290" s="3">
        <v>414</v>
      </c>
      <c r="E4290" s="3">
        <v>1</v>
      </c>
      <c r="F4290" s="29">
        <v>25</v>
      </c>
      <c r="G4290" s="4"/>
      <c r="H4290" s="32">
        <v>45029.433562696759</v>
      </c>
      <c r="I4290" s="35" t="str">
        <f>Table2[[#This Row],[StoreID]]&amp;"-"&amp;Table2[[#This Row],[OrderNumber]]</f>
        <v>2-3931</v>
      </c>
    </row>
    <row r="4291" spans="1:9" x14ac:dyDescent="0.3">
      <c r="A4291" s="3">
        <v>3931</v>
      </c>
      <c r="B4291" s="3">
        <v>5</v>
      </c>
      <c r="C4291" s="3">
        <v>2</v>
      </c>
      <c r="D4291" s="3">
        <v>3260</v>
      </c>
      <c r="E4291" s="3">
        <v>1</v>
      </c>
      <c r="F4291" s="29">
        <v>19.5</v>
      </c>
      <c r="G4291" s="4"/>
      <c r="H4291" s="32">
        <v>45004.833762187503</v>
      </c>
      <c r="I4291" s="35" t="str">
        <f>Table2[[#This Row],[StoreID]]&amp;"-"&amp;Table2[[#This Row],[OrderNumber]]</f>
        <v>5-3931</v>
      </c>
    </row>
    <row r="4292" spans="1:9" x14ac:dyDescent="0.3">
      <c r="A4292" s="3">
        <v>3934</v>
      </c>
      <c r="B4292" s="3">
        <v>2</v>
      </c>
      <c r="C4292" s="3">
        <v>16</v>
      </c>
      <c r="D4292" s="3">
        <v>413</v>
      </c>
      <c r="E4292" s="3">
        <v>2</v>
      </c>
      <c r="F4292" s="29">
        <v>50</v>
      </c>
      <c r="G4292" s="4"/>
      <c r="H4292" s="32">
        <v>45029.611328159721</v>
      </c>
      <c r="I4292" s="35" t="str">
        <f>Table2[[#This Row],[StoreID]]&amp;"-"&amp;Table2[[#This Row],[OrderNumber]]</f>
        <v>2-3934</v>
      </c>
    </row>
    <row r="4293" spans="1:9" x14ac:dyDescent="0.3">
      <c r="A4293" s="3">
        <v>3935</v>
      </c>
      <c r="B4293" s="3">
        <v>2</v>
      </c>
      <c r="C4293" s="3">
        <v>16</v>
      </c>
      <c r="D4293" s="3">
        <v>475</v>
      </c>
      <c r="E4293" s="3">
        <v>1</v>
      </c>
      <c r="F4293" s="29">
        <v>50</v>
      </c>
      <c r="G4293" s="4"/>
      <c r="H4293" s="32">
        <v>45029.614385300927</v>
      </c>
      <c r="I4293" s="35" t="str">
        <f>Table2[[#This Row],[StoreID]]&amp;"-"&amp;Table2[[#This Row],[OrderNumber]]</f>
        <v>2-3935</v>
      </c>
    </row>
    <row r="4294" spans="1:9" x14ac:dyDescent="0.3">
      <c r="A4294" s="3">
        <v>3935</v>
      </c>
      <c r="B4294" s="3">
        <v>2</v>
      </c>
      <c r="C4294" s="3">
        <v>16</v>
      </c>
      <c r="D4294" s="3">
        <v>386</v>
      </c>
      <c r="E4294" s="3">
        <v>3</v>
      </c>
      <c r="F4294" s="29">
        <v>60</v>
      </c>
      <c r="G4294" s="4"/>
      <c r="H4294" s="32">
        <v>45029.614385266206</v>
      </c>
      <c r="I4294" s="35" t="str">
        <f>Table2[[#This Row],[StoreID]]&amp;"-"&amp;Table2[[#This Row],[OrderNumber]]</f>
        <v>2-3935</v>
      </c>
    </row>
    <row r="4295" spans="1:9" x14ac:dyDescent="0.3">
      <c r="A4295" s="3">
        <v>3938</v>
      </c>
      <c r="B4295" s="3">
        <v>1</v>
      </c>
      <c r="C4295" s="3">
        <v>5</v>
      </c>
      <c r="D4295" s="3">
        <v>4078</v>
      </c>
      <c r="E4295" s="3">
        <v>1</v>
      </c>
      <c r="F4295" s="29">
        <v>49.5</v>
      </c>
      <c r="G4295" s="4"/>
      <c r="H4295" s="32">
        <v>45003.60441172454</v>
      </c>
      <c r="I4295" s="35" t="str">
        <f>Table2[[#This Row],[StoreID]]&amp;"-"&amp;Table2[[#This Row],[OrderNumber]]</f>
        <v>1-3938</v>
      </c>
    </row>
    <row r="4296" spans="1:9" x14ac:dyDescent="0.3">
      <c r="A4296" s="3">
        <v>3939</v>
      </c>
      <c r="B4296" s="3">
        <v>1</v>
      </c>
      <c r="C4296" s="3">
        <v>5</v>
      </c>
      <c r="D4296" s="3">
        <v>3474</v>
      </c>
      <c r="E4296" s="3">
        <v>1</v>
      </c>
      <c r="F4296" s="29">
        <v>737.5</v>
      </c>
      <c r="G4296" s="4"/>
      <c r="H4296" s="32">
        <v>45003.605457488426</v>
      </c>
      <c r="I4296" s="35" t="str">
        <f>Table2[[#This Row],[StoreID]]&amp;"-"&amp;Table2[[#This Row],[OrderNumber]]</f>
        <v>1-3939</v>
      </c>
    </row>
    <row r="4297" spans="1:9" x14ac:dyDescent="0.3">
      <c r="A4297" s="3">
        <v>3939</v>
      </c>
      <c r="B4297" s="3">
        <v>1</v>
      </c>
      <c r="C4297" s="3">
        <v>5</v>
      </c>
      <c r="D4297" s="3">
        <v>3475</v>
      </c>
      <c r="E4297" s="3">
        <v>1</v>
      </c>
      <c r="F4297" s="29">
        <v>737.5</v>
      </c>
      <c r="G4297" s="4"/>
      <c r="H4297" s="32">
        <v>45003.605457557867</v>
      </c>
      <c r="I4297" s="35" t="str">
        <f>Table2[[#This Row],[StoreID]]&amp;"-"&amp;Table2[[#This Row],[OrderNumber]]</f>
        <v>1-3939</v>
      </c>
    </row>
    <row r="4298" spans="1:9" x14ac:dyDescent="0.3">
      <c r="A4298" s="3">
        <v>3939</v>
      </c>
      <c r="B4298" s="3">
        <v>2</v>
      </c>
      <c r="C4298" s="3">
        <v>16</v>
      </c>
      <c r="D4298" s="3">
        <v>4090</v>
      </c>
      <c r="E4298" s="3">
        <v>1</v>
      </c>
      <c r="F4298" s="29">
        <v>47.5</v>
      </c>
      <c r="G4298" s="4"/>
      <c r="H4298" s="32">
        <v>45029.650742858794</v>
      </c>
      <c r="I4298" s="35" t="str">
        <f>Table2[[#This Row],[StoreID]]&amp;"-"&amp;Table2[[#This Row],[OrderNumber]]</f>
        <v>2-3939</v>
      </c>
    </row>
    <row r="4299" spans="1:9" x14ac:dyDescent="0.3">
      <c r="A4299" s="3">
        <v>3941</v>
      </c>
      <c r="B4299" s="3">
        <v>5</v>
      </c>
      <c r="C4299" s="3">
        <v>2</v>
      </c>
      <c r="D4299" s="3">
        <v>4087</v>
      </c>
      <c r="E4299" s="3">
        <v>1</v>
      </c>
      <c r="F4299" s="29">
        <v>10</v>
      </c>
      <c r="G4299" s="4"/>
      <c r="H4299" s="32">
        <v>45005.483605057867</v>
      </c>
      <c r="I4299" s="35" t="str">
        <f>Table2[[#This Row],[StoreID]]&amp;"-"&amp;Table2[[#This Row],[OrderNumber]]</f>
        <v>5-3941</v>
      </c>
    </row>
    <row r="4300" spans="1:9" x14ac:dyDescent="0.3">
      <c r="A4300" s="3">
        <v>3941</v>
      </c>
      <c r="B4300" s="3">
        <v>5</v>
      </c>
      <c r="C4300" s="3">
        <v>2</v>
      </c>
      <c r="D4300" s="3">
        <v>4087</v>
      </c>
      <c r="E4300" s="3">
        <v>1</v>
      </c>
      <c r="F4300" s="29">
        <v>10</v>
      </c>
      <c r="G4300" s="4"/>
      <c r="H4300" s="32">
        <v>45005.483605439818</v>
      </c>
      <c r="I4300" s="35" t="str">
        <f>Table2[[#This Row],[StoreID]]&amp;"-"&amp;Table2[[#This Row],[OrderNumber]]</f>
        <v>5-3941</v>
      </c>
    </row>
    <row r="4301" spans="1:9" x14ac:dyDescent="0.3">
      <c r="A4301" s="3">
        <v>3941</v>
      </c>
      <c r="B4301" s="3">
        <v>5</v>
      </c>
      <c r="C4301" s="3">
        <v>2</v>
      </c>
      <c r="D4301" s="3">
        <v>4087</v>
      </c>
      <c r="E4301" s="3">
        <v>1</v>
      </c>
      <c r="F4301" s="29">
        <v>10</v>
      </c>
      <c r="G4301" s="4"/>
      <c r="H4301" s="32">
        <v>45005.483605439818</v>
      </c>
      <c r="I4301" s="35" t="str">
        <f>Table2[[#This Row],[StoreID]]&amp;"-"&amp;Table2[[#This Row],[OrderNumber]]</f>
        <v>5-3941</v>
      </c>
    </row>
    <row r="4302" spans="1:9" x14ac:dyDescent="0.3">
      <c r="A4302" s="3">
        <v>3941</v>
      </c>
      <c r="B4302" s="3">
        <v>5</v>
      </c>
      <c r="C4302" s="3">
        <v>2</v>
      </c>
      <c r="D4302" s="3">
        <v>4087</v>
      </c>
      <c r="E4302" s="3">
        <v>1</v>
      </c>
      <c r="F4302" s="29">
        <v>10</v>
      </c>
      <c r="G4302" s="4"/>
      <c r="H4302" s="32">
        <v>45005.483605439818</v>
      </c>
      <c r="I4302" s="35" t="str">
        <f>Table2[[#This Row],[StoreID]]&amp;"-"&amp;Table2[[#This Row],[OrderNumber]]</f>
        <v>5-3941</v>
      </c>
    </row>
    <row r="4303" spans="1:9" x14ac:dyDescent="0.3">
      <c r="A4303" s="3">
        <v>3941</v>
      </c>
      <c r="B4303" s="3">
        <v>5</v>
      </c>
      <c r="C4303" s="3">
        <v>2</v>
      </c>
      <c r="D4303" s="3">
        <v>4087</v>
      </c>
      <c r="E4303" s="3">
        <v>1</v>
      </c>
      <c r="F4303" s="29">
        <v>10</v>
      </c>
      <c r="G4303" s="4"/>
      <c r="H4303" s="32">
        <v>45005.483605439818</v>
      </c>
      <c r="I4303" s="35" t="str">
        <f>Table2[[#This Row],[StoreID]]&amp;"-"&amp;Table2[[#This Row],[OrderNumber]]</f>
        <v>5-3941</v>
      </c>
    </row>
    <row r="4304" spans="1:9" x14ac:dyDescent="0.3">
      <c r="A4304" s="3">
        <v>3941</v>
      </c>
      <c r="B4304" s="3">
        <v>5</v>
      </c>
      <c r="C4304" s="3">
        <v>2</v>
      </c>
      <c r="D4304" s="3">
        <v>4087</v>
      </c>
      <c r="E4304" s="3">
        <v>1</v>
      </c>
      <c r="F4304" s="29">
        <v>10</v>
      </c>
      <c r="G4304" s="4"/>
      <c r="H4304" s="32">
        <v>45005.483605439818</v>
      </c>
      <c r="I4304" s="35" t="str">
        <f>Table2[[#This Row],[StoreID]]&amp;"-"&amp;Table2[[#This Row],[OrderNumber]]</f>
        <v>5-3941</v>
      </c>
    </row>
    <row r="4305" spans="1:9" x14ac:dyDescent="0.3">
      <c r="A4305" s="3">
        <v>3941</v>
      </c>
      <c r="B4305" s="3">
        <v>5</v>
      </c>
      <c r="C4305" s="3">
        <v>2</v>
      </c>
      <c r="D4305" s="3">
        <v>4087</v>
      </c>
      <c r="E4305" s="3">
        <v>1</v>
      </c>
      <c r="F4305" s="29">
        <v>10</v>
      </c>
      <c r="G4305" s="4"/>
      <c r="H4305" s="32">
        <v>45005.483605439818</v>
      </c>
      <c r="I4305" s="35" t="str">
        <f>Table2[[#This Row],[StoreID]]&amp;"-"&amp;Table2[[#This Row],[OrderNumber]]</f>
        <v>5-3941</v>
      </c>
    </row>
    <row r="4306" spans="1:9" x14ac:dyDescent="0.3">
      <c r="A4306" s="3">
        <v>3941</v>
      </c>
      <c r="B4306" s="3">
        <v>5</v>
      </c>
      <c r="C4306" s="3">
        <v>2</v>
      </c>
      <c r="D4306" s="3">
        <v>4087</v>
      </c>
      <c r="E4306" s="3">
        <v>1</v>
      </c>
      <c r="F4306" s="29">
        <v>10</v>
      </c>
      <c r="G4306" s="4"/>
      <c r="H4306" s="32">
        <v>45005.483605439818</v>
      </c>
      <c r="I4306" s="35" t="str">
        <f>Table2[[#This Row],[StoreID]]&amp;"-"&amp;Table2[[#This Row],[OrderNumber]]</f>
        <v>5-3941</v>
      </c>
    </row>
    <row r="4307" spans="1:9" x14ac:dyDescent="0.3">
      <c r="A4307" s="3">
        <v>3941</v>
      </c>
      <c r="B4307" s="3">
        <v>5</v>
      </c>
      <c r="C4307" s="3">
        <v>2</v>
      </c>
      <c r="D4307" s="3">
        <v>4087</v>
      </c>
      <c r="E4307" s="3">
        <v>1</v>
      </c>
      <c r="F4307" s="29">
        <v>10</v>
      </c>
      <c r="G4307" s="4"/>
      <c r="H4307" s="32">
        <v>45005.483605439818</v>
      </c>
      <c r="I4307" s="35" t="str">
        <f>Table2[[#This Row],[StoreID]]&amp;"-"&amp;Table2[[#This Row],[OrderNumber]]</f>
        <v>5-3941</v>
      </c>
    </row>
    <row r="4308" spans="1:9" x14ac:dyDescent="0.3">
      <c r="A4308" s="3">
        <v>3942</v>
      </c>
      <c r="B4308" s="3">
        <v>2</v>
      </c>
      <c r="C4308" s="3">
        <v>18</v>
      </c>
      <c r="D4308" s="3">
        <v>418</v>
      </c>
      <c r="E4308" s="3">
        <v>1</v>
      </c>
      <c r="F4308" s="29">
        <v>125</v>
      </c>
      <c r="G4308" s="4"/>
      <c r="H4308" s="32">
        <v>45029.665138113429</v>
      </c>
      <c r="I4308" s="35" t="str">
        <f>Table2[[#This Row],[StoreID]]&amp;"-"&amp;Table2[[#This Row],[OrderNumber]]</f>
        <v>2-3942</v>
      </c>
    </row>
    <row r="4309" spans="1:9" x14ac:dyDescent="0.3">
      <c r="A4309" s="3">
        <v>3942</v>
      </c>
      <c r="B4309" s="3">
        <v>5</v>
      </c>
      <c r="C4309" s="3">
        <v>2</v>
      </c>
      <c r="D4309" s="3">
        <v>4083</v>
      </c>
      <c r="E4309" s="3">
        <v>1</v>
      </c>
      <c r="F4309" s="29">
        <v>10</v>
      </c>
      <c r="G4309" s="4"/>
      <c r="H4309" s="32">
        <v>45005.506754942129</v>
      </c>
      <c r="I4309" s="35" t="str">
        <f>Table2[[#This Row],[StoreID]]&amp;"-"&amp;Table2[[#This Row],[OrderNumber]]</f>
        <v>5-3942</v>
      </c>
    </row>
    <row r="4310" spans="1:9" x14ac:dyDescent="0.3">
      <c r="A4310" s="3">
        <v>3942</v>
      </c>
      <c r="B4310" s="3">
        <v>5</v>
      </c>
      <c r="C4310" s="3">
        <v>2</v>
      </c>
      <c r="D4310" s="3">
        <v>4088</v>
      </c>
      <c r="E4310" s="3">
        <v>1</v>
      </c>
      <c r="F4310" s="29">
        <v>10</v>
      </c>
      <c r="G4310" s="4"/>
      <c r="H4310" s="32">
        <v>45005.506754942129</v>
      </c>
      <c r="I4310" s="35" t="str">
        <f>Table2[[#This Row],[StoreID]]&amp;"-"&amp;Table2[[#This Row],[OrderNumber]]</f>
        <v>5-3942</v>
      </c>
    </row>
    <row r="4311" spans="1:9" x14ac:dyDescent="0.3">
      <c r="A4311" s="3">
        <v>3942</v>
      </c>
      <c r="B4311" s="3">
        <v>5</v>
      </c>
      <c r="C4311" s="3">
        <v>2</v>
      </c>
      <c r="D4311" s="3">
        <v>4083</v>
      </c>
      <c r="E4311" s="3">
        <v>1</v>
      </c>
      <c r="F4311" s="29">
        <v>10</v>
      </c>
      <c r="G4311" s="4"/>
      <c r="H4311" s="32">
        <v>45005.506754942129</v>
      </c>
      <c r="I4311" s="35" t="str">
        <f>Table2[[#This Row],[StoreID]]&amp;"-"&amp;Table2[[#This Row],[OrderNumber]]</f>
        <v>5-3942</v>
      </c>
    </row>
    <row r="4312" spans="1:9" x14ac:dyDescent="0.3">
      <c r="A4312" s="3">
        <v>3942</v>
      </c>
      <c r="B4312" s="3">
        <v>5</v>
      </c>
      <c r="C4312" s="3">
        <v>2</v>
      </c>
      <c r="D4312" s="3">
        <v>4086</v>
      </c>
      <c r="E4312" s="3">
        <v>1</v>
      </c>
      <c r="F4312" s="29">
        <v>10</v>
      </c>
      <c r="G4312" s="4"/>
      <c r="H4312" s="32">
        <v>45005.506754942129</v>
      </c>
      <c r="I4312" s="35" t="str">
        <f>Table2[[#This Row],[StoreID]]&amp;"-"&amp;Table2[[#This Row],[OrderNumber]]</f>
        <v>5-3942</v>
      </c>
    </row>
    <row r="4313" spans="1:9" x14ac:dyDescent="0.3">
      <c r="A4313" s="3">
        <v>3942</v>
      </c>
      <c r="B4313" s="3">
        <v>5</v>
      </c>
      <c r="C4313" s="3">
        <v>2</v>
      </c>
      <c r="D4313" s="3">
        <v>4088</v>
      </c>
      <c r="E4313" s="3">
        <v>1</v>
      </c>
      <c r="F4313" s="29">
        <v>10</v>
      </c>
      <c r="G4313" s="4"/>
      <c r="H4313" s="32">
        <v>45005.506754942129</v>
      </c>
      <c r="I4313" s="35" t="str">
        <f>Table2[[#This Row],[StoreID]]&amp;"-"&amp;Table2[[#This Row],[OrderNumber]]</f>
        <v>5-3942</v>
      </c>
    </row>
    <row r="4314" spans="1:9" x14ac:dyDescent="0.3">
      <c r="A4314" s="3">
        <v>3942</v>
      </c>
      <c r="B4314" s="3">
        <v>5</v>
      </c>
      <c r="C4314" s="3">
        <v>2</v>
      </c>
      <c r="D4314" s="3">
        <v>4086</v>
      </c>
      <c r="E4314" s="3">
        <v>1</v>
      </c>
      <c r="F4314" s="29">
        <v>10</v>
      </c>
      <c r="G4314" s="4"/>
      <c r="H4314" s="32">
        <v>45005.506754942129</v>
      </c>
      <c r="I4314" s="35" t="str">
        <f>Table2[[#This Row],[StoreID]]&amp;"-"&amp;Table2[[#This Row],[OrderNumber]]</f>
        <v>5-3942</v>
      </c>
    </row>
    <row r="4315" spans="1:9" x14ac:dyDescent="0.3">
      <c r="A4315" s="3">
        <v>3942</v>
      </c>
      <c r="B4315" s="3">
        <v>5</v>
      </c>
      <c r="C4315" s="3">
        <v>2</v>
      </c>
      <c r="D4315" s="3">
        <v>4085</v>
      </c>
      <c r="E4315" s="3">
        <v>1</v>
      </c>
      <c r="F4315" s="29">
        <v>10</v>
      </c>
      <c r="G4315" s="4"/>
      <c r="H4315" s="32">
        <v>45005.506754942129</v>
      </c>
      <c r="I4315" s="35" t="str">
        <f>Table2[[#This Row],[StoreID]]&amp;"-"&amp;Table2[[#This Row],[OrderNumber]]</f>
        <v>5-3942</v>
      </c>
    </row>
    <row r="4316" spans="1:9" x14ac:dyDescent="0.3">
      <c r="A4316" s="3">
        <v>3942</v>
      </c>
      <c r="B4316" s="3">
        <v>5</v>
      </c>
      <c r="C4316" s="3">
        <v>2</v>
      </c>
      <c r="D4316" s="3">
        <v>4085</v>
      </c>
      <c r="E4316" s="3">
        <v>1</v>
      </c>
      <c r="F4316" s="29">
        <v>10</v>
      </c>
      <c r="G4316" s="4"/>
      <c r="H4316" s="32">
        <v>45005.506754942129</v>
      </c>
      <c r="I4316" s="35" t="str">
        <f>Table2[[#This Row],[StoreID]]&amp;"-"&amp;Table2[[#This Row],[OrderNumber]]</f>
        <v>5-3942</v>
      </c>
    </row>
    <row r="4317" spans="1:9" x14ac:dyDescent="0.3">
      <c r="A4317" s="3">
        <v>3942</v>
      </c>
      <c r="B4317" s="3">
        <v>5</v>
      </c>
      <c r="C4317" s="3">
        <v>2</v>
      </c>
      <c r="D4317" s="3">
        <v>4089</v>
      </c>
      <c r="E4317" s="3">
        <v>1</v>
      </c>
      <c r="F4317" s="29">
        <v>10</v>
      </c>
      <c r="G4317" s="4"/>
      <c r="H4317" s="32">
        <v>45005.506754942129</v>
      </c>
      <c r="I4317" s="35" t="str">
        <f>Table2[[#This Row],[StoreID]]&amp;"-"&amp;Table2[[#This Row],[OrderNumber]]</f>
        <v>5-3942</v>
      </c>
    </row>
    <row r="4318" spans="1:9" x14ac:dyDescent="0.3">
      <c r="A4318" s="3">
        <v>3942</v>
      </c>
      <c r="B4318" s="3">
        <v>5</v>
      </c>
      <c r="C4318" s="3">
        <v>2</v>
      </c>
      <c r="D4318" s="3">
        <v>4089</v>
      </c>
      <c r="E4318" s="3">
        <v>1</v>
      </c>
      <c r="F4318" s="29">
        <v>10</v>
      </c>
      <c r="G4318" s="4"/>
      <c r="H4318" s="32">
        <v>45005.506754942129</v>
      </c>
      <c r="I4318" s="35" t="str">
        <f>Table2[[#This Row],[StoreID]]&amp;"-"&amp;Table2[[#This Row],[OrderNumber]]</f>
        <v>5-3942</v>
      </c>
    </row>
    <row r="4319" spans="1:9" x14ac:dyDescent="0.3">
      <c r="A4319" s="3">
        <v>3942</v>
      </c>
      <c r="B4319" s="3">
        <v>5</v>
      </c>
      <c r="C4319" s="3">
        <v>2</v>
      </c>
      <c r="D4319" s="3">
        <v>4087</v>
      </c>
      <c r="E4319" s="3">
        <v>1</v>
      </c>
      <c r="F4319" s="29">
        <v>10</v>
      </c>
      <c r="G4319" s="4"/>
      <c r="H4319" s="32">
        <v>45005.506754942129</v>
      </c>
      <c r="I4319" s="35" t="str">
        <f>Table2[[#This Row],[StoreID]]&amp;"-"&amp;Table2[[#This Row],[OrderNumber]]</f>
        <v>5-3942</v>
      </c>
    </row>
    <row r="4320" spans="1:9" x14ac:dyDescent="0.3">
      <c r="A4320" s="3">
        <v>3942</v>
      </c>
      <c r="B4320" s="3">
        <v>5</v>
      </c>
      <c r="C4320" s="3">
        <v>2</v>
      </c>
      <c r="D4320" s="3">
        <v>4087</v>
      </c>
      <c r="E4320" s="3">
        <v>1</v>
      </c>
      <c r="F4320" s="29">
        <v>10</v>
      </c>
      <c r="G4320" s="4"/>
      <c r="H4320" s="32">
        <v>45005.506754942129</v>
      </c>
      <c r="I4320" s="35" t="str">
        <f>Table2[[#This Row],[StoreID]]&amp;"-"&amp;Table2[[#This Row],[OrderNumber]]</f>
        <v>5-3942</v>
      </c>
    </row>
    <row r="4321" spans="1:9" x14ac:dyDescent="0.3">
      <c r="A4321" s="3">
        <v>3942</v>
      </c>
      <c r="B4321" s="3">
        <v>5</v>
      </c>
      <c r="C4321" s="3">
        <v>2</v>
      </c>
      <c r="D4321" s="3">
        <v>4084</v>
      </c>
      <c r="E4321" s="3">
        <v>1</v>
      </c>
      <c r="F4321" s="29">
        <v>10</v>
      </c>
      <c r="G4321" s="4"/>
      <c r="H4321" s="32">
        <v>45005.506754942129</v>
      </c>
      <c r="I4321" s="35" t="str">
        <f>Table2[[#This Row],[StoreID]]&amp;"-"&amp;Table2[[#This Row],[OrderNumber]]</f>
        <v>5-3942</v>
      </c>
    </row>
    <row r="4322" spans="1:9" x14ac:dyDescent="0.3">
      <c r="A4322" s="3">
        <v>3942</v>
      </c>
      <c r="B4322" s="3">
        <v>5</v>
      </c>
      <c r="C4322" s="3">
        <v>2</v>
      </c>
      <c r="D4322" s="3">
        <v>4080</v>
      </c>
      <c r="E4322" s="3">
        <v>1</v>
      </c>
      <c r="F4322" s="29">
        <v>10</v>
      </c>
      <c r="G4322" s="4"/>
      <c r="H4322" s="32">
        <v>45005.506754942129</v>
      </c>
      <c r="I4322" s="35" t="str">
        <f>Table2[[#This Row],[StoreID]]&amp;"-"&amp;Table2[[#This Row],[OrderNumber]]</f>
        <v>5-3942</v>
      </c>
    </row>
    <row r="4323" spans="1:9" x14ac:dyDescent="0.3">
      <c r="A4323" s="3">
        <v>3942</v>
      </c>
      <c r="B4323" s="3">
        <v>5</v>
      </c>
      <c r="C4323" s="3">
        <v>2</v>
      </c>
      <c r="D4323" s="3">
        <v>4081</v>
      </c>
      <c r="E4323" s="3">
        <v>1</v>
      </c>
      <c r="F4323" s="29">
        <v>10</v>
      </c>
      <c r="G4323" s="4"/>
      <c r="H4323" s="32">
        <v>45005.506754942129</v>
      </c>
      <c r="I4323" s="35" t="str">
        <f>Table2[[#This Row],[StoreID]]&amp;"-"&amp;Table2[[#This Row],[OrderNumber]]</f>
        <v>5-3942</v>
      </c>
    </row>
    <row r="4324" spans="1:9" x14ac:dyDescent="0.3">
      <c r="A4324" s="3">
        <v>3942</v>
      </c>
      <c r="B4324" s="3">
        <v>5</v>
      </c>
      <c r="C4324" s="3">
        <v>2</v>
      </c>
      <c r="D4324" s="3">
        <v>4080</v>
      </c>
      <c r="E4324" s="3">
        <v>1</v>
      </c>
      <c r="F4324" s="29">
        <v>10</v>
      </c>
      <c r="G4324" s="4"/>
      <c r="H4324" s="32">
        <v>45005.506754942129</v>
      </c>
      <c r="I4324" s="35" t="str">
        <f>Table2[[#This Row],[StoreID]]&amp;"-"&amp;Table2[[#This Row],[OrderNumber]]</f>
        <v>5-3942</v>
      </c>
    </row>
    <row r="4325" spans="1:9" x14ac:dyDescent="0.3">
      <c r="A4325" s="3">
        <v>3942</v>
      </c>
      <c r="B4325" s="3">
        <v>5</v>
      </c>
      <c r="C4325" s="3">
        <v>2</v>
      </c>
      <c r="D4325" s="3">
        <v>4081</v>
      </c>
      <c r="E4325" s="3">
        <v>1</v>
      </c>
      <c r="F4325" s="29">
        <v>10</v>
      </c>
      <c r="G4325" s="4"/>
      <c r="H4325" s="32">
        <v>45005.506754942129</v>
      </c>
      <c r="I4325" s="35" t="str">
        <f>Table2[[#This Row],[StoreID]]&amp;"-"&amp;Table2[[#This Row],[OrderNumber]]</f>
        <v>5-3942</v>
      </c>
    </row>
    <row r="4326" spans="1:9" x14ac:dyDescent="0.3">
      <c r="A4326" s="3">
        <v>3942</v>
      </c>
      <c r="B4326" s="3">
        <v>5</v>
      </c>
      <c r="C4326" s="3">
        <v>2</v>
      </c>
      <c r="D4326" s="3">
        <v>4084</v>
      </c>
      <c r="E4326" s="3">
        <v>1</v>
      </c>
      <c r="F4326" s="29">
        <v>10</v>
      </c>
      <c r="G4326" s="4"/>
      <c r="H4326" s="32">
        <v>45005.506754942129</v>
      </c>
      <c r="I4326" s="35" t="str">
        <f>Table2[[#This Row],[StoreID]]&amp;"-"&amp;Table2[[#This Row],[OrderNumber]]</f>
        <v>5-3942</v>
      </c>
    </row>
    <row r="4327" spans="1:9" x14ac:dyDescent="0.3">
      <c r="A4327" s="3">
        <v>3942</v>
      </c>
      <c r="B4327" s="3">
        <v>5</v>
      </c>
      <c r="C4327" s="3">
        <v>2</v>
      </c>
      <c r="D4327" s="3">
        <v>4085</v>
      </c>
      <c r="E4327" s="3">
        <v>1</v>
      </c>
      <c r="F4327" s="29">
        <v>10</v>
      </c>
      <c r="G4327" s="4"/>
      <c r="H4327" s="32">
        <v>45005.506754942129</v>
      </c>
      <c r="I4327" s="35" t="str">
        <f>Table2[[#This Row],[StoreID]]&amp;"-"&amp;Table2[[#This Row],[OrderNumber]]</f>
        <v>5-3942</v>
      </c>
    </row>
    <row r="4328" spans="1:9" x14ac:dyDescent="0.3">
      <c r="A4328" s="3">
        <v>3942</v>
      </c>
      <c r="B4328" s="3">
        <v>5</v>
      </c>
      <c r="C4328" s="3">
        <v>2</v>
      </c>
      <c r="D4328" s="3">
        <v>4081</v>
      </c>
      <c r="E4328" s="3">
        <v>1</v>
      </c>
      <c r="F4328" s="29">
        <v>10</v>
      </c>
      <c r="G4328" s="4"/>
      <c r="H4328" s="32">
        <v>45005.506754942129</v>
      </c>
      <c r="I4328" s="35" t="str">
        <f>Table2[[#This Row],[StoreID]]&amp;"-"&amp;Table2[[#This Row],[OrderNumber]]</f>
        <v>5-3942</v>
      </c>
    </row>
    <row r="4329" spans="1:9" x14ac:dyDescent="0.3">
      <c r="A4329" s="3">
        <v>3943</v>
      </c>
      <c r="B4329" s="3">
        <v>2</v>
      </c>
      <c r="C4329" s="3">
        <v>26</v>
      </c>
      <c r="D4329" s="3">
        <v>470</v>
      </c>
      <c r="E4329" s="3">
        <v>1</v>
      </c>
      <c r="F4329" s="29">
        <v>20</v>
      </c>
      <c r="G4329" s="4"/>
      <c r="H4329" s="32">
        <v>45029.670566469904</v>
      </c>
      <c r="I4329" s="35" t="str">
        <f>Table2[[#This Row],[StoreID]]&amp;"-"&amp;Table2[[#This Row],[OrderNumber]]</f>
        <v>2-3943</v>
      </c>
    </row>
    <row r="4330" spans="1:9" x14ac:dyDescent="0.3">
      <c r="A4330" s="3">
        <v>3943</v>
      </c>
      <c r="B4330" s="3">
        <v>2</v>
      </c>
      <c r="C4330" s="3">
        <v>26</v>
      </c>
      <c r="D4330" s="3">
        <v>462</v>
      </c>
      <c r="E4330" s="3">
        <v>6</v>
      </c>
      <c r="F4330" s="29">
        <v>60</v>
      </c>
      <c r="G4330" s="4"/>
      <c r="H4330" s="32">
        <v>45029.670566469904</v>
      </c>
      <c r="I4330" s="35" t="str">
        <f>Table2[[#This Row],[StoreID]]&amp;"-"&amp;Table2[[#This Row],[OrderNumber]]</f>
        <v>2-3943</v>
      </c>
    </row>
    <row r="4331" spans="1:9" x14ac:dyDescent="0.3">
      <c r="A4331" s="3">
        <v>3944</v>
      </c>
      <c r="B4331" s="3">
        <v>2</v>
      </c>
      <c r="C4331" s="3">
        <v>16</v>
      </c>
      <c r="D4331" s="3">
        <v>415</v>
      </c>
      <c r="E4331" s="3">
        <v>4</v>
      </c>
      <c r="F4331" s="29">
        <v>60</v>
      </c>
      <c r="G4331" s="4"/>
      <c r="H4331" s="32">
        <v>45029.70158144676</v>
      </c>
      <c r="I4331" s="35" t="str">
        <f>Table2[[#This Row],[StoreID]]&amp;"-"&amp;Table2[[#This Row],[OrderNumber]]</f>
        <v>2-3944</v>
      </c>
    </row>
    <row r="4332" spans="1:9" x14ac:dyDescent="0.3">
      <c r="A4332" s="3">
        <v>3944</v>
      </c>
      <c r="B4332" s="3">
        <v>5</v>
      </c>
      <c r="C4332" s="3">
        <v>2</v>
      </c>
      <c r="D4332" s="3">
        <v>4087</v>
      </c>
      <c r="E4332" s="3">
        <v>1</v>
      </c>
      <c r="F4332" s="29">
        <v>10</v>
      </c>
      <c r="G4332" s="4"/>
      <c r="H4332" s="32">
        <v>45005.57190023148</v>
      </c>
      <c r="I4332" s="35" t="str">
        <f>Table2[[#This Row],[StoreID]]&amp;"-"&amp;Table2[[#This Row],[OrderNumber]]</f>
        <v>5-3944</v>
      </c>
    </row>
    <row r="4333" spans="1:9" x14ac:dyDescent="0.3">
      <c r="A4333" s="3">
        <v>3944</v>
      </c>
      <c r="B4333" s="3">
        <v>5</v>
      </c>
      <c r="C4333" s="3">
        <v>2</v>
      </c>
      <c r="D4333" s="3">
        <v>4088</v>
      </c>
      <c r="E4333" s="3">
        <v>1</v>
      </c>
      <c r="F4333" s="29">
        <v>10</v>
      </c>
      <c r="G4333" s="4"/>
      <c r="H4333" s="32">
        <v>45005.57190023148</v>
      </c>
      <c r="I4333" s="35" t="str">
        <f>Table2[[#This Row],[StoreID]]&amp;"-"&amp;Table2[[#This Row],[OrderNumber]]</f>
        <v>5-3944</v>
      </c>
    </row>
    <row r="4334" spans="1:9" x14ac:dyDescent="0.3">
      <c r="A4334" s="3">
        <v>3944</v>
      </c>
      <c r="B4334" s="3">
        <v>5</v>
      </c>
      <c r="C4334" s="3">
        <v>2</v>
      </c>
      <c r="D4334" s="3">
        <v>4089</v>
      </c>
      <c r="E4334" s="3">
        <v>1</v>
      </c>
      <c r="F4334" s="29">
        <v>10</v>
      </c>
      <c r="G4334" s="4"/>
      <c r="H4334" s="32">
        <v>45005.571900266201</v>
      </c>
      <c r="I4334" s="35" t="str">
        <f>Table2[[#This Row],[StoreID]]&amp;"-"&amp;Table2[[#This Row],[OrderNumber]]</f>
        <v>5-3944</v>
      </c>
    </row>
    <row r="4335" spans="1:9" x14ac:dyDescent="0.3">
      <c r="A4335" s="3">
        <v>3945</v>
      </c>
      <c r="B4335" s="3">
        <v>1</v>
      </c>
      <c r="C4335" s="3">
        <v>15</v>
      </c>
      <c r="D4335" s="3">
        <v>4028</v>
      </c>
      <c r="E4335" s="3">
        <v>1</v>
      </c>
      <c r="F4335" s="29">
        <v>45</v>
      </c>
      <c r="G4335" s="4"/>
      <c r="H4335" s="32">
        <v>45003.618205555555</v>
      </c>
      <c r="I4335" s="35" t="str">
        <f>Table2[[#This Row],[StoreID]]&amp;"-"&amp;Table2[[#This Row],[OrderNumber]]</f>
        <v>1-3945</v>
      </c>
    </row>
    <row r="4336" spans="1:9" x14ac:dyDescent="0.3">
      <c r="A4336" s="3">
        <v>3947</v>
      </c>
      <c r="B4336" s="3">
        <v>2</v>
      </c>
      <c r="C4336" s="3">
        <v>23</v>
      </c>
      <c r="D4336" s="3">
        <v>462</v>
      </c>
      <c r="E4336" s="3">
        <v>1</v>
      </c>
      <c r="F4336" s="29">
        <v>10</v>
      </c>
      <c r="G4336" s="4"/>
      <c r="H4336" s="32">
        <v>45029.83583556713</v>
      </c>
      <c r="I4336" s="35" t="str">
        <f>Table2[[#This Row],[StoreID]]&amp;"-"&amp;Table2[[#This Row],[OrderNumber]]</f>
        <v>2-3947</v>
      </c>
    </row>
    <row r="4337" spans="1:9" x14ac:dyDescent="0.3">
      <c r="A4337" s="3">
        <v>3947</v>
      </c>
      <c r="B4337" s="3">
        <v>5</v>
      </c>
      <c r="C4337" s="3">
        <v>2</v>
      </c>
      <c r="D4337" s="3">
        <v>4092</v>
      </c>
      <c r="E4337" s="3">
        <v>1</v>
      </c>
      <c r="F4337" s="29">
        <v>25</v>
      </c>
      <c r="G4337" s="4"/>
      <c r="H4337" s="32">
        <v>45005.584473182869</v>
      </c>
      <c r="I4337" s="35" t="str">
        <f>Table2[[#This Row],[StoreID]]&amp;"-"&amp;Table2[[#This Row],[OrderNumber]]</f>
        <v>5-3947</v>
      </c>
    </row>
    <row r="4338" spans="1:9" x14ac:dyDescent="0.3">
      <c r="A4338" s="3">
        <v>3947</v>
      </c>
      <c r="B4338" s="3">
        <v>5</v>
      </c>
      <c r="C4338" s="3">
        <v>2</v>
      </c>
      <c r="D4338" s="3">
        <v>4092</v>
      </c>
      <c r="E4338" s="3">
        <v>1</v>
      </c>
      <c r="F4338" s="29">
        <v>25</v>
      </c>
      <c r="G4338" s="4"/>
      <c r="H4338" s="32">
        <v>45005.584473182869</v>
      </c>
      <c r="I4338" s="35" t="str">
        <f>Table2[[#This Row],[StoreID]]&amp;"-"&amp;Table2[[#This Row],[OrderNumber]]</f>
        <v>5-3947</v>
      </c>
    </row>
    <row r="4339" spans="1:9" x14ac:dyDescent="0.3">
      <c r="A4339" s="3">
        <v>3949</v>
      </c>
      <c r="B4339" s="3">
        <v>2</v>
      </c>
      <c r="C4339" s="3">
        <v>25</v>
      </c>
      <c r="D4339" s="3">
        <v>3260</v>
      </c>
      <c r="E4339" s="3">
        <v>1</v>
      </c>
      <c r="F4339" s="29">
        <v>19.5</v>
      </c>
      <c r="G4339" s="4"/>
      <c r="H4339" s="32">
        <v>45029.86197484954</v>
      </c>
      <c r="I4339" s="35" t="str">
        <f>Table2[[#This Row],[StoreID]]&amp;"-"&amp;Table2[[#This Row],[OrderNumber]]</f>
        <v>2-3949</v>
      </c>
    </row>
    <row r="4340" spans="1:9" x14ac:dyDescent="0.3">
      <c r="A4340" s="3">
        <v>3949</v>
      </c>
      <c r="B4340" s="3">
        <v>2</v>
      </c>
      <c r="C4340" s="3">
        <v>25</v>
      </c>
      <c r="D4340" s="3">
        <v>3461</v>
      </c>
      <c r="E4340" s="3">
        <v>1</v>
      </c>
      <c r="F4340" s="29">
        <v>299.5</v>
      </c>
      <c r="G4340" s="4"/>
      <c r="H4340" s="32">
        <v>45029.86197484954</v>
      </c>
      <c r="I4340" s="35" t="str">
        <f>Table2[[#This Row],[StoreID]]&amp;"-"&amp;Table2[[#This Row],[OrderNumber]]</f>
        <v>2-3949</v>
      </c>
    </row>
    <row r="4341" spans="1:9" x14ac:dyDescent="0.3">
      <c r="A4341" s="3">
        <v>3949</v>
      </c>
      <c r="B4341" s="3">
        <v>2</v>
      </c>
      <c r="C4341" s="3">
        <v>25</v>
      </c>
      <c r="D4341" s="3">
        <v>470</v>
      </c>
      <c r="E4341" s="3">
        <v>2</v>
      </c>
      <c r="F4341" s="29">
        <v>40</v>
      </c>
      <c r="G4341" s="4"/>
      <c r="H4341" s="32">
        <v>45029.86197484954</v>
      </c>
      <c r="I4341" s="35" t="str">
        <f>Table2[[#This Row],[StoreID]]&amp;"-"&amp;Table2[[#This Row],[OrderNumber]]</f>
        <v>2-3949</v>
      </c>
    </row>
    <row r="4342" spans="1:9" x14ac:dyDescent="0.3">
      <c r="A4342" s="3">
        <v>3950</v>
      </c>
      <c r="B4342" s="3">
        <v>2</v>
      </c>
      <c r="C4342" s="3">
        <v>25</v>
      </c>
      <c r="D4342" s="3">
        <v>470</v>
      </c>
      <c r="E4342" s="3">
        <v>1</v>
      </c>
      <c r="F4342" s="29">
        <v>20</v>
      </c>
      <c r="G4342" s="4"/>
      <c r="H4342" s="32">
        <v>45029.866774618058</v>
      </c>
      <c r="I4342" s="35" t="str">
        <f>Table2[[#This Row],[StoreID]]&amp;"-"&amp;Table2[[#This Row],[OrderNumber]]</f>
        <v>2-3950</v>
      </c>
    </row>
    <row r="4343" spans="1:9" x14ac:dyDescent="0.3">
      <c r="A4343" s="3">
        <v>3951</v>
      </c>
      <c r="B4343" s="3">
        <v>5</v>
      </c>
      <c r="C4343" s="3">
        <v>2</v>
      </c>
      <c r="D4343" s="3">
        <v>4090</v>
      </c>
      <c r="E4343" s="3">
        <v>1</v>
      </c>
      <c r="F4343" s="29">
        <v>47.5</v>
      </c>
      <c r="G4343" s="4"/>
      <c r="H4343" s="32">
        <v>45005.724395138888</v>
      </c>
      <c r="I4343" s="35" t="str">
        <f>Table2[[#This Row],[StoreID]]&amp;"-"&amp;Table2[[#This Row],[OrderNumber]]</f>
        <v>5-3951</v>
      </c>
    </row>
    <row r="4344" spans="1:9" x14ac:dyDescent="0.3">
      <c r="A4344" s="3">
        <v>3953</v>
      </c>
      <c r="B4344" s="3">
        <v>2</v>
      </c>
      <c r="C4344" s="3">
        <v>23</v>
      </c>
      <c r="D4344" s="3">
        <v>473</v>
      </c>
      <c r="E4344" s="3">
        <v>1</v>
      </c>
      <c r="F4344" s="29">
        <v>45</v>
      </c>
      <c r="G4344" s="4"/>
      <c r="H4344" s="32">
        <v>45029.905542789355</v>
      </c>
      <c r="I4344" s="35" t="str">
        <f>Table2[[#This Row],[StoreID]]&amp;"-"&amp;Table2[[#This Row],[OrderNumber]]</f>
        <v>2-3953</v>
      </c>
    </row>
    <row r="4345" spans="1:9" x14ac:dyDescent="0.3">
      <c r="A4345" s="3">
        <v>3953</v>
      </c>
      <c r="B4345" s="3">
        <v>2</v>
      </c>
      <c r="C4345" s="3">
        <v>23</v>
      </c>
      <c r="D4345" s="3">
        <v>462</v>
      </c>
      <c r="E4345" s="3">
        <v>2</v>
      </c>
      <c r="F4345" s="29">
        <v>20</v>
      </c>
      <c r="G4345" s="4"/>
      <c r="H4345" s="32">
        <v>45029.905542789355</v>
      </c>
      <c r="I4345" s="35" t="str">
        <f>Table2[[#This Row],[StoreID]]&amp;"-"&amp;Table2[[#This Row],[OrderNumber]]</f>
        <v>2-3953</v>
      </c>
    </row>
    <row r="4346" spans="1:9" x14ac:dyDescent="0.3">
      <c r="A4346" s="3">
        <v>3953</v>
      </c>
      <c r="B4346" s="3">
        <v>5</v>
      </c>
      <c r="C4346" s="3">
        <v>2</v>
      </c>
      <c r="D4346" s="3">
        <v>11</v>
      </c>
      <c r="E4346" s="3">
        <v>1</v>
      </c>
      <c r="F4346" s="29">
        <v>225</v>
      </c>
      <c r="G4346" s="4"/>
      <c r="H4346" s="32">
        <v>45005.751789236114</v>
      </c>
      <c r="I4346" s="35" t="str">
        <f>Table2[[#This Row],[StoreID]]&amp;"-"&amp;Table2[[#This Row],[OrderNumber]]</f>
        <v>5-3953</v>
      </c>
    </row>
    <row r="4347" spans="1:9" x14ac:dyDescent="0.3">
      <c r="A4347" s="3">
        <v>3956</v>
      </c>
      <c r="B4347" s="3">
        <v>1</v>
      </c>
      <c r="C4347" s="3">
        <v>3</v>
      </c>
      <c r="D4347" s="3">
        <v>3437</v>
      </c>
      <c r="E4347" s="3">
        <v>1</v>
      </c>
      <c r="F4347" s="29">
        <v>699.5</v>
      </c>
      <c r="G4347" s="4"/>
      <c r="H4347" s="32">
        <v>45003.647105520831</v>
      </c>
      <c r="I4347" s="35" t="str">
        <f>Table2[[#This Row],[StoreID]]&amp;"-"&amp;Table2[[#This Row],[OrderNumber]]</f>
        <v>1-3956</v>
      </c>
    </row>
    <row r="4348" spans="1:9" x14ac:dyDescent="0.3">
      <c r="A4348" s="3">
        <v>3956</v>
      </c>
      <c r="B4348" s="3">
        <v>1</v>
      </c>
      <c r="C4348" s="3">
        <v>3</v>
      </c>
      <c r="D4348" s="3">
        <v>2863</v>
      </c>
      <c r="E4348" s="3">
        <v>1</v>
      </c>
      <c r="F4348" s="29">
        <v>275</v>
      </c>
      <c r="G4348" s="4"/>
      <c r="H4348" s="32">
        <v>45003.647105787037</v>
      </c>
      <c r="I4348" s="35" t="str">
        <f>Table2[[#This Row],[StoreID]]&amp;"-"&amp;Table2[[#This Row],[OrderNumber]]</f>
        <v>1-3956</v>
      </c>
    </row>
    <row r="4349" spans="1:9" x14ac:dyDescent="0.3">
      <c r="A4349" s="3">
        <v>3956</v>
      </c>
      <c r="B4349" s="3">
        <v>1</v>
      </c>
      <c r="C4349" s="3">
        <v>3</v>
      </c>
      <c r="D4349" s="3">
        <v>2862</v>
      </c>
      <c r="E4349" s="3">
        <v>1</v>
      </c>
      <c r="F4349" s="29">
        <v>275</v>
      </c>
      <c r="G4349" s="4"/>
      <c r="H4349" s="32">
        <v>45003.647105821758</v>
      </c>
      <c r="I4349" s="35" t="str">
        <f>Table2[[#This Row],[StoreID]]&amp;"-"&amp;Table2[[#This Row],[OrderNumber]]</f>
        <v>1-3956</v>
      </c>
    </row>
    <row r="4350" spans="1:9" x14ac:dyDescent="0.3">
      <c r="A4350" s="3">
        <v>3956</v>
      </c>
      <c r="B4350" s="3">
        <v>1</v>
      </c>
      <c r="C4350" s="3">
        <v>3</v>
      </c>
      <c r="D4350" s="3">
        <v>473</v>
      </c>
      <c r="E4350" s="3">
        <v>1</v>
      </c>
      <c r="F4350" s="29">
        <v>45</v>
      </c>
      <c r="G4350" s="4"/>
      <c r="H4350" s="32">
        <v>45003.64710613426</v>
      </c>
      <c r="I4350" s="35" t="str">
        <f>Table2[[#This Row],[StoreID]]&amp;"-"&amp;Table2[[#This Row],[OrderNumber]]</f>
        <v>1-3956</v>
      </c>
    </row>
    <row r="4351" spans="1:9" x14ac:dyDescent="0.3">
      <c r="A4351" s="3">
        <v>3956</v>
      </c>
      <c r="B4351" s="3">
        <v>1</v>
      </c>
      <c r="C4351" s="3">
        <v>3</v>
      </c>
      <c r="D4351" s="3">
        <v>471</v>
      </c>
      <c r="E4351" s="3">
        <v>2</v>
      </c>
      <c r="F4351" s="29">
        <v>40</v>
      </c>
      <c r="G4351" s="4"/>
      <c r="H4351" s="32">
        <v>45003.647105983793</v>
      </c>
      <c r="I4351" s="35" t="str">
        <f>Table2[[#This Row],[StoreID]]&amp;"-"&amp;Table2[[#This Row],[OrderNumber]]</f>
        <v>1-3956</v>
      </c>
    </row>
    <row r="4352" spans="1:9" x14ac:dyDescent="0.3">
      <c r="A4352" s="3">
        <v>3957</v>
      </c>
      <c r="B4352" s="3">
        <v>2</v>
      </c>
      <c r="C4352" s="3">
        <v>23</v>
      </c>
      <c r="D4352" s="3">
        <v>4092</v>
      </c>
      <c r="E4352" s="3">
        <v>1</v>
      </c>
      <c r="F4352" s="29">
        <v>25</v>
      </c>
      <c r="G4352" s="4"/>
      <c r="H4352" s="32">
        <v>45029.919243715274</v>
      </c>
      <c r="I4352" s="35" t="str">
        <f>Table2[[#This Row],[StoreID]]&amp;"-"&amp;Table2[[#This Row],[OrderNumber]]</f>
        <v>2-3957</v>
      </c>
    </row>
    <row r="4353" spans="1:9" x14ac:dyDescent="0.3">
      <c r="A4353" s="3">
        <v>3957</v>
      </c>
      <c r="B4353" s="3">
        <v>5</v>
      </c>
      <c r="C4353" s="3">
        <v>2</v>
      </c>
      <c r="D4353" s="3">
        <v>3227</v>
      </c>
      <c r="E4353" s="3">
        <v>1</v>
      </c>
      <c r="F4353" s="29">
        <v>34.5</v>
      </c>
      <c r="G4353" s="4"/>
      <c r="H4353" s="32">
        <v>45005.806335034722</v>
      </c>
      <c r="I4353" s="35" t="str">
        <f>Table2[[#This Row],[StoreID]]&amp;"-"&amp;Table2[[#This Row],[OrderNumber]]</f>
        <v>5-3957</v>
      </c>
    </row>
    <row r="4354" spans="1:9" x14ac:dyDescent="0.3">
      <c r="A4354" s="3">
        <v>3957</v>
      </c>
      <c r="B4354" s="3">
        <v>5</v>
      </c>
      <c r="C4354" s="3">
        <v>2</v>
      </c>
      <c r="D4354" s="3">
        <v>3260</v>
      </c>
      <c r="E4354" s="3">
        <v>1</v>
      </c>
      <c r="F4354" s="29">
        <v>19.5</v>
      </c>
      <c r="G4354" s="4"/>
      <c r="H4354" s="32">
        <v>45005.806335069443</v>
      </c>
      <c r="I4354" s="35" t="str">
        <f>Table2[[#This Row],[StoreID]]&amp;"-"&amp;Table2[[#This Row],[OrderNumber]]</f>
        <v>5-3957</v>
      </c>
    </row>
    <row r="4355" spans="1:9" x14ac:dyDescent="0.3">
      <c r="A4355" s="3">
        <v>3958</v>
      </c>
      <c r="B4355" s="3">
        <v>1</v>
      </c>
      <c r="C4355" s="3">
        <v>9</v>
      </c>
      <c r="D4355" s="3">
        <v>456</v>
      </c>
      <c r="E4355" s="3">
        <v>1</v>
      </c>
      <c r="F4355" s="29">
        <v>87.5</v>
      </c>
      <c r="G4355" s="4"/>
      <c r="H4355" s="32">
        <v>45003.649036921299</v>
      </c>
      <c r="I4355" s="35" t="str">
        <f>Table2[[#This Row],[StoreID]]&amp;"-"&amp;Table2[[#This Row],[OrderNumber]]</f>
        <v>1-3958</v>
      </c>
    </row>
    <row r="4356" spans="1:9" x14ac:dyDescent="0.3">
      <c r="A4356" s="3">
        <v>3958</v>
      </c>
      <c r="B4356" s="3">
        <v>2</v>
      </c>
      <c r="C4356" s="3">
        <v>25</v>
      </c>
      <c r="D4356" s="3">
        <v>3399</v>
      </c>
      <c r="E4356" s="3">
        <v>1</v>
      </c>
      <c r="F4356" s="29">
        <v>375</v>
      </c>
      <c r="G4356" s="4"/>
      <c r="H4356" s="32">
        <v>45029.921426817127</v>
      </c>
      <c r="I4356" s="35" t="str">
        <f>Table2[[#This Row],[StoreID]]&amp;"-"&amp;Table2[[#This Row],[OrderNumber]]</f>
        <v>2-3958</v>
      </c>
    </row>
    <row r="4357" spans="1:9" x14ac:dyDescent="0.3">
      <c r="A4357" s="3">
        <v>3958</v>
      </c>
      <c r="B4357" s="3">
        <v>2</v>
      </c>
      <c r="C4357" s="3">
        <v>25</v>
      </c>
      <c r="D4357" s="3">
        <v>634</v>
      </c>
      <c r="E4357" s="3">
        <v>1</v>
      </c>
      <c r="F4357" s="29">
        <v>349.5</v>
      </c>
      <c r="G4357" s="4"/>
      <c r="H4357" s="32">
        <v>45029.921426817127</v>
      </c>
      <c r="I4357" s="35" t="str">
        <f>Table2[[#This Row],[StoreID]]&amp;"-"&amp;Table2[[#This Row],[OrderNumber]]</f>
        <v>2-3958</v>
      </c>
    </row>
    <row r="4358" spans="1:9" x14ac:dyDescent="0.3">
      <c r="A4358" s="3">
        <v>3958</v>
      </c>
      <c r="B4358" s="3">
        <v>5</v>
      </c>
      <c r="C4358" s="3">
        <v>2</v>
      </c>
      <c r="D4358" s="3">
        <v>462</v>
      </c>
      <c r="E4358" s="3">
        <v>2</v>
      </c>
      <c r="F4358" s="29">
        <v>20</v>
      </c>
      <c r="G4358" s="4"/>
      <c r="H4358" s="32">
        <v>45005.818144131947</v>
      </c>
      <c r="I4358" s="35" t="str">
        <f>Table2[[#This Row],[StoreID]]&amp;"-"&amp;Table2[[#This Row],[OrderNumber]]</f>
        <v>5-3958</v>
      </c>
    </row>
    <row r="4359" spans="1:9" x14ac:dyDescent="0.3">
      <c r="A4359" s="3">
        <v>3959</v>
      </c>
      <c r="B4359" s="3">
        <v>2</v>
      </c>
      <c r="C4359" s="3">
        <v>25</v>
      </c>
      <c r="D4359" s="3">
        <v>4087</v>
      </c>
      <c r="E4359" s="3">
        <v>1</v>
      </c>
      <c r="F4359" s="29">
        <v>10</v>
      </c>
      <c r="G4359" s="4"/>
      <c r="H4359" s="32">
        <v>45029.923162615742</v>
      </c>
      <c r="I4359" s="35" t="str">
        <f>Table2[[#This Row],[StoreID]]&amp;"-"&amp;Table2[[#This Row],[OrderNumber]]</f>
        <v>2-3959</v>
      </c>
    </row>
    <row r="4360" spans="1:9" x14ac:dyDescent="0.3">
      <c r="A4360" s="3">
        <v>3959</v>
      </c>
      <c r="B4360" s="3">
        <v>5</v>
      </c>
      <c r="C4360" s="3">
        <v>2</v>
      </c>
      <c r="D4360" s="3">
        <v>4084</v>
      </c>
      <c r="E4360" s="3">
        <v>1</v>
      </c>
      <c r="F4360" s="29">
        <v>10</v>
      </c>
      <c r="G4360" s="4"/>
      <c r="H4360" s="32">
        <v>45005.849086377311</v>
      </c>
      <c r="I4360" s="35" t="str">
        <f>Table2[[#This Row],[StoreID]]&amp;"-"&amp;Table2[[#This Row],[OrderNumber]]</f>
        <v>5-3959</v>
      </c>
    </row>
    <row r="4361" spans="1:9" x14ac:dyDescent="0.3">
      <c r="A4361" s="3">
        <v>3959</v>
      </c>
      <c r="B4361" s="3">
        <v>5</v>
      </c>
      <c r="C4361" s="3">
        <v>2</v>
      </c>
      <c r="D4361" s="3">
        <v>4084</v>
      </c>
      <c r="E4361" s="3">
        <v>1</v>
      </c>
      <c r="F4361" s="29">
        <v>10</v>
      </c>
      <c r="G4361" s="4"/>
      <c r="H4361" s="32">
        <v>45005.849086724535</v>
      </c>
      <c r="I4361" s="35" t="str">
        <f>Table2[[#This Row],[StoreID]]&amp;"-"&amp;Table2[[#This Row],[OrderNumber]]</f>
        <v>5-3959</v>
      </c>
    </row>
    <row r="4362" spans="1:9" x14ac:dyDescent="0.3">
      <c r="A4362" s="3">
        <v>3959</v>
      </c>
      <c r="B4362" s="3">
        <v>5</v>
      </c>
      <c r="C4362" s="3">
        <v>2</v>
      </c>
      <c r="D4362" s="3">
        <v>4085</v>
      </c>
      <c r="E4362" s="3">
        <v>1</v>
      </c>
      <c r="F4362" s="29">
        <v>10</v>
      </c>
      <c r="G4362" s="4"/>
      <c r="H4362" s="32">
        <v>45005.849086770831</v>
      </c>
      <c r="I4362" s="35" t="str">
        <f>Table2[[#This Row],[StoreID]]&amp;"-"&amp;Table2[[#This Row],[OrderNumber]]</f>
        <v>5-3959</v>
      </c>
    </row>
    <row r="4363" spans="1:9" x14ac:dyDescent="0.3">
      <c r="A4363" s="3">
        <v>3959</v>
      </c>
      <c r="B4363" s="3">
        <v>5</v>
      </c>
      <c r="C4363" s="3">
        <v>2</v>
      </c>
      <c r="D4363" s="3">
        <v>4085</v>
      </c>
      <c r="E4363" s="3">
        <v>1</v>
      </c>
      <c r="F4363" s="29">
        <v>10</v>
      </c>
      <c r="G4363" s="4"/>
      <c r="H4363" s="32">
        <v>45005.849086770831</v>
      </c>
      <c r="I4363" s="35" t="str">
        <f>Table2[[#This Row],[StoreID]]&amp;"-"&amp;Table2[[#This Row],[OrderNumber]]</f>
        <v>5-3959</v>
      </c>
    </row>
    <row r="4364" spans="1:9" x14ac:dyDescent="0.3">
      <c r="A4364" s="3">
        <v>3959</v>
      </c>
      <c r="B4364" s="3">
        <v>5</v>
      </c>
      <c r="C4364" s="3">
        <v>2</v>
      </c>
      <c r="D4364" s="3">
        <v>4083</v>
      </c>
      <c r="E4364" s="3">
        <v>1</v>
      </c>
      <c r="F4364" s="29">
        <v>10</v>
      </c>
      <c r="G4364" s="4"/>
      <c r="H4364" s="32">
        <v>45005.849086770831</v>
      </c>
      <c r="I4364" s="35" t="str">
        <f>Table2[[#This Row],[StoreID]]&amp;"-"&amp;Table2[[#This Row],[OrderNumber]]</f>
        <v>5-3959</v>
      </c>
    </row>
    <row r="4365" spans="1:9" x14ac:dyDescent="0.3">
      <c r="A4365" s="3">
        <v>3959</v>
      </c>
      <c r="B4365" s="3">
        <v>5</v>
      </c>
      <c r="C4365" s="3">
        <v>2</v>
      </c>
      <c r="D4365" s="3">
        <v>4086</v>
      </c>
      <c r="E4365" s="3">
        <v>1</v>
      </c>
      <c r="F4365" s="29">
        <v>10</v>
      </c>
      <c r="G4365" s="4"/>
      <c r="H4365" s="32">
        <v>45005.849086770831</v>
      </c>
      <c r="I4365" s="35" t="str">
        <f>Table2[[#This Row],[StoreID]]&amp;"-"&amp;Table2[[#This Row],[OrderNumber]]</f>
        <v>5-3959</v>
      </c>
    </row>
    <row r="4366" spans="1:9" x14ac:dyDescent="0.3">
      <c r="A4366" s="3">
        <v>3959</v>
      </c>
      <c r="B4366" s="3">
        <v>5</v>
      </c>
      <c r="C4366" s="3">
        <v>2</v>
      </c>
      <c r="D4366" s="3">
        <v>4088</v>
      </c>
      <c r="E4366" s="3">
        <v>1</v>
      </c>
      <c r="F4366" s="29">
        <v>10</v>
      </c>
      <c r="G4366" s="4"/>
      <c r="H4366" s="32">
        <v>45005.849086770831</v>
      </c>
      <c r="I4366" s="35" t="str">
        <f>Table2[[#This Row],[StoreID]]&amp;"-"&amp;Table2[[#This Row],[OrderNumber]]</f>
        <v>5-3959</v>
      </c>
    </row>
    <row r="4367" spans="1:9" x14ac:dyDescent="0.3">
      <c r="A4367" s="3">
        <v>3959</v>
      </c>
      <c r="B4367" s="3">
        <v>5</v>
      </c>
      <c r="C4367" s="3">
        <v>2</v>
      </c>
      <c r="D4367" s="3">
        <v>4087</v>
      </c>
      <c r="E4367" s="3">
        <v>1</v>
      </c>
      <c r="F4367" s="29">
        <v>10</v>
      </c>
      <c r="G4367" s="4"/>
      <c r="H4367" s="32">
        <v>45005.849086770831</v>
      </c>
      <c r="I4367" s="35" t="str">
        <f>Table2[[#This Row],[StoreID]]&amp;"-"&amp;Table2[[#This Row],[OrderNumber]]</f>
        <v>5-3959</v>
      </c>
    </row>
    <row r="4368" spans="1:9" x14ac:dyDescent="0.3">
      <c r="A4368" s="3">
        <v>3960</v>
      </c>
      <c r="B4368" s="3">
        <v>2</v>
      </c>
      <c r="C4368" s="3">
        <v>25</v>
      </c>
      <c r="D4368" s="3">
        <v>418</v>
      </c>
      <c r="E4368" s="3">
        <v>1</v>
      </c>
      <c r="F4368" s="29">
        <v>125</v>
      </c>
      <c r="G4368" s="4"/>
      <c r="H4368" s="32">
        <v>45029.943566898146</v>
      </c>
      <c r="I4368" s="35" t="str">
        <f>Table2[[#This Row],[StoreID]]&amp;"-"&amp;Table2[[#This Row],[OrderNumber]]</f>
        <v>2-3960</v>
      </c>
    </row>
    <row r="4369" spans="1:9" x14ac:dyDescent="0.3">
      <c r="A4369" s="3">
        <v>3960</v>
      </c>
      <c r="B4369" s="3">
        <v>5</v>
      </c>
      <c r="C4369" s="3">
        <v>2</v>
      </c>
      <c r="D4369" s="3">
        <v>4090</v>
      </c>
      <c r="E4369" s="3">
        <v>1</v>
      </c>
      <c r="F4369" s="29">
        <v>47.5</v>
      </c>
      <c r="G4369" s="4"/>
      <c r="H4369" s="32">
        <v>45005.891305173609</v>
      </c>
      <c r="I4369" s="35" t="str">
        <f>Table2[[#This Row],[StoreID]]&amp;"-"&amp;Table2[[#This Row],[OrderNumber]]</f>
        <v>5-3960</v>
      </c>
    </row>
    <row r="4370" spans="1:9" x14ac:dyDescent="0.3">
      <c r="A4370" s="3">
        <v>3961</v>
      </c>
      <c r="B4370" s="3">
        <v>1</v>
      </c>
      <c r="C4370" s="3">
        <v>1</v>
      </c>
      <c r="D4370" s="3">
        <v>4078</v>
      </c>
      <c r="E4370" s="3">
        <v>3</v>
      </c>
      <c r="F4370" s="29">
        <v>148.5</v>
      </c>
      <c r="G4370" s="4"/>
      <c r="H4370" s="32">
        <v>45003.669702118059</v>
      </c>
      <c r="I4370" s="35" t="str">
        <f>Table2[[#This Row],[StoreID]]&amp;"-"&amp;Table2[[#This Row],[OrderNumber]]</f>
        <v>1-3961</v>
      </c>
    </row>
    <row r="4371" spans="1:9" x14ac:dyDescent="0.3">
      <c r="A4371" s="3">
        <v>3961</v>
      </c>
      <c r="B4371" s="3">
        <v>2</v>
      </c>
      <c r="C4371" s="3">
        <v>23</v>
      </c>
      <c r="D4371" s="3">
        <v>419</v>
      </c>
      <c r="E4371" s="3">
        <v>1</v>
      </c>
      <c r="F4371" s="29">
        <v>197.5</v>
      </c>
      <c r="G4371" s="4"/>
      <c r="H4371" s="32">
        <v>45029.950420023146</v>
      </c>
      <c r="I4371" s="35" t="str">
        <f>Table2[[#This Row],[StoreID]]&amp;"-"&amp;Table2[[#This Row],[OrderNumber]]</f>
        <v>2-3961</v>
      </c>
    </row>
    <row r="4372" spans="1:9" x14ac:dyDescent="0.3">
      <c r="A4372" s="3">
        <v>3961</v>
      </c>
      <c r="B4372" s="3">
        <v>2</v>
      </c>
      <c r="C4372" s="3">
        <v>23</v>
      </c>
      <c r="D4372" s="3">
        <v>4024</v>
      </c>
      <c r="E4372" s="3">
        <v>1</v>
      </c>
      <c r="F4372" s="29">
        <v>275</v>
      </c>
      <c r="G4372" s="4"/>
      <c r="H4372" s="32">
        <v>45029.950420057874</v>
      </c>
      <c r="I4372" s="35" t="str">
        <f>Table2[[#This Row],[StoreID]]&amp;"-"&amp;Table2[[#This Row],[OrderNumber]]</f>
        <v>2-3961</v>
      </c>
    </row>
    <row r="4373" spans="1:9" x14ac:dyDescent="0.3">
      <c r="A4373" s="3">
        <v>3962</v>
      </c>
      <c r="B4373" s="3">
        <v>2</v>
      </c>
      <c r="C4373" s="3">
        <v>25</v>
      </c>
      <c r="D4373" s="3">
        <v>656</v>
      </c>
      <c r="E4373" s="3">
        <v>1</v>
      </c>
      <c r="F4373" s="29">
        <v>400</v>
      </c>
      <c r="G4373" s="4"/>
      <c r="H4373" s="32">
        <v>45029.953515775465</v>
      </c>
      <c r="I4373" s="35" t="str">
        <f>Table2[[#This Row],[StoreID]]&amp;"-"&amp;Table2[[#This Row],[OrderNumber]]</f>
        <v>2-3962</v>
      </c>
    </row>
    <row r="4374" spans="1:9" x14ac:dyDescent="0.3">
      <c r="A4374" s="3">
        <v>3962</v>
      </c>
      <c r="B4374" s="3">
        <v>2</v>
      </c>
      <c r="C4374" s="3">
        <v>25</v>
      </c>
      <c r="D4374" s="3">
        <v>3380</v>
      </c>
      <c r="E4374" s="3">
        <v>1</v>
      </c>
      <c r="F4374" s="29">
        <v>299.5</v>
      </c>
      <c r="G4374" s="4"/>
      <c r="H4374" s="32">
        <v>45029.953515775465</v>
      </c>
      <c r="I4374" s="35" t="str">
        <f>Table2[[#This Row],[StoreID]]&amp;"-"&amp;Table2[[#This Row],[OrderNumber]]</f>
        <v>2-3962</v>
      </c>
    </row>
    <row r="4375" spans="1:9" x14ac:dyDescent="0.3">
      <c r="A4375" s="3">
        <v>3962</v>
      </c>
      <c r="B4375" s="3">
        <v>2</v>
      </c>
      <c r="C4375" s="3">
        <v>25</v>
      </c>
      <c r="D4375" s="3">
        <v>2784</v>
      </c>
      <c r="E4375" s="3">
        <v>1</v>
      </c>
      <c r="F4375" s="29">
        <v>325</v>
      </c>
      <c r="G4375" s="4"/>
      <c r="H4375" s="32">
        <v>45029.953515821762</v>
      </c>
      <c r="I4375" s="35" t="str">
        <f>Table2[[#This Row],[StoreID]]&amp;"-"&amp;Table2[[#This Row],[OrderNumber]]</f>
        <v>2-3962</v>
      </c>
    </row>
    <row r="4376" spans="1:9" x14ac:dyDescent="0.3">
      <c r="A4376" s="3">
        <v>3963</v>
      </c>
      <c r="B4376" s="3">
        <v>1</v>
      </c>
      <c r="C4376" s="3">
        <v>1</v>
      </c>
      <c r="D4376" s="3">
        <v>4078</v>
      </c>
      <c r="E4376" s="3">
        <v>1</v>
      </c>
      <c r="F4376" s="29">
        <v>49.5</v>
      </c>
      <c r="G4376" s="4"/>
      <c r="H4376" s="32">
        <v>45003.67476681713</v>
      </c>
      <c r="I4376" s="35" t="str">
        <f>Table2[[#This Row],[StoreID]]&amp;"-"&amp;Table2[[#This Row],[OrderNumber]]</f>
        <v>1-3963</v>
      </c>
    </row>
    <row r="4377" spans="1:9" x14ac:dyDescent="0.3">
      <c r="A4377" s="3">
        <v>3963</v>
      </c>
      <c r="B4377" s="3">
        <v>2</v>
      </c>
      <c r="C4377" s="3">
        <v>25</v>
      </c>
      <c r="D4377" s="3">
        <v>3268</v>
      </c>
      <c r="E4377" s="3">
        <v>1</v>
      </c>
      <c r="F4377" s="29">
        <v>12.5</v>
      </c>
      <c r="G4377" s="4"/>
      <c r="H4377" s="32">
        <v>45029.953980243059</v>
      </c>
      <c r="I4377" s="35" t="str">
        <f>Table2[[#This Row],[StoreID]]&amp;"-"&amp;Table2[[#This Row],[OrderNumber]]</f>
        <v>2-3963</v>
      </c>
    </row>
    <row r="4378" spans="1:9" x14ac:dyDescent="0.3">
      <c r="A4378" s="3">
        <v>3965</v>
      </c>
      <c r="B4378" s="3">
        <v>1</v>
      </c>
      <c r="C4378" s="3">
        <v>2</v>
      </c>
      <c r="D4378" s="3">
        <v>474</v>
      </c>
      <c r="E4378" s="3">
        <v>1</v>
      </c>
      <c r="F4378" s="29">
        <v>50</v>
      </c>
      <c r="G4378" s="4"/>
      <c r="H4378" s="32">
        <v>45003.677185532404</v>
      </c>
      <c r="I4378" s="35" t="str">
        <f>Table2[[#This Row],[StoreID]]&amp;"-"&amp;Table2[[#This Row],[OrderNumber]]</f>
        <v>1-3965</v>
      </c>
    </row>
    <row r="4379" spans="1:9" x14ac:dyDescent="0.3">
      <c r="A4379" s="3">
        <v>3965</v>
      </c>
      <c r="B4379" s="3">
        <v>2</v>
      </c>
      <c r="C4379" s="3">
        <v>25</v>
      </c>
      <c r="D4379" s="3">
        <v>4090</v>
      </c>
      <c r="E4379" s="3">
        <v>1</v>
      </c>
      <c r="F4379" s="29">
        <v>47.5</v>
      </c>
      <c r="G4379" s="4"/>
      <c r="H4379" s="32">
        <v>45029.964571608798</v>
      </c>
      <c r="I4379" s="35" t="str">
        <f>Table2[[#This Row],[StoreID]]&amp;"-"&amp;Table2[[#This Row],[OrderNumber]]</f>
        <v>2-3965</v>
      </c>
    </row>
    <row r="4380" spans="1:9" x14ac:dyDescent="0.3">
      <c r="A4380" s="3">
        <v>3966</v>
      </c>
      <c r="B4380" s="3">
        <v>2</v>
      </c>
      <c r="C4380" s="3">
        <v>25</v>
      </c>
      <c r="D4380" s="3">
        <v>473</v>
      </c>
      <c r="E4380" s="3">
        <v>1</v>
      </c>
      <c r="F4380" s="29">
        <v>45</v>
      </c>
      <c r="G4380" s="4"/>
      <c r="H4380" s="32">
        <v>45029.966784293982</v>
      </c>
      <c r="I4380" s="35" t="str">
        <f>Table2[[#This Row],[StoreID]]&amp;"-"&amp;Table2[[#This Row],[OrderNumber]]</f>
        <v>2-3966</v>
      </c>
    </row>
    <row r="4381" spans="1:9" x14ac:dyDescent="0.3">
      <c r="A4381" s="3">
        <v>3966</v>
      </c>
      <c r="B4381" s="3">
        <v>5</v>
      </c>
      <c r="C4381" s="3">
        <v>2</v>
      </c>
      <c r="D4381" s="3">
        <v>4092</v>
      </c>
      <c r="E4381" s="3">
        <v>1</v>
      </c>
      <c r="F4381" s="29">
        <v>25</v>
      </c>
      <c r="G4381" s="4"/>
      <c r="H4381" s="32">
        <v>45006.612933564815</v>
      </c>
      <c r="I4381" s="35" t="str">
        <f>Table2[[#This Row],[StoreID]]&amp;"-"&amp;Table2[[#This Row],[OrderNumber]]</f>
        <v>5-3966</v>
      </c>
    </row>
    <row r="4382" spans="1:9" x14ac:dyDescent="0.3">
      <c r="A4382" s="3">
        <v>3967</v>
      </c>
      <c r="B4382" s="3">
        <v>2</v>
      </c>
      <c r="C4382" s="3">
        <v>25</v>
      </c>
      <c r="D4382" s="3">
        <v>3227</v>
      </c>
      <c r="E4382" s="3">
        <v>1</v>
      </c>
      <c r="F4382" s="29">
        <v>34.5</v>
      </c>
      <c r="G4382" s="4"/>
      <c r="H4382" s="32">
        <v>45029.967869444445</v>
      </c>
      <c r="I4382" s="35" t="str">
        <f>Table2[[#This Row],[StoreID]]&amp;"-"&amp;Table2[[#This Row],[OrderNumber]]</f>
        <v>2-3967</v>
      </c>
    </row>
    <row r="4383" spans="1:9" x14ac:dyDescent="0.3">
      <c r="A4383" s="3">
        <v>3968</v>
      </c>
      <c r="B4383" s="3">
        <v>1</v>
      </c>
      <c r="C4383" s="3">
        <v>2</v>
      </c>
      <c r="D4383" s="3">
        <v>4027</v>
      </c>
      <c r="E4383" s="3">
        <v>1</v>
      </c>
      <c r="F4383" s="29">
        <v>275</v>
      </c>
      <c r="G4383" s="4"/>
      <c r="H4383" s="32">
        <v>45003.694557986113</v>
      </c>
      <c r="I4383" s="35" t="str">
        <f>Table2[[#This Row],[StoreID]]&amp;"-"&amp;Table2[[#This Row],[OrderNumber]]</f>
        <v>1-3968</v>
      </c>
    </row>
    <row r="4384" spans="1:9" x14ac:dyDescent="0.3">
      <c r="A4384" s="3">
        <v>3968</v>
      </c>
      <c r="B4384" s="3">
        <v>1</v>
      </c>
      <c r="C4384" s="3">
        <v>2</v>
      </c>
      <c r="D4384" s="3">
        <v>4028</v>
      </c>
      <c r="E4384" s="3">
        <v>4</v>
      </c>
      <c r="F4384" s="29">
        <v>180</v>
      </c>
      <c r="G4384" s="4"/>
      <c r="H4384" s="32">
        <v>45003.694557951392</v>
      </c>
      <c r="I4384" s="35" t="str">
        <f>Table2[[#This Row],[StoreID]]&amp;"-"&amp;Table2[[#This Row],[OrderNumber]]</f>
        <v>1-3968</v>
      </c>
    </row>
    <row r="4385" spans="1:9" x14ac:dyDescent="0.3">
      <c r="A4385" s="3">
        <v>3969</v>
      </c>
      <c r="B4385" s="3">
        <v>1</v>
      </c>
      <c r="C4385" s="3">
        <v>14</v>
      </c>
      <c r="D4385" s="3">
        <v>719</v>
      </c>
      <c r="E4385" s="3">
        <v>1</v>
      </c>
      <c r="F4385" s="29">
        <v>75</v>
      </c>
      <c r="G4385" s="4"/>
      <c r="H4385" s="32">
        <v>45003.700599618052</v>
      </c>
      <c r="I4385" s="35" t="str">
        <f>Table2[[#This Row],[StoreID]]&amp;"-"&amp;Table2[[#This Row],[OrderNumber]]</f>
        <v>1-3969</v>
      </c>
    </row>
    <row r="4386" spans="1:9" x14ac:dyDescent="0.3">
      <c r="A4386" s="3">
        <v>3969</v>
      </c>
      <c r="B4386" s="3">
        <v>2</v>
      </c>
      <c r="C4386" s="3">
        <v>25</v>
      </c>
      <c r="D4386" s="3">
        <v>3260</v>
      </c>
      <c r="E4386" s="3">
        <v>1</v>
      </c>
      <c r="F4386" s="29">
        <v>19.5</v>
      </c>
      <c r="G4386" s="4"/>
      <c r="H4386" s="32">
        <v>45029.987323379632</v>
      </c>
      <c r="I4386" s="35" t="str">
        <f>Table2[[#This Row],[StoreID]]&amp;"-"&amp;Table2[[#This Row],[OrderNumber]]</f>
        <v>2-3969</v>
      </c>
    </row>
    <row r="4387" spans="1:9" x14ac:dyDescent="0.3">
      <c r="A4387" s="3">
        <v>3969</v>
      </c>
      <c r="B4387" s="3">
        <v>5</v>
      </c>
      <c r="C4387" s="3">
        <v>2</v>
      </c>
      <c r="D4387" s="3">
        <v>374</v>
      </c>
      <c r="E4387" s="3">
        <v>1</v>
      </c>
      <c r="F4387" s="29">
        <v>15</v>
      </c>
      <c r="G4387" s="4"/>
      <c r="H4387" s="32">
        <v>45006.690076006947</v>
      </c>
      <c r="I4387" s="35" t="str">
        <f>Table2[[#This Row],[StoreID]]&amp;"-"&amp;Table2[[#This Row],[OrderNumber]]</f>
        <v>5-3969</v>
      </c>
    </row>
    <row r="4388" spans="1:9" x14ac:dyDescent="0.3">
      <c r="A4388" s="3">
        <v>3971</v>
      </c>
      <c r="B4388" s="3">
        <v>2</v>
      </c>
      <c r="C4388" s="3">
        <v>18</v>
      </c>
      <c r="D4388" s="3">
        <v>11</v>
      </c>
      <c r="E4388" s="3">
        <v>1</v>
      </c>
      <c r="F4388" s="29">
        <v>225</v>
      </c>
      <c r="G4388" s="4"/>
      <c r="H4388" s="32">
        <v>45030.504862233793</v>
      </c>
      <c r="I4388" s="35" t="str">
        <f>Table2[[#This Row],[StoreID]]&amp;"-"&amp;Table2[[#This Row],[OrderNumber]]</f>
        <v>2-3971</v>
      </c>
    </row>
    <row r="4389" spans="1:9" x14ac:dyDescent="0.3">
      <c r="A4389" s="3">
        <v>3971</v>
      </c>
      <c r="B4389" s="3">
        <v>2</v>
      </c>
      <c r="C4389" s="3">
        <v>18</v>
      </c>
      <c r="D4389" s="3">
        <v>565</v>
      </c>
      <c r="E4389" s="3">
        <v>1</v>
      </c>
      <c r="F4389" s="29">
        <v>395</v>
      </c>
      <c r="G4389" s="4"/>
      <c r="H4389" s="32">
        <v>45030.504862233793</v>
      </c>
      <c r="I4389" s="35" t="str">
        <f>Table2[[#This Row],[StoreID]]&amp;"-"&amp;Table2[[#This Row],[OrderNumber]]</f>
        <v>2-3971</v>
      </c>
    </row>
    <row r="4390" spans="1:9" x14ac:dyDescent="0.3">
      <c r="A4390" s="3">
        <v>3973</v>
      </c>
      <c r="B4390" s="3">
        <v>2</v>
      </c>
      <c r="C4390" s="3">
        <v>18</v>
      </c>
      <c r="D4390" s="3">
        <v>1167</v>
      </c>
      <c r="E4390" s="3">
        <v>1</v>
      </c>
      <c r="F4390" s="29">
        <v>25</v>
      </c>
      <c r="G4390" s="4"/>
      <c r="H4390" s="32">
        <v>45030.536781944444</v>
      </c>
      <c r="I4390" s="35" t="str">
        <f>Table2[[#This Row],[StoreID]]&amp;"-"&amp;Table2[[#This Row],[OrderNumber]]</f>
        <v>2-3973</v>
      </c>
    </row>
    <row r="4391" spans="1:9" x14ac:dyDescent="0.3">
      <c r="A4391" s="3">
        <v>3973</v>
      </c>
      <c r="B4391" s="3">
        <v>2</v>
      </c>
      <c r="C4391" s="3">
        <v>18</v>
      </c>
      <c r="D4391" s="3">
        <v>1165</v>
      </c>
      <c r="E4391" s="3">
        <v>1</v>
      </c>
      <c r="F4391" s="29">
        <v>25</v>
      </c>
      <c r="G4391" s="4"/>
      <c r="H4391" s="32">
        <v>45030.536781944444</v>
      </c>
      <c r="I4391" s="35" t="str">
        <f>Table2[[#This Row],[StoreID]]&amp;"-"&amp;Table2[[#This Row],[OrderNumber]]</f>
        <v>2-3973</v>
      </c>
    </row>
    <row r="4392" spans="1:9" x14ac:dyDescent="0.3">
      <c r="A4392" s="3">
        <v>3974</v>
      </c>
      <c r="B4392" s="3">
        <v>2</v>
      </c>
      <c r="C4392" s="3">
        <v>16</v>
      </c>
      <c r="D4392" s="3">
        <v>476</v>
      </c>
      <c r="E4392" s="3">
        <v>1</v>
      </c>
      <c r="F4392" s="29">
        <v>30</v>
      </c>
      <c r="G4392" s="4"/>
      <c r="H4392" s="32">
        <v>45030.56115292824</v>
      </c>
      <c r="I4392" s="35" t="str">
        <f>Table2[[#This Row],[StoreID]]&amp;"-"&amp;Table2[[#This Row],[OrderNumber]]</f>
        <v>2-3974</v>
      </c>
    </row>
    <row r="4393" spans="1:9" x14ac:dyDescent="0.3">
      <c r="A4393" s="3">
        <v>3974</v>
      </c>
      <c r="B4393" s="3">
        <v>5</v>
      </c>
      <c r="C4393" s="3">
        <v>2</v>
      </c>
      <c r="D4393" s="3">
        <v>475</v>
      </c>
      <c r="E4393" s="3">
        <v>1</v>
      </c>
      <c r="F4393" s="29">
        <v>50</v>
      </c>
      <c r="G4393" s="4"/>
      <c r="H4393" s="32">
        <v>45006.803156331021</v>
      </c>
      <c r="I4393" s="35" t="str">
        <f>Table2[[#This Row],[StoreID]]&amp;"-"&amp;Table2[[#This Row],[OrderNumber]]</f>
        <v>5-3974</v>
      </c>
    </row>
    <row r="4394" spans="1:9" x14ac:dyDescent="0.3">
      <c r="A4394" s="3">
        <v>3975</v>
      </c>
      <c r="B4394" s="3">
        <v>2</v>
      </c>
      <c r="C4394" s="3">
        <v>18</v>
      </c>
      <c r="D4394" s="3">
        <v>3229</v>
      </c>
      <c r="E4394" s="3">
        <v>1</v>
      </c>
      <c r="F4394" s="29">
        <v>29.5</v>
      </c>
      <c r="G4394" s="4"/>
      <c r="H4394" s="32">
        <v>45030.564292129631</v>
      </c>
      <c r="I4394" s="35" t="str">
        <f>Table2[[#This Row],[StoreID]]&amp;"-"&amp;Table2[[#This Row],[OrderNumber]]</f>
        <v>2-3975</v>
      </c>
    </row>
    <row r="4395" spans="1:9" x14ac:dyDescent="0.3">
      <c r="A4395" s="3">
        <v>3978</v>
      </c>
      <c r="B4395" s="3">
        <v>2</v>
      </c>
      <c r="C4395" s="3">
        <v>18</v>
      </c>
      <c r="D4395" s="3">
        <v>2776</v>
      </c>
      <c r="E4395" s="3">
        <v>1</v>
      </c>
      <c r="F4395" s="29">
        <v>225</v>
      </c>
      <c r="G4395" s="4"/>
      <c r="H4395" s="32">
        <v>45030.588737349535</v>
      </c>
      <c r="I4395" s="35" t="str">
        <f>Table2[[#This Row],[StoreID]]&amp;"-"&amp;Table2[[#This Row],[OrderNumber]]</f>
        <v>2-3978</v>
      </c>
    </row>
    <row r="4396" spans="1:9" x14ac:dyDescent="0.3">
      <c r="A4396" s="3">
        <v>3978</v>
      </c>
      <c r="B4396" s="3">
        <v>5</v>
      </c>
      <c r="C4396" s="3">
        <v>2</v>
      </c>
      <c r="D4396" s="3">
        <v>470</v>
      </c>
      <c r="E4396" s="3">
        <v>1</v>
      </c>
      <c r="F4396" s="29">
        <v>20</v>
      </c>
      <c r="G4396" s="4"/>
      <c r="H4396" s="32">
        <v>45006.849568206017</v>
      </c>
      <c r="I4396" s="35" t="str">
        <f>Table2[[#This Row],[StoreID]]&amp;"-"&amp;Table2[[#This Row],[OrderNumber]]</f>
        <v>5-3978</v>
      </c>
    </row>
    <row r="4397" spans="1:9" x14ac:dyDescent="0.3">
      <c r="A4397" s="3">
        <v>3980</v>
      </c>
      <c r="B4397" s="3">
        <v>1</v>
      </c>
      <c r="C4397" s="3">
        <v>3</v>
      </c>
      <c r="D4397" s="3">
        <v>3357</v>
      </c>
      <c r="E4397" s="3">
        <v>1</v>
      </c>
      <c r="F4397" s="29">
        <v>1225</v>
      </c>
      <c r="G4397" s="4"/>
      <c r="H4397" s="32">
        <v>45003.769410219909</v>
      </c>
      <c r="I4397" s="35" t="str">
        <f>Table2[[#This Row],[StoreID]]&amp;"-"&amp;Table2[[#This Row],[OrderNumber]]</f>
        <v>1-3980</v>
      </c>
    </row>
    <row r="4398" spans="1:9" x14ac:dyDescent="0.3">
      <c r="A4398" s="3">
        <v>3980</v>
      </c>
      <c r="B4398" s="3">
        <v>1</v>
      </c>
      <c r="C4398" s="3">
        <v>3</v>
      </c>
      <c r="D4398" s="3">
        <v>3291</v>
      </c>
      <c r="E4398" s="3">
        <v>1</v>
      </c>
      <c r="F4398" s="29">
        <v>47.5</v>
      </c>
      <c r="G4398" s="4"/>
      <c r="H4398" s="32">
        <v>45003.769410300927</v>
      </c>
      <c r="I4398" s="35" t="str">
        <f>Table2[[#This Row],[StoreID]]&amp;"-"&amp;Table2[[#This Row],[OrderNumber]]</f>
        <v>1-3980</v>
      </c>
    </row>
    <row r="4399" spans="1:9" x14ac:dyDescent="0.3">
      <c r="A4399" s="3">
        <v>3981</v>
      </c>
      <c r="B4399" s="3">
        <v>2</v>
      </c>
      <c r="C4399" s="3">
        <v>25</v>
      </c>
      <c r="D4399" s="3">
        <v>656</v>
      </c>
      <c r="E4399" s="3">
        <v>1</v>
      </c>
      <c r="F4399" s="29">
        <v>400</v>
      </c>
      <c r="G4399" s="4"/>
      <c r="H4399" s="32">
        <v>45030.613559409721</v>
      </c>
      <c r="I4399" s="35" t="str">
        <f>Table2[[#This Row],[StoreID]]&amp;"-"&amp;Table2[[#This Row],[OrderNumber]]</f>
        <v>2-3981</v>
      </c>
    </row>
    <row r="4400" spans="1:9" x14ac:dyDescent="0.3">
      <c r="A4400" s="3">
        <v>3983</v>
      </c>
      <c r="B4400" s="3">
        <v>1</v>
      </c>
      <c r="C4400" s="3">
        <v>5</v>
      </c>
      <c r="D4400" s="3">
        <v>605</v>
      </c>
      <c r="E4400" s="3">
        <v>1</v>
      </c>
      <c r="F4400" s="29">
        <v>447.5</v>
      </c>
      <c r="G4400" s="4"/>
      <c r="H4400" s="32">
        <v>45003.787089548612</v>
      </c>
      <c r="I4400" s="35" t="str">
        <f>Table2[[#This Row],[StoreID]]&amp;"-"&amp;Table2[[#This Row],[OrderNumber]]</f>
        <v>1-3983</v>
      </c>
    </row>
    <row r="4401" spans="1:9" x14ac:dyDescent="0.3">
      <c r="A4401" s="3">
        <v>3983</v>
      </c>
      <c r="B4401" s="3">
        <v>1</v>
      </c>
      <c r="C4401" s="3">
        <v>5</v>
      </c>
      <c r="D4401" s="3">
        <v>4078</v>
      </c>
      <c r="E4401" s="3">
        <v>1</v>
      </c>
      <c r="F4401" s="29">
        <v>49.5</v>
      </c>
      <c r="G4401" s="4"/>
      <c r="H4401" s="32">
        <v>45003.787089780089</v>
      </c>
      <c r="I4401" s="35" t="str">
        <f>Table2[[#This Row],[StoreID]]&amp;"-"&amp;Table2[[#This Row],[OrderNumber]]</f>
        <v>1-3983</v>
      </c>
    </row>
    <row r="4402" spans="1:9" x14ac:dyDescent="0.3">
      <c r="A4402" s="3">
        <v>3983</v>
      </c>
      <c r="B4402" s="3">
        <v>2</v>
      </c>
      <c r="C4402" s="3">
        <v>16</v>
      </c>
      <c r="D4402" s="3">
        <v>2862</v>
      </c>
      <c r="E4402" s="3">
        <v>1</v>
      </c>
      <c r="F4402" s="29">
        <v>275</v>
      </c>
      <c r="G4402" s="4"/>
      <c r="H4402" s="32">
        <v>45030.628371493054</v>
      </c>
      <c r="I4402" s="35" t="str">
        <f>Table2[[#This Row],[StoreID]]&amp;"-"&amp;Table2[[#This Row],[OrderNumber]]</f>
        <v>2-3983</v>
      </c>
    </row>
    <row r="4403" spans="1:9" x14ac:dyDescent="0.3">
      <c r="A4403" s="3">
        <v>3983</v>
      </c>
      <c r="B4403" s="3">
        <v>2</v>
      </c>
      <c r="C4403" s="3">
        <v>16</v>
      </c>
      <c r="D4403" s="3">
        <v>2863</v>
      </c>
      <c r="E4403" s="3">
        <v>1</v>
      </c>
      <c r="F4403" s="29">
        <v>275</v>
      </c>
      <c r="G4403" s="4"/>
      <c r="H4403" s="32">
        <v>45030.628371493054</v>
      </c>
      <c r="I4403" s="35" t="str">
        <f>Table2[[#This Row],[StoreID]]&amp;"-"&amp;Table2[[#This Row],[OrderNumber]]</f>
        <v>2-3983</v>
      </c>
    </row>
    <row r="4404" spans="1:9" x14ac:dyDescent="0.3">
      <c r="A4404" s="3">
        <v>3983</v>
      </c>
      <c r="B4404" s="3">
        <v>2</v>
      </c>
      <c r="C4404" s="3">
        <v>16</v>
      </c>
      <c r="D4404" s="3">
        <v>476</v>
      </c>
      <c r="E4404" s="3">
        <v>1</v>
      </c>
      <c r="F4404" s="29">
        <v>30</v>
      </c>
      <c r="G4404" s="4"/>
      <c r="H4404" s="32">
        <v>45030.628371493054</v>
      </c>
      <c r="I4404" s="35" t="str">
        <f>Table2[[#This Row],[StoreID]]&amp;"-"&amp;Table2[[#This Row],[OrderNumber]]</f>
        <v>2-3983</v>
      </c>
    </row>
    <row r="4405" spans="1:9" x14ac:dyDescent="0.3">
      <c r="A4405" s="3">
        <v>3988</v>
      </c>
      <c r="B4405" s="3">
        <v>2</v>
      </c>
      <c r="C4405" s="3">
        <v>16</v>
      </c>
      <c r="D4405" s="3">
        <v>2828</v>
      </c>
      <c r="E4405" s="3">
        <v>1</v>
      </c>
      <c r="F4405" s="29">
        <v>400</v>
      </c>
      <c r="G4405" s="4"/>
      <c r="H4405" s="32">
        <v>45030.686175312498</v>
      </c>
      <c r="I4405" s="35" t="str">
        <f>Table2[[#This Row],[StoreID]]&amp;"-"&amp;Table2[[#This Row],[OrderNumber]]</f>
        <v>2-3988</v>
      </c>
    </row>
    <row r="4406" spans="1:9" x14ac:dyDescent="0.3">
      <c r="A4406" s="3">
        <v>3991</v>
      </c>
      <c r="B4406" s="3">
        <v>5</v>
      </c>
      <c r="C4406" s="3">
        <v>2</v>
      </c>
      <c r="D4406" s="3">
        <v>16</v>
      </c>
      <c r="E4406" s="3">
        <v>1</v>
      </c>
      <c r="F4406" s="29">
        <v>225</v>
      </c>
      <c r="G4406" s="4"/>
      <c r="H4406" s="32">
        <v>45007.614226620368</v>
      </c>
      <c r="I4406" s="35" t="str">
        <f>Table2[[#This Row],[StoreID]]&amp;"-"&amp;Table2[[#This Row],[OrderNumber]]</f>
        <v>5-3991</v>
      </c>
    </row>
    <row r="4407" spans="1:9" x14ac:dyDescent="0.3">
      <c r="A4407" s="3">
        <v>3997</v>
      </c>
      <c r="B4407" s="3">
        <v>1</v>
      </c>
      <c r="C4407" s="3">
        <v>9</v>
      </c>
      <c r="D4407" s="3">
        <v>468</v>
      </c>
      <c r="E4407" s="3">
        <v>1</v>
      </c>
      <c r="F4407" s="29">
        <v>125</v>
      </c>
      <c r="G4407" s="4"/>
      <c r="H4407" s="32">
        <v>45003.822548611111</v>
      </c>
      <c r="I4407" s="35" t="str">
        <f>Table2[[#This Row],[StoreID]]&amp;"-"&amp;Table2[[#This Row],[OrderNumber]]</f>
        <v>1-3997</v>
      </c>
    </row>
    <row r="4408" spans="1:9" x14ac:dyDescent="0.3">
      <c r="A4408" s="3">
        <v>3997</v>
      </c>
      <c r="B4408" s="3">
        <v>5</v>
      </c>
      <c r="C4408" s="3">
        <v>2</v>
      </c>
      <c r="D4408" s="3">
        <v>473</v>
      </c>
      <c r="E4408" s="3">
        <v>1</v>
      </c>
      <c r="F4408" s="29">
        <v>45</v>
      </c>
      <c r="G4408" s="4"/>
      <c r="H4408" s="32">
        <v>45007.687248495371</v>
      </c>
      <c r="I4408" s="35" t="str">
        <f>Table2[[#This Row],[StoreID]]&amp;"-"&amp;Table2[[#This Row],[OrderNumber]]</f>
        <v>5-3997</v>
      </c>
    </row>
    <row r="4409" spans="1:9" x14ac:dyDescent="0.3">
      <c r="A4409" s="3">
        <v>3997</v>
      </c>
      <c r="B4409" s="3">
        <v>5</v>
      </c>
      <c r="C4409" s="3">
        <v>2</v>
      </c>
      <c r="D4409" s="3">
        <v>467</v>
      </c>
      <c r="E4409" s="3">
        <v>1</v>
      </c>
      <c r="F4409" s="29">
        <v>150</v>
      </c>
      <c r="G4409" s="4"/>
      <c r="H4409" s="32">
        <v>45007.687248495371</v>
      </c>
      <c r="I4409" s="35" t="str">
        <f>Table2[[#This Row],[StoreID]]&amp;"-"&amp;Table2[[#This Row],[OrderNumber]]</f>
        <v>5-3997</v>
      </c>
    </row>
    <row r="4410" spans="1:9" x14ac:dyDescent="0.3">
      <c r="A4410" s="3">
        <v>3997</v>
      </c>
      <c r="B4410" s="3">
        <v>5</v>
      </c>
      <c r="C4410" s="3">
        <v>2</v>
      </c>
      <c r="D4410" s="3">
        <v>449</v>
      </c>
      <c r="E4410" s="3">
        <v>1</v>
      </c>
      <c r="F4410" s="29">
        <v>300</v>
      </c>
      <c r="G4410" s="4"/>
      <c r="H4410" s="32">
        <v>45007.687248495371</v>
      </c>
      <c r="I4410" s="35" t="str">
        <f>Table2[[#This Row],[StoreID]]&amp;"-"&amp;Table2[[#This Row],[OrderNumber]]</f>
        <v>5-3997</v>
      </c>
    </row>
    <row r="4411" spans="1:9" x14ac:dyDescent="0.3">
      <c r="A4411" s="3">
        <v>3997</v>
      </c>
      <c r="B4411" s="3">
        <v>5</v>
      </c>
      <c r="C4411" s="3">
        <v>2</v>
      </c>
      <c r="D4411" s="3">
        <v>470</v>
      </c>
      <c r="E4411" s="3">
        <v>1</v>
      </c>
      <c r="F4411" s="29">
        <v>20</v>
      </c>
      <c r="G4411" s="4"/>
      <c r="H4411" s="32">
        <v>45007.687248530092</v>
      </c>
      <c r="I4411" s="35" t="str">
        <f>Table2[[#This Row],[StoreID]]&amp;"-"&amp;Table2[[#This Row],[OrderNumber]]</f>
        <v>5-3997</v>
      </c>
    </row>
    <row r="4412" spans="1:9" x14ac:dyDescent="0.3">
      <c r="A4412" s="3">
        <v>3997</v>
      </c>
      <c r="B4412" s="3">
        <v>5</v>
      </c>
      <c r="C4412" s="3">
        <v>2</v>
      </c>
      <c r="D4412" s="3">
        <v>470</v>
      </c>
      <c r="E4412" s="3">
        <v>1</v>
      </c>
      <c r="F4412" s="29">
        <v>20</v>
      </c>
      <c r="G4412" s="4"/>
      <c r="H4412" s="32">
        <v>45007.687248530092</v>
      </c>
      <c r="I4412" s="35" t="str">
        <f>Table2[[#This Row],[StoreID]]&amp;"-"&amp;Table2[[#This Row],[OrderNumber]]</f>
        <v>5-3997</v>
      </c>
    </row>
    <row r="4413" spans="1:9" x14ac:dyDescent="0.3">
      <c r="A4413" s="3">
        <v>3999</v>
      </c>
      <c r="B4413" s="3">
        <v>1</v>
      </c>
      <c r="C4413" s="3">
        <v>9</v>
      </c>
      <c r="D4413" s="3">
        <v>4090</v>
      </c>
      <c r="E4413" s="3">
        <v>1</v>
      </c>
      <c r="F4413" s="29">
        <v>47.5</v>
      </c>
      <c r="G4413" s="4"/>
      <c r="H4413" s="32">
        <v>45003.828927858798</v>
      </c>
      <c r="I4413" s="35" t="str">
        <f>Table2[[#This Row],[StoreID]]&amp;"-"&amp;Table2[[#This Row],[OrderNumber]]</f>
        <v>1-3999</v>
      </c>
    </row>
    <row r="4414" spans="1:9" x14ac:dyDescent="0.3">
      <c r="A4414" s="3">
        <v>3999</v>
      </c>
      <c r="B4414" s="3">
        <v>5</v>
      </c>
      <c r="C4414" s="3">
        <v>2</v>
      </c>
      <c r="D4414" s="3">
        <v>392</v>
      </c>
      <c r="E4414" s="3">
        <v>2</v>
      </c>
      <c r="F4414" s="29">
        <v>150</v>
      </c>
      <c r="G4414" s="4"/>
      <c r="H4414" s="32">
        <v>45007.692630555553</v>
      </c>
      <c r="I4414" s="35" t="str">
        <f>Table2[[#This Row],[StoreID]]&amp;"-"&amp;Table2[[#This Row],[OrderNumber]]</f>
        <v>5-3999</v>
      </c>
    </row>
    <row r="4415" spans="1:9" x14ac:dyDescent="0.3">
      <c r="A4415" s="3">
        <v>4000</v>
      </c>
      <c r="B4415" s="3">
        <v>1</v>
      </c>
      <c r="C4415" s="3">
        <v>9</v>
      </c>
      <c r="D4415" s="3">
        <v>4027</v>
      </c>
      <c r="E4415" s="3">
        <v>1</v>
      </c>
      <c r="F4415" s="29">
        <v>275</v>
      </c>
      <c r="G4415" s="4"/>
      <c r="H4415" s="32">
        <v>45003.83236832176</v>
      </c>
      <c r="I4415" s="35" t="str">
        <f>Table2[[#This Row],[StoreID]]&amp;"-"&amp;Table2[[#This Row],[OrderNumber]]</f>
        <v>1-4000</v>
      </c>
    </row>
    <row r="4416" spans="1:9" x14ac:dyDescent="0.3">
      <c r="A4416" s="3">
        <v>4000</v>
      </c>
      <c r="B4416" s="3">
        <v>1</v>
      </c>
      <c r="C4416" s="3">
        <v>9</v>
      </c>
      <c r="D4416" s="3">
        <v>463</v>
      </c>
      <c r="E4416" s="3">
        <v>1</v>
      </c>
      <c r="F4416" s="29">
        <v>75</v>
      </c>
      <c r="G4416" s="4"/>
      <c r="H4416" s="32">
        <v>45003.832368368057</v>
      </c>
      <c r="I4416" s="35" t="str">
        <f>Table2[[#This Row],[StoreID]]&amp;"-"&amp;Table2[[#This Row],[OrderNumber]]</f>
        <v>1-4000</v>
      </c>
    </row>
    <row r="4417" spans="1:9" x14ac:dyDescent="0.3">
      <c r="A4417" s="3">
        <v>4000</v>
      </c>
      <c r="B4417" s="3">
        <v>1</v>
      </c>
      <c r="C4417" s="3">
        <v>9</v>
      </c>
      <c r="D4417" s="3">
        <v>462</v>
      </c>
      <c r="E4417" s="3">
        <v>14</v>
      </c>
      <c r="F4417" s="29">
        <v>140</v>
      </c>
      <c r="G4417" s="4"/>
      <c r="H4417" s="32">
        <v>45003.83236828704</v>
      </c>
      <c r="I4417" s="35" t="str">
        <f>Table2[[#This Row],[StoreID]]&amp;"-"&amp;Table2[[#This Row],[OrderNumber]]</f>
        <v>1-4000</v>
      </c>
    </row>
    <row r="4418" spans="1:9" x14ac:dyDescent="0.3">
      <c r="A4418" s="3">
        <v>4000</v>
      </c>
      <c r="B4418" s="3">
        <v>5</v>
      </c>
      <c r="C4418" s="3">
        <v>2</v>
      </c>
      <c r="D4418" s="3">
        <v>11</v>
      </c>
      <c r="E4418" s="3">
        <v>1</v>
      </c>
      <c r="F4418" s="29">
        <v>225</v>
      </c>
      <c r="G4418" s="4"/>
      <c r="H4418" s="32">
        <v>45007.728757256948</v>
      </c>
      <c r="I4418" s="35" t="str">
        <f>Table2[[#This Row],[StoreID]]&amp;"-"&amp;Table2[[#This Row],[OrderNumber]]</f>
        <v>5-4000</v>
      </c>
    </row>
    <row r="4419" spans="1:9" x14ac:dyDescent="0.3">
      <c r="A4419" s="3">
        <v>4001</v>
      </c>
      <c r="B4419" s="3">
        <v>2</v>
      </c>
      <c r="C4419" s="3">
        <v>25</v>
      </c>
      <c r="D4419" s="3">
        <v>2767</v>
      </c>
      <c r="E4419" s="3">
        <v>1</v>
      </c>
      <c r="F4419" s="29">
        <v>600</v>
      </c>
      <c r="G4419" s="4"/>
      <c r="H4419" s="32">
        <v>45030.916235497687</v>
      </c>
      <c r="I4419" s="35" t="str">
        <f>Table2[[#This Row],[StoreID]]&amp;"-"&amp;Table2[[#This Row],[OrderNumber]]</f>
        <v>2-4001</v>
      </c>
    </row>
    <row r="4420" spans="1:9" x14ac:dyDescent="0.3">
      <c r="A4420" s="3">
        <v>4002</v>
      </c>
      <c r="B4420" s="3">
        <v>5</v>
      </c>
      <c r="C4420" s="3">
        <v>2</v>
      </c>
      <c r="D4420" s="3">
        <v>4078</v>
      </c>
      <c r="E4420" s="3">
        <v>1</v>
      </c>
      <c r="F4420" s="29">
        <v>49.5</v>
      </c>
      <c r="G4420" s="4"/>
      <c r="H4420" s="32">
        <v>45007.768822916667</v>
      </c>
      <c r="I4420" s="35" t="str">
        <f>Table2[[#This Row],[StoreID]]&amp;"-"&amp;Table2[[#This Row],[OrderNumber]]</f>
        <v>5-4002</v>
      </c>
    </row>
    <row r="4421" spans="1:9" x14ac:dyDescent="0.3">
      <c r="A4421" s="3">
        <v>4003</v>
      </c>
      <c r="B4421" s="3">
        <v>1</v>
      </c>
      <c r="C4421" s="3">
        <v>9</v>
      </c>
      <c r="D4421" s="3">
        <v>2825</v>
      </c>
      <c r="E4421" s="3">
        <v>1</v>
      </c>
      <c r="F4421" s="29">
        <v>425</v>
      </c>
      <c r="G4421" s="4"/>
      <c r="H4421" s="32">
        <v>45003.856307835646</v>
      </c>
      <c r="I4421" s="35" t="str">
        <f>Table2[[#This Row],[StoreID]]&amp;"-"&amp;Table2[[#This Row],[OrderNumber]]</f>
        <v>1-4003</v>
      </c>
    </row>
    <row r="4422" spans="1:9" x14ac:dyDescent="0.3">
      <c r="A4422" s="3">
        <v>4003</v>
      </c>
      <c r="B4422" s="3">
        <v>2</v>
      </c>
      <c r="C4422" s="3">
        <v>25</v>
      </c>
      <c r="D4422" s="3">
        <v>374</v>
      </c>
      <c r="E4422" s="3">
        <v>1</v>
      </c>
      <c r="F4422" s="29">
        <v>15</v>
      </c>
      <c r="G4422" s="4"/>
      <c r="H4422" s="32">
        <v>45030.932829710648</v>
      </c>
      <c r="I4422" s="35" t="str">
        <f>Table2[[#This Row],[StoreID]]&amp;"-"&amp;Table2[[#This Row],[OrderNumber]]</f>
        <v>2-4003</v>
      </c>
    </row>
    <row r="4423" spans="1:9" x14ac:dyDescent="0.3">
      <c r="A4423" s="3">
        <v>4003</v>
      </c>
      <c r="B4423" s="3">
        <v>5</v>
      </c>
      <c r="C4423" s="3">
        <v>2</v>
      </c>
      <c r="D4423" s="3">
        <v>392</v>
      </c>
      <c r="E4423" s="3">
        <v>1</v>
      </c>
      <c r="F4423" s="29">
        <v>75</v>
      </c>
      <c r="G4423" s="4"/>
      <c r="H4423" s="32">
        <v>45007.774104363423</v>
      </c>
      <c r="I4423" s="35" t="str">
        <f>Table2[[#This Row],[StoreID]]&amp;"-"&amp;Table2[[#This Row],[OrderNumber]]</f>
        <v>5-4003</v>
      </c>
    </row>
    <row r="4424" spans="1:9" x14ac:dyDescent="0.3">
      <c r="A4424" s="3">
        <v>4003</v>
      </c>
      <c r="B4424" s="3">
        <v>5</v>
      </c>
      <c r="C4424" s="3">
        <v>2</v>
      </c>
      <c r="D4424" s="3">
        <v>392</v>
      </c>
      <c r="E4424" s="3">
        <v>1</v>
      </c>
      <c r="F4424" s="29">
        <v>75</v>
      </c>
      <c r="G4424" s="4"/>
      <c r="H4424" s="32">
        <v>45007.774104363423</v>
      </c>
      <c r="I4424" s="35" t="str">
        <f>Table2[[#This Row],[StoreID]]&amp;"-"&amp;Table2[[#This Row],[OrderNumber]]</f>
        <v>5-4003</v>
      </c>
    </row>
    <row r="4425" spans="1:9" x14ac:dyDescent="0.3">
      <c r="A4425" s="3">
        <v>4008</v>
      </c>
      <c r="B4425" s="3">
        <v>5</v>
      </c>
      <c r="C4425" s="3">
        <v>2</v>
      </c>
      <c r="D4425" s="3">
        <v>612</v>
      </c>
      <c r="E4425" s="3">
        <v>1</v>
      </c>
      <c r="F4425" s="29">
        <v>627.5</v>
      </c>
      <c r="G4425" s="4"/>
      <c r="H4425" s="32">
        <v>45007.944731365744</v>
      </c>
      <c r="I4425" s="35" t="str">
        <f>Table2[[#This Row],[StoreID]]&amp;"-"&amp;Table2[[#This Row],[OrderNumber]]</f>
        <v>5-4008</v>
      </c>
    </row>
    <row r="4426" spans="1:9" x14ac:dyDescent="0.3">
      <c r="A4426" s="3">
        <v>4009</v>
      </c>
      <c r="B4426" s="3">
        <v>1</v>
      </c>
      <c r="C4426" s="3">
        <v>9</v>
      </c>
      <c r="D4426" s="3">
        <v>4028</v>
      </c>
      <c r="E4426" s="3">
        <v>1</v>
      </c>
      <c r="F4426" s="29">
        <v>45</v>
      </c>
      <c r="G4426" s="4"/>
      <c r="H4426" s="32">
        <v>45003.873416400464</v>
      </c>
      <c r="I4426" s="35" t="str">
        <f>Table2[[#This Row],[StoreID]]&amp;"-"&amp;Table2[[#This Row],[OrderNumber]]</f>
        <v>1-4009</v>
      </c>
    </row>
    <row r="4427" spans="1:9" x14ac:dyDescent="0.3">
      <c r="A4427" s="3">
        <v>4009</v>
      </c>
      <c r="B4427" s="3">
        <v>2</v>
      </c>
      <c r="C4427" s="3">
        <v>23</v>
      </c>
      <c r="D4427" s="3">
        <v>3276</v>
      </c>
      <c r="E4427" s="3">
        <v>1</v>
      </c>
      <c r="F4427" s="29">
        <v>75</v>
      </c>
      <c r="G4427" s="4"/>
      <c r="H4427" s="32">
        <v>45030.985205821758</v>
      </c>
      <c r="I4427" s="35" t="str">
        <f>Table2[[#This Row],[StoreID]]&amp;"-"&amp;Table2[[#This Row],[OrderNumber]]</f>
        <v>2-4009</v>
      </c>
    </row>
    <row r="4428" spans="1:9" x14ac:dyDescent="0.3">
      <c r="A4428" s="3">
        <v>4010</v>
      </c>
      <c r="B4428" s="3">
        <v>1</v>
      </c>
      <c r="C4428" s="3">
        <v>14</v>
      </c>
      <c r="D4428" s="3">
        <v>3627</v>
      </c>
      <c r="E4428" s="3">
        <v>1</v>
      </c>
      <c r="F4428" s="29">
        <v>599.5</v>
      </c>
      <c r="G4428" s="4"/>
      <c r="H4428" s="32">
        <v>45003.888226967596</v>
      </c>
      <c r="I4428" s="35" t="str">
        <f>Table2[[#This Row],[StoreID]]&amp;"-"&amp;Table2[[#This Row],[OrderNumber]]</f>
        <v>1-4010</v>
      </c>
    </row>
    <row r="4429" spans="1:9" x14ac:dyDescent="0.3">
      <c r="A4429" s="3">
        <v>4010</v>
      </c>
      <c r="B4429" s="3">
        <v>2</v>
      </c>
      <c r="C4429" s="3">
        <v>26</v>
      </c>
      <c r="D4429" s="3">
        <v>4079</v>
      </c>
      <c r="E4429" s="3">
        <v>1</v>
      </c>
      <c r="F4429" s="29">
        <v>25</v>
      </c>
      <c r="G4429" s="4"/>
      <c r="H4429" s="32">
        <v>45031.539768287039</v>
      </c>
      <c r="I4429" s="35" t="str">
        <f>Table2[[#This Row],[StoreID]]&amp;"-"&amp;Table2[[#This Row],[OrderNumber]]</f>
        <v>2-4010</v>
      </c>
    </row>
    <row r="4430" spans="1:9" x14ac:dyDescent="0.3">
      <c r="A4430" s="3">
        <v>4011</v>
      </c>
      <c r="B4430" s="3">
        <v>1</v>
      </c>
      <c r="C4430" s="3">
        <v>9</v>
      </c>
      <c r="D4430" s="3">
        <v>474</v>
      </c>
      <c r="E4430" s="3">
        <v>2</v>
      </c>
      <c r="F4430" s="29">
        <v>100</v>
      </c>
      <c r="G4430" s="4"/>
      <c r="H4430" s="32">
        <v>45003.897213576391</v>
      </c>
      <c r="I4430" s="35" t="str">
        <f>Table2[[#This Row],[StoreID]]&amp;"-"&amp;Table2[[#This Row],[OrderNumber]]</f>
        <v>1-4011</v>
      </c>
    </row>
    <row r="4431" spans="1:9" x14ac:dyDescent="0.3">
      <c r="A4431" s="3">
        <v>4011</v>
      </c>
      <c r="B4431" s="3">
        <v>5</v>
      </c>
      <c r="C4431" s="3">
        <v>34</v>
      </c>
      <c r="D4431" s="3">
        <v>385</v>
      </c>
      <c r="E4431" s="3">
        <v>1</v>
      </c>
      <c r="F4431" s="29">
        <v>197.5</v>
      </c>
      <c r="G4431" s="4"/>
      <c r="H4431" s="32">
        <v>45008.5256872338</v>
      </c>
      <c r="I4431" s="35" t="str">
        <f>Table2[[#This Row],[StoreID]]&amp;"-"&amp;Table2[[#This Row],[OrderNumber]]</f>
        <v>5-4011</v>
      </c>
    </row>
    <row r="4432" spans="1:9" x14ac:dyDescent="0.3">
      <c r="A4432" s="3">
        <v>4011</v>
      </c>
      <c r="B4432" s="3">
        <v>5</v>
      </c>
      <c r="C4432" s="3">
        <v>34</v>
      </c>
      <c r="D4432" s="3">
        <v>464</v>
      </c>
      <c r="E4432" s="3">
        <v>1</v>
      </c>
      <c r="F4432" s="29">
        <v>75</v>
      </c>
      <c r="G4432" s="4"/>
      <c r="H4432" s="32">
        <v>45008.5256872338</v>
      </c>
      <c r="I4432" s="35" t="str">
        <f>Table2[[#This Row],[StoreID]]&amp;"-"&amp;Table2[[#This Row],[OrderNumber]]</f>
        <v>5-4011</v>
      </c>
    </row>
    <row r="4433" spans="1:9" x14ac:dyDescent="0.3">
      <c r="A4433" s="3">
        <v>4011</v>
      </c>
      <c r="B4433" s="3">
        <v>5</v>
      </c>
      <c r="C4433" s="3">
        <v>34</v>
      </c>
      <c r="D4433" s="3">
        <v>4202</v>
      </c>
      <c r="E4433" s="3">
        <v>1</v>
      </c>
      <c r="F4433" s="29">
        <v>2.5</v>
      </c>
      <c r="G4433" s="4"/>
      <c r="H4433" s="32">
        <v>45008.5256872338</v>
      </c>
      <c r="I4433" s="35" t="str">
        <f>Table2[[#This Row],[StoreID]]&amp;"-"&amp;Table2[[#This Row],[OrderNumber]]</f>
        <v>5-4011</v>
      </c>
    </row>
    <row r="4434" spans="1:9" x14ac:dyDescent="0.3">
      <c r="A4434" s="3">
        <v>4012</v>
      </c>
      <c r="B4434" s="3">
        <v>2</v>
      </c>
      <c r="C4434" s="3">
        <v>18</v>
      </c>
      <c r="D4434" s="3">
        <v>470</v>
      </c>
      <c r="E4434" s="3">
        <v>1</v>
      </c>
      <c r="F4434" s="29">
        <v>20</v>
      </c>
      <c r="G4434" s="4"/>
      <c r="H4434" s="32">
        <v>45031.592041585645</v>
      </c>
      <c r="I4434" s="35" t="str">
        <f>Table2[[#This Row],[StoreID]]&amp;"-"&amp;Table2[[#This Row],[OrderNumber]]</f>
        <v>2-4012</v>
      </c>
    </row>
    <row r="4435" spans="1:9" x14ac:dyDescent="0.3">
      <c r="A4435" s="3">
        <v>4012</v>
      </c>
      <c r="B4435" s="3">
        <v>5</v>
      </c>
      <c r="C4435" s="3">
        <v>34</v>
      </c>
      <c r="D4435" s="3">
        <v>4087</v>
      </c>
      <c r="E4435" s="3">
        <v>1</v>
      </c>
      <c r="F4435" s="29">
        <v>10</v>
      </c>
      <c r="G4435" s="4"/>
      <c r="H4435" s="32">
        <v>45008.534823414353</v>
      </c>
      <c r="I4435" s="35" t="str">
        <f>Table2[[#This Row],[StoreID]]&amp;"-"&amp;Table2[[#This Row],[OrderNumber]]</f>
        <v>5-4012</v>
      </c>
    </row>
    <row r="4436" spans="1:9" x14ac:dyDescent="0.3">
      <c r="A4436" s="3">
        <v>4012</v>
      </c>
      <c r="B4436" s="3">
        <v>5</v>
      </c>
      <c r="C4436" s="3">
        <v>34</v>
      </c>
      <c r="D4436" s="3">
        <v>4084</v>
      </c>
      <c r="E4436" s="3">
        <v>1</v>
      </c>
      <c r="F4436" s="29">
        <v>10</v>
      </c>
      <c r="G4436" s="4"/>
      <c r="H4436" s="32">
        <v>45008.534823414353</v>
      </c>
      <c r="I4436" s="35" t="str">
        <f>Table2[[#This Row],[StoreID]]&amp;"-"&amp;Table2[[#This Row],[OrderNumber]]</f>
        <v>5-4012</v>
      </c>
    </row>
    <row r="4437" spans="1:9" x14ac:dyDescent="0.3">
      <c r="A4437" s="3">
        <v>4012</v>
      </c>
      <c r="B4437" s="3">
        <v>5</v>
      </c>
      <c r="C4437" s="3">
        <v>34</v>
      </c>
      <c r="D4437" s="3">
        <v>4089</v>
      </c>
      <c r="E4437" s="3">
        <v>1</v>
      </c>
      <c r="F4437" s="29">
        <v>10</v>
      </c>
      <c r="G4437" s="4"/>
      <c r="H4437" s="32">
        <v>45008.534823414353</v>
      </c>
      <c r="I4437" s="35" t="str">
        <f>Table2[[#This Row],[StoreID]]&amp;"-"&amp;Table2[[#This Row],[OrderNumber]]</f>
        <v>5-4012</v>
      </c>
    </row>
    <row r="4438" spans="1:9" x14ac:dyDescent="0.3">
      <c r="A4438" s="3">
        <v>4012</v>
      </c>
      <c r="B4438" s="3">
        <v>5</v>
      </c>
      <c r="C4438" s="3">
        <v>34</v>
      </c>
      <c r="D4438" s="3">
        <v>4089</v>
      </c>
      <c r="E4438" s="3">
        <v>1</v>
      </c>
      <c r="F4438" s="29">
        <v>10</v>
      </c>
      <c r="G4438" s="4"/>
      <c r="H4438" s="32">
        <v>45008.534823414353</v>
      </c>
      <c r="I4438" s="35" t="str">
        <f>Table2[[#This Row],[StoreID]]&amp;"-"&amp;Table2[[#This Row],[OrderNumber]]</f>
        <v>5-4012</v>
      </c>
    </row>
    <row r="4439" spans="1:9" x14ac:dyDescent="0.3">
      <c r="A4439" s="3">
        <v>4012</v>
      </c>
      <c r="B4439" s="3">
        <v>5</v>
      </c>
      <c r="C4439" s="3">
        <v>34</v>
      </c>
      <c r="D4439" s="3">
        <v>4086</v>
      </c>
      <c r="E4439" s="3">
        <v>1</v>
      </c>
      <c r="F4439" s="29">
        <v>10</v>
      </c>
      <c r="G4439" s="4"/>
      <c r="H4439" s="32">
        <v>45008.534823414353</v>
      </c>
      <c r="I4439" s="35" t="str">
        <f>Table2[[#This Row],[StoreID]]&amp;"-"&amp;Table2[[#This Row],[OrderNumber]]</f>
        <v>5-4012</v>
      </c>
    </row>
    <row r="4440" spans="1:9" x14ac:dyDescent="0.3">
      <c r="A4440" s="3">
        <v>4012</v>
      </c>
      <c r="B4440" s="3">
        <v>5</v>
      </c>
      <c r="C4440" s="3">
        <v>34</v>
      </c>
      <c r="D4440" s="3">
        <v>4084</v>
      </c>
      <c r="E4440" s="3">
        <v>1</v>
      </c>
      <c r="F4440" s="29">
        <v>10</v>
      </c>
      <c r="G4440" s="4"/>
      <c r="H4440" s="32">
        <v>45008.534823414353</v>
      </c>
      <c r="I4440" s="35" t="str">
        <f>Table2[[#This Row],[StoreID]]&amp;"-"&amp;Table2[[#This Row],[OrderNumber]]</f>
        <v>5-4012</v>
      </c>
    </row>
    <row r="4441" spans="1:9" x14ac:dyDescent="0.3">
      <c r="A4441" s="3">
        <v>4012</v>
      </c>
      <c r="B4441" s="3">
        <v>5</v>
      </c>
      <c r="C4441" s="3">
        <v>34</v>
      </c>
      <c r="D4441" s="3">
        <v>4085</v>
      </c>
      <c r="E4441" s="3">
        <v>1</v>
      </c>
      <c r="F4441" s="29">
        <v>10</v>
      </c>
      <c r="G4441" s="4"/>
      <c r="H4441" s="32">
        <v>45008.534823414353</v>
      </c>
      <c r="I4441" s="35" t="str">
        <f>Table2[[#This Row],[StoreID]]&amp;"-"&amp;Table2[[#This Row],[OrderNumber]]</f>
        <v>5-4012</v>
      </c>
    </row>
    <row r="4442" spans="1:9" x14ac:dyDescent="0.3">
      <c r="A4442" s="3">
        <v>4014</v>
      </c>
      <c r="B4442" s="3">
        <v>5</v>
      </c>
      <c r="C4442" s="3">
        <v>34</v>
      </c>
      <c r="D4442" s="3">
        <v>478</v>
      </c>
      <c r="E4442" s="3">
        <v>1</v>
      </c>
      <c r="F4442" s="29">
        <v>75</v>
      </c>
      <c r="G4442" s="4"/>
      <c r="H4442" s="32">
        <v>45008.536417743053</v>
      </c>
      <c r="I4442" s="35" t="str">
        <f>Table2[[#This Row],[StoreID]]&amp;"-"&amp;Table2[[#This Row],[OrderNumber]]</f>
        <v>5-4014</v>
      </c>
    </row>
    <row r="4443" spans="1:9" x14ac:dyDescent="0.3">
      <c r="A4443" s="3">
        <v>4014</v>
      </c>
      <c r="B4443" s="3">
        <v>5</v>
      </c>
      <c r="C4443" s="3">
        <v>34</v>
      </c>
      <c r="D4443" s="3">
        <v>412</v>
      </c>
      <c r="E4443" s="3">
        <v>1</v>
      </c>
      <c r="F4443" s="29">
        <v>97.5</v>
      </c>
      <c r="G4443" s="4"/>
      <c r="H4443" s="32">
        <v>45008.536417743053</v>
      </c>
      <c r="I4443" s="35" t="str">
        <f>Table2[[#This Row],[StoreID]]&amp;"-"&amp;Table2[[#This Row],[OrderNumber]]</f>
        <v>5-4014</v>
      </c>
    </row>
    <row r="4444" spans="1:9" x14ac:dyDescent="0.3">
      <c r="A4444" s="3">
        <v>4015</v>
      </c>
      <c r="B4444" s="3">
        <v>1</v>
      </c>
      <c r="C4444" s="3">
        <v>1</v>
      </c>
      <c r="D4444" s="3">
        <v>471</v>
      </c>
      <c r="E4444" s="3">
        <v>1</v>
      </c>
      <c r="F4444" s="29">
        <v>20</v>
      </c>
      <c r="G4444" s="4"/>
      <c r="H4444" s="32">
        <v>45003.920689548613</v>
      </c>
      <c r="I4444" s="35" t="str">
        <f>Table2[[#This Row],[StoreID]]&amp;"-"&amp;Table2[[#This Row],[OrderNumber]]</f>
        <v>1-4015</v>
      </c>
    </row>
    <row r="4445" spans="1:9" x14ac:dyDescent="0.3">
      <c r="A4445" s="3">
        <v>4015</v>
      </c>
      <c r="B4445" s="3">
        <v>5</v>
      </c>
      <c r="C4445" s="3">
        <v>34</v>
      </c>
      <c r="D4445" s="3">
        <v>4078</v>
      </c>
      <c r="E4445" s="3">
        <v>1</v>
      </c>
      <c r="F4445" s="29">
        <v>49.5</v>
      </c>
      <c r="G4445" s="4"/>
      <c r="H4445" s="32">
        <v>45008.547616238429</v>
      </c>
      <c r="I4445" s="35" t="str">
        <f>Table2[[#This Row],[StoreID]]&amp;"-"&amp;Table2[[#This Row],[OrderNumber]]</f>
        <v>5-4015</v>
      </c>
    </row>
    <row r="4446" spans="1:9" x14ac:dyDescent="0.3">
      <c r="A4446" s="3">
        <v>4018</v>
      </c>
      <c r="B4446" s="3">
        <v>5</v>
      </c>
      <c r="C4446" s="3">
        <v>34</v>
      </c>
      <c r="D4446" s="3">
        <v>4086</v>
      </c>
      <c r="E4446" s="3">
        <v>1</v>
      </c>
      <c r="F4446" s="29">
        <v>10</v>
      </c>
      <c r="G4446" s="4"/>
      <c r="H4446" s="32">
        <v>45008.640556331018</v>
      </c>
      <c r="I4446" s="35" t="str">
        <f>Table2[[#This Row],[StoreID]]&amp;"-"&amp;Table2[[#This Row],[OrderNumber]]</f>
        <v>5-4018</v>
      </c>
    </row>
    <row r="4447" spans="1:9" x14ac:dyDescent="0.3">
      <c r="A4447" s="3">
        <v>4019</v>
      </c>
      <c r="B4447" s="3">
        <v>5</v>
      </c>
      <c r="C4447" s="3">
        <v>34</v>
      </c>
      <c r="D4447" s="3">
        <v>4089</v>
      </c>
      <c r="E4447" s="3">
        <v>1</v>
      </c>
      <c r="F4447" s="29">
        <v>10</v>
      </c>
      <c r="G4447" s="4"/>
      <c r="H4447" s="32">
        <v>45008.651037268515</v>
      </c>
      <c r="I4447" s="35" t="str">
        <f>Table2[[#This Row],[StoreID]]&amp;"-"&amp;Table2[[#This Row],[OrderNumber]]</f>
        <v>5-4019</v>
      </c>
    </row>
    <row r="4448" spans="1:9" x14ac:dyDescent="0.3">
      <c r="A4448" s="3">
        <v>4022</v>
      </c>
      <c r="B4448" s="3">
        <v>2</v>
      </c>
      <c r="C4448" s="3">
        <v>16</v>
      </c>
      <c r="D4448" s="3">
        <v>3297</v>
      </c>
      <c r="E4448" s="3">
        <v>1</v>
      </c>
      <c r="F4448" s="29">
        <v>47.5</v>
      </c>
      <c r="G4448" s="4"/>
      <c r="H4448" s="32">
        <v>45031.698166863425</v>
      </c>
      <c r="I4448" s="35" t="str">
        <f>Table2[[#This Row],[StoreID]]&amp;"-"&amp;Table2[[#This Row],[OrderNumber]]</f>
        <v>2-4022</v>
      </c>
    </row>
    <row r="4449" spans="1:9" x14ac:dyDescent="0.3">
      <c r="A4449" s="3">
        <v>4022</v>
      </c>
      <c r="B4449" s="3">
        <v>2</v>
      </c>
      <c r="C4449" s="3">
        <v>16</v>
      </c>
      <c r="D4449" s="3">
        <v>3298</v>
      </c>
      <c r="E4449" s="3">
        <v>1</v>
      </c>
      <c r="F4449" s="29">
        <v>47.5</v>
      </c>
      <c r="G4449" s="4"/>
      <c r="H4449" s="32">
        <v>45031.698166863425</v>
      </c>
      <c r="I4449" s="35" t="str">
        <f>Table2[[#This Row],[StoreID]]&amp;"-"&amp;Table2[[#This Row],[OrderNumber]]</f>
        <v>2-4022</v>
      </c>
    </row>
    <row r="4450" spans="1:9" x14ac:dyDescent="0.3">
      <c r="A4450" s="3">
        <v>4023</v>
      </c>
      <c r="B4450" s="3">
        <v>5</v>
      </c>
      <c r="C4450" s="3">
        <v>34</v>
      </c>
      <c r="D4450" s="3">
        <v>470</v>
      </c>
      <c r="E4450" s="3">
        <v>1</v>
      </c>
      <c r="F4450" s="29">
        <v>20</v>
      </c>
      <c r="G4450" s="4"/>
      <c r="H4450" s="32">
        <v>45008.675978854168</v>
      </c>
      <c r="I4450" s="35" t="str">
        <f>Table2[[#This Row],[StoreID]]&amp;"-"&amp;Table2[[#This Row],[OrderNumber]]</f>
        <v>5-4023</v>
      </c>
    </row>
    <row r="4451" spans="1:9" x14ac:dyDescent="0.3">
      <c r="A4451" s="3">
        <v>4023</v>
      </c>
      <c r="B4451" s="3">
        <v>5</v>
      </c>
      <c r="C4451" s="3">
        <v>34</v>
      </c>
      <c r="D4451" s="3">
        <v>470</v>
      </c>
      <c r="E4451" s="3">
        <v>1</v>
      </c>
      <c r="F4451" s="29">
        <v>20</v>
      </c>
      <c r="G4451" s="4"/>
      <c r="H4451" s="32">
        <v>45008.675978854168</v>
      </c>
      <c r="I4451" s="35" t="str">
        <f>Table2[[#This Row],[StoreID]]&amp;"-"&amp;Table2[[#This Row],[OrderNumber]]</f>
        <v>5-4023</v>
      </c>
    </row>
    <row r="4452" spans="1:9" x14ac:dyDescent="0.3">
      <c r="A4452" s="3">
        <v>4023</v>
      </c>
      <c r="B4452" s="3">
        <v>5</v>
      </c>
      <c r="C4452" s="3">
        <v>34</v>
      </c>
      <c r="D4452" s="3">
        <v>470</v>
      </c>
      <c r="E4452" s="3">
        <v>1</v>
      </c>
      <c r="F4452" s="29">
        <v>20</v>
      </c>
      <c r="G4452" s="4"/>
      <c r="H4452" s="32">
        <v>45008.675978854168</v>
      </c>
      <c r="I4452" s="35" t="str">
        <f>Table2[[#This Row],[StoreID]]&amp;"-"&amp;Table2[[#This Row],[OrderNumber]]</f>
        <v>5-4023</v>
      </c>
    </row>
    <row r="4453" spans="1:9" x14ac:dyDescent="0.3">
      <c r="A4453" s="3">
        <v>4025</v>
      </c>
      <c r="B4453" s="3">
        <v>1</v>
      </c>
      <c r="C4453" s="3">
        <v>5</v>
      </c>
      <c r="D4453" s="3">
        <v>3271</v>
      </c>
      <c r="E4453" s="3">
        <v>1</v>
      </c>
      <c r="F4453" s="29">
        <v>29.5</v>
      </c>
      <c r="G4453" s="4"/>
      <c r="H4453" s="32">
        <v>45004.491545138888</v>
      </c>
      <c r="I4453" s="35" t="str">
        <f>Table2[[#This Row],[StoreID]]&amp;"-"&amp;Table2[[#This Row],[OrderNumber]]</f>
        <v>1-4025</v>
      </c>
    </row>
    <row r="4454" spans="1:9" x14ac:dyDescent="0.3">
      <c r="A4454" s="3">
        <v>4025</v>
      </c>
      <c r="B4454" s="3">
        <v>2</v>
      </c>
      <c r="C4454" s="3">
        <v>25</v>
      </c>
      <c r="D4454" s="3">
        <v>2837</v>
      </c>
      <c r="E4454" s="3">
        <v>1</v>
      </c>
      <c r="F4454" s="29">
        <v>375</v>
      </c>
      <c r="G4454" s="4"/>
      <c r="H4454" s="32">
        <v>45031.87409690972</v>
      </c>
      <c r="I4454" s="35" t="str">
        <f>Table2[[#This Row],[StoreID]]&amp;"-"&amp;Table2[[#This Row],[OrderNumber]]</f>
        <v>2-4025</v>
      </c>
    </row>
    <row r="4455" spans="1:9" x14ac:dyDescent="0.3">
      <c r="A4455" s="3">
        <v>4026</v>
      </c>
      <c r="B4455" s="3">
        <v>1</v>
      </c>
      <c r="C4455" s="3">
        <v>10</v>
      </c>
      <c r="D4455" s="3">
        <v>721</v>
      </c>
      <c r="E4455" s="3">
        <v>-1</v>
      </c>
      <c r="F4455" s="29">
        <v>-200</v>
      </c>
      <c r="G4455" s="4" t="s">
        <v>121</v>
      </c>
      <c r="H4455" s="32">
        <v>45004.503525775464</v>
      </c>
      <c r="I4455" s="35" t="str">
        <f>Table2[[#This Row],[StoreID]]&amp;"-"&amp;Table2[[#This Row],[OrderNumber]]</f>
        <v>1-4026</v>
      </c>
    </row>
    <row r="4456" spans="1:9" x14ac:dyDescent="0.3">
      <c r="A4456" s="3">
        <v>4026</v>
      </c>
      <c r="B4456" s="3">
        <v>5</v>
      </c>
      <c r="C4456" s="3">
        <v>34</v>
      </c>
      <c r="D4456" s="3">
        <v>475</v>
      </c>
      <c r="E4456" s="3">
        <v>1</v>
      </c>
      <c r="F4456" s="29">
        <v>50</v>
      </c>
      <c r="G4456" s="4"/>
      <c r="H4456" s="32">
        <v>45008.700538657409</v>
      </c>
      <c r="I4456" s="35" t="str">
        <f>Table2[[#This Row],[StoreID]]&amp;"-"&amp;Table2[[#This Row],[OrderNumber]]</f>
        <v>5-4026</v>
      </c>
    </row>
    <row r="4457" spans="1:9" x14ac:dyDescent="0.3">
      <c r="A4457" s="3">
        <v>4026</v>
      </c>
      <c r="B4457" s="3">
        <v>5</v>
      </c>
      <c r="C4457" s="3">
        <v>34</v>
      </c>
      <c r="D4457" s="3">
        <v>475</v>
      </c>
      <c r="E4457" s="3">
        <v>1</v>
      </c>
      <c r="F4457" s="29">
        <v>50</v>
      </c>
      <c r="G4457" s="4"/>
      <c r="H4457" s="32">
        <v>45008.700538657409</v>
      </c>
      <c r="I4457" s="35" t="str">
        <f>Table2[[#This Row],[StoreID]]&amp;"-"&amp;Table2[[#This Row],[OrderNumber]]</f>
        <v>5-4026</v>
      </c>
    </row>
    <row r="4458" spans="1:9" x14ac:dyDescent="0.3">
      <c r="A4458" s="3">
        <v>4026</v>
      </c>
      <c r="B4458" s="3">
        <v>5</v>
      </c>
      <c r="C4458" s="3">
        <v>34</v>
      </c>
      <c r="D4458" s="3">
        <v>475</v>
      </c>
      <c r="E4458" s="3">
        <v>1</v>
      </c>
      <c r="F4458" s="29">
        <v>50</v>
      </c>
      <c r="G4458" s="4"/>
      <c r="H4458" s="32">
        <v>45008.700538657409</v>
      </c>
      <c r="I4458" s="35" t="str">
        <f>Table2[[#This Row],[StoreID]]&amp;"-"&amp;Table2[[#This Row],[OrderNumber]]</f>
        <v>5-4026</v>
      </c>
    </row>
    <row r="4459" spans="1:9" x14ac:dyDescent="0.3">
      <c r="A4459" s="3">
        <v>4027</v>
      </c>
      <c r="B4459" s="3">
        <v>1</v>
      </c>
      <c r="C4459" s="3">
        <v>2</v>
      </c>
      <c r="D4459" s="3">
        <v>4078</v>
      </c>
      <c r="E4459" s="3">
        <v>1</v>
      </c>
      <c r="F4459" s="29">
        <v>49.5</v>
      </c>
      <c r="G4459" s="4"/>
      <c r="H4459" s="32">
        <v>45004.510291053244</v>
      </c>
      <c r="I4459" s="35" t="str">
        <f>Table2[[#This Row],[StoreID]]&amp;"-"&amp;Table2[[#This Row],[OrderNumber]]</f>
        <v>1-4027</v>
      </c>
    </row>
    <row r="4460" spans="1:9" x14ac:dyDescent="0.3">
      <c r="A4460" s="3">
        <v>4027</v>
      </c>
      <c r="B4460" s="3">
        <v>5</v>
      </c>
      <c r="C4460" s="3">
        <v>2</v>
      </c>
      <c r="D4460" s="3">
        <v>1984</v>
      </c>
      <c r="E4460" s="3">
        <v>1</v>
      </c>
      <c r="F4460" s="29">
        <v>287.5</v>
      </c>
      <c r="G4460" s="4"/>
      <c r="H4460" s="32">
        <v>45008.818185960648</v>
      </c>
      <c r="I4460" s="35" t="str">
        <f>Table2[[#This Row],[StoreID]]&amp;"-"&amp;Table2[[#This Row],[OrderNumber]]</f>
        <v>5-4027</v>
      </c>
    </row>
    <row r="4461" spans="1:9" x14ac:dyDescent="0.3">
      <c r="A4461" s="3">
        <v>4028</v>
      </c>
      <c r="B4461" s="3">
        <v>1</v>
      </c>
      <c r="C4461" s="3">
        <v>2</v>
      </c>
      <c r="D4461" s="3">
        <v>4078</v>
      </c>
      <c r="E4461" s="3">
        <v>1</v>
      </c>
      <c r="F4461" s="29">
        <v>49.5</v>
      </c>
      <c r="G4461" s="4"/>
      <c r="H4461" s="32">
        <v>45004.512009375001</v>
      </c>
      <c r="I4461" s="35" t="str">
        <f>Table2[[#This Row],[StoreID]]&amp;"-"&amp;Table2[[#This Row],[OrderNumber]]</f>
        <v>1-4028</v>
      </c>
    </row>
    <row r="4462" spans="1:9" x14ac:dyDescent="0.3">
      <c r="A4462" s="3">
        <v>4029</v>
      </c>
      <c r="B4462" s="3">
        <v>2</v>
      </c>
      <c r="C4462" s="3">
        <v>25</v>
      </c>
      <c r="D4462" s="3">
        <v>4028</v>
      </c>
      <c r="E4462" s="3">
        <v>1</v>
      </c>
      <c r="F4462" s="29">
        <v>45</v>
      </c>
      <c r="G4462" s="4"/>
      <c r="H4462" s="32">
        <v>45031.929714351849</v>
      </c>
      <c r="I4462" s="35" t="str">
        <f>Table2[[#This Row],[StoreID]]&amp;"-"&amp;Table2[[#This Row],[OrderNumber]]</f>
        <v>2-4029</v>
      </c>
    </row>
    <row r="4463" spans="1:9" x14ac:dyDescent="0.3">
      <c r="A4463" s="3">
        <v>4029</v>
      </c>
      <c r="B4463" s="3">
        <v>2</v>
      </c>
      <c r="C4463" s="3">
        <v>25</v>
      </c>
      <c r="D4463" s="3">
        <v>3719</v>
      </c>
      <c r="E4463" s="3">
        <v>1</v>
      </c>
      <c r="F4463" s="29">
        <v>100</v>
      </c>
      <c r="G4463" s="4"/>
      <c r="H4463" s="32">
        <v>45031.929714351849</v>
      </c>
      <c r="I4463" s="35" t="str">
        <f>Table2[[#This Row],[StoreID]]&amp;"-"&amp;Table2[[#This Row],[OrderNumber]]</f>
        <v>2-4029</v>
      </c>
    </row>
    <row r="4464" spans="1:9" x14ac:dyDescent="0.3">
      <c r="A4464" s="3">
        <v>4029</v>
      </c>
      <c r="B4464" s="3">
        <v>2</v>
      </c>
      <c r="C4464" s="3">
        <v>25</v>
      </c>
      <c r="D4464" s="3">
        <v>3399</v>
      </c>
      <c r="E4464" s="3">
        <v>2</v>
      </c>
      <c r="F4464" s="29">
        <v>750</v>
      </c>
      <c r="G4464" s="4"/>
      <c r="H4464" s="32">
        <v>45031.929714351849</v>
      </c>
      <c r="I4464" s="35" t="str">
        <f>Table2[[#This Row],[StoreID]]&amp;"-"&amp;Table2[[#This Row],[OrderNumber]]</f>
        <v>2-4029</v>
      </c>
    </row>
    <row r="4465" spans="1:9" x14ac:dyDescent="0.3">
      <c r="A4465" s="3">
        <v>4030</v>
      </c>
      <c r="B4465" s="3">
        <v>2</v>
      </c>
      <c r="C4465" s="3">
        <v>25</v>
      </c>
      <c r="D4465" s="3">
        <v>627</v>
      </c>
      <c r="E4465" s="3">
        <v>1</v>
      </c>
      <c r="F4465" s="29">
        <v>137.5</v>
      </c>
      <c r="G4465" s="4"/>
      <c r="H4465" s="32">
        <v>45031.934134224539</v>
      </c>
      <c r="I4465" s="35" t="str">
        <f>Table2[[#This Row],[StoreID]]&amp;"-"&amp;Table2[[#This Row],[OrderNumber]]</f>
        <v>2-4030</v>
      </c>
    </row>
    <row r="4466" spans="1:9" x14ac:dyDescent="0.3">
      <c r="A4466" s="3">
        <v>4031</v>
      </c>
      <c r="B4466" s="3">
        <v>5</v>
      </c>
      <c r="C4466" s="3">
        <v>2</v>
      </c>
      <c r="D4466" s="3">
        <v>4092</v>
      </c>
      <c r="E4466" s="3">
        <v>1</v>
      </c>
      <c r="F4466" s="29">
        <v>25</v>
      </c>
      <c r="G4466" s="4"/>
      <c r="H4466" s="32">
        <v>45008.924256909719</v>
      </c>
      <c r="I4466" s="35" t="str">
        <f>Table2[[#This Row],[StoreID]]&amp;"-"&amp;Table2[[#This Row],[OrderNumber]]</f>
        <v>5-4031</v>
      </c>
    </row>
    <row r="4467" spans="1:9" x14ac:dyDescent="0.3">
      <c r="A4467" s="3">
        <v>4032</v>
      </c>
      <c r="B4467" s="3">
        <v>1</v>
      </c>
      <c r="C4467" s="3">
        <v>11</v>
      </c>
      <c r="D4467" s="3">
        <v>4078</v>
      </c>
      <c r="E4467" s="3">
        <v>1</v>
      </c>
      <c r="F4467" s="29">
        <v>49.5</v>
      </c>
      <c r="G4467" s="4"/>
      <c r="H4467" s="32">
        <v>45004.57481878472</v>
      </c>
      <c r="I4467" s="35" t="str">
        <f>Table2[[#This Row],[StoreID]]&amp;"-"&amp;Table2[[#This Row],[OrderNumber]]</f>
        <v>1-4032</v>
      </c>
    </row>
    <row r="4468" spans="1:9" x14ac:dyDescent="0.3">
      <c r="A4468" s="3">
        <v>4032</v>
      </c>
      <c r="B4468" s="3">
        <v>5</v>
      </c>
      <c r="C4468" s="3">
        <v>2</v>
      </c>
      <c r="D4468" s="3">
        <v>4089</v>
      </c>
      <c r="E4468" s="3">
        <v>1</v>
      </c>
      <c r="F4468" s="29">
        <v>10</v>
      </c>
      <c r="G4468" s="4"/>
      <c r="H4468" s="32">
        <v>45008.928560995373</v>
      </c>
      <c r="I4468" s="35" t="str">
        <f>Table2[[#This Row],[StoreID]]&amp;"-"&amp;Table2[[#This Row],[OrderNumber]]</f>
        <v>5-4032</v>
      </c>
    </row>
    <row r="4469" spans="1:9" x14ac:dyDescent="0.3">
      <c r="A4469" s="3">
        <v>4033</v>
      </c>
      <c r="B4469" s="3">
        <v>1</v>
      </c>
      <c r="C4469" s="3">
        <v>5</v>
      </c>
      <c r="D4469" s="3">
        <v>4090</v>
      </c>
      <c r="E4469" s="3">
        <v>4</v>
      </c>
      <c r="F4469" s="29">
        <v>190</v>
      </c>
      <c r="G4469" s="4"/>
      <c r="H4469" s="32">
        <v>45004.580335335646</v>
      </c>
      <c r="I4469" s="35" t="str">
        <f>Table2[[#This Row],[StoreID]]&amp;"-"&amp;Table2[[#This Row],[OrderNumber]]</f>
        <v>1-4033</v>
      </c>
    </row>
    <row r="4470" spans="1:9" x14ac:dyDescent="0.3">
      <c r="A4470" s="3">
        <v>4034</v>
      </c>
      <c r="B4470" s="3">
        <v>2</v>
      </c>
      <c r="C4470" s="3">
        <v>25</v>
      </c>
      <c r="D4470" s="3">
        <v>3271</v>
      </c>
      <c r="E4470" s="3">
        <v>1</v>
      </c>
      <c r="F4470" s="29">
        <v>29.5</v>
      </c>
      <c r="G4470" s="4"/>
      <c r="H4470" s="32">
        <v>45031.949943715277</v>
      </c>
      <c r="I4470" s="35" t="str">
        <f>Table2[[#This Row],[StoreID]]&amp;"-"&amp;Table2[[#This Row],[OrderNumber]]</f>
        <v>2-4034</v>
      </c>
    </row>
    <row r="4471" spans="1:9" x14ac:dyDescent="0.3">
      <c r="A4471" s="3">
        <v>4034</v>
      </c>
      <c r="B4471" s="3">
        <v>5</v>
      </c>
      <c r="C4471" s="3">
        <v>2</v>
      </c>
      <c r="D4471" s="3">
        <v>444</v>
      </c>
      <c r="E4471" s="3">
        <v>1</v>
      </c>
      <c r="F4471" s="29">
        <v>150</v>
      </c>
      <c r="G4471" s="4"/>
      <c r="H4471" s="32">
        <v>45008.963144212961</v>
      </c>
      <c r="I4471" s="35" t="str">
        <f>Table2[[#This Row],[StoreID]]&amp;"-"&amp;Table2[[#This Row],[OrderNumber]]</f>
        <v>5-4034</v>
      </c>
    </row>
    <row r="4472" spans="1:9" x14ac:dyDescent="0.3">
      <c r="A4472" s="3">
        <v>4035</v>
      </c>
      <c r="B4472" s="3">
        <v>1</v>
      </c>
      <c r="C4472" s="3">
        <v>5</v>
      </c>
      <c r="D4472" s="3">
        <v>2828</v>
      </c>
      <c r="E4472" s="3">
        <v>1</v>
      </c>
      <c r="F4472" s="29">
        <v>400</v>
      </c>
      <c r="G4472" s="4"/>
      <c r="H4472" s="32">
        <v>45004.591731793982</v>
      </c>
      <c r="I4472" s="35" t="str">
        <f>Table2[[#This Row],[StoreID]]&amp;"-"&amp;Table2[[#This Row],[OrderNumber]]</f>
        <v>1-4035</v>
      </c>
    </row>
    <row r="4473" spans="1:9" x14ac:dyDescent="0.3">
      <c r="A4473" s="3">
        <v>4036</v>
      </c>
      <c r="B4473" s="3">
        <v>5</v>
      </c>
      <c r="C4473" s="3">
        <v>2</v>
      </c>
      <c r="D4473" s="3">
        <v>470</v>
      </c>
      <c r="E4473" s="3">
        <v>1</v>
      </c>
      <c r="F4473" s="29">
        <v>20</v>
      </c>
      <c r="G4473" s="4"/>
      <c r="H4473" s="32">
        <v>45008.975591782408</v>
      </c>
      <c r="I4473" s="35" t="str">
        <f>Table2[[#This Row],[StoreID]]&amp;"-"&amp;Table2[[#This Row],[OrderNumber]]</f>
        <v>5-4036</v>
      </c>
    </row>
    <row r="4474" spans="1:9" x14ac:dyDescent="0.3">
      <c r="A4474" s="3">
        <v>4036</v>
      </c>
      <c r="B4474" s="3">
        <v>5</v>
      </c>
      <c r="C4474" s="3">
        <v>2</v>
      </c>
      <c r="D4474" s="3">
        <v>470</v>
      </c>
      <c r="E4474" s="3">
        <v>1</v>
      </c>
      <c r="F4474" s="29">
        <v>20</v>
      </c>
      <c r="G4474" s="4"/>
      <c r="H4474" s="32">
        <v>45008.975591782408</v>
      </c>
      <c r="I4474" s="35" t="str">
        <f>Table2[[#This Row],[StoreID]]&amp;"-"&amp;Table2[[#This Row],[OrderNumber]]</f>
        <v>5-4036</v>
      </c>
    </row>
    <row r="4475" spans="1:9" x14ac:dyDescent="0.3">
      <c r="A4475" s="3">
        <v>4039</v>
      </c>
      <c r="B4475" s="3">
        <v>1</v>
      </c>
      <c r="C4475" s="3">
        <v>5</v>
      </c>
      <c r="D4475" s="3">
        <v>3251</v>
      </c>
      <c r="E4475" s="3">
        <v>1</v>
      </c>
      <c r="F4475" s="29">
        <v>57.5</v>
      </c>
      <c r="G4475" s="4"/>
      <c r="H4475" s="32">
        <v>45004.618657175924</v>
      </c>
      <c r="I4475" s="35" t="str">
        <f>Table2[[#This Row],[StoreID]]&amp;"-"&amp;Table2[[#This Row],[OrderNumber]]</f>
        <v>1-4039</v>
      </c>
    </row>
    <row r="4476" spans="1:9" x14ac:dyDescent="0.3">
      <c r="A4476" s="3">
        <v>4039</v>
      </c>
      <c r="B4476" s="3">
        <v>1</v>
      </c>
      <c r="C4476" s="3">
        <v>5</v>
      </c>
      <c r="D4476" s="3">
        <v>3271</v>
      </c>
      <c r="E4476" s="3">
        <v>1</v>
      </c>
      <c r="F4476" s="29">
        <v>29.5</v>
      </c>
      <c r="G4476" s="4"/>
      <c r="H4476" s="32">
        <v>45004.618657210645</v>
      </c>
      <c r="I4476" s="35" t="str">
        <f>Table2[[#This Row],[StoreID]]&amp;"-"&amp;Table2[[#This Row],[OrderNumber]]</f>
        <v>1-4039</v>
      </c>
    </row>
    <row r="4477" spans="1:9" x14ac:dyDescent="0.3">
      <c r="A4477" s="3">
        <v>4039</v>
      </c>
      <c r="B4477" s="3">
        <v>1</v>
      </c>
      <c r="C4477" s="3">
        <v>5</v>
      </c>
      <c r="D4477" s="3">
        <v>3236</v>
      </c>
      <c r="E4477" s="3">
        <v>1</v>
      </c>
      <c r="F4477" s="29">
        <v>82.5</v>
      </c>
      <c r="G4477" s="4"/>
      <c r="H4477" s="32">
        <v>45004.618657291663</v>
      </c>
      <c r="I4477" s="35" t="str">
        <f>Table2[[#This Row],[StoreID]]&amp;"-"&amp;Table2[[#This Row],[OrderNumber]]</f>
        <v>1-4039</v>
      </c>
    </row>
    <row r="4478" spans="1:9" x14ac:dyDescent="0.3">
      <c r="A4478" s="3">
        <v>4039</v>
      </c>
      <c r="B4478" s="3">
        <v>1</v>
      </c>
      <c r="C4478" s="3">
        <v>5</v>
      </c>
      <c r="D4478" s="3">
        <v>3317</v>
      </c>
      <c r="E4478" s="3">
        <v>1</v>
      </c>
      <c r="F4478" s="29">
        <v>247.5</v>
      </c>
      <c r="G4478" s="4"/>
      <c r="H4478" s="32">
        <v>45004.618657326391</v>
      </c>
      <c r="I4478" s="35" t="str">
        <f>Table2[[#This Row],[StoreID]]&amp;"-"&amp;Table2[[#This Row],[OrderNumber]]</f>
        <v>1-4039</v>
      </c>
    </row>
    <row r="4479" spans="1:9" x14ac:dyDescent="0.3">
      <c r="A4479" s="3">
        <v>4039</v>
      </c>
      <c r="B4479" s="3">
        <v>5</v>
      </c>
      <c r="C4479" s="3">
        <v>34</v>
      </c>
      <c r="D4479" s="3">
        <v>4088</v>
      </c>
      <c r="E4479" s="3">
        <v>1</v>
      </c>
      <c r="F4479" s="29">
        <v>10</v>
      </c>
      <c r="G4479" s="4"/>
      <c r="H4479" s="32">
        <v>45009.530247835646</v>
      </c>
      <c r="I4479" s="35" t="str">
        <f>Table2[[#This Row],[StoreID]]&amp;"-"&amp;Table2[[#This Row],[OrderNumber]]</f>
        <v>5-4039</v>
      </c>
    </row>
    <row r="4480" spans="1:9" x14ac:dyDescent="0.3">
      <c r="A4480" s="3">
        <v>4039</v>
      </c>
      <c r="B4480" s="3">
        <v>5</v>
      </c>
      <c r="C4480" s="3">
        <v>34</v>
      </c>
      <c r="D4480" s="3">
        <v>4087</v>
      </c>
      <c r="E4480" s="3">
        <v>1</v>
      </c>
      <c r="F4480" s="29">
        <v>10</v>
      </c>
      <c r="G4480" s="4"/>
      <c r="H4480" s="32">
        <v>45009.530248229166</v>
      </c>
      <c r="I4480" s="35" t="str">
        <f>Table2[[#This Row],[StoreID]]&amp;"-"&amp;Table2[[#This Row],[OrderNumber]]</f>
        <v>5-4039</v>
      </c>
    </row>
    <row r="4481" spans="1:9" x14ac:dyDescent="0.3">
      <c r="A4481" s="3">
        <v>4041</v>
      </c>
      <c r="B4481" s="3">
        <v>1</v>
      </c>
      <c r="C4481" s="3">
        <v>5</v>
      </c>
      <c r="D4481" s="3">
        <v>4087</v>
      </c>
      <c r="E4481" s="3">
        <v>8</v>
      </c>
      <c r="F4481" s="29">
        <v>80</v>
      </c>
      <c r="G4481" s="4"/>
      <c r="H4481" s="32">
        <v>45004.626548032407</v>
      </c>
      <c r="I4481" s="35" t="str">
        <f>Table2[[#This Row],[StoreID]]&amp;"-"&amp;Table2[[#This Row],[OrderNumber]]</f>
        <v>1-4041</v>
      </c>
    </row>
    <row r="4482" spans="1:9" x14ac:dyDescent="0.3">
      <c r="A4482" s="3">
        <v>4041</v>
      </c>
      <c r="B4482" s="3">
        <v>1</v>
      </c>
      <c r="C4482" s="3">
        <v>5</v>
      </c>
      <c r="D4482" s="3">
        <v>4084</v>
      </c>
      <c r="E4482" s="3">
        <v>16</v>
      </c>
      <c r="F4482" s="29">
        <v>160</v>
      </c>
      <c r="G4482" s="4"/>
      <c r="H4482" s="32">
        <v>45004.626548067128</v>
      </c>
      <c r="I4482" s="35" t="str">
        <f>Table2[[#This Row],[StoreID]]&amp;"-"&amp;Table2[[#This Row],[OrderNumber]]</f>
        <v>1-4041</v>
      </c>
    </row>
    <row r="4483" spans="1:9" x14ac:dyDescent="0.3">
      <c r="A4483" s="3">
        <v>4041</v>
      </c>
      <c r="B4483" s="3">
        <v>1</v>
      </c>
      <c r="C4483" s="3">
        <v>5</v>
      </c>
      <c r="D4483" s="3">
        <v>4081</v>
      </c>
      <c r="E4483" s="3">
        <v>30</v>
      </c>
      <c r="F4483" s="29">
        <v>300</v>
      </c>
      <c r="G4483" s="4"/>
      <c r="H4483" s="32">
        <v>45004.626548067128</v>
      </c>
      <c r="I4483" s="35" t="str">
        <f>Table2[[#This Row],[StoreID]]&amp;"-"&amp;Table2[[#This Row],[OrderNumber]]</f>
        <v>1-4041</v>
      </c>
    </row>
    <row r="4484" spans="1:9" x14ac:dyDescent="0.3">
      <c r="A4484" s="3">
        <v>4042</v>
      </c>
      <c r="B4484" s="3">
        <v>2</v>
      </c>
      <c r="C4484" s="3">
        <v>18</v>
      </c>
      <c r="D4484" s="3">
        <v>465</v>
      </c>
      <c r="E4484" s="3">
        <v>1</v>
      </c>
      <c r="F4484" s="29">
        <v>25</v>
      </c>
      <c r="G4484" s="4"/>
      <c r="H4484" s="32">
        <v>45032.524839849539</v>
      </c>
      <c r="I4484" s="35" t="str">
        <f>Table2[[#This Row],[StoreID]]&amp;"-"&amp;Table2[[#This Row],[OrderNumber]]</f>
        <v>2-4042</v>
      </c>
    </row>
    <row r="4485" spans="1:9" x14ac:dyDescent="0.3">
      <c r="A4485" s="3">
        <v>4042</v>
      </c>
      <c r="B4485" s="3">
        <v>2</v>
      </c>
      <c r="C4485" s="3">
        <v>18</v>
      </c>
      <c r="D4485" s="3">
        <v>465</v>
      </c>
      <c r="E4485" s="3">
        <v>1</v>
      </c>
      <c r="F4485" s="29">
        <v>25</v>
      </c>
      <c r="G4485" s="4"/>
      <c r="H4485" s="32">
        <v>45032.524839895836</v>
      </c>
      <c r="I4485" s="35" t="str">
        <f>Table2[[#This Row],[StoreID]]&amp;"-"&amp;Table2[[#This Row],[OrderNumber]]</f>
        <v>2-4042</v>
      </c>
    </row>
    <row r="4486" spans="1:9" x14ac:dyDescent="0.3">
      <c r="A4486" s="3">
        <v>4042</v>
      </c>
      <c r="B4486" s="3">
        <v>5</v>
      </c>
      <c r="C4486" s="3">
        <v>34</v>
      </c>
      <c r="D4486" s="3">
        <v>463</v>
      </c>
      <c r="E4486" s="3">
        <v>1</v>
      </c>
      <c r="F4486" s="29">
        <v>75</v>
      </c>
      <c r="G4486" s="4"/>
      <c r="H4486" s="32">
        <v>45009.561647951392</v>
      </c>
      <c r="I4486" s="35" t="str">
        <f>Table2[[#This Row],[StoreID]]&amp;"-"&amp;Table2[[#This Row],[OrderNumber]]</f>
        <v>5-4042</v>
      </c>
    </row>
    <row r="4487" spans="1:9" x14ac:dyDescent="0.3">
      <c r="A4487" s="3">
        <v>4043</v>
      </c>
      <c r="B4487" s="3">
        <v>5</v>
      </c>
      <c r="C4487" s="3">
        <v>34</v>
      </c>
      <c r="D4487" s="3">
        <v>611</v>
      </c>
      <c r="E4487" s="3">
        <v>1</v>
      </c>
      <c r="F4487" s="29">
        <v>627.5</v>
      </c>
      <c r="G4487" s="4"/>
      <c r="H4487" s="32">
        <v>45009.565233796297</v>
      </c>
      <c r="I4487" s="35" t="str">
        <f>Table2[[#This Row],[StoreID]]&amp;"-"&amp;Table2[[#This Row],[OrderNumber]]</f>
        <v>5-4043</v>
      </c>
    </row>
    <row r="4488" spans="1:9" x14ac:dyDescent="0.3">
      <c r="A4488" s="3">
        <v>4044</v>
      </c>
      <c r="B4488" s="3">
        <v>2</v>
      </c>
      <c r="C4488" s="3">
        <v>16</v>
      </c>
      <c r="D4488" s="3">
        <v>374</v>
      </c>
      <c r="E4488" s="3">
        <v>1</v>
      </c>
      <c r="F4488" s="29">
        <v>15</v>
      </c>
      <c r="G4488" s="4"/>
      <c r="H4488" s="32">
        <v>45032.577479282409</v>
      </c>
      <c r="I4488" s="35" t="str">
        <f>Table2[[#This Row],[StoreID]]&amp;"-"&amp;Table2[[#This Row],[OrderNumber]]</f>
        <v>2-4044</v>
      </c>
    </row>
    <row r="4489" spans="1:9" x14ac:dyDescent="0.3">
      <c r="A4489" s="3">
        <v>4047</v>
      </c>
      <c r="B4489" s="3">
        <v>1</v>
      </c>
      <c r="C4489" s="3">
        <v>10</v>
      </c>
      <c r="D4489" s="3">
        <v>2860</v>
      </c>
      <c r="E4489" s="3">
        <v>1</v>
      </c>
      <c r="F4489" s="29">
        <v>750</v>
      </c>
      <c r="G4489" s="4"/>
      <c r="H4489" s="32">
        <v>45004.647931053238</v>
      </c>
      <c r="I4489" s="35" t="str">
        <f>Table2[[#This Row],[StoreID]]&amp;"-"&amp;Table2[[#This Row],[OrderNumber]]</f>
        <v>1-4047</v>
      </c>
    </row>
    <row r="4490" spans="1:9" x14ac:dyDescent="0.3">
      <c r="A4490" s="3">
        <v>4047</v>
      </c>
      <c r="B4490" s="3">
        <v>2</v>
      </c>
      <c r="C4490" s="3">
        <v>16</v>
      </c>
      <c r="D4490" s="3">
        <v>1168</v>
      </c>
      <c r="E4490" s="3">
        <v>1</v>
      </c>
      <c r="F4490" s="29">
        <v>25</v>
      </c>
      <c r="G4490" s="4"/>
      <c r="H4490" s="32">
        <v>45032.615525543981</v>
      </c>
      <c r="I4490" s="35" t="str">
        <f>Table2[[#This Row],[StoreID]]&amp;"-"&amp;Table2[[#This Row],[OrderNumber]]</f>
        <v>2-4047</v>
      </c>
    </row>
    <row r="4491" spans="1:9" x14ac:dyDescent="0.3">
      <c r="A4491" s="3">
        <v>4047</v>
      </c>
      <c r="B4491" s="3">
        <v>2</v>
      </c>
      <c r="C4491" s="3">
        <v>16</v>
      </c>
      <c r="D4491" s="3">
        <v>576</v>
      </c>
      <c r="E4491" s="3">
        <v>1</v>
      </c>
      <c r="F4491" s="29">
        <v>1195</v>
      </c>
      <c r="G4491" s="4"/>
      <c r="H4491" s="32">
        <v>45032.615525543981</v>
      </c>
      <c r="I4491" s="35" t="str">
        <f>Table2[[#This Row],[StoreID]]&amp;"-"&amp;Table2[[#This Row],[OrderNumber]]</f>
        <v>2-4047</v>
      </c>
    </row>
    <row r="4492" spans="1:9" x14ac:dyDescent="0.3">
      <c r="A4492" s="3">
        <v>4047</v>
      </c>
      <c r="B4492" s="3">
        <v>2</v>
      </c>
      <c r="C4492" s="3">
        <v>16</v>
      </c>
      <c r="D4492" s="3">
        <v>582</v>
      </c>
      <c r="E4492" s="3">
        <v>1</v>
      </c>
      <c r="F4492" s="29">
        <v>497.5</v>
      </c>
      <c r="G4492" s="4"/>
      <c r="H4492" s="32">
        <v>45032.615525543981</v>
      </c>
      <c r="I4492" s="35" t="str">
        <f>Table2[[#This Row],[StoreID]]&amp;"-"&amp;Table2[[#This Row],[OrderNumber]]</f>
        <v>2-4047</v>
      </c>
    </row>
    <row r="4493" spans="1:9" x14ac:dyDescent="0.3">
      <c r="A4493" s="3">
        <v>4047</v>
      </c>
      <c r="B4493" s="3">
        <v>2</v>
      </c>
      <c r="C4493" s="3">
        <v>16</v>
      </c>
      <c r="D4493" s="3">
        <v>3227</v>
      </c>
      <c r="E4493" s="3">
        <v>1</v>
      </c>
      <c r="F4493" s="29">
        <v>34.5</v>
      </c>
      <c r="G4493" s="4"/>
      <c r="H4493" s="32">
        <v>45032.615525543981</v>
      </c>
      <c r="I4493" s="35" t="str">
        <f>Table2[[#This Row],[StoreID]]&amp;"-"&amp;Table2[[#This Row],[OrderNumber]]</f>
        <v>2-4047</v>
      </c>
    </row>
    <row r="4494" spans="1:9" x14ac:dyDescent="0.3">
      <c r="A4494" s="3">
        <v>4049</v>
      </c>
      <c r="B4494" s="3">
        <v>5</v>
      </c>
      <c r="C4494" s="3">
        <v>34</v>
      </c>
      <c r="D4494" s="3">
        <v>1099</v>
      </c>
      <c r="E4494" s="3">
        <v>1</v>
      </c>
      <c r="F4494" s="29">
        <v>287.5</v>
      </c>
      <c r="G4494" s="4"/>
      <c r="H4494" s="32">
        <v>45009.655412118052</v>
      </c>
      <c r="I4494" s="35" t="str">
        <f>Table2[[#This Row],[StoreID]]&amp;"-"&amp;Table2[[#This Row],[OrderNumber]]</f>
        <v>5-4049</v>
      </c>
    </row>
    <row r="4495" spans="1:9" x14ac:dyDescent="0.3">
      <c r="A4495" s="3">
        <v>4050</v>
      </c>
      <c r="B4495" s="3">
        <v>5</v>
      </c>
      <c r="C4495" s="3">
        <v>34</v>
      </c>
      <c r="D4495" s="3">
        <v>4</v>
      </c>
      <c r="E4495" s="3">
        <v>1</v>
      </c>
      <c r="F4495" s="29">
        <v>149.5</v>
      </c>
      <c r="G4495" s="4"/>
      <c r="H4495" s="32">
        <v>45009.703802777774</v>
      </c>
      <c r="I4495" s="35" t="str">
        <f>Table2[[#This Row],[StoreID]]&amp;"-"&amp;Table2[[#This Row],[OrderNumber]]</f>
        <v>5-4050</v>
      </c>
    </row>
    <row r="4496" spans="1:9" x14ac:dyDescent="0.3">
      <c r="A4496" s="3">
        <v>4050</v>
      </c>
      <c r="B4496" s="3">
        <v>5</v>
      </c>
      <c r="C4496" s="3">
        <v>34</v>
      </c>
      <c r="D4496" s="3">
        <v>671</v>
      </c>
      <c r="E4496" s="3">
        <v>1</v>
      </c>
      <c r="F4496" s="29">
        <v>149.5</v>
      </c>
      <c r="G4496" s="4"/>
      <c r="H4496" s="32">
        <v>45009.703803206015</v>
      </c>
      <c r="I4496" s="35" t="str">
        <f>Table2[[#This Row],[StoreID]]&amp;"-"&amp;Table2[[#This Row],[OrderNumber]]</f>
        <v>5-4050</v>
      </c>
    </row>
    <row r="4497" spans="1:9" x14ac:dyDescent="0.3">
      <c r="A4497" s="3">
        <v>4051</v>
      </c>
      <c r="B4497" s="3">
        <v>1</v>
      </c>
      <c r="C4497" s="3">
        <v>5</v>
      </c>
      <c r="D4497" s="3">
        <v>4028</v>
      </c>
      <c r="E4497" s="3">
        <v>1</v>
      </c>
      <c r="F4497" s="29">
        <v>45</v>
      </c>
      <c r="G4497" s="4"/>
      <c r="H4497" s="32">
        <v>45004.664959872687</v>
      </c>
      <c r="I4497" s="35" t="str">
        <f>Table2[[#This Row],[StoreID]]&amp;"-"&amp;Table2[[#This Row],[OrderNumber]]</f>
        <v>1-4051</v>
      </c>
    </row>
    <row r="4498" spans="1:9" x14ac:dyDescent="0.3">
      <c r="A4498" s="3">
        <v>4052</v>
      </c>
      <c r="B4498" s="3">
        <v>5</v>
      </c>
      <c r="C4498" s="3">
        <v>2</v>
      </c>
      <c r="D4498" s="3">
        <v>412</v>
      </c>
      <c r="E4498" s="3">
        <v>1</v>
      </c>
      <c r="F4498" s="29">
        <v>97.5</v>
      </c>
      <c r="G4498" s="4"/>
      <c r="H4498" s="32">
        <v>45009.886946956016</v>
      </c>
      <c r="I4498" s="35" t="str">
        <f>Table2[[#This Row],[StoreID]]&amp;"-"&amp;Table2[[#This Row],[OrderNumber]]</f>
        <v>5-4052</v>
      </c>
    </row>
    <row r="4499" spans="1:9" x14ac:dyDescent="0.3">
      <c r="A4499" s="3">
        <v>4052</v>
      </c>
      <c r="B4499" s="3">
        <v>5</v>
      </c>
      <c r="C4499" s="3">
        <v>2</v>
      </c>
      <c r="D4499" s="3">
        <v>475</v>
      </c>
      <c r="E4499" s="3">
        <v>1</v>
      </c>
      <c r="F4499" s="29">
        <v>50</v>
      </c>
      <c r="G4499" s="4"/>
      <c r="H4499" s="32">
        <v>45009.886946956016</v>
      </c>
      <c r="I4499" s="35" t="str">
        <f>Table2[[#This Row],[StoreID]]&amp;"-"&amp;Table2[[#This Row],[OrderNumber]]</f>
        <v>5-4052</v>
      </c>
    </row>
    <row r="4500" spans="1:9" x14ac:dyDescent="0.3">
      <c r="A4500" s="3">
        <v>4053</v>
      </c>
      <c r="B4500" s="3">
        <v>2</v>
      </c>
      <c r="C4500" s="3">
        <v>16</v>
      </c>
      <c r="D4500" s="3">
        <v>3260</v>
      </c>
      <c r="E4500" s="3">
        <v>1</v>
      </c>
      <c r="F4500" s="29">
        <v>19.5</v>
      </c>
      <c r="G4500" s="4"/>
      <c r="H4500" s="32">
        <v>45032.656863460645</v>
      </c>
      <c r="I4500" s="35" t="str">
        <f>Table2[[#This Row],[StoreID]]&amp;"-"&amp;Table2[[#This Row],[OrderNumber]]</f>
        <v>2-4053</v>
      </c>
    </row>
    <row r="4501" spans="1:9" x14ac:dyDescent="0.3">
      <c r="A4501" s="3">
        <v>4053</v>
      </c>
      <c r="B4501" s="3">
        <v>5</v>
      </c>
      <c r="C4501" s="3">
        <v>2</v>
      </c>
      <c r="D4501" s="3">
        <v>4078</v>
      </c>
      <c r="E4501" s="3">
        <v>1</v>
      </c>
      <c r="F4501" s="29">
        <v>49.5</v>
      </c>
      <c r="G4501" s="4"/>
      <c r="H4501" s="32">
        <v>45009.906524918981</v>
      </c>
      <c r="I4501" s="35" t="str">
        <f>Table2[[#This Row],[StoreID]]&amp;"-"&amp;Table2[[#This Row],[OrderNumber]]</f>
        <v>5-4053</v>
      </c>
    </row>
    <row r="4502" spans="1:9" x14ac:dyDescent="0.3">
      <c r="A4502" s="3">
        <v>4054</v>
      </c>
      <c r="B4502" s="3">
        <v>5</v>
      </c>
      <c r="C4502" s="3">
        <v>2</v>
      </c>
      <c r="D4502" s="3">
        <v>470</v>
      </c>
      <c r="E4502" s="3">
        <v>1</v>
      </c>
      <c r="F4502" s="29">
        <v>20</v>
      </c>
      <c r="G4502" s="4"/>
      <c r="H4502" s="32">
        <v>45009.911661307873</v>
      </c>
      <c r="I4502" s="35" t="str">
        <f>Table2[[#This Row],[StoreID]]&amp;"-"&amp;Table2[[#This Row],[OrderNumber]]</f>
        <v>5-4054</v>
      </c>
    </row>
    <row r="4503" spans="1:9" x14ac:dyDescent="0.3">
      <c r="A4503" s="3">
        <v>4057</v>
      </c>
      <c r="B4503" s="3">
        <v>5</v>
      </c>
      <c r="C4503" s="3">
        <v>2</v>
      </c>
      <c r="D4503" s="3">
        <v>4092</v>
      </c>
      <c r="E4503" s="3">
        <v>1</v>
      </c>
      <c r="F4503" s="29">
        <v>25</v>
      </c>
      <c r="G4503" s="4"/>
      <c r="H4503" s="32">
        <v>45010.469859988429</v>
      </c>
      <c r="I4503" s="35" t="str">
        <f>Table2[[#This Row],[StoreID]]&amp;"-"&amp;Table2[[#This Row],[OrderNumber]]</f>
        <v>5-4057</v>
      </c>
    </row>
    <row r="4504" spans="1:9" x14ac:dyDescent="0.3">
      <c r="A4504" s="3">
        <v>4060</v>
      </c>
      <c r="B4504" s="3">
        <v>1</v>
      </c>
      <c r="C4504" s="3">
        <v>5</v>
      </c>
      <c r="D4504" s="3">
        <v>3271</v>
      </c>
      <c r="E4504" s="3">
        <v>-1</v>
      </c>
      <c r="F4504" s="29">
        <v>-29.5</v>
      </c>
      <c r="G4504" s="4" t="s">
        <v>121</v>
      </c>
      <c r="H4504" s="32">
        <v>45004.736490891206</v>
      </c>
      <c r="I4504" s="35" t="str">
        <f>Table2[[#This Row],[StoreID]]&amp;"-"&amp;Table2[[#This Row],[OrderNumber]]</f>
        <v>1-4060</v>
      </c>
    </row>
    <row r="4505" spans="1:9" x14ac:dyDescent="0.3">
      <c r="A4505" s="3">
        <v>4060</v>
      </c>
      <c r="B4505" s="3">
        <v>1</v>
      </c>
      <c r="C4505" s="3">
        <v>5</v>
      </c>
      <c r="D4505" s="3">
        <v>3317</v>
      </c>
      <c r="E4505" s="3">
        <v>-1</v>
      </c>
      <c r="F4505" s="29">
        <v>-247.5</v>
      </c>
      <c r="G4505" s="4" t="s">
        <v>121</v>
      </c>
      <c r="H4505" s="32">
        <v>45004.736491122683</v>
      </c>
      <c r="I4505" s="35" t="str">
        <f>Table2[[#This Row],[StoreID]]&amp;"-"&amp;Table2[[#This Row],[OrderNumber]]</f>
        <v>1-4060</v>
      </c>
    </row>
    <row r="4506" spans="1:9" x14ac:dyDescent="0.3">
      <c r="A4506" s="3">
        <v>4061</v>
      </c>
      <c r="B4506" s="3">
        <v>2</v>
      </c>
      <c r="C4506" s="3">
        <v>23</v>
      </c>
      <c r="D4506" s="3">
        <v>18</v>
      </c>
      <c r="E4506" s="3">
        <v>1</v>
      </c>
      <c r="F4506" s="29">
        <v>725</v>
      </c>
      <c r="G4506" s="4"/>
      <c r="H4506" s="32">
        <v>45032.874513229166</v>
      </c>
      <c r="I4506" s="35" t="str">
        <f>Table2[[#This Row],[StoreID]]&amp;"-"&amp;Table2[[#This Row],[OrderNumber]]</f>
        <v>2-4061</v>
      </c>
    </row>
    <row r="4507" spans="1:9" x14ac:dyDescent="0.3">
      <c r="A4507" s="3">
        <v>4061</v>
      </c>
      <c r="B4507" s="3">
        <v>5</v>
      </c>
      <c r="C4507" s="3">
        <v>2</v>
      </c>
      <c r="D4507" s="3">
        <v>4078</v>
      </c>
      <c r="E4507" s="3">
        <v>1</v>
      </c>
      <c r="F4507" s="29">
        <v>49.5</v>
      </c>
      <c r="G4507" s="4"/>
      <c r="H4507" s="32">
        <v>45010.582008252313</v>
      </c>
      <c r="I4507" s="35" t="str">
        <f>Table2[[#This Row],[StoreID]]&amp;"-"&amp;Table2[[#This Row],[OrderNumber]]</f>
        <v>5-4061</v>
      </c>
    </row>
    <row r="4508" spans="1:9" x14ac:dyDescent="0.3">
      <c r="A4508" s="3">
        <v>4061</v>
      </c>
      <c r="B4508" s="3">
        <v>5</v>
      </c>
      <c r="C4508" s="3">
        <v>2</v>
      </c>
      <c r="D4508" s="3">
        <v>470</v>
      </c>
      <c r="E4508" s="3">
        <v>1</v>
      </c>
      <c r="F4508" s="29">
        <v>20</v>
      </c>
      <c r="G4508" s="4"/>
      <c r="H4508" s="32">
        <v>45010.582008252313</v>
      </c>
      <c r="I4508" s="35" t="str">
        <f>Table2[[#This Row],[StoreID]]&amp;"-"&amp;Table2[[#This Row],[OrderNumber]]</f>
        <v>5-4061</v>
      </c>
    </row>
    <row r="4509" spans="1:9" x14ac:dyDescent="0.3">
      <c r="A4509" s="3">
        <v>4061</v>
      </c>
      <c r="B4509" s="3">
        <v>5</v>
      </c>
      <c r="C4509" s="3">
        <v>2</v>
      </c>
      <c r="D4509" s="3">
        <v>470</v>
      </c>
      <c r="E4509" s="3">
        <v>1</v>
      </c>
      <c r="F4509" s="29">
        <v>20</v>
      </c>
      <c r="G4509" s="4"/>
      <c r="H4509" s="32">
        <v>45010.582008252313</v>
      </c>
      <c r="I4509" s="35" t="str">
        <f>Table2[[#This Row],[StoreID]]&amp;"-"&amp;Table2[[#This Row],[OrderNumber]]</f>
        <v>5-4061</v>
      </c>
    </row>
    <row r="4510" spans="1:9" x14ac:dyDescent="0.3">
      <c r="A4510" s="3">
        <v>4061</v>
      </c>
      <c r="B4510" s="3">
        <v>5</v>
      </c>
      <c r="C4510" s="3">
        <v>2</v>
      </c>
      <c r="D4510" s="3">
        <v>476</v>
      </c>
      <c r="E4510" s="3">
        <v>1</v>
      </c>
      <c r="F4510" s="29">
        <v>30</v>
      </c>
      <c r="G4510" s="4"/>
      <c r="H4510" s="32">
        <v>45010.582008252313</v>
      </c>
      <c r="I4510" s="35" t="str">
        <f>Table2[[#This Row],[StoreID]]&amp;"-"&amp;Table2[[#This Row],[OrderNumber]]</f>
        <v>5-4061</v>
      </c>
    </row>
    <row r="4511" spans="1:9" x14ac:dyDescent="0.3">
      <c r="A4511" s="3">
        <v>4061</v>
      </c>
      <c r="B4511" s="3">
        <v>5</v>
      </c>
      <c r="C4511" s="3">
        <v>2</v>
      </c>
      <c r="D4511" s="3">
        <v>476</v>
      </c>
      <c r="E4511" s="3">
        <v>1</v>
      </c>
      <c r="F4511" s="29">
        <v>30</v>
      </c>
      <c r="G4511" s="4"/>
      <c r="H4511" s="32">
        <v>45010.582008252313</v>
      </c>
      <c r="I4511" s="35" t="str">
        <f>Table2[[#This Row],[StoreID]]&amp;"-"&amp;Table2[[#This Row],[OrderNumber]]</f>
        <v>5-4061</v>
      </c>
    </row>
    <row r="4512" spans="1:9" x14ac:dyDescent="0.3">
      <c r="A4512" s="3">
        <v>4063</v>
      </c>
      <c r="B4512" s="3">
        <v>1</v>
      </c>
      <c r="C4512" s="3">
        <v>5</v>
      </c>
      <c r="D4512" s="3">
        <v>4090</v>
      </c>
      <c r="E4512" s="3">
        <v>1</v>
      </c>
      <c r="F4512" s="29">
        <v>47.5</v>
      </c>
      <c r="G4512" s="4"/>
      <c r="H4512" s="32">
        <v>45004.746820057873</v>
      </c>
      <c r="I4512" s="35" t="str">
        <f>Table2[[#This Row],[StoreID]]&amp;"-"&amp;Table2[[#This Row],[OrderNumber]]</f>
        <v>1-4063</v>
      </c>
    </row>
    <row r="4513" spans="1:9" x14ac:dyDescent="0.3">
      <c r="A4513" s="3">
        <v>4064</v>
      </c>
      <c r="B4513" s="3">
        <v>1</v>
      </c>
      <c r="C4513" s="3">
        <v>5</v>
      </c>
      <c r="D4513" s="3">
        <v>4078</v>
      </c>
      <c r="E4513" s="3">
        <v>1</v>
      </c>
      <c r="F4513" s="29">
        <v>49.5</v>
      </c>
      <c r="G4513" s="4"/>
      <c r="H4513" s="32">
        <v>45004.74978515046</v>
      </c>
      <c r="I4513" s="35" t="str">
        <f>Table2[[#This Row],[StoreID]]&amp;"-"&amp;Table2[[#This Row],[OrderNumber]]</f>
        <v>1-4064</v>
      </c>
    </row>
    <row r="4514" spans="1:9" x14ac:dyDescent="0.3">
      <c r="A4514" s="3">
        <v>4069</v>
      </c>
      <c r="B4514" s="3">
        <v>2</v>
      </c>
      <c r="C4514" s="3">
        <v>23</v>
      </c>
      <c r="D4514" s="3">
        <v>4028</v>
      </c>
      <c r="E4514" s="3">
        <v>1</v>
      </c>
      <c r="F4514" s="29">
        <v>45</v>
      </c>
      <c r="G4514" s="4"/>
      <c r="H4514" s="32">
        <v>45032.919351273151</v>
      </c>
      <c r="I4514" s="35" t="str">
        <f>Table2[[#This Row],[StoreID]]&amp;"-"&amp;Table2[[#This Row],[OrderNumber]]</f>
        <v>2-4069</v>
      </c>
    </row>
    <row r="4515" spans="1:9" x14ac:dyDescent="0.3">
      <c r="A4515" s="3">
        <v>4072</v>
      </c>
      <c r="B4515" s="3">
        <v>2</v>
      </c>
      <c r="C4515" s="3">
        <v>25</v>
      </c>
      <c r="D4515" s="3">
        <v>3441</v>
      </c>
      <c r="E4515" s="3">
        <v>1</v>
      </c>
      <c r="F4515" s="29">
        <v>699.5</v>
      </c>
      <c r="G4515" s="4"/>
      <c r="H4515" s="32">
        <v>45032.972924224538</v>
      </c>
      <c r="I4515" s="35" t="str">
        <f>Table2[[#This Row],[StoreID]]&amp;"-"&amp;Table2[[#This Row],[OrderNumber]]</f>
        <v>2-4072</v>
      </c>
    </row>
    <row r="4516" spans="1:9" x14ac:dyDescent="0.3">
      <c r="A4516" s="3">
        <v>4072</v>
      </c>
      <c r="B4516" s="3">
        <v>2</v>
      </c>
      <c r="C4516" s="3">
        <v>25</v>
      </c>
      <c r="D4516" s="3">
        <v>2853</v>
      </c>
      <c r="E4516" s="3">
        <v>1</v>
      </c>
      <c r="F4516" s="29">
        <v>175</v>
      </c>
      <c r="G4516" s="4"/>
      <c r="H4516" s="32">
        <v>45032.972924270834</v>
      </c>
      <c r="I4516" s="35" t="str">
        <f>Table2[[#This Row],[StoreID]]&amp;"-"&amp;Table2[[#This Row],[OrderNumber]]</f>
        <v>2-4072</v>
      </c>
    </row>
    <row r="4517" spans="1:9" x14ac:dyDescent="0.3">
      <c r="A4517" s="3">
        <v>4073</v>
      </c>
      <c r="B4517" s="3">
        <v>1</v>
      </c>
      <c r="C4517" s="3">
        <v>10</v>
      </c>
      <c r="D4517" s="3">
        <v>4</v>
      </c>
      <c r="E4517" s="3">
        <v>1</v>
      </c>
      <c r="F4517" s="29">
        <v>149.5</v>
      </c>
      <c r="G4517" s="4"/>
      <c r="H4517" s="32">
        <v>45004.800783298611</v>
      </c>
      <c r="I4517" s="35" t="str">
        <f>Table2[[#This Row],[StoreID]]&amp;"-"&amp;Table2[[#This Row],[OrderNumber]]</f>
        <v>1-4073</v>
      </c>
    </row>
    <row r="4518" spans="1:9" x14ac:dyDescent="0.3">
      <c r="A4518" s="3">
        <v>4073</v>
      </c>
      <c r="B4518" s="3">
        <v>1</v>
      </c>
      <c r="C4518" s="3">
        <v>10</v>
      </c>
      <c r="D4518" s="3">
        <v>4028</v>
      </c>
      <c r="E4518" s="3">
        <v>1</v>
      </c>
      <c r="F4518" s="29">
        <v>45</v>
      </c>
      <c r="G4518" s="4"/>
      <c r="H4518" s="32">
        <v>45004.800783333332</v>
      </c>
      <c r="I4518" s="35" t="str">
        <f>Table2[[#This Row],[StoreID]]&amp;"-"&amp;Table2[[#This Row],[OrderNumber]]</f>
        <v>1-4073</v>
      </c>
    </row>
    <row r="4519" spans="1:9" x14ac:dyDescent="0.3">
      <c r="A4519" s="3">
        <v>4073</v>
      </c>
      <c r="B4519" s="3">
        <v>1</v>
      </c>
      <c r="C4519" s="3">
        <v>10</v>
      </c>
      <c r="D4519" s="3">
        <v>4028</v>
      </c>
      <c r="E4519" s="3">
        <v>1</v>
      </c>
      <c r="F4519" s="29">
        <v>45</v>
      </c>
      <c r="G4519" s="4"/>
      <c r="H4519" s="32">
        <v>45004.800783368053</v>
      </c>
      <c r="I4519" s="35" t="str">
        <f>Table2[[#This Row],[StoreID]]&amp;"-"&amp;Table2[[#This Row],[OrderNumber]]</f>
        <v>1-4073</v>
      </c>
    </row>
    <row r="4520" spans="1:9" x14ac:dyDescent="0.3">
      <c r="A4520" s="3">
        <v>4074</v>
      </c>
      <c r="B4520" s="3">
        <v>5</v>
      </c>
      <c r="C4520" s="3">
        <v>34</v>
      </c>
      <c r="D4520" s="3">
        <v>4078</v>
      </c>
      <c r="E4520" s="3">
        <v>1</v>
      </c>
      <c r="F4520" s="29">
        <v>49.5</v>
      </c>
      <c r="G4520" s="4"/>
      <c r="H4520" s="32">
        <v>45010.864896446757</v>
      </c>
      <c r="I4520" s="35" t="str">
        <f>Table2[[#This Row],[StoreID]]&amp;"-"&amp;Table2[[#This Row],[OrderNumber]]</f>
        <v>5-4074</v>
      </c>
    </row>
    <row r="4521" spans="1:9" x14ac:dyDescent="0.3">
      <c r="A4521" s="3">
        <v>4077</v>
      </c>
      <c r="B4521" s="3">
        <v>1</v>
      </c>
      <c r="C4521" s="3">
        <v>15</v>
      </c>
      <c r="D4521" s="3">
        <v>228</v>
      </c>
      <c r="E4521" s="3">
        <v>1</v>
      </c>
      <c r="F4521" s="29">
        <v>174.5</v>
      </c>
      <c r="G4521" s="4"/>
      <c r="H4521" s="32">
        <v>45004.811791979169</v>
      </c>
      <c r="I4521" s="35" t="str">
        <f>Table2[[#This Row],[StoreID]]&amp;"-"&amp;Table2[[#This Row],[OrderNumber]]</f>
        <v>1-4077</v>
      </c>
    </row>
    <row r="4522" spans="1:9" x14ac:dyDescent="0.3">
      <c r="A4522" s="3">
        <v>4077</v>
      </c>
      <c r="B4522" s="3">
        <v>1</v>
      </c>
      <c r="C4522" s="3">
        <v>15</v>
      </c>
      <c r="D4522" s="3">
        <v>229</v>
      </c>
      <c r="E4522" s="3">
        <v>1</v>
      </c>
      <c r="F4522" s="29">
        <v>174.5</v>
      </c>
      <c r="G4522" s="4"/>
      <c r="H4522" s="32">
        <v>45004.81179201389</v>
      </c>
      <c r="I4522" s="35" t="str">
        <f>Table2[[#This Row],[StoreID]]&amp;"-"&amp;Table2[[#This Row],[OrderNumber]]</f>
        <v>1-4077</v>
      </c>
    </row>
    <row r="4523" spans="1:9" x14ac:dyDescent="0.3">
      <c r="A4523" s="3">
        <v>4078</v>
      </c>
      <c r="B4523" s="3">
        <v>5</v>
      </c>
      <c r="C4523" s="3">
        <v>34</v>
      </c>
      <c r="D4523" s="3">
        <v>719</v>
      </c>
      <c r="E4523" s="3">
        <v>1</v>
      </c>
      <c r="F4523" s="29">
        <v>75</v>
      </c>
      <c r="G4523" s="4"/>
      <c r="H4523" s="32">
        <v>45010.886246562499</v>
      </c>
      <c r="I4523" s="35" t="str">
        <f>Table2[[#This Row],[StoreID]]&amp;"-"&amp;Table2[[#This Row],[OrderNumber]]</f>
        <v>5-4078</v>
      </c>
    </row>
    <row r="4524" spans="1:9" x14ac:dyDescent="0.3">
      <c r="A4524" s="3">
        <v>4079</v>
      </c>
      <c r="B4524" s="3">
        <v>2</v>
      </c>
      <c r="C4524" s="3">
        <v>18</v>
      </c>
      <c r="D4524" s="3">
        <v>4091</v>
      </c>
      <c r="E4524" s="3">
        <v>1</v>
      </c>
      <c r="F4524" s="29">
        <v>25</v>
      </c>
      <c r="G4524" s="4"/>
      <c r="H4524" s="32">
        <v>45033.48472025463</v>
      </c>
      <c r="I4524" s="35" t="str">
        <f>Table2[[#This Row],[StoreID]]&amp;"-"&amp;Table2[[#This Row],[OrderNumber]]</f>
        <v>2-4079</v>
      </c>
    </row>
    <row r="4525" spans="1:9" x14ac:dyDescent="0.3">
      <c r="A4525" s="3">
        <v>4079</v>
      </c>
      <c r="B4525" s="3">
        <v>5</v>
      </c>
      <c r="C4525" s="3">
        <v>34</v>
      </c>
      <c r="D4525" s="3">
        <v>4080</v>
      </c>
      <c r="E4525" s="3">
        <v>1</v>
      </c>
      <c r="F4525" s="29">
        <v>10</v>
      </c>
      <c r="G4525" s="4"/>
      <c r="H4525" s="32">
        <v>45010.890837233797</v>
      </c>
      <c r="I4525" s="35" t="str">
        <f>Table2[[#This Row],[StoreID]]&amp;"-"&amp;Table2[[#This Row],[OrderNumber]]</f>
        <v>5-4079</v>
      </c>
    </row>
    <row r="4526" spans="1:9" x14ac:dyDescent="0.3">
      <c r="A4526" s="3">
        <v>4079</v>
      </c>
      <c r="B4526" s="3">
        <v>5</v>
      </c>
      <c r="C4526" s="3">
        <v>34</v>
      </c>
      <c r="D4526" s="3">
        <v>4083</v>
      </c>
      <c r="E4526" s="3">
        <v>1</v>
      </c>
      <c r="F4526" s="29">
        <v>10</v>
      </c>
      <c r="G4526" s="4"/>
      <c r="H4526" s="32">
        <v>45010.890837233797</v>
      </c>
      <c r="I4526" s="35" t="str">
        <f>Table2[[#This Row],[StoreID]]&amp;"-"&amp;Table2[[#This Row],[OrderNumber]]</f>
        <v>5-4079</v>
      </c>
    </row>
    <row r="4527" spans="1:9" x14ac:dyDescent="0.3">
      <c r="A4527" s="3">
        <v>4079</v>
      </c>
      <c r="B4527" s="3">
        <v>5</v>
      </c>
      <c r="C4527" s="3">
        <v>34</v>
      </c>
      <c r="D4527" s="3">
        <v>4081</v>
      </c>
      <c r="E4527" s="3">
        <v>1</v>
      </c>
      <c r="F4527" s="29">
        <v>10</v>
      </c>
      <c r="G4527" s="4"/>
      <c r="H4527" s="32">
        <v>45010.890837233797</v>
      </c>
      <c r="I4527" s="35" t="str">
        <f>Table2[[#This Row],[StoreID]]&amp;"-"&amp;Table2[[#This Row],[OrderNumber]]</f>
        <v>5-4079</v>
      </c>
    </row>
    <row r="4528" spans="1:9" x14ac:dyDescent="0.3">
      <c r="A4528" s="3">
        <v>4079</v>
      </c>
      <c r="B4528" s="3">
        <v>5</v>
      </c>
      <c r="C4528" s="3">
        <v>34</v>
      </c>
      <c r="D4528" s="3">
        <v>4086</v>
      </c>
      <c r="E4528" s="3">
        <v>1</v>
      </c>
      <c r="F4528" s="29">
        <v>10</v>
      </c>
      <c r="G4528" s="4"/>
      <c r="H4528" s="32">
        <v>45010.890837233797</v>
      </c>
      <c r="I4528" s="35" t="str">
        <f>Table2[[#This Row],[StoreID]]&amp;"-"&amp;Table2[[#This Row],[OrderNumber]]</f>
        <v>5-4079</v>
      </c>
    </row>
    <row r="4529" spans="1:9" x14ac:dyDescent="0.3">
      <c r="A4529" s="3">
        <v>4079</v>
      </c>
      <c r="B4529" s="3">
        <v>5</v>
      </c>
      <c r="C4529" s="3">
        <v>34</v>
      </c>
      <c r="D4529" s="3">
        <v>4082</v>
      </c>
      <c r="E4529" s="3">
        <v>1</v>
      </c>
      <c r="F4529" s="29">
        <v>10</v>
      </c>
      <c r="G4529" s="4"/>
      <c r="H4529" s="32">
        <v>45010.890837233797</v>
      </c>
      <c r="I4529" s="35" t="str">
        <f>Table2[[#This Row],[StoreID]]&amp;"-"&amp;Table2[[#This Row],[OrderNumber]]</f>
        <v>5-4079</v>
      </c>
    </row>
    <row r="4530" spans="1:9" x14ac:dyDescent="0.3">
      <c r="A4530" s="3">
        <v>4079</v>
      </c>
      <c r="B4530" s="3">
        <v>5</v>
      </c>
      <c r="C4530" s="3">
        <v>34</v>
      </c>
      <c r="D4530" s="3">
        <v>4087</v>
      </c>
      <c r="E4530" s="3">
        <v>1</v>
      </c>
      <c r="F4530" s="29">
        <v>10</v>
      </c>
      <c r="G4530" s="4"/>
      <c r="H4530" s="32">
        <v>45010.890837233797</v>
      </c>
      <c r="I4530" s="35" t="str">
        <f>Table2[[#This Row],[StoreID]]&amp;"-"&amp;Table2[[#This Row],[OrderNumber]]</f>
        <v>5-4079</v>
      </c>
    </row>
    <row r="4531" spans="1:9" x14ac:dyDescent="0.3">
      <c r="A4531" s="3">
        <v>4079</v>
      </c>
      <c r="B4531" s="3">
        <v>5</v>
      </c>
      <c r="C4531" s="3">
        <v>34</v>
      </c>
      <c r="D4531" s="3">
        <v>4084</v>
      </c>
      <c r="E4531" s="3">
        <v>1</v>
      </c>
      <c r="F4531" s="29">
        <v>10</v>
      </c>
      <c r="G4531" s="4"/>
      <c r="H4531" s="32">
        <v>45010.890837268518</v>
      </c>
      <c r="I4531" s="35" t="str">
        <f>Table2[[#This Row],[StoreID]]&amp;"-"&amp;Table2[[#This Row],[OrderNumber]]</f>
        <v>5-4079</v>
      </c>
    </row>
    <row r="4532" spans="1:9" x14ac:dyDescent="0.3">
      <c r="A4532" s="3">
        <v>4079</v>
      </c>
      <c r="B4532" s="3">
        <v>5</v>
      </c>
      <c r="C4532" s="3">
        <v>34</v>
      </c>
      <c r="D4532" s="3">
        <v>4089</v>
      </c>
      <c r="E4532" s="3">
        <v>1</v>
      </c>
      <c r="F4532" s="29">
        <v>10</v>
      </c>
      <c r="G4532" s="4"/>
      <c r="H4532" s="32">
        <v>45010.890837268518</v>
      </c>
      <c r="I4532" s="35" t="str">
        <f>Table2[[#This Row],[StoreID]]&amp;"-"&amp;Table2[[#This Row],[OrderNumber]]</f>
        <v>5-4079</v>
      </c>
    </row>
    <row r="4533" spans="1:9" x14ac:dyDescent="0.3">
      <c r="A4533" s="3">
        <v>4079</v>
      </c>
      <c r="B4533" s="3">
        <v>5</v>
      </c>
      <c r="C4533" s="3">
        <v>34</v>
      </c>
      <c r="D4533" s="3">
        <v>4088</v>
      </c>
      <c r="E4533" s="3">
        <v>1</v>
      </c>
      <c r="F4533" s="29">
        <v>10</v>
      </c>
      <c r="G4533" s="4"/>
      <c r="H4533" s="32">
        <v>45010.890837268518</v>
      </c>
      <c r="I4533" s="35" t="str">
        <f>Table2[[#This Row],[StoreID]]&amp;"-"&amp;Table2[[#This Row],[OrderNumber]]</f>
        <v>5-4079</v>
      </c>
    </row>
    <row r="4534" spans="1:9" x14ac:dyDescent="0.3">
      <c r="A4534" s="3">
        <v>4080</v>
      </c>
      <c r="B4534" s="3">
        <v>2</v>
      </c>
      <c r="C4534" s="3">
        <v>26</v>
      </c>
      <c r="D4534" s="3">
        <v>4091</v>
      </c>
      <c r="E4534" s="3">
        <v>1</v>
      </c>
      <c r="F4534" s="29">
        <v>25</v>
      </c>
      <c r="G4534" s="4"/>
      <c r="H4534" s="32">
        <v>45033.519527511577</v>
      </c>
      <c r="I4534" s="35" t="str">
        <f>Table2[[#This Row],[StoreID]]&amp;"-"&amp;Table2[[#This Row],[OrderNumber]]</f>
        <v>2-4080</v>
      </c>
    </row>
    <row r="4535" spans="1:9" x14ac:dyDescent="0.3">
      <c r="A4535" s="3">
        <v>4080</v>
      </c>
      <c r="B4535" s="3">
        <v>2</v>
      </c>
      <c r="C4535" s="3">
        <v>26</v>
      </c>
      <c r="D4535" s="3">
        <v>3260</v>
      </c>
      <c r="E4535" s="3">
        <v>1</v>
      </c>
      <c r="F4535" s="29">
        <v>19.5</v>
      </c>
      <c r="G4535" s="4"/>
      <c r="H4535" s="32">
        <v>45033.519527546297</v>
      </c>
      <c r="I4535" s="35" t="str">
        <f>Table2[[#This Row],[StoreID]]&amp;"-"&amp;Table2[[#This Row],[OrderNumber]]</f>
        <v>2-4080</v>
      </c>
    </row>
    <row r="4536" spans="1:9" x14ac:dyDescent="0.3">
      <c r="A4536" s="3">
        <v>4080</v>
      </c>
      <c r="B4536" s="3">
        <v>2</v>
      </c>
      <c r="C4536" s="3">
        <v>26</v>
      </c>
      <c r="D4536" s="3">
        <v>3226</v>
      </c>
      <c r="E4536" s="3">
        <v>1</v>
      </c>
      <c r="F4536" s="29">
        <v>34.5</v>
      </c>
      <c r="G4536" s="4"/>
      <c r="H4536" s="32">
        <v>45033.519527546297</v>
      </c>
      <c r="I4536" s="35" t="str">
        <f>Table2[[#This Row],[StoreID]]&amp;"-"&amp;Table2[[#This Row],[OrderNumber]]</f>
        <v>2-4080</v>
      </c>
    </row>
    <row r="4537" spans="1:9" x14ac:dyDescent="0.3">
      <c r="A4537" s="3">
        <v>4081</v>
      </c>
      <c r="B4537" s="3">
        <v>5</v>
      </c>
      <c r="C4537" s="3">
        <v>2</v>
      </c>
      <c r="D4537" s="3">
        <v>4089</v>
      </c>
      <c r="E4537" s="3">
        <v>1</v>
      </c>
      <c r="F4537" s="29">
        <v>10</v>
      </c>
      <c r="G4537" s="4"/>
      <c r="H4537" s="32">
        <v>45010.94886640046</v>
      </c>
      <c r="I4537" s="35" t="str">
        <f>Table2[[#This Row],[StoreID]]&amp;"-"&amp;Table2[[#This Row],[OrderNumber]]</f>
        <v>5-4081</v>
      </c>
    </row>
    <row r="4538" spans="1:9" x14ac:dyDescent="0.3">
      <c r="A4538" s="3">
        <v>4081</v>
      </c>
      <c r="B4538" s="3">
        <v>5</v>
      </c>
      <c r="C4538" s="3">
        <v>2</v>
      </c>
      <c r="D4538" s="3">
        <v>4088</v>
      </c>
      <c r="E4538" s="3">
        <v>1</v>
      </c>
      <c r="F4538" s="29">
        <v>10</v>
      </c>
      <c r="G4538" s="4"/>
      <c r="H4538" s="32">
        <v>45010.948866747683</v>
      </c>
      <c r="I4538" s="35" t="str">
        <f>Table2[[#This Row],[StoreID]]&amp;"-"&amp;Table2[[#This Row],[OrderNumber]]</f>
        <v>5-4081</v>
      </c>
    </row>
    <row r="4539" spans="1:9" x14ac:dyDescent="0.3">
      <c r="A4539" s="3">
        <v>4082</v>
      </c>
      <c r="B4539" s="3">
        <v>1</v>
      </c>
      <c r="C4539" s="3">
        <v>15</v>
      </c>
      <c r="D4539" s="3">
        <v>16</v>
      </c>
      <c r="E4539" s="3">
        <v>1</v>
      </c>
      <c r="F4539" s="29">
        <v>225</v>
      </c>
      <c r="G4539" s="4"/>
      <c r="H4539" s="32">
        <v>45004.832602627313</v>
      </c>
      <c r="I4539" s="35" t="str">
        <f>Table2[[#This Row],[StoreID]]&amp;"-"&amp;Table2[[#This Row],[OrderNumber]]</f>
        <v>1-4082</v>
      </c>
    </row>
    <row r="4540" spans="1:9" x14ac:dyDescent="0.3">
      <c r="A4540" s="3">
        <v>4082</v>
      </c>
      <c r="B4540" s="3">
        <v>1</v>
      </c>
      <c r="C4540" s="3">
        <v>15</v>
      </c>
      <c r="D4540" s="3">
        <v>2810</v>
      </c>
      <c r="E4540" s="3">
        <v>1</v>
      </c>
      <c r="F4540" s="29">
        <v>725</v>
      </c>
      <c r="G4540" s="4"/>
      <c r="H4540" s="32">
        <v>45004.832602662034</v>
      </c>
      <c r="I4540" s="35" t="str">
        <f>Table2[[#This Row],[StoreID]]&amp;"-"&amp;Table2[[#This Row],[OrderNumber]]</f>
        <v>1-4082</v>
      </c>
    </row>
    <row r="4541" spans="1:9" x14ac:dyDescent="0.3">
      <c r="A4541" s="3">
        <v>4082</v>
      </c>
      <c r="B4541" s="3">
        <v>2</v>
      </c>
      <c r="C4541" s="3">
        <v>18</v>
      </c>
      <c r="D4541" s="3">
        <v>374</v>
      </c>
      <c r="E4541" s="3">
        <v>1</v>
      </c>
      <c r="F4541" s="29">
        <v>15</v>
      </c>
      <c r="G4541" s="4"/>
      <c r="H4541" s="32">
        <v>45033.534763923613</v>
      </c>
      <c r="I4541" s="35" t="str">
        <f>Table2[[#This Row],[StoreID]]&amp;"-"&amp;Table2[[#This Row],[OrderNumber]]</f>
        <v>2-4082</v>
      </c>
    </row>
    <row r="4542" spans="1:9" x14ac:dyDescent="0.3">
      <c r="A4542" s="3">
        <v>4083</v>
      </c>
      <c r="B4542" s="3">
        <v>2</v>
      </c>
      <c r="C4542" s="3">
        <v>26</v>
      </c>
      <c r="D4542" s="3">
        <v>2820</v>
      </c>
      <c r="E4542" s="3">
        <v>1</v>
      </c>
      <c r="F4542" s="29">
        <v>375</v>
      </c>
      <c r="G4542" s="4"/>
      <c r="H4542" s="32">
        <v>45033.54758885417</v>
      </c>
      <c r="I4542" s="35" t="str">
        <f>Table2[[#This Row],[StoreID]]&amp;"-"&amp;Table2[[#This Row],[OrderNumber]]</f>
        <v>2-4083</v>
      </c>
    </row>
    <row r="4543" spans="1:9" x14ac:dyDescent="0.3">
      <c r="A4543" s="3">
        <v>4083</v>
      </c>
      <c r="B4543" s="3">
        <v>5</v>
      </c>
      <c r="C4543" s="3">
        <v>34</v>
      </c>
      <c r="D4543" s="3">
        <v>471</v>
      </c>
      <c r="E4543" s="3">
        <v>1</v>
      </c>
      <c r="F4543" s="29">
        <v>20</v>
      </c>
      <c r="G4543" s="4"/>
      <c r="H4543" s="32">
        <v>45010.974832291664</v>
      </c>
      <c r="I4543" s="35" t="str">
        <f>Table2[[#This Row],[StoreID]]&amp;"-"&amp;Table2[[#This Row],[OrderNumber]]</f>
        <v>5-4083</v>
      </c>
    </row>
    <row r="4544" spans="1:9" x14ac:dyDescent="0.3">
      <c r="A4544" s="3">
        <v>4083</v>
      </c>
      <c r="B4544" s="3">
        <v>5</v>
      </c>
      <c r="C4544" s="3">
        <v>34</v>
      </c>
      <c r="D4544" s="3">
        <v>4089</v>
      </c>
      <c r="E4544" s="3">
        <v>1</v>
      </c>
      <c r="F4544" s="29">
        <v>10</v>
      </c>
      <c r="G4544" s="4"/>
      <c r="H4544" s="32">
        <v>45010.974832291664</v>
      </c>
      <c r="I4544" s="35" t="str">
        <f>Table2[[#This Row],[StoreID]]&amp;"-"&amp;Table2[[#This Row],[OrderNumber]]</f>
        <v>5-4083</v>
      </c>
    </row>
    <row r="4545" spans="1:9" x14ac:dyDescent="0.3">
      <c r="A4545" s="3">
        <v>4084</v>
      </c>
      <c r="B4545" s="3">
        <v>2</v>
      </c>
      <c r="C4545" s="3">
        <v>18</v>
      </c>
      <c r="D4545" s="3">
        <v>275</v>
      </c>
      <c r="E4545" s="3">
        <v>1</v>
      </c>
      <c r="F4545" s="29">
        <v>75</v>
      </c>
      <c r="G4545" s="4"/>
      <c r="H4545" s="32">
        <v>45033.639335381944</v>
      </c>
      <c r="I4545" s="35" t="str">
        <f>Table2[[#This Row],[StoreID]]&amp;"-"&amp;Table2[[#This Row],[OrderNumber]]</f>
        <v>2-4084</v>
      </c>
    </row>
    <row r="4546" spans="1:9" x14ac:dyDescent="0.3">
      <c r="A4546" s="3">
        <v>4085</v>
      </c>
      <c r="B4546" s="3">
        <v>1</v>
      </c>
      <c r="C4546" s="3">
        <v>3</v>
      </c>
      <c r="D4546" s="3">
        <v>4028</v>
      </c>
      <c r="E4546" s="3">
        <v>1</v>
      </c>
      <c r="F4546" s="29">
        <v>45</v>
      </c>
      <c r="G4546" s="4"/>
      <c r="H4546" s="32">
        <v>45004.853421990738</v>
      </c>
      <c r="I4546" s="35" t="str">
        <f>Table2[[#This Row],[StoreID]]&amp;"-"&amp;Table2[[#This Row],[OrderNumber]]</f>
        <v>1-4085</v>
      </c>
    </row>
    <row r="4547" spans="1:9" x14ac:dyDescent="0.3">
      <c r="A4547" s="3">
        <v>4085</v>
      </c>
      <c r="B4547" s="3">
        <v>1</v>
      </c>
      <c r="C4547" s="3">
        <v>3</v>
      </c>
      <c r="D4547" s="3">
        <v>471</v>
      </c>
      <c r="E4547" s="3">
        <v>1</v>
      </c>
      <c r="F4547" s="29">
        <v>20</v>
      </c>
      <c r="G4547" s="4"/>
      <c r="H4547" s="32">
        <v>45004.853422071756</v>
      </c>
      <c r="I4547" s="35" t="str">
        <f>Table2[[#This Row],[StoreID]]&amp;"-"&amp;Table2[[#This Row],[OrderNumber]]</f>
        <v>1-4085</v>
      </c>
    </row>
    <row r="4548" spans="1:9" x14ac:dyDescent="0.3">
      <c r="A4548" s="3">
        <v>4085</v>
      </c>
      <c r="B4548" s="3">
        <v>1</v>
      </c>
      <c r="C4548" s="3">
        <v>3</v>
      </c>
      <c r="D4548" s="3">
        <v>4028</v>
      </c>
      <c r="E4548" s="3">
        <v>2</v>
      </c>
      <c r="F4548" s="29">
        <v>90</v>
      </c>
      <c r="G4548" s="4"/>
      <c r="H4548" s="32">
        <v>45004.853421990738</v>
      </c>
      <c r="I4548" s="35" t="str">
        <f>Table2[[#This Row],[StoreID]]&amp;"-"&amp;Table2[[#This Row],[OrderNumber]]</f>
        <v>1-4085</v>
      </c>
    </row>
    <row r="4549" spans="1:9" x14ac:dyDescent="0.3">
      <c r="A4549" s="3">
        <v>4086</v>
      </c>
      <c r="B4549" s="3">
        <v>2</v>
      </c>
      <c r="C4549" s="3">
        <v>18</v>
      </c>
      <c r="D4549" s="3">
        <v>3344</v>
      </c>
      <c r="E4549" s="3">
        <v>1</v>
      </c>
      <c r="F4549" s="29">
        <v>125</v>
      </c>
      <c r="G4549" s="4"/>
      <c r="H4549" s="32">
        <v>45033.655673148147</v>
      </c>
      <c r="I4549" s="35" t="str">
        <f>Table2[[#This Row],[StoreID]]&amp;"-"&amp;Table2[[#This Row],[OrderNumber]]</f>
        <v>2-4086</v>
      </c>
    </row>
    <row r="4550" spans="1:9" x14ac:dyDescent="0.3">
      <c r="A4550" s="3">
        <v>4087</v>
      </c>
      <c r="B4550" s="3">
        <v>2</v>
      </c>
      <c r="C4550" s="3">
        <v>26</v>
      </c>
      <c r="D4550" s="3">
        <v>468</v>
      </c>
      <c r="E4550" s="3">
        <v>1</v>
      </c>
      <c r="F4550" s="29">
        <v>125</v>
      </c>
      <c r="G4550" s="4"/>
      <c r="H4550" s="32">
        <v>45033.665183368059</v>
      </c>
      <c r="I4550" s="35" t="str">
        <f>Table2[[#This Row],[StoreID]]&amp;"-"&amp;Table2[[#This Row],[OrderNumber]]</f>
        <v>2-4087</v>
      </c>
    </row>
    <row r="4551" spans="1:9" x14ac:dyDescent="0.3">
      <c r="A4551" s="3">
        <v>4088</v>
      </c>
      <c r="B4551" s="3">
        <v>1</v>
      </c>
      <c r="C4551" s="3">
        <v>3</v>
      </c>
      <c r="D4551" s="3">
        <v>4028</v>
      </c>
      <c r="E4551" s="3">
        <v>-1</v>
      </c>
      <c r="F4551" s="29">
        <v>-45</v>
      </c>
      <c r="G4551" s="4" t="s">
        <v>121</v>
      </c>
      <c r="H4551" s="32">
        <v>45004.860343749999</v>
      </c>
      <c r="I4551" s="35" t="str">
        <f>Table2[[#This Row],[StoreID]]&amp;"-"&amp;Table2[[#This Row],[OrderNumber]]</f>
        <v>1-4088</v>
      </c>
    </row>
    <row r="4552" spans="1:9" x14ac:dyDescent="0.3">
      <c r="A4552" s="3">
        <v>4088</v>
      </c>
      <c r="B4552" s="3">
        <v>2</v>
      </c>
      <c r="C4552" s="3">
        <v>18</v>
      </c>
      <c r="D4552" s="3">
        <v>4028</v>
      </c>
      <c r="E4552" s="3">
        <v>1</v>
      </c>
      <c r="F4552" s="29">
        <v>45</v>
      </c>
      <c r="G4552" s="4"/>
      <c r="H4552" s="32">
        <v>45033.69659363426</v>
      </c>
      <c r="I4552" s="35" t="str">
        <f>Table2[[#This Row],[StoreID]]&amp;"-"&amp;Table2[[#This Row],[OrderNumber]]</f>
        <v>2-4088</v>
      </c>
    </row>
    <row r="4553" spans="1:9" x14ac:dyDescent="0.3">
      <c r="A4553" s="3">
        <v>4088</v>
      </c>
      <c r="B4553" s="3">
        <v>5</v>
      </c>
      <c r="C4553" s="3">
        <v>34</v>
      </c>
      <c r="D4553" s="3">
        <v>4090</v>
      </c>
      <c r="E4553" s="3">
        <v>1</v>
      </c>
      <c r="F4553" s="29">
        <v>47.5</v>
      </c>
      <c r="G4553" s="4"/>
      <c r="H4553" s="32">
        <v>45011.593648148148</v>
      </c>
      <c r="I4553" s="35" t="str">
        <f>Table2[[#This Row],[StoreID]]&amp;"-"&amp;Table2[[#This Row],[OrderNumber]]</f>
        <v>5-4088</v>
      </c>
    </row>
    <row r="4554" spans="1:9" x14ac:dyDescent="0.3">
      <c r="A4554" s="3">
        <v>4093</v>
      </c>
      <c r="B4554" s="3">
        <v>2</v>
      </c>
      <c r="C4554" s="3">
        <v>23</v>
      </c>
      <c r="D4554" s="3">
        <v>4087</v>
      </c>
      <c r="E4554" s="3">
        <v>1</v>
      </c>
      <c r="F4554" s="29">
        <v>10</v>
      </c>
      <c r="G4554" s="4"/>
      <c r="H4554" s="32">
        <v>45033.833142164352</v>
      </c>
      <c r="I4554" s="35" t="str">
        <f>Table2[[#This Row],[StoreID]]&amp;"-"&amp;Table2[[#This Row],[OrderNumber]]</f>
        <v>2-4093</v>
      </c>
    </row>
    <row r="4555" spans="1:9" x14ac:dyDescent="0.3">
      <c r="A4555" s="3">
        <v>4095</v>
      </c>
      <c r="B4555" s="3">
        <v>2</v>
      </c>
      <c r="C4555" s="3">
        <v>23</v>
      </c>
      <c r="D4555" s="3">
        <v>3263</v>
      </c>
      <c r="E4555" s="3">
        <v>1</v>
      </c>
      <c r="F4555" s="29">
        <v>112.5</v>
      </c>
      <c r="G4555" s="4"/>
      <c r="H4555" s="32">
        <v>45033.880447303243</v>
      </c>
      <c r="I4555" s="35" t="str">
        <f>Table2[[#This Row],[StoreID]]&amp;"-"&amp;Table2[[#This Row],[OrderNumber]]</f>
        <v>2-4095</v>
      </c>
    </row>
    <row r="4556" spans="1:9" x14ac:dyDescent="0.3">
      <c r="A4556" s="3">
        <v>4096</v>
      </c>
      <c r="B4556" s="3">
        <v>1</v>
      </c>
      <c r="C4556" s="3">
        <v>15</v>
      </c>
      <c r="D4556" s="3">
        <v>1138</v>
      </c>
      <c r="E4556" s="3">
        <v>1</v>
      </c>
      <c r="F4556" s="29">
        <v>200</v>
      </c>
      <c r="G4556" s="4"/>
      <c r="H4556" s="32">
        <v>45004.928622881947</v>
      </c>
      <c r="I4556" s="35" t="str">
        <f>Table2[[#This Row],[StoreID]]&amp;"-"&amp;Table2[[#This Row],[OrderNumber]]</f>
        <v>1-4096</v>
      </c>
    </row>
    <row r="4557" spans="1:9" x14ac:dyDescent="0.3">
      <c r="A4557" s="3">
        <v>4096</v>
      </c>
      <c r="B4557" s="3">
        <v>1</v>
      </c>
      <c r="C4557" s="3">
        <v>15</v>
      </c>
      <c r="D4557" s="3">
        <v>1137</v>
      </c>
      <c r="E4557" s="3">
        <v>1</v>
      </c>
      <c r="F4557" s="29">
        <v>200</v>
      </c>
      <c r="G4557" s="4"/>
      <c r="H4557" s="32">
        <v>45004.928622916668</v>
      </c>
      <c r="I4557" s="35" t="str">
        <f>Table2[[#This Row],[StoreID]]&amp;"-"&amp;Table2[[#This Row],[OrderNumber]]</f>
        <v>1-4096</v>
      </c>
    </row>
    <row r="4558" spans="1:9" x14ac:dyDescent="0.3">
      <c r="A4558" s="3">
        <v>4097</v>
      </c>
      <c r="B4558" s="3">
        <v>2</v>
      </c>
      <c r="C4558" s="3">
        <v>25</v>
      </c>
      <c r="D4558" s="3">
        <v>4091</v>
      </c>
      <c r="E4558" s="3">
        <v>1</v>
      </c>
      <c r="F4558" s="29">
        <v>25</v>
      </c>
      <c r="G4558" s="4"/>
      <c r="H4558" s="32">
        <v>45033.88765582176</v>
      </c>
      <c r="I4558" s="35" t="str">
        <f>Table2[[#This Row],[StoreID]]&amp;"-"&amp;Table2[[#This Row],[OrderNumber]]</f>
        <v>2-4097</v>
      </c>
    </row>
    <row r="4559" spans="1:9" x14ac:dyDescent="0.3">
      <c r="A4559" s="3">
        <v>4098</v>
      </c>
      <c r="B4559" s="3">
        <v>2</v>
      </c>
      <c r="C4559" s="3">
        <v>23</v>
      </c>
      <c r="D4559" s="3">
        <v>462</v>
      </c>
      <c r="E4559" s="3">
        <v>1</v>
      </c>
      <c r="F4559" s="29">
        <v>10</v>
      </c>
      <c r="G4559" s="4"/>
      <c r="H4559" s="32">
        <v>45033.894805405092</v>
      </c>
      <c r="I4559" s="35" t="str">
        <f>Table2[[#This Row],[StoreID]]&amp;"-"&amp;Table2[[#This Row],[OrderNumber]]</f>
        <v>2-4098</v>
      </c>
    </row>
    <row r="4560" spans="1:9" x14ac:dyDescent="0.3">
      <c r="A4560" s="3">
        <v>4098</v>
      </c>
      <c r="B4560" s="3">
        <v>5</v>
      </c>
      <c r="C4560" s="3">
        <v>2</v>
      </c>
      <c r="D4560" s="3">
        <v>4086</v>
      </c>
      <c r="E4560" s="3">
        <v>1</v>
      </c>
      <c r="F4560" s="29">
        <v>10</v>
      </c>
      <c r="G4560" s="4"/>
      <c r="H4560" s="32">
        <v>45011.91990601852</v>
      </c>
      <c r="I4560" s="35" t="str">
        <f>Table2[[#This Row],[StoreID]]&amp;"-"&amp;Table2[[#This Row],[OrderNumber]]</f>
        <v>5-4098</v>
      </c>
    </row>
    <row r="4561" spans="1:9" x14ac:dyDescent="0.3">
      <c r="A4561" s="3">
        <v>4100</v>
      </c>
      <c r="B4561" s="3">
        <v>2</v>
      </c>
      <c r="C4561" s="3">
        <v>23</v>
      </c>
      <c r="D4561" s="3">
        <v>465</v>
      </c>
      <c r="E4561" s="3">
        <v>1</v>
      </c>
      <c r="F4561" s="29">
        <v>25</v>
      </c>
      <c r="G4561" s="4"/>
      <c r="H4561" s="32">
        <v>45033.90304016204</v>
      </c>
      <c r="I4561" s="35" t="str">
        <f>Table2[[#This Row],[StoreID]]&amp;"-"&amp;Table2[[#This Row],[OrderNumber]]</f>
        <v>2-4100</v>
      </c>
    </row>
    <row r="4562" spans="1:9" x14ac:dyDescent="0.3">
      <c r="A4562" s="3">
        <v>4101</v>
      </c>
      <c r="B4562" s="3">
        <v>5</v>
      </c>
      <c r="C4562" s="3">
        <v>34</v>
      </c>
      <c r="D4562" s="3">
        <v>4087</v>
      </c>
      <c r="E4562" s="3">
        <v>1</v>
      </c>
      <c r="F4562" s="29">
        <v>10</v>
      </c>
      <c r="G4562" s="4"/>
      <c r="H4562" s="32">
        <v>45012.556433449077</v>
      </c>
      <c r="I4562" s="35" t="str">
        <f>Table2[[#This Row],[StoreID]]&amp;"-"&amp;Table2[[#This Row],[OrderNumber]]</f>
        <v>5-4101</v>
      </c>
    </row>
    <row r="4563" spans="1:9" x14ac:dyDescent="0.3">
      <c r="A4563" s="3">
        <v>4101</v>
      </c>
      <c r="B4563" s="3">
        <v>5</v>
      </c>
      <c r="C4563" s="3">
        <v>34</v>
      </c>
      <c r="D4563" s="3">
        <v>4082</v>
      </c>
      <c r="E4563" s="3">
        <v>1</v>
      </c>
      <c r="F4563" s="29">
        <v>10</v>
      </c>
      <c r="G4563" s="4"/>
      <c r="H4563" s="32">
        <v>45012.556433449077</v>
      </c>
      <c r="I4563" s="35" t="str">
        <f>Table2[[#This Row],[StoreID]]&amp;"-"&amp;Table2[[#This Row],[OrderNumber]]</f>
        <v>5-4101</v>
      </c>
    </row>
    <row r="4564" spans="1:9" x14ac:dyDescent="0.3">
      <c r="A4564" s="3">
        <v>4103</v>
      </c>
      <c r="B4564" s="3">
        <v>2</v>
      </c>
      <c r="C4564" s="3">
        <v>23</v>
      </c>
      <c r="D4564" s="3">
        <v>465</v>
      </c>
      <c r="E4564" s="3">
        <v>2</v>
      </c>
      <c r="F4564" s="29">
        <v>50</v>
      </c>
      <c r="G4564" s="4"/>
      <c r="H4564" s="32">
        <v>45033.917079363426</v>
      </c>
      <c r="I4564" s="35" t="str">
        <f>Table2[[#This Row],[StoreID]]&amp;"-"&amp;Table2[[#This Row],[OrderNumber]]</f>
        <v>2-4103</v>
      </c>
    </row>
    <row r="4565" spans="1:9" x14ac:dyDescent="0.3">
      <c r="A4565" s="3">
        <v>4105</v>
      </c>
      <c r="B4565" s="3">
        <v>1</v>
      </c>
      <c r="C4565" s="3">
        <v>11</v>
      </c>
      <c r="D4565" s="3">
        <v>470</v>
      </c>
      <c r="E4565" s="3">
        <v>1</v>
      </c>
      <c r="F4565" s="29">
        <v>20</v>
      </c>
      <c r="G4565" s="4"/>
      <c r="H4565" s="32">
        <v>45005.5235727662</v>
      </c>
      <c r="I4565" s="35" t="str">
        <f>Table2[[#This Row],[StoreID]]&amp;"-"&amp;Table2[[#This Row],[OrderNumber]]</f>
        <v>1-4105</v>
      </c>
    </row>
    <row r="4566" spans="1:9" x14ac:dyDescent="0.3">
      <c r="A4566" s="3">
        <v>4105</v>
      </c>
      <c r="B4566" s="3">
        <v>1</v>
      </c>
      <c r="C4566" s="3">
        <v>11</v>
      </c>
      <c r="D4566" s="3">
        <v>470</v>
      </c>
      <c r="E4566" s="3">
        <v>1</v>
      </c>
      <c r="F4566" s="29">
        <v>20</v>
      </c>
      <c r="G4566" s="4"/>
      <c r="H4566" s="32">
        <v>45005.523572800928</v>
      </c>
      <c r="I4566" s="35" t="str">
        <f>Table2[[#This Row],[StoreID]]&amp;"-"&amp;Table2[[#This Row],[OrderNumber]]</f>
        <v>1-4105</v>
      </c>
    </row>
    <row r="4567" spans="1:9" x14ac:dyDescent="0.3">
      <c r="A4567" s="3">
        <v>4107</v>
      </c>
      <c r="B4567" s="3">
        <v>1</v>
      </c>
      <c r="C4567" s="3">
        <v>10</v>
      </c>
      <c r="D4567" s="3">
        <v>4092</v>
      </c>
      <c r="E4567" s="3">
        <v>1</v>
      </c>
      <c r="F4567" s="29">
        <v>25</v>
      </c>
      <c r="G4567" s="4"/>
      <c r="H4567" s="32">
        <v>45005.559472337962</v>
      </c>
      <c r="I4567" s="35" t="str">
        <f>Table2[[#This Row],[StoreID]]&amp;"-"&amp;Table2[[#This Row],[OrderNumber]]</f>
        <v>1-4107</v>
      </c>
    </row>
    <row r="4568" spans="1:9" x14ac:dyDescent="0.3">
      <c r="A4568" s="3">
        <v>4109</v>
      </c>
      <c r="B4568" s="3">
        <v>1</v>
      </c>
      <c r="C4568" s="3">
        <v>9</v>
      </c>
      <c r="D4568" s="3">
        <v>445</v>
      </c>
      <c r="E4568" s="3">
        <v>1</v>
      </c>
      <c r="F4568" s="29">
        <v>187.5</v>
      </c>
      <c r="G4568" s="4"/>
      <c r="H4568" s="32">
        <v>45005.567709340277</v>
      </c>
      <c r="I4568" s="35" t="str">
        <f>Table2[[#This Row],[StoreID]]&amp;"-"&amp;Table2[[#This Row],[OrderNumber]]</f>
        <v>1-4109</v>
      </c>
    </row>
    <row r="4569" spans="1:9" x14ac:dyDescent="0.3">
      <c r="A4569" s="3">
        <v>4110</v>
      </c>
      <c r="B4569" s="3">
        <v>2</v>
      </c>
      <c r="C4569" s="3">
        <v>23</v>
      </c>
      <c r="D4569" s="3">
        <v>23</v>
      </c>
      <c r="E4569" s="3">
        <v>1</v>
      </c>
      <c r="F4569" s="29">
        <v>849.5</v>
      </c>
      <c r="G4569" s="4"/>
      <c r="H4569" s="32">
        <v>45034.015433715278</v>
      </c>
      <c r="I4569" s="35" t="str">
        <f>Table2[[#This Row],[StoreID]]&amp;"-"&amp;Table2[[#This Row],[OrderNumber]]</f>
        <v>2-4110</v>
      </c>
    </row>
    <row r="4570" spans="1:9" x14ac:dyDescent="0.3">
      <c r="A4570" s="3">
        <v>4110</v>
      </c>
      <c r="B4570" s="3">
        <v>5</v>
      </c>
      <c r="C4570" s="3">
        <v>2</v>
      </c>
      <c r="D4570" s="3">
        <v>4092</v>
      </c>
      <c r="E4570" s="3">
        <v>1</v>
      </c>
      <c r="F4570" s="29">
        <v>25</v>
      </c>
      <c r="G4570" s="4"/>
      <c r="H4570" s="32">
        <v>45012.899895023147</v>
      </c>
      <c r="I4570" s="35" t="str">
        <f>Table2[[#This Row],[StoreID]]&amp;"-"&amp;Table2[[#This Row],[OrderNumber]]</f>
        <v>5-4110</v>
      </c>
    </row>
    <row r="4571" spans="1:9" x14ac:dyDescent="0.3">
      <c r="A4571" s="3">
        <v>4111</v>
      </c>
      <c r="B4571" s="3">
        <v>5</v>
      </c>
      <c r="C4571" s="3">
        <v>2</v>
      </c>
      <c r="D4571" s="3">
        <v>462</v>
      </c>
      <c r="E4571" s="3">
        <v>3</v>
      </c>
      <c r="F4571" s="29">
        <v>30</v>
      </c>
      <c r="G4571" s="4"/>
      <c r="H4571" s="32">
        <v>45012.951455405091</v>
      </c>
      <c r="I4571" s="35" t="str">
        <f>Table2[[#This Row],[StoreID]]&amp;"-"&amp;Table2[[#This Row],[OrderNumber]]</f>
        <v>5-4111</v>
      </c>
    </row>
    <row r="4572" spans="1:9" x14ac:dyDescent="0.3">
      <c r="A4572" s="3">
        <v>4112</v>
      </c>
      <c r="B4572" s="3">
        <v>2</v>
      </c>
      <c r="C4572" s="3">
        <v>25</v>
      </c>
      <c r="D4572" s="3">
        <v>719</v>
      </c>
      <c r="E4572" s="3">
        <v>1</v>
      </c>
      <c r="F4572" s="29">
        <v>75</v>
      </c>
      <c r="G4572" s="4"/>
      <c r="H4572" s="32">
        <v>45034.50185778935</v>
      </c>
      <c r="I4572" s="35" t="str">
        <f>Table2[[#This Row],[StoreID]]&amp;"-"&amp;Table2[[#This Row],[OrderNumber]]</f>
        <v>2-4112</v>
      </c>
    </row>
    <row r="4573" spans="1:9" x14ac:dyDescent="0.3">
      <c r="A4573" s="3">
        <v>4114</v>
      </c>
      <c r="B4573" s="3">
        <v>2</v>
      </c>
      <c r="C4573" s="3">
        <v>26</v>
      </c>
      <c r="D4573" s="3">
        <v>4028</v>
      </c>
      <c r="E4573" s="3">
        <v>1</v>
      </c>
      <c r="F4573" s="29">
        <v>45</v>
      </c>
      <c r="G4573" s="4"/>
      <c r="H4573" s="32">
        <v>45034.533415393518</v>
      </c>
      <c r="I4573" s="35" t="str">
        <f>Table2[[#This Row],[StoreID]]&amp;"-"&amp;Table2[[#This Row],[OrderNumber]]</f>
        <v>2-4114</v>
      </c>
    </row>
    <row r="4574" spans="1:9" x14ac:dyDescent="0.3">
      <c r="A4574" s="3">
        <v>4114</v>
      </c>
      <c r="B4574" s="3">
        <v>2</v>
      </c>
      <c r="C4574" s="3">
        <v>26</v>
      </c>
      <c r="D4574" s="3">
        <v>4028</v>
      </c>
      <c r="E4574" s="3">
        <v>1</v>
      </c>
      <c r="F4574" s="29">
        <v>45</v>
      </c>
      <c r="G4574" s="4"/>
      <c r="H4574" s="32">
        <v>45034.533415393518</v>
      </c>
      <c r="I4574" s="35" t="str">
        <f>Table2[[#This Row],[StoreID]]&amp;"-"&amp;Table2[[#This Row],[OrderNumber]]</f>
        <v>2-4114</v>
      </c>
    </row>
    <row r="4575" spans="1:9" x14ac:dyDescent="0.3">
      <c r="A4575" s="3">
        <v>4117</v>
      </c>
      <c r="B4575" s="3">
        <v>5</v>
      </c>
      <c r="C4575" s="3">
        <v>2</v>
      </c>
      <c r="D4575" s="3">
        <v>475</v>
      </c>
      <c r="E4575" s="3">
        <v>1</v>
      </c>
      <c r="F4575" s="29">
        <v>50</v>
      </c>
      <c r="G4575" s="4"/>
      <c r="H4575" s="32">
        <v>45013.660190937502</v>
      </c>
      <c r="I4575" s="35" t="str">
        <f>Table2[[#This Row],[StoreID]]&amp;"-"&amp;Table2[[#This Row],[OrderNumber]]</f>
        <v>5-4117</v>
      </c>
    </row>
    <row r="4576" spans="1:9" x14ac:dyDescent="0.3">
      <c r="A4576" s="3">
        <v>4117</v>
      </c>
      <c r="B4576" s="3">
        <v>5</v>
      </c>
      <c r="C4576" s="3">
        <v>2</v>
      </c>
      <c r="D4576" s="3">
        <v>462</v>
      </c>
      <c r="E4576" s="3">
        <v>1</v>
      </c>
      <c r="F4576" s="29">
        <v>10</v>
      </c>
      <c r="G4576" s="4"/>
      <c r="H4576" s="32">
        <v>45013.660191284725</v>
      </c>
      <c r="I4576" s="35" t="str">
        <f>Table2[[#This Row],[StoreID]]&amp;"-"&amp;Table2[[#This Row],[OrderNumber]]</f>
        <v>5-4117</v>
      </c>
    </row>
    <row r="4577" spans="1:9" x14ac:dyDescent="0.3">
      <c r="A4577" s="3">
        <v>4123</v>
      </c>
      <c r="B4577" s="3">
        <v>5</v>
      </c>
      <c r="C4577" s="3">
        <v>2</v>
      </c>
      <c r="D4577" s="3">
        <v>672</v>
      </c>
      <c r="E4577" s="3">
        <v>1</v>
      </c>
      <c r="F4577" s="29">
        <v>149.5</v>
      </c>
      <c r="G4577" s="4"/>
      <c r="H4577" s="32">
        <v>45013.885525925929</v>
      </c>
      <c r="I4577" s="35" t="str">
        <f>Table2[[#This Row],[StoreID]]&amp;"-"&amp;Table2[[#This Row],[OrderNumber]]</f>
        <v>5-4123</v>
      </c>
    </row>
    <row r="4578" spans="1:9" x14ac:dyDescent="0.3">
      <c r="A4578" s="3">
        <v>4123</v>
      </c>
      <c r="B4578" s="3">
        <v>5</v>
      </c>
      <c r="C4578" s="3">
        <v>2</v>
      </c>
      <c r="D4578" s="3">
        <v>6</v>
      </c>
      <c r="E4578" s="3">
        <v>1</v>
      </c>
      <c r="F4578" s="29">
        <v>149.5</v>
      </c>
      <c r="G4578" s="4"/>
      <c r="H4578" s="32">
        <v>45013.885525925929</v>
      </c>
      <c r="I4578" s="35" t="str">
        <f>Table2[[#This Row],[StoreID]]&amp;"-"&amp;Table2[[#This Row],[OrderNumber]]</f>
        <v>5-4123</v>
      </c>
    </row>
    <row r="4579" spans="1:9" x14ac:dyDescent="0.3">
      <c r="A4579" s="3">
        <v>4123</v>
      </c>
      <c r="B4579" s="3">
        <v>5</v>
      </c>
      <c r="C4579" s="3">
        <v>2</v>
      </c>
      <c r="D4579" s="3">
        <v>608</v>
      </c>
      <c r="E4579" s="3">
        <v>1</v>
      </c>
      <c r="F4579" s="29">
        <v>325</v>
      </c>
      <c r="G4579" s="4"/>
      <c r="H4579" s="32">
        <v>45013.885525925929</v>
      </c>
      <c r="I4579" s="35" t="str">
        <f>Table2[[#This Row],[StoreID]]&amp;"-"&amp;Table2[[#This Row],[OrderNumber]]</f>
        <v>5-4123</v>
      </c>
    </row>
    <row r="4580" spans="1:9" x14ac:dyDescent="0.3">
      <c r="A4580" s="3">
        <v>4125</v>
      </c>
      <c r="B4580" s="3">
        <v>2</v>
      </c>
      <c r="C4580" s="3">
        <v>16</v>
      </c>
      <c r="D4580" s="3">
        <v>471</v>
      </c>
      <c r="E4580" s="3">
        <v>1</v>
      </c>
      <c r="F4580" s="29">
        <v>20</v>
      </c>
      <c r="G4580" s="4"/>
      <c r="H4580" s="32">
        <v>45034.835944212966</v>
      </c>
      <c r="I4580" s="35" t="str">
        <f>Table2[[#This Row],[StoreID]]&amp;"-"&amp;Table2[[#This Row],[OrderNumber]]</f>
        <v>2-4125</v>
      </c>
    </row>
    <row r="4581" spans="1:9" x14ac:dyDescent="0.3">
      <c r="A4581" s="3">
        <v>4125</v>
      </c>
      <c r="B4581" s="3">
        <v>5</v>
      </c>
      <c r="C4581" s="3">
        <v>2</v>
      </c>
      <c r="D4581" s="3">
        <v>1138</v>
      </c>
      <c r="E4581" s="3">
        <v>1</v>
      </c>
      <c r="F4581" s="29">
        <v>200</v>
      </c>
      <c r="G4581" s="4"/>
      <c r="H4581" s="32">
        <v>45013.887638969907</v>
      </c>
      <c r="I4581" s="35" t="str">
        <f>Table2[[#This Row],[StoreID]]&amp;"-"&amp;Table2[[#This Row],[OrderNumber]]</f>
        <v>5-4125</v>
      </c>
    </row>
    <row r="4582" spans="1:9" x14ac:dyDescent="0.3">
      <c r="A4582" s="3">
        <v>4126</v>
      </c>
      <c r="B4582" s="3">
        <v>5</v>
      </c>
      <c r="C4582" s="3">
        <v>2</v>
      </c>
      <c r="D4582" s="3">
        <v>719</v>
      </c>
      <c r="E4582" s="3">
        <v>1</v>
      </c>
      <c r="F4582" s="29">
        <v>75</v>
      </c>
      <c r="G4582" s="4"/>
      <c r="H4582" s="32">
        <v>45013.896983483799</v>
      </c>
      <c r="I4582" s="35" t="str">
        <f>Table2[[#This Row],[StoreID]]&amp;"-"&amp;Table2[[#This Row],[OrderNumber]]</f>
        <v>5-4126</v>
      </c>
    </row>
    <row r="4583" spans="1:9" x14ac:dyDescent="0.3">
      <c r="A4583" s="3">
        <v>4128</v>
      </c>
      <c r="B4583" s="3">
        <v>1</v>
      </c>
      <c r="C4583" s="3">
        <v>11</v>
      </c>
      <c r="D4583" s="3">
        <v>4078</v>
      </c>
      <c r="E4583" s="3">
        <v>1</v>
      </c>
      <c r="F4583" s="29">
        <v>49.5</v>
      </c>
      <c r="G4583" s="4"/>
      <c r="H4583" s="32">
        <v>45005.65939537037</v>
      </c>
      <c r="I4583" s="35" t="str">
        <f>Table2[[#This Row],[StoreID]]&amp;"-"&amp;Table2[[#This Row],[OrderNumber]]</f>
        <v>1-4128</v>
      </c>
    </row>
    <row r="4584" spans="1:9" x14ac:dyDescent="0.3">
      <c r="A4584" s="3">
        <v>4128</v>
      </c>
      <c r="B4584" s="3">
        <v>5</v>
      </c>
      <c r="C4584" s="3">
        <v>2</v>
      </c>
      <c r="D4584" s="3">
        <v>3972</v>
      </c>
      <c r="E4584" s="3">
        <v>1</v>
      </c>
      <c r="F4584" s="29">
        <v>50</v>
      </c>
      <c r="G4584" s="4"/>
      <c r="H4584" s="32">
        <v>45013.962247766205</v>
      </c>
      <c r="I4584" s="35" t="str">
        <f>Table2[[#This Row],[StoreID]]&amp;"-"&amp;Table2[[#This Row],[OrderNumber]]</f>
        <v>5-4128</v>
      </c>
    </row>
    <row r="4585" spans="1:9" x14ac:dyDescent="0.3">
      <c r="A4585" s="3">
        <v>4128</v>
      </c>
      <c r="B4585" s="3">
        <v>5</v>
      </c>
      <c r="C4585" s="3">
        <v>2</v>
      </c>
      <c r="D4585" s="3">
        <v>4092</v>
      </c>
      <c r="E4585" s="3">
        <v>1</v>
      </c>
      <c r="F4585" s="29">
        <v>25</v>
      </c>
      <c r="G4585" s="4"/>
      <c r="H4585" s="32">
        <v>45013.962248148149</v>
      </c>
      <c r="I4585" s="35" t="str">
        <f>Table2[[#This Row],[StoreID]]&amp;"-"&amp;Table2[[#This Row],[OrderNumber]]</f>
        <v>5-4128</v>
      </c>
    </row>
    <row r="4586" spans="1:9" x14ac:dyDescent="0.3">
      <c r="A4586" s="3">
        <v>4129</v>
      </c>
      <c r="B4586" s="3">
        <v>1</v>
      </c>
      <c r="C4586" s="3">
        <v>9</v>
      </c>
      <c r="D4586" s="3">
        <v>3445</v>
      </c>
      <c r="E4586" s="3">
        <v>1</v>
      </c>
      <c r="F4586" s="29">
        <v>299.5</v>
      </c>
      <c r="G4586" s="4"/>
      <c r="H4586" s="32">
        <v>45005.661479166665</v>
      </c>
      <c r="I4586" s="35" t="str">
        <f>Table2[[#This Row],[StoreID]]&amp;"-"&amp;Table2[[#This Row],[OrderNumber]]</f>
        <v>1-4129</v>
      </c>
    </row>
    <row r="4587" spans="1:9" x14ac:dyDescent="0.3">
      <c r="A4587" s="3">
        <v>4130</v>
      </c>
      <c r="B4587" s="3">
        <v>1</v>
      </c>
      <c r="C4587" s="3">
        <v>9</v>
      </c>
      <c r="D4587" s="3">
        <v>478</v>
      </c>
      <c r="E4587" s="3">
        <v>1</v>
      </c>
      <c r="F4587" s="29">
        <v>75</v>
      </c>
      <c r="G4587" s="4"/>
      <c r="H4587" s="32">
        <v>45005.670628472224</v>
      </c>
      <c r="I4587" s="35" t="str">
        <f>Table2[[#This Row],[StoreID]]&amp;"-"&amp;Table2[[#This Row],[OrderNumber]]</f>
        <v>1-4130</v>
      </c>
    </row>
    <row r="4588" spans="1:9" x14ac:dyDescent="0.3">
      <c r="A4588" s="3">
        <v>4130</v>
      </c>
      <c r="B4588" s="3">
        <v>2</v>
      </c>
      <c r="C4588" s="3">
        <v>16</v>
      </c>
      <c r="D4588" s="3">
        <v>414</v>
      </c>
      <c r="E4588" s="3">
        <v>1</v>
      </c>
      <c r="F4588" s="29">
        <v>25</v>
      </c>
      <c r="G4588" s="4"/>
      <c r="H4588" s="32">
        <v>45034.882356863425</v>
      </c>
      <c r="I4588" s="35" t="str">
        <f>Table2[[#This Row],[StoreID]]&amp;"-"&amp;Table2[[#This Row],[OrderNumber]]</f>
        <v>2-4130</v>
      </c>
    </row>
    <row r="4589" spans="1:9" x14ac:dyDescent="0.3">
      <c r="A4589" s="3">
        <v>4132</v>
      </c>
      <c r="B4589" s="3">
        <v>1</v>
      </c>
      <c r="C4589" s="3">
        <v>10</v>
      </c>
      <c r="D4589" s="3">
        <v>602</v>
      </c>
      <c r="E4589" s="3">
        <v>1</v>
      </c>
      <c r="F4589" s="29">
        <v>247.5</v>
      </c>
      <c r="G4589" s="4"/>
      <c r="H4589" s="32">
        <v>45005.675639780093</v>
      </c>
      <c r="I4589" s="35" t="str">
        <f>Table2[[#This Row],[StoreID]]&amp;"-"&amp;Table2[[#This Row],[OrderNumber]]</f>
        <v>1-4132</v>
      </c>
    </row>
    <row r="4590" spans="1:9" x14ac:dyDescent="0.3">
      <c r="A4590" s="3">
        <v>4137</v>
      </c>
      <c r="B4590" s="3">
        <v>2</v>
      </c>
      <c r="C4590" s="3">
        <v>16</v>
      </c>
      <c r="D4590" s="3">
        <v>16</v>
      </c>
      <c r="E4590" s="3">
        <v>1</v>
      </c>
      <c r="F4590" s="29">
        <v>225</v>
      </c>
      <c r="G4590" s="4"/>
      <c r="H4590" s="32">
        <v>45034.994913692128</v>
      </c>
      <c r="I4590" s="35" t="str">
        <f>Table2[[#This Row],[StoreID]]&amp;"-"&amp;Table2[[#This Row],[OrderNumber]]</f>
        <v>2-4137</v>
      </c>
    </row>
    <row r="4591" spans="1:9" x14ac:dyDescent="0.3">
      <c r="A4591" s="3">
        <v>4140</v>
      </c>
      <c r="B4591" s="3">
        <v>2</v>
      </c>
      <c r="C4591" s="3">
        <v>16</v>
      </c>
      <c r="D4591" s="3">
        <v>459</v>
      </c>
      <c r="E4591" s="3">
        <v>1</v>
      </c>
      <c r="F4591" s="29">
        <v>150</v>
      </c>
      <c r="G4591" s="4"/>
      <c r="H4591" s="32">
        <v>45035.027933252313</v>
      </c>
      <c r="I4591" s="35" t="str">
        <f>Table2[[#This Row],[StoreID]]&amp;"-"&amp;Table2[[#This Row],[OrderNumber]]</f>
        <v>2-4140</v>
      </c>
    </row>
    <row r="4592" spans="1:9" x14ac:dyDescent="0.3">
      <c r="A4592" s="3">
        <v>4140</v>
      </c>
      <c r="B4592" s="3">
        <v>2</v>
      </c>
      <c r="C4592" s="3">
        <v>16</v>
      </c>
      <c r="D4592" s="3">
        <v>462</v>
      </c>
      <c r="E4592" s="3">
        <v>1</v>
      </c>
      <c r="F4592" s="29">
        <v>10</v>
      </c>
      <c r="G4592" s="4"/>
      <c r="H4592" s="32">
        <v>45035.027933252313</v>
      </c>
      <c r="I4592" s="35" t="str">
        <f>Table2[[#This Row],[StoreID]]&amp;"-"&amp;Table2[[#This Row],[OrderNumber]]</f>
        <v>2-4140</v>
      </c>
    </row>
    <row r="4593" spans="1:9" x14ac:dyDescent="0.3">
      <c r="A4593" s="3">
        <v>4141</v>
      </c>
      <c r="B4593" s="3">
        <v>2</v>
      </c>
      <c r="C4593" s="3">
        <v>26</v>
      </c>
      <c r="D4593" s="3">
        <v>4090</v>
      </c>
      <c r="E4593" s="3">
        <v>1</v>
      </c>
      <c r="F4593" s="29">
        <v>47.5</v>
      </c>
      <c r="G4593" s="4"/>
      <c r="H4593" s="32">
        <v>45035.465131863428</v>
      </c>
      <c r="I4593" s="35" t="str">
        <f>Table2[[#This Row],[StoreID]]&amp;"-"&amp;Table2[[#This Row],[OrderNumber]]</f>
        <v>2-4141</v>
      </c>
    </row>
    <row r="4594" spans="1:9" x14ac:dyDescent="0.3">
      <c r="A4594" s="3">
        <v>4141</v>
      </c>
      <c r="B4594" s="3">
        <v>2</v>
      </c>
      <c r="C4594" s="3">
        <v>26</v>
      </c>
      <c r="D4594" s="3">
        <v>470</v>
      </c>
      <c r="E4594" s="3">
        <v>2</v>
      </c>
      <c r="F4594" s="29">
        <v>40</v>
      </c>
      <c r="G4594" s="4"/>
      <c r="H4594" s="32">
        <v>45035.465131909725</v>
      </c>
      <c r="I4594" s="35" t="str">
        <f>Table2[[#This Row],[StoreID]]&amp;"-"&amp;Table2[[#This Row],[OrderNumber]]</f>
        <v>2-4141</v>
      </c>
    </row>
    <row r="4595" spans="1:9" x14ac:dyDescent="0.3">
      <c r="A4595" s="3">
        <v>4141</v>
      </c>
      <c r="B4595" s="3">
        <v>5</v>
      </c>
      <c r="C4595" s="3">
        <v>34</v>
      </c>
      <c r="D4595" s="3">
        <v>475</v>
      </c>
      <c r="E4595" s="3">
        <v>1</v>
      </c>
      <c r="F4595" s="29">
        <v>50</v>
      </c>
      <c r="G4595" s="4"/>
      <c r="H4595" s="32">
        <v>45014.929759062499</v>
      </c>
      <c r="I4595" s="35" t="str">
        <f>Table2[[#This Row],[StoreID]]&amp;"-"&amp;Table2[[#This Row],[OrderNumber]]</f>
        <v>5-4141</v>
      </c>
    </row>
    <row r="4596" spans="1:9" x14ac:dyDescent="0.3">
      <c r="A4596" s="3">
        <v>4143</v>
      </c>
      <c r="B4596" s="3">
        <v>2</v>
      </c>
      <c r="C4596" s="3">
        <v>26</v>
      </c>
      <c r="D4596" s="3">
        <v>4028</v>
      </c>
      <c r="E4596" s="3">
        <v>1</v>
      </c>
      <c r="F4596" s="29">
        <v>45</v>
      </c>
      <c r="G4596" s="4"/>
      <c r="H4596" s="32">
        <v>45035.528645254628</v>
      </c>
      <c r="I4596" s="35" t="str">
        <f>Table2[[#This Row],[StoreID]]&amp;"-"&amp;Table2[[#This Row],[OrderNumber]]</f>
        <v>2-4143</v>
      </c>
    </row>
    <row r="4597" spans="1:9" x14ac:dyDescent="0.3">
      <c r="A4597" s="3">
        <v>4146</v>
      </c>
      <c r="B4597" s="3">
        <v>2</v>
      </c>
      <c r="C4597" s="3">
        <v>26</v>
      </c>
      <c r="D4597" s="3">
        <v>463</v>
      </c>
      <c r="E4597" s="3">
        <v>1</v>
      </c>
      <c r="F4597" s="29">
        <v>75</v>
      </c>
      <c r="G4597" s="4"/>
      <c r="H4597" s="32">
        <v>45035.556832025461</v>
      </c>
      <c r="I4597" s="35" t="str">
        <f>Table2[[#This Row],[StoreID]]&amp;"-"&amp;Table2[[#This Row],[OrderNumber]]</f>
        <v>2-4146</v>
      </c>
    </row>
    <row r="4598" spans="1:9" x14ac:dyDescent="0.3">
      <c r="A4598" s="3">
        <v>4147</v>
      </c>
      <c r="B4598" s="3">
        <v>1</v>
      </c>
      <c r="C4598" s="3">
        <v>11</v>
      </c>
      <c r="D4598" s="3">
        <v>3220</v>
      </c>
      <c r="E4598" s="3">
        <v>1</v>
      </c>
      <c r="F4598" s="29">
        <v>89.5</v>
      </c>
      <c r="G4598" s="4"/>
      <c r="H4598" s="32">
        <v>45005.744537037041</v>
      </c>
      <c r="I4598" s="35" t="str">
        <f>Table2[[#This Row],[StoreID]]&amp;"-"&amp;Table2[[#This Row],[OrderNumber]]</f>
        <v>1-4147</v>
      </c>
    </row>
    <row r="4599" spans="1:9" x14ac:dyDescent="0.3">
      <c r="A4599" s="3">
        <v>4147</v>
      </c>
      <c r="B4599" s="3">
        <v>1</v>
      </c>
      <c r="C4599" s="3">
        <v>11</v>
      </c>
      <c r="D4599" s="3">
        <v>4078</v>
      </c>
      <c r="E4599" s="3">
        <v>1</v>
      </c>
      <c r="F4599" s="29">
        <v>49.5</v>
      </c>
      <c r="G4599" s="4"/>
      <c r="H4599" s="32">
        <v>45005.744537152779</v>
      </c>
      <c r="I4599" s="35" t="str">
        <f>Table2[[#This Row],[StoreID]]&amp;"-"&amp;Table2[[#This Row],[OrderNumber]]</f>
        <v>1-4147</v>
      </c>
    </row>
    <row r="4600" spans="1:9" x14ac:dyDescent="0.3">
      <c r="A4600" s="3">
        <v>4149</v>
      </c>
      <c r="B4600" s="3">
        <v>2</v>
      </c>
      <c r="C4600" s="3">
        <v>23</v>
      </c>
      <c r="D4600" s="3">
        <v>462</v>
      </c>
      <c r="E4600" s="3">
        <v>1</v>
      </c>
      <c r="F4600" s="29">
        <v>10</v>
      </c>
      <c r="G4600" s="4"/>
      <c r="H4600" s="32">
        <v>45035.611411770835</v>
      </c>
      <c r="I4600" s="35" t="str">
        <f>Table2[[#This Row],[StoreID]]&amp;"-"&amp;Table2[[#This Row],[OrderNumber]]</f>
        <v>2-4149</v>
      </c>
    </row>
    <row r="4601" spans="1:9" x14ac:dyDescent="0.3">
      <c r="A4601" s="3">
        <v>4152</v>
      </c>
      <c r="B4601" s="3">
        <v>5</v>
      </c>
      <c r="C4601" s="3">
        <v>34</v>
      </c>
      <c r="D4601" s="3">
        <v>4087</v>
      </c>
      <c r="E4601" s="3">
        <v>1</v>
      </c>
      <c r="F4601" s="29">
        <v>10</v>
      </c>
      <c r="G4601" s="4"/>
      <c r="H4601" s="32">
        <v>45015.611296261573</v>
      </c>
      <c r="I4601" s="35" t="str">
        <f>Table2[[#This Row],[StoreID]]&amp;"-"&amp;Table2[[#This Row],[OrderNumber]]</f>
        <v>5-4152</v>
      </c>
    </row>
    <row r="4602" spans="1:9" x14ac:dyDescent="0.3">
      <c r="A4602" s="3">
        <v>4152</v>
      </c>
      <c r="B4602" s="3">
        <v>5</v>
      </c>
      <c r="C4602" s="3">
        <v>34</v>
      </c>
      <c r="D4602" s="3">
        <v>4083</v>
      </c>
      <c r="E4602" s="3">
        <v>1</v>
      </c>
      <c r="F4602" s="29">
        <v>10</v>
      </c>
      <c r="G4602" s="4"/>
      <c r="H4602" s="32">
        <v>45015.611296261573</v>
      </c>
      <c r="I4602" s="35" t="str">
        <f>Table2[[#This Row],[StoreID]]&amp;"-"&amp;Table2[[#This Row],[OrderNumber]]</f>
        <v>5-4152</v>
      </c>
    </row>
    <row r="4603" spans="1:9" x14ac:dyDescent="0.3">
      <c r="A4603" s="3">
        <v>4153</v>
      </c>
      <c r="B4603" s="3">
        <v>2</v>
      </c>
      <c r="C4603" s="3">
        <v>26</v>
      </c>
      <c r="D4603" s="3">
        <v>471</v>
      </c>
      <c r="E4603" s="3">
        <v>1</v>
      </c>
      <c r="F4603" s="29">
        <v>20</v>
      </c>
      <c r="G4603" s="4"/>
      <c r="H4603" s="32">
        <v>45035.635253854169</v>
      </c>
      <c r="I4603" s="35" t="str">
        <f>Table2[[#This Row],[StoreID]]&amp;"-"&amp;Table2[[#This Row],[OrderNumber]]</f>
        <v>2-4153</v>
      </c>
    </row>
    <row r="4604" spans="1:9" x14ac:dyDescent="0.3">
      <c r="A4604" s="3">
        <v>4153</v>
      </c>
      <c r="B4604" s="3">
        <v>5</v>
      </c>
      <c r="C4604" s="3">
        <v>34</v>
      </c>
      <c r="D4604" s="3">
        <v>1099</v>
      </c>
      <c r="E4604" s="3">
        <v>1</v>
      </c>
      <c r="F4604" s="29">
        <v>287.5</v>
      </c>
      <c r="G4604" s="4"/>
      <c r="H4604" s="32">
        <v>45015.615931678243</v>
      </c>
      <c r="I4604" s="35" t="str">
        <f>Table2[[#This Row],[StoreID]]&amp;"-"&amp;Table2[[#This Row],[OrderNumber]]</f>
        <v>5-4153</v>
      </c>
    </row>
    <row r="4605" spans="1:9" x14ac:dyDescent="0.3">
      <c r="A4605" s="3">
        <v>4154</v>
      </c>
      <c r="B4605" s="3">
        <v>2</v>
      </c>
      <c r="C4605" s="3">
        <v>26</v>
      </c>
      <c r="D4605" s="3">
        <v>477</v>
      </c>
      <c r="E4605" s="3">
        <v>1</v>
      </c>
      <c r="F4605" s="29">
        <v>35</v>
      </c>
      <c r="G4605" s="4"/>
      <c r="H4605" s="32">
        <v>45035.640328125002</v>
      </c>
      <c r="I4605" s="35" t="str">
        <f>Table2[[#This Row],[StoreID]]&amp;"-"&amp;Table2[[#This Row],[OrderNumber]]</f>
        <v>2-4154</v>
      </c>
    </row>
    <row r="4606" spans="1:9" x14ac:dyDescent="0.3">
      <c r="A4606" s="3">
        <v>4154</v>
      </c>
      <c r="B4606" s="3">
        <v>2</v>
      </c>
      <c r="C4606" s="3">
        <v>26</v>
      </c>
      <c r="D4606" s="3">
        <v>462</v>
      </c>
      <c r="E4606" s="3">
        <v>3</v>
      </c>
      <c r="F4606" s="29">
        <v>30</v>
      </c>
      <c r="G4606" s="4"/>
      <c r="H4606" s="32">
        <v>45035.640328125002</v>
      </c>
      <c r="I4606" s="35" t="str">
        <f>Table2[[#This Row],[StoreID]]&amp;"-"&amp;Table2[[#This Row],[OrderNumber]]</f>
        <v>2-4154</v>
      </c>
    </row>
    <row r="4607" spans="1:9" x14ac:dyDescent="0.3">
      <c r="A4607" s="3">
        <v>4156</v>
      </c>
      <c r="B4607" s="3">
        <v>5</v>
      </c>
      <c r="C4607" s="3">
        <v>34</v>
      </c>
      <c r="D4607" s="3">
        <v>4202</v>
      </c>
      <c r="E4607" s="3">
        <v>1</v>
      </c>
      <c r="F4607" s="29">
        <v>2.5</v>
      </c>
      <c r="G4607" s="4"/>
      <c r="H4607" s="32">
        <v>45015.625141979166</v>
      </c>
      <c r="I4607" s="35" t="str">
        <f>Table2[[#This Row],[StoreID]]&amp;"-"&amp;Table2[[#This Row],[OrderNumber]]</f>
        <v>5-4156</v>
      </c>
    </row>
    <row r="4608" spans="1:9" x14ac:dyDescent="0.3">
      <c r="A4608" s="3">
        <v>4156</v>
      </c>
      <c r="B4608" s="3">
        <v>5</v>
      </c>
      <c r="C4608" s="3">
        <v>34</v>
      </c>
      <c r="D4608" s="3">
        <v>4202</v>
      </c>
      <c r="E4608" s="3">
        <v>2</v>
      </c>
      <c r="F4608" s="29">
        <v>5</v>
      </c>
      <c r="G4608" s="4"/>
      <c r="H4608" s="32">
        <v>45015.625141979166</v>
      </c>
      <c r="I4608" s="35" t="str">
        <f>Table2[[#This Row],[StoreID]]&amp;"-"&amp;Table2[[#This Row],[OrderNumber]]</f>
        <v>5-4156</v>
      </c>
    </row>
    <row r="4609" spans="1:9" x14ac:dyDescent="0.3">
      <c r="A4609" s="3">
        <v>4157</v>
      </c>
      <c r="B4609" s="3">
        <v>2</v>
      </c>
      <c r="C4609" s="3">
        <v>26</v>
      </c>
      <c r="D4609" s="3">
        <v>624</v>
      </c>
      <c r="E4609" s="3">
        <v>1</v>
      </c>
      <c r="F4609" s="29">
        <v>137.5</v>
      </c>
      <c r="G4609" s="4"/>
      <c r="H4609" s="32">
        <v>45035.666756944447</v>
      </c>
      <c r="I4609" s="35" t="str">
        <f>Table2[[#This Row],[StoreID]]&amp;"-"&amp;Table2[[#This Row],[OrderNumber]]</f>
        <v>2-4157</v>
      </c>
    </row>
    <row r="4610" spans="1:9" x14ac:dyDescent="0.3">
      <c r="A4610" s="3">
        <v>4158</v>
      </c>
      <c r="B4610" s="3">
        <v>1</v>
      </c>
      <c r="C4610" s="3">
        <v>15</v>
      </c>
      <c r="D4610" s="3">
        <v>3356</v>
      </c>
      <c r="E4610" s="3">
        <v>1</v>
      </c>
      <c r="F4610" s="29">
        <v>725</v>
      </c>
      <c r="G4610" s="4"/>
      <c r="H4610" s="32">
        <v>45005.80378584491</v>
      </c>
      <c r="I4610" s="35" t="str">
        <f>Table2[[#This Row],[StoreID]]&amp;"-"&amp;Table2[[#This Row],[OrderNumber]]</f>
        <v>1-4158</v>
      </c>
    </row>
    <row r="4611" spans="1:9" x14ac:dyDescent="0.3">
      <c r="A4611" s="3">
        <v>4159</v>
      </c>
      <c r="B4611" s="3">
        <v>2</v>
      </c>
      <c r="C4611" s="3">
        <v>18</v>
      </c>
      <c r="D4611" s="3">
        <v>4092</v>
      </c>
      <c r="E4611" s="3">
        <v>1</v>
      </c>
      <c r="F4611" s="29">
        <v>25</v>
      </c>
      <c r="G4611" s="4"/>
      <c r="H4611" s="32">
        <v>45035.827614733797</v>
      </c>
      <c r="I4611" s="35" t="str">
        <f>Table2[[#This Row],[StoreID]]&amp;"-"&amp;Table2[[#This Row],[OrderNumber]]</f>
        <v>2-4159</v>
      </c>
    </row>
    <row r="4612" spans="1:9" x14ac:dyDescent="0.3">
      <c r="A4612" s="3">
        <v>4159</v>
      </c>
      <c r="B4612" s="3">
        <v>5</v>
      </c>
      <c r="C4612" s="3">
        <v>34</v>
      </c>
      <c r="D4612" s="3">
        <v>4083</v>
      </c>
      <c r="E4612" s="3">
        <v>1</v>
      </c>
      <c r="F4612" s="29">
        <v>10</v>
      </c>
      <c r="G4612" s="4"/>
      <c r="H4612" s="32">
        <v>45015.673131747688</v>
      </c>
      <c r="I4612" s="35" t="str">
        <f>Table2[[#This Row],[StoreID]]&amp;"-"&amp;Table2[[#This Row],[OrderNumber]]</f>
        <v>5-4159</v>
      </c>
    </row>
    <row r="4613" spans="1:9" x14ac:dyDescent="0.3">
      <c r="A4613" s="3">
        <v>4159</v>
      </c>
      <c r="B4613" s="3">
        <v>5</v>
      </c>
      <c r="C4613" s="3">
        <v>34</v>
      </c>
      <c r="D4613" s="3">
        <v>4089</v>
      </c>
      <c r="E4613" s="3">
        <v>1</v>
      </c>
      <c r="F4613" s="29">
        <v>10</v>
      </c>
      <c r="G4613" s="4"/>
      <c r="H4613" s="32">
        <v>45015.673131747688</v>
      </c>
      <c r="I4613" s="35" t="str">
        <f>Table2[[#This Row],[StoreID]]&amp;"-"&amp;Table2[[#This Row],[OrderNumber]]</f>
        <v>5-4159</v>
      </c>
    </row>
    <row r="4614" spans="1:9" x14ac:dyDescent="0.3">
      <c r="A4614" s="3">
        <v>4159</v>
      </c>
      <c r="B4614" s="3">
        <v>5</v>
      </c>
      <c r="C4614" s="3">
        <v>34</v>
      </c>
      <c r="D4614" s="3">
        <v>4080</v>
      </c>
      <c r="E4614" s="3">
        <v>1</v>
      </c>
      <c r="F4614" s="29">
        <v>10</v>
      </c>
      <c r="G4614" s="4"/>
      <c r="H4614" s="32">
        <v>45015.673131747688</v>
      </c>
      <c r="I4614" s="35" t="str">
        <f>Table2[[#This Row],[StoreID]]&amp;"-"&amp;Table2[[#This Row],[OrderNumber]]</f>
        <v>5-4159</v>
      </c>
    </row>
    <row r="4615" spans="1:9" x14ac:dyDescent="0.3">
      <c r="A4615" s="3">
        <v>4159</v>
      </c>
      <c r="B4615" s="3">
        <v>5</v>
      </c>
      <c r="C4615" s="3">
        <v>34</v>
      </c>
      <c r="D4615" s="3">
        <v>4088</v>
      </c>
      <c r="E4615" s="3">
        <v>2</v>
      </c>
      <c r="F4615" s="29">
        <v>20</v>
      </c>
      <c r="G4615" s="4"/>
      <c r="H4615" s="32">
        <v>45015.673131365744</v>
      </c>
      <c r="I4615" s="35" t="str">
        <f>Table2[[#This Row],[StoreID]]&amp;"-"&amp;Table2[[#This Row],[OrderNumber]]</f>
        <v>5-4159</v>
      </c>
    </row>
    <row r="4616" spans="1:9" x14ac:dyDescent="0.3">
      <c r="A4616" s="3">
        <v>4159</v>
      </c>
      <c r="B4616" s="3">
        <v>5</v>
      </c>
      <c r="C4616" s="3">
        <v>34</v>
      </c>
      <c r="D4616" s="3">
        <v>4084</v>
      </c>
      <c r="E4616" s="3">
        <v>2</v>
      </c>
      <c r="F4616" s="29">
        <v>20</v>
      </c>
      <c r="G4616" s="4"/>
      <c r="H4616" s="32">
        <v>45015.673131747688</v>
      </c>
      <c r="I4616" s="35" t="str">
        <f>Table2[[#This Row],[StoreID]]&amp;"-"&amp;Table2[[#This Row],[OrderNumber]]</f>
        <v>5-4159</v>
      </c>
    </row>
    <row r="4617" spans="1:9" x14ac:dyDescent="0.3">
      <c r="A4617" s="3">
        <v>4159</v>
      </c>
      <c r="B4617" s="3">
        <v>5</v>
      </c>
      <c r="C4617" s="3">
        <v>34</v>
      </c>
      <c r="D4617" s="3">
        <v>4086</v>
      </c>
      <c r="E4617" s="3">
        <v>2</v>
      </c>
      <c r="F4617" s="29">
        <v>20</v>
      </c>
      <c r="G4617" s="4"/>
      <c r="H4617" s="32">
        <v>45015.673131747688</v>
      </c>
      <c r="I4617" s="35" t="str">
        <f>Table2[[#This Row],[StoreID]]&amp;"-"&amp;Table2[[#This Row],[OrderNumber]]</f>
        <v>5-4159</v>
      </c>
    </row>
    <row r="4618" spans="1:9" x14ac:dyDescent="0.3">
      <c r="A4618" s="3">
        <v>4159</v>
      </c>
      <c r="B4618" s="3">
        <v>5</v>
      </c>
      <c r="C4618" s="3">
        <v>34</v>
      </c>
      <c r="D4618" s="3">
        <v>4087</v>
      </c>
      <c r="E4618" s="3">
        <v>2</v>
      </c>
      <c r="F4618" s="29">
        <v>20</v>
      </c>
      <c r="G4618" s="4"/>
      <c r="H4618" s="32">
        <v>45015.673131747688</v>
      </c>
      <c r="I4618" s="35" t="str">
        <f>Table2[[#This Row],[StoreID]]&amp;"-"&amp;Table2[[#This Row],[OrderNumber]]</f>
        <v>5-4159</v>
      </c>
    </row>
    <row r="4619" spans="1:9" x14ac:dyDescent="0.3">
      <c r="A4619" s="3">
        <v>4159</v>
      </c>
      <c r="B4619" s="3">
        <v>5</v>
      </c>
      <c r="C4619" s="3">
        <v>34</v>
      </c>
      <c r="D4619" s="3">
        <v>4081</v>
      </c>
      <c r="E4619" s="3">
        <v>4</v>
      </c>
      <c r="F4619" s="29">
        <v>40</v>
      </c>
      <c r="G4619" s="4"/>
      <c r="H4619" s="32">
        <v>45015.673131747688</v>
      </c>
      <c r="I4619" s="35" t="str">
        <f>Table2[[#This Row],[StoreID]]&amp;"-"&amp;Table2[[#This Row],[OrderNumber]]</f>
        <v>5-4159</v>
      </c>
    </row>
    <row r="4620" spans="1:9" x14ac:dyDescent="0.3">
      <c r="A4620" s="3">
        <v>4160</v>
      </c>
      <c r="B4620" s="3">
        <v>1</v>
      </c>
      <c r="C4620" s="3">
        <v>5</v>
      </c>
      <c r="D4620" s="3">
        <v>4028</v>
      </c>
      <c r="E4620" s="3">
        <v>1</v>
      </c>
      <c r="F4620" s="29">
        <v>45</v>
      </c>
      <c r="G4620" s="4"/>
      <c r="H4620" s="32">
        <v>45005.811148530091</v>
      </c>
      <c r="I4620" s="35" t="str">
        <f>Table2[[#This Row],[StoreID]]&amp;"-"&amp;Table2[[#This Row],[OrderNumber]]</f>
        <v>1-4160</v>
      </c>
    </row>
    <row r="4621" spans="1:9" x14ac:dyDescent="0.3">
      <c r="A4621" s="3">
        <v>4160</v>
      </c>
      <c r="B4621" s="3">
        <v>5</v>
      </c>
      <c r="C4621" s="3">
        <v>34</v>
      </c>
      <c r="D4621" s="3">
        <v>18</v>
      </c>
      <c r="E4621" s="3">
        <v>1</v>
      </c>
      <c r="F4621" s="29">
        <v>725</v>
      </c>
      <c r="G4621" s="4"/>
      <c r="H4621" s="32">
        <v>45015.673939814813</v>
      </c>
      <c r="I4621" s="35" t="str">
        <f>Table2[[#This Row],[StoreID]]&amp;"-"&amp;Table2[[#This Row],[OrderNumber]]</f>
        <v>5-4160</v>
      </c>
    </row>
    <row r="4622" spans="1:9" x14ac:dyDescent="0.3">
      <c r="A4622" s="3">
        <v>4161</v>
      </c>
      <c r="B4622" s="3">
        <v>5</v>
      </c>
      <c r="C4622" s="3">
        <v>34</v>
      </c>
      <c r="D4622" s="3">
        <v>3373</v>
      </c>
      <c r="E4622" s="3">
        <v>1</v>
      </c>
      <c r="F4622" s="29">
        <v>347.5</v>
      </c>
      <c r="G4622" s="4"/>
      <c r="H4622" s="32">
        <v>45015.683081400464</v>
      </c>
      <c r="I4622" s="35" t="str">
        <f>Table2[[#This Row],[StoreID]]&amp;"-"&amp;Table2[[#This Row],[OrderNumber]]</f>
        <v>5-4161</v>
      </c>
    </row>
    <row r="4623" spans="1:9" x14ac:dyDescent="0.3">
      <c r="A4623" s="3">
        <v>4161</v>
      </c>
      <c r="B4623" s="3">
        <v>5</v>
      </c>
      <c r="C4623" s="3">
        <v>34</v>
      </c>
      <c r="D4623" s="3">
        <v>16</v>
      </c>
      <c r="E4623" s="3">
        <v>1</v>
      </c>
      <c r="F4623" s="29">
        <v>225</v>
      </c>
      <c r="G4623" s="4"/>
      <c r="H4623" s="32">
        <v>45015.683081400464</v>
      </c>
      <c r="I4623" s="35" t="str">
        <f>Table2[[#This Row],[StoreID]]&amp;"-"&amp;Table2[[#This Row],[OrderNumber]]</f>
        <v>5-4161</v>
      </c>
    </row>
    <row r="4624" spans="1:9" x14ac:dyDescent="0.3">
      <c r="A4624" s="3">
        <v>4161</v>
      </c>
      <c r="B4624" s="3">
        <v>5</v>
      </c>
      <c r="C4624" s="3">
        <v>34</v>
      </c>
      <c r="D4624" s="3">
        <v>462</v>
      </c>
      <c r="E4624" s="3">
        <v>1</v>
      </c>
      <c r="F4624" s="29">
        <v>10</v>
      </c>
      <c r="G4624" s="4"/>
      <c r="H4624" s="32">
        <v>45015.683081400464</v>
      </c>
      <c r="I4624" s="35" t="str">
        <f>Table2[[#This Row],[StoreID]]&amp;"-"&amp;Table2[[#This Row],[OrderNumber]]</f>
        <v>5-4161</v>
      </c>
    </row>
    <row r="4625" spans="1:9" x14ac:dyDescent="0.3">
      <c r="A4625" s="3">
        <v>4163</v>
      </c>
      <c r="B4625" s="3">
        <v>2</v>
      </c>
      <c r="C4625" s="3">
        <v>25</v>
      </c>
      <c r="D4625" s="3">
        <v>3251</v>
      </c>
      <c r="E4625" s="3">
        <v>1</v>
      </c>
      <c r="F4625" s="29">
        <v>57.5</v>
      </c>
      <c r="G4625" s="4"/>
      <c r="H4625" s="32">
        <v>45035.885091006945</v>
      </c>
      <c r="I4625" s="35" t="str">
        <f>Table2[[#This Row],[StoreID]]&amp;"-"&amp;Table2[[#This Row],[OrderNumber]]</f>
        <v>2-4163</v>
      </c>
    </row>
    <row r="4626" spans="1:9" x14ac:dyDescent="0.3">
      <c r="A4626" s="3">
        <v>4164</v>
      </c>
      <c r="B4626" s="3">
        <v>1</v>
      </c>
      <c r="C4626" s="3">
        <v>5</v>
      </c>
      <c r="D4626" s="3">
        <v>462</v>
      </c>
      <c r="E4626" s="3">
        <v>9</v>
      </c>
      <c r="F4626" s="29">
        <v>90</v>
      </c>
      <c r="G4626" s="4"/>
      <c r="H4626" s="32">
        <v>45005.828315543979</v>
      </c>
      <c r="I4626" s="35" t="str">
        <f>Table2[[#This Row],[StoreID]]&amp;"-"&amp;Table2[[#This Row],[OrderNumber]]</f>
        <v>1-4164</v>
      </c>
    </row>
    <row r="4627" spans="1:9" x14ac:dyDescent="0.3">
      <c r="A4627" s="3">
        <v>4164</v>
      </c>
      <c r="B4627" s="3">
        <v>5</v>
      </c>
      <c r="C4627" s="3">
        <v>34</v>
      </c>
      <c r="D4627" s="3">
        <v>463</v>
      </c>
      <c r="E4627" s="3">
        <v>1</v>
      </c>
      <c r="F4627" s="29">
        <v>75</v>
      </c>
      <c r="G4627" s="4"/>
      <c r="H4627" s="32">
        <v>45015.708646412037</v>
      </c>
      <c r="I4627" s="35" t="str">
        <f>Table2[[#This Row],[StoreID]]&amp;"-"&amp;Table2[[#This Row],[OrderNumber]]</f>
        <v>5-4164</v>
      </c>
    </row>
    <row r="4628" spans="1:9" x14ac:dyDescent="0.3">
      <c r="A4628" s="3">
        <v>4165</v>
      </c>
      <c r="B4628" s="3">
        <v>2</v>
      </c>
      <c r="C4628" s="3">
        <v>23</v>
      </c>
      <c r="D4628" s="3">
        <v>23</v>
      </c>
      <c r="E4628" s="3">
        <v>1</v>
      </c>
      <c r="F4628" s="29">
        <v>849.5</v>
      </c>
      <c r="G4628" s="4"/>
      <c r="H4628" s="32">
        <v>45035.897476655089</v>
      </c>
      <c r="I4628" s="35" t="str">
        <f>Table2[[#This Row],[StoreID]]&amp;"-"&amp;Table2[[#This Row],[OrderNumber]]</f>
        <v>2-4165</v>
      </c>
    </row>
    <row r="4629" spans="1:9" x14ac:dyDescent="0.3">
      <c r="A4629" s="3">
        <v>4166</v>
      </c>
      <c r="B4629" s="3">
        <v>5</v>
      </c>
      <c r="C4629" s="3">
        <v>2</v>
      </c>
      <c r="D4629" s="3">
        <v>11</v>
      </c>
      <c r="E4629" s="3">
        <v>1</v>
      </c>
      <c r="F4629" s="29">
        <v>225</v>
      </c>
      <c r="G4629" s="4"/>
      <c r="H4629" s="32">
        <v>45015.897304745369</v>
      </c>
      <c r="I4629" s="35" t="str">
        <f>Table2[[#This Row],[StoreID]]&amp;"-"&amp;Table2[[#This Row],[OrderNumber]]</f>
        <v>5-4166</v>
      </c>
    </row>
    <row r="4630" spans="1:9" x14ac:dyDescent="0.3">
      <c r="A4630" s="3">
        <v>4168</v>
      </c>
      <c r="B4630" s="3">
        <v>5</v>
      </c>
      <c r="C4630" s="3">
        <v>2</v>
      </c>
      <c r="D4630" s="3">
        <v>4087</v>
      </c>
      <c r="E4630" s="3">
        <v>1</v>
      </c>
      <c r="F4630" s="29">
        <v>10</v>
      </c>
      <c r="G4630" s="4"/>
      <c r="H4630" s="32">
        <v>45015.902010381942</v>
      </c>
      <c r="I4630" s="35" t="str">
        <f>Table2[[#This Row],[StoreID]]&amp;"-"&amp;Table2[[#This Row],[OrderNumber]]</f>
        <v>5-4168</v>
      </c>
    </row>
    <row r="4631" spans="1:9" x14ac:dyDescent="0.3">
      <c r="A4631" s="3">
        <v>4168</v>
      </c>
      <c r="B4631" s="3">
        <v>5</v>
      </c>
      <c r="C4631" s="3">
        <v>2</v>
      </c>
      <c r="D4631" s="3">
        <v>4088</v>
      </c>
      <c r="E4631" s="3">
        <v>1</v>
      </c>
      <c r="F4631" s="29">
        <v>10</v>
      </c>
      <c r="G4631" s="4"/>
      <c r="H4631" s="32">
        <v>45015.902010381942</v>
      </c>
      <c r="I4631" s="35" t="str">
        <f>Table2[[#This Row],[StoreID]]&amp;"-"&amp;Table2[[#This Row],[OrderNumber]]</f>
        <v>5-4168</v>
      </c>
    </row>
    <row r="4632" spans="1:9" x14ac:dyDescent="0.3">
      <c r="A4632" s="3">
        <v>4169</v>
      </c>
      <c r="B4632" s="3">
        <v>2</v>
      </c>
      <c r="C4632" s="3">
        <v>18</v>
      </c>
      <c r="D4632" s="3">
        <v>4091</v>
      </c>
      <c r="E4632" s="3">
        <v>1</v>
      </c>
      <c r="F4632" s="29">
        <v>25</v>
      </c>
      <c r="G4632" s="4"/>
      <c r="H4632" s="32">
        <v>45035.938006631943</v>
      </c>
      <c r="I4632" s="35" t="str">
        <f>Table2[[#This Row],[StoreID]]&amp;"-"&amp;Table2[[#This Row],[OrderNumber]]</f>
        <v>2-4169</v>
      </c>
    </row>
    <row r="4633" spans="1:9" x14ac:dyDescent="0.3">
      <c r="A4633" s="3">
        <v>4169</v>
      </c>
      <c r="B4633" s="3">
        <v>2</v>
      </c>
      <c r="C4633" s="3">
        <v>18</v>
      </c>
      <c r="D4633" s="3">
        <v>470</v>
      </c>
      <c r="E4633" s="3">
        <v>1</v>
      </c>
      <c r="F4633" s="29">
        <v>20</v>
      </c>
      <c r="G4633" s="4"/>
      <c r="H4633" s="32">
        <v>45035.938006631943</v>
      </c>
      <c r="I4633" s="35" t="str">
        <f>Table2[[#This Row],[StoreID]]&amp;"-"&amp;Table2[[#This Row],[OrderNumber]]</f>
        <v>2-4169</v>
      </c>
    </row>
    <row r="4634" spans="1:9" x14ac:dyDescent="0.3">
      <c r="A4634" s="3">
        <v>4169</v>
      </c>
      <c r="B4634" s="3">
        <v>5</v>
      </c>
      <c r="C4634" s="3">
        <v>2</v>
      </c>
      <c r="D4634" s="3">
        <v>476</v>
      </c>
      <c r="E4634" s="3">
        <v>1</v>
      </c>
      <c r="F4634" s="29">
        <v>30</v>
      </c>
      <c r="G4634" s="4"/>
      <c r="H4634" s="32">
        <v>45015.904246678241</v>
      </c>
      <c r="I4634" s="35" t="str">
        <f>Table2[[#This Row],[StoreID]]&amp;"-"&amp;Table2[[#This Row],[OrderNumber]]</f>
        <v>5-4169</v>
      </c>
    </row>
    <row r="4635" spans="1:9" x14ac:dyDescent="0.3">
      <c r="A4635" s="3">
        <v>4169</v>
      </c>
      <c r="B4635" s="3">
        <v>5</v>
      </c>
      <c r="C4635" s="3">
        <v>2</v>
      </c>
      <c r="D4635" s="3">
        <v>462</v>
      </c>
      <c r="E4635" s="3">
        <v>4</v>
      </c>
      <c r="F4635" s="29">
        <v>40</v>
      </c>
      <c r="G4635" s="4"/>
      <c r="H4635" s="32">
        <v>45015.904246678241</v>
      </c>
      <c r="I4635" s="35" t="str">
        <f>Table2[[#This Row],[StoreID]]&amp;"-"&amp;Table2[[#This Row],[OrderNumber]]</f>
        <v>5-4169</v>
      </c>
    </row>
    <row r="4636" spans="1:9" x14ac:dyDescent="0.3">
      <c r="A4636" s="3">
        <v>4170</v>
      </c>
      <c r="B4636" s="3">
        <v>2</v>
      </c>
      <c r="C4636" s="3">
        <v>18</v>
      </c>
      <c r="D4636" s="3">
        <v>470</v>
      </c>
      <c r="E4636" s="3">
        <v>-1</v>
      </c>
      <c r="F4636" s="29">
        <v>-20</v>
      </c>
      <c r="G4636" s="4" t="s">
        <v>240</v>
      </c>
      <c r="H4636" s="32">
        <v>45035.938827662038</v>
      </c>
      <c r="I4636" s="35" t="str">
        <f>Table2[[#This Row],[StoreID]]&amp;"-"&amp;Table2[[#This Row],[OrderNumber]]</f>
        <v>2-4170</v>
      </c>
    </row>
    <row r="4637" spans="1:9" x14ac:dyDescent="0.3">
      <c r="A4637" s="3">
        <v>4170</v>
      </c>
      <c r="B4637" s="3">
        <v>5</v>
      </c>
      <c r="C4637" s="3">
        <v>2</v>
      </c>
      <c r="D4637" s="3">
        <v>4092</v>
      </c>
      <c r="E4637" s="3">
        <v>1</v>
      </c>
      <c r="F4637" s="29">
        <v>25</v>
      </c>
      <c r="G4637" s="4"/>
      <c r="H4637" s="32">
        <v>45015.937571909722</v>
      </c>
      <c r="I4637" s="35" t="str">
        <f>Table2[[#This Row],[StoreID]]&amp;"-"&amp;Table2[[#This Row],[OrderNumber]]</f>
        <v>5-4170</v>
      </c>
    </row>
    <row r="4638" spans="1:9" x14ac:dyDescent="0.3">
      <c r="A4638" s="3">
        <v>4173</v>
      </c>
      <c r="B4638" s="3">
        <v>1</v>
      </c>
      <c r="C4638" s="3">
        <v>5</v>
      </c>
      <c r="D4638" s="3">
        <v>604</v>
      </c>
      <c r="E4638" s="3">
        <v>1</v>
      </c>
      <c r="F4638" s="29">
        <v>97.5</v>
      </c>
      <c r="G4638" s="4"/>
      <c r="H4638" s="32">
        <v>45005.86582353009</v>
      </c>
      <c r="I4638" s="35" t="str">
        <f>Table2[[#This Row],[StoreID]]&amp;"-"&amp;Table2[[#This Row],[OrderNumber]]</f>
        <v>1-4173</v>
      </c>
    </row>
    <row r="4639" spans="1:9" x14ac:dyDescent="0.3">
      <c r="A4639" s="3">
        <v>4174</v>
      </c>
      <c r="B4639" s="3">
        <v>2</v>
      </c>
      <c r="C4639" s="3">
        <v>23</v>
      </c>
      <c r="D4639" s="3">
        <v>4028</v>
      </c>
      <c r="E4639" s="3">
        <v>1</v>
      </c>
      <c r="F4639" s="29">
        <v>45</v>
      </c>
      <c r="G4639" s="4"/>
      <c r="H4639" s="32">
        <v>45035.954148530094</v>
      </c>
      <c r="I4639" s="35" t="str">
        <f>Table2[[#This Row],[StoreID]]&amp;"-"&amp;Table2[[#This Row],[OrderNumber]]</f>
        <v>2-4174</v>
      </c>
    </row>
    <row r="4640" spans="1:9" x14ac:dyDescent="0.3">
      <c r="A4640" s="3">
        <v>4174</v>
      </c>
      <c r="B4640" s="3">
        <v>2</v>
      </c>
      <c r="C4640" s="3">
        <v>23</v>
      </c>
      <c r="D4640" s="3">
        <v>4028</v>
      </c>
      <c r="E4640" s="3">
        <v>1</v>
      </c>
      <c r="F4640" s="29">
        <v>45</v>
      </c>
      <c r="G4640" s="4"/>
      <c r="H4640" s="32">
        <v>45035.954148530094</v>
      </c>
      <c r="I4640" s="35" t="str">
        <f>Table2[[#This Row],[StoreID]]&amp;"-"&amp;Table2[[#This Row],[OrderNumber]]</f>
        <v>2-4174</v>
      </c>
    </row>
    <row r="4641" spans="1:9" x14ac:dyDescent="0.3">
      <c r="A4641" s="3">
        <v>4174</v>
      </c>
      <c r="B4641" s="3">
        <v>5</v>
      </c>
      <c r="C4641" s="3">
        <v>34</v>
      </c>
      <c r="D4641" s="3">
        <v>4092</v>
      </c>
      <c r="E4641" s="3">
        <v>1</v>
      </c>
      <c r="F4641" s="29">
        <v>25</v>
      </c>
      <c r="G4641" s="4"/>
      <c r="H4641" s="32">
        <v>45016.538704710649</v>
      </c>
      <c r="I4641" s="35" t="str">
        <f>Table2[[#This Row],[StoreID]]&amp;"-"&amp;Table2[[#This Row],[OrderNumber]]</f>
        <v>5-4174</v>
      </c>
    </row>
    <row r="4642" spans="1:9" x14ac:dyDescent="0.3">
      <c r="A4642" s="3">
        <v>4175</v>
      </c>
      <c r="B4642" s="3">
        <v>5</v>
      </c>
      <c r="C4642" s="3">
        <v>34</v>
      </c>
      <c r="D4642" s="3">
        <v>4090</v>
      </c>
      <c r="E4642" s="3">
        <v>1</v>
      </c>
      <c r="F4642" s="29">
        <v>47.5</v>
      </c>
      <c r="G4642" s="4"/>
      <c r="H4642" s="32">
        <v>45016.551380868055</v>
      </c>
      <c r="I4642" s="35" t="str">
        <f>Table2[[#This Row],[StoreID]]&amp;"-"&amp;Table2[[#This Row],[OrderNumber]]</f>
        <v>5-4175</v>
      </c>
    </row>
    <row r="4643" spans="1:9" x14ac:dyDescent="0.3">
      <c r="A4643" s="3">
        <v>4176</v>
      </c>
      <c r="B4643" s="3">
        <v>2</v>
      </c>
      <c r="C4643" s="3">
        <v>18</v>
      </c>
      <c r="D4643" s="3">
        <v>476</v>
      </c>
      <c r="E4643" s="3">
        <v>1</v>
      </c>
      <c r="F4643" s="29">
        <v>30</v>
      </c>
      <c r="G4643" s="4"/>
      <c r="H4643" s="32">
        <v>45035.964390659719</v>
      </c>
      <c r="I4643" s="35" t="str">
        <f>Table2[[#This Row],[StoreID]]&amp;"-"&amp;Table2[[#This Row],[OrderNumber]]</f>
        <v>2-4176</v>
      </c>
    </row>
    <row r="4644" spans="1:9" x14ac:dyDescent="0.3">
      <c r="A4644" s="3">
        <v>4177</v>
      </c>
      <c r="B4644" s="3">
        <v>2</v>
      </c>
      <c r="C4644" s="3">
        <v>18</v>
      </c>
      <c r="D4644" s="3">
        <v>3226</v>
      </c>
      <c r="E4644" s="3">
        <v>1</v>
      </c>
      <c r="F4644" s="29">
        <v>34.5</v>
      </c>
      <c r="G4644" s="4"/>
      <c r="H4644" s="32">
        <v>45035.965786574074</v>
      </c>
      <c r="I4644" s="35" t="str">
        <f>Table2[[#This Row],[StoreID]]&amp;"-"&amp;Table2[[#This Row],[OrderNumber]]</f>
        <v>2-4177</v>
      </c>
    </row>
    <row r="4645" spans="1:9" x14ac:dyDescent="0.3">
      <c r="A4645" s="3">
        <v>4177</v>
      </c>
      <c r="B4645" s="3">
        <v>5</v>
      </c>
      <c r="C4645" s="3">
        <v>34</v>
      </c>
      <c r="D4645" s="3">
        <v>4202</v>
      </c>
      <c r="E4645" s="3">
        <v>1</v>
      </c>
      <c r="F4645" s="29">
        <v>2.5</v>
      </c>
      <c r="G4645" s="4"/>
      <c r="H4645" s="32">
        <v>45016.580696840276</v>
      </c>
      <c r="I4645" s="35" t="str">
        <f>Table2[[#This Row],[StoreID]]&amp;"-"&amp;Table2[[#This Row],[OrderNumber]]</f>
        <v>5-4177</v>
      </c>
    </row>
    <row r="4646" spans="1:9" x14ac:dyDescent="0.3">
      <c r="A4646" s="3">
        <v>4177</v>
      </c>
      <c r="B4646" s="3">
        <v>5</v>
      </c>
      <c r="C4646" s="3">
        <v>34</v>
      </c>
      <c r="D4646" s="3">
        <v>4202</v>
      </c>
      <c r="E4646" s="3">
        <v>1</v>
      </c>
      <c r="F4646" s="29">
        <v>2.5</v>
      </c>
      <c r="G4646" s="4"/>
      <c r="H4646" s="32">
        <v>45016.580696840276</v>
      </c>
      <c r="I4646" s="35" t="str">
        <f>Table2[[#This Row],[StoreID]]&amp;"-"&amp;Table2[[#This Row],[OrderNumber]]</f>
        <v>5-4177</v>
      </c>
    </row>
    <row r="4647" spans="1:9" x14ac:dyDescent="0.3">
      <c r="A4647" s="3">
        <v>4178</v>
      </c>
      <c r="B4647" s="3">
        <v>1</v>
      </c>
      <c r="C4647" s="3">
        <v>5</v>
      </c>
      <c r="D4647" s="3">
        <v>4078</v>
      </c>
      <c r="E4647" s="3">
        <v>1</v>
      </c>
      <c r="F4647" s="29">
        <v>49.5</v>
      </c>
      <c r="G4647" s="4"/>
      <c r="H4647" s="32">
        <v>45005.89878653935</v>
      </c>
      <c r="I4647" s="35" t="str">
        <f>Table2[[#This Row],[StoreID]]&amp;"-"&amp;Table2[[#This Row],[OrderNumber]]</f>
        <v>1-4178</v>
      </c>
    </row>
    <row r="4648" spans="1:9" x14ac:dyDescent="0.3">
      <c r="A4648" s="3">
        <v>4178</v>
      </c>
      <c r="B4648" s="3">
        <v>2</v>
      </c>
      <c r="C4648" s="3">
        <v>18</v>
      </c>
      <c r="D4648" s="3">
        <v>3313</v>
      </c>
      <c r="E4648" s="3">
        <v>1</v>
      </c>
      <c r="F4648" s="29">
        <v>137.5</v>
      </c>
      <c r="G4648" s="4"/>
      <c r="H4648" s="32">
        <v>45035.967235266202</v>
      </c>
      <c r="I4648" s="35" t="str">
        <f>Table2[[#This Row],[StoreID]]&amp;"-"&amp;Table2[[#This Row],[OrderNumber]]</f>
        <v>2-4178</v>
      </c>
    </row>
    <row r="4649" spans="1:9" x14ac:dyDescent="0.3">
      <c r="A4649" s="3">
        <v>4179</v>
      </c>
      <c r="B4649" s="3">
        <v>2</v>
      </c>
      <c r="C4649" s="3">
        <v>18</v>
      </c>
      <c r="D4649" s="3">
        <v>476</v>
      </c>
      <c r="E4649" s="3">
        <v>1</v>
      </c>
      <c r="F4649" s="29">
        <v>30</v>
      </c>
      <c r="G4649" s="4"/>
      <c r="H4649" s="32">
        <v>45035.968762002318</v>
      </c>
      <c r="I4649" s="35" t="str">
        <f>Table2[[#This Row],[StoreID]]&amp;"-"&amp;Table2[[#This Row],[OrderNumber]]</f>
        <v>2-4179</v>
      </c>
    </row>
    <row r="4650" spans="1:9" x14ac:dyDescent="0.3">
      <c r="A4650" s="3">
        <v>4179</v>
      </c>
      <c r="B4650" s="3">
        <v>5</v>
      </c>
      <c r="C4650" s="3">
        <v>34</v>
      </c>
      <c r="D4650" s="3">
        <v>462</v>
      </c>
      <c r="E4650" s="3">
        <v>7</v>
      </c>
      <c r="F4650" s="29">
        <v>70</v>
      </c>
      <c r="G4650" s="4"/>
      <c r="H4650" s="32">
        <v>45016.650547569443</v>
      </c>
      <c r="I4650" s="35" t="str">
        <f>Table2[[#This Row],[StoreID]]&amp;"-"&amp;Table2[[#This Row],[OrderNumber]]</f>
        <v>5-4179</v>
      </c>
    </row>
    <row r="4651" spans="1:9" x14ac:dyDescent="0.3">
      <c r="A4651" s="3">
        <v>4180</v>
      </c>
      <c r="B4651" s="3">
        <v>1</v>
      </c>
      <c r="C4651" s="3">
        <v>5</v>
      </c>
      <c r="D4651" s="3">
        <v>3419</v>
      </c>
      <c r="E4651" s="3">
        <v>1</v>
      </c>
      <c r="F4651" s="29">
        <v>287.5</v>
      </c>
      <c r="G4651" s="4"/>
      <c r="H4651" s="32">
        <v>45005.906131053242</v>
      </c>
      <c r="I4651" s="35" t="str">
        <f>Table2[[#This Row],[StoreID]]&amp;"-"&amp;Table2[[#This Row],[OrderNumber]]</f>
        <v>1-4180</v>
      </c>
    </row>
    <row r="4652" spans="1:9" x14ac:dyDescent="0.3">
      <c r="A4652" s="3">
        <v>4180</v>
      </c>
      <c r="B4652" s="3">
        <v>2</v>
      </c>
      <c r="C4652" s="3">
        <v>23</v>
      </c>
      <c r="D4652" s="3">
        <v>3719</v>
      </c>
      <c r="E4652" s="3">
        <v>1</v>
      </c>
      <c r="F4652" s="29">
        <v>100</v>
      </c>
      <c r="G4652" s="4"/>
      <c r="H4652" s="32">
        <v>45035.969193634257</v>
      </c>
      <c r="I4652" s="35" t="str">
        <f>Table2[[#This Row],[StoreID]]&amp;"-"&amp;Table2[[#This Row],[OrderNumber]]</f>
        <v>2-4180</v>
      </c>
    </row>
    <row r="4653" spans="1:9" x14ac:dyDescent="0.3">
      <c r="A4653" s="3">
        <v>4180</v>
      </c>
      <c r="B4653" s="3">
        <v>5</v>
      </c>
      <c r="C4653" s="3">
        <v>34</v>
      </c>
      <c r="D4653" s="3">
        <v>463</v>
      </c>
      <c r="E4653" s="3">
        <v>1</v>
      </c>
      <c r="F4653" s="29">
        <v>75</v>
      </c>
      <c r="G4653" s="4"/>
      <c r="H4653" s="32">
        <v>45016.660916932873</v>
      </c>
      <c r="I4653" s="35" t="str">
        <f>Table2[[#This Row],[StoreID]]&amp;"-"&amp;Table2[[#This Row],[OrderNumber]]</f>
        <v>5-4180</v>
      </c>
    </row>
    <row r="4654" spans="1:9" x14ac:dyDescent="0.3">
      <c r="A4654" s="3">
        <v>4180</v>
      </c>
      <c r="B4654" s="3">
        <v>5</v>
      </c>
      <c r="C4654" s="3">
        <v>34</v>
      </c>
      <c r="D4654" s="3">
        <v>390</v>
      </c>
      <c r="E4654" s="3">
        <v>1</v>
      </c>
      <c r="F4654" s="29">
        <v>137.5</v>
      </c>
      <c r="G4654" s="4"/>
      <c r="H4654" s="32">
        <v>45016.660916932873</v>
      </c>
      <c r="I4654" s="35" t="str">
        <f>Table2[[#This Row],[StoreID]]&amp;"-"&amp;Table2[[#This Row],[OrderNumber]]</f>
        <v>5-4180</v>
      </c>
    </row>
    <row r="4655" spans="1:9" x14ac:dyDescent="0.3">
      <c r="A4655" s="3">
        <v>4180</v>
      </c>
      <c r="B4655" s="3">
        <v>5</v>
      </c>
      <c r="C4655" s="3">
        <v>34</v>
      </c>
      <c r="D4655" s="3">
        <v>474</v>
      </c>
      <c r="E4655" s="3">
        <v>1</v>
      </c>
      <c r="F4655" s="29">
        <v>50</v>
      </c>
      <c r="G4655" s="4"/>
      <c r="H4655" s="32">
        <v>45016.660916932873</v>
      </c>
      <c r="I4655" s="35" t="str">
        <f>Table2[[#This Row],[StoreID]]&amp;"-"&amp;Table2[[#This Row],[OrderNumber]]</f>
        <v>5-4180</v>
      </c>
    </row>
    <row r="4656" spans="1:9" x14ac:dyDescent="0.3">
      <c r="A4656" s="3">
        <v>4180</v>
      </c>
      <c r="B4656" s="3">
        <v>5</v>
      </c>
      <c r="C4656" s="3">
        <v>34</v>
      </c>
      <c r="D4656" s="3">
        <v>476</v>
      </c>
      <c r="E4656" s="3">
        <v>1</v>
      </c>
      <c r="F4656" s="29">
        <v>30</v>
      </c>
      <c r="G4656" s="4"/>
      <c r="H4656" s="32">
        <v>45016.660916932873</v>
      </c>
      <c r="I4656" s="35" t="str">
        <f>Table2[[#This Row],[StoreID]]&amp;"-"&amp;Table2[[#This Row],[OrderNumber]]</f>
        <v>5-4180</v>
      </c>
    </row>
    <row r="4657" spans="1:9" x14ac:dyDescent="0.3">
      <c r="A4657" s="3">
        <v>4180</v>
      </c>
      <c r="B4657" s="3">
        <v>5</v>
      </c>
      <c r="C4657" s="3">
        <v>34</v>
      </c>
      <c r="D4657" s="3">
        <v>477</v>
      </c>
      <c r="E4657" s="3">
        <v>1</v>
      </c>
      <c r="F4657" s="29">
        <v>35</v>
      </c>
      <c r="G4657" s="4"/>
      <c r="H4657" s="32">
        <v>45016.660916932873</v>
      </c>
      <c r="I4657" s="35" t="str">
        <f>Table2[[#This Row],[StoreID]]&amp;"-"&amp;Table2[[#This Row],[OrderNumber]]</f>
        <v>5-4180</v>
      </c>
    </row>
    <row r="4658" spans="1:9" x14ac:dyDescent="0.3">
      <c r="A4658" s="3">
        <v>4180</v>
      </c>
      <c r="B4658" s="3">
        <v>5</v>
      </c>
      <c r="C4658" s="3">
        <v>34</v>
      </c>
      <c r="D4658" s="3">
        <v>462</v>
      </c>
      <c r="E4658" s="3">
        <v>4</v>
      </c>
      <c r="F4658" s="29">
        <v>40</v>
      </c>
      <c r="G4658" s="4"/>
      <c r="H4658" s="32">
        <v>45016.660916932873</v>
      </c>
      <c r="I4658" s="35" t="str">
        <f>Table2[[#This Row],[StoreID]]&amp;"-"&amp;Table2[[#This Row],[OrderNumber]]</f>
        <v>5-4180</v>
      </c>
    </row>
    <row r="4659" spans="1:9" x14ac:dyDescent="0.3">
      <c r="A4659" s="3">
        <v>4180</v>
      </c>
      <c r="B4659" s="3">
        <v>5</v>
      </c>
      <c r="C4659" s="3">
        <v>34</v>
      </c>
      <c r="D4659" s="3">
        <v>465</v>
      </c>
      <c r="E4659" s="3">
        <v>4</v>
      </c>
      <c r="F4659" s="29">
        <v>100</v>
      </c>
      <c r="G4659" s="4"/>
      <c r="H4659" s="32">
        <v>45016.660916932873</v>
      </c>
      <c r="I4659" s="35" t="str">
        <f>Table2[[#This Row],[StoreID]]&amp;"-"&amp;Table2[[#This Row],[OrderNumber]]</f>
        <v>5-4180</v>
      </c>
    </row>
    <row r="4660" spans="1:9" x14ac:dyDescent="0.3">
      <c r="A4660" s="3">
        <v>4182</v>
      </c>
      <c r="B4660" s="3">
        <v>2</v>
      </c>
      <c r="C4660" s="3">
        <v>18</v>
      </c>
      <c r="D4660" s="3">
        <v>4090</v>
      </c>
      <c r="E4660" s="3">
        <v>1</v>
      </c>
      <c r="F4660" s="29">
        <v>47.5</v>
      </c>
      <c r="G4660" s="4"/>
      <c r="H4660" s="32">
        <v>45035.979979085649</v>
      </c>
      <c r="I4660" s="35" t="str">
        <f>Table2[[#This Row],[StoreID]]&amp;"-"&amp;Table2[[#This Row],[OrderNumber]]</f>
        <v>2-4182</v>
      </c>
    </row>
    <row r="4661" spans="1:9" x14ac:dyDescent="0.3">
      <c r="A4661" s="3">
        <v>4182</v>
      </c>
      <c r="B4661" s="3">
        <v>5</v>
      </c>
      <c r="C4661" s="3">
        <v>34</v>
      </c>
      <c r="D4661" s="3">
        <v>4081</v>
      </c>
      <c r="E4661" s="3">
        <v>1</v>
      </c>
      <c r="F4661" s="29">
        <v>10</v>
      </c>
      <c r="G4661" s="4"/>
      <c r="H4661" s="32">
        <v>45016.689397453702</v>
      </c>
      <c r="I4661" s="35" t="str">
        <f>Table2[[#This Row],[StoreID]]&amp;"-"&amp;Table2[[#This Row],[OrderNumber]]</f>
        <v>5-4182</v>
      </c>
    </row>
    <row r="4662" spans="1:9" x14ac:dyDescent="0.3">
      <c r="A4662" s="3">
        <v>4182</v>
      </c>
      <c r="B4662" s="3">
        <v>5</v>
      </c>
      <c r="C4662" s="3">
        <v>34</v>
      </c>
      <c r="D4662" s="3">
        <v>4087</v>
      </c>
      <c r="E4662" s="3">
        <v>1</v>
      </c>
      <c r="F4662" s="29">
        <v>10</v>
      </c>
      <c r="G4662" s="4"/>
      <c r="H4662" s="32">
        <v>45016.689397835646</v>
      </c>
      <c r="I4662" s="35" t="str">
        <f>Table2[[#This Row],[StoreID]]&amp;"-"&amp;Table2[[#This Row],[OrderNumber]]</f>
        <v>5-4182</v>
      </c>
    </row>
    <row r="4663" spans="1:9" x14ac:dyDescent="0.3">
      <c r="A4663" s="3">
        <v>4182</v>
      </c>
      <c r="B4663" s="3">
        <v>5</v>
      </c>
      <c r="C4663" s="3">
        <v>34</v>
      </c>
      <c r="D4663" s="3">
        <v>4086</v>
      </c>
      <c r="E4663" s="3">
        <v>1</v>
      </c>
      <c r="F4663" s="29">
        <v>10</v>
      </c>
      <c r="G4663" s="4"/>
      <c r="H4663" s="32">
        <v>45016.689397835646</v>
      </c>
      <c r="I4663" s="35" t="str">
        <f>Table2[[#This Row],[StoreID]]&amp;"-"&amp;Table2[[#This Row],[OrderNumber]]</f>
        <v>5-4182</v>
      </c>
    </row>
    <row r="4664" spans="1:9" x14ac:dyDescent="0.3">
      <c r="A4664" s="3">
        <v>4182</v>
      </c>
      <c r="B4664" s="3">
        <v>5</v>
      </c>
      <c r="C4664" s="3">
        <v>34</v>
      </c>
      <c r="D4664" s="3">
        <v>4084</v>
      </c>
      <c r="E4664" s="3">
        <v>1</v>
      </c>
      <c r="F4664" s="29">
        <v>10</v>
      </c>
      <c r="G4664" s="4"/>
      <c r="H4664" s="32">
        <v>45016.689397835646</v>
      </c>
      <c r="I4664" s="35" t="str">
        <f>Table2[[#This Row],[StoreID]]&amp;"-"&amp;Table2[[#This Row],[OrderNumber]]</f>
        <v>5-4182</v>
      </c>
    </row>
    <row r="4665" spans="1:9" x14ac:dyDescent="0.3">
      <c r="A4665" s="3">
        <v>4182</v>
      </c>
      <c r="B4665" s="3">
        <v>5</v>
      </c>
      <c r="C4665" s="3">
        <v>34</v>
      </c>
      <c r="D4665" s="3">
        <v>4082</v>
      </c>
      <c r="E4665" s="3">
        <v>1</v>
      </c>
      <c r="F4665" s="29">
        <v>10</v>
      </c>
      <c r="G4665" s="4"/>
      <c r="H4665" s="32">
        <v>45016.689397835646</v>
      </c>
      <c r="I4665" s="35" t="str">
        <f>Table2[[#This Row],[StoreID]]&amp;"-"&amp;Table2[[#This Row],[OrderNumber]]</f>
        <v>5-4182</v>
      </c>
    </row>
    <row r="4666" spans="1:9" x14ac:dyDescent="0.3">
      <c r="A4666" s="3">
        <v>4184</v>
      </c>
      <c r="B4666" s="3">
        <v>1</v>
      </c>
      <c r="C4666" s="3">
        <v>15</v>
      </c>
      <c r="D4666" s="3">
        <v>4025</v>
      </c>
      <c r="E4666" s="3">
        <v>1</v>
      </c>
      <c r="F4666" s="29">
        <v>175</v>
      </c>
      <c r="G4666" s="4"/>
      <c r="H4666" s="32">
        <v>45005.926995405091</v>
      </c>
      <c r="I4666" s="35" t="str">
        <f>Table2[[#This Row],[StoreID]]&amp;"-"&amp;Table2[[#This Row],[OrderNumber]]</f>
        <v>1-4184</v>
      </c>
    </row>
    <row r="4667" spans="1:9" x14ac:dyDescent="0.3">
      <c r="A4667" s="3">
        <v>4186</v>
      </c>
      <c r="B4667" s="3">
        <v>2</v>
      </c>
      <c r="C4667" s="3">
        <v>23</v>
      </c>
      <c r="D4667" s="3">
        <v>4028</v>
      </c>
      <c r="E4667" s="3">
        <v>1</v>
      </c>
      <c r="F4667" s="29">
        <v>45</v>
      </c>
      <c r="G4667" s="4"/>
      <c r="H4667" s="32">
        <v>45035.984929513892</v>
      </c>
      <c r="I4667" s="35" t="str">
        <f>Table2[[#This Row],[StoreID]]&amp;"-"&amp;Table2[[#This Row],[OrderNumber]]</f>
        <v>2-4186</v>
      </c>
    </row>
    <row r="4668" spans="1:9" x14ac:dyDescent="0.3">
      <c r="A4668" s="3">
        <v>4187</v>
      </c>
      <c r="B4668" s="3">
        <v>1</v>
      </c>
      <c r="C4668" s="3">
        <v>15</v>
      </c>
      <c r="D4668" s="3">
        <v>4091</v>
      </c>
      <c r="E4668" s="3">
        <v>1</v>
      </c>
      <c r="F4668" s="29">
        <v>25</v>
      </c>
      <c r="G4668" s="4"/>
      <c r="H4668" s="32">
        <v>45006.43980216435</v>
      </c>
      <c r="I4668" s="35" t="str">
        <f>Table2[[#This Row],[StoreID]]&amp;"-"&amp;Table2[[#This Row],[OrderNumber]]</f>
        <v>1-4187</v>
      </c>
    </row>
    <row r="4669" spans="1:9" x14ac:dyDescent="0.3">
      <c r="A4669" s="3">
        <v>4187</v>
      </c>
      <c r="B4669" s="3">
        <v>2</v>
      </c>
      <c r="C4669" s="3">
        <v>23</v>
      </c>
      <c r="D4669" s="3">
        <v>3415</v>
      </c>
      <c r="E4669" s="3">
        <v>1</v>
      </c>
      <c r="F4669" s="29">
        <v>699.5</v>
      </c>
      <c r="G4669" s="4"/>
      <c r="H4669" s="32">
        <v>45035.986079282404</v>
      </c>
      <c r="I4669" s="35" t="str">
        <f>Table2[[#This Row],[StoreID]]&amp;"-"&amp;Table2[[#This Row],[OrderNumber]]</f>
        <v>2-4187</v>
      </c>
    </row>
    <row r="4670" spans="1:9" x14ac:dyDescent="0.3">
      <c r="A4670" s="3">
        <v>4189</v>
      </c>
      <c r="B4670" s="3">
        <v>5</v>
      </c>
      <c r="C4670" s="3">
        <v>2</v>
      </c>
      <c r="D4670" s="3">
        <v>462</v>
      </c>
      <c r="E4670" s="3">
        <v>1</v>
      </c>
      <c r="F4670" s="29">
        <v>10</v>
      </c>
      <c r="G4670" s="4"/>
      <c r="H4670" s="32">
        <v>45016.92122329861</v>
      </c>
      <c r="I4670" s="35" t="str">
        <f>Table2[[#This Row],[StoreID]]&amp;"-"&amp;Table2[[#This Row],[OrderNumber]]</f>
        <v>5-4189</v>
      </c>
    </row>
    <row r="4671" spans="1:9" x14ac:dyDescent="0.3">
      <c r="A4671" s="3">
        <v>4189</v>
      </c>
      <c r="B4671" s="3">
        <v>5</v>
      </c>
      <c r="C4671" s="3">
        <v>2</v>
      </c>
      <c r="D4671" s="3">
        <v>463</v>
      </c>
      <c r="E4671" s="3">
        <v>1</v>
      </c>
      <c r="F4671" s="29">
        <v>75</v>
      </c>
      <c r="G4671" s="4"/>
      <c r="H4671" s="32">
        <v>45016.92122329861</v>
      </c>
      <c r="I4671" s="35" t="str">
        <f>Table2[[#This Row],[StoreID]]&amp;"-"&amp;Table2[[#This Row],[OrderNumber]]</f>
        <v>5-4189</v>
      </c>
    </row>
    <row r="4672" spans="1:9" x14ac:dyDescent="0.3">
      <c r="A4672" s="3">
        <v>4189</v>
      </c>
      <c r="B4672" s="3">
        <v>5</v>
      </c>
      <c r="C4672" s="3">
        <v>2</v>
      </c>
      <c r="D4672" s="3">
        <v>392</v>
      </c>
      <c r="E4672" s="3">
        <v>1</v>
      </c>
      <c r="F4672" s="29">
        <v>75</v>
      </c>
      <c r="G4672" s="4"/>
      <c r="H4672" s="32">
        <v>45016.92122329861</v>
      </c>
      <c r="I4672" s="35" t="str">
        <f>Table2[[#This Row],[StoreID]]&amp;"-"&amp;Table2[[#This Row],[OrderNumber]]</f>
        <v>5-4189</v>
      </c>
    </row>
    <row r="4673" spans="1:9" x14ac:dyDescent="0.3">
      <c r="A4673" s="3">
        <v>4191</v>
      </c>
      <c r="B4673" s="3">
        <v>1</v>
      </c>
      <c r="C4673" s="3">
        <v>15</v>
      </c>
      <c r="D4673" s="3">
        <v>4028</v>
      </c>
      <c r="E4673" s="3">
        <v>1</v>
      </c>
      <c r="F4673" s="29">
        <v>45</v>
      </c>
      <c r="G4673" s="4"/>
      <c r="H4673" s="32">
        <v>45006.499225891203</v>
      </c>
      <c r="I4673" s="35" t="str">
        <f>Table2[[#This Row],[StoreID]]&amp;"-"&amp;Table2[[#This Row],[OrderNumber]]</f>
        <v>1-4191</v>
      </c>
    </row>
    <row r="4674" spans="1:9" x14ac:dyDescent="0.3">
      <c r="A4674" s="3">
        <v>4192</v>
      </c>
      <c r="B4674" s="3">
        <v>2</v>
      </c>
      <c r="C4674" s="3">
        <v>25</v>
      </c>
      <c r="D4674" s="3">
        <v>3231</v>
      </c>
      <c r="E4674" s="3">
        <v>1</v>
      </c>
      <c r="F4674" s="29">
        <v>75</v>
      </c>
      <c r="G4674" s="4"/>
      <c r="H4674" s="32">
        <v>45036.011337928241</v>
      </c>
      <c r="I4674" s="35" t="str">
        <f>Table2[[#This Row],[StoreID]]&amp;"-"&amp;Table2[[#This Row],[OrderNumber]]</f>
        <v>2-4192</v>
      </c>
    </row>
    <row r="4675" spans="1:9" x14ac:dyDescent="0.3">
      <c r="A4675" s="3">
        <v>4192</v>
      </c>
      <c r="B4675" s="3">
        <v>2</v>
      </c>
      <c r="C4675" s="3">
        <v>25</v>
      </c>
      <c r="D4675" s="3">
        <v>3279</v>
      </c>
      <c r="E4675" s="3">
        <v>1</v>
      </c>
      <c r="F4675" s="29">
        <v>75</v>
      </c>
      <c r="G4675" s="4"/>
      <c r="H4675" s="32">
        <v>45036.011337962962</v>
      </c>
      <c r="I4675" s="35" t="str">
        <f>Table2[[#This Row],[StoreID]]&amp;"-"&amp;Table2[[#This Row],[OrderNumber]]</f>
        <v>2-4192</v>
      </c>
    </row>
    <row r="4676" spans="1:9" x14ac:dyDescent="0.3">
      <c r="A4676" s="3">
        <v>4192</v>
      </c>
      <c r="B4676" s="3">
        <v>2</v>
      </c>
      <c r="C4676" s="3">
        <v>25</v>
      </c>
      <c r="D4676" s="3">
        <v>4028</v>
      </c>
      <c r="E4676" s="3">
        <v>1</v>
      </c>
      <c r="F4676" s="29">
        <v>45</v>
      </c>
      <c r="G4676" s="4"/>
      <c r="H4676" s="32">
        <v>45036.011337962962</v>
      </c>
      <c r="I4676" s="35" t="str">
        <f>Table2[[#This Row],[StoreID]]&amp;"-"&amp;Table2[[#This Row],[OrderNumber]]</f>
        <v>2-4192</v>
      </c>
    </row>
    <row r="4677" spans="1:9" x14ac:dyDescent="0.3">
      <c r="A4677" s="3">
        <v>4192</v>
      </c>
      <c r="B4677" s="3">
        <v>2</v>
      </c>
      <c r="C4677" s="3">
        <v>25</v>
      </c>
      <c r="D4677" s="3">
        <v>4028</v>
      </c>
      <c r="E4677" s="3">
        <v>1</v>
      </c>
      <c r="F4677" s="29">
        <v>45</v>
      </c>
      <c r="G4677" s="4"/>
      <c r="H4677" s="32">
        <v>45036.011337962962</v>
      </c>
      <c r="I4677" s="35" t="str">
        <f>Table2[[#This Row],[StoreID]]&amp;"-"&amp;Table2[[#This Row],[OrderNumber]]</f>
        <v>2-4192</v>
      </c>
    </row>
    <row r="4678" spans="1:9" x14ac:dyDescent="0.3">
      <c r="A4678" s="3">
        <v>4192</v>
      </c>
      <c r="B4678" s="3">
        <v>2</v>
      </c>
      <c r="C4678" s="3">
        <v>25</v>
      </c>
      <c r="D4678" s="3">
        <v>2855</v>
      </c>
      <c r="E4678" s="3">
        <v>1</v>
      </c>
      <c r="F4678" s="29">
        <v>175</v>
      </c>
      <c r="G4678" s="4"/>
      <c r="H4678" s="32">
        <v>45036.011337962962</v>
      </c>
      <c r="I4678" s="35" t="str">
        <f>Table2[[#This Row],[StoreID]]&amp;"-"&amp;Table2[[#This Row],[OrderNumber]]</f>
        <v>2-4192</v>
      </c>
    </row>
    <row r="4679" spans="1:9" x14ac:dyDescent="0.3">
      <c r="A4679" s="3">
        <v>4193</v>
      </c>
      <c r="B4679" s="3">
        <v>2</v>
      </c>
      <c r="C4679" s="3">
        <v>25</v>
      </c>
      <c r="D4679" s="3">
        <v>599</v>
      </c>
      <c r="E4679" s="3">
        <v>1</v>
      </c>
      <c r="F4679" s="29">
        <v>175</v>
      </c>
      <c r="G4679" s="4"/>
      <c r="H4679" s="32">
        <v>45036.040625694448</v>
      </c>
      <c r="I4679" s="35" t="str">
        <f>Table2[[#This Row],[StoreID]]&amp;"-"&amp;Table2[[#This Row],[OrderNumber]]</f>
        <v>2-4193</v>
      </c>
    </row>
    <row r="4680" spans="1:9" x14ac:dyDescent="0.3">
      <c r="A4680" s="3">
        <v>4193</v>
      </c>
      <c r="B4680" s="3">
        <v>2</v>
      </c>
      <c r="C4680" s="3">
        <v>25</v>
      </c>
      <c r="D4680" s="3">
        <v>476</v>
      </c>
      <c r="E4680" s="3">
        <v>3</v>
      </c>
      <c r="F4680" s="29">
        <v>90</v>
      </c>
      <c r="G4680" s="4"/>
      <c r="H4680" s="32">
        <v>45036.040625694448</v>
      </c>
      <c r="I4680" s="35" t="str">
        <f>Table2[[#This Row],[StoreID]]&amp;"-"&amp;Table2[[#This Row],[OrderNumber]]</f>
        <v>2-4193</v>
      </c>
    </row>
    <row r="4681" spans="1:9" x14ac:dyDescent="0.3">
      <c r="A4681" s="3">
        <v>4194</v>
      </c>
      <c r="B4681" s="3">
        <v>2</v>
      </c>
      <c r="C4681" s="3">
        <v>26</v>
      </c>
      <c r="D4681" s="3">
        <v>148</v>
      </c>
      <c r="E4681" s="3">
        <v>1</v>
      </c>
      <c r="F4681" s="29">
        <v>142.5</v>
      </c>
      <c r="G4681" s="4"/>
      <c r="H4681" s="32">
        <v>45036.4729028125</v>
      </c>
      <c r="I4681" s="35" t="str">
        <f>Table2[[#This Row],[StoreID]]&amp;"-"&amp;Table2[[#This Row],[OrderNumber]]</f>
        <v>2-4194</v>
      </c>
    </row>
    <row r="4682" spans="1:9" x14ac:dyDescent="0.3">
      <c r="A4682" s="3">
        <v>4194</v>
      </c>
      <c r="B4682" s="3">
        <v>2</v>
      </c>
      <c r="C4682" s="3">
        <v>26</v>
      </c>
      <c r="D4682" s="3">
        <v>3226</v>
      </c>
      <c r="E4682" s="3">
        <v>1</v>
      </c>
      <c r="F4682" s="29">
        <v>34.5</v>
      </c>
      <c r="G4682" s="4"/>
      <c r="H4682" s="32">
        <v>45036.4729028125</v>
      </c>
      <c r="I4682" s="35" t="str">
        <f>Table2[[#This Row],[StoreID]]&amp;"-"&amp;Table2[[#This Row],[OrderNumber]]</f>
        <v>2-4194</v>
      </c>
    </row>
    <row r="4683" spans="1:9" x14ac:dyDescent="0.3">
      <c r="A4683" s="3">
        <v>4194</v>
      </c>
      <c r="B4683" s="3">
        <v>2</v>
      </c>
      <c r="C4683" s="3">
        <v>26</v>
      </c>
      <c r="D4683" s="3">
        <v>3229</v>
      </c>
      <c r="E4683" s="3">
        <v>1</v>
      </c>
      <c r="F4683" s="29">
        <v>29.5</v>
      </c>
      <c r="G4683" s="4"/>
      <c r="H4683" s="32">
        <v>45036.4729028125</v>
      </c>
      <c r="I4683" s="35" t="str">
        <f>Table2[[#This Row],[StoreID]]&amp;"-"&amp;Table2[[#This Row],[OrderNumber]]</f>
        <v>2-4194</v>
      </c>
    </row>
    <row r="4684" spans="1:9" x14ac:dyDescent="0.3">
      <c r="A4684" s="3">
        <v>4195</v>
      </c>
      <c r="B4684" s="3">
        <v>2</v>
      </c>
      <c r="C4684" s="3">
        <v>16</v>
      </c>
      <c r="D4684" s="3">
        <v>471</v>
      </c>
      <c r="E4684" s="3">
        <v>1</v>
      </c>
      <c r="F4684" s="29">
        <v>20</v>
      </c>
      <c r="G4684" s="4"/>
      <c r="H4684" s="32">
        <v>45036.505657986112</v>
      </c>
      <c r="I4684" s="35" t="str">
        <f>Table2[[#This Row],[StoreID]]&amp;"-"&amp;Table2[[#This Row],[OrderNumber]]</f>
        <v>2-4195</v>
      </c>
    </row>
    <row r="4685" spans="1:9" x14ac:dyDescent="0.3">
      <c r="A4685" s="3">
        <v>4195</v>
      </c>
      <c r="B4685" s="3">
        <v>2</v>
      </c>
      <c r="C4685" s="3">
        <v>16</v>
      </c>
      <c r="D4685" s="3">
        <v>471</v>
      </c>
      <c r="E4685" s="3">
        <v>1</v>
      </c>
      <c r="F4685" s="29">
        <v>20</v>
      </c>
      <c r="G4685" s="4"/>
      <c r="H4685" s="32">
        <v>45036.505657986112</v>
      </c>
      <c r="I4685" s="35" t="str">
        <f>Table2[[#This Row],[StoreID]]&amp;"-"&amp;Table2[[#This Row],[OrderNumber]]</f>
        <v>2-4195</v>
      </c>
    </row>
    <row r="4686" spans="1:9" x14ac:dyDescent="0.3">
      <c r="A4686" s="3">
        <v>4195</v>
      </c>
      <c r="B4686" s="3">
        <v>2</v>
      </c>
      <c r="C4686" s="3">
        <v>16</v>
      </c>
      <c r="D4686" s="3">
        <v>608</v>
      </c>
      <c r="E4686" s="3">
        <v>1</v>
      </c>
      <c r="F4686" s="29">
        <v>325</v>
      </c>
      <c r="G4686" s="4"/>
      <c r="H4686" s="32">
        <v>45036.505657870373</v>
      </c>
      <c r="I4686" s="35" t="str">
        <f>Table2[[#This Row],[StoreID]]&amp;"-"&amp;Table2[[#This Row],[OrderNumber]]</f>
        <v>2-4195</v>
      </c>
    </row>
    <row r="4687" spans="1:9" x14ac:dyDescent="0.3">
      <c r="A4687" s="3">
        <v>4195</v>
      </c>
      <c r="B4687" s="3">
        <v>5</v>
      </c>
      <c r="C4687" s="3">
        <v>2</v>
      </c>
      <c r="D4687" s="3">
        <v>472</v>
      </c>
      <c r="E4687" s="3">
        <v>1</v>
      </c>
      <c r="F4687" s="29">
        <v>62.5</v>
      </c>
      <c r="G4687" s="4"/>
      <c r="H4687" s="32">
        <v>45017.565881828705</v>
      </c>
      <c r="I4687" s="35" t="str">
        <f>Table2[[#This Row],[StoreID]]&amp;"-"&amp;Table2[[#This Row],[OrderNumber]]</f>
        <v>5-4195</v>
      </c>
    </row>
    <row r="4688" spans="1:9" x14ac:dyDescent="0.3">
      <c r="A4688" s="3">
        <v>4197</v>
      </c>
      <c r="B4688" s="3">
        <v>1</v>
      </c>
      <c r="C4688" s="3">
        <v>5</v>
      </c>
      <c r="D4688" s="3">
        <v>2166</v>
      </c>
      <c r="E4688" s="3">
        <v>-1</v>
      </c>
      <c r="F4688" s="29">
        <v>-100</v>
      </c>
      <c r="G4688" s="4" t="s">
        <v>121</v>
      </c>
      <c r="H4688" s="32">
        <v>45006.52350304398</v>
      </c>
      <c r="I4688" s="35" t="str">
        <f>Table2[[#This Row],[StoreID]]&amp;"-"&amp;Table2[[#This Row],[OrderNumber]]</f>
        <v>1-4197</v>
      </c>
    </row>
    <row r="4689" spans="1:9" x14ac:dyDescent="0.3">
      <c r="A4689" s="3">
        <v>4198</v>
      </c>
      <c r="B4689" s="3">
        <v>2</v>
      </c>
      <c r="C4689" s="3">
        <v>16</v>
      </c>
      <c r="D4689" s="3">
        <v>608</v>
      </c>
      <c r="E4689" s="3">
        <v>1</v>
      </c>
      <c r="F4689" s="29">
        <v>325</v>
      </c>
      <c r="G4689" s="4"/>
      <c r="H4689" s="32">
        <v>45036.527560381946</v>
      </c>
      <c r="I4689" s="35" t="str">
        <f>Table2[[#This Row],[StoreID]]&amp;"-"&amp;Table2[[#This Row],[OrderNumber]]</f>
        <v>2-4198</v>
      </c>
    </row>
    <row r="4690" spans="1:9" x14ac:dyDescent="0.3">
      <c r="A4690" s="3">
        <v>4198</v>
      </c>
      <c r="B4690" s="3">
        <v>5</v>
      </c>
      <c r="C4690" s="3">
        <v>2</v>
      </c>
      <c r="D4690" s="3">
        <v>475</v>
      </c>
      <c r="E4690" s="3">
        <v>1</v>
      </c>
      <c r="F4690" s="29">
        <v>50</v>
      </c>
      <c r="G4690" s="4"/>
      <c r="H4690" s="32">
        <v>45017.619534456018</v>
      </c>
      <c r="I4690" s="35" t="str">
        <f>Table2[[#This Row],[StoreID]]&amp;"-"&amp;Table2[[#This Row],[OrderNumber]]</f>
        <v>5-4198</v>
      </c>
    </row>
    <row r="4691" spans="1:9" x14ac:dyDescent="0.3">
      <c r="A4691" s="3">
        <v>4198</v>
      </c>
      <c r="B4691" s="3">
        <v>5</v>
      </c>
      <c r="C4691" s="3">
        <v>2</v>
      </c>
      <c r="D4691" s="3">
        <v>477</v>
      </c>
      <c r="E4691" s="3">
        <v>1</v>
      </c>
      <c r="F4691" s="29">
        <v>35</v>
      </c>
      <c r="G4691" s="4"/>
      <c r="H4691" s="32">
        <v>45017.619534456018</v>
      </c>
      <c r="I4691" s="35" t="str">
        <f>Table2[[#This Row],[StoreID]]&amp;"-"&amp;Table2[[#This Row],[OrderNumber]]</f>
        <v>5-4198</v>
      </c>
    </row>
    <row r="4692" spans="1:9" x14ac:dyDescent="0.3">
      <c r="A4692" s="3">
        <v>4199</v>
      </c>
      <c r="B4692" s="3">
        <v>2</v>
      </c>
      <c r="C4692" s="3">
        <v>26</v>
      </c>
      <c r="D4692" s="3">
        <v>4092</v>
      </c>
      <c r="E4692" s="3">
        <v>1</v>
      </c>
      <c r="F4692" s="29">
        <v>25</v>
      </c>
      <c r="G4692" s="4"/>
      <c r="H4692" s="32">
        <v>45036.53043741898</v>
      </c>
      <c r="I4692" s="35" t="str">
        <f>Table2[[#This Row],[StoreID]]&amp;"-"&amp;Table2[[#This Row],[OrderNumber]]</f>
        <v>2-4199</v>
      </c>
    </row>
    <row r="4693" spans="1:9" x14ac:dyDescent="0.3">
      <c r="A4693" s="3">
        <v>4199</v>
      </c>
      <c r="B4693" s="3">
        <v>5</v>
      </c>
      <c r="C4693" s="3">
        <v>2</v>
      </c>
      <c r="D4693" s="3">
        <v>461</v>
      </c>
      <c r="E4693" s="3">
        <v>1</v>
      </c>
      <c r="F4693" s="29">
        <v>100</v>
      </c>
      <c r="G4693" s="4"/>
      <c r="H4693" s="32">
        <v>45017.651510960648</v>
      </c>
      <c r="I4693" s="35" t="str">
        <f>Table2[[#This Row],[StoreID]]&amp;"-"&amp;Table2[[#This Row],[OrderNumber]]</f>
        <v>5-4199</v>
      </c>
    </row>
    <row r="4694" spans="1:9" x14ac:dyDescent="0.3">
      <c r="A4694" s="3">
        <v>4200</v>
      </c>
      <c r="B4694" s="3">
        <v>2</v>
      </c>
      <c r="C4694" s="3">
        <v>16</v>
      </c>
      <c r="D4694" s="3">
        <v>374</v>
      </c>
      <c r="E4694" s="3">
        <v>1</v>
      </c>
      <c r="F4694" s="29">
        <v>15</v>
      </c>
      <c r="G4694" s="4"/>
      <c r="H4694" s="32">
        <v>45036.56232827546</v>
      </c>
      <c r="I4694" s="35" t="str">
        <f>Table2[[#This Row],[StoreID]]&amp;"-"&amp;Table2[[#This Row],[OrderNumber]]</f>
        <v>2-4200</v>
      </c>
    </row>
    <row r="4695" spans="1:9" x14ac:dyDescent="0.3">
      <c r="A4695" s="3">
        <v>4200</v>
      </c>
      <c r="B4695" s="3">
        <v>2</v>
      </c>
      <c r="C4695" s="3">
        <v>16</v>
      </c>
      <c r="D4695" s="3">
        <v>470</v>
      </c>
      <c r="E4695" s="3">
        <v>1</v>
      </c>
      <c r="F4695" s="29">
        <v>20</v>
      </c>
      <c r="G4695" s="4"/>
      <c r="H4695" s="32">
        <v>45036.562328321757</v>
      </c>
      <c r="I4695" s="35" t="str">
        <f>Table2[[#This Row],[StoreID]]&amp;"-"&amp;Table2[[#This Row],[OrderNumber]]</f>
        <v>2-4200</v>
      </c>
    </row>
    <row r="4696" spans="1:9" x14ac:dyDescent="0.3">
      <c r="A4696" s="3">
        <v>4200</v>
      </c>
      <c r="B4696" s="3">
        <v>5</v>
      </c>
      <c r="C4696" s="3">
        <v>2</v>
      </c>
      <c r="D4696" s="3">
        <v>4202</v>
      </c>
      <c r="E4696" s="3">
        <v>1</v>
      </c>
      <c r="F4696" s="29">
        <v>2.5</v>
      </c>
      <c r="G4696" s="4"/>
      <c r="H4696" s="32">
        <v>45017.663410069443</v>
      </c>
      <c r="I4696" s="35" t="str">
        <f>Table2[[#This Row],[StoreID]]&amp;"-"&amp;Table2[[#This Row],[OrderNumber]]</f>
        <v>5-4200</v>
      </c>
    </row>
    <row r="4697" spans="1:9" x14ac:dyDescent="0.3">
      <c r="A4697" s="3">
        <v>4200</v>
      </c>
      <c r="B4697" s="3">
        <v>5</v>
      </c>
      <c r="C4697" s="3">
        <v>2</v>
      </c>
      <c r="D4697" s="3">
        <v>4202</v>
      </c>
      <c r="E4697" s="3">
        <v>1</v>
      </c>
      <c r="F4697" s="29">
        <v>2.5</v>
      </c>
      <c r="G4697" s="4"/>
      <c r="H4697" s="32">
        <v>45017.663410069443</v>
      </c>
      <c r="I4697" s="35" t="str">
        <f>Table2[[#This Row],[StoreID]]&amp;"-"&amp;Table2[[#This Row],[OrderNumber]]</f>
        <v>5-4200</v>
      </c>
    </row>
    <row r="4698" spans="1:9" x14ac:dyDescent="0.3">
      <c r="A4698" s="3">
        <v>4201</v>
      </c>
      <c r="B4698" s="3">
        <v>1</v>
      </c>
      <c r="C4698" s="3">
        <v>2</v>
      </c>
      <c r="D4698" s="3">
        <v>4091</v>
      </c>
      <c r="E4698" s="3">
        <v>5</v>
      </c>
      <c r="F4698" s="29">
        <v>125</v>
      </c>
      <c r="G4698" s="4"/>
      <c r="H4698" s="32">
        <v>45006.547850428244</v>
      </c>
      <c r="I4698" s="35" t="str">
        <f>Table2[[#This Row],[StoreID]]&amp;"-"&amp;Table2[[#This Row],[OrderNumber]]</f>
        <v>1-4201</v>
      </c>
    </row>
    <row r="4699" spans="1:9" x14ac:dyDescent="0.3">
      <c r="A4699" s="3">
        <v>4201</v>
      </c>
      <c r="B4699" s="3">
        <v>1</v>
      </c>
      <c r="C4699" s="3">
        <v>2</v>
      </c>
      <c r="D4699" s="3">
        <v>4092</v>
      </c>
      <c r="E4699" s="3">
        <v>5</v>
      </c>
      <c r="F4699" s="29">
        <v>125</v>
      </c>
      <c r="G4699" s="4"/>
      <c r="H4699" s="32">
        <v>45006.547850462965</v>
      </c>
      <c r="I4699" s="35" t="str">
        <f>Table2[[#This Row],[StoreID]]&amp;"-"&amp;Table2[[#This Row],[OrderNumber]]</f>
        <v>1-4201</v>
      </c>
    </row>
    <row r="4700" spans="1:9" x14ac:dyDescent="0.3">
      <c r="A4700" s="3">
        <v>4201</v>
      </c>
      <c r="B4700" s="3">
        <v>2</v>
      </c>
      <c r="C4700" s="3">
        <v>16</v>
      </c>
      <c r="D4700" s="3">
        <v>15</v>
      </c>
      <c r="E4700" s="3">
        <v>1</v>
      </c>
      <c r="F4700" s="29">
        <v>575</v>
      </c>
      <c r="G4700" s="4"/>
      <c r="H4700" s="32">
        <v>45036.586598726855</v>
      </c>
      <c r="I4700" s="35" t="str">
        <f>Table2[[#This Row],[StoreID]]&amp;"-"&amp;Table2[[#This Row],[OrderNumber]]</f>
        <v>2-4201</v>
      </c>
    </row>
    <row r="4701" spans="1:9" x14ac:dyDescent="0.3">
      <c r="A4701" s="3">
        <v>4201</v>
      </c>
      <c r="B4701" s="3">
        <v>2</v>
      </c>
      <c r="C4701" s="3">
        <v>16</v>
      </c>
      <c r="D4701" s="3">
        <v>4027</v>
      </c>
      <c r="E4701" s="3">
        <v>1</v>
      </c>
      <c r="F4701" s="29">
        <v>275</v>
      </c>
      <c r="G4701" s="4"/>
      <c r="H4701" s="32">
        <v>45036.586598726855</v>
      </c>
      <c r="I4701" s="35" t="str">
        <f>Table2[[#This Row],[StoreID]]&amp;"-"&amp;Table2[[#This Row],[OrderNumber]]</f>
        <v>2-4201</v>
      </c>
    </row>
    <row r="4702" spans="1:9" x14ac:dyDescent="0.3">
      <c r="A4702" s="3">
        <v>4201</v>
      </c>
      <c r="B4702" s="3">
        <v>2</v>
      </c>
      <c r="C4702" s="3">
        <v>16</v>
      </c>
      <c r="D4702" s="3">
        <v>3450</v>
      </c>
      <c r="E4702" s="3">
        <v>1</v>
      </c>
      <c r="F4702" s="29">
        <v>1350</v>
      </c>
      <c r="G4702" s="4"/>
      <c r="H4702" s="32">
        <v>45036.586598761576</v>
      </c>
      <c r="I4702" s="35" t="str">
        <f>Table2[[#This Row],[StoreID]]&amp;"-"&amp;Table2[[#This Row],[OrderNumber]]</f>
        <v>2-4201</v>
      </c>
    </row>
    <row r="4703" spans="1:9" x14ac:dyDescent="0.3">
      <c r="A4703" s="3">
        <v>4201</v>
      </c>
      <c r="B4703" s="3">
        <v>2</v>
      </c>
      <c r="C4703" s="3">
        <v>16</v>
      </c>
      <c r="D4703" s="3">
        <v>4024</v>
      </c>
      <c r="E4703" s="3">
        <v>1</v>
      </c>
      <c r="F4703" s="29">
        <v>275</v>
      </c>
      <c r="G4703" s="4"/>
      <c r="H4703" s="32">
        <v>45036.586598807873</v>
      </c>
      <c r="I4703" s="35" t="str">
        <f>Table2[[#This Row],[StoreID]]&amp;"-"&amp;Table2[[#This Row],[OrderNumber]]</f>
        <v>2-4201</v>
      </c>
    </row>
    <row r="4704" spans="1:9" x14ac:dyDescent="0.3">
      <c r="A4704" s="3">
        <v>4203</v>
      </c>
      <c r="B4704" s="3">
        <v>2</v>
      </c>
      <c r="C4704" s="3">
        <v>26</v>
      </c>
      <c r="D4704" s="3">
        <v>4078</v>
      </c>
      <c r="E4704" s="3">
        <v>1</v>
      </c>
      <c r="F4704" s="29">
        <v>49.5</v>
      </c>
      <c r="G4704" s="4"/>
      <c r="H4704" s="32">
        <v>45036.59432916667</v>
      </c>
      <c r="I4704" s="35" t="str">
        <f>Table2[[#This Row],[StoreID]]&amp;"-"&amp;Table2[[#This Row],[OrderNumber]]</f>
        <v>2-4203</v>
      </c>
    </row>
    <row r="4705" spans="1:9" x14ac:dyDescent="0.3">
      <c r="A4705" s="3">
        <v>4204</v>
      </c>
      <c r="B4705" s="3">
        <v>2</v>
      </c>
      <c r="C4705" s="3">
        <v>26</v>
      </c>
      <c r="D4705" s="3">
        <v>462</v>
      </c>
      <c r="E4705" s="3">
        <v>1</v>
      </c>
      <c r="F4705" s="29">
        <v>10</v>
      </c>
      <c r="G4705" s="4"/>
      <c r="H4705" s="32">
        <v>45036.596302627317</v>
      </c>
      <c r="I4705" s="35" t="str">
        <f>Table2[[#This Row],[StoreID]]&amp;"-"&amp;Table2[[#This Row],[OrderNumber]]</f>
        <v>2-4204</v>
      </c>
    </row>
    <row r="4706" spans="1:9" x14ac:dyDescent="0.3">
      <c r="A4706" s="3">
        <v>4204</v>
      </c>
      <c r="B4706" s="3">
        <v>5</v>
      </c>
      <c r="C4706" s="3">
        <v>34</v>
      </c>
      <c r="D4706" s="3">
        <v>462</v>
      </c>
      <c r="E4706" s="3">
        <v>4</v>
      </c>
      <c r="F4706" s="29">
        <v>40</v>
      </c>
      <c r="G4706" s="4"/>
      <c r="H4706" s="32">
        <v>45017.889876701389</v>
      </c>
      <c r="I4706" s="35" t="str">
        <f>Table2[[#This Row],[StoreID]]&amp;"-"&amp;Table2[[#This Row],[OrderNumber]]</f>
        <v>5-4204</v>
      </c>
    </row>
    <row r="4707" spans="1:9" x14ac:dyDescent="0.3">
      <c r="A4707" s="3">
        <v>4205</v>
      </c>
      <c r="B4707" s="3">
        <v>5</v>
      </c>
      <c r="C4707" s="3">
        <v>34</v>
      </c>
      <c r="D4707" s="3">
        <v>4092</v>
      </c>
      <c r="E4707" s="3">
        <v>1</v>
      </c>
      <c r="F4707" s="29">
        <v>25</v>
      </c>
      <c r="G4707" s="4"/>
      <c r="H4707" s="32">
        <v>45017.904439432874</v>
      </c>
      <c r="I4707" s="35" t="str">
        <f>Table2[[#This Row],[StoreID]]&amp;"-"&amp;Table2[[#This Row],[OrderNumber]]</f>
        <v>5-4205</v>
      </c>
    </row>
    <row r="4708" spans="1:9" x14ac:dyDescent="0.3">
      <c r="A4708" s="3">
        <v>4206</v>
      </c>
      <c r="B4708" s="3">
        <v>1</v>
      </c>
      <c r="C4708" s="3">
        <v>2</v>
      </c>
      <c r="D4708" s="3">
        <v>3266</v>
      </c>
      <c r="E4708" s="3">
        <v>1</v>
      </c>
      <c r="F4708" s="29">
        <v>197.5</v>
      </c>
      <c r="G4708" s="4"/>
      <c r="H4708" s="32">
        <v>45006.568079942132</v>
      </c>
      <c r="I4708" s="35" t="str">
        <f>Table2[[#This Row],[StoreID]]&amp;"-"&amp;Table2[[#This Row],[OrderNumber]]</f>
        <v>1-4206</v>
      </c>
    </row>
    <row r="4709" spans="1:9" x14ac:dyDescent="0.3">
      <c r="A4709" s="3">
        <v>4206</v>
      </c>
      <c r="B4709" s="3">
        <v>5</v>
      </c>
      <c r="C4709" s="3">
        <v>34</v>
      </c>
      <c r="D4709" s="3">
        <v>4082</v>
      </c>
      <c r="E4709" s="3">
        <v>1</v>
      </c>
      <c r="F4709" s="29">
        <v>10</v>
      </c>
      <c r="G4709" s="4"/>
      <c r="H4709" s="32">
        <v>45017.905205057868</v>
      </c>
      <c r="I4709" s="35" t="str">
        <f>Table2[[#This Row],[StoreID]]&amp;"-"&amp;Table2[[#This Row],[OrderNumber]]</f>
        <v>5-4206</v>
      </c>
    </row>
    <row r="4710" spans="1:9" x14ac:dyDescent="0.3">
      <c r="A4710" s="3">
        <v>4207</v>
      </c>
      <c r="B4710" s="3">
        <v>2</v>
      </c>
      <c r="C4710" s="3">
        <v>16</v>
      </c>
      <c r="D4710" s="3">
        <v>3261</v>
      </c>
      <c r="E4710" s="3">
        <v>1</v>
      </c>
      <c r="F4710" s="29">
        <v>82.5</v>
      </c>
      <c r="G4710" s="4"/>
      <c r="H4710" s="32">
        <v>45036.631452395835</v>
      </c>
      <c r="I4710" s="35" t="str">
        <f>Table2[[#This Row],[StoreID]]&amp;"-"&amp;Table2[[#This Row],[OrderNumber]]</f>
        <v>2-4207</v>
      </c>
    </row>
    <row r="4711" spans="1:9" x14ac:dyDescent="0.3">
      <c r="A4711" s="3">
        <v>4207</v>
      </c>
      <c r="B4711" s="3">
        <v>5</v>
      </c>
      <c r="C4711" s="3">
        <v>34</v>
      </c>
      <c r="D4711" s="3">
        <v>470</v>
      </c>
      <c r="E4711" s="3">
        <v>1</v>
      </c>
      <c r="F4711" s="29">
        <v>20</v>
      </c>
      <c r="G4711" s="4"/>
      <c r="H4711" s="32">
        <v>45017.924929594905</v>
      </c>
      <c r="I4711" s="35" t="str">
        <f>Table2[[#This Row],[StoreID]]&amp;"-"&amp;Table2[[#This Row],[OrderNumber]]</f>
        <v>5-4207</v>
      </c>
    </row>
    <row r="4712" spans="1:9" x14ac:dyDescent="0.3">
      <c r="A4712" s="3">
        <v>4208</v>
      </c>
      <c r="B4712" s="3">
        <v>2</v>
      </c>
      <c r="C4712" s="3">
        <v>26</v>
      </c>
      <c r="D4712" s="3">
        <v>470</v>
      </c>
      <c r="E4712" s="3">
        <v>1</v>
      </c>
      <c r="F4712" s="29">
        <v>20</v>
      </c>
      <c r="G4712" s="4"/>
      <c r="H4712" s="32">
        <v>45036.645210034723</v>
      </c>
      <c r="I4712" s="35" t="str">
        <f>Table2[[#This Row],[StoreID]]&amp;"-"&amp;Table2[[#This Row],[OrderNumber]]</f>
        <v>2-4208</v>
      </c>
    </row>
    <row r="4713" spans="1:9" x14ac:dyDescent="0.3">
      <c r="A4713" s="3">
        <v>4208</v>
      </c>
      <c r="B4713" s="3">
        <v>2</v>
      </c>
      <c r="C4713" s="3">
        <v>26</v>
      </c>
      <c r="D4713" s="3">
        <v>470</v>
      </c>
      <c r="E4713" s="3">
        <v>1</v>
      </c>
      <c r="F4713" s="29">
        <v>20</v>
      </c>
      <c r="G4713" s="4"/>
      <c r="H4713" s="32">
        <v>45036.645210034723</v>
      </c>
      <c r="I4713" s="35" t="str">
        <f>Table2[[#This Row],[StoreID]]&amp;"-"&amp;Table2[[#This Row],[OrderNumber]]</f>
        <v>2-4208</v>
      </c>
    </row>
    <row r="4714" spans="1:9" x14ac:dyDescent="0.3">
      <c r="A4714" s="3">
        <v>4211</v>
      </c>
      <c r="B4714" s="3">
        <v>2</v>
      </c>
      <c r="C4714" s="3">
        <v>16</v>
      </c>
      <c r="D4714" s="3">
        <v>2796</v>
      </c>
      <c r="E4714" s="3">
        <v>1</v>
      </c>
      <c r="F4714" s="29">
        <v>137.5</v>
      </c>
      <c r="G4714" s="4"/>
      <c r="H4714" s="32">
        <v>45036.657765127318</v>
      </c>
      <c r="I4714" s="35" t="str">
        <f>Table2[[#This Row],[StoreID]]&amp;"-"&amp;Table2[[#This Row],[OrderNumber]]</f>
        <v>2-4211</v>
      </c>
    </row>
    <row r="4715" spans="1:9" x14ac:dyDescent="0.3">
      <c r="A4715" s="3">
        <v>4212</v>
      </c>
      <c r="B4715" s="3">
        <v>2</v>
      </c>
      <c r="C4715" s="3">
        <v>26</v>
      </c>
      <c r="D4715" s="3">
        <v>11</v>
      </c>
      <c r="E4715" s="3">
        <v>1</v>
      </c>
      <c r="F4715" s="29">
        <v>225</v>
      </c>
      <c r="G4715" s="4"/>
      <c r="H4715" s="32">
        <v>45036.66053105324</v>
      </c>
      <c r="I4715" s="35" t="str">
        <f>Table2[[#This Row],[StoreID]]&amp;"-"&amp;Table2[[#This Row],[OrderNumber]]</f>
        <v>2-4212</v>
      </c>
    </row>
    <row r="4716" spans="1:9" x14ac:dyDescent="0.3">
      <c r="A4716" s="3">
        <v>4213</v>
      </c>
      <c r="B4716" s="3">
        <v>5</v>
      </c>
      <c r="C4716" s="3">
        <v>34</v>
      </c>
      <c r="D4716" s="3">
        <v>1099</v>
      </c>
      <c r="E4716" s="3">
        <v>1</v>
      </c>
      <c r="F4716" s="29">
        <v>287.5</v>
      </c>
      <c r="G4716" s="4"/>
      <c r="H4716" s="32">
        <v>45018.601160300925</v>
      </c>
      <c r="I4716" s="35" t="str">
        <f>Table2[[#This Row],[StoreID]]&amp;"-"&amp;Table2[[#This Row],[OrderNumber]]</f>
        <v>5-4213</v>
      </c>
    </row>
    <row r="4717" spans="1:9" x14ac:dyDescent="0.3">
      <c r="A4717" s="3">
        <v>4213</v>
      </c>
      <c r="B4717" s="3">
        <v>5</v>
      </c>
      <c r="C4717" s="3">
        <v>34</v>
      </c>
      <c r="D4717" s="3">
        <v>1099</v>
      </c>
      <c r="E4717" s="3">
        <v>1</v>
      </c>
      <c r="F4717" s="29">
        <v>287.5</v>
      </c>
      <c r="G4717" s="4"/>
      <c r="H4717" s="32">
        <v>45018.601160729166</v>
      </c>
      <c r="I4717" s="35" t="str">
        <f>Table2[[#This Row],[StoreID]]&amp;"-"&amp;Table2[[#This Row],[OrderNumber]]</f>
        <v>5-4213</v>
      </c>
    </row>
    <row r="4718" spans="1:9" x14ac:dyDescent="0.3">
      <c r="A4718" s="3">
        <v>4214</v>
      </c>
      <c r="B4718" s="3">
        <v>2</v>
      </c>
      <c r="C4718" s="3">
        <v>26</v>
      </c>
      <c r="D4718" s="3">
        <v>392</v>
      </c>
      <c r="E4718" s="3">
        <v>1</v>
      </c>
      <c r="F4718" s="29">
        <v>75</v>
      </c>
      <c r="G4718" s="4"/>
      <c r="H4718" s="32">
        <v>45036.687624155093</v>
      </c>
      <c r="I4718" s="35" t="str">
        <f>Table2[[#This Row],[StoreID]]&amp;"-"&amp;Table2[[#This Row],[OrderNumber]]</f>
        <v>2-4214</v>
      </c>
    </row>
    <row r="4719" spans="1:9" x14ac:dyDescent="0.3">
      <c r="A4719" s="3">
        <v>4214</v>
      </c>
      <c r="B4719" s="3">
        <v>2</v>
      </c>
      <c r="C4719" s="3">
        <v>26</v>
      </c>
      <c r="D4719" s="3">
        <v>462</v>
      </c>
      <c r="E4719" s="3">
        <v>2</v>
      </c>
      <c r="F4719" s="29">
        <v>20</v>
      </c>
      <c r="G4719" s="4"/>
      <c r="H4719" s="32">
        <v>45036.687624108796</v>
      </c>
      <c r="I4719" s="35" t="str">
        <f>Table2[[#This Row],[StoreID]]&amp;"-"&amp;Table2[[#This Row],[OrderNumber]]</f>
        <v>2-4214</v>
      </c>
    </row>
    <row r="4720" spans="1:9" x14ac:dyDescent="0.3">
      <c r="A4720" s="3">
        <v>4218</v>
      </c>
      <c r="B4720" s="3">
        <v>1</v>
      </c>
      <c r="C4720" s="3">
        <v>10</v>
      </c>
      <c r="D4720" s="3">
        <v>6</v>
      </c>
      <c r="E4720" s="3">
        <v>1</v>
      </c>
      <c r="F4720" s="29">
        <v>149.5</v>
      </c>
      <c r="G4720" s="4"/>
      <c r="H4720" s="32">
        <v>45006.633801851851</v>
      </c>
      <c r="I4720" s="35" t="str">
        <f>Table2[[#This Row],[StoreID]]&amp;"-"&amp;Table2[[#This Row],[OrderNumber]]</f>
        <v>1-4218</v>
      </c>
    </row>
    <row r="4721" spans="1:9" x14ac:dyDescent="0.3">
      <c r="A4721" s="3">
        <v>4218</v>
      </c>
      <c r="B4721" s="3">
        <v>2</v>
      </c>
      <c r="C4721" s="3">
        <v>23</v>
      </c>
      <c r="D4721" s="3">
        <v>4092</v>
      </c>
      <c r="E4721" s="3">
        <v>1</v>
      </c>
      <c r="F4721" s="29">
        <v>25</v>
      </c>
      <c r="G4721" s="4"/>
      <c r="H4721" s="32">
        <v>45036.833252118056</v>
      </c>
      <c r="I4721" s="35" t="str">
        <f>Table2[[#This Row],[StoreID]]&amp;"-"&amp;Table2[[#This Row],[OrderNumber]]</f>
        <v>2-4218</v>
      </c>
    </row>
    <row r="4722" spans="1:9" x14ac:dyDescent="0.3">
      <c r="A4722" s="3">
        <v>4219</v>
      </c>
      <c r="B4722" s="3">
        <v>5</v>
      </c>
      <c r="C4722" s="3">
        <v>34</v>
      </c>
      <c r="D4722" s="3">
        <v>392</v>
      </c>
      <c r="E4722" s="3">
        <v>1</v>
      </c>
      <c r="F4722" s="29">
        <v>75</v>
      </c>
      <c r="G4722" s="4"/>
      <c r="H4722" s="32">
        <v>45018.688122569445</v>
      </c>
      <c r="I4722" s="35" t="str">
        <f>Table2[[#This Row],[StoreID]]&amp;"-"&amp;Table2[[#This Row],[OrderNumber]]</f>
        <v>5-4219</v>
      </c>
    </row>
    <row r="4723" spans="1:9" x14ac:dyDescent="0.3">
      <c r="A4723" s="3">
        <v>4219</v>
      </c>
      <c r="B4723" s="3">
        <v>5</v>
      </c>
      <c r="C4723" s="3">
        <v>34</v>
      </c>
      <c r="D4723" s="3">
        <v>460</v>
      </c>
      <c r="E4723" s="3">
        <v>1</v>
      </c>
      <c r="F4723" s="29">
        <v>75</v>
      </c>
      <c r="G4723" s="4"/>
      <c r="H4723" s="32">
        <v>45018.688122569445</v>
      </c>
      <c r="I4723" s="35" t="str">
        <f>Table2[[#This Row],[StoreID]]&amp;"-"&amp;Table2[[#This Row],[OrderNumber]]</f>
        <v>5-4219</v>
      </c>
    </row>
    <row r="4724" spans="1:9" x14ac:dyDescent="0.3">
      <c r="A4724" s="3">
        <v>4219</v>
      </c>
      <c r="B4724" s="3">
        <v>5</v>
      </c>
      <c r="C4724" s="3">
        <v>34</v>
      </c>
      <c r="D4724" s="3">
        <v>465</v>
      </c>
      <c r="E4724" s="3">
        <v>1</v>
      </c>
      <c r="F4724" s="29">
        <v>25</v>
      </c>
      <c r="G4724" s="4"/>
      <c r="H4724" s="32">
        <v>45018.688122569445</v>
      </c>
      <c r="I4724" s="35" t="str">
        <f>Table2[[#This Row],[StoreID]]&amp;"-"&amp;Table2[[#This Row],[OrderNumber]]</f>
        <v>5-4219</v>
      </c>
    </row>
    <row r="4725" spans="1:9" x14ac:dyDescent="0.3">
      <c r="A4725" s="3">
        <v>4219</v>
      </c>
      <c r="B4725" s="3">
        <v>5</v>
      </c>
      <c r="C4725" s="3">
        <v>34</v>
      </c>
      <c r="D4725" s="3">
        <v>465</v>
      </c>
      <c r="E4725" s="3">
        <v>1</v>
      </c>
      <c r="F4725" s="29">
        <v>25</v>
      </c>
      <c r="G4725" s="4"/>
      <c r="H4725" s="32">
        <v>45018.688122569445</v>
      </c>
      <c r="I4725" s="35" t="str">
        <f>Table2[[#This Row],[StoreID]]&amp;"-"&amp;Table2[[#This Row],[OrderNumber]]</f>
        <v>5-4219</v>
      </c>
    </row>
    <row r="4726" spans="1:9" x14ac:dyDescent="0.3">
      <c r="A4726" s="3">
        <v>4219</v>
      </c>
      <c r="B4726" s="3">
        <v>5</v>
      </c>
      <c r="C4726" s="3">
        <v>34</v>
      </c>
      <c r="D4726" s="3">
        <v>468</v>
      </c>
      <c r="E4726" s="3">
        <v>1</v>
      </c>
      <c r="F4726" s="29">
        <v>125</v>
      </c>
      <c r="G4726" s="4"/>
      <c r="H4726" s="32">
        <v>45018.688122569445</v>
      </c>
      <c r="I4726" s="35" t="str">
        <f>Table2[[#This Row],[StoreID]]&amp;"-"&amp;Table2[[#This Row],[OrderNumber]]</f>
        <v>5-4219</v>
      </c>
    </row>
    <row r="4727" spans="1:9" x14ac:dyDescent="0.3">
      <c r="A4727" s="3">
        <v>4219</v>
      </c>
      <c r="B4727" s="3">
        <v>5</v>
      </c>
      <c r="C4727" s="3">
        <v>34</v>
      </c>
      <c r="D4727" s="3">
        <v>475</v>
      </c>
      <c r="E4727" s="3">
        <v>1</v>
      </c>
      <c r="F4727" s="29">
        <v>50</v>
      </c>
      <c r="G4727" s="4"/>
      <c r="H4727" s="32">
        <v>45018.688122569445</v>
      </c>
      <c r="I4727" s="35" t="str">
        <f>Table2[[#This Row],[StoreID]]&amp;"-"&amp;Table2[[#This Row],[OrderNumber]]</f>
        <v>5-4219</v>
      </c>
    </row>
    <row r="4728" spans="1:9" x14ac:dyDescent="0.3">
      <c r="A4728" s="3">
        <v>4219</v>
      </c>
      <c r="B4728" s="3">
        <v>5</v>
      </c>
      <c r="C4728" s="3">
        <v>34</v>
      </c>
      <c r="D4728" s="3">
        <v>475</v>
      </c>
      <c r="E4728" s="3">
        <v>1</v>
      </c>
      <c r="F4728" s="29">
        <v>50</v>
      </c>
      <c r="G4728" s="4"/>
      <c r="H4728" s="32">
        <v>45018.688122569445</v>
      </c>
      <c r="I4728" s="35" t="str">
        <f>Table2[[#This Row],[StoreID]]&amp;"-"&amp;Table2[[#This Row],[OrderNumber]]</f>
        <v>5-4219</v>
      </c>
    </row>
    <row r="4729" spans="1:9" x14ac:dyDescent="0.3">
      <c r="A4729" s="3">
        <v>4219</v>
      </c>
      <c r="B4729" s="3">
        <v>5</v>
      </c>
      <c r="C4729" s="3">
        <v>34</v>
      </c>
      <c r="D4729" s="3">
        <v>475</v>
      </c>
      <c r="E4729" s="3">
        <v>1</v>
      </c>
      <c r="F4729" s="29">
        <v>50</v>
      </c>
      <c r="G4729" s="4"/>
      <c r="H4729" s="32">
        <v>45018.688122569445</v>
      </c>
      <c r="I4729" s="35" t="str">
        <f>Table2[[#This Row],[StoreID]]&amp;"-"&amp;Table2[[#This Row],[OrderNumber]]</f>
        <v>5-4219</v>
      </c>
    </row>
    <row r="4730" spans="1:9" x14ac:dyDescent="0.3">
      <c r="A4730" s="3">
        <v>4221</v>
      </c>
      <c r="B4730" s="3">
        <v>1</v>
      </c>
      <c r="C4730" s="3">
        <v>5</v>
      </c>
      <c r="D4730" s="3">
        <v>3393</v>
      </c>
      <c r="E4730" s="3">
        <v>1</v>
      </c>
      <c r="F4730" s="29">
        <v>875</v>
      </c>
      <c r="G4730" s="4"/>
      <c r="H4730" s="32">
        <v>45006.643043055556</v>
      </c>
      <c r="I4730" s="35" t="str">
        <f>Table2[[#This Row],[StoreID]]&amp;"-"&amp;Table2[[#This Row],[OrderNumber]]</f>
        <v>1-4221</v>
      </c>
    </row>
    <row r="4731" spans="1:9" x14ac:dyDescent="0.3">
      <c r="A4731" s="3">
        <v>4221</v>
      </c>
      <c r="B4731" s="3">
        <v>1</v>
      </c>
      <c r="C4731" s="3">
        <v>5</v>
      </c>
      <c r="D4731" s="3">
        <v>3387</v>
      </c>
      <c r="E4731" s="3">
        <v>1</v>
      </c>
      <c r="F4731" s="29">
        <v>875</v>
      </c>
      <c r="G4731" s="4"/>
      <c r="H4731" s="32">
        <v>45006.643043090276</v>
      </c>
      <c r="I4731" s="35" t="str">
        <f>Table2[[#This Row],[StoreID]]&amp;"-"&amp;Table2[[#This Row],[OrderNumber]]</f>
        <v>1-4221</v>
      </c>
    </row>
    <row r="4732" spans="1:9" x14ac:dyDescent="0.3">
      <c r="A4732" s="3">
        <v>4222</v>
      </c>
      <c r="B4732" s="3">
        <v>5</v>
      </c>
      <c r="C4732" s="3">
        <v>2</v>
      </c>
      <c r="D4732" s="3">
        <v>672</v>
      </c>
      <c r="E4732" s="3">
        <v>1</v>
      </c>
      <c r="F4732" s="29">
        <v>149.5</v>
      </c>
      <c r="G4732" s="4"/>
      <c r="H4732" s="32">
        <v>45018.867637384261</v>
      </c>
      <c r="I4732" s="35" t="str">
        <f>Table2[[#This Row],[StoreID]]&amp;"-"&amp;Table2[[#This Row],[OrderNumber]]</f>
        <v>5-4222</v>
      </c>
    </row>
    <row r="4733" spans="1:9" x14ac:dyDescent="0.3">
      <c r="A4733" s="3">
        <v>4223</v>
      </c>
      <c r="B4733" s="3">
        <v>1</v>
      </c>
      <c r="C4733" s="3">
        <v>15</v>
      </c>
      <c r="D4733" s="3">
        <v>4028</v>
      </c>
      <c r="E4733" s="3">
        <v>1</v>
      </c>
      <c r="F4733" s="29">
        <v>45</v>
      </c>
      <c r="G4733" s="4"/>
      <c r="H4733" s="32">
        <v>45006.646693831019</v>
      </c>
      <c r="I4733" s="35" t="str">
        <f>Table2[[#This Row],[StoreID]]&amp;"-"&amp;Table2[[#This Row],[OrderNumber]]</f>
        <v>1-4223</v>
      </c>
    </row>
    <row r="4734" spans="1:9" x14ac:dyDescent="0.3">
      <c r="A4734" s="3">
        <v>4225</v>
      </c>
      <c r="B4734" s="3">
        <v>2</v>
      </c>
      <c r="C4734" s="3">
        <v>23</v>
      </c>
      <c r="D4734" s="3">
        <v>602</v>
      </c>
      <c r="E4734" s="3">
        <v>1</v>
      </c>
      <c r="F4734" s="29">
        <v>247.5</v>
      </c>
      <c r="G4734" s="4"/>
      <c r="H4734" s="32">
        <v>45036.862427974535</v>
      </c>
      <c r="I4734" s="35" t="str">
        <f>Table2[[#This Row],[StoreID]]&amp;"-"&amp;Table2[[#This Row],[OrderNumber]]</f>
        <v>2-4225</v>
      </c>
    </row>
    <row r="4735" spans="1:9" x14ac:dyDescent="0.3">
      <c r="A4735" s="3">
        <v>4228</v>
      </c>
      <c r="B4735" s="3">
        <v>2</v>
      </c>
      <c r="C4735" s="3">
        <v>25</v>
      </c>
      <c r="D4735" s="3">
        <v>3628</v>
      </c>
      <c r="E4735" s="3">
        <v>1</v>
      </c>
      <c r="F4735" s="29">
        <v>999.5</v>
      </c>
      <c r="G4735" s="4"/>
      <c r="H4735" s="32">
        <v>45036.878379861111</v>
      </c>
      <c r="I4735" s="35" t="str">
        <f>Table2[[#This Row],[StoreID]]&amp;"-"&amp;Table2[[#This Row],[OrderNumber]]</f>
        <v>2-4228</v>
      </c>
    </row>
    <row r="4736" spans="1:9" x14ac:dyDescent="0.3">
      <c r="A4736" s="3">
        <v>4229</v>
      </c>
      <c r="B4736" s="3">
        <v>5</v>
      </c>
      <c r="C4736" s="3">
        <v>2</v>
      </c>
      <c r="D4736" s="3">
        <v>4090</v>
      </c>
      <c r="E4736" s="3">
        <v>1</v>
      </c>
      <c r="F4736" s="29">
        <v>47.5</v>
      </c>
      <c r="G4736" s="4"/>
      <c r="H4736" s="32">
        <v>45018.942850497682</v>
      </c>
      <c r="I4736" s="35" t="str">
        <f>Table2[[#This Row],[StoreID]]&amp;"-"&amp;Table2[[#This Row],[OrderNumber]]</f>
        <v>5-4229</v>
      </c>
    </row>
    <row r="4737" spans="1:9" x14ac:dyDescent="0.3">
      <c r="A4737" s="3">
        <v>4233</v>
      </c>
      <c r="B4737" s="3">
        <v>5</v>
      </c>
      <c r="C4737" s="3">
        <v>34</v>
      </c>
      <c r="D4737" s="3">
        <v>11</v>
      </c>
      <c r="E4737" s="3">
        <v>1</v>
      </c>
      <c r="F4737" s="29">
        <v>225</v>
      </c>
      <c r="G4737" s="4"/>
      <c r="H4737" s="32">
        <v>45019.524861886573</v>
      </c>
      <c r="I4737" s="35" t="str">
        <f>Table2[[#This Row],[StoreID]]&amp;"-"&amp;Table2[[#This Row],[OrderNumber]]</f>
        <v>5-4233</v>
      </c>
    </row>
    <row r="4738" spans="1:9" x14ac:dyDescent="0.3">
      <c r="A4738" s="3">
        <v>4235</v>
      </c>
      <c r="B4738" s="3">
        <v>1</v>
      </c>
      <c r="C4738" s="3">
        <v>15</v>
      </c>
      <c r="D4738" s="3">
        <v>463</v>
      </c>
      <c r="E4738" s="3">
        <v>1</v>
      </c>
      <c r="F4738" s="29">
        <v>75</v>
      </c>
      <c r="G4738" s="4"/>
      <c r="H4738" s="32">
        <v>45006.679518437501</v>
      </c>
      <c r="I4738" s="35" t="str">
        <f>Table2[[#This Row],[StoreID]]&amp;"-"&amp;Table2[[#This Row],[OrderNumber]]</f>
        <v>1-4235</v>
      </c>
    </row>
    <row r="4739" spans="1:9" x14ac:dyDescent="0.3">
      <c r="A4739" s="3">
        <v>4236</v>
      </c>
      <c r="B4739" s="3">
        <v>2</v>
      </c>
      <c r="C4739" s="3">
        <v>23</v>
      </c>
      <c r="D4739" s="3">
        <v>3260</v>
      </c>
      <c r="E4739" s="3">
        <v>1</v>
      </c>
      <c r="F4739" s="29">
        <v>19.5</v>
      </c>
      <c r="G4739" s="4"/>
      <c r="H4739" s="32">
        <v>45036.909879780091</v>
      </c>
      <c r="I4739" s="35" t="str">
        <f>Table2[[#This Row],[StoreID]]&amp;"-"&amp;Table2[[#This Row],[OrderNumber]]</f>
        <v>2-4236</v>
      </c>
    </row>
    <row r="4740" spans="1:9" x14ac:dyDescent="0.3">
      <c r="A4740" s="3">
        <v>4237</v>
      </c>
      <c r="B4740" s="3">
        <v>2</v>
      </c>
      <c r="C4740" s="3">
        <v>18</v>
      </c>
      <c r="D4740" s="3">
        <v>413</v>
      </c>
      <c r="E4740" s="3">
        <v>1</v>
      </c>
      <c r="F4740" s="29">
        <v>25</v>
      </c>
      <c r="G4740" s="4"/>
      <c r="H4740" s="32">
        <v>45036.912392048609</v>
      </c>
      <c r="I4740" s="35" t="str">
        <f>Table2[[#This Row],[StoreID]]&amp;"-"&amp;Table2[[#This Row],[OrderNumber]]</f>
        <v>2-4237</v>
      </c>
    </row>
    <row r="4741" spans="1:9" x14ac:dyDescent="0.3">
      <c r="A4741" s="3">
        <v>4237</v>
      </c>
      <c r="B4741" s="3">
        <v>2</v>
      </c>
      <c r="C4741" s="3">
        <v>18</v>
      </c>
      <c r="D4741" s="3">
        <v>414</v>
      </c>
      <c r="E4741" s="3">
        <v>1</v>
      </c>
      <c r="F4741" s="29">
        <v>25</v>
      </c>
      <c r="G4741" s="4"/>
      <c r="H4741" s="32">
        <v>45036.912392048609</v>
      </c>
      <c r="I4741" s="35" t="str">
        <f>Table2[[#This Row],[StoreID]]&amp;"-"&amp;Table2[[#This Row],[OrderNumber]]</f>
        <v>2-4237</v>
      </c>
    </row>
    <row r="4742" spans="1:9" x14ac:dyDescent="0.3">
      <c r="A4742" s="3">
        <v>4239</v>
      </c>
      <c r="B4742" s="3">
        <v>5</v>
      </c>
      <c r="C4742" s="3">
        <v>2</v>
      </c>
      <c r="D4742" s="3">
        <v>470</v>
      </c>
      <c r="E4742" s="3">
        <v>1</v>
      </c>
      <c r="F4742" s="29">
        <v>20</v>
      </c>
      <c r="G4742" s="4"/>
      <c r="H4742" s="32">
        <v>45019.856941747683</v>
      </c>
      <c r="I4742" s="35" t="str">
        <f>Table2[[#This Row],[StoreID]]&amp;"-"&amp;Table2[[#This Row],[OrderNumber]]</f>
        <v>5-4239</v>
      </c>
    </row>
    <row r="4743" spans="1:9" x14ac:dyDescent="0.3">
      <c r="A4743" s="3">
        <v>4241</v>
      </c>
      <c r="B4743" s="3">
        <v>1</v>
      </c>
      <c r="C4743" s="3">
        <v>2</v>
      </c>
      <c r="D4743" s="3">
        <v>3367</v>
      </c>
      <c r="E4743" s="3">
        <v>1</v>
      </c>
      <c r="F4743" s="29">
        <v>499.5</v>
      </c>
      <c r="G4743" s="4"/>
      <c r="H4743" s="32">
        <v>45006.712094097224</v>
      </c>
      <c r="I4743" s="35" t="str">
        <f>Table2[[#This Row],[StoreID]]&amp;"-"&amp;Table2[[#This Row],[OrderNumber]]</f>
        <v>1-4241</v>
      </c>
    </row>
    <row r="4744" spans="1:9" x14ac:dyDescent="0.3">
      <c r="A4744" s="3">
        <v>4242</v>
      </c>
      <c r="B4744" s="3">
        <v>1</v>
      </c>
      <c r="C4744" s="3">
        <v>10</v>
      </c>
      <c r="D4744" s="3">
        <v>11</v>
      </c>
      <c r="E4744" s="3">
        <v>1</v>
      </c>
      <c r="F4744" s="29">
        <v>225</v>
      </c>
      <c r="G4744" s="4"/>
      <c r="H4744" s="32">
        <v>45006.719789039351</v>
      </c>
      <c r="I4744" s="35" t="str">
        <f>Table2[[#This Row],[StoreID]]&amp;"-"&amp;Table2[[#This Row],[OrderNumber]]</f>
        <v>1-4242</v>
      </c>
    </row>
    <row r="4745" spans="1:9" x14ac:dyDescent="0.3">
      <c r="A4745" s="3">
        <v>4242</v>
      </c>
      <c r="B4745" s="3">
        <v>2</v>
      </c>
      <c r="C4745" s="3">
        <v>23</v>
      </c>
      <c r="D4745" s="3">
        <v>4028</v>
      </c>
      <c r="E4745" s="3">
        <v>1</v>
      </c>
      <c r="F4745" s="29">
        <v>47.5</v>
      </c>
      <c r="G4745" s="4"/>
      <c r="H4745" s="32">
        <v>45036.919764814818</v>
      </c>
      <c r="I4745" s="35" t="str">
        <f>Table2[[#This Row],[StoreID]]&amp;"-"&amp;Table2[[#This Row],[OrderNumber]]</f>
        <v>2-4242</v>
      </c>
    </row>
    <row r="4746" spans="1:9" x14ac:dyDescent="0.3">
      <c r="A4746" s="3">
        <v>4243</v>
      </c>
      <c r="B4746" s="3">
        <v>1</v>
      </c>
      <c r="C4746" s="3">
        <v>2</v>
      </c>
      <c r="D4746" s="3">
        <v>4078</v>
      </c>
      <c r="E4746" s="3">
        <v>1</v>
      </c>
      <c r="F4746" s="29">
        <v>49.5</v>
      </c>
      <c r="G4746" s="4"/>
      <c r="H4746" s="32">
        <v>45006.720725347222</v>
      </c>
      <c r="I4746" s="35" t="str">
        <f>Table2[[#This Row],[StoreID]]&amp;"-"&amp;Table2[[#This Row],[OrderNumber]]</f>
        <v>1-4243</v>
      </c>
    </row>
    <row r="4747" spans="1:9" x14ac:dyDescent="0.3">
      <c r="A4747" s="3">
        <v>4243</v>
      </c>
      <c r="B4747" s="3">
        <v>2</v>
      </c>
      <c r="C4747" s="3">
        <v>18</v>
      </c>
      <c r="D4747" s="3">
        <v>374</v>
      </c>
      <c r="E4747" s="3">
        <v>1</v>
      </c>
      <c r="F4747" s="29">
        <v>15</v>
      </c>
      <c r="G4747" s="4"/>
      <c r="H4747" s="32">
        <v>45036.921316631946</v>
      </c>
      <c r="I4747" s="35" t="str">
        <f>Table2[[#This Row],[StoreID]]&amp;"-"&amp;Table2[[#This Row],[OrderNumber]]</f>
        <v>2-4243</v>
      </c>
    </row>
    <row r="4748" spans="1:9" x14ac:dyDescent="0.3">
      <c r="A4748" s="3">
        <v>4243</v>
      </c>
      <c r="B4748" s="3">
        <v>5</v>
      </c>
      <c r="C4748" s="3">
        <v>2</v>
      </c>
      <c r="D4748" s="3">
        <v>3224</v>
      </c>
      <c r="E4748" s="3">
        <v>1</v>
      </c>
      <c r="F4748" s="29">
        <v>34.5</v>
      </c>
      <c r="G4748" s="4"/>
      <c r="H4748" s="32">
        <v>45019.918885613428</v>
      </c>
      <c r="I4748" s="35" t="str">
        <f>Table2[[#This Row],[StoreID]]&amp;"-"&amp;Table2[[#This Row],[OrderNumber]]</f>
        <v>5-4243</v>
      </c>
    </row>
    <row r="4749" spans="1:9" x14ac:dyDescent="0.3">
      <c r="A4749" s="3">
        <v>4243</v>
      </c>
      <c r="B4749" s="3">
        <v>5</v>
      </c>
      <c r="C4749" s="3">
        <v>2</v>
      </c>
      <c r="D4749" s="3">
        <v>3272</v>
      </c>
      <c r="E4749" s="3">
        <v>1</v>
      </c>
      <c r="F4749" s="29">
        <v>29.5</v>
      </c>
      <c r="G4749" s="4"/>
      <c r="H4749" s="32">
        <v>45019.918885613428</v>
      </c>
      <c r="I4749" s="35" t="str">
        <f>Table2[[#This Row],[StoreID]]&amp;"-"&amp;Table2[[#This Row],[OrderNumber]]</f>
        <v>5-4243</v>
      </c>
    </row>
    <row r="4750" spans="1:9" x14ac:dyDescent="0.3">
      <c r="A4750" s="3">
        <v>4244</v>
      </c>
      <c r="B4750" s="3">
        <v>2</v>
      </c>
      <c r="C4750" s="3">
        <v>23</v>
      </c>
      <c r="D4750" s="3">
        <v>614</v>
      </c>
      <c r="E4750" s="3">
        <v>1</v>
      </c>
      <c r="F4750" s="29">
        <v>387.5</v>
      </c>
      <c r="G4750" s="4"/>
      <c r="H4750" s="32">
        <v>45036.928334143522</v>
      </c>
      <c r="I4750" s="35" t="str">
        <f>Table2[[#This Row],[StoreID]]&amp;"-"&amp;Table2[[#This Row],[OrderNumber]]</f>
        <v>2-4244</v>
      </c>
    </row>
    <row r="4751" spans="1:9" x14ac:dyDescent="0.3">
      <c r="A4751" s="3">
        <v>4244</v>
      </c>
      <c r="B4751" s="3">
        <v>2</v>
      </c>
      <c r="C4751" s="3">
        <v>23</v>
      </c>
      <c r="D4751" s="3">
        <v>618</v>
      </c>
      <c r="E4751" s="3">
        <v>1</v>
      </c>
      <c r="F4751" s="29">
        <v>387.5</v>
      </c>
      <c r="G4751" s="4"/>
      <c r="H4751" s="32">
        <v>45036.928334143522</v>
      </c>
      <c r="I4751" s="35" t="str">
        <f>Table2[[#This Row],[StoreID]]&amp;"-"&amp;Table2[[#This Row],[OrderNumber]]</f>
        <v>2-4244</v>
      </c>
    </row>
    <row r="4752" spans="1:9" x14ac:dyDescent="0.3">
      <c r="A4752" s="3">
        <v>4246</v>
      </c>
      <c r="B4752" s="3">
        <v>2</v>
      </c>
      <c r="C4752" s="3">
        <v>23</v>
      </c>
      <c r="D4752" s="3">
        <v>573</v>
      </c>
      <c r="E4752" s="3">
        <v>1</v>
      </c>
      <c r="F4752" s="29">
        <v>195</v>
      </c>
      <c r="G4752" s="4"/>
      <c r="H4752" s="32">
        <v>45036.931136423613</v>
      </c>
      <c r="I4752" s="35" t="str">
        <f>Table2[[#This Row],[StoreID]]&amp;"-"&amp;Table2[[#This Row],[OrderNumber]]</f>
        <v>2-4246</v>
      </c>
    </row>
    <row r="4753" spans="1:9" x14ac:dyDescent="0.3">
      <c r="A4753" s="3">
        <v>4246</v>
      </c>
      <c r="B4753" s="3">
        <v>2</v>
      </c>
      <c r="C4753" s="3">
        <v>23</v>
      </c>
      <c r="D4753" s="3">
        <v>572</v>
      </c>
      <c r="E4753" s="3">
        <v>1</v>
      </c>
      <c r="F4753" s="29">
        <v>195</v>
      </c>
      <c r="G4753" s="4"/>
      <c r="H4753" s="32">
        <v>45036.931136423613</v>
      </c>
      <c r="I4753" s="35" t="str">
        <f>Table2[[#This Row],[StoreID]]&amp;"-"&amp;Table2[[#This Row],[OrderNumber]]</f>
        <v>2-4246</v>
      </c>
    </row>
    <row r="4754" spans="1:9" x14ac:dyDescent="0.3">
      <c r="A4754" s="3">
        <v>4246</v>
      </c>
      <c r="B4754" s="3">
        <v>5</v>
      </c>
      <c r="C4754" s="3">
        <v>2</v>
      </c>
      <c r="D4754" s="3">
        <v>470</v>
      </c>
      <c r="E4754" s="3">
        <v>1</v>
      </c>
      <c r="F4754" s="29">
        <v>20</v>
      </c>
      <c r="G4754" s="4"/>
      <c r="H4754" s="32">
        <v>45020.493353738428</v>
      </c>
      <c r="I4754" s="35" t="str">
        <f>Table2[[#This Row],[StoreID]]&amp;"-"&amp;Table2[[#This Row],[OrderNumber]]</f>
        <v>5-4246</v>
      </c>
    </row>
    <row r="4755" spans="1:9" x14ac:dyDescent="0.3">
      <c r="A4755" s="3">
        <v>4249</v>
      </c>
      <c r="B4755" s="3">
        <v>2</v>
      </c>
      <c r="C4755" s="3">
        <v>23</v>
      </c>
      <c r="D4755" s="3">
        <v>10</v>
      </c>
      <c r="E4755" s="3">
        <v>1</v>
      </c>
      <c r="F4755" s="29">
        <v>650</v>
      </c>
      <c r="G4755" s="4"/>
      <c r="H4755" s="32">
        <v>45036.934123067127</v>
      </c>
      <c r="I4755" s="35" t="str">
        <f>Table2[[#This Row],[StoreID]]&amp;"-"&amp;Table2[[#This Row],[OrderNumber]]</f>
        <v>2-4249</v>
      </c>
    </row>
    <row r="4756" spans="1:9" x14ac:dyDescent="0.3">
      <c r="A4756" s="3">
        <v>4249</v>
      </c>
      <c r="B4756" s="3">
        <v>5</v>
      </c>
      <c r="C4756" s="3">
        <v>2</v>
      </c>
      <c r="D4756" s="3">
        <v>4202</v>
      </c>
      <c r="E4756" s="3">
        <v>1</v>
      </c>
      <c r="F4756" s="29">
        <v>2.5</v>
      </c>
      <c r="G4756" s="4"/>
      <c r="H4756" s="32">
        <v>45020.556294178241</v>
      </c>
      <c r="I4756" s="35" t="str">
        <f>Table2[[#This Row],[StoreID]]&amp;"-"&amp;Table2[[#This Row],[OrderNumber]]</f>
        <v>5-4249</v>
      </c>
    </row>
    <row r="4757" spans="1:9" x14ac:dyDescent="0.3">
      <c r="A4757" s="3">
        <v>4250</v>
      </c>
      <c r="B4757" s="3">
        <v>1</v>
      </c>
      <c r="C4757" s="3">
        <v>2</v>
      </c>
      <c r="D4757" s="3">
        <v>476</v>
      </c>
      <c r="E4757" s="3">
        <v>1</v>
      </c>
      <c r="F4757" s="29">
        <v>30</v>
      </c>
      <c r="G4757" s="4"/>
      <c r="H4757" s="32">
        <v>45006.773541006944</v>
      </c>
      <c r="I4757" s="35" t="str">
        <f>Table2[[#This Row],[StoreID]]&amp;"-"&amp;Table2[[#This Row],[OrderNumber]]</f>
        <v>1-4250</v>
      </c>
    </row>
    <row r="4758" spans="1:9" x14ac:dyDescent="0.3">
      <c r="A4758" s="3">
        <v>4250</v>
      </c>
      <c r="B4758" s="3">
        <v>1</v>
      </c>
      <c r="C4758" s="3">
        <v>2</v>
      </c>
      <c r="D4758" s="3">
        <v>387</v>
      </c>
      <c r="E4758" s="3">
        <v>1</v>
      </c>
      <c r="F4758" s="29">
        <v>112.5</v>
      </c>
      <c r="G4758" s="4"/>
      <c r="H4758" s="32">
        <v>45006.77354105324</v>
      </c>
      <c r="I4758" s="35" t="str">
        <f>Table2[[#This Row],[StoreID]]&amp;"-"&amp;Table2[[#This Row],[OrderNumber]]</f>
        <v>1-4250</v>
      </c>
    </row>
    <row r="4759" spans="1:9" x14ac:dyDescent="0.3">
      <c r="A4759" s="3">
        <v>4252</v>
      </c>
      <c r="B4759" s="3">
        <v>2</v>
      </c>
      <c r="C4759" s="3">
        <v>23</v>
      </c>
      <c r="D4759" s="3">
        <v>624</v>
      </c>
      <c r="E4759" s="3">
        <v>2</v>
      </c>
      <c r="F4759" s="29">
        <v>275</v>
      </c>
      <c r="G4759" s="4"/>
      <c r="H4759" s="32">
        <v>45036.938740775462</v>
      </c>
      <c r="I4759" s="35" t="str">
        <f>Table2[[#This Row],[StoreID]]&amp;"-"&amp;Table2[[#This Row],[OrderNumber]]</f>
        <v>2-4252</v>
      </c>
    </row>
    <row r="4760" spans="1:9" x14ac:dyDescent="0.3">
      <c r="A4760" s="3">
        <v>4252</v>
      </c>
      <c r="B4760" s="3">
        <v>5</v>
      </c>
      <c r="C4760" s="3">
        <v>2</v>
      </c>
      <c r="D4760" s="3">
        <v>392</v>
      </c>
      <c r="E4760" s="3">
        <v>1</v>
      </c>
      <c r="F4760" s="29">
        <v>75</v>
      </c>
      <c r="G4760" s="4"/>
      <c r="H4760" s="32">
        <v>45020.594986458331</v>
      </c>
      <c r="I4760" s="35" t="str">
        <f>Table2[[#This Row],[StoreID]]&amp;"-"&amp;Table2[[#This Row],[OrderNumber]]</f>
        <v>5-4252</v>
      </c>
    </row>
    <row r="4761" spans="1:9" x14ac:dyDescent="0.3">
      <c r="A4761" s="3">
        <v>4252</v>
      </c>
      <c r="B4761" s="3">
        <v>5</v>
      </c>
      <c r="C4761" s="3">
        <v>2</v>
      </c>
      <c r="D4761" s="3">
        <v>387</v>
      </c>
      <c r="E4761" s="3">
        <v>1</v>
      </c>
      <c r="F4761" s="29">
        <v>112.5</v>
      </c>
      <c r="G4761" s="4"/>
      <c r="H4761" s="32">
        <v>45020.594986458331</v>
      </c>
      <c r="I4761" s="35" t="str">
        <f>Table2[[#This Row],[StoreID]]&amp;"-"&amp;Table2[[#This Row],[OrderNumber]]</f>
        <v>5-4252</v>
      </c>
    </row>
    <row r="4762" spans="1:9" x14ac:dyDescent="0.3">
      <c r="A4762" s="3">
        <v>4252</v>
      </c>
      <c r="B4762" s="3">
        <v>5</v>
      </c>
      <c r="C4762" s="3">
        <v>2</v>
      </c>
      <c r="D4762" s="3">
        <v>462</v>
      </c>
      <c r="E4762" s="3">
        <v>5</v>
      </c>
      <c r="F4762" s="29">
        <v>50</v>
      </c>
      <c r="G4762" s="4"/>
      <c r="H4762" s="32">
        <v>45020.594986458331</v>
      </c>
      <c r="I4762" s="35" t="str">
        <f>Table2[[#This Row],[StoreID]]&amp;"-"&amp;Table2[[#This Row],[OrderNumber]]</f>
        <v>5-4252</v>
      </c>
    </row>
    <row r="4763" spans="1:9" x14ac:dyDescent="0.3">
      <c r="A4763" s="3">
        <v>4254</v>
      </c>
      <c r="B4763" s="3">
        <v>1</v>
      </c>
      <c r="C4763" s="3">
        <v>10</v>
      </c>
      <c r="D4763" s="3">
        <v>4202</v>
      </c>
      <c r="E4763" s="3">
        <v>1</v>
      </c>
      <c r="F4763" s="29">
        <v>2.5</v>
      </c>
      <c r="G4763" s="4"/>
      <c r="H4763" s="32">
        <v>45006.801808946759</v>
      </c>
      <c r="I4763" s="35" t="str">
        <f>Table2[[#This Row],[StoreID]]&amp;"-"&amp;Table2[[#This Row],[OrderNumber]]</f>
        <v>1-4254</v>
      </c>
    </row>
    <row r="4764" spans="1:9" x14ac:dyDescent="0.3">
      <c r="A4764" s="3">
        <v>4254</v>
      </c>
      <c r="B4764" s="3">
        <v>2</v>
      </c>
      <c r="C4764" s="3">
        <v>23</v>
      </c>
      <c r="D4764" s="3">
        <v>470</v>
      </c>
      <c r="E4764" s="3">
        <v>1</v>
      </c>
      <c r="F4764" s="29">
        <v>20</v>
      </c>
      <c r="G4764" s="4"/>
      <c r="H4764" s="32">
        <v>45036.941860069448</v>
      </c>
      <c r="I4764" s="35" t="str">
        <f>Table2[[#This Row],[StoreID]]&amp;"-"&amp;Table2[[#This Row],[OrderNumber]]</f>
        <v>2-4254</v>
      </c>
    </row>
    <row r="4765" spans="1:9" x14ac:dyDescent="0.3">
      <c r="A4765" s="3">
        <v>4257</v>
      </c>
      <c r="B4765" s="3">
        <v>5</v>
      </c>
      <c r="C4765" s="3">
        <v>2</v>
      </c>
      <c r="D4765" s="3">
        <v>18</v>
      </c>
      <c r="E4765" s="3">
        <v>1</v>
      </c>
      <c r="F4765" s="29">
        <v>725</v>
      </c>
      <c r="G4765" s="4"/>
      <c r="H4765" s="32">
        <v>45020.878783993059</v>
      </c>
      <c r="I4765" s="35" t="str">
        <f>Table2[[#This Row],[StoreID]]&amp;"-"&amp;Table2[[#This Row],[OrderNumber]]</f>
        <v>5-4257</v>
      </c>
    </row>
    <row r="4766" spans="1:9" x14ac:dyDescent="0.3">
      <c r="A4766" s="3">
        <v>4258</v>
      </c>
      <c r="B4766" s="3">
        <v>2</v>
      </c>
      <c r="C4766" s="3">
        <v>23</v>
      </c>
      <c r="D4766" s="3">
        <v>471</v>
      </c>
      <c r="E4766" s="3">
        <v>1</v>
      </c>
      <c r="F4766" s="29">
        <v>20</v>
      </c>
      <c r="G4766" s="4"/>
      <c r="H4766" s="32">
        <v>45036.9475508912</v>
      </c>
      <c r="I4766" s="35" t="str">
        <f>Table2[[#This Row],[StoreID]]&amp;"-"&amp;Table2[[#This Row],[OrderNumber]]</f>
        <v>2-4258</v>
      </c>
    </row>
    <row r="4767" spans="1:9" x14ac:dyDescent="0.3">
      <c r="A4767" s="3">
        <v>4258</v>
      </c>
      <c r="B4767" s="3">
        <v>5</v>
      </c>
      <c r="C4767" s="3">
        <v>2</v>
      </c>
      <c r="D4767" s="3">
        <v>470</v>
      </c>
      <c r="E4767" s="3">
        <v>1</v>
      </c>
      <c r="F4767" s="29">
        <v>20</v>
      </c>
      <c r="G4767" s="4"/>
      <c r="H4767" s="32">
        <v>45020.87963333333</v>
      </c>
      <c r="I4767" s="35" t="str">
        <f>Table2[[#This Row],[StoreID]]&amp;"-"&amp;Table2[[#This Row],[OrderNumber]]</f>
        <v>5-4258</v>
      </c>
    </row>
    <row r="4768" spans="1:9" x14ac:dyDescent="0.3">
      <c r="A4768" s="3">
        <v>4259</v>
      </c>
      <c r="B4768" s="3">
        <v>2</v>
      </c>
      <c r="C4768" s="3">
        <v>23</v>
      </c>
      <c r="D4768" s="3">
        <v>3304</v>
      </c>
      <c r="E4768" s="3">
        <v>1</v>
      </c>
      <c r="F4768" s="29">
        <v>14.5</v>
      </c>
      <c r="G4768" s="4"/>
      <c r="H4768" s="32">
        <v>45036.949216400462</v>
      </c>
      <c r="I4768" s="35" t="str">
        <f>Table2[[#This Row],[StoreID]]&amp;"-"&amp;Table2[[#This Row],[OrderNumber]]</f>
        <v>2-4259</v>
      </c>
    </row>
    <row r="4769" spans="1:9" x14ac:dyDescent="0.3">
      <c r="A4769" s="3">
        <v>4259</v>
      </c>
      <c r="B4769" s="3">
        <v>2</v>
      </c>
      <c r="C4769" s="3">
        <v>23</v>
      </c>
      <c r="D4769" s="3">
        <v>3271</v>
      </c>
      <c r="E4769" s="3">
        <v>1</v>
      </c>
      <c r="F4769" s="29">
        <v>29.5</v>
      </c>
      <c r="G4769" s="4"/>
      <c r="H4769" s="32">
        <v>45036.949216400462</v>
      </c>
      <c r="I4769" s="35" t="str">
        <f>Table2[[#This Row],[StoreID]]&amp;"-"&amp;Table2[[#This Row],[OrderNumber]]</f>
        <v>2-4259</v>
      </c>
    </row>
    <row r="4770" spans="1:9" x14ac:dyDescent="0.3">
      <c r="A4770" s="3">
        <v>4260</v>
      </c>
      <c r="B4770" s="3">
        <v>2</v>
      </c>
      <c r="C4770" s="3">
        <v>25</v>
      </c>
      <c r="D4770" s="3">
        <v>606</v>
      </c>
      <c r="E4770" s="3">
        <v>1</v>
      </c>
      <c r="F4770" s="29">
        <v>425</v>
      </c>
      <c r="G4770" s="4"/>
      <c r="H4770" s="32">
        <v>45036.951371840281</v>
      </c>
      <c r="I4770" s="35" t="str">
        <f>Table2[[#This Row],[StoreID]]&amp;"-"&amp;Table2[[#This Row],[OrderNumber]]</f>
        <v>2-4260</v>
      </c>
    </row>
    <row r="4771" spans="1:9" x14ac:dyDescent="0.3">
      <c r="A4771" s="3">
        <v>4260</v>
      </c>
      <c r="B4771" s="3">
        <v>2</v>
      </c>
      <c r="C4771" s="3">
        <v>25</v>
      </c>
      <c r="D4771" s="3">
        <v>418</v>
      </c>
      <c r="E4771" s="3">
        <v>3</v>
      </c>
      <c r="F4771" s="29">
        <v>375</v>
      </c>
      <c r="G4771" s="4"/>
      <c r="H4771" s="32">
        <v>45036.951371875002</v>
      </c>
      <c r="I4771" s="35" t="str">
        <f>Table2[[#This Row],[StoreID]]&amp;"-"&amp;Table2[[#This Row],[OrderNumber]]</f>
        <v>2-4260</v>
      </c>
    </row>
    <row r="4772" spans="1:9" x14ac:dyDescent="0.3">
      <c r="A4772" s="3">
        <v>4261</v>
      </c>
      <c r="B4772" s="3">
        <v>2</v>
      </c>
      <c r="C4772" s="3">
        <v>23</v>
      </c>
      <c r="D4772" s="3">
        <v>413</v>
      </c>
      <c r="E4772" s="3">
        <v>2</v>
      </c>
      <c r="F4772" s="29">
        <v>50</v>
      </c>
      <c r="G4772" s="4"/>
      <c r="H4772" s="32">
        <v>45036.953880474539</v>
      </c>
      <c r="I4772" s="35" t="str">
        <f>Table2[[#This Row],[StoreID]]&amp;"-"&amp;Table2[[#This Row],[OrderNumber]]</f>
        <v>2-4261</v>
      </c>
    </row>
    <row r="4773" spans="1:9" x14ac:dyDescent="0.3">
      <c r="A4773" s="3">
        <v>4262</v>
      </c>
      <c r="B4773" s="3">
        <v>2</v>
      </c>
      <c r="C4773" s="3">
        <v>18</v>
      </c>
      <c r="D4773" s="3">
        <v>3223</v>
      </c>
      <c r="E4773" s="3">
        <v>1</v>
      </c>
      <c r="F4773" s="29">
        <v>47.5</v>
      </c>
      <c r="G4773" s="4"/>
      <c r="H4773" s="32">
        <v>45036.955105057874</v>
      </c>
      <c r="I4773" s="35" t="str">
        <f>Table2[[#This Row],[StoreID]]&amp;"-"&amp;Table2[[#This Row],[OrderNumber]]</f>
        <v>2-4262</v>
      </c>
    </row>
    <row r="4774" spans="1:9" x14ac:dyDescent="0.3">
      <c r="A4774" s="3">
        <v>4263</v>
      </c>
      <c r="B4774" s="3">
        <v>2</v>
      </c>
      <c r="C4774" s="3">
        <v>25</v>
      </c>
      <c r="D4774" s="3">
        <v>470</v>
      </c>
      <c r="E4774" s="3">
        <v>3</v>
      </c>
      <c r="F4774" s="29">
        <v>60</v>
      </c>
      <c r="G4774" s="4"/>
      <c r="H4774" s="32">
        <v>45036.957439583333</v>
      </c>
      <c r="I4774" s="35" t="str">
        <f>Table2[[#This Row],[StoreID]]&amp;"-"&amp;Table2[[#This Row],[OrderNumber]]</f>
        <v>2-4263</v>
      </c>
    </row>
    <row r="4775" spans="1:9" x14ac:dyDescent="0.3">
      <c r="A4775" s="3">
        <v>4264</v>
      </c>
      <c r="B4775" s="3">
        <v>2</v>
      </c>
      <c r="C4775" s="3">
        <v>25</v>
      </c>
      <c r="D4775" s="3">
        <v>418</v>
      </c>
      <c r="E4775" s="3">
        <v>2</v>
      </c>
      <c r="F4775" s="29">
        <v>250</v>
      </c>
      <c r="G4775" s="4"/>
      <c r="H4775" s="32">
        <v>45036.960549618052</v>
      </c>
      <c r="I4775" s="35" t="str">
        <f>Table2[[#This Row],[StoreID]]&amp;"-"&amp;Table2[[#This Row],[OrderNumber]]</f>
        <v>2-4264</v>
      </c>
    </row>
    <row r="4776" spans="1:9" x14ac:dyDescent="0.3">
      <c r="A4776" s="3">
        <v>4264</v>
      </c>
      <c r="B4776" s="3">
        <v>5</v>
      </c>
      <c r="C4776" s="3">
        <v>2</v>
      </c>
      <c r="D4776" s="3">
        <v>4202</v>
      </c>
      <c r="E4776" s="3">
        <v>1</v>
      </c>
      <c r="F4776" s="29">
        <v>2.5</v>
      </c>
      <c r="G4776" s="4"/>
      <c r="H4776" s="32">
        <v>45021.453255011576</v>
      </c>
      <c r="I4776" s="35" t="str">
        <f>Table2[[#This Row],[StoreID]]&amp;"-"&amp;Table2[[#This Row],[OrderNumber]]</f>
        <v>5-4264</v>
      </c>
    </row>
    <row r="4777" spans="1:9" x14ac:dyDescent="0.3">
      <c r="A4777" s="3">
        <v>4265</v>
      </c>
      <c r="B4777" s="3">
        <v>5</v>
      </c>
      <c r="C4777" s="3">
        <v>2</v>
      </c>
      <c r="D4777" s="3">
        <v>470</v>
      </c>
      <c r="E4777" s="3">
        <v>1</v>
      </c>
      <c r="F4777" s="29">
        <v>20</v>
      </c>
      <c r="G4777" s="4"/>
      <c r="H4777" s="32">
        <v>45021.511596145836</v>
      </c>
      <c r="I4777" s="35" t="str">
        <f>Table2[[#This Row],[StoreID]]&amp;"-"&amp;Table2[[#This Row],[OrderNumber]]</f>
        <v>5-4265</v>
      </c>
    </row>
    <row r="4778" spans="1:9" x14ac:dyDescent="0.3">
      <c r="A4778" s="3">
        <v>4266</v>
      </c>
      <c r="B4778" s="3">
        <v>5</v>
      </c>
      <c r="C4778" s="3">
        <v>2</v>
      </c>
      <c r="D4778" s="3">
        <v>465</v>
      </c>
      <c r="E4778" s="3">
        <v>1</v>
      </c>
      <c r="F4778" s="29">
        <v>25</v>
      </c>
      <c r="G4778" s="4"/>
      <c r="H4778" s="32">
        <v>45021.524931597225</v>
      </c>
      <c r="I4778" s="35" t="str">
        <f>Table2[[#This Row],[StoreID]]&amp;"-"&amp;Table2[[#This Row],[OrderNumber]]</f>
        <v>5-4266</v>
      </c>
    </row>
    <row r="4779" spans="1:9" x14ac:dyDescent="0.3">
      <c r="A4779" s="3">
        <v>4266</v>
      </c>
      <c r="B4779" s="3">
        <v>5</v>
      </c>
      <c r="C4779" s="3">
        <v>2</v>
      </c>
      <c r="D4779" s="3">
        <v>465</v>
      </c>
      <c r="E4779" s="3">
        <v>1</v>
      </c>
      <c r="F4779" s="29">
        <v>25</v>
      </c>
      <c r="G4779" s="4"/>
      <c r="H4779" s="32">
        <v>45021.524931597225</v>
      </c>
      <c r="I4779" s="35" t="str">
        <f>Table2[[#This Row],[StoreID]]&amp;"-"&amp;Table2[[#This Row],[OrderNumber]]</f>
        <v>5-4266</v>
      </c>
    </row>
    <row r="4780" spans="1:9" x14ac:dyDescent="0.3">
      <c r="A4780" s="3">
        <v>4267</v>
      </c>
      <c r="B4780" s="3">
        <v>2</v>
      </c>
      <c r="C4780" s="3">
        <v>25</v>
      </c>
      <c r="D4780" s="3">
        <v>4078</v>
      </c>
      <c r="E4780" s="3">
        <v>1</v>
      </c>
      <c r="F4780" s="29">
        <v>49.5</v>
      </c>
      <c r="G4780" s="4"/>
      <c r="H4780" s="32">
        <v>45036.985498344904</v>
      </c>
      <c r="I4780" s="35" t="str">
        <f>Table2[[#This Row],[StoreID]]&amp;"-"&amp;Table2[[#This Row],[OrderNumber]]</f>
        <v>2-4267</v>
      </c>
    </row>
    <row r="4781" spans="1:9" x14ac:dyDescent="0.3">
      <c r="A4781" s="3">
        <v>4270</v>
      </c>
      <c r="B4781" s="3">
        <v>2</v>
      </c>
      <c r="C4781" s="3">
        <v>18</v>
      </c>
      <c r="D4781" s="3">
        <v>3408</v>
      </c>
      <c r="E4781" s="3">
        <v>1</v>
      </c>
      <c r="F4781" s="29">
        <v>437.5</v>
      </c>
      <c r="G4781" s="4"/>
      <c r="H4781" s="32">
        <v>45037.02318275463</v>
      </c>
      <c r="I4781" s="35" t="str">
        <f>Table2[[#This Row],[StoreID]]&amp;"-"&amp;Table2[[#This Row],[OrderNumber]]</f>
        <v>2-4270</v>
      </c>
    </row>
    <row r="4782" spans="1:9" x14ac:dyDescent="0.3">
      <c r="A4782" s="3">
        <v>4270</v>
      </c>
      <c r="B4782" s="3">
        <v>2</v>
      </c>
      <c r="C4782" s="3">
        <v>18</v>
      </c>
      <c r="D4782" s="3">
        <v>611</v>
      </c>
      <c r="E4782" s="3">
        <v>1</v>
      </c>
      <c r="F4782" s="29">
        <v>627.5</v>
      </c>
      <c r="G4782" s="4"/>
      <c r="H4782" s="32">
        <v>45037.02318275463</v>
      </c>
      <c r="I4782" s="35" t="str">
        <f>Table2[[#This Row],[StoreID]]&amp;"-"&amp;Table2[[#This Row],[OrderNumber]]</f>
        <v>2-4270</v>
      </c>
    </row>
    <row r="4783" spans="1:9" x14ac:dyDescent="0.3">
      <c r="A4783" s="3">
        <v>4272</v>
      </c>
      <c r="B4783" s="3">
        <v>2</v>
      </c>
      <c r="C4783" s="3">
        <v>23</v>
      </c>
      <c r="D4783" s="3">
        <v>386</v>
      </c>
      <c r="E4783" s="3">
        <v>1</v>
      </c>
      <c r="F4783" s="29">
        <v>20</v>
      </c>
      <c r="G4783" s="4"/>
      <c r="H4783" s="32">
        <v>45037.026036226853</v>
      </c>
      <c r="I4783" s="35" t="str">
        <f>Table2[[#This Row],[StoreID]]&amp;"-"&amp;Table2[[#This Row],[OrderNumber]]</f>
        <v>2-4272</v>
      </c>
    </row>
    <row r="4784" spans="1:9" x14ac:dyDescent="0.3">
      <c r="A4784" s="3">
        <v>4272</v>
      </c>
      <c r="B4784" s="3">
        <v>2</v>
      </c>
      <c r="C4784" s="3">
        <v>23</v>
      </c>
      <c r="D4784" s="3">
        <v>461</v>
      </c>
      <c r="E4784" s="3">
        <v>1</v>
      </c>
      <c r="F4784" s="29">
        <v>100</v>
      </c>
      <c r="G4784" s="4"/>
      <c r="H4784" s="32">
        <v>45037.026036226853</v>
      </c>
      <c r="I4784" s="35" t="str">
        <f>Table2[[#This Row],[StoreID]]&amp;"-"&amp;Table2[[#This Row],[OrderNumber]]</f>
        <v>2-4272</v>
      </c>
    </row>
    <row r="4785" spans="1:9" x14ac:dyDescent="0.3">
      <c r="A4785" s="3">
        <v>4273</v>
      </c>
      <c r="B4785" s="3">
        <v>5</v>
      </c>
      <c r="C4785" s="3">
        <v>34</v>
      </c>
      <c r="D4785" s="3">
        <v>3971</v>
      </c>
      <c r="E4785" s="3">
        <v>1</v>
      </c>
      <c r="F4785" s="29">
        <v>50</v>
      </c>
      <c r="G4785" s="4"/>
      <c r="H4785" s="32">
        <v>45021.841541701389</v>
      </c>
      <c r="I4785" s="35" t="str">
        <f>Table2[[#This Row],[StoreID]]&amp;"-"&amp;Table2[[#This Row],[OrderNumber]]</f>
        <v>5-4273</v>
      </c>
    </row>
    <row r="4786" spans="1:9" x14ac:dyDescent="0.3">
      <c r="A4786" s="3">
        <v>4273</v>
      </c>
      <c r="B4786" s="3">
        <v>5</v>
      </c>
      <c r="C4786" s="3">
        <v>34</v>
      </c>
      <c r="D4786" s="3">
        <v>4090</v>
      </c>
      <c r="E4786" s="3">
        <v>1</v>
      </c>
      <c r="F4786" s="29">
        <v>47.5</v>
      </c>
      <c r="G4786" s="4"/>
      <c r="H4786" s="32">
        <v>45021.841541701389</v>
      </c>
      <c r="I4786" s="35" t="str">
        <f>Table2[[#This Row],[StoreID]]&amp;"-"&amp;Table2[[#This Row],[OrderNumber]]</f>
        <v>5-4273</v>
      </c>
    </row>
    <row r="4787" spans="1:9" x14ac:dyDescent="0.3">
      <c r="A4787" s="3">
        <v>4276</v>
      </c>
      <c r="B4787" s="3">
        <v>1</v>
      </c>
      <c r="C4787" s="3">
        <v>10</v>
      </c>
      <c r="D4787" s="3">
        <v>1138</v>
      </c>
      <c r="E4787" s="3">
        <v>1</v>
      </c>
      <c r="F4787" s="29">
        <v>200</v>
      </c>
      <c r="G4787" s="4"/>
      <c r="H4787" s="32">
        <v>45006.861482025466</v>
      </c>
      <c r="I4787" s="35" t="str">
        <f>Table2[[#This Row],[StoreID]]&amp;"-"&amp;Table2[[#This Row],[OrderNumber]]</f>
        <v>1-4276</v>
      </c>
    </row>
    <row r="4788" spans="1:9" x14ac:dyDescent="0.3">
      <c r="A4788" s="3">
        <v>4276</v>
      </c>
      <c r="B4788" s="3">
        <v>1</v>
      </c>
      <c r="C4788" s="3">
        <v>10</v>
      </c>
      <c r="D4788" s="3">
        <v>470</v>
      </c>
      <c r="E4788" s="3">
        <v>1</v>
      </c>
      <c r="F4788" s="29">
        <v>20</v>
      </c>
      <c r="G4788" s="4"/>
      <c r="H4788" s="32">
        <v>45006.861482141205</v>
      </c>
      <c r="I4788" s="35" t="str">
        <f>Table2[[#This Row],[StoreID]]&amp;"-"&amp;Table2[[#This Row],[OrderNumber]]</f>
        <v>1-4276</v>
      </c>
    </row>
    <row r="4789" spans="1:9" x14ac:dyDescent="0.3">
      <c r="A4789" s="3">
        <v>4278</v>
      </c>
      <c r="B4789" s="3">
        <v>5</v>
      </c>
      <c r="C4789" s="3">
        <v>34</v>
      </c>
      <c r="D4789" s="3">
        <v>4090</v>
      </c>
      <c r="E4789" s="3">
        <v>1</v>
      </c>
      <c r="F4789" s="29">
        <v>47.5</v>
      </c>
      <c r="G4789" s="4"/>
      <c r="H4789" s="32">
        <v>45021.881760682867</v>
      </c>
      <c r="I4789" s="35" t="str">
        <f>Table2[[#This Row],[StoreID]]&amp;"-"&amp;Table2[[#This Row],[OrderNumber]]</f>
        <v>5-4278</v>
      </c>
    </row>
    <row r="4790" spans="1:9" x14ac:dyDescent="0.3">
      <c r="A4790" s="3">
        <v>4281</v>
      </c>
      <c r="B4790" s="3">
        <v>2</v>
      </c>
      <c r="C4790" s="3">
        <v>23</v>
      </c>
      <c r="D4790" s="3">
        <v>3270</v>
      </c>
      <c r="E4790" s="3">
        <v>1</v>
      </c>
      <c r="F4790" s="29">
        <v>29.5</v>
      </c>
      <c r="G4790" s="4"/>
      <c r="H4790" s="32">
        <v>45037.062248923612</v>
      </c>
      <c r="I4790" s="35" t="str">
        <f>Table2[[#This Row],[StoreID]]&amp;"-"&amp;Table2[[#This Row],[OrderNumber]]</f>
        <v>2-4281</v>
      </c>
    </row>
    <row r="4791" spans="1:9" x14ac:dyDescent="0.3">
      <c r="A4791" s="3">
        <v>4281</v>
      </c>
      <c r="B4791" s="3">
        <v>5</v>
      </c>
      <c r="C4791" s="3">
        <v>34</v>
      </c>
      <c r="D4791" s="3">
        <v>12</v>
      </c>
      <c r="E4791" s="3">
        <v>1</v>
      </c>
      <c r="F4791" s="29">
        <v>797.5</v>
      </c>
      <c r="G4791" s="4"/>
      <c r="H4791" s="32">
        <v>45021.892496261571</v>
      </c>
      <c r="I4791" s="35" t="str">
        <f>Table2[[#This Row],[StoreID]]&amp;"-"&amp;Table2[[#This Row],[OrderNumber]]</f>
        <v>5-4281</v>
      </c>
    </row>
    <row r="4792" spans="1:9" x14ac:dyDescent="0.3">
      <c r="A4792" s="3">
        <v>4281</v>
      </c>
      <c r="B4792" s="3">
        <v>5</v>
      </c>
      <c r="C4792" s="3">
        <v>34</v>
      </c>
      <c r="D4792" s="3">
        <v>4079</v>
      </c>
      <c r="E4792" s="3">
        <v>1</v>
      </c>
      <c r="F4792" s="29">
        <v>25</v>
      </c>
      <c r="G4792" s="4"/>
      <c r="H4792" s="32">
        <v>45021.892496261571</v>
      </c>
      <c r="I4792" s="35" t="str">
        <f>Table2[[#This Row],[StoreID]]&amp;"-"&amp;Table2[[#This Row],[OrderNumber]]</f>
        <v>5-4281</v>
      </c>
    </row>
    <row r="4793" spans="1:9" x14ac:dyDescent="0.3">
      <c r="A4793" s="3">
        <v>4281</v>
      </c>
      <c r="B4793" s="3">
        <v>5</v>
      </c>
      <c r="C4793" s="3">
        <v>34</v>
      </c>
      <c r="D4793" s="3">
        <v>470</v>
      </c>
      <c r="E4793" s="3">
        <v>1</v>
      </c>
      <c r="F4793" s="29">
        <v>20</v>
      </c>
      <c r="G4793" s="4"/>
      <c r="H4793" s="32">
        <v>45021.892496261571</v>
      </c>
      <c r="I4793" s="35" t="str">
        <f>Table2[[#This Row],[StoreID]]&amp;"-"&amp;Table2[[#This Row],[OrderNumber]]</f>
        <v>5-4281</v>
      </c>
    </row>
    <row r="4794" spans="1:9" x14ac:dyDescent="0.3">
      <c r="A4794" s="3">
        <v>4282</v>
      </c>
      <c r="B4794" s="3">
        <v>5</v>
      </c>
      <c r="C4794" s="3">
        <v>34</v>
      </c>
      <c r="D4794" s="3">
        <v>374</v>
      </c>
      <c r="E4794" s="3">
        <v>1</v>
      </c>
      <c r="F4794" s="29">
        <v>15</v>
      </c>
      <c r="G4794" s="4"/>
      <c r="H4794" s="32">
        <v>45021.909952083333</v>
      </c>
      <c r="I4794" s="35" t="str">
        <f>Table2[[#This Row],[StoreID]]&amp;"-"&amp;Table2[[#This Row],[OrderNumber]]</f>
        <v>5-4282</v>
      </c>
    </row>
    <row r="4795" spans="1:9" x14ac:dyDescent="0.3">
      <c r="A4795" s="3">
        <v>4283</v>
      </c>
      <c r="B4795" s="3">
        <v>5</v>
      </c>
      <c r="C4795" s="3">
        <v>34</v>
      </c>
      <c r="D4795" s="3">
        <v>476</v>
      </c>
      <c r="E4795" s="3">
        <v>1</v>
      </c>
      <c r="F4795" s="29">
        <v>30</v>
      </c>
      <c r="G4795" s="4"/>
      <c r="H4795" s="32">
        <v>45021.951396956021</v>
      </c>
      <c r="I4795" s="35" t="str">
        <f>Table2[[#This Row],[StoreID]]&amp;"-"&amp;Table2[[#This Row],[OrderNumber]]</f>
        <v>5-4283</v>
      </c>
    </row>
    <row r="4796" spans="1:9" x14ac:dyDescent="0.3">
      <c r="A4796" s="3">
        <v>4283</v>
      </c>
      <c r="B4796" s="3">
        <v>5</v>
      </c>
      <c r="C4796" s="3">
        <v>34</v>
      </c>
      <c r="D4796" s="3">
        <v>462</v>
      </c>
      <c r="E4796" s="3">
        <v>2</v>
      </c>
      <c r="F4796" s="29">
        <v>20</v>
      </c>
      <c r="G4796" s="4"/>
      <c r="H4796" s="32">
        <v>45021.951397303237</v>
      </c>
      <c r="I4796" s="35" t="str">
        <f>Table2[[#This Row],[StoreID]]&amp;"-"&amp;Table2[[#This Row],[OrderNumber]]</f>
        <v>5-4283</v>
      </c>
    </row>
    <row r="4797" spans="1:9" x14ac:dyDescent="0.3">
      <c r="A4797" s="3">
        <v>4284</v>
      </c>
      <c r="B4797" s="3">
        <v>5</v>
      </c>
      <c r="C4797" s="3">
        <v>34</v>
      </c>
      <c r="D4797" s="3">
        <v>3224</v>
      </c>
      <c r="E4797" s="3">
        <v>1</v>
      </c>
      <c r="F4797" s="29">
        <v>34.5</v>
      </c>
      <c r="G4797" s="4"/>
      <c r="H4797" s="32">
        <v>45021.953683182874</v>
      </c>
      <c r="I4797" s="35" t="str">
        <f>Table2[[#This Row],[StoreID]]&amp;"-"&amp;Table2[[#This Row],[OrderNumber]]</f>
        <v>5-4284</v>
      </c>
    </row>
    <row r="4798" spans="1:9" x14ac:dyDescent="0.3">
      <c r="A4798" s="3">
        <v>4288</v>
      </c>
      <c r="B4798" s="3">
        <v>2</v>
      </c>
      <c r="C4798" s="3">
        <v>18</v>
      </c>
      <c r="D4798" s="3">
        <v>477</v>
      </c>
      <c r="E4798" s="3">
        <v>1</v>
      </c>
      <c r="F4798" s="29">
        <v>35</v>
      </c>
      <c r="G4798" s="4"/>
      <c r="H4798" s="32">
        <v>45037.36390640046</v>
      </c>
      <c r="I4798" s="35" t="str">
        <f>Table2[[#This Row],[StoreID]]&amp;"-"&amp;Table2[[#This Row],[OrderNumber]]</f>
        <v>2-4288</v>
      </c>
    </row>
    <row r="4799" spans="1:9" x14ac:dyDescent="0.3">
      <c r="A4799" s="3">
        <v>4288</v>
      </c>
      <c r="B4799" s="3">
        <v>2</v>
      </c>
      <c r="C4799" s="3">
        <v>18</v>
      </c>
      <c r="D4799" s="3">
        <v>658</v>
      </c>
      <c r="E4799" s="3">
        <v>1</v>
      </c>
      <c r="F4799" s="29">
        <v>400</v>
      </c>
      <c r="G4799" s="4"/>
      <c r="H4799" s="32">
        <v>45037.363906446757</v>
      </c>
      <c r="I4799" s="35" t="str">
        <f>Table2[[#This Row],[StoreID]]&amp;"-"&amp;Table2[[#This Row],[OrderNumber]]</f>
        <v>2-4288</v>
      </c>
    </row>
    <row r="4800" spans="1:9" x14ac:dyDescent="0.3">
      <c r="A4800" s="3">
        <v>4290</v>
      </c>
      <c r="B4800" s="3">
        <v>2</v>
      </c>
      <c r="C4800" s="3">
        <v>26</v>
      </c>
      <c r="D4800" s="3">
        <v>3256</v>
      </c>
      <c r="E4800" s="3">
        <v>1</v>
      </c>
      <c r="F4800" s="29">
        <v>87.5</v>
      </c>
      <c r="G4800" s="4"/>
      <c r="H4800" s="32">
        <v>45037.383944641202</v>
      </c>
      <c r="I4800" s="35" t="str">
        <f>Table2[[#This Row],[StoreID]]&amp;"-"&amp;Table2[[#This Row],[OrderNumber]]</f>
        <v>2-4290</v>
      </c>
    </row>
    <row r="4801" spans="1:9" x14ac:dyDescent="0.3">
      <c r="A4801" s="3">
        <v>4290</v>
      </c>
      <c r="B4801" s="3">
        <v>2</v>
      </c>
      <c r="C4801" s="3">
        <v>26</v>
      </c>
      <c r="D4801" s="3">
        <v>3260</v>
      </c>
      <c r="E4801" s="3">
        <v>1</v>
      </c>
      <c r="F4801" s="29">
        <v>19.5</v>
      </c>
      <c r="G4801" s="4"/>
      <c r="H4801" s="32">
        <v>45037.383944675923</v>
      </c>
      <c r="I4801" s="35" t="str">
        <f>Table2[[#This Row],[StoreID]]&amp;"-"&amp;Table2[[#This Row],[OrderNumber]]</f>
        <v>2-4290</v>
      </c>
    </row>
    <row r="4802" spans="1:9" x14ac:dyDescent="0.3">
      <c r="A4802" s="3">
        <v>4290</v>
      </c>
      <c r="B4802" s="3">
        <v>5</v>
      </c>
      <c r="C4802" s="3">
        <v>34</v>
      </c>
      <c r="D4802" s="3">
        <v>4079</v>
      </c>
      <c r="E4802" s="3">
        <v>1</v>
      </c>
      <c r="F4802" s="29">
        <v>25</v>
      </c>
      <c r="G4802" s="4"/>
      <c r="H4802" s="32">
        <v>45022.647991898149</v>
      </c>
      <c r="I4802" s="35" t="str">
        <f>Table2[[#This Row],[StoreID]]&amp;"-"&amp;Table2[[#This Row],[OrderNumber]]</f>
        <v>5-4290</v>
      </c>
    </row>
    <row r="4803" spans="1:9" x14ac:dyDescent="0.3">
      <c r="A4803" s="3">
        <v>4290</v>
      </c>
      <c r="B4803" s="3">
        <v>5</v>
      </c>
      <c r="C4803" s="3">
        <v>34</v>
      </c>
      <c r="D4803" s="3">
        <v>4079</v>
      </c>
      <c r="E4803" s="3">
        <v>1</v>
      </c>
      <c r="F4803" s="29">
        <v>25</v>
      </c>
      <c r="G4803" s="4"/>
      <c r="H4803" s="32">
        <v>45022.647991898149</v>
      </c>
      <c r="I4803" s="35" t="str">
        <f>Table2[[#This Row],[StoreID]]&amp;"-"&amp;Table2[[#This Row],[OrderNumber]]</f>
        <v>5-4290</v>
      </c>
    </row>
    <row r="4804" spans="1:9" x14ac:dyDescent="0.3">
      <c r="A4804" s="3">
        <v>4290</v>
      </c>
      <c r="B4804" s="3">
        <v>5</v>
      </c>
      <c r="C4804" s="3">
        <v>34</v>
      </c>
      <c r="D4804" s="3">
        <v>3260</v>
      </c>
      <c r="E4804" s="3">
        <v>1</v>
      </c>
      <c r="F4804" s="29">
        <v>19.5</v>
      </c>
      <c r="G4804" s="4"/>
      <c r="H4804" s="32">
        <v>45022.647991898149</v>
      </c>
      <c r="I4804" s="35" t="str">
        <f>Table2[[#This Row],[StoreID]]&amp;"-"&amp;Table2[[#This Row],[OrderNumber]]</f>
        <v>5-4290</v>
      </c>
    </row>
    <row r="4805" spans="1:9" x14ac:dyDescent="0.3">
      <c r="A4805" s="3">
        <v>4291</v>
      </c>
      <c r="B4805" s="3">
        <v>5</v>
      </c>
      <c r="C4805" s="3">
        <v>34</v>
      </c>
      <c r="D4805" s="3">
        <v>4092</v>
      </c>
      <c r="E4805" s="3">
        <v>1</v>
      </c>
      <c r="F4805" s="29">
        <v>25</v>
      </c>
      <c r="G4805" s="4"/>
      <c r="H4805" s="32">
        <v>45022.682488692131</v>
      </c>
      <c r="I4805" s="35" t="str">
        <f>Table2[[#This Row],[StoreID]]&amp;"-"&amp;Table2[[#This Row],[OrderNumber]]</f>
        <v>5-4291</v>
      </c>
    </row>
    <row r="4806" spans="1:9" x14ac:dyDescent="0.3">
      <c r="A4806" s="3">
        <v>4293</v>
      </c>
      <c r="B4806" s="3">
        <v>5</v>
      </c>
      <c r="C4806" s="3">
        <v>2</v>
      </c>
      <c r="D4806" s="3">
        <v>1138</v>
      </c>
      <c r="E4806" s="3">
        <v>1</v>
      </c>
      <c r="F4806" s="29">
        <v>200</v>
      </c>
      <c r="G4806" s="4"/>
      <c r="H4806" s="32">
        <v>45022.822641469909</v>
      </c>
      <c r="I4806" s="35" t="str">
        <f>Table2[[#This Row],[StoreID]]&amp;"-"&amp;Table2[[#This Row],[OrderNumber]]</f>
        <v>5-4293</v>
      </c>
    </row>
    <row r="4807" spans="1:9" x14ac:dyDescent="0.3">
      <c r="A4807" s="3">
        <v>4294</v>
      </c>
      <c r="B4807" s="3">
        <v>5</v>
      </c>
      <c r="C4807" s="3">
        <v>2</v>
      </c>
      <c r="D4807" s="3">
        <v>601</v>
      </c>
      <c r="E4807" s="3">
        <v>1</v>
      </c>
      <c r="F4807" s="29">
        <v>349.5</v>
      </c>
      <c r="G4807" s="4"/>
      <c r="H4807" s="32">
        <v>45022.842365127311</v>
      </c>
      <c r="I4807" s="35" t="str">
        <f>Table2[[#This Row],[StoreID]]&amp;"-"&amp;Table2[[#This Row],[OrderNumber]]</f>
        <v>5-4294</v>
      </c>
    </row>
    <row r="4808" spans="1:9" x14ac:dyDescent="0.3">
      <c r="A4808" s="3">
        <v>4295</v>
      </c>
      <c r="B4808" s="3">
        <v>2</v>
      </c>
      <c r="C4808" s="3">
        <v>23</v>
      </c>
      <c r="D4808" s="3">
        <v>638</v>
      </c>
      <c r="E4808" s="3">
        <v>1</v>
      </c>
      <c r="F4808" s="29">
        <v>175</v>
      </c>
      <c r="G4808" s="4"/>
      <c r="H4808" s="32">
        <v>45037.566317129633</v>
      </c>
      <c r="I4808" s="35" t="str">
        <f>Table2[[#This Row],[StoreID]]&amp;"-"&amp;Table2[[#This Row],[OrderNumber]]</f>
        <v>2-4295</v>
      </c>
    </row>
    <row r="4809" spans="1:9" x14ac:dyDescent="0.3">
      <c r="A4809" s="3">
        <v>4295</v>
      </c>
      <c r="B4809" s="3">
        <v>5</v>
      </c>
      <c r="C4809" s="3">
        <v>2</v>
      </c>
      <c r="D4809" s="3">
        <v>3268</v>
      </c>
      <c r="E4809" s="3">
        <v>1</v>
      </c>
      <c r="F4809" s="29">
        <v>12.5</v>
      </c>
      <c r="G4809" s="4"/>
      <c r="H4809" s="32">
        <v>45022.842823379629</v>
      </c>
      <c r="I4809" s="35" t="str">
        <f>Table2[[#This Row],[StoreID]]&amp;"-"&amp;Table2[[#This Row],[OrderNumber]]</f>
        <v>5-4295</v>
      </c>
    </row>
    <row r="4810" spans="1:9" x14ac:dyDescent="0.3">
      <c r="A4810" s="3">
        <v>4296</v>
      </c>
      <c r="B4810" s="3">
        <v>2</v>
      </c>
      <c r="C4810" s="3">
        <v>23</v>
      </c>
      <c r="D4810" s="3">
        <v>4076</v>
      </c>
      <c r="E4810" s="3">
        <v>1</v>
      </c>
      <c r="F4810" s="29">
        <v>49.5</v>
      </c>
      <c r="G4810" s="4"/>
      <c r="H4810" s="32">
        <v>45037.575923958335</v>
      </c>
      <c r="I4810" s="35" t="str">
        <f>Table2[[#This Row],[StoreID]]&amp;"-"&amp;Table2[[#This Row],[OrderNumber]]</f>
        <v>2-4296</v>
      </c>
    </row>
    <row r="4811" spans="1:9" x14ac:dyDescent="0.3">
      <c r="A4811" s="3">
        <v>4301</v>
      </c>
      <c r="B4811" s="3">
        <v>2</v>
      </c>
      <c r="C4811" s="3">
        <v>23</v>
      </c>
      <c r="D4811" s="3">
        <v>3719</v>
      </c>
      <c r="E4811" s="3">
        <v>1</v>
      </c>
      <c r="F4811" s="29">
        <v>100</v>
      </c>
      <c r="G4811" s="4"/>
      <c r="H4811" s="32">
        <v>45037.629357175923</v>
      </c>
      <c r="I4811" s="35" t="str">
        <f>Table2[[#This Row],[StoreID]]&amp;"-"&amp;Table2[[#This Row],[OrderNumber]]</f>
        <v>2-4301</v>
      </c>
    </row>
    <row r="4812" spans="1:9" x14ac:dyDescent="0.3">
      <c r="A4812" s="3">
        <v>4301</v>
      </c>
      <c r="B4812" s="3">
        <v>2</v>
      </c>
      <c r="C4812" s="3">
        <v>23</v>
      </c>
      <c r="D4812" s="3">
        <v>3719</v>
      </c>
      <c r="E4812" s="3">
        <v>1</v>
      </c>
      <c r="F4812" s="29">
        <v>100</v>
      </c>
      <c r="G4812" s="4"/>
      <c r="H4812" s="32">
        <v>45037.629357175923</v>
      </c>
      <c r="I4812" s="35" t="str">
        <f>Table2[[#This Row],[StoreID]]&amp;"-"&amp;Table2[[#This Row],[OrderNumber]]</f>
        <v>2-4301</v>
      </c>
    </row>
    <row r="4813" spans="1:9" x14ac:dyDescent="0.3">
      <c r="A4813" s="3">
        <v>4302</v>
      </c>
      <c r="B4813" s="3">
        <v>1</v>
      </c>
      <c r="C4813" s="3">
        <v>10</v>
      </c>
      <c r="D4813" s="3">
        <v>465</v>
      </c>
      <c r="E4813" s="3">
        <v>1</v>
      </c>
      <c r="F4813" s="29">
        <v>25</v>
      </c>
      <c r="G4813" s="4"/>
      <c r="H4813" s="32">
        <v>45007.531890196762</v>
      </c>
      <c r="I4813" s="35" t="str">
        <f>Table2[[#This Row],[StoreID]]&amp;"-"&amp;Table2[[#This Row],[OrderNumber]]</f>
        <v>1-4302</v>
      </c>
    </row>
    <row r="4814" spans="1:9" x14ac:dyDescent="0.3">
      <c r="A4814" s="3">
        <v>4302</v>
      </c>
      <c r="B4814" s="3">
        <v>1</v>
      </c>
      <c r="C4814" s="3">
        <v>10</v>
      </c>
      <c r="D4814" s="3">
        <v>392</v>
      </c>
      <c r="E4814" s="3">
        <v>1</v>
      </c>
      <c r="F4814" s="29">
        <v>75</v>
      </c>
      <c r="G4814" s="4"/>
      <c r="H4814" s="32">
        <v>45007.531890243059</v>
      </c>
      <c r="I4814" s="35" t="str">
        <f>Table2[[#This Row],[StoreID]]&amp;"-"&amp;Table2[[#This Row],[OrderNumber]]</f>
        <v>1-4302</v>
      </c>
    </row>
    <row r="4815" spans="1:9" x14ac:dyDescent="0.3">
      <c r="A4815" s="3">
        <v>4302</v>
      </c>
      <c r="B4815" s="3">
        <v>2</v>
      </c>
      <c r="C4815" s="3">
        <v>23</v>
      </c>
      <c r="D4815" s="3">
        <v>3446</v>
      </c>
      <c r="E4815" s="3">
        <v>1</v>
      </c>
      <c r="F4815" s="29">
        <v>299.5</v>
      </c>
      <c r="G4815" s="4"/>
      <c r="H4815" s="32">
        <v>45037.639062615737</v>
      </c>
      <c r="I4815" s="35" t="str">
        <f>Table2[[#This Row],[StoreID]]&amp;"-"&amp;Table2[[#This Row],[OrderNumber]]</f>
        <v>2-4302</v>
      </c>
    </row>
    <row r="4816" spans="1:9" x14ac:dyDescent="0.3">
      <c r="A4816" s="3">
        <v>4303</v>
      </c>
      <c r="B4816" s="3">
        <v>2</v>
      </c>
      <c r="C4816" s="3">
        <v>16</v>
      </c>
      <c r="D4816" s="3">
        <v>471</v>
      </c>
      <c r="E4816" s="3">
        <v>1</v>
      </c>
      <c r="F4816" s="29">
        <v>20</v>
      </c>
      <c r="G4816" s="4"/>
      <c r="H4816" s="32">
        <v>45037.641618668982</v>
      </c>
      <c r="I4816" s="35" t="str">
        <f>Table2[[#This Row],[StoreID]]&amp;"-"&amp;Table2[[#This Row],[OrderNumber]]</f>
        <v>2-4303</v>
      </c>
    </row>
    <row r="4817" spans="1:9" x14ac:dyDescent="0.3">
      <c r="A4817" s="3">
        <v>4303</v>
      </c>
      <c r="B4817" s="3">
        <v>2</v>
      </c>
      <c r="C4817" s="3">
        <v>16</v>
      </c>
      <c r="D4817" s="3">
        <v>471</v>
      </c>
      <c r="E4817" s="3">
        <v>1</v>
      </c>
      <c r="F4817" s="29">
        <v>20</v>
      </c>
      <c r="G4817" s="4"/>
      <c r="H4817" s="32">
        <v>45037.641618715279</v>
      </c>
      <c r="I4817" s="35" t="str">
        <f>Table2[[#This Row],[StoreID]]&amp;"-"&amp;Table2[[#This Row],[OrderNumber]]</f>
        <v>2-4303</v>
      </c>
    </row>
    <row r="4818" spans="1:9" x14ac:dyDescent="0.3">
      <c r="A4818" s="3">
        <v>4306</v>
      </c>
      <c r="B4818" s="3">
        <v>1</v>
      </c>
      <c r="C4818" s="3">
        <v>1</v>
      </c>
      <c r="D4818" s="3">
        <v>3257</v>
      </c>
      <c r="E4818" s="3">
        <v>1</v>
      </c>
      <c r="F4818" s="29">
        <v>87.5</v>
      </c>
      <c r="G4818" s="4"/>
      <c r="H4818" s="32">
        <v>45007.571888310187</v>
      </c>
      <c r="I4818" s="35" t="str">
        <f>Table2[[#This Row],[StoreID]]&amp;"-"&amp;Table2[[#This Row],[OrderNumber]]</f>
        <v>1-4306</v>
      </c>
    </row>
    <row r="4819" spans="1:9" x14ac:dyDescent="0.3">
      <c r="A4819" s="3">
        <v>4306</v>
      </c>
      <c r="B4819" s="3">
        <v>2</v>
      </c>
      <c r="C4819" s="3">
        <v>23</v>
      </c>
      <c r="D4819" s="3">
        <v>2832</v>
      </c>
      <c r="E4819" s="3">
        <v>1</v>
      </c>
      <c r="F4819" s="29">
        <v>300</v>
      </c>
      <c r="G4819" s="4"/>
      <c r="H4819" s="32">
        <v>45037.65511605324</v>
      </c>
      <c r="I4819" s="35" t="str">
        <f>Table2[[#This Row],[StoreID]]&amp;"-"&amp;Table2[[#This Row],[OrderNumber]]</f>
        <v>2-4306</v>
      </c>
    </row>
    <row r="4820" spans="1:9" x14ac:dyDescent="0.3">
      <c r="A4820" s="3">
        <v>4306</v>
      </c>
      <c r="B4820" s="3">
        <v>5</v>
      </c>
      <c r="C4820" s="3">
        <v>34</v>
      </c>
      <c r="D4820" s="3">
        <v>4202</v>
      </c>
      <c r="E4820" s="3">
        <v>1</v>
      </c>
      <c r="F4820" s="29">
        <v>2.5</v>
      </c>
      <c r="G4820" s="4"/>
      <c r="H4820" s="32">
        <v>45023.584375497689</v>
      </c>
      <c r="I4820" s="35" t="str">
        <f>Table2[[#This Row],[StoreID]]&amp;"-"&amp;Table2[[#This Row],[OrderNumber]]</f>
        <v>5-4306</v>
      </c>
    </row>
    <row r="4821" spans="1:9" x14ac:dyDescent="0.3">
      <c r="A4821" s="3">
        <v>4307</v>
      </c>
      <c r="B4821" s="3">
        <v>2</v>
      </c>
      <c r="C4821" s="3">
        <v>16</v>
      </c>
      <c r="D4821" s="3">
        <v>719</v>
      </c>
      <c r="E4821" s="3">
        <v>1</v>
      </c>
      <c r="F4821" s="29">
        <v>75</v>
      </c>
      <c r="G4821" s="4"/>
      <c r="H4821" s="32">
        <v>45037.660112500002</v>
      </c>
      <c r="I4821" s="35" t="str">
        <f>Table2[[#This Row],[StoreID]]&amp;"-"&amp;Table2[[#This Row],[OrderNumber]]</f>
        <v>2-4307</v>
      </c>
    </row>
    <row r="4822" spans="1:9" x14ac:dyDescent="0.3">
      <c r="A4822" s="3">
        <v>4307</v>
      </c>
      <c r="B4822" s="3">
        <v>5</v>
      </c>
      <c r="C4822" s="3">
        <v>34</v>
      </c>
      <c r="D4822" s="3">
        <v>4079</v>
      </c>
      <c r="E4822" s="3">
        <v>1</v>
      </c>
      <c r="F4822" s="29">
        <v>25</v>
      </c>
      <c r="G4822" s="4"/>
      <c r="H4822" s="32">
        <v>45023.603068599536</v>
      </c>
      <c r="I4822" s="35" t="str">
        <f>Table2[[#This Row],[StoreID]]&amp;"-"&amp;Table2[[#This Row],[OrderNumber]]</f>
        <v>5-4307</v>
      </c>
    </row>
    <row r="4823" spans="1:9" x14ac:dyDescent="0.3">
      <c r="A4823" s="3">
        <v>4308</v>
      </c>
      <c r="B4823" s="3">
        <v>2</v>
      </c>
      <c r="C4823" s="3">
        <v>23</v>
      </c>
      <c r="D4823" s="3">
        <v>465</v>
      </c>
      <c r="E4823" s="3">
        <v>1</v>
      </c>
      <c r="F4823" s="29">
        <v>25</v>
      </c>
      <c r="G4823" s="4"/>
      <c r="H4823" s="32">
        <v>45037.668901886573</v>
      </c>
      <c r="I4823" s="35" t="str">
        <f>Table2[[#This Row],[StoreID]]&amp;"-"&amp;Table2[[#This Row],[OrderNumber]]</f>
        <v>2-4308</v>
      </c>
    </row>
    <row r="4824" spans="1:9" x14ac:dyDescent="0.3">
      <c r="A4824" s="3">
        <v>4308</v>
      </c>
      <c r="B4824" s="3">
        <v>2</v>
      </c>
      <c r="C4824" s="3">
        <v>23</v>
      </c>
      <c r="D4824" s="3">
        <v>465</v>
      </c>
      <c r="E4824" s="3">
        <v>1</v>
      </c>
      <c r="F4824" s="29">
        <v>25</v>
      </c>
      <c r="G4824" s="4"/>
      <c r="H4824" s="32">
        <v>45037.66890193287</v>
      </c>
      <c r="I4824" s="35" t="str">
        <f>Table2[[#This Row],[StoreID]]&amp;"-"&amp;Table2[[#This Row],[OrderNumber]]</f>
        <v>2-4308</v>
      </c>
    </row>
    <row r="4825" spans="1:9" x14ac:dyDescent="0.3">
      <c r="A4825" s="3">
        <v>4308</v>
      </c>
      <c r="B4825" s="3">
        <v>2</v>
      </c>
      <c r="C4825" s="3">
        <v>23</v>
      </c>
      <c r="D4825" s="3">
        <v>10</v>
      </c>
      <c r="E4825" s="3">
        <v>1</v>
      </c>
      <c r="F4825" s="29">
        <v>650</v>
      </c>
      <c r="G4825" s="4"/>
      <c r="H4825" s="32">
        <v>45037.66890193287</v>
      </c>
      <c r="I4825" s="35" t="str">
        <f>Table2[[#This Row],[StoreID]]&amp;"-"&amp;Table2[[#This Row],[OrderNumber]]</f>
        <v>2-4308</v>
      </c>
    </row>
    <row r="4826" spans="1:9" x14ac:dyDescent="0.3">
      <c r="A4826" s="3">
        <v>4309</v>
      </c>
      <c r="B4826" s="3">
        <v>2</v>
      </c>
      <c r="C4826" s="3">
        <v>16</v>
      </c>
      <c r="D4826" s="3">
        <v>3260</v>
      </c>
      <c r="E4826" s="3">
        <v>1</v>
      </c>
      <c r="F4826" s="29">
        <v>19.5</v>
      </c>
      <c r="G4826" s="4"/>
      <c r="H4826" s="32">
        <v>45037.67088341435</v>
      </c>
      <c r="I4826" s="35" t="str">
        <f>Table2[[#This Row],[StoreID]]&amp;"-"&amp;Table2[[#This Row],[OrderNumber]]</f>
        <v>2-4309</v>
      </c>
    </row>
    <row r="4827" spans="1:9" x14ac:dyDescent="0.3">
      <c r="A4827" s="3">
        <v>4310</v>
      </c>
      <c r="B4827" s="3">
        <v>2</v>
      </c>
      <c r="C4827" s="3">
        <v>23</v>
      </c>
      <c r="D4827" s="3">
        <v>477</v>
      </c>
      <c r="E4827" s="3">
        <v>1</v>
      </c>
      <c r="F4827" s="29">
        <v>35</v>
      </c>
      <c r="G4827" s="4"/>
      <c r="H4827" s="32">
        <v>45037.682886423609</v>
      </c>
      <c r="I4827" s="35" t="str">
        <f>Table2[[#This Row],[StoreID]]&amp;"-"&amp;Table2[[#This Row],[OrderNumber]]</f>
        <v>2-4310</v>
      </c>
    </row>
    <row r="4828" spans="1:9" x14ac:dyDescent="0.3">
      <c r="A4828" s="3">
        <v>4310</v>
      </c>
      <c r="B4828" s="3">
        <v>2</v>
      </c>
      <c r="C4828" s="3">
        <v>23</v>
      </c>
      <c r="D4828" s="3">
        <v>476</v>
      </c>
      <c r="E4828" s="3">
        <v>1</v>
      </c>
      <c r="F4828" s="29">
        <v>30</v>
      </c>
      <c r="G4828" s="4"/>
      <c r="H4828" s="32">
        <v>45037.682886423609</v>
      </c>
      <c r="I4828" s="35" t="str">
        <f>Table2[[#This Row],[StoreID]]&amp;"-"&amp;Table2[[#This Row],[OrderNumber]]</f>
        <v>2-4310</v>
      </c>
    </row>
    <row r="4829" spans="1:9" x14ac:dyDescent="0.3">
      <c r="A4829" s="3">
        <v>4312</v>
      </c>
      <c r="B4829" s="3">
        <v>1</v>
      </c>
      <c r="C4829" s="3">
        <v>10</v>
      </c>
      <c r="D4829" s="3">
        <v>4078</v>
      </c>
      <c r="E4829" s="3">
        <v>1</v>
      </c>
      <c r="F4829" s="29">
        <v>49.5</v>
      </c>
      <c r="G4829" s="4"/>
      <c r="H4829" s="32">
        <v>45007.585014733799</v>
      </c>
      <c r="I4829" s="35" t="str">
        <f>Table2[[#This Row],[StoreID]]&amp;"-"&amp;Table2[[#This Row],[OrderNumber]]</f>
        <v>1-4312</v>
      </c>
    </row>
    <row r="4830" spans="1:9" x14ac:dyDescent="0.3">
      <c r="A4830" s="3">
        <v>4312</v>
      </c>
      <c r="B4830" s="3">
        <v>1</v>
      </c>
      <c r="C4830" s="3">
        <v>10</v>
      </c>
      <c r="D4830" s="3">
        <v>4076</v>
      </c>
      <c r="E4830" s="3">
        <v>1</v>
      </c>
      <c r="F4830" s="29">
        <v>49.5</v>
      </c>
      <c r="G4830" s="4"/>
      <c r="H4830" s="32">
        <v>45007.585014780096</v>
      </c>
      <c r="I4830" s="35" t="str">
        <f>Table2[[#This Row],[StoreID]]&amp;"-"&amp;Table2[[#This Row],[OrderNumber]]</f>
        <v>1-4312</v>
      </c>
    </row>
    <row r="4831" spans="1:9" x14ac:dyDescent="0.3">
      <c r="A4831" s="3">
        <v>4313</v>
      </c>
      <c r="B4831" s="3">
        <v>1</v>
      </c>
      <c r="C4831" s="3">
        <v>10</v>
      </c>
      <c r="D4831" s="3">
        <v>4078</v>
      </c>
      <c r="E4831" s="3">
        <v>1</v>
      </c>
      <c r="F4831" s="29">
        <v>49.5</v>
      </c>
      <c r="G4831" s="4"/>
      <c r="H4831" s="32">
        <v>45007.591899803243</v>
      </c>
      <c r="I4831" s="35" t="str">
        <f>Table2[[#This Row],[StoreID]]&amp;"-"&amp;Table2[[#This Row],[OrderNumber]]</f>
        <v>1-4313</v>
      </c>
    </row>
    <row r="4832" spans="1:9" x14ac:dyDescent="0.3">
      <c r="A4832" s="3">
        <v>4313</v>
      </c>
      <c r="B4832" s="3">
        <v>2</v>
      </c>
      <c r="C4832" s="3">
        <v>23</v>
      </c>
      <c r="D4832" s="3">
        <v>462</v>
      </c>
      <c r="E4832" s="3">
        <v>1</v>
      </c>
      <c r="F4832" s="29">
        <v>10</v>
      </c>
      <c r="G4832" s="4"/>
      <c r="H4832" s="32">
        <v>45037.702660069444</v>
      </c>
      <c r="I4832" s="35" t="str">
        <f>Table2[[#This Row],[StoreID]]&amp;"-"&amp;Table2[[#This Row],[OrderNumber]]</f>
        <v>2-4313</v>
      </c>
    </row>
    <row r="4833" spans="1:9" x14ac:dyDescent="0.3">
      <c r="A4833" s="3">
        <v>4313</v>
      </c>
      <c r="B4833" s="3">
        <v>5</v>
      </c>
      <c r="C4833" s="3">
        <v>34</v>
      </c>
      <c r="D4833" s="3">
        <v>3276</v>
      </c>
      <c r="E4833" s="3">
        <v>1</v>
      </c>
      <c r="F4833" s="29">
        <v>75</v>
      </c>
      <c r="G4833" s="4"/>
      <c r="H4833" s="32">
        <v>45023.663396759257</v>
      </c>
      <c r="I4833" s="35" t="str">
        <f>Table2[[#This Row],[StoreID]]&amp;"-"&amp;Table2[[#This Row],[OrderNumber]]</f>
        <v>5-4313</v>
      </c>
    </row>
    <row r="4834" spans="1:9" x14ac:dyDescent="0.3">
      <c r="A4834" s="3">
        <v>4314</v>
      </c>
      <c r="B4834" s="3">
        <v>2</v>
      </c>
      <c r="C4834" s="3">
        <v>16</v>
      </c>
      <c r="D4834" s="3">
        <v>3365</v>
      </c>
      <c r="E4834" s="3">
        <v>1</v>
      </c>
      <c r="F4834" s="29">
        <v>725</v>
      </c>
      <c r="G4834" s="4"/>
      <c r="H4834" s="32">
        <v>45037.704846261571</v>
      </c>
      <c r="I4834" s="35" t="str">
        <f>Table2[[#This Row],[StoreID]]&amp;"-"&amp;Table2[[#This Row],[OrderNumber]]</f>
        <v>2-4314</v>
      </c>
    </row>
    <row r="4835" spans="1:9" x14ac:dyDescent="0.3">
      <c r="A4835" s="3">
        <v>4314</v>
      </c>
      <c r="B4835" s="3">
        <v>5</v>
      </c>
      <c r="C4835" s="3">
        <v>34</v>
      </c>
      <c r="D4835" s="3">
        <v>1098</v>
      </c>
      <c r="E4835" s="3">
        <v>1</v>
      </c>
      <c r="F4835" s="29">
        <v>187.5</v>
      </c>
      <c r="G4835" s="4"/>
      <c r="H4835" s="32">
        <v>45023.668299733799</v>
      </c>
      <c r="I4835" s="35" t="str">
        <f>Table2[[#This Row],[StoreID]]&amp;"-"&amp;Table2[[#This Row],[OrderNumber]]</f>
        <v>5-4314</v>
      </c>
    </row>
    <row r="4836" spans="1:9" x14ac:dyDescent="0.3">
      <c r="A4836" s="3">
        <v>4316</v>
      </c>
      <c r="B4836" s="3">
        <v>2</v>
      </c>
      <c r="C4836" s="3">
        <v>23</v>
      </c>
      <c r="D4836" s="3">
        <v>4087</v>
      </c>
      <c r="E4836" s="3">
        <v>1</v>
      </c>
      <c r="F4836" s="29">
        <v>10</v>
      </c>
      <c r="G4836" s="4"/>
      <c r="H4836" s="32">
        <v>45037.712464432872</v>
      </c>
      <c r="I4836" s="35" t="str">
        <f>Table2[[#This Row],[StoreID]]&amp;"-"&amp;Table2[[#This Row],[OrderNumber]]</f>
        <v>2-4316</v>
      </c>
    </row>
    <row r="4837" spans="1:9" x14ac:dyDescent="0.3">
      <c r="A4837" s="3">
        <v>4316</v>
      </c>
      <c r="B4837" s="3">
        <v>2</v>
      </c>
      <c r="C4837" s="3">
        <v>23</v>
      </c>
      <c r="D4837" s="3">
        <v>4083</v>
      </c>
      <c r="E4837" s="3">
        <v>1</v>
      </c>
      <c r="F4837" s="29">
        <v>10</v>
      </c>
      <c r="G4837" s="4"/>
      <c r="H4837" s="32">
        <v>45037.712464432872</v>
      </c>
      <c r="I4837" s="35" t="str">
        <f>Table2[[#This Row],[StoreID]]&amp;"-"&amp;Table2[[#This Row],[OrderNumber]]</f>
        <v>2-4316</v>
      </c>
    </row>
    <row r="4838" spans="1:9" x14ac:dyDescent="0.3">
      <c r="A4838" s="3">
        <v>4316</v>
      </c>
      <c r="B4838" s="3">
        <v>2</v>
      </c>
      <c r="C4838" s="3">
        <v>23</v>
      </c>
      <c r="D4838" s="3">
        <v>4086</v>
      </c>
      <c r="E4838" s="3">
        <v>1</v>
      </c>
      <c r="F4838" s="29">
        <v>10</v>
      </c>
      <c r="G4838" s="4"/>
      <c r="H4838" s="32">
        <v>45037.712464432872</v>
      </c>
      <c r="I4838" s="35" t="str">
        <f>Table2[[#This Row],[StoreID]]&amp;"-"&amp;Table2[[#This Row],[OrderNumber]]</f>
        <v>2-4316</v>
      </c>
    </row>
    <row r="4839" spans="1:9" x14ac:dyDescent="0.3">
      <c r="A4839" s="3">
        <v>4317</v>
      </c>
      <c r="B4839" s="3">
        <v>1</v>
      </c>
      <c r="C4839" s="3">
        <v>10</v>
      </c>
      <c r="D4839" s="3">
        <v>1099</v>
      </c>
      <c r="E4839" s="3">
        <v>1</v>
      </c>
      <c r="F4839" s="29">
        <v>287.5</v>
      </c>
      <c r="G4839" s="4"/>
      <c r="H4839" s="32">
        <v>45007.610727581021</v>
      </c>
      <c r="I4839" s="35" t="str">
        <f>Table2[[#This Row],[StoreID]]&amp;"-"&amp;Table2[[#This Row],[OrderNumber]]</f>
        <v>1-4317</v>
      </c>
    </row>
    <row r="4840" spans="1:9" x14ac:dyDescent="0.3">
      <c r="A4840" s="3">
        <v>4317</v>
      </c>
      <c r="B4840" s="3">
        <v>1</v>
      </c>
      <c r="C4840" s="3">
        <v>10</v>
      </c>
      <c r="D4840" s="3">
        <v>3461</v>
      </c>
      <c r="E4840" s="3">
        <v>1</v>
      </c>
      <c r="F4840" s="29">
        <v>299.5</v>
      </c>
      <c r="G4840" s="4"/>
      <c r="H4840" s="32">
        <v>45007.610727627318</v>
      </c>
      <c r="I4840" s="35" t="str">
        <f>Table2[[#This Row],[StoreID]]&amp;"-"&amp;Table2[[#This Row],[OrderNumber]]</f>
        <v>1-4317</v>
      </c>
    </row>
    <row r="4841" spans="1:9" x14ac:dyDescent="0.3">
      <c r="A4841" s="3">
        <v>4317</v>
      </c>
      <c r="B4841" s="3">
        <v>5</v>
      </c>
      <c r="C4841" s="3">
        <v>34</v>
      </c>
      <c r="D4841" s="3">
        <v>1136</v>
      </c>
      <c r="E4841" s="3">
        <v>1</v>
      </c>
      <c r="F4841" s="29">
        <v>75</v>
      </c>
      <c r="G4841" s="4"/>
      <c r="H4841" s="32">
        <v>45023.681782210646</v>
      </c>
      <c r="I4841" s="35" t="str">
        <f>Table2[[#This Row],[StoreID]]&amp;"-"&amp;Table2[[#This Row],[OrderNumber]]</f>
        <v>5-4317</v>
      </c>
    </row>
    <row r="4842" spans="1:9" x14ac:dyDescent="0.3">
      <c r="A4842" s="3">
        <v>4319</v>
      </c>
      <c r="B4842" s="3">
        <v>1</v>
      </c>
      <c r="C4842" s="3">
        <v>9</v>
      </c>
      <c r="D4842" s="3">
        <v>470</v>
      </c>
      <c r="E4842" s="3">
        <v>1</v>
      </c>
      <c r="F4842" s="29">
        <v>20</v>
      </c>
      <c r="G4842" s="4"/>
      <c r="H4842" s="32">
        <v>45007.630462118053</v>
      </c>
      <c r="I4842" s="35" t="str">
        <f>Table2[[#This Row],[StoreID]]&amp;"-"&amp;Table2[[#This Row],[OrderNumber]]</f>
        <v>1-4319</v>
      </c>
    </row>
    <row r="4843" spans="1:9" x14ac:dyDescent="0.3">
      <c r="A4843" s="3">
        <v>4320</v>
      </c>
      <c r="B4843" s="3">
        <v>2</v>
      </c>
      <c r="C4843" s="3">
        <v>16</v>
      </c>
      <c r="D4843" s="3">
        <v>3289</v>
      </c>
      <c r="E4843" s="3">
        <v>1</v>
      </c>
      <c r="F4843" s="29">
        <v>47.5</v>
      </c>
      <c r="G4843" s="4"/>
      <c r="H4843" s="32">
        <v>45037.718469328705</v>
      </c>
      <c r="I4843" s="35" t="str">
        <f>Table2[[#This Row],[StoreID]]&amp;"-"&amp;Table2[[#This Row],[OrderNumber]]</f>
        <v>2-4320</v>
      </c>
    </row>
    <row r="4844" spans="1:9" x14ac:dyDescent="0.3">
      <c r="A4844" s="3">
        <v>4322</v>
      </c>
      <c r="B4844" s="3">
        <v>2</v>
      </c>
      <c r="C4844" s="3">
        <v>16</v>
      </c>
      <c r="D4844" s="3">
        <v>4078</v>
      </c>
      <c r="E4844" s="3">
        <v>1</v>
      </c>
      <c r="F4844" s="29">
        <v>49.5</v>
      </c>
      <c r="G4844" s="4"/>
      <c r="H4844" s="32">
        <v>45037.726542789351</v>
      </c>
      <c r="I4844" s="35" t="str">
        <f>Table2[[#This Row],[StoreID]]&amp;"-"&amp;Table2[[#This Row],[OrderNumber]]</f>
        <v>2-4322</v>
      </c>
    </row>
    <row r="4845" spans="1:9" x14ac:dyDescent="0.3">
      <c r="A4845" s="3">
        <v>4322</v>
      </c>
      <c r="B4845" s="3">
        <v>5</v>
      </c>
      <c r="C4845" s="3">
        <v>2</v>
      </c>
      <c r="D4845" s="3">
        <v>608</v>
      </c>
      <c r="E4845" s="3">
        <v>1</v>
      </c>
      <c r="F4845" s="29">
        <v>325</v>
      </c>
      <c r="G4845" s="4"/>
      <c r="H4845" s="32">
        <v>45023.877097453704</v>
      </c>
      <c r="I4845" s="35" t="str">
        <f>Table2[[#This Row],[StoreID]]&amp;"-"&amp;Table2[[#This Row],[OrderNumber]]</f>
        <v>5-4322</v>
      </c>
    </row>
    <row r="4846" spans="1:9" x14ac:dyDescent="0.3">
      <c r="A4846" s="3">
        <v>4323</v>
      </c>
      <c r="B4846" s="3">
        <v>1</v>
      </c>
      <c r="C4846" s="3">
        <v>9</v>
      </c>
      <c r="D4846" s="3">
        <v>446</v>
      </c>
      <c r="E4846" s="3">
        <v>1</v>
      </c>
      <c r="F4846" s="29">
        <v>50</v>
      </c>
      <c r="G4846" s="4"/>
      <c r="H4846" s="32">
        <v>45007.655648113425</v>
      </c>
      <c r="I4846" s="35" t="str">
        <f>Table2[[#This Row],[StoreID]]&amp;"-"&amp;Table2[[#This Row],[OrderNumber]]</f>
        <v>1-4323</v>
      </c>
    </row>
    <row r="4847" spans="1:9" x14ac:dyDescent="0.3">
      <c r="A4847" s="3">
        <v>4323</v>
      </c>
      <c r="B4847" s="3">
        <v>5</v>
      </c>
      <c r="C4847" s="3">
        <v>2</v>
      </c>
      <c r="D4847" s="3">
        <v>470</v>
      </c>
      <c r="E4847" s="3">
        <v>1</v>
      </c>
      <c r="F4847" s="29">
        <v>20</v>
      </c>
      <c r="G4847" s="4"/>
      <c r="H4847" s="32">
        <v>45023.906868715276</v>
      </c>
      <c r="I4847" s="35" t="str">
        <f>Table2[[#This Row],[StoreID]]&amp;"-"&amp;Table2[[#This Row],[OrderNumber]]</f>
        <v>5-4323</v>
      </c>
    </row>
    <row r="4848" spans="1:9" x14ac:dyDescent="0.3">
      <c r="A4848" s="3">
        <v>4324</v>
      </c>
      <c r="B4848" s="3">
        <v>5</v>
      </c>
      <c r="C4848" s="3">
        <v>2</v>
      </c>
      <c r="D4848" s="3">
        <v>470</v>
      </c>
      <c r="E4848" s="3">
        <v>1</v>
      </c>
      <c r="F4848" s="29">
        <v>20</v>
      </c>
      <c r="G4848" s="4"/>
      <c r="H4848" s="32">
        <v>45023.914295717594</v>
      </c>
      <c r="I4848" s="35" t="str">
        <f>Table2[[#This Row],[StoreID]]&amp;"-"&amp;Table2[[#This Row],[OrderNumber]]</f>
        <v>5-4324</v>
      </c>
    </row>
    <row r="4849" spans="1:9" x14ac:dyDescent="0.3">
      <c r="A4849" s="3">
        <v>4324</v>
      </c>
      <c r="B4849" s="3">
        <v>5</v>
      </c>
      <c r="C4849" s="3">
        <v>2</v>
      </c>
      <c r="D4849" s="3">
        <v>470</v>
      </c>
      <c r="E4849" s="3">
        <v>1</v>
      </c>
      <c r="F4849" s="29">
        <v>20</v>
      </c>
      <c r="G4849" s="4"/>
      <c r="H4849" s="32">
        <v>45023.914295717594</v>
      </c>
      <c r="I4849" s="35" t="str">
        <f>Table2[[#This Row],[StoreID]]&amp;"-"&amp;Table2[[#This Row],[OrderNumber]]</f>
        <v>5-4324</v>
      </c>
    </row>
    <row r="4850" spans="1:9" x14ac:dyDescent="0.3">
      <c r="A4850" s="3">
        <v>4325</v>
      </c>
      <c r="B4850" s="3">
        <v>2</v>
      </c>
      <c r="C4850" s="3">
        <v>23</v>
      </c>
      <c r="D4850" s="3">
        <v>621</v>
      </c>
      <c r="E4850" s="3">
        <v>1</v>
      </c>
      <c r="F4850" s="29">
        <v>225</v>
      </c>
      <c r="G4850" s="4"/>
      <c r="H4850" s="32">
        <v>45037.738415127315</v>
      </c>
      <c r="I4850" s="35" t="str">
        <f>Table2[[#This Row],[StoreID]]&amp;"-"&amp;Table2[[#This Row],[OrderNumber]]</f>
        <v>2-4325</v>
      </c>
    </row>
    <row r="4851" spans="1:9" x14ac:dyDescent="0.3">
      <c r="A4851" s="3">
        <v>4325</v>
      </c>
      <c r="B4851" s="3">
        <v>5</v>
      </c>
      <c r="C4851" s="3">
        <v>2</v>
      </c>
      <c r="D4851" s="3">
        <v>706</v>
      </c>
      <c r="E4851" s="3">
        <v>1</v>
      </c>
      <c r="F4851" s="29">
        <v>10</v>
      </c>
      <c r="G4851" s="4"/>
      <c r="H4851" s="32">
        <v>45023.916215474535</v>
      </c>
      <c r="I4851" s="35" t="str">
        <f>Table2[[#This Row],[StoreID]]&amp;"-"&amp;Table2[[#This Row],[OrderNumber]]</f>
        <v>5-4325</v>
      </c>
    </row>
    <row r="4852" spans="1:9" x14ac:dyDescent="0.3">
      <c r="A4852" s="3">
        <v>4325</v>
      </c>
      <c r="B4852" s="3">
        <v>5</v>
      </c>
      <c r="C4852" s="3">
        <v>2</v>
      </c>
      <c r="D4852" s="3">
        <v>706</v>
      </c>
      <c r="E4852" s="3">
        <v>1</v>
      </c>
      <c r="F4852" s="29">
        <v>10</v>
      </c>
      <c r="G4852" s="4"/>
      <c r="H4852" s="32">
        <v>45023.916215474535</v>
      </c>
      <c r="I4852" s="35" t="str">
        <f>Table2[[#This Row],[StoreID]]&amp;"-"&amp;Table2[[#This Row],[OrderNumber]]</f>
        <v>5-4325</v>
      </c>
    </row>
    <row r="4853" spans="1:9" x14ac:dyDescent="0.3">
      <c r="A4853" s="3">
        <v>4325</v>
      </c>
      <c r="B4853" s="3">
        <v>5</v>
      </c>
      <c r="C4853" s="3">
        <v>2</v>
      </c>
      <c r="D4853" s="3">
        <v>706</v>
      </c>
      <c r="E4853" s="3">
        <v>1</v>
      </c>
      <c r="F4853" s="29">
        <v>10</v>
      </c>
      <c r="G4853" s="4"/>
      <c r="H4853" s="32">
        <v>45023.916215474535</v>
      </c>
      <c r="I4853" s="35" t="str">
        <f>Table2[[#This Row],[StoreID]]&amp;"-"&amp;Table2[[#This Row],[OrderNumber]]</f>
        <v>5-4325</v>
      </c>
    </row>
    <row r="4854" spans="1:9" x14ac:dyDescent="0.3">
      <c r="A4854" s="3">
        <v>4326</v>
      </c>
      <c r="B4854" s="3">
        <v>2</v>
      </c>
      <c r="C4854" s="3">
        <v>16</v>
      </c>
      <c r="D4854" s="3">
        <v>3341</v>
      </c>
      <c r="E4854" s="3">
        <v>1</v>
      </c>
      <c r="F4854" s="29">
        <v>225</v>
      </c>
      <c r="G4854" s="4"/>
      <c r="H4854" s="32">
        <v>45037.739572997685</v>
      </c>
      <c r="I4854" s="35" t="str">
        <f>Table2[[#This Row],[StoreID]]&amp;"-"&amp;Table2[[#This Row],[OrderNumber]]</f>
        <v>2-4326</v>
      </c>
    </row>
    <row r="4855" spans="1:9" x14ac:dyDescent="0.3">
      <c r="A4855" s="3">
        <v>4326</v>
      </c>
      <c r="B4855" s="3">
        <v>5</v>
      </c>
      <c r="C4855" s="3">
        <v>2</v>
      </c>
      <c r="D4855" s="3">
        <v>470</v>
      </c>
      <c r="E4855" s="3">
        <v>1</v>
      </c>
      <c r="F4855" s="29">
        <v>20</v>
      </c>
      <c r="G4855" s="4"/>
      <c r="H4855" s="32">
        <v>45023.945503668983</v>
      </c>
      <c r="I4855" s="35" t="str">
        <f>Table2[[#This Row],[StoreID]]&amp;"-"&amp;Table2[[#This Row],[OrderNumber]]</f>
        <v>5-4326</v>
      </c>
    </row>
    <row r="4856" spans="1:9" x14ac:dyDescent="0.3">
      <c r="A4856" s="3">
        <v>4327</v>
      </c>
      <c r="B4856" s="3">
        <v>5</v>
      </c>
      <c r="C4856" s="3">
        <v>2</v>
      </c>
      <c r="D4856" s="3">
        <v>470</v>
      </c>
      <c r="E4856" s="3">
        <v>-1</v>
      </c>
      <c r="F4856" s="29">
        <v>-20</v>
      </c>
      <c r="G4856" s="4" t="s">
        <v>130</v>
      </c>
      <c r="H4856" s="32">
        <v>45023.956417048612</v>
      </c>
      <c r="I4856" s="35" t="str">
        <f>Table2[[#This Row],[StoreID]]&amp;"-"&amp;Table2[[#This Row],[OrderNumber]]</f>
        <v>5-4327</v>
      </c>
    </row>
    <row r="4857" spans="1:9" x14ac:dyDescent="0.3">
      <c r="A4857" s="3">
        <v>4328</v>
      </c>
      <c r="B4857" s="3">
        <v>1</v>
      </c>
      <c r="C4857" s="3">
        <v>1</v>
      </c>
      <c r="D4857" s="3">
        <v>468</v>
      </c>
      <c r="E4857" s="3">
        <v>1</v>
      </c>
      <c r="F4857" s="29">
        <v>125</v>
      </c>
      <c r="G4857" s="4"/>
      <c r="H4857" s="32">
        <v>45007.6937559375</v>
      </c>
      <c r="I4857" s="35" t="str">
        <f>Table2[[#This Row],[StoreID]]&amp;"-"&amp;Table2[[#This Row],[OrderNumber]]</f>
        <v>1-4328</v>
      </c>
    </row>
    <row r="4858" spans="1:9" x14ac:dyDescent="0.3">
      <c r="A4858" s="3">
        <v>4328</v>
      </c>
      <c r="B4858" s="3">
        <v>2</v>
      </c>
      <c r="C4858" s="3">
        <v>16</v>
      </c>
      <c r="D4858" s="3">
        <v>11</v>
      </c>
      <c r="E4858" s="3">
        <v>1</v>
      </c>
      <c r="F4858" s="29">
        <v>225</v>
      </c>
      <c r="G4858" s="4"/>
      <c r="H4858" s="32">
        <v>45037.745486423613</v>
      </c>
      <c r="I4858" s="35" t="str">
        <f>Table2[[#This Row],[StoreID]]&amp;"-"&amp;Table2[[#This Row],[OrderNumber]]</f>
        <v>2-4328</v>
      </c>
    </row>
    <row r="4859" spans="1:9" x14ac:dyDescent="0.3">
      <c r="A4859" s="3">
        <v>4330</v>
      </c>
      <c r="B4859" s="3">
        <v>2</v>
      </c>
      <c r="C4859" s="3">
        <v>16</v>
      </c>
      <c r="D4859" s="3">
        <v>625</v>
      </c>
      <c r="E4859" s="3">
        <v>1</v>
      </c>
      <c r="F4859" s="29">
        <v>137.5</v>
      </c>
      <c r="G4859" s="4"/>
      <c r="H4859" s="32">
        <v>45037.748606331021</v>
      </c>
      <c r="I4859" s="35" t="str">
        <f>Table2[[#This Row],[StoreID]]&amp;"-"&amp;Table2[[#This Row],[OrderNumber]]</f>
        <v>2-4330</v>
      </c>
    </row>
    <row r="4860" spans="1:9" x14ac:dyDescent="0.3">
      <c r="A4860" s="3">
        <v>4330</v>
      </c>
      <c r="B4860" s="3">
        <v>2</v>
      </c>
      <c r="C4860" s="3">
        <v>16</v>
      </c>
      <c r="D4860" s="3">
        <v>627</v>
      </c>
      <c r="E4860" s="3">
        <v>1</v>
      </c>
      <c r="F4860" s="29">
        <v>137.5</v>
      </c>
      <c r="G4860" s="4"/>
      <c r="H4860" s="32">
        <v>45037.748606331021</v>
      </c>
      <c r="I4860" s="35" t="str">
        <f>Table2[[#This Row],[StoreID]]&amp;"-"&amp;Table2[[#This Row],[OrderNumber]]</f>
        <v>2-4330</v>
      </c>
    </row>
    <row r="4861" spans="1:9" x14ac:dyDescent="0.3">
      <c r="A4861" s="3">
        <v>4330</v>
      </c>
      <c r="B4861" s="3">
        <v>2</v>
      </c>
      <c r="C4861" s="3">
        <v>16</v>
      </c>
      <c r="D4861" s="3">
        <v>629</v>
      </c>
      <c r="E4861" s="3">
        <v>1</v>
      </c>
      <c r="F4861" s="29">
        <v>137.5</v>
      </c>
      <c r="G4861" s="4"/>
      <c r="H4861" s="32">
        <v>45037.748606331021</v>
      </c>
      <c r="I4861" s="35" t="str">
        <f>Table2[[#This Row],[StoreID]]&amp;"-"&amp;Table2[[#This Row],[OrderNumber]]</f>
        <v>2-4330</v>
      </c>
    </row>
    <row r="4862" spans="1:9" x14ac:dyDescent="0.3">
      <c r="A4862" s="3">
        <v>4331</v>
      </c>
      <c r="B4862" s="3">
        <v>2</v>
      </c>
      <c r="C4862" s="3">
        <v>23</v>
      </c>
      <c r="D4862" s="3">
        <v>3274</v>
      </c>
      <c r="E4862" s="3">
        <v>1</v>
      </c>
      <c r="F4862" s="29">
        <v>87.5</v>
      </c>
      <c r="G4862" s="4"/>
      <c r="H4862" s="32">
        <v>45037.753202199077</v>
      </c>
      <c r="I4862" s="35" t="str">
        <f>Table2[[#This Row],[StoreID]]&amp;"-"&amp;Table2[[#This Row],[OrderNumber]]</f>
        <v>2-4331</v>
      </c>
    </row>
    <row r="4863" spans="1:9" x14ac:dyDescent="0.3">
      <c r="A4863" s="3">
        <v>4331</v>
      </c>
      <c r="B4863" s="3">
        <v>2</v>
      </c>
      <c r="C4863" s="3">
        <v>23</v>
      </c>
      <c r="D4863" s="3">
        <v>3270</v>
      </c>
      <c r="E4863" s="3">
        <v>1</v>
      </c>
      <c r="F4863" s="29">
        <v>29.5</v>
      </c>
      <c r="G4863" s="4"/>
      <c r="H4863" s="32">
        <v>45037.753202233798</v>
      </c>
      <c r="I4863" s="35" t="str">
        <f>Table2[[#This Row],[StoreID]]&amp;"-"&amp;Table2[[#This Row],[OrderNumber]]</f>
        <v>2-4331</v>
      </c>
    </row>
    <row r="4864" spans="1:9" x14ac:dyDescent="0.3">
      <c r="A4864" s="3">
        <v>4332</v>
      </c>
      <c r="B4864" s="3">
        <v>2</v>
      </c>
      <c r="C4864" s="3">
        <v>23</v>
      </c>
      <c r="D4864" s="3">
        <v>4027</v>
      </c>
      <c r="E4864" s="3">
        <v>1</v>
      </c>
      <c r="F4864" s="29">
        <v>275</v>
      </c>
      <c r="G4864" s="4"/>
      <c r="H4864" s="32">
        <v>45037.758213969908</v>
      </c>
      <c r="I4864" s="35" t="str">
        <f>Table2[[#This Row],[StoreID]]&amp;"-"&amp;Table2[[#This Row],[OrderNumber]]</f>
        <v>2-4332</v>
      </c>
    </row>
    <row r="4865" spans="1:9" x14ac:dyDescent="0.3">
      <c r="A4865" s="3">
        <v>4332</v>
      </c>
      <c r="B4865" s="3">
        <v>2</v>
      </c>
      <c r="C4865" s="3">
        <v>23</v>
      </c>
      <c r="D4865" s="3">
        <v>5</v>
      </c>
      <c r="E4865" s="3">
        <v>1</v>
      </c>
      <c r="F4865" s="29">
        <v>149.5</v>
      </c>
      <c r="G4865" s="4"/>
      <c r="H4865" s="32">
        <v>45037.758213969908</v>
      </c>
      <c r="I4865" s="35" t="str">
        <f>Table2[[#This Row],[StoreID]]&amp;"-"&amp;Table2[[#This Row],[OrderNumber]]</f>
        <v>2-4332</v>
      </c>
    </row>
    <row r="4866" spans="1:9" x14ac:dyDescent="0.3">
      <c r="A4866" s="3">
        <v>4332</v>
      </c>
      <c r="B4866" s="3">
        <v>2</v>
      </c>
      <c r="C4866" s="3">
        <v>23</v>
      </c>
      <c r="D4866" s="3">
        <v>3462</v>
      </c>
      <c r="E4866" s="3">
        <v>1</v>
      </c>
      <c r="F4866" s="29">
        <v>250</v>
      </c>
      <c r="G4866" s="4"/>
      <c r="H4866" s="32">
        <v>45037.758214004629</v>
      </c>
      <c r="I4866" s="35" t="str">
        <f>Table2[[#This Row],[StoreID]]&amp;"-"&amp;Table2[[#This Row],[OrderNumber]]</f>
        <v>2-4332</v>
      </c>
    </row>
    <row r="4867" spans="1:9" x14ac:dyDescent="0.3">
      <c r="A4867" s="3">
        <v>4332</v>
      </c>
      <c r="B4867" s="3">
        <v>2</v>
      </c>
      <c r="C4867" s="3">
        <v>23</v>
      </c>
      <c r="D4867" s="3">
        <v>4028</v>
      </c>
      <c r="E4867" s="3">
        <v>3</v>
      </c>
      <c r="F4867" s="29">
        <v>142.5</v>
      </c>
      <c r="G4867" s="4"/>
      <c r="H4867" s="32">
        <v>45037.758213969908</v>
      </c>
      <c r="I4867" s="35" t="str">
        <f>Table2[[#This Row],[StoreID]]&amp;"-"&amp;Table2[[#This Row],[OrderNumber]]</f>
        <v>2-4332</v>
      </c>
    </row>
    <row r="4868" spans="1:9" x14ac:dyDescent="0.3">
      <c r="A4868" s="3">
        <v>4337</v>
      </c>
      <c r="B4868" s="3">
        <v>2</v>
      </c>
      <c r="C4868" s="3">
        <v>16</v>
      </c>
      <c r="D4868" s="3">
        <v>4092</v>
      </c>
      <c r="E4868" s="3">
        <v>1</v>
      </c>
      <c r="F4868" s="29">
        <v>25</v>
      </c>
      <c r="G4868" s="4"/>
      <c r="H4868" s="32">
        <v>45037.768894826389</v>
      </c>
      <c r="I4868" s="35" t="str">
        <f>Table2[[#This Row],[StoreID]]&amp;"-"&amp;Table2[[#This Row],[OrderNumber]]</f>
        <v>2-4337</v>
      </c>
    </row>
    <row r="4869" spans="1:9" x14ac:dyDescent="0.3">
      <c r="A4869" s="3">
        <v>4337</v>
      </c>
      <c r="B4869" s="3">
        <v>2</v>
      </c>
      <c r="C4869" s="3">
        <v>16</v>
      </c>
      <c r="D4869" s="3">
        <v>4092</v>
      </c>
      <c r="E4869" s="3">
        <v>1</v>
      </c>
      <c r="F4869" s="29">
        <v>25</v>
      </c>
      <c r="G4869" s="4"/>
      <c r="H4869" s="32">
        <v>45037.768894826389</v>
      </c>
      <c r="I4869" s="35" t="str">
        <f>Table2[[#This Row],[StoreID]]&amp;"-"&amp;Table2[[#This Row],[OrderNumber]]</f>
        <v>2-4337</v>
      </c>
    </row>
    <row r="4870" spans="1:9" x14ac:dyDescent="0.3">
      <c r="A4870" s="3">
        <v>4337</v>
      </c>
      <c r="B4870" s="3">
        <v>2</v>
      </c>
      <c r="C4870" s="3">
        <v>16</v>
      </c>
      <c r="D4870" s="3">
        <v>4092</v>
      </c>
      <c r="E4870" s="3">
        <v>1</v>
      </c>
      <c r="F4870" s="29">
        <v>25</v>
      </c>
      <c r="G4870" s="4"/>
      <c r="H4870" s="32">
        <v>45037.768894872686</v>
      </c>
      <c r="I4870" s="35" t="str">
        <f>Table2[[#This Row],[StoreID]]&amp;"-"&amp;Table2[[#This Row],[OrderNumber]]</f>
        <v>2-4337</v>
      </c>
    </row>
    <row r="4871" spans="1:9" x14ac:dyDescent="0.3">
      <c r="A4871" s="3">
        <v>4337</v>
      </c>
      <c r="B4871" s="3">
        <v>2</v>
      </c>
      <c r="C4871" s="3">
        <v>16</v>
      </c>
      <c r="D4871" s="3">
        <v>4091</v>
      </c>
      <c r="E4871" s="3">
        <v>1</v>
      </c>
      <c r="F4871" s="29">
        <v>25</v>
      </c>
      <c r="G4871" s="4"/>
      <c r="H4871" s="32">
        <v>45037.768894872686</v>
      </c>
      <c r="I4871" s="35" t="str">
        <f>Table2[[#This Row],[StoreID]]&amp;"-"&amp;Table2[[#This Row],[OrderNumber]]</f>
        <v>2-4337</v>
      </c>
    </row>
    <row r="4872" spans="1:9" x14ac:dyDescent="0.3">
      <c r="A4872" s="3">
        <v>4338</v>
      </c>
      <c r="B4872" s="3">
        <v>5</v>
      </c>
      <c r="C4872" s="3">
        <v>2</v>
      </c>
      <c r="D4872" s="3">
        <v>11</v>
      </c>
      <c r="E4872" s="3">
        <v>1</v>
      </c>
      <c r="F4872" s="29">
        <v>225</v>
      </c>
      <c r="G4872" s="4"/>
      <c r="H4872" s="32">
        <v>45024.626989467593</v>
      </c>
      <c r="I4872" s="35" t="str">
        <f>Table2[[#This Row],[StoreID]]&amp;"-"&amp;Table2[[#This Row],[OrderNumber]]</f>
        <v>5-4338</v>
      </c>
    </row>
    <row r="4873" spans="1:9" x14ac:dyDescent="0.3">
      <c r="A4873" s="3">
        <v>4340</v>
      </c>
      <c r="B4873" s="3">
        <v>2</v>
      </c>
      <c r="C4873" s="3">
        <v>23</v>
      </c>
      <c r="D4873" s="3">
        <v>3271</v>
      </c>
      <c r="E4873" s="3">
        <v>1</v>
      </c>
      <c r="F4873" s="29">
        <v>29.5</v>
      </c>
      <c r="G4873" s="4"/>
      <c r="H4873" s="32">
        <v>45037.783009837964</v>
      </c>
      <c r="I4873" s="35" t="str">
        <f>Table2[[#This Row],[StoreID]]&amp;"-"&amp;Table2[[#This Row],[OrderNumber]]</f>
        <v>2-4340</v>
      </c>
    </row>
    <row r="4874" spans="1:9" x14ac:dyDescent="0.3">
      <c r="A4874" s="3">
        <v>4342</v>
      </c>
      <c r="B4874" s="3">
        <v>5</v>
      </c>
      <c r="C4874" s="3">
        <v>2</v>
      </c>
      <c r="D4874" s="3">
        <v>417</v>
      </c>
      <c r="E4874" s="3">
        <v>1</v>
      </c>
      <c r="F4874" s="29">
        <v>497.5</v>
      </c>
      <c r="G4874" s="4"/>
      <c r="H4874" s="32">
        <v>45024.695787928242</v>
      </c>
      <c r="I4874" s="35" t="str">
        <f>Table2[[#This Row],[StoreID]]&amp;"-"&amp;Table2[[#This Row],[OrderNumber]]</f>
        <v>5-4342</v>
      </c>
    </row>
    <row r="4875" spans="1:9" x14ac:dyDescent="0.3">
      <c r="A4875" s="3">
        <v>4344</v>
      </c>
      <c r="B4875" s="3">
        <v>5</v>
      </c>
      <c r="C4875" s="3">
        <v>34</v>
      </c>
      <c r="D4875" s="3">
        <v>4092</v>
      </c>
      <c r="E4875" s="3">
        <v>1</v>
      </c>
      <c r="F4875" s="29">
        <v>25</v>
      </c>
      <c r="G4875" s="4"/>
      <c r="H4875" s="32">
        <v>45024.829366053244</v>
      </c>
      <c r="I4875" s="35" t="str">
        <f>Table2[[#This Row],[StoreID]]&amp;"-"&amp;Table2[[#This Row],[OrderNumber]]</f>
        <v>5-4344</v>
      </c>
    </row>
    <row r="4876" spans="1:9" x14ac:dyDescent="0.3">
      <c r="A4876" s="3">
        <v>4346</v>
      </c>
      <c r="B4876" s="3">
        <v>5</v>
      </c>
      <c r="C4876" s="3">
        <v>34</v>
      </c>
      <c r="D4876" s="3">
        <v>419</v>
      </c>
      <c r="E4876" s="3">
        <v>1</v>
      </c>
      <c r="F4876" s="29">
        <v>197.5</v>
      </c>
      <c r="G4876" s="4"/>
      <c r="H4876" s="32">
        <v>45024.946989733799</v>
      </c>
      <c r="I4876" s="35" t="str">
        <f>Table2[[#This Row],[StoreID]]&amp;"-"&amp;Table2[[#This Row],[OrderNumber]]</f>
        <v>5-4346</v>
      </c>
    </row>
    <row r="4877" spans="1:9" x14ac:dyDescent="0.3">
      <c r="A4877" s="3">
        <v>4347</v>
      </c>
      <c r="B4877" s="3">
        <v>2</v>
      </c>
      <c r="C4877" s="3">
        <v>23</v>
      </c>
      <c r="D4877" s="3">
        <v>3299</v>
      </c>
      <c r="E4877" s="3">
        <v>1</v>
      </c>
      <c r="F4877" s="29">
        <v>47.5</v>
      </c>
      <c r="G4877" s="4"/>
      <c r="H4877" s="32">
        <v>45037.818419097224</v>
      </c>
      <c r="I4877" s="35" t="str">
        <f>Table2[[#This Row],[StoreID]]&amp;"-"&amp;Table2[[#This Row],[OrderNumber]]</f>
        <v>2-4347</v>
      </c>
    </row>
    <row r="4878" spans="1:9" x14ac:dyDescent="0.3">
      <c r="A4878" s="3">
        <v>4351</v>
      </c>
      <c r="B4878" s="3">
        <v>2</v>
      </c>
      <c r="C4878" s="3">
        <v>23</v>
      </c>
      <c r="D4878" s="3">
        <v>1098</v>
      </c>
      <c r="E4878" s="3">
        <v>1</v>
      </c>
      <c r="F4878" s="29">
        <v>187.5</v>
      </c>
      <c r="G4878" s="4"/>
      <c r="H4878" s="32">
        <v>45037.823613773151</v>
      </c>
      <c r="I4878" s="35" t="str">
        <f>Table2[[#This Row],[StoreID]]&amp;"-"&amp;Table2[[#This Row],[OrderNumber]]</f>
        <v>2-4351</v>
      </c>
    </row>
    <row r="4879" spans="1:9" x14ac:dyDescent="0.3">
      <c r="A4879" s="3">
        <v>4351</v>
      </c>
      <c r="B4879" s="3">
        <v>5</v>
      </c>
      <c r="C4879" s="3">
        <v>34</v>
      </c>
      <c r="D4879" s="3">
        <v>475</v>
      </c>
      <c r="E4879" s="3">
        <v>1</v>
      </c>
      <c r="F4879" s="29">
        <v>50</v>
      </c>
      <c r="G4879" s="4"/>
      <c r="H4879" s="32">
        <v>45024.987078275466</v>
      </c>
      <c r="I4879" s="35" t="str">
        <f>Table2[[#This Row],[StoreID]]&amp;"-"&amp;Table2[[#This Row],[OrderNumber]]</f>
        <v>5-4351</v>
      </c>
    </row>
    <row r="4880" spans="1:9" x14ac:dyDescent="0.3">
      <c r="A4880" s="3">
        <v>4351</v>
      </c>
      <c r="B4880" s="3">
        <v>5</v>
      </c>
      <c r="C4880" s="3">
        <v>34</v>
      </c>
      <c r="D4880" s="3">
        <v>444</v>
      </c>
      <c r="E4880" s="3">
        <v>1</v>
      </c>
      <c r="F4880" s="29">
        <v>150</v>
      </c>
      <c r="G4880" s="4"/>
      <c r="H4880" s="32">
        <v>45024.987078275466</v>
      </c>
      <c r="I4880" s="35" t="str">
        <f>Table2[[#This Row],[StoreID]]&amp;"-"&amp;Table2[[#This Row],[OrderNumber]]</f>
        <v>5-4351</v>
      </c>
    </row>
    <row r="4881" spans="1:9" x14ac:dyDescent="0.3">
      <c r="A4881" s="3">
        <v>4352</v>
      </c>
      <c r="B4881" s="3">
        <v>2</v>
      </c>
      <c r="C4881" s="3">
        <v>23</v>
      </c>
      <c r="D4881" s="3">
        <v>669</v>
      </c>
      <c r="E4881" s="3">
        <v>1</v>
      </c>
      <c r="F4881" s="29">
        <v>400</v>
      </c>
      <c r="G4881" s="4"/>
      <c r="H4881" s="32">
        <v>45037.826115393516</v>
      </c>
      <c r="I4881" s="35" t="str">
        <f>Table2[[#This Row],[StoreID]]&amp;"-"&amp;Table2[[#This Row],[OrderNumber]]</f>
        <v>2-4352</v>
      </c>
    </row>
    <row r="4882" spans="1:9" x14ac:dyDescent="0.3">
      <c r="A4882" s="3">
        <v>4352</v>
      </c>
      <c r="B4882" s="3">
        <v>2</v>
      </c>
      <c r="C4882" s="3">
        <v>23</v>
      </c>
      <c r="D4882" s="3">
        <v>664</v>
      </c>
      <c r="E4882" s="3">
        <v>1</v>
      </c>
      <c r="F4882" s="29">
        <v>400</v>
      </c>
      <c r="G4882" s="4"/>
      <c r="H4882" s="32">
        <v>45037.826115428237</v>
      </c>
      <c r="I4882" s="35" t="str">
        <f>Table2[[#This Row],[StoreID]]&amp;"-"&amp;Table2[[#This Row],[OrderNumber]]</f>
        <v>2-4352</v>
      </c>
    </row>
    <row r="4883" spans="1:9" x14ac:dyDescent="0.3">
      <c r="A4883" s="3">
        <v>4353</v>
      </c>
      <c r="B4883" s="3">
        <v>5</v>
      </c>
      <c r="C4883" s="3">
        <v>34</v>
      </c>
      <c r="D4883" s="3">
        <v>462</v>
      </c>
      <c r="E4883" s="3">
        <v>3</v>
      </c>
      <c r="F4883" s="29">
        <v>30</v>
      </c>
      <c r="G4883" s="4"/>
      <c r="H4883" s="32">
        <v>45025.475772766207</v>
      </c>
      <c r="I4883" s="35" t="str">
        <f>Table2[[#This Row],[StoreID]]&amp;"-"&amp;Table2[[#This Row],[OrderNumber]]</f>
        <v>5-4353</v>
      </c>
    </row>
    <row r="4884" spans="1:9" x14ac:dyDescent="0.3">
      <c r="A4884" s="3">
        <v>4354</v>
      </c>
      <c r="B4884" s="3">
        <v>5</v>
      </c>
      <c r="C4884" s="3">
        <v>34</v>
      </c>
      <c r="D4884" s="3">
        <v>4080</v>
      </c>
      <c r="E4884" s="3">
        <v>1</v>
      </c>
      <c r="F4884" s="29">
        <v>10</v>
      </c>
      <c r="G4884" s="4"/>
      <c r="H4884" s="32">
        <v>45025.479737650465</v>
      </c>
      <c r="I4884" s="35" t="str">
        <f>Table2[[#This Row],[StoreID]]&amp;"-"&amp;Table2[[#This Row],[OrderNumber]]</f>
        <v>5-4354</v>
      </c>
    </row>
    <row r="4885" spans="1:9" x14ac:dyDescent="0.3">
      <c r="A4885" s="3">
        <v>4354</v>
      </c>
      <c r="B4885" s="3">
        <v>5</v>
      </c>
      <c r="C4885" s="3">
        <v>34</v>
      </c>
      <c r="D4885" s="3">
        <v>4081</v>
      </c>
      <c r="E4885" s="3">
        <v>1</v>
      </c>
      <c r="F4885" s="29">
        <v>10</v>
      </c>
      <c r="G4885" s="4"/>
      <c r="H4885" s="32">
        <v>45025.479737650465</v>
      </c>
      <c r="I4885" s="35" t="str">
        <f>Table2[[#This Row],[StoreID]]&amp;"-"&amp;Table2[[#This Row],[OrderNumber]]</f>
        <v>5-4354</v>
      </c>
    </row>
    <row r="4886" spans="1:9" x14ac:dyDescent="0.3">
      <c r="A4886" s="3">
        <v>4356</v>
      </c>
      <c r="B4886" s="3">
        <v>1</v>
      </c>
      <c r="C4886" s="3">
        <v>11</v>
      </c>
      <c r="D4886" s="3">
        <v>3388</v>
      </c>
      <c r="E4886" s="3">
        <v>1</v>
      </c>
      <c r="F4886" s="29">
        <v>299.5</v>
      </c>
      <c r="G4886" s="4"/>
      <c r="H4886" s="32">
        <v>45007.842174039353</v>
      </c>
      <c r="I4886" s="35" t="str">
        <f>Table2[[#This Row],[StoreID]]&amp;"-"&amp;Table2[[#This Row],[OrderNumber]]</f>
        <v>1-4356</v>
      </c>
    </row>
    <row r="4887" spans="1:9" x14ac:dyDescent="0.3">
      <c r="A4887" s="3">
        <v>4356</v>
      </c>
      <c r="B4887" s="3">
        <v>1</v>
      </c>
      <c r="C4887" s="3">
        <v>11</v>
      </c>
      <c r="D4887" s="3">
        <v>2852</v>
      </c>
      <c r="E4887" s="3">
        <v>2</v>
      </c>
      <c r="F4887" s="29">
        <v>275</v>
      </c>
      <c r="G4887" s="4"/>
      <c r="H4887" s="32">
        <v>45007.842174074074</v>
      </c>
      <c r="I4887" s="35" t="str">
        <f>Table2[[#This Row],[StoreID]]&amp;"-"&amp;Table2[[#This Row],[OrderNumber]]</f>
        <v>1-4356</v>
      </c>
    </row>
    <row r="4888" spans="1:9" x14ac:dyDescent="0.3">
      <c r="A4888" s="3">
        <v>4356</v>
      </c>
      <c r="B4888" s="3">
        <v>5</v>
      </c>
      <c r="C4888" s="3">
        <v>34</v>
      </c>
      <c r="D4888" s="3">
        <v>3221</v>
      </c>
      <c r="E4888" s="3">
        <v>1</v>
      </c>
      <c r="F4888" s="29">
        <v>174.5</v>
      </c>
      <c r="G4888" s="4"/>
      <c r="H4888" s="32">
        <v>45025.571464895831</v>
      </c>
      <c r="I4888" s="35" t="str">
        <f>Table2[[#This Row],[StoreID]]&amp;"-"&amp;Table2[[#This Row],[OrderNumber]]</f>
        <v>5-4356</v>
      </c>
    </row>
    <row r="4889" spans="1:9" x14ac:dyDescent="0.3">
      <c r="A4889" s="3">
        <v>4357</v>
      </c>
      <c r="B4889" s="3">
        <v>2</v>
      </c>
      <c r="C4889" s="3">
        <v>23</v>
      </c>
      <c r="D4889" s="3">
        <v>11</v>
      </c>
      <c r="E4889" s="3">
        <v>1</v>
      </c>
      <c r="F4889" s="29">
        <v>225</v>
      </c>
      <c r="G4889" s="4"/>
      <c r="H4889" s="32">
        <v>45037.846965196761</v>
      </c>
      <c r="I4889" s="35" t="str">
        <f>Table2[[#This Row],[StoreID]]&amp;"-"&amp;Table2[[#This Row],[OrderNumber]]</f>
        <v>2-4357</v>
      </c>
    </row>
    <row r="4890" spans="1:9" x14ac:dyDescent="0.3">
      <c r="A4890" s="3">
        <v>4357</v>
      </c>
      <c r="B4890" s="3">
        <v>2</v>
      </c>
      <c r="C4890" s="3">
        <v>23</v>
      </c>
      <c r="D4890" s="3">
        <v>659</v>
      </c>
      <c r="E4890" s="3">
        <v>1</v>
      </c>
      <c r="F4890" s="29">
        <v>449.5</v>
      </c>
      <c r="G4890" s="4"/>
      <c r="H4890" s="32">
        <v>45037.846965243058</v>
      </c>
      <c r="I4890" s="35" t="str">
        <f>Table2[[#This Row],[StoreID]]&amp;"-"&amp;Table2[[#This Row],[OrderNumber]]</f>
        <v>2-4357</v>
      </c>
    </row>
    <row r="4891" spans="1:9" x14ac:dyDescent="0.3">
      <c r="A4891" s="3">
        <v>4358</v>
      </c>
      <c r="B4891" s="3">
        <v>5</v>
      </c>
      <c r="C4891" s="3">
        <v>34</v>
      </c>
      <c r="D4891" s="3">
        <v>470</v>
      </c>
      <c r="E4891" s="3">
        <v>1</v>
      </c>
      <c r="F4891" s="29">
        <v>20</v>
      </c>
      <c r="G4891" s="4"/>
      <c r="H4891" s="32">
        <v>45025.687355289352</v>
      </c>
      <c r="I4891" s="35" t="str">
        <f>Table2[[#This Row],[StoreID]]&amp;"-"&amp;Table2[[#This Row],[OrderNumber]]</f>
        <v>5-4358</v>
      </c>
    </row>
    <row r="4892" spans="1:9" x14ac:dyDescent="0.3">
      <c r="A4892" s="3">
        <v>4359</v>
      </c>
      <c r="B4892" s="3">
        <v>5</v>
      </c>
      <c r="C4892" s="3">
        <v>34</v>
      </c>
      <c r="D4892" s="3">
        <v>706</v>
      </c>
      <c r="E4892" s="3">
        <v>1</v>
      </c>
      <c r="F4892" s="29">
        <v>10</v>
      </c>
      <c r="G4892" s="4"/>
      <c r="H4892" s="32">
        <v>45025.687788657408</v>
      </c>
      <c r="I4892" s="35" t="str">
        <f>Table2[[#This Row],[StoreID]]&amp;"-"&amp;Table2[[#This Row],[OrderNumber]]</f>
        <v>5-4359</v>
      </c>
    </row>
    <row r="4893" spans="1:9" x14ac:dyDescent="0.3">
      <c r="A4893" s="3">
        <v>4361</v>
      </c>
      <c r="B4893" s="3">
        <v>1</v>
      </c>
      <c r="C4893" s="3">
        <v>9</v>
      </c>
      <c r="D4893" s="3">
        <v>463</v>
      </c>
      <c r="E4893" s="3">
        <v>1</v>
      </c>
      <c r="F4893" s="29">
        <v>75</v>
      </c>
      <c r="G4893" s="4"/>
      <c r="H4893" s="32">
        <v>45007.852589965281</v>
      </c>
      <c r="I4893" s="35" t="str">
        <f>Table2[[#This Row],[StoreID]]&amp;"-"&amp;Table2[[#This Row],[OrderNumber]]</f>
        <v>1-4361</v>
      </c>
    </row>
    <row r="4894" spans="1:9" x14ac:dyDescent="0.3">
      <c r="A4894" s="3">
        <v>4361</v>
      </c>
      <c r="B4894" s="3">
        <v>2</v>
      </c>
      <c r="C4894" s="3">
        <v>16</v>
      </c>
      <c r="D4894" s="3">
        <v>2819</v>
      </c>
      <c r="E4894" s="3">
        <v>1</v>
      </c>
      <c r="F4894" s="29">
        <v>325</v>
      </c>
      <c r="G4894" s="4"/>
      <c r="H4894" s="32">
        <v>45037.858027893519</v>
      </c>
      <c r="I4894" s="35" t="str">
        <f>Table2[[#This Row],[StoreID]]&amp;"-"&amp;Table2[[#This Row],[OrderNumber]]</f>
        <v>2-4361</v>
      </c>
    </row>
    <row r="4895" spans="1:9" x14ac:dyDescent="0.3">
      <c r="A4895" s="3">
        <v>4362</v>
      </c>
      <c r="B4895" s="3">
        <v>5</v>
      </c>
      <c r="C4895" s="3">
        <v>2</v>
      </c>
      <c r="D4895" s="3">
        <v>3224</v>
      </c>
      <c r="E4895" s="3">
        <v>1</v>
      </c>
      <c r="F4895" s="29">
        <v>34.5</v>
      </c>
      <c r="G4895" s="4"/>
      <c r="H4895" s="32">
        <v>45025.852625266205</v>
      </c>
      <c r="I4895" s="35" t="str">
        <f>Table2[[#This Row],[StoreID]]&amp;"-"&amp;Table2[[#This Row],[OrderNumber]]</f>
        <v>5-4362</v>
      </c>
    </row>
    <row r="4896" spans="1:9" x14ac:dyDescent="0.3">
      <c r="A4896" s="3">
        <v>4363</v>
      </c>
      <c r="B4896" s="3">
        <v>2</v>
      </c>
      <c r="C4896" s="3">
        <v>16</v>
      </c>
      <c r="D4896" s="3">
        <v>4028</v>
      </c>
      <c r="E4896" s="3">
        <v>1</v>
      </c>
      <c r="F4896" s="29">
        <v>47.5</v>
      </c>
      <c r="G4896" s="4"/>
      <c r="H4896" s="32">
        <v>45037.863637303242</v>
      </c>
      <c r="I4896" s="35" t="str">
        <f>Table2[[#This Row],[StoreID]]&amp;"-"&amp;Table2[[#This Row],[OrderNumber]]</f>
        <v>2-4363</v>
      </c>
    </row>
    <row r="4897" spans="1:9" x14ac:dyDescent="0.3">
      <c r="A4897" s="3">
        <v>4363</v>
      </c>
      <c r="B4897" s="3">
        <v>2</v>
      </c>
      <c r="C4897" s="3">
        <v>16</v>
      </c>
      <c r="D4897" s="3">
        <v>3260</v>
      </c>
      <c r="E4897" s="3">
        <v>1</v>
      </c>
      <c r="F4897" s="29">
        <v>19.5</v>
      </c>
      <c r="G4897" s="4"/>
      <c r="H4897" s="32">
        <v>45037.863637303242</v>
      </c>
      <c r="I4897" s="35" t="str">
        <f>Table2[[#This Row],[StoreID]]&amp;"-"&amp;Table2[[#This Row],[OrderNumber]]</f>
        <v>2-4363</v>
      </c>
    </row>
    <row r="4898" spans="1:9" x14ac:dyDescent="0.3">
      <c r="A4898" s="3">
        <v>4364</v>
      </c>
      <c r="B4898" s="3">
        <v>1</v>
      </c>
      <c r="C4898" s="3">
        <v>9</v>
      </c>
      <c r="D4898" s="3">
        <v>4078</v>
      </c>
      <c r="E4898" s="3">
        <v>1</v>
      </c>
      <c r="F4898" s="29">
        <v>49.5</v>
      </c>
      <c r="G4898" s="4"/>
      <c r="H4898" s="32">
        <v>45007.868443634259</v>
      </c>
      <c r="I4898" s="35" t="str">
        <f>Table2[[#This Row],[StoreID]]&amp;"-"&amp;Table2[[#This Row],[OrderNumber]]</f>
        <v>1-4364</v>
      </c>
    </row>
    <row r="4899" spans="1:9" x14ac:dyDescent="0.3">
      <c r="A4899" s="3">
        <v>4364</v>
      </c>
      <c r="B4899" s="3">
        <v>5</v>
      </c>
      <c r="C4899" s="3">
        <v>2</v>
      </c>
      <c r="D4899" s="3">
        <v>4090</v>
      </c>
      <c r="E4899" s="3">
        <v>1</v>
      </c>
      <c r="F4899" s="29">
        <v>47.5</v>
      </c>
      <c r="G4899" s="4"/>
      <c r="H4899" s="32">
        <v>45025.919817824077</v>
      </c>
      <c r="I4899" s="35" t="str">
        <f>Table2[[#This Row],[StoreID]]&amp;"-"&amp;Table2[[#This Row],[OrderNumber]]</f>
        <v>5-4364</v>
      </c>
    </row>
    <row r="4900" spans="1:9" x14ac:dyDescent="0.3">
      <c r="A4900" s="3">
        <v>4367</v>
      </c>
      <c r="B4900" s="3">
        <v>1</v>
      </c>
      <c r="C4900" s="3">
        <v>9</v>
      </c>
      <c r="D4900" s="3">
        <v>4028</v>
      </c>
      <c r="E4900" s="3">
        <v>6</v>
      </c>
      <c r="F4900" s="29">
        <v>270</v>
      </c>
      <c r="G4900" s="4"/>
      <c r="H4900" s="32">
        <v>45007.878038657407</v>
      </c>
      <c r="I4900" s="35" t="str">
        <f>Table2[[#This Row],[StoreID]]&amp;"-"&amp;Table2[[#This Row],[OrderNumber]]</f>
        <v>1-4367</v>
      </c>
    </row>
    <row r="4901" spans="1:9" x14ac:dyDescent="0.3">
      <c r="A4901" s="3">
        <v>4368</v>
      </c>
      <c r="B4901" s="3">
        <v>5</v>
      </c>
      <c r="C4901" s="3">
        <v>2</v>
      </c>
      <c r="D4901" s="3">
        <v>470</v>
      </c>
      <c r="E4901" s="3">
        <v>1</v>
      </c>
      <c r="F4901" s="29">
        <v>20</v>
      </c>
      <c r="G4901" s="4"/>
      <c r="H4901" s="32">
        <v>45025.997850497683</v>
      </c>
      <c r="I4901" s="35" t="str">
        <f>Table2[[#This Row],[StoreID]]&amp;"-"&amp;Table2[[#This Row],[OrderNumber]]</f>
        <v>5-4368</v>
      </c>
    </row>
    <row r="4902" spans="1:9" x14ac:dyDescent="0.3">
      <c r="A4902" s="3">
        <v>4368</v>
      </c>
      <c r="B4902" s="3">
        <v>5</v>
      </c>
      <c r="C4902" s="3">
        <v>2</v>
      </c>
      <c r="D4902" s="3">
        <v>471</v>
      </c>
      <c r="E4902" s="3">
        <v>1</v>
      </c>
      <c r="F4902" s="29">
        <v>20</v>
      </c>
      <c r="G4902" s="4"/>
      <c r="H4902" s="32">
        <v>45025.997850497683</v>
      </c>
      <c r="I4902" s="35" t="str">
        <f>Table2[[#This Row],[StoreID]]&amp;"-"&amp;Table2[[#This Row],[OrderNumber]]</f>
        <v>5-4368</v>
      </c>
    </row>
    <row r="4903" spans="1:9" x14ac:dyDescent="0.3">
      <c r="A4903" s="3">
        <v>4369</v>
      </c>
      <c r="B4903" s="3">
        <v>2</v>
      </c>
      <c r="C4903" s="3">
        <v>23</v>
      </c>
      <c r="D4903" s="3">
        <v>477</v>
      </c>
      <c r="E4903" s="3">
        <v>1</v>
      </c>
      <c r="F4903" s="29">
        <v>35</v>
      </c>
      <c r="G4903" s="4"/>
      <c r="H4903" s="32">
        <v>45037.877396990742</v>
      </c>
      <c r="I4903" s="35" t="str">
        <f>Table2[[#This Row],[StoreID]]&amp;"-"&amp;Table2[[#This Row],[OrderNumber]]</f>
        <v>2-4369</v>
      </c>
    </row>
    <row r="4904" spans="1:9" x14ac:dyDescent="0.3">
      <c r="A4904" s="3">
        <v>4369</v>
      </c>
      <c r="B4904" s="3">
        <v>5</v>
      </c>
      <c r="C4904" s="3">
        <v>2</v>
      </c>
      <c r="D4904" s="3">
        <v>1099</v>
      </c>
      <c r="E4904" s="3">
        <v>1</v>
      </c>
      <c r="F4904" s="29">
        <v>287.5</v>
      </c>
      <c r="G4904" s="4"/>
      <c r="H4904" s="32">
        <v>45025.999630057871</v>
      </c>
      <c r="I4904" s="35" t="str">
        <f>Table2[[#This Row],[StoreID]]&amp;"-"&amp;Table2[[#This Row],[OrderNumber]]</f>
        <v>5-4369</v>
      </c>
    </row>
    <row r="4905" spans="1:9" x14ac:dyDescent="0.3">
      <c r="A4905" s="3">
        <v>4372</v>
      </c>
      <c r="B4905" s="3">
        <v>5</v>
      </c>
      <c r="C4905" s="3">
        <v>34</v>
      </c>
      <c r="D4905" s="3">
        <v>470</v>
      </c>
      <c r="E4905" s="3">
        <v>1</v>
      </c>
      <c r="F4905" s="29">
        <v>20</v>
      </c>
      <c r="G4905" s="4"/>
      <c r="H4905" s="32">
        <v>45026.526443090275</v>
      </c>
      <c r="I4905" s="35" t="str">
        <f>Table2[[#This Row],[StoreID]]&amp;"-"&amp;Table2[[#This Row],[OrderNumber]]</f>
        <v>5-4372</v>
      </c>
    </row>
    <row r="4906" spans="1:9" x14ac:dyDescent="0.3">
      <c r="A4906" s="3">
        <v>4376</v>
      </c>
      <c r="B4906" s="3">
        <v>1</v>
      </c>
      <c r="C4906" s="3">
        <v>2</v>
      </c>
      <c r="D4906" s="3">
        <v>3461</v>
      </c>
      <c r="E4906" s="3">
        <v>1</v>
      </c>
      <c r="F4906" s="29">
        <v>299.5</v>
      </c>
      <c r="G4906" s="4"/>
      <c r="H4906" s="32">
        <v>45007.903735451386</v>
      </c>
      <c r="I4906" s="35" t="str">
        <f>Table2[[#This Row],[StoreID]]&amp;"-"&amp;Table2[[#This Row],[OrderNumber]]</f>
        <v>1-4376</v>
      </c>
    </row>
    <row r="4907" spans="1:9" x14ac:dyDescent="0.3">
      <c r="A4907" s="3">
        <v>4377</v>
      </c>
      <c r="B4907" s="3">
        <v>1</v>
      </c>
      <c r="C4907" s="3">
        <v>9</v>
      </c>
      <c r="D4907" s="3">
        <v>4091</v>
      </c>
      <c r="E4907" s="3">
        <v>1</v>
      </c>
      <c r="F4907" s="29">
        <v>25</v>
      </c>
      <c r="G4907" s="4"/>
      <c r="H4907" s="32">
        <v>45007.907580173611</v>
      </c>
      <c r="I4907" s="35" t="str">
        <f>Table2[[#This Row],[StoreID]]&amp;"-"&amp;Table2[[#This Row],[OrderNumber]]</f>
        <v>1-4377</v>
      </c>
    </row>
    <row r="4908" spans="1:9" x14ac:dyDescent="0.3">
      <c r="A4908" s="3">
        <v>4377</v>
      </c>
      <c r="B4908" s="3">
        <v>2</v>
      </c>
      <c r="C4908" s="3">
        <v>16</v>
      </c>
      <c r="D4908" s="3">
        <v>3260</v>
      </c>
      <c r="E4908" s="3">
        <v>1</v>
      </c>
      <c r="F4908" s="29">
        <v>19.5</v>
      </c>
      <c r="G4908" s="4"/>
      <c r="H4908" s="32">
        <v>45037.904254016205</v>
      </c>
      <c r="I4908" s="35" t="str">
        <f>Table2[[#This Row],[StoreID]]&amp;"-"&amp;Table2[[#This Row],[OrderNumber]]</f>
        <v>2-4377</v>
      </c>
    </row>
    <row r="4909" spans="1:9" x14ac:dyDescent="0.3">
      <c r="A4909" s="3">
        <v>4378</v>
      </c>
      <c r="B4909" s="3">
        <v>5</v>
      </c>
      <c r="C4909" s="3">
        <v>2</v>
      </c>
      <c r="D4909" s="3">
        <v>470</v>
      </c>
      <c r="E4909" s="3">
        <v>1</v>
      </c>
      <c r="F4909" s="29">
        <v>20</v>
      </c>
      <c r="G4909" s="4"/>
      <c r="H4909" s="32">
        <v>45026.857234525465</v>
      </c>
      <c r="I4909" s="35" t="str">
        <f>Table2[[#This Row],[StoreID]]&amp;"-"&amp;Table2[[#This Row],[OrderNumber]]</f>
        <v>5-4378</v>
      </c>
    </row>
    <row r="4910" spans="1:9" x14ac:dyDescent="0.3">
      <c r="A4910" s="3">
        <v>4382</v>
      </c>
      <c r="B4910" s="3">
        <v>5</v>
      </c>
      <c r="C4910" s="3">
        <v>2</v>
      </c>
      <c r="D4910" s="3">
        <v>1099</v>
      </c>
      <c r="E4910" s="3">
        <v>1</v>
      </c>
      <c r="F4910" s="29">
        <v>287.5</v>
      </c>
      <c r="G4910" s="4"/>
      <c r="H4910" s="32">
        <v>45026.947184606484</v>
      </c>
      <c r="I4910" s="35" t="str">
        <f>Table2[[#This Row],[StoreID]]&amp;"-"&amp;Table2[[#This Row],[OrderNumber]]</f>
        <v>5-4382</v>
      </c>
    </row>
    <row r="4911" spans="1:9" x14ac:dyDescent="0.3">
      <c r="A4911" s="3">
        <v>4382</v>
      </c>
      <c r="B4911" s="3">
        <v>5</v>
      </c>
      <c r="C4911" s="3">
        <v>2</v>
      </c>
      <c r="D4911" s="3">
        <v>4202</v>
      </c>
      <c r="E4911" s="3">
        <v>1</v>
      </c>
      <c r="F4911" s="29">
        <v>2.5</v>
      </c>
      <c r="G4911" s="4"/>
      <c r="H4911" s="32">
        <v>45026.947184606484</v>
      </c>
      <c r="I4911" s="35" t="str">
        <f>Table2[[#This Row],[StoreID]]&amp;"-"&amp;Table2[[#This Row],[OrderNumber]]</f>
        <v>5-4382</v>
      </c>
    </row>
    <row r="4912" spans="1:9" x14ac:dyDescent="0.3">
      <c r="A4912" s="3">
        <v>4384</v>
      </c>
      <c r="B4912" s="3">
        <v>1</v>
      </c>
      <c r="C4912" s="3">
        <v>11</v>
      </c>
      <c r="D4912" s="3">
        <v>604</v>
      </c>
      <c r="E4912" s="3">
        <v>1</v>
      </c>
      <c r="F4912" s="29">
        <v>97.5</v>
      </c>
      <c r="G4912" s="4"/>
      <c r="H4912" s="32">
        <v>45007.941846180554</v>
      </c>
      <c r="I4912" s="35" t="str">
        <f>Table2[[#This Row],[StoreID]]&amp;"-"&amp;Table2[[#This Row],[OrderNumber]]</f>
        <v>1-4384</v>
      </c>
    </row>
    <row r="4913" spans="1:9" x14ac:dyDescent="0.3">
      <c r="A4913" s="3">
        <v>4384</v>
      </c>
      <c r="B4913" s="3">
        <v>1</v>
      </c>
      <c r="C4913" s="3">
        <v>11</v>
      </c>
      <c r="D4913" s="3">
        <v>1169</v>
      </c>
      <c r="E4913" s="3">
        <v>3</v>
      </c>
      <c r="F4913" s="29">
        <v>75</v>
      </c>
      <c r="G4913" s="4"/>
      <c r="H4913" s="32">
        <v>45007.941846145834</v>
      </c>
      <c r="I4913" s="35" t="str">
        <f>Table2[[#This Row],[StoreID]]&amp;"-"&amp;Table2[[#This Row],[OrderNumber]]</f>
        <v>1-4384</v>
      </c>
    </row>
    <row r="4914" spans="1:9" x14ac:dyDescent="0.3">
      <c r="A4914" s="3">
        <v>4385</v>
      </c>
      <c r="B4914" s="3">
        <v>2</v>
      </c>
      <c r="C4914" s="3">
        <v>16</v>
      </c>
      <c r="D4914" s="3">
        <v>4092</v>
      </c>
      <c r="E4914" s="3">
        <v>1</v>
      </c>
      <c r="F4914" s="29">
        <v>25</v>
      </c>
      <c r="G4914" s="4"/>
      <c r="H4914" s="32">
        <v>45037.927353206018</v>
      </c>
      <c r="I4914" s="35" t="str">
        <f>Table2[[#This Row],[StoreID]]&amp;"-"&amp;Table2[[#This Row],[OrderNumber]]</f>
        <v>2-4385</v>
      </c>
    </row>
    <row r="4915" spans="1:9" x14ac:dyDescent="0.3">
      <c r="A4915" s="3">
        <v>4389</v>
      </c>
      <c r="B4915" s="3">
        <v>2</v>
      </c>
      <c r="C4915" s="3">
        <v>23</v>
      </c>
      <c r="D4915" s="3">
        <v>462</v>
      </c>
      <c r="E4915" s="3">
        <v>2</v>
      </c>
      <c r="F4915" s="29">
        <v>20</v>
      </c>
      <c r="G4915" s="4"/>
      <c r="H4915" s="32">
        <v>45037.9385133912</v>
      </c>
      <c r="I4915" s="35" t="str">
        <f>Table2[[#This Row],[StoreID]]&amp;"-"&amp;Table2[[#This Row],[OrderNumber]]</f>
        <v>2-4389</v>
      </c>
    </row>
    <row r="4916" spans="1:9" x14ac:dyDescent="0.3">
      <c r="A4916" s="3">
        <v>4389</v>
      </c>
      <c r="B4916" s="3">
        <v>2</v>
      </c>
      <c r="C4916" s="3">
        <v>23</v>
      </c>
      <c r="D4916" s="3">
        <v>4028</v>
      </c>
      <c r="E4916" s="3">
        <v>3</v>
      </c>
      <c r="F4916" s="29">
        <v>142.5</v>
      </c>
      <c r="G4916" s="4"/>
      <c r="H4916" s="32">
        <v>45037.9385133912</v>
      </c>
      <c r="I4916" s="35" t="str">
        <f>Table2[[#This Row],[StoreID]]&amp;"-"&amp;Table2[[#This Row],[OrderNumber]]</f>
        <v>2-4389</v>
      </c>
    </row>
    <row r="4917" spans="1:9" x14ac:dyDescent="0.3">
      <c r="A4917" s="3">
        <v>4390</v>
      </c>
      <c r="B4917" s="3">
        <v>2</v>
      </c>
      <c r="C4917" s="3">
        <v>23</v>
      </c>
      <c r="D4917" s="3">
        <v>471</v>
      </c>
      <c r="E4917" s="3">
        <v>1</v>
      </c>
      <c r="F4917" s="29">
        <v>20</v>
      </c>
      <c r="G4917" s="4"/>
      <c r="H4917" s="32">
        <v>45037.939388576386</v>
      </c>
      <c r="I4917" s="35" t="str">
        <f>Table2[[#This Row],[StoreID]]&amp;"-"&amp;Table2[[#This Row],[OrderNumber]]</f>
        <v>2-4390</v>
      </c>
    </row>
    <row r="4918" spans="1:9" x14ac:dyDescent="0.3">
      <c r="A4918" s="3">
        <v>4390</v>
      </c>
      <c r="B4918" s="3">
        <v>5</v>
      </c>
      <c r="C4918" s="3">
        <v>2</v>
      </c>
      <c r="D4918" s="3">
        <v>4092</v>
      </c>
      <c r="E4918" s="3">
        <v>1</v>
      </c>
      <c r="F4918" s="29">
        <v>25</v>
      </c>
      <c r="G4918" s="4"/>
      <c r="H4918" s="32">
        <v>45027.85319267361</v>
      </c>
      <c r="I4918" s="35" t="str">
        <f>Table2[[#This Row],[StoreID]]&amp;"-"&amp;Table2[[#This Row],[OrderNumber]]</f>
        <v>5-4390</v>
      </c>
    </row>
    <row r="4919" spans="1:9" x14ac:dyDescent="0.3">
      <c r="A4919" s="3">
        <v>4392</v>
      </c>
      <c r="B4919" s="3">
        <v>1</v>
      </c>
      <c r="C4919" s="3">
        <v>9</v>
      </c>
      <c r="D4919" s="3">
        <v>462</v>
      </c>
      <c r="E4919" s="3">
        <v>4</v>
      </c>
      <c r="F4919" s="29">
        <v>40</v>
      </c>
      <c r="G4919" s="4"/>
      <c r="H4919" s="32">
        <v>45008.498330092596</v>
      </c>
      <c r="I4919" s="35" t="str">
        <f>Table2[[#This Row],[StoreID]]&amp;"-"&amp;Table2[[#This Row],[OrderNumber]]</f>
        <v>1-4392</v>
      </c>
    </row>
    <row r="4920" spans="1:9" x14ac:dyDescent="0.3">
      <c r="A4920" s="3">
        <v>4392</v>
      </c>
      <c r="B4920" s="3">
        <v>2</v>
      </c>
      <c r="C4920" s="3">
        <v>23</v>
      </c>
      <c r="D4920" s="3">
        <v>465</v>
      </c>
      <c r="E4920" s="3">
        <v>1</v>
      </c>
      <c r="F4920" s="29">
        <v>25</v>
      </c>
      <c r="G4920" s="4"/>
      <c r="H4920" s="32">
        <v>45037.943164201388</v>
      </c>
      <c r="I4920" s="35" t="str">
        <f>Table2[[#This Row],[StoreID]]&amp;"-"&amp;Table2[[#This Row],[OrderNumber]]</f>
        <v>2-4392</v>
      </c>
    </row>
    <row r="4921" spans="1:9" x14ac:dyDescent="0.3">
      <c r="A4921" s="3">
        <v>4392</v>
      </c>
      <c r="B4921" s="3">
        <v>2</v>
      </c>
      <c r="C4921" s="3">
        <v>23</v>
      </c>
      <c r="D4921" s="3">
        <v>465</v>
      </c>
      <c r="E4921" s="3">
        <v>1</v>
      </c>
      <c r="F4921" s="29">
        <v>25</v>
      </c>
      <c r="G4921" s="4"/>
      <c r="H4921" s="32">
        <v>45037.943164236109</v>
      </c>
      <c r="I4921" s="35" t="str">
        <f>Table2[[#This Row],[StoreID]]&amp;"-"&amp;Table2[[#This Row],[OrderNumber]]</f>
        <v>2-4392</v>
      </c>
    </row>
    <row r="4922" spans="1:9" x14ac:dyDescent="0.3">
      <c r="A4922" s="3">
        <v>4392</v>
      </c>
      <c r="B4922" s="3">
        <v>2</v>
      </c>
      <c r="C4922" s="3">
        <v>23</v>
      </c>
      <c r="D4922" s="3">
        <v>4090</v>
      </c>
      <c r="E4922" s="3">
        <v>1</v>
      </c>
      <c r="F4922" s="29">
        <v>47.5</v>
      </c>
      <c r="G4922" s="4"/>
      <c r="H4922" s="32">
        <v>45037.943164236109</v>
      </c>
      <c r="I4922" s="35" t="str">
        <f>Table2[[#This Row],[StoreID]]&amp;"-"&amp;Table2[[#This Row],[OrderNumber]]</f>
        <v>2-4392</v>
      </c>
    </row>
    <row r="4923" spans="1:9" x14ac:dyDescent="0.3">
      <c r="A4923" s="3">
        <v>4392</v>
      </c>
      <c r="B4923" s="3">
        <v>2</v>
      </c>
      <c r="C4923" s="3">
        <v>23</v>
      </c>
      <c r="D4923" s="3">
        <v>462</v>
      </c>
      <c r="E4923" s="3">
        <v>1</v>
      </c>
      <c r="F4923" s="29">
        <v>10</v>
      </c>
      <c r="G4923" s="4"/>
      <c r="H4923" s="32">
        <v>45037.943164236109</v>
      </c>
      <c r="I4923" s="35" t="str">
        <f>Table2[[#This Row],[StoreID]]&amp;"-"&amp;Table2[[#This Row],[OrderNumber]]</f>
        <v>2-4392</v>
      </c>
    </row>
    <row r="4924" spans="1:9" x14ac:dyDescent="0.3">
      <c r="A4924" s="3">
        <v>4393</v>
      </c>
      <c r="B4924" s="3">
        <v>2</v>
      </c>
      <c r="C4924" s="3">
        <v>23</v>
      </c>
      <c r="D4924" s="3">
        <v>3224</v>
      </c>
      <c r="E4924" s="3">
        <v>1</v>
      </c>
      <c r="F4924" s="29">
        <v>34.5</v>
      </c>
      <c r="G4924" s="4"/>
      <c r="H4924" s="32">
        <v>45037.943558067127</v>
      </c>
      <c r="I4924" s="35" t="str">
        <f>Table2[[#This Row],[StoreID]]&amp;"-"&amp;Table2[[#This Row],[OrderNumber]]</f>
        <v>2-4393</v>
      </c>
    </row>
    <row r="4925" spans="1:9" x14ac:dyDescent="0.3">
      <c r="A4925" s="3">
        <v>4393</v>
      </c>
      <c r="B4925" s="3">
        <v>5</v>
      </c>
      <c r="C4925" s="3">
        <v>2</v>
      </c>
      <c r="D4925" s="3">
        <v>4079</v>
      </c>
      <c r="E4925" s="3">
        <v>1</v>
      </c>
      <c r="F4925" s="29">
        <v>25</v>
      </c>
      <c r="G4925" s="4"/>
      <c r="H4925" s="32">
        <v>45027.882133946761</v>
      </c>
      <c r="I4925" s="35" t="str">
        <f>Table2[[#This Row],[StoreID]]&amp;"-"&amp;Table2[[#This Row],[OrderNumber]]</f>
        <v>5-4393</v>
      </c>
    </row>
    <row r="4926" spans="1:9" x14ac:dyDescent="0.3">
      <c r="A4926" s="3">
        <v>4395</v>
      </c>
      <c r="B4926" s="3">
        <v>2</v>
      </c>
      <c r="C4926" s="3">
        <v>16</v>
      </c>
      <c r="D4926" s="3">
        <v>3226</v>
      </c>
      <c r="E4926" s="3">
        <v>1</v>
      </c>
      <c r="F4926" s="29">
        <v>34.5</v>
      </c>
      <c r="G4926" s="4"/>
      <c r="H4926" s="32">
        <v>45037.946115740742</v>
      </c>
      <c r="I4926" s="35" t="str">
        <f>Table2[[#This Row],[StoreID]]&amp;"-"&amp;Table2[[#This Row],[OrderNumber]]</f>
        <v>2-4395</v>
      </c>
    </row>
    <row r="4927" spans="1:9" x14ac:dyDescent="0.3">
      <c r="A4927" s="3">
        <v>4395</v>
      </c>
      <c r="B4927" s="3">
        <v>2</v>
      </c>
      <c r="C4927" s="3">
        <v>16</v>
      </c>
      <c r="D4927" s="3">
        <v>4090</v>
      </c>
      <c r="E4927" s="3">
        <v>1</v>
      </c>
      <c r="F4927" s="29">
        <v>47.5</v>
      </c>
      <c r="G4927" s="4"/>
      <c r="H4927" s="32">
        <v>45037.946115775463</v>
      </c>
      <c r="I4927" s="35" t="str">
        <f>Table2[[#This Row],[StoreID]]&amp;"-"&amp;Table2[[#This Row],[OrderNumber]]</f>
        <v>2-4395</v>
      </c>
    </row>
    <row r="4928" spans="1:9" x14ac:dyDescent="0.3">
      <c r="A4928" s="3">
        <v>4395</v>
      </c>
      <c r="B4928" s="3">
        <v>5</v>
      </c>
      <c r="C4928" s="3">
        <v>2</v>
      </c>
      <c r="D4928" s="3">
        <v>392</v>
      </c>
      <c r="E4928" s="3">
        <v>1</v>
      </c>
      <c r="F4928" s="29">
        <v>75</v>
      </c>
      <c r="G4928" s="4"/>
      <c r="H4928" s="32">
        <v>45027.96241832176</v>
      </c>
      <c r="I4928" s="35" t="str">
        <f>Table2[[#This Row],[StoreID]]&amp;"-"&amp;Table2[[#This Row],[OrderNumber]]</f>
        <v>5-4395</v>
      </c>
    </row>
    <row r="4929" spans="1:9" x14ac:dyDescent="0.3">
      <c r="A4929" s="3">
        <v>4395</v>
      </c>
      <c r="B4929" s="3">
        <v>5</v>
      </c>
      <c r="C4929" s="3">
        <v>2</v>
      </c>
      <c r="D4929" s="3">
        <v>462</v>
      </c>
      <c r="E4929" s="3">
        <v>2</v>
      </c>
      <c r="F4929" s="29">
        <v>20</v>
      </c>
      <c r="G4929" s="4"/>
      <c r="H4929" s="32">
        <v>45027.962417974537</v>
      </c>
      <c r="I4929" s="35" t="str">
        <f>Table2[[#This Row],[StoreID]]&amp;"-"&amp;Table2[[#This Row],[OrderNumber]]</f>
        <v>5-4395</v>
      </c>
    </row>
    <row r="4930" spans="1:9" x14ac:dyDescent="0.3">
      <c r="A4930" s="3">
        <v>4396</v>
      </c>
      <c r="B4930" s="3">
        <v>1</v>
      </c>
      <c r="C4930" s="3">
        <v>5</v>
      </c>
      <c r="D4930" s="3">
        <v>4076</v>
      </c>
      <c r="E4930" s="3">
        <v>1</v>
      </c>
      <c r="F4930" s="29">
        <v>49.5</v>
      </c>
      <c r="G4930" s="4"/>
      <c r="H4930" s="32">
        <v>45008.573155752318</v>
      </c>
      <c r="I4930" s="35" t="str">
        <f>Table2[[#This Row],[StoreID]]&amp;"-"&amp;Table2[[#This Row],[OrderNumber]]</f>
        <v>1-4396</v>
      </c>
    </row>
    <row r="4931" spans="1:9" x14ac:dyDescent="0.3">
      <c r="A4931" s="3">
        <v>4396</v>
      </c>
      <c r="B4931" s="3">
        <v>5</v>
      </c>
      <c r="C4931" s="3">
        <v>2</v>
      </c>
      <c r="D4931" s="3">
        <v>388</v>
      </c>
      <c r="E4931" s="3">
        <v>1</v>
      </c>
      <c r="F4931" s="29">
        <v>150</v>
      </c>
      <c r="G4931" s="4"/>
      <c r="H4931" s="32">
        <v>45027.963532141206</v>
      </c>
      <c r="I4931" s="35" t="str">
        <f>Table2[[#This Row],[StoreID]]&amp;"-"&amp;Table2[[#This Row],[OrderNumber]]</f>
        <v>5-4396</v>
      </c>
    </row>
    <row r="4932" spans="1:9" x14ac:dyDescent="0.3">
      <c r="A4932" s="3">
        <v>4396</v>
      </c>
      <c r="B4932" s="3">
        <v>5</v>
      </c>
      <c r="C4932" s="3">
        <v>2</v>
      </c>
      <c r="D4932" s="3">
        <v>465</v>
      </c>
      <c r="E4932" s="3">
        <v>1</v>
      </c>
      <c r="F4932" s="29">
        <v>25</v>
      </c>
      <c r="G4932" s="4"/>
      <c r="H4932" s="32">
        <v>45027.963532141206</v>
      </c>
      <c r="I4932" s="35" t="str">
        <f>Table2[[#This Row],[StoreID]]&amp;"-"&amp;Table2[[#This Row],[OrderNumber]]</f>
        <v>5-4396</v>
      </c>
    </row>
    <row r="4933" spans="1:9" x14ac:dyDescent="0.3">
      <c r="A4933" s="3">
        <v>4397</v>
      </c>
      <c r="B4933" s="3">
        <v>5</v>
      </c>
      <c r="C4933" s="3">
        <v>2</v>
      </c>
      <c r="D4933" s="3">
        <v>4092</v>
      </c>
      <c r="E4933" s="3">
        <v>1</v>
      </c>
      <c r="F4933" s="29">
        <v>25</v>
      </c>
      <c r="G4933" s="4"/>
      <c r="H4933" s="32">
        <v>45027.966134571761</v>
      </c>
      <c r="I4933" s="35" t="str">
        <f>Table2[[#This Row],[StoreID]]&amp;"-"&amp;Table2[[#This Row],[OrderNumber]]</f>
        <v>5-4397</v>
      </c>
    </row>
    <row r="4934" spans="1:9" x14ac:dyDescent="0.3">
      <c r="A4934" s="3">
        <v>4398</v>
      </c>
      <c r="B4934" s="3">
        <v>1</v>
      </c>
      <c r="C4934" s="3">
        <v>5</v>
      </c>
      <c r="D4934" s="3">
        <v>3635</v>
      </c>
      <c r="E4934" s="3">
        <v>1</v>
      </c>
      <c r="F4934" s="29">
        <v>825</v>
      </c>
      <c r="G4934" s="4"/>
      <c r="H4934" s="32">
        <v>45008.582983877313</v>
      </c>
      <c r="I4934" s="35" t="str">
        <f>Table2[[#This Row],[StoreID]]&amp;"-"&amp;Table2[[#This Row],[OrderNumber]]</f>
        <v>1-4398</v>
      </c>
    </row>
    <row r="4935" spans="1:9" x14ac:dyDescent="0.3">
      <c r="A4935" s="3">
        <v>4401</v>
      </c>
      <c r="B4935" s="3">
        <v>5</v>
      </c>
      <c r="C4935" s="3">
        <v>2</v>
      </c>
      <c r="D4935" s="3">
        <v>4202</v>
      </c>
      <c r="E4935" s="3">
        <v>1</v>
      </c>
      <c r="F4935" s="29">
        <v>2.5</v>
      </c>
      <c r="G4935" s="4"/>
      <c r="H4935" s="32">
        <v>45028.56135019676</v>
      </c>
      <c r="I4935" s="35" t="str">
        <f>Table2[[#This Row],[StoreID]]&amp;"-"&amp;Table2[[#This Row],[OrderNumber]]</f>
        <v>5-4401</v>
      </c>
    </row>
    <row r="4936" spans="1:9" x14ac:dyDescent="0.3">
      <c r="A4936" s="3">
        <v>4401</v>
      </c>
      <c r="B4936" s="3">
        <v>5</v>
      </c>
      <c r="C4936" s="3">
        <v>2</v>
      </c>
      <c r="D4936" s="3">
        <v>4202</v>
      </c>
      <c r="E4936" s="3">
        <v>1</v>
      </c>
      <c r="F4936" s="29">
        <v>2.5</v>
      </c>
      <c r="G4936" s="4"/>
      <c r="H4936" s="32">
        <v>45028.56135019676</v>
      </c>
      <c r="I4936" s="35" t="str">
        <f>Table2[[#This Row],[StoreID]]&amp;"-"&amp;Table2[[#This Row],[OrderNumber]]</f>
        <v>5-4401</v>
      </c>
    </row>
    <row r="4937" spans="1:9" x14ac:dyDescent="0.3">
      <c r="A4937" s="3">
        <v>4402</v>
      </c>
      <c r="B4937" s="3">
        <v>1</v>
      </c>
      <c r="C4937" s="3">
        <v>9</v>
      </c>
      <c r="D4937" s="3">
        <v>4085</v>
      </c>
      <c r="E4937" s="3">
        <v>1</v>
      </c>
      <c r="F4937" s="29">
        <v>10</v>
      </c>
      <c r="G4937" s="4"/>
      <c r="H4937" s="32">
        <v>45008.617888113426</v>
      </c>
      <c r="I4937" s="35" t="str">
        <f>Table2[[#This Row],[StoreID]]&amp;"-"&amp;Table2[[#This Row],[OrderNumber]]</f>
        <v>1-4402</v>
      </c>
    </row>
    <row r="4938" spans="1:9" x14ac:dyDescent="0.3">
      <c r="A4938" s="3">
        <v>4402</v>
      </c>
      <c r="B4938" s="3">
        <v>1</v>
      </c>
      <c r="C4938" s="3">
        <v>9</v>
      </c>
      <c r="D4938" s="3">
        <v>4086</v>
      </c>
      <c r="E4938" s="3">
        <v>1</v>
      </c>
      <c r="F4938" s="29">
        <v>10</v>
      </c>
      <c r="G4938" s="4"/>
      <c r="H4938" s="32">
        <v>45008.617888159722</v>
      </c>
      <c r="I4938" s="35" t="str">
        <f>Table2[[#This Row],[StoreID]]&amp;"-"&amp;Table2[[#This Row],[OrderNumber]]</f>
        <v>1-4402</v>
      </c>
    </row>
    <row r="4939" spans="1:9" x14ac:dyDescent="0.3">
      <c r="A4939" s="3">
        <v>4402</v>
      </c>
      <c r="B4939" s="3">
        <v>1</v>
      </c>
      <c r="C4939" s="3">
        <v>9</v>
      </c>
      <c r="D4939" s="3">
        <v>4083</v>
      </c>
      <c r="E4939" s="3">
        <v>1</v>
      </c>
      <c r="F4939" s="29">
        <v>10</v>
      </c>
      <c r="G4939" s="4"/>
      <c r="H4939" s="32">
        <v>45008.617888194443</v>
      </c>
      <c r="I4939" s="35" t="str">
        <f>Table2[[#This Row],[StoreID]]&amp;"-"&amp;Table2[[#This Row],[OrderNumber]]</f>
        <v>1-4402</v>
      </c>
    </row>
    <row r="4940" spans="1:9" x14ac:dyDescent="0.3">
      <c r="A4940" s="3">
        <v>4402</v>
      </c>
      <c r="B4940" s="3">
        <v>1</v>
      </c>
      <c r="C4940" s="3">
        <v>9</v>
      </c>
      <c r="D4940" s="3">
        <v>4084</v>
      </c>
      <c r="E4940" s="3">
        <v>1</v>
      </c>
      <c r="F4940" s="29">
        <v>10</v>
      </c>
      <c r="G4940" s="4"/>
      <c r="H4940" s="32">
        <v>45008.617888229164</v>
      </c>
      <c r="I4940" s="35" t="str">
        <f>Table2[[#This Row],[StoreID]]&amp;"-"&amp;Table2[[#This Row],[OrderNumber]]</f>
        <v>1-4402</v>
      </c>
    </row>
    <row r="4941" spans="1:9" x14ac:dyDescent="0.3">
      <c r="A4941" s="3">
        <v>4402</v>
      </c>
      <c r="B4941" s="3">
        <v>1</v>
      </c>
      <c r="C4941" s="3">
        <v>9</v>
      </c>
      <c r="D4941" s="3">
        <v>4081</v>
      </c>
      <c r="E4941" s="3">
        <v>1</v>
      </c>
      <c r="F4941" s="29">
        <v>10</v>
      </c>
      <c r="G4941" s="4"/>
      <c r="H4941" s="32">
        <v>45008.617888275461</v>
      </c>
      <c r="I4941" s="35" t="str">
        <f>Table2[[#This Row],[StoreID]]&amp;"-"&amp;Table2[[#This Row],[OrderNumber]]</f>
        <v>1-4402</v>
      </c>
    </row>
    <row r="4942" spans="1:9" x14ac:dyDescent="0.3">
      <c r="A4942" s="3">
        <v>4402</v>
      </c>
      <c r="B4942" s="3">
        <v>1</v>
      </c>
      <c r="C4942" s="3">
        <v>9</v>
      </c>
      <c r="D4942" s="3">
        <v>4087</v>
      </c>
      <c r="E4942" s="3">
        <v>1</v>
      </c>
      <c r="F4942" s="29">
        <v>10</v>
      </c>
      <c r="G4942" s="4"/>
      <c r="H4942" s="32">
        <v>45008.617888275461</v>
      </c>
      <c r="I4942" s="35" t="str">
        <f>Table2[[#This Row],[StoreID]]&amp;"-"&amp;Table2[[#This Row],[OrderNumber]]</f>
        <v>1-4402</v>
      </c>
    </row>
    <row r="4943" spans="1:9" x14ac:dyDescent="0.3">
      <c r="A4943" s="3">
        <v>4402</v>
      </c>
      <c r="B4943" s="3">
        <v>1</v>
      </c>
      <c r="C4943" s="3">
        <v>9</v>
      </c>
      <c r="D4943" s="3">
        <v>4080</v>
      </c>
      <c r="E4943" s="3">
        <v>1</v>
      </c>
      <c r="F4943" s="29">
        <v>10</v>
      </c>
      <c r="G4943" s="4"/>
      <c r="H4943" s="32">
        <v>45008.617888310182</v>
      </c>
      <c r="I4943" s="35" t="str">
        <f>Table2[[#This Row],[StoreID]]&amp;"-"&amp;Table2[[#This Row],[OrderNumber]]</f>
        <v>1-4402</v>
      </c>
    </row>
    <row r="4944" spans="1:9" x14ac:dyDescent="0.3">
      <c r="A4944" s="3">
        <v>4402</v>
      </c>
      <c r="B4944" s="3">
        <v>1</v>
      </c>
      <c r="C4944" s="3">
        <v>9</v>
      </c>
      <c r="D4944" s="3">
        <v>4089</v>
      </c>
      <c r="E4944" s="3">
        <v>1</v>
      </c>
      <c r="F4944" s="29">
        <v>10</v>
      </c>
      <c r="G4944" s="4"/>
      <c r="H4944" s="32">
        <v>45008.61788834491</v>
      </c>
      <c r="I4944" s="35" t="str">
        <f>Table2[[#This Row],[StoreID]]&amp;"-"&amp;Table2[[#This Row],[OrderNumber]]</f>
        <v>1-4402</v>
      </c>
    </row>
    <row r="4945" spans="1:9" x14ac:dyDescent="0.3">
      <c r="A4945" s="3">
        <v>4402</v>
      </c>
      <c r="B4945" s="3">
        <v>1</v>
      </c>
      <c r="C4945" s="3">
        <v>9</v>
      </c>
      <c r="D4945" s="3">
        <v>4082</v>
      </c>
      <c r="E4945" s="3">
        <v>1</v>
      </c>
      <c r="F4945" s="29">
        <v>10</v>
      </c>
      <c r="G4945" s="4"/>
      <c r="H4945" s="32">
        <v>45008.617888391207</v>
      </c>
      <c r="I4945" s="35" t="str">
        <f>Table2[[#This Row],[StoreID]]&amp;"-"&amp;Table2[[#This Row],[OrderNumber]]</f>
        <v>1-4402</v>
      </c>
    </row>
    <row r="4946" spans="1:9" x14ac:dyDescent="0.3">
      <c r="A4946" s="3">
        <v>4402</v>
      </c>
      <c r="B4946" s="3">
        <v>1</v>
      </c>
      <c r="C4946" s="3">
        <v>9</v>
      </c>
      <c r="D4946" s="3">
        <v>4088</v>
      </c>
      <c r="E4946" s="3">
        <v>1</v>
      </c>
      <c r="F4946" s="29">
        <v>10</v>
      </c>
      <c r="G4946" s="4"/>
      <c r="H4946" s="32">
        <v>45008.617888425928</v>
      </c>
      <c r="I4946" s="35" t="str">
        <f>Table2[[#This Row],[StoreID]]&amp;"-"&amp;Table2[[#This Row],[OrderNumber]]</f>
        <v>1-4402</v>
      </c>
    </row>
    <row r="4947" spans="1:9" x14ac:dyDescent="0.3">
      <c r="A4947" s="3">
        <v>4402</v>
      </c>
      <c r="B4947" s="3">
        <v>2</v>
      </c>
      <c r="C4947" s="3">
        <v>23</v>
      </c>
      <c r="D4947" s="3">
        <v>1099</v>
      </c>
      <c r="E4947" s="3">
        <v>1</v>
      </c>
      <c r="F4947" s="29">
        <v>287.5</v>
      </c>
      <c r="G4947" s="4"/>
      <c r="H4947" s="32">
        <v>45037.968536030094</v>
      </c>
      <c r="I4947" s="35" t="str">
        <f>Table2[[#This Row],[StoreID]]&amp;"-"&amp;Table2[[#This Row],[OrderNumber]]</f>
        <v>2-4402</v>
      </c>
    </row>
    <row r="4948" spans="1:9" x14ac:dyDescent="0.3">
      <c r="A4948" s="3">
        <v>4405</v>
      </c>
      <c r="B4948" s="3">
        <v>1</v>
      </c>
      <c r="C4948" s="3">
        <v>10</v>
      </c>
      <c r="D4948" s="3">
        <v>2863</v>
      </c>
      <c r="E4948" s="3">
        <v>1</v>
      </c>
      <c r="F4948" s="29">
        <v>275</v>
      </c>
      <c r="G4948" s="4"/>
      <c r="H4948" s="32">
        <v>45008.650553206018</v>
      </c>
      <c r="I4948" s="35" t="str">
        <f>Table2[[#This Row],[StoreID]]&amp;"-"&amp;Table2[[#This Row],[OrderNumber]]</f>
        <v>1-4405</v>
      </c>
    </row>
    <row r="4949" spans="1:9" x14ac:dyDescent="0.3">
      <c r="A4949" s="3">
        <v>4405</v>
      </c>
      <c r="B4949" s="3">
        <v>1</v>
      </c>
      <c r="C4949" s="3">
        <v>10</v>
      </c>
      <c r="D4949" s="3">
        <v>1982</v>
      </c>
      <c r="E4949" s="3">
        <v>1</v>
      </c>
      <c r="F4949" s="29">
        <v>237.5</v>
      </c>
      <c r="G4949" s="4"/>
      <c r="H4949" s="32">
        <v>45008.650553206018</v>
      </c>
      <c r="I4949" s="35" t="str">
        <f>Table2[[#This Row],[StoreID]]&amp;"-"&amp;Table2[[#This Row],[OrderNumber]]</f>
        <v>1-4405</v>
      </c>
    </row>
    <row r="4950" spans="1:9" x14ac:dyDescent="0.3">
      <c r="A4950" s="3">
        <v>4405</v>
      </c>
      <c r="B4950" s="3">
        <v>5</v>
      </c>
      <c r="C4950" s="3">
        <v>34</v>
      </c>
      <c r="D4950" s="3">
        <v>12</v>
      </c>
      <c r="E4950" s="3">
        <v>1</v>
      </c>
      <c r="F4950" s="29">
        <v>797.5</v>
      </c>
      <c r="G4950" s="4"/>
      <c r="H4950" s="32">
        <v>45028.896421678241</v>
      </c>
      <c r="I4950" s="35" t="str">
        <f>Table2[[#This Row],[StoreID]]&amp;"-"&amp;Table2[[#This Row],[OrderNumber]]</f>
        <v>5-4405</v>
      </c>
    </row>
    <row r="4951" spans="1:9" x14ac:dyDescent="0.3">
      <c r="A4951" s="3">
        <v>4406</v>
      </c>
      <c r="B4951" s="3">
        <v>5</v>
      </c>
      <c r="C4951" s="3">
        <v>34</v>
      </c>
      <c r="D4951" s="3">
        <v>3268</v>
      </c>
      <c r="E4951" s="3">
        <v>1</v>
      </c>
      <c r="F4951" s="29">
        <v>12.5</v>
      </c>
      <c r="G4951" s="4"/>
      <c r="H4951" s="32">
        <v>45028.92961068287</v>
      </c>
      <c r="I4951" s="35" t="str">
        <f>Table2[[#This Row],[StoreID]]&amp;"-"&amp;Table2[[#This Row],[OrderNumber]]</f>
        <v>5-4406</v>
      </c>
    </row>
    <row r="4952" spans="1:9" x14ac:dyDescent="0.3">
      <c r="A4952" s="3">
        <v>4408</v>
      </c>
      <c r="B4952" s="3">
        <v>2</v>
      </c>
      <c r="C4952" s="3">
        <v>16</v>
      </c>
      <c r="D4952" s="3">
        <v>619</v>
      </c>
      <c r="E4952" s="3">
        <v>1</v>
      </c>
      <c r="F4952" s="29">
        <v>225</v>
      </c>
      <c r="G4952" s="4"/>
      <c r="H4952" s="32">
        <v>45037.985870833334</v>
      </c>
      <c r="I4952" s="35" t="str">
        <f>Table2[[#This Row],[StoreID]]&amp;"-"&amp;Table2[[#This Row],[OrderNumber]]</f>
        <v>2-4408</v>
      </c>
    </row>
    <row r="4953" spans="1:9" x14ac:dyDescent="0.3">
      <c r="A4953" s="3">
        <v>4410</v>
      </c>
      <c r="B4953" s="3">
        <v>2</v>
      </c>
      <c r="C4953" s="3">
        <v>16</v>
      </c>
      <c r="D4953" s="3">
        <v>462</v>
      </c>
      <c r="E4953" s="3">
        <v>4</v>
      </c>
      <c r="F4953" s="29">
        <v>40</v>
      </c>
      <c r="G4953" s="4"/>
      <c r="H4953" s="32">
        <v>45038.001277280091</v>
      </c>
      <c r="I4953" s="35" t="str">
        <f>Table2[[#This Row],[StoreID]]&amp;"-"&amp;Table2[[#This Row],[OrderNumber]]</f>
        <v>2-4410</v>
      </c>
    </row>
    <row r="4954" spans="1:9" x14ac:dyDescent="0.3">
      <c r="A4954" s="3">
        <v>4411</v>
      </c>
      <c r="B4954" s="3">
        <v>1</v>
      </c>
      <c r="C4954" s="3">
        <v>9</v>
      </c>
      <c r="D4954" s="3">
        <v>471</v>
      </c>
      <c r="E4954" s="3">
        <v>1</v>
      </c>
      <c r="F4954" s="29">
        <v>20</v>
      </c>
      <c r="G4954" s="4"/>
      <c r="H4954" s="32">
        <v>45008.701973877316</v>
      </c>
      <c r="I4954" s="35" t="str">
        <f>Table2[[#This Row],[StoreID]]&amp;"-"&amp;Table2[[#This Row],[OrderNumber]]</f>
        <v>1-4411</v>
      </c>
    </row>
    <row r="4955" spans="1:9" x14ac:dyDescent="0.3">
      <c r="A4955" s="3">
        <v>4411</v>
      </c>
      <c r="B4955" s="3">
        <v>1</v>
      </c>
      <c r="C4955" s="3">
        <v>9</v>
      </c>
      <c r="D4955" s="3">
        <v>471</v>
      </c>
      <c r="E4955" s="3">
        <v>1</v>
      </c>
      <c r="F4955" s="29">
        <v>20</v>
      </c>
      <c r="G4955" s="4"/>
      <c r="H4955" s="32">
        <v>45008.701976238423</v>
      </c>
      <c r="I4955" s="35" t="str">
        <f>Table2[[#This Row],[StoreID]]&amp;"-"&amp;Table2[[#This Row],[OrderNumber]]</f>
        <v>1-4411</v>
      </c>
    </row>
    <row r="4956" spans="1:9" x14ac:dyDescent="0.3">
      <c r="A4956" s="3">
        <v>4411</v>
      </c>
      <c r="B4956" s="3">
        <v>2</v>
      </c>
      <c r="C4956" s="3">
        <v>23</v>
      </c>
      <c r="D4956" s="3">
        <v>4090</v>
      </c>
      <c r="E4956" s="3">
        <v>1</v>
      </c>
      <c r="F4956" s="29">
        <v>47.5</v>
      </c>
      <c r="G4956" s="4"/>
      <c r="H4956" s="32">
        <v>45038.002056909725</v>
      </c>
      <c r="I4956" s="35" t="str">
        <f>Table2[[#This Row],[StoreID]]&amp;"-"&amp;Table2[[#This Row],[OrderNumber]]</f>
        <v>2-4411</v>
      </c>
    </row>
    <row r="4957" spans="1:9" x14ac:dyDescent="0.3">
      <c r="A4957" s="3">
        <v>4411</v>
      </c>
      <c r="B4957" s="3">
        <v>5</v>
      </c>
      <c r="C4957" s="3">
        <v>34</v>
      </c>
      <c r="D4957" s="3">
        <v>4085</v>
      </c>
      <c r="E4957" s="3">
        <v>1</v>
      </c>
      <c r="F4957" s="29">
        <v>10</v>
      </c>
      <c r="G4957" s="4"/>
      <c r="H4957" s="32">
        <v>45028.971134803243</v>
      </c>
      <c r="I4957" s="35" t="str">
        <f>Table2[[#This Row],[StoreID]]&amp;"-"&amp;Table2[[#This Row],[OrderNumber]]</f>
        <v>5-4411</v>
      </c>
    </row>
    <row r="4958" spans="1:9" x14ac:dyDescent="0.3">
      <c r="A4958" s="3">
        <v>4411</v>
      </c>
      <c r="B4958" s="3">
        <v>5</v>
      </c>
      <c r="C4958" s="3">
        <v>34</v>
      </c>
      <c r="D4958" s="3">
        <v>4084</v>
      </c>
      <c r="E4958" s="3">
        <v>1</v>
      </c>
      <c r="F4958" s="29">
        <v>10</v>
      </c>
      <c r="G4958" s="4"/>
      <c r="H4958" s="32">
        <v>45028.971134953703</v>
      </c>
      <c r="I4958" s="35" t="str">
        <f>Table2[[#This Row],[StoreID]]&amp;"-"&amp;Table2[[#This Row],[OrderNumber]]</f>
        <v>5-4411</v>
      </c>
    </row>
    <row r="4959" spans="1:9" x14ac:dyDescent="0.3">
      <c r="A4959" s="3">
        <v>4411</v>
      </c>
      <c r="B4959" s="3">
        <v>5</v>
      </c>
      <c r="C4959" s="3">
        <v>34</v>
      </c>
      <c r="D4959" s="3">
        <v>4082</v>
      </c>
      <c r="E4959" s="3">
        <v>1</v>
      </c>
      <c r="F4959" s="29">
        <v>10</v>
      </c>
      <c r="G4959" s="4"/>
      <c r="H4959" s="32">
        <v>45028.971134953703</v>
      </c>
      <c r="I4959" s="35" t="str">
        <f>Table2[[#This Row],[StoreID]]&amp;"-"&amp;Table2[[#This Row],[OrderNumber]]</f>
        <v>5-4411</v>
      </c>
    </row>
    <row r="4960" spans="1:9" x14ac:dyDescent="0.3">
      <c r="A4960" s="3">
        <v>4411</v>
      </c>
      <c r="B4960" s="3">
        <v>5</v>
      </c>
      <c r="C4960" s="3">
        <v>34</v>
      </c>
      <c r="D4960" s="3">
        <v>4088</v>
      </c>
      <c r="E4960" s="3">
        <v>1</v>
      </c>
      <c r="F4960" s="29">
        <v>10</v>
      </c>
      <c r="G4960" s="4"/>
      <c r="H4960" s="32">
        <v>45028.971134953703</v>
      </c>
      <c r="I4960" s="35" t="str">
        <f>Table2[[#This Row],[StoreID]]&amp;"-"&amp;Table2[[#This Row],[OrderNumber]]</f>
        <v>5-4411</v>
      </c>
    </row>
    <row r="4961" spans="1:9" x14ac:dyDescent="0.3">
      <c r="A4961" s="3">
        <v>4411</v>
      </c>
      <c r="B4961" s="3">
        <v>5</v>
      </c>
      <c r="C4961" s="3">
        <v>34</v>
      </c>
      <c r="D4961" s="3">
        <v>4089</v>
      </c>
      <c r="E4961" s="3">
        <v>1</v>
      </c>
      <c r="F4961" s="29">
        <v>10</v>
      </c>
      <c r="G4961" s="4"/>
      <c r="H4961" s="32">
        <v>45028.971134953703</v>
      </c>
      <c r="I4961" s="35" t="str">
        <f>Table2[[#This Row],[StoreID]]&amp;"-"&amp;Table2[[#This Row],[OrderNumber]]</f>
        <v>5-4411</v>
      </c>
    </row>
    <row r="4962" spans="1:9" x14ac:dyDescent="0.3">
      <c r="A4962" s="3">
        <v>4412</v>
      </c>
      <c r="B4962" s="3">
        <v>2</v>
      </c>
      <c r="C4962" s="3">
        <v>23</v>
      </c>
      <c r="D4962" s="3">
        <v>4092</v>
      </c>
      <c r="E4962" s="3">
        <v>1</v>
      </c>
      <c r="F4962" s="29">
        <v>25</v>
      </c>
      <c r="G4962" s="4"/>
      <c r="H4962" s="32">
        <v>45038.004215312503</v>
      </c>
      <c r="I4962" s="35" t="str">
        <f>Table2[[#This Row],[StoreID]]&amp;"-"&amp;Table2[[#This Row],[OrderNumber]]</f>
        <v>2-4412</v>
      </c>
    </row>
    <row r="4963" spans="1:9" x14ac:dyDescent="0.3">
      <c r="A4963" s="3">
        <v>4413</v>
      </c>
      <c r="B4963" s="3">
        <v>1</v>
      </c>
      <c r="C4963" s="3">
        <v>10</v>
      </c>
      <c r="D4963" s="3">
        <v>4028</v>
      </c>
      <c r="E4963" s="3">
        <v>1</v>
      </c>
      <c r="F4963" s="29">
        <v>45</v>
      </c>
      <c r="G4963" s="4"/>
      <c r="H4963" s="32">
        <v>45008.705856597226</v>
      </c>
      <c r="I4963" s="35" t="str">
        <f>Table2[[#This Row],[StoreID]]&amp;"-"&amp;Table2[[#This Row],[OrderNumber]]</f>
        <v>1-4413</v>
      </c>
    </row>
    <row r="4964" spans="1:9" x14ac:dyDescent="0.3">
      <c r="A4964" s="3">
        <v>4413</v>
      </c>
      <c r="B4964" s="3">
        <v>1</v>
      </c>
      <c r="C4964" s="3">
        <v>10</v>
      </c>
      <c r="D4964" s="3">
        <v>471</v>
      </c>
      <c r="E4964" s="3">
        <v>1</v>
      </c>
      <c r="F4964" s="29">
        <v>20</v>
      </c>
      <c r="G4964" s="4"/>
      <c r="H4964" s="32">
        <v>45008.705856631947</v>
      </c>
      <c r="I4964" s="35" t="str">
        <f>Table2[[#This Row],[StoreID]]&amp;"-"&amp;Table2[[#This Row],[OrderNumber]]</f>
        <v>1-4413</v>
      </c>
    </row>
    <row r="4965" spans="1:9" x14ac:dyDescent="0.3">
      <c r="A4965" s="3">
        <v>4416</v>
      </c>
      <c r="B4965" s="3">
        <v>2</v>
      </c>
      <c r="C4965" s="3">
        <v>16</v>
      </c>
      <c r="D4965" s="3">
        <v>706</v>
      </c>
      <c r="E4965" s="3">
        <v>1</v>
      </c>
      <c r="F4965" s="29">
        <v>10</v>
      </c>
      <c r="G4965" s="4"/>
      <c r="H4965" s="32">
        <v>45038.011323182873</v>
      </c>
      <c r="I4965" s="35" t="str">
        <f>Table2[[#This Row],[StoreID]]&amp;"-"&amp;Table2[[#This Row],[OrderNumber]]</f>
        <v>2-4416</v>
      </c>
    </row>
    <row r="4966" spans="1:9" x14ac:dyDescent="0.3">
      <c r="A4966" s="3">
        <v>4417</v>
      </c>
      <c r="B4966" s="3">
        <v>5</v>
      </c>
      <c r="C4966" s="3">
        <v>34</v>
      </c>
      <c r="D4966" s="3">
        <v>4079</v>
      </c>
      <c r="E4966" s="3">
        <v>1</v>
      </c>
      <c r="F4966" s="29">
        <v>25</v>
      </c>
      <c r="G4966" s="4"/>
      <c r="H4966" s="32">
        <v>45029.543254282406</v>
      </c>
      <c r="I4966" s="35" t="str">
        <f>Table2[[#This Row],[StoreID]]&amp;"-"&amp;Table2[[#This Row],[OrderNumber]]</f>
        <v>5-4417</v>
      </c>
    </row>
    <row r="4967" spans="1:9" x14ac:dyDescent="0.3">
      <c r="A4967" s="3">
        <v>4419</v>
      </c>
      <c r="B4967" s="3">
        <v>5</v>
      </c>
      <c r="C4967" s="3">
        <v>34</v>
      </c>
      <c r="D4967" s="3">
        <v>4090</v>
      </c>
      <c r="E4967" s="3">
        <v>1</v>
      </c>
      <c r="F4967" s="29">
        <v>47.5</v>
      </c>
      <c r="G4967" s="4"/>
      <c r="H4967" s="32">
        <v>45029.580238854163</v>
      </c>
      <c r="I4967" s="35" t="str">
        <f>Table2[[#This Row],[StoreID]]&amp;"-"&amp;Table2[[#This Row],[OrderNumber]]</f>
        <v>5-4419</v>
      </c>
    </row>
    <row r="4968" spans="1:9" x14ac:dyDescent="0.3">
      <c r="A4968" s="3">
        <v>4420</v>
      </c>
      <c r="B4968" s="3">
        <v>1</v>
      </c>
      <c r="C4968" s="3">
        <v>15</v>
      </c>
      <c r="D4968" s="3">
        <v>3461</v>
      </c>
      <c r="E4968" s="3">
        <v>1</v>
      </c>
      <c r="F4968" s="29">
        <v>299.5</v>
      </c>
      <c r="G4968" s="4"/>
      <c r="H4968" s="32">
        <v>45008.890734803237</v>
      </c>
      <c r="I4968" s="35" t="str">
        <f>Table2[[#This Row],[StoreID]]&amp;"-"&amp;Table2[[#This Row],[OrderNumber]]</f>
        <v>1-4420</v>
      </c>
    </row>
    <row r="4969" spans="1:9" x14ac:dyDescent="0.3">
      <c r="A4969" s="3">
        <v>4420</v>
      </c>
      <c r="B4969" s="3">
        <v>2</v>
      </c>
      <c r="C4969" s="3">
        <v>23</v>
      </c>
      <c r="D4969" s="3">
        <v>3269</v>
      </c>
      <c r="E4969" s="3">
        <v>1</v>
      </c>
      <c r="F4969" s="29">
        <v>22.5</v>
      </c>
      <c r="G4969" s="4"/>
      <c r="H4969" s="32">
        <v>45038.017052430558</v>
      </c>
      <c r="I4969" s="35" t="str">
        <f>Table2[[#This Row],[StoreID]]&amp;"-"&amp;Table2[[#This Row],[OrderNumber]]</f>
        <v>2-4420</v>
      </c>
    </row>
    <row r="4970" spans="1:9" x14ac:dyDescent="0.3">
      <c r="A4970" s="3">
        <v>4421</v>
      </c>
      <c r="B4970" s="3">
        <v>5</v>
      </c>
      <c r="C4970" s="3">
        <v>34</v>
      </c>
      <c r="D4970" s="3">
        <v>11</v>
      </c>
      <c r="E4970" s="3">
        <v>1</v>
      </c>
      <c r="F4970" s="29">
        <v>225</v>
      </c>
      <c r="G4970" s="4"/>
      <c r="H4970" s="32">
        <v>45029.658273298613</v>
      </c>
      <c r="I4970" s="35" t="str">
        <f>Table2[[#This Row],[StoreID]]&amp;"-"&amp;Table2[[#This Row],[OrderNumber]]</f>
        <v>5-4421</v>
      </c>
    </row>
    <row r="4971" spans="1:9" x14ac:dyDescent="0.3">
      <c r="A4971" s="3">
        <v>4421</v>
      </c>
      <c r="B4971" s="3">
        <v>5</v>
      </c>
      <c r="C4971" s="3">
        <v>34</v>
      </c>
      <c r="D4971" s="3">
        <v>471</v>
      </c>
      <c r="E4971" s="3">
        <v>1</v>
      </c>
      <c r="F4971" s="29">
        <v>20</v>
      </c>
      <c r="G4971" s="4"/>
      <c r="H4971" s="32">
        <v>45029.658273298613</v>
      </c>
      <c r="I4971" s="35" t="str">
        <f>Table2[[#This Row],[StoreID]]&amp;"-"&amp;Table2[[#This Row],[OrderNumber]]</f>
        <v>5-4421</v>
      </c>
    </row>
    <row r="4972" spans="1:9" x14ac:dyDescent="0.3">
      <c r="A4972" s="3">
        <v>4425</v>
      </c>
      <c r="B4972" s="3">
        <v>2</v>
      </c>
      <c r="C4972" s="3">
        <v>23</v>
      </c>
      <c r="D4972" s="3">
        <v>4078</v>
      </c>
      <c r="E4972" s="3">
        <v>2</v>
      </c>
      <c r="F4972" s="29">
        <v>99</v>
      </c>
      <c r="G4972" s="4"/>
      <c r="H4972" s="32">
        <v>45038.023611307872</v>
      </c>
      <c r="I4972" s="35" t="str">
        <f>Table2[[#This Row],[StoreID]]&amp;"-"&amp;Table2[[#This Row],[OrderNumber]]</f>
        <v>2-4425</v>
      </c>
    </row>
    <row r="4973" spans="1:9" x14ac:dyDescent="0.3">
      <c r="A4973" s="3">
        <v>4427</v>
      </c>
      <c r="B4973" s="3">
        <v>5</v>
      </c>
      <c r="C4973" s="3">
        <v>34</v>
      </c>
      <c r="D4973" s="3">
        <v>462</v>
      </c>
      <c r="E4973" s="3">
        <v>1</v>
      </c>
      <c r="F4973" s="29">
        <v>10</v>
      </c>
      <c r="G4973" s="4"/>
      <c r="H4973" s="32">
        <v>45030.449111921298</v>
      </c>
      <c r="I4973" s="35" t="str">
        <f>Table2[[#This Row],[StoreID]]&amp;"-"&amp;Table2[[#This Row],[OrderNumber]]</f>
        <v>5-4427</v>
      </c>
    </row>
    <row r="4974" spans="1:9" x14ac:dyDescent="0.3">
      <c r="A4974" s="3">
        <v>4427</v>
      </c>
      <c r="B4974" s="3">
        <v>5</v>
      </c>
      <c r="C4974" s="3">
        <v>34</v>
      </c>
      <c r="D4974" s="3">
        <v>477</v>
      </c>
      <c r="E4974" s="3">
        <v>1</v>
      </c>
      <c r="F4974" s="29">
        <v>35</v>
      </c>
      <c r="G4974" s="4"/>
      <c r="H4974" s="32">
        <v>45030.449112303242</v>
      </c>
      <c r="I4974" s="35" t="str">
        <f>Table2[[#This Row],[StoreID]]&amp;"-"&amp;Table2[[#This Row],[OrderNumber]]</f>
        <v>5-4427</v>
      </c>
    </row>
    <row r="4975" spans="1:9" x14ac:dyDescent="0.3">
      <c r="A4975" s="3">
        <v>4428</v>
      </c>
      <c r="B4975" s="3">
        <v>1</v>
      </c>
      <c r="C4975" s="3">
        <v>1</v>
      </c>
      <c r="D4975" s="3">
        <v>4028</v>
      </c>
      <c r="E4975" s="3">
        <v>1</v>
      </c>
      <c r="F4975" s="29">
        <v>45</v>
      </c>
      <c r="G4975" s="4"/>
      <c r="H4975" s="32">
        <v>45008.958253900462</v>
      </c>
      <c r="I4975" s="35" t="str">
        <f>Table2[[#This Row],[StoreID]]&amp;"-"&amp;Table2[[#This Row],[OrderNumber]]</f>
        <v>1-4428</v>
      </c>
    </row>
    <row r="4976" spans="1:9" x14ac:dyDescent="0.3">
      <c r="A4976" s="3">
        <v>4429</v>
      </c>
      <c r="B4976" s="3">
        <v>5</v>
      </c>
      <c r="C4976" s="3">
        <v>34</v>
      </c>
      <c r="D4976" s="3">
        <v>4079</v>
      </c>
      <c r="E4976" s="3">
        <v>1</v>
      </c>
      <c r="F4976" s="29">
        <v>25</v>
      </c>
      <c r="G4976" s="4"/>
      <c r="H4976" s="32">
        <v>45030.549177627312</v>
      </c>
      <c r="I4976" s="35" t="str">
        <f>Table2[[#This Row],[StoreID]]&amp;"-"&amp;Table2[[#This Row],[OrderNumber]]</f>
        <v>5-4429</v>
      </c>
    </row>
    <row r="4977" spans="1:9" x14ac:dyDescent="0.3">
      <c r="A4977" s="3">
        <v>4432</v>
      </c>
      <c r="B4977" s="3">
        <v>5</v>
      </c>
      <c r="C4977" s="3">
        <v>34</v>
      </c>
      <c r="D4977" s="3">
        <v>4079</v>
      </c>
      <c r="E4977" s="3">
        <v>1</v>
      </c>
      <c r="F4977" s="29">
        <v>25</v>
      </c>
      <c r="G4977" s="4"/>
      <c r="H4977" s="32">
        <v>45030.639196261574</v>
      </c>
      <c r="I4977" s="35" t="str">
        <f>Table2[[#This Row],[StoreID]]&amp;"-"&amp;Table2[[#This Row],[OrderNumber]]</f>
        <v>5-4432</v>
      </c>
    </row>
    <row r="4978" spans="1:9" x14ac:dyDescent="0.3">
      <c r="A4978" s="3">
        <v>4432</v>
      </c>
      <c r="B4978" s="3">
        <v>5</v>
      </c>
      <c r="C4978" s="3">
        <v>34</v>
      </c>
      <c r="D4978" s="3">
        <v>4079</v>
      </c>
      <c r="E4978" s="3">
        <v>1</v>
      </c>
      <c r="F4978" s="29">
        <v>25</v>
      </c>
      <c r="G4978" s="4"/>
      <c r="H4978" s="32">
        <v>45030.639196261574</v>
      </c>
      <c r="I4978" s="35" t="str">
        <f>Table2[[#This Row],[StoreID]]&amp;"-"&amp;Table2[[#This Row],[OrderNumber]]</f>
        <v>5-4432</v>
      </c>
    </row>
    <row r="4979" spans="1:9" x14ac:dyDescent="0.3">
      <c r="A4979" s="3">
        <v>4433</v>
      </c>
      <c r="B4979" s="3">
        <v>1</v>
      </c>
      <c r="C4979" s="3">
        <v>10</v>
      </c>
      <c r="D4979" s="3">
        <v>462</v>
      </c>
      <c r="E4979" s="3">
        <v>2</v>
      </c>
      <c r="F4979" s="29">
        <v>20</v>
      </c>
      <c r="G4979" s="4"/>
      <c r="H4979" s="32">
        <v>45009.457423958331</v>
      </c>
      <c r="I4979" s="35" t="str">
        <f>Table2[[#This Row],[StoreID]]&amp;"-"&amp;Table2[[#This Row],[OrderNumber]]</f>
        <v>1-4433</v>
      </c>
    </row>
    <row r="4980" spans="1:9" x14ac:dyDescent="0.3">
      <c r="A4980" s="3">
        <v>4434</v>
      </c>
      <c r="B4980" s="3">
        <v>1</v>
      </c>
      <c r="C4980" s="3">
        <v>11</v>
      </c>
      <c r="D4980" s="3">
        <v>462</v>
      </c>
      <c r="E4980" s="3">
        <v>2</v>
      </c>
      <c r="F4980" s="29">
        <v>20</v>
      </c>
      <c r="G4980" s="4"/>
      <c r="H4980" s="32">
        <v>45009.45947184028</v>
      </c>
      <c r="I4980" s="35" t="str">
        <f>Table2[[#This Row],[StoreID]]&amp;"-"&amp;Table2[[#This Row],[OrderNumber]]</f>
        <v>1-4434</v>
      </c>
    </row>
    <row r="4981" spans="1:9" x14ac:dyDescent="0.3">
      <c r="A4981" s="3">
        <v>4434</v>
      </c>
      <c r="B4981" s="3">
        <v>5</v>
      </c>
      <c r="C4981" s="3">
        <v>34</v>
      </c>
      <c r="D4981" s="3">
        <v>3268</v>
      </c>
      <c r="E4981" s="3">
        <v>1</v>
      </c>
      <c r="F4981" s="29">
        <v>12.5</v>
      </c>
      <c r="G4981" s="4"/>
      <c r="H4981" s="32">
        <v>45030.659505243057</v>
      </c>
      <c r="I4981" s="35" t="str">
        <f>Table2[[#This Row],[StoreID]]&amp;"-"&amp;Table2[[#This Row],[OrderNumber]]</f>
        <v>5-4434</v>
      </c>
    </row>
    <row r="4982" spans="1:9" x14ac:dyDescent="0.3">
      <c r="A4982" s="3">
        <v>4434</v>
      </c>
      <c r="B4982" s="3">
        <v>5</v>
      </c>
      <c r="C4982" s="3">
        <v>34</v>
      </c>
      <c r="D4982" s="3">
        <v>3268</v>
      </c>
      <c r="E4982" s="3">
        <v>1</v>
      </c>
      <c r="F4982" s="29">
        <v>12.5</v>
      </c>
      <c r="G4982" s="4"/>
      <c r="H4982" s="32">
        <v>45030.659505243057</v>
      </c>
      <c r="I4982" s="35" t="str">
        <f>Table2[[#This Row],[StoreID]]&amp;"-"&amp;Table2[[#This Row],[OrderNumber]]</f>
        <v>5-4434</v>
      </c>
    </row>
    <row r="4983" spans="1:9" x14ac:dyDescent="0.3">
      <c r="A4983" s="3">
        <v>4435</v>
      </c>
      <c r="B4983" s="3">
        <v>1</v>
      </c>
      <c r="C4983" s="3">
        <v>10</v>
      </c>
      <c r="D4983" s="3">
        <v>392</v>
      </c>
      <c r="E4983" s="3">
        <v>1</v>
      </c>
      <c r="F4983" s="29">
        <v>75</v>
      </c>
      <c r="G4983" s="4"/>
      <c r="H4983" s="32">
        <v>45009.464180289353</v>
      </c>
      <c r="I4983" s="35" t="str">
        <f>Table2[[#This Row],[StoreID]]&amp;"-"&amp;Table2[[#This Row],[OrderNumber]]</f>
        <v>1-4435</v>
      </c>
    </row>
    <row r="4984" spans="1:9" x14ac:dyDescent="0.3">
      <c r="A4984" s="3">
        <v>4436</v>
      </c>
      <c r="B4984" s="3">
        <v>2</v>
      </c>
      <c r="C4984" s="3">
        <v>23</v>
      </c>
      <c r="D4984" s="3">
        <v>477</v>
      </c>
      <c r="E4984" s="3">
        <v>-1</v>
      </c>
      <c r="F4984" s="29">
        <v>-35</v>
      </c>
      <c r="G4984" s="4" t="s">
        <v>121</v>
      </c>
      <c r="H4984" s="32">
        <v>45038.514144675923</v>
      </c>
      <c r="I4984" s="35" t="str">
        <f>Table2[[#This Row],[StoreID]]&amp;"-"&amp;Table2[[#This Row],[OrderNumber]]</f>
        <v>2-4436</v>
      </c>
    </row>
    <row r="4985" spans="1:9" x14ac:dyDescent="0.3">
      <c r="A4985" s="3">
        <v>4436</v>
      </c>
      <c r="B4985" s="3">
        <v>5</v>
      </c>
      <c r="C4985" s="3">
        <v>34</v>
      </c>
      <c r="D4985" s="3">
        <v>4090</v>
      </c>
      <c r="E4985" s="3">
        <v>1</v>
      </c>
      <c r="F4985" s="29">
        <v>47.5</v>
      </c>
      <c r="G4985" s="4"/>
      <c r="H4985" s="32">
        <v>45030.677680011577</v>
      </c>
      <c r="I4985" s="35" t="str">
        <f>Table2[[#This Row],[StoreID]]&amp;"-"&amp;Table2[[#This Row],[OrderNumber]]</f>
        <v>5-4436</v>
      </c>
    </row>
    <row r="4986" spans="1:9" x14ac:dyDescent="0.3">
      <c r="A4986" s="3">
        <v>4437</v>
      </c>
      <c r="B4986" s="3">
        <v>1</v>
      </c>
      <c r="C4986" s="3">
        <v>14</v>
      </c>
      <c r="D4986" s="3">
        <v>478</v>
      </c>
      <c r="E4986" s="3">
        <v>1</v>
      </c>
      <c r="F4986" s="29">
        <v>75</v>
      </c>
      <c r="G4986" s="4"/>
      <c r="H4986" s="32">
        <v>45009.53594829861</v>
      </c>
      <c r="I4986" s="35" t="str">
        <f>Table2[[#This Row],[StoreID]]&amp;"-"&amp;Table2[[#This Row],[OrderNumber]]</f>
        <v>1-4437</v>
      </c>
    </row>
    <row r="4987" spans="1:9" x14ac:dyDescent="0.3">
      <c r="A4987" s="3">
        <v>4437</v>
      </c>
      <c r="B4987" s="3">
        <v>1</v>
      </c>
      <c r="C4987" s="3">
        <v>14</v>
      </c>
      <c r="D4987" s="3">
        <v>2838</v>
      </c>
      <c r="E4987" s="3">
        <v>1</v>
      </c>
      <c r="F4987" s="29">
        <v>400</v>
      </c>
      <c r="G4987" s="4"/>
      <c r="H4987" s="32">
        <v>45009.535948460645</v>
      </c>
      <c r="I4987" s="35" t="str">
        <f>Table2[[#This Row],[StoreID]]&amp;"-"&amp;Table2[[#This Row],[OrderNumber]]</f>
        <v>1-4437</v>
      </c>
    </row>
    <row r="4988" spans="1:9" x14ac:dyDescent="0.3">
      <c r="A4988" s="3">
        <v>4437</v>
      </c>
      <c r="B4988" s="3">
        <v>1</v>
      </c>
      <c r="C4988" s="3">
        <v>14</v>
      </c>
      <c r="D4988" s="3">
        <v>3719</v>
      </c>
      <c r="E4988" s="3">
        <v>1</v>
      </c>
      <c r="F4988" s="29">
        <v>100</v>
      </c>
      <c r="G4988" s="4"/>
      <c r="H4988" s="32">
        <v>45009.535948611112</v>
      </c>
      <c r="I4988" s="35" t="str">
        <f>Table2[[#This Row],[StoreID]]&amp;"-"&amp;Table2[[#This Row],[OrderNumber]]</f>
        <v>1-4437</v>
      </c>
    </row>
    <row r="4989" spans="1:9" x14ac:dyDescent="0.3">
      <c r="A4989" s="3">
        <v>4437</v>
      </c>
      <c r="B4989" s="3">
        <v>2</v>
      </c>
      <c r="C4989" s="3">
        <v>25</v>
      </c>
      <c r="D4989" s="3">
        <v>411</v>
      </c>
      <c r="E4989" s="3">
        <v>1</v>
      </c>
      <c r="F4989" s="29">
        <v>225</v>
      </c>
      <c r="G4989" s="4"/>
      <c r="H4989" s="32">
        <v>45038.515903356485</v>
      </c>
      <c r="I4989" s="35" t="str">
        <f>Table2[[#This Row],[StoreID]]&amp;"-"&amp;Table2[[#This Row],[OrderNumber]]</f>
        <v>2-4437</v>
      </c>
    </row>
    <row r="4990" spans="1:9" x14ac:dyDescent="0.3">
      <c r="A4990" s="3">
        <v>4437</v>
      </c>
      <c r="B4990" s="3">
        <v>5</v>
      </c>
      <c r="C4990" s="3">
        <v>34</v>
      </c>
      <c r="D4990" s="3">
        <v>470</v>
      </c>
      <c r="E4990" s="3">
        <v>2</v>
      </c>
      <c r="F4990" s="29">
        <v>40</v>
      </c>
      <c r="G4990" s="4"/>
      <c r="H4990" s="32">
        <v>45030.681218599537</v>
      </c>
      <c r="I4990" s="35" t="str">
        <f>Table2[[#This Row],[StoreID]]&amp;"-"&amp;Table2[[#This Row],[OrderNumber]]</f>
        <v>5-4437</v>
      </c>
    </row>
    <row r="4991" spans="1:9" x14ac:dyDescent="0.3">
      <c r="A4991" s="3">
        <v>4438</v>
      </c>
      <c r="B4991" s="3">
        <v>5</v>
      </c>
      <c r="C4991" s="3">
        <v>34</v>
      </c>
      <c r="D4991" s="3">
        <v>11</v>
      </c>
      <c r="E4991" s="3">
        <v>1</v>
      </c>
      <c r="F4991" s="29">
        <v>225</v>
      </c>
      <c r="G4991" s="4"/>
      <c r="H4991" s="32">
        <v>45030.687575231481</v>
      </c>
      <c r="I4991" s="35" t="str">
        <f>Table2[[#This Row],[StoreID]]&amp;"-"&amp;Table2[[#This Row],[OrderNumber]]</f>
        <v>5-4438</v>
      </c>
    </row>
    <row r="4992" spans="1:9" x14ac:dyDescent="0.3">
      <c r="A4992" s="3">
        <v>4438</v>
      </c>
      <c r="B4992" s="3">
        <v>5</v>
      </c>
      <c r="C4992" s="3">
        <v>34</v>
      </c>
      <c r="D4992" s="3">
        <v>11</v>
      </c>
      <c r="E4992" s="3">
        <v>1</v>
      </c>
      <c r="F4992" s="29">
        <v>225</v>
      </c>
      <c r="G4992" s="4"/>
      <c r="H4992" s="32">
        <v>45030.687575231481</v>
      </c>
      <c r="I4992" s="35" t="str">
        <f>Table2[[#This Row],[StoreID]]&amp;"-"&amp;Table2[[#This Row],[OrderNumber]]</f>
        <v>5-4438</v>
      </c>
    </row>
    <row r="4993" spans="1:9" x14ac:dyDescent="0.3">
      <c r="A4993" s="3">
        <v>4438</v>
      </c>
      <c r="B4993" s="3">
        <v>5</v>
      </c>
      <c r="C4993" s="3">
        <v>34</v>
      </c>
      <c r="D4993" s="3">
        <v>3260</v>
      </c>
      <c r="E4993" s="3">
        <v>1</v>
      </c>
      <c r="F4993" s="29">
        <v>19.5</v>
      </c>
      <c r="G4993" s="4"/>
      <c r="H4993" s="32">
        <v>45030.687575231481</v>
      </c>
      <c r="I4993" s="35" t="str">
        <f>Table2[[#This Row],[StoreID]]&amp;"-"&amp;Table2[[#This Row],[OrderNumber]]</f>
        <v>5-4438</v>
      </c>
    </row>
    <row r="4994" spans="1:9" x14ac:dyDescent="0.3">
      <c r="A4994" s="3">
        <v>4439</v>
      </c>
      <c r="B4994" s="3">
        <v>2</v>
      </c>
      <c r="C4994" s="3">
        <v>23</v>
      </c>
      <c r="D4994" s="3">
        <v>1983</v>
      </c>
      <c r="E4994" s="3">
        <v>1</v>
      </c>
      <c r="F4994" s="29">
        <v>287.5</v>
      </c>
      <c r="G4994" s="4"/>
      <c r="H4994" s="32">
        <v>45038.553958020835</v>
      </c>
      <c r="I4994" s="35" t="str">
        <f>Table2[[#This Row],[StoreID]]&amp;"-"&amp;Table2[[#This Row],[OrderNumber]]</f>
        <v>2-4439</v>
      </c>
    </row>
    <row r="4995" spans="1:9" x14ac:dyDescent="0.3">
      <c r="A4995" s="3">
        <v>4439</v>
      </c>
      <c r="B4995" s="3">
        <v>2</v>
      </c>
      <c r="C4995" s="3">
        <v>23</v>
      </c>
      <c r="D4995" s="3">
        <v>1171</v>
      </c>
      <c r="E4995" s="3">
        <v>1</v>
      </c>
      <c r="F4995" s="29">
        <v>175</v>
      </c>
      <c r="G4995" s="4"/>
      <c r="H4995" s="32">
        <v>45038.553958020835</v>
      </c>
      <c r="I4995" s="35" t="str">
        <f>Table2[[#This Row],[StoreID]]&amp;"-"&amp;Table2[[#This Row],[OrderNumber]]</f>
        <v>2-4439</v>
      </c>
    </row>
    <row r="4996" spans="1:9" x14ac:dyDescent="0.3">
      <c r="A4996" s="3">
        <v>4440</v>
      </c>
      <c r="B4996" s="3">
        <v>1</v>
      </c>
      <c r="C4996" s="3">
        <v>11</v>
      </c>
      <c r="D4996" s="3">
        <v>463</v>
      </c>
      <c r="E4996" s="3">
        <v>1</v>
      </c>
      <c r="F4996" s="29">
        <v>75</v>
      </c>
      <c r="G4996" s="4"/>
      <c r="H4996" s="32">
        <v>45009.550676701387</v>
      </c>
      <c r="I4996" s="35" t="str">
        <f>Table2[[#This Row],[StoreID]]&amp;"-"&amp;Table2[[#This Row],[OrderNumber]]</f>
        <v>1-4440</v>
      </c>
    </row>
    <row r="4997" spans="1:9" x14ac:dyDescent="0.3">
      <c r="A4997" s="3">
        <v>4440</v>
      </c>
      <c r="B4997" s="3">
        <v>2</v>
      </c>
      <c r="C4997" s="3">
        <v>25</v>
      </c>
      <c r="D4997" s="3">
        <v>477</v>
      </c>
      <c r="E4997" s="3">
        <v>3</v>
      </c>
      <c r="F4997" s="29">
        <v>105</v>
      </c>
      <c r="G4997" s="4"/>
      <c r="H4997" s="32">
        <v>45038.558972569444</v>
      </c>
      <c r="I4997" s="35" t="str">
        <f>Table2[[#This Row],[StoreID]]&amp;"-"&amp;Table2[[#This Row],[OrderNumber]]</f>
        <v>2-4440</v>
      </c>
    </row>
    <row r="4998" spans="1:9" x14ac:dyDescent="0.3">
      <c r="A4998" s="3">
        <v>4441</v>
      </c>
      <c r="B4998" s="3">
        <v>5</v>
      </c>
      <c r="C4998" s="3">
        <v>2</v>
      </c>
      <c r="D4998" s="3">
        <v>4202</v>
      </c>
      <c r="E4998" s="3">
        <v>1</v>
      </c>
      <c r="F4998" s="29">
        <v>2.5</v>
      </c>
      <c r="G4998" s="4"/>
      <c r="H4998" s="32">
        <v>45030.839519212961</v>
      </c>
      <c r="I4998" s="35" t="str">
        <f>Table2[[#This Row],[StoreID]]&amp;"-"&amp;Table2[[#This Row],[OrderNumber]]</f>
        <v>5-4441</v>
      </c>
    </row>
    <row r="4999" spans="1:9" x14ac:dyDescent="0.3">
      <c r="A4999" s="3">
        <v>4444</v>
      </c>
      <c r="B4999" s="3">
        <v>2</v>
      </c>
      <c r="C4999" s="3">
        <v>25</v>
      </c>
      <c r="D4999" s="3">
        <v>624</v>
      </c>
      <c r="E4999" s="3">
        <v>1</v>
      </c>
      <c r="F4999" s="29">
        <v>137.5</v>
      </c>
      <c r="G4999" s="4"/>
      <c r="H4999" s="32">
        <v>45038.584418900464</v>
      </c>
      <c r="I4999" s="35" t="str">
        <f>Table2[[#This Row],[StoreID]]&amp;"-"&amp;Table2[[#This Row],[OrderNumber]]</f>
        <v>2-4444</v>
      </c>
    </row>
    <row r="5000" spans="1:9" x14ac:dyDescent="0.3">
      <c r="A5000" s="3">
        <v>4444</v>
      </c>
      <c r="B5000" s="3">
        <v>2</v>
      </c>
      <c r="C5000" s="3">
        <v>25</v>
      </c>
      <c r="D5000" s="3">
        <v>11</v>
      </c>
      <c r="E5000" s="3">
        <v>2</v>
      </c>
      <c r="F5000" s="29">
        <v>450</v>
      </c>
      <c r="G5000" s="4"/>
      <c r="H5000" s="32">
        <v>45038.584418900464</v>
      </c>
      <c r="I5000" s="35" t="str">
        <f>Table2[[#This Row],[StoreID]]&amp;"-"&amp;Table2[[#This Row],[OrderNumber]]</f>
        <v>2-4444</v>
      </c>
    </row>
    <row r="5001" spans="1:9" x14ac:dyDescent="0.3">
      <c r="A5001" s="3">
        <v>4444</v>
      </c>
      <c r="B5001" s="3">
        <v>5</v>
      </c>
      <c r="C5001" s="3">
        <v>2</v>
      </c>
      <c r="D5001" s="3">
        <v>418</v>
      </c>
      <c r="E5001" s="3">
        <v>1</v>
      </c>
      <c r="F5001" s="29">
        <v>125</v>
      </c>
      <c r="G5001" s="4"/>
      <c r="H5001" s="32">
        <v>45030.888766747688</v>
      </c>
      <c r="I5001" s="35" t="str">
        <f>Table2[[#This Row],[StoreID]]&amp;"-"&amp;Table2[[#This Row],[OrderNumber]]</f>
        <v>5-4444</v>
      </c>
    </row>
    <row r="5002" spans="1:9" x14ac:dyDescent="0.3">
      <c r="A5002" s="3">
        <v>4446</v>
      </c>
      <c r="B5002" s="3">
        <v>2</v>
      </c>
      <c r="C5002" s="3">
        <v>23</v>
      </c>
      <c r="D5002" s="3">
        <v>4090</v>
      </c>
      <c r="E5002" s="3">
        <v>1</v>
      </c>
      <c r="F5002" s="29">
        <v>47.5</v>
      </c>
      <c r="G5002" s="4"/>
      <c r="H5002" s="32">
        <v>45038.597297372682</v>
      </c>
      <c r="I5002" s="35" t="str">
        <f>Table2[[#This Row],[StoreID]]&amp;"-"&amp;Table2[[#This Row],[OrderNumber]]</f>
        <v>2-4446</v>
      </c>
    </row>
    <row r="5003" spans="1:9" x14ac:dyDescent="0.3">
      <c r="A5003" s="3">
        <v>4446</v>
      </c>
      <c r="B5003" s="3">
        <v>5</v>
      </c>
      <c r="C5003" s="3">
        <v>2</v>
      </c>
      <c r="D5003" s="3">
        <v>16</v>
      </c>
      <c r="E5003" s="3">
        <v>1</v>
      </c>
      <c r="F5003" s="29">
        <v>225</v>
      </c>
      <c r="G5003" s="4"/>
      <c r="H5003" s="32">
        <v>45030.903577893521</v>
      </c>
      <c r="I5003" s="35" t="str">
        <f>Table2[[#This Row],[StoreID]]&amp;"-"&amp;Table2[[#This Row],[OrderNumber]]</f>
        <v>5-4446</v>
      </c>
    </row>
    <row r="5004" spans="1:9" x14ac:dyDescent="0.3">
      <c r="A5004" s="3">
        <v>4447</v>
      </c>
      <c r="B5004" s="3">
        <v>2</v>
      </c>
      <c r="C5004" s="3">
        <v>25</v>
      </c>
      <c r="D5004" s="3">
        <v>1166</v>
      </c>
      <c r="E5004" s="3">
        <v>1</v>
      </c>
      <c r="F5004" s="29">
        <v>25</v>
      </c>
      <c r="G5004" s="4"/>
      <c r="H5004" s="32">
        <v>45038.601501817131</v>
      </c>
      <c r="I5004" s="35" t="str">
        <f>Table2[[#This Row],[StoreID]]&amp;"-"&amp;Table2[[#This Row],[OrderNumber]]</f>
        <v>2-4447</v>
      </c>
    </row>
    <row r="5005" spans="1:9" x14ac:dyDescent="0.3">
      <c r="A5005" s="3">
        <v>4451</v>
      </c>
      <c r="B5005" s="3">
        <v>2</v>
      </c>
      <c r="C5005" s="3">
        <v>25</v>
      </c>
      <c r="D5005" s="3">
        <v>4078</v>
      </c>
      <c r="E5005" s="3">
        <v>1</v>
      </c>
      <c r="F5005" s="29">
        <v>49.5</v>
      </c>
      <c r="G5005" s="4"/>
      <c r="H5005" s="32">
        <v>45038.634999270835</v>
      </c>
      <c r="I5005" s="35" t="str">
        <f>Table2[[#This Row],[StoreID]]&amp;"-"&amp;Table2[[#This Row],[OrderNumber]]</f>
        <v>2-4451</v>
      </c>
    </row>
    <row r="5006" spans="1:9" x14ac:dyDescent="0.3">
      <c r="A5006" s="3">
        <v>4451</v>
      </c>
      <c r="B5006" s="3">
        <v>5</v>
      </c>
      <c r="C5006" s="3">
        <v>2</v>
      </c>
      <c r="D5006" s="3">
        <v>4079</v>
      </c>
      <c r="E5006" s="3">
        <v>1</v>
      </c>
      <c r="F5006" s="29">
        <v>25</v>
      </c>
      <c r="G5006" s="4"/>
      <c r="H5006" s="32">
        <v>45030.91481519676</v>
      </c>
      <c r="I5006" s="35" t="str">
        <f>Table2[[#This Row],[StoreID]]&amp;"-"&amp;Table2[[#This Row],[OrderNumber]]</f>
        <v>5-4451</v>
      </c>
    </row>
    <row r="5007" spans="1:9" x14ac:dyDescent="0.3">
      <c r="A5007" s="3">
        <v>4451</v>
      </c>
      <c r="B5007" s="3">
        <v>5</v>
      </c>
      <c r="C5007" s="3">
        <v>2</v>
      </c>
      <c r="D5007" s="3">
        <v>4079</v>
      </c>
      <c r="E5007" s="3">
        <v>1</v>
      </c>
      <c r="F5007" s="29">
        <v>25</v>
      </c>
      <c r="G5007" s="4"/>
      <c r="H5007" s="32">
        <v>45030.91481519676</v>
      </c>
      <c r="I5007" s="35" t="str">
        <f>Table2[[#This Row],[StoreID]]&amp;"-"&amp;Table2[[#This Row],[OrderNumber]]</f>
        <v>5-4451</v>
      </c>
    </row>
    <row r="5008" spans="1:9" x14ac:dyDescent="0.3">
      <c r="A5008" s="3">
        <v>4451</v>
      </c>
      <c r="B5008" s="3">
        <v>5</v>
      </c>
      <c r="C5008" s="3">
        <v>2</v>
      </c>
      <c r="D5008" s="3">
        <v>4079</v>
      </c>
      <c r="E5008" s="3">
        <v>1</v>
      </c>
      <c r="F5008" s="29">
        <v>25</v>
      </c>
      <c r="G5008" s="4"/>
      <c r="H5008" s="32">
        <v>45030.91481519676</v>
      </c>
      <c r="I5008" s="35" t="str">
        <f>Table2[[#This Row],[StoreID]]&amp;"-"&amp;Table2[[#This Row],[OrderNumber]]</f>
        <v>5-4451</v>
      </c>
    </row>
    <row r="5009" spans="1:9" x14ac:dyDescent="0.3">
      <c r="A5009" s="3">
        <v>4452</v>
      </c>
      <c r="B5009" s="3">
        <v>2</v>
      </c>
      <c r="C5009" s="3">
        <v>25</v>
      </c>
      <c r="D5009" s="3">
        <v>1171</v>
      </c>
      <c r="E5009" s="3">
        <v>1</v>
      </c>
      <c r="F5009" s="29">
        <v>175</v>
      </c>
      <c r="G5009" s="4"/>
      <c r="H5009" s="32">
        <v>45038.640686770836</v>
      </c>
      <c r="I5009" s="35" t="str">
        <f>Table2[[#This Row],[StoreID]]&amp;"-"&amp;Table2[[#This Row],[OrderNumber]]</f>
        <v>2-4452</v>
      </c>
    </row>
    <row r="5010" spans="1:9" x14ac:dyDescent="0.3">
      <c r="A5010" s="3">
        <v>4452</v>
      </c>
      <c r="B5010" s="3">
        <v>5</v>
      </c>
      <c r="C5010" s="3">
        <v>2</v>
      </c>
      <c r="D5010" s="3">
        <v>4092</v>
      </c>
      <c r="E5010" s="3">
        <v>1</v>
      </c>
      <c r="F5010" s="29">
        <v>25</v>
      </c>
      <c r="G5010" s="4"/>
      <c r="H5010" s="32">
        <v>45030.915270752317</v>
      </c>
      <c r="I5010" s="35" t="str">
        <f>Table2[[#This Row],[StoreID]]&amp;"-"&amp;Table2[[#This Row],[OrderNumber]]</f>
        <v>5-4452</v>
      </c>
    </row>
    <row r="5011" spans="1:9" x14ac:dyDescent="0.3">
      <c r="A5011" s="3">
        <v>4453</v>
      </c>
      <c r="B5011" s="3">
        <v>5</v>
      </c>
      <c r="C5011" s="3">
        <v>2</v>
      </c>
      <c r="D5011" s="3">
        <v>3260</v>
      </c>
      <c r="E5011" s="3">
        <v>1</v>
      </c>
      <c r="F5011" s="29">
        <v>19.5</v>
      </c>
      <c r="G5011" s="4"/>
      <c r="H5011" s="32">
        <v>45030.920430324077</v>
      </c>
      <c r="I5011" s="35" t="str">
        <f>Table2[[#This Row],[StoreID]]&amp;"-"&amp;Table2[[#This Row],[OrderNumber]]</f>
        <v>5-4453</v>
      </c>
    </row>
    <row r="5012" spans="1:9" x14ac:dyDescent="0.3">
      <c r="A5012" s="3">
        <v>4453</v>
      </c>
      <c r="B5012" s="3">
        <v>5</v>
      </c>
      <c r="C5012" s="3">
        <v>2</v>
      </c>
      <c r="D5012" s="3">
        <v>3260</v>
      </c>
      <c r="E5012" s="3">
        <v>1</v>
      </c>
      <c r="F5012" s="29">
        <v>19.5</v>
      </c>
      <c r="G5012" s="4"/>
      <c r="H5012" s="32">
        <v>45030.920430324077</v>
      </c>
      <c r="I5012" s="35" t="str">
        <f>Table2[[#This Row],[StoreID]]&amp;"-"&amp;Table2[[#This Row],[OrderNumber]]</f>
        <v>5-4453</v>
      </c>
    </row>
    <row r="5013" spans="1:9" x14ac:dyDescent="0.3">
      <c r="A5013" s="3">
        <v>4455</v>
      </c>
      <c r="B5013" s="3">
        <v>2</v>
      </c>
      <c r="C5013" s="3">
        <v>23</v>
      </c>
      <c r="D5013" s="3">
        <v>4078</v>
      </c>
      <c r="E5013" s="3">
        <v>1</v>
      </c>
      <c r="F5013" s="29">
        <v>49.5</v>
      </c>
      <c r="G5013" s="4"/>
      <c r="H5013" s="32">
        <v>45038.656399189815</v>
      </c>
      <c r="I5013" s="35" t="str">
        <f>Table2[[#This Row],[StoreID]]&amp;"-"&amp;Table2[[#This Row],[OrderNumber]]</f>
        <v>2-4455</v>
      </c>
    </row>
    <row r="5014" spans="1:9" x14ac:dyDescent="0.3">
      <c r="A5014" s="3">
        <v>4455</v>
      </c>
      <c r="B5014" s="3">
        <v>2</v>
      </c>
      <c r="C5014" s="3">
        <v>23</v>
      </c>
      <c r="D5014" s="3">
        <v>4079</v>
      </c>
      <c r="E5014" s="3">
        <v>1</v>
      </c>
      <c r="F5014" s="29">
        <v>25</v>
      </c>
      <c r="G5014" s="4"/>
      <c r="H5014" s="32">
        <v>45038.656399189815</v>
      </c>
      <c r="I5014" s="35" t="str">
        <f>Table2[[#This Row],[StoreID]]&amp;"-"&amp;Table2[[#This Row],[OrderNumber]]</f>
        <v>2-4455</v>
      </c>
    </row>
    <row r="5015" spans="1:9" x14ac:dyDescent="0.3">
      <c r="A5015" s="3">
        <v>4456</v>
      </c>
      <c r="B5015" s="3">
        <v>5</v>
      </c>
      <c r="C5015" s="3">
        <v>34</v>
      </c>
      <c r="D5015" s="3">
        <v>4090</v>
      </c>
      <c r="E5015" s="3">
        <v>1</v>
      </c>
      <c r="F5015" s="29">
        <v>47.5</v>
      </c>
      <c r="G5015" s="4"/>
      <c r="H5015" s="32">
        <v>45031.451156284726</v>
      </c>
      <c r="I5015" s="35" t="str">
        <f>Table2[[#This Row],[StoreID]]&amp;"-"&amp;Table2[[#This Row],[OrderNumber]]</f>
        <v>5-4456</v>
      </c>
    </row>
    <row r="5016" spans="1:9" x14ac:dyDescent="0.3">
      <c r="A5016" s="3">
        <v>4458</v>
      </c>
      <c r="B5016" s="3">
        <v>2</v>
      </c>
      <c r="C5016" s="3">
        <v>23</v>
      </c>
      <c r="D5016" s="3">
        <v>18</v>
      </c>
      <c r="E5016" s="3">
        <v>1</v>
      </c>
      <c r="F5016" s="29">
        <v>725</v>
      </c>
      <c r="G5016" s="4"/>
      <c r="H5016" s="32">
        <v>45038.677076770837</v>
      </c>
      <c r="I5016" s="35" t="str">
        <f>Table2[[#This Row],[StoreID]]&amp;"-"&amp;Table2[[#This Row],[OrderNumber]]</f>
        <v>2-4458</v>
      </c>
    </row>
    <row r="5017" spans="1:9" x14ac:dyDescent="0.3">
      <c r="A5017" s="3">
        <v>4458</v>
      </c>
      <c r="B5017" s="3">
        <v>2</v>
      </c>
      <c r="C5017" s="3">
        <v>23</v>
      </c>
      <c r="D5017" s="3">
        <v>2830</v>
      </c>
      <c r="E5017" s="3">
        <v>1</v>
      </c>
      <c r="F5017" s="29">
        <v>300</v>
      </c>
      <c r="G5017" s="4"/>
      <c r="H5017" s="32">
        <v>45038.677076770837</v>
      </c>
      <c r="I5017" s="35" t="str">
        <f>Table2[[#This Row],[StoreID]]&amp;"-"&amp;Table2[[#This Row],[OrderNumber]]</f>
        <v>2-4458</v>
      </c>
    </row>
    <row r="5018" spans="1:9" x14ac:dyDescent="0.3">
      <c r="A5018" s="3">
        <v>4458</v>
      </c>
      <c r="B5018" s="3">
        <v>2</v>
      </c>
      <c r="C5018" s="3">
        <v>23</v>
      </c>
      <c r="D5018" s="3">
        <v>3618</v>
      </c>
      <c r="E5018" s="3">
        <v>1</v>
      </c>
      <c r="F5018" s="29">
        <v>1499.5</v>
      </c>
      <c r="G5018" s="4"/>
      <c r="H5018" s="32">
        <v>45038.677076770837</v>
      </c>
      <c r="I5018" s="35" t="str">
        <f>Table2[[#This Row],[StoreID]]&amp;"-"&amp;Table2[[#This Row],[OrderNumber]]</f>
        <v>2-4458</v>
      </c>
    </row>
    <row r="5019" spans="1:9" x14ac:dyDescent="0.3">
      <c r="A5019" s="3">
        <v>4458</v>
      </c>
      <c r="B5019" s="3">
        <v>5</v>
      </c>
      <c r="C5019" s="3">
        <v>34</v>
      </c>
      <c r="D5019" s="3">
        <v>413</v>
      </c>
      <c r="E5019" s="3">
        <v>1</v>
      </c>
      <c r="F5019" s="29">
        <v>25</v>
      </c>
      <c r="G5019" s="4"/>
      <c r="H5019" s="32">
        <v>45031.48307091435</v>
      </c>
      <c r="I5019" s="35" t="str">
        <f>Table2[[#This Row],[StoreID]]&amp;"-"&amp;Table2[[#This Row],[OrderNumber]]</f>
        <v>5-4458</v>
      </c>
    </row>
    <row r="5020" spans="1:9" x14ac:dyDescent="0.3">
      <c r="A5020" s="3">
        <v>4459</v>
      </c>
      <c r="B5020" s="3">
        <v>2</v>
      </c>
      <c r="C5020" s="3">
        <v>25</v>
      </c>
      <c r="D5020" s="3">
        <v>3232</v>
      </c>
      <c r="E5020" s="3">
        <v>1</v>
      </c>
      <c r="F5020" s="29">
        <v>172.5</v>
      </c>
      <c r="G5020" s="4"/>
      <c r="H5020" s="32">
        <v>45038.679871909721</v>
      </c>
      <c r="I5020" s="35" t="str">
        <f>Table2[[#This Row],[StoreID]]&amp;"-"&amp;Table2[[#This Row],[OrderNumber]]</f>
        <v>2-4459</v>
      </c>
    </row>
    <row r="5021" spans="1:9" x14ac:dyDescent="0.3">
      <c r="A5021" s="3">
        <v>4459</v>
      </c>
      <c r="B5021" s="3">
        <v>2</v>
      </c>
      <c r="C5021" s="3">
        <v>25</v>
      </c>
      <c r="D5021" s="3">
        <v>3252</v>
      </c>
      <c r="E5021" s="3">
        <v>1</v>
      </c>
      <c r="F5021" s="29">
        <v>82.5</v>
      </c>
      <c r="G5021" s="4"/>
      <c r="H5021" s="32">
        <v>45038.679871909721</v>
      </c>
      <c r="I5021" s="35" t="str">
        <f>Table2[[#This Row],[StoreID]]&amp;"-"&amp;Table2[[#This Row],[OrderNumber]]</f>
        <v>2-4459</v>
      </c>
    </row>
    <row r="5022" spans="1:9" x14ac:dyDescent="0.3">
      <c r="A5022" s="3">
        <v>4460</v>
      </c>
      <c r="B5022" s="3">
        <v>1</v>
      </c>
      <c r="C5022" s="3">
        <v>14</v>
      </c>
      <c r="D5022" s="3">
        <v>4023</v>
      </c>
      <c r="E5022" s="3">
        <v>1</v>
      </c>
      <c r="F5022" s="29">
        <v>400</v>
      </c>
      <c r="G5022" s="4"/>
      <c r="H5022" s="32">
        <v>45009.640128356485</v>
      </c>
      <c r="I5022" s="35" t="str">
        <f>Table2[[#This Row],[StoreID]]&amp;"-"&amp;Table2[[#This Row],[OrderNumber]]</f>
        <v>1-4460</v>
      </c>
    </row>
    <row r="5023" spans="1:9" x14ac:dyDescent="0.3">
      <c r="A5023" s="3">
        <v>4460</v>
      </c>
      <c r="B5023" s="3">
        <v>2</v>
      </c>
      <c r="C5023" s="3">
        <v>25</v>
      </c>
      <c r="D5023" s="3">
        <v>2786</v>
      </c>
      <c r="E5023" s="3">
        <v>1</v>
      </c>
      <c r="F5023" s="29">
        <v>150</v>
      </c>
      <c r="G5023" s="4"/>
      <c r="H5023" s="32">
        <v>45038.685833715281</v>
      </c>
      <c r="I5023" s="35" t="str">
        <f>Table2[[#This Row],[StoreID]]&amp;"-"&amp;Table2[[#This Row],[OrderNumber]]</f>
        <v>2-4460</v>
      </c>
    </row>
    <row r="5024" spans="1:9" x14ac:dyDescent="0.3">
      <c r="A5024" s="3">
        <v>4462</v>
      </c>
      <c r="B5024" s="3">
        <v>5</v>
      </c>
      <c r="C5024" s="3">
        <v>34</v>
      </c>
      <c r="D5024" s="3">
        <v>4079</v>
      </c>
      <c r="E5024" s="3">
        <v>1</v>
      </c>
      <c r="F5024" s="29">
        <v>25</v>
      </c>
      <c r="G5024" s="4"/>
      <c r="H5024" s="32">
        <v>45031.62191947917</v>
      </c>
      <c r="I5024" s="35" t="str">
        <f>Table2[[#This Row],[StoreID]]&amp;"-"&amp;Table2[[#This Row],[OrderNumber]]</f>
        <v>5-4462</v>
      </c>
    </row>
    <row r="5025" spans="1:9" x14ac:dyDescent="0.3">
      <c r="A5025" s="3">
        <v>4462</v>
      </c>
      <c r="B5025" s="3">
        <v>5</v>
      </c>
      <c r="C5025" s="3">
        <v>34</v>
      </c>
      <c r="D5025" s="3">
        <v>4079</v>
      </c>
      <c r="E5025" s="3">
        <v>1</v>
      </c>
      <c r="F5025" s="29">
        <v>25</v>
      </c>
      <c r="G5025" s="4"/>
      <c r="H5025" s="32">
        <v>45031.62191947917</v>
      </c>
      <c r="I5025" s="35" t="str">
        <f>Table2[[#This Row],[StoreID]]&amp;"-"&amp;Table2[[#This Row],[OrderNumber]]</f>
        <v>5-4462</v>
      </c>
    </row>
    <row r="5026" spans="1:9" x14ac:dyDescent="0.3">
      <c r="A5026" s="3">
        <v>4463</v>
      </c>
      <c r="B5026" s="3">
        <v>2</v>
      </c>
      <c r="C5026" s="3">
        <v>16</v>
      </c>
      <c r="D5026" s="3">
        <v>4090</v>
      </c>
      <c r="E5026" s="3">
        <v>1</v>
      </c>
      <c r="F5026" s="29">
        <v>47.5</v>
      </c>
      <c r="G5026" s="4"/>
      <c r="H5026" s="32">
        <v>45038.689091863424</v>
      </c>
      <c r="I5026" s="35" t="str">
        <f>Table2[[#This Row],[StoreID]]&amp;"-"&amp;Table2[[#This Row],[OrderNumber]]</f>
        <v>2-4463</v>
      </c>
    </row>
    <row r="5027" spans="1:9" x14ac:dyDescent="0.3">
      <c r="A5027" s="3">
        <v>4464</v>
      </c>
      <c r="B5027" s="3">
        <v>1</v>
      </c>
      <c r="C5027" s="3">
        <v>9</v>
      </c>
      <c r="D5027" s="3">
        <v>462</v>
      </c>
      <c r="E5027" s="3">
        <v>2</v>
      </c>
      <c r="F5027" s="29">
        <v>20</v>
      </c>
      <c r="G5027" s="4"/>
      <c r="H5027" s="32">
        <v>45009.652507557868</v>
      </c>
      <c r="I5027" s="35" t="str">
        <f>Table2[[#This Row],[StoreID]]&amp;"-"&amp;Table2[[#This Row],[OrderNumber]]</f>
        <v>1-4464</v>
      </c>
    </row>
    <row r="5028" spans="1:9" x14ac:dyDescent="0.3">
      <c r="A5028" s="3">
        <v>4466</v>
      </c>
      <c r="B5028" s="3">
        <v>2</v>
      </c>
      <c r="C5028" s="3">
        <v>18</v>
      </c>
      <c r="D5028" s="3">
        <v>374</v>
      </c>
      <c r="E5028" s="3">
        <v>1</v>
      </c>
      <c r="F5028" s="29">
        <v>15</v>
      </c>
      <c r="G5028" s="4"/>
      <c r="H5028" s="32">
        <v>45038.710255092592</v>
      </c>
      <c r="I5028" s="35" t="str">
        <f>Table2[[#This Row],[StoreID]]&amp;"-"&amp;Table2[[#This Row],[OrderNumber]]</f>
        <v>2-4466</v>
      </c>
    </row>
    <row r="5029" spans="1:9" x14ac:dyDescent="0.3">
      <c r="A5029" s="3">
        <v>4466</v>
      </c>
      <c r="B5029" s="3">
        <v>2</v>
      </c>
      <c r="C5029" s="3">
        <v>18</v>
      </c>
      <c r="D5029" s="3">
        <v>374</v>
      </c>
      <c r="E5029" s="3">
        <v>1</v>
      </c>
      <c r="F5029" s="29">
        <v>15</v>
      </c>
      <c r="G5029" s="4"/>
      <c r="H5029" s="32">
        <v>45038.710255092592</v>
      </c>
      <c r="I5029" s="35" t="str">
        <f>Table2[[#This Row],[StoreID]]&amp;"-"&amp;Table2[[#This Row],[OrderNumber]]</f>
        <v>2-4466</v>
      </c>
    </row>
    <row r="5030" spans="1:9" x14ac:dyDescent="0.3">
      <c r="A5030" s="3">
        <v>4468</v>
      </c>
      <c r="B5030" s="3">
        <v>2</v>
      </c>
      <c r="C5030" s="3">
        <v>16</v>
      </c>
      <c r="D5030" s="3">
        <v>3614</v>
      </c>
      <c r="E5030" s="3">
        <v>1</v>
      </c>
      <c r="F5030" s="29">
        <v>725</v>
      </c>
      <c r="G5030" s="4"/>
      <c r="H5030" s="32">
        <v>45038.719354513887</v>
      </c>
      <c r="I5030" s="35" t="str">
        <f>Table2[[#This Row],[StoreID]]&amp;"-"&amp;Table2[[#This Row],[OrderNumber]]</f>
        <v>2-4468</v>
      </c>
    </row>
    <row r="5031" spans="1:9" x14ac:dyDescent="0.3">
      <c r="A5031" s="3">
        <v>4468</v>
      </c>
      <c r="B5031" s="3">
        <v>5</v>
      </c>
      <c r="C5031" s="3">
        <v>2</v>
      </c>
      <c r="D5031" s="3">
        <v>386</v>
      </c>
      <c r="E5031" s="3">
        <v>1</v>
      </c>
      <c r="F5031" s="29">
        <v>20</v>
      </c>
      <c r="G5031" s="4"/>
      <c r="H5031" s="32">
        <v>45031.844373958331</v>
      </c>
      <c r="I5031" s="35" t="str">
        <f>Table2[[#This Row],[StoreID]]&amp;"-"&amp;Table2[[#This Row],[OrderNumber]]</f>
        <v>5-4468</v>
      </c>
    </row>
    <row r="5032" spans="1:9" x14ac:dyDescent="0.3">
      <c r="A5032" s="3">
        <v>4470</v>
      </c>
      <c r="B5032" s="3">
        <v>5</v>
      </c>
      <c r="C5032" s="3">
        <v>2</v>
      </c>
      <c r="D5032" s="3">
        <v>470</v>
      </c>
      <c r="E5032" s="3">
        <v>1</v>
      </c>
      <c r="F5032" s="29">
        <v>20</v>
      </c>
      <c r="G5032" s="4"/>
      <c r="H5032" s="32">
        <v>45031.847865543983</v>
      </c>
      <c r="I5032" s="35" t="str">
        <f>Table2[[#This Row],[StoreID]]&amp;"-"&amp;Table2[[#This Row],[OrderNumber]]</f>
        <v>5-4470</v>
      </c>
    </row>
    <row r="5033" spans="1:9" x14ac:dyDescent="0.3">
      <c r="A5033" s="3">
        <v>4473</v>
      </c>
      <c r="B5033" s="3">
        <v>5</v>
      </c>
      <c r="C5033" s="3">
        <v>2</v>
      </c>
      <c r="D5033" s="3">
        <v>643</v>
      </c>
      <c r="E5033" s="3">
        <v>1</v>
      </c>
      <c r="F5033" s="29">
        <v>125</v>
      </c>
      <c r="G5033" s="4"/>
      <c r="H5033" s="32">
        <v>45031.872284803241</v>
      </c>
      <c r="I5033" s="35" t="str">
        <f>Table2[[#This Row],[StoreID]]&amp;"-"&amp;Table2[[#This Row],[OrderNumber]]</f>
        <v>5-4473</v>
      </c>
    </row>
    <row r="5034" spans="1:9" x14ac:dyDescent="0.3">
      <c r="A5034" s="3">
        <v>4474</v>
      </c>
      <c r="B5034" s="3">
        <v>2</v>
      </c>
      <c r="C5034" s="3">
        <v>16</v>
      </c>
      <c r="D5034" s="3">
        <v>566</v>
      </c>
      <c r="E5034" s="3">
        <v>1</v>
      </c>
      <c r="F5034" s="29">
        <v>395</v>
      </c>
      <c r="G5034" s="4"/>
      <c r="H5034" s="32">
        <v>45038.741155706019</v>
      </c>
      <c r="I5034" s="35" t="str">
        <f>Table2[[#This Row],[StoreID]]&amp;"-"&amp;Table2[[#This Row],[OrderNumber]]</f>
        <v>2-4474</v>
      </c>
    </row>
    <row r="5035" spans="1:9" x14ac:dyDescent="0.3">
      <c r="A5035" s="3">
        <v>4475</v>
      </c>
      <c r="B5035" s="3">
        <v>1</v>
      </c>
      <c r="C5035" s="3">
        <v>11</v>
      </c>
      <c r="D5035" s="3">
        <v>475</v>
      </c>
      <c r="E5035" s="3">
        <v>1</v>
      </c>
      <c r="F5035" s="29">
        <v>50</v>
      </c>
      <c r="G5035" s="4"/>
      <c r="H5035" s="32">
        <v>45009.680160219905</v>
      </c>
      <c r="I5035" s="35" t="str">
        <f>Table2[[#This Row],[StoreID]]&amp;"-"&amp;Table2[[#This Row],[OrderNumber]]</f>
        <v>1-4475</v>
      </c>
    </row>
    <row r="5036" spans="1:9" x14ac:dyDescent="0.3">
      <c r="A5036" s="3">
        <v>4476</v>
      </c>
      <c r="B5036" s="3">
        <v>1</v>
      </c>
      <c r="C5036" s="3">
        <v>10</v>
      </c>
      <c r="D5036" s="3">
        <v>3638</v>
      </c>
      <c r="E5036" s="3">
        <v>1</v>
      </c>
      <c r="F5036" s="29">
        <v>1075</v>
      </c>
      <c r="G5036" s="4"/>
      <c r="H5036" s="32">
        <v>45009.685390937499</v>
      </c>
      <c r="I5036" s="35" t="str">
        <f>Table2[[#This Row],[StoreID]]&amp;"-"&amp;Table2[[#This Row],[OrderNumber]]</f>
        <v>1-4476</v>
      </c>
    </row>
    <row r="5037" spans="1:9" x14ac:dyDescent="0.3">
      <c r="A5037" s="3">
        <v>4476</v>
      </c>
      <c r="B5037" s="3">
        <v>2</v>
      </c>
      <c r="C5037" s="3">
        <v>16</v>
      </c>
      <c r="D5037" s="3">
        <v>478</v>
      </c>
      <c r="E5037" s="3">
        <v>1</v>
      </c>
      <c r="F5037" s="29">
        <v>75</v>
      </c>
      <c r="G5037" s="4"/>
      <c r="H5037" s="32">
        <v>45038.743194212962</v>
      </c>
      <c r="I5037" s="35" t="str">
        <f>Table2[[#This Row],[StoreID]]&amp;"-"&amp;Table2[[#This Row],[OrderNumber]]</f>
        <v>2-4476</v>
      </c>
    </row>
    <row r="5038" spans="1:9" x14ac:dyDescent="0.3">
      <c r="A5038" s="3">
        <v>4476</v>
      </c>
      <c r="B5038" s="3">
        <v>5</v>
      </c>
      <c r="C5038" s="3">
        <v>2</v>
      </c>
      <c r="D5038" s="3">
        <v>462</v>
      </c>
      <c r="E5038" s="3">
        <v>5</v>
      </c>
      <c r="F5038" s="29">
        <v>50</v>
      </c>
      <c r="G5038" s="4"/>
      <c r="H5038" s="32">
        <v>45031.957735219905</v>
      </c>
      <c r="I5038" s="35" t="str">
        <f>Table2[[#This Row],[StoreID]]&amp;"-"&amp;Table2[[#This Row],[OrderNumber]]</f>
        <v>5-4476</v>
      </c>
    </row>
    <row r="5039" spans="1:9" x14ac:dyDescent="0.3">
      <c r="A5039" s="3">
        <v>4477</v>
      </c>
      <c r="B5039" s="3">
        <v>1</v>
      </c>
      <c r="C5039" s="3">
        <v>9</v>
      </c>
      <c r="D5039" s="3">
        <v>2802</v>
      </c>
      <c r="E5039" s="3">
        <v>1</v>
      </c>
      <c r="F5039" s="29">
        <v>487.5</v>
      </c>
      <c r="G5039" s="4"/>
      <c r="H5039" s="32">
        <v>45009.686912349534</v>
      </c>
      <c r="I5039" s="35" t="str">
        <f>Table2[[#This Row],[StoreID]]&amp;"-"&amp;Table2[[#This Row],[OrderNumber]]</f>
        <v>1-4477</v>
      </c>
    </row>
    <row r="5040" spans="1:9" x14ac:dyDescent="0.3">
      <c r="A5040" s="3">
        <v>4477</v>
      </c>
      <c r="B5040" s="3">
        <v>2</v>
      </c>
      <c r="C5040" s="3">
        <v>25</v>
      </c>
      <c r="D5040" s="3">
        <v>3401</v>
      </c>
      <c r="E5040" s="3">
        <v>1</v>
      </c>
      <c r="F5040" s="29">
        <v>550</v>
      </c>
      <c r="G5040" s="4"/>
      <c r="H5040" s="32">
        <v>45038.752717627314</v>
      </c>
      <c r="I5040" s="35" t="str">
        <f>Table2[[#This Row],[StoreID]]&amp;"-"&amp;Table2[[#This Row],[OrderNumber]]</f>
        <v>2-4477</v>
      </c>
    </row>
    <row r="5041" spans="1:9" x14ac:dyDescent="0.3">
      <c r="A5041" s="3">
        <v>4477</v>
      </c>
      <c r="B5041" s="3">
        <v>2</v>
      </c>
      <c r="C5041" s="3">
        <v>25</v>
      </c>
      <c r="D5041" s="3">
        <v>2854</v>
      </c>
      <c r="E5041" s="3">
        <v>1</v>
      </c>
      <c r="F5041" s="29">
        <v>175</v>
      </c>
      <c r="G5041" s="4"/>
      <c r="H5041" s="32">
        <v>45038.752717673611</v>
      </c>
      <c r="I5041" s="35" t="str">
        <f>Table2[[#This Row],[StoreID]]&amp;"-"&amp;Table2[[#This Row],[OrderNumber]]</f>
        <v>2-4477</v>
      </c>
    </row>
    <row r="5042" spans="1:9" x14ac:dyDescent="0.3">
      <c r="A5042" s="3">
        <v>4477</v>
      </c>
      <c r="B5042" s="3">
        <v>2</v>
      </c>
      <c r="C5042" s="3">
        <v>25</v>
      </c>
      <c r="D5042" s="3">
        <v>3274</v>
      </c>
      <c r="E5042" s="3">
        <v>1</v>
      </c>
      <c r="F5042" s="29">
        <v>87.5</v>
      </c>
      <c r="G5042" s="4"/>
      <c r="H5042" s="32">
        <v>45038.752717673611</v>
      </c>
      <c r="I5042" s="35" t="str">
        <f>Table2[[#This Row],[StoreID]]&amp;"-"&amp;Table2[[#This Row],[OrderNumber]]</f>
        <v>2-4477</v>
      </c>
    </row>
    <row r="5043" spans="1:9" x14ac:dyDescent="0.3">
      <c r="A5043" s="3">
        <v>4477</v>
      </c>
      <c r="B5043" s="3">
        <v>2</v>
      </c>
      <c r="C5043" s="3">
        <v>25</v>
      </c>
      <c r="D5043" s="3">
        <v>3610</v>
      </c>
      <c r="E5043" s="3">
        <v>1</v>
      </c>
      <c r="F5043" s="29">
        <v>325</v>
      </c>
      <c r="G5043" s="4"/>
      <c r="H5043" s="32">
        <v>45038.752717673611</v>
      </c>
      <c r="I5043" s="35" t="str">
        <f>Table2[[#This Row],[StoreID]]&amp;"-"&amp;Table2[[#This Row],[OrderNumber]]</f>
        <v>2-4477</v>
      </c>
    </row>
    <row r="5044" spans="1:9" x14ac:dyDescent="0.3">
      <c r="A5044" s="3">
        <v>4477</v>
      </c>
      <c r="B5044" s="3">
        <v>5</v>
      </c>
      <c r="C5044" s="3">
        <v>2</v>
      </c>
      <c r="D5044" s="3">
        <v>470</v>
      </c>
      <c r="E5044" s="3">
        <v>1</v>
      </c>
      <c r="F5044" s="29">
        <v>20</v>
      </c>
      <c r="G5044" s="4"/>
      <c r="H5044" s="32">
        <v>45031.959694988429</v>
      </c>
      <c r="I5044" s="35" t="str">
        <f>Table2[[#This Row],[StoreID]]&amp;"-"&amp;Table2[[#This Row],[OrderNumber]]</f>
        <v>5-4477</v>
      </c>
    </row>
    <row r="5045" spans="1:9" x14ac:dyDescent="0.3">
      <c r="A5045" s="3">
        <v>4477</v>
      </c>
      <c r="B5045" s="3">
        <v>5</v>
      </c>
      <c r="C5045" s="3">
        <v>2</v>
      </c>
      <c r="D5045" s="3">
        <v>462</v>
      </c>
      <c r="E5045" s="3">
        <v>5</v>
      </c>
      <c r="F5045" s="29">
        <v>50</v>
      </c>
      <c r="G5045" s="4"/>
      <c r="H5045" s="32">
        <v>45031.959694988429</v>
      </c>
      <c r="I5045" s="35" t="str">
        <f>Table2[[#This Row],[StoreID]]&amp;"-"&amp;Table2[[#This Row],[OrderNumber]]</f>
        <v>5-4477</v>
      </c>
    </row>
    <row r="5046" spans="1:9" x14ac:dyDescent="0.3">
      <c r="A5046" s="3">
        <v>4479</v>
      </c>
      <c r="B5046" s="3">
        <v>5</v>
      </c>
      <c r="C5046" s="3">
        <v>2</v>
      </c>
      <c r="D5046" s="3">
        <v>710</v>
      </c>
      <c r="E5046" s="3">
        <v>1</v>
      </c>
      <c r="F5046" s="29">
        <v>100</v>
      </c>
      <c r="G5046" s="4"/>
      <c r="H5046" s="32">
        <v>45031.979482141207</v>
      </c>
      <c r="I5046" s="35" t="str">
        <f>Table2[[#This Row],[StoreID]]&amp;"-"&amp;Table2[[#This Row],[OrderNumber]]</f>
        <v>5-4479</v>
      </c>
    </row>
    <row r="5047" spans="1:9" x14ac:dyDescent="0.3">
      <c r="A5047" s="3">
        <v>4479</v>
      </c>
      <c r="B5047" s="3">
        <v>5</v>
      </c>
      <c r="C5047" s="3">
        <v>2</v>
      </c>
      <c r="D5047" s="3">
        <v>3260</v>
      </c>
      <c r="E5047" s="3">
        <v>1</v>
      </c>
      <c r="F5047" s="29">
        <v>19.5</v>
      </c>
      <c r="G5047" s="4"/>
      <c r="H5047" s="32">
        <v>45031.979482141207</v>
      </c>
      <c r="I5047" s="35" t="str">
        <f>Table2[[#This Row],[StoreID]]&amp;"-"&amp;Table2[[#This Row],[OrderNumber]]</f>
        <v>5-4479</v>
      </c>
    </row>
    <row r="5048" spans="1:9" x14ac:dyDescent="0.3">
      <c r="A5048" s="3">
        <v>4481</v>
      </c>
      <c r="B5048" s="3">
        <v>2</v>
      </c>
      <c r="C5048" s="3">
        <v>25</v>
      </c>
      <c r="D5048" s="3">
        <v>3345</v>
      </c>
      <c r="E5048" s="3">
        <v>1</v>
      </c>
      <c r="F5048" s="29">
        <v>125</v>
      </c>
      <c r="G5048" s="4"/>
      <c r="H5048" s="32">
        <v>45038.759409722225</v>
      </c>
      <c r="I5048" s="35" t="str">
        <f>Table2[[#This Row],[StoreID]]&amp;"-"&amp;Table2[[#This Row],[OrderNumber]]</f>
        <v>2-4481</v>
      </c>
    </row>
    <row r="5049" spans="1:9" x14ac:dyDescent="0.3">
      <c r="A5049" s="3">
        <v>4481</v>
      </c>
      <c r="B5049" s="3">
        <v>5</v>
      </c>
      <c r="C5049" s="3">
        <v>2</v>
      </c>
      <c r="D5049" s="3">
        <v>4084</v>
      </c>
      <c r="E5049" s="3">
        <v>1</v>
      </c>
      <c r="F5049" s="29">
        <v>10</v>
      </c>
      <c r="G5049" s="4"/>
      <c r="H5049" s="32">
        <v>45031.990412500003</v>
      </c>
      <c r="I5049" s="35" t="str">
        <f>Table2[[#This Row],[StoreID]]&amp;"-"&amp;Table2[[#This Row],[OrderNumber]]</f>
        <v>5-4481</v>
      </c>
    </row>
    <row r="5050" spans="1:9" x14ac:dyDescent="0.3">
      <c r="A5050" s="3">
        <v>4481</v>
      </c>
      <c r="B5050" s="3">
        <v>5</v>
      </c>
      <c r="C5050" s="3">
        <v>2</v>
      </c>
      <c r="D5050" s="3">
        <v>4086</v>
      </c>
      <c r="E5050" s="3">
        <v>2</v>
      </c>
      <c r="F5050" s="29">
        <v>20</v>
      </c>
      <c r="G5050" s="4"/>
      <c r="H5050" s="32">
        <v>45031.990412500003</v>
      </c>
      <c r="I5050" s="35" t="str">
        <f>Table2[[#This Row],[StoreID]]&amp;"-"&amp;Table2[[#This Row],[OrderNumber]]</f>
        <v>5-4481</v>
      </c>
    </row>
    <row r="5051" spans="1:9" x14ac:dyDescent="0.3">
      <c r="A5051" s="3">
        <v>4481</v>
      </c>
      <c r="B5051" s="3">
        <v>5</v>
      </c>
      <c r="C5051" s="3">
        <v>2</v>
      </c>
      <c r="D5051" s="3">
        <v>4081</v>
      </c>
      <c r="E5051" s="3">
        <v>5</v>
      </c>
      <c r="F5051" s="29">
        <v>50</v>
      </c>
      <c r="G5051" s="4"/>
      <c r="H5051" s="32">
        <v>45031.990412500003</v>
      </c>
      <c r="I5051" s="35" t="str">
        <f>Table2[[#This Row],[StoreID]]&amp;"-"&amp;Table2[[#This Row],[OrderNumber]]</f>
        <v>5-4481</v>
      </c>
    </row>
    <row r="5052" spans="1:9" x14ac:dyDescent="0.3">
      <c r="A5052" s="3">
        <v>4481</v>
      </c>
      <c r="B5052" s="3">
        <v>5</v>
      </c>
      <c r="C5052" s="3">
        <v>2</v>
      </c>
      <c r="D5052" s="3">
        <v>4089</v>
      </c>
      <c r="E5052" s="3">
        <v>6</v>
      </c>
      <c r="F5052" s="29">
        <v>60</v>
      </c>
      <c r="G5052" s="4"/>
      <c r="H5052" s="32">
        <v>45031.990412534724</v>
      </c>
      <c r="I5052" s="35" t="str">
        <f>Table2[[#This Row],[StoreID]]&amp;"-"&amp;Table2[[#This Row],[OrderNumber]]</f>
        <v>5-4481</v>
      </c>
    </row>
    <row r="5053" spans="1:9" x14ac:dyDescent="0.3">
      <c r="A5053" s="3">
        <v>4481</v>
      </c>
      <c r="B5053" s="3">
        <v>5</v>
      </c>
      <c r="C5053" s="3">
        <v>2</v>
      </c>
      <c r="D5053" s="3">
        <v>4088</v>
      </c>
      <c r="E5053" s="3">
        <v>6</v>
      </c>
      <c r="F5053" s="29">
        <v>60</v>
      </c>
      <c r="G5053" s="4"/>
      <c r="H5053" s="32">
        <v>45031.990412534724</v>
      </c>
      <c r="I5053" s="35" t="str">
        <f>Table2[[#This Row],[StoreID]]&amp;"-"&amp;Table2[[#This Row],[OrderNumber]]</f>
        <v>5-4481</v>
      </c>
    </row>
    <row r="5054" spans="1:9" x14ac:dyDescent="0.3">
      <c r="A5054" s="3">
        <v>4481</v>
      </c>
      <c r="B5054" s="3">
        <v>5</v>
      </c>
      <c r="C5054" s="3">
        <v>2</v>
      </c>
      <c r="D5054" s="3">
        <v>4085</v>
      </c>
      <c r="E5054" s="3">
        <v>6</v>
      </c>
      <c r="F5054" s="29">
        <v>60</v>
      </c>
      <c r="G5054" s="4"/>
      <c r="H5054" s="32">
        <v>45031.990412534724</v>
      </c>
      <c r="I5054" s="35" t="str">
        <f>Table2[[#This Row],[StoreID]]&amp;"-"&amp;Table2[[#This Row],[OrderNumber]]</f>
        <v>5-4481</v>
      </c>
    </row>
    <row r="5055" spans="1:9" x14ac:dyDescent="0.3">
      <c r="A5055" s="3">
        <v>4481</v>
      </c>
      <c r="B5055" s="3">
        <v>5</v>
      </c>
      <c r="C5055" s="3">
        <v>2</v>
      </c>
      <c r="D5055" s="3">
        <v>4082</v>
      </c>
      <c r="E5055" s="3">
        <v>7</v>
      </c>
      <c r="F5055" s="29">
        <v>70</v>
      </c>
      <c r="G5055" s="4"/>
      <c r="H5055" s="32">
        <v>45031.990412500003</v>
      </c>
      <c r="I5055" s="35" t="str">
        <f>Table2[[#This Row],[StoreID]]&amp;"-"&amp;Table2[[#This Row],[OrderNumber]]</f>
        <v>5-4481</v>
      </c>
    </row>
    <row r="5056" spans="1:9" x14ac:dyDescent="0.3">
      <c r="A5056" s="3">
        <v>4481</v>
      </c>
      <c r="B5056" s="3">
        <v>5</v>
      </c>
      <c r="C5056" s="3">
        <v>2</v>
      </c>
      <c r="D5056" s="3">
        <v>4087</v>
      </c>
      <c r="E5056" s="3">
        <v>7</v>
      </c>
      <c r="F5056" s="29">
        <v>70</v>
      </c>
      <c r="G5056" s="4"/>
      <c r="H5056" s="32">
        <v>45031.990412500003</v>
      </c>
      <c r="I5056" s="35" t="str">
        <f>Table2[[#This Row],[StoreID]]&amp;"-"&amp;Table2[[#This Row],[OrderNumber]]</f>
        <v>5-4481</v>
      </c>
    </row>
    <row r="5057" spans="1:9" x14ac:dyDescent="0.3">
      <c r="A5057" s="3">
        <v>4481</v>
      </c>
      <c r="B5057" s="3">
        <v>5</v>
      </c>
      <c r="C5057" s="3">
        <v>2</v>
      </c>
      <c r="D5057" s="3">
        <v>4080</v>
      </c>
      <c r="E5057" s="3">
        <v>9</v>
      </c>
      <c r="F5057" s="29">
        <v>90</v>
      </c>
      <c r="G5057" s="4"/>
      <c r="H5057" s="32">
        <v>45031.990412500003</v>
      </c>
      <c r="I5057" s="35" t="str">
        <f>Table2[[#This Row],[StoreID]]&amp;"-"&amp;Table2[[#This Row],[OrderNumber]]</f>
        <v>5-4481</v>
      </c>
    </row>
    <row r="5058" spans="1:9" x14ac:dyDescent="0.3">
      <c r="A5058" s="3">
        <v>4482</v>
      </c>
      <c r="B5058" s="3">
        <v>1</v>
      </c>
      <c r="C5058" s="3">
        <v>11</v>
      </c>
      <c r="D5058" s="3">
        <v>1099</v>
      </c>
      <c r="E5058" s="3">
        <v>1</v>
      </c>
      <c r="F5058" s="29">
        <v>287.5</v>
      </c>
      <c r="G5058" s="4"/>
      <c r="H5058" s="32">
        <v>45009.702671377316</v>
      </c>
      <c r="I5058" s="35" t="str">
        <f>Table2[[#This Row],[StoreID]]&amp;"-"&amp;Table2[[#This Row],[OrderNumber]]</f>
        <v>1-4482</v>
      </c>
    </row>
    <row r="5059" spans="1:9" x14ac:dyDescent="0.3">
      <c r="A5059" s="3">
        <v>4482</v>
      </c>
      <c r="B5059" s="3">
        <v>1</v>
      </c>
      <c r="C5059" s="3">
        <v>11</v>
      </c>
      <c r="D5059" s="3">
        <v>604</v>
      </c>
      <c r="E5059" s="3">
        <v>1</v>
      </c>
      <c r="F5059" s="29">
        <v>97.5</v>
      </c>
      <c r="G5059" s="4"/>
      <c r="H5059" s="32">
        <v>45009.702671377316</v>
      </c>
      <c r="I5059" s="35" t="str">
        <f>Table2[[#This Row],[StoreID]]&amp;"-"&amp;Table2[[#This Row],[OrderNumber]]</f>
        <v>1-4482</v>
      </c>
    </row>
    <row r="5060" spans="1:9" x14ac:dyDescent="0.3">
      <c r="A5060" s="3">
        <v>4482</v>
      </c>
      <c r="B5060" s="3">
        <v>1</v>
      </c>
      <c r="C5060" s="3">
        <v>11</v>
      </c>
      <c r="D5060" s="3">
        <v>604</v>
      </c>
      <c r="E5060" s="3">
        <v>1</v>
      </c>
      <c r="F5060" s="29">
        <v>97.5</v>
      </c>
      <c r="G5060" s="4"/>
      <c r="H5060" s="32">
        <v>45009.702671412037</v>
      </c>
      <c r="I5060" s="35" t="str">
        <f>Table2[[#This Row],[StoreID]]&amp;"-"&amp;Table2[[#This Row],[OrderNumber]]</f>
        <v>1-4482</v>
      </c>
    </row>
    <row r="5061" spans="1:9" x14ac:dyDescent="0.3">
      <c r="A5061" s="3">
        <v>4482</v>
      </c>
      <c r="B5061" s="3">
        <v>1</v>
      </c>
      <c r="C5061" s="3">
        <v>11</v>
      </c>
      <c r="D5061" s="3">
        <v>412</v>
      </c>
      <c r="E5061" s="3">
        <v>1</v>
      </c>
      <c r="F5061" s="29">
        <v>97.5</v>
      </c>
      <c r="G5061" s="4"/>
      <c r="H5061" s="32">
        <v>45009.702671446757</v>
      </c>
      <c r="I5061" s="35" t="str">
        <f>Table2[[#This Row],[StoreID]]&amp;"-"&amp;Table2[[#This Row],[OrderNumber]]</f>
        <v>1-4482</v>
      </c>
    </row>
    <row r="5062" spans="1:9" x14ac:dyDescent="0.3">
      <c r="A5062" s="3">
        <v>4482</v>
      </c>
      <c r="B5062" s="3">
        <v>1</v>
      </c>
      <c r="C5062" s="3">
        <v>11</v>
      </c>
      <c r="D5062" s="3">
        <v>471</v>
      </c>
      <c r="E5062" s="3">
        <v>1</v>
      </c>
      <c r="F5062" s="29">
        <v>20</v>
      </c>
      <c r="G5062" s="4"/>
      <c r="H5062" s="32">
        <v>45009.702671562503</v>
      </c>
      <c r="I5062" s="35" t="str">
        <f>Table2[[#This Row],[StoreID]]&amp;"-"&amp;Table2[[#This Row],[OrderNumber]]</f>
        <v>1-4482</v>
      </c>
    </row>
    <row r="5063" spans="1:9" x14ac:dyDescent="0.3">
      <c r="A5063" s="3">
        <v>4483</v>
      </c>
      <c r="B5063" s="3">
        <v>2</v>
      </c>
      <c r="C5063" s="3">
        <v>16</v>
      </c>
      <c r="D5063" s="3">
        <v>11</v>
      </c>
      <c r="E5063" s="3">
        <v>1</v>
      </c>
      <c r="F5063" s="29">
        <v>225</v>
      </c>
      <c r="G5063" s="4"/>
      <c r="H5063" s="32">
        <v>45038.761752199076</v>
      </c>
      <c r="I5063" s="35" t="str">
        <f>Table2[[#This Row],[StoreID]]&amp;"-"&amp;Table2[[#This Row],[OrderNumber]]</f>
        <v>2-4483</v>
      </c>
    </row>
    <row r="5064" spans="1:9" x14ac:dyDescent="0.3">
      <c r="A5064" s="3">
        <v>4487</v>
      </c>
      <c r="B5064" s="3">
        <v>1</v>
      </c>
      <c r="C5064" s="3">
        <v>2</v>
      </c>
      <c r="D5064" s="3">
        <v>9</v>
      </c>
      <c r="E5064" s="3">
        <v>1</v>
      </c>
      <c r="F5064" s="29">
        <v>1025</v>
      </c>
      <c r="G5064" s="4"/>
      <c r="H5064" s="32">
        <v>45009.844821608793</v>
      </c>
      <c r="I5064" s="35" t="str">
        <f>Table2[[#This Row],[StoreID]]&amp;"-"&amp;Table2[[#This Row],[OrderNumber]]</f>
        <v>1-4487</v>
      </c>
    </row>
    <row r="5065" spans="1:9" x14ac:dyDescent="0.3">
      <c r="A5065" s="3">
        <v>4487</v>
      </c>
      <c r="B5065" s="3">
        <v>1</v>
      </c>
      <c r="C5065" s="3">
        <v>2</v>
      </c>
      <c r="D5065" s="3">
        <v>10</v>
      </c>
      <c r="E5065" s="3">
        <v>1</v>
      </c>
      <c r="F5065" s="29">
        <v>650</v>
      </c>
      <c r="G5065" s="4"/>
      <c r="H5065" s="32">
        <v>45009.844824270833</v>
      </c>
      <c r="I5065" s="35" t="str">
        <f>Table2[[#This Row],[StoreID]]&amp;"-"&amp;Table2[[#This Row],[OrderNumber]]</f>
        <v>1-4487</v>
      </c>
    </row>
    <row r="5066" spans="1:9" x14ac:dyDescent="0.3">
      <c r="A5066" s="3">
        <v>4487</v>
      </c>
      <c r="B5066" s="3">
        <v>1</v>
      </c>
      <c r="C5066" s="3">
        <v>2</v>
      </c>
      <c r="D5066" s="3">
        <v>3466</v>
      </c>
      <c r="E5066" s="3">
        <v>1</v>
      </c>
      <c r="F5066" s="29">
        <v>699.5</v>
      </c>
      <c r="G5066" s="4"/>
      <c r="H5066" s="32">
        <v>45009.844824305554</v>
      </c>
      <c r="I5066" s="35" t="str">
        <f>Table2[[#This Row],[StoreID]]&amp;"-"&amp;Table2[[#This Row],[OrderNumber]]</f>
        <v>1-4487</v>
      </c>
    </row>
    <row r="5067" spans="1:9" x14ac:dyDescent="0.3">
      <c r="A5067" s="3">
        <v>4488</v>
      </c>
      <c r="B5067" s="3">
        <v>1</v>
      </c>
      <c r="C5067" s="3">
        <v>15</v>
      </c>
      <c r="D5067" s="3">
        <v>607</v>
      </c>
      <c r="E5067" s="3">
        <v>1</v>
      </c>
      <c r="F5067" s="29">
        <v>987.5</v>
      </c>
      <c r="G5067" s="4"/>
      <c r="H5067" s="32">
        <v>45009.850969872685</v>
      </c>
      <c r="I5067" s="35" t="str">
        <f>Table2[[#This Row],[StoreID]]&amp;"-"&amp;Table2[[#This Row],[OrderNumber]]</f>
        <v>1-4488</v>
      </c>
    </row>
    <row r="5068" spans="1:9" x14ac:dyDescent="0.3">
      <c r="A5068" s="3">
        <v>4491</v>
      </c>
      <c r="B5068" s="3">
        <v>2</v>
      </c>
      <c r="C5068" s="3">
        <v>16</v>
      </c>
      <c r="D5068" s="3">
        <v>4028</v>
      </c>
      <c r="E5068" s="3">
        <v>1</v>
      </c>
      <c r="F5068" s="29">
        <v>47.5</v>
      </c>
      <c r="G5068" s="4"/>
      <c r="H5068" s="32">
        <v>45038.788556134263</v>
      </c>
      <c r="I5068" s="35" t="str">
        <f>Table2[[#This Row],[StoreID]]&amp;"-"&amp;Table2[[#This Row],[OrderNumber]]</f>
        <v>2-4491</v>
      </c>
    </row>
    <row r="5069" spans="1:9" x14ac:dyDescent="0.3">
      <c r="A5069" s="3">
        <v>4492</v>
      </c>
      <c r="B5069" s="3">
        <v>1</v>
      </c>
      <c r="C5069" s="3">
        <v>15</v>
      </c>
      <c r="D5069" s="3">
        <v>3582</v>
      </c>
      <c r="E5069" s="3">
        <v>1</v>
      </c>
      <c r="F5069" s="29">
        <v>475</v>
      </c>
      <c r="G5069" s="4"/>
      <c r="H5069" s="32">
        <v>45009.890406446757</v>
      </c>
      <c r="I5069" s="35" t="str">
        <f>Table2[[#This Row],[StoreID]]&amp;"-"&amp;Table2[[#This Row],[OrderNumber]]</f>
        <v>1-4492</v>
      </c>
    </row>
    <row r="5070" spans="1:9" x14ac:dyDescent="0.3">
      <c r="A5070" s="3">
        <v>4492</v>
      </c>
      <c r="B5070" s="3">
        <v>5</v>
      </c>
      <c r="C5070" s="3">
        <v>34</v>
      </c>
      <c r="D5070" s="3">
        <v>4088</v>
      </c>
      <c r="E5070" s="3">
        <v>1</v>
      </c>
      <c r="F5070" s="29">
        <v>10</v>
      </c>
      <c r="G5070" s="4"/>
      <c r="H5070" s="32">
        <v>45032.624415474536</v>
      </c>
      <c r="I5070" s="35" t="str">
        <f>Table2[[#This Row],[StoreID]]&amp;"-"&amp;Table2[[#This Row],[OrderNumber]]</f>
        <v>5-4492</v>
      </c>
    </row>
    <row r="5071" spans="1:9" x14ac:dyDescent="0.3">
      <c r="A5071" s="3">
        <v>4493</v>
      </c>
      <c r="B5071" s="3">
        <v>1</v>
      </c>
      <c r="C5071" s="3">
        <v>15</v>
      </c>
      <c r="D5071" s="3">
        <v>3571</v>
      </c>
      <c r="E5071" s="3">
        <v>1</v>
      </c>
      <c r="F5071" s="29">
        <v>449.5</v>
      </c>
      <c r="G5071" s="4"/>
      <c r="H5071" s="32">
        <v>45009.89284980324</v>
      </c>
      <c r="I5071" s="35" t="str">
        <f>Table2[[#This Row],[StoreID]]&amp;"-"&amp;Table2[[#This Row],[OrderNumber]]</f>
        <v>1-4493</v>
      </c>
    </row>
    <row r="5072" spans="1:9" x14ac:dyDescent="0.3">
      <c r="A5072" s="3">
        <v>4493</v>
      </c>
      <c r="B5072" s="3">
        <v>2</v>
      </c>
      <c r="C5072" s="3">
        <v>25</v>
      </c>
      <c r="D5072" s="3">
        <v>632</v>
      </c>
      <c r="E5072" s="3">
        <v>1</v>
      </c>
      <c r="F5072" s="29">
        <v>325</v>
      </c>
      <c r="G5072" s="4"/>
      <c r="H5072" s="32">
        <v>45038.7943753125</v>
      </c>
      <c r="I5072" s="35" t="str">
        <f>Table2[[#This Row],[StoreID]]&amp;"-"&amp;Table2[[#This Row],[OrderNumber]]</f>
        <v>2-4493</v>
      </c>
    </row>
    <row r="5073" spans="1:9" x14ac:dyDescent="0.3">
      <c r="A5073" s="3">
        <v>4493</v>
      </c>
      <c r="B5073" s="3">
        <v>2</v>
      </c>
      <c r="C5073" s="3">
        <v>25</v>
      </c>
      <c r="D5073" s="3">
        <v>4078</v>
      </c>
      <c r="E5073" s="3">
        <v>1</v>
      </c>
      <c r="F5073" s="29">
        <v>49.5</v>
      </c>
      <c r="G5073" s="4"/>
      <c r="H5073" s="32">
        <v>45038.7943753125</v>
      </c>
      <c r="I5073" s="35" t="str">
        <f>Table2[[#This Row],[StoreID]]&amp;"-"&amp;Table2[[#This Row],[OrderNumber]]</f>
        <v>2-4493</v>
      </c>
    </row>
    <row r="5074" spans="1:9" x14ac:dyDescent="0.3">
      <c r="A5074" s="3">
        <v>4494</v>
      </c>
      <c r="B5074" s="3">
        <v>2</v>
      </c>
      <c r="C5074" s="3">
        <v>25</v>
      </c>
      <c r="D5074" s="3">
        <v>612</v>
      </c>
      <c r="E5074" s="3">
        <v>1</v>
      </c>
      <c r="F5074" s="29">
        <v>627.5</v>
      </c>
      <c r="G5074" s="4"/>
      <c r="H5074" s="32">
        <v>45038.795957754628</v>
      </c>
      <c r="I5074" s="35" t="str">
        <f>Table2[[#This Row],[StoreID]]&amp;"-"&amp;Table2[[#This Row],[OrderNumber]]</f>
        <v>2-4494</v>
      </c>
    </row>
    <row r="5075" spans="1:9" x14ac:dyDescent="0.3">
      <c r="A5075" s="3">
        <v>4494</v>
      </c>
      <c r="B5075" s="3">
        <v>5</v>
      </c>
      <c r="C5075" s="3">
        <v>34</v>
      </c>
      <c r="D5075" s="3">
        <v>4092</v>
      </c>
      <c r="E5075" s="3">
        <v>1</v>
      </c>
      <c r="F5075" s="29">
        <v>25</v>
      </c>
      <c r="G5075" s="4"/>
      <c r="H5075" s="32">
        <v>45032.686116006946</v>
      </c>
      <c r="I5075" s="35" t="str">
        <f>Table2[[#This Row],[StoreID]]&amp;"-"&amp;Table2[[#This Row],[OrderNumber]]</f>
        <v>5-4494</v>
      </c>
    </row>
    <row r="5076" spans="1:9" x14ac:dyDescent="0.3">
      <c r="A5076" s="3">
        <v>4495</v>
      </c>
      <c r="B5076" s="3">
        <v>1</v>
      </c>
      <c r="C5076" s="3">
        <v>3</v>
      </c>
      <c r="D5076" s="3">
        <v>4023</v>
      </c>
      <c r="E5076" s="3">
        <v>1</v>
      </c>
      <c r="F5076" s="29">
        <v>400</v>
      </c>
      <c r="G5076" s="4"/>
      <c r="H5076" s="32">
        <v>45009.911331516203</v>
      </c>
      <c r="I5076" s="35" t="str">
        <f>Table2[[#This Row],[StoreID]]&amp;"-"&amp;Table2[[#This Row],[OrderNumber]]</f>
        <v>1-4495</v>
      </c>
    </row>
    <row r="5077" spans="1:9" x14ac:dyDescent="0.3">
      <c r="A5077" s="3">
        <v>4496</v>
      </c>
      <c r="B5077" s="3">
        <v>2</v>
      </c>
      <c r="C5077" s="3">
        <v>18</v>
      </c>
      <c r="D5077" s="3">
        <v>2830</v>
      </c>
      <c r="E5077" s="3">
        <v>1</v>
      </c>
      <c r="F5077" s="29">
        <v>300</v>
      </c>
      <c r="G5077" s="4"/>
      <c r="H5077" s="32">
        <v>45038.797989236111</v>
      </c>
      <c r="I5077" s="35" t="str">
        <f>Table2[[#This Row],[StoreID]]&amp;"-"&amp;Table2[[#This Row],[OrderNumber]]</f>
        <v>2-4496</v>
      </c>
    </row>
    <row r="5078" spans="1:9" x14ac:dyDescent="0.3">
      <c r="A5078" s="3">
        <v>4496</v>
      </c>
      <c r="B5078" s="3">
        <v>2</v>
      </c>
      <c r="C5078" s="3">
        <v>18</v>
      </c>
      <c r="D5078" s="3">
        <v>4078</v>
      </c>
      <c r="E5078" s="3">
        <v>1</v>
      </c>
      <c r="F5078" s="29">
        <v>49.5</v>
      </c>
      <c r="G5078" s="4"/>
      <c r="H5078" s="32">
        <v>45038.797989270832</v>
      </c>
      <c r="I5078" s="35" t="str">
        <f>Table2[[#This Row],[StoreID]]&amp;"-"&amp;Table2[[#This Row],[OrderNumber]]</f>
        <v>2-4496</v>
      </c>
    </row>
    <row r="5079" spans="1:9" x14ac:dyDescent="0.3">
      <c r="A5079" s="3">
        <v>4496</v>
      </c>
      <c r="B5079" s="3">
        <v>2</v>
      </c>
      <c r="C5079" s="3">
        <v>18</v>
      </c>
      <c r="D5079" s="3">
        <v>4078</v>
      </c>
      <c r="E5079" s="3">
        <v>1</v>
      </c>
      <c r="F5079" s="29">
        <v>49.5</v>
      </c>
      <c r="G5079" s="4"/>
      <c r="H5079" s="32">
        <v>45038.797989270832</v>
      </c>
      <c r="I5079" s="35" t="str">
        <f>Table2[[#This Row],[StoreID]]&amp;"-"&amp;Table2[[#This Row],[OrderNumber]]</f>
        <v>2-4496</v>
      </c>
    </row>
    <row r="5080" spans="1:9" x14ac:dyDescent="0.3">
      <c r="A5080" s="3">
        <v>4497</v>
      </c>
      <c r="B5080" s="3">
        <v>1</v>
      </c>
      <c r="C5080" s="3">
        <v>3</v>
      </c>
      <c r="D5080" s="3">
        <v>4089</v>
      </c>
      <c r="E5080" s="3">
        <v>5</v>
      </c>
      <c r="F5080" s="29">
        <v>50</v>
      </c>
      <c r="G5080" s="4"/>
      <c r="H5080" s="32">
        <v>45009.922972534725</v>
      </c>
      <c r="I5080" s="35" t="str">
        <f>Table2[[#This Row],[StoreID]]&amp;"-"&amp;Table2[[#This Row],[OrderNumber]]</f>
        <v>1-4497</v>
      </c>
    </row>
    <row r="5081" spans="1:9" x14ac:dyDescent="0.3">
      <c r="A5081" s="3">
        <v>4497</v>
      </c>
      <c r="B5081" s="3">
        <v>1</v>
      </c>
      <c r="C5081" s="3">
        <v>3</v>
      </c>
      <c r="D5081" s="3">
        <v>4085</v>
      </c>
      <c r="E5081" s="3">
        <v>7</v>
      </c>
      <c r="F5081" s="29">
        <v>70</v>
      </c>
      <c r="G5081" s="4"/>
      <c r="H5081" s="32">
        <v>45009.922972534725</v>
      </c>
      <c r="I5081" s="35" t="str">
        <f>Table2[[#This Row],[StoreID]]&amp;"-"&amp;Table2[[#This Row],[OrderNumber]]</f>
        <v>1-4497</v>
      </c>
    </row>
    <row r="5082" spans="1:9" x14ac:dyDescent="0.3">
      <c r="A5082" s="3">
        <v>4497</v>
      </c>
      <c r="B5082" s="3">
        <v>2</v>
      </c>
      <c r="C5082" s="3">
        <v>25</v>
      </c>
      <c r="D5082" s="3">
        <v>1136</v>
      </c>
      <c r="E5082" s="3">
        <v>1</v>
      </c>
      <c r="F5082" s="29">
        <v>75</v>
      </c>
      <c r="G5082" s="4"/>
      <c r="H5082" s="32">
        <v>45038.801570717595</v>
      </c>
      <c r="I5082" s="35" t="str">
        <f>Table2[[#This Row],[StoreID]]&amp;"-"&amp;Table2[[#This Row],[OrderNumber]]</f>
        <v>2-4497</v>
      </c>
    </row>
    <row r="5083" spans="1:9" x14ac:dyDescent="0.3">
      <c r="A5083" s="3">
        <v>4497</v>
      </c>
      <c r="B5083" s="3">
        <v>2</v>
      </c>
      <c r="C5083" s="3">
        <v>25</v>
      </c>
      <c r="D5083" s="3">
        <v>719</v>
      </c>
      <c r="E5083" s="3">
        <v>1</v>
      </c>
      <c r="F5083" s="29">
        <v>75</v>
      </c>
      <c r="G5083" s="4"/>
      <c r="H5083" s="32">
        <v>45038.801570717595</v>
      </c>
      <c r="I5083" s="35" t="str">
        <f>Table2[[#This Row],[StoreID]]&amp;"-"&amp;Table2[[#This Row],[OrderNumber]]</f>
        <v>2-4497</v>
      </c>
    </row>
    <row r="5084" spans="1:9" x14ac:dyDescent="0.3">
      <c r="A5084" s="3">
        <v>4497</v>
      </c>
      <c r="B5084" s="3">
        <v>2</v>
      </c>
      <c r="C5084" s="3">
        <v>25</v>
      </c>
      <c r="D5084" s="3">
        <v>1136</v>
      </c>
      <c r="E5084" s="3">
        <v>1</v>
      </c>
      <c r="F5084" s="29">
        <v>75</v>
      </c>
      <c r="G5084" s="4"/>
      <c r="H5084" s="32">
        <v>45038.801570752315</v>
      </c>
      <c r="I5084" s="35" t="str">
        <f>Table2[[#This Row],[StoreID]]&amp;"-"&amp;Table2[[#This Row],[OrderNumber]]</f>
        <v>2-4497</v>
      </c>
    </row>
    <row r="5085" spans="1:9" x14ac:dyDescent="0.3">
      <c r="A5085" s="3">
        <v>4498</v>
      </c>
      <c r="B5085" s="3">
        <v>1</v>
      </c>
      <c r="C5085" s="3">
        <v>2</v>
      </c>
      <c r="D5085" s="3">
        <v>4023</v>
      </c>
      <c r="E5085" s="3">
        <v>1</v>
      </c>
      <c r="F5085" s="29">
        <v>400</v>
      </c>
      <c r="G5085" s="4"/>
      <c r="H5085" s="32">
        <v>45009.930953090276</v>
      </c>
      <c r="I5085" s="35" t="str">
        <f>Table2[[#This Row],[StoreID]]&amp;"-"&amp;Table2[[#This Row],[OrderNumber]]</f>
        <v>1-4498</v>
      </c>
    </row>
    <row r="5086" spans="1:9" x14ac:dyDescent="0.3">
      <c r="A5086" s="3">
        <v>4501</v>
      </c>
      <c r="B5086" s="3">
        <v>1</v>
      </c>
      <c r="C5086" s="3">
        <v>15</v>
      </c>
      <c r="D5086" s="3">
        <v>224</v>
      </c>
      <c r="E5086" s="3">
        <v>1</v>
      </c>
      <c r="F5086" s="29">
        <v>174.5</v>
      </c>
      <c r="G5086" s="4"/>
      <c r="H5086" s="32">
        <v>45009.941895868054</v>
      </c>
      <c r="I5086" s="35" t="str">
        <f>Table2[[#This Row],[StoreID]]&amp;"-"&amp;Table2[[#This Row],[OrderNumber]]</f>
        <v>1-4501</v>
      </c>
    </row>
    <row r="5087" spans="1:9" x14ac:dyDescent="0.3">
      <c r="A5087" s="3">
        <v>4501</v>
      </c>
      <c r="B5087" s="3">
        <v>1</v>
      </c>
      <c r="C5087" s="3">
        <v>15</v>
      </c>
      <c r="D5087" s="3">
        <v>223</v>
      </c>
      <c r="E5087" s="3">
        <v>1</v>
      </c>
      <c r="F5087" s="29">
        <v>162.5</v>
      </c>
      <c r="G5087" s="4"/>
      <c r="H5087" s="32">
        <v>45009.941895914351</v>
      </c>
      <c r="I5087" s="35" t="str">
        <f>Table2[[#This Row],[StoreID]]&amp;"-"&amp;Table2[[#This Row],[OrderNumber]]</f>
        <v>1-4501</v>
      </c>
    </row>
    <row r="5088" spans="1:9" x14ac:dyDescent="0.3">
      <c r="A5088" s="3">
        <v>4502</v>
      </c>
      <c r="B5088" s="3">
        <v>1</v>
      </c>
      <c r="C5088" s="3">
        <v>1</v>
      </c>
      <c r="D5088" s="3">
        <v>443</v>
      </c>
      <c r="E5088" s="3">
        <v>1</v>
      </c>
      <c r="F5088" s="29">
        <v>225</v>
      </c>
      <c r="G5088" s="4"/>
      <c r="H5088" s="32">
        <v>45009.949157523151</v>
      </c>
      <c r="I5088" s="35" t="str">
        <f>Table2[[#This Row],[StoreID]]&amp;"-"&amp;Table2[[#This Row],[OrderNumber]]</f>
        <v>1-4502</v>
      </c>
    </row>
    <row r="5089" spans="1:9" x14ac:dyDescent="0.3">
      <c r="A5089" s="3">
        <v>4502</v>
      </c>
      <c r="B5089" s="3">
        <v>1</v>
      </c>
      <c r="C5089" s="3">
        <v>1</v>
      </c>
      <c r="D5089" s="3">
        <v>446</v>
      </c>
      <c r="E5089" s="3">
        <v>1</v>
      </c>
      <c r="F5089" s="29">
        <v>50</v>
      </c>
      <c r="G5089" s="4"/>
      <c r="H5089" s="32">
        <v>45009.949157604169</v>
      </c>
      <c r="I5089" s="35" t="str">
        <f>Table2[[#This Row],[StoreID]]&amp;"-"&amp;Table2[[#This Row],[OrderNumber]]</f>
        <v>1-4502</v>
      </c>
    </row>
    <row r="5090" spans="1:9" x14ac:dyDescent="0.3">
      <c r="A5090" s="3">
        <v>4502</v>
      </c>
      <c r="B5090" s="3">
        <v>1</v>
      </c>
      <c r="C5090" s="3">
        <v>1</v>
      </c>
      <c r="D5090" s="3">
        <v>478</v>
      </c>
      <c r="E5090" s="3">
        <v>1</v>
      </c>
      <c r="F5090" s="29">
        <v>75</v>
      </c>
      <c r="G5090" s="4"/>
      <c r="H5090" s="32">
        <v>45009.949157719908</v>
      </c>
      <c r="I5090" s="35" t="str">
        <f>Table2[[#This Row],[StoreID]]&amp;"-"&amp;Table2[[#This Row],[OrderNumber]]</f>
        <v>1-4502</v>
      </c>
    </row>
    <row r="5091" spans="1:9" x14ac:dyDescent="0.3">
      <c r="A5091" s="3">
        <v>4502</v>
      </c>
      <c r="B5091" s="3">
        <v>5</v>
      </c>
      <c r="C5091" s="3">
        <v>2</v>
      </c>
      <c r="D5091" s="3">
        <v>8</v>
      </c>
      <c r="E5091" s="3">
        <v>1</v>
      </c>
      <c r="F5091" s="29">
        <v>149.5</v>
      </c>
      <c r="G5091" s="4"/>
      <c r="H5091" s="32">
        <v>45032.948952164355</v>
      </c>
      <c r="I5091" s="35" t="str">
        <f>Table2[[#This Row],[StoreID]]&amp;"-"&amp;Table2[[#This Row],[OrderNumber]]</f>
        <v>5-4502</v>
      </c>
    </row>
    <row r="5092" spans="1:9" x14ac:dyDescent="0.3">
      <c r="A5092" s="3">
        <v>4502</v>
      </c>
      <c r="B5092" s="3">
        <v>5</v>
      </c>
      <c r="C5092" s="3">
        <v>2</v>
      </c>
      <c r="D5092" s="3">
        <v>413</v>
      </c>
      <c r="E5092" s="3">
        <v>1</v>
      </c>
      <c r="F5092" s="29">
        <v>25</v>
      </c>
      <c r="G5092" s="4"/>
      <c r="H5092" s="32">
        <v>45032.948952199076</v>
      </c>
      <c r="I5092" s="35" t="str">
        <f>Table2[[#This Row],[StoreID]]&amp;"-"&amp;Table2[[#This Row],[OrderNumber]]</f>
        <v>5-4502</v>
      </c>
    </row>
    <row r="5093" spans="1:9" x14ac:dyDescent="0.3">
      <c r="A5093" s="3">
        <v>4503</v>
      </c>
      <c r="B5093" s="3">
        <v>2</v>
      </c>
      <c r="C5093" s="3">
        <v>18</v>
      </c>
      <c r="D5093" s="3">
        <v>4023</v>
      </c>
      <c r="E5093" s="3">
        <v>1</v>
      </c>
      <c r="F5093" s="29">
        <v>400</v>
      </c>
      <c r="G5093" s="4"/>
      <c r="H5093" s="32">
        <v>45038.817329548612</v>
      </c>
      <c r="I5093" s="35" t="str">
        <f>Table2[[#This Row],[StoreID]]&amp;"-"&amp;Table2[[#This Row],[OrderNumber]]</f>
        <v>2-4503</v>
      </c>
    </row>
    <row r="5094" spans="1:9" x14ac:dyDescent="0.3">
      <c r="A5094" s="3">
        <v>4503</v>
      </c>
      <c r="B5094" s="3">
        <v>5</v>
      </c>
      <c r="C5094" s="3">
        <v>2</v>
      </c>
      <c r="D5094" s="3">
        <v>392</v>
      </c>
      <c r="E5094" s="3">
        <v>1</v>
      </c>
      <c r="F5094" s="29">
        <v>75</v>
      </c>
      <c r="G5094" s="4"/>
      <c r="H5094" s="32">
        <v>45032.979661226855</v>
      </c>
      <c r="I5094" s="35" t="str">
        <f>Table2[[#This Row],[StoreID]]&amp;"-"&amp;Table2[[#This Row],[OrderNumber]]</f>
        <v>5-4503</v>
      </c>
    </row>
    <row r="5095" spans="1:9" x14ac:dyDescent="0.3">
      <c r="A5095" s="3">
        <v>4503</v>
      </c>
      <c r="B5095" s="3">
        <v>5</v>
      </c>
      <c r="C5095" s="3">
        <v>2</v>
      </c>
      <c r="D5095" s="3">
        <v>462</v>
      </c>
      <c r="E5095" s="3">
        <v>2</v>
      </c>
      <c r="F5095" s="29">
        <v>20</v>
      </c>
      <c r="G5095" s="4"/>
      <c r="H5095" s="32">
        <v>45032.979661226855</v>
      </c>
      <c r="I5095" s="35" t="str">
        <f>Table2[[#This Row],[StoreID]]&amp;"-"&amp;Table2[[#This Row],[OrderNumber]]</f>
        <v>5-4503</v>
      </c>
    </row>
    <row r="5096" spans="1:9" x14ac:dyDescent="0.3">
      <c r="A5096" s="3">
        <v>4506</v>
      </c>
      <c r="B5096" s="3">
        <v>1</v>
      </c>
      <c r="C5096" s="3">
        <v>3</v>
      </c>
      <c r="D5096" s="3">
        <v>4092</v>
      </c>
      <c r="E5096" s="3">
        <v>1</v>
      </c>
      <c r="F5096" s="29">
        <v>25</v>
      </c>
      <c r="G5096" s="4"/>
      <c r="H5096" s="32">
        <v>45010.48162677083</v>
      </c>
      <c r="I5096" s="35" t="str">
        <f>Table2[[#This Row],[StoreID]]&amp;"-"&amp;Table2[[#This Row],[OrderNumber]]</f>
        <v>1-4506</v>
      </c>
    </row>
    <row r="5097" spans="1:9" x14ac:dyDescent="0.3">
      <c r="A5097" s="3">
        <v>4508</v>
      </c>
      <c r="B5097" s="3">
        <v>2</v>
      </c>
      <c r="C5097" s="3">
        <v>16</v>
      </c>
      <c r="D5097" s="3">
        <v>2854</v>
      </c>
      <c r="E5097" s="3">
        <v>1</v>
      </c>
      <c r="F5097" s="29">
        <v>175</v>
      </c>
      <c r="G5097" s="4"/>
      <c r="H5097" s="32">
        <v>45038.84246010417</v>
      </c>
      <c r="I5097" s="35" t="str">
        <f>Table2[[#This Row],[StoreID]]&amp;"-"&amp;Table2[[#This Row],[OrderNumber]]</f>
        <v>2-4508</v>
      </c>
    </row>
    <row r="5098" spans="1:9" x14ac:dyDescent="0.3">
      <c r="A5098" s="3">
        <v>4508</v>
      </c>
      <c r="B5098" s="3">
        <v>2</v>
      </c>
      <c r="C5098" s="3">
        <v>16</v>
      </c>
      <c r="D5098" s="3">
        <v>2852</v>
      </c>
      <c r="E5098" s="3">
        <v>1</v>
      </c>
      <c r="F5098" s="29">
        <v>137.5</v>
      </c>
      <c r="G5098" s="4"/>
      <c r="H5098" s="32">
        <v>45038.84246010417</v>
      </c>
      <c r="I5098" s="35" t="str">
        <f>Table2[[#This Row],[StoreID]]&amp;"-"&amp;Table2[[#This Row],[OrderNumber]]</f>
        <v>2-4508</v>
      </c>
    </row>
    <row r="5099" spans="1:9" x14ac:dyDescent="0.3">
      <c r="A5099" s="3">
        <v>4509</v>
      </c>
      <c r="B5099" s="3">
        <v>5</v>
      </c>
      <c r="C5099" s="3">
        <v>34</v>
      </c>
      <c r="D5099" s="3">
        <v>386</v>
      </c>
      <c r="E5099" s="3">
        <v>1</v>
      </c>
      <c r="F5099" s="29">
        <v>20</v>
      </c>
      <c r="G5099" s="4"/>
      <c r="H5099" s="32">
        <v>45033.55919965278</v>
      </c>
      <c r="I5099" s="35" t="str">
        <f>Table2[[#This Row],[StoreID]]&amp;"-"&amp;Table2[[#This Row],[OrderNumber]]</f>
        <v>5-4509</v>
      </c>
    </row>
    <row r="5100" spans="1:9" x14ac:dyDescent="0.3">
      <c r="A5100" s="3">
        <v>4509</v>
      </c>
      <c r="B5100" s="3">
        <v>5</v>
      </c>
      <c r="C5100" s="3">
        <v>34</v>
      </c>
      <c r="D5100" s="3">
        <v>386</v>
      </c>
      <c r="E5100" s="3">
        <v>1</v>
      </c>
      <c r="F5100" s="29">
        <v>20</v>
      </c>
      <c r="G5100" s="4"/>
      <c r="H5100" s="32">
        <v>45033.55919965278</v>
      </c>
      <c r="I5100" s="35" t="str">
        <f>Table2[[#This Row],[StoreID]]&amp;"-"&amp;Table2[[#This Row],[OrderNumber]]</f>
        <v>5-4509</v>
      </c>
    </row>
    <row r="5101" spans="1:9" x14ac:dyDescent="0.3">
      <c r="A5101" s="3">
        <v>4510</v>
      </c>
      <c r="B5101" s="3">
        <v>3</v>
      </c>
      <c r="C5101" s="3">
        <v>13</v>
      </c>
      <c r="D5101" s="3">
        <v>1169</v>
      </c>
      <c r="E5101" s="3">
        <v>1</v>
      </c>
      <c r="F5101" s="29">
        <v>25</v>
      </c>
      <c r="G5101" s="4"/>
      <c r="H5101" s="32">
        <v>44993.626109953701</v>
      </c>
      <c r="I5101" s="35" t="str">
        <f>Table2[[#This Row],[StoreID]]&amp;"-"&amp;Table2[[#This Row],[OrderNumber]]</f>
        <v>3-4510</v>
      </c>
    </row>
    <row r="5102" spans="1:9" x14ac:dyDescent="0.3">
      <c r="A5102" s="3">
        <v>4510</v>
      </c>
      <c r="B5102" s="3">
        <v>3</v>
      </c>
      <c r="C5102" s="3">
        <v>13</v>
      </c>
      <c r="D5102" s="3">
        <v>1169</v>
      </c>
      <c r="E5102" s="3">
        <v>1</v>
      </c>
      <c r="F5102" s="29">
        <v>25</v>
      </c>
      <c r="G5102" s="4"/>
      <c r="H5102" s="32">
        <v>44993.626109988429</v>
      </c>
      <c r="I5102" s="35" t="str">
        <f>Table2[[#This Row],[StoreID]]&amp;"-"&amp;Table2[[#This Row],[OrderNumber]]</f>
        <v>3-4510</v>
      </c>
    </row>
    <row r="5103" spans="1:9" x14ac:dyDescent="0.3">
      <c r="A5103" s="3">
        <v>4510</v>
      </c>
      <c r="B5103" s="3">
        <v>5</v>
      </c>
      <c r="C5103" s="3">
        <v>34</v>
      </c>
      <c r="D5103" s="3">
        <v>470</v>
      </c>
      <c r="E5103" s="3">
        <v>1</v>
      </c>
      <c r="F5103" s="29">
        <v>20</v>
      </c>
      <c r="G5103" s="4"/>
      <c r="H5103" s="32">
        <v>45033.583158912035</v>
      </c>
      <c r="I5103" s="35" t="str">
        <f>Table2[[#This Row],[StoreID]]&amp;"-"&amp;Table2[[#This Row],[OrderNumber]]</f>
        <v>5-4510</v>
      </c>
    </row>
    <row r="5104" spans="1:9" x14ac:dyDescent="0.3">
      <c r="A5104" s="3">
        <v>4511</v>
      </c>
      <c r="B5104" s="3">
        <v>3</v>
      </c>
      <c r="C5104" s="3">
        <v>1</v>
      </c>
      <c r="D5104" s="3">
        <v>4204</v>
      </c>
      <c r="E5104" s="3">
        <v>1</v>
      </c>
      <c r="F5104" s="29">
        <v>7.5</v>
      </c>
      <c r="G5104" s="4"/>
      <c r="H5104" s="32">
        <v>44993.631261539354</v>
      </c>
      <c r="I5104" s="35" t="str">
        <f>Table2[[#This Row],[StoreID]]&amp;"-"&amp;Table2[[#This Row],[OrderNumber]]</f>
        <v>3-4511</v>
      </c>
    </row>
    <row r="5105" spans="1:9" x14ac:dyDescent="0.3">
      <c r="A5105" s="3">
        <v>4511</v>
      </c>
      <c r="B5105" s="3">
        <v>3</v>
      </c>
      <c r="C5105" s="3">
        <v>1</v>
      </c>
      <c r="D5105" s="3">
        <v>4204</v>
      </c>
      <c r="E5105" s="3">
        <v>1</v>
      </c>
      <c r="F5105" s="29">
        <v>7.5</v>
      </c>
      <c r="G5105" s="4"/>
      <c r="H5105" s="32">
        <v>44993.631261574075</v>
      </c>
      <c r="I5105" s="35" t="str">
        <f>Table2[[#This Row],[StoreID]]&amp;"-"&amp;Table2[[#This Row],[OrderNumber]]</f>
        <v>3-4511</v>
      </c>
    </row>
    <row r="5106" spans="1:9" x14ac:dyDescent="0.3">
      <c r="A5106" s="3">
        <v>4511</v>
      </c>
      <c r="B5106" s="3">
        <v>3</v>
      </c>
      <c r="C5106" s="3">
        <v>1</v>
      </c>
      <c r="D5106" s="3">
        <v>4078</v>
      </c>
      <c r="E5106" s="3">
        <v>1</v>
      </c>
      <c r="F5106" s="29">
        <v>49.5</v>
      </c>
      <c r="G5106" s="4"/>
      <c r="H5106" s="32">
        <v>44993.631261574075</v>
      </c>
      <c r="I5106" s="35" t="str">
        <f>Table2[[#This Row],[StoreID]]&amp;"-"&amp;Table2[[#This Row],[OrderNumber]]</f>
        <v>3-4511</v>
      </c>
    </row>
    <row r="5107" spans="1:9" x14ac:dyDescent="0.3">
      <c r="A5107" s="3">
        <v>4511</v>
      </c>
      <c r="B5107" s="3">
        <v>5</v>
      </c>
      <c r="C5107" s="3">
        <v>34</v>
      </c>
      <c r="D5107" s="3">
        <v>460</v>
      </c>
      <c r="E5107" s="3">
        <v>1</v>
      </c>
      <c r="F5107" s="29">
        <v>75</v>
      </c>
      <c r="G5107" s="4"/>
      <c r="H5107" s="32">
        <v>45033.601168287038</v>
      </c>
      <c r="I5107" s="35" t="str">
        <f>Table2[[#This Row],[StoreID]]&amp;"-"&amp;Table2[[#This Row],[OrderNumber]]</f>
        <v>5-4511</v>
      </c>
    </row>
    <row r="5108" spans="1:9" x14ac:dyDescent="0.3">
      <c r="A5108" s="3">
        <v>4512</v>
      </c>
      <c r="B5108" s="3">
        <v>3</v>
      </c>
      <c r="C5108" s="3">
        <v>19</v>
      </c>
      <c r="D5108" s="3">
        <v>706</v>
      </c>
      <c r="E5108" s="3">
        <v>1</v>
      </c>
      <c r="F5108" s="29">
        <v>10</v>
      </c>
      <c r="G5108" s="4"/>
      <c r="H5108" s="32">
        <v>44993.635679826388</v>
      </c>
      <c r="I5108" s="35" t="str">
        <f>Table2[[#This Row],[StoreID]]&amp;"-"&amp;Table2[[#This Row],[OrderNumber]]</f>
        <v>3-4512</v>
      </c>
    </row>
    <row r="5109" spans="1:9" x14ac:dyDescent="0.3">
      <c r="A5109" s="3">
        <v>4513</v>
      </c>
      <c r="B5109" s="3">
        <v>5</v>
      </c>
      <c r="C5109" s="3">
        <v>34</v>
      </c>
      <c r="D5109" s="3">
        <v>14</v>
      </c>
      <c r="E5109" s="3">
        <v>1</v>
      </c>
      <c r="F5109" s="29">
        <v>875</v>
      </c>
      <c r="G5109" s="4"/>
      <c r="H5109" s="32">
        <v>45033.68199837963</v>
      </c>
      <c r="I5109" s="35" t="str">
        <f>Table2[[#This Row],[StoreID]]&amp;"-"&amp;Table2[[#This Row],[OrderNumber]]</f>
        <v>5-4513</v>
      </c>
    </row>
    <row r="5110" spans="1:9" x14ac:dyDescent="0.3">
      <c r="A5110" s="3">
        <v>4513</v>
      </c>
      <c r="B5110" s="3">
        <v>5</v>
      </c>
      <c r="C5110" s="3">
        <v>34</v>
      </c>
      <c r="D5110" s="3">
        <v>470</v>
      </c>
      <c r="E5110" s="3">
        <v>1</v>
      </c>
      <c r="F5110" s="29">
        <v>20</v>
      </c>
      <c r="G5110" s="4"/>
      <c r="H5110" s="32">
        <v>45033.68199837963</v>
      </c>
      <c r="I5110" s="35" t="str">
        <f>Table2[[#This Row],[StoreID]]&amp;"-"&amp;Table2[[#This Row],[OrderNumber]]</f>
        <v>5-4513</v>
      </c>
    </row>
    <row r="5111" spans="1:9" x14ac:dyDescent="0.3">
      <c r="A5111" s="3">
        <v>4514</v>
      </c>
      <c r="B5111" s="3">
        <v>2</v>
      </c>
      <c r="C5111" s="3">
        <v>16</v>
      </c>
      <c r="D5111" s="3">
        <v>3229</v>
      </c>
      <c r="E5111" s="3">
        <v>1</v>
      </c>
      <c r="F5111" s="29">
        <v>29.5</v>
      </c>
      <c r="G5111" s="4"/>
      <c r="H5111" s="32">
        <v>45038.880943171294</v>
      </c>
      <c r="I5111" s="35" t="str">
        <f>Table2[[#This Row],[StoreID]]&amp;"-"&amp;Table2[[#This Row],[OrderNumber]]</f>
        <v>2-4514</v>
      </c>
    </row>
    <row r="5112" spans="1:9" x14ac:dyDescent="0.3">
      <c r="A5112" s="3">
        <v>4514</v>
      </c>
      <c r="B5112" s="3">
        <v>2</v>
      </c>
      <c r="C5112" s="3">
        <v>16</v>
      </c>
      <c r="D5112" s="3">
        <v>3226</v>
      </c>
      <c r="E5112" s="3">
        <v>1</v>
      </c>
      <c r="F5112" s="29">
        <v>34.5</v>
      </c>
      <c r="G5112" s="4"/>
      <c r="H5112" s="32">
        <v>45038.880943206015</v>
      </c>
      <c r="I5112" s="35" t="str">
        <f>Table2[[#This Row],[StoreID]]&amp;"-"&amp;Table2[[#This Row],[OrderNumber]]</f>
        <v>2-4514</v>
      </c>
    </row>
    <row r="5113" spans="1:9" x14ac:dyDescent="0.3">
      <c r="A5113" s="3">
        <v>4515</v>
      </c>
      <c r="B5113" s="3">
        <v>1</v>
      </c>
      <c r="C5113" s="3">
        <v>3</v>
      </c>
      <c r="D5113" s="3">
        <v>707</v>
      </c>
      <c r="E5113" s="3">
        <v>1</v>
      </c>
      <c r="F5113" s="29">
        <v>25</v>
      </c>
      <c r="G5113" s="4"/>
      <c r="H5113" s="32">
        <v>45010.588479131948</v>
      </c>
      <c r="I5113" s="35" t="str">
        <f>Table2[[#This Row],[StoreID]]&amp;"-"&amp;Table2[[#This Row],[OrderNumber]]</f>
        <v>1-4515</v>
      </c>
    </row>
    <row r="5114" spans="1:9" x14ac:dyDescent="0.3">
      <c r="A5114" s="3">
        <v>4515</v>
      </c>
      <c r="B5114" s="3">
        <v>1</v>
      </c>
      <c r="C5114" s="3">
        <v>3</v>
      </c>
      <c r="D5114" s="3">
        <v>706</v>
      </c>
      <c r="E5114" s="3">
        <v>5</v>
      </c>
      <c r="F5114" s="29">
        <v>50</v>
      </c>
      <c r="G5114" s="4"/>
      <c r="H5114" s="32">
        <v>45010.588479131948</v>
      </c>
      <c r="I5114" s="35" t="str">
        <f>Table2[[#This Row],[StoreID]]&amp;"-"&amp;Table2[[#This Row],[OrderNumber]]</f>
        <v>1-4515</v>
      </c>
    </row>
    <row r="5115" spans="1:9" x14ac:dyDescent="0.3">
      <c r="A5115" s="3">
        <v>4515</v>
      </c>
      <c r="B5115" s="3">
        <v>3</v>
      </c>
      <c r="C5115" s="3">
        <v>1</v>
      </c>
      <c r="D5115" s="3">
        <v>2805</v>
      </c>
      <c r="E5115" s="3">
        <v>1</v>
      </c>
      <c r="F5115" s="29">
        <v>275</v>
      </c>
      <c r="G5115" s="4"/>
      <c r="H5115" s="32">
        <v>44993.646799502312</v>
      </c>
      <c r="I5115" s="35" t="str">
        <f>Table2[[#This Row],[StoreID]]&amp;"-"&amp;Table2[[#This Row],[OrderNumber]]</f>
        <v>3-4515</v>
      </c>
    </row>
    <row r="5116" spans="1:9" x14ac:dyDescent="0.3">
      <c r="A5116" s="3">
        <v>4515</v>
      </c>
      <c r="B5116" s="3">
        <v>3</v>
      </c>
      <c r="C5116" s="3">
        <v>1</v>
      </c>
      <c r="D5116" s="3">
        <v>4217</v>
      </c>
      <c r="E5116" s="3">
        <v>1</v>
      </c>
      <c r="F5116" s="29">
        <v>2.5</v>
      </c>
      <c r="G5116" s="4"/>
      <c r="H5116" s="32">
        <v>44993.64679953704</v>
      </c>
      <c r="I5116" s="35" t="str">
        <f>Table2[[#This Row],[StoreID]]&amp;"-"&amp;Table2[[#This Row],[OrderNumber]]</f>
        <v>3-4515</v>
      </c>
    </row>
    <row r="5117" spans="1:9" x14ac:dyDescent="0.3">
      <c r="A5117" s="3">
        <v>4516</v>
      </c>
      <c r="B5117" s="3">
        <v>3</v>
      </c>
      <c r="C5117" s="3">
        <v>4</v>
      </c>
      <c r="D5117" s="3">
        <v>660</v>
      </c>
      <c r="E5117" s="3">
        <v>1</v>
      </c>
      <c r="F5117" s="29">
        <v>400</v>
      </c>
      <c r="G5117" s="4"/>
      <c r="H5117" s="32">
        <v>44993.648436574076</v>
      </c>
      <c r="I5117" s="35" t="str">
        <f>Table2[[#This Row],[StoreID]]&amp;"-"&amp;Table2[[#This Row],[OrderNumber]]</f>
        <v>3-4516</v>
      </c>
    </row>
    <row r="5118" spans="1:9" x14ac:dyDescent="0.3">
      <c r="A5118" s="3">
        <v>4518</v>
      </c>
      <c r="B5118" s="3">
        <v>1</v>
      </c>
      <c r="C5118" s="3">
        <v>14</v>
      </c>
      <c r="D5118" s="3">
        <v>1136</v>
      </c>
      <c r="E5118" s="3">
        <v>1</v>
      </c>
      <c r="F5118" s="29">
        <v>75</v>
      </c>
      <c r="G5118" s="4"/>
      <c r="H5118" s="32">
        <v>45010.620474270836</v>
      </c>
      <c r="I5118" s="35" t="str">
        <f>Table2[[#This Row],[StoreID]]&amp;"-"&amp;Table2[[#This Row],[OrderNumber]]</f>
        <v>1-4518</v>
      </c>
    </row>
    <row r="5119" spans="1:9" x14ac:dyDescent="0.3">
      <c r="A5119" s="3">
        <v>4518</v>
      </c>
      <c r="B5119" s="3">
        <v>1</v>
      </c>
      <c r="C5119" s="3">
        <v>14</v>
      </c>
      <c r="D5119" s="3">
        <v>412</v>
      </c>
      <c r="E5119" s="3">
        <v>1</v>
      </c>
      <c r="F5119" s="29">
        <v>97.5</v>
      </c>
      <c r="G5119" s="4"/>
      <c r="H5119" s="32">
        <v>45010.620474340278</v>
      </c>
      <c r="I5119" s="35" t="str">
        <f>Table2[[#This Row],[StoreID]]&amp;"-"&amp;Table2[[#This Row],[OrderNumber]]</f>
        <v>1-4518</v>
      </c>
    </row>
    <row r="5120" spans="1:9" x14ac:dyDescent="0.3">
      <c r="A5120" s="3">
        <v>4518</v>
      </c>
      <c r="B5120" s="3">
        <v>1</v>
      </c>
      <c r="C5120" s="3">
        <v>14</v>
      </c>
      <c r="D5120" s="3">
        <v>3718</v>
      </c>
      <c r="E5120" s="3">
        <v>1</v>
      </c>
      <c r="F5120" s="29">
        <v>275</v>
      </c>
      <c r="G5120" s="4"/>
      <c r="H5120" s="32">
        <v>45010.620474421296</v>
      </c>
      <c r="I5120" s="35" t="str">
        <f>Table2[[#This Row],[StoreID]]&amp;"-"&amp;Table2[[#This Row],[OrderNumber]]</f>
        <v>1-4518</v>
      </c>
    </row>
    <row r="5121" spans="1:9" x14ac:dyDescent="0.3">
      <c r="A5121" s="3">
        <v>4520</v>
      </c>
      <c r="B5121" s="3">
        <v>5</v>
      </c>
      <c r="C5121" s="3">
        <v>2</v>
      </c>
      <c r="D5121" s="3">
        <v>3224</v>
      </c>
      <c r="E5121" s="3">
        <v>1</v>
      </c>
      <c r="F5121" s="29">
        <v>34.5</v>
      </c>
      <c r="G5121" s="4"/>
      <c r="H5121" s="32">
        <v>45033.91778653935</v>
      </c>
      <c r="I5121" s="35" t="str">
        <f>Table2[[#This Row],[StoreID]]&amp;"-"&amp;Table2[[#This Row],[OrderNumber]]</f>
        <v>5-4520</v>
      </c>
    </row>
    <row r="5122" spans="1:9" x14ac:dyDescent="0.3">
      <c r="A5122" s="3">
        <v>4521</v>
      </c>
      <c r="B5122" s="3">
        <v>2</v>
      </c>
      <c r="C5122" s="3">
        <v>16</v>
      </c>
      <c r="D5122" s="3">
        <v>3214</v>
      </c>
      <c r="E5122" s="3">
        <v>1</v>
      </c>
      <c r="F5122" s="29">
        <v>94.5</v>
      </c>
      <c r="G5122" s="4"/>
      <c r="H5122" s="32">
        <v>45038.893620567127</v>
      </c>
      <c r="I5122" s="35" t="str">
        <f>Table2[[#This Row],[StoreID]]&amp;"-"&amp;Table2[[#This Row],[OrderNumber]]</f>
        <v>2-4521</v>
      </c>
    </row>
    <row r="5123" spans="1:9" x14ac:dyDescent="0.3">
      <c r="A5123" s="3">
        <v>4521</v>
      </c>
      <c r="B5123" s="3">
        <v>3</v>
      </c>
      <c r="C5123" s="3">
        <v>1</v>
      </c>
      <c r="D5123" s="3">
        <v>4078</v>
      </c>
      <c r="E5123" s="3">
        <v>1</v>
      </c>
      <c r="F5123" s="29">
        <v>49.5</v>
      </c>
      <c r="G5123" s="4"/>
      <c r="H5123" s="32">
        <v>44993.728010497682</v>
      </c>
      <c r="I5123" s="35" t="str">
        <f>Table2[[#This Row],[StoreID]]&amp;"-"&amp;Table2[[#This Row],[OrderNumber]]</f>
        <v>3-4521</v>
      </c>
    </row>
    <row r="5124" spans="1:9" x14ac:dyDescent="0.3">
      <c r="A5124" s="3">
        <v>4522</v>
      </c>
      <c r="B5124" s="3">
        <v>2</v>
      </c>
      <c r="C5124" s="3">
        <v>16</v>
      </c>
      <c r="D5124" s="3">
        <v>3233</v>
      </c>
      <c r="E5124" s="3">
        <v>1</v>
      </c>
      <c r="F5124" s="29">
        <v>49.5</v>
      </c>
      <c r="G5124" s="4"/>
      <c r="H5124" s="32">
        <v>45038.894659722224</v>
      </c>
      <c r="I5124" s="35" t="str">
        <f>Table2[[#This Row],[StoreID]]&amp;"-"&amp;Table2[[#This Row],[OrderNumber]]</f>
        <v>2-4522</v>
      </c>
    </row>
    <row r="5125" spans="1:9" x14ac:dyDescent="0.3">
      <c r="A5125" s="3">
        <v>4522</v>
      </c>
      <c r="B5125" s="3">
        <v>5</v>
      </c>
      <c r="C5125" s="3">
        <v>2</v>
      </c>
      <c r="D5125" s="3">
        <v>470</v>
      </c>
      <c r="E5125" s="3">
        <v>1</v>
      </c>
      <c r="F5125" s="29">
        <v>20</v>
      </c>
      <c r="G5125" s="4"/>
      <c r="H5125" s="32">
        <v>45033.940729745373</v>
      </c>
      <c r="I5125" s="35" t="str">
        <f>Table2[[#This Row],[StoreID]]&amp;"-"&amp;Table2[[#This Row],[OrderNumber]]</f>
        <v>5-4522</v>
      </c>
    </row>
    <row r="5126" spans="1:9" x14ac:dyDescent="0.3">
      <c r="A5126" s="3">
        <v>4524</v>
      </c>
      <c r="B5126" s="3">
        <v>5</v>
      </c>
      <c r="C5126" s="3">
        <v>2</v>
      </c>
      <c r="D5126" s="3">
        <v>16</v>
      </c>
      <c r="E5126" s="3">
        <v>1</v>
      </c>
      <c r="F5126" s="29">
        <v>225</v>
      </c>
      <c r="G5126" s="4"/>
      <c r="H5126" s="32">
        <v>45034.01462947917</v>
      </c>
      <c r="I5126" s="35" t="str">
        <f>Table2[[#This Row],[StoreID]]&amp;"-"&amp;Table2[[#This Row],[OrderNumber]]</f>
        <v>5-4524</v>
      </c>
    </row>
    <row r="5127" spans="1:9" x14ac:dyDescent="0.3">
      <c r="A5127" s="3">
        <v>4524</v>
      </c>
      <c r="B5127" s="3">
        <v>5</v>
      </c>
      <c r="C5127" s="3">
        <v>2</v>
      </c>
      <c r="D5127" s="3">
        <v>476</v>
      </c>
      <c r="E5127" s="3">
        <v>1</v>
      </c>
      <c r="F5127" s="29">
        <v>30</v>
      </c>
      <c r="G5127" s="4"/>
      <c r="H5127" s="32">
        <v>45034.01462947917</v>
      </c>
      <c r="I5127" s="35" t="str">
        <f>Table2[[#This Row],[StoreID]]&amp;"-"&amp;Table2[[#This Row],[OrderNumber]]</f>
        <v>5-4524</v>
      </c>
    </row>
    <row r="5128" spans="1:9" x14ac:dyDescent="0.3">
      <c r="A5128" s="3">
        <v>4525</v>
      </c>
      <c r="B5128" s="3">
        <v>5</v>
      </c>
      <c r="C5128" s="3">
        <v>34</v>
      </c>
      <c r="D5128" s="3">
        <v>470</v>
      </c>
      <c r="E5128" s="3">
        <v>1</v>
      </c>
      <c r="F5128" s="29">
        <v>20</v>
      </c>
      <c r="G5128" s="4"/>
      <c r="H5128" s="32">
        <v>45034.593830289348</v>
      </c>
      <c r="I5128" s="35" t="str">
        <f>Table2[[#This Row],[StoreID]]&amp;"-"&amp;Table2[[#This Row],[OrderNumber]]</f>
        <v>5-4525</v>
      </c>
    </row>
    <row r="5129" spans="1:9" x14ac:dyDescent="0.3">
      <c r="A5129" s="3">
        <v>4527</v>
      </c>
      <c r="B5129" s="3">
        <v>3</v>
      </c>
      <c r="C5129" s="3">
        <v>13</v>
      </c>
      <c r="D5129" s="3">
        <v>3274</v>
      </c>
      <c r="E5129" s="3">
        <v>1</v>
      </c>
      <c r="F5129" s="29">
        <v>87.5</v>
      </c>
      <c r="G5129" s="4"/>
      <c r="H5129" s="32">
        <v>44993.819678437503</v>
      </c>
      <c r="I5129" s="35" t="str">
        <f>Table2[[#This Row],[StoreID]]&amp;"-"&amp;Table2[[#This Row],[OrderNumber]]</f>
        <v>3-4527</v>
      </c>
    </row>
    <row r="5130" spans="1:9" x14ac:dyDescent="0.3">
      <c r="A5130" s="3">
        <v>4527</v>
      </c>
      <c r="B5130" s="3">
        <v>3</v>
      </c>
      <c r="C5130" s="3">
        <v>13</v>
      </c>
      <c r="D5130" s="3">
        <v>2</v>
      </c>
      <c r="E5130" s="3">
        <v>1</v>
      </c>
      <c r="F5130" s="29">
        <v>297.5</v>
      </c>
      <c r="G5130" s="4"/>
      <c r="H5130" s="32">
        <v>44993.819679016204</v>
      </c>
      <c r="I5130" s="35" t="str">
        <f>Table2[[#This Row],[StoreID]]&amp;"-"&amp;Table2[[#This Row],[OrderNumber]]</f>
        <v>3-4527</v>
      </c>
    </row>
    <row r="5131" spans="1:9" x14ac:dyDescent="0.3">
      <c r="A5131" s="3">
        <v>4529</v>
      </c>
      <c r="B5131" s="3">
        <v>1</v>
      </c>
      <c r="C5131" s="3">
        <v>14</v>
      </c>
      <c r="D5131" s="3">
        <v>1136</v>
      </c>
      <c r="E5131" s="3">
        <v>1</v>
      </c>
      <c r="F5131" s="29">
        <v>75</v>
      </c>
      <c r="G5131" s="4"/>
      <c r="H5131" s="32">
        <v>45010.649404131946</v>
      </c>
      <c r="I5131" s="35" t="str">
        <f>Table2[[#This Row],[StoreID]]&amp;"-"&amp;Table2[[#This Row],[OrderNumber]]</f>
        <v>1-4529</v>
      </c>
    </row>
    <row r="5132" spans="1:9" x14ac:dyDescent="0.3">
      <c r="A5132" s="3">
        <v>4529</v>
      </c>
      <c r="B5132" s="3">
        <v>2</v>
      </c>
      <c r="C5132" s="3">
        <v>16</v>
      </c>
      <c r="D5132" s="3">
        <v>719</v>
      </c>
      <c r="E5132" s="3">
        <v>1</v>
      </c>
      <c r="F5132" s="29">
        <v>75</v>
      </c>
      <c r="G5132" s="4"/>
      <c r="H5132" s="32">
        <v>45038.912837581018</v>
      </c>
      <c r="I5132" s="35" t="str">
        <f>Table2[[#This Row],[StoreID]]&amp;"-"&amp;Table2[[#This Row],[OrderNumber]]</f>
        <v>2-4529</v>
      </c>
    </row>
    <row r="5133" spans="1:9" x14ac:dyDescent="0.3">
      <c r="A5133" s="3">
        <v>4530</v>
      </c>
      <c r="B5133" s="3">
        <v>2</v>
      </c>
      <c r="C5133" s="3">
        <v>16</v>
      </c>
      <c r="D5133" s="3">
        <v>462</v>
      </c>
      <c r="E5133" s="3">
        <v>1</v>
      </c>
      <c r="F5133" s="29">
        <v>10</v>
      </c>
      <c r="G5133" s="4"/>
      <c r="H5133" s="32">
        <v>45038.913692326387</v>
      </c>
      <c r="I5133" s="35" t="str">
        <f>Table2[[#This Row],[StoreID]]&amp;"-"&amp;Table2[[#This Row],[OrderNumber]]</f>
        <v>2-4530</v>
      </c>
    </row>
    <row r="5134" spans="1:9" x14ac:dyDescent="0.3">
      <c r="A5134" s="3">
        <v>4530</v>
      </c>
      <c r="B5134" s="3">
        <v>3</v>
      </c>
      <c r="C5134" s="3">
        <v>19</v>
      </c>
      <c r="D5134" s="3">
        <v>470</v>
      </c>
      <c r="E5134" s="3">
        <v>1</v>
      </c>
      <c r="F5134" s="29">
        <v>20</v>
      </c>
      <c r="G5134" s="4"/>
      <c r="H5134" s="32">
        <v>44993.83767789352</v>
      </c>
      <c r="I5134" s="35" t="str">
        <f>Table2[[#This Row],[StoreID]]&amp;"-"&amp;Table2[[#This Row],[OrderNumber]]</f>
        <v>3-4530</v>
      </c>
    </row>
    <row r="5135" spans="1:9" x14ac:dyDescent="0.3">
      <c r="A5135" s="3">
        <v>4530</v>
      </c>
      <c r="B5135" s="3">
        <v>3</v>
      </c>
      <c r="C5135" s="3">
        <v>19</v>
      </c>
      <c r="D5135" s="3">
        <v>719</v>
      </c>
      <c r="E5135" s="3">
        <v>1</v>
      </c>
      <c r="F5135" s="29">
        <v>75</v>
      </c>
      <c r="G5135" s="4"/>
      <c r="H5135" s="32">
        <v>44993.837677928241</v>
      </c>
      <c r="I5135" s="35" t="str">
        <f>Table2[[#This Row],[StoreID]]&amp;"-"&amp;Table2[[#This Row],[OrderNumber]]</f>
        <v>3-4530</v>
      </c>
    </row>
    <row r="5136" spans="1:9" x14ac:dyDescent="0.3">
      <c r="A5136" s="3">
        <v>4531</v>
      </c>
      <c r="B5136" s="3">
        <v>1</v>
      </c>
      <c r="C5136" s="3">
        <v>15</v>
      </c>
      <c r="D5136" s="3">
        <v>474</v>
      </c>
      <c r="E5136" s="3">
        <v>2</v>
      </c>
      <c r="F5136" s="29">
        <v>100</v>
      </c>
      <c r="G5136" s="4"/>
      <c r="H5136" s="32">
        <v>45010.678348692127</v>
      </c>
      <c r="I5136" s="35" t="str">
        <f>Table2[[#This Row],[StoreID]]&amp;"-"&amp;Table2[[#This Row],[OrderNumber]]</f>
        <v>1-4531</v>
      </c>
    </row>
    <row r="5137" spans="1:9" x14ac:dyDescent="0.3">
      <c r="A5137" s="3">
        <v>4531</v>
      </c>
      <c r="B5137" s="3">
        <v>3</v>
      </c>
      <c r="C5137" s="3">
        <v>19</v>
      </c>
      <c r="D5137" s="3">
        <v>387</v>
      </c>
      <c r="E5137" s="3">
        <v>1</v>
      </c>
      <c r="F5137" s="29">
        <v>112.5</v>
      </c>
      <c r="G5137" s="4"/>
      <c r="H5137" s="32">
        <v>44993.857395520834</v>
      </c>
      <c r="I5137" s="35" t="str">
        <f>Table2[[#This Row],[StoreID]]&amp;"-"&amp;Table2[[#This Row],[OrderNumber]]</f>
        <v>3-4531</v>
      </c>
    </row>
    <row r="5138" spans="1:9" x14ac:dyDescent="0.3">
      <c r="A5138" s="3">
        <v>4531</v>
      </c>
      <c r="B5138" s="3">
        <v>3</v>
      </c>
      <c r="C5138" s="3">
        <v>19</v>
      </c>
      <c r="D5138" s="3">
        <v>52</v>
      </c>
      <c r="E5138" s="3">
        <v>1</v>
      </c>
      <c r="F5138" s="29">
        <v>1599.5</v>
      </c>
      <c r="G5138" s="4"/>
      <c r="H5138" s="32">
        <v>44993.857395520834</v>
      </c>
      <c r="I5138" s="35" t="str">
        <f>Table2[[#This Row],[StoreID]]&amp;"-"&amp;Table2[[#This Row],[OrderNumber]]</f>
        <v>3-4531</v>
      </c>
    </row>
    <row r="5139" spans="1:9" x14ac:dyDescent="0.3">
      <c r="A5139" s="3">
        <v>4532</v>
      </c>
      <c r="B5139" s="3">
        <v>1</v>
      </c>
      <c r="C5139" s="3">
        <v>3</v>
      </c>
      <c r="D5139" s="3">
        <v>3972</v>
      </c>
      <c r="E5139" s="3">
        <v>1</v>
      </c>
      <c r="F5139" s="29">
        <v>50</v>
      </c>
      <c r="G5139" s="4"/>
      <c r="H5139" s="32">
        <v>45010.679706481482</v>
      </c>
      <c r="I5139" s="35" t="str">
        <f>Table2[[#This Row],[StoreID]]&amp;"-"&amp;Table2[[#This Row],[OrderNumber]]</f>
        <v>1-4532</v>
      </c>
    </row>
    <row r="5140" spans="1:9" x14ac:dyDescent="0.3">
      <c r="A5140" s="3">
        <v>4532</v>
      </c>
      <c r="B5140" s="3">
        <v>3</v>
      </c>
      <c r="C5140" s="3">
        <v>13</v>
      </c>
      <c r="D5140" s="3">
        <v>187</v>
      </c>
      <c r="E5140" s="3">
        <v>1</v>
      </c>
      <c r="F5140" s="29">
        <v>162.5</v>
      </c>
      <c r="G5140" s="4"/>
      <c r="H5140" s="32">
        <v>44993.890348298613</v>
      </c>
      <c r="I5140" s="35" t="str">
        <f>Table2[[#This Row],[StoreID]]&amp;"-"&amp;Table2[[#This Row],[OrderNumber]]</f>
        <v>3-4532</v>
      </c>
    </row>
    <row r="5141" spans="1:9" x14ac:dyDescent="0.3">
      <c r="A5141" s="3">
        <v>4533</v>
      </c>
      <c r="B5141" s="3">
        <v>1</v>
      </c>
      <c r="C5141" s="3">
        <v>3</v>
      </c>
      <c r="D5141" s="3">
        <v>4092</v>
      </c>
      <c r="E5141" s="3">
        <v>1</v>
      </c>
      <c r="F5141" s="29">
        <v>25</v>
      </c>
      <c r="G5141" s="4"/>
      <c r="H5141" s="32">
        <v>45010.688060069442</v>
      </c>
      <c r="I5141" s="35" t="str">
        <f>Table2[[#This Row],[StoreID]]&amp;"-"&amp;Table2[[#This Row],[OrderNumber]]</f>
        <v>1-4533</v>
      </c>
    </row>
    <row r="5142" spans="1:9" x14ac:dyDescent="0.3">
      <c r="A5142" s="3">
        <v>4533</v>
      </c>
      <c r="B5142" s="3">
        <v>1</v>
      </c>
      <c r="C5142" s="3">
        <v>3</v>
      </c>
      <c r="D5142" s="3">
        <v>4091</v>
      </c>
      <c r="E5142" s="3">
        <v>1</v>
      </c>
      <c r="F5142" s="29">
        <v>25</v>
      </c>
      <c r="G5142" s="4"/>
      <c r="H5142" s="32">
        <v>45010.68806010417</v>
      </c>
      <c r="I5142" s="35" t="str">
        <f>Table2[[#This Row],[StoreID]]&amp;"-"&amp;Table2[[#This Row],[OrderNumber]]</f>
        <v>1-4533</v>
      </c>
    </row>
    <row r="5143" spans="1:9" x14ac:dyDescent="0.3">
      <c r="A5143" s="3">
        <v>4533</v>
      </c>
      <c r="B5143" s="3">
        <v>2</v>
      </c>
      <c r="C5143" s="3">
        <v>16</v>
      </c>
      <c r="D5143" s="3">
        <v>3225</v>
      </c>
      <c r="E5143" s="3">
        <v>1</v>
      </c>
      <c r="F5143" s="29">
        <v>34.5</v>
      </c>
      <c r="G5143" s="4"/>
      <c r="H5143" s="32">
        <v>45038.92197959491</v>
      </c>
      <c r="I5143" s="35" t="str">
        <f>Table2[[#This Row],[StoreID]]&amp;"-"&amp;Table2[[#This Row],[OrderNumber]]</f>
        <v>2-4533</v>
      </c>
    </row>
    <row r="5144" spans="1:9" x14ac:dyDescent="0.3">
      <c r="A5144" s="3">
        <v>4534</v>
      </c>
      <c r="B5144" s="3">
        <v>3</v>
      </c>
      <c r="C5144" s="3">
        <v>13</v>
      </c>
      <c r="D5144" s="3">
        <v>4090</v>
      </c>
      <c r="E5144" s="3">
        <v>1</v>
      </c>
      <c r="F5144" s="29">
        <v>47.5</v>
      </c>
      <c r="G5144" s="4"/>
      <c r="H5144" s="32">
        <v>44993.941925810184</v>
      </c>
      <c r="I5144" s="35" t="str">
        <f>Table2[[#This Row],[StoreID]]&amp;"-"&amp;Table2[[#This Row],[OrderNumber]]</f>
        <v>3-4534</v>
      </c>
    </row>
    <row r="5145" spans="1:9" x14ac:dyDescent="0.3">
      <c r="A5145" s="3">
        <v>4537</v>
      </c>
      <c r="B5145" s="3">
        <v>2</v>
      </c>
      <c r="C5145" s="3">
        <v>16</v>
      </c>
      <c r="D5145" s="3">
        <v>3260</v>
      </c>
      <c r="E5145" s="3">
        <v>1</v>
      </c>
      <c r="F5145" s="29">
        <v>19.5</v>
      </c>
      <c r="G5145" s="4"/>
      <c r="H5145" s="32">
        <v>45038.929108645832</v>
      </c>
      <c r="I5145" s="35" t="str">
        <f>Table2[[#This Row],[StoreID]]&amp;"-"&amp;Table2[[#This Row],[OrderNumber]]</f>
        <v>2-4537</v>
      </c>
    </row>
    <row r="5146" spans="1:9" x14ac:dyDescent="0.3">
      <c r="A5146" s="3">
        <v>4537</v>
      </c>
      <c r="B5146" s="3">
        <v>2</v>
      </c>
      <c r="C5146" s="3">
        <v>16</v>
      </c>
      <c r="D5146" s="3">
        <v>471</v>
      </c>
      <c r="E5146" s="3">
        <v>1</v>
      </c>
      <c r="F5146" s="29">
        <v>20</v>
      </c>
      <c r="G5146" s="4"/>
      <c r="H5146" s="32">
        <v>45038.929108645832</v>
      </c>
      <c r="I5146" s="35" t="str">
        <f>Table2[[#This Row],[StoreID]]&amp;"-"&amp;Table2[[#This Row],[OrderNumber]]</f>
        <v>2-4537</v>
      </c>
    </row>
    <row r="5147" spans="1:9" x14ac:dyDescent="0.3">
      <c r="A5147" s="3">
        <v>4537</v>
      </c>
      <c r="B5147" s="3">
        <v>3</v>
      </c>
      <c r="C5147" s="3">
        <v>13</v>
      </c>
      <c r="D5147" s="3">
        <v>3222</v>
      </c>
      <c r="E5147" s="3">
        <v>1</v>
      </c>
      <c r="F5147" s="29">
        <v>47.5</v>
      </c>
      <c r="G5147" s="4"/>
      <c r="H5147" s="32">
        <v>44994.536473576387</v>
      </c>
      <c r="I5147" s="35" t="str">
        <f>Table2[[#This Row],[StoreID]]&amp;"-"&amp;Table2[[#This Row],[OrderNumber]]</f>
        <v>3-4537</v>
      </c>
    </row>
    <row r="5148" spans="1:9" x14ac:dyDescent="0.3">
      <c r="A5148" s="3">
        <v>4540</v>
      </c>
      <c r="B5148" s="3">
        <v>1</v>
      </c>
      <c r="C5148" s="3">
        <v>11</v>
      </c>
      <c r="D5148" s="3">
        <v>460</v>
      </c>
      <c r="E5148" s="3">
        <v>1</v>
      </c>
      <c r="F5148" s="29">
        <v>75</v>
      </c>
      <c r="G5148" s="4"/>
      <c r="H5148" s="32">
        <v>45010.863055671296</v>
      </c>
      <c r="I5148" s="35" t="str">
        <f>Table2[[#This Row],[StoreID]]&amp;"-"&amp;Table2[[#This Row],[OrderNumber]]</f>
        <v>1-4540</v>
      </c>
    </row>
    <row r="5149" spans="1:9" x14ac:dyDescent="0.3">
      <c r="A5149" s="3">
        <v>4540</v>
      </c>
      <c r="B5149" s="3">
        <v>1</v>
      </c>
      <c r="C5149" s="3">
        <v>11</v>
      </c>
      <c r="D5149" s="3">
        <v>4028</v>
      </c>
      <c r="E5149" s="3">
        <v>1</v>
      </c>
      <c r="F5149" s="29">
        <v>45</v>
      </c>
      <c r="G5149" s="4"/>
      <c r="H5149" s="32">
        <v>45010.863055752314</v>
      </c>
      <c r="I5149" s="35" t="str">
        <f>Table2[[#This Row],[StoreID]]&amp;"-"&amp;Table2[[#This Row],[OrderNumber]]</f>
        <v>1-4540</v>
      </c>
    </row>
    <row r="5150" spans="1:9" x14ac:dyDescent="0.3">
      <c r="A5150" s="3">
        <v>4540</v>
      </c>
      <c r="B5150" s="3">
        <v>1</v>
      </c>
      <c r="C5150" s="3">
        <v>11</v>
      </c>
      <c r="D5150" s="3">
        <v>390</v>
      </c>
      <c r="E5150" s="3">
        <v>1</v>
      </c>
      <c r="F5150" s="29">
        <v>137.5</v>
      </c>
      <c r="G5150" s="4"/>
      <c r="H5150" s="32">
        <v>45010.863055787035</v>
      </c>
      <c r="I5150" s="35" t="str">
        <f>Table2[[#This Row],[StoreID]]&amp;"-"&amp;Table2[[#This Row],[OrderNumber]]</f>
        <v>1-4540</v>
      </c>
    </row>
    <row r="5151" spans="1:9" x14ac:dyDescent="0.3">
      <c r="A5151" s="3">
        <v>4540</v>
      </c>
      <c r="B5151" s="3">
        <v>1</v>
      </c>
      <c r="C5151" s="3">
        <v>11</v>
      </c>
      <c r="D5151" s="3">
        <v>462</v>
      </c>
      <c r="E5151" s="3">
        <v>3</v>
      </c>
      <c r="F5151" s="29">
        <v>30</v>
      </c>
      <c r="G5151" s="4"/>
      <c r="H5151" s="32">
        <v>45010.863055706017</v>
      </c>
      <c r="I5151" s="35" t="str">
        <f>Table2[[#This Row],[StoreID]]&amp;"-"&amp;Table2[[#This Row],[OrderNumber]]</f>
        <v>1-4540</v>
      </c>
    </row>
    <row r="5152" spans="1:9" x14ac:dyDescent="0.3">
      <c r="A5152" s="3">
        <v>4540</v>
      </c>
      <c r="B5152" s="3">
        <v>2</v>
      </c>
      <c r="C5152" s="3">
        <v>16</v>
      </c>
      <c r="D5152" s="3">
        <v>4078</v>
      </c>
      <c r="E5152" s="3">
        <v>1</v>
      </c>
      <c r="F5152" s="29">
        <v>49.5</v>
      </c>
      <c r="G5152" s="4"/>
      <c r="H5152" s="32">
        <v>45038.933593287038</v>
      </c>
      <c r="I5152" s="35" t="str">
        <f>Table2[[#This Row],[StoreID]]&amp;"-"&amp;Table2[[#This Row],[OrderNumber]]</f>
        <v>2-4540</v>
      </c>
    </row>
    <row r="5153" spans="1:9" x14ac:dyDescent="0.3">
      <c r="A5153" s="3">
        <v>4540</v>
      </c>
      <c r="B5153" s="3">
        <v>5</v>
      </c>
      <c r="C5153" s="3">
        <v>2</v>
      </c>
      <c r="D5153" s="3">
        <v>3401</v>
      </c>
      <c r="E5153" s="3">
        <v>1</v>
      </c>
      <c r="F5153" s="29">
        <v>550</v>
      </c>
      <c r="G5153" s="4"/>
      <c r="H5153" s="32">
        <v>45034.918288506946</v>
      </c>
      <c r="I5153" s="35" t="str">
        <f>Table2[[#This Row],[StoreID]]&amp;"-"&amp;Table2[[#This Row],[OrderNumber]]</f>
        <v>5-4540</v>
      </c>
    </row>
    <row r="5154" spans="1:9" x14ac:dyDescent="0.3">
      <c r="A5154" s="3">
        <v>4541</v>
      </c>
      <c r="B5154" s="3">
        <v>5</v>
      </c>
      <c r="C5154" s="3">
        <v>2</v>
      </c>
      <c r="D5154" s="3">
        <v>386</v>
      </c>
      <c r="E5154" s="3">
        <v>1</v>
      </c>
      <c r="F5154" s="29">
        <v>20</v>
      </c>
      <c r="G5154" s="4"/>
      <c r="H5154" s="32">
        <v>45034.923450729169</v>
      </c>
      <c r="I5154" s="35" t="str">
        <f>Table2[[#This Row],[StoreID]]&amp;"-"&amp;Table2[[#This Row],[OrderNumber]]</f>
        <v>5-4541</v>
      </c>
    </row>
    <row r="5155" spans="1:9" x14ac:dyDescent="0.3">
      <c r="A5155" s="3">
        <v>4541</v>
      </c>
      <c r="B5155" s="3">
        <v>5</v>
      </c>
      <c r="C5155" s="3">
        <v>2</v>
      </c>
      <c r="D5155" s="3">
        <v>465</v>
      </c>
      <c r="E5155" s="3">
        <v>1</v>
      </c>
      <c r="F5155" s="29">
        <v>25</v>
      </c>
      <c r="G5155" s="4"/>
      <c r="H5155" s="32">
        <v>45034.923450729169</v>
      </c>
      <c r="I5155" s="35" t="str">
        <f>Table2[[#This Row],[StoreID]]&amp;"-"&amp;Table2[[#This Row],[OrderNumber]]</f>
        <v>5-4541</v>
      </c>
    </row>
    <row r="5156" spans="1:9" x14ac:dyDescent="0.3">
      <c r="A5156" s="3">
        <v>4542</v>
      </c>
      <c r="B5156" s="3">
        <v>1</v>
      </c>
      <c r="C5156" s="3">
        <v>1</v>
      </c>
      <c r="D5156" s="3">
        <v>462</v>
      </c>
      <c r="E5156" s="3">
        <v>3</v>
      </c>
      <c r="F5156" s="29">
        <v>30</v>
      </c>
      <c r="G5156" s="4"/>
      <c r="H5156" s="32">
        <v>45010.874084988427</v>
      </c>
      <c r="I5156" s="35" t="str">
        <f>Table2[[#This Row],[StoreID]]&amp;"-"&amp;Table2[[#This Row],[OrderNumber]]</f>
        <v>1-4542</v>
      </c>
    </row>
    <row r="5157" spans="1:9" x14ac:dyDescent="0.3">
      <c r="A5157" s="3">
        <v>4542</v>
      </c>
      <c r="B5157" s="3">
        <v>2</v>
      </c>
      <c r="C5157" s="3">
        <v>16</v>
      </c>
      <c r="D5157" s="3">
        <v>4079</v>
      </c>
      <c r="E5157" s="3">
        <v>1</v>
      </c>
      <c r="F5157" s="29">
        <v>25</v>
      </c>
      <c r="G5157" s="4"/>
      <c r="H5157" s="32">
        <v>45038.93619857639</v>
      </c>
      <c r="I5157" s="35" t="str">
        <f>Table2[[#This Row],[StoreID]]&amp;"-"&amp;Table2[[#This Row],[OrderNumber]]</f>
        <v>2-4542</v>
      </c>
    </row>
    <row r="5158" spans="1:9" x14ac:dyDescent="0.3">
      <c r="A5158" s="3">
        <v>4543</v>
      </c>
      <c r="B5158" s="3">
        <v>2</v>
      </c>
      <c r="C5158" s="3">
        <v>16</v>
      </c>
      <c r="D5158" s="3">
        <v>3266</v>
      </c>
      <c r="E5158" s="3">
        <v>1</v>
      </c>
      <c r="F5158" s="29">
        <v>197.5</v>
      </c>
      <c r="G5158" s="4"/>
      <c r="H5158" s="32">
        <v>45038.943534803242</v>
      </c>
      <c r="I5158" s="35" t="str">
        <f>Table2[[#This Row],[StoreID]]&amp;"-"&amp;Table2[[#This Row],[OrderNumber]]</f>
        <v>2-4543</v>
      </c>
    </row>
    <row r="5159" spans="1:9" x14ac:dyDescent="0.3">
      <c r="A5159" s="3">
        <v>4543</v>
      </c>
      <c r="B5159" s="3">
        <v>2</v>
      </c>
      <c r="C5159" s="3">
        <v>16</v>
      </c>
      <c r="D5159" s="3">
        <v>3440</v>
      </c>
      <c r="E5159" s="3">
        <v>1</v>
      </c>
      <c r="F5159" s="29">
        <v>699.5</v>
      </c>
      <c r="G5159" s="4"/>
      <c r="H5159" s="32">
        <v>45038.943534803242</v>
      </c>
      <c r="I5159" s="35" t="str">
        <f>Table2[[#This Row],[StoreID]]&amp;"-"&amp;Table2[[#This Row],[OrderNumber]]</f>
        <v>2-4543</v>
      </c>
    </row>
    <row r="5160" spans="1:9" x14ac:dyDescent="0.3">
      <c r="A5160" s="3">
        <v>4543</v>
      </c>
      <c r="B5160" s="3">
        <v>3</v>
      </c>
      <c r="C5160" s="3">
        <v>13</v>
      </c>
      <c r="D5160" s="3">
        <v>463</v>
      </c>
      <c r="E5160" s="3">
        <v>1</v>
      </c>
      <c r="F5160" s="29">
        <v>75</v>
      </c>
      <c r="G5160" s="4"/>
      <c r="H5160" s="32">
        <v>44994.563440428239</v>
      </c>
      <c r="I5160" s="35" t="str">
        <f>Table2[[#This Row],[StoreID]]&amp;"-"&amp;Table2[[#This Row],[OrderNumber]]</f>
        <v>3-4543</v>
      </c>
    </row>
    <row r="5161" spans="1:9" x14ac:dyDescent="0.3">
      <c r="A5161" s="3">
        <v>4543</v>
      </c>
      <c r="B5161" s="3">
        <v>3</v>
      </c>
      <c r="C5161" s="3">
        <v>13</v>
      </c>
      <c r="D5161" s="3">
        <v>463</v>
      </c>
      <c r="E5161" s="3">
        <v>1</v>
      </c>
      <c r="F5161" s="29">
        <v>75</v>
      </c>
      <c r="G5161" s="4"/>
      <c r="H5161" s="32">
        <v>44994.563441006947</v>
      </c>
      <c r="I5161" s="35" t="str">
        <f>Table2[[#This Row],[StoreID]]&amp;"-"&amp;Table2[[#This Row],[OrderNumber]]</f>
        <v>3-4543</v>
      </c>
    </row>
    <row r="5162" spans="1:9" x14ac:dyDescent="0.3">
      <c r="A5162" s="3">
        <v>4543</v>
      </c>
      <c r="B5162" s="3">
        <v>3</v>
      </c>
      <c r="C5162" s="3">
        <v>13</v>
      </c>
      <c r="D5162" s="3">
        <v>465</v>
      </c>
      <c r="E5162" s="3">
        <v>1</v>
      </c>
      <c r="F5162" s="29">
        <v>25</v>
      </c>
      <c r="G5162" s="4"/>
      <c r="H5162" s="32">
        <v>44994.563441006947</v>
      </c>
      <c r="I5162" s="35" t="str">
        <f>Table2[[#This Row],[StoreID]]&amp;"-"&amp;Table2[[#This Row],[OrderNumber]]</f>
        <v>3-4543</v>
      </c>
    </row>
    <row r="5163" spans="1:9" x14ac:dyDescent="0.3">
      <c r="A5163" s="3">
        <v>4543</v>
      </c>
      <c r="B5163" s="3">
        <v>3</v>
      </c>
      <c r="C5163" s="3">
        <v>13</v>
      </c>
      <c r="D5163" s="3">
        <v>474</v>
      </c>
      <c r="E5163" s="3">
        <v>1</v>
      </c>
      <c r="F5163" s="29">
        <v>50</v>
      </c>
      <c r="G5163" s="4"/>
      <c r="H5163" s="32">
        <v>44994.563441053244</v>
      </c>
      <c r="I5163" s="35" t="str">
        <f>Table2[[#This Row],[StoreID]]&amp;"-"&amp;Table2[[#This Row],[OrderNumber]]</f>
        <v>3-4543</v>
      </c>
    </row>
    <row r="5164" spans="1:9" x14ac:dyDescent="0.3">
      <c r="A5164" s="3">
        <v>4543</v>
      </c>
      <c r="B5164" s="3">
        <v>3</v>
      </c>
      <c r="C5164" s="3">
        <v>13</v>
      </c>
      <c r="D5164" s="3">
        <v>474</v>
      </c>
      <c r="E5164" s="3">
        <v>1</v>
      </c>
      <c r="F5164" s="29">
        <v>50</v>
      </c>
      <c r="G5164" s="4"/>
      <c r="H5164" s="32">
        <v>44994.563441053244</v>
      </c>
      <c r="I5164" s="35" t="str">
        <f>Table2[[#This Row],[StoreID]]&amp;"-"&amp;Table2[[#This Row],[OrderNumber]]</f>
        <v>3-4543</v>
      </c>
    </row>
    <row r="5165" spans="1:9" x14ac:dyDescent="0.3">
      <c r="A5165" s="3">
        <v>4543</v>
      </c>
      <c r="B5165" s="3">
        <v>5</v>
      </c>
      <c r="C5165" s="3">
        <v>2</v>
      </c>
      <c r="D5165" s="3">
        <v>4092</v>
      </c>
      <c r="E5165" s="3">
        <v>1</v>
      </c>
      <c r="F5165" s="29">
        <v>25</v>
      </c>
      <c r="G5165" s="4"/>
      <c r="H5165" s="32">
        <v>45034.956625844905</v>
      </c>
      <c r="I5165" s="35" t="str">
        <f>Table2[[#This Row],[StoreID]]&amp;"-"&amp;Table2[[#This Row],[OrderNumber]]</f>
        <v>5-4543</v>
      </c>
    </row>
    <row r="5166" spans="1:9" x14ac:dyDescent="0.3">
      <c r="A5166" s="3">
        <v>4544</v>
      </c>
      <c r="B5166" s="3">
        <v>1</v>
      </c>
      <c r="C5166" s="3">
        <v>5</v>
      </c>
      <c r="D5166" s="3">
        <v>392</v>
      </c>
      <c r="E5166" s="3">
        <v>1</v>
      </c>
      <c r="F5166" s="29">
        <v>75</v>
      </c>
      <c r="G5166" s="4"/>
      <c r="H5166" s="32">
        <v>45010.879541817128</v>
      </c>
      <c r="I5166" s="35" t="str">
        <f>Table2[[#This Row],[StoreID]]&amp;"-"&amp;Table2[[#This Row],[OrderNumber]]</f>
        <v>1-4544</v>
      </c>
    </row>
    <row r="5167" spans="1:9" x14ac:dyDescent="0.3">
      <c r="A5167" s="3">
        <v>4545</v>
      </c>
      <c r="B5167" s="3">
        <v>5</v>
      </c>
      <c r="C5167" s="3">
        <v>2</v>
      </c>
      <c r="D5167" s="3">
        <v>604</v>
      </c>
      <c r="E5167" s="3">
        <v>1</v>
      </c>
      <c r="F5167" s="29">
        <v>97.5</v>
      </c>
      <c r="G5167" s="4"/>
      <c r="H5167" s="32">
        <v>45034.968264085648</v>
      </c>
      <c r="I5167" s="35" t="str">
        <f>Table2[[#This Row],[StoreID]]&amp;"-"&amp;Table2[[#This Row],[OrderNumber]]</f>
        <v>5-4545</v>
      </c>
    </row>
    <row r="5168" spans="1:9" x14ac:dyDescent="0.3">
      <c r="A5168" s="3">
        <v>4545</v>
      </c>
      <c r="B5168" s="3">
        <v>5</v>
      </c>
      <c r="C5168" s="3">
        <v>2</v>
      </c>
      <c r="D5168" s="3">
        <v>470</v>
      </c>
      <c r="E5168" s="3">
        <v>1</v>
      </c>
      <c r="F5168" s="29">
        <v>20</v>
      </c>
      <c r="G5168" s="4"/>
      <c r="H5168" s="32">
        <v>45034.968264120369</v>
      </c>
      <c r="I5168" s="35" t="str">
        <f>Table2[[#This Row],[StoreID]]&amp;"-"&amp;Table2[[#This Row],[OrderNumber]]</f>
        <v>5-4545</v>
      </c>
    </row>
    <row r="5169" spans="1:9" x14ac:dyDescent="0.3">
      <c r="A5169" s="3">
        <v>4546</v>
      </c>
      <c r="B5169" s="3">
        <v>3</v>
      </c>
      <c r="C5169" s="3">
        <v>4</v>
      </c>
      <c r="D5169" s="3">
        <v>390</v>
      </c>
      <c r="E5169" s="3">
        <v>1</v>
      </c>
      <c r="F5169" s="29">
        <v>137.5</v>
      </c>
      <c r="G5169" s="4"/>
      <c r="H5169" s="32">
        <v>44994.592896331022</v>
      </c>
      <c r="I5169" s="35" t="str">
        <f>Table2[[#This Row],[StoreID]]&amp;"-"&amp;Table2[[#This Row],[OrderNumber]]</f>
        <v>3-4546</v>
      </c>
    </row>
    <row r="5170" spans="1:9" x14ac:dyDescent="0.3">
      <c r="A5170" s="3">
        <v>4546</v>
      </c>
      <c r="B5170" s="3">
        <v>3</v>
      </c>
      <c r="C5170" s="3">
        <v>4</v>
      </c>
      <c r="D5170" s="3">
        <v>462</v>
      </c>
      <c r="E5170" s="3">
        <v>10</v>
      </c>
      <c r="F5170" s="29">
        <v>100</v>
      </c>
      <c r="G5170" s="4"/>
      <c r="H5170" s="32">
        <v>44994.592896296293</v>
      </c>
      <c r="I5170" s="35" t="str">
        <f>Table2[[#This Row],[StoreID]]&amp;"-"&amp;Table2[[#This Row],[OrderNumber]]</f>
        <v>3-4546</v>
      </c>
    </row>
    <row r="5171" spans="1:9" x14ac:dyDescent="0.3">
      <c r="A5171" s="3">
        <v>4548</v>
      </c>
      <c r="B5171" s="3">
        <v>2</v>
      </c>
      <c r="C5171" s="3">
        <v>16</v>
      </c>
      <c r="D5171" s="3">
        <v>599</v>
      </c>
      <c r="E5171" s="3">
        <v>1</v>
      </c>
      <c r="F5171" s="29">
        <v>175</v>
      </c>
      <c r="G5171" s="4"/>
      <c r="H5171" s="32">
        <v>45038.94792353009</v>
      </c>
      <c r="I5171" s="35" t="str">
        <f>Table2[[#This Row],[StoreID]]&amp;"-"&amp;Table2[[#This Row],[OrderNumber]]</f>
        <v>2-4548</v>
      </c>
    </row>
    <row r="5172" spans="1:9" x14ac:dyDescent="0.3">
      <c r="A5172" s="3">
        <v>4549</v>
      </c>
      <c r="B5172" s="3">
        <v>3</v>
      </c>
      <c r="C5172" s="3">
        <v>19</v>
      </c>
      <c r="D5172" s="3">
        <v>3277</v>
      </c>
      <c r="E5172" s="3">
        <v>1</v>
      </c>
      <c r="F5172" s="29">
        <v>75</v>
      </c>
      <c r="G5172" s="4"/>
      <c r="H5172" s="32">
        <v>44994.61296327546</v>
      </c>
      <c r="I5172" s="35" t="str">
        <f>Table2[[#This Row],[StoreID]]&amp;"-"&amp;Table2[[#This Row],[OrderNumber]]</f>
        <v>3-4549</v>
      </c>
    </row>
    <row r="5173" spans="1:9" x14ac:dyDescent="0.3">
      <c r="A5173" s="3">
        <v>4549</v>
      </c>
      <c r="B5173" s="3">
        <v>5</v>
      </c>
      <c r="C5173" s="3">
        <v>34</v>
      </c>
      <c r="D5173" s="3">
        <v>3227</v>
      </c>
      <c r="E5173" s="3">
        <v>1</v>
      </c>
      <c r="F5173" s="29">
        <v>34.5</v>
      </c>
      <c r="G5173" s="4"/>
      <c r="H5173" s="32">
        <v>45035.565237465278</v>
      </c>
      <c r="I5173" s="35" t="str">
        <f>Table2[[#This Row],[StoreID]]&amp;"-"&amp;Table2[[#This Row],[OrderNumber]]</f>
        <v>5-4549</v>
      </c>
    </row>
    <row r="5174" spans="1:9" x14ac:dyDescent="0.3">
      <c r="A5174" s="3">
        <v>4551</v>
      </c>
      <c r="B5174" s="3">
        <v>3</v>
      </c>
      <c r="C5174" s="3">
        <v>1</v>
      </c>
      <c r="D5174" s="3">
        <v>3</v>
      </c>
      <c r="E5174" s="3">
        <v>1</v>
      </c>
      <c r="F5174" s="29">
        <v>149.5</v>
      </c>
      <c r="G5174" s="4"/>
      <c r="H5174" s="32">
        <v>44994.643216932869</v>
      </c>
      <c r="I5174" s="35" t="str">
        <f>Table2[[#This Row],[StoreID]]&amp;"-"&amp;Table2[[#This Row],[OrderNumber]]</f>
        <v>3-4551</v>
      </c>
    </row>
    <row r="5175" spans="1:9" x14ac:dyDescent="0.3">
      <c r="A5175" s="3">
        <v>4552</v>
      </c>
      <c r="B5175" s="3">
        <v>1</v>
      </c>
      <c r="C5175" s="3">
        <v>11</v>
      </c>
      <c r="D5175" s="3">
        <v>646</v>
      </c>
      <c r="E5175" s="3">
        <v>1</v>
      </c>
      <c r="F5175" s="29">
        <v>737.5</v>
      </c>
      <c r="G5175" s="4"/>
      <c r="H5175" s="32">
        <v>45010.910277858799</v>
      </c>
      <c r="I5175" s="35" t="str">
        <f>Table2[[#This Row],[StoreID]]&amp;"-"&amp;Table2[[#This Row],[OrderNumber]]</f>
        <v>1-4552</v>
      </c>
    </row>
    <row r="5176" spans="1:9" x14ac:dyDescent="0.3">
      <c r="A5176" s="3">
        <v>4553</v>
      </c>
      <c r="B5176" s="3">
        <v>1</v>
      </c>
      <c r="C5176" s="3">
        <v>2</v>
      </c>
      <c r="D5176" s="3">
        <v>387</v>
      </c>
      <c r="E5176" s="3">
        <v>1</v>
      </c>
      <c r="F5176" s="29">
        <v>112.5</v>
      </c>
      <c r="G5176" s="4"/>
      <c r="H5176" s="32">
        <v>45010.914223692133</v>
      </c>
      <c r="I5176" s="35" t="str">
        <f>Table2[[#This Row],[StoreID]]&amp;"-"&amp;Table2[[#This Row],[OrderNumber]]</f>
        <v>1-4553</v>
      </c>
    </row>
    <row r="5177" spans="1:9" x14ac:dyDescent="0.3">
      <c r="A5177" s="3">
        <v>4553</v>
      </c>
      <c r="B5177" s="3">
        <v>1</v>
      </c>
      <c r="C5177" s="3">
        <v>2</v>
      </c>
      <c r="D5177" s="3">
        <v>462</v>
      </c>
      <c r="E5177" s="3">
        <v>1</v>
      </c>
      <c r="F5177" s="29">
        <v>10</v>
      </c>
      <c r="G5177" s="4"/>
      <c r="H5177" s="32">
        <v>45010.914223726853</v>
      </c>
      <c r="I5177" s="35" t="str">
        <f>Table2[[#This Row],[StoreID]]&amp;"-"&amp;Table2[[#This Row],[OrderNumber]]</f>
        <v>1-4553</v>
      </c>
    </row>
    <row r="5178" spans="1:9" x14ac:dyDescent="0.3">
      <c r="A5178" s="3">
        <v>4554</v>
      </c>
      <c r="B5178" s="3">
        <v>3</v>
      </c>
      <c r="C5178" s="3">
        <v>1</v>
      </c>
      <c r="D5178" s="3">
        <v>51</v>
      </c>
      <c r="E5178" s="3">
        <v>1</v>
      </c>
      <c r="F5178" s="29">
        <v>749.5</v>
      </c>
      <c r="G5178" s="4"/>
      <c r="H5178" s="32">
        <v>44994.657191550927</v>
      </c>
      <c r="I5178" s="35" t="str">
        <f>Table2[[#This Row],[StoreID]]&amp;"-"&amp;Table2[[#This Row],[OrderNumber]]</f>
        <v>3-4554</v>
      </c>
    </row>
    <row r="5179" spans="1:9" x14ac:dyDescent="0.3">
      <c r="A5179" s="3">
        <v>4554</v>
      </c>
      <c r="B5179" s="3">
        <v>5</v>
      </c>
      <c r="C5179" s="3">
        <v>34</v>
      </c>
      <c r="D5179" s="3">
        <v>4090</v>
      </c>
      <c r="E5179" s="3">
        <v>1</v>
      </c>
      <c r="F5179" s="29">
        <v>47.5</v>
      </c>
      <c r="G5179" s="4"/>
      <c r="H5179" s="32">
        <v>45035.612673298609</v>
      </c>
      <c r="I5179" s="35" t="str">
        <f>Table2[[#This Row],[StoreID]]&amp;"-"&amp;Table2[[#This Row],[OrderNumber]]</f>
        <v>5-4554</v>
      </c>
    </row>
    <row r="5180" spans="1:9" x14ac:dyDescent="0.3">
      <c r="A5180" s="3">
        <v>4555</v>
      </c>
      <c r="B5180" s="3">
        <v>3</v>
      </c>
      <c r="C5180" s="3">
        <v>1</v>
      </c>
      <c r="D5180" s="3">
        <v>1166</v>
      </c>
      <c r="E5180" s="3">
        <v>1</v>
      </c>
      <c r="F5180" s="29">
        <v>25</v>
      </c>
      <c r="G5180" s="4"/>
      <c r="H5180" s="32">
        <v>44994.661091585651</v>
      </c>
      <c r="I5180" s="35" t="str">
        <f>Table2[[#This Row],[StoreID]]&amp;"-"&amp;Table2[[#This Row],[OrderNumber]]</f>
        <v>3-4555</v>
      </c>
    </row>
    <row r="5181" spans="1:9" x14ac:dyDescent="0.3">
      <c r="A5181" s="3">
        <v>4555</v>
      </c>
      <c r="B5181" s="3">
        <v>3</v>
      </c>
      <c r="C5181" s="3">
        <v>1</v>
      </c>
      <c r="D5181" s="3">
        <v>1165</v>
      </c>
      <c r="E5181" s="3">
        <v>1</v>
      </c>
      <c r="F5181" s="29">
        <v>25</v>
      </c>
      <c r="G5181" s="4"/>
      <c r="H5181" s="32">
        <v>44994.661091631948</v>
      </c>
      <c r="I5181" s="35" t="str">
        <f>Table2[[#This Row],[StoreID]]&amp;"-"&amp;Table2[[#This Row],[OrderNumber]]</f>
        <v>3-4555</v>
      </c>
    </row>
    <row r="5182" spans="1:9" x14ac:dyDescent="0.3">
      <c r="A5182" s="3">
        <v>4555</v>
      </c>
      <c r="B5182" s="3">
        <v>3</v>
      </c>
      <c r="C5182" s="3">
        <v>1</v>
      </c>
      <c r="D5182" s="3">
        <v>4078</v>
      </c>
      <c r="E5182" s="3">
        <v>1</v>
      </c>
      <c r="F5182" s="29">
        <v>49.5</v>
      </c>
      <c r="G5182" s="4"/>
      <c r="H5182" s="32">
        <v>44994.661091631948</v>
      </c>
      <c r="I5182" s="35" t="str">
        <f>Table2[[#This Row],[StoreID]]&amp;"-"&amp;Table2[[#This Row],[OrderNumber]]</f>
        <v>3-4555</v>
      </c>
    </row>
    <row r="5183" spans="1:9" x14ac:dyDescent="0.3">
      <c r="A5183" s="3">
        <v>4559</v>
      </c>
      <c r="B5183" s="3">
        <v>3</v>
      </c>
      <c r="C5183" s="3">
        <v>30</v>
      </c>
      <c r="D5183" s="3">
        <v>11</v>
      </c>
      <c r="E5183" s="3">
        <v>2</v>
      </c>
      <c r="F5183" s="29">
        <v>450</v>
      </c>
      <c r="G5183" s="4"/>
      <c r="H5183" s="32">
        <v>44994.679936886576</v>
      </c>
      <c r="I5183" s="35" t="str">
        <f>Table2[[#This Row],[StoreID]]&amp;"-"&amp;Table2[[#This Row],[OrderNumber]]</f>
        <v>3-4559</v>
      </c>
    </row>
    <row r="5184" spans="1:9" x14ac:dyDescent="0.3">
      <c r="A5184" s="3">
        <v>4559</v>
      </c>
      <c r="B5184" s="3">
        <v>5</v>
      </c>
      <c r="C5184" s="3">
        <v>34</v>
      </c>
      <c r="D5184" s="3">
        <v>3971</v>
      </c>
      <c r="E5184" s="3">
        <v>1</v>
      </c>
      <c r="F5184" s="29">
        <v>50</v>
      </c>
      <c r="G5184" s="4"/>
      <c r="H5184" s="32">
        <v>45035.657830439814</v>
      </c>
      <c r="I5184" s="35" t="str">
        <f>Table2[[#This Row],[StoreID]]&amp;"-"&amp;Table2[[#This Row],[OrderNumber]]</f>
        <v>5-4559</v>
      </c>
    </row>
    <row r="5185" spans="1:9" x14ac:dyDescent="0.3">
      <c r="A5185" s="3">
        <v>4560</v>
      </c>
      <c r="B5185" s="3">
        <v>3</v>
      </c>
      <c r="C5185" s="3">
        <v>30</v>
      </c>
      <c r="D5185" s="3">
        <v>468</v>
      </c>
      <c r="E5185" s="3">
        <v>1</v>
      </c>
      <c r="F5185" s="29">
        <v>125</v>
      </c>
      <c r="G5185" s="4"/>
      <c r="H5185" s="32">
        <v>44994.684606979165</v>
      </c>
      <c r="I5185" s="35" t="str">
        <f>Table2[[#This Row],[StoreID]]&amp;"-"&amp;Table2[[#This Row],[OrderNumber]]</f>
        <v>3-4560</v>
      </c>
    </row>
    <row r="5186" spans="1:9" x14ac:dyDescent="0.3">
      <c r="A5186" s="3">
        <v>4560</v>
      </c>
      <c r="B5186" s="3">
        <v>3</v>
      </c>
      <c r="C5186" s="3">
        <v>30</v>
      </c>
      <c r="D5186" s="3">
        <v>392</v>
      </c>
      <c r="E5186" s="3">
        <v>1</v>
      </c>
      <c r="F5186" s="29">
        <v>75</v>
      </c>
      <c r="G5186" s="4"/>
      <c r="H5186" s="32">
        <v>44994.684607025461</v>
      </c>
      <c r="I5186" s="35" t="str">
        <f>Table2[[#This Row],[StoreID]]&amp;"-"&amp;Table2[[#This Row],[OrderNumber]]</f>
        <v>3-4560</v>
      </c>
    </row>
    <row r="5187" spans="1:9" x14ac:dyDescent="0.3">
      <c r="A5187" s="3">
        <v>4560</v>
      </c>
      <c r="B5187" s="3">
        <v>5</v>
      </c>
      <c r="C5187" s="3">
        <v>34</v>
      </c>
      <c r="D5187" s="3">
        <v>465</v>
      </c>
      <c r="E5187" s="3">
        <v>1</v>
      </c>
      <c r="F5187" s="29">
        <v>25</v>
      </c>
      <c r="G5187" s="4"/>
      <c r="H5187" s="32">
        <v>45035.659223530092</v>
      </c>
      <c r="I5187" s="35" t="str">
        <f>Table2[[#This Row],[StoreID]]&amp;"-"&amp;Table2[[#This Row],[OrderNumber]]</f>
        <v>5-4560</v>
      </c>
    </row>
    <row r="5188" spans="1:9" x14ac:dyDescent="0.3">
      <c r="A5188" s="3">
        <v>4560</v>
      </c>
      <c r="B5188" s="3">
        <v>5</v>
      </c>
      <c r="C5188" s="3">
        <v>34</v>
      </c>
      <c r="D5188" s="3">
        <v>386</v>
      </c>
      <c r="E5188" s="3">
        <v>1</v>
      </c>
      <c r="F5188" s="29">
        <v>20</v>
      </c>
      <c r="G5188" s="4"/>
      <c r="H5188" s="32">
        <v>45035.659223530092</v>
      </c>
      <c r="I5188" s="35" t="str">
        <f>Table2[[#This Row],[StoreID]]&amp;"-"&amp;Table2[[#This Row],[OrderNumber]]</f>
        <v>5-4560</v>
      </c>
    </row>
    <row r="5189" spans="1:9" x14ac:dyDescent="0.3">
      <c r="A5189" s="3">
        <v>4560</v>
      </c>
      <c r="B5189" s="3">
        <v>5</v>
      </c>
      <c r="C5189" s="3">
        <v>34</v>
      </c>
      <c r="D5189" s="3">
        <v>465</v>
      </c>
      <c r="E5189" s="3">
        <v>1</v>
      </c>
      <c r="F5189" s="29">
        <v>25</v>
      </c>
      <c r="G5189" s="4"/>
      <c r="H5189" s="32">
        <v>45035.659223530092</v>
      </c>
      <c r="I5189" s="35" t="str">
        <f>Table2[[#This Row],[StoreID]]&amp;"-"&amp;Table2[[#This Row],[OrderNumber]]</f>
        <v>5-4560</v>
      </c>
    </row>
    <row r="5190" spans="1:9" x14ac:dyDescent="0.3">
      <c r="A5190" s="3">
        <v>4560</v>
      </c>
      <c r="B5190" s="3">
        <v>5</v>
      </c>
      <c r="C5190" s="3">
        <v>34</v>
      </c>
      <c r="D5190" s="3">
        <v>386</v>
      </c>
      <c r="E5190" s="3">
        <v>1</v>
      </c>
      <c r="F5190" s="29">
        <v>20</v>
      </c>
      <c r="G5190" s="4"/>
      <c r="H5190" s="32">
        <v>45035.659223530092</v>
      </c>
      <c r="I5190" s="35" t="str">
        <f>Table2[[#This Row],[StoreID]]&amp;"-"&amp;Table2[[#This Row],[OrderNumber]]</f>
        <v>5-4560</v>
      </c>
    </row>
    <row r="5191" spans="1:9" x14ac:dyDescent="0.3">
      <c r="A5191" s="3">
        <v>4560</v>
      </c>
      <c r="B5191" s="3">
        <v>5</v>
      </c>
      <c r="C5191" s="3">
        <v>34</v>
      </c>
      <c r="D5191" s="3">
        <v>392</v>
      </c>
      <c r="E5191" s="3">
        <v>1</v>
      </c>
      <c r="F5191" s="29">
        <v>75</v>
      </c>
      <c r="G5191" s="4"/>
      <c r="H5191" s="32">
        <v>45035.659223530092</v>
      </c>
      <c r="I5191" s="35" t="str">
        <f>Table2[[#This Row],[StoreID]]&amp;"-"&amp;Table2[[#This Row],[OrderNumber]]</f>
        <v>5-4560</v>
      </c>
    </row>
    <row r="5192" spans="1:9" x14ac:dyDescent="0.3">
      <c r="A5192" s="3">
        <v>4560</v>
      </c>
      <c r="B5192" s="3">
        <v>5</v>
      </c>
      <c r="C5192" s="3">
        <v>34</v>
      </c>
      <c r="D5192" s="3">
        <v>392</v>
      </c>
      <c r="E5192" s="3">
        <v>1</v>
      </c>
      <c r="F5192" s="29">
        <v>75</v>
      </c>
      <c r="G5192" s="4"/>
      <c r="H5192" s="32">
        <v>45035.659223576389</v>
      </c>
      <c r="I5192" s="35" t="str">
        <f>Table2[[#This Row],[StoreID]]&amp;"-"&amp;Table2[[#This Row],[OrderNumber]]</f>
        <v>5-4560</v>
      </c>
    </row>
    <row r="5193" spans="1:9" x14ac:dyDescent="0.3">
      <c r="A5193" s="3">
        <v>4561</v>
      </c>
      <c r="B5193" s="3">
        <v>3</v>
      </c>
      <c r="C5193" s="3">
        <v>1</v>
      </c>
      <c r="D5193" s="3">
        <v>181</v>
      </c>
      <c r="E5193" s="3">
        <v>1</v>
      </c>
      <c r="F5193" s="29">
        <v>137.5</v>
      </c>
      <c r="G5193" s="4"/>
      <c r="H5193" s="32">
        <v>44994.700277777774</v>
      </c>
      <c r="I5193" s="35" t="str">
        <f>Table2[[#This Row],[StoreID]]&amp;"-"&amp;Table2[[#This Row],[OrderNumber]]</f>
        <v>3-4561</v>
      </c>
    </row>
    <row r="5194" spans="1:9" x14ac:dyDescent="0.3">
      <c r="A5194" s="3">
        <v>4563</v>
      </c>
      <c r="B5194" s="3">
        <v>1</v>
      </c>
      <c r="C5194" s="3">
        <v>11</v>
      </c>
      <c r="D5194" s="3">
        <v>3270</v>
      </c>
      <c r="E5194" s="3">
        <v>1</v>
      </c>
      <c r="F5194" s="29">
        <v>29.5</v>
      </c>
      <c r="G5194" s="4"/>
      <c r="H5194" s="32">
        <v>45010.973551736111</v>
      </c>
      <c r="I5194" s="35" t="str">
        <f>Table2[[#This Row],[StoreID]]&amp;"-"&amp;Table2[[#This Row],[OrderNumber]]</f>
        <v>1-4563</v>
      </c>
    </row>
    <row r="5195" spans="1:9" x14ac:dyDescent="0.3">
      <c r="A5195" s="3">
        <v>4563</v>
      </c>
      <c r="B5195" s="3">
        <v>3</v>
      </c>
      <c r="C5195" s="3">
        <v>19</v>
      </c>
      <c r="D5195" s="3">
        <v>4090</v>
      </c>
      <c r="E5195" s="3">
        <v>1</v>
      </c>
      <c r="F5195" s="29">
        <v>47.5</v>
      </c>
      <c r="G5195" s="4"/>
      <c r="H5195" s="32">
        <v>44994.719085682867</v>
      </c>
      <c r="I5195" s="35" t="str">
        <f>Table2[[#This Row],[StoreID]]&amp;"-"&amp;Table2[[#This Row],[OrderNumber]]</f>
        <v>3-4563</v>
      </c>
    </row>
    <row r="5196" spans="1:9" x14ac:dyDescent="0.3">
      <c r="A5196" s="3">
        <v>4563</v>
      </c>
      <c r="B5196" s="3">
        <v>5</v>
      </c>
      <c r="C5196" s="3">
        <v>34</v>
      </c>
      <c r="D5196" s="3">
        <v>4092</v>
      </c>
      <c r="E5196" s="3">
        <v>1</v>
      </c>
      <c r="F5196" s="29">
        <v>25</v>
      </c>
      <c r="G5196" s="4"/>
      <c r="H5196" s="32">
        <v>45035.832671145836</v>
      </c>
      <c r="I5196" s="35" t="str">
        <f>Table2[[#This Row],[StoreID]]&amp;"-"&amp;Table2[[#This Row],[OrderNumber]]</f>
        <v>5-4563</v>
      </c>
    </row>
    <row r="5197" spans="1:9" x14ac:dyDescent="0.3">
      <c r="A5197" s="3">
        <v>4563</v>
      </c>
      <c r="B5197" s="3">
        <v>5</v>
      </c>
      <c r="C5197" s="3">
        <v>34</v>
      </c>
      <c r="D5197" s="3">
        <v>4092</v>
      </c>
      <c r="E5197" s="3">
        <v>1</v>
      </c>
      <c r="F5197" s="29">
        <v>25</v>
      </c>
      <c r="G5197" s="4"/>
      <c r="H5197" s="32">
        <v>45035.832671145836</v>
      </c>
      <c r="I5197" s="35" t="str">
        <f>Table2[[#This Row],[StoreID]]&amp;"-"&amp;Table2[[#This Row],[OrderNumber]]</f>
        <v>5-4563</v>
      </c>
    </row>
    <row r="5198" spans="1:9" x14ac:dyDescent="0.3">
      <c r="A5198" s="3">
        <v>4563</v>
      </c>
      <c r="B5198" s="3">
        <v>5</v>
      </c>
      <c r="C5198" s="3">
        <v>34</v>
      </c>
      <c r="D5198" s="3">
        <v>4092</v>
      </c>
      <c r="E5198" s="3">
        <v>1</v>
      </c>
      <c r="F5198" s="29">
        <v>25</v>
      </c>
      <c r="G5198" s="4"/>
      <c r="H5198" s="32">
        <v>45035.832671145836</v>
      </c>
      <c r="I5198" s="35" t="str">
        <f>Table2[[#This Row],[StoreID]]&amp;"-"&amp;Table2[[#This Row],[OrderNumber]]</f>
        <v>5-4563</v>
      </c>
    </row>
    <row r="5199" spans="1:9" x14ac:dyDescent="0.3">
      <c r="A5199" s="3">
        <v>4564</v>
      </c>
      <c r="B5199" s="3">
        <v>3</v>
      </c>
      <c r="C5199" s="3">
        <v>4</v>
      </c>
      <c r="D5199" s="3">
        <v>4202</v>
      </c>
      <c r="E5199" s="3">
        <v>1</v>
      </c>
      <c r="F5199" s="29">
        <v>2.5</v>
      </c>
      <c r="G5199" s="4"/>
      <c r="H5199" s="32">
        <v>44994.733344062501</v>
      </c>
      <c r="I5199" s="35" t="str">
        <f>Table2[[#This Row],[StoreID]]&amp;"-"&amp;Table2[[#This Row],[OrderNumber]]</f>
        <v>3-4564</v>
      </c>
    </row>
    <row r="5200" spans="1:9" x14ac:dyDescent="0.3">
      <c r="A5200" s="3">
        <v>4565</v>
      </c>
      <c r="B5200" s="3">
        <v>3</v>
      </c>
      <c r="C5200" s="3">
        <v>30</v>
      </c>
      <c r="D5200" s="3">
        <v>3390</v>
      </c>
      <c r="E5200" s="3">
        <v>1</v>
      </c>
      <c r="F5200" s="29">
        <v>175</v>
      </c>
      <c r="G5200" s="4"/>
      <c r="H5200" s="32">
        <v>44994.747030358798</v>
      </c>
      <c r="I5200" s="35" t="str">
        <f>Table2[[#This Row],[StoreID]]&amp;"-"&amp;Table2[[#This Row],[OrderNumber]]</f>
        <v>3-4565</v>
      </c>
    </row>
    <row r="5201" spans="1:9" x14ac:dyDescent="0.3">
      <c r="A5201" s="3">
        <v>4566</v>
      </c>
      <c r="B5201" s="3">
        <v>5</v>
      </c>
      <c r="C5201" s="3">
        <v>34</v>
      </c>
      <c r="D5201" s="3">
        <v>4089</v>
      </c>
      <c r="E5201" s="3">
        <v>1</v>
      </c>
      <c r="F5201" s="29">
        <v>10</v>
      </c>
      <c r="G5201" s="4"/>
      <c r="H5201" s="32">
        <v>45035.852535682869</v>
      </c>
      <c r="I5201" s="35" t="str">
        <f>Table2[[#This Row],[StoreID]]&amp;"-"&amp;Table2[[#This Row],[OrderNumber]]</f>
        <v>5-4566</v>
      </c>
    </row>
    <row r="5202" spans="1:9" x14ac:dyDescent="0.3">
      <c r="A5202" s="3">
        <v>4567</v>
      </c>
      <c r="B5202" s="3">
        <v>5</v>
      </c>
      <c r="C5202" s="3">
        <v>34</v>
      </c>
      <c r="D5202" s="3">
        <v>13</v>
      </c>
      <c r="E5202" s="3">
        <v>1</v>
      </c>
      <c r="F5202" s="29">
        <v>1025</v>
      </c>
      <c r="G5202" s="4"/>
      <c r="H5202" s="32">
        <v>45035.862186423612</v>
      </c>
      <c r="I5202" s="35" t="str">
        <f>Table2[[#This Row],[StoreID]]&amp;"-"&amp;Table2[[#This Row],[OrderNumber]]</f>
        <v>5-4567</v>
      </c>
    </row>
    <row r="5203" spans="1:9" x14ac:dyDescent="0.3">
      <c r="A5203" s="3">
        <v>4568</v>
      </c>
      <c r="B5203" s="3">
        <v>2</v>
      </c>
      <c r="C5203" s="3">
        <v>16</v>
      </c>
      <c r="D5203" s="3">
        <v>4082</v>
      </c>
      <c r="E5203" s="3">
        <v>1</v>
      </c>
      <c r="F5203" s="29">
        <v>10</v>
      </c>
      <c r="G5203" s="4"/>
      <c r="H5203" s="32">
        <v>45038.981545798611</v>
      </c>
      <c r="I5203" s="35" t="str">
        <f>Table2[[#This Row],[StoreID]]&amp;"-"&amp;Table2[[#This Row],[OrderNumber]]</f>
        <v>2-4568</v>
      </c>
    </row>
    <row r="5204" spans="1:9" x14ac:dyDescent="0.3">
      <c r="A5204" s="3">
        <v>4568</v>
      </c>
      <c r="B5204" s="3">
        <v>2</v>
      </c>
      <c r="C5204" s="3">
        <v>16</v>
      </c>
      <c r="D5204" s="3">
        <v>4087</v>
      </c>
      <c r="E5204" s="3">
        <v>1</v>
      </c>
      <c r="F5204" s="29">
        <v>10</v>
      </c>
      <c r="G5204" s="4"/>
      <c r="H5204" s="32">
        <v>45038.981545798611</v>
      </c>
      <c r="I5204" s="35" t="str">
        <f>Table2[[#This Row],[StoreID]]&amp;"-"&amp;Table2[[#This Row],[OrderNumber]]</f>
        <v>2-4568</v>
      </c>
    </row>
    <row r="5205" spans="1:9" x14ac:dyDescent="0.3">
      <c r="A5205" s="3">
        <v>4568</v>
      </c>
      <c r="B5205" s="3">
        <v>2</v>
      </c>
      <c r="C5205" s="3">
        <v>16</v>
      </c>
      <c r="D5205" s="3">
        <v>4088</v>
      </c>
      <c r="E5205" s="3">
        <v>1</v>
      </c>
      <c r="F5205" s="29">
        <v>10</v>
      </c>
      <c r="G5205" s="4"/>
      <c r="H5205" s="32">
        <v>45038.981545833332</v>
      </c>
      <c r="I5205" s="35" t="str">
        <f>Table2[[#This Row],[StoreID]]&amp;"-"&amp;Table2[[#This Row],[OrderNumber]]</f>
        <v>2-4568</v>
      </c>
    </row>
    <row r="5206" spans="1:9" x14ac:dyDescent="0.3">
      <c r="A5206" s="3">
        <v>4569</v>
      </c>
      <c r="B5206" s="3">
        <v>1</v>
      </c>
      <c r="C5206" s="3">
        <v>14</v>
      </c>
      <c r="D5206" s="3">
        <v>719</v>
      </c>
      <c r="E5206" s="3">
        <v>1</v>
      </c>
      <c r="F5206" s="29">
        <v>75</v>
      </c>
      <c r="G5206" s="4"/>
      <c r="H5206" s="32">
        <v>45011.583901192127</v>
      </c>
      <c r="I5206" s="35" t="str">
        <f>Table2[[#This Row],[StoreID]]&amp;"-"&amp;Table2[[#This Row],[OrderNumber]]</f>
        <v>1-4569</v>
      </c>
    </row>
    <row r="5207" spans="1:9" x14ac:dyDescent="0.3">
      <c r="A5207" s="3">
        <v>4569</v>
      </c>
      <c r="B5207" s="3">
        <v>2</v>
      </c>
      <c r="C5207" s="3">
        <v>18</v>
      </c>
      <c r="D5207" s="3">
        <v>623</v>
      </c>
      <c r="E5207" s="3">
        <v>1</v>
      </c>
      <c r="F5207" s="29">
        <v>225</v>
      </c>
      <c r="G5207" s="4"/>
      <c r="H5207" s="32">
        <v>45038.984476469908</v>
      </c>
      <c r="I5207" s="35" t="str">
        <f>Table2[[#This Row],[StoreID]]&amp;"-"&amp;Table2[[#This Row],[OrderNumber]]</f>
        <v>2-4569</v>
      </c>
    </row>
    <row r="5208" spans="1:9" x14ac:dyDescent="0.3">
      <c r="A5208" s="3">
        <v>4570</v>
      </c>
      <c r="B5208" s="3">
        <v>3</v>
      </c>
      <c r="C5208" s="3">
        <v>1</v>
      </c>
      <c r="D5208" s="3">
        <v>3380</v>
      </c>
      <c r="E5208" s="3">
        <v>1</v>
      </c>
      <c r="F5208" s="29">
        <v>299.5</v>
      </c>
      <c r="G5208" s="4"/>
      <c r="H5208" s="32">
        <v>44994.805767442129</v>
      </c>
      <c r="I5208" s="35" t="str">
        <f>Table2[[#This Row],[StoreID]]&amp;"-"&amp;Table2[[#This Row],[OrderNumber]]</f>
        <v>3-4570</v>
      </c>
    </row>
    <row r="5209" spans="1:9" x14ac:dyDescent="0.3">
      <c r="A5209" s="3">
        <v>4572</v>
      </c>
      <c r="B5209" s="3">
        <v>1</v>
      </c>
      <c r="C5209" s="3">
        <v>14</v>
      </c>
      <c r="D5209" s="3">
        <v>4028</v>
      </c>
      <c r="E5209" s="3">
        <v>1</v>
      </c>
      <c r="F5209" s="29">
        <v>45</v>
      </c>
      <c r="G5209" s="4"/>
      <c r="H5209" s="32">
        <v>45011.597348958334</v>
      </c>
      <c r="I5209" s="35" t="str">
        <f>Table2[[#This Row],[StoreID]]&amp;"-"&amp;Table2[[#This Row],[OrderNumber]]</f>
        <v>1-4572</v>
      </c>
    </row>
    <row r="5210" spans="1:9" x14ac:dyDescent="0.3">
      <c r="A5210" s="3">
        <v>4572</v>
      </c>
      <c r="B5210" s="3">
        <v>1</v>
      </c>
      <c r="C5210" s="3">
        <v>14</v>
      </c>
      <c r="D5210" s="3">
        <v>4024</v>
      </c>
      <c r="E5210" s="3">
        <v>1</v>
      </c>
      <c r="F5210" s="29">
        <v>275</v>
      </c>
      <c r="G5210" s="4"/>
      <c r="H5210" s="32">
        <v>45011.597348993055</v>
      </c>
      <c r="I5210" s="35" t="str">
        <f>Table2[[#This Row],[StoreID]]&amp;"-"&amp;Table2[[#This Row],[OrderNumber]]</f>
        <v>1-4572</v>
      </c>
    </row>
    <row r="5211" spans="1:9" x14ac:dyDescent="0.3">
      <c r="A5211" s="3">
        <v>4572</v>
      </c>
      <c r="B5211" s="3">
        <v>1</v>
      </c>
      <c r="C5211" s="3">
        <v>14</v>
      </c>
      <c r="D5211" s="3">
        <v>4023</v>
      </c>
      <c r="E5211" s="3">
        <v>1</v>
      </c>
      <c r="F5211" s="29">
        <v>400</v>
      </c>
      <c r="G5211" s="4"/>
      <c r="H5211" s="32">
        <v>45011.597349039352</v>
      </c>
      <c r="I5211" s="35" t="str">
        <f>Table2[[#This Row],[StoreID]]&amp;"-"&amp;Table2[[#This Row],[OrderNumber]]</f>
        <v>1-4572</v>
      </c>
    </row>
    <row r="5212" spans="1:9" x14ac:dyDescent="0.3">
      <c r="A5212" s="3">
        <v>4572</v>
      </c>
      <c r="B5212" s="3">
        <v>1</v>
      </c>
      <c r="C5212" s="3">
        <v>14</v>
      </c>
      <c r="D5212" s="3">
        <v>4028</v>
      </c>
      <c r="E5212" s="3">
        <v>1</v>
      </c>
      <c r="F5212" s="29">
        <v>45</v>
      </c>
      <c r="G5212" s="4"/>
      <c r="H5212" s="32">
        <v>45011.597349039352</v>
      </c>
      <c r="I5212" s="35" t="str">
        <f>Table2[[#This Row],[StoreID]]&amp;"-"&amp;Table2[[#This Row],[OrderNumber]]</f>
        <v>1-4572</v>
      </c>
    </row>
    <row r="5213" spans="1:9" x14ac:dyDescent="0.3">
      <c r="A5213" s="3">
        <v>4572</v>
      </c>
      <c r="B5213" s="3">
        <v>1</v>
      </c>
      <c r="C5213" s="3">
        <v>14</v>
      </c>
      <c r="D5213" s="3">
        <v>4027</v>
      </c>
      <c r="E5213" s="3">
        <v>1</v>
      </c>
      <c r="F5213" s="29">
        <v>275</v>
      </c>
      <c r="G5213" s="4"/>
      <c r="H5213" s="32">
        <v>45011.597349074073</v>
      </c>
      <c r="I5213" s="35" t="str">
        <f>Table2[[#This Row],[StoreID]]&amp;"-"&amp;Table2[[#This Row],[OrderNumber]]</f>
        <v>1-4572</v>
      </c>
    </row>
    <row r="5214" spans="1:9" x14ac:dyDescent="0.3">
      <c r="A5214" s="3">
        <v>4572</v>
      </c>
      <c r="B5214" s="3">
        <v>5</v>
      </c>
      <c r="C5214" s="3">
        <v>34</v>
      </c>
      <c r="D5214" s="3">
        <v>470</v>
      </c>
      <c r="E5214" s="3">
        <v>1</v>
      </c>
      <c r="F5214" s="29">
        <v>20</v>
      </c>
      <c r="G5214" s="4"/>
      <c r="H5214" s="32">
        <v>45035.870836226852</v>
      </c>
      <c r="I5214" s="35" t="str">
        <f>Table2[[#This Row],[StoreID]]&amp;"-"&amp;Table2[[#This Row],[OrderNumber]]</f>
        <v>5-4572</v>
      </c>
    </row>
    <row r="5215" spans="1:9" x14ac:dyDescent="0.3">
      <c r="A5215" s="3">
        <v>4574</v>
      </c>
      <c r="B5215" s="3">
        <v>3</v>
      </c>
      <c r="C5215" s="3">
        <v>1</v>
      </c>
      <c r="D5215" s="3">
        <v>12</v>
      </c>
      <c r="E5215" s="3">
        <v>1</v>
      </c>
      <c r="F5215" s="29">
        <v>797.5</v>
      </c>
      <c r="G5215" s="4"/>
      <c r="H5215" s="32">
        <v>44994.826124074076</v>
      </c>
      <c r="I5215" s="35" t="str">
        <f>Table2[[#This Row],[StoreID]]&amp;"-"&amp;Table2[[#This Row],[OrderNumber]]</f>
        <v>3-4574</v>
      </c>
    </row>
    <row r="5216" spans="1:9" x14ac:dyDescent="0.3">
      <c r="A5216" s="3">
        <v>4575</v>
      </c>
      <c r="B5216" s="3">
        <v>1</v>
      </c>
      <c r="C5216" s="3">
        <v>15</v>
      </c>
      <c r="D5216" s="3">
        <v>1136</v>
      </c>
      <c r="E5216" s="3">
        <v>1</v>
      </c>
      <c r="F5216" s="29">
        <v>75</v>
      </c>
      <c r="G5216" s="4"/>
      <c r="H5216" s="32">
        <v>45011.655459340276</v>
      </c>
      <c r="I5216" s="35" t="str">
        <f>Table2[[#This Row],[StoreID]]&amp;"-"&amp;Table2[[#This Row],[OrderNumber]]</f>
        <v>1-4575</v>
      </c>
    </row>
    <row r="5217" spans="1:9" x14ac:dyDescent="0.3">
      <c r="A5217" s="3">
        <v>4576</v>
      </c>
      <c r="B5217" s="3">
        <v>1</v>
      </c>
      <c r="C5217" s="3">
        <v>15</v>
      </c>
      <c r="D5217" s="3">
        <v>2838</v>
      </c>
      <c r="E5217" s="3">
        <v>1</v>
      </c>
      <c r="F5217" s="29">
        <v>400</v>
      </c>
      <c r="G5217" s="4"/>
      <c r="H5217" s="32">
        <v>45011.664260763886</v>
      </c>
      <c r="I5217" s="35" t="str">
        <f>Table2[[#This Row],[StoreID]]&amp;"-"&amp;Table2[[#This Row],[OrderNumber]]</f>
        <v>1-4576</v>
      </c>
    </row>
    <row r="5218" spans="1:9" x14ac:dyDescent="0.3">
      <c r="A5218" s="3">
        <v>4576</v>
      </c>
      <c r="B5218" s="3">
        <v>3</v>
      </c>
      <c r="C5218" s="3">
        <v>30</v>
      </c>
      <c r="D5218" s="3">
        <v>3261</v>
      </c>
      <c r="E5218" s="3">
        <v>1</v>
      </c>
      <c r="F5218" s="29">
        <v>82.5</v>
      </c>
      <c r="G5218" s="4"/>
      <c r="H5218" s="32">
        <v>44994.8512505787</v>
      </c>
      <c r="I5218" s="35" t="str">
        <f>Table2[[#This Row],[StoreID]]&amp;"-"&amp;Table2[[#This Row],[OrderNumber]]</f>
        <v>3-4576</v>
      </c>
    </row>
    <row r="5219" spans="1:9" x14ac:dyDescent="0.3">
      <c r="A5219" s="3">
        <v>4577</v>
      </c>
      <c r="B5219" s="3">
        <v>1</v>
      </c>
      <c r="C5219" s="3">
        <v>15</v>
      </c>
      <c r="D5219" s="3">
        <v>719</v>
      </c>
      <c r="E5219" s="3">
        <v>1</v>
      </c>
      <c r="F5219" s="29">
        <v>75</v>
      </c>
      <c r="G5219" s="4"/>
      <c r="H5219" s="32">
        <v>45011.681877581017</v>
      </c>
      <c r="I5219" s="35" t="str">
        <f>Table2[[#This Row],[StoreID]]&amp;"-"&amp;Table2[[#This Row],[OrderNumber]]</f>
        <v>1-4577</v>
      </c>
    </row>
    <row r="5220" spans="1:9" x14ac:dyDescent="0.3">
      <c r="A5220" s="3">
        <v>4577</v>
      </c>
      <c r="B5220" s="3">
        <v>1</v>
      </c>
      <c r="C5220" s="3">
        <v>15</v>
      </c>
      <c r="D5220" s="3">
        <v>719</v>
      </c>
      <c r="E5220" s="3">
        <v>1</v>
      </c>
      <c r="F5220" s="29">
        <v>75</v>
      </c>
      <c r="G5220" s="4"/>
      <c r="H5220" s="32">
        <v>45011.681877627314</v>
      </c>
      <c r="I5220" s="35" t="str">
        <f>Table2[[#This Row],[StoreID]]&amp;"-"&amp;Table2[[#This Row],[OrderNumber]]</f>
        <v>1-4577</v>
      </c>
    </row>
    <row r="5221" spans="1:9" x14ac:dyDescent="0.3">
      <c r="A5221" s="3">
        <v>4577</v>
      </c>
      <c r="B5221" s="3">
        <v>3</v>
      </c>
      <c r="C5221" s="3">
        <v>1</v>
      </c>
      <c r="D5221" s="3">
        <v>4078</v>
      </c>
      <c r="E5221" s="3">
        <v>1</v>
      </c>
      <c r="F5221" s="29">
        <v>49.5</v>
      </c>
      <c r="G5221" s="4"/>
      <c r="H5221" s="32">
        <v>44994.85564105324</v>
      </c>
      <c r="I5221" s="35" t="str">
        <f>Table2[[#This Row],[StoreID]]&amp;"-"&amp;Table2[[#This Row],[OrderNumber]]</f>
        <v>3-4577</v>
      </c>
    </row>
    <row r="5222" spans="1:9" x14ac:dyDescent="0.3">
      <c r="A5222" s="3">
        <v>4577</v>
      </c>
      <c r="B5222" s="3">
        <v>3</v>
      </c>
      <c r="C5222" s="3">
        <v>1</v>
      </c>
      <c r="D5222" s="3">
        <v>4078</v>
      </c>
      <c r="E5222" s="3">
        <v>1</v>
      </c>
      <c r="F5222" s="29">
        <v>49.5</v>
      </c>
      <c r="G5222" s="4"/>
      <c r="H5222" s="32">
        <v>44994.85564105324</v>
      </c>
      <c r="I5222" s="35" t="str">
        <f>Table2[[#This Row],[StoreID]]&amp;"-"&amp;Table2[[#This Row],[OrderNumber]]</f>
        <v>3-4577</v>
      </c>
    </row>
    <row r="5223" spans="1:9" x14ac:dyDescent="0.3">
      <c r="A5223" s="3">
        <v>4578</v>
      </c>
      <c r="B5223" s="3">
        <v>2</v>
      </c>
      <c r="C5223" s="3">
        <v>18</v>
      </c>
      <c r="D5223" s="3">
        <v>639</v>
      </c>
      <c r="E5223" s="3">
        <v>1</v>
      </c>
      <c r="F5223" s="29">
        <v>725</v>
      </c>
      <c r="G5223" s="4"/>
      <c r="H5223" s="32">
        <v>45039.000787766206</v>
      </c>
      <c r="I5223" s="35" t="str">
        <f>Table2[[#This Row],[StoreID]]&amp;"-"&amp;Table2[[#This Row],[OrderNumber]]</f>
        <v>2-4578</v>
      </c>
    </row>
    <row r="5224" spans="1:9" x14ac:dyDescent="0.3">
      <c r="A5224" s="3">
        <v>4579</v>
      </c>
      <c r="B5224" s="3">
        <v>3</v>
      </c>
      <c r="C5224" s="3">
        <v>30</v>
      </c>
      <c r="D5224" s="3">
        <v>719</v>
      </c>
      <c r="E5224" s="3">
        <v>1</v>
      </c>
      <c r="F5224" s="29">
        <v>75</v>
      </c>
      <c r="G5224" s="4"/>
      <c r="H5224" s="32">
        <v>44994.857885335645</v>
      </c>
      <c r="I5224" s="35" t="str">
        <f>Table2[[#This Row],[StoreID]]&amp;"-"&amp;Table2[[#This Row],[OrderNumber]]</f>
        <v>3-4579</v>
      </c>
    </row>
    <row r="5225" spans="1:9" x14ac:dyDescent="0.3">
      <c r="A5225" s="3">
        <v>4579</v>
      </c>
      <c r="B5225" s="3">
        <v>5</v>
      </c>
      <c r="C5225" s="3">
        <v>34</v>
      </c>
      <c r="D5225" s="3">
        <v>624</v>
      </c>
      <c r="E5225" s="3">
        <v>1</v>
      </c>
      <c r="F5225" s="29">
        <v>137.5</v>
      </c>
      <c r="G5225" s="4"/>
      <c r="H5225" s="32">
        <v>45035.886625150466</v>
      </c>
      <c r="I5225" s="35" t="str">
        <f>Table2[[#This Row],[StoreID]]&amp;"-"&amp;Table2[[#This Row],[OrderNumber]]</f>
        <v>5-4579</v>
      </c>
    </row>
    <row r="5226" spans="1:9" x14ac:dyDescent="0.3">
      <c r="A5226" s="3">
        <v>4580</v>
      </c>
      <c r="B5226" s="3">
        <v>5</v>
      </c>
      <c r="C5226" s="3">
        <v>34</v>
      </c>
      <c r="D5226" s="3">
        <v>1099</v>
      </c>
      <c r="E5226" s="3">
        <v>1</v>
      </c>
      <c r="F5226" s="29">
        <v>287.5</v>
      </c>
      <c r="G5226" s="4"/>
      <c r="H5226" s="32">
        <v>45035.900017326392</v>
      </c>
      <c r="I5226" s="35" t="str">
        <f>Table2[[#This Row],[StoreID]]&amp;"-"&amp;Table2[[#This Row],[OrderNumber]]</f>
        <v>5-4580</v>
      </c>
    </row>
    <row r="5227" spans="1:9" x14ac:dyDescent="0.3">
      <c r="A5227" s="3">
        <v>4583</v>
      </c>
      <c r="B5227" s="3">
        <v>1</v>
      </c>
      <c r="C5227" s="3">
        <v>15</v>
      </c>
      <c r="D5227" s="3">
        <v>3582</v>
      </c>
      <c r="E5227" s="3">
        <v>-1</v>
      </c>
      <c r="F5227" s="29">
        <v>-475</v>
      </c>
      <c r="G5227" s="4" t="s">
        <v>130</v>
      </c>
      <c r="H5227" s="32">
        <v>45011.702633946756</v>
      </c>
      <c r="I5227" s="35" t="str">
        <f>Table2[[#This Row],[StoreID]]&amp;"-"&amp;Table2[[#This Row],[OrderNumber]]</f>
        <v>1-4583</v>
      </c>
    </row>
    <row r="5228" spans="1:9" x14ac:dyDescent="0.3">
      <c r="A5228" s="3">
        <v>4586</v>
      </c>
      <c r="B5228" s="3">
        <v>3</v>
      </c>
      <c r="C5228" s="3">
        <v>30</v>
      </c>
      <c r="D5228" s="3">
        <v>1985</v>
      </c>
      <c r="E5228" s="3">
        <v>1</v>
      </c>
      <c r="F5228" s="29">
        <v>287.5</v>
      </c>
      <c r="G5228" s="4"/>
      <c r="H5228" s="32">
        <v>44994.925390706019</v>
      </c>
      <c r="I5228" s="35" t="str">
        <f>Table2[[#This Row],[StoreID]]&amp;"-"&amp;Table2[[#This Row],[OrderNumber]]</f>
        <v>3-4586</v>
      </c>
    </row>
    <row r="5229" spans="1:9" x14ac:dyDescent="0.3">
      <c r="A5229" s="3">
        <v>4586</v>
      </c>
      <c r="B5229" s="3">
        <v>3</v>
      </c>
      <c r="C5229" s="3">
        <v>30</v>
      </c>
      <c r="D5229" s="3">
        <v>3566</v>
      </c>
      <c r="E5229" s="3">
        <v>1</v>
      </c>
      <c r="F5229" s="29">
        <v>449.5</v>
      </c>
      <c r="G5229" s="4"/>
      <c r="H5229" s="32">
        <v>44994.925390706019</v>
      </c>
      <c r="I5229" s="35" t="str">
        <f>Table2[[#This Row],[StoreID]]&amp;"-"&amp;Table2[[#This Row],[OrderNumber]]</f>
        <v>3-4586</v>
      </c>
    </row>
    <row r="5230" spans="1:9" x14ac:dyDescent="0.3">
      <c r="A5230" s="3">
        <v>4587</v>
      </c>
      <c r="B5230" s="3">
        <v>2</v>
      </c>
      <c r="C5230" s="3">
        <v>18</v>
      </c>
      <c r="D5230" s="3">
        <v>418</v>
      </c>
      <c r="E5230" s="3">
        <v>1</v>
      </c>
      <c r="F5230" s="29">
        <v>125</v>
      </c>
      <c r="G5230" s="4"/>
      <c r="H5230" s="32">
        <v>45039.498694675924</v>
      </c>
      <c r="I5230" s="35" t="str">
        <f>Table2[[#This Row],[StoreID]]&amp;"-"&amp;Table2[[#This Row],[OrderNumber]]</f>
        <v>2-4587</v>
      </c>
    </row>
    <row r="5231" spans="1:9" x14ac:dyDescent="0.3">
      <c r="A5231" s="3">
        <v>4587</v>
      </c>
      <c r="B5231" s="3">
        <v>5</v>
      </c>
      <c r="C5231" s="3">
        <v>34</v>
      </c>
      <c r="D5231" s="3">
        <v>3225</v>
      </c>
      <c r="E5231" s="3">
        <v>1</v>
      </c>
      <c r="F5231" s="29">
        <v>34.5</v>
      </c>
      <c r="G5231" s="4"/>
      <c r="H5231" s="32">
        <v>45035.976605057869</v>
      </c>
      <c r="I5231" s="35" t="str">
        <f>Table2[[#This Row],[StoreID]]&amp;"-"&amp;Table2[[#This Row],[OrderNumber]]</f>
        <v>5-4587</v>
      </c>
    </row>
    <row r="5232" spans="1:9" x14ac:dyDescent="0.3">
      <c r="A5232" s="3">
        <v>4587</v>
      </c>
      <c r="B5232" s="3">
        <v>5</v>
      </c>
      <c r="C5232" s="3">
        <v>34</v>
      </c>
      <c r="D5232" s="3">
        <v>3260</v>
      </c>
      <c r="E5232" s="3">
        <v>1</v>
      </c>
      <c r="F5232" s="29">
        <v>19.5</v>
      </c>
      <c r="G5232" s="4"/>
      <c r="H5232" s="32">
        <v>45035.976605057869</v>
      </c>
      <c r="I5232" s="35" t="str">
        <f>Table2[[#This Row],[StoreID]]&amp;"-"&amp;Table2[[#This Row],[OrderNumber]]</f>
        <v>5-4587</v>
      </c>
    </row>
    <row r="5233" spans="1:9" x14ac:dyDescent="0.3">
      <c r="A5233" s="3">
        <v>4588</v>
      </c>
      <c r="B5233" s="3">
        <v>1</v>
      </c>
      <c r="C5233" s="3">
        <v>1</v>
      </c>
      <c r="D5233" s="3">
        <v>4090</v>
      </c>
      <c r="E5233" s="3">
        <v>1</v>
      </c>
      <c r="F5233" s="29">
        <v>47.5</v>
      </c>
      <c r="G5233" s="4"/>
      <c r="H5233" s="32">
        <v>45011.877204479169</v>
      </c>
      <c r="I5233" s="35" t="str">
        <f>Table2[[#This Row],[StoreID]]&amp;"-"&amp;Table2[[#This Row],[OrderNumber]]</f>
        <v>1-4588</v>
      </c>
    </row>
    <row r="5234" spans="1:9" x14ac:dyDescent="0.3">
      <c r="A5234" s="3">
        <v>4590</v>
      </c>
      <c r="B5234" s="3">
        <v>2</v>
      </c>
      <c r="C5234" s="3">
        <v>18</v>
      </c>
      <c r="D5234" s="3">
        <v>659</v>
      </c>
      <c r="E5234" s="3">
        <v>1</v>
      </c>
      <c r="F5234" s="29">
        <v>449.5</v>
      </c>
      <c r="G5234" s="4"/>
      <c r="H5234" s="32">
        <v>45039.555820636575</v>
      </c>
      <c r="I5234" s="35" t="str">
        <f>Table2[[#This Row],[StoreID]]&amp;"-"&amp;Table2[[#This Row],[OrderNumber]]</f>
        <v>2-4590</v>
      </c>
    </row>
    <row r="5235" spans="1:9" x14ac:dyDescent="0.3">
      <c r="A5235" s="3">
        <v>4590</v>
      </c>
      <c r="B5235" s="3">
        <v>5</v>
      </c>
      <c r="C5235" s="3">
        <v>34</v>
      </c>
      <c r="D5235" s="3">
        <v>3227</v>
      </c>
      <c r="E5235" s="3">
        <v>1</v>
      </c>
      <c r="F5235" s="29">
        <v>34.5</v>
      </c>
      <c r="G5235" s="4"/>
      <c r="H5235" s="32">
        <v>45035.997743437503</v>
      </c>
      <c r="I5235" s="35" t="str">
        <f>Table2[[#This Row],[StoreID]]&amp;"-"&amp;Table2[[#This Row],[OrderNumber]]</f>
        <v>5-4590</v>
      </c>
    </row>
    <row r="5236" spans="1:9" x14ac:dyDescent="0.3">
      <c r="A5236" s="3">
        <v>4591</v>
      </c>
      <c r="B5236" s="3">
        <v>1</v>
      </c>
      <c r="C5236" s="3">
        <v>11</v>
      </c>
      <c r="D5236" s="3">
        <v>10</v>
      </c>
      <c r="E5236" s="3">
        <v>1</v>
      </c>
      <c r="F5236" s="29">
        <v>650</v>
      </c>
      <c r="G5236" s="4"/>
      <c r="H5236" s="32">
        <v>45011.889757175923</v>
      </c>
      <c r="I5236" s="35" t="str">
        <f>Table2[[#This Row],[StoreID]]&amp;"-"&amp;Table2[[#This Row],[OrderNumber]]</f>
        <v>1-4591</v>
      </c>
    </row>
    <row r="5237" spans="1:9" x14ac:dyDescent="0.3">
      <c r="A5237" s="3">
        <v>4591</v>
      </c>
      <c r="B5237" s="3">
        <v>3</v>
      </c>
      <c r="C5237" s="3">
        <v>1</v>
      </c>
      <c r="D5237" s="3">
        <v>2160</v>
      </c>
      <c r="E5237" s="3">
        <v>1</v>
      </c>
      <c r="F5237" s="29">
        <v>30</v>
      </c>
      <c r="G5237" s="4"/>
      <c r="H5237" s="32">
        <v>44994.954158993052</v>
      </c>
      <c r="I5237" s="35" t="str">
        <f>Table2[[#This Row],[StoreID]]&amp;"-"&amp;Table2[[#This Row],[OrderNumber]]</f>
        <v>3-4591</v>
      </c>
    </row>
    <row r="5238" spans="1:9" x14ac:dyDescent="0.3">
      <c r="A5238" s="3">
        <v>4591</v>
      </c>
      <c r="B5238" s="3">
        <v>5</v>
      </c>
      <c r="C5238" s="3">
        <v>34</v>
      </c>
      <c r="D5238" s="3">
        <v>4202</v>
      </c>
      <c r="E5238" s="3">
        <v>1</v>
      </c>
      <c r="F5238" s="29">
        <v>2.5</v>
      </c>
      <c r="G5238" s="4"/>
      <c r="H5238" s="32">
        <v>45036.005106944445</v>
      </c>
      <c r="I5238" s="35" t="str">
        <f>Table2[[#This Row],[StoreID]]&amp;"-"&amp;Table2[[#This Row],[OrderNumber]]</f>
        <v>5-4591</v>
      </c>
    </row>
    <row r="5239" spans="1:9" x14ac:dyDescent="0.3">
      <c r="A5239" s="3">
        <v>4592</v>
      </c>
      <c r="B5239" s="3">
        <v>1</v>
      </c>
      <c r="C5239" s="3">
        <v>1</v>
      </c>
      <c r="D5239" s="3">
        <v>4024</v>
      </c>
      <c r="E5239" s="3">
        <v>1</v>
      </c>
      <c r="F5239" s="29">
        <v>275</v>
      </c>
      <c r="G5239" s="4"/>
      <c r="H5239" s="32">
        <v>45011.92912508102</v>
      </c>
      <c r="I5239" s="35" t="str">
        <f>Table2[[#This Row],[StoreID]]&amp;"-"&amp;Table2[[#This Row],[OrderNumber]]</f>
        <v>1-4592</v>
      </c>
    </row>
    <row r="5240" spans="1:9" x14ac:dyDescent="0.3">
      <c r="A5240" s="3">
        <v>4592</v>
      </c>
      <c r="B5240" s="3">
        <v>3</v>
      </c>
      <c r="C5240" s="3">
        <v>1</v>
      </c>
      <c r="D5240" s="3">
        <v>4205</v>
      </c>
      <c r="E5240" s="3">
        <v>1</v>
      </c>
      <c r="F5240" s="29">
        <v>7.5</v>
      </c>
      <c r="G5240" s="4"/>
      <c r="H5240" s="32">
        <v>44994.958121030089</v>
      </c>
      <c r="I5240" s="35" t="str">
        <f>Table2[[#This Row],[StoreID]]&amp;"-"&amp;Table2[[#This Row],[OrderNumber]]</f>
        <v>3-4592</v>
      </c>
    </row>
    <row r="5241" spans="1:9" x14ac:dyDescent="0.3">
      <c r="A5241" s="3">
        <v>4592</v>
      </c>
      <c r="B5241" s="3">
        <v>3</v>
      </c>
      <c r="C5241" s="3">
        <v>1</v>
      </c>
      <c r="D5241" s="3">
        <v>2861</v>
      </c>
      <c r="E5241" s="3">
        <v>1</v>
      </c>
      <c r="F5241" s="29">
        <v>175</v>
      </c>
      <c r="G5241" s="4"/>
      <c r="H5241" s="32">
        <v>44994.958121030089</v>
      </c>
      <c r="I5241" s="35" t="str">
        <f>Table2[[#This Row],[StoreID]]&amp;"-"&amp;Table2[[#This Row],[OrderNumber]]</f>
        <v>3-4592</v>
      </c>
    </row>
    <row r="5242" spans="1:9" x14ac:dyDescent="0.3">
      <c r="A5242" s="3">
        <v>4594</v>
      </c>
      <c r="B5242" s="3">
        <v>2</v>
      </c>
      <c r="C5242" s="3">
        <v>18</v>
      </c>
      <c r="D5242" s="3">
        <v>2794</v>
      </c>
      <c r="E5242" s="3">
        <v>1</v>
      </c>
      <c r="F5242" s="29">
        <v>487.5</v>
      </c>
      <c r="G5242" s="4"/>
      <c r="H5242" s="32">
        <v>45039.617722650466</v>
      </c>
      <c r="I5242" s="35" t="str">
        <f>Table2[[#This Row],[StoreID]]&amp;"-"&amp;Table2[[#This Row],[OrderNumber]]</f>
        <v>2-4594</v>
      </c>
    </row>
    <row r="5243" spans="1:9" x14ac:dyDescent="0.3">
      <c r="A5243" s="3">
        <v>4594</v>
      </c>
      <c r="B5243" s="3">
        <v>2</v>
      </c>
      <c r="C5243" s="3">
        <v>18</v>
      </c>
      <c r="D5243" s="3">
        <v>2808</v>
      </c>
      <c r="E5243" s="3">
        <v>1</v>
      </c>
      <c r="F5243" s="29">
        <v>275</v>
      </c>
      <c r="G5243" s="4"/>
      <c r="H5243" s="32">
        <v>45039.617722650466</v>
      </c>
      <c r="I5243" s="35" t="str">
        <f>Table2[[#This Row],[StoreID]]&amp;"-"&amp;Table2[[#This Row],[OrderNumber]]</f>
        <v>2-4594</v>
      </c>
    </row>
    <row r="5244" spans="1:9" x14ac:dyDescent="0.3">
      <c r="A5244" s="3">
        <v>4594</v>
      </c>
      <c r="B5244" s="3">
        <v>3</v>
      </c>
      <c r="C5244" s="3">
        <v>30</v>
      </c>
      <c r="D5244" s="3">
        <v>4221</v>
      </c>
      <c r="E5244" s="3">
        <v>1</v>
      </c>
      <c r="F5244" s="29">
        <v>5</v>
      </c>
      <c r="G5244" s="4"/>
      <c r="H5244" s="32">
        <v>44994.993282094911</v>
      </c>
      <c r="I5244" s="35" t="str">
        <f>Table2[[#This Row],[StoreID]]&amp;"-"&amp;Table2[[#This Row],[OrderNumber]]</f>
        <v>3-4594</v>
      </c>
    </row>
    <row r="5245" spans="1:9" x14ac:dyDescent="0.3">
      <c r="A5245" s="3">
        <v>4594</v>
      </c>
      <c r="B5245" s="3">
        <v>3</v>
      </c>
      <c r="C5245" s="3">
        <v>30</v>
      </c>
      <c r="D5245" s="3">
        <v>2861</v>
      </c>
      <c r="E5245" s="3">
        <v>1</v>
      </c>
      <c r="F5245" s="29">
        <v>175</v>
      </c>
      <c r="G5245" s="4"/>
      <c r="H5245" s="32">
        <v>44994.993282094911</v>
      </c>
      <c r="I5245" s="35" t="str">
        <f>Table2[[#This Row],[StoreID]]&amp;"-"&amp;Table2[[#This Row],[OrderNumber]]</f>
        <v>3-4594</v>
      </c>
    </row>
    <row r="5246" spans="1:9" x14ac:dyDescent="0.3">
      <c r="A5246" s="3">
        <v>4595</v>
      </c>
      <c r="B5246" s="3">
        <v>2</v>
      </c>
      <c r="C5246" s="3">
        <v>23</v>
      </c>
      <c r="D5246" s="3">
        <v>4079</v>
      </c>
      <c r="E5246" s="3">
        <v>1</v>
      </c>
      <c r="F5246" s="29">
        <v>25</v>
      </c>
      <c r="G5246" s="4"/>
      <c r="H5246" s="32">
        <v>45039.619478321758</v>
      </c>
      <c r="I5246" s="35" t="str">
        <f>Table2[[#This Row],[StoreID]]&amp;"-"&amp;Table2[[#This Row],[OrderNumber]]</f>
        <v>2-4595</v>
      </c>
    </row>
    <row r="5247" spans="1:9" x14ac:dyDescent="0.3">
      <c r="A5247" s="3">
        <v>4596</v>
      </c>
      <c r="B5247" s="3">
        <v>1</v>
      </c>
      <c r="C5247" s="3">
        <v>11</v>
      </c>
      <c r="D5247" s="3">
        <v>16</v>
      </c>
      <c r="E5247" s="3">
        <v>2</v>
      </c>
      <c r="F5247" s="29">
        <v>450</v>
      </c>
      <c r="G5247" s="4"/>
      <c r="H5247" s="32">
        <v>45012.488582094906</v>
      </c>
      <c r="I5247" s="35" t="str">
        <f>Table2[[#This Row],[StoreID]]&amp;"-"&amp;Table2[[#This Row],[OrderNumber]]</f>
        <v>1-4596</v>
      </c>
    </row>
    <row r="5248" spans="1:9" x14ac:dyDescent="0.3">
      <c r="A5248" s="3">
        <v>4597</v>
      </c>
      <c r="B5248" s="3">
        <v>3</v>
      </c>
      <c r="C5248" s="3">
        <v>13</v>
      </c>
      <c r="D5248" s="3">
        <v>4224</v>
      </c>
      <c r="E5248" s="3">
        <v>1</v>
      </c>
      <c r="F5248" s="29">
        <v>7.5</v>
      </c>
      <c r="G5248" s="4"/>
      <c r="H5248" s="32">
        <v>44995.476054131941</v>
      </c>
      <c r="I5248" s="35" t="str">
        <f>Table2[[#This Row],[StoreID]]&amp;"-"&amp;Table2[[#This Row],[OrderNumber]]</f>
        <v>3-4597</v>
      </c>
    </row>
    <row r="5249" spans="1:9" x14ac:dyDescent="0.3">
      <c r="A5249" s="3">
        <v>4598</v>
      </c>
      <c r="B5249" s="3">
        <v>1</v>
      </c>
      <c r="C5249" s="3">
        <v>11</v>
      </c>
      <c r="D5249" s="3">
        <v>467</v>
      </c>
      <c r="E5249" s="3">
        <v>1</v>
      </c>
      <c r="F5249" s="29">
        <v>150</v>
      </c>
      <c r="G5249" s="4"/>
      <c r="H5249" s="32">
        <v>45012.52087670139</v>
      </c>
      <c r="I5249" s="35" t="str">
        <f>Table2[[#This Row],[StoreID]]&amp;"-"&amp;Table2[[#This Row],[OrderNumber]]</f>
        <v>1-4598</v>
      </c>
    </row>
    <row r="5250" spans="1:9" x14ac:dyDescent="0.3">
      <c r="A5250" s="3">
        <v>4598</v>
      </c>
      <c r="B5250" s="3">
        <v>3</v>
      </c>
      <c r="C5250" s="3">
        <v>13</v>
      </c>
      <c r="D5250" s="3">
        <v>4215</v>
      </c>
      <c r="E5250" s="3">
        <v>1</v>
      </c>
      <c r="F5250" s="29">
        <v>2.5</v>
      </c>
      <c r="G5250" s="4"/>
      <c r="H5250" s="32">
        <v>44995.477621956015</v>
      </c>
      <c r="I5250" s="35" t="str">
        <f>Table2[[#This Row],[StoreID]]&amp;"-"&amp;Table2[[#This Row],[OrderNumber]]</f>
        <v>3-4598</v>
      </c>
    </row>
    <row r="5251" spans="1:9" x14ac:dyDescent="0.3">
      <c r="A5251" s="3">
        <v>4599</v>
      </c>
      <c r="B5251" s="3">
        <v>3</v>
      </c>
      <c r="C5251" s="3">
        <v>30</v>
      </c>
      <c r="D5251" s="3">
        <v>4090</v>
      </c>
      <c r="E5251" s="3">
        <v>1</v>
      </c>
      <c r="F5251" s="29">
        <v>47.5</v>
      </c>
      <c r="G5251" s="4"/>
      <c r="H5251" s="32">
        <v>44995.479109687498</v>
      </c>
      <c r="I5251" s="35" t="str">
        <f>Table2[[#This Row],[StoreID]]&amp;"-"&amp;Table2[[#This Row],[OrderNumber]]</f>
        <v>3-4599</v>
      </c>
    </row>
    <row r="5252" spans="1:9" x14ac:dyDescent="0.3">
      <c r="A5252" s="3">
        <v>4599</v>
      </c>
      <c r="B5252" s="3">
        <v>5</v>
      </c>
      <c r="C5252" s="3">
        <v>34</v>
      </c>
      <c r="D5252" s="3">
        <v>4028</v>
      </c>
      <c r="E5252" s="3">
        <v>1</v>
      </c>
      <c r="F5252" s="29">
        <v>47.5</v>
      </c>
      <c r="G5252" s="4"/>
      <c r="H5252" s="32">
        <v>45036.572840196757</v>
      </c>
      <c r="I5252" s="35" t="str">
        <f>Table2[[#This Row],[StoreID]]&amp;"-"&amp;Table2[[#This Row],[OrderNumber]]</f>
        <v>5-4599</v>
      </c>
    </row>
    <row r="5253" spans="1:9" x14ac:dyDescent="0.3">
      <c r="A5253" s="3">
        <v>4601</v>
      </c>
      <c r="B5253" s="3">
        <v>5</v>
      </c>
      <c r="C5253" s="3">
        <v>34</v>
      </c>
      <c r="D5253" s="3">
        <v>470</v>
      </c>
      <c r="E5253" s="3">
        <v>6</v>
      </c>
      <c r="F5253" s="29">
        <v>120</v>
      </c>
      <c r="G5253" s="4"/>
      <c r="H5253" s="32">
        <v>45036.578904780094</v>
      </c>
      <c r="I5253" s="35" t="str">
        <f>Table2[[#This Row],[StoreID]]&amp;"-"&amp;Table2[[#This Row],[OrderNumber]]</f>
        <v>5-4601</v>
      </c>
    </row>
    <row r="5254" spans="1:9" x14ac:dyDescent="0.3">
      <c r="A5254" s="3">
        <v>4602</v>
      </c>
      <c r="B5254" s="3">
        <v>2</v>
      </c>
      <c r="C5254" s="3">
        <v>18</v>
      </c>
      <c r="D5254" s="3">
        <v>471</v>
      </c>
      <c r="E5254" s="3">
        <v>1</v>
      </c>
      <c r="F5254" s="29">
        <v>20</v>
      </c>
      <c r="G5254" s="4"/>
      <c r="H5254" s="32">
        <v>45039.673250844906</v>
      </c>
      <c r="I5254" s="35" t="str">
        <f>Table2[[#This Row],[StoreID]]&amp;"-"&amp;Table2[[#This Row],[OrderNumber]]</f>
        <v>2-4602</v>
      </c>
    </row>
    <row r="5255" spans="1:9" x14ac:dyDescent="0.3">
      <c r="A5255" s="3">
        <v>4602</v>
      </c>
      <c r="B5255" s="3">
        <v>5</v>
      </c>
      <c r="C5255" s="3">
        <v>34</v>
      </c>
      <c r="D5255" s="3">
        <v>4087</v>
      </c>
      <c r="E5255" s="3">
        <v>1</v>
      </c>
      <c r="F5255" s="29">
        <v>10</v>
      </c>
      <c r="G5255" s="4"/>
      <c r="H5255" s="32">
        <v>45036.586111493052</v>
      </c>
      <c r="I5255" s="35" t="str">
        <f>Table2[[#This Row],[StoreID]]&amp;"-"&amp;Table2[[#This Row],[OrderNumber]]</f>
        <v>5-4602</v>
      </c>
    </row>
    <row r="5256" spans="1:9" x14ac:dyDescent="0.3">
      <c r="A5256" s="3">
        <v>4602</v>
      </c>
      <c r="B5256" s="3">
        <v>5</v>
      </c>
      <c r="C5256" s="3">
        <v>34</v>
      </c>
      <c r="D5256" s="3">
        <v>4088</v>
      </c>
      <c r="E5256" s="3">
        <v>1</v>
      </c>
      <c r="F5256" s="29">
        <v>10</v>
      </c>
      <c r="G5256" s="4"/>
      <c r="H5256" s="32">
        <v>45036.586111493052</v>
      </c>
      <c r="I5256" s="35" t="str">
        <f>Table2[[#This Row],[StoreID]]&amp;"-"&amp;Table2[[#This Row],[OrderNumber]]</f>
        <v>5-4602</v>
      </c>
    </row>
    <row r="5257" spans="1:9" x14ac:dyDescent="0.3">
      <c r="A5257" s="3">
        <v>4603</v>
      </c>
      <c r="B5257" s="3">
        <v>2</v>
      </c>
      <c r="C5257" s="3">
        <v>18</v>
      </c>
      <c r="D5257" s="3">
        <v>462</v>
      </c>
      <c r="E5257" s="3">
        <v>2</v>
      </c>
      <c r="F5257" s="29">
        <v>20</v>
      </c>
      <c r="G5257" s="4"/>
      <c r="H5257" s="32">
        <v>45039.674994756948</v>
      </c>
      <c r="I5257" s="35" t="str">
        <f>Table2[[#This Row],[StoreID]]&amp;"-"&amp;Table2[[#This Row],[OrderNumber]]</f>
        <v>2-4603</v>
      </c>
    </row>
    <row r="5258" spans="1:9" x14ac:dyDescent="0.3">
      <c r="A5258" s="3">
        <v>4603</v>
      </c>
      <c r="B5258" s="3">
        <v>5</v>
      </c>
      <c r="C5258" s="3">
        <v>34</v>
      </c>
      <c r="D5258" s="3">
        <v>3467</v>
      </c>
      <c r="E5258" s="3">
        <v>1</v>
      </c>
      <c r="F5258" s="29">
        <v>699.5</v>
      </c>
      <c r="G5258" s="4"/>
      <c r="H5258" s="32">
        <v>45036.589628738424</v>
      </c>
      <c r="I5258" s="35" t="str">
        <f>Table2[[#This Row],[StoreID]]&amp;"-"&amp;Table2[[#This Row],[OrderNumber]]</f>
        <v>5-4603</v>
      </c>
    </row>
    <row r="5259" spans="1:9" x14ac:dyDescent="0.3">
      <c r="A5259" s="3">
        <v>4603</v>
      </c>
      <c r="B5259" s="3">
        <v>5</v>
      </c>
      <c r="C5259" s="3">
        <v>34</v>
      </c>
      <c r="D5259" s="3">
        <v>476</v>
      </c>
      <c r="E5259" s="3">
        <v>1</v>
      </c>
      <c r="F5259" s="29">
        <v>30</v>
      </c>
      <c r="G5259" s="4"/>
      <c r="H5259" s="32">
        <v>45036.589628738424</v>
      </c>
      <c r="I5259" s="35" t="str">
        <f>Table2[[#This Row],[StoreID]]&amp;"-"&amp;Table2[[#This Row],[OrderNumber]]</f>
        <v>5-4603</v>
      </c>
    </row>
    <row r="5260" spans="1:9" x14ac:dyDescent="0.3">
      <c r="A5260" s="3">
        <v>4603</v>
      </c>
      <c r="B5260" s="3">
        <v>5</v>
      </c>
      <c r="C5260" s="3">
        <v>34</v>
      </c>
      <c r="D5260" s="3">
        <v>4088</v>
      </c>
      <c r="E5260" s="3">
        <v>1</v>
      </c>
      <c r="F5260" s="29">
        <v>10</v>
      </c>
      <c r="G5260" s="4"/>
      <c r="H5260" s="32">
        <v>45036.589628738424</v>
      </c>
      <c r="I5260" s="35" t="str">
        <f>Table2[[#This Row],[StoreID]]&amp;"-"&amp;Table2[[#This Row],[OrderNumber]]</f>
        <v>5-4603</v>
      </c>
    </row>
    <row r="5261" spans="1:9" x14ac:dyDescent="0.3">
      <c r="A5261" s="3">
        <v>4603</v>
      </c>
      <c r="B5261" s="3">
        <v>5</v>
      </c>
      <c r="C5261" s="3">
        <v>34</v>
      </c>
      <c r="D5261" s="3">
        <v>4086</v>
      </c>
      <c r="E5261" s="3">
        <v>1</v>
      </c>
      <c r="F5261" s="29">
        <v>10</v>
      </c>
      <c r="G5261" s="4"/>
      <c r="H5261" s="32">
        <v>45036.589628738424</v>
      </c>
      <c r="I5261" s="35" t="str">
        <f>Table2[[#This Row],[StoreID]]&amp;"-"&amp;Table2[[#This Row],[OrderNumber]]</f>
        <v>5-4603</v>
      </c>
    </row>
    <row r="5262" spans="1:9" x14ac:dyDescent="0.3">
      <c r="A5262" s="3">
        <v>4603</v>
      </c>
      <c r="B5262" s="3">
        <v>5</v>
      </c>
      <c r="C5262" s="3">
        <v>34</v>
      </c>
      <c r="D5262" s="3">
        <v>4084</v>
      </c>
      <c r="E5262" s="3">
        <v>1</v>
      </c>
      <c r="F5262" s="29">
        <v>10</v>
      </c>
      <c r="G5262" s="4"/>
      <c r="H5262" s="32">
        <v>45036.589628738424</v>
      </c>
      <c r="I5262" s="35" t="str">
        <f>Table2[[#This Row],[StoreID]]&amp;"-"&amp;Table2[[#This Row],[OrderNumber]]</f>
        <v>5-4603</v>
      </c>
    </row>
    <row r="5263" spans="1:9" x14ac:dyDescent="0.3">
      <c r="A5263" s="3">
        <v>4603</v>
      </c>
      <c r="B5263" s="3">
        <v>5</v>
      </c>
      <c r="C5263" s="3">
        <v>34</v>
      </c>
      <c r="D5263" s="3">
        <v>4087</v>
      </c>
      <c r="E5263" s="3">
        <v>1</v>
      </c>
      <c r="F5263" s="29">
        <v>10</v>
      </c>
      <c r="G5263" s="4"/>
      <c r="H5263" s="32">
        <v>45036.589628738424</v>
      </c>
      <c r="I5263" s="35" t="str">
        <f>Table2[[#This Row],[StoreID]]&amp;"-"&amp;Table2[[#This Row],[OrderNumber]]</f>
        <v>5-4603</v>
      </c>
    </row>
    <row r="5264" spans="1:9" x14ac:dyDescent="0.3">
      <c r="A5264" s="3">
        <v>4603</v>
      </c>
      <c r="B5264" s="3">
        <v>5</v>
      </c>
      <c r="C5264" s="3">
        <v>34</v>
      </c>
      <c r="D5264" s="3">
        <v>4082</v>
      </c>
      <c r="E5264" s="3">
        <v>1</v>
      </c>
      <c r="F5264" s="29">
        <v>10</v>
      </c>
      <c r="G5264" s="4"/>
      <c r="H5264" s="32">
        <v>45036.589628738424</v>
      </c>
      <c r="I5264" s="35" t="str">
        <f>Table2[[#This Row],[StoreID]]&amp;"-"&amp;Table2[[#This Row],[OrderNumber]]</f>
        <v>5-4603</v>
      </c>
    </row>
    <row r="5265" spans="1:9" x14ac:dyDescent="0.3">
      <c r="A5265" s="3">
        <v>4603</v>
      </c>
      <c r="B5265" s="3">
        <v>5</v>
      </c>
      <c r="C5265" s="3">
        <v>34</v>
      </c>
      <c r="D5265" s="3">
        <v>4089</v>
      </c>
      <c r="E5265" s="3">
        <v>1</v>
      </c>
      <c r="F5265" s="29">
        <v>10</v>
      </c>
      <c r="G5265" s="4"/>
      <c r="H5265" s="32">
        <v>45036.589628738424</v>
      </c>
      <c r="I5265" s="35" t="str">
        <f>Table2[[#This Row],[StoreID]]&amp;"-"&amp;Table2[[#This Row],[OrderNumber]]</f>
        <v>5-4603</v>
      </c>
    </row>
    <row r="5266" spans="1:9" x14ac:dyDescent="0.3">
      <c r="A5266" s="3">
        <v>4604</v>
      </c>
      <c r="B5266" s="3">
        <v>5</v>
      </c>
      <c r="C5266" s="3">
        <v>34</v>
      </c>
      <c r="D5266" s="3">
        <v>470</v>
      </c>
      <c r="E5266" s="3">
        <v>1</v>
      </c>
      <c r="F5266" s="29">
        <v>20</v>
      </c>
      <c r="G5266" s="4"/>
      <c r="H5266" s="32">
        <v>45036.592166284725</v>
      </c>
      <c r="I5266" s="35" t="str">
        <f>Table2[[#This Row],[StoreID]]&amp;"-"&amp;Table2[[#This Row],[OrderNumber]]</f>
        <v>5-4604</v>
      </c>
    </row>
    <row r="5267" spans="1:9" x14ac:dyDescent="0.3">
      <c r="A5267" s="3">
        <v>4604</v>
      </c>
      <c r="B5267" s="3">
        <v>5</v>
      </c>
      <c r="C5267" s="3">
        <v>34</v>
      </c>
      <c r="D5267" s="3">
        <v>602</v>
      </c>
      <c r="E5267" s="3">
        <v>1</v>
      </c>
      <c r="F5267" s="29">
        <v>247.5</v>
      </c>
      <c r="G5267" s="4"/>
      <c r="H5267" s="32">
        <v>45036.592166284725</v>
      </c>
      <c r="I5267" s="35" t="str">
        <f>Table2[[#This Row],[StoreID]]&amp;"-"&amp;Table2[[#This Row],[OrderNumber]]</f>
        <v>5-4604</v>
      </c>
    </row>
    <row r="5268" spans="1:9" x14ac:dyDescent="0.3">
      <c r="A5268" s="3">
        <v>4607</v>
      </c>
      <c r="B5268" s="3">
        <v>2</v>
      </c>
      <c r="C5268" s="3">
        <v>23</v>
      </c>
      <c r="D5268" s="3">
        <v>4083</v>
      </c>
      <c r="E5268" s="3">
        <v>1</v>
      </c>
      <c r="F5268" s="29">
        <v>10</v>
      </c>
      <c r="G5268" s="4"/>
      <c r="H5268" s="32">
        <v>45039.689639270837</v>
      </c>
      <c r="I5268" s="35" t="str">
        <f>Table2[[#This Row],[StoreID]]&amp;"-"&amp;Table2[[#This Row],[OrderNumber]]</f>
        <v>2-4607</v>
      </c>
    </row>
    <row r="5269" spans="1:9" x14ac:dyDescent="0.3">
      <c r="A5269" s="3">
        <v>4608</v>
      </c>
      <c r="B5269" s="3">
        <v>3</v>
      </c>
      <c r="C5269" s="3">
        <v>30</v>
      </c>
      <c r="D5269" s="3">
        <v>671</v>
      </c>
      <c r="E5269" s="3">
        <v>1</v>
      </c>
      <c r="F5269" s="29">
        <v>149.5</v>
      </c>
      <c r="G5269" s="4"/>
      <c r="H5269" s="32">
        <v>44995.567054085652</v>
      </c>
      <c r="I5269" s="35" t="str">
        <f>Table2[[#This Row],[StoreID]]&amp;"-"&amp;Table2[[#This Row],[OrderNumber]]</f>
        <v>3-4608</v>
      </c>
    </row>
    <row r="5270" spans="1:9" x14ac:dyDescent="0.3">
      <c r="A5270" s="3">
        <v>4608</v>
      </c>
      <c r="B5270" s="3">
        <v>5</v>
      </c>
      <c r="C5270" s="3">
        <v>34</v>
      </c>
      <c r="D5270" s="3">
        <v>4090</v>
      </c>
      <c r="E5270" s="3">
        <v>1</v>
      </c>
      <c r="F5270" s="29">
        <v>47.5</v>
      </c>
      <c r="G5270" s="4"/>
      <c r="H5270" s="32">
        <v>45036.630428391203</v>
      </c>
      <c r="I5270" s="35" t="str">
        <f>Table2[[#This Row],[StoreID]]&amp;"-"&amp;Table2[[#This Row],[OrderNumber]]</f>
        <v>5-4608</v>
      </c>
    </row>
    <row r="5271" spans="1:9" x14ac:dyDescent="0.3">
      <c r="A5271" s="3">
        <v>4608</v>
      </c>
      <c r="B5271" s="3">
        <v>5</v>
      </c>
      <c r="C5271" s="3">
        <v>34</v>
      </c>
      <c r="D5271" s="3">
        <v>4090</v>
      </c>
      <c r="E5271" s="3">
        <v>1</v>
      </c>
      <c r="F5271" s="29">
        <v>47.5</v>
      </c>
      <c r="G5271" s="4"/>
      <c r="H5271" s="32">
        <v>45036.630428391203</v>
      </c>
      <c r="I5271" s="35" t="str">
        <f>Table2[[#This Row],[StoreID]]&amp;"-"&amp;Table2[[#This Row],[OrderNumber]]</f>
        <v>5-4608</v>
      </c>
    </row>
    <row r="5272" spans="1:9" x14ac:dyDescent="0.3">
      <c r="A5272" s="3">
        <v>4608</v>
      </c>
      <c r="B5272" s="3">
        <v>5</v>
      </c>
      <c r="C5272" s="3">
        <v>34</v>
      </c>
      <c r="D5272" s="3">
        <v>4090</v>
      </c>
      <c r="E5272" s="3">
        <v>1</v>
      </c>
      <c r="F5272" s="29">
        <v>47.5</v>
      </c>
      <c r="G5272" s="4"/>
      <c r="H5272" s="32">
        <v>45036.630428391203</v>
      </c>
      <c r="I5272" s="35" t="str">
        <f>Table2[[#This Row],[StoreID]]&amp;"-"&amp;Table2[[#This Row],[OrderNumber]]</f>
        <v>5-4608</v>
      </c>
    </row>
    <row r="5273" spans="1:9" x14ac:dyDescent="0.3">
      <c r="A5273" s="3">
        <v>4608</v>
      </c>
      <c r="B5273" s="3">
        <v>5</v>
      </c>
      <c r="C5273" s="3">
        <v>34</v>
      </c>
      <c r="D5273" s="3">
        <v>413</v>
      </c>
      <c r="E5273" s="3">
        <v>1</v>
      </c>
      <c r="F5273" s="29">
        <v>25</v>
      </c>
      <c r="G5273" s="4"/>
      <c r="H5273" s="32">
        <v>45036.630428391203</v>
      </c>
      <c r="I5273" s="35" t="str">
        <f>Table2[[#This Row],[StoreID]]&amp;"-"&amp;Table2[[#This Row],[OrderNumber]]</f>
        <v>5-4608</v>
      </c>
    </row>
    <row r="5274" spans="1:9" x14ac:dyDescent="0.3">
      <c r="A5274" s="3">
        <v>4609</v>
      </c>
      <c r="B5274" s="3">
        <v>5</v>
      </c>
      <c r="C5274" s="3">
        <v>34</v>
      </c>
      <c r="D5274" s="3">
        <v>470</v>
      </c>
      <c r="E5274" s="3">
        <v>1</v>
      </c>
      <c r="F5274" s="29">
        <v>20</v>
      </c>
      <c r="G5274" s="4"/>
      <c r="H5274" s="32">
        <v>45036.655083414349</v>
      </c>
      <c r="I5274" s="35" t="str">
        <f>Table2[[#This Row],[StoreID]]&amp;"-"&amp;Table2[[#This Row],[OrderNumber]]</f>
        <v>5-4609</v>
      </c>
    </row>
    <row r="5275" spans="1:9" x14ac:dyDescent="0.3">
      <c r="A5275" s="3">
        <v>4610</v>
      </c>
      <c r="B5275" s="3">
        <v>1</v>
      </c>
      <c r="C5275" s="3">
        <v>9</v>
      </c>
      <c r="D5275" s="3">
        <v>4092</v>
      </c>
      <c r="E5275" s="3">
        <v>1</v>
      </c>
      <c r="F5275" s="29">
        <v>25</v>
      </c>
      <c r="G5275" s="4"/>
      <c r="H5275" s="32">
        <v>45012.636358645832</v>
      </c>
      <c r="I5275" s="35" t="str">
        <f>Table2[[#This Row],[StoreID]]&amp;"-"&amp;Table2[[#This Row],[OrderNumber]]</f>
        <v>1-4610</v>
      </c>
    </row>
    <row r="5276" spans="1:9" x14ac:dyDescent="0.3">
      <c r="A5276" s="3">
        <v>4610</v>
      </c>
      <c r="B5276" s="3">
        <v>1</v>
      </c>
      <c r="C5276" s="3">
        <v>9</v>
      </c>
      <c r="D5276" s="3">
        <v>4090</v>
      </c>
      <c r="E5276" s="3">
        <v>1</v>
      </c>
      <c r="F5276" s="29">
        <v>47.5</v>
      </c>
      <c r="G5276" s="4"/>
      <c r="H5276" s="32">
        <v>45012.636358645832</v>
      </c>
      <c r="I5276" s="35" t="str">
        <f>Table2[[#This Row],[StoreID]]&amp;"-"&amp;Table2[[#This Row],[OrderNumber]]</f>
        <v>1-4610</v>
      </c>
    </row>
    <row r="5277" spans="1:9" x14ac:dyDescent="0.3">
      <c r="A5277" s="3">
        <v>4610</v>
      </c>
      <c r="B5277" s="3">
        <v>5</v>
      </c>
      <c r="C5277" s="3">
        <v>34</v>
      </c>
      <c r="D5277" s="3">
        <v>470</v>
      </c>
      <c r="E5277" s="3">
        <v>1</v>
      </c>
      <c r="F5277" s="29">
        <v>20</v>
      </c>
      <c r="G5277" s="4"/>
      <c r="H5277" s="32">
        <v>45036.656657256943</v>
      </c>
      <c r="I5277" s="35" t="str">
        <f>Table2[[#This Row],[StoreID]]&amp;"-"&amp;Table2[[#This Row],[OrderNumber]]</f>
        <v>5-4610</v>
      </c>
    </row>
    <row r="5278" spans="1:9" x14ac:dyDescent="0.3">
      <c r="A5278" s="3">
        <v>4610</v>
      </c>
      <c r="B5278" s="3">
        <v>5</v>
      </c>
      <c r="C5278" s="3">
        <v>34</v>
      </c>
      <c r="D5278" s="3">
        <v>470</v>
      </c>
      <c r="E5278" s="3">
        <v>1</v>
      </c>
      <c r="F5278" s="29">
        <v>20</v>
      </c>
      <c r="G5278" s="4"/>
      <c r="H5278" s="32">
        <v>45036.656657256943</v>
      </c>
      <c r="I5278" s="35" t="str">
        <f>Table2[[#This Row],[StoreID]]&amp;"-"&amp;Table2[[#This Row],[OrderNumber]]</f>
        <v>5-4610</v>
      </c>
    </row>
    <row r="5279" spans="1:9" x14ac:dyDescent="0.3">
      <c r="A5279" s="3">
        <v>4611</v>
      </c>
      <c r="B5279" s="3">
        <v>2</v>
      </c>
      <c r="C5279" s="3">
        <v>23</v>
      </c>
      <c r="D5279" s="3">
        <v>4083</v>
      </c>
      <c r="E5279" s="3">
        <v>-1</v>
      </c>
      <c r="F5279" s="29">
        <v>-10</v>
      </c>
      <c r="G5279" s="4" t="s">
        <v>121</v>
      </c>
      <c r="H5279" s="32">
        <v>45039.695372997689</v>
      </c>
      <c r="I5279" s="35" t="str">
        <f>Table2[[#This Row],[StoreID]]&amp;"-"&amp;Table2[[#This Row],[OrderNumber]]</f>
        <v>2-4611</v>
      </c>
    </row>
    <row r="5280" spans="1:9" x14ac:dyDescent="0.3">
      <c r="A5280" s="3">
        <v>4612</v>
      </c>
      <c r="B5280" s="3">
        <v>1</v>
      </c>
      <c r="C5280" s="3">
        <v>9</v>
      </c>
      <c r="D5280" s="3">
        <v>4089</v>
      </c>
      <c r="E5280" s="3">
        <v>1</v>
      </c>
      <c r="F5280" s="29">
        <v>10</v>
      </c>
      <c r="G5280" s="4"/>
      <c r="H5280" s="32">
        <v>45012.641561493052</v>
      </c>
      <c r="I5280" s="35" t="str">
        <f>Table2[[#This Row],[StoreID]]&amp;"-"&amp;Table2[[#This Row],[OrderNumber]]</f>
        <v>1-4612</v>
      </c>
    </row>
    <row r="5281" spans="1:9" x14ac:dyDescent="0.3">
      <c r="A5281" s="3">
        <v>4612</v>
      </c>
      <c r="B5281" s="3">
        <v>1</v>
      </c>
      <c r="C5281" s="3">
        <v>9</v>
      </c>
      <c r="D5281" s="3">
        <v>4088</v>
      </c>
      <c r="E5281" s="3">
        <v>1</v>
      </c>
      <c r="F5281" s="29">
        <v>10</v>
      </c>
      <c r="G5281" s="4"/>
      <c r="H5281" s="32">
        <v>45012.641561539349</v>
      </c>
      <c r="I5281" s="35" t="str">
        <f>Table2[[#This Row],[StoreID]]&amp;"-"&amp;Table2[[#This Row],[OrderNumber]]</f>
        <v>1-4612</v>
      </c>
    </row>
    <row r="5282" spans="1:9" x14ac:dyDescent="0.3">
      <c r="A5282" s="3">
        <v>4612</v>
      </c>
      <c r="B5282" s="3">
        <v>5</v>
      </c>
      <c r="C5282" s="3">
        <v>34</v>
      </c>
      <c r="D5282" s="3">
        <v>470</v>
      </c>
      <c r="E5282" s="3">
        <v>1</v>
      </c>
      <c r="F5282" s="29">
        <v>20</v>
      </c>
      <c r="G5282" s="4"/>
      <c r="H5282" s="32">
        <v>45036.670048460648</v>
      </c>
      <c r="I5282" s="35" t="str">
        <f>Table2[[#This Row],[StoreID]]&amp;"-"&amp;Table2[[#This Row],[OrderNumber]]</f>
        <v>5-4612</v>
      </c>
    </row>
    <row r="5283" spans="1:9" x14ac:dyDescent="0.3">
      <c r="A5283" s="3">
        <v>4612</v>
      </c>
      <c r="B5283" s="3">
        <v>5</v>
      </c>
      <c r="C5283" s="3">
        <v>34</v>
      </c>
      <c r="D5283" s="3">
        <v>470</v>
      </c>
      <c r="E5283" s="3">
        <v>1</v>
      </c>
      <c r="F5283" s="29">
        <v>20</v>
      </c>
      <c r="G5283" s="4"/>
      <c r="H5283" s="32">
        <v>45036.670048460648</v>
      </c>
      <c r="I5283" s="35" t="str">
        <f>Table2[[#This Row],[StoreID]]&amp;"-"&amp;Table2[[#This Row],[OrderNumber]]</f>
        <v>5-4612</v>
      </c>
    </row>
    <row r="5284" spans="1:9" x14ac:dyDescent="0.3">
      <c r="A5284" s="3">
        <v>4613</v>
      </c>
      <c r="B5284" s="3">
        <v>5</v>
      </c>
      <c r="C5284" s="3">
        <v>34</v>
      </c>
      <c r="D5284" s="3">
        <v>414</v>
      </c>
      <c r="E5284" s="3">
        <v>1</v>
      </c>
      <c r="F5284" s="29">
        <v>25</v>
      </c>
      <c r="G5284" s="4"/>
      <c r="H5284" s="32">
        <v>45036.684447256943</v>
      </c>
      <c r="I5284" s="35" t="str">
        <f>Table2[[#This Row],[StoreID]]&amp;"-"&amp;Table2[[#This Row],[OrderNumber]]</f>
        <v>5-4613</v>
      </c>
    </row>
    <row r="5285" spans="1:9" x14ac:dyDescent="0.3">
      <c r="A5285" s="3">
        <v>4615</v>
      </c>
      <c r="B5285" s="3">
        <v>3</v>
      </c>
      <c r="C5285" s="3">
        <v>30</v>
      </c>
      <c r="D5285" s="3">
        <v>3240</v>
      </c>
      <c r="E5285" s="3">
        <v>1</v>
      </c>
      <c r="F5285" s="29">
        <v>57.5</v>
      </c>
      <c r="G5285" s="4"/>
      <c r="H5285" s="32">
        <v>44995.587911574075</v>
      </c>
      <c r="I5285" s="35" t="str">
        <f>Table2[[#This Row],[StoreID]]&amp;"-"&amp;Table2[[#This Row],[OrderNumber]]</f>
        <v>3-4615</v>
      </c>
    </row>
    <row r="5286" spans="1:9" x14ac:dyDescent="0.3">
      <c r="A5286" s="3">
        <v>4615</v>
      </c>
      <c r="B5286" s="3">
        <v>3</v>
      </c>
      <c r="C5286" s="3">
        <v>30</v>
      </c>
      <c r="D5286" s="3">
        <v>227</v>
      </c>
      <c r="E5286" s="3">
        <v>1</v>
      </c>
      <c r="F5286" s="29">
        <v>174.5</v>
      </c>
      <c r="G5286" s="4"/>
      <c r="H5286" s="32">
        <v>44995.587911574075</v>
      </c>
      <c r="I5286" s="35" t="str">
        <f>Table2[[#This Row],[StoreID]]&amp;"-"&amp;Table2[[#This Row],[OrderNumber]]</f>
        <v>3-4615</v>
      </c>
    </row>
    <row r="5287" spans="1:9" x14ac:dyDescent="0.3">
      <c r="A5287" s="3">
        <v>4616</v>
      </c>
      <c r="B5287" s="3">
        <v>3</v>
      </c>
      <c r="C5287" s="3">
        <v>4</v>
      </c>
      <c r="D5287" s="3">
        <v>84</v>
      </c>
      <c r="E5287" s="3">
        <v>1</v>
      </c>
      <c r="F5287" s="29">
        <v>82.5</v>
      </c>
      <c r="G5287" s="4"/>
      <c r="H5287" s="32">
        <v>44995.595780706019</v>
      </c>
      <c r="I5287" s="35" t="str">
        <f>Table2[[#This Row],[StoreID]]&amp;"-"&amp;Table2[[#This Row],[OrderNumber]]</f>
        <v>3-4616</v>
      </c>
    </row>
    <row r="5288" spans="1:9" x14ac:dyDescent="0.3">
      <c r="A5288" s="3">
        <v>4616</v>
      </c>
      <c r="B5288" s="3">
        <v>3</v>
      </c>
      <c r="C5288" s="3">
        <v>4</v>
      </c>
      <c r="D5288" s="3">
        <v>719</v>
      </c>
      <c r="E5288" s="3">
        <v>1</v>
      </c>
      <c r="F5288" s="29">
        <v>75</v>
      </c>
      <c r="G5288" s="4"/>
      <c r="H5288" s="32">
        <v>44995.595780706019</v>
      </c>
      <c r="I5288" s="35" t="str">
        <f>Table2[[#This Row],[StoreID]]&amp;"-"&amp;Table2[[#This Row],[OrderNumber]]</f>
        <v>3-4616</v>
      </c>
    </row>
    <row r="5289" spans="1:9" x14ac:dyDescent="0.3">
      <c r="A5289" s="3">
        <v>4617</v>
      </c>
      <c r="B5289" s="3">
        <v>1</v>
      </c>
      <c r="C5289" s="3">
        <v>9</v>
      </c>
      <c r="D5289" s="3">
        <v>474</v>
      </c>
      <c r="E5289" s="3">
        <v>1</v>
      </c>
      <c r="F5289" s="29">
        <v>50</v>
      </c>
      <c r="G5289" s="4"/>
      <c r="H5289" s="32">
        <v>45012.682627233793</v>
      </c>
      <c r="I5289" s="35" t="str">
        <f>Table2[[#This Row],[StoreID]]&amp;"-"&amp;Table2[[#This Row],[OrderNumber]]</f>
        <v>1-4617</v>
      </c>
    </row>
    <row r="5290" spans="1:9" x14ac:dyDescent="0.3">
      <c r="A5290" s="3">
        <v>4617</v>
      </c>
      <c r="B5290" s="3">
        <v>5</v>
      </c>
      <c r="C5290" s="3">
        <v>34</v>
      </c>
      <c r="D5290" s="3">
        <v>1099</v>
      </c>
      <c r="E5290" s="3">
        <v>1</v>
      </c>
      <c r="F5290" s="29">
        <v>287.5</v>
      </c>
      <c r="G5290" s="4"/>
      <c r="H5290" s="32">
        <v>45036.706062812496</v>
      </c>
      <c r="I5290" s="35" t="str">
        <f>Table2[[#This Row],[StoreID]]&amp;"-"&amp;Table2[[#This Row],[OrderNumber]]</f>
        <v>5-4617</v>
      </c>
    </row>
    <row r="5291" spans="1:9" x14ac:dyDescent="0.3">
      <c r="A5291" s="3">
        <v>4618</v>
      </c>
      <c r="B5291" s="3">
        <v>1</v>
      </c>
      <c r="C5291" s="3">
        <v>9</v>
      </c>
      <c r="D5291" s="3">
        <v>387</v>
      </c>
      <c r="E5291" s="3">
        <v>1</v>
      </c>
      <c r="F5291" s="29">
        <v>112.5</v>
      </c>
      <c r="G5291" s="4"/>
      <c r="H5291" s="32">
        <v>45012.684517824076</v>
      </c>
      <c r="I5291" s="35" t="str">
        <f>Table2[[#This Row],[StoreID]]&amp;"-"&amp;Table2[[#This Row],[OrderNumber]]</f>
        <v>1-4618</v>
      </c>
    </row>
    <row r="5292" spans="1:9" x14ac:dyDescent="0.3">
      <c r="A5292" s="3">
        <v>4618</v>
      </c>
      <c r="B5292" s="3">
        <v>1</v>
      </c>
      <c r="C5292" s="3">
        <v>9</v>
      </c>
      <c r="D5292" s="3">
        <v>462</v>
      </c>
      <c r="E5292" s="3">
        <v>10</v>
      </c>
      <c r="F5292" s="29">
        <v>100</v>
      </c>
      <c r="G5292" s="4"/>
      <c r="H5292" s="32">
        <v>45012.684517789348</v>
      </c>
      <c r="I5292" s="35" t="str">
        <f>Table2[[#This Row],[StoreID]]&amp;"-"&amp;Table2[[#This Row],[OrderNumber]]</f>
        <v>1-4618</v>
      </c>
    </row>
    <row r="5293" spans="1:9" x14ac:dyDescent="0.3">
      <c r="A5293" s="3">
        <v>4619</v>
      </c>
      <c r="B5293" s="3">
        <v>1</v>
      </c>
      <c r="C5293" s="3">
        <v>9</v>
      </c>
      <c r="D5293" s="3">
        <v>474</v>
      </c>
      <c r="E5293" s="3">
        <v>-1</v>
      </c>
      <c r="F5293" s="29">
        <v>-50</v>
      </c>
      <c r="G5293" s="4" t="s">
        <v>121</v>
      </c>
      <c r="H5293" s="32">
        <v>45012.696656863423</v>
      </c>
      <c r="I5293" s="35" t="str">
        <f>Table2[[#This Row],[StoreID]]&amp;"-"&amp;Table2[[#This Row],[OrderNumber]]</f>
        <v>1-4619</v>
      </c>
    </row>
    <row r="5294" spans="1:9" x14ac:dyDescent="0.3">
      <c r="A5294" s="3">
        <v>4619</v>
      </c>
      <c r="B5294" s="3">
        <v>3</v>
      </c>
      <c r="C5294" s="3">
        <v>30</v>
      </c>
      <c r="D5294" s="3">
        <v>445</v>
      </c>
      <c r="E5294" s="3">
        <v>1</v>
      </c>
      <c r="F5294" s="29">
        <v>187.5</v>
      </c>
      <c r="G5294" s="4"/>
      <c r="H5294" s="32">
        <v>44995.607964317132</v>
      </c>
      <c r="I5294" s="35" t="str">
        <f>Table2[[#This Row],[StoreID]]&amp;"-"&amp;Table2[[#This Row],[OrderNumber]]</f>
        <v>3-4619</v>
      </c>
    </row>
    <row r="5295" spans="1:9" x14ac:dyDescent="0.3">
      <c r="A5295" s="3">
        <v>4620</v>
      </c>
      <c r="B5295" s="3">
        <v>1</v>
      </c>
      <c r="C5295" s="3">
        <v>9</v>
      </c>
      <c r="D5295" s="3">
        <v>477</v>
      </c>
      <c r="E5295" s="3">
        <v>1</v>
      </c>
      <c r="F5295" s="29">
        <v>35</v>
      </c>
      <c r="G5295" s="4"/>
      <c r="H5295" s="32">
        <v>45012.697094409719</v>
      </c>
      <c r="I5295" s="35" t="str">
        <f>Table2[[#This Row],[StoreID]]&amp;"-"&amp;Table2[[#This Row],[OrderNumber]]</f>
        <v>1-4620</v>
      </c>
    </row>
    <row r="5296" spans="1:9" x14ac:dyDescent="0.3">
      <c r="A5296" s="3">
        <v>4620</v>
      </c>
      <c r="B5296" s="3">
        <v>2</v>
      </c>
      <c r="C5296" s="3">
        <v>23</v>
      </c>
      <c r="D5296" s="3">
        <v>3464</v>
      </c>
      <c r="E5296" s="3">
        <v>1</v>
      </c>
      <c r="F5296" s="29">
        <v>250</v>
      </c>
      <c r="G5296" s="4"/>
      <c r="H5296" s="32">
        <v>45039.717740358799</v>
      </c>
      <c r="I5296" s="35" t="str">
        <f>Table2[[#This Row],[StoreID]]&amp;"-"&amp;Table2[[#This Row],[OrderNumber]]</f>
        <v>2-4620</v>
      </c>
    </row>
    <row r="5297" spans="1:9" x14ac:dyDescent="0.3">
      <c r="A5297" s="3">
        <v>4620</v>
      </c>
      <c r="B5297" s="3">
        <v>5</v>
      </c>
      <c r="C5297" s="3">
        <v>2</v>
      </c>
      <c r="D5297" s="3">
        <v>3220</v>
      </c>
      <c r="E5297" s="3">
        <v>1</v>
      </c>
      <c r="F5297" s="29">
        <v>89.5</v>
      </c>
      <c r="G5297" s="4"/>
      <c r="H5297" s="32">
        <v>45036.839751504631</v>
      </c>
      <c r="I5297" s="35" t="str">
        <f>Table2[[#This Row],[StoreID]]&amp;"-"&amp;Table2[[#This Row],[OrderNumber]]</f>
        <v>5-4620</v>
      </c>
    </row>
    <row r="5298" spans="1:9" x14ac:dyDescent="0.3">
      <c r="A5298" s="3">
        <v>4621</v>
      </c>
      <c r="B5298" s="3">
        <v>2</v>
      </c>
      <c r="C5298" s="3">
        <v>16</v>
      </c>
      <c r="D5298" s="3">
        <v>4091</v>
      </c>
      <c r="E5298" s="3">
        <v>1</v>
      </c>
      <c r="F5298" s="29">
        <v>25</v>
      </c>
      <c r="G5298" s="4"/>
      <c r="H5298" s="32">
        <v>45039.72570505787</v>
      </c>
      <c r="I5298" s="35" t="str">
        <f>Table2[[#This Row],[StoreID]]&amp;"-"&amp;Table2[[#This Row],[OrderNumber]]</f>
        <v>2-4621</v>
      </c>
    </row>
    <row r="5299" spans="1:9" x14ac:dyDescent="0.3">
      <c r="A5299" s="3">
        <v>4621</v>
      </c>
      <c r="B5299" s="3">
        <v>3</v>
      </c>
      <c r="C5299" s="3">
        <v>13</v>
      </c>
      <c r="D5299" s="3">
        <v>4078</v>
      </c>
      <c r="E5299" s="3">
        <v>1</v>
      </c>
      <c r="F5299" s="29">
        <v>49.5</v>
      </c>
      <c r="G5299" s="4"/>
      <c r="H5299" s="32">
        <v>44995.609761689811</v>
      </c>
      <c r="I5299" s="35" t="str">
        <f>Table2[[#This Row],[StoreID]]&amp;"-"&amp;Table2[[#This Row],[OrderNumber]]</f>
        <v>3-4621</v>
      </c>
    </row>
    <row r="5300" spans="1:9" x14ac:dyDescent="0.3">
      <c r="A5300" s="3">
        <v>4621</v>
      </c>
      <c r="B5300" s="3">
        <v>3</v>
      </c>
      <c r="C5300" s="3">
        <v>13</v>
      </c>
      <c r="D5300" s="3">
        <v>1165</v>
      </c>
      <c r="E5300" s="3">
        <v>1</v>
      </c>
      <c r="F5300" s="29">
        <v>25</v>
      </c>
      <c r="G5300" s="4"/>
      <c r="H5300" s="32">
        <v>44995.609761689811</v>
      </c>
      <c r="I5300" s="35" t="str">
        <f>Table2[[#This Row],[StoreID]]&amp;"-"&amp;Table2[[#This Row],[OrderNumber]]</f>
        <v>3-4621</v>
      </c>
    </row>
    <row r="5301" spans="1:9" x14ac:dyDescent="0.3">
      <c r="A5301" s="3">
        <v>4621</v>
      </c>
      <c r="B5301" s="3">
        <v>5</v>
      </c>
      <c r="C5301" s="3">
        <v>2</v>
      </c>
      <c r="D5301" s="3">
        <v>3260</v>
      </c>
      <c r="E5301" s="3">
        <v>1</v>
      </c>
      <c r="F5301" s="29">
        <v>19.5</v>
      </c>
      <c r="G5301" s="4"/>
      <c r="H5301" s="32">
        <v>45036.844259988429</v>
      </c>
      <c r="I5301" s="35" t="str">
        <f>Table2[[#This Row],[StoreID]]&amp;"-"&amp;Table2[[#This Row],[OrderNumber]]</f>
        <v>5-4621</v>
      </c>
    </row>
    <row r="5302" spans="1:9" x14ac:dyDescent="0.3">
      <c r="A5302" s="3">
        <v>4622</v>
      </c>
      <c r="B5302" s="3">
        <v>5</v>
      </c>
      <c r="C5302" s="3">
        <v>2</v>
      </c>
      <c r="D5302" s="3">
        <v>3260</v>
      </c>
      <c r="E5302" s="3">
        <v>1</v>
      </c>
      <c r="F5302" s="29">
        <v>19.5</v>
      </c>
      <c r="G5302" s="4"/>
      <c r="H5302" s="32">
        <v>45036.852014432872</v>
      </c>
      <c r="I5302" s="35" t="str">
        <f>Table2[[#This Row],[StoreID]]&amp;"-"&amp;Table2[[#This Row],[OrderNumber]]</f>
        <v>5-4622</v>
      </c>
    </row>
    <row r="5303" spans="1:9" x14ac:dyDescent="0.3">
      <c r="A5303" s="3">
        <v>4623</v>
      </c>
      <c r="B5303" s="3">
        <v>3</v>
      </c>
      <c r="C5303" s="3">
        <v>4</v>
      </c>
      <c r="D5303" s="3">
        <v>633</v>
      </c>
      <c r="E5303" s="3">
        <v>1</v>
      </c>
      <c r="F5303" s="29">
        <v>300</v>
      </c>
      <c r="G5303" s="4"/>
      <c r="H5303" s="32">
        <v>44995.613557372686</v>
      </c>
      <c r="I5303" s="35" t="str">
        <f>Table2[[#This Row],[StoreID]]&amp;"-"&amp;Table2[[#This Row],[OrderNumber]]</f>
        <v>3-4623</v>
      </c>
    </row>
    <row r="5304" spans="1:9" x14ac:dyDescent="0.3">
      <c r="A5304" s="3">
        <v>4624</v>
      </c>
      <c r="B5304" s="3">
        <v>3</v>
      </c>
      <c r="C5304" s="3">
        <v>13</v>
      </c>
      <c r="D5304" s="3">
        <v>76</v>
      </c>
      <c r="E5304" s="3">
        <v>1</v>
      </c>
      <c r="F5304" s="29">
        <v>39.5</v>
      </c>
      <c r="G5304" s="4"/>
      <c r="H5304" s="32">
        <v>44995.613951388892</v>
      </c>
      <c r="I5304" s="35" t="str">
        <f>Table2[[#This Row],[StoreID]]&amp;"-"&amp;Table2[[#This Row],[OrderNumber]]</f>
        <v>3-4624</v>
      </c>
    </row>
    <row r="5305" spans="1:9" x14ac:dyDescent="0.3">
      <c r="A5305" s="3">
        <v>4624</v>
      </c>
      <c r="B5305" s="3">
        <v>5</v>
      </c>
      <c r="C5305" s="3">
        <v>2</v>
      </c>
      <c r="D5305" s="3">
        <v>4092</v>
      </c>
      <c r="E5305" s="3">
        <v>1</v>
      </c>
      <c r="F5305" s="29">
        <v>25</v>
      </c>
      <c r="G5305" s="4"/>
      <c r="H5305" s="32">
        <v>45036.884823842593</v>
      </c>
      <c r="I5305" s="35" t="str">
        <f>Table2[[#This Row],[StoreID]]&amp;"-"&amp;Table2[[#This Row],[OrderNumber]]</f>
        <v>5-4624</v>
      </c>
    </row>
    <row r="5306" spans="1:9" x14ac:dyDescent="0.3">
      <c r="A5306" s="3">
        <v>4625</v>
      </c>
      <c r="B5306" s="3">
        <v>2</v>
      </c>
      <c r="C5306" s="3">
        <v>16</v>
      </c>
      <c r="D5306" s="3">
        <v>2855</v>
      </c>
      <c r="E5306" s="3">
        <v>1</v>
      </c>
      <c r="F5306" s="29">
        <v>175</v>
      </c>
      <c r="G5306" s="4"/>
      <c r="H5306" s="32">
        <v>45039.736700925925</v>
      </c>
      <c r="I5306" s="35" t="str">
        <f>Table2[[#This Row],[StoreID]]&amp;"-"&amp;Table2[[#This Row],[OrderNumber]]</f>
        <v>2-4625</v>
      </c>
    </row>
    <row r="5307" spans="1:9" x14ac:dyDescent="0.3">
      <c r="A5307" s="3">
        <v>4625</v>
      </c>
      <c r="B5307" s="3">
        <v>2</v>
      </c>
      <c r="C5307" s="3">
        <v>16</v>
      </c>
      <c r="D5307" s="3">
        <v>2855</v>
      </c>
      <c r="E5307" s="3">
        <v>1</v>
      </c>
      <c r="F5307" s="29">
        <v>175</v>
      </c>
      <c r="G5307" s="4"/>
      <c r="H5307" s="32">
        <v>45039.736700925925</v>
      </c>
      <c r="I5307" s="35" t="str">
        <f>Table2[[#This Row],[StoreID]]&amp;"-"&amp;Table2[[#This Row],[OrderNumber]]</f>
        <v>2-4625</v>
      </c>
    </row>
    <row r="5308" spans="1:9" x14ac:dyDescent="0.3">
      <c r="A5308" s="3">
        <v>4626</v>
      </c>
      <c r="B5308" s="3">
        <v>1</v>
      </c>
      <c r="C5308" s="3">
        <v>5</v>
      </c>
      <c r="D5308" s="3">
        <v>4091</v>
      </c>
      <c r="E5308" s="3">
        <v>1</v>
      </c>
      <c r="F5308" s="29">
        <v>25</v>
      </c>
      <c r="G5308" s="4"/>
      <c r="H5308" s="32">
        <v>45012.87289363426</v>
      </c>
      <c r="I5308" s="35" t="str">
        <f>Table2[[#This Row],[StoreID]]&amp;"-"&amp;Table2[[#This Row],[OrderNumber]]</f>
        <v>1-4626</v>
      </c>
    </row>
    <row r="5309" spans="1:9" x14ac:dyDescent="0.3">
      <c r="A5309" s="3">
        <v>4626</v>
      </c>
      <c r="B5309" s="3">
        <v>3</v>
      </c>
      <c r="C5309" s="3">
        <v>30</v>
      </c>
      <c r="D5309" s="3">
        <v>462</v>
      </c>
      <c r="E5309" s="3">
        <v>1</v>
      </c>
      <c r="F5309" s="29">
        <v>10</v>
      </c>
      <c r="G5309" s="4"/>
      <c r="H5309" s="32">
        <v>44995.619241817127</v>
      </c>
      <c r="I5309" s="35" t="str">
        <f>Table2[[#This Row],[StoreID]]&amp;"-"&amp;Table2[[#This Row],[OrderNumber]]</f>
        <v>3-4626</v>
      </c>
    </row>
    <row r="5310" spans="1:9" x14ac:dyDescent="0.3">
      <c r="A5310" s="3">
        <v>4626</v>
      </c>
      <c r="B5310" s="3">
        <v>5</v>
      </c>
      <c r="C5310" s="3">
        <v>2</v>
      </c>
      <c r="D5310" s="3">
        <v>5</v>
      </c>
      <c r="E5310" s="3">
        <v>1</v>
      </c>
      <c r="F5310" s="29">
        <v>149.5</v>
      </c>
      <c r="G5310" s="4"/>
      <c r="H5310" s="32">
        <v>45036.890098761571</v>
      </c>
      <c r="I5310" s="35" t="str">
        <f>Table2[[#This Row],[StoreID]]&amp;"-"&amp;Table2[[#This Row],[OrderNumber]]</f>
        <v>5-4626</v>
      </c>
    </row>
    <row r="5311" spans="1:9" x14ac:dyDescent="0.3">
      <c r="A5311" s="3">
        <v>4627</v>
      </c>
      <c r="B5311" s="3">
        <v>2</v>
      </c>
      <c r="C5311" s="3">
        <v>23</v>
      </c>
      <c r="D5311" s="3">
        <v>2820</v>
      </c>
      <c r="E5311" s="3">
        <v>1</v>
      </c>
      <c r="F5311" s="29">
        <v>375</v>
      </c>
      <c r="G5311" s="4"/>
      <c r="H5311" s="32">
        <v>45039.746121493059</v>
      </c>
      <c r="I5311" s="35" t="str">
        <f>Table2[[#This Row],[StoreID]]&amp;"-"&amp;Table2[[#This Row],[OrderNumber]]</f>
        <v>2-4627</v>
      </c>
    </row>
    <row r="5312" spans="1:9" x14ac:dyDescent="0.3">
      <c r="A5312" s="3">
        <v>4627</v>
      </c>
      <c r="B5312" s="3">
        <v>2</v>
      </c>
      <c r="C5312" s="3">
        <v>23</v>
      </c>
      <c r="D5312" s="3">
        <v>2820</v>
      </c>
      <c r="E5312" s="3">
        <v>1</v>
      </c>
      <c r="F5312" s="29">
        <v>375</v>
      </c>
      <c r="G5312" s="4"/>
      <c r="H5312" s="32">
        <v>45039.746121493059</v>
      </c>
      <c r="I5312" s="35" t="str">
        <f>Table2[[#This Row],[StoreID]]&amp;"-"&amp;Table2[[#This Row],[OrderNumber]]</f>
        <v>2-4627</v>
      </c>
    </row>
    <row r="5313" spans="1:9" x14ac:dyDescent="0.3">
      <c r="A5313" s="3">
        <v>4627</v>
      </c>
      <c r="B5313" s="3">
        <v>2</v>
      </c>
      <c r="C5313" s="3">
        <v>23</v>
      </c>
      <c r="D5313" s="3">
        <v>2839</v>
      </c>
      <c r="E5313" s="3">
        <v>1</v>
      </c>
      <c r="F5313" s="29">
        <v>800</v>
      </c>
      <c r="G5313" s="4"/>
      <c r="H5313" s="32">
        <v>45039.74612152778</v>
      </c>
      <c r="I5313" s="35" t="str">
        <f>Table2[[#This Row],[StoreID]]&amp;"-"&amp;Table2[[#This Row],[OrderNumber]]</f>
        <v>2-4627</v>
      </c>
    </row>
    <row r="5314" spans="1:9" x14ac:dyDescent="0.3">
      <c r="A5314" s="3">
        <v>4627</v>
      </c>
      <c r="B5314" s="3">
        <v>2</v>
      </c>
      <c r="C5314" s="3">
        <v>23</v>
      </c>
      <c r="D5314" s="3">
        <v>3419</v>
      </c>
      <c r="E5314" s="3">
        <v>1</v>
      </c>
      <c r="F5314" s="29">
        <v>287.5</v>
      </c>
      <c r="G5314" s="4"/>
      <c r="H5314" s="32">
        <v>45039.746121562501</v>
      </c>
      <c r="I5314" s="35" t="str">
        <f>Table2[[#This Row],[StoreID]]&amp;"-"&amp;Table2[[#This Row],[OrderNumber]]</f>
        <v>2-4627</v>
      </c>
    </row>
    <row r="5315" spans="1:9" x14ac:dyDescent="0.3">
      <c r="A5315" s="3">
        <v>4627</v>
      </c>
      <c r="B5315" s="3">
        <v>2</v>
      </c>
      <c r="C5315" s="3">
        <v>23</v>
      </c>
      <c r="D5315" s="3">
        <v>3464</v>
      </c>
      <c r="E5315" s="3">
        <v>1</v>
      </c>
      <c r="F5315" s="29">
        <v>250</v>
      </c>
      <c r="G5315" s="4"/>
      <c r="H5315" s="32">
        <v>45039.746121562501</v>
      </c>
      <c r="I5315" s="35" t="str">
        <f>Table2[[#This Row],[StoreID]]&amp;"-"&amp;Table2[[#This Row],[OrderNumber]]</f>
        <v>2-4627</v>
      </c>
    </row>
    <row r="5316" spans="1:9" x14ac:dyDescent="0.3">
      <c r="A5316" s="3">
        <v>4627</v>
      </c>
      <c r="B5316" s="3">
        <v>3</v>
      </c>
      <c r="C5316" s="3">
        <v>30</v>
      </c>
      <c r="D5316" s="3">
        <v>601</v>
      </c>
      <c r="E5316" s="3">
        <v>1</v>
      </c>
      <c r="F5316" s="29">
        <v>349.5</v>
      </c>
      <c r="G5316" s="4"/>
      <c r="H5316" s="32">
        <v>44995.620623298608</v>
      </c>
      <c r="I5316" s="35" t="str">
        <f>Table2[[#This Row],[StoreID]]&amp;"-"&amp;Table2[[#This Row],[OrderNumber]]</f>
        <v>3-4627</v>
      </c>
    </row>
    <row r="5317" spans="1:9" x14ac:dyDescent="0.3">
      <c r="A5317" s="3">
        <v>4627</v>
      </c>
      <c r="B5317" s="3">
        <v>3</v>
      </c>
      <c r="C5317" s="3">
        <v>30</v>
      </c>
      <c r="D5317" s="3">
        <v>462</v>
      </c>
      <c r="E5317" s="3">
        <v>1</v>
      </c>
      <c r="F5317" s="29">
        <v>10</v>
      </c>
      <c r="G5317" s="4"/>
      <c r="H5317" s="32">
        <v>44995.620623298608</v>
      </c>
      <c r="I5317" s="35" t="str">
        <f>Table2[[#This Row],[StoreID]]&amp;"-"&amp;Table2[[#This Row],[OrderNumber]]</f>
        <v>3-4627</v>
      </c>
    </row>
    <row r="5318" spans="1:9" x14ac:dyDescent="0.3">
      <c r="A5318" s="3">
        <v>4627</v>
      </c>
      <c r="B5318" s="3">
        <v>5</v>
      </c>
      <c r="C5318" s="3">
        <v>2</v>
      </c>
      <c r="D5318" s="3">
        <v>470</v>
      </c>
      <c r="E5318" s="3">
        <v>1</v>
      </c>
      <c r="F5318" s="29">
        <v>20</v>
      </c>
      <c r="G5318" s="4"/>
      <c r="H5318" s="32">
        <v>45036.898994675925</v>
      </c>
      <c r="I5318" s="35" t="str">
        <f>Table2[[#This Row],[StoreID]]&amp;"-"&amp;Table2[[#This Row],[OrderNumber]]</f>
        <v>5-4627</v>
      </c>
    </row>
    <row r="5319" spans="1:9" x14ac:dyDescent="0.3">
      <c r="A5319" s="3">
        <v>4627</v>
      </c>
      <c r="B5319" s="3">
        <v>5</v>
      </c>
      <c r="C5319" s="3">
        <v>2</v>
      </c>
      <c r="D5319" s="3">
        <v>470</v>
      </c>
      <c r="E5319" s="3">
        <v>1</v>
      </c>
      <c r="F5319" s="29">
        <v>20</v>
      </c>
      <c r="G5319" s="4"/>
      <c r="H5319" s="32">
        <v>45036.898994675925</v>
      </c>
      <c r="I5319" s="35" t="str">
        <f>Table2[[#This Row],[StoreID]]&amp;"-"&amp;Table2[[#This Row],[OrderNumber]]</f>
        <v>5-4627</v>
      </c>
    </row>
    <row r="5320" spans="1:9" x14ac:dyDescent="0.3">
      <c r="A5320" s="3">
        <v>4627</v>
      </c>
      <c r="B5320" s="3">
        <v>5</v>
      </c>
      <c r="C5320" s="3">
        <v>2</v>
      </c>
      <c r="D5320" s="3">
        <v>706</v>
      </c>
      <c r="E5320" s="3">
        <v>1</v>
      </c>
      <c r="F5320" s="29">
        <v>10</v>
      </c>
      <c r="G5320" s="4"/>
      <c r="H5320" s="32">
        <v>45036.898994710646</v>
      </c>
      <c r="I5320" s="35" t="str">
        <f>Table2[[#This Row],[StoreID]]&amp;"-"&amp;Table2[[#This Row],[OrderNumber]]</f>
        <v>5-4627</v>
      </c>
    </row>
    <row r="5321" spans="1:9" x14ac:dyDescent="0.3">
      <c r="A5321" s="3">
        <v>4628</v>
      </c>
      <c r="B5321" s="3">
        <v>5</v>
      </c>
      <c r="C5321" s="3">
        <v>2</v>
      </c>
      <c r="D5321" s="3">
        <v>3260</v>
      </c>
      <c r="E5321" s="3">
        <v>1</v>
      </c>
      <c r="F5321" s="29">
        <v>19.5</v>
      </c>
      <c r="G5321" s="4"/>
      <c r="H5321" s="32">
        <v>45036.905771678241</v>
      </c>
      <c r="I5321" s="35" t="str">
        <f>Table2[[#This Row],[StoreID]]&amp;"-"&amp;Table2[[#This Row],[OrderNumber]]</f>
        <v>5-4628</v>
      </c>
    </row>
    <row r="5322" spans="1:9" x14ac:dyDescent="0.3">
      <c r="A5322" s="3">
        <v>4629</v>
      </c>
      <c r="B5322" s="3">
        <v>1</v>
      </c>
      <c r="C5322" s="3">
        <v>5</v>
      </c>
      <c r="D5322" s="3">
        <v>4091</v>
      </c>
      <c r="E5322" s="3">
        <v>1</v>
      </c>
      <c r="F5322" s="29">
        <v>25</v>
      </c>
      <c r="G5322" s="4"/>
      <c r="H5322" s="32">
        <v>45012.890557986109</v>
      </c>
      <c r="I5322" s="35" t="str">
        <f>Table2[[#This Row],[StoreID]]&amp;"-"&amp;Table2[[#This Row],[OrderNumber]]</f>
        <v>1-4629</v>
      </c>
    </row>
    <row r="5323" spans="1:9" x14ac:dyDescent="0.3">
      <c r="A5323" s="3">
        <v>4629</v>
      </c>
      <c r="B5323" s="3">
        <v>2</v>
      </c>
      <c r="C5323" s="3">
        <v>18</v>
      </c>
      <c r="D5323" s="3">
        <v>2826</v>
      </c>
      <c r="E5323" s="3">
        <v>1</v>
      </c>
      <c r="F5323" s="29">
        <v>425</v>
      </c>
      <c r="G5323" s="4"/>
      <c r="H5323" s="32">
        <v>45039.750589930554</v>
      </c>
      <c r="I5323" s="35" t="str">
        <f>Table2[[#This Row],[StoreID]]&amp;"-"&amp;Table2[[#This Row],[OrderNumber]]</f>
        <v>2-4629</v>
      </c>
    </row>
    <row r="5324" spans="1:9" x14ac:dyDescent="0.3">
      <c r="A5324" s="3">
        <v>4630</v>
      </c>
      <c r="B5324" s="3">
        <v>1</v>
      </c>
      <c r="C5324" s="3">
        <v>5</v>
      </c>
      <c r="D5324" s="3">
        <v>3230</v>
      </c>
      <c r="E5324" s="3">
        <v>1</v>
      </c>
      <c r="F5324" s="29">
        <v>75</v>
      </c>
      <c r="G5324" s="4"/>
      <c r="H5324" s="32">
        <v>45012.910490590279</v>
      </c>
      <c r="I5324" s="35" t="str">
        <f>Table2[[#This Row],[StoreID]]&amp;"-"&amp;Table2[[#This Row],[OrderNumber]]</f>
        <v>1-4630</v>
      </c>
    </row>
    <row r="5325" spans="1:9" x14ac:dyDescent="0.3">
      <c r="A5325" s="3">
        <v>4630</v>
      </c>
      <c r="B5325" s="3">
        <v>1</v>
      </c>
      <c r="C5325" s="3">
        <v>5</v>
      </c>
      <c r="D5325" s="3">
        <v>3231</v>
      </c>
      <c r="E5325" s="3">
        <v>1</v>
      </c>
      <c r="F5325" s="29">
        <v>75</v>
      </c>
      <c r="G5325" s="4"/>
      <c r="H5325" s="32">
        <v>45012.910490625</v>
      </c>
      <c r="I5325" s="35" t="str">
        <f>Table2[[#This Row],[StoreID]]&amp;"-"&amp;Table2[[#This Row],[OrderNumber]]</f>
        <v>1-4630</v>
      </c>
    </row>
    <row r="5326" spans="1:9" x14ac:dyDescent="0.3">
      <c r="A5326" s="3">
        <v>4630</v>
      </c>
      <c r="B5326" s="3">
        <v>5</v>
      </c>
      <c r="C5326" s="3">
        <v>2</v>
      </c>
      <c r="D5326" s="3">
        <v>471</v>
      </c>
      <c r="E5326" s="3">
        <v>1</v>
      </c>
      <c r="F5326" s="29">
        <v>20</v>
      </c>
      <c r="G5326" s="4"/>
      <c r="H5326" s="32">
        <v>45036.90967508102</v>
      </c>
      <c r="I5326" s="35" t="str">
        <f>Table2[[#This Row],[StoreID]]&amp;"-"&amp;Table2[[#This Row],[OrderNumber]]</f>
        <v>5-4630</v>
      </c>
    </row>
    <row r="5327" spans="1:9" x14ac:dyDescent="0.3">
      <c r="A5327" s="3">
        <v>4631</v>
      </c>
      <c r="B5327" s="3">
        <v>3</v>
      </c>
      <c r="C5327" s="3">
        <v>30</v>
      </c>
      <c r="D5327" s="3">
        <v>4078</v>
      </c>
      <c r="E5327" s="3">
        <v>1</v>
      </c>
      <c r="F5327" s="29">
        <v>49.5</v>
      </c>
      <c r="G5327" s="4"/>
      <c r="H5327" s="32">
        <v>44995.628683564813</v>
      </c>
      <c r="I5327" s="35" t="str">
        <f>Table2[[#This Row],[StoreID]]&amp;"-"&amp;Table2[[#This Row],[OrderNumber]]</f>
        <v>3-4631</v>
      </c>
    </row>
    <row r="5328" spans="1:9" x14ac:dyDescent="0.3">
      <c r="A5328" s="3">
        <v>4631</v>
      </c>
      <c r="B5328" s="3">
        <v>3</v>
      </c>
      <c r="C5328" s="3">
        <v>30</v>
      </c>
      <c r="D5328" s="3">
        <v>4078</v>
      </c>
      <c r="E5328" s="3">
        <v>1</v>
      </c>
      <c r="F5328" s="29">
        <v>49.5</v>
      </c>
      <c r="G5328" s="4"/>
      <c r="H5328" s="32">
        <v>44995.628683564813</v>
      </c>
      <c r="I5328" s="35" t="str">
        <f>Table2[[#This Row],[StoreID]]&amp;"-"&amp;Table2[[#This Row],[OrderNumber]]</f>
        <v>3-4631</v>
      </c>
    </row>
    <row r="5329" spans="1:9" x14ac:dyDescent="0.3">
      <c r="A5329" s="3">
        <v>4633</v>
      </c>
      <c r="B5329" s="3">
        <v>1</v>
      </c>
      <c r="C5329" s="3">
        <v>10</v>
      </c>
      <c r="D5329" s="3">
        <v>3261</v>
      </c>
      <c r="E5329" s="3">
        <v>1</v>
      </c>
      <c r="F5329" s="29">
        <v>82.5</v>
      </c>
      <c r="G5329" s="4"/>
      <c r="H5329" s="32">
        <v>45012.920655405091</v>
      </c>
      <c r="I5329" s="35" t="str">
        <f>Table2[[#This Row],[StoreID]]&amp;"-"&amp;Table2[[#This Row],[OrderNumber]]</f>
        <v>1-4633</v>
      </c>
    </row>
    <row r="5330" spans="1:9" x14ac:dyDescent="0.3">
      <c r="A5330" s="3">
        <v>4633</v>
      </c>
      <c r="B5330" s="3">
        <v>5</v>
      </c>
      <c r="C5330" s="3">
        <v>34</v>
      </c>
      <c r="D5330" s="3">
        <v>470</v>
      </c>
      <c r="E5330" s="3">
        <v>-1</v>
      </c>
      <c r="F5330" s="29">
        <v>-20</v>
      </c>
      <c r="G5330" s="4" t="s">
        <v>240</v>
      </c>
      <c r="H5330" s="32">
        <v>45036.920218055559</v>
      </c>
      <c r="I5330" s="35" t="str">
        <f>Table2[[#This Row],[StoreID]]&amp;"-"&amp;Table2[[#This Row],[OrderNumber]]</f>
        <v>5-4633</v>
      </c>
    </row>
    <row r="5331" spans="1:9" x14ac:dyDescent="0.3">
      <c r="A5331" s="3">
        <v>4633</v>
      </c>
      <c r="B5331" s="3">
        <v>5</v>
      </c>
      <c r="C5331" s="3">
        <v>34</v>
      </c>
      <c r="D5331" s="3">
        <v>470</v>
      </c>
      <c r="E5331" s="3">
        <v>-1</v>
      </c>
      <c r="F5331" s="29">
        <v>-20</v>
      </c>
      <c r="G5331" s="4" t="s">
        <v>240</v>
      </c>
      <c r="H5331" s="32">
        <v>45036.920218090279</v>
      </c>
      <c r="I5331" s="35" t="str">
        <f>Table2[[#This Row],[StoreID]]&amp;"-"&amp;Table2[[#This Row],[OrderNumber]]</f>
        <v>5-4633</v>
      </c>
    </row>
    <row r="5332" spans="1:9" x14ac:dyDescent="0.3">
      <c r="A5332" s="3">
        <v>4634</v>
      </c>
      <c r="B5332" s="3">
        <v>1</v>
      </c>
      <c r="C5332" s="3">
        <v>5</v>
      </c>
      <c r="D5332" s="3">
        <v>3261</v>
      </c>
      <c r="E5332" s="3">
        <v>1</v>
      </c>
      <c r="F5332" s="29">
        <v>82.5</v>
      </c>
      <c r="G5332" s="4"/>
      <c r="H5332" s="32">
        <v>45012.923646180556</v>
      </c>
      <c r="I5332" s="35" t="str">
        <f>Table2[[#This Row],[StoreID]]&amp;"-"&amp;Table2[[#This Row],[OrderNumber]]</f>
        <v>1-4634</v>
      </c>
    </row>
    <row r="5333" spans="1:9" x14ac:dyDescent="0.3">
      <c r="A5333" s="3">
        <v>4635</v>
      </c>
      <c r="B5333" s="3">
        <v>2</v>
      </c>
      <c r="C5333" s="3">
        <v>16</v>
      </c>
      <c r="D5333" s="3">
        <v>470</v>
      </c>
      <c r="E5333" s="3">
        <v>1</v>
      </c>
      <c r="F5333" s="29">
        <v>20</v>
      </c>
      <c r="G5333" s="4"/>
      <c r="H5333" s="32">
        <v>45039.761539548614</v>
      </c>
      <c r="I5333" s="35" t="str">
        <f>Table2[[#This Row],[StoreID]]&amp;"-"&amp;Table2[[#This Row],[OrderNumber]]</f>
        <v>2-4635</v>
      </c>
    </row>
    <row r="5334" spans="1:9" x14ac:dyDescent="0.3">
      <c r="A5334" s="3">
        <v>4635</v>
      </c>
      <c r="B5334" s="3">
        <v>3</v>
      </c>
      <c r="C5334" s="3">
        <v>1</v>
      </c>
      <c r="D5334" s="3">
        <v>3261</v>
      </c>
      <c r="E5334" s="3">
        <v>1</v>
      </c>
      <c r="F5334" s="29">
        <v>82.5</v>
      </c>
      <c r="G5334" s="4"/>
      <c r="H5334" s="32">
        <v>44995.666788773146</v>
      </c>
      <c r="I5334" s="35" t="str">
        <f>Table2[[#This Row],[StoreID]]&amp;"-"&amp;Table2[[#This Row],[OrderNumber]]</f>
        <v>3-4635</v>
      </c>
    </row>
    <row r="5335" spans="1:9" x14ac:dyDescent="0.3">
      <c r="A5335" s="3">
        <v>4635</v>
      </c>
      <c r="B5335" s="3">
        <v>3</v>
      </c>
      <c r="C5335" s="3">
        <v>1</v>
      </c>
      <c r="D5335" s="3">
        <v>3278</v>
      </c>
      <c r="E5335" s="3">
        <v>1</v>
      </c>
      <c r="F5335" s="29">
        <v>87.5</v>
      </c>
      <c r="G5335" s="4"/>
      <c r="H5335" s="32">
        <v>44995.666788807874</v>
      </c>
      <c r="I5335" s="35" t="str">
        <f>Table2[[#This Row],[StoreID]]&amp;"-"&amp;Table2[[#This Row],[OrderNumber]]</f>
        <v>3-4635</v>
      </c>
    </row>
    <row r="5336" spans="1:9" x14ac:dyDescent="0.3">
      <c r="A5336" s="3">
        <v>4636</v>
      </c>
      <c r="B5336" s="3">
        <v>1</v>
      </c>
      <c r="C5336" s="3">
        <v>15</v>
      </c>
      <c r="D5336" s="3">
        <v>3727</v>
      </c>
      <c r="E5336" s="3">
        <v>1</v>
      </c>
      <c r="F5336" s="29">
        <v>499.5</v>
      </c>
      <c r="G5336" s="4"/>
      <c r="H5336" s="32">
        <v>45012.939118206021</v>
      </c>
      <c r="I5336" s="35" t="str">
        <f>Table2[[#This Row],[StoreID]]&amp;"-"&amp;Table2[[#This Row],[OrderNumber]]</f>
        <v>1-4636</v>
      </c>
    </row>
    <row r="5337" spans="1:9" x14ac:dyDescent="0.3">
      <c r="A5337" s="3">
        <v>4636</v>
      </c>
      <c r="B5337" s="3">
        <v>2</v>
      </c>
      <c r="C5337" s="3">
        <v>23</v>
      </c>
      <c r="D5337" s="3">
        <v>3329</v>
      </c>
      <c r="E5337" s="3">
        <v>1</v>
      </c>
      <c r="F5337" s="29">
        <v>387.5</v>
      </c>
      <c r="G5337" s="4"/>
      <c r="H5337" s="32">
        <v>45039.764260682874</v>
      </c>
      <c r="I5337" s="35" t="str">
        <f>Table2[[#This Row],[StoreID]]&amp;"-"&amp;Table2[[#This Row],[OrderNumber]]</f>
        <v>2-4636</v>
      </c>
    </row>
    <row r="5338" spans="1:9" x14ac:dyDescent="0.3">
      <c r="A5338" s="3">
        <v>4636</v>
      </c>
      <c r="B5338" s="3">
        <v>2</v>
      </c>
      <c r="C5338" s="3">
        <v>23</v>
      </c>
      <c r="D5338" s="3">
        <v>2768</v>
      </c>
      <c r="E5338" s="3">
        <v>1</v>
      </c>
      <c r="F5338" s="29">
        <v>600</v>
      </c>
      <c r="G5338" s="4"/>
      <c r="H5338" s="32">
        <v>45039.764260682874</v>
      </c>
      <c r="I5338" s="35" t="str">
        <f>Table2[[#This Row],[StoreID]]&amp;"-"&amp;Table2[[#This Row],[OrderNumber]]</f>
        <v>2-4636</v>
      </c>
    </row>
    <row r="5339" spans="1:9" x14ac:dyDescent="0.3">
      <c r="A5339" s="3">
        <v>4636</v>
      </c>
      <c r="B5339" s="3">
        <v>3</v>
      </c>
      <c r="C5339" s="3">
        <v>19</v>
      </c>
      <c r="D5339" s="3">
        <v>3450</v>
      </c>
      <c r="E5339" s="3">
        <v>1</v>
      </c>
      <c r="F5339" s="29">
        <v>1350</v>
      </c>
      <c r="G5339" s="4"/>
      <c r="H5339" s="32">
        <v>44995.676817326392</v>
      </c>
      <c r="I5339" s="35" t="str">
        <f>Table2[[#This Row],[StoreID]]&amp;"-"&amp;Table2[[#This Row],[OrderNumber]]</f>
        <v>3-4636</v>
      </c>
    </row>
    <row r="5340" spans="1:9" x14ac:dyDescent="0.3">
      <c r="A5340" s="3">
        <v>4637</v>
      </c>
      <c r="B5340" s="3">
        <v>3</v>
      </c>
      <c r="C5340" s="3">
        <v>1</v>
      </c>
      <c r="D5340" s="3">
        <v>470</v>
      </c>
      <c r="E5340" s="3">
        <v>1</v>
      </c>
      <c r="F5340" s="29">
        <v>20</v>
      </c>
      <c r="G5340" s="4"/>
      <c r="H5340" s="32">
        <v>44995.686064201385</v>
      </c>
      <c r="I5340" s="35" t="str">
        <f>Table2[[#This Row],[StoreID]]&amp;"-"&amp;Table2[[#This Row],[OrderNumber]]</f>
        <v>3-4637</v>
      </c>
    </row>
    <row r="5341" spans="1:9" x14ac:dyDescent="0.3">
      <c r="A5341" s="3">
        <v>4637</v>
      </c>
      <c r="B5341" s="3">
        <v>3</v>
      </c>
      <c r="C5341" s="3">
        <v>1</v>
      </c>
      <c r="D5341" s="3">
        <v>228</v>
      </c>
      <c r="E5341" s="3">
        <v>1</v>
      </c>
      <c r="F5341" s="29">
        <v>174.5</v>
      </c>
      <c r="G5341" s="4"/>
      <c r="H5341" s="32">
        <v>44995.686064236113</v>
      </c>
      <c r="I5341" s="35" t="str">
        <f>Table2[[#This Row],[StoreID]]&amp;"-"&amp;Table2[[#This Row],[OrderNumber]]</f>
        <v>3-4637</v>
      </c>
    </row>
    <row r="5342" spans="1:9" x14ac:dyDescent="0.3">
      <c r="A5342" s="3">
        <v>4639</v>
      </c>
      <c r="B5342" s="3">
        <v>1</v>
      </c>
      <c r="C5342" s="3">
        <v>10</v>
      </c>
      <c r="D5342" s="3">
        <v>721</v>
      </c>
      <c r="E5342" s="3">
        <v>1</v>
      </c>
      <c r="F5342" s="29">
        <v>200</v>
      </c>
      <c r="G5342" s="4"/>
      <c r="H5342" s="32">
        <v>45012.958308182868</v>
      </c>
      <c r="I5342" s="35" t="str">
        <f>Table2[[#This Row],[StoreID]]&amp;"-"&amp;Table2[[#This Row],[OrderNumber]]</f>
        <v>1-4639</v>
      </c>
    </row>
    <row r="5343" spans="1:9" x14ac:dyDescent="0.3">
      <c r="A5343" s="3">
        <v>4639</v>
      </c>
      <c r="B5343" s="3">
        <v>3</v>
      </c>
      <c r="C5343" s="3">
        <v>30</v>
      </c>
      <c r="D5343" s="3">
        <v>4207</v>
      </c>
      <c r="E5343" s="3">
        <v>1</v>
      </c>
      <c r="F5343" s="29">
        <v>7.5</v>
      </c>
      <c r="G5343" s="4"/>
      <c r="H5343" s="32">
        <v>44995.724209571759</v>
      </c>
      <c r="I5343" s="35" t="str">
        <f>Table2[[#This Row],[StoreID]]&amp;"-"&amp;Table2[[#This Row],[OrderNumber]]</f>
        <v>3-4639</v>
      </c>
    </row>
    <row r="5344" spans="1:9" x14ac:dyDescent="0.3">
      <c r="A5344" s="3">
        <v>4639</v>
      </c>
      <c r="B5344" s="3">
        <v>3</v>
      </c>
      <c r="C5344" s="3">
        <v>30</v>
      </c>
      <c r="D5344" s="3">
        <v>458</v>
      </c>
      <c r="E5344" s="3">
        <v>1</v>
      </c>
      <c r="F5344" s="29">
        <v>200</v>
      </c>
      <c r="G5344" s="4"/>
      <c r="H5344" s="32">
        <v>44995.72420960648</v>
      </c>
      <c r="I5344" s="35" t="str">
        <f>Table2[[#This Row],[StoreID]]&amp;"-"&amp;Table2[[#This Row],[OrderNumber]]</f>
        <v>3-4639</v>
      </c>
    </row>
    <row r="5345" spans="1:9" x14ac:dyDescent="0.3">
      <c r="A5345" s="3">
        <v>4639</v>
      </c>
      <c r="B5345" s="3">
        <v>3</v>
      </c>
      <c r="C5345" s="3">
        <v>30</v>
      </c>
      <c r="D5345" s="3">
        <v>462</v>
      </c>
      <c r="E5345" s="3">
        <v>36</v>
      </c>
      <c r="F5345" s="29">
        <v>360</v>
      </c>
      <c r="G5345" s="4"/>
      <c r="H5345" s="32">
        <v>44995.72420960648</v>
      </c>
      <c r="I5345" s="35" t="str">
        <f>Table2[[#This Row],[StoreID]]&amp;"-"&amp;Table2[[#This Row],[OrderNumber]]</f>
        <v>3-4639</v>
      </c>
    </row>
    <row r="5346" spans="1:9" x14ac:dyDescent="0.3">
      <c r="A5346" s="3">
        <v>4640</v>
      </c>
      <c r="B5346" s="3">
        <v>2</v>
      </c>
      <c r="C5346" s="3">
        <v>16</v>
      </c>
      <c r="D5346" s="3">
        <v>3227</v>
      </c>
      <c r="E5346" s="3">
        <v>1</v>
      </c>
      <c r="F5346" s="29">
        <v>34.5</v>
      </c>
      <c r="G5346" s="4"/>
      <c r="H5346" s="32">
        <v>45039.773372534721</v>
      </c>
      <c r="I5346" s="35" t="str">
        <f>Table2[[#This Row],[StoreID]]&amp;"-"&amp;Table2[[#This Row],[OrderNumber]]</f>
        <v>2-4640</v>
      </c>
    </row>
    <row r="5347" spans="1:9" x14ac:dyDescent="0.3">
      <c r="A5347" s="3">
        <v>4640</v>
      </c>
      <c r="B5347" s="3">
        <v>3</v>
      </c>
      <c r="C5347" s="3">
        <v>4</v>
      </c>
      <c r="D5347" s="3">
        <v>473</v>
      </c>
      <c r="E5347" s="3">
        <v>1</v>
      </c>
      <c r="F5347" s="29">
        <v>45</v>
      </c>
      <c r="G5347" s="4"/>
      <c r="H5347" s="32">
        <v>44995.727129976854</v>
      </c>
      <c r="I5347" s="35" t="str">
        <f>Table2[[#This Row],[StoreID]]&amp;"-"&amp;Table2[[#This Row],[OrderNumber]]</f>
        <v>3-4640</v>
      </c>
    </row>
    <row r="5348" spans="1:9" x14ac:dyDescent="0.3">
      <c r="A5348" s="3">
        <v>4641</v>
      </c>
      <c r="B5348" s="3">
        <v>2</v>
      </c>
      <c r="C5348" s="3">
        <v>23</v>
      </c>
      <c r="D5348" s="3">
        <v>3224</v>
      </c>
      <c r="E5348" s="3">
        <v>1</v>
      </c>
      <c r="F5348" s="29">
        <v>34.5</v>
      </c>
      <c r="G5348" s="4"/>
      <c r="H5348" s="32">
        <v>45039.783135034719</v>
      </c>
      <c r="I5348" s="35" t="str">
        <f>Table2[[#This Row],[StoreID]]&amp;"-"&amp;Table2[[#This Row],[OrderNumber]]</f>
        <v>2-4641</v>
      </c>
    </row>
    <row r="5349" spans="1:9" x14ac:dyDescent="0.3">
      <c r="A5349" s="3">
        <v>4641</v>
      </c>
      <c r="B5349" s="3">
        <v>3</v>
      </c>
      <c r="C5349" s="3">
        <v>1</v>
      </c>
      <c r="D5349" s="3">
        <v>3717</v>
      </c>
      <c r="E5349" s="3">
        <v>1</v>
      </c>
      <c r="F5349" s="29">
        <v>387.5</v>
      </c>
      <c r="G5349" s="4"/>
      <c r="H5349" s="32">
        <v>44995.730681516201</v>
      </c>
      <c r="I5349" s="35" t="str">
        <f>Table2[[#This Row],[StoreID]]&amp;"-"&amp;Table2[[#This Row],[OrderNumber]]</f>
        <v>3-4641</v>
      </c>
    </row>
    <row r="5350" spans="1:9" x14ac:dyDescent="0.3">
      <c r="A5350" s="3">
        <v>4642</v>
      </c>
      <c r="B5350" s="3">
        <v>1</v>
      </c>
      <c r="C5350" s="3">
        <v>10</v>
      </c>
      <c r="D5350" s="3">
        <v>18</v>
      </c>
      <c r="E5350" s="3">
        <v>1</v>
      </c>
      <c r="F5350" s="29">
        <v>725</v>
      </c>
      <c r="G5350" s="4"/>
      <c r="H5350" s="32">
        <v>45012.982129398151</v>
      </c>
      <c r="I5350" s="35" t="str">
        <f>Table2[[#This Row],[StoreID]]&amp;"-"&amp;Table2[[#This Row],[OrderNumber]]</f>
        <v>1-4642</v>
      </c>
    </row>
    <row r="5351" spans="1:9" x14ac:dyDescent="0.3">
      <c r="A5351" s="3">
        <v>4642</v>
      </c>
      <c r="B5351" s="3">
        <v>2</v>
      </c>
      <c r="C5351" s="3">
        <v>23</v>
      </c>
      <c r="D5351" s="3">
        <v>3229</v>
      </c>
      <c r="E5351" s="3">
        <v>1</v>
      </c>
      <c r="F5351" s="29">
        <v>29.5</v>
      </c>
      <c r="G5351" s="4"/>
      <c r="H5351" s="32">
        <v>45039.792708252317</v>
      </c>
      <c r="I5351" s="35" t="str">
        <f>Table2[[#This Row],[StoreID]]&amp;"-"&amp;Table2[[#This Row],[OrderNumber]]</f>
        <v>2-4642</v>
      </c>
    </row>
    <row r="5352" spans="1:9" x14ac:dyDescent="0.3">
      <c r="A5352" s="3">
        <v>4642</v>
      </c>
      <c r="B5352" s="3">
        <v>3</v>
      </c>
      <c r="C5352" s="3">
        <v>4</v>
      </c>
      <c r="D5352" s="3">
        <v>184</v>
      </c>
      <c r="E5352" s="3">
        <v>1</v>
      </c>
      <c r="F5352" s="29">
        <v>137.5</v>
      </c>
      <c r="G5352" s="4"/>
      <c r="H5352" s="32">
        <v>44995.732541631944</v>
      </c>
      <c r="I5352" s="35" t="str">
        <f>Table2[[#This Row],[StoreID]]&amp;"-"&amp;Table2[[#This Row],[OrderNumber]]</f>
        <v>3-4642</v>
      </c>
    </row>
    <row r="5353" spans="1:9" x14ac:dyDescent="0.3">
      <c r="A5353" s="3">
        <v>4643</v>
      </c>
      <c r="B5353" s="3">
        <v>1</v>
      </c>
      <c r="C5353" s="3">
        <v>5</v>
      </c>
      <c r="D5353" s="3">
        <v>4090</v>
      </c>
      <c r="E5353" s="3">
        <v>1</v>
      </c>
      <c r="F5353" s="29">
        <v>47.5</v>
      </c>
      <c r="G5353" s="4"/>
      <c r="H5353" s="32">
        <v>45012.988208136572</v>
      </c>
      <c r="I5353" s="35" t="str">
        <f>Table2[[#This Row],[StoreID]]&amp;"-"&amp;Table2[[#This Row],[OrderNumber]]</f>
        <v>1-4643</v>
      </c>
    </row>
    <row r="5354" spans="1:9" x14ac:dyDescent="0.3">
      <c r="A5354" s="3">
        <v>4643</v>
      </c>
      <c r="B5354" s="3">
        <v>1</v>
      </c>
      <c r="C5354" s="3">
        <v>5</v>
      </c>
      <c r="D5354" s="3">
        <v>4090</v>
      </c>
      <c r="E5354" s="3">
        <v>1</v>
      </c>
      <c r="F5354" s="29">
        <v>47.5</v>
      </c>
      <c r="G5354" s="4"/>
      <c r="H5354" s="32">
        <v>45012.988208182869</v>
      </c>
      <c r="I5354" s="35" t="str">
        <f>Table2[[#This Row],[StoreID]]&amp;"-"&amp;Table2[[#This Row],[OrderNumber]]</f>
        <v>1-4643</v>
      </c>
    </row>
    <row r="5355" spans="1:9" x14ac:dyDescent="0.3">
      <c r="A5355" s="3">
        <v>4643</v>
      </c>
      <c r="B5355" s="3">
        <v>3</v>
      </c>
      <c r="C5355" s="3">
        <v>19</v>
      </c>
      <c r="D5355" s="3">
        <v>3395</v>
      </c>
      <c r="E5355" s="3">
        <v>1</v>
      </c>
      <c r="F5355" s="29">
        <v>899.5</v>
      </c>
      <c r="G5355" s="4"/>
      <c r="H5355" s="32">
        <v>44995.733773460648</v>
      </c>
      <c r="I5355" s="35" t="str">
        <f>Table2[[#This Row],[StoreID]]&amp;"-"&amp;Table2[[#This Row],[OrderNumber]]</f>
        <v>3-4643</v>
      </c>
    </row>
    <row r="5356" spans="1:9" x14ac:dyDescent="0.3">
      <c r="A5356" s="3">
        <v>4644</v>
      </c>
      <c r="B5356" s="3">
        <v>1</v>
      </c>
      <c r="C5356" s="3">
        <v>15</v>
      </c>
      <c r="D5356" s="3">
        <v>387</v>
      </c>
      <c r="E5356" s="3">
        <v>1</v>
      </c>
      <c r="F5356" s="29">
        <v>112.5</v>
      </c>
      <c r="G5356" s="4"/>
      <c r="H5356" s="32">
        <v>45013.433367708334</v>
      </c>
      <c r="I5356" s="35" t="str">
        <f>Table2[[#This Row],[StoreID]]&amp;"-"&amp;Table2[[#This Row],[OrderNumber]]</f>
        <v>1-4644</v>
      </c>
    </row>
    <row r="5357" spans="1:9" x14ac:dyDescent="0.3">
      <c r="A5357" s="3">
        <v>4644</v>
      </c>
      <c r="B5357" s="3">
        <v>1</v>
      </c>
      <c r="C5357" s="3">
        <v>15</v>
      </c>
      <c r="D5357" s="3">
        <v>462</v>
      </c>
      <c r="E5357" s="3">
        <v>10</v>
      </c>
      <c r="F5357" s="29">
        <v>100</v>
      </c>
      <c r="G5357" s="4"/>
      <c r="H5357" s="32">
        <v>45013.433365358796</v>
      </c>
      <c r="I5357" s="35" t="str">
        <f>Table2[[#This Row],[StoreID]]&amp;"-"&amp;Table2[[#This Row],[OrderNumber]]</f>
        <v>1-4644</v>
      </c>
    </row>
    <row r="5358" spans="1:9" x14ac:dyDescent="0.3">
      <c r="A5358" s="3">
        <v>4645</v>
      </c>
      <c r="B5358" s="3">
        <v>2</v>
      </c>
      <c r="C5358" s="3">
        <v>23</v>
      </c>
      <c r="D5358" s="3">
        <v>3224</v>
      </c>
      <c r="E5358" s="3">
        <v>1</v>
      </c>
      <c r="F5358" s="29">
        <v>34.5</v>
      </c>
      <c r="G5358" s="4"/>
      <c r="H5358" s="32">
        <v>45039.794312881946</v>
      </c>
      <c r="I5358" s="35" t="str">
        <f>Table2[[#This Row],[StoreID]]&amp;"-"&amp;Table2[[#This Row],[OrderNumber]]</f>
        <v>2-4645</v>
      </c>
    </row>
    <row r="5359" spans="1:9" x14ac:dyDescent="0.3">
      <c r="A5359" s="3">
        <v>4646</v>
      </c>
      <c r="B5359" s="3">
        <v>3</v>
      </c>
      <c r="C5359" s="3">
        <v>13</v>
      </c>
      <c r="D5359" s="3">
        <v>462</v>
      </c>
      <c r="E5359" s="3">
        <v>5</v>
      </c>
      <c r="F5359" s="29">
        <v>50</v>
      </c>
      <c r="G5359" s="4"/>
      <c r="H5359" s="32">
        <v>44995.778268553244</v>
      </c>
      <c r="I5359" s="35" t="str">
        <f>Table2[[#This Row],[StoreID]]&amp;"-"&amp;Table2[[#This Row],[OrderNumber]]</f>
        <v>3-4646</v>
      </c>
    </row>
    <row r="5360" spans="1:9" x14ac:dyDescent="0.3">
      <c r="A5360" s="3">
        <v>4646</v>
      </c>
      <c r="B5360" s="3">
        <v>5</v>
      </c>
      <c r="C5360" s="3">
        <v>2</v>
      </c>
      <c r="D5360" s="3">
        <v>4079</v>
      </c>
      <c r="E5360" s="3">
        <v>1</v>
      </c>
      <c r="F5360" s="29">
        <v>25</v>
      </c>
      <c r="G5360" s="4"/>
      <c r="H5360" s="32">
        <v>45036.943220752313</v>
      </c>
      <c r="I5360" s="35" t="str">
        <f>Table2[[#This Row],[StoreID]]&amp;"-"&amp;Table2[[#This Row],[OrderNumber]]</f>
        <v>5-4646</v>
      </c>
    </row>
    <row r="5361" spans="1:9" x14ac:dyDescent="0.3">
      <c r="A5361" s="3">
        <v>4647</v>
      </c>
      <c r="B5361" s="3">
        <v>3</v>
      </c>
      <c r="C5361" s="3">
        <v>30</v>
      </c>
      <c r="D5361" s="3">
        <v>3377</v>
      </c>
      <c r="E5361" s="3">
        <v>1</v>
      </c>
      <c r="F5361" s="29">
        <v>1349.5</v>
      </c>
      <c r="G5361" s="4"/>
      <c r="H5361" s="32">
        <v>44995.791410034719</v>
      </c>
      <c r="I5361" s="35" t="str">
        <f>Table2[[#This Row],[StoreID]]&amp;"-"&amp;Table2[[#This Row],[OrderNumber]]</f>
        <v>3-4647</v>
      </c>
    </row>
    <row r="5362" spans="1:9" x14ac:dyDescent="0.3">
      <c r="A5362" s="3">
        <v>4648</v>
      </c>
      <c r="B5362" s="3">
        <v>5</v>
      </c>
      <c r="C5362" s="3">
        <v>2</v>
      </c>
      <c r="D5362" s="3">
        <v>470</v>
      </c>
      <c r="E5362" s="3">
        <v>1</v>
      </c>
      <c r="F5362" s="29">
        <v>20</v>
      </c>
      <c r="G5362" s="4"/>
      <c r="H5362" s="32">
        <v>45036.950575659721</v>
      </c>
      <c r="I5362" s="35" t="str">
        <f>Table2[[#This Row],[StoreID]]&amp;"-"&amp;Table2[[#This Row],[OrderNumber]]</f>
        <v>5-4648</v>
      </c>
    </row>
    <row r="5363" spans="1:9" x14ac:dyDescent="0.3">
      <c r="A5363" s="3">
        <v>4648</v>
      </c>
      <c r="B5363" s="3">
        <v>5</v>
      </c>
      <c r="C5363" s="3">
        <v>2</v>
      </c>
      <c r="D5363" s="3">
        <v>474</v>
      </c>
      <c r="E5363" s="3">
        <v>1</v>
      </c>
      <c r="F5363" s="29">
        <v>50</v>
      </c>
      <c r="G5363" s="4"/>
      <c r="H5363" s="32">
        <v>45036.950575694442</v>
      </c>
      <c r="I5363" s="35" t="str">
        <f>Table2[[#This Row],[StoreID]]&amp;"-"&amp;Table2[[#This Row],[OrderNumber]]</f>
        <v>5-4648</v>
      </c>
    </row>
    <row r="5364" spans="1:9" x14ac:dyDescent="0.3">
      <c r="A5364" s="3">
        <v>4649</v>
      </c>
      <c r="B5364" s="3">
        <v>2</v>
      </c>
      <c r="C5364" s="3">
        <v>16</v>
      </c>
      <c r="D5364" s="3">
        <v>3273</v>
      </c>
      <c r="E5364" s="3">
        <v>1</v>
      </c>
      <c r="F5364" s="29">
        <v>29.5</v>
      </c>
      <c r="G5364" s="4"/>
      <c r="H5364" s="32">
        <v>45039.805185150464</v>
      </c>
      <c r="I5364" s="35" t="str">
        <f>Table2[[#This Row],[StoreID]]&amp;"-"&amp;Table2[[#This Row],[OrderNumber]]</f>
        <v>2-4649</v>
      </c>
    </row>
    <row r="5365" spans="1:9" x14ac:dyDescent="0.3">
      <c r="A5365" s="3">
        <v>4649</v>
      </c>
      <c r="B5365" s="3">
        <v>2</v>
      </c>
      <c r="C5365" s="3">
        <v>16</v>
      </c>
      <c r="D5365" s="3">
        <v>3224</v>
      </c>
      <c r="E5365" s="3">
        <v>1</v>
      </c>
      <c r="F5365" s="29">
        <v>34.5</v>
      </c>
      <c r="G5365" s="4"/>
      <c r="H5365" s="32">
        <v>45039.805185185185</v>
      </c>
      <c r="I5365" s="35" t="str">
        <f>Table2[[#This Row],[StoreID]]&amp;"-"&amp;Table2[[#This Row],[OrderNumber]]</f>
        <v>2-4649</v>
      </c>
    </row>
    <row r="5366" spans="1:9" x14ac:dyDescent="0.3">
      <c r="A5366" s="3">
        <v>4649</v>
      </c>
      <c r="B5366" s="3">
        <v>3</v>
      </c>
      <c r="C5366" s="3">
        <v>30</v>
      </c>
      <c r="D5366" s="3">
        <v>3289</v>
      </c>
      <c r="E5366" s="3">
        <v>1</v>
      </c>
      <c r="F5366" s="29">
        <v>47.5</v>
      </c>
      <c r="G5366" s="4"/>
      <c r="H5366" s="32">
        <v>44995.797099074072</v>
      </c>
      <c r="I5366" s="35" t="str">
        <f>Table2[[#This Row],[StoreID]]&amp;"-"&amp;Table2[[#This Row],[OrderNumber]]</f>
        <v>3-4649</v>
      </c>
    </row>
    <row r="5367" spans="1:9" x14ac:dyDescent="0.3">
      <c r="A5367" s="3">
        <v>4649</v>
      </c>
      <c r="B5367" s="3">
        <v>3</v>
      </c>
      <c r="C5367" s="3">
        <v>30</v>
      </c>
      <c r="D5367" s="3">
        <v>3297</v>
      </c>
      <c r="E5367" s="3">
        <v>1</v>
      </c>
      <c r="F5367" s="29">
        <v>47.5</v>
      </c>
      <c r="G5367" s="4"/>
      <c r="H5367" s="32">
        <v>44995.797099108793</v>
      </c>
      <c r="I5367" s="35" t="str">
        <f>Table2[[#This Row],[StoreID]]&amp;"-"&amp;Table2[[#This Row],[OrderNumber]]</f>
        <v>3-4649</v>
      </c>
    </row>
    <row r="5368" spans="1:9" x14ac:dyDescent="0.3">
      <c r="A5368" s="3">
        <v>4649</v>
      </c>
      <c r="B5368" s="3">
        <v>5</v>
      </c>
      <c r="C5368" s="3">
        <v>2</v>
      </c>
      <c r="D5368" s="3">
        <v>4092</v>
      </c>
      <c r="E5368" s="3">
        <v>1</v>
      </c>
      <c r="F5368" s="29">
        <v>25</v>
      </c>
      <c r="G5368" s="4"/>
      <c r="H5368" s="32">
        <v>45036.958426886573</v>
      </c>
      <c r="I5368" s="35" t="str">
        <f>Table2[[#This Row],[StoreID]]&amp;"-"&amp;Table2[[#This Row],[OrderNumber]]</f>
        <v>5-4649</v>
      </c>
    </row>
    <row r="5369" spans="1:9" x14ac:dyDescent="0.3">
      <c r="A5369" s="3">
        <v>4650</v>
      </c>
      <c r="B5369" s="3">
        <v>3</v>
      </c>
      <c r="C5369" s="3">
        <v>19</v>
      </c>
      <c r="D5369" s="3">
        <v>3661</v>
      </c>
      <c r="E5369" s="3">
        <v>1</v>
      </c>
      <c r="F5369" s="29">
        <v>87.5</v>
      </c>
      <c r="G5369" s="4"/>
      <c r="H5369" s="32">
        <v>44995.807310613425</v>
      </c>
      <c r="I5369" s="35" t="str">
        <f>Table2[[#This Row],[StoreID]]&amp;"-"&amp;Table2[[#This Row],[OrderNumber]]</f>
        <v>3-4650</v>
      </c>
    </row>
    <row r="5370" spans="1:9" x14ac:dyDescent="0.3">
      <c r="A5370" s="3">
        <v>4652</v>
      </c>
      <c r="B5370" s="3">
        <v>5</v>
      </c>
      <c r="C5370" s="3">
        <v>2</v>
      </c>
      <c r="D5370" s="3">
        <v>1099</v>
      </c>
      <c r="E5370" s="3">
        <v>1</v>
      </c>
      <c r="F5370" s="29">
        <v>287.5</v>
      </c>
      <c r="G5370" s="4"/>
      <c r="H5370" s="32">
        <v>45036.967540625003</v>
      </c>
      <c r="I5370" s="35" t="str">
        <f>Table2[[#This Row],[StoreID]]&amp;"-"&amp;Table2[[#This Row],[OrderNumber]]</f>
        <v>5-4652</v>
      </c>
    </row>
    <row r="5371" spans="1:9" x14ac:dyDescent="0.3">
      <c r="A5371" s="3">
        <v>4653</v>
      </c>
      <c r="B5371" s="3">
        <v>2</v>
      </c>
      <c r="C5371" s="3">
        <v>23</v>
      </c>
      <c r="D5371" s="3">
        <v>4087</v>
      </c>
      <c r="E5371" s="3">
        <v>1</v>
      </c>
      <c r="F5371" s="29">
        <v>10</v>
      </c>
      <c r="G5371" s="4"/>
      <c r="H5371" s="32">
        <v>45039.810846261571</v>
      </c>
      <c r="I5371" s="35" t="str">
        <f>Table2[[#This Row],[StoreID]]&amp;"-"&amp;Table2[[#This Row],[OrderNumber]]</f>
        <v>2-4653</v>
      </c>
    </row>
    <row r="5372" spans="1:9" x14ac:dyDescent="0.3">
      <c r="A5372" s="3">
        <v>4653</v>
      </c>
      <c r="B5372" s="3">
        <v>2</v>
      </c>
      <c r="C5372" s="3">
        <v>23</v>
      </c>
      <c r="D5372" s="3">
        <v>4088</v>
      </c>
      <c r="E5372" s="3">
        <v>1</v>
      </c>
      <c r="F5372" s="29">
        <v>10</v>
      </c>
      <c r="G5372" s="4"/>
      <c r="H5372" s="32">
        <v>45039.810846261571</v>
      </c>
      <c r="I5372" s="35" t="str">
        <f>Table2[[#This Row],[StoreID]]&amp;"-"&amp;Table2[[#This Row],[OrderNumber]]</f>
        <v>2-4653</v>
      </c>
    </row>
    <row r="5373" spans="1:9" x14ac:dyDescent="0.3">
      <c r="A5373" s="3">
        <v>4653</v>
      </c>
      <c r="B5373" s="3">
        <v>5</v>
      </c>
      <c r="C5373" s="3">
        <v>2</v>
      </c>
      <c r="D5373" s="3">
        <v>470</v>
      </c>
      <c r="E5373" s="3">
        <v>1</v>
      </c>
      <c r="F5373" s="29">
        <v>20</v>
      </c>
      <c r="G5373" s="4"/>
      <c r="H5373" s="32">
        <v>45036.969418368055</v>
      </c>
      <c r="I5373" s="35" t="str">
        <f>Table2[[#This Row],[StoreID]]&amp;"-"&amp;Table2[[#This Row],[OrderNumber]]</f>
        <v>5-4653</v>
      </c>
    </row>
    <row r="5374" spans="1:9" x14ac:dyDescent="0.3">
      <c r="A5374" s="3">
        <v>4655</v>
      </c>
      <c r="B5374" s="3">
        <v>2</v>
      </c>
      <c r="C5374" s="3">
        <v>23</v>
      </c>
      <c r="D5374" s="3">
        <v>472</v>
      </c>
      <c r="E5374" s="3">
        <v>1</v>
      </c>
      <c r="F5374" s="29">
        <v>62.5</v>
      </c>
      <c r="G5374" s="4"/>
      <c r="H5374" s="32">
        <v>45039.816356053241</v>
      </c>
      <c r="I5374" s="35" t="str">
        <f>Table2[[#This Row],[StoreID]]&amp;"-"&amp;Table2[[#This Row],[OrderNumber]]</f>
        <v>2-4655</v>
      </c>
    </row>
    <row r="5375" spans="1:9" x14ac:dyDescent="0.3">
      <c r="A5375" s="3">
        <v>4659</v>
      </c>
      <c r="B5375" s="3">
        <v>2</v>
      </c>
      <c r="C5375" s="3">
        <v>23</v>
      </c>
      <c r="D5375" s="3">
        <v>471</v>
      </c>
      <c r="E5375" s="3">
        <v>1</v>
      </c>
      <c r="F5375" s="29">
        <v>20</v>
      </c>
      <c r="G5375" s="4"/>
      <c r="H5375" s="32">
        <v>45039.843335914353</v>
      </c>
      <c r="I5375" s="35" t="str">
        <f>Table2[[#This Row],[StoreID]]&amp;"-"&amp;Table2[[#This Row],[OrderNumber]]</f>
        <v>2-4659</v>
      </c>
    </row>
    <row r="5376" spans="1:9" x14ac:dyDescent="0.3">
      <c r="A5376" s="3">
        <v>4662</v>
      </c>
      <c r="B5376" s="3">
        <v>1</v>
      </c>
      <c r="C5376" s="3">
        <v>15</v>
      </c>
      <c r="D5376" s="3">
        <v>3285</v>
      </c>
      <c r="E5376" s="3">
        <v>1</v>
      </c>
      <c r="F5376" s="29">
        <v>75</v>
      </c>
      <c r="G5376" s="4"/>
      <c r="H5376" s="32">
        <v>45013.634734525462</v>
      </c>
      <c r="I5376" s="35" t="str">
        <f>Table2[[#This Row],[StoreID]]&amp;"-"&amp;Table2[[#This Row],[OrderNumber]]</f>
        <v>1-4662</v>
      </c>
    </row>
    <row r="5377" spans="1:9" x14ac:dyDescent="0.3">
      <c r="A5377" s="3">
        <v>4662</v>
      </c>
      <c r="B5377" s="3">
        <v>3</v>
      </c>
      <c r="C5377" s="3">
        <v>1</v>
      </c>
      <c r="D5377" s="3">
        <v>149</v>
      </c>
      <c r="E5377" s="3">
        <v>1</v>
      </c>
      <c r="F5377" s="29">
        <v>142.5</v>
      </c>
      <c r="G5377" s="4"/>
      <c r="H5377" s="32">
        <v>44995.834816400464</v>
      </c>
      <c r="I5377" s="35" t="str">
        <f>Table2[[#This Row],[StoreID]]&amp;"-"&amp;Table2[[#This Row],[OrderNumber]]</f>
        <v>3-4662</v>
      </c>
    </row>
    <row r="5378" spans="1:9" x14ac:dyDescent="0.3">
      <c r="A5378" s="3">
        <v>4662</v>
      </c>
      <c r="B5378" s="3">
        <v>5</v>
      </c>
      <c r="C5378" s="3">
        <v>2</v>
      </c>
      <c r="D5378" s="3">
        <v>385</v>
      </c>
      <c r="E5378" s="3">
        <v>1</v>
      </c>
      <c r="F5378" s="29">
        <v>197.5</v>
      </c>
      <c r="G5378" s="4"/>
      <c r="H5378" s="32">
        <v>45037.007419293979</v>
      </c>
      <c r="I5378" s="35" t="str">
        <f>Table2[[#This Row],[StoreID]]&amp;"-"&amp;Table2[[#This Row],[OrderNumber]]</f>
        <v>5-4662</v>
      </c>
    </row>
    <row r="5379" spans="1:9" x14ac:dyDescent="0.3">
      <c r="A5379" s="3">
        <v>4662</v>
      </c>
      <c r="B5379" s="3">
        <v>5</v>
      </c>
      <c r="C5379" s="3">
        <v>2</v>
      </c>
      <c r="D5379" s="3">
        <v>470</v>
      </c>
      <c r="E5379" s="3">
        <v>1</v>
      </c>
      <c r="F5379" s="29">
        <v>20</v>
      </c>
      <c r="G5379" s="4"/>
      <c r="H5379" s="32">
        <v>45037.007419293979</v>
      </c>
      <c r="I5379" s="35" t="str">
        <f>Table2[[#This Row],[StoreID]]&amp;"-"&amp;Table2[[#This Row],[OrderNumber]]</f>
        <v>5-4662</v>
      </c>
    </row>
    <row r="5380" spans="1:9" x14ac:dyDescent="0.3">
      <c r="A5380" s="3">
        <v>4664</v>
      </c>
      <c r="B5380" s="3">
        <v>1</v>
      </c>
      <c r="C5380" s="3">
        <v>15</v>
      </c>
      <c r="D5380" s="3">
        <v>476</v>
      </c>
      <c r="E5380" s="3">
        <v>1</v>
      </c>
      <c r="F5380" s="29">
        <v>30</v>
      </c>
      <c r="G5380" s="4"/>
      <c r="H5380" s="32">
        <v>45013.640519131943</v>
      </c>
      <c r="I5380" s="35" t="str">
        <f>Table2[[#This Row],[StoreID]]&amp;"-"&amp;Table2[[#This Row],[OrderNumber]]</f>
        <v>1-4664</v>
      </c>
    </row>
    <row r="5381" spans="1:9" x14ac:dyDescent="0.3">
      <c r="A5381" s="3">
        <v>4664</v>
      </c>
      <c r="B5381" s="3">
        <v>1</v>
      </c>
      <c r="C5381" s="3">
        <v>15</v>
      </c>
      <c r="D5381" s="3">
        <v>460</v>
      </c>
      <c r="E5381" s="3">
        <v>1</v>
      </c>
      <c r="F5381" s="29">
        <v>75</v>
      </c>
      <c r="G5381" s="4"/>
      <c r="H5381" s="32">
        <v>45013.64051917824</v>
      </c>
      <c r="I5381" s="35" t="str">
        <f>Table2[[#This Row],[StoreID]]&amp;"-"&amp;Table2[[#This Row],[OrderNumber]]</f>
        <v>1-4664</v>
      </c>
    </row>
    <row r="5382" spans="1:9" x14ac:dyDescent="0.3">
      <c r="A5382" s="3">
        <v>4664</v>
      </c>
      <c r="B5382" s="3">
        <v>3</v>
      </c>
      <c r="C5382" s="3">
        <v>1</v>
      </c>
      <c r="D5382" s="3">
        <v>600</v>
      </c>
      <c r="E5382" s="3">
        <v>1</v>
      </c>
      <c r="F5382" s="29">
        <v>237.5</v>
      </c>
      <c r="G5382" s="4"/>
      <c r="H5382" s="32">
        <v>44995.85334976852</v>
      </c>
      <c r="I5382" s="35" t="str">
        <f>Table2[[#This Row],[StoreID]]&amp;"-"&amp;Table2[[#This Row],[OrderNumber]]</f>
        <v>3-4664</v>
      </c>
    </row>
    <row r="5383" spans="1:9" x14ac:dyDescent="0.3">
      <c r="A5383" s="3">
        <v>4664</v>
      </c>
      <c r="B5383" s="3">
        <v>3</v>
      </c>
      <c r="C5383" s="3">
        <v>1</v>
      </c>
      <c r="D5383" s="3">
        <v>72</v>
      </c>
      <c r="E5383" s="3">
        <v>1</v>
      </c>
      <c r="F5383" s="29">
        <v>27.5</v>
      </c>
      <c r="G5383" s="4"/>
      <c r="H5383" s="32">
        <v>44995.85334976852</v>
      </c>
      <c r="I5383" s="35" t="str">
        <f>Table2[[#This Row],[StoreID]]&amp;"-"&amp;Table2[[#This Row],[OrderNumber]]</f>
        <v>3-4664</v>
      </c>
    </row>
    <row r="5384" spans="1:9" x14ac:dyDescent="0.3">
      <c r="A5384" s="3">
        <v>4664</v>
      </c>
      <c r="B5384" s="3">
        <v>3</v>
      </c>
      <c r="C5384" s="3">
        <v>1</v>
      </c>
      <c r="D5384" s="3">
        <v>470</v>
      </c>
      <c r="E5384" s="3">
        <v>1</v>
      </c>
      <c r="F5384" s="29">
        <v>20</v>
      </c>
      <c r="G5384" s="4"/>
      <c r="H5384" s="32">
        <v>44995.85334976852</v>
      </c>
      <c r="I5384" s="35" t="str">
        <f>Table2[[#This Row],[StoreID]]&amp;"-"&amp;Table2[[#This Row],[OrderNumber]]</f>
        <v>3-4664</v>
      </c>
    </row>
    <row r="5385" spans="1:9" x14ac:dyDescent="0.3">
      <c r="A5385" s="3">
        <v>4664</v>
      </c>
      <c r="B5385" s="3">
        <v>3</v>
      </c>
      <c r="C5385" s="3">
        <v>1</v>
      </c>
      <c r="D5385" s="3">
        <v>4078</v>
      </c>
      <c r="E5385" s="3">
        <v>1</v>
      </c>
      <c r="F5385" s="29">
        <v>49.5</v>
      </c>
      <c r="G5385" s="4"/>
      <c r="H5385" s="32">
        <v>44995.85334976852</v>
      </c>
      <c r="I5385" s="35" t="str">
        <f>Table2[[#This Row],[StoreID]]&amp;"-"&amp;Table2[[#This Row],[OrderNumber]]</f>
        <v>3-4664</v>
      </c>
    </row>
    <row r="5386" spans="1:9" x14ac:dyDescent="0.3">
      <c r="A5386" s="3">
        <v>4664</v>
      </c>
      <c r="B5386" s="3">
        <v>5</v>
      </c>
      <c r="C5386" s="3">
        <v>2</v>
      </c>
      <c r="D5386" s="3">
        <v>4092</v>
      </c>
      <c r="E5386" s="3">
        <v>1</v>
      </c>
      <c r="F5386" s="29">
        <v>25</v>
      </c>
      <c r="G5386" s="4"/>
      <c r="H5386" s="32">
        <v>45037.02369652778</v>
      </c>
      <c r="I5386" s="35" t="str">
        <f>Table2[[#This Row],[StoreID]]&amp;"-"&amp;Table2[[#This Row],[OrderNumber]]</f>
        <v>5-4664</v>
      </c>
    </row>
    <row r="5387" spans="1:9" x14ac:dyDescent="0.3">
      <c r="A5387" s="3">
        <v>4665</v>
      </c>
      <c r="B5387" s="3">
        <v>3</v>
      </c>
      <c r="C5387" s="3">
        <v>19</v>
      </c>
      <c r="D5387" s="3">
        <v>2786</v>
      </c>
      <c r="E5387" s="3">
        <v>1</v>
      </c>
      <c r="F5387" s="29">
        <v>150</v>
      </c>
      <c r="G5387" s="4"/>
      <c r="H5387" s="32">
        <v>44995.863582025464</v>
      </c>
      <c r="I5387" s="35" t="str">
        <f>Table2[[#This Row],[StoreID]]&amp;"-"&amp;Table2[[#This Row],[OrderNumber]]</f>
        <v>3-4665</v>
      </c>
    </row>
    <row r="5388" spans="1:9" x14ac:dyDescent="0.3">
      <c r="A5388" s="3">
        <v>4665</v>
      </c>
      <c r="B5388" s="3">
        <v>3</v>
      </c>
      <c r="C5388" s="3">
        <v>19</v>
      </c>
      <c r="D5388" s="3">
        <v>462</v>
      </c>
      <c r="E5388" s="3">
        <v>1</v>
      </c>
      <c r="F5388" s="29">
        <v>10</v>
      </c>
      <c r="G5388" s="4"/>
      <c r="H5388" s="32">
        <v>44995.863582025464</v>
      </c>
      <c r="I5388" s="35" t="str">
        <f>Table2[[#This Row],[StoreID]]&amp;"-"&amp;Table2[[#This Row],[OrderNumber]]</f>
        <v>3-4665</v>
      </c>
    </row>
    <row r="5389" spans="1:9" x14ac:dyDescent="0.3">
      <c r="A5389" s="3">
        <v>4665</v>
      </c>
      <c r="B5389" s="3">
        <v>3</v>
      </c>
      <c r="C5389" s="3">
        <v>19</v>
      </c>
      <c r="D5389" s="3">
        <v>462</v>
      </c>
      <c r="E5389" s="3">
        <v>1</v>
      </c>
      <c r="F5389" s="29">
        <v>10</v>
      </c>
      <c r="G5389" s="4"/>
      <c r="H5389" s="32">
        <v>44995.863582025464</v>
      </c>
      <c r="I5389" s="35" t="str">
        <f>Table2[[#This Row],[StoreID]]&amp;"-"&amp;Table2[[#This Row],[OrderNumber]]</f>
        <v>3-4665</v>
      </c>
    </row>
    <row r="5390" spans="1:9" x14ac:dyDescent="0.3">
      <c r="A5390" s="3">
        <v>4666</v>
      </c>
      <c r="B5390" s="3">
        <v>3</v>
      </c>
      <c r="C5390" s="3">
        <v>1</v>
      </c>
      <c r="D5390" s="3">
        <v>462</v>
      </c>
      <c r="E5390" s="3">
        <v>5</v>
      </c>
      <c r="F5390" s="29">
        <v>50</v>
      </c>
      <c r="G5390" s="4"/>
      <c r="H5390" s="32">
        <v>44995.869089155094</v>
      </c>
      <c r="I5390" s="35" t="str">
        <f>Table2[[#This Row],[StoreID]]&amp;"-"&amp;Table2[[#This Row],[OrderNumber]]</f>
        <v>3-4666</v>
      </c>
    </row>
    <row r="5391" spans="1:9" x14ac:dyDescent="0.3">
      <c r="A5391" s="3">
        <v>4666</v>
      </c>
      <c r="B5391" s="3">
        <v>5</v>
      </c>
      <c r="C5391" s="3">
        <v>2</v>
      </c>
      <c r="D5391" s="3">
        <v>465</v>
      </c>
      <c r="E5391" s="3">
        <v>1</v>
      </c>
      <c r="F5391" s="29">
        <v>25</v>
      </c>
      <c r="G5391" s="4"/>
      <c r="H5391" s="32">
        <v>45037.029280173614</v>
      </c>
      <c r="I5391" s="35" t="str">
        <f>Table2[[#This Row],[StoreID]]&amp;"-"&amp;Table2[[#This Row],[OrderNumber]]</f>
        <v>5-4666</v>
      </c>
    </row>
    <row r="5392" spans="1:9" x14ac:dyDescent="0.3">
      <c r="A5392" s="3">
        <v>4666</v>
      </c>
      <c r="B5392" s="3">
        <v>5</v>
      </c>
      <c r="C5392" s="3">
        <v>2</v>
      </c>
      <c r="D5392" s="3">
        <v>386</v>
      </c>
      <c r="E5392" s="3">
        <v>1</v>
      </c>
      <c r="F5392" s="29">
        <v>20</v>
      </c>
      <c r="G5392" s="4"/>
      <c r="H5392" s="32">
        <v>45037.029280173614</v>
      </c>
      <c r="I5392" s="35" t="str">
        <f>Table2[[#This Row],[StoreID]]&amp;"-"&amp;Table2[[#This Row],[OrderNumber]]</f>
        <v>5-4666</v>
      </c>
    </row>
    <row r="5393" spans="1:9" x14ac:dyDescent="0.3">
      <c r="A5393" s="3">
        <v>4666</v>
      </c>
      <c r="B5393" s="3">
        <v>5</v>
      </c>
      <c r="C5393" s="3">
        <v>2</v>
      </c>
      <c r="D5393" s="3">
        <v>473</v>
      </c>
      <c r="E5393" s="3">
        <v>1</v>
      </c>
      <c r="F5393" s="29">
        <v>45</v>
      </c>
      <c r="G5393" s="4"/>
      <c r="H5393" s="32">
        <v>45037.029280173614</v>
      </c>
      <c r="I5393" s="35" t="str">
        <f>Table2[[#This Row],[StoreID]]&amp;"-"&amp;Table2[[#This Row],[OrderNumber]]</f>
        <v>5-4666</v>
      </c>
    </row>
    <row r="5394" spans="1:9" x14ac:dyDescent="0.3">
      <c r="A5394" s="3">
        <v>4667</v>
      </c>
      <c r="B5394" s="3">
        <v>3</v>
      </c>
      <c r="C5394" s="3">
        <v>19</v>
      </c>
      <c r="D5394" s="3">
        <v>478</v>
      </c>
      <c r="E5394" s="3">
        <v>1</v>
      </c>
      <c r="F5394" s="29">
        <v>75</v>
      </c>
      <c r="G5394" s="4"/>
      <c r="H5394" s="32">
        <v>44995.875165011574</v>
      </c>
      <c r="I5394" s="35" t="str">
        <f>Table2[[#This Row],[StoreID]]&amp;"-"&amp;Table2[[#This Row],[OrderNumber]]</f>
        <v>3-4667</v>
      </c>
    </row>
    <row r="5395" spans="1:9" x14ac:dyDescent="0.3">
      <c r="A5395" s="3">
        <v>4667</v>
      </c>
      <c r="B5395" s="3">
        <v>3</v>
      </c>
      <c r="C5395" s="3">
        <v>19</v>
      </c>
      <c r="D5395" s="3">
        <v>475</v>
      </c>
      <c r="E5395" s="3">
        <v>1</v>
      </c>
      <c r="F5395" s="29">
        <v>50</v>
      </c>
      <c r="G5395" s="4"/>
      <c r="H5395" s="32">
        <v>44995.875165011574</v>
      </c>
      <c r="I5395" s="35" t="str">
        <f>Table2[[#This Row],[StoreID]]&amp;"-"&amp;Table2[[#This Row],[OrderNumber]]</f>
        <v>3-4667</v>
      </c>
    </row>
    <row r="5396" spans="1:9" x14ac:dyDescent="0.3">
      <c r="A5396" s="3">
        <v>4669</v>
      </c>
      <c r="B5396" s="3">
        <v>1</v>
      </c>
      <c r="C5396" s="3">
        <v>5</v>
      </c>
      <c r="D5396" s="3">
        <v>3318</v>
      </c>
      <c r="E5396" s="3">
        <v>1</v>
      </c>
      <c r="F5396" s="29">
        <v>975</v>
      </c>
      <c r="G5396" s="4"/>
      <c r="H5396" s="32">
        <v>45013.668884178238</v>
      </c>
      <c r="I5396" s="35" t="str">
        <f>Table2[[#This Row],[StoreID]]&amp;"-"&amp;Table2[[#This Row],[OrderNumber]]</f>
        <v>1-4669</v>
      </c>
    </row>
    <row r="5397" spans="1:9" x14ac:dyDescent="0.3">
      <c r="A5397" s="3">
        <v>4669</v>
      </c>
      <c r="B5397" s="3">
        <v>5</v>
      </c>
      <c r="C5397" s="3">
        <v>2</v>
      </c>
      <c r="D5397" s="3">
        <v>3260</v>
      </c>
      <c r="E5397" s="3">
        <v>1</v>
      </c>
      <c r="F5397" s="29">
        <v>19.5</v>
      </c>
      <c r="G5397" s="4"/>
      <c r="H5397" s="32">
        <v>45037.046744907406</v>
      </c>
      <c r="I5397" s="35" t="str">
        <f>Table2[[#This Row],[StoreID]]&amp;"-"&amp;Table2[[#This Row],[OrderNumber]]</f>
        <v>5-4669</v>
      </c>
    </row>
    <row r="5398" spans="1:9" x14ac:dyDescent="0.3">
      <c r="A5398" s="3">
        <v>4670</v>
      </c>
      <c r="B5398" s="3">
        <v>2</v>
      </c>
      <c r="C5398" s="3">
        <v>23</v>
      </c>
      <c r="D5398" s="3">
        <v>462</v>
      </c>
      <c r="E5398" s="3">
        <v>2</v>
      </c>
      <c r="F5398" s="29">
        <v>20</v>
      </c>
      <c r="G5398" s="4"/>
      <c r="H5398" s="32">
        <v>45039.858216817127</v>
      </c>
      <c r="I5398" s="35" t="str">
        <f>Table2[[#This Row],[StoreID]]&amp;"-"&amp;Table2[[#This Row],[OrderNumber]]</f>
        <v>2-4670</v>
      </c>
    </row>
    <row r="5399" spans="1:9" x14ac:dyDescent="0.3">
      <c r="A5399" s="3">
        <v>4671</v>
      </c>
      <c r="B5399" s="3">
        <v>3</v>
      </c>
      <c r="C5399" s="3">
        <v>19</v>
      </c>
      <c r="D5399" s="3">
        <v>4078</v>
      </c>
      <c r="E5399" s="3">
        <v>1</v>
      </c>
      <c r="F5399" s="29">
        <v>49.5</v>
      </c>
      <c r="G5399" s="4"/>
      <c r="H5399" s="32">
        <v>44995.906432986114</v>
      </c>
      <c r="I5399" s="35" t="str">
        <f>Table2[[#This Row],[StoreID]]&amp;"-"&amp;Table2[[#This Row],[OrderNumber]]</f>
        <v>3-4671</v>
      </c>
    </row>
    <row r="5400" spans="1:9" x14ac:dyDescent="0.3">
      <c r="A5400" s="3">
        <v>4671</v>
      </c>
      <c r="B5400" s="3">
        <v>3</v>
      </c>
      <c r="C5400" s="3">
        <v>19</v>
      </c>
      <c r="D5400" s="3">
        <v>602</v>
      </c>
      <c r="E5400" s="3">
        <v>2</v>
      </c>
      <c r="F5400" s="29">
        <v>495</v>
      </c>
      <c r="G5400" s="4"/>
      <c r="H5400" s="32">
        <v>44995.906432986114</v>
      </c>
      <c r="I5400" s="35" t="str">
        <f>Table2[[#This Row],[StoreID]]&amp;"-"&amp;Table2[[#This Row],[OrderNumber]]</f>
        <v>3-4671</v>
      </c>
    </row>
    <row r="5401" spans="1:9" x14ac:dyDescent="0.3">
      <c r="A5401" s="3">
        <v>4671</v>
      </c>
      <c r="B5401" s="3">
        <v>5</v>
      </c>
      <c r="C5401" s="3">
        <v>34</v>
      </c>
      <c r="D5401" s="3">
        <v>3261</v>
      </c>
      <c r="E5401" s="3">
        <v>1</v>
      </c>
      <c r="F5401" s="29">
        <v>82.5</v>
      </c>
      <c r="G5401" s="4"/>
      <c r="H5401" s="32">
        <v>45037.280815509257</v>
      </c>
      <c r="I5401" s="35" t="str">
        <f>Table2[[#This Row],[StoreID]]&amp;"-"&amp;Table2[[#This Row],[OrderNumber]]</f>
        <v>5-4671</v>
      </c>
    </row>
    <row r="5402" spans="1:9" x14ac:dyDescent="0.3">
      <c r="A5402" s="3">
        <v>4672</v>
      </c>
      <c r="B5402" s="3">
        <v>2</v>
      </c>
      <c r="C5402" s="3">
        <v>23</v>
      </c>
      <c r="D5402" s="3">
        <v>462</v>
      </c>
      <c r="E5402" s="3">
        <v>2</v>
      </c>
      <c r="F5402" s="29">
        <v>20</v>
      </c>
      <c r="G5402" s="4"/>
      <c r="H5402" s="32">
        <v>45039.86103295139</v>
      </c>
      <c r="I5402" s="35" t="str">
        <f>Table2[[#This Row],[StoreID]]&amp;"-"&amp;Table2[[#This Row],[OrderNumber]]</f>
        <v>2-4672</v>
      </c>
    </row>
    <row r="5403" spans="1:9" x14ac:dyDescent="0.3">
      <c r="A5403" s="3">
        <v>4672</v>
      </c>
      <c r="B5403" s="3">
        <v>3</v>
      </c>
      <c r="C5403" s="3">
        <v>19</v>
      </c>
      <c r="D5403" s="3">
        <v>33</v>
      </c>
      <c r="E5403" s="3">
        <v>1</v>
      </c>
      <c r="F5403" s="29">
        <v>324.5</v>
      </c>
      <c r="G5403" s="4"/>
      <c r="H5403" s="32">
        <v>44995.920368715277</v>
      </c>
      <c r="I5403" s="35" t="str">
        <f>Table2[[#This Row],[StoreID]]&amp;"-"&amp;Table2[[#This Row],[OrderNumber]]</f>
        <v>3-4672</v>
      </c>
    </row>
    <row r="5404" spans="1:9" x14ac:dyDescent="0.3">
      <c r="A5404" s="3">
        <v>4672</v>
      </c>
      <c r="B5404" s="3">
        <v>3</v>
      </c>
      <c r="C5404" s="3">
        <v>19</v>
      </c>
      <c r="D5404" s="3">
        <v>42</v>
      </c>
      <c r="E5404" s="3">
        <v>1</v>
      </c>
      <c r="F5404" s="29">
        <v>340</v>
      </c>
      <c r="G5404" s="4"/>
      <c r="H5404" s="32">
        <v>44995.920368715277</v>
      </c>
      <c r="I5404" s="35" t="str">
        <f>Table2[[#This Row],[StoreID]]&amp;"-"&amp;Table2[[#This Row],[OrderNumber]]</f>
        <v>3-4672</v>
      </c>
    </row>
    <row r="5405" spans="1:9" x14ac:dyDescent="0.3">
      <c r="A5405" s="3">
        <v>4672</v>
      </c>
      <c r="B5405" s="3">
        <v>3</v>
      </c>
      <c r="C5405" s="3">
        <v>19</v>
      </c>
      <c r="D5405" s="3">
        <v>43</v>
      </c>
      <c r="E5405" s="3">
        <v>1</v>
      </c>
      <c r="F5405" s="29">
        <v>340</v>
      </c>
      <c r="G5405" s="4"/>
      <c r="H5405" s="32">
        <v>44995.920368831015</v>
      </c>
      <c r="I5405" s="35" t="str">
        <f>Table2[[#This Row],[StoreID]]&amp;"-"&amp;Table2[[#This Row],[OrderNumber]]</f>
        <v>3-4672</v>
      </c>
    </row>
    <row r="5406" spans="1:9" x14ac:dyDescent="0.3">
      <c r="A5406" s="3">
        <v>4672</v>
      </c>
      <c r="B5406" s="3">
        <v>3</v>
      </c>
      <c r="C5406" s="3">
        <v>19</v>
      </c>
      <c r="D5406" s="3">
        <v>44</v>
      </c>
      <c r="E5406" s="3">
        <v>1</v>
      </c>
      <c r="F5406" s="29">
        <v>340</v>
      </c>
      <c r="G5406" s="4"/>
      <c r="H5406" s="32">
        <v>44995.920368831015</v>
      </c>
      <c r="I5406" s="35" t="str">
        <f>Table2[[#This Row],[StoreID]]&amp;"-"&amp;Table2[[#This Row],[OrderNumber]]</f>
        <v>3-4672</v>
      </c>
    </row>
    <row r="5407" spans="1:9" x14ac:dyDescent="0.3">
      <c r="A5407" s="3">
        <v>4672</v>
      </c>
      <c r="B5407" s="3">
        <v>3</v>
      </c>
      <c r="C5407" s="3">
        <v>19</v>
      </c>
      <c r="D5407" s="3">
        <v>31</v>
      </c>
      <c r="E5407" s="3">
        <v>1</v>
      </c>
      <c r="F5407" s="29">
        <v>625</v>
      </c>
      <c r="G5407" s="4"/>
      <c r="H5407" s="32">
        <v>44995.920368831015</v>
      </c>
      <c r="I5407" s="35" t="str">
        <f>Table2[[#This Row],[StoreID]]&amp;"-"&amp;Table2[[#This Row],[OrderNumber]]</f>
        <v>3-4672</v>
      </c>
    </row>
    <row r="5408" spans="1:9" x14ac:dyDescent="0.3">
      <c r="A5408" s="3">
        <v>4672</v>
      </c>
      <c r="B5408" s="3">
        <v>3</v>
      </c>
      <c r="C5408" s="3">
        <v>19</v>
      </c>
      <c r="D5408" s="3">
        <v>34</v>
      </c>
      <c r="E5408" s="3">
        <v>1</v>
      </c>
      <c r="F5408" s="29">
        <v>699.5</v>
      </c>
      <c r="G5408" s="4"/>
      <c r="H5408" s="32">
        <v>44995.920368865744</v>
      </c>
      <c r="I5408" s="35" t="str">
        <f>Table2[[#This Row],[StoreID]]&amp;"-"&amp;Table2[[#This Row],[OrderNumber]]</f>
        <v>3-4672</v>
      </c>
    </row>
    <row r="5409" spans="1:9" x14ac:dyDescent="0.3">
      <c r="A5409" s="3">
        <v>4672</v>
      </c>
      <c r="B5409" s="3">
        <v>3</v>
      </c>
      <c r="C5409" s="3">
        <v>19</v>
      </c>
      <c r="D5409" s="3">
        <v>719</v>
      </c>
      <c r="E5409" s="3">
        <v>1</v>
      </c>
      <c r="F5409" s="29">
        <v>75</v>
      </c>
      <c r="G5409" s="4"/>
      <c r="H5409" s="32">
        <v>44995.920368865744</v>
      </c>
      <c r="I5409" s="35" t="str">
        <f>Table2[[#This Row],[StoreID]]&amp;"-"&amp;Table2[[#This Row],[OrderNumber]]</f>
        <v>3-4672</v>
      </c>
    </row>
    <row r="5410" spans="1:9" x14ac:dyDescent="0.3">
      <c r="A5410" s="3">
        <v>4673</v>
      </c>
      <c r="B5410" s="3">
        <v>3</v>
      </c>
      <c r="C5410" s="3">
        <v>19</v>
      </c>
      <c r="D5410" s="3">
        <v>4223</v>
      </c>
      <c r="E5410" s="3">
        <v>1</v>
      </c>
      <c r="F5410" s="29">
        <v>7.5</v>
      </c>
      <c r="G5410" s="4"/>
      <c r="H5410" s="32">
        <v>44995.922446759258</v>
      </c>
      <c r="I5410" s="35" t="str">
        <f>Table2[[#This Row],[StoreID]]&amp;"-"&amp;Table2[[#This Row],[OrderNumber]]</f>
        <v>3-4673</v>
      </c>
    </row>
    <row r="5411" spans="1:9" x14ac:dyDescent="0.3">
      <c r="A5411" s="3">
        <v>4673</v>
      </c>
      <c r="B5411" s="3">
        <v>3</v>
      </c>
      <c r="C5411" s="3">
        <v>19</v>
      </c>
      <c r="D5411" s="3">
        <v>4223</v>
      </c>
      <c r="E5411" s="3">
        <v>1</v>
      </c>
      <c r="F5411" s="29">
        <v>7.5</v>
      </c>
      <c r="G5411" s="4"/>
      <c r="H5411" s="32">
        <v>44995.922446759258</v>
      </c>
      <c r="I5411" s="35" t="str">
        <f>Table2[[#This Row],[StoreID]]&amp;"-"&amp;Table2[[#This Row],[OrderNumber]]</f>
        <v>3-4673</v>
      </c>
    </row>
    <row r="5412" spans="1:9" x14ac:dyDescent="0.3">
      <c r="A5412" s="3">
        <v>4678</v>
      </c>
      <c r="B5412" s="3">
        <v>5</v>
      </c>
      <c r="C5412" s="3">
        <v>34</v>
      </c>
      <c r="D5412" s="3">
        <v>608</v>
      </c>
      <c r="E5412" s="3">
        <v>1</v>
      </c>
      <c r="F5412" s="29">
        <v>325</v>
      </c>
      <c r="G5412" s="4"/>
      <c r="H5412" s="32">
        <v>45037.541813159725</v>
      </c>
      <c r="I5412" s="35" t="str">
        <f>Table2[[#This Row],[StoreID]]&amp;"-"&amp;Table2[[#This Row],[OrderNumber]]</f>
        <v>5-4678</v>
      </c>
    </row>
    <row r="5413" spans="1:9" x14ac:dyDescent="0.3">
      <c r="A5413" s="3">
        <v>4680</v>
      </c>
      <c r="B5413" s="3">
        <v>2</v>
      </c>
      <c r="C5413" s="3">
        <v>23</v>
      </c>
      <c r="D5413" s="3">
        <v>624</v>
      </c>
      <c r="E5413" s="3">
        <v>1</v>
      </c>
      <c r="F5413" s="29">
        <v>137.5</v>
      </c>
      <c r="G5413" s="4"/>
      <c r="H5413" s="32">
        <v>45039.876461423613</v>
      </c>
      <c r="I5413" s="35" t="str">
        <f>Table2[[#This Row],[StoreID]]&amp;"-"&amp;Table2[[#This Row],[OrderNumber]]</f>
        <v>2-4680</v>
      </c>
    </row>
    <row r="5414" spans="1:9" x14ac:dyDescent="0.3">
      <c r="A5414" s="3">
        <v>4681</v>
      </c>
      <c r="B5414" s="3">
        <v>1</v>
      </c>
      <c r="C5414" s="3">
        <v>1</v>
      </c>
      <c r="D5414" s="3">
        <v>385</v>
      </c>
      <c r="E5414" s="3">
        <v>1</v>
      </c>
      <c r="F5414" s="29">
        <v>197.5</v>
      </c>
      <c r="G5414" s="4"/>
      <c r="H5414" s="32">
        <v>45013.894427118059</v>
      </c>
      <c r="I5414" s="35" t="str">
        <f>Table2[[#This Row],[StoreID]]&amp;"-"&amp;Table2[[#This Row],[OrderNumber]]</f>
        <v>1-4681</v>
      </c>
    </row>
    <row r="5415" spans="1:9" x14ac:dyDescent="0.3">
      <c r="A5415" s="3">
        <v>4681</v>
      </c>
      <c r="B5415" s="3">
        <v>1</v>
      </c>
      <c r="C5415" s="3">
        <v>1</v>
      </c>
      <c r="D5415" s="3">
        <v>463</v>
      </c>
      <c r="E5415" s="3">
        <v>1</v>
      </c>
      <c r="F5415" s="29">
        <v>75</v>
      </c>
      <c r="G5415" s="4"/>
      <c r="H5415" s="32">
        <v>45013.894427199077</v>
      </c>
      <c r="I5415" s="35" t="str">
        <f>Table2[[#This Row],[StoreID]]&amp;"-"&amp;Table2[[#This Row],[OrderNumber]]</f>
        <v>1-4681</v>
      </c>
    </row>
    <row r="5416" spans="1:9" x14ac:dyDescent="0.3">
      <c r="A5416" s="3">
        <v>4681</v>
      </c>
      <c r="B5416" s="3">
        <v>2</v>
      </c>
      <c r="C5416" s="3">
        <v>23</v>
      </c>
      <c r="D5416" s="3">
        <v>3280</v>
      </c>
      <c r="E5416" s="3">
        <v>1</v>
      </c>
      <c r="F5416" s="29">
        <v>75</v>
      </c>
      <c r="G5416" s="4"/>
      <c r="H5416" s="32">
        <v>45039.878425578703</v>
      </c>
      <c r="I5416" s="35" t="str">
        <f>Table2[[#This Row],[StoreID]]&amp;"-"&amp;Table2[[#This Row],[OrderNumber]]</f>
        <v>2-4681</v>
      </c>
    </row>
    <row r="5417" spans="1:9" x14ac:dyDescent="0.3">
      <c r="A5417" s="3">
        <v>4681</v>
      </c>
      <c r="B5417" s="3">
        <v>2</v>
      </c>
      <c r="C5417" s="3">
        <v>23</v>
      </c>
      <c r="D5417" s="3">
        <v>3220</v>
      </c>
      <c r="E5417" s="3">
        <v>1</v>
      </c>
      <c r="F5417" s="29">
        <v>89.5</v>
      </c>
      <c r="G5417" s="4"/>
      <c r="H5417" s="32">
        <v>45039.878425613424</v>
      </c>
      <c r="I5417" s="35" t="str">
        <f>Table2[[#This Row],[StoreID]]&amp;"-"&amp;Table2[[#This Row],[OrderNumber]]</f>
        <v>2-4681</v>
      </c>
    </row>
    <row r="5418" spans="1:9" x14ac:dyDescent="0.3">
      <c r="A5418" s="3">
        <v>4681</v>
      </c>
      <c r="B5418" s="3">
        <v>3</v>
      </c>
      <c r="C5418" s="3">
        <v>1</v>
      </c>
      <c r="D5418" s="3">
        <v>4076</v>
      </c>
      <c r="E5418" s="3">
        <v>1</v>
      </c>
      <c r="F5418" s="29">
        <v>49.5</v>
      </c>
      <c r="G5418" s="4"/>
      <c r="H5418" s="32">
        <v>44995.955023148148</v>
      </c>
      <c r="I5418" s="35" t="str">
        <f>Table2[[#This Row],[StoreID]]&amp;"-"&amp;Table2[[#This Row],[OrderNumber]]</f>
        <v>3-4681</v>
      </c>
    </row>
    <row r="5419" spans="1:9" x14ac:dyDescent="0.3">
      <c r="A5419" s="3">
        <v>4682</v>
      </c>
      <c r="B5419" s="3">
        <v>1</v>
      </c>
      <c r="C5419" s="3">
        <v>10</v>
      </c>
      <c r="D5419" s="3">
        <v>3369</v>
      </c>
      <c r="E5419" s="3">
        <v>1</v>
      </c>
      <c r="F5419" s="29">
        <v>287.5</v>
      </c>
      <c r="G5419" s="4"/>
      <c r="H5419" s="32">
        <v>45013.911202662035</v>
      </c>
      <c r="I5419" s="35" t="str">
        <f>Table2[[#This Row],[StoreID]]&amp;"-"&amp;Table2[[#This Row],[OrderNumber]]</f>
        <v>1-4682</v>
      </c>
    </row>
    <row r="5420" spans="1:9" x14ac:dyDescent="0.3">
      <c r="A5420" s="3">
        <v>4683</v>
      </c>
      <c r="B5420" s="3">
        <v>3</v>
      </c>
      <c r="C5420" s="3">
        <v>19</v>
      </c>
      <c r="D5420" s="3">
        <v>4078</v>
      </c>
      <c r="E5420" s="3">
        <v>1</v>
      </c>
      <c r="F5420" s="29">
        <v>49.5</v>
      </c>
      <c r="G5420" s="4"/>
      <c r="H5420" s="32">
        <v>44996.494373379632</v>
      </c>
      <c r="I5420" s="35" t="str">
        <f>Table2[[#This Row],[StoreID]]&amp;"-"&amp;Table2[[#This Row],[OrderNumber]]</f>
        <v>3-4683</v>
      </c>
    </row>
    <row r="5421" spans="1:9" x14ac:dyDescent="0.3">
      <c r="A5421" s="3">
        <v>4683</v>
      </c>
      <c r="B5421" s="3">
        <v>5</v>
      </c>
      <c r="C5421" s="3">
        <v>34</v>
      </c>
      <c r="D5421" s="3">
        <v>4202</v>
      </c>
      <c r="E5421" s="3">
        <v>1</v>
      </c>
      <c r="F5421" s="29">
        <v>2.5</v>
      </c>
      <c r="G5421" s="4"/>
      <c r="H5421" s="32">
        <v>45037.584284456017</v>
      </c>
      <c r="I5421" s="35" t="str">
        <f>Table2[[#This Row],[StoreID]]&amp;"-"&amp;Table2[[#This Row],[OrderNumber]]</f>
        <v>5-4683</v>
      </c>
    </row>
    <row r="5422" spans="1:9" x14ac:dyDescent="0.3">
      <c r="A5422" s="3">
        <v>4685</v>
      </c>
      <c r="B5422" s="3">
        <v>3</v>
      </c>
      <c r="C5422" s="3">
        <v>19</v>
      </c>
      <c r="D5422" s="3">
        <v>3306</v>
      </c>
      <c r="E5422" s="3">
        <v>1</v>
      </c>
      <c r="F5422" s="29">
        <v>47.5</v>
      </c>
      <c r="G5422" s="4"/>
      <c r="H5422" s="32">
        <v>44996.527478553238</v>
      </c>
      <c r="I5422" s="35" t="str">
        <f>Table2[[#This Row],[StoreID]]&amp;"-"&amp;Table2[[#This Row],[OrderNumber]]</f>
        <v>3-4685</v>
      </c>
    </row>
    <row r="5423" spans="1:9" x14ac:dyDescent="0.3">
      <c r="A5423" s="3">
        <v>4687</v>
      </c>
      <c r="B5423" s="3">
        <v>5</v>
      </c>
      <c r="C5423" s="3">
        <v>34</v>
      </c>
      <c r="D5423" s="3">
        <v>470</v>
      </c>
      <c r="E5423" s="3">
        <v>1</v>
      </c>
      <c r="F5423" s="29">
        <v>20</v>
      </c>
      <c r="G5423" s="4"/>
      <c r="H5423" s="32">
        <v>45037.621317708334</v>
      </c>
      <c r="I5423" s="35" t="str">
        <f>Table2[[#This Row],[StoreID]]&amp;"-"&amp;Table2[[#This Row],[OrderNumber]]</f>
        <v>5-4687</v>
      </c>
    </row>
    <row r="5424" spans="1:9" x14ac:dyDescent="0.3">
      <c r="A5424" s="3">
        <v>4687</v>
      </c>
      <c r="B5424" s="3">
        <v>5</v>
      </c>
      <c r="C5424" s="3">
        <v>34</v>
      </c>
      <c r="D5424" s="3">
        <v>4077</v>
      </c>
      <c r="E5424" s="3">
        <v>1</v>
      </c>
      <c r="F5424" s="29">
        <v>25</v>
      </c>
      <c r="G5424" s="4"/>
      <c r="H5424" s="32">
        <v>45037.621317708334</v>
      </c>
      <c r="I5424" s="35" t="str">
        <f>Table2[[#This Row],[StoreID]]&amp;"-"&amp;Table2[[#This Row],[OrderNumber]]</f>
        <v>5-4687</v>
      </c>
    </row>
    <row r="5425" spans="1:9" x14ac:dyDescent="0.3">
      <c r="A5425" s="3">
        <v>4687</v>
      </c>
      <c r="B5425" s="3">
        <v>5</v>
      </c>
      <c r="C5425" s="3">
        <v>34</v>
      </c>
      <c r="D5425" s="3">
        <v>4077</v>
      </c>
      <c r="E5425" s="3">
        <v>1</v>
      </c>
      <c r="F5425" s="29">
        <v>25</v>
      </c>
      <c r="G5425" s="4"/>
      <c r="H5425" s="32">
        <v>45037.621317708334</v>
      </c>
      <c r="I5425" s="35" t="str">
        <f>Table2[[#This Row],[StoreID]]&amp;"-"&amp;Table2[[#This Row],[OrderNumber]]</f>
        <v>5-4687</v>
      </c>
    </row>
    <row r="5426" spans="1:9" x14ac:dyDescent="0.3">
      <c r="A5426" s="3">
        <v>4689</v>
      </c>
      <c r="B5426" s="3">
        <v>2</v>
      </c>
      <c r="C5426" s="3">
        <v>23</v>
      </c>
      <c r="D5426" s="3">
        <v>602</v>
      </c>
      <c r="E5426" s="3">
        <v>1</v>
      </c>
      <c r="F5426" s="29">
        <v>247.5</v>
      </c>
      <c r="G5426" s="4"/>
      <c r="H5426" s="32">
        <v>45039.893392094906</v>
      </c>
      <c r="I5426" s="35" t="str">
        <f>Table2[[#This Row],[StoreID]]&amp;"-"&amp;Table2[[#This Row],[OrderNumber]]</f>
        <v>2-4689</v>
      </c>
    </row>
    <row r="5427" spans="1:9" x14ac:dyDescent="0.3">
      <c r="A5427" s="3">
        <v>4691</v>
      </c>
      <c r="B5427" s="3">
        <v>5</v>
      </c>
      <c r="C5427" s="3">
        <v>34</v>
      </c>
      <c r="D5427" s="3">
        <v>413</v>
      </c>
      <c r="E5427" s="3">
        <v>1</v>
      </c>
      <c r="F5427" s="29">
        <v>25</v>
      </c>
      <c r="G5427" s="4"/>
      <c r="H5427" s="32">
        <v>45037.626893090281</v>
      </c>
      <c r="I5427" s="35" t="str">
        <f>Table2[[#This Row],[StoreID]]&amp;"-"&amp;Table2[[#This Row],[OrderNumber]]</f>
        <v>5-4691</v>
      </c>
    </row>
    <row r="5428" spans="1:9" x14ac:dyDescent="0.3">
      <c r="A5428" s="3">
        <v>4691</v>
      </c>
      <c r="B5428" s="3">
        <v>5</v>
      </c>
      <c r="C5428" s="3">
        <v>34</v>
      </c>
      <c r="D5428" s="3">
        <v>1165</v>
      </c>
      <c r="E5428" s="3">
        <v>1</v>
      </c>
      <c r="F5428" s="29">
        <v>25</v>
      </c>
      <c r="G5428" s="4"/>
      <c r="H5428" s="32">
        <v>45037.626893090281</v>
      </c>
      <c r="I5428" s="35" t="str">
        <f>Table2[[#This Row],[StoreID]]&amp;"-"&amp;Table2[[#This Row],[OrderNumber]]</f>
        <v>5-4691</v>
      </c>
    </row>
    <row r="5429" spans="1:9" x14ac:dyDescent="0.3">
      <c r="A5429" s="3">
        <v>4693</v>
      </c>
      <c r="B5429" s="3">
        <v>3</v>
      </c>
      <c r="C5429" s="3">
        <v>19</v>
      </c>
      <c r="D5429" s="3">
        <v>4234</v>
      </c>
      <c r="E5429" s="3">
        <v>1</v>
      </c>
      <c r="F5429" s="29">
        <v>2.5</v>
      </c>
      <c r="G5429" s="4"/>
      <c r="H5429" s="32">
        <v>44996.611405127318</v>
      </c>
      <c r="I5429" s="35" t="str">
        <f>Table2[[#This Row],[StoreID]]&amp;"-"&amp;Table2[[#This Row],[OrderNumber]]</f>
        <v>3-4693</v>
      </c>
    </row>
    <row r="5430" spans="1:9" x14ac:dyDescent="0.3">
      <c r="A5430" s="3">
        <v>4694</v>
      </c>
      <c r="B5430" s="3">
        <v>3</v>
      </c>
      <c r="C5430" s="3">
        <v>19</v>
      </c>
      <c r="D5430" s="3">
        <v>3308</v>
      </c>
      <c r="E5430" s="3">
        <v>1</v>
      </c>
      <c r="F5430" s="29">
        <v>112.5</v>
      </c>
      <c r="G5430" s="4"/>
      <c r="H5430" s="32">
        <v>44996.611727233794</v>
      </c>
      <c r="I5430" s="35" t="str">
        <f>Table2[[#This Row],[StoreID]]&amp;"-"&amp;Table2[[#This Row],[OrderNumber]]</f>
        <v>3-4694</v>
      </c>
    </row>
    <row r="5431" spans="1:9" x14ac:dyDescent="0.3">
      <c r="A5431" s="3">
        <v>4694</v>
      </c>
      <c r="B5431" s="3">
        <v>5</v>
      </c>
      <c r="C5431" s="3">
        <v>34</v>
      </c>
      <c r="D5431" s="3">
        <v>4092</v>
      </c>
      <c r="E5431" s="3">
        <v>1</v>
      </c>
      <c r="F5431" s="29">
        <v>25</v>
      </c>
      <c r="G5431" s="4"/>
      <c r="H5431" s="32">
        <v>45037.639915821761</v>
      </c>
      <c r="I5431" s="35" t="str">
        <f>Table2[[#This Row],[StoreID]]&amp;"-"&amp;Table2[[#This Row],[OrderNumber]]</f>
        <v>5-4694</v>
      </c>
    </row>
    <row r="5432" spans="1:9" x14ac:dyDescent="0.3">
      <c r="A5432" s="3">
        <v>4695</v>
      </c>
      <c r="B5432" s="3">
        <v>2</v>
      </c>
      <c r="C5432" s="3">
        <v>23</v>
      </c>
      <c r="D5432" s="3">
        <v>476</v>
      </c>
      <c r="E5432" s="3">
        <v>2</v>
      </c>
      <c r="F5432" s="29">
        <v>60</v>
      </c>
      <c r="G5432" s="4"/>
      <c r="H5432" s="32">
        <v>45039.913041053238</v>
      </c>
      <c r="I5432" s="35" t="str">
        <f>Table2[[#This Row],[StoreID]]&amp;"-"&amp;Table2[[#This Row],[OrderNumber]]</f>
        <v>2-4695</v>
      </c>
    </row>
    <row r="5433" spans="1:9" x14ac:dyDescent="0.3">
      <c r="A5433" s="3">
        <v>4697</v>
      </c>
      <c r="B5433" s="3">
        <v>2</v>
      </c>
      <c r="C5433" s="3">
        <v>23</v>
      </c>
      <c r="D5433" s="3">
        <v>4092</v>
      </c>
      <c r="E5433" s="3">
        <v>1</v>
      </c>
      <c r="F5433" s="29">
        <v>25</v>
      </c>
      <c r="G5433" s="4"/>
      <c r="H5433" s="32">
        <v>45039.921985185189</v>
      </c>
      <c r="I5433" s="35" t="str">
        <f>Table2[[#This Row],[StoreID]]&amp;"-"&amp;Table2[[#This Row],[OrderNumber]]</f>
        <v>2-4697</v>
      </c>
    </row>
    <row r="5434" spans="1:9" x14ac:dyDescent="0.3">
      <c r="A5434" s="3">
        <v>4697</v>
      </c>
      <c r="B5434" s="3">
        <v>5</v>
      </c>
      <c r="C5434" s="3">
        <v>2</v>
      </c>
      <c r="D5434" s="3">
        <v>12</v>
      </c>
      <c r="E5434" s="3">
        <v>1</v>
      </c>
      <c r="F5434" s="29">
        <v>797.5</v>
      </c>
      <c r="G5434" s="4"/>
      <c r="H5434" s="32">
        <v>45037.664313310182</v>
      </c>
      <c r="I5434" s="35" t="str">
        <f>Table2[[#This Row],[StoreID]]&amp;"-"&amp;Table2[[#This Row],[OrderNumber]]</f>
        <v>5-4697</v>
      </c>
    </row>
    <row r="5435" spans="1:9" x14ac:dyDescent="0.3">
      <c r="A5435" s="3">
        <v>4698</v>
      </c>
      <c r="B5435" s="3">
        <v>2</v>
      </c>
      <c r="C5435" s="3">
        <v>23</v>
      </c>
      <c r="D5435" s="3">
        <v>4090</v>
      </c>
      <c r="E5435" s="3">
        <v>1</v>
      </c>
      <c r="F5435" s="29">
        <v>47.5</v>
      </c>
      <c r="G5435" s="4"/>
      <c r="H5435" s="32">
        <v>45039.922433564818</v>
      </c>
      <c r="I5435" s="35" t="str">
        <f>Table2[[#This Row],[StoreID]]&amp;"-"&amp;Table2[[#This Row],[OrderNumber]]</f>
        <v>2-4698</v>
      </c>
    </row>
    <row r="5436" spans="1:9" x14ac:dyDescent="0.3">
      <c r="A5436" s="3">
        <v>4698</v>
      </c>
      <c r="B5436" s="3">
        <v>3</v>
      </c>
      <c r="C5436" s="3">
        <v>19</v>
      </c>
      <c r="D5436" s="3">
        <v>599</v>
      </c>
      <c r="E5436" s="3">
        <v>1</v>
      </c>
      <c r="F5436" s="29">
        <v>175</v>
      </c>
      <c r="G5436" s="4"/>
      <c r="H5436" s="32">
        <v>44996.641016631947</v>
      </c>
      <c r="I5436" s="35" t="str">
        <f>Table2[[#This Row],[StoreID]]&amp;"-"&amp;Table2[[#This Row],[OrderNumber]]</f>
        <v>3-4698</v>
      </c>
    </row>
    <row r="5437" spans="1:9" x14ac:dyDescent="0.3">
      <c r="A5437" s="3">
        <v>4700</v>
      </c>
      <c r="B5437" s="3">
        <v>2</v>
      </c>
      <c r="C5437" s="3">
        <v>23</v>
      </c>
      <c r="D5437" s="3">
        <v>3256</v>
      </c>
      <c r="E5437" s="3">
        <v>1</v>
      </c>
      <c r="F5437" s="29">
        <v>87.5</v>
      </c>
      <c r="G5437" s="4"/>
      <c r="H5437" s="32">
        <v>45039.925226539352</v>
      </c>
      <c r="I5437" s="35" t="str">
        <f>Table2[[#This Row],[StoreID]]&amp;"-"&amp;Table2[[#This Row],[OrderNumber]]</f>
        <v>2-4700</v>
      </c>
    </row>
    <row r="5438" spans="1:9" x14ac:dyDescent="0.3">
      <c r="A5438" s="3">
        <v>4701</v>
      </c>
      <c r="B5438" s="3">
        <v>2</v>
      </c>
      <c r="C5438" s="3">
        <v>23</v>
      </c>
      <c r="D5438" s="3">
        <v>4090</v>
      </c>
      <c r="E5438" s="3">
        <v>1</v>
      </c>
      <c r="F5438" s="29">
        <v>47.5</v>
      </c>
      <c r="G5438" s="4"/>
      <c r="H5438" s="32">
        <v>45039.927267094907</v>
      </c>
      <c r="I5438" s="35" t="str">
        <f>Table2[[#This Row],[StoreID]]&amp;"-"&amp;Table2[[#This Row],[OrderNumber]]</f>
        <v>2-4701</v>
      </c>
    </row>
    <row r="5439" spans="1:9" x14ac:dyDescent="0.3">
      <c r="A5439" s="3">
        <v>4701</v>
      </c>
      <c r="B5439" s="3">
        <v>2</v>
      </c>
      <c r="C5439" s="3">
        <v>23</v>
      </c>
      <c r="D5439" s="3">
        <v>3263</v>
      </c>
      <c r="E5439" s="3">
        <v>1</v>
      </c>
      <c r="F5439" s="29">
        <v>112.5</v>
      </c>
      <c r="G5439" s="4"/>
      <c r="H5439" s="32">
        <v>45039.927267094907</v>
      </c>
      <c r="I5439" s="35" t="str">
        <f>Table2[[#This Row],[StoreID]]&amp;"-"&amp;Table2[[#This Row],[OrderNumber]]</f>
        <v>2-4701</v>
      </c>
    </row>
    <row r="5440" spans="1:9" x14ac:dyDescent="0.3">
      <c r="A5440" s="3">
        <v>4703</v>
      </c>
      <c r="B5440" s="3">
        <v>3</v>
      </c>
      <c r="C5440" s="3">
        <v>1</v>
      </c>
      <c r="D5440" s="3">
        <v>76</v>
      </c>
      <c r="E5440" s="3">
        <v>1</v>
      </c>
      <c r="F5440" s="29">
        <v>39.5</v>
      </c>
      <c r="G5440" s="4"/>
      <c r="H5440" s="32">
        <v>44996.6688440625</v>
      </c>
      <c r="I5440" s="35" t="str">
        <f>Table2[[#This Row],[StoreID]]&amp;"-"&amp;Table2[[#This Row],[OrderNumber]]</f>
        <v>3-4703</v>
      </c>
    </row>
    <row r="5441" spans="1:9" x14ac:dyDescent="0.3">
      <c r="A5441" s="3">
        <v>4703</v>
      </c>
      <c r="B5441" s="3">
        <v>5</v>
      </c>
      <c r="C5441" s="3">
        <v>2</v>
      </c>
      <c r="D5441" s="3">
        <v>4089</v>
      </c>
      <c r="E5441" s="3">
        <v>1</v>
      </c>
      <c r="F5441" s="29">
        <v>10</v>
      </c>
      <c r="G5441" s="4"/>
      <c r="H5441" s="32">
        <v>45037.70433630787</v>
      </c>
      <c r="I5441" s="35" t="str">
        <f>Table2[[#This Row],[StoreID]]&amp;"-"&amp;Table2[[#This Row],[OrderNumber]]</f>
        <v>5-4703</v>
      </c>
    </row>
    <row r="5442" spans="1:9" x14ac:dyDescent="0.3">
      <c r="A5442" s="3">
        <v>4703</v>
      </c>
      <c r="B5442" s="3">
        <v>5</v>
      </c>
      <c r="C5442" s="3">
        <v>2</v>
      </c>
      <c r="D5442" s="3">
        <v>4089</v>
      </c>
      <c r="E5442" s="3">
        <v>1</v>
      </c>
      <c r="F5442" s="29">
        <v>10</v>
      </c>
      <c r="G5442" s="4"/>
      <c r="H5442" s="32">
        <v>45037.70433630787</v>
      </c>
      <c r="I5442" s="35" t="str">
        <f>Table2[[#This Row],[StoreID]]&amp;"-"&amp;Table2[[#This Row],[OrderNumber]]</f>
        <v>5-4703</v>
      </c>
    </row>
    <row r="5443" spans="1:9" x14ac:dyDescent="0.3">
      <c r="A5443" s="3">
        <v>4703</v>
      </c>
      <c r="B5443" s="3">
        <v>5</v>
      </c>
      <c r="C5443" s="3">
        <v>2</v>
      </c>
      <c r="D5443" s="3">
        <v>4086</v>
      </c>
      <c r="E5443" s="3">
        <v>1</v>
      </c>
      <c r="F5443" s="29">
        <v>10</v>
      </c>
      <c r="G5443" s="4"/>
      <c r="H5443" s="32">
        <v>45037.70433630787</v>
      </c>
      <c r="I5443" s="35" t="str">
        <f>Table2[[#This Row],[StoreID]]&amp;"-"&amp;Table2[[#This Row],[OrderNumber]]</f>
        <v>5-4703</v>
      </c>
    </row>
    <row r="5444" spans="1:9" x14ac:dyDescent="0.3">
      <c r="A5444" s="3">
        <v>4703</v>
      </c>
      <c r="B5444" s="3">
        <v>5</v>
      </c>
      <c r="C5444" s="3">
        <v>2</v>
      </c>
      <c r="D5444" s="3">
        <v>4086</v>
      </c>
      <c r="E5444" s="3">
        <v>1</v>
      </c>
      <c r="F5444" s="29">
        <v>10</v>
      </c>
      <c r="G5444" s="4"/>
      <c r="H5444" s="32">
        <v>45037.70433630787</v>
      </c>
      <c r="I5444" s="35" t="str">
        <f>Table2[[#This Row],[StoreID]]&amp;"-"&amp;Table2[[#This Row],[OrderNumber]]</f>
        <v>5-4703</v>
      </c>
    </row>
    <row r="5445" spans="1:9" x14ac:dyDescent="0.3">
      <c r="A5445" s="3">
        <v>4705</v>
      </c>
      <c r="B5445" s="3">
        <v>3</v>
      </c>
      <c r="C5445" s="3">
        <v>19</v>
      </c>
      <c r="D5445" s="3">
        <v>4078</v>
      </c>
      <c r="E5445" s="3">
        <v>1</v>
      </c>
      <c r="F5445" s="29">
        <v>49.5</v>
      </c>
      <c r="G5445" s="4"/>
      <c r="H5445" s="32">
        <v>44996.697244131945</v>
      </c>
      <c r="I5445" s="35" t="str">
        <f>Table2[[#This Row],[StoreID]]&amp;"-"&amp;Table2[[#This Row],[OrderNumber]]</f>
        <v>3-4705</v>
      </c>
    </row>
    <row r="5446" spans="1:9" x14ac:dyDescent="0.3">
      <c r="A5446" s="3">
        <v>4706</v>
      </c>
      <c r="B5446" s="3">
        <v>5</v>
      </c>
      <c r="C5446" s="3">
        <v>2</v>
      </c>
      <c r="D5446" s="3">
        <v>443</v>
      </c>
      <c r="E5446" s="3">
        <v>1</v>
      </c>
      <c r="F5446" s="29">
        <v>225</v>
      </c>
      <c r="G5446" s="4"/>
      <c r="H5446" s="32">
        <v>45037.727399305557</v>
      </c>
      <c r="I5446" s="35" t="str">
        <f>Table2[[#This Row],[StoreID]]&amp;"-"&amp;Table2[[#This Row],[OrderNumber]]</f>
        <v>5-4706</v>
      </c>
    </row>
    <row r="5447" spans="1:9" x14ac:dyDescent="0.3">
      <c r="A5447" s="3">
        <v>4707</v>
      </c>
      <c r="B5447" s="3">
        <v>1</v>
      </c>
      <c r="C5447" s="3">
        <v>9</v>
      </c>
      <c r="D5447" s="3">
        <v>3415</v>
      </c>
      <c r="E5447" s="3">
        <v>1</v>
      </c>
      <c r="F5447" s="29">
        <v>699.5</v>
      </c>
      <c r="G5447" s="4"/>
      <c r="H5447" s="32">
        <v>45014.849521759257</v>
      </c>
      <c r="I5447" s="35" t="str">
        <f>Table2[[#This Row],[StoreID]]&amp;"-"&amp;Table2[[#This Row],[OrderNumber]]</f>
        <v>1-4707</v>
      </c>
    </row>
    <row r="5448" spans="1:9" x14ac:dyDescent="0.3">
      <c r="A5448" s="3">
        <v>4707</v>
      </c>
      <c r="B5448" s="3">
        <v>5</v>
      </c>
      <c r="C5448" s="3">
        <v>2</v>
      </c>
      <c r="D5448" s="3">
        <v>4090</v>
      </c>
      <c r="E5448" s="3">
        <v>1</v>
      </c>
      <c r="F5448" s="29">
        <v>47.5</v>
      </c>
      <c r="G5448" s="4"/>
      <c r="H5448" s="32">
        <v>45037.727903356485</v>
      </c>
      <c r="I5448" s="35" t="str">
        <f>Table2[[#This Row],[StoreID]]&amp;"-"&amp;Table2[[#This Row],[OrderNumber]]</f>
        <v>5-4707</v>
      </c>
    </row>
    <row r="5449" spans="1:9" x14ac:dyDescent="0.3">
      <c r="A5449" s="3">
        <v>4709</v>
      </c>
      <c r="B5449" s="3">
        <v>3</v>
      </c>
      <c r="C5449" s="3">
        <v>1</v>
      </c>
      <c r="D5449" s="3">
        <v>4078</v>
      </c>
      <c r="E5449" s="3">
        <v>1</v>
      </c>
      <c r="F5449" s="29">
        <v>49.5</v>
      </c>
      <c r="G5449" s="4"/>
      <c r="H5449" s="32">
        <v>44996.705051006946</v>
      </c>
      <c r="I5449" s="35" t="str">
        <f>Table2[[#This Row],[StoreID]]&amp;"-"&amp;Table2[[#This Row],[OrderNumber]]</f>
        <v>3-4709</v>
      </c>
    </row>
    <row r="5450" spans="1:9" x14ac:dyDescent="0.3">
      <c r="A5450" s="3">
        <v>4709</v>
      </c>
      <c r="B5450" s="3">
        <v>3</v>
      </c>
      <c r="C5450" s="3">
        <v>1</v>
      </c>
      <c r="D5450" s="3">
        <v>4078</v>
      </c>
      <c r="E5450" s="3">
        <v>1</v>
      </c>
      <c r="F5450" s="29">
        <v>49.5</v>
      </c>
      <c r="G5450" s="4"/>
      <c r="H5450" s="32">
        <v>44996.705051006946</v>
      </c>
      <c r="I5450" s="35" t="str">
        <f>Table2[[#This Row],[StoreID]]&amp;"-"&amp;Table2[[#This Row],[OrderNumber]]</f>
        <v>3-4709</v>
      </c>
    </row>
    <row r="5451" spans="1:9" x14ac:dyDescent="0.3">
      <c r="A5451" s="3">
        <v>4709</v>
      </c>
      <c r="B5451" s="3">
        <v>3</v>
      </c>
      <c r="C5451" s="3">
        <v>1</v>
      </c>
      <c r="D5451" s="3">
        <v>4078</v>
      </c>
      <c r="E5451" s="3">
        <v>1</v>
      </c>
      <c r="F5451" s="29">
        <v>49.5</v>
      </c>
      <c r="G5451" s="4"/>
      <c r="H5451" s="32">
        <v>44996.705051006946</v>
      </c>
      <c r="I5451" s="35" t="str">
        <f>Table2[[#This Row],[StoreID]]&amp;"-"&amp;Table2[[#This Row],[OrderNumber]]</f>
        <v>3-4709</v>
      </c>
    </row>
    <row r="5452" spans="1:9" x14ac:dyDescent="0.3">
      <c r="A5452" s="3">
        <v>4709</v>
      </c>
      <c r="B5452" s="3">
        <v>3</v>
      </c>
      <c r="C5452" s="3">
        <v>1</v>
      </c>
      <c r="D5452" s="3">
        <v>4078</v>
      </c>
      <c r="E5452" s="3">
        <v>1</v>
      </c>
      <c r="F5452" s="29">
        <v>49.5</v>
      </c>
      <c r="G5452" s="4"/>
      <c r="H5452" s="32">
        <v>44996.705051041667</v>
      </c>
      <c r="I5452" s="35" t="str">
        <f>Table2[[#This Row],[StoreID]]&amp;"-"&amp;Table2[[#This Row],[OrderNumber]]</f>
        <v>3-4709</v>
      </c>
    </row>
    <row r="5453" spans="1:9" x14ac:dyDescent="0.3">
      <c r="A5453" s="3">
        <v>4709</v>
      </c>
      <c r="B5453" s="3">
        <v>3</v>
      </c>
      <c r="C5453" s="3">
        <v>1</v>
      </c>
      <c r="D5453" s="3">
        <v>4078</v>
      </c>
      <c r="E5453" s="3">
        <v>1</v>
      </c>
      <c r="F5453" s="29">
        <v>49.5</v>
      </c>
      <c r="G5453" s="4"/>
      <c r="H5453" s="32">
        <v>44996.705051041667</v>
      </c>
      <c r="I5453" s="35" t="str">
        <f>Table2[[#This Row],[StoreID]]&amp;"-"&amp;Table2[[#This Row],[OrderNumber]]</f>
        <v>3-4709</v>
      </c>
    </row>
    <row r="5454" spans="1:9" x14ac:dyDescent="0.3">
      <c r="A5454" s="3">
        <v>4709</v>
      </c>
      <c r="B5454" s="3">
        <v>5</v>
      </c>
      <c r="C5454" s="3">
        <v>2</v>
      </c>
      <c r="D5454" s="3">
        <v>462</v>
      </c>
      <c r="E5454" s="3">
        <v>1</v>
      </c>
      <c r="F5454" s="29">
        <v>10</v>
      </c>
      <c r="G5454" s="4"/>
      <c r="H5454" s="32">
        <v>45037.742168715275</v>
      </c>
      <c r="I5454" s="35" t="str">
        <f>Table2[[#This Row],[StoreID]]&amp;"-"&amp;Table2[[#This Row],[OrderNumber]]</f>
        <v>5-4709</v>
      </c>
    </row>
    <row r="5455" spans="1:9" x14ac:dyDescent="0.3">
      <c r="A5455" s="3">
        <v>4710</v>
      </c>
      <c r="B5455" s="3">
        <v>1</v>
      </c>
      <c r="C5455" s="3">
        <v>9</v>
      </c>
      <c r="D5455" s="3">
        <v>663</v>
      </c>
      <c r="E5455" s="3">
        <v>1</v>
      </c>
      <c r="F5455" s="29">
        <v>400</v>
      </c>
      <c r="G5455" s="4"/>
      <c r="H5455" s="32">
        <v>45014.868888576391</v>
      </c>
      <c r="I5455" s="35" t="str">
        <f>Table2[[#This Row],[StoreID]]&amp;"-"&amp;Table2[[#This Row],[OrderNumber]]</f>
        <v>1-4710</v>
      </c>
    </row>
    <row r="5456" spans="1:9" x14ac:dyDescent="0.3">
      <c r="A5456" s="3">
        <v>4710</v>
      </c>
      <c r="B5456" s="3">
        <v>1</v>
      </c>
      <c r="C5456" s="3">
        <v>9</v>
      </c>
      <c r="D5456" s="3">
        <v>474</v>
      </c>
      <c r="E5456" s="3">
        <v>1</v>
      </c>
      <c r="F5456" s="29">
        <v>50</v>
      </c>
      <c r="G5456" s="4"/>
      <c r="H5456" s="32">
        <v>45014.868888622688</v>
      </c>
      <c r="I5456" s="35" t="str">
        <f>Table2[[#This Row],[StoreID]]&amp;"-"&amp;Table2[[#This Row],[OrderNumber]]</f>
        <v>1-4710</v>
      </c>
    </row>
    <row r="5457" spans="1:9" x14ac:dyDescent="0.3">
      <c r="A5457" s="3">
        <v>4710</v>
      </c>
      <c r="B5457" s="3">
        <v>2</v>
      </c>
      <c r="C5457" s="3">
        <v>23</v>
      </c>
      <c r="D5457" s="3">
        <v>656</v>
      </c>
      <c r="E5457" s="3">
        <v>1</v>
      </c>
      <c r="F5457" s="29">
        <v>400</v>
      </c>
      <c r="G5457" s="4"/>
      <c r="H5457" s="32">
        <v>45039.946608564816</v>
      </c>
      <c r="I5457" s="35" t="str">
        <f>Table2[[#This Row],[StoreID]]&amp;"-"&amp;Table2[[#This Row],[OrderNumber]]</f>
        <v>2-4710</v>
      </c>
    </row>
    <row r="5458" spans="1:9" x14ac:dyDescent="0.3">
      <c r="A5458" s="3">
        <v>4711</v>
      </c>
      <c r="B5458" s="3">
        <v>1</v>
      </c>
      <c r="C5458" s="3">
        <v>1</v>
      </c>
      <c r="D5458" s="3">
        <v>4089</v>
      </c>
      <c r="E5458" s="3">
        <v>1</v>
      </c>
      <c r="F5458" s="29">
        <v>10</v>
      </c>
      <c r="G5458" s="4"/>
      <c r="H5458" s="32">
        <v>45014.870658449072</v>
      </c>
      <c r="I5458" s="35" t="str">
        <f>Table2[[#This Row],[StoreID]]&amp;"-"&amp;Table2[[#This Row],[OrderNumber]]</f>
        <v>1-4711</v>
      </c>
    </row>
    <row r="5459" spans="1:9" x14ac:dyDescent="0.3">
      <c r="A5459" s="3">
        <v>4711</v>
      </c>
      <c r="B5459" s="3">
        <v>1</v>
      </c>
      <c r="C5459" s="3">
        <v>1</v>
      </c>
      <c r="D5459" s="3">
        <v>4088</v>
      </c>
      <c r="E5459" s="3">
        <v>1</v>
      </c>
      <c r="F5459" s="29">
        <v>10</v>
      </c>
      <c r="G5459" s="4"/>
      <c r="H5459" s="32">
        <v>45014.870658483793</v>
      </c>
      <c r="I5459" s="35" t="str">
        <f>Table2[[#This Row],[StoreID]]&amp;"-"&amp;Table2[[#This Row],[OrderNumber]]</f>
        <v>1-4711</v>
      </c>
    </row>
    <row r="5460" spans="1:9" x14ac:dyDescent="0.3">
      <c r="A5460" s="3">
        <v>4711</v>
      </c>
      <c r="B5460" s="3">
        <v>1</v>
      </c>
      <c r="C5460" s="3">
        <v>1</v>
      </c>
      <c r="D5460" s="3">
        <v>4085</v>
      </c>
      <c r="E5460" s="3">
        <v>1</v>
      </c>
      <c r="F5460" s="29">
        <v>10</v>
      </c>
      <c r="G5460" s="4"/>
      <c r="H5460" s="32">
        <v>45014.87065853009</v>
      </c>
      <c r="I5460" s="35" t="str">
        <f>Table2[[#This Row],[StoreID]]&amp;"-"&amp;Table2[[#This Row],[OrderNumber]]</f>
        <v>1-4711</v>
      </c>
    </row>
    <row r="5461" spans="1:9" x14ac:dyDescent="0.3">
      <c r="A5461" s="3">
        <v>4711</v>
      </c>
      <c r="B5461" s="3">
        <v>1</v>
      </c>
      <c r="C5461" s="3">
        <v>1</v>
      </c>
      <c r="D5461" s="3">
        <v>4084</v>
      </c>
      <c r="E5461" s="3">
        <v>1</v>
      </c>
      <c r="F5461" s="29">
        <v>10</v>
      </c>
      <c r="G5461" s="4"/>
      <c r="H5461" s="32">
        <v>45014.870658564818</v>
      </c>
      <c r="I5461" s="35" t="str">
        <f>Table2[[#This Row],[StoreID]]&amp;"-"&amp;Table2[[#This Row],[OrderNumber]]</f>
        <v>1-4711</v>
      </c>
    </row>
    <row r="5462" spans="1:9" x14ac:dyDescent="0.3">
      <c r="A5462" s="3">
        <v>4711</v>
      </c>
      <c r="B5462" s="3">
        <v>1</v>
      </c>
      <c r="C5462" s="3">
        <v>1</v>
      </c>
      <c r="D5462" s="3">
        <v>4087</v>
      </c>
      <c r="E5462" s="3">
        <v>1</v>
      </c>
      <c r="F5462" s="29">
        <v>10</v>
      </c>
      <c r="G5462" s="4"/>
      <c r="H5462" s="32">
        <v>45014.870658599539</v>
      </c>
      <c r="I5462" s="35" t="str">
        <f>Table2[[#This Row],[StoreID]]&amp;"-"&amp;Table2[[#This Row],[OrderNumber]]</f>
        <v>1-4711</v>
      </c>
    </row>
    <row r="5463" spans="1:9" x14ac:dyDescent="0.3">
      <c r="A5463" s="3">
        <v>4711</v>
      </c>
      <c r="B5463" s="3">
        <v>3</v>
      </c>
      <c r="C5463" s="3">
        <v>19</v>
      </c>
      <c r="D5463" s="3">
        <v>4078</v>
      </c>
      <c r="E5463" s="3">
        <v>1</v>
      </c>
      <c r="F5463" s="29">
        <v>49.5</v>
      </c>
      <c r="G5463" s="4"/>
      <c r="H5463" s="32">
        <v>44996.722914039354</v>
      </c>
      <c r="I5463" s="35" t="str">
        <f>Table2[[#This Row],[StoreID]]&amp;"-"&amp;Table2[[#This Row],[OrderNumber]]</f>
        <v>3-4711</v>
      </c>
    </row>
    <row r="5464" spans="1:9" x14ac:dyDescent="0.3">
      <c r="A5464" s="3">
        <v>4711</v>
      </c>
      <c r="B5464" s="3">
        <v>3</v>
      </c>
      <c r="C5464" s="3">
        <v>19</v>
      </c>
      <c r="D5464" s="3">
        <v>4078</v>
      </c>
      <c r="E5464" s="3">
        <v>1</v>
      </c>
      <c r="F5464" s="29">
        <v>49.5</v>
      </c>
      <c r="G5464" s="4"/>
      <c r="H5464" s="32">
        <v>44996.722914039354</v>
      </c>
      <c r="I5464" s="35" t="str">
        <f>Table2[[#This Row],[StoreID]]&amp;"-"&amp;Table2[[#This Row],[OrderNumber]]</f>
        <v>3-4711</v>
      </c>
    </row>
    <row r="5465" spans="1:9" x14ac:dyDescent="0.3">
      <c r="A5465" s="3">
        <v>4712</v>
      </c>
      <c r="B5465" s="3">
        <v>5</v>
      </c>
      <c r="C5465" s="3">
        <v>2</v>
      </c>
      <c r="D5465" s="3">
        <v>418</v>
      </c>
      <c r="E5465" s="3">
        <v>1</v>
      </c>
      <c r="F5465" s="29">
        <v>125</v>
      </c>
      <c r="G5465" s="4"/>
      <c r="H5465" s="32">
        <v>45037.755198182873</v>
      </c>
      <c r="I5465" s="35" t="str">
        <f>Table2[[#This Row],[StoreID]]&amp;"-"&amp;Table2[[#This Row],[OrderNumber]]</f>
        <v>5-4712</v>
      </c>
    </row>
    <row r="5466" spans="1:9" x14ac:dyDescent="0.3">
      <c r="A5466" s="3">
        <v>4713</v>
      </c>
      <c r="B5466" s="3">
        <v>3</v>
      </c>
      <c r="C5466" s="3">
        <v>23</v>
      </c>
      <c r="D5466" s="3">
        <v>3629</v>
      </c>
      <c r="E5466" s="3">
        <v>1</v>
      </c>
      <c r="F5466" s="29">
        <v>749.5</v>
      </c>
      <c r="G5466" s="4"/>
      <c r="H5466" s="32">
        <v>44996.760902083333</v>
      </c>
      <c r="I5466" s="35" t="str">
        <f>Table2[[#This Row],[StoreID]]&amp;"-"&amp;Table2[[#This Row],[OrderNumber]]</f>
        <v>3-4713</v>
      </c>
    </row>
    <row r="5467" spans="1:9" x14ac:dyDescent="0.3">
      <c r="A5467" s="3">
        <v>4714</v>
      </c>
      <c r="B5467" s="3">
        <v>1</v>
      </c>
      <c r="C5467" s="3">
        <v>11</v>
      </c>
      <c r="D5467" s="3">
        <v>388</v>
      </c>
      <c r="E5467" s="3">
        <v>1</v>
      </c>
      <c r="F5467" s="29">
        <v>150</v>
      </c>
      <c r="G5467" s="4"/>
      <c r="H5467" s="32">
        <v>45014.892325659719</v>
      </c>
      <c r="I5467" s="35" t="str">
        <f>Table2[[#This Row],[StoreID]]&amp;"-"&amp;Table2[[#This Row],[OrderNumber]]</f>
        <v>1-4714</v>
      </c>
    </row>
    <row r="5468" spans="1:9" x14ac:dyDescent="0.3">
      <c r="A5468" s="3">
        <v>4714</v>
      </c>
      <c r="B5468" s="3">
        <v>1</v>
      </c>
      <c r="C5468" s="3">
        <v>11</v>
      </c>
      <c r="D5468" s="3">
        <v>459</v>
      </c>
      <c r="E5468" s="3">
        <v>1</v>
      </c>
      <c r="F5468" s="29">
        <v>150</v>
      </c>
      <c r="G5468" s="4"/>
      <c r="H5468" s="32">
        <v>45014.892325729168</v>
      </c>
      <c r="I5468" s="35" t="str">
        <f>Table2[[#This Row],[StoreID]]&amp;"-"&amp;Table2[[#This Row],[OrderNumber]]</f>
        <v>1-4714</v>
      </c>
    </row>
    <row r="5469" spans="1:9" x14ac:dyDescent="0.3">
      <c r="A5469" s="3">
        <v>4714</v>
      </c>
      <c r="B5469" s="3">
        <v>1</v>
      </c>
      <c r="C5469" s="3">
        <v>11</v>
      </c>
      <c r="D5469" s="3">
        <v>462</v>
      </c>
      <c r="E5469" s="3">
        <v>4</v>
      </c>
      <c r="F5469" s="29">
        <v>40</v>
      </c>
      <c r="G5469" s="4"/>
      <c r="H5469" s="32">
        <v>45014.892325775465</v>
      </c>
      <c r="I5469" s="35" t="str">
        <f>Table2[[#This Row],[StoreID]]&amp;"-"&amp;Table2[[#This Row],[OrderNumber]]</f>
        <v>1-4714</v>
      </c>
    </row>
    <row r="5470" spans="1:9" x14ac:dyDescent="0.3">
      <c r="A5470" s="3">
        <v>4714</v>
      </c>
      <c r="B5470" s="3">
        <v>2</v>
      </c>
      <c r="C5470" s="3">
        <v>23</v>
      </c>
      <c r="D5470" s="3">
        <v>2858</v>
      </c>
      <c r="E5470" s="3">
        <v>1</v>
      </c>
      <c r="F5470" s="29">
        <v>162.5</v>
      </c>
      <c r="G5470" s="4"/>
      <c r="H5470" s="32">
        <v>45039.954800960651</v>
      </c>
      <c r="I5470" s="35" t="str">
        <f>Table2[[#This Row],[StoreID]]&amp;"-"&amp;Table2[[#This Row],[OrderNumber]]</f>
        <v>2-4714</v>
      </c>
    </row>
    <row r="5471" spans="1:9" x14ac:dyDescent="0.3">
      <c r="A5471" s="3">
        <v>4714</v>
      </c>
      <c r="B5471" s="3">
        <v>2</v>
      </c>
      <c r="C5471" s="3">
        <v>23</v>
      </c>
      <c r="D5471" s="3">
        <v>11</v>
      </c>
      <c r="E5471" s="3">
        <v>2</v>
      </c>
      <c r="F5471" s="29">
        <v>450</v>
      </c>
      <c r="G5471" s="4"/>
      <c r="H5471" s="32">
        <v>45039.954800960651</v>
      </c>
      <c r="I5471" s="35" t="str">
        <f>Table2[[#This Row],[StoreID]]&amp;"-"&amp;Table2[[#This Row],[OrderNumber]]</f>
        <v>2-4714</v>
      </c>
    </row>
    <row r="5472" spans="1:9" x14ac:dyDescent="0.3">
      <c r="A5472" s="3">
        <v>4714</v>
      </c>
      <c r="B5472" s="3">
        <v>3</v>
      </c>
      <c r="C5472" s="3">
        <v>23</v>
      </c>
      <c r="D5472" s="3">
        <v>465</v>
      </c>
      <c r="E5472" s="3">
        <v>1</v>
      </c>
      <c r="F5472" s="29">
        <v>25</v>
      </c>
      <c r="G5472" s="4"/>
      <c r="H5472" s="32">
        <v>44996.772096909721</v>
      </c>
      <c r="I5472" s="35" t="str">
        <f>Table2[[#This Row],[StoreID]]&amp;"-"&amp;Table2[[#This Row],[OrderNumber]]</f>
        <v>3-4714</v>
      </c>
    </row>
    <row r="5473" spans="1:9" x14ac:dyDescent="0.3">
      <c r="A5473" s="3">
        <v>4714</v>
      </c>
      <c r="B5473" s="3">
        <v>3</v>
      </c>
      <c r="C5473" s="3">
        <v>23</v>
      </c>
      <c r="D5473" s="3">
        <v>465</v>
      </c>
      <c r="E5473" s="3">
        <v>1</v>
      </c>
      <c r="F5473" s="29">
        <v>25</v>
      </c>
      <c r="G5473" s="4"/>
      <c r="H5473" s="32">
        <v>44996.772096956018</v>
      </c>
      <c r="I5473" s="35" t="str">
        <f>Table2[[#This Row],[StoreID]]&amp;"-"&amp;Table2[[#This Row],[OrderNumber]]</f>
        <v>3-4714</v>
      </c>
    </row>
    <row r="5474" spans="1:9" x14ac:dyDescent="0.3">
      <c r="A5474" s="3">
        <v>4714</v>
      </c>
      <c r="B5474" s="3">
        <v>3</v>
      </c>
      <c r="C5474" s="3">
        <v>23</v>
      </c>
      <c r="D5474" s="3">
        <v>392</v>
      </c>
      <c r="E5474" s="3">
        <v>1</v>
      </c>
      <c r="F5474" s="29">
        <v>75</v>
      </c>
      <c r="G5474" s="4"/>
      <c r="H5474" s="32">
        <v>44996.772096956018</v>
      </c>
      <c r="I5474" s="35" t="str">
        <f>Table2[[#This Row],[StoreID]]&amp;"-"&amp;Table2[[#This Row],[OrderNumber]]</f>
        <v>3-4714</v>
      </c>
    </row>
    <row r="5475" spans="1:9" x14ac:dyDescent="0.3">
      <c r="A5475" s="3">
        <v>4714</v>
      </c>
      <c r="B5475" s="3">
        <v>5</v>
      </c>
      <c r="C5475" s="3">
        <v>2</v>
      </c>
      <c r="D5475" s="3">
        <v>3276</v>
      </c>
      <c r="E5475" s="3">
        <v>1</v>
      </c>
      <c r="F5475" s="29">
        <v>75</v>
      </c>
      <c r="G5475" s="4"/>
      <c r="H5475" s="32">
        <v>45037.79909753472</v>
      </c>
      <c r="I5475" s="35" t="str">
        <f>Table2[[#This Row],[StoreID]]&amp;"-"&amp;Table2[[#This Row],[OrderNumber]]</f>
        <v>5-4714</v>
      </c>
    </row>
    <row r="5476" spans="1:9" x14ac:dyDescent="0.3">
      <c r="A5476" s="3">
        <v>4714</v>
      </c>
      <c r="B5476" s="3">
        <v>5</v>
      </c>
      <c r="C5476" s="3">
        <v>2</v>
      </c>
      <c r="D5476" s="3">
        <v>3253</v>
      </c>
      <c r="E5476" s="3">
        <v>1</v>
      </c>
      <c r="F5476" s="29">
        <v>75</v>
      </c>
      <c r="G5476" s="4"/>
      <c r="H5476" s="32">
        <v>45037.79909753472</v>
      </c>
      <c r="I5476" s="35" t="str">
        <f>Table2[[#This Row],[StoreID]]&amp;"-"&amp;Table2[[#This Row],[OrderNumber]]</f>
        <v>5-4714</v>
      </c>
    </row>
    <row r="5477" spans="1:9" x14ac:dyDescent="0.3">
      <c r="A5477" s="3">
        <v>4715</v>
      </c>
      <c r="B5477" s="3">
        <v>2</v>
      </c>
      <c r="C5477" s="3">
        <v>16</v>
      </c>
      <c r="D5477" s="3">
        <v>2855</v>
      </c>
      <c r="E5477" s="3">
        <v>1</v>
      </c>
      <c r="F5477" s="29">
        <v>175</v>
      </c>
      <c r="G5477" s="4"/>
      <c r="H5477" s="32">
        <v>45039.95788321759</v>
      </c>
      <c r="I5477" s="35" t="str">
        <f>Table2[[#This Row],[StoreID]]&amp;"-"&amp;Table2[[#This Row],[OrderNumber]]</f>
        <v>2-4715</v>
      </c>
    </row>
    <row r="5478" spans="1:9" x14ac:dyDescent="0.3">
      <c r="A5478" s="3">
        <v>4715</v>
      </c>
      <c r="B5478" s="3">
        <v>3</v>
      </c>
      <c r="C5478" s="3">
        <v>19</v>
      </c>
      <c r="D5478" s="3">
        <v>462</v>
      </c>
      <c r="E5478" s="3">
        <v>1</v>
      </c>
      <c r="F5478" s="29">
        <v>10</v>
      </c>
      <c r="G5478" s="4"/>
      <c r="H5478" s="32">
        <v>44996.789629282408</v>
      </c>
      <c r="I5478" s="35" t="str">
        <f>Table2[[#This Row],[StoreID]]&amp;"-"&amp;Table2[[#This Row],[OrderNumber]]</f>
        <v>3-4715</v>
      </c>
    </row>
    <row r="5479" spans="1:9" x14ac:dyDescent="0.3">
      <c r="A5479" s="3">
        <v>4715</v>
      </c>
      <c r="B5479" s="3">
        <v>3</v>
      </c>
      <c r="C5479" s="3">
        <v>19</v>
      </c>
      <c r="D5479" s="3">
        <v>462</v>
      </c>
      <c r="E5479" s="3">
        <v>1</v>
      </c>
      <c r="F5479" s="29">
        <v>10</v>
      </c>
      <c r="G5479" s="4"/>
      <c r="H5479" s="32">
        <v>44996.789629282408</v>
      </c>
      <c r="I5479" s="35" t="str">
        <f>Table2[[#This Row],[StoreID]]&amp;"-"&amp;Table2[[#This Row],[OrderNumber]]</f>
        <v>3-4715</v>
      </c>
    </row>
    <row r="5480" spans="1:9" x14ac:dyDescent="0.3">
      <c r="A5480" s="3">
        <v>4715</v>
      </c>
      <c r="B5480" s="3">
        <v>5</v>
      </c>
      <c r="C5480" s="3">
        <v>2</v>
      </c>
      <c r="D5480" s="3">
        <v>476</v>
      </c>
      <c r="E5480" s="3">
        <v>1</v>
      </c>
      <c r="F5480" s="29">
        <v>30</v>
      </c>
      <c r="G5480" s="4"/>
      <c r="H5480" s="32">
        <v>45037.799658877317</v>
      </c>
      <c r="I5480" s="35" t="str">
        <f>Table2[[#This Row],[StoreID]]&amp;"-"&amp;Table2[[#This Row],[OrderNumber]]</f>
        <v>5-4715</v>
      </c>
    </row>
    <row r="5481" spans="1:9" x14ac:dyDescent="0.3">
      <c r="A5481" s="3">
        <v>4716</v>
      </c>
      <c r="B5481" s="3">
        <v>1</v>
      </c>
      <c r="C5481" s="3">
        <v>11</v>
      </c>
      <c r="D5481" s="3">
        <v>4028</v>
      </c>
      <c r="E5481" s="3">
        <v>1</v>
      </c>
      <c r="F5481" s="29">
        <v>45</v>
      </c>
      <c r="G5481" s="4"/>
      <c r="H5481" s="32">
        <v>45014.925785497682</v>
      </c>
      <c r="I5481" s="35" t="str">
        <f>Table2[[#This Row],[StoreID]]&amp;"-"&amp;Table2[[#This Row],[OrderNumber]]</f>
        <v>1-4716</v>
      </c>
    </row>
    <row r="5482" spans="1:9" x14ac:dyDescent="0.3">
      <c r="A5482" s="3">
        <v>4716</v>
      </c>
      <c r="B5482" s="3">
        <v>1</v>
      </c>
      <c r="C5482" s="3">
        <v>11</v>
      </c>
      <c r="D5482" s="3">
        <v>11</v>
      </c>
      <c r="E5482" s="3">
        <v>1</v>
      </c>
      <c r="F5482" s="29">
        <v>225</v>
      </c>
      <c r="G5482" s="4"/>
      <c r="H5482" s="32">
        <v>45014.925785613428</v>
      </c>
      <c r="I5482" s="35" t="str">
        <f>Table2[[#This Row],[StoreID]]&amp;"-"&amp;Table2[[#This Row],[OrderNumber]]</f>
        <v>1-4716</v>
      </c>
    </row>
    <row r="5483" spans="1:9" x14ac:dyDescent="0.3">
      <c r="A5483" s="3">
        <v>4716</v>
      </c>
      <c r="B5483" s="3">
        <v>1</v>
      </c>
      <c r="C5483" s="3">
        <v>11</v>
      </c>
      <c r="D5483" s="3">
        <v>585</v>
      </c>
      <c r="E5483" s="3">
        <v>1</v>
      </c>
      <c r="F5483" s="29">
        <v>245</v>
      </c>
      <c r="G5483" s="4"/>
      <c r="H5483" s="32">
        <v>45014.925785729167</v>
      </c>
      <c r="I5483" s="35" t="str">
        <f>Table2[[#This Row],[StoreID]]&amp;"-"&amp;Table2[[#This Row],[OrderNumber]]</f>
        <v>1-4716</v>
      </c>
    </row>
    <row r="5484" spans="1:9" x14ac:dyDescent="0.3">
      <c r="A5484" s="3">
        <v>4716</v>
      </c>
      <c r="B5484" s="3">
        <v>1</v>
      </c>
      <c r="C5484" s="3">
        <v>11</v>
      </c>
      <c r="D5484" s="3">
        <v>3370</v>
      </c>
      <c r="E5484" s="3">
        <v>1</v>
      </c>
      <c r="F5484" s="29">
        <v>225</v>
      </c>
      <c r="G5484" s="4"/>
      <c r="H5484" s="32">
        <v>45014.925785879626</v>
      </c>
      <c r="I5484" s="35" t="str">
        <f>Table2[[#This Row],[StoreID]]&amp;"-"&amp;Table2[[#This Row],[OrderNumber]]</f>
        <v>1-4716</v>
      </c>
    </row>
    <row r="5485" spans="1:9" x14ac:dyDescent="0.3">
      <c r="A5485" s="3">
        <v>4716</v>
      </c>
      <c r="B5485" s="3">
        <v>1</v>
      </c>
      <c r="C5485" s="3">
        <v>11</v>
      </c>
      <c r="D5485" s="3">
        <v>3464</v>
      </c>
      <c r="E5485" s="3">
        <v>1</v>
      </c>
      <c r="F5485" s="29">
        <v>250</v>
      </c>
      <c r="G5485" s="4"/>
      <c r="H5485" s="32">
        <v>45014.925785914354</v>
      </c>
      <c r="I5485" s="35" t="str">
        <f>Table2[[#This Row],[StoreID]]&amp;"-"&amp;Table2[[#This Row],[OrderNumber]]</f>
        <v>1-4716</v>
      </c>
    </row>
    <row r="5486" spans="1:9" x14ac:dyDescent="0.3">
      <c r="A5486" s="3">
        <v>4716</v>
      </c>
      <c r="B5486" s="3">
        <v>2</v>
      </c>
      <c r="C5486" s="3">
        <v>16</v>
      </c>
      <c r="D5486" s="3">
        <v>628</v>
      </c>
      <c r="E5486" s="3">
        <v>1</v>
      </c>
      <c r="F5486" s="29">
        <v>137.5</v>
      </c>
      <c r="G5486" s="4"/>
      <c r="H5486" s="32">
        <v>45039.963152048615</v>
      </c>
      <c r="I5486" s="35" t="str">
        <f>Table2[[#This Row],[StoreID]]&amp;"-"&amp;Table2[[#This Row],[OrderNumber]]</f>
        <v>2-4716</v>
      </c>
    </row>
    <row r="5487" spans="1:9" x14ac:dyDescent="0.3">
      <c r="A5487" s="3">
        <v>4716</v>
      </c>
      <c r="B5487" s="3">
        <v>3</v>
      </c>
      <c r="C5487" s="3">
        <v>23</v>
      </c>
      <c r="D5487" s="3">
        <v>3240</v>
      </c>
      <c r="E5487" s="3">
        <v>1</v>
      </c>
      <c r="F5487" s="29">
        <v>57.5</v>
      </c>
      <c r="G5487" s="4"/>
      <c r="H5487" s="32">
        <v>44996.795023645835</v>
      </c>
      <c r="I5487" s="35" t="str">
        <f>Table2[[#This Row],[StoreID]]&amp;"-"&amp;Table2[[#This Row],[OrderNumber]]</f>
        <v>3-4716</v>
      </c>
    </row>
    <row r="5488" spans="1:9" x14ac:dyDescent="0.3">
      <c r="A5488" s="3">
        <v>4716</v>
      </c>
      <c r="B5488" s="3">
        <v>3</v>
      </c>
      <c r="C5488" s="3">
        <v>23</v>
      </c>
      <c r="D5488" s="3">
        <v>3246</v>
      </c>
      <c r="E5488" s="3">
        <v>1</v>
      </c>
      <c r="F5488" s="29">
        <v>125</v>
      </c>
      <c r="G5488" s="4"/>
      <c r="H5488" s="32">
        <v>44996.795023645835</v>
      </c>
      <c r="I5488" s="35" t="str">
        <f>Table2[[#This Row],[StoreID]]&amp;"-"&amp;Table2[[#This Row],[OrderNumber]]</f>
        <v>3-4716</v>
      </c>
    </row>
    <row r="5489" spans="1:9" x14ac:dyDescent="0.3">
      <c r="A5489" s="3">
        <v>4716</v>
      </c>
      <c r="B5489" s="3">
        <v>5</v>
      </c>
      <c r="C5489" s="3">
        <v>2</v>
      </c>
      <c r="D5489" s="3">
        <v>4028</v>
      </c>
      <c r="E5489" s="3">
        <v>1</v>
      </c>
      <c r="F5489" s="29">
        <v>47.5</v>
      </c>
      <c r="G5489" s="4"/>
      <c r="H5489" s="32">
        <v>45037.813047719908</v>
      </c>
      <c r="I5489" s="35" t="str">
        <f>Table2[[#This Row],[StoreID]]&amp;"-"&amp;Table2[[#This Row],[OrderNumber]]</f>
        <v>5-4716</v>
      </c>
    </row>
    <row r="5490" spans="1:9" x14ac:dyDescent="0.3">
      <c r="A5490" s="3">
        <v>4717</v>
      </c>
      <c r="B5490" s="3">
        <v>3</v>
      </c>
      <c r="C5490" s="3">
        <v>1</v>
      </c>
      <c r="D5490" s="3">
        <v>463</v>
      </c>
      <c r="E5490" s="3">
        <v>1</v>
      </c>
      <c r="F5490" s="29">
        <v>75</v>
      </c>
      <c r="G5490" s="4"/>
      <c r="H5490" s="32">
        <v>44996.800384224538</v>
      </c>
      <c r="I5490" s="35" t="str">
        <f>Table2[[#This Row],[StoreID]]&amp;"-"&amp;Table2[[#This Row],[OrderNumber]]</f>
        <v>3-4717</v>
      </c>
    </row>
    <row r="5491" spans="1:9" x14ac:dyDescent="0.3">
      <c r="A5491" s="3">
        <v>4717</v>
      </c>
      <c r="B5491" s="3">
        <v>3</v>
      </c>
      <c r="C5491" s="3">
        <v>1</v>
      </c>
      <c r="D5491" s="3">
        <v>3506</v>
      </c>
      <c r="E5491" s="3">
        <v>1</v>
      </c>
      <c r="F5491" s="29">
        <v>87.5</v>
      </c>
      <c r="G5491" s="4"/>
      <c r="H5491" s="32">
        <v>44996.800384224538</v>
      </c>
      <c r="I5491" s="35" t="str">
        <f>Table2[[#This Row],[StoreID]]&amp;"-"&amp;Table2[[#This Row],[OrderNumber]]</f>
        <v>3-4717</v>
      </c>
    </row>
    <row r="5492" spans="1:9" x14ac:dyDescent="0.3">
      <c r="A5492" s="3">
        <v>4718</v>
      </c>
      <c r="B5492" s="3">
        <v>5</v>
      </c>
      <c r="C5492" s="3">
        <v>2</v>
      </c>
      <c r="D5492" s="3">
        <v>1099</v>
      </c>
      <c r="E5492" s="3">
        <v>1</v>
      </c>
      <c r="F5492" s="29">
        <v>287.5</v>
      </c>
      <c r="G5492" s="4"/>
      <c r="H5492" s="32">
        <v>45037.816081631943</v>
      </c>
      <c r="I5492" s="35" t="str">
        <f>Table2[[#This Row],[StoreID]]&amp;"-"&amp;Table2[[#This Row],[OrderNumber]]</f>
        <v>5-4718</v>
      </c>
    </row>
    <row r="5493" spans="1:9" x14ac:dyDescent="0.3">
      <c r="A5493" s="3">
        <v>4720</v>
      </c>
      <c r="B5493" s="3">
        <v>1</v>
      </c>
      <c r="C5493" s="3">
        <v>5</v>
      </c>
      <c r="D5493" s="3">
        <v>465</v>
      </c>
      <c r="E5493" s="3">
        <v>1</v>
      </c>
      <c r="F5493" s="29">
        <v>25</v>
      </c>
      <c r="G5493" s="4"/>
      <c r="H5493" s="32">
        <v>45015.437734224535</v>
      </c>
      <c r="I5493" s="35" t="str">
        <f>Table2[[#This Row],[StoreID]]&amp;"-"&amp;Table2[[#This Row],[OrderNumber]]</f>
        <v>1-4720</v>
      </c>
    </row>
    <row r="5494" spans="1:9" x14ac:dyDescent="0.3">
      <c r="A5494" s="3">
        <v>4720</v>
      </c>
      <c r="B5494" s="3">
        <v>2</v>
      </c>
      <c r="C5494" s="3">
        <v>23</v>
      </c>
      <c r="D5494" s="3">
        <v>621</v>
      </c>
      <c r="E5494" s="3">
        <v>1</v>
      </c>
      <c r="F5494" s="29">
        <v>225</v>
      </c>
      <c r="G5494" s="4"/>
      <c r="H5494" s="32">
        <v>45039.969958298614</v>
      </c>
      <c r="I5494" s="35" t="str">
        <f>Table2[[#This Row],[StoreID]]&amp;"-"&amp;Table2[[#This Row],[OrderNumber]]</f>
        <v>2-4720</v>
      </c>
    </row>
    <row r="5495" spans="1:9" x14ac:dyDescent="0.3">
      <c r="A5495" s="3">
        <v>4721</v>
      </c>
      <c r="B5495" s="3">
        <v>1</v>
      </c>
      <c r="C5495" s="3">
        <v>11</v>
      </c>
      <c r="D5495" s="3">
        <v>1166</v>
      </c>
      <c r="E5495" s="3">
        <v>1</v>
      </c>
      <c r="F5495" s="29">
        <v>25</v>
      </c>
      <c r="G5495" s="4"/>
      <c r="H5495" s="32">
        <v>45015.502157557872</v>
      </c>
      <c r="I5495" s="35" t="str">
        <f>Table2[[#This Row],[StoreID]]&amp;"-"&amp;Table2[[#This Row],[OrderNumber]]</f>
        <v>1-4721</v>
      </c>
    </row>
    <row r="5496" spans="1:9" x14ac:dyDescent="0.3">
      <c r="A5496" s="3">
        <v>4721</v>
      </c>
      <c r="B5496" s="3">
        <v>1</v>
      </c>
      <c r="C5496" s="3">
        <v>11</v>
      </c>
      <c r="D5496" s="3">
        <v>1166</v>
      </c>
      <c r="E5496" s="3">
        <v>1</v>
      </c>
      <c r="F5496" s="29">
        <v>25</v>
      </c>
      <c r="G5496" s="4"/>
      <c r="H5496" s="32">
        <v>45015.502157604169</v>
      </c>
      <c r="I5496" s="35" t="str">
        <f>Table2[[#This Row],[StoreID]]&amp;"-"&amp;Table2[[#This Row],[OrderNumber]]</f>
        <v>1-4721</v>
      </c>
    </row>
    <row r="5497" spans="1:9" x14ac:dyDescent="0.3">
      <c r="A5497" s="3">
        <v>4721</v>
      </c>
      <c r="B5497" s="3">
        <v>3</v>
      </c>
      <c r="C5497" s="3">
        <v>23</v>
      </c>
      <c r="D5497" s="3">
        <v>3303</v>
      </c>
      <c r="E5497" s="3">
        <v>1</v>
      </c>
      <c r="F5497" s="29">
        <v>162.5</v>
      </c>
      <c r="G5497" s="4"/>
      <c r="H5497" s="32">
        <v>44996.813560185183</v>
      </c>
      <c r="I5497" s="35" t="str">
        <f>Table2[[#This Row],[StoreID]]&amp;"-"&amp;Table2[[#This Row],[OrderNumber]]</f>
        <v>3-4721</v>
      </c>
    </row>
    <row r="5498" spans="1:9" x14ac:dyDescent="0.3">
      <c r="A5498" s="3">
        <v>4721</v>
      </c>
      <c r="B5498" s="3">
        <v>3</v>
      </c>
      <c r="C5498" s="3">
        <v>23</v>
      </c>
      <c r="D5498" s="3">
        <v>3236</v>
      </c>
      <c r="E5498" s="3">
        <v>1</v>
      </c>
      <c r="F5498" s="29">
        <v>82.5</v>
      </c>
      <c r="G5498" s="4"/>
      <c r="H5498" s="32">
        <v>44996.813560185183</v>
      </c>
      <c r="I5498" s="35" t="str">
        <f>Table2[[#This Row],[StoreID]]&amp;"-"&amp;Table2[[#This Row],[OrderNumber]]</f>
        <v>3-4721</v>
      </c>
    </row>
    <row r="5499" spans="1:9" x14ac:dyDescent="0.3">
      <c r="A5499" s="3">
        <v>4723</v>
      </c>
      <c r="B5499" s="3">
        <v>2</v>
      </c>
      <c r="C5499" s="3">
        <v>23</v>
      </c>
      <c r="D5499" s="3">
        <v>4028</v>
      </c>
      <c r="E5499" s="3">
        <v>1</v>
      </c>
      <c r="F5499" s="29">
        <v>47.5</v>
      </c>
      <c r="G5499" s="4"/>
      <c r="H5499" s="32">
        <v>45039.975750034719</v>
      </c>
      <c r="I5499" s="35" t="str">
        <f>Table2[[#This Row],[StoreID]]&amp;"-"&amp;Table2[[#This Row],[OrderNumber]]</f>
        <v>2-4723</v>
      </c>
    </row>
    <row r="5500" spans="1:9" x14ac:dyDescent="0.3">
      <c r="A5500" s="3">
        <v>4723</v>
      </c>
      <c r="B5500" s="3">
        <v>3</v>
      </c>
      <c r="C5500" s="3">
        <v>1</v>
      </c>
      <c r="D5500" s="3">
        <v>604</v>
      </c>
      <c r="E5500" s="3">
        <v>1</v>
      </c>
      <c r="F5500" s="29">
        <v>97.5</v>
      </c>
      <c r="G5500" s="4"/>
      <c r="H5500" s="32">
        <v>44996.829584143517</v>
      </c>
      <c r="I5500" s="35" t="str">
        <f>Table2[[#This Row],[StoreID]]&amp;"-"&amp;Table2[[#This Row],[OrderNumber]]</f>
        <v>3-4723</v>
      </c>
    </row>
    <row r="5501" spans="1:9" x14ac:dyDescent="0.3">
      <c r="A5501" s="3">
        <v>4723</v>
      </c>
      <c r="B5501" s="3">
        <v>3</v>
      </c>
      <c r="C5501" s="3">
        <v>1</v>
      </c>
      <c r="D5501" s="3">
        <v>4078</v>
      </c>
      <c r="E5501" s="3">
        <v>1</v>
      </c>
      <c r="F5501" s="29">
        <v>49.5</v>
      </c>
      <c r="G5501" s="4"/>
      <c r="H5501" s="32">
        <v>44996.829584143517</v>
      </c>
      <c r="I5501" s="35" t="str">
        <f>Table2[[#This Row],[StoreID]]&amp;"-"&amp;Table2[[#This Row],[OrderNumber]]</f>
        <v>3-4723</v>
      </c>
    </row>
    <row r="5502" spans="1:9" x14ac:dyDescent="0.3">
      <c r="A5502" s="3">
        <v>4723</v>
      </c>
      <c r="B5502" s="3">
        <v>3</v>
      </c>
      <c r="C5502" s="3">
        <v>1</v>
      </c>
      <c r="D5502" s="3">
        <v>4078</v>
      </c>
      <c r="E5502" s="3">
        <v>1</v>
      </c>
      <c r="F5502" s="29">
        <v>49.5</v>
      </c>
      <c r="G5502" s="4"/>
      <c r="H5502" s="32">
        <v>44996.829584143517</v>
      </c>
      <c r="I5502" s="35" t="str">
        <f>Table2[[#This Row],[StoreID]]&amp;"-"&amp;Table2[[#This Row],[OrderNumber]]</f>
        <v>3-4723</v>
      </c>
    </row>
    <row r="5503" spans="1:9" x14ac:dyDescent="0.3">
      <c r="A5503" s="3">
        <v>4726</v>
      </c>
      <c r="B5503" s="3">
        <v>2</v>
      </c>
      <c r="C5503" s="3">
        <v>23</v>
      </c>
      <c r="D5503" s="3">
        <v>414</v>
      </c>
      <c r="E5503" s="3">
        <v>2</v>
      </c>
      <c r="F5503" s="29">
        <v>50</v>
      </c>
      <c r="G5503" s="4"/>
      <c r="H5503" s="32">
        <v>45039.986979745372</v>
      </c>
      <c r="I5503" s="35" t="str">
        <f>Table2[[#This Row],[StoreID]]&amp;"-"&amp;Table2[[#This Row],[OrderNumber]]</f>
        <v>2-4726</v>
      </c>
    </row>
    <row r="5504" spans="1:9" x14ac:dyDescent="0.3">
      <c r="A5504" s="3">
        <v>4726</v>
      </c>
      <c r="B5504" s="3">
        <v>5</v>
      </c>
      <c r="C5504" s="3">
        <v>2</v>
      </c>
      <c r="D5504" s="3">
        <v>4092</v>
      </c>
      <c r="E5504" s="3">
        <v>1</v>
      </c>
      <c r="F5504" s="29">
        <v>25</v>
      </c>
      <c r="G5504" s="4"/>
      <c r="H5504" s="32">
        <v>45037.857220335645</v>
      </c>
      <c r="I5504" s="35" t="str">
        <f>Table2[[#This Row],[StoreID]]&amp;"-"&amp;Table2[[#This Row],[OrderNumber]]</f>
        <v>5-4726</v>
      </c>
    </row>
    <row r="5505" spans="1:9" x14ac:dyDescent="0.3">
      <c r="A5505" s="3">
        <v>4727</v>
      </c>
      <c r="B5505" s="3">
        <v>2</v>
      </c>
      <c r="C5505" s="3">
        <v>23</v>
      </c>
      <c r="D5505" s="3">
        <v>721</v>
      </c>
      <c r="E5505" s="3">
        <v>1</v>
      </c>
      <c r="F5505" s="29">
        <v>200</v>
      </c>
      <c r="G5505" s="4"/>
      <c r="H5505" s="32">
        <v>45039.989506018515</v>
      </c>
      <c r="I5505" s="35" t="str">
        <f>Table2[[#This Row],[StoreID]]&amp;"-"&amp;Table2[[#This Row],[OrderNumber]]</f>
        <v>2-4727</v>
      </c>
    </row>
    <row r="5506" spans="1:9" x14ac:dyDescent="0.3">
      <c r="A5506" s="3">
        <v>4727</v>
      </c>
      <c r="B5506" s="3">
        <v>2</v>
      </c>
      <c r="C5506" s="3">
        <v>23</v>
      </c>
      <c r="D5506" s="3">
        <v>721</v>
      </c>
      <c r="E5506" s="3">
        <v>1</v>
      </c>
      <c r="F5506" s="29">
        <v>200</v>
      </c>
      <c r="G5506" s="4"/>
      <c r="H5506" s="32">
        <v>45039.989506053244</v>
      </c>
      <c r="I5506" s="35" t="str">
        <f>Table2[[#This Row],[StoreID]]&amp;"-"&amp;Table2[[#This Row],[OrderNumber]]</f>
        <v>2-4727</v>
      </c>
    </row>
    <row r="5507" spans="1:9" x14ac:dyDescent="0.3">
      <c r="A5507" s="3">
        <v>4728</v>
      </c>
      <c r="B5507" s="3">
        <v>5</v>
      </c>
      <c r="C5507" s="3">
        <v>2</v>
      </c>
      <c r="D5507" s="3">
        <v>4028</v>
      </c>
      <c r="E5507" s="3">
        <v>1</v>
      </c>
      <c r="F5507" s="29">
        <v>47.5</v>
      </c>
      <c r="G5507" s="4"/>
      <c r="H5507" s="32">
        <v>45037.865933680558</v>
      </c>
      <c r="I5507" s="35" t="str">
        <f>Table2[[#This Row],[StoreID]]&amp;"-"&amp;Table2[[#This Row],[OrderNumber]]</f>
        <v>5-4728</v>
      </c>
    </row>
    <row r="5508" spans="1:9" x14ac:dyDescent="0.3">
      <c r="A5508" s="3">
        <v>4729</v>
      </c>
      <c r="B5508" s="3">
        <v>2</v>
      </c>
      <c r="C5508" s="3">
        <v>23</v>
      </c>
      <c r="D5508" s="3">
        <v>3252</v>
      </c>
      <c r="E5508" s="3">
        <v>1</v>
      </c>
      <c r="F5508" s="29">
        <v>82.5</v>
      </c>
      <c r="G5508" s="4"/>
      <c r="H5508" s="32">
        <v>45039.991431446761</v>
      </c>
      <c r="I5508" s="35" t="str">
        <f>Table2[[#This Row],[StoreID]]&amp;"-"&amp;Table2[[#This Row],[OrderNumber]]</f>
        <v>2-4729</v>
      </c>
    </row>
    <row r="5509" spans="1:9" x14ac:dyDescent="0.3">
      <c r="A5509" s="3">
        <v>4729</v>
      </c>
      <c r="B5509" s="3">
        <v>3</v>
      </c>
      <c r="C5509" s="3">
        <v>1</v>
      </c>
      <c r="D5509" s="3">
        <v>12</v>
      </c>
      <c r="E5509" s="3">
        <v>1</v>
      </c>
      <c r="F5509" s="29">
        <v>797.5</v>
      </c>
      <c r="G5509" s="4"/>
      <c r="H5509" s="32">
        <v>44996.886883067127</v>
      </c>
      <c r="I5509" s="35" t="str">
        <f>Table2[[#This Row],[StoreID]]&amp;"-"&amp;Table2[[#This Row],[OrderNumber]]</f>
        <v>3-4729</v>
      </c>
    </row>
    <row r="5510" spans="1:9" x14ac:dyDescent="0.3">
      <c r="A5510" s="3">
        <v>4730</v>
      </c>
      <c r="B5510" s="3">
        <v>1</v>
      </c>
      <c r="C5510" s="3">
        <v>11</v>
      </c>
      <c r="D5510" s="3">
        <v>4092</v>
      </c>
      <c r="E5510" s="3">
        <v>1</v>
      </c>
      <c r="F5510" s="29">
        <v>25</v>
      </c>
      <c r="G5510" s="4"/>
      <c r="H5510" s="32">
        <v>45015.554861145836</v>
      </c>
      <c r="I5510" s="35" t="str">
        <f>Table2[[#This Row],[StoreID]]&amp;"-"&amp;Table2[[#This Row],[OrderNumber]]</f>
        <v>1-4730</v>
      </c>
    </row>
    <row r="5511" spans="1:9" x14ac:dyDescent="0.3">
      <c r="A5511" s="3">
        <v>4732</v>
      </c>
      <c r="B5511" s="3">
        <v>2</v>
      </c>
      <c r="C5511" s="3">
        <v>23</v>
      </c>
      <c r="D5511" s="3">
        <v>3304</v>
      </c>
      <c r="E5511" s="3">
        <v>1</v>
      </c>
      <c r="F5511" s="29">
        <v>14.5</v>
      </c>
      <c r="G5511" s="4"/>
      <c r="H5511" s="32">
        <v>45040.417450266206</v>
      </c>
      <c r="I5511" s="35" t="str">
        <f>Table2[[#This Row],[StoreID]]&amp;"-"&amp;Table2[[#This Row],[OrderNumber]]</f>
        <v>2-4732</v>
      </c>
    </row>
    <row r="5512" spans="1:9" x14ac:dyDescent="0.3">
      <c r="A5512" s="3">
        <v>4732</v>
      </c>
      <c r="B5512" s="3">
        <v>5</v>
      </c>
      <c r="C5512" s="3">
        <v>2</v>
      </c>
      <c r="D5512" s="3">
        <v>671</v>
      </c>
      <c r="E5512" s="3">
        <v>1</v>
      </c>
      <c r="F5512" s="29">
        <v>149.5</v>
      </c>
      <c r="G5512" s="4"/>
      <c r="H5512" s="32">
        <v>45037.879373379626</v>
      </c>
      <c r="I5512" s="35" t="str">
        <f>Table2[[#This Row],[StoreID]]&amp;"-"&amp;Table2[[#This Row],[OrderNumber]]</f>
        <v>5-4732</v>
      </c>
    </row>
    <row r="5513" spans="1:9" x14ac:dyDescent="0.3">
      <c r="A5513" s="3">
        <v>4733</v>
      </c>
      <c r="B5513" s="3">
        <v>1</v>
      </c>
      <c r="C5513" s="3">
        <v>10</v>
      </c>
      <c r="D5513" s="3">
        <v>471</v>
      </c>
      <c r="E5513" s="3">
        <v>1</v>
      </c>
      <c r="F5513" s="29">
        <v>20</v>
      </c>
      <c r="G5513" s="4"/>
      <c r="H5513" s="32">
        <v>45015.575524618056</v>
      </c>
      <c r="I5513" s="35" t="str">
        <f>Table2[[#This Row],[StoreID]]&amp;"-"&amp;Table2[[#This Row],[OrderNumber]]</f>
        <v>1-4733</v>
      </c>
    </row>
    <row r="5514" spans="1:9" x14ac:dyDescent="0.3">
      <c r="A5514" s="3">
        <v>4733</v>
      </c>
      <c r="B5514" s="3">
        <v>5</v>
      </c>
      <c r="C5514" s="3">
        <v>2</v>
      </c>
      <c r="D5514" s="3">
        <v>3260</v>
      </c>
      <c r="E5514" s="3">
        <v>1</v>
      </c>
      <c r="F5514" s="29">
        <v>19.5</v>
      </c>
      <c r="G5514" s="4"/>
      <c r="H5514" s="32">
        <v>45037.881606249997</v>
      </c>
      <c r="I5514" s="35" t="str">
        <f>Table2[[#This Row],[StoreID]]&amp;"-"&amp;Table2[[#This Row],[OrderNumber]]</f>
        <v>5-4733</v>
      </c>
    </row>
    <row r="5515" spans="1:9" x14ac:dyDescent="0.3">
      <c r="A5515" s="3">
        <v>4734</v>
      </c>
      <c r="B5515" s="3">
        <v>5</v>
      </c>
      <c r="C5515" s="3">
        <v>2</v>
      </c>
      <c r="D5515" s="3">
        <v>641</v>
      </c>
      <c r="E5515" s="3">
        <v>1</v>
      </c>
      <c r="F5515" s="29">
        <v>550</v>
      </c>
      <c r="G5515" s="4"/>
      <c r="H5515" s="32">
        <v>45037.884159687499</v>
      </c>
      <c r="I5515" s="35" t="str">
        <f>Table2[[#This Row],[StoreID]]&amp;"-"&amp;Table2[[#This Row],[OrderNumber]]</f>
        <v>5-4734</v>
      </c>
    </row>
    <row r="5516" spans="1:9" x14ac:dyDescent="0.3">
      <c r="A5516" s="3">
        <v>4734</v>
      </c>
      <c r="B5516" s="3">
        <v>5</v>
      </c>
      <c r="C5516" s="3">
        <v>2</v>
      </c>
      <c r="D5516" s="3">
        <v>610</v>
      </c>
      <c r="E5516" s="3">
        <v>1</v>
      </c>
      <c r="F5516" s="29">
        <v>627.5</v>
      </c>
      <c r="G5516" s="4"/>
      <c r="H5516" s="32">
        <v>45037.884159687499</v>
      </c>
      <c r="I5516" s="35" t="str">
        <f>Table2[[#This Row],[StoreID]]&amp;"-"&amp;Table2[[#This Row],[OrderNumber]]</f>
        <v>5-4734</v>
      </c>
    </row>
    <row r="5517" spans="1:9" x14ac:dyDescent="0.3">
      <c r="A5517" s="3">
        <v>4736</v>
      </c>
      <c r="B5517" s="3">
        <v>2</v>
      </c>
      <c r="C5517" s="3">
        <v>25</v>
      </c>
      <c r="D5517" s="3">
        <v>464</v>
      </c>
      <c r="E5517" s="3">
        <v>1</v>
      </c>
      <c r="F5517" s="29">
        <v>75</v>
      </c>
      <c r="G5517" s="4"/>
      <c r="H5517" s="32">
        <v>45040.486042708333</v>
      </c>
      <c r="I5517" s="35" t="str">
        <f>Table2[[#This Row],[StoreID]]&amp;"-"&amp;Table2[[#This Row],[OrderNumber]]</f>
        <v>2-4736</v>
      </c>
    </row>
    <row r="5518" spans="1:9" x14ac:dyDescent="0.3">
      <c r="A5518" s="3">
        <v>4737</v>
      </c>
      <c r="B5518" s="3">
        <v>1</v>
      </c>
      <c r="C5518" s="3">
        <v>11</v>
      </c>
      <c r="D5518" s="3">
        <v>4076</v>
      </c>
      <c r="E5518" s="3">
        <v>1</v>
      </c>
      <c r="F5518" s="29">
        <v>49.5</v>
      </c>
      <c r="G5518" s="4"/>
      <c r="H5518" s="32">
        <v>45015.618233645837</v>
      </c>
      <c r="I5518" s="35" t="str">
        <f>Table2[[#This Row],[StoreID]]&amp;"-"&amp;Table2[[#This Row],[OrderNumber]]</f>
        <v>1-4737</v>
      </c>
    </row>
    <row r="5519" spans="1:9" x14ac:dyDescent="0.3">
      <c r="A5519" s="3">
        <v>4737</v>
      </c>
      <c r="B5519" s="3">
        <v>1</v>
      </c>
      <c r="C5519" s="3">
        <v>11</v>
      </c>
      <c r="D5519" s="3">
        <v>4076</v>
      </c>
      <c r="E5519" s="3">
        <v>1</v>
      </c>
      <c r="F5519" s="29">
        <v>49.5</v>
      </c>
      <c r="G5519" s="4"/>
      <c r="H5519" s="32">
        <v>45015.618233715279</v>
      </c>
      <c r="I5519" s="35" t="str">
        <f>Table2[[#This Row],[StoreID]]&amp;"-"&amp;Table2[[#This Row],[OrderNumber]]</f>
        <v>1-4737</v>
      </c>
    </row>
    <row r="5520" spans="1:9" x14ac:dyDescent="0.3">
      <c r="A5520" s="3">
        <v>4737</v>
      </c>
      <c r="B5520" s="3">
        <v>3</v>
      </c>
      <c r="C5520" s="3">
        <v>1</v>
      </c>
      <c r="D5520" s="3">
        <v>190</v>
      </c>
      <c r="E5520" s="3">
        <v>1</v>
      </c>
      <c r="F5520" s="29">
        <v>174.5</v>
      </c>
      <c r="G5520" s="4"/>
      <c r="H5520" s="32">
        <v>44997.557556215281</v>
      </c>
      <c r="I5520" s="35" t="str">
        <f>Table2[[#This Row],[StoreID]]&amp;"-"&amp;Table2[[#This Row],[OrderNumber]]</f>
        <v>3-4737</v>
      </c>
    </row>
    <row r="5521" spans="1:9" x14ac:dyDescent="0.3">
      <c r="A5521" s="3">
        <v>4738</v>
      </c>
      <c r="B5521" s="3">
        <v>1</v>
      </c>
      <c r="C5521" s="3">
        <v>11</v>
      </c>
      <c r="D5521" s="3">
        <v>4091</v>
      </c>
      <c r="E5521" s="3">
        <v>1</v>
      </c>
      <c r="F5521" s="29">
        <v>25</v>
      </c>
      <c r="G5521" s="4"/>
      <c r="H5521" s="32">
        <v>45015.620202465281</v>
      </c>
      <c r="I5521" s="35" t="str">
        <f>Table2[[#This Row],[StoreID]]&amp;"-"&amp;Table2[[#This Row],[OrderNumber]]</f>
        <v>1-4738</v>
      </c>
    </row>
    <row r="5522" spans="1:9" x14ac:dyDescent="0.3">
      <c r="A5522" s="3">
        <v>4738</v>
      </c>
      <c r="B5522" s="3">
        <v>1</v>
      </c>
      <c r="C5522" s="3">
        <v>11</v>
      </c>
      <c r="D5522" s="3">
        <v>4091</v>
      </c>
      <c r="E5522" s="3">
        <v>1</v>
      </c>
      <c r="F5522" s="29">
        <v>25</v>
      </c>
      <c r="G5522" s="4"/>
      <c r="H5522" s="32">
        <v>45015.620202511571</v>
      </c>
      <c r="I5522" s="35" t="str">
        <f>Table2[[#This Row],[StoreID]]&amp;"-"&amp;Table2[[#This Row],[OrderNumber]]</f>
        <v>1-4738</v>
      </c>
    </row>
    <row r="5523" spans="1:9" x14ac:dyDescent="0.3">
      <c r="A5523" s="3">
        <v>4738</v>
      </c>
      <c r="B5523" s="3">
        <v>2</v>
      </c>
      <c r="C5523" s="3">
        <v>23</v>
      </c>
      <c r="D5523" s="3">
        <v>584</v>
      </c>
      <c r="E5523" s="3">
        <v>1</v>
      </c>
      <c r="F5523" s="29">
        <v>245</v>
      </c>
      <c r="G5523" s="4"/>
      <c r="H5523" s="32">
        <v>45040.527080983797</v>
      </c>
      <c r="I5523" s="35" t="str">
        <f>Table2[[#This Row],[StoreID]]&amp;"-"&amp;Table2[[#This Row],[OrderNumber]]</f>
        <v>2-4738</v>
      </c>
    </row>
    <row r="5524" spans="1:9" x14ac:dyDescent="0.3">
      <c r="A5524" s="3">
        <v>4738</v>
      </c>
      <c r="B5524" s="3">
        <v>2</v>
      </c>
      <c r="C5524" s="3">
        <v>23</v>
      </c>
      <c r="D5524" s="3">
        <v>584</v>
      </c>
      <c r="E5524" s="3">
        <v>1</v>
      </c>
      <c r="F5524" s="29">
        <v>245</v>
      </c>
      <c r="G5524" s="4"/>
      <c r="H5524" s="32">
        <v>45040.527081631946</v>
      </c>
      <c r="I5524" s="35" t="str">
        <f>Table2[[#This Row],[StoreID]]&amp;"-"&amp;Table2[[#This Row],[OrderNumber]]</f>
        <v>2-4738</v>
      </c>
    </row>
    <row r="5525" spans="1:9" x14ac:dyDescent="0.3">
      <c r="A5525" s="3">
        <v>4738</v>
      </c>
      <c r="B5525" s="3">
        <v>5</v>
      </c>
      <c r="C5525" s="3">
        <v>2</v>
      </c>
      <c r="D5525" s="3">
        <v>4088</v>
      </c>
      <c r="E5525" s="3">
        <v>1</v>
      </c>
      <c r="F5525" s="29">
        <v>10</v>
      </c>
      <c r="G5525" s="4"/>
      <c r="H5525" s="32">
        <v>45037.900999305559</v>
      </c>
      <c r="I5525" s="35" t="str">
        <f>Table2[[#This Row],[StoreID]]&amp;"-"&amp;Table2[[#This Row],[OrderNumber]]</f>
        <v>5-4738</v>
      </c>
    </row>
    <row r="5526" spans="1:9" x14ac:dyDescent="0.3">
      <c r="A5526" s="3">
        <v>4739</v>
      </c>
      <c r="B5526" s="3">
        <v>2</v>
      </c>
      <c r="C5526" s="3">
        <v>25</v>
      </c>
      <c r="D5526" s="3">
        <v>3226</v>
      </c>
      <c r="E5526" s="3">
        <v>1</v>
      </c>
      <c r="F5526" s="29">
        <v>34.5</v>
      </c>
      <c r="G5526" s="4"/>
      <c r="H5526" s="32">
        <v>45040.548351307873</v>
      </c>
      <c r="I5526" s="35" t="str">
        <f>Table2[[#This Row],[StoreID]]&amp;"-"&amp;Table2[[#This Row],[OrderNumber]]</f>
        <v>2-4739</v>
      </c>
    </row>
    <row r="5527" spans="1:9" x14ac:dyDescent="0.3">
      <c r="A5527" s="3">
        <v>4739</v>
      </c>
      <c r="B5527" s="3">
        <v>3</v>
      </c>
      <c r="C5527" s="3">
        <v>1</v>
      </c>
      <c r="D5527" s="3">
        <v>12</v>
      </c>
      <c r="E5527" s="3">
        <v>1</v>
      </c>
      <c r="F5527" s="29">
        <v>797.5</v>
      </c>
      <c r="G5527" s="4"/>
      <c r="H5527" s="32">
        <v>44997.584511076391</v>
      </c>
      <c r="I5527" s="35" t="str">
        <f>Table2[[#This Row],[StoreID]]&amp;"-"&amp;Table2[[#This Row],[OrderNumber]]</f>
        <v>3-4739</v>
      </c>
    </row>
    <row r="5528" spans="1:9" x14ac:dyDescent="0.3">
      <c r="A5528" s="3">
        <v>4739</v>
      </c>
      <c r="B5528" s="3">
        <v>5</v>
      </c>
      <c r="C5528" s="3">
        <v>2</v>
      </c>
      <c r="D5528" s="3">
        <v>706</v>
      </c>
      <c r="E5528" s="3">
        <v>1</v>
      </c>
      <c r="F5528" s="29">
        <v>10</v>
      </c>
      <c r="G5528" s="4"/>
      <c r="H5528" s="32">
        <v>45037.901723958334</v>
      </c>
      <c r="I5528" s="35" t="str">
        <f>Table2[[#This Row],[StoreID]]&amp;"-"&amp;Table2[[#This Row],[OrderNumber]]</f>
        <v>5-4739</v>
      </c>
    </row>
    <row r="5529" spans="1:9" x14ac:dyDescent="0.3">
      <c r="A5529" s="3">
        <v>4739</v>
      </c>
      <c r="B5529" s="3">
        <v>5</v>
      </c>
      <c r="C5529" s="3">
        <v>2</v>
      </c>
      <c r="D5529" s="3">
        <v>706</v>
      </c>
      <c r="E5529" s="3">
        <v>1</v>
      </c>
      <c r="F5529" s="29">
        <v>10</v>
      </c>
      <c r="G5529" s="4"/>
      <c r="H5529" s="32">
        <v>45037.901723958334</v>
      </c>
      <c r="I5529" s="35" t="str">
        <f>Table2[[#This Row],[StoreID]]&amp;"-"&amp;Table2[[#This Row],[OrderNumber]]</f>
        <v>5-4739</v>
      </c>
    </row>
    <row r="5530" spans="1:9" x14ac:dyDescent="0.3">
      <c r="A5530" s="3">
        <v>4740</v>
      </c>
      <c r="B5530" s="3">
        <v>1</v>
      </c>
      <c r="C5530" s="3">
        <v>11</v>
      </c>
      <c r="D5530" s="3">
        <v>16</v>
      </c>
      <c r="E5530" s="3">
        <v>1</v>
      </c>
      <c r="F5530" s="29">
        <v>225</v>
      </c>
      <c r="G5530" s="4"/>
      <c r="H5530" s="32">
        <v>45015.636419444447</v>
      </c>
      <c r="I5530" s="35" t="str">
        <f>Table2[[#This Row],[StoreID]]&amp;"-"&amp;Table2[[#This Row],[OrderNumber]]</f>
        <v>1-4740</v>
      </c>
    </row>
    <row r="5531" spans="1:9" x14ac:dyDescent="0.3">
      <c r="A5531" s="3">
        <v>4740</v>
      </c>
      <c r="B5531" s="3">
        <v>3</v>
      </c>
      <c r="C5531" s="3">
        <v>23</v>
      </c>
      <c r="D5531" s="3">
        <v>1167</v>
      </c>
      <c r="E5531" s="3">
        <v>1</v>
      </c>
      <c r="F5531" s="29">
        <v>25</v>
      </c>
      <c r="G5531" s="4"/>
      <c r="H5531" s="32">
        <v>44997.589506284719</v>
      </c>
      <c r="I5531" s="35" t="str">
        <f>Table2[[#This Row],[StoreID]]&amp;"-"&amp;Table2[[#This Row],[OrderNumber]]</f>
        <v>3-4740</v>
      </c>
    </row>
    <row r="5532" spans="1:9" x14ac:dyDescent="0.3">
      <c r="A5532" s="3">
        <v>4741</v>
      </c>
      <c r="B5532" s="3">
        <v>2</v>
      </c>
      <c r="C5532" s="3">
        <v>23</v>
      </c>
      <c r="D5532" s="3">
        <v>2835</v>
      </c>
      <c r="E5532" s="3">
        <v>1</v>
      </c>
      <c r="F5532" s="29">
        <v>400</v>
      </c>
      <c r="G5532" s="4"/>
      <c r="H5532" s="32">
        <v>45040.575838657409</v>
      </c>
      <c r="I5532" s="35" t="str">
        <f>Table2[[#This Row],[StoreID]]&amp;"-"&amp;Table2[[#This Row],[OrderNumber]]</f>
        <v>2-4741</v>
      </c>
    </row>
    <row r="5533" spans="1:9" x14ac:dyDescent="0.3">
      <c r="A5533" s="3">
        <v>4742</v>
      </c>
      <c r="B5533" s="3">
        <v>2</v>
      </c>
      <c r="C5533" s="3">
        <v>23</v>
      </c>
      <c r="D5533" s="3">
        <v>628</v>
      </c>
      <c r="E5533" s="3">
        <v>1</v>
      </c>
      <c r="F5533" s="29">
        <v>137.5</v>
      </c>
      <c r="G5533" s="4"/>
      <c r="H5533" s="32">
        <v>45040.595546724537</v>
      </c>
      <c r="I5533" s="35" t="str">
        <f>Table2[[#This Row],[StoreID]]&amp;"-"&amp;Table2[[#This Row],[OrderNumber]]</f>
        <v>2-4742</v>
      </c>
    </row>
    <row r="5534" spans="1:9" x14ac:dyDescent="0.3">
      <c r="A5534" s="3">
        <v>4743</v>
      </c>
      <c r="B5534" s="3">
        <v>1</v>
      </c>
      <c r="C5534" s="3">
        <v>11</v>
      </c>
      <c r="D5534" s="3">
        <v>3296</v>
      </c>
      <c r="E5534" s="3">
        <v>1</v>
      </c>
      <c r="F5534" s="29">
        <v>47.5</v>
      </c>
      <c r="G5534" s="4"/>
      <c r="H5534" s="32">
        <v>45015.651649386571</v>
      </c>
      <c r="I5534" s="35" t="str">
        <f>Table2[[#This Row],[StoreID]]&amp;"-"&amp;Table2[[#This Row],[OrderNumber]]</f>
        <v>1-4743</v>
      </c>
    </row>
    <row r="5535" spans="1:9" x14ac:dyDescent="0.3">
      <c r="A5535" s="3">
        <v>4743</v>
      </c>
      <c r="B5535" s="3">
        <v>2</v>
      </c>
      <c r="C5535" s="3">
        <v>23</v>
      </c>
      <c r="D5535" s="3">
        <v>183</v>
      </c>
      <c r="E5535" s="3">
        <v>1</v>
      </c>
      <c r="F5535" s="29">
        <v>137.5</v>
      </c>
      <c r="G5535" s="4"/>
      <c r="H5535" s="32">
        <v>45040.602145219906</v>
      </c>
      <c r="I5535" s="35" t="str">
        <f>Table2[[#This Row],[StoreID]]&amp;"-"&amp;Table2[[#This Row],[OrderNumber]]</f>
        <v>2-4743</v>
      </c>
    </row>
    <row r="5536" spans="1:9" x14ac:dyDescent="0.3">
      <c r="A5536" s="3">
        <v>4743</v>
      </c>
      <c r="B5536" s="3">
        <v>3</v>
      </c>
      <c r="C5536" s="3">
        <v>13</v>
      </c>
      <c r="D5536" s="3">
        <v>475</v>
      </c>
      <c r="E5536" s="3">
        <v>1</v>
      </c>
      <c r="F5536" s="29">
        <v>50</v>
      </c>
      <c r="G5536" s="4"/>
      <c r="H5536" s="32">
        <v>44997.647676122688</v>
      </c>
      <c r="I5536" s="35" t="str">
        <f>Table2[[#This Row],[StoreID]]&amp;"-"&amp;Table2[[#This Row],[OrderNumber]]</f>
        <v>3-4743</v>
      </c>
    </row>
    <row r="5537" spans="1:9" x14ac:dyDescent="0.3">
      <c r="A5537" s="3">
        <v>4743</v>
      </c>
      <c r="B5537" s="3">
        <v>3</v>
      </c>
      <c r="C5537" s="3">
        <v>13</v>
      </c>
      <c r="D5537" s="3">
        <v>470</v>
      </c>
      <c r="E5537" s="3">
        <v>1</v>
      </c>
      <c r="F5537" s="29">
        <v>20</v>
      </c>
      <c r="G5537" s="4"/>
      <c r="H5537" s="32">
        <v>44997.647676157409</v>
      </c>
      <c r="I5537" s="35" t="str">
        <f>Table2[[#This Row],[StoreID]]&amp;"-"&amp;Table2[[#This Row],[OrderNumber]]</f>
        <v>3-4743</v>
      </c>
    </row>
    <row r="5538" spans="1:9" x14ac:dyDescent="0.3">
      <c r="A5538" s="3">
        <v>4743</v>
      </c>
      <c r="B5538" s="3">
        <v>3</v>
      </c>
      <c r="C5538" s="3">
        <v>13</v>
      </c>
      <c r="D5538" s="3">
        <v>473</v>
      </c>
      <c r="E5538" s="3">
        <v>1</v>
      </c>
      <c r="F5538" s="29">
        <v>45</v>
      </c>
      <c r="G5538" s="4"/>
      <c r="H5538" s="32">
        <v>44997.647676157409</v>
      </c>
      <c r="I5538" s="35" t="str">
        <f>Table2[[#This Row],[StoreID]]&amp;"-"&amp;Table2[[#This Row],[OrderNumber]]</f>
        <v>3-4743</v>
      </c>
    </row>
    <row r="5539" spans="1:9" x14ac:dyDescent="0.3">
      <c r="A5539" s="3">
        <v>4744</v>
      </c>
      <c r="B5539" s="3">
        <v>2</v>
      </c>
      <c r="C5539" s="3">
        <v>23</v>
      </c>
      <c r="D5539" s="3">
        <v>2863</v>
      </c>
      <c r="E5539" s="3">
        <v>1</v>
      </c>
      <c r="F5539" s="29">
        <v>275</v>
      </c>
      <c r="G5539" s="4"/>
      <c r="H5539" s="32">
        <v>45040.621867858797</v>
      </c>
      <c r="I5539" s="35" t="str">
        <f>Table2[[#This Row],[StoreID]]&amp;"-"&amp;Table2[[#This Row],[OrderNumber]]</f>
        <v>2-4744</v>
      </c>
    </row>
    <row r="5540" spans="1:9" x14ac:dyDescent="0.3">
      <c r="A5540" s="3">
        <v>4744</v>
      </c>
      <c r="B5540" s="3">
        <v>2</v>
      </c>
      <c r="C5540" s="3">
        <v>23</v>
      </c>
      <c r="D5540" s="3">
        <v>4078</v>
      </c>
      <c r="E5540" s="3">
        <v>1</v>
      </c>
      <c r="F5540" s="29">
        <v>49.5</v>
      </c>
      <c r="G5540" s="4"/>
      <c r="H5540" s="32">
        <v>45040.621867905094</v>
      </c>
      <c r="I5540" s="35" t="str">
        <f>Table2[[#This Row],[StoreID]]&amp;"-"&amp;Table2[[#This Row],[OrderNumber]]</f>
        <v>2-4744</v>
      </c>
    </row>
    <row r="5541" spans="1:9" x14ac:dyDescent="0.3">
      <c r="A5541" s="3">
        <v>4744</v>
      </c>
      <c r="B5541" s="3">
        <v>3</v>
      </c>
      <c r="C5541" s="3">
        <v>13</v>
      </c>
      <c r="D5541" s="3">
        <v>23</v>
      </c>
      <c r="E5541" s="3">
        <v>1</v>
      </c>
      <c r="F5541" s="29">
        <v>849.5</v>
      </c>
      <c r="G5541" s="4"/>
      <c r="H5541" s="32">
        <v>44997.659418437499</v>
      </c>
      <c r="I5541" s="35" t="str">
        <f>Table2[[#This Row],[StoreID]]&amp;"-"&amp;Table2[[#This Row],[OrderNumber]]</f>
        <v>3-4744</v>
      </c>
    </row>
    <row r="5542" spans="1:9" x14ac:dyDescent="0.3">
      <c r="A5542" s="3">
        <v>4745</v>
      </c>
      <c r="B5542" s="3">
        <v>2</v>
      </c>
      <c r="C5542" s="3">
        <v>23</v>
      </c>
      <c r="D5542" s="3">
        <v>719</v>
      </c>
      <c r="E5542" s="3">
        <v>1</v>
      </c>
      <c r="F5542" s="29">
        <v>75</v>
      </c>
      <c r="G5542" s="4"/>
      <c r="H5542" s="32">
        <v>45040.630875925926</v>
      </c>
      <c r="I5542" s="35" t="str">
        <f>Table2[[#This Row],[StoreID]]&amp;"-"&amp;Table2[[#This Row],[OrderNumber]]</f>
        <v>2-4745</v>
      </c>
    </row>
    <row r="5543" spans="1:9" x14ac:dyDescent="0.3">
      <c r="A5543" s="3">
        <v>4745</v>
      </c>
      <c r="B5543" s="3">
        <v>3</v>
      </c>
      <c r="C5543" s="3">
        <v>19</v>
      </c>
      <c r="D5543" s="3">
        <v>4215</v>
      </c>
      <c r="E5543" s="3">
        <v>1</v>
      </c>
      <c r="F5543" s="29">
        <v>2.5</v>
      </c>
      <c r="G5543" s="4"/>
      <c r="H5543" s="32">
        <v>44997.668486805553</v>
      </c>
      <c r="I5543" s="35" t="str">
        <f>Table2[[#This Row],[StoreID]]&amp;"-"&amp;Table2[[#This Row],[OrderNumber]]</f>
        <v>3-4745</v>
      </c>
    </row>
    <row r="5544" spans="1:9" x14ac:dyDescent="0.3">
      <c r="A5544" s="3">
        <v>4745</v>
      </c>
      <c r="B5544" s="3">
        <v>3</v>
      </c>
      <c r="C5544" s="3">
        <v>19</v>
      </c>
      <c r="D5544" s="3">
        <v>4230</v>
      </c>
      <c r="E5544" s="3">
        <v>1</v>
      </c>
      <c r="F5544" s="29">
        <v>2.5</v>
      </c>
      <c r="G5544" s="4"/>
      <c r="H5544" s="32">
        <v>44997.668486805553</v>
      </c>
      <c r="I5544" s="35" t="str">
        <f>Table2[[#This Row],[StoreID]]&amp;"-"&amp;Table2[[#This Row],[OrderNumber]]</f>
        <v>3-4745</v>
      </c>
    </row>
    <row r="5545" spans="1:9" x14ac:dyDescent="0.3">
      <c r="A5545" s="3">
        <v>4745</v>
      </c>
      <c r="B5545" s="3">
        <v>5</v>
      </c>
      <c r="C5545" s="3">
        <v>2</v>
      </c>
      <c r="D5545" s="3">
        <v>3260</v>
      </c>
      <c r="E5545" s="3">
        <v>1</v>
      </c>
      <c r="F5545" s="29">
        <v>19.5</v>
      </c>
      <c r="G5545" s="4"/>
      <c r="H5545" s="32">
        <v>45037.925210185182</v>
      </c>
      <c r="I5545" s="35" t="str">
        <f>Table2[[#This Row],[StoreID]]&amp;"-"&amp;Table2[[#This Row],[OrderNumber]]</f>
        <v>5-4745</v>
      </c>
    </row>
    <row r="5546" spans="1:9" x14ac:dyDescent="0.3">
      <c r="A5546" s="3">
        <v>4746</v>
      </c>
      <c r="B5546" s="3">
        <v>2</v>
      </c>
      <c r="C5546" s="3">
        <v>23</v>
      </c>
      <c r="D5546" s="3">
        <v>374</v>
      </c>
      <c r="E5546" s="3">
        <v>1</v>
      </c>
      <c r="F5546" s="29">
        <v>15</v>
      </c>
      <c r="G5546" s="4"/>
      <c r="H5546" s="32">
        <v>45040.638643668979</v>
      </c>
      <c r="I5546" s="35" t="str">
        <f>Table2[[#This Row],[StoreID]]&amp;"-"&amp;Table2[[#This Row],[OrderNumber]]</f>
        <v>2-4746</v>
      </c>
    </row>
    <row r="5547" spans="1:9" x14ac:dyDescent="0.3">
      <c r="A5547" s="3">
        <v>4746</v>
      </c>
      <c r="B5547" s="3">
        <v>2</v>
      </c>
      <c r="C5547" s="3">
        <v>23</v>
      </c>
      <c r="D5547" s="3">
        <v>1165</v>
      </c>
      <c r="E5547" s="3">
        <v>1</v>
      </c>
      <c r="F5547" s="29">
        <v>25</v>
      </c>
      <c r="G5547" s="4"/>
      <c r="H5547" s="32">
        <v>45040.638643784725</v>
      </c>
      <c r="I5547" s="35" t="str">
        <f>Table2[[#This Row],[StoreID]]&amp;"-"&amp;Table2[[#This Row],[OrderNumber]]</f>
        <v>2-4746</v>
      </c>
    </row>
    <row r="5548" spans="1:9" x14ac:dyDescent="0.3">
      <c r="A5548" s="3">
        <v>4746</v>
      </c>
      <c r="B5548" s="3">
        <v>5</v>
      </c>
      <c r="C5548" s="3">
        <v>2</v>
      </c>
      <c r="D5548" s="3">
        <v>472</v>
      </c>
      <c r="E5548" s="3">
        <v>1</v>
      </c>
      <c r="F5548" s="29">
        <v>62.5</v>
      </c>
      <c r="G5548" s="4"/>
      <c r="H5548" s="32">
        <v>45037.928178391201</v>
      </c>
      <c r="I5548" s="35" t="str">
        <f>Table2[[#This Row],[StoreID]]&amp;"-"&amp;Table2[[#This Row],[OrderNumber]]</f>
        <v>5-4746</v>
      </c>
    </row>
    <row r="5549" spans="1:9" x14ac:dyDescent="0.3">
      <c r="A5549" s="3">
        <v>4748</v>
      </c>
      <c r="B5549" s="3">
        <v>2</v>
      </c>
      <c r="C5549" s="3">
        <v>23</v>
      </c>
      <c r="D5549" s="3">
        <v>2863</v>
      </c>
      <c r="E5549" s="3">
        <v>-1</v>
      </c>
      <c r="F5549" s="29">
        <v>-275</v>
      </c>
      <c r="G5549" s="4" t="s">
        <v>121</v>
      </c>
      <c r="H5549" s="32">
        <v>45040.644233067127</v>
      </c>
      <c r="I5549" s="35" t="str">
        <f>Table2[[#This Row],[StoreID]]&amp;"-"&amp;Table2[[#This Row],[OrderNumber]]</f>
        <v>2-4748</v>
      </c>
    </row>
    <row r="5550" spans="1:9" x14ac:dyDescent="0.3">
      <c r="A5550" s="3">
        <v>4749</v>
      </c>
      <c r="B5550" s="3">
        <v>2</v>
      </c>
      <c r="C5550" s="3">
        <v>23</v>
      </c>
      <c r="D5550" s="3">
        <v>471</v>
      </c>
      <c r="E5550" s="3">
        <v>1</v>
      </c>
      <c r="F5550" s="29">
        <v>20</v>
      </c>
      <c r="G5550" s="4"/>
      <c r="H5550" s="32">
        <v>45040.657903784719</v>
      </c>
      <c r="I5550" s="35" t="str">
        <f>Table2[[#This Row],[StoreID]]&amp;"-"&amp;Table2[[#This Row],[OrderNumber]]</f>
        <v>2-4749</v>
      </c>
    </row>
    <row r="5551" spans="1:9" x14ac:dyDescent="0.3">
      <c r="A5551" s="3">
        <v>4749</v>
      </c>
      <c r="B5551" s="3">
        <v>3</v>
      </c>
      <c r="C5551" s="3">
        <v>1</v>
      </c>
      <c r="D5551" s="3">
        <v>4090</v>
      </c>
      <c r="E5551" s="3">
        <v>1</v>
      </c>
      <c r="F5551" s="29">
        <v>47.5</v>
      </c>
      <c r="G5551" s="4"/>
      <c r="H5551" s="32">
        <v>44997.705798263887</v>
      </c>
      <c r="I5551" s="35" t="str">
        <f>Table2[[#This Row],[StoreID]]&amp;"-"&amp;Table2[[#This Row],[OrderNumber]]</f>
        <v>3-4749</v>
      </c>
    </row>
    <row r="5552" spans="1:9" x14ac:dyDescent="0.3">
      <c r="A5552" s="3">
        <v>4750</v>
      </c>
      <c r="B5552" s="3">
        <v>2</v>
      </c>
      <c r="C5552" s="3">
        <v>23</v>
      </c>
      <c r="D5552" s="3">
        <v>11</v>
      </c>
      <c r="E5552" s="3">
        <v>1</v>
      </c>
      <c r="F5552" s="29">
        <v>225</v>
      </c>
      <c r="G5552" s="4"/>
      <c r="H5552" s="32">
        <v>45040.661251736114</v>
      </c>
      <c r="I5552" s="35" t="str">
        <f>Table2[[#This Row],[StoreID]]&amp;"-"&amp;Table2[[#This Row],[OrderNumber]]</f>
        <v>2-4750</v>
      </c>
    </row>
    <row r="5553" spans="1:9" x14ac:dyDescent="0.3">
      <c r="A5553" s="3">
        <v>4751</v>
      </c>
      <c r="B5553" s="3">
        <v>3</v>
      </c>
      <c r="C5553" s="3">
        <v>1</v>
      </c>
      <c r="D5553" s="3">
        <v>2793</v>
      </c>
      <c r="E5553" s="3">
        <v>1</v>
      </c>
      <c r="F5553" s="29">
        <v>675</v>
      </c>
      <c r="G5553" s="4"/>
      <c r="H5553" s="32">
        <v>44997.737003321759</v>
      </c>
      <c r="I5553" s="35" t="str">
        <f>Table2[[#This Row],[StoreID]]&amp;"-"&amp;Table2[[#This Row],[OrderNumber]]</f>
        <v>3-4751</v>
      </c>
    </row>
    <row r="5554" spans="1:9" x14ac:dyDescent="0.3">
      <c r="A5554" s="3">
        <v>4751</v>
      </c>
      <c r="B5554" s="3">
        <v>3</v>
      </c>
      <c r="C5554" s="3">
        <v>1</v>
      </c>
      <c r="D5554" s="3">
        <v>2793</v>
      </c>
      <c r="E5554" s="3">
        <v>1</v>
      </c>
      <c r="F5554" s="29">
        <v>675</v>
      </c>
      <c r="G5554" s="4"/>
      <c r="H5554" s="32">
        <v>44997.737003321759</v>
      </c>
      <c r="I5554" s="35" t="str">
        <f>Table2[[#This Row],[StoreID]]&amp;"-"&amp;Table2[[#This Row],[OrderNumber]]</f>
        <v>3-4751</v>
      </c>
    </row>
    <row r="5555" spans="1:9" x14ac:dyDescent="0.3">
      <c r="A5555" s="3">
        <v>4752</v>
      </c>
      <c r="B5555" s="3">
        <v>1</v>
      </c>
      <c r="C5555" s="3">
        <v>2</v>
      </c>
      <c r="D5555" s="3">
        <v>4024</v>
      </c>
      <c r="E5555" s="3">
        <v>1</v>
      </c>
      <c r="F5555" s="29">
        <v>275</v>
      </c>
      <c r="G5555" s="4"/>
      <c r="H5555" s="32">
        <v>45015.84396431713</v>
      </c>
      <c r="I5555" s="35" t="str">
        <f>Table2[[#This Row],[StoreID]]&amp;"-"&amp;Table2[[#This Row],[OrderNumber]]</f>
        <v>1-4752</v>
      </c>
    </row>
    <row r="5556" spans="1:9" x14ac:dyDescent="0.3">
      <c r="A5556" s="3">
        <v>4752</v>
      </c>
      <c r="B5556" s="3">
        <v>1</v>
      </c>
      <c r="C5556" s="3">
        <v>2</v>
      </c>
      <c r="D5556" s="3">
        <v>4024</v>
      </c>
      <c r="E5556" s="3">
        <v>1</v>
      </c>
      <c r="F5556" s="29">
        <v>275</v>
      </c>
      <c r="G5556" s="4"/>
      <c r="H5556" s="32">
        <v>45015.84396435185</v>
      </c>
      <c r="I5556" s="35" t="str">
        <f>Table2[[#This Row],[StoreID]]&amp;"-"&amp;Table2[[#This Row],[OrderNumber]]</f>
        <v>1-4752</v>
      </c>
    </row>
    <row r="5557" spans="1:9" x14ac:dyDescent="0.3">
      <c r="A5557" s="3">
        <v>4753</v>
      </c>
      <c r="B5557" s="3">
        <v>1</v>
      </c>
      <c r="C5557" s="3">
        <v>1</v>
      </c>
      <c r="D5557" s="3">
        <v>471</v>
      </c>
      <c r="E5557" s="3">
        <v>1</v>
      </c>
      <c r="F5557" s="29">
        <v>20</v>
      </c>
      <c r="G5557" s="4"/>
      <c r="H5557" s="32">
        <v>45015.845608530093</v>
      </c>
      <c r="I5557" s="35" t="str">
        <f>Table2[[#This Row],[StoreID]]&amp;"-"&amp;Table2[[#This Row],[OrderNumber]]</f>
        <v>1-4753</v>
      </c>
    </row>
    <row r="5558" spans="1:9" x14ac:dyDescent="0.3">
      <c r="A5558" s="3">
        <v>4753</v>
      </c>
      <c r="B5558" s="3">
        <v>2</v>
      </c>
      <c r="C5558" s="3">
        <v>25</v>
      </c>
      <c r="D5558" s="3">
        <v>3252</v>
      </c>
      <c r="E5558" s="3">
        <v>1</v>
      </c>
      <c r="F5558" s="29">
        <v>82.5</v>
      </c>
      <c r="G5558" s="4"/>
      <c r="H5558" s="32">
        <v>45040.686103587963</v>
      </c>
      <c r="I5558" s="35" t="str">
        <f>Table2[[#This Row],[StoreID]]&amp;"-"&amp;Table2[[#This Row],[OrderNumber]]</f>
        <v>2-4753</v>
      </c>
    </row>
    <row r="5559" spans="1:9" x14ac:dyDescent="0.3">
      <c r="A5559" s="3">
        <v>4753</v>
      </c>
      <c r="B5559" s="3">
        <v>5</v>
      </c>
      <c r="C5559" s="3">
        <v>2</v>
      </c>
      <c r="D5559" s="3">
        <v>4090</v>
      </c>
      <c r="E5559" s="3">
        <v>1</v>
      </c>
      <c r="F5559" s="29">
        <v>47.5</v>
      </c>
      <c r="G5559" s="4"/>
      <c r="H5559" s="32">
        <v>45037.972588657409</v>
      </c>
      <c r="I5559" s="35" t="str">
        <f>Table2[[#This Row],[StoreID]]&amp;"-"&amp;Table2[[#This Row],[OrderNumber]]</f>
        <v>5-4753</v>
      </c>
    </row>
    <row r="5560" spans="1:9" x14ac:dyDescent="0.3">
      <c r="A5560" s="3">
        <v>4754</v>
      </c>
      <c r="B5560" s="3">
        <v>2</v>
      </c>
      <c r="C5560" s="3">
        <v>23</v>
      </c>
      <c r="D5560" s="3">
        <v>4024</v>
      </c>
      <c r="E5560" s="3">
        <v>1</v>
      </c>
      <c r="F5560" s="29">
        <v>275</v>
      </c>
      <c r="G5560" s="4"/>
      <c r="H5560" s="32">
        <v>45040.696885798614</v>
      </c>
      <c r="I5560" s="35" t="str">
        <f>Table2[[#This Row],[StoreID]]&amp;"-"&amp;Table2[[#This Row],[OrderNumber]]</f>
        <v>2-4754</v>
      </c>
    </row>
    <row r="5561" spans="1:9" x14ac:dyDescent="0.3">
      <c r="A5561" s="3">
        <v>4754</v>
      </c>
      <c r="B5561" s="3">
        <v>2</v>
      </c>
      <c r="C5561" s="3">
        <v>23</v>
      </c>
      <c r="D5561" s="3">
        <v>462</v>
      </c>
      <c r="E5561" s="3">
        <v>2</v>
      </c>
      <c r="F5561" s="29">
        <v>20</v>
      </c>
      <c r="G5561" s="4"/>
      <c r="H5561" s="32">
        <v>45040.696885798614</v>
      </c>
      <c r="I5561" s="35" t="str">
        <f>Table2[[#This Row],[StoreID]]&amp;"-"&amp;Table2[[#This Row],[OrderNumber]]</f>
        <v>2-4754</v>
      </c>
    </row>
    <row r="5562" spans="1:9" x14ac:dyDescent="0.3">
      <c r="A5562" s="3">
        <v>4755</v>
      </c>
      <c r="B5562" s="3">
        <v>1</v>
      </c>
      <c r="C5562" s="3">
        <v>15</v>
      </c>
      <c r="D5562" s="3">
        <v>465</v>
      </c>
      <c r="E5562" s="3">
        <v>1</v>
      </c>
      <c r="F5562" s="29">
        <v>25</v>
      </c>
      <c r="G5562" s="4"/>
      <c r="H5562" s="32">
        <v>45015.868657488427</v>
      </c>
      <c r="I5562" s="35" t="str">
        <f>Table2[[#This Row],[StoreID]]&amp;"-"&amp;Table2[[#This Row],[OrderNumber]]</f>
        <v>1-4755</v>
      </c>
    </row>
    <row r="5563" spans="1:9" x14ac:dyDescent="0.3">
      <c r="A5563" s="3">
        <v>4755</v>
      </c>
      <c r="B5563" s="3">
        <v>1</v>
      </c>
      <c r="C5563" s="3">
        <v>15</v>
      </c>
      <c r="D5563" s="3">
        <v>465</v>
      </c>
      <c r="E5563" s="3">
        <v>1</v>
      </c>
      <c r="F5563" s="29">
        <v>25</v>
      </c>
      <c r="G5563" s="4"/>
      <c r="H5563" s="32">
        <v>45015.868657523148</v>
      </c>
      <c r="I5563" s="35" t="str">
        <f>Table2[[#This Row],[StoreID]]&amp;"-"&amp;Table2[[#This Row],[OrderNumber]]</f>
        <v>1-4755</v>
      </c>
    </row>
    <row r="5564" spans="1:9" x14ac:dyDescent="0.3">
      <c r="A5564" s="3">
        <v>4755</v>
      </c>
      <c r="B5564" s="3">
        <v>1</v>
      </c>
      <c r="C5564" s="3">
        <v>15</v>
      </c>
      <c r="D5564" s="3">
        <v>465</v>
      </c>
      <c r="E5564" s="3">
        <v>1</v>
      </c>
      <c r="F5564" s="29">
        <v>25</v>
      </c>
      <c r="G5564" s="4"/>
      <c r="H5564" s="32">
        <v>45015.868657557869</v>
      </c>
      <c r="I5564" s="35" t="str">
        <f>Table2[[#This Row],[StoreID]]&amp;"-"&amp;Table2[[#This Row],[OrderNumber]]</f>
        <v>1-4755</v>
      </c>
    </row>
    <row r="5565" spans="1:9" x14ac:dyDescent="0.3">
      <c r="A5565" s="3">
        <v>4755</v>
      </c>
      <c r="B5565" s="3">
        <v>1</v>
      </c>
      <c r="C5565" s="3">
        <v>15</v>
      </c>
      <c r="D5565" s="3">
        <v>465</v>
      </c>
      <c r="E5565" s="3">
        <v>1</v>
      </c>
      <c r="F5565" s="29">
        <v>25</v>
      </c>
      <c r="G5565" s="4"/>
      <c r="H5565" s="32">
        <v>45015.868657604165</v>
      </c>
      <c r="I5565" s="35" t="str">
        <f>Table2[[#This Row],[StoreID]]&amp;"-"&amp;Table2[[#This Row],[OrderNumber]]</f>
        <v>1-4755</v>
      </c>
    </row>
    <row r="5566" spans="1:9" x14ac:dyDescent="0.3">
      <c r="A5566" s="3">
        <v>4755</v>
      </c>
      <c r="B5566" s="3">
        <v>1</v>
      </c>
      <c r="C5566" s="3">
        <v>15</v>
      </c>
      <c r="D5566" s="3">
        <v>465</v>
      </c>
      <c r="E5566" s="3">
        <v>1</v>
      </c>
      <c r="F5566" s="29">
        <v>25</v>
      </c>
      <c r="G5566" s="4"/>
      <c r="H5566" s="32">
        <v>45015.868657638886</v>
      </c>
      <c r="I5566" s="35" t="str">
        <f>Table2[[#This Row],[StoreID]]&amp;"-"&amp;Table2[[#This Row],[OrderNumber]]</f>
        <v>1-4755</v>
      </c>
    </row>
    <row r="5567" spans="1:9" x14ac:dyDescent="0.3">
      <c r="A5567" s="3">
        <v>4756</v>
      </c>
      <c r="B5567" s="3">
        <v>1</v>
      </c>
      <c r="C5567" s="3">
        <v>15</v>
      </c>
      <c r="D5567" s="3">
        <v>3408</v>
      </c>
      <c r="E5567" s="3">
        <v>1</v>
      </c>
      <c r="F5567" s="29">
        <v>437.5</v>
      </c>
      <c r="G5567" s="4"/>
      <c r="H5567" s="32">
        <v>45015.871465775461</v>
      </c>
      <c r="I5567" s="35" t="str">
        <f>Table2[[#This Row],[StoreID]]&amp;"-"&amp;Table2[[#This Row],[OrderNumber]]</f>
        <v>1-4756</v>
      </c>
    </row>
    <row r="5568" spans="1:9" x14ac:dyDescent="0.3">
      <c r="A5568" s="3">
        <v>4756</v>
      </c>
      <c r="B5568" s="3">
        <v>3</v>
      </c>
      <c r="C5568" s="3">
        <v>13</v>
      </c>
      <c r="D5568" s="3">
        <v>3718</v>
      </c>
      <c r="E5568" s="3">
        <v>1</v>
      </c>
      <c r="F5568" s="29">
        <v>275</v>
      </c>
      <c r="G5568" s="4"/>
      <c r="H5568" s="32">
        <v>44997.806885497688</v>
      </c>
      <c r="I5568" s="35" t="str">
        <f>Table2[[#This Row],[StoreID]]&amp;"-"&amp;Table2[[#This Row],[OrderNumber]]</f>
        <v>3-4756</v>
      </c>
    </row>
    <row r="5569" spans="1:9" x14ac:dyDescent="0.3">
      <c r="A5569" s="3">
        <v>4757</v>
      </c>
      <c r="B5569" s="3">
        <v>3</v>
      </c>
      <c r="C5569" s="3">
        <v>30</v>
      </c>
      <c r="D5569" s="3">
        <v>444</v>
      </c>
      <c r="E5569" s="3">
        <v>1</v>
      </c>
      <c r="F5569" s="29">
        <v>150</v>
      </c>
      <c r="G5569" s="4"/>
      <c r="H5569" s="32">
        <v>44997.808350347223</v>
      </c>
      <c r="I5569" s="35" t="str">
        <f>Table2[[#This Row],[StoreID]]&amp;"-"&amp;Table2[[#This Row],[OrderNumber]]</f>
        <v>3-4757</v>
      </c>
    </row>
    <row r="5570" spans="1:9" x14ac:dyDescent="0.3">
      <c r="A5570" s="3">
        <v>4757</v>
      </c>
      <c r="B5570" s="3">
        <v>3</v>
      </c>
      <c r="C5570" s="3">
        <v>30</v>
      </c>
      <c r="D5570" s="3">
        <v>444</v>
      </c>
      <c r="E5570" s="3">
        <v>1</v>
      </c>
      <c r="F5570" s="29">
        <v>150</v>
      </c>
      <c r="G5570" s="4"/>
      <c r="H5570" s="32">
        <v>44997.808350347223</v>
      </c>
      <c r="I5570" s="35" t="str">
        <f>Table2[[#This Row],[StoreID]]&amp;"-"&amp;Table2[[#This Row],[OrderNumber]]</f>
        <v>3-4757</v>
      </c>
    </row>
    <row r="5571" spans="1:9" x14ac:dyDescent="0.3">
      <c r="A5571" s="3">
        <v>4757</v>
      </c>
      <c r="B5571" s="3">
        <v>3</v>
      </c>
      <c r="C5571" s="3">
        <v>30</v>
      </c>
      <c r="D5571" s="3">
        <v>444</v>
      </c>
      <c r="E5571" s="3">
        <v>1</v>
      </c>
      <c r="F5571" s="29">
        <v>150</v>
      </c>
      <c r="G5571" s="4"/>
      <c r="H5571" s="32">
        <v>44997.808350347223</v>
      </c>
      <c r="I5571" s="35" t="str">
        <f>Table2[[#This Row],[StoreID]]&amp;"-"&amp;Table2[[#This Row],[OrderNumber]]</f>
        <v>3-4757</v>
      </c>
    </row>
    <row r="5572" spans="1:9" x14ac:dyDescent="0.3">
      <c r="A5572" s="3">
        <v>4757</v>
      </c>
      <c r="B5572" s="3">
        <v>3</v>
      </c>
      <c r="C5572" s="3">
        <v>30</v>
      </c>
      <c r="D5572" s="3">
        <v>444</v>
      </c>
      <c r="E5572" s="3">
        <v>1</v>
      </c>
      <c r="F5572" s="29">
        <v>150</v>
      </c>
      <c r="G5572" s="4"/>
      <c r="H5572" s="32">
        <v>44997.808350347223</v>
      </c>
      <c r="I5572" s="35" t="str">
        <f>Table2[[#This Row],[StoreID]]&amp;"-"&amp;Table2[[#This Row],[OrderNumber]]</f>
        <v>3-4757</v>
      </c>
    </row>
    <row r="5573" spans="1:9" x14ac:dyDescent="0.3">
      <c r="A5573" s="3">
        <v>4757</v>
      </c>
      <c r="B5573" s="3">
        <v>3</v>
      </c>
      <c r="C5573" s="3">
        <v>30</v>
      </c>
      <c r="D5573" s="3">
        <v>1136</v>
      </c>
      <c r="E5573" s="3">
        <v>1</v>
      </c>
      <c r="F5573" s="29">
        <v>75</v>
      </c>
      <c r="G5573" s="4"/>
      <c r="H5573" s="32">
        <v>44997.808350381943</v>
      </c>
      <c r="I5573" s="35" t="str">
        <f>Table2[[#This Row],[StoreID]]&amp;"-"&amp;Table2[[#This Row],[OrderNumber]]</f>
        <v>3-4757</v>
      </c>
    </row>
    <row r="5574" spans="1:9" x14ac:dyDescent="0.3">
      <c r="A5574" s="3">
        <v>4757</v>
      </c>
      <c r="B5574" s="3">
        <v>3</v>
      </c>
      <c r="C5574" s="3">
        <v>30</v>
      </c>
      <c r="D5574" s="3">
        <v>475</v>
      </c>
      <c r="E5574" s="3">
        <v>1</v>
      </c>
      <c r="F5574" s="29">
        <v>50</v>
      </c>
      <c r="G5574" s="4"/>
      <c r="H5574" s="32">
        <v>44997.808350381943</v>
      </c>
      <c r="I5574" s="35" t="str">
        <f>Table2[[#This Row],[StoreID]]&amp;"-"&amp;Table2[[#This Row],[OrderNumber]]</f>
        <v>3-4757</v>
      </c>
    </row>
    <row r="5575" spans="1:9" x14ac:dyDescent="0.3">
      <c r="A5575" s="3">
        <v>4757</v>
      </c>
      <c r="B5575" s="3">
        <v>3</v>
      </c>
      <c r="C5575" s="3">
        <v>30</v>
      </c>
      <c r="D5575" s="3">
        <v>475</v>
      </c>
      <c r="E5575" s="3">
        <v>1</v>
      </c>
      <c r="F5575" s="29">
        <v>50</v>
      </c>
      <c r="G5575" s="4"/>
      <c r="H5575" s="32">
        <v>44997.80835042824</v>
      </c>
      <c r="I5575" s="35" t="str">
        <f>Table2[[#This Row],[StoreID]]&amp;"-"&amp;Table2[[#This Row],[OrderNumber]]</f>
        <v>3-4757</v>
      </c>
    </row>
    <row r="5576" spans="1:9" x14ac:dyDescent="0.3">
      <c r="A5576" s="3">
        <v>4757</v>
      </c>
      <c r="B5576" s="3">
        <v>3</v>
      </c>
      <c r="C5576" s="3">
        <v>30</v>
      </c>
      <c r="D5576" s="3">
        <v>475</v>
      </c>
      <c r="E5576" s="3">
        <v>1</v>
      </c>
      <c r="F5576" s="29">
        <v>50</v>
      </c>
      <c r="G5576" s="4"/>
      <c r="H5576" s="32">
        <v>44997.80835042824</v>
      </c>
      <c r="I5576" s="35" t="str">
        <f>Table2[[#This Row],[StoreID]]&amp;"-"&amp;Table2[[#This Row],[OrderNumber]]</f>
        <v>3-4757</v>
      </c>
    </row>
    <row r="5577" spans="1:9" x14ac:dyDescent="0.3">
      <c r="A5577" s="3">
        <v>4757</v>
      </c>
      <c r="B5577" s="3">
        <v>3</v>
      </c>
      <c r="C5577" s="3">
        <v>30</v>
      </c>
      <c r="D5577" s="3">
        <v>475</v>
      </c>
      <c r="E5577" s="3">
        <v>1</v>
      </c>
      <c r="F5577" s="29">
        <v>50</v>
      </c>
      <c r="G5577" s="4"/>
      <c r="H5577" s="32">
        <v>44997.80835042824</v>
      </c>
      <c r="I5577" s="35" t="str">
        <f>Table2[[#This Row],[StoreID]]&amp;"-"&amp;Table2[[#This Row],[OrderNumber]]</f>
        <v>3-4757</v>
      </c>
    </row>
    <row r="5578" spans="1:9" x14ac:dyDescent="0.3">
      <c r="A5578" s="3">
        <v>4758</v>
      </c>
      <c r="B5578" s="3">
        <v>1</v>
      </c>
      <c r="C5578" s="3">
        <v>15</v>
      </c>
      <c r="D5578" s="3">
        <v>13</v>
      </c>
      <c r="E5578" s="3">
        <v>1</v>
      </c>
      <c r="F5578" s="29">
        <v>1025</v>
      </c>
      <c r="G5578" s="4"/>
      <c r="H5578" s="32">
        <v>45015.87325034722</v>
      </c>
      <c r="I5578" s="35" t="str">
        <f>Table2[[#This Row],[StoreID]]&amp;"-"&amp;Table2[[#This Row],[OrderNumber]]</f>
        <v>1-4758</v>
      </c>
    </row>
    <row r="5579" spans="1:9" x14ac:dyDescent="0.3">
      <c r="A5579" s="3">
        <v>4759</v>
      </c>
      <c r="B5579" s="3">
        <v>3</v>
      </c>
      <c r="C5579" s="3">
        <v>30</v>
      </c>
      <c r="D5579" s="3">
        <v>3379</v>
      </c>
      <c r="E5579" s="3">
        <v>1</v>
      </c>
      <c r="F5579" s="29">
        <v>299.5</v>
      </c>
      <c r="G5579" s="4"/>
      <c r="H5579" s="32">
        <v>44997.820401469908</v>
      </c>
      <c r="I5579" s="35" t="str">
        <f>Table2[[#This Row],[StoreID]]&amp;"-"&amp;Table2[[#This Row],[OrderNumber]]</f>
        <v>3-4759</v>
      </c>
    </row>
    <row r="5580" spans="1:9" x14ac:dyDescent="0.3">
      <c r="A5580" s="3">
        <v>4759</v>
      </c>
      <c r="B5580" s="3">
        <v>3</v>
      </c>
      <c r="C5580" s="3">
        <v>30</v>
      </c>
      <c r="D5580" s="3">
        <v>3430</v>
      </c>
      <c r="E5580" s="3">
        <v>1</v>
      </c>
      <c r="F5580" s="29">
        <v>199.5</v>
      </c>
      <c r="G5580" s="4"/>
      <c r="H5580" s="32">
        <v>44997.820401469908</v>
      </c>
      <c r="I5580" s="35" t="str">
        <f>Table2[[#This Row],[StoreID]]&amp;"-"&amp;Table2[[#This Row],[OrderNumber]]</f>
        <v>3-4759</v>
      </c>
    </row>
    <row r="5581" spans="1:9" x14ac:dyDescent="0.3">
      <c r="A5581" s="3">
        <v>4760</v>
      </c>
      <c r="B5581" s="3">
        <v>1</v>
      </c>
      <c r="C5581" s="3">
        <v>1</v>
      </c>
      <c r="D5581" s="3">
        <v>3238</v>
      </c>
      <c r="E5581" s="3">
        <v>1</v>
      </c>
      <c r="F5581" s="29">
        <v>175</v>
      </c>
      <c r="G5581" s="4"/>
      <c r="H5581" s="32">
        <v>45015.881941817126</v>
      </c>
      <c r="I5581" s="35" t="str">
        <f>Table2[[#This Row],[StoreID]]&amp;"-"&amp;Table2[[#This Row],[OrderNumber]]</f>
        <v>1-4760</v>
      </c>
    </row>
    <row r="5582" spans="1:9" x14ac:dyDescent="0.3">
      <c r="A5582" s="3">
        <v>4760</v>
      </c>
      <c r="B5582" s="3">
        <v>3</v>
      </c>
      <c r="C5582" s="3">
        <v>13</v>
      </c>
      <c r="D5582" s="3">
        <v>1172</v>
      </c>
      <c r="E5582" s="3">
        <v>1</v>
      </c>
      <c r="F5582" s="29">
        <v>150</v>
      </c>
      <c r="G5582" s="4"/>
      <c r="H5582" s="32">
        <v>44997.829493634257</v>
      </c>
      <c r="I5582" s="35" t="str">
        <f>Table2[[#This Row],[StoreID]]&amp;"-"&amp;Table2[[#This Row],[OrderNumber]]</f>
        <v>3-4760</v>
      </c>
    </row>
    <row r="5583" spans="1:9" x14ac:dyDescent="0.3">
      <c r="A5583" s="3">
        <v>4760</v>
      </c>
      <c r="B5583" s="3">
        <v>3</v>
      </c>
      <c r="C5583" s="3">
        <v>13</v>
      </c>
      <c r="D5583" s="3">
        <v>4078</v>
      </c>
      <c r="E5583" s="3">
        <v>1</v>
      </c>
      <c r="F5583" s="29">
        <v>49.5</v>
      </c>
      <c r="G5583" s="4"/>
      <c r="H5583" s="32">
        <v>44997.829493634257</v>
      </c>
      <c r="I5583" s="35" t="str">
        <f>Table2[[#This Row],[StoreID]]&amp;"-"&amp;Table2[[#This Row],[OrderNumber]]</f>
        <v>3-4760</v>
      </c>
    </row>
    <row r="5584" spans="1:9" x14ac:dyDescent="0.3">
      <c r="A5584" s="3">
        <v>4760</v>
      </c>
      <c r="B5584" s="3">
        <v>5</v>
      </c>
      <c r="C5584" s="3">
        <v>2</v>
      </c>
      <c r="D5584" s="3">
        <v>4028</v>
      </c>
      <c r="E5584" s="3">
        <v>1</v>
      </c>
      <c r="F5584" s="29">
        <v>47.5</v>
      </c>
      <c r="G5584" s="4"/>
      <c r="H5584" s="32">
        <v>45038.487017858795</v>
      </c>
      <c r="I5584" s="35" t="str">
        <f>Table2[[#This Row],[StoreID]]&amp;"-"&amp;Table2[[#This Row],[OrderNumber]]</f>
        <v>5-4760</v>
      </c>
    </row>
    <row r="5585" spans="1:9" x14ac:dyDescent="0.3">
      <c r="A5585" s="3">
        <v>4761</v>
      </c>
      <c r="B5585" s="3">
        <v>5</v>
      </c>
      <c r="C5585" s="3">
        <v>34</v>
      </c>
      <c r="D5585" s="3">
        <v>374</v>
      </c>
      <c r="E5585" s="3">
        <v>1</v>
      </c>
      <c r="F5585" s="29">
        <v>15</v>
      </c>
      <c r="G5585" s="4"/>
      <c r="H5585" s="32">
        <v>45038.542741516205</v>
      </c>
      <c r="I5585" s="35" t="str">
        <f>Table2[[#This Row],[StoreID]]&amp;"-"&amp;Table2[[#This Row],[OrderNumber]]</f>
        <v>5-4761</v>
      </c>
    </row>
    <row r="5586" spans="1:9" x14ac:dyDescent="0.3">
      <c r="A5586" s="3">
        <v>4762</v>
      </c>
      <c r="B5586" s="3">
        <v>3</v>
      </c>
      <c r="C5586" s="3">
        <v>19</v>
      </c>
      <c r="D5586" s="3">
        <v>3354</v>
      </c>
      <c r="E5586" s="3">
        <v>1</v>
      </c>
      <c r="F5586" s="29">
        <v>375</v>
      </c>
      <c r="G5586" s="4"/>
      <c r="H5586" s="32">
        <v>44997.875462847223</v>
      </c>
      <c r="I5586" s="35" t="str">
        <f>Table2[[#This Row],[StoreID]]&amp;"-"&amp;Table2[[#This Row],[OrderNumber]]</f>
        <v>3-4762</v>
      </c>
    </row>
    <row r="5587" spans="1:9" x14ac:dyDescent="0.3">
      <c r="A5587" s="3">
        <v>4762</v>
      </c>
      <c r="B5587" s="3">
        <v>5</v>
      </c>
      <c r="C5587" s="3">
        <v>34</v>
      </c>
      <c r="D5587" s="3">
        <v>3224</v>
      </c>
      <c r="E5587" s="3">
        <v>1</v>
      </c>
      <c r="F5587" s="29">
        <v>34.5</v>
      </c>
      <c r="G5587" s="4"/>
      <c r="H5587" s="32">
        <v>45038.552103206021</v>
      </c>
      <c r="I5587" s="35" t="str">
        <f>Table2[[#This Row],[StoreID]]&amp;"-"&amp;Table2[[#This Row],[OrderNumber]]</f>
        <v>5-4762</v>
      </c>
    </row>
    <row r="5588" spans="1:9" x14ac:dyDescent="0.3">
      <c r="A5588" s="3">
        <v>4763</v>
      </c>
      <c r="B5588" s="3">
        <v>2</v>
      </c>
      <c r="C5588" s="3">
        <v>25</v>
      </c>
      <c r="D5588" s="3">
        <v>2752</v>
      </c>
      <c r="E5588" s="3">
        <v>1</v>
      </c>
      <c r="F5588" s="29">
        <v>125</v>
      </c>
      <c r="G5588" s="4"/>
      <c r="H5588" s="32">
        <v>45040.748668518521</v>
      </c>
      <c r="I5588" s="35" t="str">
        <f>Table2[[#This Row],[StoreID]]&amp;"-"&amp;Table2[[#This Row],[OrderNumber]]</f>
        <v>2-4763</v>
      </c>
    </row>
    <row r="5589" spans="1:9" x14ac:dyDescent="0.3">
      <c r="A5589" s="3">
        <v>4763</v>
      </c>
      <c r="B5589" s="3">
        <v>5</v>
      </c>
      <c r="C5589" s="3">
        <v>2</v>
      </c>
      <c r="D5589" s="3">
        <v>3971</v>
      </c>
      <c r="E5589" s="3">
        <v>1</v>
      </c>
      <c r="F5589" s="29">
        <v>50</v>
      </c>
      <c r="G5589" s="4"/>
      <c r="H5589" s="32">
        <v>45038.571371412036</v>
      </c>
      <c r="I5589" s="35" t="str">
        <f>Table2[[#This Row],[StoreID]]&amp;"-"&amp;Table2[[#This Row],[OrderNumber]]</f>
        <v>5-4763</v>
      </c>
    </row>
    <row r="5590" spans="1:9" x14ac:dyDescent="0.3">
      <c r="A5590" s="3">
        <v>4763</v>
      </c>
      <c r="B5590" s="3">
        <v>5</v>
      </c>
      <c r="C5590" s="3">
        <v>2</v>
      </c>
      <c r="D5590" s="3">
        <v>3971</v>
      </c>
      <c r="E5590" s="3">
        <v>1</v>
      </c>
      <c r="F5590" s="29">
        <v>50</v>
      </c>
      <c r="G5590" s="4"/>
      <c r="H5590" s="32">
        <v>45038.571371446757</v>
      </c>
      <c r="I5590" s="35" t="str">
        <f>Table2[[#This Row],[StoreID]]&amp;"-"&amp;Table2[[#This Row],[OrderNumber]]</f>
        <v>5-4763</v>
      </c>
    </row>
    <row r="5591" spans="1:9" x14ac:dyDescent="0.3">
      <c r="A5591" s="3">
        <v>4765</v>
      </c>
      <c r="B5591" s="3">
        <v>2</v>
      </c>
      <c r="C5591" s="3">
        <v>23</v>
      </c>
      <c r="D5591" s="3">
        <v>4090</v>
      </c>
      <c r="E5591" s="3">
        <v>1</v>
      </c>
      <c r="F5591" s="29">
        <v>47.5</v>
      </c>
      <c r="G5591" s="4"/>
      <c r="H5591" s="32">
        <v>45040.754421493053</v>
      </c>
      <c r="I5591" s="35" t="str">
        <f>Table2[[#This Row],[StoreID]]&amp;"-"&amp;Table2[[#This Row],[OrderNumber]]</f>
        <v>2-4765</v>
      </c>
    </row>
    <row r="5592" spans="1:9" x14ac:dyDescent="0.3">
      <c r="A5592" s="3">
        <v>4766</v>
      </c>
      <c r="B5592" s="3">
        <v>1</v>
      </c>
      <c r="C5592" s="3">
        <v>1</v>
      </c>
      <c r="D5592" s="3">
        <v>3298</v>
      </c>
      <c r="E5592" s="3">
        <v>1</v>
      </c>
      <c r="F5592" s="29">
        <v>47.5</v>
      </c>
      <c r="G5592" s="4"/>
      <c r="H5592" s="32">
        <v>45015.919067476854</v>
      </c>
      <c r="I5592" s="35" t="str">
        <f>Table2[[#This Row],[StoreID]]&amp;"-"&amp;Table2[[#This Row],[OrderNumber]]</f>
        <v>1-4766</v>
      </c>
    </row>
    <row r="5593" spans="1:9" x14ac:dyDescent="0.3">
      <c r="A5593" s="3">
        <v>4766</v>
      </c>
      <c r="B5593" s="3">
        <v>2</v>
      </c>
      <c r="C5593" s="3">
        <v>23</v>
      </c>
      <c r="D5593" s="3">
        <v>471</v>
      </c>
      <c r="E5593" s="3">
        <v>1</v>
      </c>
      <c r="F5593" s="29">
        <v>20</v>
      </c>
      <c r="G5593" s="4"/>
      <c r="H5593" s="32">
        <v>45040.755103275464</v>
      </c>
      <c r="I5593" s="35" t="str">
        <f>Table2[[#This Row],[StoreID]]&amp;"-"&amp;Table2[[#This Row],[OrderNumber]]</f>
        <v>2-4766</v>
      </c>
    </row>
    <row r="5594" spans="1:9" x14ac:dyDescent="0.3">
      <c r="A5594" s="3">
        <v>4766</v>
      </c>
      <c r="B5594" s="3">
        <v>3</v>
      </c>
      <c r="C5594" s="3">
        <v>19</v>
      </c>
      <c r="D5594" s="3">
        <v>3306</v>
      </c>
      <c r="E5594" s="3">
        <v>1</v>
      </c>
      <c r="F5594" s="29">
        <v>47.5</v>
      </c>
      <c r="G5594" s="4"/>
      <c r="H5594" s="32">
        <v>44998.44826258102</v>
      </c>
      <c r="I5594" s="35" t="str">
        <f>Table2[[#This Row],[StoreID]]&amp;"-"&amp;Table2[[#This Row],[OrderNumber]]</f>
        <v>3-4766</v>
      </c>
    </row>
    <row r="5595" spans="1:9" x14ac:dyDescent="0.3">
      <c r="A5595" s="3">
        <v>4767</v>
      </c>
      <c r="B5595" s="3">
        <v>2</v>
      </c>
      <c r="C5595" s="3">
        <v>25</v>
      </c>
      <c r="D5595" s="3">
        <v>628</v>
      </c>
      <c r="E5595" s="3">
        <v>1</v>
      </c>
      <c r="F5595" s="29">
        <v>137.5</v>
      </c>
      <c r="G5595" s="4"/>
      <c r="H5595" s="32">
        <v>45040.757512233795</v>
      </c>
      <c r="I5595" s="35" t="str">
        <f>Table2[[#This Row],[StoreID]]&amp;"-"&amp;Table2[[#This Row],[OrderNumber]]</f>
        <v>2-4767</v>
      </c>
    </row>
    <row r="5596" spans="1:9" x14ac:dyDescent="0.3">
      <c r="A5596" s="3">
        <v>4767</v>
      </c>
      <c r="B5596" s="3">
        <v>2</v>
      </c>
      <c r="C5596" s="3">
        <v>25</v>
      </c>
      <c r="D5596" s="3">
        <v>628</v>
      </c>
      <c r="E5596" s="3">
        <v>1</v>
      </c>
      <c r="F5596" s="29">
        <v>137.5</v>
      </c>
      <c r="G5596" s="4"/>
      <c r="H5596" s="32">
        <v>45040.757512233795</v>
      </c>
      <c r="I5596" s="35" t="str">
        <f>Table2[[#This Row],[StoreID]]&amp;"-"&amp;Table2[[#This Row],[OrderNumber]]</f>
        <v>2-4767</v>
      </c>
    </row>
    <row r="5597" spans="1:9" x14ac:dyDescent="0.3">
      <c r="A5597" s="3">
        <v>4767</v>
      </c>
      <c r="B5597" s="3">
        <v>2</v>
      </c>
      <c r="C5597" s="3">
        <v>25</v>
      </c>
      <c r="D5597" s="3">
        <v>627</v>
      </c>
      <c r="E5597" s="3">
        <v>1</v>
      </c>
      <c r="F5597" s="29">
        <v>137.5</v>
      </c>
      <c r="G5597" s="4"/>
      <c r="H5597" s="32">
        <v>45040.757512268516</v>
      </c>
      <c r="I5597" s="35" t="str">
        <f>Table2[[#This Row],[StoreID]]&amp;"-"&amp;Table2[[#This Row],[OrderNumber]]</f>
        <v>2-4767</v>
      </c>
    </row>
    <row r="5598" spans="1:9" x14ac:dyDescent="0.3">
      <c r="A5598" s="3">
        <v>4768</v>
      </c>
      <c r="B5598" s="3">
        <v>2</v>
      </c>
      <c r="C5598" s="3">
        <v>25</v>
      </c>
      <c r="D5598" s="3">
        <v>628</v>
      </c>
      <c r="E5598" s="3">
        <v>-1</v>
      </c>
      <c r="F5598" s="29">
        <v>-137.5</v>
      </c>
      <c r="G5598" s="4" t="s">
        <v>240</v>
      </c>
      <c r="H5598" s="32">
        <v>45040.760236539354</v>
      </c>
      <c r="I5598" s="35" t="str">
        <f>Table2[[#This Row],[StoreID]]&amp;"-"&amp;Table2[[#This Row],[OrderNumber]]</f>
        <v>2-4768</v>
      </c>
    </row>
    <row r="5599" spans="1:9" x14ac:dyDescent="0.3">
      <c r="A5599" s="3">
        <v>4768</v>
      </c>
      <c r="B5599" s="3">
        <v>2</v>
      </c>
      <c r="C5599" s="3">
        <v>25</v>
      </c>
      <c r="D5599" s="3">
        <v>628</v>
      </c>
      <c r="E5599" s="3">
        <v>-1</v>
      </c>
      <c r="F5599" s="29">
        <v>-137.5</v>
      </c>
      <c r="G5599" s="4" t="s">
        <v>240</v>
      </c>
      <c r="H5599" s="32">
        <v>45040.760236539354</v>
      </c>
      <c r="I5599" s="35" t="str">
        <f>Table2[[#This Row],[StoreID]]&amp;"-"&amp;Table2[[#This Row],[OrderNumber]]</f>
        <v>2-4768</v>
      </c>
    </row>
    <row r="5600" spans="1:9" x14ac:dyDescent="0.3">
      <c r="A5600" s="3">
        <v>4768</v>
      </c>
      <c r="B5600" s="3">
        <v>2</v>
      </c>
      <c r="C5600" s="3">
        <v>25</v>
      </c>
      <c r="D5600" s="3">
        <v>627</v>
      </c>
      <c r="E5600" s="3">
        <v>-1</v>
      </c>
      <c r="F5600" s="29">
        <v>-137.5</v>
      </c>
      <c r="G5600" s="4" t="s">
        <v>240</v>
      </c>
      <c r="H5600" s="32">
        <v>45040.760236574075</v>
      </c>
      <c r="I5600" s="35" t="str">
        <f>Table2[[#This Row],[StoreID]]&amp;"-"&amp;Table2[[#This Row],[OrderNumber]]</f>
        <v>2-4768</v>
      </c>
    </row>
    <row r="5601" spans="1:9" x14ac:dyDescent="0.3">
      <c r="A5601" s="3">
        <v>4769</v>
      </c>
      <c r="B5601" s="3">
        <v>1</v>
      </c>
      <c r="C5601" s="3">
        <v>15</v>
      </c>
      <c r="D5601" s="3">
        <v>4088</v>
      </c>
      <c r="E5601" s="3">
        <v>2</v>
      </c>
      <c r="F5601" s="29">
        <v>20</v>
      </c>
      <c r="G5601" s="4"/>
      <c r="H5601" s="32">
        <v>45015.940468831017</v>
      </c>
      <c r="I5601" s="35" t="str">
        <f>Table2[[#This Row],[StoreID]]&amp;"-"&amp;Table2[[#This Row],[OrderNumber]]</f>
        <v>1-4769</v>
      </c>
    </row>
    <row r="5602" spans="1:9" x14ac:dyDescent="0.3">
      <c r="A5602" s="3">
        <v>4769</v>
      </c>
      <c r="B5602" s="3">
        <v>5</v>
      </c>
      <c r="C5602" s="3">
        <v>34</v>
      </c>
      <c r="D5602" s="3">
        <v>453</v>
      </c>
      <c r="E5602" s="3">
        <v>1</v>
      </c>
      <c r="F5602" s="29">
        <v>200</v>
      </c>
      <c r="G5602" s="4"/>
      <c r="H5602" s="32">
        <v>45038.638381400466</v>
      </c>
      <c r="I5602" s="35" t="str">
        <f>Table2[[#This Row],[StoreID]]&amp;"-"&amp;Table2[[#This Row],[OrderNumber]]</f>
        <v>5-4769</v>
      </c>
    </row>
    <row r="5603" spans="1:9" x14ac:dyDescent="0.3">
      <c r="A5603" s="3">
        <v>4769</v>
      </c>
      <c r="B5603" s="3">
        <v>5</v>
      </c>
      <c r="C5603" s="3">
        <v>34</v>
      </c>
      <c r="D5603" s="3">
        <v>3268</v>
      </c>
      <c r="E5603" s="3">
        <v>1</v>
      </c>
      <c r="F5603" s="29">
        <v>12.5</v>
      </c>
      <c r="G5603" s="4"/>
      <c r="H5603" s="32">
        <v>45038.638381400466</v>
      </c>
      <c r="I5603" s="35" t="str">
        <f>Table2[[#This Row],[StoreID]]&amp;"-"&amp;Table2[[#This Row],[OrderNumber]]</f>
        <v>5-4769</v>
      </c>
    </row>
    <row r="5604" spans="1:9" x14ac:dyDescent="0.3">
      <c r="A5604" s="3">
        <v>4769</v>
      </c>
      <c r="B5604" s="3">
        <v>5</v>
      </c>
      <c r="C5604" s="3">
        <v>34</v>
      </c>
      <c r="D5604" s="3">
        <v>3304</v>
      </c>
      <c r="E5604" s="3">
        <v>1</v>
      </c>
      <c r="F5604" s="29">
        <v>14.5</v>
      </c>
      <c r="G5604" s="4"/>
      <c r="H5604" s="32">
        <v>45038.638381400466</v>
      </c>
      <c r="I5604" s="35" t="str">
        <f>Table2[[#This Row],[StoreID]]&amp;"-"&amp;Table2[[#This Row],[OrderNumber]]</f>
        <v>5-4769</v>
      </c>
    </row>
    <row r="5605" spans="1:9" x14ac:dyDescent="0.3">
      <c r="A5605" s="3">
        <v>4770</v>
      </c>
      <c r="B5605" s="3">
        <v>1</v>
      </c>
      <c r="C5605" s="3">
        <v>15</v>
      </c>
      <c r="D5605" s="3">
        <v>608</v>
      </c>
      <c r="E5605" s="3">
        <v>1</v>
      </c>
      <c r="F5605" s="29">
        <v>325</v>
      </c>
      <c r="G5605" s="4"/>
      <c r="H5605" s="32">
        <v>45015.941479745372</v>
      </c>
      <c r="I5605" s="35" t="str">
        <f>Table2[[#This Row],[StoreID]]&amp;"-"&amp;Table2[[#This Row],[OrderNumber]]</f>
        <v>1-4770</v>
      </c>
    </row>
    <row r="5606" spans="1:9" x14ac:dyDescent="0.3">
      <c r="A5606" s="3">
        <v>4770</v>
      </c>
      <c r="B5606" s="3">
        <v>2</v>
      </c>
      <c r="C5606" s="3">
        <v>25</v>
      </c>
      <c r="D5606" s="3">
        <v>628</v>
      </c>
      <c r="E5606" s="3">
        <v>1</v>
      </c>
      <c r="F5606" s="29">
        <v>137.5</v>
      </c>
      <c r="G5606" s="4"/>
      <c r="H5606" s="32">
        <v>45040.763165821758</v>
      </c>
      <c r="I5606" s="35" t="str">
        <f>Table2[[#This Row],[StoreID]]&amp;"-"&amp;Table2[[#This Row],[OrderNumber]]</f>
        <v>2-4770</v>
      </c>
    </row>
    <row r="5607" spans="1:9" x14ac:dyDescent="0.3">
      <c r="A5607" s="3">
        <v>4770</v>
      </c>
      <c r="B5607" s="3">
        <v>2</v>
      </c>
      <c r="C5607" s="3">
        <v>25</v>
      </c>
      <c r="D5607" s="3">
        <v>628</v>
      </c>
      <c r="E5607" s="3">
        <v>1</v>
      </c>
      <c r="F5607" s="29">
        <v>137.5</v>
      </c>
      <c r="G5607" s="4"/>
      <c r="H5607" s="32">
        <v>45040.763165821758</v>
      </c>
      <c r="I5607" s="35" t="str">
        <f>Table2[[#This Row],[StoreID]]&amp;"-"&amp;Table2[[#This Row],[OrderNumber]]</f>
        <v>2-4770</v>
      </c>
    </row>
    <row r="5608" spans="1:9" x14ac:dyDescent="0.3">
      <c r="A5608" s="3">
        <v>4770</v>
      </c>
      <c r="B5608" s="3">
        <v>2</v>
      </c>
      <c r="C5608" s="3">
        <v>25</v>
      </c>
      <c r="D5608" s="3">
        <v>627</v>
      </c>
      <c r="E5608" s="3">
        <v>1</v>
      </c>
      <c r="F5608" s="29">
        <v>137.5</v>
      </c>
      <c r="G5608" s="4"/>
      <c r="H5608" s="32">
        <v>45040.763165821758</v>
      </c>
      <c r="I5608" s="35" t="str">
        <f>Table2[[#This Row],[StoreID]]&amp;"-"&amp;Table2[[#This Row],[OrderNumber]]</f>
        <v>2-4770</v>
      </c>
    </row>
    <row r="5609" spans="1:9" x14ac:dyDescent="0.3">
      <c r="A5609" s="3">
        <v>4771</v>
      </c>
      <c r="B5609" s="3">
        <v>1</v>
      </c>
      <c r="C5609" s="3">
        <v>1</v>
      </c>
      <c r="D5609" s="3">
        <v>672</v>
      </c>
      <c r="E5609" s="3">
        <v>1</v>
      </c>
      <c r="F5609" s="29">
        <v>149.5</v>
      </c>
      <c r="G5609" s="4"/>
      <c r="H5609" s="32">
        <v>45015.945510034719</v>
      </c>
      <c r="I5609" s="35" t="str">
        <f>Table2[[#This Row],[StoreID]]&amp;"-"&amp;Table2[[#This Row],[OrderNumber]]</f>
        <v>1-4771</v>
      </c>
    </row>
    <row r="5610" spans="1:9" x14ac:dyDescent="0.3">
      <c r="A5610" s="3">
        <v>4771</v>
      </c>
      <c r="B5610" s="3">
        <v>1</v>
      </c>
      <c r="C5610" s="3">
        <v>1</v>
      </c>
      <c r="D5610" s="3">
        <v>671</v>
      </c>
      <c r="E5610" s="3">
        <v>1</v>
      </c>
      <c r="F5610" s="29">
        <v>149.5</v>
      </c>
      <c r="G5610" s="4"/>
      <c r="H5610" s="32">
        <v>45015.945510069447</v>
      </c>
      <c r="I5610" s="35" t="str">
        <f>Table2[[#This Row],[StoreID]]&amp;"-"&amp;Table2[[#This Row],[OrderNumber]]</f>
        <v>1-4771</v>
      </c>
    </row>
    <row r="5611" spans="1:9" x14ac:dyDescent="0.3">
      <c r="A5611" s="3">
        <v>4771</v>
      </c>
      <c r="B5611" s="3">
        <v>2</v>
      </c>
      <c r="C5611" s="3">
        <v>16</v>
      </c>
      <c r="D5611" s="3">
        <v>634</v>
      </c>
      <c r="E5611" s="3">
        <v>1</v>
      </c>
      <c r="F5611" s="29">
        <v>349.5</v>
      </c>
      <c r="G5611" s="4"/>
      <c r="H5611" s="32">
        <v>45040.765394907408</v>
      </c>
      <c r="I5611" s="35" t="str">
        <f>Table2[[#This Row],[StoreID]]&amp;"-"&amp;Table2[[#This Row],[OrderNumber]]</f>
        <v>2-4771</v>
      </c>
    </row>
    <row r="5612" spans="1:9" x14ac:dyDescent="0.3">
      <c r="A5612" s="3">
        <v>4771</v>
      </c>
      <c r="B5612" s="3">
        <v>5</v>
      </c>
      <c r="C5612" s="3">
        <v>2</v>
      </c>
      <c r="D5612" s="3">
        <v>3226</v>
      </c>
      <c r="E5612" s="3">
        <v>1</v>
      </c>
      <c r="F5612" s="29">
        <v>34.5</v>
      </c>
      <c r="G5612" s="4"/>
      <c r="H5612" s="32">
        <v>45038.654203124999</v>
      </c>
      <c r="I5612" s="35" t="str">
        <f>Table2[[#This Row],[StoreID]]&amp;"-"&amp;Table2[[#This Row],[OrderNumber]]</f>
        <v>5-4771</v>
      </c>
    </row>
    <row r="5613" spans="1:9" x14ac:dyDescent="0.3">
      <c r="A5613" s="3">
        <v>4772</v>
      </c>
      <c r="B5613" s="3">
        <v>1</v>
      </c>
      <c r="C5613" s="3">
        <v>15</v>
      </c>
      <c r="D5613" s="3">
        <v>1099</v>
      </c>
      <c r="E5613" s="3">
        <v>1</v>
      </c>
      <c r="F5613" s="29">
        <v>287.5</v>
      </c>
      <c r="G5613" s="4"/>
      <c r="H5613" s="32">
        <v>45015.950756053244</v>
      </c>
      <c r="I5613" s="35" t="str">
        <f>Table2[[#This Row],[StoreID]]&amp;"-"&amp;Table2[[#This Row],[OrderNumber]]</f>
        <v>1-4772</v>
      </c>
    </row>
    <row r="5614" spans="1:9" x14ac:dyDescent="0.3">
      <c r="A5614" s="3">
        <v>4772</v>
      </c>
      <c r="B5614" s="3">
        <v>2</v>
      </c>
      <c r="C5614" s="3">
        <v>25</v>
      </c>
      <c r="D5614" s="3">
        <v>1166</v>
      </c>
      <c r="E5614" s="3">
        <v>1</v>
      </c>
      <c r="F5614" s="29">
        <v>25</v>
      </c>
      <c r="G5614" s="4"/>
      <c r="H5614" s="32">
        <v>45040.788874537036</v>
      </c>
      <c r="I5614" s="35" t="str">
        <f>Table2[[#This Row],[StoreID]]&amp;"-"&amp;Table2[[#This Row],[OrderNumber]]</f>
        <v>2-4772</v>
      </c>
    </row>
    <row r="5615" spans="1:9" x14ac:dyDescent="0.3">
      <c r="A5615" s="3">
        <v>4772</v>
      </c>
      <c r="B5615" s="3">
        <v>2</v>
      </c>
      <c r="C5615" s="3">
        <v>25</v>
      </c>
      <c r="D5615" s="3">
        <v>1167</v>
      </c>
      <c r="E5615" s="3">
        <v>1</v>
      </c>
      <c r="F5615" s="29">
        <v>25</v>
      </c>
      <c r="G5615" s="4"/>
      <c r="H5615" s="32">
        <v>45040.788874537036</v>
      </c>
      <c r="I5615" s="35" t="str">
        <f>Table2[[#This Row],[StoreID]]&amp;"-"&amp;Table2[[#This Row],[OrderNumber]]</f>
        <v>2-4772</v>
      </c>
    </row>
    <row r="5616" spans="1:9" x14ac:dyDescent="0.3">
      <c r="A5616" s="3">
        <v>4772</v>
      </c>
      <c r="B5616" s="3">
        <v>3</v>
      </c>
      <c r="C5616" s="3">
        <v>19</v>
      </c>
      <c r="D5616" s="3">
        <v>4078</v>
      </c>
      <c r="E5616" s="3">
        <v>1</v>
      </c>
      <c r="F5616" s="29">
        <v>49.5</v>
      </c>
      <c r="G5616" s="4"/>
      <c r="H5616" s="32">
        <v>44998.59673005787</v>
      </c>
      <c r="I5616" s="35" t="str">
        <f>Table2[[#This Row],[StoreID]]&amp;"-"&amp;Table2[[#This Row],[OrderNumber]]</f>
        <v>3-4772</v>
      </c>
    </row>
    <row r="5617" spans="1:9" x14ac:dyDescent="0.3">
      <c r="A5617" s="3">
        <v>4772</v>
      </c>
      <c r="B5617" s="3">
        <v>5</v>
      </c>
      <c r="C5617" s="3">
        <v>34</v>
      </c>
      <c r="D5617" s="3">
        <v>3227</v>
      </c>
      <c r="E5617" s="3">
        <v>1</v>
      </c>
      <c r="F5617" s="29">
        <v>34.5</v>
      </c>
      <c r="G5617" s="4"/>
      <c r="H5617" s="32">
        <v>45038.658476620367</v>
      </c>
      <c r="I5617" s="35" t="str">
        <f>Table2[[#This Row],[StoreID]]&amp;"-"&amp;Table2[[#This Row],[OrderNumber]]</f>
        <v>5-4772</v>
      </c>
    </row>
    <row r="5618" spans="1:9" x14ac:dyDescent="0.3">
      <c r="A5618" s="3">
        <v>4773</v>
      </c>
      <c r="B5618" s="3">
        <v>2</v>
      </c>
      <c r="C5618" s="3">
        <v>25</v>
      </c>
      <c r="D5618" s="3">
        <v>11</v>
      </c>
      <c r="E5618" s="3">
        <v>1</v>
      </c>
      <c r="F5618" s="29">
        <v>225</v>
      </c>
      <c r="G5618" s="4"/>
      <c r="H5618" s="32">
        <v>45040.810350960652</v>
      </c>
      <c r="I5618" s="35" t="str">
        <f>Table2[[#This Row],[StoreID]]&amp;"-"&amp;Table2[[#This Row],[OrderNumber]]</f>
        <v>2-4773</v>
      </c>
    </row>
    <row r="5619" spans="1:9" x14ac:dyDescent="0.3">
      <c r="A5619" s="3">
        <v>4773</v>
      </c>
      <c r="B5619" s="3">
        <v>2</v>
      </c>
      <c r="C5619" s="3">
        <v>25</v>
      </c>
      <c r="D5619" s="3">
        <v>4092</v>
      </c>
      <c r="E5619" s="3">
        <v>1</v>
      </c>
      <c r="F5619" s="29">
        <v>25</v>
      </c>
      <c r="G5619" s="4"/>
      <c r="H5619" s="32">
        <v>45040.810350960652</v>
      </c>
      <c r="I5619" s="35" t="str">
        <f>Table2[[#This Row],[StoreID]]&amp;"-"&amp;Table2[[#This Row],[OrderNumber]]</f>
        <v>2-4773</v>
      </c>
    </row>
    <row r="5620" spans="1:9" x14ac:dyDescent="0.3">
      <c r="A5620" s="3">
        <v>4773</v>
      </c>
      <c r="B5620" s="3">
        <v>2</v>
      </c>
      <c r="C5620" s="3">
        <v>25</v>
      </c>
      <c r="D5620" s="3">
        <v>4028</v>
      </c>
      <c r="E5620" s="3">
        <v>3</v>
      </c>
      <c r="F5620" s="29">
        <v>142.5</v>
      </c>
      <c r="G5620" s="4"/>
      <c r="H5620" s="32">
        <v>45040.810350925924</v>
      </c>
      <c r="I5620" s="35" t="str">
        <f>Table2[[#This Row],[StoreID]]&amp;"-"&amp;Table2[[#This Row],[OrderNumber]]</f>
        <v>2-4773</v>
      </c>
    </row>
    <row r="5621" spans="1:9" x14ac:dyDescent="0.3">
      <c r="A5621" s="3">
        <v>4773</v>
      </c>
      <c r="B5621" s="3">
        <v>3</v>
      </c>
      <c r="C5621" s="3">
        <v>13</v>
      </c>
      <c r="D5621" s="3">
        <v>3369</v>
      </c>
      <c r="E5621" s="3">
        <v>1</v>
      </c>
      <c r="F5621" s="29">
        <v>287.5</v>
      </c>
      <c r="G5621" s="4"/>
      <c r="H5621" s="32">
        <v>44998.60532091435</v>
      </c>
      <c r="I5621" s="35" t="str">
        <f>Table2[[#This Row],[StoreID]]&amp;"-"&amp;Table2[[#This Row],[OrderNumber]]</f>
        <v>3-4773</v>
      </c>
    </row>
    <row r="5622" spans="1:9" x14ac:dyDescent="0.3">
      <c r="A5622" s="3">
        <v>4774</v>
      </c>
      <c r="B5622" s="3">
        <v>3</v>
      </c>
      <c r="C5622" s="3">
        <v>23</v>
      </c>
      <c r="D5622" s="3">
        <v>3240</v>
      </c>
      <c r="E5622" s="3">
        <v>1</v>
      </c>
      <c r="F5622" s="29">
        <v>57.5</v>
      </c>
      <c r="G5622" s="4"/>
      <c r="H5622" s="32">
        <v>44998.617586423614</v>
      </c>
      <c r="I5622" s="35" t="str">
        <f>Table2[[#This Row],[StoreID]]&amp;"-"&amp;Table2[[#This Row],[OrderNumber]]</f>
        <v>3-4774</v>
      </c>
    </row>
    <row r="5623" spans="1:9" x14ac:dyDescent="0.3">
      <c r="A5623" s="3">
        <v>4776</v>
      </c>
      <c r="B5623" s="3">
        <v>2</v>
      </c>
      <c r="C5623" s="3">
        <v>16</v>
      </c>
      <c r="D5623" s="3">
        <v>4090</v>
      </c>
      <c r="E5623" s="3">
        <v>1</v>
      </c>
      <c r="F5623" s="29">
        <v>47.5</v>
      </c>
      <c r="G5623" s="4"/>
      <c r="H5623" s="32">
        <v>45040.825895601854</v>
      </c>
      <c r="I5623" s="35" t="str">
        <f>Table2[[#This Row],[StoreID]]&amp;"-"&amp;Table2[[#This Row],[OrderNumber]]</f>
        <v>2-4776</v>
      </c>
    </row>
    <row r="5624" spans="1:9" x14ac:dyDescent="0.3">
      <c r="A5624" s="3">
        <v>4776</v>
      </c>
      <c r="B5624" s="3">
        <v>2</v>
      </c>
      <c r="C5624" s="3">
        <v>16</v>
      </c>
      <c r="D5624" s="3">
        <v>416</v>
      </c>
      <c r="E5624" s="3">
        <v>1</v>
      </c>
      <c r="F5624" s="29">
        <v>15</v>
      </c>
      <c r="G5624" s="4"/>
      <c r="H5624" s="32">
        <v>45040.825895636575</v>
      </c>
      <c r="I5624" s="35" t="str">
        <f>Table2[[#This Row],[StoreID]]&amp;"-"&amp;Table2[[#This Row],[OrderNumber]]</f>
        <v>2-4776</v>
      </c>
    </row>
    <row r="5625" spans="1:9" x14ac:dyDescent="0.3">
      <c r="A5625" s="3">
        <v>4776</v>
      </c>
      <c r="B5625" s="3">
        <v>3</v>
      </c>
      <c r="C5625" s="3">
        <v>23</v>
      </c>
      <c r="D5625" s="3">
        <v>3436</v>
      </c>
      <c r="E5625" s="3">
        <v>1</v>
      </c>
      <c r="F5625" s="29">
        <v>699.5</v>
      </c>
      <c r="G5625" s="4"/>
      <c r="H5625" s="32">
        <v>44998.708258993058</v>
      </c>
      <c r="I5625" s="35" t="str">
        <f>Table2[[#This Row],[StoreID]]&amp;"-"&amp;Table2[[#This Row],[OrderNumber]]</f>
        <v>3-4776</v>
      </c>
    </row>
    <row r="5626" spans="1:9" x14ac:dyDescent="0.3">
      <c r="A5626" s="3">
        <v>4778</v>
      </c>
      <c r="B5626" s="3">
        <v>5</v>
      </c>
      <c r="C5626" s="3">
        <v>34</v>
      </c>
      <c r="D5626" s="3">
        <v>4202</v>
      </c>
      <c r="E5626" s="3">
        <v>1</v>
      </c>
      <c r="F5626" s="29">
        <v>2.5</v>
      </c>
      <c r="G5626" s="4"/>
      <c r="H5626" s="32">
        <v>45038.694993206016</v>
      </c>
      <c r="I5626" s="35" t="str">
        <f>Table2[[#This Row],[StoreID]]&amp;"-"&amp;Table2[[#This Row],[OrderNumber]]</f>
        <v>5-4778</v>
      </c>
    </row>
    <row r="5627" spans="1:9" x14ac:dyDescent="0.3">
      <c r="A5627" s="3">
        <v>4778</v>
      </c>
      <c r="B5627" s="3">
        <v>5</v>
      </c>
      <c r="C5627" s="3">
        <v>34</v>
      </c>
      <c r="D5627" s="3">
        <v>4202</v>
      </c>
      <c r="E5627" s="3">
        <v>1</v>
      </c>
      <c r="F5627" s="29">
        <v>2.5</v>
      </c>
      <c r="G5627" s="4"/>
      <c r="H5627" s="32">
        <v>45038.694993206016</v>
      </c>
      <c r="I5627" s="35" t="str">
        <f>Table2[[#This Row],[StoreID]]&amp;"-"&amp;Table2[[#This Row],[OrderNumber]]</f>
        <v>5-4778</v>
      </c>
    </row>
    <row r="5628" spans="1:9" x14ac:dyDescent="0.3">
      <c r="A5628" s="3">
        <v>4779</v>
      </c>
      <c r="B5628" s="3">
        <v>3</v>
      </c>
      <c r="C5628" s="3">
        <v>30</v>
      </c>
      <c r="D5628" s="3">
        <v>604</v>
      </c>
      <c r="E5628" s="3">
        <v>2</v>
      </c>
      <c r="F5628" s="29">
        <v>195</v>
      </c>
      <c r="G5628" s="4"/>
      <c r="H5628" s="32">
        <v>44998.722806631944</v>
      </c>
      <c r="I5628" s="35" t="str">
        <f>Table2[[#This Row],[StoreID]]&amp;"-"&amp;Table2[[#This Row],[OrderNumber]]</f>
        <v>3-4779</v>
      </c>
    </row>
    <row r="5629" spans="1:9" x14ac:dyDescent="0.3">
      <c r="A5629" s="3">
        <v>4779</v>
      </c>
      <c r="B5629" s="3">
        <v>5</v>
      </c>
      <c r="C5629" s="3">
        <v>34</v>
      </c>
      <c r="D5629" s="3">
        <v>4086</v>
      </c>
      <c r="E5629" s="3">
        <v>1</v>
      </c>
      <c r="F5629" s="29">
        <v>10</v>
      </c>
      <c r="G5629" s="4"/>
      <c r="H5629" s="32">
        <v>45038.701728009262</v>
      </c>
      <c r="I5629" s="35" t="str">
        <f>Table2[[#This Row],[StoreID]]&amp;"-"&amp;Table2[[#This Row],[OrderNumber]]</f>
        <v>5-4779</v>
      </c>
    </row>
    <row r="5630" spans="1:9" x14ac:dyDescent="0.3">
      <c r="A5630" s="3">
        <v>4779</v>
      </c>
      <c r="B5630" s="3">
        <v>5</v>
      </c>
      <c r="C5630" s="3">
        <v>34</v>
      </c>
      <c r="D5630" s="3">
        <v>4088</v>
      </c>
      <c r="E5630" s="3">
        <v>1</v>
      </c>
      <c r="F5630" s="29">
        <v>10</v>
      </c>
      <c r="G5630" s="4"/>
      <c r="H5630" s="32">
        <v>45038.701728009262</v>
      </c>
      <c r="I5630" s="35" t="str">
        <f>Table2[[#This Row],[StoreID]]&amp;"-"&amp;Table2[[#This Row],[OrderNumber]]</f>
        <v>5-4779</v>
      </c>
    </row>
    <row r="5631" spans="1:9" x14ac:dyDescent="0.3">
      <c r="A5631" s="3">
        <v>4779</v>
      </c>
      <c r="B5631" s="3">
        <v>5</v>
      </c>
      <c r="C5631" s="3">
        <v>34</v>
      </c>
      <c r="D5631" s="3">
        <v>4089</v>
      </c>
      <c r="E5631" s="3">
        <v>1</v>
      </c>
      <c r="F5631" s="29">
        <v>10</v>
      </c>
      <c r="G5631" s="4"/>
      <c r="H5631" s="32">
        <v>45038.701728009262</v>
      </c>
      <c r="I5631" s="35" t="str">
        <f>Table2[[#This Row],[StoreID]]&amp;"-"&amp;Table2[[#This Row],[OrderNumber]]</f>
        <v>5-4779</v>
      </c>
    </row>
    <row r="5632" spans="1:9" x14ac:dyDescent="0.3">
      <c r="A5632" s="3">
        <v>4779</v>
      </c>
      <c r="B5632" s="3">
        <v>5</v>
      </c>
      <c r="C5632" s="3">
        <v>34</v>
      </c>
      <c r="D5632" s="3">
        <v>4087</v>
      </c>
      <c r="E5632" s="3">
        <v>1</v>
      </c>
      <c r="F5632" s="29">
        <v>10</v>
      </c>
      <c r="G5632" s="4"/>
      <c r="H5632" s="32">
        <v>45038.701728009262</v>
      </c>
      <c r="I5632" s="35" t="str">
        <f>Table2[[#This Row],[StoreID]]&amp;"-"&amp;Table2[[#This Row],[OrderNumber]]</f>
        <v>5-4779</v>
      </c>
    </row>
    <row r="5633" spans="1:9" x14ac:dyDescent="0.3">
      <c r="A5633" s="3">
        <v>4779</v>
      </c>
      <c r="B5633" s="3">
        <v>5</v>
      </c>
      <c r="C5633" s="3">
        <v>34</v>
      </c>
      <c r="D5633" s="3">
        <v>4084</v>
      </c>
      <c r="E5633" s="3">
        <v>1</v>
      </c>
      <c r="F5633" s="29">
        <v>10</v>
      </c>
      <c r="G5633" s="4"/>
      <c r="H5633" s="32">
        <v>45038.701728009262</v>
      </c>
      <c r="I5633" s="35" t="str">
        <f>Table2[[#This Row],[StoreID]]&amp;"-"&amp;Table2[[#This Row],[OrderNumber]]</f>
        <v>5-4779</v>
      </c>
    </row>
    <row r="5634" spans="1:9" x14ac:dyDescent="0.3">
      <c r="A5634" s="3">
        <v>4780</v>
      </c>
      <c r="B5634" s="3">
        <v>5</v>
      </c>
      <c r="C5634" s="3">
        <v>34</v>
      </c>
      <c r="D5634" s="3">
        <v>4090</v>
      </c>
      <c r="E5634" s="3">
        <v>1</v>
      </c>
      <c r="F5634" s="29">
        <v>47.5</v>
      </c>
      <c r="G5634" s="4"/>
      <c r="H5634" s="32">
        <v>45038.714972453701</v>
      </c>
      <c r="I5634" s="35" t="str">
        <f>Table2[[#This Row],[StoreID]]&amp;"-"&amp;Table2[[#This Row],[OrderNumber]]</f>
        <v>5-4780</v>
      </c>
    </row>
    <row r="5635" spans="1:9" x14ac:dyDescent="0.3">
      <c r="A5635" s="3">
        <v>4781</v>
      </c>
      <c r="B5635" s="3">
        <v>3</v>
      </c>
      <c r="C5635" s="3">
        <v>19</v>
      </c>
      <c r="D5635" s="3">
        <v>475</v>
      </c>
      <c r="E5635" s="3">
        <v>1</v>
      </c>
      <c r="F5635" s="29">
        <v>50</v>
      </c>
      <c r="G5635" s="4"/>
      <c r="H5635" s="32">
        <v>44998.743289432867</v>
      </c>
      <c r="I5635" s="35" t="str">
        <f>Table2[[#This Row],[StoreID]]&amp;"-"&amp;Table2[[#This Row],[OrderNumber]]</f>
        <v>3-4781</v>
      </c>
    </row>
    <row r="5636" spans="1:9" x14ac:dyDescent="0.3">
      <c r="A5636" s="3">
        <v>4781</v>
      </c>
      <c r="B5636" s="3">
        <v>3</v>
      </c>
      <c r="C5636" s="3">
        <v>19</v>
      </c>
      <c r="D5636" s="3">
        <v>476</v>
      </c>
      <c r="E5636" s="3">
        <v>1</v>
      </c>
      <c r="F5636" s="29">
        <v>30</v>
      </c>
      <c r="G5636" s="4"/>
      <c r="H5636" s="32">
        <v>44998.743289432867</v>
      </c>
      <c r="I5636" s="35" t="str">
        <f>Table2[[#This Row],[StoreID]]&amp;"-"&amp;Table2[[#This Row],[OrderNumber]]</f>
        <v>3-4781</v>
      </c>
    </row>
    <row r="5637" spans="1:9" x14ac:dyDescent="0.3">
      <c r="A5637" s="3">
        <v>4782</v>
      </c>
      <c r="B5637" s="3">
        <v>2</v>
      </c>
      <c r="C5637" s="3">
        <v>4</v>
      </c>
      <c r="D5637" s="3">
        <v>2828</v>
      </c>
      <c r="E5637" s="3">
        <v>-1</v>
      </c>
      <c r="F5637" s="29">
        <v>-400</v>
      </c>
      <c r="G5637" s="4" t="s">
        <v>240</v>
      </c>
      <c r="H5637" s="32">
        <v>45040.872651041667</v>
      </c>
      <c r="I5637" s="35" t="str">
        <f>Table2[[#This Row],[StoreID]]&amp;"-"&amp;Table2[[#This Row],[OrderNumber]]</f>
        <v>2-4782</v>
      </c>
    </row>
    <row r="5638" spans="1:9" x14ac:dyDescent="0.3">
      <c r="A5638" s="3">
        <v>4783</v>
      </c>
      <c r="B5638" s="3">
        <v>3</v>
      </c>
      <c r="C5638" s="3">
        <v>30</v>
      </c>
      <c r="D5638" s="3">
        <v>4078</v>
      </c>
      <c r="E5638" s="3">
        <v>1</v>
      </c>
      <c r="F5638" s="29">
        <v>49.5</v>
      </c>
      <c r="G5638" s="4"/>
      <c r="H5638" s="32">
        <v>44998.748988923609</v>
      </c>
      <c r="I5638" s="35" t="str">
        <f>Table2[[#This Row],[StoreID]]&amp;"-"&amp;Table2[[#This Row],[OrderNumber]]</f>
        <v>3-4783</v>
      </c>
    </row>
    <row r="5639" spans="1:9" x14ac:dyDescent="0.3">
      <c r="A5639" s="3">
        <v>4784</v>
      </c>
      <c r="B5639" s="3">
        <v>1</v>
      </c>
      <c r="C5639" s="3">
        <v>11</v>
      </c>
      <c r="D5639" s="3">
        <v>3224</v>
      </c>
      <c r="E5639" s="3">
        <v>1</v>
      </c>
      <c r="F5639" s="29">
        <v>34.5</v>
      </c>
      <c r="G5639" s="4"/>
      <c r="H5639" s="32">
        <v>45016.535054247688</v>
      </c>
      <c r="I5639" s="35" t="str">
        <f>Table2[[#This Row],[StoreID]]&amp;"-"&amp;Table2[[#This Row],[OrderNumber]]</f>
        <v>1-4784</v>
      </c>
    </row>
    <row r="5640" spans="1:9" x14ac:dyDescent="0.3">
      <c r="A5640" s="3">
        <v>4784</v>
      </c>
      <c r="B5640" s="3">
        <v>2</v>
      </c>
      <c r="C5640" s="3">
        <v>25</v>
      </c>
      <c r="D5640" s="3">
        <v>2826</v>
      </c>
      <c r="E5640" s="3">
        <v>1</v>
      </c>
      <c r="F5640" s="29">
        <v>425</v>
      </c>
      <c r="G5640" s="4"/>
      <c r="H5640" s="32">
        <v>45040.873849733798</v>
      </c>
      <c r="I5640" s="35" t="str">
        <f>Table2[[#This Row],[StoreID]]&amp;"-"&amp;Table2[[#This Row],[OrderNumber]]</f>
        <v>2-4784</v>
      </c>
    </row>
    <row r="5641" spans="1:9" x14ac:dyDescent="0.3">
      <c r="A5641" s="3">
        <v>4786</v>
      </c>
      <c r="B5641" s="3">
        <v>2</v>
      </c>
      <c r="C5641" s="3">
        <v>23</v>
      </c>
      <c r="D5641" s="3">
        <v>4088</v>
      </c>
      <c r="E5641" s="3">
        <v>1</v>
      </c>
      <c r="F5641" s="29">
        <v>10</v>
      </c>
      <c r="G5641" s="4"/>
      <c r="H5641" s="32">
        <v>45040.876950810183</v>
      </c>
      <c r="I5641" s="35" t="str">
        <f>Table2[[#This Row],[StoreID]]&amp;"-"&amp;Table2[[#This Row],[OrderNumber]]</f>
        <v>2-4786</v>
      </c>
    </row>
    <row r="5642" spans="1:9" x14ac:dyDescent="0.3">
      <c r="A5642" s="3">
        <v>4786</v>
      </c>
      <c r="B5642" s="3">
        <v>2</v>
      </c>
      <c r="C5642" s="3">
        <v>23</v>
      </c>
      <c r="D5642" s="3">
        <v>4088</v>
      </c>
      <c r="E5642" s="3">
        <v>1</v>
      </c>
      <c r="F5642" s="29">
        <v>10</v>
      </c>
      <c r="G5642" s="4"/>
      <c r="H5642" s="32">
        <v>45040.876950844904</v>
      </c>
      <c r="I5642" s="35" t="str">
        <f>Table2[[#This Row],[StoreID]]&amp;"-"&amp;Table2[[#This Row],[OrderNumber]]</f>
        <v>2-4786</v>
      </c>
    </row>
    <row r="5643" spans="1:9" x14ac:dyDescent="0.3">
      <c r="A5643" s="3">
        <v>4789</v>
      </c>
      <c r="B5643" s="3">
        <v>1</v>
      </c>
      <c r="C5643" s="3">
        <v>10</v>
      </c>
      <c r="D5643" s="3">
        <v>3640</v>
      </c>
      <c r="E5643" s="3">
        <v>1</v>
      </c>
      <c r="F5643" s="29">
        <v>1149.5</v>
      </c>
      <c r="G5643" s="4"/>
      <c r="H5643" s="32">
        <v>45016.566943171296</v>
      </c>
      <c r="I5643" s="35" t="str">
        <f>Table2[[#This Row],[StoreID]]&amp;"-"&amp;Table2[[#This Row],[OrderNumber]]</f>
        <v>1-4789</v>
      </c>
    </row>
    <row r="5644" spans="1:9" x14ac:dyDescent="0.3">
      <c r="A5644" s="3">
        <v>4789</v>
      </c>
      <c r="B5644" s="3">
        <v>1</v>
      </c>
      <c r="C5644" s="3">
        <v>10</v>
      </c>
      <c r="D5644" s="3">
        <v>3601</v>
      </c>
      <c r="E5644" s="3">
        <v>1</v>
      </c>
      <c r="F5644" s="29">
        <v>1199.5</v>
      </c>
      <c r="G5644" s="4"/>
      <c r="H5644" s="32">
        <v>45016.566943206017</v>
      </c>
      <c r="I5644" s="35" t="str">
        <f>Table2[[#This Row],[StoreID]]&amp;"-"&amp;Table2[[#This Row],[OrderNumber]]</f>
        <v>1-4789</v>
      </c>
    </row>
    <row r="5645" spans="1:9" x14ac:dyDescent="0.3">
      <c r="A5645" s="3">
        <v>4790</v>
      </c>
      <c r="B5645" s="3">
        <v>1</v>
      </c>
      <c r="C5645" s="3">
        <v>11</v>
      </c>
      <c r="D5645" s="3">
        <v>462</v>
      </c>
      <c r="E5645" s="3">
        <v>1</v>
      </c>
      <c r="F5645" s="29">
        <v>10</v>
      </c>
      <c r="G5645" s="4"/>
      <c r="H5645" s="32">
        <v>45016.567799155091</v>
      </c>
      <c r="I5645" s="35" t="str">
        <f>Table2[[#This Row],[StoreID]]&amp;"-"&amp;Table2[[#This Row],[OrderNumber]]</f>
        <v>1-4790</v>
      </c>
    </row>
    <row r="5646" spans="1:9" x14ac:dyDescent="0.3">
      <c r="A5646" s="3">
        <v>4791</v>
      </c>
      <c r="B5646" s="3">
        <v>1</v>
      </c>
      <c r="C5646" s="3">
        <v>11</v>
      </c>
      <c r="D5646" s="3">
        <v>462</v>
      </c>
      <c r="E5646" s="3">
        <v>5</v>
      </c>
      <c r="F5646" s="29">
        <v>50</v>
      </c>
      <c r="G5646" s="4"/>
      <c r="H5646" s="32">
        <v>45016.570546990741</v>
      </c>
      <c r="I5646" s="35" t="str">
        <f>Table2[[#This Row],[StoreID]]&amp;"-"&amp;Table2[[#This Row],[OrderNumber]]</f>
        <v>1-4791</v>
      </c>
    </row>
    <row r="5647" spans="1:9" x14ac:dyDescent="0.3">
      <c r="A5647" s="3">
        <v>4792</v>
      </c>
      <c r="B5647" s="3">
        <v>3</v>
      </c>
      <c r="C5647" s="3">
        <v>13</v>
      </c>
      <c r="D5647" s="3">
        <v>3456</v>
      </c>
      <c r="E5647" s="3">
        <v>1</v>
      </c>
      <c r="F5647" s="29">
        <v>600</v>
      </c>
      <c r="G5647" s="4"/>
      <c r="H5647" s="32">
        <v>44999.540032372686</v>
      </c>
      <c r="I5647" s="35" t="str">
        <f>Table2[[#This Row],[StoreID]]&amp;"-"&amp;Table2[[#This Row],[OrderNumber]]</f>
        <v>3-4792</v>
      </c>
    </row>
    <row r="5648" spans="1:9" x14ac:dyDescent="0.3">
      <c r="A5648" s="3">
        <v>4792</v>
      </c>
      <c r="B5648" s="3">
        <v>5</v>
      </c>
      <c r="C5648" s="3">
        <v>34</v>
      </c>
      <c r="D5648" s="3">
        <v>4085</v>
      </c>
      <c r="E5648" s="3">
        <v>1</v>
      </c>
      <c r="F5648" s="29">
        <v>10</v>
      </c>
      <c r="G5648" s="4"/>
      <c r="H5648" s="32">
        <v>45038.797409224535</v>
      </c>
      <c r="I5648" s="35" t="str">
        <f>Table2[[#This Row],[StoreID]]&amp;"-"&amp;Table2[[#This Row],[OrderNumber]]</f>
        <v>5-4792</v>
      </c>
    </row>
    <row r="5649" spans="1:9" x14ac:dyDescent="0.3">
      <c r="A5649" s="3">
        <v>4794</v>
      </c>
      <c r="B5649" s="3">
        <v>1</v>
      </c>
      <c r="C5649" s="3">
        <v>10</v>
      </c>
      <c r="D5649" s="3">
        <v>4091</v>
      </c>
      <c r="E5649" s="3">
        <v>1</v>
      </c>
      <c r="F5649" s="29">
        <v>25</v>
      </c>
      <c r="G5649" s="4"/>
      <c r="H5649" s="32">
        <v>45016.579362997683</v>
      </c>
      <c r="I5649" s="35" t="str">
        <f>Table2[[#This Row],[StoreID]]&amp;"-"&amp;Table2[[#This Row],[OrderNumber]]</f>
        <v>1-4794</v>
      </c>
    </row>
    <row r="5650" spans="1:9" x14ac:dyDescent="0.3">
      <c r="A5650" s="3">
        <v>4794</v>
      </c>
      <c r="B5650" s="3">
        <v>1</v>
      </c>
      <c r="C5650" s="3">
        <v>10</v>
      </c>
      <c r="D5650" s="3">
        <v>4091</v>
      </c>
      <c r="E5650" s="3">
        <v>1</v>
      </c>
      <c r="F5650" s="29">
        <v>25</v>
      </c>
      <c r="G5650" s="4"/>
      <c r="H5650" s="32">
        <v>45016.579362997683</v>
      </c>
      <c r="I5650" s="35" t="str">
        <f>Table2[[#This Row],[StoreID]]&amp;"-"&amp;Table2[[#This Row],[OrderNumber]]</f>
        <v>1-4794</v>
      </c>
    </row>
    <row r="5651" spans="1:9" x14ac:dyDescent="0.3">
      <c r="A5651" s="3">
        <v>4794</v>
      </c>
      <c r="B5651" s="3">
        <v>1</v>
      </c>
      <c r="C5651" s="3">
        <v>10</v>
      </c>
      <c r="D5651" s="3">
        <v>473</v>
      </c>
      <c r="E5651" s="3">
        <v>1</v>
      </c>
      <c r="F5651" s="29">
        <v>45</v>
      </c>
      <c r="G5651" s="4"/>
      <c r="H5651" s="32">
        <v>45016.57936304398</v>
      </c>
      <c r="I5651" s="35" t="str">
        <f>Table2[[#This Row],[StoreID]]&amp;"-"&amp;Table2[[#This Row],[OrderNumber]]</f>
        <v>1-4794</v>
      </c>
    </row>
    <row r="5652" spans="1:9" x14ac:dyDescent="0.3">
      <c r="A5652" s="3">
        <v>4795</v>
      </c>
      <c r="B5652" s="3">
        <v>2</v>
      </c>
      <c r="C5652" s="3">
        <v>25</v>
      </c>
      <c r="D5652" s="3">
        <v>4</v>
      </c>
      <c r="E5652" s="3">
        <v>1</v>
      </c>
      <c r="F5652" s="29">
        <v>149.5</v>
      </c>
      <c r="G5652" s="4"/>
      <c r="H5652" s="32">
        <v>45040.90137832176</v>
      </c>
      <c r="I5652" s="35" t="str">
        <f>Table2[[#This Row],[StoreID]]&amp;"-"&amp;Table2[[#This Row],[OrderNumber]]</f>
        <v>2-4795</v>
      </c>
    </row>
    <row r="5653" spans="1:9" x14ac:dyDescent="0.3">
      <c r="A5653" s="3">
        <v>4795</v>
      </c>
      <c r="B5653" s="3">
        <v>3</v>
      </c>
      <c r="C5653" s="3">
        <v>13</v>
      </c>
      <c r="D5653" s="3">
        <v>3683</v>
      </c>
      <c r="E5653" s="3">
        <v>1</v>
      </c>
      <c r="F5653" s="29">
        <v>375</v>
      </c>
      <c r="G5653" s="4"/>
      <c r="H5653" s="32">
        <v>44999.564514664351</v>
      </c>
      <c r="I5653" s="35" t="str">
        <f>Table2[[#This Row],[StoreID]]&amp;"-"&amp;Table2[[#This Row],[OrderNumber]]</f>
        <v>3-4795</v>
      </c>
    </row>
    <row r="5654" spans="1:9" x14ac:dyDescent="0.3">
      <c r="A5654" s="3">
        <v>4796</v>
      </c>
      <c r="B5654" s="3">
        <v>2</v>
      </c>
      <c r="C5654" s="3">
        <v>25</v>
      </c>
      <c r="D5654" s="3">
        <v>608</v>
      </c>
      <c r="E5654" s="3">
        <v>1</v>
      </c>
      <c r="F5654" s="29">
        <v>325</v>
      </c>
      <c r="G5654" s="4"/>
      <c r="H5654" s="32">
        <v>45040.903224270834</v>
      </c>
      <c r="I5654" s="35" t="str">
        <f>Table2[[#This Row],[StoreID]]&amp;"-"&amp;Table2[[#This Row],[OrderNumber]]</f>
        <v>2-4796</v>
      </c>
    </row>
    <row r="5655" spans="1:9" x14ac:dyDescent="0.3">
      <c r="A5655" s="3">
        <v>4796</v>
      </c>
      <c r="B5655" s="3">
        <v>5</v>
      </c>
      <c r="C5655" s="3">
        <v>34</v>
      </c>
      <c r="D5655" s="3">
        <v>4028</v>
      </c>
      <c r="E5655" s="3">
        <v>1</v>
      </c>
      <c r="F5655" s="29">
        <v>47.5</v>
      </c>
      <c r="G5655" s="4"/>
      <c r="H5655" s="32">
        <v>45038.805709340275</v>
      </c>
      <c r="I5655" s="35" t="str">
        <f>Table2[[#This Row],[StoreID]]&amp;"-"&amp;Table2[[#This Row],[OrderNumber]]</f>
        <v>5-4796</v>
      </c>
    </row>
    <row r="5656" spans="1:9" x14ac:dyDescent="0.3">
      <c r="A5656" s="3">
        <v>4797</v>
      </c>
      <c r="B5656" s="3">
        <v>3</v>
      </c>
      <c r="C5656" s="3">
        <v>1</v>
      </c>
      <c r="D5656" s="3">
        <v>3227</v>
      </c>
      <c r="E5656" s="3">
        <v>1</v>
      </c>
      <c r="F5656" s="29">
        <v>34.5</v>
      </c>
      <c r="G5656" s="4"/>
      <c r="H5656" s="32">
        <v>44999.624402858797</v>
      </c>
      <c r="I5656" s="35" t="str">
        <f>Table2[[#This Row],[StoreID]]&amp;"-"&amp;Table2[[#This Row],[OrderNumber]]</f>
        <v>3-4797</v>
      </c>
    </row>
    <row r="5657" spans="1:9" x14ac:dyDescent="0.3">
      <c r="A5657" s="3">
        <v>4797</v>
      </c>
      <c r="B5657" s="3">
        <v>5</v>
      </c>
      <c r="C5657" s="3">
        <v>34</v>
      </c>
      <c r="D5657" s="3">
        <v>12</v>
      </c>
      <c r="E5657" s="3">
        <v>1</v>
      </c>
      <c r="F5657" s="29">
        <v>797.5</v>
      </c>
      <c r="G5657" s="4"/>
      <c r="H5657" s="32">
        <v>45038.818650659719</v>
      </c>
      <c r="I5657" s="35" t="str">
        <f>Table2[[#This Row],[StoreID]]&amp;"-"&amp;Table2[[#This Row],[OrderNumber]]</f>
        <v>5-4797</v>
      </c>
    </row>
    <row r="5658" spans="1:9" x14ac:dyDescent="0.3">
      <c r="A5658" s="3">
        <v>4799</v>
      </c>
      <c r="B5658" s="3">
        <v>1</v>
      </c>
      <c r="C5658" s="3">
        <v>5</v>
      </c>
      <c r="D5658" s="3">
        <v>3267</v>
      </c>
      <c r="E5658" s="3">
        <v>1</v>
      </c>
      <c r="F5658" s="29">
        <v>175</v>
      </c>
      <c r="G5658" s="4"/>
      <c r="H5658" s="32">
        <v>45016.607596724534</v>
      </c>
      <c r="I5658" s="35" t="str">
        <f>Table2[[#This Row],[StoreID]]&amp;"-"&amp;Table2[[#This Row],[OrderNumber]]</f>
        <v>1-4799</v>
      </c>
    </row>
    <row r="5659" spans="1:9" x14ac:dyDescent="0.3">
      <c r="A5659" s="3">
        <v>4800</v>
      </c>
      <c r="B5659" s="3">
        <v>1</v>
      </c>
      <c r="C5659" s="3">
        <v>11</v>
      </c>
      <c r="D5659" s="3">
        <v>471</v>
      </c>
      <c r="E5659" s="3">
        <v>1</v>
      </c>
      <c r="F5659" s="29">
        <v>20</v>
      </c>
      <c r="G5659" s="4"/>
      <c r="H5659" s="32">
        <v>45016.634835381941</v>
      </c>
      <c r="I5659" s="35" t="str">
        <f>Table2[[#This Row],[StoreID]]&amp;"-"&amp;Table2[[#This Row],[OrderNumber]]</f>
        <v>1-4800</v>
      </c>
    </row>
    <row r="5660" spans="1:9" x14ac:dyDescent="0.3">
      <c r="A5660" s="3">
        <v>4800</v>
      </c>
      <c r="B5660" s="3">
        <v>2</v>
      </c>
      <c r="C5660" s="3">
        <v>16</v>
      </c>
      <c r="D5660" s="3">
        <v>3347</v>
      </c>
      <c r="E5660" s="3">
        <v>1</v>
      </c>
      <c r="F5660" s="29">
        <v>125</v>
      </c>
      <c r="G5660" s="4"/>
      <c r="H5660" s="32">
        <v>45040.911029317132</v>
      </c>
      <c r="I5660" s="35" t="str">
        <f>Table2[[#This Row],[StoreID]]&amp;"-"&amp;Table2[[#This Row],[OrderNumber]]</f>
        <v>2-4800</v>
      </c>
    </row>
    <row r="5661" spans="1:9" x14ac:dyDescent="0.3">
      <c r="A5661" s="3">
        <v>4801</v>
      </c>
      <c r="B5661" s="3">
        <v>2</v>
      </c>
      <c r="C5661" s="3">
        <v>23</v>
      </c>
      <c r="D5661" s="3">
        <v>4083</v>
      </c>
      <c r="E5661" s="3">
        <v>1</v>
      </c>
      <c r="F5661" s="29">
        <v>10</v>
      </c>
      <c r="G5661" s="4"/>
      <c r="H5661" s="32">
        <v>45040.913967789355</v>
      </c>
      <c r="I5661" s="35" t="str">
        <f>Table2[[#This Row],[StoreID]]&amp;"-"&amp;Table2[[#This Row],[OrderNumber]]</f>
        <v>2-4801</v>
      </c>
    </row>
    <row r="5662" spans="1:9" x14ac:dyDescent="0.3">
      <c r="A5662" s="3">
        <v>4802</v>
      </c>
      <c r="B5662" s="3">
        <v>1</v>
      </c>
      <c r="C5662" s="3">
        <v>10</v>
      </c>
      <c r="D5662" s="3">
        <v>3443</v>
      </c>
      <c r="E5662" s="3">
        <v>1</v>
      </c>
      <c r="F5662" s="29">
        <v>437.5</v>
      </c>
      <c r="G5662" s="4"/>
      <c r="H5662" s="32">
        <v>45016.637778472221</v>
      </c>
      <c r="I5662" s="35" t="str">
        <f>Table2[[#This Row],[StoreID]]&amp;"-"&amp;Table2[[#This Row],[OrderNumber]]</f>
        <v>1-4802</v>
      </c>
    </row>
    <row r="5663" spans="1:9" x14ac:dyDescent="0.3">
      <c r="A5663" s="3">
        <v>4803</v>
      </c>
      <c r="B5663" s="3">
        <v>1</v>
      </c>
      <c r="C5663" s="3">
        <v>11</v>
      </c>
      <c r="D5663" s="3">
        <v>3224</v>
      </c>
      <c r="E5663" s="3">
        <v>1</v>
      </c>
      <c r="F5663" s="29">
        <v>34.5</v>
      </c>
      <c r="G5663" s="4"/>
      <c r="H5663" s="32">
        <v>45016.639096643521</v>
      </c>
      <c r="I5663" s="35" t="str">
        <f>Table2[[#This Row],[StoreID]]&amp;"-"&amp;Table2[[#This Row],[OrderNumber]]</f>
        <v>1-4803</v>
      </c>
    </row>
    <row r="5664" spans="1:9" x14ac:dyDescent="0.3">
      <c r="A5664" s="3">
        <v>4804</v>
      </c>
      <c r="B5664" s="3">
        <v>3</v>
      </c>
      <c r="C5664" s="3">
        <v>1</v>
      </c>
      <c r="D5664" s="3">
        <v>11</v>
      </c>
      <c r="E5664" s="3">
        <v>1</v>
      </c>
      <c r="F5664" s="29">
        <v>225</v>
      </c>
      <c r="G5664" s="4"/>
      <c r="H5664" s="32">
        <v>44999.696740162035</v>
      </c>
      <c r="I5664" s="35" t="str">
        <f>Table2[[#This Row],[StoreID]]&amp;"-"&amp;Table2[[#This Row],[OrderNumber]]</f>
        <v>3-4804</v>
      </c>
    </row>
    <row r="5665" spans="1:9" x14ac:dyDescent="0.3">
      <c r="A5665" s="3">
        <v>4804</v>
      </c>
      <c r="B5665" s="3">
        <v>5</v>
      </c>
      <c r="C5665" s="3">
        <v>34</v>
      </c>
      <c r="D5665" s="3">
        <v>4079</v>
      </c>
      <c r="E5665" s="3">
        <v>2</v>
      </c>
      <c r="F5665" s="29">
        <v>50</v>
      </c>
      <c r="G5665" s="4"/>
      <c r="H5665" s="32">
        <v>45038.868161493054</v>
      </c>
      <c r="I5665" s="35" t="str">
        <f>Table2[[#This Row],[StoreID]]&amp;"-"&amp;Table2[[#This Row],[OrderNumber]]</f>
        <v>5-4804</v>
      </c>
    </row>
    <row r="5666" spans="1:9" x14ac:dyDescent="0.3">
      <c r="A5666" s="3">
        <v>4806</v>
      </c>
      <c r="B5666" s="3">
        <v>1</v>
      </c>
      <c r="C5666" s="3">
        <v>9</v>
      </c>
      <c r="D5666" s="3">
        <v>4091</v>
      </c>
      <c r="E5666" s="3">
        <v>1</v>
      </c>
      <c r="F5666" s="29">
        <v>25</v>
      </c>
      <c r="G5666" s="4"/>
      <c r="H5666" s="32">
        <v>45016.64342025463</v>
      </c>
      <c r="I5666" s="35" t="str">
        <f>Table2[[#This Row],[StoreID]]&amp;"-"&amp;Table2[[#This Row],[OrderNumber]]</f>
        <v>1-4806</v>
      </c>
    </row>
    <row r="5667" spans="1:9" x14ac:dyDescent="0.3">
      <c r="A5667" s="3">
        <v>4806</v>
      </c>
      <c r="B5667" s="3">
        <v>5</v>
      </c>
      <c r="C5667" s="3">
        <v>34</v>
      </c>
      <c r="D5667" s="3">
        <v>672</v>
      </c>
      <c r="E5667" s="3">
        <v>1</v>
      </c>
      <c r="F5667" s="29">
        <v>149.5</v>
      </c>
      <c r="G5667" s="4"/>
      <c r="H5667" s="32">
        <v>45038.891056284723</v>
      </c>
      <c r="I5667" s="35" t="str">
        <f>Table2[[#This Row],[StoreID]]&amp;"-"&amp;Table2[[#This Row],[OrderNumber]]</f>
        <v>5-4806</v>
      </c>
    </row>
    <row r="5668" spans="1:9" x14ac:dyDescent="0.3">
      <c r="A5668" s="3">
        <v>4807</v>
      </c>
      <c r="B5668" s="3">
        <v>2</v>
      </c>
      <c r="C5668" s="3">
        <v>16</v>
      </c>
      <c r="D5668" s="3">
        <v>12</v>
      </c>
      <c r="E5668" s="3">
        <v>1</v>
      </c>
      <c r="F5668" s="29">
        <v>797.5</v>
      </c>
      <c r="G5668" s="4"/>
      <c r="H5668" s="32">
        <v>45040.933997685184</v>
      </c>
      <c r="I5668" s="35" t="str">
        <f>Table2[[#This Row],[StoreID]]&amp;"-"&amp;Table2[[#This Row],[OrderNumber]]</f>
        <v>2-4807</v>
      </c>
    </row>
    <row r="5669" spans="1:9" x14ac:dyDescent="0.3">
      <c r="A5669" s="3">
        <v>4807</v>
      </c>
      <c r="B5669" s="3">
        <v>2</v>
      </c>
      <c r="C5669" s="3">
        <v>16</v>
      </c>
      <c r="D5669" s="3">
        <v>619</v>
      </c>
      <c r="E5669" s="3">
        <v>1</v>
      </c>
      <c r="F5669" s="29">
        <v>225</v>
      </c>
      <c r="G5669" s="4"/>
      <c r="H5669" s="32">
        <v>45040.933997685184</v>
      </c>
      <c r="I5669" s="35" t="str">
        <f>Table2[[#This Row],[StoreID]]&amp;"-"&amp;Table2[[#This Row],[OrderNumber]]</f>
        <v>2-4807</v>
      </c>
    </row>
    <row r="5670" spans="1:9" x14ac:dyDescent="0.3">
      <c r="A5670" s="3">
        <v>4807</v>
      </c>
      <c r="B5670" s="3">
        <v>2</v>
      </c>
      <c r="C5670" s="3">
        <v>16</v>
      </c>
      <c r="D5670" s="3">
        <v>470</v>
      </c>
      <c r="E5670" s="3">
        <v>1</v>
      </c>
      <c r="F5670" s="29">
        <v>20</v>
      </c>
      <c r="G5670" s="4"/>
      <c r="H5670" s="32">
        <v>45040.933997719905</v>
      </c>
      <c r="I5670" s="35" t="str">
        <f>Table2[[#This Row],[StoreID]]&amp;"-"&amp;Table2[[#This Row],[OrderNumber]]</f>
        <v>2-4807</v>
      </c>
    </row>
    <row r="5671" spans="1:9" x14ac:dyDescent="0.3">
      <c r="A5671" s="3">
        <v>4807</v>
      </c>
      <c r="B5671" s="3">
        <v>2</v>
      </c>
      <c r="C5671" s="3">
        <v>16</v>
      </c>
      <c r="D5671" s="3">
        <v>413</v>
      </c>
      <c r="E5671" s="3">
        <v>1</v>
      </c>
      <c r="F5671" s="29">
        <v>25</v>
      </c>
      <c r="G5671" s="4"/>
      <c r="H5671" s="32">
        <v>45040.933997719905</v>
      </c>
      <c r="I5671" s="35" t="str">
        <f>Table2[[#This Row],[StoreID]]&amp;"-"&amp;Table2[[#This Row],[OrderNumber]]</f>
        <v>2-4807</v>
      </c>
    </row>
    <row r="5672" spans="1:9" x14ac:dyDescent="0.3">
      <c r="A5672" s="3">
        <v>4807</v>
      </c>
      <c r="B5672" s="3">
        <v>2</v>
      </c>
      <c r="C5672" s="3">
        <v>16</v>
      </c>
      <c r="D5672" s="3">
        <v>414</v>
      </c>
      <c r="E5672" s="3">
        <v>1</v>
      </c>
      <c r="F5672" s="29">
        <v>25</v>
      </c>
      <c r="G5672" s="4"/>
      <c r="H5672" s="32">
        <v>45040.933997719905</v>
      </c>
      <c r="I5672" s="35" t="str">
        <f>Table2[[#This Row],[StoreID]]&amp;"-"&amp;Table2[[#This Row],[OrderNumber]]</f>
        <v>2-4807</v>
      </c>
    </row>
    <row r="5673" spans="1:9" x14ac:dyDescent="0.3">
      <c r="A5673" s="3">
        <v>4807</v>
      </c>
      <c r="B5673" s="3">
        <v>3</v>
      </c>
      <c r="C5673" s="3">
        <v>13</v>
      </c>
      <c r="D5673" s="3">
        <v>4086</v>
      </c>
      <c r="E5673" s="3">
        <v>1</v>
      </c>
      <c r="F5673" s="29">
        <v>10</v>
      </c>
      <c r="G5673" s="4"/>
      <c r="H5673" s="32">
        <v>44999.754397604163</v>
      </c>
      <c r="I5673" s="35" t="str">
        <f>Table2[[#This Row],[StoreID]]&amp;"-"&amp;Table2[[#This Row],[OrderNumber]]</f>
        <v>3-4807</v>
      </c>
    </row>
    <row r="5674" spans="1:9" x14ac:dyDescent="0.3">
      <c r="A5674" s="3">
        <v>4808</v>
      </c>
      <c r="B5674" s="3">
        <v>2</v>
      </c>
      <c r="C5674" s="3">
        <v>25</v>
      </c>
      <c r="D5674" s="3">
        <v>621</v>
      </c>
      <c r="E5674" s="3">
        <v>1</v>
      </c>
      <c r="F5674" s="29">
        <v>225</v>
      </c>
      <c r="G5674" s="4"/>
      <c r="H5674" s="32">
        <v>45040.936434953706</v>
      </c>
      <c r="I5674" s="35" t="str">
        <f>Table2[[#This Row],[StoreID]]&amp;"-"&amp;Table2[[#This Row],[OrderNumber]]</f>
        <v>2-4808</v>
      </c>
    </row>
    <row r="5675" spans="1:9" x14ac:dyDescent="0.3">
      <c r="A5675" s="3">
        <v>4808</v>
      </c>
      <c r="B5675" s="3">
        <v>2</v>
      </c>
      <c r="C5675" s="3">
        <v>25</v>
      </c>
      <c r="D5675" s="3">
        <v>615</v>
      </c>
      <c r="E5675" s="3">
        <v>1</v>
      </c>
      <c r="F5675" s="29">
        <v>387.5</v>
      </c>
      <c r="G5675" s="4"/>
      <c r="H5675" s="32">
        <v>45040.936434953706</v>
      </c>
      <c r="I5675" s="35" t="str">
        <f>Table2[[#This Row],[StoreID]]&amp;"-"&amp;Table2[[#This Row],[OrderNumber]]</f>
        <v>2-4808</v>
      </c>
    </row>
    <row r="5676" spans="1:9" x14ac:dyDescent="0.3">
      <c r="A5676" s="3">
        <v>4808</v>
      </c>
      <c r="B5676" s="3">
        <v>2</v>
      </c>
      <c r="C5676" s="3">
        <v>25</v>
      </c>
      <c r="D5676" s="3">
        <v>3305</v>
      </c>
      <c r="E5676" s="3">
        <v>1</v>
      </c>
      <c r="F5676" s="29">
        <v>97.5</v>
      </c>
      <c r="G5676" s="4"/>
      <c r="H5676" s="32">
        <v>45040.936434988427</v>
      </c>
      <c r="I5676" s="35" t="str">
        <f>Table2[[#This Row],[StoreID]]&amp;"-"&amp;Table2[[#This Row],[OrderNumber]]</f>
        <v>2-4808</v>
      </c>
    </row>
    <row r="5677" spans="1:9" x14ac:dyDescent="0.3">
      <c r="A5677" s="3">
        <v>4808</v>
      </c>
      <c r="B5677" s="3">
        <v>3</v>
      </c>
      <c r="C5677" s="3">
        <v>30</v>
      </c>
      <c r="D5677" s="3">
        <v>3556</v>
      </c>
      <c r="E5677" s="3">
        <v>1</v>
      </c>
      <c r="F5677" s="29">
        <v>299.5</v>
      </c>
      <c r="G5677" s="4"/>
      <c r="H5677" s="32">
        <v>44999.766517048614</v>
      </c>
      <c r="I5677" s="35" t="str">
        <f>Table2[[#This Row],[StoreID]]&amp;"-"&amp;Table2[[#This Row],[OrderNumber]]</f>
        <v>3-4808</v>
      </c>
    </row>
    <row r="5678" spans="1:9" x14ac:dyDescent="0.3">
      <c r="A5678" s="3">
        <v>4810</v>
      </c>
      <c r="B5678" s="3">
        <v>3</v>
      </c>
      <c r="C5678" s="3">
        <v>1</v>
      </c>
      <c r="D5678" s="3">
        <v>3577</v>
      </c>
      <c r="E5678" s="3">
        <v>1</v>
      </c>
      <c r="F5678" s="29">
        <v>275</v>
      </c>
      <c r="G5678" s="4"/>
      <c r="H5678" s="32">
        <v>44999.777285266202</v>
      </c>
      <c r="I5678" s="35" t="str">
        <f>Table2[[#This Row],[StoreID]]&amp;"-"&amp;Table2[[#This Row],[OrderNumber]]</f>
        <v>3-4810</v>
      </c>
    </row>
    <row r="5679" spans="1:9" x14ac:dyDescent="0.3">
      <c r="A5679" s="3">
        <v>4811</v>
      </c>
      <c r="B5679" s="3">
        <v>2</v>
      </c>
      <c r="C5679" s="3">
        <v>16</v>
      </c>
      <c r="D5679" s="3">
        <v>3613</v>
      </c>
      <c r="E5679" s="3">
        <v>1</v>
      </c>
      <c r="F5679" s="29">
        <v>1099.5</v>
      </c>
      <c r="G5679" s="4"/>
      <c r="H5679" s="32">
        <v>45040.962532256941</v>
      </c>
      <c r="I5679" s="35" t="str">
        <f>Table2[[#This Row],[StoreID]]&amp;"-"&amp;Table2[[#This Row],[OrderNumber]]</f>
        <v>2-4811</v>
      </c>
    </row>
    <row r="5680" spans="1:9" x14ac:dyDescent="0.3">
      <c r="A5680" s="3">
        <v>4811</v>
      </c>
      <c r="B5680" s="3">
        <v>2</v>
      </c>
      <c r="C5680" s="3">
        <v>16</v>
      </c>
      <c r="D5680" s="3">
        <v>639</v>
      </c>
      <c r="E5680" s="3">
        <v>1</v>
      </c>
      <c r="F5680" s="29">
        <v>725</v>
      </c>
      <c r="G5680" s="4"/>
      <c r="H5680" s="32">
        <v>45040.962532291669</v>
      </c>
      <c r="I5680" s="35" t="str">
        <f>Table2[[#This Row],[StoreID]]&amp;"-"&amp;Table2[[#This Row],[OrderNumber]]</f>
        <v>2-4811</v>
      </c>
    </row>
    <row r="5681" spans="1:9" x14ac:dyDescent="0.3">
      <c r="A5681" s="3">
        <v>4811</v>
      </c>
      <c r="B5681" s="3">
        <v>5</v>
      </c>
      <c r="C5681" s="3">
        <v>34</v>
      </c>
      <c r="D5681" s="3">
        <v>4028</v>
      </c>
      <c r="E5681" s="3">
        <v>1</v>
      </c>
      <c r="F5681" s="29">
        <v>47.5</v>
      </c>
      <c r="G5681" s="4"/>
      <c r="H5681" s="32">
        <v>45038.905133946762</v>
      </c>
      <c r="I5681" s="35" t="str">
        <f>Table2[[#This Row],[StoreID]]&amp;"-"&amp;Table2[[#This Row],[OrderNumber]]</f>
        <v>5-4811</v>
      </c>
    </row>
    <row r="5682" spans="1:9" x14ac:dyDescent="0.3">
      <c r="A5682" s="3">
        <v>4812</v>
      </c>
      <c r="B5682" s="3">
        <v>1</v>
      </c>
      <c r="C5682" s="3">
        <v>11</v>
      </c>
      <c r="D5682" s="3">
        <v>474</v>
      </c>
      <c r="E5682" s="3">
        <v>1</v>
      </c>
      <c r="F5682" s="29">
        <v>50</v>
      </c>
      <c r="G5682" s="4"/>
      <c r="H5682" s="32">
        <v>45016.657163854165</v>
      </c>
      <c r="I5682" s="35" t="str">
        <f>Table2[[#This Row],[StoreID]]&amp;"-"&amp;Table2[[#This Row],[OrderNumber]]</f>
        <v>1-4812</v>
      </c>
    </row>
    <row r="5683" spans="1:9" x14ac:dyDescent="0.3">
      <c r="A5683" s="3">
        <v>4812</v>
      </c>
      <c r="B5683" s="3">
        <v>1</v>
      </c>
      <c r="C5683" s="3">
        <v>11</v>
      </c>
      <c r="D5683" s="3">
        <v>477</v>
      </c>
      <c r="E5683" s="3">
        <v>1</v>
      </c>
      <c r="F5683" s="29">
        <v>35</v>
      </c>
      <c r="G5683" s="4"/>
      <c r="H5683" s="32">
        <v>45016.657163888885</v>
      </c>
      <c r="I5683" s="35" t="str">
        <f>Table2[[#This Row],[StoreID]]&amp;"-"&amp;Table2[[#This Row],[OrderNumber]]</f>
        <v>1-4812</v>
      </c>
    </row>
    <row r="5684" spans="1:9" x14ac:dyDescent="0.3">
      <c r="A5684" s="3">
        <v>4812</v>
      </c>
      <c r="B5684" s="3">
        <v>1</v>
      </c>
      <c r="C5684" s="3">
        <v>11</v>
      </c>
      <c r="D5684" s="3">
        <v>459</v>
      </c>
      <c r="E5684" s="3">
        <v>1</v>
      </c>
      <c r="F5684" s="29">
        <v>150</v>
      </c>
      <c r="G5684" s="4"/>
      <c r="H5684" s="32">
        <v>45016.65716396991</v>
      </c>
      <c r="I5684" s="35" t="str">
        <f>Table2[[#This Row],[StoreID]]&amp;"-"&amp;Table2[[#This Row],[OrderNumber]]</f>
        <v>1-4812</v>
      </c>
    </row>
    <row r="5685" spans="1:9" x14ac:dyDescent="0.3">
      <c r="A5685" s="3">
        <v>4812</v>
      </c>
      <c r="B5685" s="3">
        <v>1</v>
      </c>
      <c r="C5685" s="3">
        <v>11</v>
      </c>
      <c r="D5685" s="3">
        <v>462</v>
      </c>
      <c r="E5685" s="3">
        <v>5</v>
      </c>
      <c r="F5685" s="29">
        <v>50</v>
      </c>
      <c r="G5685" s="4"/>
      <c r="H5685" s="32">
        <v>45016.657163923614</v>
      </c>
      <c r="I5685" s="35" t="str">
        <f>Table2[[#This Row],[StoreID]]&amp;"-"&amp;Table2[[#This Row],[OrderNumber]]</f>
        <v>1-4812</v>
      </c>
    </row>
    <row r="5686" spans="1:9" x14ac:dyDescent="0.3">
      <c r="A5686" s="3">
        <v>4812</v>
      </c>
      <c r="B5686" s="3">
        <v>2</v>
      </c>
      <c r="C5686" s="3">
        <v>23</v>
      </c>
      <c r="D5686" s="3">
        <v>4085</v>
      </c>
      <c r="E5686" s="3">
        <v>1</v>
      </c>
      <c r="F5686" s="29">
        <v>10</v>
      </c>
      <c r="G5686" s="4"/>
      <c r="H5686" s="32">
        <v>45040.964225381947</v>
      </c>
      <c r="I5686" s="35" t="str">
        <f>Table2[[#This Row],[StoreID]]&amp;"-"&amp;Table2[[#This Row],[OrderNumber]]</f>
        <v>2-4812</v>
      </c>
    </row>
    <row r="5687" spans="1:9" x14ac:dyDescent="0.3">
      <c r="A5687" s="3">
        <v>4812</v>
      </c>
      <c r="B5687" s="3">
        <v>2</v>
      </c>
      <c r="C5687" s="3">
        <v>23</v>
      </c>
      <c r="D5687" s="3">
        <v>4087</v>
      </c>
      <c r="E5687" s="3">
        <v>1</v>
      </c>
      <c r="F5687" s="29">
        <v>10</v>
      </c>
      <c r="G5687" s="4"/>
      <c r="H5687" s="32">
        <v>45040.964225381947</v>
      </c>
      <c r="I5687" s="35" t="str">
        <f>Table2[[#This Row],[StoreID]]&amp;"-"&amp;Table2[[#This Row],[OrderNumber]]</f>
        <v>2-4812</v>
      </c>
    </row>
    <row r="5688" spans="1:9" x14ac:dyDescent="0.3">
      <c r="A5688" s="3">
        <v>4812</v>
      </c>
      <c r="B5688" s="3">
        <v>2</v>
      </c>
      <c r="C5688" s="3">
        <v>23</v>
      </c>
      <c r="D5688" s="3">
        <v>4086</v>
      </c>
      <c r="E5688" s="3">
        <v>1</v>
      </c>
      <c r="F5688" s="29">
        <v>10</v>
      </c>
      <c r="G5688" s="4"/>
      <c r="H5688" s="32">
        <v>45040.964225428237</v>
      </c>
      <c r="I5688" s="35" t="str">
        <f>Table2[[#This Row],[StoreID]]&amp;"-"&amp;Table2[[#This Row],[OrderNumber]]</f>
        <v>2-4812</v>
      </c>
    </row>
    <row r="5689" spans="1:9" x14ac:dyDescent="0.3">
      <c r="A5689" s="3">
        <v>4812</v>
      </c>
      <c r="B5689" s="3">
        <v>3</v>
      </c>
      <c r="C5689" s="3">
        <v>1</v>
      </c>
      <c r="D5689" s="3">
        <v>4221</v>
      </c>
      <c r="E5689" s="3">
        <v>1</v>
      </c>
      <c r="F5689" s="29">
        <v>5</v>
      </c>
      <c r="G5689" s="4"/>
      <c r="H5689" s="32">
        <v>44999.807588738426</v>
      </c>
      <c r="I5689" s="35" t="str">
        <f>Table2[[#This Row],[StoreID]]&amp;"-"&amp;Table2[[#This Row],[OrderNumber]]</f>
        <v>3-4812</v>
      </c>
    </row>
    <row r="5690" spans="1:9" x14ac:dyDescent="0.3">
      <c r="A5690" s="3">
        <v>4812</v>
      </c>
      <c r="B5690" s="3">
        <v>5</v>
      </c>
      <c r="C5690" s="3">
        <v>34</v>
      </c>
      <c r="D5690" s="3">
        <v>3268</v>
      </c>
      <c r="E5690" s="3">
        <v>1</v>
      </c>
      <c r="F5690" s="29">
        <v>12.5</v>
      </c>
      <c r="G5690" s="4"/>
      <c r="H5690" s="32">
        <v>45038.906644756942</v>
      </c>
      <c r="I5690" s="35" t="str">
        <f>Table2[[#This Row],[StoreID]]&amp;"-"&amp;Table2[[#This Row],[OrderNumber]]</f>
        <v>5-4812</v>
      </c>
    </row>
    <row r="5691" spans="1:9" x14ac:dyDescent="0.3">
      <c r="A5691" s="3">
        <v>4814</v>
      </c>
      <c r="B5691" s="3">
        <v>5</v>
      </c>
      <c r="C5691" s="3">
        <v>34</v>
      </c>
      <c r="D5691" s="3">
        <v>4090</v>
      </c>
      <c r="E5691" s="3">
        <v>1</v>
      </c>
      <c r="F5691" s="29">
        <v>47.5</v>
      </c>
      <c r="G5691" s="4"/>
      <c r="H5691" s="32">
        <v>45038.920668437502</v>
      </c>
      <c r="I5691" s="35" t="str">
        <f>Table2[[#This Row],[StoreID]]&amp;"-"&amp;Table2[[#This Row],[OrderNumber]]</f>
        <v>5-4814</v>
      </c>
    </row>
    <row r="5692" spans="1:9" x14ac:dyDescent="0.3">
      <c r="A5692" s="3">
        <v>4815</v>
      </c>
      <c r="B5692" s="3">
        <v>5</v>
      </c>
      <c r="C5692" s="3">
        <v>34</v>
      </c>
      <c r="D5692" s="3">
        <v>1099</v>
      </c>
      <c r="E5692" s="3">
        <v>1</v>
      </c>
      <c r="F5692" s="29">
        <v>287.5</v>
      </c>
      <c r="G5692" s="4"/>
      <c r="H5692" s="32">
        <v>45038.924096493058</v>
      </c>
      <c r="I5692" s="35" t="str">
        <f>Table2[[#This Row],[StoreID]]&amp;"-"&amp;Table2[[#This Row],[OrderNumber]]</f>
        <v>5-4815</v>
      </c>
    </row>
    <row r="5693" spans="1:9" x14ac:dyDescent="0.3">
      <c r="A5693" s="3">
        <v>4815</v>
      </c>
      <c r="B5693" s="3">
        <v>5</v>
      </c>
      <c r="C5693" s="3">
        <v>34</v>
      </c>
      <c r="D5693" s="3">
        <v>1099</v>
      </c>
      <c r="E5693" s="3">
        <v>1</v>
      </c>
      <c r="F5693" s="29">
        <v>287.5</v>
      </c>
      <c r="G5693" s="4"/>
      <c r="H5693" s="32">
        <v>45038.924096493058</v>
      </c>
      <c r="I5693" s="35" t="str">
        <f>Table2[[#This Row],[StoreID]]&amp;"-"&amp;Table2[[#This Row],[OrderNumber]]</f>
        <v>5-4815</v>
      </c>
    </row>
    <row r="5694" spans="1:9" x14ac:dyDescent="0.3">
      <c r="A5694" s="3">
        <v>4817</v>
      </c>
      <c r="B5694" s="3">
        <v>3</v>
      </c>
      <c r="C5694" s="3">
        <v>1</v>
      </c>
      <c r="D5694" s="3">
        <v>4078</v>
      </c>
      <c r="E5694" s="3">
        <v>2</v>
      </c>
      <c r="F5694" s="29">
        <v>99</v>
      </c>
      <c r="G5694" s="4"/>
      <c r="H5694" s="32">
        <v>44999.861881365738</v>
      </c>
      <c r="I5694" s="35" t="str">
        <f>Table2[[#This Row],[StoreID]]&amp;"-"&amp;Table2[[#This Row],[OrderNumber]]</f>
        <v>3-4817</v>
      </c>
    </row>
    <row r="5695" spans="1:9" x14ac:dyDescent="0.3">
      <c r="A5695" s="3">
        <v>4817</v>
      </c>
      <c r="B5695" s="3">
        <v>5</v>
      </c>
      <c r="C5695" s="3">
        <v>34</v>
      </c>
      <c r="D5695" s="3">
        <v>3304</v>
      </c>
      <c r="E5695" s="3">
        <v>1</v>
      </c>
      <c r="F5695" s="29">
        <v>14.5</v>
      </c>
      <c r="G5695" s="4"/>
      <c r="H5695" s="32">
        <v>45038.9298065162</v>
      </c>
      <c r="I5695" s="35" t="str">
        <f>Table2[[#This Row],[StoreID]]&amp;"-"&amp;Table2[[#This Row],[OrderNumber]]</f>
        <v>5-4817</v>
      </c>
    </row>
    <row r="5696" spans="1:9" x14ac:dyDescent="0.3">
      <c r="A5696" s="3">
        <v>4820</v>
      </c>
      <c r="B5696" s="3">
        <v>3</v>
      </c>
      <c r="C5696" s="3">
        <v>1</v>
      </c>
      <c r="D5696" s="3">
        <v>51</v>
      </c>
      <c r="E5696" s="3">
        <v>1</v>
      </c>
      <c r="F5696" s="29">
        <v>749.5</v>
      </c>
      <c r="G5696" s="4"/>
      <c r="H5696" s="32">
        <v>44999.887178090277</v>
      </c>
      <c r="I5696" s="35" t="str">
        <f>Table2[[#This Row],[StoreID]]&amp;"-"&amp;Table2[[#This Row],[OrderNumber]]</f>
        <v>3-4820</v>
      </c>
    </row>
    <row r="5697" spans="1:9" x14ac:dyDescent="0.3">
      <c r="A5697" s="3">
        <v>4822</v>
      </c>
      <c r="B5697" s="3">
        <v>2</v>
      </c>
      <c r="C5697" s="3">
        <v>25</v>
      </c>
      <c r="D5697" s="3">
        <v>4087</v>
      </c>
      <c r="E5697" s="3">
        <v>1</v>
      </c>
      <c r="F5697" s="29">
        <v>10</v>
      </c>
      <c r="G5697" s="4"/>
      <c r="H5697" s="32">
        <v>45041.010397719911</v>
      </c>
      <c r="I5697" s="35" t="str">
        <f>Table2[[#This Row],[StoreID]]&amp;"-"&amp;Table2[[#This Row],[OrderNumber]]</f>
        <v>2-4822</v>
      </c>
    </row>
    <row r="5698" spans="1:9" x14ac:dyDescent="0.3">
      <c r="A5698" s="3">
        <v>4822</v>
      </c>
      <c r="B5698" s="3">
        <v>2</v>
      </c>
      <c r="C5698" s="3">
        <v>25</v>
      </c>
      <c r="D5698" s="3">
        <v>4084</v>
      </c>
      <c r="E5698" s="3">
        <v>1</v>
      </c>
      <c r="F5698" s="29">
        <v>10</v>
      </c>
      <c r="G5698" s="4"/>
      <c r="H5698" s="32">
        <v>45041.010397719911</v>
      </c>
      <c r="I5698" s="35" t="str">
        <f>Table2[[#This Row],[StoreID]]&amp;"-"&amp;Table2[[#This Row],[OrderNumber]]</f>
        <v>2-4822</v>
      </c>
    </row>
    <row r="5699" spans="1:9" x14ac:dyDescent="0.3">
      <c r="A5699" s="3">
        <v>4822</v>
      </c>
      <c r="B5699" s="3">
        <v>2</v>
      </c>
      <c r="C5699" s="3">
        <v>25</v>
      </c>
      <c r="D5699" s="3">
        <v>4088</v>
      </c>
      <c r="E5699" s="3">
        <v>1</v>
      </c>
      <c r="F5699" s="29">
        <v>10</v>
      </c>
      <c r="G5699" s="4"/>
      <c r="H5699" s="32">
        <v>45041.010397719911</v>
      </c>
      <c r="I5699" s="35" t="str">
        <f>Table2[[#This Row],[StoreID]]&amp;"-"&amp;Table2[[#This Row],[OrderNumber]]</f>
        <v>2-4822</v>
      </c>
    </row>
    <row r="5700" spans="1:9" x14ac:dyDescent="0.3">
      <c r="A5700" s="3">
        <v>4822</v>
      </c>
      <c r="B5700" s="3">
        <v>5</v>
      </c>
      <c r="C5700" s="3">
        <v>34</v>
      </c>
      <c r="D5700" s="3">
        <v>608</v>
      </c>
      <c r="E5700" s="3">
        <v>1</v>
      </c>
      <c r="F5700" s="29">
        <v>325</v>
      </c>
      <c r="G5700" s="4"/>
      <c r="H5700" s="32">
        <v>45039.034161805554</v>
      </c>
      <c r="I5700" s="35" t="str">
        <f>Table2[[#This Row],[StoreID]]&amp;"-"&amp;Table2[[#This Row],[OrderNumber]]</f>
        <v>5-4822</v>
      </c>
    </row>
    <row r="5701" spans="1:9" x14ac:dyDescent="0.3">
      <c r="A5701" s="3">
        <v>4822</v>
      </c>
      <c r="B5701" s="3">
        <v>5</v>
      </c>
      <c r="C5701" s="3">
        <v>34</v>
      </c>
      <c r="D5701" s="3">
        <v>16</v>
      </c>
      <c r="E5701" s="3">
        <v>1</v>
      </c>
      <c r="F5701" s="29">
        <v>225</v>
      </c>
      <c r="G5701" s="4"/>
      <c r="H5701" s="32">
        <v>45039.034162037038</v>
      </c>
      <c r="I5701" s="35" t="str">
        <f>Table2[[#This Row],[StoreID]]&amp;"-"&amp;Table2[[#This Row],[OrderNumber]]</f>
        <v>5-4822</v>
      </c>
    </row>
    <row r="5702" spans="1:9" x14ac:dyDescent="0.3">
      <c r="A5702" s="3">
        <v>4822</v>
      </c>
      <c r="B5702" s="3">
        <v>5</v>
      </c>
      <c r="C5702" s="3">
        <v>34</v>
      </c>
      <c r="D5702" s="3">
        <v>10</v>
      </c>
      <c r="E5702" s="3">
        <v>1</v>
      </c>
      <c r="F5702" s="29">
        <v>650</v>
      </c>
      <c r="G5702" s="4"/>
      <c r="H5702" s="32">
        <v>45039.034162037038</v>
      </c>
      <c r="I5702" s="35" t="str">
        <f>Table2[[#This Row],[StoreID]]&amp;"-"&amp;Table2[[#This Row],[OrderNumber]]</f>
        <v>5-4822</v>
      </c>
    </row>
    <row r="5703" spans="1:9" x14ac:dyDescent="0.3">
      <c r="A5703" s="3">
        <v>4823</v>
      </c>
      <c r="B5703" s="3">
        <v>3</v>
      </c>
      <c r="C5703" s="3">
        <v>1</v>
      </c>
      <c r="D5703" s="3">
        <v>4078</v>
      </c>
      <c r="E5703" s="3">
        <v>3</v>
      </c>
      <c r="F5703" s="29">
        <v>148.5</v>
      </c>
      <c r="G5703" s="4"/>
      <c r="H5703" s="32">
        <v>44999.907704432873</v>
      </c>
      <c r="I5703" s="35" t="str">
        <f>Table2[[#This Row],[StoreID]]&amp;"-"&amp;Table2[[#This Row],[OrderNumber]]</f>
        <v>3-4823</v>
      </c>
    </row>
    <row r="5704" spans="1:9" x14ac:dyDescent="0.3">
      <c r="A5704" s="3">
        <v>4824</v>
      </c>
      <c r="B5704" s="3">
        <v>2</v>
      </c>
      <c r="C5704" s="3">
        <v>16</v>
      </c>
      <c r="D5704" s="3">
        <v>2857</v>
      </c>
      <c r="E5704" s="3">
        <v>1</v>
      </c>
      <c r="F5704" s="29">
        <v>297.5</v>
      </c>
      <c r="G5704" s="4"/>
      <c r="H5704" s="32">
        <v>45041.019343136577</v>
      </c>
      <c r="I5704" s="35" t="str">
        <f>Table2[[#This Row],[StoreID]]&amp;"-"&amp;Table2[[#This Row],[OrderNumber]]</f>
        <v>2-4824</v>
      </c>
    </row>
    <row r="5705" spans="1:9" x14ac:dyDescent="0.3">
      <c r="A5705" s="3">
        <v>4824</v>
      </c>
      <c r="B5705" s="3">
        <v>5</v>
      </c>
      <c r="C5705" s="3">
        <v>34</v>
      </c>
      <c r="D5705" s="3">
        <v>470</v>
      </c>
      <c r="E5705" s="3">
        <v>1</v>
      </c>
      <c r="F5705" s="29">
        <v>20</v>
      </c>
      <c r="G5705" s="4"/>
      <c r="H5705" s="32">
        <v>45039.42019459491</v>
      </c>
      <c r="I5705" s="35" t="str">
        <f>Table2[[#This Row],[StoreID]]&amp;"-"&amp;Table2[[#This Row],[OrderNumber]]</f>
        <v>5-4824</v>
      </c>
    </row>
    <row r="5706" spans="1:9" x14ac:dyDescent="0.3">
      <c r="A5706" s="3">
        <v>4825</v>
      </c>
      <c r="B5706" s="3">
        <v>2</v>
      </c>
      <c r="C5706" s="3">
        <v>25</v>
      </c>
      <c r="D5706" s="3">
        <v>2855</v>
      </c>
      <c r="E5706" s="3">
        <v>1</v>
      </c>
      <c r="F5706" s="29">
        <v>175</v>
      </c>
      <c r="G5706" s="4"/>
      <c r="H5706" s="32">
        <v>45041.025448495369</v>
      </c>
      <c r="I5706" s="35" t="str">
        <f>Table2[[#This Row],[StoreID]]&amp;"-"&amp;Table2[[#This Row],[OrderNumber]]</f>
        <v>2-4825</v>
      </c>
    </row>
    <row r="5707" spans="1:9" x14ac:dyDescent="0.3">
      <c r="A5707" s="3">
        <v>4826</v>
      </c>
      <c r="B5707" s="3">
        <v>1</v>
      </c>
      <c r="C5707" s="3">
        <v>5</v>
      </c>
      <c r="D5707" s="3">
        <v>630</v>
      </c>
      <c r="E5707" s="3">
        <v>1</v>
      </c>
      <c r="F5707" s="29">
        <v>825</v>
      </c>
      <c r="G5707" s="4"/>
      <c r="H5707" s="32">
        <v>45016.732873414352</v>
      </c>
      <c r="I5707" s="35" t="str">
        <f>Table2[[#This Row],[StoreID]]&amp;"-"&amp;Table2[[#This Row],[OrderNumber]]</f>
        <v>1-4826</v>
      </c>
    </row>
    <row r="5708" spans="1:9" x14ac:dyDescent="0.3">
      <c r="A5708" s="3">
        <v>4826</v>
      </c>
      <c r="B5708" s="3">
        <v>5</v>
      </c>
      <c r="C5708" s="3">
        <v>34</v>
      </c>
      <c r="D5708" s="3">
        <v>706</v>
      </c>
      <c r="E5708" s="3">
        <v>1</v>
      </c>
      <c r="F5708" s="29">
        <v>10</v>
      </c>
      <c r="G5708" s="4"/>
      <c r="H5708" s="32">
        <v>45039.459830636573</v>
      </c>
      <c r="I5708" s="35" t="str">
        <f>Table2[[#This Row],[StoreID]]&amp;"-"&amp;Table2[[#This Row],[OrderNumber]]</f>
        <v>5-4826</v>
      </c>
    </row>
    <row r="5709" spans="1:9" x14ac:dyDescent="0.3">
      <c r="A5709" s="3">
        <v>4826</v>
      </c>
      <c r="B5709" s="3">
        <v>5</v>
      </c>
      <c r="C5709" s="3">
        <v>34</v>
      </c>
      <c r="D5709" s="3">
        <v>706</v>
      </c>
      <c r="E5709" s="3">
        <v>1</v>
      </c>
      <c r="F5709" s="29">
        <v>10</v>
      </c>
      <c r="G5709" s="4"/>
      <c r="H5709" s="32">
        <v>45039.459830983797</v>
      </c>
      <c r="I5709" s="35" t="str">
        <f>Table2[[#This Row],[StoreID]]&amp;"-"&amp;Table2[[#This Row],[OrderNumber]]</f>
        <v>5-4826</v>
      </c>
    </row>
    <row r="5710" spans="1:9" x14ac:dyDescent="0.3">
      <c r="A5710" s="3">
        <v>4826</v>
      </c>
      <c r="B5710" s="3">
        <v>5</v>
      </c>
      <c r="C5710" s="3">
        <v>34</v>
      </c>
      <c r="D5710" s="3">
        <v>706</v>
      </c>
      <c r="E5710" s="3">
        <v>1</v>
      </c>
      <c r="F5710" s="29">
        <v>10</v>
      </c>
      <c r="G5710" s="4"/>
      <c r="H5710" s="32">
        <v>45039.459831018517</v>
      </c>
      <c r="I5710" s="35" t="str">
        <f>Table2[[#This Row],[StoreID]]&amp;"-"&amp;Table2[[#This Row],[OrderNumber]]</f>
        <v>5-4826</v>
      </c>
    </row>
    <row r="5711" spans="1:9" x14ac:dyDescent="0.3">
      <c r="A5711" s="3">
        <v>4827</v>
      </c>
      <c r="B5711" s="3">
        <v>3</v>
      </c>
      <c r="C5711" s="3">
        <v>1</v>
      </c>
      <c r="D5711" s="3">
        <v>3268</v>
      </c>
      <c r="E5711" s="3">
        <v>1</v>
      </c>
      <c r="F5711" s="29">
        <v>12.5</v>
      </c>
      <c r="G5711" s="4"/>
      <c r="H5711" s="32">
        <v>45000.57839934028</v>
      </c>
      <c r="I5711" s="35" t="str">
        <f>Table2[[#This Row],[StoreID]]&amp;"-"&amp;Table2[[#This Row],[OrderNumber]]</f>
        <v>3-4827</v>
      </c>
    </row>
    <row r="5712" spans="1:9" x14ac:dyDescent="0.3">
      <c r="A5712" s="3">
        <v>4827</v>
      </c>
      <c r="B5712" s="3">
        <v>5</v>
      </c>
      <c r="C5712" s="3">
        <v>34</v>
      </c>
      <c r="D5712" s="3">
        <v>706</v>
      </c>
      <c r="E5712" s="3">
        <v>1</v>
      </c>
      <c r="F5712" s="29">
        <v>10</v>
      </c>
      <c r="G5712" s="4"/>
      <c r="H5712" s="32">
        <v>45039.461458449077</v>
      </c>
      <c r="I5712" s="35" t="str">
        <f>Table2[[#This Row],[StoreID]]&amp;"-"&amp;Table2[[#This Row],[OrderNumber]]</f>
        <v>5-4827</v>
      </c>
    </row>
    <row r="5713" spans="1:9" x14ac:dyDescent="0.3">
      <c r="A5713" s="3">
        <v>4827</v>
      </c>
      <c r="B5713" s="3">
        <v>5</v>
      </c>
      <c r="C5713" s="3">
        <v>34</v>
      </c>
      <c r="D5713" s="3">
        <v>706</v>
      </c>
      <c r="E5713" s="3">
        <v>1</v>
      </c>
      <c r="F5713" s="29">
        <v>10</v>
      </c>
      <c r="G5713" s="4"/>
      <c r="H5713" s="32">
        <v>45039.461458449077</v>
      </c>
      <c r="I5713" s="35" t="str">
        <f>Table2[[#This Row],[StoreID]]&amp;"-"&amp;Table2[[#This Row],[OrderNumber]]</f>
        <v>5-4827</v>
      </c>
    </row>
    <row r="5714" spans="1:9" x14ac:dyDescent="0.3">
      <c r="A5714" s="3">
        <v>4827</v>
      </c>
      <c r="B5714" s="3">
        <v>5</v>
      </c>
      <c r="C5714" s="3">
        <v>34</v>
      </c>
      <c r="D5714" s="3">
        <v>706</v>
      </c>
      <c r="E5714" s="3">
        <v>1</v>
      </c>
      <c r="F5714" s="29">
        <v>10</v>
      </c>
      <c r="G5714" s="4"/>
      <c r="H5714" s="32">
        <v>45039.461458483798</v>
      </c>
      <c r="I5714" s="35" t="str">
        <f>Table2[[#This Row],[StoreID]]&amp;"-"&amp;Table2[[#This Row],[OrderNumber]]</f>
        <v>5-4827</v>
      </c>
    </row>
    <row r="5715" spans="1:9" x14ac:dyDescent="0.3">
      <c r="A5715" s="3">
        <v>4828</v>
      </c>
      <c r="B5715" s="3">
        <v>3</v>
      </c>
      <c r="C5715" s="3">
        <v>1</v>
      </c>
      <c r="D5715" s="3">
        <v>13</v>
      </c>
      <c r="E5715" s="3">
        <v>1</v>
      </c>
      <c r="F5715" s="29">
        <v>1025</v>
      </c>
      <c r="G5715" s="4"/>
      <c r="H5715" s="32">
        <v>45000.586141932872</v>
      </c>
      <c r="I5715" s="35" t="str">
        <f>Table2[[#This Row],[StoreID]]&amp;"-"&amp;Table2[[#This Row],[OrderNumber]]</f>
        <v>3-4828</v>
      </c>
    </row>
    <row r="5716" spans="1:9" x14ac:dyDescent="0.3">
      <c r="A5716" s="3">
        <v>4828</v>
      </c>
      <c r="B5716" s="3">
        <v>5</v>
      </c>
      <c r="C5716" s="3">
        <v>34</v>
      </c>
      <c r="D5716" s="3">
        <v>706</v>
      </c>
      <c r="E5716" s="3">
        <v>1</v>
      </c>
      <c r="F5716" s="29">
        <v>10</v>
      </c>
      <c r="G5716" s="4"/>
      <c r="H5716" s="32">
        <v>45039.462055787037</v>
      </c>
      <c r="I5716" s="35" t="str">
        <f>Table2[[#This Row],[StoreID]]&amp;"-"&amp;Table2[[#This Row],[OrderNumber]]</f>
        <v>5-4828</v>
      </c>
    </row>
    <row r="5717" spans="1:9" x14ac:dyDescent="0.3">
      <c r="A5717" s="3">
        <v>4829</v>
      </c>
      <c r="B5717" s="3">
        <v>3</v>
      </c>
      <c r="C5717" s="3">
        <v>13</v>
      </c>
      <c r="D5717" s="3">
        <v>4078</v>
      </c>
      <c r="E5717" s="3">
        <v>1</v>
      </c>
      <c r="F5717" s="29">
        <v>49.5</v>
      </c>
      <c r="G5717" s="4"/>
      <c r="H5717" s="32">
        <v>45000.613080127318</v>
      </c>
      <c r="I5717" s="35" t="str">
        <f>Table2[[#This Row],[StoreID]]&amp;"-"&amp;Table2[[#This Row],[OrderNumber]]</f>
        <v>3-4829</v>
      </c>
    </row>
    <row r="5718" spans="1:9" x14ac:dyDescent="0.3">
      <c r="A5718" s="3">
        <v>4829</v>
      </c>
      <c r="B5718" s="3">
        <v>5</v>
      </c>
      <c r="C5718" s="3">
        <v>34</v>
      </c>
      <c r="D5718" s="3">
        <v>706</v>
      </c>
      <c r="E5718" s="3">
        <v>1</v>
      </c>
      <c r="F5718" s="29">
        <v>10</v>
      </c>
      <c r="G5718" s="4"/>
      <c r="H5718" s="32">
        <v>45039.463306863428</v>
      </c>
      <c r="I5718" s="35" t="str">
        <f>Table2[[#This Row],[StoreID]]&amp;"-"&amp;Table2[[#This Row],[OrderNumber]]</f>
        <v>5-4829</v>
      </c>
    </row>
    <row r="5719" spans="1:9" x14ac:dyDescent="0.3">
      <c r="A5719" s="3">
        <v>4829</v>
      </c>
      <c r="B5719" s="3">
        <v>5</v>
      </c>
      <c r="C5719" s="3">
        <v>34</v>
      </c>
      <c r="D5719" s="3">
        <v>706</v>
      </c>
      <c r="E5719" s="3">
        <v>1</v>
      </c>
      <c r="F5719" s="29">
        <v>10</v>
      </c>
      <c r="G5719" s="4"/>
      <c r="H5719" s="32">
        <v>45039.463306909725</v>
      </c>
      <c r="I5719" s="35" t="str">
        <f>Table2[[#This Row],[StoreID]]&amp;"-"&amp;Table2[[#This Row],[OrderNumber]]</f>
        <v>5-4829</v>
      </c>
    </row>
    <row r="5720" spans="1:9" x14ac:dyDescent="0.3">
      <c r="A5720" s="3">
        <v>4830</v>
      </c>
      <c r="B5720" s="3">
        <v>1</v>
      </c>
      <c r="C5720" s="3">
        <v>3</v>
      </c>
      <c r="D5720" s="3">
        <v>473</v>
      </c>
      <c r="E5720" s="3">
        <v>1</v>
      </c>
      <c r="F5720" s="29">
        <v>45</v>
      </c>
      <c r="G5720" s="4"/>
      <c r="H5720" s="32">
        <v>45016.895494131946</v>
      </c>
      <c r="I5720" s="35" t="str">
        <f>Table2[[#This Row],[StoreID]]&amp;"-"&amp;Table2[[#This Row],[OrderNumber]]</f>
        <v>1-4830</v>
      </c>
    </row>
    <row r="5721" spans="1:9" x14ac:dyDescent="0.3">
      <c r="A5721" s="3">
        <v>4830</v>
      </c>
      <c r="B5721" s="3">
        <v>3</v>
      </c>
      <c r="C5721" s="3">
        <v>19</v>
      </c>
      <c r="D5721" s="3">
        <v>676</v>
      </c>
      <c r="E5721" s="3">
        <v>1</v>
      </c>
      <c r="F5721" s="29">
        <v>212.5</v>
      </c>
      <c r="G5721" s="4"/>
      <c r="H5721" s="32">
        <v>45000.61470416667</v>
      </c>
      <c r="I5721" s="35" t="str">
        <f>Table2[[#This Row],[StoreID]]&amp;"-"&amp;Table2[[#This Row],[OrderNumber]]</f>
        <v>3-4830</v>
      </c>
    </row>
    <row r="5722" spans="1:9" x14ac:dyDescent="0.3">
      <c r="A5722" s="3">
        <v>4830</v>
      </c>
      <c r="B5722" s="3">
        <v>3</v>
      </c>
      <c r="C5722" s="3">
        <v>19</v>
      </c>
      <c r="D5722" s="3">
        <v>680</v>
      </c>
      <c r="E5722" s="3">
        <v>1</v>
      </c>
      <c r="F5722" s="29">
        <v>199.5</v>
      </c>
      <c r="G5722" s="4"/>
      <c r="H5722" s="32">
        <v>45000.61470416667</v>
      </c>
      <c r="I5722" s="35" t="str">
        <f>Table2[[#This Row],[StoreID]]&amp;"-"&amp;Table2[[#This Row],[OrderNumber]]</f>
        <v>3-4830</v>
      </c>
    </row>
    <row r="5723" spans="1:9" x14ac:dyDescent="0.3">
      <c r="A5723" s="3">
        <v>4830</v>
      </c>
      <c r="B5723" s="3">
        <v>5</v>
      </c>
      <c r="C5723" s="3">
        <v>34</v>
      </c>
      <c r="D5723" s="3">
        <v>706</v>
      </c>
      <c r="E5723" s="3">
        <v>1</v>
      </c>
      <c r="F5723" s="29">
        <v>10</v>
      </c>
      <c r="G5723" s="4"/>
      <c r="H5723" s="32">
        <v>45039.468596261577</v>
      </c>
      <c r="I5723" s="35" t="str">
        <f>Table2[[#This Row],[StoreID]]&amp;"-"&amp;Table2[[#This Row],[OrderNumber]]</f>
        <v>5-4830</v>
      </c>
    </row>
    <row r="5724" spans="1:9" x14ac:dyDescent="0.3">
      <c r="A5724" s="3">
        <v>4830</v>
      </c>
      <c r="B5724" s="3">
        <v>5</v>
      </c>
      <c r="C5724" s="3">
        <v>34</v>
      </c>
      <c r="D5724" s="3">
        <v>462</v>
      </c>
      <c r="E5724" s="3">
        <v>4</v>
      </c>
      <c r="F5724" s="29">
        <v>40</v>
      </c>
      <c r="G5724" s="4"/>
      <c r="H5724" s="32">
        <v>45039.468596261577</v>
      </c>
      <c r="I5724" s="35" t="str">
        <f>Table2[[#This Row],[StoreID]]&amp;"-"&amp;Table2[[#This Row],[OrderNumber]]</f>
        <v>5-4830</v>
      </c>
    </row>
    <row r="5725" spans="1:9" x14ac:dyDescent="0.3">
      <c r="A5725" s="3">
        <v>4831</v>
      </c>
      <c r="B5725" s="3">
        <v>3</v>
      </c>
      <c r="C5725" s="3">
        <v>1</v>
      </c>
      <c r="D5725" s="3">
        <v>1168</v>
      </c>
      <c r="E5725" s="3">
        <v>1</v>
      </c>
      <c r="F5725" s="29">
        <v>25</v>
      </c>
      <c r="G5725" s="4"/>
      <c r="H5725" s="32">
        <v>45000.616525381942</v>
      </c>
      <c r="I5725" s="35" t="str">
        <f>Table2[[#This Row],[StoreID]]&amp;"-"&amp;Table2[[#This Row],[OrderNumber]]</f>
        <v>3-4831</v>
      </c>
    </row>
    <row r="5726" spans="1:9" x14ac:dyDescent="0.3">
      <c r="A5726" s="3">
        <v>4831</v>
      </c>
      <c r="B5726" s="3">
        <v>5</v>
      </c>
      <c r="C5726" s="3">
        <v>34</v>
      </c>
      <c r="D5726" s="3">
        <v>706</v>
      </c>
      <c r="E5726" s="3">
        <v>1</v>
      </c>
      <c r="F5726" s="29">
        <v>10</v>
      </c>
      <c r="G5726" s="4"/>
      <c r="H5726" s="32">
        <v>45039.469326770835</v>
      </c>
      <c r="I5726" s="35" t="str">
        <f>Table2[[#This Row],[StoreID]]&amp;"-"&amp;Table2[[#This Row],[OrderNumber]]</f>
        <v>5-4831</v>
      </c>
    </row>
    <row r="5727" spans="1:9" x14ac:dyDescent="0.3">
      <c r="A5727" s="3">
        <v>4831</v>
      </c>
      <c r="B5727" s="3">
        <v>5</v>
      </c>
      <c r="C5727" s="3">
        <v>34</v>
      </c>
      <c r="D5727" s="3">
        <v>706</v>
      </c>
      <c r="E5727" s="3">
        <v>1</v>
      </c>
      <c r="F5727" s="29">
        <v>10</v>
      </c>
      <c r="G5727" s="4"/>
      <c r="H5727" s="32">
        <v>45039.469326770835</v>
      </c>
      <c r="I5727" s="35" t="str">
        <f>Table2[[#This Row],[StoreID]]&amp;"-"&amp;Table2[[#This Row],[OrderNumber]]</f>
        <v>5-4831</v>
      </c>
    </row>
    <row r="5728" spans="1:9" x14ac:dyDescent="0.3">
      <c r="A5728" s="3">
        <v>4831</v>
      </c>
      <c r="B5728" s="3">
        <v>5</v>
      </c>
      <c r="C5728" s="3">
        <v>34</v>
      </c>
      <c r="D5728" s="3">
        <v>462</v>
      </c>
      <c r="E5728" s="3">
        <v>3</v>
      </c>
      <c r="F5728" s="29">
        <v>30</v>
      </c>
      <c r="G5728" s="4"/>
      <c r="H5728" s="32">
        <v>45039.469326770835</v>
      </c>
      <c r="I5728" s="35" t="str">
        <f>Table2[[#This Row],[StoreID]]&amp;"-"&amp;Table2[[#This Row],[OrderNumber]]</f>
        <v>5-4831</v>
      </c>
    </row>
    <row r="5729" spans="1:9" x14ac:dyDescent="0.3">
      <c r="A5729" s="3">
        <v>4832</v>
      </c>
      <c r="B5729" s="3">
        <v>2</v>
      </c>
      <c r="C5729" s="3">
        <v>25</v>
      </c>
      <c r="D5729" s="3">
        <v>392</v>
      </c>
      <c r="E5729" s="3">
        <v>1</v>
      </c>
      <c r="F5729" s="29">
        <v>75</v>
      </c>
      <c r="G5729" s="4"/>
      <c r="H5729" s="32">
        <v>45041.723258414349</v>
      </c>
      <c r="I5729" s="35" t="str">
        <f>Table2[[#This Row],[StoreID]]&amp;"-"&amp;Table2[[#This Row],[OrderNumber]]</f>
        <v>2-4832</v>
      </c>
    </row>
    <row r="5730" spans="1:9" x14ac:dyDescent="0.3">
      <c r="A5730" s="3">
        <v>4833</v>
      </c>
      <c r="B5730" s="3">
        <v>5</v>
      </c>
      <c r="C5730" s="3">
        <v>34</v>
      </c>
      <c r="D5730" s="3">
        <v>457</v>
      </c>
      <c r="E5730" s="3">
        <v>1</v>
      </c>
      <c r="F5730" s="29">
        <v>287.5</v>
      </c>
      <c r="G5730" s="4"/>
      <c r="H5730" s="32">
        <v>45039.58813491898</v>
      </c>
      <c r="I5730" s="35" t="str">
        <f>Table2[[#This Row],[StoreID]]&amp;"-"&amp;Table2[[#This Row],[OrderNumber]]</f>
        <v>5-4833</v>
      </c>
    </row>
    <row r="5731" spans="1:9" x14ac:dyDescent="0.3">
      <c r="A5731" s="3">
        <v>4836</v>
      </c>
      <c r="B5731" s="3">
        <v>2</v>
      </c>
      <c r="C5731" s="3">
        <v>25</v>
      </c>
      <c r="D5731" s="3">
        <v>4083</v>
      </c>
      <c r="E5731" s="3">
        <v>1</v>
      </c>
      <c r="F5731" s="29">
        <v>10</v>
      </c>
      <c r="G5731" s="4"/>
      <c r="H5731" s="32">
        <v>45041.755259756945</v>
      </c>
      <c r="I5731" s="35" t="str">
        <f>Table2[[#This Row],[StoreID]]&amp;"-"&amp;Table2[[#This Row],[OrderNumber]]</f>
        <v>2-4836</v>
      </c>
    </row>
    <row r="5732" spans="1:9" x14ac:dyDescent="0.3">
      <c r="A5732" s="3">
        <v>4836</v>
      </c>
      <c r="B5732" s="3">
        <v>2</v>
      </c>
      <c r="C5732" s="3">
        <v>25</v>
      </c>
      <c r="D5732" s="3">
        <v>4084</v>
      </c>
      <c r="E5732" s="3">
        <v>1</v>
      </c>
      <c r="F5732" s="29">
        <v>10</v>
      </c>
      <c r="G5732" s="4"/>
      <c r="H5732" s="32">
        <v>45041.755259756945</v>
      </c>
      <c r="I5732" s="35" t="str">
        <f>Table2[[#This Row],[StoreID]]&amp;"-"&amp;Table2[[#This Row],[OrderNumber]]</f>
        <v>2-4836</v>
      </c>
    </row>
    <row r="5733" spans="1:9" x14ac:dyDescent="0.3">
      <c r="A5733" s="3">
        <v>4836</v>
      </c>
      <c r="B5733" s="3">
        <v>2</v>
      </c>
      <c r="C5733" s="3">
        <v>25</v>
      </c>
      <c r="D5733" s="3">
        <v>3268</v>
      </c>
      <c r="E5733" s="3">
        <v>1</v>
      </c>
      <c r="F5733" s="29">
        <v>12.5</v>
      </c>
      <c r="G5733" s="4"/>
      <c r="H5733" s="32">
        <v>45041.755259756945</v>
      </c>
      <c r="I5733" s="35" t="str">
        <f>Table2[[#This Row],[StoreID]]&amp;"-"&amp;Table2[[#This Row],[OrderNumber]]</f>
        <v>2-4836</v>
      </c>
    </row>
    <row r="5734" spans="1:9" x14ac:dyDescent="0.3">
      <c r="A5734" s="3">
        <v>4837</v>
      </c>
      <c r="B5734" s="3">
        <v>3</v>
      </c>
      <c r="C5734" s="3">
        <v>13</v>
      </c>
      <c r="D5734" s="3">
        <v>473</v>
      </c>
      <c r="E5734" s="3">
        <v>1</v>
      </c>
      <c r="F5734" s="29">
        <v>45</v>
      </c>
      <c r="G5734" s="4"/>
      <c r="H5734" s="32">
        <v>45000.678885381945</v>
      </c>
      <c r="I5734" s="35" t="str">
        <f>Table2[[#This Row],[StoreID]]&amp;"-"&amp;Table2[[#This Row],[OrderNumber]]</f>
        <v>3-4837</v>
      </c>
    </row>
    <row r="5735" spans="1:9" x14ac:dyDescent="0.3">
      <c r="A5735" s="3">
        <v>4837</v>
      </c>
      <c r="B5735" s="3">
        <v>3</v>
      </c>
      <c r="C5735" s="3">
        <v>13</v>
      </c>
      <c r="D5735" s="3">
        <v>76</v>
      </c>
      <c r="E5735" s="3">
        <v>1</v>
      </c>
      <c r="F5735" s="29">
        <v>39.5</v>
      </c>
      <c r="G5735" s="4"/>
      <c r="H5735" s="32">
        <v>45000.678885381945</v>
      </c>
      <c r="I5735" s="35" t="str">
        <f>Table2[[#This Row],[StoreID]]&amp;"-"&amp;Table2[[#This Row],[OrderNumber]]</f>
        <v>3-4837</v>
      </c>
    </row>
    <row r="5736" spans="1:9" x14ac:dyDescent="0.3">
      <c r="A5736" s="3">
        <v>4837</v>
      </c>
      <c r="B5736" s="3">
        <v>3</v>
      </c>
      <c r="C5736" s="3">
        <v>13</v>
      </c>
      <c r="D5736" s="3">
        <v>4028</v>
      </c>
      <c r="E5736" s="3">
        <v>1</v>
      </c>
      <c r="F5736" s="29">
        <v>45</v>
      </c>
      <c r="G5736" s="4"/>
      <c r="H5736" s="32">
        <v>45000.678885381945</v>
      </c>
      <c r="I5736" s="35" t="str">
        <f>Table2[[#This Row],[StoreID]]&amp;"-"&amp;Table2[[#This Row],[OrderNumber]]</f>
        <v>3-4837</v>
      </c>
    </row>
    <row r="5737" spans="1:9" x14ac:dyDescent="0.3">
      <c r="A5737" s="3">
        <v>4837</v>
      </c>
      <c r="B5737" s="3">
        <v>3</v>
      </c>
      <c r="C5737" s="3">
        <v>13</v>
      </c>
      <c r="D5737" s="3">
        <v>4025</v>
      </c>
      <c r="E5737" s="3">
        <v>1</v>
      </c>
      <c r="F5737" s="29">
        <v>175</v>
      </c>
      <c r="G5737" s="4"/>
      <c r="H5737" s="32">
        <v>45000.678885381945</v>
      </c>
      <c r="I5737" s="35" t="str">
        <f>Table2[[#This Row],[StoreID]]&amp;"-"&amp;Table2[[#This Row],[OrderNumber]]</f>
        <v>3-4837</v>
      </c>
    </row>
    <row r="5738" spans="1:9" x14ac:dyDescent="0.3">
      <c r="A5738" s="3">
        <v>4837</v>
      </c>
      <c r="B5738" s="3">
        <v>3</v>
      </c>
      <c r="C5738" s="3">
        <v>13</v>
      </c>
      <c r="D5738" s="3">
        <v>462</v>
      </c>
      <c r="E5738" s="3">
        <v>1</v>
      </c>
      <c r="F5738" s="29">
        <v>10</v>
      </c>
      <c r="G5738" s="4"/>
      <c r="H5738" s="32">
        <v>45000.678885381945</v>
      </c>
      <c r="I5738" s="35" t="str">
        <f>Table2[[#This Row],[StoreID]]&amp;"-"&amp;Table2[[#This Row],[OrderNumber]]</f>
        <v>3-4837</v>
      </c>
    </row>
    <row r="5739" spans="1:9" x14ac:dyDescent="0.3">
      <c r="A5739" s="3">
        <v>4837</v>
      </c>
      <c r="B5739" s="3">
        <v>3</v>
      </c>
      <c r="C5739" s="3">
        <v>13</v>
      </c>
      <c r="D5739" s="3">
        <v>707</v>
      </c>
      <c r="E5739" s="3">
        <v>1</v>
      </c>
      <c r="F5739" s="29">
        <v>25</v>
      </c>
      <c r="G5739" s="4"/>
      <c r="H5739" s="32">
        <v>45000.678885381945</v>
      </c>
      <c r="I5739" s="35" t="str">
        <f>Table2[[#This Row],[StoreID]]&amp;"-"&amp;Table2[[#This Row],[OrderNumber]]</f>
        <v>3-4837</v>
      </c>
    </row>
    <row r="5740" spans="1:9" x14ac:dyDescent="0.3">
      <c r="A5740" s="3">
        <v>4838</v>
      </c>
      <c r="B5740" s="3">
        <v>1</v>
      </c>
      <c r="C5740" s="3">
        <v>14</v>
      </c>
      <c r="D5740" s="3">
        <v>3420</v>
      </c>
      <c r="E5740" s="3">
        <v>1</v>
      </c>
      <c r="F5740" s="29">
        <v>287.5</v>
      </c>
      <c r="G5740" s="4"/>
      <c r="H5740" s="32">
        <v>45016.918944363424</v>
      </c>
      <c r="I5740" s="35" t="str">
        <f>Table2[[#This Row],[StoreID]]&amp;"-"&amp;Table2[[#This Row],[OrderNumber]]</f>
        <v>1-4838</v>
      </c>
    </row>
    <row r="5741" spans="1:9" x14ac:dyDescent="0.3">
      <c r="A5741" s="3">
        <v>4839</v>
      </c>
      <c r="B5741" s="3">
        <v>2</v>
      </c>
      <c r="C5741" s="3">
        <v>25</v>
      </c>
      <c r="D5741" s="3">
        <v>2777</v>
      </c>
      <c r="E5741" s="3">
        <v>1</v>
      </c>
      <c r="F5741" s="29">
        <v>212.5</v>
      </c>
      <c r="G5741" s="4"/>
      <c r="H5741" s="32">
        <v>45041.775337997686</v>
      </c>
      <c r="I5741" s="35" t="str">
        <f>Table2[[#This Row],[StoreID]]&amp;"-"&amp;Table2[[#This Row],[OrderNumber]]</f>
        <v>2-4839</v>
      </c>
    </row>
    <row r="5742" spans="1:9" x14ac:dyDescent="0.3">
      <c r="A5742" s="3">
        <v>4840</v>
      </c>
      <c r="B5742" s="3">
        <v>3</v>
      </c>
      <c r="C5742" s="3">
        <v>1</v>
      </c>
      <c r="D5742" s="3">
        <v>2842</v>
      </c>
      <c r="E5742" s="3">
        <v>1</v>
      </c>
      <c r="F5742" s="29">
        <v>560</v>
      </c>
      <c r="G5742" s="4"/>
      <c r="H5742" s="32">
        <v>45000.75030482639</v>
      </c>
      <c r="I5742" s="35" t="str">
        <f>Table2[[#This Row],[StoreID]]&amp;"-"&amp;Table2[[#This Row],[OrderNumber]]</f>
        <v>3-4840</v>
      </c>
    </row>
    <row r="5743" spans="1:9" x14ac:dyDescent="0.3">
      <c r="A5743" s="3">
        <v>4841</v>
      </c>
      <c r="B5743" s="3">
        <v>3</v>
      </c>
      <c r="C5743" s="3">
        <v>13</v>
      </c>
      <c r="D5743" s="3">
        <v>11</v>
      </c>
      <c r="E5743" s="3">
        <v>1</v>
      </c>
      <c r="F5743" s="29">
        <v>225</v>
      </c>
      <c r="G5743" s="4"/>
      <c r="H5743" s="32">
        <v>45000.751402974536</v>
      </c>
      <c r="I5743" s="35" t="str">
        <f>Table2[[#This Row],[StoreID]]&amp;"-"&amp;Table2[[#This Row],[OrderNumber]]</f>
        <v>3-4841</v>
      </c>
    </row>
    <row r="5744" spans="1:9" x14ac:dyDescent="0.3">
      <c r="A5744" s="3">
        <v>4842</v>
      </c>
      <c r="B5744" s="3">
        <v>3</v>
      </c>
      <c r="C5744" s="3">
        <v>13</v>
      </c>
      <c r="D5744" s="3">
        <v>625</v>
      </c>
      <c r="E5744" s="3">
        <v>1</v>
      </c>
      <c r="F5744" s="29">
        <v>137.5</v>
      </c>
      <c r="G5744" s="4"/>
      <c r="H5744" s="32">
        <v>45000.760224305559</v>
      </c>
      <c r="I5744" s="35" t="str">
        <f>Table2[[#This Row],[StoreID]]&amp;"-"&amp;Table2[[#This Row],[OrderNumber]]</f>
        <v>3-4842</v>
      </c>
    </row>
    <row r="5745" spans="1:9" x14ac:dyDescent="0.3">
      <c r="A5745" s="3">
        <v>4842</v>
      </c>
      <c r="B5745" s="3">
        <v>3</v>
      </c>
      <c r="C5745" s="3">
        <v>13</v>
      </c>
      <c r="D5745" s="3">
        <v>465</v>
      </c>
      <c r="E5745" s="3">
        <v>1</v>
      </c>
      <c r="F5745" s="29">
        <v>25</v>
      </c>
      <c r="G5745" s="4"/>
      <c r="H5745" s="32">
        <v>45000.760224305559</v>
      </c>
      <c r="I5745" s="35" t="str">
        <f>Table2[[#This Row],[StoreID]]&amp;"-"&amp;Table2[[#This Row],[OrderNumber]]</f>
        <v>3-4842</v>
      </c>
    </row>
    <row r="5746" spans="1:9" x14ac:dyDescent="0.3">
      <c r="A5746" s="3">
        <v>4842</v>
      </c>
      <c r="B5746" s="3">
        <v>3</v>
      </c>
      <c r="C5746" s="3">
        <v>13</v>
      </c>
      <c r="D5746" s="3">
        <v>391</v>
      </c>
      <c r="E5746" s="3">
        <v>1</v>
      </c>
      <c r="F5746" s="29">
        <v>125</v>
      </c>
      <c r="G5746" s="4"/>
      <c r="H5746" s="32">
        <v>45000.760224305559</v>
      </c>
      <c r="I5746" s="35" t="str">
        <f>Table2[[#This Row],[StoreID]]&amp;"-"&amp;Table2[[#This Row],[OrderNumber]]</f>
        <v>3-4842</v>
      </c>
    </row>
    <row r="5747" spans="1:9" x14ac:dyDescent="0.3">
      <c r="A5747" s="3">
        <v>4844</v>
      </c>
      <c r="B5747" s="3">
        <v>2</v>
      </c>
      <c r="C5747" s="3">
        <v>25</v>
      </c>
      <c r="D5747" s="3">
        <v>462</v>
      </c>
      <c r="E5747" s="3">
        <v>1</v>
      </c>
      <c r="F5747" s="29">
        <v>10</v>
      </c>
      <c r="G5747" s="4"/>
      <c r="H5747" s="32">
        <v>45041.810476701387</v>
      </c>
      <c r="I5747" s="35" t="str">
        <f>Table2[[#This Row],[StoreID]]&amp;"-"&amp;Table2[[#This Row],[OrderNumber]]</f>
        <v>2-4844</v>
      </c>
    </row>
    <row r="5748" spans="1:9" x14ac:dyDescent="0.3">
      <c r="A5748" s="3">
        <v>4845</v>
      </c>
      <c r="B5748" s="3">
        <v>1</v>
      </c>
      <c r="C5748" s="3">
        <v>14</v>
      </c>
      <c r="D5748" s="3">
        <v>462</v>
      </c>
      <c r="E5748" s="3">
        <v>5</v>
      </c>
      <c r="F5748" s="29">
        <v>50</v>
      </c>
      <c r="G5748" s="4"/>
      <c r="H5748" s="32">
        <v>45016.987413576389</v>
      </c>
      <c r="I5748" s="35" t="str">
        <f>Table2[[#This Row],[StoreID]]&amp;"-"&amp;Table2[[#This Row],[OrderNumber]]</f>
        <v>1-4845</v>
      </c>
    </row>
    <row r="5749" spans="1:9" x14ac:dyDescent="0.3">
      <c r="A5749" s="3">
        <v>4845</v>
      </c>
      <c r="B5749" s="3">
        <v>2</v>
      </c>
      <c r="C5749" s="3">
        <v>25</v>
      </c>
      <c r="D5749" s="3">
        <v>3227</v>
      </c>
      <c r="E5749" s="3">
        <v>1</v>
      </c>
      <c r="F5749" s="29">
        <v>34.5</v>
      </c>
      <c r="G5749" s="4"/>
      <c r="H5749" s="32">
        <v>45041.818948842592</v>
      </c>
      <c r="I5749" s="35" t="str">
        <f>Table2[[#This Row],[StoreID]]&amp;"-"&amp;Table2[[#This Row],[OrderNumber]]</f>
        <v>2-4845</v>
      </c>
    </row>
    <row r="5750" spans="1:9" x14ac:dyDescent="0.3">
      <c r="A5750" s="3">
        <v>4845</v>
      </c>
      <c r="B5750" s="3">
        <v>3</v>
      </c>
      <c r="C5750" s="3">
        <v>19</v>
      </c>
      <c r="D5750" s="3">
        <v>3388</v>
      </c>
      <c r="E5750" s="3">
        <v>1</v>
      </c>
      <c r="F5750" s="29">
        <v>299.5</v>
      </c>
      <c r="G5750" s="4"/>
      <c r="H5750" s="32">
        <v>45000.785614085646</v>
      </c>
      <c r="I5750" s="35" t="str">
        <f>Table2[[#This Row],[StoreID]]&amp;"-"&amp;Table2[[#This Row],[OrderNumber]]</f>
        <v>3-4845</v>
      </c>
    </row>
    <row r="5751" spans="1:9" x14ac:dyDescent="0.3">
      <c r="A5751" s="3">
        <v>4845</v>
      </c>
      <c r="B5751" s="3">
        <v>3</v>
      </c>
      <c r="C5751" s="3">
        <v>19</v>
      </c>
      <c r="D5751" s="3">
        <v>3418</v>
      </c>
      <c r="E5751" s="3">
        <v>1</v>
      </c>
      <c r="F5751" s="29">
        <v>299.5</v>
      </c>
      <c r="G5751" s="4"/>
      <c r="H5751" s="32">
        <v>45000.785614085646</v>
      </c>
      <c r="I5751" s="35" t="str">
        <f>Table2[[#This Row],[StoreID]]&amp;"-"&amp;Table2[[#This Row],[OrderNumber]]</f>
        <v>3-4845</v>
      </c>
    </row>
    <row r="5752" spans="1:9" x14ac:dyDescent="0.3">
      <c r="A5752" s="3">
        <v>4845</v>
      </c>
      <c r="B5752" s="3">
        <v>3</v>
      </c>
      <c r="C5752" s="3">
        <v>19</v>
      </c>
      <c r="D5752" s="3">
        <v>390</v>
      </c>
      <c r="E5752" s="3">
        <v>1</v>
      </c>
      <c r="F5752" s="29">
        <v>137.5</v>
      </c>
      <c r="G5752" s="4"/>
      <c r="H5752" s="32">
        <v>45000.785614085646</v>
      </c>
      <c r="I5752" s="35" t="str">
        <f>Table2[[#This Row],[StoreID]]&amp;"-"&amp;Table2[[#This Row],[OrderNumber]]</f>
        <v>3-4845</v>
      </c>
    </row>
    <row r="5753" spans="1:9" x14ac:dyDescent="0.3">
      <c r="A5753" s="3">
        <v>4845</v>
      </c>
      <c r="B5753" s="3">
        <v>3</v>
      </c>
      <c r="C5753" s="3">
        <v>19</v>
      </c>
      <c r="D5753" s="3">
        <v>466</v>
      </c>
      <c r="E5753" s="3">
        <v>1</v>
      </c>
      <c r="F5753" s="29">
        <v>150</v>
      </c>
      <c r="G5753" s="4"/>
      <c r="H5753" s="32">
        <v>45000.785614120374</v>
      </c>
      <c r="I5753" s="35" t="str">
        <f>Table2[[#This Row],[StoreID]]&amp;"-"&amp;Table2[[#This Row],[OrderNumber]]</f>
        <v>3-4845</v>
      </c>
    </row>
    <row r="5754" spans="1:9" x14ac:dyDescent="0.3">
      <c r="A5754" s="3">
        <v>4846</v>
      </c>
      <c r="B5754" s="3">
        <v>1</v>
      </c>
      <c r="C5754" s="3">
        <v>14</v>
      </c>
      <c r="D5754" s="3">
        <v>4090</v>
      </c>
      <c r="E5754" s="3">
        <v>2</v>
      </c>
      <c r="F5754" s="29">
        <v>95</v>
      </c>
      <c r="G5754" s="4"/>
      <c r="H5754" s="32">
        <v>45016.989759178243</v>
      </c>
      <c r="I5754" s="35" t="str">
        <f>Table2[[#This Row],[StoreID]]&amp;"-"&amp;Table2[[#This Row],[OrderNumber]]</f>
        <v>1-4846</v>
      </c>
    </row>
    <row r="5755" spans="1:9" x14ac:dyDescent="0.3">
      <c r="A5755" s="3">
        <v>4846</v>
      </c>
      <c r="B5755" s="3">
        <v>2</v>
      </c>
      <c r="C5755" s="3">
        <v>23</v>
      </c>
      <c r="D5755" s="3">
        <v>4028</v>
      </c>
      <c r="E5755" s="3">
        <v>1</v>
      </c>
      <c r="F5755" s="29">
        <v>47.5</v>
      </c>
      <c r="G5755" s="4"/>
      <c r="H5755" s="32">
        <v>45041.819600462964</v>
      </c>
      <c r="I5755" s="35" t="str">
        <f>Table2[[#This Row],[StoreID]]&amp;"-"&amp;Table2[[#This Row],[OrderNumber]]</f>
        <v>2-4846</v>
      </c>
    </row>
    <row r="5756" spans="1:9" x14ac:dyDescent="0.3">
      <c r="A5756" s="3">
        <v>4846</v>
      </c>
      <c r="B5756" s="3">
        <v>3</v>
      </c>
      <c r="C5756" s="3">
        <v>13</v>
      </c>
      <c r="D5756" s="3">
        <v>2778</v>
      </c>
      <c r="E5756" s="3">
        <v>1</v>
      </c>
      <c r="F5756" s="29">
        <v>525</v>
      </c>
      <c r="G5756" s="4"/>
      <c r="H5756" s="32">
        <v>45000.787804664353</v>
      </c>
      <c r="I5756" s="35" t="str">
        <f>Table2[[#This Row],[StoreID]]&amp;"-"&amp;Table2[[#This Row],[OrderNumber]]</f>
        <v>3-4846</v>
      </c>
    </row>
    <row r="5757" spans="1:9" x14ac:dyDescent="0.3">
      <c r="A5757" s="3">
        <v>4847</v>
      </c>
      <c r="B5757" s="3">
        <v>2</v>
      </c>
      <c r="C5757" s="3">
        <v>23</v>
      </c>
      <c r="D5757" s="3">
        <v>4080</v>
      </c>
      <c r="E5757" s="3">
        <v>1</v>
      </c>
      <c r="F5757" s="29">
        <v>10</v>
      </c>
      <c r="G5757" s="4"/>
      <c r="H5757" s="32">
        <v>45041.8206130787</v>
      </c>
      <c r="I5757" s="35" t="str">
        <f>Table2[[#This Row],[StoreID]]&amp;"-"&amp;Table2[[#This Row],[OrderNumber]]</f>
        <v>2-4847</v>
      </c>
    </row>
    <row r="5758" spans="1:9" x14ac:dyDescent="0.3">
      <c r="A5758" s="3">
        <v>4847</v>
      </c>
      <c r="B5758" s="3">
        <v>5</v>
      </c>
      <c r="C5758" s="3">
        <v>34</v>
      </c>
      <c r="D5758" s="3">
        <v>18</v>
      </c>
      <c r="E5758" s="3">
        <v>1</v>
      </c>
      <c r="F5758" s="29">
        <v>725</v>
      </c>
      <c r="G5758" s="4"/>
      <c r="H5758" s="32">
        <v>45039.778530671298</v>
      </c>
      <c r="I5758" s="35" t="str">
        <f>Table2[[#This Row],[StoreID]]&amp;"-"&amp;Table2[[#This Row],[OrderNumber]]</f>
        <v>5-4847</v>
      </c>
    </row>
    <row r="5759" spans="1:9" x14ac:dyDescent="0.3">
      <c r="A5759" s="3">
        <v>4848</v>
      </c>
      <c r="B5759" s="3">
        <v>1</v>
      </c>
      <c r="C5759" s="3">
        <v>15</v>
      </c>
      <c r="D5759" s="3">
        <v>3971</v>
      </c>
      <c r="E5759" s="3">
        <v>1</v>
      </c>
      <c r="F5759" s="29">
        <v>50</v>
      </c>
      <c r="G5759" s="4"/>
      <c r="H5759" s="32">
        <v>45016.99287199074</v>
      </c>
      <c r="I5759" s="35" t="str">
        <f>Table2[[#This Row],[StoreID]]&amp;"-"&amp;Table2[[#This Row],[OrderNumber]]</f>
        <v>1-4848</v>
      </c>
    </row>
    <row r="5760" spans="1:9" x14ac:dyDescent="0.3">
      <c r="A5760" s="3">
        <v>4848</v>
      </c>
      <c r="B5760" s="3">
        <v>1</v>
      </c>
      <c r="C5760" s="3">
        <v>15</v>
      </c>
      <c r="D5760" s="3">
        <v>4089</v>
      </c>
      <c r="E5760" s="3">
        <v>1</v>
      </c>
      <c r="F5760" s="29">
        <v>10</v>
      </c>
      <c r="G5760" s="4"/>
      <c r="H5760" s="32">
        <v>45016.992872025461</v>
      </c>
      <c r="I5760" s="35" t="str">
        <f>Table2[[#This Row],[StoreID]]&amp;"-"&amp;Table2[[#This Row],[OrderNumber]]</f>
        <v>1-4848</v>
      </c>
    </row>
    <row r="5761" spans="1:9" x14ac:dyDescent="0.3">
      <c r="A5761" s="3">
        <v>4848</v>
      </c>
      <c r="B5761" s="3">
        <v>2</v>
      </c>
      <c r="C5761" s="3">
        <v>25</v>
      </c>
      <c r="D5761" s="3">
        <v>4028</v>
      </c>
      <c r="E5761" s="3">
        <v>2</v>
      </c>
      <c r="F5761" s="29">
        <v>95</v>
      </c>
      <c r="G5761" s="4"/>
      <c r="H5761" s="32">
        <v>45041.82542079861</v>
      </c>
      <c r="I5761" s="35" t="str">
        <f>Table2[[#This Row],[StoreID]]&amp;"-"&amp;Table2[[#This Row],[OrderNumber]]</f>
        <v>2-4848</v>
      </c>
    </row>
    <row r="5762" spans="1:9" x14ac:dyDescent="0.3">
      <c r="A5762" s="3">
        <v>4849</v>
      </c>
      <c r="B5762" s="3">
        <v>1</v>
      </c>
      <c r="C5762" s="3">
        <v>14</v>
      </c>
      <c r="D5762" s="3">
        <v>3225</v>
      </c>
      <c r="E5762" s="3">
        <v>1</v>
      </c>
      <c r="F5762" s="29">
        <v>34.5</v>
      </c>
      <c r="G5762" s="4"/>
      <c r="H5762" s="32">
        <v>45016.995691631942</v>
      </c>
      <c r="I5762" s="35" t="str">
        <f>Table2[[#This Row],[StoreID]]&amp;"-"&amp;Table2[[#This Row],[OrderNumber]]</f>
        <v>1-4849</v>
      </c>
    </row>
    <row r="5763" spans="1:9" x14ac:dyDescent="0.3">
      <c r="A5763" s="3">
        <v>4849</v>
      </c>
      <c r="B5763" s="3">
        <v>2</v>
      </c>
      <c r="C5763" s="3">
        <v>23</v>
      </c>
      <c r="D5763" s="3">
        <v>628</v>
      </c>
      <c r="E5763" s="3">
        <v>1</v>
      </c>
      <c r="F5763" s="29">
        <v>137.5</v>
      </c>
      <c r="G5763" s="4"/>
      <c r="H5763" s="32">
        <v>45041.832304895834</v>
      </c>
      <c r="I5763" s="35" t="str">
        <f>Table2[[#This Row],[StoreID]]&amp;"-"&amp;Table2[[#This Row],[OrderNumber]]</f>
        <v>2-4849</v>
      </c>
    </row>
    <row r="5764" spans="1:9" x14ac:dyDescent="0.3">
      <c r="A5764" s="3">
        <v>4852</v>
      </c>
      <c r="B5764" s="3">
        <v>5</v>
      </c>
      <c r="C5764" s="3">
        <v>34</v>
      </c>
      <c r="D5764" s="3">
        <v>418</v>
      </c>
      <c r="E5764" s="3">
        <v>1</v>
      </c>
      <c r="F5764" s="29">
        <v>125</v>
      </c>
      <c r="G5764" s="4"/>
      <c r="H5764" s="32">
        <v>45039.822980439814</v>
      </c>
      <c r="I5764" s="35" t="str">
        <f>Table2[[#This Row],[StoreID]]&amp;"-"&amp;Table2[[#This Row],[OrderNumber]]</f>
        <v>5-4852</v>
      </c>
    </row>
    <row r="5765" spans="1:9" x14ac:dyDescent="0.3">
      <c r="A5765" s="3">
        <v>4853</v>
      </c>
      <c r="B5765" s="3">
        <v>3</v>
      </c>
      <c r="C5765" s="3">
        <v>19</v>
      </c>
      <c r="D5765" s="3">
        <v>3252</v>
      </c>
      <c r="E5765" s="3">
        <v>1</v>
      </c>
      <c r="F5765" s="29">
        <v>82.5</v>
      </c>
      <c r="G5765" s="4"/>
      <c r="H5765" s="32">
        <v>45000.838695949074</v>
      </c>
      <c r="I5765" s="35" t="str">
        <f>Table2[[#This Row],[StoreID]]&amp;"-"&amp;Table2[[#This Row],[OrderNumber]]</f>
        <v>3-4853</v>
      </c>
    </row>
    <row r="5766" spans="1:9" x14ac:dyDescent="0.3">
      <c r="A5766" s="3">
        <v>4854</v>
      </c>
      <c r="B5766" s="3">
        <v>2</v>
      </c>
      <c r="C5766" s="3">
        <v>25</v>
      </c>
      <c r="D5766" s="3">
        <v>3269</v>
      </c>
      <c r="E5766" s="3">
        <v>1</v>
      </c>
      <c r="F5766" s="29">
        <v>22.5</v>
      </c>
      <c r="G5766" s="4"/>
      <c r="H5766" s="32">
        <v>45041.879698576391</v>
      </c>
      <c r="I5766" s="35" t="str">
        <f>Table2[[#This Row],[StoreID]]&amp;"-"&amp;Table2[[#This Row],[OrderNumber]]</f>
        <v>2-4854</v>
      </c>
    </row>
    <row r="5767" spans="1:9" x14ac:dyDescent="0.3">
      <c r="A5767" s="3">
        <v>4854</v>
      </c>
      <c r="B5767" s="3">
        <v>3</v>
      </c>
      <c r="C5767" s="3">
        <v>19</v>
      </c>
      <c r="D5767" s="3">
        <v>4091</v>
      </c>
      <c r="E5767" s="3">
        <v>1</v>
      </c>
      <c r="F5767" s="29">
        <v>25</v>
      </c>
      <c r="G5767" s="4"/>
      <c r="H5767" s="32">
        <v>45000.844106215278</v>
      </c>
      <c r="I5767" s="35" t="str">
        <f>Table2[[#This Row],[StoreID]]&amp;"-"&amp;Table2[[#This Row],[OrderNumber]]</f>
        <v>3-4854</v>
      </c>
    </row>
    <row r="5768" spans="1:9" x14ac:dyDescent="0.3">
      <c r="A5768" s="3">
        <v>4855</v>
      </c>
      <c r="B5768" s="3">
        <v>2</v>
      </c>
      <c r="C5768" s="3">
        <v>25</v>
      </c>
      <c r="D5768" s="3">
        <v>456</v>
      </c>
      <c r="E5768" s="3">
        <v>1</v>
      </c>
      <c r="F5768" s="29">
        <v>87.5</v>
      </c>
      <c r="G5768" s="4"/>
      <c r="H5768" s="32">
        <v>45041.886534953701</v>
      </c>
      <c r="I5768" s="35" t="str">
        <f>Table2[[#This Row],[StoreID]]&amp;"-"&amp;Table2[[#This Row],[OrderNumber]]</f>
        <v>2-4855</v>
      </c>
    </row>
    <row r="5769" spans="1:9" x14ac:dyDescent="0.3">
      <c r="A5769" s="3">
        <v>4855</v>
      </c>
      <c r="B5769" s="3">
        <v>2</v>
      </c>
      <c r="C5769" s="3">
        <v>25</v>
      </c>
      <c r="D5769" s="3">
        <v>476</v>
      </c>
      <c r="E5769" s="3">
        <v>1</v>
      </c>
      <c r="F5769" s="29">
        <v>30</v>
      </c>
      <c r="G5769" s="4"/>
      <c r="H5769" s="32">
        <v>45041.886534988429</v>
      </c>
      <c r="I5769" s="35" t="str">
        <f>Table2[[#This Row],[StoreID]]&amp;"-"&amp;Table2[[#This Row],[OrderNumber]]</f>
        <v>2-4855</v>
      </c>
    </row>
    <row r="5770" spans="1:9" x14ac:dyDescent="0.3">
      <c r="A5770" s="3">
        <v>4856</v>
      </c>
      <c r="B5770" s="3">
        <v>1</v>
      </c>
      <c r="C5770" s="3">
        <v>14</v>
      </c>
      <c r="D5770" s="3">
        <v>374</v>
      </c>
      <c r="E5770" s="3">
        <v>3</v>
      </c>
      <c r="F5770" s="29">
        <v>45</v>
      </c>
      <c r="G5770" s="4"/>
      <c r="H5770" s="32">
        <v>45017.552593321758</v>
      </c>
      <c r="I5770" s="35" t="str">
        <f>Table2[[#This Row],[StoreID]]&amp;"-"&amp;Table2[[#This Row],[OrderNumber]]</f>
        <v>1-4856</v>
      </c>
    </row>
    <row r="5771" spans="1:9" x14ac:dyDescent="0.3">
      <c r="A5771" s="3">
        <v>4856</v>
      </c>
      <c r="B5771" s="3">
        <v>3</v>
      </c>
      <c r="C5771" s="3">
        <v>19</v>
      </c>
      <c r="D5771" s="3">
        <v>2165</v>
      </c>
      <c r="E5771" s="3">
        <v>1</v>
      </c>
      <c r="F5771" s="29">
        <v>100</v>
      </c>
      <c r="G5771" s="4"/>
      <c r="H5771" s="32">
        <v>45000.913998645832</v>
      </c>
      <c r="I5771" s="35" t="str">
        <f>Table2[[#This Row],[StoreID]]&amp;"-"&amp;Table2[[#This Row],[OrderNumber]]</f>
        <v>3-4856</v>
      </c>
    </row>
    <row r="5772" spans="1:9" x14ac:dyDescent="0.3">
      <c r="A5772" s="3">
        <v>4856</v>
      </c>
      <c r="B5772" s="3">
        <v>5</v>
      </c>
      <c r="C5772" s="3">
        <v>2</v>
      </c>
      <c r="D5772" s="3">
        <v>4088</v>
      </c>
      <c r="E5772" s="3">
        <v>1</v>
      </c>
      <c r="F5772" s="29">
        <v>10</v>
      </c>
      <c r="G5772" s="4"/>
      <c r="H5772" s="32">
        <v>45039.844625034719</v>
      </c>
      <c r="I5772" s="35" t="str">
        <f>Table2[[#This Row],[StoreID]]&amp;"-"&amp;Table2[[#This Row],[OrderNumber]]</f>
        <v>5-4856</v>
      </c>
    </row>
    <row r="5773" spans="1:9" x14ac:dyDescent="0.3">
      <c r="A5773" s="3">
        <v>4858</v>
      </c>
      <c r="B5773" s="3">
        <v>2</v>
      </c>
      <c r="C5773" s="3">
        <v>25</v>
      </c>
      <c r="D5773" s="3">
        <v>2855</v>
      </c>
      <c r="E5773" s="3">
        <v>1</v>
      </c>
      <c r="F5773" s="29">
        <v>175</v>
      </c>
      <c r="G5773" s="4"/>
      <c r="H5773" s="32">
        <v>45041.901804780093</v>
      </c>
      <c r="I5773" s="35" t="str">
        <f>Table2[[#This Row],[StoreID]]&amp;"-"&amp;Table2[[#This Row],[OrderNumber]]</f>
        <v>2-4858</v>
      </c>
    </row>
    <row r="5774" spans="1:9" x14ac:dyDescent="0.3">
      <c r="A5774" s="3">
        <v>4859</v>
      </c>
      <c r="B5774" s="3">
        <v>1</v>
      </c>
      <c r="C5774" s="3">
        <v>14</v>
      </c>
      <c r="D5774" s="3">
        <v>3235</v>
      </c>
      <c r="E5774" s="3">
        <v>1</v>
      </c>
      <c r="F5774" s="29">
        <v>225</v>
      </c>
      <c r="G5774" s="4"/>
      <c r="H5774" s="32">
        <v>45017.585569479168</v>
      </c>
      <c r="I5774" s="35" t="str">
        <f>Table2[[#This Row],[StoreID]]&amp;"-"&amp;Table2[[#This Row],[OrderNumber]]</f>
        <v>1-4859</v>
      </c>
    </row>
    <row r="5775" spans="1:9" x14ac:dyDescent="0.3">
      <c r="A5775" s="3">
        <v>4859</v>
      </c>
      <c r="B5775" s="3">
        <v>3</v>
      </c>
      <c r="C5775" s="3">
        <v>19</v>
      </c>
      <c r="D5775" s="3">
        <v>3570</v>
      </c>
      <c r="E5775" s="3">
        <v>1</v>
      </c>
      <c r="F5775" s="29">
        <v>275</v>
      </c>
      <c r="G5775" s="4"/>
      <c r="H5775" s="32">
        <v>45000.953027627314</v>
      </c>
      <c r="I5775" s="35" t="str">
        <f>Table2[[#This Row],[StoreID]]&amp;"-"&amp;Table2[[#This Row],[OrderNumber]]</f>
        <v>3-4859</v>
      </c>
    </row>
    <row r="5776" spans="1:9" x14ac:dyDescent="0.3">
      <c r="A5776" s="3">
        <v>4860</v>
      </c>
      <c r="B5776" s="3">
        <v>2</v>
      </c>
      <c r="C5776" s="3">
        <v>23</v>
      </c>
      <c r="D5776" s="3">
        <v>3269</v>
      </c>
      <c r="E5776" s="3">
        <v>1</v>
      </c>
      <c r="F5776" s="29">
        <v>22.5</v>
      </c>
      <c r="G5776" s="4"/>
      <c r="H5776" s="32">
        <v>45041.909245370371</v>
      </c>
      <c r="I5776" s="35" t="str">
        <f>Table2[[#This Row],[StoreID]]&amp;"-"&amp;Table2[[#This Row],[OrderNumber]]</f>
        <v>2-4860</v>
      </c>
    </row>
    <row r="5777" spans="1:9" x14ac:dyDescent="0.3">
      <c r="A5777" s="3">
        <v>4861</v>
      </c>
      <c r="B5777" s="3">
        <v>1</v>
      </c>
      <c r="C5777" s="3">
        <v>5</v>
      </c>
      <c r="D5777" s="3">
        <v>387</v>
      </c>
      <c r="E5777" s="3">
        <v>1</v>
      </c>
      <c r="F5777" s="29">
        <v>112.5</v>
      </c>
      <c r="G5777" s="4"/>
      <c r="H5777" s="32">
        <v>45017.588805937499</v>
      </c>
      <c r="I5777" s="35" t="str">
        <f>Table2[[#This Row],[StoreID]]&amp;"-"&amp;Table2[[#This Row],[OrderNumber]]</f>
        <v>1-4861</v>
      </c>
    </row>
    <row r="5778" spans="1:9" x14ac:dyDescent="0.3">
      <c r="A5778" s="3">
        <v>4861</v>
      </c>
      <c r="B5778" s="3">
        <v>1</v>
      </c>
      <c r="C5778" s="3">
        <v>5</v>
      </c>
      <c r="D5778" s="3">
        <v>465</v>
      </c>
      <c r="E5778" s="3">
        <v>5</v>
      </c>
      <c r="F5778" s="29">
        <v>125</v>
      </c>
      <c r="G5778" s="4"/>
      <c r="H5778" s="32">
        <v>45017.588805983796</v>
      </c>
      <c r="I5778" s="35" t="str">
        <f>Table2[[#This Row],[StoreID]]&amp;"-"&amp;Table2[[#This Row],[OrderNumber]]</f>
        <v>1-4861</v>
      </c>
    </row>
    <row r="5779" spans="1:9" x14ac:dyDescent="0.3">
      <c r="A5779" s="3">
        <v>4861</v>
      </c>
      <c r="B5779" s="3">
        <v>3</v>
      </c>
      <c r="C5779" s="3">
        <v>1</v>
      </c>
      <c r="D5779" s="3">
        <v>465</v>
      </c>
      <c r="E5779" s="3">
        <v>1</v>
      </c>
      <c r="F5779" s="29">
        <v>25</v>
      </c>
      <c r="G5779" s="4"/>
      <c r="H5779" s="32">
        <v>45001.484318750001</v>
      </c>
      <c r="I5779" s="35" t="str">
        <f>Table2[[#This Row],[StoreID]]&amp;"-"&amp;Table2[[#This Row],[OrderNumber]]</f>
        <v>3-4861</v>
      </c>
    </row>
    <row r="5780" spans="1:9" x14ac:dyDescent="0.3">
      <c r="A5780" s="3">
        <v>4861</v>
      </c>
      <c r="B5780" s="3">
        <v>3</v>
      </c>
      <c r="C5780" s="3">
        <v>1</v>
      </c>
      <c r="D5780" s="3">
        <v>463</v>
      </c>
      <c r="E5780" s="3">
        <v>1</v>
      </c>
      <c r="F5780" s="29">
        <v>75</v>
      </c>
      <c r="G5780" s="4"/>
      <c r="H5780" s="32">
        <v>45001.484319409719</v>
      </c>
      <c r="I5780" s="35" t="str">
        <f>Table2[[#This Row],[StoreID]]&amp;"-"&amp;Table2[[#This Row],[OrderNumber]]</f>
        <v>3-4861</v>
      </c>
    </row>
    <row r="5781" spans="1:9" x14ac:dyDescent="0.3">
      <c r="A5781" s="3">
        <v>4861</v>
      </c>
      <c r="B5781" s="3">
        <v>3</v>
      </c>
      <c r="C5781" s="3">
        <v>1</v>
      </c>
      <c r="D5781" s="3">
        <v>390</v>
      </c>
      <c r="E5781" s="3">
        <v>1</v>
      </c>
      <c r="F5781" s="29">
        <v>137.5</v>
      </c>
      <c r="G5781" s="4"/>
      <c r="H5781" s="32">
        <v>45001.484319444447</v>
      </c>
      <c r="I5781" s="35" t="str">
        <f>Table2[[#This Row],[StoreID]]&amp;"-"&amp;Table2[[#This Row],[OrderNumber]]</f>
        <v>3-4861</v>
      </c>
    </row>
    <row r="5782" spans="1:9" x14ac:dyDescent="0.3">
      <c r="A5782" s="3">
        <v>4861</v>
      </c>
      <c r="B5782" s="3">
        <v>5</v>
      </c>
      <c r="C5782" s="3">
        <v>2</v>
      </c>
      <c r="D5782" s="3">
        <v>707</v>
      </c>
      <c r="E5782" s="3">
        <v>1</v>
      </c>
      <c r="F5782" s="29">
        <v>25</v>
      </c>
      <c r="G5782" s="4"/>
      <c r="H5782" s="32">
        <v>45039.851801886573</v>
      </c>
      <c r="I5782" s="35" t="str">
        <f>Table2[[#This Row],[StoreID]]&amp;"-"&amp;Table2[[#This Row],[OrderNumber]]</f>
        <v>5-4861</v>
      </c>
    </row>
    <row r="5783" spans="1:9" x14ac:dyDescent="0.3">
      <c r="A5783" s="3">
        <v>4861</v>
      </c>
      <c r="B5783" s="3">
        <v>5</v>
      </c>
      <c r="C5783" s="3">
        <v>2</v>
      </c>
      <c r="D5783" s="3">
        <v>3268</v>
      </c>
      <c r="E5783" s="3">
        <v>1</v>
      </c>
      <c r="F5783" s="29">
        <v>12.5</v>
      </c>
      <c r="G5783" s="4"/>
      <c r="H5783" s="32">
        <v>45039.851801886573</v>
      </c>
      <c r="I5783" s="35" t="str">
        <f>Table2[[#This Row],[StoreID]]&amp;"-"&amp;Table2[[#This Row],[OrderNumber]]</f>
        <v>5-4861</v>
      </c>
    </row>
    <row r="5784" spans="1:9" x14ac:dyDescent="0.3">
      <c r="A5784" s="3">
        <v>4862</v>
      </c>
      <c r="B5784" s="3">
        <v>3</v>
      </c>
      <c r="C5784" s="3">
        <v>1</v>
      </c>
      <c r="D5784" s="3">
        <v>465</v>
      </c>
      <c r="E5784" s="3">
        <v>1</v>
      </c>
      <c r="F5784" s="29">
        <v>25</v>
      </c>
      <c r="G5784" s="4"/>
      <c r="H5784" s="32">
        <v>45001.487251273145</v>
      </c>
      <c r="I5784" s="35" t="str">
        <f>Table2[[#This Row],[StoreID]]&amp;"-"&amp;Table2[[#This Row],[OrderNumber]]</f>
        <v>3-4862</v>
      </c>
    </row>
    <row r="5785" spans="1:9" x14ac:dyDescent="0.3">
      <c r="A5785" s="3">
        <v>4862</v>
      </c>
      <c r="B5785" s="3">
        <v>3</v>
      </c>
      <c r="C5785" s="3">
        <v>1</v>
      </c>
      <c r="D5785" s="3">
        <v>465</v>
      </c>
      <c r="E5785" s="3">
        <v>1</v>
      </c>
      <c r="F5785" s="29">
        <v>25</v>
      </c>
      <c r="G5785" s="4"/>
      <c r="H5785" s="32">
        <v>45001.487251273145</v>
      </c>
      <c r="I5785" s="35" t="str">
        <f>Table2[[#This Row],[StoreID]]&amp;"-"&amp;Table2[[#This Row],[OrderNumber]]</f>
        <v>3-4862</v>
      </c>
    </row>
    <row r="5786" spans="1:9" x14ac:dyDescent="0.3">
      <c r="A5786" s="3">
        <v>4862</v>
      </c>
      <c r="B5786" s="3">
        <v>3</v>
      </c>
      <c r="C5786" s="3">
        <v>1</v>
      </c>
      <c r="D5786" s="3">
        <v>390</v>
      </c>
      <c r="E5786" s="3">
        <v>1</v>
      </c>
      <c r="F5786" s="29">
        <v>137.5</v>
      </c>
      <c r="G5786" s="4"/>
      <c r="H5786" s="32">
        <v>45001.487251273145</v>
      </c>
      <c r="I5786" s="35" t="str">
        <f>Table2[[#This Row],[StoreID]]&amp;"-"&amp;Table2[[#This Row],[OrderNumber]]</f>
        <v>3-4862</v>
      </c>
    </row>
    <row r="5787" spans="1:9" x14ac:dyDescent="0.3">
      <c r="A5787" s="3">
        <v>4862</v>
      </c>
      <c r="B5787" s="3">
        <v>3</v>
      </c>
      <c r="C5787" s="3">
        <v>1</v>
      </c>
      <c r="D5787" s="3">
        <v>463</v>
      </c>
      <c r="E5787" s="3">
        <v>1</v>
      </c>
      <c r="F5787" s="29">
        <v>75</v>
      </c>
      <c r="G5787" s="4"/>
      <c r="H5787" s="32">
        <v>45001.487251273145</v>
      </c>
      <c r="I5787" s="35" t="str">
        <f>Table2[[#This Row],[StoreID]]&amp;"-"&amp;Table2[[#This Row],[OrderNumber]]</f>
        <v>3-4862</v>
      </c>
    </row>
    <row r="5788" spans="1:9" x14ac:dyDescent="0.3">
      <c r="A5788" s="3">
        <v>4862</v>
      </c>
      <c r="B5788" s="3">
        <v>3</v>
      </c>
      <c r="C5788" s="3">
        <v>1</v>
      </c>
      <c r="D5788" s="3">
        <v>465</v>
      </c>
      <c r="E5788" s="3">
        <v>1</v>
      </c>
      <c r="F5788" s="29">
        <v>25</v>
      </c>
      <c r="G5788" s="4"/>
      <c r="H5788" s="32">
        <v>45001.487251307874</v>
      </c>
      <c r="I5788" s="35" t="str">
        <f>Table2[[#This Row],[StoreID]]&amp;"-"&amp;Table2[[#This Row],[OrderNumber]]</f>
        <v>3-4862</v>
      </c>
    </row>
    <row r="5789" spans="1:9" x14ac:dyDescent="0.3">
      <c r="A5789" s="3">
        <v>4863</v>
      </c>
      <c r="B5789" s="3">
        <v>5</v>
      </c>
      <c r="C5789" s="3">
        <v>34</v>
      </c>
      <c r="D5789" s="3">
        <v>1099</v>
      </c>
      <c r="E5789" s="3">
        <v>-1</v>
      </c>
      <c r="F5789" s="29">
        <v>-287.5</v>
      </c>
      <c r="G5789" s="4" t="s">
        <v>240</v>
      </c>
      <c r="H5789" s="32">
        <v>45039.873158483795</v>
      </c>
      <c r="I5789" s="35" t="str">
        <f>Table2[[#This Row],[StoreID]]&amp;"-"&amp;Table2[[#This Row],[OrderNumber]]</f>
        <v>5-4863</v>
      </c>
    </row>
    <row r="5790" spans="1:9" x14ac:dyDescent="0.3">
      <c r="A5790" s="3">
        <v>4864</v>
      </c>
      <c r="B5790" s="3">
        <v>1</v>
      </c>
      <c r="C5790" s="3">
        <v>9</v>
      </c>
      <c r="D5790" s="3">
        <v>188</v>
      </c>
      <c r="E5790" s="3">
        <v>1</v>
      </c>
      <c r="F5790" s="29">
        <v>162.5</v>
      </c>
      <c r="G5790" s="4"/>
      <c r="H5790" s="32">
        <v>45017.592933067128</v>
      </c>
      <c r="I5790" s="35" t="str">
        <f>Table2[[#This Row],[StoreID]]&amp;"-"&amp;Table2[[#This Row],[OrderNumber]]</f>
        <v>1-4864</v>
      </c>
    </row>
    <row r="5791" spans="1:9" x14ac:dyDescent="0.3">
      <c r="A5791" s="3">
        <v>4865</v>
      </c>
      <c r="B5791" s="3">
        <v>3</v>
      </c>
      <c r="C5791" s="3">
        <v>30</v>
      </c>
      <c r="D5791" s="3">
        <v>3261</v>
      </c>
      <c r="E5791" s="3">
        <v>1</v>
      </c>
      <c r="F5791" s="29">
        <v>82.5</v>
      </c>
      <c r="G5791" s="4"/>
      <c r="H5791" s="32">
        <v>45001.499762847219</v>
      </c>
      <c r="I5791" s="35" t="str">
        <f>Table2[[#This Row],[StoreID]]&amp;"-"&amp;Table2[[#This Row],[OrderNumber]]</f>
        <v>3-4865</v>
      </c>
    </row>
    <row r="5792" spans="1:9" x14ac:dyDescent="0.3">
      <c r="A5792" s="3">
        <v>4865</v>
      </c>
      <c r="B5792" s="3">
        <v>5</v>
      </c>
      <c r="C5792" s="3">
        <v>2</v>
      </c>
      <c r="D5792" s="3">
        <v>3271</v>
      </c>
      <c r="E5792" s="3">
        <v>1</v>
      </c>
      <c r="F5792" s="29">
        <v>29.5</v>
      </c>
      <c r="G5792" s="4"/>
      <c r="H5792" s="32">
        <v>45039.875568402778</v>
      </c>
      <c r="I5792" s="35" t="str">
        <f>Table2[[#This Row],[StoreID]]&amp;"-"&amp;Table2[[#This Row],[OrderNumber]]</f>
        <v>5-4865</v>
      </c>
    </row>
    <row r="5793" spans="1:9" x14ac:dyDescent="0.3">
      <c r="A5793" s="3">
        <v>4866</v>
      </c>
      <c r="B5793" s="3">
        <v>2</v>
      </c>
      <c r="C5793" s="3">
        <v>23</v>
      </c>
      <c r="D5793" s="3">
        <v>471</v>
      </c>
      <c r="E5793" s="3">
        <v>1</v>
      </c>
      <c r="F5793" s="29">
        <v>20</v>
      </c>
      <c r="G5793" s="4"/>
      <c r="H5793" s="32">
        <v>45041.944014618057</v>
      </c>
      <c r="I5793" s="35" t="str">
        <f>Table2[[#This Row],[StoreID]]&amp;"-"&amp;Table2[[#This Row],[OrderNumber]]</f>
        <v>2-4866</v>
      </c>
    </row>
    <row r="5794" spans="1:9" x14ac:dyDescent="0.3">
      <c r="A5794" s="3">
        <v>4866</v>
      </c>
      <c r="B5794" s="3">
        <v>2</v>
      </c>
      <c r="C5794" s="3">
        <v>23</v>
      </c>
      <c r="D5794" s="3">
        <v>471</v>
      </c>
      <c r="E5794" s="3">
        <v>1</v>
      </c>
      <c r="F5794" s="29">
        <v>20</v>
      </c>
      <c r="G5794" s="4"/>
      <c r="H5794" s="32">
        <v>45041.944014618057</v>
      </c>
      <c r="I5794" s="35" t="str">
        <f>Table2[[#This Row],[StoreID]]&amp;"-"&amp;Table2[[#This Row],[OrderNumber]]</f>
        <v>2-4866</v>
      </c>
    </row>
    <row r="5795" spans="1:9" x14ac:dyDescent="0.3">
      <c r="A5795" s="3">
        <v>4866</v>
      </c>
      <c r="B5795" s="3">
        <v>2</v>
      </c>
      <c r="C5795" s="3">
        <v>23</v>
      </c>
      <c r="D5795" s="3">
        <v>471</v>
      </c>
      <c r="E5795" s="3">
        <v>1</v>
      </c>
      <c r="F5795" s="29">
        <v>20</v>
      </c>
      <c r="G5795" s="4"/>
      <c r="H5795" s="32">
        <v>45041.944014618057</v>
      </c>
      <c r="I5795" s="35" t="str">
        <f>Table2[[#This Row],[StoreID]]&amp;"-"&amp;Table2[[#This Row],[OrderNumber]]</f>
        <v>2-4866</v>
      </c>
    </row>
    <row r="5796" spans="1:9" x14ac:dyDescent="0.3">
      <c r="A5796" s="3">
        <v>4867</v>
      </c>
      <c r="B5796" s="3">
        <v>3</v>
      </c>
      <c r="C5796" s="3">
        <v>30</v>
      </c>
      <c r="D5796" s="3">
        <v>3493</v>
      </c>
      <c r="E5796" s="3">
        <v>1</v>
      </c>
      <c r="F5796" s="29">
        <v>1349.5</v>
      </c>
      <c r="G5796" s="4"/>
      <c r="H5796" s="32">
        <v>45001.517134803238</v>
      </c>
      <c r="I5796" s="35" t="str">
        <f>Table2[[#This Row],[StoreID]]&amp;"-"&amp;Table2[[#This Row],[OrderNumber]]</f>
        <v>3-4867</v>
      </c>
    </row>
    <row r="5797" spans="1:9" x14ac:dyDescent="0.3">
      <c r="A5797" s="3">
        <v>4868</v>
      </c>
      <c r="B5797" s="3">
        <v>3</v>
      </c>
      <c r="C5797" s="3">
        <v>13</v>
      </c>
      <c r="D5797" s="3">
        <v>462</v>
      </c>
      <c r="E5797" s="3">
        <v>1</v>
      </c>
      <c r="F5797" s="29">
        <v>10</v>
      </c>
      <c r="G5797" s="4"/>
      <c r="H5797" s="32">
        <v>45001.53021921296</v>
      </c>
      <c r="I5797" s="35" t="str">
        <f>Table2[[#This Row],[StoreID]]&amp;"-"&amp;Table2[[#This Row],[OrderNumber]]</f>
        <v>3-4868</v>
      </c>
    </row>
    <row r="5798" spans="1:9" x14ac:dyDescent="0.3">
      <c r="A5798" s="3">
        <v>4868</v>
      </c>
      <c r="B5798" s="3">
        <v>3</v>
      </c>
      <c r="C5798" s="3">
        <v>13</v>
      </c>
      <c r="D5798" s="3">
        <v>462</v>
      </c>
      <c r="E5798" s="3">
        <v>1</v>
      </c>
      <c r="F5798" s="29">
        <v>10</v>
      </c>
      <c r="G5798" s="4"/>
      <c r="H5798" s="32">
        <v>45001.53021921296</v>
      </c>
      <c r="I5798" s="35" t="str">
        <f>Table2[[#This Row],[StoreID]]&amp;"-"&amp;Table2[[#This Row],[OrderNumber]]</f>
        <v>3-4868</v>
      </c>
    </row>
    <row r="5799" spans="1:9" x14ac:dyDescent="0.3">
      <c r="A5799" s="3">
        <v>4868</v>
      </c>
      <c r="B5799" s="3">
        <v>3</v>
      </c>
      <c r="C5799" s="3">
        <v>13</v>
      </c>
      <c r="D5799" s="3">
        <v>475</v>
      </c>
      <c r="E5799" s="3">
        <v>1</v>
      </c>
      <c r="F5799" s="29">
        <v>50</v>
      </c>
      <c r="G5799" s="4"/>
      <c r="H5799" s="32">
        <v>45001.530219247688</v>
      </c>
      <c r="I5799" s="35" t="str">
        <f>Table2[[#This Row],[StoreID]]&amp;"-"&amp;Table2[[#This Row],[OrderNumber]]</f>
        <v>3-4868</v>
      </c>
    </row>
    <row r="5800" spans="1:9" x14ac:dyDescent="0.3">
      <c r="A5800" s="3">
        <v>4868</v>
      </c>
      <c r="B5800" s="3">
        <v>3</v>
      </c>
      <c r="C5800" s="3">
        <v>13</v>
      </c>
      <c r="D5800" s="3">
        <v>475</v>
      </c>
      <c r="E5800" s="3">
        <v>1</v>
      </c>
      <c r="F5800" s="29">
        <v>50</v>
      </c>
      <c r="G5800" s="4"/>
      <c r="H5800" s="32">
        <v>45001.530219247688</v>
      </c>
      <c r="I5800" s="35" t="str">
        <f>Table2[[#This Row],[StoreID]]&amp;"-"&amp;Table2[[#This Row],[OrderNumber]]</f>
        <v>3-4868</v>
      </c>
    </row>
    <row r="5801" spans="1:9" x14ac:dyDescent="0.3">
      <c r="A5801" s="3">
        <v>4868</v>
      </c>
      <c r="B5801" s="3">
        <v>3</v>
      </c>
      <c r="C5801" s="3">
        <v>13</v>
      </c>
      <c r="D5801" s="3">
        <v>600</v>
      </c>
      <c r="E5801" s="3">
        <v>1</v>
      </c>
      <c r="F5801" s="29">
        <v>237.5</v>
      </c>
      <c r="G5801" s="4"/>
      <c r="H5801" s="32">
        <v>45001.530219247688</v>
      </c>
      <c r="I5801" s="35" t="str">
        <f>Table2[[#This Row],[StoreID]]&amp;"-"&amp;Table2[[#This Row],[OrderNumber]]</f>
        <v>3-4868</v>
      </c>
    </row>
    <row r="5802" spans="1:9" x14ac:dyDescent="0.3">
      <c r="A5802" s="3">
        <v>4868</v>
      </c>
      <c r="B5802" s="3">
        <v>3</v>
      </c>
      <c r="C5802" s="3">
        <v>13</v>
      </c>
      <c r="D5802" s="3">
        <v>600</v>
      </c>
      <c r="E5802" s="3">
        <v>1</v>
      </c>
      <c r="F5802" s="29">
        <v>237.5</v>
      </c>
      <c r="G5802" s="4"/>
      <c r="H5802" s="32">
        <v>45001.530219293978</v>
      </c>
      <c r="I5802" s="35" t="str">
        <f>Table2[[#This Row],[StoreID]]&amp;"-"&amp;Table2[[#This Row],[OrderNumber]]</f>
        <v>3-4868</v>
      </c>
    </row>
    <row r="5803" spans="1:9" x14ac:dyDescent="0.3">
      <c r="A5803" s="3">
        <v>4868</v>
      </c>
      <c r="B5803" s="3">
        <v>3</v>
      </c>
      <c r="C5803" s="3">
        <v>13</v>
      </c>
      <c r="D5803" s="3">
        <v>626</v>
      </c>
      <c r="E5803" s="3">
        <v>1</v>
      </c>
      <c r="F5803" s="29">
        <v>137.5</v>
      </c>
      <c r="G5803" s="4"/>
      <c r="H5803" s="32">
        <v>45001.530219293978</v>
      </c>
      <c r="I5803" s="35" t="str">
        <f>Table2[[#This Row],[StoreID]]&amp;"-"&amp;Table2[[#This Row],[OrderNumber]]</f>
        <v>3-4868</v>
      </c>
    </row>
    <row r="5804" spans="1:9" x14ac:dyDescent="0.3">
      <c r="A5804" s="3">
        <v>4868</v>
      </c>
      <c r="B5804" s="3">
        <v>3</v>
      </c>
      <c r="C5804" s="3">
        <v>13</v>
      </c>
      <c r="D5804" s="3">
        <v>4235</v>
      </c>
      <c r="E5804" s="3">
        <v>2</v>
      </c>
      <c r="F5804" s="29">
        <v>5</v>
      </c>
      <c r="G5804" s="4"/>
      <c r="H5804" s="32">
        <v>45001.530219247688</v>
      </c>
      <c r="I5804" s="35" t="str">
        <f>Table2[[#This Row],[StoreID]]&amp;"-"&amp;Table2[[#This Row],[OrderNumber]]</f>
        <v>3-4868</v>
      </c>
    </row>
    <row r="5805" spans="1:9" x14ac:dyDescent="0.3">
      <c r="A5805" s="3">
        <v>4869</v>
      </c>
      <c r="B5805" s="3">
        <v>5</v>
      </c>
      <c r="C5805" s="3">
        <v>2</v>
      </c>
      <c r="D5805" s="3">
        <v>1167</v>
      </c>
      <c r="E5805" s="3">
        <v>1</v>
      </c>
      <c r="F5805" s="29">
        <v>25</v>
      </c>
      <c r="G5805" s="4"/>
      <c r="H5805" s="32">
        <v>45039.901288969908</v>
      </c>
      <c r="I5805" s="35" t="str">
        <f>Table2[[#This Row],[StoreID]]&amp;"-"&amp;Table2[[#This Row],[OrderNumber]]</f>
        <v>5-4869</v>
      </c>
    </row>
    <row r="5806" spans="1:9" x14ac:dyDescent="0.3">
      <c r="A5806" s="3">
        <v>4869</v>
      </c>
      <c r="B5806" s="3">
        <v>5</v>
      </c>
      <c r="C5806" s="3">
        <v>2</v>
      </c>
      <c r="D5806" s="3">
        <v>3224</v>
      </c>
      <c r="E5806" s="3">
        <v>1</v>
      </c>
      <c r="F5806" s="29">
        <v>34.5</v>
      </c>
      <c r="G5806" s="4"/>
      <c r="H5806" s="32">
        <v>45039.901288969908</v>
      </c>
      <c r="I5806" s="35" t="str">
        <f>Table2[[#This Row],[StoreID]]&amp;"-"&amp;Table2[[#This Row],[OrderNumber]]</f>
        <v>5-4869</v>
      </c>
    </row>
    <row r="5807" spans="1:9" x14ac:dyDescent="0.3">
      <c r="A5807" s="3">
        <v>4870</v>
      </c>
      <c r="B5807" s="3">
        <v>1</v>
      </c>
      <c r="C5807" s="3">
        <v>5</v>
      </c>
      <c r="D5807" s="3">
        <v>471</v>
      </c>
      <c r="E5807" s="3">
        <v>1</v>
      </c>
      <c r="F5807" s="29">
        <v>20</v>
      </c>
      <c r="G5807" s="4"/>
      <c r="H5807" s="32">
        <v>45017.610237847221</v>
      </c>
      <c r="I5807" s="35" t="str">
        <f>Table2[[#This Row],[StoreID]]&amp;"-"&amp;Table2[[#This Row],[OrderNumber]]</f>
        <v>1-4870</v>
      </c>
    </row>
    <row r="5808" spans="1:9" x14ac:dyDescent="0.3">
      <c r="A5808" s="3">
        <v>4870</v>
      </c>
      <c r="B5808" s="3">
        <v>2</v>
      </c>
      <c r="C5808" s="3">
        <v>23</v>
      </c>
      <c r="D5808" s="3">
        <v>3261</v>
      </c>
      <c r="E5808" s="3">
        <v>1</v>
      </c>
      <c r="F5808" s="29">
        <v>82.5</v>
      </c>
      <c r="G5808" s="4"/>
      <c r="H5808" s="32">
        <v>45041.996680752316</v>
      </c>
      <c r="I5808" s="35" t="str">
        <f>Table2[[#This Row],[StoreID]]&amp;"-"&amp;Table2[[#This Row],[OrderNumber]]</f>
        <v>2-4870</v>
      </c>
    </row>
    <row r="5809" spans="1:9" x14ac:dyDescent="0.3">
      <c r="A5809" s="3">
        <v>4870</v>
      </c>
      <c r="B5809" s="3">
        <v>3</v>
      </c>
      <c r="C5809" s="3">
        <v>30</v>
      </c>
      <c r="D5809" s="3">
        <v>465</v>
      </c>
      <c r="E5809" s="3">
        <v>1</v>
      </c>
      <c r="F5809" s="29">
        <v>25</v>
      </c>
      <c r="G5809" s="4"/>
      <c r="H5809" s="32">
        <v>45001.535139467589</v>
      </c>
      <c r="I5809" s="35" t="str">
        <f>Table2[[#This Row],[StoreID]]&amp;"-"&amp;Table2[[#This Row],[OrderNumber]]</f>
        <v>3-4870</v>
      </c>
    </row>
    <row r="5810" spans="1:9" x14ac:dyDescent="0.3">
      <c r="A5810" s="3">
        <v>4870</v>
      </c>
      <c r="B5810" s="3">
        <v>3</v>
      </c>
      <c r="C5810" s="3">
        <v>30</v>
      </c>
      <c r="D5810" s="3">
        <v>465</v>
      </c>
      <c r="E5810" s="3">
        <v>1</v>
      </c>
      <c r="F5810" s="29">
        <v>25</v>
      </c>
      <c r="G5810" s="4"/>
      <c r="H5810" s="32">
        <v>45001.535139467589</v>
      </c>
      <c r="I5810" s="35" t="str">
        <f>Table2[[#This Row],[StoreID]]&amp;"-"&amp;Table2[[#This Row],[OrderNumber]]</f>
        <v>3-4870</v>
      </c>
    </row>
    <row r="5811" spans="1:9" x14ac:dyDescent="0.3">
      <c r="A5811" s="3">
        <v>4870</v>
      </c>
      <c r="B5811" s="3">
        <v>3</v>
      </c>
      <c r="C5811" s="3">
        <v>30</v>
      </c>
      <c r="D5811" s="3">
        <v>4028</v>
      </c>
      <c r="E5811" s="3">
        <v>1</v>
      </c>
      <c r="F5811" s="29">
        <v>45</v>
      </c>
      <c r="G5811" s="4"/>
      <c r="H5811" s="32">
        <v>45001.535139467589</v>
      </c>
      <c r="I5811" s="35" t="str">
        <f>Table2[[#This Row],[StoreID]]&amp;"-"&amp;Table2[[#This Row],[OrderNumber]]</f>
        <v>3-4870</v>
      </c>
    </row>
    <row r="5812" spans="1:9" x14ac:dyDescent="0.3">
      <c r="A5812" s="3">
        <v>4871</v>
      </c>
      <c r="B5812" s="3">
        <v>2</v>
      </c>
      <c r="C5812" s="3">
        <v>25</v>
      </c>
      <c r="D5812" s="3">
        <v>414</v>
      </c>
      <c r="E5812" s="3">
        <v>1</v>
      </c>
      <c r="F5812" s="29">
        <v>25</v>
      </c>
      <c r="G5812" s="4"/>
      <c r="H5812" s="32">
        <v>45042.001010960645</v>
      </c>
      <c r="I5812" s="35" t="str">
        <f>Table2[[#This Row],[StoreID]]&amp;"-"&amp;Table2[[#This Row],[OrderNumber]]</f>
        <v>2-4871</v>
      </c>
    </row>
    <row r="5813" spans="1:9" x14ac:dyDescent="0.3">
      <c r="A5813" s="3">
        <v>4871</v>
      </c>
      <c r="B5813" s="3">
        <v>3</v>
      </c>
      <c r="C5813" s="3">
        <v>1</v>
      </c>
      <c r="D5813" s="3">
        <v>2861</v>
      </c>
      <c r="E5813" s="3">
        <v>1</v>
      </c>
      <c r="F5813" s="29">
        <v>175</v>
      </c>
      <c r="G5813" s="4"/>
      <c r="H5813" s="32">
        <v>45001.550711145836</v>
      </c>
      <c r="I5813" s="35" t="str">
        <f>Table2[[#This Row],[StoreID]]&amp;"-"&amp;Table2[[#This Row],[OrderNumber]]</f>
        <v>3-4871</v>
      </c>
    </row>
    <row r="5814" spans="1:9" x14ac:dyDescent="0.3">
      <c r="A5814" s="3">
        <v>4871</v>
      </c>
      <c r="B5814" s="3">
        <v>3</v>
      </c>
      <c r="C5814" s="3">
        <v>1</v>
      </c>
      <c r="D5814" s="3">
        <v>2861</v>
      </c>
      <c r="E5814" s="3">
        <v>1</v>
      </c>
      <c r="F5814" s="29">
        <v>175</v>
      </c>
      <c r="G5814" s="4"/>
      <c r="H5814" s="32">
        <v>45001.550711145836</v>
      </c>
      <c r="I5814" s="35" t="str">
        <f>Table2[[#This Row],[StoreID]]&amp;"-"&amp;Table2[[#This Row],[OrderNumber]]</f>
        <v>3-4871</v>
      </c>
    </row>
    <row r="5815" spans="1:9" x14ac:dyDescent="0.3">
      <c r="A5815" s="3">
        <v>4871</v>
      </c>
      <c r="B5815" s="3">
        <v>5</v>
      </c>
      <c r="C5815" s="3">
        <v>2</v>
      </c>
      <c r="D5815" s="3">
        <v>4202</v>
      </c>
      <c r="E5815" s="3">
        <v>1</v>
      </c>
      <c r="F5815" s="29">
        <v>2.5</v>
      </c>
      <c r="G5815" s="4"/>
      <c r="H5815" s="32">
        <v>45039.907221793983</v>
      </c>
      <c r="I5815" s="35" t="str">
        <f>Table2[[#This Row],[StoreID]]&amp;"-"&amp;Table2[[#This Row],[OrderNumber]]</f>
        <v>5-4871</v>
      </c>
    </row>
    <row r="5816" spans="1:9" x14ac:dyDescent="0.3">
      <c r="A5816" s="3">
        <v>4872</v>
      </c>
      <c r="B5816" s="3">
        <v>1</v>
      </c>
      <c r="C5816" s="3">
        <v>14</v>
      </c>
      <c r="D5816" s="3">
        <v>2165</v>
      </c>
      <c r="E5816" s="3">
        <v>1</v>
      </c>
      <c r="F5816" s="29">
        <v>100</v>
      </c>
      <c r="G5816" s="4"/>
      <c r="H5816" s="32">
        <v>45017.619406678241</v>
      </c>
      <c r="I5816" s="35" t="str">
        <f>Table2[[#This Row],[StoreID]]&amp;"-"&amp;Table2[[#This Row],[OrderNumber]]</f>
        <v>1-4872</v>
      </c>
    </row>
    <row r="5817" spans="1:9" x14ac:dyDescent="0.3">
      <c r="A5817" s="3">
        <v>4872</v>
      </c>
      <c r="B5817" s="3">
        <v>1</v>
      </c>
      <c r="C5817" s="3">
        <v>14</v>
      </c>
      <c r="D5817" s="3">
        <v>3300</v>
      </c>
      <c r="E5817" s="3">
        <v>1</v>
      </c>
      <c r="F5817" s="29">
        <v>137.5</v>
      </c>
      <c r="G5817" s="4"/>
      <c r="H5817" s="32">
        <v>45017.61940679398</v>
      </c>
      <c r="I5817" s="35" t="str">
        <f>Table2[[#This Row],[StoreID]]&amp;"-"&amp;Table2[[#This Row],[OrderNumber]]</f>
        <v>1-4872</v>
      </c>
    </row>
    <row r="5818" spans="1:9" x14ac:dyDescent="0.3">
      <c r="A5818" s="3">
        <v>4872</v>
      </c>
      <c r="B5818" s="3">
        <v>1</v>
      </c>
      <c r="C5818" s="3">
        <v>14</v>
      </c>
      <c r="D5818" s="3">
        <v>3972</v>
      </c>
      <c r="E5818" s="3">
        <v>1</v>
      </c>
      <c r="F5818" s="29">
        <v>50</v>
      </c>
      <c r="G5818" s="4"/>
      <c r="H5818" s="32">
        <v>45017.619406863429</v>
      </c>
      <c r="I5818" s="35" t="str">
        <f>Table2[[#This Row],[StoreID]]&amp;"-"&amp;Table2[[#This Row],[OrderNumber]]</f>
        <v>1-4872</v>
      </c>
    </row>
    <row r="5819" spans="1:9" x14ac:dyDescent="0.3">
      <c r="A5819" s="3">
        <v>4872</v>
      </c>
      <c r="B5819" s="3">
        <v>1</v>
      </c>
      <c r="C5819" s="3">
        <v>14</v>
      </c>
      <c r="D5819" s="3">
        <v>4084</v>
      </c>
      <c r="E5819" s="3">
        <v>1</v>
      </c>
      <c r="F5819" s="29">
        <v>10</v>
      </c>
      <c r="G5819" s="4"/>
      <c r="H5819" s="32">
        <v>45017.619407025464</v>
      </c>
      <c r="I5819" s="35" t="str">
        <f>Table2[[#This Row],[StoreID]]&amp;"-"&amp;Table2[[#This Row],[OrderNumber]]</f>
        <v>1-4872</v>
      </c>
    </row>
    <row r="5820" spans="1:9" x14ac:dyDescent="0.3">
      <c r="A5820" s="3">
        <v>4872</v>
      </c>
      <c r="B5820" s="3">
        <v>1</v>
      </c>
      <c r="C5820" s="3">
        <v>14</v>
      </c>
      <c r="D5820" s="3">
        <v>4087</v>
      </c>
      <c r="E5820" s="3">
        <v>1</v>
      </c>
      <c r="F5820" s="29">
        <v>10</v>
      </c>
      <c r="G5820" s="4"/>
      <c r="H5820" s="32">
        <v>45017.619407060185</v>
      </c>
      <c r="I5820" s="35" t="str">
        <f>Table2[[#This Row],[StoreID]]&amp;"-"&amp;Table2[[#This Row],[OrderNumber]]</f>
        <v>1-4872</v>
      </c>
    </row>
    <row r="5821" spans="1:9" x14ac:dyDescent="0.3">
      <c r="A5821" s="3">
        <v>4872</v>
      </c>
      <c r="B5821" s="3">
        <v>1</v>
      </c>
      <c r="C5821" s="3">
        <v>14</v>
      </c>
      <c r="D5821" s="3">
        <v>4082</v>
      </c>
      <c r="E5821" s="3">
        <v>1</v>
      </c>
      <c r="F5821" s="29">
        <v>10</v>
      </c>
      <c r="G5821" s="4"/>
      <c r="H5821" s="32">
        <v>45017.619407094906</v>
      </c>
      <c r="I5821" s="35" t="str">
        <f>Table2[[#This Row],[StoreID]]&amp;"-"&amp;Table2[[#This Row],[OrderNumber]]</f>
        <v>1-4872</v>
      </c>
    </row>
    <row r="5822" spans="1:9" x14ac:dyDescent="0.3">
      <c r="A5822" s="3">
        <v>4872</v>
      </c>
      <c r="B5822" s="3">
        <v>1</v>
      </c>
      <c r="C5822" s="3">
        <v>14</v>
      </c>
      <c r="D5822" s="3">
        <v>4081</v>
      </c>
      <c r="E5822" s="3">
        <v>1</v>
      </c>
      <c r="F5822" s="29">
        <v>10</v>
      </c>
      <c r="G5822" s="4"/>
      <c r="H5822" s="32">
        <v>45017.619407141203</v>
      </c>
      <c r="I5822" s="35" t="str">
        <f>Table2[[#This Row],[StoreID]]&amp;"-"&amp;Table2[[#This Row],[OrderNumber]]</f>
        <v>1-4872</v>
      </c>
    </row>
    <row r="5823" spans="1:9" x14ac:dyDescent="0.3">
      <c r="A5823" s="3">
        <v>4875</v>
      </c>
      <c r="B5823" s="3">
        <v>3</v>
      </c>
      <c r="C5823" s="3">
        <v>1</v>
      </c>
      <c r="D5823" s="3">
        <v>3415</v>
      </c>
      <c r="E5823" s="3">
        <v>1</v>
      </c>
      <c r="F5823" s="29">
        <v>699.5</v>
      </c>
      <c r="G5823" s="4"/>
      <c r="H5823" s="32">
        <v>45001.604905868058</v>
      </c>
      <c r="I5823" s="35" t="str">
        <f>Table2[[#This Row],[StoreID]]&amp;"-"&amp;Table2[[#This Row],[OrderNumber]]</f>
        <v>3-4875</v>
      </c>
    </row>
    <row r="5824" spans="1:9" x14ac:dyDescent="0.3">
      <c r="A5824" s="3">
        <v>4875</v>
      </c>
      <c r="B5824" s="3">
        <v>3</v>
      </c>
      <c r="C5824" s="3">
        <v>1</v>
      </c>
      <c r="D5824" s="3">
        <v>4205</v>
      </c>
      <c r="E5824" s="3">
        <v>1</v>
      </c>
      <c r="F5824" s="29">
        <v>7.5</v>
      </c>
      <c r="G5824" s="4"/>
      <c r="H5824" s="32">
        <v>45001.604905902779</v>
      </c>
      <c r="I5824" s="35" t="str">
        <f>Table2[[#This Row],[StoreID]]&amp;"-"&amp;Table2[[#This Row],[OrderNumber]]</f>
        <v>3-4875</v>
      </c>
    </row>
    <row r="5825" spans="1:9" x14ac:dyDescent="0.3">
      <c r="A5825" s="3">
        <v>4877</v>
      </c>
      <c r="B5825" s="3">
        <v>2</v>
      </c>
      <c r="C5825" s="3">
        <v>26</v>
      </c>
      <c r="D5825" s="3">
        <v>467</v>
      </c>
      <c r="E5825" s="3">
        <v>1</v>
      </c>
      <c r="F5825" s="29">
        <v>150</v>
      </c>
      <c r="G5825" s="4"/>
      <c r="H5825" s="32">
        <v>45042.472736574076</v>
      </c>
      <c r="I5825" s="35" t="str">
        <f>Table2[[#This Row],[StoreID]]&amp;"-"&amp;Table2[[#This Row],[OrderNumber]]</f>
        <v>2-4877</v>
      </c>
    </row>
    <row r="5826" spans="1:9" x14ac:dyDescent="0.3">
      <c r="A5826" s="3">
        <v>4877</v>
      </c>
      <c r="B5826" s="3">
        <v>2</v>
      </c>
      <c r="C5826" s="3">
        <v>26</v>
      </c>
      <c r="D5826" s="3">
        <v>457</v>
      </c>
      <c r="E5826" s="3">
        <v>1</v>
      </c>
      <c r="F5826" s="29">
        <v>287.5</v>
      </c>
      <c r="G5826" s="4"/>
      <c r="H5826" s="32">
        <v>45042.472736574076</v>
      </c>
      <c r="I5826" s="35" t="str">
        <f>Table2[[#This Row],[StoreID]]&amp;"-"&amp;Table2[[#This Row],[OrderNumber]]</f>
        <v>2-4877</v>
      </c>
    </row>
    <row r="5827" spans="1:9" x14ac:dyDescent="0.3">
      <c r="A5827" s="3">
        <v>4877</v>
      </c>
      <c r="B5827" s="3">
        <v>3</v>
      </c>
      <c r="C5827" s="3">
        <v>13</v>
      </c>
      <c r="D5827" s="3">
        <v>465</v>
      </c>
      <c r="E5827" s="3">
        <v>1</v>
      </c>
      <c r="F5827" s="29">
        <v>25</v>
      </c>
      <c r="G5827" s="4"/>
      <c r="H5827" s="32">
        <v>45001.621304016204</v>
      </c>
      <c r="I5827" s="35" t="str">
        <f>Table2[[#This Row],[StoreID]]&amp;"-"&amp;Table2[[#This Row],[OrderNumber]]</f>
        <v>3-4877</v>
      </c>
    </row>
    <row r="5828" spans="1:9" x14ac:dyDescent="0.3">
      <c r="A5828" s="3">
        <v>4877</v>
      </c>
      <c r="B5828" s="3">
        <v>3</v>
      </c>
      <c r="C5828" s="3">
        <v>13</v>
      </c>
      <c r="D5828" s="3">
        <v>392</v>
      </c>
      <c r="E5828" s="3">
        <v>1</v>
      </c>
      <c r="F5828" s="29">
        <v>75</v>
      </c>
      <c r="G5828" s="4"/>
      <c r="H5828" s="32">
        <v>45001.621304629633</v>
      </c>
      <c r="I5828" s="35" t="str">
        <f>Table2[[#This Row],[StoreID]]&amp;"-"&amp;Table2[[#This Row],[OrderNumber]]</f>
        <v>3-4877</v>
      </c>
    </row>
    <row r="5829" spans="1:9" x14ac:dyDescent="0.3">
      <c r="A5829" s="3">
        <v>4878</v>
      </c>
      <c r="B5829" s="3">
        <v>2</v>
      </c>
      <c r="C5829" s="3">
        <v>16</v>
      </c>
      <c r="D5829" s="3">
        <v>462</v>
      </c>
      <c r="E5829" s="3">
        <v>1</v>
      </c>
      <c r="F5829" s="29">
        <v>10</v>
      </c>
      <c r="G5829" s="4"/>
      <c r="H5829" s="32">
        <v>45042.513459259259</v>
      </c>
      <c r="I5829" s="35" t="str">
        <f>Table2[[#This Row],[StoreID]]&amp;"-"&amp;Table2[[#This Row],[OrderNumber]]</f>
        <v>2-4878</v>
      </c>
    </row>
    <row r="5830" spans="1:9" x14ac:dyDescent="0.3">
      <c r="A5830" s="3">
        <v>4879</v>
      </c>
      <c r="B5830" s="3">
        <v>1</v>
      </c>
      <c r="C5830" s="3">
        <v>5</v>
      </c>
      <c r="D5830" s="3">
        <v>13</v>
      </c>
      <c r="E5830" s="3">
        <v>1</v>
      </c>
      <c r="F5830" s="29">
        <v>1025</v>
      </c>
      <c r="G5830" s="4"/>
      <c r="H5830" s="32">
        <v>45017.692940972222</v>
      </c>
      <c r="I5830" s="35" t="str">
        <f>Table2[[#This Row],[StoreID]]&amp;"-"&amp;Table2[[#This Row],[OrderNumber]]</f>
        <v>1-4879</v>
      </c>
    </row>
    <row r="5831" spans="1:9" x14ac:dyDescent="0.3">
      <c r="A5831" s="3">
        <v>4880</v>
      </c>
      <c r="B5831" s="3">
        <v>3</v>
      </c>
      <c r="C5831" s="3">
        <v>23</v>
      </c>
      <c r="D5831" s="3">
        <v>470</v>
      </c>
      <c r="E5831" s="3">
        <v>1</v>
      </c>
      <c r="F5831" s="29">
        <v>20</v>
      </c>
      <c r="G5831" s="4"/>
      <c r="H5831" s="32">
        <v>45001.64567604167</v>
      </c>
      <c r="I5831" s="35" t="str">
        <f>Table2[[#This Row],[StoreID]]&amp;"-"&amp;Table2[[#This Row],[OrderNumber]]</f>
        <v>3-4880</v>
      </c>
    </row>
    <row r="5832" spans="1:9" x14ac:dyDescent="0.3">
      <c r="A5832" s="3">
        <v>4880</v>
      </c>
      <c r="B5832" s="3">
        <v>5</v>
      </c>
      <c r="C5832" s="3">
        <v>2</v>
      </c>
      <c r="D5832" s="3">
        <v>442</v>
      </c>
      <c r="E5832" s="3">
        <v>1</v>
      </c>
      <c r="F5832" s="29">
        <v>300</v>
      </c>
      <c r="G5832" s="4"/>
      <c r="H5832" s="32">
        <v>45039.964674733797</v>
      </c>
      <c r="I5832" s="35" t="str">
        <f>Table2[[#This Row],[StoreID]]&amp;"-"&amp;Table2[[#This Row],[OrderNumber]]</f>
        <v>5-4880</v>
      </c>
    </row>
    <row r="5833" spans="1:9" x14ac:dyDescent="0.3">
      <c r="A5833" s="3">
        <v>4882</v>
      </c>
      <c r="B5833" s="3">
        <v>3</v>
      </c>
      <c r="C5833" s="3">
        <v>23</v>
      </c>
      <c r="D5833" s="3">
        <v>678</v>
      </c>
      <c r="E5833" s="3">
        <v>1</v>
      </c>
      <c r="F5833" s="29">
        <v>187.5</v>
      </c>
      <c r="G5833" s="4"/>
      <c r="H5833" s="32">
        <v>45001.68150929398</v>
      </c>
      <c r="I5833" s="35" t="str">
        <f>Table2[[#This Row],[StoreID]]&amp;"-"&amp;Table2[[#This Row],[OrderNumber]]</f>
        <v>3-4882</v>
      </c>
    </row>
    <row r="5834" spans="1:9" x14ac:dyDescent="0.3">
      <c r="A5834" s="3">
        <v>4883</v>
      </c>
      <c r="B5834" s="3">
        <v>5</v>
      </c>
      <c r="C5834" s="3">
        <v>2</v>
      </c>
      <c r="D5834" s="3">
        <v>1166</v>
      </c>
      <c r="E5834" s="3">
        <v>1</v>
      </c>
      <c r="F5834" s="29">
        <v>25</v>
      </c>
      <c r="G5834" s="4"/>
      <c r="H5834" s="32">
        <v>45039.991935451391</v>
      </c>
      <c r="I5834" s="35" t="str">
        <f>Table2[[#This Row],[StoreID]]&amp;"-"&amp;Table2[[#This Row],[OrderNumber]]</f>
        <v>5-4883</v>
      </c>
    </row>
    <row r="5835" spans="1:9" x14ac:dyDescent="0.3">
      <c r="A5835" s="3">
        <v>4884</v>
      </c>
      <c r="B5835" s="3">
        <v>1</v>
      </c>
      <c r="C5835" s="3">
        <v>11</v>
      </c>
      <c r="D5835" s="3">
        <v>467</v>
      </c>
      <c r="E5835" s="3">
        <v>1</v>
      </c>
      <c r="F5835" s="29">
        <v>150</v>
      </c>
      <c r="G5835" s="4"/>
      <c r="H5835" s="32">
        <v>45017.848751469908</v>
      </c>
      <c r="I5835" s="35" t="str">
        <f>Table2[[#This Row],[StoreID]]&amp;"-"&amp;Table2[[#This Row],[OrderNumber]]</f>
        <v>1-4884</v>
      </c>
    </row>
    <row r="5836" spans="1:9" x14ac:dyDescent="0.3">
      <c r="A5836" s="3">
        <v>4884</v>
      </c>
      <c r="B5836" s="3">
        <v>5</v>
      </c>
      <c r="C5836" s="3">
        <v>2</v>
      </c>
      <c r="D5836" s="3">
        <v>456</v>
      </c>
      <c r="E5836" s="3">
        <v>1</v>
      </c>
      <c r="F5836" s="29">
        <v>87.5</v>
      </c>
      <c r="G5836" s="4"/>
      <c r="H5836" s="32">
        <v>45040.016480092592</v>
      </c>
      <c r="I5836" s="35" t="str">
        <f>Table2[[#This Row],[StoreID]]&amp;"-"&amp;Table2[[#This Row],[OrderNumber]]</f>
        <v>5-4884</v>
      </c>
    </row>
    <row r="5837" spans="1:9" x14ac:dyDescent="0.3">
      <c r="A5837" s="3">
        <v>4885</v>
      </c>
      <c r="B5837" s="3">
        <v>2</v>
      </c>
      <c r="C5837" s="3">
        <v>25</v>
      </c>
      <c r="D5837" s="3">
        <v>461</v>
      </c>
      <c r="E5837" s="3">
        <v>1</v>
      </c>
      <c r="F5837" s="29">
        <v>100</v>
      </c>
      <c r="G5837" s="4"/>
      <c r="H5837" s="32">
        <v>45042.672623148152</v>
      </c>
      <c r="I5837" s="35" t="str">
        <f>Table2[[#This Row],[StoreID]]&amp;"-"&amp;Table2[[#This Row],[OrderNumber]]</f>
        <v>2-4885</v>
      </c>
    </row>
    <row r="5838" spans="1:9" x14ac:dyDescent="0.3">
      <c r="A5838" s="3">
        <v>4885</v>
      </c>
      <c r="B5838" s="3">
        <v>3</v>
      </c>
      <c r="C5838" s="3">
        <v>19</v>
      </c>
      <c r="D5838" s="3">
        <v>3380</v>
      </c>
      <c r="E5838" s="3">
        <v>1</v>
      </c>
      <c r="F5838" s="29">
        <v>299.5</v>
      </c>
      <c r="G5838" s="4"/>
      <c r="H5838" s="32">
        <v>45001.708050081019</v>
      </c>
      <c r="I5838" s="35" t="str">
        <f>Table2[[#This Row],[StoreID]]&amp;"-"&amp;Table2[[#This Row],[OrderNumber]]</f>
        <v>3-4885</v>
      </c>
    </row>
    <row r="5839" spans="1:9" x14ac:dyDescent="0.3">
      <c r="A5839" s="3">
        <v>4885</v>
      </c>
      <c r="B5839" s="3">
        <v>3</v>
      </c>
      <c r="C5839" s="3">
        <v>19</v>
      </c>
      <c r="D5839" s="3">
        <v>30</v>
      </c>
      <c r="E5839" s="3">
        <v>1</v>
      </c>
      <c r="F5839" s="29">
        <v>249.5</v>
      </c>
      <c r="G5839" s="4"/>
      <c r="H5839" s="32">
        <v>45001.70805011574</v>
      </c>
      <c r="I5839" s="35" t="str">
        <f>Table2[[#This Row],[StoreID]]&amp;"-"&amp;Table2[[#This Row],[OrderNumber]]</f>
        <v>3-4885</v>
      </c>
    </row>
    <row r="5840" spans="1:9" x14ac:dyDescent="0.3">
      <c r="A5840" s="3">
        <v>4886</v>
      </c>
      <c r="B5840" s="3">
        <v>3</v>
      </c>
      <c r="C5840" s="3">
        <v>23</v>
      </c>
      <c r="D5840" s="3">
        <v>601</v>
      </c>
      <c r="E5840" s="3">
        <v>1</v>
      </c>
      <c r="F5840" s="29">
        <v>349.5</v>
      </c>
      <c r="G5840" s="4"/>
      <c r="H5840" s="32">
        <v>45001.709009108796</v>
      </c>
      <c r="I5840" s="35" t="str">
        <f>Table2[[#This Row],[StoreID]]&amp;"-"&amp;Table2[[#This Row],[OrderNumber]]</f>
        <v>3-4886</v>
      </c>
    </row>
    <row r="5841" spans="1:9" x14ac:dyDescent="0.3">
      <c r="A5841" s="3">
        <v>4886</v>
      </c>
      <c r="B5841" s="3">
        <v>5</v>
      </c>
      <c r="C5841" s="3">
        <v>2</v>
      </c>
      <c r="D5841" s="3">
        <v>456</v>
      </c>
      <c r="E5841" s="3">
        <v>1</v>
      </c>
      <c r="F5841" s="29">
        <v>87.5</v>
      </c>
      <c r="G5841" s="4"/>
      <c r="H5841" s="32">
        <v>45040.017997650466</v>
      </c>
      <c r="I5841" s="35" t="str">
        <f>Table2[[#This Row],[StoreID]]&amp;"-"&amp;Table2[[#This Row],[OrderNumber]]</f>
        <v>5-4886</v>
      </c>
    </row>
    <row r="5842" spans="1:9" x14ac:dyDescent="0.3">
      <c r="A5842" s="3">
        <v>4887</v>
      </c>
      <c r="B5842" s="3">
        <v>3</v>
      </c>
      <c r="C5842" s="3">
        <v>23</v>
      </c>
      <c r="D5842" s="3">
        <v>465</v>
      </c>
      <c r="E5842" s="3">
        <v>4</v>
      </c>
      <c r="F5842" s="29">
        <v>100</v>
      </c>
      <c r="G5842" s="4"/>
      <c r="H5842" s="32">
        <v>45001.714687881948</v>
      </c>
      <c r="I5842" s="35" t="str">
        <f>Table2[[#This Row],[StoreID]]&amp;"-"&amp;Table2[[#This Row],[OrderNumber]]</f>
        <v>3-4887</v>
      </c>
    </row>
    <row r="5843" spans="1:9" x14ac:dyDescent="0.3">
      <c r="A5843" s="3">
        <v>4887</v>
      </c>
      <c r="B5843" s="3">
        <v>5</v>
      </c>
      <c r="C5843" s="3">
        <v>2</v>
      </c>
      <c r="D5843" s="3">
        <v>4079</v>
      </c>
      <c r="E5843" s="3">
        <v>1</v>
      </c>
      <c r="F5843" s="29">
        <v>25</v>
      </c>
      <c r="G5843" s="4"/>
      <c r="H5843" s="32">
        <v>45040.024312465277</v>
      </c>
      <c r="I5843" s="35" t="str">
        <f>Table2[[#This Row],[StoreID]]&amp;"-"&amp;Table2[[#This Row],[OrderNumber]]</f>
        <v>5-4887</v>
      </c>
    </row>
    <row r="5844" spans="1:9" x14ac:dyDescent="0.3">
      <c r="A5844" s="3">
        <v>4887</v>
      </c>
      <c r="B5844" s="3">
        <v>5</v>
      </c>
      <c r="C5844" s="3">
        <v>2</v>
      </c>
      <c r="D5844" s="3">
        <v>4079</v>
      </c>
      <c r="E5844" s="3">
        <v>1</v>
      </c>
      <c r="F5844" s="29">
        <v>25</v>
      </c>
      <c r="G5844" s="4"/>
      <c r="H5844" s="32">
        <v>45040.024312465277</v>
      </c>
      <c r="I5844" s="35" t="str">
        <f>Table2[[#This Row],[StoreID]]&amp;"-"&amp;Table2[[#This Row],[OrderNumber]]</f>
        <v>5-4887</v>
      </c>
    </row>
    <row r="5845" spans="1:9" x14ac:dyDescent="0.3">
      <c r="A5845" s="3">
        <v>4887</v>
      </c>
      <c r="B5845" s="3">
        <v>5</v>
      </c>
      <c r="C5845" s="3">
        <v>2</v>
      </c>
      <c r="D5845" s="3">
        <v>4079</v>
      </c>
      <c r="E5845" s="3">
        <v>1</v>
      </c>
      <c r="F5845" s="29">
        <v>25</v>
      </c>
      <c r="G5845" s="4"/>
      <c r="H5845" s="32">
        <v>45040.024312465277</v>
      </c>
      <c r="I5845" s="35" t="str">
        <f>Table2[[#This Row],[StoreID]]&amp;"-"&amp;Table2[[#This Row],[OrderNumber]]</f>
        <v>5-4887</v>
      </c>
    </row>
    <row r="5846" spans="1:9" x14ac:dyDescent="0.3">
      <c r="A5846" s="3">
        <v>4888</v>
      </c>
      <c r="B5846" s="3">
        <v>2</v>
      </c>
      <c r="C5846" s="3">
        <v>26</v>
      </c>
      <c r="D5846" s="3">
        <v>4028</v>
      </c>
      <c r="E5846" s="3">
        <v>1</v>
      </c>
      <c r="F5846" s="29">
        <v>47.5</v>
      </c>
      <c r="G5846" s="4"/>
      <c r="H5846" s="32">
        <v>45042.706522488428</v>
      </c>
      <c r="I5846" s="35" t="str">
        <f>Table2[[#This Row],[StoreID]]&amp;"-"&amp;Table2[[#This Row],[OrderNumber]]</f>
        <v>2-4888</v>
      </c>
    </row>
    <row r="5847" spans="1:9" x14ac:dyDescent="0.3">
      <c r="A5847" s="3">
        <v>4888</v>
      </c>
      <c r="B5847" s="3">
        <v>2</v>
      </c>
      <c r="C5847" s="3">
        <v>26</v>
      </c>
      <c r="D5847" s="3">
        <v>4028</v>
      </c>
      <c r="E5847" s="3">
        <v>1</v>
      </c>
      <c r="F5847" s="29">
        <v>47.5</v>
      </c>
      <c r="G5847" s="4"/>
      <c r="H5847" s="32">
        <v>45042.706522488428</v>
      </c>
      <c r="I5847" s="35" t="str">
        <f>Table2[[#This Row],[StoreID]]&amp;"-"&amp;Table2[[#This Row],[OrderNumber]]</f>
        <v>2-4888</v>
      </c>
    </row>
    <row r="5848" spans="1:9" x14ac:dyDescent="0.3">
      <c r="A5848" s="3">
        <v>4888</v>
      </c>
      <c r="B5848" s="3">
        <v>3</v>
      </c>
      <c r="C5848" s="3">
        <v>13</v>
      </c>
      <c r="D5848" s="3">
        <v>3357</v>
      </c>
      <c r="E5848" s="3">
        <v>1</v>
      </c>
      <c r="F5848" s="29">
        <v>1225</v>
      </c>
      <c r="G5848" s="4"/>
      <c r="H5848" s="32">
        <v>45001.751889583335</v>
      </c>
      <c r="I5848" s="35" t="str">
        <f>Table2[[#This Row],[StoreID]]&amp;"-"&amp;Table2[[#This Row],[OrderNumber]]</f>
        <v>3-4888</v>
      </c>
    </row>
    <row r="5849" spans="1:9" x14ac:dyDescent="0.3">
      <c r="A5849" s="3">
        <v>4889</v>
      </c>
      <c r="B5849" s="3">
        <v>3</v>
      </c>
      <c r="C5849" s="3">
        <v>1</v>
      </c>
      <c r="D5849" s="3">
        <v>3444</v>
      </c>
      <c r="E5849" s="3">
        <v>1</v>
      </c>
      <c r="F5849" s="29">
        <v>299.5</v>
      </c>
      <c r="G5849" s="4"/>
      <c r="H5849" s="32">
        <v>45001.764923344905</v>
      </c>
      <c r="I5849" s="35" t="str">
        <f>Table2[[#This Row],[StoreID]]&amp;"-"&amp;Table2[[#This Row],[OrderNumber]]</f>
        <v>3-4889</v>
      </c>
    </row>
    <row r="5850" spans="1:9" x14ac:dyDescent="0.3">
      <c r="A5850" s="3">
        <v>4890</v>
      </c>
      <c r="B5850" s="3">
        <v>2</v>
      </c>
      <c r="C5850" s="3">
        <v>25</v>
      </c>
      <c r="D5850" s="3">
        <v>1136</v>
      </c>
      <c r="E5850" s="3">
        <v>1</v>
      </c>
      <c r="F5850" s="29">
        <v>75</v>
      </c>
      <c r="G5850" s="4"/>
      <c r="H5850" s="32">
        <v>45042.745708298607</v>
      </c>
      <c r="I5850" s="35" t="str">
        <f>Table2[[#This Row],[StoreID]]&amp;"-"&amp;Table2[[#This Row],[OrderNumber]]</f>
        <v>2-4890</v>
      </c>
    </row>
    <row r="5851" spans="1:9" x14ac:dyDescent="0.3">
      <c r="A5851" s="3">
        <v>4891</v>
      </c>
      <c r="B5851" s="3">
        <v>5</v>
      </c>
      <c r="C5851" s="3">
        <v>2</v>
      </c>
      <c r="D5851" s="3">
        <v>3268</v>
      </c>
      <c r="E5851" s="3">
        <v>1</v>
      </c>
      <c r="F5851" s="29">
        <v>12.5</v>
      </c>
      <c r="G5851" s="4"/>
      <c r="H5851" s="32">
        <v>45040.755503819448</v>
      </c>
      <c r="I5851" s="35" t="str">
        <f>Table2[[#This Row],[StoreID]]&amp;"-"&amp;Table2[[#This Row],[OrderNumber]]</f>
        <v>5-4891</v>
      </c>
    </row>
    <row r="5852" spans="1:9" x14ac:dyDescent="0.3">
      <c r="A5852" s="3">
        <v>4891</v>
      </c>
      <c r="B5852" s="3">
        <v>5</v>
      </c>
      <c r="C5852" s="3">
        <v>2</v>
      </c>
      <c r="D5852" s="3">
        <v>3268</v>
      </c>
      <c r="E5852" s="3">
        <v>1</v>
      </c>
      <c r="F5852" s="29">
        <v>12.5</v>
      </c>
      <c r="G5852" s="4"/>
      <c r="H5852" s="32">
        <v>45040.755503819448</v>
      </c>
      <c r="I5852" s="35" t="str">
        <f>Table2[[#This Row],[StoreID]]&amp;"-"&amp;Table2[[#This Row],[OrderNumber]]</f>
        <v>5-4891</v>
      </c>
    </row>
    <row r="5853" spans="1:9" x14ac:dyDescent="0.3">
      <c r="A5853" s="3">
        <v>4892</v>
      </c>
      <c r="B5853" s="3">
        <v>2</v>
      </c>
      <c r="C5853" s="3">
        <v>25</v>
      </c>
      <c r="D5853" s="3">
        <v>476</v>
      </c>
      <c r="E5853" s="3">
        <v>1</v>
      </c>
      <c r="F5853" s="29">
        <v>30</v>
      </c>
      <c r="G5853" s="4"/>
      <c r="H5853" s="32">
        <v>45042.753518668978</v>
      </c>
      <c r="I5853" s="35" t="str">
        <f>Table2[[#This Row],[StoreID]]&amp;"-"&amp;Table2[[#This Row],[OrderNumber]]</f>
        <v>2-4892</v>
      </c>
    </row>
    <row r="5854" spans="1:9" x14ac:dyDescent="0.3">
      <c r="A5854" s="3">
        <v>4892</v>
      </c>
      <c r="B5854" s="3">
        <v>5</v>
      </c>
      <c r="C5854" s="3">
        <v>2</v>
      </c>
      <c r="D5854" s="3">
        <v>472</v>
      </c>
      <c r="E5854" s="3">
        <v>1</v>
      </c>
      <c r="F5854" s="29">
        <v>62.5</v>
      </c>
      <c r="G5854" s="4"/>
      <c r="H5854" s="32">
        <v>45040.798781631944</v>
      </c>
      <c r="I5854" s="35" t="str">
        <f>Table2[[#This Row],[StoreID]]&amp;"-"&amp;Table2[[#This Row],[OrderNumber]]</f>
        <v>5-4892</v>
      </c>
    </row>
    <row r="5855" spans="1:9" x14ac:dyDescent="0.3">
      <c r="A5855" s="3">
        <v>4893</v>
      </c>
      <c r="B5855" s="3">
        <v>3</v>
      </c>
      <c r="C5855" s="3">
        <v>19</v>
      </c>
      <c r="D5855" s="3">
        <v>605</v>
      </c>
      <c r="E5855" s="3">
        <v>1</v>
      </c>
      <c r="F5855" s="29">
        <v>447.5</v>
      </c>
      <c r="G5855" s="4"/>
      <c r="H5855" s="32">
        <v>45001.786572604164</v>
      </c>
      <c r="I5855" s="35" t="str">
        <f>Table2[[#This Row],[StoreID]]&amp;"-"&amp;Table2[[#This Row],[OrderNumber]]</f>
        <v>3-4893</v>
      </c>
    </row>
    <row r="5856" spans="1:9" x14ac:dyDescent="0.3">
      <c r="A5856" s="3">
        <v>4894</v>
      </c>
      <c r="B5856" s="3">
        <v>2</v>
      </c>
      <c r="C5856" s="3">
        <v>25</v>
      </c>
      <c r="D5856" s="3">
        <v>627</v>
      </c>
      <c r="E5856" s="3">
        <v>1</v>
      </c>
      <c r="F5856" s="29">
        <v>137.5</v>
      </c>
      <c r="G5856" s="4"/>
      <c r="H5856" s="32">
        <v>45042.762682210647</v>
      </c>
      <c r="I5856" s="35" t="str">
        <f>Table2[[#This Row],[StoreID]]&amp;"-"&amp;Table2[[#This Row],[OrderNumber]]</f>
        <v>2-4894</v>
      </c>
    </row>
    <row r="5857" spans="1:9" x14ac:dyDescent="0.3">
      <c r="A5857" s="3">
        <v>4894</v>
      </c>
      <c r="B5857" s="3">
        <v>3</v>
      </c>
      <c r="C5857" s="3">
        <v>19</v>
      </c>
      <c r="D5857" s="3">
        <v>1165</v>
      </c>
      <c r="E5857" s="3">
        <v>1</v>
      </c>
      <c r="F5857" s="29">
        <v>25</v>
      </c>
      <c r="G5857" s="4"/>
      <c r="H5857" s="32">
        <v>45001.787443981484</v>
      </c>
      <c r="I5857" s="35" t="str">
        <f>Table2[[#This Row],[StoreID]]&amp;"-"&amp;Table2[[#This Row],[OrderNumber]]</f>
        <v>3-4894</v>
      </c>
    </row>
    <row r="5858" spans="1:9" x14ac:dyDescent="0.3">
      <c r="A5858" s="3">
        <v>4894</v>
      </c>
      <c r="B5858" s="3">
        <v>3</v>
      </c>
      <c r="C5858" s="3">
        <v>19</v>
      </c>
      <c r="D5858" s="3">
        <v>1166</v>
      </c>
      <c r="E5858" s="3">
        <v>1</v>
      </c>
      <c r="F5858" s="29">
        <v>25</v>
      </c>
      <c r="G5858" s="4"/>
      <c r="H5858" s="32">
        <v>45001.787444016205</v>
      </c>
      <c r="I5858" s="35" t="str">
        <f>Table2[[#This Row],[StoreID]]&amp;"-"&amp;Table2[[#This Row],[OrderNumber]]</f>
        <v>3-4894</v>
      </c>
    </row>
    <row r="5859" spans="1:9" x14ac:dyDescent="0.3">
      <c r="A5859" s="3">
        <v>4894</v>
      </c>
      <c r="B5859" s="3">
        <v>5</v>
      </c>
      <c r="C5859" s="3">
        <v>2</v>
      </c>
      <c r="D5859" s="3">
        <v>3270</v>
      </c>
      <c r="E5859" s="3">
        <v>1</v>
      </c>
      <c r="F5859" s="29">
        <v>29.5</v>
      </c>
      <c r="G5859" s="4"/>
      <c r="H5859" s="32">
        <v>45040.822966168984</v>
      </c>
      <c r="I5859" s="35" t="str">
        <f>Table2[[#This Row],[StoreID]]&amp;"-"&amp;Table2[[#This Row],[OrderNumber]]</f>
        <v>5-4894</v>
      </c>
    </row>
    <row r="5860" spans="1:9" x14ac:dyDescent="0.3">
      <c r="A5860" s="3">
        <v>4896</v>
      </c>
      <c r="B5860" s="3">
        <v>1</v>
      </c>
      <c r="C5860" s="3">
        <v>3</v>
      </c>
      <c r="D5860" s="3">
        <v>11</v>
      </c>
      <c r="E5860" s="3">
        <v>1</v>
      </c>
      <c r="F5860" s="29">
        <v>225</v>
      </c>
      <c r="G5860" s="4"/>
      <c r="H5860" s="32">
        <v>45017.91694880787</v>
      </c>
      <c r="I5860" s="35" t="str">
        <f>Table2[[#This Row],[StoreID]]&amp;"-"&amp;Table2[[#This Row],[OrderNumber]]</f>
        <v>1-4896</v>
      </c>
    </row>
    <row r="5861" spans="1:9" x14ac:dyDescent="0.3">
      <c r="A5861" s="3">
        <v>4896</v>
      </c>
      <c r="B5861" s="3">
        <v>3</v>
      </c>
      <c r="C5861" s="3">
        <v>19</v>
      </c>
      <c r="D5861" s="3">
        <v>615</v>
      </c>
      <c r="E5861" s="3">
        <v>1</v>
      </c>
      <c r="F5861" s="29">
        <v>387.5</v>
      </c>
      <c r="G5861" s="4"/>
      <c r="H5861" s="32">
        <v>45001.816311423609</v>
      </c>
      <c r="I5861" s="35" t="str">
        <f>Table2[[#This Row],[StoreID]]&amp;"-"&amp;Table2[[#This Row],[OrderNumber]]</f>
        <v>3-4896</v>
      </c>
    </row>
    <row r="5862" spans="1:9" x14ac:dyDescent="0.3">
      <c r="A5862" s="3">
        <v>4896</v>
      </c>
      <c r="B5862" s="3">
        <v>3</v>
      </c>
      <c r="C5862" s="3">
        <v>19</v>
      </c>
      <c r="D5862" s="3">
        <v>4078</v>
      </c>
      <c r="E5862" s="3">
        <v>1</v>
      </c>
      <c r="F5862" s="29">
        <v>49.5</v>
      </c>
      <c r="G5862" s="4"/>
      <c r="H5862" s="32">
        <v>45001.816311458337</v>
      </c>
      <c r="I5862" s="35" t="str">
        <f>Table2[[#This Row],[StoreID]]&amp;"-"&amp;Table2[[#This Row],[OrderNumber]]</f>
        <v>3-4896</v>
      </c>
    </row>
    <row r="5863" spans="1:9" x14ac:dyDescent="0.3">
      <c r="A5863" s="3">
        <v>4896</v>
      </c>
      <c r="B5863" s="3">
        <v>3</v>
      </c>
      <c r="C5863" s="3">
        <v>19</v>
      </c>
      <c r="D5863" s="3">
        <v>4078</v>
      </c>
      <c r="E5863" s="3">
        <v>1</v>
      </c>
      <c r="F5863" s="29">
        <v>49.5</v>
      </c>
      <c r="G5863" s="4"/>
      <c r="H5863" s="32">
        <v>45001.816311493058</v>
      </c>
      <c r="I5863" s="35" t="str">
        <f>Table2[[#This Row],[StoreID]]&amp;"-"&amp;Table2[[#This Row],[OrderNumber]]</f>
        <v>3-4896</v>
      </c>
    </row>
    <row r="5864" spans="1:9" x14ac:dyDescent="0.3">
      <c r="A5864" s="3">
        <v>4897</v>
      </c>
      <c r="B5864" s="3">
        <v>1</v>
      </c>
      <c r="C5864" s="3">
        <v>3</v>
      </c>
      <c r="D5864" s="3">
        <v>2840</v>
      </c>
      <c r="E5864" s="3">
        <v>1</v>
      </c>
      <c r="F5864" s="29">
        <v>600</v>
      </c>
      <c r="G5864" s="4"/>
      <c r="H5864" s="32">
        <v>45017.925951817131</v>
      </c>
      <c r="I5864" s="35" t="str">
        <f>Table2[[#This Row],[StoreID]]&amp;"-"&amp;Table2[[#This Row],[OrderNumber]]</f>
        <v>1-4897</v>
      </c>
    </row>
    <row r="5865" spans="1:9" x14ac:dyDescent="0.3">
      <c r="A5865" s="3">
        <v>4897</v>
      </c>
      <c r="B5865" s="3">
        <v>3</v>
      </c>
      <c r="C5865" s="3">
        <v>19</v>
      </c>
      <c r="D5865" s="3">
        <v>475</v>
      </c>
      <c r="E5865" s="3">
        <v>1</v>
      </c>
      <c r="F5865" s="29">
        <v>50</v>
      </c>
      <c r="G5865" s="4"/>
      <c r="H5865" s="32">
        <v>45001.825026701386</v>
      </c>
      <c r="I5865" s="35" t="str">
        <f>Table2[[#This Row],[StoreID]]&amp;"-"&amp;Table2[[#This Row],[OrderNumber]]</f>
        <v>3-4897</v>
      </c>
    </row>
    <row r="5866" spans="1:9" x14ac:dyDescent="0.3">
      <c r="A5866" s="3">
        <v>4897</v>
      </c>
      <c r="B5866" s="3">
        <v>3</v>
      </c>
      <c r="C5866" s="3">
        <v>19</v>
      </c>
      <c r="D5866" s="3">
        <v>475</v>
      </c>
      <c r="E5866" s="3">
        <v>1</v>
      </c>
      <c r="F5866" s="29">
        <v>50</v>
      </c>
      <c r="G5866" s="4"/>
      <c r="H5866" s="32">
        <v>45001.825026701386</v>
      </c>
      <c r="I5866" s="35" t="str">
        <f>Table2[[#This Row],[StoreID]]&amp;"-"&amp;Table2[[#This Row],[OrderNumber]]</f>
        <v>3-4897</v>
      </c>
    </row>
    <row r="5867" spans="1:9" x14ac:dyDescent="0.3">
      <c r="A5867" s="3">
        <v>4897</v>
      </c>
      <c r="B5867" s="3">
        <v>3</v>
      </c>
      <c r="C5867" s="3">
        <v>19</v>
      </c>
      <c r="D5867" s="3">
        <v>4028</v>
      </c>
      <c r="E5867" s="3">
        <v>1</v>
      </c>
      <c r="F5867" s="29">
        <v>45</v>
      </c>
      <c r="G5867" s="4"/>
      <c r="H5867" s="32">
        <v>45001.825026701386</v>
      </c>
      <c r="I5867" s="35" t="str">
        <f>Table2[[#This Row],[StoreID]]&amp;"-"&amp;Table2[[#This Row],[OrderNumber]]</f>
        <v>3-4897</v>
      </c>
    </row>
    <row r="5868" spans="1:9" x14ac:dyDescent="0.3">
      <c r="A5868" s="3">
        <v>4897</v>
      </c>
      <c r="B5868" s="3">
        <v>3</v>
      </c>
      <c r="C5868" s="3">
        <v>19</v>
      </c>
      <c r="D5868" s="3">
        <v>470</v>
      </c>
      <c r="E5868" s="3">
        <v>1</v>
      </c>
      <c r="F5868" s="29">
        <v>20</v>
      </c>
      <c r="G5868" s="4"/>
      <c r="H5868" s="32">
        <v>45001.825026701386</v>
      </c>
      <c r="I5868" s="35" t="str">
        <f>Table2[[#This Row],[StoreID]]&amp;"-"&amp;Table2[[#This Row],[OrderNumber]]</f>
        <v>3-4897</v>
      </c>
    </row>
    <row r="5869" spans="1:9" x14ac:dyDescent="0.3">
      <c r="A5869" s="3">
        <v>4897</v>
      </c>
      <c r="B5869" s="3">
        <v>3</v>
      </c>
      <c r="C5869" s="3">
        <v>19</v>
      </c>
      <c r="D5869" s="3">
        <v>388</v>
      </c>
      <c r="E5869" s="3">
        <v>1</v>
      </c>
      <c r="F5869" s="29">
        <v>150</v>
      </c>
      <c r="G5869" s="4"/>
      <c r="H5869" s="32">
        <v>45001.825026736115</v>
      </c>
      <c r="I5869" s="35" t="str">
        <f>Table2[[#This Row],[StoreID]]&amp;"-"&amp;Table2[[#This Row],[OrderNumber]]</f>
        <v>3-4897</v>
      </c>
    </row>
    <row r="5870" spans="1:9" x14ac:dyDescent="0.3">
      <c r="A5870" s="3">
        <v>4898</v>
      </c>
      <c r="B5870" s="3">
        <v>1</v>
      </c>
      <c r="C5870" s="3">
        <v>3</v>
      </c>
      <c r="D5870" s="3">
        <v>11</v>
      </c>
      <c r="E5870" s="3">
        <v>1</v>
      </c>
      <c r="F5870" s="29">
        <v>225</v>
      </c>
      <c r="G5870" s="4"/>
      <c r="H5870" s="32">
        <v>45017.942438738428</v>
      </c>
      <c r="I5870" s="35" t="str">
        <f>Table2[[#This Row],[StoreID]]&amp;"-"&amp;Table2[[#This Row],[OrderNumber]]</f>
        <v>1-4898</v>
      </c>
    </row>
    <row r="5871" spans="1:9" x14ac:dyDescent="0.3">
      <c r="A5871" s="3">
        <v>4898</v>
      </c>
      <c r="B5871" s="3">
        <v>3</v>
      </c>
      <c r="C5871" s="3">
        <v>23</v>
      </c>
      <c r="D5871" s="3">
        <v>4078</v>
      </c>
      <c r="E5871" s="3">
        <v>1</v>
      </c>
      <c r="F5871" s="29">
        <v>49.5</v>
      </c>
      <c r="G5871" s="4"/>
      <c r="H5871" s="32">
        <v>45001.825846446758</v>
      </c>
      <c r="I5871" s="35" t="str">
        <f>Table2[[#This Row],[StoreID]]&amp;"-"&amp;Table2[[#This Row],[OrderNumber]]</f>
        <v>3-4898</v>
      </c>
    </row>
    <row r="5872" spans="1:9" x14ac:dyDescent="0.3">
      <c r="A5872" s="3">
        <v>4900</v>
      </c>
      <c r="B5872" s="3">
        <v>1</v>
      </c>
      <c r="C5872" s="3">
        <v>11</v>
      </c>
      <c r="D5872" s="3">
        <v>1099</v>
      </c>
      <c r="E5872" s="3">
        <v>1</v>
      </c>
      <c r="F5872" s="29">
        <v>287.5</v>
      </c>
      <c r="G5872" s="4"/>
      <c r="H5872" s="32">
        <v>45017.964220104164</v>
      </c>
      <c r="I5872" s="35" t="str">
        <f>Table2[[#This Row],[StoreID]]&amp;"-"&amp;Table2[[#This Row],[OrderNumber]]</f>
        <v>1-4900</v>
      </c>
    </row>
    <row r="5873" spans="1:9" x14ac:dyDescent="0.3">
      <c r="A5873" s="3">
        <v>4901</v>
      </c>
      <c r="B5873" s="3">
        <v>1</v>
      </c>
      <c r="C5873" s="3">
        <v>3</v>
      </c>
      <c r="D5873" s="3">
        <v>3274</v>
      </c>
      <c r="E5873" s="3">
        <v>1</v>
      </c>
      <c r="F5873" s="29">
        <v>87.5</v>
      </c>
      <c r="G5873" s="4"/>
      <c r="H5873" s="32">
        <v>45017.977416817128</v>
      </c>
      <c r="I5873" s="35" t="str">
        <f>Table2[[#This Row],[StoreID]]&amp;"-"&amp;Table2[[#This Row],[OrderNumber]]</f>
        <v>1-4901</v>
      </c>
    </row>
    <row r="5874" spans="1:9" x14ac:dyDescent="0.3">
      <c r="A5874" s="3">
        <v>4901</v>
      </c>
      <c r="B5874" s="3">
        <v>1</v>
      </c>
      <c r="C5874" s="3">
        <v>3</v>
      </c>
      <c r="D5874" s="3">
        <v>3299</v>
      </c>
      <c r="E5874" s="3">
        <v>1</v>
      </c>
      <c r="F5874" s="29">
        <v>47.5</v>
      </c>
      <c r="G5874" s="4"/>
      <c r="H5874" s="32">
        <v>45017.977416863425</v>
      </c>
      <c r="I5874" s="35" t="str">
        <f>Table2[[#This Row],[StoreID]]&amp;"-"&amp;Table2[[#This Row],[OrderNumber]]</f>
        <v>1-4901</v>
      </c>
    </row>
    <row r="5875" spans="1:9" x14ac:dyDescent="0.3">
      <c r="A5875" s="3">
        <v>4901</v>
      </c>
      <c r="B5875" s="3">
        <v>2</v>
      </c>
      <c r="C5875" s="3">
        <v>23</v>
      </c>
      <c r="D5875" s="3">
        <v>3268</v>
      </c>
      <c r="E5875" s="3">
        <v>1</v>
      </c>
      <c r="F5875" s="29">
        <v>12.5</v>
      </c>
      <c r="G5875" s="4"/>
      <c r="H5875" s="32">
        <v>45042.818025810186</v>
      </c>
      <c r="I5875" s="35" t="str">
        <f>Table2[[#This Row],[StoreID]]&amp;"-"&amp;Table2[[#This Row],[OrderNumber]]</f>
        <v>2-4901</v>
      </c>
    </row>
    <row r="5876" spans="1:9" x14ac:dyDescent="0.3">
      <c r="A5876" s="3">
        <v>4902</v>
      </c>
      <c r="B5876" s="3">
        <v>3</v>
      </c>
      <c r="C5876" s="3">
        <v>23</v>
      </c>
      <c r="D5876" s="3">
        <v>462</v>
      </c>
      <c r="E5876" s="3">
        <v>6</v>
      </c>
      <c r="F5876" s="29">
        <v>60</v>
      </c>
      <c r="G5876" s="4"/>
      <c r="H5876" s="32">
        <v>45001.855005289355</v>
      </c>
      <c r="I5876" s="35" t="str">
        <f>Table2[[#This Row],[StoreID]]&amp;"-"&amp;Table2[[#This Row],[OrderNumber]]</f>
        <v>3-4902</v>
      </c>
    </row>
    <row r="5877" spans="1:9" x14ac:dyDescent="0.3">
      <c r="A5877" s="3">
        <v>4903</v>
      </c>
      <c r="B5877" s="3">
        <v>3</v>
      </c>
      <c r="C5877" s="3">
        <v>23</v>
      </c>
      <c r="D5877" s="3">
        <v>3379</v>
      </c>
      <c r="E5877" s="3">
        <v>1</v>
      </c>
      <c r="F5877" s="29">
        <v>299.5</v>
      </c>
      <c r="G5877" s="4"/>
      <c r="H5877" s="32">
        <v>45001.85648642361</v>
      </c>
      <c r="I5877" s="35" t="str">
        <f>Table2[[#This Row],[StoreID]]&amp;"-"&amp;Table2[[#This Row],[OrderNumber]]</f>
        <v>3-4903</v>
      </c>
    </row>
    <row r="5878" spans="1:9" x14ac:dyDescent="0.3">
      <c r="A5878" s="3">
        <v>4903</v>
      </c>
      <c r="B5878" s="3">
        <v>3</v>
      </c>
      <c r="C5878" s="3">
        <v>23</v>
      </c>
      <c r="D5878" s="3">
        <v>3591</v>
      </c>
      <c r="E5878" s="3">
        <v>1</v>
      </c>
      <c r="F5878" s="29">
        <v>349.5</v>
      </c>
      <c r="G5878" s="4"/>
      <c r="H5878" s="32">
        <v>45001.85648642361</v>
      </c>
      <c r="I5878" s="35" t="str">
        <f>Table2[[#This Row],[StoreID]]&amp;"-"&amp;Table2[[#This Row],[OrderNumber]]</f>
        <v>3-4903</v>
      </c>
    </row>
    <row r="5879" spans="1:9" x14ac:dyDescent="0.3">
      <c r="A5879" s="3">
        <v>4904</v>
      </c>
      <c r="B5879" s="3">
        <v>1</v>
      </c>
      <c r="C5879" s="3">
        <v>3</v>
      </c>
      <c r="D5879" s="3">
        <v>1136</v>
      </c>
      <c r="E5879" s="3">
        <v>1</v>
      </c>
      <c r="F5879" s="29">
        <v>75</v>
      </c>
      <c r="G5879" s="4"/>
      <c r="H5879" s="32">
        <v>45018.438737696757</v>
      </c>
      <c r="I5879" s="35" t="str">
        <f>Table2[[#This Row],[StoreID]]&amp;"-"&amp;Table2[[#This Row],[OrderNumber]]</f>
        <v>1-4904</v>
      </c>
    </row>
    <row r="5880" spans="1:9" x14ac:dyDescent="0.3">
      <c r="A5880" s="3">
        <v>4904</v>
      </c>
      <c r="B5880" s="3">
        <v>3</v>
      </c>
      <c r="C5880" s="3">
        <v>23</v>
      </c>
      <c r="D5880" s="3">
        <v>462</v>
      </c>
      <c r="E5880" s="3">
        <v>1</v>
      </c>
      <c r="F5880" s="29">
        <v>10</v>
      </c>
      <c r="G5880" s="4"/>
      <c r="H5880" s="32">
        <v>45001.868899502311</v>
      </c>
      <c r="I5880" s="35" t="str">
        <f>Table2[[#This Row],[StoreID]]&amp;"-"&amp;Table2[[#This Row],[OrderNumber]]</f>
        <v>3-4904</v>
      </c>
    </row>
    <row r="5881" spans="1:9" x14ac:dyDescent="0.3">
      <c r="A5881" s="3">
        <v>4904</v>
      </c>
      <c r="B5881" s="3">
        <v>5</v>
      </c>
      <c r="C5881" s="3">
        <v>2</v>
      </c>
      <c r="D5881" s="3">
        <v>3277</v>
      </c>
      <c r="E5881" s="3">
        <v>1</v>
      </c>
      <c r="F5881" s="29">
        <v>75</v>
      </c>
      <c r="G5881" s="4"/>
      <c r="H5881" s="32">
        <v>45040.864860879628</v>
      </c>
      <c r="I5881" s="35" t="str">
        <f>Table2[[#This Row],[StoreID]]&amp;"-"&amp;Table2[[#This Row],[OrderNumber]]</f>
        <v>5-4904</v>
      </c>
    </row>
    <row r="5882" spans="1:9" x14ac:dyDescent="0.3">
      <c r="A5882" s="3">
        <v>4905</v>
      </c>
      <c r="B5882" s="3">
        <v>1</v>
      </c>
      <c r="C5882" s="3">
        <v>2</v>
      </c>
      <c r="D5882" s="3">
        <v>3292</v>
      </c>
      <c r="E5882" s="3">
        <v>1</v>
      </c>
      <c r="F5882" s="29">
        <v>47.5</v>
      </c>
      <c r="G5882" s="4"/>
      <c r="H5882" s="32">
        <v>45018.51626369213</v>
      </c>
      <c r="I5882" s="35" t="str">
        <f>Table2[[#This Row],[StoreID]]&amp;"-"&amp;Table2[[#This Row],[OrderNumber]]</f>
        <v>1-4905</v>
      </c>
    </row>
    <row r="5883" spans="1:9" x14ac:dyDescent="0.3">
      <c r="A5883" s="3">
        <v>4906</v>
      </c>
      <c r="B5883" s="3">
        <v>3</v>
      </c>
      <c r="C5883" s="3">
        <v>23</v>
      </c>
      <c r="D5883" s="3">
        <v>678</v>
      </c>
      <c r="E5883" s="3">
        <v>1</v>
      </c>
      <c r="F5883" s="29">
        <v>187.5</v>
      </c>
      <c r="G5883" s="4"/>
      <c r="H5883" s="32">
        <v>45001.874546608793</v>
      </c>
      <c r="I5883" s="35" t="str">
        <f>Table2[[#This Row],[StoreID]]&amp;"-"&amp;Table2[[#This Row],[OrderNumber]]</f>
        <v>3-4906</v>
      </c>
    </row>
    <row r="5884" spans="1:9" x14ac:dyDescent="0.3">
      <c r="A5884" s="3">
        <v>4908</v>
      </c>
      <c r="B5884" s="3">
        <v>3</v>
      </c>
      <c r="C5884" s="3">
        <v>23</v>
      </c>
      <c r="D5884" s="3">
        <v>4078</v>
      </c>
      <c r="E5884" s="3">
        <v>1</v>
      </c>
      <c r="F5884" s="29">
        <v>49.5</v>
      </c>
      <c r="G5884" s="4"/>
      <c r="H5884" s="32">
        <v>45001.890285497684</v>
      </c>
      <c r="I5884" s="35" t="str">
        <f>Table2[[#This Row],[StoreID]]&amp;"-"&amp;Table2[[#This Row],[OrderNumber]]</f>
        <v>3-4908</v>
      </c>
    </row>
    <row r="5885" spans="1:9" x14ac:dyDescent="0.3">
      <c r="A5885" s="3">
        <v>4909</v>
      </c>
      <c r="B5885" s="3">
        <v>1</v>
      </c>
      <c r="C5885" s="3">
        <v>9</v>
      </c>
      <c r="D5885" s="3">
        <v>3615</v>
      </c>
      <c r="E5885" s="3">
        <v>1</v>
      </c>
      <c r="F5885" s="29">
        <v>599.5</v>
      </c>
      <c r="G5885" s="4"/>
      <c r="H5885" s="32">
        <v>45018.591274270831</v>
      </c>
      <c r="I5885" s="35" t="str">
        <f>Table2[[#This Row],[StoreID]]&amp;"-"&amp;Table2[[#This Row],[OrderNumber]]</f>
        <v>1-4909</v>
      </c>
    </row>
    <row r="5886" spans="1:9" x14ac:dyDescent="0.3">
      <c r="A5886" s="3">
        <v>4910</v>
      </c>
      <c r="B5886" s="3">
        <v>1</v>
      </c>
      <c r="C5886" s="3">
        <v>3</v>
      </c>
      <c r="D5886" s="3">
        <v>706</v>
      </c>
      <c r="E5886" s="3">
        <v>1</v>
      </c>
      <c r="F5886" s="29">
        <v>10</v>
      </c>
      <c r="G5886" s="4"/>
      <c r="H5886" s="32">
        <v>45018.629930902775</v>
      </c>
      <c r="I5886" s="35" t="str">
        <f>Table2[[#This Row],[StoreID]]&amp;"-"&amp;Table2[[#This Row],[OrderNumber]]</f>
        <v>1-4910</v>
      </c>
    </row>
    <row r="5887" spans="1:9" x14ac:dyDescent="0.3">
      <c r="A5887" s="3">
        <v>4910</v>
      </c>
      <c r="B5887" s="3">
        <v>1</v>
      </c>
      <c r="C5887" s="3">
        <v>3</v>
      </c>
      <c r="D5887" s="3">
        <v>4028</v>
      </c>
      <c r="E5887" s="3">
        <v>1</v>
      </c>
      <c r="F5887" s="29">
        <v>45</v>
      </c>
      <c r="G5887" s="4"/>
      <c r="H5887" s="32">
        <v>45018.629930937503</v>
      </c>
      <c r="I5887" s="35" t="str">
        <f>Table2[[#This Row],[StoreID]]&amp;"-"&amp;Table2[[#This Row],[OrderNumber]]</f>
        <v>1-4910</v>
      </c>
    </row>
    <row r="5888" spans="1:9" x14ac:dyDescent="0.3">
      <c r="A5888" s="3">
        <v>4910</v>
      </c>
      <c r="B5888" s="3">
        <v>3</v>
      </c>
      <c r="C5888" s="3">
        <v>23</v>
      </c>
      <c r="D5888" s="3">
        <v>463</v>
      </c>
      <c r="E5888" s="3">
        <v>1</v>
      </c>
      <c r="F5888" s="29">
        <v>75</v>
      </c>
      <c r="G5888" s="4"/>
      <c r="H5888" s="32">
        <v>45001.892492361112</v>
      </c>
      <c r="I5888" s="35" t="str">
        <f>Table2[[#This Row],[StoreID]]&amp;"-"&amp;Table2[[#This Row],[OrderNumber]]</f>
        <v>3-4910</v>
      </c>
    </row>
    <row r="5889" spans="1:9" x14ac:dyDescent="0.3">
      <c r="A5889" s="3">
        <v>4910</v>
      </c>
      <c r="B5889" s="3">
        <v>3</v>
      </c>
      <c r="C5889" s="3">
        <v>23</v>
      </c>
      <c r="D5889" s="3">
        <v>392</v>
      </c>
      <c r="E5889" s="3">
        <v>1</v>
      </c>
      <c r="F5889" s="29">
        <v>75</v>
      </c>
      <c r="G5889" s="4"/>
      <c r="H5889" s="32">
        <v>45001.892492361112</v>
      </c>
      <c r="I5889" s="35" t="str">
        <f>Table2[[#This Row],[StoreID]]&amp;"-"&amp;Table2[[#This Row],[OrderNumber]]</f>
        <v>3-4910</v>
      </c>
    </row>
    <row r="5890" spans="1:9" x14ac:dyDescent="0.3">
      <c r="A5890" s="3">
        <v>4912</v>
      </c>
      <c r="B5890" s="3">
        <v>3</v>
      </c>
      <c r="C5890" s="3">
        <v>19</v>
      </c>
      <c r="D5890" s="3">
        <v>4078</v>
      </c>
      <c r="E5890" s="3">
        <v>1</v>
      </c>
      <c r="F5890" s="29">
        <v>49.5</v>
      </c>
      <c r="G5890" s="4"/>
      <c r="H5890" s="32">
        <v>45001.906771099537</v>
      </c>
      <c r="I5890" s="35" t="str">
        <f>Table2[[#This Row],[StoreID]]&amp;"-"&amp;Table2[[#This Row],[OrderNumber]]</f>
        <v>3-4912</v>
      </c>
    </row>
    <row r="5891" spans="1:9" x14ac:dyDescent="0.3">
      <c r="A5891" s="3">
        <v>4912</v>
      </c>
      <c r="B5891" s="3">
        <v>3</v>
      </c>
      <c r="C5891" s="3">
        <v>19</v>
      </c>
      <c r="D5891" s="3">
        <v>4078</v>
      </c>
      <c r="E5891" s="3">
        <v>1</v>
      </c>
      <c r="F5891" s="29">
        <v>49.5</v>
      </c>
      <c r="G5891" s="4"/>
      <c r="H5891" s="32">
        <v>45001.906771099537</v>
      </c>
      <c r="I5891" s="35" t="str">
        <f>Table2[[#This Row],[StoreID]]&amp;"-"&amp;Table2[[#This Row],[OrderNumber]]</f>
        <v>3-4912</v>
      </c>
    </row>
    <row r="5892" spans="1:9" x14ac:dyDescent="0.3">
      <c r="A5892" s="3">
        <v>4912</v>
      </c>
      <c r="B5892" s="3">
        <v>5</v>
      </c>
      <c r="C5892" s="3">
        <v>2</v>
      </c>
      <c r="D5892" s="3">
        <v>3269</v>
      </c>
      <c r="E5892" s="3">
        <v>1</v>
      </c>
      <c r="F5892" s="29">
        <v>22.5</v>
      </c>
      <c r="G5892" s="4"/>
      <c r="H5892" s="32">
        <v>45040.944220798614</v>
      </c>
      <c r="I5892" s="35" t="str">
        <f>Table2[[#This Row],[StoreID]]&amp;"-"&amp;Table2[[#This Row],[OrderNumber]]</f>
        <v>5-4912</v>
      </c>
    </row>
    <row r="5893" spans="1:9" x14ac:dyDescent="0.3">
      <c r="A5893" s="3">
        <v>4914</v>
      </c>
      <c r="B5893" s="3">
        <v>2</v>
      </c>
      <c r="C5893" s="3">
        <v>25</v>
      </c>
      <c r="D5893" s="3">
        <v>3643</v>
      </c>
      <c r="E5893" s="3">
        <v>1</v>
      </c>
      <c r="F5893" s="29">
        <v>1050</v>
      </c>
      <c r="G5893" s="4"/>
      <c r="H5893" s="32">
        <v>45042.992384756944</v>
      </c>
      <c r="I5893" s="35" t="str">
        <f>Table2[[#This Row],[StoreID]]&amp;"-"&amp;Table2[[#This Row],[OrderNumber]]</f>
        <v>2-4914</v>
      </c>
    </row>
    <row r="5894" spans="1:9" x14ac:dyDescent="0.3">
      <c r="A5894" s="3">
        <v>4914</v>
      </c>
      <c r="B5894" s="3">
        <v>2</v>
      </c>
      <c r="C5894" s="3">
        <v>25</v>
      </c>
      <c r="D5894" s="3">
        <v>609</v>
      </c>
      <c r="E5894" s="3">
        <v>1</v>
      </c>
      <c r="F5894" s="29">
        <v>997.5</v>
      </c>
      <c r="G5894" s="4"/>
      <c r="H5894" s="32">
        <v>45042.992384803241</v>
      </c>
      <c r="I5894" s="35" t="str">
        <f>Table2[[#This Row],[StoreID]]&amp;"-"&amp;Table2[[#This Row],[OrderNumber]]</f>
        <v>2-4914</v>
      </c>
    </row>
    <row r="5895" spans="1:9" x14ac:dyDescent="0.3">
      <c r="A5895" s="3">
        <v>4914</v>
      </c>
      <c r="B5895" s="3">
        <v>2</v>
      </c>
      <c r="C5895" s="3">
        <v>25</v>
      </c>
      <c r="D5895" s="3">
        <v>3332</v>
      </c>
      <c r="E5895" s="3">
        <v>1</v>
      </c>
      <c r="F5895" s="29">
        <v>387.5</v>
      </c>
      <c r="G5895" s="4"/>
      <c r="H5895" s="32">
        <v>45042.992384803241</v>
      </c>
      <c r="I5895" s="35" t="str">
        <f>Table2[[#This Row],[StoreID]]&amp;"-"&amp;Table2[[#This Row],[OrderNumber]]</f>
        <v>2-4914</v>
      </c>
    </row>
    <row r="5896" spans="1:9" x14ac:dyDescent="0.3">
      <c r="A5896" s="3">
        <v>4915</v>
      </c>
      <c r="B5896" s="3">
        <v>2</v>
      </c>
      <c r="C5896" s="3">
        <v>25</v>
      </c>
      <c r="D5896" s="3">
        <v>3317</v>
      </c>
      <c r="E5896" s="3">
        <v>1</v>
      </c>
      <c r="F5896" s="29">
        <v>247.5</v>
      </c>
      <c r="G5896" s="4"/>
      <c r="H5896" s="32">
        <v>45043.003976655091</v>
      </c>
      <c r="I5896" s="35" t="str">
        <f>Table2[[#This Row],[StoreID]]&amp;"-"&amp;Table2[[#This Row],[OrderNumber]]</f>
        <v>2-4915</v>
      </c>
    </row>
    <row r="5897" spans="1:9" x14ac:dyDescent="0.3">
      <c r="A5897" s="3">
        <v>4915</v>
      </c>
      <c r="B5897" s="3">
        <v>3</v>
      </c>
      <c r="C5897" s="3">
        <v>19</v>
      </c>
      <c r="D5897" s="3">
        <v>462</v>
      </c>
      <c r="E5897" s="3">
        <v>1</v>
      </c>
      <c r="F5897" s="29">
        <v>10</v>
      </c>
      <c r="G5897" s="4"/>
      <c r="H5897" s="32">
        <v>45001.924262534725</v>
      </c>
      <c r="I5897" s="35" t="str">
        <f>Table2[[#This Row],[StoreID]]&amp;"-"&amp;Table2[[#This Row],[OrderNumber]]</f>
        <v>3-4915</v>
      </c>
    </row>
    <row r="5898" spans="1:9" x14ac:dyDescent="0.3">
      <c r="A5898" s="3">
        <v>4915</v>
      </c>
      <c r="B5898" s="3">
        <v>3</v>
      </c>
      <c r="C5898" s="3">
        <v>19</v>
      </c>
      <c r="D5898" s="3">
        <v>462</v>
      </c>
      <c r="E5898" s="3">
        <v>1</v>
      </c>
      <c r="F5898" s="29">
        <v>10</v>
      </c>
      <c r="G5898" s="4"/>
      <c r="H5898" s="32">
        <v>45001.924262534725</v>
      </c>
      <c r="I5898" s="35" t="str">
        <f>Table2[[#This Row],[StoreID]]&amp;"-"&amp;Table2[[#This Row],[OrderNumber]]</f>
        <v>3-4915</v>
      </c>
    </row>
    <row r="5899" spans="1:9" x14ac:dyDescent="0.3">
      <c r="A5899" s="3">
        <v>4915</v>
      </c>
      <c r="B5899" s="3">
        <v>3</v>
      </c>
      <c r="C5899" s="3">
        <v>19</v>
      </c>
      <c r="D5899" s="3">
        <v>475</v>
      </c>
      <c r="E5899" s="3">
        <v>1</v>
      </c>
      <c r="F5899" s="29">
        <v>50</v>
      </c>
      <c r="G5899" s="4"/>
      <c r="H5899" s="32">
        <v>45001.924262581022</v>
      </c>
      <c r="I5899" s="35" t="str">
        <f>Table2[[#This Row],[StoreID]]&amp;"-"&amp;Table2[[#This Row],[OrderNumber]]</f>
        <v>3-4915</v>
      </c>
    </row>
    <row r="5900" spans="1:9" x14ac:dyDescent="0.3">
      <c r="A5900" s="3">
        <v>4915</v>
      </c>
      <c r="B5900" s="3">
        <v>3</v>
      </c>
      <c r="C5900" s="3">
        <v>19</v>
      </c>
      <c r="D5900" s="3">
        <v>475</v>
      </c>
      <c r="E5900" s="3">
        <v>1</v>
      </c>
      <c r="F5900" s="29">
        <v>50</v>
      </c>
      <c r="G5900" s="4"/>
      <c r="H5900" s="32">
        <v>45001.924262581022</v>
      </c>
      <c r="I5900" s="35" t="str">
        <f>Table2[[#This Row],[StoreID]]&amp;"-"&amp;Table2[[#This Row],[OrderNumber]]</f>
        <v>3-4915</v>
      </c>
    </row>
    <row r="5901" spans="1:9" x14ac:dyDescent="0.3">
      <c r="A5901" s="3">
        <v>4916</v>
      </c>
      <c r="B5901" s="3">
        <v>5</v>
      </c>
      <c r="C5901" s="3">
        <v>2</v>
      </c>
      <c r="D5901" s="3">
        <v>418</v>
      </c>
      <c r="E5901" s="3">
        <v>1</v>
      </c>
      <c r="F5901" s="29">
        <v>125</v>
      </c>
      <c r="G5901" s="4"/>
      <c r="H5901" s="32">
        <v>45040.955399270832</v>
      </c>
      <c r="I5901" s="35" t="str">
        <f>Table2[[#This Row],[StoreID]]&amp;"-"&amp;Table2[[#This Row],[OrderNumber]]</f>
        <v>5-4916</v>
      </c>
    </row>
    <row r="5902" spans="1:9" x14ac:dyDescent="0.3">
      <c r="A5902" s="3">
        <v>4917</v>
      </c>
      <c r="B5902" s="3">
        <v>3</v>
      </c>
      <c r="C5902" s="3">
        <v>23</v>
      </c>
      <c r="D5902" s="3">
        <v>470</v>
      </c>
      <c r="E5902" s="3">
        <v>1</v>
      </c>
      <c r="F5902" s="29">
        <v>20</v>
      </c>
      <c r="G5902" s="4"/>
      <c r="H5902" s="32">
        <v>45001.947575729166</v>
      </c>
      <c r="I5902" s="35" t="str">
        <f>Table2[[#This Row],[StoreID]]&amp;"-"&amp;Table2[[#This Row],[OrderNumber]]</f>
        <v>3-4917</v>
      </c>
    </row>
    <row r="5903" spans="1:9" x14ac:dyDescent="0.3">
      <c r="A5903" s="3">
        <v>4918</v>
      </c>
      <c r="B5903" s="3">
        <v>1</v>
      </c>
      <c r="C5903" s="3">
        <v>11</v>
      </c>
      <c r="D5903" s="3">
        <v>4028</v>
      </c>
      <c r="E5903" s="3">
        <v>1</v>
      </c>
      <c r="F5903" s="29">
        <v>45</v>
      </c>
      <c r="G5903" s="4"/>
      <c r="H5903" s="32">
        <v>45018.85337503472</v>
      </c>
      <c r="I5903" s="35" t="str">
        <f>Table2[[#This Row],[StoreID]]&amp;"-"&amp;Table2[[#This Row],[OrderNumber]]</f>
        <v>1-4918</v>
      </c>
    </row>
    <row r="5904" spans="1:9" x14ac:dyDescent="0.3">
      <c r="A5904" s="3">
        <v>4918</v>
      </c>
      <c r="B5904" s="3">
        <v>2</v>
      </c>
      <c r="C5904" s="3">
        <v>16</v>
      </c>
      <c r="D5904" s="3">
        <v>2789</v>
      </c>
      <c r="E5904" s="3">
        <v>1</v>
      </c>
      <c r="F5904" s="29">
        <v>537.5</v>
      </c>
      <c r="G5904" s="4"/>
      <c r="H5904" s="32">
        <v>45043.493041284724</v>
      </c>
      <c r="I5904" s="35" t="str">
        <f>Table2[[#This Row],[StoreID]]&amp;"-"&amp;Table2[[#This Row],[OrderNumber]]</f>
        <v>2-4918</v>
      </c>
    </row>
    <row r="5905" spans="1:9" x14ac:dyDescent="0.3">
      <c r="A5905" s="3">
        <v>4919</v>
      </c>
      <c r="B5905" s="3">
        <v>3</v>
      </c>
      <c r="C5905" s="3">
        <v>23</v>
      </c>
      <c r="D5905" s="3">
        <v>4078</v>
      </c>
      <c r="E5905" s="3">
        <v>1</v>
      </c>
      <c r="F5905" s="29">
        <v>49.5</v>
      </c>
      <c r="G5905" s="4"/>
      <c r="H5905" s="32">
        <v>45001.991228009261</v>
      </c>
      <c r="I5905" s="35" t="str">
        <f>Table2[[#This Row],[StoreID]]&amp;"-"&amp;Table2[[#This Row],[OrderNumber]]</f>
        <v>3-4919</v>
      </c>
    </row>
    <row r="5906" spans="1:9" x14ac:dyDescent="0.3">
      <c r="A5906" s="3">
        <v>4919</v>
      </c>
      <c r="B5906" s="3">
        <v>5</v>
      </c>
      <c r="C5906" s="3">
        <v>2</v>
      </c>
      <c r="D5906" s="3">
        <v>4087</v>
      </c>
      <c r="E5906" s="3">
        <v>1</v>
      </c>
      <c r="F5906" s="29">
        <v>10</v>
      </c>
      <c r="G5906" s="4"/>
      <c r="H5906" s="32">
        <v>45040.962198611109</v>
      </c>
      <c r="I5906" s="35" t="str">
        <f>Table2[[#This Row],[StoreID]]&amp;"-"&amp;Table2[[#This Row],[OrderNumber]]</f>
        <v>5-4919</v>
      </c>
    </row>
    <row r="5907" spans="1:9" x14ac:dyDescent="0.3">
      <c r="A5907" s="3">
        <v>4921</v>
      </c>
      <c r="B5907" s="3">
        <v>5</v>
      </c>
      <c r="C5907" s="3">
        <v>2</v>
      </c>
      <c r="D5907" s="3">
        <v>4088</v>
      </c>
      <c r="E5907" s="3">
        <v>1</v>
      </c>
      <c r="F5907" s="29">
        <v>10</v>
      </c>
      <c r="G5907" s="4"/>
      <c r="H5907" s="32">
        <v>45040.998788506942</v>
      </c>
      <c r="I5907" s="35" t="str">
        <f>Table2[[#This Row],[StoreID]]&amp;"-"&amp;Table2[[#This Row],[OrderNumber]]</f>
        <v>5-4921</v>
      </c>
    </row>
    <row r="5908" spans="1:9" x14ac:dyDescent="0.3">
      <c r="A5908" s="3">
        <v>4922</v>
      </c>
      <c r="B5908" s="3">
        <v>3</v>
      </c>
      <c r="C5908" s="3">
        <v>23</v>
      </c>
      <c r="D5908" s="3">
        <v>680</v>
      </c>
      <c r="E5908" s="3">
        <v>1</v>
      </c>
      <c r="F5908" s="29">
        <v>199.5</v>
      </c>
      <c r="G5908" s="4"/>
      <c r="H5908" s="32">
        <v>45002.48673005787</v>
      </c>
      <c r="I5908" s="35" t="str">
        <f>Table2[[#This Row],[StoreID]]&amp;"-"&amp;Table2[[#This Row],[OrderNumber]]</f>
        <v>3-4922</v>
      </c>
    </row>
    <row r="5909" spans="1:9" x14ac:dyDescent="0.3">
      <c r="A5909" s="3">
        <v>4923</v>
      </c>
      <c r="B5909" s="3">
        <v>2</v>
      </c>
      <c r="C5909" s="3">
        <v>26</v>
      </c>
      <c r="D5909" s="3">
        <v>4028</v>
      </c>
      <c r="E5909" s="3">
        <v>1</v>
      </c>
      <c r="F5909" s="29">
        <v>47.5</v>
      </c>
      <c r="G5909" s="4"/>
      <c r="H5909" s="32">
        <v>45043.627674074072</v>
      </c>
      <c r="I5909" s="35" t="str">
        <f>Table2[[#This Row],[StoreID]]&amp;"-"&amp;Table2[[#This Row],[OrderNumber]]</f>
        <v>2-4923</v>
      </c>
    </row>
    <row r="5910" spans="1:9" x14ac:dyDescent="0.3">
      <c r="A5910" s="3">
        <v>4923</v>
      </c>
      <c r="B5910" s="3">
        <v>5</v>
      </c>
      <c r="C5910" s="3">
        <v>2</v>
      </c>
      <c r="D5910" s="3">
        <v>4086</v>
      </c>
      <c r="E5910" s="3">
        <v>1</v>
      </c>
      <c r="F5910" s="29">
        <v>10</v>
      </c>
      <c r="G5910" s="4"/>
      <c r="H5910" s="32">
        <v>45041.466085451386</v>
      </c>
      <c r="I5910" s="35" t="str">
        <f>Table2[[#This Row],[StoreID]]&amp;"-"&amp;Table2[[#This Row],[OrderNumber]]</f>
        <v>5-4923</v>
      </c>
    </row>
    <row r="5911" spans="1:9" x14ac:dyDescent="0.3">
      <c r="A5911" s="3">
        <v>4923</v>
      </c>
      <c r="B5911" s="3">
        <v>5</v>
      </c>
      <c r="C5911" s="3">
        <v>2</v>
      </c>
      <c r="D5911" s="3">
        <v>4089</v>
      </c>
      <c r="E5911" s="3">
        <v>1</v>
      </c>
      <c r="F5911" s="29">
        <v>10</v>
      </c>
      <c r="G5911" s="4"/>
      <c r="H5911" s="32">
        <v>45041.466085451386</v>
      </c>
      <c r="I5911" s="35" t="str">
        <f>Table2[[#This Row],[StoreID]]&amp;"-"&amp;Table2[[#This Row],[OrderNumber]]</f>
        <v>5-4923</v>
      </c>
    </row>
    <row r="5912" spans="1:9" x14ac:dyDescent="0.3">
      <c r="A5912" s="3">
        <v>4924</v>
      </c>
      <c r="B5912" s="3">
        <v>2</v>
      </c>
      <c r="C5912" s="3">
        <v>24</v>
      </c>
      <c r="D5912" s="3">
        <v>465</v>
      </c>
      <c r="E5912" s="3">
        <v>1</v>
      </c>
      <c r="F5912" s="29">
        <v>25</v>
      </c>
      <c r="G5912" s="4"/>
      <c r="H5912" s="32">
        <v>45043.653167673612</v>
      </c>
      <c r="I5912" s="35" t="str">
        <f>Table2[[#This Row],[StoreID]]&amp;"-"&amp;Table2[[#This Row],[OrderNumber]]</f>
        <v>2-4924</v>
      </c>
    </row>
    <row r="5913" spans="1:9" x14ac:dyDescent="0.3">
      <c r="A5913" s="3">
        <v>4924</v>
      </c>
      <c r="B5913" s="3">
        <v>2</v>
      </c>
      <c r="C5913" s="3">
        <v>24</v>
      </c>
      <c r="D5913" s="3">
        <v>386</v>
      </c>
      <c r="E5913" s="3">
        <v>1</v>
      </c>
      <c r="F5913" s="29">
        <v>20</v>
      </c>
      <c r="G5913" s="4"/>
      <c r="H5913" s="32">
        <v>45043.653168252313</v>
      </c>
      <c r="I5913" s="35" t="str">
        <f>Table2[[#This Row],[StoreID]]&amp;"-"&amp;Table2[[#This Row],[OrderNumber]]</f>
        <v>2-4924</v>
      </c>
    </row>
    <row r="5914" spans="1:9" x14ac:dyDescent="0.3">
      <c r="A5914" s="3">
        <v>4924</v>
      </c>
      <c r="B5914" s="3">
        <v>3</v>
      </c>
      <c r="C5914" s="3">
        <v>1</v>
      </c>
      <c r="D5914" s="3">
        <v>465</v>
      </c>
      <c r="E5914" s="3">
        <v>1</v>
      </c>
      <c r="F5914" s="29">
        <v>25</v>
      </c>
      <c r="G5914" s="4"/>
      <c r="H5914" s="32">
        <v>45002.51724212963</v>
      </c>
      <c r="I5914" s="35" t="str">
        <f>Table2[[#This Row],[StoreID]]&amp;"-"&amp;Table2[[#This Row],[OrderNumber]]</f>
        <v>3-4924</v>
      </c>
    </row>
    <row r="5915" spans="1:9" x14ac:dyDescent="0.3">
      <c r="A5915" s="3">
        <v>4924</v>
      </c>
      <c r="B5915" s="3">
        <v>3</v>
      </c>
      <c r="C5915" s="3">
        <v>1</v>
      </c>
      <c r="D5915" s="3">
        <v>465</v>
      </c>
      <c r="E5915" s="3">
        <v>1</v>
      </c>
      <c r="F5915" s="29">
        <v>25</v>
      </c>
      <c r="G5915" s="4"/>
      <c r="H5915" s="32">
        <v>45002.51724212963</v>
      </c>
      <c r="I5915" s="35" t="str">
        <f>Table2[[#This Row],[StoreID]]&amp;"-"&amp;Table2[[#This Row],[OrderNumber]]</f>
        <v>3-4924</v>
      </c>
    </row>
    <row r="5916" spans="1:9" x14ac:dyDescent="0.3">
      <c r="A5916" s="3">
        <v>4926</v>
      </c>
      <c r="B5916" s="3">
        <v>3</v>
      </c>
      <c r="C5916" s="3">
        <v>1</v>
      </c>
      <c r="D5916" s="3">
        <v>465</v>
      </c>
      <c r="E5916" s="3">
        <v>1</v>
      </c>
      <c r="F5916" s="29">
        <v>25</v>
      </c>
      <c r="G5916" s="4"/>
      <c r="H5916" s="32">
        <v>45002.519006215276</v>
      </c>
      <c r="I5916" s="35" t="str">
        <f>Table2[[#This Row],[StoreID]]&amp;"-"&amp;Table2[[#This Row],[OrderNumber]]</f>
        <v>3-4926</v>
      </c>
    </row>
    <row r="5917" spans="1:9" x14ac:dyDescent="0.3">
      <c r="A5917" s="3">
        <v>4928</v>
      </c>
      <c r="B5917" s="3">
        <v>1</v>
      </c>
      <c r="C5917" s="3">
        <v>5</v>
      </c>
      <c r="D5917" s="3">
        <v>3591</v>
      </c>
      <c r="E5917" s="3">
        <v>1</v>
      </c>
      <c r="F5917" s="29">
        <v>349.5</v>
      </c>
      <c r="G5917" s="4"/>
      <c r="H5917" s="32">
        <v>45018.918264432868</v>
      </c>
      <c r="I5917" s="35" t="str">
        <f>Table2[[#This Row],[StoreID]]&amp;"-"&amp;Table2[[#This Row],[OrderNumber]]</f>
        <v>1-4928</v>
      </c>
    </row>
    <row r="5918" spans="1:9" x14ac:dyDescent="0.3">
      <c r="A5918" s="3">
        <v>4928</v>
      </c>
      <c r="B5918" s="3">
        <v>1</v>
      </c>
      <c r="C5918" s="3">
        <v>5</v>
      </c>
      <c r="D5918" s="3">
        <v>128</v>
      </c>
      <c r="E5918" s="3">
        <v>1</v>
      </c>
      <c r="F5918" s="29">
        <v>412.5</v>
      </c>
      <c r="G5918" s="4"/>
      <c r="H5918" s="32">
        <v>45018.918264467589</v>
      </c>
      <c r="I5918" s="35" t="str">
        <f>Table2[[#This Row],[StoreID]]&amp;"-"&amp;Table2[[#This Row],[OrderNumber]]</f>
        <v>1-4928</v>
      </c>
    </row>
    <row r="5919" spans="1:9" x14ac:dyDescent="0.3">
      <c r="A5919" s="3">
        <v>4928</v>
      </c>
      <c r="B5919" s="3">
        <v>2</v>
      </c>
      <c r="C5919" s="3">
        <v>16</v>
      </c>
      <c r="D5919" s="3">
        <v>4081</v>
      </c>
      <c r="E5919" s="3">
        <v>1</v>
      </c>
      <c r="F5919" s="29">
        <v>10</v>
      </c>
      <c r="G5919" s="4"/>
      <c r="H5919" s="32">
        <v>45043.691868136571</v>
      </c>
      <c r="I5919" s="35" t="str">
        <f>Table2[[#This Row],[StoreID]]&amp;"-"&amp;Table2[[#This Row],[OrderNumber]]</f>
        <v>2-4928</v>
      </c>
    </row>
    <row r="5920" spans="1:9" x14ac:dyDescent="0.3">
      <c r="A5920" s="3">
        <v>4928</v>
      </c>
      <c r="B5920" s="3">
        <v>2</v>
      </c>
      <c r="C5920" s="3">
        <v>16</v>
      </c>
      <c r="D5920" s="3">
        <v>4083</v>
      </c>
      <c r="E5920" s="3">
        <v>1</v>
      </c>
      <c r="F5920" s="29">
        <v>10</v>
      </c>
      <c r="G5920" s="4"/>
      <c r="H5920" s="32">
        <v>45043.691868136571</v>
      </c>
      <c r="I5920" s="35" t="str">
        <f>Table2[[#This Row],[StoreID]]&amp;"-"&amp;Table2[[#This Row],[OrderNumber]]</f>
        <v>2-4928</v>
      </c>
    </row>
    <row r="5921" spans="1:9" x14ac:dyDescent="0.3">
      <c r="A5921" s="3">
        <v>4929</v>
      </c>
      <c r="B5921" s="3">
        <v>1</v>
      </c>
      <c r="C5921" s="3">
        <v>11</v>
      </c>
      <c r="D5921" s="3">
        <v>12</v>
      </c>
      <c r="E5921" s="3">
        <v>1</v>
      </c>
      <c r="F5921" s="29">
        <v>797.5</v>
      </c>
      <c r="G5921" s="4"/>
      <c r="H5921" s="32">
        <v>45018.926511724538</v>
      </c>
      <c r="I5921" s="35" t="str">
        <f>Table2[[#This Row],[StoreID]]&amp;"-"&amp;Table2[[#This Row],[OrderNumber]]</f>
        <v>1-4929</v>
      </c>
    </row>
    <row r="5922" spans="1:9" x14ac:dyDescent="0.3">
      <c r="A5922" s="3">
        <v>4929</v>
      </c>
      <c r="B5922" s="3">
        <v>3</v>
      </c>
      <c r="C5922" s="3">
        <v>19</v>
      </c>
      <c r="D5922" s="3">
        <v>463</v>
      </c>
      <c r="E5922" s="3">
        <v>1</v>
      </c>
      <c r="F5922" s="29">
        <v>75</v>
      </c>
      <c r="G5922" s="4"/>
      <c r="H5922" s="32">
        <v>45002.544232291664</v>
      </c>
      <c r="I5922" s="35" t="str">
        <f>Table2[[#This Row],[StoreID]]&amp;"-"&amp;Table2[[#This Row],[OrderNumber]]</f>
        <v>3-4929</v>
      </c>
    </row>
    <row r="5923" spans="1:9" x14ac:dyDescent="0.3">
      <c r="A5923" s="3">
        <v>4930</v>
      </c>
      <c r="B5923" s="3">
        <v>3</v>
      </c>
      <c r="C5923" s="3">
        <v>23</v>
      </c>
      <c r="D5923" s="3">
        <v>455</v>
      </c>
      <c r="E5923" s="3">
        <v>1</v>
      </c>
      <c r="F5923" s="29">
        <v>250</v>
      </c>
      <c r="G5923" s="4"/>
      <c r="H5923" s="32">
        <v>45002.548822766206</v>
      </c>
      <c r="I5923" s="35" t="str">
        <f>Table2[[#This Row],[StoreID]]&amp;"-"&amp;Table2[[#This Row],[OrderNumber]]</f>
        <v>3-4930</v>
      </c>
    </row>
    <row r="5924" spans="1:9" x14ac:dyDescent="0.3">
      <c r="A5924" s="3">
        <v>4930</v>
      </c>
      <c r="B5924" s="3">
        <v>3</v>
      </c>
      <c r="C5924" s="3">
        <v>23</v>
      </c>
      <c r="D5924" s="3">
        <v>392</v>
      </c>
      <c r="E5924" s="3">
        <v>1</v>
      </c>
      <c r="F5924" s="29">
        <v>75</v>
      </c>
      <c r="G5924" s="4"/>
      <c r="H5924" s="32">
        <v>45002.548822766206</v>
      </c>
      <c r="I5924" s="35" t="str">
        <f>Table2[[#This Row],[StoreID]]&amp;"-"&amp;Table2[[#This Row],[OrderNumber]]</f>
        <v>3-4930</v>
      </c>
    </row>
    <row r="5925" spans="1:9" x14ac:dyDescent="0.3">
      <c r="A5925" s="3">
        <v>4931</v>
      </c>
      <c r="B5925" s="3">
        <v>3</v>
      </c>
      <c r="C5925" s="3">
        <v>1</v>
      </c>
      <c r="D5925" s="3">
        <v>680</v>
      </c>
      <c r="E5925" s="3">
        <v>1</v>
      </c>
      <c r="F5925" s="29">
        <v>199.5</v>
      </c>
      <c r="G5925" s="4"/>
      <c r="H5925" s="32">
        <v>45002.550398460648</v>
      </c>
      <c r="I5925" s="35" t="str">
        <f>Table2[[#This Row],[StoreID]]&amp;"-"&amp;Table2[[#This Row],[OrderNumber]]</f>
        <v>3-4931</v>
      </c>
    </row>
    <row r="5926" spans="1:9" x14ac:dyDescent="0.3">
      <c r="A5926" s="3">
        <v>4932</v>
      </c>
      <c r="B5926" s="3">
        <v>5</v>
      </c>
      <c r="C5926" s="3">
        <v>34</v>
      </c>
      <c r="D5926" s="3">
        <v>4090</v>
      </c>
      <c r="E5926" s="3">
        <v>1</v>
      </c>
      <c r="F5926" s="29">
        <v>47.5</v>
      </c>
      <c r="G5926" s="4"/>
      <c r="H5926" s="32">
        <v>45041.678216319444</v>
      </c>
      <c r="I5926" s="35" t="str">
        <f>Table2[[#This Row],[StoreID]]&amp;"-"&amp;Table2[[#This Row],[OrderNumber]]</f>
        <v>5-4932</v>
      </c>
    </row>
    <row r="5927" spans="1:9" x14ac:dyDescent="0.3">
      <c r="A5927" s="3">
        <v>4933</v>
      </c>
      <c r="B5927" s="3">
        <v>3</v>
      </c>
      <c r="C5927" s="3">
        <v>1</v>
      </c>
      <c r="D5927" s="3">
        <v>4086</v>
      </c>
      <c r="E5927" s="3">
        <v>1</v>
      </c>
      <c r="F5927" s="29">
        <v>10</v>
      </c>
      <c r="G5927" s="4"/>
      <c r="H5927" s="32">
        <v>45002.5546028588</v>
      </c>
      <c r="I5927" s="35" t="str">
        <f>Table2[[#This Row],[StoreID]]&amp;"-"&amp;Table2[[#This Row],[OrderNumber]]</f>
        <v>3-4933</v>
      </c>
    </row>
    <row r="5928" spans="1:9" x14ac:dyDescent="0.3">
      <c r="A5928" s="3">
        <v>4933</v>
      </c>
      <c r="B5928" s="3">
        <v>3</v>
      </c>
      <c r="C5928" s="3">
        <v>1</v>
      </c>
      <c r="D5928" s="3">
        <v>4086</v>
      </c>
      <c r="E5928" s="3">
        <v>1</v>
      </c>
      <c r="F5928" s="29">
        <v>10</v>
      </c>
      <c r="G5928" s="4"/>
      <c r="H5928" s="32">
        <v>45002.5546028588</v>
      </c>
      <c r="I5928" s="35" t="str">
        <f>Table2[[#This Row],[StoreID]]&amp;"-"&amp;Table2[[#This Row],[OrderNumber]]</f>
        <v>3-4933</v>
      </c>
    </row>
    <row r="5929" spans="1:9" x14ac:dyDescent="0.3">
      <c r="A5929" s="3">
        <v>4933</v>
      </c>
      <c r="B5929" s="3">
        <v>3</v>
      </c>
      <c r="C5929" s="3">
        <v>1</v>
      </c>
      <c r="D5929" s="3">
        <v>4087</v>
      </c>
      <c r="E5929" s="3">
        <v>1</v>
      </c>
      <c r="F5929" s="29">
        <v>10</v>
      </c>
      <c r="G5929" s="4"/>
      <c r="H5929" s="32">
        <v>45002.5546028588</v>
      </c>
      <c r="I5929" s="35" t="str">
        <f>Table2[[#This Row],[StoreID]]&amp;"-"&amp;Table2[[#This Row],[OrderNumber]]</f>
        <v>3-4933</v>
      </c>
    </row>
    <row r="5930" spans="1:9" x14ac:dyDescent="0.3">
      <c r="A5930" s="3">
        <v>4933</v>
      </c>
      <c r="B5930" s="3">
        <v>3</v>
      </c>
      <c r="C5930" s="3">
        <v>1</v>
      </c>
      <c r="D5930" s="3">
        <v>4085</v>
      </c>
      <c r="E5930" s="3">
        <v>1</v>
      </c>
      <c r="F5930" s="29">
        <v>10</v>
      </c>
      <c r="G5930" s="4"/>
      <c r="H5930" s="32">
        <v>45002.55460289352</v>
      </c>
      <c r="I5930" s="35" t="str">
        <f>Table2[[#This Row],[StoreID]]&amp;"-"&amp;Table2[[#This Row],[OrderNumber]]</f>
        <v>3-4933</v>
      </c>
    </row>
    <row r="5931" spans="1:9" x14ac:dyDescent="0.3">
      <c r="A5931" s="3">
        <v>4933</v>
      </c>
      <c r="B5931" s="3">
        <v>3</v>
      </c>
      <c r="C5931" s="3">
        <v>1</v>
      </c>
      <c r="D5931" s="3">
        <v>4080</v>
      </c>
      <c r="E5931" s="3">
        <v>1</v>
      </c>
      <c r="F5931" s="29">
        <v>10</v>
      </c>
      <c r="G5931" s="4"/>
      <c r="H5931" s="32">
        <v>45002.55460289352</v>
      </c>
      <c r="I5931" s="35" t="str">
        <f>Table2[[#This Row],[StoreID]]&amp;"-"&amp;Table2[[#This Row],[OrderNumber]]</f>
        <v>3-4933</v>
      </c>
    </row>
    <row r="5932" spans="1:9" x14ac:dyDescent="0.3">
      <c r="A5932" s="3">
        <v>4933</v>
      </c>
      <c r="B5932" s="3">
        <v>3</v>
      </c>
      <c r="C5932" s="3">
        <v>1</v>
      </c>
      <c r="D5932" s="3">
        <v>4083</v>
      </c>
      <c r="E5932" s="3">
        <v>1</v>
      </c>
      <c r="F5932" s="29">
        <v>10</v>
      </c>
      <c r="G5932" s="4"/>
      <c r="H5932" s="32">
        <v>45002.55460289352</v>
      </c>
      <c r="I5932" s="35" t="str">
        <f>Table2[[#This Row],[StoreID]]&amp;"-"&amp;Table2[[#This Row],[OrderNumber]]</f>
        <v>3-4933</v>
      </c>
    </row>
    <row r="5933" spans="1:9" x14ac:dyDescent="0.3">
      <c r="A5933" s="3">
        <v>4934</v>
      </c>
      <c r="B5933" s="3">
        <v>3</v>
      </c>
      <c r="C5933" s="3">
        <v>19</v>
      </c>
      <c r="D5933" s="3">
        <v>4024</v>
      </c>
      <c r="E5933" s="3">
        <v>1</v>
      </c>
      <c r="F5933" s="29">
        <v>275</v>
      </c>
      <c r="G5933" s="4"/>
      <c r="H5933" s="32">
        <v>45002.55753510417</v>
      </c>
      <c r="I5933" s="35" t="str">
        <f>Table2[[#This Row],[StoreID]]&amp;"-"&amp;Table2[[#This Row],[OrderNumber]]</f>
        <v>3-4934</v>
      </c>
    </row>
    <row r="5934" spans="1:9" x14ac:dyDescent="0.3">
      <c r="A5934" s="3">
        <v>4935</v>
      </c>
      <c r="B5934" s="3">
        <v>3</v>
      </c>
      <c r="C5934" s="3">
        <v>19</v>
      </c>
      <c r="D5934" s="3">
        <v>679</v>
      </c>
      <c r="E5934" s="3">
        <v>1</v>
      </c>
      <c r="F5934" s="29">
        <v>212.5</v>
      </c>
      <c r="G5934" s="4"/>
      <c r="H5934" s="32">
        <v>45002.571153935183</v>
      </c>
      <c r="I5934" s="35" t="str">
        <f>Table2[[#This Row],[StoreID]]&amp;"-"&amp;Table2[[#This Row],[OrderNumber]]</f>
        <v>3-4935</v>
      </c>
    </row>
    <row r="5935" spans="1:9" x14ac:dyDescent="0.3">
      <c r="A5935" s="3">
        <v>4937</v>
      </c>
      <c r="B5935" s="3">
        <v>2</v>
      </c>
      <c r="C5935" s="3">
        <v>23</v>
      </c>
      <c r="D5935" s="3">
        <v>4028</v>
      </c>
      <c r="E5935" s="3">
        <v>5</v>
      </c>
      <c r="F5935" s="29">
        <v>237.5</v>
      </c>
      <c r="G5935" s="4"/>
      <c r="H5935" s="32">
        <v>45043.738142905095</v>
      </c>
      <c r="I5935" s="35" t="str">
        <f>Table2[[#This Row],[StoreID]]&amp;"-"&amp;Table2[[#This Row],[OrderNumber]]</f>
        <v>2-4937</v>
      </c>
    </row>
    <row r="5936" spans="1:9" x14ac:dyDescent="0.3">
      <c r="A5936" s="3">
        <v>4939</v>
      </c>
      <c r="B5936" s="3">
        <v>1</v>
      </c>
      <c r="C5936" s="3">
        <v>5</v>
      </c>
      <c r="D5936" s="3">
        <v>3573</v>
      </c>
      <c r="E5936" s="3">
        <v>1</v>
      </c>
      <c r="F5936" s="29">
        <v>275</v>
      </c>
      <c r="G5936" s="4"/>
      <c r="H5936" s="32">
        <v>45018.972289849538</v>
      </c>
      <c r="I5936" s="35" t="str">
        <f>Table2[[#This Row],[StoreID]]&amp;"-"&amp;Table2[[#This Row],[OrderNumber]]</f>
        <v>1-4939</v>
      </c>
    </row>
    <row r="5937" spans="1:9" x14ac:dyDescent="0.3">
      <c r="A5937" s="3">
        <v>4939</v>
      </c>
      <c r="B5937" s="3">
        <v>1</v>
      </c>
      <c r="C5937" s="3">
        <v>5</v>
      </c>
      <c r="D5937" s="3">
        <v>3578</v>
      </c>
      <c r="E5937" s="3">
        <v>1</v>
      </c>
      <c r="F5937" s="29">
        <v>275</v>
      </c>
      <c r="G5937" s="4"/>
      <c r="H5937" s="32">
        <v>45018.972289895835</v>
      </c>
      <c r="I5937" s="35" t="str">
        <f>Table2[[#This Row],[StoreID]]&amp;"-"&amp;Table2[[#This Row],[OrderNumber]]</f>
        <v>1-4939</v>
      </c>
    </row>
    <row r="5938" spans="1:9" x14ac:dyDescent="0.3">
      <c r="A5938" s="3">
        <v>4940</v>
      </c>
      <c r="B5938" s="3">
        <v>5</v>
      </c>
      <c r="C5938" s="3">
        <v>34</v>
      </c>
      <c r="D5938" s="3">
        <v>4086</v>
      </c>
      <c r="E5938" s="3">
        <v>1</v>
      </c>
      <c r="F5938" s="29">
        <v>10</v>
      </c>
      <c r="G5938" s="4"/>
      <c r="H5938" s="32">
        <v>45041.777611770834</v>
      </c>
      <c r="I5938" s="35" t="str">
        <f>Table2[[#This Row],[StoreID]]&amp;"-"&amp;Table2[[#This Row],[OrderNumber]]</f>
        <v>5-4940</v>
      </c>
    </row>
    <row r="5939" spans="1:9" x14ac:dyDescent="0.3">
      <c r="A5939" s="3">
        <v>4941</v>
      </c>
      <c r="B5939" s="3">
        <v>1</v>
      </c>
      <c r="C5939" s="3">
        <v>3</v>
      </c>
      <c r="D5939" s="3">
        <v>4028</v>
      </c>
      <c r="E5939" s="3">
        <v>1</v>
      </c>
      <c r="F5939" s="29">
        <v>45</v>
      </c>
      <c r="G5939" s="4"/>
      <c r="H5939" s="32">
        <v>45019.487341631946</v>
      </c>
      <c r="I5939" s="35" t="str">
        <f>Table2[[#This Row],[StoreID]]&amp;"-"&amp;Table2[[#This Row],[OrderNumber]]</f>
        <v>1-4941</v>
      </c>
    </row>
    <row r="5940" spans="1:9" x14ac:dyDescent="0.3">
      <c r="A5940" s="3">
        <v>4941</v>
      </c>
      <c r="B5940" s="3">
        <v>3</v>
      </c>
      <c r="C5940" s="3">
        <v>23</v>
      </c>
      <c r="D5940" s="3">
        <v>464</v>
      </c>
      <c r="E5940" s="3">
        <v>1</v>
      </c>
      <c r="F5940" s="29">
        <v>75</v>
      </c>
      <c r="G5940" s="4"/>
      <c r="H5940" s="32">
        <v>45002.605850428241</v>
      </c>
      <c r="I5940" s="35" t="str">
        <f>Table2[[#This Row],[StoreID]]&amp;"-"&amp;Table2[[#This Row],[OrderNumber]]</f>
        <v>3-4941</v>
      </c>
    </row>
    <row r="5941" spans="1:9" x14ac:dyDescent="0.3">
      <c r="A5941" s="3">
        <v>4941</v>
      </c>
      <c r="B5941" s="3">
        <v>3</v>
      </c>
      <c r="C5941" s="3">
        <v>23</v>
      </c>
      <c r="D5941" s="3">
        <v>392</v>
      </c>
      <c r="E5941" s="3">
        <v>1</v>
      </c>
      <c r="F5941" s="29">
        <v>75</v>
      </c>
      <c r="G5941" s="4"/>
      <c r="H5941" s="32">
        <v>45002.605850428241</v>
      </c>
      <c r="I5941" s="35" t="str">
        <f>Table2[[#This Row],[StoreID]]&amp;"-"&amp;Table2[[#This Row],[OrderNumber]]</f>
        <v>3-4941</v>
      </c>
    </row>
    <row r="5942" spans="1:9" x14ac:dyDescent="0.3">
      <c r="A5942" s="3">
        <v>4941</v>
      </c>
      <c r="B5942" s="3">
        <v>3</v>
      </c>
      <c r="C5942" s="3">
        <v>23</v>
      </c>
      <c r="D5942" s="3">
        <v>392</v>
      </c>
      <c r="E5942" s="3">
        <v>1</v>
      </c>
      <c r="F5942" s="29">
        <v>75</v>
      </c>
      <c r="G5942" s="4"/>
      <c r="H5942" s="32">
        <v>45002.605850428241</v>
      </c>
      <c r="I5942" s="35" t="str">
        <f>Table2[[#This Row],[StoreID]]&amp;"-"&amp;Table2[[#This Row],[OrderNumber]]</f>
        <v>3-4941</v>
      </c>
    </row>
    <row r="5943" spans="1:9" x14ac:dyDescent="0.3">
      <c r="A5943" s="3">
        <v>4941</v>
      </c>
      <c r="B5943" s="3">
        <v>3</v>
      </c>
      <c r="C5943" s="3">
        <v>23</v>
      </c>
      <c r="D5943" s="3">
        <v>388</v>
      </c>
      <c r="E5943" s="3">
        <v>1</v>
      </c>
      <c r="F5943" s="29">
        <v>150</v>
      </c>
      <c r="G5943" s="4"/>
      <c r="H5943" s="32">
        <v>45002.605850428241</v>
      </c>
      <c r="I5943" s="35" t="str">
        <f>Table2[[#This Row],[StoreID]]&amp;"-"&amp;Table2[[#This Row],[OrderNumber]]</f>
        <v>3-4941</v>
      </c>
    </row>
    <row r="5944" spans="1:9" x14ac:dyDescent="0.3">
      <c r="A5944" s="3">
        <v>4941</v>
      </c>
      <c r="B5944" s="3">
        <v>5</v>
      </c>
      <c r="C5944" s="3">
        <v>34</v>
      </c>
      <c r="D5944" s="3">
        <v>4088</v>
      </c>
      <c r="E5944" s="3">
        <v>1</v>
      </c>
      <c r="F5944" s="29">
        <v>10</v>
      </c>
      <c r="G5944" s="4"/>
      <c r="H5944" s="32">
        <v>45041.779031331018</v>
      </c>
      <c r="I5944" s="35" t="str">
        <f>Table2[[#This Row],[StoreID]]&amp;"-"&amp;Table2[[#This Row],[OrderNumber]]</f>
        <v>5-4941</v>
      </c>
    </row>
    <row r="5945" spans="1:9" x14ac:dyDescent="0.3">
      <c r="A5945" s="3">
        <v>4942</v>
      </c>
      <c r="B5945" s="3">
        <v>3</v>
      </c>
      <c r="C5945" s="3">
        <v>23</v>
      </c>
      <c r="D5945" s="3">
        <v>26</v>
      </c>
      <c r="E5945" s="3">
        <v>1</v>
      </c>
      <c r="F5945" s="29">
        <v>1449.5</v>
      </c>
      <c r="G5945" s="4"/>
      <c r="H5945" s="32">
        <v>45002.613450543984</v>
      </c>
      <c r="I5945" s="35" t="str">
        <f>Table2[[#This Row],[StoreID]]&amp;"-"&amp;Table2[[#This Row],[OrderNumber]]</f>
        <v>3-4942</v>
      </c>
    </row>
    <row r="5946" spans="1:9" x14ac:dyDescent="0.3">
      <c r="A5946" s="3">
        <v>4944</v>
      </c>
      <c r="B5946" s="3">
        <v>2</v>
      </c>
      <c r="C5946" s="3">
        <v>23</v>
      </c>
      <c r="D5946" s="3">
        <v>1169</v>
      </c>
      <c r="E5946" s="3">
        <v>1</v>
      </c>
      <c r="F5946" s="29">
        <v>25</v>
      </c>
      <c r="G5946" s="4"/>
      <c r="H5946" s="32">
        <v>45043.782358020835</v>
      </c>
      <c r="I5946" s="35" t="str">
        <f>Table2[[#This Row],[StoreID]]&amp;"-"&amp;Table2[[#This Row],[OrderNumber]]</f>
        <v>2-4944</v>
      </c>
    </row>
    <row r="5947" spans="1:9" x14ac:dyDescent="0.3">
      <c r="A5947" s="3">
        <v>4944</v>
      </c>
      <c r="B5947" s="3">
        <v>5</v>
      </c>
      <c r="C5947" s="3">
        <v>34</v>
      </c>
      <c r="D5947" s="3">
        <v>2165</v>
      </c>
      <c r="E5947" s="3">
        <v>1</v>
      </c>
      <c r="F5947" s="29">
        <v>100</v>
      </c>
      <c r="G5947" s="4"/>
      <c r="H5947" s="32">
        <v>45041.808339849536</v>
      </c>
      <c r="I5947" s="35" t="str">
        <f>Table2[[#This Row],[StoreID]]&amp;"-"&amp;Table2[[#This Row],[OrderNumber]]</f>
        <v>5-4944</v>
      </c>
    </row>
    <row r="5948" spans="1:9" x14ac:dyDescent="0.3">
      <c r="A5948" s="3">
        <v>4945</v>
      </c>
      <c r="B5948" s="3">
        <v>1</v>
      </c>
      <c r="C5948" s="3">
        <v>3</v>
      </c>
      <c r="D5948" s="3">
        <v>462</v>
      </c>
      <c r="E5948" s="3">
        <v>20</v>
      </c>
      <c r="F5948" s="29">
        <v>200</v>
      </c>
      <c r="G5948" s="4"/>
      <c r="H5948" s="32">
        <v>45019.549358761571</v>
      </c>
      <c r="I5948" s="35" t="str">
        <f>Table2[[#This Row],[StoreID]]&amp;"-"&amp;Table2[[#This Row],[OrderNumber]]</f>
        <v>1-4945</v>
      </c>
    </row>
    <row r="5949" spans="1:9" x14ac:dyDescent="0.3">
      <c r="A5949" s="3">
        <v>4945</v>
      </c>
      <c r="B5949" s="3">
        <v>2</v>
      </c>
      <c r="C5949" s="3">
        <v>23</v>
      </c>
      <c r="D5949" s="3">
        <v>374</v>
      </c>
      <c r="E5949" s="3">
        <v>1</v>
      </c>
      <c r="F5949" s="29">
        <v>15</v>
      </c>
      <c r="G5949" s="4"/>
      <c r="H5949" s="32">
        <v>45043.783952199075</v>
      </c>
      <c r="I5949" s="35" t="str">
        <f>Table2[[#This Row],[StoreID]]&amp;"-"&amp;Table2[[#This Row],[OrderNumber]]</f>
        <v>2-4945</v>
      </c>
    </row>
    <row r="5950" spans="1:9" x14ac:dyDescent="0.3">
      <c r="A5950" s="3">
        <v>4945</v>
      </c>
      <c r="B5950" s="3">
        <v>3</v>
      </c>
      <c r="C5950" s="3">
        <v>1</v>
      </c>
      <c r="D5950" s="3">
        <v>4199</v>
      </c>
      <c r="E5950" s="3">
        <v>3</v>
      </c>
      <c r="F5950" s="29">
        <v>30</v>
      </c>
      <c r="G5950" s="4"/>
      <c r="H5950" s="32">
        <v>45002.623456678244</v>
      </c>
      <c r="I5950" s="35" t="str">
        <f>Table2[[#This Row],[StoreID]]&amp;"-"&amp;Table2[[#This Row],[OrderNumber]]</f>
        <v>3-4945</v>
      </c>
    </row>
    <row r="5951" spans="1:9" x14ac:dyDescent="0.3">
      <c r="A5951" s="3">
        <v>4947</v>
      </c>
      <c r="B5951" s="3">
        <v>1</v>
      </c>
      <c r="C5951" s="3">
        <v>10</v>
      </c>
      <c r="D5951" s="3">
        <v>3718</v>
      </c>
      <c r="E5951" s="3">
        <v>1</v>
      </c>
      <c r="F5951" s="29">
        <v>275</v>
      </c>
      <c r="G5951" s="4"/>
      <c r="H5951" s="32">
        <v>45019.564046064814</v>
      </c>
      <c r="I5951" s="35" t="str">
        <f>Table2[[#This Row],[StoreID]]&amp;"-"&amp;Table2[[#This Row],[OrderNumber]]</f>
        <v>1-4947</v>
      </c>
    </row>
    <row r="5952" spans="1:9" x14ac:dyDescent="0.3">
      <c r="A5952" s="3">
        <v>4947</v>
      </c>
      <c r="B5952" s="3">
        <v>2</v>
      </c>
      <c r="C5952" s="3">
        <v>23</v>
      </c>
      <c r="D5952" s="3">
        <v>3268</v>
      </c>
      <c r="E5952" s="3">
        <v>1</v>
      </c>
      <c r="F5952" s="29">
        <v>12.5</v>
      </c>
      <c r="G5952" s="4"/>
      <c r="H5952" s="32">
        <v>45043.805520335649</v>
      </c>
      <c r="I5952" s="35" t="str">
        <f>Table2[[#This Row],[StoreID]]&amp;"-"&amp;Table2[[#This Row],[OrderNumber]]</f>
        <v>2-4947</v>
      </c>
    </row>
    <row r="5953" spans="1:9" x14ac:dyDescent="0.3">
      <c r="A5953" s="3">
        <v>4947</v>
      </c>
      <c r="B5953" s="3">
        <v>5</v>
      </c>
      <c r="C5953" s="3">
        <v>34</v>
      </c>
      <c r="D5953" s="3">
        <v>10</v>
      </c>
      <c r="E5953" s="3">
        <v>1</v>
      </c>
      <c r="F5953" s="29">
        <v>650</v>
      </c>
      <c r="G5953" s="4"/>
      <c r="H5953" s="32">
        <v>45041.826251076389</v>
      </c>
      <c r="I5953" s="35" t="str">
        <f>Table2[[#This Row],[StoreID]]&amp;"-"&amp;Table2[[#This Row],[OrderNumber]]</f>
        <v>5-4947</v>
      </c>
    </row>
    <row r="5954" spans="1:9" x14ac:dyDescent="0.3">
      <c r="A5954" s="3">
        <v>4947</v>
      </c>
      <c r="B5954" s="3">
        <v>5</v>
      </c>
      <c r="C5954" s="3">
        <v>34</v>
      </c>
      <c r="D5954" s="3">
        <v>18</v>
      </c>
      <c r="E5954" s="3">
        <v>1</v>
      </c>
      <c r="F5954" s="29">
        <v>725</v>
      </c>
      <c r="G5954" s="4"/>
      <c r="H5954" s="32">
        <v>45041.826251076389</v>
      </c>
      <c r="I5954" s="35" t="str">
        <f>Table2[[#This Row],[StoreID]]&amp;"-"&amp;Table2[[#This Row],[OrderNumber]]</f>
        <v>5-4947</v>
      </c>
    </row>
    <row r="5955" spans="1:9" x14ac:dyDescent="0.3">
      <c r="A5955" s="3">
        <v>4948</v>
      </c>
      <c r="B5955" s="3">
        <v>1</v>
      </c>
      <c r="C5955" s="3">
        <v>10</v>
      </c>
      <c r="D5955" s="3">
        <v>671</v>
      </c>
      <c r="E5955" s="3">
        <v>1</v>
      </c>
      <c r="F5955" s="29">
        <v>149.5</v>
      </c>
      <c r="G5955" s="4"/>
      <c r="H5955" s="32">
        <v>45019.595461261575</v>
      </c>
      <c r="I5955" s="35" t="str">
        <f>Table2[[#This Row],[StoreID]]&amp;"-"&amp;Table2[[#This Row],[OrderNumber]]</f>
        <v>1-4948</v>
      </c>
    </row>
    <row r="5956" spans="1:9" x14ac:dyDescent="0.3">
      <c r="A5956" s="3">
        <v>4948</v>
      </c>
      <c r="B5956" s="3">
        <v>2</v>
      </c>
      <c r="C5956" s="3">
        <v>23</v>
      </c>
      <c r="D5956" s="3">
        <v>643</v>
      </c>
      <c r="E5956" s="3">
        <v>1</v>
      </c>
      <c r="F5956" s="29">
        <v>125</v>
      </c>
      <c r="G5956" s="4"/>
      <c r="H5956" s="32">
        <v>45043.806356863424</v>
      </c>
      <c r="I5956" s="35" t="str">
        <f>Table2[[#This Row],[StoreID]]&amp;"-"&amp;Table2[[#This Row],[OrderNumber]]</f>
        <v>2-4948</v>
      </c>
    </row>
    <row r="5957" spans="1:9" x14ac:dyDescent="0.3">
      <c r="A5957" s="3">
        <v>4949</v>
      </c>
      <c r="B5957" s="3">
        <v>3</v>
      </c>
      <c r="C5957" s="3">
        <v>13</v>
      </c>
      <c r="D5957" s="3">
        <v>640</v>
      </c>
      <c r="E5957" s="3">
        <v>1</v>
      </c>
      <c r="F5957" s="29">
        <v>180</v>
      </c>
      <c r="G5957" s="4"/>
      <c r="H5957" s="32">
        <v>45002.627960532409</v>
      </c>
      <c r="I5957" s="35" t="str">
        <f>Table2[[#This Row],[StoreID]]&amp;"-"&amp;Table2[[#This Row],[OrderNumber]]</f>
        <v>3-4949</v>
      </c>
    </row>
    <row r="5958" spans="1:9" x14ac:dyDescent="0.3">
      <c r="A5958" s="3">
        <v>4949</v>
      </c>
      <c r="B5958" s="3">
        <v>3</v>
      </c>
      <c r="C5958" s="3">
        <v>13</v>
      </c>
      <c r="D5958" s="3">
        <v>637</v>
      </c>
      <c r="E5958" s="3">
        <v>1</v>
      </c>
      <c r="F5958" s="29">
        <v>899.5</v>
      </c>
      <c r="G5958" s="4"/>
      <c r="H5958" s="32">
        <v>45002.627960532409</v>
      </c>
      <c r="I5958" s="35" t="str">
        <f>Table2[[#This Row],[StoreID]]&amp;"-"&amp;Table2[[#This Row],[OrderNumber]]</f>
        <v>3-4949</v>
      </c>
    </row>
    <row r="5959" spans="1:9" x14ac:dyDescent="0.3">
      <c r="A5959" s="3">
        <v>4950</v>
      </c>
      <c r="B5959" s="3">
        <v>3</v>
      </c>
      <c r="C5959" s="3">
        <v>1</v>
      </c>
      <c r="D5959" s="3">
        <v>719</v>
      </c>
      <c r="E5959" s="3">
        <v>1</v>
      </c>
      <c r="F5959" s="29">
        <v>75</v>
      </c>
      <c r="G5959" s="4"/>
      <c r="H5959" s="32">
        <v>45002.631884062503</v>
      </c>
      <c r="I5959" s="35" t="str">
        <f>Table2[[#This Row],[StoreID]]&amp;"-"&amp;Table2[[#This Row],[OrderNumber]]</f>
        <v>3-4950</v>
      </c>
    </row>
    <row r="5960" spans="1:9" x14ac:dyDescent="0.3">
      <c r="A5960" s="3">
        <v>4950</v>
      </c>
      <c r="B5960" s="3">
        <v>5</v>
      </c>
      <c r="C5960" s="3">
        <v>34</v>
      </c>
      <c r="D5960" s="3">
        <v>4090</v>
      </c>
      <c r="E5960" s="3">
        <v>1</v>
      </c>
      <c r="F5960" s="29">
        <v>47.5</v>
      </c>
      <c r="G5960" s="4"/>
      <c r="H5960" s="32">
        <v>45041.832559872688</v>
      </c>
      <c r="I5960" s="35" t="str">
        <f>Table2[[#This Row],[StoreID]]&amp;"-"&amp;Table2[[#This Row],[OrderNumber]]</f>
        <v>5-4950</v>
      </c>
    </row>
    <row r="5961" spans="1:9" x14ac:dyDescent="0.3">
      <c r="A5961" s="3">
        <v>4951</v>
      </c>
      <c r="B5961" s="3">
        <v>1</v>
      </c>
      <c r="C5961" s="3">
        <v>10</v>
      </c>
      <c r="D5961" s="3">
        <v>418</v>
      </c>
      <c r="E5961" s="3">
        <v>1</v>
      </c>
      <c r="F5961" s="29">
        <v>125</v>
      </c>
      <c r="G5961" s="4"/>
      <c r="H5961" s="32">
        <v>45019.604714317131</v>
      </c>
      <c r="I5961" s="35" t="str">
        <f>Table2[[#This Row],[StoreID]]&amp;"-"&amp;Table2[[#This Row],[OrderNumber]]</f>
        <v>1-4951</v>
      </c>
    </row>
    <row r="5962" spans="1:9" x14ac:dyDescent="0.3">
      <c r="A5962" s="3">
        <v>4951</v>
      </c>
      <c r="B5962" s="3">
        <v>5</v>
      </c>
      <c r="C5962" s="3">
        <v>34</v>
      </c>
      <c r="D5962" s="3">
        <v>4079</v>
      </c>
      <c r="E5962" s="3">
        <v>1</v>
      </c>
      <c r="F5962" s="29">
        <v>25</v>
      </c>
      <c r="G5962" s="4"/>
      <c r="H5962" s="32">
        <v>45041.837390891204</v>
      </c>
      <c r="I5962" s="35" t="str">
        <f>Table2[[#This Row],[StoreID]]&amp;"-"&amp;Table2[[#This Row],[OrderNumber]]</f>
        <v>5-4951</v>
      </c>
    </row>
    <row r="5963" spans="1:9" x14ac:dyDescent="0.3">
      <c r="A5963" s="3">
        <v>4952</v>
      </c>
      <c r="B5963" s="3">
        <v>3</v>
      </c>
      <c r="C5963" s="3">
        <v>13</v>
      </c>
      <c r="D5963" s="3">
        <v>475</v>
      </c>
      <c r="E5963" s="3">
        <v>1</v>
      </c>
      <c r="F5963" s="29">
        <v>50</v>
      </c>
      <c r="G5963" s="4"/>
      <c r="H5963" s="32">
        <v>45002.634935381946</v>
      </c>
      <c r="I5963" s="35" t="str">
        <f>Table2[[#This Row],[StoreID]]&amp;"-"&amp;Table2[[#This Row],[OrderNumber]]</f>
        <v>3-4952</v>
      </c>
    </row>
    <row r="5964" spans="1:9" x14ac:dyDescent="0.3">
      <c r="A5964" s="3">
        <v>4952</v>
      </c>
      <c r="B5964" s="3">
        <v>3</v>
      </c>
      <c r="C5964" s="3">
        <v>13</v>
      </c>
      <c r="D5964" s="3">
        <v>475</v>
      </c>
      <c r="E5964" s="3">
        <v>1</v>
      </c>
      <c r="F5964" s="29">
        <v>50</v>
      </c>
      <c r="G5964" s="4"/>
      <c r="H5964" s="32">
        <v>45002.634935381946</v>
      </c>
      <c r="I5964" s="35" t="str">
        <f>Table2[[#This Row],[StoreID]]&amp;"-"&amp;Table2[[#This Row],[OrderNumber]]</f>
        <v>3-4952</v>
      </c>
    </row>
    <row r="5965" spans="1:9" x14ac:dyDescent="0.3">
      <c r="A5965" s="3">
        <v>4952</v>
      </c>
      <c r="B5965" s="3">
        <v>3</v>
      </c>
      <c r="C5965" s="3">
        <v>13</v>
      </c>
      <c r="D5965" s="3">
        <v>462</v>
      </c>
      <c r="E5965" s="3">
        <v>1</v>
      </c>
      <c r="F5965" s="29">
        <v>10</v>
      </c>
      <c r="G5965" s="4"/>
      <c r="H5965" s="32">
        <v>45002.634935381946</v>
      </c>
      <c r="I5965" s="35" t="str">
        <f>Table2[[#This Row],[StoreID]]&amp;"-"&amp;Table2[[#This Row],[OrderNumber]]</f>
        <v>3-4952</v>
      </c>
    </row>
    <row r="5966" spans="1:9" x14ac:dyDescent="0.3">
      <c r="A5966" s="3">
        <v>4952</v>
      </c>
      <c r="B5966" s="3">
        <v>3</v>
      </c>
      <c r="C5966" s="3">
        <v>13</v>
      </c>
      <c r="D5966" s="3">
        <v>462</v>
      </c>
      <c r="E5966" s="3">
        <v>1</v>
      </c>
      <c r="F5966" s="29">
        <v>10</v>
      </c>
      <c r="G5966" s="4"/>
      <c r="H5966" s="32">
        <v>45002.634935381946</v>
      </c>
      <c r="I5966" s="35" t="str">
        <f>Table2[[#This Row],[StoreID]]&amp;"-"&amp;Table2[[#This Row],[OrderNumber]]</f>
        <v>3-4952</v>
      </c>
    </row>
    <row r="5967" spans="1:9" x14ac:dyDescent="0.3">
      <c r="A5967" s="3">
        <v>4953</v>
      </c>
      <c r="B5967" s="3">
        <v>1</v>
      </c>
      <c r="C5967" s="3">
        <v>10</v>
      </c>
      <c r="D5967" s="3">
        <v>645</v>
      </c>
      <c r="E5967" s="3">
        <v>1</v>
      </c>
      <c r="F5967" s="29">
        <v>97.5</v>
      </c>
      <c r="G5967" s="4"/>
      <c r="H5967" s="32">
        <v>45019.63509679398</v>
      </c>
      <c r="I5967" s="35" t="str">
        <f>Table2[[#This Row],[StoreID]]&amp;"-"&amp;Table2[[#This Row],[OrderNumber]]</f>
        <v>1-4953</v>
      </c>
    </row>
    <row r="5968" spans="1:9" x14ac:dyDescent="0.3">
      <c r="A5968" s="3">
        <v>4953</v>
      </c>
      <c r="B5968" s="3">
        <v>1</v>
      </c>
      <c r="C5968" s="3">
        <v>10</v>
      </c>
      <c r="D5968" s="3">
        <v>599</v>
      </c>
      <c r="E5968" s="3">
        <v>1</v>
      </c>
      <c r="F5968" s="29">
        <v>175</v>
      </c>
      <c r="G5968" s="4"/>
      <c r="H5968" s="32">
        <v>45019.635096990743</v>
      </c>
      <c r="I5968" s="35" t="str">
        <f>Table2[[#This Row],[StoreID]]&amp;"-"&amp;Table2[[#This Row],[OrderNumber]]</f>
        <v>1-4953</v>
      </c>
    </row>
    <row r="5969" spans="1:9" x14ac:dyDescent="0.3">
      <c r="A5969" s="3">
        <v>4953</v>
      </c>
      <c r="B5969" s="3">
        <v>3</v>
      </c>
      <c r="C5969" s="3">
        <v>13</v>
      </c>
      <c r="D5969" s="3">
        <v>460</v>
      </c>
      <c r="E5969" s="3">
        <v>1</v>
      </c>
      <c r="F5969" s="29">
        <v>75</v>
      </c>
      <c r="G5969" s="4"/>
      <c r="H5969" s="32">
        <v>45002.636317673612</v>
      </c>
      <c r="I5969" s="35" t="str">
        <f>Table2[[#This Row],[StoreID]]&amp;"-"&amp;Table2[[#This Row],[OrderNumber]]</f>
        <v>3-4953</v>
      </c>
    </row>
    <row r="5970" spans="1:9" x14ac:dyDescent="0.3">
      <c r="A5970" s="3">
        <v>4955</v>
      </c>
      <c r="B5970" s="3">
        <v>2</v>
      </c>
      <c r="C5970" s="3">
        <v>23</v>
      </c>
      <c r="D5970" s="3">
        <v>580</v>
      </c>
      <c r="E5970" s="3">
        <v>1</v>
      </c>
      <c r="F5970" s="29">
        <v>445</v>
      </c>
      <c r="G5970" s="4"/>
      <c r="H5970" s="32">
        <v>45043.827208946757</v>
      </c>
      <c r="I5970" s="35" t="str">
        <f>Table2[[#This Row],[StoreID]]&amp;"-"&amp;Table2[[#This Row],[OrderNumber]]</f>
        <v>2-4955</v>
      </c>
    </row>
    <row r="5971" spans="1:9" x14ac:dyDescent="0.3">
      <c r="A5971" s="3">
        <v>4956</v>
      </c>
      <c r="B5971" s="3">
        <v>1</v>
      </c>
      <c r="C5971" s="3">
        <v>10</v>
      </c>
      <c r="D5971" s="3">
        <v>468</v>
      </c>
      <c r="E5971" s="3">
        <v>1</v>
      </c>
      <c r="F5971" s="29">
        <v>125</v>
      </c>
      <c r="G5971" s="4"/>
      <c r="H5971" s="32">
        <v>45019.667800000003</v>
      </c>
      <c r="I5971" s="35" t="str">
        <f>Table2[[#This Row],[StoreID]]&amp;"-"&amp;Table2[[#This Row],[OrderNumber]]</f>
        <v>1-4956</v>
      </c>
    </row>
    <row r="5972" spans="1:9" x14ac:dyDescent="0.3">
      <c r="A5972" s="3">
        <v>4956</v>
      </c>
      <c r="B5972" s="3">
        <v>1</v>
      </c>
      <c r="C5972" s="3">
        <v>10</v>
      </c>
      <c r="D5972" s="3">
        <v>467</v>
      </c>
      <c r="E5972" s="3">
        <v>1</v>
      </c>
      <c r="F5972" s="29">
        <v>150</v>
      </c>
      <c r="G5972" s="4"/>
      <c r="H5972" s="32">
        <v>45019.667800034724</v>
      </c>
      <c r="I5972" s="35" t="str">
        <f>Table2[[#This Row],[StoreID]]&amp;"-"&amp;Table2[[#This Row],[OrderNumber]]</f>
        <v>1-4956</v>
      </c>
    </row>
    <row r="5973" spans="1:9" x14ac:dyDescent="0.3">
      <c r="A5973" s="3">
        <v>4956</v>
      </c>
      <c r="B5973" s="3">
        <v>2</v>
      </c>
      <c r="C5973" s="3">
        <v>23</v>
      </c>
      <c r="D5973" s="3">
        <v>3229</v>
      </c>
      <c r="E5973" s="3">
        <v>1</v>
      </c>
      <c r="F5973" s="29">
        <v>29.5</v>
      </c>
      <c r="G5973" s="4"/>
      <c r="H5973" s="32">
        <v>45043.866357557868</v>
      </c>
      <c r="I5973" s="35" t="str">
        <f>Table2[[#This Row],[StoreID]]&amp;"-"&amp;Table2[[#This Row],[OrderNumber]]</f>
        <v>2-4956</v>
      </c>
    </row>
    <row r="5974" spans="1:9" x14ac:dyDescent="0.3">
      <c r="A5974" s="3">
        <v>4956</v>
      </c>
      <c r="B5974" s="3">
        <v>3</v>
      </c>
      <c r="C5974" s="3">
        <v>13</v>
      </c>
      <c r="D5974" s="3">
        <v>3424</v>
      </c>
      <c r="E5974" s="3">
        <v>1</v>
      </c>
      <c r="F5974" s="29">
        <v>1375</v>
      </c>
      <c r="G5974" s="4"/>
      <c r="H5974" s="32">
        <v>45002.642806134259</v>
      </c>
      <c r="I5974" s="35" t="str">
        <f>Table2[[#This Row],[StoreID]]&amp;"-"&amp;Table2[[#This Row],[OrderNumber]]</f>
        <v>3-4956</v>
      </c>
    </row>
    <row r="5975" spans="1:9" x14ac:dyDescent="0.3">
      <c r="A5975" s="3">
        <v>4957</v>
      </c>
      <c r="B5975" s="3">
        <v>3</v>
      </c>
      <c r="C5975" s="3">
        <v>30</v>
      </c>
      <c r="D5975" s="3">
        <v>633</v>
      </c>
      <c r="E5975" s="3">
        <v>1</v>
      </c>
      <c r="F5975" s="29">
        <v>300</v>
      </c>
      <c r="G5975" s="4"/>
      <c r="H5975" s="32">
        <v>45002.64846084491</v>
      </c>
      <c r="I5975" s="35" t="str">
        <f>Table2[[#This Row],[StoreID]]&amp;"-"&amp;Table2[[#This Row],[OrderNumber]]</f>
        <v>3-4957</v>
      </c>
    </row>
    <row r="5976" spans="1:9" x14ac:dyDescent="0.3">
      <c r="A5976" s="3">
        <v>4957</v>
      </c>
      <c r="B5976" s="3">
        <v>5</v>
      </c>
      <c r="C5976" s="3">
        <v>34</v>
      </c>
      <c r="D5976" s="3">
        <v>4090</v>
      </c>
      <c r="E5976" s="3">
        <v>1</v>
      </c>
      <c r="F5976" s="29">
        <v>47.5</v>
      </c>
      <c r="G5976" s="4"/>
      <c r="H5976" s="32">
        <v>45041.892974386574</v>
      </c>
      <c r="I5976" s="35" t="str">
        <f>Table2[[#This Row],[StoreID]]&amp;"-"&amp;Table2[[#This Row],[OrderNumber]]</f>
        <v>5-4957</v>
      </c>
    </row>
    <row r="5977" spans="1:9" x14ac:dyDescent="0.3">
      <c r="A5977" s="3">
        <v>4958</v>
      </c>
      <c r="B5977" s="3">
        <v>1</v>
      </c>
      <c r="C5977" s="3">
        <v>5</v>
      </c>
      <c r="D5977" s="3">
        <v>9</v>
      </c>
      <c r="E5977" s="3">
        <v>1</v>
      </c>
      <c r="F5977" s="29">
        <v>1025</v>
      </c>
      <c r="G5977" s="4"/>
      <c r="H5977" s="32">
        <v>45019.844815625002</v>
      </c>
      <c r="I5977" s="35" t="str">
        <f>Table2[[#This Row],[StoreID]]&amp;"-"&amp;Table2[[#This Row],[OrderNumber]]</f>
        <v>1-4958</v>
      </c>
    </row>
    <row r="5978" spans="1:9" x14ac:dyDescent="0.3">
      <c r="A5978" s="3">
        <v>4958</v>
      </c>
      <c r="B5978" s="3">
        <v>5</v>
      </c>
      <c r="C5978" s="3">
        <v>34</v>
      </c>
      <c r="D5978" s="3">
        <v>3268</v>
      </c>
      <c r="E5978" s="3">
        <v>1</v>
      </c>
      <c r="F5978" s="29">
        <v>12.5</v>
      </c>
      <c r="G5978" s="4"/>
      <c r="H5978" s="32">
        <v>45041.907202743052</v>
      </c>
      <c r="I5978" s="35" t="str">
        <f>Table2[[#This Row],[StoreID]]&amp;"-"&amp;Table2[[#This Row],[OrderNumber]]</f>
        <v>5-4958</v>
      </c>
    </row>
    <row r="5979" spans="1:9" x14ac:dyDescent="0.3">
      <c r="A5979" s="3">
        <v>4959</v>
      </c>
      <c r="B5979" s="3">
        <v>3</v>
      </c>
      <c r="C5979" s="3">
        <v>13</v>
      </c>
      <c r="D5979" s="3">
        <v>387</v>
      </c>
      <c r="E5979" s="3">
        <v>1</v>
      </c>
      <c r="F5979" s="29">
        <v>112.5</v>
      </c>
      <c r="G5979" s="4"/>
      <c r="H5979" s="32">
        <v>45002.658302974538</v>
      </c>
      <c r="I5979" s="35" t="str">
        <f>Table2[[#This Row],[StoreID]]&amp;"-"&amp;Table2[[#This Row],[OrderNumber]]</f>
        <v>3-4959</v>
      </c>
    </row>
    <row r="5980" spans="1:9" x14ac:dyDescent="0.3">
      <c r="A5980" s="3">
        <v>4959</v>
      </c>
      <c r="B5980" s="3">
        <v>5</v>
      </c>
      <c r="C5980" s="3">
        <v>34</v>
      </c>
      <c r="D5980" s="3">
        <v>4028</v>
      </c>
      <c r="E5980" s="3">
        <v>1</v>
      </c>
      <c r="F5980" s="29">
        <v>47.5</v>
      </c>
      <c r="G5980" s="4"/>
      <c r="H5980" s="32">
        <v>45041.912850081018</v>
      </c>
      <c r="I5980" s="35" t="str">
        <f>Table2[[#This Row],[StoreID]]&amp;"-"&amp;Table2[[#This Row],[OrderNumber]]</f>
        <v>5-4959</v>
      </c>
    </row>
    <row r="5981" spans="1:9" x14ac:dyDescent="0.3">
      <c r="A5981" s="3">
        <v>4959</v>
      </c>
      <c r="B5981" s="3">
        <v>5</v>
      </c>
      <c r="C5981" s="3">
        <v>34</v>
      </c>
      <c r="D5981" s="3">
        <v>4028</v>
      </c>
      <c r="E5981" s="3">
        <v>1</v>
      </c>
      <c r="F5981" s="29">
        <v>47.5</v>
      </c>
      <c r="G5981" s="4"/>
      <c r="H5981" s="32">
        <v>45041.912850081018</v>
      </c>
      <c r="I5981" s="35" t="str">
        <f>Table2[[#This Row],[StoreID]]&amp;"-"&amp;Table2[[#This Row],[OrderNumber]]</f>
        <v>5-4959</v>
      </c>
    </row>
    <row r="5982" spans="1:9" x14ac:dyDescent="0.3">
      <c r="A5982" s="3">
        <v>4960</v>
      </c>
      <c r="B5982" s="3">
        <v>1</v>
      </c>
      <c r="C5982" s="3">
        <v>5</v>
      </c>
      <c r="D5982" s="3">
        <v>3373</v>
      </c>
      <c r="E5982" s="3">
        <v>1</v>
      </c>
      <c r="F5982" s="29">
        <v>347.5</v>
      </c>
      <c r="G5982" s="4"/>
      <c r="H5982" s="32">
        <v>45019.856739085648</v>
      </c>
      <c r="I5982" s="35" t="str">
        <f>Table2[[#This Row],[StoreID]]&amp;"-"&amp;Table2[[#This Row],[OrderNumber]]</f>
        <v>1-4960</v>
      </c>
    </row>
    <row r="5983" spans="1:9" x14ac:dyDescent="0.3">
      <c r="A5983" s="3">
        <v>4960</v>
      </c>
      <c r="B5983" s="3">
        <v>1</v>
      </c>
      <c r="C5983" s="3">
        <v>5</v>
      </c>
      <c r="D5983" s="3">
        <v>385</v>
      </c>
      <c r="E5983" s="3">
        <v>1</v>
      </c>
      <c r="F5983" s="29">
        <v>197.5</v>
      </c>
      <c r="G5983" s="4"/>
      <c r="H5983" s="32">
        <v>45019.856739120369</v>
      </c>
      <c r="I5983" s="35" t="str">
        <f>Table2[[#This Row],[StoreID]]&amp;"-"&amp;Table2[[#This Row],[OrderNumber]]</f>
        <v>1-4960</v>
      </c>
    </row>
    <row r="5984" spans="1:9" x14ac:dyDescent="0.3">
      <c r="A5984" s="3">
        <v>4960</v>
      </c>
      <c r="B5984" s="3">
        <v>1</v>
      </c>
      <c r="C5984" s="3">
        <v>5</v>
      </c>
      <c r="D5984" s="3">
        <v>390</v>
      </c>
      <c r="E5984" s="3">
        <v>1</v>
      </c>
      <c r="F5984" s="29">
        <v>137.5</v>
      </c>
      <c r="G5984" s="4"/>
      <c r="H5984" s="32">
        <v>45019.85673915509</v>
      </c>
      <c r="I5984" s="35" t="str">
        <f>Table2[[#This Row],[StoreID]]&amp;"-"&amp;Table2[[#This Row],[OrderNumber]]</f>
        <v>1-4960</v>
      </c>
    </row>
    <row r="5985" spans="1:9" x14ac:dyDescent="0.3">
      <c r="A5985" s="3">
        <v>4960</v>
      </c>
      <c r="B5985" s="3">
        <v>1</v>
      </c>
      <c r="C5985" s="3">
        <v>5</v>
      </c>
      <c r="D5985" s="3">
        <v>468</v>
      </c>
      <c r="E5985" s="3">
        <v>1</v>
      </c>
      <c r="F5985" s="29">
        <v>125</v>
      </c>
      <c r="G5985" s="4"/>
      <c r="H5985" s="32">
        <v>45019.856739236115</v>
      </c>
      <c r="I5985" s="35" t="str">
        <f>Table2[[#This Row],[StoreID]]&amp;"-"&amp;Table2[[#This Row],[OrderNumber]]</f>
        <v>1-4960</v>
      </c>
    </row>
    <row r="5986" spans="1:9" x14ac:dyDescent="0.3">
      <c r="A5986" s="3">
        <v>4961</v>
      </c>
      <c r="B5986" s="3">
        <v>1</v>
      </c>
      <c r="C5986" s="3">
        <v>5</v>
      </c>
      <c r="D5986" s="3">
        <v>4092</v>
      </c>
      <c r="E5986" s="3">
        <v>1</v>
      </c>
      <c r="F5986" s="29">
        <v>25</v>
      </c>
      <c r="G5986" s="4"/>
      <c r="H5986" s="32">
        <v>45019.878358946757</v>
      </c>
      <c r="I5986" s="35" t="str">
        <f>Table2[[#This Row],[StoreID]]&amp;"-"&amp;Table2[[#This Row],[OrderNumber]]</f>
        <v>1-4961</v>
      </c>
    </row>
    <row r="5987" spans="1:9" x14ac:dyDescent="0.3">
      <c r="A5987" s="3">
        <v>4961</v>
      </c>
      <c r="B5987" s="3">
        <v>2</v>
      </c>
      <c r="C5987" s="3">
        <v>23</v>
      </c>
      <c r="D5987" s="3">
        <v>414</v>
      </c>
      <c r="E5987" s="3">
        <v>1</v>
      </c>
      <c r="F5987" s="29">
        <v>25</v>
      </c>
      <c r="G5987" s="4"/>
      <c r="H5987" s="32">
        <v>45043.949846180556</v>
      </c>
      <c r="I5987" s="35" t="str">
        <f>Table2[[#This Row],[StoreID]]&amp;"-"&amp;Table2[[#This Row],[OrderNumber]]</f>
        <v>2-4961</v>
      </c>
    </row>
    <row r="5988" spans="1:9" x14ac:dyDescent="0.3">
      <c r="A5988" s="3">
        <v>4961</v>
      </c>
      <c r="B5988" s="3">
        <v>2</v>
      </c>
      <c r="C5988" s="3">
        <v>23</v>
      </c>
      <c r="D5988" s="3">
        <v>413</v>
      </c>
      <c r="E5988" s="3">
        <v>1</v>
      </c>
      <c r="F5988" s="29">
        <v>25</v>
      </c>
      <c r="G5988" s="4"/>
      <c r="H5988" s="32">
        <v>45043.949846180556</v>
      </c>
      <c r="I5988" s="35" t="str">
        <f>Table2[[#This Row],[StoreID]]&amp;"-"&amp;Table2[[#This Row],[OrderNumber]]</f>
        <v>2-4961</v>
      </c>
    </row>
    <row r="5989" spans="1:9" x14ac:dyDescent="0.3">
      <c r="A5989" s="3">
        <v>4961</v>
      </c>
      <c r="B5989" s="3">
        <v>3</v>
      </c>
      <c r="C5989" s="3">
        <v>30</v>
      </c>
      <c r="D5989" s="3">
        <v>3370</v>
      </c>
      <c r="E5989" s="3">
        <v>1</v>
      </c>
      <c r="F5989" s="29">
        <v>225</v>
      </c>
      <c r="G5989" s="4"/>
      <c r="H5989" s="32">
        <v>45002.663532210645</v>
      </c>
      <c r="I5989" s="35" t="str">
        <f>Table2[[#This Row],[StoreID]]&amp;"-"&amp;Table2[[#This Row],[OrderNumber]]</f>
        <v>3-4961</v>
      </c>
    </row>
    <row r="5990" spans="1:9" x14ac:dyDescent="0.3">
      <c r="A5990" s="3">
        <v>4962</v>
      </c>
      <c r="B5990" s="3">
        <v>5</v>
      </c>
      <c r="C5990" s="3">
        <v>34</v>
      </c>
      <c r="D5990" s="3">
        <v>4090</v>
      </c>
      <c r="E5990" s="3">
        <v>1</v>
      </c>
      <c r="F5990" s="29">
        <v>47.5</v>
      </c>
      <c r="G5990" s="4"/>
      <c r="H5990" s="32">
        <v>45041.950841087964</v>
      </c>
      <c r="I5990" s="35" t="str">
        <f>Table2[[#This Row],[StoreID]]&amp;"-"&amp;Table2[[#This Row],[OrderNumber]]</f>
        <v>5-4962</v>
      </c>
    </row>
    <row r="5991" spans="1:9" x14ac:dyDescent="0.3">
      <c r="A5991" s="3">
        <v>4964</v>
      </c>
      <c r="B5991" s="3">
        <v>3</v>
      </c>
      <c r="C5991" s="3">
        <v>30</v>
      </c>
      <c r="D5991" s="3">
        <v>470</v>
      </c>
      <c r="E5991" s="3">
        <v>1</v>
      </c>
      <c r="F5991" s="29">
        <v>20</v>
      </c>
      <c r="G5991" s="4"/>
      <c r="H5991" s="32">
        <v>45002.684319560183</v>
      </c>
      <c r="I5991" s="35" t="str">
        <f>Table2[[#This Row],[StoreID]]&amp;"-"&amp;Table2[[#This Row],[OrderNumber]]</f>
        <v>3-4964</v>
      </c>
    </row>
    <row r="5992" spans="1:9" x14ac:dyDescent="0.3">
      <c r="A5992" s="3">
        <v>4965</v>
      </c>
      <c r="B5992" s="3">
        <v>1</v>
      </c>
      <c r="C5992" s="3">
        <v>2</v>
      </c>
      <c r="D5992" s="3">
        <v>472</v>
      </c>
      <c r="E5992" s="3">
        <v>1</v>
      </c>
      <c r="F5992" s="29">
        <v>62.5</v>
      </c>
      <c r="G5992" s="4"/>
      <c r="H5992" s="32">
        <v>45019.897554745374</v>
      </c>
      <c r="I5992" s="35" t="str">
        <f>Table2[[#This Row],[StoreID]]&amp;"-"&amp;Table2[[#This Row],[OrderNumber]]</f>
        <v>1-4965</v>
      </c>
    </row>
    <row r="5993" spans="1:9" x14ac:dyDescent="0.3">
      <c r="A5993" s="3">
        <v>4965</v>
      </c>
      <c r="B5993" s="3">
        <v>5</v>
      </c>
      <c r="C5993" s="3">
        <v>34</v>
      </c>
      <c r="D5993" s="3">
        <v>4090</v>
      </c>
      <c r="E5993" s="3">
        <v>-1</v>
      </c>
      <c r="F5993" s="29">
        <v>-47.5</v>
      </c>
      <c r="G5993" s="4" t="s">
        <v>240</v>
      </c>
      <c r="H5993" s="32">
        <v>45041.956261574072</v>
      </c>
      <c r="I5993" s="35" t="str">
        <f>Table2[[#This Row],[StoreID]]&amp;"-"&amp;Table2[[#This Row],[OrderNumber]]</f>
        <v>5-4965</v>
      </c>
    </row>
    <row r="5994" spans="1:9" x14ac:dyDescent="0.3">
      <c r="A5994" s="3">
        <v>4966</v>
      </c>
      <c r="B5994" s="3">
        <v>1</v>
      </c>
      <c r="C5994" s="3">
        <v>11</v>
      </c>
      <c r="D5994" s="3">
        <v>4079</v>
      </c>
      <c r="E5994" s="3">
        <v>2</v>
      </c>
      <c r="F5994" s="29">
        <v>50</v>
      </c>
      <c r="G5994" s="4"/>
      <c r="H5994" s="32">
        <v>45019.901171724538</v>
      </c>
      <c r="I5994" s="35" t="str">
        <f>Table2[[#This Row],[StoreID]]&amp;"-"&amp;Table2[[#This Row],[OrderNumber]]</f>
        <v>1-4966</v>
      </c>
    </row>
    <row r="5995" spans="1:9" x14ac:dyDescent="0.3">
      <c r="A5995" s="3">
        <v>4968</v>
      </c>
      <c r="B5995" s="3">
        <v>5</v>
      </c>
      <c r="C5995" s="3">
        <v>34</v>
      </c>
      <c r="D5995" s="3">
        <v>4028</v>
      </c>
      <c r="E5995" s="3">
        <v>1</v>
      </c>
      <c r="F5995" s="29">
        <v>47.5</v>
      </c>
      <c r="G5995" s="4"/>
      <c r="H5995" s="32">
        <v>45041.97059853009</v>
      </c>
      <c r="I5995" s="35" t="str">
        <f>Table2[[#This Row],[StoreID]]&amp;"-"&amp;Table2[[#This Row],[OrderNumber]]</f>
        <v>5-4968</v>
      </c>
    </row>
    <row r="5996" spans="1:9" x14ac:dyDescent="0.3">
      <c r="A5996" s="3">
        <v>4972</v>
      </c>
      <c r="B5996" s="3">
        <v>1</v>
      </c>
      <c r="C5996" s="3">
        <v>5</v>
      </c>
      <c r="D5996" s="3">
        <v>3650</v>
      </c>
      <c r="E5996" s="3">
        <v>1</v>
      </c>
      <c r="F5996" s="29">
        <v>275</v>
      </c>
      <c r="G5996" s="4"/>
      <c r="H5996" s="32">
        <v>45020.472676504629</v>
      </c>
      <c r="I5996" s="35" t="str">
        <f>Table2[[#This Row],[StoreID]]&amp;"-"&amp;Table2[[#This Row],[OrderNumber]]</f>
        <v>1-4972</v>
      </c>
    </row>
    <row r="5997" spans="1:9" x14ac:dyDescent="0.3">
      <c r="A5997" s="3">
        <v>4972</v>
      </c>
      <c r="B5997" s="3">
        <v>1</v>
      </c>
      <c r="C5997" s="3">
        <v>5</v>
      </c>
      <c r="D5997" s="3">
        <v>3655</v>
      </c>
      <c r="E5997" s="3">
        <v>1</v>
      </c>
      <c r="F5997" s="29">
        <v>275</v>
      </c>
      <c r="G5997" s="4"/>
      <c r="H5997" s="32">
        <v>45020.472678854167</v>
      </c>
      <c r="I5997" s="35" t="str">
        <f>Table2[[#This Row],[StoreID]]&amp;"-"&amp;Table2[[#This Row],[OrderNumber]]</f>
        <v>1-4972</v>
      </c>
    </row>
    <row r="5998" spans="1:9" x14ac:dyDescent="0.3">
      <c r="A5998" s="3">
        <v>4972</v>
      </c>
      <c r="B5998" s="3">
        <v>1</v>
      </c>
      <c r="C5998" s="3">
        <v>5</v>
      </c>
      <c r="D5998" s="3">
        <v>3653</v>
      </c>
      <c r="E5998" s="3">
        <v>1</v>
      </c>
      <c r="F5998" s="29">
        <v>325</v>
      </c>
      <c r="G5998" s="4"/>
      <c r="H5998" s="32">
        <v>45020.472678900464</v>
      </c>
      <c r="I5998" s="35" t="str">
        <f>Table2[[#This Row],[StoreID]]&amp;"-"&amp;Table2[[#This Row],[OrderNumber]]</f>
        <v>1-4972</v>
      </c>
    </row>
    <row r="5999" spans="1:9" x14ac:dyDescent="0.3">
      <c r="A5999" s="3">
        <v>4972</v>
      </c>
      <c r="B5999" s="3">
        <v>3</v>
      </c>
      <c r="C5999" s="3">
        <v>23</v>
      </c>
      <c r="D5999" s="3">
        <v>3291</v>
      </c>
      <c r="E5999" s="3">
        <v>1</v>
      </c>
      <c r="F5999" s="29">
        <v>47.5</v>
      </c>
      <c r="G5999" s="4"/>
      <c r="H5999" s="32">
        <v>45002.714266516203</v>
      </c>
      <c r="I5999" s="35" t="str">
        <f>Table2[[#This Row],[StoreID]]&amp;"-"&amp;Table2[[#This Row],[OrderNumber]]</f>
        <v>3-4972</v>
      </c>
    </row>
    <row r="6000" spans="1:9" x14ac:dyDescent="0.3">
      <c r="A6000" s="3">
        <v>4972</v>
      </c>
      <c r="B6000" s="3">
        <v>3</v>
      </c>
      <c r="C6000" s="3">
        <v>23</v>
      </c>
      <c r="D6000" s="3">
        <v>3292</v>
      </c>
      <c r="E6000" s="3">
        <v>1</v>
      </c>
      <c r="F6000" s="29">
        <v>47.5</v>
      </c>
      <c r="G6000" s="4"/>
      <c r="H6000" s="32">
        <v>45002.714266516203</v>
      </c>
      <c r="I6000" s="35" t="str">
        <f>Table2[[#This Row],[StoreID]]&amp;"-"&amp;Table2[[#This Row],[OrderNumber]]</f>
        <v>3-4972</v>
      </c>
    </row>
    <row r="6001" spans="1:9" x14ac:dyDescent="0.3">
      <c r="A6001" s="3">
        <v>4972</v>
      </c>
      <c r="B6001" s="3">
        <v>5</v>
      </c>
      <c r="C6001" s="3">
        <v>34</v>
      </c>
      <c r="D6001" s="3">
        <v>468</v>
      </c>
      <c r="E6001" s="3">
        <v>1</v>
      </c>
      <c r="F6001" s="29">
        <v>125</v>
      </c>
      <c r="G6001" s="4"/>
      <c r="H6001" s="32">
        <v>45042.693049884256</v>
      </c>
      <c r="I6001" s="35" t="str">
        <f>Table2[[#This Row],[StoreID]]&amp;"-"&amp;Table2[[#This Row],[OrderNumber]]</f>
        <v>5-4972</v>
      </c>
    </row>
    <row r="6002" spans="1:9" x14ac:dyDescent="0.3">
      <c r="A6002" s="3">
        <v>4973</v>
      </c>
      <c r="B6002" s="3">
        <v>1</v>
      </c>
      <c r="C6002" s="3">
        <v>5</v>
      </c>
      <c r="D6002" s="3">
        <v>443</v>
      </c>
      <c r="E6002" s="3">
        <v>1</v>
      </c>
      <c r="F6002" s="29">
        <v>225</v>
      </c>
      <c r="G6002" s="4"/>
      <c r="H6002" s="32">
        <v>45020.550905983793</v>
      </c>
      <c r="I6002" s="35" t="str">
        <f>Table2[[#This Row],[StoreID]]&amp;"-"&amp;Table2[[#This Row],[OrderNumber]]</f>
        <v>1-4973</v>
      </c>
    </row>
    <row r="6003" spans="1:9" x14ac:dyDescent="0.3">
      <c r="A6003" s="3">
        <v>4973</v>
      </c>
      <c r="B6003" s="3">
        <v>3</v>
      </c>
      <c r="C6003" s="3">
        <v>1</v>
      </c>
      <c r="D6003" s="3">
        <v>4086</v>
      </c>
      <c r="E6003" s="3">
        <v>1</v>
      </c>
      <c r="F6003" s="29">
        <v>10</v>
      </c>
      <c r="G6003" s="4"/>
      <c r="H6003" s="32">
        <v>45002.71513877315</v>
      </c>
      <c r="I6003" s="35" t="str">
        <f>Table2[[#This Row],[StoreID]]&amp;"-"&amp;Table2[[#This Row],[OrderNumber]]</f>
        <v>3-4973</v>
      </c>
    </row>
    <row r="6004" spans="1:9" x14ac:dyDescent="0.3">
      <c r="A6004" s="3">
        <v>4973</v>
      </c>
      <c r="B6004" s="3">
        <v>3</v>
      </c>
      <c r="C6004" s="3">
        <v>1</v>
      </c>
      <c r="D6004" s="3">
        <v>4084</v>
      </c>
      <c r="E6004" s="3">
        <v>1</v>
      </c>
      <c r="F6004" s="29">
        <v>10</v>
      </c>
      <c r="G6004" s="4"/>
      <c r="H6004" s="32">
        <v>45002.715138807871</v>
      </c>
      <c r="I6004" s="35" t="str">
        <f>Table2[[#This Row],[StoreID]]&amp;"-"&amp;Table2[[#This Row],[OrderNumber]]</f>
        <v>3-4973</v>
      </c>
    </row>
    <row r="6005" spans="1:9" x14ac:dyDescent="0.3">
      <c r="A6005" s="3">
        <v>4973</v>
      </c>
      <c r="B6005" s="3">
        <v>3</v>
      </c>
      <c r="C6005" s="3">
        <v>1</v>
      </c>
      <c r="D6005" s="3">
        <v>4088</v>
      </c>
      <c r="E6005" s="3">
        <v>1</v>
      </c>
      <c r="F6005" s="29">
        <v>10</v>
      </c>
      <c r="G6005" s="4"/>
      <c r="H6005" s="32">
        <v>45002.715138807871</v>
      </c>
      <c r="I6005" s="35" t="str">
        <f>Table2[[#This Row],[StoreID]]&amp;"-"&amp;Table2[[#This Row],[OrderNumber]]</f>
        <v>3-4973</v>
      </c>
    </row>
    <row r="6006" spans="1:9" x14ac:dyDescent="0.3">
      <c r="A6006" s="3">
        <v>4973</v>
      </c>
      <c r="B6006" s="3">
        <v>3</v>
      </c>
      <c r="C6006" s="3">
        <v>1</v>
      </c>
      <c r="D6006" s="3">
        <v>4089</v>
      </c>
      <c r="E6006" s="3">
        <v>1</v>
      </c>
      <c r="F6006" s="29">
        <v>10</v>
      </c>
      <c r="G6006" s="4"/>
      <c r="H6006" s="32">
        <v>45002.715138807871</v>
      </c>
      <c r="I6006" s="35" t="str">
        <f>Table2[[#This Row],[StoreID]]&amp;"-"&amp;Table2[[#This Row],[OrderNumber]]</f>
        <v>3-4973</v>
      </c>
    </row>
    <row r="6007" spans="1:9" x14ac:dyDescent="0.3">
      <c r="A6007" s="3">
        <v>4974</v>
      </c>
      <c r="B6007" s="3">
        <v>1</v>
      </c>
      <c r="C6007" s="3">
        <v>15</v>
      </c>
      <c r="D6007" s="3">
        <v>4028</v>
      </c>
      <c r="E6007" s="3">
        <v>2</v>
      </c>
      <c r="F6007" s="29">
        <v>90</v>
      </c>
      <c r="G6007" s="4"/>
      <c r="H6007" s="32">
        <v>45020.562135995373</v>
      </c>
      <c r="I6007" s="35" t="str">
        <f>Table2[[#This Row],[StoreID]]&amp;"-"&amp;Table2[[#This Row],[OrderNumber]]</f>
        <v>1-4974</v>
      </c>
    </row>
    <row r="6008" spans="1:9" x14ac:dyDescent="0.3">
      <c r="A6008" s="3">
        <v>4974</v>
      </c>
      <c r="B6008" s="3">
        <v>2</v>
      </c>
      <c r="C6008" s="3">
        <v>25</v>
      </c>
      <c r="D6008" s="3">
        <v>707</v>
      </c>
      <c r="E6008" s="3">
        <v>1</v>
      </c>
      <c r="F6008" s="29">
        <v>25</v>
      </c>
      <c r="G6008" s="4"/>
      <c r="H6008" s="32">
        <v>45044.387409687501</v>
      </c>
      <c r="I6008" s="35" t="str">
        <f>Table2[[#This Row],[StoreID]]&amp;"-"&amp;Table2[[#This Row],[OrderNumber]]</f>
        <v>2-4974</v>
      </c>
    </row>
    <row r="6009" spans="1:9" x14ac:dyDescent="0.3">
      <c r="A6009" s="3">
        <v>4976</v>
      </c>
      <c r="B6009" s="3">
        <v>1</v>
      </c>
      <c r="C6009" s="3">
        <v>5</v>
      </c>
      <c r="D6009" s="3">
        <v>11</v>
      </c>
      <c r="E6009" s="3">
        <v>1</v>
      </c>
      <c r="F6009" s="29">
        <v>225</v>
      </c>
      <c r="G6009" s="4"/>
      <c r="H6009" s="32">
        <v>45020.579520833337</v>
      </c>
      <c r="I6009" s="35" t="str">
        <f>Table2[[#This Row],[StoreID]]&amp;"-"&amp;Table2[[#This Row],[OrderNumber]]</f>
        <v>1-4976</v>
      </c>
    </row>
    <row r="6010" spans="1:9" x14ac:dyDescent="0.3">
      <c r="A6010" s="3">
        <v>4976</v>
      </c>
      <c r="B6010" s="3">
        <v>3</v>
      </c>
      <c r="C6010" s="3">
        <v>23</v>
      </c>
      <c r="D6010" s="3">
        <v>3464</v>
      </c>
      <c r="E6010" s="3">
        <v>1</v>
      </c>
      <c r="F6010" s="29">
        <v>250</v>
      </c>
      <c r="G6010" s="4"/>
      <c r="H6010" s="32">
        <v>45002.742066585648</v>
      </c>
      <c r="I6010" s="35" t="str">
        <f>Table2[[#This Row],[StoreID]]&amp;"-"&amp;Table2[[#This Row],[OrderNumber]]</f>
        <v>3-4976</v>
      </c>
    </row>
    <row r="6011" spans="1:9" x14ac:dyDescent="0.3">
      <c r="A6011" s="3">
        <v>4977</v>
      </c>
      <c r="B6011" s="3">
        <v>3</v>
      </c>
      <c r="C6011" s="3">
        <v>13</v>
      </c>
      <c r="D6011" s="3">
        <v>599</v>
      </c>
      <c r="E6011" s="3">
        <v>1</v>
      </c>
      <c r="F6011" s="29">
        <v>175</v>
      </c>
      <c r="G6011" s="4"/>
      <c r="H6011" s="32">
        <v>45002.745551041669</v>
      </c>
      <c r="I6011" s="35" t="str">
        <f>Table2[[#This Row],[StoreID]]&amp;"-"&amp;Table2[[#This Row],[OrderNumber]]</f>
        <v>3-4977</v>
      </c>
    </row>
    <row r="6012" spans="1:9" x14ac:dyDescent="0.3">
      <c r="A6012" s="3">
        <v>4979</v>
      </c>
      <c r="B6012" s="3">
        <v>3</v>
      </c>
      <c r="C6012" s="3">
        <v>1</v>
      </c>
      <c r="D6012" s="3">
        <v>3239</v>
      </c>
      <c r="E6012" s="3">
        <v>1</v>
      </c>
      <c r="F6012" s="29">
        <v>75</v>
      </c>
      <c r="G6012" s="4"/>
      <c r="H6012" s="32">
        <v>45002.751734687503</v>
      </c>
      <c r="I6012" s="35" t="str">
        <f>Table2[[#This Row],[StoreID]]&amp;"-"&amp;Table2[[#This Row],[OrderNumber]]</f>
        <v>3-4979</v>
      </c>
    </row>
    <row r="6013" spans="1:9" x14ac:dyDescent="0.3">
      <c r="A6013" s="3">
        <v>4979</v>
      </c>
      <c r="B6013" s="3">
        <v>3</v>
      </c>
      <c r="C6013" s="3">
        <v>1</v>
      </c>
      <c r="D6013" s="3">
        <v>3254</v>
      </c>
      <c r="E6013" s="3">
        <v>1</v>
      </c>
      <c r="F6013" s="29">
        <v>75</v>
      </c>
      <c r="G6013" s="4"/>
      <c r="H6013" s="32">
        <v>45002.751734722224</v>
      </c>
      <c r="I6013" s="35" t="str">
        <f>Table2[[#This Row],[StoreID]]&amp;"-"&amp;Table2[[#This Row],[OrderNumber]]</f>
        <v>3-4979</v>
      </c>
    </row>
    <row r="6014" spans="1:9" x14ac:dyDescent="0.3">
      <c r="A6014" s="3">
        <v>4979</v>
      </c>
      <c r="B6014" s="3">
        <v>3</v>
      </c>
      <c r="C6014" s="3">
        <v>1</v>
      </c>
      <c r="D6014" s="3">
        <v>3254</v>
      </c>
      <c r="E6014" s="3">
        <v>1</v>
      </c>
      <c r="F6014" s="29">
        <v>75</v>
      </c>
      <c r="G6014" s="4"/>
      <c r="H6014" s="32">
        <v>45002.751734756945</v>
      </c>
      <c r="I6014" s="35" t="str">
        <f>Table2[[#This Row],[StoreID]]&amp;"-"&amp;Table2[[#This Row],[OrderNumber]]</f>
        <v>3-4979</v>
      </c>
    </row>
    <row r="6015" spans="1:9" x14ac:dyDescent="0.3">
      <c r="A6015" s="3">
        <v>4979</v>
      </c>
      <c r="B6015" s="3">
        <v>3</v>
      </c>
      <c r="C6015" s="3">
        <v>1</v>
      </c>
      <c r="D6015" s="3">
        <v>4078</v>
      </c>
      <c r="E6015" s="3">
        <v>3</v>
      </c>
      <c r="F6015" s="29">
        <v>148.5</v>
      </c>
      <c r="G6015" s="4"/>
      <c r="H6015" s="32">
        <v>45002.751734756945</v>
      </c>
      <c r="I6015" s="35" t="str">
        <f>Table2[[#This Row],[StoreID]]&amp;"-"&amp;Table2[[#This Row],[OrderNumber]]</f>
        <v>3-4979</v>
      </c>
    </row>
    <row r="6016" spans="1:9" x14ac:dyDescent="0.3">
      <c r="A6016" s="3">
        <v>4980</v>
      </c>
      <c r="B6016" s="3">
        <v>3</v>
      </c>
      <c r="C6016" s="3">
        <v>13</v>
      </c>
      <c r="D6016" s="3">
        <v>475</v>
      </c>
      <c r="E6016" s="3">
        <v>1</v>
      </c>
      <c r="F6016" s="29">
        <v>50</v>
      </c>
      <c r="G6016" s="4"/>
      <c r="H6016" s="32">
        <v>45002.752344826389</v>
      </c>
      <c r="I6016" s="35" t="str">
        <f>Table2[[#This Row],[StoreID]]&amp;"-"&amp;Table2[[#This Row],[OrderNumber]]</f>
        <v>3-4980</v>
      </c>
    </row>
    <row r="6017" spans="1:9" x14ac:dyDescent="0.3">
      <c r="A6017" s="3">
        <v>4981</v>
      </c>
      <c r="B6017" s="3">
        <v>1</v>
      </c>
      <c r="C6017" s="3">
        <v>15</v>
      </c>
      <c r="D6017" s="3">
        <v>707</v>
      </c>
      <c r="E6017" s="3">
        <v>1</v>
      </c>
      <c r="F6017" s="29">
        <v>25</v>
      </c>
      <c r="G6017" s="4"/>
      <c r="H6017" s="32">
        <v>45020.62498591435</v>
      </c>
      <c r="I6017" s="35" t="str">
        <f>Table2[[#This Row],[StoreID]]&amp;"-"&amp;Table2[[#This Row],[OrderNumber]]</f>
        <v>1-4981</v>
      </c>
    </row>
    <row r="6018" spans="1:9" x14ac:dyDescent="0.3">
      <c r="A6018" s="3">
        <v>4981</v>
      </c>
      <c r="B6018" s="3">
        <v>1</v>
      </c>
      <c r="C6018" s="3">
        <v>15</v>
      </c>
      <c r="D6018" s="3">
        <v>706</v>
      </c>
      <c r="E6018" s="3">
        <v>1</v>
      </c>
      <c r="F6018" s="29">
        <v>10</v>
      </c>
      <c r="G6018" s="4"/>
      <c r="H6018" s="32">
        <v>45020.624985995368</v>
      </c>
      <c r="I6018" s="35" t="str">
        <f>Table2[[#This Row],[StoreID]]&amp;"-"&amp;Table2[[#This Row],[OrderNumber]]</f>
        <v>1-4981</v>
      </c>
    </row>
    <row r="6019" spans="1:9" x14ac:dyDescent="0.3">
      <c r="A6019" s="3">
        <v>4981</v>
      </c>
      <c r="B6019" s="3">
        <v>1</v>
      </c>
      <c r="C6019" s="3">
        <v>15</v>
      </c>
      <c r="D6019" s="3">
        <v>462</v>
      </c>
      <c r="E6019" s="3">
        <v>2</v>
      </c>
      <c r="F6019" s="29">
        <v>20</v>
      </c>
      <c r="G6019" s="4"/>
      <c r="H6019" s="32">
        <v>45020.624985960647</v>
      </c>
      <c r="I6019" s="35" t="str">
        <f>Table2[[#This Row],[StoreID]]&amp;"-"&amp;Table2[[#This Row],[OrderNumber]]</f>
        <v>1-4981</v>
      </c>
    </row>
    <row r="6020" spans="1:9" x14ac:dyDescent="0.3">
      <c r="A6020" s="3">
        <v>4981</v>
      </c>
      <c r="B6020" s="3">
        <v>2</v>
      </c>
      <c r="C6020" s="3">
        <v>26</v>
      </c>
      <c r="D6020" s="3">
        <v>4028</v>
      </c>
      <c r="E6020" s="3">
        <v>1</v>
      </c>
      <c r="F6020" s="29">
        <v>47.5</v>
      </c>
      <c r="G6020" s="4"/>
      <c r="H6020" s="32">
        <v>45044.729830868055</v>
      </c>
      <c r="I6020" s="35" t="str">
        <f>Table2[[#This Row],[StoreID]]&amp;"-"&amp;Table2[[#This Row],[OrderNumber]]</f>
        <v>2-4981</v>
      </c>
    </row>
    <row r="6021" spans="1:9" x14ac:dyDescent="0.3">
      <c r="A6021" s="3">
        <v>4981</v>
      </c>
      <c r="B6021" s="3">
        <v>2</v>
      </c>
      <c r="C6021" s="3">
        <v>26</v>
      </c>
      <c r="D6021" s="3">
        <v>4028</v>
      </c>
      <c r="E6021" s="3">
        <v>1</v>
      </c>
      <c r="F6021" s="29">
        <v>47.5</v>
      </c>
      <c r="G6021" s="4"/>
      <c r="H6021" s="32">
        <v>45044.729830868055</v>
      </c>
      <c r="I6021" s="35" t="str">
        <f>Table2[[#This Row],[StoreID]]&amp;"-"&amp;Table2[[#This Row],[OrderNumber]]</f>
        <v>2-4981</v>
      </c>
    </row>
    <row r="6022" spans="1:9" x14ac:dyDescent="0.3">
      <c r="A6022" s="3">
        <v>4983</v>
      </c>
      <c r="B6022" s="3">
        <v>2</v>
      </c>
      <c r="C6022" s="3">
        <v>26</v>
      </c>
      <c r="D6022" s="3">
        <v>4082</v>
      </c>
      <c r="E6022" s="3">
        <v>1</v>
      </c>
      <c r="F6022" s="29">
        <v>10</v>
      </c>
      <c r="G6022" s="4"/>
      <c r="H6022" s="32">
        <v>45044.742854826392</v>
      </c>
      <c r="I6022" s="35" t="str">
        <f>Table2[[#This Row],[StoreID]]&amp;"-"&amp;Table2[[#This Row],[OrderNumber]]</f>
        <v>2-4983</v>
      </c>
    </row>
    <row r="6023" spans="1:9" x14ac:dyDescent="0.3">
      <c r="A6023" s="3">
        <v>4983</v>
      </c>
      <c r="B6023" s="3">
        <v>2</v>
      </c>
      <c r="C6023" s="3">
        <v>26</v>
      </c>
      <c r="D6023" s="3">
        <v>4086</v>
      </c>
      <c r="E6023" s="3">
        <v>1</v>
      </c>
      <c r="F6023" s="29">
        <v>10</v>
      </c>
      <c r="G6023" s="4"/>
      <c r="H6023" s="32">
        <v>45044.742854861113</v>
      </c>
      <c r="I6023" s="35" t="str">
        <f>Table2[[#This Row],[StoreID]]&amp;"-"&amp;Table2[[#This Row],[OrderNumber]]</f>
        <v>2-4983</v>
      </c>
    </row>
    <row r="6024" spans="1:9" x14ac:dyDescent="0.3">
      <c r="A6024" s="3">
        <v>4983</v>
      </c>
      <c r="B6024" s="3">
        <v>2</v>
      </c>
      <c r="C6024" s="3">
        <v>26</v>
      </c>
      <c r="D6024" s="3">
        <v>4084</v>
      </c>
      <c r="E6024" s="3">
        <v>1</v>
      </c>
      <c r="F6024" s="29">
        <v>10</v>
      </c>
      <c r="G6024" s="4"/>
      <c r="H6024" s="32">
        <v>45044.742854861113</v>
      </c>
      <c r="I6024" s="35" t="str">
        <f>Table2[[#This Row],[StoreID]]&amp;"-"&amp;Table2[[#This Row],[OrderNumber]]</f>
        <v>2-4983</v>
      </c>
    </row>
    <row r="6025" spans="1:9" x14ac:dyDescent="0.3">
      <c r="A6025" s="3">
        <v>4983</v>
      </c>
      <c r="B6025" s="3">
        <v>2</v>
      </c>
      <c r="C6025" s="3">
        <v>26</v>
      </c>
      <c r="D6025" s="3">
        <v>4080</v>
      </c>
      <c r="E6025" s="3">
        <v>1</v>
      </c>
      <c r="F6025" s="29">
        <v>10</v>
      </c>
      <c r="G6025" s="4"/>
      <c r="H6025" s="32">
        <v>45044.742854861113</v>
      </c>
      <c r="I6025" s="35" t="str">
        <f>Table2[[#This Row],[StoreID]]&amp;"-"&amp;Table2[[#This Row],[OrderNumber]]</f>
        <v>2-4983</v>
      </c>
    </row>
    <row r="6026" spans="1:9" x14ac:dyDescent="0.3">
      <c r="A6026" s="3">
        <v>4983</v>
      </c>
      <c r="B6026" s="3">
        <v>2</v>
      </c>
      <c r="C6026" s="3">
        <v>26</v>
      </c>
      <c r="D6026" s="3">
        <v>4088</v>
      </c>
      <c r="E6026" s="3">
        <v>1</v>
      </c>
      <c r="F6026" s="29">
        <v>10</v>
      </c>
      <c r="G6026" s="4"/>
      <c r="H6026" s="32">
        <v>45044.742854861113</v>
      </c>
      <c r="I6026" s="35" t="str">
        <f>Table2[[#This Row],[StoreID]]&amp;"-"&amp;Table2[[#This Row],[OrderNumber]]</f>
        <v>2-4983</v>
      </c>
    </row>
    <row r="6027" spans="1:9" x14ac:dyDescent="0.3">
      <c r="A6027" s="3">
        <v>4983</v>
      </c>
      <c r="B6027" s="3">
        <v>2</v>
      </c>
      <c r="C6027" s="3">
        <v>26</v>
      </c>
      <c r="D6027" s="3">
        <v>4081</v>
      </c>
      <c r="E6027" s="3">
        <v>1</v>
      </c>
      <c r="F6027" s="29">
        <v>10</v>
      </c>
      <c r="G6027" s="4"/>
      <c r="H6027" s="32">
        <v>45044.742854861113</v>
      </c>
      <c r="I6027" s="35" t="str">
        <f>Table2[[#This Row],[StoreID]]&amp;"-"&amp;Table2[[#This Row],[OrderNumber]]</f>
        <v>2-4983</v>
      </c>
    </row>
    <row r="6028" spans="1:9" x14ac:dyDescent="0.3">
      <c r="A6028" s="3">
        <v>4983</v>
      </c>
      <c r="B6028" s="3">
        <v>2</v>
      </c>
      <c r="C6028" s="3">
        <v>26</v>
      </c>
      <c r="D6028" s="3">
        <v>4083</v>
      </c>
      <c r="E6028" s="3">
        <v>1</v>
      </c>
      <c r="F6028" s="29">
        <v>10</v>
      </c>
      <c r="G6028" s="4"/>
      <c r="H6028" s="32">
        <v>45044.742854895834</v>
      </c>
      <c r="I6028" s="35" t="str">
        <f>Table2[[#This Row],[StoreID]]&amp;"-"&amp;Table2[[#This Row],[OrderNumber]]</f>
        <v>2-4983</v>
      </c>
    </row>
    <row r="6029" spans="1:9" x14ac:dyDescent="0.3">
      <c r="A6029" s="3">
        <v>4983</v>
      </c>
      <c r="B6029" s="3">
        <v>2</v>
      </c>
      <c r="C6029" s="3">
        <v>26</v>
      </c>
      <c r="D6029" s="3">
        <v>4085</v>
      </c>
      <c r="E6029" s="3">
        <v>1</v>
      </c>
      <c r="F6029" s="29">
        <v>10</v>
      </c>
      <c r="G6029" s="4"/>
      <c r="H6029" s="32">
        <v>45044.742854895834</v>
      </c>
      <c r="I6029" s="35" t="str">
        <f>Table2[[#This Row],[StoreID]]&amp;"-"&amp;Table2[[#This Row],[OrderNumber]]</f>
        <v>2-4983</v>
      </c>
    </row>
    <row r="6030" spans="1:9" x14ac:dyDescent="0.3">
      <c r="A6030" s="3">
        <v>4983</v>
      </c>
      <c r="B6030" s="3">
        <v>5</v>
      </c>
      <c r="C6030" s="3">
        <v>34</v>
      </c>
      <c r="D6030" s="3">
        <v>4090</v>
      </c>
      <c r="E6030" s="3">
        <v>1</v>
      </c>
      <c r="F6030" s="29">
        <v>47.5</v>
      </c>
      <c r="G6030" s="4"/>
      <c r="H6030" s="32">
        <v>45042.879480706019</v>
      </c>
      <c r="I6030" s="35" t="str">
        <f>Table2[[#This Row],[StoreID]]&amp;"-"&amp;Table2[[#This Row],[OrderNumber]]</f>
        <v>5-4983</v>
      </c>
    </row>
    <row r="6031" spans="1:9" x14ac:dyDescent="0.3">
      <c r="A6031" s="3">
        <v>4984</v>
      </c>
      <c r="B6031" s="3">
        <v>2</v>
      </c>
      <c r="C6031" s="3">
        <v>26</v>
      </c>
      <c r="D6031" s="3">
        <v>4078</v>
      </c>
      <c r="E6031" s="3">
        <v>1</v>
      </c>
      <c r="F6031" s="29">
        <v>49.5</v>
      </c>
      <c r="G6031" s="4"/>
      <c r="H6031" s="32">
        <v>45044.746545289352</v>
      </c>
      <c r="I6031" s="35" t="str">
        <f>Table2[[#This Row],[StoreID]]&amp;"-"&amp;Table2[[#This Row],[OrderNumber]]</f>
        <v>2-4984</v>
      </c>
    </row>
    <row r="6032" spans="1:9" x14ac:dyDescent="0.3">
      <c r="A6032" s="3">
        <v>4985</v>
      </c>
      <c r="B6032" s="3">
        <v>1</v>
      </c>
      <c r="C6032" s="3">
        <v>15</v>
      </c>
      <c r="D6032" s="3">
        <v>467</v>
      </c>
      <c r="E6032" s="3">
        <v>1</v>
      </c>
      <c r="F6032" s="29">
        <v>150</v>
      </c>
      <c r="G6032" s="4"/>
      <c r="H6032" s="32">
        <v>45020.664719247688</v>
      </c>
      <c r="I6032" s="35" t="str">
        <f>Table2[[#This Row],[StoreID]]&amp;"-"&amp;Table2[[#This Row],[OrderNumber]]</f>
        <v>1-4985</v>
      </c>
    </row>
    <row r="6033" spans="1:9" x14ac:dyDescent="0.3">
      <c r="A6033" s="3">
        <v>4985</v>
      </c>
      <c r="B6033" s="3">
        <v>3</v>
      </c>
      <c r="C6033" s="3">
        <v>30</v>
      </c>
      <c r="D6033" s="3">
        <v>4091</v>
      </c>
      <c r="E6033" s="3">
        <v>1</v>
      </c>
      <c r="F6033" s="29">
        <v>25</v>
      </c>
      <c r="G6033" s="4"/>
      <c r="H6033" s="32">
        <v>45002.758690821756</v>
      </c>
      <c r="I6033" s="35" t="str">
        <f>Table2[[#This Row],[StoreID]]&amp;"-"&amp;Table2[[#This Row],[OrderNumber]]</f>
        <v>3-4985</v>
      </c>
    </row>
    <row r="6034" spans="1:9" x14ac:dyDescent="0.3">
      <c r="A6034" s="3">
        <v>4986</v>
      </c>
      <c r="B6034" s="3">
        <v>1</v>
      </c>
      <c r="C6034" s="3">
        <v>15</v>
      </c>
      <c r="D6034" s="3">
        <v>385</v>
      </c>
      <c r="E6034" s="3">
        <v>1</v>
      </c>
      <c r="F6034" s="29">
        <v>197.5</v>
      </c>
      <c r="G6034" s="4"/>
      <c r="H6034" s="32">
        <v>45020.692125462963</v>
      </c>
      <c r="I6034" s="35" t="str">
        <f>Table2[[#This Row],[StoreID]]&amp;"-"&amp;Table2[[#This Row],[OrderNumber]]</f>
        <v>1-4986</v>
      </c>
    </row>
    <row r="6035" spans="1:9" x14ac:dyDescent="0.3">
      <c r="A6035" s="3">
        <v>4986</v>
      </c>
      <c r="B6035" s="3">
        <v>1</v>
      </c>
      <c r="C6035" s="3">
        <v>15</v>
      </c>
      <c r="D6035" s="3">
        <v>390</v>
      </c>
      <c r="E6035" s="3">
        <v>1</v>
      </c>
      <c r="F6035" s="29">
        <v>137.5</v>
      </c>
      <c r="G6035" s="4"/>
      <c r="H6035" s="32">
        <v>45020.692127858798</v>
      </c>
      <c r="I6035" s="35" t="str">
        <f>Table2[[#This Row],[StoreID]]&amp;"-"&amp;Table2[[#This Row],[OrderNumber]]</f>
        <v>1-4986</v>
      </c>
    </row>
    <row r="6036" spans="1:9" x14ac:dyDescent="0.3">
      <c r="A6036" s="3">
        <v>4986</v>
      </c>
      <c r="B6036" s="3">
        <v>1</v>
      </c>
      <c r="C6036" s="3">
        <v>15</v>
      </c>
      <c r="D6036" s="3">
        <v>3461</v>
      </c>
      <c r="E6036" s="3">
        <v>1</v>
      </c>
      <c r="F6036" s="29">
        <v>299.5</v>
      </c>
      <c r="G6036" s="4"/>
      <c r="H6036" s="32">
        <v>45020.692127893519</v>
      </c>
      <c r="I6036" s="35" t="str">
        <f>Table2[[#This Row],[StoreID]]&amp;"-"&amp;Table2[[#This Row],[OrderNumber]]</f>
        <v>1-4986</v>
      </c>
    </row>
    <row r="6037" spans="1:9" x14ac:dyDescent="0.3">
      <c r="A6037" s="3">
        <v>4986</v>
      </c>
      <c r="B6037" s="3">
        <v>3</v>
      </c>
      <c r="C6037" s="3">
        <v>23</v>
      </c>
      <c r="D6037" s="3">
        <v>3263</v>
      </c>
      <c r="E6037" s="3">
        <v>1</v>
      </c>
      <c r="F6037" s="29">
        <v>112.5</v>
      </c>
      <c r="G6037" s="4"/>
      <c r="H6037" s="32">
        <v>45002.760137349534</v>
      </c>
      <c r="I6037" s="35" t="str">
        <f>Table2[[#This Row],[StoreID]]&amp;"-"&amp;Table2[[#This Row],[OrderNumber]]</f>
        <v>3-4986</v>
      </c>
    </row>
    <row r="6038" spans="1:9" x14ac:dyDescent="0.3">
      <c r="A6038" s="3">
        <v>4986</v>
      </c>
      <c r="B6038" s="3">
        <v>3</v>
      </c>
      <c r="C6038" s="3">
        <v>23</v>
      </c>
      <c r="D6038" s="3">
        <v>3304</v>
      </c>
      <c r="E6038" s="3">
        <v>1</v>
      </c>
      <c r="F6038" s="29">
        <v>14.5</v>
      </c>
      <c r="G6038" s="4"/>
      <c r="H6038" s="32">
        <v>45002.760137349534</v>
      </c>
      <c r="I6038" s="35" t="str">
        <f>Table2[[#This Row],[StoreID]]&amp;"-"&amp;Table2[[#This Row],[OrderNumber]]</f>
        <v>3-4986</v>
      </c>
    </row>
    <row r="6039" spans="1:9" x14ac:dyDescent="0.3">
      <c r="A6039" s="3">
        <v>4986</v>
      </c>
      <c r="B6039" s="3">
        <v>5</v>
      </c>
      <c r="C6039" s="3">
        <v>34</v>
      </c>
      <c r="D6039" s="3">
        <v>4088</v>
      </c>
      <c r="E6039" s="3">
        <v>1</v>
      </c>
      <c r="F6039" s="29">
        <v>10</v>
      </c>
      <c r="G6039" s="4"/>
      <c r="H6039" s="32">
        <v>45042.899298842596</v>
      </c>
      <c r="I6039" s="35" t="str">
        <f>Table2[[#This Row],[StoreID]]&amp;"-"&amp;Table2[[#This Row],[OrderNumber]]</f>
        <v>5-4986</v>
      </c>
    </row>
    <row r="6040" spans="1:9" x14ac:dyDescent="0.3">
      <c r="A6040" s="3">
        <v>4987</v>
      </c>
      <c r="B6040" s="3">
        <v>3</v>
      </c>
      <c r="C6040" s="3">
        <v>13</v>
      </c>
      <c r="D6040" s="3">
        <v>475</v>
      </c>
      <c r="E6040" s="3">
        <v>1</v>
      </c>
      <c r="F6040" s="29">
        <v>50</v>
      </c>
      <c r="G6040" s="4"/>
      <c r="H6040" s="32">
        <v>45002.763904942127</v>
      </c>
      <c r="I6040" s="35" t="str">
        <f>Table2[[#This Row],[StoreID]]&amp;"-"&amp;Table2[[#This Row],[OrderNumber]]</f>
        <v>3-4987</v>
      </c>
    </row>
    <row r="6041" spans="1:9" x14ac:dyDescent="0.3">
      <c r="A6041" s="3">
        <v>4987</v>
      </c>
      <c r="B6041" s="3">
        <v>3</v>
      </c>
      <c r="C6041" s="3">
        <v>13</v>
      </c>
      <c r="D6041" s="3">
        <v>462</v>
      </c>
      <c r="E6041" s="3">
        <v>3</v>
      </c>
      <c r="F6041" s="29">
        <v>30</v>
      </c>
      <c r="G6041" s="4"/>
      <c r="H6041" s="32">
        <v>45002.763904942127</v>
      </c>
      <c r="I6041" s="35" t="str">
        <f>Table2[[#This Row],[StoreID]]&amp;"-"&amp;Table2[[#This Row],[OrderNumber]]</f>
        <v>3-4987</v>
      </c>
    </row>
    <row r="6042" spans="1:9" x14ac:dyDescent="0.3">
      <c r="A6042" s="3">
        <v>4987</v>
      </c>
      <c r="B6042" s="3">
        <v>5</v>
      </c>
      <c r="C6042" s="3">
        <v>34</v>
      </c>
      <c r="D6042" s="3">
        <v>3237</v>
      </c>
      <c r="E6042" s="3">
        <v>1</v>
      </c>
      <c r="F6042" s="29">
        <v>137.5</v>
      </c>
      <c r="G6042" s="4"/>
      <c r="H6042" s="32">
        <v>45042.906020451388</v>
      </c>
      <c r="I6042" s="35" t="str">
        <f>Table2[[#This Row],[StoreID]]&amp;"-"&amp;Table2[[#This Row],[OrderNumber]]</f>
        <v>5-4987</v>
      </c>
    </row>
    <row r="6043" spans="1:9" x14ac:dyDescent="0.3">
      <c r="A6043" s="3">
        <v>4988</v>
      </c>
      <c r="B6043" s="3">
        <v>1</v>
      </c>
      <c r="C6043" s="3">
        <v>15</v>
      </c>
      <c r="D6043" s="3">
        <v>5</v>
      </c>
      <c r="E6043" s="3">
        <v>1</v>
      </c>
      <c r="F6043" s="29">
        <v>149.5</v>
      </c>
      <c r="G6043" s="4"/>
      <c r="H6043" s="32">
        <v>45020.701872685182</v>
      </c>
      <c r="I6043" s="35" t="str">
        <f>Table2[[#This Row],[StoreID]]&amp;"-"&amp;Table2[[#This Row],[OrderNumber]]</f>
        <v>1-4988</v>
      </c>
    </row>
    <row r="6044" spans="1:9" x14ac:dyDescent="0.3">
      <c r="A6044" s="3">
        <v>4988</v>
      </c>
      <c r="B6044" s="3">
        <v>5</v>
      </c>
      <c r="C6044" s="3">
        <v>34</v>
      </c>
      <c r="D6044" s="3">
        <v>3261</v>
      </c>
      <c r="E6044" s="3">
        <v>1</v>
      </c>
      <c r="F6044" s="29">
        <v>82.5</v>
      </c>
      <c r="G6044" s="4"/>
      <c r="H6044" s="32">
        <v>45042.930879513886</v>
      </c>
      <c r="I6044" s="35" t="str">
        <f>Table2[[#This Row],[StoreID]]&amp;"-"&amp;Table2[[#This Row],[OrderNumber]]</f>
        <v>5-4988</v>
      </c>
    </row>
    <row r="6045" spans="1:9" x14ac:dyDescent="0.3">
      <c r="A6045" s="3">
        <v>4989</v>
      </c>
      <c r="B6045" s="3">
        <v>3</v>
      </c>
      <c r="C6045" s="3">
        <v>30</v>
      </c>
      <c r="D6045" s="3">
        <v>4078</v>
      </c>
      <c r="E6045" s="3">
        <v>1</v>
      </c>
      <c r="F6045" s="29">
        <v>49.5</v>
      </c>
      <c r="G6045" s="4"/>
      <c r="H6045" s="32">
        <v>45002.766282835648</v>
      </c>
      <c r="I6045" s="35" t="str">
        <f>Table2[[#This Row],[StoreID]]&amp;"-"&amp;Table2[[#This Row],[OrderNumber]]</f>
        <v>3-4989</v>
      </c>
    </row>
    <row r="6046" spans="1:9" x14ac:dyDescent="0.3">
      <c r="A6046" s="3">
        <v>4991</v>
      </c>
      <c r="B6046" s="3">
        <v>1</v>
      </c>
      <c r="C6046" s="3">
        <v>5</v>
      </c>
      <c r="D6046" s="3">
        <v>473</v>
      </c>
      <c r="E6046" s="3">
        <v>1</v>
      </c>
      <c r="F6046" s="29">
        <v>45</v>
      </c>
      <c r="G6046" s="4"/>
      <c r="H6046" s="32">
        <v>45020.72402681713</v>
      </c>
      <c r="I6046" s="35" t="str">
        <f>Table2[[#This Row],[StoreID]]&amp;"-"&amp;Table2[[#This Row],[OrderNumber]]</f>
        <v>1-4991</v>
      </c>
    </row>
    <row r="6047" spans="1:9" x14ac:dyDescent="0.3">
      <c r="A6047" s="3">
        <v>4991</v>
      </c>
      <c r="B6047" s="3">
        <v>3</v>
      </c>
      <c r="C6047" s="3">
        <v>13</v>
      </c>
      <c r="D6047" s="3">
        <v>4209</v>
      </c>
      <c r="E6047" s="3">
        <v>1</v>
      </c>
      <c r="F6047" s="29">
        <v>7.5</v>
      </c>
      <c r="G6047" s="4"/>
      <c r="H6047" s="32">
        <v>45002.776014432871</v>
      </c>
      <c r="I6047" s="35" t="str">
        <f>Table2[[#This Row],[StoreID]]&amp;"-"&amp;Table2[[#This Row],[OrderNumber]]</f>
        <v>3-4991</v>
      </c>
    </row>
    <row r="6048" spans="1:9" x14ac:dyDescent="0.3">
      <c r="A6048" s="3">
        <v>4991</v>
      </c>
      <c r="B6048" s="3">
        <v>3</v>
      </c>
      <c r="C6048" s="3">
        <v>13</v>
      </c>
      <c r="D6048" s="3">
        <v>4205</v>
      </c>
      <c r="E6048" s="3">
        <v>1</v>
      </c>
      <c r="F6048" s="29">
        <v>7.5</v>
      </c>
      <c r="G6048" s="4"/>
      <c r="H6048" s="32">
        <v>45002.776014432871</v>
      </c>
      <c r="I6048" s="35" t="str">
        <f>Table2[[#This Row],[StoreID]]&amp;"-"&amp;Table2[[#This Row],[OrderNumber]]</f>
        <v>3-4991</v>
      </c>
    </row>
    <row r="6049" spans="1:9" x14ac:dyDescent="0.3">
      <c r="A6049" s="3">
        <v>4992</v>
      </c>
      <c r="B6049" s="3">
        <v>3</v>
      </c>
      <c r="C6049" s="3">
        <v>23</v>
      </c>
      <c r="D6049" s="3">
        <v>719</v>
      </c>
      <c r="E6049" s="3">
        <v>1</v>
      </c>
      <c r="F6049" s="29">
        <v>75</v>
      </c>
      <c r="G6049" s="4"/>
      <c r="H6049" s="32">
        <v>45002.780861493055</v>
      </c>
      <c r="I6049" s="35" t="str">
        <f>Table2[[#This Row],[StoreID]]&amp;"-"&amp;Table2[[#This Row],[OrderNumber]]</f>
        <v>3-4992</v>
      </c>
    </row>
    <row r="6050" spans="1:9" x14ac:dyDescent="0.3">
      <c r="A6050" s="3">
        <v>4993</v>
      </c>
      <c r="B6050" s="3">
        <v>1</v>
      </c>
      <c r="C6050" s="3">
        <v>15</v>
      </c>
      <c r="D6050" s="3">
        <v>3260</v>
      </c>
      <c r="E6050" s="3">
        <v>1</v>
      </c>
      <c r="F6050" s="29">
        <v>19.5</v>
      </c>
      <c r="G6050" s="4"/>
      <c r="H6050" s="32">
        <v>45020.727254594909</v>
      </c>
      <c r="I6050" s="35" t="str">
        <f>Table2[[#This Row],[StoreID]]&amp;"-"&amp;Table2[[#This Row],[OrderNumber]]</f>
        <v>1-4993</v>
      </c>
    </row>
    <row r="6051" spans="1:9" x14ac:dyDescent="0.3">
      <c r="A6051" s="3">
        <v>4993</v>
      </c>
      <c r="B6051" s="3">
        <v>1</v>
      </c>
      <c r="C6051" s="3">
        <v>15</v>
      </c>
      <c r="D6051" s="3">
        <v>3226</v>
      </c>
      <c r="E6051" s="3">
        <v>1</v>
      </c>
      <c r="F6051" s="29">
        <v>34.5</v>
      </c>
      <c r="G6051" s="4"/>
      <c r="H6051" s="32">
        <v>45020.72725462963</v>
      </c>
      <c r="I6051" s="35" t="str">
        <f>Table2[[#This Row],[StoreID]]&amp;"-"&amp;Table2[[#This Row],[OrderNumber]]</f>
        <v>1-4993</v>
      </c>
    </row>
    <row r="6052" spans="1:9" x14ac:dyDescent="0.3">
      <c r="A6052" s="3">
        <v>4993</v>
      </c>
      <c r="B6052" s="3">
        <v>1</v>
      </c>
      <c r="C6052" s="3">
        <v>15</v>
      </c>
      <c r="D6052" s="3">
        <v>2165</v>
      </c>
      <c r="E6052" s="3">
        <v>1</v>
      </c>
      <c r="F6052" s="29">
        <v>100</v>
      </c>
      <c r="G6052" s="4"/>
      <c r="H6052" s="32">
        <v>45020.727254710648</v>
      </c>
      <c r="I6052" s="35" t="str">
        <f>Table2[[#This Row],[StoreID]]&amp;"-"&amp;Table2[[#This Row],[OrderNumber]]</f>
        <v>1-4993</v>
      </c>
    </row>
    <row r="6053" spans="1:9" x14ac:dyDescent="0.3">
      <c r="A6053" s="3">
        <v>4993</v>
      </c>
      <c r="B6053" s="3">
        <v>1</v>
      </c>
      <c r="C6053" s="3">
        <v>15</v>
      </c>
      <c r="D6053" s="3">
        <v>135</v>
      </c>
      <c r="E6053" s="3">
        <v>1</v>
      </c>
      <c r="F6053" s="29">
        <v>137.5</v>
      </c>
      <c r="G6053" s="4"/>
      <c r="H6053" s="32">
        <v>45020.727254710648</v>
      </c>
      <c r="I6053" s="35" t="str">
        <f>Table2[[#This Row],[StoreID]]&amp;"-"&amp;Table2[[#This Row],[OrderNumber]]</f>
        <v>1-4993</v>
      </c>
    </row>
    <row r="6054" spans="1:9" x14ac:dyDescent="0.3">
      <c r="A6054" s="3">
        <v>4994</v>
      </c>
      <c r="B6054" s="3">
        <v>1</v>
      </c>
      <c r="C6054" s="3">
        <v>10</v>
      </c>
      <c r="D6054" s="3">
        <v>11</v>
      </c>
      <c r="E6054" s="3">
        <v>1</v>
      </c>
      <c r="F6054" s="29">
        <v>225</v>
      </c>
      <c r="G6054" s="4"/>
      <c r="H6054" s="32">
        <v>45020.732126932868</v>
      </c>
      <c r="I6054" s="35" t="str">
        <f>Table2[[#This Row],[StoreID]]&amp;"-"&amp;Table2[[#This Row],[OrderNumber]]</f>
        <v>1-4994</v>
      </c>
    </row>
    <row r="6055" spans="1:9" x14ac:dyDescent="0.3">
      <c r="A6055" s="3">
        <v>4994</v>
      </c>
      <c r="B6055" s="3">
        <v>5</v>
      </c>
      <c r="C6055" s="3">
        <v>34</v>
      </c>
      <c r="D6055" s="3">
        <v>4090</v>
      </c>
      <c r="E6055" s="3">
        <v>1</v>
      </c>
      <c r="F6055" s="29">
        <v>47.5</v>
      </c>
      <c r="G6055" s="4"/>
      <c r="H6055" s="32">
        <v>45043.643976504631</v>
      </c>
      <c r="I6055" s="35" t="str">
        <f>Table2[[#This Row],[StoreID]]&amp;"-"&amp;Table2[[#This Row],[OrderNumber]]</f>
        <v>5-4994</v>
      </c>
    </row>
    <row r="6056" spans="1:9" x14ac:dyDescent="0.3">
      <c r="A6056" s="3">
        <v>4995</v>
      </c>
      <c r="B6056" s="3">
        <v>3</v>
      </c>
      <c r="C6056" s="3">
        <v>13</v>
      </c>
      <c r="D6056" s="3">
        <v>671</v>
      </c>
      <c r="E6056" s="3">
        <v>1</v>
      </c>
      <c r="F6056" s="29">
        <v>149.5</v>
      </c>
      <c r="G6056" s="4"/>
      <c r="H6056" s="32">
        <v>45002.820771180559</v>
      </c>
      <c r="I6056" s="35" t="str">
        <f>Table2[[#This Row],[StoreID]]&amp;"-"&amp;Table2[[#This Row],[OrderNumber]]</f>
        <v>3-4995</v>
      </c>
    </row>
    <row r="6057" spans="1:9" x14ac:dyDescent="0.3">
      <c r="A6057" s="3">
        <v>4996</v>
      </c>
      <c r="B6057" s="3">
        <v>5</v>
      </c>
      <c r="C6057" s="3">
        <v>34</v>
      </c>
      <c r="D6057" s="3">
        <v>3224</v>
      </c>
      <c r="E6057" s="3">
        <v>1</v>
      </c>
      <c r="F6057" s="29">
        <v>34.5</v>
      </c>
      <c r="G6057" s="4"/>
      <c r="H6057" s="32">
        <v>45043.712203668983</v>
      </c>
      <c r="I6057" s="35" t="str">
        <f>Table2[[#This Row],[StoreID]]&amp;"-"&amp;Table2[[#This Row],[OrderNumber]]</f>
        <v>5-4996</v>
      </c>
    </row>
    <row r="6058" spans="1:9" x14ac:dyDescent="0.3">
      <c r="A6058" s="3">
        <v>5001</v>
      </c>
      <c r="B6058" s="3">
        <v>1</v>
      </c>
      <c r="C6058" s="3">
        <v>1</v>
      </c>
      <c r="D6058" s="3">
        <v>3624</v>
      </c>
      <c r="E6058" s="3">
        <v>1</v>
      </c>
      <c r="F6058" s="29">
        <v>1075</v>
      </c>
      <c r="G6058" s="4"/>
      <c r="H6058" s="32">
        <v>45020.857667326389</v>
      </c>
      <c r="I6058" s="35" t="str">
        <f>Table2[[#This Row],[StoreID]]&amp;"-"&amp;Table2[[#This Row],[OrderNumber]]</f>
        <v>1-5001</v>
      </c>
    </row>
    <row r="6059" spans="1:9" x14ac:dyDescent="0.3">
      <c r="A6059" s="3">
        <v>5001</v>
      </c>
      <c r="B6059" s="3">
        <v>3</v>
      </c>
      <c r="C6059" s="3">
        <v>13</v>
      </c>
      <c r="D6059" s="3">
        <v>644</v>
      </c>
      <c r="E6059" s="3">
        <v>1</v>
      </c>
      <c r="F6059" s="29">
        <v>297.5</v>
      </c>
      <c r="G6059" s="4"/>
      <c r="H6059" s="32">
        <v>45002.837152083332</v>
      </c>
      <c r="I6059" s="35" t="str">
        <f>Table2[[#This Row],[StoreID]]&amp;"-"&amp;Table2[[#This Row],[OrderNumber]]</f>
        <v>3-5001</v>
      </c>
    </row>
    <row r="6060" spans="1:9" x14ac:dyDescent="0.3">
      <c r="A6060" s="3">
        <v>5004</v>
      </c>
      <c r="B6060" s="3">
        <v>1</v>
      </c>
      <c r="C6060" s="3">
        <v>14</v>
      </c>
      <c r="D6060" s="3">
        <v>3234</v>
      </c>
      <c r="E6060" s="3">
        <v>1</v>
      </c>
      <c r="F6060" s="29">
        <v>147.5</v>
      </c>
      <c r="G6060" s="4"/>
      <c r="H6060" s="32">
        <v>45020.896318715277</v>
      </c>
      <c r="I6060" s="35" t="str">
        <f>Table2[[#This Row],[StoreID]]&amp;"-"&amp;Table2[[#This Row],[OrderNumber]]</f>
        <v>1-5004</v>
      </c>
    </row>
    <row r="6061" spans="1:9" x14ac:dyDescent="0.3">
      <c r="A6061" s="3">
        <v>5004</v>
      </c>
      <c r="B6061" s="3">
        <v>2</v>
      </c>
      <c r="C6061" s="3">
        <v>23</v>
      </c>
      <c r="D6061" s="3">
        <v>462</v>
      </c>
      <c r="E6061" s="3">
        <v>1</v>
      </c>
      <c r="F6061" s="29">
        <v>10</v>
      </c>
      <c r="G6061" s="4"/>
      <c r="H6061" s="32">
        <v>45044.941109525462</v>
      </c>
      <c r="I6061" s="35" t="str">
        <f>Table2[[#This Row],[StoreID]]&amp;"-"&amp;Table2[[#This Row],[OrderNumber]]</f>
        <v>2-5004</v>
      </c>
    </row>
    <row r="6062" spans="1:9" x14ac:dyDescent="0.3">
      <c r="A6062" s="3">
        <v>5005</v>
      </c>
      <c r="B6062" s="3">
        <v>1</v>
      </c>
      <c r="C6062" s="3">
        <v>14</v>
      </c>
      <c r="D6062" s="3">
        <v>3260</v>
      </c>
      <c r="E6062" s="3">
        <v>1</v>
      </c>
      <c r="F6062" s="29">
        <v>19.5</v>
      </c>
      <c r="G6062" s="4"/>
      <c r="H6062" s="32">
        <v>45020.897670983795</v>
      </c>
      <c r="I6062" s="35" t="str">
        <f>Table2[[#This Row],[StoreID]]&amp;"-"&amp;Table2[[#This Row],[OrderNumber]]</f>
        <v>1-5005</v>
      </c>
    </row>
    <row r="6063" spans="1:9" x14ac:dyDescent="0.3">
      <c r="A6063" s="3">
        <v>5005</v>
      </c>
      <c r="B6063" s="3">
        <v>1</v>
      </c>
      <c r="C6063" s="3">
        <v>14</v>
      </c>
      <c r="D6063" s="3">
        <v>3254</v>
      </c>
      <c r="E6063" s="3">
        <v>1</v>
      </c>
      <c r="F6063" s="29">
        <v>75</v>
      </c>
      <c r="G6063" s="4"/>
      <c r="H6063" s="32">
        <v>45020.897671030092</v>
      </c>
      <c r="I6063" s="35" t="str">
        <f>Table2[[#This Row],[StoreID]]&amp;"-"&amp;Table2[[#This Row],[OrderNumber]]</f>
        <v>1-5005</v>
      </c>
    </row>
    <row r="6064" spans="1:9" x14ac:dyDescent="0.3">
      <c r="A6064" s="3">
        <v>5005</v>
      </c>
      <c r="B6064" s="3">
        <v>5</v>
      </c>
      <c r="C6064" s="3">
        <v>34</v>
      </c>
      <c r="D6064" s="3">
        <v>4079</v>
      </c>
      <c r="E6064" s="3">
        <v>1</v>
      </c>
      <c r="F6064" s="29">
        <v>25</v>
      </c>
      <c r="G6064" s="4"/>
      <c r="H6064" s="32">
        <v>45043.889818553238</v>
      </c>
      <c r="I6064" s="35" t="str">
        <f>Table2[[#This Row],[StoreID]]&amp;"-"&amp;Table2[[#This Row],[OrderNumber]]</f>
        <v>5-5005</v>
      </c>
    </row>
    <row r="6065" spans="1:9" x14ac:dyDescent="0.3">
      <c r="A6065" s="3">
        <v>5005</v>
      </c>
      <c r="B6065" s="3">
        <v>5</v>
      </c>
      <c r="C6065" s="3">
        <v>34</v>
      </c>
      <c r="D6065" s="3">
        <v>4079</v>
      </c>
      <c r="E6065" s="3">
        <v>1</v>
      </c>
      <c r="F6065" s="29">
        <v>25</v>
      </c>
      <c r="G6065" s="4"/>
      <c r="H6065" s="32">
        <v>45043.889818599535</v>
      </c>
      <c r="I6065" s="35" t="str">
        <f>Table2[[#This Row],[StoreID]]&amp;"-"&amp;Table2[[#This Row],[OrderNumber]]</f>
        <v>5-5005</v>
      </c>
    </row>
    <row r="6066" spans="1:9" x14ac:dyDescent="0.3">
      <c r="A6066" s="3">
        <v>5006</v>
      </c>
      <c r="B6066" s="3">
        <v>1</v>
      </c>
      <c r="C6066" s="3">
        <v>1</v>
      </c>
      <c r="D6066" s="3">
        <v>2</v>
      </c>
      <c r="E6066" s="3">
        <v>1</v>
      </c>
      <c r="F6066" s="29">
        <v>297.5</v>
      </c>
      <c r="G6066" s="4"/>
      <c r="H6066" s="32">
        <v>45020.903216087965</v>
      </c>
      <c r="I6066" s="35" t="str">
        <f>Table2[[#This Row],[StoreID]]&amp;"-"&amp;Table2[[#This Row],[OrderNumber]]</f>
        <v>1-5006</v>
      </c>
    </row>
    <row r="6067" spans="1:9" x14ac:dyDescent="0.3">
      <c r="A6067" s="3">
        <v>5006</v>
      </c>
      <c r="B6067" s="3">
        <v>5</v>
      </c>
      <c r="C6067" s="3">
        <v>34</v>
      </c>
      <c r="D6067" s="3">
        <v>457</v>
      </c>
      <c r="E6067" s="3">
        <v>1</v>
      </c>
      <c r="F6067" s="29">
        <v>287.5</v>
      </c>
      <c r="G6067" s="4"/>
      <c r="H6067" s="32">
        <v>45043.909672141206</v>
      </c>
      <c r="I6067" s="35" t="str">
        <f>Table2[[#This Row],[StoreID]]&amp;"-"&amp;Table2[[#This Row],[OrderNumber]]</f>
        <v>5-5006</v>
      </c>
    </row>
    <row r="6068" spans="1:9" x14ac:dyDescent="0.3">
      <c r="A6068" s="3">
        <v>5006</v>
      </c>
      <c r="B6068" s="3">
        <v>5</v>
      </c>
      <c r="C6068" s="3">
        <v>34</v>
      </c>
      <c r="D6068" s="3">
        <v>475</v>
      </c>
      <c r="E6068" s="3">
        <v>1</v>
      </c>
      <c r="F6068" s="29">
        <v>50</v>
      </c>
      <c r="G6068" s="4"/>
      <c r="H6068" s="32">
        <v>45043.909672141206</v>
      </c>
      <c r="I6068" s="35" t="str">
        <f>Table2[[#This Row],[StoreID]]&amp;"-"&amp;Table2[[#This Row],[OrderNumber]]</f>
        <v>5-5006</v>
      </c>
    </row>
    <row r="6069" spans="1:9" x14ac:dyDescent="0.3">
      <c r="A6069" s="3">
        <v>5006</v>
      </c>
      <c r="B6069" s="3">
        <v>5</v>
      </c>
      <c r="C6069" s="3">
        <v>34</v>
      </c>
      <c r="D6069" s="3">
        <v>474</v>
      </c>
      <c r="E6069" s="3">
        <v>1</v>
      </c>
      <c r="F6069" s="29">
        <v>50</v>
      </c>
      <c r="G6069" s="4"/>
      <c r="H6069" s="32">
        <v>45043.909672187503</v>
      </c>
      <c r="I6069" s="35" t="str">
        <f>Table2[[#This Row],[StoreID]]&amp;"-"&amp;Table2[[#This Row],[OrderNumber]]</f>
        <v>5-5006</v>
      </c>
    </row>
    <row r="6070" spans="1:9" x14ac:dyDescent="0.3">
      <c r="A6070" s="3">
        <v>5006</v>
      </c>
      <c r="B6070" s="3">
        <v>5</v>
      </c>
      <c r="C6070" s="3">
        <v>34</v>
      </c>
      <c r="D6070" s="3">
        <v>3268</v>
      </c>
      <c r="E6070" s="3">
        <v>1</v>
      </c>
      <c r="F6070" s="29">
        <v>12.5</v>
      </c>
      <c r="G6070" s="4"/>
      <c r="H6070" s="32">
        <v>45043.909672187503</v>
      </c>
      <c r="I6070" s="35" t="str">
        <f>Table2[[#This Row],[StoreID]]&amp;"-"&amp;Table2[[#This Row],[OrderNumber]]</f>
        <v>5-5006</v>
      </c>
    </row>
    <row r="6071" spans="1:9" x14ac:dyDescent="0.3">
      <c r="A6071" s="3">
        <v>5006</v>
      </c>
      <c r="B6071" s="3">
        <v>5</v>
      </c>
      <c r="C6071" s="3">
        <v>34</v>
      </c>
      <c r="D6071" s="3">
        <v>443</v>
      </c>
      <c r="E6071" s="3">
        <v>1</v>
      </c>
      <c r="F6071" s="29">
        <v>225</v>
      </c>
      <c r="G6071" s="4"/>
      <c r="H6071" s="32">
        <v>45043.909672187503</v>
      </c>
      <c r="I6071" s="35" t="str">
        <f>Table2[[#This Row],[StoreID]]&amp;"-"&amp;Table2[[#This Row],[OrderNumber]]</f>
        <v>5-5006</v>
      </c>
    </row>
    <row r="6072" spans="1:9" x14ac:dyDescent="0.3">
      <c r="A6072" s="3">
        <v>5007</v>
      </c>
      <c r="B6072" s="3">
        <v>1</v>
      </c>
      <c r="C6072" s="3">
        <v>14</v>
      </c>
      <c r="D6072" s="3">
        <v>3260</v>
      </c>
      <c r="E6072" s="3">
        <v>1</v>
      </c>
      <c r="F6072" s="29">
        <v>19.5</v>
      </c>
      <c r="G6072" s="4"/>
      <c r="H6072" s="32">
        <v>45020.905565775465</v>
      </c>
      <c r="I6072" s="35" t="str">
        <f>Table2[[#This Row],[StoreID]]&amp;"-"&amp;Table2[[#This Row],[OrderNumber]]</f>
        <v>1-5007</v>
      </c>
    </row>
    <row r="6073" spans="1:9" x14ac:dyDescent="0.3">
      <c r="A6073" s="3">
        <v>5007</v>
      </c>
      <c r="B6073" s="3">
        <v>1</v>
      </c>
      <c r="C6073" s="3">
        <v>14</v>
      </c>
      <c r="D6073" s="3">
        <v>3271</v>
      </c>
      <c r="E6073" s="3">
        <v>1</v>
      </c>
      <c r="F6073" s="29">
        <v>29.5</v>
      </c>
      <c r="G6073" s="4"/>
      <c r="H6073" s="32">
        <v>45020.905565821762</v>
      </c>
      <c r="I6073" s="35" t="str">
        <f>Table2[[#This Row],[StoreID]]&amp;"-"&amp;Table2[[#This Row],[OrderNumber]]</f>
        <v>1-5007</v>
      </c>
    </row>
    <row r="6074" spans="1:9" x14ac:dyDescent="0.3">
      <c r="A6074" s="3">
        <v>5007</v>
      </c>
      <c r="B6074" s="3">
        <v>5</v>
      </c>
      <c r="C6074" s="3">
        <v>34</v>
      </c>
      <c r="D6074" s="3">
        <v>476</v>
      </c>
      <c r="E6074" s="3">
        <v>1</v>
      </c>
      <c r="F6074" s="29">
        <v>30</v>
      </c>
      <c r="G6074" s="4"/>
      <c r="H6074" s="32">
        <v>45043.938295370368</v>
      </c>
      <c r="I6074" s="35" t="str">
        <f>Table2[[#This Row],[StoreID]]&amp;"-"&amp;Table2[[#This Row],[OrderNumber]]</f>
        <v>5-5007</v>
      </c>
    </row>
    <row r="6075" spans="1:9" x14ac:dyDescent="0.3">
      <c r="A6075" s="3">
        <v>5007</v>
      </c>
      <c r="B6075" s="3">
        <v>5</v>
      </c>
      <c r="C6075" s="3">
        <v>34</v>
      </c>
      <c r="D6075" s="3">
        <v>462</v>
      </c>
      <c r="E6075" s="3">
        <v>4</v>
      </c>
      <c r="F6075" s="29">
        <v>40</v>
      </c>
      <c r="G6075" s="4"/>
      <c r="H6075" s="32">
        <v>45043.938295370368</v>
      </c>
      <c r="I6075" s="35" t="str">
        <f>Table2[[#This Row],[StoreID]]&amp;"-"&amp;Table2[[#This Row],[OrderNumber]]</f>
        <v>5-5007</v>
      </c>
    </row>
    <row r="6076" spans="1:9" x14ac:dyDescent="0.3">
      <c r="A6076" s="3">
        <v>5008</v>
      </c>
      <c r="B6076" s="3">
        <v>3</v>
      </c>
      <c r="C6076" s="3">
        <v>19</v>
      </c>
      <c r="D6076" s="3">
        <v>474</v>
      </c>
      <c r="E6076" s="3">
        <v>1</v>
      </c>
      <c r="F6076" s="29">
        <v>50</v>
      </c>
      <c r="G6076" s="4"/>
      <c r="H6076" s="32">
        <v>45003.449219942129</v>
      </c>
      <c r="I6076" s="35" t="str">
        <f>Table2[[#This Row],[StoreID]]&amp;"-"&amp;Table2[[#This Row],[OrderNumber]]</f>
        <v>3-5008</v>
      </c>
    </row>
    <row r="6077" spans="1:9" x14ac:dyDescent="0.3">
      <c r="A6077" s="3">
        <v>5009</v>
      </c>
      <c r="B6077" s="3">
        <v>1</v>
      </c>
      <c r="C6077" s="3">
        <v>14</v>
      </c>
      <c r="D6077" s="3">
        <v>4028</v>
      </c>
      <c r="E6077" s="3">
        <v>1</v>
      </c>
      <c r="F6077" s="29">
        <v>45</v>
      </c>
      <c r="G6077" s="4"/>
      <c r="H6077" s="32">
        <v>45020.920533530094</v>
      </c>
      <c r="I6077" s="35" t="str">
        <f>Table2[[#This Row],[StoreID]]&amp;"-"&amp;Table2[[#This Row],[OrderNumber]]</f>
        <v>1-5009</v>
      </c>
    </row>
    <row r="6078" spans="1:9" x14ac:dyDescent="0.3">
      <c r="A6078" s="3">
        <v>5010</v>
      </c>
      <c r="B6078" s="3">
        <v>3</v>
      </c>
      <c r="C6078" s="3">
        <v>19</v>
      </c>
      <c r="D6078" s="3">
        <v>4078</v>
      </c>
      <c r="E6078" s="3">
        <v>1</v>
      </c>
      <c r="F6078" s="29">
        <v>49.5</v>
      </c>
      <c r="G6078" s="4"/>
      <c r="H6078" s="32">
        <v>45003.471383564814</v>
      </c>
      <c r="I6078" s="35" t="str">
        <f>Table2[[#This Row],[StoreID]]&amp;"-"&amp;Table2[[#This Row],[OrderNumber]]</f>
        <v>3-5010</v>
      </c>
    </row>
    <row r="6079" spans="1:9" x14ac:dyDescent="0.3">
      <c r="A6079" s="3">
        <v>5010</v>
      </c>
      <c r="B6079" s="3">
        <v>5</v>
      </c>
      <c r="C6079" s="3">
        <v>34</v>
      </c>
      <c r="D6079" s="3">
        <v>472</v>
      </c>
      <c r="E6079" s="3">
        <v>1</v>
      </c>
      <c r="F6079" s="29">
        <v>62.5</v>
      </c>
      <c r="G6079" s="4"/>
      <c r="H6079" s="32">
        <v>45044.494906793981</v>
      </c>
      <c r="I6079" s="35" t="str">
        <f>Table2[[#This Row],[StoreID]]&amp;"-"&amp;Table2[[#This Row],[OrderNumber]]</f>
        <v>5-5010</v>
      </c>
    </row>
    <row r="6080" spans="1:9" x14ac:dyDescent="0.3">
      <c r="A6080" s="3">
        <v>5011</v>
      </c>
      <c r="B6080" s="3">
        <v>2</v>
      </c>
      <c r="C6080" s="3">
        <v>16</v>
      </c>
      <c r="D6080" s="3">
        <v>1099</v>
      </c>
      <c r="E6080" s="3">
        <v>1</v>
      </c>
      <c r="F6080" s="29">
        <v>287.5</v>
      </c>
      <c r="G6080" s="4"/>
      <c r="H6080" s="32">
        <v>45045.484301620367</v>
      </c>
      <c r="I6080" s="35" t="str">
        <f>Table2[[#This Row],[StoreID]]&amp;"-"&amp;Table2[[#This Row],[OrderNumber]]</f>
        <v>2-5011</v>
      </c>
    </row>
    <row r="6081" spans="1:9" x14ac:dyDescent="0.3">
      <c r="A6081" s="3">
        <v>5012</v>
      </c>
      <c r="B6081" s="3">
        <v>5</v>
      </c>
      <c r="C6081" s="3">
        <v>34</v>
      </c>
      <c r="D6081" s="3">
        <v>4077</v>
      </c>
      <c r="E6081" s="3">
        <v>1</v>
      </c>
      <c r="F6081" s="29">
        <v>25</v>
      </c>
      <c r="G6081" s="4"/>
      <c r="H6081" s="32">
        <v>45044.597800231481</v>
      </c>
      <c r="I6081" s="35" t="str">
        <f>Table2[[#This Row],[StoreID]]&amp;"-"&amp;Table2[[#This Row],[OrderNumber]]</f>
        <v>5-5012</v>
      </c>
    </row>
    <row r="6082" spans="1:9" x14ac:dyDescent="0.3">
      <c r="A6082" s="3">
        <v>5012</v>
      </c>
      <c r="B6082" s="3">
        <v>5</v>
      </c>
      <c r="C6082" s="3">
        <v>34</v>
      </c>
      <c r="D6082" s="3">
        <v>4077</v>
      </c>
      <c r="E6082" s="3">
        <v>1</v>
      </c>
      <c r="F6082" s="29">
        <v>25</v>
      </c>
      <c r="G6082" s="4"/>
      <c r="H6082" s="32">
        <v>45044.597800543983</v>
      </c>
      <c r="I6082" s="35" t="str">
        <f>Table2[[#This Row],[StoreID]]&amp;"-"&amp;Table2[[#This Row],[OrderNumber]]</f>
        <v>5-5012</v>
      </c>
    </row>
    <row r="6083" spans="1:9" x14ac:dyDescent="0.3">
      <c r="A6083" s="3">
        <v>5012</v>
      </c>
      <c r="B6083" s="3">
        <v>5</v>
      </c>
      <c r="C6083" s="3">
        <v>34</v>
      </c>
      <c r="D6083" s="3">
        <v>4079</v>
      </c>
      <c r="E6083" s="3">
        <v>1</v>
      </c>
      <c r="F6083" s="29">
        <v>25</v>
      </c>
      <c r="G6083" s="4"/>
      <c r="H6083" s="32">
        <v>45044.597800543983</v>
      </c>
      <c r="I6083" s="35" t="str">
        <f>Table2[[#This Row],[StoreID]]&amp;"-"&amp;Table2[[#This Row],[OrderNumber]]</f>
        <v>5-5012</v>
      </c>
    </row>
    <row r="6084" spans="1:9" x14ac:dyDescent="0.3">
      <c r="A6084" s="3">
        <v>5012</v>
      </c>
      <c r="B6084" s="3">
        <v>5</v>
      </c>
      <c r="C6084" s="3">
        <v>34</v>
      </c>
      <c r="D6084" s="3">
        <v>4079</v>
      </c>
      <c r="E6084" s="3">
        <v>1</v>
      </c>
      <c r="F6084" s="29">
        <v>25</v>
      </c>
      <c r="G6084" s="4"/>
      <c r="H6084" s="32">
        <v>45044.597800543983</v>
      </c>
      <c r="I6084" s="35" t="str">
        <f>Table2[[#This Row],[StoreID]]&amp;"-"&amp;Table2[[#This Row],[OrderNumber]]</f>
        <v>5-5012</v>
      </c>
    </row>
    <row r="6085" spans="1:9" x14ac:dyDescent="0.3">
      <c r="A6085" s="3">
        <v>5016</v>
      </c>
      <c r="B6085" s="3">
        <v>1</v>
      </c>
      <c r="C6085" s="3">
        <v>1</v>
      </c>
      <c r="D6085" s="3">
        <v>3220</v>
      </c>
      <c r="E6085" s="3">
        <v>1</v>
      </c>
      <c r="F6085" s="29">
        <v>89.5</v>
      </c>
      <c r="G6085" s="4"/>
      <c r="H6085" s="32">
        <v>45020.96125320602</v>
      </c>
      <c r="I6085" s="35" t="str">
        <f>Table2[[#This Row],[StoreID]]&amp;"-"&amp;Table2[[#This Row],[OrderNumber]]</f>
        <v>1-5016</v>
      </c>
    </row>
    <row r="6086" spans="1:9" x14ac:dyDescent="0.3">
      <c r="A6086" s="3">
        <v>5016</v>
      </c>
      <c r="B6086" s="3">
        <v>1</v>
      </c>
      <c r="C6086" s="3">
        <v>1</v>
      </c>
      <c r="D6086" s="3">
        <v>633</v>
      </c>
      <c r="E6086" s="3">
        <v>1</v>
      </c>
      <c r="F6086" s="29">
        <v>300</v>
      </c>
      <c r="G6086" s="4"/>
      <c r="H6086" s="32">
        <v>45020.96125320602</v>
      </c>
      <c r="I6086" s="35" t="str">
        <f>Table2[[#This Row],[StoreID]]&amp;"-"&amp;Table2[[#This Row],[OrderNumber]]</f>
        <v>1-5016</v>
      </c>
    </row>
    <row r="6087" spans="1:9" x14ac:dyDescent="0.3">
      <c r="A6087" s="3">
        <v>5016</v>
      </c>
      <c r="B6087" s="3">
        <v>3</v>
      </c>
      <c r="C6087" s="3">
        <v>19</v>
      </c>
      <c r="D6087" s="3">
        <v>4078</v>
      </c>
      <c r="E6087" s="3">
        <v>1</v>
      </c>
      <c r="F6087" s="29">
        <v>49.5</v>
      </c>
      <c r="G6087" s="4"/>
      <c r="H6087" s="32">
        <v>45003.531000960647</v>
      </c>
      <c r="I6087" s="35" t="str">
        <f>Table2[[#This Row],[StoreID]]&amp;"-"&amp;Table2[[#This Row],[OrderNumber]]</f>
        <v>3-5016</v>
      </c>
    </row>
    <row r="6088" spans="1:9" x14ac:dyDescent="0.3">
      <c r="A6088" s="3">
        <v>5017</v>
      </c>
      <c r="B6088" s="3">
        <v>1</v>
      </c>
      <c r="C6088" s="3">
        <v>14</v>
      </c>
      <c r="D6088" s="3">
        <v>1172</v>
      </c>
      <c r="E6088" s="3">
        <v>1</v>
      </c>
      <c r="F6088" s="29">
        <v>150</v>
      </c>
      <c r="G6088" s="4"/>
      <c r="H6088" s="32">
        <v>45020.964389432869</v>
      </c>
      <c r="I6088" s="35" t="str">
        <f>Table2[[#This Row],[StoreID]]&amp;"-"&amp;Table2[[#This Row],[OrderNumber]]</f>
        <v>1-5017</v>
      </c>
    </row>
    <row r="6089" spans="1:9" x14ac:dyDescent="0.3">
      <c r="A6089" s="3">
        <v>5017</v>
      </c>
      <c r="B6089" s="3">
        <v>5</v>
      </c>
      <c r="C6089" s="3">
        <v>34</v>
      </c>
      <c r="D6089" s="3">
        <v>4090</v>
      </c>
      <c r="E6089" s="3">
        <v>1</v>
      </c>
      <c r="F6089" s="29">
        <v>47.5</v>
      </c>
      <c r="G6089" s="4"/>
      <c r="H6089" s="32">
        <v>45044.745033136576</v>
      </c>
      <c r="I6089" s="35" t="str">
        <f>Table2[[#This Row],[StoreID]]&amp;"-"&amp;Table2[[#This Row],[OrderNumber]]</f>
        <v>5-5017</v>
      </c>
    </row>
    <row r="6090" spans="1:9" x14ac:dyDescent="0.3">
      <c r="A6090" s="3">
        <v>5018</v>
      </c>
      <c r="B6090" s="3">
        <v>3</v>
      </c>
      <c r="C6090" s="3">
        <v>19</v>
      </c>
      <c r="D6090" s="3">
        <v>3538</v>
      </c>
      <c r="E6090" s="3">
        <v>1</v>
      </c>
      <c r="F6090" s="29">
        <v>375</v>
      </c>
      <c r="G6090" s="4"/>
      <c r="H6090" s="32">
        <v>45003.547682291668</v>
      </c>
      <c r="I6090" s="35" t="str">
        <f>Table2[[#This Row],[StoreID]]&amp;"-"&amp;Table2[[#This Row],[OrderNumber]]</f>
        <v>3-5018</v>
      </c>
    </row>
    <row r="6091" spans="1:9" x14ac:dyDescent="0.3">
      <c r="A6091" s="3">
        <v>5019</v>
      </c>
      <c r="B6091" s="3">
        <v>2</v>
      </c>
      <c r="C6091" s="3">
        <v>16</v>
      </c>
      <c r="D6091" s="3">
        <v>622</v>
      </c>
      <c r="E6091" s="3">
        <v>1</v>
      </c>
      <c r="F6091" s="29">
        <v>225</v>
      </c>
      <c r="G6091" s="4"/>
      <c r="H6091" s="32">
        <v>45045.59721443287</v>
      </c>
      <c r="I6091" s="35" t="str">
        <f>Table2[[#This Row],[StoreID]]&amp;"-"&amp;Table2[[#This Row],[OrderNumber]]</f>
        <v>2-5019</v>
      </c>
    </row>
    <row r="6092" spans="1:9" x14ac:dyDescent="0.3">
      <c r="A6092" s="3">
        <v>5020</v>
      </c>
      <c r="B6092" s="3">
        <v>2</v>
      </c>
      <c r="C6092" s="3">
        <v>16</v>
      </c>
      <c r="D6092" s="3">
        <v>471</v>
      </c>
      <c r="E6092" s="3">
        <v>1</v>
      </c>
      <c r="F6092" s="29">
        <v>20</v>
      </c>
      <c r="G6092" s="4"/>
      <c r="H6092" s="32">
        <v>45045.607161539352</v>
      </c>
      <c r="I6092" s="35" t="str">
        <f>Table2[[#This Row],[StoreID]]&amp;"-"&amp;Table2[[#This Row],[OrderNumber]]</f>
        <v>2-5020</v>
      </c>
    </row>
    <row r="6093" spans="1:9" x14ac:dyDescent="0.3">
      <c r="A6093" s="3">
        <v>5020</v>
      </c>
      <c r="B6093" s="3">
        <v>2</v>
      </c>
      <c r="C6093" s="3">
        <v>16</v>
      </c>
      <c r="D6093" s="3">
        <v>471</v>
      </c>
      <c r="E6093" s="3">
        <v>1</v>
      </c>
      <c r="F6093" s="29">
        <v>20</v>
      </c>
      <c r="G6093" s="4"/>
      <c r="H6093" s="32">
        <v>45045.607161539352</v>
      </c>
      <c r="I6093" s="35" t="str">
        <f>Table2[[#This Row],[StoreID]]&amp;"-"&amp;Table2[[#This Row],[OrderNumber]]</f>
        <v>2-5020</v>
      </c>
    </row>
    <row r="6094" spans="1:9" x14ac:dyDescent="0.3">
      <c r="A6094" s="3">
        <v>5021</v>
      </c>
      <c r="B6094" s="3">
        <v>3</v>
      </c>
      <c r="C6094" s="3">
        <v>30</v>
      </c>
      <c r="D6094" s="3">
        <v>3595</v>
      </c>
      <c r="E6094" s="3">
        <v>1</v>
      </c>
      <c r="F6094" s="29">
        <v>649.5</v>
      </c>
      <c r="G6094" s="4"/>
      <c r="H6094" s="32">
        <v>45003.561668865739</v>
      </c>
      <c r="I6094" s="35" t="str">
        <f>Table2[[#This Row],[StoreID]]&amp;"-"&amp;Table2[[#This Row],[OrderNumber]]</f>
        <v>3-5021</v>
      </c>
    </row>
    <row r="6095" spans="1:9" x14ac:dyDescent="0.3">
      <c r="A6095" s="3">
        <v>5022</v>
      </c>
      <c r="B6095" s="3">
        <v>5</v>
      </c>
      <c r="C6095" s="3">
        <v>2</v>
      </c>
      <c r="D6095" s="3">
        <v>619</v>
      </c>
      <c r="E6095" s="3">
        <v>1</v>
      </c>
      <c r="F6095" s="29">
        <v>225</v>
      </c>
      <c r="G6095" s="4"/>
      <c r="H6095" s="32">
        <v>45044.844374421293</v>
      </c>
      <c r="I6095" s="35" t="str">
        <f>Table2[[#This Row],[StoreID]]&amp;"-"&amp;Table2[[#This Row],[OrderNumber]]</f>
        <v>5-5022</v>
      </c>
    </row>
    <row r="6096" spans="1:9" x14ac:dyDescent="0.3">
      <c r="A6096" s="3">
        <v>5023</v>
      </c>
      <c r="B6096" s="3">
        <v>1</v>
      </c>
      <c r="C6096" s="3">
        <v>14</v>
      </c>
      <c r="D6096" s="3">
        <v>4025</v>
      </c>
      <c r="E6096" s="3">
        <v>1</v>
      </c>
      <c r="F6096" s="29">
        <v>175</v>
      </c>
      <c r="G6096" s="4"/>
      <c r="H6096" s="32">
        <v>45021.529561192132</v>
      </c>
      <c r="I6096" s="35" t="str">
        <f>Table2[[#This Row],[StoreID]]&amp;"-"&amp;Table2[[#This Row],[OrderNumber]]</f>
        <v>1-5023</v>
      </c>
    </row>
    <row r="6097" spans="1:9" x14ac:dyDescent="0.3">
      <c r="A6097" s="3">
        <v>5023</v>
      </c>
      <c r="B6097" s="3">
        <v>3</v>
      </c>
      <c r="C6097" s="3">
        <v>30</v>
      </c>
      <c r="D6097" s="3">
        <v>2166</v>
      </c>
      <c r="E6097" s="3">
        <v>1</v>
      </c>
      <c r="F6097" s="29">
        <v>100</v>
      </c>
      <c r="G6097" s="4"/>
      <c r="H6097" s="32">
        <v>45003.56908912037</v>
      </c>
      <c r="I6097" s="35" t="str">
        <f>Table2[[#This Row],[StoreID]]&amp;"-"&amp;Table2[[#This Row],[OrderNumber]]</f>
        <v>3-5023</v>
      </c>
    </row>
    <row r="6098" spans="1:9" x14ac:dyDescent="0.3">
      <c r="A6098" s="3">
        <v>5023</v>
      </c>
      <c r="B6098" s="3">
        <v>5</v>
      </c>
      <c r="C6098" s="3">
        <v>2</v>
      </c>
      <c r="D6098" s="3">
        <v>3224</v>
      </c>
      <c r="E6098" s="3">
        <v>1</v>
      </c>
      <c r="F6098" s="29">
        <v>34.5</v>
      </c>
      <c r="G6098" s="4"/>
      <c r="H6098" s="32">
        <v>45044.922184918978</v>
      </c>
      <c r="I6098" s="35" t="str">
        <f>Table2[[#This Row],[StoreID]]&amp;"-"&amp;Table2[[#This Row],[OrderNumber]]</f>
        <v>5-5023</v>
      </c>
    </row>
    <row r="6099" spans="1:9" x14ac:dyDescent="0.3">
      <c r="A6099" s="3">
        <v>5024</v>
      </c>
      <c r="B6099" s="3">
        <v>2</v>
      </c>
      <c r="C6099" s="3">
        <v>16</v>
      </c>
      <c r="D6099" s="3">
        <v>4078</v>
      </c>
      <c r="E6099" s="3">
        <v>1</v>
      </c>
      <c r="F6099" s="29">
        <v>49.5</v>
      </c>
      <c r="G6099" s="4"/>
      <c r="H6099" s="32">
        <v>45045.664124386574</v>
      </c>
      <c r="I6099" s="35" t="str">
        <f>Table2[[#This Row],[StoreID]]&amp;"-"&amp;Table2[[#This Row],[OrderNumber]]</f>
        <v>2-5024</v>
      </c>
    </row>
    <row r="6100" spans="1:9" x14ac:dyDescent="0.3">
      <c r="A6100" s="3">
        <v>5024</v>
      </c>
      <c r="B6100" s="3">
        <v>3</v>
      </c>
      <c r="C6100" s="3">
        <v>19</v>
      </c>
      <c r="D6100" s="3">
        <v>3518</v>
      </c>
      <c r="E6100" s="3">
        <v>1</v>
      </c>
      <c r="F6100" s="29">
        <v>357.5</v>
      </c>
      <c r="G6100" s="4"/>
      <c r="H6100" s="32">
        <v>45003.578430787034</v>
      </c>
      <c r="I6100" s="35" t="str">
        <f>Table2[[#This Row],[StoreID]]&amp;"-"&amp;Table2[[#This Row],[OrderNumber]]</f>
        <v>3-5024</v>
      </c>
    </row>
    <row r="6101" spans="1:9" x14ac:dyDescent="0.3">
      <c r="A6101" s="3">
        <v>5025</v>
      </c>
      <c r="B6101" s="3">
        <v>3</v>
      </c>
      <c r="C6101" s="3">
        <v>19</v>
      </c>
      <c r="D6101" s="3">
        <v>476</v>
      </c>
      <c r="E6101" s="3">
        <v>1</v>
      </c>
      <c r="F6101" s="29">
        <v>30</v>
      </c>
      <c r="G6101" s="4"/>
      <c r="H6101" s="32">
        <v>45003.587274884259</v>
      </c>
      <c r="I6101" s="35" t="str">
        <f>Table2[[#This Row],[StoreID]]&amp;"-"&amp;Table2[[#This Row],[OrderNumber]]</f>
        <v>3-5025</v>
      </c>
    </row>
    <row r="6102" spans="1:9" x14ac:dyDescent="0.3">
      <c r="A6102" s="3">
        <v>5025</v>
      </c>
      <c r="B6102" s="3">
        <v>3</v>
      </c>
      <c r="C6102" s="3">
        <v>19</v>
      </c>
      <c r="D6102" s="3">
        <v>445</v>
      </c>
      <c r="E6102" s="3">
        <v>1</v>
      </c>
      <c r="F6102" s="29">
        <v>187.5</v>
      </c>
      <c r="G6102" s="4"/>
      <c r="H6102" s="32">
        <v>45003.58727491898</v>
      </c>
      <c r="I6102" s="35" t="str">
        <f>Table2[[#This Row],[StoreID]]&amp;"-"&amp;Table2[[#This Row],[OrderNumber]]</f>
        <v>3-5025</v>
      </c>
    </row>
    <row r="6103" spans="1:9" x14ac:dyDescent="0.3">
      <c r="A6103" s="3">
        <v>5026</v>
      </c>
      <c r="B6103" s="3">
        <v>2</v>
      </c>
      <c r="C6103" s="3">
        <v>16</v>
      </c>
      <c r="D6103" s="3">
        <v>3398</v>
      </c>
      <c r="E6103" s="3">
        <v>1</v>
      </c>
      <c r="F6103" s="29">
        <v>437.5</v>
      </c>
      <c r="G6103" s="4"/>
      <c r="H6103" s="32">
        <v>45045.690524733793</v>
      </c>
      <c r="I6103" s="35" t="str">
        <f>Table2[[#This Row],[StoreID]]&amp;"-"&amp;Table2[[#This Row],[OrderNumber]]</f>
        <v>2-5026</v>
      </c>
    </row>
    <row r="6104" spans="1:9" x14ac:dyDescent="0.3">
      <c r="A6104" s="3">
        <v>5026</v>
      </c>
      <c r="B6104" s="3">
        <v>3</v>
      </c>
      <c r="C6104" s="3">
        <v>19</v>
      </c>
      <c r="D6104" s="3">
        <v>39</v>
      </c>
      <c r="E6104" s="3">
        <v>1</v>
      </c>
      <c r="F6104" s="29">
        <v>324.5</v>
      </c>
      <c r="G6104" s="4"/>
      <c r="H6104" s="32">
        <v>45003.589065509259</v>
      </c>
      <c r="I6104" s="35" t="str">
        <f>Table2[[#This Row],[StoreID]]&amp;"-"&amp;Table2[[#This Row],[OrderNumber]]</f>
        <v>3-5026</v>
      </c>
    </row>
    <row r="6105" spans="1:9" x14ac:dyDescent="0.3">
      <c r="A6105" s="3">
        <v>5027</v>
      </c>
      <c r="B6105" s="3">
        <v>3</v>
      </c>
      <c r="C6105" s="3">
        <v>30</v>
      </c>
      <c r="D6105" s="3">
        <v>4090</v>
      </c>
      <c r="E6105" s="3">
        <v>1</v>
      </c>
      <c r="F6105" s="29">
        <v>47.5</v>
      </c>
      <c r="G6105" s="4"/>
      <c r="H6105" s="32">
        <v>45003.590189201386</v>
      </c>
      <c r="I6105" s="35" t="str">
        <f>Table2[[#This Row],[StoreID]]&amp;"-"&amp;Table2[[#This Row],[OrderNumber]]</f>
        <v>3-5027</v>
      </c>
    </row>
    <row r="6106" spans="1:9" x14ac:dyDescent="0.3">
      <c r="A6106" s="3">
        <v>5028</v>
      </c>
      <c r="B6106" s="3">
        <v>3</v>
      </c>
      <c r="C6106" s="3">
        <v>30</v>
      </c>
      <c r="D6106" s="3">
        <v>3669</v>
      </c>
      <c r="E6106" s="3">
        <v>1</v>
      </c>
      <c r="F6106" s="29">
        <v>299.5</v>
      </c>
      <c r="G6106" s="4"/>
      <c r="H6106" s="32">
        <v>45003.597452511574</v>
      </c>
      <c r="I6106" s="35" t="str">
        <f>Table2[[#This Row],[StoreID]]&amp;"-"&amp;Table2[[#This Row],[OrderNumber]]</f>
        <v>3-5028</v>
      </c>
    </row>
    <row r="6107" spans="1:9" x14ac:dyDescent="0.3">
      <c r="A6107" s="3">
        <v>5028</v>
      </c>
      <c r="B6107" s="3">
        <v>5</v>
      </c>
      <c r="C6107" s="3">
        <v>34</v>
      </c>
      <c r="D6107" s="3">
        <v>4084</v>
      </c>
      <c r="E6107" s="3">
        <v>1</v>
      </c>
      <c r="F6107" s="29">
        <v>10</v>
      </c>
      <c r="G6107" s="4"/>
      <c r="H6107" s="32">
        <v>45045.606912118055</v>
      </c>
      <c r="I6107" s="35" t="str">
        <f>Table2[[#This Row],[StoreID]]&amp;"-"&amp;Table2[[#This Row],[OrderNumber]]</f>
        <v>5-5028</v>
      </c>
    </row>
    <row r="6108" spans="1:9" x14ac:dyDescent="0.3">
      <c r="A6108" s="3">
        <v>5028</v>
      </c>
      <c r="B6108" s="3">
        <v>5</v>
      </c>
      <c r="C6108" s="3">
        <v>34</v>
      </c>
      <c r="D6108" s="3">
        <v>4082</v>
      </c>
      <c r="E6108" s="3">
        <v>1</v>
      </c>
      <c r="F6108" s="29">
        <v>10</v>
      </c>
      <c r="G6108" s="4"/>
      <c r="H6108" s="32">
        <v>45045.606912118055</v>
      </c>
      <c r="I6108" s="35" t="str">
        <f>Table2[[#This Row],[StoreID]]&amp;"-"&amp;Table2[[#This Row],[OrderNumber]]</f>
        <v>5-5028</v>
      </c>
    </row>
    <row r="6109" spans="1:9" x14ac:dyDescent="0.3">
      <c r="A6109" s="3">
        <v>5028</v>
      </c>
      <c r="B6109" s="3">
        <v>5</v>
      </c>
      <c r="C6109" s="3">
        <v>34</v>
      </c>
      <c r="D6109" s="3">
        <v>4089</v>
      </c>
      <c r="E6109" s="3">
        <v>1</v>
      </c>
      <c r="F6109" s="29">
        <v>10</v>
      </c>
      <c r="G6109" s="4"/>
      <c r="H6109" s="32">
        <v>45045.606912118055</v>
      </c>
      <c r="I6109" s="35" t="str">
        <f>Table2[[#This Row],[StoreID]]&amp;"-"&amp;Table2[[#This Row],[OrderNumber]]</f>
        <v>5-5028</v>
      </c>
    </row>
    <row r="6110" spans="1:9" x14ac:dyDescent="0.3">
      <c r="A6110" s="3">
        <v>5028</v>
      </c>
      <c r="B6110" s="3">
        <v>5</v>
      </c>
      <c r="C6110" s="3">
        <v>34</v>
      </c>
      <c r="D6110" s="3">
        <v>4087</v>
      </c>
      <c r="E6110" s="3">
        <v>1</v>
      </c>
      <c r="F6110" s="29">
        <v>10</v>
      </c>
      <c r="G6110" s="4"/>
      <c r="H6110" s="32">
        <v>45045.606912118055</v>
      </c>
      <c r="I6110" s="35" t="str">
        <f>Table2[[#This Row],[StoreID]]&amp;"-"&amp;Table2[[#This Row],[OrderNumber]]</f>
        <v>5-5028</v>
      </c>
    </row>
    <row r="6111" spans="1:9" x14ac:dyDescent="0.3">
      <c r="A6111" s="3">
        <v>5029</v>
      </c>
      <c r="B6111" s="3">
        <v>3</v>
      </c>
      <c r="C6111" s="3">
        <v>23</v>
      </c>
      <c r="D6111" s="3">
        <v>2848</v>
      </c>
      <c r="E6111" s="3">
        <v>1</v>
      </c>
      <c r="F6111" s="29">
        <v>297.5</v>
      </c>
      <c r="G6111" s="4"/>
      <c r="H6111" s="32">
        <v>45003.609465162037</v>
      </c>
      <c r="I6111" s="35" t="str">
        <f>Table2[[#This Row],[StoreID]]&amp;"-"&amp;Table2[[#This Row],[OrderNumber]]</f>
        <v>3-5029</v>
      </c>
    </row>
    <row r="6112" spans="1:9" x14ac:dyDescent="0.3">
      <c r="A6112" s="3">
        <v>5029</v>
      </c>
      <c r="B6112" s="3">
        <v>3</v>
      </c>
      <c r="C6112" s="3">
        <v>23</v>
      </c>
      <c r="D6112" s="3">
        <v>2848</v>
      </c>
      <c r="E6112" s="3">
        <v>1</v>
      </c>
      <c r="F6112" s="29">
        <v>297.5</v>
      </c>
      <c r="G6112" s="4"/>
      <c r="H6112" s="32">
        <v>45003.609465196758</v>
      </c>
      <c r="I6112" s="35" t="str">
        <f>Table2[[#This Row],[StoreID]]&amp;"-"&amp;Table2[[#This Row],[OrderNumber]]</f>
        <v>3-5029</v>
      </c>
    </row>
    <row r="6113" spans="1:9" x14ac:dyDescent="0.3">
      <c r="A6113" s="3">
        <v>5029</v>
      </c>
      <c r="B6113" s="3">
        <v>3</v>
      </c>
      <c r="C6113" s="3">
        <v>23</v>
      </c>
      <c r="D6113" s="3">
        <v>677</v>
      </c>
      <c r="E6113" s="3">
        <v>1</v>
      </c>
      <c r="F6113" s="29">
        <v>149.5</v>
      </c>
      <c r="G6113" s="4"/>
      <c r="H6113" s="32">
        <v>45003.609465196758</v>
      </c>
      <c r="I6113" s="35" t="str">
        <f>Table2[[#This Row],[StoreID]]&amp;"-"&amp;Table2[[#This Row],[OrderNumber]]</f>
        <v>3-5029</v>
      </c>
    </row>
    <row r="6114" spans="1:9" x14ac:dyDescent="0.3">
      <c r="A6114" s="3">
        <v>5031</v>
      </c>
      <c r="B6114" s="3">
        <v>3</v>
      </c>
      <c r="C6114" s="3">
        <v>23</v>
      </c>
      <c r="D6114" s="3">
        <v>467</v>
      </c>
      <c r="E6114" s="3">
        <v>1</v>
      </c>
      <c r="F6114" s="29">
        <v>150</v>
      </c>
      <c r="G6114" s="4"/>
      <c r="H6114" s="32">
        <v>45003.61996246528</v>
      </c>
      <c r="I6114" s="35" t="str">
        <f>Table2[[#This Row],[StoreID]]&amp;"-"&amp;Table2[[#This Row],[OrderNumber]]</f>
        <v>3-5031</v>
      </c>
    </row>
    <row r="6115" spans="1:9" x14ac:dyDescent="0.3">
      <c r="A6115" s="3">
        <v>5031</v>
      </c>
      <c r="B6115" s="3">
        <v>3</v>
      </c>
      <c r="C6115" s="3">
        <v>23</v>
      </c>
      <c r="D6115" s="3">
        <v>462</v>
      </c>
      <c r="E6115" s="3">
        <v>1</v>
      </c>
      <c r="F6115" s="29">
        <v>10</v>
      </c>
      <c r="G6115" s="4"/>
      <c r="H6115" s="32">
        <v>45003.61996246528</v>
      </c>
      <c r="I6115" s="35" t="str">
        <f>Table2[[#This Row],[StoreID]]&amp;"-"&amp;Table2[[#This Row],[OrderNumber]]</f>
        <v>3-5031</v>
      </c>
    </row>
    <row r="6116" spans="1:9" x14ac:dyDescent="0.3">
      <c r="A6116" s="3">
        <v>5031</v>
      </c>
      <c r="B6116" s="3">
        <v>3</v>
      </c>
      <c r="C6116" s="3">
        <v>23</v>
      </c>
      <c r="D6116" s="3">
        <v>462</v>
      </c>
      <c r="E6116" s="3">
        <v>1</v>
      </c>
      <c r="F6116" s="29">
        <v>10</v>
      </c>
      <c r="G6116" s="4"/>
      <c r="H6116" s="32">
        <v>45003.61996246528</v>
      </c>
      <c r="I6116" s="35" t="str">
        <f>Table2[[#This Row],[StoreID]]&amp;"-"&amp;Table2[[#This Row],[OrderNumber]]</f>
        <v>3-5031</v>
      </c>
    </row>
    <row r="6117" spans="1:9" x14ac:dyDescent="0.3">
      <c r="A6117" s="3">
        <v>5031</v>
      </c>
      <c r="B6117" s="3">
        <v>3</v>
      </c>
      <c r="C6117" s="3">
        <v>23</v>
      </c>
      <c r="D6117" s="3">
        <v>462</v>
      </c>
      <c r="E6117" s="3">
        <v>1</v>
      </c>
      <c r="F6117" s="29">
        <v>10</v>
      </c>
      <c r="G6117" s="4"/>
      <c r="H6117" s="32">
        <v>45003.61996246528</v>
      </c>
      <c r="I6117" s="35" t="str">
        <f>Table2[[#This Row],[StoreID]]&amp;"-"&amp;Table2[[#This Row],[OrderNumber]]</f>
        <v>3-5031</v>
      </c>
    </row>
    <row r="6118" spans="1:9" x14ac:dyDescent="0.3">
      <c r="A6118" s="3">
        <v>5031</v>
      </c>
      <c r="B6118" s="3">
        <v>3</v>
      </c>
      <c r="C6118" s="3">
        <v>23</v>
      </c>
      <c r="D6118" s="3">
        <v>392</v>
      </c>
      <c r="E6118" s="3">
        <v>1</v>
      </c>
      <c r="F6118" s="29">
        <v>75</v>
      </c>
      <c r="G6118" s="4"/>
      <c r="H6118" s="32">
        <v>45003.61996246528</v>
      </c>
      <c r="I6118" s="35" t="str">
        <f>Table2[[#This Row],[StoreID]]&amp;"-"&amp;Table2[[#This Row],[OrderNumber]]</f>
        <v>3-5031</v>
      </c>
    </row>
    <row r="6119" spans="1:9" x14ac:dyDescent="0.3">
      <c r="A6119" s="3">
        <v>5032</v>
      </c>
      <c r="B6119" s="3">
        <v>1</v>
      </c>
      <c r="C6119" s="3">
        <v>10</v>
      </c>
      <c r="D6119" s="3">
        <v>607</v>
      </c>
      <c r="E6119" s="3">
        <v>1</v>
      </c>
      <c r="F6119" s="29">
        <v>987.5</v>
      </c>
      <c r="G6119" s="4"/>
      <c r="H6119" s="32">
        <v>45021.636259571758</v>
      </c>
      <c r="I6119" s="35" t="str">
        <f>Table2[[#This Row],[StoreID]]&amp;"-"&amp;Table2[[#This Row],[OrderNumber]]</f>
        <v>1-5032</v>
      </c>
    </row>
    <row r="6120" spans="1:9" x14ac:dyDescent="0.3">
      <c r="A6120" s="3">
        <v>5032</v>
      </c>
      <c r="B6120" s="3">
        <v>2</v>
      </c>
      <c r="C6120" s="3">
        <v>25</v>
      </c>
      <c r="D6120" s="3">
        <v>3327</v>
      </c>
      <c r="E6120" s="3">
        <v>1</v>
      </c>
      <c r="F6120" s="29">
        <v>237.5</v>
      </c>
      <c r="G6120" s="4"/>
      <c r="H6120" s="32">
        <v>45045.813827314814</v>
      </c>
      <c r="I6120" s="35" t="str">
        <f>Table2[[#This Row],[StoreID]]&amp;"-"&amp;Table2[[#This Row],[OrderNumber]]</f>
        <v>2-5032</v>
      </c>
    </row>
    <row r="6121" spans="1:9" x14ac:dyDescent="0.3">
      <c r="A6121" s="3">
        <v>5033</v>
      </c>
      <c r="B6121" s="3">
        <v>1</v>
      </c>
      <c r="C6121" s="3">
        <v>10</v>
      </c>
      <c r="D6121" s="3">
        <v>461</v>
      </c>
      <c r="E6121" s="3">
        <v>1</v>
      </c>
      <c r="F6121" s="29">
        <v>100</v>
      </c>
      <c r="G6121" s="4"/>
      <c r="H6121" s="32">
        <v>45021.64630659722</v>
      </c>
      <c r="I6121" s="35" t="str">
        <f>Table2[[#This Row],[StoreID]]&amp;"-"&amp;Table2[[#This Row],[OrderNumber]]</f>
        <v>1-5033</v>
      </c>
    </row>
    <row r="6122" spans="1:9" x14ac:dyDescent="0.3">
      <c r="A6122" s="3">
        <v>5033</v>
      </c>
      <c r="B6122" s="3">
        <v>1</v>
      </c>
      <c r="C6122" s="3">
        <v>10</v>
      </c>
      <c r="D6122" s="3">
        <v>706</v>
      </c>
      <c r="E6122" s="3">
        <v>1</v>
      </c>
      <c r="F6122" s="29">
        <v>10</v>
      </c>
      <c r="G6122" s="4"/>
      <c r="H6122" s="32">
        <v>45021.646306631941</v>
      </c>
      <c r="I6122" s="35" t="str">
        <f>Table2[[#This Row],[StoreID]]&amp;"-"&amp;Table2[[#This Row],[OrderNumber]]</f>
        <v>1-5033</v>
      </c>
    </row>
    <row r="6123" spans="1:9" x14ac:dyDescent="0.3">
      <c r="A6123" s="3">
        <v>5033</v>
      </c>
      <c r="B6123" s="3">
        <v>1</v>
      </c>
      <c r="C6123" s="3">
        <v>10</v>
      </c>
      <c r="D6123" s="3">
        <v>706</v>
      </c>
      <c r="E6123" s="3">
        <v>1</v>
      </c>
      <c r="F6123" s="29">
        <v>10</v>
      </c>
      <c r="G6123" s="4"/>
      <c r="H6123" s="32">
        <v>45021.646306678238</v>
      </c>
      <c r="I6123" s="35" t="str">
        <f>Table2[[#This Row],[StoreID]]&amp;"-"&amp;Table2[[#This Row],[OrderNumber]]</f>
        <v>1-5033</v>
      </c>
    </row>
    <row r="6124" spans="1:9" x14ac:dyDescent="0.3">
      <c r="A6124" s="3">
        <v>5033</v>
      </c>
      <c r="B6124" s="3">
        <v>1</v>
      </c>
      <c r="C6124" s="3">
        <v>10</v>
      </c>
      <c r="D6124" s="3">
        <v>462</v>
      </c>
      <c r="E6124" s="3">
        <v>2</v>
      </c>
      <c r="F6124" s="29">
        <v>20</v>
      </c>
      <c r="G6124" s="4"/>
      <c r="H6124" s="32">
        <v>45021.646306678238</v>
      </c>
      <c r="I6124" s="35" t="str">
        <f>Table2[[#This Row],[StoreID]]&amp;"-"&amp;Table2[[#This Row],[OrderNumber]]</f>
        <v>1-5033</v>
      </c>
    </row>
    <row r="6125" spans="1:9" x14ac:dyDescent="0.3">
      <c r="A6125" s="3">
        <v>5033</v>
      </c>
      <c r="B6125" s="3">
        <v>5</v>
      </c>
      <c r="C6125" s="3">
        <v>34</v>
      </c>
      <c r="D6125" s="3">
        <v>386</v>
      </c>
      <c r="E6125" s="3">
        <v>1</v>
      </c>
      <c r="F6125" s="29">
        <v>20</v>
      </c>
      <c r="G6125" s="4"/>
      <c r="H6125" s="32">
        <v>45045.710648298613</v>
      </c>
      <c r="I6125" s="35" t="str">
        <f>Table2[[#This Row],[StoreID]]&amp;"-"&amp;Table2[[#This Row],[OrderNumber]]</f>
        <v>5-5033</v>
      </c>
    </row>
    <row r="6126" spans="1:9" x14ac:dyDescent="0.3">
      <c r="A6126" s="3">
        <v>5034</v>
      </c>
      <c r="B6126" s="3">
        <v>3</v>
      </c>
      <c r="C6126" s="3">
        <v>30</v>
      </c>
      <c r="D6126" s="3">
        <v>4089</v>
      </c>
      <c r="E6126" s="3">
        <v>1</v>
      </c>
      <c r="F6126" s="29">
        <v>10</v>
      </c>
      <c r="G6126" s="4"/>
      <c r="H6126" s="32">
        <v>45003.622122106484</v>
      </c>
      <c r="I6126" s="35" t="str">
        <f>Table2[[#This Row],[StoreID]]&amp;"-"&amp;Table2[[#This Row],[OrderNumber]]</f>
        <v>3-5034</v>
      </c>
    </row>
    <row r="6127" spans="1:9" x14ac:dyDescent="0.3">
      <c r="A6127" s="3">
        <v>5035</v>
      </c>
      <c r="B6127" s="3">
        <v>5</v>
      </c>
      <c r="C6127" s="3">
        <v>34</v>
      </c>
      <c r="D6127" s="3">
        <v>3260</v>
      </c>
      <c r="E6127" s="3">
        <v>1</v>
      </c>
      <c r="F6127" s="29">
        <v>19.5</v>
      </c>
      <c r="G6127" s="4"/>
      <c r="H6127" s="32">
        <v>45045.782382986108</v>
      </c>
      <c r="I6127" s="35" t="str">
        <f>Table2[[#This Row],[StoreID]]&amp;"-"&amp;Table2[[#This Row],[OrderNumber]]</f>
        <v>5-5035</v>
      </c>
    </row>
    <row r="6128" spans="1:9" x14ac:dyDescent="0.3">
      <c r="A6128" s="3">
        <v>5035</v>
      </c>
      <c r="B6128" s="3">
        <v>5</v>
      </c>
      <c r="C6128" s="3">
        <v>34</v>
      </c>
      <c r="D6128" s="3">
        <v>3220</v>
      </c>
      <c r="E6128" s="3">
        <v>1</v>
      </c>
      <c r="F6128" s="29">
        <v>89.5</v>
      </c>
      <c r="G6128" s="4"/>
      <c r="H6128" s="32">
        <v>45045.782383333331</v>
      </c>
      <c r="I6128" s="35" t="str">
        <f>Table2[[#This Row],[StoreID]]&amp;"-"&amp;Table2[[#This Row],[OrderNumber]]</f>
        <v>5-5035</v>
      </c>
    </row>
    <row r="6129" spans="1:9" x14ac:dyDescent="0.3">
      <c r="A6129" s="3">
        <v>5036</v>
      </c>
      <c r="B6129" s="3">
        <v>2</v>
      </c>
      <c r="C6129" s="3">
        <v>25</v>
      </c>
      <c r="D6129" s="3">
        <v>4085</v>
      </c>
      <c r="E6129" s="3">
        <v>1</v>
      </c>
      <c r="F6129" s="29">
        <v>10</v>
      </c>
      <c r="G6129" s="4"/>
      <c r="H6129" s="32">
        <v>45045.868136689816</v>
      </c>
      <c r="I6129" s="35" t="str">
        <f>Table2[[#This Row],[StoreID]]&amp;"-"&amp;Table2[[#This Row],[OrderNumber]]</f>
        <v>2-5036</v>
      </c>
    </row>
    <row r="6130" spans="1:9" x14ac:dyDescent="0.3">
      <c r="A6130" s="3">
        <v>5036</v>
      </c>
      <c r="B6130" s="3">
        <v>2</v>
      </c>
      <c r="C6130" s="3">
        <v>25</v>
      </c>
      <c r="D6130" s="3">
        <v>4083</v>
      </c>
      <c r="E6130" s="3">
        <v>1</v>
      </c>
      <c r="F6130" s="29">
        <v>10</v>
      </c>
      <c r="G6130" s="4"/>
      <c r="H6130" s="32">
        <v>45045.868136689816</v>
      </c>
      <c r="I6130" s="35" t="str">
        <f>Table2[[#This Row],[StoreID]]&amp;"-"&amp;Table2[[#This Row],[OrderNumber]]</f>
        <v>2-5036</v>
      </c>
    </row>
    <row r="6131" spans="1:9" x14ac:dyDescent="0.3">
      <c r="A6131" s="3">
        <v>5036</v>
      </c>
      <c r="B6131" s="3">
        <v>2</v>
      </c>
      <c r="C6131" s="3">
        <v>25</v>
      </c>
      <c r="D6131" s="3">
        <v>4084</v>
      </c>
      <c r="E6131" s="3">
        <v>1</v>
      </c>
      <c r="F6131" s="29">
        <v>10</v>
      </c>
      <c r="G6131" s="4"/>
      <c r="H6131" s="32">
        <v>45045.868136724537</v>
      </c>
      <c r="I6131" s="35" t="str">
        <f>Table2[[#This Row],[StoreID]]&amp;"-"&amp;Table2[[#This Row],[OrderNumber]]</f>
        <v>2-5036</v>
      </c>
    </row>
    <row r="6132" spans="1:9" x14ac:dyDescent="0.3">
      <c r="A6132" s="3">
        <v>5036</v>
      </c>
      <c r="B6132" s="3">
        <v>2</v>
      </c>
      <c r="C6132" s="3">
        <v>25</v>
      </c>
      <c r="D6132" s="3">
        <v>4082</v>
      </c>
      <c r="E6132" s="3">
        <v>1</v>
      </c>
      <c r="F6132" s="29">
        <v>10</v>
      </c>
      <c r="G6132" s="4"/>
      <c r="H6132" s="32">
        <v>45045.868136724537</v>
      </c>
      <c r="I6132" s="35" t="str">
        <f>Table2[[#This Row],[StoreID]]&amp;"-"&amp;Table2[[#This Row],[OrderNumber]]</f>
        <v>2-5036</v>
      </c>
    </row>
    <row r="6133" spans="1:9" x14ac:dyDescent="0.3">
      <c r="A6133" s="3">
        <v>5036</v>
      </c>
      <c r="B6133" s="3">
        <v>2</v>
      </c>
      <c r="C6133" s="3">
        <v>25</v>
      </c>
      <c r="D6133" s="3">
        <v>4088</v>
      </c>
      <c r="E6133" s="3">
        <v>1</v>
      </c>
      <c r="F6133" s="29">
        <v>10</v>
      </c>
      <c r="G6133" s="4"/>
      <c r="H6133" s="32">
        <v>45045.868136724537</v>
      </c>
      <c r="I6133" s="35" t="str">
        <f>Table2[[#This Row],[StoreID]]&amp;"-"&amp;Table2[[#This Row],[OrderNumber]]</f>
        <v>2-5036</v>
      </c>
    </row>
    <row r="6134" spans="1:9" x14ac:dyDescent="0.3">
      <c r="A6134" s="3">
        <v>5037</v>
      </c>
      <c r="B6134" s="3">
        <v>2</v>
      </c>
      <c r="C6134" s="3">
        <v>25</v>
      </c>
      <c r="D6134" s="3">
        <v>4078</v>
      </c>
      <c r="E6134" s="3">
        <v>1</v>
      </c>
      <c r="F6134" s="29">
        <v>49.5</v>
      </c>
      <c r="G6134" s="4"/>
      <c r="H6134" s="32">
        <v>45045.873464155091</v>
      </c>
      <c r="I6134" s="35" t="str">
        <f>Table2[[#This Row],[StoreID]]&amp;"-"&amp;Table2[[#This Row],[OrderNumber]]</f>
        <v>2-5037</v>
      </c>
    </row>
    <row r="6135" spans="1:9" x14ac:dyDescent="0.3">
      <c r="A6135" s="3">
        <v>5037</v>
      </c>
      <c r="B6135" s="3">
        <v>5</v>
      </c>
      <c r="C6135" s="3">
        <v>2</v>
      </c>
      <c r="D6135" s="3">
        <v>12</v>
      </c>
      <c r="E6135" s="3">
        <v>1</v>
      </c>
      <c r="F6135" s="29">
        <v>797.5</v>
      </c>
      <c r="G6135" s="4"/>
      <c r="H6135" s="32">
        <v>45045.861201504631</v>
      </c>
      <c r="I6135" s="35" t="str">
        <f>Table2[[#This Row],[StoreID]]&amp;"-"&amp;Table2[[#This Row],[OrderNumber]]</f>
        <v>5-5037</v>
      </c>
    </row>
    <row r="6136" spans="1:9" x14ac:dyDescent="0.3">
      <c r="A6136" s="3">
        <v>5038</v>
      </c>
      <c r="B6136" s="3">
        <v>3</v>
      </c>
      <c r="C6136" s="3">
        <v>23</v>
      </c>
      <c r="D6136" s="3">
        <v>4078</v>
      </c>
      <c r="E6136" s="3">
        <v>1</v>
      </c>
      <c r="F6136" s="29">
        <v>49.5</v>
      </c>
      <c r="G6136" s="4"/>
      <c r="H6136" s="32">
        <v>45003.636207025462</v>
      </c>
      <c r="I6136" s="35" t="str">
        <f>Table2[[#This Row],[StoreID]]&amp;"-"&amp;Table2[[#This Row],[OrderNumber]]</f>
        <v>3-5038</v>
      </c>
    </row>
    <row r="6137" spans="1:9" x14ac:dyDescent="0.3">
      <c r="A6137" s="3">
        <v>5039</v>
      </c>
      <c r="B6137" s="3">
        <v>3</v>
      </c>
      <c r="C6137" s="3">
        <v>1</v>
      </c>
      <c r="D6137" s="3">
        <v>601</v>
      </c>
      <c r="E6137" s="3">
        <v>1</v>
      </c>
      <c r="F6137" s="29">
        <v>349.5</v>
      </c>
      <c r="G6137" s="4"/>
      <c r="H6137" s="32">
        <v>45003.64864702546</v>
      </c>
      <c r="I6137" s="35" t="str">
        <f>Table2[[#This Row],[StoreID]]&amp;"-"&amp;Table2[[#This Row],[OrderNumber]]</f>
        <v>3-5039</v>
      </c>
    </row>
    <row r="6138" spans="1:9" x14ac:dyDescent="0.3">
      <c r="A6138" s="3">
        <v>5040</v>
      </c>
      <c r="B6138" s="3">
        <v>1</v>
      </c>
      <c r="C6138" s="3">
        <v>15</v>
      </c>
      <c r="D6138" s="3">
        <v>416</v>
      </c>
      <c r="E6138" s="3">
        <v>1</v>
      </c>
      <c r="F6138" s="29">
        <v>15</v>
      </c>
      <c r="G6138" s="4"/>
      <c r="H6138" s="32">
        <v>45021.687592395836</v>
      </c>
      <c r="I6138" s="35" t="str">
        <f>Table2[[#This Row],[StoreID]]&amp;"-"&amp;Table2[[#This Row],[OrderNumber]]</f>
        <v>1-5040</v>
      </c>
    </row>
    <row r="6139" spans="1:9" x14ac:dyDescent="0.3">
      <c r="A6139" s="3">
        <v>5040</v>
      </c>
      <c r="B6139" s="3">
        <v>2</v>
      </c>
      <c r="C6139" s="3">
        <v>25</v>
      </c>
      <c r="D6139" s="3">
        <v>418</v>
      </c>
      <c r="E6139" s="3">
        <v>1</v>
      </c>
      <c r="F6139" s="29">
        <v>125</v>
      </c>
      <c r="G6139" s="4"/>
      <c r="H6139" s="32">
        <v>45045.891348761572</v>
      </c>
      <c r="I6139" s="35" t="str">
        <f>Table2[[#This Row],[StoreID]]&amp;"-"&amp;Table2[[#This Row],[OrderNumber]]</f>
        <v>2-5040</v>
      </c>
    </row>
    <row r="6140" spans="1:9" x14ac:dyDescent="0.3">
      <c r="A6140" s="3">
        <v>5042</v>
      </c>
      <c r="B6140" s="3">
        <v>2</v>
      </c>
      <c r="C6140" s="3">
        <v>26</v>
      </c>
      <c r="D6140" s="3">
        <v>458</v>
      </c>
      <c r="E6140" s="3">
        <v>1</v>
      </c>
      <c r="F6140" s="29">
        <v>200</v>
      </c>
      <c r="G6140" s="4"/>
      <c r="H6140" s="32">
        <v>45045.930204282406</v>
      </c>
      <c r="I6140" s="35" t="str">
        <f>Table2[[#This Row],[StoreID]]&amp;"-"&amp;Table2[[#This Row],[OrderNumber]]</f>
        <v>2-5042</v>
      </c>
    </row>
    <row r="6141" spans="1:9" x14ac:dyDescent="0.3">
      <c r="A6141" s="3">
        <v>5042</v>
      </c>
      <c r="B6141" s="3">
        <v>3</v>
      </c>
      <c r="C6141" s="3">
        <v>23</v>
      </c>
      <c r="D6141" s="3">
        <v>3251</v>
      </c>
      <c r="E6141" s="3">
        <v>1</v>
      </c>
      <c r="F6141" s="29">
        <v>57.5</v>
      </c>
      <c r="G6141" s="4"/>
      <c r="H6141" s="32">
        <v>45003.685820370367</v>
      </c>
      <c r="I6141" s="35" t="str">
        <f>Table2[[#This Row],[StoreID]]&amp;"-"&amp;Table2[[#This Row],[OrderNumber]]</f>
        <v>3-5042</v>
      </c>
    </row>
    <row r="6142" spans="1:9" x14ac:dyDescent="0.3">
      <c r="A6142" s="3">
        <v>5042</v>
      </c>
      <c r="B6142" s="3">
        <v>3</v>
      </c>
      <c r="C6142" s="3">
        <v>23</v>
      </c>
      <c r="D6142" s="3">
        <v>3673</v>
      </c>
      <c r="E6142" s="3">
        <v>1</v>
      </c>
      <c r="F6142" s="29">
        <v>299.5</v>
      </c>
      <c r="G6142" s="4"/>
      <c r="H6142" s="32">
        <v>45003.685820370367</v>
      </c>
      <c r="I6142" s="35" t="str">
        <f>Table2[[#This Row],[StoreID]]&amp;"-"&amp;Table2[[#This Row],[OrderNumber]]</f>
        <v>3-5042</v>
      </c>
    </row>
    <row r="6143" spans="1:9" x14ac:dyDescent="0.3">
      <c r="A6143" s="3">
        <v>5043</v>
      </c>
      <c r="B6143" s="3">
        <v>2</v>
      </c>
      <c r="C6143" s="3">
        <v>26</v>
      </c>
      <c r="D6143" s="3">
        <v>3315</v>
      </c>
      <c r="E6143" s="3">
        <v>1</v>
      </c>
      <c r="F6143" s="29">
        <v>175</v>
      </c>
      <c r="G6143" s="4"/>
      <c r="H6143" s="32">
        <v>45045.933871724534</v>
      </c>
      <c r="I6143" s="35" t="str">
        <f>Table2[[#This Row],[StoreID]]&amp;"-"&amp;Table2[[#This Row],[OrderNumber]]</f>
        <v>2-5043</v>
      </c>
    </row>
    <row r="6144" spans="1:9" x14ac:dyDescent="0.3">
      <c r="A6144" s="3">
        <v>5043</v>
      </c>
      <c r="B6144" s="3">
        <v>3</v>
      </c>
      <c r="C6144" s="3">
        <v>30</v>
      </c>
      <c r="D6144" s="3">
        <v>4028</v>
      </c>
      <c r="E6144" s="3">
        <v>1</v>
      </c>
      <c r="F6144" s="29">
        <v>45</v>
      </c>
      <c r="G6144" s="4"/>
      <c r="H6144" s="32">
        <v>45003.705788738429</v>
      </c>
      <c r="I6144" s="35" t="str">
        <f>Table2[[#This Row],[StoreID]]&amp;"-"&amp;Table2[[#This Row],[OrderNumber]]</f>
        <v>3-5043</v>
      </c>
    </row>
    <row r="6145" spans="1:9" x14ac:dyDescent="0.3">
      <c r="A6145" s="3">
        <v>5043</v>
      </c>
      <c r="B6145" s="3">
        <v>3</v>
      </c>
      <c r="C6145" s="3">
        <v>30</v>
      </c>
      <c r="D6145" s="3">
        <v>462</v>
      </c>
      <c r="E6145" s="3">
        <v>1</v>
      </c>
      <c r="F6145" s="29">
        <v>10</v>
      </c>
      <c r="G6145" s="4"/>
      <c r="H6145" s="32">
        <v>45003.705788738429</v>
      </c>
      <c r="I6145" s="35" t="str">
        <f>Table2[[#This Row],[StoreID]]&amp;"-"&amp;Table2[[#This Row],[OrderNumber]]</f>
        <v>3-5043</v>
      </c>
    </row>
    <row r="6146" spans="1:9" x14ac:dyDescent="0.3">
      <c r="A6146" s="3">
        <v>5044</v>
      </c>
      <c r="B6146" s="3">
        <v>1</v>
      </c>
      <c r="C6146" s="3">
        <v>11</v>
      </c>
      <c r="D6146" s="3">
        <v>3460</v>
      </c>
      <c r="E6146" s="3">
        <v>1</v>
      </c>
      <c r="F6146" s="29">
        <v>2450</v>
      </c>
      <c r="G6146" s="4"/>
      <c r="H6146" s="32">
        <v>45021.844206944443</v>
      </c>
      <c r="I6146" s="35" t="str">
        <f>Table2[[#This Row],[StoreID]]&amp;"-"&amp;Table2[[#This Row],[OrderNumber]]</f>
        <v>1-5044</v>
      </c>
    </row>
    <row r="6147" spans="1:9" x14ac:dyDescent="0.3">
      <c r="A6147" s="3">
        <v>5046</v>
      </c>
      <c r="B6147" s="3">
        <v>2</v>
      </c>
      <c r="C6147" s="3">
        <v>26</v>
      </c>
      <c r="D6147" s="3">
        <v>3397</v>
      </c>
      <c r="E6147" s="3">
        <v>1</v>
      </c>
      <c r="F6147" s="29">
        <v>249.5</v>
      </c>
      <c r="G6147" s="4"/>
      <c r="H6147" s="32">
        <v>45045.964015590274</v>
      </c>
      <c r="I6147" s="35" t="str">
        <f>Table2[[#This Row],[StoreID]]&amp;"-"&amp;Table2[[#This Row],[OrderNumber]]</f>
        <v>2-5046</v>
      </c>
    </row>
    <row r="6148" spans="1:9" x14ac:dyDescent="0.3">
      <c r="A6148" s="3">
        <v>5046</v>
      </c>
      <c r="B6148" s="3">
        <v>2</v>
      </c>
      <c r="C6148" s="3">
        <v>26</v>
      </c>
      <c r="D6148" s="3">
        <v>4085</v>
      </c>
      <c r="E6148" s="3">
        <v>1</v>
      </c>
      <c r="F6148" s="29">
        <v>10</v>
      </c>
      <c r="G6148" s="4"/>
      <c r="H6148" s="32">
        <v>45045.964015625003</v>
      </c>
      <c r="I6148" s="35" t="str">
        <f>Table2[[#This Row],[StoreID]]&amp;"-"&amp;Table2[[#This Row],[OrderNumber]]</f>
        <v>2-5046</v>
      </c>
    </row>
    <row r="6149" spans="1:9" x14ac:dyDescent="0.3">
      <c r="A6149" s="3">
        <v>5046</v>
      </c>
      <c r="B6149" s="3">
        <v>2</v>
      </c>
      <c r="C6149" s="3">
        <v>26</v>
      </c>
      <c r="D6149" s="3">
        <v>4088</v>
      </c>
      <c r="E6149" s="3">
        <v>1</v>
      </c>
      <c r="F6149" s="29">
        <v>10</v>
      </c>
      <c r="G6149" s="4"/>
      <c r="H6149" s="32">
        <v>45045.964015625003</v>
      </c>
      <c r="I6149" s="35" t="str">
        <f>Table2[[#This Row],[StoreID]]&amp;"-"&amp;Table2[[#This Row],[OrderNumber]]</f>
        <v>2-5046</v>
      </c>
    </row>
    <row r="6150" spans="1:9" x14ac:dyDescent="0.3">
      <c r="A6150" s="3">
        <v>5047</v>
      </c>
      <c r="B6150" s="3">
        <v>1</v>
      </c>
      <c r="C6150" s="3">
        <v>1</v>
      </c>
      <c r="D6150" s="3">
        <v>4088</v>
      </c>
      <c r="E6150" s="3">
        <v>2</v>
      </c>
      <c r="F6150" s="29">
        <v>20</v>
      </c>
      <c r="G6150" s="4"/>
      <c r="H6150" s="32">
        <v>45021.878458831015</v>
      </c>
      <c r="I6150" s="35" t="str">
        <f>Table2[[#This Row],[StoreID]]&amp;"-"&amp;Table2[[#This Row],[OrderNumber]]</f>
        <v>1-5047</v>
      </c>
    </row>
    <row r="6151" spans="1:9" x14ac:dyDescent="0.3">
      <c r="A6151" s="3">
        <v>5047</v>
      </c>
      <c r="B6151" s="3">
        <v>1</v>
      </c>
      <c r="C6151" s="3">
        <v>1</v>
      </c>
      <c r="D6151" s="3">
        <v>4090</v>
      </c>
      <c r="E6151" s="3">
        <v>3</v>
      </c>
      <c r="F6151" s="29">
        <v>142.5</v>
      </c>
      <c r="G6151" s="4"/>
      <c r="H6151" s="32">
        <v>45021.878458912041</v>
      </c>
      <c r="I6151" s="35" t="str">
        <f>Table2[[#This Row],[StoreID]]&amp;"-"&amp;Table2[[#This Row],[OrderNumber]]</f>
        <v>1-5047</v>
      </c>
    </row>
    <row r="6152" spans="1:9" x14ac:dyDescent="0.3">
      <c r="A6152" s="3">
        <v>5047</v>
      </c>
      <c r="B6152" s="3">
        <v>3</v>
      </c>
      <c r="C6152" s="3">
        <v>19</v>
      </c>
      <c r="D6152" s="3">
        <v>721</v>
      </c>
      <c r="E6152" s="3">
        <v>1</v>
      </c>
      <c r="F6152" s="29">
        <v>200</v>
      </c>
      <c r="G6152" s="4"/>
      <c r="H6152" s="32">
        <v>45003.745979664352</v>
      </c>
      <c r="I6152" s="35" t="str">
        <f>Table2[[#This Row],[StoreID]]&amp;"-"&amp;Table2[[#This Row],[OrderNumber]]</f>
        <v>3-5047</v>
      </c>
    </row>
    <row r="6153" spans="1:9" x14ac:dyDescent="0.3">
      <c r="A6153" s="3">
        <v>5048</v>
      </c>
      <c r="B6153" s="3">
        <v>3</v>
      </c>
      <c r="C6153" s="3">
        <v>19</v>
      </c>
      <c r="D6153" s="3">
        <v>678</v>
      </c>
      <c r="E6153" s="3">
        <v>1</v>
      </c>
      <c r="F6153" s="29">
        <v>187.5</v>
      </c>
      <c r="G6153" s="4"/>
      <c r="H6153" s="32">
        <v>45003.756164085651</v>
      </c>
      <c r="I6153" s="35" t="str">
        <f>Table2[[#This Row],[StoreID]]&amp;"-"&amp;Table2[[#This Row],[OrderNumber]]</f>
        <v>3-5048</v>
      </c>
    </row>
    <row r="6154" spans="1:9" x14ac:dyDescent="0.3">
      <c r="A6154" s="3">
        <v>5049</v>
      </c>
      <c r="B6154" s="3">
        <v>1</v>
      </c>
      <c r="C6154" s="3">
        <v>1</v>
      </c>
      <c r="D6154" s="3">
        <v>3236</v>
      </c>
      <c r="E6154" s="3">
        <v>1</v>
      </c>
      <c r="F6154" s="29">
        <v>82.5</v>
      </c>
      <c r="G6154" s="4"/>
      <c r="H6154" s="32">
        <v>45021.885627858799</v>
      </c>
      <c r="I6154" s="35" t="str">
        <f>Table2[[#This Row],[StoreID]]&amp;"-"&amp;Table2[[#This Row],[OrderNumber]]</f>
        <v>1-5049</v>
      </c>
    </row>
    <row r="6155" spans="1:9" x14ac:dyDescent="0.3">
      <c r="A6155" s="3">
        <v>5049</v>
      </c>
      <c r="B6155" s="3">
        <v>2</v>
      </c>
      <c r="C6155" s="3">
        <v>25</v>
      </c>
      <c r="D6155" s="3">
        <v>4028</v>
      </c>
      <c r="E6155" s="3">
        <v>4</v>
      </c>
      <c r="F6155" s="29">
        <v>190</v>
      </c>
      <c r="G6155" s="4"/>
      <c r="H6155" s="32">
        <v>45045.987900462962</v>
      </c>
      <c r="I6155" s="35" t="str">
        <f>Table2[[#This Row],[StoreID]]&amp;"-"&amp;Table2[[#This Row],[OrderNumber]]</f>
        <v>2-5049</v>
      </c>
    </row>
    <row r="6156" spans="1:9" x14ac:dyDescent="0.3">
      <c r="A6156" s="3">
        <v>5050</v>
      </c>
      <c r="B6156" s="3">
        <v>2</v>
      </c>
      <c r="C6156" s="3">
        <v>25</v>
      </c>
      <c r="D6156" s="3">
        <v>626</v>
      </c>
      <c r="E6156" s="3">
        <v>1</v>
      </c>
      <c r="F6156" s="29">
        <v>137.5</v>
      </c>
      <c r="G6156" s="4"/>
      <c r="H6156" s="32">
        <v>45046.023621030094</v>
      </c>
      <c r="I6156" s="35" t="str">
        <f>Table2[[#This Row],[StoreID]]&amp;"-"&amp;Table2[[#This Row],[OrderNumber]]</f>
        <v>2-5050</v>
      </c>
    </row>
    <row r="6157" spans="1:9" x14ac:dyDescent="0.3">
      <c r="A6157" s="3">
        <v>5050</v>
      </c>
      <c r="B6157" s="3">
        <v>2</v>
      </c>
      <c r="C6157" s="3">
        <v>25</v>
      </c>
      <c r="D6157" s="3">
        <v>3304</v>
      </c>
      <c r="E6157" s="3">
        <v>1</v>
      </c>
      <c r="F6157" s="29">
        <v>14.5</v>
      </c>
      <c r="G6157" s="4"/>
      <c r="H6157" s="32">
        <v>45046.023621030094</v>
      </c>
      <c r="I6157" s="35" t="str">
        <f>Table2[[#This Row],[StoreID]]&amp;"-"&amp;Table2[[#This Row],[OrderNumber]]</f>
        <v>2-5050</v>
      </c>
    </row>
    <row r="6158" spans="1:9" x14ac:dyDescent="0.3">
      <c r="A6158" s="3">
        <v>5050</v>
      </c>
      <c r="B6158" s="3">
        <v>5</v>
      </c>
      <c r="C6158" s="3">
        <v>34</v>
      </c>
      <c r="D6158" s="3">
        <v>462</v>
      </c>
      <c r="E6158" s="3">
        <v>1</v>
      </c>
      <c r="F6158" s="29">
        <v>10</v>
      </c>
      <c r="G6158" s="4"/>
      <c r="H6158" s="32">
        <v>45046.763547650466</v>
      </c>
      <c r="I6158" s="35" t="str">
        <f>Table2[[#This Row],[StoreID]]&amp;"-"&amp;Table2[[#This Row],[OrderNumber]]</f>
        <v>5-5050</v>
      </c>
    </row>
    <row r="6159" spans="1:9" x14ac:dyDescent="0.3">
      <c r="A6159" s="3">
        <v>5051</v>
      </c>
      <c r="B6159" s="3">
        <v>1</v>
      </c>
      <c r="C6159" s="3">
        <v>1</v>
      </c>
      <c r="D6159" s="3">
        <v>462</v>
      </c>
      <c r="E6159" s="3">
        <v>4</v>
      </c>
      <c r="F6159" s="29">
        <v>40</v>
      </c>
      <c r="G6159" s="4"/>
      <c r="H6159" s="32">
        <v>45021.888519363427</v>
      </c>
      <c r="I6159" s="35" t="str">
        <f>Table2[[#This Row],[StoreID]]&amp;"-"&amp;Table2[[#This Row],[OrderNumber]]</f>
        <v>1-5051</v>
      </c>
    </row>
    <row r="6160" spans="1:9" x14ac:dyDescent="0.3">
      <c r="A6160" s="3">
        <v>5051</v>
      </c>
      <c r="B6160" s="3">
        <v>3</v>
      </c>
      <c r="C6160" s="3">
        <v>23</v>
      </c>
      <c r="D6160" s="3">
        <v>3271</v>
      </c>
      <c r="E6160" s="3">
        <v>1</v>
      </c>
      <c r="F6160" s="29">
        <v>29.5</v>
      </c>
      <c r="G6160" s="4"/>
      <c r="H6160" s="32">
        <v>45003.776617361109</v>
      </c>
      <c r="I6160" s="35" t="str">
        <f>Table2[[#This Row],[StoreID]]&amp;"-"&amp;Table2[[#This Row],[OrderNumber]]</f>
        <v>3-5051</v>
      </c>
    </row>
    <row r="6161" spans="1:9" x14ac:dyDescent="0.3">
      <c r="A6161" s="3">
        <v>5051</v>
      </c>
      <c r="B6161" s="3">
        <v>3</v>
      </c>
      <c r="C6161" s="3">
        <v>23</v>
      </c>
      <c r="D6161" s="3">
        <v>3271</v>
      </c>
      <c r="E6161" s="3">
        <v>1</v>
      </c>
      <c r="F6161" s="29">
        <v>29.5</v>
      </c>
      <c r="G6161" s="4"/>
      <c r="H6161" s="32">
        <v>45003.77661739583</v>
      </c>
      <c r="I6161" s="35" t="str">
        <f>Table2[[#This Row],[StoreID]]&amp;"-"&amp;Table2[[#This Row],[OrderNumber]]</f>
        <v>3-5051</v>
      </c>
    </row>
    <row r="6162" spans="1:9" x14ac:dyDescent="0.3">
      <c r="A6162" s="3">
        <v>5051</v>
      </c>
      <c r="B6162" s="3">
        <v>5</v>
      </c>
      <c r="C6162" s="3">
        <v>34</v>
      </c>
      <c r="D6162" s="3">
        <v>386</v>
      </c>
      <c r="E6162" s="3">
        <v>1</v>
      </c>
      <c r="F6162" s="29">
        <v>20</v>
      </c>
      <c r="G6162" s="4"/>
      <c r="H6162" s="32">
        <v>45046.764465011576</v>
      </c>
      <c r="I6162" s="35" t="str">
        <f>Table2[[#This Row],[StoreID]]&amp;"-"&amp;Table2[[#This Row],[OrderNumber]]</f>
        <v>5-5051</v>
      </c>
    </row>
    <row r="6163" spans="1:9" x14ac:dyDescent="0.3">
      <c r="A6163" s="3">
        <v>5054</v>
      </c>
      <c r="B6163" s="3">
        <v>3</v>
      </c>
      <c r="C6163" s="3">
        <v>1</v>
      </c>
      <c r="D6163" s="3">
        <v>3427</v>
      </c>
      <c r="E6163" s="3">
        <v>1</v>
      </c>
      <c r="F6163" s="29">
        <v>449.5</v>
      </c>
      <c r="G6163" s="4"/>
      <c r="H6163" s="32">
        <v>45003.82500459491</v>
      </c>
      <c r="I6163" s="35" t="str">
        <f>Table2[[#This Row],[StoreID]]&amp;"-"&amp;Table2[[#This Row],[OrderNumber]]</f>
        <v>3-5054</v>
      </c>
    </row>
    <row r="6164" spans="1:9" x14ac:dyDescent="0.3">
      <c r="A6164" s="3">
        <v>5056</v>
      </c>
      <c r="B6164" s="3">
        <v>1</v>
      </c>
      <c r="C6164" s="3">
        <v>3</v>
      </c>
      <c r="D6164" s="3">
        <v>465</v>
      </c>
      <c r="E6164" s="3">
        <v>1</v>
      </c>
      <c r="F6164" s="29">
        <v>25</v>
      </c>
      <c r="G6164" s="4"/>
      <c r="H6164" s="32">
        <v>45021.947860682871</v>
      </c>
      <c r="I6164" s="35" t="str">
        <f>Table2[[#This Row],[StoreID]]&amp;"-"&amp;Table2[[#This Row],[OrderNumber]]</f>
        <v>1-5056</v>
      </c>
    </row>
    <row r="6165" spans="1:9" x14ac:dyDescent="0.3">
      <c r="A6165" s="3">
        <v>5056</v>
      </c>
      <c r="B6165" s="3">
        <v>1</v>
      </c>
      <c r="C6165" s="3">
        <v>3</v>
      </c>
      <c r="D6165" s="3">
        <v>465</v>
      </c>
      <c r="E6165" s="3">
        <v>1</v>
      </c>
      <c r="F6165" s="29">
        <v>25</v>
      </c>
      <c r="G6165" s="4"/>
      <c r="H6165" s="32">
        <v>45021.947860729168</v>
      </c>
      <c r="I6165" s="35" t="str">
        <f>Table2[[#This Row],[StoreID]]&amp;"-"&amp;Table2[[#This Row],[OrderNumber]]</f>
        <v>1-5056</v>
      </c>
    </row>
    <row r="6166" spans="1:9" x14ac:dyDescent="0.3">
      <c r="A6166" s="3">
        <v>5056</v>
      </c>
      <c r="B6166" s="3">
        <v>1</v>
      </c>
      <c r="C6166" s="3">
        <v>3</v>
      </c>
      <c r="D6166" s="3">
        <v>465</v>
      </c>
      <c r="E6166" s="3">
        <v>1</v>
      </c>
      <c r="F6166" s="29">
        <v>25</v>
      </c>
      <c r="G6166" s="4"/>
      <c r="H6166" s="32">
        <v>45021.947860763888</v>
      </c>
      <c r="I6166" s="35" t="str">
        <f>Table2[[#This Row],[StoreID]]&amp;"-"&amp;Table2[[#This Row],[OrderNumber]]</f>
        <v>1-5056</v>
      </c>
    </row>
    <row r="6167" spans="1:9" x14ac:dyDescent="0.3">
      <c r="A6167" s="3">
        <v>5056</v>
      </c>
      <c r="B6167" s="3">
        <v>5</v>
      </c>
      <c r="C6167" s="3">
        <v>34</v>
      </c>
      <c r="D6167" s="3">
        <v>1167</v>
      </c>
      <c r="E6167" s="3">
        <v>1</v>
      </c>
      <c r="F6167" s="29">
        <v>25</v>
      </c>
      <c r="G6167" s="4"/>
      <c r="H6167" s="32">
        <v>45046.848926932871</v>
      </c>
      <c r="I6167" s="35" t="str">
        <f>Table2[[#This Row],[StoreID]]&amp;"-"&amp;Table2[[#This Row],[OrderNumber]]</f>
        <v>5-5056</v>
      </c>
    </row>
    <row r="6168" spans="1:9" x14ac:dyDescent="0.3">
      <c r="A6168" s="3">
        <v>5056</v>
      </c>
      <c r="B6168" s="3">
        <v>5</v>
      </c>
      <c r="C6168" s="3">
        <v>34</v>
      </c>
      <c r="D6168" s="3">
        <v>477</v>
      </c>
      <c r="E6168" s="3">
        <v>1</v>
      </c>
      <c r="F6168" s="29">
        <v>35</v>
      </c>
      <c r="G6168" s="4"/>
      <c r="H6168" s="32">
        <v>45046.848926967592</v>
      </c>
      <c r="I6168" s="35" t="str">
        <f>Table2[[#This Row],[StoreID]]&amp;"-"&amp;Table2[[#This Row],[OrderNumber]]</f>
        <v>5-5056</v>
      </c>
    </row>
    <row r="6169" spans="1:9" x14ac:dyDescent="0.3">
      <c r="A6169" s="3">
        <v>5056</v>
      </c>
      <c r="B6169" s="3">
        <v>5</v>
      </c>
      <c r="C6169" s="3">
        <v>34</v>
      </c>
      <c r="D6169" s="3">
        <v>475</v>
      </c>
      <c r="E6169" s="3">
        <v>1</v>
      </c>
      <c r="F6169" s="29">
        <v>50</v>
      </c>
      <c r="G6169" s="4"/>
      <c r="H6169" s="32">
        <v>45046.848926967592</v>
      </c>
      <c r="I6169" s="35" t="str">
        <f>Table2[[#This Row],[StoreID]]&amp;"-"&amp;Table2[[#This Row],[OrderNumber]]</f>
        <v>5-5056</v>
      </c>
    </row>
    <row r="6170" spans="1:9" x14ac:dyDescent="0.3">
      <c r="A6170" s="3">
        <v>5059</v>
      </c>
      <c r="B6170" s="3">
        <v>1</v>
      </c>
      <c r="C6170" s="3">
        <v>11</v>
      </c>
      <c r="D6170" s="3">
        <v>4028</v>
      </c>
      <c r="E6170" s="3">
        <v>1</v>
      </c>
      <c r="F6170" s="29">
        <v>45</v>
      </c>
      <c r="G6170" s="4"/>
      <c r="H6170" s="32">
        <v>45021.969991469909</v>
      </c>
      <c r="I6170" s="35" t="str">
        <f>Table2[[#This Row],[StoreID]]&amp;"-"&amp;Table2[[#This Row],[OrderNumber]]</f>
        <v>1-5059</v>
      </c>
    </row>
    <row r="6171" spans="1:9" x14ac:dyDescent="0.3">
      <c r="A6171" s="3">
        <v>5059</v>
      </c>
      <c r="B6171" s="3">
        <v>1</v>
      </c>
      <c r="C6171" s="3">
        <v>11</v>
      </c>
      <c r="D6171" s="3">
        <v>4028</v>
      </c>
      <c r="E6171" s="3">
        <v>1</v>
      </c>
      <c r="F6171" s="29">
        <v>45</v>
      </c>
      <c r="G6171" s="4"/>
      <c r="H6171" s="32">
        <v>45021.969991516205</v>
      </c>
      <c r="I6171" s="35" t="str">
        <f>Table2[[#This Row],[StoreID]]&amp;"-"&amp;Table2[[#This Row],[OrderNumber]]</f>
        <v>1-5059</v>
      </c>
    </row>
    <row r="6172" spans="1:9" x14ac:dyDescent="0.3">
      <c r="A6172" s="3">
        <v>5059</v>
      </c>
      <c r="B6172" s="3">
        <v>2</v>
      </c>
      <c r="C6172" s="3">
        <v>23</v>
      </c>
      <c r="D6172" s="3">
        <v>4080</v>
      </c>
      <c r="E6172" s="3">
        <v>1</v>
      </c>
      <c r="F6172" s="29">
        <v>10</v>
      </c>
      <c r="G6172" s="4"/>
      <c r="H6172" s="32">
        <v>45046.822577430554</v>
      </c>
      <c r="I6172" s="35" t="str">
        <f>Table2[[#This Row],[StoreID]]&amp;"-"&amp;Table2[[#This Row],[OrderNumber]]</f>
        <v>2-5059</v>
      </c>
    </row>
    <row r="6173" spans="1:9" x14ac:dyDescent="0.3">
      <c r="A6173" s="3">
        <v>5059</v>
      </c>
      <c r="B6173" s="3">
        <v>2</v>
      </c>
      <c r="C6173" s="3">
        <v>23</v>
      </c>
      <c r="D6173" s="3">
        <v>4085</v>
      </c>
      <c r="E6173" s="3">
        <v>1</v>
      </c>
      <c r="F6173" s="29">
        <v>10</v>
      </c>
      <c r="G6173" s="4"/>
      <c r="H6173" s="32">
        <v>45046.822577430554</v>
      </c>
      <c r="I6173" s="35" t="str">
        <f>Table2[[#This Row],[StoreID]]&amp;"-"&amp;Table2[[#This Row],[OrderNumber]]</f>
        <v>2-5059</v>
      </c>
    </row>
    <row r="6174" spans="1:9" x14ac:dyDescent="0.3">
      <c r="A6174" s="3">
        <v>5059</v>
      </c>
      <c r="B6174" s="3">
        <v>2</v>
      </c>
      <c r="C6174" s="3">
        <v>23</v>
      </c>
      <c r="D6174" s="3">
        <v>4081</v>
      </c>
      <c r="E6174" s="3">
        <v>1</v>
      </c>
      <c r="F6174" s="29">
        <v>10</v>
      </c>
      <c r="G6174" s="4"/>
      <c r="H6174" s="32">
        <v>45046.822577430554</v>
      </c>
      <c r="I6174" s="35" t="str">
        <f>Table2[[#This Row],[StoreID]]&amp;"-"&amp;Table2[[#This Row],[OrderNumber]]</f>
        <v>2-5059</v>
      </c>
    </row>
    <row r="6175" spans="1:9" x14ac:dyDescent="0.3">
      <c r="A6175" s="3">
        <v>5059</v>
      </c>
      <c r="B6175" s="3">
        <v>2</v>
      </c>
      <c r="C6175" s="3">
        <v>23</v>
      </c>
      <c r="D6175" s="3">
        <v>4084</v>
      </c>
      <c r="E6175" s="3">
        <v>1</v>
      </c>
      <c r="F6175" s="29">
        <v>10</v>
      </c>
      <c r="G6175" s="4"/>
      <c r="H6175" s="32">
        <v>45046.822577430554</v>
      </c>
      <c r="I6175" s="35" t="str">
        <f>Table2[[#This Row],[StoreID]]&amp;"-"&amp;Table2[[#This Row],[OrderNumber]]</f>
        <v>2-5059</v>
      </c>
    </row>
    <row r="6176" spans="1:9" x14ac:dyDescent="0.3">
      <c r="A6176" s="3">
        <v>5059</v>
      </c>
      <c r="B6176" s="3">
        <v>3</v>
      </c>
      <c r="C6176" s="3">
        <v>23</v>
      </c>
      <c r="D6176" s="3">
        <v>4028</v>
      </c>
      <c r="E6176" s="3">
        <v>1</v>
      </c>
      <c r="F6176" s="29">
        <v>45</v>
      </c>
      <c r="G6176" s="4"/>
      <c r="H6176" s="32">
        <v>45003.853233414353</v>
      </c>
      <c r="I6176" s="35" t="str">
        <f>Table2[[#This Row],[StoreID]]&amp;"-"&amp;Table2[[#This Row],[OrderNumber]]</f>
        <v>3-5059</v>
      </c>
    </row>
    <row r="6177" spans="1:9" x14ac:dyDescent="0.3">
      <c r="A6177" s="3">
        <v>5060</v>
      </c>
      <c r="B6177" s="3">
        <v>2</v>
      </c>
      <c r="C6177" s="3">
        <v>25</v>
      </c>
      <c r="D6177" s="3">
        <v>3304</v>
      </c>
      <c r="E6177" s="3">
        <v>1</v>
      </c>
      <c r="F6177" s="29">
        <v>14.5</v>
      </c>
      <c r="G6177" s="4"/>
      <c r="H6177" s="32">
        <v>45046.838111423611</v>
      </c>
      <c r="I6177" s="35" t="str">
        <f>Table2[[#This Row],[StoreID]]&amp;"-"&amp;Table2[[#This Row],[OrderNumber]]</f>
        <v>2-5060</v>
      </c>
    </row>
    <row r="6178" spans="1:9" x14ac:dyDescent="0.3">
      <c r="A6178" s="3">
        <v>5060</v>
      </c>
      <c r="B6178" s="3">
        <v>2</v>
      </c>
      <c r="C6178" s="3">
        <v>25</v>
      </c>
      <c r="D6178" s="3">
        <v>3229</v>
      </c>
      <c r="E6178" s="3">
        <v>1</v>
      </c>
      <c r="F6178" s="29">
        <v>29.5</v>
      </c>
      <c r="G6178" s="4"/>
      <c r="H6178" s="32">
        <v>45046.838111423611</v>
      </c>
      <c r="I6178" s="35" t="str">
        <f>Table2[[#This Row],[StoreID]]&amp;"-"&amp;Table2[[#This Row],[OrderNumber]]</f>
        <v>2-5060</v>
      </c>
    </row>
    <row r="6179" spans="1:9" x14ac:dyDescent="0.3">
      <c r="A6179" s="3">
        <v>5060</v>
      </c>
      <c r="B6179" s="3">
        <v>3</v>
      </c>
      <c r="C6179" s="3">
        <v>23</v>
      </c>
      <c r="D6179" s="3">
        <v>643</v>
      </c>
      <c r="E6179" s="3">
        <v>1</v>
      </c>
      <c r="F6179" s="29">
        <v>125</v>
      </c>
      <c r="G6179" s="4"/>
      <c r="H6179" s="32">
        <v>45003.85822534722</v>
      </c>
      <c r="I6179" s="35" t="str">
        <f>Table2[[#This Row],[StoreID]]&amp;"-"&amp;Table2[[#This Row],[OrderNumber]]</f>
        <v>3-5060</v>
      </c>
    </row>
    <row r="6180" spans="1:9" x14ac:dyDescent="0.3">
      <c r="A6180" s="3">
        <v>5061</v>
      </c>
      <c r="B6180" s="3">
        <v>2</v>
      </c>
      <c r="C6180" s="3">
        <v>25</v>
      </c>
      <c r="D6180" s="3">
        <v>4078</v>
      </c>
      <c r="E6180" s="3">
        <v>1</v>
      </c>
      <c r="F6180" s="29">
        <v>49.5</v>
      </c>
      <c r="G6180" s="4"/>
      <c r="H6180" s="32">
        <v>45046.84039297454</v>
      </c>
      <c r="I6180" s="35" t="str">
        <f>Table2[[#This Row],[StoreID]]&amp;"-"&amp;Table2[[#This Row],[OrderNumber]]</f>
        <v>2-5061</v>
      </c>
    </row>
    <row r="6181" spans="1:9" x14ac:dyDescent="0.3">
      <c r="A6181" s="3">
        <v>5062</v>
      </c>
      <c r="B6181" s="3">
        <v>1</v>
      </c>
      <c r="C6181" s="3">
        <v>11</v>
      </c>
      <c r="D6181" s="3">
        <v>463</v>
      </c>
      <c r="E6181" s="3">
        <v>1</v>
      </c>
      <c r="F6181" s="29">
        <v>75</v>
      </c>
      <c r="G6181" s="4"/>
      <c r="H6181" s="32">
        <v>45022.555325000001</v>
      </c>
      <c r="I6181" s="35" t="str">
        <f>Table2[[#This Row],[StoreID]]&amp;"-"&amp;Table2[[#This Row],[OrderNumber]]</f>
        <v>1-5062</v>
      </c>
    </row>
    <row r="6182" spans="1:9" x14ac:dyDescent="0.3">
      <c r="A6182" s="3">
        <v>5062</v>
      </c>
      <c r="B6182" s="3">
        <v>5</v>
      </c>
      <c r="C6182" s="3">
        <v>2</v>
      </c>
      <c r="D6182" s="3">
        <v>706</v>
      </c>
      <c r="E6182" s="3">
        <v>2</v>
      </c>
      <c r="F6182" s="29">
        <v>20</v>
      </c>
      <c r="G6182" s="4"/>
      <c r="H6182" s="32">
        <v>45047.792592094906</v>
      </c>
      <c r="I6182" s="35" t="str">
        <f>Table2[[#This Row],[StoreID]]&amp;"-"&amp;Table2[[#This Row],[OrderNumber]]</f>
        <v>5-5062</v>
      </c>
    </row>
    <row r="6183" spans="1:9" x14ac:dyDescent="0.3">
      <c r="A6183" s="3">
        <v>5063</v>
      </c>
      <c r="B6183" s="3">
        <v>5</v>
      </c>
      <c r="C6183" s="3">
        <v>2</v>
      </c>
      <c r="D6183" s="3">
        <v>4091</v>
      </c>
      <c r="E6183" s="3">
        <v>1</v>
      </c>
      <c r="F6183" s="29">
        <v>25</v>
      </c>
      <c r="G6183" s="4"/>
      <c r="H6183" s="32">
        <v>45047.819410069445</v>
      </c>
      <c r="I6183" s="35" t="str">
        <f>Table2[[#This Row],[StoreID]]&amp;"-"&amp;Table2[[#This Row],[OrderNumber]]</f>
        <v>5-5063</v>
      </c>
    </row>
    <row r="6184" spans="1:9" x14ac:dyDescent="0.3">
      <c r="A6184" s="3">
        <v>5064</v>
      </c>
      <c r="B6184" s="3">
        <v>1</v>
      </c>
      <c r="C6184" s="3">
        <v>14</v>
      </c>
      <c r="D6184" s="3">
        <v>601</v>
      </c>
      <c r="E6184" s="3">
        <v>1</v>
      </c>
      <c r="F6184" s="29">
        <v>349.5</v>
      </c>
      <c r="G6184" s="4"/>
      <c r="H6184" s="32">
        <v>45022.567799039352</v>
      </c>
      <c r="I6184" s="35" t="str">
        <f>Table2[[#This Row],[StoreID]]&amp;"-"&amp;Table2[[#This Row],[OrderNumber]]</f>
        <v>1-5064</v>
      </c>
    </row>
    <row r="6185" spans="1:9" x14ac:dyDescent="0.3">
      <c r="A6185" s="3">
        <v>5064</v>
      </c>
      <c r="B6185" s="3">
        <v>5</v>
      </c>
      <c r="C6185" s="3">
        <v>2</v>
      </c>
      <c r="D6185" s="3">
        <v>628</v>
      </c>
      <c r="E6185" s="3">
        <v>1</v>
      </c>
      <c r="F6185" s="29">
        <v>137.5</v>
      </c>
      <c r="G6185" s="4"/>
      <c r="H6185" s="32">
        <v>45047.827165937502</v>
      </c>
      <c r="I6185" s="35" t="str">
        <f>Table2[[#This Row],[StoreID]]&amp;"-"&amp;Table2[[#This Row],[OrderNumber]]</f>
        <v>5-5064</v>
      </c>
    </row>
    <row r="6186" spans="1:9" x14ac:dyDescent="0.3">
      <c r="A6186" s="3">
        <v>5065</v>
      </c>
      <c r="B6186" s="3">
        <v>3</v>
      </c>
      <c r="C6186" s="3">
        <v>1</v>
      </c>
      <c r="D6186" s="3">
        <v>37</v>
      </c>
      <c r="E6186" s="3">
        <v>1</v>
      </c>
      <c r="F6186" s="29">
        <v>324.5</v>
      </c>
      <c r="G6186" s="4"/>
      <c r="H6186" s="32">
        <v>45003.896727777777</v>
      </c>
      <c r="I6186" s="35" t="str">
        <f>Table2[[#This Row],[StoreID]]&amp;"-"&amp;Table2[[#This Row],[OrderNumber]]</f>
        <v>3-5065</v>
      </c>
    </row>
    <row r="6187" spans="1:9" x14ac:dyDescent="0.3">
      <c r="A6187" s="3">
        <v>5065</v>
      </c>
      <c r="B6187" s="3">
        <v>3</v>
      </c>
      <c r="C6187" s="3">
        <v>1</v>
      </c>
      <c r="D6187" s="3">
        <v>39</v>
      </c>
      <c r="E6187" s="3">
        <v>1</v>
      </c>
      <c r="F6187" s="29">
        <v>324.5</v>
      </c>
      <c r="G6187" s="4"/>
      <c r="H6187" s="32">
        <v>45003.896727777777</v>
      </c>
      <c r="I6187" s="35" t="str">
        <f>Table2[[#This Row],[StoreID]]&amp;"-"&amp;Table2[[#This Row],[OrderNumber]]</f>
        <v>3-5065</v>
      </c>
    </row>
    <row r="6188" spans="1:9" x14ac:dyDescent="0.3">
      <c r="A6188" s="3">
        <v>5065</v>
      </c>
      <c r="B6188" s="3">
        <v>5</v>
      </c>
      <c r="C6188" s="3">
        <v>2</v>
      </c>
      <c r="D6188" s="3">
        <v>3239</v>
      </c>
      <c r="E6188" s="3">
        <v>1</v>
      </c>
      <c r="F6188" s="29">
        <v>75</v>
      </c>
      <c r="G6188" s="4"/>
      <c r="H6188" s="32">
        <v>45047.966296180559</v>
      </c>
      <c r="I6188" s="35" t="str">
        <f>Table2[[#This Row],[StoreID]]&amp;"-"&amp;Table2[[#This Row],[OrderNumber]]</f>
        <v>5-5065</v>
      </c>
    </row>
    <row r="6189" spans="1:9" x14ac:dyDescent="0.3">
      <c r="A6189" s="3">
        <v>5065</v>
      </c>
      <c r="B6189" s="3">
        <v>5</v>
      </c>
      <c r="C6189" s="3">
        <v>2</v>
      </c>
      <c r="D6189" s="3">
        <v>3260</v>
      </c>
      <c r="E6189" s="3">
        <v>1</v>
      </c>
      <c r="F6189" s="29">
        <v>19.5</v>
      </c>
      <c r="G6189" s="4"/>
      <c r="H6189" s="32">
        <v>45047.966296562503</v>
      </c>
      <c r="I6189" s="35" t="str">
        <f>Table2[[#This Row],[StoreID]]&amp;"-"&amp;Table2[[#This Row],[OrderNumber]]</f>
        <v>5-5065</v>
      </c>
    </row>
    <row r="6190" spans="1:9" x14ac:dyDescent="0.3">
      <c r="A6190" s="3">
        <v>5066</v>
      </c>
      <c r="B6190" s="3">
        <v>1</v>
      </c>
      <c r="C6190" s="3">
        <v>5</v>
      </c>
      <c r="D6190" s="3">
        <v>4028</v>
      </c>
      <c r="E6190" s="3">
        <v>1</v>
      </c>
      <c r="F6190" s="29">
        <v>45</v>
      </c>
      <c r="G6190" s="4"/>
      <c r="H6190" s="32">
        <v>45022.586462418978</v>
      </c>
      <c r="I6190" s="35" t="str">
        <f>Table2[[#This Row],[StoreID]]&amp;"-"&amp;Table2[[#This Row],[OrderNumber]]</f>
        <v>1-5066</v>
      </c>
    </row>
    <row r="6191" spans="1:9" x14ac:dyDescent="0.3">
      <c r="A6191" s="3">
        <v>5066</v>
      </c>
      <c r="B6191" s="3">
        <v>5</v>
      </c>
      <c r="C6191" s="3">
        <v>2</v>
      </c>
      <c r="D6191" s="3">
        <v>3224</v>
      </c>
      <c r="E6191" s="3">
        <v>1</v>
      </c>
      <c r="F6191" s="29">
        <v>34.5</v>
      </c>
      <c r="G6191" s="4"/>
      <c r="H6191" s="32">
        <v>45047.995989351853</v>
      </c>
      <c r="I6191" s="35" t="str">
        <f>Table2[[#This Row],[StoreID]]&amp;"-"&amp;Table2[[#This Row],[OrderNumber]]</f>
        <v>5-5066</v>
      </c>
    </row>
    <row r="6192" spans="1:9" x14ac:dyDescent="0.3">
      <c r="A6192" s="3">
        <v>5067</v>
      </c>
      <c r="B6192" s="3">
        <v>3</v>
      </c>
      <c r="C6192" s="3">
        <v>23</v>
      </c>
      <c r="D6192" s="3">
        <v>3399</v>
      </c>
      <c r="E6192" s="3">
        <v>1</v>
      </c>
      <c r="F6192" s="29">
        <v>375</v>
      </c>
      <c r="G6192" s="4"/>
      <c r="H6192" s="32">
        <v>45003.90643920139</v>
      </c>
      <c r="I6192" s="35" t="str">
        <f>Table2[[#This Row],[StoreID]]&amp;"-"&amp;Table2[[#This Row],[OrderNumber]]</f>
        <v>3-5067</v>
      </c>
    </row>
    <row r="6193" spans="1:9" x14ac:dyDescent="0.3">
      <c r="A6193" s="3">
        <v>5068</v>
      </c>
      <c r="B6193" s="3">
        <v>2</v>
      </c>
      <c r="C6193" s="3">
        <v>25</v>
      </c>
      <c r="D6193" s="3">
        <v>3387</v>
      </c>
      <c r="E6193" s="3">
        <v>1</v>
      </c>
      <c r="F6193" s="29">
        <v>875</v>
      </c>
      <c r="G6193" s="4"/>
      <c r="H6193" s="32">
        <v>45046.910057141205</v>
      </c>
      <c r="I6193" s="35" t="str">
        <f>Table2[[#This Row],[StoreID]]&amp;"-"&amp;Table2[[#This Row],[OrderNumber]]</f>
        <v>2-5068</v>
      </c>
    </row>
    <row r="6194" spans="1:9" x14ac:dyDescent="0.3">
      <c r="A6194" s="3">
        <v>5068</v>
      </c>
      <c r="B6194" s="3">
        <v>2</v>
      </c>
      <c r="C6194" s="3">
        <v>25</v>
      </c>
      <c r="D6194" s="3">
        <v>388</v>
      </c>
      <c r="E6194" s="3">
        <v>1</v>
      </c>
      <c r="F6194" s="29">
        <v>150</v>
      </c>
      <c r="G6194" s="4"/>
      <c r="H6194" s="32">
        <v>45046.910057175926</v>
      </c>
      <c r="I6194" s="35" t="str">
        <f>Table2[[#This Row],[StoreID]]&amp;"-"&amp;Table2[[#This Row],[OrderNumber]]</f>
        <v>2-5068</v>
      </c>
    </row>
    <row r="6195" spans="1:9" x14ac:dyDescent="0.3">
      <c r="A6195" s="3">
        <v>5069</v>
      </c>
      <c r="B6195" s="3">
        <v>2</v>
      </c>
      <c r="C6195" s="3">
        <v>25</v>
      </c>
      <c r="D6195" s="3">
        <v>462</v>
      </c>
      <c r="E6195" s="3">
        <v>2</v>
      </c>
      <c r="F6195" s="29">
        <v>20</v>
      </c>
      <c r="G6195" s="4"/>
      <c r="H6195" s="32">
        <v>45046.911513969906</v>
      </c>
      <c r="I6195" s="35" t="str">
        <f>Table2[[#This Row],[StoreID]]&amp;"-"&amp;Table2[[#This Row],[OrderNumber]]</f>
        <v>2-5069</v>
      </c>
    </row>
    <row r="6196" spans="1:9" x14ac:dyDescent="0.3">
      <c r="A6196" s="3">
        <v>5071</v>
      </c>
      <c r="B6196" s="3">
        <v>1</v>
      </c>
      <c r="C6196" s="3">
        <v>11</v>
      </c>
      <c r="D6196" s="3">
        <v>470</v>
      </c>
      <c r="E6196" s="3">
        <v>1</v>
      </c>
      <c r="F6196" s="29">
        <v>20</v>
      </c>
      <c r="G6196" s="4"/>
      <c r="H6196" s="32">
        <v>45022.624452581018</v>
      </c>
      <c r="I6196" s="35" t="str">
        <f>Table2[[#This Row],[StoreID]]&amp;"-"&amp;Table2[[#This Row],[OrderNumber]]</f>
        <v>1-5071</v>
      </c>
    </row>
    <row r="6197" spans="1:9" x14ac:dyDescent="0.3">
      <c r="A6197" s="3">
        <v>5072</v>
      </c>
      <c r="B6197" s="3">
        <v>1</v>
      </c>
      <c r="C6197" s="3">
        <v>5</v>
      </c>
      <c r="D6197" s="3">
        <v>471</v>
      </c>
      <c r="E6197" s="3">
        <v>1</v>
      </c>
      <c r="F6197" s="29">
        <v>20</v>
      </c>
      <c r="G6197" s="4"/>
      <c r="H6197" s="32">
        <v>45022.626968287041</v>
      </c>
      <c r="I6197" s="35" t="str">
        <f>Table2[[#This Row],[StoreID]]&amp;"-"&amp;Table2[[#This Row],[OrderNumber]]</f>
        <v>1-5072</v>
      </c>
    </row>
    <row r="6198" spans="1:9" x14ac:dyDescent="0.3">
      <c r="A6198" s="3">
        <v>5072</v>
      </c>
      <c r="B6198" s="3">
        <v>2</v>
      </c>
      <c r="C6198" s="3">
        <v>23</v>
      </c>
      <c r="D6198" s="3">
        <v>2763</v>
      </c>
      <c r="E6198" s="3">
        <v>1</v>
      </c>
      <c r="F6198" s="29">
        <v>350</v>
      </c>
      <c r="G6198" s="4"/>
      <c r="H6198" s="32">
        <v>45046.981099687502</v>
      </c>
      <c r="I6198" s="35" t="str">
        <f>Table2[[#This Row],[StoreID]]&amp;"-"&amp;Table2[[#This Row],[OrderNumber]]</f>
        <v>2-5072</v>
      </c>
    </row>
    <row r="6199" spans="1:9" x14ac:dyDescent="0.3">
      <c r="A6199" s="3">
        <v>5073</v>
      </c>
      <c r="B6199" s="3">
        <v>2</v>
      </c>
      <c r="C6199" s="3">
        <v>25</v>
      </c>
      <c r="D6199" s="3">
        <v>471</v>
      </c>
      <c r="E6199" s="3">
        <v>1</v>
      </c>
      <c r="F6199" s="29">
        <v>20</v>
      </c>
      <c r="G6199" s="4"/>
      <c r="H6199" s="32">
        <v>45046.982808715278</v>
      </c>
      <c r="I6199" s="35" t="str">
        <f>Table2[[#This Row],[StoreID]]&amp;"-"&amp;Table2[[#This Row],[OrderNumber]]</f>
        <v>2-5073</v>
      </c>
    </row>
    <row r="6200" spans="1:9" x14ac:dyDescent="0.3">
      <c r="A6200" s="3">
        <v>5073</v>
      </c>
      <c r="B6200" s="3">
        <v>3</v>
      </c>
      <c r="C6200" s="3">
        <v>23</v>
      </c>
      <c r="D6200" s="3">
        <v>4090</v>
      </c>
      <c r="E6200" s="3">
        <v>1</v>
      </c>
      <c r="F6200" s="29">
        <v>47.5</v>
      </c>
      <c r="G6200" s="4"/>
      <c r="H6200" s="32">
        <v>45004.549601273146</v>
      </c>
      <c r="I6200" s="35" t="str">
        <f>Table2[[#This Row],[StoreID]]&amp;"-"&amp;Table2[[#This Row],[OrderNumber]]</f>
        <v>3-5073</v>
      </c>
    </row>
    <row r="6201" spans="1:9" x14ac:dyDescent="0.3">
      <c r="A6201" s="3">
        <v>5073</v>
      </c>
      <c r="B6201" s="3">
        <v>3</v>
      </c>
      <c r="C6201" s="3">
        <v>23</v>
      </c>
      <c r="D6201" s="3">
        <v>4090</v>
      </c>
      <c r="E6201" s="3">
        <v>1</v>
      </c>
      <c r="F6201" s="29">
        <v>47.5</v>
      </c>
      <c r="G6201" s="4"/>
      <c r="H6201" s="32">
        <v>45004.549601273146</v>
      </c>
      <c r="I6201" s="35" t="str">
        <f>Table2[[#This Row],[StoreID]]&amp;"-"&amp;Table2[[#This Row],[OrderNumber]]</f>
        <v>3-5073</v>
      </c>
    </row>
    <row r="6202" spans="1:9" x14ac:dyDescent="0.3">
      <c r="A6202" s="3">
        <v>5074</v>
      </c>
      <c r="B6202" s="3">
        <v>1</v>
      </c>
      <c r="C6202" s="3">
        <v>10</v>
      </c>
      <c r="D6202" s="3">
        <v>461</v>
      </c>
      <c r="E6202" s="3">
        <v>1</v>
      </c>
      <c r="F6202" s="29">
        <v>100</v>
      </c>
      <c r="G6202" s="4"/>
      <c r="H6202" s="32">
        <v>45022.63518391204</v>
      </c>
      <c r="I6202" s="35" t="str">
        <f>Table2[[#This Row],[StoreID]]&amp;"-"&amp;Table2[[#This Row],[OrderNumber]]</f>
        <v>1-5074</v>
      </c>
    </row>
    <row r="6203" spans="1:9" x14ac:dyDescent="0.3">
      <c r="A6203" s="3">
        <v>5074</v>
      </c>
      <c r="B6203" s="3">
        <v>1</v>
      </c>
      <c r="C6203" s="3">
        <v>10</v>
      </c>
      <c r="D6203" s="3">
        <v>706</v>
      </c>
      <c r="E6203" s="3">
        <v>1</v>
      </c>
      <c r="F6203" s="29">
        <v>10</v>
      </c>
      <c r="G6203" s="4"/>
      <c r="H6203" s="32">
        <v>45022.63518391204</v>
      </c>
      <c r="I6203" s="35" t="str">
        <f>Table2[[#This Row],[StoreID]]&amp;"-"&amp;Table2[[#This Row],[OrderNumber]]</f>
        <v>1-5074</v>
      </c>
    </row>
    <row r="6204" spans="1:9" x14ac:dyDescent="0.3">
      <c r="A6204" s="3">
        <v>5074</v>
      </c>
      <c r="B6204" s="3">
        <v>2</v>
      </c>
      <c r="C6204" s="3">
        <v>23</v>
      </c>
      <c r="D6204" s="3">
        <v>465</v>
      </c>
      <c r="E6204" s="3">
        <v>1</v>
      </c>
      <c r="F6204" s="29">
        <v>25</v>
      </c>
      <c r="G6204" s="4"/>
      <c r="H6204" s="32">
        <v>45047.011719942129</v>
      </c>
      <c r="I6204" s="35" t="str">
        <f>Table2[[#This Row],[StoreID]]&amp;"-"&amp;Table2[[#This Row],[OrderNumber]]</f>
        <v>2-5074</v>
      </c>
    </row>
    <row r="6205" spans="1:9" x14ac:dyDescent="0.3">
      <c r="A6205" s="3">
        <v>5074</v>
      </c>
      <c r="B6205" s="3">
        <v>2</v>
      </c>
      <c r="C6205" s="3">
        <v>23</v>
      </c>
      <c r="D6205" s="3">
        <v>465</v>
      </c>
      <c r="E6205" s="3">
        <v>1</v>
      </c>
      <c r="F6205" s="29">
        <v>25</v>
      </c>
      <c r="G6205" s="4"/>
      <c r="H6205" s="32">
        <v>45047.011719988426</v>
      </c>
      <c r="I6205" s="35" t="str">
        <f>Table2[[#This Row],[StoreID]]&amp;"-"&amp;Table2[[#This Row],[OrderNumber]]</f>
        <v>2-5074</v>
      </c>
    </row>
    <row r="6206" spans="1:9" x14ac:dyDescent="0.3">
      <c r="A6206" s="3">
        <v>5074</v>
      </c>
      <c r="B6206" s="3">
        <v>3</v>
      </c>
      <c r="C6206" s="3">
        <v>19</v>
      </c>
      <c r="D6206" s="3">
        <v>4092</v>
      </c>
      <c r="E6206" s="3">
        <v>1</v>
      </c>
      <c r="F6206" s="29">
        <v>25</v>
      </c>
      <c r="G6206" s="4"/>
      <c r="H6206" s="32">
        <v>45004.600857835649</v>
      </c>
      <c r="I6206" s="35" t="str">
        <f>Table2[[#This Row],[StoreID]]&amp;"-"&amp;Table2[[#This Row],[OrderNumber]]</f>
        <v>3-5074</v>
      </c>
    </row>
    <row r="6207" spans="1:9" x14ac:dyDescent="0.3">
      <c r="A6207" s="3">
        <v>5074</v>
      </c>
      <c r="B6207" s="3">
        <v>3</v>
      </c>
      <c r="C6207" s="3">
        <v>19</v>
      </c>
      <c r="D6207" s="3">
        <v>4092</v>
      </c>
      <c r="E6207" s="3">
        <v>1</v>
      </c>
      <c r="F6207" s="29">
        <v>25</v>
      </c>
      <c r="G6207" s="4"/>
      <c r="H6207" s="32">
        <v>45004.600858449077</v>
      </c>
      <c r="I6207" s="35" t="str">
        <f>Table2[[#This Row],[StoreID]]&amp;"-"&amp;Table2[[#This Row],[OrderNumber]]</f>
        <v>3-5074</v>
      </c>
    </row>
    <row r="6208" spans="1:9" x14ac:dyDescent="0.3">
      <c r="A6208" s="3">
        <v>5075</v>
      </c>
      <c r="B6208" s="3">
        <v>3</v>
      </c>
      <c r="C6208" s="3">
        <v>1</v>
      </c>
      <c r="D6208" s="3">
        <v>2858</v>
      </c>
      <c r="E6208" s="3">
        <v>1</v>
      </c>
      <c r="F6208" s="29">
        <v>162.5</v>
      </c>
      <c r="G6208" s="4"/>
      <c r="H6208" s="32">
        <v>45004.60252508102</v>
      </c>
      <c r="I6208" s="35" t="str">
        <f>Table2[[#This Row],[StoreID]]&amp;"-"&amp;Table2[[#This Row],[OrderNumber]]</f>
        <v>3-5075</v>
      </c>
    </row>
    <row r="6209" spans="1:9" x14ac:dyDescent="0.3">
      <c r="A6209" s="3">
        <v>5075</v>
      </c>
      <c r="B6209" s="3">
        <v>3</v>
      </c>
      <c r="C6209" s="3">
        <v>1</v>
      </c>
      <c r="D6209" s="3">
        <v>2858</v>
      </c>
      <c r="E6209" s="3">
        <v>1</v>
      </c>
      <c r="F6209" s="29">
        <v>162.5</v>
      </c>
      <c r="G6209" s="4"/>
      <c r="H6209" s="32">
        <v>45004.602525115741</v>
      </c>
      <c r="I6209" s="35" t="str">
        <f>Table2[[#This Row],[StoreID]]&amp;"-"&amp;Table2[[#This Row],[OrderNumber]]</f>
        <v>3-5075</v>
      </c>
    </row>
    <row r="6210" spans="1:9" x14ac:dyDescent="0.3">
      <c r="A6210" s="3">
        <v>5076</v>
      </c>
      <c r="B6210" s="3">
        <v>1</v>
      </c>
      <c r="C6210" s="3">
        <v>11</v>
      </c>
      <c r="D6210" s="3">
        <v>3309</v>
      </c>
      <c r="E6210" s="3">
        <v>1</v>
      </c>
      <c r="F6210" s="29">
        <v>97.5</v>
      </c>
      <c r="G6210" s="4"/>
      <c r="H6210" s="32">
        <v>45022.663206215278</v>
      </c>
      <c r="I6210" s="35" t="str">
        <f>Table2[[#This Row],[StoreID]]&amp;"-"&amp;Table2[[#This Row],[OrderNumber]]</f>
        <v>1-5076</v>
      </c>
    </row>
    <row r="6211" spans="1:9" x14ac:dyDescent="0.3">
      <c r="A6211" s="3">
        <v>5076</v>
      </c>
      <c r="B6211" s="3">
        <v>3</v>
      </c>
      <c r="C6211" s="3">
        <v>13</v>
      </c>
      <c r="D6211" s="3">
        <v>470</v>
      </c>
      <c r="E6211" s="3">
        <v>1</v>
      </c>
      <c r="F6211" s="29">
        <v>20</v>
      </c>
      <c r="G6211" s="4"/>
      <c r="H6211" s="32">
        <v>45004.603074039354</v>
      </c>
      <c r="I6211" s="35" t="str">
        <f>Table2[[#This Row],[StoreID]]&amp;"-"&amp;Table2[[#This Row],[OrderNumber]]</f>
        <v>3-5076</v>
      </c>
    </row>
    <row r="6212" spans="1:9" x14ac:dyDescent="0.3">
      <c r="A6212" s="3">
        <v>5077</v>
      </c>
      <c r="B6212" s="3">
        <v>1</v>
      </c>
      <c r="C6212" s="3">
        <v>14</v>
      </c>
      <c r="D6212" s="3">
        <v>4079</v>
      </c>
      <c r="E6212" s="3">
        <v>1</v>
      </c>
      <c r="F6212" s="29">
        <v>25</v>
      </c>
      <c r="G6212" s="4"/>
      <c r="H6212" s="32">
        <v>45022.675473148149</v>
      </c>
      <c r="I6212" s="35" t="str">
        <f>Table2[[#This Row],[StoreID]]&amp;"-"&amp;Table2[[#This Row],[OrderNumber]]</f>
        <v>1-5077</v>
      </c>
    </row>
    <row r="6213" spans="1:9" x14ac:dyDescent="0.3">
      <c r="A6213" s="3">
        <v>5077</v>
      </c>
      <c r="B6213" s="3">
        <v>2</v>
      </c>
      <c r="C6213" s="3">
        <v>16</v>
      </c>
      <c r="D6213" s="3">
        <v>4028</v>
      </c>
      <c r="E6213" s="3">
        <v>2</v>
      </c>
      <c r="F6213" s="29">
        <v>95</v>
      </c>
      <c r="G6213" s="4"/>
      <c r="H6213" s="32">
        <v>45047.479833101854</v>
      </c>
      <c r="I6213" s="35" t="str">
        <f>Table2[[#This Row],[StoreID]]&amp;"-"&amp;Table2[[#This Row],[OrderNumber]]</f>
        <v>2-5077</v>
      </c>
    </row>
    <row r="6214" spans="1:9" x14ac:dyDescent="0.3">
      <c r="A6214" s="3">
        <v>5078</v>
      </c>
      <c r="B6214" s="3">
        <v>3</v>
      </c>
      <c r="C6214" s="3">
        <v>13</v>
      </c>
      <c r="D6214" s="3">
        <v>721</v>
      </c>
      <c r="E6214" s="3">
        <v>1</v>
      </c>
      <c r="F6214" s="29">
        <v>200</v>
      </c>
      <c r="G6214" s="4"/>
      <c r="H6214" s="32">
        <v>45004.643940590278</v>
      </c>
      <c r="I6214" s="35" t="str">
        <f>Table2[[#This Row],[StoreID]]&amp;"-"&amp;Table2[[#This Row],[OrderNumber]]</f>
        <v>3-5078</v>
      </c>
    </row>
    <row r="6215" spans="1:9" x14ac:dyDescent="0.3">
      <c r="A6215" s="3">
        <v>5078</v>
      </c>
      <c r="B6215" s="3">
        <v>3</v>
      </c>
      <c r="C6215" s="3">
        <v>13</v>
      </c>
      <c r="D6215" s="3">
        <v>468</v>
      </c>
      <c r="E6215" s="3">
        <v>1</v>
      </c>
      <c r="F6215" s="29">
        <v>125</v>
      </c>
      <c r="G6215" s="4"/>
      <c r="H6215" s="32">
        <v>45004.643940590278</v>
      </c>
      <c r="I6215" s="35" t="str">
        <f>Table2[[#This Row],[StoreID]]&amp;"-"&amp;Table2[[#This Row],[OrderNumber]]</f>
        <v>3-5078</v>
      </c>
    </row>
    <row r="6216" spans="1:9" x14ac:dyDescent="0.3">
      <c r="A6216" s="3">
        <v>5078</v>
      </c>
      <c r="B6216" s="3">
        <v>3</v>
      </c>
      <c r="C6216" s="3">
        <v>13</v>
      </c>
      <c r="D6216" s="3">
        <v>4078</v>
      </c>
      <c r="E6216" s="3">
        <v>1</v>
      </c>
      <c r="F6216" s="29">
        <v>49.5</v>
      </c>
      <c r="G6216" s="4"/>
      <c r="H6216" s="32">
        <v>45004.643940590278</v>
      </c>
      <c r="I6216" s="35" t="str">
        <f>Table2[[#This Row],[StoreID]]&amp;"-"&amp;Table2[[#This Row],[OrderNumber]]</f>
        <v>3-5078</v>
      </c>
    </row>
    <row r="6217" spans="1:9" x14ac:dyDescent="0.3">
      <c r="A6217" s="3">
        <v>5078</v>
      </c>
      <c r="B6217" s="3">
        <v>3</v>
      </c>
      <c r="C6217" s="3">
        <v>13</v>
      </c>
      <c r="D6217" s="3">
        <v>465</v>
      </c>
      <c r="E6217" s="3">
        <v>1</v>
      </c>
      <c r="F6217" s="29">
        <v>25</v>
      </c>
      <c r="G6217" s="4"/>
      <c r="H6217" s="32">
        <v>45004.643940590278</v>
      </c>
      <c r="I6217" s="35" t="str">
        <f>Table2[[#This Row],[StoreID]]&amp;"-"&amp;Table2[[#This Row],[OrderNumber]]</f>
        <v>3-5078</v>
      </c>
    </row>
    <row r="6218" spans="1:9" x14ac:dyDescent="0.3">
      <c r="A6218" s="3">
        <v>5078</v>
      </c>
      <c r="B6218" s="3">
        <v>3</v>
      </c>
      <c r="C6218" s="3">
        <v>13</v>
      </c>
      <c r="D6218" s="3">
        <v>465</v>
      </c>
      <c r="E6218" s="3">
        <v>1</v>
      </c>
      <c r="F6218" s="29">
        <v>25</v>
      </c>
      <c r="G6218" s="4"/>
      <c r="H6218" s="32">
        <v>45004.643940590278</v>
      </c>
      <c r="I6218" s="35" t="str">
        <f>Table2[[#This Row],[StoreID]]&amp;"-"&amp;Table2[[#This Row],[OrderNumber]]</f>
        <v>3-5078</v>
      </c>
    </row>
    <row r="6219" spans="1:9" x14ac:dyDescent="0.3">
      <c r="A6219" s="3">
        <v>5079</v>
      </c>
      <c r="B6219" s="3">
        <v>1</v>
      </c>
      <c r="C6219" s="3">
        <v>5</v>
      </c>
      <c r="D6219" s="3">
        <v>3224</v>
      </c>
      <c r="E6219" s="3">
        <v>1</v>
      </c>
      <c r="F6219" s="29">
        <v>34.5</v>
      </c>
      <c r="G6219" s="4"/>
      <c r="H6219" s="32">
        <v>45022.679064236108</v>
      </c>
      <c r="I6219" s="35" t="str">
        <f>Table2[[#This Row],[StoreID]]&amp;"-"&amp;Table2[[#This Row],[OrderNumber]]</f>
        <v>1-5079</v>
      </c>
    </row>
    <row r="6220" spans="1:9" x14ac:dyDescent="0.3">
      <c r="A6220" s="3">
        <v>5079</v>
      </c>
      <c r="B6220" s="3">
        <v>2</v>
      </c>
      <c r="C6220" s="3">
        <v>23</v>
      </c>
      <c r="D6220" s="3">
        <v>4080</v>
      </c>
      <c r="E6220" s="3">
        <v>1</v>
      </c>
      <c r="F6220" s="29">
        <v>10</v>
      </c>
      <c r="G6220" s="4"/>
      <c r="H6220" s="32">
        <v>45047.625993402777</v>
      </c>
      <c r="I6220" s="35" t="str">
        <f>Table2[[#This Row],[StoreID]]&amp;"-"&amp;Table2[[#This Row],[OrderNumber]]</f>
        <v>2-5079</v>
      </c>
    </row>
    <row r="6221" spans="1:9" x14ac:dyDescent="0.3">
      <c r="A6221" s="3">
        <v>5079</v>
      </c>
      <c r="B6221" s="3">
        <v>2</v>
      </c>
      <c r="C6221" s="3">
        <v>23</v>
      </c>
      <c r="D6221" s="3">
        <v>4086</v>
      </c>
      <c r="E6221" s="3">
        <v>1</v>
      </c>
      <c r="F6221" s="29">
        <v>10</v>
      </c>
      <c r="G6221" s="4"/>
      <c r="H6221" s="32">
        <v>45047.625993402777</v>
      </c>
      <c r="I6221" s="35" t="str">
        <f>Table2[[#This Row],[StoreID]]&amp;"-"&amp;Table2[[#This Row],[OrderNumber]]</f>
        <v>2-5079</v>
      </c>
    </row>
    <row r="6222" spans="1:9" x14ac:dyDescent="0.3">
      <c r="A6222" s="3">
        <v>5079</v>
      </c>
      <c r="B6222" s="3">
        <v>3</v>
      </c>
      <c r="C6222" s="3">
        <v>19</v>
      </c>
      <c r="D6222" s="3">
        <v>4092</v>
      </c>
      <c r="E6222" s="3">
        <v>1</v>
      </c>
      <c r="F6222" s="29">
        <v>25</v>
      </c>
      <c r="G6222" s="4"/>
      <c r="H6222" s="32">
        <v>45004.64465894676</v>
      </c>
      <c r="I6222" s="35" t="str">
        <f>Table2[[#This Row],[StoreID]]&amp;"-"&amp;Table2[[#This Row],[OrderNumber]]</f>
        <v>3-5079</v>
      </c>
    </row>
    <row r="6223" spans="1:9" x14ac:dyDescent="0.3">
      <c r="A6223" s="3">
        <v>5080</v>
      </c>
      <c r="B6223" s="3">
        <v>2</v>
      </c>
      <c r="C6223" s="3">
        <v>23</v>
      </c>
      <c r="D6223" s="3">
        <v>604</v>
      </c>
      <c r="E6223" s="3">
        <v>1</v>
      </c>
      <c r="F6223" s="29">
        <v>97.5</v>
      </c>
      <c r="G6223" s="4"/>
      <c r="H6223" s="32">
        <v>45047.633754664355</v>
      </c>
      <c r="I6223" s="35" t="str">
        <f>Table2[[#This Row],[StoreID]]&amp;"-"&amp;Table2[[#This Row],[OrderNumber]]</f>
        <v>2-5080</v>
      </c>
    </row>
    <row r="6224" spans="1:9" x14ac:dyDescent="0.3">
      <c r="A6224" s="3">
        <v>5080</v>
      </c>
      <c r="B6224" s="3">
        <v>2</v>
      </c>
      <c r="C6224" s="3">
        <v>23</v>
      </c>
      <c r="D6224" s="3">
        <v>16</v>
      </c>
      <c r="E6224" s="3">
        <v>1</v>
      </c>
      <c r="F6224" s="29">
        <v>225</v>
      </c>
      <c r="G6224" s="4"/>
      <c r="H6224" s="32">
        <v>45047.633754664355</v>
      </c>
      <c r="I6224" s="35" t="str">
        <f>Table2[[#This Row],[StoreID]]&amp;"-"&amp;Table2[[#This Row],[OrderNumber]]</f>
        <v>2-5080</v>
      </c>
    </row>
    <row r="6225" spans="1:9" x14ac:dyDescent="0.3">
      <c r="A6225" s="3">
        <v>5081</v>
      </c>
      <c r="B6225" s="3">
        <v>3</v>
      </c>
      <c r="C6225" s="3">
        <v>13</v>
      </c>
      <c r="D6225" s="3">
        <v>3535</v>
      </c>
      <c r="E6225" s="3">
        <v>1</v>
      </c>
      <c r="F6225" s="29">
        <v>349.5</v>
      </c>
      <c r="G6225" s="4"/>
      <c r="H6225" s="32">
        <v>45004.656965277776</v>
      </c>
      <c r="I6225" s="35" t="str">
        <f>Table2[[#This Row],[StoreID]]&amp;"-"&amp;Table2[[#This Row],[OrderNumber]]</f>
        <v>3-5081</v>
      </c>
    </row>
    <row r="6226" spans="1:9" x14ac:dyDescent="0.3">
      <c r="A6226" s="3">
        <v>5081</v>
      </c>
      <c r="B6226" s="3">
        <v>3</v>
      </c>
      <c r="C6226" s="3">
        <v>13</v>
      </c>
      <c r="D6226" s="3">
        <v>25</v>
      </c>
      <c r="E6226" s="3">
        <v>1</v>
      </c>
      <c r="F6226" s="29">
        <v>899.5</v>
      </c>
      <c r="G6226" s="4"/>
      <c r="H6226" s="32">
        <v>45004.656965312497</v>
      </c>
      <c r="I6226" s="35" t="str">
        <f>Table2[[#This Row],[StoreID]]&amp;"-"&amp;Table2[[#This Row],[OrderNumber]]</f>
        <v>3-5081</v>
      </c>
    </row>
    <row r="6227" spans="1:9" x14ac:dyDescent="0.3">
      <c r="A6227" s="3">
        <v>5082</v>
      </c>
      <c r="B6227" s="3">
        <v>3</v>
      </c>
      <c r="C6227" s="3">
        <v>23</v>
      </c>
      <c r="D6227" s="3">
        <v>3260</v>
      </c>
      <c r="E6227" s="3">
        <v>1</v>
      </c>
      <c r="F6227" s="29">
        <v>19.5</v>
      </c>
      <c r="G6227" s="4"/>
      <c r="H6227" s="32">
        <v>45004.716755324072</v>
      </c>
      <c r="I6227" s="35" t="str">
        <f>Table2[[#This Row],[StoreID]]&amp;"-"&amp;Table2[[#This Row],[OrderNumber]]</f>
        <v>3-5082</v>
      </c>
    </row>
    <row r="6228" spans="1:9" x14ac:dyDescent="0.3">
      <c r="A6228" s="3">
        <v>5083</v>
      </c>
      <c r="B6228" s="3">
        <v>1</v>
      </c>
      <c r="C6228" s="3">
        <v>1</v>
      </c>
      <c r="D6228" s="3">
        <v>4079</v>
      </c>
      <c r="E6228" s="3">
        <v>1</v>
      </c>
      <c r="F6228" s="29">
        <v>25</v>
      </c>
      <c r="G6228" s="4"/>
      <c r="H6228" s="32">
        <v>45022.846462650465</v>
      </c>
      <c r="I6228" s="35" t="str">
        <f>Table2[[#This Row],[StoreID]]&amp;"-"&amp;Table2[[#This Row],[OrderNumber]]</f>
        <v>1-5083</v>
      </c>
    </row>
    <row r="6229" spans="1:9" x14ac:dyDescent="0.3">
      <c r="A6229" s="3">
        <v>5083</v>
      </c>
      <c r="B6229" s="3">
        <v>3</v>
      </c>
      <c r="C6229" s="3">
        <v>19</v>
      </c>
      <c r="D6229" s="3">
        <v>678</v>
      </c>
      <c r="E6229" s="3">
        <v>1</v>
      </c>
      <c r="F6229" s="29">
        <v>187.5</v>
      </c>
      <c r="G6229" s="4"/>
      <c r="H6229" s="32">
        <v>45004.724421145831</v>
      </c>
      <c r="I6229" s="35" t="str">
        <f>Table2[[#This Row],[StoreID]]&amp;"-"&amp;Table2[[#This Row],[OrderNumber]]</f>
        <v>3-5083</v>
      </c>
    </row>
    <row r="6230" spans="1:9" x14ac:dyDescent="0.3">
      <c r="A6230" s="3">
        <v>5086</v>
      </c>
      <c r="B6230" s="3">
        <v>1</v>
      </c>
      <c r="C6230" s="3">
        <v>1</v>
      </c>
      <c r="D6230" s="3">
        <v>4085</v>
      </c>
      <c r="E6230" s="3">
        <v>1</v>
      </c>
      <c r="F6230" s="29">
        <v>10</v>
      </c>
      <c r="G6230" s="4"/>
      <c r="H6230" s="32">
        <v>45022.869695289352</v>
      </c>
      <c r="I6230" s="35" t="str">
        <f>Table2[[#This Row],[StoreID]]&amp;"-"&amp;Table2[[#This Row],[OrderNumber]]</f>
        <v>1-5086</v>
      </c>
    </row>
    <row r="6231" spans="1:9" x14ac:dyDescent="0.3">
      <c r="A6231" s="3">
        <v>5086</v>
      </c>
      <c r="B6231" s="3">
        <v>2</v>
      </c>
      <c r="C6231" s="3">
        <v>16</v>
      </c>
      <c r="D6231" s="3">
        <v>575</v>
      </c>
      <c r="E6231" s="3">
        <v>1</v>
      </c>
      <c r="F6231" s="29">
        <v>445</v>
      </c>
      <c r="G6231" s="4"/>
      <c r="H6231" s="32">
        <v>45047.735734756941</v>
      </c>
      <c r="I6231" s="35" t="str">
        <f>Table2[[#This Row],[StoreID]]&amp;"-"&amp;Table2[[#This Row],[OrderNumber]]</f>
        <v>2-5086</v>
      </c>
    </row>
    <row r="6232" spans="1:9" x14ac:dyDescent="0.3">
      <c r="A6232" s="3">
        <v>5086</v>
      </c>
      <c r="B6232" s="3">
        <v>3</v>
      </c>
      <c r="C6232" s="3">
        <v>23</v>
      </c>
      <c r="D6232" s="3">
        <v>4207</v>
      </c>
      <c r="E6232" s="3">
        <v>1</v>
      </c>
      <c r="F6232" s="29">
        <v>7.5</v>
      </c>
      <c r="G6232" s="4"/>
      <c r="H6232" s="32">
        <v>45004.759156863423</v>
      </c>
      <c r="I6232" s="35" t="str">
        <f>Table2[[#This Row],[StoreID]]&amp;"-"&amp;Table2[[#This Row],[OrderNumber]]</f>
        <v>3-5086</v>
      </c>
    </row>
    <row r="6233" spans="1:9" x14ac:dyDescent="0.3">
      <c r="A6233" s="3">
        <v>5086</v>
      </c>
      <c r="B6233" s="3">
        <v>3</v>
      </c>
      <c r="C6233" s="3">
        <v>23</v>
      </c>
      <c r="D6233" s="3">
        <v>4205</v>
      </c>
      <c r="E6233" s="3">
        <v>1</v>
      </c>
      <c r="F6233" s="29">
        <v>7.5</v>
      </c>
      <c r="G6233" s="4"/>
      <c r="H6233" s="32">
        <v>45004.759156863423</v>
      </c>
      <c r="I6233" s="35" t="str">
        <f>Table2[[#This Row],[StoreID]]&amp;"-"&amp;Table2[[#This Row],[OrderNumber]]</f>
        <v>3-5086</v>
      </c>
    </row>
    <row r="6234" spans="1:9" x14ac:dyDescent="0.3">
      <c r="A6234" s="3">
        <v>5086</v>
      </c>
      <c r="B6234" s="3">
        <v>3</v>
      </c>
      <c r="C6234" s="3">
        <v>23</v>
      </c>
      <c r="D6234" s="3">
        <v>470</v>
      </c>
      <c r="E6234" s="3">
        <v>1</v>
      </c>
      <c r="F6234" s="29">
        <v>20</v>
      </c>
      <c r="G6234" s="4"/>
      <c r="H6234" s="32">
        <v>45004.75915690972</v>
      </c>
      <c r="I6234" s="35" t="str">
        <f>Table2[[#This Row],[StoreID]]&amp;"-"&amp;Table2[[#This Row],[OrderNumber]]</f>
        <v>3-5086</v>
      </c>
    </row>
    <row r="6235" spans="1:9" x14ac:dyDescent="0.3">
      <c r="A6235" s="3">
        <v>5086</v>
      </c>
      <c r="B6235" s="3">
        <v>3</v>
      </c>
      <c r="C6235" s="3">
        <v>23</v>
      </c>
      <c r="D6235" s="3">
        <v>470</v>
      </c>
      <c r="E6235" s="3">
        <v>1</v>
      </c>
      <c r="F6235" s="29">
        <v>20</v>
      </c>
      <c r="G6235" s="4"/>
      <c r="H6235" s="32">
        <v>45004.75915690972</v>
      </c>
      <c r="I6235" s="35" t="str">
        <f>Table2[[#This Row],[StoreID]]&amp;"-"&amp;Table2[[#This Row],[OrderNumber]]</f>
        <v>3-5086</v>
      </c>
    </row>
    <row r="6236" spans="1:9" x14ac:dyDescent="0.3">
      <c r="A6236" s="3">
        <v>5087</v>
      </c>
      <c r="B6236" s="3">
        <v>2</v>
      </c>
      <c r="C6236" s="3">
        <v>23</v>
      </c>
      <c r="D6236" s="3">
        <v>4082</v>
      </c>
      <c r="E6236" s="3">
        <v>1</v>
      </c>
      <c r="F6236" s="29">
        <v>10</v>
      </c>
      <c r="G6236" s="4"/>
      <c r="H6236" s="32">
        <v>45047.767671030095</v>
      </c>
      <c r="I6236" s="35" t="str">
        <f>Table2[[#This Row],[StoreID]]&amp;"-"&amp;Table2[[#This Row],[OrderNumber]]</f>
        <v>2-5087</v>
      </c>
    </row>
    <row r="6237" spans="1:9" x14ac:dyDescent="0.3">
      <c r="A6237" s="3">
        <v>5087</v>
      </c>
      <c r="B6237" s="3">
        <v>3</v>
      </c>
      <c r="C6237" s="3">
        <v>1</v>
      </c>
      <c r="D6237" s="3">
        <v>4028</v>
      </c>
      <c r="E6237" s="3">
        <v>1</v>
      </c>
      <c r="F6237" s="29">
        <v>45</v>
      </c>
      <c r="G6237" s="4"/>
      <c r="H6237" s="32">
        <v>45004.760384803238</v>
      </c>
      <c r="I6237" s="35" t="str">
        <f>Table2[[#This Row],[StoreID]]&amp;"-"&amp;Table2[[#This Row],[OrderNumber]]</f>
        <v>3-5087</v>
      </c>
    </row>
    <row r="6238" spans="1:9" x14ac:dyDescent="0.3">
      <c r="A6238" s="3">
        <v>5087</v>
      </c>
      <c r="B6238" s="3">
        <v>3</v>
      </c>
      <c r="C6238" s="3">
        <v>1</v>
      </c>
      <c r="D6238" s="3">
        <v>4028</v>
      </c>
      <c r="E6238" s="3">
        <v>1</v>
      </c>
      <c r="F6238" s="29">
        <v>45</v>
      </c>
      <c r="G6238" s="4"/>
      <c r="H6238" s="32">
        <v>45004.760384803238</v>
      </c>
      <c r="I6238" s="35" t="str">
        <f>Table2[[#This Row],[StoreID]]&amp;"-"&amp;Table2[[#This Row],[OrderNumber]]</f>
        <v>3-5087</v>
      </c>
    </row>
    <row r="6239" spans="1:9" x14ac:dyDescent="0.3">
      <c r="A6239" s="3">
        <v>5088</v>
      </c>
      <c r="B6239" s="3">
        <v>2</v>
      </c>
      <c r="C6239" s="3">
        <v>23</v>
      </c>
      <c r="D6239" s="3">
        <v>467</v>
      </c>
      <c r="E6239" s="3">
        <v>1</v>
      </c>
      <c r="F6239" s="29">
        <v>150</v>
      </c>
      <c r="G6239" s="4"/>
      <c r="H6239" s="32">
        <v>45047.794475613424</v>
      </c>
      <c r="I6239" s="35" t="str">
        <f>Table2[[#This Row],[StoreID]]&amp;"-"&amp;Table2[[#This Row],[OrderNumber]]</f>
        <v>2-5088</v>
      </c>
    </row>
    <row r="6240" spans="1:9" x14ac:dyDescent="0.3">
      <c r="A6240" s="3">
        <v>5088</v>
      </c>
      <c r="B6240" s="3">
        <v>2</v>
      </c>
      <c r="C6240" s="3">
        <v>23</v>
      </c>
      <c r="D6240" s="3">
        <v>476</v>
      </c>
      <c r="E6240" s="3">
        <v>1</v>
      </c>
      <c r="F6240" s="29">
        <v>30</v>
      </c>
      <c r="G6240" s="4"/>
      <c r="H6240" s="32">
        <v>45047.794475613424</v>
      </c>
      <c r="I6240" s="35" t="str">
        <f>Table2[[#This Row],[StoreID]]&amp;"-"&amp;Table2[[#This Row],[OrderNumber]]</f>
        <v>2-5088</v>
      </c>
    </row>
    <row r="6241" spans="1:9" x14ac:dyDescent="0.3">
      <c r="A6241" s="3">
        <v>5088</v>
      </c>
      <c r="B6241" s="3">
        <v>2</v>
      </c>
      <c r="C6241" s="3">
        <v>23</v>
      </c>
      <c r="D6241" s="3">
        <v>2861</v>
      </c>
      <c r="E6241" s="3">
        <v>1</v>
      </c>
      <c r="F6241" s="29">
        <v>175</v>
      </c>
      <c r="G6241" s="4"/>
      <c r="H6241" s="32">
        <v>45047.794475613424</v>
      </c>
      <c r="I6241" s="35" t="str">
        <f>Table2[[#This Row],[StoreID]]&amp;"-"&amp;Table2[[#This Row],[OrderNumber]]</f>
        <v>2-5088</v>
      </c>
    </row>
    <row r="6242" spans="1:9" x14ac:dyDescent="0.3">
      <c r="A6242" s="3">
        <v>5088</v>
      </c>
      <c r="B6242" s="3">
        <v>2</v>
      </c>
      <c r="C6242" s="3">
        <v>23</v>
      </c>
      <c r="D6242" s="3">
        <v>4025</v>
      </c>
      <c r="E6242" s="3">
        <v>1</v>
      </c>
      <c r="F6242" s="29">
        <v>175</v>
      </c>
      <c r="G6242" s="4"/>
      <c r="H6242" s="32">
        <v>45047.794475659721</v>
      </c>
      <c r="I6242" s="35" t="str">
        <f>Table2[[#This Row],[StoreID]]&amp;"-"&amp;Table2[[#This Row],[OrderNumber]]</f>
        <v>2-5088</v>
      </c>
    </row>
    <row r="6243" spans="1:9" x14ac:dyDescent="0.3">
      <c r="A6243" s="3">
        <v>5088</v>
      </c>
      <c r="B6243" s="3">
        <v>3</v>
      </c>
      <c r="C6243" s="3">
        <v>13</v>
      </c>
      <c r="D6243" s="3">
        <v>3240</v>
      </c>
      <c r="E6243" s="3">
        <v>1</v>
      </c>
      <c r="F6243" s="29">
        <v>57.5</v>
      </c>
      <c r="G6243" s="4"/>
      <c r="H6243" s="32">
        <v>45004.794732905095</v>
      </c>
      <c r="I6243" s="35" t="str">
        <f>Table2[[#This Row],[StoreID]]&amp;"-"&amp;Table2[[#This Row],[OrderNumber]]</f>
        <v>3-5088</v>
      </c>
    </row>
    <row r="6244" spans="1:9" x14ac:dyDescent="0.3">
      <c r="A6244" s="3">
        <v>5089</v>
      </c>
      <c r="B6244" s="3">
        <v>2</v>
      </c>
      <c r="C6244" s="3">
        <v>23</v>
      </c>
      <c r="D6244" s="3">
        <v>3719</v>
      </c>
      <c r="E6244" s="3">
        <v>1</v>
      </c>
      <c r="F6244" s="29">
        <v>100</v>
      </c>
      <c r="G6244" s="4"/>
      <c r="H6244" s="32">
        <v>45047.795176701387</v>
      </c>
      <c r="I6244" s="35" t="str">
        <f>Table2[[#This Row],[StoreID]]&amp;"-"&amp;Table2[[#This Row],[OrderNumber]]</f>
        <v>2-5089</v>
      </c>
    </row>
    <row r="6245" spans="1:9" x14ac:dyDescent="0.3">
      <c r="A6245" s="3">
        <v>5089</v>
      </c>
      <c r="B6245" s="3">
        <v>3</v>
      </c>
      <c r="C6245" s="3">
        <v>23</v>
      </c>
      <c r="D6245" s="3">
        <v>462</v>
      </c>
      <c r="E6245" s="3">
        <v>1</v>
      </c>
      <c r="F6245" s="29">
        <v>10</v>
      </c>
      <c r="G6245" s="4"/>
      <c r="H6245" s="32">
        <v>45004.797001238425</v>
      </c>
      <c r="I6245" s="35" t="str">
        <f>Table2[[#This Row],[StoreID]]&amp;"-"&amp;Table2[[#This Row],[OrderNumber]]</f>
        <v>3-5089</v>
      </c>
    </row>
    <row r="6246" spans="1:9" x14ac:dyDescent="0.3">
      <c r="A6246" s="3">
        <v>5089</v>
      </c>
      <c r="B6246" s="3">
        <v>3</v>
      </c>
      <c r="C6246" s="3">
        <v>23</v>
      </c>
      <c r="D6246" s="3">
        <v>462</v>
      </c>
      <c r="E6246" s="3">
        <v>1</v>
      </c>
      <c r="F6246" s="29">
        <v>10</v>
      </c>
      <c r="G6246" s="4"/>
      <c r="H6246" s="32">
        <v>45004.797001238425</v>
      </c>
      <c r="I6246" s="35" t="str">
        <f>Table2[[#This Row],[StoreID]]&amp;"-"&amp;Table2[[#This Row],[OrderNumber]]</f>
        <v>3-5089</v>
      </c>
    </row>
    <row r="6247" spans="1:9" x14ac:dyDescent="0.3">
      <c r="A6247" s="3">
        <v>5089</v>
      </c>
      <c r="B6247" s="3">
        <v>3</v>
      </c>
      <c r="C6247" s="3">
        <v>23</v>
      </c>
      <c r="D6247" s="3">
        <v>465</v>
      </c>
      <c r="E6247" s="3">
        <v>1</v>
      </c>
      <c r="F6247" s="29">
        <v>25</v>
      </c>
      <c r="G6247" s="4"/>
      <c r="H6247" s="32">
        <v>45004.797001238425</v>
      </c>
      <c r="I6247" s="35" t="str">
        <f>Table2[[#This Row],[StoreID]]&amp;"-"&amp;Table2[[#This Row],[OrderNumber]]</f>
        <v>3-5089</v>
      </c>
    </row>
    <row r="6248" spans="1:9" x14ac:dyDescent="0.3">
      <c r="A6248" s="3">
        <v>5089</v>
      </c>
      <c r="B6248" s="3">
        <v>3</v>
      </c>
      <c r="C6248" s="3">
        <v>23</v>
      </c>
      <c r="D6248" s="3">
        <v>465</v>
      </c>
      <c r="E6248" s="3">
        <v>1</v>
      </c>
      <c r="F6248" s="29">
        <v>25</v>
      </c>
      <c r="G6248" s="4"/>
      <c r="H6248" s="32">
        <v>45004.797001238425</v>
      </c>
      <c r="I6248" s="35" t="str">
        <f>Table2[[#This Row],[StoreID]]&amp;"-"&amp;Table2[[#This Row],[OrderNumber]]</f>
        <v>3-5089</v>
      </c>
    </row>
    <row r="6249" spans="1:9" x14ac:dyDescent="0.3">
      <c r="A6249" s="3">
        <v>5090</v>
      </c>
      <c r="B6249" s="3">
        <v>2</v>
      </c>
      <c r="C6249" s="3">
        <v>23</v>
      </c>
      <c r="D6249" s="3">
        <v>458</v>
      </c>
      <c r="E6249" s="3">
        <v>1</v>
      </c>
      <c r="F6249" s="29">
        <v>200</v>
      </c>
      <c r="G6249" s="4"/>
      <c r="H6249" s="32">
        <v>45047.797526122682</v>
      </c>
      <c r="I6249" s="35" t="str">
        <f>Table2[[#This Row],[StoreID]]&amp;"-"&amp;Table2[[#This Row],[OrderNumber]]</f>
        <v>2-5090</v>
      </c>
    </row>
    <row r="6250" spans="1:9" x14ac:dyDescent="0.3">
      <c r="A6250" s="3">
        <v>5091</v>
      </c>
      <c r="B6250" s="3">
        <v>1</v>
      </c>
      <c r="C6250" s="3">
        <v>1</v>
      </c>
      <c r="D6250" s="3">
        <v>472</v>
      </c>
      <c r="E6250" s="3">
        <v>1</v>
      </c>
      <c r="F6250" s="29">
        <v>62.5</v>
      </c>
      <c r="G6250" s="4"/>
      <c r="H6250" s="32">
        <v>45022.903315706018</v>
      </c>
      <c r="I6250" s="35" t="str">
        <f>Table2[[#This Row],[StoreID]]&amp;"-"&amp;Table2[[#This Row],[OrderNumber]]</f>
        <v>1-5091</v>
      </c>
    </row>
    <row r="6251" spans="1:9" x14ac:dyDescent="0.3">
      <c r="A6251" s="3">
        <v>5091</v>
      </c>
      <c r="B6251" s="3">
        <v>1</v>
      </c>
      <c r="C6251" s="3">
        <v>1</v>
      </c>
      <c r="D6251" s="3">
        <v>4028</v>
      </c>
      <c r="E6251" s="3">
        <v>1</v>
      </c>
      <c r="F6251" s="29">
        <v>45</v>
      </c>
      <c r="G6251" s="4"/>
      <c r="H6251" s="32">
        <v>45022.903315740739</v>
      </c>
      <c r="I6251" s="35" t="str">
        <f>Table2[[#This Row],[StoreID]]&amp;"-"&amp;Table2[[#This Row],[OrderNumber]]</f>
        <v>1-5091</v>
      </c>
    </row>
    <row r="6252" spans="1:9" x14ac:dyDescent="0.3">
      <c r="A6252" s="3">
        <v>5091</v>
      </c>
      <c r="B6252" s="3">
        <v>2</v>
      </c>
      <c r="C6252" s="3">
        <v>23</v>
      </c>
      <c r="D6252" s="3">
        <v>458</v>
      </c>
      <c r="E6252" s="3">
        <v>-1</v>
      </c>
      <c r="F6252" s="29">
        <v>-200</v>
      </c>
      <c r="G6252" s="4" t="s">
        <v>121</v>
      </c>
      <c r="H6252" s="32">
        <v>45047.79847858796</v>
      </c>
      <c r="I6252" s="35" t="str">
        <f>Table2[[#This Row],[StoreID]]&amp;"-"&amp;Table2[[#This Row],[OrderNumber]]</f>
        <v>2-5091</v>
      </c>
    </row>
    <row r="6253" spans="1:9" x14ac:dyDescent="0.3">
      <c r="A6253" s="3">
        <v>5092</v>
      </c>
      <c r="B6253" s="3">
        <v>2</v>
      </c>
      <c r="C6253" s="3">
        <v>23</v>
      </c>
      <c r="D6253" s="3">
        <v>455</v>
      </c>
      <c r="E6253" s="3">
        <v>1</v>
      </c>
      <c r="F6253" s="29">
        <v>250</v>
      </c>
      <c r="G6253" s="4"/>
      <c r="H6253" s="32">
        <v>45047.799870949071</v>
      </c>
      <c r="I6253" s="35" t="str">
        <f>Table2[[#This Row],[StoreID]]&amp;"-"&amp;Table2[[#This Row],[OrderNumber]]</f>
        <v>2-5092</v>
      </c>
    </row>
    <row r="6254" spans="1:9" x14ac:dyDescent="0.3">
      <c r="A6254" s="3">
        <v>5092</v>
      </c>
      <c r="B6254" s="3">
        <v>3</v>
      </c>
      <c r="C6254" s="3">
        <v>19</v>
      </c>
      <c r="D6254" s="3">
        <v>3260</v>
      </c>
      <c r="E6254" s="3">
        <v>1</v>
      </c>
      <c r="F6254" s="29">
        <v>19.5</v>
      </c>
      <c r="G6254" s="4"/>
      <c r="H6254" s="32">
        <v>45004.810796840276</v>
      </c>
      <c r="I6254" s="35" t="str">
        <f>Table2[[#This Row],[StoreID]]&amp;"-"&amp;Table2[[#This Row],[OrderNumber]]</f>
        <v>3-5092</v>
      </c>
    </row>
    <row r="6255" spans="1:9" x14ac:dyDescent="0.3">
      <c r="A6255" s="3">
        <v>5092</v>
      </c>
      <c r="B6255" s="3">
        <v>3</v>
      </c>
      <c r="C6255" s="3">
        <v>19</v>
      </c>
      <c r="D6255" s="3">
        <v>2160</v>
      </c>
      <c r="E6255" s="3">
        <v>1</v>
      </c>
      <c r="F6255" s="29">
        <v>30</v>
      </c>
      <c r="G6255" s="4"/>
      <c r="H6255" s="32">
        <v>45004.810796840276</v>
      </c>
      <c r="I6255" s="35" t="str">
        <f>Table2[[#This Row],[StoreID]]&amp;"-"&amp;Table2[[#This Row],[OrderNumber]]</f>
        <v>3-5092</v>
      </c>
    </row>
    <row r="6256" spans="1:9" x14ac:dyDescent="0.3">
      <c r="A6256" s="3">
        <v>5093</v>
      </c>
      <c r="B6256" s="3">
        <v>1</v>
      </c>
      <c r="C6256" s="3">
        <v>15</v>
      </c>
      <c r="D6256" s="3">
        <v>602</v>
      </c>
      <c r="E6256" s="3">
        <v>1</v>
      </c>
      <c r="F6256" s="29">
        <v>247.5</v>
      </c>
      <c r="G6256" s="4"/>
      <c r="H6256" s="32">
        <v>45022.905348414351</v>
      </c>
      <c r="I6256" s="35" t="str">
        <f>Table2[[#This Row],[StoreID]]&amp;"-"&amp;Table2[[#This Row],[OrderNumber]]</f>
        <v>1-5093</v>
      </c>
    </row>
    <row r="6257" spans="1:9" x14ac:dyDescent="0.3">
      <c r="A6257" s="3">
        <v>5093</v>
      </c>
      <c r="B6257" s="3">
        <v>1</v>
      </c>
      <c r="C6257" s="3">
        <v>15</v>
      </c>
      <c r="D6257" s="3">
        <v>604</v>
      </c>
      <c r="E6257" s="3">
        <v>1</v>
      </c>
      <c r="F6257" s="29">
        <v>97.5</v>
      </c>
      <c r="G6257" s="4"/>
      <c r="H6257" s="32">
        <v>45022.905348460648</v>
      </c>
      <c r="I6257" s="35" t="str">
        <f>Table2[[#This Row],[StoreID]]&amp;"-"&amp;Table2[[#This Row],[OrderNumber]]</f>
        <v>1-5093</v>
      </c>
    </row>
    <row r="6258" spans="1:9" x14ac:dyDescent="0.3">
      <c r="A6258" s="3">
        <v>5096</v>
      </c>
      <c r="B6258" s="3">
        <v>2</v>
      </c>
      <c r="C6258" s="3">
        <v>23</v>
      </c>
      <c r="D6258" s="3">
        <v>467</v>
      </c>
      <c r="E6258" s="3">
        <v>1</v>
      </c>
      <c r="F6258" s="29">
        <v>150</v>
      </c>
      <c r="G6258" s="4"/>
      <c r="H6258" s="32">
        <v>45047.848006168984</v>
      </c>
      <c r="I6258" s="35" t="str">
        <f>Table2[[#This Row],[StoreID]]&amp;"-"&amp;Table2[[#This Row],[OrderNumber]]</f>
        <v>2-5096</v>
      </c>
    </row>
    <row r="6259" spans="1:9" x14ac:dyDescent="0.3">
      <c r="A6259" s="3">
        <v>5099</v>
      </c>
      <c r="B6259" s="3">
        <v>2</v>
      </c>
      <c r="C6259" s="3">
        <v>23</v>
      </c>
      <c r="D6259" s="3">
        <v>3235</v>
      </c>
      <c r="E6259" s="3">
        <v>1</v>
      </c>
      <c r="F6259" s="29">
        <v>225</v>
      </c>
      <c r="G6259" s="4"/>
      <c r="H6259" s="32">
        <v>45047.893264155093</v>
      </c>
      <c r="I6259" s="35" t="str">
        <f>Table2[[#This Row],[StoreID]]&amp;"-"&amp;Table2[[#This Row],[OrderNumber]]</f>
        <v>2-5099</v>
      </c>
    </row>
    <row r="6260" spans="1:9" x14ac:dyDescent="0.3">
      <c r="A6260" s="3">
        <v>5100</v>
      </c>
      <c r="B6260" s="3">
        <v>2</v>
      </c>
      <c r="C6260" s="3">
        <v>23</v>
      </c>
      <c r="D6260" s="3">
        <v>458</v>
      </c>
      <c r="E6260" s="3">
        <v>1</v>
      </c>
      <c r="F6260" s="29">
        <v>200</v>
      </c>
      <c r="G6260" s="4"/>
      <c r="H6260" s="32">
        <v>45047.905997071757</v>
      </c>
      <c r="I6260" s="35" t="str">
        <f>Table2[[#This Row],[StoreID]]&amp;"-"&amp;Table2[[#This Row],[OrderNumber]]</f>
        <v>2-5100</v>
      </c>
    </row>
    <row r="6261" spans="1:9" x14ac:dyDescent="0.3">
      <c r="A6261" s="3">
        <v>5100</v>
      </c>
      <c r="B6261" s="3">
        <v>2</v>
      </c>
      <c r="C6261" s="3">
        <v>23</v>
      </c>
      <c r="D6261" s="3">
        <v>4024</v>
      </c>
      <c r="E6261" s="3">
        <v>1</v>
      </c>
      <c r="F6261" s="29">
        <v>275</v>
      </c>
      <c r="G6261" s="4"/>
      <c r="H6261" s="32">
        <v>45047.905997071757</v>
      </c>
      <c r="I6261" s="35" t="str">
        <f>Table2[[#This Row],[StoreID]]&amp;"-"&amp;Table2[[#This Row],[OrderNumber]]</f>
        <v>2-5100</v>
      </c>
    </row>
    <row r="6262" spans="1:9" x14ac:dyDescent="0.3">
      <c r="A6262" s="3">
        <v>5101</v>
      </c>
      <c r="B6262" s="3">
        <v>1</v>
      </c>
      <c r="C6262" s="3">
        <v>2</v>
      </c>
      <c r="D6262" s="3">
        <v>3232</v>
      </c>
      <c r="E6262" s="3">
        <v>1</v>
      </c>
      <c r="F6262" s="29">
        <v>172.5</v>
      </c>
      <c r="G6262" s="4"/>
      <c r="H6262" s="32">
        <v>45022.950543136576</v>
      </c>
      <c r="I6262" s="35" t="str">
        <f>Table2[[#This Row],[StoreID]]&amp;"-"&amp;Table2[[#This Row],[OrderNumber]]</f>
        <v>1-5101</v>
      </c>
    </row>
    <row r="6263" spans="1:9" x14ac:dyDescent="0.3">
      <c r="A6263" s="3">
        <v>5101</v>
      </c>
      <c r="B6263" s="3">
        <v>3</v>
      </c>
      <c r="C6263" s="3">
        <v>13</v>
      </c>
      <c r="D6263" s="3">
        <v>4211</v>
      </c>
      <c r="E6263" s="3">
        <v>1</v>
      </c>
      <c r="F6263" s="29">
        <v>5</v>
      </c>
      <c r="G6263" s="4"/>
      <c r="H6263" s="32">
        <v>45004.929565590275</v>
      </c>
      <c r="I6263" s="35" t="str">
        <f>Table2[[#This Row],[StoreID]]&amp;"-"&amp;Table2[[#This Row],[OrderNumber]]</f>
        <v>3-5101</v>
      </c>
    </row>
    <row r="6264" spans="1:9" x14ac:dyDescent="0.3">
      <c r="A6264" s="3">
        <v>5101</v>
      </c>
      <c r="B6264" s="3">
        <v>3</v>
      </c>
      <c r="C6264" s="3">
        <v>13</v>
      </c>
      <c r="D6264" s="3">
        <v>4220</v>
      </c>
      <c r="E6264" s="3">
        <v>1</v>
      </c>
      <c r="F6264" s="29">
        <v>7.5</v>
      </c>
      <c r="G6264" s="4"/>
      <c r="H6264" s="32">
        <v>45004.929565625003</v>
      </c>
      <c r="I6264" s="35" t="str">
        <f>Table2[[#This Row],[StoreID]]&amp;"-"&amp;Table2[[#This Row],[OrderNumber]]</f>
        <v>3-5101</v>
      </c>
    </row>
    <row r="6265" spans="1:9" x14ac:dyDescent="0.3">
      <c r="A6265" s="3">
        <v>5104</v>
      </c>
      <c r="B6265" s="3">
        <v>3</v>
      </c>
      <c r="C6265" s="3">
        <v>23</v>
      </c>
      <c r="D6265" s="3">
        <v>470</v>
      </c>
      <c r="E6265" s="3">
        <v>4</v>
      </c>
      <c r="F6265" s="29">
        <v>80</v>
      </c>
      <c r="G6265" s="4"/>
      <c r="H6265" s="32">
        <v>45005.46364652778</v>
      </c>
      <c r="I6265" s="35" t="str">
        <f>Table2[[#This Row],[StoreID]]&amp;"-"&amp;Table2[[#This Row],[OrderNumber]]</f>
        <v>3-5104</v>
      </c>
    </row>
    <row r="6266" spans="1:9" x14ac:dyDescent="0.3">
      <c r="A6266" s="3">
        <v>5105</v>
      </c>
      <c r="B6266" s="3">
        <v>2</v>
      </c>
      <c r="C6266" s="3">
        <v>23</v>
      </c>
      <c r="D6266" s="3">
        <v>471</v>
      </c>
      <c r="E6266" s="3">
        <v>1</v>
      </c>
      <c r="F6266" s="29">
        <v>20</v>
      </c>
      <c r="G6266" s="4"/>
      <c r="H6266" s="32">
        <v>45047.981518900466</v>
      </c>
      <c r="I6266" s="35" t="str">
        <f>Table2[[#This Row],[StoreID]]&amp;"-"&amp;Table2[[#This Row],[OrderNumber]]</f>
        <v>2-5105</v>
      </c>
    </row>
    <row r="6267" spans="1:9" x14ac:dyDescent="0.3">
      <c r="A6267" s="3">
        <v>5106</v>
      </c>
      <c r="B6267" s="3">
        <v>2</v>
      </c>
      <c r="C6267" s="3">
        <v>23</v>
      </c>
      <c r="D6267" s="3">
        <v>465</v>
      </c>
      <c r="E6267" s="3">
        <v>1</v>
      </c>
      <c r="F6267" s="29">
        <v>25</v>
      </c>
      <c r="G6267" s="4"/>
      <c r="H6267" s="32">
        <v>45047.990180555556</v>
      </c>
      <c r="I6267" s="35" t="str">
        <f>Table2[[#This Row],[StoreID]]&amp;"-"&amp;Table2[[#This Row],[OrderNumber]]</f>
        <v>2-5106</v>
      </c>
    </row>
    <row r="6268" spans="1:9" x14ac:dyDescent="0.3">
      <c r="A6268" s="3">
        <v>5106</v>
      </c>
      <c r="B6268" s="3">
        <v>3</v>
      </c>
      <c r="C6268" s="3">
        <v>13</v>
      </c>
      <c r="D6268" s="3">
        <v>3261</v>
      </c>
      <c r="E6268" s="3">
        <v>1</v>
      </c>
      <c r="F6268" s="29">
        <v>82.5</v>
      </c>
      <c r="G6268" s="4"/>
      <c r="H6268" s="32">
        <v>45005.583816979168</v>
      </c>
      <c r="I6268" s="35" t="str">
        <f>Table2[[#This Row],[StoreID]]&amp;"-"&amp;Table2[[#This Row],[OrderNumber]]</f>
        <v>3-5106</v>
      </c>
    </row>
    <row r="6269" spans="1:9" x14ac:dyDescent="0.3">
      <c r="A6269" s="3">
        <v>5106</v>
      </c>
      <c r="B6269" s="3">
        <v>3</v>
      </c>
      <c r="C6269" s="3">
        <v>13</v>
      </c>
      <c r="D6269" s="3">
        <v>645</v>
      </c>
      <c r="E6269" s="3">
        <v>1</v>
      </c>
      <c r="F6269" s="29">
        <v>97.5</v>
      </c>
      <c r="G6269" s="4"/>
      <c r="H6269" s="32">
        <v>45005.583817789353</v>
      </c>
      <c r="I6269" s="35" t="str">
        <f>Table2[[#This Row],[StoreID]]&amp;"-"&amp;Table2[[#This Row],[OrderNumber]]</f>
        <v>3-5106</v>
      </c>
    </row>
    <row r="6270" spans="1:9" x14ac:dyDescent="0.3">
      <c r="A6270" s="3">
        <v>5107</v>
      </c>
      <c r="B6270" s="3">
        <v>1</v>
      </c>
      <c r="C6270" s="3">
        <v>11</v>
      </c>
      <c r="D6270" s="3">
        <v>4028</v>
      </c>
      <c r="E6270" s="3">
        <v>1</v>
      </c>
      <c r="F6270" s="29">
        <v>45</v>
      </c>
      <c r="G6270" s="4"/>
      <c r="H6270" s="32">
        <v>45023.436354317128</v>
      </c>
      <c r="I6270" s="35" t="str">
        <f>Table2[[#This Row],[StoreID]]&amp;"-"&amp;Table2[[#This Row],[OrderNumber]]</f>
        <v>1-5107</v>
      </c>
    </row>
    <row r="6271" spans="1:9" x14ac:dyDescent="0.3">
      <c r="A6271" s="3">
        <v>5108</v>
      </c>
      <c r="B6271" s="3">
        <v>1</v>
      </c>
      <c r="C6271" s="3">
        <v>11</v>
      </c>
      <c r="D6271" s="3">
        <v>3226</v>
      </c>
      <c r="E6271" s="3">
        <v>1</v>
      </c>
      <c r="F6271" s="29">
        <v>34.5</v>
      </c>
      <c r="G6271" s="4"/>
      <c r="H6271" s="32">
        <v>45023.524724803239</v>
      </c>
      <c r="I6271" s="35" t="str">
        <f>Table2[[#This Row],[StoreID]]&amp;"-"&amp;Table2[[#This Row],[OrderNumber]]</f>
        <v>1-5108</v>
      </c>
    </row>
    <row r="6272" spans="1:9" x14ac:dyDescent="0.3">
      <c r="A6272" s="3">
        <v>5112</v>
      </c>
      <c r="B6272" s="3">
        <v>3</v>
      </c>
      <c r="C6272" s="3">
        <v>30</v>
      </c>
      <c r="D6272" s="3">
        <v>390</v>
      </c>
      <c r="E6272" s="3">
        <v>1</v>
      </c>
      <c r="F6272" s="29">
        <v>137.5</v>
      </c>
      <c r="G6272" s="4"/>
      <c r="H6272" s="32">
        <v>45005.717642905096</v>
      </c>
      <c r="I6272" s="35" t="str">
        <f>Table2[[#This Row],[StoreID]]&amp;"-"&amp;Table2[[#This Row],[OrderNumber]]</f>
        <v>3-5112</v>
      </c>
    </row>
    <row r="6273" spans="1:9" x14ac:dyDescent="0.3">
      <c r="A6273" s="3">
        <v>5112</v>
      </c>
      <c r="B6273" s="3">
        <v>3</v>
      </c>
      <c r="C6273" s="3">
        <v>30</v>
      </c>
      <c r="D6273" s="3">
        <v>465</v>
      </c>
      <c r="E6273" s="3">
        <v>2</v>
      </c>
      <c r="F6273" s="29">
        <v>50</v>
      </c>
      <c r="G6273" s="4"/>
      <c r="H6273" s="32">
        <v>45005.717642280091</v>
      </c>
      <c r="I6273" s="35" t="str">
        <f>Table2[[#This Row],[StoreID]]&amp;"-"&amp;Table2[[#This Row],[OrderNumber]]</f>
        <v>3-5112</v>
      </c>
    </row>
    <row r="6274" spans="1:9" x14ac:dyDescent="0.3">
      <c r="A6274" s="3">
        <v>5113</v>
      </c>
      <c r="B6274" s="3">
        <v>3</v>
      </c>
      <c r="C6274" s="3">
        <v>13</v>
      </c>
      <c r="D6274" s="3">
        <v>3419</v>
      </c>
      <c r="E6274" s="3">
        <v>1</v>
      </c>
      <c r="F6274" s="29">
        <v>287.5</v>
      </c>
      <c r="G6274" s="4"/>
      <c r="H6274" s="32">
        <v>45005.733530011574</v>
      </c>
      <c r="I6274" s="35" t="str">
        <f>Table2[[#This Row],[StoreID]]&amp;"-"&amp;Table2[[#This Row],[OrderNumber]]</f>
        <v>3-5113</v>
      </c>
    </row>
    <row r="6275" spans="1:9" x14ac:dyDescent="0.3">
      <c r="A6275" s="3">
        <v>5113</v>
      </c>
      <c r="B6275" s="3">
        <v>3</v>
      </c>
      <c r="C6275" s="3">
        <v>13</v>
      </c>
      <c r="D6275" s="3">
        <v>465</v>
      </c>
      <c r="E6275" s="3">
        <v>1</v>
      </c>
      <c r="F6275" s="29">
        <v>25</v>
      </c>
      <c r="G6275" s="4"/>
      <c r="H6275" s="32">
        <v>45005.733530057871</v>
      </c>
      <c r="I6275" s="35" t="str">
        <f>Table2[[#This Row],[StoreID]]&amp;"-"&amp;Table2[[#This Row],[OrderNumber]]</f>
        <v>3-5113</v>
      </c>
    </row>
    <row r="6276" spans="1:9" x14ac:dyDescent="0.3">
      <c r="A6276" s="3">
        <v>5114</v>
      </c>
      <c r="B6276" s="3">
        <v>1</v>
      </c>
      <c r="C6276" s="3">
        <v>5</v>
      </c>
      <c r="D6276" s="3">
        <v>463</v>
      </c>
      <c r="E6276" s="3">
        <v>1</v>
      </c>
      <c r="F6276" s="29">
        <v>75</v>
      </c>
      <c r="G6276" s="4"/>
      <c r="H6276" s="32">
        <v>45023.581462812501</v>
      </c>
      <c r="I6276" s="35" t="str">
        <f>Table2[[#This Row],[StoreID]]&amp;"-"&amp;Table2[[#This Row],[OrderNumber]]</f>
        <v>1-5114</v>
      </c>
    </row>
    <row r="6277" spans="1:9" x14ac:dyDescent="0.3">
      <c r="A6277" s="3">
        <v>5115</v>
      </c>
      <c r="B6277" s="3">
        <v>1</v>
      </c>
      <c r="C6277" s="3">
        <v>11</v>
      </c>
      <c r="D6277" s="3">
        <v>4028</v>
      </c>
      <c r="E6277" s="3">
        <v>1</v>
      </c>
      <c r="F6277" s="29">
        <v>45</v>
      </c>
      <c r="G6277" s="4"/>
      <c r="H6277" s="32">
        <v>45023.582021412039</v>
      </c>
      <c r="I6277" s="35" t="str">
        <f>Table2[[#This Row],[StoreID]]&amp;"-"&amp;Table2[[#This Row],[OrderNumber]]</f>
        <v>1-5115</v>
      </c>
    </row>
    <row r="6278" spans="1:9" x14ac:dyDescent="0.3">
      <c r="A6278" s="3">
        <v>5119</v>
      </c>
      <c r="B6278" s="3">
        <v>1</v>
      </c>
      <c r="C6278" s="3">
        <v>11</v>
      </c>
      <c r="D6278" s="3">
        <v>463</v>
      </c>
      <c r="E6278" s="3">
        <v>1</v>
      </c>
      <c r="F6278" s="29">
        <v>75</v>
      </c>
      <c r="G6278" s="4"/>
      <c r="H6278" s="32">
        <v>45023.599383217595</v>
      </c>
      <c r="I6278" s="35" t="str">
        <f>Table2[[#This Row],[StoreID]]&amp;"-"&amp;Table2[[#This Row],[OrderNumber]]</f>
        <v>1-5119</v>
      </c>
    </row>
    <row r="6279" spans="1:9" x14ac:dyDescent="0.3">
      <c r="A6279" s="3">
        <v>5119</v>
      </c>
      <c r="B6279" s="3">
        <v>3</v>
      </c>
      <c r="C6279" s="3">
        <v>23</v>
      </c>
      <c r="D6279" s="3">
        <v>473</v>
      </c>
      <c r="E6279" s="3">
        <v>1</v>
      </c>
      <c r="F6279" s="29">
        <v>45</v>
      </c>
      <c r="G6279" s="4"/>
      <c r="H6279" s="32">
        <v>45005.791440277775</v>
      </c>
      <c r="I6279" s="35" t="str">
        <f>Table2[[#This Row],[StoreID]]&amp;"-"&amp;Table2[[#This Row],[OrderNumber]]</f>
        <v>3-5119</v>
      </c>
    </row>
    <row r="6280" spans="1:9" x14ac:dyDescent="0.3">
      <c r="A6280" s="3">
        <v>5120</v>
      </c>
      <c r="B6280" s="3">
        <v>1</v>
      </c>
      <c r="C6280" s="3">
        <v>9</v>
      </c>
      <c r="D6280" s="3">
        <v>4079</v>
      </c>
      <c r="E6280" s="3">
        <v>4</v>
      </c>
      <c r="F6280" s="29">
        <v>100</v>
      </c>
      <c r="G6280" s="4"/>
      <c r="H6280" s="32">
        <v>45023.601033333332</v>
      </c>
      <c r="I6280" s="35" t="str">
        <f>Table2[[#This Row],[StoreID]]&amp;"-"&amp;Table2[[#This Row],[OrderNumber]]</f>
        <v>1-5120</v>
      </c>
    </row>
    <row r="6281" spans="1:9" x14ac:dyDescent="0.3">
      <c r="A6281" s="3">
        <v>5122</v>
      </c>
      <c r="B6281" s="3">
        <v>1</v>
      </c>
      <c r="C6281" s="3">
        <v>11</v>
      </c>
      <c r="D6281" s="3">
        <v>465</v>
      </c>
      <c r="E6281" s="3">
        <v>1</v>
      </c>
      <c r="F6281" s="29">
        <v>25</v>
      </c>
      <c r="G6281" s="4"/>
      <c r="H6281" s="32">
        <v>45023.604671608795</v>
      </c>
      <c r="I6281" s="35" t="str">
        <f>Table2[[#This Row],[StoreID]]&amp;"-"&amp;Table2[[#This Row],[OrderNumber]]</f>
        <v>1-5122</v>
      </c>
    </row>
    <row r="6282" spans="1:9" x14ac:dyDescent="0.3">
      <c r="A6282" s="3">
        <v>5122</v>
      </c>
      <c r="B6282" s="3">
        <v>1</v>
      </c>
      <c r="C6282" s="3">
        <v>11</v>
      </c>
      <c r="D6282" s="3">
        <v>386</v>
      </c>
      <c r="E6282" s="3">
        <v>1</v>
      </c>
      <c r="F6282" s="29">
        <v>20</v>
      </c>
      <c r="G6282" s="4"/>
      <c r="H6282" s="32">
        <v>45023.604671643516</v>
      </c>
      <c r="I6282" s="35" t="str">
        <f>Table2[[#This Row],[StoreID]]&amp;"-"&amp;Table2[[#This Row],[OrderNumber]]</f>
        <v>1-5122</v>
      </c>
    </row>
    <row r="6283" spans="1:9" x14ac:dyDescent="0.3">
      <c r="A6283" s="3">
        <v>5122</v>
      </c>
      <c r="B6283" s="3">
        <v>3</v>
      </c>
      <c r="C6283" s="3">
        <v>13</v>
      </c>
      <c r="D6283" s="3">
        <v>2</v>
      </c>
      <c r="E6283" s="3">
        <v>1</v>
      </c>
      <c r="F6283" s="29">
        <v>297.5</v>
      </c>
      <c r="G6283" s="4"/>
      <c r="H6283" s="32">
        <v>45005.806854594906</v>
      </c>
      <c r="I6283" s="35" t="str">
        <f>Table2[[#This Row],[StoreID]]&amp;"-"&amp;Table2[[#This Row],[OrderNumber]]</f>
        <v>3-5122</v>
      </c>
    </row>
    <row r="6284" spans="1:9" x14ac:dyDescent="0.3">
      <c r="A6284" s="3">
        <v>5123</v>
      </c>
      <c r="B6284" s="3">
        <v>1</v>
      </c>
      <c r="C6284" s="3">
        <v>9</v>
      </c>
      <c r="D6284" s="3">
        <v>4090</v>
      </c>
      <c r="E6284" s="3">
        <v>1</v>
      </c>
      <c r="F6284" s="29">
        <v>47.5</v>
      </c>
      <c r="G6284" s="4"/>
      <c r="H6284" s="32">
        <v>45023.605822337966</v>
      </c>
      <c r="I6284" s="35" t="str">
        <f>Table2[[#This Row],[StoreID]]&amp;"-"&amp;Table2[[#This Row],[OrderNumber]]</f>
        <v>1-5123</v>
      </c>
    </row>
    <row r="6285" spans="1:9" x14ac:dyDescent="0.3">
      <c r="A6285" s="3">
        <v>5125</v>
      </c>
      <c r="B6285" s="3">
        <v>1</v>
      </c>
      <c r="C6285" s="3">
        <v>10</v>
      </c>
      <c r="D6285" s="3">
        <v>474</v>
      </c>
      <c r="E6285" s="3">
        <v>1</v>
      </c>
      <c r="F6285" s="29">
        <v>50</v>
      </c>
      <c r="G6285" s="4"/>
      <c r="H6285" s="32">
        <v>45023.617477974534</v>
      </c>
      <c r="I6285" s="35" t="str">
        <f>Table2[[#This Row],[StoreID]]&amp;"-"&amp;Table2[[#This Row],[OrderNumber]]</f>
        <v>1-5125</v>
      </c>
    </row>
    <row r="6286" spans="1:9" x14ac:dyDescent="0.3">
      <c r="A6286" s="3">
        <v>5125</v>
      </c>
      <c r="B6286" s="3">
        <v>1</v>
      </c>
      <c r="C6286" s="3">
        <v>10</v>
      </c>
      <c r="D6286" s="3">
        <v>386</v>
      </c>
      <c r="E6286" s="3">
        <v>1</v>
      </c>
      <c r="F6286" s="29">
        <v>20</v>
      </c>
      <c r="G6286" s="4"/>
      <c r="H6286" s="32">
        <v>45023.617478009262</v>
      </c>
      <c r="I6286" s="35" t="str">
        <f>Table2[[#This Row],[StoreID]]&amp;"-"&amp;Table2[[#This Row],[OrderNumber]]</f>
        <v>1-5125</v>
      </c>
    </row>
    <row r="6287" spans="1:9" x14ac:dyDescent="0.3">
      <c r="A6287" s="3">
        <v>5127</v>
      </c>
      <c r="B6287" s="3">
        <v>1</v>
      </c>
      <c r="C6287" s="3">
        <v>11</v>
      </c>
      <c r="D6287" s="3">
        <v>4028</v>
      </c>
      <c r="E6287" s="3">
        <v>1</v>
      </c>
      <c r="F6287" s="29">
        <v>45</v>
      </c>
      <c r="G6287" s="4"/>
      <c r="H6287" s="32">
        <v>45023.623580057872</v>
      </c>
      <c r="I6287" s="35" t="str">
        <f>Table2[[#This Row],[StoreID]]&amp;"-"&amp;Table2[[#This Row],[OrderNumber]]</f>
        <v>1-5127</v>
      </c>
    </row>
    <row r="6288" spans="1:9" x14ac:dyDescent="0.3">
      <c r="A6288" s="3">
        <v>5129</v>
      </c>
      <c r="B6288" s="3">
        <v>3</v>
      </c>
      <c r="C6288" s="3">
        <v>30</v>
      </c>
      <c r="D6288" s="3">
        <v>462</v>
      </c>
      <c r="E6288" s="3">
        <v>10</v>
      </c>
      <c r="F6288" s="29">
        <v>100</v>
      </c>
      <c r="G6288" s="4"/>
      <c r="H6288" s="32">
        <v>45005.857094479165</v>
      </c>
      <c r="I6288" s="35" t="str">
        <f>Table2[[#This Row],[StoreID]]&amp;"-"&amp;Table2[[#This Row],[OrderNumber]]</f>
        <v>3-5129</v>
      </c>
    </row>
    <row r="6289" spans="1:9" x14ac:dyDescent="0.3">
      <c r="A6289" s="3">
        <v>5131</v>
      </c>
      <c r="B6289" s="3">
        <v>3</v>
      </c>
      <c r="C6289" s="3">
        <v>30</v>
      </c>
      <c r="D6289" s="3">
        <v>4235</v>
      </c>
      <c r="E6289" s="3">
        <v>1</v>
      </c>
      <c r="F6289" s="29">
        <v>2.5</v>
      </c>
      <c r="G6289" s="4"/>
      <c r="H6289" s="32">
        <v>45005.866968599534</v>
      </c>
      <c r="I6289" s="35" t="str">
        <f>Table2[[#This Row],[StoreID]]&amp;"-"&amp;Table2[[#This Row],[OrderNumber]]</f>
        <v>3-5131</v>
      </c>
    </row>
    <row r="6290" spans="1:9" x14ac:dyDescent="0.3">
      <c r="A6290" s="3">
        <v>5132</v>
      </c>
      <c r="B6290" s="3">
        <v>3</v>
      </c>
      <c r="C6290" s="3">
        <v>30</v>
      </c>
      <c r="D6290" s="3">
        <v>4078</v>
      </c>
      <c r="E6290" s="3">
        <v>1</v>
      </c>
      <c r="F6290" s="29">
        <v>49.5</v>
      </c>
      <c r="G6290" s="4"/>
      <c r="H6290" s="32">
        <v>45005.8682008912</v>
      </c>
      <c r="I6290" s="35" t="str">
        <f>Table2[[#This Row],[StoreID]]&amp;"-"&amp;Table2[[#This Row],[OrderNumber]]</f>
        <v>3-5132</v>
      </c>
    </row>
    <row r="6291" spans="1:9" x14ac:dyDescent="0.3">
      <c r="A6291" s="3">
        <v>5133</v>
      </c>
      <c r="B6291" s="3">
        <v>1</v>
      </c>
      <c r="C6291" s="3">
        <v>10</v>
      </c>
      <c r="D6291" s="3">
        <v>3320</v>
      </c>
      <c r="E6291" s="3">
        <v>1</v>
      </c>
      <c r="F6291" s="29">
        <v>475</v>
      </c>
      <c r="G6291" s="4"/>
      <c r="H6291" s="32">
        <v>45023.675252627312</v>
      </c>
      <c r="I6291" s="35" t="str">
        <f>Table2[[#This Row],[StoreID]]&amp;"-"&amp;Table2[[#This Row],[OrderNumber]]</f>
        <v>1-5133</v>
      </c>
    </row>
    <row r="6292" spans="1:9" x14ac:dyDescent="0.3">
      <c r="A6292" s="3">
        <v>5136</v>
      </c>
      <c r="B6292" s="3">
        <v>1</v>
      </c>
      <c r="C6292" s="3">
        <v>11</v>
      </c>
      <c r="D6292" s="3">
        <v>76</v>
      </c>
      <c r="E6292" s="3">
        <v>1</v>
      </c>
      <c r="F6292" s="29">
        <v>39.5</v>
      </c>
      <c r="G6292" s="4"/>
      <c r="H6292" s="32">
        <v>45023.683973645835</v>
      </c>
      <c r="I6292" s="35" t="str">
        <f>Table2[[#This Row],[StoreID]]&amp;"-"&amp;Table2[[#This Row],[OrderNumber]]</f>
        <v>1-5136</v>
      </c>
    </row>
    <row r="6293" spans="1:9" x14ac:dyDescent="0.3">
      <c r="A6293" s="3">
        <v>5136</v>
      </c>
      <c r="B6293" s="3">
        <v>1</v>
      </c>
      <c r="C6293" s="3">
        <v>11</v>
      </c>
      <c r="D6293" s="3">
        <v>4079</v>
      </c>
      <c r="E6293" s="3">
        <v>3</v>
      </c>
      <c r="F6293" s="29">
        <v>75</v>
      </c>
      <c r="G6293" s="4"/>
      <c r="H6293" s="32">
        <v>45023.683973611114</v>
      </c>
      <c r="I6293" s="35" t="str">
        <f>Table2[[#This Row],[StoreID]]&amp;"-"&amp;Table2[[#This Row],[OrderNumber]]</f>
        <v>1-5136</v>
      </c>
    </row>
    <row r="6294" spans="1:9" x14ac:dyDescent="0.3">
      <c r="A6294" s="3">
        <v>5136</v>
      </c>
      <c r="B6294" s="3">
        <v>3</v>
      </c>
      <c r="C6294" s="3">
        <v>19</v>
      </c>
      <c r="D6294" s="3">
        <v>4078</v>
      </c>
      <c r="E6294" s="3">
        <v>1</v>
      </c>
      <c r="F6294" s="29">
        <v>49.5</v>
      </c>
      <c r="G6294" s="4"/>
      <c r="H6294" s="32">
        <v>45005.91473611111</v>
      </c>
      <c r="I6294" s="35" t="str">
        <f>Table2[[#This Row],[StoreID]]&amp;"-"&amp;Table2[[#This Row],[OrderNumber]]</f>
        <v>3-5136</v>
      </c>
    </row>
    <row r="6295" spans="1:9" x14ac:dyDescent="0.3">
      <c r="A6295" s="3">
        <v>5139</v>
      </c>
      <c r="B6295" s="3">
        <v>3</v>
      </c>
      <c r="C6295" s="3">
        <v>30</v>
      </c>
      <c r="D6295" s="3">
        <v>4078</v>
      </c>
      <c r="E6295" s="3">
        <v>1</v>
      </c>
      <c r="F6295" s="29">
        <v>49.5</v>
      </c>
      <c r="G6295" s="4"/>
      <c r="H6295" s="32">
        <v>45005.959590706021</v>
      </c>
      <c r="I6295" s="35" t="str">
        <f>Table2[[#This Row],[StoreID]]&amp;"-"&amp;Table2[[#This Row],[OrderNumber]]</f>
        <v>3-5139</v>
      </c>
    </row>
    <row r="6296" spans="1:9" x14ac:dyDescent="0.3">
      <c r="A6296" s="3">
        <v>5141</v>
      </c>
      <c r="B6296" s="3">
        <v>1</v>
      </c>
      <c r="C6296" s="3">
        <v>5</v>
      </c>
      <c r="D6296" s="3">
        <v>477</v>
      </c>
      <c r="E6296" s="3">
        <v>1</v>
      </c>
      <c r="F6296" s="29">
        <v>35</v>
      </c>
      <c r="G6296" s="4"/>
      <c r="H6296" s="32">
        <v>45023.699355937497</v>
      </c>
      <c r="I6296" s="35" t="str">
        <f>Table2[[#This Row],[StoreID]]&amp;"-"&amp;Table2[[#This Row],[OrderNumber]]</f>
        <v>1-5141</v>
      </c>
    </row>
    <row r="6297" spans="1:9" x14ac:dyDescent="0.3">
      <c r="A6297" s="3">
        <v>5141</v>
      </c>
      <c r="B6297" s="3">
        <v>1</v>
      </c>
      <c r="C6297" s="3">
        <v>5</v>
      </c>
      <c r="D6297" s="3">
        <v>386</v>
      </c>
      <c r="E6297" s="3">
        <v>1</v>
      </c>
      <c r="F6297" s="29">
        <v>20</v>
      </c>
      <c r="G6297" s="4"/>
      <c r="H6297" s="32">
        <v>45023.699355937497</v>
      </c>
      <c r="I6297" s="35" t="str">
        <f>Table2[[#This Row],[StoreID]]&amp;"-"&amp;Table2[[#This Row],[OrderNumber]]</f>
        <v>1-5141</v>
      </c>
    </row>
    <row r="6298" spans="1:9" x14ac:dyDescent="0.3">
      <c r="A6298" s="3">
        <v>5141</v>
      </c>
      <c r="B6298" s="3">
        <v>1</v>
      </c>
      <c r="C6298" s="3">
        <v>5</v>
      </c>
      <c r="D6298" s="3">
        <v>412</v>
      </c>
      <c r="E6298" s="3">
        <v>1</v>
      </c>
      <c r="F6298" s="29">
        <v>97.5</v>
      </c>
      <c r="G6298" s="4"/>
      <c r="H6298" s="32">
        <v>45023.699355983794</v>
      </c>
      <c r="I6298" s="35" t="str">
        <f>Table2[[#This Row],[StoreID]]&amp;"-"&amp;Table2[[#This Row],[OrderNumber]]</f>
        <v>1-5141</v>
      </c>
    </row>
    <row r="6299" spans="1:9" x14ac:dyDescent="0.3">
      <c r="A6299" s="3">
        <v>5142</v>
      </c>
      <c r="B6299" s="3">
        <v>1</v>
      </c>
      <c r="C6299" s="3">
        <v>10</v>
      </c>
      <c r="D6299" s="3">
        <v>3365</v>
      </c>
      <c r="E6299" s="3">
        <v>1</v>
      </c>
      <c r="F6299" s="29">
        <v>725</v>
      </c>
      <c r="G6299" s="4"/>
      <c r="H6299" s="32">
        <v>45023.701089432871</v>
      </c>
      <c r="I6299" s="35" t="str">
        <f>Table2[[#This Row],[StoreID]]&amp;"-"&amp;Table2[[#This Row],[OrderNumber]]</f>
        <v>1-5142</v>
      </c>
    </row>
    <row r="6300" spans="1:9" x14ac:dyDescent="0.3">
      <c r="A6300" s="3">
        <v>5145</v>
      </c>
      <c r="B6300" s="3">
        <v>1</v>
      </c>
      <c r="C6300" s="3">
        <v>9</v>
      </c>
      <c r="D6300" s="3">
        <v>710</v>
      </c>
      <c r="E6300" s="3">
        <v>1</v>
      </c>
      <c r="F6300" s="29">
        <v>100</v>
      </c>
      <c r="G6300" s="4"/>
      <c r="H6300" s="32">
        <v>45023.708847488429</v>
      </c>
      <c r="I6300" s="35" t="str">
        <f>Table2[[#This Row],[StoreID]]&amp;"-"&amp;Table2[[#This Row],[OrderNumber]]</f>
        <v>1-5145</v>
      </c>
    </row>
    <row r="6301" spans="1:9" x14ac:dyDescent="0.3">
      <c r="A6301" s="3">
        <v>5145</v>
      </c>
      <c r="B6301" s="3">
        <v>1</v>
      </c>
      <c r="C6301" s="3">
        <v>9</v>
      </c>
      <c r="D6301" s="3">
        <v>471</v>
      </c>
      <c r="E6301" s="3">
        <v>1</v>
      </c>
      <c r="F6301" s="29">
        <v>20</v>
      </c>
      <c r="G6301" s="4"/>
      <c r="H6301" s="32">
        <v>45023.708847534719</v>
      </c>
      <c r="I6301" s="35" t="str">
        <f>Table2[[#This Row],[StoreID]]&amp;"-"&amp;Table2[[#This Row],[OrderNumber]]</f>
        <v>1-5145</v>
      </c>
    </row>
    <row r="6302" spans="1:9" x14ac:dyDescent="0.3">
      <c r="A6302" s="3">
        <v>5149</v>
      </c>
      <c r="B6302" s="3">
        <v>3</v>
      </c>
      <c r="C6302" s="3">
        <v>30</v>
      </c>
      <c r="D6302" s="3">
        <v>462</v>
      </c>
      <c r="E6302" s="3">
        <v>1</v>
      </c>
      <c r="F6302" s="29">
        <v>10</v>
      </c>
      <c r="G6302" s="4"/>
      <c r="H6302" s="32">
        <v>45006.598215358797</v>
      </c>
      <c r="I6302" s="35" t="str">
        <f>Table2[[#This Row],[StoreID]]&amp;"-"&amp;Table2[[#This Row],[OrderNumber]]</f>
        <v>3-5149</v>
      </c>
    </row>
    <row r="6303" spans="1:9" x14ac:dyDescent="0.3">
      <c r="A6303" s="3">
        <v>5149</v>
      </c>
      <c r="B6303" s="3">
        <v>3</v>
      </c>
      <c r="C6303" s="3">
        <v>30</v>
      </c>
      <c r="D6303" s="3">
        <v>462</v>
      </c>
      <c r="E6303" s="3">
        <v>1</v>
      </c>
      <c r="F6303" s="29">
        <v>10</v>
      </c>
      <c r="G6303" s="4"/>
      <c r="H6303" s="32">
        <v>45006.598215358797</v>
      </c>
      <c r="I6303" s="35" t="str">
        <f>Table2[[#This Row],[StoreID]]&amp;"-"&amp;Table2[[#This Row],[OrderNumber]]</f>
        <v>3-5149</v>
      </c>
    </row>
    <row r="6304" spans="1:9" x14ac:dyDescent="0.3">
      <c r="A6304" s="3">
        <v>5151</v>
      </c>
      <c r="B6304" s="3">
        <v>3</v>
      </c>
      <c r="C6304" s="3">
        <v>13</v>
      </c>
      <c r="D6304" s="3">
        <v>12</v>
      </c>
      <c r="E6304" s="3">
        <v>1</v>
      </c>
      <c r="F6304" s="29">
        <v>797.5</v>
      </c>
      <c r="G6304" s="4"/>
      <c r="H6304" s="32">
        <v>45006.650674733799</v>
      </c>
      <c r="I6304" s="35" t="str">
        <f>Table2[[#This Row],[StoreID]]&amp;"-"&amp;Table2[[#This Row],[OrderNumber]]</f>
        <v>3-5151</v>
      </c>
    </row>
    <row r="6305" spans="1:9" x14ac:dyDescent="0.3">
      <c r="A6305" s="3">
        <v>5152</v>
      </c>
      <c r="B6305" s="3">
        <v>3</v>
      </c>
      <c r="C6305" s="3">
        <v>30</v>
      </c>
      <c r="D6305" s="3">
        <v>4025</v>
      </c>
      <c r="E6305" s="3">
        <v>1</v>
      </c>
      <c r="F6305" s="29">
        <v>175</v>
      </c>
      <c r="G6305" s="4"/>
      <c r="H6305" s="32">
        <v>45006.680378356483</v>
      </c>
      <c r="I6305" s="35" t="str">
        <f>Table2[[#This Row],[StoreID]]&amp;"-"&amp;Table2[[#This Row],[OrderNumber]]</f>
        <v>3-5152</v>
      </c>
    </row>
    <row r="6306" spans="1:9" x14ac:dyDescent="0.3">
      <c r="A6306" s="3">
        <v>5153</v>
      </c>
      <c r="B6306" s="3">
        <v>1</v>
      </c>
      <c r="C6306" s="3">
        <v>15</v>
      </c>
      <c r="D6306" s="3">
        <v>4079</v>
      </c>
      <c r="E6306" s="3">
        <v>2</v>
      </c>
      <c r="F6306" s="29">
        <v>50</v>
      </c>
      <c r="G6306" s="4"/>
      <c r="H6306" s="32">
        <v>45023.857749386574</v>
      </c>
      <c r="I6306" s="35" t="str">
        <f>Table2[[#This Row],[StoreID]]&amp;"-"&amp;Table2[[#This Row],[OrderNumber]]</f>
        <v>1-5153</v>
      </c>
    </row>
    <row r="6307" spans="1:9" x14ac:dyDescent="0.3">
      <c r="A6307" s="3">
        <v>5154</v>
      </c>
      <c r="B6307" s="3">
        <v>1</v>
      </c>
      <c r="C6307" s="3">
        <v>1</v>
      </c>
      <c r="D6307" s="3">
        <v>4079</v>
      </c>
      <c r="E6307" s="3">
        <v>1</v>
      </c>
      <c r="F6307" s="29">
        <v>25</v>
      </c>
      <c r="G6307" s="4"/>
      <c r="H6307" s="32">
        <v>45023.860149108797</v>
      </c>
      <c r="I6307" s="35" t="str">
        <f>Table2[[#This Row],[StoreID]]&amp;"-"&amp;Table2[[#This Row],[OrderNumber]]</f>
        <v>1-5154</v>
      </c>
    </row>
    <row r="6308" spans="1:9" x14ac:dyDescent="0.3">
      <c r="A6308" s="3">
        <v>5155</v>
      </c>
      <c r="B6308" s="3">
        <v>3</v>
      </c>
      <c r="C6308" s="3">
        <v>30</v>
      </c>
      <c r="D6308" s="3">
        <v>667</v>
      </c>
      <c r="E6308" s="3">
        <v>1</v>
      </c>
      <c r="F6308" s="29">
        <v>400</v>
      </c>
      <c r="G6308" s="4"/>
      <c r="H6308" s="32">
        <v>45006.737136539348</v>
      </c>
      <c r="I6308" s="35" t="str">
        <f>Table2[[#This Row],[StoreID]]&amp;"-"&amp;Table2[[#This Row],[OrderNumber]]</f>
        <v>3-5155</v>
      </c>
    </row>
    <row r="6309" spans="1:9" x14ac:dyDescent="0.3">
      <c r="A6309" s="3">
        <v>5156</v>
      </c>
      <c r="B6309" s="3">
        <v>1</v>
      </c>
      <c r="C6309" s="3">
        <v>3</v>
      </c>
      <c r="D6309" s="3">
        <v>3231</v>
      </c>
      <c r="E6309" s="3">
        <v>1</v>
      </c>
      <c r="F6309" s="29">
        <v>75</v>
      </c>
      <c r="G6309" s="4"/>
      <c r="H6309" s="32">
        <v>45023.864445520834</v>
      </c>
      <c r="I6309" s="35" t="str">
        <f>Table2[[#This Row],[StoreID]]&amp;"-"&amp;Table2[[#This Row],[OrderNumber]]</f>
        <v>1-5156</v>
      </c>
    </row>
    <row r="6310" spans="1:9" x14ac:dyDescent="0.3">
      <c r="A6310" s="3">
        <v>5156</v>
      </c>
      <c r="B6310" s="3">
        <v>1</v>
      </c>
      <c r="C6310" s="3">
        <v>3</v>
      </c>
      <c r="D6310" s="3">
        <v>478</v>
      </c>
      <c r="E6310" s="3">
        <v>1</v>
      </c>
      <c r="F6310" s="29">
        <v>75</v>
      </c>
      <c r="G6310" s="4"/>
      <c r="H6310" s="32">
        <v>45023.864445567131</v>
      </c>
      <c r="I6310" s="35" t="str">
        <f>Table2[[#This Row],[StoreID]]&amp;"-"&amp;Table2[[#This Row],[OrderNumber]]</f>
        <v>1-5156</v>
      </c>
    </row>
    <row r="6311" spans="1:9" x14ac:dyDescent="0.3">
      <c r="A6311" s="3">
        <v>5156</v>
      </c>
      <c r="B6311" s="3">
        <v>1</v>
      </c>
      <c r="C6311" s="3">
        <v>3</v>
      </c>
      <c r="D6311" s="3">
        <v>3261</v>
      </c>
      <c r="E6311" s="3">
        <v>1</v>
      </c>
      <c r="F6311" s="29">
        <v>82.5</v>
      </c>
      <c r="G6311" s="4"/>
      <c r="H6311" s="32">
        <v>45023.864445601852</v>
      </c>
      <c r="I6311" s="35" t="str">
        <f>Table2[[#This Row],[StoreID]]&amp;"-"&amp;Table2[[#This Row],[OrderNumber]]</f>
        <v>1-5156</v>
      </c>
    </row>
    <row r="6312" spans="1:9" x14ac:dyDescent="0.3">
      <c r="A6312" s="3">
        <v>5157</v>
      </c>
      <c r="B6312" s="3">
        <v>3</v>
      </c>
      <c r="C6312" s="3">
        <v>23</v>
      </c>
      <c r="D6312" s="3">
        <v>465</v>
      </c>
      <c r="E6312" s="3">
        <v>1</v>
      </c>
      <c r="F6312" s="29">
        <v>25</v>
      </c>
      <c r="G6312" s="4"/>
      <c r="H6312" s="32">
        <v>45006.781587349535</v>
      </c>
      <c r="I6312" s="35" t="str">
        <f>Table2[[#This Row],[StoreID]]&amp;"-"&amp;Table2[[#This Row],[OrderNumber]]</f>
        <v>3-5157</v>
      </c>
    </row>
    <row r="6313" spans="1:9" x14ac:dyDescent="0.3">
      <c r="A6313" s="3">
        <v>5157</v>
      </c>
      <c r="B6313" s="3">
        <v>3</v>
      </c>
      <c r="C6313" s="3">
        <v>23</v>
      </c>
      <c r="D6313" s="3">
        <v>392</v>
      </c>
      <c r="E6313" s="3">
        <v>1</v>
      </c>
      <c r="F6313" s="29">
        <v>75</v>
      </c>
      <c r="G6313" s="4"/>
      <c r="H6313" s="32">
        <v>45006.781587465281</v>
      </c>
      <c r="I6313" s="35" t="str">
        <f>Table2[[#This Row],[StoreID]]&amp;"-"&amp;Table2[[#This Row],[OrderNumber]]</f>
        <v>3-5157</v>
      </c>
    </row>
    <row r="6314" spans="1:9" x14ac:dyDescent="0.3">
      <c r="A6314" s="3">
        <v>5157</v>
      </c>
      <c r="B6314" s="3">
        <v>3</v>
      </c>
      <c r="C6314" s="3">
        <v>23</v>
      </c>
      <c r="D6314" s="3">
        <v>465</v>
      </c>
      <c r="E6314" s="3">
        <v>1</v>
      </c>
      <c r="F6314" s="29">
        <v>25</v>
      </c>
      <c r="G6314" s="4"/>
      <c r="H6314" s="32">
        <v>45006.781587465281</v>
      </c>
      <c r="I6314" s="35" t="str">
        <f>Table2[[#This Row],[StoreID]]&amp;"-"&amp;Table2[[#This Row],[OrderNumber]]</f>
        <v>3-5157</v>
      </c>
    </row>
    <row r="6315" spans="1:9" x14ac:dyDescent="0.3">
      <c r="A6315" s="3">
        <v>5157</v>
      </c>
      <c r="B6315" s="3">
        <v>3</v>
      </c>
      <c r="C6315" s="3">
        <v>23</v>
      </c>
      <c r="D6315" s="3">
        <v>462</v>
      </c>
      <c r="E6315" s="3">
        <v>6</v>
      </c>
      <c r="F6315" s="29">
        <v>60</v>
      </c>
      <c r="G6315" s="4"/>
      <c r="H6315" s="32">
        <v>45006.781587465281</v>
      </c>
      <c r="I6315" s="35" t="str">
        <f>Table2[[#This Row],[StoreID]]&amp;"-"&amp;Table2[[#This Row],[OrderNumber]]</f>
        <v>3-5157</v>
      </c>
    </row>
    <row r="6316" spans="1:9" x14ac:dyDescent="0.3">
      <c r="A6316" s="3">
        <v>5160</v>
      </c>
      <c r="B6316" s="3">
        <v>3</v>
      </c>
      <c r="C6316" s="3">
        <v>13</v>
      </c>
      <c r="D6316" s="3">
        <v>3263</v>
      </c>
      <c r="E6316" s="3">
        <v>1</v>
      </c>
      <c r="F6316" s="29">
        <v>112.5</v>
      </c>
      <c r="G6316" s="4"/>
      <c r="H6316" s="32">
        <v>45006.807684224535</v>
      </c>
      <c r="I6316" s="35" t="str">
        <f>Table2[[#This Row],[StoreID]]&amp;"-"&amp;Table2[[#This Row],[OrderNumber]]</f>
        <v>3-5160</v>
      </c>
    </row>
    <row r="6317" spans="1:9" x14ac:dyDescent="0.3">
      <c r="A6317" s="3">
        <v>5160</v>
      </c>
      <c r="B6317" s="3">
        <v>3</v>
      </c>
      <c r="C6317" s="3">
        <v>13</v>
      </c>
      <c r="D6317" s="3">
        <v>3302</v>
      </c>
      <c r="E6317" s="3">
        <v>1</v>
      </c>
      <c r="F6317" s="29">
        <v>162.5</v>
      </c>
      <c r="G6317" s="4"/>
      <c r="H6317" s="32">
        <v>45006.807684224535</v>
      </c>
      <c r="I6317" s="35" t="str">
        <f>Table2[[#This Row],[StoreID]]&amp;"-"&amp;Table2[[#This Row],[OrderNumber]]</f>
        <v>3-5160</v>
      </c>
    </row>
    <row r="6318" spans="1:9" x14ac:dyDescent="0.3">
      <c r="A6318" s="3">
        <v>5162</v>
      </c>
      <c r="B6318" s="3">
        <v>1</v>
      </c>
      <c r="C6318" s="3">
        <v>14</v>
      </c>
      <c r="D6318" s="3">
        <v>4090</v>
      </c>
      <c r="E6318" s="3">
        <v>1</v>
      </c>
      <c r="F6318" s="29">
        <v>47.5</v>
      </c>
      <c r="G6318" s="4"/>
      <c r="H6318" s="32">
        <v>45023.900712418981</v>
      </c>
      <c r="I6318" s="35" t="str">
        <f>Table2[[#This Row],[StoreID]]&amp;"-"&amp;Table2[[#This Row],[OrderNumber]]</f>
        <v>1-5162</v>
      </c>
    </row>
    <row r="6319" spans="1:9" x14ac:dyDescent="0.3">
      <c r="A6319" s="3">
        <v>5162</v>
      </c>
      <c r="B6319" s="3">
        <v>3</v>
      </c>
      <c r="C6319" s="3">
        <v>13</v>
      </c>
      <c r="D6319" s="3">
        <v>389</v>
      </c>
      <c r="E6319" s="3">
        <v>1</v>
      </c>
      <c r="F6319" s="29">
        <v>125</v>
      </c>
      <c r="G6319" s="4"/>
      <c r="H6319" s="32">
        <v>45006.82316767361</v>
      </c>
      <c r="I6319" s="35" t="str">
        <f>Table2[[#This Row],[StoreID]]&amp;"-"&amp;Table2[[#This Row],[OrderNumber]]</f>
        <v>3-5162</v>
      </c>
    </row>
    <row r="6320" spans="1:9" x14ac:dyDescent="0.3">
      <c r="A6320" s="3">
        <v>5162</v>
      </c>
      <c r="B6320" s="3">
        <v>3</v>
      </c>
      <c r="C6320" s="3">
        <v>13</v>
      </c>
      <c r="D6320" s="3">
        <v>391</v>
      </c>
      <c r="E6320" s="3">
        <v>1</v>
      </c>
      <c r="F6320" s="29">
        <v>125</v>
      </c>
      <c r="G6320" s="4"/>
      <c r="H6320" s="32">
        <v>45006.82316767361</v>
      </c>
      <c r="I6320" s="35" t="str">
        <f>Table2[[#This Row],[StoreID]]&amp;"-"&amp;Table2[[#This Row],[OrderNumber]]</f>
        <v>3-5162</v>
      </c>
    </row>
    <row r="6321" spans="1:9" x14ac:dyDescent="0.3">
      <c r="A6321" s="3">
        <v>5163</v>
      </c>
      <c r="B6321" s="3">
        <v>1</v>
      </c>
      <c r="C6321" s="3">
        <v>14</v>
      </c>
      <c r="D6321" s="3">
        <v>417</v>
      </c>
      <c r="E6321" s="3">
        <v>1</v>
      </c>
      <c r="F6321" s="29">
        <v>497.5</v>
      </c>
      <c r="G6321" s="4"/>
      <c r="H6321" s="32">
        <v>45023.902042824076</v>
      </c>
      <c r="I6321" s="35" t="str">
        <f>Table2[[#This Row],[StoreID]]&amp;"-"&amp;Table2[[#This Row],[OrderNumber]]</f>
        <v>1-5163</v>
      </c>
    </row>
    <row r="6322" spans="1:9" x14ac:dyDescent="0.3">
      <c r="A6322" s="3">
        <v>5163</v>
      </c>
      <c r="B6322" s="3">
        <v>3</v>
      </c>
      <c r="C6322" s="3">
        <v>13</v>
      </c>
      <c r="D6322" s="3">
        <v>467</v>
      </c>
      <c r="E6322" s="3">
        <v>1</v>
      </c>
      <c r="F6322" s="29">
        <v>150</v>
      </c>
      <c r="G6322" s="4"/>
      <c r="H6322" s="32">
        <v>45006.831563888889</v>
      </c>
      <c r="I6322" s="35" t="str">
        <f>Table2[[#This Row],[StoreID]]&amp;"-"&amp;Table2[[#This Row],[OrderNumber]]</f>
        <v>3-5163</v>
      </c>
    </row>
    <row r="6323" spans="1:9" x14ac:dyDescent="0.3">
      <c r="A6323" s="3">
        <v>5165</v>
      </c>
      <c r="B6323" s="3">
        <v>1</v>
      </c>
      <c r="C6323" s="3">
        <v>1</v>
      </c>
      <c r="D6323" s="3">
        <v>3236</v>
      </c>
      <c r="E6323" s="3">
        <v>1</v>
      </c>
      <c r="F6323" s="29">
        <v>82.5</v>
      </c>
      <c r="G6323" s="4"/>
      <c r="H6323" s="32">
        <v>45023.915502048614</v>
      </c>
      <c r="I6323" s="35" t="str">
        <f>Table2[[#This Row],[StoreID]]&amp;"-"&amp;Table2[[#This Row],[OrderNumber]]</f>
        <v>1-5165</v>
      </c>
    </row>
    <row r="6324" spans="1:9" x14ac:dyDescent="0.3">
      <c r="A6324" s="3">
        <v>5165</v>
      </c>
      <c r="B6324" s="3">
        <v>3</v>
      </c>
      <c r="C6324" s="3">
        <v>13</v>
      </c>
      <c r="D6324" s="3">
        <v>3602</v>
      </c>
      <c r="E6324" s="3">
        <v>1</v>
      </c>
      <c r="F6324" s="29">
        <v>599.5</v>
      </c>
      <c r="G6324" s="4"/>
      <c r="H6324" s="32">
        <v>45006.839874768521</v>
      </c>
      <c r="I6324" s="35" t="str">
        <f>Table2[[#This Row],[StoreID]]&amp;"-"&amp;Table2[[#This Row],[OrderNumber]]</f>
        <v>3-5165</v>
      </c>
    </row>
    <row r="6325" spans="1:9" x14ac:dyDescent="0.3">
      <c r="A6325" s="3">
        <v>5171</v>
      </c>
      <c r="B6325" s="3">
        <v>3</v>
      </c>
      <c r="C6325" s="3">
        <v>30</v>
      </c>
      <c r="D6325" s="3">
        <v>4078</v>
      </c>
      <c r="E6325" s="3">
        <v>1</v>
      </c>
      <c r="F6325" s="29">
        <v>49.5</v>
      </c>
      <c r="G6325" s="4"/>
      <c r="H6325" s="32">
        <v>45006.872037465277</v>
      </c>
      <c r="I6325" s="35" t="str">
        <f>Table2[[#This Row],[StoreID]]&amp;"-"&amp;Table2[[#This Row],[OrderNumber]]</f>
        <v>3-5171</v>
      </c>
    </row>
    <row r="6326" spans="1:9" x14ac:dyDescent="0.3">
      <c r="A6326" s="3">
        <v>5171</v>
      </c>
      <c r="B6326" s="3">
        <v>3</v>
      </c>
      <c r="C6326" s="3">
        <v>30</v>
      </c>
      <c r="D6326" s="3">
        <v>4076</v>
      </c>
      <c r="E6326" s="3">
        <v>1</v>
      </c>
      <c r="F6326" s="29">
        <v>49.5</v>
      </c>
      <c r="G6326" s="4"/>
      <c r="H6326" s="32">
        <v>45006.872037499998</v>
      </c>
      <c r="I6326" s="35" t="str">
        <f>Table2[[#This Row],[StoreID]]&amp;"-"&amp;Table2[[#This Row],[OrderNumber]]</f>
        <v>3-5171</v>
      </c>
    </row>
    <row r="6327" spans="1:9" x14ac:dyDescent="0.3">
      <c r="A6327" s="3">
        <v>5172</v>
      </c>
      <c r="B6327" s="3">
        <v>3</v>
      </c>
      <c r="C6327" s="3">
        <v>30</v>
      </c>
      <c r="D6327" s="3">
        <v>3455</v>
      </c>
      <c r="E6327" s="3">
        <v>1</v>
      </c>
      <c r="F6327" s="29">
        <v>600</v>
      </c>
      <c r="G6327" s="4"/>
      <c r="H6327" s="32">
        <v>45006.873421145836</v>
      </c>
      <c r="I6327" s="35" t="str">
        <f>Table2[[#This Row],[StoreID]]&amp;"-"&amp;Table2[[#This Row],[OrderNumber]]</f>
        <v>3-5172</v>
      </c>
    </row>
    <row r="6328" spans="1:9" x14ac:dyDescent="0.3">
      <c r="A6328" s="3">
        <v>5172</v>
      </c>
      <c r="B6328" s="3">
        <v>3</v>
      </c>
      <c r="C6328" s="3">
        <v>30</v>
      </c>
      <c r="D6328" s="3">
        <v>3457</v>
      </c>
      <c r="E6328" s="3">
        <v>1</v>
      </c>
      <c r="F6328" s="29">
        <v>600</v>
      </c>
      <c r="G6328" s="4"/>
      <c r="H6328" s="32">
        <v>45006.873421180557</v>
      </c>
      <c r="I6328" s="35" t="str">
        <f>Table2[[#This Row],[StoreID]]&amp;"-"&amp;Table2[[#This Row],[OrderNumber]]</f>
        <v>3-5172</v>
      </c>
    </row>
    <row r="6329" spans="1:9" x14ac:dyDescent="0.3">
      <c r="A6329" s="3">
        <v>5174</v>
      </c>
      <c r="B6329" s="3">
        <v>1</v>
      </c>
      <c r="C6329" s="3">
        <v>1</v>
      </c>
      <c r="D6329" s="3">
        <v>18</v>
      </c>
      <c r="E6329" s="3">
        <v>1</v>
      </c>
      <c r="F6329" s="29">
        <v>725</v>
      </c>
      <c r="G6329" s="4"/>
      <c r="H6329" s="32">
        <v>45023.964375694442</v>
      </c>
      <c r="I6329" s="35" t="str">
        <f>Table2[[#This Row],[StoreID]]&amp;"-"&amp;Table2[[#This Row],[OrderNumber]]</f>
        <v>1-5174</v>
      </c>
    </row>
    <row r="6330" spans="1:9" x14ac:dyDescent="0.3">
      <c r="A6330" s="3">
        <v>5174</v>
      </c>
      <c r="B6330" s="3">
        <v>3</v>
      </c>
      <c r="C6330" s="3">
        <v>30</v>
      </c>
      <c r="D6330" s="3">
        <v>3224</v>
      </c>
      <c r="E6330" s="3">
        <v>1</v>
      </c>
      <c r="F6330" s="29">
        <v>34.5</v>
      </c>
      <c r="G6330" s="4"/>
      <c r="H6330" s="32">
        <v>45006.877324456022</v>
      </c>
      <c r="I6330" s="35" t="str">
        <f>Table2[[#This Row],[StoreID]]&amp;"-"&amp;Table2[[#This Row],[OrderNumber]]</f>
        <v>3-5174</v>
      </c>
    </row>
    <row r="6331" spans="1:9" x14ac:dyDescent="0.3">
      <c r="A6331" s="3">
        <v>5176</v>
      </c>
      <c r="B6331" s="3">
        <v>1</v>
      </c>
      <c r="C6331" s="3">
        <v>3</v>
      </c>
      <c r="D6331" s="3">
        <v>3294</v>
      </c>
      <c r="E6331" s="3">
        <v>1</v>
      </c>
      <c r="F6331" s="29">
        <v>47.5</v>
      </c>
      <c r="G6331" s="4"/>
      <c r="H6331" s="32">
        <v>45023.986942557873</v>
      </c>
      <c r="I6331" s="35" t="str">
        <f>Table2[[#This Row],[StoreID]]&amp;"-"&amp;Table2[[#This Row],[OrderNumber]]</f>
        <v>1-5176</v>
      </c>
    </row>
    <row r="6332" spans="1:9" x14ac:dyDescent="0.3">
      <c r="A6332" s="3">
        <v>5176</v>
      </c>
      <c r="B6332" s="3">
        <v>1</v>
      </c>
      <c r="C6332" s="3">
        <v>3</v>
      </c>
      <c r="D6332" s="3">
        <v>3298</v>
      </c>
      <c r="E6332" s="3">
        <v>1</v>
      </c>
      <c r="F6332" s="29">
        <v>47.5</v>
      </c>
      <c r="G6332" s="4"/>
      <c r="H6332" s="32">
        <v>45023.986942592594</v>
      </c>
      <c r="I6332" s="35" t="str">
        <f>Table2[[#This Row],[StoreID]]&amp;"-"&amp;Table2[[#This Row],[OrderNumber]]</f>
        <v>1-5176</v>
      </c>
    </row>
    <row r="6333" spans="1:9" x14ac:dyDescent="0.3">
      <c r="A6333" s="3">
        <v>5176</v>
      </c>
      <c r="B6333" s="3">
        <v>1</v>
      </c>
      <c r="C6333" s="3">
        <v>3</v>
      </c>
      <c r="D6333" s="3">
        <v>3407</v>
      </c>
      <c r="E6333" s="3">
        <v>1</v>
      </c>
      <c r="F6333" s="29">
        <v>699.5</v>
      </c>
      <c r="G6333" s="4"/>
      <c r="H6333" s="32">
        <v>45023.986942743053</v>
      </c>
      <c r="I6333" s="35" t="str">
        <f>Table2[[#This Row],[StoreID]]&amp;"-"&amp;Table2[[#This Row],[OrderNumber]]</f>
        <v>1-5176</v>
      </c>
    </row>
    <row r="6334" spans="1:9" x14ac:dyDescent="0.3">
      <c r="A6334" s="3">
        <v>5177</v>
      </c>
      <c r="B6334" s="3">
        <v>3</v>
      </c>
      <c r="C6334" s="3">
        <v>13</v>
      </c>
      <c r="D6334" s="3">
        <v>3476</v>
      </c>
      <c r="E6334" s="3">
        <v>1</v>
      </c>
      <c r="F6334" s="29">
        <v>3999.5</v>
      </c>
      <c r="G6334" s="4"/>
      <c r="H6334" s="32">
        <v>45006.914485185189</v>
      </c>
      <c r="I6334" s="35" t="str">
        <f>Table2[[#This Row],[StoreID]]&amp;"-"&amp;Table2[[#This Row],[OrderNumber]]</f>
        <v>3-5177</v>
      </c>
    </row>
    <row r="6335" spans="1:9" x14ac:dyDescent="0.3">
      <c r="A6335" s="3">
        <v>5177</v>
      </c>
      <c r="B6335" s="3">
        <v>3</v>
      </c>
      <c r="C6335" s="3">
        <v>13</v>
      </c>
      <c r="D6335" s="3">
        <v>3529</v>
      </c>
      <c r="E6335" s="3">
        <v>1</v>
      </c>
      <c r="F6335" s="29">
        <v>249.5</v>
      </c>
      <c r="G6335" s="4"/>
      <c r="H6335" s="32">
        <v>45006.914485185189</v>
      </c>
      <c r="I6335" s="35" t="str">
        <f>Table2[[#This Row],[StoreID]]&amp;"-"&amp;Table2[[#This Row],[OrderNumber]]</f>
        <v>3-5177</v>
      </c>
    </row>
    <row r="6336" spans="1:9" x14ac:dyDescent="0.3">
      <c r="A6336" s="3">
        <v>5177</v>
      </c>
      <c r="B6336" s="3">
        <v>3</v>
      </c>
      <c r="C6336" s="3">
        <v>13</v>
      </c>
      <c r="D6336" s="3">
        <v>4235</v>
      </c>
      <c r="E6336" s="3">
        <v>1</v>
      </c>
      <c r="F6336" s="29">
        <v>2.5</v>
      </c>
      <c r="G6336" s="4"/>
      <c r="H6336" s="32">
        <v>45006.91448521991</v>
      </c>
      <c r="I6336" s="35" t="str">
        <f>Table2[[#This Row],[StoreID]]&amp;"-"&amp;Table2[[#This Row],[OrderNumber]]</f>
        <v>3-5177</v>
      </c>
    </row>
    <row r="6337" spans="1:9" x14ac:dyDescent="0.3">
      <c r="A6337" s="3">
        <v>5179</v>
      </c>
      <c r="B6337" s="3">
        <v>3</v>
      </c>
      <c r="C6337" s="3">
        <v>13</v>
      </c>
      <c r="D6337" s="3">
        <v>4086</v>
      </c>
      <c r="E6337" s="3">
        <v>1</v>
      </c>
      <c r="F6337" s="29">
        <v>10</v>
      </c>
      <c r="G6337" s="4"/>
      <c r="H6337" s="32">
        <v>45006.934246909725</v>
      </c>
      <c r="I6337" s="35" t="str">
        <f>Table2[[#This Row],[StoreID]]&amp;"-"&amp;Table2[[#This Row],[OrderNumber]]</f>
        <v>3-5179</v>
      </c>
    </row>
    <row r="6338" spans="1:9" x14ac:dyDescent="0.3">
      <c r="A6338" s="3">
        <v>5180</v>
      </c>
      <c r="B6338" s="3">
        <v>1</v>
      </c>
      <c r="C6338" s="3">
        <v>3</v>
      </c>
      <c r="D6338" s="3">
        <v>1169</v>
      </c>
      <c r="E6338" s="3">
        <v>3</v>
      </c>
      <c r="F6338" s="29">
        <v>75</v>
      </c>
      <c r="G6338" s="4"/>
      <c r="H6338" s="32">
        <v>45024.479791203703</v>
      </c>
      <c r="I6338" s="35" t="str">
        <f>Table2[[#This Row],[StoreID]]&amp;"-"&amp;Table2[[#This Row],[OrderNumber]]</f>
        <v>1-5180</v>
      </c>
    </row>
    <row r="6339" spans="1:9" x14ac:dyDescent="0.3">
      <c r="A6339" s="3">
        <v>5181</v>
      </c>
      <c r="B6339" s="3">
        <v>1</v>
      </c>
      <c r="C6339" s="3">
        <v>3</v>
      </c>
      <c r="D6339" s="3">
        <v>4025</v>
      </c>
      <c r="E6339" s="3">
        <v>1</v>
      </c>
      <c r="F6339" s="29">
        <v>175</v>
      </c>
      <c r="G6339" s="4"/>
      <c r="H6339" s="32">
        <v>45024.505249502312</v>
      </c>
      <c r="I6339" s="35" t="str">
        <f>Table2[[#This Row],[StoreID]]&amp;"-"&amp;Table2[[#This Row],[OrderNumber]]</f>
        <v>1-5181</v>
      </c>
    </row>
    <row r="6340" spans="1:9" x14ac:dyDescent="0.3">
      <c r="A6340" s="3">
        <v>5181</v>
      </c>
      <c r="B6340" s="3">
        <v>1</v>
      </c>
      <c r="C6340" s="3">
        <v>3</v>
      </c>
      <c r="D6340" s="3">
        <v>4028</v>
      </c>
      <c r="E6340" s="3">
        <v>1</v>
      </c>
      <c r="F6340" s="29">
        <v>45</v>
      </c>
      <c r="G6340" s="4"/>
      <c r="H6340" s="32">
        <v>45024.50524953704</v>
      </c>
      <c r="I6340" s="35" t="str">
        <f>Table2[[#This Row],[StoreID]]&amp;"-"&amp;Table2[[#This Row],[OrderNumber]]</f>
        <v>1-5181</v>
      </c>
    </row>
    <row r="6341" spans="1:9" x14ac:dyDescent="0.3">
      <c r="A6341" s="3">
        <v>5182</v>
      </c>
      <c r="B6341" s="3">
        <v>1</v>
      </c>
      <c r="C6341" s="3">
        <v>3</v>
      </c>
      <c r="D6341" s="3">
        <v>4027</v>
      </c>
      <c r="E6341" s="3">
        <v>1</v>
      </c>
      <c r="F6341" s="29">
        <v>275</v>
      </c>
      <c r="G6341" s="4"/>
      <c r="H6341" s="32">
        <v>45024.50981304398</v>
      </c>
      <c r="I6341" s="35" t="str">
        <f>Table2[[#This Row],[StoreID]]&amp;"-"&amp;Table2[[#This Row],[OrderNumber]]</f>
        <v>1-5182</v>
      </c>
    </row>
    <row r="6342" spans="1:9" x14ac:dyDescent="0.3">
      <c r="A6342" s="3">
        <v>5182</v>
      </c>
      <c r="B6342" s="3">
        <v>1</v>
      </c>
      <c r="C6342" s="3">
        <v>3</v>
      </c>
      <c r="D6342" s="3">
        <v>4027</v>
      </c>
      <c r="E6342" s="3">
        <v>1</v>
      </c>
      <c r="F6342" s="29">
        <v>275</v>
      </c>
      <c r="G6342" s="4"/>
      <c r="H6342" s="32">
        <v>45024.509813078701</v>
      </c>
      <c r="I6342" s="35" t="str">
        <f>Table2[[#This Row],[StoreID]]&amp;"-"&amp;Table2[[#This Row],[OrderNumber]]</f>
        <v>1-5182</v>
      </c>
    </row>
    <row r="6343" spans="1:9" x14ac:dyDescent="0.3">
      <c r="A6343" s="3">
        <v>5183</v>
      </c>
      <c r="B6343" s="3">
        <v>3</v>
      </c>
      <c r="C6343" s="3">
        <v>30</v>
      </c>
      <c r="D6343" s="3">
        <v>1168</v>
      </c>
      <c r="E6343" s="3">
        <v>1</v>
      </c>
      <c r="F6343" s="29">
        <v>25</v>
      </c>
      <c r="G6343" s="4"/>
      <c r="H6343" s="32">
        <v>45007.478788738423</v>
      </c>
      <c r="I6343" s="35" t="str">
        <f>Table2[[#This Row],[StoreID]]&amp;"-"&amp;Table2[[#This Row],[OrderNumber]]</f>
        <v>3-5183</v>
      </c>
    </row>
    <row r="6344" spans="1:9" x14ac:dyDescent="0.3">
      <c r="A6344" s="3">
        <v>5183</v>
      </c>
      <c r="B6344" s="3">
        <v>3</v>
      </c>
      <c r="C6344" s="3">
        <v>30</v>
      </c>
      <c r="D6344" s="3">
        <v>1169</v>
      </c>
      <c r="E6344" s="3">
        <v>1</v>
      </c>
      <c r="F6344" s="29">
        <v>25</v>
      </c>
      <c r="G6344" s="4"/>
      <c r="H6344" s="32">
        <v>45007.478788738423</v>
      </c>
      <c r="I6344" s="35" t="str">
        <f>Table2[[#This Row],[StoreID]]&amp;"-"&amp;Table2[[#This Row],[OrderNumber]]</f>
        <v>3-5183</v>
      </c>
    </row>
    <row r="6345" spans="1:9" x14ac:dyDescent="0.3">
      <c r="A6345" s="3">
        <v>5185</v>
      </c>
      <c r="B6345" s="3">
        <v>1</v>
      </c>
      <c r="C6345" s="3">
        <v>3</v>
      </c>
      <c r="D6345" s="3">
        <v>474</v>
      </c>
      <c r="E6345" s="3">
        <v>1</v>
      </c>
      <c r="F6345" s="29">
        <v>50</v>
      </c>
      <c r="G6345" s="4"/>
      <c r="H6345" s="32">
        <v>45024.530879131948</v>
      </c>
      <c r="I6345" s="35" t="str">
        <f>Table2[[#This Row],[StoreID]]&amp;"-"&amp;Table2[[#This Row],[OrderNumber]]</f>
        <v>1-5185</v>
      </c>
    </row>
    <row r="6346" spans="1:9" x14ac:dyDescent="0.3">
      <c r="A6346" s="3">
        <v>5187</v>
      </c>
      <c r="B6346" s="3">
        <v>3</v>
      </c>
      <c r="C6346" s="3">
        <v>13</v>
      </c>
      <c r="D6346" s="3">
        <v>2857</v>
      </c>
      <c r="E6346" s="3">
        <v>1</v>
      </c>
      <c r="F6346" s="29">
        <v>297.5</v>
      </c>
      <c r="G6346" s="4"/>
      <c r="H6346" s="32">
        <v>45007.500863043984</v>
      </c>
      <c r="I6346" s="35" t="str">
        <f>Table2[[#This Row],[StoreID]]&amp;"-"&amp;Table2[[#This Row],[OrderNumber]]</f>
        <v>3-5187</v>
      </c>
    </row>
    <row r="6347" spans="1:9" x14ac:dyDescent="0.3">
      <c r="A6347" s="3">
        <v>5189</v>
      </c>
      <c r="B6347" s="3">
        <v>1</v>
      </c>
      <c r="C6347" s="3">
        <v>14</v>
      </c>
      <c r="D6347" s="3">
        <v>573</v>
      </c>
      <c r="E6347" s="3">
        <v>1</v>
      </c>
      <c r="F6347" s="29">
        <v>195</v>
      </c>
      <c r="G6347" s="4"/>
      <c r="H6347" s="32">
        <v>45024.57501724537</v>
      </c>
      <c r="I6347" s="35" t="str">
        <f>Table2[[#This Row],[StoreID]]&amp;"-"&amp;Table2[[#This Row],[OrderNumber]]</f>
        <v>1-5189</v>
      </c>
    </row>
    <row r="6348" spans="1:9" x14ac:dyDescent="0.3">
      <c r="A6348" s="3">
        <v>5190</v>
      </c>
      <c r="B6348" s="3">
        <v>3</v>
      </c>
      <c r="C6348" s="3">
        <v>30</v>
      </c>
      <c r="D6348" s="3">
        <v>47</v>
      </c>
      <c r="E6348" s="3">
        <v>1</v>
      </c>
      <c r="F6348" s="29">
        <v>399.5</v>
      </c>
      <c r="G6348" s="4"/>
      <c r="H6348" s="32">
        <v>45007.558515543984</v>
      </c>
      <c r="I6348" s="35" t="str">
        <f>Table2[[#This Row],[StoreID]]&amp;"-"&amp;Table2[[#This Row],[OrderNumber]]</f>
        <v>3-5190</v>
      </c>
    </row>
    <row r="6349" spans="1:9" x14ac:dyDescent="0.3">
      <c r="A6349" s="3">
        <v>5193</v>
      </c>
      <c r="B6349" s="3">
        <v>3</v>
      </c>
      <c r="C6349" s="3">
        <v>1</v>
      </c>
      <c r="D6349" s="3">
        <v>3261</v>
      </c>
      <c r="E6349" s="3">
        <v>-1</v>
      </c>
      <c r="F6349" s="29">
        <v>-82.5</v>
      </c>
      <c r="G6349" s="4" t="s">
        <v>121</v>
      </c>
      <c r="H6349" s="32">
        <v>45007.575328472223</v>
      </c>
      <c r="I6349" s="35" t="str">
        <f>Table2[[#This Row],[StoreID]]&amp;"-"&amp;Table2[[#This Row],[OrderNumber]]</f>
        <v>3-5193</v>
      </c>
    </row>
    <row r="6350" spans="1:9" x14ac:dyDescent="0.3">
      <c r="A6350" s="3">
        <v>5194</v>
      </c>
      <c r="B6350" s="3">
        <v>3</v>
      </c>
      <c r="C6350" s="3">
        <v>13</v>
      </c>
      <c r="D6350" s="3">
        <v>3545</v>
      </c>
      <c r="E6350" s="3">
        <v>1</v>
      </c>
      <c r="F6350" s="29">
        <v>299.5</v>
      </c>
      <c r="G6350" s="4"/>
      <c r="H6350" s="32">
        <v>45007.594824768516</v>
      </c>
      <c r="I6350" s="35" t="str">
        <f>Table2[[#This Row],[StoreID]]&amp;"-"&amp;Table2[[#This Row],[OrderNumber]]</f>
        <v>3-5194</v>
      </c>
    </row>
    <row r="6351" spans="1:9" x14ac:dyDescent="0.3">
      <c r="A6351" s="3">
        <v>5195</v>
      </c>
      <c r="B6351" s="3">
        <v>1</v>
      </c>
      <c r="C6351" s="3">
        <v>15</v>
      </c>
      <c r="D6351" s="3">
        <v>4079</v>
      </c>
      <c r="E6351" s="3">
        <v>1</v>
      </c>
      <c r="F6351" s="29">
        <v>25</v>
      </c>
      <c r="G6351" s="4"/>
      <c r="H6351" s="32">
        <v>45024.625707175925</v>
      </c>
      <c r="I6351" s="35" t="str">
        <f>Table2[[#This Row],[StoreID]]&amp;"-"&amp;Table2[[#This Row],[OrderNumber]]</f>
        <v>1-5195</v>
      </c>
    </row>
    <row r="6352" spans="1:9" x14ac:dyDescent="0.3">
      <c r="A6352" s="3">
        <v>5195</v>
      </c>
      <c r="B6352" s="3">
        <v>3</v>
      </c>
      <c r="C6352" s="3">
        <v>30</v>
      </c>
      <c r="D6352" s="3">
        <v>3543</v>
      </c>
      <c r="E6352" s="3">
        <v>1</v>
      </c>
      <c r="F6352" s="29">
        <v>299.5</v>
      </c>
      <c r="G6352" s="4"/>
      <c r="H6352" s="32">
        <v>45007.602492129627</v>
      </c>
      <c r="I6352" s="35" t="str">
        <f>Table2[[#This Row],[StoreID]]&amp;"-"&amp;Table2[[#This Row],[OrderNumber]]</f>
        <v>3-5195</v>
      </c>
    </row>
    <row r="6353" spans="1:9" x14ac:dyDescent="0.3">
      <c r="A6353" s="3">
        <v>5195</v>
      </c>
      <c r="B6353" s="3">
        <v>3</v>
      </c>
      <c r="C6353" s="3">
        <v>30</v>
      </c>
      <c r="D6353" s="3">
        <v>4078</v>
      </c>
      <c r="E6353" s="3">
        <v>1</v>
      </c>
      <c r="F6353" s="29">
        <v>49.5</v>
      </c>
      <c r="G6353" s="4"/>
      <c r="H6353" s="32">
        <v>45007.602492129627</v>
      </c>
      <c r="I6353" s="35" t="str">
        <f>Table2[[#This Row],[StoreID]]&amp;"-"&amp;Table2[[#This Row],[OrderNumber]]</f>
        <v>3-5195</v>
      </c>
    </row>
    <row r="6354" spans="1:9" x14ac:dyDescent="0.3">
      <c r="A6354" s="3">
        <v>5196</v>
      </c>
      <c r="B6354" s="3">
        <v>1</v>
      </c>
      <c r="C6354" s="3">
        <v>15</v>
      </c>
      <c r="D6354" s="3">
        <v>4027</v>
      </c>
      <c r="E6354" s="3">
        <v>1</v>
      </c>
      <c r="F6354" s="29">
        <v>275</v>
      </c>
      <c r="G6354" s="4"/>
      <c r="H6354" s="32">
        <v>45024.628556944444</v>
      </c>
      <c r="I6354" s="35" t="str">
        <f>Table2[[#This Row],[StoreID]]&amp;"-"&amp;Table2[[#This Row],[OrderNumber]]</f>
        <v>1-5196</v>
      </c>
    </row>
    <row r="6355" spans="1:9" x14ac:dyDescent="0.3">
      <c r="A6355" s="3">
        <v>5196</v>
      </c>
      <c r="B6355" s="3">
        <v>3</v>
      </c>
      <c r="C6355" s="3">
        <v>30</v>
      </c>
      <c r="D6355" s="3">
        <v>462</v>
      </c>
      <c r="E6355" s="3">
        <v>1</v>
      </c>
      <c r="F6355" s="29">
        <v>10</v>
      </c>
      <c r="G6355" s="4"/>
      <c r="H6355" s="32">
        <v>45007.603136655096</v>
      </c>
      <c r="I6355" s="35" t="str">
        <f>Table2[[#This Row],[StoreID]]&amp;"-"&amp;Table2[[#This Row],[OrderNumber]]</f>
        <v>3-5196</v>
      </c>
    </row>
    <row r="6356" spans="1:9" x14ac:dyDescent="0.3">
      <c r="A6356" s="3">
        <v>5196</v>
      </c>
      <c r="B6356" s="3">
        <v>3</v>
      </c>
      <c r="C6356" s="3">
        <v>30</v>
      </c>
      <c r="D6356" s="3">
        <v>462</v>
      </c>
      <c r="E6356" s="3">
        <v>1</v>
      </c>
      <c r="F6356" s="29">
        <v>10</v>
      </c>
      <c r="G6356" s="4"/>
      <c r="H6356" s="32">
        <v>45007.603136655096</v>
      </c>
      <c r="I6356" s="35" t="str">
        <f>Table2[[#This Row],[StoreID]]&amp;"-"&amp;Table2[[#This Row],[OrderNumber]]</f>
        <v>3-5196</v>
      </c>
    </row>
    <row r="6357" spans="1:9" x14ac:dyDescent="0.3">
      <c r="A6357" s="3">
        <v>5196</v>
      </c>
      <c r="B6357" s="3">
        <v>3</v>
      </c>
      <c r="C6357" s="3">
        <v>30</v>
      </c>
      <c r="D6357" s="3">
        <v>392</v>
      </c>
      <c r="E6357" s="3">
        <v>1</v>
      </c>
      <c r="F6357" s="29">
        <v>75</v>
      </c>
      <c r="G6357" s="4"/>
      <c r="H6357" s="32">
        <v>45007.603136655096</v>
      </c>
      <c r="I6357" s="35" t="str">
        <f>Table2[[#This Row],[StoreID]]&amp;"-"&amp;Table2[[#This Row],[OrderNumber]]</f>
        <v>3-5196</v>
      </c>
    </row>
    <row r="6358" spans="1:9" x14ac:dyDescent="0.3">
      <c r="A6358" s="3">
        <v>5201</v>
      </c>
      <c r="B6358" s="3">
        <v>3</v>
      </c>
      <c r="C6358" s="3">
        <v>1</v>
      </c>
      <c r="D6358" s="3">
        <v>462</v>
      </c>
      <c r="E6358" s="3">
        <v>5</v>
      </c>
      <c r="F6358" s="29">
        <v>50</v>
      </c>
      <c r="G6358" s="4"/>
      <c r="H6358" s="32">
        <v>45007.650485034719</v>
      </c>
      <c r="I6358" s="35" t="str">
        <f>Table2[[#This Row],[StoreID]]&amp;"-"&amp;Table2[[#This Row],[OrderNumber]]</f>
        <v>3-5201</v>
      </c>
    </row>
    <row r="6359" spans="1:9" x14ac:dyDescent="0.3">
      <c r="A6359" s="3">
        <v>5202</v>
      </c>
      <c r="B6359" s="3">
        <v>1</v>
      </c>
      <c r="C6359" s="3">
        <v>3</v>
      </c>
      <c r="D6359" s="3">
        <v>391</v>
      </c>
      <c r="E6359" s="3">
        <v>1</v>
      </c>
      <c r="F6359" s="29">
        <v>125</v>
      </c>
      <c r="G6359" s="4"/>
      <c r="H6359" s="32">
        <v>45024.647641979165</v>
      </c>
      <c r="I6359" s="35" t="str">
        <f>Table2[[#This Row],[StoreID]]&amp;"-"&amp;Table2[[#This Row],[OrderNumber]]</f>
        <v>1-5202</v>
      </c>
    </row>
    <row r="6360" spans="1:9" x14ac:dyDescent="0.3">
      <c r="A6360" s="3">
        <v>5203</v>
      </c>
      <c r="B6360" s="3">
        <v>1</v>
      </c>
      <c r="C6360" s="3">
        <v>3</v>
      </c>
      <c r="D6360" s="3">
        <v>475</v>
      </c>
      <c r="E6360" s="3">
        <v>1</v>
      </c>
      <c r="F6360" s="29">
        <v>50</v>
      </c>
      <c r="G6360" s="4"/>
      <c r="H6360" s="32">
        <v>45024.649651273146</v>
      </c>
      <c r="I6360" s="35" t="str">
        <f>Table2[[#This Row],[StoreID]]&amp;"-"&amp;Table2[[#This Row],[OrderNumber]]</f>
        <v>1-5203</v>
      </c>
    </row>
    <row r="6361" spans="1:9" x14ac:dyDescent="0.3">
      <c r="A6361" s="3">
        <v>5204</v>
      </c>
      <c r="B6361" s="3">
        <v>3</v>
      </c>
      <c r="C6361" s="3">
        <v>1</v>
      </c>
      <c r="D6361" s="3">
        <v>463</v>
      </c>
      <c r="E6361" s="3">
        <v>1</v>
      </c>
      <c r="F6361" s="29">
        <v>75</v>
      </c>
      <c r="G6361" s="4"/>
      <c r="H6361" s="32">
        <v>45007.7058034375</v>
      </c>
      <c r="I6361" s="35" t="str">
        <f>Table2[[#This Row],[StoreID]]&amp;"-"&amp;Table2[[#This Row],[OrderNumber]]</f>
        <v>3-5204</v>
      </c>
    </row>
    <row r="6362" spans="1:9" x14ac:dyDescent="0.3">
      <c r="A6362" s="3">
        <v>5206</v>
      </c>
      <c r="B6362" s="3">
        <v>1</v>
      </c>
      <c r="C6362" s="3">
        <v>14</v>
      </c>
      <c r="D6362" s="3">
        <v>4090</v>
      </c>
      <c r="E6362" s="3">
        <v>1</v>
      </c>
      <c r="F6362" s="29">
        <v>47.5</v>
      </c>
      <c r="G6362" s="4"/>
      <c r="H6362" s="32">
        <v>45024.662788692127</v>
      </c>
      <c r="I6362" s="35" t="str">
        <f>Table2[[#This Row],[StoreID]]&amp;"-"&amp;Table2[[#This Row],[OrderNumber]]</f>
        <v>1-5206</v>
      </c>
    </row>
    <row r="6363" spans="1:9" x14ac:dyDescent="0.3">
      <c r="A6363" s="3">
        <v>5206</v>
      </c>
      <c r="B6363" s="3">
        <v>1</v>
      </c>
      <c r="C6363" s="3">
        <v>14</v>
      </c>
      <c r="D6363" s="3">
        <v>581</v>
      </c>
      <c r="E6363" s="3">
        <v>1</v>
      </c>
      <c r="F6363" s="29">
        <v>497.5</v>
      </c>
      <c r="G6363" s="4"/>
      <c r="H6363" s="32">
        <v>45024.662788923612</v>
      </c>
      <c r="I6363" s="35" t="str">
        <f>Table2[[#This Row],[StoreID]]&amp;"-"&amp;Table2[[#This Row],[OrderNumber]]</f>
        <v>1-5206</v>
      </c>
    </row>
    <row r="6364" spans="1:9" x14ac:dyDescent="0.3">
      <c r="A6364" s="3">
        <v>5206</v>
      </c>
      <c r="B6364" s="3">
        <v>1</v>
      </c>
      <c r="C6364" s="3">
        <v>14</v>
      </c>
      <c r="D6364" s="3">
        <v>3719</v>
      </c>
      <c r="E6364" s="3">
        <v>1</v>
      </c>
      <c r="F6364" s="29">
        <v>100</v>
      </c>
      <c r="G6364" s="4"/>
      <c r="H6364" s="32">
        <v>45024.662788969908</v>
      </c>
      <c r="I6364" s="35" t="str">
        <f>Table2[[#This Row],[StoreID]]&amp;"-"&amp;Table2[[#This Row],[OrderNumber]]</f>
        <v>1-5206</v>
      </c>
    </row>
    <row r="6365" spans="1:9" x14ac:dyDescent="0.3">
      <c r="A6365" s="3">
        <v>5206</v>
      </c>
      <c r="B6365" s="3">
        <v>1</v>
      </c>
      <c r="C6365" s="3">
        <v>14</v>
      </c>
      <c r="D6365" s="3">
        <v>3370</v>
      </c>
      <c r="E6365" s="3">
        <v>1</v>
      </c>
      <c r="F6365" s="29">
        <v>225</v>
      </c>
      <c r="G6365" s="4"/>
      <c r="H6365" s="32">
        <v>45024.662789085647</v>
      </c>
      <c r="I6365" s="35" t="str">
        <f>Table2[[#This Row],[StoreID]]&amp;"-"&amp;Table2[[#This Row],[OrderNumber]]</f>
        <v>1-5206</v>
      </c>
    </row>
    <row r="6366" spans="1:9" x14ac:dyDescent="0.3">
      <c r="A6366" s="3">
        <v>5206</v>
      </c>
      <c r="B6366" s="3">
        <v>3</v>
      </c>
      <c r="C6366" s="3">
        <v>13</v>
      </c>
      <c r="D6366" s="3">
        <v>1165</v>
      </c>
      <c r="E6366" s="3">
        <v>1</v>
      </c>
      <c r="F6366" s="29">
        <v>25</v>
      </c>
      <c r="G6366" s="4"/>
      <c r="H6366" s="32">
        <v>45007.71411940972</v>
      </c>
      <c r="I6366" s="35" t="str">
        <f>Table2[[#This Row],[StoreID]]&amp;"-"&amp;Table2[[#This Row],[OrderNumber]]</f>
        <v>3-5206</v>
      </c>
    </row>
    <row r="6367" spans="1:9" x14ac:dyDescent="0.3">
      <c r="A6367" s="3">
        <v>5207</v>
      </c>
      <c r="B6367" s="3">
        <v>3</v>
      </c>
      <c r="C6367" s="3">
        <v>1</v>
      </c>
      <c r="D6367" s="3">
        <v>4236</v>
      </c>
      <c r="E6367" s="3">
        <v>1</v>
      </c>
      <c r="F6367" s="29">
        <v>237.5</v>
      </c>
      <c r="G6367" s="4"/>
      <c r="H6367" s="32">
        <v>45007.723193368052</v>
      </c>
      <c r="I6367" s="35" t="str">
        <f>Table2[[#This Row],[StoreID]]&amp;"-"&amp;Table2[[#This Row],[OrderNumber]]</f>
        <v>3-5207</v>
      </c>
    </row>
    <row r="6368" spans="1:9" x14ac:dyDescent="0.3">
      <c r="A6368" s="3">
        <v>5208</v>
      </c>
      <c r="B6368" s="3">
        <v>3</v>
      </c>
      <c r="C6368" s="3">
        <v>30</v>
      </c>
      <c r="D6368" s="3">
        <v>464</v>
      </c>
      <c r="E6368" s="3">
        <v>1</v>
      </c>
      <c r="F6368" s="29">
        <v>75</v>
      </c>
      <c r="G6368" s="4"/>
      <c r="H6368" s="32">
        <v>45007.733606793983</v>
      </c>
      <c r="I6368" s="35" t="str">
        <f>Table2[[#This Row],[StoreID]]&amp;"-"&amp;Table2[[#This Row],[OrderNumber]]</f>
        <v>3-5208</v>
      </c>
    </row>
    <row r="6369" spans="1:9" x14ac:dyDescent="0.3">
      <c r="A6369" s="3">
        <v>5209</v>
      </c>
      <c r="B6369" s="3">
        <v>1</v>
      </c>
      <c r="C6369" s="3">
        <v>14</v>
      </c>
      <c r="D6369" s="3">
        <v>565</v>
      </c>
      <c r="E6369" s="3">
        <v>1</v>
      </c>
      <c r="F6369" s="29">
        <v>395</v>
      </c>
      <c r="G6369" s="4"/>
      <c r="H6369" s="32">
        <v>45024.667961226849</v>
      </c>
      <c r="I6369" s="35" t="str">
        <f>Table2[[#This Row],[StoreID]]&amp;"-"&amp;Table2[[#This Row],[OrderNumber]]</f>
        <v>1-5209</v>
      </c>
    </row>
    <row r="6370" spans="1:9" x14ac:dyDescent="0.3">
      <c r="A6370" s="3">
        <v>5209</v>
      </c>
      <c r="B6370" s="3">
        <v>1</v>
      </c>
      <c r="C6370" s="3">
        <v>14</v>
      </c>
      <c r="D6370" s="3">
        <v>571</v>
      </c>
      <c r="E6370" s="3">
        <v>1</v>
      </c>
      <c r="F6370" s="29">
        <v>195</v>
      </c>
      <c r="G6370" s="4"/>
      <c r="H6370" s="32">
        <v>45024.667961377316</v>
      </c>
      <c r="I6370" s="35" t="str">
        <f>Table2[[#This Row],[StoreID]]&amp;"-"&amp;Table2[[#This Row],[OrderNumber]]</f>
        <v>1-5209</v>
      </c>
    </row>
    <row r="6371" spans="1:9" x14ac:dyDescent="0.3">
      <c r="A6371" s="3">
        <v>5210</v>
      </c>
      <c r="B6371" s="3">
        <v>1</v>
      </c>
      <c r="C6371" s="3">
        <v>14</v>
      </c>
      <c r="D6371" s="3">
        <v>565</v>
      </c>
      <c r="E6371" s="3">
        <v>1</v>
      </c>
      <c r="F6371" s="29">
        <v>395</v>
      </c>
      <c r="G6371" s="4"/>
      <c r="H6371" s="32">
        <v>45024.670709259262</v>
      </c>
      <c r="I6371" s="35" t="str">
        <f>Table2[[#This Row],[StoreID]]&amp;"-"&amp;Table2[[#This Row],[OrderNumber]]</f>
        <v>1-5210</v>
      </c>
    </row>
    <row r="6372" spans="1:9" x14ac:dyDescent="0.3">
      <c r="A6372" s="3">
        <v>5210</v>
      </c>
      <c r="B6372" s="3">
        <v>1</v>
      </c>
      <c r="C6372" s="3">
        <v>14</v>
      </c>
      <c r="D6372" s="3">
        <v>571</v>
      </c>
      <c r="E6372" s="3">
        <v>1</v>
      </c>
      <c r="F6372" s="29">
        <v>195</v>
      </c>
      <c r="G6372" s="4"/>
      <c r="H6372" s="32">
        <v>45024.670709293983</v>
      </c>
      <c r="I6372" s="35" t="str">
        <f>Table2[[#This Row],[StoreID]]&amp;"-"&amp;Table2[[#This Row],[OrderNumber]]</f>
        <v>1-5210</v>
      </c>
    </row>
    <row r="6373" spans="1:9" x14ac:dyDescent="0.3">
      <c r="A6373" s="3">
        <v>5210</v>
      </c>
      <c r="B6373" s="3">
        <v>1</v>
      </c>
      <c r="C6373" s="3">
        <v>15</v>
      </c>
      <c r="D6373" s="3">
        <v>470</v>
      </c>
      <c r="E6373" s="3">
        <v>1</v>
      </c>
      <c r="F6373" s="29">
        <v>20</v>
      </c>
      <c r="G6373" s="4"/>
      <c r="H6373" s="32">
        <v>45024.670709178237</v>
      </c>
      <c r="I6373" s="35" t="str">
        <f>Table2[[#This Row],[StoreID]]&amp;"-"&amp;Table2[[#This Row],[OrderNumber]]</f>
        <v>1-5210</v>
      </c>
    </row>
    <row r="6374" spans="1:9" x14ac:dyDescent="0.3">
      <c r="A6374" s="3">
        <v>5211</v>
      </c>
      <c r="B6374" s="3">
        <v>3</v>
      </c>
      <c r="C6374" s="3">
        <v>30</v>
      </c>
      <c r="D6374" s="3">
        <v>3304</v>
      </c>
      <c r="E6374" s="3">
        <v>1</v>
      </c>
      <c r="F6374" s="29">
        <v>14.5</v>
      </c>
      <c r="G6374" s="4"/>
      <c r="H6374" s="32">
        <v>45007.757905057872</v>
      </c>
      <c r="I6374" s="35" t="str">
        <f>Table2[[#This Row],[StoreID]]&amp;"-"&amp;Table2[[#This Row],[OrderNumber]]</f>
        <v>3-5211</v>
      </c>
    </row>
    <row r="6375" spans="1:9" x14ac:dyDescent="0.3">
      <c r="A6375" s="3">
        <v>5211</v>
      </c>
      <c r="B6375" s="3">
        <v>3</v>
      </c>
      <c r="C6375" s="3">
        <v>30</v>
      </c>
      <c r="D6375" s="3">
        <v>3304</v>
      </c>
      <c r="E6375" s="3">
        <v>1</v>
      </c>
      <c r="F6375" s="29">
        <v>14.5</v>
      </c>
      <c r="G6375" s="4"/>
      <c r="H6375" s="32">
        <v>45007.757905057872</v>
      </c>
      <c r="I6375" s="35" t="str">
        <f>Table2[[#This Row],[StoreID]]&amp;"-"&amp;Table2[[#This Row],[OrderNumber]]</f>
        <v>3-5211</v>
      </c>
    </row>
    <row r="6376" spans="1:9" x14ac:dyDescent="0.3">
      <c r="A6376" s="3">
        <v>5213</v>
      </c>
      <c r="B6376" s="3">
        <v>3</v>
      </c>
      <c r="C6376" s="3">
        <v>13</v>
      </c>
      <c r="D6376" s="3">
        <v>2160</v>
      </c>
      <c r="E6376" s="3">
        <v>1</v>
      </c>
      <c r="F6376" s="29">
        <v>30</v>
      </c>
      <c r="G6376" s="4"/>
      <c r="H6376" s="32">
        <v>45007.761732557869</v>
      </c>
      <c r="I6376" s="35" t="str">
        <f>Table2[[#This Row],[StoreID]]&amp;"-"&amp;Table2[[#This Row],[OrderNumber]]</f>
        <v>3-5213</v>
      </c>
    </row>
    <row r="6377" spans="1:9" x14ac:dyDescent="0.3">
      <c r="A6377" s="3">
        <v>5214</v>
      </c>
      <c r="B6377" s="3">
        <v>1</v>
      </c>
      <c r="C6377" s="3">
        <v>15</v>
      </c>
      <c r="D6377" s="3">
        <v>12</v>
      </c>
      <c r="E6377" s="3">
        <v>1</v>
      </c>
      <c r="F6377" s="29">
        <v>797.5</v>
      </c>
      <c r="G6377" s="4"/>
      <c r="H6377" s="32">
        <v>45024.674569710645</v>
      </c>
      <c r="I6377" s="35" t="str">
        <f>Table2[[#This Row],[StoreID]]&amp;"-"&amp;Table2[[#This Row],[OrderNumber]]</f>
        <v>1-5214</v>
      </c>
    </row>
    <row r="6378" spans="1:9" x14ac:dyDescent="0.3">
      <c r="A6378" s="3">
        <v>5215</v>
      </c>
      <c r="B6378" s="3">
        <v>1</v>
      </c>
      <c r="C6378" s="3">
        <v>3</v>
      </c>
      <c r="D6378" s="3">
        <v>3236</v>
      </c>
      <c r="E6378" s="3">
        <v>1</v>
      </c>
      <c r="F6378" s="29">
        <v>82.5</v>
      </c>
      <c r="G6378" s="4"/>
      <c r="H6378" s="32">
        <v>45024.676697685187</v>
      </c>
      <c r="I6378" s="35" t="str">
        <f>Table2[[#This Row],[StoreID]]&amp;"-"&amp;Table2[[#This Row],[OrderNumber]]</f>
        <v>1-5215</v>
      </c>
    </row>
    <row r="6379" spans="1:9" x14ac:dyDescent="0.3">
      <c r="A6379" s="3">
        <v>5215</v>
      </c>
      <c r="B6379" s="3">
        <v>1</v>
      </c>
      <c r="C6379" s="3">
        <v>3</v>
      </c>
      <c r="D6379" s="3">
        <v>3315</v>
      </c>
      <c r="E6379" s="3">
        <v>1</v>
      </c>
      <c r="F6379" s="29">
        <v>175</v>
      </c>
      <c r="G6379" s="4"/>
      <c r="H6379" s="32">
        <v>45024.676697881943</v>
      </c>
      <c r="I6379" s="35" t="str">
        <f>Table2[[#This Row],[StoreID]]&amp;"-"&amp;Table2[[#This Row],[OrderNumber]]</f>
        <v>1-5215</v>
      </c>
    </row>
    <row r="6380" spans="1:9" x14ac:dyDescent="0.3">
      <c r="A6380" s="3">
        <v>5216</v>
      </c>
      <c r="B6380" s="3">
        <v>1</v>
      </c>
      <c r="C6380" s="3">
        <v>15</v>
      </c>
      <c r="D6380" s="3">
        <v>374</v>
      </c>
      <c r="E6380" s="3">
        <v>1</v>
      </c>
      <c r="F6380" s="29">
        <v>15</v>
      </c>
      <c r="G6380" s="4"/>
      <c r="H6380" s="32">
        <v>45024.680350312497</v>
      </c>
      <c r="I6380" s="35" t="str">
        <f>Table2[[#This Row],[StoreID]]&amp;"-"&amp;Table2[[#This Row],[OrderNumber]]</f>
        <v>1-5216</v>
      </c>
    </row>
    <row r="6381" spans="1:9" x14ac:dyDescent="0.3">
      <c r="A6381" s="3">
        <v>5216</v>
      </c>
      <c r="B6381" s="3">
        <v>1</v>
      </c>
      <c r="C6381" s="3">
        <v>15</v>
      </c>
      <c r="D6381" s="3">
        <v>4079</v>
      </c>
      <c r="E6381" s="3">
        <v>2</v>
      </c>
      <c r="F6381" s="29">
        <v>50</v>
      </c>
      <c r="G6381" s="4"/>
      <c r="H6381" s="32">
        <v>45024.680350462964</v>
      </c>
      <c r="I6381" s="35" t="str">
        <f>Table2[[#This Row],[StoreID]]&amp;"-"&amp;Table2[[#This Row],[OrderNumber]]</f>
        <v>1-5216</v>
      </c>
    </row>
    <row r="6382" spans="1:9" x14ac:dyDescent="0.3">
      <c r="A6382" s="3">
        <v>5216</v>
      </c>
      <c r="B6382" s="3">
        <v>3</v>
      </c>
      <c r="C6382" s="3">
        <v>13</v>
      </c>
      <c r="D6382" s="3">
        <v>608</v>
      </c>
      <c r="E6382" s="3">
        <v>1</v>
      </c>
      <c r="F6382" s="29">
        <v>325</v>
      </c>
      <c r="G6382" s="4"/>
      <c r="H6382" s="32">
        <v>45007.77432916667</v>
      </c>
      <c r="I6382" s="35" t="str">
        <f>Table2[[#This Row],[StoreID]]&amp;"-"&amp;Table2[[#This Row],[OrderNumber]]</f>
        <v>3-5216</v>
      </c>
    </row>
    <row r="6383" spans="1:9" x14ac:dyDescent="0.3">
      <c r="A6383" s="3">
        <v>5221</v>
      </c>
      <c r="B6383" s="3">
        <v>3</v>
      </c>
      <c r="C6383" s="3">
        <v>13</v>
      </c>
      <c r="D6383" s="3">
        <v>3476</v>
      </c>
      <c r="E6383" s="3">
        <v>-1</v>
      </c>
      <c r="F6383" s="29">
        <v>-3999.5</v>
      </c>
      <c r="G6383" s="4" t="s">
        <v>121</v>
      </c>
      <c r="H6383" s="32">
        <v>45007.81356072917</v>
      </c>
      <c r="I6383" s="35" t="str">
        <f>Table2[[#This Row],[StoreID]]&amp;"-"&amp;Table2[[#This Row],[OrderNumber]]</f>
        <v>3-5221</v>
      </c>
    </row>
    <row r="6384" spans="1:9" x14ac:dyDescent="0.3">
      <c r="A6384" s="3">
        <v>5225</v>
      </c>
      <c r="B6384" s="3">
        <v>1</v>
      </c>
      <c r="C6384" s="3">
        <v>1</v>
      </c>
      <c r="D6384" s="3">
        <v>4082</v>
      </c>
      <c r="E6384" s="3">
        <v>1</v>
      </c>
      <c r="F6384" s="29">
        <v>10</v>
      </c>
      <c r="G6384" s="4"/>
      <c r="H6384" s="32">
        <v>45024.898810613427</v>
      </c>
      <c r="I6384" s="35" t="str">
        <f>Table2[[#This Row],[StoreID]]&amp;"-"&amp;Table2[[#This Row],[OrderNumber]]</f>
        <v>1-5225</v>
      </c>
    </row>
    <row r="6385" spans="1:9" x14ac:dyDescent="0.3">
      <c r="A6385" s="3">
        <v>5227</v>
      </c>
      <c r="B6385" s="3">
        <v>1</v>
      </c>
      <c r="C6385" s="3">
        <v>5</v>
      </c>
      <c r="D6385" s="3">
        <v>1098</v>
      </c>
      <c r="E6385" s="3">
        <v>1</v>
      </c>
      <c r="F6385" s="29">
        <v>187.5</v>
      </c>
      <c r="G6385" s="4"/>
      <c r="H6385" s="32">
        <v>45024.908635381944</v>
      </c>
      <c r="I6385" s="35" t="str">
        <f>Table2[[#This Row],[StoreID]]&amp;"-"&amp;Table2[[#This Row],[OrderNumber]]</f>
        <v>1-5227</v>
      </c>
    </row>
    <row r="6386" spans="1:9" x14ac:dyDescent="0.3">
      <c r="A6386" s="3">
        <v>5227</v>
      </c>
      <c r="B6386" s="3">
        <v>3</v>
      </c>
      <c r="C6386" s="3">
        <v>1</v>
      </c>
      <c r="D6386" s="3">
        <v>471</v>
      </c>
      <c r="E6386" s="3">
        <v>1</v>
      </c>
      <c r="F6386" s="29">
        <v>20</v>
      </c>
      <c r="G6386" s="4"/>
      <c r="H6386" s="32">
        <v>45007.828882835645</v>
      </c>
      <c r="I6386" s="35" t="str">
        <f>Table2[[#This Row],[StoreID]]&amp;"-"&amp;Table2[[#This Row],[OrderNumber]]</f>
        <v>3-5227</v>
      </c>
    </row>
    <row r="6387" spans="1:9" x14ac:dyDescent="0.3">
      <c r="A6387" s="3">
        <v>5227</v>
      </c>
      <c r="B6387" s="3">
        <v>3</v>
      </c>
      <c r="C6387" s="3">
        <v>1</v>
      </c>
      <c r="D6387" s="3">
        <v>471</v>
      </c>
      <c r="E6387" s="3">
        <v>1</v>
      </c>
      <c r="F6387" s="29">
        <v>20</v>
      </c>
      <c r="G6387" s="4"/>
      <c r="H6387" s="32">
        <v>45007.828882835645</v>
      </c>
      <c r="I6387" s="35" t="str">
        <f>Table2[[#This Row],[StoreID]]&amp;"-"&amp;Table2[[#This Row],[OrderNumber]]</f>
        <v>3-5227</v>
      </c>
    </row>
    <row r="6388" spans="1:9" x14ac:dyDescent="0.3">
      <c r="A6388" s="3">
        <v>5227</v>
      </c>
      <c r="B6388" s="3">
        <v>3</v>
      </c>
      <c r="C6388" s="3">
        <v>1</v>
      </c>
      <c r="D6388" s="3">
        <v>3300</v>
      </c>
      <c r="E6388" s="3">
        <v>1</v>
      </c>
      <c r="F6388" s="29">
        <v>137.5</v>
      </c>
      <c r="G6388" s="4"/>
      <c r="H6388" s="32">
        <v>45007.828882835645</v>
      </c>
      <c r="I6388" s="35" t="str">
        <f>Table2[[#This Row],[StoreID]]&amp;"-"&amp;Table2[[#This Row],[OrderNumber]]</f>
        <v>3-5227</v>
      </c>
    </row>
    <row r="6389" spans="1:9" x14ac:dyDescent="0.3">
      <c r="A6389" s="3">
        <v>5228</v>
      </c>
      <c r="B6389" s="3">
        <v>3</v>
      </c>
      <c r="C6389" s="3">
        <v>1</v>
      </c>
      <c r="D6389" s="3">
        <v>671</v>
      </c>
      <c r="E6389" s="3">
        <v>1</v>
      </c>
      <c r="F6389" s="29">
        <v>149.5</v>
      </c>
      <c r="G6389" s="4"/>
      <c r="H6389" s="32">
        <v>45007.829455405095</v>
      </c>
      <c r="I6389" s="35" t="str">
        <f>Table2[[#This Row],[StoreID]]&amp;"-"&amp;Table2[[#This Row],[OrderNumber]]</f>
        <v>3-5228</v>
      </c>
    </row>
    <row r="6390" spans="1:9" x14ac:dyDescent="0.3">
      <c r="A6390" s="3">
        <v>5229</v>
      </c>
      <c r="B6390" s="3">
        <v>1</v>
      </c>
      <c r="C6390" s="3">
        <v>14</v>
      </c>
      <c r="D6390" s="3">
        <v>417</v>
      </c>
      <c r="E6390" s="3">
        <v>-1</v>
      </c>
      <c r="F6390" s="29">
        <v>-497.5</v>
      </c>
      <c r="G6390" s="4" t="s">
        <v>121</v>
      </c>
      <c r="H6390" s="32">
        <v>45024.915260613423</v>
      </c>
      <c r="I6390" s="35" t="str">
        <f>Table2[[#This Row],[StoreID]]&amp;"-"&amp;Table2[[#This Row],[OrderNumber]]</f>
        <v>1-5229</v>
      </c>
    </row>
    <row r="6391" spans="1:9" x14ac:dyDescent="0.3">
      <c r="A6391" s="3">
        <v>5231</v>
      </c>
      <c r="B6391" s="3">
        <v>1</v>
      </c>
      <c r="C6391" s="3">
        <v>1</v>
      </c>
      <c r="D6391" s="3">
        <v>4028</v>
      </c>
      <c r="E6391" s="3">
        <v>2</v>
      </c>
      <c r="F6391" s="29">
        <v>90</v>
      </c>
      <c r="G6391" s="4"/>
      <c r="H6391" s="32">
        <v>45024.94245451389</v>
      </c>
      <c r="I6391" s="35" t="str">
        <f>Table2[[#This Row],[StoreID]]&amp;"-"&amp;Table2[[#This Row],[OrderNumber]]</f>
        <v>1-5231</v>
      </c>
    </row>
    <row r="6392" spans="1:9" x14ac:dyDescent="0.3">
      <c r="A6392" s="3">
        <v>5231</v>
      </c>
      <c r="B6392" s="3">
        <v>3</v>
      </c>
      <c r="C6392" s="3">
        <v>1</v>
      </c>
      <c r="D6392" s="3">
        <v>465</v>
      </c>
      <c r="E6392" s="3">
        <v>1</v>
      </c>
      <c r="F6392" s="29">
        <v>25</v>
      </c>
      <c r="G6392" s="4"/>
      <c r="H6392" s="32">
        <v>45007.847846840275</v>
      </c>
      <c r="I6392" s="35" t="str">
        <f>Table2[[#This Row],[StoreID]]&amp;"-"&amp;Table2[[#This Row],[OrderNumber]]</f>
        <v>3-5231</v>
      </c>
    </row>
    <row r="6393" spans="1:9" x14ac:dyDescent="0.3">
      <c r="A6393" s="3">
        <v>5231</v>
      </c>
      <c r="B6393" s="3">
        <v>3</v>
      </c>
      <c r="C6393" s="3">
        <v>1</v>
      </c>
      <c r="D6393" s="3">
        <v>462</v>
      </c>
      <c r="E6393" s="3">
        <v>13</v>
      </c>
      <c r="F6393" s="29">
        <v>130</v>
      </c>
      <c r="G6393" s="4"/>
      <c r="H6393" s="32">
        <v>45007.847846840275</v>
      </c>
      <c r="I6393" s="35" t="str">
        <f>Table2[[#This Row],[StoreID]]&amp;"-"&amp;Table2[[#This Row],[OrderNumber]]</f>
        <v>3-5231</v>
      </c>
    </row>
    <row r="6394" spans="1:9" x14ac:dyDescent="0.3">
      <c r="A6394" s="3">
        <v>5232</v>
      </c>
      <c r="B6394" s="3">
        <v>3</v>
      </c>
      <c r="C6394" s="3">
        <v>1</v>
      </c>
      <c r="D6394" s="3">
        <v>463</v>
      </c>
      <c r="E6394" s="3">
        <v>1</v>
      </c>
      <c r="F6394" s="29">
        <v>75</v>
      </c>
      <c r="G6394" s="4"/>
      <c r="H6394" s="32">
        <v>45007.849828240738</v>
      </c>
      <c r="I6394" s="35" t="str">
        <f>Table2[[#This Row],[StoreID]]&amp;"-"&amp;Table2[[#This Row],[OrderNumber]]</f>
        <v>3-5232</v>
      </c>
    </row>
    <row r="6395" spans="1:9" x14ac:dyDescent="0.3">
      <c r="A6395" s="3">
        <v>5232</v>
      </c>
      <c r="B6395" s="3">
        <v>3</v>
      </c>
      <c r="C6395" s="3">
        <v>1</v>
      </c>
      <c r="D6395" s="3">
        <v>460</v>
      </c>
      <c r="E6395" s="3">
        <v>1</v>
      </c>
      <c r="F6395" s="29">
        <v>75</v>
      </c>
      <c r="G6395" s="4"/>
      <c r="H6395" s="32">
        <v>45007.849828240738</v>
      </c>
      <c r="I6395" s="35" t="str">
        <f>Table2[[#This Row],[StoreID]]&amp;"-"&amp;Table2[[#This Row],[OrderNumber]]</f>
        <v>3-5232</v>
      </c>
    </row>
    <row r="6396" spans="1:9" x14ac:dyDescent="0.3">
      <c r="A6396" s="3">
        <v>5232</v>
      </c>
      <c r="B6396" s="3">
        <v>3</v>
      </c>
      <c r="C6396" s="3">
        <v>1</v>
      </c>
      <c r="D6396" s="3">
        <v>462</v>
      </c>
      <c r="E6396" s="3">
        <v>5</v>
      </c>
      <c r="F6396" s="29">
        <v>50</v>
      </c>
      <c r="G6396" s="4"/>
      <c r="H6396" s="32">
        <v>45007.849828240738</v>
      </c>
      <c r="I6396" s="35" t="str">
        <f>Table2[[#This Row],[StoreID]]&amp;"-"&amp;Table2[[#This Row],[OrderNumber]]</f>
        <v>3-5232</v>
      </c>
    </row>
    <row r="6397" spans="1:9" x14ac:dyDescent="0.3">
      <c r="A6397" s="3">
        <v>5234</v>
      </c>
      <c r="B6397" s="3">
        <v>1</v>
      </c>
      <c r="C6397" s="3">
        <v>11</v>
      </c>
      <c r="D6397" s="3">
        <v>444</v>
      </c>
      <c r="E6397" s="3">
        <v>1</v>
      </c>
      <c r="F6397" s="29">
        <v>150</v>
      </c>
      <c r="G6397" s="4"/>
      <c r="H6397" s="32">
        <v>45024.95039568287</v>
      </c>
      <c r="I6397" s="35" t="str">
        <f>Table2[[#This Row],[StoreID]]&amp;"-"&amp;Table2[[#This Row],[OrderNumber]]</f>
        <v>1-5234</v>
      </c>
    </row>
    <row r="6398" spans="1:9" x14ac:dyDescent="0.3">
      <c r="A6398" s="3">
        <v>5234</v>
      </c>
      <c r="B6398" s="3">
        <v>1</v>
      </c>
      <c r="C6398" s="3">
        <v>11</v>
      </c>
      <c r="D6398" s="3">
        <v>4090</v>
      </c>
      <c r="E6398" s="3">
        <v>1</v>
      </c>
      <c r="F6398" s="29">
        <v>47.5</v>
      </c>
      <c r="G6398" s="4"/>
      <c r="H6398" s="32">
        <v>45024.950395798609</v>
      </c>
      <c r="I6398" s="35" t="str">
        <f>Table2[[#This Row],[StoreID]]&amp;"-"&amp;Table2[[#This Row],[OrderNumber]]</f>
        <v>1-5234</v>
      </c>
    </row>
    <row r="6399" spans="1:9" x14ac:dyDescent="0.3">
      <c r="A6399" s="3">
        <v>5235</v>
      </c>
      <c r="B6399" s="3">
        <v>1</v>
      </c>
      <c r="C6399" s="3">
        <v>1</v>
      </c>
      <c r="D6399" s="3">
        <v>473</v>
      </c>
      <c r="E6399" s="3">
        <v>1</v>
      </c>
      <c r="F6399" s="29">
        <v>45</v>
      </c>
      <c r="G6399" s="4"/>
      <c r="H6399" s="32">
        <v>45024.956693483793</v>
      </c>
      <c r="I6399" s="35" t="str">
        <f>Table2[[#This Row],[StoreID]]&amp;"-"&amp;Table2[[#This Row],[OrderNumber]]</f>
        <v>1-5235</v>
      </c>
    </row>
    <row r="6400" spans="1:9" x14ac:dyDescent="0.3">
      <c r="A6400" s="3">
        <v>5236</v>
      </c>
      <c r="B6400" s="3">
        <v>1</v>
      </c>
      <c r="C6400" s="3">
        <v>9</v>
      </c>
      <c r="D6400" s="3">
        <v>470</v>
      </c>
      <c r="E6400" s="3">
        <v>1</v>
      </c>
      <c r="F6400" s="29">
        <v>20</v>
      </c>
      <c r="G6400" s="4"/>
      <c r="H6400" s="32">
        <v>45024.958649687498</v>
      </c>
      <c r="I6400" s="35" t="str">
        <f>Table2[[#This Row],[StoreID]]&amp;"-"&amp;Table2[[#This Row],[OrderNumber]]</f>
        <v>1-5236</v>
      </c>
    </row>
    <row r="6401" spans="1:9" x14ac:dyDescent="0.3">
      <c r="A6401" s="3">
        <v>5240</v>
      </c>
      <c r="B6401" s="3">
        <v>1</v>
      </c>
      <c r="C6401" s="3">
        <v>9</v>
      </c>
      <c r="D6401" s="3">
        <v>4028</v>
      </c>
      <c r="E6401" s="3">
        <v>1</v>
      </c>
      <c r="F6401" s="29">
        <v>45</v>
      </c>
      <c r="G6401" s="4"/>
      <c r="H6401" s="32">
        <v>45024.985338391205</v>
      </c>
      <c r="I6401" s="35" t="str">
        <f>Table2[[#This Row],[StoreID]]&amp;"-"&amp;Table2[[#This Row],[OrderNumber]]</f>
        <v>1-5240</v>
      </c>
    </row>
    <row r="6402" spans="1:9" x14ac:dyDescent="0.3">
      <c r="A6402" s="3">
        <v>5243</v>
      </c>
      <c r="B6402" s="3">
        <v>1</v>
      </c>
      <c r="C6402" s="3">
        <v>14</v>
      </c>
      <c r="D6402" s="3">
        <v>4085</v>
      </c>
      <c r="E6402" s="3">
        <v>1</v>
      </c>
      <c r="F6402" s="29">
        <v>10</v>
      </c>
      <c r="G6402" s="4"/>
      <c r="H6402" s="32">
        <v>45025.51079591435</v>
      </c>
      <c r="I6402" s="35" t="str">
        <f>Table2[[#This Row],[StoreID]]&amp;"-"&amp;Table2[[#This Row],[OrderNumber]]</f>
        <v>1-5243</v>
      </c>
    </row>
    <row r="6403" spans="1:9" x14ac:dyDescent="0.3">
      <c r="A6403" s="3">
        <v>5243</v>
      </c>
      <c r="B6403" s="3">
        <v>1</v>
      </c>
      <c r="C6403" s="3">
        <v>14</v>
      </c>
      <c r="D6403" s="3">
        <v>4089</v>
      </c>
      <c r="E6403" s="3">
        <v>1</v>
      </c>
      <c r="F6403" s="29">
        <v>10</v>
      </c>
      <c r="G6403" s="4"/>
      <c r="H6403" s="32">
        <v>45025.51079591435</v>
      </c>
      <c r="I6403" s="35" t="str">
        <f>Table2[[#This Row],[StoreID]]&amp;"-"&amp;Table2[[#This Row],[OrderNumber]]</f>
        <v>1-5243</v>
      </c>
    </row>
    <row r="6404" spans="1:9" x14ac:dyDescent="0.3">
      <c r="A6404" s="3">
        <v>5244</v>
      </c>
      <c r="B6404" s="3">
        <v>1</v>
      </c>
      <c r="C6404" s="3">
        <v>3</v>
      </c>
      <c r="D6404" s="3">
        <v>3260</v>
      </c>
      <c r="E6404" s="3">
        <v>1</v>
      </c>
      <c r="F6404" s="29">
        <v>19.5</v>
      </c>
      <c r="G6404" s="4"/>
      <c r="H6404" s="32">
        <v>45025.513878506943</v>
      </c>
      <c r="I6404" s="35" t="str">
        <f>Table2[[#This Row],[StoreID]]&amp;"-"&amp;Table2[[#This Row],[OrderNumber]]</f>
        <v>1-5244</v>
      </c>
    </row>
    <row r="6405" spans="1:9" x14ac:dyDescent="0.3">
      <c r="A6405" s="3">
        <v>5244</v>
      </c>
      <c r="B6405" s="3">
        <v>3</v>
      </c>
      <c r="C6405" s="3">
        <v>19</v>
      </c>
      <c r="D6405" s="3">
        <v>3534</v>
      </c>
      <c r="E6405" s="3">
        <v>1</v>
      </c>
      <c r="F6405" s="29">
        <v>175</v>
      </c>
      <c r="G6405" s="4"/>
      <c r="H6405" s="32">
        <v>45007.924403090277</v>
      </c>
      <c r="I6405" s="35" t="str">
        <f>Table2[[#This Row],[StoreID]]&amp;"-"&amp;Table2[[#This Row],[OrderNumber]]</f>
        <v>3-5244</v>
      </c>
    </row>
    <row r="6406" spans="1:9" x14ac:dyDescent="0.3">
      <c r="A6406" s="3">
        <v>5245</v>
      </c>
      <c r="B6406" s="3">
        <v>3</v>
      </c>
      <c r="C6406" s="3">
        <v>19</v>
      </c>
      <c r="D6406" s="3">
        <v>4028</v>
      </c>
      <c r="E6406" s="3">
        <v>1</v>
      </c>
      <c r="F6406" s="29">
        <v>45</v>
      </c>
      <c r="G6406" s="4"/>
      <c r="H6406" s="32">
        <v>45007.929024803241</v>
      </c>
      <c r="I6406" s="35" t="str">
        <f>Table2[[#This Row],[StoreID]]&amp;"-"&amp;Table2[[#This Row],[OrderNumber]]</f>
        <v>3-5245</v>
      </c>
    </row>
    <row r="6407" spans="1:9" x14ac:dyDescent="0.3">
      <c r="A6407" s="3">
        <v>5245</v>
      </c>
      <c r="B6407" s="3">
        <v>3</v>
      </c>
      <c r="C6407" s="3">
        <v>19</v>
      </c>
      <c r="D6407" s="3">
        <v>4028</v>
      </c>
      <c r="E6407" s="3">
        <v>1</v>
      </c>
      <c r="F6407" s="29">
        <v>45</v>
      </c>
      <c r="G6407" s="4"/>
      <c r="H6407" s="32">
        <v>45007.929024803241</v>
      </c>
      <c r="I6407" s="35" t="str">
        <f>Table2[[#This Row],[StoreID]]&amp;"-"&amp;Table2[[#This Row],[OrderNumber]]</f>
        <v>3-5245</v>
      </c>
    </row>
    <row r="6408" spans="1:9" x14ac:dyDescent="0.3">
      <c r="A6408" s="3">
        <v>5250</v>
      </c>
      <c r="B6408" s="3">
        <v>1</v>
      </c>
      <c r="C6408" s="3">
        <v>3</v>
      </c>
      <c r="D6408" s="3">
        <v>392</v>
      </c>
      <c r="E6408" s="3">
        <v>1</v>
      </c>
      <c r="F6408" s="29">
        <v>75</v>
      </c>
      <c r="G6408" s="4"/>
      <c r="H6408" s="32">
        <v>45025.622253668982</v>
      </c>
      <c r="I6408" s="35" t="str">
        <f>Table2[[#This Row],[StoreID]]&amp;"-"&amp;Table2[[#This Row],[OrderNumber]]</f>
        <v>1-5250</v>
      </c>
    </row>
    <row r="6409" spans="1:9" x14ac:dyDescent="0.3">
      <c r="A6409" s="3">
        <v>5250</v>
      </c>
      <c r="B6409" s="3">
        <v>1</v>
      </c>
      <c r="C6409" s="3">
        <v>3</v>
      </c>
      <c r="D6409" s="3">
        <v>464</v>
      </c>
      <c r="E6409" s="3">
        <v>1</v>
      </c>
      <c r="F6409" s="29">
        <v>75</v>
      </c>
      <c r="G6409" s="4"/>
      <c r="H6409" s="32">
        <v>45025.622253703703</v>
      </c>
      <c r="I6409" s="35" t="str">
        <f>Table2[[#This Row],[StoreID]]&amp;"-"&amp;Table2[[#This Row],[OrderNumber]]</f>
        <v>1-5250</v>
      </c>
    </row>
    <row r="6410" spans="1:9" x14ac:dyDescent="0.3">
      <c r="A6410" s="3">
        <v>5250</v>
      </c>
      <c r="B6410" s="3">
        <v>1</v>
      </c>
      <c r="C6410" s="3">
        <v>3</v>
      </c>
      <c r="D6410" s="3">
        <v>386</v>
      </c>
      <c r="E6410" s="3">
        <v>1</v>
      </c>
      <c r="F6410" s="29">
        <v>20</v>
      </c>
      <c r="G6410" s="4"/>
      <c r="H6410" s="32">
        <v>45025.622253738424</v>
      </c>
      <c r="I6410" s="35" t="str">
        <f>Table2[[#This Row],[StoreID]]&amp;"-"&amp;Table2[[#This Row],[OrderNumber]]</f>
        <v>1-5250</v>
      </c>
    </row>
    <row r="6411" spans="1:9" x14ac:dyDescent="0.3">
      <c r="A6411" s="3">
        <v>5253</v>
      </c>
      <c r="B6411" s="3">
        <v>1</v>
      </c>
      <c r="C6411" s="3">
        <v>14</v>
      </c>
      <c r="D6411" s="3">
        <v>3271</v>
      </c>
      <c r="E6411" s="3">
        <v>1</v>
      </c>
      <c r="F6411" s="29">
        <v>29.5</v>
      </c>
      <c r="G6411" s="4"/>
      <c r="H6411" s="32">
        <v>45025.65548854167</v>
      </c>
      <c r="I6411" s="35" t="str">
        <f>Table2[[#This Row],[StoreID]]&amp;"-"&amp;Table2[[#This Row],[OrderNumber]]</f>
        <v>1-5253</v>
      </c>
    </row>
    <row r="6412" spans="1:9" x14ac:dyDescent="0.3">
      <c r="A6412" s="3">
        <v>5253</v>
      </c>
      <c r="B6412" s="3">
        <v>3</v>
      </c>
      <c r="C6412" s="3">
        <v>1</v>
      </c>
      <c r="D6412" s="3">
        <v>452</v>
      </c>
      <c r="E6412" s="3">
        <v>1</v>
      </c>
      <c r="F6412" s="29">
        <v>300</v>
      </c>
      <c r="G6412" s="4"/>
      <c r="H6412" s="32">
        <v>45008.548039236113</v>
      </c>
      <c r="I6412" s="35" t="str">
        <f>Table2[[#This Row],[StoreID]]&amp;"-"&amp;Table2[[#This Row],[OrderNumber]]</f>
        <v>3-5253</v>
      </c>
    </row>
    <row r="6413" spans="1:9" x14ac:dyDescent="0.3">
      <c r="A6413" s="3">
        <v>5253</v>
      </c>
      <c r="B6413" s="3">
        <v>3</v>
      </c>
      <c r="C6413" s="3">
        <v>1</v>
      </c>
      <c r="D6413" s="3">
        <v>475</v>
      </c>
      <c r="E6413" s="3">
        <v>1</v>
      </c>
      <c r="F6413" s="29">
        <v>50</v>
      </c>
      <c r="G6413" s="4"/>
      <c r="H6413" s="32">
        <v>45008.548039236113</v>
      </c>
      <c r="I6413" s="35" t="str">
        <f>Table2[[#This Row],[StoreID]]&amp;"-"&amp;Table2[[#This Row],[OrderNumber]]</f>
        <v>3-5253</v>
      </c>
    </row>
    <row r="6414" spans="1:9" x14ac:dyDescent="0.3">
      <c r="A6414" s="3">
        <v>5254</v>
      </c>
      <c r="B6414" s="3">
        <v>3</v>
      </c>
      <c r="C6414" s="3">
        <v>1</v>
      </c>
      <c r="D6414" s="3">
        <v>4078</v>
      </c>
      <c r="E6414" s="3">
        <v>1</v>
      </c>
      <c r="F6414" s="29">
        <v>49.5</v>
      </c>
      <c r="G6414" s="4"/>
      <c r="H6414" s="32">
        <v>45008.55871646991</v>
      </c>
      <c r="I6414" s="35" t="str">
        <f>Table2[[#This Row],[StoreID]]&amp;"-"&amp;Table2[[#This Row],[OrderNumber]]</f>
        <v>3-5254</v>
      </c>
    </row>
    <row r="6415" spans="1:9" x14ac:dyDescent="0.3">
      <c r="A6415" s="3">
        <v>5257</v>
      </c>
      <c r="B6415" s="3">
        <v>3</v>
      </c>
      <c r="C6415" s="3">
        <v>13</v>
      </c>
      <c r="D6415" s="3">
        <v>465</v>
      </c>
      <c r="E6415" s="3">
        <v>1</v>
      </c>
      <c r="F6415" s="29">
        <v>25</v>
      </c>
      <c r="G6415" s="4"/>
      <c r="H6415" s="32">
        <v>45008.58089996528</v>
      </c>
      <c r="I6415" s="35" t="str">
        <f>Table2[[#This Row],[StoreID]]&amp;"-"&amp;Table2[[#This Row],[OrderNumber]]</f>
        <v>3-5257</v>
      </c>
    </row>
    <row r="6416" spans="1:9" x14ac:dyDescent="0.3">
      <c r="A6416" s="3">
        <v>5257</v>
      </c>
      <c r="B6416" s="3">
        <v>3</v>
      </c>
      <c r="C6416" s="3">
        <v>13</v>
      </c>
      <c r="D6416" s="3">
        <v>462</v>
      </c>
      <c r="E6416" s="3">
        <v>1</v>
      </c>
      <c r="F6416" s="29">
        <v>10</v>
      </c>
      <c r="G6416" s="4"/>
      <c r="H6416" s="32">
        <v>45008.58089996528</v>
      </c>
      <c r="I6416" s="35" t="str">
        <f>Table2[[#This Row],[StoreID]]&amp;"-"&amp;Table2[[#This Row],[OrderNumber]]</f>
        <v>3-5257</v>
      </c>
    </row>
    <row r="6417" spans="1:9" x14ac:dyDescent="0.3">
      <c r="A6417" s="3">
        <v>5257</v>
      </c>
      <c r="B6417" s="3">
        <v>3</v>
      </c>
      <c r="C6417" s="3">
        <v>13</v>
      </c>
      <c r="D6417" s="3">
        <v>390</v>
      </c>
      <c r="E6417" s="3">
        <v>1</v>
      </c>
      <c r="F6417" s="29">
        <v>137.5</v>
      </c>
      <c r="G6417" s="4"/>
      <c r="H6417" s="32">
        <v>45008.58089996528</v>
      </c>
      <c r="I6417" s="35" t="str">
        <f>Table2[[#This Row],[StoreID]]&amp;"-"&amp;Table2[[#This Row],[OrderNumber]]</f>
        <v>3-5257</v>
      </c>
    </row>
    <row r="6418" spans="1:9" x14ac:dyDescent="0.3">
      <c r="A6418" s="3">
        <v>5257</v>
      </c>
      <c r="B6418" s="3">
        <v>3</v>
      </c>
      <c r="C6418" s="3">
        <v>13</v>
      </c>
      <c r="D6418" s="3">
        <v>465</v>
      </c>
      <c r="E6418" s="3">
        <v>1</v>
      </c>
      <c r="F6418" s="29">
        <v>25</v>
      </c>
      <c r="G6418" s="4"/>
      <c r="H6418" s="32">
        <v>45008.58089996528</v>
      </c>
      <c r="I6418" s="35" t="str">
        <f>Table2[[#This Row],[StoreID]]&amp;"-"&amp;Table2[[#This Row],[OrderNumber]]</f>
        <v>3-5257</v>
      </c>
    </row>
    <row r="6419" spans="1:9" x14ac:dyDescent="0.3">
      <c r="A6419" s="3">
        <v>5257</v>
      </c>
      <c r="B6419" s="3">
        <v>3</v>
      </c>
      <c r="C6419" s="3">
        <v>13</v>
      </c>
      <c r="D6419" s="3">
        <v>387</v>
      </c>
      <c r="E6419" s="3">
        <v>1</v>
      </c>
      <c r="F6419" s="29">
        <v>112.5</v>
      </c>
      <c r="G6419" s="4"/>
      <c r="H6419" s="32">
        <v>45008.58089996528</v>
      </c>
      <c r="I6419" s="35" t="str">
        <f>Table2[[#This Row],[StoreID]]&amp;"-"&amp;Table2[[#This Row],[OrderNumber]]</f>
        <v>3-5257</v>
      </c>
    </row>
    <row r="6420" spans="1:9" x14ac:dyDescent="0.3">
      <c r="A6420" s="3">
        <v>5258</v>
      </c>
      <c r="B6420" s="3">
        <v>1</v>
      </c>
      <c r="C6420" s="3">
        <v>3</v>
      </c>
      <c r="D6420" s="3">
        <v>4079</v>
      </c>
      <c r="E6420" s="3">
        <v>1</v>
      </c>
      <c r="F6420" s="29">
        <v>25</v>
      </c>
      <c r="G6420" s="4"/>
      <c r="H6420" s="32">
        <v>45025.701993784722</v>
      </c>
      <c r="I6420" s="35" t="str">
        <f>Table2[[#This Row],[StoreID]]&amp;"-"&amp;Table2[[#This Row],[OrderNumber]]</f>
        <v>1-5258</v>
      </c>
    </row>
    <row r="6421" spans="1:9" x14ac:dyDescent="0.3">
      <c r="A6421" s="3">
        <v>5258</v>
      </c>
      <c r="B6421" s="3">
        <v>1</v>
      </c>
      <c r="C6421" s="3">
        <v>3</v>
      </c>
      <c r="D6421" s="3">
        <v>4077</v>
      </c>
      <c r="E6421" s="3">
        <v>1</v>
      </c>
      <c r="F6421" s="29">
        <v>25</v>
      </c>
      <c r="G6421" s="4"/>
      <c r="H6421" s="32">
        <v>45025.701993831019</v>
      </c>
      <c r="I6421" s="35" t="str">
        <f>Table2[[#This Row],[StoreID]]&amp;"-"&amp;Table2[[#This Row],[OrderNumber]]</f>
        <v>1-5258</v>
      </c>
    </row>
    <row r="6422" spans="1:9" x14ac:dyDescent="0.3">
      <c r="A6422" s="3">
        <v>5259</v>
      </c>
      <c r="B6422" s="3">
        <v>1</v>
      </c>
      <c r="C6422" s="3">
        <v>11</v>
      </c>
      <c r="D6422" s="3">
        <v>21</v>
      </c>
      <c r="E6422" s="3">
        <v>1</v>
      </c>
      <c r="F6422" s="29">
        <v>1349.5</v>
      </c>
      <c r="G6422" s="4"/>
      <c r="H6422" s="32">
        <v>45025.883047187497</v>
      </c>
      <c r="I6422" s="35" t="str">
        <f>Table2[[#This Row],[StoreID]]&amp;"-"&amp;Table2[[#This Row],[OrderNumber]]</f>
        <v>1-5259</v>
      </c>
    </row>
    <row r="6423" spans="1:9" x14ac:dyDescent="0.3">
      <c r="A6423" s="3">
        <v>5259</v>
      </c>
      <c r="B6423" s="3">
        <v>3</v>
      </c>
      <c r="C6423" s="3">
        <v>13</v>
      </c>
      <c r="D6423" s="3">
        <v>2801</v>
      </c>
      <c r="E6423" s="3">
        <v>1</v>
      </c>
      <c r="F6423" s="29">
        <v>487.5</v>
      </c>
      <c r="G6423" s="4"/>
      <c r="H6423" s="32">
        <v>45008.595620451386</v>
      </c>
      <c r="I6423" s="35" t="str">
        <f>Table2[[#This Row],[StoreID]]&amp;"-"&amp;Table2[[#This Row],[OrderNumber]]</f>
        <v>3-5259</v>
      </c>
    </row>
    <row r="6424" spans="1:9" x14ac:dyDescent="0.3">
      <c r="A6424" s="3">
        <v>5259</v>
      </c>
      <c r="B6424" s="3">
        <v>3</v>
      </c>
      <c r="C6424" s="3">
        <v>13</v>
      </c>
      <c r="D6424" s="3">
        <v>11</v>
      </c>
      <c r="E6424" s="3">
        <v>1</v>
      </c>
      <c r="F6424" s="29">
        <v>225</v>
      </c>
      <c r="G6424" s="4"/>
      <c r="H6424" s="32">
        <v>45008.595620451386</v>
      </c>
      <c r="I6424" s="35" t="str">
        <f>Table2[[#This Row],[StoreID]]&amp;"-"&amp;Table2[[#This Row],[OrderNumber]]</f>
        <v>3-5259</v>
      </c>
    </row>
    <row r="6425" spans="1:9" x14ac:dyDescent="0.3">
      <c r="A6425" s="3">
        <v>5259</v>
      </c>
      <c r="B6425" s="3">
        <v>3</v>
      </c>
      <c r="C6425" s="3">
        <v>13</v>
      </c>
      <c r="D6425" s="3">
        <v>4205</v>
      </c>
      <c r="E6425" s="3">
        <v>1</v>
      </c>
      <c r="F6425" s="29">
        <v>7.5</v>
      </c>
      <c r="G6425" s="4"/>
      <c r="H6425" s="32">
        <v>45008.595620486114</v>
      </c>
      <c r="I6425" s="35" t="str">
        <f>Table2[[#This Row],[StoreID]]&amp;"-"&amp;Table2[[#This Row],[OrderNumber]]</f>
        <v>3-5259</v>
      </c>
    </row>
    <row r="6426" spans="1:9" x14ac:dyDescent="0.3">
      <c r="A6426" s="3">
        <v>5261</v>
      </c>
      <c r="B6426" s="3">
        <v>1</v>
      </c>
      <c r="C6426" s="3">
        <v>9</v>
      </c>
      <c r="D6426" s="3">
        <v>4028</v>
      </c>
      <c r="E6426" s="3">
        <v>1</v>
      </c>
      <c r="F6426" s="29">
        <v>45</v>
      </c>
      <c r="G6426" s="4"/>
      <c r="H6426" s="32">
        <v>45025.896190277781</v>
      </c>
      <c r="I6426" s="35" t="str">
        <f>Table2[[#This Row],[StoreID]]&amp;"-"&amp;Table2[[#This Row],[OrderNumber]]</f>
        <v>1-5261</v>
      </c>
    </row>
    <row r="6427" spans="1:9" x14ac:dyDescent="0.3">
      <c r="A6427" s="3">
        <v>5261</v>
      </c>
      <c r="B6427" s="3">
        <v>3</v>
      </c>
      <c r="C6427" s="3">
        <v>13</v>
      </c>
      <c r="D6427" s="3">
        <v>3433</v>
      </c>
      <c r="E6427" s="3">
        <v>1</v>
      </c>
      <c r="F6427" s="29">
        <v>1649.5</v>
      </c>
      <c r="G6427" s="4"/>
      <c r="H6427" s="32">
        <v>45008.659403506943</v>
      </c>
      <c r="I6427" s="35" t="str">
        <f>Table2[[#This Row],[StoreID]]&amp;"-"&amp;Table2[[#This Row],[OrderNumber]]</f>
        <v>3-5261</v>
      </c>
    </row>
    <row r="6428" spans="1:9" x14ac:dyDescent="0.3">
      <c r="A6428" s="3">
        <v>5262</v>
      </c>
      <c r="B6428" s="3">
        <v>3</v>
      </c>
      <c r="C6428" s="3">
        <v>1</v>
      </c>
      <c r="D6428" s="3">
        <v>3615</v>
      </c>
      <c r="E6428" s="3">
        <v>1</v>
      </c>
      <c r="F6428" s="29">
        <v>599.5</v>
      </c>
      <c r="G6428" s="4"/>
      <c r="H6428" s="32">
        <v>45008.690036921296</v>
      </c>
      <c r="I6428" s="35" t="str">
        <f>Table2[[#This Row],[StoreID]]&amp;"-"&amp;Table2[[#This Row],[OrderNumber]]</f>
        <v>3-5262</v>
      </c>
    </row>
    <row r="6429" spans="1:9" x14ac:dyDescent="0.3">
      <c r="A6429" s="3">
        <v>5263</v>
      </c>
      <c r="B6429" s="3">
        <v>3</v>
      </c>
      <c r="C6429" s="3">
        <v>13</v>
      </c>
      <c r="D6429" s="3">
        <v>196</v>
      </c>
      <c r="E6429" s="3">
        <v>1</v>
      </c>
      <c r="F6429" s="29">
        <v>199.5</v>
      </c>
      <c r="G6429" s="4"/>
      <c r="H6429" s="32">
        <v>45008.692417743056</v>
      </c>
      <c r="I6429" s="35" t="str">
        <f>Table2[[#This Row],[StoreID]]&amp;"-"&amp;Table2[[#This Row],[OrderNumber]]</f>
        <v>3-5263</v>
      </c>
    </row>
    <row r="6430" spans="1:9" x14ac:dyDescent="0.3">
      <c r="A6430" s="3">
        <v>5264</v>
      </c>
      <c r="B6430" s="3">
        <v>1</v>
      </c>
      <c r="C6430" s="3">
        <v>5</v>
      </c>
      <c r="D6430" s="3">
        <v>470</v>
      </c>
      <c r="E6430" s="3">
        <v>1</v>
      </c>
      <c r="F6430" s="29">
        <v>20</v>
      </c>
      <c r="G6430" s="4"/>
      <c r="H6430" s="32">
        <v>45025.931836655094</v>
      </c>
      <c r="I6430" s="35" t="str">
        <f>Table2[[#This Row],[StoreID]]&amp;"-"&amp;Table2[[#This Row],[OrderNumber]]</f>
        <v>1-5264</v>
      </c>
    </row>
    <row r="6431" spans="1:9" x14ac:dyDescent="0.3">
      <c r="A6431" s="3">
        <v>5264</v>
      </c>
      <c r="B6431" s="3">
        <v>3</v>
      </c>
      <c r="C6431" s="3">
        <v>13</v>
      </c>
      <c r="D6431" s="3">
        <v>4205</v>
      </c>
      <c r="E6431" s="3">
        <v>1</v>
      </c>
      <c r="F6431" s="29">
        <v>7.5</v>
      </c>
      <c r="G6431" s="4"/>
      <c r="H6431" s="32">
        <v>45008.701944791668</v>
      </c>
      <c r="I6431" s="35" t="str">
        <f>Table2[[#This Row],[StoreID]]&amp;"-"&amp;Table2[[#This Row],[OrderNumber]]</f>
        <v>3-5264</v>
      </c>
    </row>
    <row r="6432" spans="1:9" x14ac:dyDescent="0.3">
      <c r="A6432" s="3">
        <v>5264</v>
      </c>
      <c r="B6432" s="3">
        <v>3</v>
      </c>
      <c r="C6432" s="3">
        <v>13</v>
      </c>
      <c r="D6432" s="3">
        <v>3419</v>
      </c>
      <c r="E6432" s="3">
        <v>1</v>
      </c>
      <c r="F6432" s="29">
        <v>287.5</v>
      </c>
      <c r="G6432" s="4"/>
      <c r="H6432" s="32">
        <v>45008.701944791668</v>
      </c>
      <c r="I6432" s="35" t="str">
        <f>Table2[[#This Row],[StoreID]]&amp;"-"&amp;Table2[[#This Row],[OrderNumber]]</f>
        <v>3-5264</v>
      </c>
    </row>
    <row r="6433" spans="1:9" x14ac:dyDescent="0.3">
      <c r="A6433" s="3">
        <v>5265</v>
      </c>
      <c r="B6433" s="3">
        <v>3</v>
      </c>
      <c r="C6433" s="3">
        <v>23</v>
      </c>
      <c r="D6433" s="3">
        <v>388</v>
      </c>
      <c r="E6433" s="3">
        <v>2</v>
      </c>
      <c r="F6433" s="29">
        <v>300</v>
      </c>
      <c r="G6433" s="4"/>
      <c r="H6433" s="32">
        <v>45008.837139085648</v>
      </c>
      <c r="I6433" s="35" t="str">
        <f>Table2[[#This Row],[StoreID]]&amp;"-"&amp;Table2[[#This Row],[OrderNumber]]</f>
        <v>3-5265</v>
      </c>
    </row>
    <row r="6434" spans="1:9" x14ac:dyDescent="0.3">
      <c r="A6434" s="3">
        <v>5265</v>
      </c>
      <c r="B6434" s="3">
        <v>3</v>
      </c>
      <c r="C6434" s="3">
        <v>23</v>
      </c>
      <c r="D6434" s="3">
        <v>462</v>
      </c>
      <c r="E6434" s="3">
        <v>72</v>
      </c>
      <c r="F6434" s="29">
        <v>720</v>
      </c>
      <c r="G6434" s="4"/>
      <c r="H6434" s="32">
        <v>45008.837138506948</v>
      </c>
      <c r="I6434" s="35" t="str">
        <f>Table2[[#This Row],[StoreID]]&amp;"-"&amp;Table2[[#This Row],[OrderNumber]]</f>
        <v>3-5265</v>
      </c>
    </row>
    <row r="6435" spans="1:9" x14ac:dyDescent="0.3">
      <c r="A6435" s="3">
        <v>5266</v>
      </c>
      <c r="B6435" s="3">
        <v>1</v>
      </c>
      <c r="C6435" s="3">
        <v>9</v>
      </c>
      <c r="D6435" s="3">
        <v>3219</v>
      </c>
      <c r="E6435" s="3">
        <v>1</v>
      </c>
      <c r="F6435" s="29">
        <v>124.5</v>
      </c>
      <c r="G6435" s="4"/>
      <c r="H6435" s="32">
        <v>45025.935603900463</v>
      </c>
      <c r="I6435" s="35" t="str">
        <f>Table2[[#This Row],[StoreID]]&amp;"-"&amp;Table2[[#This Row],[OrderNumber]]</f>
        <v>1-5266</v>
      </c>
    </row>
    <row r="6436" spans="1:9" x14ac:dyDescent="0.3">
      <c r="A6436" s="3">
        <v>5266</v>
      </c>
      <c r="B6436" s="3">
        <v>3</v>
      </c>
      <c r="C6436" s="3">
        <v>19</v>
      </c>
      <c r="D6436" s="3">
        <v>4091</v>
      </c>
      <c r="E6436" s="3">
        <v>1</v>
      </c>
      <c r="F6436" s="29">
        <v>25</v>
      </c>
      <c r="G6436" s="4"/>
      <c r="H6436" s="32">
        <v>45008.83795760417</v>
      </c>
      <c r="I6436" s="35" t="str">
        <f>Table2[[#This Row],[StoreID]]&amp;"-"&amp;Table2[[#This Row],[OrderNumber]]</f>
        <v>3-5266</v>
      </c>
    </row>
    <row r="6437" spans="1:9" x14ac:dyDescent="0.3">
      <c r="A6437" s="3">
        <v>5267</v>
      </c>
      <c r="B6437" s="3">
        <v>1</v>
      </c>
      <c r="C6437" s="3">
        <v>9</v>
      </c>
      <c r="D6437" s="3">
        <v>470</v>
      </c>
      <c r="E6437" s="3">
        <v>1</v>
      </c>
      <c r="F6437" s="29">
        <v>20</v>
      </c>
      <c r="G6437" s="4"/>
      <c r="H6437" s="32">
        <v>45025.93744050926</v>
      </c>
      <c r="I6437" s="35" t="str">
        <f>Table2[[#This Row],[StoreID]]&amp;"-"&amp;Table2[[#This Row],[OrderNumber]]</f>
        <v>1-5267</v>
      </c>
    </row>
    <row r="6438" spans="1:9" x14ac:dyDescent="0.3">
      <c r="A6438" s="3">
        <v>5269</v>
      </c>
      <c r="B6438" s="3">
        <v>3</v>
      </c>
      <c r="C6438" s="3">
        <v>19</v>
      </c>
      <c r="D6438" s="3">
        <v>462</v>
      </c>
      <c r="E6438" s="3">
        <v>1</v>
      </c>
      <c r="F6438" s="29">
        <v>10</v>
      </c>
      <c r="G6438" s="4"/>
      <c r="H6438" s="32">
        <v>45008.853057870372</v>
      </c>
      <c r="I6438" s="35" t="str">
        <f>Table2[[#This Row],[StoreID]]&amp;"-"&amp;Table2[[#This Row],[OrderNumber]]</f>
        <v>3-5269</v>
      </c>
    </row>
    <row r="6439" spans="1:9" x14ac:dyDescent="0.3">
      <c r="A6439" s="3">
        <v>5269</v>
      </c>
      <c r="B6439" s="3">
        <v>3</v>
      </c>
      <c r="C6439" s="3">
        <v>19</v>
      </c>
      <c r="D6439" s="3">
        <v>465</v>
      </c>
      <c r="E6439" s="3">
        <v>1</v>
      </c>
      <c r="F6439" s="29">
        <v>25</v>
      </c>
      <c r="G6439" s="4"/>
      <c r="H6439" s="32">
        <v>45008.853057870372</v>
      </c>
      <c r="I6439" s="35" t="str">
        <f>Table2[[#This Row],[StoreID]]&amp;"-"&amp;Table2[[#This Row],[OrderNumber]]</f>
        <v>3-5269</v>
      </c>
    </row>
    <row r="6440" spans="1:9" x14ac:dyDescent="0.3">
      <c r="A6440" s="3">
        <v>5270</v>
      </c>
      <c r="B6440" s="3">
        <v>3</v>
      </c>
      <c r="C6440" s="3">
        <v>23</v>
      </c>
      <c r="D6440" s="3">
        <v>6</v>
      </c>
      <c r="E6440" s="3">
        <v>1</v>
      </c>
      <c r="F6440" s="29">
        <v>149.5</v>
      </c>
      <c r="G6440" s="4"/>
      <c r="H6440" s="32">
        <v>45008.859120104164</v>
      </c>
      <c r="I6440" s="35" t="str">
        <f>Table2[[#This Row],[StoreID]]&amp;"-"&amp;Table2[[#This Row],[OrderNumber]]</f>
        <v>3-5270</v>
      </c>
    </row>
    <row r="6441" spans="1:9" x14ac:dyDescent="0.3">
      <c r="A6441" s="3">
        <v>5274</v>
      </c>
      <c r="B6441" s="3">
        <v>1</v>
      </c>
      <c r="C6441" s="3">
        <v>11</v>
      </c>
      <c r="D6441" s="3">
        <v>3370</v>
      </c>
      <c r="E6441" s="3">
        <v>1</v>
      </c>
      <c r="F6441" s="29">
        <v>225</v>
      </c>
      <c r="G6441" s="4"/>
      <c r="H6441" s="32">
        <v>45026.470080127314</v>
      </c>
      <c r="I6441" s="35" t="str">
        <f>Table2[[#This Row],[StoreID]]&amp;"-"&amp;Table2[[#This Row],[OrderNumber]]</f>
        <v>1-5274</v>
      </c>
    </row>
    <row r="6442" spans="1:9" x14ac:dyDescent="0.3">
      <c r="A6442" s="3">
        <v>5276</v>
      </c>
      <c r="B6442" s="3">
        <v>1</v>
      </c>
      <c r="C6442" s="3">
        <v>11</v>
      </c>
      <c r="D6442" s="3">
        <v>12</v>
      </c>
      <c r="E6442" s="3">
        <v>1</v>
      </c>
      <c r="F6442" s="29">
        <v>797.5</v>
      </c>
      <c r="G6442" s="4"/>
      <c r="H6442" s="32">
        <v>45026.495914965279</v>
      </c>
      <c r="I6442" s="35" t="str">
        <f>Table2[[#This Row],[StoreID]]&amp;"-"&amp;Table2[[#This Row],[OrderNumber]]</f>
        <v>1-5276</v>
      </c>
    </row>
    <row r="6443" spans="1:9" x14ac:dyDescent="0.3">
      <c r="A6443" s="3">
        <v>5276</v>
      </c>
      <c r="B6443" s="3">
        <v>3</v>
      </c>
      <c r="C6443" s="3">
        <v>19</v>
      </c>
      <c r="D6443" s="3">
        <v>4078</v>
      </c>
      <c r="E6443" s="3">
        <v>1</v>
      </c>
      <c r="F6443" s="29">
        <v>49.5</v>
      </c>
      <c r="G6443" s="4"/>
      <c r="H6443" s="32">
        <v>45008.879130092595</v>
      </c>
      <c r="I6443" s="35" t="str">
        <f>Table2[[#This Row],[StoreID]]&amp;"-"&amp;Table2[[#This Row],[OrderNumber]]</f>
        <v>3-5276</v>
      </c>
    </row>
    <row r="6444" spans="1:9" x14ac:dyDescent="0.3">
      <c r="A6444" s="3">
        <v>5277</v>
      </c>
      <c r="B6444" s="3">
        <v>3</v>
      </c>
      <c r="C6444" s="3">
        <v>23</v>
      </c>
      <c r="D6444" s="3">
        <v>629</v>
      </c>
      <c r="E6444" s="3">
        <v>1</v>
      </c>
      <c r="F6444" s="29">
        <v>137.5</v>
      </c>
      <c r="G6444" s="4"/>
      <c r="H6444" s="32">
        <v>45008.880774537036</v>
      </c>
      <c r="I6444" s="35" t="str">
        <f>Table2[[#This Row],[StoreID]]&amp;"-"&amp;Table2[[#This Row],[OrderNumber]]</f>
        <v>3-5277</v>
      </c>
    </row>
    <row r="6445" spans="1:9" x14ac:dyDescent="0.3">
      <c r="A6445" s="3">
        <v>5278</v>
      </c>
      <c r="B6445" s="3">
        <v>1</v>
      </c>
      <c r="C6445" s="3">
        <v>10</v>
      </c>
      <c r="D6445" s="3">
        <v>3261</v>
      </c>
      <c r="E6445" s="3">
        <v>1</v>
      </c>
      <c r="F6445" s="29">
        <v>82.5</v>
      </c>
      <c r="G6445" s="4"/>
      <c r="H6445" s="32">
        <v>45026.524516469908</v>
      </c>
      <c r="I6445" s="35" t="str">
        <f>Table2[[#This Row],[StoreID]]&amp;"-"&amp;Table2[[#This Row],[OrderNumber]]</f>
        <v>1-5278</v>
      </c>
    </row>
    <row r="6446" spans="1:9" x14ac:dyDescent="0.3">
      <c r="A6446" s="3">
        <v>5278</v>
      </c>
      <c r="B6446" s="3">
        <v>3</v>
      </c>
      <c r="C6446" s="3">
        <v>19</v>
      </c>
      <c r="D6446" s="3">
        <v>466</v>
      </c>
      <c r="E6446" s="3">
        <v>1</v>
      </c>
      <c r="F6446" s="29">
        <v>150</v>
      </c>
      <c r="G6446" s="4"/>
      <c r="H6446" s="32">
        <v>45008.886259571758</v>
      </c>
      <c r="I6446" s="35" t="str">
        <f>Table2[[#This Row],[StoreID]]&amp;"-"&amp;Table2[[#This Row],[OrderNumber]]</f>
        <v>3-5278</v>
      </c>
    </row>
    <row r="6447" spans="1:9" x14ac:dyDescent="0.3">
      <c r="A6447" s="3">
        <v>5278</v>
      </c>
      <c r="B6447" s="3">
        <v>3</v>
      </c>
      <c r="C6447" s="3">
        <v>19</v>
      </c>
      <c r="D6447" s="3">
        <v>387</v>
      </c>
      <c r="E6447" s="3">
        <v>1</v>
      </c>
      <c r="F6447" s="29">
        <v>112.5</v>
      </c>
      <c r="G6447" s="4"/>
      <c r="H6447" s="32">
        <v>45008.886259571758</v>
      </c>
      <c r="I6447" s="35" t="str">
        <f>Table2[[#This Row],[StoreID]]&amp;"-"&amp;Table2[[#This Row],[OrderNumber]]</f>
        <v>3-5278</v>
      </c>
    </row>
    <row r="6448" spans="1:9" x14ac:dyDescent="0.3">
      <c r="A6448" s="3">
        <v>5282</v>
      </c>
      <c r="B6448" s="3">
        <v>1</v>
      </c>
      <c r="C6448" s="3">
        <v>10</v>
      </c>
      <c r="D6448" s="3">
        <v>4028</v>
      </c>
      <c r="E6448" s="3">
        <v>1</v>
      </c>
      <c r="F6448" s="29">
        <v>45</v>
      </c>
      <c r="G6448" s="4"/>
      <c r="H6448" s="32">
        <v>45026.575157488427</v>
      </c>
      <c r="I6448" s="35" t="str">
        <f>Table2[[#This Row],[StoreID]]&amp;"-"&amp;Table2[[#This Row],[OrderNumber]]</f>
        <v>1-5282</v>
      </c>
    </row>
    <row r="6449" spans="1:9" x14ac:dyDescent="0.3">
      <c r="A6449" s="3">
        <v>5284</v>
      </c>
      <c r="B6449" s="3">
        <v>1</v>
      </c>
      <c r="C6449" s="3">
        <v>10</v>
      </c>
      <c r="D6449" s="3">
        <v>1167</v>
      </c>
      <c r="E6449" s="3">
        <v>1</v>
      </c>
      <c r="F6449" s="29">
        <v>25</v>
      </c>
      <c r="G6449" s="4"/>
      <c r="H6449" s="32">
        <v>45026.582755439813</v>
      </c>
      <c r="I6449" s="35" t="str">
        <f>Table2[[#This Row],[StoreID]]&amp;"-"&amp;Table2[[#This Row],[OrderNumber]]</f>
        <v>1-5284</v>
      </c>
    </row>
    <row r="6450" spans="1:9" x14ac:dyDescent="0.3">
      <c r="A6450" s="3">
        <v>5284</v>
      </c>
      <c r="B6450" s="3">
        <v>3</v>
      </c>
      <c r="C6450" s="3">
        <v>23</v>
      </c>
      <c r="D6450" s="3">
        <v>3462</v>
      </c>
      <c r="E6450" s="3">
        <v>1</v>
      </c>
      <c r="F6450" s="29">
        <v>250</v>
      </c>
      <c r="G6450" s="4"/>
      <c r="H6450" s="32">
        <v>45008.899127233795</v>
      </c>
      <c r="I6450" s="35" t="str">
        <f>Table2[[#This Row],[StoreID]]&amp;"-"&amp;Table2[[#This Row],[OrderNumber]]</f>
        <v>3-5284</v>
      </c>
    </row>
    <row r="6451" spans="1:9" x14ac:dyDescent="0.3">
      <c r="A6451" s="3">
        <v>5285</v>
      </c>
      <c r="B6451" s="3">
        <v>3</v>
      </c>
      <c r="C6451" s="3">
        <v>19</v>
      </c>
      <c r="D6451" s="3">
        <v>3218</v>
      </c>
      <c r="E6451" s="3">
        <v>1</v>
      </c>
      <c r="F6451" s="29">
        <v>94.5</v>
      </c>
      <c r="G6451" s="4"/>
      <c r="H6451" s="32">
        <v>45008.900214814814</v>
      </c>
      <c r="I6451" s="35" t="str">
        <f>Table2[[#This Row],[StoreID]]&amp;"-"&amp;Table2[[#This Row],[OrderNumber]]</f>
        <v>3-5285</v>
      </c>
    </row>
    <row r="6452" spans="1:9" x14ac:dyDescent="0.3">
      <c r="A6452" s="3">
        <v>5287</v>
      </c>
      <c r="B6452" s="3">
        <v>3</v>
      </c>
      <c r="C6452" s="3">
        <v>19</v>
      </c>
      <c r="D6452" s="3">
        <v>55</v>
      </c>
      <c r="E6452" s="3">
        <v>1</v>
      </c>
      <c r="F6452" s="29">
        <v>349.5</v>
      </c>
      <c r="G6452" s="4"/>
      <c r="H6452" s="32">
        <v>45008.903178206019</v>
      </c>
      <c r="I6452" s="35" t="str">
        <f>Table2[[#This Row],[StoreID]]&amp;"-"&amp;Table2[[#This Row],[OrderNumber]]</f>
        <v>3-5287</v>
      </c>
    </row>
    <row r="6453" spans="1:9" x14ac:dyDescent="0.3">
      <c r="A6453" s="3">
        <v>5287</v>
      </c>
      <c r="B6453" s="3">
        <v>3</v>
      </c>
      <c r="C6453" s="3">
        <v>19</v>
      </c>
      <c r="D6453" s="3">
        <v>3472</v>
      </c>
      <c r="E6453" s="3">
        <v>1</v>
      </c>
      <c r="F6453" s="29">
        <v>1299.5</v>
      </c>
      <c r="G6453" s="4"/>
      <c r="H6453" s="32">
        <v>45008.903178206019</v>
      </c>
      <c r="I6453" s="35" t="str">
        <f>Table2[[#This Row],[StoreID]]&amp;"-"&amp;Table2[[#This Row],[OrderNumber]]</f>
        <v>3-5287</v>
      </c>
    </row>
    <row r="6454" spans="1:9" x14ac:dyDescent="0.3">
      <c r="A6454" s="3">
        <v>5287</v>
      </c>
      <c r="B6454" s="3">
        <v>3</v>
      </c>
      <c r="C6454" s="3">
        <v>23</v>
      </c>
      <c r="D6454" s="3">
        <v>4237</v>
      </c>
      <c r="E6454" s="3">
        <v>1</v>
      </c>
      <c r="F6454" s="29">
        <v>440</v>
      </c>
      <c r="G6454" s="4"/>
      <c r="H6454" s="32">
        <v>45008.90317824074</v>
      </c>
      <c r="I6454" s="35" t="str">
        <f>Table2[[#This Row],[StoreID]]&amp;"-"&amp;Table2[[#This Row],[OrderNumber]]</f>
        <v>3-5287</v>
      </c>
    </row>
    <row r="6455" spans="1:9" x14ac:dyDescent="0.3">
      <c r="A6455" s="3">
        <v>5291</v>
      </c>
      <c r="B6455" s="3">
        <v>1</v>
      </c>
      <c r="C6455" s="3">
        <v>10</v>
      </c>
      <c r="D6455" s="3">
        <v>4028</v>
      </c>
      <c r="E6455" s="3">
        <v>3</v>
      </c>
      <c r="F6455" s="29">
        <v>135</v>
      </c>
      <c r="G6455" s="4"/>
      <c r="H6455" s="32">
        <v>45026.656176041666</v>
      </c>
      <c r="I6455" s="35" t="str">
        <f>Table2[[#This Row],[StoreID]]&amp;"-"&amp;Table2[[#This Row],[OrderNumber]]</f>
        <v>1-5291</v>
      </c>
    </row>
    <row r="6456" spans="1:9" x14ac:dyDescent="0.3">
      <c r="A6456" s="3">
        <v>5291</v>
      </c>
      <c r="B6456" s="3">
        <v>3</v>
      </c>
      <c r="C6456" s="3">
        <v>23</v>
      </c>
      <c r="D6456" s="3">
        <v>136</v>
      </c>
      <c r="E6456" s="3">
        <v>1</v>
      </c>
      <c r="F6456" s="29">
        <v>137.5</v>
      </c>
      <c r="G6456" s="4"/>
      <c r="H6456" s="32">
        <v>45008.937034374998</v>
      </c>
      <c r="I6456" s="35" t="str">
        <f>Table2[[#This Row],[StoreID]]&amp;"-"&amp;Table2[[#This Row],[OrderNumber]]</f>
        <v>3-5291</v>
      </c>
    </row>
    <row r="6457" spans="1:9" x14ac:dyDescent="0.3">
      <c r="A6457" s="3">
        <v>5291</v>
      </c>
      <c r="B6457" s="3">
        <v>3</v>
      </c>
      <c r="C6457" s="3">
        <v>23</v>
      </c>
      <c r="D6457" s="3">
        <v>222</v>
      </c>
      <c r="E6457" s="3">
        <v>1</v>
      </c>
      <c r="F6457" s="29">
        <v>162.5</v>
      </c>
      <c r="G6457" s="4"/>
      <c r="H6457" s="32">
        <v>45008.937034409719</v>
      </c>
      <c r="I6457" s="35" t="str">
        <f>Table2[[#This Row],[StoreID]]&amp;"-"&amp;Table2[[#This Row],[OrderNumber]]</f>
        <v>3-5291</v>
      </c>
    </row>
    <row r="6458" spans="1:9" x14ac:dyDescent="0.3">
      <c r="A6458" s="3">
        <v>5291</v>
      </c>
      <c r="B6458" s="3">
        <v>3</v>
      </c>
      <c r="C6458" s="3">
        <v>23</v>
      </c>
      <c r="D6458" s="3">
        <v>138</v>
      </c>
      <c r="E6458" s="3">
        <v>1</v>
      </c>
      <c r="F6458" s="29">
        <v>137.5</v>
      </c>
      <c r="G6458" s="4"/>
      <c r="H6458" s="32">
        <v>45008.937034409719</v>
      </c>
      <c r="I6458" s="35" t="str">
        <f>Table2[[#This Row],[StoreID]]&amp;"-"&amp;Table2[[#This Row],[OrderNumber]]</f>
        <v>3-5291</v>
      </c>
    </row>
    <row r="6459" spans="1:9" x14ac:dyDescent="0.3">
      <c r="A6459" s="3">
        <v>5293</v>
      </c>
      <c r="B6459" s="3">
        <v>3</v>
      </c>
      <c r="C6459" s="3">
        <v>19</v>
      </c>
      <c r="D6459" s="3">
        <v>3266</v>
      </c>
      <c r="E6459" s="3">
        <v>1</v>
      </c>
      <c r="F6459" s="29">
        <v>197.5</v>
      </c>
      <c r="G6459" s="4"/>
      <c r="H6459" s="32">
        <v>45008.965744016205</v>
      </c>
      <c r="I6459" s="35" t="str">
        <f>Table2[[#This Row],[StoreID]]&amp;"-"&amp;Table2[[#This Row],[OrderNumber]]</f>
        <v>3-5293</v>
      </c>
    </row>
    <row r="6460" spans="1:9" x14ac:dyDescent="0.3">
      <c r="A6460" s="3">
        <v>5295</v>
      </c>
      <c r="B6460" s="3">
        <v>3</v>
      </c>
      <c r="C6460" s="3">
        <v>1</v>
      </c>
      <c r="D6460" s="3">
        <v>2833</v>
      </c>
      <c r="E6460" s="3">
        <v>1</v>
      </c>
      <c r="F6460" s="29">
        <v>300</v>
      </c>
      <c r="G6460" s="4"/>
      <c r="H6460" s="32">
        <v>45009.458664467595</v>
      </c>
      <c r="I6460" s="35" t="str">
        <f>Table2[[#This Row],[StoreID]]&amp;"-"&amp;Table2[[#This Row],[OrderNumber]]</f>
        <v>3-5295</v>
      </c>
    </row>
    <row r="6461" spans="1:9" x14ac:dyDescent="0.3">
      <c r="A6461" s="3">
        <v>5295</v>
      </c>
      <c r="B6461" s="3">
        <v>3</v>
      </c>
      <c r="C6461" s="3">
        <v>1</v>
      </c>
      <c r="D6461" s="3">
        <v>2826</v>
      </c>
      <c r="E6461" s="3">
        <v>1</v>
      </c>
      <c r="F6461" s="29">
        <v>425</v>
      </c>
      <c r="G6461" s="4"/>
      <c r="H6461" s="32">
        <v>45009.458665011574</v>
      </c>
      <c r="I6461" s="35" t="str">
        <f>Table2[[#This Row],[StoreID]]&amp;"-"&amp;Table2[[#This Row],[OrderNumber]]</f>
        <v>3-5295</v>
      </c>
    </row>
    <row r="6462" spans="1:9" x14ac:dyDescent="0.3">
      <c r="A6462" s="3">
        <v>5298</v>
      </c>
      <c r="B6462" s="3">
        <v>3</v>
      </c>
      <c r="C6462" s="3">
        <v>19</v>
      </c>
      <c r="D6462" s="3">
        <v>461</v>
      </c>
      <c r="E6462" s="3">
        <v>1</v>
      </c>
      <c r="F6462" s="29">
        <v>100</v>
      </c>
      <c r="G6462" s="4"/>
      <c r="H6462" s="32">
        <v>45009.551654166666</v>
      </c>
      <c r="I6462" s="35" t="str">
        <f>Table2[[#This Row],[StoreID]]&amp;"-"&amp;Table2[[#This Row],[OrderNumber]]</f>
        <v>3-5298</v>
      </c>
    </row>
    <row r="6463" spans="1:9" x14ac:dyDescent="0.3">
      <c r="A6463" s="3">
        <v>5298</v>
      </c>
      <c r="B6463" s="3">
        <v>3</v>
      </c>
      <c r="C6463" s="3">
        <v>19</v>
      </c>
      <c r="D6463" s="3">
        <v>390</v>
      </c>
      <c r="E6463" s="3">
        <v>1</v>
      </c>
      <c r="F6463" s="29">
        <v>137.5</v>
      </c>
      <c r="G6463" s="4"/>
      <c r="H6463" s="32">
        <v>45009.551654166666</v>
      </c>
      <c r="I6463" s="35" t="str">
        <f>Table2[[#This Row],[StoreID]]&amp;"-"&amp;Table2[[#This Row],[OrderNumber]]</f>
        <v>3-5298</v>
      </c>
    </row>
    <row r="6464" spans="1:9" x14ac:dyDescent="0.3">
      <c r="A6464" s="3">
        <v>5299</v>
      </c>
      <c r="B6464" s="3">
        <v>3</v>
      </c>
      <c r="C6464" s="3">
        <v>19</v>
      </c>
      <c r="D6464" s="3">
        <v>476</v>
      </c>
      <c r="E6464" s="3">
        <v>1</v>
      </c>
      <c r="F6464" s="29">
        <v>30</v>
      </c>
      <c r="G6464" s="4"/>
      <c r="H6464" s="32">
        <v>45009.554696678242</v>
      </c>
      <c r="I6464" s="35" t="str">
        <f>Table2[[#This Row],[StoreID]]&amp;"-"&amp;Table2[[#This Row],[OrderNumber]]</f>
        <v>3-5299</v>
      </c>
    </row>
    <row r="6465" spans="1:9" x14ac:dyDescent="0.3">
      <c r="A6465" s="3">
        <v>5299</v>
      </c>
      <c r="B6465" s="3">
        <v>3</v>
      </c>
      <c r="C6465" s="3">
        <v>19</v>
      </c>
      <c r="D6465" s="3">
        <v>465</v>
      </c>
      <c r="E6465" s="3">
        <v>1</v>
      </c>
      <c r="F6465" s="29">
        <v>25</v>
      </c>
      <c r="G6465" s="4"/>
      <c r="H6465" s="32">
        <v>45009.554696724539</v>
      </c>
      <c r="I6465" s="35" t="str">
        <f>Table2[[#This Row],[StoreID]]&amp;"-"&amp;Table2[[#This Row],[OrderNumber]]</f>
        <v>3-5299</v>
      </c>
    </row>
    <row r="6466" spans="1:9" x14ac:dyDescent="0.3">
      <c r="A6466" s="3">
        <v>5299</v>
      </c>
      <c r="B6466" s="3">
        <v>3</v>
      </c>
      <c r="C6466" s="3">
        <v>19</v>
      </c>
      <c r="D6466" s="3">
        <v>4028</v>
      </c>
      <c r="E6466" s="3">
        <v>1</v>
      </c>
      <c r="F6466" s="29">
        <v>45</v>
      </c>
      <c r="G6466" s="4"/>
      <c r="H6466" s="32">
        <v>45009.554696724539</v>
      </c>
      <c r="I6466" s="35" t="str">
        <f>Table2[[#This Row],[StoreID]]&amp;"-"&amp;Table2[[#This Row],[OrderNumber]]</f>
        <v>3-5299</v>
      </c>
    </row>
    <row r="6467" spans="1:9" x14ac:dyDescent="0.3">
      <c r="A6467" s="3">
        <v>5299</v>
      </c>
      <c r="B6467" s="3">
        <v>3</v>
      </c>
      <c r="C6467" s="3">
        <v>19</v>
      </c>
      <c r="D6467" s="3">
        <v>4028</v>
      </c>
      <c r="E6467" s="3">
        <v>1</v>
      </c>
      <c r="F6467" s="29">
        <v>45</v>
      </c>
      <c r="G6467" s="4"/>
      <c r="H6467" s="32">
        <v>45009.554696724539</v>
      </c>
      <c r="I6467" s="35" t="str">
        <f>Table2[[#This Row],[StoreID]]&amp;"-"&amp;Table2[[#This Row],[OrderNumber]]</f>
        <v>3-5299</v>
      </c>
    </row>
    <row r="6468" spans="1:9" x14ac:dyDescent="0.3">
      <c r="A6468" s="3">
        <v>5299</v>
      </c>
      <c r="B6468" s="3">
        <v>3</v>
      </c>
      <c r="C6468" s="3">
        <v>19</v>
      </c>
      <c r="D6468" s="3">
        <v>4028</v>
      </c>
      <c r="E6468" s="3">
        <v>1</v>
      </c>
      <c r="F6468" s="29">
        <v>45</v>
      </c>
      <c r="G6468" s="4"/>
      <c r="H6468" s="32">
        <v>45009.554696724539</v>
      </c>
      <c r="I6468" s="35" t="str">
        <f>Table2[[#This Row],[StoreID]]&amp;"-"&amp;Table2[[#This Row],[OrderNumber]]</f>
        <v>3-5299</v>
      </c>
    </row>
    <row r="6469" spans="1:9" x14ac:dyDescent="0.3">
      <c r="A6469" s="3">
        <v>5300</v>
      </c>
      <c r="B6469" s="3">
        <v>3</v>
      </c>
      <c r="C6469" s="3">
        <v>1</v>
      </c>
      <c r="D6469" s="3">
        <v>2760</v>
      </c>
      <c r="E6469" s="3">
        <v>1</v>
      </c>
      <c r="F6469" s="29">
        <v>275</v>
      </c>
      <c r="G6469" s="4"/>
      <c r="H6469" s="32">
        <v>45009.557250810183</v>
      </c>
      <c r="I6469" s="35" t="str">
        <f>Table2[[#This Row],[StoreID]]&amp;"-"&amp;Table2[[#This Row],[OrderNumber]]</f>
        <v>3-5300</v>
      </c>
    </row>
    <row r="6470" spans="1:9" x14ac:dyDescent="0.3">
      <c r="A6470" s="3">
        <v>5303</v>
      </c>
      <c r="B6470" s="3">
        <v>3</v>
      </c>
      <c r="C6470" s="3">
        <v>1</v>
      </c>
      <c r="D6470" s="3">
        <v>3397</v>
      </c>
      <c r="E6470" s="3">
        <v>1</v>
      </c>
      <c r="F6470" s="29">
        <v>249.5</v>
      </c>
      <c r="G6470" s="4"/>
      <c r="H6470" s="32">
        <v>45009.56853449074</v>
      </c>
      <c r="I6470" s="35" t="str">
        <f>Table2[[#This Row],[StoreID]]&amp;"-"&amp;Table2[[#This Row],[OrderNumber]]</f>
        <v>3-5303</v>
      </c>
    </row>
    <row r="6471" spans="1:9" x14ac:dyDescent="0.3">
      <c r="A6471" s="3">
        <v>5303</v>
      </c>
      <c r="B6471" s="3">
        <v>3</v>
      </c>
      <c r="C6471" s="3">
        <v>1</v>
      </c>
      <c r="D6471" s="3">
        <v>385</v>
      </c>
      <c r="E6471" s="3">
        <v>1</v>
      </c>
      <c r="F6471" s="29">
        <v>197.5</v>
      </c>
      <c r="G6471" s="4"/>
      <c r="H6471" s="32">
        <v>45009.56853449074</v>
      </c>
      <c r="I6471" s="35" t="str">
        <f>Table2[[#This Row],[StoreID]]&amp;"-"&amp;Table2[[#This Row],[OrderNumber]]</f>
        <v>3-5303</v>
      </c>
    </row>
    <row r="6472" spans="1:9" x14ac:dyDescent="0.3">
      <c r="A6472" s="3">
        <v>5304</v>
      </c>
      <c r="B6472" s="3">
        <v>1</v>
      </c>
      <c r="C6472" s="3">
        <v>10</v>
      </c>
      <c r="D6472" s="3">
        <v>386</v>
      </c>
      <c r="E6472" s="3">
        <v>1</v>
      </c>
      <c r="F6472" s="29">
        <v>20</v>
      </c>
      <c r="G6472" s="4"/>
      <c r="H6472" s="32">
        <v>45026.70320729167</v>
      </c>
      <c r="I6472" s="35" t="str">
        <f>Table2[[#This Row],[StoreID]]&amp;"-"&amp;Table2[[#This Row],[OrderNumber]]</f>
        <v>1-5304</v>
      </c>
    </row>
    <row r="6473" spans="1:9" x14ac:dyDescent="0.3">
      <c r="A6473" s="3">
        <v>5304</v>
      </c>
      <c r="B6473" s="3">
        <v>3</v>
      </c>
      <c r="C6473" s="3">
        <v>1</v>
      </c>
      <c r="D6473" s="3">
        <v>391</v>
      </c>
      <c r="E6473" s="3">
        <v>1</v>
      </c>
      <c r="F6473" s="29">
        <v>125</v>
      </c>
      <c r="G6473" s="4"/>
      <c r="H6473" s="32">
        <v>45009.570120219905</v>
      </c>
      <c r="I6473" s="35" t="str">
        <f>Table2[[#This Row],[StoreID]]&amp;"-"&amp;Table2[[#This Row],[OrderNumber]]</f>
        <v>3-5304</v>
      </c>
    </row>
    <row r="6474" spans="1:9" x14ac:dyDescent="0.3">
      <c r="A6474" s="3">
        <v>5305</v>
      </c>
      <c r="B6474" s="3">
        <v>1</v>
      </c>
      <c r="C6474" s="3">
        <v>10</v>
      </c>
      <c r="D6474" s="3">
        <v>4028</v>
      </c>
      <c r="E6474" s="3">
        <v>1</v>
      </c>
      <c r="F6474" s="29">
        <v>45</v>
      </c>
      <c r="G6474" s="4"/>
      <c r="H6474" s="32">
        <v>45026.705769293978</v>
      </c>
      <c r="I6474" s="35" t="str">
        <f>Table2[[#This Row],[StoreID]]&amp;"-"&amp;Table2[[#This Row],[OrderNumber]]</f>
        <v>1-5305</v>
      </c>
    </row>
    <row r="6475" spans="1:9" x14ac:dyDescent="0.3">
      <c r="A6475" s="3">
        <v>5306</v>
      </c>
      <c r="B6475" s="3">
        <v>1</v>
      </c>
      <c r="C6475" s="3">
        <v>9</v>
      </c>
      <c r="D6475" s="3">
        <v>621</v>
      </c>
      <c r="E6475" s="3">
        <v>1</v>
      </c>
      <c r="F6475" s="29">
        <v>225</v>
      </c>
      <c r="G6475" s="4"/>
      <c r="H6475" s="32">
        <v>45026.853573495369</v>
      </c>
      <c r="I6475" s="35" t="str">
        <f>Table2[[#This Row],[StoreID]]&amp;"-"&amp;Table2[[#This Row],[OrderNumber]]</f>
        <v>1-5306</v>
      </c>
    </row>
    <row r="6476" spans="1:9" x14ac:dyDescent="0.3">
      <c r="A6476" s="3">
        <v>5309</v>
      </c>
      <c r="B6476" s="3">
        <v>1</v>
      </c>
      <c r="C6476" s="3">
        <v>15</v>
      </c>
      <c r="D6476" s="3">
        <v>573</v>
      </c>
      <c r="E6476" s="3">
        <v>1</v>
      </c>
      <c r="F6476" s="29">
        <v>195</v>
      </c>
      <c r="G6476" s="4"/>
      <c r="H6476" s="32">
        <v>45026.880501122687</v>
      </c>
      <c r="I6476" s="35" t="str">
        <f>Table2[[#This Row],[StoreID]]&amp;"-"&amp;Table2[[#This Row],[OrderNumber]]</f>
        <v>1-5309</v>
      </c>
    </row>
    <row r="6477" spans="1:9" x14ac:dyDescent="0.3">
      <c r="A6477" s="3">
        <v>5311</v>
      </c>
      <c r="B6477" s="3">
        <v>1</v>
      </c>
      <c r="C6477" s="3">
        <v>9</v>
      </c>
      <c r="D6477" s="3">
        <v>4079</v>
      </c>
      <c r="E6477" s="3">
        <v>1</v>
      </c>
      <c r="F6477" s="29">
        <v>25</v>
      </c>
      <c r="G6477" s="4"/>
      <c r="H6477" s="32">
        <v>45026.885441782404</v>
      </c>
      <c r="I6477" s="35" t="str">
        <f>Table2[[#This Row],[StoreID]]&amp;"-"&amp;Table2[[#This Row],[OrderNumber]]</f>
        <v>1-5311</v>
      </c>
    </row>
    <row r="6478" spans="1:9" x14ac:dyDescent="0.3">
      <c r="A6478" s="3">
        <v>5317</v>
      </c>
      <c r="B6478" s="3">
        <v>1</v>
      </c>
      <c r="C6478" s="3">
        <v>15</v>
      </c>
      <c r="D6478" s="3">
        <v>462</v>
      </c>
      <c r="E6478" s="3">
        <v>1</v>
      </c>
      <c r="F6478" s="29">
        <v>10</v>
      </c>
      <c r="G6478" s="4"/>
      <c r="H6478" s="32">
        <v>45026.909223032409</v>
      </c>
      <c r="I6478" s="35" t="str">
        <f>Table2[[#This Row],[StoreID]]&amp;"-"&amp;Table2[[#This Row],[OrderNumber]]</f>
        <v>1-5317</v>
      </c>
    </row>
    <row r="6479" spans="1:9" x14ac:dyDescent="0.3">
      <c r="A6479" s="3">
        <v>5320</v>
      </c>
      <c r="B6479" s="3">
        <v>1</v>
      </c>
      <c r="C6479" s="3">
        <v>9</v>
      </c>
      <c r="D6479" s="3">
        <v>462</v>
      </c>
      <c r="E6479" s="3">
        <v>2</v>
      </c>
      <c r="F6479" s="29">
        <v>20</v>
      </c>
      <c r="G6479" s="4"/>
      <c r="H6479" s="32">
        <v>45026.968614201389</v>
      </c>
      <c r="I6479" s="35" t="str">
        <f>Table2[[#This Row],[StoreID]]&amp;"-"&amp;Table2[[#This Row],[OrderNumber]]</f>
        <v>1-5320</v>
      </c>
    </row>
    <row r="6480" spans="1:9" x14ac:dyDescent="0.3">
      <c r="A6480" s="3">
        <v>5322</v>
      </c>
      <c r="B6480" s="3">
        <v>1</v>
      </c>
      <c r="C6480" s="3">
        <v>15</v>
      </c>
      <c r="D6480" s="3">
        <v>3267</v>
      </c>
      <c r="E6480" s="3">
        <v>1</v>
      </c>
      <c r="F6480" s="29">
        <v>175</v>
      </c>
      <c r="G6480" s="4"/>
      <c r="H6480" s="32">
        <v>45027.48091165509</v>
      </c>
      <c r="I6480" s="35" t="str">
        <f>Table2[[#This Row],[StoreID]]&amp;"-"&amp;Table2[[#This Row],[OrderNumber]]</f>
        <v>1-5322</v>
      </c>
    </row>
    <row r="6481" spans="1:9" x14ac:dyDescent="0.3">
      <c r="A6481" s="3">
        <v>5327</v>
      </c>
      <c r="B6481" s="3">
        <v>1</v>
      </c>
      <c r="C6481" s="3">
        <v>15</v>
      </c>
      <c r="D6481" s="3">
        <v>76</v>
      </c>
      <c r="E6481" s="3">
        <v>1</v>
      </c>
      <c r="F6481" s="29">
        <v>39.5</v>
      </c>
      <c r="G6481" s="4"/>
      <c r="H6481" s="32">
        <v>45027.512231250003</v>
      </c>
      <c r="I6481" s="35" t="str">
        <f>Table2[[#This Row],[StoreID]]&amp;"-"&amp;Table2[[#This Row],[OrderNumber]]</f>
        <v>1-5327</v>
      </c>
    </row>
    <row r="6482" spans="1:9" x14ac:dyDescent="0.3">
      <c r="A6482" s="3">
        <v>5330</v>
      </c>
      <c r="B6482" s="3">
        <v>1</v>
      </c>
      <c r="C6482" s="3">
        <v>15</v>
      </c>
      <c r="D6482" s="3">
        <v>462</v>
      </c>
      <c r="E6482" s="3">
        <v>1</v>
      </c>
      <c r="F6482" s="29">
        <v>10</v>
      </c>
      <c r="G6482" s="4"/>
      <c r="H6482" s="32">
        <v>45027.561685844907</v>
      </c>
      <c r="I6482" s="35" t="str">
        <f>Table2[[#This Row],[StoreID]]&amp;"-"&amp;Table2[[#This Row],[OrderNumber]]</f>
        <v>1-5330</v>
      </c>
    </row>
    <row r="6483" spans="1:9" x14ac:dyDescent="0.3">
      <c r="A6483" s="3">
        <v>5330</v>
      </c>
      <c r="B6483" s="3">
        <v>1</v>
      </c>
      <c r="C6483" s="3">
        <v>15</v>
      </c>
      <c r="D6483" s="3">
        <v>465</v>
      </c>
      <c r="E6483" s="3">
        <v>3</v>
      </c>
      <c r="F6483" s="29">
        <v>75</v>
      </c>
      <c r="G6483" s="4"/>
      <c r="H6483" s="32">
        <v>45027.561685879627</v>
      </c>
      <c r="I6483" s="35" t="str">
        <f>Table2[[#This Row],[StoreID]]&amp;"-"&amp;Table2[[#This Row],[OrderNumber]]</f>
        <v>1-5330</v>
      </c>
    </row>
    <row r="6484" spans="1:9" x14ac:dyDescent="0.3">
      <c r="A6484" s="3">
        <v>5334</v>
      </c>
      <c r="B6484" s="3">
        <v>1</v>
      </c>
      <c r="C6484" s="3">
        <v>1</v>
      </c>
      <c r="D6484" s="3">
        <v>4079</v>
      </c>
      <c r="E6484" s="3">
        <v>1</v>
      </c>
      <c r="F6484" s="29">
        <v>25</v>
      </c>
      <c r="G6484" s="4"/>
      <c r="H6484" s="32">
        <v>45027.577207025461</v>
      </c>
      <c r="I6484" s="35" t="str">
        <f>Table2[[#This Row],[StoreID]]&amp;"-"&amp;Table2[[#This Row],[OrderNumber]]</f>
        <v>1-5334</v>
      </c>
    </row>
    <row r="6485" spans="1:9" x14ac:dyDescent="0.3">
      <c r="A6485" s="3">
        <v>5335</v>
      </c>
      <c r="B6485" s="3">
        <v>1</v>
      </c>
      <c r="C6485" s="3">
        <v>2</v>
      </c>
      <c r="D6485" s="3">
        <v>125</v>
      </c>
      <c r="E6485" s="3">
        <v>1</v>
      </c>
      <c r="F6485" s="29">
        <v>137.5</v>
      </c>
      <c r="G6485" s="4"/>
      <c r="H6485" s="32">
        <v>45027.582009027778</v>
      </c>
      <c r="I6485" s="35" t="str">
        <f>Table2[[#This Row],[StoreID]]&amp;"-"&amp;Table2[[#This Row],[OrderNumber]]</f>
        <v>1-5335</v>
      </c>
    </row>
    <row r="6486" spans="1:9" x14ac:dyDescent="0.3">
      <c r="A6486" s="3">
        <v>5338</v>
      </c>
      <c r="B6486" s="3">
        <v>1</v>
      </c>
      <c r="C6486" s="3">
        <v>1</v>
      </c>
      <c r="D6486" s="3">
        <v>3370</v>
      </c>
      <c r="E6486" s="3">
        <v>1</v>
      </c>
      <c r="F6486" s="29">
        <v>225</v>
      </c>
      <c r="G6486" s="4"/>
      <c r="H6486" s="32">
        <v>45027.627709293978</v>
      </c>
      <c r="I6486" s="35" t="str">
        <f>Table2[[#This Row],[StoreID]]&amp;"-"&amp;Table2[[#This Row],[OrderNumber]]</f>
        <v>1-5338</v>
      </c>
    </row>
    <row r="6487" spans="1:9" x14ac:dyDescent="0.3">
      <c r="A6487" s="3">
        <v>5342</v>
      </c>
      <c r="B6487" s="3">
        <v>1</v>
      </c>
      <c r="C6487" s="3">
        <v>15</v>
      </c>
      <c r="D6487" s="3">
        <v>3425</v>
      </c>
      <c r="E6487" s="3">
        <v>1</v>
      </c>
      <c r="F6487" s="29">
        <v>299.5</v>
      </c>
      <c r="G6487" s="4"/>
      <c r="H6487" s="32">
        <v>45027.66634452546</v>
      </c>
      <c r="I6487" s="35" t="str">
        <f>Table2[[#This Row],[StoreID]]&amp;"-"&amp;Table2[[#This Row],[OrderNumber]]</f>
        <v>1-5342</v>
      </c>
    </row>
    <row r="6488" spans="1:9" x14ac:dyDescent="0.3">
      <c r="A6488" s="3">
        <v>5342</v>
      </c>
      <c r="B6488" s="3">
        <v>1</v>
      </c>
      <c r="C6488" s="3">
        <v>15</v>
      </c>
      <c r="D6488" s="3">
        <v>3719</v>
      </c>
      <c r="E6488" s="3">
        <v>1</v>
      </c>
      <c r="F6488" s="29">
        <v>100</v>
      </c>
      <c r="G6488" s="4"/>
      <c r="H6488" s="32">
        <v>45027.666344560188</v>
      </c>
      <c r="I6488" s="35" t="str">
        <f>Table2[[#This Row],[StoreID]]&amp;"-"&amp;Table2[[#This Row],[OrderNumber]]</f>
        <v>1-5342</v>
      </c>
    </row>
    <row r="6489" spans="1:9" x14ac:dyDescent="0.3">
      <c r="A6489" s="3">
        <v>5350</v>
      </c>
      <c r="B6489" s="3">
        <v>1</v>
      </c>
      <c r="C6489" s="3">
        <v>15</v>
      </c>
      <c r="D6489" s="3">
        <v>4091</v>
      </c>
      <c r="E6489" s="3">
        <v>1</v>
      </c>
      <c r="F6489" s="29">
        <v>25</v>
      </c>
      <c r="G6489" s="4"/>
      <c r="H6489" s="32">
        <v>45027.716876817132</v>
      </c>
      <c r="I6489" s="35" t="str">
        <f>Table2[[#This Row],[StoreID]]&amp;"-"&amp;Table2[[#This Row],[OrderNumber]]</f>
        <v>1-5350</v>
      </c>
    </row>
    <row r="6490" spans="1:9" x14ac:dyDescent="0.3">
      <c r="A6490" s="3">
        <v>5351</v>
      </c>
      <c r="B6490" s="3">
        <v>1</v>
      </c>
      <c r="C6490" s="3">
        <v>14</v>
      </c>
      <c r="D6490" s="3">
        <v>4024</v>
      </c>
      <c r="E6490" s="3">
        <v>1</v>
      </c>
      <c r="F6490" s="29">
        <v>275</v>
      </c>
      <c r="G6490" s="4"/>
      <c r="H6490" s="32">
        <v>45027.825041087963</v>
      </c>
      <c r="I6490" s="35" t="str">
        <f>Table2[[#This Row],[StoreID]]&amp;"-"&amp;Table2[[#This Row],[OrderNumber]]</f>
        <v>1-5351</v>
      </c>
    </row>
    <row r="6491" spans="1:9" x14ac:dyDescent="0.3">
      <c r="A6491" s="3">
        <v>5353</v>
      </c>
      <c r="B6491" s="3">
        <v>1</v>
      </c>
      <c r="C6491" s="3">
        <v>5</v>
      </c>
      <c r="D6491" s="3">
        <v>599</v>
      </c>
      <c r="E6491" s="3">
        <v>1</v>
      </c>
      <c r="F6491" s="29">
        <v>175</v>
      </c>
      <c r="G6491" s="4"/>
      <c r="H6491" s="32">
        <v>45027.8567247338</v>
      </c>
      <c r="I6491" s="35" t="str">
        <f>Table2[[#This Row],[StoreID]]&amp;"-"&amp;Table2[[#This Row],[OrderNumber]]</f>
        <v>1-5353</v>
      </c>
    </row>
    <row r="6492" spans="1:9" x14ac:dyDescent="0.3">
      <c r="A6492" s="3">
        <v>5359</v>
      </c>
      <c r="B6492" s="3">
        <v>1</v>
      </c>
      <c r="C6492" s="3">
        <v>14</v>
      </c>
      <c r="D6492" s="3">
        <v>390</v>
      </c>
      <c r="E6492" s="3">
        <v>1</v>
      </c>
      <c r="F6492" s="29">
        <v>137.5</v>
      </c>
      <c r="G6492" s="4"/>
      <c r="H6492" s="32">
        <v>45027.899620752316</v>
      </c>
      <c r="I6492" s="35" t="str">
        <f>Table2[[#This Row],[StoreID]]&amp;"-"&amp;Table2[[#This Row],[OrderNumber]]</f>
        <v>1-5359</v>
      </c>
    </row>
    <row r="6493" spans="1:9" x14ac:dyDescent="0.3">
      <c r="A6493" s="3">
        <v>5359</v>
      </c>
      <c r="B6493" s="3">
        <v>1</v>
      </c>
      <c r="C6493" s="3">
        <v>14</v>
      </c>
      <c r="D6493" s="3">
        <v>390</v>
      </c>
      <c r="E6493" s="3">
        <v>1</v>
      </c>
      <c r="F6493" s="29">
        <v>137.5</v>
      </c>
      <c r="G6493" s="4"/>
      <c r="H6493" s="32">
        <v>45027.899620798613</v>
      </c>
      <c r="I6493" s="35" t="str">
        <f>Table2[[#This Row],[StoreID]]&amp;"-"&amp;Table2[[#This Row],[OrderNumber]]</f>
        <v>1-5359</v>
      </c>
    </row>
    <row r="6494" spans="1:9" x14ac:dyDescent="0.3">
      <c r="A6494" s="3">
        <v>5359</v>
      </c>
      <c r="B6494" s="3">
        <v>1</v>
      </c>
      <c r="C6494" s="3">
        <v>14</v>
      </c>
      <c r="D6494" s="3">
        <v>385</v>
      </c>
      <c r="E6494" s="3">
        <v>1</v>
      </c>
      <c r="F6494" s="29">
        <v>197.5</v>
      </c>
      <c r="G6494" s="4"/>
      <c r="H6494" s="32">
        <v>45027.899620868055</v>
      </c>
      <c r="I6494" s="35" t="str">
        <f>Table2[[#This Row],[StoreID]]&amp;"-"&amp;Table2[[#This Row],[OrderNumber]]</f>
        <v>1-5359</v>
      </c>
    </row>
    <row r="6495" spans="1:9" x14ac:dyDescent="0.3">
      <c r="A6495" s="3">
        <v>5359</v>
      </c>
      <c r="B6495" s="3">
        <v>1</v>
      </c>
      <c r="C6495" s="3">
        <v>14</v>
      </c>
      <c r="D6495" s="3">
        <v>462</v>
      </c>
      <c r="E6495" s="3">
        <v>39</v>
      </c>
      <c r="F6495" s="29">
        <v>390</v>
      </c>
      <c r="G6495" s="4"/>
      <c r="H6495" s="32">
        <v>45027.899620833334</v>
      </c>
      <c r="I6495" s="35" t="str">
        <f>Table2[[#This Row],[StoreID]]&amp;"-"&amp;Table2[[#This Row],[OrderNumber]]</f>
        <v>1-5359</v>
      </c>
    </row>
    <row r="6496" spans="1:9" x14ac:dyDescent="0.3">
      <c r="A6496" s="3">
        <v>5366</v>
      </c>
      <c r="B6496" s="3">
        <v>1</v>
      </c>
      <c r="C6496" s="3">
        <v>5</v>
      </c>
      <c r="D6496" s="3">
        <v>3275</v>
      </c>
      <c r="E6496" s="3">
        <v>1</v>
      </c>
      <c r="F6496" s="29">
        <v>47.5</v>
      </c>
      <c r="G6496" s="4"/>
      <c r="H6496" s="32">
        <v>45027.945917557867</v>
      </c>
      <c r="I6496" s="35" t="str">
        <f>Table2[[#This Row],[StoreID]]&amp;"-"&amp;Table2[[#This Row],[OrderNumber]]</f>
        <v>1-5366</v>
      </c>
    </row>
    <row r="6497" spans="1:9" x14ac:dyDescent="0.3">
      <c r="A6497" s="3">
        <v>5366</v>
      </c>
      <c r="B6497" s="3">
        <v>1</v>
      </c>
      <c r="C6497" s="3">
        <v>5</v>
      </c>
      <c r="D6497" s="3">
        <v>3255</v>
      </c>
      <c r="E6497" s="3">
        <v>1</v>
      </c>
      <c r="F6497" s="29">
        <v>37.5</v>
      </c>
      <c r="G6497" s="4"/>
      <c r="H6497" s="32">
        <v>45027.945917673613</v>
      </c>
      <c r="I6497" s="35" t="str">
        <f>Table2[[#This Row],[StoreID]]&amp;"-"&amp;Table2[[#This Row],[OrderNumber]]</f>
        <v>1-5366</v>
      </c>
    </row>
    <row r="6498" spans="1:9" x14ac:dyDescent="0.3">
      <c r="A6498" s="3">
        <v>5366</v>
      </c>
      <c r="B6498" s="3">
        <v>1</v>
      </c>
      <c r="C6498" s="3">
        <v>5</v>
      </c>
      <c r="D6498" s="3">
        <v>3264</v>
      </c>
      <c r="E6498" s="3">
        <v>1</v>
      </c>
      <c r="F6498" s="29">
        <v>225</v>
      </c>
      <c r="G6498" s="4"/>
      <c r="H6498" s="32">
        <v>45027.945917673613</v>
      </c>
      <c r="I6498" s="35" t="str">
        <f>Table2[[#This Row],[StoreID]]&amp;"-"&amp;Table2[[#This Row],[OrderNumber]]</f>
        <v>1-5366</v>
      </c>
    </row>
    <row r="6499" spans="1:9" x14ac:dyDescent="0.3">
      <c r="A6499" s="3">
        <v>5366</v>
      </c>
      <c r="B6499" s="3">
        <v>1</v>
      </c>
      <c r="C6499" s="3">
        <v>5</v>
      </c>
      <c r="D6499" s="3">
        <v>3305</v>
      </c>
      <c r="E6499" s="3">
        <v>1</v>
      </c>
      <c r="F6499" s="29">
        <v>97.5</v>
      </c>
      <c r="G6499" s="4"/>
      <c r="H6499" s="32">
        <v>45027.945917708334</v>
      </c>
      <c r="I6499" s="35" t="str">
        <f>Table2[[#This Row],[StoreID]]&amp;"-"&amp;Table2[[#This Row],[OrderNumber]]</f>
        <v>1-5366</v>
      </c>
    </row>
    <row r="6500" spans="1:9" x14ac:dyDescent="0.3">
      <c r="A6500" s="3">
        <v>5367</v>
      </c>
      <c r="B6500" s="3">
        <v>1</v>
      </c>
      <c r="C6500" s="3">
        <v>14</v>
      </c>
      <c r="D6500" s="3">
        <v>4092</v>
      </c>
      <c r="E6500" s="3">
        <v>1</v>
      </c>
      <c r="F6500" s="29">
        <v>25</v>
      </c>
      <c r="G6500" s="4"/>
      <c r="H6500" s="32">
        <v>45027.954056516202</v>
      </c>
      <c r="I6500" s="35" t="str">
        <f>Table2[[#This Row],[StoreID]]&amp;"-"&amp;Table2[[#This Row],[OrderNumber]]</f>
        <v>1-5367</v>
      </c>
    </row>
    <row r="6501" spans="1:9" x14ac:dyDescent="0.3">
      <c r="A6501" s="3">
        <v>5367</v>
      </c>
      <c r="B6501" s="3">
        <v>1</v>
      </c>
      <c r="C6501" s="3">
        <v>14</v>
      </c>
      <c r="D6501" s="3">
        <v>4091</v>
      </c>
      <c r="E6501" s="3">
        <v>1</v>
      </c>
      <c r="F6501" s="29">
        <v>25</v>
      </c>
      <c r="G6501" s="4"/>
      <c r="H6501" s="32">
        <v>45027.954056562499</v>
      </c>
      <c r="I6501" s="35" t="str">
        <f>Table2[[#This Row],[StoreID]]&amp;"-"&amp;Table2[[#This Row],[OrderNumber]]</f>
        <v>1-5367</v>
      </c>
    </row>
    <row r="6502" spans="1:9" x14ac:dyDescent="0.3">
      <c r="A6502" s="3">
        <v>5369</v>
      </c>
      <c r="B6502" s="3">
        <v>1</v>
      </c>
      <c r="C6502" s="3">
        <v>14</v>
      </c>
      <c r="D6502" s="3">
        <v>1165</v>
      </c>
      <c r="E6502" s="3">
        <v>1</v>
      </c>
      <c r="F6502" s="29">
        <v>25</v>
      </c>
      <c r="G6502" s="4"/>
      <c r="H6502" s="32">
        <v>45027.984825150466</v>
      </c>
      <c r="I6502" s="35" t="str">
        <f>Table2[[#This Row],[StoreID]]&amp;"-"&amp;Table2[[#This Row],[OrderNumber]]</f>
        <v>1-5369</v>
      </c>
    </row>
    <row r="6503" spans="1:9" x14ac:dyDescent="0.3">
      <c r="A6503" s="3">
        <v>5370</v>
      </c>
      <c r="B6503" s="3">
        <v>1</v>
      </c>
      <c r="C6503" s="3">
        <v>10</v>
      </c>
      <c r="D6503" s="3">
        <v>4090</v>
      </c>
      <c r="E6503" s="3">
        <v>1</v>
      </c>
      <c r="F6503" s="29">
        <v>47.5</v>
      </c>
      <c r="G6503" s="4"/>
      <c r="H6503" s="32">
        <v>45028.522012071757</v>
      </c>
      <c r="I6503" s="35" t="str">
        <f>Table2[[#This Row],[StoreID]]&amp;"-"&amp;Table2[[#This Row],[OrderNumber]]</f>
        <v>1-5370</v>
      </c>
    </row>
    <row r="6504" spans="1:9" x14ac:dyDescent="0.3">
      <c r="A6504" s="3">
        <v>5371</v>
      </c>
      <c r="B6504" s="3">
        <v>1</v>
      </c>
      <c r="C6504" s="3">
        <v>1</v>
      </c>
      <c r="D6504" s="3">
        <v>4091</v>
      </c>
      <c r="E6504" s="3">
        <v>3</v>
      </c>
      <c r="F6504" s="29">
        <v>75</v>
      </c>
      <c r="G6504" s="4"/>
      <c r="H6504" s="32">
        <v>45028.584409178242</v>
      </c>
      <c r="I6504" s="35" t="str">
        <f>Table2[[#This Row],[StoreID]]&amp;"-"&amp;Table2[[#This Row],[OrderNumber]]</f>
        <v>1-5371</v>
      </c>
    </row>
    <row r="6505" spans="1:9" x14ac:dyDescent="0.3">
      <c r="A6505" s="3">
        <v>5375</v>
      </c>
      <c r="B6505" s="3">
        <v>1</v>
      </c>
      <c r="C6505" s="3">
        <v>1</v>
      </c>
      <c r="D6505" s="3">
        <v>3230</v>
      </c>
      <c r="E6505" s="3">
        <v>1</v>
      </c>
      <c r="F6505" s="29">
        <v>75</v>
      </c>
      <c r="G6505" s="4"/>
      <c r="H6505" s="32">
        <v>45028.606019942126</v>
      </c>
      <c r="I6505" s="35" t="str">
        <f>Table2[[#This Row],[StoreID]]&amp;"-"&amp;Table2[[#This Row],[OrderNumber]]</f>
        <v>1-5375</v>
      </c>
    </row>
    <row r="6506" spans="1:9" x14ac:dyDescent="0.3">
      <c r="A6506" s="3">
        <v>5378</v>
      </c>
      <c r="B6506" s="3">
        <v>1</v>
      </c>
      <c r="C6506" s="3">
        <v>14</v>
      </c>
      <c r="D6506" s="3">
        <v>248</v>
      </c>
      <c r="E6506" s="3">
        <v>1</v>
      </c>
      <c r="F6506" s="29">
        <v>174.5</v>
      </c>
      <c r="G6506" s="4"/>
      <c r="H6506" s="32">
        <v>45028.639163854168</v>
      </c>
      <c r="I6506" s="35" t="str">
        <f>Table2[[#This Row],[StoreID]]&amp;"-"&amp;Table2[[#This Row],[OrderNumber]]</f>
        <v>1-5378</v>
      </c>
    </row>
    <row r="6507" spans="1:9" x14ac:dyDescent="0.3">
      <c r="A6507" s="3">
        <v>5379</v>
      </c>
      <c r="B6507" s="3">
        <v>1</v>
      </c>
      <c r="C6507" s="3">
        <v>14</v>
      </c>
      <c r="D6507" s="3">
        <v>4079</v>
      </c>
      <c r="E6507" s="3">
        <v>4</v>
      </c>
      <c r="F6507" s="29">
        <v>100</v>
      </c>
      <c r="G6507" s="4"/>
      <c r="H6507" s="32">
        <v>45028.647994016203</v>
      </c>
      <c r="I6507" s="35" t="str">
        <f>Table2[[#This Row],[StoreID]]&amp;"-"&amp;Table2[[#This Row],[OrderNumber]]</f>
        <v>1-5379</v>
      </c>
    </row>
    <row r="6508" spans="1:9" x14ac:dyDescent="0.3">
      <c r="A6508" s="3">
        <v>5386</v>
      </c>
      <c r="B6508" s="3">
        <v>1</v>
      </c>
      <c r="C6508" s="3">
        <v>3</v>
      </c>
      <c r="D6508" s="3">
        <v>465</v>
      </c>
      <c r="E6508" s="3">
        <v>1</v>
      </c>
      <c r="F6508" s="29">
        <v>25</v>
      </c>
      <c r="G6508" s="4"/>
      <c r="H6508" s="32">
        <v>45028.856587997689</v>
      </c>
      <c r="I6508" s="35" t="str">
        <f>Table2[[#This Row],[StoreID]]&amp;"-"&amp;Table2[[#This Row],[OrderNumber]]</f>
        <v>1-5386</v>
      </c>
    </row>
    <row r="6509" spans="1:9" x14ac:dyDescent="0.3">
      <c r="A6509" s="3">
        <v>5386</v>
      </c>
      <c r="B6509" s="3">
        <v>1</v>
      </c>
      <c r="C6509" s="3">
        <v>3</v>
      </c>
      <c r="D6509" s="3">
        <v>474</v>
      </c>
      <c r="E6509" s="3">
        <v>1</v>
      </c>
      <c r="F6509" s="29">
        <v>50</v>
      </c>
      <c r="G6509" s="4"/>
      <c r="H6509" s="32">
        <v>45028.856588043978</v>
      </c>
      <c r="I6509" s="35" t="str">
        <f>Table2[[#This Row],[StoreID]]&amp;"-"&amp;Table2[[#This Row],[OrderNumber]]</f>
        <v>1-5386</v>
      </c>
    </row>
    <row r="6510" spans="1:9" x14ac:dyDescent="0.3">
      <c r="A6510" s="3">
        <v>5390</v>
      </c>
      <c r="B6510" s="3">
        <v>1</v>
      </c>
      <c r="C6510" s="3">
        <v>3</v>
      </c>
      <c r="D6510" s="3">
        <v>4028</v>
      </c>
      <c r="E6510" s="3">
        <v>1</v>
      </c>
      <c r="F6510" s="29">
        <v>45</v>
      </c>
      <c r="G6510" s="4"/>
      <c r="H6510" s="32">
        <v>45028.881839004629</v>
      </c>
      <c r="I6510" s="35" t="str">
        <f>Table2[[#This Row],[StoreID]]&amp;"-"&amp;Table2[[#This Row],[OrderNumber]]</f>
        <v>1-5390</v>
      </c>
    </row>
    <row r="6511" spans="1:9" x14ac:dyDescent="0.3">
      <c r="A6511" s="3">
        <v>5390</v>
      </c>
      <c r="B6511" s="3">
        <v>1</v>
      </c>
      <c r="C6511" s="3">
        <v>3</v>
      </c>
      <c r="D6511" s="3">
        <v>4028</v>
      </c>
      <c r="E6511" s="3">
        <v>1</v>
      </c>
      <c r="F6511" s="29">
        <v>45</v>
      </c>
      <c r="G6511" s="4"/>
      <c r="H6511" s="32">
        <v>45028.88183903935</v>
      </c>
      <c r="I6511" s="35" t="str">
        <f>Table2[[#This Row],[StoreID]]&amp;"-"&amp;Table2[[#This Row],[OrderNumber]]</f>
        <v>1-5390</v>
      </c>
    </row>
    <row r="6512" spans="1:9" x14ac:dyDescent="0.3">
      <c r="A6512" s="3">
        <v>5390</v>
      </c>
      <c r="B6512" s="3">
        <v>1</v>
      </c>
      <c r="C6512" s="3">
        <v>3</v>
      </c>
      <c r="D6512" s="3">
        <v>4028</v>
      </c>
      <c r="E6512" s="3">
        <v>1</v>
      </c>
      <c r="F6512" s="29">
        <v>45</v>
      </c>
      <c r="G6512" s="4"/>
      <c r="H6512" s="32">
        <v>45028.881839085647</v>
      </c>
      <c r="I6512" s="35" t="str">
        <f>Table2[[#This Row],[StoreID]]&amp;"-"&amp;Table2[[#This Row],[OrderNumber]]</f>
        <v>1-5390</v>
      </c>
    </row>
    <row r="6513" spans="1:9" x14ac:dyDescent="0.3">
      <c r="A6513" s="3">
        <v>5395</v>
      </c>
      <c r="B6513" s="3">
        <v>1</v>
      </c>
      <c r="C6513" s="3">
        <v>11</v>
      </c>
      <c r="D6513" s="3">
        <v>3580</v>
      </c>
      <c r="E6513" s="3">
        <v>1</v>
      </c>
      <c r="F6513" s="29">
        <v>249.5</v>
      </c>
      <c r="G6513" s="4"/>
      <c r="H6513" s="32">
        <v>45028.927431793978</v>
      </c>
      <c r="I6513" s="35" t="str">
        <f>Table2[[#This Row],[StoreID]]&amp;"-"&amp;Table2[[#This Row],[OrderNumber]]</f>
        <v>1-5395</v>
      </c>
    </row>
    <row r="6514" spans="1:9" x14ac:dyDescent="0.3">
      <c r="A6514" s="3">
        <v>5395</v>
      </c>
      <c r="B6514" s="3">
        <v>1</v>
      </c>
      <c r="C6514" s="3">
        <v>11</v>
      </c>
      <c r="D6514" s="3">
        <v>4079</v>
      </c>
      <c r="E6514" s="3">
        <v>2</v>
      </c>
      <c r="F6514" s="29">
        <v>50</v>
      </c>
      <c r="G6514" s="4"/>
      <c r="H6514" s="32">
        <v>45028.927431979166</v>
      </c>
      <c r="I6514" s="35" t="str">
        <f>Table2[[#This Row],[StoreID]]&amp;"-"&amp;Table2[[#This Row],[OrderNumber]]</f>
        <v>1-5395</v>
      </c>
    </row>
    <row r="6515" spans="1:9" x14ac:dyDescent="0.3">
      <c r="A6515" s="3">
        <v>5401</v>
      </c>
      <c r="B6515" s="3">
        <v>1</v>
      </c>
      <c r="C6515" s="3">
        <v>3</v>
      </c>
      <c r="D6515" s="3">
        <v>4028</v>
      </c>
      <c r="E6515" s="3">
        <v>1</v>
      </c>
      <c r="F6515" s="29">
        <v>45</v>
      </c>
      <c r="G6515" s="4"/>
      <c r="H6515" s="32">
        <v>45028.968291354169</v>
      </c>
      <c r="I6515" s="35" t="str">
        <f>Table2[[#This Row],[StoreID]]&amp;"-"&amp;Table2[[#This Row],[OrderNumber]]</f>
        <v>1-5401</v>
      </c>
    </row>
    <row r="6516" spans="1:9" x14ac:dyDescent="0.3">
      <c r="A6516" s="3">
        <v>5401</v>
      </c>
      <c r="B6516" s="3">
        <v>1</v>
      </c>
      <c r="C6516" s="3">
        <v>11</v>
      </c>
      <c r="D6516" s="3">
        <v>470</v>
      </c>
      <c r="E6516" s="3">
        <v>1</v>
      </c>
      <c r="F6516" s="29">
        <v>20</v>
      </c>
      <c r="G6516" s="4"/>
      <c r="H6516" s="32">
        <v>45028.968291319441</v>
      </c>
      <c r="I6516" s="35" t="str">
        <f>Table2[[#This Row],[StoreID]]&amp;"-"&amp;Table2[[#This Row],[OrderNumber]]</f>
        <v>1-5401</v>
      </c>
    </row>
    <row r="6517" spans="1:9" x14ac:dyDescent="0.3">
      <c r="A6517" s="3">
        <v>5409</v>
      </c>
      <c r="B6517" s="3">
        <v>1</v>
      </c>
      <c r="C6517" s="3">
        <v>9</v>
      </c>
      <c r="D6517" s="3">
        <v>3274</v>
      </c>
      <c r="E6517" s="3">
        <v>1</v>
      </c>
      <c r="F6517" s="29">
        <v>87.5</v>
      </c>
      <c r="G6517" s="4"/>
      <c r="H6517" s="32">
        <v>45029.002044988425</v>
      </c>
      <c r="I6517" s="35" t="str">
        <f>Table2[[#This Row],[StoreID]]&amp;"-"&amp;Table2[[#This Row],[OrderNumber]]</f>
        <v>1-5409</v>
      </c>
    </row>
    <row r="6518" spans="1:9" x14ac:dyDescent="0.3">
      <c r="A6518" s="3">
        <v>5413</v>
      </c>
      <c r="B6518" s="3">
        <v>1</v>
      </c>
      <c r="C6518" s="3">
        <v>5</v>
      </c>
      <c r="D6518" s="3">
        <v>4090</v>
      </c>
      <c r="E6518" s="3">
        <v>1</v>
      </c>
      <c r="F6518" s="29">
        <v>47.5</v>
      </c>
      <c r="G6518" s="4"/>
      <c r="H6518" s="32">
        <v>45029.457386458336</v>
      </c>
      <c r="I6518" s="35" t="str">
        <f>Table2[[#This Row],[StoreID]]&amp;"-"&amp;Table2[[#This Row],[OrderNumber]]</f>
        <v>1-5413</v>
      </c>
    </row>
    <row r="6519" spans="1:9" x14ac:dyDescent="0.3">
      <c r="A6519" s="3">
        <v>5413</v>
      </c>
      <c r="B6519" s="3">
        <v>1</v>
      </c>
      <c r="C6519" s="3">
        <v>5</v>
      </c>
      <c r="D6519" s="3">
        <v>4092</v>
      </c>
      <c r="E6519" s="3">
        <v>1</v>
      </c>
      <c r="F6519" s="29">
        <v>25</v>
      </c>
      <c r="G6519" s="4"/>
      <c r="H6519" s="32">
        <v>45029.457386493057</v>
      </c>
      <c r="I6519" s="35" t="str">
        <f>Table2[[#This Row],[StoreID]]&amp;"-"&amp;Table2[[#This Row],[OrderNumber]]</f>
        <v>1-5413</v>
      </c>
    </row>
    <row r="6520" spans="1:9" x14ac:dyDescent="0.3">
      <c r="A6520" s="3">
        <v>5418</v>
      </c>
      <c r="B6520" s="3">
        <v>1</v>
      </c>
      <c r="C6520" s="3">
        <v>10</v>
      </c>
      <c r="D6520" s="3">
        <v>3260</v>
      </c>
      <c r="E6520" s="3">
        <v>1</v>
      </c>
      <c r="F6520" s="29">
        <v>19.5</v>
      </c>
      <c r="G6520" s="4"/>
      <c r="H6520" s="32">
        <v>45029.477208020835</v>
      </c>
      <c r="I6520" s="35" t="str">
        <f>Table2[[#This Row],[StoreID]]&amp;"-"&amp;Table2[[#This Row],[OrderNumber]]</f>
        <v>1-5418</v>
      </c>
    </row>
    <row r="6521" spans="1:9" x14ac:dyDescent="0.3">
      <c r="A6521" s="3">
        <v>5433</v>
      </c>
      <c r="B6521" s="3">
        <v>1</v>
      </c>
      <c r="C6521" s="3">
        <v>10</v>
      </c>
      <c r="D6521" s="3">
        <v>3312</v>
      </c>
      <c r="E6521" s="3">
        <v>1</v>
      </c>
      <c r="F6521" s="29">
        <v>137.5</v>
      </c>
      <c r="G6521" s="4"/>
      <c r="H6521" s="32">
        <v>45029.583514583333</v>
      </c>
      <c r="I6521" s="35" t="str">
        <f>Table2[[#This Row],[StoreID]]&amp;"-"&amp;Table2[[#This Row],[OrderNumber]]</f>
        <v>1-5433</v>
      </c>
    </row>
    <row r="6522" spans="1:9" x14ac:dyDescent="0.3">
      <c r="A6522" s="3">
        <v>5435</v>
      </c>
      <c r="B6522" s="3">
        <v>1</v>
      </c>
      <c r="C6522" s="3">
        <v>5</v>
      </c>
      <c r="D6522" s="3">
        <v>475</v>
      </c>
      <c r="E6522" s="3">
        <v>1</v>
      </c>
      <c r="F6522" s="29">
        <v>50</v>
      </c>
      <c r="G6522" s="4"/>
      <c r="H6522" s="32">
        <v>45029.611021493052</v>
      </c>
      <c r="I6522" s="35" t="str">
        <f>Table2[[#This Row],[StoreID]]&amp;"-"&amp;Table2[[#This Row],[OrderNumber]]</f>
        <v>1-5435</v>
      </c>
    </row>
    <row r="6523" spans="1:9" x14ac:dyDescent="0.3">
      <c r="A6523" s="3">
        <v>5441</v>
      </c>
      <c r="B6523" s="3">
        <v>1</v>
      </c>
      <c r="C6523" s="3">
        <v>5</v>
      </c>
      <c r="D6523" s="3">
        <v>374</v>
      </c>
      <c r="E6523" s="3">
        <v>1</v>
      </c>
      <c r="F6523" s="29">
        <v>15</v>
      </c>
      <c r="G6523" s="4"/>
      <c r="H6523" s="32">
        <v>45029.619827395836</v>
      </c>
      <c r="I6523" s="35" t="str">
        <f>Table2[[#This Row],[StoreID]]&amp;"-"&amp;Table2[[#This Row],[OrderNumber]]</f>
        <v>1-5441</v>
      </c>
    </row>
    <row r="6524" spans="1:9" x14ac:dyDescent="0.3">
      <c r="A6524" s="3">
        <v>5444</v>
      </c>
      <c r="B6524" s="3">
        <v>1</v>
      </c>
      <c r="C6524" s="3">
        <v>14</v>
      </c>
      <c r="D6524" s="3">
        <v>3343</v>
      </c>
      <c r="E6524" s="3">
        <v>1</v>
      </c>
      <c r="F6524" s="29">
        <v>125</v>
      </c>
      <c r="G6524" s="4"/>
      <c r="H6524" s="32">
        <v>45029.628392164355</v>
      </c>
      <c r="I6524" s="35" t="str">
        <f>Table2[[#This Row],[StoreID]]&amp;"-"&amp;Table2[[#This Row],[OrderNumber]]</f>
        <v>1-5444</v>
      </c>
    </row>
    <row r="6525" spans="1:9" x14ac:dyDescent="0.3">
      <c r="A6525" s="3">
        <v>5444</v>
      </c>
      <c r="B6525" s="3">
        <v>1</v>
      </c>
      <c r="C6525" s="3">
        <v>14</v>
      </c>
      <c r="D6525" s="3">
        <v>3347</v>
      </c>
      <c r="E6525" s="3">
        <v>1</v>
      </c>
      <c r="F6525" s="29">
        <v>125</v>
      </c>
      <c r="G6525" s="4"/>
      <c r="H6525" s="32">
        <v>45029.628392210645</v>
      </c>
      <c r="I6525" s="35" t="str">
        <f>Table2[[#This Row],[StoreID]]&amp;"-"&amp;Table2[[#This Row],[OrderNumber]]</f>
        <v>1-5444</v>
      </c>
    </row>
    <row r="6526" spans="1:9" x14ac:dyDescent="0.3">
      <c r="A6526" s="3">
        <v>5445</v>
      </c>
      <c r="B6526" s="3">
        <v>1</v>
      </c>
      <c r="C6526" s="3">
        <v>11</v>
      </c>
      <c r="D6526" s="3">
        <v>583</v>
      </c>
      <c r="E6526" s="3">
        <v>1</v>
      </c>
      <c r="F6526" s="29">
        <v>545</v>
      </c>
      <c r="G6526" s="4"/>
      <c r="H6526" s="32">
        <v>45029.631138159719</v>
      </c>
      <c r="I6526" s="35" t="str">
        <f>Table2[[#This Row],[StoreID]]&amp;"-"&amp;Table2[[#This Row],[OrderNumber]]</f>
        <v>1-5445</v>
      </c>
    </row>
    <row r="6527" spans="1:9" x14ac:dyDescent="0.3">
      <c r="A6527" s="3">
        <v>5445</v>
      </c>
      <c r="B6527" s="3">
        <v>1</v>
      </c>
      <c r="C6527" s="3">
        <v>11</v>
      </c>
      <c r="D6527" s="3">
        <v>2778</v>
      </c>
      <c r="E6527" s="3">
        <v>1</v>
      </c>
      <c r="F6527" s="29">
        <v>600</v>
      </c>
      <c r="G6527" s="4"/>
      <c r="H6527" s="32">
        <v>45029.631138194447</v>
      </c>
      <c r="I6527" s="35" t="str">
        <f>Table2[[#This Row],[StoreID]]&amp;"-"&amp;Table2[[#This Row],[OrderNumber]]</f>
        <v>1-5445</v>
      </c>
    </row>
    <row r="6528" spans="1:9" x14ac:dyDescent="0.3">
      <c r="A6528" s="3">
        <v>5445</v>
      </c>
      <c r="B6528" s="3">
        <v>1</v>
      </c>
      <c r="C6528" s="3">
        <v>11</v>
      </c>
      <c r="D6528" s="3">
        <v>2786</v>
      </c>
      <c r="E6528" s="3">
        <v>1</v>
      </c>
      <c r="F6528" s="29">
        <v>150</v>
      </c>
      <c r="G6528" s="4"/>
      <c r="H6528" s="32">
        <v>45029.631138194447</v>
      </c>
      <c r="I6528" s="35" t="str">
        <f>Table2[[#This Row],[StoreID]]&amp;"-"&amp;Table2[[#This Row],[OrderNumber]]</f>
        <v>1-5445</v>
      </c>
    </row>
    <row r="6529" spans="1:9" x14ac:dyDescent="0.3">
      <c r="A6529" s="3">
        <v>5445</v>
      </c>
      <c r="B6529" s="3">
        <v>1</v>
      </c>
      <c r="C6529" s="3">
        <v>11</v>
      </c>
      <c r="D6529" s="3">
        <v>3336</v>
      </c>
      <c r="E6529" s="3">
        <v>1</v>
      </c>
      <c r="F6529" s="29">
        <v>337.5</v>
      </c>
      <c r="G6529" s="4"/>
      <c r="H6529" s="32">
        <v>45029.631138275465</v>
      </c>
      <c r="I6529" s="35" t="str">
        <f>Table2[[#This Row],[StoreID]]&amp;"-"&amp;Table2[[#This Row],[OrderNumber]]</f>
        <v>1-5445</v>
      </c>
    </row>
    <row r="6530" spans="1:9" x14ac:dyDescent="0.3">
      <c r="A6530" s="3">
        <v>5446</v>
      </c>
      <c r="B6530" s="3">
        <v>1</v>
      </c>
      <c r="C6530" s="3">
        <v>10</v>
      </c>
      <c r="D6530" s="3">
        <v>374</v>
      </c>
      <c r="E6530" s="3">
        <v>1</v>
      </c>
      <c r="F6530" s="29">
        <v>15</v>
      </c>
      <c r="G6530" s="4"/>
      <c r="H6530" s="32">
        <v>45029.632386493053</v>
      </c>
      <c r="I6530" s="35" t="str">
        <f>Table2[[#This Row],[StoreID]]&amp;"-"&amp;Table2[[#This Row],[OrderNumber]]</f>
        <v>1-5446</v>
      </c>
    </row>
    <row r="6531" spans="1:9" x14ac:dyDescent="0.3">
      <c r="A6531" s="3">
        <v>5448</v>
      </c>
      <c r="B6531" s="3">
        <v>1</v>
      </c>
      <c r="C6531" s="3">
        <v>5</v>
      </c>
      <c r="D6531" s="3">
        <v>3280</v>
      </c>
      <c r="E6531" s="3">
        <v>1</v>
      </c>
      <c r="F6531" s="29">
        <v>75</v>
      </c>
      <c r="G6531" s="4"/>
      <c r="H6531" s="32">
        <v>45029.650354710648</v>
      </c>
      <c r="I6531" s="35" t="str">
        <f>Table2[[#This Row],[StoreID]]&amp;"-"&amp;Table2[[#This Row],[OrderNumber]]</f>
        <v>1-5448</v>
      </c>
    </row>
    <row r="6532" spans="1:9" x14ac:dyDescent="0.3">
      <c r="A6532" s="3">
        <v>5448</v>
      </c>
      <c r="B6532" s="3">
        <v>1</v>
      </c>
      <c r="C6532" s="3">
        <v>5</v>
      </c>
      <c r="D6532" s="3">
        <v>3232</v>
      </c>
      <c r="E6532" s="3">
        <v>1</v>
      </c>
      <c r="F6532" s="29">
        <v>172.5</v>
      </c>
      <c r="G6532" s="4"/>
      <c r="H6532" s="32">
        <v>45029.650354710648</v>
      </c>
      <c r="I6532" s="35" t="str">
        <f>Table2[[#This Row],[StoreID]]&amp;"-"&amp;Table2[[#This Row],[OrderNumber]]</f>
        <v>1-5448</v>
      </c>
    </row>
    <row r="6533" spans="1:9" x14ac:dyDescent="0.3">
      <c r="A6533" s="3">
        <v>5448</v>
      </c>
      <c r="B6533" s="3">
        <v>1</v>
      </c>
      <c r="C6533" s="3">
        <v>5</v>
      </c>
      <c r="D6533" s="3">
        <v>4024</v>
      </c>
      <c r="E6533" s="3">
        <v>1</v>
      </c>
      <c r="F6533" s="29">
        <v>275</v>
      </c>
      <c r="G6533" s="4"/>
      <c r="H6533" s="32">
        <v>45029.650354780089</v>
      </c>
      <c r="I6533" s="35" t="str">
        <f>Table2[[#This Row],[StoreID]]&amp;"-"&amp;Table2[[#This Row],[OrderNumber]]</f>
        <v>1-5448</v>
      </c>
    </row>
    <row r="6534" spans="1:9" x14ac:dyDescent="0.3">
      <c r="A6534" s="3">
        <v>5450</v>
      </c>
      <c r="B6534" s="3">
        <v>1</v>
      </c>
      <c r="C6534" s="3">
        <v>5</v>
      </c>
      <c r="D6534" s="3">
        <v>476</v>
      </c>
      <c r="E6534" s="3">
        <v>1</v>
      </c>
      <c r="F6534" s="29">
        <v>30</v>
      </c>
      <c r="G6534" s="4"/>
      <c r="H6534" s="32">
        <v>45029.652740243058</v>
      </c>
      <c r="I6534" s="35" t="str">
        <f>Table2[[#This Row],[StoreID]]&amp;"-"&amp;Table2[[#This Row],[OrderNumber]]</f>
        <v>1-5450</v>
      </c>
    </row>
    <row r="6535" spans="1:9" x14ac:dyDescent="0.3">
      <c r="A6535" s="3">
        <v>5453</v>
      </c>
      <c r="B6535" s="3">
        <v>1</v>
      </c>
      <c r="C6535" s="3">
        <v>5</v>
      </c>
      <c r="D6535" s="3">
        <v>3304</v>
      </c>
      <c r="E6535" s="3">
        <v>1</v>
      </c>
      <c r="F6535" s="29">
        <v>14.5</v>
      </c>
      <c r="G6535" s="4"/>
      <c r="H6535" s="32">
        <v>45029.667448726854</v>
      </c>
      <c r="I6535" s="35" t="str">
        <f>Table2[[#This Row],[StoreID]]&amp;"-"&amp;Table2[[#This Row],[OrderNumber]]</f>
        <v>1-5453</v>
      </c>
    </row>
    <row r="6536" spans="1:9" x14ac:dyDescent="0.3">
      <c r="A6536" s="3">
        <v>5454</v>
      </c>
      <c r="B6536" s="3">
        <v>1</v>
      </c>
      <c r="C6536" s="3">
        <v>5</v>
      </c>
      <c r="D6536" s="3">
        <v>10</v>
      </c>
      <c r="E6536" s="3">
        <v>1</v>
      </c>
      <c r="F6536" s="29">
        <v>650</v>
      </c>
      <c r="G6536" s="4"/>
      <c r="H6536" s="32">
        <v>45029.67567326389</v>
      </c>
      <c r="I6536" s="35" t="str">
        <f>Table2[[#This Row],[StoreID]]&amp;"-"&amp;Table2[[#This Row],[OrderNumber]]</f>
        <v>1-5454</v>
      </c>
    </row>
    <row r="6537" spans="1:9" x14ac:dyDescent="0.3">
      <c r="A6537" s="3">
        <v>5454</v>
      </c>
      <c r="B6537" s="3">
        <v>1</v>
      </c>
      <c r="C6537" s="3">
        <v>5</v>
      </c>
      <c r="D6537" s="3">
        <v>3305</v>
      </c>
      <c r="E6537" s="3">
        <v>1</v>
      </c>
      <c r="F6537" s="29">
        <v>97.5</v>
      </c>
      <c r="G6537" s="4"/>
      <c r="H6537" s="32">
        <v>45029.67567329861</v>
      </c>
      <c r="I6537" s="35" t="str">
        <f>Table2[[#This Row],[StoreID]]&amp;"-"&amp;Table2[[#This Row],[OrderNumber]]</f>
        <v>1-5454</v>
      </c>
    </row>
    <row r="6538" spans="1:9" x14ac:dyDescent="0.3">
      <c r="A6538" s="3">
        <v>5456</v>
      </c>
      <c r="B6538" s="3">
        <v>1</v>
      </c>
      <c r="C6538" s="3">
        <v>11</v>
      </c>
      <c r="D6538" s="3">
        <v>629</v>
      </c>
      <c r="E6538" s="3">
        <v>1</v>
      </c>
      <c r="F6538" s="29">
        <v>137.5</v>
      </c>
      <c r="G6538" s="4"/>
      <c r="H6538" s="32">
        <v>45029.679211458337</v>
      </c>
      <c r="I6538" s="35" t="str">
        <f>Table2[[#This Row],[StoreID]]&amp;"-"&amp;Table2[[#This Row],[OrderNumber]]</f>
        <v>1-5456</v>
      </c>
    </row>
    <row r="6539" spans="1:9" x14ac:dyDescent="0.3">
      <c r="A6539" s="3">
        <v>5456</v>
      </c>
      <c r="B6539" s="3">
        <v>1</v>
      </c>
      <c r="C6539" s="3">
        <v>11</v>
      </c>
      <c r="D6539" s="3">
        <v>627</v>
      </c>
      <c r="E6539" s="3">
        <v>1</v>
      </c>
      <c r="F6539" s="29">
        <v>137.5</v>
      </c>
      <c r="G6539" s="4"/>
      <c r="H6539" s="32">
        <v>45029.679211493058</v>
      </c>
      <c r="I6539" s="35" t="str">
        <f>Table2[[#This Row],[StoreID]]&amp;"-"&amp;Table2[[#This Row],[OrderNumber]]</f>
        <v>1-5456</v>
      </c>
    </row>
    <row r="6540" spans="1:9" x14ac:dyDescent="0.3">
      <c r="A6540" s="3">
        <v>5456</v>
      </c>
      <c r="B6540" s="3">
        <v>1</v>
      </c>
      <c r="C6540" s="3">
        <v>11</v>
      </c>
      <c r="D6540" s="3">
        <v>625</v>
      </c>
      <c r="E6540" s="3">
        <v>1</v>
      </c>
      <c r="F6540" s="29">
        <v>137.5</v>
      </c>
      <c r="G6540" s="4"/>
      <c r="H6540" s="32">
        <v>45029.679211539355</v>
      </c>
      <c r="I6540" s="35" t="str">
        <f>Table2[[#This Row],[StoreID]]&amp;"-"&amp;Table2[[#This Row],[OrderNumber]]</f>
        <v>1-5456</v>
      </c>
    </row>
    <row r="6541" spans="1:9" x14ac:dyDescent="0.3">
      <c r="A6541" s="3">
        <v>5456</v>
      </c>
      <c r="B6541" s="3">
        <v>1</v>
      </c>
      <c r="C6541" s="3">
        <v>11</v>
      </c>
      <c r="D6541" s="3">
        <v>628</v>
      </c>
      <c r="E6541" s="3">
        <v>1</v>
      </c>
      <c r="F6541" s="29">
        <v>137.5</v>
      </c>
      <c r="G6541" s="4"/>
      <c r="H6541" s="32">
        <v>45029.679211574075</v>
      </c>
      <c r="I6541" s="35" t="str">
        <f>Table2[[#This Row],[StoreID]]&amp;"-"&amp;Table2[[#This Row],[OrderNumber]]</f>
        <v>1-5456</v>
      </c>
    </row>
    <row r="6542" spans="1:9" x14ac:dyDescent="0.3">
      <c r="A6542" s="3">
        <v>5456</v>
      </c>
      <c r="B6542" s="3">
        <v>1</v>
      </c>
      <c r="C6542" s="3">
        <v>11</v>
      </c>
      <c r="D6542" s="3">
        <v>624</v>
      </c>
      <c r="E6542" s="3">
        <v>1</v>
      </c>
      <c r="F6542" s="29">
        <v>137.5</v>
      </c>
      <c r="G6542" s="4"/>
      <c r="H6542" s="32">
        <v>45029.679211608796</v>
      </c>
      <c r="I6542" s="35" t="str">
        <f>Table2[[#This Row],[StoreID]]&amp;"-"&amp;Table2[[#This Row],[OrderNumber]]</f>
        <v>1-5456</v>
      </c>
    </row>
    <row r="6543" spans="1:9" x14ac:dyDescent="0.3">
      <c r="A6543" s="3">
        <v>5459</v>
      </c>
      <c r="B6543" s="3">
        <v>1</v>
      </c>
      <c r="C6543" s="3">
        <v>5</v>
      </c>
      <c r="D6543" s="3">
        <v>3260</v>
      </c>
      <c r="E6543" s="3">
        <v>1</v>
      </c>
      <c r="F6543" s="29">
        <v>19.5</v>
      </c>
      <c r="G6543" s="4"/>
      <c r="H6543" s="32">
        <v>45029.686728206019</v>
      </c>
      <c r="I6543" s="35" t="str">
        <f>Table2[[#This Row],[StoreID]]&amp;"-"&amp;Table2[[#This Row],[OrderNumber]]</f>
        <v>1-5459</v>
      </c>
    </row>
    <row r="6544" spans="1:9" x14ac:dyDescent="0.3">
      <c r="A6544" s="3">
        <v>5459</v>
      </c>
      <c r="B6544" s="3">
        <v>1</v>
      </c>
      <c r="C6544" s="3">
        <v>5</v>
      </c>
      <c r="D6544" s="3">
        <v>463</v>
      </c>
      <c r="E6544" s="3">
        <v>1</v>
      </c>
      <c r="F6544" s="29">
        <v>75</v>
      </c>
      <c r="G6544" s="4"/>
      <c r="H6544" s="32">
        <v>45029.686728321758</v>
      </c>
      <c r="I6544" s="35" t="str">
        <f>Table2[[#This Row],[StoreID]]&amp;"-"&amp;Table2[[#This Row],[OrderNumber]]</f>
        <v>1-5459</v>
      </c>
    </row>
    <row r="6545" spans="1:9" x14ac:dyDescent="0.3">
      <c r="A6545" s="3">
        <v>5459</v>
      </c>
      <c r="B6545" s="3">
        <v>1</v>
      </c>
      <c r="C6545" s="3">
        <v>5</v>
      </c>
      <c r="D6545" s="3">
        <v>4025</v>
      </c>
      <c r="E6545" s="3">
        <v>1</v>
      </c>
      <c r="F6545" s="29">
        <v>175</v>
      </c>
      <c r="G6545" s="4"/>
      <c r="H6545" s="32">
        <v>45029.686728321758</v>
      </c>
      <c r="I6545" s="35" t="str">
        <f>Table2[[#This Row],[StoreID]]&amp;"-"&amp;Table2[[#This Row],[OrderNumber]]</f>
        <v>1-5459</v>
      </c>
    </row>
    <row r="6546" spans="1:9" x14ac:dyDescent="0.3">
      <c r="A6546" s="3">
        <v>5459</v>
      </c>
      <c r="B6546" s="3">
        <v>1</v>
      </c>
      <c r="C6546" s="3">
        <v>5</v>
      </c>
      <c r="D6546" s="3">
        <v>386</v>
      </c>
      <c r="E6546" s="3">
        <v>2</v>
      </c>
      <c r="F6546" s="29">
        <v>40</v>
      </c>
      <c r="G6546" s="4"/>
      <c r="H6546" s="32">
        <v>45029.68672824074</v>
      </c>
      <c r="I6546" s="35" t="str">
        <f>Table2[[#This Row],[StoreID]]&amp;"-"&amp;Table2[[#This Row],[OrderNumber]]</f>
        <v>1-5459</v>
      </c>
    </row>
    <row r="6547" spans="1:9" x14ac:dyDescent="0.3">
      <c r="A6547" s="3">
        <v>5459</v>
      </c>
      <c r="B6547" s="3">
        <v>1</v>
      </c>
      <c r="C6547" s="3">
        <v>5</v>
      </c>
      <c r="D6547" s="3">
        <v>465</v>
      </c>
      <c r="E6547" s="3">
        <v>2</v>
      </c>
      <c r="F6547" s="29">
        <v>50</v>
      </c>
      <c r="G6547" s="4"/>
      <c r="H6547" s="32">
        <v>45029.686728275461</v>
      </c>
      <c r="I6547" s="35" t="str">
        <f>Table2[[#This Row],[StoreID]]&amp;"-"&amp;Table2[[#This Row],[OrderNumber]]</f>
        <v>1-5459</v>
      </c>
    </row>
    <row r="6548" spans="1:9" x14ac:dyDescent="0.3">
      <c r="A6548" s="3">
        <v>5460</v>
      </c>
      <c r="B6548" s="3">
        <v>1</v>
      </c>
      <c r="C6548" s="3">
        <v>11</v>
      </c>
      <c r="D6548" s="3">
        <v>471</v>
      </c>
      <c r="E6548" s="3">
        <v>1</v>
      </c>
      <c r="F6548" s="29">
        <v>20</v>
      </c>
      <c r="G6548" s="4"/>
      <c r="H6548" s="32">
        <v>45029.688337997686</v>
      </c>
      <c r="I6548" s="35" t="str">
        <f>Table2[[#This Row],[StoreID]]&amp;"-"&amp;Table2[[#This Row],[OrderNumber]]</f>
        <v>1-5460</v>
      </c>
    </row>
    <row r="6549" spans="1:9" x14ac:dyDescent="0.3">
      <c r="A6549" s="3">
        <v>5460</v>
      </c>
      <c r="B6549" s="3">
        <v>1</v>
      </c>
      <c r="C6549" s="3">
        <v>11</v>
      </c>
      <c r="D6549" s="3">
        <v>3327</v>
      </c>
      <c r="E6549" s="3">
        <v>1</v>
      </c>
      <c r="F6549" s="29">
        <v>237.5</v>
      </c>
      <c r="G6549" s="4"/>
      <c r="H6549" s="32">
        <v>45029.688338043983</v>
      </c>
      <c r="I6549" s="35" t="str">
        <f>Table2[[#This Row],[StoreID]]&amp;"-"&amp;Table2[[#This Row],[OrderNumber]]</f>
        <v>1-5460</v>
      </c>
    </row>
    <row r="6550" spans="1:9" x14ac:dyDescent="0.3">
      <c r="A6550" s="3">
        <v>5460</v>
      </c>
      <c r="B6550" s="3">
        <v>1</v>
      </c>
      <c r="C6550" s="3">
        <v>11</v>
      </c>
      <c r="D6550" s="3">
        <v>2790</v>
      </c>
      <c r="E6550" s="3">
        <v>1</v>
      </c>
      <c r="F6550" s="29">
        <v>825</v>
      </c>
      <c r="G6550" s="4"/>
      <c r="H6550" s="32">
        <v>45029.688338043983</v>
      </c>
      <c r="I6550" s="35" t="str">
        <f>Table2[[#This Row],[StoreID]]&amp;"-"&amp;Table2[[#This Row],[OrderNumber]]</f>
        <v>1-5460</v>
      </c>
    </row>
    <row r="6551" spans="1:9" x14ac:dyDescent="0.3">
      <c r="A6551" s="3">
        <v>5463</v>
      </c>
      <c r="B6551" s="3">
        <v>1</v>
      </c>
      <c r="C6551" s="3">
        <v>9</v>
      </c>
      <c r="D6551" s="3">
        <v>2786</v>
      </c>
      <c r="E6551" s="3">
        <v>1</v>
      </c>
      <c r="F6551" s="29">
        <v>150</v>
      </c>
      <c r="G6551" s="4"/>
      <c r="H6551" s="32">
        <v>45029.702813923614</v>
      </c>
      <c r="I6551" s="35" t="str">
        <f>Table2[[#This Row],[StoreID]]&amp;"-"&amp;Table2[[#This Row],[OrderNumber]]</f>
        <v>1-5463</v>
      </c>
    </row>
    <row r="6552" spans="1:9" x14ac:dyDescent="0.3">
      <c r="A6552" s="3">
        <v>5463</v>
      </c>
      <c r="B6552" s="3">
        <v>1</v>
      </c>
      <c r="C6552" s="3">
        <v>9</v>
      </c>
      <c r="D6552" s="3">
        <v>2786</v>
      </c>
      <c r="E6552" s="3">
        <v>1</v>
      </c>
      <c r="F6552" s="29">
        <v>150</v>
      </c>
      <c r="G6552" s="4"/>
      <c r="H6552" s="32">
        <v>45029.70281396991</v>
      </c>
      <c r="I6552" s="35" t="str">
        <f>Table2[[#This Row],[StoreID]]&amp;"-"&amp;Table2[[#This Row],[OrderNumber]]</f>
        <v>1-5463</v>
      </c>
    </row>
    <row r="6553" spans="1:9" x14ac:dyDescent="0.3">
      <c r="A6553" s="3">
        <v>5463</v>
      </c>
      <c r="B6553" s="3">
        <v>1</v>
      </c>
      <c r="C6553" s="3">
        <v>9</v>
      </c>
      <c r="D6553" s="3">
        <v>2853</v>
      </c>
      <c r="E6553" s="3">
        <v>1</v>
      </c>
      <c r="F6553" s="29">
        <v>175</v>
      </c>
      <c r="G6553" s="4"/>
      <c r="H6553" s="32">
        <v>45029.70281396991</v>
      </c>
      <c r="I6553" s="35" t="str">
        <f>Table2[[#This Row],[StoreID]]&amp;"-"&amp;Table2[[#This Row],[OrderNumber]]</f>
        <v>1-5463</v>
      </c>
    </row>
    <row r="6554" spans="1:9" x14ac:dyDescent="0.3">
      <c r="A6554" s="3">
        <v>5463</v>
      </c>
      <c r="B6554" s="3">
        <v>1</v>
      </c>
      <c r="C6554" s="3">
        <v>9</v>
      </c>
      <c r="D6554" s="3">
        <v>2853</v>
      </c>
      <c r="E6554" s="3">
        <v>1</v>
      </c>
      <c r="F6554" s="29">
        <v>175</v>
      </c>
      <c r="G6554" s="4"/>
      <c r="H6554" s="32">
        <v>45029.702814004631</v>
      </c>
      <c r="I6554" s="35" t="str">
        <f>Table2[[#This Row],[StoreID]]&amp;"-"&amp;Table2[[#This Row],[OrderNumber]]</f>
        <v>1-5463</v>
      </c>
    </row>
    <row r="6555" spans="1:9" x14ac:dyDescent="0.3">
      <c r="A6555" s="3">
        <v>5466</v>
      </c>
      <c r="B6555" s="3">
        <v>1</v>
      </c>
      <c r="C6555" s="3">
        <v>3</v>
      </c>
      <c r="D6555" s="3">
        <v>4090</v>
      </c>
      <c r="E6555" s="3">
        <v>1</v>
      </c>
      <c r="F6555" s="29">
        <v>47.5</v>
      </c>
      <c r="G6555" s="4"/>
      <c r="H6555" s="32">
        <v>45029.848001423612</v>
      </c>
      <c r="I6555" s="35" t="str">
        <f>Table2[[#This Row],[StoreID]]&amp;"-"&amp;Table2[[#This Row],[OrderNumber]]</f>
        <v>1-5466</v>
      </c>
    </row>
    <row r="6556" spans="1:9" x14ac:dyDescent="0.3">
      <c r="A6556" s="3">
        <v>5467</v>
      </c>
      <c r="B6556" s="3">
        <v>1</v>
      </c>
      <c r="C6556" s="3">
        <v>3</v>
      </c>
      <c r="D6556" s="3">
        <v>4079</v>
      </c>
      <c r="E6556" s="3">
        <v>1</v>
      </c>
      <c r="F6556" s="29">
        <v>25</v>
      </c>
      <c r="G6556" s="4"/>
      <c r="H6556" s="32">
        <v>45029.866448148146</v>
      </c>
      <c r="I6556" s="35" t="str">
        <f>Table2[[#This Row],[StoreID]]&amp;"-"&amp;Table2[[#This Row],[OrderNumber]]</f>
        <v>1-5467</v>
      </c>
    </row>
    <row r="6557" spans="1:9" x14ac:dyDescent="0.3">
      <c r="A6557" s="3">
        <v>5467</v>
      </c>
      <c r="B6557" s="3">
        <v>1</v>
      </c>
      <c r="C6557" s="3">
        <v>3</v>
      </c>
      <c r="D6557" s="3">
        <v>4079</v>
      </c>
      <c r="E6557" s="3">
        <v>1</v>
      </c>
      <c r="F6557" s="29">
        <v>25</v>
      </c>
      <c r="G6557" s="4"/>
      <c r="H6557" s="32">
        <v>45029.866448148146</v>
      </c>
      <c r="I6557" s="35" t="str">
        <f>Table2[[#This Row],[StoreID]]&amp;"-"&amp;Table2[[#This Row],[OrderNumber]]</f>
        <v>1-5467</v>
      </c>
    </row>
    <row r="6558" spans="1:9" x14ac:dyDescent="0.3">
      <c r="A6558" s="3">
        <v>5467</v>
      </c>
      <c r="B6558" s="3">
        <v>1</v>
      </c>
      <c r="C6558" s="3">
        <v>3</v>
      </c>
      <c r="D6558" s="3">
        <v>4028</v>
      </c>
      <c r="E6558" s="3">
        <v>1</v>
      </c>
      <c r="F6558" s="29">
        <v>45</v>
      </c>
      <c r="G6558" s="4"/>
      <c r="H6558" s="32">
        <v>45029.866448229164</v>
      </c>
      <c r="I6558" s="35" t="str">
        <f>Table2[[#This Row],[StoreID]]&amp;"-"&amp;Table2[[#This Row],[OrderNumber]]</f>
        <v>1-5467</v>
      </c>
    </row>
    <row r="6559" spans="1:9" x14ac:dyDescent="0.3">
      <c r="A6559" s="3">
        <v>5467</v>
      </c>
      <c r="B6559" s="3">
        <v>1</v>
      </c>
      <c r="C6559" s="3">
        <v>3</v>
      </c>
      <c r="D6559" s="3">
        <v>4028</v>
      </c>
      <c r="E6559" s="3">
        <v>1</v>
      </c>
      <c r="F6559" s="29">
        <v>45</v>
      </c>
      <c r="G6559" s="4"/>
      <c r="H6559" s="32">
        <v>45029.866448229164</v>
      </c>
      <c r="I6559" s="35" t="str">
        <f>Table2[[#This Row],[StoreID]]&amp;"-"&amp;Table2[[#This Row],[OrderNumber]]</f>
        <v>1-5467</v>
      </c>
    </row>
    <row r="6560" spans="1:9" x14ac:dyDescent="0.3">
      <c r="A6560" s="3">
        <v>5467</v>
      </c>
      <c r="B6560" s="3">
        <v>1</v>
      </c>
      <c r="C6560" s="3">
        <v>15</v>
      </c>
      <c r="D6560" s="3">
        <v>2855</v>
      </c>
      <c r="E6560" s="3">
        <v>1</v>
      </c>
      <c r="F6560" s="29">
        <v>175</v>
      </c>
      <c r="G6560" s="4"/>
      <c r="H6560" s="32">
        <v>45029.866448113426</v>
      </c>
      <c r="I6560" s="35" t="str">
        <f>Table2[[#This Row],[StoreID]]&amp;"-"&amp;Table2[[#This Row],[OrderNumber]]</f>
        <v>1-5467</v>
      </c>
    </row>
    <row r="6561" spans="1:9" x14ac:dyDescent="0.3">
      <c r="A6561" s="3">
        <v>5468</v>
      </c>
      <c r="B6561" s="3">
        <v>1</v>
      </c>
      <c r="C6561" s="3">
        <v>15</v>
      </c>
      <c r="D6561" s="3">
        <v>2853</v>
      </c>
      <c r="E6561" s="3">
        <v>1</v>
      </c>
      <c r="F6561" s="29">
        <v>175</v>
      </c>
      <c r="G6561" s="4"/>
      <c r="H6561" s="32">
        <v>45029.884390277781</v>
      </c>
      <c r="I6561" s="35" t="str">
        <f>Table2[[#This Row],[StoreID]]&amp;"-"&amp;Table2[[#This Row],[OrderNumber]]</f>
        <v>1-5468</v>
      </c>
    </row>
    <row r="6562" spans="1:9" x14ac:dyDescent="0.3">
      <c r="A6562" s="3">
        <v>5471</v>
      </c>
      <c r="B6562" s="3">
        <v>1</v>
      </c>
      <c r="C6562" s="3">
        <v>1</v>
      </c>
      <c r="D6562" s="3">
        <v>4091</v>
      </c>
      <c r="E6562" s="3">
        <v>1</v>
      </c>
      <c r="F6562" s="29">
        <v>25</v>
      </c>
      <c r="G6562" s="4"/>
      <c r="H6562" s="32">
        <v>45029.902177777774</v>
      </c>
      <c r="I6562" s="35" t="str">
        <f>Table2[[#This Row],[StoreID]]&amp;"-"&amp;Table2[[#This Row],[OrderNumber]]</f>
        <v>1-5471</v>
      </c>
    </row>
    <row r="6563" spans="1:9" x14ac:dyDescent="0.3">
      <c r="A6563" s="3">
        <v>5476</v>
      </c>
      <c r="B6563" s="3">
        <v>1</v>
      </c>
      <c r="C6563" s="3">
        <v>15</v>
      </c>
      <c r="D6563" s="3">
        <v>2756</v>
      </c>
      <c r="E6563" s="3">
        <v>1</v>
      </c>
      <c r="F6563" s="29">
        <v>700</v>
      </c>
      <c r="G6563" s="4"/>
      <c r="H6563" s="32">
        <v>45029.929914270833</v>
      </c>
      <c r="I6563" s="35" t="str">
        <f>Table2[[#This Row],[StoreID]]&amp;"-"&amp;Table2[[#This Row],[OrderNumber]]</f>
        <v>1-5476</v>
      </c>
    </row>
    <row r="6564" spans="1:9" x14ac:dyDescent="0.3">
      <c r="A6564" s="3">
        <v>5476</v>
      </c>
      <c r="B6564" s="3">
        <v>1</v>
      </c>
      <c r="C6564" s="3">
        <v>15</v>
      </c>
      <c r="D6564" s="3">
        <v>4028</v>
      </c>
      <c r="E6564" s="3">
        <v>1</v>
      </c>
      <c r="F6564" s="29">
        <v>45</v>
      </c>
      <c r="G6564" s="4"/>
      <c r="H6564" s="32">
        <v>45029.929914432869</v>
      </c>
      <c r="I6564" s="35" t="str">
        <f>Table2[[#This Row],[StoreID]]&amp;"-"&amp;Table2[[#This Row],[OrderNumber]]</f>
        <v>1-5476</v>
      </c>
    </row>
    <row r="6565" spans="1:9" x14ac:dyDescent="0.3">
      <c r="A6565" s="3">
        <v>5486</v>
      </c>
      <c r="B6565" s="3">
        <v>1</v>
      </c>
      <c r="C6565" s="3">
        <v>3</v>
      </c>
      <c r="D6565" s="3">
        <v>719</v>
      </c>
      <c r="E6565" s="3">
        <v>1</v>
      </c>
      <c r="F6565" s="29">
        <v>75</v>
      </c>
      <c r="G6565" s="4"/>
      <c r="H6565" s="32">
        <v>45029.986196446756</v>
      </c>
      <c r="I6565" s="35" t="str">
        <f>Table2[[#This Row],[StoreID]]&amp;"-"&amp;Table2[[#This Row],[OrderNumber]]</f>
        <v>1-5486</v>
      </c>
    </row>
    <row r="6566" spans="1:9" x14ac:dyDescent="0.3">
      <c r="A6566" s="3">
        <v>5490</v>
      </c>
      <c r="B6566" s="3">
        <v>1</v>
      </c>
      <c r="C6566" s="3">
        <v>10</v>
      </c>
      <c r="D6566" s="3">
        <v>3338</v>
      </c>
      <c r="E6566" s="3">
        <v>1</v>
      </c>
      <c r="F6566" s="29">
        <v>425</v>
      </c>
      <c r="G6566" s="4"/>
      <c r="H6566" s="32">
        <v>45030.478138344908</v>
      </c>
      <c r="I6566" s="35" t="str">
        <f>Table2[[#This Row],[StoreID]]&amp;"-"&amp;Table2[[#This Row],[OrderNumber]]</f>
        <v>1-5490</v>
      </c>
    </row>
    <row r="6567" spans="1:9" x14ac:dyDescent="0.3">
      <c r="A6567" s="3">
        <v>5500</v>
      </c>
      <c r="B6567" s="3">
        <v>1</v>
      </c>
      <c r="C6567" s="3">
        <v>10</v>
      </c>
      <c r="D6567" s="3">
        <v>418</v>
      </c>
      <c r="E6567" s="3">
        <v>1</v>
      </c>
      <c r="F6567" s="29">
        <v>125</v>
      </c>
      <c r="G6567" s="4"/>
      <c r="H6567" s="32">
        <v>45030.589904432869</v>
      </c>
      <c r="I6567" s="35" t="str">
        <f>Table2[[#This Row],[StoreID]]&amp;"-"&amp;Table2[[#This Row],[OrderNumber]]</f>
        <v>1-5500</v>
      </c>
    </row>
    <row r="6568" spans="1:9" x14ac:dyDescent="0.3">
      <c r="A6568" s="3">
        <v>5501</v>
      </c>
      <c r="B6568" s="3">
        <v>1</v>
      </c>
      <c r="C6568" s="3">
        <v>11</v>
      </c>
      <c r="D6568" s="3">
        <v>3236</v>
      </c>
      <c r="E6568" s="3">
        <v>1</v>
      </c>
      <c r="F6568" s="29">
        <v>82.5</v>
      </c>
      <c r="G6568" s="4"/>
      <c r="H6568" s="32">
        <v>45030.59134417824</v>
      </c>
      <c r="I6568" s="35" t="str">
        <f>Table2[[#This Row],[StoreID]]&amp;"-"&amp;Table2[[#This Row],[OrderNumber]]</f>
        <v>1-5501</v>
      </c>
    </row>
    <row r="6569" spans="1:9" x14ac:dyDescent="0.3">
      <c r="A6569" s="3">
        <v>5523</v>
      </c>
      <c r="B6569" s="3">
        <v>1</v>
      </c>
      <c r="C6569" s="3">
        <v>14</v>
      </c>
      <c r="D6569" s="3">
        <v>3336</v>
      </c>
      <c r="E6569" s="3">
        <v>1</v>
      </c>
      <c r="F6569" s="29">
        <v>337.5</v>
      </c>
      <c r="G6569" s="4"/>
      <c r="H6569" s="32">
        <v>45030.66815420139</v>
      </c>
      <c r="I6569" s="35" t="str">
        <f>Table2[[#This Row],[StoreID]]&amp;"-"&amp;Table2[[#This Row],[OrderNumber]]</f>
        <v>1-5523</v>
      </c>
    </row>
    <row r="6570" spans="1:9" x14ac:dyDescent="0.3">
      <c r="A6570" s="3">
        <v>5527</v>
      </c>
      <c r="B6570" s="3">
        <v>1</v>
      </c>
      <c r="C6570" s="3">
        <v>14</v>
      </c>
      <c r="D6570" s="3">
        <v>2818</v>
      </c>
      <c r="E6570" s="3">
        <v>1</v>
      </c>
      <c r="F6570" s="29">
        <v>487.5</v>
      </c>
      <c r="G6570" s="4"/>
      <c r="H6570" s="32">
        <v>45030.680782256946</v>
      </c>
      <c r="I6570" s="35" t="str">
        <f>Table2[[#This Row],[StoreID]]&amp;"-"&amp;Table2[[#This Row],[OrderNumber]]</f>
        <v>1-5527</v>
      </c>
    </row>
    <row r="6571" spans="1:9" x14ac:dyDescent="0.3">
      <c r="A6571" s="3">
        <v>5527</v>
      </c>
      <c r="B6571" s="3">
        <v>1</v>
      </c>
      <c r="C6571" s="3">
        <v>14</v>
      </c>
      <c r="D6571" s="3">
        <v>5</v>
      </c>
      <c r="E6571" s="3">
        <v>1</v>
      </c>
      <c r="F6571" s="29">
        <v>149.5</v>
      </c>
      <c r="G6571" s="4"/>
      <c r="H6571" s="32">
        <v>45030.680782291667</v>
      </c>
      <c r="I6571" s="35" t="str">
        <f>Table2[[#This Row],[StoreID]]&amp;"-"&amp;Table2[[#This Row],[OrderNumber]]</f>
        <v>1-5527</v>
      </c>
    </row>
    <row r="6572" spans="1:9" x14ac:dyDescent="0.3">
      <c r="A6572" s="3">
        <v>5527</v>
      </c>
      <c r="B6572" s="3">
        <v>1</v>
      </c>
      <c r="C6572" s="3">
        <v>14</v>
      </c>
      <c r="D6572" s="3">
        <v>2</v>
      </c>
      <c r="E6572" s="3">
        <v>1</v>
      </c>
      <c r="F6572" s="29">
        <v>297.5</v>
      </c>
      <c r="G6572" s="4"/>
      <c r="H6572" s="32">
        <v>45030.680782488424</v>
      </c>
      <c r="I6572" s="35" t="str">
        <f>Table2[[#This Row],[StoreID]]&amp;"-"&amp;Table2[[#This Row],[OrderNumber]]</f>
        <v>1-5527</v>
      </c>
    </row>
    <row r="6573" spans="1:9" x14ac:dyDescent="0.3">
      <c r="A6573" s="3">
        <v>5529</v>
      </c>
      <c r="B6573" s="3">
        <v>1</v>
      </c>
      <c r="C6573" s="3">
        <v>5</v>
      </c>
      <c r="D6573" s="3">
        <v>3447</v>
      </c>
      <c r="E6573" s="3">
        <v>1</v>
      </c>
      <c r="F6573" s="29">
        <v>912.5</v>
      </c>
      <c r="G6573" s="4"/>
      <c r="H6573" s="32">
        <v>45030.692048530094</v>
      </c>
      <c r="I6573" s="35" t="str">
        <f>Table2[[#This Row],[StoreID]]&amp;"-"&amp;Table2[[#This Row],[OrderNumber]]</f>
        <v>1-5529</v>
      </c>
    </row>
    <row r="6574" spans="1:9" x14ac:dyDescent="0.3">
      <c r="A6574" s="3">
        <v>5529</v>
      </c>
      <c r="B6574" s="3">
        <v>1</v>
      </c>
      <c r="C6574" s="3">
        <v>5</v>
      </c>
      <c r="D6574" s="3">
        <v>3387</v>
      </c>
      <c r="E6574" s="3">
        <v>1</v>
      </c>
      <c r="F6574" s="29">
        <v>875</v>
      </c>
      <c r="G6574" s="4"/>
      <c r="H6574" s="32">
        <v>45030.692048645833</v>
      </c>
      <c r="I6574" s="35" t="str">
        <f>Table2[[#This Row],[StoreID]]&amp;"-"&amp;Table2[[#This Row],[OrderNumber]]</f>
        <v>1-5529</v>
      </c>
    </row>
    <row r="6575" spans="1:9" x14ac:dyDescent="0.3">
      <c r="A6575" s="3">
        <v>5529</v>
      </c>
      <c r="B6575" s="3">
        <v>1</v>
      </c>
      <c r="C6575" s="3">
        <v>5</v>
      </c>
      <c r="D6575" s="3">
        <v>2807</v>
      </c>
      <c r="E6575" s="3">
        <v>1</v>
      </c>
      <c r="F6575" s="29">
        <v>275</v>
      </c>
      <c r="G6575" s="4"/>
      <c r="H6575" s="32">
        <v>45030.692048761572</v>
      </c>
      <c r="I6575" s="35" t="str">
        <f>Table2[[#This Row],[StoreID]]&amp;"-"&amp;Table2[[#This Row],[OrderNumber]]</f>
        <v>1-5529</v>
      </c>
    </row>
    <row r="6576" spans="1:9" x14ac:dyDescent="0.3">
      <c r="A6576" s="3">
        <v>5529</v>
      </c>
      <c r="B6576" s="3">
        <v>1</v>
      </c>
      <c r="C6576" s="3">
        <v>5</v>
      </c>
      <c r="D6576" s="3">
        <v>2847</v>
      </c>
      <c r="E6576" s="3">
        <v>1</v>
      </c>
      <c r="F6576" s="29">
        <v>297.5</v>
      </c>
      <c r="G6576" s="4"/>
      <c r="H6576" s="32">
        <v>45030.692048807869</v>
      </c>
      <c r="I6576" s="35" t="str">
        <f>Table2[[#This Row],[StoreID]]&amp;"-"&amp;Table2[[#This Row],[OrderNumber]]</f>
        <v>1-5529</v>
      </c>
    </row>
    <row r="6577" spans="1:9" x14ac:dyDescent="0.3">
      <c r="A6577" s="3">
        <v>5529</v>
      </c>
      <c r="B6577" s="3">
        <v>1</v>
      </c>
      <c r="C6577" s="3">
        <v>5</v>
      </c>
      <c r="D6577" s="3">
        <v>3370</v>
      </c>
      <c r="E6577" s="3">
        <v>1</v>
      </c>
      <c r="F6577" s="29">
        <v>225</v>
      </c>
      <c r="G6577" s="4"/>
      <c r="H6577" s="32">
        <v>45030.692049039353</v>
      </c>
      <c r="I6577" s="35" t="str">
        <f>Table2[[#This Row],[StoreID]]&amp;"-"&amp;Table2[[#This Row],[OrderNumber]]</f>
        <v>1-5529</v>
      </c>
    </row>
    <row r="6578" spans="1:9" x14ac:dyDescent="0.3">
      <c r="A6578" s="3">
        <v>5531</v>
      </c>
      <c r="B6578" s="3">
        <v>1</v>
      </c>
      <c r="C6578" s="3">
        <v>14</v>
      </c>
      <c r="D6578" s="3">
        <v>4028</v>
      </c>
      <c r="E6578" s="3">
        <v>1</v>
      </c>
      <c r="F6578" s="29">
        <v>45</v>
      </c>
      <c r="G6578" s="4"/>
      <c r="H6578" s="32">
        <v>45030.694920914349</v>
      </c>
      <c r="I6578" s="35" t="str">
        <f>Table2[[#This Row],[StoreID]]&amp;"-"&amp;Table2[[#This Row],[OrderNumber]]</f>
        <v>1-5531</v>
      </c>
    </row>
    <row r="6579" spans="1:9" x14ac:dyDescent="0.3">
      <c r="A6579" s="3">
        <v>5531</v>
      </c>
      <c r="B6579" s="3">
        <v>1</v>
      </c>
      <c r="C6579" s="3">
        <v>14</v>
      </c>
      <c r="D6579" s="3">
        <v>4028</v>
      </c>
      <c r="E6579" s="3">
        <v>1</v>
      </c>
      <c r="F6579" s="29">
        <v>45</v>
      </c>
      <c r="G6579" s="4"/>
      <c r="H6579" s="32">
        <v>45030.694920949078</v>
      </c>
      <c r="I6579" s="35" t="str">
        <f>Table2[[#This Row],[StoreID]]&amp;"-"&amp;Table2[[#This Row],[OrderNumber]]</f>
        <v>1-5531</v>
      </c>
    </row>
    <row r="6580" spans="1:9" x14ac:dyDescent="0.3">
      <c r="A6580" s="3">
        <v>5533</v>
      </c>
      <c r="B6580" s="3">
        <v>1</v>
      </c>
      <c r="C6580" s="3">
        <v>14</v>
      </c>
      <c r="D6580" s="3">
        <v>1165</v>
      </c>
      <c r="E6580" s="3">
        <v>1</v>
      </c>
      <c r="F6580" s="29">
        <v>25</v>
      </c>
      <c r="G6580" s="4"/>
      <c r="H6580" s="32">
        <v>45030.698195289355</v>
      </c>
      <c r="I6580" s="35" t="str">
        <f>Table2[[#This Row],[StoreID]]&amp;"-"&amp;Table2[[#This Row],[OrderNumber]]</f>
        <v>1-5533</v>
      </c>
    </row>
    <row r="6581" spans="1:9" x14ac:dyDescent="0.3">
      <c r="A6581" s="3">
        <v>5533</v>
      </c>
      <c r="B6581" s="3">
        <v>1</v>
      </c>
      <c r="C6581" s="3">
        <v>14</v>
      </c>
      <c r="D6581" s="3">
        <v>1165</v>
      </c>
      <c r="E6581" s="3">
        <v>1</v>
      </c>
      <c r="F6581" s="29">
        <v>25</v>
      </c>
      <c r="G6581" s="4"/>
      <c r="H6581" s="32">
        <v>45030.698195289355</v>
      </c>
      <c r="I6581" s="35" t="str">
        <f>Table2[[#This Row],[StoreID]]&amp;"-"&amp;Table2[[#This Row],[OrderNumber]]</f>
        <v>1-5533</v>
      </c>
    </row>
    <row r="6582" spans="1:9" x14ac:dyDescent="0.3">
      <c r="A6582" s="3">
        <v>5533</v>
      </c>
      <c r="B6582" s="3">
        <v>1</v>
      </c>
      <c r="C6582" s="3">
        <v>14</v>
      </c>
      <c r="D6582" s="3">
        <v>1165</v>
      </c>
      <c r="E6582" s="3">
        <v>1</v>
      </c>
      <c r="F6582" s="29">
        <v>25</v>
      </c>
      <c r="G6582" s="4"/>
      <c r="H6582" s="32">
        <v>45030.698195335652</v>
      </c>
      <c r="I6582" s="35" t="str">
        <f>Table2[[#This Row],[StoreID]]&amp;"-"&amp;Table2[[#This Row],[OrderNumber]]</f>
        <v>1-5533</v>
      </c>
    </row>
    <row r="6583" spans="1:9" x14ac:dyDescent="0.3">
      <c r="A6583" s="3">
        <v>5534</v>
      </c>
      <c r="B6583" s="3">
        <v>1</v>
      </c>
      <c r="C6583" s="3">
        <v>11</v>
      </c>
      <c r="D6583" s="3">
        <v>1099</v>
      </c>
      <c r="E6583" s="3">
        <v>1</v>
      </c>
      <c r="F6583" s="29">
        <v>287.5</v>
      </c>
      <c r="G6583" s="4"/>
      <c r="H6583" s="32">
        <v>45030.705063657406</v>
      </c>
      <c r="I6583" s="35" t="str">
        <f>Table2[[#This Row],[StoreID]]&amp;"-"&amp;Table2[[#This Row],[OrderNumber]]</f>
        <v>1-5534</v>
      </c>
    </row>
    <row r="6584" spans="1:9" x14ac:dyDescent="0.3">
      <c r="A6584" s="3">
        <v>5534</v>
      </c>
      <c r="B6584" s="3">
        <v>1</v>
      </c>
      <c r="C6584" s="3">
        <v>11</v>
      </c>
      <c r="D6584" s="3">
        <v>3420</v>
      </c>
      <c r="E6584" s="3">
        <v>1</v>
      </c>
      <c r="F6584" s="29">
        <v>287.5</v>
      </c>
      <c r="G6584" s="4"/>
      <c r="H6584" s="32">
        <v>45030.705063692127</v>
      </c>
      <c r="I6584" s="35" t="str">
        <f>Table2[[#This Row],[StoreID]]&amp;"-"&amp;Table2[[#This Row],[OrderNumber]]</f>
        <v>1-5534</v>
      </c>
    </row>
    <row r="6585" spans="1:9" x14ac:dyDescent="0.3">
      <c r="A6585" s="3">
        <v>5538</v>
      </c>
      <c r="B6585" s="3">
        <v>1</v>
      </c>
      <c r="C6585" s="3">
        <v>1</v>
      </c>
      <c r="D6585" s="3">
        <v>4090</v>
      </c>
      <c r="E6585" s="3">
        <v>1</v>
      </c>
      <c r="F6585" s="29">
        <v>47.5</v>
      </c>
      <c r="G6585" s="4"/>
      <c r="H6585" s="32">
        <v>45030.833221909721</v>
      </c>
      <c r="I6585" s="35" t="str">
        <f>Table2[[#This Row],[StoreID]]&amp;"-"&amp;Table2[[#This Row],[OrderNumber]]</f>
        <v>1-5538</v>
      </c>
    </row>
    <row r="6586" spans="1:9" x14ac:dyDescent="0.3">
      <c r="A6586" s="3">
        <v>5540</v>
      </c>
      <c r="B6586" s="3">
        <v>1</v>
      </c>
      <c r="C6586" s="3">
        <v>1</v>
      </c>
      <c r="D6586" s="3">
        <v>3430</v>
      </c>
      <c r="E6586" s="3">
        <v>1</v>
      </c>
      <c r="F6586" s="29">
        <v>199.5</v>
      </c>
      <c r="G6586" s="4"/>
      <c r="H6586" s="32">
        <v>45030.836611423612</v>
      </c>
      <c r="I6586" s="35" t="str">
        <f>Table2[[#This Row],[StoreID]]&amp;"-"&amp;Table2[[#This Row],[OrderNumber]]</f>
        <v>1-5540</v>
      </c>
    </row>
    <row r="6587" spans="1:9" x14ac:dyDescent="0.3">
      <c r="A6587" s="3">
        <v>5541</v>
      </c>
      <c r="B6587" s="3">
        <v>1</v>
      </c>
      <c r="C6587" s="3">
        <v>3</v>
      </c>
      <c r="D6587" s="3">
        <v>4077</v>
      </c>
      <c r="E6587" s="3">
        <v>1</v>
      </c>
      <c r="F6587" s="29">
        <v>25</v>
      </c>
      <c r="G6587" s="4"/>
      <c r="H6587" s="32">
        <v>45030.848916747687</v>
      </c>
      <c r="I6587" s="35" t="str">
        <f>Table2[[#This Row],[StoreID]]&amp;"-"&amp;Table2[[#This Row],[OrderNumber]]</f>
        <v>1-5541</v>
      </c>
    </row>
    <row r="6588" spans="1:9" x14ac:dyDescent="0.3">
      <c r="A6588" s="3">
        <v>5545</v>
      </c>
      <c r="B6588" s="3">
        <v>1</v>
      </c>
      <c r="C6588" s="3">
        <v>9</v>
      </c>
      <c r="D6588" s="3">
        <v>2846</v>
      </c>
      <c r="E6588" s="3">
        <v>1</v>
      </c>
      <c r="F6588" s="29">
        <v>900</v>
      </c>
      <c r="G6588" s="4"/>
      <c r="H6588" s="32">
        <v>45030.855852048611</v>
      </c>
      <c r="I6588" s="35" t="str">
        <f>Table2[[#This Row],[StoreID]]&amp;"-"&amp;Table2[[#This Row],[OrderNumber]]</f>
        <v>1-5545</v>
      </c>
    </row>
    <row r="6589" spans="1:9" x14ac:dyDescent="0.3">
      <c r="A6589" s="3">
        <v>5548</v>
      </c>
      <c r="B6589" s="3">
        <v>1</v>
      </c>
      <c r="C6589" s="3">
        <v>1</v>
      </c>
      <c r="D6589" s="3">
        <v>418</v>
      </c>
      <c r="E6589" s="3">
        <v>1</v>
      </c>
      <c r="F6589" s="29">
        <v>125</v>
      </c>
      <c r="G6589" s="4"/>
      <c r="H6589" s="32">
        <v>45030.862419016201</v>
      </c>
      <c r="I6589" s="35" t="str">
        <f>Table2[[#This Row],[StoreID]]&amp;"-"&amp;Table2[[#This Row],[OrderNumber]]</f>
        <v>1-5548</v>
      </c>
    </row>
    <row r="6590" spans="1:9" x14ac:dyDescent="0.3">
      <c r="A6590" s="3">
        <v>5551</v>
      </c>
      <c r="B6590" s="3">
        <v>1</v>
      </c>
      <c r="C6590" s="3">
        <v>1</v>
      </c>
      <c r="D6590" s="3">
        <v>460</v>
      </c>
      <c r="E6590" s="3">
        <v>1</v>
      </c>
      <c r="F6590" s="29">
        <v>75</v>
      </c>
      <c r="G6590" s="4"/>
      <c r="H6590" s="32">
        <v>45030.867617905089</v>
      </c>
      <c r="I6590" s="35" t="str">
        <f>Table2[[#This Row],[StoreID]]&amp;"-"&amp;Table2[[#This Row],[OrderNumber]]</f>
        <v>1-5551</v>
      </c>
    </row>
    <row r="6591" spans="1:9" x14ac:dyDescent="0.3">
      <c r="A6591" s="3">
        <v>5551</v>
      </c>
      <c r="B6591" s="3">
        <v>1</v>
      </c>
      <c r="C6591" s="3">
        <v>1</v>
      </c>
      <c r="D6591" s="3">
        <v>386</v>
      </c>
      <c r="E6591" s="3">
        <v>1</v>
      </c>
      <c r="F6591" s="29">
        <v>20</v>
      </c>
      <c r="G6591" s="4"/>
      <c r="H6591" s="32">
        <v>45030.867617939817</v>
      </c>
      <c r="I6591" s="35" t="str">
        <f>Table2[[#This Row],[StoreID]]&amp;"-"&amp;Table2[[#This Row],[OrderNumber]]</f>
        <v>1-5551</v>
      </c>
    </row>
    <row r="6592" spans="1:9" x14ac:dyDescent="0.3">
      <c r="A6592" s="3">
        <v>5552</v>
      </c>
      <c r="B6592" s="3">
        <v>1</v>
      </c>
      <c r="C6592" s="3">
        <v>1</v>
      </c>
      <c r="D6592" s="3">
        <v>472</v>
      </c>
      <c r="E6592" s="3">
        <v>1</v>
      </c>
      <c r="F6592" s="29">
        <v>62.5</v>
      </c>
      <c r="G6592" s="4"/>
      <c r="H6592" s="32">
        <v>45030.869802743058</v>
      </c>
      <c r="I6592" s="35" t="str">
        <f>Table2[[#This Row],[StoreID]]&amp;"-"&amp;Table2[[#This Row],[OrderNumber]]</f>
        <v>1-5552</v>
      </c>
    </row>
    <row r="6593" spans="1:9" x14ac:dyDescent="0.3">
      <c r="A6593" s="3">
        <v>5552</v>
      </c>
      <c r="B6593" s="3">
        <v>1</v>
      </c>
      <c r="C6593" s="3">
        <v>1</v>
      </c>
      <c r="D6593" s="3">
        <v>472</v>
      </c>
      <c r="E6593" s="3">
        <v>1</v>
      </c>
      <c r="F6593" s="29">
        <v>62.5</v>
      </c>
      <c r="G6593" s="4"/>
      <c r="H6593" s="32">
        <v>45030.869802743058</v>
      </c>
      <c r="I6593" s="35" t="str">
        <f>Table2[[#This Row],[StoreID]]&amp;"-"&amp;Table2[[#This Row],[OrderNumber]]</f>
        <v>1-5552</v>
      </c>
    </row>
    <row r="6594" spans="1:9" x14ac:dyDescent="0.3">
      <c r="A6594" s="3">
        <v>5556</v>
      </c>
      <c r="B6594" s="3">
        <v>1</v>
      </c>
      <c r="C6594" s="3">
        <v>10</v>
      </c>
      <c r="D6594" s="3">
        <v>15</v>
      </c>
      <c r="E6594" s="3">
        <v>1</v>
      </c>
      <c r="F6594" s="29">
        <v>575</v>
      </c>
      <c r="G6594" s="4"/>
      <c r="H6594" s="32">
        <v>45030.893131481484</v>
      </c>
      <c r="I6594" s="35" t="str">
        <f>Table2[[#This Row],[StoreID]]&amp;"-"&amp;Table2[[#This Row],[OrderNumber]]</f>
        <v>1-5556</v>
      </c>
    </row>
    <row r="6595" spans="1:9" x14ac:dyDescent="0.3">
      <c r="A6595" s="3">
        <v>5556</v>
      </c>
      <c r="B6595" s="3">
        <v>1</v>
      </c>
      <c r="C6595" s="3">
        <v>10</v>
      </c>
      <c r="D6595" s="3">
        <v>4086</v>
      </c>
      <c r="E6595" s="3">
        <v>1</v>
      </c>
      <c r="F6595" s="29">
        <v>10</v>
      </c>
      <c r="G6595" s="4"/>
      <c r="H6595" s="32">
        <v>45030.893131562501</v>
      </c>
      <c r="I6595" s="35" t="str">
        <f>Table2[[#This Row],[StoreID]]&amp;"-"&amp;Table2[[#This Row],[OrderNumber]]</f>
        <v>1-5556</v>
      </c>
    </row>
    <row r="6596" spans="1:9" x14ac:dyDescent="0.3">
      <c r="A6596" s="3">
        <v>5557</v>
      </c>
      <c r="B6596" s="3">
        <v>1</v>
      </c>
      <c r="C6596" s="3">
        <v>2</v>
      </c>
      <c r="D6596" s="3">
        <v>471</v>
      </c>
      <c r="E6596" s="3">
        <v>1</v>
      </c>
      <c r="F6596" s="29">
        <v>20</v>
      </c>
      <c r="G6596" s="4"/>
      <c r="H6596" s="32">
        <v>45030.894325891204</v>
      </c>
      <c r="I6596" s="35" t="str">
        <f>Table2[[#This Row],[StoreID]]&amp;"-"&amp;Table2[[#This Row],[OrderNumber]]</f>
        <v>1-5557</v>
      </c>
    </row>
    <row r="6597" spans="1:9" x14ac:dyDescent="0.3">
      <c r="A6597" s="3">
        <v>5569</v>
      </c>
      <c r="B6597" s="3">
        <v>1</v>
      </c>
      <c r="C6597" s="3">
        <v>1</v>
      </c>
      <c r="D6597" s="3">
        <v>4079</v>
      </c>
      <c r="E6597" s="3">
        <v>2</v>
      </c>
      <c r="F6597" s="29">
        <v>50</v>
      </c>
      <c r="G6597" s="4"/>
      <c r="H6597" s="32">
        <v>45030.936243784723</v>
      </c>
      <c r="I6597" s="35" t="str">
        <f>Table2[[#This Row],[StoreID]]&amp;"-"&amp;Table2[[#This Row],[OrderNumber]]</f>
        <v>1-5569</v>
      </c>
    </row>
    <row r="6598" spans="1:9" x14ac:dyDescent="0.3">
      <c r="A6598" s="3">
        <v>5577</v>
      </c>
      <c r="B6598" s="3">
        <v>1</v>
      </c>
      <c r="C6598" s="3">
        <v>9</v>
      </c>
      <c r="D6598" s="3">
        <v>386</v>
      </c>
      <c r="E6598" s="3">
        <v>1</v>
      </c>
      <c r="F6598" s="29">
        <v>20</v>
      </c>
      <c r="G6598" s="4"/>
      <c r="H6598" s="32">
        <v>45030.957386377311</v>
      </c>
      <c r="I6598" s="35" t="str">
        <f>Table2[[#This Row],[StoreID]]&amp;"-"&amp;Table2[[#This Row],[OrderNumber]]</f>
        <v>1-5577</v>
      </c>
    </row>
    <row r="6599" spans="1:9" x14ac:dyDescent="0.3">
      <c r="A6599" s="3">
        <v>5581</v>
      </c>
      <c r="B6599" s="3">
        <v>1</v>
      </c>
      <c r="C6599" s="3">
        <v>10</v>
      </c>
      <c r="D6599" s="3">
        <v>627</v>
      </c>
      <c r="E6599" s="3">
        <v>1</v>
      </c>
      <c r="F6599" s="29">
        <v>137.5</v>
      </c>
      <c r="G6599" s="4"/>
      <c r="H6599" s="32">
        <v>45030.978586423611</v>
      </c>
      <c r="I6599" s="35" t="str">
        <f>Table2[[#This Row],[StoreID]]&amp;"-"&amp;Table2[[#This Row],[OrderNumber]]</f>
        <v>1-5581</v>
      </c>
    </row>
    <row r="6600" spans="1:9" x14ac:dyDescent="0.3">
      <c r="A6600" s="3">
        <v>5583</v>
      </c>
      <c r="B6600" s="3">
        <v>1</v>
      </c>
      <c r="C6600" s="3">
        <v>15</v>
      </c>
      <c r="D6600" s="3">
        <v>4079</v>
      </c>
      <c r="E6600" s="3">
        <v>2</v>
      </c>
      <c r="F6600" s="29">
        <v>50</v>
      </c>
      <c r="G6600" s="4"/>
      <c r="H6600" s="32">
        <v>45030.981089502318</v>
      </c>
      <c r="I6600" s="35" t="str">
        <f>Table2[[#This Row],[StoreID]]&amp;"-"&amp;Table2[[#This Row],[OrderNumber]]</f>
        <v>1-5583</v>
      </c>
    </row>
    <row r="6601" spans="1:9" x14ac:dyDescent="0.3">
      <c r="A6601" s="3">
        <v>5589</v>
      </c>
      <c r="B6601" s="3">
        <v>1</v>
      </c>
      <c r="C6601" s="3">
        <v>3</v>
      </c>
      <c r="D6601" s="3">
        <v>573</v>
      </c>
      <c r="E6601" s="3">
        <v>1</v>
      </c>
      <c r="F6601" s="29">
        <v>195</v>
      </c>
      <c r="G6601" s="4"/>
      <c r="H6601" s="32">
        <v>45031.490626273146</v>
      </c>
      <c r="I6601" s="35" t="str">
        <f>Table2[[#This Row],[StoreID]]&amp;"-"&amp;Table2[[#This Row],[OrderNumber]]</f>
        <v>1-5589</v>
      </c>
    </row>
    <row r="6602" spans="1:9" x14ac:dyDescent="0.3">
      <c r="A6602" s="3">
        <v>5589</v>
      </c>
      <c r="B6602" s="3">
        <v>1</v>
      </c>
      <c r="C6602" s="3">
        <v>3</v>
      </c>
      <c r="D6602" s="3">
        <v>2804</v>
      </c>
      <c r="E6602" s="3">
        <v>1</v>
      </c>
      <c r="F6602" s="29">
        <v>725</v>
      </c>
      <c r="G6602" s="4"/>
      <c r="H6602" s="32">
        <v>45031.490626307874</v>
      </c>
      <c r="I6602" s="35" t="str">
        <f>Table2[[#This Row],[StoreID]]&amp;"-"&amp;Table2[[#This Row],[OrderNumber]]</f>
        <v>1-5589</v>
      </c>
    </row>
    <row r="6603" spans="1:9" x14ac:dyDescent="0.3">
      <c r="A6603" s="3">
        <v>5590</v>
      </c>
      <c r="B6603" s="3">
        <v>1</v>
      </c>
      <c r="C6603" s="3">
        <v>11</v>
      </c>
      <c r="D6603" s="3">
        <v>413</v>
      </c>
      <c r="E6603" s="3">
        <v>1</v>
      </c>
      <c r="F6603" s="29">
        <v>25</v>
      </c>
      <c r="G6603" s="4"/>
      <c r="H6603" s="32">
        <v>45031.504728009262</v>
      </c>
      <c r="I6603" s="35" t="str">
        <f>Table2[[#This Row],[StoreID]]&amp;"-"&amp;Table2[[#This Row],[OrderNumber]]</f>
        <v>1-5590</v>
      </c>
    </row>
    <row r="6604" spans="1:9" x14ac:dyDescent="0.3">
      <c r="A6604" s="3">
        <v>5599</v>
      </c>
      <c r="B6604" s="3">
        <v>1</v>
      </c>
      <c r="C6604" s="3">
        <v>3</v>
      </c>
      <c r="D6604" s="3">
        <v>2855</v>
      </c>
      <c r="E6604" s="3">
        <v>1</v>
      </c>
      <c r="F6604" s="29">
        <v>175</v>
      </c>
      <c r="G6604" s="4"/>
      <c r="H6604" s="32">
        <v>45031.543356215276</v>
      </c>
      <c r="I6604" s="35" t="str">
        <f>Table2[[#This Row],[StoreID]]&amp;"-"&amp;Table2[[#This Row],[OrderNumber]]</f>
        <v>1-5599</v>
      </c>
    </row>
    <row r="6605" spans="1:9" x14ac:dyDescent="0.3">
      <c r="A6605" s="3">
        <v>5599</v>
      </c>
      <c r="B6605" s="3">
        <v>1</v>
      </c>
      <c r="C6605" s="3">
        <v>3</v>
      </c>
      <c r="D6605" s="3">
        <v>2857</v>
      </c>
      <c r="E6605" s="3">
        <v>1</v>
      </c>
      <c r="F6605" s="29">
        <v>297.5</v>
      </c>
      <c r="G6605" s="4"/>
      <c r="H6605" s="32">
        <v>45031.543356249997</v>
      </c>
      <c r="I6605" s="35" t="str">
        <f>Table2[[#This Row],[StoreID]]&amp;"-"&amp;Table2[[#This Row],[OrderNumber]]</f>
        <v>1-5599</v>
      </c>
    </row>
    <row r="6606" spans="1:9" x14ac:dyDescent="0.3">
      <c r="A6606" s="3">
        <v>5604</v>
      </c>
      <c r="B6606" s="3">
        <v>1</v>
      </c>
      <c r="C6606" s="3">
        <v>11</v>
      </c>
      <c r="D6606" s="3">
        <v>465</v>
      </c>
      <c r="E6606" s="3">
        <v>1</v>
      </c>
      <c r="F6606" s="29">
        <v>25</v>
      </c>
      <c r="G6606" s="4"/>
      <c r="H6606" s="32">
        <v>45031.571151157405</v>
      </c>
      <c r="I6606" s="35" t="str">
        <f>Table2[[#This Row],[StoreID]]&amp;"-"&amp;Table2[[#This Row],[OrderNumber]]</f>
        <v>1-5604</v>
      </c>
    </row>
    <row r="6607" spans="1:9" x14ac:dyDescent="0.3">
      <c r="A6607" s="3">
        <v>5605</v>
      </c>
      <c r="B6607" s="3">
        <v>1</v>
      </c>
      <c r="C6607" s="3">
        <v>11</v>
      </c>
      <c r="D6607" s="3">
        <v>385</v>
      </c>
      <c r="E6607" s="3">
        <v>1</v>
      </c>
      <c r="F6607" s="29">
        <v>197.5</v>
      </c>
      <c r="G6607" s="4"/>
      <c r="H6607" s="32">
        <v>45031.575281400466</v>
      </c>
      <c r="I6607" s="35" t="str">
        <f>Table2[[#This Row],[StoreID]]&amp;"-"&amp;Table2[[#This Row],[OrderNumber]]</f>
        <v>1-5605</v>
      </c>
    </row>
    <row r="6608" spans="1:9" x14ac:dyDescent="0.3">
      <c r="A6608" s="3">
        <v>5605</v>
      </c>
      <c r="B6608" s="3">
        <v>1</v>
      </c>
      <c r="C6608" s="3">
        <v>11</v>
      </c>
      <c r="D6608" s="3">
        <v>458</v>
      </c>
      <c r="E6608" s="3">
        <v>1</v>
      </c>
      <c r="F6608" s="29">
        <v>200</v>
      </c>
      <c r="G6608" s="4"/>
      <c r="H6608" s="32">
        <v>45031.575281516205</v>
      </c>
      <c r="I6608" s="35" t="str">
        <f>Table2[[#This Row],[StoreID]]&amp;"-"&amp;Table2[[#This Row],[OrderNumber]]</f>
        <v>1-5605</v>
      </c>
    </row>
    <row r="6609" spans="1:9" x14ac:dyDescent="0.3">
      <c r="A6609" s="3">
        <v>5607</v>
      </c>
      <c r="B6609" s="3">
        <v>1</v>
      </c>
      <c r="C6609" s="3">
        <v>11</v>
      </c>
      <c r="D6609" s="3">
        <v>7</v>
      </c>
      <c r="E6609" s="3">
        <v>1</v>
      </c>
      <c r="F6609" s="29">
        <v>149.5</v>
      </c>
      <c r="G6609" s="4"/>
      <c r="H6609" s="32">
        <v>45031.577842743056</v>
      </c>
      <c r="I6609" s="35" t="str">
        <f>Table2[[#This Row],[StoreID]]&amp;"-"&amp;Table2[[#This Row],[OrderNumber]]</f>
        <v>1-5607</v>
      </c>
    </row>
    <row r="6610" spans="1:9" x14ac:dyDescent="0.3">
      <c r="A6610" s="3">
        <v>5609</v>
      </c>
      <c r="B6610" s="3">
        <v>1</v>
      </c>
      <c r="C6610" s="3">
        <v>3</v>
      </c>
      <c r="D6610" s="3">
        <v>3383</v>
      </c>
      <c r="E6610" s="3">
        <v>1</v>
      </c>
      <c r="F6610" s="29">
        <v>437.5</v>
      </c>
      <c r="G6610" s="4"/>
      <c r="H6610" s="32">
        <v>45031.583759606481</v>
      </c>
      <c r="I6610" s="35" t="str">
        <f>Table2[[#This Row],[StoreID]]&amp;"-"&amp;Table2[[#This Row],[OrderNumber]]</f>
        <v>1-5609</v>
      </c>
    </row>
    <row r="6611" spans="1:9" x14ac:dyDescent="0.3">
      <c r="A6611" s="3">
        <v>5611</v>
      </c>
      <c r="B6611" s="3">
        <v>1</v>
      </c>
      <c r="C6611" s="3">
        <v>11</v>
      </c>
      <c r="D6611" s="3">
        <v>465</v>
      </c>
      <c r="E6611" s="3">
        <v>2</v>
      </c>
      <c r="F6611" s="29">
        <v>50</v>
      </c>
      <c r="G6611" s="4"/>
      <c r="H6611" s="32">
        <v>45031.586759803242</v>
      </c>
      <c r="I6611" s="35" t="str">
        <f>Table2[[#This Row],[StoreID]]&amp;"-"&amp;Table2[[#This Row],[OrderNumber]]</f>
        <v>1-5611</v>
      </c>
    </row>
    <row r="6612" spans="1:9" x14ac:dyDescent="0.3">
      <c r="A6612" s="3">
        <v>5614</v>
      </c>
      <c r="B6612" s="3">
        <v>1</v>
      </c>
      <c r="C6612" s="3">
        <v>3</v>
      </c>
      <c r="D6612" s="3">
        <v>3475</v>
      </c>
      <c r="E6612" s="3">
        <v>1</v>
      </c>
      <c r="F6612" s="29">
        <v>737.5</v>
      </c>
      <c r="G6612" s="4"/>
      <c r="H6612" s="32">
        <v>45031.596862303239</v>
      </c>
      <c r="I6612" s="35" t="str">
        <f>Table2[[#This Row],[StoreID]]&amp;"-"&amp;Table2[[#This Row],[OrderNumber]]</f>
        <v>1-5614</v>
      </c>
    </row>
    <row r="6613" spans="1:9" x14ac:dyDescent="0.3">
      <c r="A6613" s="3">
        <v>5614</v>
      </c>
      <c r="B6613" s="3">
        <v>1</v>
      </c>
      <c r="C6613" s="3">
        <v>3</v>
      </c>
      <c r="D6613" s="3">
        <v>2788</v>
      </c>
      <c r="E6613" s="3">
        <v>1</v>
      </c>
      <c r="F6613" s="29">
        <v>350</v>
      </c>
      <c r="G6613" s="4"/>
      <c r="H6613" s="32">
        <v>45031.596862349536</v>
      </c>
      <c r="I6613" s="35" t="str">
        <f>Table2[[#This Row],[StoreID]]&amp;"-"&amp;Table2[[#This Row],[OrderNumber]]</f>
        <v>1-5614</v>
      </c>
    </row>
    <row r="6614" spans="1:9" x14ac:dyDescent="0.3">
      <c r="A6614" s="3">
        <v>5624</v>
      </c>
      <c r="B6614" s="3">
        <v>1</v>
      </c>
      <c r="C6614" s="3">
        <v>11</v>
      </c>
      <c r="D6614" s="3">
        <v>194</v>
      </c>
      <c r="E6614" s="3">
        <v>1</v>
      </c>
      <c r="F6614" s="29">
        <v>199.5</v>
      </c>
      <c r="G6614" s="4"/>
      <c r="H6614" s="32">
        <v>45031.619149074075</v>
      </c>
      <c r="I6614" s="35" t="str">
        <f>Table2[[#This Row],[StoreID]]&amp;"-"&amp;Table2[[#This Row],[OrderNumber]]</f>
        <v>1-5624</v>
      </c>
    </row>
    <row r="6615" spans="1:9" x14ac:dyDescent="0.3">
      <c r="A6615" s="3">
        <v>5629</v>
      </c>
      <c r="B6615" s="3">
        <v>1</v>
      </c>
      <c r="C6615" s="3">
        <v>11</v>
      </c>
      <c r="D6615" s="3">
        <v>2829</v>
      </c>
      <c r="E6615" s="3">
        <v>1</v>
      </c>
      <c r="F6615" s="29">
        <v>400</v>
      </c>
      <c r="G6615" s="4"/>
      <c r="H6615" s="32">
        <v>45031.626127696756</v>
      </c>
      <c r="I6615" s="35" t="str">
        <f>Table2[[#This Row],[StoreID]]&amp;"-"&amp;Table2[[#This Row],[OrderNumber]]</f>
        <v>1-5629</v>
      </c>
    </row>
    <row r="6616" spans="1:9" x14ac:dyDescent="0.3">
      <c r="A6616" s="3">
        <v>5629</v>
      </c>
      <c r="B6616" s="3">
        <v>1</v>
      </c>
      <c r="C6616" s="3">
        <v>11</v>
      </c>
      <c r="D6616" s="3">
        <v>1166</v>
      </c>
      <c r="E6616" s="3">
        <v>1</v>
      </c>
      <c r="F6616" s="29">
        <v>25</v>
      </c>
      <c r="G6616" s="4"/>
      <c r="H6616" s="32">
        <v>45031.626127696756</v>
      </c>
      <c r="I6616" s="35" t="str">
        <f>Table2[[#This Row],[StoreID]]&amp;"-"&amp;Table2[[#This Row],[OrderNumber]]</f>
        <v>1-5629</v>
      </c>
    </row>
    <row r="6617" spans="1:9" x14ac:dyDescent="0.3">
      <c r="A6617" s="3">
        <v>5631</v>
      </c>
      <c r="B6617" s="3">
        <v>1</v>
      </c>
      <c r="C6617" s="3">
        <v>11</v>
      </c>
      <c r="D6617" s="3">
        <v>4079</v>
      </c>
      <c r="E6617" s="3">
        <v>2</v>
      </c>
      <c r="F6617" s="29">
        <v>50</v>
      </c>
      <c r="G6617" s="4"/>
      <c r="H6617" s="32">
        <v>45031.636926736108</v>
      </c>
      <c r="I6617" s="35" t="str">
        <f>Table2[[#This Row],[StoreID]]&amp;"-"&amp;Table2[[#This Row],[OrderNumber]]</f>
        <v>1-5631</v>
      </c>
    </row>
    <row r="6618" spans="1:9" x14ac:dyDescent="0.3">
      <c r="A6618" s="3">
        <v>5635</v>
      </c>
      <c r="B6618" s="3">
        <v>1</v>
      </c>
      <c r="C6618" s="3">
        <v>11</v>
      </c>
      <c r="D6618" s="3">
        <v>4202</v>
      </c>
      <c r="E6618" s="3">
        <v>2</v>
      </c>
      <c r="F6618" s="29">
        <v>5</v>
      </c>
      <c r="G6618" s="4"/>
      <c r="H6618" s="32">
        <v>45031.642870833333</v>
      </c>
      <c r="I6618" s="35" t="str">
        <f>Table2[[#This Row],[StoreID]]&amp;"-"&amp;Table2[[#This Row],[OrderNumber]]</f>
        <v>1-5635</v>
      </c>
    </row>
    <row r="6619" spans="1:9" x14ac:dyDescent="0.3">
      <c r="A6619" s="3">
        <v>5642</v>
      </c>
      <c r="B6619" s="3">
        <v>1</v>
      </c>
      <c r="C6619" s="3">
        <v>11</v>
      </c>
      <c r="D6619" s="3">
        <v>3459</v>
      </c>
      <c r="E6619" s="3">
        <v>1</v>
      </c>
      <c r="F6619" s="29">
        <v>875</v>
      </c>
      <c r="G6619" s="4"/>
      <c r="H6619" s="32">
        <v>45031.652357789353</v>
      </c>
      <c r="I6619" s="35" t="str">
        <f>Table2[[#This Row],[StoreID]]&amp;"-"&amp;Table2[[#This Row],[OrderNumber]]</f>
        <v>1-5642</v>
      </c>
    </row>
    <row r="6620" spans="1:9" x14ac:dyDescent="0.3">
      <c r="A6620" s="3">
        <v>5646</v>
      </c>
      <c r="B6620" s="3">
        <v>1</v>
      </c>
      <c r="C6620" s="3">
        <v>11</v>
      </c>
      <c r="D6620" s="3">
        <v>3333</v>
      </c>
      <c r="E6620" s="3">
        <v>1</v>
      </c>
      <c r="F6620" s="29">
        <v>387.5</v>
      </c>
      <c r="G6620" s="4"/>
      <c r="H6620" s="32">
        <v>45031.658227974534</v>
      </c>
      <c r="I6620" s="35" t="str">
        <f>Table2[[#This Row],[StoreID]]&amp;"-"&amp;Table2[[#This Row],[OrderNumber]]</f>
        <v>1-5646</v>
      </c>
    </row>
    <row r="6621" spans="1:9" x14ac:dyDescent="0.3">
      <c r="A6621" s="3">
        <v>5646</v>
      </c>
      <c r="B6621" s="3">
        <v>1</v>
      </c>
      <c r="C6621" s="3">
        <v>11</v>
      </c>
      <c r="D6621" s="3">
        <v>3332</v>
      </c>
      <c r="E6621" s="3">
        <v>1</v>
      </c>
      <c r="F6621" s="29">
        <v>387.5</v>
      </c>
      <c r="G6621" s="4"/>
      <c r="H6621" s="32">
        <v>45031.658227974534</v>
      </c>
      <c r="I6621" s="35" t="str">
        <f>Table2[[#This Row],[StoreID]]&amp;"-"&amp;Table2[[#This Row],[OrderNumber]]</f>
        <v>1-5646</v>
      </c>
    </row>
    <row r="6622" spans="1:9" x14ac:dyDescent="0.3">
      <c r="A6622" s="3">
        <v>5646</v>
      </c>
      <c r="B6622" s="3">
        <v>1</v>
      </c>
      <c r="C6622" s="3">
        <v>11</v>
      </c>
      <c r="D6622" s="3">
        <v>1099</v>
      </c>
      <c r="E6622" s="3">
        <v>1</v>
      </c>
      <c r="F6622" s="29">
        <v>287.5</v>
      </c>
      <c r="G6622" s="4"/>
      <c r="H6622" s="32">
        <v>45031.658228009263</v>
      </c>
      <c r="I6622" s="35" t="str">
        <f>Table2[[#This Row],[StoreID]]&amp;"-"&amp;Table2[[#This Row],[OrderNumber]]</f>
        <v>1-5646</v>
      </c>
    </row>
    <row r="6623" spans="1:9" x14ac:dyDescent="0.3">
      <c r="A6623" s="3">
        <v>5646</v>
      </c>
      <c r="B6623" s="3">
        <v>1</v>
      </c>
      <c r="C6623" s="3">
        <v>11</v>
      </c>
      <c r="D6623" s="3">
        <v>470</v>
      </c>
      <c r="E6623" s="3">
        <v>2</v>
      </c>
      <c r="F6623" s="29">
        <v>40</v>
      </c>
      <c r="G6623" s="4"/>
      <c r="H6623" s="32">
        <v>45031.658228043983</v>
      </c>
      <c r="I6623" s="35" t="str">
        <f>Table2[[#This Row],[StoreID]]&amp;"-"&amp;Table2[[#This Row],[OrderNumber]]</f>
        <v>1-5646</v>
      </c>
    </row>
    <row r="6624" spans="1:9" x14ac:dyDescent="0.3">
      <c r="A6624" s="3">
        <v>5648</v>
      </c>
      <c r="B6624" s="3">
        <v>1</v>
      </c>
      <c r="C6624" s="3">
        <v>3</v>
      </c>
      <c r="D6624" s="3">
        <v>3553</v>
      </c>
      <c r="E6624" s="3">
        <v>1</v>
      </c>
      <c r="F6624" s="29">
        <v>575</v>
      </c>
      <c r="G6624" s="4"/>
      <c r="H6624" s="32">
        <v>45031.664574571761</v>
      </c>
      <c r="I6624" s="35" t="str">
        <f>Table2[[#This Row],[StoreID]]&amp;"-"&amp;Table2[[#This Row],[OrderNumber]]</f>
        <v>1-5648</v>
      </c>
    </row>
    <row r="6625" spans="1:9" x14ac:dyDescent="0.3">
      <c r="A6625" s="3">
        <v>5648</v>
      </c>
      <c r="B6625" s="3">
        <v>1</v>
      </c>
      <c r="C6625" s="3">
        <v>3</v>
      </c>
      <c r="D6625" s="3">
        <v>616</v>
      </c>
      <c r="E6625" s="3">
        <v>1</v>
      </c>
      <c r="F6625" s="29">
        <v>387.5</v>
      </c>
      <c r="G6625" s="4"/>
      <c r="H6625" s="32">
        <v>45031.664574618058</v>
      </c>
      <c r="I6625" s="35" t="str">
        <f>Table2[[#This Row],[StoreID]]&amp;"-"&amp;Table2[[#This Row],[OrderNumber]]</f>
        <v>1-5648</v>
      </c>
    </row>
    <row r="6626" spans="1:9" x14ac:dyDescent="0.3">
      <c r="A6626" s="3">
        <v>5658</v>
      </c>
      <c r="B6626" s="3">
        <v>1</v>
      </c>
      <c r="C6626" s="3">
        <v>9</v>
      </c>
      <c r="D6626" s="3">
        <v>2786</v>
      </c>
      <c r="E6626" s="3">
        <v>-1</v>
      </c>
      <c r="F6626" s="29">
        <v>-150</v>
      </c>
      <c r="G6626" s="4" t="s">
        <v>240</v>
      </c>
      <c r="H6626" s="32">
        <v>45031.690957372688</v>
      </c>
      <c r="I6626" s="35" t="str">
        <f>Table2[[#This Row],[StoreID]]&amp;"-"&amp;Table2[[#This Row],[OrderNumber]]</f>
        <v>1-5658</v>
      </c>
    </row>
    <row r="6627" spans="1:9" x14ac:dyDescent="0.3">
      <c r="A6627" s="3">
        <v>5663</v>
      </c>
      <c r="B6627" s="3">
        <v>1</v>
      </c>
      <c r="C6627" s="3">
        <v>15</v>
      </c>
      <c r="D6627" s="3">
        <v>4090</v>
      </c>
      <c r="E6627" s="3">
        <v>1</v>
      </c>
      <c r="F6627" s="29">
        <v>47.5</v>
      </c>
      <c r="G6627" s="4"/>
      <c r="H6627" s="32">
        <v>45031.706957372684</v>
      </c>
      <c r="I6627" s="35" t="str">
        <f>Table2[[#This Row],[StoreID]]&amp;"-"&amp;Table2[[#This Row],[OrderNumber]]</f>
        <v>1-5663</v>
      </c>
    </row>
    <row r="6628" spans="1:9" x14ac:dyDescent="0.3">
      <c r="A6628" s="3">
        <v>5663</v>
      </c>
      <c r="B6628" s="3">
        <v>1</v>
      </c>
      <c r="C6628" s="3">
        <v>15</v>
      </c>
      <c r="D6628" s="3">
        <v>2784</v>
      </c>
      <c r="E6628" s="3">
        <v>1</v>
      </c>
      <c r="F6628" s="29">
        <v>325</v>
      </c>
      <c r="G6628" s="4"/>
      <c r="H6628" s="32">
        <v>45031.706957604169</v>
      </c>
      <c r="I6628" s="35" t="str">
        <f>Table2[[#This Row],[StoreID]]&amp;"-"&amp;Table2[[#This Row],[OrderNumber]]</f>
        <v>1-5663</v>
      </c>
    </row>
    <row r="6629" spans="1:9" x14ac:dyDescent="0.3">
      <c r="A6629" s="3">
        <v>5664</v>
      </c>
      <c r="B6629" s="3">
        <v>1</v>
      </c>
      <c r="C6629" s="3">
        <v>15</v>
      </c>
      <c r="D6629" s="3">
        <v>4016</v>
      </c>
      <c r="E6629" s="3">
        <v>1</v>
      </c>
      <c r="F6629" s="29">
        <v>250</v>
      </c>
      <c r="G6629" s="4"/>
      <c r="H6629" s="32">
        <v>45031.719675231485</v>
      </c>
      <c r="I6629" s="35" t="str">
        <f>Table2[[#This Row],[StoreID]]&amp;"-"&amp;Table2[[#This Row],[OrderNumber]]</f>
        <v>1-5664</v>
      </c>
    </row>
    <row r="6630" spans="1:9" x14ac:dyDescent="0.3">
      <c r="A6630" s="3">
        <v>5664</v>
      </c>
      <c r="B6630" s="3">
        <v>1</v>
      </c>
      <c r="C6630" s="3">
        <v>15</v>
      </c>
      <c r="D6630" s="3">
        <v>4017</v>
      </c>
      <c r="E6630" s="3">
        <v>1</v>
      </c>
      <c r="F6630" s="29">
        <v>187.5</v>
      </c>
      <c r="G6630" s="4"/>
      <c r="H6630" s="32">
        <v>45031.719675266206</v>
      </c>
      <c r="I6630" s="35" t="str">
        <f>Table2[[#This Row],[StoreID]]&amp;"-"&amp;Table2[[#This Row],[OrderNumber]]</f>
        <v>1-5664</v>
      </c>
    </row>
    <row r="6631" spans="1:9" x14ac:dyDescent="0.3">
      <c r="A6631" s="3">
        <v>5666</v>
      </c>
      <c r="B6631" s="3">
        <v>1</v>
      </c>
      <c r="C6631" s="3">
        <v>15</v>
      </c>
      <c r="D6631" s="3">
        <v>419</v>
      </c>
      <c r="E6631" s="3">
        <v>1</v>
      </c>
      <c r="F6631" s="29">
        <v>197.5</v>
      </c>
      <c r="G6631" s="4"/>
      <c r="H6631" s="32">
        <v>45031.73055385417</v>
      </c>
      <c r="I6631" s="35" t="str">
        <f>Table2[[#This Row],[StoreID]]&amp;"-"&amp;Table2[[#This Row],[OrderNumber]]</f>
        <v>1-5666</v>
      </c>
    </row>
    <row r="6632" spans="1:9" x14ac:dyDescent="0.3">
      <c r="A6632" s="3">
        <v>5666</v>
      </c>
      <c r="B6632" s="3">
        <v>1</v>
      </c>
      <c r="C6632" s="3">
        <v>15</v>
      </c>
      <c r="D6632" s="3">
        <v>460</v>
      </c>
      <c r="E6632" s="3">
        <v>1</v>
      </c>
      <c r="F6632" s="29">
        <v>75</v>
      </c>
      <c r="G6632" s="4"/>
      <c r="H6632" s="32">
        <v>45031.730553969908</v>
      </c>
      <c r="I6632" s="35" t="str">
        <f>Table2[[#This Row],[StoreID]]&amp;"-"&amp;Table2[[#This Row],[OrderNumber]]</f>
        <v>1-5666</v>
      </c>
    </row>
    <row r="6633" spans="1:9" x14ac:dyDescent="0.3">
      <c r="A6633" s="3">
        <v>5666</v>
      </c>
      <c r="B6633" s="3">
        <v>1</v>
      </c>
      <c r="C6633" s="3">
        <v>15</v>
      </c>
      <c r="D6633" s="3">
        <v>391</v>
      </c>
      <c r="E6633" s="3">
        <v>2</v>
      </c>
      <c r="F6633" s="29">
        <v>250</v>
      </c>
      <c r="G6633" s="4"/>
      <c r="H6633" s="32">
        <v>45031.730553784721</v>
      </c>
      <c r="I6633" s="35" t="str">
        <f>Table2[[#This Row],[StoreID]]&amp;"-"&amp;Table2[[#This Row],[OrderNumber]]</f>
        <v>1-5666</v>
      </c>
    </row>
    <row r="6634" spans="1:9" x14ac:dyDescent="0.3">
      <c r="A6634" s="3">
        <v>5666</v>
      </c>
      <c r="B6634" s="3">
        <v>1</v>
      </c>
      <c r="C6634" s="3">
        <v>15</v>
      </c>
      <c r="D6634" s="3">
        <v>461</v>
      </c>
      <c r="E6634" s="3">
        <v>2</v>
      </c>
      <c r="F6634" s="29">
        <v>200</v>
      </c>
      <c r="G6634" s="4"/>
      <c r="H6634" s="32">
        <v>45031.730553819441</v>
      </c>
      <c r="I6634" s="35" t="str">
        <f>Table2[[#This Row],[StoreID]]&amp;"-"&amp;Table2[[#This Row],[OrderNumber]]</f>
        <v>1-5666</v>
      </c>
    </row>
    <row r="6635" spans="1:9" x14ac:dyDescent="0.3">
      <c r="A6635" s="3">
        <v>5666</v>
      </c>
      <c r="B6635" s="3">
        <v>1</v>
      </c>
      <c r="C6635" s="3">
        <v>15</v>
      </c>
      <c r="D6635" s="3">
        <v>475</v>
      </c>
      <c r="E6635" s="3">
        <v>2</v>
      </c>
      <c r="F6635" s="29">
        <v>100</v>
      </c>
      <c r="G6635" s="4"/>
      <c r="H6635" s="32">
        <v>45031.73055385417</v>
      </c>
      <c r="I6635" s="35" t="str">
        <f>Table2[[#This Row],[StoreID]]&amp;"-"&amp;Table2[[#This Row],[OrderNumber]]</f>
        <v>1-5666</v>
      </c>
    </row>
    <row r="6636" spans="1:9" x14ac:dyDescent="0.3">
      <c r="A6636" s="3">
        <v>5666</v>
      </c>
      <c r="B6636" s="3">
        <v>1</v>
      </c>
      <c r="C6636" s="3">
        <v>15</v>
      </c>
      <c r="D6636" s="3">
        <v>465</v>
      </c>
      <c r="E6636" s="3">
        <v>2</v>
      </c>
      <c r="F6636" s="29">
        <v>50</v>
      </c>
      <c r="G6636" s="4"/>
      <c r="H6636" s="32">
        <v>45031.730553900466</v>
      </c>
      <c r="I6636" s="35" t="str">
        <f>Table2[[#This Row],[StoreID]]&amp;"-"&amp;Table2[[#This Row],[OrderNumber]]</f>
        <v>1-5666</v>
      </c>
    </row>
    <row r="6637" spans="1:9" x14ac:dyDescent="0.3">
      <c r="A6637" s="3">
        <v>5667</v>
      </c>
      <c r="B6637" s="3">
        <v>1</v>
      </c>
      <c r="C6637" s="3">
        <v>15</v>
      </c>
      <c r="D6637" s="3">
        <v>4024</v>
      </c>
      <c r="E6637" s="3">
        <v>1</v>
      </c>
      <c r="F6637" s="29">
        <v>275</v>
      </c>
      <c r="G6637" s="4"/>
      <c r="H6637" s="32">
        <v>45031.731737268521</v>
      </c>
      <c r="I6637" s="35" t="str">
        <f>Table2[[#This Row],[StoreID]]&amp;"-"&amp;Table2[[#This Row],[OrderNumber]]</f>
        <v>1-5667</v>
      </c>
    </row>
    <row r="6638" spans="1:9" x14ac:dyDescent="0.3">
      <c r="A6638" s="3">
        <v>5674</v>
      </c>
      <c r="B6638" s="3">
        <v>1</v>
      </c>
      <c r="C6638" s="3">
        <v>9</v>
      </c>
      <c r="D6638" s="3">
        <v>3260</v>
      </c>
      <c r="E6638" s="3">
        <v>1</v>
      </c>
      <c r="F6638" s="29">
        <v>19.5</v>
      </c>
      <c r="G6638" s="4"/>
      <c r="H6638" s="32">
        <v>45031.870911805556</v>
      </c>
      <c r="I6638" s="35" t="str">
        <f>Table2[[#This Row],[StoreID]]&amp;"-"&amp;Table2[[#This Row],[OrderNumber]]</f>
        <v>1-5674</v>
      </c>
    </row>
    <row r="6639" spans="1:9" x14ac:dyDescent="0.3">
      <c r="A6639" s="3">
        <v>5674</v>
      </c>
      <c r="B6639" s="3">
        <v>1</v>
      </c>
      <c r="C6639" s="3">
        <v>9</v>
      </c>
      <c r="D6639" s="3">
        <v>3271</v>
      </c>
      <c r="E6639" s="3">
        <v>1</v>
      </c>
      <c r="F6639" s="29">
        <v>29.5</v>
      </c>
      <c r="G6639" s="4"/>
      <c r="H6639" s="32">
        <v>45031.870914236111</v>
      </c>
      <c r="I6639" s="35" t="str">
        <f>Table2[[#This Row],[StoreID]]&amp;"-"&amp;Table2[[#This Row],[OrderNumber]]</f>
        <v>1-5674</v>
      </c>
    </row>
    <row r="6640" spans="1:9" x14ac:dyDescent="0.3">
      <c r="A6640" s="3">
        <v>5678</v>
      </c>
      <c r="B6640" s="3">
        <v>1</v>
      </c>
      <c r="C6640" s="3">
        <v>1</v>
      </c>
      <c r="D6640" s="3">
        <v>2819</v>
      </c>
      <c r="E6640" s="3">
        <v>2</v>
      </c>
      <c r="F6640" s="29">
        <v>650</v>
      </c>
      <c r="G6640" s="4"/>
      <c r="H6640" s="32">
        <v>45031.895947488425</v>
      </c>
      <c r="I6640" s="35" t="str">
        <f>Table2[[#This Row],[StoreID]]&amp;"-"&amp;Table2[[#This Row],[OrderNumber]]</f>
        <v>1-5678</v>
      </c>
    </row>
    <row r="6641" spans="1:9" x14ac:dyDescent="0.3">
      <c r="A6641" s="3">
        <v>5678</v>
      </c>
      <c r="B6641" s="3">
        <v>1</v>
      </c>
      <c r="C6641" s="3">
        <v>1</v>
      </c>
      <c r="D6641" s="3">
        <v>374</v>
      </c>
      <c r="E6641" s="3">
        <v>2</v>
      </c>
      <c r="F6641" s="29">
        <v>30</v>
      </c>
      <c r="G6641" s="4"/>
      <c r="H6641" s="32">
        <v>45031.895947534722</v>
      </c>
      <c r="I6641" s="35" t="str">
        <f>Table2[[#This Row],[StoreID]]&amp;"-"&amp;Table2[[#This Row],[OrderNumber]]</f>
        <v>1-5678</v>
      </c>
    </row>
    <row r="6642" spans="1:9" x14ac:dyDescent="0.3">
      <c r="A6642" s="3">
        <v>5680</v>
      </c>
      <c r="B6642" s="3">
        <v>1</v>
      </c>
      <c r="C6642" s="3">
        <v>9</v>
      </c>
      <c r="D6642" s="3">
        <v>2855</v>
      </c>
      <c r="E6642" s="3">
        <v>1</v>
      </c>
      <c r="F6642" s="29">
        <v>175</v>
      </c>
      <c r="G6642" s="4"/>
      <c r="H6642" s="32">
        <v>45031.904838506947</v>
      </c>
      <c r="I6642" s="35" t="str">
        <f>Table2[[#This Row],[StoreID]]&amp;"-"&amp;Table2[[#This Row],[OrderNumber]]</f>
        <v>1-5680</v>
      </c>
    </row>
    <row r="6643" spans="1:9" x14ac:dyDescent="0.3">
      <c r="A6643" s="3">
        <v>5686</v>
      </c>
      <c r="B6643" s="3">
        <v>1</v>
      </c>
      <c r="C6643" s="3">
        <v>1</v>
      </c>
      <c r="D6643" s="3">
        <v>449</v>
      </c>
      <c r="E6643" s="3">
        <v>1</v>
      </c>
      <c r="F6643" s="29">
        <v>300</v>
      </c>
      <c r="G6643" s="4"/>
      <c r="H6643" s="32">
        <v>45031.944044756943</v>
      </c>
      <c r="I6643" s="35" t="str">
        <f>Table2[[#This Row],[StoreID]]&amp;"-"&amp;Table2[[#This Row],[OrderNumber]]</f>
        <v>1-5686</v>
      </c>
    </row>
    <row r="6644" spans="1:9" x14ac:dyDescent="0.3">
      <c r="A6644" s="3">
        <v>5686</v>
      </c>
      <c r="B6644" s="3">
        <v>1</v>
      </c>
      <c r="C6644" s="3">
        <v>1</v>
      </c>
      <c r="D6644" s="3">
        <v>417</v>
      </c>
      <c r="E6644" s="3">
        <v>1</v>
      </c>
      <c r="F6644" s="29">
        <v>497.5</v>
      </c>
      <c r="G6644" s="4"/>
      <c r="H6644" s="32">
        <v>45031.944044791664</v>
      </c>
      <c r="I6644" s="35" t="str">
        <f>Table2[[#This Row],[StoreID]]&amp;"-"&amp;Table2[[#This Row],[OrderNumber]]</f>
        <v>1-5686</v>
      </c>
    </row>
    <row r="6645" spans="1:9" x14ac:dyDescent="0.3">
      <c r="A6645" s="3">
        <v>5686</v>
      </c>
      <c r="B6645" s="3">
        <v>1</v>
      </c>
      <c r="C6645" s="3">
        <v>1</v>
      </c>
      <c r="D6645" s="3">
        <v>4079</v>
      </c>
      <c r="E6645" s="3">
        <v>3</v>
      </c>
      <c r="F6645" s="29">
        <v>75</v>
      </c>
      <c r="G6645" s="4"/>
      <c r="H6645" s="32">
        <v>45031.944044710646</v>
      </c>
      <c r="I6645" s="35" t="str">
        <f>Table2[[#This Row],[StoreID]]&amp;"-"&amp;Table2[[#This Row],[OrderNumber]]</f>
        <v>1-5686</v>
      </c>
    </row>
    <row r="6646" spans="1:9" x14ac:dyDescent="0.3">
      <c r="A6646" s="3">
        <v>5690</v>
      </c>
      <c r="B6646" s="3">
        <v>1</v>
      </c>
      <c r="C6646" s="3">
        <v>2</v>
      </c>
      <c r="D6646" s="3">
        <v>1171</v>
      </c>
      <c r="E6646" s="3">
        <v>1</v>
      </c>
      <c r="F6646" s="29">
        <v>175</v>
      </c>
      <c r="G6646" s="4"/>
      <c r="H6646" s="32">
        <v>45031.962503090275</v>
      </c>
      <c r="I6646" s="35" t="str">
        <f>Table2[[#This Row],[StoreID]]&amp;"-"&amp;Table2[[#This Row],[OrderNumber]]</f>
        <v>1-5690</v>
      </c>
    </row>
    <row r="6647" spans="1:9" x14ac:dyDescent="0.3">
      <c r="A6647" s="3">
        <v>5690</v>
      </c>
      <c r="B6647" s="3">
        <v>1</v>
      </c>
      <c r="C6647" s="3">
        <v>2</v>
      </c>
      <c r="D6647" s="3">
        <v>4079</v>
      </c>
      <c r="E6647" s="3">
        <v>3</v>
      </c>
      <c r="F6647" s="29">
        <v>75</v>
      </c>
      <c r="G6647" s="4"/>
      <c r="H6647" s="32">
        <v>45031.962503206021</v>
      </c>
      <c r="I6647" s="35" t="str">
        <f>Table2[[#This Row],[StoreID]]&amp;"-"&amp;Table2[[#This Row],[OrderNumber]]</f>
        <v>1-5690</v>
      </c>
    </row>
    <row r="6648" spans="1:9" x14ac:dyDescent="0.3">
      <c r="A6648" s="3">
        <v>5696</v>
      </c>
      <c r="B6648" s="3">
        <v>1</v>
      </c>
      <c r="C6648" s="3">
        <v>14</v>
      </c>
      <c r="D6648" s="3">
        <v>641</v>
      </c>
      <c r="E6648" s="3">
        <v>1</v>
      </c>
      <c r="F6648" s="29">
        <v>550</v>
      </c>
      <c r="G6648" s="4"/>
      <c r="H6648" s="32">
        <v>45031.971608877313</v>
      </c>
      <c r="I6648" s="35" t="str">
        <f>Table2[[#This Row],[StoreID]]&amp;"-"&amp;Table2[[#This Row],[OrderNumber]]</f>
        <v>1-5696</v>
      </c>
    </row>
    <row r="6649" spans="1:9" x14ac:dyDescent="0.3">
      <c r="A6649" s="3">
        <v>5701</v>
      </c>
      <c r="B6649" s="3">
        <v>1</v>
      </c>
      <c r="C6649" s="3">
        <v>1</v>
      </c>
      <c r="D6649" s="3">
        <v>2752</v>
      </c>
      <c r="E6649" s="3">
        <v>1</v>
      </c>
      <c r="F6649" s="29">
        <v>125</v>
      </c>
      <c r="G6649" s="4"/>
      <c r="H6649" s="32">
        <v>45032.465113113423</v>
      </c>
      <c r="I6649" s="35" t="str">
        <f>Table2[[#This Row],[StoreID]]&amp;"-"&amp;Table2[[#This Row],[OrderNumber]]</f>
        <v>1-5701</v>
      </c>
    </row>
    <row r="6650" spans="1:9" x14ac:dyDescent="0.3">
      <c r="A6650" s="3">
        <v>5707</v>
      </c>
      <c r="B6650" s="3">
        <v>1</v>
      </c>
      <c r="C6650" s="3">
        <v>3</v>
      </c>
      <c r="D6650" s="3">
        <v>3579</v>
      </c>
      <c r="E6650" s="3">
        <v>1</v>
      </c>
      <c r="F6650" s="29">
        <v>599.5</v>
      </c>
      <c r="G6650" s="4"/>
      <c r="H6650" s="32">
        <v>45032.51147809028</v>
      </c>
      <c r="I6650" s="35" t="str">
        <f>Table2[[#This Row],[StoreID]]&amp;"-"&amp;Table2[[#This Row],[OrderNumber]]</f>
        <v>1-5707</v>
      </c>
    </row>
    <row r="6651" spans="1:9" x14ac:dyDescent="0.3">
      <c r="A6651" s="3">
        <v>5707</v>
      </c>
      <c r="B6651" s="3">
        <v>1</v>
      </c>
      <c r="C6651" s="3">
        <v>3</v>
      </c>
      <c r="D6651" s="3">
        <v>2812</v>
      </c>
      <c r="E6651" s="3">
        <v>1</v>
      </c>
      <c r="F6651" s="29">
        <v>997.5</v>
      </c>
      <c r="G6651" s="4"/>
      <c r="H6651" s="32">
        <v>45032.51147809028</v>
      </c>
      <c r="I6651" s="35" t="str">
        <f>Table2[[#This Row],[StoreID]]&amp;"-"&amp;Table2[[#This Row],[OrderNumber]]</f>
        <v>1-5707</v>
      </c>
    </row>
    <row r="6652" spans="1:9" x14ac:dyDescent="0.3">
      <c r="A6652" s="3">
        <v>5709</v>
      </c>
      <c r="B6652" s="3">
        <v>1</v>
      </c>
      <c r="C6652" s="3">
        <v>1</v>
      </c>
      <c r="D6652" s="3">
        <v>3305</v>
      </c>
      <c r="E6652" s="3">
        <v>1</v>
      </c>
      <c r="F6652" s="29">
        <v>97.5</v>
      </c>
      <c r="G6652" s="4"/>
      <c r="H6652" s="32">
        <v>45032.532510879631</v>
      </c>
      <c r="I6652" s="35" t="str">
        <f>Table2[[#This Row],[StoreID]]&amp;"-"&amp;Table2[[#This Row],[OrderNumber]]</f>
        <v>1-5709</v>
      </c>
    </row>
    <row r="6653" spans="1:9" x14ac:dyDescent="0.3">
      <c r="A6653" s="3">
        <v>5710</v>
      </c>
      <c r="B6653" s="3">
        <v>1</v>
      </c>
      <c r="C6653" s="3">
        <v>1</v>
      </c>
      <c r="D6653" s="3">
        <v>4017</v>
      </c>
      <c r="E6653" s="3">
        <v>1</v>
      </c>
      <c r="F6653" s="29">
        <v>187.5</v>
      </c>
      <c r="G6653" s="4"/>
      <c r="H6653" s="32">
        <v>45032.543925543985</v>
      </c>
      <c r="I6653" s="35" t="str">
        <f>Table2[[#This Row],[StoreID]]&amp;"-"&amp;Table2[[#This Row],[OrderNumber]]</f>
        <v>1-5710</v>
      </c>
    </row>
    <row r="6654" spans="1:9" x14ac:dyDescent="0.3">
      <c r="A6654" s="3">
        <v>5710</v>
      </c>
      <c r="B6654" s="3">
        <v>1</v>
      </c>
      <c r="C6654" s="3">
        <v>1</v>
      </c>
      <c r="D6654" s="3">
        <v>1099</v>
      </c>
      <c r="E6654" s="3">
        <v>1</v>
      </c>
      <c r="F6654" s="29">
        <v>287.5</v>
      </c>
      <c r="G6654" s="4"/>
      <c r="H6654" s="32">
        <v>45032.543925543985</v>
      </c>
      <c r="I6654" s="35" t="str">
        <f>Table2[[#This Row],[StoreID]]&amp;"-"&amp;Table2[[#This Row],[OrderNumber]]</f>
        <v>1-5710</v>
      </c>
    </row>
    <row r="6655" spans="1:9" x14ac:dyDescent="0.3">
      <c r="A6655" s="3">
        <v>5710</v>
      </c>
      <c r="B6655" s="3">
        <v>1</v>
      </c>
      <c r="C6655" s="3">
        <v>1</v>
      </c>
      <c r="D6655" s="3">
        <v>3426</v>
      </c>
      <c r="E6655" s="3">
        <v>1</v>
      </c>
      <c r="F6655" s="29">
        <v>180</v>
      </c>
      <c r="G6655" s="4"/>
      <c r="H6655" s="32">
        <v>45032.543925578706</v>
      </c>
      <c r="I6655" s="35" t="str">
        <f>Table2[[#This Row],[StoreID]]&amp;"-"&amp;Table2[[#This Row],[OrderNumber]]</f>
        <v>1-5710</v>
      </c>
    </row>
    <row r="6656" spans="1:9" x14ac:dyDescent="0.3">
      <c r="A6656" s="3">
        <v>5710</v>
      </c>
      <c r="B6656" s="3">
        <v>1</v>
      </c>
      <c r="C6656" s="3">
        <v>1</v>
      </c>
      <c r="D6656" s="3">
        <v>3224</v>
      </c>
      <c r="E6656" s="3">
        <v>1</v>
      </c>
      <c r="F6656" s="29">
        <v>34.5</v>
      </c>
      <c r="G6656" s="4"/>
      <c r="H6656" s="32">
        <v>45032.543925891201</v>
      </c>
      <c r="I6656" s="35" t="str">
        <f>Table2[[#This Row],[StoreID]]&amp;"-"&amp;Table2[[#This Row],[OrderNumber]]</f>
        <v>1-5710</v>
      </c>
    </row>
    <row r="6657" spans="1:9" x14ac:dyDescent="0.3">
      <c r="A6657" s="3">
        <v>5710</v>
      </c>
      <c r="B6657" s="3">
        <v>1</v>
      </c>
      <c r="C6657" s="3">
        <v>1</v>
      </c>
      <c r="D6657" s="3">
        <v>2820</v>
      </c>
      <c r="E6657" s="3">
        <v>2</v>
      </c>
      <c r="F6657" s="29">
        <v>750</v>
      </c>
      <c r="G6657" s="4"/>
      <c r="H6657" s="32">
        <v>45032.54392546296</v>
      </c>
      <c r="I6657" s="35" t="str">
        <f>Table2[[#This Row],[StoreID]]&amp;"-"&amp;Table2[[#This Row],[OrderNumber]]</f>
        <v>1-5710</v>
      </c>
    </row>
    <row r="6658" spans="1:9" x14ac:dyDescent="0.3">
      <c r="A6658" s="3">
        <v>5711</v>
      </c>
      <c r="B6658" s="3">
        <v>1</v>
      </c>
      <c r="C6658" s="3">
        <v>1</v>
      </c>
      <c r="D6658" s="3">
        <v>4092</v>
      </c>
      <c r="E6658" s="3">
        <v>1</v>
      </c>
      <c r="F6658" s="29">
        <v>25</v>
      </c>
      <c r="G6658" s="4"/>
      <c r="H6658" s="32">
        <v>45032.545124965276</v>
      </c>
      <c r="I6658" s="35" t="str">
        <f>Table2[[#This Row],[StoreID]]&amp;"-"&amp;Table2[[#This Row],[OrderNumber]]</f>
        <v>1-5711</v>
      </c>
    </row>
    <row r="6659" spans="1:9" x14ac:dyDescent="0.3">
      <c r="A6659" s="3">
        <v>5712</v>
      </c>
      <c r="B6659" s="3">
        <v>1</v>
      </c>
      <c r="C6659" s="3">
        <v>1</v>
      </c>
      <c r="D6659" s="3">
        <v>3346</v>
      </c>
      <c r="E6659" s="3">
        <v>1</v>
      </c>
      <c r="F6659" s="29">
        <v>125</v>
      </c>
      <c r="G6659" s="4"/>
      <c r="H6659" s="32">
        <v>45032.547735844906</v>
      </c>
      <c r="I6659" s="35" t="str">
        <f>Table2[[#This Row],[StoreID]]&amp;"-"&amp;Table2[[#This Row],[OrderNumber]]</f>
        <v>1-5712</v>
      </c>
    </row>
    <row r="6660" spans="1:9" x14ac:dyDescent="0.3">
      <c r="A6660" s="3">
        <v>5712</v>
      </c>
      <c r="B6660" s="3">
        <v>1</v>
      </c>
      <c r="C6660" s="3">
        <v>1</v>
      </c>
      <c r="D6660" s="3">
        <v>3342</v>
      </c>
      <c r="E6660" s="3">
        <v>1</v>
      </c>
      <c r="F6660" s="29">
        <v>125</v>
      </c>
      <c r="G6660" s="4"/>
      <c r="H6660" s="32">
        <v>45032.547735844906</v>
      </c>
      <c r="I6660" s="35" t="str">
        <f>Table2[[#This Row],[StoreID]]&amp;"-"&amp;Table2[[#This Row],[OrderNumber]]</f>
        <v>1-5712</v>
      </c>
    </row>
    <row r="6661" spans="1:9" x14ac:dyDescent="0.3">
      <c r="A6661" s="3">
        <v>5713</v>
      </c>
      <c r="B6661" s="3">
        <v>1</v>
      </c>
      <c r="C6661" s="3">
        <v>10</v>
      </c>
      <c r="D6661" s="3">
        <v>599</v>
      </c>
      <c r="E6661" s="3">
        <v>1</v>
      </c>
      <c r="F6661" s="29">
        <v>175</v>
      </c>
      <c r="G6661" s="4"/>
      <c r="H6661" s="32">
        <v>45032.548940127315</v>
      </c>
      <c r="I6661" s="35" t="str">
        <f>Table2[[#This Row],[StoreID]]&amp;"-"&amp;Table2[[#This Row],[OrderNumber]]</f>
        <v>1-5713</v>
      </c>
    </row>
    <row r="6662" spans="1:9" x14ac:dyDescent="0.3">
      <c r="A6662" s="3">
        <v>5717</v>
      </c>
      <c r="B6662" s="3">
        <v>1</v>
      </c>
      <c r="C6662" s="3">
        <v>3</v>
      </c>
      <c r="D6662" s="3">
        <v>14</v>
      </c>
      <c r="E6662" s="3">
        <v>1</v>
      </c>
      <c r="F6662" s="29">
        <v>875</v>
      </c>
      <c r="G6662" s="4"/>
      <c r="H6662" s="32">
        <v>45032.587397222225</v>
      </c>
      <c r="I6662" s="35" t="str">
        <f>Table2[[#This Row],[StoreID]]&amp;"-"&amp;Table2[[#This Row],[OrderNumber]]</f>
        <v>1-5717</v>
      </c>
    </row>
    <row r="6663" spans="1:9" x14ac:dyDescent="0.3">
      <c r="A6663" s="3">
        <v>5719</v>
      </c>
      <c r="B6663" s="3">
        <v>1</v>
      </c>
      <c r="C6663" s="3">
        <v>10</v>
      </c>
      <c r="D6663" s="3">
        <v>628</v>
      </c>
      <c r="E6663" s="3">
        <v>1</v>
      </c>
      <c r="F6663" s="29">
        <v>137.5</v>
      </c>
      <c r="G6663" s="4"/>
      <c r="H6663" s="32">
        <v>45032.590740775464</v>
      </c>
      <c r="I6663" s="35" t="str">
        <f>Table2[[#This Row],[StoreID]]&amp;"-"&amp;Table2[[#This Row],[OrderNumber]]</f>
        <v>1-5719</v>
      </c>
    </row>
    <row r="6664" spans="1:9" x14ac:dyDescent="0.3">
      <c r="A6664" s="3">
        <v>5719</v>
      </c>
      <c r="B6664" s="3">
        <v>1</v>
      </c>
      <c r="C6664" s="3">
        <v>10</v>
      </c>
      <c r="D6664" s="3">
        <v>629</v>
      </c>
      <c r="E6664" s="3">
        <v>1</v>
      </c>
      <c r="F6664" s="29">
        <v>137.5</v>
      </c>
      <c r="G6664" s="4"/>
      <c r="H6664" s="32">
        <v>45032.590740821761</v>
      </c>
      <c r="I6664" s="35" t="str">
        <f>Table2[[#This Row],[StoreID]]&amp;"-"&amp;Table2[[#This Row],[OrderNumber]]</f>
        <v>1-5719</v>
      </c>
    </row>
    <row r="6665" spans="1:9" x14ac:dyDescent="0.3">
      <c r="A6665" s="3">
        <v>5719</v>
      </c>
      <c r="B6665" s="3">
        <v>1</v>
      </c>
      <c r="C6665" s="3">
        <v>10</v>
      </c>
      <c r="D6665" s="3">
        <v>618</v>
      </c>
      <c r="E6665" s="3">
        <v>1</v>
      </c>
      <c r="F6665" s="29">
        <v>387.5</v>
      </c>
      <c r="G6665" s="4"/>
      <c r="H6665" s="32">
        <v>45032.590740821761</v>
      </c>
      <c r="I6665" s="35" t="str">
        <f>Table2[[#This Row],[StoreID]]&amp;"-"&amp;Table2[[#This Row],[OrderNumber]]</f>
        <v>1-5719</v>
      </c>
    </row>
    <row r="6666" spans="1:9" x14ac:dyDescent="0.3">
      <c r="A6666" s="3">
        <v>5719</v>
      </c>
      <c r="B6666" s="3">
        <v>1</v>
      </c>
      <c r="C6666" s="3">
        <v>10</v>
      </c>
      <c r="D6666" s="3">
        <v>4079</v>
      </c>
      <c r="E6666" s="3">
        <v>2</v>
      </c>
      <c r="F6666" s="29">
        <v>50</v>
      </c>
      <c r="G6666" s="4"/>
      <c r="H6666" s="32">
        <v>45032.590740856482</v>
      </c>
      <c r="I6666" s="35" t="str">
        <f>Table2[[#This Row],[StoreID]]&amp;"-"&amp;Table2[[#This Row],[OrderNumber]]</f>
        <v>1-5719</v>
      </c>
    </row>
    <row r="6667" spans="1:9" x14ac:dyDescent="0.3">
      <c r="A6667" s="3">
        <v>5728</v>
      </c>
      <c r="B6667" s="3">
        <v>1</v>
      </c>
      <c r="C6667" s="3">
        <v>3</v>
      </c>
      <c r="D6667" s="3">
        <v>458</v>
      </c>
      <c r="E6667" s="3">
        <v>1</v>
      </c>
      <c r="F6667" s="29">
        <v>200</v>
      </c>
      <c r="G6667" s="4"/>
      <c r="H6667" s="32">
        <v>45032.637245717589</v>
      </c>
      <c r="I6667" s="35" t="str">
        <f>Table2[[#This Row],[StoreID]]&amp;"-"&amp;Table2[[#This Row],[OrderNumber]]</f>
        <v>1-5728</v>
      </c>
    </row>
    <row r="6668" spans="1:9" x14ac:dyDescent="0.3">
      <c r="A6668" s="3">
        <v>5728</v>
      </c>
      <c r="B6668" s="3">
        <v>1</v>
      </c>
      <c r="C6668" s="3">
        <v>3</v>
      </c>
      <c r="D6668" s="3">
        <v>391</v>
      </c>
      <c r="E6668" s="3">
        <v>1</v>
      </c>
      <c r="F6668" s="29">
        <v>125</v>
      </c>
      <c r="G6668" s="4"/>
      <c r="H6668" s="32">
        <v>45032.637245798614</v>
      </c>
      <c r="I6668" s="35" t="str">
        <f>Table2[[#This Row],[StoreID]]&amp;"-"&amp;Table2[[#This Row],[OrderNumber]]</f>
        <v>1-5728</v>
      </c>
    </row>
    <row r="6669" spans="1:9" x14ac:dyDescent="0.3">
      <c r="A6669" s="3">
        <v>5728</v>
      </c>
      <c r="B6669" s="3">
        <v>1</v>
      </c>
      <c r="C6669" s="3">
        <v>3</v>
      </c>
      <c r="D6669" s="3">
        <v>386</v>
      </c>
      <c r="E6669" s="3">
        <v>2</v>
      </c>
      <c r="F6669" s="29">
        <v>40</v>
      </c>
      <c r="G6669" s="4"/>
      <c r="H6669" s="32">
        <v>45032.637245752318</v>
      </c>
      <c r="I6669" s="35" t="str">
        <f>Table2[[#This Row],[StoreID]]&amp;"-"&amp;Table2[[#This Row],[OrderNumber]]</f>
        <v>1-5728</v>
      </c>
    </row>
    <row r="6670" spans="1:9" x14ac:dyDescent="0.3">
      <c r="A6670" s="3">
        <v>5729</v>
      </c>
      <c r="B6670" s="3">
        <v>1</v>
      </c>
      <c r="C6670" s="3">
        <v>14</v>
      </c>
      <c r="D6670" s="3">
        <v>3343</v>
      </c>
      <c r="E6670" s="3">
        <v>1</v>
      </c>
      <c r="F6670" s="29">
        <v>125</v>
      </c>
      <c r="G6670" s="4"/>
      <c r="H6670" s="32">
        <v>45032.642579201391</v>
      </c>
      <c r="I6670" s="35" t="str">
        <f>Table2[[#This Row],[StoreID]]&amp;"-"&amp;Table2[[#This Row],[OrderNumber]]</f>
        <v>1-5729</v>
      </c>
    </row>
    <row r="6671" spans="1:9" x14ac:dyDescent="0.3">
      <c r="A6671" s="3">
        <v>5729</v>
      </c>
      <c r="B6671" s="3">
        <v>1</v>
      </c>
      <c r="C6671" s="3">
        <v>14</v>
      </c>
      <c r="D6671" s="3">
        <v>2778</v>
      </c>
      <c r="E6671" s="3">
        <v>1</v>
      </c>
      <c r="F6671" s="29">
        <v>600</v>
      </c>
      <c r="G6671" s="4"/>
      <c r="H6671" s="32">
        <v>45032.642579282408</v>
      </c>
      <c r="I6671" s="35" t="str">
        <f>Table2[[#This Row],[StoreID]]&amp;"-"&amp;Table2[[#This Row],[OrderNumber]]</f>
        <v>1-5729</v>
      </c>
    </row>
    <row r="6672" spans="1:9" x14ac:dyDescent="0.3">
      <c r="A6672" s="3">
        <v>5730</v>
      </c>
      <c r="B6672" s="3">
        <v>1</v>
      </c>
      <c r="C6672" s="3">
        <v>14</v>
      </c>
      <c r="D6672" s="3">
        <v>2795</v>
      </c>
      <c r="E6672" s="3">
        <v>1</v>
      </c>
      <c r="F6672" s="29">
        <v>187.5</v>
      </c>
      <c r="G6672" s="4"/>
      <c r="H6672" s="32">
        <v>45032.644687418979</v>
      </c>
      <c r="I6672" s="35" t="str">
        <f>Table2[[#This Row],[StoreID]]&amp;"-"&amp;Table2[[#This Row],[OrderNumber]]</f>
        <v>1-5730</v>
      </c>
    </row>
    <row r="6673" spans="1:9" x14ac:dyDescent="0.3">
      <c r="A6673" s="3">
        <v>5732</v>
      </c>
      <c r="B6673" s="3">
        <v>1</v>
      </c>
      <c r="C6673" s="3">
        <v>10</v>
      </c>
      <c r="D6673" s="3">
        <v>2817</v>
      </c>
      <c r="E6673" s="3">
        <v>1</v>
      </c>
      <c r="F6673" s="29">
        <v>675</v>
      </c>
      <c r="G6673" s="4"/>
      <c r="H6673" s="32">
        <v>45032.648283449074</v>
      </c>
      <c r="I6673" s="35" t="str">
        <f>Table2[[#This Row],[StoreID]]&amp;"-"&amp;Table2[[#This Row],[OrderNumber]]</f>
        <v>1-5732</v>
      </c>
    </row>
    <row r="6674" spans="1:9" x14ac:dyDescent="0.3">
      <c r="A6674" s="3">
        <v>5732</v>
      </c>
      <c r="B6674" s="3">
        <v>1</v>
      </c>
      <c r="C6674" s="3">
        <v>10</v>
      </c>
      <c r="D6674" s="3">
        <v>2827</v>
      </c>
      <c r="E6674" s="3">
        <v>1</v>
      </c>
      <c r="F6674" s="29">
        <v>400</v>
      </c>
      <c r="G6674" s="4"/>
      <c r="H6674" s="32">
        <v>45032.648283530092</v>
      </c>
      <c r="I6674" s="35" t="str">
        <f>Table2[[#This Row],[StoreID]]&amp;"-"&amp;Table2[[#This Row],[OrderNumber]]</f>
        <v>1-5732</v>
      </c>
    </row>
    <row r="6675" spans="1:9" x14ac:dyDescent="0.3">
      <c r="A6675" s="3">
        <v>5733</v>
      </c>
      <c r="B6675" s="3">
        <v>1</v>
      </c>
      <c r="C6675" s="3">
        <v>1</v>
      </c>
      <c r="D6675" s="3">
        <v>8</v>
      </c>
      <c r="E6675" s="3">
        <v>1</v>
      </c>
      <c r="F6675" s="29">
        <v>149.5</v>
      </c>
      <c r="G6675" s="4"/>
      <c r="H6675" s="32">
        <v>45032.649670335646</v>
      </c>
      <c r="I6675" s="35" t="str">
        <f>Table2[[#This Row],[StoreID]]&amp;"-"&amp;Table2[[#This Row],[OrderNumber]]</f>
        <v>1-5733</v>
      </c>
    </row>
    <row r="6676" spans="1:9" x14ac:dyDescent="0.3">
      <c r="A6676" s="3">
        <v>5740</v>
      </c>
      <c r="B6676" s="3">
        <v>1</v>
      </c>
      <c r="C6676" s="3">
        <v>2</v>
      </c>
      <c r="D6676" s="3">
        <v>3388</v>
      </c>
      <c r="E6676" s="3">
        <v>1</v>
      </c>
      <c r="F6676" s="29">
        <v>299.5</v>
      </c>
      <c r="G6676" s="4"/>
      <c r="H6676" s="32">
        <v>45032.667227696758</v>
      </c>
      <c r="I6676" s="35" t="str">
        <f>Table2[[#This Row],[StoreID]]&amp;"-"&amp;Table2[[#This Row],[OrderNumber]]</f>
        <v>1-5740</v>
      </c>
    </row>
    <row r="6677" spans="1:9" x14ac:dyDescent="0.3">
      <c r="A6677" s="3">
        <v>5747</v>
      </c>
      <c r="B6677" s="3">
        <v>1</v>
      </c>
      <c r="C6677" s="3">
        <v>10</v>
      </c>
      <c r="D6677" s="3">
        <v>1165</v>
      </c>
      <c r="E6677" s="3">
        <v>1</v>
      </c>
      <c r="F6677" s="29">
        <v>25</v>
      </c>
      <c r="G6677" s="4"/>
      <c r="H6677" s="32">
        <v>45032.680642858795</v>
      </c>
      <c r="I6677" s="35" t="str">
        <f>Table2[[#This Row],[StoreID]]&amp;"-"&amp;Table2[[#This Row],[OrderNumber]]</f>
        <v>1-5747</v>
      </c>
    </row>
    <row r="6678" spans="1:9" x14ac:dyDescent="0.3">
      <c r="A6678" s="3">
        <v>5748</v>
      </c>
      <c r="B6678" s="3">
        <v>1</v>
      </c>
      <c r="C6678" s="3">
        <v>1</v>
      </c>
      <c r="D6678" s="3">
        <v>4028</v>
      </c>
      <c r="E6678" s="3">
        <v>1</v>
      </c>
      <c r="F6678" s="29">
        <v>45</v>
      </c>
      <c r="G6678" s="4"/>
      <c r="H6678" s="32">
        <v>45032.684724039354</v>
      </c>
      <c r="I6678" s="35" t="str">
        <f>Table2[[#This Row],[StoreID]]&amp;"-"&amp;Table2[[#This Row],[OrderNumber]]</f>
        <v>1-5748</v>
      </c>
    </row>
    <row r="6679" spans="1:9" x14ac:dyDescent="0.3">
      <c r="A6679" s="3">
        <v>5752</v>
      </c>
      <c r="B6679" s="3">
        <v>1</v>
      </c>
      <c r="C6679" s="3">
        <v>14</v>
      </c>
      <c r="D6679" s="3">
        <v>3336</v>
      </c>
      <c r="E6679" s="3">
        <v>1</v>
      </c>
      <c r="F6679" s="29">
        <v>337.5</v>
      </c>
      <c r="G6679" s="4"/>
      <c r="H6679" s="32">
        <v>45032.690779895835</v>
      </c>
      <c r="I6679" s="35" t="str">
        <f>Table2[[#This Row],[StoreID]]&amp;"-"&amp;Table2[[#This Row],[OrderNumber]]</f>
        <v>1-5752</v>
      </c>
    </row>
    <row r="6680" spans="1:9" x14ac:dyDescent="0.3">
      <c r="A6680" s="3">
        <v>5755</v>
      </c>
      <c r="B6680" s="3">
        <v>1</v>
      </c>
      <c r="C6680" s="3">
        <v>1</v>
      </c>
      <c r="D6680" s="3">
        <v>12</v>
      </c>
      <c r="E6680" s="3">
        <v>1</v>
      </c>
      <c r="F6680" s="29">
        <v>797.5</v>
      </c>
      <c r="G6680" s="4"/>
      <c r="H6680" s="32">
        <v>45032.697287962961</v>
      </c>
      <c r="I6680" s="35" t="str">
        <f>Table2[[#This Row],[StoreID]]&amp;"-"&amp;Table2[[#This Row],[OrderNumber]]</f>
        <v>1-5755</v>
      </c>
    </row>
    <row r="6681" spans="1:9" x14ac:dyDescent="0.3">
      <c r="A6681" s="3">
        <v>5756</v>
      </c>
      <c r="B6681" s="3">
        <v>1</v>
      </c>
      <c r="C6681" s="3">
        <v>14</v>
      </c>
      <c r="D6681" s="3">
        <v>3336</v>
      </c>
      <c r="E6681" s="3">
        <v>-1</v>
      </c>
      <c r="F6681" s="29">
        <v>-337.5</v>
      </c>
      <c r="G6681" s="4" t="s">
        <v>121</v>
      </c>
      <c r="H6681" s="32">
        <v>45032.70151608796</v>
      </c>
      <c r="I6681" s="35" t="str">
        <f>Table2[[#This Row],[StoreID]]&amp;"-"&amp;Table2[[#This Row],[OrderNumber]]</f>
        <v>1-5756</v>
      </c>
    </row>
    <row r="6682" spans="1:9" x14ac:dyDescent="0.3">
      <c r="A6682" s="3">
        <v>5758</v>
      </c>
      <c r="B6682" s="3">
        <v>1</v>
      </c>
      <c r="C6682" s="3">
        <v>2</v>
      </c>
      <c r="D6682" s="3">
        <v>3262</v>
      </c>
      <c r="E6682" s="3">
        <v>1</v>
      </c>
      <c r="F6682" s="29">
        <v>275</v>
      </c>
      <c r="G6682" s="4"/>
      <c r="H6682" s="32">
        <v>45032.704361840275</v>
      </c>
      <c r="I6682" s="35" t="str">
        <f>Table2[[#This Row],[StoreID]]&amp;"-"&amp;Table2[[#This Row],[OrderNumber]]</f>
        <v>1-5758</v>
      </c>
    </row>
    <row r="6683" spans="1:9" x14ac:dyDescent="0.3">
      <c r="A6683" s="3">
        <v>5758</v>
      </c>
      <c r="B6683" s="3">
        <v>1</v>
      </c>
      <c r="C6683" s="3">
        <v>2</v>
      </c>
      <c r="D6683" s="3">
        <v>3305</v>
      </c>
      <c r="E6683" s="3">
        <v>1</v>
      </c>
      <c r="F6683" s="29">
        <v>97.5</v>
      </c>
      <c r="G6683" s="4"/>
      <c r="H6683" s="32">
        <v>45032.704361886572</v>
      </c>
      <c r="I6683" s="35" t="str">
        <f>Table2[[#This Row],[StoreID]]&amp;"-"&amp;Table2[[#This Row],[OrderNumber]]</f>
        <v>1-5758</v>
      </c>
    </row>
    <row r="6684" spans="1:9" x14ac:dyDescent="0.3">
      <c r="A6684" s="3">
        <v>5758</v>
      </c>
      <c r="B6684" s="3">
        <v>1</v>
      </c>
      <c r="C6684" s="3">
        <v>2</v>
      </c>
      <c r="D6684" s="3">
        <v>3256</v>
      </c>
      <c r="E6684" s="3">
        <v>1</v>
      </c>
      <c r="F6684" s="29">
        <v>87.5</v>
      </c>
      <c r="G6684" s="4"/>
      <c r="H6684" s="32">
        <v>45032.704361886572</v>
      </c>
      <c r="I6684" s="35" t="str">
        <f>Table2[[#This Row],[StoreID]]&amp;"-"&amp;Table2[[#This Row],[OrderNumber]]</f>
        <v>1-5758</v>
      </c>
    </row>
    <row r="6685" spans="1:9" x14ac:dyDescent="0.3">
      <c r="A6685" s="3">
        <v>5765</v>
      </c>
      <c r="B6685" s="3">
        <v>1</v>
      </c>
      <c r="C6685" s="3">
        <v>9</v>
      </c>
      <c r="D6685" s="3">
        <v>4028</v>
      </c>
      <c r="E6685" s="3">
        <v>1</v>
      </c>
      <c r="F6685" s="29">
        <v>45</v>
      </c>
      <c r="G6685" s="4"/>
      <c r="H6685" s="32">
        <v>45032.838153703706</v>
      </c>
      <c r="I6685" s="35" t="str">
        <f>Table2[[#This Row],[StoreID]]&amp;"-"&amp;Table2[[#This Row],[OrderNumber]]</f>
        <v>1-5765</v>
      </c>
    </row>
    <row r="6686" spans="1:9" x14ac:dyDescent="0.3">
      <c r="A6686" s="3">
        <v>5766</v>
      </c>
      <c r="B6686" s="3">
        <v>1</v>
      </c>
      <c r="C6686" s="3">
        <v>9</v>
      </c>
      <c r="D6686" s="3">
        <v>3310</v>
      </c>
      <c r="E6686" s="3">
        <v>1</v>
      </c>
      <c r="F6686" s="29">
        <v>162.5</v>
      </c>
      <c r="G6686" s="4"/>
      <c r="H6686" s="32">
        <v>45032.85366119213</v>
      </c>
      <c r="I6686" s="35" t="str">
        <f>Table2[[#This Row],[StoreID]]&amp;"-"&amp;Table2[[#This Row],[OrderNumber]]</f>
        <v>1-5766</v>
      </c>
    </row>
    <row r="6687" spans="1:9" x14ac:dyDescent="0.3">
      <c r="A6687" s="3">
        <v>5767</v>
      </c>
      <c r="B6687" s="3">
        <v>1</v>
      </c>
      <c r="C6687" s="3">
        <v>15</v>
      </c>
      <c r="D6687" s="3">
        <v>4091</v>
      </c>
      <c r="E6687" s="3">
        <v>1</v>
      </c>
      <c r="F6687" s="29">
        <v>25</v>
      </c>
      <c r="G6687" s="4"/>
      <c r="H6687" s="32">
        <v>45032.863345335645</v>
      </c>
      <c r="I6687" s="35" t="str">
        <f>Table2[[#This Row],[StoreID]]&amp;"-"&amp;Table2[[#This Row],[OrderNumber]]</f>
        <v>1-5767</v>
      </c>
    </row>
    <row r="6688" spans="1:9" x14ac:dyDescent="0.3">
      <c r="A6688" s="3">
        <v>5768</v>
      </c>
      <c r="B6688" s="3">
        <v>1</v>
      </c>
      <c r="C6688" s="3">
        <v>15</v>
      </c>
      <c r="D6688" s="3">
        <v>3487</v>
      </c>
      <c r="E6688" s="3">
        <v>1</v>
      </c>
      <c r="F6688" s="29">
        <v>497.5</v>
      </c>
      <c r="G6688" s="4"/>
      <c r="H6688" s="32">
        <v>45032.869529166666</v>
      </c>
      <c r="I6688" s="35" t="str">
        <f>Table2[[#This Row],[StoreID]]&amp;"-"&amp;Table2[[#This Row],[OrderNumber]]</f>
        <v>1-5768</v>
      </c>
    </row>
    <row r="6689" spans="1:9" x14ac:dyDescent="0.3">
      <c r="A6689" s="3">
        <v>5768</v>
      </c>
      <c r="B6689" s="3">
        <v>1</v>
      </c>
      <c r="C6689" s="3">
        <v>15</v>
      </c>
      <c r="D6689" s="3">
        <v>2851</v>
      </c>
      <c r="E6689" s="3">
        <v>1</v>
      </c>
      <c r="F6689" s="29">
        <v>637.5</v>
      </c>
      <c r="G6689" s="4"/>
      <c r="H6689" s="32">
        <v>45032.869529201387</v>
      </c>
      <c r="I6689" s="35" t="str">
        <f>Table2[[#This Row],[StoreID]]&amp;"-"&amp;Table2[[#This Row],[OrderNumber]]</f>
        <v>1-5768</v>
      </c>
    </row>
    <row r="6690" spans="1:9" x14ac:dyDescent="0.3">
      <c r="A6690" s="3">
        <v>5770</v>
      </c>
      <c r="B6690" s="3">
        <v>1</v>
      </c>
      <c r="C6690" s="3">
        <v>9</v>
      </c>
      <c r="D6690" s="3">
        <v>12</v>
      </c>
      <c r="E6690" s="3">
        <v>1</v>
      </c>
      <c r="F6690" s="29">
        <v>797.5</v>
      </c>
      <c r="G6690" s="4"/>
      <c r="H6690" s="32">
        <v>45032.892826585645</v>
      </c>
      <c r="I6690" s="35" t="str">
        <f>Table2[[#This Row],[StoreID]]&amp;"-"&amp;Table2[[#This Row],[OrderNumber]]</f>
        <v>1-5770</v>
      </c>
    </row>
    <row r="6691" spans="1:9" x14ac:dyDescent="0.3">
      <c r="A6691" s="3">
        <v>5772</v>
      </c>
      <c r="B6691" s="3">
        <v>1</v>
      </c>
      <c r="C6691" s="3">
        <v>5</v>
      </c>
      <c r="D6691" s="3">
        <v>4090</v>
      </c>
      <c r="E6691" s="3">
        <v>1</v>
      </c>
      <c r="F6691" s="29">
        <v>47.5</v>
      </c>
      <c r="G6691" s="4"/>
      <c r="H6691" s="32">
        <v>45032.901300497688</v>
      </c>
      <c r="I6691" s="35" t="str">
        <f>Table2[[#This Row],[StoreID]]&amp;"-"&amp;Table2[[#This Row],[OrderNumber]]</f>
        <v>1-5772</v>
      </c>
    </row>
    <row r="6692" spans="1:9" x14ac:dyDescent="0.3">
      <c r="A6692" s="3">
        <v>5773</v>
      </c>
      <c r="B6692" s="3">
        <v>1</v>
      </c>
      <c r="C6692" s="3">
        <v>9</v>
      </c>
      <c r="D6692" s="3">
        <v>470</v>
      </c>
      <c r="E6692" s="3">
        <v>1</v>
      </c>
      <c r="F6692" s="29">
        <v>20</v>
      </c>
      <c r="G6692" s="4"/>
      <c r="H6692" s="32">
        <v>45032.902775115741</v>
      </c>
      <c r="I6692" s="35" t="str">
        <f>Table2[[#This Row],[StoreID]]&amp;"-"&amp;Table2[[#This Row],[OrderNumber]]</f>
        <v>1-5773</v>
      </c>
    </row>
    <row r="6693" spans="1:9" x14ac:dyDescent="0.3">
      <c r="A6693" s="3">
        <v>5780</v>
      </c>
      <c r="B6693" s="3">
        <v>1</v>
      </c>
      <c r="C6693" s="3">
        <v>15</v>
      </c>
      <c r="D6693" s="3">
        <v>4028</v>
      </c>
      <c r="E6693" s="3">
        <v>1</v>
      </c>
      <c r="F6693" s="29">
        <v>45</v>
      </c>
      <c r="G6693" s="4"/>
      <c r="H6693" s="32">
        <v>45032.93878611111</v>
      </c>
      <c r="I6693" s="35" t="str">
        <f>Table2[[#This Row],[StoreID]]&amp;"-"&amp;Table2[[#This Row],[OrderNumber]]</f>
        <v>1-5780</v>
      </c>
    </row>
    <row r="6694" spans="1:9" x14ac:dyDescent="0.3">
      <c r="A6694" s="3">
        <v>5783</v>
      </c>
      <c r="B6694" s="3">
        <v>1</v>
      </c>
      <c r="C6694" s="3">
        <v>11</v>
      </c>
      <c r="D6694" s="3">
        <v>3438</v>
      </c>
      <c r="E6694" s="3">
        <v>1</v>
      </c>
      <c r="F6694" s="29">
        <v>699.5</v>
      </c>
      <c r="G6694" s="4"/>
      <c r="H6694" s="32">
        <v>45032.951172337962</v>
      </c>
      <c r="I6694" s="35" t="str">
        <f>Table2[[#This Row],[StoreID]]&amp;"-"&amp;Table2[[#This Row],[OrderNumber]]</f>
        <v>1-5783</v>
      </c>
    </row>
    <row r="6695" spans="1:9" x14ac:dyDescent="0.3">
      <c r="A6695" s="3">
        <v>5783</v>
      </c>
      <c r="B6695" s="3">
        <v>1</v>
      </c>
      <c r="C6695" s="3">
        <v>11</v>
      </c>
      <c r="D6695" s="3">
        <v>3645</v>
      </c>
      <c r="E6695" s="3">
        <v>1</v>
      </c>
      <c r="F6695" s="29">
        <v>749.5</v>
      </c>
      <c r="G6695" s="4"/>
      <c r="H6695" s="32">
        <v>45032.951172372683</v>
      </c>
      <c r="I6695" s="35" t="str">
        <f>Table2[[#This Row],[StoreID]]&amp;"-"&amp;Table2[[#This Row],[OrderNumber]]</f>
        <v>1-5783</v>
      </c>
    </row>
    <row r="6696" spans="1:9" x14ac:dyDescent="0.3">
      <c r="A6696" s="3">
        <v>5785</v>
      </c>
      <c r="B6696" s="3">
        <v>1</v>
      </c>
      <c r="C6696" s="3">
        <v>15</v>
      </c>
      <c r="D6696" s="3">
        <v>4028</v>
      </c>
      <c r="E6696" s="3">
        <v>1</v>
      </c>
      <c r="F6696" s="29">
        <v>45</v>
      </c>
      <c r="G6696" s="4"/>
      <c r="H6696" s="32">
        <v>45032.954738692133</v>
      </c>
      <c r="I6696" s="35" t="str">
        <f>Table2[[#This Row],[StoreID]]&amp;"-"&amp;Table2[[#This Row],[OrderNumber]]</f>
        <v>1-5785</v>
      </c>
    </row>
    <row r="6697" spans="1:9" x14ac:dyDescent="0.3">
      <c r="A6697" s="3">
        <v>5785</v>
      </c>
      <c r="B6697" s="3">
        <v>1</v>
      </c>
      <c r="C6697" s="3">
        <v>15</v>
      </c>
      <c r="D6697" s="3">
        <v>4017</v>
      </c>
      <c r="E6697" s="3">
        <v>2</v>
      </c>
      <c r="F6697" s="29">
        <v>375</v>
      </c>
      <c r="G6697" s="4"/>
      <c r="H6697" s="32">
        <v>45032.954738773151</v>
      </c>
      <c r="I6697" s="35" t="str">
        <f>Table2[[#This Row],[StoreID]]&amp;"-"&amp;Table2[[#This Row],[OrderNumber]]</f>
        <v>1-5785</v>
      </c>
    </row>
    <row r="6698" spans="1:9" x14ac:dyDescent="0.3">
      <c r="A6698" s="3">
        <v>5786</v>
      </c>
      <c r="B6698" s="3">
        <v>1</v>
      </c>
      <c r="C6698" s="3">
        <v>11</v>
      </c>
      <c r="D6698" s="3">
        <v>2819</v>
      </c>
      <c r="E6698" s="3">
        <v>1</v>
      </c>
      <c r="F6698" s="29">
        <v>325</v>
      </c>
      <c r="G6698" s="4"/>
      <c r="H6698" s="32">
        <v>45032.968615162034</v>
      </c>
      <c r="I6698" s="35" t="str">
        <f>Table2[[#This Row],[StoreID]]&amp;"-"&amp;Table2[[#This Row],[OrderNumber]]</f>
        <v>1-5786</v>
      </c>
    </row>
    <row r="6699" spans="1:9" x14ac:dyDescent="0.3">
      <c r="A6699" s="3">
        <v>5786</v>
      </c>
      <c r="B6699" s="3">
        <v>1</v>
      </c>
      <c r="C6699" s="3">
        <v>11</v>
      </c>
      <c r="D6699" s="3">
        <v>3720</v>
      </c>
      <c r="E6699" s="3">
        <v>1</v>
      </c>
      <c r="F6699" s="29">
        <v>387.5</v>
      </c>
      <c r="G6699" s="4"/>
      <c r="H6699" s="32">
        <v>45032.968615196762</v>
      </c>
      <c r="I6699" s="35" t="str">
        <f>Table2[[#This Row],[StoreID]]&amp;"-"&amp;Table2[[#This Row],[OrderNumber]]</f>
        <v>1-5786</v>
      </c>
    </row>
    <row r="6700" spans="1:9" x14ac:dyDescent="0.3">
      <c r="A6700" s="3">
        <v>5787</v>
      </c>
      <c r="B6700" s="3">
        <v>1</v>
      </c>
      <c r="C6700" s="3">
        <v>9</v>
      </c>
      <c r="D6700" s="3">
        <v>3418</v>
      </c>
      <c r="E6700" s="3">
        <v>1</v>
      </c>
      <c r="F6700" s="29">
        <v>299.5</v>
      </c>
      <c r="G6700" s="4"/>
      <c r="H6700" s="32">
        <v>45032.975964930556</v>
      </c>
      <c r="I6700" s="35" t="str">
        <f>Table2[[#This Row],[StoreID]]&amp;"-"&amp;Table2[[#This Row],[OrderNumber]]</f>
        <v>1-5787</v>
      </c>
    </row>
    <row r="6701" spans="1:9" x14ac:dyDescent="0.3">
      <c r="A6701" s="3">
        <v>5794</v>
      </c>
      <c r="B6701" s="3">
        <v>1</v>
      </c>
      <c r="C6701" s="3">
        <v>9</v>
      </c>
      <c r="D6701" s="3">
        <v>4017</v>
      </c>
      <c r="E6701" s="3">
        <v>1</v>
      </c>
      <c r="F6701" s="29">
        <v>187.5</v>
      </c>
      <c r="G6701" s="4"/>
      <c r="H6701" s="32">
        <v>45033.489747222222</v>
      </c>
      <c r="I6701" s="35" t="str">
        <f>Table2[[#This Row],[StoreID]]&amp;"-"&amp;Table2[[#This Row],[OrderNumber]]</f>
        <v>1-5794</v>
      </c>
    </row>
    <row r="6702" spans="1:9" x14ac:dyDescent="0.3">
      <c r="A6702" s="3">
        <v>5798</v>
      </c>
      <c r="B6702" s="3">
        <v>1</v>
      </c>
      <c r="C6702" s="3">
        <v>9</v>
      </c>
      <c r="D6702" s="3">
        <v>3325</v>
      </c>
      <c r="E6702" s="3">
        <v>1</v>
      </c>
      <c r="F6702" s="29">
        <v>237.5</v>
      </c>
      <c r="G6702" s="4"/>
      <c r="H6702" s="32">
        <v>45033.554594131943</v>
      </c>
      <c r="I6702" s="35" t="str">
        <f>Table2[[#This Row],[StoreID]]&amp;"-"&amp;Table2[[#This Row],[OrderNumber]]</f>
        <v>1-5798</v>
      </c>
    </row>
    <row r="6703" spans="1:9" x14ac:dyDescent="0.3">
      <c r="A6703" s="3">
        <v>5799</v>
      </c>
      <c r="B6703" s="3">
        <v>1</v>
      </c>
      <c r="C6703" s="3">
        <v>11</v>
      </c>
      <c r="D6703" s="3">
        <v>4028</v>
      </c>
      <c r="E6703" s="3">
        <v>1</v>
      </c>
      <c r="F6703" s="29">
        <v>45</v>
      </c>
      <c r="G6703" s="4"/>
      <c r="H6703" s="32">
        <v>45033.561067939816</v>
      </c>
      <c r="I6703" s="35" t="str">
        <f>Table2[[#This Row],[StoreID]]&amp;"-"&amp;Table2[[#This Row],[OrderNumber]]</f>
        <v>1-5799</v>
      </c>
    </row>
    <row r="6704" spans="1:9" x14ac:dyDescent="0.3">
      <c r="A6704" s="3">
        <v>5799</v>
      </c>
      <c r="B6704" s="3">
        <v>1</v>
      </c>
      <c r="C6704" s="3">
        <v>11</v>
      </c>
      <c r="D6704" s="3">
        <v>4028</v>
      </c>
      <c r="E6704" s="3">
        <v>1</v>
      </c>
      <c r="F6704" s="29">
        <v>45</v>
      </c>
      <c r="G6704" s="4"/>
      <c r="H6704" s="32">
        <v>45033.561067974537</v>
      </c>
      <c r="I6704" s="35" t="str">
        <f>Table2[[#This Row],[StoreID]]&amp;"-"&amp;Table2[[#This Row],[OrderNumber]]</f>
        <v>1-5799</v>
      </c>
    </row>
    <row r="6705" spans="1:9" x14ac:dyDescent="0.3">
      <c r="A6705" s="3">
        <v>5799</v>
      </c>
      <c r="B6705" s="3">
        <v>1</v>
      </c>
      <c r="C6705" s="3">
        <v>11</v>
      </c>
      <c r="D6705" s="3">
        <v>4028</v>
      </c>
      <c r="E6705" s="3">
        <v>1</v>
      </c>
      <c r="F6705" s="29">
        <v>45</v>
      </c>
      <c r="G6705" s="4"/>
      <c r="H6705" s="32">
        <v>45033.561068020834</v>
      </c>
      <c r="I6705" s="35" t="str">
        <f>Table2[[#This Row],[StoreID]]&amp;"-"&amp;Table2[[#This Row],[OrderNumber]]</f>
        <v>1-5799</v>
      </c>
    </row>
    <row r="6706" spans="1:9" x14ac:dyDescent="0.3">
      <c r="A6706" s="3">
        <v>5806</v>
      </c>
      <c r="B6706" s="3">
        <v>1</v>
      </c>
      <c r="C6706" s="3">
        <v>11</v>
      </c>
      <c r="D6706" s="3">
        <v>1136</v>
      </c>
      <c r="E6706" s="3">
        <v>1</v>
      </c>
      <c r="F6706" s="29">
        <v>75</v>
      </c>
      <c r="G6706" s="4"/>
      <c r="H6706" s="32">
        <v>45033.605092789352</v>
      </c>
      <c r="I6706" s="35" t="str">
        <f>Table2[[#This Row],[StoreID]]&amp;"-"&amp;Table2[[#This Row],[OrderNumber]]</f>
        <v>1-5806</v>
      </c>
    </row>
    <row r="6707" spans="1:9" x14ac:dyDescent="0.3">
      <c r="A6707" s="3">
        <v>5812</v>
      </c>
      <c r="B6707" s="3">
        <v>1</v>
      </c>
      <c r="C6707" s="3">
        <v>11</v>
      </c>
      <c r="D6707" s="3">
        <v>3233</v>
      </c>
      <c r="E6707" s="3">
        <v>1</v>
      </c>
      <c r="F6707" s="29">
        <v>49.5</v>
      </c>
      <c r="G6707" s="4"/>
      <c r="H6707" s="32">
        <v>45033.631647766204</v>
      </c>
      <c r="I6707" s="35" t="str">
        <f>Table2[[#This Row],[StoreID]]&amp;"-"&amp;Table2[[#This Row],[OrderNumber]]</f>
        <v>1-5812</v>
      </c>
    </row>
    <row r="6708" spans="1:9" x14ac:dyDescent="0.3">
      <c r="A6708" s="3">
        <v>5812</v>
      </c>
      <c r="B6708" s="3">
        <v>1</v>
      </c>
      <c r="C6708" s="3">
        <v>11</v>
      </c>
      <c r="D6708" s="3">
        <v>3249</v>
      </c>
      <c r="E6708" s="3">
        <v>1</v>
      </c>
      <c r="F6708" s="29">
        <v>97.5</v>
      </c>
      <c r="G6708" s="4"/>
      <c r="H6708" s="32">
        <v>45033.631647835646</v>
      </c>
      <c r="I6708" s="35" t="str">
        <f>Table2[[#This Row],[StoreID]]&amp;"-"&amp;Table2[[#This Row],[OrderNumber]]</f>
        <v>1-5812</v>
      </c>
    </row>
    <row r="6709" spans="1:9" x14ac:dyDescent="0.3">
      <c r="A6709" s="3">
        <v>5812</v>
      </c>
      <c r="B6709" s="3">
        <v>1</v>
      </c>
      <c r="C6709" s="3">
        <v>11</v>
      </c>
      <c r="D6709" s="3">
        <v>3220</v>
      </c>
      <c r="E6709" s="3">
        <v>1</v>
      </c>
      <c r="F6709" s="29">
        <v>89.5</v>
      </c>
      <c r="G6709" s="4"/>
      <c r="H6709" s="32">
        <v>45033.631647881943</v>
      </c>
      <c r="I6709" s="35" t="str">
        <f>Table2[[#This Row],[StoreID]]&amp;"-"&amp;Table2[[#This Row],[OrderNumber]]</f>
        <v>1-5812</v>
      </c>
    </row>
    <row r="6710" spans="1:9" x14ac:dyDescent="0.3">
      <c r="A6710" s="3">
        <v>5812</v>
      </c>
      <c r="B6710" s="3">
        <v>1</v>
      </c>
      <c r="C6710" s="3">
        <v>11</v>
      </c>
      <c r="D6710" s="3">
        <v>3260</v>
      </c>
      <c r="E6710" s="3">
        <v>2</v>
      </c>
      <c r="F6710" s="29">
        <v>39</v>
      </c>
      <c r="G6710" s="4"/>
      <c r="H6710" s="32">
        <v>45033.631647800925</v>
      </c>
      <c r="I6710" s="35" t="str">
        <f>Table2[[#This Row],[StoreID]]&amp;"-"&amp;Table2[[#This Row],[OrderNumber]]</f>
        <v>1-5812</v>
      </c>
    </row>
    <row r="6711" spans="1:9" x14ac:dyDescent="0.3">
      <c r="A6711" s="3">
        <v>5813</v>
      </c>
      <c r="B6711" s="3">
        <v>1</v>
      </c>
      <c r="C6711" s="3">
        <v>3</v>
      </c>
      <c r="D6711" s="3">
        <v>4090</v>
      </c>
      <c r="E6711" s="3">
        <v>1</v>
      </c>
      <c r="F6711" s="29">
        <v>47.5</v>
      </c>
      <c r="G6711" s="4"/>
      <c r="H6711" s="32">
        <v>45033.635416469908</v>
      </c>
      <c r="I6711" s="35" t="str">
        <f>Table2[[#This Row],[StoreID]]&amp;"-"&amp;Table2[[#This Row],[OrderNumber]]</f>
        <v>1-5813</v>
      </c>
    </row>
    <row r="6712" spans="1:9" x14ac:dyDescent="0.3">
      <c r="A6712" s="3">
        <v>5816</v>
      </c>
      <c r="B6712" s="3">
        <v>1</v>
      </c>
      <c r="C6712" s="3">
        <v>9</v>
      </c>
      <c r="D6712" s="3">
        <v>470</v>
      </c>
      <c r="E6712" s="3">
        <v>1</v>
      </c>
      <c r="F6712" s="29">
        <v>20</v>
      </c>
      <c r="G6712" s="4"/>
      <c r="H6712" s="32">
        <v>45033.643968171295</v>
      </c>
      <c r="I6712" s="35" t="str">
        <f>Table2[[#This Row],[StoreID]]&amp;"-"&amp;Table2[[#This Row],[OrderNumber]]</f>
        <v>1-5816</v>
      </c>
    </row>
    <row r="6713" spans="1:9" x14ac:dyDescent="0.3">
      <c r="A6713" s="3">
        <v>5816</v>
      </c>
      <c r="B6713" s="3">
        <v>1</v>
      </c>
      <c r="C6713" s="3">
        <v>9</v>
      </c>
      <c r="D6713" s="3">
        <v>3346</v>
      </c>
      <c r="E6713" s="3">
        <v>1</v>
      </c>
      <c r="F6713" s="29">
        <v>125</v>
      </c>
      <c r="G6713" s="4"/>
      <c r="H6713" s="32">
        <v>45033.643968252312</v>
      </c>
      <c r="I6713" s="35" t="str">
        <f>Table2[[#This Row],[StoreID]]&amp;"-"&amp;Table2[[#This Row],[OrderNumber]]</f>
        <v>1-5816</v>
      </c>
    </row>
    <row r="6714" spans="1:9" x14ac:dyDescent="0.3">
      <c r="A6714" s="3">
        <v>5819</v>
      </c>
      <c r="B6714" s="3">
        <v>1</v>
      </c>
      <c r="C6714" s="3">
        <v>2</v>
      </c>
      <c r="D6714" s="3">
        <v>4079</v>
      </c>
      <c r="E6714" s="3">
        <v>1</v>
      </c>
      <c r="F6714" s="29">
        <v>25</v>
      </c>
      <c r="G6714" s="4"/>
      <c r="H6714" s="32">
        <v>45033.648846145836</v>
      </c>
      <c r="I6714" s="35" t="str">
        <f>Table2[[#This Row],[StoreID]]&amp;"-"&amp;Table2[[#This Row],[OrderNumber]]</f>
        <v>1-5819</v>
      </c>
    </row>
    <row r="6715" spans="1:9" x14ac:dyDescent="0.3">
      <c r="A6715" s="3">
        <v>5820</v>
      </c>
      <c r="B6715" s="3">
        <v>1</v>
      </c>
      <c r="C6715" s="3">
        <v>3</v>
      </c>
      <c r="D6715" s="3">
        <v>3719</v>
      </c>
      <c r="E6715" s="3">
        <v>1</v>
      </c>
      <c r="F6715" s="29">
        <v>100</v>
      </c>
      <c r="G6715" s="4"/>
      <c r="H6715" s="32">
        <v>45033.650401076389</v>
      </c>
      <c r="I6715" s="35" t="str">
        <f>Table2[[#This Row],[StoreID]]&amp;"-"&amp;Table2[[#This Row],[OrderNumber]]</f>
        <v>1-5820</v>
      </c>
    </row>
    <row r="6716" spans="1:9" x14ac:dyDescent="0.3">
      <c r="A6716" s="3">
        <v>5829</v>
      </c>
      <c r="B6716" s="3">
        <v>1</v>
      </c>
      <c r="C6716" s="3">
        <v>3</v>
      </c>
      <c r="D6716" s="3">
        <v>386</v>
      </c>
      <c r="E6716" s="3">
        <v>2</v>
      </c>
      <c r="F6716" s="29">
        <v>40</v>
      </c>
      <c r="G6716" s="4"/>
      <c r="H6716" s="32">
        <v>45033.670077465278</v>
      </c>
      <c r="I6716" s="35" t="str">
        <f>Table2[[#This Row],[StoreID]]&amp;"-"&amp;Table2[[#This Row],[OrderNumber]]</f>
        <v>1-5829</v>
      </c>
    </row>
    <row r="6717" spans="1:9" x14ac:dyDescent="0.3">
      <c r="A6717" s="3">
        <v>5832</v>
      </c>
      <c r="B6717" s="3">
        <v>1</v>
      </c>
      <c r="C6717" s="3">
        <v>9</v>
      </c>
      <c r="D6717" s="3">
        <v>3342</v>
      </c>
      <c r="E6717" s="3">
        <v>1</v>
      </c>
      <c r="F6717" s="29">
        <v>125</v>
      </c>
      <c r="G6717" s="4"/>
      <c r="H6717" s="32">
        <v>45033.689076041665</v>
      </c>
      <c r="I6717" s="35" t="str">
        <f>Table2[[#This Row],[StoreID]]&amp;"-"&amp;Table2[[#This Row],[OrderNumber]]</f>
        <v>1-5832</v>
      </c>
    </row>
    <row r="6718" spans="1:9" x14ac:dyDescent="0.3">
      <c r="A6718" s="3">
        <v>5832</v>
      </c>
      <c r="B6718" s="3">
        <v>1</v>
      </c>
      <c r="C6718" s="3">
        <v>9</v>
      </c>
      <c r="D6718" s="3">
        <v>3344</v>
      </c>
      <c r="E6718" s="3">
        <v>3</v>
      </c>
      <c r="F6718" s="29">
        <v>375</v>
      </c>
      <c r="G6718" s="4"/>
      <c r="H6718" s="32">
        <v>45033.689076006944</v>
      </c>
      <c r="I6718" s="35" t="str">
        <f>Table2[[#This Row],[StoreID]]&amp;"-"&amp;Table2[[#This Row],[OrderNumber]]</f>
        <v>1-5832</v>
      </c>
    </row>
    <row r="6719" spans="1:9" x14ac:dyDescent="0.3">
      <c r="A6719" s="3">
        <v>5832</v>
      </c>
      <c r="B6719" s="3">
        <v>1</v>
      </c>
      <c r="C6719" s="3">
        <v>9</v>
      </c>
      <c r="D6719" s="3">
        <v>3343</v>
      </c>
      <c r="E6719" s="3">
        <v>3</v>
      </c>
      <c r="F6719" s="29">
        <v>375</v>
      </c>
      <c r="G6719" s="4"/>
      <c r="H6719" s="32">
        <v>45033.689076006944</v>
      </c>
      <c r="I6719" s="35" t="str">
        <f>Table2[[#This Row],[StoreID]]&amp;"-"&amp;Table2[[#This Row],[OrderNumber]]</f>
        <v>1-5832</v>
      </c>
    </row>
    <row r="6720" spans="1:9" x14ac:dyDescent="0.3">
      <c r="A6720" s="3">
        <v>5837</v>
      </c>
      <c r="B6720" s="3">
        <v>1</v>
      </c>
      <c r="C6720" s="3">
        <v>9</v>
      </c>
      <c r="D6720" s="3">
        <v>3342</v>
      </c>
      <c r="E6720" s="3">
        <v>1</v>
      </c>
      <c r="F6720" s="29">
        <v>125</v>
      </c>
      <c r="G6720" s="4"/>
      <c r="H6720" s="32">
        <v>45033.703520254632</v>
      </c>
      <c r="I6720" s="35" t="str">
        <f>Table2[[#This Row],[StoreID]]&amp;"-"&amp;Table2[[#This Row],[OrderNumber]]</f>
        <v>1-5837</v>
      </c>
    </row>
    <row r="6721" spans="1:9" x14ac:dyDescent="0.3">
      <c r="A6721" s="3">
        <v>5845</v>
      </c>
      <c r="B6721" s="3">
        <v>1</v>
      </c>
      <c r="C6721" s="3">
        <v>10</v>
      </c>
      <c r="D6721" s="3">
        <v>3653</v>
      </c>
      <c r="E6721" s="3">
        <v>1</v>
      </c>
      <c r="F6721" s="29">
        <v>325</v>
      </c>
      <c r="G6721" s="4"/>
      <c r="H6721" s="32">
        <v>45033.841240972222</v>
      </c>
      <c r="I6721" s="35" t="str">
        <f>Table2[[#This Row],[StoreID]]&amp;"-"&amp;Table2[[#This Row],[OrderNumber]]</f>
        <v>1-5845</v>
      </c>
    </row>
    <row r="6722" spans="1:9" x14ac:dyDescent="0.3">
      <c r="A6722" s="3">
        <v>5845</v>
      </c>
      <c r="B6722" s="3">
        <v>1</v>
      </c>
      <c r="C6722" s="3">
        <v>10</v>
      </c>
      <c r="D6722" s="3">
        <v>3649</v>
      </c>
      <c r="E6722" s="3">
        <v>1</v>
      </c>
      <c r="F6722" s="29">
        <v>275</v>
      </c>
      <c r="G6722" s="4"/>
      <c r="H6722" s="32">
        <v>45033.841241006943</v>
      </c>
      <c r="I6722" s="35" t="str">
        <f>Table2[[#This Row],[StoreID]]&amp;"-"&amp;Table2[[#This Row],[OrderNumber]]</f>
        <v>1-5845</v>
      </c>
    </row>
    <row r="6723" spans="1:9" x14ac:dyDescent="0.3">
      <c r="A6723" s="3">
        <v>5845</v>
      </c>
      <c r="B6723" s="3">
        <v>1</v>
      </c>
      <c r="C6723" s="3">
        <v>10</v>
      </c>
      <c r="D6723" s="3">
        <v>3654</v>
      </c>
      <c r="E6723" s="3">
        <v>1</v>
      </c>
      <c r="F6723" s="29">
        <v>275</v>
      </c>
      <c r="G6723" s="4"/>
      <c r="H6723" s="32">
        <v>45033.84124105324</v>
      </c>
      <c r="I6723" s="35" t="str">
        <f>Table2[[#This Row],[StoreID]]&amp;"-"&amp;Table2[[#This Row],[OrderNumber]]</f>
        <v>1-5845</v>
      </c>
    </row>
    <row r="6724" spans="1:9" x14ac:dyDescent="0.3">
      <c r="A6724" s="3">
        <v>5845</v>
      </c>
      <c r="B6724" s="3">
        <v>1</v>
      </c>
      <c r="C6724" s="3">
        <v>10</v>
      </c>
      <c r="D6724" s="3">
        <v>3630</v>
      </c>
      <c r="E6724" s="3">
        <v>1</v>
      </c>
      <c r="F6724" s="29">
        <v>1099.5</v>
      </c>
      <c r="G6724" s="4"/>
      <c r="H6724" s="32">
        <v>45033.84124105324</v>
      </c>
      <c r="I6724" s="35" t="str">
        <f>Table2[[#This Row],[StoreID]]&amp;"-"&amp;Table2[[#This Row],[OrderNumber]]</f>
        <v>1-5845</v>
      </c>
    </row>
    <row r="6725" spans="1:9" x14ac:dyDescent="0.3">
      <c r="A6725" s="3">
        <v>5845</v>
      </c>
      <c r="B6725" s="3">
        <v>1</v>
      </c>
      <c r="C6725" s="3">
        <v>10</v>
      </c>
      <c r="D6725" s="3">
        <v>4079</v>
      </c>
      <c r="E6725" s="3">
        <v>3</v>
      </c>
      <c r="F6725" s="29">
        <v>75</v>
      </c>
      <c r="G6725" s="4"/>
      <c r="H6725" s="32">
        <v>45033.841240856484</v>
      </c>
      <c r="I6725" s="35" t="str">
        <f>Table2[[#This Row],[StoreID]]&amp;"-"&amp;Table2[[#This Row],[OrderNumber]]</f>
        <v>1-5845</v>
      </c>
    </row>
    <row r="6726" spans="1:9" x14ac:dyDescent="0.3">
      <c r="A6726" s="3">
        <v>5848</v>
      </c>
      <c r="B6726" s="3">
        <v>1</v>
      </c>
      <c r="C6726" s="3">
        <v>5</v>
      </c>
      <c r="D6726" s="3">
        <v>4090</v>
      </c>
      <c r="E6726" s="3">
        <v>2</v>
      </c>
      <c r="F6726" s="29">
        <v>95</v>
      </c>
      <c r="G6726" s="4"/>
      <c r="H6726" s="32">
        <v>45033.865749502314</v>
      </c>
      <c r="I6726" s="35" t="str">
        <f>Table2[[#This Row],[StoreID]]&amp;"-"&amp;Table2[[#This Row],[OrderNumber]]</f>
        <v>1-5848</v>
      </c>
    </row>
    <row r="6727" spans="1:9" x14ac:dyDescent="0.3">
      <c r="A6727" s="3">
        <v>5849</v>
      </c>
      <c r="B6727" s="3">
        <v>1</v>
      </c>
      <c r="C6727" s="3">
        <v>2</v>
      </c>
      <c r="D6727" s="3">
        <v>470</v>
      </c>
      <c r="E6727" s="3">
        <v>1</v>
      </c>
      <c r="F6727" s="29">
        <v>20</v>
      </c>
      <c r="G6727" s="4"/>
      <c r="H6727" s="32">
        <v>45033.877173113426</v>
      </c>
      <c r="I6727" s="35" t="str">
        <f>Table2[[#This Row],[StoreID]]&amp;"-"&amp;Table2[[#This Row],[OrderNumber]]</f>
        <v>1-5849</v>
      </c>
    </row>
    <row r="6728" spans="1:9" x14ac:dyDescent="0.3">
      <c r="A6728" s="3">
        <v>5849</v>
      </c>
      <c r="B6728" s="3">
        <v>1</v>
      </c>
      <c r="C6728" s="3">
        <v>2</v>
      </c>
      <c r="D6728" s="3">
        <v>470</v>
      </c>
      <c r="E6728" s="3">
        <v>1</v>
      </c>
      <c r="F6728" s="29">
        <v>20</v>
      </c>
      <c r="G6728" s="4"/>
      <c r="H6728" s="32">
        <v>45033.877173148147</v>
      </c>
      <c r="I6728" s="35" t="str">
        <f>Table2[[#This Row],[StoreID]]&amp;"-"&amp;Table2[[#This Row],[OrderNumber]]</f>
        <v>1-5849</v>
      </c>
    </row>
    <row r="6729" spans="1:9" x14ac:dyDescent="0.3">
      <c r="A6729" s="3">
        <v>5861</v>
      </c>
      <c r="B6729" s="3">
        <v>1</v>
      </c>
      <c r="C6729" s="3">
        <v>10</v>
      </c>
      <c r="D6729" s="3">
        <v>474</v>
      </c>
      <c r="E6729" s="3">
        <v>1</v>
      </c>
      <c r="F6729" s="29">
        <v>50</v>
      </c>
      <c r="G6729" s="4"/>
      <c r="H6729" s="32">
        <v>45033.930079398146</v>
      </c>
      <c r="I6729" s="35" t="str">
        <f>Table2[[#This Row],[StoreID]]&amp;"-"&amp;Table2[[#This Row],[OrderNumber]]</f>
        <v>1-5861</v>
      </c>
    </row>
    <row r="6730" spans="1:9" x14ac:dyDescent="0.3">
      <c r="A6730" s="3">
        <v>5862</v>
      </c>
      <c r="B6730" s="3">
        <v>1</v>
      </c>
      <c r="C6730" s="3">
        <v>10</v>
      </c>
      <c r="D6730" s="3">
        <v>461</v>
      </c>
      <c r="E6730" s="3">
        <v>1</v>
      </c>
      <c r="F6730" s="29">
        <v>100</v>
      </c>
      <c r="G6730" s="4"/>
      <c r="H6730" s="32">
        <v>45033.93146010417</v>
      </c>
      <c r="I6730" s="35" t="str">
        <f>Table2[[#This Row],[StoreID]]&amp;"-"&amp;Table2[[#This Row],[OrderNumber]]</f>
        <v>1-5862</v>
      </c>
    </row>
    <row r="6731" spans="1:9" x14ac:dyDescent="0.3">
      <c r="A6731" s="3">
        <v>5862</v>
      </c>
      <c r="B6731" s="3">
        <v>1</v>
      </c>
      <c r="C6731" s="3">
        <v>10</v>
      </c>
      <c r="D6731" s="3">
        <v>3554</v>
      </c>
      <c r="E6731" s="3">
        <v>1</v>
      </c>
      <c r="F6731" s="29">
        <v>225</v>
      </c>
      <c r="G6731" s="4"/>
      <c r="H6731" s="32">
        <v>45033.931460150467</v>
      </c>
      <c r="I6731" s="35" t="str">
        <f>Table2[[#This Row],[StoreID]]&amp;"-"&amp;Table2[[#This Row],[OrderNumber]]</f>
        <v>1-5862</v>
      </c>
    </row>
    <row r="6732" spans="1:9" x14ac:dyDescent="0.3">
      <c r="A6732" s="3">
        <v>5865</v>
      </c>
      <c r="B6732" s="3">
        <v>1</v>
      </c>
      <c r="C6732" s="3">
        <v>5</v>
      </c>
      <c r="D6732" s="3">
        <v>474</v>
      </c>
      <c r="E6732" s="3">
        <v>1</v>
      </c>
      <c r="F6732" s="29">
        <v>50</v>
      </c>
      <c r="G6732" s="4"/>
      <c r="H6732" s="32">
        <v>45033.946485335648</v>
      </c>
      <c r="I6732" s="35" t="str">
        <f>Table2[[#This Row],[StoreID]]&amp;"-"&amp;Table2[[#This Row],[OrderNumber]]</f>
        <v>1-5865</v>
      </c>
    </row>
    <row r="6733" spans="1:9" x14ac:dyDescent="0.3">
      <c r="A6733" s="3">
        <v>5865</v>
      </c>
      <c r="B6733" s="3">
        <v>1</v>
      </c>
      <c r="C6733" s="3">
        <v>5</v>
      </c>
      <c r="D6733" s="3">
        <v>410</v>
      </c>
      <c r="E6733" s="3">
        <v>1</v>
      </c>
      <c r="F6733" s="29">
        <v>197.5</v>
      </c>
      <c r="G6733" s="4"/>
      <c r="H6733" s="32">
        <v>45033.946485381945</v>
      </c>
      <c r="I6733" s="35" t="str">
        <f>Table2[[#This Row],[StoreID]]&amp;"-"&amp;Table2[[#This Row],[OrderNumber]]</f>
        <v>1-5865</v>
      </c>
    </row>
    <row r="6734" spans="1:9" x14ac:dyDescent="0.3">
      <c r="A6734" s="3">
        <v>5873</v>
      </c>
      <c r="B6734" s="3">
        <v>1</v>
      </c>
      <c r="C6734" s="3">
        <v>10</v>
      </c>
      <c r="D6734" s="3">
        <v>470</v>
      </c>
      <c r="E6734" s="3">
        <v>1</v>
      </c>
      <c r="F6734" s="29">
        <v>20</v>
      </c>
      <c r="G6734" s="4"/>
      <c r="H6734" s="32">
        <v>45034.010536805552</v>
      </c>
      <c r="I6734" s="35" t="str">
        <f>Table2[[#This Row],[StoreID]]&amp;"-"&amp;Table2[[#This Row],[OrderNumber]]</f>
        <v>1-5873</v>
      </c>
    </row>
    <row r="6735" spans="1:9" x14ac:dyDescent="0.3">
      <c r="A6735" s="3">
        <v>5876</v>
      </c>
      <c r="B6735" s="3">
        <v>1</v>
      </c>
      <c r="C6735" s="3">
        <v>15</v>
      </c>
      <c r="D6735" s="3">
        <v>3227</v>
      </c>
      <c r="E6735" s="3">
        <v>1</v>
      </c>
      <c r="F6735" s="29">
        <v>34.5</v>
      </c>
      <c r="G6735" s="4"/>
      <c r="H6735" s="32">
        <v>45034.549166666664</v>
      </c>
      <c r="I6735" s="35" t="str">
        <f>Table2[[#This Row],[StoreID]]&amp;"-"&amp;Table2[[#This Row],[OrderNumber]]</f>
        <v>1-5876</v>
      </c>
    </row>
    <row r="6736" spans="1:9" x14ac:dyDescent="0.3">
      <c r="A6736" s="3">
        <v>5877</v>
      </c>
      <c r="B6736" s="3">
        <v>1</v>
      </c>
      <c r="C6736" s="3">
        <v>15</v>
      </c>
      <c r="D6736" s="3">
        <v>4016</v>
      </c>
      <c r="E6736" s="3">
        <v>1</v>
      </c>
      <c r="F6736" s="29">
        <v>250</v>
      </c>
      <c r="G6736" s="4"/>
      <c r="H6736" s="32">
        <v>45034.5505471875</v>
      </c>
      <c r="I6736" s="35" t="str">
        <f>Table2[[#This Row],[StoreID]]&amp;"-"&amp;Table2[[#This Row],[OrderNumber]]</f>
        <v>1-5877</v>
      </c>
    </row>
    <row r="6737" spans="1:9" x14ac:dyDescent="0.3">
      <c r="A6737" s="3">
        <v>5877</v>
      </c>
      <c r="B6737" s="3">
        <v>1</v>
      </c>
      <c r="C6737" s="3">
        <v>15</v>
      </c>
      <c r="D6737" s="3">
        <v>4017</v>
      </c>
      <c r="E6737" s="3">
        <v>1</v>
      </c>
      <c r="F6737" s="29">
        <v>187.5</v>
      </c>
      <c r="G6737" s="4"/>
      <c r="H6737" s="32">
        <v>45034.5505471875</v>
      </c>
      <c r="I6737" s="35" t="str">
        <f>Table2[[#This Row],[StoreID]]&amp;"-"&amp;Table2[[#This Row],[OrderNumber]]</f>
        <v>1-5877</v>
      </c>
    </row>
    <row r="6738" spans="1:9" x14ac:dyDescent="0.3">
      <c r="A6738" s="3">
        <v>5878</v>
      </c>
      <c r="B6738" s="3">
        <v>1</v>
      </c>
      <c r="C6738" s="3">
        <v>5</v>
      </c>
      <c r="D6738" s="3">
        <v>4091</v>
      </c>
      <c r="E6738" s="3">
        <v>1</v>
      </c>
      <c r="F6738" s="29">
        <v>25</v>
      </c>
      <c r="G6738" s="4"/>
      <c r="H6738" s="32">
        <v>45034.558180057873</v>
      </c>
      <c r="I6738" s="35" t="str">
        <f>Table2[[#This Row],[StoreID]]&amp;"-"&amp;Table2[[#This Row],[OrderNumber]]</f>
        <v>1-5878</v>
      </c>
    </row>
    <row r="6739" spans="1:9" x14ac:dyDescent="0.3">
      <c r="A6739" s="3">
        <v>5878</v>
      </c>
      <c r="B6739" s="3">
        <v>1</v>
      </c>
      <c r="C6739" s="3">
        <v>5</v>
      </c>
      <c r="D6739" s="3">
        <v>4092</v>
      </c>
      <c r="E6739" s="3">
        <v>1</v>
      </c>
      <c r="F6739" s="29">
        <v>25</v>
      </c>
      <c r="G6739" s="4"/>
      <c r="H6739" s="32">
        <v>45034.558180057873</v>
      </c>
      <c r="I6739" s="35" t="str">
        <f>Table2[[#This Row],[StoreID]]&amp;"-"&amp;Table2[[#This Row],[OrderNumber]]</f>
        <v>1-5878</v>
      </c>
    </row>
    <row r="6740" spans="1:9" x14ac:dyDescent="0.3">
      <c r="A6740" s="3">
        <v>5879</v>
      </c>
      <c r="B6740" s="3">
        <v>1</v>
      </c>
      <c r="C6740" s="3">
        <v>6</v>
      </c>
      <c r="D6740" s="3">
        <v>1984</v>
      </c>
      <c r="E6740" s="3">
        <v>-1</v>
      </c>
      <c r="F6740" s="29">
        <v>-287.5</v>
      </c>
      <c r="G6740" s="4" t="s">
        <v>240</v>
      </c>
      <c r="H6740" s="32">
        <v>45034.562408136575</v>
      </c>
      <c r="I6740" s="35" t="str">
        <f>Table2[[#This Row],[StoreID]]&amp;"-"&amp;Table2[[#This Row],[OrderNumber]]</f>
        <v>1-5879</v>
      </c>
    </row>
    <row r="6741" spans="1:9" x14ac:dyDescent="0.3">
      <c r="A6741" s="3">
        <v>5880</v>
      </c>
      <c r="B6741" s="3">
        <v>1</v>
      </c>
      <c r="C6741" s="3">
        <v>5</v>
      </c>
      <c r="D6741" s="3">
        <v>1172</v>
      </c>
      <c r="E6741" s="3">
        <v>1</v>
      </c>
      <c r="F6741" s="29">
        <v>150</v>
      </c>
      <c r="G6741" s="4"/>
      <c r="H6741" s="32">
        <v>45034.563614386578</v>
      </c>
      <c r="I6741" s="35" t="str">
        <f>Table2[[#This Row],[StoreID]]&amp;"-"&amp;Table2[[#This Row],[OrderNumber]]</f>
        <v>1-5880</v>
      </c>
    </row>
    <row r="6742" spans="1:9" x14ac:dyDescent="0.3">
      <c r="A6742" s="3">
        <v>5882</v>
      </c>
      <c r="B6742" s="3">
        <v>1</v>
      </c>
      <c r="C6742" s="3">
        <v>10</v>
      </c>
      <c r="D6742" s="3">
        <v>76</v>
      </c>
      <c r="E6742" s="3">
        <v>1</v>
      </c>
      <c r="F6742" s="29">
        <v>39.5</v>
      </c>
      <c r="G6742" s="4"/>
      <c r="H6742" s="32">
        <v>45034.597388506947</v>
      </c>
      <c r="I6742" s="35" t="str">
        <f>Table2[[#This Row],[StoreID]]&amp;"-"&amp;Table2[[#This Row],[OrderNumber]]</f>
        <v>1-5882</v>
      </c>
    </row>
    <row r="6743" spans="1:9" x14ac:dyDescent="0.3">
      <c r="A6743" s="3">
        <v>5882</v>
      </c>
      <c r="B6743" s="3">
        <v>1</v>
      </c>
      <c r="C6743" s="3">
        <v>10</v>
      </c>
      <c r="D6743" s="3">
        <v>2855</v>
      </c>
      <c r="E6743" s="3">
        <v>1</v>
      </c>
      <c r="F6743" s="29">
        <v>175</v>
      </c>
      <c r="G6743" s="4"/>
      <c r="H6743" s="32">
        <v>45034.597388738424</v>
      </c>
      <c r="I6743" s="35" t="str">
        <f>Table2[[#This Row],[StoreID]]&amp;"-"&amp;Table2[[#This Row],[OrderNumber]]</f>
        <v>1-5882</v>
      </c>
    </row>
    <row r="6744" spans="1:9" x14ac:dyDescent="0.3">
      <c r="A6744" s="3">
        <v>5883</v>
      </c>
      <c r="B6744" s="3">
        <v>1</v>
      </c>
      <c r="C6744" s="3">
        <v>15</v>
      </c>
      <c r="D6744" s="3">
        <v>3306</v>
      </c>
      <c r="E6744" s="3">
        <v>1</v>
      </c>
      <c r="F6744" s="29">
        <v>47.5</v>
      </c>
      <c r="G6744" s="4"/>
      <c r="H6744" s="32">
        <v>45034.59981010417</v>
      </c>
      <c r="I6744" s="35" t="str">
        <f>Table2[[#This Row],[StoreID]]&amp;"-"&amp;Table2[[#This Row],[OrderNumber]]</f>
        <v>1-5883</v>
      </c>
    </row>
    <row r="6745" spans="1:9" x14ac:dyDescent="0.3">
      <c r="A6745" s="3">
        <v>5884</v>
      </c>
      <c r="B6745" s="3">
        <v>1</v>
      </c>
      <c r="C6745" s="3">
        <v>5</v>
      </c>
      <c r="D6745" s="3">
        <v>3331</v>
      </c>
      <c r="E6745" s="3">
        <v>1</v>
      </c>
      <c r="F6745" s="29">
        <v>387.5</v>
      </c>
      <c r="G6745" s="4"/>
      <c r="H6745" s="32">
        <v>45034.605515740739</v>
      </c>
      <c r="I6745" s="35" t="str">
        <f>Table2[[#This Row],[StoreID]]&amp;"-"&amp;Table2[[#This Row],[OrderNumber]]</f>
        <v>1-5884</v>
      </c>
    </row>
    <row r="6746" spans="1:9" x14ac:dyDescent="0.3">
      <c r="A6746" s="3">
        <v>5884</v>
      </c>
      <c r="B6746" s="3">
        <v>1</v>
      </c>
      <c r="C6746" s="3">
        <v>5</v>
      </c>
      <c r="D6746" s="3">
        <v>4077</v>
      </c>
      <c r="E6746" s="3">
        <v>3</v>
      </c>
      <c r="F6746" s="29">
        <v>75</v>
      </c>
      <c r="G6746" s="4"/>
      <c r="H6746" s="32">
        <v>45034.605515706018</v>
      </c>
      <c r="I6746" s="35" t="str">
        <f>Table2[[#This Row],[StoreID]]&amp;"-"&amp;Table2[[#This Row],[OrderNumber]]</f>
        <v>1-5884</v>
      </c>
    </row>
    <row r="6747" spans="1:9" x14ac:dyDescent="0.3">
      <c r="A6747" s="3">
        <v>5885</v>
      </c>
      <c r="B6747" s="3">
        <v>1</v>
      </c>
      <c r="C6747" s="3">
        <v>5</v>
      </c>
      <c r="D6747" s="3">
        <v>4079</v>
      </c>
      <c r="E6747" s="3">
        <v>1</v>
      </c>
      <c r="F6747" s="29">
        <v>25</v>
      </c>
      <c r="G6747" s="4"/>
      <c r="H6747" s="32">
        <v>45034.60943449074</v>
      </c>
      <c r="I6747" s="35" t="str">
        <f>Table2[[#This Row],[StoreID]]&amp;"-"&amp;Table2[[#This Row],[OrderNumber]]</f>
        <v>1-5885</v>
      </c>
    </row>
    <row r="6748" spans="1:9" x14ac:dyDescent="0.3">
      <c r="A6748" s="3">
        <v>5885</v>
      </c>
      <c r="B6748" s="3">
        <v>1</v>
      </c>
      <c r="C6748" s="3">
        <v>5</v>
      </c>
      <c r="D6748" s="3">
        <v>4079</v>
      </c>
      <c r="E6748" s="3">
        <v>1</v>
      </c>
      <c r="F6748" s="29">
        <v>25</v>
      </c>
      <c r="G6748" s="4"/>
      <c r="H6748" s="32">
        <v>45034.609434525461</v>
      </c>
      <c r="I6748" s="35" t="str">
        <f>Table2[[#This Row],[StoreID]]&amp;"-"&amp;Table2[[#This Row],[OrderNumber]]</f>
        <v>1-5885</v>
      </c>
    </row>
    <row r="6749" spans="1:9" x14ac:dyDescent="0.3">
      <c r="A6749" s="3">
        <v>5886</v>
      </c>
      <c r="B6749" s="3">
        <v>1</v>
      </c>
      <c r="C6749" s="3">
        <v>10</v>
      </c>
      <c r="D6749" s="3">
        <v>4016</v>
      </c>
      <c r="E6749" s="3">
        <v>1</v>
      </c>
      <c r="F6749" s="29">
        <v>250</v>
      </c>
      <c r="G6749" s="4"/>
      <c r="H6749" s="32">
        <v>45034.624078391207</v>
      </c>
      <c r="I6749" s="35" t="str">
        <f>Table2[[#This Row],[StoreID]]&amp;"-"&amp;Table2[[#This Row],[OrderNumber]]</f>
        <v>1-5886</v>
      </c>
    </row>
    <row r="6750" spans="1:9" x14ac:dyDescent="0.3">
      <c r="A6750" s="3">
        <v>5886</v>
      </c>
      <c r="B6750" s="3">
        <v>1</v>
      </c>
      <c r="C6750" s="3">
        <v>10</v>
      </c>
      <c r="D6750" s="3">
        <v>3346</v>
      </c>
      <c r="E6750" s="3">
        <v>2</v>
      </c>
      <c r="F6750" s="29">
        <v>250</v>
      </c>
      <c r="G6750" s="4"/>
      <c r="H6750" s="32">
        <v>45034.624078472225</v>
      </c>
      <c r="I6750" s="35" t="str">
        <f>Table2[[#This Row],[StoreID]]&amp;"-"&amp;Table2[[#This Row],[OrderNumber]]</f>
        <v>1-5886</v>
      </c>
    </row>
    <row r="6751" spans="1:9" x14ac:dyDescent="0.3">
      <c r="A6751" s="3">
        <v>5887</v>
      </c>
      <c r="B6751" s="3">
        <v>1</v>
      </c>
      <c r="C6751" s="3">
        <v>5</v>
      </c>
      <c r="D6751" s="3">
        <v>4025</v>
      </c>
      <c r="E6751" s="3">
        <v>1</v>
      </c>
      <c r="F6751" s="29">
        <v>175</v>
      </c>
      <c r="G6751" s="4"/>
      <c r="H6751" s="32">
        <v>45034.625436770832</v>
      </c>
      <c r="I6751" s="35" t="str">
        <f>Table2[[#This Row],[StoreID]]&amp;"-"&amp;Table2[[#This Row],[OrderNumber]]</f>
        <v>1-5887</v>
      </c>
    </row>
    <row r="6752" spans="1:9" x14ac:dyDescent="0.3">
      <c r="A6752" s="3">
        <v>5888</v>
      </c>
      <c r="B6752" s="3">
        <v>1</v>
      </c>
      <c r="C6752" s="3">
        <v>5</v>
      </c>
      <c r="D6752" s="3">
        <v>3224</v>
      </c>
      <c r="E6752" s="3">
        <v>1</v>
      </c>
      <c r="F6752" s="29">
        <v>34.5</v>
      </c>
      <c r="G6752" s="4"/>
      <c r="H6752" s="32">
        <v>45034.631861458336</v>
      </c>
      <c r="I6752" s="35" t="str">
        <f>Table2[[#This Row],[StoreID]]&amp;"-"&amp;Table2[[#This Row],[OrderNumber]]</f>
        <v>1-5888</v>
      </c>
    </row>
    <row r="6753" spans="1:9" x14ac:dyDescent="0.3">
      <c r="A6753" s="3">
        <v>5889</v>
      </c>
      <c r="B6753" s="3">
        <v>1</v>
      </c>
      <c r="C6753" s="3">
        <v>10</v>
      </c>
      <c r="D6753" s="3">
        <v>2856</v>
      </c>
      <c r="E6753" s="3">
        <v>1</v>
      </c>
      <c r="F6753" s="29">
        <v>575</v>
      </c>
      <c r="G6753" s="4"/>
      <c r="H6753" s="32">
        <v>45034.637056099535</v>
      </c>
      <c r="I6753" s="35" t="str">
        <f>Table2[[#This Row],[StoreID]]&amp;"-"&amp;Table2[[#This Row],[OrderNumber]]</f>
        <v>1-5889</v>
      </c>
    </row>
    <row r="6754" spans="1:9" x14ac:dyDescent="0.3">
      <c r="A6754" s="3">
        <v>5889</v>
      </c>
      <c r="B6754" s="3">
        <v>1</v>
      </c>
      <c r="C6754" s="3">
        <v>10</v>
      </c>
      <c r="D6754" s="3">
        <v>12</v>
      </c>
      <c r="E6754" s="3">
        <v>1</v>
      </c>
      <c r="F6754" s="29">
        <v>797.5</v>
      </c>
      <c r="G6754" s="4"/>
      <c r="H6754" s="32">
        <v>45034.637056134263</v>
      </c>
      <c r="I6754" s="35" t="str">
        <f>Table2[[#This Row],[StoreID]]&amp;"-"&amp;Table2[[#This Row],[OrderNumber]]</f>
        <v>1-5889</v>
      </c>
    </row>
    <row r="6755" spans="1:9" x14ac:dyDescent="0.3">
      <c r="A6755" s="3">
        <v>5889</v>
      </c>
      <c r="B6755" s="3">
        <v>1</v>
      </c>
      <c r="C6755" s="3">
        <v>10</v>
      </c>
      <c r="D6755" s="3">
        <v>3719</v>
      </c>
      <c r="E6755" s="3">
        <v>1</v>
      </c>
      <c r="F6755" s="29">
        <v>100</v>
      </c>
      <c r="G6755" s="4"/>
      <c r="H6755" s="32">
        <v>45034.637056215281</v>
      </c>
      <c r="I6755" s="35" t="str">
        <f>Table2[[#This Row],[StoreID]]&amp;"-"&amp;Table2[[#This Row],[OrderNumber]]</f>
        <v>1-5889</v>
      </c>
    </row>
    <row r="6756" spans="1:9" x14ac:dyDescent="0.3">
      <c r="A6756" s="3">
        <v>5889</v>
      </c>
      <c r="B6756" s="3">
        <v>1</v>
      </c>
      <c r="C6756" s="3">
        <v>10</v>
      </c>
      <c r="D6756" s="3">
        <v>474</v>
      </c>
      <c r="E6756" s="3">
        <v>1</v>
      </c>
      <c r="F6756" s="29">
        <v>50</v>
      </c>
      <c r="G6756" s="4"/>
      <c r="H6756" s="32">
        <v>45034.637056481479</v>
      </c>
      <c r="I6756" s="35" t="str">
        <f>Table2[[#This Row],[StoreID]]&amp;"-"&amp;Table2[[#This Row],[OrderNumber]]</f>
        <v>1-5889</v>
      </c>
    </row>
    <row r="6757" spans="1:9" x14ac:dyDescent="0.3">
      <c r="A6757" s="3">
        <v>5892</v>
      </c>
      <c r="B6757" s="3">
        <v>1</v>
      </c>
      <c r="C6757" s="3">
        <v>10</v>
      </c>
      <c r="D6757" s="3">
        <v>8</v>
      </c>
      <c r="E6757" s="3">
        <v>1</v>
      </c>
      <c r="F6757" s="29">
        <v>149.5</v>
      </c>
      <c r="G6757" s="4"/>
      <c r="H6757" s="32">
        <v>45034.650514201392</v>
      </c>
      <c r="I6757" s="35" t="str">
        <f>Table2[[#This Row],[StoreID]]&amp;"-"&amp;Table2[[#This Row],[OrderNumber]]</f>
        <v>1-5892</v>
      </c>
    </row>
    <row r="6758" spans="1:9" x14ac:dyDescent="0.3">
      <c r="A6758" s="3">
        <v>5898</v>
      </c>
      <c r="B6758" s="3">
        <v>1</v>
      </c>
      <c r="C6758" s="3">
        <v>10</v>
      </c>
      <c r="D6758" s="3">
        <v>4016</v>
      </c>
      <c r="E6758" s="3">
        <v>1</v>
      </c>
      <c r="F6758" s="29">
        <v>250</v>
      </c>
      <c r="G6758" s="4"/>
      <c r="H6758" s="32">
        <v>45034.671352349535</v>
      </c>
      <c r="I6758" s="35" t="str">
        <f>Table2[[#This Row],[StoreID]]&amp;"-"&amp;Table2[[#This Row],[OrderNumber]]</f>
        <v>1-5898</v>
      </c>
    </row>
    <row r="6759" spans="1:9" x14ac:dyDescent="0.3">
      <c r="A6759" s="3">
        <v>5905</v>
      </c>
      <c r="B6759" s="3">
        <v>1</v>
      </c>
      <c r="C6759" s="3">
        <v>14</v>
      </c>
      <c r="D6759" s="3">
        <v>4024</v>
      </c>
      <c r="E6759" s="3">
        <v>1</v>
      </c>
      <c r="F6759" s="29">
        <v>275</v>
      </c>
      <c r="G6759" s="4"/>
      <c r="H6759" s="32">
        <v>45034.820363622683</v>
      </c>
      <c r="I6759" s="35" t="str">
        <f>Table2[[#This Row],[StoreID]]&amp;"-"&amp;Table2[[#This Row],[OrderNumber]]</f>
        <v>1-5905</v>
      </c>
    </row>
    <row r="6760" spans="1:9" x14ac:dyDescent="0.3">
      <c r="A6760" s="3">
        <v>5907</v>
      </c>
      <c r="B6760" s="3">
        <v>1</v>
      </c>
      <c r="C6760" s="3">
        <v>14</v>
      </c>
      <c r="D6760" s="3">
        <v>4090</v>
      </c>
      <c r="E6760" s="3">
        <v>2</v>
      </c>
      <c r="F6760" s="29">
        <v>95</v>
      </c>
      <c r="G6760" s="4"/>
      <c r="H6760" s="32">
        <v>45034.83668414352</v>
      </c>
      <c r="I6760" s="35" t="str">
        <f>Table2[[#This Row],[StoreID]]&amp;"-"&amp;Table2[[#This Row],[OrderNumber]]</f>
        <v>1-5907</v>
      </c>
    </row>
    <row r="6761" spans="1:9" x14ac:dyDescent="0.3">
      <c r="A6761" s="3">
        <v>5908</v>
      </c>
      <c r="B6761" s="3">
        <v>1</v>
      </c>
      <c r="C6761" s="3">
        <v>14</v>
      </c>
      <c r="D6761" s="3">
        <v>3717</v>
      </c>
      <c r="E6761" s="3">
        <v>1</v>
      </c>
      <c r="F6761" s="29">
        <v>387.5</v>
      </c>
      <c r="G6761" s="4"/>
      <c r="H6761" s="32">
        <v>45034.839814699073</v>
      </c>
      <c r="I6761" s="35" t="str">
        <f>Table2[[#This Row],[StoreID]]&amp;"-"&amp;Table2[[#This Row],[OrderNumber]]</f>
        <v>1-5908</v>
      </c>
    </row>
    <row r="6762" spans="1:9" x14ac:dyDescent="0.3">
      <c r="A6762" s="3">
        <v>5908</v>
      </c>
      <c r="B6762" s="3">
        <v>1</v>
      </c>
      <c r="C6762" s="3">
        <v>14</v>
      </c>
      <c r="D6762" s="3">
        <v>36</v>
      </c>
      <c r="E6762" s="3">
        <v>1</v>
      </c>
      <c r="F6762" s="29">
        <v>474.5</v>
      </c>
      <c r="G6762" s="4"/>
      <c r="H6762" s="32">
        <v>45034.839814733794</v>
      </c>
      <c r="I6762" s="35" t="str">
        <f>Table2[[#This Row],[StoreID]]&amp;"-"&amp;Table2[[#This Row],[OrderNumber]]</f>
        <v>1-5908</v>
      </c>
    </row>
    <row r="6763" spans="1:9" x14ac:dyDescent="0.3">
      <c r="A6763" s="3">
        <v>5913</v>
      </c>
      <c r="B6763" s="3">
        <v>1</v>
      </c>
      <c r="C6763" s="3">
        <v>1</v>
      </c>
      <c r="D6763" s="3">
        <v>474</v>
      </c>
      <c r="E6763" s="3">
        <v>1</v>
      </c>
      <c r="F6763" s="29">
        <v>50</v>
      </c>
      <c r="G6763" s="4"/>
      <c r="H6763" s="32">
        <v>45034.877619212966</v>
      </c>
      <c r="I6763" s="35" t="str">
        <f>Table2[[#This Row],[StoreID]]&amp;"-"&amp;Table2[[#This Row],[OrderNumber]]</f>
        <v>1-5913</v>
      </c>
    </row>
    <row r="6764" spans="1:9" x14ac:dyDescent="0.3">
      <c r="A6764" s="3">
        <v>5915</v>
      </c>
      <c r="B6764" s="3">
        <v>1</v>
      </c>
      <c r="C6764" s="3">
        <v>1</v>
      </c>
      <c r="D6764" s="3">
        <v>474</v>
      </c>
      <c r="E6764" s="3">
        <v>1</v>
      </c>
      <c r="F6764" s="29">
        <v>50</v>
      </c>
      <c r="G6764" s="4"/>
      <c r="H6764" s="32">
        <v>45034.882064814818</v>
      </c>
      <c r="I6764" s="35" t="str">
        <f>Table2[[#This Row],[StoreID]]&amp;"-"&amp;Table2[[#This Row],[OrderNumber]]</f>
        <v>1-5915</v>
      </c>
    </row>
    <row r="6765" spans="1:9" x14ac:dyDescent="0.3">
      <c r="A6765" s="3">
        <v>5915</v>
      </c>
      <c r="B6765" s="3">
        <v>1</v>
      </c>
      <c r="C6765" s="3">
        <v>1</v>
      </c>
      <c r="D6765" s="3">
        <v>391</v>
      </c>
      <c r="E6765" s="3">
        <v>1</v>
      </c>
      <c r="F6765" s="29">
        <v>125</v>
      </c>
      <c r="G6765" s="4"/>
      <c r="H6765" s="32">
        <v>45034.882064814818</v>
      </c>
      <c r="I6765" s="35" t="str">
        <f>Table2[[#This Row],[StoreID]]&amp;"-"&amp;Table2[[#This Row],[OrderNumber]]</f>
        <v>1-5915</v>
      </c>
    </row>
    <row r="6766" spans="1:9" x14ac:dyDescent="0.3">
      <c r="A6766" s="3">
        <v>5915</v>
      </c>
      <c r="B6766" s="3">
        <v>1</v>
      </c>
      <c r="C6766" s="3">
        <v>1</v>
      </c>
      <c r="D6766" s="3">
        <v>459</v>
      </c>
      <c r="E6766" s="3">
        <v>1</v>
      </c>
      <c r="F6766" s="29">
        <v>150</v>
      </c>
      <c r="G6766" s="4"/>
      <c r="H6766" s="32">
        <v>45034.882064849538</v>
      </c>
      <c r="I6766" s="35" t="str">
        <f>Table2[[#This Row],[StoreID]]&amp;"-"&amp;Table2[[#This Row],[OrderNumber]]</f>
        <v>1-5915</v>
      </c>
    </row>
    <row r="6767" spans="1:9" x14ac:dyDescent="0.3">
      <c r="A6767" s="3">
        <v>5915</v>
      </c>
      <c r="B6767" s="3">
        <v>1</v>
      </c>
      <c r="C6767" s="3">
        <v>1</v>
      </c>
      <c r="D6767" s="3">
        <v>451</v>
      </c>
      <c r="E6767" s="3">
        <v>2</v>
      </c>
      <c r="F6767" s="29">
        <v>400</v>
      </c>
      <c r="G6767" s="4"/>
      <c r="H6767" s="32">
        <v>45034.8820647338</v>
      </c>
      <c r="I6767" s="35" t="str">
        <f>Table2[[#This Row],[StoreID]]&amp;"-"&amp;Table2[[#This Row],[OrderNumber]]</f>
        <v>1-5915</v>
      </c>
    </row>
    <row r="6768" spans="1:9" x14ac:dyDescent="0.3">
      <c r="A6768" s="3">
        <v>5922</v>
      </c>
      <c r="B6768" s="3">
        <v>1</v>
      </c>
      <c r="C6768" s="3">
        <v>14</v>
      </c>
      <c r="D6768" s="3">
        <v>1098</v>
      </c>
      <c r="E6768" s="3">
        <v>1</v>
      </c>
      <c r="F6768" s="29">
        <v>187.5</v>
      </c>
      <c r="G6768" s="4"/>
      <c r="H6768" s="32">
        <v>45034.91411273148</v>
      </c>
      <c r="I6768" s="35" t="str">
        <f>Table2[[#This Row],[StoreID]]&amp;"-"&amp;Table2[[#This Row],[OrderNumber]]</f>
        <v>1-5922</v>
      </c>
    </row>
    <row r="6769" spans="1:9" x14ac:dyDescent="0.3">
      <c r="A6769" s="3">
        <v>5923</v>
      </c>
      <c r="B6769" s="3">
        <v>1</v>
      </c>
      <c r="C6769" s="3">
        <v>2</v>
      </c>
      <c r="D6769" s="3">
        <v>3261</v>
      </c>
      <c r="E6769" s="3">
        <v>1</v>
      </c>
      <c r="F6769" s="29">
        <v>82.5</v>
      </c>
      <c r="G6769" s="4"/>
      <c r="H6769" s="32">
        <v>45034.935497881947</v>
      </c>
      <c r="I6769" s="35" t="str">
        <f>Table2[[#This Row],[StoreID]]&amp;"-"&amp;Table2[[#This Row],[OrderNumber]]</f>
        <v>1-5923</v>
      </c>
    </row>
    <row r="6770" spans="1:9" x14ac:dyDescent="0.3">
      <c r="A6770" s="3">
        <v>5923</v>
      </c>
      <c r="B6770" s="3">
        <v>1</v>
      </c>
      <c r="C6770" s="3">
        <v>2</v>
      </c>
      <c r="D6770" s="3">
        <v>3257</v>
      </c>
      <c r="E6770" s="3">
        <v>1</v>
      </c>
      <c r="F6770" s="29">
        <v>87.5</v>
      </c>
      <c r="G6770" s="4"/>
      <c r="H6770" s="32">
        <v>45034.935497881947</v>
      </c>
      <c r="I6770" s="35" t="str">
        <f>Table2[[#This Row],[StoreID]]&amp;"-"&amp;Table2[[#This Row],[OrderNumber]]</f>
        <v>1-5923</v>
      </c>
    </row>
    <row r="6771" spans="1:9" x14ac:dyDescent="0.3">
      <c r="A6771" s="3">
        <v>5924</v>
      </c>
      <c r="B6771" s="3">
        <v>1</v>
      </c>
      <c r="C6771" s="3">
        <v>1</v>
      </c>
      <c r="D6771" s="3">
        <v>230</v>
      </c>
      <c r="E6771" s="3">
        <v>1</v>
      </c>
      <c r="F6771" s="29">
        <v>174.5</v>
      </c>
      <c r="G6771" s="4"/>
      <c r="H6771" s="32">
        <v>45034.937488692129</v>
      </c>
      <c r="I6771" s="35" t="str">
        <f>Table2[[#This Row],[StoreID]]&amp;"-"&amp;Table2[[#This Row],[OrderNumber]]</f>
        <v>1-5924</v>
      </c>
    </row>
    <row r="6772" spans="1:9" x14ac:dyDescent="0.3">
      <c r="A6772" s="3">
        <v>5925</v>
      </c>
      <c r="B6772" s="3">
        <v>1</v>
      </c>
      <c r="C6772" s="3">
        <v>1</v>
      </c>
      <c r="D6772" s="3">
        <v>4091</v>
      </c>
      <c r="E6772" s="3">
        <v>1</v>
      </c>
      <c r="F6772" s="29">
        <v>25</v>
      </c>
      <c r="G6772" s="4"/>
      <c r="H6772" s="32">
        <v>45034.939005671295</v>
      </c>
      <c r="I6772" s="35" t="str">
        <f>Table2[[#This Row],[StoreID]]&amp;"-"&amp;Table2[[#This Row],[OrderNumber]]</f>
        <v>1-5925</v>
      </c>
    </row>
    <row r="6773" spans="1:9" x14ac:dyDescent="0.3">
      <c r="A6773" s="3">
        <v>5926</v>
      </c>
      <c r="B6773" s="3">
        <v>1</v>
      </c>
      <c r="C6773" s="3">
        <v>14</v>
      </c>
      <c r="D6773" s="3">
        <v>21</v>
      </c>
      <c r="E6773" s="3">
        <v>1</v>
      </c>
      <c r="F6773" s="29">
        <v>1349.5</v>
      </c>
      <c r="G6773" s="4"/>
      <c r="H6773" s="32">
        <v>45034.941385844904</v>
      </c>
      <c r="I6773" s="35" t="str">
        <f>Table2[[#This Row],[StoreID]]&amp;"-"&amp;Table2[[#This Row],[OrderNumber]]</f>
        <v>1-5926</v>
      </c>
    </row>
    <row r="6774" spans="1:9" x14ac:dyDescent="0.3">
      <c r="A6774" s="3">
        <v>5932</v>
      </c>
      <c r="B6774" s="3">
        <v>1</v>
      </c>
      <c r="C6774" s="3">
        <v>14</v>
      </c>
      <c r="D6774" s="3">
        <v>3268</v>
      </c>
      <c r="E6774" s="3">
        <v>1</v>
      </c>
      <c r="F6774" s="29">
        <v>12.5</v>
      </c>
      <c r="G6774" s="4"/>
      <c r="H6774" s="32">
        <v>45034.96992260417</v>
      </c>
      <c r="I6774" s="35" t="str">
        <f>Table2[[#This Row],[StoreID]]&amp;"-"&amp;Table2[[#This Row],[OrderNumber]]</f>
        <v>1-5932</v>
      </c>
    </row>
    <row r="6775" spans="1:9" x14ac:dyDescent="0.3">
      <c r="A6775" s="3">
        <v>5934</v>
      </c>
      <c r="B6775" s="3">
        <v>1</v>
      </c>
      <c r="C6775" s="3">
        <v>14</v>
      </c>
      <c r="D6775" s="3">
        <v>2769</v>
      </c>
      <c r="E6775" s="3">
        <v>1</v>
      </c>
      <c r="F6775" s="29">
        <v>325</v>
      </c>
      <c r="G6775" s="4"/>
      <c r="H6775" s="32">
        <v>45034.980765127315</v>
      </c>
      <c r="I6775" s="35" t="str">
        <f>Table2[[#This Row],[StoreID]]&amp;"-"&amp;Table2[[#This Row],[OrderNumber]]</f>
        <v>1-5934</v>
      </c>
    </row>
    <row r="6776" spans="1:9" x14ac:dyDescent="0.3">
      <c r="A6776" s="3">
        <v>5934</v>
      </c>
      <c r="B6776" s="3">
        <v>1</v>
      </c>
      <c r="C6776" s="3">
        <v>14</v>
      </c>
      <c r="D6776" s="3">
        <v>3325</v>
      </c>
      <c r="E6776" s="3">
        <v>1</v>
      </c>
      <c r="F6776" s="29">
        <v>237.5</v>
      </c>
      <c r="G6776" s="4"/>
      <c r="H6776" s="32">
        <v>45034.980765162036</v>
      </c>
      <c r="I6776" s="35" t="str">
        <f>Table2[[#This Row],[StoreID]]&amp;"-"&amp;Table2[[#This Row],[OrderNumber]]</f>
        <v>1-5934</v>
      </c>
    </row>
    <row r="6777" spans="1:9" x14ac:dyDescent="0.3">
      <c r="A6777" s="3">
        <v>5934</v>
      </c>
      <c r="B6777" s="3">
        <v>1</v>
      </c>
      <c r="C6777" s="3">
        <v>14</v>
      </c>
      <c r="D6777" s="3">
        <v>472</v>
      </c>
      <c r="E6777" s="3">
        <v>1</v>
      </c>
      <c r="F6777" s="29">
        <v>62.5</v>
      </c>
      <c r="G6777" s="4"/>
      <c r="H6777" s="32">
        <v>45034.980765162036</v>
      </c>
      <c r="I6777" s="35" t="str">
        <f>Table2[[#This Row],[StoreID]]&amp;"-"&amp;Table2[[#This Row],[OrderNumber]]</f>
        <v>1-5934</v>
      </c>
    </row>
    <row r="6778" spans="1:9" x14ac:dyDescent="0.3">
      <c r="A6778" s="3">
        <v>5937</v>
      </c>
      <c r="B6778" s="3">
        <v>1</v>
      </c>
      <c r="C6778" s="3">
        <v>14</v>
      </c>
      <c r="D6778" s="3">
        <v>1099</v>
      </c>
      <c r="E6778" s="3">
        <v>1</v>
      </c>
      <c r="F6778" s="29">
        <v>287.5</v>
      </c>
      <c r="G6778" s="4"/>
      <c r="H6778" s="32">
        <v>45034.989731215275</v>
      </c>
      <c r="I6778" s="35" t="str">
        <f>Table2[[#This Row],[StoreID]]&amp;"-"&amp;Table2[[#This Row],[OrderNumber]]</f>
        <v>1-5937</v>
      </c>
    </row>
    <row r="6779" spans="1:9" x14ac:dyDescent="0.3">
      <c r="A6779" s="3">
        <v>5942</v>
      </c>
      <c r="B6779" s="3">
        <v>1</v>
      </c>
      <c r="C6779" s="3">
        <v>10</v>
      </c>
      <c r="D6779" s="3">
        <v>374</v>
      </c>
      <c r="E6779" s="3">
        <v>2</v>
      </c>
      <c r="F6779" s="29">
        <v>30</v>
      </c>
      <c r="G6779" s="4"/>
      <c r="H6779" s="32">
        <v>45035.507127581019</v>
      </c>
      <c r="I6779" s="35" t="str">
        <f>Table2[[#This Row],[StoreID]]&amp;"-"&amp;Table2[[#This Row],[OrderNumber]]</f>
        <v>1-5942</v>
      </c>
    </row>
    <row r="6780" spans="1:9" x14ac:dyDescent="0.3">
      <c r="A6780" s="3">
        <v>5943</v>
      </c>
      <c r="B6780" s="3">
        <v>1</v>
      </c>
      <c r="C6780" s="3">
        <v>14</v>
      </c>
      <c r="D6780" s="3">
        <v>415</v>
      </c>
      <c r="E6780" s="3">
        <v>1</v>
      </c>
      <c r="F6780" s="29">
        <v>15</v>
      </c>
      <c r="G6780" s="4"/>
      <c r="H6780" s="32">
        <v>45035.511297106481</v>
      </c>
      <c r="I6780" s="35" t="str">
        <f>Table2[[#This Row],[StoreID]]&amp;"-"&amp;Table2[[#This Row],[OrderNumber]]</f>
        <v>1-5943</v>
      </c>
    </row>
    <row r="6781" spans="1:9" x14ac:dyDescent="0.3">
      <c r="A6781" s="3">
        <v>5949</v>
      </c>
      <c r="B6781" s="3">
        <v>1</v>
      </c>
      <c r="C6781" s="3">
        <v>14</v>
      </c>
      <c r="D6781" s="3">
        <v>28</v>
      </c>
      <c r="E6781" s="3">
        <v>1</v>
      </c>
      <c r="F6781" s="29">
        <v>474.5</v>
      </c>
      <c r="G6781" s="4"/>
      <c r="H6781" s="32">
        <v>45035.534106712963</v>
      </c>
      <c r="I6781" s="35" t="str">
        <f>Table2[[#This Row],[StoreID]]&amp;"-"&amp;Table2[[#This Row],[OrderNumber]]</f>
        <v>1-5949</v>
      </c>
    </row>
    <row r="6782" spans="1:9" x14ac:dyDescent="0.3">
      <c r="A6782" s="3">
        <v>5951</v>
      </c>
      <c r="B6782" s="3">
        <v>1</v>
      </c>
      <c r="C6782" s="3">
        <v>14</v>
      </c>
      <c r="D6782" s="3">
        <v>28</v>
      </c>
      <c r="E6782" s="3">
        <v>1</v>
      </c>
      <c r="F6782" s="29">
        <v>474.5</v>
      </c>
      <c r="G6782" s="4"/>
      <c r="H6782" s="32">
        <v>45035.55604560185</v>
      </c>
      <c r="I6782" s="35" t="str">
        <f>Table2[[#This Row],[StoreID]]&amp;"-"&amp;Table2[[#This Row],[OrderNumber]]</f>
        <v>1-5951</v>
      </c>
    </row>
    <row r="6783" spans="1:9" x14ac:dyDescent="0.3">
      <c r="A6783" s="3">
        <v>5951</v>
      </c>
      <c r="B6783" s="3">
        <v>1</v>
      </c>
      <c r="C6783" s="3">
        <v>14</v>
      </c>
      <c r="D6783" s="3">
        <v>4016</v>
      </c>
      <c r="E6783" s="3">
        <v>1</v>
      </c>
      <c r="F6783" s="29">
        <v>250</v>
      </c>
      <c r="G6783" s="4"/>
      <c r="H6783" s="32">
        <v>45035.556045636571</v>
      </c>
      <c r="I6783" s="35" t="str">
        <f>Table2[[#This Row],[StoreID]]&amp;"-"&amp;Table2[[#This Row],[OrderNumber]]</f>
        <v>1-5951</v>
      </c>
    </row>
    <row r="6784" spans="1:9" x14ac:dyDescent="0.3">
      <c r="A6784" s="3">
        <v>5951</v>
      </c>
      <c r="B6784" s="3">
        <v>1</v>
      </c>
      <c r="C6784" s="3">
        <v>14</v>
      </c>
      <c r="D6784" s="3">
        <v>472</v>
      </c>
      <c r="E6784" s="3">
        <v>3</v>
      </c>
      <c r="F6784" s="29">
        <v>187.5</v>
      </c>
      <c r="G6784" s="4"/>
      <c r="H6784" s="32">
        <v>45035.556045636571</v>
      </c>
      <c r="I6784" s="35" t="str">
        <f>Table2[[#This Row],[StoreID]]&amp;"-"&amp;Table2[[#This Row],[OrderNumber]]</f>
        <v>1-5951</v>
      </c>
    </row>
    <row r="6785" spans="1:9" x14ac:dyDescent="0.3">
      <c r="A6785" s="3">
        <v>5952</v>
      </c>
      <c r="B6785" s="3">
        <v>1</v>
      </c>
      <c r="C6785" s="3">
        <v>14</v>
      </c>
      <c r="D6785" s="3">
        <v>639</v>
      </c>
      <c r="E6785" s="3">
        <v>1</v>
      </c>
      <c r="F6785" s="29">
        <v>725</v>
      </c>
      <c r="G6785" s="4"/>
      <c r="H6785" s="32">
        <v>45035.558423807874</v>
      </c>
      <c r="I6785" s="35" t="str">
        <f>Table2[[#This Row],[StoreID]]&amp;"-"&amp;Table2[[#This Row],[OrderNumber]]</f>
        <v>1-5952</v>
      </c>
    </row>
    <row r="6786" spans="1:9" x14ac:dyDescent="0.3">
      <c r="A6786" s="3">
        <v>5953</v>
      </c>
      <c r="B6786" s="3">
        <v>1</v>
      </c>
      <c r="C6786" s="3">
        <v>10</v>
      </c>
      <c r="D6786" s="3">
        <v>4028</v>
      </c>
      <c r="E6786" s="3">
        <v>1</v>
      </c>
      <c r="F6786" s="29">
        <v>45</v>
      </c>
      <c r="G6786" s="4"/>
      <c r="H6786" s="32">
        <v>45035.562009953705</v>
      </c>
      <c r="I6786" s="35" t="str">
        <f>Table2[[#This Row],[StoreID]]&amp;"-"&amp;Table2[[#This Row],[OrderNumber]]</f>
        <v>1-5953</v>
      </c>
    </row>
    <row r="6787" spans="1:9" x14ac:dyDescent="0.3">
      <c r="A6787" s="3">
        <v>5955</v>
      </c>
      <c r="B6787" s="3">
        <v>1</v>
      </c>
      <c r="C6787" s="3">
        <v>10</v>
      </c>
      <c r="D6787" s="3">
        <v>472</v>
      </c>
      <c r="E6787" s="3">
        <v>1</v>
      </c>
      <c r="F6787" s="29">
        <v>62.5</v>
      </c>
      <c r="G6787" s="4"/>
      <c r="H6787" s="32">
        <v>45035.596730821759</v>
      </c>
      <c r="I6787" s="35" t="str">
        <f>Table2[[#This Row],[StoreID]]&amp;"-"&amp;Table2[[#This Row],[OrderNumber]]</f>
        <v>1-5955</v>
      </c>
    </row>
    <row r="6788" spans="1:9" x14ac:dyDescent="0.3">
      <c r="A6788" s="3">
        <v>5955</v>
      </c>
      <c r="B6788" s="3">
        <v>1</v>
      </c>
      <c r="C6788" s="3">
        <v>10</v>
      </c>
      <c r="D6788" s="3">
        <v>476</v>
      </c>
      <c r="E6788" s="3">
        <v>4</v>
      </c>
      <c r="F6788" s="29">
        <v>120</v>
      </c>
      <c r="G6788" s="4"/>
      <c r="H6788" s="32">
        <v>45035.596730983794</v>
      </c>
      <c r="I6788" s="35" t="str">
        <f>Table2[[#This Row],[StoreID]]&amp;"-"&amp;Table2[[#This Row],[OrderNumber]]</f>
        <v>1-5955</v>
      </c>
    </row>
    <row r="6789" spans="1:9" x14ac:dyDescent="0.3">
      <c r="A6789" s="3">
        <v>5961</v>
      </c>
      <c r="B6789" s="3">
        <v>1</v>
      </c>
      <c r="C6789" s="3">
        <v>10</v>
      </c>
      <c r="D6789" s="3">
        <v>4079</v>
      </c>
      <c r="E6789" s="3">
        <v>2</v>
      </c>
      <c r="F6789" s="29">
        <v>50</v>
      </c>
      <c r="G6789" s="4"/>
      <c r="H6789" s="32">
        <v>45035.633517476854</v>
      </c>
      <c r="I6789" s="35" t="str">
        <f>Table2[[#This Row],[StoreID]]&amp;"-"&amp;Table2[[#This Row],[OrderNumber]]</f>
        <v>1-5961</v>
      </c>
    </row>
    <row r="6790" spans="1:9" x14ac:dyDescent="0.3">
      <c r="A6790" s="3">
        <v>5961</v>
      </c>
      <c r="B6790" s="3">
        <v>1</v>
      </c>
      <c r="C6790" s="3">
        <v>10</v>
      </c>
      <c r="D6790" s="3">
        <v>4077</v>
      </c>
      <c r="E6790" s="3">
        <v>2</v>
      </c>
      <c r="F6790" s="29">
        <v>50</v>
      </c>
      <c r="G6790" s="4"/>
      <c r="H6790" s="32">
        <v>45035.633517476854</v>
      </c>
      <c r="I6790" s="35" t="str">
        <f>Table2[[#This Row],[StoreID]]&amp;"-"&amp;Table2[[#This Row],[OrderNumber]]</f>
        <v>1-5961</v>
      </c>
    </row>
    <row r="6791" spans="1:9" x14ac:dyDescent="0.3">
      <c r="A6791" s="3">
        <v>5962</v>
      </c>
      <c r="B6791" s="3">
        <v>1</v>
      </c>
      <c r="C6791" s="3">
        <v>10</v>
      </c>
      <c r="D6791" s="3">
        <v>446</v>
      </c>
      <c r="E6791" s="3">
        <v>1</v>
      </c>
      <c r="F6791" s="29">
        <v>50</v>
      </c>
      <c r="G6791" s="4"/>
      <c r="H6791" s="32">
        <v>45035.635356250001</v>
      </c>
      <c r="I6791" s="35" t="str">
        <f>Table2[[#This Row],[StoreID]]&amp;"-"&amp;Table2[[#This Row],[OrderNumber]]</f>
        <v>1-5962</v>
      </c>
    </row>
    <row r="6792" spans="1:9" x14ac:dyDescent="0.3">
      <c r="A6792" s="3">
        <v>5963</v>
      </c>
      <c r="B6792" s="3">
        <v>1</v>
      </c>
      <c r="C6792" s="3">
        <v>10</v>
      </c>
      <c r="D6792" s="3">
        <v>3236</v>
      </c>
      <c r="E6792" s="3">
        <v>1</v>
      </c>
      <c r="F6792" s="29">
        <v>82.5</v>
      </c>
      <c r="G6792" s="4"/>
      <c r="H6792" s="32">
        <v>45035.638980555559</v>
      </c>
      <c r="I6792" s="35" t="str">
        <f>Table2[[#This Row],[StoreID]]&amp;"-"&amp;Table2[[#This Row],[OrderNumber]]</f>
        <v>1-5963</v>
      </c>
    </row>
    <row r="6793" spans="1:9" x14ac:dyDescent="0.3">
      <c r="A6793" s="3">
        <v>5968</v>
      </c>
      <c r="B6793" s="3">
        <v>1</v>
      </c>
      <c r="C6793" s="3">
        <v>10</v>
      </c>
      <c r="D6793" s="3">
        <v>625</v>
      </c>
      <c r="E6793" s="3">
        <v>1</v>
      </c>
      <c r="F6793" s="29">
        <v>137.5</v>
      </c>
      <c r="G6793" s="4"/>
      <c r="H6793" s="32">
        <v>45035.650101006948</v>
      </c>
      <c r="I6793" s="35" t="str">
        <f>Table2[[#This Row],[StoreID]]&amp;"-"&amp;Table2[[#This Row],[OrderNumber]]</f>
        <v>1-5968</v>
      </c>
    </row>
    <row r="6794" spans="1:9" x14ac:dyDescent="0.3">
      <c r="A6794" s="3">
        <v>5968</v>
      </c>
      <c r="B6794" s="3">
        <v>1</v>
      </c>
      <c r="C6794" s="3">
        <v>10</v>
      </c>
      <c r="D6794" s="3">
        <v>622</v>
      </c>
      <c r="E6794" s="3">
        <v>1</v>
      </c>
      <c r="F6794" s="29">
        <v>225</v>
      </c>
      <c r="G6794" s="4"/>
      <c r="H6794" s="32">
        <v>45035.650101041669</v>
      </c>
      <c r="I6794" s="35" t="str">
        <f>Table2[[#This Row],[StoreID]]&amp;"-"&amp;Table2[[#This Row],[OrderNumber]]</f>
        <v>1-5968</v>
      </c>
    </row>
    <row r="6795" spans="1:9" x14ac:dyDescent="0.3">
      <c r="A6795" s="3">
        <v>5971</v>
      </c>
      <c r="B6795" s="3">
        <v>1</v>
      </c>
      <c r="C6795" s="3">
        <v>14</v>
      </c>
      <c r="D6795" s="3">
        <v>11</v>
      </c>
      <c r="E6795" s="3">
        <v>1</v>
      </c>
      <c r="F6795" s="29">
        <v>225</v>
      </c>
      <c r="G6795" s="4"/>
      <c r="H6795" s="32">
        <v>45035.656360613422</v>
      </c>
      <c r="I6795" s="35" t="str">
        <f>Table2[[#This Row],[StoreID]]&amp;"-"&amp;Table2[[#This Row],[OrderNumber]]</f>
        <v>1-5971</v>
      </c>
    </row>
    <row r="6796" spans="1:9" x14ac:dyDescent="0.3">
      <c r="A6796" s="3">
        <v>5971</v>
      </c>
      <c r="B6796" s="3">
        <v>1</v>
      </c>
      <c r="C6796" s="3">
        <v>14</v>
      </c>
      <c r="D6796" s="3">
        <v>2784</v>
      </c>
      <c r="E6796" s="3">
        <v>1</v>
      </c>
      <c r="F6796" s="29">
        <v>325</v>
      </c>
      <c r="G6796" s="4"/>
      <c r="H6796" s="32">
        <v>45035.65636064815</v>
      </c>
      <c r="I6796" s="35" t="str">
        <f>Table2[[#This Row],[StoreID]]&amp;"-"&amp;Table2[[#This Row],[OrderNumber]]</f>
        <v>1-5971</v>
      </c>
    </row>
    <row r="6797" spans="1:9" x14ac:dyDescent="0.3">
      <c r="A6797" s="3">
        <v>5971</v>
      </c>
      <c r="B6797" s="3">
        <v>1</v>
      </c>
      <c r="C6797" s="3">
        <v>14</v>
      </c>
      <c r="D6797" s="3">
        <v>604</v>
      </c>
      <c r="E6797" s="3">
        <v>1</v>
      </c>
      <c r="F6797" s="29">
        <v>97.5</v>
      </c>
      <c r="G6797" s="4"/>
      <c r="H6797" s="32">
        <v>45035.656360729168</v>
      </c>
      <c r="I6797" s="35" t="str">
        <f>Table2[[#This Row],[StoreID]]&amp;"-"&amp;Table2[[#This Row],[OrderNumber]]</f>
        <v>1-5971</v>
      </c>
    </row>
    <row r="6798" spans="1:9" x14ac:dyDescent="0.3">
      <c r="A6798" s="3">
        <v>5972</v>
      </c>
      <c r="B6798" s="3">
        <v>1</v>
      </c>
      <c r="C6798" s="3">
        <v>10</v>
      </c>
      <c r="D6798" s="3">
        <v>4088</v>
      </c>
      <c r="E6798" s="3">
        <v>1</v>
      </c>
      <c r="F6798" s="29">
        <v>10</v>
      </c>
      <c r="G6798" s="4"/>
      <c r="H6798" s="32">
        <v>45035.657663425925</v>
      </c>
      <c r="I6798" s="35" t="str">
        <f>Table2[[#This Row],[StoreID]]&amp;"-"&amp;Table2[[#This Row],[OrderNumber]]</f>
        <v>1-5972</v>
      </c>
    </row>
    <row r="6799" spans="1:9" x14ac:dyDescent="0.3">
      <c r="A6799" s="3">
        <v>5972</v>
      </c>
      <c r="B6799" s="3">
        <v>1</v>
      </c>
      <c r="C6799" s="3">
        <v>10</v>
      </c>
      <c r="D6799" s="3">
        <v>472</v>
      </c>
      <c r="E6799" s="3">
        <v>1</v>
      </c>
      <c r="F6799" s="29">
        <v>62.5</v>
      </c>
      <c r="G6799" s="4"/>
      <c r="H6799" s="32">
        <v>45035.657663506943</v>
      </c>
      <c r="I6799" s="35" t="str">
        <f>Table2[[#This Row],[StoreID]]&amp;"-"&amp;Table2[[#This Row],[OrderNumber]]</f>
        <v>1-5972</v>
      </c>
    </row>
    <row r="6800" spans="1:9" x14ac:dyDescent="0.3">
      <c r="A6800" s="3">
        <v>5973</v>
      </c>
      <c r="B6800" s="3">
        <v>1</v>
      </c>
      <c r="C6800" s="3">
        <v>10</v>
      </c>
      <c r="D6800" s="3">
        <v>386</v>
      </c>
      <c r="E6800" s="3">
        <v>1</v>
      </c>
      <c r="F6800" s="29">
        <v>20</v>
      </c>
      <c r="G6800" s="4"/>
      <c r="H6800" s="32">
        <v>45035.658659375003</v>
      </c>
      <c r="I6800" s="35" t="str">
        <f>Table2[[#This Row],[StoreID]]&amp;"-"&amp;Table2[[#This Row],[OrderNumber]]</f>
        <v>1-5973</v>
      </c>
    </row>
    <row r="6801" spans="1:9" x14ac:dyDescent="0.3">
      <c r="A6801" s="3">
        <v>5973</v>
      </c>
      <c r="B6801" s="3">
        <v>1</v>
      </c>
      <c r="C6801" s="3">
        <v>10</v>
      </c>
      <c r="D6801" s="3">
        <v>461</v>
      </c>
      <c r="E6801" s="3">
        <v>1</v>
      </c>
      <c r="F6801" s="29">
        <v>100</v>
      </c>
      <c r="G6801" s="4"/>
      <c r="H6801" s="32">
        <v>45035.658659409724</v>
      </c>
      <c r="I6801" s="35" t="str">
        <f>Table2[[#This Row],[StoreID]]&amp;"-"&amp;Table2[[#This Row],[OrderNumber]]</f>
        <v>1-5973</v>
      </c>
    </row>
    <row r="6802" spans="1:9" x14ac:dyDescent="0.3">
      <c r="A6802" s="3">
        <v>5978</v>
      </c>
      <c r="B6802" s="3">
        <v>1</v>
      </c>
      <c r="C6802" s="3">
        <v>10</v>
      </c>
      <c r="D6802" s="3">
        <v>11</v>
      </c>
      <c r="E6802" s="3">
        <v>1</v>
      </c>
      <c r="F6802" s="29">
        <v>225</v>
      </c>
      <c r="G6802" s="4"/>
      <c r="H6802" s="32">
        <v>45035.691684837962</v>
      </c>
      <c r="I6802" s="35" t="str">
        <f>Table2[[#This Row],[StoreID]]&amp;"-"&amp;Table2[[#This Row],[OrderNumber]]</f>
        <v>1-5978</v>
      </c>
    </row>
    <row r="6803" spans="1:9" x14ac:dyDescent="0.3">
      <c r="A6803" s="3">
        <v>5979</v>
      </c>
      <c r="B6803" s="3">
        <v>1</v>
      </c>
      <c r="C6803" s="3">
        <v>10</v>
      </c>
      <c r="D6803" s="3">
        <v>470</v>
      </c>
      <c r="E6803" s="3">
        <v>1</v>
      </c>
      <c r="F6803" s="29">
        <v>20</v>
      </c>
      <c r="G6803" s="4"/>
      <c r="H6803" s="32">
        <v>45035.69873434028</v>
      </c>
      <c r="I6803" s="35" t="str">
        <f>Table2[[#This Row],[StoreID]]&amp;"-"&amp;Table2[[#This Row],[OrderNumber]]</f>
        <v>1-5979</v>
      </c>
    </row>
    <row r="6804" spans="1:9" x14ac:dyDescent="0.3">
      <c r="A6804" s="3">
        <v>5982</v>
      </c>
      <c r="B6804" s="3">
        <v>1</v>
      </c>
      <c r="C6804" s="3">
        <v>10</v>
      </c>
      <c r="D6804" s="3">
        <v>613</v>
      </c>
      <c r="E6804" s="3">
        <v>1</v>
      </c>
      <c r="F6804" s="29">
        <v>627.5</v>
      </c>
      <c r="G6804" s="4"/>
      <c r="H6804" s="32">
        <v>45035.715142094909</v>
      </c>
      <c r="I6804" s="35" t="str">
        <f>Table2[[#This Row],[StoreID]]&amp;"-"&amp;Table2[[#This Row],[OrderNumber]]</f>
        <v>1-5982</v>
      </c>
    </row>
    <row r="6805" spans="1:9" x14ac:dyDescent="0.3">
      <c r="A6805" s="3">
        <v>5987</v>
      </c>
      <c r="B6805" s="3">
        <v>1</v>
      </c>
      <c r="C6805" s="3">
        <v>1</v>
      </c>
      <c r="D6805" s="3">
        <v>4084</v>
      </c>
      <c r="E6805" s="3">
        <v>1</v>
      </c>
      <c r="F6805" s="29">
        <v>10</v>
      </c>
      <c r="G6805" s="4"/>
      <c r="H6805" s="32">
        <v>45035.864342905094</v>
      </c>
      <c r="I6805" s="35" t="str">
        <f>Table2[[#This Row],[StoreID]]&amp;"-"&amp;Table2[[#This Row],[OrderNumber]]</f>
        <v>1-5987</v>
      </c>
    </row>
    <row r="6806" spans="1:9" x14ac:dyDescent="0.3">
      <c r="A6806" s="3">
        <v>5987</v>
      </c>
      <c r="B6806" s="3">
        <v>1</v>
      </c>
      <c r="C6806" s="3">
        <v>1</v>
      </c>
      <c r="D6806" s="3">
        <v>4082</v>
      </c>
      <c r="E6806" s="3">
        <v>1</v>
      </c>
      <c r="F6806" s="29">
        <v>10</v>
      </c>
      <c r="G6806" s="4"/>
      <c r="H6806" s="32">
        <v>45035.864342939814</v>
      </c>
      <c r="I6806" s="35" t="str">
        <f>Table2[[#This Row],[StoreID]]&amp;"-"&amp;Table2[[#This Row],[OrderNumber]]</f>
        <v>1-5987</v>
      </c>
    </row>
    <row r="6807" spans="1:9" x14ac:dyDescent="0.3">
      <c r="A6807" s="3">
        <v>5987</v>
      </c>
      <c r="B6807" s="3">
        <v>1</v>
      </c>
      <c r="C6807" s="3">
        <v>1</v>
      </c>
      <c r="D6807" s="3">
        <v>4086</v>
      </c>
      <c r="E6807" s="3">
        <v>1</v>
      </c>
      <c r="F6807" s="29">
        <v>10</v>
      </c>
      <c r="G6807" s="4"/>
      <c r="H6807" s="32">
        <v>45035.864342939814</v>
      </c>
      <c r="I6807" s="35" t="str">
        <f>Table2[[#This Row],[StoreID]]&amp;"-"&amp;Table2[[#This Row],[OrderNumber]]</f>
        <v>1-5987</v>
      </c>
    </row>
    <row r="6808" spans="1:9" x14ac:dyDescent="0.3">
      <c r="A6808" s="3">
        <v>5987</v>
      </c>
      <c r="B6808" s="3">
        <v>1</v>
      </c>
      <c r="C6808" s="3">
        <v>1</v>
      </c>
      <c r="D6808" s="3">
        <v>4080</v>
      </c>
      <c r="E6808" s="3">
        <v>1</v>
      </c>
      <c r="F6808" s="29">
        <v>10</v>
      </c>
      <c r="G6808" s="4"/>
      <c r="H6808" s="32">
        <v>45035.864342974535</v>
      </c>
      <c r="I6808" s="35" t="str">
        <f>Table2[[#This Row],[StoreID]]&amp;"-"&amp;Table2[[#This Row],[OrderNumber]]</f>
        <v>1-5987</v>
      </c>
    </row>
    <row r="6809" spans="1:9" x14ac:dyDescent="0.3">
      <c r="A6809" s="3">
        <v>5987</v>
      </c>
      <c r="B6809" s="3">
        <v>1</v>
      </c>
      <c r="C6809" s="3">
        <v>1</v>
      </c>
      <c r="D6809" s="3">
        <v>4087</v>
      </c>
      <c r="E6809" s="3">
        <v>1</v>
      </c>
      <c r="F6809" s="29">
        <v>10</v>
      </c>
      <c r="G6809" s="4"/>
      <c r="H6809" s="32">
        <v>45035.864343020832</v>
      </c>
      <c r="I6809" s="35" t="str">
        <f>Table2[[#This Row],[StoreID]]&amp;"-"&amp;Table2[[#This Row],[OrderNumber]]</f>
        <v>1-5987</v>
      </c>
    </row>
    <row r="6810" spans="1:9" x14ac:dyDescent="0.3">
      <c r="A6810" s="3">
        <v>5993</v>
      </c>
      <c r="B6810" s="3">
        <v>1</v>
      </c>
      <c r="C6810" s="3">
        <v>3</v>
      </c>
      <c r="D6810" s="3">
        <v>470</v>
      </c>
      <c r="E6810" s="3">
        <v>2</v>
      </c>
      <c r="F6810" s="29">
        <v>40</v>
      </c>
      <c r="G6810" s="4"/>
      <c r="H6810" s="32">
        <v>45035.877562152775</v>
      </c>
      <c r="I6810" s="35" t="str">
        <f>Table2[[#This Row],[StoreID]]&amp;"-"&amp;Table2[[#This Row],[OrderNumber]]</f>
        <v>1-5993</v>
      </c>
    </row>
    <row r="6811" spans="1:9" x14ac:dyDescent="0.3">
      <c r="A6811" s="3">
        <v>5996</v>
      </c>
      <c r="B6811" s="3">
        <v>1</v>
      </c>
      <c r="C6811" s="3">
        <v>9</v>
      </c>
      <c r="D6811" s="3">
        <v>2863</v>
      </c>
      <c r="E6811" s="3">
        <v>1</v>
      </c>
      <c r="F6811" s="29">
        <v>275</v>
      </c>
      <c r="G6811" s="4"/>
      <c r="H6811" s="32">
        <v>45035.889936574073</v>
      </c>
      <c r="I6811" s="35" t="str">
        <f>Table2[[#This Row],[StoreID]]&amp;"-"&amp;Table2[[#This Row],[OrderNumber]]</f>
        <v>1-5996</v>
      </c>
    </row>
    <row r="6812" spans="1:9" x14ac:dyDescent="0.3">
      <c r="A6812" s="3">
        <v>5997</v>
      </c>
      <c r="B6812" s="3">
        <v>1</v>
      </c>
      <c r="C6812" s="3">
        <v>11</v>
      </c>
      <c r="D6812" s="3">
        <v>613</v>
      </c>
      <c r="E6812" s="3">
        <v>1</v>
      </c>
      <c r="F6812" s="29">
        <v>627.5</v>
      </c>
      <c r="G6812" s="4"/>
      <c r="H6812" s="32">
        <v>45035.891851585649</v>
      </c>
      <c r="I6812" s="35" t="str">
        <f>Table2[[#This Row],[StoreID]]&amp;"-"&amp;Table2[[#This Row],[OrderNumber]]</f>
        <v>1-5997</v>
      </c>
    </row>
    <row r="6813" spans="1:9" x14ac:dyDescent="0.3">
      <c r="A6813" s="3">
        <v>6001</v>
      </c>
      <c r="B6813" s="3">
        <v>1</v>
      </c>
      <c r="C6813" s="3">
        <v>3</v>
      </c>
      <c r="D6813" s="3">
        <v>619</v>
      </c>
      <c r="E6813" s="3">
        <v>1</v>
      </c>
      <c r="F6813" s="29">
        <v>225</v>
      </c>
      <c r="G6813" s="4"/>
      <c r="H6813" s="32">
        <v>45035.904369247684</v>
      </c>
      <c r="I6813" s="35" t="str">
        <f>Table2[[#This Row],[StoreID]]&amp;"-"&amp;Table2[[#This Row],[OrderNumber]]</f>
        <v>1-6001</v>
      </c>
    </row>
    <row r="6814" spans="1:9" x14ac:dyDescent="0.3">
      <c r="A6814" s="3">
        <v>6003</v>
      </c>
      <c r="B6814" s="3">
        <v>1</v>
      </c>
      <c r="C6814" s="3">
        <v>9</v>
      </c>
      <c r="D6814" s="3">
        <v>474</v>
      </c>
      <c r="E6814" s="3">
        <v>1</v>
      </c>
      <c r="F6814" s="29">
        <v>50</v>
      </c>
      <c r="G6814" s="4"/>
      <c r="H6814" s="32">
        <v>45035.908324108794</v>
      </c>
      <c r="I6814" s="35" t="str">
        <f>Table2[[#This Row],[StoreID]]&amp;"-"&amp;Table2[[#This Row],[OrderNumber]]</f>
        <v>1-6003</v>
      </c>
    </row>
    <row r="6815" spans="1:9" x14ac:dyDescent="0.3">
      <c r="A6815" s="3">
        <v>6005</v>
      </c>
      <c r="B6815" s="3">
        <v>1</v>
      </c>
      <c r="C6815" s="3">
        <v>1</v>
      </c>
      <c r="D6815" s="3">
        <v>3719</v>
      </c>
      <c r="E6815" s="3">
        <v>1</v>
      </c>
      <c r="F6815" s="29">
        <v>100</v>
      </c>
      <c r="G6815" s="4"/>
      <c r="H6815" s="32">
        <v>45035.910403472219</v>
      </c>
      <c r="I6815" s="35" t="str">
        <f>Table2[[#This Row],[StoreID]]&amp;"-"&amp;Table2[[#This Row],[OrderNumber]]</f>
        <v>1-6005</v>
      </c>
    </row>
    <row r="6816" spans="1:9" x14ac:dyDescent="0.3">
      <c r="A6816" s="3">
        <v>6006</v>
      </c>
      <c r="B6816" s="3">
        <v>1</v>
      </c>
      <c r="C6816" s="3">
        <v>11</v>
      </c>
      <c r="D6816" s="3">
        <v>2819</v>
      </c>
      <c r="E6816" s="3">
        <v>1</v>
      </c>
      <c r="F6816" s="29">
        <v>325</v>
      </c>
      <c r="G6816" s="4"/>
      <c r="H6816" s="32">
        <v>45035.912414895836</v>
      </c>
      <c r="I6816" s="35" t="str">
        <f>Table2[[#This Row],[StoreID]]&amp;"-"&amp;Table2[[#This Row],[OrderNumber]]</f>
        <v>1-6006</v>
      </c>
    </row>
    <row r="6817" spans="1:9" x14ac:dyDescent="0.3">
      <c r="A6817" s="3">
        <v>6006</v>
      </c>
      <c r="B6817" s="3">
        <v>1</v>
      </c>
      <c r="C6817" s="3">
        <v>11</v>
      </c>
      <c r="D6817" s="3">
        <v>601</v>
      </c>
      <c r="E6817" s="3">
        <v>1</v>
      </c>
      <c r="F6817" s="29">
        <v>349.5</v>
      </c>
      <c r="G6817" s="4"/>
      <c r="H6817" s="32">
        <v>45035.912415011575</v>
      </c>
      <c r="I6817" s="35" t="str">
        <f>Table2[[#This Row],[StoreID]]&amp;"-"&amp;Table2[[#This Row],[OrderNumber]]</f>
        <v>1-6006</v>
      </c>
    </row>
    <row r="6818" spans="1:9" x14ac:dyDescent="0.3">
      <c r="A6818" s="3">
        <v>6008</v>
      </c>
      <c r="B6818" s="3">
        <v>1</v>
      </c>
      <c r="C6818" s="3">
        <v>11</v>
      </c>
      <c r="D6818" s="3">
        <v>4091</v>
      </c>
      <c r="E6818" s="3">
        <v>1</v>
      </c>
      <c r="F6818" s="29">
        <v>25</v>
      </c>
      <c r="G6818" s="4"/>
      <c r="H6818" s="32">
        <v>45035.916565509258</v>
      </c>
      <c r="I6818" s="35" t="str">
        <f>Table2[[#This Row],[StoreID]]&amp;"-"&amp;Table2[[#This Row],[OrderNumber]]</f>
        <v>1-6008</v>
      </c>
    </row>
    <row r="6819" spans="1:9" x14ac:dyDescent="0.3">
      <c r="A6819" s="3">
        <v>6009</v>
      </c>
      <c r="B6819" s="3">
        <v>1</v>
      </c>
      <c r="C6819" s="3">
        <v>11</v>
      </c>
      <c r="D6819" s="3">
        <v>3368</v>
      </c>
      <c r="E6819" s="3">
        <v>1</v>
      </c>
      <c r="F6819" s="29">
        <v>725</v>
      </c>
      <c r="G6819" s="4"/>
      <c r="H6819" s="32">
        <v>45035.91855894676</v>
      </c>
      <c r="I6819" s="35" t="str">
        <f>Table2[[#This Row],[StoreID]]&amp;"-"&amp;Table2[[#This Row],[OrderNumber]]</f>
        <v>1-6009</v>
      </c>
    </row>
    <row r="6820" spans="1:9" x14ac:dyDescent="0.3">
      <c r="A6820" s="3">
        <v>6014</v>
      </c>
      <c r="B6820" s="3">
        <v>1</v>
      </c>
      <c r="C6820" s="3">
        <v>9</v>
      </c>
      <c r="D6820" s="3">
        <v>235</v>
      </c>
      <c r="E6820" s="3">
        <v>1</v>
      </c>
      <c r="F6820" s="29">
        <v>174.5</v>
      </c>
      <c r="G6820" s="4"/>
      <c r="H6820" s="32">
        <v>45035.931105706019</v>
      </c>
      <c r="I6820" s="35" t="str">
        <f>Table2[[#This Row],[StoreID]]&amp;"-"&amp;Table2[[#This Row],[OrderNumber]]</f>
        <v>1-6014</v>
      </c>
    </row>
    <row r="6821" spans="1:9" x14ac:dyDescent="0.3">
      <c r="A6821" s="3">
        <v>6015</v>
      </c>
      <c r="B6821" s="3">
        <v>1</v>
      </c>
      <c r="C6821" s="3">
        <v>3</v>
      </c>
      <c r="D6821" s="3">
        <v>471</v>
      </c>
      <c r="E6821" s="3">
        <v>1</v>
      </c>
      <c r="F6821" s="29">
        <v>20</v>
      </c>
      <c r="G6821" s="4"/>
      <c r="H6821" s="32">
        <v>45035.933340393516</v>
      </c>
      <c r="I6821" s="35" t="str">
        <f>Table2[[#This Row],[StoreID]]&amp;"-"&amp;Table2[[#This Row],[OrderNumber]]</f>
        <v>1-6015</v>
      </c>
    </row>
    <row r="6822" spans="1:9" x14ac:dyDescent="0.3">
      <c r="A6822" s="3">
        <v>6016</v>
      </c>
      <c r="B6822" s="3">
        <v>1</v>
      </c>
      <c r="C6822" s="3">
        <v>11</v>
      </c>
      <c r="D6822" s="3">
        <v>603</v>
      </c>
      <c r="E6822" s="3">
        <v>1</v>
      </c>
      <c r="F6822" s="29">
        <v>497.5</v>
      </c>
      <c r="G6822" s="4"/>
      <c r="H6822" s="32">
        <v>45035.93469603009</v>
      </c>
      <c r="I6822" s="35" t="str">
        <f>Table2[[#This Row],[StoreID]]&amp;"-"&amp;Table2[[#This Row],[OrderNumber]]</f>
        <v>1-6016</v>
      </c>
    </row>
    <row r="6823" spans="1:9" x14ac:dyDescent="0.3">
      <c r="A6823" s="3">
        <v>6017</v>
      </c>
      <c r="B6823" s="3">
        <v>1</v>
      </c>
      <c r="C6823" s="3">
        <v>1</v>
      </c>
      <c r="D6823" s="3">
        <v>3245</v>
      </c>
      <c r="E6823" s="3">
        <v>1</v>
      </c>
      <c r="F6823" s="29">
        <v>175</v>
      </c>
      <c r="G6823" s="4"/>
      <c r="H6823" s="32">
        <v>45035.936296874999</v>
      </c>
      <c r="I6823" s="35" t="str">
        <f>Table2[[#This Row],[StoreID]]&amp;"-"&amp;Table2[[#This Row],[OrderNumber]]</f>
        <v>1-6017</v>
      </c>
    </row>
    <row r="6824" spans="1:9" x14ac:dyDescent="0.3">
      <c r="A6824" s="3">
        <v>6018</v>
      </c>
      <c r="B6824" s="3">
        <v>1</v>
      </c>
      <c r="C6824" s="3">
        <v>9</v>
      </c>
      <c r="D6824" s="3">
        <v>471</v>
      </c>
      <c r="E6824" s="3">
        <v>1</v>
      </c>
      <c r="F6824" s="29">
        <v>20</v>
      </c>
      <c r="G6824" s="4"/>
      <c r="H6824" s="32">
        <v>45035.939820219908</v>
      </c>
      <c r="I6824" s="35" t="str">
        <f>Table2[[#This Row],[StoreID]]&amp;"-"&amp;Table2[[#This Row],[OrderNumber]]</f>
        <v>1-6018</v>
      </c>
    </row>
    <row r="6825" spans="1:9" x14ac:dyDescent="0.3">
      <c r="A6825" s="3">
        <v>6021</v>
      </c>
      <c r="B6825" s="3">
        <v>1</v>
      </c>
      <c r="C6825" s="3">
        <v>9</v>
      </c>
      <c r="D6825" s="3">
        <v>413</v>
      </c>
      <c r="E6825" s="3">
        <v>1</v>
      </c>
      <c r="F6825" s="29">
        <v>25</v>
      </c>
      <c r="G6825" s="4"/>
      <c r="H6825" s="32">
        <v>45035.943236840278</v>
      </c>
      <c r="I6825" s="35" t="str">
        <f>Table2[[#This Row],[StoreID]]&amp;"-"&amp;Table2[[#This Row],[OrderNumber]]</f>
        <v>1-6021</v>
      </c>
    </row>
    <row r="6826" spans="1:9" x14ac:dyDescent="0.3">
      <c r="A6826" s="3">
        <v>6023</v>
      </c>
      <c r="B6826" s="3">
        <v>1</v>
      </c>
      <c r="C6826" s="3">
        <v>3</v>
      </c>
      <c r="D6826" s="3">
        <v>2756</v>
      </c>
      <c r="E6826" s="3">
        <v>1</v>
      </c>
      <c r="F6826" s="29">
        <v>700</v>
      </c>
      <c r="G6826" s="4"/>
      <c r="H6826" s="32">
        <v>45035.948144444446</v>
      </c>
      <c r="I6826" s="35" t="str">
        <f>Table2[[#This Row],[StoreID]]&amp;"-"&amp;Table2[[#This Row],[OrderNumber]]</f>
        <v>1-6023</v>
      </c>
    </row>
    <row r="6827" spans="1:9" x14ac:dyDescent="0.3">
      <c r="A6827" s="3">
        <v>6025</v>
      </c>
      <c r="B6827" s="3">
        <v>1</v>
      </c>
      <c r="C6827" s="3">
        <v>10</v>
      </c>
      <c r="D6827" s="3">
        <v>613</v>
      </c>
      <c r="E6827" s="3">
        <v>-1</v>
      </c>
      <c r="F6827" s="29">
        <v>-627.5</v>
      </c>
      <c r="G6827" s="4" t="s">
        <v>240</v>
      </c>
      <c r="H6827" s="32">
        <v>45035.949135960647</v>
      </c>
      <c r="I6827" s="35" t="str">
        <f>Table2[[#This Row],[StoreID]]&amp;"-"&amp;Table2[[#This Row],[OrderNumber]]</f>
        <v>1-6025</v>
      </c>
    </row>
    <row r="6828" spans="1:9" x14ac:dyDescent="0.3">
      <c r="A6828" s="3">
        <v>6027</v>
      </c>
      <c r="B6828" s="3">
        <v>1</v>
      </c>
      <c r="C6828" s="3">
        <v>3</v>
      </c>
      <c r="D6828" s="3">
        <v>470</v>
      </c>
      <c r="E6828" s="3">
        <v>1</v>
      </c>
      <c r="F6828" s="29">
        <v>20</v>
      </c>
      <c r="G6828" s="4"/>
      <c r="H6828" s="32">
        <v>45035.952396261571</v>
      </c>
      <c r="I6828" s="35" t="str">
        <f>Table2[[#This Row],[StoreID]]&amp;"-"&amp;Table2[[#This Row],[OrderNumber]]</f>
        <v>1-6027</v>
      </c>
    </row>
    <row r="6829" spans="1:9" x14ac:dyDescent="0.3">
      <c r="A6829" s="3">
        <v>6034</v>
      </c>
      <c r="B6829" s="3">
        <v>1</v>
      </c>
      <c r="C6829" s="3">
        <v>1</v>
      </c>
      <c r="D6829" s="3">
        <v>460</v>
      </c>
      <c r="E6829" s="3">
        <v>1</v>
      </c>
      <c r="F6829" s="29">
        <v>75</v>
      </c>
      <c r="G6829" s="4"/>
      <c r="H6829" s="32">
        <v>45035.965593287037</v>
      </c>
      <c r="I6829" s="35" t="str">
        <f>Table2[[#This Row],[StoreID]]&amp;"-"&amp;Table2[[#This Row],[OrderNumber]]</f>
        <v>1-6034</v>
      </c>
    </row>
    <row r="6830" spans="1:9" x14ac:dyDescent="0.3">
      <c r="A6830" s="3">
        <v>6034</v>
      </c>
      <c r="B6830" s="3">
        <v>1</v>
      </c>
      <c r="C6830" s="3">
        <v>1</v>
      </c>
      <c r="D6830" s="3">
        <v>392</v>
      </c>
      <c r="E6830" s="3">
        <v>1</v>
      </c>
      <c r="F6830" s="29">
        <v>75</v>
      </c>
      <c r="G6830" s="4"/>
      <c r="H6830" s="32">
        <v>45035.965593321758</v>
      </c>
      <c r="I6830" s="35" t="str">
        <f>Table2[[#This Row],[StoreID]]&amp;"-"&amp;Table2[[#This Row],[OrderNumber]]</f>
        <v>1-6034</v>
      </c>
    </row>
    <row r="6831" spans="1:9" x14ac:dyDescent="0.3">
      <c r="A6831" s="3">
        <v>6039</v>
      </c>
      <c r="B6831" s="3">
        <v>1</v>
      </c>
      <c r="C6831" s="3">
        <v>3</v>
      </c>
      <c r="D6831" s="3">
        <v>6</v>
      </c>
      <c r="E6831" s="3">
        <v>1</v>
      </c>
      <c r="F6831" s="29">
        <v>149.5</v>
      </c>
      <c r="G6831" s="4"/>
      <c r="H6831" s="32">
        <v>45035.974751886577</v>
      </c>
      <c r="I6831" s="35" t="str">
        <f>Table2[[#This Row],[StoreID]]&amp;"-"&amp;Table2[[#This Row],[OrderNumber]]</f>
        <v>1-6039</v>
      </c>
    </row>
    <row r="6832" spans="1:9" x14ac:dyDescent="0.3">
      <c r="A6832" s="3">
        <v>6039</v>
      </c>
      <c r="B6832" s="3">
        <v>1</v>
      </c>
      <c r="C6832" s="3">
        <v>3</v>
      </c>
      <c r="D6832" s="3">
        <v>470</v>
      </c>
      <c r="E6832" s="3">
        <v>1</v>
      </c>
      <c r="F6832" s="29">
        <v>20</v>
      </c>
      <c r="G6832" s="4"/>
      <c r="H6832" s="32">
        <v>45035.974751886577</v>
      </c>
      <c r="I6832" s="35" t="str">
        <f>Table2[[#This Row],[StoreID]]&amp;"-"&amp;Table2[[#This Row],[OrderNumber]]</f>
        <v>1-6039</v>
      </c>
    </row>
    <row r="6833" spans="1:9" x14ac:dyDescent="0.3">
      <c r="A6833" s="3">
        <v>6039</v>
      </c>
      <c r="B6833" s="3">
        <v>1</v>
      </c>
      <c r="C6833" s="3">
        <v>3</v>
      </c>
      <c r="D6833" s="3">
        <v>7</v>
      </c>
      <c r="E6833" s="3">
        <v>1</v>
      </c>
      <c r="F6833" s="29">
        <v>149.5</v>
      </c>
      <c r="G6833" s="4"/>
      <c r="H6833" s="32">
        <v>45035.974751967595</v>
      </c>
      <c r="I6833" s="35" t="str">
        <f>Table2[[#This Row],[StoreID]]&amp;"-"&amp;Table2[[#This Row],[OrderNumber]]</f>
        <v>1-6039</v>
      </c>
    </row>
    <row r="6834" spans="1:9" x14ac:dyDescent="0.3">
      <c r="A6834" s="3">
        <v>6041</v>
      </c>
      <c r="B6834" s="3">
        <v>1</v>
      </c>
      <c r="C6834" s="3">
        <v>9</v>
      </c>
      <c r="D6834" s="3">
        <v>3270</v>
      </c>
      <c r="E6834" s="3">
        <v>1</v>
      </c>
      <c r="F6834" s="29">
        <v>29.5</v>
      </c>
      <c r="G6834" s="4"/>
      <c r="H6834" s="32">
        <v>45035.977488888886</v>
      </c>
      <c r="I6834" s="35" t="str">
        <f>Table2[[#This Row],[StoreID]]&amp;"-"&amp;Table2[[#This Row],[OrderNumber]]</f>
        <v>1-6041</v>
      </c>
    </row>
    <row r="6835" spans="1:9" x14ac:dyDescent="0.3">
      <c r="A6835" s="3">
        <v>6041</v>
      </c>
      <c r="B6835" s="3">
        <v>1</v>
      </c>
      <c r="C6835" s="3">
        <v>9</v>
      </c>
      <c r="D6835" s="3">
        <v>3224</v>
      </c>
      <c r="E6835" s="3">
        <v>1</v>
      </c>
      <c r="F6835" s="29">
        <v>34.5</v>
      </c>
      <c r="G6835" s="4"/>
      <c r="H6835" s="32">
        <v>45035.977488888886</v>
      </c>
      <c r="I6835" s="35" t="str">
        <f>Table2[[#This Row],[StoreID]]&amp;"-"&amp;Table2[[#This Row],[OrderNumber]]</f>
        <v>1-6041</v>
      </c>
    </row>
    <row r="6836" spans="1:9" x14ac:dyDescent="0.3">
      <c r="A6836" s="3">
        <v>6043</v>
      </c>
      <c r="B6836" s="3">
        <v>1</v>
      </c>
      <c r="C6836" s="3">
        <v>9</v>
      </c>
      <c r="D6836" s="3">
        <v>4028</v>
      </c>
      <c r="E6836" s="3">
        <v>1</v>
      </c>
      <c r="F6836" s="29">
        <v>45</v>
      </c>
      <c r="G6836" s="4"/>
      <c r="H6836" s="32">
        <v>45035.984584803242</v>
      </c>
      <c r="I6836" s="35" t="str">
        <f>Table2[[#This Row],[StoreID]]&amp;"-"&amp;Table2[[#This Row],[OrderNumber]]</f>
        <v>1-6043</v>
      </c>
    </row>
    <row r="6837" spans="1:9" x14ac:dyDescent="0.3">
      <c r="A6837" s="3">
        <v>6045</v>
      </c>
      <c r="B6837" s="3">
        <v>1</v>
      </c>
      <c r="C6837" s="3">
        <v>11</v>
      </c>
      <c r="D6837" s="3">
        <v>446</v>
      </c>
      <c r="E6837" s="3">
        <v>1</v>
      </c>
      <c r="F6837" s="29">
        <v>50</v>
      </c>
      <c r="G6837" s="4"/>
      <c r="H6837" s="32">
        <v>45035.987925150461</v>
      </c>
      <c r="I6837" s="35" t="str">
        <f>Table2[[#This Row],[StoreID]]&amp;"-"&amp;Table2[[#This Row],[OrderNumber]]</f>
        <v>1-6045</v>
      </c>
    </row>
    <row r="6838" spans="1:9" x14ac:dyDescent="0.3">
      <c r="A6838" s="3">
        <v>6045</v>
      </c>
      <c r="B6838" s="3">
        <v>1</v>
      </c>
      <c r="C6838" s="3">
        <v>11</v>
      </c>
      <c r="D6838" s="3">
        <v>413</v>
      </c>
      <c r="E6838" s="3">
        <v>2</v>
      </c>
      <c r="F6838" s="29">
        <v>50</v>
      </c>
      <c r="G6838" s="4"/>
      <c r="H6838" s="32">
        <v>45035.987925266207</v>
      </c>
      <c r="I6838" s="35" t="str">
        <f>Table2[[#This Row],[StoreID]]&amp;"-"&amp;Table2[[#This Row],[OrderNumber]]</f>
        <v>1-6045</v>
      </c>
    </row>
    <row r="6839" spans="1:9" x14ac:dyDescent="0.3">
      <c r="A6839" s="3">
        <v>6046</v>
      </c>
      <c r="B6839" s="3">
        <v>1</v>
      </c>
      <c r="C6839" s="3">
        <v>1</v>
      </c>
      <c r="D6839" s="3">
        <v>467</v>
      </c>
      <c r="E6839" s="3">
        <v>1</v>
      </c>
      <c r="F6839" s="29">
        <v>150</v>
      </c>
      <c r="G6839" s="4"/>
      <c r="H6839" s="32">
        <v>45035.991303969909</v>
      </c>
      <c r="I6839" s="35" t="str">
        <f>Table2[[#This Row],[StoreID]]&amp;"-"&amp;Table2[[#This Row],[OrderNumber]]</f>
        <v>1-6046</v>
      </c>
    </row>
    <row r="6840" spans="1:9" x14ac:dyDescent="0.3">
      <c r="A6840" s="3">
        <v>6046</v>
      </c>
      <c r="B6840" s="3">
        <v>1</v>
      </c>
      <c r="C6840" s="3">
        <v>1</v>
      </c>
      <c r="D6840" s="3">
        <v>474</v>
      </c>
      <c r="E6840" s="3">
        <v>1</v>
      </c>
      <c r="F6840" s="29">
        <v>50</v>
      </c>
      <c r="G6840" s="4"/>
      <c r="H6840" s="32">
        <v>45035.991303969909</v>
      </c>
      <c r="I6840" s="35" t="str">
        <f>Table2[[#This Row],[StoreID]]&amp;"-"&amp;Table2[[#This Row],[OrderNumber]]</f>
        <v>1-6046</v>
      </c>
    </row>
    <row r="6841" spans="1:9" x14ac:dyDescent="0.3">
      <c r="A6841" s="3">
        <v>6046</v>
      </c>
      <c r="B6841" s="3">
        <v>1</v>
      </c>
      <c r="C6841" s="3">
        <v>1</v>
      </c>
      <c r="D6841" s="3">
        <v>461</v>
      </c>
      <c r="E6841" s="3">
        <v>1</v>
      </c>
      <c r="F6841" s="29">
        <v>100</v>
      </c>
      <c r="G6841" s="4"/>
      <c r="H6841" s="32">
        <v>45035.991304016206</v>
      </c>
      <c r="I6841" s="35" t="str">
        <f>Table2[[#This Row],[StoreID]]&amp;"-"&amp;Table2[[#This Row],[OrderNumber]]</f>
        <v>1-6046</v>
      </c>
    </row>
    <row r="6842" spans="1:9" x14ac:dyDescent="0.3">
      <c r="A6842" s="3">
        <v>6046</v>
      </c>
      <c r="B6842" s="3">
        <v>1</v>
      </c>
      <c r="C6842" s="3">
        <v>1</v>
      </c>
      <c r="D6842" s="3">
        <v>455</v>
      </c>
      <c r="E6842" s="3">
        <v>1</v>
      </c>
      <c r="F6842" s="29">
        <v>250</v>
      </c>
      <c r="G6842" s="4"/>
      <c r="H6842" s="32">
        <v>45035.991304050927</v>
      </c>
      <c r="I6842" s="35" t="str">
        <f>Table2[[#This Row],[StoreID]]&amp;"-"&amp;Table2[[#This Row],[OrderNumber]]</f>
        <v>1-6046</v>
      </c>
    </row>
    <row r="6843" spans="1:9" x14ac:dyDescent="0.3">
      <c r="A6843" s="3">
        <v>6046</v>
      </c>
      <c r="B6843" s="3">
        <v>1</v>
      </c>
      <c r="C6843" s="3">
        <v>1</v>
      </c>
      <c r="D6843" s="3">
        <v>390</v>
      </c>
      <c r="E6843" s="3">
        <v>1</v>
      </c>
      <c r="F6843" s="29">
        <v>137.5</v>
      </c>
      <c r="G6843" s="4"/>
      <c r="H6843" s="32">
        <v>45035.991304131945</v>
      </c>
      <c r="I6843" s="35" t="str">
        <f>Table2[[#This Row],[StoreID]]&amp;"-"&amp;Table2[[#This Row],[OrderNumber]]</f>
        <v>1-6046</v>
      </c>
    </row>
    <row r="6844" spans="1:9" x14ac:dyDescent="0.3">
      <c r="A6844" s="3">
        <v>6046</v>
      </c>
      <c r="B6844" s="3">
        <v>1</v>
      </c>
      <c r="C6844" s="3">
        <v>1</v>
      </c>
      <c r="D6844" s="3">
        <v>48</v>
      </c>
      <c r="E6844" s="3">
        <v>1</v>
      </c>
      <c r="F6844" s="29">
        <v>399.5</v>
      </c>
      <c r="G6844" s="4"/>
      <c r="H6844" s="32">
        <v>45035.991304131945</v>
      </c>
      <c r="I6844" s="35" t="str">
        <f>Table2[[#This Row],[StoreID]]&amp;"-"&amp;Table2[[#This Row],[OrderNumber]]</f>
        <v>1-6046</v>
      </c>
    </row>
    <row r="6845" spans="1:9" x14ac:dyDescent="0.3">
      <c r="A6845" s="3">
        <v>6046</v>
      </c>
      <c r="B6845" s="3">
        <v>1</v>
      </c>
      <c r="C6845" s="3">
        <v>1</v>
      </c>
      <c r="D6845" s="3">
        <v>47</v>
      </c>
      <c r="E6845" s="3">
        <v>1</v>
      </c>
      <c r="F6845" s="29">
        <v>399.5</v>
      </c>
      <c r="G6845" s="4"/>
      <c r="H6845" s="32">
        <v>45035.991304166666</v>
      </c>
      <c r="I6845" s="35" t="str">
        <f>Table2[[#This Row],[StoreID]]&amp;"-"&amp;Table2[[#This Row],[OrderNumber]]</f>
        <v>1-6046</v>
      </c>
    </row>
    <row r="6846" spans="1:9" x14ac:dyDescent="0.3">
      <c r="A6846" s="3">
        <v>6046</v>
      </c>
      <c r="B6846" s="3">
        <v>1</v>
      </c>
      <c r="C6846" s="3">
        <v>1</v>
      </c>
      <c r="D6846" s="3">
        <v>44</v>
      </c>
      <c r="E6846" s="3">
        <v>1</v>
      </c>
      <c r="F6846" s="29">
        <v>340</v>
      </c>
      <c r="G6846" s="4"/>
      <c r="H6846" s="32">
        <v>45035.991304201387</v>
      </c>
      <c r="I6846" s="35" t="str">
        <f>Table2[[#This Row],[StoreID]]&amp;"-"&amp;Table2[[#This Row],[OrderNumber]]</f>
        <v>1-6046</v>
      </c>
    </row>
    <row r="6847" spans="1:9" x14ac:dyDescent="0.3">
      <c r="A6847" s="3">
        <v>6046</v>
      </c>
      <c r="B6847" s="3">
        <v>1</v>
      </c>
      <c r="C6847" s="3">
        <v>1</v>
      </c>
      <c r="D6847" s="3">
        <v>43</v>
      </c>
      <c r="E6847" s="3">
        <v>1</v>
      </c>
      <c r="F6847" s="29">
        <v>340</v>
      </c>
      <c r="G6847" s="4"/>
      <c r="H6847" s="32">
        <v>45035.991304201387</v>
      </c>
      <c r="I6847" s="35" t="str">
        <f>Table2[[#This Row],[StoreID]]&amp;"-"&amp;Table2[[#This Row],[OrderNumber]]</f>
        <v>1-6046</v>
      </c>
    </row>
    <row r="6848" spans="1:9" x14ac:dyDescent="0.3">
      <c r="A6848" s="3">
        <v>6046</v>
      </c>
      <c r="B6848" s="3">
        <v>1</v>
      </c>
      <c r="C6848" s="3">
        <v>1</v>
      </c>
      <c r="D6848" s="3">
        <v>42</v>
      </c>
      <c r="E6848" s="3">
        <v>1</v>
      </c>
      <c r="F6848" s="29">
        <v>340</v>
      </c>
      <c r="G6848" s="4"/>
      <c r="H6848" s="32">
        <v>45035.991304247684</v>
      </c>
      <c r="I6848" s="35" t="str">
        <f>Table2[[#This Row],[StoreID]]&amp;"-"&amp;Table2[[#This Row],[OrderNumber]]</f>
        <v>1-6046</v>
      </c>
    </row>
    <row r="6849" spans="1:9" x14ac:dyDescent="0.3">
      <c r="A6849" s="3">
        <v>6046</v>
      </c>
      <c r="B6849" s="3">
        <v>1</v>
      </c>
      <c r="C6849" s="3">
        <v>1</v>
      </c>
      <c r="D6849" s="3">
        <v>386</v>
      </c>
      <c r="E6849" s="3">
        <v>2</v>
      </c>
      <c r="F6849" s="29">
        <v>40</v>
      </c>
      <c r="G6849" s="4"/>
      <c r="H6849" s="32">
        <v>45035.991304016206</v>
      </c>
      <c r="I6849" s="35" t="str">
        <f>Table2[[#This Row],[StoreID]]&amp;"-"&amp;Table2[[#This Row],[OrderNumber]]</f>
        <v>1-6046</v>
      </c>
    </row>
    <row r="6850" spans="1:9" x14ac:dyDescent="0.3">
      <c r="A6850" s="3">
        <v>6050</v>
      </c>
      <c r="B6850" s="3">
        <v>1</v>
      </c>
      <c r="C6850" s="3">
        <v>11</v>
      </c>
      <c r="D6850" s="3">
        <v>4084</v>
      </c>
      <c r="E6850" s="3">
        <v>1</v>
      </c>
      <c r="F6850" s="29">
        <v>10</v>
      </c>
      <c r="G6850" s="4"/>
      <c r="H6850" s="32">
        <v>45035.999040011571</v>
      </c>
      <c r="I6850" s="35" t="str">
        <f>Table2[[#This Row],[StoreID]]&amp;"-"&amp;Table2[[#This Row],[OrderNumber]]</f>
        <v>1-6050</v>
      </c>
    </row>
    <row r="6851" spans="1:9" x14ac:dyDescent="0.3">
      <c r="A6851" s="3">
        <v>6054</v>
      </c>
      <c r="B6851" s="3">
        <v>1</v>
      </c>
      <c r="C6851" s="3">
        <v>1</v>
      </c>
      <c r="D6851" s="3">
        <v>3658</v>
      </c>
      <c r="E6851" s="3">
        <v>1</v>
      </c>
      <c r="F6851" s="29">
        <v>325</v>
      </c>
      <c r="G6851" s="4"/>
      <c r="H6851" s="32">
        <v>45036.061369641204</v>
      </c>
      <c r="I6851" s="35" t="str">
        <f>Table2[[#This Row],[StoreID]]&amp;"-"&amp;Table2[[#This Row],[OrderNumber]]</f>
        <v>1-6054</v>
      </c>
    </row>
    <row r="6852" spans="1:9" x14ac:dyDescent="0.3">
      <c r="A6852" s="3">
        <v>6054</v>
      </c>
      <c r="B6852" s="3">
        <v>1</v>
      </c>
      <c r="C6852" s="3">
        <v>1</v>
      </c>
      <c r="D6852" s="3">
        <v>686</v>
      </c>
      <c r="E6852" s="3">
        <v>1</v>
      </c>
      <c r="F6852" s="29">
        <v>900</v>
      </c>
      <c r="G6852" s="4"/>
      <c r="H6852" s="32">
        <v>45036.061369710646</v>
      </c>
      <c r="I6852" s="35" t="str">
        <f>Table2[[#This Row],[StoreID]]&amp;"-"&amp;Table2[[#This Row],[OrderNumber]]</f>
        <v>1-6054</v>
      </c>
    </row>
    <row r="6853" spans="1:9" x14ac:dyDescent="0.3">
      <c r="A6853" s="3">
        <v>6060</v>
      </c>
      <c r="B6853" s="3">
        <v>1</v>
      </c>
      <c r="C6853" s="3">
        <v>9</v>
      </c>
      <c r="D6853" s="3">
        <v>245</v>
      </c>
      <c r="E6853" s="3">
        <v>1</v>
      </c>
      <c r="F6853" s="29">
        <v>174.5</v>
      </c>
      <c r="G6853" s="4"/>
      <c r="H6853" s="32">
        <v>45036.511943634257</v>
      </c>
      <c r="I6853" s="35" t="str">
        <f>Table2[[#This Row],[StoreID]]&amp;"-"&amp;Table2[[#This Row],[OrderNumber]]</f>
        <v>1-6060</v>
      </c>
    </row>
    <row r="6854" spans="1:9" x14ac:dyDescent="0.3">
      <c r="A6854" s="3">
        <v>6061</v>
      </c>
      <c r="B6854" s="3">
        <v>1</v>
      </c>
      <c r="C6854" s="3">
        <v>10</v>
      </c>
      <c r="D6854" s="3">
        <v>240</v>
      </c>
      <c r="E6854" s="3">
        <v>1</v>
      </c>
      <c r="F6854" s="29">
        <v>174.5</v>
      </c>
      <c r="G6854" s="4"/>
      <c r="H6854" s="32">
        <v>45036.515731331019</v>
      </c>
      <c r="I6854" s="35" t="str">
        <f>Table2[[#This Row],[StoreID]]&amp;"-"&amp;Table2[[#This Row],[OrderNumber]]</f>
        <v>1-6061</v>
      </c>
    </row>
    <row r="6855" spans="1:9" x14ac:dyDescent="0.3">
      <c r="A6855" s="3">
        <v>6062</v>
      </c>
      <c r="B6855" s="3">
        <v>1</v>
      </c>
      <c r="C6855" s="3">
        <v>9</v>
      </c>
      <c r="D6855" s="3">
        <v>11</v>
      </c>
      <c r="E6855" s="3">
        <v>2</v>
      </c>
      <c r="F6855" s="29">
        <v>450</v>
      </c>
      <c r="G6855" s="4"/>
      <c r="H6855" s="32">
        <v>45036.527923298614</v>
      </c>
      <c r="I6855" s="35" t="str">
        <f>Table2[[#This Row],[StoreID]]&amp;"-"&amp;Table2[[#This Row],[OrderNumber]]</f>
        <v>1-6062</v>
      </c>
    </row>
    <row r="6856" spans="1:9" x14ac:dyDescent="0.3">
      <c r="A6856" s="3">
        <v>6064</v>
      </c>
      <c r="B6856" s="3">
        <v>1</v>
      </c>
      <c r="C6856" s="3">
        <v>3</v>
      </c>
      <c r="D6856" s="3">
        <v>2769</v>
      </c>
      <c r="E6856" s="3">
        <v>1</v>
      </c>
      <c r="F6856" s="29">
        <v>325</v>
      </c>
      <c r="G6856" s="4"/>
      <c r="H6856" s="32">
        <v>45036.538625347224</v>
      </c>
      <c r="I6856" s="35" t="str">
        <f>Table2[[#This Row],[StoreID]]&amp;"-"&amp;Table2[[#This Row],[OrderNumber]]</f>
        <v>1-6064</v>
      </c>
    </row>
    <row r="6857" spans="1:9" x14ac:dyDescent="0.3">
      <c r="A6857" s="3">
        <v>6066</v>
      </c>
      <c r="B6857" s="3">
        <v>1</v>
      </c>
      <c r="C6857" s="3">
        <v>10</v>
      </c>
      <c r="D6857" s="3">
        <v>11</v>
      </c>
      <c r="E6857" s="3">
        <v>1</v>
      </c>
      <c r="F6857" s="29">
        <v>225</v>
      </c>
      <c r="G6857" s="4"/>
      <c r="H6857" s="32">
        <v>45036.547648148146</v>
      </c>
      <c r="I6857" s="35" t="str">
        <f>Table2[[#This Row],[StoreID]]&amp;"-"&amp;Table2[[#This Row],[OrderNumber]]</f>
        <v>1-6066</v>
      </c>
    </row>
    <row r="6858" spans="1:9" x14ac:dyDescent="0.3">
      <c r="A6858" s="3">
        <v>6072</v>
      </c>
      <c r="B6858" s="3">
        <v>1</v>
      </c>
      <c r="C6858" s="3">
        <v>10</v>
      </c>
      <c r="D6858" s="3">
        <v>4090</v>
      </c>
      <c r="E6858" s="3">
        <v>1</v>
      </c>
      <c r="F6858" s="29">
        <v>47.5</v>
      </c>
      <c r="G6858" s="4"/>
      <c r="H6858" s="32">
        <v>45036.579177233798</v>
      </c>
      <c r="I6858" s="35" t="str">
        <f>Table2[[#This Row],[StoreID]]&amp;"-"&amp;Table2[[#This Row],[OrderNumber]]</f>
        <v>1-6072</v>
      </c>
    </row>
    <row r="6859" spans="1:9" x14ac:dyDescent="0.3">
      <c r="A6859" s="3">
        <v>6073</v>
      </c>
      <c r="B6859" s="3">
        <v>1</v>
      </c>
      <c r="C6859" s="3">
        <v>10</v>
      </c>
      <c r="D6859" s="3">
        <v>16</v>
      </c>
      <c r="E6859" s="3">
        <v>1</v>
      </c>
      <c r="F6859" s="29">
        <v>225</v>
      </c>
      <c r="G6859" s="4"/>
      <c r="H6859" s="32">
        <v>45036.580864317133</v>
      </c>
      <c r="I6859" s="35" t="str">
        <f>Table2[[#This Row],[StoreID]]&amp;"-"&amp;Table2[[#This Row],[OrderNumber]]</f>
        <v>1-6073</v>
      </c>
    </row>
    <row r="6860" spans="1:9" x14ac:dyDescent="0.3">
      <c r="A6860" s="3">
        <v>6074</v>
      </c>
      <c r="B6860" s="3">
        <v>1</v>
      </c>
      <c r="C6860" s="3">
        <v>10</v>
      </c>
      <c r="D6860" s="3">
        <v>463</v>
      </c>
      <c r="E6860" s="3">
        <v>1</v>
      </c>
      <c r="F6860" s="29">
        <v>75</v>
      </c>
      <c r="G6860" s="4"/>
      <c r="H6860" s="32">
        <v>45036.583169907404</v>
      </c>
      <c r="I6860" s="35" t="str">
        <f>Table2[[#This Row],[StoreID]]&amp;"-"&amp;Table2[[#This Row],[OrderNumber]]</f>
        <v>1-6074</v>
      </c>
    </row>
    <row r="6861" spans="1:9" x14ac:dyDescent="0.3">
      <c r="A6861" s="3">
        <v>6074</v>
      </c>
      <c r="B6861" s="3">
        <v>1</v>
      </c>
      <c r="C6861" s="3">
        <v>10</v>
      </c>
      <c r="D6861" s="3">
        <v>460</v>
      </c>
      <c r="E6861" s="3">
        <v>1</v>
      </c>
      <c r="F6861" s="29">
        <v>75</v>
      </c>
      <c r="G6861" s="4"/>
      <c r="H6861" s="32">
        <v>45036.583169942132</v>
      </c>
      <c r="I6861" s="35" t="str">
        <f>Table2[[#This Row],[StoreID]]&amp;"-"&amp;Table2[[#This Row],[OrderNumber]]</f>
        <v>1-6074</v>
      </c>
    </row>
    <row r="6862" spans="1:9" x14ac:dyDescent="0.3">
      <c r="A6862" s="3">
        <v>6074</v>
      </c>
      <c r="B6862" s="3">
        <v>1</v>
      </c>
      <c r="C6862" s="3">
        <v>10</v>
      </c>
      <c r="D6862" s="3">
        <v>467</v>
      </c>
      <c r="E6862" s="3">
        <v>1</v>
      </c>
      <c r="F6862" s="29">
        <v>150</v>
      </c>
      <c r="G6862" s="4"/>
      <c r="H6862" s="32">
        <v>45036.583169988429</v>
      </c>
      <c r="I6862" s="35" t="str">
        <f>Table2[[#This Row],[StoreID]]&amp;"-"&amp;Table2[[#This Row],[OrderNumber]]</f>
        <v>1-6074</v>
      </c>
    </row>
    <row r="6863" spans="1:9" x14ac:dyDescent="0.3">
      <c r="A6863" s="3">
        <v>6074</v>
      </c>
      <c r="B6863" s="3">
        <v>1</v>
      </c>
      <c r="C6863" s="3">
        <v>10</v>
      </c>
      <c r="D6863" s="3">
        <v>467</v>
      </c>
      <c r="E6863" s="3">
        <v>1</v>
      </c>
      <c r="F6863" s="29">
        <v>150</v>
      </c>
      <c r="G6863" s="4"/>
      <c r="H6863" s="32">
        <v>45036.583169988429</v>
      </c>
      <c r="I6863" s="35" t="str">
        <f>Table2[[#This Row],[StoreID]]&amp;"-"&amp;Table2[[#This Row],[OrderNumber]]</f>
        <v>1-6074</v>
      </c>
    </row>
    <row r="6864" spans="1:9" x14ac:dyDescent="0.3">
      <c r="A6864" s="3">
        <v>6074</v>
      </c>
      <c r="B6864" s="3">
        <v>1</v>
      </c>
      <c r="C6864" s="3">
        <v>10</v>
      </c>
      <c r="D6864" s="3">
        <v>386</v>
      </c>
      <c r="E6864" s="3">
        <v>1</v>
      </c>
      <c r="F6864" s="29">
        <v>20</v>
      </c>
      <c r="G6864" s="4"/>
      <c r="H6864" s="32">
        <v>45036.58317002315</v>
      </c>
      <c r="I6864" s="35" t="str">
        <f>Table2[[#This Row],[StoreID]]&amp;"-"&amp;Table2[[#This Row],[OrderNumber]]</f>
        <v>1-6074</v>
      </c>
    </row>
    <row r="6865" spans="1:9" x14ac:dyDescent="0.3">
      <c r="A6865" s="3">
        <v>6076</v>
      </c>
      <c r="B6865" s="3">
        <v>1</v>
      </c>
      <c r="C6865" s="3">
        <v>10</v>
      </c>
      <c r="D6865" s="3">
        <v>46</v>
      </c>
      <c r="E6865" s="3">
        <v>1</v>
      </c>
      <c r="F6865" s="29">
        <v>470</v>
      </c>
      <c r="G6865" s="4"/>
      <c r="H6865" s="32">
        <v>45036.586993784724</v>
      </c>
      <c r="I6865" s="35" t="str">
        <f>Table2[[#This Row],[StoreID]]&amp;"-"&amp;Table2[[#This Row],[OrderNumber]]</f>
        <v>1-6076</v>
      </c>
    </row>
    <row r="6866" spans="1:9" x14ac:dyDescent="0.3">
      <c r="A6866" s="3">
        <v>6080</v>
      </c>
      <c r="B6866" s="3">
        <v>1</v>
      </c>
      <c r="C6866" s="3">
        <v>10</v>
      </c>
      <c r="D6866" s="3">
        <v>4076</v>
      </c>
      <c r="E6866" s="3">
        <v>1</v>
      </c>
      <c r="F6866" s="29">
        <v>49.5</v>
      </c>
      <c r="G6866" s="4"/>
      <c r="H6866" s="32">
        <v>45036.58990540509</v>
      </c>
      <c r="I6866" s="35" t="str">
        <f>Table2[[#This Row],[StoreID]]&amp;"-"&amp;Table2[[#This Row],[OrderNumber]]</f>
        <v>1-6080</v>
      </c>
    </row>
    <row r="6867" spans="1:9" x14ac:dyDescent="0.3">
      <c r="A6867" s="3">
        <v>6084</v>
      </c>
      <c r="B6867" s="3">
        <v>1</v>
      </c>
      <c r="C6867" s="3">
        <v>14</v>
      </c>
      <c r="D6867" s="3">
        <v>639</v>
      </c>
      <c r="E6867" s="3">
        <v>1</v>
      </c>
      <c r="F6867" s="29">
        <v>725</v>
      </c>
      <c r="G6867" s="4"/>
      <c r="H6867" s="32">
        <v>45036.593225891207</v>
      </c>
      <c r="I6867" s="35" t="str">
        <f>Table2[[#This Row],[StoreID]]&amp;"-"&amp;Table2[[#This Row],[OrderNumber]]</f>
        <v>1-6084</v>
      </c>
    </row>
    <row r="6868" spans="1:9" x14ac:dyDescent="0.3">
      <c r="A6868" s="3">
        <v>6084</v>
      </c>
      <c r="B6868" s="3">
        <v>1</v>
      </c>
      <c r="C6868" s="3">
        <v>14</v>
      </c>
      <c r="D6868" s="3">
        <v>643</v>
      </c>
      <c r="E6868" s="3">
        <v>1</v>
      </c>
      <c r="F6868" s="29">
        <v>125</v>
      </c>
      <c r="G6868" s="4"/>
      <c r="H6868" s="32">
        <v>45036.593225960649</v>
      </c>
      <c r="I6868" s="35" t="str">
        <f>Table2[[#This Row],[StoreID]]&amp;"-"&amp;Table2[[#This Row],[OrderNumber]]</f>
        <v>1-6084</v>
      </c>
    </row>
    <row r="6869" spans="1:9" x14ac:dyDescent="0.3">
      <c r="A6869" s="3">
        <v>6087</v>
      </c>
      <c r="B6869" s="3">
        <v>1</v>
      </c>
      <c r="C6869" s="3">
        <v>9</v>
      </c>
      <c r="D6869" s="3">
        <v>458</v>
      </c>
      <c r="E6869" s="3">
        <v>1</v>
      </c>
      <c r="F6869" s="29">
        <v>200</v>
      </c>
      <c r="G6869" s="4"/>
      <c r="H6869" s="32">
        <v>45036.598166979165</v>
      </c>
      <c r="I6869" s="35" t="str">
        <f>Table2[[#This Row],[StoreID]]&amp;"-"&amp;Table2[[#This Row],[OrderNumber]]</f>
        <v>1-6087</v>
      </c>
    </row>
    <row r="6870" spans="1:9" x14ac:dyDescent="0.3">
      <c r="A6870" s="3">
        <v>6087</v>
      </c>
      <c r="B6870" s="3">
        <v>1</v>
      </c>
      <c r="C6870" s="3">
        <v>9</v>
      </c>
      <c r="D6870" s="3">
        <v>458</v>
      </c>
      <c r="E6870" s="3">
        <v>1</v>
      </c>
      <c r="F6870" s="29">
        <v>200</v>
      </c>
      <c r="G6870" s="4"/>
      <c r="H6870" s="32">
        <v>45036.598167013886</v>
      </c>
      <c r="I6870" s="35" t="str">
        <f>Table2[[#This Row],[StoreID]]&amp;"-"&amp;Table2[[#This Row],[OrderNumber]]</f>
        <v>1-6087</v>
      </c>
    </row>
    <row r="6871" spans="1:9" x14ac:dyDescent="0.3">
      <c r="A6871" s="3">
        <v>6090</v>
      </c>
      <c r="B6871" s="3">
        <v>1</v>
      </c>
      <c r="C6871" s="3">
        <v>10</v>
      </c>
      <c r="D6871" s="3">
        <v>2785</v>
      </c>
      <c r="E6871" s="3">
        <v>1</v>
      </c>
      <c r="F6871" s="29">
        <v>600</v>
      </c>
      <c r="G6871" s="4"/>
      <c r="H6871" s="32">
        <v>45036.600362233796</v>
      </c>
      <c r="I6871" s="35" t="str">
        <f>Table2[[#This Row],[StoreID]]&amp;"-"&amp;Table2[[#This Row],[OrderNumber]]</f>
        <v>1-6090</v>
      </c>
    </row>
    <row r="6872" spans="1:9" x14ac:dyDescent="0.3">
      <c r="A6872" s="3">
        <v>6091</v>
      </c>
      <c r="B6872" s="3">
        <v>1</v>
      </c>
      <c r="C6872" s="3">
        <v>10</v>
      </c>
      <c r="D6872" s="3">
        <v>4086</v>
      </c>
      <c r="E6872" s="3">
        <v>1</v>
      </c>
      <c r="F6872" s="29">
        <v>10</v>
      </c>
      <c r="G6872" s="4"/>
      <c r="H6872" s="32">
        <v>45036.604037268517</v>
      </c>
      <c r="I6872" s="35" t="str">
        <f>Table2[[#This Row],[StoreID]]&amp;"-"&amp;Table2[[#This Row],[OrderNumber]]</f>
        <v>1-6091</v>
      </c>
    </row>
    <row r="6873" spans="1:9" x14ac:dyDescent="0.3">
      <c r="A6873" s="3">
        <v>6091</v>
      </c>
      <c r="B6873" s="3">
        <v>1</v>
      </c>
      <c r="C6873" s="3">
        <v>10</v>
      </c>
      <c r="D6873" s="3">
        <v>4085</v>
      </c>
      <c r="E6873" s="3">
        <v>1</v>
      </c>
      <c r="F6873" s="29">
        <v>10</v>
      </c>
      <c r="G6873" s="4"/>
      <c r="H6873" s="32">
        <v>45036.604037268517</v>
      </c>
      <c r="I6873" s="35" t="str">
        <f>Table2[[#This Row],[StoreID]]&amp;"-"&amp;Table2[[#This Row],[OrderNumber]]</f>
        <v>1-6091</v>
      </c>
    </row>
    <row r="6874" spans="1:9" x14ac:dyDescent="0.3">
      <c r="A6874" s="3">
        <v>6091</v>
      </c>
      <c r="B6874" s="3">
        <v>1</v>
      </c>
      <c r="C6874" s="3">
        <v>10</v>
      </c>
      <c r="D6874" s="3">
        <v>4089</v>
      </c>
      <c r="E6874" s="3">
        <v>1</v>
      </c>
      <c r="F6874" s="29">
        <v>10</v>
      </c>
      <c r="G6874" s="4"/>
      <c r="H6874" s="32">
        <v>45036.604037268517</v>
      </c>
      <c r="I6874" s="35" t="str">
        <f>Table2[[#This Row],[StoreID]]&amp;"-"&amp;Table2[[#This Row],[OrderNumber]]</f>
        <v>1-6091</v>
      </c>
    </row>
    <row r="6875" spans="1:9" x14ac:dyDescent="0.3">
      <c r="A6875" s="3">
        <v>6091</v>
      </c>
      <c r="B6875" s="3">
        <v>1</v>
      </c>
      <c r="C6875" s="3">
        <v>10</v>
      </c>
      <c r="D6875" s="3">
        <v>4084</v>
      </c>
      <c r="E6875" s="3">
        <v>1</v>
      </c>
      <c r="F6875" s="29">
        <v>10</v>
      </c>
      <c r="G6875" s="4"/>
      <c r="H6875" s="32">
        <v>45036.604037303237</v>
      </c>
      <c r="I6875" s="35" t="str">
        <f>Table2[[#This Row],[StoreID]]&amp;"-"&amp;Table2[[#This Row],[OrderNumber]]</f>
        <v>1-6091</v>
      </c>
    </row>
    <row r="6876" spans="1:9" x14ac:dyDescent="0.3">
      <c r="A6876" s="3">
        <v>6091</v>
      </c>
      <c r="B6876" s="3">
        <v>1</v>
      </c>
      <c r="C6876" s="3">
        <v>10</v>
      </c>
      <c r="D6876" s="3">
        <v>4082</v>
      </c>
      <c r="E6876" s="3">
        <v>1</v>
      </c>
      <c r="F6876" s="29">
        <v>10</v>
      </c>
      <c r="G6876" s="4"/>
      <c r="H6876" s="32">
        <v>45036.604037349534</v>
      </c>
      <c r="I6876" s="35" t="str">
        <f>Table2[[#This Row],[StoreID]]&amp;"-"&amp;Table2[[#This Row],[OrderNumber]]</f>
        <v>1-6091</v>
      </c>
    </row>
    <row r="6877" spans="1:9" x14ac:dyDescent="0.3">
      <c r="A6877" s="3">
        <v>6091</v>
      </c>
      <c r="B6877" s="3">
        <v>1</v>
      </c>
      <c r="C6877" s="3">
        <v>10</v>
      </c>
      <c r="D6877" s="3">
        <v>2834</v>
      </c>
      <c r="E6877" s="3">
        <v>1</v>
      </c>
      <c r="F6877" s="29">
        <v>300</v>
      </c>
      <c r="G6877" s="4"/>
      <c r="H6877" s="32">
        <v>45036.604037349534</v>
      </c>
      <c r="I6877" s="35" t="str">
        <f>Table2[[#This Row],[StoreID]]&amp;"-"&amp;Table2[[#This Row],[OrderNumber]]</f>
        <v>1-6091</v>
      </c>
    </row>
    <row r="6878" spans="1:9" x14ac:dyDescent="0.3">
      <c r="A6878" s="3">
        <v>6095</v>
      </c>
      <c r="B6878" s="3">
        <v>1</v>
      </c>
      <c r="C6878" s="3">
        <v>9</v>
      </c>
      <c r="D6878" s="3">
        <v>476</v>
      </c>
      <c r="E6878" s="3">
        <v>1</v>
      </c>
      <c r="F6878" s="29">
        <v>30</v>
      </c>
      <c r="G6878" s="4"/>
      <c r="H6878" s="32">
        <v>45036.613424803239</v>
      </c>
      <c r="I6878" s="35" t="str">
        <f>Table2[[#This Row],[StoreID]]&amp;"-"&amp;Table2[[#This Row],[OrderNumber]]</f>
        <v>1-6095</v>
      </c>
    </row>
    <row r="6879" spans="1:9" x14ac:dyDescent="0.3">
      <c r="A6879" s="3">
        <v>6095</v>
      </c>
      <c r="B6879" s="3">
        <v>1</v>
      </c>
      <c r="C6879" s="3">
        <v>9</v>
      </c>
      <c r="D6879" s="3">
        <v>474</v>
      </c>
      <c r="E6879" s="3">
        <v>1</v>
      </c>
      <c r="F6879" s="29">
        <v>50</v>
      </c>
      <c r="G6879" s="4"/>
      <c r="H6879" s="32">
        <v>45036.613424849536</v>
      </c>
      <c r="I6879" s="35" t="str">
        <f>Table2[[#This Row],[StoreID]]&amp;"-"&amp;Table2[[#This Row],[OrderNumber]]</f>
        <v>1-6095</v>
      </c>
    </row>
    <row r="6880" spans="1:9" x14ac:dyDescent="0.3">
      <c r="A6880" s="3">
        <v>6099</v>
      </c>
      <c r="B6880" s="3">
        <v>1</v>
      </c>
      <c r="C6880" s="3">
        <v>10</v>
      </c>
      <c r="D6880" s="3">
        <v>472</v>
      </c>
      <c r="E6880" s="3">
        <v>1</v>
      </c>
      <c r="F6880" s="29">
        <v>62.5</v>
      </c>
      <c r="G6880" s="4"/>
      <c r="H6880" s="32">
        <v>45036.623593055556</v>
      </c>
      <c r="I6880" s="35" t="str">
        <f>Table2[[#This Row],[StoreID]]&amp;"-"&amp;Table2[[#This Row],[OrderNumber]]</f>
        <v>1-6099</v>
      </c>
    </row>
    <row r="6881" spans="1:9" x14ac:dyDescent="0.3">
      <c r="A6881" s="3">
        <v>6101</v>
      </c>
      <c r="B6881" s="3">
        <v>1</v>
      </c>
      <c r="C6881" s="3">
        <v>14</v>
      </c>
      <c r="D6881" s="3">
        <v>2811</v>
      </c>
      <c r="E6881" s="3">
        <v>1</v>
      </c>
      <c r="F6881" s="29">
        <v>997.5</v>
      </c>
      <c r="G6881" s="4"/>
      <c r="H6881" s="32">
        <v>45036.627615081015</v>
      </c>
      <c r="I6881" s="35" t="str">
        <f>Table2[[#This Row],[StoreID]]&amp;"-"&amp;Table2[[#This Row],[OrderNumber]]</f>
        <v>1-6101</v>
      </c>
    </row>
    <row r="6882" spans="1:9" x14ac:dyDescent="0.3">
      <c r="A6882" s="3">
        <v>6101</v>
      </c>
      <c r="B6882" s="3">
        <v>1</v>
      </c>
      <c r="C6882" s="3">
        <v>14</v>
      </c>
      <c r="D6882" s="3">
        <v>2809</v>
      </c>
      <c r="E6882" s="3">
        <v>1</v>
      </c>
      <c r="F6882" s="29">
        <v>725</v>
      </c>
      <c r="G6882" s="4"/>
      <c r="H6882" s="32">
        <v>45036.627615127312</v>
      </c>
      <c r="I6882" s="35" t="str">
        <f>Table2[[#This Row],[StoreID]]&amp;"-"&amp;Table2[[#This Row],[OrderNumber]]</f>
        <v>1-6101</v>
      </c>
    </row>
    <row r="6883" spans="1:9" x14ac:dyDescent="0.3">
      <c r="A6883" s="3">
        <v>6101</v>
      </c>
      <c r="B6883" s="3">
        <v>1</v>
      </c>
      <c r="C6883" s="3">
        <v>14</v>
      </c>
      <c r="D6883" s="3">
        <v>3972</v>
      </c>
      <c r="E6883" s="3">
        <v>1</v>
      </c>
      <c r="F6883" s="29">
        <v>50</v>
      </c>
      <c r="G6883" s="4"/>
      <c r="H6883" s="32">
        <v>45036.627615243058</v>
      </c>
      <c r="I6883" s="35" t="str">
        <f>Table2[[#This Row],[StoreID]]&amp;"-"&amp;Table2[[#This Row],[OrderNumber]]</f>
        <v>1-6101</v>
      </c>
    </row>
    <row r="6884" spans="1:9" x14ac:dyDescent="0.3">
      <c r="A6884" s="3">
        <v>6101</v>
      </c>
      <c r="B6884" s="3">
        <v>1</v>
      </c>
      <c r="C6884" s="3">
        <v>14</v>
      </c>
      <c r="D6884" s="3">
        <v>3330</v>
      </c>
      <c r="E6884" s="3">
        <v>2</v>
      </c>
      <c r="F6884" s="29">
        <v>775</v>
      </c>
      <c r="G6884" s="4"/>
      <c r="H6884" s="32">
        <v>45036.627615046295</v>
      </c>
      <c r="I6884" s="35" t="str">
        <f>Table2[[#This Row],[StoreID]]&amp;"-"&amp;Table2[[#This Row],[OrderNumber]]</f>
        <v>1-6101</v>
      </c>
    </row>
    <row r="6885" spans="1:9" x14ac:dyDescent="0.3">
      <c r="A6885" s="3">
        <v>6108</v>
      </c>
      <c r="B6885" s="3">
        <v>1</v>
      </c>
      <c r="C6885" s="3">
        <v>3</v>
      </c>
      <c r="D6885" s="3">
        <v>4079</v>
      </c>
      <c r="E6885" s="3">
        <v>1</v>
      </c>
      <c r="F6885" s="29">
        <v>25</v>
      </c>
      <c r="G6885" s="4"/>
      <c r="H6885" s="32">
        <v>45036.638124999998</v>
      </c>
      <c r="I6885" s="35" t="str">
        <f>Table2[[#This Row],[StoreID]]&amp;"-"&amp;Table2[[#This Row],[OrderNumber]]</f>
        <v>1-6108</v>
      </c>
    </row>
    <row r="6886" spans="1:9" x14ac:dyDescent="0.3">
      <c r="A6886" s="3">
        <v>6111</v>
      </c>
      <c r="B6886" s="3">
        <v>1</v>
      </c>
      <c r="C6886" s="3">
        <v>10</v>
      </c>
      <c r="D6886" s="3">
        <v>386</v>
      </c>
      <c r="E6886" s="3">
        <v>5</v>
      </c>
      <c r="F6886" s="29">
        <v>100</v>
      </c>
      <c r="G6886" s="4"/>
      <c r="H6886" s="32">
        <v>45036.651115474539</v>
      </c>
      <c r="I6886" s="35" t="str">
        <f>Table2[[#This Row],[StoreID]]&amp;"-"&amp;Table2[[#This Row],[OrderNumber]]</f>
        <v>1-6111</v>
      </c>
    </row>
    <row r="6887" spans="1:9" x14ac:dyDescent="0.3">
      <c r="A6887" s="3">
        <v>6113</v>
      </c>
      <c r="B6887" s="3">
        <v>1</v>
      </c>
      <c r="C6887" s="3">
        <v>10</v>
      </c>
      <c r="D6887" s="3">
        <v>3260</v>
      </c>
      <c r="E6887" s="3">
        <v>1</v>
      </c>
      <c r="F6887" s="29">
        <v>19.5</v>
      </c>
      <c r="G6887" s="4"/>
      <c r="H6887" s="32">
        <v>45036.65464197917</v>
      </c>
      <c r="I6887" s="35" t="str">
        <f>Table2[[#This Row],[StoreID]]&amp;"-"&amp;Table2[[#This Row],[OrderNumber]]</f>
        <v>1-6113</v>
      </c>
    </row>
    <row r="6888" spans="1:9" x14ac:dyDescent="0.3">
      <c r="A6888" s="3">
        <v>6117</v>
      </c>
      <c r="B6888" s="3">
        <v>1</v>
      </c>
      <c r="C6888" s="3">
        <v>3</v>
      </c>
      <c r="D6888" s="3">
        <v>619</v>
      </c>
      <c r="E6888" s="3">
        <v>1</v>
      </c>
      <c r="F6888" s="29">
        <v>225</v>
      </c>
      <c r="G6888" s="4"/>
      <c r="H6888" s="32">
        <v>45036.657499768517</v>
      </c>
      <c r="I6888" s="35" t="str">
        <f>Table2[[#This Row],[StoreID]]&amp;"-"&amp;Table2[[#This Row],[OrderNumber]]</f>
        <v>1-6117</v>
      </c>
    </row>
    <row r="6889" spans="1:9" x14ac:dyDescent="0.3">
      <c r="A6889" s="3">
        <v>6117</v>
      </c>
      <c r="B6889" s="3">
        <v>1</v>
      </c>
      <c r="C6889" s="3">
        <v>3</v>
      </c>
      <c r="D6889" s="3">
        <v>620</v>
      </c>
      <c r="E6889" s="3">
        <v>1</v>
      </c>
      <c r="F6889" s="29">
        <v>225</v>
      </c>
      <c r="G6889" s="4"/>
      <c r="H6889" s="32">
        <v>45036.657499768517</v>
      </c>
      <c r="I6889" s="35" t="str">
        <f>Table2[[#This Row],[StoreID]]&amp;"-"&amp;Table2[[#This Row],[OrderNumber]]</f>
        <v>1-6117</v>
      </c>
    </row>
    <row r="6890" spans="1:9" x14ac:dyDescent="0.3">
      <c r="A6890" s="3">
        <v>6117</v>
      </c>
      <c r="B6890" s="3">
        <v>1</v>
      </c>
      <c r="C6890" s="3">
        <v>3</v>
      </c>
      <c r="D6890" s="3">
        <v>622</v>
      </c>
      <c r="E6890" s="3">
        <v>1</v>
      </c>
      <c r="F6890" s="29">
        <v>225</v>
      </c>
      <c r="G6890" s="4"/>
      <c r="H6890" s="32">
        <v>45036.657499803237</v>
      </c>
      <c r="I6890" s="35" t="str">
        <f>Table2[[#This Row],[StoreID]]&amp;"-"&amp;Table2[[#This Row],[OrderNumber]]</f>
        <v>1-6117</v>
      </c>
    </row>
    <row r="6891" spans="1:9" x14ac:dyDescent="0.3">
      <c r="A6891" s="3">
        <v>6125</v>
      </c>
      <c r="B6891" s="3">
        <v>1</v>
      </c>
      <c r="C6891" s="3">
        <v>9</v>
      </c>
      <c r="D6891" s="3">
        <v>573</v>
      </c>
      <c r="E6891" s="3">
        <v>1</v>
      </c>
      <c r="F6891" s="29">
        <v>195</v>
      </c>
      <c r="G6891" s="4"/>
      <c r="H6891" s="32">
        <v>45036.666664085649</v>
      </c>
      <c r="I6891" s="35" t="str">
        <f>Table2[[#This Row],[StoreID]]&amp;"-"&amp;Table2[[#This Row],[OrderNumber]]</f>
        <v>1-6125</v>
      </c>
    </row>
    <row r="6892" spans="1:9" x14ac:dyDescent="0.3">
      <c r="A6892" s="3">
        <v>6127</v>
      </c>
      <c r="B6892" s="3">
        <v>1</v>
      </c>
      <c r="C6892" s="3">
        <v>10</v>
      </c>
      <c r="D6892" s="3">
        <v>374</v>
      </c>
      <c r="E6892" s="3">
        <v>7</v>
      </c>
      <c r="F6892" s="29">
        <v>105</v>
      </c>
      <c r="G6892" s="4"/>
      <c r="H6892" s="32">
        <v>45036.671963692126</v>
      </c>
      <c r="I6892" s="35" t="str">
        <f>Table2[[#This Row],[StoreID]]&amp;"-"&amp;Table2[[#This Row],[OrderNumber]]</f>
        <v>1-6127</v>
      </c>
    </row>
    <row r="6893" spans="1:9" x14ac:dyDescent="0.3">
      <c r="A6893" s="3">
        <v>6130</v>
      </c>
      <c r="B6893" s="3">
        <v>1</v>
      </c>
      <c r="C6893" s="3">
        <v>15</v>
      </c>
      <c r="D6893" s="3">
        <v>242</v>
      </c>
      <c r="E6893" s="3">
        <v>1</v>
      </c>
      <c r="F6893" s="29">
        <v>174.5</v>
      </c>
      <c r="G6893" s="4"/>
      <c r="H6893" s="32">
        <v>45036.676498530091</v>
      </c>
      <c r="I6893" s="35" t="str">
        <f>Table2[[#This Row],[StoreID]]&amp;"-"&amp;Table2[[#This Row],[OrderNumber]]</f>
        <v>1-6130</v>
      </c>
    </row>
    <row r="6894" spans="1:9" x14ac:dyDescent="0.3">
      <c r="A6894" s="3">
        <v>6131</v>
      </c>
      <c r="B6894" s="3">
        <v>1</v>
      </c>
      <c r="C6894" s="3">
        <v>10</v>
      </c>
      <c r="D6894" s="3">
        <v>4028</v>
      </c>
      <c r="E6894" s="3">
        <v>1</v>
      </c>
      <c r="F6894" s="29">
        <v>47.5</v>
      </c>
      <c r="G6894" s="4"/>
      <c r="H6894" s="32">
        <v>45036.677460682869</v>
      </c>
      <c r="I6894" s="35" t="str">
        <f>Table2[[#This Row],[StoreID]]&amp;"-"&amp;Table2[[#This Row],[OrderNumber]]</f>
        <v>1-6131</v>
      </c>
    </row>
    <row r="6895" spans="1:9" x14ac:dyDescent="0.3">
      <c r="A6895" s="3">
        <v>6132</v>
      </c>
      <c r="B6895" s="3">
        <v>1</v>
      </c>
      <c r="C6895" s="3">
        <v>10</v>
      </c>
      <c r="D6895" s="3">
        <v>4028</v>
      </c>
      <c r="E6895" s="3">
        <v>1</v>
      </c>
      <c r="F6895" s="29">
        <v>47.5</v>
      </c>
      <c r="G6895" s="4"/>
      <c r="H6895" s="32">
        <v>45036.678483715281</v>
      </c>
      <c r="I6895" s="35" t="str">
        <f>Table2[[#This Row],[StoreID]]&amp;"-"&amp;Table2[[#This Row],[OrderNumber]]</f>
        <v>1-6132</v>
      </c>
    </row>
    <row r="6896" spans="1:9" x14ac:dyDescent="0.3">
      <c r="A6896" s="3">
        <v>6134</v>
      </c>
      <c r="B6896" s="3">
        <v>1</v>
      </c>
      <c r="C6896" s="3">
        <v>14</v>
      </c>
      <c r="D6896" s="3">
        <v>472</v>
      </c>
      <c r="E6896" s="3">
        <v>1</v>
      </c>
      <c r="F6896" s="29">
        <v>62.5</v>
      </c>
      <c r="G6896" s="4"/>
      <c r="H6896" s="32">
        <v>45036.683447604169</v>
      </c>
      <c r="I6896" s="35" t="str">
        <f>Table2[[#This Row],[StoreID]]&amp;"-"&amp;Table2[[#This Row],[OrderNumber]]</f>
        <v>1-6134</v>
      </c>
    </row>
    <row r="6897" spans="1:9" x14ac:dyDescent="0.3">
      <c r="A6897" s="3">
        <v>6134</v>
      </c>
      <c r="B6897" s="3">
        <v>1</v>
      </c>
      <c r="C6897" s="3">
        <v>14</v>
      </c>
      <c r="D6897" s="3">
        <v>4090</v>
      </c>
      <c r="E6897" s="3">
        <v>1</v>
      </c>
      <c r="F6897" s="29">
        <v>47.5</v>
      </c>
      <c r="G6897" s="4"/>
      <c r="H6897" s="32">
        <v>45036.683447685187</v>
      </c>
      <c r="I6897" s="35" t="str">
        <f>Table2[[#This Row],[StoreID]]&amp;"-"&amp;Table2[[#This Row],[OrderNumber]]</f>
        <v>1-6134</v>
      </c>
    </row>
    <row r="6898" spans="1:9" x14ac:dyDescent="0.3">
      <c r="A6898" s="3">
        <v>6135</v>
      </c>
      <c r="B6898" s="3">
        <v>1</v>
      </c>
      <c r="C6898" s="3">
        <v>10</v>
      </c>
      <c r="D6898" s="3">
        <v>603</v>
      </c>
      <c r="E6898" s="3">
        <v>1</v>
      </c>
      <c r="F6898" s="29">
        <v>497.5</v>
      </c>
      <c r="G6898" s="4"/>
      <c r="H6898" s="32">
        <v>45036.684030555552</v>
      </c>
      <c r="I6898" s="35" t="str">
        <f>Table2[[#This Row],[StoreID]]&amp;"-"&amp;Table2[[#This Row],[OrderNumber]]</f>
        <v>1-6135</v>
      </c>
    </row>
    <row r="6899" spans="1:9" x14ac:dyDescent="0.3">
      <c r="A6899" s="3">
        <v>6138</v>
      </c>
      <c r="B6899" s="3">
        <v>1</v>
      </c>
      <c r="C6899" s="3">
        <v>10</v>
      </c>
      <c r="D6899" s="3">
        <v>4092</v>
      </c>
      <c r="E6899" s="3">
        <v>1</v>
      </c>
      <c r="F6899" s="29">
        <v>25</v>
      </c>
      <c r="G6899" s="4"/>
      <c r="H6899" s="32">
        <v>45036.690336921296</v>
      </c>
      <c r="I6899" s="35" t="str">
        <f>Table2[[#This Row],[StoreID]]&amp;"-"&amp;Table2[[#This Row],[OrderNumber]]</f>
        <v>1-6138</v>
      </c>
    </row>
    <row r="6900" spans="1:9" x14ac:dyDescent="0.3">
      <c r="A6900" s="3">
        <v>6143</v>
      </c>
      <c r="B6900" s="3">
        <v>1</v>
      </c>
      <c r="C6900" s="3">
        <v>1</v>
      </c>
      <c r="D6900" s="3">
        <v>599</v>
      </c>
      <c r="E6900" s="3">
        <v>1</v>
      </c>
      <c r="F6900" s="29">
        <v>175</v>
      </c>
      <c r="G6900" s="4"/>
      <c r="H6900" s="32">
        <v>45036.709273414352</v>
      </c>
      <c r="I6900" s="35" t="str">
        <f>Table2[[#This Row],[StoreID]]&amp;"-"&amp;Table2[[#This Row],[OrderNumber]]</f>
        <v>1-6143</v>
      </c>
    </row>
    <row r="6901" spans="1:9" x14ac:dyDescent="0.3">
      <c r="A6901" s="3">
        <v>6144</v>
      </c>
      <c r="B6901" s="3">
        <v>1</v>
      </c>
      <c r="C6901" s="3">
        <v>10</v>
      </c>
      <c r="D6901" s="3">
        <v>3419</v>
      </c>
      <c r="E6901" s="3">
        <v>1</v>
      </c>
      <c r="F6901" s="29">
        <v>287.5</v>
      </c>
      <c r="G6901" s="4"/>
      <c r="H6901" s="32">
        <v>45036.711959340275</v>
      </c>
      <c r="I6901" s="35" t="str">
        <f>Table2[[#This Row],[StoreID]]&amp;"-"&amp;Table2[[#This Row],[OrderNumber]]</f>
        <v>1-6144</v>
      </c>
    </row>
    <row r="6902" spans="1:9" x14ac:dyDescent="0.3">
      <c r="A6902" s="3">
        <v>6144</v>
      </c>
      <c r="B6902" s="3">
        <v>1</v>
      </c>
      <c r="C6902" s="3">
        <v>10</v>
      </c>
      <c r="D6902" s="3">
        <v>4028</v>
      </c>
      <c r="E6902" s="3">
        <v>3</v>
      </c>
      <c r="F6902" s="29">
        <v>142.5</v>
      </c>
      <c r="G6902" s="4"/>
      <c r="H6902" s="32">
        <v>45036.711959340275</v>
      </c>
      <c r="I6902" s="35" t="str">
        <f>Table2[[#This Row],[StoreID]]&amp;"-"&amp;Table2[[#This Row],[OrderNumber]]</f>
        <v>1-6144</v>
      </c>
    </row>
    <row r="6903" spans="1:9" x14ac:dyDescent="0.3">
      <c r="A6903" s="3">
        <v>6145</v>
      </c>
      <c r="B6903" s="3">
        <v>1</v>
      </c>
      <c r="C6903" s="3">
        <v>10</v>
      </c>
      <c r="D6903" s="3">
        <v>3419</v>
      </c>
      <c r="E6903" s="3">
        <v>-1</v>
      </c>
      <c r="F6903" s="29">
        <v>-287.5</v>
      </c>
      <c r="G6903" s="4" t="s">
        <v>121</v>
      </c>
      <c r="H6903" s="32">
        <v>45036.715717511572</v>
      </c>
      <c r="I6903" s="35" t="str">
        <f>Table2[[#This Row],[StoreID]]&amp;"-"&amp;Table2[[#This Row],[OrderNumber]]</f>
        <v>1-6145</v>
      </c>
    </row>
    <row r="6904" spans="1:9" x14ac:dyDescent="0.3">
      <c r="A6904" s="3">
        <v>6147</v>
      </c>
      <c r="B6904" s="3">
        <v>1</v>
      </c>
      <c r="C6904" s="3">
        <v>10</v>
      </c>
      <c r="D6904" s="3">
        <v>4028</v>
      </c>
      <c r="E6904" s="3">
        <v>1</v>
      </c>
      <c r="F6904" s="29">
        <v>47.5</v>
      </c>
      <c r="G6904" s="4"/>
      <c r="H6904" s="32">
        <v>45036.71656400463</v>
      </c>
      <c r="I6904" s="35" t="str">
        <f>Table2[[#This Row],[StoreID]]&amp;"-"&amp;Table2[[#This Row],[OrderNumber]]</f>
        <v>1-6147</v>
      </c>
    </row>
    <row r="6905" spans="1:9" x14ac:dyDescent="0.3">
      <c r="A6905" s="3">
        <v>6151</v>
      </c>
      <c r="B6905" s="3">
        <v>1</v>
      </c>
      <c r="C6905" s="3">
        <v>9</v>
      </c>
      <c r="D6905" s="3">
        <v>4079</v>
      </c>
      <c r="E6905" s="3">
        <v>2</v>
      </c>
      <c r="F6905" s="29">
        <v>50</v>
      </c>
      <c r="G6905" s="4"/>
      <c r="H6905" s="32">
        <v>45036.727561655091</v>
      </c>
      <c r="I6905" s="35" t="str">
        <f>Table2[[#This Row],[StoreID]]&amp;"-"&amp;Table2[[#This Row],[OrderNumber]]</f>
        <v>1-6151</v>
      </c>
    </row>
    <row r="6906" spans="1:9" x14ac:dyDescent="0.3">
      <c r="A6906" s="3">
        <v>6154</v>
      </c>
      <c r="B6906" s="3">
        <v>1</v>
      </c>
      <c r="C6906" s="3">
        <v>9</v>
      </c>
      <c r="D6906" s="3">
        <v>608</v>
      </c>
      <c r="E6906" s="3">
        <v>1</v>
      </c>
      <c r="F6906" s="29">
        <v>325</v>
      </c>
      <c r="G6906" s="4"/>
      <c r="H6906" s="32">
        <v>45036.732655243053</v>
      </c>
      <c r="I6906" s="35" t="str">
        <f>Table2[[#This Row],[StoreID]]&amp;"-"&amp;Table2[[#This Row],[OrderNumber]]</f>
        <v>1-6154</v>
      </c>
    </row>
    <row r="6907" spans="1:9" x14ac:dyDescent="0.3">
      <c r="A6907" s="3">
        <v>6154</v>
      </c>
      <c r="B6907" s="3">
        <v>1</v>
      </c>
      <c r="C6907" s="3">
        <v>9</v>
      </c>
      <c r="D6907" s="3">
        <v>4090</v>
      </c>
      <c r="E6907" s="3">
        <v>1</v>
      </c>
      <c r="F6907" s="29">
        <v>47.5</v>
      </c>
      <c r="G6907" s="4"/>
      <c r="H6907" s="32">
        <v>45036.73265528935</v>
      </c>
      <c r="I6907" s="35" t="str">
        <f>Table2[[#This Row],[StoreID]]&amp;"-"&amp;Table2[[#This Row],[OrderNumber]]</f>
        <v>1-6154</v>
      </c>
    </row>
    <row r="6908" spans="1:9" x14ac:dyDescent="0.3">
      <c r="A6908" s="3">
        <v>6154</v>
      </c>
      <c r="B6908" s="3">
        <v>1</v>
      </c>
      <c r="C6908" s="3">
        <v>9</v>
      </c>
      <c r="D6908" s="3">
        <v>4090</v>
      </c>
      <c r="E6908" s="3">
        <v>1</v>
      </c>
      <c r="F6908" s="29">
        <v>47.5</v>
      </c>
      <c r="G6908" s="4"/>
      <c r="H6908" s="32">
        <v>45036.73265528935</v>
      </c>
      <c r="I6908" s="35" t="str">
        <f>Table2[[#This Row],[StoreID]]&amp;"-"&amp;Table2[[#This Row],[OrderNumber]]</f>
        <v>1-6154</v>
      </c>
    </row>
    <row r="6909" spans="1:9" x14ac:dyDescent="0.3">
      <c r="A6909" s="3">
        <v>6155</v>
      </c>
      <c r="B6909" s="3">
        <v>1</v>
      </c>
      <c r="C6909" s="3">
        <v>10</v>
      </c>
      <c r="D6909" s="3">
        <v>3444</v>
      </c>
      <c r="E6909" s="3">
        <v>1</v>
      </c>
      <c r="F6909" s="29">
        <v>299.5</v>
      </c>
      <c r="G6909" s="4"/>
      <c r="H6909" s="32">
        <v>45036.734476307873</v>
      </c>
      <c r="I6909" s="35" t="str">
        <f>Table2[[#This Row],[StoreID]]&amp;"-"&amp;Table2[[#This Row],[OrderNumber]]</f>
        <v>1-6155</v>
      </c>
    </row>
    <row r="6910" spans="1:9" x14ac:dyDescent="0.3">
      <c r="A6910" s="3">
        <v>6156</v>
      </c>
      <c r="B6910" s="3">
        <v>1</v>
      </c>
      <c r="C6910" s="3">
        <v>2</v>
      </c>
      <c r="D6910" s="3">
        <v>4079</v>
      </c>
      <c r="E6910" s="3">
        <v>2</v>
      </c>
      <c r="F6910" s="29">
        <v>50</v>
      </c>
      <c r="G6910" s="4"/>
      <c r="H6910" s="32">
        <v>45036.736488622686</v>
      </c>
      <c r="I6910" s="35" t="str">
        <f>Table2[[#This Row],[StoreID]]&amp;"-"&amp;Table2[[#This Row],[OrderNumber]]</f>
        <v>1-6156</v>
      </c>
    </row>
    <row r="6911" spans="1:9" x14ac:dyDescent="0.3">
      <c r="A6911" s="3">
        <v>6158</v>
      </c>
      <c r="B6911" s="3">
        <v>1</v>
      </c>
      <c r="C6911" s="3">
        <v>10</v>
      </c>
      <c r="D6911" s="3">
        <v>3343</v>
      </c>
      <c r="E6911" s="3">
        <v>1</v>
      </c>
      <c r="F6911" s="29">
        <v>125</v>
      </c>
      <c r="G6911" s="4"/>
      <c r="H6911" s="32">
        <v>45036.737658564816</v>
      </c>
      <c r="I6911" s="35" t="str">
        <f>Table2[[#This Row],[StoreID]]&amp;"-"&amp;Table2[[#This Row],[OrderNumber]]</f>
        <v>1-6158</v>
      </c>
    </row>
    <row r="6912" spans="1:9" x14ac:dyDescent="0.3">
      <c r="A6912" s="3">
        <v>6161</v>
      </c>
      <c r="B6912" s="3">
        <v>1</v>
      </c>
      <c r="C6912" s="3">
        <v>15</v>
      </c>
      <c r="D6912" s="3">
        <v>4028</v>
      </c>
      <c r="E6912" s="3">
        <v>1</v>
      </c>
      <c r="F6912" s="29">
        <v>47.5</v>
      </c>
      <c r="G6912" s="4"/>
      <c r="H6912" s="32">
        <v>45036.827784756948</v>
      </c>
      <c r="I6912" s="35" t="str">
        <f>Table2[[#This Row],[StoreID]]&amp;"-"&amp;Table2[[#This Row],[OrderNumber]]</f>
        <v>1-6161</v>
      </c>
    </row>
    <row r="6913" spans="1:9" x14ac:dyDescent="0.3">
      <c r="A6913" s="3">
        <v>6161</v>
      </c>
      <c r="B6913" s="3">
        <v>1</v>
      </c>
      <c r="C6913" s="3">
        <v>15</v>
      </c>
      <c r="D6913" s="3">
        <v>4028</v>
      </c>
      <c r="E6913" s="3">
        <v>1</v>
      </c>
      <c r="F6913" s="29">
        <v>47.5</v>
      </c>
      <c r="G6913" s="4"/>
      <c r="H6913" s="32">
        <v>45036.827784803238</v>
      </c>
      <c r="I6913" s="35" t="str">
        <f>Table2[[#This Row],[StoreID]]&amp;"-"&amp;Table2[[#This Row],[OrderNumber]]</f>
        <v>1-6161</v>
      </c>
    </row>
    <row r="6914" spans="1:9" x14ac:dyDescent="0.3">
      <c r="A6914" s="3">
        <v>6162</v>
      </c>
      <c r="B6914" s="3">
        <v>1</v>
      </c>
      <c r="C6914" s="3">
        <v>5</v>
      </c>
      <c r="D6914" s="3">
        <v>4090</v>
      </c>
      <c r="E6914" s="3">
        <v>1</v>
      </c>
      <c r="F6914" s="29">
        <v>47.5</v>
      </c>
      <c r="G6914" s="4"/>
      <c r="H6914" s="32">
        <v>45036.839135034723</v>
      </c>
      <c r="I6914" s="35" t="str">
        <f>Table2[[#This Row],[StoreID]]&amp;"-"&amp;Table2[[#This Row],[OrderNumber]]</f>
        <v>1-6162</v>
      </c>
    </row>
    <row r="6915" spans="1:9" x14ac:dyDescent="0.3">
      <c r="A6915" s="3">
        <v>6163</v>
      </c>
      <c r="B6915" s="3">
        <v>1</v>
      </c>
      <c r="C6915" s="3">
        <v>1</v>
      </c>
      <c r="D6915" s="3">
        <v>16</v>
      </c>
      <c r="E6915" s="3">
        <v>1</v>
      </c>
      <c r="F6915" s="29">
        <v>225</v>
      </c>
      <c r="G6915" s="4"/>
      <c r="H6915" s="32">
        <v>45036.841174074078</v>
      </c>
      <c r="I6915" s="35" t="str">
        <f>Table2[[#This Row],[StoreID]]&amp;"-"&amp;Table2[[#This Row],[OrderNumber]]</f>
        <v>1-6163</v>
      </c>
    </row>
    <row r="6916" spans="1:9" x14ac:dyDescent="0.3">
      <c r="A6916" s="3">
        <v>6163</v>
      </c>
      <c r="B6916" s="3">
        <v>1</v>
      </c>
      <c r="C6916" s="3">
        <v>1</v>
      </c>
      <c r="D6916" s="3">
        <v>447</v>
      </c>
      <c r="E6916" s="3">
        <v>1</v>
      </c>
      <c r="F6916" s="29">
        <v>300</v>
      </c>
      <c r="G6916" s="4"/>
      <c r="H6916" s="32">
        <v>45036.841174074078</v>
      </c>
      <c r="I6916" s="35" t="str">
        <f>Table2[[#This Row],[StoreID]]&amp;"-"&amp;Table2[[#This Row],[OrderNumber]]</f>
        <v>1-6163</v>
      </c>
    </row>
    <row r="6917" spans="1:9" x14ac:dyDescent="0.3">
      <c r="A6917" s="3">
        <v>6164</v>
      </c>
      <c r="B6917" s="3">
        <v>1</v>
      </c>
      <c r="C6917" s="3">
        <v>1</v>
      </c>
      <c r="D6917" s="3">
        <v>477</v>
      </c>
      <c r="E6917" s="3">
        <v>4</v>
      </c>
      <c r="F6917" s="29">
        <v>140</v>
      </c>
      <c r="G6917" s="4"/>
      <c r="H6917" s="32">
        <v>45036.84223869213</v>
      </c>
      <c r="I6917" s="35" t="str">
        <f>Table2[[#This Row],[StoreID]]&amp;"-"&amp;Table2[[#This Row],[OrderNumber]]</f>
        <v>1-6164</v>
      </c>
    </row>
    <row r="6918" spans="1:9" x14ac:dyDescent="0.3">
      <c r="A6918" s="3">
        <v>6167</v>
      </c>
      <c r="B6918" s="3">
        <v>1</v>
      </c>
      <c r="C6918" s="3">
        <v>10</v>
      </c>
      <c r="D6918" s="3">
        <v>2855</v>
      </c>
      <c r="E6918" s="3">
        <v>1</v>
      </c>
      <c r="F6918" s="29">
        <v>175</v>
      </c>
      <c r="G6918" s="4"/>
      <c r="H6918" s="32">
        <v>45036.846412002313</v>
      </c>
      <c r="I6918" s="35" t="str">
        <f>Table2[[#This Row],[StoreID]]&amp;"-"&amp;Table2[[#This Row],[OrderNumber]]</f>
        <v>1-6167</v>
      </c>
    </row>
    <row r="6919" spans="1:9" x14ac:dyDescent="0.3">
      <c r="A6919" s="3">
        <v>6167</v>
      </c>
      <c r="B6919" s="3">
        <v>1</v>
      </c>
      <c r="C6919" s="3">
        <v>10</v>
      </c>
      <c r="D6919" s="3">
        <v>579</v>
      </c>
      <c r="E6919" s="3">
        <v>1</v>
      </c>
      <c r="F6919" s="29">
        <v>445</v>
      </c>
      <c r="G6919" s="4"/>
      <c r="H6919" s="32">
        <v>45036.846412037034</v>
      </c>
      <c r="I6919" s="35" t="str">
        <f>Table2[[#This Row],[StoreID]]&amp;"-"&amp;Table2[[#This Row],[OrderNumber]]</f>
        <v>1-6167</v>
      </c>
    </row>
    <row r="6920" spans="1:9" x14ac:dyDescent="0.3">
      <c r="A6920" s="3">
        <v>6167</v>
      </c>
      <c r="B6920" s="3">
        <v>1</v>
      </c>
      <c r="C6920" s="3">
        <v>10</v>
      </c>
      <c r="D6920" s="3">
        <v>2776</v>
      </c>
      <c r="E6920" s="3">
        <v>1</v>
      </c>
      <c r="F6920" s="29">
        <v>225</v>
      </c>
      <c r="G6920" s="4"/>
      <c r="H6920" s="32">
        <v>45036.846412037034</v>
      </c>
      <c r="I6920" s="35" t="str">
        <f>Table2[[#This Row],[StoreID]]&amp;"-"&amp;Table2[[#This Row],[OrderNumber]]</f>
        <v>1-6167</v>
      </c>
    </row>
    <row r="6921" spans="1:9" x14ac:dyDescent="0.3">
      <c r="A6921" s="3">
        <v>6168</v>
      </c>
      <c r="B6921" s="3">
        <v>1</v>
      </c>
      <c r="C6921" s="3">
        <v>1</v>
      </c>
      <c r="D6921" s="3">
        <v>447</v>
      </c>
      <c r="E6921" s="3">
        <v>-1</v>
      </c>
      <c r="F6921" s="29">
        <v>-300</v>
      </c>
      <c r="G6921" s="4" t="s">
        <v>240</v>
      </c>
      <c r="H6921" s="32">
        <v>45036.846956562498</v>
      </c>
      <c r="I6921" s="35" t="str">
        <f>Table2[[#This Row],[StoreID]]&amp;"-"&amp;Table2[[#This Row],[OrderNumber]]</f>
        <v>1-6168</v>
      </c>
    </row>
    <row r="6922" spans="1:9" x14ac:dyDescent="0.3">
      <c r="A6922" s="3">
        <v>6169</v>
      </c>
      <c r="B6922" s="3">
        <v>1</v>
      </c>
      <c r="C6922" s="3">
        <v>1</v>
      </c>
      <c r="D6922" s="3">
        <v>454</v>
      </c>
      <c r="E6922" s="3">
        <v>1</v>
      </c>
      <c r="F6922" s="29">
        <v>200</v>
      </c>
      <c r="G6922" s="4"/>
      <c r="H6922" s="32">
        <v>45036.847296643522</v>
      </c>
      <c r="I6922" s="35" t="str">
        <f>Table2[[#This Row],[StoreID]]&amp;"-"&amp;Table2[[#This Row],[OrderNumber]]</f>
        <v>1-6169</v>
      </c>
    </row>
    <row r="6923" spans="1:9" x14ac:dyDescent="0.3">
      <c r="A6923" s="3">
        <v>6176</v>
      </c>
      <c r="B6923" s="3">
        <v>1</v>
      </c>
      <c r="C6923" s="3">
        <v>11</v>
      </c>
      <c r="D6923" s="3">
        <v>4028</v>
      </c>
      <c r="E6923" s="3">
        <v>1</v>
      </c>
      <c r="F6923" s="29">
        <v>47.5</v>
      </c>
      <c r="G6923" s="4"/>
      <c r="H6923" s="32">
        <v>45036.854633483796</v>
      </c>
      <c r="I6923" s="35" t="str">
        <f>Table2[[#This Row],[StoreID]]&amp;"-"&amp;Table2[[#This Row],[OrderNumber]]</f>
        <v>1-6176</v>
      </c>
    </row>
    <row r="6924" spans="1:9" x14ac:dyDescent="0.3">
      <c r="A6924" s="3">
        <v>6194</v>
      </c>
      <c r="B6924" s="3">
        <v>1</v>
      </c>
      <c r="C6924" s="3">
        <v>15</v>
      </c>
      <c r="D6924" s="3">
        <v>4090</v>
      </c>
      <c r="E6924" s="3">
        <v>1</v>
      </c>
      <c r="F6924" s="29">
        <v>47.5</v>
      </c>
      <c r="G6924" s="4"/>
      <c r="H6924" s="32">
        <v>45036.897652118052</v>
      </c>
      <c r="I6924" s="35" t="str">
        <f>Table2[[#This Row],[StoreID]]&amp;"-"&amp;Table2[[#This Row],[OrderNumber]]</f>
        <v>1-6194</v>
      </c>
    </row>
    <row r="6925" spans="1:9" x14ac:dyDescent="0.3">
      <c r="A6925" s="3">
        <v>6196</v>
      </c>
      <c r="B6925" s="3">
        <v>1</v>
      </c>
      <c r="C6925" s="3">
        <v>15</v>
      </c>
      <c r="D6925" s="3">
        <v>2855</v>
      </c>
      <c r="E6925" s="3">
        <v>1</v>
      </c>
      <c r="F6925" s="29">
        <v>175</v>
      </c>
      <c r="G6925" s="4"/>
      <c r="H6925" s="32">
        <v>45036.902653124998</v>
      </c>
      <c r="I6925" s="35" t="str">
        <f>Table2[[#This Row],[StoreID]]&amp;"-"&amp;Table2[[#This Row],[OrderNumber]]</f>
        <v>1-6196</v>
      </c>
    </row>
    <row r="6926" spans="1:9" x14ac:dyDescent="0.3">
      <c r="A6926" s="3">
        <v>6206</v>
      </c>
      <c r="B6926" s="3">
        <v>1</v>
      </c>
      <c r="C6926" s="3">
        <v>1</v>
      </c>
      <c r="D6926" s="3">
        <v>604</v>
      </c>
      <c r="E6926" s="3">
        <v>1</v>
      </c>
      <c r="F6926" s="29">
        <v>97.5</v>
      </c>
      <c r="G6926" s="4"/>
      <c r="H6926" s="32">
        <v>45036.913311145836</v>
      </c>
      <c r="I6926" s="35" t="str">
        <f>Table2[[#This Row],[StoreID]]&amp;"-"&amp;Table2[[#This Row],[OrderNumber]]</f>
        <v>1-6206</v>
      </c>
    </row>
    <row r="6927" spans="1:9" x14ac:dyDescent="0.3">
      <c r="A6927" s="3">
        <v>6206</v>
      </c>
      <c r="B6927" s="3">
        <v>1</v>
      </c>
      <c r="C6927" s="3">
        <v>1</v>
      </c>
      <c r="D6927" s="3">
        <v>472</v>
      </c>
      <c r="E6927" s="3">
        <v>1</v>
      </c>
      <c r="F6927" s="29">
        <v>62.5</v>
      </c>
      <c r="G6927" s="4"/>
      <c r="H6927" s="32">
        <v>45036.913311145836</v>
      </c>
      <c r="I6927" s="35" t="str">
        <f>Table2[[#This Row],[StoreID]]&amp;"-"&amp;Table2[[#This Row],[OrderNumber]]</f>
        <v>1-6206</v>
      </c>
    </row>
    <row r="6928" spans="1:9" x14ac:dyDescent="0.3">
      <c r="A6928" s="3">
        <v>6208</v>
      </c>
      <c r="B6928" s="3">
        <v>1</v>
      </c>
      <c r="C6928" s="3">
        <v>5</v>
      </c>
      <c r="D6928" s="3">
        <v>710</v>
      </c>
      <c r="E6928" s="3">
        <v>1</v>
      </c>
      <c r="F6928" s="29">
        <v>100</v>
      </c>
      <c r="G6928" s="4"/>
      <c r="H6928" s="32">
        <v>45036.914676817127</v>
      </c>
      <c r="I6928" s="35" t="str">
        <f>Table2[[#This Row],[StoreID]]&amp;"-"&amp;Table2[[#This Row],[OrderNumber]]</f>
        <v>1-6208</v>
      </c>
    </row>
    <row r="6929" spans="1:9" x14ac:dyDescent="0.3">
      <c r="A6929" s="3">
        <v>6212</v>
      </c>
      <c r="B6929" s="3">
        <v>1</v>
      </c>
      <c r="C6929" s="3">
        <v>15</v>
      </c>
      <c r="D6929" s="3">
        <v>3633</v>
      </c>
      <c r="E6929" s="3">
        <v>1</v>
      </c>
      <c r="F6929" s="29">
        <v>599.5</v>
      </c>
      <c r="G6929" s="4"/>
      <c r="H6929" s="32">
        <v>45036.923305243057</v>
      </c>
      <c r="I6929" s="35" t="str">
        <f>Table2[[#This Row],[StoreID]]&amp;"-"&amp;Table2[[#This Row],[OrderNumber]]</f>
        <v>1-6212</v>
      </c>
    </row>
    <row r="6930" spans="1:9" x14ac:dyDescent="0.3">
      <c r="A6930" s="3">
        <v>6213</v>
      </c>
      <c r="B6930" s="3">
        <v>1</v>
      </c>
      <c r="C6930" s="3">
        <v>15</v>
      </c>
      <c r="D6930" s="3">
        <v>3227</v>
      </c>
      <c r="E6930" s="3">
        <v>1</v>
      </c>
      <c r="F6930" s="29">
        <v>34.5</v>
      </c>
      <c r="G6930" s="4"/>
      <c r="H6930" s="32">
        <v>45036.923453900461</v>
      </c>
      <c r="I6930" s="35" t="str">
        <f>Table2[[#This Row],[StoreID]]&amp;"-"&amp;Table2[[#This Row],[OrderNumber]]</f>
        <v>1-6213</v>
      </c>
    </row>
    <row r="6931" spans="1:9" x14ac:dyDescent="0.3">
      <c r="A6931" s="3">
        <v>6216</v>
      </c>
      <c r="B6931" s="3">
        <v>1</v>
      </c>
      <c r="C6931" s="3">
        <v>10</v>
      </c>
      <c r="D6931" s="3">
        <v>3718</v>
      </c>
      <c r="E6931" s="3">
        <v>1</v>
      </c>
      <c r="F6931" s="29">
        <v>275</v>
      </c>
      <c r="G6931" s="4"/>
      <c r="H6931" s="32">
        <v>45036.929408217591</v>
      </c>
      <c r="I6931" s="35" t="str">
        <f>Table2[[#This Row],[StoreID]]&amp;"-"&amp;Table2[[#This Row],[OrderNumber]]</f>
        <v>1-6216</v>
      </c>
    </row>
    <row r="6932" spans="1:9" x14ac:dyDescent="0.3">
      <c r="A6932" s="3">
        <v>6217</v>
      </c>
      <c r="B6932" s="3">
        <v>1</v>
      </c>
      <c r="C6932" s="3">
        <v>5</v>
      </c>
      <c r="D6932" s="3">
        <v>15</v>
      </c>
      <c r="E6932" s="3">
        <v>1</v>
      </c>
      <c r="F6932" s="29">
        <v>575</v>
      </c>
      <c r="G6932" s="4"/>
      <c r="H6932" s="32">
        <v>45036.931507372683</v>
      </c>
      <c r="I6932" s="35" t="str">
        <f>Table2[[#This Row],[StoreID]]&amp;"-"&amp;Table2[[#This Row],[OrderNumber]]</f>
        <v>1-6217</v>
      </c>
    </row>
    <row r="6933" spans="1:9" x14ac:dyDescent="0.3">
      <c r="A6933" s="3">
        <v>6217</v>
      </c>
      <c r="B6933" s="3">
        <v>1</v>
      </c>
      <c r="C6933" s="3">
        <v>5</v>
      </c>
      <c r="D6933" s="3">
        <v>18</v>
      </c>
      <c r="E6933" s="3">
        <v>3</v>
      </c>
      <c r="F6933" s="29">
        <v>2175</v>
      </c>
      <c r="G6933" s="4"/>
      <c r="H6933" s="32">
        <v>45036.931507407404</v>
      </c>
      <c r="I6933" s="35" t="str">
        <f>Table2[[#This Row],[StoreID]]&amp;"-"&amp;Table2[[#This Row],[OrderNumber]]</f>
        <v>1-6217</v>
      </c>
    </row>
    <row r="6934" spans="1:9" x14ac:dyDescent="0.3">
      <c r="A6934" s="3">
        <v>6223</v>
      </c>
      <c r="B6934" s="3">
        <v>1</v>
      </c>
      <c r="C6934" s="3">
        <v>1</v>
      </c>
      <c r="D6934" s="3">
        <v>470</v>
      </c>
      <c r="E6934" s="3">
        <v>1</v>
      </c>
      <c r="F6934" s="29">
        <v>20</v>
      </c>
      <c r="G6934" s="4"/>
      <c r="H6934" s="32">
        <v>45036.938714895834</v>
      </c>
      <c r="I6934" s="35" t="str">
        <f>Table2[[#This Row],[StoreID]]&amp;"-"&amp;Table2[[#This Row],[OrderNumber]]</f>
        <v>1-6223</v>
      </c>
    </row>
    <row r="6935" spans="1:9" x14ac:dyDescent="0.3">
      <c r="A6935" s="3">
        <v>6223</v>
      </c>
      <c r="B6935" s="3">
        <v>1</v>
      </c>
      <c r="C6935" s="3">
        <v>1</v>
      </c>
      <c r="D6935" s="3">
        <v>474</v>
      </c>
      <c r="E6935" s="3">
        <v>1</v>
      </c>
      <c r="F6935" s="29">
        <v>50</v>
      </c>
      <c r="G6935" s="4"/>
      <c r="H6935" s="32">
        <v>45036.938714930555</v>
      </c>
      <c r="I6935" s="35" t="str">
        <f>Table2[[#This Row],[StoreID]]&amp;"-"&amp;Table2[[#This Row],[OrderNumber]]</f>
        <v>1-6223</v>
      </c>
    </row>
    <row r="6936" spans="1:9" x14ac:dyDescent="0.3">
      <c r="A6936" s="3">
        <v>6223</v>
      </c>
      <c r="B6936" s="3">
        <v>1</v>
      </c>
      <c r="C6936" s="3">
        <v>1</v>
      </c>
      <c r="D6936" s="3">
        <v>470</v>
      </c>
      <c r="E6936" s="3">
        <v>1</v>
      </c>
      <c r="F6936" s="29">
        <v>20</v>
      </c>
      <c r="G6936" s="4"/>
      <c r="H6936" s="32">
        <v>45036.938714965276</v>
      </c>
      <c r="I6936" s="35" t="str">
        <f>Table2[[#This Row],[StoreID]]&amp;"-"&amp;Table2[[#This Row],[OrderNumber]]</f>
        <v>1-6223</v>
      </c>
    </row>
    <row r="6937" spans="1:9" x14ac:dyDescent="0.3">
      <c r="A6937" s="3">
        <v>6226</v>
      </c>
      <c r="B6937" s="3">
        <v>1</v>
      </c>
      <c r="C6937" s="3">
        <v>10</v>
      </c>
      <c r="D6937" s="3">
        <v>474</v>
      </c>
      <c r="E6937" s="3">
        <v>1</v>
      </c>
      <c r="F6937" s="29">
        <v>50</v>
      </c>
      <c r="G6937" s="4"/>
      <c r="H6937" s="32">
        <v>45036.940958993058</v>
      </c>
      <c r="I6937" s="35" t="str">
        <f>Table2[[#This Row],[StoreID]]&amp;"-"&amp;Table2[[#This Row],[OrderNumber]]</f>
        <v>1-6226</v>
      </c>
    </row>
    <row r="6938" spans="1:9" x14ac:dyDescent="0.3">
      <c r="A6938" s="3">
        <v>6226</v>
      </c>
      <c r="B6938" s="3">
        <v>1</v>
      </c>
      <c r="C6938" s="3">
        <v>10</v>
      </c>
      <c r="D6938" s="3">
        <v>462</v>
      </c>
      <c r="E6938" s="3">
        <v>1</v>
      </c>
      <c r="F6938" s="29">
        <v>10</v>
      </c>
      <c r="G6938" s="4"/>
      <c r="H6938" s="32">
        <v>45036.940959027779</v>
      </c>
      <c r="I6938" s="35" t="str">
        <f>Table2[[#This Row],[StoreID]]&amp;"-"&amp;Table2[[#This Row],[OrderNumber]]</f>
        <v>1-6226</v>
      </c>
    </row>
    <row r="6939" spans="1:9" x14ac:dyDescent="0.3">
      <c r="A6939" s="3">
        <v>6226</v>
      </c>
      <c r="B6939" s="3">
        <v>1</v>
      </c>
      <c r="C6939" s="3">
        <v>10</v>
      </c>
      <c r="D6939" s="3">
        <v>475</v>
      </c>
      <c r="E6939" s="3">
        <v>1</v>
      </c>
      <c r="F6939" s="29">
        <v>50</v>
      </c>
      <c r="G6939" s="4"/>
      <c r="H6939" s="32">
        <v>45036.940959108797</v>
      </c>
      <c r="I6939" s="35" t="str">
        <f>Table2[[#This Row],[StoreID]]&amp;"-"&amp;Table2[[#This Row],[OrderNumber]]</f>
        <v>1-6226</v>
      </c>
    </row>
    <row r="6940" spans="1:9" x14ac:dyDescent="0.3">
      <c r="A6940" s="3">
        <v>6226</v>
      </c>
      <c r="B6940" s="3">
        <v>1</v>
      </c>
      <c r="C6940" s="3">
        <v>10</v>
      </c>
      <c r="D6940" s="3">
        <v>386</v>
      </c>
      <c r="E6940" s="3">
        <v>1</v>
      </c>
      <c r="F6940" s="29">
        <v>20</v>
      </c>
      <c r="G6940" s="4"/>
      <c r="H6940" s="32">
        <v>45036.940959108797</v>
      </c>
      <c r="I6940" s="35" t="str">
        <f>Table2[[#This Row],[StoreID]]&amp;"-"&amp;Table2[[#This Row],[OrderNumber]]</f>
        <v>1-6226</v>
      </c>
    </row>
    <row r="6941" spans="1:9" x14ac:dyDescent="0.3">
      <c r="A6941" s="3">
        <v>6227</v>
      </c>
      <c r="B6941" s="3">
        <v>1</v>
      </c>
      <c r="C6941" s="3">
        <v>1</v>
      </c>
      <c r="D6941" s="3">
        <v>1138</v>
      </c>
      <c r="E6941" s="3">
        <v>1</v>
      </c>
      <c r="F6941" s="29">
        <v>200</v>
      </c>
      <c r="G6941" s="4"/>
      <c r="H6941" s="32">
        <v>45036.942351307873</v>
      </c>
      <c r="I6941" s="35" t="str">
        <f>Table2[[#This Row],[StoreID]]&amp;"-"&amp;Table2[[#This Row],[OrderNumber]]</f>
        <v>1-6227</v>
      </c>
    </row>
    <row r="6942" spans="1:9" x14ac:dyDescent="0.3">
      <c r="A6942" s="3">
        <v>6227</v>
      </c>
      <c r="B6942" s="3">
        <v>1</v>
      </c>
      <c r="C6942" s="3">
        <v>1</v>
      </c>
      <c r="D6942" s="3">
        <v>474</v>
      </c>
      <c r="E6942" s="3">
        <v>1</v>
      </c>
      <c r="F6942" s="29">
        <v>50</v>
      </c>
      <c r="G6942" s="4"/>
      <c r="H6942" s="32">
        <v>45036.94235135417</v>
      </c>
      <c r="I6942" s="35" t="str">
        <f>Table2[[#This Row],[StoreID]]&amp;"-"&amp;Table2[[#This Row],[OrderNumber]]</f>
        <v>1-6227</v>
      </c>
    </row>
    <row r="6943" spans="1:9" x14ac:dyDescent="0.3">
      <c r="A6943" s="3">
        <v>6228</v>
      </c>
      <c r="B6943" s="3">
        <v>1</v>
      </c>
      <c r="C6943" s="3">
        <v>11</v>
      </c>
      <c r="D6943" s="3">
        <v>612</v>
      </c>
      <c r="E6943" s="3">
        <v>1</v>
      </c>
      <c r="F6943" s="29">
        <v>627.5</v>
      </c>
      <c r="G6943" s="4"/>
      <c r="H6943" s="32">
        <v>45036.949442592595</v>
      </c>
      <c r="I6943" s="35" t="str">
        <f>Table2[[#This Row],[StoreID]]&amp;"-"&amp;Table2[[#This Row],[OrderNumber]]</f>
        <v>1-6228</v>
      </c>
    </row>
    <row r="6944" spans="1:9" x14ac:dyDescent="0.3">
      <c r="A6944" s="3">
        <v>6229</v>
      </c>
      <c r="B6944" s="3">
        <v>1</v>
      </c>
      <c r="C6944" s="3">
        <v>1</v>
      </c>
      <c r="D6944" s="3">
        <v>604</v>
      </c>
      <c r="E6944" s="3">
        <v>1</v>
      </c>
      <c r="F6944" s="29">
        <v>97.5</v>
      </c>
      <c r="G6944" s="4"/>
      <c r="H6944" s="32">
        <v>45036.95013232639</v>
      </c>
      <c r="I6944" s="35" t="str">
        <f>Table2[[#This Row],[StoreID]]&amp;"-"&amp;Table2[[#This Row],[OrderNumber]]</f>
        <v>1-6229</v>
      </c>
    </row>
    <row r="6945" spans="1:9" x14ac:dyDescent="0.3">
      <c r="A6945" s="3">
        <v>6229</v>
      </c>
      <c r="B6945" s="3">
        <v>1</v>
      </c>
      <c r="C6945" s="3">
        <v>1</v>
      </c>
      <c r="D6945" s="3">
        <v>604</v>
      </c>
      <c r="E6945" s="3">
        <v>1</v>
      </c>
      <c r="F6945" s="29">
        <v>97.5</v>
      </c>
      <c r="G6945" s="4"/>
      <c r="H6945" s="32">
        <v>45036.950132372687</v>
      </c>
      <c r="I6945" s="35" t="str">
        <f>Table2[[#This Row],[StoreID]]&amp;"-"&amp;Table2[[#This Row],[OrderNumber]]</f>
        <v>1-6229</v>
      </c>
    </row>
    <row r="6946" spans="1:9" x14ac:dyDescent="0.3">
      <c r="A6946" s="3">
        <v>6229</v>
      </c>
      <c r="B6946" s="3">
        <v>1</v>
      </c>
      <c r="C6946" s="3">
        <v>1</v>
      </c>
      <c r="D6946" s="3">
        <v>567</v>
      </c>
      <c r="E6946" s="3">
        <v>1</v>
      </c>
      <c r="F6946" s="29">
        <v>145</v>
      </c>
      <c r="G6946" s="4"/>
      <c r="H6946" s="32">
        <v>45036.950132557868</v>
      </c>
      <c r="I6946" s="35" t="str">
        <f>Table2[[#This Row],[StoreID]]&amp;"-"&amp;Table2[[#This Row],[OrderNumber]]</f>
        <v>1-6229</v>
      </c>
    </row>
    <row r="6947" spans="1:9" x14ac:dyDescent="0.3">
      <c r="A6947" s="3">
        <v>6235</v>
      </c>
      <c r="B6947" s="3">
        <v>1</v>
      </c>
      <c r="C6947" s="3">
        <v>10</v>
      </c>
      <c r="D6947" s="3">
        <v>2779</v>
      </c>
      <c r="E6947" s="3">
        <v>1</v>
      </c>
      <c r="F6947" s="29">
        <v>750</v>
      </c>
      <c r="G6947" s="4"/>
      <c r="H6947" s="32">
        <v>45036.954080636577</v>
      </c>
      <c r="I6947" s="35" t="str">
        <f>Table2[[#This Row],[StoreID]]&amp;"-"&amp;Table2[[#This Row],[OrderNumber]]</f>
        <v>1-6235</v>
      </c>
    </row>
    <row r="6948" spans="1:9" x14ac:dyDescent="0.3">
      <c r="A6948" s="3">
        <v>6235</v>
      </c>
      <c r="B6948" s="3">
        <v>3</v>
      </c>
      <c r="C6948" s="3">
        <v>1</v>
      </c>
      <c r="D6948" s="3">
        <v>3484</v>
      </c>
      <c r="E6948" s="3">
        <v>1</v>
      </c>
      <c r="F6948" s="29">
        <v>497.5</v>
      </c>
      <c r="G6948" s="4"/>
      <c r="H6948" s="32">
        <v>45009.663881909721</v>
      </c>
      <c r="I6948" s="35" t="str">
        <f>Table2[[#This Row],[StoreID]]&amp;"-"&amp;Table2[[#This Row],[OrderNumber]]</f>
        <v>3-6235</v>
      </c>
    </row>
    <row r="6949" spans="1:9" x14ac:dyDescent="0.3">
      <c r="A6949" s="3">
        <v>6236</v>
      </c>
      <c r="B6949" s="3">
        <v>3</v>
      </c>
      <c r="C6949" s="3">
        <v>1</v>
      </c>
      <c r="D6949" s="3">
        <v>32</v>
      </c>
      <c r="E6949" s="3">
        <v>1</v>
      </c>
      <c r="F6949" s="29">
        <v>324.5</v>
      </c>
      <c r="G6949" s="4"/>
      <c r="H6949" s="32">
        <v>45009.66726840278</v>
      </c>
      <c r="I6949" s="35" t="str">
        <f>Table2[[#This Row],[StoreID]]&amp;"-"&amp;Table2[[#This Row],[OrderNumber]]</f>
        <v>3-6236</v>
      </c>
    </row>
    <row r="6950" spans="1:9" x14ac:dyDescent="0.3">
      <c r="A6950" s="3">
        <v>6236</v>
      </c>
      <c r="B6950" s="3">
        <v>3</v>
      </c>
      <c r="C6950" s="3">
        <v>1</v>
      </c>
      <c r="D6950" s="3">
        <v>463</v>
      </c>
      <c r="E6950" s="3">
        <v>1</v>
      </c>
      <c r="F6950" s="29">
        <v>75</v>
      </c>
      <c r="G6950" s="4"/>
      <c r="H6950" s="32">
        <v>45009.66726840278</v>
      </c>
      <c r="I6950" s="35" t="str">
        <f>Table2[[#This Row],[StoreID]]&amp;"-"&amp;Table2[[#This Row],[OrderNumber]]</f>
        <v>3-6236</v>
      </c>
    </row>
    <row r="6951" spans="1:9" x14ac:dyDescent="0.3">
      <c r="A6951" s="3">
        <v>6236</v>
      </c>
      <c r="B6951" s="3">
        <v>3</v>
      </c>
      <c r="C6951" s="3">
        <v>1</v>
      </c>
      <c r="D6951" s="3">
        <v>464</v>
      </c>
      <c r="E6951" s="3">
        <v>1</v>
      </c>
      <c r="F6951" s="29">
        <v>75</v>
      </c>
      <c r="G6951" s="4"/>
      <c r="H6951" s="32">
        <v>45009.66726840278</v>
      </c>
      <c r="I6951" s="35" t="str">
        <f>Table2[[#This Row],[StoreID]]&amp;"-"&amp;Table2[[#This Row],[OrderNumber]]</f>
        <v>3-6236</v>
      </c>
    </row>
    <row r="6952" spans="1:9" x14ac:dyDescent="0.3">
      <c r="A6952" s="3">
        <v>6236</v>
      </c>
      <c r="B6952" s="3">
        <v>3</v>
      </c>
      <c r="C6952" s="3">
        <v>1</v>
      </c>
      <c r="D6952" s="3">
        <v>475</v>
      </c>
      <c r="E6952" s="3">
        <v>1</v>
      </c>
      <c r="F6952" s="29">
        <v>50</v>
      </c>
      <c r="G6952" s="4"/>
      <c r="H6952" s="32">
        <v>45009.66726840278</v>
      </c>
      <c r="I6952" s="35" t="str">
        <f>Table2[[#This Row],[StoreID]]&amp;"-"&amp;Table2[[#This Row],[OrderNumber]]</f>
        <v>3-6236</v>
      </c>
    </row>
    <row r="6953" spans="1:9" x14ac:dyDescent="0.3">
      <c r="A6953" s="3">
        <v>6236</v>
      </c>
      <c r="B6953" s="3">
        <v>3</v>
      </c>
      <c r="C6953" s="3">
        <v>1</v>
      </c>
      <c r="D6953" s="3">
        <v>475</v>
      </c>
      <c r="E6953" s="3">
        <v>1</v>
      </c>
      <c r="F6953" s="29">
        <v>50</v>
      </c>
      <c r="G6953" s="4"/>
      <c r="H6953" s="32">
        <v>45009.667268437501</v>
      </c>
      <c r="I6953" s="35" t="str">
        <f>Table2[[#This Row],[StoreID]]&amp;"-"&amp;Table2[[#This Row],[OrderNumber]]</f>
        <v>3-6236</v>
      </c>
    </row>
    <row r="6954" spans="1:9" x14ac:dyDescent="0.3">
      <c r="A6954" s="3">
        <v>6236</v>
      </c>
      <c r="B6954" s="3">
        <v>3</v>
      </c>
      <c r="C6954" s="3">
        <v>1</v>
      </c>
      <c r="D6954" s="3">
        <v>3390</v>
      </c>
      <c r="E6954" s="3">
        <v>1</v>
      </c>
      <c r="F6954" s="29">
        <v>175</v>
      </c>
      <c r="G6954" s="4"/>
      <c r="H6954" s="32">
        <v>45009.667268437501</v>
      </c>
      <c r="I6954" s="35" t="str">
        <f>Table2[[#This Row],[StoreID]]&amp;"-"&amp;Table2[[#This Row],[OrderNumber]]</f>
        <v>3-6236</v>
      </c>
    </row>
    <row r="6955" spans="1:9" x14ac:dyDescent="0.3">
      <c r="A6955" s="3">
        <v>6237</v>
      </c>
      <c r="B6955" s="3">
        <v>3</v>
      </c>
      <c r="C6955" s="3">
        <v>1</v>
      </c>
      <c r="D6955" s="3">
        <v>3357</v>
      </c>
      <c r="E6955" s="3">
        <v>1</v>
      </c>
      <c r="F6955" s="29">
        <v>1225</v>
      </c>
      <c r="G6955" s="4"/>
      <c r="H6955" s="32">
        <v>45009.668671446758</v>
      </c>
      <c r="I6955" s="35" t="str">
        <f>Table2[[#This Row],[StoreID]]&amp;"-"&amp;Table2[[#This Row],[OrderNumber]]</f>
        <v>3-6237</v>
      </c>
    </row>
    <row r="6956" spans="1:9" x14ac:dyDescent="0.3">
      <c r="A6956" s="3">
        <v>6238</v>
      </c>
      <c r="B6956" s="3">
        <v>1</v>
      </c>
      <c r="C6956" s="3">
        <v>2</v>
      </c>
      <c r="D6956" s="3">
        <v>4017</v>
      </c>
      <c r="E6956" s="3">
        <v>1</v>
      </c>
      <c r="F6956" s="29">
        <v>187.5</v>
      </c>
      <c r="G6956" s="4"/>
      <c r="H6956" s="32">
        <v>45036.958658912037</v>
      </c>
      <c r="I6956" s="35" t="str">
        <f>Table2[[#This Row],[StoreID]]&amp;"-"&amp;Table2[[#This Row],[OrderNumber]]</f>
        <v>1-6238</v>
      </c>
    </row>
    <row r="6957" spans="1:9" x14ac:dyDescent="0.3">
      <c r="A6957" s="3">
        <v>6240</v>
      </c>
      <c r="B6957" s="3">
        <v>3</v>
      </c>
      <c r="C6957" s="3">
        <v>19</v>
      </c>
      <c r="D6957" s="3">
        <v>466</v>
      </c>
      <c r="E6957" s="3">
        <v>1</v>
      </c>
      <c r="F6957" s="29">
        <v>150</v>
      </c>
      <c r="G6957" s="4"/>
      <c r="H6957" s="32">
        <v>45009.672183912036</v>
      </c>
      <c r="I6957" s="35" t="str">
        <f>Table2[[#This Row],[StoreID]]&amp;"-"&amp;Table2[[#This Row],[OrderNumber]]</f>
        <v>3-6240</v>
      </c>
    </row>
    <row r="6958" spans="1:9" x14ac:dyDescent="0.3">
      <c r="A6958" s="3">
        <v>6241</v>
      </c>
      <c r="B6958" s="3">
        <v>3</v>
      </c>
      <c r="C6958" s="3">
        <v>1</v>
      </c>
      <c r="D6958" s="3">
        <v>4091</v>
      </c>
      <c r="E6958" s="3">
        <v>1</v>
      </c>
      <c r="F6958" s="29">
        <v>25</v>
      </c>
      <c r="G6958" s="4"/>
      <c r="H6958" s="32">
        <v>45009.673207951389</v>
      </c>
      <c r="I6958" s="35" t="str">
        <f>Table2[[#This Row],[StoreID]]&amp;"-"&amp;Table2[[#This Row],[OrderNumber]]</f>
        <v>3-6241</v>
      </c>
    </row>
    <row r="6959" spans="1:9" x14ac:dyDescent="0.3">
      <c r="A6959" s="3">
        <v>6242</v>
      </c>
      <c r="B6959" s="3">
        <v>3</v>
      </c>
      <c r="C6959" s="3">
        <v>1</v>
      </c>
      <c r="D6959" s="3">
        <v>604</v>
      </c>
      <c r="E6959" s="3">
        <v>1</v>
      </c>
      <c r="F6959" s="29">
        <v>97.5</v>
      </c>
      <c r="G6959" s="4"/>
      <c r="H6959" s="32">
        <v>45009.674974965281</v>
      </c>
      <c r="I6959" s="35" t="str">
        <f>Table2[[#This Row],[StoreID]]&amp;"-"&amp;Table2[[#This Row],[OrderNumber]]</f>
        <v>3-6242</v>
      </c>
    </row>
    <row r="6960" spans="1:9" x14ac:dyDescent="0.3">
      <c r="A6960" s="3">
        <v>6243</v>
      </c>
      <c r="B6960" s="3">
        <v>3</v>
      </c>
      <c r="C6960" s="3">
        <v>19</v>
      </c>
      <c r="D6960" s="3">
        <v>390</v>
      </c>
      <c r="E6960" s="3">
        <v>1</v>
      </c>
      <c r="F6960" s="29">
        <v>137.5</v>
      </c>
      <c r="G6960" s="4"/>
      <c r="H6960" s="32">
        <v>45009.675984490743</v>
      </c>
      <c r="I6960" s="35" t="str">
        <f>Table2[[#This Row],[StoreID]]&amp;"-"&amp;Table2[[#This Row],[OrderNumber]]</f>
        <v>3-6243</v>
      </c>
    </row>
    <row r="6961" spans="1:9" x14ac:dyDescent="0.3">
      <c r="A6961" s="3">
        <v>6243</v>
      </c>
      <c r="B6961" s="3">
        <v>3</v>
      </c>
      <c r="C6961" s="3">
        <v>19</v>
      </c>
      <c r="D6961" s="3">
        <v>465</v>
      </c>
      <c r="E6961" s="3">
        <v>4</v>
      </c>
      <c r="F6961" s="29">
        <v>100</v>
      </c>
      <c r="G6961" s="4"/>
      <c r="H6961" s="32">
        <v>45009.675984490743</v>
      </c>
      <c r="I6961" s="35" t="str">
        <f>Table2[[#This Row],[StoreID]]&amp;"-"&amp;Table2[[#This Row],[OrderNumber]]</f>
        <v>3-6243</v>
      </c>
    </row>
    <row r="6962" spans="1:9" x14ac:dyDescent="0.3">
      <c r="A6962" s="3">
        <v>6244</v>
      </c>
      <c r="B6962" s="3">
        <v>1</v>
      </c>
      <c r="C6962" s="3">
        <v>15</v>
      </c>
      <c r="D6962" s="3">
        <v>3326</v>
      </c>
      <c r="E6962" s="3">
        <v>2</v>
      </c>
      <c r="F6962" s="29">
        <v>475</v>
      </c>
      <c r="G6962" s="4"/>
      <c r="H6962" s="32">
        <v>45036.971062303244</v>
      </c>
      <c r="I6962" s="35" t="str">
        <f>Table2[[#This Row],[StoreID]]&amp;"-"&amp;Table2[[#This Row],[OrderNumber]]</f>
        <v>1-6244</v>
      </c>
    </row>
    <row r="6963" spans="1:9" x14ac:dyDescent="0.3">
      <c r="A6963" s="3">
        <v>6245</v>
      </c>
      <c r="B6963" s="3">
        <v>3</v>
      </c>
      <c r="C6963" s="3">
        <v>19</v>
      </c>
      <c r="D6963" s="3">
        <v>2793</v>
      </c>
      <c r="E6963" s="3">
        <v>1</v>
      </c>
      <c r="F6963" s="29">
        <v>675</v>
      </c>
      <c r="G6963" s="4"/>
      <c r="H6963" s="32">
        <v>45009.704358182869</v>
      </c>
      <c r="I6963" s="35" t="str">
        <f>Table2[[#This Row],[StoreID]]&amp;"-"&amp;Table2[[#This Row],[OrderNumber]]</f>
        <v>3-6245</v>
      </c>
    </row>
    <row r="6964" spans="1:9" x14ac:dyDescent="0.3">
      <c r="A6964" s="3">
        <v>6247</v>
      </c>
      <c r="B6964" s="3">
        <v>3</v>
      </c>
      <c r="C6964" s="3">
        <v>23</v>
      </c>
      <c r="D6964" s="3">
        <v>3723</v>
      </c>
      <c r="E6964" s="3">
        <v>1</v>
      </c>
      <c r="F6964" s="29">
        <v>1100</v>
      </c>
      <c r="G6964" s="4"/>
      <c r="H6964" s="32">
        <v>45009.832980173611</v>
      </c>
      <c r="I6964" s="35" t="str">
        <f>Table2[[#This Row],[StoreID]]&amp;"-"&amp;Table2[[#This Row],[OrderNumber]]</f>
        <v>3-6247</v>
      </c>
    </row>
    <row r="6965" spans="1:9" x14ac:dyDescent="0.3">
      <c r="A6965" s="3">
        <v>6249</v>
      </c>
      <c r="B6965" s="3">
        <v>1</v>
      </c>
      <c r="C6965" s="3">
        <v>10</v>
      </c>
      <c r="D6965" s="3">
        <v>3307</v>
      </c>
      <c r="E6965" s="3">
        <v>1</v>
      </c>
      <c r="F6965" s="29">
        <v>97.5</v>
      </c>
      <c r="G6965" s="4"/>
      <c r="H6965" s="32">
        <v>45036.97852434028</v>
      </c>
      <c r="I6965" s="35" t="str">
        <f>Table2[[#This Row],[StoreID]]&amp;"-"&amp;Table2[[#This Row],[OrderNumber]]</f>
        <v>1-6249</v>
      </c>
    </row>
    <row r="6966" spans="1:9" x14ac:dyDescent="0.3">
      <c r="A6966" s="3">
        <v>6250</v>
      </c>
      <c r="B6966" s="3">
        <v>1</v>
      </c>
      <c r="C6966" s="3">
        <v>10</v>
      </c>
      <c r="D6966" s="3">
        <v>448</v>
      </c>
      <c r="E6966" s="3">
        <v>1</v>
      </c>
      <c r="F6966" s="29">
        <v>300</v>
      </c>
      <c r="G6966" s="4"/>
      <c r="H6966" s="32">
        <v>45036.981693715279</v>
      </c>
      <c r="I6966" s="35" t="str">
        <f>Table2[[#This Row],[StoreID]]&amp;"-"&amp;Table2[[#This Row],[OrderNumber]]</f>
        <v>1-6250</v>
      </c>
    </row>
    <row r="6967" spans="1:9" x14ac:dyDescent="0.3">
      <c r="A6967" s="3">
        <v>6250</v>
      </c>
      <c r="B6967" s="3">
        <v>3</v>
      </c>
      <c r="C6967" s="3">
        <v>23</v>
      </c>
      <c r="D6967" s="3">
        <v>1168</v>
      </c>
      <c r="E6967" s="3">
        <v>1</v>
      </c>
      <c r="F6967" s="29">
        <v>25</v>
      </c>
      <c r="G6967" s="4"/>
      <c r="H6967" s="32">
        <v>45009.854087118052</v>
      </c>
      <c r="I6967" s="35" t="str">
        <f>Table2[[#This Row],[StoreID]]&amp;"-"&amp;Table2[[#This Row],[OrderNumber]]</f>
        <v>3-6250</v>
      </c>
    </row>
    <row r="6968" spans="1:9" x14ac:dyDescent="0.3">
      <c r="A6968" s="3">
        <v>6253</v>
      </c>
      <c r="B6968" s="3">
        <v>3</v>
      </c>
      <c r="C6968" s="3">
        <v>23</v>
      </c>
      <c r="D6968" s="3">
        <v>463</v>
      </c>
      <c r="E6968" s="3">
        <v>1</v>
      </c>
      <c r="F6968" s="29">
        <v>75</v>
      </c>
      <c r="G6968" s="4"/>
      <c r="H6968" s="32">
        <v>45009.870469988426</v>
      </c>
      <c r="I6968" s="35" t="str">
        <f>Table2[[#This Row],[StoreID]]&amp;"-"&amp;Table2[[#This Row],[OrderNumber]]</f>
        <v>3-6253</v>
      </c>
    </row>
    <row r="6969" spans="1:9" x14ac:dyDescent="0.3">
      <c r="A6969" s="3">
        <v>6253</v>
      </c>
      <c r="B6969" s="3">
        <v>3</v>
      </c>
      <c r="C6969" s="3">
        <v>23</v>
      </c>
      <c r="D6969" s="3">
        <v>391</v>
      </c>
      <c r="E6969" s="3">
        <v>1</v>
      </c>
      <c r="F6969" s="29">
        <v>125</v>
      </c>
      <c r="G6969" s="4"/>
      <c r="H6969" s="32">
        <v>45009.870469988426</v>
      </c>
      <c r="I6969" s="35" t="str">
        <f>Table2[[#This Row],[StoreID]]&amp;"-"&amp;Table2[[#This Row],[OrderNumber]]</f>
        <v>3-6253</v>
      </c>
    </row>
    <row r="6970" spans="1:9" x14ac:dyDescent="0.3">
      <c r="A6970" s="3">
        <v>6254</v>
      </c>
      <c r="B6970" s="3">
        <v>3</v>
      </c>
      <c r="C6970" s="3">
        <v>23</v>
      </c>
      <c r="D6970" s="3">
        <v>4240</v>
      </c>
      <c r="E6970" s="3">
        <v>1</v>
      </c>
      <c r="F6970" s="29">
        <v>550</v>
      </c>
      <c r="G6970" s="4"/>
      <c r="H6970" s="32">
        <v>45009.882559490739</v>
      </c>
      <c r="I6970" s="35" t="str">
        <f>Table2[[#This Row],[StoreID]]&amp;"-"&amp;Table2[[#This Row],[OrderNumber]]</f>
        <v>3-6254</v>
      </c>
    </row>
    <row r="6971" spans="1:9" x14ac:dyDescent="0.3">
      <c r="A6971" s="3">
        <v>6254</v>
      </c>
      <c r="B6971" s="3">
        <v>3</v>
      </c>
      <c r="C6971" s="3">
        <v>23</v>
      </c>
      <c r="D6971" s="3">
        <v>3320</v>
      </c>
      <c r="E6971" s="3">
        <v>1</v>
      </c>
      <c r="F6971" s="29">
        <v>475</v>
      </c>
      <c r="G6971" s="4"/>
      <c r="H6971" s="32">
        <v>45009.882559490739</v>
      </c>
      <c r="I6971" s="35" t="str">
        <f>Table2[[#This Row],[StoreID]]&amp;"-"&amp;Table2[[#This Row],[OrderNumber]]</f>
        <v>3-6254</v>
      </c>
    </row>
    <row r="6972" spans="1:9" x14ac:dyDescent="0.3">
      <c r="A6972" s="3">
        <v>6254</v>
      </c>
      <c r="B6972" s="3">
        <v>3</v>
      </c>
      <c r="C6972" s="3">
        <v>23</v>
      </c>
      <c r="D6972" s="3">
        <v>3320</v>
      </c>
      <c r="E6972" s="3">
        <v>1</v>
      </c>
      <c r="F6972" s="29">
        <v>475</v>
      </c>
      <c r="G6972" s="4"/>
      <c r="H6972" s="32">
        <v>45009.882559490739</v>
      </c>
      <c r="I6972" s="35" t="str">
        <f>Table2[[#This Row],[StoreID]]&amp;"-"&amp;Table2[[#This Row],[OrderNumber]]</f>
        <v>3-6254</v>
      </c>
    </row>
    <row r="6973" spans="1:9" x14ac:dyDescent="0.3">
      <c r="A6973" s="3">
        <v>6254</v>
      </c>
      <c r="B6973" s="3">
        <v>3</v>
      </c>
      <c r="C6973" s="3">
        <v>23</v>
      </c>
      <c r="D6973" s="3">
        <v>4026</v>
      </c>
      <c r="E6973" s="3">
        <v>1</v>
      </c>
      <c r="F6973" s="29">
        <v>450</v>
      </c>
      <c r="G6973" s="4"/>
      <c r="H6973" s="32">
        <v>45009.882559490739</v>
      </c>
      <c r="I6973" s="35" t="str">
        <f>Table2[[#This Row],[StoreID]]&amp;"-"&amp;Table2[[#This Row],[OrderNumber]]</f>
        <v>3-6254</v>
      </c>
    </row>
    <row r="6974" spans="1:9" x14ac:dyDescent="0.3">
      <c r="A6974" s="3">
        <v>6254</v>
      </c>
      <c r="B6974" s="3">
        <v>3</v>
      </c>
      <c r="C6974" s="3">
        <v>23</v>
      </c>
      <c r="D6974" s="3">
        <v>4078</v>
      </c>
      <c r="E6974" s="3">
        <v>1</v>
      </c>
      <c r="F6974" s="29">
        <v>49.5</v>
      </c>
      <c r="G6974" s="4"/>
      <c r="H6974" s="32">
        <v>45009.882559490739</v>
      </c>
      <c r="I6974" s="35" t="str">
        <f>Table2[[#This Row],[StoreID]]&amp;"-"&amp;Table2[[#This Row],[OrderNumber]]</f>
        <v>3-6254</v>
      </c>
    </row>
    <row r="6975" spans="1:9" x14ac:dyDescent="0.3">
      <c r="A6975" s="3">
        <v>6255</v>
      </c>
      <c r="B6975" s="3">
        <v>3</v>
      </c>
      <c r="C6975" s="3">
        <v>23</v>
      </c>
      <c r="D6975" s="3">
        <v>2757</v>
      </c>
      <c r="E6975" s="3">
        <v>1</v>
      </c>
      <c r="F6975" s="29">
        <v>297.5</v>
      </c>
      <c r="G6975" s="4"/>
      <c r="H6975" s="32">
        <v>45009.883521840275</v>
      </c>
      <c r="I6975" s="35" t="str">
        <f>Table2[[#This Row],[StoreID]]&amp;"-"&amp;Table2[[#This Row],[OrderNumber]]</f>
        <v>3-6255</v>
      </c>
    </row>
    <row r="6976" spans="1:9" x14ac:dyDescent="0.3">
      <c r="A6976" s="3">
        <v>6255</v>
      </c>
      <c r="B6976" s="3">
        <v>3</v>
      </c>
      <c r="C6976" s="3">
        <v>23</v>
      </c>
      <c r="D6976" s="3">
        <v>2828</v>
      </c>
      <c r="E6976" s="3">
        <v>1</v>
      </c>
      <c r="F6976" s="29">
        <v>400</v>
      </c>
      <c r="G6976" s="4"/>
      <c r="H6976" s="32">
        <v>45009.883521840275</v>
      </c>
      <c r="I6976" s="35" t="str">
        <f>Table2[[#This Row],[StoreID]]&amp;"-"&amp;Table2[[#This Row],[OrderNumber]]</f>
        <v>3-6255</v>
      </c>
    </row>
    <row r="6977" spans="1:9" x14ac:dyDescent="0.3">
      <c r="A6977" s="3">
        <v>6256</v>
      </c>
      <c r="B6977" s="3">
        <v>3</v>
      </c>
      <c r="C6977" s="3">
        <v>23</v>
      </c>
      <c r="D6977" s="3">
        <v>4028</v>
      </c>
      <c r="E6977" s="3">
        <v>1</v>
      </c>
      <c r="F6977" s="29">
        <v>45</v>
      </c>
      <c r="G6977" s="4"/>
      <c r="H6977" s="32">
        <v>45009.88761435185</v>
      </c>
      <c r="I6977" s="35" t="str">
        <f>Table2[[#This Row],[StoreID]]&amp;"-"&amp;Table2[[#This Row],[OrderNumber]]</f>
        <v>3-6256</v>
      </c>
    </row>
    <row r="6978" spans="1:9" x14ac:dyDescent="0.3">
      <c r="A6978" s="3">
        <v>6256</v>
      </c>
      <c r="B6978" s="3">
        <v>3</v>
      </c>
      <c r="C6978" s="3">
        <v>23</v>
      </c>
      <c r="D6978" s="3">
        <v>4028</v>
      </c>
      <c r="E6978" s="3">
        <v>1</v>
      </c>
      <c r="F6978" s="29">
        <v>45</v>
      </c>
      <c r="G6978" s="4"/>
      <c r="H6978" s="32">
        <v>45009.88761435185</v>
      </c>
      <c r="I6978" s="35" t="str">
        <f>Table2[[#This Row],[StoreID]]&amp;"-"&amp;Table2[[#This Row],[OrderNumber]]</f>
        <v>3-6256</v>
      </c>
    </row>
    <row r="6979" spans="1:9" x14ac:dyDescent="0.3">
      <c r="A6979" s="3">
        <v>6260</v>
      </c>
      <c r="B6979" s="3">
        <v>1</v>
      </c>
      <c r="C6979" s="3">
        <v>14</v>
      </c>
      <c r="D6979" s="3">
        <v>3325</v>
      </c>
      <c r="E6979" s="3">
        <v>-1</v>
      </c>
      <c r="F6979" s="29">
        <v>-237.5</v>
      </c>
      <c r="G6979" s="4" t="s">
        <v>240</v>
      </c>
      <c r="H6979" s="32">
        <v>45037.011411145832</v>
      </c>
      <c r="I6979" s="35" t="str">
        <f>Table2[[#This Row],[StoreID]]&amp;"-"&amp;Table2[[#This Row],[OrderNumber]]</f>
        <v>1-6260</v>
      </c>
    </row>
    <row r="6980" spans="1:9" x14ac:dyDescent="0.3">
      <c r="A6980" s="3">
        <v>6260</v>
      </c>
      <c r="B6980" s="3">
        <v>3</v>
      </c>
      <c r="C6980" s="3">
        <v>23</v>
      </c>
      <c r="D6980" s="3">
        <v>474</v>
      </c>
      <c r="E6980" s="3">
        <v>1</v>
      </c>
      <c r="F6980" s="29">
        <v>50</v>
      </c>
      <c r="G6980" s="4"/>
      <c r="H6980" s="32">
        <v>45009.905141238429</v>
      </c>
      <c r="I6980" s="35" t="str">
        <f>Table2[[#This Row],[StoreID]]&amp;"-"&amp;Table2[[#This Row],[OrderNumber]]</f>
        <v>3-6260</v>
      </c>
    </row>
    <row r="6981" spans="1:9" x14ac:dyDescent="0.3">
      <c r="A6981" s="3">
        <v>6260</v>
      </c>
      <c r="B6981" s="3">
        <v>3</v>
      </c>
      <c r="C6981" s="3">
        <v>23</v>
      </c>
      <c r="D6981" s="3">
        <v>476</v>
      </c>
      <c r="E6981" s="3">
        <v>1</v>
      </c>
      <c r="F6981" s="29">
        <v>30</v>
      </c>
      <c r="G6981" s="4"/>
      <c r="H6981" s="32">
        <v>45009.905141238429</v>
      </c>
      <c r="I6981" s="35" t="str">
        <f>Table2[[#This Row],[StoreID]]&amp;"-"&amp;Table2[[#This Row],[OrderNumber]]</f>
        <v>3-6260</v>
      </c>
    </row>
    <row r="6982" spans="1:9" x14ac:dyDescent="0.3">
      <c r="A6982" s="3">
        <v>6265</v>
      </c>
      <c r="B6982" s="3">
        <v>3</v>
      </c>
      <c r="C6982" s="3">
        <v>13</v>
      </c>
      <c r="D6982" s="3">
        <v>2852</v>
      </c>
      <c r="E6982" s="3">
        <v>1</v>
      </c>
      <c r="F6982" s="29">
        <v>137.5</v>
      </c>
      <c r="G6982" s="4"/>
      <c r="H6982" s="32">
        <v>45009.930549999997</v>
      </c>
      <c r="I6982" s="35" t="str">
        <f>Table2[[#This Row],[StoreID]]&amp;"-"&amp;Table2[[#This Row],[OrderNumber]]</f>
        <v>3-6265</v>
      </c>
    </row>
    <row r="6983" spans="1:9" x14ac:dyDescent="0.3">
      <c r="A6983" s="3">
        <v>6265</v>
      </c>
      <c r="B6983" s="3">
        <v>3</v>
      </c>
      <c r="C6983" s="3">
        <v>13</v>
      </c>
      <c r="D6983" s="3">
        <v>13</v>
      </c>
      <c r="E6983" s="3">
        <v>1</v>
      </c>
      <c r="F6983" s="29">
        <v>1025</v>
      </c>
      <c r="G6983" s="4"/>
      <c r="H6983" s="32">
        <v>45009.930549999997</v>
      </c>
      <c r="I6983" s="35" t="str">
        <f>Table2[[#This Row],[StoreID]]&amp;"-"&amp;Table2[[#This Row],[OrderNumber]]</f>
        <v>3-6265</v>
      </c>
    </row>
    <row r="6984" spans="1:9" x14ac:dyDescent="0.3">
      <c r="A6984" s="3">
        <v>6265</v>
      </c>
      <c r="B6984" s="3">
        <v>3</v>
      </c>
      <c r="C6984" s="3">
        <v>13</v>
      </c>
      <c r="D6984" s="3">
        <v>3430</v>
      </c>
      <c r="E6984" s="3">
        <v>1</v>
      </c>
      <c r="F6984" s="29">
        <v>199.5</v>
      </c>
      <c r="G6984" s="4"/>
      <c r="H6984" s="32">
        <v>45009.930549999997</v>
      </c>
      <c r="I6984" s="35" t="str">
        <f>Table2[[#This Row],[StoreID]]&amp;"-"&amp;Table2[[#This Row],[OrderNumber]]</f>
        <v>3-6265</v>
      </c>
    </row>
    <row r="6985" spans="1:9" x14ac:dyDescent="0.3">
      <c r="A6985" s="3">
        <v>6265</v>
      </c>
      <c r="B6985" s="3">
        <v>3</v>
      </c>
      <c r="C6985" s="3">
        <v>13</v>
      </c>
      <c r="D6985" s="3">
        <v>4220</v>
      </c>
      <c r="E6985" s="3">
        <v>1</v>
      </c>
      <c r="F6985" s="29">
        <v>7.5</v>
      </c>
      <c r="G6985" s="4"/>
      <c r="H6985" s="32">
        <v>45009.930549999997</v>
      </c>
      <c r="I6985" s="35" t="str">
        <f>Table2[[#This Row],[StoreID]]&amp;"-"&amp;Table2[[#This Row],[OrderNumber]]</f>
        <v>3-6265</v>
      </c>
    </row>
    <row r="6986" spans="1:9" x14ac:dyDescent="0.3">
      <c r="A6986" s="3">
        <v>6267</v>
      </c>
      <c r="B6986" s="3">
        <v>1</v>
      </c>
      <c r="C6986" s="3">
        <v>1</v>
      </c>
      <c r="D6986" s="3">
        <v>457</v>
      </c>
      <c r="E6986" s="3">
        <v>1</v>
      </c>
      <c r="F6986" s="29">
        <v>287.5</v>
      </c>
      <c r="G6986" s="4"/>
      <c r="H6986" s="32">
        <v>45037.023418900462</v>
      </c>
      <c r="I6986" s="35" t="str">
        <f>Table2[[#This Row],[StoreID]]&amp;"-"&amp;Table2[[#This Row],[OrderNumber]]</f>
        <v>1-6267</v>
      </c>
    </row>
    <row r="6987" spans="1:9" x14ac:dyDescent="0.3">
      <c r="A6987" s="3">
        <v>6267</v>
      </c>
      <c r="B6987" s="3">
        <v>1</v>
      </c>
      <c r="C6987" s="3">
        <v>1</v>
      </c>
      <c r="D6987" s="3">
        <v>564</v>
      </c>
      <c r="E6987" s="3">
        <v>1</v>
      </c>
      <c r="F6987" s="29">
        <v>395</v>
      </c>
      <c r="G6987" s="4"/>
      <c r="H6987" s="32">
        <v>45037.023418900462</v>
      </c>
      <c r="I6987" s="35" t="str">
        <f>Table2[[#This Row],[StoreID]]&amp;"-"&amp;Table2[[#This Row],[OrderNumber]]</f>
        <v>1-6267</v>
      </c>
    </row>
    <row r="6988" spans="1:9" x14ac:dyDescent="0.3">
      <c r="A6988" s="3">
        <v>6267</v>
      </c>
      <c r="B6988" s="3">
        <v>1</v>
      </c>
      <c r="C6988" s="3">
        <v>1</v>
      </c>
      <c r="D6988" s="3">
        <v>412</v>
      </c>
      <c r="E6988" s="3">
        <v>1</v>
      </c>
      <c r="F6988" s="29">
        <v>97.5</v>
      </c>
      <c r="G6988" s="4"/>
      <c r="H6988" s="32">
        <v>45037.023418946759</v>
      </c>
      <c r="I6988" s="35" t="str">
        <f>Table2[[#This Row],[StoreID]]&amp;"-"&amp;Table2[[#This Row],[OrderNumber]]</f>
        <v>1-6267</v>
      </c>
    </row>
    <row r="6989" spans="1:9" x14ac:dyDescent="0.3">
      <c r="A6989" s="3">
        <v>6267</v>
      </c>
      <c r="B6989" s="3">
        <v>1</v>
      </c>
      <c r="C6989" s="3">
        <v>1</v>
      </c>
      <c r="D6989" s="3">
        <v>460</v>
      </c>
      <c r="E6989" s="3">
        <v>2</v>
      </c>
      <c r="F6989" s="29">
        <v>150</v>
      </c>
      <c r="G6989" s="4"/>
      <c r="H6989" s="32">
        <v>45037.023419016201</v>
      </c>
      <c r="I6989" s="35" t="str">
        <f>Table2[[#This Row],[StoreID]]&amp;"-"&amp;Table2[[#This Row],[OrderNumber]]</f>
        <v>1-6267</v>
      </c>
    </row>
    <row r="6990" spans="1:9" x14ac:dyDescent="0.3">
      <c r="A6990" s="3">
        <v>6267</v>
      </c>
      <c r="B6990" s="3">
        <v>1</v>
      </c>
      <c r="C6990" s="3">
        <v>1</v>
      </c>
      <c r="D6990" s="3">
        <v>462</v>
      </c>
      <c r="E6990" s="3">
        <v>3</v>
      </c>
      <c r="F6990" s="29">
        <v>30</v>
      </c>
      <c r="G6990" s="4"/>
      <c r="H6990" s="32">
        <v>45037.02341898148</v>
      </c>
      <c r="I6990" s="35" t="str">
        <f>Table2[[#This Row],[StoreID]]&amp;"-"&amp;Table2[[#This Row],[OrderNumber]]</f>
        <v>1-6267</v>
      </c>
    </row>
    <row r="6991" spans="1:9" x14ac:dyDescent="0.3">
      <c r="A6991" s="3">
        <v>6268</v>
      </c>
      <c r="B6991" s="3">
        <v>1</v>
      </c>
      <c r="C6991" s="3">
        <v>10</v>
      </c>
      <c r="D6991" s="3">
        <v>459</v>
      </c>
      <c r="E6991" s="3">
        <v>1</v>
      </c>
      <c r="F6991" s="29">
        <v>150</v>
      </c>
      <c r="G6991" s="4"/>
      <c r="H6991" s="32">
        <v>45037.030641168982</v>
      </c>
      <c r="I6991" s="35" t="str">
        <f>Table2[[#This Row],[StoreID]]&amp;"-"&amp;Table2[[#This Row],[OrderNumber]]</f>
        <v>1-6268</v>
      </c>
    </row>
    <row r="6992" spans="1:9" x14ac:dyDescent="0.3">
      <c r="A6992" s="3">
        <v>6268</v>
      </c>
      <c r="B6992" s="3">
        <v>1</v>
      </c>
      <c r="C6992" s="3">
        <v>10</v>
      </c>
      <c r="D6992" s="3">
        <v>462</v>
      </c>
      <c r="E6992" s="3">
        <v>1</v>
      </c>
      <c r="F6992" s="29">
        <v>10</v>
      </c>
      <c r="G6992" s="4"/>
      <c r="H6992" s="32">
        <v>45037.030641203703</v>
      </c>
      <c r="I6992" s="35" t="str">
        <f>Table2[[#This Row],[StoreID]]&amp;"-"&amp;Table2[[#This Row],[OrderNumber]]</f>
        <v>1-6268</v>
      </c>
    </row>
    <row r="6993" spans="1:9" x14ac:dyDescent="0.3">
      <c r="A6993" s="3">
        <v>6268</v>
      </c>
      <c r="B6993" s="3">
        <v>1</v>
      </c>
      <c r="C6993" s="3">
        <v>10</v>
      </c>
      <c r="D6993" s="3">
        <v>391</v>
      </c>
      <c r="E6993" s="3">
        <v>1</v>
      </c>
      <c r="F6993" s="29">
        <v>125</v>
      </c>
      <c r="G6993" s="4"/>
      <c r="H6993" s="32">
        <v>45037.030641203703</v>
      </c>
      <c r="I6993" s="35" t="str">
        <f>Table2[[#This Row],[StoreID]]&amp;"-"&amp;Table2[[#This Row],[OrderNumber]]</f>
        <v>1-6268</v>
      </c>
    </row>
    <row r="6994" spans="1:9" x14ac:dyDescent="0.3">
      <c r="A6994" s="3">
        <v>6268</v>
      </c>
      <c r="B6994" s="3">
        <v>3</v>
      </c>
      <c r="C6994" s="3">
        <v>13</v>
      </c>
      <c r="D6994" s="3">
        <v>621</v>
      </c>
      <c r="E6994" s="3">
        <v>1</v>
      </c>
      <c r="F6994" s="29">
        <v>225</v>
      </c>
      <c r="G6994" s="4"/>
      <c r="H6994" s="32">
        <v>45009.945001122687</v>
      </c>
      <c r="I6994" s="35" t="str">
        <f>Table2[[#This Row],[StoreID]]&amp;"-"&amp;Table2[[#This Row],[OrderNumber]]</f>
        <v>3-6268</v>
      </c>
    </row>
    <row r="6995" spans="1:9" x14ac:dyDescent="0.3">
      <c r="A6995" s="3">
        <v>6272</v>
      </c>
      <c r="B6995" s="3">
        <v>1</v>
      </c>
      <c r="C6995" s="3">
        <v>9</v>
      </c>
      <c r="D6995" s="3">
        <v>4090</v>
      </c>
      <c r="E6995" s="3">
        <v>1</v>
      </c>
      <c r="F6995" s="29">
        <v>47.5</v>
      </c>
      <c r="G6995" s="4"/>
      <c r="H6995" s="32">
        <v>45037.325875462964</v>
      </c>
      <c r="I6995" s="35" t="str">
        <f>Table2[[#This Row],[StoreID]]&amp;"-"&amp;Table2[[#This Row],[OrderNumber]]</f>
        <v>1-6272</v>
      </c>
    </row>
    <row r="6996" spans="1:9" x14ac:dyDescent="0.3">
      <c r="A6996" s="3">
        <v>6272</v>
      </c>
      <c r="B6996" s="3">
        <v>3</v>
      </c>
      <c r="C6996" s="3">
        <v>1</v>
      </c>
      <c r="D6996" s="3">
        <v>1165</v>
      </c>
      <c r="E6996" s="3">
        <v>1</v>
      </c>
      <c r="F6996" s="29">
        <v>25</v>
      </c>
      <c r="G6996" s="4"/>
      <c r="H6996" s="32">
        <v>45010.513241168985</v>
      </c>
      <c r="I6996" s="35" t="str">
        <f>Table2[[#This Row],[StoreID]]&amp;"-"&amp;Table2[[#This Row],[OrderNumber]]</f>
        <v>3-6272</v>
      </c>
    </row>
    <row r="6997" spans="1:9" x14ac:dyDescent="0.3">
      <c r="A6997" s="3">
        <v>6272</v>
      </c>
      <c r="B6997" s="3">
        <v>3</v>
      </c>
      <c r="C6997" s="3">
        <v>1</v>
      </c>
      <c r="D6997" s="3">
        <v>1167</v>
      </c>
      <c r="E6997" s="3">
        <v>1</v>
      </c>
      <c r="F6997" s="29">
        <v>25</v>
      </c>
      <c r="G6997" s="4"/>
      <c r="H6997" s="32">
        <v>45010.513241168985</v>
      </c>
      <c r="I6997" s="35" t="str">
        <f>Table2[[#This Row],[StoreID]]&amp;"-"&amp;Table2[[#This Row],[OrderNumber]]</f>
        <v>3-6272</v>
      </c>
    </row>
    <row r="6998" spans="1:9" x14ac:dyDescent="0.3">
      <c r="A6998" s="3">
        <v>6274</v>
      </c>
      <c r="B6998" s="3">
        <v>1</v>
      </c>
      <c r="C6998" s="3">
        <v>10</v>
      </c>
      <c r="D6998" s="3">
        <v>472</v>
      </c>
      <c r="E6998" s="3">
        <v>1</v>
      </c>
      <c r="F6998" s="29">
        <v>62.5</v>
      </c>
      <c r="G6998" s="4"/>
      <c r="H6998" s="32">
        <v>45037.346470219905</v>
      </c>
      <c r="I6998" s="35" t="str">
        <f>Table2[[#This Row],[StoreID]]&amp;"-"&amp;Table2[[#This Row],[OrderNumber]]</f>
        <v>1-6274</v>
      </c>
    </row>
    <row r="6999" spans="1:9" x14ac:dyDescent="0.3">
      <c r="A6999" s="3">
        <v>6274</v>
      </c>
      <c r="B6999" s="3">
        <v>1</v>
      </c>
      <c r="C6999" s="3">
        <v>10</v>
      </c>
      <c r="D6999" s="3">
        <v>472</v>
      </c>
      <c r="E6999" s="3">
        <v>1</v>
      </c>
      <c r="F6999" s="29">
        <v>62.5</v>
      </c>
      <c r="G6999" s="4"/>
      <c r="H6999" s="32">
        <v>45037.346470219905</v>
      </c>
      <c r="I6999" s="35" t="str">
        <f>Table2[[#This Row],[StoreID]]&amp;"-"&amp;Table2[[#This Row],[OrderNumber]]</f>
        <v>1-6274</v>
      </c>
    </row>
    <row r="7000" spans="1:9" x14ac:dyDescent="0.3">
      <c r="A7000" s="3">
        <v>6274</v>
      </c>
      <c r="B7000" s="3">
        <v>3</v>
      </c>
      <c r="C7000" s="3">
        <v>1</v>
      </c>
      <c r="D7000" s="3">
        <v>471</v>
      </c>
      <c r="E7000" s="3">
        <v>1</v>
      </c>
      <c r="F7000" s="29">
        <v>20</v>
      </c>
      <c r="G7000" s="4"/>
      <c r="H7000" s="32">
        <v>45010.562047222222</v>
      </c>
      <c r="I7000" s="35" t="str">
        <f>Table2[[#This Row],[StoreID]]&amp;"-"&amp;Table2[[#This Row],[OrderNumber]]</f>
        <v>3-6274</v>
      </c>
    </row>
    <row r="7001" spans="1:9" x14ac:dyDescent="0.3">
      <c r="A7001" s="3">
        <v>6277</v>
      </c>
      <c r="B7001" s="3">
        <v>1</v>
      </c>
      <c r="C7001" s="3">
        <v>9</v>
      </c>
      <c r="D7001" s="3">
        <v>3306</v>
      </c>
      <c r="E7001" s="3">
        <v>1</v>
      </c>
      <c r="F7001" s="29">
        <v>47.5</v>
      </c>
      <c r="G7001" s="4"/>
      <c r="H7001" s="32">
        <v>45037.538964432868</v>
      </c>
      <c r="I7001" s="35" t="str">
        <f>Table2[[#This Row],[StoreID]]&amp;"-"&amp;Table2[[#This Row],[OrderNumber]]</f>
        <v>1-6277</v>
      </c>
    </row>
    <row r="7002" spans="1:9" x14ac:dyDescent="0.3">
      <c r="A7002" s="3">
        <v>6278</v>
      </c>
      <c r="B7002" s="3">
        <v>3</v>
      </c>
      <c r="C7002" s="3">
        <v>1</v>
      </c>
      <c r="D7002" s="3">
        <v>4233</v>
      </c>
      <c r="E7002" s="3">
        <v>1</v>
      </c>
      <c r="F7002" s="29">
        <v>2.5</v>
      </c>
      <c r="G7002" s="4"/>
      <c r="H7002" s="32">
        <v>45010.66041582176</v>
      </c>
      <c r="I7002" s="35" t="str">
        <f>Table2[[#This Row],[StoreID]]&amp;"-"&amp;Table2[[#This Row],[OrderNumber]]</f>
        <v>3-6278</v>
      </c>
    </row>
    <row r="7003" spans="1:9" x14ac:dyDescent="0.3">
      <c r="A7003" s="3">
        <v>6278</v>
      </c>
      <c r="B7003" s="3">
        <v>3</v>
      </c>
      <c r="C7003" s="3">
        <v>1</v>
      </c>
      <c r="D7003" s="3">
        <v>475</v>
      </c>
      <c r="E7003" s="3">
        <v>1</v>
      </c>
      <c r="F7003" s="29">
        <v>50</v>
      </c>
      <c r="G7003" s="4"/>
      <c r="H7003" s="32">
        <v>45010.66041582176</v>
      </c>
      <c r="I7003" s="35" t="str">
        <f>Table2[[#This Row],[StoreID]]&amp;"-"&amp;Table2[[#This Row],[OrderNumber]]</f>
        <v>3-6278</v>
      </c>
    </row>
    <row r="7004" spans="1:9" x14ac:dyDescent="0.3">
      <c r="A7004" s="3">
        <v>6278</v>
      </c>
      <c r="B7004" s="3">
        <v>3</v>
      </c>
      <c r="C7004" s="3">
        <v>1</v>
      </c>
      <c r="D7004" s="3">
        <v>671</v>
      </c>
      <c r="E7004" s="3">
        <v>1</v>
      </c>
      <c r="F7004" s="29">
        <v>149.5</v>
      </c>
      <c r="G7004" s="4"/>
      <c r="H7004" s="32">
        <v>45010.66041582176</v>
      </c>
      <c r="I7004" s="35" t="str">
        <f>Table2[[#This Row],[StoreID]]&amp;"-"&amp;Table2[[#This Row],[OrderNumber]]</f>
        <v>3-6278</v>
      </c>
    </row>
    <row r="7005" spans="1:9" x14ac:dyDescent="0.3">
      <c r="A7005" s="3">
        <v>6279</v>
      </c>
      <c r="B7005" s="3">
        <v>1</v>
      </c>
      <c r="C7005" s="3">
        <v>10</v>
      </c>
      <c r="D7005" s="3">
        <v>4028</v>
      </c>
      <c r="E7005" s="3">
        <v>1</v>
      </c>
      <c r="F7005" s="29">
        <v>47.5</v>
      </c>
      <c r="G7005" s="4"/>
      <c r="H7005" s="32">
        <v>45037.544809687497</v>
      </c>
      <c r="I7005" s="35" t="str">
        <f>Table2[[#This Row],[StoreID]]&amp;"-"&amp;Table2[[#This Row],[OrderNumber]]</f>
        <v>1-6279</v>
      </c>
    </row>
    <row r="7006" spans="1:9" x14ac:dyDescent="0.3">
      <c r="A7006" s="3">
        <v>6279</v>
      </c>
      <c r="B7006" s="3">
        <v>3</v>
      </c>
      <c r="C7006" s="3">
        <v>1</v>
      </c>
      <c r="D7006" s="3">
        <v>3261</v>
      </c>
      <c r="E7006" s="3">
        <v>1</v>
      </c>
      <c r="F7006" s="29">
        <v>82.5</v>
      </c>
      <c r="G7006" s="4"/>
      <c r="H7006" s="32">
        <v>45010.661539004628</v>
      </c>
      <c r="I7006" s="35" t="str">
        <f>Table2[[#This Row],[StoreID]]&amp;"-"&amp;Table2[[#This Row],[OrderNumber]]</f>
        <v>3-6279</v>
      </c>
    </row>
    <row r="7007" spans="1:9" x14ac:dyDescent="0.3">
      <c r="A7007" s="3">
        <v>6280</v>
      </c>
      <c r="B7007" s="3">
        <v>3</v>
      </c>
      <c r="C7007" s="3">
        <v>1</v>
      </c>
      <c r="D7007" s="3">
        <v>628</v>
      </c>
      <c r="E7007" s="3">
        <v>1</v>
      </c>
      <c r="F7007" s="29">
        <v>137.5</v>
      </c>
      <c r="G7007" s="4"/>
      <c r="H7007" s="32">
        <v>45010.668891747686</v>
      </c>
      <c r="I7007" s="35" t="str">
        <f>Table2[[#This Row],[StoreID]]&amp;"-"&amp;Table2[[#This Row],[OrderNumber]]</f>
        <v>3-6280</v>
      </c>
    </row>
    <row r="7008" spans="1:9" x14ac:dyDescent="0.3">
      <c r="A7008" s="3">
        <v>6281</v>
      </c>
      <c r="B7008" s="3">
        <v>1</v>
      </c>
      <c r="C7008" s="3">
        <v>10</v>
      </c>
      <c r="D7008" s="3">
        <v>11</v>
      </c>
      <c r="E7008" s="3">
        <v>1</v>
      </c>
      <c r="F7008" s="29">
        <v>225</v>
      </c>
      <c r="G7008" s="4"/>
      <c r="H7008" s="32">
        <v>45037.572616516205</v>
      </c>
      <c r="I7008" s="35" t="str">
        <f>Table2[[#This Row],[StoreID]]&amp;"-"&amp;Table2[[#This Row],[OrderNumber]]</f>
        <v>1-6281</v>
      </c>
    </row>
    <row r="7009" spans="1:9" x14ac:dyDescent="0.3">
      <c r="A7009" s="3">
        <v>6282</v>
      </c>
      <c r="B7009" s="3">
        <v>1</v>
      </c>
      <c r="C7009" s="3">
        <v>10</v>
      </c>
      <c r="D7009" s="3">
        <v>386</v>
      </c>
      <c r="E7009" s="3">
        <v>1</v>
      </c>
      <c r="F7009" s="29">
        <v>20</v>
      </c>
      <c r="G7009" s="4"/>
      <c r="H7009" s="32">
        <v>45037.578176354167</v>
      </c>
      <c r="I7009" s="35" t="str">
        <f>Table2[[#This Row],[StoreID]]&amp;"-"&amp;Table2[[#This Row],[OrderNumber]]</f>
        <v>1-6282</v>
      </c>
    </row>
    <row r="7010" spans="1:9" x14ac:dyDescent="0.3">
      <c r="A7010" s="3">
        <v>6282</v>
      </c>
      <c r="B7010" s="3">
        <v>1</v>
      </c>
      <c r="C7010" s="3">
        <v>10</v>
      </c>
      <c r="D7010" s="3">
        <v>386</v>
      </c>
      <c r="E7010" s="3">
        <v>1</v>
      </c>
      <c r="F7010" s="29">
        <v>20</v>
      </c>
      <c r="G7010" s="4"/>
      <c r="H7010" s="32">
        <v>45037.578176388888</v>
      </c>
      <c r="I7010" s="35" t="str">
        <f>Table2[[#This Row],[StoreID]]&amp;"-"&amp;Table2[[#This Row],[OrderNumber]]</f>
        <v>1-6282</v>
      </c>
    </row>
    <row r="7011" spans="1:9" x14ac:dyDescent="0.3">
      <c r="A7011" s="3">
        <v>6282</v>
      </c>
      <c r="B7011" s="3">
        <v>1</v>
      </c>
      <c r="C7011" s="3">
        <v>10</v>
      </c>
      <c r="D7011" s="3">
        <v>462</v>
      </c>
      <c r="E7011" s="3">
        <v>1</v>
      </c>
      <c r="F7011" s="29">
        <v>10</v>
      </c>
      <c r="G7011" s="4"/>
      <c r="H7011" s="32">
        <v>45037.578176423609</v>
      </c>
      <c r="I7011" s="35" t="str">
        <f>Table2[[#This Row],[StoreID]]&amp;"-"&amp;Table2[[#This Row],[OrderNumber]]</f>
        <v>1-6282</v>
      </c>
    </row>
    <row r="7012" spans="1:9" x14ac:dyDescent="0.3">
      <c r="A7012" s="3">
        <v>6282</v>
      </c>
      <c r="B7012" s="3">
        <v>3</v>
      </c>
      <c r="C7012" s="3">
        <v>1</v>
      </c>
      <c r="D7012" s="3">
        <v>4078</v>
      </c>
      <c r="E7012" s="3">
        <v>1</v>
      </c>
      <c r="F7012" s="29">
        <v>49.5</v>
      </c>
      <c r="G7012" s="4"/>
      <c r="H7012" s="32">
        <v>45010.677286111109</v>
      </c>
      <c r="I7012" s="35" t="str">
        <f>Table2[[#This Row],[StoreID]]&amp;"-"&amp;Table2[[#This Row],[OrderNumber]]</f>
        <v>3-6282</v>
      </c>
    </row>
    <row r="7013" spans="1:9" x14ac:dyDescent="0.3">
      <c r="A7013" s="3">
        <v>6284</v>
      </c>
      <c r="B7013" s="3">
        <v>3</v>
      </c>
      <c r="C7013" s="3">
        <v>1</v>
      </c>
      <c r="D7013" s="3">
        <v>463</v>
      </c>
      <c r="E7013" s="3">
        <v>1</v>
      </c>
      <c r="F7013" s="29">
        <v>75</v>
      </c>
      <c r="G7013" s="4"/>
      <c r="H7013" s="32">
        <v>45010.685817013888</v>
      </c>
      <c r="I7013" s="35" t="str">
        <f>Table2[[#This Row],[StoreID]]&amp;"-"&amp;Table2[[#This Row],[OrderNumber]]</f>
        <v>3-6284</v>
      </c>
    </row>
    <row r="7014" spans="1:9" x14ac:dyDescent="0.3">
      <c r="A7014" s="3">
        <v>6284</v>
      </c>
      <c r="B7014" s="3">
        <v>3</v>
      </c>
      <c r="C7014" s="3">
        <v>1</v>
      </c>
      <c r="D7014" s="3">
        <v>465</v>
      </c>
      <c r="E7014" s="3">
        <v>1</v>
      </c>
      <c r="F7014" s="29">
        <v>25</v>
      </c>
      <c r="G7014" s="4"/>
      <c r="H7014" s="32">
        <v>45010.685817013888</v>
      </c>
      <c r="I7014" s="35" t="str">
        <f>Table2[[#This Row],[StoreID]]&amp;"-"&amp;Table2[[#This Row],[OrderNumber]]</f>
        <v>3-6284</v>
      </c>
    </row>
    <row r="7015" spans="1:9" x14ac:dyDescent="0.3">
      <c r="A7015" s="3">
        <v>6285</v>
      </c>
      <c r="B7015" s="3">
        <v>1</v>
      </c>
      <c r="C7015" s="3">
        <v>10</v>
      </c>
      <c r="D7015" s="3">
        <v>4028</v>
      </c>
      <c r="E7015" s="3">
        <v>3</v>
      </c>
      <c r="F7015" s="29">
        <v>142.5</v>
      </c>
      <c r="G7015" s="4"/>
      <c r="H7015" s="32">
        <v>45037.611658564812</v>
      </c>
      <c r="I7015" s="35" t="str">
        <f>Table2[[#This Row],[StoreID]]&amp;"-"&amp;Table2[[#This Row],[OrderNumber]]</f>
        <v>1-6285</v>
      </c>
    </row>
    <row r="7016" spans="1:9" x14ac:dyDescent="0.3">
      <c r="A7016" s="3">
        <v>6286</v>
      </c>
      <c r="B7016" s="3">
        <v>3</v>
      </c>
      <c r="C7016" s="3">
        <v>1</v>
      </c>
      <c r="D7016" s="3">
        <v>464</v>
      </c>
      <c r="E7016" s="3">
        <v>1</v>
      </c>
      <c r="F7016" s="29">
        <v>75</v>
      </c>
      <c r="G7016" s="4"/>
      <c r="H7016" s="32">
        <v>45010.689550613424</v>
      </c>
      <c r="I7016" s="35" t="str">
        <f>Table2[[#This Row],[StoreID]]&amp;"-"&amp;Table2[[#This Row],[OrderNumber]]</f>
        <v>3-6286</v>
      </c>
    </row>
    <row r="7017" spans="1:9" x14ac:dyDescent="0.3">
      <c r="A7017" s="3">
        <v>6288</v>
      </c>
      <c r="B7017" s="3">
        <v>1</v>
      </c>
      <c r="C7017" s="3">
        <v>14</v>
      </c>
      <c r="D7017" s="3">
        <v>4079</v>
      </c>
      <c r="E7017" s="3">
        <v>1</v>
      </c>
      <c r="F7017" s="29">
        <v>25</v>
      </c>
      <c r="G7017" s="4"/>
      <c r="H7017" s="32">
        <v>45037.630681712966</v>
      </c>
      <c r="I7017" s="35" t="str">
        <f>Table2[[#This Row],[StoreID]]&amp;"-"&amp;Table2[[#This Row],[OrderNumber]]</f>
        <v>1-6288</v>
      </c>
    </row>
    <row r="7018" spans="1:9" x14ac:dyDescent="0.3">
      <c r="A7018" s="3">
        <v>6289</v>
      </c>
      <c r="B7018" s="3">
        <v>3</v>
      </c>
      <c r="C7018" s="3">
        <v>23</v>
      </c>
      <c r="D7018" s="3">
        <v>3254</v>
      </c>
      <c r="E7018" s="3">
        <v>1</v>
      </c>
      <c r="F7018" s="29">
        <v>75</v>
      </c>
      <c r="G7018" s="4"/>
      <c r="H7018" s="32">
        <v>45010.869686956015</v>
      </c>
      <c r="I7018" s="35" t="str">
        <f>Table2[[#This Row],[StoreID]]&amp;"-"&amp;Table2[[#This Row],[OrderNumber]]</f>
        <v>3-6289</v>
      </c>
    </row>
    <row r="7019" spans="1:9" x14ac:dyDescent="0.3">
      <c r="A7019" s="3">
        <v>6290</v>
      </c>
      <c r="B7019" s="3">
        <v>1</v>
      </c>
      <c r="C7019" s="3">
        <v>9</v>
      </c>
      <c r="D7019" s="3">
        <v>617</v>
      </c>
      <c r="E7019" s="3">
        <v>1</v>
      </c>
      <c r="F7019" s="29">
        <v>387.5</v>
      </c>
      <c r="G7019" s="4"/>
      <c r="H7019" s="32">
        <v>45037.642493634259</v>
      </c>
      <c r="I7019" s="35" t="str">
        <f>Table2[[#This Row],[StoreID]]&amp;"-"&amp;Table2[[#This Row],[OrderNumber]]</f>
        <v>1-6290</v>
      </c>
    </row>
    <row r="7020" spans="1:9" x14ac:dyDescent="0.3">
      <c r="A7020" s="3">
        <v>6290</v>
      </c>
      <c r="B7020" s="3">
        <v>1</v>
      </c>
      <c r="C7020" s="3">
        <v>9</v>
      </c>
      <c r="D7020" s="3">
        <v>599</v>
      </c>
      <c r="E7020" s="3">
        <v>1</v>
      </c>
      <c r="F7020" s="29">
        <v>175</v>
      </c>
      <c r="G7020" s="4"/>
      <c r="H7020" s="32">
        <v>45037.642493715277</v>
      </c>
      <c r="I7020" s="35" t="str">
        <f>Table2[[#This Row],[StoreID]]&amp;"-"&amp;Table2[[#This Row],[OrderNumber]]</f>
        <v>1-6290</v>
      </c>
    </row>
    <row r="7021" spans="1:9" x14ac:dyDescent="0.3">
      <c r="A7021" s="3">
        <v>6294</v>
      </c>
      <c r="B7021" s="3">
        <v>3</v>
      </c>
      <c r="C7021" s="3">
        <v>23</v>
      </c>
      <c r="D7021" s="3">
        <v>446</v>
      </c>
      <c r="E7021" s="3">
        <v>1</v>
      </c>
      <c r="F7021" s="29">
        <v>50</v>
      </c>
      <c r="G7021" s="4"/>
      <c r="H7021" s="32">
        <v>45010.894909872688</v>
      </c>
      <c r="I7021" s="35" t="str">
        <f>Table2[[#This Row],[StoreID]]&amp;"-"&amp;Table2[[#This Row],[OrderNumber]]</f>
        <v>3-6294</v>
      </c>
    </row>
    <row r="7022" spans="1:9" x14ac:dyDescent="0.3">
      <c r="A7022" s="3">
        <v>6296</v>
      </c>
      <c r="B7022" s="3">
        <v>3</v>
      </c>
      <c r="C7022" s="3">
        <v>23</v>
      </c>
      <c r="D7022" s="3">
        <v>10</v>
      </c>
      <c r="E7022" s="3">
        <v>1</v>
      </c>
      <c r="F7022" s="29">
        <v>650</v>
      </c>
      <c r="G7022" s="4"/>
      <c r="H7022" s="32">
        <v>45010.918222719905</v>
      </c>
      <c r="I7022" s="35" t="str">
        <f>Table2[[#This Row],[StoreID]]&amp;"-"&amp;Table2[[#This Row],[OrderNumber]]</f>
        <v>3-6296</v>
      </c>
    </row>
    <row r="7023" spans="1:9" x14ac:dyDescent="0.3">
      <c r="A7023" s="3">
        <v>6296</v>
      </c>
      <c r="B7023" s="3">
        <v>3</v>
      </c>
      <c r="C7023" s="3">
        <v>23</v>
      </c>
      <c r="D7023" s="3">
        <v>6</v>
      </c>
      <c r="E7023" s="3">
        <v>1</v>
      </c>
      <c r="F7023" s="29">
        <v>149.5</v>
      </c>
      <c r="G7023" s="4"/>
      <c r="H7023" s="32">
        <v>45010.918222719905</v>
      </c>
      <c r="I7023" s="35" t="str">
        <f>Table2[[#This Row],[StoreID]]&amp;"-"&amp;Table2[[#This Row],[OrderNumber]]</f>
        <v>3-6296</v>
      </c>
    </row>
    <row r="7024" spans="1:9" x14ac:dyDescent="0.3">
      <c r="A7024" s="3">
        <v>6297</v>
      </c>
      <c r="B7024" s="3">
        <v>3</v>
      </c>
      <c r="C7024" s="3">
        <v>23</v>
      </c>
      <c r="D7024" s="3">
        <v>10</v>
      </c>
      <c r="E7024" s="3">
        <v>1</v>
      </c>
      <c r="F7024" s="29">
        <v>650</v>
      </c>
      <c r="G7024" s="4"/>
      <c r="H7024" s="32">
        <v>45010.919093946759</v>
      </c>
      <c r="I7024" s="35" t="str">
        <f>Table2[[#This Row],[StoreID]]&amp;"-"&amp;Table2[[#This Row],[OrderNumber]]</f>
        <v>3-6297</v>
      </c>
    </row>
    <row r="7025" spans="1:9" x14ac:dyDescent="0.3">
      <c r="A7025" s="3">
        <v>6298</v>
      </c>
      <c r="B7025" s="3">
        <v>1</v>
      </c>
      <c r="C7025" s="3">
        <v>1</v>
      </c>
      <c r="D7025" s="3">
        <v>4079</v>
      </c>
      <c r="E7025" s="3">
        <v>2</v>
      </c>
      <c r="F7025" s="29">
        <v>50</v>
      </c>
      <c r="G7025" s="4"/>
      <c r="H7025" s="32">
        <v>45037.661670520836</v>
      </c>
      <c r="I7025" s="35" t="str">
        <f>Table2[[#This Row],[StoreID]]&amp;"-"&amp;Table2[[#This Row],[OrderNumber]]</f>
        <v>1-6298</v>
      </c>
    </row>
    <row r="7026" spans="1:9" x14ac:dyDescent="0.3">
      <c r="A7026" s="3">
        <v>6298</v>
      </c>
      <c r="B7026" s="3">
        <v>3</v>
      </c>
      <c r="C7026" s="3">
        <v>23</v>
      </c>
      <c r="D7026" s="3">
        <v>4201</v>
      </c>
      <c r="E7026" s="3">
        <v>2</v>
      </c>
      <c r="F7026" s="29">
        <v>5</v>
      </c>
      <c r="G7026" s="4"/>
      <c r="H7026" s="32">
        <v>45010.936040659719</v>
      </c>
      <c r="I7026" s="35" t="str">
        <f>Table2[[#This Row],[StoreID]]&amp;"-"&amp;Table2[[#This Row],[OrderNumber]]</f>
        <v>3-6298</v>
      </c>
    </row>
    <row r="7027" spans="1:9" x14ac:dyDescent="0.3">
      <c r="A7027" s="3">
        <v>6306</v>
      </c>
      <c r="B7027" s="3">
        <v>1</v>
      </c>
      <c r="C7027" s="3">
        <v>10</v>
      </c>
      <c r="D7027" s="3">
        <v>3398</v>
      </c>
      <c r="E7027" s="3">
        <v>1</v>
      </c>
      <c r="F7027" s="29">
        <v>437.5</v>
      </c>
      <c r="G7027" s="4"/>
      <c r="H7027" s="32">
        <v>45037.692778472221</v>
      </c>
      <c r="I7027" s="35" t="str">
        <f>Table2[[#This Row],[StoreID]]&amp;"-"&amp;Table2[[#This Row],[OrderNumber]]</f>
        <v>1-6306</v>
      </c>
    </row>
    <row r="7028" spans="1:9" x14ac:dyDescent="0.3">
      <c r="A7028" s="3">
        <v>6306</v>
      </c>
      <c r="B7028" s="3">
        <v>1</v>
      </c>
      <c r="C7028" s="3">
        <v>10</v>
      </c>
      <c r="D7028" s="3">
        <v>2786</v>
      </c>
      <c r="E7028" s="3">
        <v>1</v>
      </c>
      <c r="F7028" s="29">
        <v>150</v>
      </c>
      <c r="G7028" s="4"/>
      <c r="H7028" s="32">
        <v>45037.692778553239</v>
      </c>
      <c r="I7028" s="35" t="str">
        <f>Table2[[#This Row],[StoreID]]&amp;"-"&amp;Table2[[#This Row],[OrderNumber]]</f>
        <v>1-6306</v>
      </c>
    </row>
    <row r="7029" spans="1:9" x14ac:dyDescent="0.3">
      <c r="A7029" s="3">
        <v>6307</v>
      </c>
      <c r="B7029" s="3">
        <v>1</v>
      </c>
      <c r="C7029" s="3">
        <v>5</v>
      </c>
      <c r="D7029" s="3">
        <v>3398</v>
      </c>
      <c r="E7029" s="3">
        <v>1</v>
      </c>
      <c r="F7029" s="29">
        <v>437.5</v>
      </c>
      <c r="G7029" s="4"/>
      <c r="H7029" s="32">
        <v>45037.693874884259</v>
      </c>
      <c r="I7029" s="35" t="str">
        <f>Table2[[#This Row],[StoreID]]&amp;"-"&amp;Table2[[#This Row],[OrderNumber]]</f>
        <v>1-6307</v>
      </c>
    </row>
    <row r="7030" spans="1:9" x14ac:dyDescent="0.3">
      <c r="A7030" s="3">
        <v>6327</v>
      </c>
      <c r="B7030" s="3">
        <v>1</v>
      </c>
      <c r="C7030" s="3">
        <v>11</v>
      </c>
      <c r="D7030" s="3">
        <v>470</v>
      </c>
      <c r="E7030" s="3">
        <v>1</v>
      </c>
      <c r="F7030" s="29">
        <v>20</v>
      </c>
      <c r="G7030" s="4"/>
      <c r="H7030" s="32">
        <v>45037.747024733799</v>
      </c>
      <c r="I7030" s="35" t="str">
        <f>Table2[[#This Row],[StoreID]]&amp;"-"&amp;Table2[[#This Row],[OrderNumber]]</f>
        <v>1-6327</v>
      </c>
    </row>
    <row r="7031" spans="1:9" x14ac:dyDescent="0.3">
      <c r="A7031" s="3">
        <v>6327</v>
      </c>
      <c r="B7031" s="3">
        <v>1</v>
      </c>
      <c r="C7031" s="3">
        <v>11</v>
      </c>
      <c r="D7031" s="3">
        <v>4028</v>
      </c>
      <c r="E7031" s="3">
        <v>1</v>
      </c>
      <c r="F7031" s="29">
        <v>47.5</v>
      </c>
      <c r="G7031" s="4"/>
      <c r="H7031" s="32">
        <v>45037.747024849537</v>
      </c>
      <c r="I7031" s="35" t="str">
        <f>Table2[[#This Row],[StoreID]]&amp;"-"&amp;Table2[[#This Row],[OrderNumber]]</f>
        <v>1-6327</v>
      </c>
    </row>
    <row r="7032" spans="1:9" x14ac:dyDescent="0.3">
      <c r="A7032" s="3">
        <v>6327</v>
      </c>
      <c r="B7032" s="3">
        <v>1</v>
      </c>
      <c r="C7032" s="3">
        <v>11</v>
      </c>
      <c r="D7032" s="3">
        <v>462</v>
      </c>
      <c r="E7032" s="3">
        <v>1</v>
      </c>
      <c r="F7032" s="29">
        <v>10</v>
      </c>
      <c r="G7032" s="4"/>
      <c r="H7032" s="32">
        <v>45037.747024884258</v>
      </c>
      <c r="I7032" s="35" t="str">
        <f>Table2[[#This Row],[StoreID]]&amp;"-"&amp;Table2[[#This Row],[OrderNumber]]</f>
        <v>1-6327</v>
      </c>
    </row>
    <row r="7033" spans="1:9" x14ac:dyDescent="0.3">
      <c r="A7033" s="3">
        <v>6334</v>
      </c>
      <c r="B7033" s="3">
        <v>1</v>
      </c>
      <c r="C7033" s="3">
        <v>10</v>
      </c>
      <c r="D7033" s="3">
        <v>3398</v>
      </c>
      <c r="E7033" s="3">
        <v>-1</v>
      </c>
      <c r="F7033" s="29">
        <v>-437.5</v>
      </c>
      <c r="G7033" s="4" t="s">
        <v>240</v>
      </c>
      <c r="H7033" s="32">
        <v>45037.76086790509</v>
      </c>
      <c r="I7033" s="35" t="str">
        <f>Table2[[#This Row],[StoreID]]&amp;"-"&amp;Table2[[#This Row],[OrderNumber]]</f>
        <v>1-6334</v>
      </c>
    </row>
    <row r="7034" spans="1:9" x14ac:dyDescent="0.3">
      <c r="A7034" s="3">
        <v>6336</v>
      </c>
      <c r="B7034" s="3">
        <v>1</v>
      </c>
      <c r="C7034" s="3">
        <v>5</v>
      </c>
      <c r="D7034" s="3">
        <v>7</v>
      </c>
      <c r="E7034" s="3">
        <v>1</v>
      </c>
      <c r="F7034" s="29">
        <v>149.5</v>
      </c>
      <c r="G7034" s="4"/>
      <c r="H7034" s="32">
        <v>45037.763863194443</v>
      </c>
      <c r="I7034" s="35" t="str">
        <f>Table2[[#This Row],[StoreID]]&amp;"-"&amp;Table2[[#This Row],[OrderNumber]]</f>
        <v>1-6336</v>
      </c>
    </row>
    <row r="7035" spans="1:9" x14ac:dyDescent="0.3">
      <c r="A7035" s="3">
        <v>6346</v>
      </c>
      <c r="B7035" s="3">
        <v>1</v>
      </c>
      <c r="C7035" s="3">
        <v>15</v>
      </c>
      <c r="D7035" s="3">
        <v>11</v>
      </c>
      <c r="E7035" s="3">
        <v>1</v>
      </c>
      <c r="F7035" s="29">
        <v>225</v>
      </c>
      <c r="G7035" s="4"/>
      <c r="H7035" s="32">
        <v>45037.778398379633</v>
      </c>
      <c r="I7035" s="35" t="str">
        <f>Table2[[#This Row],[StoreID]]&amp;"-"&amp;Table2[[#This Row],[OrderNumber]]</f>
        <v>1-6346</v>
      </c>
    </row>
    <row r="7036" spans="1:9" x14ac:dyDescent="0.3">
      <c r="A7036" s="3">
        <v>6348</v>
      </c>
      <c r="B7036" s="3">
        <v>1</v>
      </c>
      <c r="C7036" s="3">
        <v>1</v>
      </c>
      <c r="D7036" s="3">
        <v>2827</v>
      </c>
      <c r="E7036" s="3">
        <v>1</v>
      </c>
      <c r="F7036" s="29">
        <v>400</v>
      </c>
      <c r="G7036" s="4"/>
      <c r="H7036" s="32">
        <v>45037.78486728009</v>
      </c>
      <c r="I7036" s="35" t="str">
        <f>Table2[[#This Row],[StoreID]]&amp;"-"&amp;Table2[[#This Row],[OrderNumber]]</f>
        <v>1-6348</v>
      </c>
    </row>
    <row r="7037" spans="1:9" x14ac:dyDescent="0.3">
      <c r="A7037" s="3">
        <v>6348</v>
      </c>
      <c r="B7037" s="3">
        <v>1</v>
      </c>
      <c r="C7037" s="3">
        <v>1</v>
      </c>
      <c r="D7037" s="3">
        <v>478</v>
      </c>
      <c r="E7037" s="3">
        <v>1</v>
      </c>
      <c r="F7037" s="29">
        <v>75</v>
      </c>
      <c r="G7037" s="4"/>
      <c r="H7037" s="32">
        <v>45037.784867326387</v>
      </c>
      <c r="I7037" s="35" t="str">
        <f>Table2[[#This Row],[StoreID]]&amp;"-"&amp;Table2[[#This Row],[OrderNumber]]</f>
        <v>1-6348</v>
      </c>
    </row>
    <row r="7038" spans="1:9" x14ac:dyDescent="0.3">
      <c r="A7038" s="3">
        <v>6348</v>
      </c>
      <c r="B7038" s="3">
        <v>1</v>
      </c>
      <c r="C7038" s="3">
        <v>1</v>
      </c>
      <c r="D7038" s="3">
        <v>462</v>
      </c>
      <c r="E7038" s="3">
        <v>1</v>
      </c>
      <c r="F7038" s="29">
        <v>10</v>
      </c>
      <c r="G7038" s="4"/>
      <c r="H7038" s="32">
        <v>45037.784867442133</v>
      </c>
      <c r="I7038" s="35" t="str">
        <f>Table2[[#This Row],[StoreID]]&amp;"-"&amp;Table2[[#This Row],[OrderNumber]]</f>
        <v>1-6348</v>
      </c>
    </row>
    <row r="7039" spans="1:9" x14ac:dyDescent="0.3">
      <c r="A7039" s="3">
        <v>6350</v>
      </c>
      <c r="B7039" s="3">
        <v>1</v>
      </c>
      <c r="C7039" s="3">
        <v>1</v>
      </c>
      <c r="D7039" s="3">
        <v>474</v>
      </c>
      <c r="E7039" s="3">
        <v>1</v>
      </c>
      <c r="F7039" s="29">
        <v>50</v>
      </c>
      <c r="G7039" s="4"/>
      <c r="H7039" s="32">
        <v>45037.793527858797</v>
      </c>
      <c r="I7039" s="35" t="str">
        <f>Table2[[#This Row],[StoreID]]&amp;"-"&amp;Table2[[#This Row],[OrderNumber]]</f>
        <v>1-6350</v>
      </c>
    </row>
    <row r="7040" spans="1:9" x14ac:dyDescent="0.3">
      <c r="A7040" s="3">
        <v>6350</v>
      </c>
      <c r="B7040" s="3">
        <v>1</v>
      </c>
      <c r="C7040" s="3">
        <v>1</v>
      </c>
      <c r="D7040" s="3">
        <v>462</v>
      </c>
      <c r="E7040" s="3">
        <v>1</v>
      </c>
      <c r="F7040" s="29">
        <v>10</v>
      </c>
      <c r="G7040" s="4"/>
      <c r="H7040" s="32">
        <v>45037.793527893518</v>
      </c>
      <c r="I7040" s="35" t="str">
        <f>Table2[[#This Row],[StoreID]]&amp;"-"&amp;Table2[[#This Row],[OrderNumber]]</f>
        <v>1-6350</v>
      </c>
    </row>
    <row r="7041" spans="1:9" x14ac:dyDescent="0.3">
      <c r="A7041" s="3">
        <v>6351</v>
      </c>
      <c r="B7041" s="3">
        <v>1</v>
      </c>
      <c r="C7041" s="3">
        <v>1</v>
      </c>
      <c r="D7041" s="3">
        <v>3279</v>
      </c>
      <c r="E7041" s="3">
        <v>1</v>
      </c>
      <c r="F7041" s="29">
        <v>75</v>
      </c>
      <c r="G7041" s="4"/>
      <c r="H7041" s="32">
        <v>45037.794612928243</v>
      </c>
      <c r="I7041" s="35" t="str">
        <f>Table2[[#This Row],[StoreID]]&amp;"-"&amp;Table2[[#This Row],[OrderNumber]]</f>
        <v>1-6351</v>
      </c>
    </row>
    <row r="7042" spans="1:9" x14ac:dyDescent="0.3">
      <c r="A7042" s="3">
        <v>6355</v>
      </c>
      <c r="B7042" s="3">
        <v>1</v>
      </c>
      <c r="C7042" s="3">
        <v>1</v>
      </c>
      <c r="D7042" s="3">
        <v>390</v>
      </c>
      <c r="E7042" s="3">
        <v>1</v>
      </c>
      <c r="F7042" s="29">
        <v>137.5</v>
      </c>
      <c r="G7042" s="4"/>
      <c r="H7042" s="32">
        <v>45037.79803726852</v>
      </c>
      <c r="I7042" s="35" t="str">
        <f>Table2[[#This Row],[StoreID]]&amp;"-"&amp;Table2[[#This Row],[OrderNumber]]</f>
        <v>1-6355</v>
      </c>
    </row>
    <row r="7043" spans="1:9" x14ac:dyDescent="0.3">
      <c r="A7043" s="3">
        <v>6355</v>
      </c>
      <c r="B7043" s="3">
        <v>1</v>
      </c>
      <c r="C7043" s="3">
        <v>1</v>
      </c>
      <c r="D7043" s="3">
        <v>386</v>
      </c>
      <c r="E7043" s="3">
        <v>2</v>
      </c>
      <c r="F7043" s="29">
        <v>40</v>
      </c>
      <c r="G7043" s="4"/>
      <c r="H7043" s="32">
        <v>45037.798037303241</v>
      </c>
      <c r="I7043" s="35" t="str">
        <f>Table2[[#This Row],[StoreID]]&amp;"-"&amp;Table2[[#This Row],[OrderNumber]]</f>
        <v>1-6355</v>
      </c>
    </row>
    <row r="7044" spans="1:9" x14ac:dyDescent="0.3">
      <c r="A7044" s="3">
        <v>6359</v>
      </c>
      <c r="B7044" s="3">
        <v>1</v>
      </c>
      <c r="C7044" s="3">
        <v>1</v>
      </c>
      <c r="D7044" s="3">
        <v>3312</v>
      </c>
      <c r="E7044" s="3">
        <v>1</v>
      </c>
      <c r="F7044" s="29">
        <v>137.5</v>
      </c>
      <c r="G7044" s="4"/>
      <c r="H7044" s="32">
        <v>45037.825130937497</v>
      </c>
      <c r="I7044" s="35" t="str">
        <f>Table2[[#This Row],[StoreID]]&amp;"-"&amp;Table2[[#This Row],[OrderNumber]]</f>
        <v>1-6359</v>
      </c>
    </row>
    <row r="7045" spans="1:9" x14ac:dyDescent="0.3">
      <c r="A7045" s="3">
        <v>6359</v>
      </c>
      <c r="B7045" s="3">
        <v>1</v>
      </c>
      <c r="C7045" s="3">
        <v>1</v>
      </c>
      <c r="D7045" s="3">
        <v>3291</v>
      </c>
      <c r="E7045" s="3">
        <v>1</v>
      </c>
      <c r="F7045" s="29">
        <v>47.5</v>
      </c>
      <c r="G7045" s="4"/>
      <c r="H7045" s="32">
        <v>45037.825130983794</v>
      </c>
      <c r="I7045" s="35" t="str">
        <f>Table2[[#This Row],[StoreID]]&amp;"-"&amp;Table2[[#This Row],[OrderNumber]]</f>
        <v>1-6359</v>
      </c>
    </row>
    <row r="7046" spans="1:9" x14ac:dyDescent="0.3">
      <c r="A7046" s="3">
        <v>6359</v>
      </c>
      <c r="B7046" s="3">
        <v>1</v>
      </c>
      <c r="C7046" s="3">
        <v>1</v>
      </c>
      <c r="D7046" s="3">
        <v>3246</v>
      </c>
      <c r="E7046" s="3">
        <v>1</v>
      </c>
      <c r="F7046" s="29">
        <v>125</v>
      </c>
      <c r="G7046" s="4"/>
      <c r="H7046" s="32">
        <v>45037.825130983794</v>
      </c>
      <c r="I7046" s="35" t="str">
        <f>Table2[[#This Row],[StoreID]]&amp;"-"&amp;Table2[[#This Row],[OrderNumber]]</f>
        <v>1-6359</v>
      </c>
    </row>
    <row r="7047" spans="1:9" x14ac:dyDescent="0.3">
      <c r="A7047" s="3">
        <v>6360</v>
      </c>
      <c r="B7047" s="3">
        <v>1</v>
      </c>
      <c r="C7047" s="3">
        <v>1</v>
      </c>
      <c r="D7047" s="3">
        <v>3291</v>
      </c>
      <c r="E7047" s="3">
        <v>1</v>
      </c>
      <c r="F7047" s="29">
        <v>47.5</v>
      </c>
      <c r="G7047" s="4"/>
      <c r="H7047" s="32">
        <v>45037.828804201388</v>
      </c>
      <c r="I7047" s="35" t="str">
        <f>Table2[[#This Row],[StoreID]]&amp;"-"&amp;Table2[[#This Row],[OrderNumber]]</f>
        <v>1-6360</v>
      </c>
    </row>
    <row r="7048" spans="1:9" x14ac:dyDescent="0.3">
      <c r="A7048" s="3">
        <v>6361</v>
      </c>
      <c r="B7048" s="3">
        <v>1</v>
      </c>
      <c r="C7048" s="3">
        <v>10</v>
      </c>
      <c r="D7048" s="3">
        <v>11</v>
      </c>
      <c r="E7048" s="3">
        <v>1</v>
      </c>
      <c r="F7048" s="29">
        <v>225</v>
      </c>
      <c r="G7048" s="4"/>
      <c r="H7048" s="32">
        <v>45037.829887962966</v>
      </c>
      <c r="I7048" s="35" t="str">
        <f>Table2[[#This Row],[StoreID]]&amp;"-"&amp;Table2[[#This Row],[OrderNumber]]</f>
        <v>1-6361</v>
      </c>
    </row>
    <row r="7049" spans="1:9" x14ac:dyDescent="0.3">
      <c r="A7049" s="3">
        <v>6362</v>
      </c>
      <c r="B7049" s="3">
        <v>1</v>
      </c>
      <c r="C7049" s="3">
        <v>11</v>
      </c>
      <c r="D7049" s="3">
        <v>452</v>
      </c>
      <c r="E7049" s="3">
        <v>1</v>
      </c>
      <c r="F7049" s="29">
        <v>300</v>
      </c>
      <c r="G7049" s="4"/>
      <c r="H7049" s="32">
        <v>45037.831109571758</v>
      </c>
      <c r="I7049" s="35" t="str">
        <f>Table2[[#This Row],[StoreID]]&amp;"-"&amp;Table2[[#This Row],[OrderNumber]]</f>
        <v>1-6362</v>
      </c>
    </row>
    <row r="7050" spans="1:9" x14ac:dyDescent="0.3">
      <c r="A7050" s="3">
        <v>6368</v>
      </c>
      <c r="B7050" s="3">
        <v>1</v>
      </c>
      <c r="C7050" s="3">
        <v>10</v>
      </c>
      <c r="D7050" s="3">
        <v>1099</v>
      </c>
      <c r="E7050" s="3">
        <v>1</v>
      </c>
      <c r="F7050" s="29">
        <v>287.5</v>
      </c>
      <c r="G7050" s="4"/>
      <c r="H7050" s="32">
        <v>45037.849360532404</v>
      </c>
      <c r="I7050" s="35" t="str">
        <f>Table2[[#This Row],[StoreID]]&amp;"-"&amp;Table2[[#This Row],[OrderNumber]]</f>
        <v>1-6368</v>
      </c>
    </row>
    <row r="7051" spans="1:9" x14ac:dyDescent="0.3">
      <c r="A7051" s="3">
        <v>6371</v>
      </c>
      <c r="B7051" s="3">
        <v>1</v>
      </c>
      <c r="C7051" s="3">
        <v>1</v>
      </c>
      <c r="D7051" s="3">
        <v>3260</v>
      </c>
      <c r="E7051" s="3">
        <v>1</v>
      </c>
      <c r="F7051" s="29">
        <v>19.5</v>
      </c>
      <c r="G7051" s="4"/>
      <c r="H7051" s="32">
        <v>45037.853423645836</v>
      </c>
      <c r="I7051" s="35" t="str">
        <f>Table2[[#This Row],[StoreID]]&amp;"-"&amp;Table2[[#This Row],[OrderNumber]]</f>
        <v>1-6371</v>
      </c>
    </row>
    <row r="7052" spans="1:9" x14ac:dyDescent="0.3">
      <c r="A7052" s="3">
        <v>6371</v>
      </c>
      <c r="B7052" s="3">
        <v>1</v>
      </c>
      <c r="C7052" s="3">
        <v>1</v>
      </c>
      <c r="D7052" s="3">
        <v>3252</v>
      </c>
      <c r="E7052" s="3">
        <v>1</v>
      </c>
      <c r="F7052" s="29">
        <v>82.5</v>
      </c>
      <c r="G7052" s="4"/>
      <c r="H7052" s="32">
        <v>45037.853423761575</v>
      </c>
      <c r="I7052" s="35" t="str">
        <f>Table2[[#This Row],[StoreID]]&amp;"-"&amp;Table2[[#This Row],[OrderNumber]]</f>
        <v>1-6371</v>
      </c>
    </row>
    <row r="7053" spans="1:9" x14ac:dyDescent="0.3">
      <c r="A7053" s="3">
        <v>6377</v>
      </c>
      <c r="B7053" s="3">
        <v>1</v>
      </c>
      <c r="C7053" s="3">
        <v>15</v>
      </c>
      <c r="D7053" s="3">
        <v>3304</v>
      </c>
      <c r="E7053" s="3">
        <v>1</v>
      </c>
      <c r="F7053" s="29">
        <v>14.5</v>
      </c>
      <c r="G7053" s="4"/>
      <c r="H7053" s="32">
        <v>45037.860674270836</v>
      </c>
      <c r="I7053" s="35" t="str">
        <f>Table2[[#This Row],[StoreID]]&amp;"-"&amp;Table2[[#This Row],[OrderNumber]]</f>
        <v>1-6377</v>
      </c>
    </row>
    <row r="7054" spans="1:9" x14ac:dyDescent="0.3">
      <c r="A7054" s="3">
        <v>6381</v>
      </c>
      <c r="B7054" s="3">
        <v>1</v>
      </c>
      <c r="C7054" s="3">
        <v>1</v>
      </c>
      <c r="D7054" s="3">
        <v>474</v>
      </c>
      <c r="E7054" s="3">
        <v>1</v>
      </c>
      <c r="F7054" s="29">
        <v>50</v>
      </c>
      <c r="G7054" s="4"/>
      <c r="H7054" s="32">
        <v>45037.867773379628</v>
      </c>
      <c r="I7054" s="35" t="str">
        <f>Table2[[#This Row],[StoreID]]&amp;"-"&amp;Table2[[#This Row],[OrderNumber]]</f>
        <v>1-6381</v>
      </c>
    </row>
    <row r="7055" spans="1:9" x14ac:dyDescent="0.3">
      <c r="A7055" s="3">
        <v>6381</v>
      </c>
      <c r="B7055" s="3">
        <v>1</v>
      </c>
      <c r="C7055" s="3">
        <v>1</v>
      </c>
      <c r="D7055" s="3">
        <v>460</v>
      </c>
      <c r="E7055" s="3">
        <v>1</v>
      </c>
      <c r="F7055" s="29">
        <v>75</v>
      </c>
      <c r="G7055" s="4"/>
      <c r="H7055" s="32">
        <v>45037.867773414349</v>
      </c>
      <c r="I7055" s="35" t="str">
        <f>Table2[[#This Row],[StoreID]]&amp;"-"&amp;Table2[[#This Row],[OrderNumber]]</f>
        <v>1-6381</v>
      </c>
    </row>
    <row r="7056" spans="1:9" x14ac:dyDescent="0.3">
      <c r="A7056" s="3">
        <v>6381</v>
      </c>
      <c r="B7056" s="3">
        <v>1</v>
      </c>
      <c r="C7056" s="3">
        <v>1</v>
      </c>
      <c r="D7056" s="3">
        <v>392</v>
      </c>
      <c r="E7056" s="3">
        <v>1</v>
      </c>
      <c r="F7056" s="29">
        <v>75</v>
      </c>
      <c r="G7056" s="4"/>
      <c r="H7056" s="32">
        <v>45037.867773460646</v>
      </c>
      <c r="I7056" s="35" t="str">
        <f>Table2[[#This Row],[StoreID]]&amp;"-"&amp;Table2[[#This Row],[OrderNumber]]</f>
        <v>1-6381</v>
      </c>
    </row>
    <row r="7057" spans="1:9" x14ac:dyDescent="0.3">
      <c r="A7057" s="3">
        <v>6381</v>
      </c>
      <c r="B7057" s="3">
        <v>1</v>
      </c>
      <c r="C7057" s="3">
        <v>1</v>
      </c>
      <c r="D7057" s="3">
        <v>460</v>
      </c>
      <c r="E7057" s="3">
        <v>1</v>
      </c>
      <c r="F7057" s="29">
        <v>75</v>
      </c>
      <c r="G7057" s="4"/>
      <c r="H7057" s="32">
        <v>45037.867773495367</v>
      </c>
      <c r="I7057" s="35" t="str">
        <f>Table2[[#This Row],[StoreID]]&amp;"-"&amp;Table2[[#This Row],[OrderNumber]]</f>
        <v>1-6381</v>
      </c>
    </row>
    <row r="7058" spans="1:9" x14ac:dyDescent="0.3">
      <c r="A7058" s="3">
        <v>6384</v>
      </c>
      <c r="B7058" s="3">
        <v>1</v>
      </c>
      <c r="C7058" s="3">
        <v>1</v>
      </c>
      <c r="D7058" s="3">
        <v>1169</v>
      </c>
      <c r="E7058" s="3">
        <v>1</v>
      </c>
      <c r="F7058" s="29">
        <v>25</v>
      </c>
      <c r="G7058" s="4"/>
      <c r="H7058" s="32">
        <v>45037.875968946762</v>
      </c>
      <c r="I7058" s="35" t="str">
        <f>Table2[[#This Row],[StoreID]]&amp;"-"&amp;Table2[[#This Row],[OrderNumber]]</f>
        <v>1-6384</v>
      </c>
    </row>
    <row r="7059" spans="1:9" x14ac:dyDescent="0.3">
      <c r="A7059" s="3">
        <v>6398</v>
      </c>
      <c r="B7059" s="3">
        <v>1</v>
      </c>
      <c r="C7059" s="3">
        <v>11</v>
      </c>
      <c r="D7059" s="3">
        <v>4</v>
      </c>
      <c r="E7059" s="3">
        <v>1</v>
      </c>
      <c r="F7059" s="29">
        <v>149.5</v>
      </c>
      <c r="G7059" s="4"/>
      <c r="H7059" s="32">
        <v>45037.903413159722</v>
      </c>
      <c r="I7059" s="35" t="str">
        <f>Table2[[#This Row],[StoreID]]&amp;"-"&amp;Table2[[#This Row],[OrderNumber]]</f>
        <v>1-6398</v>
      </c>
    </row>
    <row r="7060" spans="1:9" x14ac:dyDescent="0.3">
      <c r="A7060" s="3">
        <v>6398</v>
      </c>
      <c r="B7060" s="3">
        <v>1</v>
      </c>
      <c r="C7060" s="3">
        <v>11</v>
      </c>
      <c r="D7060" s="3">
        <v>471</v>
      </c>
      <c r="E7060" s="3">
        <v>1</v>
      </c>
      <c r="F7060" s="29">
        <v>20</v>
      </c>
      <c r="G7060" s="4"/>
      <c r="H7060" s="32">
        <v>45037.903413194443</v>
      </c>
      <c r="I7060" s="35" t="str">
        <f>Table2[[#This Row],[StoreID]]&amp;"-"&amp;Table2[[#This Row],[OrderNumber]]</f>
        <v>1-6398</v>
      </c>
    </row>
    <row r="7061" spans="1:9" x14ac:dyDescent="0.3">
      <c r="A7061" s="3">
        <v>6403</v>
      </c>
      <c r="B7061" s="3">
        <v>1</v>
      </c>
      <c r="C7061" s="3">
        <v>11</v>
      </c>
      <c r="D7061" s="3">
        <v>613</v>
      </c>
      <c r="E7061" s="3">
        <v>1</v>
      </c>
      <c r="F7061" s="29">
        <v>627.5</v>
      </c>
      <c r="G7061" s="4"/>
      <c r="H7061" s="32">
        <v>45037.907845601854</v>
      </c>
      <c r="I7061" s="35" t="str">
        <f>Table2[[#This Row],[StoreID]]&amp;"-"&amp;Table2[[#This Row],[OrderNumber]]</f>
        <v>1-6403</v>
      </c>
    </row>
    <row r="7062" spans="1:9" x14ac:dyDescent="0.3">
      <c r="A7062" s="3">
        <v>6409</v>
      </c>
      <c r="B7062" s="3">
        <v>1</v>
      </c>
      <c r="C7062" s="3">
        <v>1</v>
      </c>
      <c r="D7062" s="3">
        <v>3232</v>
      </c>
      <c r="E7062" s="3">
        <v>1</v>
      </c>
      <c r="F7062" s="29">
        <v>172.5</v>
      </c>
      <c r="G7062" s="4"/>
      <c r="H7062" s="32">
        <v>45037.914560798614</v>
      </c>
      <c r="I7062" s="35" t="str">
        <f>Table2[[#This Row],[StoreID]]&amp;"-"&amp;Table2[[#This Row],[OrderNumber]]</f>
        <v>1-6409</v>
      </c>
    </row>
    <row r="7063" spans="1:9" x14ac:dyDescent="0.3">
      <c r="A7063" s="3">
        <v>6413</v>
      </c>
      <c r="B7063" s="3">
        <v>1</v>
      </c>
      <c r="C7063" s="3">
        <v>5</v>
      </c>
      <c r="D7063" s="3">
        <v>2809</v>
      </c>
      <c r="E7063" s="3">
        <v>1</v>
      </c>
      <c r="F7063" s="29">
        <v>725</v>
      </c>
      <c r="G7063" s="4"/>
      <c r="H7063" s="32">
        <v>45037.922130520834</v>
      </c>
      <c r="I7063" s="35" t="str">
        <f>Table2[[#This Row],[StoreID]]&amp;"-"&amp;Table2[[#This Row],[OrderNumber]]</f>
        <v>1-6413</v>
      </c>
    </row>
    <row r="7064" spans="1:9" x14ac:dyDescent="0.3">
      <c r="A7064" s="3">
        <v>6416</v>
      </c>
      <c r="B7064" s="3">
        <v>1</v>
      </c>
      <c r="C7064" s="3">
        <v>10</v>
      </c>
      <c r="D7064" s="3">
        <v>4091</v>
      </c>
      <c r="E7064" s="3">
        <v>1</v>
      </c>
      <c r="F7064" s="29">
        <v>25</v>
      </c>
      <c r="G7064" s="4"/>
      <c r="H7064" s="32">
        <v>45037.925863969911</v>
      </c>
      <c r="I7064" s="35" t="str">
        <f>Table2[[#This Row],[StoreID]]&amp;"-"&amp;Table2[[#This Row],[OrderNumber]]</f>
        <v>1-6416</v>
      </c>
    </row>
    <row r="7065" spans="1:9" x14ac:dyDescent="0.3">
      <c r="A7065" s="3">
        <v>6421</v>
      </c>
      <c r="B7065" s="3">
        <v>1</v>
      </c>
      <c r="C7065" s="3">
        <v>5</v>
      </c>
      <c r="D7065" s="3">
        <v>4086</v>
      </c>
      <c r="E7065" s="3">
        <v>1</v>
      </c>
      <c r="F7065" s="29">
        <v>10</v>
      </c>
      <c r="G7065" s="4"/>
      <c r="H7065" s="32">
        <v>45037.932198993054</v>
      </c>
      <c r="I7065" s="35" t="str">
        <f>Table2[[#This Row],[StoreID]]&amp;"-"&amp;Table2[[#This Row],[OrderNumber]]</f>
        <v>1-6421</v>
      </c>
    </row>
    <row r="7066" spans="1:9" x14ac:dyDescent="0.3">
      <c r="A7066" s="3">
        <v>6423</v>
      </c>
      <c r="B7066" s="3">
        <v>1</v>
      </c>
      <c r="C7066" s="3">
        <v>11</v>
      </c>
      <c r="D7066" s="3">
        <v>4077</v>
      </c>
      <c r="E7066" s="3">
        <v>2</v>
      </c>
      <c r="F7066" s="29">
        <v>50</v>
      </c>
      <c r="G7066" s="4"/>
      <c r="H7066" s="32">
        <v>45037.934814548615</v>
      </c>
      <c r="I7066" s="35" t="str">
        <f>Table2[[#This Row],[StoreID]]&amp;"-"&amp;Table2[[#This Row],[OrderNumber]]</f>
        <v>1-6423</v>
      </c>
    </row>
    <row r="7067" spans="1:9" x14ac:dyDescent="0.3">
      <c r="A7067" s="3">
        <v>6425</v>
      </c>
      <c r="B7067" s="3">
        <v>1</v>
      </c>
      <c r="C7067" s="3">
        <v>10</v>
      </c>
      <c r="D7067" s="3">
        <v>653</v>
      </c>
      <c r="E7067" s="3">
        <v>1</v>
      </c>
      <c r="F7067" s="29">
        <v>400</v>
      </c>
      <c r="G7067" s="4"/>
      <c r="H7067" s="32">
        <v>45037.937986840276</v>
      </c>
      <c r="I7067" s="35" t="str">
        <f>Table2[[#This Row],[StoreID]]&amp;"-"&amp;Table2[[#This Row],[OrderNumber]]</f>
        <v>1-6425</v>
      </c>
    </row>
    <row r="7068" spans="1:9" x14ac:dyDescent="0.3">
      <c r="A7068" s="3">
        <v>6427</v>
      </c>
      <c r="B7068" s="3">
        <v>1</v>
      </c>
      <c r="C7068" s="3">
        <v>5</v>
      </c>
      <c r="D7068" s="3">
        <v>4079</v>
      </c>
      <c r="E7068" s="3">
        <v>1</v>
      </c>
      <c r="F7068" s="29">
        <v>25</v>
      </c>
      <c r="G7068" s="4"/>
      <c r="H7068" s="32">
        <v>45037.94001327546</v>
      </c>
      <c r="I7068" s="35" t="str">
        <f>Table2[[#This Row],[StoreID]]&amp;"-"&amp;Table2[[#This Row],[OrderNumber]]</f>
        <v>1-6427</v>
      </c>
    </row>
    <row r="7069" spans="1:9" x14ac:dyDescent="0.3">
      <c r="A7069" s="3">
        <v>6427</v>
      </c>
      <c r="B7069" s="3">
        <v>1</v>
      </c>
      <c r="C7069" s="3">
        <v>5</v>
      </c>
      <c r="D7069" s="3">
        <v>4079</v>
      </c>
      <c r="E7069" s="3">
        <v>2</v>
      </c>
      <c r="F7069" s="29">
        <v>50</v>
      </c>
      <c r="G7069" s="4"/>
      <c r="H7069" s="32">
        <v>45037.940013391206</v>
      </c>
      <c r="I7069" s="35" t="str">
        <f>Table2[[#This Row],[StoreID]]&amp;"-"&amp;Table2[[#This Row],[OrderNumber]]</f>
        <v>1-6427</v>
      </c>
    </row>
    <row r="7070" spans="1:9" x14ac:dyDescent="0.3">
      <c r="A7070" s="3">
        <v>6429</v>
      </c>
      <c r="B7070" s="3">
        <v>1</v>
      </c>
      <c r="C7070" s="3">
        <v>15</v>
      </c>
      <c r="D7070" s="3">
        <v>392</v>
      </c>
      <c r="E7070" s="3">
        <v>1</v>
      </c>
      <c r="F7070" s="29">
        <v>75</v>
      </c>
      <c r="G7070" s="4"/>
      <c r="H7070" s="32">
        <v>45037.951349074072</v>
      </c>
      <c r="I7070" s="35" t="str">
        <f>Table2[[#This Row],[StoreID]]&amp;"-"&amp;Table2[[#This Row],[OrderNumber]]</f>
        <v>1-6429</v>
      </c>
    </row>
    <row r="7071" spans="1:9" x14ac:dyDescent="0.3">
      <c r="A7071" s="3">
        <v>6429</v>
      </c>
      <c r="B7071" s="3">
        <v>1</v>
      </c>
      <c r="C7071" s="3">
        <v>15</v>
      </c>
      <c r="D7071" s="3">
        <v>386</v>
      </c>
      <c r="E7071" s="3">
        <v>1</v>
      </c>
      <c r="F7071" s="29">
        <v>20</v>
      </c>
      <c r="G7071" s="4"/>
      <c r="H7071" s="32">
        <v>45037.951349074072</v>
      </c>
      <c r="I7071" s="35" t="str">
        <f>Table2[[#This Row],[StoreID]]&amp;"-"&amp;Table2[[#This Row],[OrderNumber]]</f>
        <v>1-6429</v>
      </c>
    </row>
    <row r="7072" spans="1:9" x14ac:dyDescent="0.3">
      <c r="A7072" s="3">
        <v>6429</v>
      </c>
      <c r="B7072" s="3">
        <v>1</v>
      </c>
      <c r="C7072" s="3">
        <v>15</v>
      </c>
      <c r="D7072" s="3">
        <v>464</v>
      </c>
      <c r="E7072" s="3">
        <v>1</v>
      </c>
      <c r="F7072" s="29">
        <v>75</v>
      </c>
      <c r="G7072" s="4"/>
      <c r="H7072" s="32">
        <v>45037.951349108793</v>
      </c>
      <c r="I7072" s="35" t="str">
        <f>Table2[[#This Row],[StoreID]]&amp;"-"&amp;Table2[[#This Row],[OrderNumber]]</f>
        <v>1-6429</v>
      </c>
    </row>
    <row r="7073" spans="1:9" x14ac:dyDescent="0.3">
      <c r="A7073" s="3">
        <v>6435</v>
      </c>
      <c r="B7073" s="3">
        <v>1</v>
      </c>
      <c r="C7073" s="3">
        <v>11</v>
      </c>
      <c r="D7073" s="3">
        <v>2778</v>
      </c>
      <c r="E7073" s="3">
        <v>1</v>
      </c>
      <c r="F7073" s="29">
        <v>600</v>
      </c>
      <c r="G7073" s="4"/>
      <c r="H7073" s="32">
        <v>45037.964692743059</v>
      </c>
      <c r="I7073" s="35" t="str">
        <f>Table2[[#This Row],[StoreID]]&amp;"-"&amp;Table2[[#This Row],[OrderNumber]]</f>
        <v>1-6435</v>
      </c>
    </row>
    <row r="7074" spans="1:9" x14ac:dyDescent="0.3">
      <c r="A7074" s="3">
        <v>6435</v>
      </c>
      <c r="B7074" s="3">
        <v>1</v>
      </c>
      <c r="C7074" s="3">
        <v>11</v>
      </c>
      <c r="D7074" s="3">
        <v>2779</v>
      </c>
      <c r="E7074" s="3">
        <v>1</v>
      </c>
      <c r="F7074" s="29">
        <v>750</v>
      </c>
      <c r="G7074" s="4"/>
      <c r="H7074" s="32">
        <v>45037.964692789355</v>
      </c>
      <c r="I7074" s="35" t="str">
        <f>Table2[[#This Row],[StoreID]]&amp;"-"&amp;Table2[[#This Row],[OrderNumber]]</f>
        <v>1-6435</v>
      </c>
    </row>
    <row r="7075" spans="1:9" x14ac:dyDescent="0.3">
      <c r="A7075" s="3">
        <v>6435</v>
      </c>
      <c r="B7075" s="3">
        <v>1</v>
      </c>
      <c r="C7075" s="3">
        <v>11</v>
      </c>
      <c r="D7075" s="3">
        <v>2771</v>
      </c>
      <c r="E7075" s="3">
        <v>1</v>
      </c>
      <c r="F7075" s="29">
        <v>750</v>
      </c>
      <c r="G7075" s="4"/>
      <c r="H7075" s="32">
        <v>45037.964692789355</v>
      </c>
      <c r="I7075" s="35" t="str">
        <f>Table2[[#This Row],[StoreID]]&amp;"-"&amp;Table2[[#This Row],[OrderNumber]]</f>
        <v>1-6435</v>
      </c>
    </row>
    <row r="7076" spans="1:9" x14ac:dyDescent="0.3">
      <c r="A7076" s="3">
        <v>6436</v>
      </c>
      <c r="B7076" s="3">
        <v>1</v>
      </c>
      <c r="C7076" s="3">
        <v>15</v>
      </c>
      <c r="D7076" s="3">
        <v>413</v>
      </c>
      <c r="E7076" s="3">
        <v>1</v>
      </c>
      <c r="F7076" s="29">
        <v>25</v>
      </c>
      <c r="G7076" s="4"/>
      <c r="H7076" s="32">
        <v>45037.965730983793</v>
      </c>
      <c r="I7076" s="35" t="str">
        <f>Table2[[#This Row],[StoreID]]&amp;"-"&amp;Table2[[#This Row],[OrderNumber]]</f>
        <v>1-6436</v>
      </c>
    </row>
    <row r="7077" spans="1:9" x14ac:dyDescent="0.3">
      <c r="A7077" s="3">
        <v>6437</v>
      </c>
      <c r="B7077" s="3">
        <v>1</v>
      </c>
      <c r="C7077" s="3">
        <v>1</v>
      </c>
      <c r="D7077" s="3">
        <v>3971</v>
      </c>
      <c r="E7077" s="3">
        <v>1</v>
      </c>
      <c r="F7077" s="29">
        <v>50</v>
      </c>
      <c r="G7077" s="4"/>
      <c r="H7077" s="32">
        <v>45037.968170983797</v>
      </c>
      <c r="I7077" s="35" t="str">
        <f>Table2[[#This Row],[StoreID]]&amp;"-"&amp;Table2[[#This Row],[OrderNumber]]</f>
        <v>1-6437</v>
      </c>
    </row>
    <row r="7078" spans="1:9" x14ac:dyDescent="0.3">
      <c r="A7078" s="3">
        <v>6441</v>
      </c>
      <c r="B7078" s="3">
        <v>1</v>
      </c>
      <c r="C7078" s="3">
        <v>15</v>
      </c>
      <c r="D7078" s="3">
        <v>4028</v>
      </c>
      <c r="E7078" s="3">
        <v>2</v>
      </c>
      <c r="F7078" s="29">
        <v>95</v>
      </c>
      <c r="G7078" s="4"/>
      <c r="H7078" s="32">
        <v>45037.979804317132</v>
      </c>
      <c r="I7078" s="35" t="str">
        <f>Table2[[#This Row],[StoreID]]&amp;"-"&amp;Table2[[#This Row],[OrderNumber]]</f>
        <v>1-6441</v>
      </c>
    </row>
    <row r="7079" spans="1:9" x14ac:dyDescent="0.3">
      <c r="A7079" s="3">
        <v>6448</v>
      </c>
      <c r="B7079" s="3">
        <v>1</v>
      </c>
      <c r="C7079" s="3">
        <v>5</v>
      </c>
      <c r="D7079" s="3">
        <v>4079</v>
      </c>
      <c r="E7079" s="3">
        <v>1</v>
      </c>
      <c r="F7079" s="29">
        <v>25</v>
      </c>
      <c r="G7079" s="4"/>
      <c r="H7079" s="32">
        <v>45038.034792361112</v>
      </c>
      <c r="I7079" s="35" t="str">
        <f>Table2[[#This Row],[StoreID]]&amp;"-"&amp;Table2[[#This Row],[OrderNumber]]</f>
        <v>1-6448</v>
      </c>
    </row>
    <row r="7080" spans="1:9" x14ac:dyDescent="0.3">
      <c r="A7080" s="3">
        <v>6452</v>
      </c>
      <c r="B7080" s="3">
        <v>1</v>
      </c>
      <c r="C7080" s="3">
        <v>11</v>
      </c>
      <c r="D7080" s="3">
        <v>451</v>
      </c>
      <c r="E7080" s="3">
        <v>1</v>
      </c>
      <c r="F7080" s="29">
        <v>200</v>
      </c>
      <c r="G7080" s="4"/>
      <c r="H7080" s="32">
        <v>45038.469511342591</v>
      </c>
      <c r="I7080" s="35" t="str">
        <f>Table2[[#This Row],[StoreID]]&amp;"-"&amp;Table2[[#This Row],[OrderNumber]]</f>
        <v>1-6452</v>
      </c>
    </row>
    <row r="7081" spans="1:9" x14ac:dyDescent="0.3">
      <c r="A7081" s="3">
        <v>6452</v>
      </c>
      <c r="B7081" s="3">
        <v>1</v>
      </c>
      <c r="C7081" s="3">
        <v>11</v>
      </c>
      <c r="D7081" s="3">
        <v>477</v>
      </c>
      <c r="E7081" s="3">
        <v>1</v>
      </c>
      <c r="F7081" s="29">
        <v>35</v>
      </c>
      <c r="G7081" s="4"/>
      <c r="H7081" s="32">
        <v>45038.469511342591</v>
      </c>
      <c r="I7081" s="35" t="str">
        <f>Table2[[#This Row],[StoreID]]&amp;"-"&amp;Table2[[#This Row],[OrderNumber]]</f>
        <v>1-6452</v>
      </c>
    </row>
    <row r="7082" spans="1:9" x14ac:dyDescent="0.3">
      <c r="A7082" s="3">
        <v>6452</v>
      </c>
      <c r="B7082" s="3">
        <v>1</v>
      </c>
      <c r="C7082" s="3">
        <v>11</v>
      </c>
      <c r="D7082" s="3">
        <v>477</v>
      </c>
      <c r="E7082" s="3">
        <v>1</v>
      </c>
      <c r="F7082" s="29">
        <v>35</v>
      </c>
      <c r="G7082" s="4"/>
      <c r="H7082" s="32">
        <v>45038.469511377312</v>
      </c>
      <c r="I7082" s="35" t="str">
        <f>Table2[[#This Row],[StoreID]]&amp;"-"&amp;Table2[[#This Row],[OrderNumber]]</f>
        <v>1-6452</v>
      </c>
    </row>
    <row r="7083" spans="1:9" x14ac:dyDescent="0.3">
      <c r="A7083" s="3">
        <v>6459</v>
      </c>
      <c r="B7083" s="3">
        <v>1</v>
      </c>
      <c r="C7083" s="3">
        <v>1</v>
      </c>
      <c r="D7083" s="3">
        <v>418</v>
      </c>
      <c r="E7083" s="3">
        <v>1</v>
      </c>
      <c r="F7083" s="29">
        <v>125</v>
      </c>
      <c r="G7083" s="4"/>
      <c r="H7083" s="32">
        <v>45038.534446331018</v>
      </c>
      <c r="I7083" s="35" t="str">
        <f>Table2[[#This Row],[StoreID]]&amp;"-"&amp;Table2[[#This Row],[OrderNumber]]</f>
        <v>1-6459</v>
      </c>
    </row>
    <row r="7084" spans="1:9" x14ac:dyDescent="0.3">
      <c r="A7084" s="3">
        <v>6464</v>
      </c>
      <c r="B7084" s="3">
        <v>1</v>
      </c>
      <c r="C7084" s="3">
        <v>10</v>
      </c>
      <c r="D7084" s="3">
        <v>4028</v>
      </c>
      <c r="E7084" s="3">
        <v>1</v>
      </c>
      <c r="F7084" s="29">
        <v>47.5</v>
      </c>
      <c r="G7084" s="4"/>
      <c r="H7084" s="32">
        <v>45038.568050775466</v>
      </c>
      <c r="I7084" s="35" t="str">
        <f>Table2[[#This Row],[StoreID]]&amp;"-"&amp;Table2[[#This Row],[OrderNumber]]</f>
        <v>1-6464</v>
      </c>
    </row>
    <row r="7085" spans="1:9" x14ac:dyDescent="0.3">
      <c r="A7085" s="3">
        <v>6464</v>
      </c>
      <c r="B7085" s="3">
        <v>1</v>
      </c>
      <c r="C7085" s="3">
        <v>10</v>
      </c>
      <c r="D7085" s="3">
        <v>3300</v>
      </c>
      <c r="E7085" s="3">
        <v>1</v>
      </c>
      <c r="F7085" s="29">
        <v>137.5</v>
      </c>
      <c r="G7085" s="4"/>
      <c r="H7085" s="32">
        <v>45038.568050775466</v>
      </c>
      <c r="I7085" s="35" t="str">
        <f>Table2[[#This Row],[StoreID]]&amp;"-"&amp;Table2[[#This Row],[OrderNumber]]</f>
        <v>1-6464</v>
      </c>
    </row>
    <row r="7086" spans="1:9" x14ac:dyDescent="0.3">
      <c r="A7086" s="3">
        <v>6464</v>
      </c>
      <c r="B7086" s="3">
        <v>1</v>
      </c>
      <c r="C7086" s="3">
        <v>10</v>
      </c>
      <c r="D7086" s="3">
        <v>4079</v>
      </c>
      <c r="E7086" s="3">
        <v>3</v>
      </c>
      <c r="F7086" s="29">
        <v>75</v>
      </c>
      <c r="G7086" s="4"/>
      <c r="H7086" s="32">
        <v>45038.568051041664</v>
      </c>
      <c r="I7086" s="35" t="str">
        <f>Table2[[#This Row],[StoreID]]&amp;"-"&amp;Table2[[#This Row],[OrderNumber]]</f>
        <v>1-6464</v>
      </c>
    </row>
    <row r="7087" spans="1:9" x14ac:dyDescent="0.3">
      <c r="A7087" s="3">
        <v>6466</v>
      </c>
      <c r="B7087" s="3">
        <v>1</v>
      </c>
      <c r="C7087" s="3">
        <v>14</v>
      </c>
      <c r="D7087" s="3">
        <v>3462</v>
      </c>
      <c r="E7087" s="3">
        <v>1</v>
      </c>
      <c r="F7087" s="29">
        <v>250</v>
      </c>
      <c r="G7087" s="4"/>
      <c r="H7087" s="32">
        <v>45038.583531249998</v>
      </c>
      <c r="I7087" s="35" t="str">
        <f>Table2[[#This Row],[StoreID]]&amp;"-"&amp;Table2[[#This Row],[OrderNumber]]</f>
        <v>1-6466</v>
      </c>
    </row>
    <row r="7088" spans="1:9" x14ac:dyDescent="0.3">
      <c r="A7088" s="3">
        <v>6469</v>
      </c>
      <c r="B7088" s="3">
        <v>1</v>
      </c>
      <c r="C7088" s="3">
        <v>2</v>
      </c>
      <c r="D7088" s="3">
        <v>4079</v>
      </c>
      <c r="E7088" s="3">
        <v>1</v>
      </c>
      <c r="F7088" s="29">
        <v>25</v>
      </c>
      <c r="G7088" s="4"/>
      <c r="H7088" s="32">
        <v>45038.612058877312</v>
      </c>
      <c r="I7088" s="35" t="str">
        <f>Table2[[#This Row],[StoreID]]&amp;"-"&amp;Table2[[#This Row],[OrderNumber]]</f>
        <v>1-6469</v>
      </c>
    </row>
    <row r="7089" spans="1:9" x14ac:dyDescent="0.3">
      <c r="A7089" s="3">
        <v>6472</v>
      </c>
      <c r="B7089" s="3">
        <v>1</v>
      </c>
      <c r="C7089" s="3">
        <v>11</v>
      </c>
      <c r="D7089" s="3">
        <v>633</v>
      </c>
      <c r="E7089" s="3">
        <v>1</v>
      </c>
      <c r="F7089" s="29">
        <v>300</v>
      </c>
      <c r="G7089" s="4"/>
      <c r="H7089" s="32">
        <v>45038.618964733796</v>
      </c>
      <c r="I7089" s="35" t="str">
        <f>Table2[[#This Row],[StoreID]]&amp;"-"&amp;Table2[[#This Row],[OrderNumber]]</f>
        <v>1-6472</v>
      </c>
    </row>
    <row r="7090" spans="1:9" x14ac:dyDescent="0.3">
      <c r="A7090" s="3">
        <v>6473</v>
      </c>
      <c r="B7090" s="3">
        <v>1</v>
      </c>
      <c r="C7090" s="3">
        <v>11</v>
      </c>
      <c r="D7090" s="3">
        <v>3649</v>
      </c>
      <c r="E7090" s="3">
        <v>1</v>
      </c>
      <c r="F7090" s="29">
        <v>275</v>
      </c>
      <c r="G7090" s="4"/>
      <c r="H7090" s="32">
        <v>45038.623827743053</v>
      </c>
      <c r="I7090" s="35" t="str">
        <f>Table2[[#This Row],[StoreID]]&amp;"-"&amp;Table2[[#This Row],[OrderNumber]]</f>
        <v>1-6473</v>
      </c>
    </row>
    <row r="7091" spans="1:9" x14ac:dyDescent="0.3">
      <c r="A7091" s="3">
        <v>6473</v>
      </c>
      <c r="B7091" s="3">
        <v>1</v>
      </c>
      <c r="C7091" s="3">
        <v>11</v>
      </c>
      <c r="D7091" s="3">
        <v>3656</v>
      </c>
      <c r="E7091" s="3">
        <v>1</v>
      </c>
      <c r="F7091" s="29">
        <v>275</v>
      </c>
      <c r="G7091" s="4"/>
      <c r="H7091" s="32">
        <v>45038.623827777781</v>
      </c>
      <c r="I7091" s="35" t="str">
        <f>Table2[[#This Row],[StoreID]]&amp;"-"&amp;Table2[[#This Row],[OrderNumber]]</f>
        <v>1-6473</v>
      </c>
    </row>
    <row r="7092" spans="1:9" x14ac:dyDescent="0.3">
      <c r="A7092" s="3">
        <v>6473</v>
      </c>
      <c r="B7092" s="3">
        <v>1</v>
      </c>
      <c r="C7092" s="3">
        <v>14</v>
      </c>
      <c r="D7092" s="3">
        <v>455</v>
      </c>
      <c r="E7092" s="3">
        <v>1</v>
      </c>
      <c r="F7092" s="29">
        <v>250</v>
      </c>
      <c r="G7092" s="4"/>
      <c r="H7092" s="32">
        <v>45038.623827858799</v>
      </c>
      <c r="I7092" s="35" t="str">
        <f>Table2[[#This Row],[StoreID]]&amp;"-"&amp;Table2[[#This Row],[OrderNumber]]</f>
        <v>1-6473</v>
      </c>
    </row>
    <row r="7093" spans="1:9" x14ac:dyDescent="0.3">
      <c r="A7093" s="3">
        <v>6473</v>
      </c>
      <c r="B7093" s="3">
        <v>1</v>
      </c>
      <c r="C7093" s="3">
        <v>14</v>
      </c>
      <c r="D7093" s="3">
        <v>474</v>
      </c>
      <c r="E7093" s="3">
        <v>1</v>
      </c>
      <c r="F7093" s="29">
        <v>50</v>
      </c>
      <c r="G7093" s="4"/>
      <c r="H7093" s="32">
        <v>45038.623827928241</v>
      </c>
      <c r="I7093" s="35" t="str">
        <f>Table2[[#This Row],[StoreID]]&amp;"-"&amp;Table2[[#This Row],[OrderNumber]]</f>
        <v>1-6473</v>
      </c>
    </row>
    <row r="7094" spans="1:9" x14ac:dyDescent="0.3">
      <c r="A7094" s="3">
        <v>6477</v>
      </c>
      <c r="B7094" s="3">
        <v>1</v>
      </c>
      <c r="C7094" s="3">
        <v>11</v>
      </c>
      <c r="D7094" s="3">
        <v>1099</v>
      </c>
      <c r="E7094" s="3">
        <v>1</v>
      </c>
      <c r="F7094" s="29">
        <v>287.5</v>
      </c>
      <c r="G7094" s="4"/>
      <c r="H7094" s="32">
        <v>45038.636848692127</v>
      </c>
      <c r="I7094" s="35" t="str">
        <f>Table2[[#This Row],[StoreID]]&amp;"-"&amp;Table2[[#This Row],[OrderNumber]]</f>
        <v>1-6477</v>
      </c>
    </row>
    <row r="7095" spans="1:9" x14ac:dyDescent="0.3">
      <c r="A7095" s="3">
        <v>6480</v>
      </c>
      <c r="B7095" s="3">
        <v>1</v>
      </c>
      <c r="C7095" s="3">
        <v>14</v>
      </c>
      <c r="D7095" s="3">
        <v>631</v>
      </c>
      <c r="E7095" s="3">
        <v>1</v>
      </c>
      <c r="F7095" s="29">
        <v>375</v>
      </c>
      <c r="G7095" s="4"/>
      <c r="H7095" s="32">
        <v>45038.644126770836</v>
      </c>
      <c r="I7095" s="35" t="str">
        <f>Table2[[#This Row],[StoreID]]&amp;"-"&amp;Table2[[#This Row],[OrderNumber]]</f>
        <v>1-6480</v>
      </c>
    </row>
    <row r="7096" spans="1:9" x14ac:dyDescent="0.3">
      <c r="A7096" s="3">
        <v>6486</v>
      </c>
      <c r="B7096" s="3">
        <v>1</v>
      </c>
      <c r="C7096" s="3">
        <v>11</v>
      </c>
      <c r="D7096" s="3">
        <v>2786</v>
      </c>
      <c r="E7096" s="3">
        <v>1</v>
      </c>
      <c r="F7096" s="29">
        <v>150</v>
      </c>
      <c r="G7096" s="4"/>
      <c r="H7096" s="32">
        <v>45038.671973576391</v>
      </c>
      <c r="I7096" s="35" t="str">
        <f>Table2[[#This Row],[StoreID]]&amp;"-"&amp;Table2[[#This Row],[OrderNumber]]</f>
        <v>1-6486</v>
      </c>
    </row>
    <row r="7097" spans="1:9" x14ac:dyDescent="0.3">
      <c r="A7097" s="3">
        <v>6487</v>
      </c>
      <c r="B7097" s="3">
        <v>1</v>
      </c>
      <c r="C7097" s="3">
        <v>9</v>
      </c>
      <c r="D7097" s="3">
        <v>3255</v>
      </c>
      <c r="E7097" s="3">
        <v>1</v>
      </c>
      <c r="F7097" s="29">
        <v>37.5</v>
      </c>
      <c r="G7097" s="4"/>
      <c r="H7097" s="32">
        <v>45038.674043136576</v>
      </c>
      <c r="I7097" s="35" t="str">
        <f>Table2[[#This Row],[StoreID]]&amp;"-"&amp;Table2[[#This Row],[OrderNumber]]</f>
        <v>1-6487</v>
      </c>
    </row>
    <row r="7098" spans="1:9" x14ac:dyDescent="0.3">
      <c r="A7098" s="3">
        <v>6487</v>
      </c>
      <c r="B7098" s="3">
        <v>1</v>
      </c>
      <c r="C7098" s="3">
        <v>9</v>
      </c>
      <c r="D7098" s="3">
        <v>599</v>
      </c>
      <c r="E7098" s="3">
        <v>1</v>
      </c>
      <c r="F7098" s="29">
        <v>175</v>
      </c>
      <c r="G7098" s="4"/>
      <c r="H7098" s="32">
        <v>45038.674043171297</v>
      </c>
      <c r="I7098" s="35" t="str">
        <f>Table2[[#This Row],[StoreID]]&amp;"-"&amp;Table2[[#This Row],[OrderNumber]]</f>
        <v>1-6487</v>
      </c>
    </row>
    <row r="7099" spans="1:9" x14ac:dyDescent="0.3">
      <c r="A7099" s="3">
        <v>6489</v>
      </c>
      <c r="B7099" s="3">
        <v>1</v>
      </c>
      <c r="C7099" s="3">
        <v>3</v>
      </c>
      <c r="D7099" s="3">
        <v>1169</v>
      </c>
      <c r="E7099" s="3">
        <v>1</v>
      </c>
      <c r="F7099" s="29">
        <v>25</v>
      </c>
      <c r="G7099" s="4"/>
      <c r="H7099" s="32">
        <v>45038.678251192126</v>
      </c>
      <c r="I7099" s="35" t="str">
        <f>Table2[[#This Row],[StoreID]]&amp;"-"&amp;Table2[[#This Row],[OrderNumber]]</f>
        <v>1-6489</v>
      </c>
    </row>
    <row r="7100" spans="1:9" x14ac:dyDescent="0.3">
      <c r="A7100" s="3">
        <v>6491</v>
      </c>
      <c r="B7100" s="3">
        <v>1</v>
      </c>
      <c r="C7100" s="3">
        <v>9</v>
      </c>
      <c r="D7100" s="3">
        <v>4079</v>
      </c>
      <c r="E7100" s="3">
        <v>2</v>
      </c>
      <c r="F7100" s="29">
        <v>50</v>
      </c>
      <c r="G7100" s="4"/>
      <c r="H7100" s="32">
        <v>45038.681638541668</v>
      </c>
      <c r="I7100" s="35" t="str">
        <f>Table2[[#This Row],[StoreID]]&amp;"-"&amp;Table2[[#This Row],[OrderNumber]]</f>
        <v>1-6491</v>
      </c>
    </row>
    <row r="7101" spans="1:9" x14ac:dyDescent="0.3">
      <c r="A7101" s="3">
        <v>6494</v>
      </c>
      <c r="B7101" s="3">
        <v>1</v>
      </c>
      <c r="C7101" s="3">
        <v>3</v>
      </c>
      <c r="D7101" s="3">
        <v>4090</v>
      </c>
      <c r="E7101" s="3">
        <v>1</v>
      </c>
      <c r="F7101" s="29">
        <v>47.5</v>
      </c>
      <c r="G7101" s="4"/>
      <c r="H7101" s="32">
        <v>45038.684561145834</v>
      </c>
      <c r="I7101" s="35" t="str">
        <f>Table2[[#This Row],[StoreID]]&amp;"-"&amp;Table2[[#This Row],[OrderNumber]]</f>
        <v>1-6494</v>
      </c>
    </row>
    <row r="7102" spans="1:9" x14ac:dyDescent="0.3">
      <c r="A7102" s="3">
        <v>6499</v>
      </c>
      <c r="B7102" s="3">
        <v>1</v>
      </c>
      <c r="C7102" s="3">
        <v>15</v>
      </c>
      <c r="D7102" s="3">
        <v>3220</v>
      </c>
      <c r="E7102" s="3">
        <v>1</v>
      </c>
      <c r="F7102" s="29">
        <v>89.5</v>
      </c>
      <c r="G7102" s="4"/>
      <c r="H7102" s="32">
        <v>45038.693381365738</v>
      </c>
      <c r="I7102" s="35" t="str">
        <f>Table2[[#This Row],[StoreID]]&amp;"-"&amp;Table2[[#This Row],[OrderNumber]]</f>
        <v>1-6499</v>
      </c>
    </row>
    <row r="7103" spans="1:9" x14ac:dyDescent="0.3">
      <c r="A7103" s="3">
        <v>6501</v>
      </c>
      <c r="B7103" s="3">
        <v>1</v>
      </c>
      <c r="C7103" s="3">
        <v>15</v>
      </c>
      <c r="D7103" s="3">
        <v>3274</v>
      </c>
      <c r="E7103" s="3">
        <v>1</v>
      </c>
      <c r="F7103" s="29">
        <v>87.5</v>
      </c>
      <c r="G7103" s="4"/>
      <c r="H7103" s="32">
        <v>45038.697812847226</v>
      </c>
      <c r="I7103" s="35" t="str">
        <f>Table2[[#This Row],[StoreID]]&amp;"-"&amp;Table2[[#This Row],[OrderNumber]]</f>
        <v>1-6501</v>
      </c>
    </row>
    <row r="7104" spans="1:9" x14ac:dyDescent="0.3">
      <c r="A7104" s="3">
        <v>6501</v>
      </c>
      <c r="B7104" s="3">
        <v>1</v>
      </c>
      <c r="C7104" s="3">
        <v>15</v>
      </c>
      <c r="D7104" s="3">
        <v>386</v>
      </c>
      <c r="E7104" s="3">
        <v>1</v>
      </c>
      <c r="F7104" s="29">
        <v>20</v>
      </c>
      <c r="G7104" s="4"/>
      <c r="H7104" s="32">
        <v>45038.697812881946</v>
      </c>
      <c r="I7104" s="35" t="str">
        <f>Table2[[#This Row],[StoreID]]&amp;"-"&amp;Table2[[#This Row],[OrderNumber]]</f>
        <v>1-6501</v>
      </c>
    </row>
    <row r="7105" spans="1:9" x14ac:dyDescent="0.3">
      <c r="A7105" s="3">
        <v>6501</v>
      </c>
      <c r="B7105" s="3">
        <v>1</v>
      </c>
      <c r="C7105" s="3">
        <v>15</v>
      </c>
      <c r="D7105" s="3">
        <v>3260</v>
      </c>
      <c r="E7105" s="3">
        <v>1</v>
      </c>
      <c r="F7105" s="29">
        <v>19.5</v>
      </c>
      <c r="G7105" s="4"/>
      <c r="H7105" s="32">
        <v>45038.697812928243</v>
      </c>
      <c r="I7105" s="35" t="str">
        <f>Table2[[#This Row],[StoreID]]&amp;"-"&amp;Table2[[#This Row],[OrderNumber]]</f>
        <v>1-6501</v>
      </c>
    </row>
    <row r="7106" spans="1:9" x14ac:dyDescent="0.3">
      <c r="A7106" s="3">
        <v>6501</v>
      </c>
      <c r="B7106" s="3">
        <v>1</v>
      </c>
      <c r="C7106" s="3">
        <v>15</v>
      </c>
      <c r="D7106" s="3">
        <v>3251</v>
      </c>
      <c r="E7106" s="3">
        <v>1</v>
      </c>
      <c r="F7106" s="29">
        <v>57.5</v>
      </c>
      <c r="G7106" s="4"/>
      <c r="H7106" s="32">
        <v>45038.697812962964</v>
      </c>
      <c r="I7106" s="35" t="str">
        <f>Table2[[#This Row],[StoreID]]&amp;"-"&amp;Table2[[#This Row],[OrderNumber]]</f>
        <v>1-6501</v>
      </c>
    </row>
    <row r="7107" spans="1:9" x14ac:dyDescent="0.3">
      <c r="A7107" s="3">
        <v>6523</v>
      </c>
      <c r="B7107" s="3">
        <v>1</v>
      </c>
      <c r="C7107" s="3">
        <v>11</v>
      </c>
      <c r="D7107" s="3">
        <v>1171</v>
      </c>
      <c r="E7107" s="3">
        <v>1</v>
      </c>
      <c r="F7107" s="29">
        <v>175</v>
      </c>
      <c r="G7107" s="4"/>
      <c r="H7107" s="32">
        <v>45038.745120335647</v>
      </c>
      <c r="I7107" s="35" t="str">
        <f>Table2[[#This Row],[StoreID]]&amp;"-"&amp;Table2[[#This Row],[OrderNumber]]</f>
        <v>1-6523</v>
      </c>
    </row>
    <row r="7108" spans="1:9" x14ac:dyDescent="0.3">
      <c r="A7108" s="3">
        <v>6524</v>
      </c>
      <c r="B7108" s="3">
        <v>1</v>
      </c>
      <c r="C7108" s="3">
        <v>5</v>
      </c>
      <c r="D7108" s="3">
        <v>4091</v>
      </c>
      <c r="E7108" s="3">
        <v>1</v>
      </c>
      <c r="F7108" s="29">
        <v>25</v>
      </c>
      <c r="G7108" s="4"/>
      <c r="H7108" s="32">
        <v>45038.746721840274</v>
      </c>
      <c r="I7108" s="35" t="str">
        <f>Table2[[#This Row],[StoreID]]&amp;"-"&amp;Table2[[#This Row],[OrderNumber]]</f>
        <v>1-6524</v>
      </c>
    </row>
    <row r="7109" spans="1:9" x14ac:dyDescent="0.3">
      <c r="A7109" s="3">
        <v>6524</v>
      </c>
      <c r="B7109" s="3">
        <v>1</v>
      </c>
      <c r="C7109" s="3">
        <v>5</v>
      </c>
      <c r="D7109" s="3">
        <v>4091</v>
      </c>
      <c r="E7109" s="3">
        <v>1</v>
      </c>
      <c r="F7109" s="29">
        <v>25</v>
      </c>
      <c r="G7109" s="4"/>
      <c r="H7109" s="32">
        <v>45038.746721875003</v>
      </c>
      <c r="I7109" s="35" t="str">
        <f>Table2[[#This Row],[StoreID]]&amp;"-"&amp;Table2[[#This Row],[OrderNumber]]</f>
        <v>1-6524</v>
      </c>
    </row>
    <row r="7110" spans="1:9" x14ac:dyDescent="0.3">
      <c r="A7110" s="3">
        <v>6528</v>
      </c>
      <c r="B7110" s="3">
        <v>1</v>
      </c>
      <c r="C7110" s="3">
        <v>14</v>
      </c>
      <c r="D7110" s="3">
        <v>624</v>
      </c>
      <c r="E7110" s="3">
        <v>1</v>
      </c>
      <c r="F7110" s="29">
        <v>137.5</v>
      </c>
      <c r="G7110" s="4"/>
      <c r="H7110" s="32">
        <v>45038.7514528588</v>
      </c>
      <c r="I7110" s="35" t="str">
        <f>Table2[[#This Row],[StoreID]]&amp;"-"&amp;Table2[[#This Row],[OrderNumber]]</f>
        <v>1-6528</v>
      </c>
    </row>
    <row r="7111" spans="1:9" x14ac:dyDescent="0.3">
      <c r="A7111" s="3">
        <v>6533</v>
      </c>
      <c r="B7111" s="3">
        <v>1</v>
      </c>
      <c r="C7111" s="3">
        <v>9</v>
      </c>
      <c r="D7111" s="3">
        <v>2853</v>
      </c>
      <c r="E7111" s="3">
        <v>1</v>
      </c>
      <c r="F7111" s="29">
        <v>175</v>
      </c>
      <c r="G7111" s="4"/>
      <c r="H7111" s="32">
        <v>45038.757820370367</v>
      </c>
      <c r="I7111" s="35" t="str">
        <f>Table2[[#This Row],[StoreID]]&amp;"-"&amp;Table2[[#This Row],[OrderNumber]]</f>
        <v>1-6533</v>
      </c>
    </row>
    <row r="7112" spans="1:9" x14ac:dyDescent="0.3">
      <c r="A7112" s="3">
        <v>6539</v>
      </c>
      <c r="B7112" s="3">
        <v>1</v>
      </c>
      <c r="C7112" s="3">
        <v>10</v>
      </c>
      <c r="D7112" s="3">
        <v>4028</v>
      </c>
      <c r="E7112" s="3">
        <v>1</v>
      </c>
      <c r="F7112" s="29">
        <v>47.5</v>
      </c>
      <c r="G7112" s="4"/>
      <c r="H7112" s="32">
        <v>45038.765116284725</v>
      </c>
      <c r="I7112" s="35" t="str">
        <f>Table2[[#This Row],[StoreID]]&amp;"-"&amp;Table2[[#This Row],[OrderNumber]]</f>
        <v>1-6539</v>
      </c>
    </row>
    <row r="7113" spans="1:9" x14ac:dyDescent="0.3">
      <c r="A7113" s="3">
        <v>6541</v>
      </c>
      <c r="B7113" s="3">
        <v>1</v>
      </c>
      <c r="C7113" s="3">
        <v>15</v>
      </c>
      <c r="D7113" s="3">
        <v>3303</v>
      </c>
      <c r="E7113" s="3">
        <v>1</v>
      </c>
      <c r="F7113" s="29">
        <v>162.5</v>
      </c>
      <c r="G7113" s="4"/>
      <c r="H7113" s="32">
        <v>45038.770548263892</v>
      </c>
      <c r="I7113" s="35" t="str">
        <f>Table2[[#This Row],[StoreID]]&amp;"-"&amp;Table2[[#This Row],[OrderNumber]]</f>
        <v>1-6541</v>
      </c>
    </row>
    <row r="7114" spans="1:9" x14ac:dyDescent="0.3">
      <c r="A7114" s="3">
        <v>6543</v>
      </c>
      <c r="B7114" s="3">
        <v>1</v>
      </c>
      <c r="C7114" s="3">
        <v>15</v>
      </c>
      <c r="D7114" s="3">
        <v>11</v>
      </c>
      <c r="E7114" s="3">
        <v>1</v>
      </c>
      <c r="F7114" s="29">
        <v>225</v>
      </c>
      <c r="G7114" s="4"/>
      <c r="H7114" s="32">
        <v>45038.773118206016</v>
      </c>
      <c r="I7114" s="35" t="str">
        <f>Table2[[#This Row],[StoreID]]&amp;"-"&amp;Table2[[#This Row],[OrderNumber]]</f>
        <v>1-6543</v>
      </c>
    </row>
    <row r="7115" spans="1:9" x14ac:dyDescent="0.3">
      <c r="A7115" s="3">
        <v>6547</v>
      </c>
      <c r="B7115" s="3">
        <v>1</v>
      </c>
      <c r="C7115" s="3">
        <v>9</v>
      </c>
      <c r="D7115" s="3">
        <v>463</v>
      </c>
      <c r="E7115" s="3">
        <v>1</v>
      </c>
      <c r="F7115" s="29">
        <v>75</v>
      </c>
      <c r="G7115" s="4"/>
      <c r="H7115" s="32">
        <v>45038.777201469908</v>
      </c>
      <c r="I7115" s="35" t="str">
        <f>Table2[[#This Row],[StoreID]]&amp;"-"&amp;Table2[[#This Row],[OrderNumber]]</f>
        <v>1-6547</v>
      </c>
    </row>
    <row r="7116" spans="1:9" x14ac:dyDescent="0.3">
      <c r="A7116" s="3">
        <v>6547</v>
      </c>
      <c r="B7116" s="3">
        <v>1</v>
      </c>
      <c r="C7116" s="3">
        <v>9</v>
      </c>
      <c r="D7116" s="3">
        <v>462</v>
      </c>
      <c r="E7116" s="3">
        <v>3</v>
      </c>
      <c r="F7116" s="29">
        <v>30</v>
      </c>
      <c r="G7116" s="4"/>
      <c r="H7116" s="32">
        <v>45038.777201585646</v>
      </c>
      <c r="I7116" s="35" t="str">
        <f>Table2[[#This Row],[StoreID]]&amp;"-"&amp;Table2[[#This Row],[OrderNumber]]</f>
        <v>1-6547</v>
      </c>
    </row>
    <row r="7117" spans="1:9" x14ac:dyDescent="0.3">
      <c r="A7117" s="3">
        <v>6548</v>
      </c>
      <c r="B7117" s="3">
        <v>1</v>
      </c>
      <c r="C7117" s="3">
        <v>3</v>
      </c>
      <c r="D7117" s="3">
        <v>470</v>
      </c>
      <c r="E7117" s="3">
        <v>2</v>
      </c>
      <c r="F7117" s="29">
        <v>40</v>
      </c>
      <c r="G7117" s="4"/>
      <c r="H7117" s="32">
        <v>45038.778575543984</v>
      </c>
      <c r="I7117" s="35" t="str">
        <f>Table2[[#This Row],[StoreID]]&amp;"-"&amp;Table2[[#This Row],[OrderNumber]]</f>
        <v>1-6548</v>
      </c>
    </row>
    <row r="7118" spans="1:9" x14ac:dyDescent="0.3">
      <c r="A7118" s="3">
        <v>6551</v>
      </c>
      <c r="B7118" s="3">
        <v>1</v>
      </c>
      <c r="C7118" s="3">
        <v>15</v>
      </c>
      <c r="D7118" s="3">
        <v>1099</v>
      </c>
      <c r="E7118" s="3">
        <v>1</v>
      </c>
      <c r="F7118" s="29">
        <v>287.5</v>
      </c>
      <c r="G7118" s="4"/>
      <c r="H7118" s="32">
        <v>45038.78070891204</v>
      </c>
      <c r="I7118" s="35" t="str">
        <f>Table2[[#This Row],[StoreID]]&amp;"-"&amp;Table2[[#This Row],[OrderNumber]]</f>
        <v>1-6551</v>
      </c>
    </row>
    <row r="7119" spans="1:9" x14ac:dyDescent="0.3">
      <c r="A7119" s="3">
        <v>6553</v>
      </c>
      <c r="B7119" s="3">
        <v>1</v>
      </c>
      <c r="C7119" s="3">
        <v>9</v>
      </c>
      <c r="D7119" s="3">
        <v>478</v>
      </c>
      <c r="E7119" s="3">
        <v>1</v>
      </c>
      <c r="F7119" s="29">
        <v>75</v>
      </c>
      <c r="G7119" s="4"/>
      <c r="H7119" s="32">
        <v>45038.787736655089</v>
      </c>
      <c r="I7119" s="35" t="str">
        <f>Table2[[#This Row],[StoreID]]&amp;"-"&amp;Table2[[#This Row],[OrderNumber]]</f>
        <v>1-6553</v>
      </c>
    </row>
    <row r="7120" spans="1:9" x14ac:dyDescent="0.3">
      <c r="A7120" s="3">
        <v>6553</v>
      </c>
      <c r="B7120" s="3">
        <v>1</v>
      </c>
      <c r="C7120" s="3">
        <v>9</v>
      </c>
      <c r="D7120" s="3">
        <v>4028</v>
      </c>
      <c r="E7120" s="3">
        <v>1</v>
      </c>
      <c r="F7120" s="29">
        <v>47.5</v>
      </c>
      <c r="G7120" s="4"/>
      <c r="H7120" s="32">
        <v>45038.787736689817</v>
      </c>
      <c r="I7120" s="35" t="str">
        <f>Table2[[#This Row],[StoreID]]&amp;"-"&amp;Table2[[#This Row],[OrderNumber]]</f>
        <v>1-6553</v>
      </c>
    </row>
    <row r="7121" spans="1:9" x14ac:dyDescent="0.3">
      <c r="A7121" s="3">
        <v>6553</v>
      </c>
      <c r="B7121" s="3">
        <v>1</v>
      </c>
      <c r="C7121" s="3">
        <v>9</v>
      </c>
      <c r="D7121" s="3">
        <v>462</v>
      </c>
      <c r="E7121" s="3">
        <v>2</v>
      </c>
      <c r="F7121" s="29">
        <v>20</v>
      </c>
      <c r="G7121" s="4"/>
      <c r="H7121" s="32">
        <v>45038.787736655089</v>
      </c>
      <c r="I7121" s="35" t="str">
        <f>Table2[[#This Row],[StoreID]]&amp;"-"&amp;Table2[[#This Row],[OrderNumber]]</f>
        <v>1-6553</v>
      </c>
    </row>
    <row r="7122" spans="1:9" x14ac:dyDescent="0.3">
      <c r="A7122" s="3">
        <v>6556</v>
      </c>
      <c r="B7122" s="3">
        <v>1</v>
      </c>
      <c r="C7122" s="3">
        <v>10</v>
      </c>
      <c r="D7122" s="3">
        <v>3258</v>
      </c>
      <c r="E7122" s="3">
        <v>1</v>
      </c>
      <c r="F7122" s="29">
        <v>87.5</v>
      </c>
      <c r="G7122" s="4"/>
      <c r="H7122" s="32">
        <v>45038.792788773149</v>
      </c>
      <c r="I7122" s="35" t="str">
        <f>Table2[[#This Row],[StoreID]]&amp;"-"&amp;Table2[[#This Row],[OrderNumber]]</f>
        <v>1-6556</v>
      </c>
    </row>
    <row r="7123" spans="1:9" x14ac:dyDescent="0.3">
      <c r="A7123" s="3">
        <v>6556</v>
      </c>
      <c r="B7123" s="3">
        <v>1</v>
      </c>
      <c r="C7123" s="3">
        <v>10</v>
      </c>
      <c r="D7123" s="3">
        <v>2797</v>
      </c>
      <c r="E7123" s="3">
        <v>1</v>
      </c>
      <c r="F7123" s="29">
        <v>1050</v>
      </c>
      <c r="G7123" s="4"/>
      <c r="H7123" s="32">
        <v>45038.79278880787</v>
      </c>
      <c r="I7123" s="35" t="str">
        <f>Table2[[#This Row],[StoreID]]&amp;"-"&amp;Table2[[#This Row],[OrderNumber]]</f>
        <v>1-6556</v>
      </c>
    </row>
    <row r="7124" spans="1:9" x14ac:dyDescent="0.3">
      <c r="A7124" s="3">
        <v>6563</v>
      </c>
      <c r="B7124" s="3">
        <v>1</v>
      </c>
      <c r="C7124" s="3">
        <v>9</v>
      </c>
      <c r="D7124" s="3">
        <v>4090</v>
      </c>
      <c r="E7124" s="3">
        <v>1</v>
      </c>
      <c r="F7124" s="29">
        <v>47.5</v>
      </c>
      <c r="G7124" s="4"/>
      <c r="H7124" s="32">
        <v>45038.810989618054</v>
      </c>
      <c r="I7124" s="35" t="str">
        <f>Table2[[#This Row],[StoreID]]&amp;"-"&amp;Table2[[#This Row],[OrderNumber]]</f>
        <v>1-6563</v>
      </c>
    </row>
    <row r="7125" spans="1:9" x14ac:dyDescent="0.3">
      <c r="A7125" s="3">
        <v>6565</v>
      </c>
      <c r="B7125" s="3">
        <v>1</v>
      </c>
      <c r="C7125" s="3">
        <v>3</v>
      </c>
      <c r="D7125" s="3">
        <v>446</v>
      </c>
      <c r="E7125" s="3">
        <v>1</v>
      </c>
      <c r="F7125" s="29">
        <v>50</v>
      </c>
      <c r="G7125" s="4"/>
      <c r="H7125" s="32">
        <v>45038.816882754632</v>
      </c>
      <c r="I7125" s="35" t="str">
        <f>Table2[[#This Row],[StoreID]]&amp;"-"&amp;Table2[[#This Row],[OrderNumber]]</f>
        <v>1-6565</v>
      </c>
    </row>
    <row r="7126" spans="1:9" x14ac:dyDescent="0.3">
      <c r="A7126" s="3">
        <v>6566</v>
      </c>
      <c r="B7126" s="3">
        <v>1</v>
      </c>
      <c r="C7126" s="3">
        <v>10</v>
      </c>
      <c r="D7126" s="3">
        <v>386</v>
      </c>
      <c r="E7126" s="3">
        <v>1</v>
      </c>
      <c r="F7126" s="29">
        <v>20</v>
      </c>
      <c r="G7126" s="4"/>
      <c r="H7126" s="32">
        <v>45038.817409062503</v>
      </c>
      <c r="I7126" s="35" t="str">
        <f>Table2[[#This Row],[StoreID]]&amp;"-"&amp;Table2[[#This Row],[OrderNumber]]</f>
        <v>1-6566</v>
      </c>
    </row>
    <row r="7127" spans="1:9" x14ac:dyDescent="0.3">
      <c r="A7127" s="3">
        <v>6566</v>
      </c>
      <c r="B7127" s="3">
        <v>1</v>
      </c>
      <c r="C7127" s="3">
        <v>10</v>
      </c>
      <c r="D7127" s="3">
        <v>4028</v>
      </c>
      <c r="E7127" s="3">
        <v>1</v>
      </c>
      <c r="F7127" s="29">
        <v>47.5</v>
      </c>
      <c r="G7127" s="4"/>
      <c r="H7127" s="32">
        <v>45038.817409108793</v>
      </c>
      <c r="I7127" s="35" t="str">
        <f>Table2[[#This Row],[StoreID]]&amp;"-"&amp;Table2[[#This Row],[OrderNumber]]</f>
        <v>1-6566</v>
      </c>
    </row>
    <row r="7128" spans="1:9" x14ac:dyDescent="0.3">
      <c r="A7128" s="3">
        <v>6567</v>
      </c>
      <c r="B7128" s="3">
        <v>1</v>
      </c>
      <c r="C7128" s="3">
        <v>9</v>
      </c>
      <c r="D7128" s="3">
        <v>2854</v>
      </c>
      <c r="E7128" s="3">
        <v>1</v>
      </c>
      <c r="F7128" s="29">
        <v>175</v>
      </c>
      <c r="G7128" s="4"/>
      <c r="H7128" s="32">
        <v>45038.818677627314</v>
      </c>
      <c r="I7128" s="35" t="str">
        <f>Table2[[#This Row],[StoreID]]&amp;"-"&amp;Table2[[#This Row],[OrderNumber]]</f>
        <v>1-6567</v>
      </c>
    </row>
    <row r="7129" spans="1:9" x14ac:dyDescent="0.3">
      <c r="A7129" s="3">
        <v>6568</v>
      </c>
      <c r="B7129" s="3">
        <v>1</v>
      </c>
      <c r="C7129" s="3">
        <v>5</v>
      </c>
      <c r="D7129" s="3">
        <v>1167</v>
      </c>
      <c r="E7129" s="3">
        <v>1</v>
      </c>
      <c r="F7129" s="29">
        <v>25</v>
      </c>
      <c r="G7129" s="4"/>
      <c r="H7129" s="32">
        <v>45038.820796493055</v>
      </c>
      <c r="I7129" s="35" t="str">
        <f>Table2[[#This Row],[StoreID]]&amp;"-"&amp;Table2[[#This Row],[OrderNumber]]</f>
        <v>1-6568</v>
      </c>
    </row>
    <row r="7130" spans="1:9" x14ac:dyDescent="0.3">
      <c r="A7130" s="3">
        <v>6569</v>
      </c>
      <c r="B7130" s="3">
        <v>1</v>
      </c>
      <c r="C7130" s="3">
        <v>15</v>
      </c>
      <c r="D7130" s="3">
        <v>418</v>
      </c>
      <c r="E7130" s="3">
        <v>1</v>
      </c>
      <c r="F7130" s="29">
        <v>125</v>
      </c>
      <c r="G7130" s="4"/>
      <c r="H7130" s="32">
        <v>45038.821613425927</v>
      </c>
      <c r="I7130" s="35" t="str">
        <f>Table2[[#This Row],[StoreID]]&amp;"-"&amp;Table2[[#This Row],[OrderNumber]]</f>
        <v>1-6569</v>
      </c>
    </row>
    <row r="7131" spans="1:9" x14ac:dyDescent="0.3">
      <c r="A7131" s="3">
        <v>6571</v>
      </c>
      <c r="B7131" s="3">
        <v>1</v>
      </c>
      <c r="C7131" s="3">
        <v>10</v>
      </c>
      <c r="D7131" s="3">
        <v>462</v>
      </c>
      <c r="E7131" s="3">
        <v>1</v>
      </c>
      <c r="F7131" s="29">
        <v>10</v>
      </c>
      <c r="G7131" s="4"/>
      <c r="H7131" s="32">
        <v>45038.823006331018</v>
      </c>
      <c r="I7131" s="35" t="str">
        <f>Table2[[#This Row],[StoreID]]&amp;"-"&amp;Table2[[#This Row],[OrderNumber]]</f>
        <v>1-6571</v>
      </c>
    </row>
    <row r="7132" spans="1:9" x14ac:dyDescent="0.3">
      <c r="A7132" s="3">
        <v>6572</v>
      </c>
      <c r="B7132" s="3">
        <v>1</v>
      </c>
      <c r="C7132" s="3">
        <v>9</v>
      </c>
      <c r="D7132" s="3">
        <v>475</v>
      </c>
      <c r="E7132" s="3">
        <v>1</v>
      </c>
      <c r="F7132" s="29">
        <v>50</v>
      </c>
      <c r="G7132" s="4"/>
      <c r="H7132" s="32">
        <v>45038.831192361111</v>
      </c>
      <c r="I7132" s="35" t="str">
        <f>Table2[[#This Row],[StoreID]]&amp;"-"&amp;Table2[[#This Row],[OrderNumber]]</f>
        <v>1-6572</v>
      </c>
    </row>
    <row r="7133" spans="1:9" x14ac:dyDescent="0.3">
      <c r="A7133" s="3">
        <v>6572</v>
      </c>
      <c r="B7133" s="3">
        <v>1</v>
      </c>
      <c r="C7133" s="3">
        <v>9</v>
      </c>
      <c r="D7133" s="3">
        <v>460</v>
      </c>
      <c r="E7133" s="3">
        <v>1</v>
      </c>
      <c r="F7133" s="29">
        <v>75</v>
      </c>
      <c r="G7133" s="4"/>
      <c r="H7133" s="32">
        <v>45038.831192442129</v>
      </c>
      <c r="I7133" s="35" t="str">
        <f>Table2[[#This Row],[StoreID]]&amp;"-"&amp;Table2[[#This Row],[OrderNumber]]</f>
        <v>1-6572</v>
      </c>
    </row>
    <row r="7134" spans="1:9" x14ac:dyDescent="0.3">
      <c r="A7134" s="3">
        <v>6572</v>
      </c>
      <c r="B7134" s="3">
        <v>1</v>
      </c>
      <c r="C7134" s="3">
        <v>9</v>
      </c>
      <c r="D7134" s="3">
        <v>460</v>
      </c>
      <c r="E7134" s="3">
        <v>1</v>
      </c>
      <c r="F7134" s="29">
        <v>75</v>
      </c>
      <c r="G7134" s="4"/>
      <c r="H7134" s="32">
        <v>45038.831192442129</v>
      </c>
      <c r="I7134" s="35" t="str">
        <f>Table2[[#This Row],[StoreID]]&amp;"-"&amp;Table2[[#This Row],[OrderNumber]]</f>
        <v>1-6572</v>
      </c>
    </row>
    <row r="7135" spans="1:9" x14ac:dyDescent="0.3">
      <c r="A7135" s="3">
        <v>6572</v>
      </c>
      <c r="B7135" s="3">
        <v>1</v>
      </c>
      <c r="C7135" s="3">
        <v>9</v>
      </c>
      <c r="D7135" s="3">
        <v>474</v>
      </c>
      <c r="E7135" s="3">
        <v>1</v>
      </c>
      <c r="F7135" s="29">
        <v>50</v>
      </c>
      <c r="G7135" s="4"/>
      <c r="H7135" s="32">
        <v>45038.83119247685</v>
      </c>
      <c r="I7135" s="35" t="str">
        <f>Table2[[#This Row],[StoreID]]&amp;"-"&amp;Table2[[#This Row],[OrderNumber]]</f>
        <v>1-6572</v>
      </c>
    </row>
    <row r="7136" spans="1:9" x14ac:dyDescent="0.3">
      <c r="A7136" s="3">
        <v>6574</v>
      </c>
      <c r="B7136" s="3">
        <v>1</v>
      </c>
      <c r="C7136" s="3">
        <v>3</v>
      </c>
      <c r="D7136" s="3">
        <v>4016</v>
      </c>
      <c r="E7136" s="3">
        <v>1</v>
      </c>
      <c r="F7136" s="29">
        <v>250</v>
      </c>
      <c r="G7136" s="4"/>
      <c r="H7136" s="32">
        <v>45038.832756979165</v>
      </c>
      <c r="I7136" s="35" t="str">
        <f>Table2[[#This Row],[StoreID]]&amp;"-"&amp;Table2[[#This Row],[OrderNumber]]</f>
        <v>1-6574</v>
      </c>
    </row>
    <row r="7137" spans="1:9" x14ac:dyDescent="0.3">
      <c r="A7137" s="3">
        <v>6575</v>
      </c>
      <c r="B7137" s="3">
        <v>1</v>
      </c>
      <c r="C7137" s="3">
        <v>3</v>
      </c>
      <c r="D7137" s="3">
        <v>4090</v>
      </c>
      <c r="E7137" s="3">
        <v>1</v>
      </c>
      <c r="F7137" s="29">
        <v>47.5</v>
      </c>
      <c r="G7137" s="4"/>
      <c r="H7137" s="32">
        <v>45038.836651238424</v>
      </c>
      <c r="I7137" s="35" t="str">
        <f>Table2[[#This Row],[StoreID]]&amp;"-"&amp;Table2[[#This Row],[OrderNumber]]</f>
        <v>1-6575</v>
      </c>
    </row>
    <row r="7138" spans="1:9" x14ac:dyDescent="0.3">
      <c r="A7138" s="3">
        <v>6576</v>
      </c>
      <c r="B7138" s="3">
        <v>1</v>
      </c>
      <c r="C7138" s="3">
        <v>10</v>
      </c>
      <c r="D7138" s="3">
        <v>4028</v>
      </c>
      <c r="E7138" s="3">
        <v>2</v>
      </c>
      <c r="F7138" s="29">
        <v>95</v>
      </c>
      <c r="G7138" s="4"/>
      <c r="H7138" s="32">
        <v>45038.83740196759</v>
      </c>
      <c r="I7138" s="35" t="str">
        <f>Table2[[#This Row],[StoreID]]&amp;"-"&amp;Table2[[#This Row],[OrderNumber]]</f>
        <v>1-6576</v>
      </c>
    </row>
    <row r="7139" spans="1:9" x14ac:dyDescent="0.3">
      <c r="A7139" s="3">
        <v>6577</v>
      </c>
      <c r="B7139" s="3">
        <v>1</v>
      </c>
      <c r="C7139" s="3">
        <v>9</v>
      </c>
      <c r="D7139" s="3">
        <v>4028</v>
      </c>
      <c r="E7139" s="3">
        <v>1</v>
      </c>
      <c r="F7139" s="29">
        <v>47.5</v>
      </c>
      <c r="G7139" s="4"/>
      <c r="H7139" s="32">
        <v>45038.837976006944</v>
      </c>
      <c r="I7139" s="35" t="str">
        <f>Table2[[#This Row],[StoreID]]&amp;"-"&amp;Table2[[#This Row],[OrderNumber]]</f>
        <v>1-6577</v>
      </c>
    </row>
    <row r="7140" spans="1:9" x14ac:dyDescent="0.3">
      <c r="A7140" s="3">
        <v>6580</v>
      </c>
      <c r="B7140" s="3">
        <v>1</v>
      </c>
      <c r="C7140" s="3">
        <v>9</v>
      </c>
      <c r="D7140" s="3">
        <v>2853</v>
      </c>
      <c r="E7140" s="3">
        <v>-1</v>
      </c>
      <c r="F7140" s="29">
        <v>-175</v>
      </c>
      <c r="G7140" s="4" t="s">
        <v>240</v>
      </c>
      <c r="H7140" s="32">
        <v>45038.840445057867</v>
      </c>
      <c r="I7140" s="35" t="str">
        <f>Table2[[#This Row],[StoreID]]&amp;"-"&amp;Table2[[#This Row],[OrderNumber]]</f>
        <v>1-6580</v>
      </c>
    </row>
    <row r="7141" spans="1:9" x14ac:dyDescent="0.3">
      <c r="A7141" s="3">
        <v>6587</v>
      </c>
      <c r="B7141" s="3">
        <v>1</v>
      </c>
      <c r="C7141" s="3">
        <v>3</v>
      </c>
      <c r="D7141" s="3">
        <v>3547</v>
      </c>
      <c r="E7141" s="3">
        <v>1</v>
      </c>
      <c r="F7141" s="29">
        <v>599.5</v>
      </c>
      <c r="G7141" s="4"/>
      <c r="H7141" s="32">
        <v>45038.848761145833</v>
      </c>
      <c r="I7141" s="35" t="str">
        <f>Table2[[#This Row],[StoreID]]&amp;"-"&amp;Table2[[#This Row],[OrderNumber]]</f>
        <v>1-6587</v>
      </c>
    </row>
    <row r="7142" spans="1:9" x14ac:dyDescent="0.3">
      <c r="A7142" s="3">
        <v>6589</v>
      </c>
      <c r="B7142" s="3">
        <v>1</v>
      </c>
      <c r="C7142" s="3">
        <v>9</v>
      </c>
      <c r="D7142" s="3">
        <v>3307</v>
      </c>
      <c r="E7142" s="3">
        <v>1</v>
      </c>
      <c r="F7142" s="29">
        <v>97.5</v>
      </c>
      <c r="G7142" s="4"/>
      <c r="H7142" s="32">
        <v>45038.851180983795</v>
      </c>
      <c r="I7142" s="35" t="str">
        <f>Table2[[#This Row],[StoreID]]&amp;"-"&amp;Table2[[#This Row],[OrderNumber]]</f>
        <v>1-6589</v>
      </c>
    </row>
    <row r="7143" spans="1:9" x14ac:dyDescent="0.3">
      <c r="A7143" s="3">
        <v>6595</v>
      </c>
      <c r="B7143" s="3">
        <v>1</v>
      </c>
      <c r="C7143" s="3">
        <v>9</v>
      </c>
      <c r="D7143" s="3">
        <v>470</v>
      </c>
      <c r="E7143" s="3">
        <v>1</v>
      </c>
      <c r="F7143" s="29">
        <v>20</v>
      </c>
      <c r="G7143" s="4"/>
      <c r="H7143" s="32">
        <v>45038.856779629627</v>
      </c>
      <c r="I7143" s="35" t="str">
        <f>Table2[[#This Row],[StoreID]]&amp;"-"&amp;Table2[[#This Row],[OrderNumber]]</f>
        <v>1-6595</v>
      </c>
    </row>
    <row r="7144" spans="1:9" x14ac:dyDescent="0.3">
      <c r="A7144" s="3">
        <v>6596</v>
      </c>
      <c r="B7144" s="3">
        <v>1</v>
      </c>
      <c r="C7144" s="3">
        <v>5</v>
      </c>
      <c r="D7144" s="3">
        <v>3249</v>
      </c>
      <c r="E7144" s="3">
        <v>1</v>
      </c>
      <c r="F7144" s="29">
        <v>97.5</v>
      </c>
      <c r="G7144" s="4"/>
      <c r="H7144" s="32">
        <v>45038.857889814812</v>
      </c>
      <c r="I7144" s="35" t="str">
        <f>Table2[[#This Row],[StoreID]]&amp;"-"&amp;Table2[[#This Row],[OrderNumber]]</f>
        <v>1-6596</v>
      </c>
    </row>
    <row r="7145" spans="1:9" x14ac:dyDescent="0.3">
      <c r="A7145" s="3">
        <v>6596</v>
      </c>
      <c r="B7145" s="3">
        <v>1</v>
      </c>
      <c r="C7145" s="3">
        <v>5</v>
      </c>
      <c r="D7145" s="3">
        <v>3317</v>
      </c>
      <c r="E7145" s="3">
        <v>1</v>
      </c>
      <c r="F7145" s="29">
        <v>247.5</v>
      </c>
      <c r="G7145" s="4"/>
      <c r="H7145" s="32">
        <v>45038.85788984954</v>
      </c>
      <c r="I7145" s="35" t="str">
        <f>Table2[[#This Row],[StoreID]]&amp;"-"&amp;Table2[[#This Row],[OrderNumber]]</f>
        <v>1-6596</v>
      </c>
    </row>
    <row r="7146" spans="1:9" x14ac:dyDescent="0.3">
      <c r="A7146" s="3">
        <v>6598</v>
      </c>
      <c r="B7146" s="3">
        <v>1</v>
      </c>
      <c r="C7146" s="3">
        <v>9</v>
      </c>
      <c r="D7146" s="3">
        <v>3407</v>
      </c>
      <c r="E7146" s="3">
        <v>1</v>
      </c>
      <c r="F7146" s="29">
        <v>699.5</v>
      </c>
      <c r="G7146" s="4"/>
      <c r="H7146" s="32">
        <v>45038.861005092593</v>
      </c>
      <c r="I7146" s="35" t="str">
        <f>Table2[[#This Row],[StoreID]]&amp;"-"&amp;Table2[[#This Row],[OrderNumber]]</f>
        <v>1-6598</v>
      </c>
    </row>
    <row r="7147" spans="1:9" x14ac:dyDescent="0.3">
      <c r="A7147" s="3">
        <v>6598</v>
      </c>
      <c r="B7147" s="3">
        <v>1</v>
      </c>
      <c r="C7147" s="3">
        <v>9</v>
      </c>
      <c r="D7147" s="3">
        <v>1098</v>
      </c>
      <c r="E7147" s="3">
        <v>1</v>
      </c>
      <c r="F7147" s="29">
        <v>187.5</v>
      </c>
      <c r="G7147" s="4"/>
      <c r="H7147" s="32">
        <v>45038.86100517361</v>
      </c>
      <c r="I7147" s="35" t="str">
        <f>Table2[[#This Row],[StoreID]]&amp;"-"&amp;Table2[[#This Row],[OrderNumber]]</f>
        <v>1-6598</v>
      </c>
    </row>
    <row r="7148" spans="1:9" x14ac:dyDescent="0.3">
      <c r="A7148" s="3">
        <v>6599</v>
      </c>
      <c r="B7148" s="3">
        <v>1</v>
      </c>
      <c r="C7148" s="3">
        <v>5</v>
      </c>
      <c r="D7148" s="3">
        <v>470</v>
      </c>
      <c r="E7148" s="3">
        <v>1</v>
      </c>
      <c r="F7148" s="29">
        <v>20</v>
      </c>
      <c r="G7148" s="4"/>
      <c r="H7148" s="32">
        <v>45038.864147187502</v>
      </c>
      <c r="I7148" s="35" t="str">
        <f>Table2[[#This Row],[StoreID]]&amp;"-"&amp;Table2[[#This Row],[OrderNumber]]</f>
        <v>1-6599</v>
      </c>
    </row>
    <row r="7149" spans="1:9" x14ac:dyDescent="0.3">
      <c r="A7149" s="3">
        <v>6599</v>
      </c>
      <c r="B7149" s="3">
        <v>1</v>
      </c>
      <c r="C7149" s="3">
        <v>5</v>
      </c>
      <c r="D7149" s="3">
        <v>474</v>
      </c>
      <c r="E7149" s="3">
        <v>1</v>
      </c>
      <c r="F7149" s="29">
        <v>50</v>
      </c>
      <c r="G7149" s="4"/>
      <c r="H7149" s="32">
        <v>45038.864147256943</v>
      </c>
      <c r="I7149" s="35" t="str">
        <f>Table2[[#This Row],[StoreID]]&amp;"-"&amp;Table2[[#This Row],[OrderNumber]]</f>
        <v>1-6599</v>
      </c>
    </row>
    <row r="7150" spans="1:9" x14ac:dyDescent="0.3">
      <c r="A7150" s="3">
        <v>6599</v>
      </c>
      <c r="B7150" s="3">
        <v>1</v>
      </c>
      <c r="C7150" s="3">
        <v>5</v>
      </c>
      <c r="D7150" s="3">
        <v>3252</v>
      </c>
      <c r="E7150" s="3">
        <v>1</v>
      </c>
      <c r="F7150" s="29">
        <v>82.5</v>
      </c>
      <c r="G7150" s="4"/>
      <c r="H7150" s="32">
        <v>45038.86414730324</v>
      </c>
      <c r="I7150" s="35" t="str">
        <f>Table2[[#This Row],[StoreID]]&amp;"-"&amp;Table2[[#This Row],[OrderNumber]]</f>
        <v>1-6599</v>
      </c>
    </row>
    <row r="7151" spans="1:9" x14ac:dyDescent="0.3">
      <c r="A7151" s="3">
        <v>6600</v>
      </c>
      <c r="B7151" s="3">
        <v>1</v>
      </c>
      <c r="C7151" s="3">
        <v>9</v>
      </c>
      <c r="D7151" s="3">
        <v>386</v>
      </c>
      <c r="E7151" s="3">
        <v>2</v>
      </c>
      <c r="F7151" s="29">
        <v>40</v>
      </c>
      <c r="G7151" s="4"/>
      <c r="H7151" s="32">
        <v>45038.864902858797</v>
      </c>
      <c r="I7151" s="35" t="str">
        <f>Table2[[#This Row],[StoreID]]&amp;"-"&amp;Table2[[#This Row],[OrderNumber]]</f>
        <v>1-6600</v>
      </c>
    </row>
    <row r="7152" spans="1:9" x14ac:dyDescent="0.3">
      <c r="A7152" s="3">
        <v>6603</v>
      </c>
      <c r="B7152" s="3">
        <v>1</v>
      </c>
      <c r="C7152" s="3">
        <v>9</v>
      </c>
      <c r="D7152" s="3">
        <v>470</v>
      </c>
      <c r="E7152" s="3">
        <v>1</v>
      </c>
      <c r="F7152" s="29">
        <v>20</v>
      </c>
      <c r="G7152" s="4"/>
      <c r="H7152" s="32">
        <v>45038.879726886575</v>
      </c>
      <c r="I7152" s="35" t="str">
        <f>Table2[[#This Row],[StoreID]]&amp;"-"&amp;Table2[[#This Row],[OrderNumber]]</f>
        <v>1-6603</v>
      </c>
    </row>
    <row r="7153" spans="1:9" x14ac:dyDescent="0.3">
      <c r="A7153" s="3">
        <v>6604</v>
      </c>
      <c r="B7153" s="3">
        <v>1</v>
      </c>
      <c r="C7153" s="3">
        <v>5</v>
      </c>
      <c r="D7153" s="3">
        <v>3560</v>
      </c>
      <c r="E7153" s="3">
        <v>1</v>
      </c>
      <c r="F7153" s="29">
        <v>325</v>
      </c>
      <c r="G7153" s="4"/>
      <c r="H7153" s="32">
        <v>45038.882039780096</v>
      </c>
      <c r="I7153" s="35" t="str">
        <f>Table2[[#This Row],[StoreID]]&amp;"-"&amp;Table2[[#This Row],[OrderNumber]]</f>
        <v>1-6604</v>
      </c>
    </row>
    <row r="7154" spans="1:9" x14ac:dyDescent="0.3">
      <c r="A7154" s="3">
        <v>6604</v>
      </c>
      <c r="B7154" s="3">
        <v>1</v>
      </c>
      <c r="C7154" s="3">
        <v>5</v>
      </c>
      <c r="D7154" s="3">
        <v>3271</v>
      </c>
      <c r="E7154" s="3">
        <v>1</v>
      </c>
      <c r="F7154" s="29">
        <v>29.5</v>
      </c>
      <c r="G7154" s="4"/>
      <c r="H7154" s="32">
        <v>45038.882039895834</v>
      </c>
      <c r="I7154" s="35" t="str">
        <f>Table2[[#This Row],[StoreID]]&amp;"-"&amp;Table2[[#This Row],[OrderNumber]]</f>
        <v>1-6604</v>
      </c>
    </row>
    <row r="7155" spans="1:9" x14ac:dyDescent="0.3">
      <c r="A7155" s="3">
        <v>6604</v>
      </c>
      <c r="B7155" s="3">
        <v>1</v>
      </c>
      <c r="C7155" s="3">
        <v>5</v>
      </c>
      <c r="D7155" s="3">
        <v>3236</v>
      </c>
      <c r="E7155" s="3">
        <v>1</v>
      </c>
      <c r="F7155" s="29">
        <v>82.5</v>
      </c>
      <c r="G7155" s="4"/>
      <c r="H7155" s="32">
        <v>45038.882039965276</v>
      </c>
      <c r="I7155" s="35" t="str">
        <f>Table2[[#This Row],[StoreID]]&amp;"-"&amp;Table2[[#This Row],[OrderNumber]]</f>
        <v>1-6604</v>
      </c>
    </row>
    <row r="7156" spans="1:9" x14ac:dyDescent="0.3">
      <c r="A7156" s="3">
        <v>6604</v>
      </c>
      <c r="B7156" s="3">
        <v>1</v>
      </c>
      <c r="C7156" s="3">
        <v>5</v>
      </c>
      <c r="D7156" s="3">
        <v>3220</v>
      </c>
      <c r="E7156" s="3">
        <v>1</v>
      </c>
      <c r="F7156" s="29">
        <v>89.5</v>
      </c>
      <c r="G7156" s="4"/>
      <c r="H7156" s="32">
        <v>45038.882040011573</v>
      </c>
      <c r="I7156" s="35" t="str">
        <f>Table2[[#This Row],[StoreID]]&amp;"-"&amp;Table2[[#This Row],[OrderNumber]]</f>
        <v>1-6604</v>
      </c>
    </row>
    <row r="7157" spans="1:9" x14ac:dyDescent="0.3">
      <c r="A7157" s="3">
        <v>6605</v>
      </c>
      <c r="B7157" s="3">
        <v>1</v>
      </c>
      <c r="C7157" s="3">
        <v>15</v>
      </c>
      <c r="D7157" s="3">
        <v>3405</v>
      </c>
      <c r="E7157" s="3">
        <v>1</v>
      </c>
      <c r="F7157" s="29">
        <v>750</v>
      </c>
      <c r="G7157" s="4"/>
      <c r="H7157" s="32">
        <v>45038.883528900464</v>
      </c>
      <c r="I7157" s="35" t="str">
        <f>Table2[[#This Row],[StoreID]]&amp;"-"&amp;Table2[[#This Row],[OrderNumber]]</f>
        <v>1-6605</v>
      </c>
    </row>
    <row r="7158" spans="1:9" x14ac:dyDescent="0.3">
      <c r="A7158" s="3">
        <v>6608</v>
      </c>
      <c r="B7158" s="3">
        <v>1</v>
      </c>
      <c r="C7158" s="3">
        <v>9</v>
      </c>
      <c r="D7158" s="3">
        <v>4090</v>
      </c>
      <c r="E7158" s="3">
        <v>1</v>
      </c>
      <c r="F7158" s="29">
        <v>47.5</v>
      </c>
      <c r="G7158" s="4"/>
      <c r="H7158" s="32">
        <v>45038.887780787038</v>
      </c>
      <c r="I7158" s="35" t="str">
        <f>Table2[[#This Row],[StoreID]]&amp;"-"&amp;Table2[[#This Row],[OrderNumber]]</f>
        <v>1-6608</v>
      </c>
    </row>
    <row r="7159" spans="1:9" x14ac:dyDescent="0.3">
      <c r="A7159" s="3">
        <v>6611</v>
      </c>
      <c r="B7159" s="3">
        <v>1</v>
      </c>
      <c r="C7159" s="3">
        <v>9</v>
      </c>
      <c r="D7159" s="3">
        <v>11</v>
      </c>
      <c r="E7159" s="3">
        <v>2</v>
      </c>
      <c r="F7159" s="29">
        <v>450</v>
      </c>
      <c r="G7159" s="4"/>
      <c r="H7159" s="32">
        <v>45038.894724803242</v>
      </c>
      <c r="I7159" s="35" t="str">
        <f>Table2[[#This Row],[StoreID]]&amp;"-"&amp;Table2[[#This Row],[OrderNumber]]</f>
        <v>1-6611</v>
      </c>
    </row>
    <row r="7160" spans="1:9" x14ac:dyDescent="0.3">
      <c r="A7160" s="3">
        <v>6612</v>
      </c>
      <c r="B7160" s="3">
        <v>1</v>
      </c>
      <c r="C7160" s="3">
        <v>10</v>
      </c>
      <c r="D7160" s="3">
        <v>3718</v>
      </c>
      <c r="E7160" s="3">
        <v>1</v>
      </c>
      <c r="F7160" s="29">
        <v>275</v>
      </c>
      <c r="G7160" s="4"/>
      <c r="H7160" s="32">
        <v>45038.895909259256</v>
      </c>
      <c r="I7160" s="35" t="str">
        <f>Table2[[#This Row],[StoreID]]&amp;"-"&amp;Table2[[#This Row],[OrderNumber]]</f>
        <v>1-6612</v>
      </c>
    </row>
    <row r="7161" spans="1:9" x14ac:dyDescent="0.3">
      <c r="A7161" s="3">
        <v>6614</v>
      </c>
      <c r="B7161" s="3">
        <v>1</v>
      </c>
      <c r="C7161" s="3">
        <v>9</v>
      </c>
      <c r="D7161" s="3">
        <v>467</v>
      </c>
      <c r="E7161" s="3">
        <v>1</v>
      </c>
      <c r="F7161" s="29">
        <v>150</v>
      </c>
      <c r="G7161" s="4"/>
      <c r="H7161" s="32">
        <v>45038.898942395834</v>
      </c>
      <c r="I7161" s="35" t="str">
        <f>Table2[[#This Row],[StoreID]]&amp;"-"&amp;Table2[[#This Row],[OrderNumber]]</f>
        <v>1-6614</v>
      </c>
    </row>
    <row r="7162" spans="1:9" x14ac:dyDescent="0.3">
      <c r="A7162" s="3">
        <v>6615</v>
      </c>
      <c r="B7162" s="3">
        <v>1</v>
      </c>
      <c r="C7162" s="3">
        <v>9</v>
      </c>
      <c r="D7162" s="3">
        <v>4028</v>
      </c>
      <c r="E7162" s="3">
        <v>1</v>
      </c>
      <c r="F7162" s="29">
        <v>47.5</v>
      </c>
      <c r="G7162" s="4"/>
      <c r="H7162" s="32">
        <v>45038.900206863429</v>
      </c>
      <c r="I7162" s="35" t="str">
        <f>Table2[[#This Row],[StoreID]]&amp;"-"&amp;Table2[[#This Row],[OrderNumber]]</f>
        <v>1-6615</v>
      </c>
    </row>
    <row r="7163" spans="1:9" x14ac:dyDescent="0.3">
      <c r="A7163" s="3">
        <v>6622</v>
      </c>
      <c r="B7163" s="3">
        <v>1</v>
      </c>
      <c r="C7163" s="3">
        <v>9</v>
      </c>
      <c r="D7163" s="3">
        <v>4090</v>
      </c>
      <c r="E7163" s="3">
        <v>1</v>
      </c>
      <c r="F7163" s="29">
        <v>47.5</v>
      </c>
      <c r="G7163" s="4"/>
      <c r="H7163" s="32">
        <v>45038.920431909719</v>
      </c>
      <c r="I7163" s="35" t="str">
        <f>Table2[[#This Row],[StoreID]]&amp;"-"&amp;Table2[[#This Row],[OrderNumber]]</f>
        <v>1-6622</v>
      </c>
    </row>
    <row r="7164" spans="1:9" x14ac:dyDescent="0.3">
      <c r="A7164" s="3">
        <v>6625</v>
      </c>
      <c r="B7164" s="3">
        <v>1</v>
      </c>
      <c r="C7164" s="3">
        <v>5</v>
      </c>
      <c r="D7164" s="3">
        <v>470</v>
      </c>
      <c r="E7164" s="3">
        <v>1</v>
      </c>
      <c r="F7164" s="29">
        <v>20</v>
      </c>
      <c r="G7164" s="4"/>
      <c r="H7164" s="32">
        <v>45038.925657291664</v>
      </c>
      <c r="I7164" s="35" t="str">
        <f>Table2[[#This Row],[StoreID]]&amp;"-"&amp;Table2[[#This Row],[OrderNumber]]</f>
        <v>1-6625</v>
      </c>
    </row>
    <row r="7165" spans="1:9" x14ac:dyDescent="0.3">
      <c r="A7165" s="3">
        <v>6631</v>
      </c>
      <c r="B7165" s="3">
        <v>1</v>
      </c>
      <c r="C7165" s="3">
        <v>9</v>
      </c>
      <c r="D7165" s="3">
        <v>4028</v>
      </c>
      <c r="E7165" s="3">
        <v>2</v>
      </c>
      <c r="F7165" s="29">
        <v>95</v>
      </c>
      <c r="G7165" s="4"/>
      <c r="H7165" s="32">
        <v>45038.939114432869</v>
      </c>
      <c r="I7165" s="35" t="str">
        <f>Table2[[#This Row],[StoreID]]&amp;"-"&amp;Table2[[#This Row],[OrderNumber]]</f>
        <v>1-6631</v>
      </c>
    </row>
    <row r="7166" spans="1:9" x14ac:dyDescent="0.3">
      <c r="A7166" s="3">
        <v>6633</v>
      </c>
      <c r="B7166" s="3">
        <v>1</v>
      </c>
      <c r="C7166" s="3">
        <v>15</v>
      </c>
      <c r="D7166" s="3">
        <v>623</v>
      </c>
      <c r="E7166" s="3">
        <v>1</v>
      </c>
      <c r="F7166" s="29">
        <v>225</v>
      </c>
      <c r="G7166" s="4"/>
      <c r="H7166" s="32">
        <v>45038.943009027775</v>
      </c>
      <c r="I7166" s="35" t="str">
        <f>Table2[[#This Row],[StoreID]]&amp;"-"&amp;Table2[[#This Row],[OrderNumber]]</f>
        <v>1-6633</v>
      </c>
    </row>
    <row r="7167" spans="1:9" x14ac:dyDescent="0.3">
      <c r="A7167" s="3">
        <v>6634</v>
      </c>
      <c r="B7167" s="3">
        <v>1</v>
      </c>
      <c r="C7167" s="3">
        <v>3</v>
      </c>
      <c r="D7167" s="3">
        <v>3398</v>
      </c>
      <c r="E7167" s="3">
        <v>1</v>
      </c>
      <c r="F7167" s="29">
        <v>437.5</v>
      </c>
      <c r="G7167" s="4"/>
      <c r="H7167" s="32">
        <v>45038.944800150464</v>
      </c>
      <c r="I7167" s="35" t="str">
        <f>Table2[[#This Row],[StoreID]]&amp;"-"&amp;Table2[[#This Row],[OrderNumber]]</f>
        <v>1-6634</v>
      </c>
    </row>
    <row r="7168" spans="1:9" x14ac:dyDescent="0.3">
      <c r="A7168" s="3">
        <v>6635</v>
      </c>
      <c r="B7168" s="3">
        <v>1</v>
      </c>
      <c r="C7168" s="3">
        <v>9</v>
      </c>
      <c r="D7168" s="3">
        <v>4028</v>
      </c>
      <c r="E7168" s="3">
        <v>1</v>
      </c>
      <c r="F7168" s="29">
        <v>47.5</v>
      </c>
      <c r="G7168" s="4"/>
      <c r="H7168" s="32">
        <v>45038.945344097221</v>
      </c>
      <c r="I7168" s="35" t="str">
        <f>Table2[[#This Row],[StoreID]]&amp;"-"&amp;Table2[[#This Row],[OrderNumber]]</f>
        <v>1-6635</v>
      </c>
    </row>
    <row r="7169" spans="1:9" x14ac:dyDescent="0.3">
      <c r="A7169" s="3">
        <v>6637</v>
      </c>
      <c r="B7169" s="3">
        <v>1</v>
      </c>
      <c r="C7169" s="3">
        <v>5</v>
      </c>
      <c r="D7169" s="3">
        <v>3305</v>
      </c>
      <c r="E7169" s="3">
        <v>1</v>
      </c>
      <c r="F7169" s="29">
        <v>97.5</v>
      </c>
      <c r="G7169" s="4"/>
      <c r="H7169" s="32">
        <v>45038.960818634259</v>
      </c>
      <c r="I7169" s="35" t="str">
        <f>Table2[[#This Row],[StoreID]]&amp;"-"&amp;Table2[[#This Row],[OrderNumber]]</f>
        <v>1-6637</v>
      </c>
    </row>
    <row r="7170" spans="1:9" x14ac:dyDescent="0.3">
      <c r="A7170" s="3">
        <v>6642</v>
      </c>
      <c r="B7170" s="3">
        <v>1</v>
      </c>
      <c r="C7170" s="3">
        <v>5</v>
      </c>
      <c r="D7170" s="3">
        <v>16</v>
      </c>
      <c r="E7170" s="3">
        <v>1</v>
      </c>
      <c r="F7170" s="29">
        <v>225</v>
      </c>
      <c r="G7170" s="4"/>
      <c r="H7170" s="32">
        <v>45038.992125925928</v>
      </c>
      <c r="I7170" s="35" t="str">
        <f>Table2[[#This Row],[StoreID]]&amp;"-"&amp;Table2[[#This Row],[OrderNumber]]</f>
        <v>1-6642</v>
      </c>
    </row>
    <row r="7171" spans="1:9" x14ac:dyDescent="0.3">
      <c r="A7171" s="3">
        <v>6642</v>
      </c>
      <c r="B7171" s="3">
        <v>1</v>
      </c>
      <c r="C7171" s="3">
        <v>5</v>
      </c>
      <c r="D7171" s="3">
        <v>608</v>
      </c>
      <c r="E7171" s="3">
        <v>1</v>
      </c>
      <c r="F7171" s="29">
        <v>325</v>
      </c>
      <c r="G7171" s="4"/>
      <c r="H7171" s="32">
        <v>45038.992125960649</v>
      </c>
      <c r="I7171" s="35" t="str">
        <f>Table2[[#This Row],[StoreID]]&amp;"-"&amp;Table2[[#This Row],[OrderNumber]]</f>
        <v>1-6642</v>
      </c>
    </row>
    <row r="7172" spans="1:9" x14ac:dyDescent="0.3">
      <c r="A7172" s="3">
        <v>6646</v>
      </c>
      <c r="B7172" s="3">
        <v>1</v>
      </c>
      <c r="C7172" s="3">
        <v>10</v>
      </c>
      <c r="D7172" s="3">
        <v>474</v>
      </c>
      <c r="E7172" s="3">
        <v>1</v>
      </c>
      <c r="F7172" s="29">
        <v>50</v>
      </c>
      <c r="G7172" s="4"/>
      <c r="H7172" s="32">
        <v>45039.013247222225</v>
      </c>
      <c r="I7172" s="35" t="str">
        <f>Table2[[#This Row],[StoreID]]&amp;"-"&amp;Table2[[#This Row],[OrderNumber]]</f>
        <v>1-6646</v>
      </c>
    </row>
    <row r="7173" spans="1:9" x14ac:dyDescent="0.3">
      <c r="A7173" s="3">
        <v>6646</v>
      </c>
      <c r="B7173" s="3">
        <v>1</v>
      </c>
      <c r="C7173" s="3">
        <v>10</v>
      </c>
      <c r="D7173" s="3">
        <v>4028</v>
      </c>
      <c r="E7173" s="3">
        <v>1</v>
      </c>
      <c r="F7173" s="29">
        <v>47.5</v>
      </c>
      <c r="G7173" s="4"/>
      <c r="H7173" s="32">
        <v>45039.013247256946</v>
      </c>
      <c r="I7173" s="35" t="str">
        <f>Table2[[#This Row],[StoreID]]&amp;"-"&amp;Table2[[#This Row],[OrderNumber]]</f>
        <v>1-6646</v>
      </c>
    </row>
    <row r="7174" spans="1:9" x14ac:dyDescent="0.3">
      <c r="A7174" s="3">
        <v>6646</v>
      </c>
      <c r="B7174" s="3">
        <v>1</v>
      </c>
      <c r="C7174" s="3">
        <v>10</v>
      </c>
      <c r="D7174" s="3">
        <v>3261</v>
      </c>
      <c r="E7174" s="3">
        <v>1</v>
      </c>
      <c r="F7174" s="29">
        <v>82.5</v>
      </c>
      <c r="G7174" s="4"/>
      <c r="H7174" s="32">
        <v>45039.013247303243</v>
      </c>
      <c r="I7174" s="35" t="str">
        <f>Table2[[#This Row],[StoreID]]&amp;"-"&amp;Table2[[#This Row],[OrderNumber]]</f>
        <v>1-6646</v>
      </c>
    </row>
    <row r="7175" spans="1:9" x14ac:dyDescent="0.3">
      <c r="A7175" s="3">
        <v>6649</v>
      </c>
      <c r="B7175" s="3">
        <v>1</v>
      </c>
      <c r="C7175" s="3">
        <v>3</v>
      </c>
      <c r="D7175" s="3">
        <v>626</v>
      </c>
      <c r="E7175" s="3">
        <v>1</v>
      </c>
      <c r="F7175" s="29">
        <v>137.5</v>
      </c>
      <c r="G7175" s="4"/>
      <c r="H7175" s="32">
        <v>45039.022074768516</v>
      </c>
      <c r="I7175" s="35" t="str">
        <f>Table2[[#This Row],[StoreID]]&amp;"-"&amp;Table2[[#This Row],[OrderNumber]]</f>
        <v>1-6649</v>
      </c>
    </row>
    <row r="7176" spans="1:9" x14ac:dyDescent="0.3">
      <c r="A7176" s="3">
        <v>6653</v>
      </c>
      <c r="B7176" s="3">
        <v>1</v>
      </c>
      <c r="C7176" s="3">
        <v>5</v>
      </c>
      <c r="D7176" s="3">
        <v>3303</v>
      </c>
      <c r="E7176" s="3">
        <v>1</v>
      </c>
      <c r="F7176" s="29">
        <v>162.5</v>
      </c>
      <c r="G7176" s="4"/>
      <c r="H7176" s="32">
        <v>45039.037892824075</v>
      </c>
      <c r="I7176" s="35" t="str">
        <f>Table2[[#This Row],[StoreID]]&amp;"-"&amp;Table2[[#This Row],[OrderNumber]]</f>
        <v>1-6653</v>
      </c>
    </row>
    <row r="7177" spans="1:9" x14ac:dyDescent="0.3">
      <c r="A7177" s="3">
        <v>6654</v>
      </c>
      <c r="B7177" s="3">
        <v>1</v>
      </c>
      <c r="C7177" s="3">
        <v>14</v>
      </c>
      <c r="D7177" s="3">
        <v>4017</v>
      </c>
      <c r="E7177" s="3">
        <v>1</v>
      </c>
      <c r="F7177" s="29">
        <v>187.5</v>
      </c>
      <c r="G7177" s="4"/>
      <c r="H7177" s="32">
        <v>45039.555721493052</v>
      </c>
      <c r="I7177" s="35" t="str">
        <f>Table2[[#This Row],[StoreID]]&amp;"-"&amp;Table2[[#This Row],[OrderNumber]]</f>
        <v>1-6654</v>
      </c>
    </row>
    <row r="7178" spans="1:9" x14ac:dyDescent="0.3">
      <c r="A7178" s="3">
        <v>6654</v>
      </c>
      <c r="B7178" s="3">
        <v>1</v>
      </c>
      <c r="C7178" s="3">
        <v>14</v>
      </c>
      <c r="D7178" s="3">
        <v>4017</v>
      </c>
      <c r="E7178" s="3">
        <v>1</v>
      </c>
      <c r="F7178" s="29">
        <v>187.5</v>
      </c>
      <c r="G7178" s="4"/>
      <c r="H7178" s="32">
        <v>45039.55572152778</v>
      </c>
      <c r="I7178" s="35" t="str">
        <f>Table2[[#This Row],[StoreID]]&amp;"-"&amp;Table2[[#This Row],[OrderNumber]]</f>
        <v>1-6654</v>
      </c>
    </row>
    <row r="7179" spans="1:9" x14ac:dyDescent="0.3">
      <c r="A7179" s="3">
        <v>6656</v>
      </c>
      <c r="B7179" s="3">
        <v>1</v>
      </c>
      <c r="C7179" s="3">
        <v>11</v>
      </c>
      <c r="D7179" s="3">
        <v>4092</v>
      </c>
      <c r="E7179" s="3">
        <v>1</v>
      </c>
      <c r="F7179" s="29">
        <v>25</v>
      </c>
      <c r="G7179" s="4"/>
      <c r="H7179" s="32">
        <v>45039.574920289349</v>
      </c>
      <c r="I7179" s="35" t="str">
        <f>Table2[[#This Row],[StoreID]]&amp;"-"&amp;Table2[[#This Row],[OrderNumber]]</f>
        <v>1-6656</v>
      </c>
    </row>
    <row r="7180" spans="1:9" x14ac:dyDescent="0.3">
      <c r="A7180" s="3">
        <v>6658</v>
      </c>
      <c r="B7180" s="3">
        <v>1</v>
      </c>
      <c r="C7180" s="3">
        <v>10</v>
      </c>
      <c r="D7180" s="3">
        <v>1138</v>
      </c>
      <c r="E7180" s="3">
        <v>1</v>
      </c>
      <c r="F7180" s="29">
        <v>200</v>
      </c>
      <c r="G7180" s="4"/>
      <c r="H7180" s="32">
        <v>45039.580585034724</v>
      </c>
      <c r="I7180" s="35" t="str">
        <f>Table2[[#This Row],[StoreID]]&amp;"-"&amp;Table2[[#This Row],[OrderNumber]]</f>
        <v>1-6658</v>
      </c>
    </row>
    <row r="7181" spans="1:9" x14ac:dyDescent="0.3">
      <c r="A7181" s="3">
        <v>6659</v>
      </c>
      <c r="B7181" s="3">
        <v>1</v>
      </c>
      <c r="C7181" s="3">
        <v>14</v>
      </c>
      <c r="D7181" s="3">
        <v>645</v>
      </c>
      <c r="E7181" s="3">
        <v>1</v>
      </c>
      <c r="F7181" s="29">
        <v>97.5</v>
      </c>
      <c r="G7181" s="4"/>
      <c r="H7181" s="32">
        <v>45039.585842476852</v>
      </c>
      <c r="I7181" s="35" t="str">
        <f>Table2[[#This Row],[StoreID]]&amp;"-"&amp;Table2[[#This Row],[OrderNumber]]</f>
        <v>1-6659</v>
      </c>
    </row>
    <row r="7182" spans="1:9" x14ac:dyDescent="0.3">
      <c r="A7182" s="3">
        <v>6661</v>
      </c>
      <c r="B7182" s="3">
        <v>1</v>
      </c>
      <c r="C7182" s="3">
        <v>14</v>
      </c>
      <c r="D7182" s="3">
        <v>2856</v>
      </c>
      <c r="E7182" s="3">
        <v>1</v>
      </c>
      <c r="F7182" s="29">
        <v>575</v>
      </c>
      <c r="G7182" s="4"/>
      <c r="H7182" s="32">
        <v>45039.590581365737</v>
      </c>
      <c r="I7182" s="35" t="str">
        <f>Table2[[#This Row],[StoreID]]&amp;"-"&amp;Table2[[#This Row],[OrderNumber]]</f>
        <v>1-6661</v>
      </c>
    </row>
    <row r="7183" spans="1:9" x14ac:dyDescent="0.3">
      <c r="A7183" s="3">
        <v>6662</v>
      </c>
      <c r="B7183" s="3">
        <v>1</v>
      </c>
      <c r="C7183" s="3">
        <v>10</v>
      </c>
      <c r="D7183" s="3">
        <v>4088</v>
      </c>
      <c r="E7183" s="3">
        <v>1</v>
      </c>
      <c r="F7183" s="29">
        <v>10</v>
      </c>
      <c r="G7183" s="4"/>
      <c r="H7183" s="32">
        <v>45039.608069988426</v>
      </c>
      <c r="I7183" s="35" t="str">
        <f>Table2[[#This Row],[StoreID]]&amp;"-"&amp;Table2[[#This Row],[OrderNumber]]</f>
        <v>1-6662</v>
      </c>
    </row>
    <row r="7184" spans="1:9" x14ac:dyDescent="0.3">
      <c r="A7184" s="3">
        <v>6662</v>
      </c>
      <c r="B7184" s="3">
        <v>1</v>
      </c>
      <c r="C7184" s="3">
        <v>10</v>
      </c>
      <c r="D7184" s="3">
        <v>470</v>
      </c>
      <c r="E7184" s="3">
        <v>1</v>
      </c>
      <c r="F7184" s="29">
        <v>20</v>
      </c>
      <c r="G7184" s="4"/>
      <c r="H7184" s="32">
        <v>45039.608070104165</v>
      </c>
      <c r="I7184" s="35" t="str">
        <f>Table2[[#This Row],[StoreID]]&amp;"-"&amp;Table2[[#This Row],[OrderNumber]]</f>
        <v>1-6662</v>
      </c>
    </row>
    <row r="7185" spans="1:9" x14ac:dyDescent="0.3">
      <c r="A7185" s="3">
        <v>6662</v>
      </c>
      <c r="B7185" s="3">
        <v>1</v>
      </c>
      <c r="C7185" s="3">
        <v>10</v>
      </c>
      <c r="D7185" s="3">
        <v>4091</v>
      </c>
      <c r="E7185" s="3">
        <v>1</v>
      </c>
      <c r="F7185" s="29">
        <v>25</v>
      </c>
      <c r="G7185" s="4"/>
      <c r="H7185" s="32">
        <v>45039.608070173614</v>
      </c>
      <c r="I7185" s="35" t="str">
        <f>Table2[[#This Row],[StoreID]]&amp;"-"&amp;Table2[[#This Row],[OrderNumber]]</f>
        <v>1-6662</v>
      </c>
    </row>
    <row r="7186" spans="1:9" x14ac:dyDescent="0.3">
      <c r="A7186" s="3">
        <v>6662</v>
      </c>
      <c r="B7186" s="3">
        <v>1</v>
      </c>
      <c r="C7186" s="3">
        <v>10</v>
      </c>
      <c r="D7186" s="3">
        <v>4092</v>
      </c>
      <c r="E7186" s="3">
        <v>1</v>
      </c>
      <c r="F7186" s="29">
        <v>25</v>
      </c>
      <c r="G7186" s="4"/>
      <c r="H7186" s="32">
        <v>45039.60807037037</v>
      </c>
      <c r="I7186" s="35" t="str">
        <f>Table2[[#This Row],[StoreID]]&amp;"-"&amp;Table2[[#This Row],[OrderNumber]]</f>
        <v>1-6662</v>
      </c>
    </row>
    <row r="7187" spans="1:9" x14ac:dyDescent="0.3">
      <c r="A7187" s="3">
        <v>6664</v>
      </c>
      <c r="B7187" s="3">
        <v>1</v>
      </c>
      <c r="C7187" s="3">
        <v>1</v>
      </c>
      <c r="D7187" s="3">
        <v>4089</v>
      </c>
      <c r="E7187" s="3">
        <v>1</v>
      </c>
      <c r="F7187" s="29">
        <v>10</v>
      </c>
      <c r="G7187" s="4"/>
      <c r="H7187" s="32">
        <v>45039.615744016206</v>
      </c>
      <c r="I7187" s="35" t="str">
        <f>Table2[[#This Row],[StoreID]]&amp;"-"&amp;Table2[[#This Row],[OrderNumber]]</f>
        <v>1-6664</v>
      </c>
    </row>
    <row r="7188" spans="1:9" x14ac:dyDescent="0.3">
      <c r="A7188" s="3">
        <v>6664</v>
      </c>
      <c r="B7188" s="3">
        <v>1</v>
      </c>
      <c r="C7188" s="3">
        <v>1</v>
      </c>
      <c r="D7188" s="3">
        <v>4086</v>
      </c>
      <c r="E7188" s="3">
        <v>1</v>
      </c>
      <c r="F7188" s="29">
        <v>10</v>
      </c>
      <c r="G7188" s="4"/>
      <c r="H7188" s="32">
        <v>45039.615744062503</v>
      </c>
      <c r="I7188" s="35" t="str">
        <f>Table2[[#This Row],[StoreID]]&amp;"-"&amp;Table2[[#This Row],[OrderNumber]]</f>
        <v>1-6664</v>
      </c>
    </row>
    <row r="7189" spans="1:9" x14ac:dyDescent="0.3">
      <c r="A7189" s="3">
        <v>6666</v>
      </c>
      <c r="B7189" s="3">
        <v>1</v>
      </c>
      <c r="C7189" s="3">
        <v>11</v>
      </c>
      <c r="D7189" s="3">
        <v>456</v>
      </c>
      <c r="E7189" s="3">
        <v>1</v>
      </c>
      <c r="F7189" s="29">
        <v>87.5</v>
      </c>
      <c r="G7189" s="4"/>
      <c r="H7189" s="32">
        <v>45039.626545636573</v>
      </c>
      <c r="I7189" s="35" t="str">
        <f>Table2[[#This Row],[StoreID]]&amp;"-"&amp;Table2[[#This Row],[OrderNumber]]</f>
        <v>1-6666</v>
      </c>
    </row>
    <row r="7190" spans="1:9" x14ac:dyDescent="0.3">
      <c r="A7190" s="3">
        <v>6666</v>
      </c>
      <c r="B7190" s="3">
        <v>1</v>
      </c>
      <c r="C7190" s="3">
        <v>11</v>
      </c>
      <c r="D7190" s="3">
        <v>3302</v>
      </c>
      <c r="E7190" s="3">
        <v>1</v>
      </c>
      <c r="F7190" s="29">
        <v>162.5</v>
      </c>
      <c r="G7190" s="4"/>
      <c r="H7190" s="32">
        <v>45039.62654568287</v>
      </c>
      <c r="I7190" s="35" t="str">
        <f>Table2[[#This Row],[StoreID]]&amp;"-"&amp;Table2[[#This Row],[OrderNumber]]</f>
        <v>1-6666</v>
      </c>
    </row>
    <row r="7191" spans="1:9" x14ac:dyDescent="0.3">
      <c r="A7191" s="3">
        <v>6668</v>
      </c>
      <c r="B7191" s="3">
        <v>1</v>
      </c>
      <c r="C7191" s="3">
        <v>11</v>
      </c>
      <c r="D7191" s="3">
        <v>3274</v>
      </c>
      <c r="E7191" s="3">
        <v>1</v>
      </c>
      <c r="F7191" s="29">
        <v>87.5</v>
      </c>
      <c r="G7191" s="4"/>
      <c r="H7191" s="32">
        <v>45039.629618599538</v>
      </c>
      <c r="I7191" s="35" t="str">
        <f>Table2[[#This Row],[StoreID]]&amp;"-"&amp;Table2[[#This Row],[OrderNumber]]</f>
        <v>1-6668</v>
      </c>
    </row>
    <row r="7192" spans="1:9" x14ac:dyDescent="0.3">
      <c r="A7192" s="3">
        <v>6670</v>
      </c>
      <c r="B7192" s="3">
        <v>1</v>
      </c>
      <c r="C7192" s="3">
        <v>11</v>
      </c>
      <c r="D7192" s="3">
        <v>459</v>
      </c>
      <c r="E7192" s="3">
        <v>1</v>
      </c>
      <c r="F7192" s="29">
        <v>150</v>
      </c>
      <c r="G7192" s="4"/>
      <c r="H7192" s="32">
        <v>45039.641093437502</v>
      </c>
      <c r="I7192" s="35" t="str">
        <f>Table2[[#This Row],[StoreID]]&amp;"-"&amp;Table2[[#This Row],[OrderNumber]]</f>
        <v>1-6670</v>
      </c>
    </row>
    <row r="7193" spans="1:9" x14ac:dyDescent="0.3">
      <c r="A7193" s="3">
        <v>6670</v>
      </c>
      <c r="B7193" s="3">
        <v>1</v>
      </c>
      <c r="C7193" s="3">
        <v>11</v>
      </c>
      <c r="D7193" s="3">
        <v>2819</v>
      </c>
      <c r="E7193" s="3">
        <v>1</v>
      </c>
      <c r="F7193" s="29">
        <v>325</v>
      </c>
      <c r="G7193" s="4"/>
      <c r="H7193" s="32">
        <v>45039.641093483799</v>
      </c>
      <c r="I7193" s="35" t="str">
        <f>Table2[[#This Row],[StoreID]]&amp;"-"&amp;Table2[[#This Row],[OrderNumber]]</f>
        <v>1-6670</v>
      </c>
    </row>
    <row r="7194" spans="1:9" x14ac:dyDescent="0.3">
      <c r="A7194" s="3">
        <v>6670</v>
      </c>
      <c r="B7194" s="3">
        <v>1</v>
      </c>
      <c r="C7194" s="3">
        <v>11</v>
      </c>
      <c r="D7194" s="3">
        <v>386</v>
      </c>
      <c r="E7194" s="3">
        <v>1</v>
      </c>
      <c r="F7194" s="29">
        <v>20</v>
      </c>
      <c r="G7194" s="4"/>
      <c r="H7194" s="32">
        <v>45039.641093483799</v>
      </c>
      <c r="I7194" s="35" t="str">
        <f>Table2[[#This Row],[StoreID]]&amp;"-"&amp;Table2[[#This Row],[OrderNumber]]</f>
        <v>1-6670</v>
      </c>
    </row>
    <row r="7195" spans="1:9" x14ac:dyDescent="0.3">
      <c r="A7195" s="3">
        <v>6673</v>
      </c>
      <c r="B7195" s="3">
        <v>1</v>
      </c>
      <c r="C7195" s="3">
        <v>1</v>
      </c>
      <c r="D7195" s="3">
        <v>4079</v>
      </c>
      <c r="E7195" s="3">
        <v>1</v>
      </c>
      <c r="F7195" s="29">
        <v>25</v>
      </c>
      <c r="G7195" s="4"/>
      <c r="H7195" s="32">
        <v>45039.644404398146</v>
      </c>
      <c r="I7195" s="35" t="str">
        <f>Table2[[#This Row],[StoreID]]&amp;"-"&amp;Table2[[#This Row],[OrderNumber]]</f>
        <v>1-6673</v>
      </c>
    </row>
    <row r="7196" spans="1:9" x14ac:dyDescent="0.3">
      <c r="A7196" s="3">
        <v>6676</v>
      </c>
      <c r="B7196" s="3">
        <v>1</v>
      </c>
      <c r="C7196" s="3">
        <v>11</v>
      </c>
      <c r="D7196" s="3">
        <v>4079</v>
      </c>
      <c r="E7196" s="3">
        <v>2</v>
      </c>
      <c r="F7196" s="29">
        <v>50</v>
      </c>
      <c r="G7196" s="4"/>
      <c r="H7196" s="32">
        <v>45039.648613391204</v>
      </c>
      <c r="I7196" s="35" t="str">
        <f>Table2[[#This Row],[StoreID]]&amp;"-"&amp;Table2[[#This Row],[OrderNumber]]</f>
        <v>1-6676</v>
      </c>
    </row>
    <row r="7197" spans="1:9" x14ac:dyDescent="0.3">
      <c r="A7197" s="3">
        <v>6681</v>
      </c>
      <c r="B7197" s="3">
        <v>1</v>
      </c>
      <c r="C7197" s="3">
        <v>11</v>
      </c>
      <c r="D7197" s="3">
        <v>3971</v>
      </c>
      <c r="E7197" s="3">
        <v>1</v>
      </c>
      <c r="F7197" s="29">
        <v>50</v>
      </c>
      <c r="G7197" s="4"/>
      <c r="H7197" s="32">
        <v>45039.663853622682</v>
      </c>
      <c r="I7197" s="35" t="str">
        <f>Table2[[#This Row],[StoreID]]&amp;"-"&amp;Table2[[#This Row],[OrderNumber]]</f>
        <v>1-6681</v>
      </c>
    </row>
    <row r="7198" spans="1:9" x14ac:dyDescent="0.3">
      <c r="A7198" s="3">
        <v>6681</v>
      </c>
      <c r="B7198" s="3">
        <v>1</v>
      </c>
      <c r="C7198" s="3">
        <v>11</v>
      </c>
      <c r="D7198" s="3">
        <v>4089</v>
      </c>
      <c r="E7198" s="3">
        <v>1</v>
      </c>
      <c r="F7198" s="29">
        <v>10</v>
      </c>
      <c r="G7198" s="4"/>
      <c r="H7198" s="32">
        <v>45039.663853668979</v>
      </c>
      <c r="I7198" s="35" t="str">
        <f>Table2[[#This Row],[StoreID]]&amp;"-"&amp;Table2[[#This Row],[OrderNumber]]</f>
        <v>1-6681</v>
      </c>
    </row>
    <row r="7199" spans="1:9" x14ac:dyDescent="0.3">
      <c r="A7199" s="3">
        <v>6681</v>
      </c>
      <c r="B7199" s="3">
        <v>1</v>
      </c>
      <c r="C7199" s="3">
        <v>11</v>
      </c>
      <c r="D7199" s="3">
        <v>4088</v>
      </c>
      <c r="E7199" s="3">
        <v>1</v>
      </c>
      <c r="F7199" s="29">
        <v>10</v>
      </c>
      <c r="G7199" s="4"/>
      <c r="H7199" s="32">
        <v>45039.663853703707</v>
      </c>
      <c r="I7199" s="35" t="str">
        <f>Table2[[#This Row],[StoreID]]&amp;"-"&amp;Table2[[#This Row],[OrderNumber]]</f>
        <v>1-6681</v>
      </c>
    </row>
    <row r="7200" spans="1:9" x14ac:dyDescent="0.3">
      <c r="A7200" s="3">
        <v>6683</v>
      </c>
      <c r="B7200" s="3">
        <v>1</v>
      </c>
      <c r="C7200" s="3">
        <v>9</v>
      </c>
      <c r="D7200" s="3">
        <v>3245</v>
      </c>
      <c r="E7200" s="3">
        <v>1</v>
      </c>
      <c r="F7200" s="29">
        <v>175</v>
      </c>
      <c r="G7200" s="4"/>
      <c r="H7200" s="32">
        <v>45039.669243020835</v>
      </c>
      <c r="I7200" s="35" t="str">
        <f>Table2[[#This Row],[StoreID]]&amp;"-"&amp;Table2[[#This Row],[OrderNumber]]</f>
        <v>1-6683</v>
      </c>
    </row>
    <row r="7201" spans="1:9" x14ac:dyDescent="0.3">
      <c r="A7201" s="3">
        <v>6684</v>
      </c>
      <c r="B7201" s="3">
        <v>1</v>
      </c>
      <c r="C7201" s="3">
        <v>11</v>
      </c>
      <c r="D7201" s="3">
        <v>671</v>
      </c>
      <c r="E7201" s="3">
        <v>1</v>
      </c>
      <c r="F7201" s="29">
        <v>149.5</v>
      </c>
      <c r="G7201" s="4"/>
      <c r="H7201" s="32">
        <v>45039.676733414351</v>
      </c>
      <c r="I7201" s="35" t="str">
        <f>Table2[[#This Row],[StoreID]]&amp;"-"&amp;Table2[[#This Row],[OrderNumber]]</f>
        <v>1-6684</v>
      </c>
    </row>
    <row r="7202" spans="1:9" x14ac:dyDescent="0.3">
      <c r="A7202" s="3">
        <v>6685</v>
      </c>
      <c r="B7202" s="3">
        <v>1</v>
      </c>
      <c r="C7202" s="3">
        <v>10</v>
      </c>
      <c r="D7202" s="3">
        <v>614</v>
      </c>
      <c r="E7202" s="3">
        <v>1</v>
      </c>
      <c r="F7202" s="29">
        <v>387.5</v>
      </c>
      <c r="G7202" s="4"/>
      <c r="H7202" s="32">
        <v>45039.681117673608</v>
      </c>
      <c r="I7202" s="35" t="str">
        <f>Table2[[#This Row],[StoreID]]&amp;"-"&amp;Table2[[#This Row],[OrderNumber]]</f>
        <v>1-6685</v>
      </c>
    </row>
    <row r="7203" spans="1:9" x14ac:dyDescent="0.3">
      <c r="A7203" s="3">
        <v>6691</v>
      </c>
      <c r="B7203" s="3">
        <v>1</v>
      </c>
      <c r="C7203" s="3">
        <v>9</v>
      </c>
      <c r="D7203" s="3">
        <v>4028</v>
      </c>
      <c r="E7203" s="3">
        <v>1</v>
      </c>
      <c r="F7203" s="29">
        <v>47.5</v>
      </c>
      <c r="G7203" s="4"/>
      <c r="H7203" s="32">
        <v>45039.694878043978</v>
      </c>
      <c r="I7203" s="35" t="str">
        <f>Table2[[#This Row],[StoreID]]&amp;"-"&amp;Table2[[#This Row],[OrderNumber]]</f>
        <v>1-6691</v>
      </c>
    </row>
    <row r="7204" spans="1:9" x14ac:dyDescent="0.3">
      <c r="A7204" s="3">
        <v>6692</v>
      </c>
      <c r="B7204" s="3">
        <v>1</v>
      </c>
      <c r="C7204" s="3">
        <v>9</v>
      </c>
      <c r="D7204" s="3">
        <v>470</v>
      </c>
      <c r="E7204" s="3">
        <v>1</v>
      </c>
      <c r="F7204" s="29">
        <v>20</v>
      </c>
      <c r="G7204" s="4"/>
      <c r="H7204" s="32">
        <v>45039.697254479164</v>
      </c>
      <c r="I7204" s="35" t="str">
        <f>Table2[[#This Row],[StoreID]]&amp;"-"&amp;Table2[[#This Row],[OrderNumber]]</f>
        <v>1-6692</v>
      </c>
    </row>
    <row r="7205" spans="1:9" x14ac:dyDescent="0.3">
      <c r="A7205" s="3">
        <v>6695</v>
      </c>
      <c r="B7205" s="3">
        <v>1</v>
      </c>
      <c r="C7205" s="3">
        <v>9</v>
      </c>
      <c r="D7205" s="3">
        <v>125</v>
      </c>
      <c r="E7205" s="3">
        <v>1</v>
      </c>
      <c r="F7205" s="29">
        <v>137.5</v>
      </c>
      <c r="G7205" s="4"/>
      <c r="H7205" s="32">
        <v>45039.701796215275</v>
      </c>
      <c r="I7205" s="35" t="str">
        <f>Table2[[#This Row],[StoreID]]&amp;"-"&amp;Table2[[#This Row],[OrderNumber]]</f>
        <v>1-6695</v>
      </c>
    </row>
    <row r="7206" spans="1:9" x14ac:dyDescent="0.3">
      <c r="A7206" s="3">
        <v>6697</v>
      </c>
      <c r="B7206" s="3">
        <v>1</v>
      </c>
      <c r="C7206" s="3">
        <v>9</v>
      </c>
      <c r="D7206" s="3">
        <v>4084</v>
      </c>
      <c r="E7206" s="3">
        <v>1</v>
      </c>
      <c r="F7206" s="29">
        <v>10</v>
      </c>
      <c r="G7206" s="4"/>
      <c r="H7206" s="32">
        <v>45039.705199571756</v>
      </c>
      <c r="I7206" s="35" t="str">
        <f>Table2[[#This Row],[StoreID]]&amp;"-"&amp;Table2[[#This Row],[OrderNumber]]</f>
        <v>1-6697</v>
      </c>
    </row>
    <row r="7207" spans="1:9" x14ac:dyDescent="0.3">
      <c r="A7207" s="3">
        <v>6697</v>
      </c>
      <c r="B7207" s="3">
        <v>1</v>
      </c>
      <c r="C7207" s="3">
        <v>9</v>
      </c>
      <c r="D7207" s="3">
        <v>4086</v>
      </c>
      <c r="E7207" s="3">
        <v>1</v>
      </c>
      <c r="F7207" s="29">
        <v>10</v>
      </c>
      <c r="G7207" s="4"/>
      <c r="H7207" s="32">
        <v>45039.705199618053</v>
      </c>
      <c r="I7207" s="35" t="str">
        <f>Table2[[#This Row],[StoreID]]&amp;"-"&amp;Table2[[#This Row],[OrderNumber]]</f>
        <v>1-6697</v>
      </c>
    </row>
    <row r="7208" spans="1:9" x14ac:dyDescent="0.3">
      <c r="A7208" s="3">
        <v>6697</v>
      </c>
      <c r="B7208" s="3">
        <v>1</v>
      </c>
      <c r="C7208" s="3">
        <v>9</v>
      </c>
      <c r="D7208" s="3">
        <v>4087</v>
      </c>
      <c r="E7208" s="3">
        <v>1</v>
      </c>
      <c r="F7208" s="29">
        <v>10</v>
      </c>
      <c r="G7208" s="4"/>
      <c r="H7208" s="32">
        <v>45039.705199652781</v>
      </c>
      <c r="I7208" s="35" t="str">
        <f>Table2[[#This Row],[StoreID]]&amp;"-"&amp;Table2[[#This Row],[OrderNumber]]</f>
        <v>1-6697</v>
      </c>
    </row>
    <row r="7209" spans="1:9" x14ac:dyDescent="0.3">
      <c r="A7209" s="3">
        <v>6700</v>
      </c>
      <c r="B7209" s="3">
        <v>1</v>
      </c>
      <c r="C7209" s="3">
        <v>5</v>
      </c>
      <c r="D7209" s="3">
        <v>3216</v>
      </c>
      <c r="E7209" s="3">
        <v>1</v>
      </c>
      <c r="F7209" s="29">
        <v>124.5</v>
      </c>
      <c r="G7209" s="4"/>
      <c r="H7209" s="32">
        <v>45039.717364201388</v>
      </c>
      <c r="I7209" s="35" t="str">
        <f>Table2[[#This Row],[StoreID]]&amp;"-"&amp;Table2[[#This Row],[OrderNumber]]</f>
        <v>1-6700</v>
      </c>
    </row>
    <row r="7210" spans="1:9" x14ac:dyDescent="0.3">
      <c r="A7210" s="3">
        <v>6704</v>
      </c>
      <c r="B7210" s="3">
        <v>1</v>
      </c>
      <c r="C7210" s="3">
        <v>11</v>
      </c>
      <c r="D7210" s="3">
        <v>470</v>
      </c>
      <c r="E7210" s="3">
        <v>1</v>
      </c>
      <c r="F7210" s="29">
        <v>20</v>
      </c>
      <c r="G7210" s="4"/>
      <c r="H7210" s="32">
        <v>45039.732812152775</v>
      </c>
      <c r="I7210" s="35" t="str">
        <f>Table2[[#This Row],[StoreID]]&amp;"-"&amp;Table2[[#This Row],[OrderNumber]]</f>
        <v>1-6704</v>
      </c>
    </row>
    <row r="7211" spans="1:9" x14ac:dyDescent="0.3">
      <c r="A7211" s="3">
        <v>6704</v>
      </c>
      <c r="B7211" s="3">
        <v>1</v>
      </c>
      <c r="C7211" s="3">
        <v>11</v>
      </c>
      <c r="D7211" s="3">
        <v>476</v>
      </c>
      <c r="E7211" s="3">
        <v>1</v>
      </c>
      <c r="F7211" s="29">
        <v>30</v>
      </c>
      <c r="G7211" s="4"/>
      <c r="H7211" s="32">
        <v>45039.732812152775</v>
      </c>
      <c r="I7211" s="35" t="str">
        <f>Table2[[#This Row],[StoreID]]&amp;"-"&amp;Table2[[#This Row],[OrderNumber]]</f>
        <v>1-6704</v>
      </c>
    </row>
    <row r="7212" spans="1:9" x14ac:dyDescent="0.3">
      <c r="A7212" s="3">
        <v>6705</v>
      </c>
      <c r="B7212" s="3">
        <v>1</v>
      </c>
      <c r="C7212" s="3">
        <v>11</v>
      </c>
      <c r="D7212" s="3">
        <v>3260</v>
      </c>
      <c r="E7212" s="3">
        <v>1</v>
      </c>
      <c r="F7212" s="29">
        <v>19.5</v>
      </c>
      <c r="G7212" s="4"/>
      <c r="H7212" s="32">
        <v>45039.735073460652</v>
      </c>
      <c r="I7212" s="35" t="str">
        <f>Table2[[#This Row],[StoreID]]&amp;"-"&amp;Table2[[#This Row],[OrderNumber]]</f>
        <v>1-6705</v>
      </c>
    </row>
    <row r="7213" spans="1:9" x14ac:dyDescent="0.3">
      <c r="A7213" s="3">
        <v>6706</v>
      </c>
      <c r="B7213" s="3">
        <v>1</v>
      </c>
      <c r="C7213" s="3">
        <v>5</v>
      </c>
      <c r="D7213" s="3">
        <v>2786</v>
      </c>
      <c r="E7213" s="3">
        <v>1</v>
      </c>
      <c r="F7213" s="29">
        <v>150</v>
      </c>
      <c r="G7213" s="4"/>
      <c r="H7213" s="32">
        <v>45039.737894826387</v>
      </c>
      <c r="I7213" s="35" t="str">
        <f>Table2[[#This Row],[StoreID]]&amp;"-"&amp;Table2[[#This Row],[OrderNumber]]</f>
        <v>1-6706</v>
      </c>
    </row>
    <row r="7214" spans="1:9" x14ac:dyDescent="0.3">
      <c r="A7214" s="3">
        <v>6706</v>
      </c>
      <c r="B7214" s="3">
        <v>1</v>
      </c>
      <c r="C7214" s="3">
        <v>5</v>
      </c>
      <c r="D7214" s="3">
        <v>3325</v>
      </c>
      <c r="E7214" s="3">
        <v>1</v>
      </c>
      <c r="F7214" s="29">
        <v>237.5</v>
      </c>
      <c r="G7214" s="4"/>
      <c r="H7214" s="32">
        <v>45039.737894872684</v>
      </c>
      <c r="I7214" s="35" t="str">
        <f>Table2[[#This Row],[StoreID]]&amp;"-"&amp;Table2[[#This Row],[OrderNumber]]</f>
        <v>1-6706</v>
      </c>
    </row>
    <row r="7215" spans="1:9" x14ac:dyDescent="0.3">
      <c r="A7215" s="3">
        <v>6706</v>
      </c>
      <c r="B7215" s="3">
        <v>1</v>
      </c>
      <c r="C7215" s="3">
        <v>5</v>
      </c>
      <c r="D7215" s="3">
        <v>3390</v>
      </c>
      <c r="E7215" s="3">
        <v>1</v>
      </c>
      <c r="F7215" s="29">
        <v>175</v>
      </c>
      <c r="G7215" s="4"/>
      <c r="H7215" s="32">
        <v>45039.737894942133</v>
      </c>
      <c r="I7215" s="35" t="str">
        <f>Table2[[#This Row],[StoreID]]&amp;"-"&amp;Table2[[#This Row],[OrderNumber]]</f>
        <v>1-6706</v>
      </c>
    </row>
    <row r="7216" spans="1:9" x14ac:dyDescent="0.3">
      <c r="A7216" s="3">
        <v>6706</v>
      </c>
      <c r="B7216" s="3">
        <v>1</v>
      </c>
      <c r="C7216" s="3">
        <v>5</v>
      </c>
      <c r="D7216" s="3">
        <v>2786</v>
      </c>
      <c r="E7216" s="3">
        <v>1</v>
      </c>
      <c r="F7216" s="29">
        <v>150</v>
      </c>
      <c r="G7216" s="4"/>
      <c r="H7216" s="32">
        <v>45039.737894988422</v>
      </c>
      <c r="I7216" s="35" t="str">
        <f>Table2[[#This Row],[StoreID]]&amp;"-"&amp;Table2[[#This Row],[OrderNumber]]</f>
        <v>1-6706</v>
      </c>
    </row>
    <row r="7217" spans="1:9" x14ac:dyDescent="0.3">
      <c r="A7217" s="3">
        <v>6708</v>
      </c>
      <c r="B7217" s="3">
        <v>1</v>
      </c>
      <c r="C7217" s="3">
        <v>1</v>
      </c>
      <c r="D7217" s="3">
        <v>15</v>
      </c>
      <c r="E7217" s="3">
        <v>1</v>
      </c>
      <c r="F7217" s="29">
        <v>575</v>
      </c>
      <c r="G7217" s="4"/>
      <c r="H7217" s="32">
        <v>45039.742741932867</v>
      </c>
      <c r="I7217" s="35" t="str">
        <f>Table2[[#This Row],[StoreID]]&amp;"-"&amp;Table2[[#This Row],[OrderNumber]]</f>
        <v>1-6708</v>
      </c>
    </row>
    <row r="7218" spans="1:9" x14ac:dyDescent="0.3">
      <c r="A7218" s="3">
        <v>6712</v>
      </c>
      <c r="B7218" s="3">
        <v>1</v>
      </c>
      <c r="C7218" s="3">
        <v>5</v>
      </c>
      <c r="D7218" s="3">
        <v>473</v>
      </c>
      <c r="E7218" s="3">
        <v>1</v>
      </c>
      <c r="F7218" s="29">
        <v>45</v>
      </c>
      <c r="G7218" s="4"/>
      <c r="H7218" s="32">
        <v>45039.751085995369</v>
      </c>
      <c r="I7218" s="35" t="str">
        <f>Table2[[#This Row],[StoreID]]&amp;"-"&amp;Table2[[#This Row],[OrderNumber]]</f>
        <v>1-6712</v>
      </c>
    </row>
    <row r="7219" spans="1:9" x14ac:dyDescent="0.3">
      <c r="A7219" s="3">
        <v>6713</v>
      </c>
      <c r="B7219" s="3">
        <v>1</v>
      </c>
      <c r="C7219" s="3">
        <v>3</v>
      </c>
      <c r="D7219" s="3">
        <v>474</v>
      </c>
      <c r="E7219" s="3">
        <v>1</v>
      </c>
      <c r="F7219" s="29">
        <v>50</v>
      </c>
      <c r="G7219" s="4"/>
      <c r="H7219" s="32">
        <v>45039.752377627316</v>
      </c>
      <c r="I7219" s="35" t="str">
        <f>Table2[[#This Row],[StoreID]]&amp;"-"&amp;Table2[[#This Row],[OrderNumber]]</f>
        <v>1-6713</v>
      </c>
    </row>
    <row r="7220" spans="1:9" x14ac:dyDescent="0.3">
      <c r="A7220" s="3">
        <v>6713</v>
      </c>
      <c r="B7220" s="3">
        <v>1</v>
      </c>
      <c r="C7220" s="3">
        <v>3</v>
      </c>
      <c r="D7220" s="3">
        <v>468</v>
      </c>
      <c r="E7220" s="3">
        <v>2</v>
      </c>
      <c r="F7220" s="29">
        <v>250</v>
      </c>
      <c r="G7220" s="4"/>
      <c r="H7220" s="32">
        <v>45039.752377581019</v>
      </c>
      <c r="I7220" s="35" t="str">
        <f>Table2[[#This Row],[StoreID]]&amp;"-"&amp;Table2[[#This Row],[OrderNumber]]</f>
        <v>1-6713</v>
      </c>
    </row>
    <row r="7221" spans="1:9" x14ac:dyDescent="0.3">
      <c r="A7221" s="3">
        <v>6715</v>
      </c>
      <c r="B7221" s="3">
        <v>1</v>
      </c>
      <c r="C7221" s="3">
        <v>15</v>
      </c>
      <c r="D7221" s="3">
        <v>4028</v>
      </c>
      <c r="E7221" s="3">
        <v>1</v>
      </c>
      <c r="F7221" s="29">
        <v>47.5</v>
      </c>
      <c r="G7221" s="4"/>
      <c r="H7221" s="32">
        <v>45039.753563622682</v>
      </c>
      <c r="I7221" s="35" t="str">
        <f>Table2[[#This Row],[StoreID]]&amp;"-"&amp;Table2[[#This Row],[OrderNumber]]</f>
        <v>1-6715</v>
      </c>
    </row>
    <row r="7222" spans="1:9" x14ac:dyDescent="0.3">
      <c r="A7222" s="3">
        <v>6715</v>
      </c>
      <c r="B7222" s="3">
        <v>1</v>
      </c>
      <c r="C7222" s="3">
        <v>15</v>
      </c>
      <c r="D7222" s="3">
        <v>3255</v>
      </c>
      <c r="E7222" s="3">
        <v>1</v>
      </c>
      <c r="F7222" s="29">
        <v>37.5</v>
      </c>
      <c r="G7222" s="4"/>
      <c r="H7222" s="32">
        <v>45039.753563738428</v>
      </c>
      <c r="I7222" s="35" t="str">
        <f>Table2[[#This Row],[StoreID]]&amp;"-"&amp;Table2[[#This Row],[OrderNumber]]</f>
        <v>1-6715</v>
      </c>
    </row>
    <row r="7223" spans="1:9" x14ac:dyDescent="0.3">
      <c r="A7223" s="3">
        <v>6717</v>
      </c>
      <c r="B7223" s="3">
        <v>1</v>
      </c>
      <c r="C7223" s="3">
        <v>9</v>
      </c>
      <c r="D7223" s="3">
        <v>4076</v>
      </c>
      <c r="E7223" s="3">
        <v>2</v>
      </c>
      <c r="F7223" s="29">
        <v>99</v>
      </c>
      <c r="G7223" s="4"/>
      <c r="H7223" s="32">
        <v>45039.755391238425</v>
      </c>
      <c r="I7223" s="35" t="str">
        <f>Table2[[#This Row],[StoreID]]&amp;"-"&amp;Table2[[#This Row],[OrderNumber]]</f>
        <v>1-6717</v>
      </c>
    </row>
    <row r="7224" spans="1:9" x14ac:dyDescent="0.3">
      <c r="A7224" s="3">
        <v>6719</v>
      </c>
      <c r="B7224" s="3">
        <v>1</v>
      </c>
      <c r="C7224" s="3">
        <v>5</v>
      </c>
      <c r="D7224" s="3">
        <v>1172</v>
      </c>
      <c r="E7224" s="3">
        <v>1</v>
      </c>
      <c r="F7224" s="29">
        <v>150</v>
      </c>
      <c r="G7224" s="4"/>
      <c r="H7224" s="32">
        <v>45039.756116863427</v>
      </c>
      <c r="I7224" s="35" t="str">
        <f>Table2[[#This Row],[StoreID]]&amp;"-"&amp;Table2[[#This Row],[OrderNumber]]</f>
        <v>1-6719</v>
      </c>
    </row>
    <row r="7225" spans="1:9" x14ac:dyDescent="0.3">
      <c r="A7225" s="3">
        <v>6721</v>
      </c>
      <c r="B7225" s="3">
        <v>1</v>
      </c>
      <c r="C7225" s="3">
        <v>3</v>
      </c>
      <c r="D7225" s="3">
        <v>468</v>
      </c>
      <c r="E7225" s="3">
        <v>-2</v>
      </c>
      <c r="F7225" s="29">
        <v>-250</v>
      </c>
      <c r="G7225" s="4" t="s">
        <v>240</v>
      </c>
      <c r="H7225" s="32">
        <v>45039.759118136571</v>
      </c>
      <c r="I7225" s="35" t="str">
        <f>Table2[[#This Row],[StoreID]]&amp;"-"&amp;Table2[[#This Row],[OrderNumber]]</f>
        <v>1-6721</v>
      </c>
    </row>
    <row r="7226" spans="1:9" x14ac:dyDescent="0.3">
      <c r="A7226" s="3">
        <v>6721</v>
      </c>
      <c r="B7226" s="3">
        <v>1</v>
      </c>
      <c r="C7226" s="3">
        <v>3</v>
      </c>
      <c r="D7226" s="3">
        <v>474</v>
      </c>
      <c r="E7226" s="3">
        <v>-1</v>
      </c>
      <c r="F7226" s="29">
        <v>-50</v>
      </c>
      <c r="G7226" s="4" t="s">
        <v>240</v>
      </c>
      <c r="H7226" s="32">
        <v>45039.7591181713</v>
      </c>
      <c r="I7226" s="35" t="str">
        <f>Table2[[#This Row],[StoreID]]&amp;"-"&amp;Table2[[#This Row],[OrderNumber]]</f>
        <v>1-6721</v>
      </c>
    </row>
    <row r="7227" spans="1:9" x14ac:dyDescent="0.3">
      <c r="A7227" s="3">
        <v>6723</v>
      </c>
      <c r="B7227" s="3">
        <v>1</v>
      </c>
      <c r="C7227" s="3">
        <v>15</v>
      </c>
      <c r="D7227" s="3">
        <v>4028</v>
      </c>
      <c r="E7227" s="3">
        <v>1</v>
      </c>
      <c r="F7227" s="29">
        <v>47.5</v>
      </c>
      <c r="G7227" s="4"/>
      <c r="H7227" s="32">
        <v>45039.762519363423</v>
      </c>
      <c r="I7227" s="35" t="str">
        <f>Table2[[#This Row],[StoreID]]&amp;"-"&amp;Table2[[#This Row],[OrderNumber]]</f>
        <v>1-6723</v>
      </c>
    </row>
    <row r="7228" spans="1:9" x14ac:dyDescent="0.3">
      <c r="A7228" s="3">
        <v>6729</v>
      </c>
      <c r="B7228" s="3">
        <v>1</v>
      </c>
      <c r="C7228" s="3">
        <v>10</v>
      </c>
      <c r="D7228" s="3">
        <v>3260</v>
      </c>
      <c r="E7228" s="3">
        <v>1</v>
      </c>
      <c r="F7228" s="29">
        <v>19.5</v>
      </c>
      <c r="G7228" s="4"/>
      <c r="H7228" s="32">
        <v>45039.772196678241</v>
      </c>
      <c r="I7228" s="35" t="str">
        <f>Table2[[#This Row],[StoreID]]&amp;"-"&amp;Table2[[#This Row],[OrderNumber]]</f>
        <v>1-6729</v>
      </c>
    </row>
    <row r="7229" spans="1:9" x14ac:dyDescent="0.3">
      <c r="A7229" s="3">
        <v>6730</v>
      </c>
      <c r="B7229" s="3">
        <v>1</v>
      </c>
      <c r="C7229" s="3">
        <v>9</v>
      </c>
      <c r="D7229" s="3">
        <v>3233</v>
      </c>
      <c r="E7229" s="3">
        <v>1</v>
      </c>
      <c r="F7229" s="29">
        <v>49.5</v>
      </c>
      <c r="G7229" s="4"/>
      <c r="H7229" s="32">
        <v>45039.773677511577</v>
      </c>
      <c r="I7229" s="35" t="str">
        <f>Table2[[#This Row],[StoreID]]&amp;"-"&amp;Table2[[#This Row],[OrderNumber]]</f>
        <v>1-6730</v>
      </c>
    </row>
    <row r="7230" spans="1:9" x14ac:dyDescent="0.3">
      <c r="A7230" s="3">
        <v>6731</v>
      </c>
      <c r="B7230" s="3">
        <v>1</v>
      </c>
      <c r="C7230" s="3">
        <v>5</v>
      </c>
      <c r="D7230" s="3">
        <v>3435</v>
      </c>
      <c r="E7230" s="3">
        <v>1</v>
      </c>
      <c r="F7230" s="29">
        <v>699.5</v>
      </c>
      <c r="G7230" s="4"/>
      <c r="H7230" s="32">
        <v>45039.777159062498</v>
      </c>
      <c r="I7230" s="35" t="str">
        <f>Table2[[#This Row],[StoreID]]&amp;"-"&amp;Table2[[#This Row],[OrderNumber]]</f>
        <v>1-6731</v>
      </c>
    </row>
    <row r="7231" spans="1:9" x14ac:dyDescent="0.3">
      <c r="A7231" s="3">
        <v>6731</v>
      </c>
      <c r="B7231" s="3">
        <v>1</v>
      </c>
      <c r="C7231" s="3">
        <v>5</v>
      </c>
      <c r="D7231" s="3">
        <v>2784</v>
      </c>
      <c r="E7231" s="3">
        <v>1</v>
      </c>
      <c r="F7231" s="29">
        <v>325</v>
      </c>
      <c r="G7231" s="4"/>
      <c r="H7231" s="32">
        <v>45039.777159062498</v>
      </c>
      <c r="I7231" s="35" t="str">
        <f>Table2[[#This Row],[StoreID]]&amp;"-"&amp;Table2[[#This Row],[OrderNumber]]</f>
        <v>1-6731</v>
      </c>
    </row>
    <row r="7232" spans="1:9" x14ac:dyDescent="0.3">
      <c r="A7232" s="3">
        <v>6731</v>
      </c>
      <c r="B7232" s="3">
        <v>1</v>
      </c>
      <c r="C7232" s="3">
        <v>5</v>
      </c>
      <c r="D7232" s="3">
        <v>2778</v>
      </c>
      <c r="E7232" s="3">
        <v>1</v>
      </c>
      <c r="F7232" s="29">
        <v>600</v>
      </c>
      <c r="G7232" s="4"/>
      <c r="H7232" s="32">
        <v>45039.777159108795</v>
      </c>
      <c r="I7232" s="35" t="str">
        <f>Table2[[#This Row],[StoreID]]&amp;"-"&amp;Table2[[#This Row],[OrderNumber]]</f>
        <v>1-6731</v>
      </c>
    </row>
    <row r="7233" spans="1:9" x14ac:dyDescent="0.3">
      <c r="A7233" s="3">
        <v>6731</v>
      </c>
      <c r="B7233" s="3">
        <v>1</v>
      </c>
      <c r="C7233" s="3">
        <v>5</v>
      </c>
      <c r="D7233" s="3">
        <v>4079</v>
      </c>
      <c r="E7233" s="3">
        <v>1</v>
      </c>
      <c r="F7233" s="29">
        <v>25</v>
      </c>
      <c r="G7233" s="4"/>
      <c r="H7233" s="32">
        <v>45039.777159224534</v>
      </c>
      <c r="I7233" s="35" t="str">
        <f>Table2[[#This Row],[StoreID]]&amp;"-"&amp;Table2[[#This Row],[OrderNumber]]</f>
        <v>1-6731</v>
      </c>
    </row>
    <row r="7234" spans="1:9" x14ac:dyDescent="0.3">
      <c r="A7234" s="3">
        <v>6734</v>
      </c>
      <c r="B7234" s="3">
        <v>1</v>
      </c>
      <c r="C7234" s="3">
        <v>9</v>
      </c>
      <c r="D7234" s="3">
        <v>3</v>
      </c>
      <c r="E7234" s="3">
        <v>1</v>
      </c>
      <c r="F7234" s="29">
        <v>149.5</v>
      </c>
      <c r="G7234" s="4"/>
      <c r="H7234" s="32">
        <v>45039.782911886577</v>
      </c>
      <c r="I7234" s="35" t="str">
        <f>Table2[[#This Row],[StoreID]]&amp;"-"&amp;Table2[[#This Row],[OrderNumber]]</f>
        <v>1-6734</v>
      </c>
    </row>
    <row r="7235" spans="1:9" x14ac:dyDescent="0.3">
      <c r="A7235" s="3">
        <v>6734</v>
      </c>
      <c r="B7235" s="3">
        <v>1</v>
      </c>
      <c r="C7235" s="3">
        <v>9</v>
      </c>
      <c r="D7235" s="3">
        <v>474</v>
      </c>
      <c r="E7235" s="3">
        <v>2</v>
      </c>
      <c r="F7235" s="29">
        <v>100</v>
      </c>
      <c r="G7235" s="4"/>
      <c r="H7235" s="32">
        <v>45039.782911770832</v>
      </c>
      <c r="I7235" s="35" t="str">
        <f>Table2[[#This Row],[StoreID]]&amp;"-"&amp;Table2[[#This Row],[OrderNumber]]</f>
        <v>1-6734</v>
      </c>
    </row>
    <row r="7236" spans="1:9" x14ac:dyDescent="0.3">
      <c r="A7236" s="3">
        <v>6735</v>
      </c>
      <c r="B7236" s="3">
        <v>1</v>
      </c>
      <c r="C7236" s="3">
        <v>3</v>
      </c>
      <c r="D7236" s="3">
        <v>4090</v>
      </c>
      <c r="E7236" s="3">
        <v>1</v>
      </c>
      <c r="F7236" s="29">
        <v>47.5</v>
      </c>
      <c r="G7236" s="4"/>
      <c r="H7236" s="32">
        <v>45039.783687499999</v>
      </c>
      <c r="I7236" s="35" t="str">
        <f>Table2[[#This Row],[StoreID]]&amp;"-"&amp;Table2[[#This Row],[OrderNumber]]</f>
        <v>1-6735</v>
      </c>
    </row>
    <row r="7237" spans="1:9" x14ac:dyDescent="0.3">
      <c r="A7237" s="3">
        <v>6737</v>
      </c>
      <c r="B7237" s="3">
        <v>1</v>
      </c>
      <c r="C7237" s="3">
        <v>15</v>
      </c>
      <c r="D7237" s="3">
        <v>585</v>
      </c>
      <c r="E7237" s="3">
        <v>1</v>
      </c>
      <c r="F7237" s="29">
        <v>245</v>
      </c>
      <c r="G7237" s="4"/>
      <c r="H7237" s="32">
        <v>45039.800008796294</v>
      </c>
      <c r="I7237" s="35" t="str">
        <f>Table2[[#This Row],[StoreID]]&amp;"-"&amp;Table2[[#This Row],[OrderNumber]]</f>
        <v>1-6737</v>
      </c>
    </row>
    <row r="7238" spans="1:9" x14ac:dyDescent="0.3">
      <c r="A7238" s="3">
        <v>6737</v>
      </c>
      <c r="B7238" s="3">
        <v>1</v>
      </c>
      <c r="C7238" s="3">
        <v>15</v>
      </c>
      <c r="D7238" s="3">
        <v>3719</v>
      </c>
      <c r="E7238" s="3">
        <v>1</v>
      </c>
      <c r="F7238" s="29">
        <v>100</v>
      </c>
      <c r="G7238" s="4"/>
      <c r="H7238" s="32">
        <v>45039.800008831022</v>
      </c>
      <c r="I7238" s="35" t="str">
        <f>Table2[[#This Row],[StoreID]]&amp;"-"&amp;Table2[[#This Row],[OrderNumber]]</f>
        <v>1-6737</v>
      </c>
    </row>
    <row r="7239" spans="1:9" x14ac:dyDescent="0.3">
      <c r="A7239" s="3">
        <v>6738</v>
      </c>
      <c r="B7239" s="3">
        <v>1</v>
      </c>
      <c r="C7239" s="3">
        <v>3</v>
      </c>
      <c r="D7239" s="3">
        <v>2165</v>
      </c>
      <c r="E7239" s="3">
        <v>1</v>
      </c>
      <c r="F7239" s="29">
        <v>100</v>
      </c>
      <c r="G7239" s="4"/>
      <c r="H7239" s="32">
        <v>45039.807751967594</v>
      </c>
      <c r="I7239" s="35" t="str">
        <f>Table2[[#This Row],[StoreID]]&amp;"-"&amp;Table2[[#This Row],[OrderNumber]]</f>
        <v>1-6738</v>
      </c>
    </row>
    <row r="7240" spans="1:9" x14ac:dyDescent="0.3">
      <c r="A7240" s="3">
        <v>6743</v>
      </c>
      <c r="B7240" s="3">
        <v>1</v>
      </c>
      <c r="C7240" s="3">
        <v>9</v>
      </c>
      <c r="D7240" s="3">
        <v>4079</v>
      </c>
      <c r="E7240" s="3">
        <v>1</v>
      </c>
      <c r="F7240" s="29">
        <v>25</v>
      </c>
      <c r="G7240" s="4"/>
      <c r="H7240" s="32">
        <v>45039.84432916667</v>
      </c>
      <c r="I7240" s="35" t="str">
        <f>Table2[[#This Row],[StoreID]]&amp;"-"&amp;Table2[[#This Row],[OrderNumber]]</f>
        <v>1-6743</v>
      </c>
    </row>
    <row r="7241" spans="1:9" x14ac:dyDescent="0.3">
      <c r="A7241" s="3">
        <v>6744</v>
      </c>
      <c r="B7241" s="3">
        <v>1</v>
      </c>
      <c r="C7241" s="3">
        <v>15</v>
      </c>
      <c r="D7241" s="3">
        <v>2819</v>
      </c>
      <c r="E7241" s="3">
        <v>1</v>
      </c>
      <c r="F7241" s="29">
        <v>325</v>
      </c>
      <c r="G7241" s="4"/>
      <c r="H7241" s="32">
        <v>45039.84527380787</v>
      </c>
      <c r="I7241" s="35" t="str">
        <f>Table2[[#This Row],[StoreID]]&amp;"-"&amp;Table2[[#This Row],[OrderNumber]]</f>
        <v>1-6744</v>
      </c>
    </row>
    <row r="7242" spans="1:9" x14ac:dyDescent="0.3">
      <c r="A7242" s="3">
        <v>6744</v>
      </c>
      <c r="B7242" s="3">
        <v>1</v>
      </c>
      <c r="C7242" s="3">
        <v>15</v>
      </c>
      <c r="D7242" s="3">
        <v>4024</v>
      </c>
      <c r="E7242" s="3">
        <v>1</v>
      </c>
      <c r="F7242" s="29">
        <v>275</v>
      </c>
      <c r="G7242" s="4"/>
      <c r="H7242" s="32">
        <v>45039.84527380787</v>
      </c>
      <c r="I7242" s="35" t="str">
        <f>Table2[[#This Row],[StoreID]]&amp;"-"&amp;Table2[[#This Row],[OrderNumber]]</f>
        <v>1-6744</v>
      </c>
    </row>
    <row r="7243" spans="1:9" x14ac:dyDescent="0.3">
      <c r="A7243" s="3">
        <v>6744</v>
      </c>
      <c r="B7243" s="3">
        <v>1</v>
      </c>
      <c r="C7243" s="3">
        <v>15</v>
      </c>
      <c r="D7243" s="3">
        <v>468</v>
      </c>
      <c r="E7243" s="3">
        <v>1</v>
      </c>
      <c r="F7243" s="29">
        <v>125</v>
      </c>
      <c r="G7243" s="4"/>
      <c r="H7243" s="32">
        <v>45039.845273842591</v>
      </c>
      <c r="I7243" s="35" t="str">
        <f>Table2[[#This Row],[StoreID]]&amp;"-"&amp;Table2[[#This Row],[OrderNumber]]</f>
        <v>1-6744</v>
      </c>
    </row>
    <row r="7244" spans="1:9" x14ac:dyDescent="0.3">
      <c r="A7244" s="3">
        <v>6745</v>
      </c>
      <c r="B7244" s="3">
        <v>1</v>
      </c>
      <c r="C7244" s="3">
        <v>9</v>
      </c>
      <c r="D7244" s="3">
        <v>4079</v>
      </c>
      <c r="E7244" s="3">
        <v>1</v>
      </c>
      <c r="F7244" s="29">
        <v>25</v>
      </c>
      <c r="G7244" s="4"/>
      <c r="H7244" s="32">
        <v>45039.847321562498</v>
      </c>
      <c r="I7244" s="35" t="str">
        <f>Table2[[#This Row],[StoreID]]&amp;"-"&amp;Table2[[#This Row],[OrderNumber]]</f>
        <v>1-6745</v>
      </c>
    </row>
    <row r="7245" spans="1:9" x14ac:dyDescent="0.3">
      <c r="A7245" s="3">
        <v>6750</v>
      </c>
      <c r="B7245" s="3">
        <v>1</v>
      </c>
      <c r="C7245" s="3">
        <v>15</v>
      </c>
      <c r="D7245" s="3">
        <v>4076</v>
      </c>
      <c r="E7245" s="3">
        <v>1</v>
      </c>
      <c r="F7245" s="29">
        <v>49.5</v>
      </c>
      <c r="G7245" s="4"/>
      <c r="H7245" s="32">
        <v>45039.858462303244</v>
      </c>
      <c r="I7245" s="35" t="str">
        <f>Table2[[#This Row],[StoreID]]&amp;"-"&amp;Table2[[#This Row],[OrderNumber]]</f>
        <v>1-6750</v>
      </c>
    </row>
    <row r="7246" spans="1:9" x14ac:dyDescent="0.3">
      <c r="A7246" s="3">
        <v>6761</v>
      </c>
      <c r="B7246" s="3">
        <v>1</v>
      </c>
      <c r="C7246" s="3">
        <v>15</v>
      </c>
      <c r="D7246" s="3">
        <v>3224</v>
      </c>
      <c r="E7246" s="3">
        <v>1</v>
      </c>
      <c r="F7246" s="29">
        <v>34.5</v>
      </c>
      <c r="G7246" s="4"/>
      <c r="H7246" s="32">
        <v>45039.871781979164</v>
      </c>
      <c r="I7246" s="35" t="str">
        <f>Table2[[#This Row],[StoreID]]&amp;"-"&amp;Table2[[#This Row],[OrderNumber]]</f>
        <v>1-6761</v>
      </c>
    </row>
    <row r="7247" spans="1:9" x14ac:dyDescent="0.3">
      <c r="A7247" s="3">
        <v>6764</v>
      </c>
      <c r="B7247" s="3">
        <v>1</v>
      </c>
      <c r="C7247" s="3">
        <v>10</v>
      </c>
      <c r="D7247" s="3">
        <v>3388</v>
      </c>
      <c r="E7247" s="3">
        <v>1</v>
      </c>
      <c r="F7247" s="29">
        <v>299.5</v>
      </c>
      <c r="G7247" s="4"/>
      <c r="H7247" s="32">
        <v>45039.877029050927</v>
      </c>
      <c r="I7247" s="35" t="str">
        <f>Table2[[#This Row],[StoreID]]&amp;"-"&amp;Table2[[#This Row],[OrderNumber]]</f>
        <v>1-6764</v>
      </c>
    </row>
    <row r="7248" spans="1:9" x14ac:dyDescent="0.3">
      <c r="A7248" s="3">
        <v>6764</v>
      </c>
      <c r="B7248" s="3">
        <v>1</v>
      </c>
      <c r="C7248" s="3">
        <v>10</v>
      </c>
      <c r="D7248" s="3">
        <v>3239</v>
      </c>
      <c r="E7248" s="3">
        <v>1</v>
      </c>
      <c r="F7248" s="29">
        <v>75</v>
      </c>
      <c r="G7248" s="4"/>
      <c r="H7248" s="32">
        <v>45039.877029050927</v>
      </c>
      <c r="I7248" s="35" t="str">
        <f>Table2[[#This Row],[StoreID]]&amp;"-"&amp;Table2[[#This Row],[OrderNumber]]</f>
        <v>1-6764</v>
      </c>
    </row>
    <row r="7249" spans="1:9" x14ac:dyDescent="0.3">
      <c r="A7249" s="3">
        <v>6764</v>
      </c>
      <c r="B7249" s="3">
        <v>1</v>
      </c>
      <c r="C7249" s="3">
        <v>10</v>
      </c>
      <c r="D7249" s="3">
        <v>3315</v>
      </c>
      <c r="E7249" s="3">
        <v>1</v>
      </c>
      <c r="F7249" s="29">
        <v>175</v>
      </c>
      <c r="G7249" s="4"/>
      <c r="H7249" s="32">
        <v>45039.877029166666</v>
      </c>
      <c r="I7249" s="35" t="str">
        <f>Table2[[#This Row],[StoreID]]&amp;"-"&amp;Table2[[#This Row],[OrderNumber]]</f>
        <v>1-6764</v>
      </c>
    </row>
    <row r="7250" spans="1:9" x14ac:dyDescent="0.3">
      <c r="A7250" s="3">
        <v>6767</v>
      </c>
      <c r="B7250" s="3">
        <v>1</v>
      </c>
      <c r="C7250" s="3">
        <v>15</v>
      </c>
      <c r="D7250" s="3">
        <v>3972</v>
      </c>
      <c r="E7250" s="3">
        <v>1</v>
      </c>
      <c r="F7250" s="29">
        <v>50</v>
      </c>
      <c r="G7250" s="4"/>
      <c r="H7250" s="32">
        <v>45039.879925497684</v>
      </c>
      <c r="I7250" s="35" t="str">
        <f>Table2[[#This Row],[StoreID]]&amp;"-"&amp;Table2[[#This Row],[OrderNumber]]</f>
        <v>1-6767</v>
      </c>
    </row>
    <row r="7251" spans="1:9" x14ac:dyDescent="0.3">
      <c r="A7251" s="3">
        <v>6768</v>
      </c>
      <c r="B7251" s="3">
        <v>1</v>
      </c>
      <c r="C7251" s="3">
        <v>15</v>
      </c>
      <c r="D7251" s="3">
        <v>470</v>
      </c>
      <c r="E7251" s="3">
        <v>1</v>
      </c>
      <c r="F7251" s="29">
        <v>20</v>
      </c>
      <c r="G7251" s="4"/>
      <c r="H7251" s="32">
        <v>45039.882367164355</v>
      </c>
      <c r="I7251" s="35" t="str">
        <f>Table2[[#This Row],[StoreID]]&amp;"-"&amp;Table2[[#This Row],[OrderNumber]]</f>
        <v>1-6768</v>
      </c>
    </row>
    <row r="7252" spans="1:9" x14ac:dyDescent="0.3">
      <c r="A7252" s="3">
        <v>6772</v>
      </c>
      <c r="B7252" s="3">
        <v>1</v>
      </c>
      <c r="C7252" s="3">
        <v>9</v>
      </c>
      <c r="D7252" s="3">
        <v>470</v>
      </c>
      <c r="E7252" s="3">
        <v>1</v>
      </c>
      <c r="F7252" s="29">
        <v>20</v>
      </c>
      <c r="G7252" s="4"/>
      <c r="H7252" s="32">
        <v>45039.898309687502</v>
      </c>
      <c r="I7252" s="35" t="str">
        <f>Table2[[#This Row],[StoreID]]&amp;"-"&amp;Table2[[#This Row],[OrderNumber]]</f>
        <v>1-6772</v>
      </c>
    </row>
    <row r="7253" spans="1:9" x14ac:dyDescent="0.3">
      <c r="A7253" s="3">
        <v>6773</v>
      </c>
      <c r="B7253" s="3">
        <v>1</v>
      </c>
      <c r="C7253" s="3">
        <v>3</v>
      </c>
      <c r="D7253" s="3">
        <v>6</v>
      </c>
      <c r="E7253" s="3">
        <v>1</v>
      </c>
      <c r="F7253" s="29">
        <v>149.5</v>
      </c>
      <c r="G7253" s="4"/>
      <c r="H7253" s="32">
        <v>45039.901263391206</v>
      </c>
      <c r="I7253" s="35" t="str">
        <f>Table2[[#This Row],[StoreID]]&amp;"-"&amp;Table2[[#This Row],[OrderNumber]]</f>
        <v>1-6773</v>
      </c>
    </row>
    <row r="7254" spans="1:9" x14ac:dyDescent="0.3">
      <c r="A7254" s="3">
        <v>6786</v>
      </c>
      <c r="B7254" s="3">
        <v>1</v>
      </c>
      <c r="C7254" s="3">
        <v>3</v>
      </c>
      <c r="D7254" s="3">
        <v>4091</v>
      </c>
      <c r="E7254" s="3">
        <v>1</v>
      </c>
      <c r="F7254" s="29">
        <v>25</v>
      </c>
      <c r="G7254" s="4"/>
      <c r="H7254" s="32">
        <v>45039.937393368054</v>
      </c>
      <c r="I7254" s="35" t="str">
        <f>Table2[[#This Row],[StoreID]]&amp;"-"&amp;Table2[[#This Row],[OrderNumber]]</f>
        <v>1-6786</v>
      </c>
    </row>
    <row r="7255" spans="1:9" x14ac:dyDescent="0.3">
      <c r="A7255" s="3">
        <v>6787</v>
      </c>
      <c r="B7255" s="3">
        <v>1</v>
      </c>
      <c r="C7255" s="3">
        <v>9</v>
      </c>
      <c r="D7255" s="3">
        <v>4092</v>
      </c>
      <c r="E7255" s="3">
        <v>1</v>
      </c>
      <c r="F7255" s="29">
        <v>25</v>
      </c>
      <c r="G7255" s="4"/>
      <c r="H7255" s="32">
        <v>45039.942584918979</v>
      </c>
      <c r="I7255" s="35" t="str">
        <f>Table2[[#This Row],[StoreID]]&amp;"-"&amp;Table2[[#This Row],[OrderNumber]]</f>
        <v>1-6787</v>
      </c>
    </row>
    <row r="7256" spans="1:9" x14ac:dyDescent="0.3">
      <c r="A7256" s="3">
        <v>6795</v>
      </c>
      <c r="B7256" s="3">
        <v>1</v>
      </c>
      <c r="C7256" s="3">
        <v>3</v>
      </c>
      <c r="D7256" s="3">
        <v>462</v>
      </c>
      <c r="E7256" s="3">
        <v>1</v>
      </c>
      <c r="F7256" s="29">
        <v>10</v>
      </c>
      <c r="G7256" s="4"/>
      <c r="H7256" s="32">
        <v>45040.000370833332</v>
      </c>
      <c r="I7256" s="35" t="str">
        <f>Table2[[#This Row],[StoreID]]&amp;"-"&amp;Table2[[#This Row],[OrderNumber]]</f>
        <v>1-6795</v>
      </c>
    </row>
    <row r="7257" spans="1:9" x14ac:dyDescent="0.3">
      <c r="A7257" s="3">
        <v>6798</v>
      </c>
      <c r="B7257" s="3">
        <v>1</v>
      </c>
      <c r="C7257" s="3">
        <v>3</v>
      </c>
      <c r="D7257" s="3">
        <v>4028</v>
      </c>
      <c r="E7257" s="3">
        <v>1</v>
      </c>
      <c r="F7257" s="29">
        <v>47.5</v>
      </c>
      <c r="G7257" s="4"/>
      <c r="H7257" s="32">
        <v>45040.019607870374</v>
      </c>
      <c r="I7257" s="35" t="str">
        <f>Table2[[#This Row],[StoreID]]&amp;"-"&amp;Table2[[#This Row],[OrderNumber]]</f>
        <v>1-6798</v>
      </c>
    </row>
    <row r="7258" spans="1:9" x14ac:dyDescent="0.3">
      <c r="A7258" s="3">
        <v>6799</v>
      </c>
      <c r="B7258" s="3">
        <v>1</v>
      </c>
      <c r="C7258" s="3">
        <v>3</v>
      </c>
      <c r="D7258" s="3">
        <v>470</v>
      </c>
      <c r="E7258" s="3">
        <v>1</v>
      </c>
      <c r="F7258" s="29">
        <v>20</v>
      </c>
      <c r="G7258" s="4"/>
      <c r="H7258" s="32">
        <v>45040.022895983799</v>
      </c>
      <c r="I7258" s="35" t="str">
        <f>Table2[[#This Row],[StoreID]]&amp;"-"&amp;Table2[[#This Row],[OrderNumber]]</f>
        <v>1-6799</v>
      </c>
    </row>
    <row r="7259" spans="1:9" x14ac:dyDescent="0.3">
      <c r="A7259" s="3">
        <v>6809</v>
      </c>
      <c r="B7259" s="3">
        <v>1</v>
      </c>
      <c r="C7259" s="3">
        <v>11</v>
      </c>
      <c r="D7259" s="3">
        <v>474</v>
      </c>
      <c r="E7259" s="3">
        <v>1</v>
      </c>
      <c r="F7259" s="29">
        <v>50</v>
      </c>
      <c r="G7259" s="4"/>
      <c r="H7259" s="32">
        <v>45040.562717858797</v>
      </c>
      <c r="I7259" s="35" t="str">
        <f>Table2[[#This Row],[StoreID]]&amp;"-"&amp;Table2[[#This Row],[OrderNumber]]</f>
        <v>1-6809</v>
      </c>
    </row>
    <row r="7260" spans="1:9" x14ac:dyDescent="0.3">
      <c r="A7260" s="3">
        <v>6809</v>
      </c>
      <c r="B7260" s="3">
        <v>1</v>
      </c>
      <c r="C7260" s="3">
        <v>11</v>
      </c>
      <c r="D7260" s="3">
        <v>477</v>
      </c>
      <c r="E7260" s="3">
        <v>1</v>
      </c>
      <c r="F7260" s="29">
        <v>35</v>
      </c>
      <c r="G7260" s="4"/>
      <c r="H7260" s="32">
        <v>45040.562717905093</v>
      </c>
      <c r="I7260" s="35" t="str">
        <f>Table2[[#This Row],[StoreID]]&amp;"-"&amp;Table2[[#This Row],[OrderNumber]]</f>
        <v>1-6809</v>
      </c>
    </row>
    <row r="7261" spans="1:9" x14ac:dyDescent="0.3">
      <c r="A7261" s="3">
        <v>6809</v>
      </c>
      <c r="B7261" s="3">
        <v>1</v>
      </c>
      <c r="C7261" s="3">
        <v>11</v>
      </c>
      <c r="D7261" s="3">
        <v>386</v>
      </c>
      <c r="E7261" s="3">
        <v>1</v>
      </c>
      <c r="F7261" s="29">
        <v>20</v>
      </c>
      <c r="G7261" s="4"/>
      <c r="H7261" s="32">
        <v>45040.562717905093</v>
      </c>
      <c r="I7261" s="35" t="str">
        <f>Table2[[#This Row],[StoreID]]&amp;"-"&amp;Table2[[#This Row],[OrderNumber]]</f>
        <v>1-6809</v>
      </c>
    </row>
    <row r="7262" spans="1:9" x14ac:dyDescent="0.3">
      <c r="A7262" s="3">
        <v>6809</v>
      </c>
      <c r="B7262" s="3">
        <v>1</v>
      </c>
      <c r="C7262" s="3">
        <v>11</v>
      </c>
      <c r="D7262" s="3">
        <v>462</v>
      </c>
      <c r="E7262" s="3">
        <v>4</v>
      </c>
      <c r="F7262" s="29">
        <v>40</v>
      </c>
      <c r="G7262" s="4"/>
      <c r="H7262" s="32">
        <v>45040.562717824076</v>
      </c>
      <c r="I7262" s="35" t="str">
        <f>Table2[[#This Row],[StoreID]]&amp;"-"&amp;Table2[[#This Row],[OrderNumber]]</f>
        <v>1-6809</v>
      </c>
    </row>
    <row r="7263" spans="1:9" x14ac:dyDescent="0.3">
      <c r="A7263" s="3">
        <v>6810</v>
      </c>
      <c r="B7263" s="3">
        <v>1</v>
      </c>
      <c r="C7263" s="3">
        <v>11</v>
      </c>
      <c r="D7263" s="3">
        <v>11</v>
      </c>
      <c r="E7263" s="3">
        <v>1</v>
      </c>
      <c r="F7263" s="29">
        <v>225</v>
      </c>
      <c r="G7263" s="4"/>
      <c r="H7263" s="32">
        <v>45040.565250428241</v>
      </c>
      <c r="I7263" s="35" t="str">
        <f>Table2[[#This Row],[StoreID]]&amp;"-"&amp;Table2[[#This Row],[OrderNumber]]</f>
        <v>1-6810</v>
      </c>
    </row>
    <row r="7264" spans="1:9" x14ac:dyDescent="0.3">
      <c r="A7264" s="3">
        <v>6812</v>
      </c>
      <c r="B7264" s="3">
        <v>1</v>
      </c>
      <c r="C7264" s="3">
        <v>11</v>
      </c>
      <c r="D7264" s="3">
        <v>1165</v>
      </c>
      <c r="E7264" s="3">
        <v>1</v>
      </c>
      <c r="F7264" s="29">
        <v>25</v>
      </c>
      <c r="G7264" s="4"/>
      <c r="H7264" s="32">
        <v>45040.585587696762</v>
      </c>
      <c r="I7264" s="35" t="str">
        <f>Table2[[#This Row],[StoreID]]&amp;"-"&amp;Table2[[#This Row],[OrderNumber]]</f>
        <v>1-6812</v>
      </c>
    </row>
    <row r="7265" spans="1:9" x14ac:dyDescent="0.3">
      <c r="A7265" s="3">
        <v>6812</v>
      </c>
      <c r="B7265" s="3">
        <v>1</v>
      </c>
      <c r="C7265" s="3">
        <v>11</v>
      </c>
      <c r="D7265" s="3">
        <v>1167</v>
      </c>
      <c r="E7265" s="3">
        <v>1</v>
      </c>
      <c r="F7265" s="29">
        <v>25</v>
      </c>
      <c r="G7265" s="4"/>
      <c r="H7265" s="32">
        <v>45040.585587731483</v>
      </c>
      <c r="I7265" s="35" t="str">
        <f>Table2[[#This Row],[StoreID]]&amp;"-"&amp;Table2[[#This Row],[OrderNumber]]</f>
        <v>1-6812</v>
      </c>
    </row>
    <row r="7266" spans="1:9" x14ac:dyDescent="0.3">
      <c r="A7266" s="3">
        <v>6813</v>
      </c>
      <c r="B7266" s="3">
        <v>1</v>
      </c>
      <c r="C7266" s="3">
        <v>11</v>
      </c>
      <c r="D7266" s="3">
        <v>1168</v>
      </c>
      <c r="E7266" s="3">
        <v>1</v>
      </c>
      <c r="F7266" s="29">
        <v>25</v>
      </c>
      <c r="G7266" s="4"/>
      <c r="H7266" s="32">
        <v>45040.588887812497</v>
      </c>
      <c r="I7266" s="35" t="str">
        <f>Table2[[#This Row],[StoreID]]&amp;"-"&amp;Table2[[#This Row],[OrderNumber]]</f>
        <v>1-6813</v>
      </c>
    </row>
    <row r="7267" spans="1:9" x14ac:dyDescent="0.3">
      <c r="A7267" s="3">
        <v>6813</v>
      </c>
      <c r="B7267" s="3">
        <v>1</v>
      </c>
      <c r="C7267" s="3">
        <v>11</v>
      </c>
      <c r="D7267" s="3">
        <v>1169</v>
      </c>
      <c r="E7267" s="3">
        <v>1</v>
      </c>
      <c r="F7267" s="29">
        <v>25</v>
      </c>
      <c r="G7267" s="4"/>
      <c r="H7267" s="32">
        <v>45040.588887847225</v>
      </c>
      <c r="I7267" s="35" t="str">
        <f>Table2[[#This Row],[StoreID]]&amp;"-"&amp;Table2[[#This Row],[OrderNumber]]</f>
        <v>1-6813</v>
      </c>
    </row>
    <row r="7268" spans="1:9" x14ac:dyDescent="0.3">
      <c r="A7268" s="3">
        <v>6815</v>
      </c>
      <c r="B7268" s="3">
        <v>1</v>
      </c>
      <c r="C7268" s="3">
        <v>10</v>
      </c>
      <c r="D7268" s="3">
        <v>3238</v>
      </c>
      <c r="E7268" s="3">
        <v>1</v>
      </c>
      <c r="F7268" s="29">
        <v>175</v>
      </c>
      <c r="G7268" s="4"/>
      <c r="H7268" s="32">
        <v>45040.605807326392</v>
      </c>
      <c r="I7268" s="35" t="str">
        <f>Table2[[#This Row],[StoreID]]&amp;"-"&amp;Table2[[#This Row],[OrderNumber]]</f>
        <v>1-6815</v>
      </c>
    </row>
    <row r="7269" spans="1:9" x14ac:dyDescent="0.3">
      <c r="A7269" s="3">
        <v>6817</v>
      </c>
      <c r="B7269" s="3">
        <v>1</v>
      </c>
      <c r="C7269" s="3">
        <v>11</v>
      </c>
      <c r="D7269" s="3">
        <v>2754</v>
      </c>
      <c r="E7269" s="3">
        <v>1</v>
      </c>
      <c r="F7269" s="29">
        <v>275</v>
      </c>
      <c r="G7269" s="4"/>
      <c r="H7269" s="32">
        <v>45040.617971793981</v>
      </c>
      <c r="I7269" s="35" t="str">
        <f>Table2[[#This Row],[StoreID]]&amp;"-"&amp;Table2[[#This Row],[OrderNumber]]</f>
        <v>1-6817</v>
      </c>
    </row>
    <row r="7270" spans="1:9" x14ac:dyDescent="0.3">
      <c r="A7270" s="3">
        <v>6819</v>
      </c>
      <c r="B7270" s="3">
        <v>1</v>
      </c>
      <c r="C7270" s="3">
        <v>11</v>
      </c>
      <c r="D7270" s="3">
        <v>386</v>
      </c>
      <c r="E7270" s="3">
        <v>1</v>
      </c>
      <c r="F7270" s="29">
        <v>20</v>
      </c>
      <c r="G7270" s="4"/>
      <c r="H7270" s="32">
        <v>45040.625640474536</v>
      </c>
      <c r="I7270" s="35" t="str">
        <f>Table2[[#This Row],[StoreID]]&amp;"-"&amp;Table2[[#This Row],[OrderNumber]]</f>
        <v>1-6819</v>
      </c>
    </row>
    <row r="7271" spans="1:9" x14ac:dyDescent="0.3">
      <c r="A7271" s="3">
        <v>6824</v>
      </c>
      <c r="B7271" s="3">
        <v>1</v>
      </c>
      <c r="C7271" s="3">
        <v>3</v>
      </c>
      <c r="D7271" s="3">
        <v>3365</v>
      </c>
      <c r="E7271" s="3">
        <v>1</v>
      </c>
      <c r="F7271" s="29">
        <v>725</v>
      </c>
      <c r="G7271" s="4"/>
      <c r="H7271" s="32">
        <v>45040.642116435185</v>
      </c>
      <c r="I7271" s="35" t="str">
        <f>Table2[[#This Row],[StoreID]]&amp;"-"&amp;Table2[[#This Row],[OrderNumber]]</f>
        <v>1-6824</v>
      </c>
    </row>
    <row r="7272" spans="1:9" x14ac:dyDescent="0.3">
      <c r="A7272" s="3">
        <v>6824</v>
      </c>
      <c r="B7272" s="3">
        <v>1</v>
      </c>
      <c r="C7272" s="3">
        <v>3</v>
      </c>
      <c r="D7272" s="3">
        <v>3398</v>
      </c>
      <c r="E7272" s="3">
        <v>1</v>
      </c>
      <c r="F7272" s="29">
        <v>437.5</v>
      </c>
      <c r="G7272" s="4"/>
      <c r="H7272" s="32">
        <v>45040.642116469906</v>
      </c>
      <c r="I7272" s="35" t="str">
        <f>Table2[[#This Row],[StoreID]]&amp;"-"&amp;Table2[[#This Row],[OrderNumber]]</f>
        <v>1-6824</v>
      </c>
    </row>
    <row r="7273" spans="1:9" x14ac:dyDescent="0.3">
      <c r="A7273" s="3">
        <v>6826</v>
      </c>
      <c r="B7273" s="3">
        <v>1</v>
      </c>
      <c r="C7273" s="3">
        <v>11</v>
      </c>
      <c r="D7273" s="3">
        <v>465</v>
      </c>
      <c r="E7273" s="3">
        <v>2</v>
      </c>
      <c r="F7273" s="29">
        <v>50</v>
      </c>
      <c r="G7273" s="4"/>
      <c r="H7273" s="32">
        <v>45040.648216979163</v>
      </c>
      <c r="I7273" s="35" t="str">
        <f>Table2[[#This Row],[StoreID]]&amp;"-"&amp;Table2[[#This Row],[OrderNumber]]</f>
        <v>1-6826</v>
      </c>
    </row>
    <row r="7274" spans="1:9" x14ac:dyDescent="0.3">
      <c r="A7274" s="3">
        <v>6828</v>
      </c>
      <c r="B7274" s="3">
        <v>1</v>
      </c>
      <c r="C7274" s="3">
        <v>11</v>
      </c>
      <c r="D7274" s="3">
        <v>2819</v>
      </c>
      <c r="E7274" s="3">
        <v>1</v>
      </c>
      <c r="F7274" s="29">
        <v>325</v>
      </c>
      <c r="G7274" s="4"/>
      <c r="H7274" s="32">
        <v>45040.651385497687</v>
      </c>
      <c r="I7274" s="35" t="str">
        <f>Table2[[#This Row],[StoreID]]&amp;"-"&amp;Table2[[#This Row],[OrderNumber]]</f>
        <v>1-6828</v>
      </c>
    </row>
    <row r="7275" spans="1:9" x14ac:dyDescent="0.3">
      <c r="A7275" s="3">
        <v>6828</v>
      </c>
      <c r="B7275" s="3">
        <v>1</v>
      </c>
      <c r="C7275" s="3">
        <v>11</v>
      </c>
      <c r="D7275" s="3">
        <v>459</v>
      </c>
      <c r="E7275" s="3">
        <v>1</v>
      </c>
      <c r="F7275" s="29">
        <v>150</v>
      </c>
      <c r="G7275" s="4"/>
      <c r="H7275" s="32">
        <v>45040.651385497687</v>
      </c>
      <c r="I7275" s="35" t="str">
        <f>Table2[[#This Row],[StoreID]]&amp;"-"&amp;Table2[[#This Row],[OrderNumber]]</f>
        <v>1-6828</v>
      </c>
    </row>
    <row r="7276" spans="1:9" x14ac:dyDescent="0.3">
      <c r="A7276" s="3">
        <v>6828</v>
      </c>
      <c r="B7276" s="3">
        <v>1</v>
      </c>
      <c r="C7276" s="3">
        <v>11</v>
      </c>
      <c r="D7276" s="3">
        <v>462</v>
      </c>
      <c r="E7276" s="3">
        <v>1</v>
      </c>
      <c r="F7276" s="29">
        <v>10</v>
      </c>
      <c r="G7276" s="4"/>
      <c r="H7276" s="32">
        <v>45040.651385532408</v>
      </c>
      <c r="I7276" s="35" t="str">
        <f>Table2[[#This Row],[StoreID]]&amp;"-"&amp;Table2[[#This Row],[OrderNumber]]</f>
        <v>1-6828</v>
      </c>
    </row>
    <row r="7277" spans="1:9" x14ac:dyDescent="0.3">
      <c r="A7277" s="3">
        <v>6828</v>
      </c>
      <c r="B7277" s="3">
        <v>1</v>
      </c>
      <c r="C7277" s="3">
        <v>11</v>
      </c>
      <c r="D7277" s="3">
        <v>386</v>
      </c>
      <c r="E7277" s="3">
        <v>1</v>
      </c>
      <c r="F7277" s="29">
        <v>20</v>
      </c>
      <c r="G7277" s="4"/>
      <c r="H7277" s="32">
        <v>45040.651385532408</v>
      </c>
      <c r="I7277" s="35" t="str">
        <f>Table2[[#This Row],[StoreID]]&amp;"-"&amp;Table2[[#This Row],[OrderNumber]]</f>
        <v>1-6828</v>
      </c>
    </row>
    <row r="7278" spans="1:9" x14ac:dyDescent="0.3">
      <c r="A7278" s="3">
        <v>6831</v>
      </c>
      <c r="B7278" s="3">
        <v>1</v>
      </c>
      <c r="C7278" s="3">
        <v>10</v>
      </c>
      <c r="D7278" s="3">
        <v>32</v>
      </c>
      <c r="E7278" s="3">
        <v>1</v>
      </c>
      <c r="F7278" s="29">
        <v>324.5</v>
      </c>
      <c r="G7278" s="4"/>
      <c r="H7278" s="32">
        <v>45040.658833368056</v>
      </c>
      <c r="I7278" s="35" t="str">
        <f>Table2[[#This Row],[StoreID]]&amp;"-"&amp;Table2[[#This Row],[OrderNumber]]</f>
        <v>1-6831</v>
      </c>
    </row>
    <row r="7279" spans="1:9" x14ac:dyDescent="0.3">
      <c r="A7279" s="3">
        <v>6833</v>
      </c>
      <c r="B7279" s="3">
        <v>1</v>
      </c>
      <c r="C7279" s="3">
        <v>10</v>
      </c>
      <c r="D7279" s="3">
        <v>4090</v>
      </c>
      <c r="E7279" s="3">
        <v>1</v>
      </c>
      <c r="F7279" s="29">
        <v>47.5</v>
      </c>
      <c r="G7279" s="4"/>
      <c r="H7279" s="32">
        <v>45040.669163923609</v>
      </c>
      <c r="I7279" s="35" t="str">
        <f>Table2[[#This Row],[StoreID]]&amp;"-"&amp;Table2[[#This Row],[OrderNumber]]</f>
        <v>1-6833</v>
      </c>
    </row>
    <row r="7280" spans="1:9" x14ac:dyDescent="0.3">
      <c r="A7280" s="3">
        <v>6834</v>
      </c>
      <c r="B7280" s="3">
        <v>1</v>
      </c>
      <c r="C7280" s="3">
        <v>11</v>
      </c>
      <c r="D7280" s="3">
        <v>2769</v>
      </c>
      <c r="E7280" s="3">
        <v>1</v>
      </c>
      <c r="F7280" s="29">
        <v>325</v>
      </c>
      <c r="G7280" s="4"/>
      <c r="H7280" s="32">
        <v>45040.67587457176</v>
      </c>
      <c r="I7280" s="35" t="str">
        <f>Table2[[#This Row],[StoreID]]&amp;"-"&amp;Table2[[#This Row],[OrderNumber]]</f>
        <v>1-6834</v>
      </c>
    </row>
    <row r="7281" spans="1:9" x14ac:dyDescent="0.3">
      <c r="A7281" s="3">
        <v>6834</v>
      </c>
      <c r="B7281" s="3">
        <v>1</v>
      </c>
      <c r="C7281" s="3">
        <v>11</v>
      </c>
      <c r="D7281" s="3">
        <v>721</v>
      </c>
      <c r="E7281" s="3">
        <v>1</v>
      </c>
      <c r="F7281" s="29">
        <v>200</v>
      </c>
      <c r="G7281" s="4"/>
      <c r="H7281" s="32">
        <v>45040.675874687498</v>
      </c>
      <c r="I7281" s="35" t="str">
        <f>Table2[[#This Row],[StoreID]]&amp;"-"&amp;Table2[[#This Row],[OrderNumber]]</f>
        <v>1-6834</v>
      </c>
    </row>
    <row r="7282" spans="1:9" x14ac:dyDescent="0.3">
      <c r="A7282" s="3">
        <v>6837</v>
      </c>
      <c r="B7282" s="3">
        <v>1</v>
      </c>
      <c r="C7282" s="3">
        <v>15</v>
      </c>
      <c r="D7282" s="3">
        <v>3249</v>
      </c>
      <c r="E7282" s="3">
        <v>1</v>
      </c>
      <c r="F7282" s="29">
        <v>97.5</v>
      </c>
      <c r="G7282" s="4"/>
      <c r="H7282" s="32">
        <v>45040.690077280095</v>
      </c>
      <c r="I7282" s="35" t="str">
        <f>Table2[[#This Row],[StoreID]]&amp;"-"&amp;Table2[[#This Row],[OrderNumber]]</f>
        <v>1-6837</v>
      </c>
    </row>
    <row r="7283" spans="1:9" x14ac:dyDescent="0.3">
      <c r="A7283" s="3">
        <v>6837</v>
      </c>
      <c r="B7283" s="3">
        <v>1</v>
      </c>
      <c r="C7283" s="3">
        <v>15</v>
      </c>
      <c r="D7283" s="3">
        <v>3260</v>
      </c>
      <c r="E7283" s="3">
        <v>1</v>
      </c>
      <c r="F7283" s="29">
        <v>19.5</v>
      </c>
      <c r="G7283" s="4"/>
      <c r="H7283" s="32">
        <v>45040.690077314815</v>
      </c>
      <c r="I7283" s="35" t="str">
        <f>Table2[[#This Row],[StoreID]]&amp;"-"&amp;Table2[[#This Row],[OrderNumber]]</f>
        <v>1-6837</v>
      </c>
    </row>
    <row r="7284" spans="1:9" x14ac:dyDescent="0.3">
      <c r="A7284" s="3">
        <v>6837</v>
      </c>
      <c r="B7284" s="3">
        <v>1</v>
      </c>
      <c r="C7284" s="3">
        <v>15</v>
      </c>
      <c r="D7284" s="3">
        <v>3239</v>
      </c>
      <c r="E7284" s="3">
        <v>1</v>
      </c>
      <c r="F7284" s="29">
        <v>75</v>
      </c>
      <c r="G7284" s="4"/>
      <c r="H7284" s="32">
        <v>45040.690077314815</v>
      </c>
      <c r="I7284" s="35" t="str">
        <f>Table2[[#This Row],[StoreID]]&amp;"-"&amp;Table2[[#This Row],[OrderNumber]]</f>
        <v>1-6837</v>
      </c>
    </row>
    <row r="7285" spans="1:9" x14ac:dyDescent="0.3">
      <c r="A7285" s="3">
        <v>6838</v>
      </c>
      <c r="B7285" s="3">
        <v>1</v>
      </c>
      <c r="C7285" s="3">
        <v>5</v>
      </c>
      <c r="D7285" s="3">
        <v>3224</v>
      </c>
      <c r="E7285" s="3">
        <v>1</v>
      </c>
      <c r="F7285" s="29">
        <v>34.5</v>
      </c>
      <c r="G7285" s="4"/>
      <c r="H7285" s="32">
        <v>45040.696618634262</v>
      </c>
      <c r="I7285" s="35" t="str">
        <f>Table2[[#This Row],[StoreID]]&amp;"-"&amp;Table2[[#This Row],[OrderNumber]]</f>
        <v>1-6838</v>
      </c>
    </row>
    <row r="7286" spans="1:9" x14ac:dyDescent="0.3">
      <c r="A7286" s="3">
        <v>6840</v>
      </c>
      <c r="B7286" s="3">
        <v>1</v>
      </c>
      <c r="C7286" s="3">
        <v>5</v>
      </c>
      <c r="D7286" s="3">
        <v>3257</v>
      </c>
      <c r="E7286" s="3">
        <v>1</v>
      </c>
      <c r="F7286" s="29">
        <v>87.5</v>
      </c>
      <c r="G7286" s="4"/>
      <c r="H7286" s="32">
        <v>45040.708924803243</v>
      </c>
      <c r="I7286" s="35" t="str">
        <f>Table2[[#This Row],[StoreID]]&amp;"-"&amp;Table2[[#This Row],[OrderNumber]]</f>
        <v>1-6840</v>
      </c>
    </row>
    <row r="7287" spans="1:9" x14ac:dyDescent="0.3">
      <c r="A7287" s="3">
        <v>6843</v>
      </c>
      <c r="B7287" s="3">
        <v>1</v>
      </c>
      <c r="C7287" s="3">
        <v>15</v>
      </c>
      <c r="D7287" s="3">
        <v>3227</v>
      </c>
      <c r="E7287" s="3">
        <v>1</v>
      </c>
      <c r="F7287" s="29">
        <v>34.5</v>
      </c>
      <c r="G7287" s="4"/>
      <c r="H7287" s="32">
        <v>45040.733969131943</v>
      </c>
      <c r="I7287" s="35" t="str">
        <f>Table2[[#This Row],[StoreID]]&amp;"-"&amp;Table2[[#This Row],[OrderNumber]]</f>
        <v>1-6843</v>
      </c>
    </row>
    <row r="7288" spans="1:9" x14ac:dyDescent="0.3">
      <c r="A7288" s="3">
        <v>6843</v>
      </c>
      <c r="B7288" s="3">
        <v>1</v>
      </c>
      <c r="C7288" s="3">
        <v>15</v>
      </c>
      <c r="D7288" s="3">
        <v>3236</v>
      </c>
      <c r="E7288" s="3">
        <v>1</v>
      </c>
      <c r="F7288" s="29">
        <v>82.5</v>
      </c>
      <c r="G7288" s="4"/>
      <c r="H7288" s="32">
        <v>45040.73396917824</v>
      </c>
      <c r="I7288" s="35" t="str">
        <f>Table2[[#This Row],[StoreID]]&amp;"-"&amp;Table2[[#This Row],[OrderNumber]]</f>
        <v>1-6843</v>
      </c>
    </row>
    <row r="7289" spans="1:9" x14ac:dyDescent="0.3">
      <c r="A7289" s="3">
        <v>6853</v>
      </c>
      <c r="B7289" s="3">
        <v>1</v>
      </c>
      <c r="C7289" s="3">
        <v>15</v>
      </c>
      <c r="D7289" s="3">
        <v>4079</v>
      </c>
      <c r="E7289" s="3">
        <v>1</v>
      </c>
      <c r="F7289" s="29">
        <v>25</v>
      </c>
      <c r="G7289" s="4"/>
      <c r="H7289" s="32">
        <v>45040.753742210647</v>
      </c>
      <c r="I7289" s="35" t="str">
        <f>Table2[[#This Row],[StoreID]]&amp;"-"&amp;Table2[[#This Row],[OrderNumber]]</f>
        <v>1-6853</v>
      </c>
    </row>
    <row r="7290" spans="1:9" x14ac:dyDescent="0.3">
      <c r="A7290" s="3">
        <v>6854</v>
      </c>
      <c r="B7290" s="3">
        <v>1</v>
      </c>
      <c r="C7290" s="3">
        <v>5</v>
      </c>
      <c r="D7290" s="3">
        <v>1099</v>
      </c>
      <c r="E7290" s="3">
        <v>1</v>
      </c>
      <c r="F7290" s="29">
        <v>287.5</v>
      </c>
      <c r="G7290" s="4"/>
      <c r="H7290" s="32">
        <v>45040.756120254628</v>
      </c>
      <c r="I7290" s="35" t="str">
        <f>Table2[[#This Row],[StoreID]]&amp;"-"&amp;Table2[[#This Row],[OrderNumber]]</f>
        <v>1-6854</v>
      </c>
    </row>
    <row r="7291" spans="1:9" x14ac:dyDescent="0.3">
      <c r="A7291" s="3">
        <v>6859</v>
      </c>
      <c r="B7291" s="3">
        <v>1</v>
      </c>
      <c r="C7291" s="3">
        <v>5</v>
      </c>
      <c r="D7291" s="3">
        <v>4090</v>
      </c>
      <c r="E7291" s="3">
        <v>1</v>
      </c>
      <c r="F7291" s="29">
        <v>47.5</v>
      </c>
      <c r="G7291" s="4"/>
      <c r="H7291" s="32">
        <v>45040.766385104165</v>
      </c>
      <c r="I7291" s="35" t="str">
        <f>Table2[[#This Row],[StoreID]]&amp;"-"&amp;Table2[[#This Row],[OrderNumber]]</f>
        <v>1-6859</v>
      </c>
    </row>
    <row r="7292" spans="1:9" x14ac:dyDescent="0.3">
      <c r="A7292" s="3">
        <v>6864</v>
      </c>
      <c r="B7292" s="3">
        <v>1</v>
      </c>
      <c r="C7292" s="3">
        <v>5</v>
      </c>
      <c r="D7292" s="3">
        <v>578</v>
      </c>
      <c r="E7292" s="3">
        <v>1</v>
      </c>
      <c r="F7292" s="29">
        <v>195</v>
      </c>
      <c r="G7292" s="4"/>
      <c r="H7292" s="32">
        <v>45040.782933333336</v>
      </c>
      <c r="I7292" s="35" t="str">
        <f>Table2[[#This Row],[StoreID]]&amp;"-"&amp;Table2[[#This Row],[OrderNumber]]</f>
        <v>1-6864</v>
      </c>
    </row>
    <row r="7293" spans="1:9" x14ac:dyDescent="0.3">
      <c r="A7293" s="3">
        <v>6864</v>
      </c>
      <c r="B7293" s="3">
        <v>1</v>
      </c>
      <c r="C7293" s="3">
        <v>5</v>
      </c>
      <c r="D7293" s="3">
        <v>581</v>
      </c>
      <c r="E7293" s="3">
        <v>1</v>
      </c>
      <c r="F7293" s="29">
        <v>497.5</v>
      </c>
      <c r="G7293" s="4"/>
      <c r="H7293" s="32">
        <v>45040.782933333336</v>
      </c>
      <c r="I7293" s="35" t="str">
        <f>Table2[[#This Row],[StoreID]]&amp;"-"&amp;Table2[[#This Row],[OrderNumber]]</f>
        <v>1-6864</v>
      </c>
    </row>
    <row r="7294" spans="1:9" x14ac:dyDescent="0.3">
      <c r="A7294" s="3">
        <v>6864</v>
      </c>
      <c r="B7294" s="3">
        <v>1</v>
      </c>
      <c r="C7294" s="3">
        <v>5</v>
      </c>
      <c r="D7294" s="3">
        <v>242</v>
      </c>
      <c r="E7294" s="3">
        <v>1</v>
      </c>
      <c r="F7294" s="29">
        <v>174.5</v>
      </c>
      <c r="G7294" s="4"/>
      <c r="H7294" s="32">
        <v>45040.782933414353</v>
      </c>
      <c r="I7294" s="35" t="str">
        <f>Table2[[#This Row],[StoreID]]&amp;"-"&amp;Table2[[#This Row],[OrderNumber]]</f>
        <v>1-6864</v>
      </c>
    </row>
    <row r="7295" spans="1:9" x14ac:dyDescent="0.3">
      <c r="A7295" s="3">
        <v>6865</v>
      </c>
      <c r="B7295" s="3">
        <v>1</v>
      </c>
      <c r="C7295" s="3">
        <v>5</v>
      </c>
      <c r="D7295" s="3">
        <v>4028</v>
      </c>
      <c r="E7295" s="3">
        <v>1</v>
      </c>
      <c r="F7295" s="29">
        <v>47.5</v>
      </c>
      <c r="G7295" s="4"/>
      <c r="H7295" s="32">
        <v>45040.78407627315</v>
      </c>
      <c r="I7295" s="35" t="str">
        <f>Table2[[#This Row],[StoreID]]&amp;"-"&amp;Table2[[#This Row],[OrderNumber]]</f>
        <v>1-6865</v>
      </c>
    </row>
    <row r="7296" spans="1:9" x14ac:dyDescent="0.3">
      <c r="A7296" s="3">
        <v>6866</v>
      </c>
      <c r="B7296" s="3">
        <v>1</v>
      </c>
      <c r="C7296" s="3">
        <v>10</v>
      </c>
      <c r="D7296" s="3">
        <v>3539</v>
      </c>
      <c r="E7296" s="3">
        <v>1</v>
      </c>
      <c r="F7296" s="29">
        <v>449.5</v>
      </c>
      <c r="G7296" s="4"/>
      <c r="H7296" s="32">
        <v>45040.789831712966</v>
      </c>
      <c r="I7296" s="35" t="str">
        <f>Table2[[#This Row],[StoreID]]&amp;"-"&amp;Table2[[#This Row],[OrderNumber]]</f>
        <v>1-6866</v>
      </c>
    </row>
    <row r="7297" spans="1:9" x14ac:dyDescent="0.3">
      <c r="A7297" s="3">
        <v>6867</v>
      </c>
      <c r="B7297" s="3">
        <v>1</v>
      </c>
      <c r="C7297" s="3">
        <v>5</v>
      </c>
      <c r="D7297" s="3">
        <v>474</v>
      </c>
      <c r="E7297" s="3">
        <v>1</v>
      </c>
      <c r="F7297" s="29">
        <v>50</v>
      </c>
      <c r="G7297" s="4"/>
      <c r="H7297" s="32">
        <v>45040.792613275466</v>
      </c>
      <c r="I7297" s="35" t="str">
        <f>Table2[[#This Row],[StoreID]]&amp;"-"&amp;Table2[[#This Row],[OrderNumber]]</f>
        <v>1-6867</v>
      </c>
    </row>
    <row r="7298" spans="1:9" x14ac:dyDescent="0.3">
      <c r="A7298" s="3">
        <v>6867</v>
      </c>
      <c r="B7298" s="3">
        <v>1</v>
      </c>
      <c r="C7298" s="3">
        <v>5</v>
      </c>
      <c r="D7298" s="3">
        <v>412</v>
      </c>
      <c r="E7298" s="3">
        <v>1</v>
      </c>
      <c r="F7298" s="29">
        <v>97.5</v>
      </c>
      <c r="G7298" s="4"/>
      <c r="H7298" s="32">
        <v>45040.792613310186</v>
      </c>
      <c r="I7298" s="35" t="str">
        <f>Table2[[#This Row],[StoreID]]&amp;"-"&amp;Table2[[#This Row],[OrderNumber]]</f>
        <v>1-6867</v>
      </c>
    </row>
    <row r="7299" spans="1:9" x14ac:dyDescent="0.3">
      <c r="A7299" s="3">
        <v>6867</v>
      </c>
      <c r="B7299" s="3">
        <v>1</v>
      </c>
      <c r="C7299" s="3">
        <v>5</v>
      </c>
      <c r="D7299" s="3">
        <v>476</v>
      </c>
      <c r="E7299" s="3">
        <v>1</v>
      </c>
      <c r="F7299" s="29">
        <v>30</v>
      </c>
      <c r="G7299" s="4"/>
      <c r="H7299" s="32">
        <v>45040.792613344907</v>
      </c>
      <c r="I7299" s="35" t="str">
        <f>Table2[[#This Row],[StoreID]]&amp;"-"&amp;Table2[[#This Row],[OrderNumber]]</f>
        <v>1-6867</v>
      </c>
    </row>
    <row r="7300" spans="1:9" x14ac:dyDescent="0.3">
      <c r="A7300" s="3">
        <v>6868</v>
      </c>
      <c r="B7300" s="3">
        <v>1</v>
      </c>
      <c r="C7300" s="3">
        <v>5</v>
      </c>
      <c r="D7300" s="3">
        <v>386</v>
      </c>
      <c r="E7300" s="3">
        <v>1</v>
      </c>
      <c r="F7300" s="29">
        <v>20</v>
      </c>
      <c r="G7300" s="4"/>
      <c r="H7300" s="32">
        <v>45040.799653125003</v>
      </c>
      <c r="I7300" s="35" t="str">
        <f>Table2[[#This Row],[StoreID]]&amp;"-"&amp;Table2[[#This Row],[OrderNumber]]</f>
        <v>1-6868</v>
      </c>
    </row>
    <row r="7301" spans="1:9" x14ac:dyDescent="0.3">
      <c r="A7301" s="3">
        <v>6869</v>
      </c>
      <c r="B7301" s="3">
        <v>1</v>
      </c>
      <c r="C7301" s="3">
        <v>5</v>
      </c>
      <c r="D7301" s="3">
        <v>3260</v>
      </c>
      <c r="E7301" s="3">
        <v>1</v>
      </c>
      <c r="F7301" s="29">
        <v>19.5</v>
      </c>
      <c r="G7301" s="4"/>
      <c r="H7301" s="32">
        <v>45040.800924456016</v>
      </c>
      <c r="I7301" s="35" t="str">
        <f>Table2[[#This Row],[StoreID]]&amp;"-"&amp;Table2[[#This Row],[OrderNumber]]</f>
        <v>1-6869</v>
      </c>
    </row>
    <row r="7302" spans="1:9" x14ac:dyDescent="0.3">
      <c r="A7302" s="3">
        <v>6869</v>
      </c>
      <c r="B7302" s="3">
        <v>1</v>
      </c>
      <c r="C7302" s="3">
        <v>5</v>
      </c>
      <c r="D7302" s="3">
        <v>3271</v>
      </c>
      <c r="E7302" s="3">
        <v>1</v>
      </c>
      <c r="F7302" s="29">
        <v>29.5</v>
      </c>
      <c r="G7302" s="4"/>
      <c r="H7302" s="32">
        <v>45040.800924502313</v>
      </c>
      <c r="I7302" s="35" t="str">
        <f>Table2[[#This Row],[StoreID]]&amp;"-"&amp;Table2[[#This Row],[OrderNumber]]</f>
        <v>1-6869</v>
      </c>
    </row>
    <row r="7303" spans="1:9" x14ac:dyDescent="0.3">
      <c r="A7303" s="3">
        <v>6872</v>
      </c>
      <c r="B7303" s="3">
        <v>1</v>
      </c>
      <c r="C7303" s="3">
        <v>5</v>
      </c>
      <c r="D7303" s="3">
        <v>467</v>
      </c>
      <c r="E7303" s="3">
        <v>1</v>
      </c>
      <c r="F7303" s="29">
        <v>150</v>
      </c>
      <c r="G7303" s="4"/>
      <c r="H7303" s="32">
        <v>45040.810465543982</v>
      </c>
      <c r="I7303" s="35" t="str">
        <f>Table2[[#This Row],[StoreID]]&amp;"-"&amp;Table2[[#This Row],[OrderNumber]]</f>
        <v>1-6872</v>
      </c>
    </row>
    <row r="7304" spans="1:9" x14ac:dyDescent="0.3">
      <c r="A7304" s="3">
        <v>6872</v>
      </c>
      <c r="B7304" s="3">
        <v>1</v>
      </c>
      <c r="C7304" s="3">
        <v>5</v>
      </c>
      <c r="D7304" s="3">
        <v>460</v>
      </c>
      <c r="E7304" s="3">
        <v>1</v>
      </c>
      <c r="F7304" s="29">
        <v>75</v>
      </c>
      <c r="G7304" s="4"/>
      <c r="H7304" s="32">
        <v>45040.810465590279</v>
      </c>
      <c r="I7304" s="35" t="str">
        <f>Table2[[#This Row],[StoreID]]&amp;"-"&amp;Table2[[#This Row],[OrderNumber]]</f>
        <v>1-6872</v>
      </c>
    </row>
    <row r="7305" spans="1:9" x14ac:dyDescent="0.3">
      <c r="A7305" s="3">
        <v>6872</v>
      </c>
      <c r="B7305" s="3">
        <v>1</v>
      </c>
      <c r="C7305" s="3">
        <v>5</v>
      </c>
      <c r="D7305" s="3">
        <v>468</v>
      </c>
      <c r="E7305" s="3">
        <v>1</v>
      </c>
      <c r="F7305" s="29">
        <v>125</v>
      </c>
      <c r="G7305" s="4"/>
      <c r="H7305" s="32">
        <v>45040.810465590279</v>
      </c>
      <c r="I7305" s="35" t="str">
        <f>Table2[[#This Row],[StoreID]]&amp;"-"&amp;Table2[[#This Row],[OrderNumber]]</f>
        <v>1-6872</v>
      </c>
    </row>
    <row r="7306" spans="1:9" x14ac:dyDescent="0.3">
      <c r="A7306" s="3">
        <v>6872</v>
      </c>
      <c r="B7306" s="3">
        <v>1</v>
      </c>
      <c r="C7306" s="3">
        <v>5</v>
      </c>
      <c r="D7306" s="3">
        <v>391</v>
      </c>
      <c r="E7306" s="3">
        <v>1</v>
      </c>
      <c r="F7306" s="29">
        <v>125</v>
      </c>
      <c r="G7306" s="4"/>
      <c r="H7306" s="32">
        <v>45040.810465625</v>
      </c>
      <c r="I7306" s="35" t="str">
        <f>Table2[[#This Row],[StoreID]]&amp;"-"&amp;Table2[[#This Row],[OrderNumber]]</f>
        <v>1-6872</v>
      </c>
    </row>
    <row r="7307" spans="1:9" x14ac:dyDescent="0.3">
      <c r="A7307" s="3">
        <v>6872</v>
      </c>
      <c r="B7307" s="3">
        <v>1</v>
      </c>
      <c r="C7307" s="3">
        <v>5</v>
      </c>
      <c r="D7307" s="3">
        <v>475</v>
      </c>
      <c r="E7307" s="3">
        <v>1</v>
      </c>
      <c r="F7307" s="29">
        <v>50</v>
      </c>
      <c r="G7307" s="4"/>
      <c r="H7307" s="32">
        <v>45040.810465659721</v>
      </c>
      <c r="I7307" s="35" t="str">
        <f>Table2[[#This Row],[StoreID]]&amp;"-"&amp;Table2[[#This Row],[OrderNumber]]</f>
        <v>1-6872</v>
      </c>
    </row>
    <row r="7308" spans="1:9" x14ac:dyDescent="0.3">
      <c r="A7308" s="3">
        <v>6872</v>
      </c>
      <c r="B7308" s="3">
        <v>1</v>
      </c>
      <c r="C7308" s="3">
        <v>5</v>
      </c>
      <c r="D7308" s="3">
        <v>462</v>
      </c>
      <c r="E7308" s="3">
        <v>4</v>
      </c>
      <c r="F7308" s="29">
        <v>40</v>
      </c>
      <c r="G7308" s="4"/>
      <c r="H7308" s="32">
        <v>45040.810465625</v>
      </c>
      <c r="I7308" s="35" t="str">
        <f>Table2[[#This Row],[StoreID]]&amp;"-"&amp;Table2[[#This Row],[OrderNumber]]</f>
        <v>1-6872</v>
      </c>
    </row>
    <row r="7309" spans="1:9" x14ac:dyDescent="0.3">
      <c r="A7309" s="3">
        <v>6872</v>
      </c>
      <c r="B7309" s="3">
        <v>1</v>
      </c>
      <c r="C7309" s="3">
        <v>10</v>
      </c>
      <c r="D7309" s="3">
        <v>568</v>
      </c>
      <c r="E7309" s="3">
        <v>1</v>
      </c>
      <c r="F7309" s="29">
        <v>145</v>
      </c>
      <c r="G7309" s="4"/>
      <c r="H7309" s="32">
        <v>45040.810465706018</v>
      </c>
      <c r="I7309" s="35" t="str">
        <f>Table2[[#This Row],[StoreID]]&amp;"-"&amp;Table2[[#This Row],[OrderNumber]]</f>
        <v>1-6872</v>
      </c>
    </row>
    <row r="7310" spans="1:9" x14ac:dyDescent="0.3">
      <c r="A7310" s="3">
        <v>6872</v>
      </c>
      <c r="B7310" s="3">
        <v>1</v>
      </c>
      <c r="C7310" s="3">
        <v>10</v>
      </c>
      <c r="D7310" s="3">
        <v>570</v>
      </c>
      <c r="E7310" s="3">
        <v>1</v>
      </c>
      <c r="F7310" s="29">
        <v>145</v>
      </c>
      <c r="G7310" s="4"/>
      <c r="H7310" s="32">
        <v>45040.810465775467</v>
      </c>
      <c r="I7310" s="35" t="str">
        <f>Table2[[#This Row],[StoreID]]&amp;"-"&amp;Table2[[#This Row],[OrderNumber]]</f>
        <v>1-6872</v>
      </c>
    </row>
    <row r="7311" spans="1:9" x14ac:dyDescent="0.3">
      <c r="A7311" s="3">
        <v>6872</v>
      </c>
      <c r="B7311" s="3">
        <v>1</v>
      </c>
      <c r="C7311" s="3">
        <v>10</v>
      </c>
      <c r="D7311" s="3">
        <v>569</v>
      </c>
      <c r="E7311" s="3">
        <v>1</v>
      </c>
      <c r="F7311" s="29">
        <v>145</v>
      </c>
      <c r="G7311" s="4"/>
      <c r="H7311" s="32">
        <v>45040.810465775467</v>
      </c>
      <c r="I7311" s="35" t="str">
        <f>Table2[[#This Row],[StoreID]]&amp;"-"&amp;Table2[[#This Row],[OrderNumber]]</f>
        <v>1-6872</v>
      </c>
    </row>
    <row r="7312" spans="1:9" x14ac:dyDescent="0.3">
      <c r="A7312" s="3">
        <v>6873</v>
      </c>
      <c r="B7312" s="3">
        <v>1</v>
      </c>
      <c r="C7312" s="3">
        <v>5</v>
      </c>
      <c r="D7312" s="3">
        <v>3239</v>
      </c>
      <c r="E7312" s="3">
        <v>1</v>
      </c>
      <c r="F7312" s="29">
        <v>75</v>
      </c>
      <c r="G7312" s="4"/>
      <c r="H7312" s="32">
        <v>45040.829137881941</v>
      </c>
      <c r="I7312" s="35" t="str">
        <f>Table2[[#This Row],[StoreID]]&amp;"-"&amp;Table2[[#This Row],[OrderNumber]]</f>
        <v>1-6873</v>
      </c>
    </row>
    <row r="7313" spans="1:9" x14ac:dyDescent="0.3">
      <c r="A7313" s="3">
        <v>6873</v>
      </c>
      <c r="B7313" s="3">
        <v>1</v>
      </c>
      <c r="C7313" s="3">
        <v>10</v>
      </c>
      <c r="D7313" s="3">
        <v>1171</v>
      </c>
      <c r="E7313" s="3">
        <v>1</v>
      </c>
      <c r="F7313" s="29">
        <v>175</v>
      </c>
      <c r="G7313" s="4"/>
      <c r="H7313" s="32">
        <v>45040.829137881941</v>
      </c>
      <c r="I7313" s="35" t="str">
        <f>Table2[[#This Row],[StoreID]]&amp;"-"&amp;Table2[[#This Row],[OrderNumber]]</f>
        <v>1-6873</v>
      </c>
    </row>
    <row r="7314" spans="1:9" x14ac:dyDescent="0.3">
      <c r="A7314" s="3">
        <v>6874</v>
      </c>
      <c r="B7314" s="3">
        <v>1</v>
      </c>
      <c r="C7314" s="3">
        <v>5</v>
      </c>
      <c r="D7314" s="3">
        <v>15</v>
      </c>
      <c r="E7314" s="3">
        <v>1</v>
      </c>
      <c r="F7314" s="29">
        <v>575</v>
      </c>
      <c r="G7314" s="4"/>
      <c r="H7314" s="32">
        <v>45040.830650775461</v>
      </c>
      <c r="I7314" s="35" t="str">
        <f>Table2[[#This Row],[StoreID]]&amp;"-"&amp;Table2[[#This Row],[OrderNumber]]</f>
        <v>1-6874</v>
      </c>
    </row>
    <row r="7315" spans="1:9" x14ac:dyDescent="0.3">
      <c r="A7315" s="3">
        <v>6874</v>
      </c>
      <c r="B7315" s="3">
        <v>1</v>
      </c>
      <c r="C7315" s="3">
        <v>5</v>
      </c>
      <c r="D7315" s="3">
        <v>4087</v>
      </c>
      <c r="E7315" s="3">
        <v>1</v>
      </c>
      <c r="F7315" s="29">
        <v>10</v>
      </c>
      <c r="G7315" s="4"/>
      <c r="H7315" s="32">
        <v>45040.830650775461</v>
      </c>
      <c r="I7315" s="35" t="str">
        <f>Table2[[#This Row],[StoreID]]&amp;"-"&amp;Table2[[#This Row],[OrderNumber]]</f>
        <v>1-6874</v>
      </c>
    </row>
    <row r="7316" spans="1:9" x14ac:dyDescent="0.3">
      <c r="A7316" s="3">
        <v>6874</v>
      </c>
      <c r="B7316" s="3">
        <v>1</v>
      </c>
      <c r="C7316" s="3">
        <v>5</v>
      </c>
      <c r="D7316" s="3">
        <v>4088</v>
      </c>
      <c r="E7316" s="3">
        <v>1</v>
      </c>
      <c r="F7316" s="29">
        <v>10</v>
      </c>
      <c r="G7316" s="4"/>
      <c r="H7316" s="32">
        <v>45040.830650810189</v>
      </c>
      <c r="I7316" s="35" t="str">
        <f>Table2[[#This Row],[StoreID]]&amp;"-"&amp;Table2[[#This Row],[OrderNumber]]</f>
        <v>1-6874</v>
      </c>
    </row>
    <row r="7317" spans="1:9" x14ac:dyDescent="0.3">
      <c r="A7317" s="3">
        <v>6874</v>
      </c>
      <c r="B7317" s="3">
        <v>1</v>
      </c>
      <c r="C7317" s="3">
        <v>5</v>
      </c>
      <c r="D7317" s="3">
        <v>4086</v>
      </c>
      <c r="E7317" s="3">
        <v>1</v>
      </c>
      <c r="F7317" s="29">
        <v>10</v>
      </c>
      <c r="G7317" s="4"/>
      <c r="H7317" s="32">
        <v>45040.830650810189</v>
      </c>
      <c r="I7317" s="35" t="str">
        <f>Table2[[#This Row],[StoreID]]&amp;"-"&amp;Table2[[#This Row],[OrderNumber]]</f>
        <v>1-6874</v>
      </c>
    </row>
    <row r="7318" spans="1:9" x14ac:dyDescent="0.3">
      <c r="A7318" s="3">
        <v>6874</v>
      </c>
      <c r="B7318" s="3">
        <v>1</v>
      </c>
      <c r="C7318" s="3">
        <v>5</v>
      </c>
      <c r="D7318" s="3">
        <v>4084</v>
      </c>
      <c r="E7318" s="3">
        <v>1</v>
      </c>
      <c r="F7318" s="29">
        <v>10</v>
      </c>
      <c r="G7318" s="4"/>
      <c r="H7318" s="32">
        <v>45040.83065084491</v>
      </c>
      <c r="I7318" s="35" t="str">
        <f>Table2[[#This Row],[StoreID]]&amp;"-"&amp;Table2[[#This Row],[OrderNumber]]</f>
        <v>1-6874</v>
      </c>
    </row>
    <row r="7319" spans="1:9" x14ac:dyDescent="0.3">
      <c r="A7319" s="3">
        <v>6874</v>
      </c>
      <c r="B7319" s="3">
        <v>1</v>
      </c>
      <c r="C7319" s="3">
        <v>5</v>
      </c>
      <c r="D7319" s="3">
        <v>4085</v>
      </c>
      <c r="E7319" s="3">
        <v>1</v>
      </c>
      <c r="F7319" s="29">
        <v>10</v>
      </c>
      <c r="G7319" s="4"/>
      <c r="H7319" s="32">
        <v>45040.830650891206</v>
      </c>
      <c r="I7319" s="35" t="str">
        <f>Table2[[#This Row],[StoreID]]&amp;"-"&amp;Table2[[#This Row],[OrderNumber]]</f>
        <v>1-6874</v>
      </c>
    </row>
    <row r="7320" spans="1:9" x14ac:dyDescent="0.3">
      <c r="A7320" s="3">
        <v>6875</v>
      </c>
      <c r="B7320" s="3">
        <v>1</v>
      </c>
      <c r="C7320" s="3">
        <v>15</v>
      </c>
      <c r="D7320" s="3">
        <v>4091</v>
      </c>
      <c r="E7320" s="3">
        <v>1</v>
      </c>
      <c r="F7320" s="29">
        <v>25</v>
      </c>
      <c r="G7320" s="4"/>
      <c r="H7320" s="32">
        <v>45040.832227928244</v>
      </c>
      <c r="I7320" s="35" t="str">
        <f>Table2[[#This Row],[StoreID]]&amp;"-"&amp;Table2[[#This Row],[OrderNumber]]</f>
        <v>1-6875</v>
      </c>
    </row>
    <row r="7321" spans="1:9" x14ac:dyDescent="0.3">
      <c r="A7321" s="3">
        <v>6876</v>
      </c>
      <c r="B7321" s="3">
        <v>1</v>
      </c>
      <c r="C7321" s="3">
        <v>15</v>
      </c>
      <c r="D7321" s="3">
        <v>4091</v>
      </c>
      <c r="E7321" s="3">
        <v>-1</v>
      </c>
      <c r="F7321" s="29">
        <v>-25</v>
      </c>
      <c r="G7321" s="4" t="s">
        <v>240</v>
      </c>
      <c r="H7321" s="32">
        <v>45040.833264618057</v>
      </c>
      <c r="I7321" s="35" t="str">
        <f>Table2[[#This Row],[StoreID]]&amp;"-"&amp;Table2[[#This Row],[OrderNumber]]</f>
        <v>1-6876</v>
      </c>
    </row>
    <row r="7322" spans="1:9" x14ac:dyDescent="0.3">
      <c r="A7322" s="3">
        <v>6879</v>
      </c>
      <c r="B7322" s="3">
        <v>1</v>
      </c>
      <c r="C7322" s="3">
        <v>10</v>
      </c>
      <c r="D7322" s="3">
        <v>4202</v>
      </c>
      <c r="E7322" s="3">
        <v>1</v>
      </c>
      <c r="F7322" s="29">
        <v>2.5</v>
      </c>
      <c r="G7322" s="4"/>
      <c r="H7322" s="32">
        <v>45040.83821130787</v>
      </c>
      <c r="I7322" s="35" t="str">
        <f>Table2[[#This Row],[StoreID]]&amp;"-"&amp;Table2[[#This Row],[OrderNumber]]</f>
        <v>1-6879</v>
      </c>
    </row>
    <row r="7323" spans="1:9" x14ac:dyDescent="0.3">
      <c r="A7323" s="3">
        <v>6879</v>
      </c>
      <c r="B7323" s="3">
        <v>1</v>
      </c>
      <c r="C7323" s="3">
        <v>10</v>
      </c>
      <c r="D7323" s="3">
        <v>2776</v>
      </c>
      <c r="E7323" s="3">
        <v>1</v>
      </c>
      <c r="F7323" s="29">
        <v>225</v>
      </c>
      <c r="G7323" s="4"/>
      <c r="H7323" s="32">
        <v>45040.83821130787</v>
      </c>
      <c r="I7323" s="35" t="str">
        <f>Table2[[#This Row],[StoreID]]&amp;"-"&amp;Table2[[#This Row],[OrderNumber]]</f>
        <v>1-6879</v>
      </c>
    </row>
    <row r="7324" spans="1:9" x14ac:dyDescent="0.3">
      <c r="A7324" s="3">
        <v>6884</v>
      </c>
      <c r="B7324" s="3">
        <v>1</v>
      </c>
      <c r="C7324" s="3">
        <v>2</v>
      </c>
      <c r="D7324" s="3">
        <v>2825</v>
      </c>
      <c r="E7324" s="3">
        <v>1</v>
      </c>
      <c r="F7324" s="29">
        <v>425</v>
      </c>
      <c r="G7324" s="4"/>
      <c r="H7324" s="32">
        <v>45040.849791782406</v>
      </c>
      <c r="I7324" s="35" t="str">
        <f>Table2[[#This Row],[StoreID]]&amp;"-"&amp;Table2[[#This Row],[OrderNumber]]</f>
        <v>1-6884</v>
      </c>
    </row>
    <row r="7325" spans="1:9" x14ac:dyDescent="0.3">
      <c r="A7325" s="3">
        <v>6887</v>
      </c>
      <c r="B7325" s="3">
        <v>1</v>
      </c>
      <c r="C7325" s="3">
        <v>2</v>
      </c>
      <c r="D7325" s="3">
        <v>2819</v>
      </c>
      <c r="E7325" s="3">
        <v>1</v>
      </c>
      <c r="F7325" s="29">
        <v>325</v>
      </c>
      <c r="G7325" s="4"/>
      <c r="H7325" s="32">
        <v>45040.854278900464</v>
      </c>
      <c r="I7325" s="35" t="str">
        <f>Table2[[#This Row],[StoreID]]&amp;"-"&amp;Table2[[#This Row],[OrderNumber]]</f>
        <v>1-6887</v>
      </c>
    </row>
    <row r="7326" spans="1:9" x14ac:dyDescent="0.3">
      <c r="A7326" s="3">
        <v>6891</v>
      </c>
      <c r="B7326" s="3">
        <v>1</v>
      </c>
      <c r="C7326" s="3">
        <v>5</v>
      </c>
      <c r="D7326" s="3">
        <v>3304</v>
      </c>
      <c r="E7326" s="3">
        <v>1</v>
      </c>
      <c r="F7326" s="29">
        <v>14.5</v>
      </c>
      <c r="G7326" s="4"/>
      <c r="H7326" s="32">
        <v>45040.875362696759</v>
      </c>
      <c r="I7326" s="35" t="str">
        <f>Table2[[#This Row],[StoreID]]&amp;"-"&amp;Table2[[#This Row],[OrderNumber]]</f>
        <v>1-6891</v>
      </c>
    </row>
    <row r="7327" spans="1:9" x14ac:dyDescent="0.3">
      <c r="A7327" s="3">
        <v>6891</v>
      </c>
      <c r="B7327" s="3">
        <v>1</v>
      </c>
      <c r="C7327" s="3">
        <v>5</v>
      </c>
      <c r="D7327" s="3">
        <v>472</v>
      </c>
      <c r="E7327" s="3">
        <v>2</v>
      </c>
      <c r="F7327" s="29">
        <v>125</v>
      </c>
      <c r="G7327" s="4"/>
      <c r="H7327" s="32">
        <v>45040.875362696759</v>
      </c>
      <c r="I7327" s="35" t="str">
        <f>Table2[[#This Row],[StoreID]]&amp;"-"&amp;Table2[[#This Row],[OrderNumber]]</f>
        <v>1-6891</v>
      </c>
    </row>
    <row r="7328" spans="1:9" x14ac:dyDescent="0.3">
      <c r="A7328" s="3">
        <v>6891</v>
      </c>
      <c r="B7328" s="3">
        <v>1</v>
      </c>
      <c r="C7328" s="3">
        <v>5</v>
      </c>
      <c r="D7328" s="3">
        <v>462</v>
      </c>
      <c r="E7328" s="3">
        <v>2</v>
      </c>
      <c r="F7328" s="29">
        <v>20</v>
      </c>
      <c r="G7328" s="4"/>
      <c r="H7328" s="32">
        <v>45040.87536273148</v>
      </c>
      <c r="I7328" s="35" t="str">
        <f>Table2[[#This Row],[StoreID]]&amp;"-"&amp;Table2[[#This Row],[OrderNumber]]</f>
        <v>1-6891</v>
      </c>
    </row>
    <row r="7329" spans="1:9" x14ac:dyDescent="0.3">
      <c r="A7329" s="3">
        <v>6892</v>
      </c>
      <c r="B7329" s="3">
        <v>1</v>
      </c>
      <c r="C7329" s="3">
        <v>15</v>
      </c>
      <c r="D7329" s="3">
        <v>11</v>
      </c>
      <c r="E7329" s="3">
        <v>2</v>
      </c>
      <c r="F7329" s="29">
        <v>450</v>
      </c>
      <c r="G7329" s="4"/>
      <c r="H7329" s="32">
        <v>45040.878851851849</v>
      </c>
      <c r="I7329" s="35" t="str">
        <f>Table2[[#This Row],[StoreID]]&amp;"-"&amp;Table2[[#This Row],[OrderNumber]]</f>
        <v>1-6892</v>
      </c>
    </row>
    <row r="7330" spans="1:9" x14ac:dyDescent="0.3">
      <c r="A7330" s="3">
        <v>6894</v>
      </c>
      <c r="B7330" s="3">
        <v>1</v>
      </c>
      <c r="C7330" s="3">
        <v>10</v>
      </c>
      <c r="D7330" s="3">
        <v>2787</v>
      </c>
      <c r="E7330" s="3">
        <v>1</v>
      </c>
      <c r="F7330" s="29">
        <v>750</v>
      </c>
      <c r="G7330" s="4"/>
      <c r="H7330" s="32">
        <v>45040.886189733799</v>
      </c>
      <c r="I7330" s="35" t="str">
        <f>Table2[[#This Row],[StoreID]]&amp;"-"&amp;Table2[[#This Row],[OrderNumber]]</f>
        <v>1-6894</v>
      </c>
    </row>
    <row r="7331" spans="1:9" x14ac:dyDescent="0.3">
      <c r="A7331" s="3">
        <v>6894</v>
      </c>
      <c r="B7331" s="3">
        <v>1</v>
      </c>
      <c r="C7331" s="3">
        <v>10</v>
      </c>
      <c r="D7331" s="3">
        <v>3332</v>
      </c>
      <c r="E7331" s="3">
        <v>1</v>
      </c>
      <c r="F7331" s="29">
        <v>387.5</v>
      </c>
      <c r="G7331" s="4"/>
      <c r="H7331" s="32">
        <v>45040.886189733799</v>
      </c>
      <c r="I7331" s="35" t="str">
        <f>Table2[[#This Row],[StoreID]]&amp;"-"&amp;Table2[[#This Row],[OrderNumber]]</f>
        <v>1-6894</v>
      </c>
    </row>
    <row r="7332" spans="1:9" x14ac:dyDescent="0.3">
      <c r="A7332" s="3">
        <v>6899</v>
      </c>
      <c r="B7332" s="3">
        <v>1</v>
      </c>
      <c r="C7332" s="3">
        <v>5</v>
      </c>
      <c r="D7332" s="3">
        <v>1136</v>
      </c>
      <c r="E7332" s="3">
        <v>1</v>
      </c>
      <c r="F7332" s="29">
        <v>75</v>
      </c>
      <c r="G7332" s="4"/>
      <c r="H7332" s="32">
        <v>45040.904752812501</v>
      </c>
      <c r="I7332" s="35" t="str">
        <f>Table2[[#This Row],[StoreID]]&amp;"-"&amp;Table2[[#This Row],[OrderNumber]]</f>
        <v>1-6899</v>
      </c>
    </row>
    <row r="7333" spans="1:9" x14ac:dyDescent="0.3">
      <c r="A7333" s="3">
        <v>6899</v>
      </c>
      <c r="B7333" s="3">
        <v>1</v>
      </c>
      <c r="C7333" s="3">
        <v>5</v>
      </c>
      <c r="D7333" s="3">
        <v>1136</v>
      </c>
      <c r="E7333" s="3">
        <v>1</v>
      </c>
      <c r="F7333" s="29">
        <v>75</v>
      </c>
      <c r="G7333" s="4"/>
      <c r="H7333" s="32">
        <v>45040.904752858798</v>
      </c>
      <c r="I7333" s="35" t="str">
        <f>Table2[[#This Row],[StoreID]]&amp;"-"&amp;Table2[[#This Row],[OrderNumber]]</f>
        <v>1-6899</v>
      </c>
    </row>
    <row r="7334" spans="1:9" x14ac:dyDescent="0.3">
      <c r="A7334" s="3">
        <v>6903</v>
      </c>
      <c r="B7334" s="3">
        <v>1</v>
      </c>
      <c r="C7334" s="3">
        <v>5</v>
      </c>
      <c r="D7334" s="3">
        <v>3246</v>
      </c>
      <c r="E7334" s="3">
        <v>1</v>
      </c>
      <c r="F7334" s="29">
        <v>125</v>
      </c>
      <c r="G7334" s="4"/>
      <c r="H7334" s="32">
        <v>45040.926269525466</v>
      </c>
      <c r="I7334" s="35" t="str">
        <f>Table2[[#This Row],[StoreID]]&amp;"-"&amp;Table2[[#This Row],[OrderNumber]]</f>
        <v>1-6903</v>
      </c>
    </row>
    <row r="7335" spans="1:9" x14ac:dyDescent="0.3">
      <c r="A7335" s="3">
        <v>6913</v>
      </c>
      <c r="B7335" s="3">
        <v>1</v>
      </c>
      <c r="C7335" s="3">
        <v>2</v>
      </c>
      <c r="D7335" s="3">
        <v>3274</v>
      </c>
      <c r="E7335" s="3">
        <v>1</v>
      </c>
      <c r="F7335" s="29">
        <v>87.5</v>
      </c>
      <c r="G7335" s="4"/>
      <c r="H7335" s="32">
        <v>45041.48870721065</v>
      </c>
      <c r="I7335" s="35" t="str">
        <f>Table2[[#This Row],[StoreID]]&amp;"-"&amp;Table2[[#This Row],[OrderNumber]]</f>
        <v>1-6913</v>
      </c>
    </row>
    <row r="7336" spans="1:9" x14ac:dyDescent="0.3">
      <c r="A7336" s="3">
        <v>6916</v>
      </c>
      <c r="B7336" s="3">
        <v>1</v>
      </c>
      <c r="C7336" s="3">
        <v>15</v>
      </c>
      <c r="D7336" s="3">
        <v>3257</v>
      </c>
      <c r="E7336" s="3">
        <v>1</v>
      </c>
      <c r="F7336" s="29">
        <v>87.5</v>
      </c>
      <c r="G7336" s="4"/>
      <c r="H7336" s="32">
        <v>45041.551483483796</v>
      </c>
      <c r="I7336" s="35" t="str">
        <f>Table2[[#This Row],[StoreID]]&amp;"-"&amp;Table2[[#This Row],[OrderNumber]]</f>
        <v>1-6916</v>
      </c>
    </row>
    <row r="7337" spans="1:9" x14ac:dyDescent="0.3">
      <c r="A7337" s="3">
        <v>6919</v>
      </c>
      <c r="B7337" s="3">
        <v>1</v>
      </c>
      <c r="C7337" s="3">
        <v>15</v>
      </c>
      <c r="D7337" s="3">
        <v>4028</v>
      </c>
      <c r="E7337" s="3">
        <v>42</v>
      </c>
      <c r="F7337" s="29">
        <v>1995</v>
      </c>
      <c r="G7337" s="4"/>
      <c r="H7337" s="32">
        <v>45041.565152395837</v>
      </c>
      <c r="I7337" s="35" t="str">
        <f>Table2[[#This Row],[StoreID]]&amp;"-"&amp;Table2[[#This Row],[OrderNumber]]</f>
        <v>1-6919</v>
      </c>
    </row>
    <row r="7338" spans="1:9" x14ac:dyDescent="0.3">
      <c r="A7338" s="3">
        <v>6919</v>
      </c>
      <c r="B7338" s="3">
        <v>1</v>
      </c>
      <c r="C7338" s="3">
        <v>15</v>
      </c>
      <c r="D7338" s="3">
        <v>462</v>
      </c>
      <c r="E7338" s="3">
        <v>57</v>
      </c>
      <c r="F7338" s="29">
        <v>570</v>
      </c>
      <c r="G7338" s="4"/>
      <c r="H7338" s="32">
        <v>45041.565152430558</v>
      </c>
      <c r="I7338" s="35" t="str">
        <f>Table2[[#This Row],[StoreID]]&amp;"-"&amp;Table2[[#This Row],[OrderNumber]]</f>
        <v>1-6919</v>
      </c>
    </row>
    <row r="7339" spans="1:9" x14ac:dyDescent="0.3">
      <c r="A7339" s="3">
        <v>6921</v>
      </c>
      <c r="B7339" s="3">
        <v>1</v>
      </c>
      <c r="C7339" s="3">
        <v>5</v>
      </c>
      <c r="D7339" s="3">
        <v>386</v>
      </c>
      <c r="E7339" s="3">
        <v>2</v>
      </c>
      <c r="F7339" s="29">
        <v>40</v>
      </c>
      <c r="G7339" s="4"/>
      <c r="H7339" s="32">
        <v>45041.572494247688</v>
      </c>
      <c r="I7339" s="35" t="str">
        <f>Table2[[#This Row],[StoreID]]&amp;"-"&amp;Table2[[#This Row],[OrderNumber]]</f>
        <v>1-6921</v>
      </c>
    </row>
    <row r="7340" spans="1:9" x14ac:dyDescent="0.3">
      <c r="A7340" s="3">
        <v>6925</v>
      </c>
      <c r="B7340" s="3">
        <v>1</v>
      </c>
      <c r="C7340" s="3">
        <v>2</v>
      </c>
      <c r="D7340" s="3">
        <v>4079</v>
      </c>
      <c r="E7340" s="3">
        <v>5</v>
      </c>
      <c r="F7340" s="29">
        <v>125</v>
      </c>
      <c r="G7340" s="4"/>
      <c r="H7340" s="32">
        <v>45041.607576504626</v>
      </c>
      <c r="I7340" s="35" t="str">
        <f>Table2[[#This Row],[StoreID]]&amp;"-"&amp;Table2[[#This Row],[OrderNumber]]</f>
        <v>1-6925</v>
      </c>
    </row>
    <row r="7341" spans="1:9" x14ac:dyDescent="0.3">
      <c r="A7341" s="3">
        <v>6928</v>
      </c>
      <c r="B7341" s="3">
        <v>1</v>
      </c>
      <c r="C7341" s="3">
        <v>15</v>
      </c>
      <c r="D7341" s="3">
        <v>242</v>
      </c>
      <c r="E7341" s="3">
        <v>1</v>
      </c>
      <c r="F7341" s="29">
        <v>174.5</v>
      </c>
      <c r="G7341" s="4"/>
      <c r="H7341" s="32">
        <v>45041.614591087964</v>
      </c>
      <c r="I7341" s="35" t="str">
        <f>Table2[[#This Row],[StoreID]]&amp;"-"&amp;Table2[[#This Row],[OrderNumber]]</f>
        <v>1-6928</v>
      </c>
    </row>
    <row r="7342" spans="1:9" x14ac:dyDescent="0.3">
      <c r="A7342" s="3">
        <v>6935</v>
      </c>
      <c r="B7342" s="3">
        <v>1</v>
      </c>
      <c r="C7342" s="3">
        <v>5</v>
      </c>
      <c r="D7342" s="3">
        <v>386</v>
      </c>
      <c r="E7342" s="3">
        <v>1</v>
      </c>
      <c r="F7342" s="29">
        <v>20</v>
      </c>
      <c r="G7342" s="4"/>
      <c r="H7342" s="32">
        <v>45041.674936111114</v>
      </c>
      <c r="I7342" s="35" t="str">
        <f>Table2[[#This Row],[StoreID]]&amp;"-"&amp;Table2[[#This Row],[OrderNumber]]</f>
        <v>1-6935</v>
      </c>
    </row>
    <row r="7343" spans="1:9" x14ac:dyDescent="0.3">
      <c r="A7343" s="3">
        <v>6937</v>
      </c>
      <c r="B7343" s="3">
        <v>1</v>
      </c>
      <c r="C7343" s="3">
        <v>5</v>
      </c>
      <c r="D7343" s="3">
        <v>475</v>
      </c>
      <c r="E7343" s="3">
        <v>1</v>
      </c>
      <c r="F7343" s="29">
        <v>50</v>
      </c>
      <c r="G7343" s="4"/>
      <c r="H7343" s="32">
        <v>45041.682340891202</v>
      </c>
      <c r="I7343" s="35" t="str">
        <f>Table2[[#This Row],[StoreID]]&amp;"-"&amp;Table2[[#This Row],[OrderNumber]]</f>
        <v>1-6937</v>
      </c>
    </row>
    <row r="7344" spans="1:9" x14ac:dyDescent="0.3">
      <c r="A7344" s="3">
        <v>6937</v>
      </c>
      <c r="B7344" s="3">
        <v>1</v>
      </c>
      <c r="C7344" s="3">
        <v>5</v>
      </c>
      <c r="D7344" s="3">
        <v>221</v>
      </c>
      <c r="E7344" s="3">
        <v>1</v>
      </c>
      <c r="F7344" s="29">
        <v>162.5</v>
      </c>
      <c r="G7344" s="4"/>
      <c r="H7344" s="32">
        <v>45041.682340937499</v>
      </c>
      <c r="I7344" s="35" t="str">
        <f>Table2[[#This Row],[StoreID]]&amp;"-"&amp;Table2[[#This Row],[OrderNumber]]</f>
        <v>1-6937</v>
      </c>
    </row>
    <row r="7345" spans="1:9" x14ac:dyDescent="0.3">
      <c r="A7345" s="3">
        <v>6937</v>
      </c>
      <c r="B7345" s="3">
        <v>1</v>
      </c>
      <c r="C7345" s="3">
        <v>5</v>
      </c>
      <c r="D7345" s="3">
        <v>4079</v>
      </c>
      <c r="E7345" s="3">
        <v>2</v>
      </c>
      <c r="F7345" s="29">
        <v>50</v>
      </c>
      <c r="G7345" s="4"/>
      <c r="H7345" s="32">
        <v>45041.682340856481</v>
      </c>
      <c r="I7345" s="35" t="str">
        <f>Table2[[#This Row],[StoreID]]&amp;"-"&amp;Table2[[#This Row],[OrderNumber]]</f>
        <v>1-6937</v>
      </c>
    </row>
    <row r="7346" spans="1:9" x14ac:dyDescent="0.3">
      <c r="A7346" s="3">
        <v>6942</v>
      </c>
      <c r="B7346" s="3">
        <v>1</v>
      </c>
      <c r="C7346" s="3">
        <v>1</v>
      </c>
      <c r="D7346" s="3">
        <v>3274</v>
      </c>
      <c r="E7346" s="3">
        <v>1</v>
      </c>
      <c r="F7346" s="29">
        <v>87.5</v>
      </c>
      <c r="G7346" s="4"/>
      <c r="H7346" s="32">
        <v>45041.712480868053</v>
      </c>
      <c r="I7346" s="35" t="str">
        <f>Table2[[#This Row],[StoreID]]&amp;"-"&amp;Table2[[#This Row],[OrderNumber]]</f>
        <v>1-6942</v>
      </c>
    </row>
    <row r="7347" spans="1:9" x14ac:dyDescent="0.3">
      <c r="A7347" s="3">
        <v>6946</v>
      </c>
      <c r="B7347" s="3">
        <v>1</v>
      </c>
      <c r="C7347" s="3">
        <v>1</v>
      </c>
      <c r="D7347" s="3">
        <v>1138</v>
      </c>
      <c r="E7347" s="3">
        <v>1</v>
      </c>
      <c r="F7347" s="29">
        <v>200</v>
      </c>
      <c r="G7347" s="4"/>
      <c r="H7347" s="32">
        <v>45041.730971331017</v>
      </c>
      <c r="I7347" s="35" t="str">
        <f>Table2[[#This Row],[StoreID]]&amp;"-"&amp;Table2[[#This Row],[OrderNumber]]</f>
        <v>1-6946</v>
      </c>
    </row>
    <row r="7348" spans="1:9" x14ac:dyDescent="0.3">
      <c r="A7348" s="3">
        <v>6948</v>
      </c>
      <c r="B7348" s="3">
        <v>1</v>
      </c>
      <c r="C7348" s="3">
        <v>10</v>
      </c>
      <c r="D7348" s="3">
        <v>4090</v>
      </c>
      <c r="E7348" s="3">
        <v>1</v>
      </c>
      <c r="F7348" s="29">
        <v>47.5</v>
      </c>
      <c r="G7348" s="4"/>
      <c r="H7348" s="32">
        <v>45041.735141585646</v>
      </c>
      <c r="I7348" s="35" t="str">
        <f>Table2[[#This Row],[StoreID]]&amp;"-"&amp;Table2[[#This Row],[OrderNumber]]</f>
        <v>1-6948</v>
      </c>
    </row>
    <row r="7349" spans="1:9" x14ac:dyDescent="0.3">
      <c r="A7349" s="3">
        <v>6957</v>
      </c>
      <c r="B7349" s="3">
        <v>1</v>
      </c>
      <c r="C7349" s="3">
        <v>5</v>
      </c>
      <c r="D7349" s="3">
        <v>4079</v>
      </c>
      <c r="E7349" s="3">
        <v>1</v>
      </c>
      <c r="F7349" s="29">
        <v>25</v>
      </c>
      <c r="G7349" s="4"/>
      <c r="H7349" s="32">
        <v>45041.760418090278</v>
      </c>
      <c r="I7349" s="35" t="str">
        <f>Table2[[#This Row],[StoreID]]&amp;"-"&amp;Table2[[#This Row],[OrderNumber]]</f>
        <v>1-6957</v>
      </c>
    </row>
    <row r="7350" spans="1:9" x14ac:dyDescent="0.3">
      <c r="A7350" s="3">
        <v>6957</v>
      </c>
      <c r="B7350" s="3">
        <v>1</v>
      </c>
      <c r="C7350" s="3">
        <v>5</v>
      </c>
      <c r="D7350" s="3">
        <v>4079</v>
      </c>
      <c r="E7350" s="3">
        <v>1</v>
      </c>
      <c r="F7350" s="29">
        <v>25</v>
      </c>
      <c r="G7350" s="4"/>
      <c r="H7350" s="32">
        <v>45041.760418090278</v>
      </c>
      <c r="I7350" s="35" t="str">
        <f>Table2[[#This Row],[StoreID]]&amp;"-"&amp;Table2[[#This Row],[OrderNumber]]</f>
        <v>1-6957</v>
      </c>
    </row>
    <row r="7351" spans="1:9" x14ac:dyDescent="0.3">
      <c r="A7351" s="3">
        <v>6957</v>
      </c>
      <c r="B7351" s="3">
        <v>1</v>
      </c>
      <c r="C7351" s="3">
        <v>5</v>
      </c>
      <c r="D7351" s="3">
        <v>2807</v>
      </c>
      <c r="E7351" s="3">
        <v>1</v>
      </c>
      <c r="F7351" s="29">
        <v>275</v>
      </c>
      <c r="G7351" s="4"/>
      <c r="H7351" s="32">
        <v>45041.760418136575</v>
      </c>
      <c r="I7351" s="35" t="str">
        <f>Table2[[#This Row],[StoreID]]&amp;"-"&amp;Table2[[#This Row],[OrderNumber]]</f>
        <v>1-6957</v>
      </c>
    </row>
    <row r="7352" spans="1:9" x14ac:dyDescent="0.3">
      <c r="A7352" s="3">
        <v>6957</v>
      </c>
      <c r="B7352" s="3">
        <v>1</v>
      </c>
      <c r="C7352" s="3">
        <v>5</v>
      </c>
      <c r="D7352" s="3">
        <v>2789</v>
      </c>
      <c r="E7352" s="3">
        <v>1</v>
      </c>
      <c r="F7352" s="29">
        <v>537.5</v>
      </c>
      <c r="G7352" s="4"/>
      <c r="H7352" s="32">
        <v>45041.760418171296</v>
      </c>
      <c r="I7352" s="35" t="str">
        <f>Table2[[#This Row],[StoreID]]&amp;"-"&amp;Table2[[#This Row],[OrderNumber]]</f>
        <v>1-6957</v>
      </c>
    </row>
    <row r="7353" spans="1:9" x14ac:dyDescent="0.3">
      <c r="A7353" s="3">
        <v>6958</v>
      </c>
      <c r="B7353" s="3">
        <v>1</v>
      </c>
      <c r="C7353" s="3">
        <v>15</v>
      </c>
      <c r="D7353" s="3">
        <v>3398</v>
      </c>
      <c r="E7353" s="3">
        <v>1</v>
      </c>
      <c r="F7353" s="29">
        <v>437.5</v>
      </c>
      <c r="G7353" s="4"/>
      <c r="H7353" s="32">
        <v>45041.761723344905</v>
      </c>
      <c r="I7353" s="35" t="str">
        <f>Table2[[#This Row],[StoreID]]&amp;"-"&amp;Table2[[#This Row],[OrderNumber]]</f>
        <v>1-6958</v>
      </c>
    </row>
    <row r="7354" spans="1:9" x14ac:dyDescent="0.3">
      <c r="A7354" s="3">
        <v>6977</v>
      </c>
      <c r="B7354" s="3">
        <v>1</v>
      </c>
      <c r="C7354" s="3">
        <v>14</v>
      </c>
      <c r="D7354" s="3">
        <v>3391</v>
      </c>
      <c r="E7354" s="3">
        <v>1</v>
      </c>
      <c r="F7354" s="29">
        <v>175</v>
      </c>
      <c r="G7354" s="4"/>
      <c r="H7354" s="32">
        <v>45041.800837187497</v>
      </c>
      <c r="I7354" s="35" t="str">
        <f>Table2[[#This Row],[StoreID]]&amp;"-"&amp;Table2[[#This Row],[OrderNumber]]</f>
        <v>1-6977</v>
      </c>
    </row>
    <row r="7355" spans="1:9" x14ac:dyDescent="0.3">
      <c r="A7355" s="3">
        <v>6979</v>
      </c>
      <c r="B7355" s="3">
        <v>1</v>
      </c>
      <c r="C7355" s="3">
        <v>10</v>
      </c>
      <c r="D7355" s="3">
        <v>2784</v>
      </c>
      <c r="E7355" s="3">
        <v>1</v>
      </c>
      <c r="F7355" s="29">
        <v>325</v>
      </c>
      <c r="G7355" s="4"/>
      <c r="H7355" s="32">
        <v>45041.806346990743</v>
      </c>
      <c r="I7355" s="35" t="str">
        <f>Table2[[#This Row],[StoreID]]&amp;"-"&amp;Table2[[#This Row],[OrderNumber]]</f>
        <v>1-6979</v>
      </c>
    </row>
    <row r="7356" spans="1:9" x14ac:dyDescent="0.3">
      <c r="A7356" s="3">
        <v>6980</v>
      </c>
      <c r="B7356" s="3">
        <v>1</v>
      </c>
      <c r="C7356" s="3">
        <v>10</v>
      </c>
      <c r="D7356" s="3">
        <v>3246</v>
      </c>
      <c r="E7356" s="3">
        <v>1</v>
      </c>
      <c r="F7356" s="29">
        <v>125</v>
      </c>
      <c r="G7356" s="4"/>
      <c r="H7356" s="32">
        <v>45041.813006053242</v>
      </c>
      <c r="I7356" s="35" t="str">
        <f>Table2[[#This Row],[StoreID]]&amp;"-"&amp;Table2[[#This Row],[OrderNumber]]</f>
        <v>1-6980</v>
      </c>
    </row>
    <row r="7357" spans="1:9" x14ac:dyDescent="0.3">
      <c r="A7357" s="3">
        <v>6983</v>
      </c>
      <c r="B7357" s="3">
        <v>1</v>
      </c>
      <c r="C7357" s="3">
        <v>5</v>
      </c>
      <c r="D7357" s="3">
        <v>3246</v>
      </c>
      <c r="E7357" s="3">
        <v>-1</v>
      </c>
      <c r="F7357" s="29">
        <v>-125</v>
      </c>
      <c r="G7357" s="4" t="s">
        <v>240</v>
      </c>
      <c r="H7357" s="32">
        <v>45041.816862615742</v>
      </c>
      <c r="I7357" s="35" t="str">
        <f>Table2[[#This Row],[StoreID]]&amp;"-"&amp;Table2[[#This Row],[OrderNumber]]</f>
        <v>1-6983</v>
      </c>
    </row>
    <row r="7358" spans="1:9" x14ac:dyDescent="0.3">
      <c r="A7358" s="3">
        <v>6985</v>
      </c>
      <c r="B7358" s="3">
        <v>1</v>
      </c>
      <c r="C7358" s="3">
        <v>10</v>
      </c>
      <c r="D7358" s="3">
        <v>4090</v>
      </c>
      <c r="E7358" s="3">
        <v>1</v>
      </c>
      <c r="F7358" s="29">
        <v>47.5</v>
      </c>
      <c r="G7358" s="4"/>
      <c r="H7358" s="32">
        <v>45041.822259456021</v>
      </c>
      <c r="I7358" s="35" t="str">
        <f>Table2[[#This Row],[StoreID]]&amp;"-"&amp;Table2[[#This Row],[OrderNumber]]</f>
        <v>1-6985</v>
      </c>
    </row>
    <row r="7359" spans="1:9" x14ac:dyDescent="0.3">
      <c r="A7359" s="3">
        <v>6985</v>
      </c>
      <c r="B7359" s="3">
        <v>1</v>
      </c>
      <c r="C7359" s="3">
        <v>10</v>
      </c>
      <c r="D7359" s="3">
        <v>3399</v>
      </c>
      <c r="E7359" s="3">
        <v>1</v>
      </c>
      <c r="F7359" s="29">
        <v>375</v>
      </c>
      <c r="G7359" s="4"/>
      <c r="H7359" s="32">
        <v>45041.822259490742</v>
      </c>
      <c r="I7359" s="35" t="str">
        <f>Table2[[#This Row],[StoreID]]&amp;"-"&amp;Table2[[#This Row],[OrderNumber]]</f>
        <v>1-6985</v>
      </c>
    </row>
    <row r="7360" spans="1:9" x14ac:dyDescent="0.3">
      <c r="A7360" s="3">
        <v>6991</v>
      </c>
      <c r="B7360" s="3">
        <v>1</v>
      </c>
      <c r="C7360" s="3">
        <v>1</v>
      </c>
      <c r="D7360" s="3">
        <v>474</v>
      </c>
      <c r="E7360" s="3">
        <v>1</v>
      </c>
      <c r="F7360" s="29">
        <v>50</v>
      </c>
      <c r="G7360" s="4"/>
      <c r="H7360" s="32">
        <v>45041.838845914353</v>
      </c>
      <c r="I7360" s="35" t="str">
        <f>Table2[[#This Row],[StoreID]]&amp;"-"&amp;Table2[[#This Row],[OrderNumber]]</f>
        <v>1-6991</v>
      </c>
    </row>
    <row r="7361" spans="1:9" x14ac:dyDescent="0.3">
      <c r="A7361" s="3">
        <v>6991</v>
      </c>
      <c r="B7361" s="3">
        <v>1</v>
      </c>
      <c r="C7361" s="3">
        <v>1</v>
      </c>
      <c r="D7361" s="3">
        <v>474</v>
      </c>
      <c r="E7361" s="3">
        <v>1</v>
      </c>
      <c r="F7361" s="29">
        <v>50</v>
      </c>
      <c r="G7361" s="4"/>
      <c r="H7361" s="32">
        <v>45041.838845983795</v>
      </c>
      <c r="I7361" s="35" t="str">
        <f>Table2[[#This Row],[StoreID]]&amp;"-"&amp;Table2[[#This Row],[OrderNumber]]</f>
        <v>1-6991</v>
      </c>
    </row>
    <row r="7362" spans="1:9" x14ac:dyDescent="0.3">
      <c r="A7362" s="3">
        <v>6991</v>
      </c>
      <c r="B7362" s="3">
        <v>1</v>
      </c>
      <c r="C7362" s="3">
        <v>1</v>
      </c>
      <c r="D7362" s="3">
        <v>4079</v>
      </c>
      <c r="E7362" s="3">
        <v>1</v>
      </c>
      <c r="F7362" s="29">
        <v>25</v>
      </c>
      <c r="G7362" s="4"/>
      <c r="H7362" s="32">
        <v>45041.838846030092</v>
      </c>
      <c r="I7362" s="35" t="str">
        <f>Table2[[#This Row],[StoreID]]&amp;"-"&amp;Table2[[#This Row],[OrderNumber]]</f>
        <v>1-6991</v>
      </c>
    </row>
    <row r="7363" spans="1:9" x14ac:dyDescent="0.3">
      <c r="A7363" s="3">
        <v>6993</v>
      </c>
      <c r="B7363" s="3">
        <v>1</v>
      </c>
      <c r="C7363" s="3">
        <v>10</v>
      </c>
      <c r="D7363" s="3">
        <v>1098</v>
      </c>
      <c r="E7363" s="3">
        <v>1</v>
      </c>
      <c r="F7363" s="29">
        <v>187.5</v>
      </c>
      <c r="G7363" s="4"/>
      <c r="H7363" s="32">
        <v>45041.846824224536</v>
      </c>
      <c r="I7363" s="35" t="str">
        <f>Table2[[#This Row],[StoreID]]&amp;"-"&amp;Table2[[#This Row],[OrderNumber]]</f>
        <v>1-6993</v>
      </c>
    </row>
    <row r="7364" spans="1:9" x14ac:dyDescent="0.3">
      <c r="A7364" s="3">
        <v>6997</v>
      </c>
      <c r="B7364" s="3">
        <v>1</v>
      </c>
      <c r="C7364" s="3">
        <v>1</v>
      </c>
      <c r="D7364" s="3">
        <v>470</v>
      </c>
      <c r="E7364" s="3">
        <v>2</v>
      </c>
      <c r="F7364" s="29">
        <v>40</v>
      </c>
      <c r="G7364" s="4"/>
      <c r="H7364" s="32">
        <v>45041.878848576387</v>
      </c>
      <c r="I7364" s="35" t="str">
        <f>Table2[[#This Row],[StoreID]]&amp;"-"&amp;Table2[[#This Row],[OrderNumber]]</f>
        <v>1-6997</v>
      </c>
    </row>
    <row r="7365" spans="1:9" x14ac:dyDescent="0.3">
      <c r="A7365" s="3">
        <v>6998</v>
      </c>
      <c r="B7365" s="3">
        <v>1</v>
      </c>
      <c r="C7365" s="3">
        <v>1</v>
      </c>
      <c r="D7365" s="3">
        <v>3226</v>
      </c>
      <c r="E7365" s="3">
        <v>1</v>
      </c>
      <c r="F7365" s="29">
        <v>34.5</v>
      </c>
      <c r="G7365" s="4"/>
      <c r="H7365" s="32">
        <v>45041.879609293981</v>
      </c>
      <c r="I7365" s="35" t="str">
        <f>Table2[[#This Row],[StoreID]]&amp;"-"&amp;Table2[[#This Row],[OrderNumber]]</f>
        <v>1-6998</v>
      </c>
    </row>
    <row r="7366" spans="1:9" x14ac:dyDescent="0.3">
      <c r="A7366" s="3">
        <v>7000</v>
      </c>
      <c r="B7366" s="3">
        <v>1</v>
      </c>
      <c r="C7366" s="3">
        <v>1</v>
      </c>
      <c r="D7366" s="3">
        <v>475</v>
      </c>
      <c r="E7366" s="3">
        <v>1</v>
      </c>
      <c r="F7366" s="29">
        <v>50</v>
      </c>
      <c r="G7366" s="4"/>
      <c r="H7366" s="32">
        <v>45041.882206516202</v>
      </c>
      <c r="I7366" s="35" t="str">
        <f>Table2[[#This Row],[StoreID]]&amp;"-"&amp;Table2[[#This Row],[OrderNumber]]</f>
        <v>1-7000</v>
      </c>
    </row>
    <row r="7367" spans="1:9" x14ac:dyDescent="0.3">
      <c r="A7367" s="3">
        <v>7000</v>
      </c>
      <c r="B7367" s="3">
        <v>1</v>
      </c>
      <c r="C7367" s="3">
        <v>1</v>
      </c>
      <c r="D7367" s="3">
        <v>3430</v>
      </c>
      <c r="E7367" s="3">
        <v>1</v>
      </c>
      <c r="F7367" s="29">
        <v>199.5</v>
      </c>
      <c r="G7367" s="4"/>
      <c r="H7367" s="32">
        <v>45041.88220659722</v>
      </c>
      <c r="I7367" s="35" t="str">
        <f>Table2[[#This Row],[StoreID]]&amp;"-"&amp;Table2[[#This Row],[OrderNumber]]</f>
        <v>1-7000</v>
      </c>
    </row>
    <row r="7368" spans="1:9" x14ac:dyDescent="0.3">
      <c r="A7368" s="3">
        <v>7000</v>
      </c>
      <c r="B7368" s="3">
        <v>1</v>
      </c>
      <c r="C7368" s="3">
        <v>1</v>
      </c>
      <c r="D7368" s="3">
        <v>418</v>
      </c>
      <c r="E7368" s="3">
        <v>2</v>
      </c>
      <c r="F7368" s="29">
        <v>250</v>
      </c>
      <c r="G7368" s="4"/>
      <c r="H7368" s="32">
        <v>45041.882206562499</v>
      </c>
      <c r="I7368" s="35" t="str">
        <f>Table2[[#This Row],[StoreID]]&amp;"-"&amp;Table2[[#This Row],[OrderNumber]]</f>
        <v>1-7000</v>
      </c>
    </row>
    <row r="7369" spans="1:9" x14ac:dyDescent="0.3">
      <c r="A7369" s="3">
        <v>7002</v>
      </c>
      <c r="B7369" s="3">
        <v>1</v>
      </c>
      <c r="C7369" s="3">
        <v>1</v>
      </c>
      <c r="D7369" s="3">
        <v>470</v>
      </c>
      <c r="E7369" s="3">
        <v>1</v>
      </c>
      <c r="F7369" s="29">
        <v>20</v>
      </c>
      <c r="G7369" s="4"/>
      <c r="H7369" s="32">
        <v>45041.895721493056</v>
      </c>
      <c r="I7369" s="35" t="str">
        <f>Table2[[#This Row],[StoreID]]&amp;"-"&amp;Table2[[#This Row],[OrderNumber]]</f>
        <v>1-7002</v>
      </c>
    </row>
    <row r="7370" spans="1:9" x14ac:dyDescent="0.3">
      <c r="A7370" s="3">
        <v>7002</v>
      </c>
      <c r="B7370" s="3">
        <v>1</v>
      </c>
      <c r="C7370" s="3">
        <v>1</v>
      </c>
      <c r="D7370" s="3">
        <v>4202</v>
      </c>
      <c r="E7370" s="3">
        <v>2</v>
      </c>
      <c r="F7370" s="29">
        <v>5</v>
      </c>
      <c r="G7370" s="4"/>
      <c r="H7370" s="32">
        <v>45041.895721527777</v>
      </c>
      <c r="I7370" s="35" t="str">
        <f>Table2[[#This Row],[StoreID]]&amp;"-"&amp;Table2[[#This Row],[OrderNumber]]</f>
        <v>1-7002</v>
      </c>
    </row>
    <row r="7371" spans="1:9" x14ac:dyDescent="0.3">
      <c r="A7371" s="3">
        <v>7008</v>
      </c>
      <c r="B7371" s="3">
        <v>1</v>
      </c>
      <c r="C7371" s="3">
        <v>1</v>
      </c>
      <c r="D7371" s="3">
        <v>2166</v>
      </c>
      <c r="E7371" s="3">
        <v>1</v>
      </c>
      <c r="F7371" s="29">
        <v>100</v>
      </c>
      <c r="G7371" s="4"/>
      <c r="H7371" s="32">
        <v>45041.907268055555</v>
      </c>
      <c r="I7371" s="35" t="str">
        <f>Table2[[#This Row],[StoreID]]&amp;"-"&amp;Table2[[#This Row],[OrderNumber]]</f>
        <v>1-7008</v>
      </c>
    </row>
    <row r="7372" spans="1:9" x14ac:dyDescent="0.3">
      <c r="A7372" s="3">
        <v>7010</v>
      </c>
      <c r="B7372" s="3">
        <v>1</v>
      </c>
      <c r="C7372" s="3">
        <v>1</v>
      </c>
      <c r="D7372" s="3">
        <v>3261</v>
      </c>
      <c r="E7372" s="3">
        <v>1</v>
      </c>
      <c r="F7372" s="29">
        <v>82.5</v>
      </c>
      <c r="G7372" s="4"/>
      <c r="H7372" s="32">
        <v>45041.908990706019</v>
      </c>
      <c r="I7372" s="35" t="str">
        <f>Table2[[#This Row],[StoreID]]&amp;"-"&amp;Table2[[#This Row],[OrderNumber]]</f>
        <v>1-7010</v>
      </c>
    </row>
    <row r="7373" spans="1:9" x14ac:dyDescent="0.3">
      <c r="A7373" s="3">
        <v>7013</v>
      </c>
      <c r="B7373" s="3">
        <v>1</v>
      </c>
      <c r="C7373" s="3">
        <v>10</v>
      </c>
      <c r="D7373" s="3">
        <v>412</v>
      </c>
      <c r="E7373" s="3">
        <v>1</v>
      </c>
      <c r="F7373" s="29">
        <v>97.5</v>
      </c>
      <c r="G7373" s="4"/>
      <c r="H7373" s="32">
        <v>45041.924850000003</v>
      </c>
      <c r="I7373" s="35" t="str">
        <f>Table2[[#This Row],[StoreID]]&amp;"-"&amp;Table2[[#This Row],[OrderNumber]]</f>
        <v>1-7013</v>
      </c>
    </row>
    <row r="7374" spans="1:9" x14ac:dyDescent="0.3">
      <c r="A7374" s="3">
        <v>7016</v>
      </c>
      <c r="B7374" s="3">
        <v>1</v>
      </c>
      <c r="C7374" s="3">
        <v>14</v>
      </c>
      <c r="D7374" s="3">
        <v>3327</v>
      </c>
      <c r="E7374" s="3">
        <v>1</v>
      </c>
      <c r="F7374" s="29">
        <v>237.5</v>
      </c>
      <c r="G7374" s="4"/>
      <c r="H7374" s="32">
        <v>45041.935553553238</v>
      </c>
      <c r="I7374" s="35" t="str">
        <f>Table2[[#This Row],[StoreID]]&amp;"-"&amp;Table2[[#This Row],[OrderNumber]]</f>
        <v>1-7016</v>
      </c>
    </row>
    <row r="7375" spans="1:9" x14ac:dyDescent="0.3">
      <c r="A7375" s="3">
        <v>7021</v>
      </c>
      <c r="B7375" s="3">
        <v>1</v>
      </c>
      <c r="C7375" s="3">
        <v>1</v>
      </c>
      <c r="D7375" s="3">
        <v>475</v>
      </c>
      <c r="E7375" s="3">
        <v>1</v>
      </c>
      <c r="F7375" s="29">
        <v>50</v>
      </c>
      <c r="G7375" s="4"/>
      <c r="H7375" s="32">
        <v>45041.94527596065</v>
      </c>
      <c r="I7375" s="35" t="str">
        <f>Table2[[#This Row],[StoreID]]&amp;"-"&amp;Table2[[#This Row],[OrderNumber]]</f>
        <v>1-7021</v>
      </c>
    </row>
    <row r="7376" spans="1:9" x14ac:dyDescent="0.3">
      <c r="A7376" s="3">
        <v>7026</v>
      </c>
      <c r="B7376" s="3">
        <v>1</v>
      </c>
      <c r="C7376" s="3">
        <v>14</v>
      </c>
      <c r="D7376" s="3">
        <v>4090</v>
      </c>
      <c r="E7376" s="3">
        <v>1</v>
      </c>
      <c r="F7376" s="29">
        <v>47.5</v>
      </c>
      <c r="G7376" s="4"/>
      <c r="H7376" s="32">
        <v>45041.98181203704</v>
      </c>
      <c r="I7376" s="35" t="str">
        <f>Table2[[#This Row],[StoreID]]&amp;"-"&amp;Table2[[#This Row],[OrderNumber]]</f>
        <v>1-7026</v>
      </c>
    </row>
    <row r="7377" spans="1:9" x14ac:dyDescent="0.3">
      <c r="A7377" s="3">
        <v>7028</v>
      </c>
      <c r="B7377" s="3">
        <v>1</v>
      </c>
      <c r="C7377" s="3">
        <v>1</v>
      </c>
      <c r="D7377" s="3">
        <v>192</v>
      </c>
      <c r="E7377" s="3">
        <v>1</v>
      </c>
      <c r="F7377" s="29">
        <v>232.5</v>
      </c>
      <c r="G7377" s="4"/>
      <c r="H7377" s="32">
        <v>45042.008645682872</v>
      </c>
      <c r="I7377" s="35" t="str">
        <f>Table2[[#This Row],[StoreID]]&amp;"-"&amp;Table2[[#This Row],[OrderNumber]]</f>
        <v>1-7028</v>
      </c>
    </row>
    <row r="7378" spans="1:9" x14ac:dyDescent="0.3">
      <c r="A7378" s="3">
        <v>7037</v>
      </c>
      <c r="B7378" s="3">
        <v>1</v>
      </c>
      <c r="C7378" s="3">
        <v>10</v>
      </c>
      <c r="D7378" s="3">
        <v>4025</v>
      </c>
      <c r="E7378" s="3">
        <v>3</v>
      </c>
      <c r="F7378" s="29">
        <v>525</v>
      </c>
      <c r="G7378" s="4"/>
      <c r="H7378" s="32">
        <v>45042.535414618054</v>
      </c>
      <c r="I7378" s="35" t="str">
        <f>Table2[[#This Row],[StoreID]]&amp;"-"&amp;Table2[[#This Row],[OrderNumber]]</f>
        <v>1-7037</v>
      </c>
    </row>
    <row r="7379" spans="1:9" x14ac:dyDescent="0.3">
      <c r="A7379" s="3">
        <v>7038</v>
      </c>
      <c r="B7379" s="3">
        <v>1</v>
      </c>
      <c r="C7379" s="3">
        <v>10</v>
      </c>
      <c r="D7379" s="3">
        <v>11</v>
      </c>
      <c r="E7379" s="3">
        <v>1</v>
      </c>
      <c r="F7379" s="29">
        <v>225</v>
      </c>
      <c r="G7379" s="4"/>
      <c r="H7379" s="32">
        <v>45042.548711226853</v>
      </c>
      <c r="I7379" s="35" t="str">
        <f>Table2[[#This Row],[StoreID]]&amp;"-"&amp;Table2[[#This Row],[OrderNumber]]</f>
        <v>1-7038</v>
      </c>
    </row>
    <row r="7380" spans="1:9" x14ac:dyDescent="0.3">
      <c r="A7380" s="3">
        <v>7042</v>
      </c>
      <c r="B7380" s="3">
        <v>1</v>
      </c>
      <c r="C7380" s="3">
        <v>14</v>
      </c>
      <c r="D7380" s="3">
        <v>5</v>
      </c>
      <c r="E7380" s="3">
        <v>1</v>
      </c>
      <c r="F7380" s="29">
        <v>149.5</v>
      </c>
      <c r="G7380" s="4"/>
      <c r="H7380" s="32">
        <v>45042.595050000004</v>
      </c>
      <c r="I7380" s="35" t="str">
        <f>Table2[[#This Row],[StoreID]]&amp;"-"&amp;Table2[[#This Row],[OrderNumber]]</f>
        <v>1-7042</v>
      </c>
    </row>
    <row r="7381" spans="1:9" x14ac:dyDescent="0.3">
      <c r="A7381" s="3">
        <v>7043</v>
      </c>
      <c r="B7381" s="3">
        <v>1</v>
      </c>
      <c r="C7381" s="3">
        <v>14</v>
      </c>
      <c r="D7381" s="3">
        <v>2757</v>
      </c>
      <c r="E7381" s="3">
        <v>1</v>
      </c>
      <c r="F7381" s="29">
        <v>297.5</v>
      </c>
      <c r="G7381" s="4"/>
      <c r="H7381" s="32">
        <v>45042.600535844904</v>
      </c>
      <c r="I7381" s="35" t="str">
        <f>Table2[[#This Row],[StoreID]]&amp;"-"&amp;Table2[[#This Row],[OrderNumber]]</f>
        <v>1-7043</v>
      </c>
    </row>
    <row r="7382" spans="1:9" x14ac:dyDescent="0.3">
      <c r="A7382" s="3">
        <v>7044</v>
      </c>
      <c r="B7382" s="3">
        <v>1</v>
      </c>
      <c r="C7382" s="3">
        <v>10</v>
      </c>
      <c r="D7382" s="3">
        <v>386</v>
      </c>
      <c r="E7382" s="3">
        <v>3</v>
      </c>
      <c r="F7382" s="29">
        <v>60</v>
      </c>
      <c r="G7382" s="4"/>
      <c r="H7382" s="32">
        <v>45042.60859452546</v>
      </c>
      <c r="I7382" s="35" t="str">
        <f>Table2[[#This Row],[StoreID]]&amp;"-"&amp;Table2[[#This Row],[OrderNumber]]</f>
        <v>1-7044</v>
      </c>
    </row>
    <row r="7383" spans="1:9" x14ac:dyDescent="0.3">
      <c r="A7383" s="3">
        <v>7046</v>
      </c>
      <c r="B7383" s="3">
        <v>1</v>
      </c>
      <c r="C7383" s="3">
        <v>14</v>
      </c>
      <c r="D7383" s="3">
        <v>619</v>
      </c>
      <c r="E7383" s="3">
        <v>1</v>
      </c>
      <c r="F7383" s="29">
        <v>225</v>
      </c>
      <c r="G7383" s="4"/>
      <c r="H7383" s="32">
        <v>45042.615918090276</v>
      </c>
      <c r="I7383" s="35" t="str">
        <f>Table2[[#This Row],[StoreID]]&amp;"-"&amp;Table2[[#This Row],[OrderNumber]]</f>
        <v>1-7046</v>
      </c>
    </row>
    <row r="7384" spans="1:9" x14ac:dyDescent="0.3">
      <c r="A7384" s="3">
        <v>7046</v>
      </c>
      <c r="B7384" s="3">
        <v>1</v>
      </c>
      <c r="C7384" s="3">
        <v>14</v>
      </c>
      <c r="D7384" s="3">
        <v>3231</v>
      </c>
      <c r="E7384" s="3">
        <v>1</v>
      </c>
      <c r="F7384" s="29">
        <v>75</v>
      </c>
      <c r="G7384" s="4"/>
      <c r="H7384" s="32">
        <v>45042.615918171294</v>
      </c>
      <c r="I7384" s="35" t="str">
        <f>Table2[[#This Row],[StoreID]]&amp;"-"&amp;Table2[[#This Row],[OrderNumber]]</f>
        <v>1-7046</v>
      </c>
    </row>
    <row r="7385" spans="1:9" x14ac:dyDescent="0.3">
      <c r="A7385" s="3">
        <v>7047</v>
      </c>
      <c r="B7385" s="3">
        <v>1</v>
      </c>
      <c r="C7385" s="3">
        <v>10</v>
      </c>
      <c r="D7385" s="3">
        <v>476</v>
      </c>
      <c r="E7385" s="3">
        <v>1</v>
      </c>
      <c r="F7385" s="29">
        <v>30</v>
      </c>
      <c r="G7385" s="4"/>
      <c r="H7385" s="32">
        <v>45042.632215277779</v>
      </c>
      <c r="I7385" s="35" t="str">
        <f>Table2[[#This Row],[StoreID]]&amp;"-"&amp;Table2[[#This Row],[OrderNumber]]</f>
        <v>1-7047</v>
      </c>
    </row>
    <row r="7386" spans="1:9" x14ac:dyDescent="0.3">
      <c r="A7386" s="3">
        <v>7047</v>
      </c>
      <c r="B7386" s="3">
        <v>1</v>
      </c>
      <c r="C7386" s="3">
        <v>10</v>
      </c>
      <c r="D7386" s="3">
        <v>474</v>
      </c>
      <c r="E7386" s="3">
        <v>1</v>
      </c>
      <c r="F7386" s="29">
        <v>50</v>
      </c>
      <c r="G7386" s="4"/>
      <c r="H7386" s="32">
        <v>45042.6322153125</v>
      </c>
      <c r="I7386" s="35" t="str">
        <f>Table2[[#This Row],[StoreID]]&amp;"-"&amp;Table2[[#This Row],[OrderNumber]]</f>
        <v>1-7047</v>
      </c>
    </row>
    <row r="7387" spans="1:9" x14ac:dyDescent="0.3">
      <c r="A7387" s="3">
        <v>7047</v>
      </c>
      <c r="B7387" s="3">
        <v>1</v>
      </c>
      <c r="C7387" s="3">
        <v>10</v>
      </c>
      <c r="D7387" s="3">
        <v>456</v>
      </c>
      <c r="E7387" s="3">
        <v>1</v>
      </c>
      <c r="F7387" s="29">
        <v>87.5</v>
      </c>
      <c r="G7387" s="4"/>
      <c r="H7387" s="32">
        <v>45042.632215358797</v>
      </c>
      <c r="I7387" s="35" t="str">
        <f>Table2[[#This Row],[StoreID]]&amp;"-"&amp;Table2[[#This Row],[OrderNumber]]</f>
        <v>1-7047</v>
      </c>
    </row>
    <row r="7388" spans="1:9" x14ac:dyDescent="0.3">
      <c r="A7388" s="3">
        <v>7047</v>
      </c>
      <c r="B7388" s="3">
        <v>1</v>
      </c>
      <c r="C7388" s="3">
        <v>10</v>
      </c>
      <c r="D7388" s="3">
        <v>463</v>
      </c>
      <c r="E7388" s="3">
        <v>1</v>
      </c>
      <c r="F7388" s="29">
        <v>75</v>
      </c>
      <c r="G7388" s="4"/>
      <c r="H7388" s="32">
        <v>45042.632215393518</v>
      </c>
      <c r="I7388" s="35" t="str">
        <f>Table2[[#This Row],[StoreID]]&amp;"-"&amp;Table2[[#This Row],[OrderNumber]]</f>
        <v>1-7047</v>
      </c>
    </row>
    <row r="7389" spans="1:9" x14ac:dyDescent="0.3">
      <c r="A7389" s="3">
        <v>7047</v>
      </c>
      <c r="B7389" s="3">
        <v>1</v>
      </c>
      <c r="C7389" s="3">
        <v>10</v>
      </c>
      <c r="D7389" s="3">
        <v>461</v>
      </c>
      <c r="E7389" s="3">
        <v>1</v>
      </c>
      <c r="F7389" s="29">
        <v>100</v>
      </c>
      <c r="G7389" s="4"/>
      <c r="H7389" s="32">
        <v>45042.632215428239</v>
      </c>
      <c r="I7389" s="35" t="str">
        <f>Table2[[#This Row],[StoreID]]&amp;"-"&amp;Table2[[#This Row],[OrderNumber]]</f>
        <v>1-7047</v>
      </c>
    </row>
    <row r="7390" spans="1:9" x14ac:dyDescent="0.3">
      <c r="A7390" s="3">
        <v>7047</v>
      </c>
      <c r="B7390" s="3">
        <v>1</v>
      </c>
      <c r="C7390" s="3">
        <v>10</v>
      </c>
      <c r="D7390" s="3">
        <v>477</v>
      </c>
      <c r="E7390" s="3">
        <v>1</v>
      </c>
      <c r="F7390" s="29">
        <v>35</v>
      </c>
      <c r="G7390" s="4"/>
      <c r="H7390" s="32">
        <v>45042.632215474536</v>
      </c>
      <c r="I7390" s="35" t="str">
        <f>Table2[[#This Row],[StoreID]]&amp;"-"&amp;Table2[[#This Row],[OrderNumber]]</f>
        <v>1-7047</v>
      </c>
    </row>
    <row r="7391" spans="1:9" x14ac:dyDescent="0.3">
      <c r="A7391" s="3">
        <v>7047</v>
      </c>
      <c r="B7391" s="3">
        <v>1</v>
      </c>
      <c r="C7391" s="3">
        <v>10</v>
      </c>
      <c r="D7391" s="3">
        <v>476</v>
      </c>
      <c r="E7391" s="3">
        <v>1</v>
      </c>
      <c r="F7391" s="29">
        <v>30</v>
      </c>
      <c r="G7391" s="4"/>
      <c r="H7391" s="32">
        <v>45042.632215474536</v>
      </c>
      <c r="I7391" s="35" t="str">
        <f>Table2[[#This Row],[StoreID]]&amp;"-"&amp;Table2[[#This Row],[OrderNumber]]</f>
        <v>1-7047</v>
      </c>
    </row>
    <row r="7392" spans="1:9" x14ac:dyDescent="0.3">
      <c r="A7392" s="3">
        <v>7047</v>
      </c>
      <c r="B7392" s="3">
        <v>1</v>
      </c>
      <c r="C7392" s="3">
        <v>10</v>
      </c>
      <c r="D7392" s="3">
        <v>459</v>
      </c>
      <c r="E7392" s="3">
        <v>1</v>
      </c>
      <c r="F7392" s="29">
        <v>150</v>
      </c>
      <c r="G7392" s="4"/>
      <c r="H7392" s="32">
        <v>45042.632215590274</v>
      </c>
      <c r="I7392" s="35" t="str">
        <f>Table2[[#This Row],[StoreID]]&amp;"-"&amp;Table2[[#This Row],[OrderNumber]]</f>
        <v>1-7047</v>
      </c>
    </row>
    <row r="7393" spans="1:9" x14ac:dyDescent="0.3">
      <c r="A7393" s="3">
        <v>7047</v>
      </c>
      <c r="B7393" s="3">
        <v>1</v>
      </c>
      <c r="C7393" s="3">
        <v>10</v>
      </c>
      <c r="D7393" s="3">
        <v>4025</v>
      </c>
      <c r="E7393" s="3">
        <v>1</v>
      </c>
      <c r="F7393" s="29">
        <v>175</v>
      </c>
      <c r="G7393" s="4"/>
      <c r="H7393" s="32">
        <v>45042.632215590274</v>
      </c>
      <c r="I7393" s="35" t="str">
        <f>Table2[[#This Row],[StoreID]]&amp;"-"&amp;Table2[[#This Row],[OrderNumber]]</f>
        <v>1-7047</v>
      </c>
    </row>
    <row r="7394" spans="1:9" x14ac:dyDescent="0.3">
      <c r="A7394" s="3">
        <v>7047</v>
      </c>
      <c r="B7394" s="3">
        <v>1</v>
      </c>
      <c r="C7394" s="3">
        <v>10</v>
      </c>
      <c r="D7394" s="3">
        <v>2</v>
      </c>
      <c r="E7394" s="3">
        <v>1</v>
      </c>
      <c r="F7394" s="29">
        <v>297.5</v>
      </c>
      <c r="G7394" s="4"/>
      <c r="H7394" s="32">
        <v>45042.632215625003</v>
      </c>
      <c r="I7394" s="35" t="str">
        <f>Table2[[#This Row],[StoreID]]&amp;"-"&amp;Table2[[#This Row],[OrderNumber]]</f>
        <v>1-7047</v>
      </c>
    </row>
    <row r="7395" spans="1:9" x14ac:dyDescent="0.3">
      <c r="A7395" s="3">
        <v>7047</v>
      </c>
      <c r="B7395" s="3">
        <v>1</v>
      </c>
      <c r="C7395" s="3">
        <v>10</v>
      </c>
      <c r="D7395" s="3">
        <v>2854</v>
      </c>
      <c r="E7395" s="3">
        <v>1</v>
      </c>
      <c r="F7395" s="29">
        <v>175</v>
      </c>
      <c r="G7395" s="4"/>
      <c r="H7395" s="32">
        <v>45042.632215659723</v>
      </c>
      <c r="I7395" s="35" t="str">
        <f>Table2[[#This Row],[StoreID]]&amp;"-"&amp;Table2[[#This Row],[OrderNumber]]</f>
        <v>1-7047</v>
      </c>
    </row>
    <row r="7396" spans="1:9" x14ac:dyDescent="0.3">
      <c r="A7396" s="3">
        <v>7047</v>
      </c>
      <c r="B7396" s="3">
        <v>1</v>
      </c>
      <c r="C7396" s="3">
        <v>10</v>
      </c>
      <c r="D7396" s="3">
        <v>2852</v>
      </c>
      <c r="E7396" s="3">
        <v>1</v>
      </c>
      <c r="F7396" s="29">
        <v>137.5</v>
      </c>
      <c r="G7396" s="4"/>
      <c r="H7396" s="32">
        <v>45042.63221570602</v>
      </c>
      <c r="I7396" s="35" t="str">
        <f>Table2[[#This Row],[StoreID]]&amp;"-"&amp;Table2[[#This Row],[OrderNumber]]</f>
        <v>1-7047</v>
      </c>
    </row>
    <row r="7397" spans="1:9" x14ac:dyDescent="0.3">
      <c r="A7397" s="3">
        <v>7047</v>
      </c>
      <c r="B7397" s="3">
        <v>1</v>
      </c>
      <c r="C7397" s="3">
        <v>10</v>
      </c>
      <c r="D7397" s="3">
        <v>706</v>
      </c>
      <c r="E7397" s="3">
        <v>7</v>
      </c>
      <c r="F7397" s="29">
        <v>70</v>
      </c>
      <c r="G7397" s="4"/>
      <c r="H7397" s="32">
        <v>45042.632215243058</v>
      </c>
      <c r="I7397" s="35" t="str">
        <f>Table2[[#This Row],[StoreID]]&amp;"-"&amp;Table2[[#This Row],[OrderNumber]]</f>
        <v>1-7047</v>
      </c>
    </row>
    <row r="7398" spans="1:9" x14ac:dyDescent="0.3">
      <c r="A7398" s="3">
        <v>7053</v>
      </c>
      <c r="B7398" s="3">
        <v>1</v>
      </c>
      <c r="C7398" s="3">
        <v>14</v>
      </c>
      <c r="D7398" s="3">
        <v>2801</v>
      </c>
      <c r="E7398" s="3">
        <v>1</v>
      </c>
      <c r="F7398" s="29">
        <v>487.5</v>
      </c>
      <c r="G7398" s="4"/>
      <c r="H7398" s="32">
        <v>45042.729340358797</v>
      </c>
      <c r="I7398" s="35" t="str">
        <f>Table2[[#This Row],[StoreID]]&amp;"-"&amp;Table2[[#This Row],[OrderNumber]]</f>
        <v>1-7053</v>
      </c>
    </row>
    <row r="7399" spans="1:9" x14ac:dyDescent="0.3">
      <c r="A7399" s="3">
        <v>7053</v>
      </c>
      <c r="B7399" s="3">
        <v>1</v>
      </c>
      <c r="C7399" s="3">
        <v>14</v>
      </c>
      <c r="D7399" s="3">
        <v>3420</v>
      </c>
      <c r="E7399" s="3">
        <v>1</v>
      </c>
      <c r="F7399" s="29">
        <v>287.5</v>
      </c>
      <c r="G7399" s="4"/>
      <c r="H7399" s="32">
        <v>45042.729340393518</v>
      </c>
      <c r="I7399" s="35" t="str">
        <f>Table2[[#This Row],[StoreID]]&amp;"-"&amp;Table2[[#This Row],[OrderNumber]]</f>
        <v>1-7053</v>
      </c>
    </row>
    <row r="7400" spans="1:9" x14ac:dyDescent="0.3">
      <c r="A7400" s="3">
        <v>7053</v>
      </c>
      <c r="B7400" s="3">
        <v>1</v>
      </c>
      <c r="C7400" s="3">
        <v>14</v>
      </c>
      <c r="D7400" s="3">
        <v>3418</v>
      </c>
      <c r="E7400" s="3">
        <v>1</v>
      </c>
      <c r="F7400" s="29">
        <v>299.5</v>
      </c>
      <c r="G7400" s="4"/>
      <c r="H7400" s="32">
        <v>45042.729340428239</v>
      </c>
      <c r="I7400" s="35" t="str">
        <f>Table2[[#This Row],[StoreID]]&amp;"-"&amp;Table2[[#This Row],[OrderNumber]]</f>
        <v>1-7053</v>
      </c>
    </row>
    <row r="7401" spans="1:9" x14ac:dyDescent="0.3">
      <c r="A7401" s="3">
        <v>7053</v>
      </c>
      <c r="B7401" s="3">
        <v>1</v>
      </c>
      <c r="C7401" s="3">
        <v>14</v>
      </c>
      <c r="D7401" s="3">
        <v>11</v>
      </c>
      <c r="E7401" s="3">
        <v>1</v>
      </c>
      <c r="F7401" s="29">
        <v>225</v>
      </c>
      <c r="G7401" s="4"/>
      <c r="H7401" s="32">
        <v>45042.729340428239</v>
      </c>
      <c r="I7401" s="35" t="str">
        <f>Table2[[#This Row],[StoreID]]&amp;"-"&amp;Table2[[#This Row],[OrderNumber]]</f>
        <v>1-7053</v>
      </c>
    </row>
    <row r="7402" spans="1:9" x14ac:dyDescent="0.3">
      <c r="A7402" s="3">
        <v>7054</v>
      </c>
      <c r="B7402" s="3">
        <v>1</v>
      </c>
      <c r="C7402" s="3">
        <v>10</v>
      </c>
      <c r="D7402" s="3">
        <v>3277</v>
      </c>
      <c r="E7402" s="3">
        <v>1</v>
      </c>
      <c r="F7402" s="29">
        <v>75</v>
      </c>
      <c r="G7402" s="4"/>
      <c r="H7402" s="32">
        <v>45042.73155196759</v>
      </c>
      <c r="I7402" s="35" t="str">
        <f>Table2[[#This Row],[StoreID]]&amp;"-"&amp;Table2[[#This Row],[OrderNumber]]</f>
        <v>1-7054</v>
      </c>
    </row>
    <row r="7403" spans="1:9" x14ac:dyDescent="0.3">
      <c r="A7403" s="3">
        <v>7054</v>
      </c>
      <c r="B7403" s="3">
        <v>1</v>
      </c>
      <c r="C7403" s="3">
        <v>10</v>
      </c>
      <c r="D7403" s="3">
        <v>3220</v>
      </c>
      <c r="E7403" s="3">
        <v>1</v>
      </c>
      <c r="F7403" s="29">
        <v>89.5</v>
      </c>
      <c r="G7403" s="4"/>
      <c r="H7403" s="32">
        <v>45042.731552002311</v>
      </c>
      <c r="I7403" s="35" t="str">
        <f>Table2[[#This Row],[StoreID]]&amp;"-"&amp;Table2[[#This Row],[OrderNumber]]</f>
        <v>1-7054</v>
      </c>
    </row>
    <row r="7404" spans="1:9" x14ac:dyDescent="0.3">
      <c r="A7404" s="3">
        <v>7058</v>
      </c>
      <c r="B7404" s="3">
        <v>1</v>
      </c>
      <c r="C7404" s="3">
        <v>10</v>
      </c>
      <c r="D7404" s="3">
        <v>3224</v>
      </c>
      <c r="E7404" s="3">
        <v>1</v>
      </c>
      <c r="F7404" s="29">
        <v>34.5</v>
      </c>
      <c r="G7404" s="4"/>
      <c r="H7404" s="32">
        <v>45042.741655243059</v>
      </c>
      <c r="I7404" s="35" t="str">
        <f>Table2[[#This Row],[StoreID]]&amp;"-"&amp;Table2[[#This Row],[OrderNumber]]</f>
        <v>1-7058</v>
      </c>
    </row>
    <row r="7405" spans="1:9" x14ac:dyDescent="0.3">
      <c r="A7405" s="3">
        <v>7066</v>
      </c>
      <c r="B7405" s="3">
        <v>1</v>
      </c>
      <c r="C7405" s="3">
        <v>11</v>
      </c>
      <c r="D7405" s="3">
        <v>4079</v>
      </c>
      <c r="E7405" s="3">
        <v>2</v>
      </c>
      <c r="F7405" s="29">
        <v>50</v>
      </c>
      <c r="G7405" s="4"/>
      <c r="H7405" s="32">
        <v>45042.793010335648</v>
      </c>
      <c r="I7405" s="35" t="str">
        <f>Table2[[#This Row],[StoreID]]&amp;"-"&amp;Table2[[#This Row],[OrderNumber]]</f>
        <v>1-7066</v>
      </c>
    </row>
    <row r="7406" spans="1:9" x14ac:dyDescent="0.3">
      <c r="A7406" s="3">
        <v>7075</v>
      </c>
      <c r="B7406" s="3">
        <v>1</v>
      </c>
      <c r="C7406" s="3">
        <v>1</v>
      </c>
      <c r="D7406" s="3">
        <v>465</v>
      </c>
      <c r="E7406" s="3">
        <v>1</v>
      </c>
      <c r="F7406" s="29">
        <v>25</v>
      </c>
      <c r="G7406" s="4"/>
      <c r="H7406" s="32">
        <v>45042.847992210649</v>
      </c>
      <c r="I7406" s="35" t="str">
        <f>Table2[[#This Row],[StoreID]]&amp;"-"&amp;Table2[[#This Row],[OrderNumber]]</f>
        <v>1-7075</v>
      </c>
    </row>
    <row r="7407" spans="1:9" x14ac:dyDescent="0.3">
      <c r="A7407" s="3">
        <v>7078</v>
      </c>
      <c r="B7407" s="3">
        <v>1</v>
      </c>
      <c r="C7407" s="3">
        <v>3</v>
      </c>
      <c r="D7407" s="3">
        <v>473</v>
      </c>
      <c r="E7407" s="3">
        <v>1</v>
      </c>
      <c r="F7407" s="29">
        <v>45</v>
      </c>
      <c r="G7407" s="4"/>
      <c r="H7407" s="32">
        <v>45042.873449965278</v>
      </c>
      <c r="I7407" s="35" t="str">
        <f>Table2[[#This Row],[StoreID]]&amp;"-"&amp;Table2[[#This Row],[OrderNumber]]</f>
        <v>1-7078</v>
      </c>
    </row>
    <row r="7408" spans="1:9" x14ac:dyDescent="0.3">
      <c r="A7408" s="3">
        <v>7079</v>
      </c>
      <c r="B7408" s="3">
        <v>1</v>
      </c>
      <c r="C7408" s="3">
        <v>1</v>
      </c>
      <c r="D7408" s="3">
        <v>458</v>
      </c>
      <c r="E7408" s="3">
        <v>1</v>
      </c>
      <c r="F7408" s="29">
        <v>200</v>
      </c>
      <c r="G7408" s="4"/>
      <c r="H7408" s="32">
        <v>45042.877478819442</v>
      </c>
      <c r="I7408" s="35" t="str">
        <f>Table2[[#This Row],[StoreID]]&amp;"-"&amp;Table2[[#This Row],[OrderNumber]]</f>
        <v>1-7079</v>
      </c>
    </row>
    <row r="7409" spans="1:9" x14ac:dyDescent="0.3">
      <c r="A7409" s="3">
        <v>7079</v>
      </c>
      <c r="B7409" s="3">
        <v>1</v>
      </c>
      <c r="C7409" s="3">
        <v>1</v>
      </c>
      <c r="D7409" s="3">
        <v>475</v>
      </c>
      <c r="E7409" s="3">
        <v>1</v>
      </c>
      <c r="F7409" s="29">
        <v>50</v>
      </c>
      <c r="G7409" s="4"/>
      <c r="H7409" s="32">
        <v>45042.87747890046</v>
      </c>
      <c r="I7409" s="35" t="str">
        <f>Table2[[#This Row],[StoreID]]&amp;"-"&amp;Table2[[#This Row],[OrderNumber]]</f>
        <v>1-7079</v>
      </c>
    </row>
    <row r="7410" spans="1:9" x14ac:dyDescent="0.3">
      <c r="A7410" s="3">
        <v>7079</v>
      </c>
      <c r="B7410" s="3">
        <v>1</v>
      </c>
      <c r="C7410" s="3">
        <v>1</v>
      </c>
      <c r="D7410" s="3">
        <v>474</v>
      </c>
      <c r="E7410" s="3">
        <v>3</v>
      </c>
      <c r="F7410" s="29">
        <v>150</v>
      </c>
      <c r="G7410" s="4"/>
      <c r="H7410" s="32">
        <v>45042.877478854163</v>
      </c>
      <c r="I7410" s="35" t="str">
        <f>Table2[[#This Row],[StoreID]]&amp;"-"&amp;Table2[[#This Row],[OrderNumber]]</f>
        <v>1-7079</v>
      </c>
    </row>
    <row r="7411" spans="1:9" x14ac:dyDescent="0.3">
      <c r="A7411" s="3">
        <v>7083</v>
      </c>
      <c r="B7411" s="3">
        <v>1</v>
      </c>
      <c r="C7411" s="3">
        <v>3</v>
      </c>
      <c r="D7411" s="3">
        <v>473</v>
      </c>
      <c r="E7411" s="3">
        <v>1</v>
      </c>
      <c r="F7411" s="29">
        <v>45</v>
      </c>
      <c r="G7411" s="4"/>
      <c r="H7411" s="32">
        <v>45042.886995104163</v>
      </c>
      <c r="I7411" s="35" t="str">
        <f>Table2[[#This Row],[StoreID]]&amp;"-"&amp;Table2[[#This Row],[OrderNumber]]</f>
        <v>1-7083</v>
      </c>
    </row>
    <row r="7412" spans="1:9" x14ac:dyDescent="0.3">
      <c r="A7412" s="3">
        <v>7083</v>
      </c>
      <c r="B7412" s="3">
        <v>1</v>
      </c>
      <c r="C7412" s="3">
        <v>11</v>
      </c>
      <c r="D7412" s="3">
        <v>4079</v>
      </c>
      <c r="E7412" s="3">
        <v>2</v>
      </c>
      <c r="F7412" s="29">
        <v>50</v>
      </c>
      <c r="G7412" s="4"/>
      <c r="H7412" s="32">
        <v>45042.886995057874</v>
      </c>
      <c r="I7412" s="35" t="str">
        <f>Table2[[#This Row],[StoreID]]&amp;"-"&amp;Table2[[#This Row],[OrderNumber]]</f>
        <v>1-7083</v>
      </c>
    </row>
    <row r="7413" spans="1:9" x14ac:dyDescent="0.3">
      <c r="A7413" s="3">
        <v>7084</v>
      </c>
      <c r="B7413" s="3">
        <v>1</v>
      </c>
      <c r="C7413" s="3">
        <v>1</v>
      </c>
      <c r="D7413" s="3">
        <v>473</v>
      </c>
      <c r="E7413" s="3">
        <v>1</v>
      </c>
      <c r="F7413" s="29">
        <v>45</v>
      </c>
      <c r="G7413" s="4"/>
      <c r="H7413" s="32">
        <v>45042.888052662034</v>
      </c>
      <c r="I7413" s="35" t="str">
        <f>Table2[[#This Row],[StoreID]]&amp;"-"&amp;Table2[[#This Row],[OrderNumber]]</f>
        <v>1-7084</v>
      </c>
    </row>
    <row r="7414" spans="1:9" x14ac:dyDescent="0.3">
      <c r="A7414" s="3">
        <v>7085</v>
      </c>
      <c r="B7414" s="3">
        <v>1</v>
      </c>
      <c r="C7414" s="3">
        <v>11</v>
      </c>
      <c r="D7414" s="3">
        <v>2855</v>
      </c>
      <c r="E7414" s="3">
        <v>1</v>
      </c>
      <c r="F7414" s="29">
        <v>175</v>
      </c>
      <c r="G7414" s="4"/>
      <c r="H7414" s="32">
        <v>45042.894467557868</v>
      </c>
      <c r="I7414" s="35" t="str">
        <f>Table2[[#This Row],[StoreID]]&amp;"-"&amp;Table2[[#This Row],[OrderNumber]]</f>
        <v>1-7085</v>
      </c>
    </row>
    <row r="7415" spans="1:9" x14ac:dyDescent="0.3">
      <c r="A7415" s="3">
        <v>7087</v>
      </c>
      <c r="B7415" s="3">
        <v>1</v>
      </c>
      <c r="C7415" s="3">
        <v>3</v>
      </c>
      <c r="D7415" s="3">
        <v>12</v>
      </c>
      <c r="E7415" s="3">
        <v>1</v>
      </c>
      <c r="F7415" s="29">
        <v>797.5</v>
      </c>
      <c r="G7415" s="4"/>
      <c r="H7415" s="32">
        <v>45042.902982523148</v>
      </c>
      <c r="I7415" s="35" t="str">
        <f>Table2[[#This Row],[StoreID]]&amp;"-"&amp;Table2[[#This Row],[OrderNumber]]</f>
        <v>1-7087</v>
      </c>
    </row>
    <row r="7416" spans="1:9" x14ac:dyDescent="0.3">
      <c r="A7416" s="3">
        <v>7091</v>
      </c>
      <c r="B7416" s="3">
        <v>1</v>
      </c>
      <c r="C7416" s="3">
        <v>3</v>
      </c>
      <c r="D7416" s="3">
        <v>4079</v>
      </c>
      <c r="E7416" s="3">
        <v>5</v>
      </c>
      <c r="F7416" s="29">
        <v>125</v>
      </c>
      <c r="G7416" s="4"/>
      <c r="H7416" s="32">
        <v>45042.920941284719</v>
      </c>
      <c r="I7416" s="35" t="str">
        <f>Table2[[#This Row],[StoreID]]&amp;"-"&amp;Table2[[#This Row],[OrderNumber]]</f>
        <v>1-7091</v>
      </c>
    </row>
    <row r="7417" spans="1:9" x14ac:dyDescent="0.3">
      <c r="A7417" s="3">
        <v>7092</v>
      </c>
      <c r="B7417" s="3">
        <v>1</v>
      </c>
      <c r="C7417" s="3">
        <v>11</v>
      </c>
      <c r="D7417" s="3">
        <v>646</v>
      </c>
      <c r="E7417" s="3">
        <v>1</v>
      </c>
      <c r="F7417" s="29">
        <v>737.5</v>
      </c>
      <c r="G7417" s="4"/>
      <c r="H7417" s="32">
        <v>45042.924195914355</v>
      </c>
      <c r="I7417" s="35" t="str">
        <f>Table2[[#This Row],[StoreID]]&amp;"-"&amp;Table2[[#This Row],[OrderNumber]]</f>
        <v>1-7092</v>
      </c>
    </row>
    <row r="7418" spans="1:9" x14ac:dyDescent="0.3">
      <c r="A7418" s="3">
        <v>7095</v>
      </c>
      <c r="B7418" s="3">
        <v>1</v>
      </c>
      <c r="C7418" s="3">
        <v>3</v>
      </c>
      <c r="D7418" s="3">
        <v>3256</v>
      </c>
      <c r="E7418" s="3">
        <v>1</v>
      </c>
      <c r="F7418" s="29">
        <v>87.5</v>
      </c>
      <c r="G7418" s="4"/>
      <c r="H7418" s="32">
        <v>45042.957803900463</v>
      </c>
      <c r="I7418" s="35" t="str">
        <f>Table2[[#This Row],[StoreID]]&amp;"-"&amp;Table2[[#This Row],[OrderNumber]]</f>
        <v>1-7095</v>
      </c>
    </row>
    <row r="7419" spans="1:9" x14ac:dyDescent="0.3">
      <c r="A7419" s="3">
        <v>7096</v>
      </c>
      <c r="B7419" s="3">
        <v>1</v>
      </c>
      <c r="C7419" s="3">
        <v>3</v>
      </c>
      <c r="D7419" s="3">
        <v>3311</v>
      </c>
      <c r="E7419" s="3">
        <v>1</v>
      </c>
      <c r="F7419" s="29">
        <v>162.5</v>
      </c>
      <c r="G7419" s="4"/>
      <c r="H7419" s="32">
        <v>45042.964801886577</v>
      </c>
      <c r="I7419" s="35" t="str">
        <f>Table2[[#This Row],[StoreID]]&amp;"-"&amp;Table2[[#This Row],[OrderNumber]]</f>
        <v>1-7096</v>
      </c>
    </row>
    <row r="7420" spans="1:9" x14ac:dyDescent="0.3">
      <c r="A7420" s="3">
        <v>7097</v>
      </c>
      <c r="B7420" s="3">
        <v>1</v>
      </c>
      <c r="C7420" s="3">
        <v>1</v>
      </c>
      <c r="D7420" s="3">
        <v>3236</v>
      </c>
      <c r="E7420" s="3">
        <v>1</v>
      </c>
      <c r="F7420" s="29">
        <v>82.5</v>
      </c>
      <c r="G7420" s="4"/>
      <c r="H7420" s="32">
        <v>45042.986954594904</v>
      </c>
      <c r="I7420" s="35" t="str">
        <f>Table2[[#This Row],[StoreID]]&amp;"-"&amp;Table2[[#This Row],[OrderNumber]]</f>
        <v>1-7097</v>
      </c>
    </row>
    <row r="7421" spans="1:9" x14ac:dyDescent="0.3">
      <c r="A7421" s="3">
        <v>7097</v>
      </c>
      <c r="B7421" s="3">
        <v>1</v>
      </c>
      <c r="C7421" s="3">
        <v>1</v>
      </c>
      <c r="D7421" s="3">
        <v>465</v>
      </c>
      <c r="E7421" s="3">
        <v>1</v>
      </c>
      <c r="F7421" s="29">
        <v>25</v>
      </c>
      <c r="G7421" s="4"/>
      <c r="H7421" s="32">
        <v>45042.986957141205</v>
      </c>
      <c r="I7421" s="35" t="str">
        <f>Table2[[#This Row],[StoreID]]&amp;"-"&amp;Table2[[#This Row],[OrderNumber]]</f>
        <v>1-7097</v>
      </c>
    </row>
    <row r="7422" spans="1:9" x14ac:dyDescent="0.3">
      <c r="A7422" s="3">
        <v>7099</v>
      </c>
      <c r="B7422" s="3">
        <v>1</v>
      </c>
      <c r="C7422" s="3">
        <v>10</v>
      </c>
      <c r="D7422" s="3">
        <v>2854</v>
      </c>
      <c r="E7422" s="3">
        <v>1</v>
      </c>
      <c r="F7422" s="29">
        <v>175</v>
      </c>
      <c r="G7422" s="4"/>
      <c r="H7422" s="32">
        <v>45043.472347835646</v>
      </c>
      <c r="I7422" s="35" t="str">
        <f>Table2[[#This Row],[StoreID]]&amp;"-"&amp;Table2[[#This Row],[OrderNumber]]</f>
        <v>1-7099</v>
      </c>
    </row>
    <row r="7423" spans="1:9" x14ac:dyDescent="0.3">
      <c r="A7423" s="3">
        <v>7099</v>
      </c>
      <c r="B7423" s="3">
        <v>1</v>
      </c>
      <c r="C7423" s="3">
        <v>10</v>
      </c>
      <c r="D7423" s="3">
        <v>2854</v>
      </c>
      <c r="E7423" s="3">
        <v>1</v>
      </c>
      <c r="F7423" s="29">
        <v>175</v>
      </c>
      <c r="G7423" s="4"/>
      <c r="H7423" s="32">
        <v>45043.472347835646</v>
      </c>
      <c r="I7423" s="35" t="str">
        <f>Table2[[#This Row],[StoreID]]&amp;"-"&amp;Table2[[#This Row],[OrderNumber]]</f>
        <v>1-7099</v>
      </c>
    </row>
    <row r="7424" spans="1:9" x14ac:dyDescent="0.3">
      <c r="A7424" s="3">
        <v>7108</v>
      </c>
      <c r="B7424" s="3">
        <v>1</v>
      </c>
      <c r="C7424" s="3">
        <v>11</v>
      </c>
      <c r="D7424" s="3">
        <v>3258</v>
      </c>
      <c r="E7424" s="3">
        <v>1</v>
      </c>
      <c r="F7424" s="29">
        <v>87.5</v>
      </c>
      <c r="G7424" s="4"/>
      <c r="H7424" s="32">
        <v>45043.611931516207</v>
      </c>
      <c r="I7424" s="35" t="str">
        <f>Table2[[#This Row],[StoreID]]&amp;"-"&amp;Table2[[#This Row],[OrderNumber]]</f>
        <v>1-7108</v>
      </c>
    </row>
    <row r="7425" spans="1:9" x14ac:dyDescent="0.3">
      <c r="A7425" s="3">
        <v>7110</v>
      </c>
      <c r="B7425" s="3">
        <v>1</v>
      </c>
      <c r="C7425" s="3">
        <v>11</v>
      </c>
      <c r="D7425" s="3">
        <v>413</v>
      </c>
      <c r="E7425" s="3">
        <v>1</v>
      </c>
      <c r="F7425" s="29">
        <v>25</v>
      </c>
      <c r="G7425" s="4"/>
      <c r="H7425" s="32">
        <v>45043.619347650463</v>
      </c>
      <c r="I7425" s="35" t="str">
        <f>Table2[[#This Row],[StoreID]]&amp;"-"&amp;Table2[[#This Row],[OrderNumber]]</f>
        <v>1-7110</v>
      </c>
    </row>
    <row r="7426" spans="1:9" x14ac:dyDescent="0.3">
      <c r="A7426" s="3">
        <v>7116</v>
      </c>
      <c r="B7426" s="3">
        <v>1</v>
      </c>
      <c r="C7426" s="3">
        <v>14</v>
      </c>
      <c r="D7426" s="3">
        <v>11</v>
      </c>
      <c r="E7426" s="3">
        <v>1</v>
      </c>
      <c r="F7426" s="29">
        <v>225</v>
      </c>
      <c r="G7426" s="4"/>
      <c r="H7426" s="32">
        <v>45043.690959722226</v>
      </c>
      <c r="I7426" s="35" t="str">
        <f>Table2[[#This Row],[StoreID]]&amp;"-"&amp;Table2[[#This Row],[OrderNumber]]</f>
        <v>1-7116</v>
      </c>
    </row>
    <row r="7427" spans="1:9" x14ac:dyDescent="0.3">
      <c r="A7427" s="3">
        <v>7129</v>
      </c>
      <c r="B7427" s="3">
        <v>1</v>
      </c>
      <c r="C7427" s="3">
        <v>2</v>
      </c>
      <c r="D7427" s="3">
        <v>3253</v>
      </c>
      <c r="E7427" s="3">
        <v>1</v>
      </c>
      <c r="F7427" s="29">
        <v>75</v>
      </c>
      <c r="G7427" s="4"/>
      <c r="H7427" s="32">
        <v>45043.767287187497</v>
      </c>
      <c r="I7427" s="35" t="str">
        <f>Table2[[#This Row],[StoreID]]&amp;"-"&amp;Table2[[#This Row],[OrderNumber]]</f>
        <v>1-7129</v>
      </c>
    </row>
    <row r="7428" spans="1:9" x14ac:dyDescent="0.3">
      <c r="A7428" s="3">
        <v>7133</v>
      </c>
      <c r="B7428" s="3">
        <v>1</v>
      </c>
      <c r="C7428" s="3">
        <v>2</v>
      </c>
      <c r="D7428" s="3">
        <v>4090</v>
      </c>
      <c r="E7428" s="3">
        <v>2</v>
      </c>
      <c r="F7428" s="29">
        <v>95</v>
      </c>
      <c r="G7428" s="4"/>
      <c r="H7428" s="32">
        <v>45043.799019131948</v>
      </c>
      <c r="I7428" s="35" t="str">
        <f>Table2[[#This Row],[StoreID]]&amp;"-"&amp;Table2[[#This Row],[OrderNumber]]</f>
        <v>1-7133</v>
      </c>
    </row>
    <row r="7429" spans="1:9" x14ac:dyDescent="0.3">
      <c r="A7429" s="3">
        <v>7139</v>
      </c>
      <c r="B7429" s="3">
        <v>1</v>
      </c>
      <c r="C7429" s="3">
        <v>2</v>
      </c>
      <c r="D7429" s="3">
        <v>3257</v>
      </c>
      <c r="E7429" s="3">
        <v>1</v>
      </c>
      <c r="F7429" s="29">
        <v>87.5</v>
      </c>
      <c r="G7429" s="4"/>
      <c r="H7429" s="32">
        <v>45043.819438043982</v>
      </c>
      <c r="I7429" s="35" t="str">
        <f>Table2[[#This Row],[StoreID]]&amp;"-"&amp;Table2[[#This Row],[OrderNumber]]</f>
        <v>1-7139</v>
      </c>
    </row>
    <row r="7430" spans="1:9" x14ac:dyDescent="0.3">
      <c r="A7430" s="3">
        <v>7148</v>
      </c>
      <c r="B7430" s="3">
        <v>1</v>
      </c>
      <c r="C7430" s="3">
        <v>14</v>
      </c>
      <c r="D7430" s="3">
        <v>473</v>
      </c>
      <c r="E7430" s="3">
        <v>1</v>
      </c>
      <c r="F7430" s="29">
        <v>45</v>
      </c>
      <c r="G7430" s="4"/>
      <c r="H7430" s="32">
        <v>45043.874592627311</v>
      </c>
      <c r="I7430" s="35" t="str">
        <f>Table2[[#This Row],[StoreID]]&amp;"-"&amp;Table2[[#This Row],[OrderNumber]]</f>
        <v>1-7148</v>
      </c>
    </row>
    <row r="7431" spans="1:9" x14ac:dyDescent="0.3">
      <c r="A7431" s="3">
        <v>7149</v>
      </c>
      <c r="B7431" s="3">
        <v>1</v>
      </c>
      <c r="C7431" s="3">
        <v>2</v>
      </c>
      <c r="D7431" s="3">
        <v>3224</v>
      </c>
      <c r="E7431" s="3">
        <v>1</v>
      </c>
      <c r="F7431" s="29">
        <v>34.5</v>
      </c>
      <c r="G7431" s="4"/>
      <c r="H7431" s="32">
        <v>45043.87675408565</v>
      </c>
      <c r="I7431" s="35" t="str">
        <f>Table2[[#This Row],[StoreID]]&amp;"-"&amp;Table2[[#This Row],[OrderNumber]]</f>
        <v>1-7149</v>
      </c>
    </row>
    <row r="7432" spans="1:9" x14ac:dyDescent="0.3">
      <c r="A7432" s="3">
        <v>7149</v>
      </c>
      <c r="B7432" s="3">
        <v>1</v>
      </c>
      <c r="C7432" s="3">
        <v>2</v>
      </c>
      <c r="D7432" s="3">
        <v>2160</v>
      </c>
      <c r="E7432" s="3">
        <v>1</v>
      </c>
      <c r="F7432" s="29">
        <v>30</v>
      </c>
      <c r="G7432" s="4"/>
      <c r="H7432" s="32">
        <v>45043.876754131947</v>
      </c>
      <c r="I7432" s="35" t="str">
        <f>Table2[[#This Row],[StoreID]]&amp;"-"&amp;Table2[[#This Row],[OrderNumber]]</f>
        <v>1-7149</v>
      </c>
    </row>
    <row r="7433" spans="1:9" x14ac:dyDescent="0.3">
      <c r="A7433" s="3">
        <v>7149</v>
      </c>
      <c r="B7433" s="3">
        <v>1</v>
      </c>
      <c r="C7433" s="3">
        <v>2</v>
      </c>
      <c r="D7433" s="3">
        <v>3246</v>
      </c>
      <c r="E7433" s="3">
        <v>1</v>
      </c>
      <c r="F7433" s="29">
        <v>125</v>
      </c>
      <c r="G7433" s="4"/>
      <c r="H7433" s="32">
        <v>45043.876754166668</v>
      </c>
      <c r="I7433" s="35" t="str">
        <f>Table2[[#This Row],[StoreID]]&amp;"-"&amp;Table2[[#This Row],[OrderNumber]]</f>
        <v>1-7149</v>
      </c>
    </row>
    <row r="7434" spans="1:9" x14ac:dyDescent="0.3">
      <c r="A7434" s="3">
        <v>7149</v>
      </c>
      <c r="B7434" s="3">
        <v>1</v>
      </c>
      <c r="C7434" s="3">
        <v>2</v>
      </c>
      <c r="D7434" s="3">
        <v>3240</v>
      </c>
      <c r="E7434" s="3">
        <v>1</v>
      </c>
      <c r="F7434" s="29">
        <v>57.5</v>
      </c>
      <c r="G7434" s="4"/>
      <c r="H7434" s="32">
        <v>45043.876754166668</v>
      </c>
      <c r="I7434" s="35" t="str">
        <f>Table2[[#This Row],[StoreID]]&amp;"-"&amp;Table2[[#This Row],[OrderNumber]]</f>
        <v>1-7149</v>
      </c>
    </row>
    <row r="7435" spans="1:9" x14ac:dyDescent="0.3">
      <c r="A7435" s="3">
        <v>7150</v>
      </c>
      <c r="B7435" s="3">
        <v>1</v>
      </c>
      <c r="C7435" s="3">
        <v>2</v>
      </c>
      <c r="D7435" s="3">
        <v>4079</v>
      </c>
      <c r="E7435" s="3">
        <v>1</v>
      </c>
      <c r="F7435" s="29">
        <v>25</v>
      </c>
      <c r="G7435" s="4"/>
      <c r="H7435" s="32">
        <v>45043.877826736112</v>
      </c>
      <c r="I7435" s="35" t="str">
        <f>Table2[[#This Row],[StoreID]]&amp;"-"&amp;Table2[[#This Row],[OrderNumber]]</f>
        <v>1-7150</v>
      </c>
    </row>
    <row r="7436" spans="1:9" x14ac:dyDescent="0.3">
      <c r="A7436" s="3">
        <v>7150</v>
      </c>
      <c r="B7436" s="3">
        <v>1</v>
      </c>
      <c r="C7436" s="3">
        <v>2</v>
      </c>
      <c r="D7436" s="3">
        <v>4079</v>
      </c>
      <c r="E7436" s="3">
        <v>1</v>
      </c>
      <c r="F7436" s="29">
        <v>25</v>
      </c>
      <c r="G7436" s="4"/>
      <c r="H7436" s="32">
        <v>45043.87782681713</v>
      </c>
      <c r="I7436" s="35" t="str">
        <f>Table2[[#This Row],[StoreID]]&amp;"-"&amp;Table2[[#This Row],[OrderNumber]]</f>
        <v>1-7150</v>
      </c>
    </row>
    <row r="7437" spans="1:9" x14ac:dyDescent="0.3">
      <c r="A7437" s="3">
        <v>7154</v>
      </c>
      <c r="B7437" s="3">
        <v>1</v>
      </c>
      <c r="C7437" s="3">
        <v>9</v>
      </c>
      <c r="D7437" s="3">
        <v>463</v>
      </c>
      <c r="E7437" s="3">
        <v>1</v>
      </c>
      <c r="F7437" s="29">
        <v>75</v>
      </c>
      <c r="G7437" s="4"/>
      <c r="H7437" s="32">
        <v>45043.889634224535</v>
      </c>
      <c r="I7437" s="35" t="str">
        <f>Table2[[#This Row],[StoreID]]&amp;"-"&amp;Table2[[#This Row],[OrderNumber]]</f>
        <v>1-7154</v>
      </c>
    </row>
    <row r="7438" spans="1:9" x14ac:dyDescent="0.3">
      <c r="A7438" s="3">
        <v>7154</v>
      </c>
      <c r="B7438" s="3">
        <v>1</v>
      </c>
      <c r="C7438" s="3">
        <v>9</v>
      </c>
      <c r="D7438" s="3">
        <v>461</v>
      </c>
      <c r="E7438" s="3">
        <v>1</v>
      </c>
      <c r="F7438" s="29">
        <v>100</v>
      </c>
      <c r="G7438" s="4"/>
      <c r="H7438" s="32">
        <v>45043.889634259256</v>
      </c>
      <c r="I7438" s="35" t="str">
        <f>Table2[[#This Row],[StoreID]]&amp;"-"&amp;Table2[[#This Row],[OrderNumber]]</f>
        <v>1-7154</v>
      </c>
    </row>
    <row r="7439" spans="1:9" x14ac:dyDescent="0.3">
      <c r="A7439" s="3">
        <v>7154</v>
      </c>
      <c r="B7439" s="3">
        <v>1</v>
      </c>
      <c r="C7439" s="3">
        <v>9</v>
      </c>
      <c r="D7439" s="3">
        <v>465</v>
      </c>
      <c r="E7439" s="3">
        <v>1</v>
      </c>
      <c r="F7439" s="29">
        <v>25</v>
      </c>
      <c r="G7439" s="4"/>
      <c r="H7439" s="32">
        <v>45043.889634259256</v>
      </c>
      <c r="I7439" s="35" t="str">
        <f>Table2[[#This Row],[StoreID]]&amp;"-"&amp;Table2[[#This Row],[OrderNumber]]</f>
        <v>1-7154</v>
      </c>
    </row>
    <row r="7440" spans="1:9" x14ac:dyDescent="0.3">
      <c r="A7440" s="3">
        <v>7159</v>
      </c>
      <c r="B7440" s="3">
        <v>1</v>
      </c>
      <c r="C7440" s="3">
        <v>5</v>
      </c>
      <c r="D7440" s="3">
        <v>3651</v>
      </c>
      <c r="E7440" s="3">
        <v>1</v>
      </c>
      <c r="F7440" s="29">
        <v>325</v>
      </c>
      <c r="G7440" s="4"/>
      <c r="H7440" s="32">
        <v>45043.91735358796</v>
      </c>
      <c r="I7440" s="35" t="str">
        <f>Table2[[#This Row],[StoreID]]&amp;"-"&amp;Table2[[#This Row],[OrderNumber]]</f>
        <v>1-7159</v>
      </c>
    </row>
    <row r="7441" spans="1:9" x14ac:dyDescent="0.3">
      <c r="A7441" s="3">
        <v>7159</v>
      </c>
      <c r="B7441" s="3">
        <v>1</v>
      </c>
      <c r="C7441" s="3">
        <v>5</v>
      </c>
      <c r="D7441" s="3">
        <v>3625</v>
      </c>
      <c r="E7441" s="3">
        <v>1</v>
      </c>
      <c r="F7441" s="29">
        <v>599.5</v>
      </c>
      <c r="G7441" s="4"/>
      <c r="H7441" s="32">
        <v>45043.91735358796</v>
      </c>
      <c r="I7441" s="35" t="str">
        <f>Table2[[#This Row],[StoreID]]&amp;"-"&amp;Table2[[#This Row],[OrderNumber]]</f>
        <v>1-7159</v>
      </c>
    </row>
    <row r="7442" spans="1:9" x14ac:dyDescent="0.3">
      <c r="A7442" s="3">
        <v>7159</v>
      </c>
      <c r="B7442" s="3">
        <v>1</v>
      </c>
      <c r="C7442" s="3">
        <v>5</v>
      </c>
      <c r="D7442" s="3">
        <v>5</v>
      </c>
      <c r="E7442" s="3">
        <v>1</v>
      </c>
      <c r="F7442" s="29">
        <v>149.5</v>
      </c>
      <c r="G7442" s="4"/>
      <c r="H7442" s="32">
        <v>45043.917353622688</v>
      </c>
      <c r="I7442" s="35" t="str">
        <f>Table2[[#This Row],[StoreID]]&amp;"-"&amp;Table2[[#This Row],[OrderNumber]]</f>
        <v>1-7159</v>
      </c>
    </row>
    <row r="7443" spans="1:9" x14ac:dyDescent="0.3">
      <c r="A7443" s="3">
        <v>7159</v>
      </c>
      <c r="B7443" s="3">
        <v>1</v>
      </c>
      <c r="C7443" s="3">
        <v>5</v>
      </c>
      <c r="D7443" s="3">
        <v>3419</v>
      </c>
      <c r="E7443" s="3">
        <v>1</v>
      </c>
      <c r="F7443" s="29">
        <v>287.5</v>
      </c>
      <c r="G7443" s="4"/>
      <c r="H7443" s="32">
        <v>45043.917353703706</v>
      </c>
      <c r="I7443" s="35" t="str">
        <f>Table2[[#This Row],[StoreID]]&amp;"-"&amp;Table2[[#This Row],[OrderNumber]]</f>
        <v>1-7159</v>
      </c>
    </row>
    <row r="7444" spans="1:9" x14ac:dyDescent="0.3">
      <c r="A7444" s="3">
        <v>7159</v>
      </c>
      <c r="B7444" s="3">
        <v>1</v>
      </c>
      <c r="C7444" s="3">
        <v>5</v>
      </c>
      <c r="D7444" s="3">
        <v>13</v>
      </c>
      <c r="E7444" s="3">
        <v>1</v>
      </c>
      <c r="F7444" s="29">
        <v>1025</v>
      </c>
      <c r="G7444" s="4"/>
      <c r="H7444" s="32">
        <v>45043.917353738427</v>
      </c>
      <c r="I7444" s="35" t="str">
        <f>Table2[[#This Row],[StoreID]]&amp;"-"&amp;Table2[[#This Row],[OrderNumber]]</f>
        <v>1-7159</v>
      </c>
    </row>
    <row r="7445" spans="1:9" x14ac:dyDescent="0.3">
      <c r="A7445" s="3">
        <v>7162</v>
      </c>
      <c r="B7445" s="3">
        <v>1</v>
      </c>
      <c r="C7445" s="3">
        <v>5</v>
      </c>
      <c r="D7445" s="3">
        <v>2828</v>
      </c>
      <c r="E7445" s="3">
        <v>1</v>
      </c>
      <c r="F7445" s="29">
        <v>400</v>
      </c>
      <c r="G7445" s="4"/>
      <c r="H7445" s="32">
        <v>45043.954148958335</v>
      </c>
      <c r="I7445" s="35" t="str">
        <f>Table2[[#This Row],[StoreID]]&amp;"-"&amp;Table2[[#This Row],[OrderNumber]]</f>
        <v>1-7162</v>
      </c>
    </row>
    <row r="7446" spans="1:9" x14ac:dyDescent="0.3">
      <c r="A7446" s="3">
        <v>7162</v>
      </c>
      <c r="B7446" s="3">
        <v>1</v>
      </c>
      <c r="C7446" s="3">
        <v>5</v>
      </c>
      <c r="D7446" s="3">
        <v>18</v>
      </c>
      <c r="E7446" s="3">
        <v>1</v>
      </c>
      <c r="F7446" s="29">
        <v>725</v>
      </c>
      <c r="G7446" s="4"/>
      <c r="H7446" s="32">
        <v>45043.954148993056</v>
      </c>
      <c r="I7446" s="35" t="str">
        <f>Table2[[#This Row],[StoreID]]&amp;"-"&amp;Table2[[#This Row],[OrderNumber]]</f>
        <v>1-7162</v>
      </c>
    </row>
    <row r="7447" spans="1:9" x14ac:dyDescent="0.3">
      <c r="A7447" s="3">
        <v>7168</v>
      </c>
      <c r="B7447" s="3">
        <v>1</v>
      </c>
      <c r="C7447" s="3">
        <v>11</v>
      </c>
      <c r="D7447" s="3">
        <v>2773</v>
      </c>
      <c r="E7447" s="3">
        <v>1</v>
      </c>
      <c r="F7447" s="29">
        <v>400</v>
      </c>
      <c r="G7447" s="4"/>
      <c r="H7447" s="32">
        <v>45044.50393741898</v>
      </c>
      <c r="I7447" s="35" t="str">
        <f>Table2[[#This Row],[StoreID]]&amp;"-"&amp;Table2[[#This Row],[OrderNumber]]</f>
        <v>1-7168</v>
      </c>
    </row>
    <row r="7448" spans="1:9" x14ac:dyDescent="0.3">
      <c r="A7448" s="3">
        <v>7181</v>
      </c>
      <c r="B7448" s="3">
        <v>1</v>
      </c>
      <c r="C7448" s="3">
        <v>3</v>
      </c>
      <c r="D7448" s="3">
        <v>626</v>
      </c>
      <c r="E7448" s="3">
        <v>1</v>
      </c>
      <c r="F7448" s="29">
        <v>137.5</v>
      </c>
      <c r="G7448" s="4"/>
      <c r="H7448" s="32">
        <v>45044.60495552083</v>
      </c>
      <c r="I7448" s="35" t="str">
        <f>Table2[[#This Row],[StoreID]]&amp;"-"&amp;Table2[[#This Row],[OrderNumber]]</f>
        <v>1-7181</v>
      </c>
    </row>
    <row r="7449" spans="1:9" x14ac:dyDescent="0.3">
      <c r="A7449" s="3">
        <v>7181</v>
      </c>
      <c r="B7449" s="3">
        <v>1</v>
      </c>
      <c r="C7449" s="3">
        <v>3</v>
      </c>
      <c r="D7449" s="3">
        <v>3398</v>
      </c>
      <c r="E7449" s="3">
        <v>1</v>
      </c>
      <c r="F7449" s="29">
        <v>437.5</v>
      </c>
      <c r="G7449" s="4"/>
      <c r="H7449" s="32">
        <v>45044.60495552083</v>
      </c>
      <c r="I7449" s="35" t="str">
        <f>Table2[[#This Row],[StoreID]]&amp;"-"&amp;Table2[[#This Row],[OrderNumber]]</f>
        <v>1-7181</v>
      </c>
    </row>
    <row r="7450" spans="1:9" x14ac:dyDescent="0.3">
      <c r="A7450" s="3">
        <v>7185</v>
      </c>
      <c r="B7450" s="3">
        <v>1</v>
      </c>
      <c r="C7450" s="3">
        <v>3</v>
      </c>
      <c r="D7450" s="3">
        <v>474</v>
      </c>
      <c r="E7450" s="3">
        <v>1</v>
      </c>
      <c r="F7450" s="29">
        <v>50</v>
      </c>
      <c r="G7450" s="4"/>
      <c r="H7450" s="32">
        <v>45044.610781099538</v>
      </c>
      <c r="I7450" s="35" t="str">
        <f>Table2[[#This Row],[StoreID]]&amp;"-"&amp;Table2[[#This Row],[OrderNumber]]</f>
        <v>1-7185</v>
      </c>
    </row>
    <row r="7451" spans="1:9" x14ac:dyDescent="0.3">
      <c r="A7451" s="3">
        <v>7185</v>
      </c>
      <c r="B7451" s="3">
        <v>1</v>
      </c>
      <c r="C7451" s="3">
        <v>3</v>
      </c>
      <c r="D7451" s="3">
        <v>386</v>
      </c>
      <c r="E7451" s="3">
        <v>1</v>
      </c>
      <c r="F7451" s="29">
        <v>20</v>
      </c>
      <c r="G7451" s="4"/>
      <c r="H7451" s="32">
        <v>45044.61078116898</v>
      </c>
      <c r="I7451" s="35" t="str">
        <f>Table2[[#This Row],[StoreID]]&amp;"-"&amp;Table2[[#This Row],[OrderNumber]]</f>
        <v>1-7185</v>
      </c>
    </row>
    <row r="7452" spans="1:9" x14ac:dyDescent="0.3">
      <c r="A7452" s="3">
        <v>7188</v>
      </c>
      <c r="B7452" s="3">
        <v>1</v>
      </c>
      <c r="C7452" s="3">
        <v>14</v>
      </c>
      <c r="D7452" s="3">
        <v>4079</v>
      </c>
      <c r="E7452" s="3">
        <v>1</v>
      </c>
      <c r="F7452" s="29">
        <v>25</v>
      </c>
      <c r="G7452" s="4"/>
      <c r="H7452" s="32">
        <v>45044.622753587966</v>
      </c>
      <c r="I7452" s="35" t="str">
        <f>Table2[[#This Row],[StoreID]]&amp;"-"&amp;Table2[[#This Row],[OrderNumber]]</f>
        <v>1-7188</v>
      </c>
    </row>
    <row r="7453" spans="1:9" x14ac:dyDescent="0.3">
      <c r="A7453" s="3">
        <v>7192</v>
      </c>
      <c r="B7453" s="3">
        <v>1</v>
      </c>
      <c r="C7453" s="3">
        <v>5</v>
      </c>
      <c r="D7453" s="3">
        <v>4091</v>
      </c>
      <c r="E7453" s="3">
        <v>1</v>
      </c>
      <c r="F7453" s="29">
        <v>25</v>
      </c>
      <c r="G7453" s="4"/>
      <c r="H7453" s="32">
        <v>45044.702372650463</v>
      </c>
      <c r="I7453" s="35" t="str">
        <f>Table2[[#This Row],[StoreID]]&amp;"-"&amp;Table2[[#This Row],[OrderNumber]]</f>
        <v>1-7192</v>
      </c>
    </row>
    <row r="7454" spans="1:9" x14ac:dyDescent="0.3">
      <c r="A7454" s="3">
        <v>7194</v>
      </c>
      <c r="B7454" s="3">
        <v>1</v>
      </c>
      <c r="C7454" s="3">
        <v>2</v>
      </c>
      <c r="D7454" s="3">
        <v>3295</v>
      </c>
      <c r="E7454" s="3">
        <v>1</v>
      </c>
      <c r="F7454" s="29">
        <v>47.5</v>
      </c>
      <c r="G7454" s="4"/>
      <c r="H7454" s="32">
        <v>45044.708308368055</v>
      </c>
      <c r="I7454" s="35" t="str">
        <f>Table2[[#This Row],[StoreID]]&amp;"-"&amp;Table2[[#This Row],[OrderNumber]]</f>
        <v>1-7194</v>
      </c>
    </row>
    <row r="7455" spans="1:9" x14ac:dyDescent="0.3">
      <c r="A7455" s="3">
        <v>7198</v>
      </c>
      <c r="B7455" s="3">
        <v>1</v>
      </c>
      <c r="C7455" s="3">
        <v>15</v>
      </c>
      <c r="D7455" s="3">
        <v>160</v>
      </c>
      <c r="E7455" s="3">
        <v>1</v>
      </c>
      <c r="F7455" s="29">
        <v>362.5</v>
      </c>
      <c r="G7455" s="4"/>
      <c r="H7455" s="32">
        <v>45044.688429479167</v>
      </c>
      <c r="I7455" s="35" t="str">
        <f>Table2[[#This Row],[StoreID]]&amp;"-"&amp;Table2[[#This Row],[OrderNumber]]</f>
        <v>1-7198</v>
      </c>
    </row>
    <row r="7456" spans="1:9" x14ac:dyDescent="0.3">
      <c r="A7456" s="3">
        <v>7200</v>
      </c>
      <c r="B7456" s="3">
        <v>1</v>
      </c>
      <c r="C7456" s="3">
        <v>3</v>
      </c>
      <c r="D7456" s="3">
        <v>3240</v>
      </c>
      <c r="E7456" s="3">
        <v>1</v>
      </c>
      <c r="F7456" s="29">
        <v>57.5</v>
      </c>
      <c r="G7456" s="4"/>
      <c r="H7456" s="32">
        <v>45044.700879780095</v>
      </c>
      <c r="I7456" s="35" t="str">
        <f>Table2[[#This Row],[StoreID]]&amp;"-"&amp;Table2[[#This Row],[OrderNumber]]</f>
        <v>1-7200</v>
      </c>
    </row>
    <row r="7457" spans="1:9" x14ac:dyDescent="0.3">
      <c r="A7457" s="3">
        <v>7200</v>
      </c>
      <c r="B7457" s="3">
        <v>1</v>
      </c>
      <c r="C7457" s="3">
        <v>3</v>
      </c>
      <c r="D7457" s="3">
        <v>4090</v>
      </c>
      <c r="E7457" s="3">
        <v>1</v>
      </c>
      <c r="F7457" s="29">
        <v>47.5</v>
      </c>
      <c r="G7457" s="4"/>
      <c r="H7457" s="32">
        <v>45044.700879826392</v>
      </c>
      <c r="I7457" s="35" t="str">
        <f>Table2[[#This Row],[StoreID]]&amp;"-"&amp;Table2[[#This Row],[OrderNumber]]</f>
        <v>1-7200</v>
      </c>
    </row>
    <row r="7458" spans="1:9" x14ac:dyDescent="0.3">
      <c r="A7458" s="3">
        <v>7204</v>
      </c>
      <c r="B7458" s="3">
        <v>1</v>
      </c>
      <c r="C7458" s="3">
        <v>2</v>
      </c>
      <c r="D7458" s="3">
        <v>459</v>
      </c>
      <c r="E7458" s="3">
        <v>1</v>
      </c>
      <c r="F7458" s="29">
        <v>150</v>
      </c>
      <c r="G7458" s="4"/>
      <c r="H7458" s="32">
        <v>45044.733995798611</v>
      </c>
      <c r="I7458" s="35" t="str">
        <f>Table2[[#This Row],[StoreID]]&amp;"-"&amp;Table2[[#This Row],[OrderNumber]]</f>
        <v>1-7204</v>
      </c>
    </row>
    <row r="7459" spans="1:9" x14ac:dyDescent="0.3">
      <c r="A7459" s="3">
        <v>7204</v>
      </c>
      <c r="B7459" s="3">
        <v>1</v>
      </c>
      <c r="C7459" s="3">
        <v>2</v>
      </c>
      <c r="D7459" s="3">
        <v>459</v>
      </c>
      <c r="E7459" s="3">
        <v>1</v>
      </c>
      <c r="F7459" s="29">
        <v>150</v>
      </c>
      <c r="G7459" s="4"/>
      <c r="H7459" s="32">
        <v>45044.733995833332</v>
      </c>
      <c r="I7459" s="35" t="str">
        <f>Table2[[#This Row],[StoreID]]&amp;"-"&amp;Table2[[#This Row],[OrderNumber]]</f>
        <v>1-7204</v>
      </c>
    </row>
    <row r="7460" spans="1:9" x14ac:dyDescent="0.3">
      <c r="A7460" s="3">
        <v>7204</v>
      </c>
      <c r="B7460" s="3">
        <v>1</v>
      </c>
      <c r="C7460" s="3">
        <v>2</v>
      </c>
      <c r="D7460" s="3">
        <v>459</v>
      </c>
      <c r="E7460" s="3">
        <v>1</v>
      </c>
      <c r="F7460" s="29">
        <v>150</v>
      </c>
      <c r="G7460" s="4"/>
      <c r="H7460" s="32">
        <v>45044.733995833332</v>
      </c>
      <c r="I7460" s="35" t="str">
        <f>Table2[[#This Row],[StoreID]]&amp;"-"&amp;Table2[[#This Row],[OrderNumber]]</f>
        <v>1-7204</v>
      </c>
    </row>
    <row r="7461" spans="1:9" x14ac:dyDescent="0.3">
      <c r="A7461" s="3">
        <v>7204</v>
      </c>
      <c r="B7461" s="3">
        <v>1</v>
      </c>
      <c r="C7461" s="3">
        <v>2</v>
      </c>
      <c r="D7461" s="3">
        <v>391</v>
      </c>
      <c r="E7461" s="3">
        <v>1</v>
      </c>
      <c r="F7461" s="29">
        <v>125</v>
      </c>
      <c r="G7461" s="4"/>
      <c r="H7461" s="32">
        <v>45044.73399591435</v>
      </c>
      <c r="I7461" s="35" t="str">
        <f>Table2[[#This Row],[StoreID]]&amp;"-"&amp;Table2[[#This Row],[OrderNumber]]</f>
        <v>1-7204</v>
      </c>
    </row>
    <row r="7462" spans="1:9" x14ac:dyDescent="0.3">
      <c r="A7462" s="3">
        <v>7204</v>
      </c>
      <c r="B7462" s="3">
        <v>1</v>
      </c>
      <c r="C7462" s="3">
        <v>2</v>
      </c>
      <c r="D7462" s="3">
        <v>388</v>
      </c>
      <c r="E7462" s="3">
        <v>1</v>
      </c>
      <c r="F7462" s="29">
        <v>150</v>
      </c>
      <c r="G7462" s="4"/>
      <c r="H7462" s="32">
        <v>45044.733995949071</v>
      </c>
      <c r="I7462" s="35" t="str">
        <f>Table2[[#This Row],[StoreID]]&amp;"-"&amp;Table2[[#This Row],[OrderNumber]]</f>
        <v>1-7204</v>
      </c>
    </row>
    <row r="7463" spans="1:9" x14ac:dyDescent="0.3">
      <c r="A7463" s="3">
        <v>7204</v>
      </c>
      <c r="B7463" s="3">
        <v>1</v>
      </c>
      <c r="C7463" s="3">
        <v>2</v>
      </c>
      <c r="D7463" s="3">
        <v>389</v>
      </c>
      <c r="E7463" s="3">
        <v>1</v>
      </c>
      <c r="F7463" s="29">
        <v>125</v>
      </c>
      <c r="G7463" s="4"/>
      <c r="H7463" s="32">
        <v>45044.733995949071</v>
      </c>
      <c r="I7463" s="35" t="str">
        <f>Table2[[#This Row],[StoreID]]&amp;"-"&amp;Table2[[#This Row],[OrderNumber]]</f>
        <v>1-7204</v>
      </c>
    </row>
    <row r="7464" spans="1:9" x14ac:dyDescent="0.3">
      <c r="A7464" s="3">
        <v>7206</v>
      </c>
      <c r="B7464" s="3">
        <v>1</v>
      </c>
      <c r="C7464" s="3">
        <v>15</v>
      </c>
      <c r="D7464" s="3">
        <v>11</v>
      </c>
      <c r="E7464" s="3">
        <v>1</v>
      </c>
      <c r="F7464" s="29">
        <v>225</v>
      </c>
      <c r="G7464" s="4"/>
      <c r="H7464" s="32">
        <v>45044.751490509261</v>
      </c>
      <c r="I7464" s="35" t="str">
        <f>Table2[[#This Row],[StoreID]]&amp;"-"&amp;Table2[[#This Row],[OrderNumber]]</f>
        <v>1-7206</v>
      </c>
    </row>
    <row r="7465" spans="1:9" x14ac:dyDescent="0.3">
      <c r="A7465" s="3">
        <v>7207</v>
      </c>
      <c r="B7465" s="3">
        <v>1</v>
      </c>
      <c r="C7465" s="3">
        <v>9</v>
      </c>
      <c r="D7465" s="3">
        <v>1165</v>
      </c>
      <c r="E7465" s="3">
        <v>1</v>
      </c>
      <c r="F7465" s="29">
        <v>25</v>
      </c>
      <c r="G7465" s="4"/>
      <c r="H7465" s="32">
        <v>45044.754353703705</v>
      </c>
      <c r="I7465" s="35" t="str">
        <f>Table2[[#This Row],[StoreID]]&amp;"-"&amp;Table2[[#This Row],[OrderNumber]]</f>
        <v>1-7207</v>
      </c>
    </row>
    <row r="7466" spans="1:9" x14ac:dyDescent="0.3">
      <c r="A7466" s="3">
        <v>7207</v>
      </c>
      <c r="B7466" s="3">
        <v>1</v>
      </c>
      <c r="C7466" s="3">
        <v>9</v>
      </c>
      <c r="D7466" s="3">
        <v>1166</v>
      </c>
      <c r="E7466" s="3">
        <v>1</v>
      </c>
      <c r="F7466" s="29">
        <v>25</v>
      </c>
      <c r="G7466" s="4"/>
      <c r="H7466" s="32">
        <v>45044.754353738426</v>
      </c>
      <c r="I7466" s="35" t="str">
        <f>Table2[[#This Row],[StoreID]]&amp;"-"&amp;Table2[[#This Row],[OrderNumber]]</f>
        <v>1-7207</v>
      </c>
    </row>
    <row r="7467" spans="1:9" x14ac:dyDescent="0.3">
      <c r="A7467" s="3">
        <v>7207</v>
      </c>
      <c r="B7467" s="3">
        <v>1</v>
      </c>
      <c r="C7467" s="3">
        <v>9</v>
      </c>
      <c r="D7467" s="3">
        <v>1167</v>
      </c>
      <c r="E7467" s="3">
        <v>1</v>
      </c>
      <c r="F7467" s="29">
        <v>25</v>
      </c>
      <c r="G7467" s="4"/>
      <c r="H7467" s="32">
        <v>45044.754353784723</v>
      </c>
      <c r="I7467" s="35" t="str">
        <f>Table2[[#This Row],[StoreID]]&amp;"-"&amp;Table2[[#This Row],[OrderNumber]]</f>
        <v>1-7207</v>
      </c>
    </row>
    <row r="7468" spans="1:9" x14ac:dyDescent="0.3">
      <c r="A7468" s="3">
        <v>7207</v>
      </c>
      <c r="B7468" s="3">
        <v>1</v>
      </c>
      <c r="C7468" s="3">
        <v>9</v>
      </c>
      <c r="D7468" s="3">
        <v>1169</v>
      </c>
      <c r="E7468" s="3">
        <v>1</v>
      </c>
      <c r="F7468" s="29">
        <v>25</v>
      </c>
      <c r="G7468" s="4"/>
      <c r="H7468" s="32">
        <v>45044.754353784723</v>
      </c>
      <c r="I7468" s="35" t="str">
        <f>Table2[[#This Row],[StoreID]]&amp;"-"&amp;Table2[[#This Row],[OrderNumber]]</f>
        <v>1-7207</v>
      </c>
    </row>
    <row r="7469" spans="1:9" x14ac:dyDescent="0.3">
      <c r="A7469" s="3">
        <v>7207</v>
      </c>
      <c r="B7469" s="3">
        <v>1</v>
      </c>
      <c r="C7469" s="3">
        <v>9</v>
      </c>
      <c r="D7469" s="3">
        <v>3436</v>
      </c>
      <c r="E7469" s="3">
        <v>1</v>
      </c>
      <c r="F7469" s="29">
        <v>699.5</v>
      </c>
      <c r="G7469" s="4"/>
      <c r="H7469" s="32">
        <v>45044.754353819444</v>
      </c>
      <c r="I7469" s="35" t="str">
        <f>Table2[[#This Row],[StoreID]]&amp;"-"&amp;Table2[[#This Row],[OrderNumber]]</f>
        <v>1-7207</v>
      </c>
    </row>
    <row r="7470" spans="1:9" x14ac:dyDescent="0.3">
      <c r="A7470" s="3">
        <v>7209</v>
      </c>
      <c r="B7470" s="3">
        <v>1</v>
      </c>
      <c r="C7470" s="3">
        <v>5</v>
      </c>
      <c r="D7470" s="3">
        <v>4091</v>
      </c>
      <c r="E7470" s="3">
        <v>1</v>
      </c>
      <c r="F7470" s="29">
        <v>25</v>
      </c>
      <c r="G7470" s="4"/>
      <c r="H7470" s="32">
        <v>45044.756500266201</v>
      </c>
      <c r="I7470" s="35" t="str">
        <f>Table2[[#This Row],[StoreID]]&amp;"-"&amp;Table2[[#This Row],[OrderNumber]]</f>
        <v>1-7209</v>
      </c>
    </row>
    <row r="7471" spans="1:9" x14ac:dyDescent="0.3">
      <c r="A7471" s="3">
        <v>7215</v>
      </c>
      <c r="B7471" s="3">
        <v>1</v>
      </c>
      <c r="C7471" s="3">
        <v>9</v>
      </c>
      <c r="D7471" s="3">
        <v>475</v>
      </c>
      <c r="E7471" s="3">
        <v>1</v>
      </c>
      <c r="F7471" s="29">
        <v>50</v>
      </c>
      <c r="G7471" s="4"/>
      <c r="H7471" s="32">
        <v>45044.770393287035</v>
      </c>
      <c r="I7471" s="35" t="str">
        <f>Table2[[#This Row],[StoreID]]&amp;"-"&amp;Table2[[#This Row],[OrderNumber]]</f>
        <v>1-7215</v>
      </c>
    </row>
    <row r="7472" spans="1:9" x14ac:dyDescent="0.3">
      <c r="A7472" s="3">
        <v>7218</v>
      </c>
      <c r="B7472" s="3">
        <v>1</v>
      </c>
      <c r="C7472" s="3">
        <v>14</v>
      </c>
      <c r="D7472" s="3">
        <v>3421</v>
      </c>
      <c r="E7472" s="3">
        <v>1</v>
      </c>
      <c r="F7472" s="29">
        <v>699.5</v>
      </c>
      <c r="G7472" s="4"/>
      <c r="H7472" s="32">
        <v>45044.781074386578</v>
      </c>
      <c r="I7472" s="35" t="str">
        <f>Table2[[#This Row],[StoreID]]&amp;"-"&amp;Table2[[#This Row],[OrderNumber]]</f>
        <v>1-7218</v>
      </c>
    </row>
    <row r="7473" spans="1:9" x14ac:dyDescent="0.3">
      <c r="A7473" s="3">
        <v>7218</v>
      </c>
      <c r="B7473" s="3">
        <v>1</v>
      </c>
      <c r="C7473" s="3">
        <v>14</v>
      </c>
      <c r="D7473" s="3">
        <v>475</v>
      </c>
      <c r="E7473" s="3">
        <v>1</v>
      </c>
      <c r="F7473" s="29">
        <v>50</v>
      </c>
      <c r="G7473" s="4"/>
      <c r="H7473" s="32">
        <v>45044.781074456019</v>
      </c>
      <c r="I7473" s="35" t="str">
        <f>Table2[[#This Row],[StoreID]]&amp;"-"&amp;Table2[[#This Row],[OrderNumber]]</f>
        <v>1-7218</v>
      </c>
    </row>
    <row r="7474" spans="1:9" x14ac:dyDescent="0.3">
      <c r="A7474" s="3">
        <v>7219</v>
      </c>
      <c r="B7474" s="3">
        <v>1</v>
      </c>
      <c r="C7474" s="3">
        <v>9</v>
      </c>
      <c r="D7474" s="3">
        <v>2785</v>
      </c>
      <c r="E7474" s="3">
        <v>1</v>
      </c>
      <c r="F7474" s="29">
        <v>600</v>
      </c>
      <c r="G7474" s="4"/>
      <c r="H7474" s="32">
        <v>45044.782602974534</v>
      </c>
      <c r="I7474" s="35" t="str">
        <f>Table2[[#This Row],[StoreID]]&amp;"-"&amp;Table2[[#This Row],[OrderNumber]]</f>
        <v>1-7219</v>
      </c>
    </row>
    <row r="7475" spans="1:9" x14ac:dyDescent="0.3">
      <c r="A7475" s="3">
        <v>7219</v>
      </c>
      <c r="B7475" s="3">
        <v>1</v>
      </c>
      <c r="C7475" s="3">
        <v>9</v>
      </c>
      <c r="D7475" s="3">
        <v>2857</v>
      </c>
      <c r="E7475" s="3">
        <v>1</v>
      </c>
      <c r="F7475" s="29">
        <v>297.5</v>
      </c>
      <c r="G7475" s="4"/>
      <c r="H7475" s="32">
        <v>45044.782603009262</v>
      </c>
      <c r="I7475" s="35" t="str">
        <f>Table2[[#This Row],[StoreID]]&amp;"-"&amp;Table2[[#This Row],[OrderNumber]]</f>
        <v>1-7219</v>
      </c>
    </row>
    <row r="7476" spans="1:9" x14ac:dyDescent="0.3">
      <c r="A7476" s="3">
        <v>7222</v>
      </c>
      <c r="B7476" s="3">
        <v>1</v>
      </c>
      <c r="C7476" s="3">
        <v>5</v>
      </c>
      <c r="D7476" s="3">
        <v>3425</v>
      </c>
      <c r="E7476" s="3">
        <v>1</v>
      </c>
      <c r="F7476" s="29">
        <v>299.5</v>
      </c>
      <c r="G7476" s="4"/>
      <c r="H7476" s="32">
        <v>45044.808406053242</v>
      </c>
      <c r="I7476" s="35" t="str">
        <f>Table2[[#This Row],[StoreID]]&amp;"-"&amp;Table2[[#This Row],[OrderNumber]]</f>
        <v>1-7222</v>
      </c>
    </row>
    <row r="7477" spans="1:9" x14ac:dyDescent="0.3">
      <c r="A7477" s="3">
        <v>7226</v>
      </c>
      <c r="B7477" s="3">
        <v>1</v>
      </c>
      <c r="C7477" s="3">
        <v>14</v>
      </c>
      <c r="D7477" s="3">
        <v>2853</v>
      </c>
      <c r="E7477" s="3">
        <v>1</v>
      </c>
      <c r="F7477" s="29">
        <v>175</v>
      </c>
      <c r="G7477" s="4"/>
      <c r="H7477" s="32">
        <v>45044.827885729166</v>
      </c>
      <c r="I7477" s="35" t="str">
        <f>Table2[[#This Row],[StoreID]]&amp;"-"&amp;Table2[[#This Row],[OrderNumber]]</f>
        <v>1-7226</v>
      </c>
    </row>
    <row r="7478" spans="1:9" x14ac:dyDescent="0.3">
      <c r="A7478" s="3">
        <v>7228</v>
      </c>
      <c r="B7478" s="3">
        <v>1</v>
      </c>
      <c r="C7478" s="3">
        <v>10</v>
      </c>
      <c r="D7478" s="3">
        <v>4016</v>
      </c>
      <c r="E7478" s="3">
        <v>-1</v>
      </c>
      <c r="F7478" s="29">
        <v>-250</v>
      </c>
      <c r="G7478" s="4" t="s">
        <v>240</v>
      </c>
      <c r="H7478" s="32">
        <v>45044.839360914353</v>
      </c>
      <c r="I7478" s="35" t="str">
        <f>Table2[[#This Row],[StoreID]]&amp;"-"&amp;Table2[[#This Row],[OrderNumber]]</f>
        <v>1-7228</v>
      </c>
    </row>
    <row r="7479" spans="1:9" x14ac:dyDescent="0.3">
      <c r="A7479" s="3">
        <v>7229</v>
      </c>
      <c r="B7479" s="3">
        <v>1</v>
      </c>
      <c r="C7479" s="3">
        <v>14</v>
      </c>
      <c r="D7479" s="3">
        <v>603</v>
      </c>
      <c r="E7479" s="3">
        <v>1</v>
      </c>
      <c r="F7479" s="29">
        <v>497.5</v>
      </c>
      <c r="G7479" s="4"/>
      <c r="H7479" s="32">
        <v>45044.840659571761</v>
      </c>
      <c r="I7479" s="35" t="str">
        <f>Table2[[#This Row],[StoreID]]&amp;"-"&amp;Table2[[#This Row],[OrderNumber]]</f>
        <v>1-7229</v>
      </c>
    </row>
    <row r="7480" spans="1:9" x14ac:dyDescent="0.3">
      <c r="A7480" s="3">
        <v>7230</v>
      </c>
      <c r="B7480" s="3">
        <v>1</v>
      </c>
      <c r="C7480" s="3">
        <v>5</v>
      </c>
      <c r="D7480" s="3">
        <v>4028</v>
      </c>
      <c r="E7480" s="3">
        <v>1</v>
      </c>
      <c r="F7480" s="29">
        <v>47.5</v>
      </c>
      <c r="G7480" s="4"/>
      <c r="H7480" s="32">
        <v>45044.844397997687</v>
      </c>
      <c r="I7480" s="35" t="str">
        <f>Table2[[#This Row],[StoreID]]&amp;"-"&amp;Table2[[#This Row],[OrderNumber]]</f>
        <v>1-7230</v>
      </c>
    </row>
    <row r="7481" spans="1:9" x14ac:dyDescent="0.3">
      <c r="A7481" s="3">
        <v>7231</v>
      </c>
      <c r="B7481" s="3">
        <v>1</v>
      </c>
      <c r="C7481" s="3">
        <v>2</v>
      </c>
      <c r="D7481" s="3">
        <v>473</v>
      </c>
      <c r="E7481" s="3">
        <v>1</v>
      </c>
      <c r="F7481" s="29">
        <v>45</v>
      </c>
      <c r="G7481" s="4"/>
      <c r="H7481" s="32">
        <v>45044.850066747684</v>
      </c>
      <c r="I7481" s="35" t="str">
        <f>Table2[[#This Row],[StoreID]]&amp;"-"&amp;Table2[[#This Row],[OrderNumber]]</f>
        <v>1-7231</v>
      </c>
    </row>
    <row r="7482" spans="1:9" x14ac:dyDescent="0.3">
      <c r="A7482" s="3">
        <v>7232</v>
      </c>
      <c r="B7482" s="3">
        <v>1</v>
      </c>
      <c r="C7482" s="3">
        <v>5</v>
      </c>
      <c r="D7482" s="3">
        <v>4028</v>
      </c>
      <c r="E7482" s="3">
        <v>-1</v>
      </c>
      <c r="F7482" s="29">
        <v>-47.5</v>
      </c>
      <c r="G7482" s="4" t="s">
        <v>240</v>
      </c>
      <c r="H7482" s="32">
        <v>45044.850611539354</v>
      </c>
      <c r="I7482" s="35" t="str">
        <f>Table2[[#This Row],[StoreID]]&amp;"-"&amp;Table2[[#This Row],[OrderNumber]]</f>
        <v>1-7232</v>
      </c>
    </row>
    <row r="7483" spans="1:9" x14ac:dyDescent="0.3">
      <c r="A7483" s="3">
        <v>7234</v>
      </c>
      <c r="B7483" s="3">
        <v>3</v>
      </c>
      <c r="C7483" s="3">
        <v>19</v>
      </c>
      <c r="D7483" s="3">
        <v>3453</v>
      </c>
      <c r="E7483" s="3">
        <v>1</v>
      </c>
      <c r="F7483" s="29">
        <v>325</v>
      </c>
      <c r="G7483" s="4"/>
      <c r="H7483" s="32">
        <v>45011.634469826386</v>
      </c>
      <c r="I7483" s="35" t="str">
        <f>Table2[[#This Row],[StoreID]]&amp;"-"&amp;Table2[[#This Row],[OrderNumber]]</f>
        <v>3-7234</v>
      </c>
    </row>
    <row r="7484" spans="1:9" x14ac:dyDescent="0.3">
      <c r="A7484" s="3">
        <v>7235</v>
      </c>
      <c r="B7484" s="3">
        <v>1</v>
      </c>
      <c r="C7484" s="3">
        <v>5</v>
      </c>
      <c r="D7484" s="3">
        <v>444</v>
      </c>
      <c r="E7484" s="3">
        <v>1</v>
      </c>
      <c r="F7484" s="29">
        <v>150</v>
      </c>
      <c r="G7484" s="4"/>
      <c r="H7484" s="32">
        <v>45044.865482488429</v>
      </c>
      <c r="I7484" s="35" t="str">
        <f>Table2[[#This Row],[StoreID]]&amp;"-"&amp;Table2[[#This Row],[OrderNumber]]</f>
        <v>1-7235</v>
      </c>
    </row>
    <row r="7485" spans="1:9" x14ac:dyDescent="0.3">
      <c r="A7485" s="3">
        <v>7235</v>
      </c>
      <c r="B7485" s="3">
        <v>1</v>
      </c>
      <c r="C7485" s="3">
        <v>5</v>
      </c>
      <c r="D7485" s="3">
        <v>463</v>
      </c>
      <c r="E7485" s="3">
        <v>1</v>
      </c>
      <c r="F7485" s="29">
        <v>75</v>
      </c>
      <c r="G7485" s="4"/>
      <c r="H7485" s="32">
        <v>45044.86548252315</v>
      </c>
      <c r="I7485" s="35" t="str">
        <f>Table2[[#This Row],[StoreID]]&amp;"-"&amp;Table2[[#This Row],[OrderNumber]]</f>
        <v>1-7235</v>
      </c>
    </row>
    <row r="7486" spans="1:9" x14ac:dyDescent="0.3">
      <c r="A7486" s="3">
        <v>7235</v>
      </c>
      <c r="B7486" s="3">
        <v>1</v>
      </c>
      <c r="C7486" s="3">
        <v>5</v>
      </c>
      <c r="D7486" s="3">
        <v>3236</v>
      </c>
      <c r="E7486" s="3">
        <v>1</v>
      </c>
      <c r="F7486" s="29">
        <v>82.5</v>
      </c>
      <c r="G7486" s="4"/>
      <c r="H7486" s="32">
        <v>45044.865482604167</v>
      </c>
      <c r="I7486" s="35" t="str">
        <f>Table2[[#This Row],[StoreID]]&amp;"-"&amp;Table2[[#This Row],[OrderNumber]]</f>
        <v>1-7235</v>
      </c>
    </row>
    <row r="7487" spans="1:9" x14ac:dyDescent="0.3">
      <c r="A7487" s="3">
        <v>7235</v>
      </c>
      <c r="B7487" s="3">
        <v>1</v>
      </c>
      <c r="C7487" s="3">
        <v>5</v>
      </c>
      <c r="D7487" s="3">
        <v>475</v>
      </c>
      <c r="E7487" s="3">
        <v>1</v>
      </c>
      <c r="F7487" s="29">
        <v>50</v>
      </c>
      <c r="G7487" s="4"/>
      <c r="H7487" s="32">
        <v>45044.865482719906</v>
      </c>
      <c r="I7487" s="35" t="str">
        <f>Table2[[#This Row],[StoreID]]&amp;"-"&amp;Table2[[#This Row],[OrderNumber]]</f>
        <v>1-7235</v>
      </c>
    </row>
    <row r="7488" spans="1:9" x14ac:dyDescent="0.3">
      <c r="A7488" s="3">
        <v>7235</v>
      </c>
      <c r="B7488" s="3">
        <v>1</v>
      </c>
      <c r="C7488" s="3">
        <v>5</v>
      </c>
      <c r="D7488" s="3">
        <v>474</v>
      </c>
      <c r="E7488" s="3">
        <v>1</v>
      </c>
      <c r="F7488" s="29">
        <v>50</v>
      </c>
      <c r="G7488" s="4"/>
      <c r="H7488" s="32">
        <v>45044.865482754627</v>
      </c>
      <c r="I7488" s="35" t="str">
        <f>Table2[[#This Row],[StoreID]]&amp;"-"&amp;Table2[[#This Row],[OrderNumber]]</f>
        <v>1-7235</v>
      </c>
    </row>
    <row r="7489" spans="1:9" x14ac:dyDescent="0.3">
      <c r="A7489" s="3">
        <v>7235</v>
      </c>
      <c r="B7489" s="3">
        <v>3</v>
      </c>
      <c r="C7489" s="3">
        <v>19</v>
      </c>
      <c r="D7489" s="3">
        <v>461</v>
      </c>
      <c r="E7489" s="3">
        <v>1</v>
      </c>
      <c r="F7489" s="29">
        <v>100</v>
      </c>
      <c r="G7489" s="4"/>
      <c r="H7489" s="32">
        <v>45011.63565408565</v>
      </c>
      <c r="I7489" s="35" t="str">
        <f>Table2[[#This Row],[StoreID]]&amp;"-"&amp;Table2[[#This Row],[OrderNumber]]</f>
        <v>3-7235</v>
      </c>
    </row>
    <row r="7490" spans="1:9" x14ac:dyDescent="0.3">
      <c r="A7490" s="3">
        <v>7235</v>
      </c>
      <c r="B7490" s="3">
        <v>3</v>
      </c>
      <c r="C7490" s="3">
        <v>19</v>
      </c>
      <c r="D7490" s="3">
        <v>465</v>
      </c>
      <c r="E7490" s="3">
        <v>1</v>
      </c>
      <c r="F7490" s="29">
        <v>25</v>
      </c>
      <c r="G7490" s="4"/>
      <c r="H7490" s="32">
        <v>45011.63565408565</v>
      </c>
      <c r="I7490" s="35" t="str">
        <f>Table2[[#This Row],[StoreID]]&amp;"-"&amp;Table2[[#This Row],[OrderNumber]]</f>
        <v>3-7235</v>
      </c>
    </row>
    <row r="7491" spans="1:9" x14ac:dyDescent="0.3">
      <c r="A7491" s="3">
        <v>7236</v>
      </c>
      <c r="B7491" s="3">
        <v>1</v>
      </c>
      <c r="C7491" s="3">
        <v>2</v>
      </c>
      <c r="D7491" s="3">
        <v>3233</v>
      </c>
      <c r="E7491" s="3">
        <v>1</v>
      </c>
      <c r="F7491" s="29">
        <v>49.5</v>
      </c>
      <c r="G7491" s="4"/>
      <c r="H7491" s="32">
        <v>45044.869129479164</v>
      </c>
      <c r="I7491" s="35" t="str">
        <f>Table2[[#This Row],[StoreID]]&amp;"-"&amp;Table2[[#This Row],[OrderNumber]]</f>
        <v>1-7236</v>
      </c>
    </row>
    <row r="7492" spans="1:9" x14ac:dyDescent="0.3">
      <c r="A7492" s="3">
        <v>7236</v>
      </c>
      <c r="B7492" s="3">
        <v>1</v>
      </c>
      <c r="C7492" s="3">
        <v>2</v>
      </c>
      <c r="D7492" s="3">
        <v>3263</v>
      </c>
      <c r="E7492" s="3">
        <v>1</v>
      </c>
      <c r="F7492" s="29">
        <v>112.5</v>
      </c>
      <c r="G7492" s="4"/>
      <c r="H7492" s="32">
        <v>45044.869129548613</v>
      </c>
      <c r="I7492" s="35" t="str">
        <f>Table2[[#This Row],[StoreID]]&amp;"-"&amp;Table2[[#This Row],[OrderNumber]]</f>
        <v>1-7236</v>
      </c>
    </row>
    <row r="7493" spans="1:9" x14ac:dyDescent="0.3">
      <c r="A7493" s="3">
        <v>7236</v>
      </c>
      <c r="B7493" s="3">
        <v>1</v>
      </c>
      <c r="C7493" s="3">
        <v>2</v>
      </c>
      <c r="D7493" s="3">
        <v>197</v>
      </c>
      <c r="E7493" s="3">
        <v>1</v>
      </c>
      <c r="F7493" s="29">
        <v>199.5</v>
      </c>
      <c r="G7493" s="4"/>
      <c r="H7493" s="32">
        <v>45044.869129548613</v>
      </c>
      <c r="I7493" s="35" t="str">
        <f>Table2[[#This Row],[StoreID]]&amp;"-"&amp;Table2[[#This Row],[OrderNumber]]</f>
        <v>1-7236</v>
      </c>
    </row>
    <row r="7494" spans="1:9" x14ac:dyDescent="0.3">
      <c r="A7494" s="3">
        <v>7239</v>
      </c>
      <c r="B7494" s="3">
        <v>1</v>
      </c>
      <c r="C7494" s="3">
        <v>5</v>
      </c>
      <c r="D7494" s="3">
        <v>387</v>
      </c>
      <c r="E7494" s="3">
        <v>1</v>
      </c>
      <c r="F7494" s="29">
        <v>112.5</v>
      </c>
      <c r="G7494" s="4"/>
      <c r="H7494" s="32">
        <v>45044.879522187497</v>
      </c>
      <c r="I7494" s="35" t="str">
        <f>Table2[[#This Row],[StoreID]]&amp;"-"&amp;Table2[[#This Row],[OrderNumber]]</f>
        <v>1-7239</v>
      </c>
    </row>
    <row r="7495" spans="1:9" x14ac:dyDescent="0.3">
      <c r="A7495" s="3">
        <v>7239</v>
      </c>
      <c r="B7495" s="3">
        <v>1</v>
      </c>
      <c r="C7495" s="3">
        <v>5</v>
      </c>
      <c r="D7495" s="3">
        <v>473</v>
      </c>
      <c r="E7495" s="3">
        <v>1</v>
      </c>
      <c r="F7495" s="29">
        <v>45</v>
      </c>
      <c r="G7495" s="4"/>
      <c r="H7495" s="32">
        <v>45044.879522222225</v>
      </c>
      <c r="I7495" s="35" t="str">
        <f>Table2[[#This Row],[StoreID]]&amp;"-"&amp;Table2[[#This Row],[OrderNumber]]</f>
        <v>1-7239</v>
      </c>
    </row>
    <row r="7496" spans="1:9" x14ac:dyDescent="0.3">
      <c r="A7496" s="3">
        <v>7239</v>
      </c>
      <c r="B7496" s="3">
        <v>1</v>
      </c>
      <c r="C7496" s="3">
        <v>5</v>
      </c>
      <c r="D7496" s="3">
        <v>466</v>
      </c>
      <c r="E7496" s="3">
        <v>1</v>
      </c>
      <c r="F7496" s="29">
        <v>150</v>
      </c>
      <c r="G7496" s="4"/>
      <c r="H7496" s="32">
        <v>45044.879522222225</v>
      </c>
      <c r="I7496" s="35" t="str">
        <f>Table2[[#This Row],[StoreID]]&amp;"-"&amp;Table2[[#This Row],[OrderNumber]]</f>
        <v>1-7239</v>
      </c>
    </row>
    <row r="7497" spans="1:9" x14ac:dyDescent="0.3">
      <c r="A7497" s="3">
        <v>7239</v>
      </c>
      <c r="B7497" s="3">
        <v>1</v>
      </c>
      <c r="C7497" s="3">
        <v>5</v>
      </c>
      <c r="D7497" s="3">
        <v>465</v>
      </c>
      <c r="E7497" s="3">
        <v>2</v>
      </c>
      <c r="F7497" s="29">
        <v>50</v>
      </c>
      <c r="G7497" s="4"/>
      <c r="H7497" s="32">
        <v>45044.8795221412</v>
      </c>
      <c r="I7497" s="35" t="str">
        <f>Table2[[#This Row],[StoreID]]&amp;"-"&amp;Table2[[#This Row],[OrderNumber]]</f>
        <v>1-7239</v>
      </c>
    </row>
    <row r="7498" spans="1:9" x14ac:dyDescent="0.3">
      <c r="A7498" s="3">
        <v>7239</v>
      </c>
      <c r="B7498" s="3">
        <v>1</v>
      </c>
      <c r="C7498" s="3">
        <v>5</v>
      </c>
      <c r="D7498" s="3">
        <v>386</v>
      </c>
      <c r="E7498" s="3">
        <v>3</v>
      </c>
      <c r="F7498" s="29">
        <v>60</v>
      </c>
      <c r="G7498" s="4"/>
      <c r="H7498" s="32">
        <v>45044.879522187497</v>
      </c>
      <c r="I7498" s="35" t="str">
        <f>Table2[[#This Row],[StoreID]]&amp;"-"&amp;Table2[[#This Row],[OrderNumber]]</f>
        <v>1-7239</v>
      </c>
    </row>
    <row r="7499" spans="1:9" x14ac:dyDescent="0.3">
      <c r="A7499" s="3">
        <v>7240</v>
      </c>
      <c r="B7499" s="3">
        <v>1</v>
      </c>
      <c r="C7499" s="3">
        <v>15</v>
      </c>
      <c r="D7499" s="3">
        <v>3617</v>
      </c>
      <c r="E7499" s="3">
        <v>1</v>
      </c>
      <c r="F7499" s="29">
        <v>599.5</v>
      </c>
      <c r="G7499" s="4"/>
      <c r="H7499" s="32">
        <v>45044.892901157407</v>
      </c>
      <c r="I7499" s="35" t="str">
        <f>Table2[[#This Row],[StoreID]]&amp;"-"&amp;Table2[[#This Row],[OrderNumber]]</f>
        <v>1-7240</v>
      </c>
    </row>
    <row r="7500" spans="1:9" x14ac:dyDescent="0.3">
      <c r="A7500" s="3">
        <v>7240</v>
      </c>
      <c r="B7500" s="3">
        <v>3</v>
      </c>
      <c r="C7500" s="3">
        <v>19</v>
      </c>
      <c r="D7500" s="3">
        <v>475</v>
      </c>
      <c r="E7500" s="3">
        <v>1</v>
      </c>
      <c r="F7500" s="29">
        <v>50</v>
      </c>
      <c r="G7500" s="4"/>
      <c r="H7500" s="32">
        <v>45011.639662071757</v>
      </c>
      <c r="I7500" s="35" t="str">
        <f>Table2[[#This Row],[StoreID]]&amp;"-"&amp;Table2[[#This Row],[OrderNumber]]</f>
        <v>3-7240</v>
      </c>
    </row>
    <row r="7501" spans="1:9" x14ac:dyDescent="0.3">
      <c r="A7501" s="3">
        <v>7241</v>
      </c>
      <c r="B7501" s="3">
        <v>3</v>
      </c>
      <c r="C7501" s="3">
        <v>19</v>
      </c>
      <c r="D7501" s="3">
        <v>463</v>
      </c>
      <c r="E7501" s="3">
        <v>1</v>
      </c>
      <c r="F7501" s="29">
        <v>75</v>
      </c>
      <c r="G7501" s="4"/>
      <c r="H7501" s="32">
        <v>45011.656865046294</v>
      </c>
      <c r="I7501" s="35" t="str">
        <f>Table2[[#This Row],[StoreID]]&amp;"-"&amp;Table2[[#This Row],[OrderNumber]]</f>
        <v>3-7241</v>
      </c>
    </row>
    <row r="7502" spans="1:9" x14ac:dyDescent="0.3">
      <c r="A7502" s="3">
        <v>7241</v>
      </c>
      <c r="B7502" s="3">
        <v>3</v>
      </c>
      <c r="C7502" s="3">
        <v>19</v>
      </c>
      <c r="D7502" s="3">
        <v>465</v>
      </c>
      <c r="E7502" s="3">
        <v>1</v>
      </c>
      <c r="F7502" s="29">
        <v>25</v>
      </c>
      <c r="G7502" s="4"/>
      <c r="H7502" s="32">
        <v>45011.656865046294</v>
      </c>
      <c r="I7502" s="35" t="str">
        <f>Table2[[#This Row],[StoreID]]&amp;"-"&amp;Table2[[#This Row],[OrderNumber]]</f>
        <v>3-7241</v>
      </c>
    </row>
    <row r="7503" spans="1:9" x14ac:dyDescent="0.3">
      <c r="A7503" s="3">
        <v>7241</v>
      </c>
      <c r="B7503" s="3">
        <v>3</v>
      </c>
      <c r="C7503" s="3">
        <v>19</v>
      </c>
      <c r="D7503" s="3">
        <v>392</v>
      </c>
      <c r="E7503" s="3">
        <v>1</v>
      </c>
      <c r="F7503" s="29">
        <v>75</v>
      </c>
      <c r="G7503" s="4"/>
      <c r="H7503" s="32">
        <v>45011.656865081015</v>
      </c>
      <c r="I7503" s="35" t="str">
        <f>Table2[[#This Row],[StoreID]]&amp;"-"&amp;Table2[[#This Row],[OrderNumber]]</f>
        <v>3-7241</v>
      </c>
    </row>
    <row r="7504" spans="1:9" x14ac:dyDescent="0.3">
      <c r="A7504" s="3">
        <v>7243</v>
      </c>
      <c r="B7504" s="3">
        <v>1</v>
      </c>
      <c r="C7504" s="3">
        <v>14</v>
      </c>
      <c r="D7504" s="3">
        <v>3284</v>
      </c>
      <c r="E7504" s="3">
        <v>1</v>
      </c>
      <c r="F7504" s="29">
        <v>75</v>
      </c>
      <c r="G7504" s="4"/>
      <c r="H7504" s="32">
        <v>45044.920469016201</v>
      </c>
      <c r="I7504" s="35" t="str">
        <f>Table2[[#This Row],[StoreID]]&amp;"-"&amp;Table2[[#This Row],[OrderNumber]]</f>
        <v>1-7243</v>
      </c>
    </row>
    <row r="7505" spans="1:9" x14ac:dyDescent="0.3">
      <c r="A7505" s="3">
        <v>7243</v>
      </c>
      <c r="B7505" s="3">
        <v>3</v>
      </c>
      <c r="C7505" s="3">
        <v>1</v>
      </c>
      <c r="D7505" s="3">
        <v>4078</v>
      </c>
      <c r="E7505" s="3">
        <v>1</v>
      </c>
      <c r="F7505" s="29">
        <v>49.5</v>
      </c>
      <c r="G7505" s="4"/>
      <c r="H7505" s="32">
        <v>45011.700783020831</v>
      </c>
      <c r="I7505" s="35" t="str">
        <f>Table2[[#This Row],[StoreID]]&amp;"-"&amp;Table2[[#This Row],[OrderNumber]]</f>
        <v>3-7243</v>
      </c>
    </row>
    <row r="7506" spans="1:9" x14ac:dyDescent="0.3">
      <c r="A7506" s="3">
        <v>7243</v>
      </c>
      <c r="B7506" s="3">
        <v>3</v>
      </c>
      <c r="C7506" s="3">
        <v>1</v>
      </c>
      <c r="D7506" s="3">
        <v>472</v>
      </c>
      <c r="E7506" s="3">
        <v>1</v>
      </c>
      <c r="F7506" s="29">
        <v>62.5</v>
      </c>
      <c r="G7506" s="4"/>
      <c r="H7506" s="32">
        <v>45011.700783067128</v>
      </c>
      <c r="I7506" s="35" t="str">
        <f>Table2[[#This Row],[StoreID]]&amp;"-"&amp;Table2[[#This Row],[OrderNumber]]</f>
        <v>3-7243</v>
      </c>
    </row>
    <row r="7507" spans="1:9" x14ac:dyDescent="0.3">
      <c r="A7507" s="3">
        <v>7243</v>
      </c>
      <c r="B7507" s="3">
        <v>3</v>
      </c>
      <c r="C7507" s="3">
        <v>1</v>
      </c>
      <c r="D7507" s="3">
        <v>472</v>
      </c>
      <c r="E7507" s="3">
        <v>1</v>
      </c>
      <c r="F7507" s="29">
        <v>62.5</v>
      </c>
      <c r="G7507" s="4"/>
      <c r="H7507" s="32">
        <v>45011.700783067128</v>
      </c>
      <c r="I7507" s="35" t="str">
        <f>Table2[[#This Row],[StoreID]]&amp;"-"&amp;Table2[[#This Row],[OrderNumber]]</f>
        <v>3-7243</v>
      </c>
    </row>
    <row r="7508" spans="1:9" x14ac:dyDescent="0.3">
      <c r="A7508" s="3">
        <v>7244</v>
      </c>
      <c r="B7508" s="3">
        <v>1</v>
      </c>
      <c r="C7508" s="3">
        <v>5</v>
      </c>
      <c r="D7508" s="3">
        <v>465</v>
      </c>
      <c r="E7508" s="3">
        <v>1</v>
      </c>
      <c r="F7508" s="29">
        <v>25</v>
      </c>
      <c r="G7508" s="4"/>
      <c r="H7508" s="32">
        <v>45044.927252627313</v>
      </c>
      <c r="I7508" s="35" t="str">
        <f>Table2[[#This Row],[StoreID]]&amp;"-"&amp;Table2[[#This Row],[OrderNumber]]</f>
        <v>1-7244</v>
      </c>
    </row>
    <row r="7509" spans="1:9" x14ac:dyDescent="0.3">
      <c r="A7509" s="3">
        <v>7244</v>
      </c>
      <c r="B7509" s="3">
        <v>1</v>
      </c>
      <c r="C7509" s="3">
        <v>5</v>
      </c>
      <c r="D7509" s="3">
        <v>4028</v>
      </c>
      <c r="E7509" s="3">
        <v>1</v>
      </c>
      <c r="F7509" s="29">
        <v>47.5</v>
      </c>
      <c r="G7509" s="4"/>
      <c r="H7509" s="32">
        <v>45044.927252696762</v>
      </c>
      <c r="I7509" s="35" t="str">
        <f>Table2[[#This Row],[StoreID]]&amp;"-"&amp;Table2[[#This Row],[OrderNumber]]</f>
        <v>1-7244</v>
      </c>
    </row>
    <row r="7510" spans="1:9" x14ac:dyDescent="0.3">
      <c r="A7510" s="3">
        <v>7245</v>
      </c>
      <c r="B7510" s="3">
        <v>1</v>
      </c>
      <c r="C7510" s="3">
        <v>5</v>
      </c>
      <c r="D7510" s="3">
        <v>3261</v>
      </c>
      <c r="E7510" s="3">
        <v>1</v>
      </c>
      <c r="F7510" s="29">
        <v>82.5</v>
      </c>
      <c r="G7510" s="4"/>
      <c r="H7510" s="32">
        <v>45044.932920798608</v>
      </c>
      <c r="I7510" s="35" t="str">
        <f>Table2[[#This Row],[StoreID]]&amp;"-"&amp;Table2[[#This Row],[OrderNumber]]</f>
        <v>1-7245</v>
      </c>
    </row>
    <row r="7511" spans="1:9" x14ac:dyDescent="0.3">
      <c r="A7511" s="3">
        <v>7245</v>
      </c>
      <c r="B7511" s="3">
        <v>3</v>
      </c>
      <c r="C7511" s="3">
        <v>1</v>
      </c>
      <c r="D7511" s="3">
        <v>3357</v>
      </c>
      <c r="E7511" s="3">
        <v>-1</v>
      </c>
      <c r="F7511" s="29">
        <v>-1225</v>
      </c>
      <c r="G7511" s="4" t="s">
        <v>240</v>
      </c>
      <c r="H7511" s="32">
        <v>45011.892731979169</v>
      </c>
      <c r="I7511" s="35" t="str">
        <f>Table2[[#This Row],[StoreID]]&amp;"-"&amp;Table2[[#This Row],[OrderNumber]]</f>
        <v>3-7245</v>
      </c>
    </row>
    <row r="7512" spans="1:9" x14ac:dyDescent="0.3">
      <c r="A7512" s="3">
        <v>7246</v>
      </c>
      <c r="B7512" s="3">
        <v>3</v>
      </c>
      <c r="C7512" s="3">
        <v>13</v>
      </c>
      <c r="D7512" s="3">
        <v>3477</v>
      </c>
      <c r="E7512" s="3">
        <v>1</v>
      </c>
      <c r="F7512" s="29">
        <v>1500</v>
      </c>
      <c r="G7512" s="4"/>
      <c r="H7512" s="32">
        <v>45011.895097569446</v>
      </c>
      <c r="I7512" s="35" t="str">
        <f>Table2[[#This Row],[StoreID]]&amp;"-"&amp;Table2[[#This Row],[OrderNumber]]</f>
        <v>3-7246</v>
      </c>
    </row>
    <row r="7513" spans="1:9" x14ac:dyDescent="0.3">
      <c r="A7513" s="3">
        <v>7246</v>
      </c>
      <c r="B7513" s="3">
        <v>3</v>
      </c>
      <c r="C7513" s="3">
        <v>13</v>
      </c>
      <c r="D7513" s="3">
        <v>4025</v>
      </c>
      <c r="E7513" s="3">
        <v>1</v>
      </c>
      <c r="F7513" s="29">
        <v>175</v>
      </c>
      <c r="G7513" s="4"/>
      <c r="H7513" s="32">
        <v>45011.895097569446</v>
      </c>
      <c r="I7513" s="35" t="str">
        <f>Table2[[#This Row],[StoreID]]&amp;"-"&amp;Table2[[#This Row],[OrderNumber]]</f>
        <v>3-7246</v>
      </c>
    </row>
    <row r="7514" spans="1:9" x14ac:dyDescent="0.3">
      <c r="A7514" s="3">
        <v>7247</v>
      </c>
      <c r="B7514" s="3">
        <v>3</v>
      </c>
      <c r="C7514" s="3">
        <v>19</v>
      </c>
      <c r="D7514" s="3">
        <v>463</v>
      </c>
      <c r="E7514" s="3">
        <v>-1</v>
      </c>
      <c r="F7514" s="29">
        <v>-75</v>
      </c>
      <c r="G7514" s="4" t="s">
        <v>240</v>
      </c>
      <c r="H7514" s="32">
        <v>45011.901795451391</v>
      </c>
      <c r="I7514" s="35" t="str">
        <f>Table2[[#This Row],[StoreID]]&amp;"-"&amp;Table2[[#This Row],[OrderNumber]]</f>
        <v>3-7247</v>
      </c>
    </row>
    <row r="7515" spans="1:9" x14ac:dyDescent="0.3">
      <c r="A7515" s="3">
        <v>7247</v>
      </c>
      <c r="B7515" s="3">
        <v>3</v>
      </c>
      <c r="C7515" s="3">
        <v>19</v>
      </c>
      <c r="D7515" s="3">
        <v>465</v>
      </c>
      <c r="E7515" s="3">
        <v>-1</v>
      </c>
      <c r="F7515" s="29">
        <v>-25</v>
      </c>
      <c r="G7515" s="4" t="s">
        <v>240</v>
      </c>
      <c r="H7515" s="32">
        <v>45011.901795451391</v>
      </c>
      <c r="I7515" s="35" t="str">
        <f>Table2[[#This Row],[StoreID]]&amp;"-"&amp;Table2[[#This Row],[OrderNumber]]</f>
        <v>3-7247</v>
      </c>
    </row>
    <row r="7516" spans="1:9" x14ac:dyDescent="0.3">
      <c r="A7516" s="3">
        <v>7247</v>
      </c>
      <c r="B7516" s="3">
        <v>3</v>
      </c>
      <c r="C7516" s="3">
        <v>19</v>
      </c>
      <c r="D7516" s="3">
        <v>392</v>
      </c>
      <c r="E7516" s="3">
        <v>-1</v>
      </c>
      <c r="F7516" s="29">
        <v>-75</v>
      </c>
      <c r="G7516" s="4" t="s">
        <v>240</v>
      </c>
      <c r="H7516" s="32">
        <v>45011.901795451391</v>
      </c>
      <c r="I7516" s="35" t="str">
        <f>Table2[[#This Row],[StoreID]]&amp;"-"&amp;Table2[[#This Row],[OrderNumber]]</f>
        <v>3-7247</v>
      </c>
    </row>
    <row r="7517" spans="1:9" x14ac:dyDescent="0.3">
      <c r="A7517" s="3">
        <v>7248</v>
      </c>
      <c r="B7517" s="3">
        <v>1</v>
      </c>
      <c r="C7517" s="3">
        <v>5</v>
      </c>
      <c r="D7517" s="3">
        <v>4091</v>
      </c>
      <c r="E7517" s="3">
        <v>1</v>
      </c>
      <c r="F7517" s="29">
        <v>25</v>
      </c>
      <c r="G7517" s="4"/>
      <c r="H7517" s="32">
        <v>45044.941540775464</v>
      </c>
      <c r="I7517" s="35" t="str">
        <f>Table2[[#This Row],[StoreID]]&amp;"-"&amp;Table2[[#This Row],[OrderNumber]]</f>
        <v>1-7248</v>
      </c>
    </row>
    <row r="7518" spans="1:9" x14ac:dyDescent="0.3">
      <c r="A7518" s="3">
        <v>7248</v>
      </c>
      <c r="B7518" s="3">
        <v>3</v>
      </c>
      <c r="C7518" s="3">
        <v>13</v>
      </c>
      <c r="D7518" s="3">
        <v>463</v>
      </c>
      <c r="E7518" s="3">
        <v>1</v>
      </c>
      <c r="F7518" s="29">
        <v>75</v>
      </c>
      <c r="G7518" s="4"/>
      <c r="H7518" s="32">
        <v>45011.90285366898</v>
      </c>
      <c r="I7518" s="35" t="str">
        <f>Table2[[#This Row],[StoreID]]&amp;"-"&amp;Table2[[#This Row],[OrderNumber]]</f>
        <v>3-7248</v>
      </c>
    </row>
    <row r="7519" spans="1:9" x14ac:dyDescent="0.3">
      <c r="A7519" s="3">
        <v>7248</v>
      </c>
      <c r="B7519" s="3">
        <v>3</v>
      </c>
      <c r="C7519" s="3">
        <v>13</v>
      </c>
      <c r="D7519" s="3">
        <v>465</v>
      </c>
      <c r="E7519" s="3">
        <v>1</v>
      </c>
      <c r="F7519" s="29">
        <v>25</v>
      </c>
      <c r="G7519" s="4"/>
      <c r="H7519" s="32">
        <v>45011.90285366898</v>
      </c>
      <c r="I7519" s="35" t="str">
        <f>Table2[[#This Row],[StoreID]]&amp;"-"&amp;Table2[[#This Row],[OrderNumber]]</f>
        <v>3-7248</v>
      </c>
    </row>
    <row r="7520" spans="1:9" x14ac:dyDescent="0.3">
      <c r="A7520" s="3">
        <v>7248</v>
      </c>
      <c r="B7520" s="3">
        <v>3</v>
      </c>
      <c r="C7520" s="3">
        <v>13</v>
      </c>
      <c r="D7520" s="3">
        <v>460</v>
      </c>
      <c r="E7520" s="3">
        <v>1</v>
      </c>
      <c r="F7520" s="29">
        <v>75</v>
      </c>
      <c r="G7520" s="4"/>
      <c r="H7520" s="32">
        <v>45011.90285366898</v>
      </c>
      <c r="I7520" s="35" t="str">
        <f>Table2[[#This Row],[StoreID]]&amp;"-"&amp;Table2[[#This Row],[OrderNumber]]</f>
        <v>3-7248</v>
      </c>
    </row>
    <row r="7521" spans="1:9" x14ac:dyDescent="0.3">
      <c r="A7521" s="3">
        <v>7248</v>
      </c>
      <c r="B7521" s="3">
        <v>3</v>
      </c>
      <c r="C7521" s="3">
        <v>13</v>
      </c>
      <c r="D7521" s="3">
        <v>392</v>
      </c>
      <c r="E7521" s="3">
        <v>1</v>
      </c>
      <c r="F7521" s="29">
        <v>75</v>
      </c>
      <c r="G7521" s="4"/>
      <c r="H7521" s="32">
        <v>45011.90285366898</v>
      </c>
      <c r="I7521" s="35" t="str">
        <f>Table2[[#This Row],[StoreID]]&amp;"-"&amp;Table2[[#This Row],[OrderNumber]]</f>
        <v>3-7248</v>
      </c>
    </row>
    <row r="7522" spans="1:9" x14ac:dyDescent="0.3">
      <c r="A7522" s="3">
        <v>7249</v>
      </c>
      <c r="B7522" s="3">
        <v>1</v>
      </c>
      <c r="C7522" s="3">
        <v>9</v>
      </c>
      <c r="D7522" s="3">
        <v>4089</v>
      </c>
      <c r="E7522" s="3">
        <v>1</v>
      </c>
      <c r="F7522" s="29">
        <v>10</v>
      </c>
      <c r="G7522" s="4"/>
      <c r="H7522" s="32">
        <v>45044.991736111115</v>
      </c>
      <c r="I7522" s="35" t="str">
        <f>Table2[[#This Row],[StoreID]]&amp;"-"&amp;Table2[[#This Row],[OrderNumber]]</f>
        <v>1-7249</v>
      </c>
    </row>
    <row r="7523" spans="1:9" x14ac:dyDescent="0.3">
      <c r="A7523" s="3">
        <v>7252</v>
      </c>
      <c r="B7523" s="3">
        <v>1</v>
      </c>
      <c r="C7523" s="3">
        <v>3</v>
      </c>
      <c r="D7523" s="3">
        <v>4025</v>
      </c>
      <c r="E7523" s="3">
        <v>1</v>
      </c>
      <c r="F7523" s="29">
        <v>175</v>
      </c>
      <c r="G7523" s="4"/>
      <c r="H7523" s="32">
        <v>45045.551105405095</v>
      </c>
      <c r="I7523" s="35" t="str">
        <f>Table2[[#This Row],[StoreID]]&amp;"-"&amp;Table2[[#This Row],[OrderNumber]]</f>
        <v>1-7252</v>
      </c>
    </row>
    <row r="7524" spans="1:9" x14ac:dyDescent="0.3">
      <c r="A7524" s="3">
        <v>7252</v>
      </c>
      <c r="B7524" s="3">
        <v>1</v>
      </c>
      <c r="C7524" s="3">
        <v>3</v>
      </c>
      <c r="D7524" s="3">
        <v>4028</v>
      </c>
      <c r="E7524" s="3">
        <v>1</v>
      </c>
      <c r="F7524" s="29">
        <v>47.5</v>
      </c>
      <c r="G7524" s="4"/>
      <c r="H7524" s="32">
        <v>45045.551105439816</v>
      </c>
      <c r="I7524" s="35" t="str">
        <f>Table2[[#This Row],[StoreID]]&amp;"-"&amp;Table2[[#This Row],[OrderNumber]]</f>
        <v>1-7252</v>
      </c>
    </row>
    <row r="7525" spans="1:9" x14ac:dyDescent="0.3">
      <c r="A7525" s="3">
        <v>7252</v>
      </c>
      <c r="B7525" s="3">
        <v>1</v>
      </c>
      <c r="C7525" s="3">
        <v>3</v>
      </c>
      <c r="D7525" s="3">
        <v>4028</v>
      </c>
      <c r="E7525" s="3">
        <v>1</v>
      </c>
      <c r="F7525" s="29">
        <v>47.5</v>
      </c>
      <c r="G7525" s="4"/>
      <c r="H7525" s="32">
        <v>45045.551105439816</v>
      </c>
      <c r="I7525" s="35" t="str">
        <f>Table2[[#This Row],[StoreID]]&amp;"-"&amp;Table2[[#This Row],[OrderNumber]]</f>
        <v>1-7252</v>
      </c>
    </row>
    <row r="7526" spans="1:9" x14ac:dyDescent="0.3">
      <c r="A7526" s="3">
        <v>7252</v>
      </c>
      <c r="B7526" s="3">
        <v>1</v>
      </c>
      <c r="C7526" s="3">
        <v>3</v>
      </c>
      <c r="D7526" s="3">
        <v>3972</v>
      </c>
      <c r="E7526" s="3">
        <v>1</v>
      </c>
      <c r="F7526" s="29">
        <v>50</v>
      </c>
      <c r="G7526" s="4"/>
      <c r="H7526" s="32">
        <v>45045.551105474537</v>
      </c>
      <c r="I7526" s="35" t="str">
        <f>Table2[[#This Row],[StoreID]]&amp;"-"&amp;Table2[[#This Row],[OrderNumber]]</f>
        <v>1-7252</v>
      </c>
    </row>
    <row r="7527" spans="1:9" x14ac:dyDescent="0.3">
      <c r="A7527" s="3">
        <v>7252</v>
      </c>
      <c r="B7527" s="3">
        <v>3</v>
      </c>
      <c r="C7527" s="3">
        <v>23</v>
      </c>
      <c r="D7527" s="3">
        <v>2165</v>
      </c>
      <c r="E7527" s="3">
        <v>1</v>
      </c>
      <c r="F7527" s="29">
        <v>100</v>
      </c>
      <c r="G7527" s="4"/>
      <c r="H7527" s="32">
        <v>45012.540693750001</v>
      </c>
      <c r="I7527" s="35" t="str">
        <f>Table2[[#This Row],[StoreID]]&amp;"-"&amp;Table2[[#This Row],[OrderNumber]]</f>
        <v>3-7252</v>
      </c>
    </row>
    <row r="7528" spans="1:9" x14ac:dyDescent="0.3">
      <c r="A7528" s="3">
        <v>7252</v>
      </c>
      <c r="B7528" s="3">
        <v>3</v>
      </c>
      <c r="C7528" s="3">
        <v>23</v>
      </c>
      <c r="D7528" s="3">
        <v>624</v>
      </c>
      <c r="E7528" s="3">
        <v>1</v>
      </c>
      <c r="F7528" s="29">
        <v>137.5</v>
      </c>
      <c r="G7528" s="4"/>
      <c r="H7528" s="32">
        <v>45012.540694328702</v>
      </c>
      <c r="I7528" s="35" t="str">
        <f>Table2[[#This Row],[StoreID]]&amp;"-"&amp;Table2[[#This Row],[OrderNumber]]</f>
        <v>3-7252</v>
      </c>
    </row>
    <row r="7529" spans="1:9" x14ac:dyDescent="0.3">
      <c r="A7529" s="3">
        <v>7253</v>
      </c>
      <c r="B7529" s="3">
        <v>1</v>
      </c>
      <c r="C7529" s="3">
        <v>3</v>
      </c>
      <c r="D7529" s="3">
        <v>3234</v>
      </c>
      <c r="E7529" s="3">
        <v>1</v>
      </c>
      <c r="F7529" s="29">
        <v>147.5</v>
      </c>
      <c r="G7529" s="4"/>
      <c r="H7529" s="32">
        <v>45045.566559340281</v>
      </c>
      <c r="I7529" s="35" t="str">
        <f>Table2[[#This Row],[StoreID]]&amp;"-"&amp;Table2[[#This Row],[OrderNumber]]</f>
        <v>1-7253</v>
      </c>
    </row>
    <row r="7530" spans="1:9" x14ac:dyDescent="0.3">
      <c r="A7530" s="3">
        <v>7256</v>
      </c>
      <c r="B7530" s="3">
        <v>1</v>
      </c>
      <c r="C7530" s="3">
        <v>3</v>
      </c>
      <c r="D7530" s="3">
        <v>3221</v>
      </c>
      <c r="E7530" s="3">
        <v>1</v>
      </c>
      <c r="F7530" s="29">
        <v>174.5</v>
      </c>
      <c r="G7530" s="4"/>
      <c r="H7530" s="32">
        <v>45045.59289684028</v>
      </c>
      <c r="I7530" s="35" t="str">
        <f>Table2[[#This Row],[StoreID]]&amp;"-"&amp;Table2[[#This Row],[OrderNumber]]</f>
        <v>1-7256</v>
      </c>
    </row>
    <row r="7531" spans="1:9" x14ac:dyDescent="0.3">
      <c r="A7531" s="3">
        <v>7256</v>
      </c>
      <c r="B7531" s="3">
        <v>3</v>
      </c>
      <c r="C7531" s="3">
        <v>23</v>
      </c>
      <c r="D7531" s="3">
        <v>38</v>
      </c>
      <c r="E7531" s="3">
        <v>1</v>
      </c>
      <c r="F7531" s="29">
        <v>324.5</v>
      </c>
      <c r="G7531" s="4"/>
      <c r="H7531" s="32">
        <v>45012.614717511577</v>
      </c>
      <c r="I7531" s="35" t="str">
        <f>Table2[[#This Row],[StoreID]]&amp;"-"&amp;Table2[[#This Row],[OrderNumber]]</f>
        <v>3-7256</v>
      </c>
    </row>
    <row r="7532" spans="1:9" x14ac:dyDescent="0.3">
      <c r="A7532" s="3">
        <v>7256</v>
      </c>
      <c r="B7532" s="3">
        <v>3</v>
      </c>
      <c r="C7532" s="3">
        <v>23</v>
      </c>
      <c r="D7532" s="3">
        <v>4221</v>
      </c>
      <c r="E7532" s="3">
        <v>1</v>
      </c>
      <c r="F7532" s="29">
        <v>5</v>
      </c>
      <c r="G7532" s="4"/>
      <c r="H7532" s="32">
        <v>45012.614717557874</v>
      </c>
      <c r="I7532" s="35" t="str">
        <f>Table2[[#This Row],[StoreID]]&amp;"-"&amp;Table2[[#This Row],[OrderNumber]]</f>
        <v>3-7256</v>
      </c>
    </row>
    <row r="7533" spans="1:9" x14ac:dyDescent="0.3">
      <c r="A7533" s="3">
        <v>7256</v>
      </c>
      <c r="B7533" s="3">
        <v>3</v>
      </c>
      <c r="C7533" s="3">
        <v>23</v>
      </c>
      <c r="D7533" s="3">
        <v>4233</v>
      </c>
      <c r="E7533" s="3">
        <v>1</v>
      </c>
      <c r="F7533" s="29">
        <v>2.5</v>
      </c>
      <c r="G7533" s="4"/>
      <c r="H7533" s="32">
        <v>45012.614717557874</v>
      </c>
      <c r="I7533" s="35" t="str">
        <f>Table2[[#This Row],[StoreID]]&amp;"-"&amp;Table2[[#This Row],[OrderNumber]]</f>
        <v>3-7256</v>
      </c>
    </row>
    <row r="7534" spans="1:9" x14ac:dyDescent="0.3">
      <c r="A7534" s="3">
        <v>7258</v>
      </c>
      <c r="B7534" s="3">
        <v>1</v>
      </c>
      <c r="C7534" s="3">
        <v>9</v>
      </c>
      <c r="D7534" s="3">
        <v>413</v>
      </c>
      <c r="E7534" s="3">
        <v>2</v>
      </c>
      <c r="F7534" s="29">
        <v>50</v>
      </c>
      <c r="G7534" s="4"/>
      <c r="H7534" s="32">
        <v>45045.606548807868</v>
      </c>
      <c r="I7534" s="35" t="str">
        <f>Table2[[#This Row],[StoreID]]&amp;"-"&amp;Table2[[#This Row],[OrderNumber]]</f>
        <v>1-7258</v>
      </c>
    </row>
    <row r="7535" spans="1:9" x14ac:dyDescent="0.3">
      <c r="A7535" s="3">
        <v>7258</v>
      </c>
      <c r="B7535" s="3">
        <v>3</v>
      </c>
      <c r="C7535" s="3">
        <v>13</v>
      </c>
      <c r="D7535" s="3">
        <v>472</v>
      </c>
      <c r="E7535" s="3">
        <v>1</v>
      </c>
      <c r="F7535" s="29">
        <v>62.5</v>
      </c>
      <c r="G7535" s="4"/>
      <c r="H7535" s="32">
        <v>45012.639553437497</v>
      </c>
      <c r="I7535" s="35" t="str">
        <f>Table2[[#This Row],[StoreID]]&amp;"-"&amp;Table2[[#This Row],[OrderNumber]]</f>
        <v>3-7258</v>
      </c>
    </row>
    <row r="7536" spans="1:9" x14ac:dyDescent="0.3">
      <c r="A7536" s="3">
        <v>7258</v>
      </c>
      <c r="B7536" s="3">
        <v>3</v>
      </c>
      <c r="C7536" s="3">
        <v>13</v>
      </c>
      <c r="D7536" s="3">
        <v>472</v>
      </c>
      <c r="E7536" s="3">
        <v>1</v>
      </c>
      <c r="F7536" s="29">
        <v>62.5</v>
      </c>
      <c r="G7536" s="4"/>
      <c r="H7536" s="32">
        <v>45012.639553437497</v>
      </c>
      <c r="I7536" s="35" t="str">
        <f>Table2[[#This Row],[StoreID]]&amp;"-"&amp;Table2[[#This Row],[OrderNumber]]</f>
        <v>3-7258</v>
      </c>
    </row>
    <row r="7537" spans="1:9" x14ac:dyDescent="0.3">
      <c r="A7537" s="3">
        <v>7259</v>
      </c>
      <c r="B7537" s="3">
        <v>3</v>
      </c>
      <c r="C7537" s="3">
        <v>13</v>
      </c>
      <c r="D7537" s="3">
        <v>4078</v>
      </c>
      <c r="E7537" s="3">
        <v>1</v>
      </c>
      <c r="F7537" s="29">
        <v>49.5</v>
      </c>
      <c r="G7537" s="4"/>
      <c r="H7537" s="32">
        <v>45012.65869783565</v>
      </c>
      <c r="I7537" s="35" t="str">
        <f>Table2[[#This Row],[StoreID]]&amp;"-"&amp;Table2[[#This Row],[OrderNumber]]</f>
        <v>3-7259</v>
      </c>
    </row>
    <row r="7538" spans="1:9" x14ac:dyDescent="0.3">
      <c r="A7538" s="3">
        <v>7261</v>
      </c>
      <c r="B7538" s="3">
        <v>1</v>
      </c>
      <c r="C7538" s="3">
        <v>9</v>
      </c>
      <c r="D7538" s="3">
        <v>11</v>
      </c>
      <c r="E7538" s="3">
        <v>1</v>
      </c>
      <c r="F7538" s="29">
        <v>225</v>
      </c>
      <c r="G7538" s="4"/>
      <c r="H7538" s="32">
        <v>45045.626693252314</v>
      </c>
      <c r="I7538" s="35" t="str">
        <f>Table2[[#This Row],[StoreID]]&amp;"-"&amp;Table2[[#This Row],[OrderNumber]]</f>
        <v>1-7261</v>
      </c>
    </row>
    <row r="7539" spans="1:9" x14ac:dyDescent="0.3">
      <c r="A7539" s="3">
        <v>7261</v>
      </c>
      <c r="B7539" s="3">
        <v>3</v>
      </c>
      <c r="C7539" s="3">
        <v>23</v>
      </c>
      <c r="D7539" s="3">
        <v>465</v>
      </c>
      <c r="E7539" s="3">
        <v>1</v>
      </c>
      <c r="F7539" s="29">
        <v>25</v>
      </c>
      <c r="G7539" s="4"/>
      <c r="H7539" s="32">
        <v>45012.659584409725</v>
      </c>
      <c r="I7539" s="35" t="str">
        <f>Table2[[#This Row],[StoreID]]&amp;"-"&amp;Table2[[#This Row],[OrderNumber]]</f>
        <v>3-7261</v>
      </c>
    </row>
    <row r="7540" spans="1:9" x14ac:dyDescent="0.3">
      <c r="A7540" s="3">
        <v>7261</v>
      </c>
      <c r="B7540" s="3">
        <v>3</v>
      </c>
      <c r="C7540" s="3">
        <v>23</v>
      </c>
      <c r="D7540" s="3">
        <v>465</v>
      </c>
      <c r="E7540" s="3">
        <v>1</v>
      </c>
      <c r="F7540" s="29">
        <v>25</v>
      </c>
      <c r="G7540" s="4"/>
      <c r="H7540" s="32">
        <v>45012.659584456022</v>
      </c>
      <c r="I7540" s="35" t="str">
        <f>Table2[[#This Row],[StoreID]]&amp;"-"&amp;Table2[[#This Row],[OrderNumber]]</f>
        <v>3-7261</v>
      </c>
    </row>
    <row r="7541" spans="1:9" x14ac:dyDescent="0.3">
      <c r="A7541" s="3">
        <v>7264</v>
      </c>
      <c r="B7541" s="3">
        <v>3</v>
      </c>
      <c r="C7541" s="3">
        <v>23</v>
      </c>
      <c r="D7541" s="3">
        <v>624</v>
      </c>
      <c r="E7541" s="3">
        <v>1</v>
      </c>
      <c r="F7541" s="29">
        <v>137.5</v>
      </c>
      <c r="G7541" s="4"/>
      <c r="H7541" s="32">
        <v>45012.693953819442</v>
      </c>
      <c r="I7541" s="35" t="str">
        <f>Table2[[#This Row],[StoreID]]&amp;"-"&amp;Table2[[#This Row],[OrderNumber]]</f>
        <v>3-7264</v>
      </c>
    </row>
    <row r="7542" spans="1:9" x14ac:dyDescent="0.3">
      <c r="A7542" s="3">
        <v>7265</v>
      </c>
      <c r="B7542" s="3">
        <v>3</v>
      </c>
      <c r="C7542" s="3">
        <v>19</v>
      </c>
      <c r="D7542" s="3">
        <v>2857</v>
      </c>
      <c r="E7542" s="3">
        <v>1</v>
      </c>
      <c r="F7542" s="29">
        <v>297.5</v>
      </c>
      <c r="G7542" s="4"/>
      <c r="H7542" s="32">
        <v>45012.816156863424</v>
      </c>
      <c r="I7542" s="35" t="str">
        <f>Table2[[#This Row],[StoreID]]&amp;"-"&amp;Table2[[#This Row],[OrderNumber]]</f>
        <v>3-7265</v>
      </c>
    </row>
    <row r="7543" spans="1:9" x14ac:dyDescent="0.3">
      <c r="A7543" s="3">
        <v>7266</v>
      </c>
      <c r="B7543" s="3">
        <v>3</v>
      </c>
      <c r="C7543" s="3">
        <v>19</v>
      </c>
      <c r="D7543" s="3">
        <v>470</v>
      </c>
      <c r="E7543" s="3">
        <v>1</v>
      </c>
      <c r="F7543" s="29">
        <v>20</v>
      </c>
      <c r="G7543" s="4"/>
      <c r="H7543" s="32">
        <v>45012.832451122682</v>
      </c>
      <c r="I7543" s="35" t="str">
        <f>Table2[[#This Row],[StoreID]]&amp;"-"&amp;Table2[[#This Row],[OrderNumber]]</f>
        <v>3-7266</v>
      </c>
    </row>
    <row r="7544" spans="1:9" x14ac:dyDescent="0.3">
      <c r="A7544" s="3">
        <v>7267</v>
      </c>
      <c r="B7544" s="3">
        <v>3</v>
      </c>
      <c r="C7544" s="3">
        <v>19</v>
      </c>
      <c r="D7544" s="3">
        <v>3253</v>
      </c>
      <c r="E7544" s="3">
        <v>1</v>
      </c>
      <c r="F7544" s="29">
        <v>75</v>
      </c>
      <c r="G7544" s="4"/>
      <c r="H7544" s="32">
        <v>45012.861820914353</v>
      </c>
      <c r="I7544" s="35" t="str">
        <f>Table2[[#This Row],[StoreID]]&amp;"-"&amp;Table2[[#This Row],[OrderNumber]]</f>
        <v>3-7267</v>
      </c>
    </row>
    <row r="7545" spans="1:9" x14ac:dyDescent="0.3">
      <c r="A7545" s="3">
        <v>7267</v>
      </c>
      <c r="B7545" s="3">
        <v>3</v>
      </c>
      <c r="C7545" s="3">
        <v>19</v>
      </c>
      <c r="D7545" s="3">
        <v>3282</v>
      </c>
      <c r="E7545" s="3">
        <v>1</v>
      </c>
      <c r="F7545" s="29">
        <v>75</v>
      </c>
      <c r="G7545" s="4"/>
      <c r="H7545" s="32">
        <v>45012.861820914353</v>
      </c>
      <c r="I7545" s="35" t="str">
        <f>Table2[[#This Row],[StoreID]]&amp;"-"&amp;Table2[[#This Row],[OrderNumber]]</f>
        <v>3-7267</v>
      </c>
    </row>
    <row r="7546" spans="1:9" x14ac:dyDescent="0.3">
      <c r="A7546" s="3">
        <v>7267</v>
      </c>
      <c r="B7546" s="3">
        <v>3</v>
      </c>
      <c r="C7546" s="3">
        <v>19</v>
      </c>
      <c r="D7546" s="3">
        <v>2786</v>
      </c>
      <c r="E7546" s="3">
        <v>1</v>
      </c>
      <c r="F7546" s="29">
        <v>150</v>
      </c>
      <c r="G7546" s="4"/>
      <c r="H7546" s="32">
        <v>45012.861820914353</v>
      </c>
      <c r="I7546" s="35" t="str">
        <f>Table2[[#This Row],[StoreID]]&amp;"-"&amp;Table2[[#This Row],[OrderNumber]]</f>
        <v>3-7267</v>
      </c>
    </row>
    <row r="7547" spans="1:9" x14ac:dyDescent="0.3">
      <c r="A7547" s="3">
        <v>7268</v>
      </c>
      <c r="B7547" s="3">
        <v>1</v>
      </c>
      <c r="C7547" s="3">
        <v>11</v>
      </c>
      <c r="D7547" s="3">
        <v>11</v>
      </c>
      <c r="E7547" s="3">
        <v>1</v>
      </c>
      <c r="F7547" s="29">
        <v>225</v>
      </c>
      <c r="G7547" s="4"/>
      <c r="H7547" s="32">
        <v>45045.652261724535</v>
      </c>
      <c r="I7547" s="35" t="str">
        <f>Table2[[#This Row],[StoreID]]&amp;"-"&amp;Table2[[#This Row],[OrderNumber]]</f>
        <v>1-7268</v>
      </c>
    </row>
    <row r="7548" spans="1:9" x14ac:dyDescent="0.3">
      <c r="A7548" s="3">
        <v>7268</v>
      </c>
      <c r="B7548" s="3">
        <v>3</v>
      </c>
      <c r="C7548" s="3">
        <v>19</v>
      </c>
      <c r="D7548" s="3">
        <v>4028</v>
      </c>
      <c r="E7548" s="3">
        <v>1</v>
      </c>
      <c r="F7548" s="29">
        <v>45</v>
      </c>
      <c r="G7548" s="4"/>
      <c r="H7548" s="32">
        <v>45012.891847881947</v>
      </c>
      <c r="I7548" s="35" t="str">
        <f>Table2[[#This Row],[StoreID]]&amp;"-"&amp;Table2[[#This Row],[OrderNumber]]</f>
        <v>3-7268</v>
      </c>
    </row>
    <row r="7549" spans="1:9" x14ac:dyDescent="0.3">
      <c r="A7549" s="3">
        <v>7271</v>
      </c>
      <c r="B7549" s="3">
        <v>3</v>
      </c>
      <c r="C7549" s="3">
        <v>19</v>
      </c>
      <c r="D7549" s="3">
        <v>465</v>
      </c>
      <c r="E7549" s="3">
        <v>1</v>
      </c>
      <c r="F7549" s="29">
        <v>25</v>
      </c>
      <c r="G7549" s="4"/>
      <c r="H7549" s="32">
        <v>45012.930045023146</v>
      </c>
      <c r="I7549" s="35" t="str">
        <f>Table2[[#This Row],[StoreID]]&amp;"-"&amp;Table2[[#This Row],[OrderNumber]]</f>
        <v>3-7271</v>
      </c>
    </row>
    <row r="7550" spans="1:9" x14ac:dyDescent="0.3">
      <c r="A7550" s="3">
        <v>7271</v>
      </c>
      <c r="B7550" s="3">
        <v>3</v>
      </c>
      <c r="C7550" s="3">
        <v>19</v>
      </c>
      <c r="D7550" s="3">
        <v>465</v>
      </c>
      <c r="E7550" s="3">
        <v>1</v>
      </c>
      <c r="F7550" s="29">
        <v>25</v>
      </c>
      <c r="G7550" s="4"/>
      <c r="H7550" s="32">
        <v>45012.930045023146</v>
      </c>
      <c r="I7550" s="35" t="str">
        <f>Table2[[#This Row],[StoreID]]&amp;"-"&amp;Table2[[#This Row],[OrderNumber]]</f>
        <v>3-7271</v>
      </c>
    </row>
    <row r="7551" spans="1:9" x14ac:dyDescent="0.3">
      <c r="A7551" s="3">
        <v>7271</v>
      </c>
      <c r="B7551" s="3">
        <v>3</v>
      </c>
      <c r="C7551" s="3">
        <v>19</v>
      </c>
      <c r="D7551" s="3">
        <v>392</v>
      </c>
      <c r="E7551" s="3">
        <v>1</v>
      </c>
      <c r="F7551" s="29">
        <v>75</v>
      </c>
      <c r="G7551" s="4"/>
      <c r="H7551" s="32">
        <v>45012.930045023146</v>
      </c>
      <c r="I7551" s="35" t="str">
        <f>Table2[[#This Row],[StoreID]]&amp;"-"&amp;Table2[[#This Row],[OrderNumber]]</f>
        <v>3-7271</v>
      </c>
    </row>
    <row r="7552" spans="1:9" x14ac:dyDescent="0.3">
      <c r="A7552" s="3">
        <v>7272</v>
      </c>
      <c r="B7552" s="3">
        <v>1</v>
      </c>
      <c r="C7552" s="3">
        <v>11</v>
      </c>
      <c r="D7552" s="3">
        <v>459</v>
      </c>
      <c r="E7552" s="3">
        <v>1</v>
      </c>
      <c r="F7552" s="29">
        <v>150</v>
      </c>
      <c r="G7552" s="4"/>
      <c r="H7552" s="32">
        <v>45045.65987314815</v>
      </c>
      <c r="I7552" s="35" t="str">
        <f>Table2[[#This Row],[StoreID]]&amp;"-"&amp;Table2[[#This Row],[OrderNumber]]</f>
        <v>1-7272</v>
      </c>
    </row>
    <row r="7553" spans="1:9" x14ac:dyDescent="0.3">
      <c r="A7553" s="3">
        <v>7272</v>
      </c>
      <c r="B7553" s="3">
        <v>1</v>
      </c>
      <c r="C7553" s="3">
        <v>11</v>
      </c>
      <c r="D7553" s="3">
        <v>389</v>
      </c>
      <c r="E7553" s="3">
        <v>1</v>
      </c>
      <c r="F7553" s="29">
        <v>125</v>
      </c>
      <c r="G7553" s="4"/>
      <c r="H7553" s="32">
        <v>45045.65987314815</v>
      </c>
      <c r="I7553" s="35" t="str">
        <f>Table2[[#This Row],[StoreID]]&amp;"-"&amp;Table2[[#This Row],[OrderNumber]]</f>
        <v>1-7272</v>
      </c>
    </row>
    <row r="7554" spans="1:9" x14ac:dyDescent="0.3">
      <c r="A7554" s="3">
        <v>7272</v>
      </c>
      <c r="B7554" s="3">
        <v>1</v>
      </c>
      <c r="C7554" s="3">
        <v>11</v>
      </c>
      <c r="D7554" s="3">
        <v>477</v>
      </c>
      <c r="E7554" s="3">
        <v>2</v>
      </c>
      <c r="F7554" s="29">
        <v>70</v>
      </c>
      <c r="G7554" s="4"/>
      <c r="H7554" s="32">
        <v>45045.659873113429</v>
      </c>
      <c r="I7554" s="35" t="str">
        <f>Table2[[#This Row],[StoreID]]&amp;"-"&amp;Table2[[#This Row],[OrderNumber]]</f>
        <v>1-7272</v>
      </c>
    </row>
    <row r="7555" spans="1:9" x14ac:dyDescent="0.3">
      <c r="A7555" s="3">
        <v>7277</v>
      </c>
      <c r="B7555" s="3">
        <v>3</v>
      </c>
      <c r="C7555" s="3">
        <v>13</v>
      </c>
      <c r="D7555" s="3">
        <v>468</v>
      </c>
      <c r="E7555" s="3">
        <v>1</v>
      </c>
      <c r="F7555" s="29">
        <v>125</v>
      </c>
      <c r="G7555" s="4"/>
      <c r="H7555" s="32">
        <v>45013.530276655096</v>
      </c>
      <c r="I7555" s="35" t="str">
        <f>Table2[[#This Row],[StoreID]]&amp;"-"&amp;Table2[[#This Row],[OrderNumber]]</f>
        <v>3-7277</v>
      </c>
    </row>
    <row r="7556" spans="1:9" x14ac:dyDescent="0.3">
      <c r="A7556" s="3">
        <v>7278</v>
      </c>
      <c r="B7556" s="3">
        <v>1</v>
      </c>
      <c r="C7556" s="3">
        <v>1</v>
      </c>
      <c r="D7556" s="3">
        <v>386</v>
      </c>
      <c r="E7556" s="3">
        <v>46</v>
      </c>
      <c r="F7556" s="29">
        <v>920</v>
      </c>
      <c r="G7556" s="4"/>
      <c r="H7556" s="32">
        <v>45045.759513969904</v>
      </c>
      <c r="I7556" s="35" t="str">
        <f>Table2[[#This Row],[StoreID]]&amp;"-"&amp;Table2[[#This Row],[OrderNumber]]</f>
        <v>1-7278</v>
      </c>
    </row>
    <row r="7557" spans="1:9" x14ac:dyDescent="0.3">
      <c r="A7557" s="3">
        <v>7279</v>
      </c>
      <c r="B7557" s="3">
        <v>1</v>
      </c>
      <c r="C7557" s="3">
        <v>1</v>
      </c>
      <c r="D7557" s="3">
        <v>4091</v>
      </c>
      <c r="E7557" s="3">
        <v>1</v>
      </c>
      <c r="F7557" s="29">
        <v>25</v>
      </c>
      <c r="G7557" s="4"/>
      <c r="H7557" s="32">
        <v>45045.76756508102</v>
      </c>
      <c r="I7557" s="35" t="str">
        <f>Table2[[#This Row],[StoreID]]&amp;"-"&amp;Table2[[#This Row],[OrderNumber]]</f>
        <v>1-7279</v>
      </c>
    </row>
    <row r="7558" spans="1:9" x14ac:dyDescent="0.3">
      <c r="A7558" s="3">
        <v>7279</v>
      </c>
      <c r="B7558" s="3">
        <v>3</v>
      </c>
      <c r="C7558" s="3">
        <v>13</v>
      </c>
      <c r="D7558" s="3">
        <v>4028</v>
      </c>
      <c r="E7558" s="3">
        <v>1</v>
      </c>
      <c r="F7558" s="29">
        <v>45</v>
      </c>
      <c r="G7558" s="4"/>
      <c r="H7558" s="32">
        <v>45013.580200775461</v>
      </c>
      <c r="I7558" s="35" t="str">
        <f>Table2[[#This Row],[StoreID]]&amp;"-"&amp;Table2[[#This Row],[OrderNumber]]</f>
        <v>3-7279</v>
      </c>
    </row>
    <row r="7559" spans="1:9" x14ac:dyDescent="0.3">
      <c r="A7559" s="3">
        <v>7279</v>
      </c>
      <c r="B7559" s="3">
        <v>3</v>
      </c>
      <c r="C7559" s="3">
        <v>13</v>
      </c>
      <c r="D7559" s="3">
        <v>719</v>
      </c>
      <c r="E7559" s="3">
        <v>1</v>
      </c>
      <c r="F7559" s="29">
        <v>75</v>
      </c>
      <c r="G7559" s="4"/>
      <c r="H7559" s="32">
        <v>45013.580200775461</v>
      </c>
      <c r="I7559" s="35" t="str">
        <f>Table2[[#This Row],[StoreID]]&amp;"-"&amp;Table2[[#This Row],[OrderNumber]]</f>
        <v>3-7279</v>
      </c>
    </row>
    <row r="7560" spans="1:9" x14ac:dyDescent="0.3">
      <c r="A7560" s="3">
        <v>7279</v>
      </c>
      <c r="B7560" s="3">
        <v>3</v>
      </c>
      <c r="C7560" s="3">
        <v>13</v>
      </c>
      <c r="D7560" s="3">
        <v>3431</v>
      </c>
      <c r="E7560" s="3">
        <v>1</v>
      </c>
      <c r="F7560" s="29">
        <v>199.5</v>
      </c>
      <c r="G7560" s="4"/>
      <c r="H7560" s="32">
        <v>45013.580200775461</v>
      </c>
      <c r="I7560" s="35" t="str">
        <f>Table2[[#This Row],[StoreID]]&amp;"-"&amp;Table2[[#This Row],[OrderNumber]]</f>
        <v>3-7279</v>
      </c>
    </row>
    <row r="7561" spans="1:9" x14ac:dyDescent="0.3">
      <c r="A7561" s="3">
        <v>7281</v>
      </c>
      <c r="B7561" s="3">
        <v>1</v>
      </c>
      <c r="C7561" s="3">
        <v>11</v>
      </c>
      <c r="D7561" s="3">
        <v>4079</v>
      </c>
      <c r="E7561" s="3">
        <v>1</v>
      </c>
      <c r="F7561" s="29">
        <v>25</v>
      </c>
      <c r="G7561" s="4"/>
      <c r="H7561" s="32">
        <v>45045.772428553239</v>
      </c>
      <c r="I7561" s="35" t="str">
        <f>Table2[[#This Row],[StoreID]]&amp;"-"&amp;Table2[[#This Row],[OrderNumber]]</f>
        <v>1-7281</v>
      </c>
    </row>
    <row r="7562" spans="1:9" x14ac:dyDescent="0.3">
      <c r="A7562" s="3">
        <v>7282</v>
      </c>
      <c r="B7562" s="3">
        <v>1</v>
      </c>
      <c r="C7562" s="3">
        <v>1</v>
      </c>
      <c r="D7562" s="3">
        <v>4202</v>
      </c>
      <c r="E7562" s="3">
        <v>1</v>
      </c>
      <c r="F7562" s="29">
        <v>2.5</v>
      </c>
      <c r="G7562" s="4"/>
      <c r="H7562" s="32">
        <v>45045.77603252315</v>
      </c>
      <c r="I7562" s="35" t="str">
        <f>Table2[[#This Row],[StoreID]]&amp;"-"&amp;Table2[[#This Row],[OrderNumber]]</f>
        <v>1-7282</v>
      </c>
    </row>
    <row r="7563" spans="1:9" x14ac:dyDescent="0.3">
      <c r="A7563" s="3">
        <v>7282</v>
      </c>
      <c r="B7563" s="3">
        <v>3</v>
      </c>
      <c r="C7563" s="3">
        <v>13</v>
      </c>
      <c r="D7563" s="3">
        <v>4078</v>
      </c>
      <c r="E7563" s="3">
        <v>1</v>
      </c>
      <c r="F7563" s="29">
        <v>49.5</v>
      </c>
      <c r="G7563" s="4"/>
      <c r="H7563" s="32">
        <v>45013.662436226849</v>
      </c>
      <c r="I7563" s="35" t="str">
        <f>Table2[[#This Row],[StoreID]]&amp;"-"&amp;Table2[[#This Row],[OrderNumber]]</f>
        <v>3-7282</v>
      </c>
    </row>
    <row r="7564" spans="1:9" x14ac:dyDescent="0.3">
      <c r="A7564" s="3">
        <v>7283</v>
      </c>
      <c r="B7564" s="3">
        <v>1</v>
      </c>
      <c r="C7564" s="3">
        <v>5</v>
      </c>
      <c r="D7564" s="3">
        <v>16</v>
      </c>
      <c r="E7564" s="3">
        <v>1</v>
      </c>
      <c r="F7564" s="29">
        <v>225</v>
      </c>
      <c r="G7564" s="4"/>
      <c r="H7564" s="32">
        <v>45045.786280787041</v>
      </c>
      <c r="I7564" s="35" t="str">
        <f>Table2[[#This Row],[StoreID]]&amp;"-"&amp;Table2[[#This Row],[OrderNumber]]</f>
        <v>1-7283</v>
      </c>
    </row>
    <row r="7565" spans="1:9" x14ac:dyDescent="0.3">
      <c r="A7565" s="3">
        <v>7284</v>
      </c>
      <c r="B7565" s="3">
        <v>1</v>
      </c>
      <c r="C7565" s="3">
        <v>3</v>
      </c>
      <c r="D7565" s="3">
        <v>3234</v>
      </c>
      <c r="E7565" s="3">
        <v>-1</v>
      </c>
      <c r="F7565" s="29">
        <v>-147.5</v>
      </c>
      <c r="G7565" s="4" t="s">
        <v>130</v>
      </c>
      <c r="H7565" s="32">
        <v>45045.788479710645</v>
      </c>
      <c r="I7565" s="35" t="str">
        <f>Table2[[#This Row],[StoreID]]&amp;"-"&amp;Table2[[#This Row],[OrderNumber]]</f>
        <v>1-7284</v>
      </c>
    </row>
    <row r="7566" spans="1:9" x14ac:dyDescent="0.3">
      <c r="A7566" s="3">
        <v>7286</v>
      </c>
      <c r="B7566" s="3">
        <v>3</v>
      </c>
      <c r="C7566" s="3">
        <v>13</v>
      </c>
      <c r="D7566" s="3">
        <v>3971</v>
      </c>
      <c r="E7566" s="3">
        <v>1</v>
      </c>
      <c r="F7566" s="29">
        <v>50</v>
      </c>
      <c r="G7566" s="4"/>
      <c r="H7566" s="32">
        <v>45013.711230671295</v>
      </c>
      <c r="I7566" s="35" t="str">
        <f>Table2[[#This Row],[StoreID]]&amp;"-"&amp;Table2[[#This Row],[OrderNumber]]</f>
        <v>3-7286</v>
      </c>
    </row>
    <row r="7567" spans="1:9" x14ac:dyDescent="0.3">
      <c r="A7567" s="3">
        <v>7286</v>
      </c>
      <c r="B7567" s="3">
        <v>3</v>
      </c>
      <c r="C7567" s="3">
        <v>13</v>
      </c>
      <c r="D7567" s="3">
        <v>4090</v>
      </c>
      <c r="E7567" s="3">
        <v>1</v>
      </c>
      <c r="F7567" s="29">
        <v>47.5</v>
      </c>
      <c r="G7567" s="4"/>
      <c r="H7567" s="32">
        <v>45013.711230706016</v>
      </c>
      <c r="I7567" s="35" t="str">
        <f>Table2[[#This Row],[StoreID]]&amp;"-"&amp;Table2[[#This Row],[OrderNumber]]</f>
        <v>3-7286</v>
      </c>
    </row>
    <row r="7568" spans="1:9" x14ac:dyDescent="0.3">
      <c r="A7568" s="3">
        <v>7286</v>
      </c>
      <c r="B7568" s="3">
        <v>3</v>
      </c>
      <c r="C7568" s="3">
        <v>13</v>
      </c>
      <c r="D7568" s="3">
        <v>4201</v>
      </c>
      <c r="E7568" s="3">
        <v>2</v>
      </c>
      <c r="F7568" s="29">
        <v>5</v>
      </c>
      <c r="G7568" s="4"/>
      <c r="H7568" s="32">
        <v>45013.711230752313</v>
      </c>
      <c r="I7568" s="35" t="str">
        <f>Table2[[#This Row],[StoreID]]&amp;"-"&amp;Table2[[#This Row],[OrderNumber]]</f>
        <v>3-7286</v>
      </c>
    </row>
    <row r="7569" spans="1:9" x14ac:dyDescent="0.3">
      <c r="A7569" s="3">
        <v>7286</v>
      </c>
      <c r="B7569" s="3">
        <v>3</v>
      </c>
      <c r="C7569" s="3">
        <v>13</v>
      </c>
      <c r="D7569" s="3">
        <v>4220</v>
      </c>
      <c r="E7569" s="3">
        <v>2</v>
      </c>
      <c r="F7569" s="29">
        <v>15</v>
      </c>
      <c r="G7569" s="4"/>
      <c r="H7569" s="32">
        <v>45013.711230752313</v>
      </c>
      <c r="I7569" s="35" t="str">
        <f>Table2[[#This Row],[StoreID]]&amp;"-"&amp;Table2[[#This Row],[OrderNumber]]</f>
        <v>3-7286</v>
      </c>
    </row>
    <row r="7570" spans="1:9" x14ac:dyDescent="0.3">
      <c r="A7570" s="3">
        <v>7289</v>
      </c>
      <c r="B7570" s="3">
        <v>3</v>
      </c>
      <c r="C7570" s="3">
        <v>1</v>
      </c>
      <c r="D7570" s="3">
        <v>4090</v>
      </c>
      <c r="E7570" s="3">
        <v>1</v>
      </c>
      <c r="F7570" s="29">
        <v>47.5</v>
      </c>
      <c r="G7570" s="4"/>
      <c r="H7570" s="32">
        <v>45013.891031284722</v>
      </c>
      <c r="I7570" s="35" t="str">
        <f>Table2[[#This Row],[StoreID]]&amp;"-"&amp;Table2[[#This Row],[OrderNumber]]</f>
        <v>3-7289</v>
      </c>
    </row>
    <row r="7571" spans="1:9" x14ac:dyDescent="0.3">
      <c r="A7571" s="3">
        <v>7290</v>
      </c>
      <c r="B7571" s="3">
        <v>3</v>
      </c>
      <c r="C7571" s="3">
        <v>1</v>
      </c>
      <c r="D7571" s="3">
        <v>466</v>
      </c>
      <c r="E7571" s="3">
        <v>1</v>
      </c>
      <c r="F7571" s="29">
        <v>150</v>
      </c>
      <c r="G7571" s="4"/>
      <c r="H7571" s="32">
        <v>45013.932127164349</v>
      </c>
      <c r="I7571" s="35" t="str">
        <f>Table2[[#This Row],[StoreID]]&amp;"-"&amp;Table2[[#This Row],[OrderNumber]]</f>
        <v>3-7290</v>
      </c>
    </row>
    <row r="7572" spans="1:9" x14ac:dyDescent="0.3">
      <c r="A7572" s="3">
        <v>7290</v>
      </c>
      <c r="B7572" s="3">
        <v>3</v>
      </c>
      <c r="C7572" s="3">
        <v>1</v>
      </c>
      <c r="D7572" s="3">
        <v>392</v>
      </c>
      <c r="E7572" s="3">
        <v>1</v>
      </c>
      <c r="F7572" s="29">
        <v>75</v>
      </c>
      <c r="G7572" s="4"/>
      <c r="H7572" s="32">
        <v>45013.932127743057</v>
      </c>
      <c r="I7572" s="35" t="str">
        <f>Table2[[#This Row],[StoreID]]&amp;"-"&amp;Table2[[#This Row],[OrderNumber]]</f>
        <v>3-7290</v>
      </c>
    </row>
    <row r="7573" spans="1:9" x14ac:dyDescent="0.3">
      <c r="A7573" s="3">
        <v>7292</v>
      </c>
      <c r="B7573" s="3">
        <v>3</v>
      </c>
      <c r="C7573" s="3">
        <v>19</v>
      </c>
      <c r="D7573" s="3">
        <v>4246</v>
      </c>
      <c r="E7573" s="3">
        <v>1</v>
      </c>
      <c r="F7573" s="29">
        <v>35</v>
      </c>
      <c r="G7573" s="4"/>
      <c r="H7573" s="32">
        <v>45013.934691817129</v>
      </c>
      <c r="I7573" s="35" t="str">
        <f>Table2[[#This Row],[StoreID]]&amp;"-"&amp;Table2[[#This Row],[OrderNumber]]</f>
        <v>3-7292</v>
      </c>
    </row>
    <row r="7574" spans="1:9" x14ac:dyDescent="0.3">
      <c r="A7574" s="3">
        <v>7292</v>
      </c>
      <c r="B7574" s="3">
        <v>3</v>
      </c>
      <c r="C7574" s="3">
        <v>19</v>
      </c>
      <c r="D7574" s="3">
        <v>4235</v>
      </c>
      <c r="E7574" s="3">
        <v>1</v>
      </c>
      <c r="F7574" s="29">
        <v>2.5</v>
      </c>
      <c r="G7574" s="4"/>
      <c r="H7574" s="32">
        <v>45013.934691817129</v>
      </c>
      <c r="I7574" s="35" t="str">
        <f>Table2[[#This Row],[StoreID]]&amp;"-"&amp;Table2[[#This Row],[OrderNumber]]</f>
        <v>3-7292</v>
      </c>
    </row>
    <row r="7575" spans="1:9" x14ac:dyDescent="0.3">
      <c r="A7575" s="3">
        <v>7293</v>
      </c>
      <c r="B7575" s="3">
        <v>3</v>
      </c>
      <c r="C7575" s="3">
        <v>1</v>
      </c>
      <c r="D7575" s="3">
        <v>463</v>
      </c>
      <c r="E7575" s="3">
        <v>1</v>
      </c>
      <c r="F7575" s="29">
        <v>75</v>
      </c>
      <c r="G7575" s="4"/>
      <c r="H7575" s="32">
        <v>45013.93556114583</v>
      </c>
      <c r="I7575" s="35" t="str">
        <f>Table2[[#This Row],[StoreID]]&amp;"-"&amp;Table2[[#This Row],[OrderNumber]]</f>
        <v>3-7293</v>
      </c>
    </row>
    <row r="7576" spans="1:9" x14ac:dyDescent="0.3">
      <c r="A7576" s="3">
        <v>7294</v>
      </c>
      <c r="B7576" s="3">
        <v>3</v>
      </c>
      <c r="C7576" s="3">
        <v>1</v>
      </c>
      <c r="D7576" s="3">
        <v>461</v>
      </c>
      <c r="E7576" s="3">
        <v>1</v>
      </c>
      <c r="F7576" s="29">
        <v>100</v>
      </c>
      <c r="G7576" s="4"/>
      <c r="H7576" s="32">
        <v>45014.549730706021</v>
      </c>
      <c r="I7576" s="35" t="str">
        <f>Table2[[#This Row],[StoreID]]&amp;"-"&amp;Table2[[#This Row],[OrderNumber]]</f>
        <v>3-7294</v>
      </c>
    </row>
    <row r="7577" spans="1:9" x14ac:dyDescent="0.3">
      <c r="A7577" s="3">
        <v>7298</v>
      </c>
      <c r="B7577" s="3">
        <v>3</v>
      </c>
      <c r="C7577" s="3">
        <v>23</v>
      </c>
      <c r="D7577" s="3">
        <v>3548</v>
      </c>
      <c r="E7577" s="3">
        <v>1</v>
      </c>
      <c r="F7577" s="29">
        <v>749.5</v>
      </c>
      <c r="G7577" s="4"/>
      <c r="H7577" s="32">
        <v>45014.629959456019</v>
      </c>
      <c r="I7577" s="35" t="str">
        <f>Table2[[#This Row],[StoreID]]&amp;"-"&amp;Table2[[#This Row],[OrderNumber]]</f>
        <v>3-7298</v>
      </c>
    </row>
    <row r="7578" spans="1:9" x14ac:dyDescent="0.3">
      <c r="A7578" s="3">
        <v>7298</v>
      </c>
      <c r="B7578" s="3">
        <v>3</v>
      </c>
      <c r="C7578" s="3">
        <v>23</v>
      </c>
      <c r="D7578" s="3">
        <v>3388</v>
      </c>
      <c r="E7578" s="3">
        <v>1</v>
      </c>
      <c r="F7578" s="29">
        <v>299.5</v>
      </c>
      <c r="G7578" s="4"/>
      <c r="H7578" s="32">
        <v>45014.629959456019</v>
      </c>
      <c r="I7578" s="35" t="str">
        <f>Table2[[#This Row],[StoreID]]&amp;"-"&amp;Table2[[#This Row],[OrderNumber]]</f>
        <v>3-7298</v>
      </c>
    </row>
    <row r="7579" spans="1:9" x14ac:dyDescent="0.3">
      <c r="A7579" s="3">
        <v>7299</v>
      </c>
      <c r="B7579" s="3">
        <v>1</v>
      </c>
      <c r="C7579" s="3">
        <v>2</v>
      </c>
      <c r="D7579" s="3">
        <v>3277</v>
      </c>
      <c r="E7579" s="3">
        <v>1</v>
      </c>
      <c r="F7579" s="29">
        <v>75</v>
      </c>
      <c r="G7579" s="4"/>
      <c r="H7579" s="32">
        <v>45045.903550266201</v>
      </c>
      <c r="I7579" s="35" t="str">
        <f>Table2[[#This Row],[StoreID]]&amp;"-"&amp;Table2[[#This Row],[OrderNumber]]</f>
        <v>1-7299</v>
      </c>
    </row>
    <row r="7580" spans="1:9" x14ac:dyDescent="0.3">
      <c r="A7580" s="3">
        <v>7299</v>
      </c>
      <c r="B7580" s="3">
        <v>3</v>
      </c>
      <c r="C7580" s="3">
        <v>1</v>
      </c>
      <c r="D7580" s="3">
        <v>412</v>
      </c>
      <c r="E7580" s="3">
        <v>1</v>
      </c>
      <c r="F7580" s="29">
        <v>97.5</v>
      </c>
      <c r="G7580" s="4"/>
      <c r="H7580" s="32">
        <v>45014.635353437501</v>
      </c>
      <c r="I7580" s="35" t="str">
        <f>Table2[[#This Row],[StoreID]]&amp;"-"&amp;Table2[[#This Row],[OrderNumber]]</f>
        <v>3-7299</v>
      </c>
    </row>
    <row r="7581" spans="1:9" x14ac:dyDescent="0.3">
      <c r="A7581" s="3">
        <v>7299</v>
      </c>
      <c r="B7581" s="3">
        <v>3</v>
      </c>
      <c r="C7581" s="3">
        <v>1</v>
      </c>
      <c r="D7581" s="3">
        <v>412</v>
      </c>
      <c r="E7581" s="3">
        <v>1</v>
      </c>
      <c r="F7581" s="29">
        <v>97.5</v>
      </c>
      <c r="G7581" s="4"/>
      <c r="H7581" s="32">
        <v>45014.635353437501</v>
      </c>
      <c r="I7581" s="35" t="str">
        <f>Table2[[#This Row],[StoreID]]&amp;"-"&amp;Table2[[#This Row],[OrderNumber]]</f>
        <v>3-7299</v>
      </c>
    </row>
    <row r="7582" spans="1:9" x14ac:dyDescent="0.3">
      <c r="A7582" s="3">
        <v>7299</v>
      </c>
      <c r="B7582" s="3">
        <v>3</v>
      </c>
      <c r="C7582" s="3">
        <v>1</v>
      </c>
      <c r="D7582" s="3">
        <v>475</v>
      </c>
      <c r="E7582" s="3">
        <v>1</v>
      </c>
      <c r="F7582" s="29">
        <v>50</v>
      </c>
      <c r="G7582" s="4"/>
      <c r="H7582" s="32">
        <v>45014.635353437501</v>
      </c>
      <c r="I7582" s="35" t="str">
        <f>Table2[[#This Row],[StoreID]]&amp;"-"&amp;Table2[[#This Row],[OrderNumber]]</f>
        <v>3-7299</v>
      </c>
    </row>
    <row r="7583" spans="1:9" x14ac:dyDescent="0.3">
      <c r="A7583" s="3">
        <v>7299</v>
      </c>
      <c r="B7583" s="3">
        <v>3</v>
      </c>
      <c r="C7583" s="3">
        <v>1</v>
      </c>
      <c r="D7583" s="3">
        <v>475</v>
      </c>
      <c r="E7583" s="3">
        <v>1</v>
      </c>
      <c r="F7583" s="29">
        <v>50</v>
      </c>
      <c r="G7583" s="4"/>
      <c r="H7583" s="32">
        <v>45014.635353437501</v>
      </c>
      <c r="I7583" s="35" t="str">
        <f>Table2[[#This Row],[StoreID]]&amp;"-"&amp;Table2[[#This Row],[OrderNumber]]</f>
        <v>3-7299</v>
      </c>
    </row>
    <row r="7584" spans="1:9" x14ac:dyDescent="0.3">
      <c r="A7584" s="3">
        <v>7302</v>
      </c>
      <c r="B7584" s="3">
        <v>3</v>
      </c>
      <c r="C7584" s="3">
        <v>1</v>
      </c>
      <c r="D7584" s="3">
        <v>2807</v>
      </c>
      <c r="E7584" s="3">
        <v>1</v>
      </c>
      <c r="F7584" s="29">
        <v>275</v>
      </c>
      <c r="G7584" s="4"/>
      <c r="H7584" s="32">
        <v>45014.663832094906</v>
      </c>
      <c r="I7584" s="35" t="str">
        <f>Table2[[#This Row],[StoreID]]&amp;"-"&amp;Table2[[#This Row],[OrderNumber]]</f>
        <v>3-7302</v>
      </c>
    </row>
    <row r="7585" spans="1:9" x14ac:dyDescent="0.3">
      <c r="A7585" s="3">
        <v>7303</v>
      </c>
      <c r="B7585" s="3">
        <v>1</v>
      </c>
      <c r="C7585" s="3">
        <v>15</v>
      </c>
      <c r="D7585" s="3">
        <v>4</v>
      </c>
      <c r="E7585" s="3">
        <v>1</v>
      </c>
      <c r="F7585" s="29">
        <v>149.5</v>
      </c>
      <c r="G7585" s="4"/>
      <c r="H7585" s="32">
        <v>45045.948352314816</v>
      </c>
      <c r="I7585" s="35" t="str">
        <f>Table2[[#This Row],[StoreID]]&amp;"-"&amp;Table2[[#This Row],[OrderNumber]]</f>
        <v>1-7303</v>
      </c>
    </row>
    <row r="7586" spans="1:9" x14ac:dyDescent="0.3">
      <c r="A7586" s="3">
        <v>7303</v>
      </c>
      <c r="B7586" s="3">
        <v>1</v>
      </c>
      <c r="C7586" s="3">
        <v>15</v>
      </c>
      <c r="D7586" s="3">
        <v>2855</v>
      </c>
      <c r="E7586" s="3">
        <v>2</v>
      </c>
      <c r="F7586" s="29">
        <v>350</v>
      </c>
      <c r="G7586" s="4"/>
      <c r="H7586" s="32">
        <v>45045.948352314816</v>
      </c>
      <c r="I7586" s="35" t="str">
        <f>Table2[[#This Row],[StoreID]]&amp;"-"&amp;Table2[[#This Row],[OrderNumber]]</f>
        <v>1-7303</v>
      </c>
    </row>
    <row r="7587" spans="1:9" x14ac:dyDescent="0.3">
      <c r="A7587" s="3">
        <v>7303</v>
      </c>
      <c r="B7587" s="3">
        <v>3</v>
      </c>
      <c r="C7587" s="3">
        <v>23</v>
      </c>
      <c r="D7587" s="3">
        <v>458</v>
      </c>
      <c r="E7587" s="3">
        <v>1</v>
      </c>
      <c r="F7587" s="29">
        <v>200</v>
      </c>
      <c r="G7587" s="4"/>
      <c r="H7587" s="32">
        <v>45014.684984872685</v>
      </c>
      <c r="I7587" s="35" t="str">
        <f>Table2[[#This Row],[StoreID]]&amp;"-"&amp;Table2[[#This Row],[OrderNumber]]</f>
        <v>3-7303</v>
      </c>
    </row>
    <row r="7588" spans="1:9" x14ac:dyDescent="0.3">
      <c r="A7588" s="3">
        <v>7306</v>
      </c>
      <c r="B7588" s="3">
        <v>3</v>
      </c>
      <c r="C7588" s="3">
        <v>13</v>
      </c>
      <c r="D7588" s="3">
        <v>391</v>
      </c>
      <c r="E7588" s="3">
        <v>1</v>
      </c>
      <c r="F7588" s="29">
        <v>125</v>
      </c>
      <c r="G7588" s="4"/>
      <c r="H7588" s="32">
        <v>45014.846145868054</v>
      </c>
      <c r="I7588" s="35" t="str">
        <f>Table2[[#This Row],[StoreID]]&amp;"-"&amp;Table2[[#This Row],[OrderNumber]]</f>
        <v>3-7306</v>
      </c>
    </row>
    <row r="7589" spans="1:9" x14ac:dyDescent="0.3">
      <c r="A7589" s="3">
        <v>7307</v>
      </c>
      <c r="B7589" s="3">
        <v>1</v>
      </c>
      <c r="C7589" s="3">
        <v>15</v>
      </c>
      <c r="D7589" s="3">
        <v>2851</v>
      </c>
      <c r="E7589" s="3">
        <v>1</v>
      </c>
      <c r="F7589" s="29">
        <v>637.5</v>
      </c>
      <c r="G7589" s="4"/>
      <c r="H7589" s="32">
        <v>45045.973074687499</v>
      </c>
      <c r="I7589" s="35" t="str">
        <f>Table2[[#This Row],[StoreID]]&amp;"-"&amp;Table2[[#This Row],[OrderNumber]]</f>
        <v>1-7307</v>
      </c>
    </row>
    <row r="7590" spans="1:9" x14ac:dyDescent="0.3">
      <c r="A7590" s="3">
        <v>7307</v>
      </c>
      <c r="B7590" s="3">
        <v>3</v>
      </c>
      <c r="C7590" s="3">
        <v>19</v>
      </c>
      <c r="D7590" s="3">
        <v>470</v>
      </c>
      <c r="E7590" s="3">
        <v>1</v>
      </c>
      <c r="F7590" s="29">
        <v>20</v>
      </c>
      <c r="G7590" s="4"/>
      <c r="H7590" s="32">
        <v>45014.846892164351</v>
      </c>
      <c r="I7590" s="35" t="str">
        <f>Table2[[#This Row],[StoreID]]&amp;"-"&amp;Table2[[#This Row],[OrderNumber]]</f>
        <v>3-7307</v>
      </c>
    </row>
    <row r="7591" spans="1:9" x14ac:dyDescent="0.3">
      <c r="A7591" s="3">
        <v>7308</v>
      </c>
      <c r="B7591" s="3">
        <v>1</v>
      </c>
      <c r="C7591" s="3">
        <v>10</v>
      </c>
      <c r="D7591" s="3">
        <v>3261</v>
      </c>
      <c r="E7591" s="3">
        <v>1</v>
      </c>
      <c r="F7591" s="29">
        <v>82.5</v>
      </c>
      <c r="G7591" s="4"/>
      <c r="H7591" s="32">
        <v>45046.533627280092</v>
      </c>
      <c r="I7591" s="35" t="str">
        <f>Table2[[#This Row],[StoreID]]&amp;"-"&amp;Table2[[#This Row],[OrderNumber]]</f>
        <v>1-7308</v>
      </c>
    </row>
    <row r="7592" spans="1:9" x14ac:dyDescent="0.3">
      <c r="A7592" s="3">
        <v>7309</v>
      </c>
      <c r="B7592" s="3">
        <v>1</v>
      </c>
      <c r="C7592" s="3">
        <v>9</v>
      </c>
      <c r="D7592" s="3">
        <v>3356</v>
      </c>
      <c r="E7592" s="3">
        <v>1</v>
      </c>
      <c r="F7592" s="29">
        <v>725</v>
      </c>
      <c r="G7592" s="4"/>
      <c r="H7592" s="32">
        <v>45046.537335219909</v>
      </c>
      <c r="I7592" s="35" t="str">
        <f>Table2[[#This Row],[StoreID]]&amp;"-"&amp;Table2[[#This Row],[OrderNumber]]</f>
        <v>1-7309</v>
      </c>
    </row>
    <row r="7593" spans="1:9" x14ac:dyDescent="0.3">
      <c r="A7593" s="3">
        <v>7309</v>
      </c>
      <c r="B7593" s="3">
        <v>3</v>
      </c>
      <c r="C7593" s="3">
        <v>19</v>
      </c>
      <c r="D7593" s="3">
        <v>2863</v>
      </c>
      <c r="E7593" s="3">
        <v>1</v>
      </c>
      <c r="F7593" s="29">
        <v>275</v>
      </c>
      <c r="G7593" s="4"/>
      <c r="H7593" s="32">
        <v>45014.883592094906</v>
      </c>
      <c r="I7593" s="35" t="str">
        <f>Table2[[#This Row],[StoreID]]&amp;"-"&amp;Table2[[#This Row],[OrderNumber]]</f>
        <v>3-7309</v>
      </c>
    </row>
    <row r="7594" spans="1:9" x14ac:dyDescent="0.3">
      <c r="A7594" s="3">
        <v>7309</v>
      </c>
      <c r="B7594" s="3">
        <v>3</v>
      </c>
      <c r="C7594" s="3">
        <v>19</v>
      </c>
      <c r="D7594" s="3">
        <v>2862</v>
      </c>
      <c r="E7594" s="3">
        <v>1</v>
      </c>
      <c r="F7594" s="29">
        <v>275</v>
      </c>
      <c r="G7594" s="4"/>
      <c r="H7594" s="32">
        <v>45014.883592094906</v>
      </c>
      <c r="I7594" s="35" t="str">
        <f>Table2[[#This Row],[StoreID]]&amp;"-"&amp;Table2[[#This Row],[OrderNumber]]</f>
        <v>3-7309</v>
      </c>
    </row>
    <row r="7595" spans="1:9" x14ac:dyDescent="0.3">
      <c r="A7595" s="3">
        <v>7312</v>
      </c>
      <c r="B7595" s="3">
        <v>1</v>
      </c>
      <c r="C7595" s="3">
        <v>11</v>
      </c>
      <c r="D7595" s="3">
        <v>4028</v>
      </c>
      <c r="E7595" s="3">
        <v>36</v>
      </c>
      <c r="F7595" s="29">
        <v>1710</v>
      </c>
      <c r="G7595" s="4"/>
      <c r="H7595" s="32">
        <v>45046.584769594905</v>
      </c>
      <c r="I7595" s="35" t="str">
        <f>Table2[[#This Row],[StoreID]]&amp;"-"&amp;Table2[[#This Row],[OrderNumber]]</f>
        <v>1-7312</v>
      </c>
    </row>
    <row r="7596" spans="1:9" x14ac:dyDescent="0.3">
      <c r="A7596" s="3">
        <v>7312</v>
      </c>
      <c r="B7596" s="3">
        <v>3</v>
      </c>
      <c r="C7596" s="3">
        <v>13</v>
      </c>
      <c r="D7596" s="3">
        <v>3263</v>
      </c>
      <c r="E7596" s="3">
        <v>1</v>
      </c>
      <c r="F7596" s="29">
        <v>112.5</v>
      </c>
      <c r="G7596" s="4"/>
      <c r="H7596" s="32">
        <v>45014.903042511571</v>
      </c>
      <c r="I7596" s="35" t="str">
        <f>Table2[[#This Row],[StoreID]]&amp;"-"&amp;Table2[[#This Row],[OrderNumber]]</f>
        <v>3-7312</v>
      </c>
    </row>
    <row r="7597" spans="1:9" x14ac:dyDescent="0.3">
      <c r="A7597" s="3">
        <v>7314</v>
      </c>
      <c r="B7597" s="3">
        <v>3</v>
      </c>
      <c r="C7597" s="3">
        <v>13</v>
      </c>
      <c r="D7597" s="3">
        <v>4090</v>
      </c>
      <c r="E7597" s="3">
        <v>1</v>
      </c>
      <c r="F7597" s="29">
        <v>47.5</v>
      </c>
      <c r="G7597" s="4"/>
      <c r="H7597" s="32">
        <v>45014.910416469909</v>
      </c>
      <c r="I7597" s="35" t="str">
        <f>Table2[[#This Row],[StoreID]]&amp;"-"&amp;Table2[[#This Row],[OrderNumber]]</f>
        <v>3-7314</v>
      </c>
    </row>
    <row r="7598" spans="1:9" x14ac:dyDescent="0.3">
      <c r="A7598" s="3">
        <v>7314</v>
      </c>
      <c r="B7598" s="3">
        <v>3</v>
      </c>
      <c r="C7598" s="3">
        <v>13</v>
      </c>
      <c r="D7598" s="3">
        <v>4090</v>
      </c>
      <c r="E7598" s="3">
        <v>1</v>
      </c>
      <c r="F7598" s="29">
        <v>47.5</v>
      </c>
      <c r="G7598" s="4"/>
      <c r="H7598" s="32">
        <v>45014.910416469909</v>
      </c>
      <c r="I7598" s="35" t="str">
        <f>Table2[[#This Row],[StoreID]]&amp;"-"&amp;Table2[[#This Row],[OrderNumber]]</f>
        <v>3-7314</v>
      </c>
    </row>
    <row r="7599" spans="1:9" x14ac:dyDescent="0.3">
      <c r="A7599" s="3">
        <v>7315</v>
      </c>
      <c r="B7599" s="3">
        <v>1</v>
      </c>
      <c r="C7599" s="3">
        <v>5</v>
      </c>
      <c r="D7599" s="3">
        <v>4028</v>
      </c>
      <c r="E7599" s="3">
        <v>1</v>
      </c>
      <c r="F7599" s="29">
        <v>47.5</v>
      </c>
      <c r="G7599" s="4"/>
      <c r="H7599" s="32">
        <v>45046.67505813657</v>
      </c>
      <c r="I7599" s="35" t="str">
        <f>Table2[[#This Row],[StoreID]]&amp;"-"&amp;Table2[[#This Row],[OrderNumber]]</f>
        <v>1-7315</v>
      </c>
    </row>
    <row r="7600" spans="1:9" x14ac:dyDescent="0.3">
      <c r="A7600" s="3">
        <v>7316</v>
      </c>
      <c r="B7600" s="3">
        <v>1</v>
      </c>
      <c r="C7600" s="3">
        <v>5</v>
      </c>
      <c r="D7600" s="3">
        <v>2165</v>
      </c>
      <c r="E7600" s="3">
        <v>1</v>
      </c>
      <c r="F7600" s="29">
        <v>100</v>
      </c>
      <c r="G7600" s="4"/>
      <c r="H7600" s="32">
        <v>45046.681653321757</v>
      </c>
      <c r="I7600" s="35" t="str">
        <f>Table2[[#This Row],[StoreID]]&amp;"-"&amp;Table2[[#This Row],[OrderNumber]]</f>
        <v>1-7316</v>
      </c>
    </row>
    <row r="7601" spans="1:9" x14ac:dyDescent="0.3">
      <c r="A7601" s="3">
        <v>7317</v>
      </c>
      <c r="B7601" s="3">
        <v>1</v>
      </c>
      <c r="C7601" s="3">
        <v>5</v>
      </c>
      <c r="D7601" s="3">
        <v>3297</v>
      </c>
      <c r="E7601" s="3">
        <v>1</v>
      </c>
      <c r="F7601" s="29">
        <v>47.5</v>
      </c>
      <c r="G7601" s="4"/>
      <c r="H7601" s="32">
        <v>45046.688064085647</v>
      </c>
      <c r="I7601" s="35" t="str">
        <f>Table2[[#This Row],[StoreID]]&amp;"-"&amp;Table2[[#This Row],[OrderNumber]]</f>
        <v>1-7317</v>
      </c>
    </row>
    <row r="7602" spans="1:9" x14ac:dyDescent="0.3">
      <c r="A7602" s="3">
        <v>7317</v>
      </c>
      <c r="B7602" s="3">
        <v>3</v>
      </c>
      <c r="C7602" s="3">
        <v>13</v>
      </c>
      <c r="D7602" s="3">
        <v>465</v>
      </c>
      <c r="E7602" s="3">
        <v>1</v>
      </c>
      <c r="F7602" s="29">
        <v>25</v>
      </c>
      <c r="G7602" s="4"/>
      <c r="H7602" s="32">
        <v>45014.973861886574</v>
      </c>
      <c r="I7602" s="35" t="str">
        <f>Table2[[#This Row],[StoreID]]&amp;"-"&amp;Table2[[#This Row],[OrderNumber]]</f>
        <v>3-7317</v>
      </c>
    </row>
    <row r="7603" spans="1:9" x14ac:dyDescent="0.3">
      <c r="A7603" s="3">
        <v>7317</v>
      </c>
      <c r="B7603" s="3">
        <v>3</v>
      </c>
      <c r="C7603" s="3">
        <v>13</v>
      </c>
      <c r="D7603" s="3">
        <v>392</v>
      </c>
      <c r="E7603" s="3">
        <v>1</v>
      </c>
      <c r="F7603" s="29">
        <v>75</v>
      </c>
      <c r="G7603" s="4"/>
      <c r="H7603" s="32">
        <v>45014.973861886574</v>
      </c>
      <c r="I7603" s="35" t="str">
        <f>Table2[[#This Row],[StoreID]]&amp;"-"&amp;Table2[[#This Row],[OrderNumber]]</f>
        <v>3-7317</v>
      </c>
    </row>
    <row r="7604" spans="1:9" x14ac:dyDescent="0.3">
      <c r="A7604" s="3">
        <v>7318</v>
      </c>
      <c r="B7604" s="3">
        <v>1</v>
      </c>
      <c r="C7604" s="3">
        <v>10</v>
      </c>
      <c r="D7604" s="3">
        <v>2769</v>
      </c>
      <c r="E7604" s="3">
        <v>1</v>
      </c>
      <c r="F7604" s="29">
        <v>325</v>
      </c>
      <c r="G7604" s="4"/>
      <c r="H7604" s="32">
        <v>45046.691716666668</v>
      </c>
      <c r="I7604" s="35" t="str">
        <f>Table2[[#This Row],[StoreID]]&amp;"-"&amp;Table2[[#This Row],[OrderNumber]]</f>
        <v>1-7318</v>
      </c>
    </row>
    <row r="7605" spans="1:9" x14ac:dyDescent="0.3">
      <c r="A7605" s="3">
        <v>7318</v>
      </c>
      <c r="B7605" s="3">
        <v>3</v>
      </c>
      <c r="C7605" s="3">
        <v>19</v>
      </c>
      <c r="D7605" s="3">
        <v>4201</v>
      </c>
      <c r="E7605" s="3">
        <v>1</v>
      </c>
      <c r="F7605" s="29">
        <v>2.5</v>
      </c>
      <c r="G7605" s="4"/>
      <c r="H7605" s="32">
        <v>45014.978266701386</v>
      </c>
      <c r="I7605" s="35" t="str">
        <f>Table2[[#This Row],[StoreID]]&amp;"-"&amp;Table2[[#This Row],[OrderNumber]]</f>
        <v>3-7318</v>
      </c>
    </row>
    <row r="7606" spans="1:9" x14ac:dyDescent="0.3">
      <c r="A7606" s="3">
        <v>7318</v>
      </c>
      <c r="B7606" s="3">
        <v>3</v>
      </c>
      <c r="C7606" s="3">
        <v>19</v>
      </c>
      <c r="D7606" s="3">
        <v>470</v>
      </c>
      <c r="E7606" s="3">
        <v>1</v>
      </c>
      <c r="F7606" s="29">
        <v>20</v>
      </c>
      <c r="G7606" s="4"/>
      <c r="H7606" s="32">
        <v>45014.978266701386</v>
      </c>
      <c r="I7606" s="35" t="str">
        <f>Table2[[#This Row],[StoreID]]&amp;"-"&amp;Table2[[#This Row],[OrderNumber]]</f>
        <v>3-7318</v>
      </c>
    </row>
    <row r="7607" spans="1:9" x14ac:dyDescent="0.3">
      <c r="A7607" s="3">
        <v>7321</v>
      </c>
      <c r="B7607" s="3">
        <v>1</v>
      </c>
      <c r="C7607" s="3">
        <v>5</v>
      </c>
      <c r="D7607" s="3">
        <v>16</v>
      </c>
      <c r="E7607" s="3">
        <v>1</v>
      </c>
      <c r="F7607" s="29">
        <v>225</v>
      </c>
      <c r="G7607" s="4"/>
      <c r="H7607" s="32">
        <v>45046.693721180556</v>
      </c>
      <c r="I7607" s="35" t="str">
        <f>Table2[[#This Row],[StoreID]]&amp;"-"&amp;Table2[[#This Row],[OrderNumber]]</f>
        <v>1-7321</v>
      </c>
    </row>
    <row r="7608" spans="1:9" x14ac:dyDescent="0.3">
      <c r="A7608" s="3">
        <v>7322</v>
      </c>
      <c r="B7608" s="3">
        <v>3</v>
      </c>
      <c r="C7608" s="3">
        <v>19</v>
      </c>
      <c r="D7608" s="3">
        <v>4025</v>
      </c>
      <c r="E7608" s="3">
        <v>1</v>
      </c>
      <c r="F7608" s="29">
        <v>175</v>
      </c>
      <c r="G7608" s="4"/>
      <c r="H7608" s="32">
        <v>45015.461971724537</v>
      </c>
      <c r="I7608" s="35" t="str">
        <f>Table2[[#This Row],[StoreID]]&amp;"-"&amp;Table2[[#This Row],[OrderNumber]]</f>
        <v>3-7322</v>
      </c>
    </row>
    <row r="7609" spans="1:9" x14ac:dyDescent="0.3">
      <c r="A7609" s="3">
        <v>7324</v>
      </c>
      <c r="B7609" s="3">
        <v>3</v>
      </c>
      <c r="C7609" s="3">
        <v>19</v>
      </c>
      <c r="D7609" s="3">
        <v>459</v>
      </c>
      <c r="E7609" s="3">
        <v>1</v>
      </c>
      <c r="F7609" s="29">
        <v>150</v>
      </c>
      <c r="G7609" s="4"/>
      <c r="H7609" s="32">
        <v>45015.630268090281</v>
      </c>
      <c r="I7609" s="35" t="str">
        <f>Table2[[#This Row],[StoreID]]&amp;"-"&amp;Table2[[#This Row],[OrderNumber]]</f>
        <v>3-7324</v>
      </c>
    </row>
    <row r="7610" spans="1:9" x14ac:dyDescent="0.3">
      <c r="A7610" s="3">
        <v>7325</v>
      </c>
      <c r="B7610" s="3">
        <v>1</v>
      </c>
      <c r="C7610" s="3">
        <v>5</v>
      </c>
      <c r="D7610" s="3">
        <v>18</v>
      </c>
      <c r="E7610" s="3">
        <v>1</v>
      </c>
      <c r="F7610" s="29">
        <v>725</v>
      </c>
      <c r="G7610" s="4"/>
      <c r="H7610" s="32">
        <v>45046.757908645835</v>
      </c>
      <c r="I7610" s="35" t="str">
        <f>Table2[[#This Row],[StoreID]]&amp;"-"&amp;Table2[[#This Row],[OrderNumber]]</f>
        <v>1-7325</v>
      </c>
    </row>
    <row r="7611" spans="1:9" x14ac:dyDescent="0.3">
      <c r="A7611" s="3">
        <v>7325</v>
      </c>
      <c r="B7611" s="3">
        <v>1</v>
      </c>
      <c r="C7611" s="3">
        <v>15</v>
      </c>
      <c r="D7611" s="3">
        <v>470</v>
      </c>
      <c r="E7611" s="3">
        <v>1</v>
      </c>
      <c r="F7611" s="29">
        <v>20</v>
      </c>
      <c r="G7611" s="4"/>
      <c r="H7611" s="32">
        <v>45046.757908645835</v>
      </c>
      <c r="I7611" s="35" t="str">
        <f>Table2[[#This Row],[StoreID]]&amp;"-"&amp;Table2[[#This Row],[OrderNumber]]</f>
        <v>1-7325</v>
      </c>
    </row>
    <row r="7612" spans="1:9" x14ac:dyDescent="0.3">
      <c r="A7612" s="3">
        <v>7327</v>
      </c>
      <c r="B7612" s="3">
        <v>3</v>
      </c>
      <c r="C7612" s="3">
        <v>19</v>
      </c>
      <c r="D7612" s="3">
        <v>3645</v>
      </c>
      <c r="E7612" s="3">
        <v>1</v>
      </c>
      <c r="F7612" s="29">
        <v>749.5</v>
      </c>
      <c r="G7612" s="4"/>
      <c r="H7612" s="32">
        <v>45015.653151817132</v>
      </c>
      <c r="I7612" s="35" t="str">
        <f>Table2[[#This Row],[StoreID]]&amp;"-"&amp;Table2[[#This Row],[OrderNumber]]</f>
        <v>3-7327</v>
      </c>
    </row>
    <row r="7613" spans="1:9" x14ac:dyDescent="0.3">
      <c r="A7613" s="3">
        <v>7328</v>
      </c>
      <c r="B7613" s="3">
        <v>3</v>
      </c>
      <c r="C7613" s="3">
        <v>19</v>
      </c>
      <c r="D7613" s="3">
        <v>2757</v>
      </c>
      <c r="E7613" s="3">
        <v>1</v>
      </c>
      <c r="F7613" s="29">
        <v>297.5</v>
      </c>
      <c r="G7613" s="4"/>
      <c r="H7613" s="32">
        <v>45015.65781099537</v>
      </c>
      <c r="I7613" s="35" t="str">
        <f>Table2[[#This Row],[StoreID]]&amp;"-"&amp;Table2[[#This Row],[OrderNumber]]</f>
        <v>3-7328</v>
      </c>
    </row>
    <row r="7614" spans="1:9" x14ac:dyDescent="0.3">
      <c r="A7614" s="3">
        <v>7329</v>
      </c>
      <c r="B7614" s="3">
        <v>1</v>
      </c>
      <c r="C7614" s="3">
        <v>11</v>
      </c>
      <c r="D7614" s="3">
        <v>458</v>
      </c>
      <c r="E7614" s="3">
        <v>1</v>
      </c>
      <c r="F7614" s="29">
        <v>200</v>
      </c>
      <c r="G7614" s="4"/>
      <c r="H7614" s="32">
        <v>45046.783597650465</v>
      </c>
      <c r="I7614" s="35" t="str">
        <f>Table2[[#This Row],[StoreID]]&amp;"-"&amp;Table2[[#This Row],[OrderNumber]]</f>
        <v>1-7329</v>
      </c>
    </row>
    <row r="7615" spans="1:9" x14ac:dyDescent="0.3">
      <c r="A7615" s="3">
        <v>7329</v>
      </c>
      <c r="B7615" s="3">
        <v>1</v>
      </c>
      <c r="C7615" s="3">
        <v>11</v>
      </c>
      <c r="D7615" s="3">
        <v>467</v>
      </c>
      <c r="E7615" s="3">
        <v>1</v>
      </c>
      <c r="F7615" s="29">
        <v>150</v>
      </c>
      <c r="G7615" s="4"/>
      <c r="H7615" s="32">
        <v>45046.783597685186</v>
      </c>
      <c r="I7615" s="35" t="str">
        <f>Table2[[#This Row],[StoreID]]&amp;"-"&amp;Table2[[#This Row],[OrderNumber]]</f>
        <v>1-7329</v>
      </c>
    </row>
    <row r="7616" spans="1:9" x14ac:dyDescent="0.3">
      <c r="A7616" s="3">
        <v>7332</v>
      </c>
      <c r="B7616" s="3">
        <v>1</v>
      </c>
      <c r="C7616" s="3">
        <v>5</v>
      </c>
      <c r="D7616" s="3">
        <v>444</v>
      </c>
      <c r="E7616" s="3">
        <v>1</v>
      </c>
      <c r="F7616" s="29">
        <v>150</v>
      </c>
      <c r="G7616" s="4"/>
      <c r="H7616" s="32">
        <v>45046.821811076392</v>
      </c>
      <c r="I7616" s="35" t="str">
        <f>Table2[[#This Row],[StoreID]]&amp;"-"&amp;Table2[[#This Row],[OrderNumber]]</f>
        <v>1-7332</v>
      </c>
    </row>
    <row r="7617" spans="1:9" x14ac:dyDescent="0.3">
      <c r="A7617" s="3">
        <v>7333</v>
      </c>
      <c r="B7617" s="3">
        <v>3</v>
      </c>
      <c r="C7617" s="3">
        <v>19</v>
      </c>
      <c r="D7617" s="3">
        <v>2792</v>
      </c>
      <c r="E7617" s="3">
        <v>1</v>
      </c>
      <c r="F7617" s="29">
        <v>300</v>
      </c>
      <c r="G7617" s="4"/>
      <c r="H7617" s="32">
        <v>45015.689924965278</v>
      </c>
      <c r="I7617" s="35" t="str">
        <f>Table2[[#This Row],[StoreID]]&amp;"-"&amp;Table2[[#This Row],[OrderNumber]]</f>
        <v>3-7333</v>
      </c>
    </row>
    <row r="7618" spans="1:9" x14ac:dyDescent="0.3">
      <c r="A7618" s="3">
        <v>7334</v>
      </c>
      <c r="B7618" s="3">
        <v>3</v>
      </c>
      <c r="C7618" s="3">
        <v>19</v>
      </c>
      <c r="D7618" s="3">
        <v>623</v>
      </c>
      <c r="E7618" s="3">
        <v>1</v>
      </c>
      <c r="F7618" s="29">
        <v>225</v>
      </c>
      <c r="G7618" s="4"/>
      <c r="H7618" s="32">
        <v>45015.701023182868</v>
      </c>
      <c r="I7618" s="35" t="str">
        <f>Table2[[#This Row],[StoreID]]&amp;"-"&amp;Table2[[#This Row],[OrderNumber]]</f>
        <v>3-7334</v>
      </c>
    </row>
    <row r="7619" spans="1:9" x14ac:dyDescent="0.3">
      <c r="A7619" s="3">
        <v>7335</v>
      </c>
      <c r="B7619" s="3">
        <v>3</v>
      </c>
      <c r="C7619" s="3">
        <v>19</v>
      </c>
      <c r="D7619" s="3">
        <v>76</v>
      </c>
      <c r="E7619" s="3">
        <v>1</v>
      </c>
      <c r="F7619" s="29">
        <v>39.5</v>
      </c>
      <c r="G7619" s="4"/>
      <c r="H7619" s="32">
        <v>45015.702263159721</v>
      </c>
      <c r="I7619" s="35" t="str">
        <f>Table2[[#This Row],[StoreID]]&amp;"-"&amp;Table2[[#This Row],[OrderNumber]]</f>
        <v>3-7335</v>
      </c>
    </row>
    <row r="7620" spans="1:9" x14ac:dyDescent="0.3">
      <c r="A7620" s="3">
        <v>7336</v>
      </c>
      <c r="B7620" s="3">
        <v>3</v>
      </c>
      <c r="C7620" s="3">
        <v>19</v>
      </c>
      <c r="D7620" s="3">
        <v>40</v>
      </c>
      <c r="E7620" s="3">
        <v>1</v>
      </c>
      <c r="F7620" s="29">
        <v>430</v>
      </c>
      <c r="G7620" s="4"/>
      <c r="H7620" s="32">
        <v>45015.704229513889</v>
      </c>
      <c r="I7620" s="35" t="str">
        <f>Table2[[#This Row],[StoreID]]&amp;"-"&amp;Table2[[#This Row],[OrderNumber]]</f>
        <v>3-7336</v>
      </c>
    </row>
    <row r="7621" spans="1:9" x14ac:dyDescent="0.3">
      <c r="A7621" s="3">
        <v>7336</v>
      </c>
      <c r="B7621" s="3">
        <v>3</v>
      </c>
      <c r="C7621" s="3">
        <v>19</v>
      </c>
      <c r="D7621" s="3">
        <v>3384</v>
      </c>
      <c r="E7621" s="3">
        <v>1</v>
      </c>
      <c r="F7621" s="29">
        <v>437.5</v>
      </c>
      <c r="G7621" s="4"/>
      <c r="H7621" s="32">
        <v>45015.70422954861</v>
      </c>
      <c r="I7621" s="35" t="str">
        <f>Table2[[#This Row],[StoreID]]&amp;"-"&amp;Table2[[#This Row],[OrderNumber]]</f>
        <v>3-7336</v>
      </c>
    </row>
    <row r="7622" spans="1:9" x14ac:dyDescent="0.3">
      <c r="A7622" s="3">
        <v>7338</v>
      </c>
      <c r="B7622" s="3">
        <v>3</v>
      </c>
      <c r="C7622" s="3">
        <v>13</v>
      </c>
      <c r="D7622" s="3">
        <v>642</v>
      </c>
      <c r="E7622" s="3">
        <v>1</v>
      </c>
      <c r="F7622" s="29">
        <v>997.5</v>
      </c>
      <c r="G7622" s="4"/>
      <c r="H7622" s="32">
        <v>45015.872313391206</v>
      </c>
      <c r="I7622" s="35" t="str">
        <f>Table2[[#This Row],[StoreID]]&amp;"-"&amp;Table2[[#This Row],[OrderNumber]]</f>
        <v>3-7338</v>
      </c>
    </row>
    <row r="7623" spans="1:9" x14ac:dyDescent="0.3">
      <c r="A7623" s="3">
        <v>7339</v>
      </c>
      <c r="B7623" s="3">
        <v>3</v>
      </c>
      <c r="C7623" s="3">
        <v>1</v>
      </c>
      <c r="D7623" s="3">
        <v>4235</v>
      </c>
      <c r="E7623" s="3">
        <v>1</v>
      </c>
      <c r="F7623" s="29">
        <v>2.5</v>
      </c>
      <c r="G7623" s="4"/>
      <c r="H7623" s="32">
        <v>45015.87970578704</v>
      </c>
      <c r="I7623" s="35" t="str">
        <f>Table2[[#This Row],[StoreID]]&amp;"-"&amp;Table2[[#This Row],[OrderNumber]]</f>
        <v>3-7339</v>
      </c>
    </row>
    <row r="7624" spans="1:9" x14ac:dyDescent="0.3">
      <c r="A7624" s="3">
        <v>7339</v>
      </c>
      <c r="B7624" s="3">
        <v>3</v>
      </c>
      <c r="C7624" s="3">
        <v>1</v>
      </c>
      <c r="D7624" s="3">
        <v>4235</v>
      </c>
      <c r="E7624" s="3">
        <v>1</v>
      </c>
      <c r="F7624" s="29">
        <v>2.5</v>
      </c>
      <c r="G7624" s="4"/>
      <c r="H7624" s="32">
        <v>45015.87970578704</v>
      </c>
      <c r="I7624" s="35" t="str">
        <f>Table2[[#This Row],[StoreID]]&amp;"-"&amp;Table2[[#This Row],[OrderNumber]]</f>
        <v>3-7339</v>
      </c>
    </row>
    <row r="7625" spans="1:9" x14ac:dyDescent="0.3">
      <c r="A7625" s="3">
        <v>7341</v>
      </c>
      <c r="B7625" s="3">
        <v>3</v>
      </c>
      <c r="C7625" s="3">
        <v>13</v>
      </c>
      <c r="D7625" s="3">
        <v>672</v>
      </c>
      <c r="E7625" s="3">
        <v>1</v>
      </c>
      <c r="F7625" s="29">
        <v>149.5</v>
      </c>
      <c r="G7625" s="4"/>
      <c r="H7625" s="32">
        <v>45015.909045173612</v>
      </c>
      <c r="I7625" s="35" t="str">
        <f>Table2[[#This Row],[StoreID]]&amp;"-"&amp;Table2[[#This Row],[OrderNumber]]</f>
        <v>3-7341</v>
      </c>
    </row>
    <row r="7626" spans="1:9" x14ac:dyDescent="0.3">
      <c r="A7626" s="3">
        <v>7341</v>
      </c>
      <c r="B7626" s="3">
        <v>3</v>
      </c>
      <c r="C7626" s="3">
        <v>13</v>
      </c>
      <c r="D7626" s="3">
        <v>7</v>
      </c>
      <c r="E7626" s="3">
        <v>1</v>
      </c>
      <c r="F7626" s="29">
        <v>149.5</v>
      </c>
      <c r="G7626" s="4"/>
      <c r="H7626" s="32">
        <v>45015.909045173612</v>
      </c>
      <c r="I7626" s="35" t="str">
        <f>Table2[[#This Row],[StoreID]]&amp;"-"&amp;Table2[[#This Row],[OrderNumber]]</f>
        <v>3-7341</v>
      </c>
    </row>
    <row r="7627" spans="1:9" x14ac:dyDescent="0.3">
      <c r="A7627" s="3">
        <v>7342</v>
      </c>
      <c r="B7627" s="3">
        <v>3</v>
      </c>
      <c r="C7627" s="3">
        <v>13</v>
      </c>
      <c r="D7627" s="3">
        <v>4078</v>
      </c>
      <c r="E7627" s="3">
        <v>1</v>
      </c>
      <c r="F7627" s="29">
        <v>49.5</v>
      </c>
      <c r="G7627" s="4"/>
      <c r="H7627" s="32">
        <v>45015.913105474538</v>
      </c>
      <c r="I7627" s="35" t="str">
        <f>Table2[[#This Row],[StoreID]]&amp;"-"&amp;Table2[[#This Row],[OrderNumber]]</f>
        <v>3-7342</v>
      </c>
    </row>
    <row r="7628" spans="1:9" x14ac:dyDescent="0.3">
      <c r="A7628" s="3">
        <v>7343</v>
      </c>
      <c r="B7628" s="3">
        <v>3</v>
      </c>
      <c r="C7628" s="3">
        <v>13</v>
      </c>
      <c r="D7628" s="3">
        <v>458</v>
      </c>
      <c r="E7628" s="3">
        <v>1</v>
      </c>
      <c r="F7628" s="29">
        <v>200</v>
      </c>
      <c r="G7628" s="4"/>
      <c r="H7628" s="32">
        <v>45015.915807175923</v>
      </c>
      <c r="I7628" s="35" t="str">
        <f>Table2[[#This Row],[StoreID]]&amp;"-"&amp;Table2[[#This Row],[OrderNumber]]</f>
        <v>3-7343</v>
      </c>
    </row>
    <row r="7629" spans="1:9" x14ac:dyDescent="0.3">
      <c r="A7629" s="3">
        <v>7345</v>
      </c>
      <c r="B7629" s="3">
        <v>3</v>
      </c>
      <c r="C7629" s="3">
        <v>13</v>
      </c>
      <c r="D7629" s="3">
        <v>672</v>
      </c>
      <c r="E7629" s="3">
        <v>1</v>
      </c>
      <c r="F7629" s="29">
        <v>149.5</v>
      </c>
      <c r="G7629" s="4"/>
      <c r="H7629" s="32">
        <v>45015.93728121528</v>
      </c>
      <c r="I7629" s="35" t="str">
        <f>Table2[[#This Row],[StoreID]]&amp;"-"&amp;Table2[[#This Row],[OrderNumber]]</f>
        <v>3-7345</v>
      </c>
    </row>
    <row r="7630" spans="1:9" x14ac:dyDescent="0.3">
      <c r="A7630" s="3">
        <v>7345</v>
      </c>
      <c r="B7630" s="3">
        <v>3</v>
      </c>
      <c r="C7630" s="3">
        <v>13</v>
      </c>
      <c r="D7630" s="3">
        <v>4235</v>
      </c>
      <c r="E7630" s="3">
        <v>2</v>
      </c>
      <c r="F7630" s="29">
        <v>5</v>
      </c>
      <c r="G7630" s="4"/>
      <c r="H7630" s="32">
        <v>45015.93728121528</v>
      </c>
      <c r="I7630" s="35" t="str">
        <f>Table2[[#This Row],[StoreID]]&amp;"-"&amp;Table2[[#This Row],[OrderNumber]]</f>
        <v>3-7345</v>
      </c>
    </row>
    <row r="7631" spans="1:9" x14ac:dyDescent="0.3">
      <c r="A7631" s="3">
        <v>7346</v>
      </c>
      <c r="B7631" s="3">
        <v>3</v>
      </c>
      <c r="C7631" s="3">
        <v>13</v>
      </c>
      <c r="D7631" s="3">
        <v>4028</v>
      </c>
      <c r="E7631" s="3">
        <v>1</v>
      </c>
      <c r="F7631" s="29">
        <v>45</v>
      </c>
      <c r="G7631" s="4"/>
      <c r="H7631" s="32">
        <v>45015.958340474535</v>
      </c>
      <c r="I7631" s="35" t="str">
        <f>Table2[[#This Row],[StoreID]]&amp;"-"&amp;Table2[[#This Row],[OrderNumber]]</f>
        <v>3-7346</v>
      </c>
    </row>
    <row r="7632" spans="1:9" x14ac:dyDescent="0.3">
      <c r="A7632" s="3">
        <v>7346</v>
      </c>
      <c r="B7632" s="3">
        <v>3</v>
      </c>
      <c r="C7632" s="3">
        <v>13</v>
      </c>
      <c r="D7632" s="3">
        <v>4028</v>
      </c>
      <c r="E7632" s="3">
        <v>1</v>
      </c>
      <c r="F7632" s="29">
        <v>45</v>
      </c>
      <c r="G7632" s="4"/>
      <c r="H7632" s="32">
        <v>45015.958340474535</v>
      </c>
      <c r="I7632" s="35" t="str">
        <f>Table2[[#This Row],[StoreID]]&amp;"-"&amp;Table2[[#This Row],[OrderNumber]]</f>
        <v>3-7346</v>
      </c>
    </row>
    <row r="7633" spans="1:9" x14ac:dyDescent="0.3">
      <c r="A7633" s="3">
        <v>7347</v>
      </c>
      <c r="B7633" s="3">
        <v>3</v>
      </c>
      <c r="C7633" s="3">
        <v>13</v>
      </c>
      <c r="D7633" s="3">
        <v>3399</v>
      </c>
      <c r="E7633" s="3">
        <v>1</v>
      </c>
      <c r="F7633" s="29">
        <v>375</v>
      </c>
      <c r="G7633" s="4"/>
      <c r="H7633" s="32">
        <v>45015.974584606483</v>
      </c>
      <c r="I7633" s="35" t="str">
        <f>Table2[[#This Row],[StoreID]]&amp;"-"&amp;Table2[[#This Row],[OrderNumber]]</f>
        <v>3-7347</v>
      </c>
    </row>
    <row r="7634" spans="1:9" x14ac:dyDescent="0.3">
      <c r="A7634" s="3">
        <v>7347</v>
      </c>
      <c r="B7634" s="3">
        <v>3</v>
      </c>
      <c r="C7634" s="3">
        <v>13</v>
      </c>
      <c r="D7634" s="3">
        <v>3399</v>
      </c>
      <c r="E7634" s="3">
        <v>1</v>
      </c>
      <c r="F7634" s="29">
        <v>375</v>
      </c>
      <c r="G7634" s="4"/>
      <c r="H7634" s="32">
        <v>45015.974584606483</v>
      </c>
      <c r="I7634" s="35" t="str">
        <f>Table2[[#This Row],[StoreID]]&amp;"-"&amp;Table2[[#This Row],[OrderNumber]]</f>
        <v>3-7347</v>
      </c>
    </row>
    <row r="7635" spans="1:9" x14ac:dyDescent="0.3">
      <c r="A7635" s="3">
        <v>7349</v>
      </c>
      <c r="B7635" s="3">
        <v>1</v>
      </c>
      <c r="C7635" s="3">
        <v>3</v>
      </c>
      <c r="D7635" s="3">
        <v>414</v>
      </c>
      <c r="E7635" s="3">
        <v>2</v>
      </c>
      <c r="F7635" s="29">
        <v>50</v>
      </c>
      <c r="G7635" s="4"/>
      <c r="H7635" s="32">
        <v>45047.50912638889</v>
      </c>
      <c r="I7635" s="35" t="str">
        <f>Table2[[#This Row],[StoreID]]&amp;"-"&amp;Table2[[#This Row],[OrderNumber]]</f>
        <v>1-7349</v>
      </c>
    </row>
    <row r="7636" spans="1:9" x14ac:dyDescent="0.3">
      <c r="A7636" s="3">
        <v>7349</v>
      </c>
      <c r="B7636" s="3">
        <v>3</v>
      </c>
      <c r="C7636" s="3">
        <v>13</v>
      </c>
      <c r="D7636" s="3">
        <v>4090</v>
      </c>
      <c r="E7636" s="3">
        <v>-1</v>
      </c>
      <c r="F7636" s="29">
        <v>-47.5</v>
      </c>
      <c r="G7636" s="4" t="s">
        <v>121</v>
      </c>
      <c r="H7636" s="32">
        <v>45015.980777812503</v>
      </c>
      <c r="I7636" s="35" t="str">
        <f>Table2[[#This Row],[StoreID]]&amp;"-"&amp;Table2[[#This Row],[OrderNumber]]</f>
        <v>3-7349</v>
      </c>
    </row>
    <row r="7637" spans="1:9" x14ac:dyDescent="0.3">
      <c r="A7637" s="3">
        <v>7350</v>
      </c>
      <c r="B7637" s="3">
        <v>1</v>
      </c>
      <c r="C7637" s="3">
        <v>3</v>
      </c>
      <c r="D7637" s="3">
        <v>460</v>
      </c>
      <c r="E7637" s="3">
        <v>1</v>
      </c>
      <c r="F7637" s="29">
        <v>75</v>
      </c>
      <c r="G7637" s="4"/>
      <c r="H7637" s="32">
        <v>45047.546412812502</v>
      </c>
      <c r="I7637" s="35" t="str">
        <f>Table2[[#This Row],[StoreID]]&amp;"-"&amp;Table2[[#This Row],[OrderNumber]]</f>
        <v>1-7350</v>
      </c>
    </row>
    <row r="7638" spans="1:9" x14ac:dyDescent="0.3">
      <c r="A7638" s="3">
        <v>7351</v>
      </c>
      <c r="B7638" s="3">
        <v>1</v>
      </c>
      <c r="C7638" s="3">
        <v>3</v>
      </c>
      <c r="D7638" s="3">
        <v>4091</v>
      </c>
      <c r="E7638" s="3">
        <v>1</v>
      </c>
      <c r="F7638" s="29">
        <v>25</v>
      </c>
      <c r="G7638" s="4"/>
      <c r="H7638" s="32">
        <v>45047.562263229163</v>
      </c>
      <c r="I7638" s="35" t="str">
        <f>Table2[[#This Row],[StoreID]]&amp;"-"&amp;Table2[[#This Row],[OrderNumber]]</f>
        <v>1-7351</v>
      </c>
    </row>
    <row r="7639" spans="1:9" x14ac:dyDescent="0.3">
      <c r="A7639" s="3">
        <v>7351</v>
      </c>
      <c r="B7639" s="3">
        <v>1</v>
      </c>
      <c r="C7639" s="3">
        <v>3</v>
      </c>
      <c r="D7639" s="3">
        <v>4090</v>
      </c>
      <c r="E7639" s="3">
        <v>2</v>
      </c>
      <c r="F7639" s="29">
        <v>95</v>
      </c>
      <c r="G7639" s="4"/>
      <c r="H7639" s="32">
        <v>45047.562263229163</v>
      </c>
      <c r="I7639" s="35" t="str">
        <f>Table2[[#This Row],[StoreID]]&amp;"-"&amp;Table2[[#This Row],[OrderNumber]]</f>
        <v>1-7351</v>
      </c>
    </row>
    <row r="7640" spans="1:9" x14ac:dyDescent="0.3">
      <c r="A7640" s="3">
        <v>7353</v>
      </c>
      <c r="B7640" s="3">
        <v>1</v>
      </c>
      <c r="C7640" s="3">
        <v>3</v>
      </c>
      <c r="D7640" s="3">
        <v>4087</v>
      </c>
      <c r="E7640" s="3">
        <v>1</v>
      </c>
      <c r="F7640" s="29">
        <v>10</v>
      </c>
      <c r="G7640" s="4"/>
      <c r="H7640" s="32">
        <v>45047.600238657411</v>
      </c>
      <c r="I7640" s="35" t="str">
        <f>Table2[[#This Row],[StoreID]]&amp;"-"&amp;Table2[[#This Row],[OrderNumber]]</f>
        <v>1-7353</v>
      </c>
    </row>
    <row r="7641" spans="1:9" x14ac:dyDescent="0.3">
      <c r="A7641" s="3">
        <v>7357</v>
      </c>
      <c r="B7641" s="3">
        <v>3</v>
      </c>
      <c r="C7641" s="3">
        <v>19</v>
      </c>
      <c r="D7641" s="3">
        <v>463</v>
      </c>
      <c r="E7641" s="3">
        <v>1</v>
      </c>
      <c r="F7641" s="29">
        <v>75</v>
      </c>
      <c r="G7641" s="4"/>
      <c r="H7641" s="32">
        <v>45016.554840358796</v>
      </c>
      <c r="I7641" s="35" t="str">
        <f>Table2[[#This Row],[StoreID]]&amp;"-"&amp;Table2[[#This Row],[OrderNumber]]</f>
        <v>3-7357</v>
      </c>
    </row>
    <row r="7642" spans="1:9" x14ac:dyDescent="0.3">
      <c r="A7642" s="3">
        <v>7357</v>
      </c>
      <c r="B7642" s="3">
        <v>3</v>
      </c>
      <c r="C7642" s="3">
        <v>19</v>
      </c>
      <c r="D7642" s="3">
        <v>388</v>
      </c>
      <c r="E7642" s="3">
        <v>1</v>
      </c>
      <c r="F7642" s="29">
        <v>150</v>
      </c>
      <c r="G7642" s="4"/>
      <c r="H7642" s="32">
        <v>45016.554840358796</v>
      </c>
      <c r="I7642" s="35" t="str">
        <f>Table2[[#This Row],[StoreID]]&amp;"-"&amp;Table2[[#This Row],[OrderNumber]]</f>
        <v>3-7357</v>
      </c>
    </row>
    <row r="7643" spans="1:9" x14ac:dyDescent="0.3">
      <c r="A7643" s="3">
        <v>7358</v>
      </c>
      <c r="B7643" s="3">
        <v>1</v>
      </c>
      <c r="C7643" s="3">
        <v>10</v>
      </c>
      <c r="D7643" s="3">
        <v>3372</v>
      </c>
      <c r="E7643" s="3">
        <v>1</v>
      </c>
      <c r="F7643" s="29">
        <v>347.5</v>
      </c>
      <c r="G7643" s="4"/>
      <c r="H7643" s="32">
        <v>45047.66051238426</v>
      </c>
      <c r="I7643" s="35" t="str">
        <f>Table2[[#This Row],[StoreID]]&amp;"-"&amp;Table2[[#This Row],[OrderNumber]]</f>
        <v>1-7358</v>
      </c>
    </row>
    <row r="7644" spans="1:9" x14ac:dyDescent="0.3">
      <c r="A7644" s="3">
        <v>7358</v>
      </c>
      <c r="B7644" s="3">
        <v>1</v>
      </c>
      <c r="C7644" s="3">
        <v>10</v>
      </c>
      <c r="D7644" s="3">
        <v>3384</v>
      </c>
      <c r="E7644" s="3">
        <v>1</v>
      </c>
      <c r="F7644" s="29">
        <v>437.5</v>
      </c>
      <c r="G7644" s="4"/>
      <c r="H7644" s="32">
        <v>45047.660512418981</v>
      </c>
      <c r="I7644" s="35" t="str">
        <f>Table2[[#This Row],[StoreID]]&amp;"-"&amp;Table2[[#This Row],[OrderNumber]]</f>
        <v>1-7358</v>
      </c>
    </row>
    <row r="7645" spans="1:9" x14ac:dyDescent="0.3">
      <c r="A7645" s="3">
        <v>7358</v>
      </c>
      <c r="B7645" s="3">
        <v>1</v>
      </c>
      <c r="C7645" s="3">
        <v>10</v>
      </c>
      <c r="D7645" s="3">
        <v>3462</v>
      </c>
      <c r="E7645" s="3">
        <v>1</v>
      </c>
      <c r="F7645" s="29">
        <v>250</v>
      </c>
      <c r="G7645" s="4"/>
      <c r="H7645" s="32">
        <v>45047.660512418981</v>
      </c>
      <c r="I7645" s="35" t="str">
        <f>Table2[[#This Row],[StoreID]]&amp;"-"&amp;Table2[[#This Row],[OrderNumber]]</f>
        <v>1-7358</v>
      </c>
    </row>
    <row r="7646" spans="1:9" x14ac:dyDescent="0.3">
      <c r="A7646" s="3">
        <v>7358</v>
      </c>
      <c r="B7646" s="3">
        <v>1</v>
      </c>
      <c r="C7646" s="3">
        <v>10</v>
      </c>
      <c r="D7646" s="3">
        <v>2854</v>
      </c>
      <c r="E7646" s="3">
        <v>1</v>
      </c>
      <c r="F7646" s="29">
        <v>175</v>
      </c>
      <c r="G7646" s="4"/>
      <c r="H7646" s="32">
        <v>45047.660512418981</v>
      </c>
      <c r="I7646" s="35" t="str">
        <f>Table2[[#This Row],[StoreID]]&amp;"-"&amp;Table2[[#This Row],[OrderNumber]]</f>
        <v>1-7358</v>
      </c>
    </row>
    <row r="7647" spans="1:9" x14ac:dyDescent="0.3">
      <c r="A7647" s="3">
        <v>7359</v>
      </c>
      <c r="B7647" s="3">
        <v>3</v>
      </c>
      <c r="C7647" s="3">
        <v>13</v>
      </c>
      <c r="D7647" s="3">
        <v>468</v>
      </c>
      <c r="E7647" s="3">
        <v>1</v>
      </c>
      <c r="F7647" s="29">
        <v>125</v>
      </c>
      <c r="G7647" s="4"/>
      <c r="H7647" s="32">
        <v>45016.569270023145</v>
      </c>
      <c r="I7647" s="35" t="str">
        <f>Table2[[#This Row],[StoreID]]&amp;"-"&amp;Table2[[#This Row],[OrderNumber]]</f>
        <v>3-7359</v>
      </c>
    </row>
    <row r="7648" spans="1:9" x14ac:dyDescent="0.3">
      <c r="A7648" s="3">
        <v>7359</v>
      </c>
      <c r="B7648" s="3">
        <v>3</v>
      </c>
      <c r="C7648" s="3">
        <v>13</v>
      </c>
      <c r="D7648" s="3">
        <v>4092</v>
      </c>
      <c r="E7648" s="3">
        <v>1</v>
      </c>
      <c r="F7648" s="29">
        <v>25</v>
      </c>
      <c r="G7648" s="4"/>
      <c r="H7648" s="32">
        <v>45016.569270023145</v>
      </c>
      <c r="I7648" s="35" t="str">
        <f>Table2[[#This Row],[StoreID]]&amp;"-"&amp;Table2[[#This Row],[OrderNumber]]</f>
        <v>3-7359</v>
      </c>
    </row>
    <row r="7649" spans="1:9" x14ac:dyDescent="0.3">
      <c r="A7649" s="3">
        <v>7362</v>
      </c>
      <c r="B7649" s="3">
        <v>3</v>
      </c>
      <c r="C7649" s="3">
        <v>1</v>
      </c>
      <c r="D7649" s="3">
        <v>468</v>
      </c>
      <c r="E7649" s="3">
        <v>1</v>
      </c>
      <c r="F7649" s="29">
        <v>125</v>
      </c>
      <c r="G7649" s="4"/>
      <c r="H7649" s="32">
        <v>45016.578434722222</v>
      </c>
      <c r="I7649" s="35" t="str">
        <f>Table2[[#This Row],[StoreID]]&amp;"-"&amp;Table2[[#This Row],[OrderNumber]]</f>
        <v>3-7362</v>
      </c>
    </row>
    <row r="7650" spans="1:9" x14ac:dyDescent="0.3">
      <c r="A7650" s="3">
        <v>7362</v>
      </c>
      <c r="B7650" s="3">
        <v>3</v>
      </c>
      <c r="C7650" s="3">
        <v>1</v>
      </c>
      <c r="D7650" s="3">
        <v>4028</v>
      </c>
      <c r="E7650" s="3">
        <v>1</v>
      </c>
      <c r="F7650" s="29">
        <v>45</v>
      </c>
      <c r="G7650" s="4"/>
      <c r="H7650" s="32">
        <v>45016.578434722222</v>
      </c>
      <c r="I7650" s="35" t="str">
        <f>Table2[[#This Row],[StoreID]]&amp;"-"&amp;Table2[[#This Row],[OrderNumber]]</f>
        <v>3-7362</v>
      </c>
    </row>
    <row r="7651" spans="1:9" x14ac:dyDescent="0.3">
      <c r="A7651" s="3">
        <v>7362</v>
      </c>
      <c r="B7651" s="3">
        <v>3</v>
      </c>
      <c r="C7651" s="3">
        <v>1</v>
      </c>
      <c r="D7651" s="3">
        <v>4028</v>
      </c>
      <c r="E7651" s="3">
        <v>1</v>
      </c>
      <c r="F7651" s="29">
        <v>45</v>
      </c>
      <c r="G7651" s="4"/>
      <c r="H7651" s="32">
        <v>45016.578434722222</v>
      </c>
      <c r="I7651" s="35" t="str">
        <f>Table2[[#This Row],[StoreID]]&amp;"-"&amp;Table2[[#This Row],[OrderNumber]]</f>
        <v>3-7362</v>
      </c>
    </row>
    <row r="7652" spans="1:9" x14ac:dyDescent="0.3">
      <c r="A7652" s="3">
        <v>7362</v>
      </c>
      <c r="B7652" s="3">
        <v>3</v>
      </c>
      <c r="C7652" s="3">
        <v>1</v>
      </c>
      <c r="D7652" s="3">
        <v>4028</v>
      </c>
      <c r="E7652" s="3">
        <v>1</v>
      </c>
      <c r="F7652" s="29">
        <v>45</v>
      </c>
      <c r="G7652" s="4"/>
      <c r="H7652" s="32">
        <v>45016.578434722222</v>
      </c>
      <c r="I7652" s="35" t="str">
        <f>Table2[[#This Row],[StoreID]]&amp;"-"&amp;Table2[[#This Row],[OrderNumber]]</f>
        <v>3-7362</v>
      </c>
    </row>
    <row r="7653" spans="1:9" x14ac:dyDescent="0.3">
      <c r="A7653" s="3">
        <v>7363</v>
      </c>
      <c r="B7653" s="3">
        <v>3</v>
      </c>
      <c r="C7653" s="3">
        <v>13</v>
      </c>
      <c r="D7653" s="3">
        <v>4247</v>
      </c>
      <c r="E7653" s="3">
        <v>1</v>
      </c>
      <c r="F7653" s="29">
        <v>35</v>
      </c>
      <c r="G7653" s="4"/>
      <c r="H7653" s="32">
        <v>45016.581756215281</v>
      </c>
      <c r="I7653" s="35" t="str">
        <f>Table2[[#This Row],[StoreID]]&amp;"-"&amp;Table2[[#This Row],[OrderNumber]]</f>
        <v>3-7363</v>
      </c>
    </row>
    <row r="7654" spans="1:9" x14ac:dyDescent="0.3">
      <c r="A7654" s="3">
        <v>7363</v>
      </c>
      <c r="B7654" s="3">
        <v>3</v>
      </c>
      <c r="C7654" s="3">
        <v>13</v>
      </c>
      <c r="D7654" s="3">
        <v>3682</v>
      </c>
      <c r="E7654" s="3">
        <v>1</v>
      </c>
      <c r="F7654" s="29">
        <v>599.5</v>
      </c>
      <c r="G7654" s="4"/>
      <c r="H7654" s="32">
        <v>45016.581756250001</v>
      </c>
      <c r="I7654" s="35" t="str">
        <f>Table2[[#This Row],[StoreID]]&amp;"-"&amp;Table2[[#This Row],[OrderNumber]]</f>
        <v>3-7363</v>
      </c>
    </row>
    <row r="7655" spans="1:9" x14ac:dyDescent="0.3">
      <c r="A7655" s="3">
        <v>7363</v>
      </c>
      <c r="B7655" s="3">
        <v>3</v>
      </c>
      <c r="C7655" s="3">
        <v>13</v>
      </c>
      <c r="D7655" s="3">
        <v>679</v>
      </c>
      <c r="E7655" s="3">
        <v>1</v>
      </c>
      <c r="F7655" s="29">
        <v>212.5</v>
      </c>
      <c r="G7655" s="4"/>
      <c r="H7655" s="32">
        <v>45016.581756250001</v>
      </c>
      <c r="I7655" s="35" t="str">
        <f>Table2[[#This Row],[StoreID]]&amp;"-"&amp;Table2[[#This Row],[OrderNumber]]</f>
        <v>3-7363</v>
      </c>
    </row>
    <row r="7656" spans="1:9" x14ac:dyDescent="0.3">
      <c r="A7656" s="3">
        <v>7364</v>
      </c>
      <c r="B7656" s="3">
        <v>1</v>
      </c>
      <c r="C7656" s="3">
        <v>15</v>
      </c>
      <c r="D7656" s="3">
        <v>2754</v>
      </c>
      <c r="E7656" s="3">
        <v>1</v>
      </c>
      <c r="F7656" s="29">
        <v>275</v>
      </c>
      <c r="G7656" s="4"/>
      <c r="H7656" s="32">
        <v>45047.733994409726</v>
      </c>
      <c r="I7656" s="35" t="str">
        <f>Table2[[#This Row],[StoreID]]&amp;"-"&amp;Table2[[#This Row],[OrderNumber]]</f>
        <v>1-7364</v>
      </c>
    </row>
    <row r="7657" spans="1:9" x14ac:dyDescent="0.3">
      <c r="A7657" s="3">
        <v>7365</v>
      </c>
      <c r="B7657" s="3">
        <v>3</v>
      </c>
      <c r="C7657" s="3">
        <v>1</v>
      </c>
      <c r="D7657" s="3">
        <v>2792</v>
      </c>
      <c r="E7657" s="3">
        <v>1</v>
      </c>
      <c r="F7657" s="29">
        <v>300</v>
      </c>
      <c r="G7657" s="4"/>
      <c r="H7657" s="32">
        <v>45016.586588576392</v>
      </c>
      <c r="I7657" s="35" t="str">
        <f>Table2[[#This Row],[StoreID]]&amp;"-"&amp;Table2[[#This Row],[OrderNumber]]</f>
        <v>3-7365</v>
      </c>
    </row>
    <row r="7658" spans="1:9" x14ac:dyDescent="0.3">
      <c r="A7658" s="3">
        <v>7368</v>
      </c>
      <c r="B7658" s="3">
        <v>3</v>
      </c>
      <c r="C7658" s="3">
        <v>19</v>
      </c>
      <c r="D7658" s="3">
        <v>476</v>
      </c>
      <c r="E7658" s="3">
        <v>1</v>
      </c>
      <c r="F7658" s="29">
        <v>30</v>
      </c>
      <c r="G7658" s="4"/>
      <c r="H7658" s="32">
        <v>45016.598213460646</v>
      </c>
      <c r="I7658" s="35" t="str">
        <f>Table2[[#This Row],[StoreID]]&amp;"-"&amp;Table2[[#This Row],[OrderNumber]]</f>
        <v>3-7368</v>
      </c>
    </row>
    <row r="7659" spans="1:9" x14ac:dyDescent="0.3">
      <c r="A7659" s="3">
        <v>7368</v>
      </c>
      <c r="B7659" s="3">
        <v>3</v>
      </c>
      <c r="C7659" s="3">
        <v>19</v>
      </c>
      <c r="D7659" s="3">
        <v>3719</v>
      </c>
      <c r="E7659" s="3">
        <v>1</v>
      </c>
      <c r="F7659" s="29">
        <v>100</v>
      </c>
      <c r="G7659" s="4"/>
      <c r="H7659" s="32">
        <v>45016.598213506943</v>
      </c>
      <c r="I7659" s="35" t="str">
        <f>Table2[[#This Row],[StoreID]]&amp;"-"&amp;Table2[[#This Row],[OrderNumber]]</f>
        <v>3-7368</v>
      </c>
    </row>
    <row r="7660" spans="1:9" x14ac:dyDescent="0.3">
      <c r="A7660" s="3">
        <v>7370</v>
      </c>
      <c r="B7660" s="3">
        <v>1</v>
      </c>
      <c r="C7660" s="3">
        <v>11</v>
      </c>
      <c r="D7660" s="3">
        <v>4028</v>
      </c>
      <c r="E7660" s="3">
        <v>1</v>
      </c>
      <c r="F7660" s="29">
        <v>47.5</v>
      </c>
      <c r="G7660" s="4"/>
      <c r="H7660" s="32">
        <v>45047.812912037036</v>
      </c>
      <c r="I7660" s="35" t="str">
        <f>Table2[[#This Row],[StoreID]]&amp;"-"&amp;Table2[[#This Row],[OrderNumber]]</f>
        <v>1-7370</v>
      </c>
    </row>
    <row r="7661" spans="1:9" x14ac:dyDescent="0.3">
      <c r="A7661" s="3">
        <v>7370</v>
      </c>
      <c r="B7661" s="3">
        <v>3</v>
      </c>
      <c r="C7661" s="3">
        <v>13</v>
      </c>
      <c r="D7661" s="3">
        <v>4242</v>
      </c>
      <c r="E7661" s="3">
        <v>1</v>
      </c>
      <c r="F7661" s="29">
        <v>497.5</v>
      </c>
      <c r="G7661" s="4"/>
      <c r="H7661" s="32">
        <v>45016.611358530092</v>
      </c>
      <c r="I7661" s="35" t="str">
        <f>Table2[[#This Row],[StoreID]]&amp;"-"&amp;Table2[[#This Row],[OrderNumber]]</f>
        <v>3-7370</v>
      </c>
    </row>
    <row r="7662" spans="1:9" x14ac:dyDescent="0.3">
      <c r="A7662" s="3">
        <v>7371</v>
      </c>
      <c r="B7662" s="3">
        <v>3</v>
      </c>
      <c r="C7662" s="3">
        <v>13</v>
      </c>
      <c r="D7662" s="3">
        <v>18</v>
      </c>
      <c r="E7662" s="3">
        <v>1</v>
      </c>
      <c r="F7662" s="29">
        <v>725</v>
      </c>
      <c r="G7662" s="4"/>
      <c r="H7662" s="32">
        <v>45016.624201620369</v>
      </c>
      <c r="I7662" s="35" t="str">
        <f>Table2[[#This Row],[StoreID]]&amp;"-"&amp;Table2[[#This Row],[OrderNumber]]</f>
        <v>3-7371</v>
      </c>
    </row>
    <row r="7663" spans="1:9" x14ac:dyDescent="0.3">
      <c r="A7663" s="3">
        <v>7371</v>
      </c>
      <c r="B7663" s="3">
        <v>3</v>
      </c>
      <c r="C7663" s="3">
        <v>13</v>
      </c>
      <c r="D7663" s="3">
        <v>2840</v>
      </c>
      <c r="E7663" s="3">
        <v>1</v>
      </c>
      <c r="F7663" s="29">
        <v>600</v>
      </c>
      <c r="G7663" s="4"/>
      <c r="H7663" s="32">
        <v>45016.624201620369</v>
      </c>
      <c r="I7663" s="35" t="str">
        <f>Table2[[#This Row],[StoreID]]&amp;"-"&amp;Table2[[#This Row],[OrderNumber]]</f>
        <v>3-7371</v>
      </c>
    </row>
    <row r="7664" spans="1:9" x14ac:dyDescent="0.3">
      <c r="A7664" s="3">
        <v>7371</v>
      </c>
      <c r="B7664" s="3">
        <v>3</v>
      </c>
      <c r="C7664" s="3">
        <v>13</v>
      </c>
      <c r="D7664" s="3">
        <v>3419</v>
      </c>
      <c r="E7664" s="3">
        <v>1</v>
      </c>
      <c r="F7664" s="29">
        <v>287.5</v>
      </c>
      <c r="G7664" s="4"/>
      <c r="H7664" s="32">
        <v>45016.624201620369</v>
      </c>
      <c r="I7664" s="35" t="str">
        <f>Table2[[#This Row],[StoreID]]&amp;"-"&amp;Table2[[#This Row],[OrderNumber]]</f>
        <v>3-7371</v>
      </c>
    </row>
    <row r="7665" spans="1:9" x14ac:dyDescent="0.3">
      <c r="A7665" s="3">
        <v>7371</v>
      </c>
      <c r="B7665" s="3">
        <v>3</v>
      </c>
      <c r="C7665" s="3">
        <v>13</v>
      </c>
      <c r="D7665" s="3">
        <v>474</v>
      </c>
      <c r="E7665" s="3">
        <v>1</v>
      </c>
      <c r="F7665" s="29">
        <v>50</v>
      </c>
      <c r="G7665" s="4"/>
      <c r="H7665" s="32">
        <v>45016.62420165509</v>
      </c>
      <c r="I7665" s="35" t="str">
        <f>Table2[[#This Row],[StoreID]]&amp;"-"&amp;Table2[[#This Row],[OrderNumber]]</f>
        <v>3-7371</v>
      </c>
    </row>
    <row r="7666" spans="1:9" x14ac:dyDescent="0.3">
      <c r="A7666" s="3">
        <v>7371</v>
      </c>
      <c r="B7666" s="3">
        <v>3</v>
      </c>
      <c r="C7666" s="3">
        <v>13</v>
      </c>
      <c r="D7666" s="3">
        <v>4078</v>
      </c>
      <c r="E7666" s="3">
        <v>1</v>
      </c>
      <c r="F7666" s="29">
        <v>49.5</v>
      </c>
      <c r="G7666" s="4"/>
      <c r="H7666" s="32">
        <v>45016.62420165509</v>
      </c>
      <c r="I7666" s="35" t="str">
        <f>Table2[[#This Row],[StoreID]]&amp;"-"&amp;Table2[[#This Row],[OrderNumber]]</f>
        <v>3-7371</v>
      </c>
    </row>
    <row r="7667" spans="1:9" x14ac:dyDescent="0.3">
      <c r="A7667" s="3">
        <v>7374</v>
      </c>
      <c r="B7667" s="3">
        <v>1</v>
      </c>
      <c r="C7667" s="3">
        <v>15</v>
      </c>
      <c r="D7667" s="3">
        <v>4079</v>
      </c>
      <c r="E7667" s="3">
        <v>1</v>
      </c>
      <c r="F7667" s="29">
        <v>25</v>
      </c>
      <c r="G7667" s="4"/>
      <c r="H7667" s="32">
        <v>45047.819587418984</v>
      </c>
      <c r="I7667" s="35" t="str">
        <f>Table2[[#This Row],[StoreID]]&amp;"-"&amp;Table2[[#This Row],[OrderNumber]]</f>
        <v>1-7374</v>
      </c>
    </row>
    <row r="7668" spans="1:9" x14ac:dyDescent="0.3">
      <c r="A7668" s="3">
        <v>7374</v>
      </c>
      <c r="B7668" s="3">
        <v>1</v>
      </c>
      <c r="C7668" s="3">
        <v>15</v>
      </c>
      <c r="D7668" s="3">
        <v>4079</v>
      </c>
      <c r="E7668" s="3">
        <v>1</v>
      </c>
      <c r="F7668" s="29">
        <v>25</v>
      </c>
      <c r="G7668" s="4"/>
      <c r="H7668" s="32">
        <v>45047.819587465281</v>
      </c>
      <c r="I7668" s="35" t="str">
        <f>Table2[[#This Row],[StoreID]]&amp;"-"&amp;Table2[[#This Row],[OrderNumber]]</f>
        <v>1-7374</v>
      </c>
    </row>
    <row r="7669" spans="1:9" x14ac:dyDescent="0.3">
      <c r="A7669" s="3">
        <v>7375</v>
      </c>
      <c r="B7669" s="3">
        <v>3</v>
      </c>
      <c r="C7669" s="3">
        <v>19</v>
      </c>
      <c r="D7669" s="3">
        <v>1165</v>
      </c>
      <c r="E7669" s="3">
        <v>1</v>
      </c>
      <c r="F7669" s="29">
        <v>25</v>
      </c>
      <c r="G7669" s="4"/>
      <c r="H7669" s="32">
        <v>45016.652813506946</v>
      </c>
      <c r="I7669" s="35" t="str">
        <f>Table2[[#This Row],[StoreID]]&amp;"-"&amp;Table2[[#This Row],[OrderNumber]]</f>
        <v>3-7375</v>
      </c>
    </row>
    <row r="7670" spans="1:9" x14ac:dyDescent="0.3">
      <c r="A7670" s="3">
        <v>7375</v>
      </c>
      <c r="B7670" s="3">
        <v>3</v>
      </c>
      <c r="C7670" s="3">
        <v>19</v>
      </c>
      <c r="D7670" s="3">
        <v>4076</v>
      </c>
      <c r="E7670" s="3">
        <v>1</v>
      </c>
      <c r="F7670" s="29">
        <v>49.5</v>
      </c>
      <c r="G7670" s="4"/>
      <c r="H7670" s="32">
        <v>45016.652813506946</v>
      </c>
      <c r="I7670" s="35" t="str">
        <f>Table2[[#This Row],[StoreID]]&amp;"-"&amp;Table2[[#This Row],[OrderNumber]]</f>
        <v>3-7375</v>
      </c>
    </row>
    <row r="7671" spans="1:9" x14ac:dyDescent="0.3">
      <c r="A7671" s="3">
        <v>7377</v>
      </c>
      <c r="B7671" s="3">
        <v>1</v>
      </c>
      <c r="C7671" s="3">
        <v>11</v>
      </c>
      <c r="D7671" s="3">
        <v>457</v>
      </c>
      <c r="E7671" s="3">
        <v>1</v>
      </c>
      <c r="F7671" s="29">
        <v>287.5</v>
      </c>
      <c r="G7671" s="4"/>
      <c r="H7671" s="32">
        <v>45047.838455590281</v>
      </c>
      <c r="I7671" s="35" t="str">
        <f>Table2[[#This Row],[StoreID]]&amp;"-"&amp;Table2[[#This Row],[OrderNumber]]</f>
        <v>1-7377</v>
      </c>
    </row>
    <row r="7672" spans="1:9" x14ac:dyDescent="0.3">
      <c r="A7672" s="3">
        <v>7377</v>
      </c>
      <c r="B7672" s="3">
        <v>3</v>
      </c>
      <c r="C7672" s="3">
        <v>13</v>
      </c>
      <c r="D7672" s="3">
        <v>4078</v>
      </c>
      <c r="E7672" s="3">
        <v>1</v>
      </c>
      <c r="F7672" s="29">
        <v>49.5</v>
      </c>
      <c r="G7672" s="4"/>
      <c r="H7672" s="32">
        <v>45016.678885381945</v>
      </c>
      <c r="I7672" s="35" t="str">
        <f>Table2[[#This Row],[StoreID]]&amp;"-"&amp;Table2[[#This Row],[OrderNumber]]</f>
        <v>3-7377</v>
      </c>
    </row>
    <row r="7673" spans="1:9" x14ac:dyDescent="0.3">
      <c r="A7673" s="3">
        <v>7379</v>
      </c>
      <c r="B7673" s="3">
        <v>3</v>
      </c>
      <c r="C7673" s="3">
        <v>23</v>
      </c>
      <c r="D7673" s="3">
        <v>672</v>
      </c>
      <c r="E7673" s="3">
        <v>1</v>
      </c>
      <c r="F7673" s="29">
        <v>149.5</v>
      </c>
      <c r="G7673" s="4"/>
      <c r="H7673" s="32">
        <v>45016.833457835652</v>
      </c>
      <c r="I7673" s="35" t="str">
        <f>Table2[[#This Row],[StoreID]]&amp;"-"&amp;Table2[[#This Row],[OrderNumber]]</f>
        <v>3-7379</v>
      </c>
    </row>
    <row r="7674" spans="1:9" x14ac:dyDescent="0.3">
      <c r="A7674" s="3">
        <v>7379</v>
      </c>
      <c r="B7674" s="3">
        <v>3</v>
      </c>
      <c r="C7674" s="3">
        <v>23</v>
      </c>
      <c r="D7674" s="3">
        <v>470</v>
      </c>
      <c r="E7674" s="3">
        <v>1</v>
      </c>
      <c r="F7674" s="29">
        <v>20</v>
      </c>
      <c r="G7674" s="4"/>
      <c r="H7674" s="32">
        <v>45016.83345859954</v>
      </c>
      <c r="I7674" s="35" t="str">
        <f>Table2[[#This Row],[StoreID]]&amp;"-"&amp;Table2[[#This Row],[OrderNumber]]</f>
        <v>3-7379</v>
      </c>
    </row>
    <row r="7675" spans="1:9" x14ac:dyDescent="0.3">
      <c r="A7675" s="3">
        <v>7379</v>
      </c>
      <c r="B7675" s="3">
        <v>3</v>
      </c>
      <c r="C7675" s="3">
        <v>23</v>
      </c>
      <c r="D7675" s="3">
        <v>4078</v>
      </c>
      <c r="E7675" s="3">
        <v>1</v>
      </c>
      <c r="F7675" s="29">
        <v>49.5</v>
      </c>
      <c r="G7675" s="4"/>
      <c r="H7675" s="32">
        <v>45016.83345859954</v>
      </c>
      <c r="I7675" s="35" t="str">
        <f>Table2[[#This Row],[StoreID]]&amp;"-"&amp;Table2[[#This Row],[OrderNumber]]</f>
        <v>3-7379</v>
      </c>
    </row>
    <row r="7676" spans="1:9" x14ac:dyDescent="0.3">
      <c r="A7676" s="3">
        <v>7380</v>
      </c>
      <c r="B7676" s="3">
        <v>1</v>
      </c>
      <c r="C7676" s="3">
        <v>11</v>
      </c>
      <c r="D7676" s="3">
        <v>3390</v>
      </c>
      <c r="E7676" s="3">
        <v>1</v>
      </c>
      <c r="F7676" s="29">
        <v>175</v>
      </c>
      <c r="G7676" s="4"/>
      <c r="H7676" s="32">
        <v>45047.845650312498</v>
      </c>
      <c r="I7676" s="35" t="str">
        <f>Table2[[#This Row],[StoreID]]&amp;"-"&amp;Table2[[#This Row],[OrderNumber]]</f>
        <v>1-7380</v>
      </c>
    </row>
    <row r="7677" spans="1:9" x14ac:dyDescent="0.3">
      <c r="A7677" s="3">
        <v>7382</v>
      </c>
      <c r="B7677" s="3">
        <v>1</v>
      </c>
      <c r="C7677" s="3">
        <v>11</v>
      </c>
      <c r="D7677" s="3">
        <v>4028</v>
      </c>
      <c r="E7677" s="3">
        <v>1</v>
      </c>
      <c r="F7677" s="29">
        <v>47.5</v>
      </c>
      <c r="G7677" s="4"/>
      <c r="H7677" s="32">
        <v>45047.849986689813</v>
      </c>
      <c r="I7677" s="35" t="str">
        <f>Table2[[#This Row],[StoreID]]&amp;"-"&amp;Table2[[#This Row],[OrderNumber]]</f>
        <v>1-7382</v>
      </c>
    </row>
    <row r="7678" spans="1:9" x14ac:dyDescent="0.3">
      <c r="A7678" s="3">
        <v>7382</v>
      </c>
      <c r="B7678" s="3">
        <v>1</v>
      </c>
      <c r="C7678" s="3">
        <v>11</v>
      </c>
      <c r="D7678" s="3">
        <v>4028</v>
      </c>
      <c r="E7678" s="3">
        <v>1</v>
      </c>
      <c r="F7678" s="29">
        <v>47.5</v>
      </c>
      <c r="G7678" s="4"/>
      <c r="H7678" s="32">
        <v>45047.849986724534</v>
      </c>
      <c r="I7678" s="35" t="str">
        <f>Table2[[#This Row],[StoreID]]&amp;"-"&amp;Table2[[#This Row],[OrderNumber]]</f>
        <v>1-7382</v>
      </c>
    </row>
    <row r="7679" spans="1:9" x14ac:dyDescent="0.3">
      <c r="A7679" s="3">
        <v>7383</v>
      </c>
      <c r="B7679" s="3">
        <v>1</v>
      </c>
      <c r="C7679" s="3">
        <v>11</v>
      </c>
      <c r="D7679" s="3">
        <v>3542</v>
      </c>
      <c r="E7679" s="3">
        <v>1</v>
      </c>
      <c r="F7679" s="29">
        <v>299.5</v>
      </c>
      <c r="G7679" s="4"/>
      <c r="H7679" s="32">
        <v>45047.866966898146</v>
      </c>
      <c r="I7679" s="35" t="str">
        <f>Table2[[#This Row],[StoreID]]&amp;"-"&amp;Table2[[#This Row],[OrderNumber]]</f>
        <v>1-7383</v>
      </c>
    </row>
    <row r="7680" spans="1:9" x14ac:dyDescent="0.3">
      <c r="A7680" s="3">
        <v>7384</v>
      </c>
      <c r="B7680" s="3">
        <v>3</v>
      </c>
      <c r="C7680" s="3">
        <v>23</v>
      </c>
      <c r="D7680" s="3">
        <v>463</v>
      </c>
      <c r="E7680" s="3">
        <v>1</v>
      </c>
      <c r="F7680" s="29">
        <v>75</v>
      </c>
      <c r="G7680" s="4"/>
      <c r="H7680" s="32">
        <v>45016.856948148146</v>
      </c>
      <c r="I7680" s="35" t="str">
        <f>Table2[[#This Row],[StoreID]]&amp;"-"&amp;Table2[[#This Row],[OrderNumber]]</f>
        <v>3-7384</v>
      </c>
    </row>
    <row r="7681" spans="1:9" x14ac:dyDescent="0.3">
      <c r="A7681" s="3">
        <v>7387</v>
      </c>
      <c r="B7681" s="3">
        <v>1</v>
      </c>
      <c r="C7681" s="3">
        <v>11</v>
      </c>
      <c r="D7681" s="3">
        <v>413</v>
      </c>
      <c r="E7681" s="3">
        <v>1</v>
      </c>
      <c r="F7681" s="29">
        <v>25</v>
      </c>
      <c r="G7681" s="4"/>
      <c r="H7681" s="32">
        <v>45047.884531331016</v>
      </c>
      <c r="I7681" s="35" t="str">
        <f>Table2[[#This Row],[StoreID]]&amp;"-"&amp;Table2[[#This Row],[OrderNumber]]</f>
        <v>1-7387</v>
      </c>
    </row>
    <row r="7682" spans="1:9" x14ac:dyDescent="0.3">
      <c r="A7682" s="3">
        <v>7393</v>
      </c>
      <c r="B7682" s="3">
        <v>1</v>
      </c>
      <c r="C7682" s="3">
        <v>15</v>
      </c>
      <c r="D7682" s="3">
        <v>3719</v>
      </c>
      <c r="E7682" s="3">
        <v>1</v>
      </c>
      <c r="F7682" s="29">
        <v>100</v>
      </c>
      <c r="G7682" s="4"/>
      <c r="H7682" s="32">
        <v>45047.937579432873</v>
      </c>
      <c r="I7682" s="35" t="str">
        <f>Table2[[#This Row],[StoreID]]&amp;"-"&amp;Table2[[#This Row],[OrderNumber]]</f>
        <v>1-7393</v>
      </c>
    </row>
    <row r="7683" spans="1:9" x14ac:dyDescent="0.3">
      <c r="A7683" s="3">
        <v>7393</v>
      </c>
      <c r="B7683" s="3">
        <v>1</v>
      </c>
      <c r="C7683" s="3">
        <v>15</v>
      </c>
      <c r="D7683" s="3">
        <v>470</v>
      </c>
      <c r="E7683" s="3">
        <v>1</v>
      </c>
      <c r="F7683" s="29">
        <v>20</v>
      </c>
      <c r="G7683" s="4"/>
      <c r="H7683" s="32">
        <v>45047.937579479163</v>
      </c>
      <c r="I7683" s="35" t="str">
        <f>Table2[[#This Row],[StoreID]]&amp;"-"&amp;Table2[[#This Row],[OrderNumber]]</f>
        <v>1-7393</v>
      </c>
    </row>
    <row r="7684" spans="1:9" x14ac:dyDescent="0.3">
      <c r="A7684" s="3">
        <v>7393</v>
      </c>
      <c r="B7684" s="3">
        <v>1</v>
      </c>
      <c r="C7684" s="3">
        <v>15</v>
      </c>
      <c r="D7684" s="3">
        <v>443</v>
      </c>
      <c r="E7684" s="3">
        <v>1</v>
      </c>
      <c r="F7684" s="29">
        <v>225</v>
      </c>
      <c r="G7684" s="4"/>
      <c r="H7684" s="32">
        <v>45047.937579513891</v>
      </c>
      <c r="I7684" s="35" t="str">
        <f>Table2[[#This Row],[StoreID]]&amp;"-"&amp;Table2[[#This Row],[OrderNumber]]</f>
        <v>1-7393</v>
      </c>
    </row>
    <row r="7685" spans="1:9" x14ac:dyDescent="0.3">
      <c r="A7685" s="3">
        <v>7394</v>
      </c>
      <c r="B7685" s="3">
        <v>3</v>
      </c>
      <c r="C7685" s="3">
        <v>7</v>
      </c>
      <c r="D7685" s="3">
        <v>4028</v>
      </c>
      <c r="E7685" s="3">
        <v>1</v>
      </c>
      <c r="F7685" s="29">
        <v>45</v>
      </c>
      <c r="G7685" s="4"/>
      <c r="H7685" s="32">
        <v>45016.94422986111</v>
      </c>
      <c r="I7685" s="35" t="str">
        <f>Table2[[#This Row],[StoreID]]&amp;"-"&amp;Table2[[#This Row],[OrderNumber]]</f>
        <v>3-7394</v>
      </c>
    </row>
    <row r="7686" spans="1:9" x14ac:dyDescent="0.3">
      <c r="A7686" s="3">
        <v>7396</v>
      </c>
      <c r="B7686" s="3">
        <v>1</v>
      </c>
      <c r="C7686" s="3">
        <v>11</v>
      </c>
      <c r="D7686" s="3">
        <v>3373</v>
      </c>
      <c r="E7686" s="3">
        <v>1</v>
      </c>
      <c r="F7686" s="29">
        <v>347.5</v>
      </c>
      <c r="G7686" s="4"/>
      <c r="H7686" s="32">
        <v>45047.94626153935</v>
      </c>
      <c r="I7686" s="35" t="str">
        <f>Table2[[#This Row],[StoreID]]&amp;"-"&amp;Table2[[#This Row],[OrderNumber]]</f>
        <v>1-7396</v>
      </c>
    </row>
    <row r="7687" spans="1:9" x14ac:dyDescent="0.3">
      <c r="A7687" s="3">
        <v>7396</v>
      </c>
      <c r="B7687" s="3">
        <v>1</v>
      </c>
      <c r="C7687" s="3">
        <v>11</v>
      </c>
      <c r="D7687" s="3">
        <v>3372</v>
      </c>
      <c r="E7687" s="3">
        <v>1</v>
      </c>
      <c r="F7687" s="29">
        <v>347.5</v>
      </c>
      <c r="G7687" s="4"/>
      <c r="H7687" s="32">
        <v>45047.946261574078</v>
      </c>
      <c r="I7687" s="35" t="str">
        <f>Table2[[#This Row],[StoreID]]&amp;"-"&amp;Table2[[#This Row],[OrderNumber]]</f>
        <v>1-7396</v>
      </c>
    </row>
    <row r="7688" spans="1:9" x14ac:dyDescent="0.3">
      <c r="A7688" s="3">
        <v>7396</v>
      </c>
      <c r="B7688" s="3">
        <v>3</v>
      </c>
      <c r="C7688" s="3">
        <v>23</v>
      </c>
      <c r="D7688" s="3">
        <v>4090</v>
      </c>
      <c r="E7688" s="3">
        <v>1</v>
      </c>
      <c r="F7688" s="29">
        <v>47.5</v>
      </c>
      <c r="G7688" s="4"/>
      <c r="H7688" s="32">
        <v>45016.953173379632</v>
      </c>
      <c r="I7688" s="35" t="str">
        <f>Table2[[#This Row],[StoreID]]&amp;"-"&amp;Table2[[#This Row],[OrderNumber]]</f>
        <v>3-7396</v>
      </c>
    </row>
    <row r="7689" spans="1:9" x14ac:dyDescent="0.3">
      <c r="A7689" s="3">
        <v>7396</v>
      </c>
      <c r="B7689" s="3">
        <v>3</v>
      </c>
      <c r="C7689" s="3">
        <v>23</v>
      </c>
      <c r="D7689" s="3">
        <v>470</v>
      </c>
      <c r="E7689" s="3">
        <v>1</v>
      </c>
      <c r="F7689" s="29">
        <v>20</v>
      </c>
      <c r="G7689" s="4"/>
      <c r="H7689" s="32">
        <v>45016.953173379632</v>
      </c>
      <c r="I7689" s="35" t="str">
        <f>Table2[[#This Row],[StoreID]]&amp;"-"&amp;Table2[[#This Row],[OrderNumber]]</f>
        <v>3-7396</v>
      </c>
    </row>
    <row r="7690" spans="1:9" x14ac:dyDescent="0.3">
      <c r="A7690" s="3">
        <v>7396</v>
      </c>
      <c r="B7690" s="3">
        <v>3</v>
      </c>
      <c r="C7690" s="3">
        <v>23</v>
      </c>
      <c r="D7690" s="3">
        <v>4090</v>
      </c>
      <c r="E7690" s="3">
        <v>1</v>
      </c>
      <c r="F7690" s="29">
        <v>47.5</v>
      </c>
      <c r="G7690" s="4"/>
      <c r="H7690" s="32">
        <v>45016.953173379632</v>
      </c>
      <c r="I7690" s="35" t="str">
        <f>Table2[[#This Row],[StoreID]]&amp;"-"&amp;Table2[[#This Row],[OrderNumber]]</f>
        <v>3-7396</v>
      </c>
    </row>
    <row r="7691" spans="1:9" x14ac:dyDescent="0.3">
      <c r="A7691" s="3">
        <v>7396</v>
      </c>
      <c r="B7691" s="3">
        <v>3</v>
      </c>
      <c r="C7691" s="3">
        <v>23</v>
      </c>
      <c r="D7691" s="3">
        <v>471</v>
      </c>
      <c r="E7691" s="3">
        <v>1</v>
      </c>
      <c r="F7691" s="29">
        <v>20</v>
      </c>
      <c r="G7691" s="4"/>
      <c r="H7691" s="32">
        <v>45016.953173379632</v>
      </c>
      <c r="I7691" s="35" t="str">
        <f>Table2[[#This Row],[StoreID]]&amp;"-"&amp;Table2[[#This Row],[OrderNumber]]</f>
        <v>3-7396</v>
      </c>
    </row>
    <row r="7692" spans="1:9" x14ac:dyDescent="0.3">
      <c r="A7692" s="3">
        <v>7396</v>
      </c>
      <c r="B7692" s="3">
        <v>3</v>
      </c>
      <c r="C7692" s="3">
        <v>23</v>
      </c>
      <c r="D7692" s="3">
        <v>470</v>
      </c>
      <c r="E7692" s="3">
        <v>1</v>
      </c>
      <c r="F7692" s="29">
        <v>20</v>
      </c>
      <c r="G7692" s="4"/>
      <c r="H7692" s="32">
        <v>45016.953173379632</v>
      </c>
      <c r="I7692" s="35" t="str">
        <f>Table2[[#This Row],[StoreID]]&amp;"-"&amp;Table2[[#This Row],[OrderNumber]]</f>
        <v>3-7396</v>
      </c>
    </row>
    <row r="7693" spans="1:9" x14ac:dyDescent="0.3">
      <c r="A7693" s="3">
        <v>7396</v>
      </c>
      <c r="B7693" s="3">
        <v>3</v>
      </c>
      <c r="C7693" s="3">
        <v>23</v>
      </c>
      <c r="D7693" s="3">
        <v>4090</v>
      </c>
      <c r="E7693" s="3">
        <v>1</v>
      </c>
      <c r="F7693" s="29">
        <v>47.5</v>
      </c>
      <c r="G7693" s="4"/>
      <c r="H7693" s="32">
        <v>45016.953173379632</v>
      </c>
      <c r="I7693" s="35" t="str">
        <f>Table2[[#This Row],[StoreID]]&amp;"-"&amp;Table2[[#This Row],[OrderNumber]]</f>
        <v>3-7396</v>
      </c>
    </row>
    <row r="7694" spans="1:9" x14ac:dyDescent="0.3">
      <c r="A7694" s="3">
        <v>7398</v>
      </c>
      <c r="B7694" s="3">
        <v>3</v>
      </c>
      <c r="C7694" s="3">
        <v>23</v>
      </c>
      <c r="D7694" s="3">
        <v>3406</v>
      </c>
      <c r="E7694" s="3">
        <v>1</v>
      </c>
      <c r="F7694" s="29">
        <v>725</v>
      </c>
      <c r="G7694" s="4"/>
      <c r="H7694" s="32">
        <v>45016.966452083332</v>
      </c>
      <c r="I7694" s="35" t="str">
        <f>Table2[[#This Row],[StoreID]]&amp;"-"&amp;Table2[[#This Row],[OrderNumber]]</f>
        <v>3-7398</v>
      </c>
    </row>
    <row r="7695" spans="1:9" x14ac:dyDescent="0.3">
      <c r="A7695" s="3">
        <v>7399</v>
      </c>
      <c r="B7695" s="3">
        <v>1</v>
      </c>
      <c r="C7695" s="3">
        <v>11</v>
      </c>
      <c r="D7695" s="3">
        <v>463</v>
      </c>
      <c r="E7695" s="3">
        <v>1</v>
      </c>
      <c r="F7695" s="29">
        <v>75</v>
      </c>
      <c r="G7695" s="4"/>
      <c r="H7695" s="32">
        <v>45047.958984456018</v>
      </c>
      <c r="I7695" s="35" t="str">
        <f>Table2[[#This Row],[StoreID]]&amp;"-"&amp;Table2[[#This Row],[OrderNumber]]</f>
        <v>1-7399</v>
      </c>
    </row>
    <row r="7696" spans="1:9" x14ac:dyDescent="0.3">
      <c r="A7696" s="3">
        <v>7399</v>
      </c>
      <c r="B7696" s="3">
        <v>1</v>
      </c>
      <c r="C7696" s="3">
        <v>11</v>
      </c>
      <c r="D7696" s="3">
        <v>392</v>
      </c>
      <c r="E7696" s="3">
        <v>1</v>
      </c>
      <c r="F7696" s="29">
        <v>75</v>
      </c>
      <c r="G7696" s="4"/>
      <c r="H7696" s="32">
        <v>45047.958984490739</v>
      </c>
      <c r="I7696" s="35" t="str">
        <f>Table2[[#This Row],[StoreID]]&amp;"-"&amp;Table2[[#This Row],[OrderNumber]]</f>
        <v>1-7399</v>
      </c>
    </row>
    <row r="7697" spans="1:9" x14ac:dyDescent="0.3">
      <c r="A7697" s="3">
        <v>7403</v>
      </c>
      <c r="B7697" s="3">
        <v>3</v>
      </c>
      <c r="C7697" s="3">
        <v>1</v>
      </c>
      <c r="D7697" s="3">
        <v>122</v>
      </c>
      <c r="E7697" s="3">
        <v>1</v>
      </c>
      <c r="F7697" s="29">
        <v>142.5</v>
      </c>
      <c r="G7697" s="4"/>
      <c r="H7697" s="32">
        <v>45017.552387465279</v>
      </c>
      <c r="I7697" s="35" t="str">
        <f>Table2[[#This Row],[StoreID]]&amp;"-"&amp;Table2[[#This Row],[OrderNumber]]</f>
        <v>3-7403</v>
      </c>
    </row>
    <row r="7698" spans="1:9" x14ac:dyDescent="0.3">
      <c r="A7698" s="3">
        <v>7404</v>
      </c>
      <c r="B7698" s="3">
        <v>3</v>
      </c>
      <c r="C7698" s="3">
        <v>19</v>
      </c>
      <c r="D7698" s="3">
        <v>472</v>
      </c>
      <c r="E7698" s="3">
        <v>1</v>
      </c>
      <c r="F7698" s="29">
        <v>62.5</v>
      </c>
      <c r="G7698" s="4"/>
      <c r="H7698" s="32">
        <v>45017.55382241898</v>
      </c>
      <c r="I7698" s="35" t="str">
        <f>Table2[[#This Row],[StoreID]]&amp;"-"&amp;Table2[[#This Row],[OrderNumber]]</f>
        <v>3-7404</v>
      </c>
    </row>
    <row r="7699" spans="1:9" x14ac:dyDescent="0.3">
      <c r="A7699" s="3">
        <v>7405</v>
      </c>
      <c r="B7699" s="3">
        <v>3</v>
      </c>
      <c r="C7699" s="3">
        <v>19</v>
      </c>
      <c r="D7699" s="3">
        <v>4207</v>
      </c>
      <c r="E7699" s="3">
        <v>1</v>
      </c>
      <c r="F7699" s="29">
        <v>7.5</v>
      </c>
      <c r="G7699" s="4"/>
      <c r="H7699" s="32">
        <v>45017.56814116898</v>
      </c>
      <c r="I7699" s="35" t="str">
        <f>Table2[[#This Row],[StoreID]]&amp;"-"&amp;Table2[[#This Row],[OrderNumber]]</f>
        <v>3-7405</v>
      </c>
    </row>
    <row r="7700" spans="1:9" x14ac:dyDescent="0.3">
      <c r="A7700" s="3">
        <v>7405</v>
      </c>
      <c r="B7700" s="3">
        <v>3</v>
      </c>
      <c r="C7700" s="3">
        <v>19</v>
      </c>
      <c r="D7700" s="3">
        <v>4215</v>
      </c>
      <c r="E7700" s="3">
        <v>2</v>
      </c>
      <c r="F7700" s="29">
        <v>5</v>
      </c>
      <c r="G7700" s="4"/>
      <c r="H7700" s="32">
        <v>45017.56814116898</v>
      </c>
      <c r="I7700" s="35" t="str">
        <f>Table2[[#This Row],[StoreID]]&amp;"-"&amp;Table2[[#This Row],[OrderNumber]]</f>
        <v>3-7405</v>
      </c>
    </row>
    <row r="7701" spans="1:9" x14ac:dyDescent="0.3">
      <c r="A7701" s="3">
        <v>7405</v>
      </c>
      <c r="B7701" s="3">
        <v>3</v>
      </c>
      <c r="C7701" s="3">
        <v>19</v>
      </c>
      <c r="D7701" s="3">
        <v>4234</v>
      </c>
      <c r="E7701" s="3">
        <v>4</v>
      </c>
      <c r="F7701" s="29">
        <v>10</v>
      </c>
      <c r="G7701" s="4"/>
      <c r="H7701" s="32">
        <v>45017.568141122683</v>
      </c>
      <c r="I7701" s="35" t="str">
        <f>Table2[[#This Row],[StoreID]]&amp;"-"&amp;Table2[[#This Row],[OrderNumber]]</f>
        <v>3-7405</v>
      </c>
    </row>
    <row r="7702" spans="1:9" x14ac:dyDescent="0.3">
      <c r="A7702" s="3">
        <v>7407</v>
      </c>
      <c r="B7702" s="3">
        <v>3</v>
      </c>
      <c r="C7702" s="3">
        <v>19</v>
      </c>
      <c r="D7702" s="3">
        <v>4241</v>
      </c>
      <c r="E7702" s="3">
        <v>1</v>
      </c>
      <c r="F7702" s="29">
        <v>175</v>
      </c>
      <c r="G7702" s="4"/>
      <c r="H7702" s="32">
        <v>45017.582331018515</v>
      </c>
      <c r="I7702" s="35" t="str">
        <f>Table2[[#This Row],[StoreID]]&amp;"-"&amp;Table2[[#This Row],[OrderNumber]]</f>
        <v>3-7407</v>
      </c>
    </row>
    <row r="7703" spans="1:9" x14ac:dyDescent="0.3">
      <c r="A7703" s="3">
        <v>7407</v>
      </c>
      <c r="B7703" s="3">
        <v>3</v>
      </c>
      <c r="C7703" s="3">
        <v>19</v>
      </c>
      <c r="D7703" s="3">
        <v>4241</v>
      </c>
      <c r="E7703" s="3">
        <v>1</v>
      </c>
      <c r="F7703" s="29">
        <v>175</v>
      </c>
      <c r="G7703" s="4"/>
      <c r="H7703" s="32">
        <v>45017.582331018515</v>
      </c>
      <c r="I7703" s="35" t="str">
        <f>Table2[[#This Row],[StoreID]]&amp;"-"&amp;Table2[[#This Row],[OrderNumber]]</f>
        <v>3-7407</v>
      </c>
    </row>
    <row r="7704" spans="1:9" x14ac:dyDescent="0.3">
      <c r="A7704" s="3">
        <v>7411</v>
      </c>
      <c r="B7704" s="3">
        <v>3</v>
      </c>
      <c r="C7704" s="3">
        <v>19</v>
      </c>
      <c r="D7704" s="3">
        <v>2760</v>
      </c>
      <c r="E7704" s="3">
        <v>1</v>
      </c>
      <c r="F7704" s="29">
        <v>275</v>
      </c>
      <c r="G7704" s="4"/>
      <c r="H7704" s="32">
        <v>45017.61331177083</v>
      </c>
      <c r="I7704" s="35" t="str">
        <f>Table2[[#This Row],[StoreID]]&amp;"-"&amp;Table2[[#This Row],[OrderNumber]]</f>
        <v>3-7411</v>
      </c>
    </row>
    <row r="7705" spans="1:9" x14ac:dyDescent="0.3">
      <c r="A7705" s="3">
        <v>7413</v>
      </c>
      <c r="B7705" s="3">
        <v>3</v>
      </c>
      <c r="C7705" s="3">
        <v>1</v>
      </c>
      <c r="D7705" s="3">
        <v>4249</v>
      </c>
      <c r="E7705" s="3">
        <v>1</v>
      </c>
      <c r="F7705" s="29">
        <v>125</v>
      </c>
      <c r="G7705" s="4"/>
      <c r="H7705" s="32">
        <v>45017.625461030089</v>
      </c>
      <c r="I7705" s="35" t="str">
        <f>Table2[[#This Row],[StoreID]]&amp;"-"&amp;Table2[[#This Row],[OrderNumber]]</f>
        <v>3-7413</v>
      </c>
    </row>
    <row r="7706" spans="1:9" x14ac:dyDescent="0.3">
      <c r="A7706" s="3">
        <v>7414</v>
      </c>
      <c r="B7706" s="3">
        <v>3</v>
      </c>
      <c r="C7706" s="3">
        <v>19</v>
      </c>
      <c r="D7706" s="3">
        <v>4078</v>
      </c>
      <c r="E7706" s="3">
        <v>1</v>
      </c>
      <c r="F7706" s="29">
        <v>49.5</v>
      </c>
      <c r="G7706" s="4"/>
      <c r="H7706" s="32">
        <v>45017.626905520832</v>
      </c>
      <c r="I7706" s="35" t="str">
        <f>Table2[[#This Row],[StoreID]]&amp;"-"&amp;Table2[[#This Row],[OrderNumber]]</f>
        <v>3-7414</v>
      </c>
    </row>
    <row r="7707" spans="1:9" x14ac:dyDescent="0.3">
      <c r="A7707" s="3">
        <v>7416</v>
      </c>
      <c r="B7707" s="3">
        <v>3</v>
      </c>
      <c r="C7707" s="3">
        <v>1</v>
      </c>
      <c r="D7707" s="3">
        <v>2826</v>
      </c>
      <c r="E7707" s="3">
        <v>1</v>
      </c>
      <c r="F7707" s="29">
        <v>425</v>
      </c>
      <c r="G7707" s="4"/>
      <c r="H7707" s="32">
        <v>45017.685308831016</v>
      </c>
      <c r="I7707" s="35" t="str">
        <f>Table2[[#This Row],[StoreID]]&amp;"-"&amp;Table2[[#This Row],[OrderNumber]]</f>
        <v>3-7416</v>
      </c>
    </row>
    <row r="7708" spans="1:9" x14ac:dyDescent="0.3">
      <c r="A7708" s="3">
        <v>7416</v>
      </c>
      <c r="B7708" s="3">
        <v>3</v>
      </c>
      <c r="C7708" s="3">
        <v>1</v>
      </c>
      <c r="D7708" s="3">
        <v>464</v>
      </c>
      <c r="E7708" s="3">
        <v>1</v>
      </c>
      <c r="F7708" s="29">
        <v>75</v>
      </c>
      <c r="G7708" s="4"/>
      <c r="H7708" s="32">
        <v>45017.685309409724</v>
      </c>
      <c r="I7708" s="35" t="str">
        <f>Table2[[#This Row],[StoreID]]&amp;"-"&amp;Table2[[#This Row],[OrderNumber]]</f>
        <v>3-7416</v>
      </c>
    </row>
    <row r="7709" spans="1:9" x14ac:dyDescent="0.3">
      <c r="A7709" s="3">
        <v>7416</v>
      </c>
      <c r="B7709" s="3">
        <v>3</v>
      </c>
      <c r="C7709" s="3">
        <v>1</v>
      </c>
      <c r="D7709" s="3">
        <v>477</v>
      </c>
      <c r="E7709" s="3">
        <v>1</v>
      </c>
      <c r="F7709" s="29">
        <v>35</v>
      </c>
      <c r="G7709" s="4"/>
      <c r="H7709" s="32">
        <v>45017.685309456021</v>
      </c>
      <c r="I7709" s="35" t="str">
        <f>Table2[[#This Row],[StoreID]]&amp;"-"&amp;Table2[[#This Row],[OrderNumber]]</f>
        <v>3-7416</v>
      </c>
    </row>
    <row r="7710" spans="1:9" x14ac:dyDescent="0.3">
      <c r="A7710" s="3">
        <v>7416</v>
      </c>
      <c r="B7710" s="3">
        <v>3</v>
      </c>
      <c r="C7710" s="3">
        <v>1</v>
      </c>
      <c r="D7710" s="3">
        <v>471</v>
      </c>
      <c r="E7710" s="3">
        <v>1</v>
      </c>
      <c r="F7710" s="29">
        <v>20</v>
      </c>
      <c r="G7710" s="4"/>
      <c r="H7710" s="32">
        <v>45017.685309456021</v>
      </c>
      <c r="I7710" s="35" t="str">
        <f>Table2[[#This Row],[StoreID]]&amp;"-"&amp;Table2[[#This Row],[OrderNumber]]</f>
        <v>3-7416</v>
      </c>
    </row>
    <row r="7711" spans="1:9" x14ac:dyDescent="0.3">
      <c r="A7711" s="3">
        <v>7416</v>
      </c>
      <c r="B7711" s="3">
        <v>3</v>
      </c>
      <c r="C7711" s="3">
        <v>1</v>
      </c>
      <c r="D7711" s="3">
        <v>475</v>
      </c>
      <c r="E7711" s="3">
        <v>1</v>
      </c>
      <c r="F7711" s="29">
        <v>50</v>
      </c>
      <c r="G7711" s="4"/>
      <c r="H7711" s="32">
        <v>45017.685309456021</v>
      </c>
      <c r="I7711" s="35" t="str">
        <f>Table2[[#This Row],[StoreID]]&amp;"-"&amp;Table2[[#This Row],[OrderNumber]]</f>
        <v>3-7416</v>
      </c>
    </row>
    <row r="7712" spans="1:9" x14ac:dyDescent="0.3">
      <c r="A7712" s="3">
        <v>7416</v>
      </c>
      <c r="B7712" s="3">
        <v>3</v>
      </c>
      <c r="C7712" s="3">
        <v>1</v>
      </c>
      <c r="D7712" s="3">
        <v>707</v>
      </c>
      <c r="E7712" s="3">
        <v>1</v>
      </c>
      <c r="F7712" s="29">
        <v>25</v>
      </c>
      <c r="G7712" s="4"/>
      <c r="H7712" s="32">
        <v>45017.685309456021</v>
      </c>
      <c r="I7712" s="35" t="str">
        <f>Table2[[#This Row],[StoreID]]&amp;"-"&amp;Table2[[#This Row],[OrderNumber]]</f>
        <v>3-7416</v>
      </c>
    </row>
    <row r="7713" spans="1:9" x14ac:dyDescent="0.3">
      <c r="A7713" s="3">
        <v>7417</v>
      </c>
      <c r="B7713" s="3">
        <v>3</v>
      </c>
      <c r="C7713" s="3">
        <v>19</v>
      </c>
      <c r="D7713" s="3">
        <v>1169</v>
      </c>
      <c r="E7713" s="3">
        <v>1</v>
      </c>
      <c r="F7713" s="29">
        <v>25</v>
      </c>
      <c r="G7713" s="4"/>
      <c r="H7713" s="32">
        <v>45017.686289849538</v>
      </c>
      <c r="I7713" s="35" t="str">
        <f>Table2[[#This Row],[StoreID]]&amp;"-"&amp;Table2[[#This Row],[OrderNumber]]</f>
        <v>3-7417</v>
      </c>
    </row>
    <row r="7714" spans="1:9" x14ac:dyDescent="0.3">
      <c r="A7714" s="3">
        <v>7417</v>
      </c>
      <c r="B7714" s="3">
        <v>3</v>
      </c>
      <c r="C7714" s="3">
        <v>19</v>
      </c>
      <c r="D7714" s="3">
        <v>1169</v>
      </c>
      <c r="E7714" s="3">
        <v>1</v>
      </c>
      <c r="F7714" s="29">
        <v>25</v>
      </c>
      <c r="G7714" s="4"/>
      <c r="H7714" s="32">
        <v>45017.686289849538</v>
      </c>
      <c r="I7714" s="35" t="str">
        <f>Table2[[#This Row],[StoreID]]&amp;"-"&amp;Table2[[#This Row],[OrderNumber]]</f>
        <v>3-7417</v>
      </c>
    </row>
    <row r="7715" spans="1:9" x14ac:dyDescent="0.3">
      <c r="A7715" s="3">
        <v>7417</v>
      </c>
      <c r="B7715" s="3">
        <v>3</v>
      </c>
      <c r="C7715" s="3">
        <v>19</v>
      </c>
      <c r="D7715" s="3">
        <v>1166</v>
      </c>
      <c r="E7715" s="3">
        <v>1</v>
      </c>
      <c r="F7715" s="29">
        <v>25</v>
      </c>
      <c r="G7715" s="4"/>
      <c r="H7715" s="32">
        <v>45017.686289895835</v>
      </c>
      <c r="I7715" s="35" t="str">
        <f>Table2[[#This Row],[StoreID]]&amp;"-"&amp;Table2[[#This Row],[OrderNumber]]</f>
        <v>3-7417</v>
      </c>
    </row>
    <row r="7716" spans="1:9" x14ac:dyDescent="0.3">
      <c r="A7716" s="3">
        <v>7417</v>
      </c>
      <c r="B7716" s="3">
        <v>3</v>
      </c>
      <c r="C7716" s="3">
        <v>19</v>
      </c>
      <c r="D7716" s="3">
        <v>1166</v>
      </c>
      <c r="E7716" s="3">
        <v>1</v>
      </c>
      <c r="F7716" s="29">
        <v>25</v>
      </c>
      <c r="G7716" s="4"/>
      <c r="H7716" s="32">
        <v>45017.686289895835</v>
      </c>
      <c r="I7716" s="35" t="str">
        <f>Table2[[#This Row],[StoreID]]&amp;"-"&amp;Table2[[#This Row],[OrderNumber]]</f>
        <v>3-7417</v>
      </c>
    </row>
    <row r="7717" spans="1:9" x14ac:dyDescent="0.3">
      <c r="A7717" s="3">
        <v>7418</v>
      </c>
      <c r="B7717" s="3">
        <v>3</v>
      </c>
      <c r="C7717" s="3">
        <v>1</v>
      </c>
      <c r="D7717" s="3">
        <v>44</v>
      </c>
      <c r="E7717" s="3">
        <v>1</v>
      </c>
      <c r="F7717" s="29">
        <v>340</v>
      </c>
      <c r="G7717" s="4"/>
      <c r="H7717" s="32">
        <v>45017.688630289354</v>
      </c>
      <c r="I7717" s="35" t="str">
        <f>Table2[[#This Row],[StoreID]]&amp;"-"&amp;Table2[[#This Row],[OrderNumber]]</f>
        <v>3-7418</v>
      </c>
    </row>
    <row r="7718" spans="1:9" x14ac:dyDescent="0.3">
      <c r="A7718" s="3">
        <v>7418</v>
      </c>
      <c r="B7718" s="3">
        <v>3</v>
      </c>
      <c r="C7718" s="3">
        <v>1</v>
      </c>
      <c r="D7718" s="3">
        <v>477</v>
      </c>
      <c r="E7718" s="3">
        <v>1</v>
      </c>
      <c r="F7718" s="29">
        <v>35</v>
      </c>
      <c r="G7718" s="4"/>
      <c r="H7718" s="32">
        <v>45017.688630324075</v>
      </c>
      <c r="I7718" s="35" t="str">
        <f>Table2[[#This Row],[StoreID]]&amp;"-"&amp;Table2[[#This Row],[OrderNumber]]</f>
        <v>3-7418</v>
      </c>
    </row>
    <row r="7719" spans="1:9" x14ac:dyDescent="0.3">
      <c r="A7719" s="3">
        <v>7418</v>
      </c>
      <c r="B7719" s="3">
        <v>3</v>
      </c>
      <c r="C7719" s="3">
        <v>1</v>
      </c>
      <c r="D7719" s="3">
        <v>475</v>
      </c>
      <c r="E7719" s="3">
        <v>1</v>
      </c>
      <c r="F7719" s="29">
        <v>50</v>
      </c>
      <c r="G7719" s="4"/>
      <c r="H7719" s="32">
        <v>45017.688630324075</v>
      </c>
      <c r="I7719" s="35" t="str">
        <f>Table2[[#This Row],[StoreID]]&amp;"-"&amp;Table2[[#This Row],[OrderNumber]]</f>
        <v>3-7418</v>
      </c>
    </row>
    <row r="7720" spans="1:9" x14ac:dyDescent="0.3">
      <c r="A7720" s="3">
        <v>7418</v>
      </c>
      <c r="B7720" s="3">
        <v>3</v>
      </c>
      <c r="C7720" s="3">
        <v>1</v>
      </c>
      <c r="D7720" s="3">
        <v>471</v>
      </c>
      <c r="E7720" s="3">
        <v>1</v>
      </c>
      <c r="F7720" s="29">
        <v>20</v>
      </c>
      <c r="G7720" s="4"/>
      <c r="H7720" s="32">
        <v>45017.688630358796</v>
      </c>
      <c r="I7720" s="35" t="str">
        <f>Table2[[#This Row],[StoreID]]&amp;"-"&amp;Table2[[#This Row],[OrderNumber]]</f>
        <v>3-7418</v>
      </c>
    </row>
    <row r="7721" spans="1:9" x14ac:dyDescent="0.3">
      <c r="A7721" s="3">
        <v>7419</v>
      </c>
      <c r="B7721" s="3">
        <v>3</v>
      </c>
      <c r="C7721" s="3">
        <v>1</v>
      </c>
      <c r="D7721" s="3">
        <v>4024</v>
      </c>
      <c r="E7721" s="3">
        <v>1</v>
      </c>
      <c r="F7721" s="29">
        <v>275</v>
      </c>
      <c r="G7721" s="4"/>
      <c r="H7721" s="32">
        <v>45017.692002696756</v>
      </c>
      <c r="I7721" s="35" t="str">
        <f>Table2[[#This Row],[StoreID]]&amp;"-"&amp;Table2[[#This Row],[OrderNumber]]</f>
        <v>3-7419</v>
      </c>
    </row>
    <row r="7722" spans="1:9" x14ac:dyDescent="0.3">
      <c r="A7722" s="3">
        <v>7420</v>
      </c>
      <c r="B7722" s="3">
        <v>3</v>
      </c>
      <c r="C7722" s="3">
        <v>19</v>
      </c>
      <c r="D7722" s="3">
        <v>640</v>
      </c>
      <c r="E7722" s="3">
        <v>1</v>
      </c>
      <c r="F7722" s="29">
        <v>180</v>
      </c>
      <c r="G7722" s="4"/>
      <c r="H7722" s="32">
        <v>45017.701257094908</v>
      </c>
      <c r="I7722" s="35" t="str">
        <f>Table2[[#This Row],[StoreID]]&amp;"-"&amp;Table2[[#This Row],[OrderNumber]]</f>
        <v>3-7420</v>
      </c>
    </row>
    <row r="7723" spans="1:9" x14ac:dyDescent="0.3">
      <c r="A7723" s="3">
        <v>7420</v>
      </c>
      <c r="B7723" s="3">
        <v>3</v>
      </c>
      <c r="C7723" s="3">
        <v>19</v>
      </c>
      <c r="D7723" s="3">
        <v>637</v>
      </c>
      <c r="E7723" s="3">
        <v>1</v>
      </c>
      <c r="F7723" s="29">
        <v>899.5</v>
      </c>
      <c r="G7723" s="4"/>
      <c r="H7723" s="32">
        <v>45017.701257094908</v>
      </c>
      <c r="I7723" s="35" t="str">
        <f>Table2[[#This Row],[StoreID]]&amp;"-"&amp;Table2[[#This Row],[OrderNumber]]</f>
        <v>3-7420</v>
      </c>
    </row>
    <row r="7724" spans="1:9" x14ac:dyDescent="0.3">
      <c r="A7724" s="3">
        <v>7421</v>
      </c>
      <c r="B7724" s="3">
        <v>3</v>
      </c>
      <c r="C7724" s="3">
        <v>1</v>
      </c>
      <c r="D7724" s="3">
        <v>460</v>
      </c>
      <c r="E7724" s="3">
        <v>1</v>
      </c>
      <c r="F7724" s="29">
        <v>75</v>
      </c>
      <c r="G7724" s="4"/>
      <c r="H7724" s="32">
        <v>45017.713612997686</v>
      </c>
      <c r="I7724" s="35" t="str">
        <f>Table2[[#This Row],[StoreID]]&amp;"-"&amp;Table2[[#This Row],[OrderNumber]]</f>
        <v>3-7421</v>
      </c>
    </row>
    <row r="7725" spans="1:9" x14ac:dyDescent="0.3">
      <c r="A7725" s="3">
        <v>7421</v>
      </c>
      <c r="B7725" s="3">
        <v>3</v>
      </c>
      <c r="C7725" s="3">
        <v>19</v>
      </c>
      <c r="D7725" s="3">
        <v>1098</v>
      </c>
      <c r="E7725" s="3">
        <v>1</v>
      </c>
      <c r="F7725" s="29">
        <v>187.5</v>
      </c>
      <c r="G7725" s="4"/>
      <c r="H7725" s="32">
        <v>45017.713613043983</v>
      </c>
      <c r="I7725" s="35" t="str">
        <f>Table2[[#This Row],[StoreID]]&amp;"-"&amp;Table2[[#This Row],[OrderNumber]]</f>
        <v>3-7421</v>
      </c>
    </row>
    <row r="7726" spans="1:9" x14ac:dyDescent="0.3">
      <c r="A7726" s="3">
        <v>7423</v>
      </c>
      <c r="B7726" s="3">
        <v>3</v>
      </c>
      <c r="C7726" s="3">
        <v>23</v>
      </c>
      <c r="D7726" s="3">
        <v>4078</v>
      </c>
      <c r="E7726" s="3">
        <v>1</v>
      </c>
      <c r="F7726" s="29">
        <v>49.5</v>
      </c>
      <c r="G7726" s="4"/>
      <c r="H7726" s="32">
        <v>45017.824804861113</v>
      </c>
      <c r="I7726" s="35" t="str">
        <f>Table2[[#This Row],[StoreID]]&amp;"-"&amp;Table2[[#This Row],[OrderNumber]]</f>
        <v>3-7423</v>
      </c>
    </row>
    <row r="7727" spans="1:9" x14ac:dyDescent="0.3">
      <c r="A7727" s="3">
        <v>7426</v>
      </c>
      <c r="B7727" s="3">
        <v>3</v>
      </c>
      <c r="C7727" s="3">
        <v>23</v>
      </c>
      <c r="D7727" s="3">
        <v>4078</v>
      </c>
      <c r="E7727" s="3">
        <v>1</v>
      </c>
      <c r="F7727" s="29">
        <v>49.5</v>
      </c>
      <c r="G7727" s="4"/>
      <c r="H7727" s="32">
        <v>45017.859905752317</v>
      </c>
      <c r="I7727" s="35" t="str">
        <f>Table2[[#This Row],[StoreID]]&amp;"-"&amp;Table2[[#This Row],[OrderNumber]]</f>
        <v>3-7426</v>
      </c>
    </row>
    <row r="7728" spans="1:9" x14ac:dyDescent="0.3">
      <c r="A7728" s="3">
        <v>7429</v>
      </c>
      <c r="B7728" s="3">
        <v>3</v>
      </c>
      <c r="C7728" s="3">
        <v>23</v>
      </c>
      <c r="D7728" s="3">
        <v>4078</v>
      </c>
      <c r="E7728" s="3">
        <v>1</v>
      </c>
      <c r="F7728" s="29">
        <v>49.5</v>
      </c>
      <c r="G7728" s="4"/>
      <c r="H7728" s="32">
        <v>45017.897082870368</v>
      </c>
      <c r="I7728" s="35" t="str">
        <f>Table2[[#This Row],[StoreID]]&amp;"-"&amp;Table2[[#This Row],[OrderNumber]]</f>
        <v>3-7429</v>
      </c>
    </row>
    <row r="7729" spans="1:9" x14ac:dyDescent="0.3">
      <c r="A7729" s="3">
        <v>7430</v>
      </c>
      <c r="B7729" s="3">
        <v>3</v>
      </c>
      <c r="C7729" s="3">
        <v>7</v>
      </c>
      <c r="D7729" s="3">
        <v>4078</v>
      </c>
      <c r="E7729" s="3">
        <v>1</v>
      </c>
      <c r="F7729" s="29">
        <v>49.5</v>
      </c>
      <c r="G7729" s="4"/>
      <c r="H7729" s="32">
        <v>45017.922708067126</v>
      </c>
      <c r="I7729" s="35" t="str">
        <f>Table2[[#This Row],[StoreID]]&amp;"-"&amp;Table2[[#This Row],[OrderNumber]]</f>
        <v>3-7430</v>
      </c>
    </row>
    <row r="7730" spans="1:9" x14ac:dyDescent="0.3">
      <c r="A7730" s="3">
        <v>7431</v>
      </c>
      <c r="B7730" s="3">
        <v>3</v>
      </c>
      <c r="C7730" s="3">
        <v>23</v>
      </c>
      <c r="D7730" s="3">
        <v>16</v>
      </c>
      <c r="E7730" s="3">
        <v>1</v>
      </c>
      <c r="F7730" s="29">
        <v>225</v>
      </c>
      <c r="G7730" s="4"/>
      <c r="H7730" s="32">
        <v>45017.927893321757</v>
      </c>
      <c r="I7730" s="35" t="str">
        <f>Table2[[#This Row],[StoreID]]&amp;"-"&amp;Table2[[#This Row],[OrderNumber]]</f>
        <v>3-7431</v>
      </c>
    </row>
    <row r="7731" spans="1:9" x14ac:dyDescent="0.3">
      <c r="A7731" s="3">
        <v>7437</v>
      </c>
      <c r="B7731" s="3">
        <v>3</v>
      </c>
      <c r="C7731" s="3">
        <v>23</v>
      </c>
      <c r="D7731" s="3">
        <v>3367</v>
      </c>
      <c r="E7731" s="3">
        <v>1</v>
      </c>
      <c r="F7731" s="29">
        <v>499.5</v>
      </c>
      <c r="G7731" s="4"/>
      <c r="H7731" s="32">
        <v>45018.532214895837</v>
      </c>
      <c r="I7731" s="35" t="str">
        <f>Table2[[#This Row],[StoreID]]&amp;"-"&amp;Table2[[#This Row],[OrderNumber]]</f>
        <v>3-7437</v>
      </c>
    </row>
    <row r="7732" spans="1:9" x14ac:dyDescent="0.3">
      <c r="A7732" s="3">
        <v>7439</v>
      </c>
      <c r="B7732" s="3">
        <v>3</v>
      </c>
      <c r="C7732" s="3">
        <v>1</v>
      </c>
      <c r="D7732" s="3">
        <v>190</v>
      </c>
      <c r="E7732" s="3">
        <v>1</v>
      </c>
      <c r="F7732" s="29">
        <v>174.5</v>
      </c>
      <c r="G7732" s="4"/>
      <c r="H7732" s="32">
        <v>45018.563682673608</v>
      </c>
      <c r="I7732" s="35" t="str">
        <f>Table2[[#This Row],[StoreID]]&amp;"-"&amp;Table2[[#This Row],[OrderNumber]]</f>
        <v>3-7439</v>
      </c>
    </row>
    <row r="7733" spans="1:9" x14ac:dyDescent="0.3">
      <c r="A7733" s="3">
        <v>7440</v>
      </c>
      <c r="B7733" s="3">
        <v>3</v>
      </c>
      <c r="C7733" s="3">
        <v>1</v>
      </c>
      <c r="D7733" s="3">
        <v>18</v>
      </c>
      <c r="E7733" s="3">
        <v>1</v>
      </c>
      <c r="F7733" s="29">
        <v>725</v>
      </c>
      <c r="G7733" s="4"/>
      <c r="H7733" s="32">
        <v>45018.586590856481</v>
      </c>
      <c r="I7733" s="35" t="str">
        <f>Table2[[#This Row],[StoreID]]&amp;"-"&amp;Table2[[#This Row],[OrderNumber]]</f>
        <v>3-7440</v>
      </c>
    </row>
    <row r="7734" spans="1:9" x14ac:dyDescent="0.3">
      <c r="A7734" s="3">
        <v>7440</v>
      </c>
      <c r="B7734" s="3">
        <v>3</v>
      </c>
      <c r="C7734" s="3">
        <v>1</v>
      </c>
      <c r="D7734" s="3">
        <v>721</v>
      </c>
      <c r="E7734" s="3">
        <v>1</v>
      </c>
      <c r="F7734" s="29">
        <v>200</v>
      </c>
      <c r="G7734" s="4"/>
      <c r="H7734" s="32">
        <v>45018.586590891202</v>
      </c>
      <c r="I7734" s="35" t="str">
        <f>Table2[[#This Row],[StoreID]]&amp;"-"&amp;Table2[[#This Row],[OrderNumber]]</f>
        <v>3-7440</v>
      </c>
    </row>
    <row r="7735" spans="1:9" x14ac:dyDescent="0.3">
      <c r="A7735" s="3">
        <v>7445</v>
      </c>
      <c r="B7735" s="3">
        <v>3</v>
      </c>
      <c r="C7735" s="3">
        <v>1</v>
      </c>
      <c r="D7735" s="3">
        <v>598</v>
      </c>
      <c r="E7735" s="3">
        <v>1</v>
      </c>
      <c r="F7735" s="29">
        <v>110</v>
      </c>
      <c r="G7735" s="4"/>
      <c r="H7735" s="32">
        <v>45018.634910763889</v>
      </c>
      <c r="I7735" s="35" t="str">
        <f>Table2[[#This Row],[StoreID]]&amp;"-"&amp;Table2[[#This Row],[OrderNumber]]</f>
        <v>3-7445</v>
      </c>
    </row>
    <row r="7736" spans="1:9" x14ac:dyDescent="0.3">
      <c r="A7736" s="3">
        <v>7446</v>
      </c>
      <c r="B7736" s="3">
        <v>3</v>
      </c>
      <c r="C7736" s="3">
        <v>23</v>
      </c>
      <c r="D7736" s="3">
        <v>3385</v>
      </c>
      <c r="E7736" s="3">
        <v>1</v>
      </c>
      <c r="F7736" s="29">
        <v>437.5</v>
      </c>
      <c r="G7736" s="4"/>
      <c r="H7736" s="32">
        <v>45018.655497881948</v>
      </c>
      <c r="I7736" s="35" t="str">
        <f>Table2[[#This Row],[StoreID]]&amp;"-"&amp;Table2[[#This Row],[OrderNumber]]</f>
        <v>3-7446</v>
      </c>
    </row>
    <row r="7737" spans="1:9" x14ac:dyDescent="0.3">
      <c r="A7737" s="3">
        <v>7448</v>
      </c>
      <c r="B7737" s="3">
        <v>3</v>
      </c>
      <c r="C7737" s="3">
        <v>23</v>
      </c>
      <c r="D7737" s="3">
        <v>460</v>
      </c>
      <c r="E7737" s="3">
        <v>1</v>
      </c>
      <c r="F7737" s="29">
        <v>75</v>
      </c>
      <c r="G7737" s="4"/>
      <c r="H7737" s="32">
        <v>45018.670677743059</v>
      </c>
      <c r="I7737" s="35" t="str">
        <f>Table2[[#This Row],[StoreID]]&amp;"-"&amp;Table2[[#This Row],[OrderNumber]]</f>
        <v>3-7448</v>
      </c>
    </row>
    <row r="7738" spans="1:9" x14ac:dyDescent="0.3">
      <c r="A7738" s="3">
        <v>7448</v>
      </c>
      <c r="B7738" s="3">
        <v>3</v>
      </c>
      <c r="C7738" s="3">
        <v>23</v>
      </c>
      <c r="D7738" s="3">
        <v>460</v>
      </c>
      <c r="E7738" s="3">
        <v>1</v>
      </c>
      <c r="F7738" s="29">
        <v>75</v>
      </c>
      <c r="G7738" s="4"/>
      <c r="H7738" s="32">
        <v>45018.670677743059</v>
      </c>
      <c r="I7738" s="35" t="str">
        <f>Table2[[#This Row],[StoreID]]&amp;"-"&amp;Table2[[#This Row],[OrderNumber]]</f>
        <v>3-7448</v>
      </c>
    </row>
    <row r="7739" spans="1:9" x14ac:dyDescent="0.3">
      <c r="A7739" s="3">
        <v>7448</v>
      </c>
      <c r="B7739" s="3">
        <v>3</v>
      </c>
      <c r="C7739" s="3">
        <v>23</v>
      </c>
      <c r="D7739" s="3">
        <v>460</v>
      </c>
      <c r="E7739" s="3">
        <v>1</v>
      </c>
      <c r="F7739" s="29">
        <v>75</v>
      </c>
      <c r="G7739" s="4"/>
      <c r="H7739" s="32">
        <v>45018.670677743059</v>
      </c>
      <c r="I7739" s="35" t="str">
        <f>Table2[[#This Row],[StoreID]]&amp;"-"&amp;Table2[[#This Row],[OrderNumber]]</f>
        <v>3-7448</v>
      </c>
    </row>
    <row r="7740" spans="1:9" x14ac:dyDescent="0.3">
      <c r="A7740" s="3">
        <v>7448</v>
      </c>
      <c r="B7740" s="3">
        <v>3</v>
      </c>
      <c r="C7740" s="3">
        <v>23</v>
      </c>
      <c r="D7740" s="3">
        <v>464</v>
      </c>
      <c r="E7740" s="3">
        <v>1</v>
      </c>
      <c r="F7740" s="29">
        <v>75</v>
      </c>
      <c r="G7740" s="4"/>
      <c r="H7740" s="32">
        <v>45018.670677743059</v>
      </c>
      <c r="I7740" s="35" t="str">
        <f>Table2[[#This Row],[StoreID]]&amp;"-"&amp;Table2[[#This Row],[OrderNumber]]</f>
        <v>3-7448</v>
      </c>
    </row>
    <row r="7741" spans="1:9" x14ac:dyDescent="0.3">
      <c r="A7741" s="3">
        <v>7453</v>
      </c>
      <c r="B7741" s="3">
        <v>3</v>
      </c>
      <c r="C7741" s="3">
        <v>1</v>
      </c>
      <c r="D7741" s="3">
        <v>467</v>
      </c>
      <c r="E7741" s="3">
        <v>1</v>
      </c>
      <c r="F7741" s="29">
        <v>150</v>
      </c>
      <c r="G7741" s="4"/>
      <c r="H7741" s="32">
        <v>45018.692010613428</v>
      </c>
      <c r="I7741" s="35" t="str">
        <f>Table2[[#This Row],[StoreID]]&amp;"-"&amp;Table2[[#This Row],[OrderNumber]]</f>
        <v>3-7453</v>
      </c>
    </row>
    <row r="7742" spans="1:9" x14ac:dyDescent="0.3">
      <c r="A7742" s="3">
        <v>7453</v>
      </c>
      <c r="B7742" s="3">
        <v>3</v>
      </c>
      <c r="C7742" s="3">
        <v>1</v>
      </c>
      <c r="D7742" s="3">
        <v>467</v>
      </c>
      <c r="E7742" s="3">
        <v>1</v>
      </c>
      <c r="F7742" s="29">
        <v>150</v>
      </c>
      <c r="G7742" s="4"/>
      <c r="H7742" s="32">
        <v>45018.692010613428</v>
      </c>
      <c r="I7742" s="35" t="str">
        <f>Table2[[#This Row],[StoreID]]&amp;"-"&amp;Table2[[#This Row],[OrderNumber]]</f>
        <v>3-7453</v>
      </c>
    </row>
    <row r="7743" spans="1:9" x14ac:dyDescent="0.3">
      <c r="A7743" s="3">
        <v>7454</v>
      </c>
      <c r="B7743" s="3">
        <v>3</v>
      </c>
      <c r="C7743" s="3">
        <v>13</v>
      </c>
      <c r="D7743" s="3">
        <v>3576</v>
      </c>
      <c r="E7743" s="3">
        <v>1</v>
      </c>
      <c r="F7743" s="29">
        <v>275</v>
      </c>
      <c r="G7743" s="4"/>
      <c r="H7743" s="32">
        <v>45018.825716168983</v>
      </c>
      <c r="I7743" s="35" t="str">
        <f>Table2[[#This Row],[StoreID]]&amp;"-"&amp;Table2[[#This Row],[OrderNumber]]</f>
        <v>3-7454</v>
      </c>
    </row>
    <row r="7744" spans="1:9" x14ac:dyDescent="0.3">
      <c r="A7744" s="3">
        <v>7457</v>
      </c>
      <c r="B7744" s="3">
        <v>3</v>
      </c>
      <c r="C7744" s="3">
        <v>13</v>
      </c>
      <c r="D7744" s="3">
        <v>3219</v>
      </c>
      <c r="E7744" s="3">
        <v>1</v>
      </c>
      <c r="F7744" s="29">
        <v>124.5</v>
      </c>
      <c r="G7744" s="4"/>
      <c r="H7744" s="32">
        <v>45018.845099849539</v>
      </c>
      <c r="I7744" s="35" t="str">
        <f>Table2[[#This Row],[StoreID]]&amp;"-"&amp;Table2[[#This Row],[OrderNumber]]</f>
        <v>3-7457</v>
      </c>
    </row>
    <row r="7745" spans="1:9" x14ac:dyDescent="0.3">
      <c r="A7745" s="3">
        <v>7457</v>
      </c>
      <c r="B7745" s="3">
        <v>3</v>
      </c>
      <c r="C7745" s="3">
        <v>13</v>
      </c>
      <c r="D7745" s="3">
        <v>3239</v>
      </c>
      <c r="E7745" s="3">
        <v>1</v>
      </c>
      <c r="F7745" s="29">
        <v>75</v>
      </c>
      <c r="G7745" s="4"/>
      <c r="H7745" s="32">
        <v>45018.845099849539</v>
      </c>
      <c r="I7745" s="35" t="str">
        <f>Table2[[#This Row],[StoreID]]&amp;"-"&amp;Table2[[#This Row],[OrderNumber]]</f>
        <v>3-7457</v>
      </c>
    </row>
    <row r="7746" spans="1:9" x14ac:dyDescent="0.3">
      <c r="A7746" s="3">
        <v>7457</v>
      </c>
      <c r="B7746" s="3">
        <v>3</v>
      </c>
      <c r="C7746" s="3">
        <v>13</v>
      </c>
      <c r="D7746" s="3">
        <v>3239</v>
      </c>
      <c r="E7746" s="3">
        <v>1</v>
      </c>
      <c r="F7746" s="29">
        <v>75</v>
      </c>
      <c r="G7746" s="4"/>
      <c r="H7746" s="32">
        <v>45018.845099849539</v>
      </c>
      <c r="I7746" s="35" t="str">
        <f>Table2[[#This Row],[StoreID]]&amp;"-"&amp;Table2[[#This Row],[OrderNumber]]</f>
        <v>3-7457</v>
      </c>
    </row>
    <row r="7747" spans="1:9" x14ac:dyDescent="0.3">
      <c r="A7747" s="3">
        <v>7457</v>
      </c>
      <c r="B7747" s="3">
        <v>3</v>
      </c>
      <c r="C7747" s="3">
        <v>13</v>
      </c>
      <c r="D7747" s="3">
        <v>3252</v>
      </c>
      <c r="E7747" s="3">
        <v>1</v>
      </c>
      <c r="F7747" s="29">
        <v>82.5</v>
      </c>
      <c r="G7747" s="4"/>
      <c r="H7747" s="32">
        <v>45018.845099849539</v>
      </c>
      <c r="I7747" s="35" t="str">
        <f>Table2[[#This Row],[StoreID]]&amp;"-"&amp;Table2[[#This Row],[OrderNumber]]</f>
        <v>3-7457</v>
      </c>
    </row>
    <row r="7748" spans="1:9" x14ac:dyDescent="0.3">
      <c r="A7748" s="3">
        <v>7457</v>
      </c>
      <c r="B7748" s="3">
        <v>3</v>
      </c>
      <c r="C7748" s="3">
        <v>13</v>
      </c>
      <c r="D7748" s="3">
        <v>3260</v>
      </c>
      <c r="E7748" s="3">
        <v>1</v>
      </c>
      <c r="F7748" s="29">
        <v>19.5</v>
      </c>
      <c r="G7748" s="4"/>
      <c r="H7748" s="32">
        <v>45018.84509988426</v>
      </c>
      <c r="I7748" s="35" t="str">
        <f>Table2[[#This Row],[StoreID]]&amp;"-"&amp;Table2[[#This Row],[OrderNumber]]</f>
        <v>3-7457</v>
      </c>
    </row>
    <row r="7749" spans="1:9" x14ac:dyDescent="0.3">
      <c r="A7749" s="3">
        <v>7457</v>
      </c>
      <c r="B7749" s="3">
        <v>3</v>
      </c>
      <c r="C7749" s="3">
        <v>13</v>
      </c>
      <c r="D7749" s="3">
        <v>3270</v>
      </c>
      <c r="E7749" s="3">
        <v>1</v>
      </c>
      <c r="F7749" s="29">
        <v>29.5</v>
      </c>
      <c r="G7749" s="4"/>
      <c r="H7749" s="32">
        <v>45018.84509988426</v>
      </c>
      <c r="I7749" s="35" t="str">
        <f>Table2[[#This Row],[StoreID]]&amp;"-"&amp;Table2[[#This Row],[OrderNumber]]</f>
        <v>3-7457</v>
      </c>
    </row>
    <row r="7750" spans="1:9" x14ac:dyDescent="0.3">
      <c r="A7750" s="3">
        <v>7457</v>
      </c>
      <c r="B7750" s="3">
        <v>3</v>
      </c>
      <c r="C7750" s="3">
        <v>13</v>
      </c>
      <c r="D7750" s="3">
        <v>3232</v>
      </c>
      <c r="E7750" s="3">
        <v>1</v>
      </c>
      <c r="F7750" s="29">
        <v>172.5</v>
      </c>
      <c r="G7750" s="4"/>
      <c r="H7750" s="32">
        <v>45018.84509988426</v>
      </c>
      <c r="I7750" s="35" t="str">
        <f>Table2[[#This Row],[StoreID]]&amp;"-"&amp;Table2[[#This Row],[OrderNumber]]</f>
        <v>3-7457</v>
      </c>
    </row>
    <row r="7751" spans="1:9" x14ac:dyDescent="0.3">
      <c r="A7751" s="3">
        <v>7461</v>
      </c>
      <c r="B7751" s="3">
        <v>3</v>
      </c>
      <c r="C7751" s="3">
        <v>13</v>
      </c>
      <c r="D7751" s="3">
        <v>385</v>
      </c>
      <c r="E7751" s="3">
        <v>1</v>
      </c>
      <c r="F7751" s="29">
        <v>197.5</v>
      </c>
      <c r="G7751" s="4"/>
      <c r="H7751" s="32">
        <v>45018.87552415509</v>
      </c>
      <c r="I7751" s="35" t="str">
        <f>Table2[[#This Row],[StoreID]]&amp;"-"&amp;Table2[[#This Row],[OrderNumber]]</f>
        <v>3-7461</v>
      </c>
    </row>
    <row r="7752" spans="1:9" x14ac:dyDescent="0.3">
      <c r="A7752" s="3">
        <v>7461</v>
      </c>
      <c r="B7752" s="3">
        <v>3</v>
      </c>
      <c r="C7752" s="3">
        <v>13</v>
      </c>
      <c r="D7752" s="3">
        <v>459</v>
      </c>
      <c r="E7752" s="3">
        <v>1</v>
      </c>
      <c r="F7752" s="29">
        <v>150</v>
      </c>
      <c r="G7752" s="4"/>
      <c r="H7752" s="32">
        <v>45018.87552415509</v>
      </c>
      <c r="I7752" s="35" t="str">
        <f>Table2[[#This Row],[StoreID]]&amp;"-"&amp;Table2[[#This Row],[OrderNumber]]</f>
        <v>3-7461</v>
      </c>
    </row>
    <row r="7753" spans="1:9" x14ac:dyDescent="0.3">
      <c r="A7753" s="3">
        <v>7464</v>
      </c>
      <c r="B7753" s="3">
        <v>3</v>
      </c>
      <c r="C7753" s="3">
        <v>19</v>
      </c>
      <c r="D7753" s="3">
        <v>4025</v>
      </c>
      <c r="E7753" s="3">
        <v>1</v>
      </c>
      <c r="F7753" s="29">
        <v>175</v>
      </c>
      <c r="G7753" s="4"/>
      <c r="H7753" s="32">
        <v>45018.900219756943</v>
      </c>
      <c r="I7753" s="35" t="str">
        <f>Table2[[#This Row],[StoreID]]&amp;"-"&amp;Table2[[#This Row],[OrderNumber]]</f>
        <v>3-7464</v>
      </c>
    </row>
    <row r="7754" spans="1:9" x14ac:dyDescent="0.3">
      <c r="A7754" s="3">
        <v>7467</v>
      </c>
      <c r="B7754" s="3">
        <v>3</v>
      </c>
      <c r="C7754" s="3">
        <v>13</v>
      </c>
      <c r="D7754" s="3">
        <v>478</v>
      </c>
      <c r="E7754" s="3">
        <v>1</v>
      </c>
      <c r="F7754" s="29">
        <v>75</v>
      </c>
      <c r="G7754" s="4"/>
      <c r="H7754" s="32">
        <v>45018.914551655093</v>
      </c>
      <c r="I7754" s="35" t="str">
        <f>Table2[[#This Row],[StoreID]]&amp;"-"&amp;Table2[[#This Row],[OrderNumber]]</f>
        <v>3-7467</v>
      </c>
    </row>
    <row r="7755" spans="1:9" x14ac:dyDescent="0.3">
      <c r="A7755" s="3">
        <v>7467</v>
      </c>
      <c r="B7755" s="3">
        <v>3</v>
      </c>
      <c r="C7755" s="3">
        <v>13</v>
      </c>
      <c r="D7755" s="3">
        <v>478</v>
      </c>
      <c r="E7755" s="3">
        <v>1</v>
      </c>
      <c r="F7755" s="29">
        <v>75</v>
      </c>
      <c r="G7755" s="4"/>
      <c r="H7755" s="32">
        <v>45018.914551655093</v>
      </c>
      <c r="I7755" s="35" t="str">
        <f>Table2[[#This Row],[StoreID]]&amp;"-"&amp;Table2[[#This Row],[OrderNumber]]</f>
        <v>3-7467</v>
      </c>
    </row>
    <row r="7756" spans="1:9" x14ac:dyDescent="0.3">
      <c r="A7756" s="3">
        <v>7470</v>
      </c>
      <c r="B7756" s="3">
        <v>3</v>
      </c>
      <c r="C7756" s="3">
        <v>19</v>
      </c>
      <c r="D7756" s="3">
        <v>3268</v>
      </c>
      <c r="E7756" s="3">
        <v>1</v>
      </c>
      <c r="F7756" s="29">
        <v>12.5</v>
      </c>
      <c r="G7756" s="4"/>
      <c r="H7756" s="32">
        <v>45018.929683530092</v>
      </c>
      <c r="I7756" s="35" t="str">
        <f>Table2[[#This Row],[StoreID]]&amp;"-"&amp;Table2[[#This Row],[OrderNumber]]</f>
        <v>3-7470</v>
      </c>
    </row>
    <row r="7757" spans="1:9" x14ac:dyDescent="0.3">
      <c r="A7757" s="3">
        <v>7472</v>
      </c>
      <c r="B7757" s="3">
        <v>3</v>
      </c>
      <c r="C7757" s="3">
        <v>19</v>
      </c>
      <c r="D7757" s="3">
        <v>2860</v>
      </c>
      <c r="E7757" s="3">
        <v>1</v>
      </c>
      <c r="F7757" s="29">
        <v>750</v>
      </c>
      <c r="G7757" s="4"/>
      <c r="H7757" s="32">
        <v>45018.936907442127</v>
      </c>
      <c r="I7757" s="35" t="str">
        <f>Table2[[#This Row],[StoreID]]&amp;"-"&amp;Table2[[#This Row],[OrderNumber]]</f>
        <v>3-7472</v>
      </c>
    </row>
    <row r="7758" spans="1:9" x14ac:dyDescent="0.3">
      <c r="A7758" s="3">
        <v>7474</v>
      </c>
      <c r="B7758" s="3">
        <v>3</v>
      </c>
      <c r="C7758" s="3">
        <v>13</v>
      </c>
      <c r="D7758" s="3">
        <v>4024</v>
      </c>
      <c r="E7758" s="3">
        <v>1</v>
      </c>
      <c r="F7758" s="29">
        <v>275</v>
      </c>
      <c r="G7758" s="4"/>
      <c r="H7758" s="32">
        <v>45018.943062349535</v>
      </c>
      <c r="I7758" s="35" t="str">
        <f>Table2[[#This Row],[StoreID]]&amp;"-"&amp;Table2[[#This Row],[OrderNumber]]</f>
        <v>3-7474</v>
      </c>
    </row>
    <row r="7759" spans="1:9" x14ac:dyDescent="0.3">
      <c r="A7759" s="3">
        <v>7475</v>
      </c>
      <c r="B7759" s="3">
        <v>3</v>
      </c>
      <c r="C7759" s="3">
        <v>13</v>
      </c>
      <c r="D7759" s="3">
        <v>470</v>
      </c>
      <c r="E7759" s="3">
        <v>1</v>
      </c>
      <c r="F7759" s="29">
        <v>20</v>
      </c>
      <c r="G7759" s="4"/>
      <c r="H7759" s="32">
        <v>45018.956407094905</v>
      </c>
      <c r="I7759" s="35" t="str">
        <f>Table2[[#This Row],[StoreID]]&amp;"-"&amp;Table2[[#This Row],[OrderNumber]]</f>
        <v>3-7475</v>
      </c>
    </row>
    <row r="7760" spans="1:9" x14ac:dyDescent="0.3">
      <c r="A7760" s="3">
        <v>7475</v>
      </c>
      <c r="B7760" s="3">
        <v>3</v>
      </c>
      <c r="C7760" s="3">
        <v>13</v>
      </c>
      <c r="D7760" s="3">
        <v>4235</v>
      </c>
      <c r="E7760" s="3">
        <v>3</v>
      </c>
      <c r="F7760" s="29">
        <v>7.5</v>
      </c>
      <c r="G7760" s="4"/>
      <c r="H7760" s="32">
        <v>45018.956407094905</v>
      </c>
      <c r="I7760" s="35" t="str">
        <f>Table2[[#This Row],[StoreID]]&amp;"-"&amp;Table2[[#This Row],[OrderNumber]]</f>
        <v>3-7475</v>
      </c>
    </row>
    <row r="7761" spans="1:9" x14ac:dyDescent="0.3">
      <c r="A7761" s="3">
        <v>7481</v>
      </c>
      <c r="B7761" s="3">
        <v>3</v>
      </c>
      <c r="C7761" s="3">
        <v>13</v>
      </c>
      <c r="D7761" s="3">
        <v>4028</v>
      </c>
      <c r="E7761" s="3">
        <v>1</v>
      </c>
      <c r="F7761" s="29">
        <v>45</v>
      </c>
      <c r="G7761" s="4"/>
      <c r="H7761" s="32">
        <v>45019.489765543978</v>
      </c>
      <c r="I7761" s="35" t="str">
        <f>Table2[[#This Row],[StoreID]]&amp;"-"&amp;Table2[[#This Row],[OrderNumber]]</f>
        <v>3-7481</v>
      </c>
    </row>
    <row r="7762" spans="1:9" x14ac:dyDescent="0.3">
      <c r="A7762" s="3">
        <v>7482</v>
      </c>
      <c r="B7762" s="3">
        <v>3</v>
      </c>
      <c r="C7762" s="3">
        <v>13</v>
      </c>
      <c r="D7762" s="3">
        <v>4090</v>
      </c>
      <c r="E7762" s="3">
        <v>1</v>
      </c>
      <c r="F7762" s="29">
        <v>47.5</v>
      </c>
      <c r="G7762" s="4"/>
      <c r="H7762" s="32">
        <v>45019.518638969908</v>
      </c>
      <c r="I7762" s="35" t="str">
        <f>Table2[[#This Row],[StoreID]]&amp;"-"&amp;Table2[[#This Row],[OrderNumber]]</f>
        <v>3-7482</v>
      </c>
    </row>
    <row r="7763" spans="1:9" x14ac:dyDescent="0.3">
      <c r="A7763" s="3">
        <v>7482</v>
      </c>
      <c r="B7763" s="3">
        <v>3</v>
      </c>
      <c r="C7763" s="3">
        <v>13</v>
      </c>
      <c r="D7763" s="3">
        <v>4091</v>
      </c>
      <c r="E7763" s="3">
        <v>1</v>
      </c>
      <c r="F7763" s="29">
        <v>25</v>
      </c>
      <c r="G7763" s="4"/>
      <c r="H7763" s="32">
        <v>45019.518639618058</v>
      </c>
      <c r="I7763" s="35" t="str">
        <f>Table2[[#This Row],[StoreID]]&amp;"-"&amp;Table2[[#This Row],[OrderNumber]]</f>
        <v>3-7482</v>
      </c>
    </row>
    <row r="7764" spans="1:9" x14ac:dyDescent="0.3">
      <c r="A7764" s="3">
        <v>7482</v>
      </c>
      <c r="B7764" s="3">
        <v>3</v>
      </c>
      <c r="C7764" s="3">
        <v>13</v>
      </c>
      <c r="D7764" s="3">
        <v>4090</v>
      </c>
      <c r="E7764" s="3">
        <v>1</v>
      </c>
      <c r="F7764" s="29">
        <v>47.5</v>
      </c>
      <c r="G7764" s="4"/>
      <c r="H7764" s="32">
        <v>45019.518639618058</v>
      </c>
      <c r="I7764" s="35" t="str">
        <f>Table2[[#This Row],[StoreID]]&amp;"-"&amp;Table2[[#This Row],[OrderNumber]]</f>
        <v>3-7482</v>
      </c>
    </row>
    <row r="7765" spans="1:9" x14ac:dyDescent="0.3">
      <c r="A7765" s="3">
        <v>7483</v>
      </c>
      <c r="B7765" s="3">
        <v>3</v>
      </c>
      <c r="C7765" s="3">
        <v>19</v>
      </c>
      <c r="D7765" s="3">
        <v>392</v>
      </c>
      <c r="E7765" s="3">
        <v>1</v>
      </c>
      <c r="F7765" s="29">
        <v>75</v>
      </c>
      <c r="G7765" s="4"/>
      <c r="H7765" s="32">
        <v>45019.60489008102</v>
      </c>
      <c r="I7765" s="35" t="str">
        <f>Table2[[#This Row],[StoreID]]&amp;"-"&amp;Table2[[#This Row],[OrderNumber]]</f>
        <v>3-7483</v>
      </c>
    </row>
    <row r="7766" spans="1:9" x14ac:dyDescent="0.3">
      <c r="A7766" s="3">
        <v>7488</v>
      </c>
      <c r="B7766" s="3">
        <v>3</v>
      </c>
      <c r="C7766" s="3">
        <v>13</v>
      </c>
      <c r="D7766" s="3">
        <v>9</v>
      </c>
      <c r="E7766" s="3">
        <v>1</v>
      </c>
      <c r="F7766" s="29">
        <v>1025</v>
      </c>
      <c r="G7766" s="4"/>
      <c r="H7766" s="32">
        <v>45019.655321412036</v>
      </c>
      <c r="I7766" s="35" t="str">
        <f>Table2[[#This Row],[StoreID]]&amp;"-"&amp;Table2[[#This Row],[OrderNumber]]</f>
        <v>3-7488</v>
      </c>
    </row>
    <row r="7767" spans="1:9" x14ac:dyDescent="0.3">
      <c r="A7767" s="3">
        <v>7488</v>
      </c>
      <c r="B7767" s="3">
        <v>3</v>
      </c>
      <c r="C7767" s="3">
        <v>13</v>
      </c>
      <c r="D7767" s="3">
        <v>2859</v>
      </c>
      <c r="E7767" s="3">
        <v>1</v>
      </c>
      <c r="F7767" s="29">
        <v>875</v>
      </c>
      <c r="G7767" s="4"/>
      <c r="H7767" s="32">
        <v>45019.655321412036</v>
      </c>
      <c r="I7767" s="35" t="str">
        <f>Table2[[#This Row],[StoreID]]&amp;"-"&amp;Table2[[#This Row],[OrderNumber]]</f>
        <v>3-7488</v>
      </c>
    </row>
    <row r="7768" spans="1:9" x14ac:dyDescent="0.3">
      <c r="A7768" s="3">
        <v>7489</v>
      </c>
      <c r="B7768" s="3">
        <v>3</v>
      </c>
      <c r="C7768" s="3">
        <v>13</v>
      </c>
      <c r="D7768" s="3">
        <v>2859</v>
      </c>
      <c r="E7768" s="3">
        <v>-1</v>
      </c>
      <c r="F7768" s="29">
        <v>-875</v>
      </c>
      <c r="G7768" s="4" t="s">
        <v>240</v>
      </c>
      <c r="H7768" s="32">
        <v>45019.677702858797</v>
      </c>
      <c r="I7768" s="35" t="str">
        <f>Table2[[#This Row],[StoreID]]&amp;"-"&amp;Table2[[#This Row],[OrderNumber]]</f>
        <v>3-7489</v>
      </c>
    </row>
    <row r="7769" spans="1:9" x14ac:dyDescent="0.3">
      <c r="A7769" s="3">
        <v>7490</v>
      </c>
      <c r="B7769" s="3">
        <v>3</v>
      </c>
      <c r="C7769" s="3">
        <v>13</v>
      </c>
      <c r="D7769" s="3">
        <v>13</v>
      </c>
      <c r="E7769" s="3">
        <v>1</v>
      </c>
      <c r="F7769" s="29">
        <v>1025</v>
      </c>
      <c r="G7769" s="4"/>
      <c r="H7769" s="32">
        <v>45019.679002118057</v>
      </c>
      <c r="I7769" s="35" t="str">
        <f>Table2[[#This Row],[StoreID]]&amp;"-"&amp;Table2[[#This Row],[OrderNumber]]</f>
        <v>3-7490</v>
      </c>
    </row>
    <row r="7770" spans="1:9" x14ac:dyDescent="0.3">
      <c r="A7770" s="3">
        <v>7493</v>
      </c>
      <c r="B7770" s="3">
        <v>3</v>
      </c>
      <c r="C7770" s="3">
        <v>13</v>
      </c>
      <c r="D7770" s="3">
        <v>4028</v>
      </c>
      <c r="E7770" s="3">
        <v>1</v>
      </c>
      <c r="F7770" s="29">
        <v>45</v>
      </c>
      <c r="G7770" s="4"/>
      <c r="H7770" s="32">
        <v>45019.691478622684</v>
      </c>
      <c r="I7770" s="35" t="str">
        <f>Table2[[#This Row],[StoreID]]&amp;"-"&amp;Table2[[#This Row],[OrderNumber]]</f>
        <v>3-7493</v>
      </c>
    </row>
    <row r="7771" spans="1:9" x14ac:dyDescent="0.3">
      <c r="A7771" s="3">
        <v>7496</v>
      </c>
      <c r="B7771" s="3">
        <v>3</v>
      </c>
      <c r="C7771" s="3">
        <v>1</v>
      </c>
      <c r="D7771" s="3">
        <v>661</v>
      </c>
      <c r="E7771" s="3">
        <v>1</v>
      </c>
      <c r="F7771" s="29">
        <v>400</v>
      </c>
      <c r="G7771" s="4"/>
      <c r="H7771" s="32">
        <v>45019.870592129628</v>
      </c>
      <c r="I7771" s="35" t="str">
        <f>Table2[[#This Row],[StoreID]]&amp;"-"&amp;Table2[[#This Row],[OrderNumber]]</f>
        <v>3-7496</v>
      </c>
    </row>
    <row r="7772" spans="1:9" x14ac:dyDescent="0.3">
      <c r="A7772" s="3">
        <v>7496</v>
      </c>
      <c r="B7772" s="3">
        <v>3</v>
      </c>
      <c r="C7772" s="3">
        <v>1</v>
      </c>
      <c r="D7772" s="3">
        <v>390</v>
      </c>
      <c r="E7772" s="3">
        <v>1</v>
      </c>
      <c r="F7772" s="29">
        <v>137.5</v>
      </c>
      <c r="G7772" s="4"/>
      <c r="H7772" s="32">
        <v>45019.870592129628</v>
      </c>
      <c r="I7772" s="35" t="str">
        <f>Table2[[#This Row],[StoreID]]&amp;"-"&amp;Table2[[#This Row],[OrderNumber]]</f>
        <v>3-7496</v>
      </c>
    </row>
    <row r="7773" spans="1:9" x14ac:dyDescent="0.3">
      <c r="A7773" s="3">
        <v>7503</v>
      </c>
      <c r="B7773" s="3">
        <v>3</v>
      </c>
      <c r="C7773" s="3">
        <v>23</v>
      </c>
      <c r="D7773" s="3">
        <v>16</v>
      </c>
      <c r="E7773" s="3">
        <v>1</v>
      </c>
      <c r="F7773" s="29">
        <v>225</v>
      </c>
      <c r="G7773" s="4"/>
      <c r="H7773" s="32">
        <v>45019.924258298612</v>
      </c>
      <c r="I7773" s="35" t="str">
        <f>Table2[[#This Row],[StoreID]]&amp;"-"&amp;Table2[[#This Row],[OrderNumber]]</f>
        <v>3-7503</v>
      </c>
    </row>
    <row r="7774" spans="1:9" x14ac:dyDescent="0.3">
      <c r="A7774" s="3">
        <v>7505</v>
      </c>
      <c r="B7774" s="3">
        <v>3</v>
      </c>
      <c r="C7774" s="3">
        <v>23</v>
      </c>
      <c r="D7774" s="3">
        <v>4078</v>
      </c>
      <c r="E7774" s="3">
        <v>1</v>
      </c>
      <c r="F7774" s="29">
        <v>49.5</v>
      </c>
      <c r="G7774" s="4"/>
      <c r="H7774" s="32">
        <v>45019.930280127315</v>
      </c>
      <c r="I7774" s="35" t="str">
        <f>Table2[[#This Row],[StoreID]]&amp;"-"&amp;Table2[[#This Row],[OrderNumber]]</f>
        <v>3-7505</v>
      </c>
    </row>
    <row r="7775" spans="1:9" x14ac:dyDescent="0.3">
      <c r="A7775" s="3">
        <v>7507</v>
      </c>
      <c r="B7775" s="3">
        <v>3</v>
      </c>
      <c r="C7775" s="3">
        <v>7</v>
      </c>
      <c r="D7775" s="3">
        <v>645</v>
      </c>
      <c r="E7775" s="3">
        <v>1</v>
      </c>
      <c r="F7775" s="29">
        <v>97.5</v>
      </c>
      <c r="G7775" s="4"/>
      <c r="H7775" s="32">
        <v>45019.934158912038</v>
      </c>
      <c r="I7775" s="35" t="str">
        <f>Table2[[#This Row],[StoreID]]&amp;"-"&amp;Table2[[#This Row],[OrderNumber]]</f>
        <v>3-7507</v>
      </c>
    </row>
    <row r="7776" spans="1:9" x14ac:dyDescent="0.3">
      <c r="A7776" s="3">
        <v>7507</v>
      </c>
      <c r="B7776" s="3">
        <v>3</v>
      </c>
      <c r="C7776" s="3">
        <v>7</v>
      </c>
      <c r="D7776" s="3">
        <v>645</v>
      </c>
      <c r="E7776" s="3">
        <v>1</v>
      </c>
      <c r="F7776" s="29">
        <v>97.5</v>
      </c>
      <c r="G7776" s="4"/>
      <c r="H7776" s="32">
        <v>45019.934158912038</v>
      </c>
      <c r="I7776" s="35" t="str">
        <f>Table2[[#This Row],[StoreID]]&amp;"-"&amp;Table2[[#This Row],[OrderNumber]]</f>
        <v>3-7507</v>
      </c>
    </row>
    <row r="7777" spans="1:9" x14ac:dyDescent="0.3">
      <c r="A7777" s="3">
        <v>7507</v>
      </c>
      <c r="B7777" s="3">
        <v>3</v>
      </c>
      <c r="C7777" s="3">
        <v>7</v>
      </c>
      <c r="D7777" s="3">
        <v>1165</v>
      </c>
      <c r="E7777" s="3">
        <v>1</v>
      </c>
      <c r="F7777" s="29">
        <v>25</v>
      </c>
      <c r="G7777" s="4"/>
      <c r="H7777" s="32">
        <v>45019.934158912038</v>
      </c>
      <c r="I7777" s="35" t="str">
        <f>Table2[[#This Row],[StoreID]]&amp;"-"&amp;Table2[[#This Row],[OrderNumber]]</f>
        <v>3-7507</v>
      </c>
    </row>
    <row r="7778" spans="1:9" x14ac:dyDescent="0.3">
      <c r="A7778" s="3">
        <v>7507</v>
      </c>
      <c r="B7778" s="3">
        <v>3</v>
      </c>
      <c r="C7778" s="3">
        <v>7</v>
      </c>
      <c r="D7778" s="3">
        <v>1169</v>
      </c>
      <c r="E7778" s="3">
        <v>1</v>
      </c>
      <c r="F7778" s="29">
        <v>25</v>
      </c>
      <c r="G7778" s="4"/>
      <c r="H7778" s="32">
        <v>45019.934158946759</v>
      </c>
      <c r="I7778" s="35" t="str">
        <f>Table2[[#This Row],[StoreID]]&amp;"-"&amp;Table2[[#This Row],[OrderNumber]]</f>
        <v>3-7507</v>
      </c>
    </row>
    <row r="7779" spans="1:9" x14ac:dyDescent="0.3">
      <c r="A7779" s="3">
        <v>7507</v>
      </c>
      <c r="B7779" s="3">
        <v>3</v>
      </c>
      <c r="C7779" s="3">
        <v>7</v>
      </c>
      <c r="D7779" s="3">
        <v>4078</v>
      </c>
      <c r="E7779" s="3">
        <v>1</v>
      </c>
      <c r="F7779" s="29">
        <v>49.5</v>
      </c>
      <c r="G7779" s="4"/>
      <c r="H7779" s="32">
        <v>45019.934158946759</v>
      </c>
      <c r="I7779" s="35" t="str">
        <f>Table2[[#This Row],[StoreID]]&amp;"-"&amp;Table2[[#This Row],[OrderNumber]]</f>
        <v>3-7507</v>
      </c>
    </row>
    <row r="7780" spans="1:9" x14ac:dyDescent="0.3">
      <c r="A7780" s="3">
        <v>7512</v>
      </c>
      <c r="B7780" s="3">
        <v>3</v>
      </c>
      <c r="C7780" s="3">
        <v>23</v>
      </c>
      <c r="D7780" s="3">
        <v>2857</v>
      </c>
      <c r="E7780" s="3">
        <v>1</v>
      </c>
      <c r="F7780" s="29">
        <v>297.5</v>
      </c>
      <c r="G7780" s="4"/>
      <c r="H7780" s="32">
        <v>45019.974724340274</v>
      </c>
      <c r="I7780" s="35" t="str">
        <f>Table2[[#This Row],[StoreID]]&amp;"-"&amp;Table2[[#This Row],[OrderNumber]]</f>
        <v>3-7512</v>
      </c>
    </row>
    <row r="7781" spans="1:9" x14ac:dyDescent="0.3">
      <c r="A7781" s="3">
        <v>7513</v>
      </c>
      <c r="B7781" s="3">
        <v>3</v>
      </c>
      <c r="C7781" s="3">
        <v>23</v>
      </c>
      <c r="D7781" s="3">
        <v>79</v>
      </c>
      <c r="E7781" s="3">
        <v>1</v>
      </c>
      <c r="F7781" s="29">
        <v>22.5</v>
      </c>
      <c r="G7781" s="4"/>
      <c r="H7781" s="32">
        <v>45020.520199386578</v>
      </c>
      <c r="I7781" s="35" t="str">
        <f>Table2[[#This Row],[StoreID]]&amp;"-"&amp;Table2[[#This Row],[OrderNumber]]</f>
        <v>3-7513</v>
      </c>
    </row>
    <row r="7782" spans="1:9" x14ac:dyDescent="0.3">
      <c r="A7782" s="3">
        <v>8482</v>
      </c>
      <c r="B7782" s="3">
        <v>3</v>
      </c>
      <c r="C7782" s="3">
        <v>13</v>
      </c>
      <c r="D7782" s="3">
        <v>4027</v>
      </c>
      <c r="E7782" s="3">
        <v>1</v>
      </c>
      <c r="F7782" s="29">
        <v>275</v>
      </c>
      <c r="G7782" s="4"/>
      <c r="H7782" s="32">
        <v>45020.598371261571</v>
      </c>
      <c r="I7782" s="35" t="str">
        <f>Table2[[#This Row],[StoreID]]&amp;"-"&amp;Table2[[#This Row],[OrderNumber]]</f>
        <v>3-8482</v>
      </c>
    </row>
    <row r="7783" spans="1:9" x14ac:dyDescent="0.3">
      <c r="A7783" s="3">
        <v>8483</v>
      </c>
      <c r="B7783" s="3">
        <v>3</v>
      </c>
      <c r="C7783" s="3">
        <v>13</v>
      </c>
      <c r="D7783" s="3">
        <v>14</v>
      </c>
      <c r="E7783" s="3">
        <v>1</v>
      </c>
      <c r="F7783" s="29">
        <v>875</v>
      </c>
      <c r="G7783" s="4"/>
      <c r="H7783" s="32">
        <v>45020.612414895833</v>
      </c>
      <c r="I7783" s="35" t="str">
        <f>Table2[[#This Row],[StoreID]]&amp;"-"&amp;Table2[[#This Row],[OrderNumber]]</f>
        <v>3-8483</v>
      </c>
    </row>
    <row r="7784" spans="1:9" x14ac:dyDescent="0.3">
      <c r="A7784" s="3">
        <v>8483</v>
      </c>
      <c r="B7784" s="3">
        <v>3</v>
      </c>
      <c r="C7784" s="3">
        <v>13</v>
      </c>
      <c r="D7784" s="3">
        <v>1166</v>
      </c>
      <c r="E7784" s="3">
        <v>1</v>
      </c>
      <c r="F7784" s="29">
        <v>25</v>
      </c>
      <c r="G7784" s="4"/>
      <c r="H7784" s="32">
        <v>45020.612414930554</v>
      </c>
      <c r="I7784" s="35" t="str">
        <f>Table2[[#This Row],[StoreID]]&amp;"-"&amp;Table2[[#This Row],[OrderNumber]]</f>
        <v>3-8483</v>
      </c>
    </row>
    <row r="7785" spans="1:9" x14ac:dyDescent="0.3">
      <c r="A7785" s="3">
        <v>8484</v>
      </c>
      <c r="B7785" s="3">
        <v>3</v>
      </c>
      <c r="C7785" s="3">
        <v>23</v>
      </c>
      <c r="D7785" s="3">
        <v>11</v>
      </c>
      <c r="E7785" s="3">
        <v>1</v>
      </c>
      <c r="F7785" s="29">
        <v>225</v>
      </c>
      <c r="G7785" s="4"/>
      <c r="H7785" s="32">
        <v>45020.615481284724</v>
      </c>
      <c r="I7785" s="35" t="str">
        <f>Table2[[#This Row],[StoreID]]&amp;"-"&amp;Table2[[#This Row],[OrderNumber]]</f>
        <v>3-8484</v>
      </c>
    </row>
    <row r="7786" spans="1:9" x14ac:dyDescent="0.3">
      <c r="A7786" s="3">
        <v>8488</v>
      </c>
      <c r="B7786" s="3">
        <v>3</v>
      </c>
      <c r="C7786" s="3">
        <v>23</v>
      </c>
      <c r="D7786" s="3">
        <v>4028</v>
      </c>
      <c r="E7786" s="3">
        <v>1</v>
      </c>
      <c r="F7786" s="29">
        <v>45</v>
      </c>
      <c r="G7786" s="4"/>
      <c r="H7786" s="32">
        <v>45020.654713622687</v>
      </c>
      <c r="I7786" s="35" t="str">
        <f>Table2[[#This Row],[StoreID]]&amp;"-"&amp;Table2[[#This Row],[OrderNumber]]</f>
        <v>3-8488</v>
      </c>
    </row>
    <row r="7787" spans="1:9" x14ac:dyDescent="0.3">
      <c r="A7787" s="3">
        <v>8488</v>
      </c>
      <c r="B7787" s="3">
        <v>3</v>
      </c>
      <c r="C7787" s="3">
        <v>23</v>
      </c>
      <c r="D7787" s="3">
        <v>4028</v>
      </c>
      <c r="E7787" s="3">
        <v>1</v>
      </c>
      <c r="F7787" s="29">
        <v>45</v>
      </c>
      <c r="G7787" s="4"/>
      <c r="H7787" s="32">
        <v>45020.654713622687</v>
      </c>
      <c r="I7787" s="35" t="str">
        <f>Table2[[#This Row],[StoreID]]&amp;"-"&amp;Table2[[#This Row],[OrderNumber]]</f>
        <v>3-8488</v>
      </c>
    </row>
    <row r="7788" spans="1:9" x14ac:dyDescent="0.3">
      <c r="A7788" s="3">
        <v>8491</v>
      </c>
      <c r="B7788" s="3">
        <v>3</v>
      </c>
      <c r="C7788" s="3">
        <v>23</v>
      </c>
      <c r="D7788" s="3">
        <v>4025</v>
      </c>
      <c r="E7788" s="3">
        <v>1</v>
      </c>
      <c r="F7788" s="29">
        <v>175</v>
      </c>
      <c r="G7788" s="4"/>
      <c r="H7788" s="32">
        <v>45020.659884340275</v>
      </c>
      <c r="I7788" s="35" t="str">
        <f>Table2[[#This Row],[StoreID]]&amp;"-"&amp;Table2[[#This Row],[OrderNumber]]</f>
        <v>3-8491</v>
      </c>
    </row>
    <row r="7789" spans="1:9" x14ac:dyDescent="0.3">
      <c r="A7789" s="3">
        <v>8493</v>
      </c>
      <c r="B7789" s="3">
        <v>3</v>
      </c>
      <c r="C7789" s="3">
        <v>13</v>
      </c>
      <c r="D7789" s="3">
        <v>471</v>
      </c>
      <c r="E7789" s="3">
        <v>1</v>
      </c>
      <c r="F7789" s="29">
        <v>20</v>
      </c>
      <c r="G7789" s="4"/>
      <c r="H7789" s="32">
        <v>45020.662944479169</v>
      </c>
      <c r="I7789" s="35" t="str">
        <f>Table2[[#This Row],[StoreID]]&amp;"-"&amp;Table2[[#This Row],[OrderNumber]]</f>
        <v>3-8493</v>
      </c>
    </row>
    <row r="7790" spans="1:9" x14ac:dyDescent="0.3">
      <c r="A7790" s="3">
        <v>8493</v>
      </c>
      <c r="B7790" s="3">
        <v>3</v>
      </c>
      <c r="C7790" s="3">
        <v>13</v>
      </c>
      <c r="D7790" s="3">
        <v>471</v>
      </c>
      <c r="E7790" s="3">
        <v>1</v>
      </c>
      <c r="F7790" s="29">
        <v>20</v>
      </c>
      <c r="G7790" s="4"/>
      <c r="H7790" s="32">
        <v>45020.662944479169</v>
      </c>
      <c r="I7790" s="35" t="str">
        <f>Table2[[#This Row],[StoreID]]&amp;"-"&amp;Table2[[#This Row],[OrderNumber]]</f>
        <v>3-8493</v>
      </c>
    </row>
    <row r="7791" spans="1:9" x14ac:dyDescent="0.3">
      <c r="A7791" s="3">
        <v>8494</v>
      </c>
      <c r="B7791" s="3">
        <v>3</v>
      </c>
      <c r="C7791" s="3">
        <v>13</v>
      </c>
      <c r="D7791" s="3">
        <v>4024</v>
      </c>
      <c r="E7791" s="3">
        <v>1</v>
      </c>
      <c r="F7791" s="29">
        <v>275</v>
      </c>
      <c r="G7791" s="4"/>
      <c r="H7791" s="32">
        <v>45020.66471921296</v>
      </c>
      <c r="I7791" s="35" t="str">
        <f>Table2[[#This Row],[StoreID]]&amp;"-"&amp;Table2[[#This Row],[OrderNumber]]</f>
        <v>3-8494</v>
      </c>
    </row>
    <row r="7792" spans="1:9" x14ac:dyDescent="0.3">
      <c r="A7792" s="3">
        <v>8495</v>
      </c>
      <c r="B7792" s="3">
        <v>3</v>
      </c>
      <c r="C7792" s="3">
        <v>23</v>
      </c>
      <c r="D7792" s="3">
        <v>463</v>
      </c>
      <c r="E7792" s="3">
        <v>1</v>
      </c>
      <c r="F7792" s="29">
        <v>75</v>
      </c>
      <c r="G7792" s="4"/>
      <c r="H7792" s="32">
        <v>45020.672574733799</v>
      </c>
      <c r="I7792" s="35" t="str">
        <f>Table2[[#This Row],[StoreID]]&amp;"-"&amp;Table2[[#This Row],[OrderNumber]]</f>
        <v>3-8495</v>
      </c>
    </row>
    <row r="7793" spans="1:9" x14ac:dyDescent="0.3">
      <c r="A7793" s="3">
        <v>8501</v>
      </c>
      <c r="B7793" s="3">
        <v>3</v>
      </c>
      <c r="C7793" s="3">
        <v>23</v>
      </c>
      <c r="D7793" s="3">
        <v>392</v>
      </c>
      <c r="E7793" s="3">
        <v>1</v>
      </c>
      <c r="F7793" s="29">
        <v>75</v>
      </c>
      <c r="G7793" s="4"/>
      <c r="H7793" s="32">
        <v>45020.713072453706</v>
      </c>
      <c r="I7793" s="35" t="str">
        <f>Table2[[#This Row],[StoreID]]&amp;"-"&amp;Table2[[#This Row],[OrderNumber]]</f>
        <v>3-8501</v>
      </c>
    </row>
    <row r="7794" spans="1:9" x14ac:dyDescent="0.3">
      <c r="A7794" s="3">
        <v>8501</v>
      </c>
      <c r="B7794" s="3">
        <v>3</v>
      </c>
      <c r="C7794" s="3">
        <v>23</v>
      </c>
      <c r="D7794" s="3">
        <v>386</v>
      </c>
      <c r="E7794" s="3">
        <v>1</v>
      </c>
      <c r="F7794" s="29">
        <v>20</v>
      </c>
      <c r="G7794" s="4"/>
      <c r="H7794" s="32">
        <v>45020.713072453706</v>
      </c>
      <c r="I7794" s="35" t="str">
        <f>Table2[[#This Row],[StoreID]]&amp;"-"&amp;Table2[[#This Row],[OrderNumber]]</f>
        <v>3-8501</v>
      </c>
    </row>
    <row r="7795" spans="1:9" x14ac:dyDescent="0.3">
      <c r="A7795" s="3">
        <v>8501</v>
      </c>
      <c r="B7795" s="3">
        <v>3</v>
      </c>
      <c r="C7795" s="3">
        <v>23</v>
      </c>
      <c r="D7795" s="3">
        <v>386</v>
      </c>
      <c r="E7795" s="3">
        <v>1</v>
      </c>
      <c r="F7795" s="29">
        <v>20</v>
      </c>
      <c r="G7795" s="4"/>
      <c r="H7795" s="32">
        <v>45020.713072453706</v>
      </c>
      <c r="I7795" s="35" t="str">
        <f>Table2[[#This Row],[StoreID]]&amp;"-"&amp;Table2[[#This Row],[OrderNumber]]</f>
        <v>3-8501</v>
      </c>
    </row>
    <row r="7796" spans="1:9" x14ac:dyDescent="0.3">
      <c r="A7796" s="3">
        <v>8501</v>
      </c>
      <c r="B7796" s="3">
        <v>3</v>
      </c>
      <c r="C7796" s="3">
        <v>23</v>
      </c>
      <c r="D7796" s="3">
        <v>475</v>
      </c>
      <c r="E7796" s="3">
        <v>1</v>
      </c>
      <c r="F7796" s="29">
        <v>50</v>
      </c>
      <c r="G7796" s="4"/>
      <c r="H7796" s="32">
        <v>45020.713072488426</v>
      </c>
      <c r="I7796" s="35" t="str">
        <f>Table2[[#This Row],[StoreID]]&amp;"-"&amp;Table2[[#This Row],[OrderNumber]]</f>
        <v>3-8501</v>
      </c>
    </row>
    <row r="7797" spans="1:9" x14ac:dyDescent="0.3">
      <c r="A7797" s="3">
        <v>8507</v>
      </c>
      <c r="B7797" s="3">
        <v>3</v>
      </c>
      <c r="C7797" s="3">
        <v>1</v>
      </c>
      <c r="D7797" s="3">
        <v>1098</v>
      </c>
      <c r="E7797" s="3">
        <v>1</v>
      </c>
      <c r="F7797" s="29">
        <v>187.5</v>
      </c>
      <c r="G7797" s="4"/>
      <c r="H7797" s="32">
        <v>45020.842472187498</v>
      </c>
      <c r="I7797" s="35" t="str">
        <f>Table2[[#This Row],[StoreID]]&amp;"-"&amp;Table2[[#This Row],[OrderNumber]]</f>
        <v>3-8507</v>
      </c>
    </row>
    <row r="7798" spans="1:9" x14ac:dyDescent="0.3">
      <c r="A7798" s="3">
        <v>8507</v>
      </c>
      <c r="B7798" s="3">
        <v>3</v>
      </c>
      <c r="C7798" s="3">
        <v>1</v>
      </c>
      <c r="D7798" s="3">
        <v>3510</v>
      </c>
      <c r="E7798" s="3">
        <v>1</v>
      </c>
      <c r="F7798" s="29">
        <v>212.5</v>
      </c>
      <c r="G7798" s="4"/>
      <c r="H7798" s="32">
        <v>45020.842472187498</v>
      </c>
      <c r="I7798" s="35" t="str">
        <f>Table2[[#This Row],[StoreID]]&amp;"-"&amp;Table2[[#This Row],[OrderNumber]]</f>
        <v>3-8507</v>
      </c>
    </row>
    <row r="7799" spans="1:9" x14ac:dyDescent="0.3">
      <c r="A7799" s="3">
        <v>8508</v>
      </c>
      <c r="B7799" s="3">
        <v>3</v>
      </c>
      <c r="C7799" s="3">
        <v>1</v>
      </c>
      <c r="D7799" s="3">
        <v>460</v>
      </c>
      <c r="E7799" s="3">
        <v>1</v>
      </c>
      <c r="F7799" s="29">
        <v>75</v>
      </c>
      <c r="G7799" s="4"/>
      <c r="H7799" s="32">
        <v>45020.858175613423</v>
      </c>
      <c r="I7799" s="35" t="str">
        <f>Table2[[#This Row],[StoreID]]&amp;"-"&amp;Table2[[#This Row],[OrderNumber]]</f>
        <v>3-8508</v>
      </c>
    </row>
    <row r="7800" spans="1:9" x14ac:dyDescent="0.3">
      <c r="A7800" s="3">
        <v>8509</v>
      </c>
      <c r="B7800" s="3">
        <v>3</v>
      </c>
      <c r="C7800" s="3">
        <v>1</v>
      </c>
      <c r="D7800" s="3">
        <v>4028</v>
      </c>
      <c r="E7800" s="3">
        <v>1</v>
      </c>
      <c r="F7800" s="29">
        <v>45</v>
      </c>
      <c r="G7800" s="4"/>
      <c r="H7800" s="32">
        <v>45020.858688807872</v>
      </c>
      <c r="I7800" s="35" t="str">
        <f>Table2[[#This Row],[StoreID]]&amp;"-"&amp;Table2[[#This Row],[OrderNumber]]</f>
        <v>3-8509</v>
      </c>
    </row>
    <row r="7801" spans="1:9" x14ac:dyDescent="0.3">
      <c r="A7801" s="3">
        <v>8509</v>
      </c>
      <c r="B7801" s="3">
        <v>3</v>
      </c>
      <c r="C7801" s="3">
        <v>1</v>
      </c>
      <c r="D7801" s="3">
        <v>4028</v>
      </c>
      <c r="E7801" s="3">
        <v>1</v>
      </c>
      <c r="F7801" s="29">
        <v>45</v>
      </c>
      <c r="G7801" s="4"/>
      <c r="H7801" s="32">
        <v>45020.858688854169</v>
      </c>
      <c r="I7801" s="35" t="str">
        <f>Table2[[#This Row],[StoreID]]&amp;"-"&amp;Table2[[#This Row],[OrderNumber]]</f>
        <v>3-8509</v>
      </c>
    </row>
    <row r="7802" spans="1:9" x14ac:dyDescent="0.3">
      <c r="A7802" s="3">
        <v>8511</v>
      </c>
      <c r="B7802" s="3">
        <v>3</v>
      </c>
      <c r="C7802" s="3">
        <v>1</v>
      </c>
      <c r="D7802" s="3">
        <v>4028</v>
      </c>
      <c r="E7802" s="3">
        <v>1</v>
      </c>
      <c r="F7802" s="29">
        <v>45</v>
      </c>
      <c r="G7802" s="4"/>
      <c r="H7802" s="32">
        <v>45020.859355706016</v>
      </c>
      <c r="I7802" s="35" t="str">
        <f>Table2[[#This Row],[StoreID]]&amp;"-"&amp;Table2[[#This Row],[OrderNumber]]</f>
        <v>3-8511</v>
      </c>
    </row>
    <row r="7803" spans="1:9" x14ac:dyDescent="0.3">
      <c r="A7803" s="3">
        <v>8511</v>
      </c>
      <c r="B7803" s="3">
        <v>3</v>
      </c>
      <c r="C7803" s="3">
        <v>1</v>
      </c>
      <c r="D7803" s="3">
        <v>4028</v>
      </c>
      <c r="E7803" s="3">
        <v>1</v>
      </c>
      <c r="F7803" s="29">
        <v>45</v>
      </c>
      <c r="G7803" s="4"/>
      <c r="H7803" s="32">
        <v>45020.859355706016</v>
      </c>
      <c r="I7803" s="35" t="str">
        <f>Table2[[#This Row],[StoreID]]&amp;"-"&amp;Table2[[#This Row],[OrderNumber]]</f>
        <v>3-8511</v>
      </c>
    </row>
    <row r="7804" spans="1:9" x14ac:dyDescent="0.3">
      <c r="A7804" s="3">
        <v>8511</v>
      </c>
      <c r="B7804" s="3">
        <v>3</v>
      </c>
      <c r="C7804" s="3">
        <v>1</v>
      </c>
      <c r="D7804" s="3">
        <v>4028</v>
      </c>
      <c r="E7804" s="3">
        <v>1</v>
      </c>
      <c r="F7804" s="29">
        <v>45</v>
      </c>
      <c r="G7804" s="4"/>
      <c r="H7804" s="32">
        <v>45020.859355752313</v>
      </c>
      <c r="I7804" s="35" t="str">
        <f>Table2[[#This Row],[StoreID]]&amp;"-"&amp;Table2[[#This Row],[OrderNumber]]</f>
        <v>3-8511</v>
      </c>
    </row>
    <row r="7805" spans="1:9" x14ac:dyDescent="0.3">
      <c r="A7805" s="3">
        <v>8512</v>
      </c>
      <c r="B7805" s="3">
        <v>3</v>
      </c>
      <c r="C7805" s="3">
        <v>1</v>
      </c>
      <c r="D7805" s="3">
        <v>4027</v>
      </c>
      <c r="E7805" s="3">
        <v>1</v>
      </c>
      <c r="F7805" s="29">
        <v>275</v>
      </c>
      <c r="G7805" s="4"/>
      <c r="H7805" s="32">
        <v>45020.859756631944</v>
      </c>
      <c r="I7805" s="35" t="str">
        <f>Table2[[#This Row],[StoreID]]&amp;"-"&amp;Table2[[#This Row],[OrderNumber]]</f>
        <v>3-8512</v>
      </c>
    </row>
    <row r="7806" spans="1:9" x14ac:dyDescent="0.3">
      <c r="A7806" s="3">
        <v>8513</v>
      </c>
      <c r="B7806" s="3">
        <v>3</v>
      </c>
      <c r="C7806" s="3">
        <v>1</v>
      </c>
      <c r="D7806" s="3">
        <v>4028</v>
      </c>
      <c r="E7806" s="3">
        <v>1</v>
      </c>
      <c r="F7806" s="29">
        <v>45</v>
      </c>
      <c r="G7806" s="4"/>
      <c r="H7806" s="32">
        <v>45020.860592210651</v>
      </c>
      <c r="I7806" s="35" t="str">
        <f>Table2[[#This Row],[StoreID]]&amp;"-"&amp;Table2[[#This Row],[OrderNumber]]</f>
        <v>3-8513</v>
      </c>
    </row>
    <row r="7807" spans="1:9" x14ac:dyDescent="0.3">
      <c r="A7807" s="3">
        <v>8514</v>
      </c>
      <c r="B7807" s="3">
        <v>3</v>
      </c>
      <c r="C7807" s="3">
        <v>1</v>
      </c>
      <c r="D7807" s="3">
        <v>4028</v>
      </c>
      <c r="E7807" s="3">
        <v>1</v>
      </c>
      <c r="F7807" s="29">
        <v>45</v>
      </c>
      <c r="G7807" s="4"/>
      <c r="H7807" s="32">
        <v>45020.862992627313</v>
      </c>
      <c r="I7807" s="35" t="str">
        <f>Table2[[#This Row],[StoreID]]&amp;"-"&amp;Table2[[#This Row],[OrderNumber]]</f>
        <v>3-8514</v>
      </c>
    </row>
    <row r="7808" spans="1:9" x14ac:dyDescent="0.3">
      <c r="A7808" s="3">
        <v>8515</v>
      </c>
      <c r="B7808" s="3">
        <v>3</v>
      </c>
      <c r="C7808" s="3">
        <v>1</v>
      </c>
      <c r="D7808" s="3">
        <v>3659</v>
      </c>
      <c r="E7808" s="3">
        <v>1</v>
      </c>
      <c r="F7808" s="29">
        <v>325</v>
      </c>
      <c r="G7808" s="4"/>
      <c r="H7808" s="32">
        <v>45020.873548958334</v>
      </c>
      <c r="I7808" s="35" t="str">
        <f>Table2[[#This Row],[StoreID]]&amp;"-"&amp;Table2[[#This Row],[OrderNumber]]</f>
        <v>3-8515</v>
      </c>
    </row>
    <row r="7809" spans="1:9" x14ac:dyDescent="0.3">
      <c r="A7809" s="3">
        <v>8516</v>
      </c>
      <c r="B7809" s="3">
        <v>3</v>
      </c>
      <c r="C7809" s="3">
        <v>1</v>
      </c>
      <c r="D7809" s="3">
        <v>599</v>
      </c>
      <c r="E7809" s="3">
        <v>1</v>
      </c>
      <c r="F7809" s="29">
        <v>175</v>
      </c>
      <c r="G7809" s="4"/>
      <c r="H7809" s="32">
        <v>45020.876470717594</v>
      </c>
      <c r="I7809" s="35" t="str">
        <f>Table2[[#This Row],[StoreID]]&amp;"-"&amp;Table2[[#This Row],[OrderNumber]]</f>
        <v>3-8516</v>
      </c>
    </row>
    <row r="7810" spans="1:9" x14ac:dyDescent="0.3">
      <c r="A7810" s="3">
        <v>8517</v>
      </c>
      <c r="B7810" s="3">
        <v>3</v>
      </c>
      <c r="C7810" s="3">
        <v>1</v>
      </c>
      <c r="D7810" s="3">
        <v>386</v>
      </c>
      <c r="E7810" s="3">
        <v>1</v>
      </c>
      <c r="F7810" s="29">
        <v>20</v>
      </c>
      <c r="G7810" s="4"/>
      <c r="H7810" s="32">
        <v>45020.882021678241</v>
      </c>
      <c r="I7810" s="35" t="str">
        <f>Table2[[#This Row],[StoreID]]&amp;"-"&amp;Table2[[#This Row],[OrderNumber]]</f>
        <v>3-8517</v>
      </c>
    </row>
    <row r="7811" spans="1:9" x14ac:dyDescent="0.3">
      <c r="A7811" s="3">
        <v>8517</v>
      </c>
      <c r="B7811" s="3">
        <v>3</v>
      </c>
      <c r="C7811" s="3">
        <v>1</v>
      </c>
      <c r="D7811" s="3">
        <v>386</v>
      </c>
      <c r="E7811" s="3">
        <v>1</v>
      </c>
      <c r="F7811" s="29">
        <v>20</v>
      </c>
      <c r="G7811" s="4"/>
      <c r="H7811" s="32">
        <v>45020.882021678241</v>
      </c>
      <c r="I7811" s="35" t="str">
        <f>Table2[[#This Row],[StoreID]]&amp;"-"&amp;Table2[[#This Row],[OrderNumber]]</f>
        <v>3-8517</v>
      </c>
    </row>
    <row r="7812" spans="1:9" x14ac:dyDescent="0.3">
      <c r="A7812" s="3">
        <v>8517</v>
      </c>
      <c r="B7812" s="3">
        <v>3</v>
      </c>
      <c r="C7812" s="3">
        <v>1</v>
      </c>
      <c r="D7812" s="3">
        <v>706</v>
      </c>
      <c r="E7812" s="3">
        <v>1</v>
      </c>
      <c r="F7812" s="29">
        <v>10</v>
      </c>
      <c r="G7812" s="4"/>
      <c r="H7812" s="32">
        <v>45020.882021678241</v>
      </c>
      <c r="I7812" s="35" t="str">
        <f>Table2[[#This Row],[StoreID]]&amp;"-"&amp;Table2[[#This Row],[OrderNumber]]</f>
        <v>3-8517</v>
      </c>
    </row>
    <row r="7813" spans="1:9" x14ac:dyDescent="0.3">
      <c r="A7813" s="3">
        <v>8517</v>
      </c>
      <c r="B7813" s="3">
        <v>3</v>
      </c>
      <c r="C7813" s="3">
        <v>1</v>
      </c>
      <c r="D7813" s="3">
        <v>463</v>
      </c>
      <c r="E7813" s="3">
        <v>1</v>
      </c>
      <c r="F7813" s="29">
        <v>75</v>
      </c>
      <c r="G7813" s="4"/>
      <c r="H7813" s="32">
        <v>45020.882021678241</v>
      </c>
      <c r="I7813" s="35" t="str">
        <f>Table2[[#This Row],[StoreID]]&amp;"-"&amp;Table2[[#This Row],[OrderNumber]]</f>
        <v>3-8517</v>
      </c>
    </row>
    <row r="7814" spans="1:9" x14ac:dyDescent="0.3">
      <c r="A7814" s="3">
        <v>8523</v>
      </c>
      <c r="B7814" s="3">
        <v>3</v>
      </c>
      <c r="C7814" s="3">
        <v>1</v>
      </c>
      <c r="D7814" s="3">
        <v>4023</v>
      </c>
      <c r="E7814" s="3">
        <v>1</v>
      </c>
      <c r="F7814" s="29">
        <v>400</v>
      </c>
      <c r="G7814" s="4"/>
      <c r="H7814" s="32">
        <v>45020.919289664351</v>
      </c>
      <c r="I7814" s="35" t="str">
        <f>Table2[[#This Row],[StoreID]]&amp;"-"&amp;Table2[[#This Row],[OrderNumber]]</f>
        <v>3-8523</v>
      </c>
    </row>
    <row r="7815" spans="1:9" x14ac:dyDescent="0.3">
      <c r="A7815" s="3">
        <v>8524</v>
      </c>
      <c r="B7815" s="3">
        <v>3</v>
      </c>
      <c r="C7815" s="3">
        <v>1</v>
      </c>
      <c r="D7815" s="3">
        <v>4028</v>
      </c>
      <c r="E7815" s="3">
        <v>1</v>
      </c>
      <c r="F7815" s="29">
        <v>45</v>
      </c>
      <c r="G7815" s="4"/>
      <c r="H7815" s="32">
        <v>45020.920484456015</v>
      </c>
      <c r="I7815" s="35" t="str">
        <f>Table2[[#This Row],[StoreID]]&amp;"-"&amp;Table2[[#This Row],[OrderNumber]]</f>
        <v>3-8524</v>
      </c>
    </row>
    <row r="7816" spans="1:9" x14ac:dyDescent="0.3">
      <c r="A7816" s="3">
        <v>8526</v>
      </c>
      <c r="B7816" s="3">
        <v>3</v>
      </c>
      <c r="C7816" s="3">
        <v>1</v>
      </c>
      <c r="D7816" s="3">
        <v>4024</v>
      </c>
      <c r="E7816" s="3">
        <v>1</v>
      </c>
      <c r="F7816" s="29">
        <v>275</v>
      </c>
      <c r="G7816" s="4"/>
      <c r="H7816" s="32">
        <v>45020.983046215275</v>
      </c>
      <c r="I7816" s="35" t="str">
        <f>Table2[[#This Row],[StoreID]]&amp;"-"&amp;Table2[[#This Row],[OrderNumber]]</f>
        <v>3-8526</v>
      </c>
    </row>
    <row r="7817" spans="1:9" x14ac:dyDescent="0.3">
      <c r="A7817" s="3">
        <v>8526</v>
      </c>
      <c r="B7817" s="3">
        <v>3</v>
      </c>
      <c r="C7817" s="3">
        <v>1</v>
      </c>
      <c r="D7817" s="3">
        <v>386</v>
      </c>
      <c r="E7817" s="3">
        <v>1</v>
      </c>
      <c r="F7817" s="29">
        <v>20</v>
      </c>
      <c r="G7817" s="4"/>
      <c r="H7817" s="32">
        <v>45020.983046215275</v>
      </c>
      <c r="I7817" s="35" t="str">
        <f>Table2[[#This Row],[StoreID]]&amp;"-"&amp;Table2[[#This Row],[OrderNumber]]</f>
        <v>3-8526</v>
      </c>
    </row>
    <row r="7818" spans="1:9" x14ac:dyDescent="0.3">
      <c r="A7818" s="3">
        <v>8527</v>
      </c>
      <c r="B7818" s="3">
        <v>3</v>
      </c>
      <c r="C7818" s="3">
        <v>1</v>
      </c>
      <c r="D7818" s="3">
        <v>4025</v>
      </c>
      <c r="E7818" s="3">
        <v>1</v>
      </c>
      <c r="F7818" s="29">
        <v>175</v>
      </c>
      <c r="G7818" s="4"/>
      <c r="H7818" s="32">
        <v>45020.986630868058</v>
      </c>
      <c r="I7818" s="35" t="str">
        <f>Table2[[#This Row],[StoreID]]&amp;"-"&amp;Table2[[#This Row],[OrderNumber]]</f>
        <v>3-8527</v>
      </c>
    </row>
    <row r="7819" spans="1:9" x14ac:dyDescent="0.3">
      <c r="A7819" s="3">
        <v>8529</v>
      </c>
      <c r="B7819" s="3">
        <v>3</v>
      </c>
      <c r="C7819" s="3">
        <v>1</v>
      </c>
      <c r="D7819" s="3">
        <v>4090</v>
      </c>
      <c r="E7819" s="3">
        <v>1</v>
      </c>
      <c r="F7819" s="29">
        <v>47.5</v>
      </c>
      <c r="G7819" s="4"/>
      <c r="H7819" s="32">
        <v>45021.000155636575</v>
      </c>
      <c r="I7819" s="35" t="str">
        <f>Table2[[#This Row],[StoreID]]&amp;"-"&amp;Table2[[#This Row],[OrderNumber]]</f>
        <v>3-8529</v>
      </c>
    </row>
    <row r="7820" spans="1:9" x14ac:dyDescent="0.3">
      <c r="A7820" s="3">
        <v>8529</v>
      </c>
      <c r="B7820" s="3">
        <v>3</v>
      </c>
      <c r="C7820" s="3">
        <v>1</v>
      </c>
      <c r="D7820" s="3">
        <v>4078</v>
      </c>
      <c r="E7820" s="3">
        <v>1</v>
      </c>
      <c r="F7820" s="29">
        <v>49.5</v>
      </c>
      <c r="G7820" s="4"/>
      <c r="H7820" s="32">
        <v>45021.000155636575</v>
      </c>
      <c r="I7820" s="35" t="str">
        <f>Table2[[#This Row],[StoreID]]&amp;"-"&amp;Table2[[#This Row],[OrderNumber]]</f>
        <v>3-8529</v>
      </c>
    </row>
    <row r="7821" spans="1:9" x14ac:dyDescent="0.3">
      <c r="A7821" s="3">
        <v>8530</v>
      </c>
      <c r="B7821" s="3">
        <v>3</v>
      </c>
      <c r="C7821" s="3">
        <v>1</v>
      </c>
      <c r="D7821" s="3">
        <v>4078</v>
      </c>
      <c r="E7821" s="3">
        <v>1</v>
      </c>
      <c r="F7821" s="29">
        <v>49.5</v>
      </c>
      <c r="G7821" s="4"/>
      <c r="H7821" s="32">
        <v>45021.001744328707</v>
      </c>
      <c r="I7821" s="35" t="str">
        <f>Table2[[#This Row],[StoreID]]&amp;"-"&amp;Table2[[#This Row],[OrderNumber]]</f>
        <v>3-8530</v>
      </c>
    </row>
    <row r="7822" spans="1:9" x14ac:dyDescent="0.3">
      <c r="A7822" s="3">
        <v>8534</v>
      </c>
      <c r="B7822" s="3">
        <v>3</v>
      </c>
      <c r="C7822" s="3">
        <v>1</v>
      </c>
      <c r="D7822" s="3">
        <v>162</v>
      </c>
      <c r="E7822" s="3">
        <v>1</v>
      </c>
      <c r="F7822" s="29">
        <v>174.5</v>
      </c>
      <c r="G7822" s="4"/>
      <c r="H7822" s="32">
        <v>45021.530649189815</v>
      </c>
      <c r="I7822" s="35" t="str">
        <f>Table2[[#This Row],[StoreID]]&amp;"-"&amp;Table2[[#This Row],[OrderNumber]]</f>
        <v>3-8534</v>
      </c>
    </row>
    <row r="7823" spans="1:9" x14ac:dyDescent="0.3">
      <c r="A7823" s="3">
        <v>8537</v>
      </c>
      <c r="B7823" s="3">
        <v>3</v>
      </c>
      <c r="C7823" s="3">
        <v>1</v>
      </c>
      <c r="D7823" s="3">
        <v>4090</v>
      </c>
      <c r="E7823" s="3">
        <v>1</v>
      </c>
      <c r="F7823" s="29">
        <v>47.5</v>
      </c>
      <c r="G7823" s="4"/>
      <c r="H7823" s="32">
        <v>45021.564874965276</v>
      </c>
      <c r="I7823" s="35" t="str">
        <f>Table2[[#This Row],[StoreID]]&amp;"-"&amp;Table2[[#This Row],[OrderNumber]]</f>
        <v>3-8537</v>
      </c>
    </row>
    <row r="7824" spans="1:9" x14ac:dyDescent="0.3">
      <c r="A7824" s="3">
        <v>8538</v>
      </c>
      <c r="B7824" s="3">
        <v>3</v>
      </c>
      <c r="C7824" s="3">
        <v>1</v>
      </c>
      <c r="D7824" s="3">
        <v>4027</v>
      </c>
      <c r="E7824" s="3">
        <v>1</v>
      </c>
      <c r="F7824" s="29">
        <v>275</v>
      </c>
      <c r="G7824" s="4"/>
      <c r="H7824" s="32">
        <v>45021.57042708333</v>
      </c>
      <c r="I7824" s="35" t="str">
        <f>Table2[[#This Row],[StoreID]]&amp;"-"&amp;Table2[[#This Row],[OrderNumber]]</f>
        <v>3-8538</v>
      </c>
    </row>
    <row r="7825" spans="1:9" x14ac:dyDescent="0.3">
      <c r="A7825" s="3">
        <v>8542</v>
      </c>
      <c r="B7825" s="3">
        <v>3</v>
      </c>
      <c r="C7825" s="3">
        <v>1</v>
      </c>
      <c r="D7825" s="3">
        <v>2761</v>
      </c>
      <c r="E7825" s="3">
        <v>1</v>
      </c>
      <c r="F7825" s="29">
        <v>525</v>
      </c>
      <c r="G7825" s="4"/>
      <c r="H7825" s="32">
        <v>45021.60391859954</v>
      </c>
      <c r="I7825" s="35" t="str">
        <f>Table2[[#This Row],[StoreID]]&amp;"-"&amp;Table2[[#This Row],[OrderNumber]]</f>
        <v>3-8542</v>
      </c>
    </row>
    <row r="7826" spans="1:9" x14ac:dyDescent="0.3">
      <c r="A7826" s="3">
        <v>8542</v>
      </c>
      <c r="B7826" s="3">
        <v>3</v>
      </c>
      <c r="C7826" s="3">
        <v>1</v>
      </c>
      <c r="D7826" s="3">
        <v>3446</v>
      </c>
      <c r="E7826" s="3">
        <v>1</v>
      </c>
      <c r="F7826" s="29">
        <v>299.5</v>
      </c>
      <c r="G7826" s="4"/>
      <c r="H7826" s="32">
        <v>45021.60391859954</v>
      </c>
      <c r="I7826" s="35" t="str">
        <f>Table2[[#This Row],[StoreID]]&amp;"-"&amp;Table2[[#This Row],[OrderNumber]]</f>
        <v>3-8542</v>
      </c>
    </row>
    <row r="7827" spans="1:9" x14ac:dyDescent="0.3">
      <c r="A7827" s="3">
        <v>8542</v>
      </c>
      <c r="B7827" s="3">
        <v>3</v>
      </c>
      <c r="C7827" s="3">
        <v>1</v>
      </c>
      <c r="D7827" s="3">
        <v>4078</v>
      </c>
      <c r="E7827" s="3">
        <v>1</v>
      </c>
      <c r="F7827" s="29">
        <v>49.5</v>
      </c>
      <c r="G7827" s="4"/>
      <c r="H7827" s="32">
        <v>45021.60391863426</v>
      </c>
      <c r="I7827" s="35" t="str">
        <f>Table2[[#This Row],[StoreID]]&amp;"-"&amp;Table2[[#This Row],[OrderNumber]]</f>
        <v>3-8542</v>
      </c>
    </row>
    <row r="7828" spans="1:9" x14ac:dyDescent="0.3">
      <c r="A7828" s="3">
        <v>8543</v>
      </c>
      <c r="B7828" s="3">
        <v>3</v>
      </c>
      <c r="C7828" s="3">
        <v>1</v>
      </c>
      <c r="D7828" s="3">
        <v>4092</v>
      </c>
      <c r="E7828" s="3">
        <v>1</v>
      </c>
      <c r="F7828" s="29">
        <v>25</v>
      </c>
      <c r="G7828" s="4"/>
      <c r="H7828" s="32">
        <v>45021.608443518518</v>
      </c>
      <c r="I7828" s="35" t="str">
        <f>Table2[[#This Row],[StoreID]]&amp;"-"&amp;Table2[[#This Row],[OrderNumber]]</f>
        <v>3-8543</v>
      </c>
    </row>
    <row r="7829" spans="1:9" x14ac:dyDescent="0.3">
      <c r="A7829" s="3">
        <v>8543</v>
      </c>
      <c r="B7829" s="3">
        <v>3</v>
      </c>
      <c r="C7829" s="3">
        <v>1</v>
      </c>
      <c r="D7829" s="3">
        <v>4092</v>
      </c>
      <c r="E7829" s="3">
        <v>1</v>
      </c>
      <c r="F7829" s="29">
        <v>25</v>
      </c>
      <c r="G7829" s="4"/>
      <c r="H7829" s="32">
        <v>45021.608443518518</v>
      </c>
      <c r="I7829" s="35" t="str">
        <f>Table2[[#This Row],[StoreID]]&amp;"-"&amp;Table2[[#This Row],[OrderNumber]]</f>
        <v>3-8543</v>
      </c>
    </row>
    <row r="7830" spans="1:9" x14ac:dyDescent="0.3">
      <c r="A7830" s="3">
        <v>8543</v>
      </c>
      <c r="B7830" s="3">
        <v>3</v>
      </c>
      <c r="C7830" s="3">
        <v>1</v>
      </c>
      <c r="D7830" s="3">
        <v>671</v>
      </c>
      <c r="E7830" s="3">
        <v>1</v>
      </c>
      <c r="F7830" s="29">
        <v>149.5</v>
      </c>
      <c r="G7830" s="4"/>
      <c r="H7830" s="32">
        <v>45021.608443518518</v>
      </c>
      <c r="I7830" s="35" t="str">
        <f>Table2[[#This Row],[StoreID]]&amp;"-"&amp;Table2[[#This Row],[OrderNumber]]</f>
        <v>3-8543</v>
      </c>
    </row>
    <row r="7831" spans="1:9" x14ac:dyDescent="0.3">
      <c r="A7831" s="3">
        <v>8543</v>
      </c>
      <c r="B7831" s="3">
        <v>3</v>
      </c>
      <c r="C7831" s="3">
        <v>1</v>
      </c>
      <c r="D7831" s="3">
        <v>4239</v>
      </c>
      <c r="E7831" s="3">
        <v>2</v>
      </c>
      <c r="F7831" s="29">
        <v>70</v>
      </c>
      <c r="G7831" s="4"/>
      <c r="H7831" s="32">
        <v>45021.608443483798</v>
      </c>
      <c r="I7831" s="35" t="str">
        <f>Table2[[#This Row],[StoreID]]&amp;"-"&amp;Table2[[#This Row],[OrderNumber]]</f>
        <v>3-8543</v>
      </c>
    </row>
    <row r="7832" spans="1:9" x14ac:dyDescent="0.3">
      <c r="A7832" s="3">
        <v>8546</v>
      </c>
      <c r="B7832" s="3">
        <v>3</v>
      </c>
      <c r="C7832" s="3">
        <v>1</v>
      </c>
      <c r="D7832" s="3">
        <v>628</v>
      </c>
      <c r="E7832" s="3">
        <v>1</v>
      </c>
      <c r="F7832" s="29">
        <v>137.5</v>
      </c>
      <c r="G7832" s="4"/>
      <c r="H7832" s="32">
        <v>45021.646666747685</v>
      </c>
      <c r="I7832" s="35" t="str">
        <f>Table2[[#This Row],[StoreID]]&amp;"-"&amp;Table2[[#This Row],[OrderNumber]]</f>
        <v>3-8546</v>
      </c>
    </row>
    <row r="7833" spans="1:9" x14ac:dyDescent="0.3">
      <c r="A7833" s="3">
        <v>8548</v>
      </c>
      <c r="B7833" s="3">
        <v>3</v>
      </c>
      <c r="C7833" s="3">
        <v>1</v>
      </c>
      <c r="D7833" s="3">
        <v>671</v>
      </c>
      <c r="E7833" s="3">
        <v>1</v>
      </c>
      <c r="F7833" s="29">
        <v>149.5</v>
      </c>
      <c r="G7833" s="4"/>
      <c r="H7833" s="32">
        <v>45021.68113005787</v>
      </c>
      <c r="I7833" s="35" t="str">
        <f>Table2[[#This Row],[StoreID]]&amp;"-"&amp;Table2[[#This Row],[OrderNumber]]</f>
        <v>3-8548</v>
      </c>
    </row>
    <row r="7834" spans="1:9" x14ac:dyDescent="0.3">
      <c r="A7834" s="3">
        <v>8548</v>
      </c>
      <c r="B7834" s="3">
        <v>3</v>
      </c>
      <c r="C7834" s="3">
        <v>1</v>
      </c>
      <c r="D7834" s="3">
        <v>386</v>
      </c>
      <c r="E7834" s="3">
        <v>1</v>
      </c>
      <c r="F7834" s="29">
        <v>20</v>
      </c>
      <c r="G7834" s="4"/>
      <c r="H7834" s="32">
        <v>45021.68113005787</v>
      </c>
      <c r="I7834" s="35" t="str">
        <f>Table2[[#This Row],[StoreID]]&amp;"-"&amp;Table2[[#This Row],[OrderNumber]]</f>
        <v>3-8548</v>
      </c>
    </row>
    <row r="7835" spans="1:9" x14ac:dyDescent="0.3">
      <c r="A7835" s="3">
        <v>8548</v>
      </c>
      <c r="B7835" s="3">
        <v>3</v>
      </c>
      <c r="C7835" s="3">
        <v>1</v>
      </c>
      <c r="D7835" s="3">
        <v>386</v>
      </c>
      <c r="E7835" s="3">
        <v>1</v>
      </c>
      <c r="F7835" s="29">
        <v>20</v>
      </c>
      <c r="G7835" s="4"/>
      <c r="H7835" s="32">
        <v>45021.68113005787</v>
      </c>
      <c r="I7835" s="35" t="str">
        <f>Table2[[#This Row],[StoreID]]&amp;"-"&amp;Table2[[#This Row],[OrderNumber]]</f>
        <v>3-8548</v>
      </c>
    </row>
    <row r="7836" spans="1:9" x14ac:dyDescent="0.3">
      <c r="A7836" s="3">
        <v>8548</v>
      </c>
      <c r="B7836" s="3">
        <v>3</v>
      </c>
      <c r="C7836" s="3">
        <v>1</v>
      </c>
      <c r="D7836" s="3">
        <v>463</v>
      </c>
      <c r="E7836" s="3">
        <v>1</v>
      </c>
      <c r="F7836" s="29">
        <v>75</v>
      </c>
      <c r="G7836" s="4"/>
      <c r="H7836" s="32">
        <v>45021.68113005787</v>
      </c>
      <c r="I7836" s="35" t="str">
        <f>Table2[[#This Row],[StoreID]]&amp;"-"&amp;Table2[[#This Row],[OrderNumber]]</f>
        <v>3-8548</v>
      </c>
    </row>
    <row r="7837" spans="1:9" x14ac:dyDescent="0.3">
      <c r="A7837" s="3">
        <v>8548</v>
      </c>
      <c r="B7837" s="3">
        <v>3</v>
      </c>
      <c r="C7837" s="3">
        <v>1</v>
      </c>
      <c r="D7837" s="3">
        <v>475</v>
      </c>
      <c r="E7837" s="3">
        <v>1</v>
      </c>
      <c r="F7837" s="29">
        <v>50</v>
      </c>
      <c r="G7837" s="4"/>
      <c r="H7837" s="32">
        <v>45021.68113005787</v>
      </c>
      <c r="I7837" s="35" t="str">
        <f>Table2[[#This Row],[StoreID]]&amp;"-"&amp;Table2[[#This Row],[OrderNumber]]</f>
        <v>3-8548</v>
      </c>
    </row>
    <row r="7838" spans="1:9" x14ac:dyDescent="0.3">
      <c r="A7838" s="3">
        <v>8549</v>
      </c>
      <c r="B7838" s="3">
        <v>3</v>
      </c>
      <c r="C7838" s="3">
        <v>1</v>
      </c>
      <c r="D7838" s="3">
        <v>3607</v>
      </c>
      <c r="E7838" s="3">
        <v>1</v>
      </c>
      <c r="F7838" s="29">
        <v>287.5</v>
      </c>
      <c r="G7838" s="4"/>
      <c r="H7838" s="32">
        <v>45021.709665046299</v>
      </c>
      <c r="I7838" s="35" t="str">
        <f>Table2[[#This Row],[StoreID]]&amp;"-"&amp;Table2[[#This Row],[OrderNumber]]</f>
        <v>3-8549</v>
      </c>
    </row>
    <row r="7839" spans="1:9" x14ac:dyDescent="0.3">
      <c r="A7839" s="3">
        <v>8549</v>
      </c>
      <c r="B7839" s="3">
        <v>3</v>
      </c>
      <c r="C7839" s="3">
        <v>1</v>
      </c>
      <c r="D7839" s="3">
        <v>3605</v>
      </c>
      <c r="E7839" s="3">
        <v>1</v>
      </c>
      <c r="F7839" s="29">
        <v>287.5</v>
      </c>
      <c r="G7839" s="4"/>
      <c r="H7839" s="32">
        <v>45021.709665046299</v>
      </c>
      <c r="I7839" s="35" t="str">
        <f>Table2[[#This Row],[StoreID]]&amp;"-"&amp;Table2[[#This Row],[OrderNumber]]</f>
        <v>3-8549</v>
      </c>
    </row>
    <row r="7840" spans="1:9" x14ac:dyDescent="0.3">
      <c r="A7840" s="3">
        <v>8549</v>
      </c>
      <c r="B7840" s="3">
        <v>3</v>
      </c>
      <c r="C7840" s="3">
        <v>1</v>
      </c>
      <c r="D7840" s="3">
        <v>76</v>
      </c>
      <c r="E7840" s="3">
        <v>1</v>
      </c>
      <c r="F7840" s="29">
        <v>39.5</v>
      </c>
      <c r="G7840" s="4"/>
      <c r="H7840" s="32">
        <v>45021.709665046299</v>
      </c>
      <c r="I7840" s="35" t="str">
        <f>Table2[[#This Row],[StoreID]]&amp;"-"&amp;Table2[[#This Row],[OrderNumber]]</f>
        <v>3-8549</v>
      </c>
    </row>
    <row r="7841" spans="1:9" x14ac:dyDescent="0.3">
      <c r="A7841" s="3">
        <v>8549</v>
      </c>
      <c r="B7841" s="3">
        <v>3</v>
      </c>
      <c r="C7841" s="3">
        <v>1</v>
      </c>
      <c r="D7841" s="3">
        <v>3389</v>
      </c>
      <c r="E7841" s="3">
        <v>1</v>
      </c>
      <c r="F7841" s="29">
        <v>175</v>
      </c>
      <c r="G7841" s="4"/>
      <c r="H7841" s="32">
        <v>45021.70966508102</v>
      </c>
      <c r="I7841" s="35" t="str">
        <f>Table2[[#This Row],[StoreID]]&amp;"-"&amp;Table2[[#This Row],[OrderNumber]]</f>
        <v>3-8549</v>
      </c>
    </row>
    <row r="7842" spans="1:9" x14ac:dyDescent="0.3">
      <c r="A7842" s="3">
        <v>8549</v>
      </c>
      <c r="B7842" s="3">
        <v>3</v>
      </c>
      <c r="C7842" s="3">
        <v>1</v>
      </c>
      <c r="D7842" s="3">
        <v>3444</v>
      </c>
      <c r="E7842" s="3">
        <v>1</v>
      </c>
      <c r="F7842" s="29">
        <v>299.5</v>
      </c>
      <c r="G7842" s="4"/>
      <c r="H7842" s="32">
        <v>45021.70966508102</v>
      </c>
      <c r="I7842" s="35" t="str">
        <f>Table2[[#This Row],[StoreID]]&amp;"-"&amp;Table2[[#This Row],[OrderNumber]]</f>
        <v>3-8549</v>
      </c>
    </row>
    <row r="7843" spans="1:9" x14ac:dyDescent="0.3">
      <c r="A7843" s="3">
        <v>8549</v>
      </c>
      <c r="B7843" s="3">
        <v>3</v>
      </c>
      <c r="C7843" s="3">
        <v>1</v>
      </c>
      <c r="D7843" s="3">
        <v>566</v>
      </c>
      <c r="E7843" s="3">
        <v>1</v>
      </c>
      <c r="F7843" s="29">
        <v>395</v>
      </c>
      <c r="G7843" s="4"/>
      <c r="H7843" s="32">
        <v>45021.70966508102</v>
      </c>
      <c r="I7843" s="35" t="str">
        <f>Table2[[#This Row],[StoreID]]&amp;"-"&amp;Table2[[#This Row],[OrderNumber]]</f>
        <v>3-8549</v>
      </c>
    </row>
    <row r="7844" spans="1:9" x14ac:dyDescent="0.3">
      <c r="A7844" s="3">
        <v>8549</v>
      </c>
      <c r="B7844" s="3">
        <v>3</v>
      </c>
      <c r="C7844" s="3">
        <v>1</v>
      </c>
      <c r="D7844" s="3">
        <v>565</v>
      </c>
      <c r="E7844" s="3">
        <v>1</v>
      </c>
      <c r="F7844" s="29">
        <v>395</v>
      </c>
      <c r="G7844" s="4"/>
      <c r="H7844" s="32">
        <v>45021.70966508102</v>
      </c>
      <c r="I7844" s="35" t="str">
        <f>Table2[[#This Row],[StoreID]]&amp;"-"&amp;Table2[[#This Row],[OrderNumber]]</f>
        <v>3-8549</v>
      </c>
    </row>
    <row r="7845" spans="1:9" x14ac:dyDescent="0.3">
      <c r="A7845" s="3">
        <v>8549</v>
      </c>
      <c r="B7845" s="3">
        <v>3</v>
      </c>
      <c r="C7845" s="3">
        <v>1</v>
      </c>
      <c r="D7845" s="3">
        <v>563</v>
      </c>
      <c r="E7845" s="3">
        <v>1</v>
      </c>
      <c r="F7845" s="29">
        <v>395</v>
      </c>
      <c r="G7845" s="4"/>
      <c r="H7845" s="32">
        <v>45021.709665127317</v>
      </c>
      <c r="I7845" s="35" t="str">
        <f>Table2[[#This Row],[StoreID]]&amp;"-"&amp;Table2[[#This Row],[OrderNumber]]</f>
        <v>3-8549</v>
      </c>
    </row>
    <row r="7846" spans="1:9" x14ac:dyDescent="0.3">
      <c r="A7846" s="3">
        <v>8549</v>
      </c>
      <c r="B7846" s="3">
        <v>3</v>
      </c>
      <c r="C7846" s="3">
        <v>1</v>
      </c>
      <c r="D7846" s="3">
        <v>564</v>
      </c>
      <c r="E7846" s="3">
        <v>1</v>
      </c>
      <c r="F7846" s="29">
        <v>395</v>
      </c>
      <c r="G7846" s="4"/>
      <c r="H7846" s="32">
        <v>45021.709665127317</v>
      </c>
      <c r="I7846" s="35" t="str">
        <f>Table2[[#This Row],[StoreID]]&amp;"-"&amp;Table2[[#This Row],[OrderNumber]]</f>
        <v>3-8549</v>
      </c>
    </row>
    <row r="7847" spans="1:9" x14ac:dyDescent="0.3">
      <c r="A7847" s="3">
        <v>8550</v>
      </c>
      <c r="B7847" s="3">
        <v>3</v>
      </c>
      <c r="C7847" s="3">
        <v>1</v>
      </c>
      <c r="D7847" s="3">
        <v>4078</v>
      </c>
      <c r="E7847" s="3">
        <v>1</v>
      </c>
      <c r="F7847" s="29">
        <v>49.5</v>
      </c>
      <c r="G7847" s="4"/>
      <c r="H7847" s="32">
        <v>45021.720734525465</v>
      </c>
      <c r="I7847" s="35" t="str">
        <f>Table2[[#This Row],[StoreID]]&amp;"-"&amp;Table2[[#This Row],[OrderNumber]]</f>
        <v>3-8550</v>
      </c>
    </row>
    <row r="7848" spans="1:9" x14ac:dyDescent="0.3">
      <c r="A7848" s="3">
        <v>8554</v>
      </c>
      <c r="B7848" s="3">
        <v>3</v>
      </c>
      <c r="C7848" s="3">
        <v>13</v>
      </c>
      <c r="D7848" s="3">
        <v>386</v>
      </c>
      <c r="E7848" s="3">
        <v>2</v>
      </c>
      <c r="F7848" s="29">
        <v>40</v>
      </c>
      <c r="G7848" s="4"/>
      <c r="H7848" s="32">
        <v>45021.849081747685</v>
      </c>
      <c r="I7848" s="35" t="str">
        <f>Table2[[#This Row],[StoreID]]&amp;"-"&amp;Table2[[#This Row],[OrderNumber]]</f>
        <v>3-8554</v>
      </c>
    </row>
    <row r="7849" spans="1:9" x14ac:dyDescent="0.3">
      <c r="A7849" s="3">
        <v>8556</v>
      </c>
      <c r="B7849" s="3">
        <v>3</v>
      </c>
      <c r="C7849" s="3">
        <v>13</v>
      </c>
      <c r="D7849" s="3">
        <v>584</v>
      </c>
      <c r="E7849" s="3">
        <v>1</v>
      </c>
      <c r="F7849" s="29">
        <v>245</v>
      </c>
      <c r="G7849" s="4"/>
      <c r="H7849" s="32">
        <v>45021.85554517361</v>
      </c>
      <c r="I7849" s="35" t="str">
        <f>Table2[[#This Row],[StoreID]]&amp;"-"&amp;Table2[[#This Row],[OrderNumber]]</f>
        <v>3-8556</v>
      </c>
    </row>
    <row r="7850" spans="1:9" x14ac:dyDescent="0.3">
      <c r="A7850" s="3">
        <v>8558</v>
      </c>
      <c r="B7850" s="3">
        <v>3</v>
      </c>
      <c r="C7850" s="3">
        <v>13</v>
      </c>
      <c r="D7850" s="3">
        <v>458</v>
      </c>
      <c r="E7850" s="3">
        <v>1</v>
      </c>
      <c r="F7850" s="29">
        <v>200</v>
      </c>
      <c r="G7850" s="4"/>
      <c r="H7850" s="32">
        <v>45021.859190393516</v>
      </c>
      <c r="I7850" s="35" t="str">
        <f>Table2[[#This Row],[StoreID]]&amp;"-"&amp;Table2[[#This Row],[OrderNumber]]</f>
        <v>3-8558</v>
      </c>
    </row>
    <row r="7851" spans="1:9" x14ac:dyDescent="0.3">
      <c r="A7851" s="3">
        <v>8558</v>
      </c>
      <c r="B7851" s="3">
        <v>3</v>
      </c>
      <c r="C7851" s="3">
        <v>13</v>
      </c>
      <c r="D7851" s="3">
        <v>4024</v>
      </c>
      <c r="E7851" s="3">
        <v>1</v>
      </c>
      <c r="F7851" s="29">
        <v>275</v>
      </c>
      <c r="G7851" s="4"/>
      <c r="H7851" s="32">
        <v>45021.859190393516</v>
      </c>
      <c r="I7851" s="35" t="str">
        <f>Table2[[#This Row],[StoreID]]&amp;"-"&amp;Table2[[#This Row],[OrderNumber]]</f>
        <v>3-8558</v>
      </c>
    </row>
    <row r="7852" spans="1:9" x14ac:dyDescent="0.3">
      <c r="A7852" s="3">
        <v>8560</v>
      </c>
      <c r="B7852" s="3">
        <v>3</v>
      </c>
      <c r="C7852" s="3">
        <v>13</v>
      </c>
      <c r="D7852" s="3">
        <v>461</v>
      </c>
      <c r="E7852" s="3">
        <v>1</v>
      </c>
      <c r="F7852" s="29">
        <v>100</v>
      </c>
      <c r="G7852" s="4"/>
      <c r="H7852" s="32">
        <v>45021.886769062497</v>
      </c>
      <c r="I7852" s="35" t="str">
        <f>Table2[[#This Row],[StoreID]]&amp;"-"&amp;Table2[[#This Row],[OrderNumber]]</f>
        <v>3-8560</v>
      </c>
    </row>
    <row r="7853" spans="1:9" x14ac:dyDescent="0.3">
      <c r="A7853" s="3">
        <v>8560</v>
      </c>
      <c r="B7853" s="3">
        <v>3</v>
      </c>
      <c r="C7853" s="3">
        <v>13</v>
      </c>
      <c r="D7853" s="3">
        <v>4028</v>
      </c>
      <c r="E7853" s="3">
        <v>1</v>
      </c>
      <c r="F7853" s="29">
        <v>45</v>
      </c>
      <c r="G7853" s="4"/>
      <c r="H7853" s="32">
        <v>45021.886769062497</v>
      </c>
      <c r="I7853" s="35" t="str">
        <f>Table2[[#This Row],[StoreID]]&amp;"-"&amp;Table2[[#This Row],[OrderNumber]]</f>
        <v>3-8560</v>
      </c>
    </row>
    <row r="7854" spans="1:9" x14ac:dyDescent="0.3">
      <c r="A7854" s="3">
        <v>8569</v>
      </c>
      <c r="B7854" s="3">
        <v>3</v>
      </c>
      <c r="C7854" s="3">
        <v>19</v>
      </c>
      <c r="D7854" s="3">
        <v>463</v>
      </c>
      <c r="E7854" s="3">
        <v>1</v>
      </c>
      <c r="F7854" s="29">
        <v>75</v>
      </c>
      <c r="G7854" s="4"/>
      <c r="H7854" s="32">
        <v>45021.914304398146</v>
      </c>
      <c r="I7854" s="35" t="str">
        <f>Table2[[#This Row],[StoreID]]&amp;"-"&amp;Table2[[#This Row],[OrderNumber]]</f>
        <v>3-8569</v>
      </c>
    </row>
    <row r="7855" spans="1:9" x14ac:dyDescent="0.3">
      <c r="A7855" s="3">
        <v>8569</v>
      </c>
      <c r="B7855" s="3">
        <v>3</v>
      </c>
      <c r="C7855" s="3">
        <v>19</v>
      </c>
      <c r="D7855" s="3">
        <v>468</v>
      </c>
      <c r="E7855" s="3">
        <v>1</v>
      </c>
      <c r="F7855" s="29">
        <v>125</v>
      </c>
      <c r="G7855" s="4"/>
      <c r="H7855" s="32">
        <v>45021.914304398146</v>
      </c>
      <c r="I7855" s="35" t="str">
        <f>Table2[[#This Row],[StoreID]]&amp;"-"&amp;Table2[[#This Row],[OrderNumber]]</f>
        <v>3-8569</v>
      </c>
    </row>
    <row r="7856" spans="1:9" x14ac:dyDescent="0.3">
      <c r="A7856" s="3">
        <v>8569</v>
      </c>
      <c r="B7856" s="3">
        <v>3</v>
      </c>
      <c r="C7856" s="3">
        <v>19</v>
      </c>
      <c r="D7856" s="3">
        <v>706</v>
      </c>
      <c r="E7856" s="3">
        <v>2</v>
      </c>
      <c r="F7856" s="29">
        <v>20</v>
      </c>
      <c r="G7856" s="4"/>
      <c r="H7856" s="32">
        <v>45021.914304363425</v>
      </c>
      <c r="I7856" s="35" t="str">
        <f>Table2[[#This Row],[StoreID]]&amp;"-"&amp;Table2[[#This Row],[OrderNumber]]</f>
        <v>3-8569</v>
      </c>
    </row>
    <row r="7857" spans="1:9" x14ac:dyDescent="0.3">
      <c r="A7857" s="3">
        <v>8570</v>
      </c>
      <c r="B7857" s="3">
        <v>3</v>
      </c>
      <c r="C7857" s="3">
        <v>19</v>
      </c>
      <c r="D7857" s="3">
        <v>392</v>
      </c>
      <c r="E7857" s="3">
        <v>1</v>
      </c>
      <c r="F7857" s="29">
        <v>75</v>
      </c>
      <c r="G7857" s="4"/>
      <c r="H7857" s="32">
        <v>45021.919049189812</v>
      </c>
      <c r="I7857" s="35" t="str">
        <f>Table2[[#This Row],[StoreID]]&amp;"-"&amp;Table2[[#This Row],[OrderNumber]]</f>
        <v>3-8570</v>
      </c>
    </row>
    <row r="7858" spans="1:9" x14ac:dyDescent="0.3">
      <c r="A7858" s="3">
        <v>8577</v>
      </c>
      <c r="B7858" s="3">
        <v>3</v>
      </c>
      <c r="C7858" s="3">
        <v>13</v>
      </c>
      <c r="D7858" s="3">
        <v>459</v>
      </c>
      <c r="E7858" s="3">
        <v>1</v>
      </c>
      <c r="F7858" s="29">
        <v>150</v>
      </c>
      <c r="G7858" s="4"/>
      <c r="H7858" s="32">
        <v>45021.950328935185</v>
      </c>
      <c r="I7858" s="35" t="str">
        <f>Table2[[#This Row],[StoreID]]&amp;"-"&amp;Table2[[#This Row],[OrderNumber]]</f>
        <v>3-8577</v>
      </c>
    </row>
    <row r="7859" spans="1:9" x14ac:dyDescent="0.3">
      <c r="A7859" s="3">
        <v>8577</v>
      </c>
      <c r="B7859" s="3">
        <v>3</v>
      </c>
      <c r="C7859" s="3">
        <v>13</v>
      </c>
      <c r="D7859" s="3">
        <v>4028</v>
      </c>
      <c r="E7859" s="3">
        <v>1</v>
      </c>
      <c r="F7859" s="29">
        <v>45</v>
      </c>
      <c r="G7859" s="4"/>
      <c r="H7859" s="32">
        <v>45021.950328935185</v>
      </c>
      <c r="I7859" s="35" t="str">
        <f>Table2[[#This Row],[StoreID]]&amp;"-"&amp;Table2[[#This Row],[OrderNumber]]</f>
        <v>3-8577</v>
      </c>
    </row>
    <row r="7860" spans="1:9" x14ac:dyDescent="0.3">
      <c r="A7860" s="3">
        <v>8578</v>
      </c>
      <c r="B7860" s="3">
        <v>3</v>
      </c>
      <c r="C7860" s="3">
        <v>19</v>
      </c>
      <c r="D7860" s="3">
        <v>1099</v>
      </c>
      <c r="E7860" s="3">
        <v>1</v>
      </c>
      <c r="F7860" s="29">
        <v>287.5</v>
      </c>
      <c r="G7860" s="4"/>
      <c r="H7860" s="32">
        <v>45021.961961076391</v>
      </c>
      <c r="I7860" s="35" t="str">
        <f>Table2[[#This Row],[StoreID]]&amp;"-"&amp;Table2[[#This Row],[OrderNumber]]</f>
        <v>3-8578</v>
      </c>
    </row>
    <row r="7861" spans="1:9" x14ac:dyDescent="0.3">
      <c r="A7861" s="3">
        <v>8579</v>
      </c>
      <c r="B7861" s="3">
        <v>3</v>
      </c>
      <c r="C7861" s="3">
        <v>13</v>
      </c>
      <c r="D7861" s="3">
        <v>4025</v>
      </c>
      <c r="E7861" s="3">
        <v>1</v>
      </c>
      <c r="F7861" s="29">
        <v>175</v>
      </c>
      <c r="G7861" s="4"/>
      <c r="H7861" s="32">
        <v>45021.963340891205</v>
      </c>
      <c r="I7861" s="35" t="str">
        <f>Table2[[#This Row],[StoreID]]&amp;"-"&amp;Table2[[#This Row],[OrderNumber]]</f>
        <v>3-8579</v>
      </c>
    </row>
    <row r="7862" spans="1:9" x14ac:dyDescent="0.3">
      <c r="A7862" s="3">
        <v>8583</v>
      </c>
      <c r="B7862" s="3">
        <v>3</v>
      </c>
      <c r="C7862" s="3">
        <v>1</v>
      </c>
      <c r="D7862" s="3">
        <v>671</v>
      </c>
      <c r="E7862" s="3">
        <v>1</v>
      </c>
      <c r="F7862" s="29">
        <v>149.5</v>
      </c>
      <c r="G7862" s="4"/>
      <c r="H7862" s="32">
        <v>45022.507776423612</v>
      </c>
      <c r="I7862" s="35" t="str">
        <f>Table2[[#This Row],[StoreID]]&amp;"-"&amp;Table2[[#This Row],[OrderNumber]]</f>
        <v>3-8583</v>
      </c>
    </row>
    <row r="7863" spans="1:9" x14ac:dyDescent="0.3">
      <c r="A7863" s="3">
        <v>8585</v>
      </c>
      <c r="B7863" s="3">
        <v>3</v>
      </c>
      <c r="C7863" s="3">
        <v>19</v>
      </c>
      <c r="D7863" s="3">
        <v>585</v>
      </c>
      <c r="E7863" s="3">
        <v>1</v>
      </c>
      <c r="F7863" s="29">
        <v>245</v>
      </c>
      <c r="G7863" s="4"/>
      <c r="H7863" s="32">
        <v>45022.538454131944</v>
      </c>
      <c r="I7863" s="35" t="str">
        <f>Table2[[#This Row],[StoreID]]&amp;"-"&amp;Table2[[#This Row],[OrderNumber]]</f>
        <v>3-8585</v>
      </c>
    </row>
    <row r="7864" spans="1:9" x14ac:dyDescent="0.3">
      <c r="A7864" s="3">
        <v>8588</v>
      </c>
      <c r="B7864" s="3">
        <v>3</v>
      </c>
      <c r="C7864" s="3">
        <v>19</v>
      </c>
      <c r="D7864" s="3">
        <v>392</v>
      </c>
      <c r="E7864" s="3">
        <v>1</v>
      </c>
      <c r="F7864" s="29">
        <v>75</v>
      </c>
      <c r="G7864" s="4"/>
      <c r="H7864" s="32">
        <v>45022.587194247688</v>
      </c>
      <c r="I7864" s="35" t="str">
        <f>Table2[[#This Row],[StoreID]]&amp;"-"&amp;Table2[[#This Row],[OrderNumber]]</f>
        <v>3-8588</v>
      </c>
    </row>
    <row r="7865" spans="1:9" x14ac:dyDescent="0.3">
      <c r="A7865" s="3">
        <v>8588</v>
      </c>
      <c r="B7865" s="3">
        <v>3</v>
      </c>
      <c r="C7865" s="3">
        <v>19</v>
      </c>
      <c r="D7865" s="3">
        <v>462</v>
      </c>
      <c r="E7865" s="3">
        <v>6</v>
      </c>
      <c r="F7865" s="29">
        <v>60</v>
      </c>
      <c r="G7865" s="4"/>
      <c r="H7865" s="32">
        <v>45022.587194826388</v>
      </c>
      <c r="I7865" s="35" t="str">
        <f>Table2[[#This Row],[StoreID]]&amp;"-"&amp;Table2[[#This Row],[OrderNumber]]</f>
        <v>3-8588</v>
      </c>
    </row>
    <row r="7866" spans="1:9" x14ac:dyDescent="0.3">
      <c r="A7866" s="3">
        <v>8591</v>
      </c>
      <c r="B7866" s="3">
        <v>3</v>
      </c>
      <c r="C7866" s="3">
        <v>1</v>
      </c>
      <c r="D7866" s="3">
        <v>672</v>
      </c>
      <c r="E7866" s="3">
        <v>1</v>
      </c>
      <c r="F7866" s="29">
        <v>149.5</v>
      </c>
      <c r="G7866" s="4"/>
      <c r="H7866" s="32">
        <v>45022.622251354165</v>
      </c>
      <c r="I7866" s="35" t="str">
        <f>Table2[[#This Row],[StoreID]]&amp;"-"&amp;Table2[[#This Row],[OrderNumber]]</f>
        <v>3-8591</v>
      </c>
    </row>
    <row r="7867" spans="1:9" x14ac:dyDescent="0.3">
      <c r="A7867" s="3">
        <v>8592</v>
      </c>
      <c r="B7867" s="3">
        <v>3</v>
      </c>
      <c r="C7867" s="3">
        <v>19</v>
      </c>
      <c r="D7867" s="3">
        <v>470</v>
      </c>
      <c r="E7867" s="3">
        <v>1</v>
      </c>
      <c r="F7867" s="29">
        <v>20</v>
      </c>
      <c r="G7867" s="4"/>
      <c r="H7867" s="32">
        <v>45022.629578043983</v>
      </c>
      <c r="I7867" s="35" t="str">
        <f>Table2[[#This Row],[StoreID]]&amp;"-"&amp;Table2[[#This Row],[OrderNumber]]</f>
        <v>3-8592</v>
      </c>
    </row>
    <row r="7868" spans="1:9" x14ac:dyDescent="0.3">
      <c r="A7868" s="3">
        <v>8592</v>
      </c>
      <c r="B7868" s="3">
        <v>3</v>
      </c>
      <c r="C7868" s="3">
        <v>19</v>
      </c>
      <c r="D7868" s="3">
        <v>471</v>
      </c>
      <c r="E7868" s="3">
        <v>1</v>
      </c>
      <c r="F7868" s="29">
        <v>20</v>
      </c>
      <c r="G7868" s="4"/>
      <c r="H7868" s="32">
        <v>45022.629578043983</v>
      </c>
      <c r="I7868" s="35" t="str">
        <f>Table2[[#This Row],[StoreID]]&amp;"-"&amp;Table2[[#This Row],[OrderNumber]]</f>
        <v>3-8592</v>
      </c>
    </row>
    <row r="7869" spans="1:9" x14ac:dyDescent="0.3">
      <c r="A7869" s="3">
        <v>8594</v>
      </c>
      <c r="B7869" s="3">
        <v>3</v>
      </c>
      <c r="C7869" s="3">
        <v>19</v>
      </c>
      <c r="D7869" s="3">
        <v>475</v>
      </c>
      <c r="E7869" s="3">
        <v>1</v>
      </c>
      <c r="F7869" s="29">
        <v>50</v>
      </c>
      <c r="G7869" s="4"/>
      <c r="H7869" s="32">
        <v>45022.677050543978</v>
      </c>
      <c r="I7869" s="35" t="str">
        <f>Table2[[#This Row],[StoreID]]&amp;"-"&amp;Table2[[#This Row],[OrderNumber]]</f>
        <v>3-8594</v>
      </c>
    </row>
    <row r="7870" spans="1:9" x14ac:dyDescent="0.3">
      <c r="A7870" s="3">
        <v>8594</v>
      </c>
      <c r="B7870" s="3">
        <v>3</v>
      </c>
      <c r="C7870" s="3">
        <v>19</v>
      </c>
      <c r="D7870" s="3">
        <v>475</v>
      </c>
      <c r="E7870" s="3">
        <v>1</v>
      </c>
      <c r="F7870" s="29">
        <v>50</v>
      </c>
      <c r="G7870" s="4"/>
      <c r="H7870" s="32">
        <v>45022.677050543978</v>
      </c>
      <c r="I7870" s="35" t="str">
        <f>Table2[[#This Row],[StoreID]]&amp;"-"&amp;Table2[[#This Row],[OrderNumber]]</f>
        <v>3-8594</v>
      </c>
    </row>
    <row r="7871" spans="1:9" x14ac:dyDescent="0.3">
      <c r="A7871" s="3">
        <v>8594</v>
      </c>
      <c r="B7871" s="3">
        <v>3</v>
      </c>
      <c r="C7871" s="3">
        <v>19</v>
      </c>
      <c r="D7871" s="3">
        <v>3309</v>
      </c>
      <c r="E7871" s="3">
        <v>1</v>
      </c>
      <c r="F7871" s="29">
        <v>97.5</v>
      </c>
      <c r="G7871" s="4"/>
      <c r="H7871" s="32">
        <v>45022.677050578706</v>
      </c>
      <c r="I7871" s="35" t="str">
        <f>Table2[[#This Row],[StoreID]]&amp;"-"&amp;Table2[[#This Row],[OrderNumber]]</f>
        <v>3-8594</v>
      </c>
    </row>
    <row r="7872" spans="1:9" x14ac:dyDescent="0.3">
      <c r="A7872" s="3">
        <v>8595</v>
      </c>
      <c r="B7872" s="3">
        <v>3</v>
      </c>
      <c r="C7872" s="3">
        <v>19</v>
      </c>
      <c r="D7872" s="3">
        <v>598</v>
      </c>
      <c r="E7872" s="3">
        <v>1</v>
      </c>
      <c r="F7872" s="29">
        <v>110</v>
      </c>
      <c r="G7872" s="4"/>
      <c r="H7872" s="32">
        <v>45022.678960451391</v>
      </c>
      <c r="I7872" s="35" t="str">
        <f>Table2[[#This Row],[StoreID]]&amp;"-"&amp;Table2[[#This Row],[OrderNumber]]</f>
        <v>3-8595</v>
      </c>
    </row>
    <row r="7873" spans="1:9" x14ac:dyDescent="0.3">
      <c r="A7873" s="3">
        <v>8596</v>
      </c>
      <c r="B7873" s="3">
        <v>3</v>
      </c>
      <c r="C7873" s="3">
        <v>1</v>
      </c>
      <c r="D7873" s="3">
        <v>2792</v>
      </c>
      <c r="E7873" s="3">
        <v>1</v>
      </c>
      <c r="F7873" s="29">
        <v>300</v>
      </c>
      <c r="G7873" s="4"/>
      <c r="H7873" s="32">
        <v>45022.681055937501</v>
      </c>
      <c r="I7873" s="35" t="str">
        <f>Table2[[#This Row],[StoreID]]&amp;"-"&amp;Table2[[#This Row],[OrderNumber]]</f>
        <v>3-8596</v>
      </c>
    </row>
    <row r="7874" spans="1:9" x14ac:dyDescent="0.3">
      <c r="A7874" s="3">
        <v>8596</v>
      </c>
      <c r="B7874" s="3">
        <v>3</v>
      </c>
      <c r="C7874" s="3">
        <v>1</v>
      </c>
      <c r="D7874" s="3">
        <v>4079</v>
      </c>
      <c r="E7874" s="3">
        <v>1</v>
      </c>
      <c r="F7874" s="29">
        <v>25</v>
      </c>
      <c r="G7874" s="4"/>
      <c r="H7874" s="32">
        <v>45022.681055937501</v>
      </c>
      <c r="I7874" s="35" t="str">
        <f>Table2[[#This Row],[StoreID]]&amp;"-"&amp;Table2[[#This Row],[OrderNumber]]</f>
        <v>3-8596</v>
      </c>
    </row>
    <row r="7875" spans="1:9" x14ac:dyDescent="0.3">
      <c r="A7875" s="3">
        <v>8596</v>
      </c>
      <c r="B7875" s="3">
        <v>3</v>
      </c>
      <c r="C7875" s="3">
        <v>1</v>
      </c>
      <c r="D7875" s="3">
        <v>3684</v>
      </c>
      <c r="E7875" s="3">
        <v>1</v>
      </c>
      <c r="F7875" s="29">
        <v>349.5</v>
      </c>
      <c r="G7875" s="4"/>
      <c r="H7875" s="32">
        <v>45022.681055937501</v>
      </c>
      <c r="I7875" s="35" t="str">
        <f>Table2[[#This Row],[StoreID]]&amp;"-"&amp;Table2[[#This Row],[OrderNumber]]</f>
        <v>3-8596</v>
      </c>
    </row>
    <row r="7876" spans="1:9" x14ac:dyDescent="0.3">
      <c r="A7876" s="3">
        <v>8597</v>
      </c>
      <c r="B7876" s="3">
        <v>3</v>
      </c>
      <c r="C7876" s="3">
        <v>19</v>
      </c>
      <c r="D7876" s="3">
        <v>4216</v>
      </c>
      <c r="E7876" s="3">
        <v>1</v>
      </c>
      <c r="F7876" s="29">
        <v>2.5</v>
      </c>
      <c r="G7876" s="4"/>
      <c r="H7876" s="32">
        <v>45022.682052118056</v>
      </c>
      <c r="I7876" s="35" t="str">
        <f>Table2[[#This Row],[StoreID]]&amp;"-"&amp;Table2[[#This Row],[OrderNumber]]</f>
        <v>3-8597</v>
      </c>
    </row>
    <row r="7877" spans="1:9" x14ac:dyDescent="0.3">
      <c r="A7877" s="3">
        <v>8599</v>
      </c>
      <c r="B7877" s="3">
        <v>3</v>
      </c>
      <c r="C7877" s="3">
        <v>1</v>
      </c>
      <c r="D7877" s="3">
        <v>719</v>
      </c>
      <c r="E7877" s="3">
        <v>1</v>
      </c>
      <c r="F7877" s="29">
        <v>75</v>
      </c>
      <c r="G7877" s="4"/>
      <c r="H7877" s="32">
        <v>45022.700229629627</v>
      </c>
      <c r="I7877" s="35" t="str">
        <f>Table2[[#This Row],[StoreID]]&amp;"-"&amp;Table2[[#This Row],[OrderNumber]]</f>
        <v>3-8599</v>
      </c>
    </row>
    <row r="7878" spans="1:9" x14ac:dyDescent="0.3">
      <c r="A7878" s="3">
        <v>8600</v>
      </c>
      <c r="B7878" s="3">
        <v>3</v>
      </c>
      <c r="C7878" s="3">
        <v>19</v>
      </c>
      <c r="D7878" s="3">
        <v>3568</v>
      </c>
      <c r="E7878" s="3">
        <v>1</v>
      </c>
      <c r="F7878" s="29">
        <v>275</v>
      </c>
      <c r="G7878" s="4"/>
      <c r="H7878" s="32">
        <v>45022.705964699075</v>
      </c>
      <c r="I7878" s="35" t="str">
        <f>Table2[[#This Row],[StoreID]]&amp;"-"&amp;Table2[[#This Row],[OrderNumber]]</f>
        <v>3-8600</v>
      </c>
    </row>
    <row r="7879" spans="1:9" x14ac:dyDescent="0.3">
      <c r="A7879" s="3">
        <v>8600</v>
      </c>
      <c r="B7879" s="3">
        <v>3</v>
      </c>
      <c r="C7879" s="3">
        <v>19</v>
      </c>
      <c r="D7879" s="3">
        <v>659</v>
      </c>
      <c r="E7879" s="3">
        <v>1</v>
      </c>
      <c r="F7879" s="29">
        <v>449.5</v>
      </c>
      <c r="G7879" s="4"/>
      <c r="H7879" s="32">
        <v>45022.705964733796</v>
      </c>
      <c r="I7879" s="35" t="str">
        <f>Table2[[#This Row],[StoreID]]&amp;"-"&amp;Table2[[#This Row],[OrderNumber]]</f>
        <v>3-8600</v>
      </c>
    </row>
    <row r="7880" spans="1:9" x14ac:dyDescent="0.3">
      <c r="A7880" s="3">
        <v>8600</v>
      </c>
      <c r="B7880" s="3">
        <v>3</v>
      </c>
      <c r="C7880" s="3">
        <v>19</v>
      </c>
      <c r="D7880" s="3">
        <v>456</v>
      </c>
      <c r="E7880" s="3">
        <v>1</v>
      </c>
      <c r="F7880" s="29">
        <v>87.5</v>
      </c>
      <c r="G7880" s="4"/>
      <c r="H7880" s="32">
        <v>45022.705964733796</v>
      </c>
      <c r="I7880" s="35" t="str">
        <f>Table2[[#This Row],[StoreID]]&amp;"-"&amp;Table2[[#This Row],[OrderNumber]]</f>
        <v>3-8600</v>
      </c>
    </row>
    <row r="7881" spans="1:9" x14ac:dyDescent="0.3">
      <c r="A7881" s="3">
        <v>8600</v>
      </c>
      <c r="B7881" s="3">
        <v>3</v>
      </c>
      <c r="C7881" s="3">
        <v>19</v>
      </c>
      <c r="D7881" s="3">
        <v>2839</v>
      </c>
      <c r="E7881" s="3">
        <v>1</v>
      </c>
      <c r="F7881" s="29">
        <v>800</v>
      </c>
      <c r="G7881" s="4"/>
      <c r="H7881" s="32">
        <v>45022.705964733796</v>
      </c>
      <c r="I7881" s="35" t="str">
        <f>Table2[[#This Row],[StoreID]]&amp;"-"&amp;Table2[[#This Row],[OrderNumber]]</f>
        <v>3-8600</v>
      </c>
    </row>
    <row r="7882" spans="1:9" x14ac:dyDescent="0.3">
      <c r="A7882" s="3">
        <v>8602</v>
      </c>
      <c r="B7882" s="3">
        <v>3</v>
      </c>
      <c r="C7882" s="3">
        <v>19</v>
      </c>
      <c r="D7882" s="3">
        <v>3568</v>
      </c>
      <c r="E7882" s="3">
        <v>-1</v>
      </c>
      <c r="F7882" s="29">
        <v>-275</v>
      </c>
      <c r="G7882" s="4" t="s">
        <v>130</v>
      </c>
      <c r="H7882" s="32">
        <v>45022.713396874999</v>
      </c>
      <c r="I7882" s="35" t="str">
        <f>Table2[[#This Row],[StoreID]]&amp;"-"&amp;Table2[[#This Row],[OrderNumber]]</f>
        <v>3-8602</v>
      </c>
    </row>
    <row r="7883" spans="1:9" x14ac:dyDescent="0.3">
      <c r="A7883" s="3">
        <v>8603</v>
      </c>
      <c r="B7883" s="3">
        <v>3</v>
      </c>
      <c r="C7883" s="3">
        <v>19</v>
      </c>
      <c r="D7883" s="3">
        <v>41</v>
      </c>
      <c r="E7883" s="3">
        <v>1</v>
      </c>
      <c r="F7883" s="29">
        <v>430</v>
      </c>
      <c r="G7883" s="4"/>
      <c r="H7883" s="32">
        <v>45022.714756597219</v>
      </c>
      <c r="I7883" s="35" t="str">
        <f>Table2[[#This Row],[StoreID]]&amp;"-"&amp;Table2[[#This Row],[OrderNumber]]</f>
        <v>3-8603</v>
      </c>
    </row>
    <row r="7884" spans="1:9" x14ac:dyDescent="0.3">
      <c r="A7884" s="3">
        <v>8603</v>
      </c>
      <c r="B7884" s="3">
        <v>3</v>
      </c>
      <c r="C7884" s="3">
        <v>19</v>
      </c>
      <c r="D7884" s="3">
        <v>3598</v>
      </c>
      <c r="E7884" s="3">
        <v>1</v>
      </c>
      <c r="F7884" s="29">
        <v>225</v>
      </c>
      <c r="G7884" s="4"/>
      <c r="H7884" s="32">
        <v>45022.714756631947</v>
      </c>
      <c r="I7884" s="35" t="str">
        <f>Table2[[#This Row],[StoreID]]&amp;"-"&amp;Table2[[#This Row],[OrderNumber]]</f>
        <v>3-8603</v>
      </c>
    </row>
    <row r="7885" spans="1:9" x14ac:dyDescent="0.3">
      <c r="A7885" s="3">
        <v>8605</v>
      </c>
      <c r="B7885" s="3">
        <v>3</v>
      </c>
      <c r="C7885" s="3">
        <v>23</v>
      </c>
      <c r="D7885" s="3">
        <v>4028</v>
      </c>
      <c r="E7885" s="3">
        <v>1</v>
      </c>
      <c r="F7885" s="29">
        <v>45</v>
      </c>
      <c r="G7885" s="4"/>
      <c r="H7885" s="32">
        <v>45022.854856909726</v>
      </c>
      <c r="I7885" s="35" t="str">
        <f>Table2[[#This Row],[StoreID]]&amp;"-"&amp;Table2[[#This Row],[OrderNumber]]</f>
        <v>3-8605</v>
      </c>
    </row>
    <row r="7886" spans="1:9" x14ac:dyDescent="0.3">
      <c r="A7886" s="3">
        <v>8607</v>
      </c>
      <c r="B7886" s="3">
        <v>3</v>
      </c>
      <c r="C7886" s="3">
        <v>23</v>
      </c>
      <c r="D7886" s="3">
        <v>3461</v>
      </c>
      <c r="E7886" s="3">
        <v>1</v>
      </c>
      <c r="F7886" s="29">
        <v>299.5</v>
      </c>
      <c r="G7886" s="4"/>
      <c r="H7886" s="32">
        <v>45022.864433796298</v>
      </c>
      <c r="I7886" s="35" t="str">
        <f>Table2[[#This Row],[StoreID]]&amp;"-"&amp;Table2[[#This Row],[OrderNumber]]</f>
        <v>3-8607</v>
      </c>
    </row>
    <row r="7887" spans="1:9" x14ac:dyDescent="0.3">
      <c r="A7887" s="3">
        <v>8608</v>
      </c>
      <c r="B7887" s="3">
        <v>3</v>
      </c>
      <c r="C7887" s="3">
        <v>13</v>
      </c>
      <c r="D7887" s="3">
        <v>4199</v>
      </c>
      <c r="E7887" s="3">
        <v>1</v>
      </c>
      <c r="F7887" s="29">
        <v>10</v>
      </c>
      <c r="G7887" s="4"/>
      <c r="H7887" s="32">
        <v>45022.881955983794</v>
      </c>
      <c r="I7887" s="35" t="str">
        <f>Table2[[#This Row],[StoreID]]&amp;"-"&amp;Table2[[#This Row],[OrderNumber]]</f>
        <v>3-8608</v>
      </c>
    </row>
    <row r="7888" spans="1:9" x14ac:dyDescent="0.3">
      <c r="A7888" s="3">
        <v>8608</v>
      </c>
      <c r="B7888" s="3">
        <v>3</v>
      </c>
      <c r="C7888" s="3">
        <v>13</v>
      </c>
      <c r="D7888" s="3">
        <v>2</v>
      </c>
      <c r="E7888" s="3">
        <v>1</v>
      </c>
      <c r="F7888" s="29">
        <v>297.5</v>
      </c>
      <c r="G7888" s="4"/>
      <c r="H7888" s="32">
        <v>45022.881956018522</v>
      </c>
      <c r="I7888" s="35" t="str">
        <f>Table2[[#This Row],[StoreID]]&amp;"-"&amp;Table2[[#This Row],[OrderNumber]]</f>
        <v>3-8608</v>
      </c>
    </row>
    <row r="7889" spans="1:9" x14ac:dyDescent="0.3">
      <c r="A7889" s="3">
        <v>8608</v>
      </c>
      <c r="B7889" s="3">
        <v>3</v>
      </c>
      <c r="C7889" s="3">
        <v>13</v>
      </c>
      <c r="D7889" s="3">
        <v>3546</v>
      </c>
      <c r="E7889" s="3">
        <v>1</v>
      </c>
      <c r="F7889" s="29">
        <v>199.5</v>
      </c>
      <c r="G7889" s="4"/>
      <c r="H7889" s="32">
        <v>45022.881956053243</v>
      </c>
      <c r="I7889" s="35" t="str">
        <f>Table2[[#This Row],[StoreID]]&amp;"-"&amp;Table2[[#This Row],[OrderNumber]]</f>
        <v>3-8608</v>
      </c>
    </row>
    <row r="7890" spans="1:9" x14ac:dyDescent="0.3">
      <c r="A7890" s="3">
        <v>8608</v>
      </c>
      <c r="B7890" s="3">
        <v>3</v>
      </c>
      <c r="C7890" s="3">
        <v>13</v>
      </c>
      <c r="D7890" s="3">
        <v>3245</v>
      </c>
      <c r="E7890" s="3">
        <v>1</v>
      </c>
      <c r="F7890" s="29">
        <v>175</v>
      </c>
      <c r="G7890" s="4"/>
      <c r="H7890" s="32">
        <v>45022.881956053243</v>
      </c>
      <c r="I7890" s="35" t="str">
        <f>Table2[[#This Row],[StoreID]]&amp;"-"&amp;Table2[[#This Row],[OrderNumber]]</f>
        <v>3-8608</v>
      </c>
    </row>
    <row r="7891" spans="1:9" x14ac:dyDescent="0.3">
      <c r="A7891" s="3">
        <v>8610</v>
      </c>
      <c r="B7891" s="3">
        <v>3</v>
      </c>
      <c r="C7891" s="3">
        <v>23</v>
      </c>
      <c r="D7891" s="3">
        <v>137</v>
      </c>
      <c r="E7891" s="3">
        <v>1</v>
      </c>
      <c r="F7891" s="29">
        <v>137.5</v>
      </c>
      <c r="G7891" s="4"/>
      <c r="H7891" s="32">
        <v>45022.896366631947</v>
      </c>
      <c r="I7891" s="35" t="str">
        <f>Table2[[#This Row],[StoreID]]&amp;"-"&amp;Table2[[#This Row],[OrderNumber]]</f>
        <v>3-8610</v>
      </c>
    </row>
    <row r="7892" spans="1:9" x14ac:dyDescent="0.3">
      <c r="A7892" s="3">
        <v>8612</v>
      </c>
      <c r="B7892" s="3">
        <v>3</v>
      </c>
      <c r="C7892" s="3">
        <v>13</v>
      </c>
      <c r="D7892" s="3">
        <v>16</v>
      </c>
      <c r="E7892" s="3">
        <v>1</v>
      </c>
      <c r="F7892" s="29">
        <v>225</v>
      </c>
      <c r="G7892" s="4"/>
      <c r="H7892" s="32">
        <v>45022.901135879627</v>
      </c>
      <c r="I7892" s="35" t="str">
        <f>Table2[[#This Row],[StoreID]]&amp;"-"&amp;Table2[[#This Row],[OrderNumber]]</f>
        <v>3-8612</v>
      </c>
    </row>
    <row r="7893" spans="1:9" x14ac:dyDescent="0.3">
      <c r="A7893" s="3">
        <v>8612</v>
      </c>
      <c r="B7893" s="3">
        <v>3</v>
      </c>
      <c r="C7893" s="3">
        <v>13</v>
      </c>
      <c r="D7893" s="3">
        <v>4027</v>
      </c>
      <c r="E7893" s="3">
        <v>1</v>
      </c>
      <c r="F7893" s="29">
        <v>275</v>
      </c>
      <c r="G7893" s="4"/>
      <c r="H7893" s="32">
        <v>45022.901135914355</v>
      </c>
      <c r="I7893" s="35" t="str">
        <f>Table2[[#This Row],[StoreID]]&amp;"-"&amp;Table2[[#This Row],[OrderNumber]]</f>
        <v>3-8612</v>
      </c>
    </row>
    <row r="7894" spans="1:9" x14ac:dyDescent="0.3">
      <c r="A7894" s="3">
        <v>8613</v>
      </c>
      <c r="B7894" s="3">
        <v>3</v>
      </c>
      <c r="C7894" s="3">
        <v>13</v>
      </c>
      <c r="D7894" s="3">
        <v>4028</v>
      </c>
      <c r="E7894" s="3">
        <v>3</v>
      </c>
      <c r="F7894" s="29">
        <v>135</v>
      </c>
      <c r="G7894" s="4"/>
      <c r="H7894" s="32">
        <v>45022.916474456018</v>
      </c>
      <c r="I7894" s="35" t="str">
        <f>Table2[[#This Row],[StoreID]]&amp;"-"&amp;Table2[[#This Row],[OrderNumber]]</f>
        <v>3-8613</v>
      </c>
    </row>
    <row r="7895" spans="1:9" x14ac:dyDescent="0.3">
      <c r="A7895" s="3">
        <v>8614</v>
      </c>
      <c r="B7895" s="3">
        <v>3</v>
      </c>
      <c r="C7895" s="3">
        <v>23</v>
      </c>
      <c r="D7895" s="3">
        <v>4091</v>
      </c>
      <c r="E7895" s="3">
        <v>2</v>
      </c>
      <c r="F7895" s="29">
        <v>50</v>
      </c>
      <c r="G7895" s="4"/>
      <c r="H7895" s="32">
        <v>45022.939548923612</v>
      </c>
      <c r="I7895" s="35" t="str">
        <f>Table2[[#This Row],[StoreID]]&amp;"-"&amp;Table2[[#This Row],[OrderNumber]]</f>
        <v>3-8614</v>
      </c>
    </row>
    <row r="7896" spans="1:9" x14ac:dyDescent="0.3">
      <c r="A7896" s="3">
        <v>8620</v>
      </c>
      <c r="B7896" s="3">
        <v>3</v>
      </c>
      <c r="C7896" s="3">
        <v>13</v>
      </c>
      <c r="D7896" s="3">
        <v>598</v>
      </c>
      <c r="E7896" s="3">
        <v>4</v>
      </c>
      <c r="F7896" s="29">
        <v>440</v>
      </c>
      <c r="G7896" s="4"/>
      <c r="H7896" s="32">
        <v>45022.963041516203</v>
      </c>
      <c r="I7896" s="35" t="str">
        <f>Table2[[#This Row],[StoreID]]&amp;"-"&amp;Table2[[#This Row],[OrderNumber]]</f>
        <v>3-8620</v>
      </c>
    </row>
    <row r="7897" spans="1:9" x14ac:dyDescent="0.3">
      <c r="A7897" s="3">
        <v>8622</v>
      </c>
      <c r="B7897" s="3">
        <v>3</v>
      </c>
      <c r="C7897" s="3">
        <v>23</v>
      </c>
      <c r="D7897" s="3">
        <v>598</v>
      </c>
      <c r="E7897" s="3">
        <v>6</v>
      </c>
      <c r="F7897" s="29">
        <v>660</v>
      </c>
      <c r="G7897" s="4"/>
      <c r="H7897" s="32">
        <v>45023.505448298609</v>
      </c>
      <c r="I7897" s="35" t="str">
        <f>Table2[[#This Row],[StoreID]]&amp;"-"&amp;Table2[[#This Row],[OrderNumber]]</f>
        <v>3-8622</v>
      </c>
    </row>
    <row r="7898" spans="1:9" x14ac:dyDescent="0.3">
      <c r="A7898" s="3">
        <v>8628</v>
      </c>
      <c r="B7898" s="3">
        <v>3</v>
      </c>
      <c r="C7898" s="3">
        <v>13</v>
      </c>
      <c r="D7898" s="3">
        <v>3506</v>
      </c>
      <c r="E7898" s="3">
        <v>1</v>
      </c>
      <c r="F7898" s="29">
        <v>87.5</v>
      </c>
      <c r="G7898" s="4"/>
      <c r="H7898" s="32">
        <v>45023.55787809028</v>
      </c>
      <c r="I7898" s="35" t="str">
        <f>Table2[[#This Row],[StoreID]]&amp;"-"&amp;Table2[[#This Row],[OrderNumber]]</f>
        <v>3-8628</v>
      </c>
    </row>
    <row r="7899" spans="1:9" x14ac:dyDescent="0.3">
      <c r="A7899" s="3">
        <v>8634</v>
      </c>
      <c r="B7899" s="3">
        <v>3</v>
      </c>
      <c r="C7899" s="3">
        <v>23</v>
      </c>
      <c r="D7899" s="3">
        <v>4201</v>
      </c>
      <c r="E7899" s="3">
        <v>1</v>
      </c>
      <c r="F7899" s="29">
        <v>2.5</v>
      </c>
      <c r="G7899" s="4"/>
      <c r="H7899" s="32">
        <v>45023.613900428238</v>
      </c>
      <c r="I7899" s="35" t="str">
        <f>Table2[[#This Row],[StoreID]]&amp;"-"&amp;Table2[[#This Row],[OrderNumber]]</f>
        <v>3-8634</v>
      </c>
    </row>
    <row r="7900" spans="1:9" x14ac:dyDescent="0.3">
      <c r="A7900" s="3">
        <v>8637</v>
      </c>
      <c r="B7900" s="3">
        <v>3</v>
      </c>
      <c r="C7900" s="3">
        <v>13</v>
      </c>
      <c r="D7900" s="3">
        <v>4079</v>
      </c>
      <c r="E7900" s="3">
        <v>1</v>
      </c>
      <c r="F7900" s="29">
        <v>25</v>
      </c>
      <c r="G7900" s="4"/>
      <c r="H7900" s="32">
        <v>45023.62583877315</v>
      </c>
      <c r="I7900" s="35" t="str">
        <f>Table2[[#This Row],[StoreID]]&amp;"-"&amp;Table2[[#This Row],[OrderNumber]]</f>
        <v>3-8637</v>
      </c>
    </row>
    <row r="7901" spans="1:9" x14ac:dyDescent="0.3">
      <c r="A7901" s="3">
        <v>8637</v>
      </c>
      <c r="B7901" s="3">
        <v>3</v>
      </c>
      <c r="C7901" s="3">
        <v>13</v>
      </c>
      <c r="D7901" s="3">
        <v>4079</v>
      </c>
      <c r="E7901" s="3">
        <v>1</v>
      </c>
      <c r="F7901" s="29">
        <v>25</v>
      </c>
      <c r="G7901" s="4"/>
      <c r="H7901" s="32">
        <v>45023.62583877315</v>
      </c>
      <c r="I7901" s="35" t="str">
        <f>Table2[[#This Row],[StoreID]]&amp;"-"&amp;Table2[[#This Row],[OrderNumber]]</f>
        <v>3-8637</v>
      </c>
    </row>
    <row r="7902" spans="1:9" x14ac:dyDescent="0.3">
      <c r="A7902" s="3">
        <v>8637</v>
      </c>
      <c r="B7902" s="3">
        <v>3</v>
      </c>
      <c r="C7902" s="3">
        <v>13</v>
      </c>
      <c r="D7902" s="3">
        <v>672</v>
      </c>
      <c r="E7902" s="3">
        <v>1</v>
      </c>
      <c r="F7902" s="29">
        <v>149.5</v>
      </c>
      <c r="G7902" s="4"/>
      <c r="H7902" s="32">
        <v>45023.62583877315</v>
      </c>
      <c r="I7902" s="35" t="str">
        <f>Table2[[#This Row],[StoreID]]&amp;"-"&amp;Table2[[#This Row],[OrderNumber]]</f>
        <v>3-8637</v>
      </c>
    </row>
    <row r="7903" spans="1:9" x14ac:dyDescent="0.3">
      <c r="A7903" s="3">
        <v>8637</v>
      </c>
      <c r="B7903" s="3">
        <v>3</v>
      </c>
      <c r="C7903" s="3">
        <v>13</v>
      </c>
      <c r="D7903" s="3">
        <v>672</v>
      </c>
      <c r="E7903" s="3">
        <v>1</v>
      </c>
      <c r="F7903" s="29">
        <v>149.5</v>
      </c>
      <c r="G7903" s="4"/>
      <c r="H7903" s="32">
        <v>45023.625838807871</v>
      </c>
      <c r="I7903" s="35" t="str">
        <f>Table2[[#This Row],[StoreID]]&amp;"-"&amp;Table2[[#This Row],[OrderNumber]]</f>
        <v>3-8637</v>
      </c>
    </row>
    <row r="7904" spans="1:9" x14ac:dyDescent="0.3">
      <c r="A7904" s="3">
        <v>8637</v>
      </c>
      <c r="B7904" s="3">
        <v>3</v>
      </c>
      <c r="C7904" s="3">
        <v>13</v>
      </c>
      <c r="D7904" s="3">
        <v>672</v>
      </c>
      <c r="E7904" s="3">
        <v>1</v>
      </c>
      <c r="F7904" s="29">
        <v>149.5</v>
      </c>
      <c r="G7904" s="4"/>
      <c r="H7904" s="32">
        <v>45023.625838807871</v>
      </c>
      <c r="I7904" s="35" t="str">
        <f>Table2[[#This Row],[StoreID]]&amp;"-"&amp;Table2[[#This Row],[OrderNumber]]</f>
        <v>3-8637</v>
      </c>
    </row>
    <row r="7905" spans="1:9" x14ac:dyDescent="0.3">
      <c r="A7905" s="3">
        <v>8637</v>
      </c>
      <c r="B7905" s="3">
        <v>3</v>
      </c>
      <c r="C7905" s="3">
        <v>13</v>
      </c>
      <c r="D7905" s="3">
        <v>604</v>
      </c>
      <c r="E7905" s="3">
        <v>1</v>
      </c>
      <c r="F7905" s="29">
        <v>97.5</v>
      </c>
      <c r="G7905" s="4"/>
      <c r="H7905" s="32">
        <v>45023.625838807871</v>
      </c>
      <c r="I7905" s="35" t="str">
        <f>Table2[[#This Row],[StoreID]]&amp;"-"&amp;Table2[[#This Row],[OrderNumber]]</f>
        <v>3-8637</v>
      </c>
    </row>
    <row r="7906" spans="1:9" x14ac:dyDescent="0.3">
      <c r="A7906" s="3">
        <v>8637</v>
      </c>
      <c r="B7906" s="3">
        <v>3</v>
      </c>
      <c r="C7906" s="3">
        <v>13</v>
      </c>
      <c r="D7906" s="3">
        <v>604</v>
      </c>
      <c r="E7906" s="3">
        <v>1</v>
      </c>
      <c r="F7906" s="29">
        <v>97.5</v>
      </c>
      <c r="G7906" s="4"/>
      <c r="H7906" s="32">
        <v>45023.625838807871</v>
      </c>
      <c r="I7906" s="35" t="str">
        <f>Table2[[#This Row],[StoreID]]&amp;"-"&amp;Table2[[#This Row],[OrderNumber]]</f>
        <v>3-8637</v>
      </c>
    </row>
    <row r="7907" spans="1:9" x14ac:dyDescent="0.3">
      <c r="A7907" s="3">
        <v>8637</v>
      </c>
      <c r="B7907" s="3">
        <v>3</v>
      </c>
      <c r="C7907" s="3">
        <v>13</v>
      </c>
      <c r="D7907" s="3">
        <v>634</v>
      </c>
      <c r="E7907" s="3">
        <v>1</v>
      </c>
      <c r="F7907" s="29">
        <v>349.5</v>
      </c>
      <c r="G7907" s="4"/>
      <c r="H7907" s="32">
        <v>45023.62583892361</v>
      </c>
      <c r="I7907" s="35" t="str">
        <f>Table2[[#This Row],[StoreID]]&amp;"-"&amp;Table2[[#This Row],[OrderNumber]]</f>
        <v>3-8637</v>
      </c>
    </row>
    <row r="7908" spans="1:9" x14ac:dyDescent="0.3">
      <c r="A7908" s="3">
        <v>8639</v>
      </c>
      <c r="B7908" s="3">
        <v>3</v>
      </c>
      <c r="C7908" s="3">
        <v>23</v>
      </c>
      <c r="D7908" s="3">
        <v>4079</v>
      </c>
      <c r="E7908" s="3">
        <v>1</v>
      </c>
      <c r="F7908" s="29">
        <v>25</v>
      </c>
      <c r="G7908" s="4"/>
      <c r="H7908" s="32">
        <v>45023.637082488429</v>
      </c>
      <c r="I7908" s="35" t="str">
        <f>Table2[[#This Row],[StoreID]]&amp;"-"&amp;Table2[[#This Row],[OrderNumber]]</f>
        <v>3-8639</v>
      </c>
    </row>
    <row r="7909" spans="1:9" x14ac:dyDescent="0.3">
      <c r="A7909" s="3">
        <v>8644</v>
      </c>
      <c r="B7909" s="3">
        <v>3</v>
      </c>
      <c r="C7909" s="3">
        <v>13</v>
      </c>
      <c r="D7909" s="3">
        <v>392</v>
      </c>
      <c r="E7909" s="3">
        <v>1</v>
      </c>
      <c r="F7909" s="29">
        <v>75</v>
      </c>
      <c r="G7909" s="4"/>
      <c r="H7909" s="32">
        <v>45023.644979629629</v>
      </c>
      <c r="I7909" s="35" t="str">
        <f>Table2[[#This Row],[StoreID]]&amp;"-"&amp;Table2[[#This Row],[OrderNumber]]</f>
        <v>3-8644</v>
      </c>
    </row>
    <row r="7910" spans="1:9" x14ac:dyDescent="0.3">
      <c r="A7910" s="3">
        <v>8644</v>
      </c>
      <c r="B7910" s="3">
        <v>3</v>
      </c>
      <c r="C7910" s="3">
        <v>13</v>
      </c>
      <c r="D7910" s="3">
        <v>462</v>
      </c>
      <c r="E7910" s="3">
        <v>4</v>
      </c>
      <c r="F7910" s="29">
        <v>40</v>
      </c>
      <c r="G7910" s="4"/>
      <c r="H7910" s="32">
        <v>45023.644979629629</v>
      </c>
      <c r="I7910" s="35" t="str">
        <f>Table2[[#This Row],[StoreID]]&amp;"-"&amp;Table2[[#This Row],[OrderNumber]]</f>
        <v>3-8644</v>
      </c>
    </row>
    <row r="7911" spans="1:9" x14ac:dyDescent="0.3">
      <c r="A7911" s="3">
        <v>8651</v>
      </c>
      <c r="B7911" s="3">
        <v>3</v>
      </c>
      <c r="C7911" s="3">
        <v>13</v>
      </c>
      <c r="D7911" s="3">
        <v>633</v>
      </c>
      <c r="E7911" s="3">
        <v>1</v>
      </c>
      <c r="F7911" s="29">
        <v>300</v>
      </c>
      <c r="G7911" s="4"/>
      <c r="H7911" s="32">
        <v>45023.681924571756</v>
      </c>
      <c r="I7911" s="35" t="str">
        <f>Table2[[#This Row],[StoreID]]&amp;"-"&amp;Table2[[#This Row],[OrderNumber]]</f>
        <v>3-8651</v>
      </c>
    </row>
    <row r="7912" spans="1:9" x14ac:dyDescent="0.3">
      <c r="A7912" s="3">
        <v>8653</v>
      </c>
      <c r="B7912" s="3">
        <v>3</v>
      </c>
      <c r="C7912" s="3">
        <v>19</v>
      </c>
      <c r="D7912" s="3">
        <v>466</v>
      </c>
      <c r="E7912" s="3">
        <v>1</v>
      </c>
      <c r="F7912" s="29">
        <v>150</v>
      </c>
      <c r="G7912" s="4"/>
      <c r="H7912" s="32">
        <v>45023.702942511576</v>
      </c>
      <c r="I7912" s="35" t="str">
        <f>Table2[[#This Row],[StoreID]]&amp;"-"&amp;Table2[[#This Row],[OrderNumber]]</f>
        <v>3-8653</v>
      </c>
    </row>
    <row r="7913" spans="1:9" x14ac:dyDescent="0.3">
      <c r="A7913" s="3">
        <v>8653</v>
      </c>
      <c r="B7913" s="3">
        <v>3</v>
      </c>
      <c r="C7913" s="3">
        <v>19</v>
      </c>
      <c r="D7913" s="3">
        <v>476</v>
      </c>
      <c r="E7913" s="3">
        <v>1</v>
      </c>
      <c r="F7913" s="29">
        <v>30</v>
      </c>
      <c r="G7913" s="4"/>
      <c r="H7913" s="32">
        <v>45023.702942511576</v>
      </c>
      <c r="I7913" s="35" t="str">
        <f>Table2[[#This Row],[StoreID]]&amp;"-"&amp;Table2[[#This Row],[OrderNumber]]</f>
        <v>3-8653</v>
      </c>
    </row>
    <row r="7914" spans="1:9" x14ac:dyDescent="0.3">
      <c r="A7914" s="3">
        <v>8656</v>
      </c>
      <c r="B7914" s="3">
        <v>3</v>
      </c>
      <c r="C7914" s="3">
        <v>1</v>
      </c>
      <c r="D7914" s="3">
        <v>4028</v>
      </c>
      <c r="E7914" s="3">
        <v>1</v>
      </c>
      <c r="F7914" s="29">
        <v>45</v>
      </c>
      <c r="G7914" s="4"/>
      <c r="H7914" s="32">
        <v>45023.821931562503</v>
      </c>
      <c r="I7914" s="35" t="str">
        <f>Table2[[#This Row],[StoreID]]&amp;"-"&amp;Table2[[#This Row],[OrderNumber]]</f>
        <v>3-8656</v>
      </c>
    </row>
    <row r="7915" spans="1:9" x14ac:dyDescent="0.3">
      <c r="A7915" s="3">
        <v>8660</v>
      </c>
      <c r="B7915" s="3">
        <v>3</v>
      </c>
      <c r="C7915" s="3">
        <v>1</v>
      </c>
      <c r="D7915" s="3">
        <v>4078</v>
      </c>
      <c r="E7915" s="3">
        <v>1</v>
      </c>
      <c r="F7915" s="29">
        <v>49.5</v>
      </c>
      <c r="G7915" s="4"/>
      <c r="H7915" s="32">
        <v>45023.867677430557</v>
      </c>
      <c r="I7915" s="35" t="str">
        <f>Table2[[#This Row],[StoreID]]&amp;"-"&amp;Table2[[#This Row],[OrderNumber]]</f>
        <v>3-8660</v>
      </c>
    </row>
    <row r="7916" spans="1:9" x14ac:dyDescent="0.3">
      <c r="A7916" s="3">
        <v>8665</v>
      </c>
      <c r="B7916" s="3">
        <v>3</v>
      </c>
      <c r="C7916" s="3">
        <v>1</v>
      </c>
      <c r="D7916" s="3">
        <v>4025</v>
      </c>
      <c r="E7916" s="3">
        <v>1</v>
      </c>
      <c r="F7916" s="29">
        <v>175</v>
      </c>
      <c r="G7916" s="4"/>
      <c r="H7916" s="32">
        <v>45023.946703784721</v>
      </c>
      <c r="I7916" s="35" t="str">
        <f>Table2[[#This Row],[StoreID]]&amp;"-"&amp;Table2[[#This Row],[OrderNumber]]</f>
        <v>3-8665</v>
      </c>
    </row>
    <row r="7917" spans="1:9" x14ac:dyDescent="0.3">
      <c r="A7917" s="3">
        <v>8665</v>
      </c>
      <c r="B7917" s="3">
        <v>3</v>
      </c>
      <c r="C7917" s="3">
        <v>1</v>
      </c>
      <c r="D7917" s="3">
        <v>4028</v>
      </c>
      <c r="E7917" s="3">
        <v>1</v>
      </c>
      <c r="F7917" s="29">
        <v>45</v>
      </c>
      <c r="G7917" s="4"/>
      <c r="H7917" s="32">
        <v>45023.946703784721</v>
      </c>
      <c r="I7917" s="35" t="str">
        <f>Table2[[#This Row],[StoreID]]&amp;"-"&amp;Table2[[#This Row],[OrderNumber]]</f>
        <v>3-8665</v>
      </c>
    </row>
    <row r="7918" spans="1:9" x14ac:dyDescent="0.3">
      <c r="A7918" s="3">
        <v>8667</v>
      </c>
      <c r="B7918" s="3">
        <v>3</v>
      </c>
      <c r="C7918" s="3">
        <v>1</v>
      </c>
      <c r="D7918" s="3">
        <v>608</v>
      </c>
      <c r="E7918" s="3">
        <v>1</v>
      </c>
      <c r="F7918" s="29">
        <v>325</v>
      </c>
      <c r="G7918" s="4"/>
      <c r="H7918" s="32">
        <v>45023.972564548611</v>
      </c>
      <c r="I7918" s="35" t="str">
        <f>Table2[[#This Row],[StoreID]]&amp;"-"&amp;Table2[[#This Row],[OrderNumber]]</f>
        <v>3-8667</v>
      </c>
    </row>
    <row r="7919" spans="1:9" x14ac:dyDescent="0.3">
      <c r="A7919" s="3">
        <v>8670</v>
      </c>
      <c r="B7919" s="3">
        <v>3</v>
      </c>
      <c r="C7919" s="3">
        <v>1</v>
      </c>
      <c r="D7919" s="3">
        <v>3356</v>
      </c>
      <c r="E7919" s="3">
        <v>1</v>
      </c>
      <c r="F7919" s="29">
        <v>725</v>
      </c>
      <c r="G7919" s="4"/>
      <c r="H7919" s="32">
        <v>45023.980812349539</v>
      </c>
      <c r="I7919" s="35" t="str">
        <f>Table2[[#This Row],[StoreID]]&amp;"-"&amp;Table2[[#This Row],[OrderNumber]]</f>
        <v>3-8670</v>
      </c>
    </row>
    <row r="7920" spans="1:9" x14ac:dyDescent="0.3">
      <c r="A7920" s="3">
        <v>8672</v>
      </c>
      <c r="B7920" s="3">
        <v>3</v>
      </c>
      <c r="C7920" s="3">
        <v>1</v>
      </c>
      <c r="D7920" s="3">
        <v>4090</v>
      </c>
      <c r="E7920" s="3">
        <v>1</v>
      </c>
      <c r="F7920" s="29">
        <v>47.5</v>
      </c>
      <c r="G7920" s="4"/>
      <c r="H7920" s="32">
        <v>45024.000883483794</v>
      </c>
      <c r="I7920" s="35" t="str">
        <f>Table2[[#This Row],[StoreID]]&amp;"-"&amp;Table2[[#This Row],[OrderNumber]]</f>
        <v>3-8672</v>
      </c>
    </row>
    <row r="7921" spans="1:9" x14ac:dyDescent="0.3">
      <c r="A7921" s="3">
        <v>8675</v>
      </c>
      <c r="B7921" s="3">
        <v>3</v>
      </c>
      <c r="C7921" s="3">
        <v>23</v>
      </c>
      <c r="D7921" s="3">
        <v>1168</v>
      </c>
      <c r="E7921" s="3">
        <v>1</v>
      </c>
      <c r="F7921" s="29">
        <v>25</v>
      </c>
      <c r="G7921" s="4"/>
      <c r="H7921" s="32">
        <v>45024.498489895836</v>
      </c>
      <c r="I7921" s="35" t="str">
        <f>Table2[[#This Row],[StoreID]]&amp;"-"&amp;Table2[[#This Row],[OrderNumber]]</f>
        <v>3-8675</v>
      </c>
    </row>
    <row r="7922" spans="1:9" x14ac:dyDescent="0.3">
      <c r="A7922" s="3">
        <v>8675</v>
      </c>
      <c r="B7922" s="3">
        <v>3</v>
      </c>
      <c r="C7922" s="3">
        <v>23</v>
      </c>
      <c r="D7922" s="3">
        <v>462</v>
      </c>
      <c r="E7922" s="3">
        <v>2</v>
      </c>
      <c r="F7922" s="29">
        <v>20</v>
      </c>
      <c r="G7922" s="4"/>
      <c r="H7922" s="32">
        <v>45024.498489895836</v>
      </c>
      <c r="I7922" s="35" t="str">
        <f>Table2[[#This Row],[StoreID]]&amp;"-"&amp;Table2[[#This Row],[OrderNumber]]</f>
        <v>3-8675</v>
      </c>
    </row>
    <row r="7923" spans="1:9" x14ac:dyDescent="0.3">
      <c r="A7923" s="3">
        <v>8678</v>
      </c>
      <c r="B7923" s="3">
        <v>3</v>
      </c>
      <c r="C7923" s="3">
        <v>19</v>
      </c>
      <c r="D7923" s="3">
        <v>391</v>
      </c>
      <c r="E7923" s="3">
        <v>1</v>
      </c>
      <c r="F7923" s="29">
        <v>125</v>
      </c>
      <c r="G7923" s="4"/>
      <c r="H7923" s="32">
        <v>45024.572391782407</v>
      </c>
      <c r="I7923" s="35" t="str">
        <f>Table2[[#This Row],[StoreID]]&amp;"-"&amp;Table2[[#This Row],[OrderNumber]]</f>
        <v>3-8678</v>
      </c>
    </row>
    <row r="7924" spans="1:9" x14ac:dyDescent="0.3">
      <c r="A7924" s="3">
        <v>8681</v>
      </c>
      <c r="B7924" s="3">
        <v>3</v>
      </c>
      <c r="C7924" s="3">
        <v>19</v>
      </c>
      <c r="D7924" s="3">
        <v>4090</v>
      </c>
      <c r="E7924" s="3">
        <v>1</v>
      </c>
      <c r="F7924" s="29">
        <v>47.5</v>
      </c>
      <c r="G7924" s="4"/>
      <c r="H7924" s="32">
        <v>45024.590878391202</v>
      </c>
      <c r="I7924" s="35" t="str">
        <f>Table2[[#This Row],[StoreID]]&amp;"-"&amp;Table2[[#This Row],[OrderNumber]]</f>
        <v>3-8681</v>
      </c>
    </row>
    <row r="7925" spans="1:9" x14ac:dyDescent="0.3">
      <c r="A7925" s="3">
        <v>8681</v>
      </c>
      <c r="B7925" s="3">
        <v>3</v>
      </c>
      <c r="C7925" s="3">
        <v>19</v>
      </c>
      <c r="D7925" s="3">
        <v>4090</v>
      </c>
      <c r="E7925" s="3">
        <v>1</v>
      </c>
      <c r="F7925" s="29">
        <v>47.5</v>
      </c>
      <c r="G7925" s="4"/>
      <c r="H7925" s="32">
        <v>45024.590878437499</v>
      </c>
      <c r="I7925" s="35" t="str">
        <f>Table2[[#This Row],[StoreID]]&amp;"-"&amp;Table2[[#This Row],[OrderNumber]]</f>
        <v>3-8681</v>
      </c>
    </row>
    <row r="7926" spans="1:9" x14ac:dyDescent="0.3">
      <c r="A7926" s="3">
        <v>8686</v>
      </c>
      <c r="B7926" s="3">
        <v>3</v>
      </c>
      <c r="C7926" s="3">
        <v>23</v>
      </c>
      <c r="D7926" s="3">
        <v>2838</v>
      </c>
      <c r="E7926" s="3">
        <v>1</v>
      </c>
      <c r="F7926" s="29">
        <v>400</v>
      </c>
      <c r="G7926" s="4"/>
      <c r="H7926" s="32">
        <v>45024.636363738427</v>
      </c>
      <c r="I7926" s="35" t="str">
        <f>Table2[[#This Row],[StoreID]]&amp;"-"&amp;Table2[[#This Row],[OrderNumber]]</f>
        <v>3-8686</v>
      </c>
    </row>
    <row r="7927" spans="1:9" x14ac:dyDescent="0.3">
      <c r="A7927" s="3">
        <v>8686</v>
      </c>
      <c r="B7927" s="3">
        <v>3</v>
      </c>
      <c r="C7927" s="3">
        <v>23</v>
      </c>
      <c r="D7927" s="3">
        <v>600</v>
      </c>
      <c r="E7927" s="3">
        <v>1</v>
      </c>
      <c r="F7927" s="29">
        <v>237.5</v>
      </c>
      <c r="G7927" s="4"/>
      <c r="H7927" s="32">
        <v>45024.636363738427</v>
      </c>
      <c r="I7927" s="35" t="str">
        <f>Table2[[#This Row],[StoreID]]&amp;"-"&amp;Table2[[#This Row],[OrderNumber]]</f>
        <v>3-8686</v>
      </c>
    </row>
    <row r="7928" spans="1:9" x14ac:dyDescent="0.3">
      <c r="A7928" s="3">
        <v>8690</v>
      </c>
      <c r="B7928" s="3">
        <v>3</v>
      </c>
      <c r="C7928" s="3">
        <v>19</v>
      </c>
      <c r="D7928" s="3">
        <v>274</v>
      </c>
      <c r="E7928" s="3">
        <v>1</v>
      </c>
      <c r="F7928" s="29">
        <v>75</v>
      </c>
      <c r="G7928" s="4"/>
      <c r="H7928" s="32">
        <v>45024.676875775462</v>
      </c>
      <c r="I7928" s="35" t="str">
        <f>Table2[[#This Row],[StoreID]]&amp;"-"&amp;Table2[[#This Row],[OrderNumber]]</f>
        <v>3-8690</v>
      </c>
    </row>
    <row r="7929" spans="1:9" x14ac:dyDescent="0.3">
      <c r="A7929" s="3">
        <v>8691</v>
      </c>
      <c r="B7929" s="3">
        <v>3</v>
      </c>
      <c r="C7929" s="3">
        <v>23</v>
      </c>
      <c r="D7929" s="3">
        <v>472</v>
      </c>
      <c r="E7929" s="3">
        <v>1</v>
      </c>
      <c r="F7929" s="29">
        <v>62.5</v>
      </c>
      <c r="G7929" s="4"/>
      <c r="H7929" s="32">
        <v>45024.678284374997</v>
      </c>
      <c r="I7929" s="35" t="str">
        <f>Table2[[#This Row],[StoreID]]&amp;"-"&amp;Table2[[#This Row],[OrderNumber]]</f>
        <v>3-8691</v>
      </c>
    </row>
    <row r="7930" spans="1:9" x14ac:dyDescent="0.3">
      <c r="A7930" s="3">
        <v>8691</v>
      </c>
      <c r="B7930" s="3">
        <v>3</v>
      </c>
      <c r="C7930" s="3">
        <v>23</v>
      </c>
      <c r="D7930" s="3">
        <v>471</v>
      </c>
      <c r="E7930" s="3">
        <v>1</v>
      </c>
      <c r="F7930" s="29">
        <v>20</v>
      </c>
      <c r="G7930" s="4"/>
      <c r="H7930" s="32">
        <v>45024.678284409725</v>
      </c>
      <c r="I7930" s="35" t="str">
        <f>Table2[[#This Row],[StoreID]]&amp;"-"&amp;Table2[[#This Row],[OrderNumber]]</f>
        <v>3-8691</v>
      </c>
    </row>
    <row r="7931" spans="1:9" x14ac:dyDescent="0.3">
      <c r="A7931" s="3">
        <v>8693</v>
      </c>
      <c r="B7931" s="3">
        <v>3</v>
      </c>
      <c r="C7931" s="3">
        <v>19</v>
      </c>
      <c r="D7931" s="3">
        <v>4028</v>
      </c>
      <c r="E7931" s="3">
        <v>1</v>
      </c>
      <c r="F7931" s="29">
        <v>45</v>
      </c>
      <c r="G7931" s="4"/>
      <c r="H7931" s="32">
        <v>45024.681553240742</v>
      </c>
      <c r="I7931" s="35" t="str">
        <f>Table2[[#This Row],[StoreID]]&amp;"-"&amp;Table2[[#This Row],[OrderNumber]]</f>
        <v>3-8693</v>
      </c>
    </row>
    <row r="7932" spans="1:9" x14ac:dyDescent="0.3">
      <c r="A7932" s="3">
        <v>8696</v>
      </c>
      <c r="B7932" s="3">
        <v>3</v>
      </c>
      <c r="C7932" s="3">
        <v>19</v>
      </c>
      <c r="D7932" s="3">
        <v>4078</v>
      </c>
      <c r="E7932" s="3">
        <v>1</v>
      </c>
      <c r="F7932" s="29">
        <v>49.5</v>
      </c>
      <c r="G7932" s="4"/>
      <c r="H7932" s="32">
        <v>45024.722156053242</v>
      </c>
      <c r="I7932" s="35" t="str">
        <f>Table2[[#This Row],[StoreID]]&amp;"-"&amp;Table2[[#This Row],[OrderNumber]]</f>
        <v>3-8696</v>
      </c>
    </row>
    <row r="7933" spans="1:9" x14ac:dyDescent="0.3">
      <c r="A7933" s="3">
        <v>8699</v>
      </c>
      <c r="B7933" s="3">
        <v>3</v>
      </c>
      <c r="C7933" s="3">
        <v>1</v>
      </c>
      <c r="D7933" s="3">
        <v>4028</v>
      </c>
      <c r="E7933" s="3">
        <v>1</v>
      </c>
      <c r="F7933" s="29">
        <v>45</v>
      </c>
      <c r="G7933" s="4"/>
      <c r="H7933" s="32">
        <v>45024.837798113425</v>
      </c>
      <c r="I7933" s="35" t="str">
        <f>Table2[[#This Row],[StoreID]]&amp;"-"&amp;Table2[[#This Row],[OrderNumber]]</f>
        <v>3-8699</v>
      </c>
    </row>
    <row r="7934" spans="1:9" x14ac:dyDescent="0.3">
      <c r="A7934" s="3">
        <v>8699</v>
      </c>
      <c r="B7934" s="3">
        <v>3</v>
      </c>
      <c r="C7934" s="3">
        <v>1</v>
      </c>
      <c r="D7934" s="3">
        <v>4025</v>
      </c>
      <c r="E7934" s="3">
        <v>1</v>
      </c>
      <c r="F7934" s="29">
        <v>175</v>
      </c>
      <c r="G7934" s="4"/>
      <c r="H7934" s="32">
        <v>45024.837798148146</v>
      </c>
      <c r="I7934" s="35" t="str">
        <f>Table2[[#This Row],[StoreID]]&amp;"-"&amp;Table2[[#This Row],[OrderNumber]]</f>
        <v>3-8699</v>
      </c>
    </row>
    <row r="7935" spans="1:9" x14ac:dyDescent="0.3">
      <c r="A7935" s="3">
        <v>8699</v>
      </c>
      <c r="B7935" s="3">
        <v>3</v>
      </c>
      <c r="C7935" s="3">
        <v>1</v>
      </c>
      <c r="D7935" s="3">
        <v>4028</v>
      </c>
      <c r="E7935" s="3">
        <v>1</v>
      </c>
      <c r="F7935" s="29">
        <v>45</v>
      </c>
      <c r="G7935" s="4"/>
      <c r="H7935" s="32">
        <v>45024.837798148146</v>
      </c>
      <c r="I7935" s="35" t="str">
        <f>Table2[[#This Row],[StoreID]]&amp;"-"&amp;Table2[[#This Row],[OrderNumber]]</f>
        <v>3-8699</v>
      </c>
    </row>
    <row r="7936" spans="1:9" x14ac:dyDescent="0.3">
      <c r="A7936" s="3">
        <v>8699</v>
      </c>
      <c r="B7936" s="3">
        <v>3</v>
      </c>
      <c r="C7936" s="3">
        <v>1</v>
      </c>
      <c r="D7936" s="3">
        <v>604</v>
      </c>
      <c r="E7936" s="3">
        <v>1</v>
      </c>
      <c r="F7936" s="29">
        <v>97.5</v>
      </c>
      <c r="G7936" s="4"/>
      <c r="H7936" s="32">
        <v>45024.837798148146</v>
      </c>
      <c r="I7936" s="35" t="str">
        <f>Table2[[#This Row],[StoreID]]&amp;"-"&amp;Table2[[#This Row],[OrderNumber]]</f>
        <v>3-8699</v>
      </c>
    </row>
    <row r="7937" spans="1:9" x14ac:dyDescent="0.3">
      <c r="A7937" s="3">
        <v>8699</v>
      </c>
      <c r="B7937" s="3">
        <v>3</v>
      </c>
      <c r="C7937" s="3">
        <v>1</v>
      </c>
      <c r="D7937" s="3">
        <v>4078</v>
      </c>
      <c r="E7937" s="3">
        <v>1</v>
      </c>
      <c r="F7937" s="29">
        <v>49.5</v>
      </c>
      <c r="G7937" s="4"/>
      <c r="H7937" s="32">
        <v>45024.837798148146</v>
      </c>
      <c r="I7937" s="35" t="str">
        <f>Table2[[#This Row],[StoreID]]&amp;"-"&amp;Table2[[#This Row],[OrderNumber]]</f>
        <v>3-8699</v>
      </c>
    </row>
    <row r="7938" spans="1:9" x14ac:dyDescent="0.3">
      <c r="A7938" s="3">
        <v>8699</v>
      </c>
      <c r="B7938" s="3">
        <v>3</v>
      </c>
      <c r="C7938" s="3">
        <v>1</v>
      </c>
      <c r="D7938" s="3">
        <v>4201</v>
      </c>
      <c r="E7938" s="3">
        <v>2</v>
      </c>
      <c r="F7938" s="29">
        <v>5</v>
      </c>
      <c r="G7938" s="4"/>
      <c r="H7938" s="32">
        <v>45024.837798148146</v>
      </c>
      <c r="I7938" s="35" t="str">
        <f>Table2[[#This Row],[StoreID]]&amp;"-"&amp;Table2[[#This Row],[OrderNumber]]</f>
        <v>3-8699</v>
      </c>
    </row>
    <row r="7939" spans="1:9" x14ac:dyDescent="0.3">
      <c r="A7939" s="3">
        <v>8700</v>
      </c>
      <c r="B7939" s="3">
        <v>3</v>
      </c>
      <c r="C7939" s="3">
        <v>1</v>
      </c>
      <c r="D7939" s="3">
        <v>12</v>
      </c>
      <c r="E7939" s="3">
        <v>1</v>
      </c>
      <c r="F7939" s="29">
        <v>797.5</v>
      </c>
      <c r="G7939" s="4"/>
      <c r="H7939" s="32">
        <v>45024.861372916668</v>
      </c>
      <c r="I7939" s="35" t="str">
        <f>Table2[[#This Row],[StoreID]]&amp;"-"&amp;Table2[[#This Row],[OrderNumber]]</f>
        <v>3-8700</v>
      </c>
    </row>
    <row r="7940" spans="1:9" x14ac:dyDescent="0.3">
      <c r="A7940" s="3">
        <v>8708</v>
      </c>
      <c r="B7940" s="3">
        <v>3</v>
      </c>
      <c r="C7940" s="3">
        <v>1</v>
      </c>
      <c r="D7940" s="3">
        <v>3461</v>
      </c>
      <c r="E7940" s="3">
        <v>1</v>
      </c>
      <c r="F7940" s="29">
        <v>299.5</v>
      </c>
      <c r="G7940" s="4"/>
      <c r="H7940" s="32">
        <v>45024.911544062503</v>
      </c>
      <c r="I7940" s="35" t="str">
        <f>Table2[[#This Row],[StoreID]]&amp;"-"&amp;Table2[[#This Row],[OrderNumber]]</f>
        <v>3-8708</v>
      </c>
    </row>
    <row r="7941" spans="1:9" x14ac:dyDescent="0.3">
      <c r="A7941" s="3">
        <v>8708</v>
      </c>
      <c r="B7941" s="3">
        <v>3</v>
      </c>
      <c r="C7941" s="3">
        <v>1</v>
      </c>
      <c r="D7941" s="3">
        <v>3446</v>
      </c>
      <c r="E7941" s="3">
        <v>1</v>
      </c>
      <c r="F7941" s="29">
        <v>299.5</v>
      </c>
      <c r="G7941" s="4"/>
      <c r="H7941" s="32">
        <v>45024.911544062503</v>
      </c>
      <c r="I7941" s="35" t="str">
        <f>Table2[[#This Row],[StoreID]]&amp;"-"&amp;Table2[[#This Row],[OrderNumber]]</f>
        <v>3-8708</v>
      </c>
    </row>
    <row r="7942" spans="1:9" x14ac:dyDescent="0.3">
      <c r="A7942" s="3">
        <v>8709</v>
      </c>
      <c r="B7942" s="3">
        <v>3</v>
      </c>
      <c r="C7942" s="3">
        <v>1</v>
      </c>
      <c r="D7942" s="3">
        <v>4079</v>
      </c>
      <c r="E7942" s="3">
        <v>1</v>
      </c>
      <c r="F7942" s="29">
        <v>25</v>
      </c>
      <c r="G7942" s="4"/>
      <c r="H7942" s="32">
        <v>45024.91814533565</v>
      </c>
      <c r="I7942" s="35" t="str">
        <f>Table2[[#This Row],[StoreID]]&amp;"-"&amp;Table2[[#This Row],[OrderNumber]]</f>
        <v>3-8709</v>
      </c>
    </row>
    <row r="7943" spans="1:9" x14ac:dyDescent="0.3">
      <c r="A7943" s="3">
        <v>8712</v>
      </c>
      <c r="B7943" s="3">
        <v>3</v>
      </c>
      <c r="C7943" s="3">
        <v>1</v>
      </c>
      <c r="D7943" s="3">
        <v>3257</v>
      </c>
      <c r="E7943" s="3">
        <v>1</v>
      </c>
      <c r="F7943" s="29">
        <v>87.5</v>
      </c>
      <c r="G7943" s="4"/>
      <c r="H7943" s="32">
        <v>45024.954622650461</v>
      </c>
      <c r="I7943" s="35" t="str">
        <f>Table2[[#This Row],[StoreID]]&amp;"-"&amp;Table2[[#This Row],[OrderNumber]]</f>
        <v>3-8712</v>
      </c>
    </row>
    <row r="7944" spans="1:9" x14ac:dyDescent="0.3">
      <c r="A7944" s="3">
        <v>8713</v>
      </c>
      <c r="B7944" s="3">
        <v>3</v>
      </c>
      <c r="C7944" s="3">
        <v>1</v>
      </c>
      <c r="D7944" s="3">
        <v>11</v>
      </c>
      <c r="E7944" s="3">
        <v>1</v>
      </c>
      <c r="F7944" s="29">
        <v>225</v>
      </c>
      <c r="G7944" s="4"/>
      <c r="H7944" s="32">
        <v>45024.956978784721</v>
      </c>
      <c r="I7944" s="35" t="str">
        <f>Table2[[#This Row],[StoreID]]&amp;"-"&amp;Table2[[#This Row],[OrderNumber]]</f>
        <v>3-8713</v>
      </c>
    </row>
    <row r="7945" spans="1:9" x14ac:dyDescent="0.3">
      <c r="A7945" s="3">
        <v>8715</v>
      </c>
      <c r="B7945" s="3">
        <v>3</v>
      </c>
      <c r="C7945" s="3">
        <v>1</v>
      </c>
      <c r="D7945" s="3">
        <v>3492</v>
      </c>
      <c r="E7945" s="3">
        <v>1</v>
      </c>
      <c r="F7945" s="29">
        <v>287.5</v>
      </c>
      <c r="G7945" s="4"/>
      <c r="H7945" s="32">
        <v>45024.991910300923</v>
      </c>
      <c r="I7945" s="35" t="str">
        <f>Table2[[#This Row],[StoreID]]&amp;"-"&amp;Table2[[#This Row],[OrderNumber]]</f>
        <v>3-8715</v>
      </c>
    </row>
    <row r="7946" spans="1:9" x14ac:dyDescent="0.3">
      <c r="A7946" s="3">
        <v>8717</v>
      </c>
      <c r="B7946" s="3">
        <v>3</v>
      </c>
      <c r="C7946" s="3">
        <v>1</v>
      </c>
      <c r="D7946" s="3">
        <v>3971</v>
      </c>
      <c r="E7946" s="3">
        <v>1</v>
      </c>
      <c r="F7946" s="29">
        <v>50</v>
      </c>
      <c r="G7946" s="4"/>
      <c r="H7946" s="32">
        <v>45025.503084340278</v>
      </c>
      <c r="I7946" s="35" t="str">
        <f>Table2[[#This Row],[StoreID]]&amp;"-"&amp;Table2[[#This Row],[OrderNumber]]</f>
        <v>3-8717</v>
      </c>
    </row>
    <row r="7947" spans="1:9" x14ac:dyDescent="0.3">
      <c r="A7947" s="3">
        <v>8717</v>
      </c>
      <c r="B7947" s="3">
        <v>3</v>
      </c>
      <c r="C7947" s="3">
        <v>1</v>
      </c>
      <c r="D7947" s="3">
        <v>4090</v>
      </c>
      <c r="E7947" s="3">
        <v>1</v>
      </c>
      <c r="F7947" s="29">
        <v>47.5</v>
      </c>
      <c r="G7947" s="4"/>
      <c r="H7947" s="32">
        <v>45025.503084340278</v>
      </c>
      <c r="I7947" s="35" t="str">
        <f>Table2[[#This Row],[StoreID]]&amp;"-"&amp;Table2[[#This Row],[OrderNumber]]</f>
        <v>3-8717</v>
      </c>
    </row>
    <row r="7948" spans="1:9" x14ac:dyDescent="0.3">
      <c r="A7948" s="3">
        <v>8717</v>
      </c>
      <c r="B7948" s="3">
        <v>3</v>
      </c>
      <c r="C7948" s="3">
        <v>1</v>
      </c>
      <c r="D7948" s="3">
        <v>475</v>
      </c>
      <c r="E7948" s="3">
        <v>1</v>
      </c>
      <c r="F7948" s="29">
        <v>50</v>
      </c>
      <c r="G7948" s="4"/>
      <c r="H7948" s="32">
        <v>45025.503084374999</v>
      </c>
      <c r="I7948" s="35" t="str">
        <f>Table2[[#This Row],[StoreID]]&amp;"-"&amp;Table2[[#This Row],[OrderNumber]]</f>
        <v>3-8717</v>
      </c>
    </row>
    <row r="7949" spans="1:9" x14ac:dyDescent="0.3">
      <c r="A7949" s="3">
        <v>8717</v>
      </c>
      <c r="B7949" s="3">
        <v>3</v>
      </c>
      <c r="C7949" s="3">
        <v>1</v>
      </c>
      <c r="D7949" s="3">
        <v>474</v>
      </c>
      <c r="E7949" s="3">
        <v>1</v>
      </c>
      <c r="F7949" s="29">
        <v>50</v>
      </c>
      <c r="G7949" s="4"/>
      <c r="H7949" s="32">
        <v>45025.503084374999</v>
      </c>
      <c r="I7949" s="35" t="str">
        <f>Table2[[#This Row],[StoreID]]&amp;"-"&amp;Table2[[#This Row],[OrderNumber]]</f>
        <v>3-8717</v>
      </c>
    </row>
    <row r="7950" spans="1:9" x14ac:dyDescent="0.3">
      <c r="A7950" s="3">
        <v>8717</v>
      </c>
      <c r="B7950" s="3">
        <v>3</v>
      </c>
      <c r="C7950" s="3">
        <v>1</v>
      </c>
      <c r="D7950" s="3">
        <v>449</v>
      </c>
      <c r="E7950" s="3">
        <v>1</v>
      </c>
      <c r="F7950" s="29">
        <v>300</v>
      </c>
      <c r="G7950" s="4"/>
      <c r="H7950" s="32">
        <v>45025.503084374999</v>
      </c>
      <c r="I7950" s="35" t="str">
        <f>Table2[[#This Row],[StoreID]]&amp;"-"&amp;Table2[[#This Row],[OrderNumber]]</f>
        <v>3-8717</v>
      </c>
    </row>
    <row r="7951" spans="1:9" x14ac:dyDescent="0.3">
      <c r="A7951" s="3">
        <v>8717</v>
      </c>
      <c r="B7951" s="3">
        <v>3</v>
      </c>
      <c r="C7951" s="3">
        <v>1</v>
      </c>
      <c r="D7951" s="3">
        <v>474</v>
      </c>
      <c r="E7951" s="3">
        <v>1</v>
      </c>
      <c r="F7951" s="29">
        <v>50</v>
      </c>
      <c r="G7951" s="4"/>
      <c r="H7951" s="32">
        <v>45025.50308440972</v>
      </c>
      <c r="I7951" s="35" t="str">
        <f>Table2[[#This Row],[StoreID]]&amp;"-"&amp;Table2[[#This Row],[OrderNumber]]</f>
        <v>3-8717</v>
      </c>
    </row>
    <row r="7952" spans="1:9" x14ac:dyDescent="0.3">
      <c r="A7952" s="3">
        <v>8718</v>
      </c>
      <c r="B7952" s="3">
        <v>3</v>
      </c>
      <c r="C7952" s="3">
        <v>13</v>
      </c>
      <c r="D7952" s="3">
        <v>3312</v>
      </c>
      <c r="E7952" s="3">
        <v>1</v>
      </c>
      <c r="F7952" s="29">
        <v>137.5</v>
      </c>
      <c r="G7952" s="4"/>
      <c r="H7952" s="32">
        <v>45025.508676307873</v>
      </c>
      <c r="I7952" s="35" t="str">
        <f>Table2[[#This Row],[StoreID]]&amp;"-"&amp;Table2[[#This Row],[OrderNumber]]</f>
        <v>3-8718</v>
      </c>
    </row>
    <row r="7953" spans="1:9" x14ac:dyDescent="0.3">
      <c r="A7953" s="3">
        <v>8719</v>
      </c>
      <c r="B7953" s="3">
        <v>3</v>
      </c>
      <c r="C7953" s="3">
        <v>1</v>
      </c>
      <c r="D7953" s="3">
        <v>84</v>
      </c>
      <c r="E7953" s="3">
        <v>1</v>
      </c>
      <c r="F7953" s="29">
        <v>82.5</v>
      </c>
      <c r="G7953" s="4"/>
      <c r="H7953" s="32">
        <v>45025.541474803242</v>
      </c>
      <c r="I7953" s="35" t="str">
        <f>Table2[[#This Row],[StoreID]]&amp;"-"&amp;Table2[[#This Row],[OrderNumber]]</f>
        <v>3-8719</v>
      </c>
    </row>
    <row r="7954" spans="1:9" x14ac:dyDescent="0.3">
      <c r="A7954" s="3">
        <v>8725</v>
      </c>
      <c r="B7954" s="3">
        <v>3</v>
      </c>
      <c r="C7954" s="3">
        <v>13</v>
      </c>
      <c r="D7954" s="3">
        <v>588</v>
      </c>
      <c r="E7954" s="3">
        <v>1</v>
      </c>
      <c r="F7954" s="29">
        <v>450</v>
      </c>
      <c r="G7954" s="4"/>
      <c r="H7954" s="32">
        <v>45025.641750347226</v>
      </c>
      <c r="I7954" s="35" t="str">
        <f>Table2[[#This Row],[StoreID]]&amp;"-"&amp;Table2[[#This Row],[OrderNumber]]</f>
        <v>3-8725</v>
      </c>
    </row>
    <row r="7955" spans="1:9" x14ac:dyDescent="0.3">
      <c r="A7955" s="3">
        <v>8725</v>
      </c>
      <c r="B7955" s="3">
        <v>3</v>
      </c>
      <c r="C7955" s="3">
        <v>13</v>
      </c>
      <c r="D7955" s="3">
        <v>392</v>
      </c>
      <c r="E7955" s="3">
        <v>1</v>
      </c>
      <c r="F7955" s="29">
        <v>75</v>
      </c>
      <c r="G7955" s="4"/>
      <c r="H7955" s="32">
        <v>45025.641750347226</v>
      </c>
      <c r="I7955" s="35" t="str">
        <f>Table2[[#This Row],[StoreID]]&amp;"-"&amp;Table2[[#This Row],[OrderNumber]]</f>
        <v>3-8725</v>
      </c>
    </row>
    <row r="7956" spans="1:9" x14ac:dyDescent="0.3">
      <c r="A7956" s="3">
        <v>8725</v>
      </c>
      <c r="B7956" s="3">
        <v>3</v>
      </c>
      <c r="C7956" s="3">
        <v>13</v>
      </c>
      <c r="D7956" s="3">
        <v>454</v>
      </c>
      <c r="E7956" s="3">
        <v>1</v>
      </c>
      <c r="F7956" s="29">
        <v>200</v>
      </c>
      <c r="G7956" s="4"/>
      <c r="H7956" s="32">
        <v>45025.641750347226</v>
      </c>
      <c r="I7956" s="35" t="str">
        <f>Table2[[#This Row],[StoreID]]&amp;"-"&amp;Table2[[#This Row],[OrderNumber]]</f>
        <v>3-8725</v>
      </c>
    </row>
    <row r="7957" spans="1:9" x14ac:dyDescent="0.3">
      <c r="A7957" s="3">
        <v>8725</v>
      </c>
      <c r="B7957" s="3">
        <v>3</v>
      </c>
      <c r="C7957" s="3">
        <v>13</v>
      </c>
      <c r="D7957" s="3">
        <v>671</v>
      </c>
      <c r="E7957" s="3">
        <v>1</v>
      </c>
      <c r="F7957" s="29">
        <v>149.5</v>
      </c>
      <c r="G7957" s="4"/>
      <c r="H7957" s="32">
        <v>45025.641750428244</v>
      </c>
      <c r="I7957" s="35" t="str">
        <f>Table2[[#This Row],[StoreID]]&amp;"-"&amp;Table2[[#This Row],[OrderNumber]]</f>
        <v>3-8725</v>
      </c>
    </row>
    <row r="7958" spans="1:9" x14ac:dyDescent="0.3">
      <c r="A7958" s="3">
        <v>8725</v>
      </c>
      <c r="B7958" s="3">
        <v>3</v>
      </c>
      <c r="C7958" s="3">
        <v>13</v>
      </c>
      <c r="D7958" s="3">
        <v>76</v>
      </c>
      <c r="E7958" s="3">
        <v>1</v>
      </c>
      <c r="F7958" s="29">
        <v>39.5</v>
      </c>
      <c r="G7958" s="4"/>
      <c r="H7958" s="32">
        <v>45025.641750428244</v>
      </c>
      <c r="I7958" s="35" t="str">
        <f>Table2[[#This Row],[StoreID]]&amp;"-"&amp;Table2[[#This Row],[OrderNumber]]</f>
        <v>3-8725</v>
      </c>
    </row>
    <row r="7959" spans="1:9" x14ac:dyDescent="0.3">
      <c r="A7959" s="3">
        <v>8725</v>
      </c>
      <c r="B7959" s="3">
        <v>3</v>
      </c>
      <c r="C7959" s="3">
        <v>13</v>
      </c>
      <c r="D7959" s="3">
        <v>591</v>
      </c>
      <c r="E7959" s="3">
        <v>1</v>
      </c>
      <c r="F7959" s="29">
        <v>800</v>
      </c>
      <c r="G7959" s="4"/>
      <c r="H7959" s="32">
        <v>45025.641750462964</v>
      </c>
      <c r="I7959" s="35" t="str">
        <f>Table2[[#This Row],[StoreID]]&amp;"-"&amp;Table2[[#This Row],[OrderNumber]]</f>
        <v>3-8725</v>
      </c>
    </row>
    <row r="7960" spans="1:9" x14ac:dyDescent="0.3">
      <c r="A7960" s="3">
        <v>8728</v>
      </c>
      <c r="B7960" s="3">
        <v>3</v>
      </c>
      <c r="C7960" s="3">
        <v>13</v>
      </c>
      <c r="D7960" s="3">
        <v>3232</v>
      </c>
      <c r="E7960" s="3">
        <v>1</v>
      </c>
      <c r="F7960" s="29">
        <v>172.5</v>
      </c>
      <c r="G7960" s="4"/>
      <c r="H7960" s="32">
        <v>45025.64597056713</v>
      </c>
      <c r="I7960" s="35" t="str">
        <f>Table2[[#This Row],[StoreID]]&amp;"-"&amp;Table2[[#This Row],[OrderNumber]]</f>
        <v>3-8728</v>
      </c>
    </row>
    <row r="7961" spans="1:9" x14ac:dyDescent="0.3">
      <c r="A7961" s="3">
        <v>8731</v>
      </c>
      <c r="B7961" s="3">
        <v>3</v>
      </c>
      <c r="C7961" s="3">
        <v>1</v>
      </c>
      <c r="D7961" s="3">
        <v>462</v>
      </c>
      <c r="E7961" s="3">
        <v>5</v>
      </c>
      <c r="F7961" s="29">
        <v>50</v>
      </c>
      <c r="G7961" s="4"/>
      <c r="H7961" s="32">
        <v>45025.654471956019</v>
      </c>
      <c r="I7961" s="35" t="str">
        <f>Table2[[#This Row],[StoreID]]&amp;"-"&amp;Table2[[#This Row],[OrderNumber]]</f>
        <v>3-8731</v>
      </c>
    </row>
    <row r="7962" spans="1:9" x14ac:dyDescent="0.3">
      <c r="A7962" s="3">
        <v>8737</v>
      </c>
      <c r="B7962" s="3">
        <v>3</v>
      </c>
      <c r="C7962" s="3">
        <v>13</v>
      </c>
      <c r="D7962" s="3">
        <v>2856</v>
      </c>
      <c r="E7962" s="3">
        <v>1</v>
      </c>
      <c r="F7962" s="29">
        <v>575</v>
      </c>
      <c r="G7962" s="4"/>
      <c r="H7962" s="32">
        <v>45025.666154282408</v>
      </c>
      <c r="I7962" s="35" t="str">
        <f>Table2[[#This Row],[StoreID]]&amp;"-"&amp;Table2[[#This Row],[OrderNumber]]</f>
        <v>3-8737</v>
      </c>
    </row>
    <row r="7963" spans="1:9" x14ac:dyDescent="0.3">
      <c r="A7963" s="3">
        <v>8737</v>
      </c>
      <c r="B7963" s="3">
        <v>3</v>
      </c>
      <c r="C7963" s="3">
        <v>13</v>
      </c>
      <c r="D7963" s="3">
        <v>3720</v>
      </c>
      <c r="E7963" s="3">
        <v>1</v>
      </c>
      <c r="F7963" s="29">
        <v>387.5</v>
      </c>
      <c r="G7963" s="4"/>
      <c r="H7963" s="32">
        <v>45025.666154282408</v>
      </c>
      <c r="I7963" s="35" t="str">
        <f>Table2[[#This Row],[StoreID]]&amp;"-"&amp;Table2[[#This Row],[OrderNumber]]</f>
        <v>3-8737</v>
      </c>
    </row>
    <row r="7964" spans="1:9" x14ac:dyDescent="0.3">
      <c r="A7964" s="3">
        <v>8738</v>
      </c>
      <c r="B7964" s="3">
        <v>3</v>
      </c>
      <c r="C7964" s="3">
        <v>1</v>
      </c>
      <c r="D7964" s="3">
        <v>3547</v>
      </c>
      <c r="E7964" s="3">
        <v>1</v>
      </c>
      <c r="F7964" s="29">
        <v>599.5</v>
      </c>
      <c r="G7964" s="4"/>
      <c r="H7964" s="32">
        <v>45025.667575081017</v>
      </c>
      <c r="I7964" s="35" t="str">
        <f>Table2[[#This Row],[StoreID]]&amp;"-"&amp;Table2[[#This Row],[OrderNumber]]</f>
        <v>3-8738</v>
      </c>
    </row>
    <row r="7965" spans="1:9" x14ac:dyDescent="0.3">
      <c r="A7965" s="3">
        <v>8738</v>
      </c>
      <c r="B7965" s="3">
        <v>3</v>
      </c>
      <c r="C7965" s="3">
        <v>1</v>
      </c>
      <c r="D7965" s="3">
        <v>79</v>
      </c>
      <c r="E7965" s="3">
        <v>1</v>
      </c>
      <c r="F7965" s="29">
        <v>22.5</v>
      </c>
      <c r="G7965" s="4"/>
      <c r="H7965" s="32">
        <v>45025.667575081017</v>
      </c>
      <c r="I7965" s="35" t="str">
        <f>Table2[[#This Row],[StoreID]]&amp;"-"&amp;Table2[[#This Row],[OrderNumber]]</f>
        <v>3-8738</v>
      </c>
    </row>
    <row r="7966" spans="1:9" x14ac:dyDescent="0.3">
      <c r="A7966" s="3">
        <v>8741</v>
      </c>
      <c r="B7966" s="3">
        <v>3</v>
      </c>
      <c r="C7966" s="3">
        <v>1</v>
      </c>
      <c r="D7966" s="3">
        <v>3467</v>
      </c>
      <c r="E7966" s="3">
        <v>1</v>
      </c>
      <c r="F7966" s="29">
        <v>699.5</v>
      </c>
      <c r="G7966" s="4"/>
      <c r="H7966" s="32">
        <v>45025.711012500004</v>
      </c>
      <c r="I7966" s="35" t="str">
        <f>Table2[[#This Row],[StoreID]]&amp;"-"&amp;Table2[[#This Row],[OrderNumber]]</f>
        <v>3-8741</v>
      </c>
    </row>
    <row r="7967" spans="1:9" x14ac:dyDescent="0.3">
      <c r="A7967" s="3">
        <v>8741</v>
      </c>
      <c r="B7967" s="3">
        <v>3</v>
      </c>
      <c r="C7967" s="3">
        <v>1</v>
      </c>
      <c r="D7967" s="3">
        <v>3473</v>
      </c>
      <c r="E7967" s="3">
        <v>1</v>
      </c>
      <c r="F7967" s="29">
        <v>1250</v>
      </c>
      <c r="G7967" s="4"/>
      <c r="H7967" s="32">
        <v>45025.711012534724</v>
      </c>
      <c r="I7967" s="35" t="str">
        <f>Table2[[#This Row],[StoreID]]&amp;"-"&amp;Table2[[#This Row],[OrderNumber]]</f>
        <v>3-8741</v>
      </c>
    </row>
    <row r="7968" spans="1:9" x14ac:dyDescent="0.3">
      <c r="A7968" s="3">
        <v>8744</v>
      </c>
      <c r="B7968" s="3">
        <v>3</v>
      </c>
      <c r="C7968" s="3">
        <v>13</v>
      </c>
      <c r="D7968" s="3">
        <v>3373</v>
      </c>
      <c r="E7968" s="3">
        <v>1</v>
      </c>
      <c r="F7968" s="29">
        <v>347.5</v>
      </c>
      <c r="G7968" s="4"/>
      <c r="H7968" s="32">
        <v>45025.71246091435</v>
      </c>
      <c r="I7968" s="35" t="str">
        <f>Table2[[#This Row],[StoreID]]&amp;"-"&amp;Table2[[#This Row],[OrderNumber]]</f>
        <v>3-8744</v>
      </c>
    </row>
    <row r="7969" spans="1:9" x14ac:dyDescent="0.3">
      <c r="A7969" s="3">
        <v>8746</v>
      </c>
      <c r="B7969" s="3">
        <v>3</v>
      </c>
      <c r="C7969" s="3">
        <v>13</v>
      </c>
      <c r="D7969" s="3">
        <v>1099</v>
      </c>
      <c r="E7969" s="3">
        <v>1</v>
      </c>
      <c r="F7969" s="29">
        <v>287.5</v>
      </c>
      <c r="G7969" s="4"/>
      <c r="H7969" s="32">
        <v>45025.719496678241</v>
      </c>
      <c r="I7969" s="35" t="str">
        <f>Table2[[#This Row],[StoreID]]&amp;"-"&amp;Table2[[#This Row],[OrderNumber]]</f>
        <v>3-8746</v>
      </c>
    </row>
    <row r="7970" spans="1:9" x14ac:dyDescent="0.3">
      <c r="A7970" s="3">
        <v>8749</v>
      </c>
      <c r="B7970" s="3">
        <v>3</v>
      </c>
      <c r="C7970" s="3">
        <v>23</v>
      </c>
      <c r="D7970" s="3">
        <v>3260</v>
      </c>
      <c r="E7970" s="3">
        <v>1</v>
      </c>
      <c r="F7970" s="29">
        <v>19.5</v>
      </c>
      <c r="G7970" s="4"/>
      <c r="H7970" s="32">
        <v>45025.850631562498</v>
      </c>
      <c r="I7970" s="35" t="str">
        <f>Table2[[#This Row],[StoreID]]&amp;"-"&amp;Table2[[#This Row],[OrderNumber]]</f>
        <v>3-8749</v>
      </c>
    </row>
    <row r="7971" spans="1:9" x14ac:dyDescent="0.3">
      <c r="A7971" s="3">
        <v>8754</v>
      </c>
      <c r="B7971" s="3">
        <v>3</v>
      </c>
      <c r="C7971" s="3">
        <v>19</v>
      </c>
      <c r="D7971" s="3">
        <v>3219</v>
      </c>
      <c r="E7971" s="3">
        <v>1</v>
      </c>
      <c r="F7971" s="29">
        <v>124.5</v>
      </c>
      <c r="G7971" s="4"/>
      <c r="H7971" s="32">
        <v>45025.891737118058</v>
      </c>
      <c r="I7971" s="35" t="str">
        <f>Table2[[#This Row],[StoreID]]&amp;"-"&amp;Table2[[#This Row],[OrderNumber]]</f>
        <v>3-8754</v>
      </c>
    </row>
    <row r="7972" spans="1:9" x14ac:dyDescent="0.3">
      <c r="A7972" s="3">
        <v>8755</v>
      </c>
      <c r="B7972" s="3">
        <v>3</v>
      </c>
      <c r="C7972" s="3">
        <v>19</v>
      </c>
      <c r="D7972" s="3">
        <v>671</v>
      </c>
      <c r="E7972" s="3">
        <v>1</v>
      </c>
      <c r="F7972" s="29">
        <v>149.5</v>
      </c>
      <c r="G7972" s="4"/>
      <c r="H7972" s="32">
        <v>45025.898621296299</v>
      </c>
      <c r="I7972" s="35" t="str">
        <f>Table2[[#This Row],[StoreID]]&amp;"-"&amp;Table2[[#This Row],[OrderNumber]]</f>
        <v>3-8755</v>
      </c>
    </row>
    <row r="7973" spans="1:9" x14ac:dyDescent="0.3">
      <c r="A7973" s="3">
        <v>8756</v>
      </c>
      <c r="B7973" s="3">
        <v>3</v>
      </c>
      <c r="C7973" s="3">
        <v>19</v>
      </c>
      <c r="D7973" s="3">
        <v>4027</v>
      </c>
      <c r="E7973" s="3">
        <v>1</v>
      </c>
      <c r="F7973" s="29">
        <v>275</v>
      </c>
      <c r="G7973" s="4"/>
      <c r="H7973" s="32">
        <v>45025.901972453707</v>
      </c>
      <c r="I7973" s="35" t="str">
        <f>Table2[[#This Row],[StoreID]]&amp;"-"&amp;Table2[[#This Row],[OrderNumber]]</f>
        <v>3-8756</v>
      </c>
    </row>
    <row r="7974" spans="1:9" x14ac:dyDescent="0.3">
      <c r="A7974" s="3">
        <v>8760</v>
      </c>
      <c r="B7974" s="3">
        <v>3</v>
      </c>
      <c r="C7974" s="3">
        <v>23</v>
      </c>
      <c r="D7974" s="3">
        <v>600</v>
      </c>
      <c r="E7974" s="3">
        <v>1</v>
      </c>
      <c r="F7974" s="29">
        <v>237.5</v>
      </c>
      <c r="G7974" s="4"/>
      <c r="H7974" s="32">
        <v>45025.954876192132</v>
      </c>
      <c r="I7974" s="35" t="str">
        <f>Table2[[#This Row],[StoreID]]&amp;"-"&amp;Table2[[#This Row],[OrderNumber]]</f>
        <v>3-8760</v>
      </c>
    </row>
    <row r="7975" spans="1:9" x14ac:dyDescent="0.3">
      <c r="A7975" s="3">
        <v>8760</v>
      </c>
      <c r="B7975" s="3">
        <v>3</v>
      </c>
      <c r="C7975" s="3">
        <v>23</v>
      </c>
      <c r="D7975" s="3">
        <v>628</v>
      </c>
      <c r="E7975" s="3">
        <v>1</v>
      </c>
      <c r="F7975" s="29">
        <v>137.5</v>
      </c>
      <c r="G7975" s="4"/>
      <c r="H7975" s="32">
        <v>45025.954876238429</v>
      </c>
      <c r="I7975" s="35" t="str">
        <f>Table2[[#This Row],[StoreID]]&amp;"-"&amp;Table2[[#This Row],[OrderNumber]]</f>
        <v>3-8760</v>
      </c>
    </row>
    <row r="7976" spans="1:9" x14ac:dyDescent="0.3">
      <c r="A7976" s="3">
        <v>8760</v>
      </c>
      <c r="B7976" s="3">
        <v>3</v>
      </c>
      <c r="C7976" s="3">
        <v>23</v>
      </c>
      <c r="D7976" s="3">
        <v>4078</v>
      </c>
      <c r="E7976" s="3">
        <v>1</v>
      </c>
      <c r="F7976" s="29">
        <v>49.5</v>
      </c>
      <c r="G7976" s="4"/>
      <c r="H7976" s="32">
        <v>45025.954876238429</v>
      </c>
      <c r="I7976" s="35" t="str">
        <f>Table2[[#This Row],[StoreID]]&amp;"-"&amp;Table2[[#This Row],[OrderNumber]]</f>
        <v>3-8760</v>
      </c>
    </row>
    <row r="7977" spans="1:9" x14ac:dyDescent="0.3">
      <c r="A7977" s="3">
        <v>8764</v>
      </c>
      <c r="B7977" s="3">
        <v>3</v>
      </c>
      <c r="C7977" s="3">
        <v>23</v>
      </c>
      <c r="D7977" s="3">
        <v>643</v>
      </c>
      <c r="E7977" s="3">
        <v>1</v>
      </c>
      <c r="F7977" s="29">
        <v>125</v>
      </c>
      <c r="G7977" s="4"/>
      <c r="H7977" s="32">
        <v>45026.475886840279</v>
      </c>
      <c r="I7977" s="35" t="str">
        <f>Table2[[#This Row],[StoreID]]&amp;"-"&amp;Table2[[#This Row],[OrderNumber]]</f>
        <v>3-8764</v>
      </c>
    </row>
    <row r="7978" spans="1:9" x14ac:dyDescent="0.3">
      <c r="A7978" s="3">
        <v>8765</v>
      </c>
      <c r="B7978" s="3">
        <v>3</v>
      </c>
      <c r="C7978" s="3">
        <v>23</v>
      </c>
      <c r="D7978" s="3">
        <v>4090</v>
      </c>
      <c r="E7978" s="3">
        <v>19</v>
      </c>
      <c r="F7978" s="29">
        <v>902.5</v>
      </c>
      <c r="G7978" s="4"/>
      <c r="H7978" s="32">
        <v>45026.488282488426</v>
      </c>
      <c r="I7978" s="35" t="str">
        <f>Table2[[#This Row],[StoreID]]&amp;"-"&amp;Table2[[#This Row],[OrderNumber]]</f>
        <v>3-8765</v>
      </c>
    </row>
    <row r="7979" spans="1:9" x14ac:dyDescent="0.3">
      <c r="A7979" s="3">
        <v>8769</v>
      </c>
      <c r="B7979" s="3">
        <v>3</v>
      </c>
      <c r="C7979" s="3">
        <v>1</v>
      </c>
      <c r="D7979" s="3">
        <v>3717</v>
      </c>
      <c r="E7979" s="3">
        <v>1</v>
      </c>
      <c r="F7979" s="29">
        <v>387.5</v>
      </c>
      <c r="G7979" s="4"/>
      <c r="H7979" s="32">
        <v>45026.576523113428</v>
      </c>
      <c r="I7979" s="35" t="str">
        <f>Table2[[#This Row],[StoreID]]&amp;"-"&amp;Table2[[#This Row],[OrderNumber]]</f>
        <v>3-8769</v>
      </c>
    </row>
    <row r="7980" spans="1:9" x14ac:dyDescent="0.3">
      <c r="A7980" s="3">
        <v>8769</v>
      </c>
      <c r="B7980" s="3">
        <v>3</v>
      </c>
      <c r="C7980" s="3">
        <v>1</v>
      </c>
      <c r="D7980" s="3">
        <v>2852</v>
      </c>
      <c r="E7980" s="3">
        <v>1</v>
      </c>
      <c r="F7980" s="29">
        <v>137.5</v>
      </c>
      <c r="G7980" s="4"/>
      <c r="H7980" s="32">
        <v>45026.576523113428</v>
      </c>
      <c r="I7980" s="35" t="str">
        <f>Table2[[#This Row],[StoreID]]&amp;"-"&amp;Table2[[#This Row],[OrderNumber]]</f>
        <v>3-8769</v>
      </c>
    </row>
    <row r="7981" spans="1:9" x14ac:dyDescent="0.3">
      <c r="A7981" s="3">
        <v>8770</v>
      </c>
      <c r="B7981" s="3">
        <v>3</v>
      </c>
      <c r="C7981" s="3">
        <v>23</v>
      </c>
      <c r="D7981" s="3">
        <v>1983</v>
      </c>
      <c r="E7981" s="3">
        <v>1</v>
      </c>
      <c r="F7981" s="29">
        <v>287.5</v>
      </c>
      <c r="G7981" s="4"/>
      <c r="H7981" s="32">
        <v>45026.586679432869</v>
      </c>
      <c r="I7981" s="35" t="str">
        <f>Table2[[#This Row],[StoreID]]&amp;"-"&amp;Table2[[#This Row],[OrderNumber]]</f>
        <v>3-8770</v>
      </c>
    </row>
    <row r="7982" spans="1:9" x14ac:dyDescent="0.3">
      <c r="A7982" s="3">
        <v>8770</v>
      </c>
      <c r="B7982" s="3">
        <v>3</v>
      </c>
      <c r="C7982" s="3">
        <v>23</v>
      </c>
      <c r="D7982" s="3">
        <v>4079</v>
      </c>
      <c r="E7982" s="3">
        <v>1</v>
      </c>
      <c r="F7982" s="29">
        <v>25</v>
      </c>
      <c r="G7982" s="4"/>
      <c r="H7982" s="32">
        <v>45026.586679432869</v>
      </c>
      <c r="I7982" s="35" t="str">
        <f>Table2[[#This Row],[StoreID]]&amp;"-"&amp;Table2[[#This Row],[OrderNumber]]</f>
        <v>3-8770</v>
      </c>
    </row>
    <row r="7983" spans="1:9" x14ac:dyDescent="0.3">
      <c r="A7983" s="3">
        <v>8770</v>
      </c>
      <c r="B7983" s="3">
        <v>3</v>
      </c>
      <c r="C7983" s="3">
        <v>23</v>
      </c>
      <c r="D7983" s="3">
        <v>413</v>
      </c>
      <c r="E7983" s="3">
        <v>1</v>
      </c>
      <c r="F7983" s="29">
        <v>25</v>
      </c>
      <c r="G7983" s="4"/>
      <c r="H7983" s="32">
        <v>45026.586679432869</v>
      </c>
      <c r="I7983" s="35" t="str">
        <f>Table2[[#This Row],[StoreID]]&amp;"-"&amp;Table2[[#This Row],[OrderNumber]]</f>
        <v>3-8770</v>
      </c>
    </row>
    <row r="7984" spans="1:9" x14ac:dyDescent="0.3">
      <c r="A7984" s="3">
        <v>8772</v>
      </c>
      <c r="B7984" s="3">
        <v>3</v>
      </c>
      <c r="C7984" s="3">
        <v>23</v>
      </c>
      <c r="D7984" s="3">
        <v>3224</v>
      </c>
      <c r="E7984" s="3">
        <v>1</v>
      </c>
      <c r="F7984" s="29">
        <v>34.5</v>
      </c>
      <c r="G7984" s="4"/>
      <c r="H7984" s="32">
        <v>45026.59655934028</v>
      </c>
      <c r="I7984" s="35" t="str">
        <f>Table2[[#This Row],[StoreID]]&amp;"-"&amp;Table2[[#This Row],[OrderNumber]]</f>
        <v>3-8772</v>
      </c>
    </row>
    <row r="7985" spans="1:9" x14ac:dyDescent="0.3">
      <c r="A7985" s="3">
        <v>8773</v>
      </c>
      <c r="B7985" s="3">
        <v>3</v>
      </c>
      <c r="C7985" s="3">
        <v>23</v>
      </c>
      <c r="D7985" s="3">
        <v>3388</v>
      </c>
      <c r="E7985" s="3">
        <v>3</v>
      </c>
      <c r="F7985" s="29">
        <v>898.5</v>
      </c>
      <c r="G7985" s="4"/>
      <c r="H7985" s="32">
        <v>45026.598036377312</v>
      </c>
      <c r="I7985" s="35" t="str">
        <f>Table2[[#This Row],[StoreID]]&amp;"-"&amp;Table2[[#This Row],[OrderNumber]]</f>
        <v>3-8773</v>
      </c>
    </row>
    <row r="7986" spans="1:9" x14ac:dyDescent="0.3">
      <c r="A7986" s="3">
        <v>8785</v>
      </c>
      <c r="B7986" s="3">
        <v>3</v>
      </c>
      <c r="C7986" s="3">
        <v>13</v>
      </c>
      <c r="D7986" s="3">
        <v>18</v>
      </c>
      <c r="E7986" s="3">
        <v>1</v>
      </c>
      <c r="F7986" s="29">
        <v>725</v>
      </c>
      <c r="G7986" s="4"/>
      <c r="H7986" s="32">
        <v>45026.842536886572</v>
      </c>
      <c r="I7986" s="35" t="str">
        <f>Table2[[#This Row],[StoreID]]&amp;"-"&amp;Table2[[#This Row],[OrderNumber]]</f>
        <v>3-8785</v>
      </c>
    </row>
    <row r="7987" spans="1:9" x14ac:dyDescent="0.3">
      <c r="A7987" s="3">
        <v>8786</v>
      </c>
      <c r="B7987" s="3">
        <v>3</v>
      </c>
      <c r="C7987" s="3">
        <v>13</v>
      </c>
      <c r="D7987" s="3">
        <v>4078</v>
      </c>
      <c r="E7987" s="3">
        <v>1</v>
      </c>
      <c r="F7987" s="29">
        <v>49.5</v>
      </c>
      <c r="G7987" s="4"/>
      <c r="H7987" s="32">
        <v>45026.847377002312</v>
      </c>
      <c r="I7987" s="35" t="str">
        <f>Table2[[#This Row],[StoreID]]&amp;"-"&amp;Table2[[#This Row],[OrderNumber]]</f>
        <v>3-8786</v>
      </c>
    </row>
    <row r="7988" spans="1:9" x14ac:dyDescent="0.3">
      <c r="A7988" s="3">
        <v>8787</v>
      </c>
      <c r="B7988" s="3">
        <v>3</v>
      </c>
      <c r="C7988" s="3">
        <v>19</v>
      </c>
      <c r="D7988" s="3">
        <v>4078</v>
      </c>
      <c r="E7988" s="3">
        <v>5</v>
      </c>
      <c r="F7988" s="29">
        <v>247.5</v>
      </c>
      <c r="G7988" s="4"/>
      <c r="H7988" s="32">
        <v>45026.871801932873</v>
      </c>
      <c r="I7988" s="35" t="str">
        <f>Table2[[#This Row],[StoreID]]&amp;"-"&amp;Table2[[#This Row],[OrderNumber]]</f>
        <v>3-8787</v>
      </c>
    </row>
    <row r="7989" spans="1:9" x14ac:dyDescent="0.3">
      <c r="A7989" s="3">
        <v>8788</v>
      </c>
      <c r="B7989" s="3">
        <v>3</v>
      </c>
      <c r="C7989" s="3">
        <v>13</v>
      </c>
      <c r="D7989" s="3">
        <v>684</v>
      </c>
      <c r="E7989" s="3">
        <v>1</v>
      </c>
      <c r="F7989" s="29">
        <v>725</v>
      </c>
      <c r="G7989" s="4"/>
      <c r="H7989" s="32">
        <v>45026.875849039352</v>
      </c>
      <c r="I7989" s="35" t="str">
        <f>Table2[[#This Row],[StoreID]]&amp;"-"&amp;Table2[[#This Row],[OrderNumber]]</f>
        <v>3-8788</v>
      </c>
    </row>
    <row r="7990" spans="1:9" x14ac:dyDescent="0.3">
      <c r="A7990" s="3">
        <v>8789</v>
      </c>
      <c r="B7990" s="3">
        <v>3</v>
      </c>
      <c r="C7990" s="3">
        <v>13</v>
      </c>
      <c r="D7990" s="3">
        <v>3450</v>
      </c>
      <c r="E7990" s="3">
        <v>1</v>
      </c>
      <c r="F7990" s="29">
        <v>1350</v>
      </c>
      <c r="G7990" s="4"/>
      <c r="H7990" s="32">
        <v>45026.877916550926</v>
      </c>
      <c r="I7990" s="35" t="str">
        <f>Table2[[#This Row],[StoreID]]&amp;"-"&amp;Table2[[#This Row],[OrderNumber]]</f>
        <v>3-8789</v>
      </c>
    </row>
    <row r="7991" spans="1:9" x14ac:dyDescent="0.3">
      <c r="A7991" s="3">
        <v>8791</v>
      </c>
      <c r="B7991" s="3">
        <v>3</v>
      </c>
      <c r="C7991" s="3">
        <v>13</v>
      </c>
      <c r="D7991" s="3">
        <v>658</v>
      </c>
      <c r="E7991" s="3">
        <v>1</v>
      </c>
      <c r="F7991" s="29">
        <v>400</v>
      </c>
      <c r="G7991" s="4"/>
      <c r="H7991" s="32">
        <v>45026.890368402775</v>
      </c>
      <c r="I7991" s="35" t="str">
        <f>Table2[[#This Row],[StoreID]]&amp;"-"&amp;Table2[[#This Row],[OrderNumber]]</f>
        <v>3-8791</v>
      </c>
    </row>
    <row r="7992" spans="1:9" x14ac:dyDescent="0.3">
      <c r="A7992" s="3">
        <v>8792</v>
      </c>
      <c r="B7992" s="3">
        <v>3</v>
      </c>
      <c r="C7992" s="3">
        <v>13</v>
      </c>
      <c r="D7992" s="3">
        <v>392</v>
      </c>
      <c r="E7992" s="3">
        <v>1</v>
      </c>
      <c r="F7992" s="29">
        <v>75</v>
      </c>
      <c r="G7992" s="4"/>
      <c r="H7992" s="32">
        <v>45026.903768206015</v>
      </c>
      <c r="I7992" s="35" t="str">
        <f>Table2[[#This Row],[StoreID]]&amp;"-"&amp;Table2[[#This Row],[OrderNumber]]</f>
        <v>3-8792</v>
      </c>
    </row>
    <row r="7993" spans="1:9" x14ac:dyDescent="0.3">
      <c r="A7993" s="3">
        <v>8798</v>
      </c>
      <c r="B7993" s="3">
        <v>3</v>
      </c>
      <c r="C7993" s="3">
        <v>19</v>
      </c>
      <c r="D7993" s="3">
        <v>461</v>
      </c>
      <c r="E7993" s="3">
        <v>1</v>
      </c>
      <c r="F7993" s="29">
        <v>100</v>
      </c>
      <c r="G7993" s="4"/>
      <c r="H7993" s="32">
        <v>45026.958171956016</v>
      </c>
      <c r="I7993" s="35" t="str">
        <f>Table2[[#This Row],[StoreID]]&amp;"-"&amp;Table2[[#This Row],[OrderNumber]]</f>
        <v>3-8798</v>
      </c>
    </row>
    <row r="7994" spans="1:9" x14ac:dyDescent="0.3">
      <c r="A7994" s="3">
        <v>8798</v>
      </c>
      <c r="B7994" s="3">
        <v>3</v>
      </c>
      <c r="C7994" s="3">
        <v>19</v>
      </c>
      <c r="D7994" s="3">
        <v>598</v>
      </c>
      <c r="E7994" s="3">
        <v>1</v>
      </c>
      <c r="F7994" s="29">
        <v>110</v>
      </c>
      <c r="G7994" s="4"/>
      <c r="H7994" s="32">
        <v>45026.958171990744</v>
      </c>
      <c r="I7994" s="35" t="str">
        <f>Table2[[#This Row],[StoreID]]&amp;"-"&amp;Table2[[#This Row],[OrderNumber]]</f>
        <v>3-8798</v>
      </c>
    </row>
    <row r="7995" spans="1:9" x14ac:dyDescent="0.3">
      <c r="A7995" s="3">
        <v>8798</v>
      </c>
      <c r="B7995" s="3">
        <v>3</v>
      </c>
      <c r="C7995" s="3">
        <v>19</v>
      </c>
      <c r="D7995" s="3">
        <v>392</v>
      </c>
      <c r="E7995" s="3">
        <v>1</v>
      </c>
      <c r="F7995" s="29">
        <v>75</v>
      </c>
      <c r="G7995" s="4"/>
      <c r="H7995" s="32">
        <v>45026.958171990744</v>
      </c>
      <c r="I7995" s="35" t="str">
        <f>Table2[[#This Row],[StoreID]]&amp;"-"&amp;Table2[[#This Row],[OrderNumber]]</f>
        <v>3-8798</v>
      </c>
    </row>
    <row r="7996" spans="1:9" x14ac:dyDescent="0.3">
      <c r="A7996" s="3">
        <v>8798</v>
      </c>
      <c r="B7996" s="3">
        <v>3</v>
      </c>
      <c r="C7996" s="3">
        <v>19</v>
      </c>
      <c r="D7996" s="3">
        <v>392</v>
      </c>
      <c r="E7996" s="3">
        <v>1</v>
      </c>
      <c r="F7996" s="29">
        <v>75</v>
      </c>
      <c r="G7996" s="4"/>
      <c r="H7996" s="32">
        <v>45026.958172025465</v>
      </c>
      <c r="I7996" s="35" t="str">
        <f>Table2[[#This Row],[StoreID]]&amp;"-"&amp;Table2[[#This Row],[OrderNumber]]</f>
        <v>3-8798</v>
      </c>
    </row>
    <row r="7997" spans="1:9" x14ac:dyDescent="0.3">
      <c r="A7997" s="3">
        <v>8798</v>
      </c>
      <c r="B7997" s="3">
        <v>3</v>
      </c>
      <c r="C7997" s="3">
        <v>19</v>
      </c>
      <c r="D7997" s="3">
        <v>596</v>
      </c>
      <c r="E7997" s="3">
        <v>1</v>
      </c>
      <c r="F7997" s="29">
        <v>1400</v>
      </c>
      <c r="G7997" s="4"/>
      <c r="H7997" s="32">
        <v>45026.958172025465</v>
      </c>
      <c r="I7997" s="35" t="str">
        <f>Table2[[#This Row],[StoreID]]&amp;"-"&amp;Table2[[#This Row],[OrderNumber]]</f>
        <v>3-8798</v>
      </c>
    </row>
    <row r="7998" spans="1:9" x14ac:dyDescent="0.3">
      <c r="A7998" s="3">
        <v>8798</v>
      </c>
      <c r="B7998" s="3">
        <v>3</v>
      </c>
      <c r="C7998" s="3">
        <v>19</v>
      </c>
      <c r="D7998" s="3">
        <v>590</v>
      </c>
      <c r="E7998" s="3">
        <v>1</v>
      </c>
      <c r="F7998" s="29">
        <v>1650</v>
      </c>
      <c r="G7998" s="4"/>
      <c r="H7998" s="32">
        <v>45026.958172025465</v>
      </c>
      <c r="I7998" s="35" t="str">
        <f>Table2[[#This Row],[StoreID]]&amp;"-"&amp;Table2[[#This Row],[OrderNumber]]</f>
        <v>3-8798</v>
      </c>
    </row>
    <row r="7999" spans="1:9" x14ac:dyDescent="0.3">
      <c r="A7999" s="3">
        <v>8798</v>
      </c>
      <c r="B7999" s="3">
        <v>3</v>
      </c>
      <c r="C7999" s="3">
        <v>19</v>
      </c>
      <c r="D7999" s="3">
        <v>591</v>
      </c>
      <c r="E7999" s="3">
        <v>1</v>
      </c>
      <c r="F7999" s="29">
        <v>800</v>
      </c>
      <c r="G7999" s="4"/>
      <c r="H7999" s="32">
        <v>45026.958172071762</v>
      </c>
      <c r="I7999" s="35" t="str">
        <f>Table2[[#This Row],[StoreID]]&amp;"-"&amp;Table2[[#This Row],[OrderNumber]]</f>
        <v>3-8798</v>
      </c>
    </row>
    <row r="8000" spans="1:9" x14ac:dyDescent="0.3">
      <c r="A8000" s="3">
        <v>8798</v>
      </c>
      <c r="B8000" s="3">
        <v>3</v>
      </c>
      <c r="C8000" s="3">
        <v>19</v>
      </c>
      <c r="D8000" s="3">
        <v>595</v>
      </c>
      <c r="E8000" s="3">
        <v>1</v>
      </c>
      <c r="F8000" s="29">
        <v>800</v>
      </c>
      <c r="G8000" s="4"/>
      <c r="H8000" s="32">
        <v>45026.958172071762</v>
      </c>
      <c r="I8000" s="35" t="str">
        <f>Table2[[#This Row],[StoreID]]&amp;"-"&amp;Table2[[#This Row],[OrderNumber]]</f>
        <v>3-8798</v>
      </c>
    </row>
    <row r="8001" spans="1:9" x14ac:dyDescent="0.3">
      <c r="A8001" s="3">
        <v>8798</v>
      </c>
      <c r="B8001" s="3">
        <v>3</v>
      </c>
      <c r="C8001" s="3">
        <v>19</v>
      </c>
      <c r="D8001" s="3">
        <v>588</v>
      </c>
      <c r="E8001" s="3">
        <v>1</v>
      </c>
      <c r="F8001" s="29">
        <v>450</v>
      </c>
      <c r="G8001" s="4"/>
      <c r="H8001" s="32">
        <v>45026.958172071762</v>
      </c>
      <c r="I8001" s="35" t="str">
        <f>Table2[[#This Row],[StoreID]]&amp;"-"&amp;Table2[[#This Row],[OrderNumber]]</f>
        <v>3-8798</v>
      </c>
    </row>
    <row r="8002" spans="1:9" x14ac:dyDescent="0.3">
      <c r="A8002" s="3">
        <v>8801</v>
      </c>
      <c r="B8002" s="3">
        <v>3</v>
      </c>
      <c r="C8002" s="3">
        <v>1</v>
      </c>
      <c r="D8002" s="3">
        <v>608</v>
      </c>
      <c r="E8002" s="3">
        <v>1</v>
      </c>
      <c r="F8002" s="29">
        <v>325</v>
      </c>
      <c r="G8002" s="4"/>
      <c r="H8002" s="32">
        <v>45027.44694494213</v>
      </c>
      <c r="I8002" s="35" t="str">
        <f>Table2[[#This Row],[StoreID]]&amp;"-"&amp;Table2[[#This Row],[OrderNumber]]</f>
        <v>3-8801</v>
      </c>
    </row>
    <row r="8003" spans="1:9" x14ac:dyDescent="0.3">
      <c r="A8003" s="3">
        <v>8801</v>
      </c>
      <c r="B8003" s="3">
        <v>3</v>
      </c>
      <c r="C8003" s="3">
        <v>1</v>
      </c>
      <c r="D8003" s="3">
        <v>645</v>
      </c>
      <c r="E8003" s="3">
        <v>1</v>
      </c>
      <c r="F8003" s="29">
        <v>97.5</v>
      </c>
      <c r="G8003" s="4"/>
      <c r="H8003" s="32">
        <v>45027.446944988427</v>
      </c>
      <c r="I8003" s="35" t="str">
        <f>Table2[[#This Row],[StoreID]]&amp;"-"&amp;Table2[[#This Row],[OrderNumber]]</f>
        <v>3-8801</v>
      </c>
    </row>
    <row r="8004" spans="1:9" x14ac:dyDescent="0.3">
      <c r="A8004" s="3">
        <v>8801</v>
      </c>
      <c r="B8004" s="3">
        <v>3</v>
      </c>
      <c r="C8004" s="3">
        <v>1</v>
      </c>
      <c r="D8004" s="3">
        <v>3305</v>
      </c>
      <c r="E8004" s="3">
        <v>1</v>
      </c>
      <c r="F8004" s="29">
        <v>97.5</v>
      </c>
      <c r="G8004" s="4"/>
      <c r="H8004" s="32">
        <v>45027.446944988427</v>
      </c>
      <c r="I8004" s="35" t="str">
        <f>Table2[[#This Row],[StoreID]]&amp;"-"&amp;Table2[[#This Row],[OrderNumber]]</f>
        <v>3-8801</v>
      </c>
    </row>
    <row r="8005" spans="1:9" x14ac:dyDescent="0.3">
      <c r="A8005" s="3">
        <v>8801</v>
      </c>
      <c r="B8005" s="3">
        <v>3</v>
      </c>
      <c r="C8005" s="3">
        <v>1</v>
      </c>
      <c r="D8005" s="3">
        <v>195</v>
      </c>
      <c r="E8005" s="3">
        <v>1</v>
      </c>
      <c r="F8005" s="29">
        <v>199.5</v>
      </c>
      <c r="G8005" s="4"/>
      <c r="H8005" s="32">
        <v>45027.446944988427</v>
      </c>
      <c r="I8005" s="35" t="str">
        <f>Table2[[#This Row],[StoreID]]&amp;"-"&amp;Table2[[#This Row],[OrderNumber]]</f>
        <v>3-8801</v>
      </c>
    </row>
    <row r="8006" spans="1:9" x14ac:dyDescent="0.3">
      <c r="A8006" s="3">
        <v>8803</v>
      </c>
      <c r="B8006" s="3">
        <v>3</v>
      </c>
      <c r="C8006" s="3">
        <v>1</v>
      </c>
      <c r="D8006" s="3">
        <v>589</v>
      </c>
      <c r="E8006" s="3">
        <v>1</v>
      </c>
      <c r="F8006" s="29">
        <v>1650</v>
      </c>
      <c r="G8006" s="4"/>
      <c r="H8006" s="32">
        <v>45027.488639930554</v>
      </c>
      <c r="I8006" s="35" t="str">
        <f>Table2[[#This Row],[StoreID]]&amp;"-"&amp;Table2[[#This Row],[OrderNumber]]</f>
        <v>3-8803</v>
      </c>
    </row>
    <row r="8007" spans="1:9" x14ac:dyDescent="0.3">
      <c r="A8007" s="3">
        <v>8803</v>
      </c>
      <c r="B8007" s="3">
        <v>3</v>
      </c>
      <c r="C8007" s="3">
        <v>1</v>
      </c>
      <c r="D8007" s="3">
        <v>470</v>
      </c>
      <c r="E8007" s="3">
        <v>2</v>
      </c>
      <c r="F8007" s="29">
        <v>40</v>
      </c>
      <c r="G8007" s="4"/>
      <c r="H8007" s="32">
        <v>45027.488639351854</v>
      </c>
      <c r="I8007" s="35" t="str">
        <f>Table2[[#This Row],[StoreID]]&amp;"-"&amp;Table2[[#This Row],[OrderNumber]]</f>
        <v>3-8803</v>
      </c>
    </row>
    <row r="8008" spans="1:9" x14ac:dyDescent="0.3">
      <c r="A8008" s="3">
        <v>8809</v>
      </c>
      <c r="B8008" s="3">
        <v>3</v>
      </c>
      <c r="C8008" s="3">
        <v>1</v>
      </c>
      <c r="D8008" s="3">
        <v>4078</v>
      </c>
      <c r="E8008" s="3">
        <v>1</v>
      </c>
      <c r="F8008" s="29">
        <v>49.5</v>
      </c>
      <c r="G8008" s="4"/>
      <c r="H8008" s="32">
        <v>45027.601438078702</v>
      </c>
      <c r="I8008" s="35" t="str">
        <f>Table2[[#This Row],[StoreID]]&amp;"-"&amp;Table2[[#This Row],[OrderNumber]]</f>
        <v>3-8809</v>
      </c>
    </row>
    <row r="8009" spans="1:9" x14ac:dyDescent="0.3">
      <c r="A8009" s="3">
        <v>8811</v>
      </c>
      <c r="B8009" s="3">
        <v>3</v>
      </c>
      <c r="C8009" s="3">
        <v>1</v>
      </c>
      <c r="D8009" s="3">
        <v>462</v>
      </c>
      <c r="E8009" s="3">
        <v>1</v>
      </c>
      <c r="F8009" s="29">
        <v>10</v>
      </c>
      <c r="G8009" s="4"/>
      <c r="H8009" s="32">
        <v>45027.629806168981</v>
      </c>
      <c r="I8009" s="35" t="str">
        <f>Table2[[#This Row],[StoreID]]&amp;"-"&amp;Table2[[#This Row],[OrderNumber]]</f>
        <v>3-8811</v>
      </c>
    </row>
    <row r="8010" spans="1:9" x14ac:dyDescent="0.3">
      <c r="A8010" s="3">
        <v>8811</v>
      </c>
      <c r="B8010" s="3">
        <v>3</v>
      </c>
      <c r="C8010" s="3">
        <v>1</v>
      </c>
      <c r="D8010" s="3">
        <v>462</v>
      </c>
      <c r="E8010" s="3">
        <v>1</v>
      </c>
      <c r="F8010" s="29">
        <v>10</v>
      </c>
      <c r="G8010" s="4"/>
      <c r="H8010" s="32">
        <v>45027.629806168981</v>
      </c>
      <c r="I8010" s="35" t="str">
        <f>Table2[[#This Row],[StoreID]]&amp;"-"&amp;Table2[[#This Row],[OrderNumber]]</f>
        <v>3-8811</v>
      </c>
    </row>
    <row r="8011" spans="1:9" x14ac:dyDescent="0.3">
      <c r="A8011" s="3">
        <v>8811</v>
      </c>
      <c r="B8011" s="3">
        <v>3</v>
      </c>
      <c r="C8011" s="3">
        <v>1</v>
      </c>
      <c r="D8011" s="3">
        <v>392</v>
      </c>
      <c r="E8011" s="3">
        <v>2</v>
      </c>
      <c r="F8011" s="29">
        <v>150</v>
      </c>
      <c r="G8011" s="4"/>
      <c r="H8011" s="32">
        <v>45027.62980613426</v>
      </c>
      <c r="I8011" s="35" t="str">
        <f>Table2[[#This Row],[StoreID]]&amp;"-"&amp;Table2[[#This Row],[OrderNumber]]</f>
        <v>3-8811</v>
      </c>
    </row>
    <row r="8012" spans="1:9" x14ac:dyDescent="0.3">
      <c r="A8012" s="3">
        <v>8814</v>
      </c>
      <c r="B8012" s="3">
        <v>3</v>
      </c>
      <c r="C8012" s="3">
        <v>1</v>
      </c>
      <c r="D8012" s="3">
        <v>462</v>
      </c>
      <c r="E8012" s="3">
        <v>2</v>
      </c>
      <c r="F8012" s="29">
        <v>20</v>
      </c>
      <c r="G8012" s="4"/>
      <c r="H8012" s="32">
        <v>45027.663335381942</v>
      </c>
      <c r="I8012" s="35" t="str">
        <f>Table2[[#This Row],[StoreID]]&amp;"-"&amp;Table2[[#This Row],[OrderNumber]]</f>
        <v>3-8814</v>
      </c>
    </row>
    <row r="8013" spans="1:9" x14ac:dyDescent="0.3">
      <c r="A8013" s="3">
        <v>8817</v>
      </c>
      <c r="B8013" s="3">
        <v>3</v>
      </c>
      <c r="C8013" s="3">
        <v>1</v>
      </c>
      <c r="D8013" s="3">
        <v>3220</v>
      </c>
      <c r="E8013" s="3">
        <v>1</v>
      </c>
      <c r="F8013" s="29">
        <v>89.5</v>
      </c>
      <c r="G8013" s="4"/>
      <c r="H8013" s="32">
        <v>45027.682970914349</v>
      </c>
      <c r="I8013" s="35" t="str">
        <f>Table2[[#This Row],[StoreID]]&amp;"-"&amp;Table2[[#This Row],[OrderNumber]]</f>
        <v>3-8817</v>
      </c>
    </row>
    <row r="8014" spans="1:9" x14ac:dyDescent="0.3">
      <c r="A8014" s="3">
        <v>8819</v>
      </c>
      <c r="B8014" s="3">
        <v>3</v>
      </c>
      <c r="C8014" s="3">
        <v>1</v>
      </c>
      <c r="D8014" s="3">
        <v>3356</v>
      </c>
      <c r="E8014" s="3">
        <v>1</v>
      </c>
      <c r="F8014" s="29">
        <v>725</v>
      </c>
      <c r="G8014" s="4"/>
      <c r="H8014" s="32">
        <v>45027.694520798614</v>
      </c>
      <c r="I8014" s="35" t="str">
        <f>Table2[[#This Row],[StoreID]]&amp;"-"&amp;Table2[[#This Row],[OrderNumber]]</f>
        <v>3-8819</v>
      </c>
    </row>
    <row r="8015" spans="1:9" x14ac:dyDescent="0.3">
      <c r="A8015" s="3">
        <v>8819</v>
      </c>
      <c r="B8015" s="3">
        <v>3</v>
      </c>
      <c r="C8015" s="3">
        <v>1</v>
      </c>
      <c r="D8015" s="3">
        <v>3355</v>
      </c>
      <c r="E8015" s="3">
        <v>1</v>
      </c>
      <c r="F8015" s="29">
        <v>725</v>
      </c>
      <c r="G8015" s="4"/>
      <c r="H8015" s="32">
        <v>45027.694520798614</v>
      </c>
      <c r="I8015" s="35" t="str">
        <f>Table2[[#This Row],[StoreID]]&amp;"-"&amp;Table2[[#This Row],[OrderNumber]]</f>
        <v>3-8819</v>
      </c>
    </row>
    <row r="8016" spans="1:9" x14ac:dyDescent="0.3">
      <c r="A8016" s="3">
        <v>8819</v>
      </c>
      <c r="B8016" s="3">
        <v>3</v>
      </c>
      <c r="C8016" s="3">
        <v>1</v>
      </c>
      <c r="D8016" s="3">
        <v>18</v>
      </c>
      <c r="E8016" s="3">
        <v>1</v>
      </c>
      <c r="F8016" s="29">
        <v>725</v>
      </c>
      <c r="G8016" s="4"/>
      <c r="H8016" s="32">
        <v>45027.694520798614</v>
      </c>
      <c r="I8016" s="35" t="str">
        <f>Table2[[#This Row],[StoreID]]&amp;"-"&amp;Table2[[#This Row],[OrderNumber]]</f>
        <v>3-8819</v>
      </c>
    </row>
    <row r="8017" spans="1:9" x14ac:dyDescent="0.3">
      <c r="A8017" s="3">
        <v>8825</v>
      </c>
      <c r="B8017" s="3">
        <v>3</v>
      </c>
      <c r="C8017" s="3">
        <v>13</v>
      </c>
      <c r="D8017" s="3">
        <v>3490</v>
      </c>
      <c r="E8017" s="3">
        <v>1</v>
      </c>
      <c r="F8017" s="29">
        <v>249.5</v>
      </c>
      <c r="G8017" s="4"/>
      <c r="H8017" s="32">
        <v>45027.860379479163</v>
      </c>
      <c r="I8017" s="35" t="str">
        <f>Table2[[#This Row],[StoreID]]&amp;"-"&amp;Table2[[#This Row],[OrderNumber]]</f>
        <v>3-8825</v>
      </c>
    </row>
    <row r="8018" spans="1:9" x14ac:dyDescent="0.3">
      <c r="A8018" s="3">
        <v>8826</v>
      </c>
      <c r="B8018" s="3">
        <v>3</v>
      </c>
      <c r="C8018" s="3">
        <v>13</v>
      </c>
      <c r="D8018" s="3">
        <v>3319</v>
      </c>
      <c r="E8018" s="3">
        <v>1</v>
      </c>
      <c r="F8018" s="29">
        <v>1400</v>
      </c>
      <c r="G8018" s="4"/>
      <c r="H8018" s="32">
        <v>45027.875972187503</v>
      </c>
      <c r="I8018" s="35" t="str">
        <f>Table2[[#This Row],[StoreID]]&amp;"-"&amp;Table2[[#This Row],[OrderNumber]]</f>
        <v>3-8826</v>
      </c>
    </row>
    <row r="8019" spans="1:9" x14ac:dyDescent="0.3">
      <c r="A8019" s="3">
        <v>8828</v>
      </c>
      <c r="B8019" s="3">
        <v>3</v>
      </c>
      <c r="C8019" s="3">
        <v>13</v>
      </c>
      <c r="D8019" s="3">
        <v>3318</v>
      </c>
      <c r="E8019" s="3">
        <v>1</v>
      </c>
      <c r="F8019" s="29">
        <v>975</v>
      </c>
      <c r="G8019" s="4"/>
      <c r="H8019" s="32">
        <v>45027.907078703705</v>
      </c>
      <c r="I8019" s="35" t="str">
        <f>Table2[[#This Row],[StoreID]]&amp;"-"&amp;Table2[[#This Row],[OrderNumber]]</f>
        <v>3-8828</v>
      </c>
    </row>
    <row r="8020" spans="1:9" x14ac:dyDescent="0.3">
      <c r="A8020" s="3">
        <v>8829</v>
      </c>
      <c r="B8020" s="3">
        <v>3</v>
      </c>
      <c r="C8020" s="3">
        <v>13</v>
      </c>
      <c r="D8020" s="3">
        <v>392</v>
      </c>
      <c r="E8020" s="3">
        <v>1</v>
      </c>
      <c r="F8020" s="29">
        <v>75</v>
      </c>
      <c r="G8020" s="4"/>
      <c r="H8020" s="32">
        <v>45027.920134641201</v>
      </c>
      <c r="I8020" s="35" t="str">
        <f>Table2[[#This Row],[StoreID]]&amp;"-"&amp;Table2[[#This Row],[OrderNumber]]</f>
        <v>3-8829</v>
      </c>
    </row>
    <row r="8021" spans="1:9" x14ac:dyDescent="0.3">
      <c r="A8021" s="3">
        <v>8829</v>
      </c>
      <c r="B8021" s="3">
        <v>3</v>
      </c>
      <c r="C8021" s="3">
        <v>13</v>
      </c>
      <c r="D8021" s="3">
        <v>462</v>
      </c>
      <c r="E8021" s="3">
        <v>3</v>
      </c>
      <c r="F8021" s="29">
        <v>30</v>
      </c>
      <c r="G8021" s="4"/>
      <c r="H8021" s="32">
        <v>45027.920134641201</v>
      </c>
      <c r="I8021" s="35" t="str">
        <f>Table2[[#This Row],[StoreID]]&amp;"-"&amp;Table2[[#This Row],[OrderNumber]]</f>
        <v>3-8829</v>
      </c>
    </row>
    <row r="8022" spans="1:9" x14ac:dyDescent="0.3">
      <c r="A8022" s="3">
        <v>8830</v>
      </c>
      <c r="B8022" s="3">
        <v>3</v>
      </c>
      <c r="C8022" s="3">
        <v>23</v>
      </c>
      <c r="D8022" s="3">
        <v>3303</v>
      </c>
      <c r="E8022" s="3">
        <v>1</v>
      </c>
      <c r="F8022" s="29">
        <v>162.5</v>
      </c>
      <c r="G8022" s="4"/>
      <c r="H8022" s="32">
        <v>45027.925641585651</v>
      </c>
      <c r="I8022" s="35" t="str">
        <f>Table2[[#This Row],[StoreID]]&amp;"-"&amp;Table2[[#This Row],[OrderNumber]]</f>
        <v>3-8830</v>
      </c>
    </row>
    <row r="8023" spans="1:9" x14ac:dyDescent="0.3">
      <c r="A8023" s="3">
        <v>8835</v>
      </c>
      <c r="B8023" s="3">
        <v>3</v>
      </c>
      <c r="C8023" s="3">
        <v>13</v>
      </c>
      <c r="D8023" s="3">
        <v>4216</v>
      </c>
      <c r="E8023" s="3">
        <v>1</v>
      </c>
      <c r="F8023" s="29">
        <v>2.5</v>
      </c>
      <c r="G8023" s="4"/>
      <c r="H8023" s="32">
        <v>45028.424419212963</v>
      </c>
      <c r="I8023" s="35" t="str">
        <f>Table2[[#This Row],[StoreID]]&amp;"-"&amp;Table2[[#This Row],[OrderNumber]]</f>
        <v>3-8835</v>
      </c>
    </row>
    <row r="8024" spans="1:9" x14ac:dyDescent="0.3">
      <c r="A8024" s="3">
        <v>8836</v>
      </c>
      <c r="B8024" s="3">
        <v>3</v>
      </c>
      <c r="C8024" s="3">
        <v>13</v>
      </c>
      <c r="D8024" s="3">
        <v>3379</v>
      </c>
      <c r="E8024" s="3">
        <v>1</v>
      </c>
      <c r="F8024" s="29">
        <v>299.5</v>
      </c>
      <c r="G8024" s="4"/>
      <c r="H8024" s="32">
        <v>45028.426382488426</v>
      </c>
      <c r="I8024" s="35" t="str">
        <f>Table2[[#This Row],[StoreID]]&amp;"-"&amp;Table2[[#This Row],[OrderNumber]]</f>
        <v>3-8836</v>
      </c>
    </row>
    <row r="8025" spans="1:9" x14ac:dyDescent="0.3">
      <c r="A8025" s="3">
        <v>8836</v>
      </c>
      <c r="B8025" s="3">
        <v>3</v>
      </c>
      <c r="C8025" s="3">
        <v>13</v>
      </c>
      <c r="D8025" s="3">
        <v>653</v>
      </c>
      <c r="E8025" s="3">
        <v>1</v>
      </c>
      <c r="F8025" s="29">
        <v>400</v>
      </c>
      <c r="G8025" s="4"/>
      <c r="H8025" s="32">
        <v>45028.426382488426</v>
      </c>
      <c r="I8025" s="35" t="str">
        <f>Table2[[#This Row],[StoreID]]&amp;"-"&amp;Table2[[#This Row],[OrderNumber]]</f>
        <v>3-8836</v>
      </c>
    </row>
    <row r="8026" spans="1:9" x14ac:dyDescent="0.3">
      <c r="A8026" s="3">
        <v>8836</v>
      </c>
      <c r="B8026" s="3">
        <v>3</v>
      </c>
      <c r="C8026" s="3">
        <v>13</v>
      </c>
      <c r="D8026" s="3">
        <v>3431</v>
      </c>
      <c r="E8026" s="3">
        <v>1</v>
      </c>
      <c r="F8026" s="29">
        <v>199.5</v>
      </c>
      <c r="G8026" s="4"/>
      <c r="H8026" s="32">
        <v>45028.426382523146</v>
      </c>
      <c r="I8026" s="35" t="str">
        <f>Table2[[#This Row],[StoreID]]&amp;"-"&amp;Table2[[#This Row],[OrderNumber]]</f>
        <v>3-8836</v>
      </c>
    </row>
    <row r="8027" spans="1:9" x14ac:dyDescent="0.3">
      <c r="A8027" s="3">
        <v>8836</v>
      </c>
      <c r="B8027" s="3">
        <v>3</v>
      </c>
      <c r="C8027" s="3">
        <v>13</v>
      </c>
      <c r="D8027" s="3">
        <v>472</v>
      </c>
      <c r="E8027" s="3">
        <v>1</v>
      </c>
      <c r="F8027" s="29">
        <v>62.5</v>
      </c>
      <c r="G8027" s="4"/>
      <c r="H8027" s="32">
        <v>45028.426382523146</v>
      </c>
      <c r="I8027" s="35" t="str">
        <f>Table2[[#This Row],[StoreID]]&amp;"-"&amp;Table2[[#This Row],[OrderNumber]]</f>
        <v>3-8836</v>
      </c>
    </row>
    <row r="8028" spans="1:9" x14ac:dyDescent="0.3">
      <c r="A8028" s="3">
        <v>8838</v>
      </c>
      <c r="B8028" s="3">
        <v>3</v>
      </c>
      <c r="C8028" s="3">
        <v>13</v>
      </c>
      <c r="D8028" s="3">
        <v>3277</v>
      </c>
      <c r="E8028" s="3">
        <v>1</v>
      </c>
      <c r="F8028" s="29">
        <v>75</v>
      </c>
      <c r="G8028" s="4"/>
      <c r="H8028" s="32">
        <v>45028.517466319441</v>
      </c>
      <c r="I8028" s="35" t="str">
        <f>Table2[[#This Row],[StoreID]]&amp;"-"&amp;Table2[[#This Row],[OrderNumber]]</f>
        <v>3-8838</v>
      </c>
    </row>
    <row r="8029" spans="1:9" x14ac:dyDescent="0.3">
      <c r="A8029" s="3">
        <v>8838</v>
      </c>
      <c r="B8029" s="3">
        <v>3</v>
      </c>
      <c r="C8029" s="3">
        <v>13</v>
      </c>
      <c r="D8029" s="3">
        <v>4078</v>
      </c>
      <c r="E8029" s="3">
        <v>1</v>
      </c>
      <c r="F8029" s="29">
        <v>49.5</v>
      </c>
      <c r="G8029" s="4"/>
      <c r="H8029" s="32">
        <v>45028.517467210651</v>
      </c>
      <c r="I8029" s="35" t="str">
        <f>Table2[[#This Row],[StoreID]]&amp;"-"&amp;Table2[[#This Row],[OrderNumber]]</f>
        <v>3-8838</v>
      </c>
    </row>
    <row r="8030" spans="1:9" x14ac:dyDescent="0.3">
      <c r="A8030" s="3">
        <v>8839</v>
      </c>
      <c r="B8030" s="3">
        <v>3</v>
      </c>
      <c r="C8030" s="3">
        <v>1</v>
      </c>
      <c r="D8030" s="3">
        <v>4091</v>
      </c>
      <c r="E8030" s="3">
        <v>1</v>
      </c>
      <c r="F8030" s="29">
        <v>25</v>
      </c>
      <c r="G8030" s="4"/>
      <c r="H8030" s="32">
        <v>45028.527035381943</v>
      </c>
      <c r="I8030" s="35" t="str">
        <f>Table2[[#This Row],[StoreID]]&amp;"-"&amp;Table2[[#This Row],[OrderNumber]]</f>
        <v>3-8839</v>
      </c>
    </row>
    <row r="8031" spans="1:9" x14ac:dyDescent="0.3">
      <c r="A8031" s="3">
        <v>8841</v>
      </c>
      <c r="B8031" s="3">
        <v>3</v>
      </c>
      <c r="C8031" s="3">
        <v>1</v>
      </c>
      <c r="D8031" s="3">
        <v>3717</v>
      </c>
      <c r="E8031" s="3">
        <v>1</v>
      </c>
      <c r="F8031" s="29">
        <v>387.5</v>
      </c>
      <c r="G8031" s="4"/>
      <c r="H8031" s="32">
        <v>45028.542883680559</v>
      </c>
      <c r="I8031" s="35" t="str">
        <f>Table2[[#This Row],[StoreID]]&amp;"-"&amp;Table2[[#This Row],[OrderNumber]]</f>
        <v>3-8841</v>
      </c>
    </row>
    <row r="8032" spans="1:9" x14ac:dyDescent="0.3">
      <c r="A8032" s="3">
        <v>8842</v>
      </c>
      <c r="B8032" s="3">
        <v>3</v>
      </c>
      <c r="C8032" s="3">
        <v>13</v>
      </c>
      <c r="D8032" s="3">
        <v>459</v>
      </c>
      <c r="E8032" s="3">
        <v>1</v>
      </c>
      <c r="F8032" s="29">
        <v>150</v>
      </c>
      <c r="G8032" s="4"/>
      <c r="H8032" s="32">
        <v>45028.55906230324</v>
      </c>
      <c r="I8032" s="35" t="str">
        <f>Table2[[#This Row],[StoreID]]&amp;"-"&amp;Table2[[#This Row],[OrderNumber]]</f>
        <v>3-8842</v>
      </c>
    </row>
    <row r="8033" spans="1:9" x14ac:dyDescent="0.3">
      <c r="A8033" s="3">
        <v>8843</v>
      </c>
      <c r="B8033" s="3">
        <v>3</v>
      </c>
      <c r="C8033" s="3">
        <v>13</v>
      </c>
      <c r="D8033" s="3">
        <v>3444</v>
      </c>
      <c r="E8033" s="3">
        <v>1</v>
      </c>
      <c r="F8033" s="29">
        <v>299.5</v>
      </c>
      <c r="G8033" s="4"/>
      <c r="H8033" s="32">
        <v>45028.567831215281</v>
      </c>
      <c r="I8033" s="35" t="str">
        <f>Table2[[#This Row],[StoreID]]&amp;"-"&amp;Table2[[#This Row],[OrderNumber]]</f>
        <v>3-8843</v>
      </c>
    </row>
    <row r="8034" spans="1:9" x14ac:dyDescent="0.3">
      <c r="A8034" s="3">
        <v>8846</v>
      </c>
      <c r="B8034" s="3">
        <v>3</v>
      </c>
      <c r="C8034" s="3">
        <v>13</v>
      </c>
      <c r="D8034" s="3">
        <v>3335</v>
      </c>
      <c r="E8034" s="3">
        <v>1</v>
      </c>
      <c r="F8034" s="29">
        <v>387.5</v>
      </c>
      <c r="G8034" s="4"/>
      <c r="H8034" s="32">
        <v>45028.57844409722</v>
      </c>
      <c r="I8034" s="35" t="str">
        <f>Table2[[#This Row],[StoreID]]&amp;"-"&amp;Table2[[#This Row],[OrderNumber]]</f>
        <v>3-8846</v>
      </c>
    </row>
    <row r="8035" spans="1:9" x14ac:dyDescent="0.3">
      <c r="A8035" s="3">
        <v>8846</v>
      </c>
      <c r="B8035" s="3">
        <v>3</v>
      </c>
      <c r="C8035" s="3">
        <v>13</v>
      </c>
      <c r="D8035" s="3">
        <v>473</v>
      </c>
      <c r="E8035" s="3">
        <v>1</v>
      </c>
      <c r="F8035" s="29">
        <v>45</v>
      </c>
      <c r="G8035" s="4"/>
      <c r="H8035" s="32">
        <v>45028.57844409722</v>
      </c>
      <c r="I8035" s="35" t="str">
        <f>Table2[[#This Row],[StoreID]]&amp;"-"&amp;Table2[[#This Row],[OrderNumber]]</f>
        <v>3-8846</v>
      </c>
    </row>
    <row r="8036" spans="1:9" x14ac:dyDescent="0.3">
      <c r="A8036" s="3">
        <v>8847</v>
      </c>
      <c r="B8036" s="3">
        <v>3</v>
      </c>
      <c r="C8036" s="3">
        <v>1</v>
      </c>
      <c r="D8036" s="3">
        <v>597</v>
      </c>
      <c r="E8036" s="3">
        <v>1</v>
      </c>
      <c r="F8036" s="29">
        <v>110</v>
      </c>
      <c r="G8036" s="4"/>
      <c r="H8036" s="32">
        <v>45028.581621331017</v>
      </c>
      <c r="I8036" s="35" t="str">
        <f>Table2[[#This Row],[StoreID]]&amp;"-"&amp;Table2[[#This Row],[OrderNumber]]</f>
        <v>3-8847</v>
      </c>
    </row>
    <row r="8037" spans="1:9" x14ac:dyDescent="0.3">
      <c r="A8037" s="3">
        <v>8847</v>
      </c>
      <c r="B8037" s="3">
        <v>3</v>
      </c>
      <c r="C8037" s="3">
        <v>1</v>
      </c>
      <c r="D8037" s="3">
        <v>462</v>
      </c>
      <c r="E8037" s="3">
        <v>2</v>
      </c>
      <c r="F8037" s="29">
        <v>20</v>
      </c>
      <c r="G8037" s="4"/>
      <c r="H8037" s="32">
        <v>45028.581621331017</v>
      </c>
      <c r="I8037" s="35" t="str">
        <f>Table2[[#This Row],[StoreID]]&amp;"-"&amp;Table2[[#This Row],[OrderNumber]]</f>
        <v>3-8847</v>
      </c>
    </row>
    <row r="8038" spans="1:9" x14ac:dyDescent="0.3">
      <c r="A8038" s="3">
        <v>8847</v>
      </c>
      <c r="B8038" s="3">
        <v>3</v>
      </c>
      <c r="C8038" s="3">
        <v>1</v>
      </c>
      <c r="D8038" s="3">
        <v>462</v>
      </c>
      <c r="E8038" s="3">
        <v>2</v>
      </c>
      <c r="F8038" s="29">
        <v>20</v>
      </c>
      <c r="G8038" s="4"/>
      <c r="H8038" s="32">
        <v>45028.581621331017</v>
      </c>
      <c r="I8038" s="35" t="str">
        <f>Table2[[#This Row],[StoreID]]&amp;"-"&amp;Table2[[#This Row],[OrderNumber]]</f>
        <v>3-8847</v>
      </c>
    </row>
    <row r="8039" spans="1:9" x14ac:dyDescent="0.3">
      <c r="A8039" s="3">
        <v>8848</v>
      </c>
      <c r="B8039" s="3">
        <v>3</v>
      </c>
      <c r="C8039" s="3">
        <v>13</v>
      </c>
      <c r="D8039" s="3">
        <v>2</v>
      </c>
      <c r="E8039" s="3">
        <v>1</v>
      </c>
      <c r="F8039" s="29">
        <v>297.5</v>
      </c>
      <c r="G8039" s="4"/>
      <c r="H8039" s="32">
        <v>45028.600992673608</v>
      </c>
      <c r="I8039" s="35" t="str">
        <f>Table2[[#This Row],[StoreID]]&amp;"-"&amp;Table2[[#This Row],[OrderNumber]]</f>
        <v>3-8848</v>
      </c>
    </row>
    <row r="8040" spans="1:9" x14ac:dyDescent="0.3">
      <c r="A8040" s="3">
        <v>8849</v>
      </c>
      <c r="B8040" s="3">
        <v>3</v>
      </c>
      <c r="C8040" s="3">
        <v>1</v>
      </c>
      <c r="D8040" s="3">
        <v>85</v>
      </c>
      <c r="E8040" s="3">
        <v>1</v>
      </c>
      <c r="F8040" s="29">
        <v>82.5</v>
      </c>
      <c r="G8040" s="4"/>
      <c r="H8040" s="32">
        <v>45028.60713449074</v>
      </c>
      <c r="I8040" s="35" t="str">
        <f>Table2[[#This Row],[StoreID]]&amp;"-"&amp;Table2[[#This Row],[OrderNumber]]</f>
        <v>3-8849</v>
      </c>
    </row>
    <row r="8041" spans="1:9" x14ac:dyDescent="0.3">
      <c r="A8041" s="3">
        <v>8849</v>
      </c>
      <c r="B8041" s="3">
        <v>3</v>
      </c>
      <c r="C8041" s="3">
        <v>1</v>
      </c>
      <c r="D8041" s="3">
        <v>85</v>
      </c>
      <c r="E8041" s="3">
        <v>1</v>
      </c>
      <c r="F8041" s="29">
        <v>82.5</v>
      </c>
      <c r="G8041" s="4"/>
      <c r="H8041" s="32">
        <v>45028.60713449074</v>
      </c>
      <c r="I8041" s="35" t="str">
        <f>Table2[[#This Row],[StoreID]]&amp;"-"&amp;Table2[[#This Row],[OrderNumber]]</f>
        <v>3-8849</v>
      </c>
    </row>
    <row r="8042" spans="1:9" x14ac:dyDescent="0.3">
      <c r="A8042" s="3">
        <v>8854</v>
      </c>
      <c r="B8042" s="3">
        <v>3</v>
      </c>
      <c r="C8042" s="3">
        <v>1</v>
      </c>
      <c r="D8042" s="3">
        <v>11</v>
      </c>
      <c r="E8042" s="3">
        <v>1</v>
      </c>
      <c r="F8042" s="29">
        <v>225</v>
      </c>
      <c r="G8042" s="4"/>
      <c r="H8042" s="32">
        <v>45028.662683449074</v>
      </c>
      <c r="I8042" s="35" t="str">
        <f>Table2[[#This Row],[StoreID]]&amp;"-"&amp;Table2[[#This Row],[OrderNumber]]</f>
        <v>3-8854</v>
      </c>
    </row>
    <row r="8043" spans="1:9" x14ac:dyDescent="0.3">
      <c r="A8043" s="3">
        <v>8855</v>
      </c>
      <c r="B8043" s="3">
        <v>3</v>
      </c>
      <c r="C8043" s="3">
        <v>13</v>
      </c>
      <c r="D8043" s="3">
        <v>16</v>
      </c>
      <c r="E8043" s="3">
        <v>1</v>
      </c>
      <c r="F8043" s="29">
        <v>225</v>
      </c>
      <c r="G8043" s="4"/>
      <c r="H8043" s="32">
        <v>45028.679484872686</v>
      </c>
      <c r="I8043" s="35" t="str">
        <f>Table2[[#This Row],[StoreID]]&amp;"-"&amp;Table2[[#This Row],[OrderNumber]]</f>
        <v>3-8855</v>
      </c>
    </row>
    <row r="8044" spans="1:9" x14ac:dyDescent="0.3">
      <c r="A8044" s="3">
        <v>8855</v>
      </c>
      <c r="B8044" s="3">
        <v>3</v>
      </c>
      <c r="C8044" s="3">
        <v>13</v>
      </c>
      <c r="D8044" s="3">
        <v>11</v>
      </c>
      <c r="E8044" s="3">
        <v>1</v>
      </c>
      <c r="F8044" s="29">
        <v>225</v>
      </c>
      <c r="G8044" s="4"/>
      <c r="H8044" s="32">
        <v>45028.679484872686</v>
      </c>
      <c r="I8044" s="35" t="str">
        <f>Table2[[#This Row],[StoreID]]&amp;"-"&amp;Table2[[#This Row],[OrderNumber]]</f>
        <v>3-8855</v>
      </c>
    </row>
    <row r="8045" spans="1:9" x14ac:dyDescent="0.3">
      <c r="A8045" s="3">
        <v>8856</v>
      </c>
      <c r="B8045" s="3">
        <v>3</v>
      </c>
      <c r="C8045" s="3">
        <v>13</v>
      </c>
      <c r="D8045" s="3">
        <v>462</v>
      </c>
      <c r="E8045" s="3">
        <v>2</v>
      </c>
      <c r="F8045" s="29">
        <v>20</v>
      </c>
      <c r="G8045" s="4"/>
      <c r="H8045" s="32">
        <v>45028.688787812498</v>
      </c>
      <c r="I8045" s="35" t="str">
        <f>Table2[[#This Row],[StoreID]]&amp;"-"&amp;Table2[[#This Row],[OrderNumber]]</f>
        <v>3-8856</v>
      </c>
    </row>
    <row r="8046" spans="1:9" x14ac:dyDescent="0.3">
      <c r="A8046" s="3">
        <v>8857</v>
      </c>
      <c r="B8046" s="3">
        <v>3</v>
      </c>
      <c r="C8046" s="3">
        <v>1</v>
      </c>
      <c r="D8046" s="3">
        <v>4028</v>
      </c>
      <c r="E8046" s="3">
        <v>1</v>
      </c>
      <c r="F8046" s="29">
        <v>45</v>
      </c>
      <c r="G8046" s="4"/>
      <c r="H8046" s="32">
        <v>45028.694322488423</v>
      </c>
      <c r="I8046" s="35" t="str">
        <f>Table2[[#This Row],[StoreID]]&amp;"-"&amp;Table2[[#This Row],[OrderNumber]]</f>
        <v>3-8857</v>
      </c>
    </row>
    <row r="8047" spans="1:9" x14ac:dyDescent="0.3">
      <c r="A8047" s="3">
        <v>8857</v>
      </c>
      <c r="B8047" s="3">
        <v>3</v>
      </c>
      <c r="C8047" s="3">
        <v>1</v>
      </c>
      <c r="D8047" s="3">
        <v>4028</v>
      </c>
      <c r="E8047" s="3">
        <v>1</v>
      </c>
      <c r="F8047" s="29">
        <v>45</v>
      </c>
      <c r="G8047" s="4"/>
      <c r="H8047" s="32">
        <v>45028.69432253472</v>
      </c>
      <c r="I8047" s="35" t="str">
        <f>Table2[[#This Row],[StoreID]]&amp;"-"&amp;Table2[[#This Row],[OrderNumber]]</f>
        <v>3-8857</v>
      </c>
    </row>
    <row r="8048" spans="1:9" x14ac:dyDescent="0.3">
      <c r="A8048" s="3">
        <v>8858</v>
      </c>
      <c r="B8048" s="3">
        <v>3</v>
      </c>
      <c r="C8048" s="3">
        <v>1</v>
      </c>
      <c r="D8048" s="3">
        <v>4028</v>
      </c>
      <c r="E8048" s="3">
        <v>1</v>
      </c>
      <c r="F8048" s="29">
        <v>45</v>
      </c>
      <c r="G8048" s="4"/>
      <c r="H8048" s="32">
        <v>45028.696280752316</v>
      </c>
      <c r="I8048" s="35" t="str">
        <f>Table2[[#This Row],[StoreID]]&amp;"-"&amp;Table2[[#This Row],[OrderNumber]]</f>
        <v>3-8858</v>
      </c>
    </row>
    <row r="8049" spans="1:9" x14ac:dyDescent="0.3">
      <c r="A8049" s="3">
        <v>8858</v>
      </c>
      <c r="B8049" s="3">
        <v>3</v>
      </c>
      <c r="C8049" s="3">
        <v>1</v>
      </c>
      <c r="D8049" s="3">
        <v>4028</v>
      </c>
      <c r="E8049" s="3">
        <v>1</v>
      </c>
      <c r="F8049" s="29">
        <v>45</v>
      </c>
      <c r="G8049" s="4"/>
      <c r="H8049" s="32">
        <v>45028.696280752316</v>
      </c>
      <c r="I8049" s="35" t="str">
        <f>Table2[[#This Row],[StoreID]]&amp;"-"&amp;Table2[[#This Row],[OrderNumber]]</f>
        <v>3-8858</v>
      </c>
    </row>
    <row r="8050" spans="1:9" x14ac:dyDescent="0.3">
      <c r="A8050" s="3">
        <v>8859</v>
      </c>
      <c r="B8050" s="3">
        <v>3</v>
      </c>
      <c r="C8050" s="3">
        <v>13</v>
      </c>
      <c r="D8050" s="3">
        <v>85</v>
      </c>
      <c r="E8050" s="3">
        <v>1</v>
      </c>
      <c r="F8050" s="29">
        <v>82.5</v>
      </c>
      <c r="G8050" s="4"/>
      <c r="H8050" s="32">
        <v>45028.708467557874</v>
      </c>
      <c r="I8050" s="35" t="str">
        <f>Table2[[#This Row],[StoreID]]&amp;"-"&amp;Table2[[#This Row],[OrderNumber]]</f>
        <v>3-8859</v>
      </c>
    </row>
    <row r="8051" spans="1:9" x14ac:dyDescent="0.3">
      <c r="A8051" s="3">
        <v>8859</v>
      </c>
      <c r="B8051" s="3">
        <v>3</v>
      </c>
      <c r="C8051" s="3">
        <v>13</v>
      </c>
      <c r="D8051" s="3">
        <v>76</v>
      </c>
      <c r="E8051" s="3">
        <v>1</v>
      </c>
      <c r="F8051" s="29">
        <v>39.5</v>
      </c>
      <c r="G8051" s="4"/>
      <c r="H8051" s="32">
        <v>45028.708467557874</v>
      </c>
      <c r="I8051" s="35" t="str">
        <f>Table2[[#This Row],[StoreID]]&amp;"-"&amp;Table2[[#This Row],[OrderNumber]]</f>
        <v>3-8859</v>
      </c>
    </row>
    <row r="8052" spans="1:9" x14ac:dyDescent="0.3">
      <c r="A8052" s="3">
        <v>8867</v>
      </c>
      <c r="B8052" s="3">
        <v>3</v>
      </c>
      <c r="C8052" s="3">
        <v>19</v>
      </c>
      <c r="D8052" s="3">
        <v>4227</v>
      </c>
      <c r="E8052" s="3">
        <v>1</v>
      </c>
      <c r="F8052" s="29">
        <v>5</v>
      </c>
      <c r="G8052" s="4"/>
      <c r="H8052" s="32">
        <v>45028.917267939818</v>
      </c>
      <c r="I8052" s="35" t="str">
        <f>Table2[[#This Row],[StoreID]]&amp;"-"&amp;Table2[[#This Row],[OrderNumber]]</f>
        <v>3-8867</v>
      </c>
    </row>
    <row r="8053" spans="1:9" x14ac:dyDescent="0.3">
      <c r="A8053" s="3">
        <v>8868</v>
      </c>
      <c r="B8053" s="3">
        <v>3</v>
      </c>
      <c r="C8053" s="3">
        <v>19</v>
      </c>
      <c r="D8053" s="3">
        <v>4079</v>
      </c>
      <c r="E8053" s="3">
        <v>1</v>
      </c>
      <c r="F8053" s="29">
        <v>25</v>
      </c>
      <c r="G8053" s="4"/>
      <c r="H8053" s="32">
        <v>45028.921610879632</v>
      </c>
      <c r="I8053" s="35" t="str">
        <f>Table2[[#This Row],[StoreID]]&amp;"-"&amp;Table2[[#This Row],[OrderNumber]]</f>
        <v>3-8868</v>
      </c>
    </row>
    <row r="8054" spans="1:9" x14ac:dyDescent="0.3">
      <c r="A8054" s="3">
        <v>8868</v>
      </c>
      <c r="B8054" s="3">
        <v>3</v>
      </c>
      <c r="C8054" s="3">
        <v>19</v>
      </c>
      <c r="D8054" s="3">
        <v>4079</v>
      </c>
      <c r="E8054" s="3">
        <v>1</v>
      </c>
      <c r="F8054" s="29">
        <v>25</v>
      </c>
      <c r="G8054" s="4"/>
      <c r="H8054" s="32">
        <v>45028.921610879632</v>
      </c>
      <c r="I8054" s="35" t="str">
        <f>Table2[[#This Row],[StoreID]]&amp;"-"&amp;Table2[[#This Row],[OrderNumber]]</f>
        <v>3-8868</v>
      </c>
    </row>
    <row r="8055" spans="1:9" x14ac:dyDescent="0.3">
      <c r="A8055" s="3">
        <v>8869</v>
      </c>
      <c r="B8055" s="3">
        <v>3</v>
      </c>
      <c r="C8055" s="3">
        <v>19</v>
      </c>
      <c r="D8055" s="3">
        <v>671</v>
      </c>
      <c r="E8055" s="3">
        <v>1</v>
      </c>
      <c r="F8055" s="29">
        <v>149.5</v>
      </c>
      <c r="G8055" s="4"/>
      <c r="H8055" s="32">
        <v>45028.931909988423</v>
      </c>
      <c r="I8055" s="35" t="str">
        <f>Table2[[#This Row],[StoreID]]&amp;"-"&amp;Table2[[#This Row],[OrderNumber]]</f>
        <v>3-8869</v>
      </c>
    </row>
    <row r="8056" spans="1:9" x14ac:dyDescent="0.3">
      <c r="A8056" s="3">
        <v>8870</v>
      </c>
      <c r="B8056" s="3">
        <v>3</v>
      </c>
      <c r="C8056" s="3">
        <v>19</v>
      </c>
      <c r="D8056" s="3">
        <v>3236</v>
      </c>
      <c r="E8056" s="3">
        <v>1</v>
      </c>
      <c r="F8056" s="29">
        <v>82.5</v>
      </c>
      <c r="G8056" s="4"/>
      <c r="H8056" s="32">
        <v>45028.94017577546</v>
      </c>
      <c r="I8056" s="35" t="str">
        <f>Table2[[#This Row],[StoreID]]&amp;"-"&amp;Table2[[#This Row],[OrderNumber]]</f>
        <v>3-8870</v>
      </c>
    </row>
    <row r="8057" spans="1:9" x14ac:dyDescent="0.3">
      <c r="A8057" s="3">
        <v>8874</v>
      </c>
      <c r="B8057" s="3">
        <v>3</v>
      </c>
      <c r="C8057" s="3">
        <v>19</v>
      </c>
      <c r="D8057" s="3">
        <v>3668</v>
      </c>
      <c r="E8057" s="3">
        <v>1</v>
      </c>
      <c r="F8057" s="29">
        <v>599.5</v>
      </c>
      <c r="G8057" s="4"/>
      <c r="H8057" s="32">
        <v>45028.981494131942</v>
      </c>
      <c r="I8057" s="35" t="str">
        <f>Table2[[#This Row],[StoreID]]&amp;"-"&amp;Table2[[#This Row],[OrderNumber]]</f>
        <v>3-8874</v>
      </c>
    </row>
    <row r="8058" spans="1:9" x14ac:dyDescent="0.3">
      <c r="A8058" s="3">
        <v>8879</v>
      </c>
      <c r="B8058" s="3">
        <v>3</v>
      </c>
      <c r="C8058" s="3">
        <v>1</v>
      </c>
      <c r="D8058" s="3">
        <v>3261</v>
      </c>
      <c r="E8058" s="3">
        <v>1</v>
      </c>
      <c r="F8058" s="29">
        <v>82.5</v>
      </c>
      <c r="G8058" s="4"/>
      <c r="H8058" s="32">
        <v>45029.518193402779</v>
      </c>
      <c r="I8058" s="35" t="str">
        <f>Table2[[#This Row],[StoreID]]&amp;"-"&amp;Table2[[#This Row],[OrderNumber]]</f>
        <v>3-8879</v>
      </c>
    </row>
    <row r="8059" spans="1:9" x14ac:dyDescent="0.3">
      <c r="A8059" s="3">
        <v>8880</v>
      </c>
      <c r="B8059" s="3">
        <v>3</v>
      </c>
      <c r="C8059" s="3">
        <v>13</v>
      </c>
      <c r="D8059" s="3">
        <v>3342</v>
      </c>
      <c r="E8059" s="3">
        <v>1</v>
      </c>
      <c r="F8059" s="29">
        <v>125</v>
      </c>
      <c r="G8059" s="4"/>
      <c r="H8059" s="32">
        <v>45029.529595370368</v>
      </c>
      <c r="I8059" s="35" t="str">
        <f>Table2[[#This Row],[StoreID]]&amp;"-"&amp;Table2[[#This Row],[OrderNumber]]</f>
        <v>3-8880</v>
      </c>
    </row>
    <row r="8060" spans="1:9" x14ac:dyDescent="0.3">
      <c r="A8060" s="3">
        <v>8882</v>
      </c>
      <c r="B8060" s="3">
        <v>3</v>
      </c>
      <c r="C8060" s="3">
        <v>1</v>
      </c>
      <c r="D8060" s="3">
        <v>1171</v>
      </c>
      <c r="E8060" s="3">
        <v>1</v>
      </c>
      <c r="F8060" s="29">
        <v>175</v>
      </c>
      <c r="G8060" s="4"/>
      <c r="H8060" s="32">
        <v>45029.583797800929</v>
      </c>
      <c r="I8060" s="35" t="str">
        <f>Table2[[#This Row],[StoreID]]&amp;"-"&amp;Table2[[#This Row],[OrderNumber]]</f>
        <v>3-8882</v>
      </c>
    </row>
    <row r="8061" spans="1:9" x14ac:dyDescent="0.3">
      <c r="A8061" s="3">
        <v>8882</v>
      </c>
      <c r="B8061" s="3">
        <v>3</v>
      </c>
      <c r="C8061" s="3">
        <v>1</v>
      </c>
      <c r="D8061" s="3">
        <v>571</v>
      </c>
      <c r="E8061" s="3">
        <v>1</v>
      </c>
      <c r="F8061" s="29">
        <v>195</v>
      </c>
      <c r="G8061" s="4"/>
      <c r="H8061" s="32">
        <v>45029.58379783565</v>
      </c>
      <c r="I8061" s="35" t="str">
        <f>Table2[[#This Row],[StoreID]]&amp;"-"&amp;Table2[[#This Row],[OrderNumber]]</f>
        <v>3-8882</v>
      </c>
    </row>
    <row r="8062" spans="1:9" x14ac:dyDescent="0.3">
      <c r="A8062" s="3">
        <v>8882</v>
      </c>
      <c r="B8062" s="3">
        <v>3</v>
      </c>
      <c r="C8062" s="3">
        <v>1</v>
      </c>
      <c r="D8062" s="3">
        <v>572</v>
      </c>
      <c r="E8062" s="3">
        <v>1</v>
      </c>
      <c r="F8062" s="29">
        <v>195</v>
      </c>
      <c r="G8062" s="4"/>
      <c r="H8062" s="32">
        <v>45029.58379783565</v>
      </c>
      <c r="I8062" s="35" t="str">
        <f>Table2[[#This Row],[StoreID]]&amp;"-"&amp;Table2[[#This Row],[OrderNumber]]</f>
        <v>3-8882</v>
      </c>
    </row>
    <row r="8063" spans="1:9" x14ac:dyDescent="0.3">
      <c r="A8063" s="3">
        <v>8882</v>
      </c>
      <c r="B8063" s="3">
        <v>3</v>
      </c>
      <c r="C8063" s="3">
        <v>1</v>
      </c>
      <c r="D8063" s="3">
        <v>574</v>
      </c>
      <c r="E8063" s="3">
        <v>1</v>
      </c>
      <c r="F8063" s="29">
        <v>195</v>
      </c>
      <c r="G8063" s="4"/>
      <c r="H8063" s="32">
        <v>45029.58379783565</v>
      </c>
      <c r="I8063" s="35" t="str">
        <f>Table2[[#This Row],[StoreID]]&amp;"-"&amp;Table2[[#This Row],[OrderNumber]]</f>
        <v>3-8882</v>
      </c>
    </row>
    <row r="8064" spans="1:9" x14ac:dyDescent="0.3">
      <c r="A8064" s="3">
        <v>8882</v>
      </c>
      <c r="B8064" s="3">
        <v>3</v>
      </c>
      <c r="C8064" s="3">
        <v>1</v>
      </c>
      <c r="D8064" s="3">
        <v>4079</v>
      </c>
      <c r="E8064" s="3">
        <v>1</v>
      </c>
      <c r="F8064" s="29">
        <v>25</v>
      </c>
      <c r="G8064" s="4"/>
      <c r="H8064" s="32">
        <v>45029.58379783565</v>
      </c>
      <c r="I8064" s="35" t="str">
        <f>Table2[[#This Row],[StoreID]]&amp;"-"&amp;Table2[[#This Row],[OrderNumber]]</f>
        <v>3-8882</v>
      </c>
    </row>
    <row r="8065" spans="1:9" x14ac:dyDescent="0.3">
      <c r="A8065" s="3">
        <v>8882</v>
      </c>
      <c r="B8065" s="3">
        <v>3</v>
      </c>
      <c r="C8065" s="3">
        <v>1</v>
      </c>
      <c r="D8065" s="3">
        <v>4079</v>
      </c>
      <c r="E8065" s="3">
        <v>1</v>
      </c>
      <c r="F8065" s="29">
        <v>25</v>
      </c>
      <c r="G8065" s="4"/>
      <c r="H8065" s="32">
        <v>45029.58379783565</v>
      </c>
      <c r="I8065" s="35" t="str">
        <f>Table2[[#This Row],[StoreID]]&amp;"-"&amp;Table2[[#This Row],[OrderNumber]]</f>
        <v>3-8882</v>
      </c>
    </row>
    <row r="8066" spans="1:9" x14ac:dyDescent="0.3">
      <c r="A8066" s="3">
        <v>8882</v>
      </c>
      <c r="B8066" s="3">
        <v>3</v>
      </c>
      <c r="C8066" s="3">
        <v>1</v>
      </c>
      <c r="D8066" s="3">
        <v>11</v>
      </c>
      <c r="E8066" s="3">
        <v>2</v>
      </c>
      <c r="F8066" s="29">
        <v>450</v>
      </c>
      <c r="G8066" s="4"/>
      <c r="H8066" s="32">
        <v>45029.583797766201</v>
      </c>
      <c r="I8066" s="35" t="str">
        <f>Table2[[#This Row],[StoreID]]&amp;"-"&amp;Table2[[#This Row],[OrderNumber]]</f>
        <v>3-8882</v>
      </c>
    </row>
    <row r="8067" spans="1:9" x14ac:dyDescent="0.3">
      <c r="A8067" s="3">
        <v>8883</v>
      </c>
      <c r="B8067" s="3">
        <v>3</v>
      </c>
      <c r="C8067" s="3">
        <v>13</v>
      </c>
      <c r="D8067" s="3">
        <v>4028</v>
      </c>
      <c r="E8067" s="3">
        <v>1</v>
      </c>
      <c r="F8067" s="29">
        <v>45</v>
      </c>
      <c r="G8067" s="4"/>
      <c r="H8067" s="32">
        <v>45029.585174340275</v>
      </c>
      <c r="I8067" s="35" t="str">
        <f>Table2[[#This Row],[StoreID]]&amp;"-"&amp;Table2[[#This Row],[OrderNumber]]</f>
        <v>3-8883</v>
      </c>
    </row>
    <row r="8068" spans="1:9" x14ac:dyDescent="0.3">
      <c r="A8068" s="3">
        <v>8884</v>
      </c>
      <c r="B8068" s="3">
        <v>3</v>
      </c>
      <c r="C8068" s="3">
        <v>13</v>
      </c>
      <c r="D8068" s="3">
        <v>2786</v>
      </c>
      <c r="E8068" s="3">
        <v>1</v>
      </c>
      <c r="F8068" s="29">
        <v>150</v>
      </c>
      <c r="G8068" s="4"/>
      <c r="H8068" s="32">
        <v>45029.598438773151</v>
      </c>
      <c r="I8068" s="35" t="str">
        <f>Table2[[#This Row],[StoreID]]&amp;"-"&amp;Table2[[#This Row],[OrderNumber]]</f>
        <v>3-8884</v>
      </c>
    </row>
    <row r="8069" spans="1:9" x14ac:dyDescent="0.3">
      <c r="A8069" s="3">
        <v>8886</v>
      </c>
      <c r="B8069" s="3">
        <v>3</v>
      </c>
      <c r="C8069" s="3">
        <v>1</v>
      </c>
      <c r="D8069" s="3">
        <v>3277</v>
      </c>
      <c r="E8069" s="3">
        <v>1</v>
      </c>
      <c r="F8069" s="29">
        <v>75</v>
      </c>
      <c r="G8069" s="4"/>
      <c r="H8069" s="32">
        <v>45029.624307442129</v>
      </c>
      <c r="I8069" s="35" t="str">
        <f>Table2[[#This Row],[StoreID]]&amp;"-"&amp;Table2[[#This Row],[OrderNumber]]</f>
        <v>3-8886</v>
      </c>
    </row>
    <row r="8070" spans="1:9" x14ac:dyDescent="0.3">
      <c r="A8070" s="3">
        <v>8890</v>
      </c>
      <c r="B8070" s="3">
        <v>3</v>
      </c>
      <c r="C8070" s="3">
        <v>1</v>
      </c>
      <c r="D8070" s="3">
        <v>3448</v>
      </c>
      <c r="E8070" s="3">
        <v>1</v>
      </c>
      <c r="F8070" s="29">
        <v>912.5</v>
      </c>
      <c r="G8070" s="4"/>
      <c r="H8070" s="32">
        <v>45029.639456747682</v>
      </c>
      <c r="I8070" s="35" t="str">
        <f>Table2[[#This Row],[StoreID]]&amp;"-"&amp;Table2[[#This Row],[OrderNumber]]</f>
        <v>3-8890</v>
      </c>
    </row>
    <row r="8071" spans="1:9" x14ac:dyDescent="0.3">
      <c r="A8071" s="3">
        <v>8891</v>
      </c>
      <c r="B8071" s="3">
        <v>3</v>
      </c>
      <c r="C8071" s="3">
        <v>13</v>
      </c>
      <c r="D8071" s="3">
        <v>11</v>
      </c>
      <c r="E8071" s="3">
        <v>1</v>
      </c>
      <c r="F8071" s="29">
        <v>225</v>
      </c>
      <c r="G8071" s="4"/>
      <c r="H8071" s="32">
        <v>45029.639737962963</v>
      </c>
      <c r="I8071" s="35" t="str">
        <f>Table2[[#This Row],[StoreID]]&amp;"-"&amp;Table2[[#This Row],[OrderNumber]]</f>
        <v>3-8891</v>
      </c>
    </row>
    <row r="8072" spans="1:9" x14ac:dyDescent="0.3">
      <c r="A8072" s="3">
        <v>8892</v>
      </c>
      <c r="B8072" s="3">
        <v>3</v>
      </c>
      <c r="C8072" s="3">
        <v>1</v>
      </c>
      <c r="D8072" s="3">
        <v>462</v>
      </c>
      <c r="E8072" s="3">
        <v>10</v>
      </c>
      <c r="F8072" s="29">
        <v>100</v>
      </c>
      <c r="G8072" s="4"/>
      <c r="H8072" s="32">
        <v>45029.641805405096</v>
      </c>
      <c r="I8072" s="35" t="str">
        <f>Table2[[#This Row],[StoreID]]&amp;"-"&amp;Table2[[#This Row],[OrderNumber]]</f>
        <v>3-8892</v>
      </c>
    </row>
    <row r="8073" spans="1:9" x14ac:dyDescent="0.3">
      <c r="A8073" s="3">
        <v>8893</v>
      </c>
      <c r="B8073" s="3">
        <v>3</v>
      </c>
      <c r="C8073" s="3">
        <v>1</v>
      </c>
      <c r="D8073" s="3">
        <v>462</v>
      </c>
      <c r="E8073" s="3">
        <v>2</v>
      </c>
      <c r="F8073" s="29">
        <v>20</v>
      </c>
      <c r="G8073" s="4"/>
      <c r="H8073" s="32">
        <v>45029.644025497684</v>
      </c>
      <c r="I8073" s="35" t="str">
        <f>Table2[[#This Row],[StoreID]]&amp;"-"&amp;Table2[[#This Row],[OrderNumber]]</f>
        <v>3-8893</v>
      </c>
    </row>
    <row r="8074" spans="1:9" x14ac:dyDescent="0.3">
      <c r="A8074" s="3">
        <v>8894</v>
      </c>
      <c r="B8074" s="3">
        <v>3</v>
      </c>
      <c r="C8074" s="3">
        <v>13</v>
      </c>
      <c r="D8074" s="3">
        <v>4023</v>
      </c>
      <c r="E8074" s="3">
        <v>1</v>
      </c>
      <c r="F8074" s="29">
        <v>400</v>
      </c>
      <c r="G8074" s="4"/>
      <c r="H8074" s="32">
        <v>45029.645130983794</v>
      </c>
      <c r="I8074" s="35" t="str">
        <f>Table2[[#This Row],[StoreID]]&amp;"-"&amp;Table2[[#This Row],[OrderNumber]]</f>
        <v>3-8894</v>
      </c>
    </row>
    <row r="8075" spans="1:9" x14ac:dyDescent="0.3">
      <c r="A8075" s="3">
        <v>8895</v>
      </c>
      <c r="B8075" s="3">
        <v>3</v>
      </c>
      <c r="C8075" s="3">
        <v>13</v>
      </c>
      <c r="D8075" s="3">
        <v>4028</v>
      </c>
      <c r="E8075" s="3">
        <v>2</v>
      </c>
      <c r="F8075" s="29">
        <v>90</v>
      </c>
      <c r="G8075" s="4"/>
      <c r="H8075" s="32">
        <v>45029.645908530096</v>
      </c>
      <c r="I8075" s="35" t="str">
        <f>Table2[[#This Row],[StoreID]]&amp;"-"&amp;Table2[[#This Row],[OrderNumber]]</f>
        <v>3-8895</v>
      </c>
    </row>
    <row r="8076" spans="1:9" x14ac:dyDescent="0.3">
      <c r="A8076" s="3">
        <v>8896</v>
      </c>
      <c r="B8076" s="3">
        <v>3</v>
      </c>
      <c r="C8076" s="3">
        <v>1</v>
      </c>
      <c r="D8076" s="3">
        <v>1137</v>
      </c>
      <c r="E8076" s="3">
        <v>1</v>
      </c>
      <c r="F8076" s="29">
        <v>200</v>
      </c>
      <c r="G8076" s="4"/>
      <c r="H8076" s="32">
        <v>45029.652063043985</v>
      </c>
      <c r="I8076" s="35" t="str">
        <f>Table2[[#This Row],[StoreID]]&amp;"-"&amp;Table2[[#This Row],[OrderNumber]]</f>
        <v>3-8896</v>
      </c>
    </row>
    <row r="8077" spans="1:9" x14ac:dyDescent="0.3">
      <c r="A8077" s="3">
        <v>8897</v>
      </c>
      <c r="B8077" s="3">
        <v>3</v>
      </c>
      <c r="C8077" s="3">
        <v>13</v>
      </c>
      <c r="D8077" s="3">
        <v>476</v>
      </c>
      <c r="E8077" s="3">
        <v>1</v>
      </c>
      <c r="F8077" s="29">
        <v>30</v>
      </c>
      <c r="G8077" s="4"/>
      <c r="H8077" s="32">
        <v>45029.660085914351</v>
      </c>
      <c r="I8077" s="35" t="str">
        <f>Table2[[#This Row],[StoreID]]&amp;"-"&amp;Table2[[#This Row],[OrderNumber]]</f>
        <v>3-8897</v>
      </c>
    </row>
    <row r="8078" spans="1:9" x14ac:dyDescent="0.3">
      <c r="A8078" s="3">
        <v>8900</v>
      </c>
      <c r="B8078" s="3">
        <v>3</v>
      </c>
      <c r="C8078" s="3">
        <v>1</v>
      </c>
      <c r="D8078" s="3">
        <v>4079</v>
      </c>
      <c r="E8078" s="3">
        <v>1</v>
      </c>
      <c r="F8078" s="29">
        <v>25</v>
      </c>
      <c r="G8078" s="4"/>
      <c r="H8078" s="32">
        <v>45029.683424305556</v>
      </c>
      <c r="I8078" s="35" t="str">
        <f>Table2[[#This Row],[StoreID]]&amp;"-"&amp;Table2[[#This Row],[OrderNumber]]</f>
        <v>3-8900</v>
      </c>
    </row>
    <row r="8079" spans="1:9" x14ac:dyDescent="0.3">
      <c r="A8079" s="3">
        <v>8900</v>
      </c>
      <c r="B8079" s="3">
        <v>3</v>
      </c>
      <c r="C8079" s="3">
        <v>1</v>
      </c>
      <c r="D8079" s="3">
        <v>4079</v>
      </c>
      <c r="E8079" s="3">
        <v>1</v>
      </c>
      <c r="F8079" s="29">
        <v>25</v>
      </c>
      <c r="G8079" s="4"/>
      <c r="H8079" s="32">
        <v>45029.683424305556</v>
      </c>
      <c r="I8079" s="35" t="str">
        <f>Table2[[#This Row],[StoreID]]&amp;"-"&amp;Table2[[#This Row],[OrderNumber]]</f>
        <v>3-8900</v>
      </c>
    </row>
    <row r="8080" spans="1:9" x14ac:dyDescent="0.3">
      <c r="A8080" s="3">
        <v>8902</v>
      </c>
      <c r="B8080" s="3">
        <v>3</v>
      </c>
      <c r="C8080" s="3">
        <v>13</v>
      </c>
      <c r="D8080" s="3">
        <v>594</v>
      </c>
      <c r="E8080" s="3">
        <v>1</v>
      </c>
      <c r="F8080" s="29">
        <v>497.5</v>
      </c>
      <c r="G8080" s="4"/>
      <c r="H8080" s="32">
        <v>45029.686241782409</v>
      </c>
      <c r="I8080" s="35" t="str">
        <f>Table2[[#This Row],[StoreID]]&amp;"-"&amp;Table2[[#This Row],[OrderNumber]]</f>
        <v>3-8902</v>
      </c>
    </row>
    <row r="8081" spans="1:9" x14ac:dyDescent="0.3">
      <c r="A8081" s="3">
        <v>8905</v>
      </c>
      <c r="B8081" s="3">
        <v>3</v>
      </c>
      <c r="C8081" s="3">
        <v>13</v>
      </c>
      <c r="D8081" s="3">
        <v>598</v>
      </c>
      <c r="E8081" s="3">
        <v>1</v>
      </c>
      <c r="F8081" s="29">
        <v>110</v>
      </c>
      <c r="G8081" s="4"/>
      <c r="H8081" s="32">
        <v>45029.688824340279</v>
      </c>
      <c r="I8081" s="35" t="str">
        <f>Table2[[#This Row],[StoreID]]&amp;"-"&amp;Table2[[#This Row],[OrderNumber]]</f>
        <v>3-8905</v>
      </c>
    </row>
    <row r="8082" spans="1:9" x14ac:dyDescent="0.3">
      <c r="A8082" s="3">
        <v>8905</v>
      </c>
      <c r="B8082" s="3">
        <v>3</v>
      </c>
      <c r="C8082" s="3">
        <v>13</v>
      </c>
      <c r="D8082" s="3">
        <v>598</v>
      </c>
      <c r="E8082" s="3">
        <v>1</v>
      </c>
      <c r="F8082" s="29">
        <v>110</v>
      </c>
      <c r="G8082" s="4"/>
      <c r="H8082" s="32">
        <v>45029.688824340279</v>
      </c>
      <c r="I8082" s="35" t="str">
        <f>Table2[[#This Row],[StoreID]]&amp;"-"&amp;Table2[[#This Row],[OrderNumber]]</f>
        <v>3-8905</v>
      </c>
    </row>
    <row r="8083" spans="1:9" x14ac:dyDescent="0.3">
      <c r="A8083" s="3">
        <v>8918</v>
      </c>
      <c r="B8083" s="3">
        <v>3</v>
      </c>
      <c r="C8083" s="3">
        <v>13</v>
      </c>
      <c r="D8083" s="3">
        <v>646</v>
      </c>
      <c r="E8083" s="3">
        <v>1</v>
      </c>
      <c r="F8083" s="29">
        <v>737.5</v>
      </c>
      <c r="G8083" s="4"/>
      <c r="H8083" s="32">
        <v>45029.722558877314</v>
      </c>
      <c r="I8083" s="35" t="str">
        <f>Table2[[#This Row],[StoreID]]&amp;"-"&amp;Table2[[#This Row],[OrderNumber]]</f>
        <v>3-8918</v>
      </c>
    </row>
    <row r="8084" spans="1:9" x14ac:dyDescent="0.3">
      <c r="A8084" s="3">
        <v>8918</v>
      </c>
      <c r="B8084" s="3">
        <v>3</v>
      </c>
      <c r="C8084" s="3">
        <v>13</v>
      </c>
      <c r="D8084" s="3">
        <v>3450</v>
      </c>
      <c r="E8084" s="3">
        <v>1</v>
      </c>
      <c r="F8084" s="29">
        <v>1350</v>
      </c>
      <c r="G8084" s="4"/>
      <c r="H8084" s="32">
        <v>45029.722558877314</v>
      </c>
      <c r="I8084" s="35" t="str">
        <f>Table2[[#This Row],[StoreID]]&amp;"-"&amp;Table2[[#This Row],[OrderNumber]]</f>
        <v>3-8918</v>
      </c>
    </row>
    <row r="8085" spans="1:9" x14ac:dyDescent="0.3">
      <c r="A8085" s="3">
        <v>8919</v>
      </c>
      <c r="B8085" s="3">
        <v>3</v>
      </c>
      <c r="C8085" s="3">
        <v>23</v>
      </c>
      <c r="D8085" s="3">
        <v>4028</v>
      </c>
      <c r="E8085" s="3">
        <v>1</v>
      </c>
      <c r="F8085" s="29">
        <v>45</v>
      </c>
      <c r="G8085" s="4"/>
      <c r="H8085" s="32">
        <v>45029.837820752313</v>
      </c>
      <c r="I8085" s="35" t="str">
        <f>Table2[[#This Row],[StoreID]]&amp;"-"&amp;Table2[[#This Row],[OrderNumber]]</f>
        <v>3-8919</v>
      </c>
    </row>
    <row r="8086" spans="1:9" x14ac:dyDescent="0.3">
      <c r="A8086" s="3">
        <v>8921</v>
      </c>
      <c r="B8086" s="3">
        <v>3</v>
      </c>
      <c r="C8086" s="3">
        <v>23</v>
      </c>
      <c r="D8086" s="3">
        <v>82</v>
      </c>
      <c r="E8086" s="3">
        <v>1</v>
      </c>
      <c r="F8086" s="29">
        <v>69.5</v>
      </c>
      <c r="G8086" s="4"/>
      <c r="H8086" s="32">
        <v>45029.86556096065</v>
      </c>
      <c r="I8086" s="35" t="str">
        <f>Table2[[#This Row],[StoreID]]&amp;"-"&amp;Table2[[#This Row],[OrderNumber]]</f>
        <v>3-8921</v>
      </c>
    </row>
    <row r="8087" spans="1:9" x14ac:dyDescent="0.3">
      <c r="A8087" s="3">
        <v>8921</v>
      </c>
      <c r="B8087" s="3">
        <v>3</v>
      </c>
      <c r="C8087" s="3">
        <v>23</v>
      </c>
      <c r="D8087" s="3">
        <v>82</v>
      </c>
      <c r="E8087" s="3">
        <v>1</v>
      </c>
      <c r="F8087" s="29">
        <v>69.5</v>
      </c>
      <c r="G8087" s="4"/>
      <c r="H8087" s="32">
        <v>45029.86556096065</v>
      </c>
      <c r="I8087" s="35" t="str">
        <f>Table2[[#This Row],[StoreID]]&amp;"-"&amp;Table2[[#This Row],[OrderNumber]]</f>
        <v>3-8921</v>
      </c>
    </row>
    <row r="8088" spans="1:9" x14ac:dyDescent="0.3">
      <c r="A8088" s="3">
        <v>8922</v>
      </c>
      <c r="B8088" s="3">
        <v>3</v>
      </c>
      <c r="C8088" s="3">
        <v>23</v>
      </c>
      <c r="D8088" s="3">
        <v>3216</v>
      </c>
      <c r="E8088" s="3">
        <v>1</v>
      </c>
      <c r="F8088" s="29">
        <v>124.5</v>
      </c>
      <c r="G8088" s="4"/>
      <c r="H8088" s="32">
        <v>45029.867304513886</v>
      </c>
      <c r="I8088" s="35" t="str">
        <f>Table2[[#This Row],[StoreID]]&amp;"-"&amp;Table2[[#This Row],[OrderNumber]]</f>
        <v>3-8922</v>
      </c>
    </row>
    <row r="8089" spans="1:9" x14ac:dyDescent="0.3">
      <c r="A8089" s="3">
        <v>8926</v>
      </c>
      <c r="B8089" s="3">
        <v>3</v>
      </c>
      <c r="C8089" s="3">
        <v>19</v>
      </c>
      <c r="D8089" s="3">
        <v>4238</v>
      </c>
      <c r="E8089" s="3">
        <v>1</v>
      </c>
      <c r="F8089" s="29">
        <v>475</v>
      </c>
      <c r="G8089" s="4"/>
      <c r="H8089" s="32">
        <v>45029.880042164354</v>
      </c>
      <c r="I8089" s="35" t="str">
        <f>Table2[[#This Row],[StoreID]]&amp;"-"&amp;Table2[[#This Row],[OrderNumber]]</f>
        <v>3-8926</v>
      </c>
    </row>
    <row r="8090" spans="1:9" x14ac:dyDescent="0.3">
      <c r="A8090" s="3">
        <v>8926</v>
      </c>
      <c r="B8090" s="3">
        <v>3</v>
      </c>
      <c r="C8090" s="3">
        <v>19</v>
      </c>
      <c r="D8090" s="3">
        <v>3294</v>
      </c>
      <c r="E8090" s="3">
        <v>1</v>
      </c>
      <c r="F8090" s="29">
        <v>47.5</v>
      </c>
      <c r="G8090" s="4"/>
      <c r="H8090" s="32">
        <v>45029.88004236111</v>
      </c>
      <c r="I8090" s="35" t="str">
        <f>Table2[[#This Row],[StoreID]]&amp;"-"&amp;Table2[[#This Row],[OrderNumber]]</f>
        <v>3-8926</v>
      </c>
    </row>
    <row r="8091" spans="1:9" x14ac:dyDescent="0.3">
      <c r="A8091" s="3">
        <v>8927</v>
      </c>
      <c r="B8091" s="3">
        <v>3</v>
      </c>
      <c r="C8091" s="3">
        <v>19</v>
      </c>
      <c r="D8091" s="3">
        <v>244</v>
      </c>
      <c r="E8091" s="3">
        <v>1</v>
      </c>
      <c r="F8091" s="29">
        <v>174.5</v>
      </c>
      <c r="G8091" s="4"/>
      <c r="H8091" s="32">
        <v>45029.881535879627</v>
      </c>
      <c r="I8091" s="35" t="str">
        <f>Table2[[#This Row],[StoreID]]&amp;"-"&amp;Table2[[#This Row],[OrderNumber]]</f>
        <v>3-8927</v>
      </c>
    </row>
    <row r="8092" spans="1:9" x14ac:dyDescent="0.3">
      <c r="A8092" s="3">
        <v>8928</v>
      </c>
      <c r="B8092" s="3">
        <v>3</v>
      </c>
      <c r="C8092" s="3">
        <v>23</v>
      </c>
      <c r="D8092" s="3">
        <v>392</v>
      </c>
      <c r="E8092" s="3">
        <v>1</v>
      </c>
      <c r="F8092" s="29">
        <v>75</v>
      </c>
      <c r="G8092" s="4"/>
      <c r="H8092" s="32">
        <v>45029.883493518515</v>
      </c>
      <c r="I8092" s="35" t="str">
        <f>Table2[[#This Row],[StoreID]]&amp;"-"&amp;Table2[[#This Row],[OrderNumber]]</f>
        <v>3-8928</v>
      </c>
    </row>
    <row r="8093" spans="1:9" x14ac:dyDescent="0.3">
      <c r="A8093" s="3">
        <v>8928</v>
      </c>
      <c r="B8093" s="3">
        <v>3</v>
      </c>
      <c r="C8093" s="3">
        <v>23</v>
      </c>
      <c r="D8093" s="3">
        <v>462</v>
      </c>
      <c r="E8093" s="3">
        <v>2</v>
      </c>
      <c r="F8093" s="29">
        <v>20</v>
      </c>
      <c r="G8093" s="4"/>
      <c r="H8093" s="32">
        <v>45029.883493518515</v>
      </c>
      <c r="I8093" s="35" t="str">
        <f>Table2[[#This Row],[StoreID]]&amp;"-"&amp;Table2[[#This Row],[OrderNumber]]</f>
        <v>3-8928</v>
      </c>
    </row>
    <row r="8094" spans="1:9" x14ac:dyDescent="0.3">
      <c r="A8094" s="3">
        <v>8930</v>
      </c>
      <c r="B8094" s="3">
        <v>3</v>
      </c>
      <c r="C8094" s="3">
        <v>23</v>
      </c>
      <c r="D8094" s="3">
        <v>4028</v>
      </c>
      <c r="E8094" s="3">
        <v>1</v>
      </c>
      <c r="F8094" s="29">
        <v>45</v>
      </c>
      <c r="G8094" s="4"/>
      <c r="H8094" s="32">
        <v>45029.910275462964</v>
      </c>
      <c r="I8094" s="35" t="str">
        <f>Table2[[#This Row],[StoreID]]&amp;"-"&amp;Table2[[#This Row],[OrderNumber]]</f>
        <v>3-8930</v>
      </c>
    </row>
    <row r="8095" spans="1:9" x14ac:dyDescent="0.3">
      <c r="A8095" s="3">
        <v>8930</v>
      </c>
      <c r="B8095" s="3">
        <v>3</v>
      </c>
      <c r="C8095" s="3">
        <v>23</v>
      </c>
      <c r="D8095" s="3">
        <v>4079</v>
      </c>
      <c r="E8095" s="3">
        <v>1</v>
      </c>
      <c r="F8095" s="29">
        <v>25</v>
      </c>
      <c r="G8095" s="4"/>
      <c r="H8095" s="32">
        <v>45029.910275497685</v>
      </c>
      <c r="I8095" s="35" t="str">
        <f>Table2[[#This Row],[StoreID]]&amp;"-"&amp;Table2[[#This Row],[OrderNumber]]</f>
        <v>3-8930</v>
      </c>
    </row>
    <row r="8096" spans="1:9" x14ac:dyDescent="0.3">
      <c r="A8096" s="3">
        <v>8930</v>
      </c>
      <c r="B8096" s="3">
        <v>3</v>
      </c>
      <c r="C8096" s="3">
        <v>23</v>
      </c>
      <c r="D8096" s="3">
        <v>4199</v>
      </c>
      <c r="E8096" s="3">
        <v>2</v>
      </c>
      <c r="F8096" s="29">
        <v>20</v>
      </c>
      <c r="G8096" s="4"/>
      <c r="H8096" s="32">
        <v>45029.910275497685</v>
      </c>
      <c r="I8096" s="35" t="str">
        <f>Table2[[#This Row],[StoreID]]&amp;"-"&amp;Table2[[#This Row],[OrderNumber]]</f>
        <v>3-8930</v>
      </c>
    </row>
    <row r="8097" spans="1:9" x14ac:dyDescent="0.3">
      <c r="A8097" s="3">
        <v>8931</v>
      </c>
      <c r="B8097" s="3">
        <v>3</v>
      </c>
      <c r="C8097" s="3">
        <v>19</v>
      </c>
      <c r="D8097" s="3">
        <v>3343</v>
      </c>
      <c r="E8097" s="3">
        <v>1</v>
      </c>
      <c r="F8097" s="29">
        <v>125</v>
      </c>
      <c r="G8097" s="4"/>
      <c r="H8097" s="32">
        <v>45029.920927974534</v>
      </c>
      <c r="I8097" s="35" t="str">
        <f>Table2[[#This Row],[StoreID]]&amp;"-"&amp;Table2[[#This Row],[OrderNumber]]</f>
        <v>3-8931</v>
      </c>
    </row>
    <row r="8098" spans="1:9" x14ac:dyDescent="0.3">
      <c r="A8098" s="3">
        <v>8934</v>
      </c>
      <c r="B8098" s="3">
        <v>3</v>
      </c>
      <c r="C8098" s="3">
        <v>19</v>
      </c>
      <c r="D8098" s="3">
        <v>629</v>
      </c>
      <c r="E8098" s="3">
        <v>1</v>
      </c>
      <c r="F8098" s="29">
        <v>137.5</v>
      </c>
      <c r="G8098" s="4"/>
      <c r="H8098" s="32">
        <v>45029.94705072917</v>
      </c>
      <c r="I8098" s="35" t="str">
        <f>Table2[[#This Row],[StoreID]]&amp;"-"&amp;Table2[[#This Row],[OrderNumber]]</f>
        <v>3-8934</v>
      </c>
    </row>
    <row r="8099" spans="1:9" x14ac:dyDescent="0.3">
      <c r="A8099" s="3">
        <v>8935</v>
      </c>
      <c r="B8099" s="3">
        <v>3</v>
      </c>
      <c r="C8099" s="3">
        <v>19</v>
      </c>
      <c r="D8099" s="3">
        <v>3533</v>
      </c>
      <c r="E8099" s="3">
        <v>1</v>
      </c>
      <c r="F8099" s="29">
        <v>249.5</v>
      </c>
      <c r="G8099" s="4"/>
      <c r="H8099" s="32">
        <v>45029.970038229163</v>
      </c>
      <c r="I8099" s="35" t="str">
        <f>Table2[[#This Row],[StoreID]]&amp;"-"&amp;Table2[[#This Row],[OrderNumber]]</f>
        <v>3-8935</v>
      </c>
    </row>
    <row r="8100" spans="1:9" x14ac:dyDescent="0.3">
      <c r="A8100" s="3">
        <v>8935</v>
      </c>
      <c r="B8100" s="3">
        <v>3</v>
      </c>
      <c r="C8100" s="3">
        <v>19</v>
      </c>
      <c r="D8100" s="3">
        <v>13</v>
      </c>
      <c r="E8100" s="3">
        <v>1</v>
      </c>
      <c r="F8100" s="29">
        <v>1025</v>
      </c>
      <c r="G8100" s="4"/>
      <c r="H8100" s="32">
        <v>45029.970038344909</v>
      </c>
      <c r="I8100" s="35" t="str">
        <f>Table2[[#This Row],[StoreID]]&amp;"-"&amp;Table2[[#This Row],[OrderNumber]]</f>
        <v>3-8935</v>
      </c>
    </row>
    <row r="8101" spans="1:9" x14ac:dyDescent="0.3">
      <c r="A8101" s="3">
        <v>8936</v>
      </c>
      <c r="B8101" s="3">
        <v>3</v>
      </c>
      <c r="C8101" s="3">
        <v>23</v>
      </c>
      <c r="D8101" s="3">
        <v>3220</v>
      </c>
      <c r="E8101" s="3">
        <v>1</v>
      </c>
      <c r="F8101" s="29">
        <v>89.5</v>
      </c>
      <c r="G8101" s="4"/>
      <c r="H8101" s="32">
        <v>45029.978240856479</v>
      </c>
      <c r="I8101" s="35" t="str">
        <f>Table2[[#This Row],[StoreID]]&amp;"-"&amp;Table2[[#This Row],[OrderNumber]]</f>
        <v>3-8936</v>
      </c>
    </row>
    <row r="8102" spans="1:9" x14ac:dyDescent="0.3">
      <c r="A8102" s="3">
        <v>8937</v>
      </c>
      <c r="B8102" s="3">
        <v>3</v>
      </c>
      <c r="C8102" s="3">
        <v>19</v>
      </c>
      <c r="D8102" s="3">
        <v>4028</v>
      </c>
      <c r="E8102" s="3">
        <v>1</v>
      </c>
      <c r="F8102" s="29">
        <v>45</v>
      </c>
      <c r="G8102" s="4"/>
      <c r="H8102" s="32">
        <v>45029.986682060182</v>
      </c>
      <c r="I8102" s="35" t="str">
        <f>Table2[[#This Row],[StoreID]]&amp;"-"&amp;Table2[[#This Row],[OrderNumber]]</f>
        <v>3-8937</v>
      </c>
    </row>
    <row r="8103" spans="1:9" x14ac:dyDescent="0.3">
      <c r="A8103" s="3">
        <v>8940</v>
      </c>
      <c r="B8103" s="3">
        <v>3</v>
      </c>
      <c r="C8103" s="3">
        <v>23</v>
      </c>
      <c r="D8103" s="3">
        <v>3445</v>
      </c>
      <c r="E8103" s="3">
        <v>1</v>
      </c>
      <c r="F8103" s="29">
        <v>299.5</v>
      </c>
      <c r="G8103" s="4"/>
      <c r="H8103" s="32">
        <v>45030.009118518516</v>
      </c>
      <c r="I8103" s="35" t="str">
        <f>Table2[[#This Row],[StoreID]]&amp;"-"&amp;Table2[[#This Row],[OrderNumber]]</f>
        <v>3-8940</v>
      </c>
    </row>
    <row r="8104" spans="1:9" x14ac:dyDescent="0.3">
      <c r="A8104" s="3">
        <v>8940</v>
      </c>
      <c r="B8104" s="3">
        <v>3</v>
      </c>
      <c r="C8104" s="3">
        <v>23</v>
      </c>
      <c r="D8104" s="3">
        <v>4087</v>
      </c>
      <c r="E8104" s="3">
        <v>1</v>
      </c>
      <c r="F8104" s="29">
        <v>10</v>
      </c>
      <c r="G8104" s="4"/>
      <c r="H8104" s="32">
        <v>45030.009118518516</v>
      </c>
      <c r="I8104" s="35" t="str">
        <f>Table2[[#This Row],[StoreID]]&amp;"-"&amp;Table2[[#This Row],[OrderNumber]]</f>
        <v>3-8940</v>
      </c>
    </row>
    <row r="8105" spans="1:9" x14ac:dyDescent="0.3">
      <c r="A8105" s="3">
        <v>9881</v>
      </c>
      <c r="B8105" s="3">
        <v>3</v>
      </c>
      <c r="C8105" s="3">
        <v>13</v>
      </c>
      <c r="D8105" s="3">
        <v>597</v>
      </c>
      <c r="E8105" s="3">
        <v>3</v>
      </c>
      <c r="F8105" s="29">
        <v>330</v>
      </c>
      <c r="G8105" s="4"/>
      <c r="H8105" s="32">
        <v>45030.517213506944</v>
      </c>
      <c r="I8105" s="35" t="str">
        <f>Table2[[#This Row],[StoreID]]&amp;"-"&amp;Table2[[#This Row],[OrderNumber]]</f>
        <v>3-9881</v>
      </c>
    </row>
    <row r="8106" spans="1:9" x14ac:dyDescent="0.3">
      <c r="A8106" s="3">
        <v>9882</v>
      </c>
      <c r="B8106" s="3">
        <v>3</v>
      </c>
      <c r="C8106" s="3">
        <v>13</v>
      </c>
      <c r="D8106" s="3">
        <v>462</v>
      </c>
      <c r="E8106" s="3">
        <v>1</v>
      </c>
      <c r="F8106" s="29">
        <v>10</v>
      </c>
      <c r="G8106" s="4"/>
      <c r="H8106" s="32">
        <v>45030.522018715281</v>
      </c>
      <c r="I8106" s="35" t="str">
        <f>Table2[[#This Row],[StoreID]]&amp;"-"&amp;Table2[[#This Row],[OrderNumber]]</f>
        <v>3-9882</v>
      </c>
    </row>
    <row r="8107" spans="1:9" x14ac:dyDescent="0.3">
      <c r="A8107" s="3">
        <v>9882</v>
      </c>
      <c r="B8107" s="3">
        <v>3</v>
      </c>
      <c r="C8107" s="3">
        <v>13</v>
      </c>
      <c r="D8107" s="3">
        <v>462</v>
      </c>
      <c r="E8107" s="3">
        <v>1</v>
      </c>
      <c r="F8107" s="29">
        <v>10</v>
      </c>
      <c r="G8107" s="4"/>
      <c r="H8107" s="32">
        <v>45030.522018715281</v>
      </c>
      <c r="I8107" s="35" t="str">
        <f>Table2[[#This Row],[StoreID]]&amp;"-"&amp;Table2[[#This Row],[OrderNumber]]</f>
        <v>3-9882</v>
      </c>
    </row>
    <row r="8108" spans="1:9" x14ac:dyDescent="0.3">
      <c r="A8108" s="3">
        <v>9882</v>
      </c>
      <c r="B8108" s="3">
        <v>3</v>
      </c>
      <c r="C8108" s="3">
        <v>13</v>
      </c>
      <c r="D8108" s="3">
        <v>468</v>
      </c>
      <c r="E8108" s="3">
        <v>1</v>
      </c>
      <c r="F8108" s="29">
        <v>125</v>
      </c>
      <c r="G8108" s="4"/>
      <c r="H8108" s="32">
        <v>45030.522018715281</v>
      </c>
      <c r="I8108" s="35" t="str">
        <f>Table2[[#This Row],[StoreID]]&amp;"-"&amp;Table2[[#This Row],[OrderNumber]]</f>
        <v>3-9882</v>
      </c>
    </row>
    <row r="8109" spans="1:9" x14ac:dyDescent="0.3">
      <c r="A8109" s="3">
        <v>9883</v>
      </c>
      <c r="B8109" s="3">
        <v>3</v>
      </c>
      <c r="C8109" s="3">
        <v>13</v>
      </c>
      <c r="D8109" s="3">
        <v>468</v>
      </c>
      <c r="E8109" s="3">
        <v>1</v>
      </c>
      <c r="F8109" s="29">
        <v>125</v>
      </c>
      <c r="G8109" s="4"/>
      <c r="H8109" s="32">
        <v>45030.5243008912</v>
      </c>
      <c r="I8109" s="35" t="str">
        <f>Table2[[#This Row],[StoreID]]&amp;"-"&amp;Table2[[#This Row],[OrderNumber]]</f>
        <v>3-9883</v>
      </c>
    </row>
    <row r="8110" spans="1:9" x14ac:dyDescent="0.3">
      <c r="A8110" s="3">
        <v>9884</v>
      </c>
      <c r="B8110" s="3">
        <v>3</v>
      </c>
      <c r="C8110" s="3">
        <v>1</v>
      </c>
      <c r="D8110" s="3">
        <v>475</v>
      </c>
      <c r="E8110" s="3">
        <v>1</v>
      </c>
      <c r="F8110" s="29">
        <v>50</v>
      </c>
      <c r="G8110" s="4"/>
      <c r="H8110" s="32">
        <v>45030.554001585646</v>
      </c>
      <c r="I8110" s="35" t="str">
        <f>Table2[[#This Row],[StoreID]]&amp;"-"&amp;Table2[[#This Row],[OrderNumber]]</f>
        <v>3-9884</v>
      </c>
    </row>
    <row r="8111" spans="1:9" x14ac:dyDescent="0.3">
      <c r="A8111" s="3">
        <v>9885</v>
      </c>
      <c r="B8111" s="3">
        <v>3</v>
      </c>
      <c r="C8111" s="3">
        <v>13</v>
      </c>
      <c r="D8111" s="3">
        <v>4076</v>
      </c>
      <c r="E8111" s="3">
        <v>1</v>
      </c>
      <c r="F8111" s="29">
        <v>49.5</v>
      </c>
      <c r="G8111" s="4"/>
      <c r="H8111" s="32">
        <v>45030.556125925927</v>
      </c>
      <c r="I8111" s="35" t="str">
        <f>Table2[[#This Row],[StoreID]]&amp;"-"&amp;Table2[[#This Row],[OrderNumber]]</f>
        <v>3-9885</v>
      </c>
    </row>
    <row r="8112" spans="1:9" x14ac:dyDescent="0.3">
      <c r="A8112" s="3">
        <v>9885</v>
      </c>
      <c r="B8112" s="3">
        <v>3</v>
      </c>
      <c r="C8112" s="3">
        <v>13</v>
      </c>
      <c r="D8112" s="3">
        <v>4079</v>
      </c>
      <c r="E8112" s="3">
        <v>1</v>
      </c>
      <c r="F8112" s="29">
        <v>25</v>
      </c>
      <c r="G8112" s="4"/>
      <c r="H8112" s="32">
        <v>45030.556125925927</v>
      </c>
      <c r="I8112" s="35" t="str">
        <f>Table2[[#This Row],[StoreID]]&amp;"-"&amp;Table2[[#This Row],[OrderNumber]]</f>
        <v>3-9885</v>
      </c>
    </row>
    <row r="8113" spans="1:9" x14ac:dyDescent="0.3">
      <c r="A8113" s="3">
        <v>9885</v>
      </c>
      <c r="B8113" s="3">
        <v>3</v>
      </c>
      <c r="C8113" s="3">
        <v>13</v>
      </c>
      <c r="D8113" s="3">
        <v>4079</v>
      </c>
      <c r="E8113" s="3">
        <v>1</v>
      </c>
      <c r="F8113" s="29">
        <v>25</v>
      </c>
      <c r="G8113" s="4"/>
      <c r="H8113" s="32">
        <v>45030.556125925927</v>
      </c>
      <c r="I8113" s="35" t="str">
        <f>Table2[[#This Row],[StoreID]]&amp;"-"&amp;Table2[[#This Row],[OrderNumber]]</f>
        <v>3-9885</v>
      </c>
    </row>
    <row r="8114" spans="1:9" x14ac:dyDescent="0.3">
      <c r="A8114" s="3">
        <v>9885</v>
      </c>
      <c r="B8114" s="3">
        <v>3</v>
      </c>
      <c r="C8114" s="3">
        <v>13</v>
      </c>
      <c r="D8114" s="3">
        <v>4027</v>
      </c>
      <c r="E8114" s="3">
        <v>1</v>
      </c>
      <c r="F8114" s="29">
        <v>275</v>
      </c>
      <c r="G8114" s="4"/>
      <c r="H8114" s="32">
        <v>45030.556125960647</v>
      </c>
      <c r="I8114" s="35" t="str">
        <f>Table2[[#This Row],[StoreID]]&amp;"-"&amp;Table2[[#This Row],[OrderNumber]]</f>
        <v>3-9885</v>
      </c>
    </row>
    <row r="8115" spans="1:9" x14ac:dyDescent="0.3">
      <c r="A8115" s="3">
        <v>9887</v>
      </c>
      <c r="B8115" s="3">
        <v>3</v>
      </c>
      <c r="C8115" s="3">
        <v>13</v>
      </c>
      <c r="D8115" s="3">
        <v>4220</v>
      </c>
      <c r="E8115" s="3">
        <v>1</v>
      </c>
      <c r="F8115" s="29">
        <v>7.5</v>
      </c>
      <c r="G8115" s="4"/>
      <c r="H8115" s="32">
        <v>45030.57351253472</v>
      </c>
      <c r="I8115" s="35" t="str">
        <f>Table2[[#This Row],[StoreID]]&amp;"-"&amp;Table2[[#This Row],[OrderNumber]]</f>
        <v>3-9887</v>
      </c>
    </row>
    <row r="8116" spans="1:9" x14ac:dyDescent="0.3">
      <c r="A8116" s="3">
        <v>9887</v>
      </c>
      <c r="B8116" s="3">
        <v>3</v>
      </c>
      <c r="C8116" s="3">
        <v>13</v>
      </c>
      <c r="D8116" s="3">
        <v>4092</v>
      </c>
      <c r="E8116" s="3">
        <v>1</v>
      </c>
      <c r="F8116" s="29">
        <v>25</v>
      </c>
      <c r="G8116" s="4"/>
      <c r="H8116" s="32">
        <v>45030.57351253472</v>
      </c>
      <c r="I8116" s="35" t="str">
        <f>Table2[[#This Row],[StoreID]]&amp;"-"&amp;Table2[[#This Row],[OrderNumber]]</f>
        <v>3-9887</v>
      </c>
    </row>
    <row r="8117" spans="1:9" x14ac:dyDescent="0.3">
      <c r="A8117" s="3">
        <v>9888</v>
      </c>
      <c r="B8117" s="3">
        <v>3</v>
      </c>
      <c r="C8117" s="3">
        <v>1</v>
      </c>
      <c r="D8117" s="3">
        <v>2854</v>
      </c>
      <c r="E8117" s="3">
        <v>1</v>
      </c>
      <c r="F8117" s="29">
        <v>175</v>
      </c>
      <c r="G8117" s="4"/>
      <c r="H8117" s="32">
        <v>45030.576779895833</v>
      </c>
      <c r="I8117" s="35" t="str">
        <f>Table2[[#This Row],[StoreID]]&amp;"-"&amp;Table2[[#This Row],[OrderNumber]]</f>
        <v>3-9888</v>
      </c>
    </row>
    <row r="8118" spans="1:9" x14ac:dyDescent="0.3">
      <c r="A8118" s="3">
        <v>9888</v>
      </c>
      <c r="B8118" s="3">
        <v>3</v>
      </c>
      <c r="C8118" s="3">
        <v>1</v>
      </c>
      <c r="D8118" s="3">
        <v>2779</v>
      </c>
      <c r="E8118" s="3">
        <v>1</v>
      </c>
      <c r="F8118" s="29">
        <v>750</v>
      </c>
      <c r="G8118" s="4"/>
      <c r="H8118" s="32">
        <v>45030.576779895833</v>
      </c>
      <c r="I8118" s="35" t="str">
        <f>Table2[[#This Row],[StoreID]]&amp;"-"&amp;Table2[[#This Row],[OrderNumber]]</f>
        <v>3-9888</v>
      </c>
    </row>
    <row r="8119" spans="1:9" x14ac:dyDescent="0.3">
      <c r="A8119" s="3">
        <v>9888</v>
      </c>
      <c r="B8119" s="3">
        <v>3</v>
      </c>
      <c r="C8119" s="3">
        <v>1</v>
      </c>
      <c r="D8119" s="3">
        <v>3333</v>
      </c>
      <c r="E8119" s="3">
        <v>1</v>
      </c>
      <c r="F8119" s="29">
        <v>387.5</v>
      </c>
      <c r="G8119" s="4"/>
      <c r="H8119" s="32">
        <v>45030.57677994213</v>
      </c>
      <c r="I8119" s="35" t="str">
        <f>Table2[[#This Row],[StoreID]]&amp;"-"&amp;Table2[[#This Row],[OrderNumber]]</f>
        <v>3-9888</v>
      </c>
    </row>
    <row r="8120" spans="1:9" x14ac:dyDescent="0.3">
      <c r="A8120" s="3">
        <v>9888</v>
      </c>
      <c r="B8120" s="3">
        <v>3</v>
      </c>
      <c r="C8120" s="3">
        <v>1</v>
      </c>
      <c r="D8120" s="3">
        <v>4079</v>
      </c>
      <c r="E8120" s="3">
        <v>1</v>
      </c>
      <c r="F8120" s="29">
        <v>25</v>
      </c>
      <c r="G8120" s="4"/>
      <c r="H8120" s="32">
        <v>45030.576780011572</v>
      </c>
      <c r="I8120" s="35" t="str">
        <f>Table2[[#This Row],[StoreID]]&amp;"-"&amp;Table2[[#This Row],[OrderNumber]]</f>
        <v>3-9888</v>
      </c>
    </row>
    <row r="8121" spans="1:9" x14ac:dyDescent="0.3">
      <c r="A8121" s="3">
        <v>9890</v>
      </c>
      <c r="B8121" s="3">
        <v>3</v>
      </c>
      <c r="C8121" s="3">
        <v>13</v>
      </c>
      <c r="D8121" s="3">
        <v>1165</v>
      </c>
      <c r="E8121" s="3">
        <v>1</v>
      </c>
      <c r="F8121" s="29">
        <v>25</v>
      </c>
      <c r="G8121" s="4"/>
      <c r="H8121" s="32">
        <v>45030.620603356481</v>
      </c>
      <c r="I8121" s="35" t="str">
        <f>Table2[[#This Row],[StoreID]]&amp;"-"&amp;Table2[[#This Row],[OrderNumber]]</f>
        <v>3-9890</v>
      </c>
    </row>
    <row r="8122" spans="1:9" x14ac:dyDescent="0.3">
      <c r="A8122" s="3">
        <v>9890</v>
      </c>
      <c r="B8122" s="3">
        <v>3</v>
      </c>
      <c r="C8122" s="3">
        <v>13</v>
      </c>
      <c r="D8122" s="3">
        <v>1168</v>
      </c>
      <c r="E8122" s="3">
        <v>1</v>
      </c>
      <c r="F8122" s="29">
        <v>25</v>
      </c>
      <c r="G8122" s="4"/>
      <c r="H8122" s="32">
        <v>45030.620603391202</v>
      </c>
      <c r="I8122" s="35" t="str">
        <f>Table2[[#This Row],[StoreID]]&amp;"-"&amp;Table2[[#This Row],[OrderNumber]]</f>
        <v>3-9890</v>
      </c>
    </row>
    <row r="8123" spans="1:9" x14ac:dyDescent="0.3">
      <c r="A8123" s="3">
        <v>9890</v>
      </c>
      <c r="B8123" s="3">
        <v>3</v>
      </c>
      <c r="C8123" s="3">
        <v>13</v>
      </c>
      <c r="D8123" s="3">
        <v>1165</v>
      </c>
      <c r="E8123" s="3">
        <v>1</v>
      </c>
      <c r="F8123" s="29">
        <v>25</v>
      </c>
      <c r="G8123" s="4"/>
      <c r="H8123" s="32">
        <v>45030.620603391202</v>
      </c>
      <c r="I8123" s="35" t="str">
        <f>Table2[[#This Row],[StoreID]]&amp;"-"&amp;Table2[[#This Row],[OrderNumber]]</f>
        <v>3-9890</v>
      </c>
    </row>
    <row r="8124" spans="1:9" x14ac:dyDescent="0.3">
      <c r="A8124" s="3">
        <v>9890</v>
      </c>
      <c r="B8124" s="3">
        <v>3</v>
      </c>
      <c r="C8124" s="3">
        <v>13</v>
      </c>
      <c r="D8124" s="3">
        <v>1167</v>
      </c>
      <c r="E8124" s="3">
        <v>1</v>
      </c>
      <c r="F8124" s="29">
        <v>25</v>
      </c>
      <c r="G8124" s="4"/>
      <c r="H8124" s="32">
        <v>45030.620603391202</v>
      </c>
      <c r="I8124" s="35" t="str">
        <f>Table2[[#This Row],[StoreID]]&amp;"-"&amp;Table2[[#This Row],[OrderNumber]]</f>
        <v>3-9890</v>
      </c>
    </row>
    <row r="8125" spans="1:9" x14ac:dyDescent="0.3">
      <c r="A8125" s="3">
        <v>9890</v>
      </c>
      <c r="B8125" s="3">
        <v>3</v>
      </c>
      <c r="C8125" s="3">
        <v>13</v>
      </c>
      <c r="D8125" s="3">
        <v>3232</v>
      </c>
      <c r="E8125" s="3">
        <v>1</v>
      </c>
      <c r="F8125" s="29">
        <v>172.5</v>
      </c>
      <c r="G8125" s="4"/>
      <c r="H8125" s="32">
        <v>45030.620603391202</v>
      </c>
      <c r="I8125" s="35" t="str">
        <f>Table2[[#This Row],[StoreID]]&amp;"-"&amp;Table2[[#This Row],[OrderNumber]]</f>
        <v>3-9890</v>
      </c>
    </row>
    <row r="8126" spans="1:9" x14ac:dyDescent="0.3">
      <c r="A8126" s="3">
        <v>9891</v>
      </c>
      <c r="B8126" s="3">
        <v>3</v>
      </c>
      <c r="C8126" s="3">
        <v>1</v>
      </c>
      <c r="D8126" s="3">
        <v>671</v>
      </c>
      <c r="E8126" s="3">
        <v>1</v>
      </c>
      <c r="F8126" s="29">
        <v>149.5</v>
      </c>
      <c r="G8126" s="4"/>
      <c r="H8126" s="32">
        <v>45030.633628356481</v>
      </c>
      <c r="I8126" s="35" t="str">
        <f>Table2[[#This Row],[StoreID]]&amp;"-"&amp;Table2[[#This Row],[OrderNumber]]</f>
        <v>3-9891</v>
      </c>
    </row>
    <row r="8127" spans="1:9" x14ac:dyDescent="0.3">
      <c r="A8127" s="3">
        <v>9891</v>
      </c>
      <c r="B8127" s="3">
        <v>3</v>
      </c>
      <c r="C8127" s="3">
        <v>1</v>
      </c>
      <c r="D8127" s="3">
        <v>4028</v>
      </c>
      <c r="E8127" s="3">
        <v>1</v>
      </c>
      <c r="F8127" s="29">
        <v>45</v>
      </c>
      <c r="G8127" s="4"/>
      <c r="H8127" s="32">
        <v>45030.633628356481</v>
      </c>
      <c r="I8127" s="35" t="str">
        <f>Table2[[#This Row],[StoreID]]&amp;"-"&amp;Table2[[#This Row],[OrderNumber]]</f>
        <v>3-9891</v>
      </c>
    </row>
    <row r="8128" spans="1:9" x14ac:dyDescent="0.3">
      <c r="A8128" s="3">
        <v>9892</v>
      </c>
      <c r="B8128" s="3">
        <v>3</v>
      </c>
      <c r="C8128" s="3">
        <v>1</v>
      </c>
      <c r="D8128" s="3">
        <v>385</v>
      </c>
      <c r="E8128" s="3">
        <v>1</v>
      </c>
      <c r="F8128" s="29">
        <v>197.5</v>
      </c>
      <c r="G8128" s="4"/>
      <c r="H8128" s="32">
        <v>45030.646429976849</v>
      </c>
      <c r="I8128" s="35" t="str">
        <f>Table2[[#This Row],[StoreID]]&amp;"-"&amp;Table2[[#This Row],[OrderNumber]]</f>
        <v>3-9892</v>
      </c>
    </row>
    <row r="8129" spans="1:9" x14ac:dyDescent="0.3">
      <c r="A8129" s="3">
        <v>9892</v>
      </c>
      <c r="B8129" s="3">
        <v>3</v>
      </c>
      <c r="C8129" s="3">
        <v>1</v>
      </c>
      <c r="D8129" s="3">
        <v>4027</v>
      </c>
      <c r="E8129" s="3">
        <v>1</v>
      </c>
      <c r="F8129" s="29">
        <v>275</v>
      </c>
      <c r="G8129" s="4"/>
      <c r="H8129" s="32">
        <v>45030.646429976849</v>
      </c>
      <c r="I8129" s="35" t="str">
        <f>Table2[[#This Row],[StoreID]]&amp;"-"&amp;Table2[[#This Row],[OrderNumber]]</f>
        <v>3-9892</v>
      </c>
    </row>
    <row r="8130" spans="1:9" x14ac:dyDescent="0.3">
      <c r="A8130" s="3">
        <v>9893</v>
      </c>
      <c r="B8130" s="3">
        <v>3</v>
      </c>
      <c r="C8130" s="3">
        <v>13</v>
      </c>
      <c r="D8130" s="3">
        <v>3613</v>
      </c>
      <c r="E8130" s="3">
        <v>1</v>
      </c>
      <c r="F8130" s="29">
        <v>1099.5</v>
      </c>
      <c r="G8130" s="4"/>
      <c r="H8130" s="32">
        <v>45030.651133599538</v>
      </c>
      <c r="I8130" s="35" t="str">
        <f>Table2[[#This Row],[StoreID]]&amp;"-"&amp;Table2[[#This Row],[OrderNumber]]</f>
        <v>3-9893</v>
      </c>
    </row>
    <row r="8131" spans="1:9" x14ac:dyDescent="0.3">
      <c r="A8131" s="3">
        <v>9893</v>
      </c>
      <c r="B8131" s="3">
        <v>3</v>
      </c>
      <c r="C8131" s="3">
        <v>13</v>
      </c>
      <c r="D8131" s="3">
        <v>3610</v>
      </c>
      <c r="E8131" s="3">
        <v>1</v>
      </c>
      <c r="F8131" s="29">
        <v>325</v>
      </c>
      <c r="G8131" s="4"/>
      <c r="H8131" s="32">
        <v>45030.651133599538</v>
      </c>
      <c r="I8131" s="35" t="str">
        <f>Table2[[#This Row],[StoreID]]&amp;"-"&amp;Table2[[#This Row],[OrderNumber]]</f>
        <v>3-9893</v>
      </c>
    </row>
    <row r="8132" spans="1:9" x14ac:dyDescent="0.3">
      <c r="A8132" s="3">
        <v>9893</v>
      </c>
      <c r="B8132" s="3">
        <v>3</v>
      </c>
      <c r="C8132" s="3">
        <v>13</v>
      </c>
      <c r="D8132" s="3">
        <v>2776</v>
      </c>
      <c r="E8132" s="3">
        <v>1</v>
      </c>
      <c r="F8132" s="29">
        <v>225</v>
      </c>
      <c r="G8132" s="4"/>
      <c r="H8132" s="32">
        <v>45030.651133599538</v>
      </c>
      <c r="I8132" s="35" t="str">
        <f>Table2[[#This Row],[StoreID]]&amp;"-"&amp;Table2[[#This Row],[OrderNumber]]</f>
        <v>3-9893</v>
      </c>
    </row>
    <row r="8133" spans="1:9" x14ac:dyDescent="0.3">
      <c r="A8133" s="3">
        <v>9893</v>
      </c>
      <c r="B8133" s="3">
        <v>3</v>
      </c>
      <c r="C8133" s="3">
        <v>13</v>
      </c>
      <c r="D8133" s="3">
        <v>2776</v>
      </c>
      <c r="E8133" s="3">
        <v>1</v>
      </c>
      <c r="F8133" s="29">
        <v>225</v>
      </c>
      <c r="G8133" s="4"/>
      <c r="H8133" s="32">
        <v>45030.651133599538</v>
      </c>
      <c r="I8133" s="35" t="str">
        <f>Table2[[#This Row],[StoreID]]&amp;"-"&amp;Table2[[#This Row],[OrderNumber]]</f>
        <v>3-9893</v>
      </c>
    </row>
    <row r="8134" spans="1:9" x14ac:dyDescent="0.3">
      <c r="A8134" s="3">
        <v>9898</v>
      </c>
      <c r="B8134" s="3">
        <v>3</v>
      </c>
      <c r="C8134" s="3">
        <v>1</v>
      </c>
      <c r="D8134" s="3">
        <v>3531</v>
      </c>
      <c r="E8134" s="3">
        <v>1</v>
      </c>
      <c r="F8134" s="29">
        <v>199.5</v>
      </c>
      <c r="G8134" s="4"/>
      <c r="H8134" s="32">
        <v>45030.700638622686</v>
      </c>
      <c r="I8134" s="35" t="str">
        <f>Table2[[#This Row],[StoreID]]&amp;"-"&amp;Table2[[#This Row],[OrderNumber]]</f>
        <v>3-9898</v>
      </c>
    </row>
    <row r="8135" spans="1:9" x14ac:dyDescent="0.3">
      <c r="A8135" s="3">
        <v>9898</v>
      </c>
      <c r="B8135" s="3">
        <v>3</v>
      </c>
      <c r="C8135" s="3">
        <v>1</v>
      </c>
      <c r="D8135" s="3">
        <v>3534</v>
      </c>
      <c r="E8135" s="3">
        <v>1</v>
      </c>
      <c r="F8135" s="29">
        <v>175</v>
      </c>
      <c r="G8135" s="4"/>
      <c r="H8135" s="32">
        <v>45030.700638622686</v>
      </c>
      <c r="I8135" s="35" t="str">
        <f>Table2[[#This Row],[StoreID]]&amp;"-"&amp;Table2[[#This Row],[OrderNumber]]</f>
        <v>3-9898</v>
      </c>
    </row>
    <row r="8136" spans="1:9" x14ac:dyDescent="0.3">
      <c r="A8136" s="3">
        <v>9898</v>
      </c>
      <c r="B8136" s="3">
        <v>3</v>
      </c>
      <c r="C8136" s="3">
        <v>1</v>
      </c>
      <c r="D8136" s="3">
        <v>4241</v>
      </c>
      <c r="E8136" s="3">
        <v>1</v>
      </c>
      <c r="F8136" s="29">
        <v>175</v>
      </c>
      <c r="G8136" s="4"/>
      <c r="H8136" s="32">
        <v>45030.700638622686</v>
      </c>
      <c r="I8136" s="35" t="str">
        <f>Table2[[#This Row],[StoreID]]&amp;"-"&amp;Table2[[#This Row],[OrderNumber]]</f>
        <v>3-9898</v>
      </c>
    </row>
    <row r="8137" spans="1:9" x14ac:dyDescent="0.3">
      <c r="A8137" s="3">
        <v>9899</v>
      </c>
      <c r="B8137" s="3">
        <v>3</v>
      </c>
      <c r="C8137" s="3">
        <v>13</v>
      </c>
      <c r="D8137" s="3">
        <v>4079</v>
      </c>
      <c r="E8137" s="3">
        <v>1</v>
      </c>
      <c r="F8137" s="29">
        <v>25</v>
      </c>
      <c r="G8137" s="4"/>
      <c r="H8137" s="32">
        <v>45030.702834490738</v>
      </c>
      <c r="I8137" s="35" t="str">
        <f>Table2[[#This Row],[StoreID]]&amp;"-"&amp;Table2[[#This Row],[OrderNumber]]</f>
        <v>3-9899</v>
      </c>
    </row>
    <row r="8138" spans="1:9" x14ac:dyDescent="0.3">
      <c r="A8138" s="3">
        <v>9902</v>
      </c>
      <c r="B8138" s="3">
        <v>3</v>
      </c>
      <c r="C8138" s="3">
        <v>23</v>
      </c>
      <c r="D8138" s="3">
        <v>588</v>
      </c>
      <c r="E8138" s="3">
        <v>1</v>
      </c>
      <c r="F8138" s="29">
        <v>450</v>
      </c>
      <c r="G8138" s="4"/>
      <c r="H8138" s="32">
        <v>45030.85309290509</v>
      </c>
      <c r="I8138" s="35" t="str">
        <f>Table2[[#This Row],[StoreID]]&amp;"-"&amp;Table2[[#This Row],[OrderNumber]]</f>
        <v>3-9902</v>
      </c>
    </row>
    <row r="8139" spans="1:9" x14ac:dyDescent="0.3">
      <c r="A8139" s="3">
        <v>9902</v>
      </c>
      <c r="B8139" s="3">
        <v>3</v>
      </c>
      <c r="C8139" s="3">
        <v>23</v>
      </c>
      <c r="D8139" s="3">
        <v>590</v>
      </c>
      <c r="E8139" s="3">
        <v>1</v>
      </c>
      <c r="F8139" s="29">
        <v>1650</v>
      </c>
      <c r="G8139" s="4"/>
      <c r="H8139" s="32">
        <v>45030.853093287034</v>
      </c>
      <c r="I8139" s="35" t="str">
        <f>Table2[[#This Row],[StoreID]]&amp;"-"&amp;Table2[[#This Row],[OrderNumber]]</f>
        <v>3-9902</v>
      </c>
    </row>
    <row r="8140" spans="1:9" x14ac:dyDescent="0.3">
      <c r="A8140" s="3">
        <v>9903</v>
      </c>
      <c r="B8140" s="3">
        <v>3</v>
      </c>
      <c r="C8140" s="3">
        <v>23</v>
      </c>
      <c r="D8140" s="3">
        <v>3390</v>
      </c>
      <c r="E8140" s="3">
        <v>1</v>
      </c>
      <c r="F8140" s="29">
        <v>175</v>
      </c>
      <c r="G8140" s="4"/>
      <c r="H8140" s="32">
        <v>45030.855770405091</v>
      </c>
      <c r="I8140" s="35" t="str">
        <f>Table2[[#This Row],[StoreID]]&amp;"-"&amp;Table2[[#This Row],[OrderNumber]]</f>
        <v>3-9903</v>
      </c>
    </row>
    <row r="8141" spans="1:9" x14ac:dyDescent="0.3">
      <c r="A8141" s="3">
        <v>9903</v>
      </c>
      <c r="B8141" s="3">
        <v>3</v>
      </c>
      <c r="C8141" s="3">
        <v>23</v>
      </c>
      <c r="D8141" s="3">
        <v>3391</v>
      </c>
      <c r="E8141" s="3">
        <v>1</v>
      </c>
      <c r="F8141" s="29">
        <v>175</v>
      </c>
      <c r="G8141" s="4"/>
      <c r="H8141" s="32">
        <v>45030.855770405091</v>
      </c>
      <c r="I8141" s="35" t="str">
        <f>Table2[[#This Row],[StoreID]]&amp;"-"&amp;Table2[[#This Row],[OrderNumber]]</f>
        <v>3-9903</v>
      </c>
    </row>
    <row r="8142" spans="1:9" x14ac:dyDescent="0.3">
      <c r="A8142" s="3">
        <v>9904</v>
      </c>
      <c r="B8142" s="3">
        <v>3</v>
      </c>
      <c r="C8142" s="3">
        <v>23</v>
      </c>
      <c r="D8142" s="3">
        <v>3362</v>
      </c>
      <c r="E8142" s="3">
        <v>1</v>
      </c>
      <c r="F8142" s="29">
        <v>947.5</v>
      </c>
      <c r="G8142" s="4"/>
      <c r="H8142" s="32">
        <v>45030.859270173612</v>
      </c>
      <c r="I8142" s="35" t="str">
        <f>Table2[[#This Row],[StoreID]]&amp;"-"&amp;Table2[[#This Row],[OrderNumber]]</f>
        <v>3-9904</v>
      </c>
    </row>
    <row r="8143" spans="1:9" x14ac:dyDescent="0.3">
      <c r="A8143" s="3">
        <v>9905</v>
      </c>
      <c r="B8143" s="3">
        <v>3</v>
      </c>
      <c r="C8143" s="3">
        <v>23</v>
      </c>
      <c r="D8143" s="3">
        <v>598</v>
      </c>
      <c r="E8143" s="3">
        <v>1</v>
      </c>
      <c r="F8143" s="29">
        <v>110</v>
      </c>
      <c r="G8143" s="4"/>
      <c r="H8143" s="32">
        <v>45030.864635763886</v>
      </c>
      <c r="I8143" s="35" t="str">
        <f>Table2[[#This Row],[StoreID]]&amp;"-"&amp;Table2[[#This Row],[OrderNumber]]</f>
        <v>3-9905</v>
      </c>
    </row>
    <row r="8144" spans="1:9" x14ac:dyDescent="0.3">
      <c r="A8144" s="3">
        <v>9905</v>
      </c>
      <c r="B8144" s="3">
        <v>3</v>
      </c>
      <c r="C8144" s="3">
        <v>23</v>
      </c>
      <c r="D8144" s="3">
        <v>597</v>
      </c>
      <c r="E8144" s="3">
        <v>1</v>
      </c>
      <c r="F8144" s="29">
        <v>110</v>
      </c>
      <c r="G8144" s="4"/>
      <c r="H8144" s="32">
        <v>45030.864635763886</v>
      </c>
      <c r="I8144" s="35" t="str">
        <f>Table2[[#This Row],[StoreID]]&amp;"-"&amp;Table2[[#This Row],[OrderNumber]]</f>
        <v>3-9905</v>
      </c>
    </row>
    <row r="8145" spans="1:9" x14ac:dyDescent="0.3">
      <c r="A8145" s="3">
        <v>9905</v>
      </c>
      <c r="B8145" s="3">
        <v>3</v>
      </c>
      <c r="C8145" s="3">
        <v>23</v>
      </c>
      <c r="D8145" s="3">
        <v>478</v>
      </c>
      <c r="E8145" s="3">
        <v>1</v>
      </c>
      <c r="F8145" s="29">
        <v>75</v>
      </c>
      <c r="G8145" s="4"/>
      <c r="H8145" s="32">
        <v>45030.864635763886</v>
      </c>
      <c r="I8145" s="35" t="str">
        <f>Table2[[#This Row],[StoreID]]&amp;"-"&amp;Table2[[#This Row],[OrderNumber]]</f>
        <v>3-9905</v>
      </c>
    </row>
    <row r="8146" spans="1:9" x14ac:dyDescent="0.3">
      <c r="A8146" s="3">
        <v>9905</v>
      </c>
      <c r="B8146" s="3">
        <v>3</v>
      </c>
      <c r="C8146" s="3">
        <v>23</v>
      </c>
      <c r="D8146" s="3">
        <v>478</v>
      </c>
      <c r="E8146" s="3">
        <v>1</v>
      </c>
      <c r="F8146" s="29">
        <v>75</v>
      </c>
      <c r="G8146" s="4"/>
      <c r="H8146" s="32">
        <v>45030.864635763886</v>
      </c>
      <c r="I8146" s="35" t="str">
        <f>Table2[[#This Row],[StoreID]]&amp;"-"&amp;Table2[[#This Row],[OrderNumber]]</f>
        <v>3-9905</v>
      </c>
    </row>
    <row r="8147" spans="1:9" x14ac:dyDescent="0.3">
      <c r="A8147" s="3">
        <v>9905</v>
      </c>
      <c r="B8147" s="3">
        <v>3</v>
      </c>
      <c r="C8147" s="3">
        <v>23</v>
      </c>
      <c r="D8147" s="3">
        <v>392</v>
      </c>
      <c r="E8147" s="3">
        <v>1</v>
      </c>
      <c r="F8147" s="29">
        <v>75</v>
      </c>
      <c r="G8147" s="4"/>
      <c r="H8147" s="32">
        <v>45030.864635763886</v>
      </c>
      <c r="I8147" s="35" t="str">
        <f>Table2[[#This Row],[StoreID]]&amp;"-"&amp;Table2[[#This Row],[OrderNumber]]</f>
        <v>3-9905</v>
      </c>
    </row>
    <row r="8148" spans="1:9" x14ac:dyDescent="0.3">
      <c r="A8148" s="3">
        <v>9908</v>
      </c>
      <c r="B8148" s="3">
        <v>3</v>
      </c>
      <c r="C8148" s="3">
        <v>19</v>
      </c>
      <c r="D8148" s="3">
        <v>2825</v>
      </c>
      <c r="E8148" s="3">
        <v>1</v>
      </c>
      <c r="F8148" s="29">
        <v>425</v>
      </c>
      <c r="G8148" s="4"/>
      <c r="H8148" s="32">
        <v>45030.874043599535</v>
      </c>
      <c r="I8148" s="35" t="str">
        <f>Table2[[#This Row],[StoreID]]&amp;"-"&amp;Table2[[#This Row],[OrderNumber]]</f>
        <v>3-9908</v>
      </c>
    </row>
    <row r="8149" spans="1:9" x14ac:dyDescent="0.3">
      <c r="A8149" s="3">
        <v>9908</v>
      </c>
      <c r="B8149" s="3">
        <v>3</v>
      </c>
      <c r="C8149" s="3">
        <v>19</v>
      </c>
      <c r="D8149" s="3">
        <v>4026</v>
      </c>
      <c r="E8149" s="3">
        <v>1</v>
      </c>
      <c r="F8149" s="29">
        <v>450</v>
      </c>
      <c r="G8149" s="4"/>
      <c r="H8149" s="32">
        <v>45030.874043599535</v>
      </c>
      <c r="I8149" s="35" t="str">
        <f>Table2[[#This Row],[StoreID]]&amp;"-"&amp;Table2[[#This Row],[OrderNumber]]</f>
        <v>3-9908</v>
      </c>
    </row>
    <row r="8150" spans="1:9" x14ac:dyDescent="0.3">
      <c r="A8150" s="3">
        <v>9909</v>
      </c>
      <c r="B8150" s="3">
        <v>3</v>
      </c>
      <c r="C8150" s="3">
        <v>23</v>
      </c>
      <c r="D8150" s="3">
        <v>2769</v>
      </c>
      <c r="E8150" s="3">
        <v>1</v>
      </c>
      <c r="F8150" s="29">
        <v>325</v>
      </c>
      <c r="G8150" s="4"/>
      <c r="H8150" s="32">
        <v>45030.889168784721</v>
      </c>
      <c r="I8150" s="35" t="str">
        <f>Table2[[#This Row],[StoreID]]&amp;"-"&amp;Table2[[#This Row],[OrderNumber]]</f>
        <v>3-9909</v>
      </c>
    </row>
    <row r="8151" spans="1:9" x14ac:dyDescent="0.3">
      <c r="A8151" s="3">
        <v>9911</v>
      </c>
      <c r="B8151" s="3">
        <v>3</v>
      </c>
      <c r="C8151" s="3">
        <v>19</v>
      </c>
      <c r="D8151" s="3">
        <v>662</v>
      </c>
      <c r="E8151" s="3">
        <v>1</v>
      </c>
      <c r="F8151" s="29">
        <v>400</v>
      </c>
      <c r="G8151" s="4"/>
      <c r="H8151" s="32">
        <v>45030.911438425923</v>
      </c>
      <c r="I8151" s="35" t="str">
        <f>Table2[[#This Row],[StoreID]]&amp;"-"&amp;Table2[[#This Row],[OrderNumber]]</f>
        <v>3-9911</v>
      </c>
    </row>
    <row r="8152" spans="1:9" x14ac:dyDescent="0.3">
      <c r="A8152" s="3">
        <v>9912</v>
      </c>
      <c r="B8152" s="3">
        <v>3</v>
      </c>
      <c r="C8152" s="3">
        <v>19</v>
      </c>
      <c r="D8152" s="3">
        <v>671</v>
      </c>
      <c r="E8152" s="3">
        <v>1</v>
      </c>
      <c r="F8152" s="29">
        <v>149.5</v>
      </c>
      <c r="G8152" s="4"/>
      <c r="H8152" s="32">
        <v>45030.919134722222</v>
      </c>
      <c r="I8152" s="35" t="str">
        <f>Table2[[#This Row],[StoreID]]&amp;"-"&amp;Table2[[#This Row],[OrderNumber]]</f>
        <v>3-9912</v>
      </c>
    </row>
    <row r="8153" spans="1:9" x14ac:dyDescent="0.3">
      <c r="A8153" s="3">
        <v>9913</v>
      </c>
      <c r="B8153" s="3">
        <v>3</v>
      </c>
      <c r="C8153" s="3">
        <v>19</v>
      </c>
      <c r="D8153" s="3">
        <v>2855</v>
      </c>
      <c r="E8153" s="3">
        <v>1</v>
      </c>
      <c r="F8153" s="29">
        <v>175</v>
      </c>
      <c r="G8153" s="4"/>
      <c r="H8153" s="32">
        <v>45030.940151192131</v>
      </c>
      <c r="I8153" s="35" t="str">
        <f>Table2[[#This Row],[StoreID]]&amp;"-"&amp;Table2[[#This Row],[OrderNumber]]</f>
        <v>3-9913</v>
      </c>
    </row>
    <row r="8154" spans="1:9" x14ac:dyDescent="0.3">
      <c r="A8154" s="3">
        <v>9914</v>
      </c>
      <c r="B8154" s="3">
        <v>3</v>
      </c>
      <c r="C8154" s="3">
        <v>23</v>
      </c>
      <c r="D8154" s="3">
        <v>3327</v>
      </c>
      <c r="E8154" s="3">
        <v>1</v>
      </c>
      <c r="F8154" s="29">
        <v>237.5</v>
      </c>
      <c r="G8154" s="4"/>
      <c r="H8154" s="32">
        <v>45030.94290008102</v>
      </c>
      <c r="I8154" s="35" t="str">
        <f>Table2[[#This Row],[StoreID]]&amp;"-"&amp;Table2[[#This Row],[OrderNumber]]</f>
        <v>3-9914</v>
      </c>
    </row>
    <row r="8155" spans="1:9" x14ac:dyDescent="0.3">
      <c r="A8155" s="3">
        <v>9915</v>
      </c>
      <c r="B8155" s="3">
        <v>3</v>
      </c>
      <c r="C8155" s="3">
        <v>19</v>
      </c>
      <c r="D8155" s="3">
        <v>2852</v>
      </c>
      <c r="E8155" s="3">
        <v>1</v>
      </c>
      <c r="F8155" s="29">
        <v>137.5</v>
      </c>
      <c r="G8155" s="4"/>
      <c r="H8155" s="32">
        <v>45030.951434259259</v>
      </c>
      <c r="I8155" s="35" t="str">
        <f>Table2[[#This Row],[StoreID]]&amp;"-"&amp;Table2[[#This Row],[OrderNumber]]</f>
        <v>3-9915</v>
      </c>
    </row>
    <row r="8156" spans="1:9" x14ac:dyDescent="0.3">
      <c r="A8156" s="3">
        <v>9915</v>
      </c>
      <c r="B8156" s="3">
        <v>3</v>
      </c>
      <c r="C8156" s="3">
        <v>19</v>
      </c>
      <c r="D8156" s="3">
        <v>1098</v>
      </c>
      <c r="E8156" s="3">
        <v>1</v>
      </c>
      <c r="F8156" s="29">
        <v>187.5</v>
      </c>
      <c r="G8156" s="4"/>
      <c r="H8156" s="32">
        <v>45030.951434259259</v>
      </c>
      <c r="I8156" s="35" t="str">
        <f>Table2[[#This Row],[StoreID]]&amp;"-"&amp;Table2[[#This Row],[OrderNumber]]</f>
        <v>3-9915</v>
      </c>
    </row>
    <row r="8157" spans="1:9" x14ac:dyDescent="0.3">
      <c r="A8157" s="3">
        <v>9917</v>
      </c>
      <c r="B8157" s="3">
        <v>3</v>
      </c>
      <c r="C8157" s="3">
        <v>19</v>
      </c>
      <c r="D8157" s="3">
        <v>4090</v>
      </c>
      <c r="E8157" s="3">
        <v>1</v>
      </c>
      <c r="F8157" s="29">
        <v>47.5</v>
      </c>
      <c r="G8157" s="4"/>
      <c r="H8157" s="32">
        <v>45030.95828298611</v>
      </c>
      <c r="I8157" s="35" t="str">
        <f>Table2[[#This Row],[StoreID]]&amp;"-"&amp;Table2[[#This Row],[OrderNumber]]</f>
        <v>3-9917</v>
      </c>
    </row>
    <row r="8158" spans="1:9" x14ac:dyDescent="0.3">
      <c r="A8158" s="3">
        <v>9919</v>
      </c>
      <c r="B8158" s="3">
        <v>3</v>
      </c>
      <c r="C8158" s="3">
        <v>23</v>
      </c>
      <c r="D8158" s="3">
        <v>390</v>
      </c>
      <c r="E8158" s="3">
        <v>1</v>
      </c>
      <c r="F8158" s="29">
        <v>137.5</v>
      </c>
      <c r="G8158" s="4"/>
      <c r="H8158" s="32">
        <v>45030.971022187499</v>
      </c>
      <c r="I8158" s="35" t="str">
        <f>Table2[[#This Row],[StoreID]]&amp;"-"&amp;Table2[[#This Row],[OrderNumber]]</f>
        <v>3-9919</v>
      </c>
    </row>
    <row r="8159" spans="1:9" x14ac:dyDescent="0.3">
      <c r="A8159" s="3">
        <v>9922</v>
      </c>
      <c r="B8159" s="3">
        <v>3</v>
      </c>
      <c r="C8159" s="3">
        <v>23</v>
      </c>
      <c r="D8159" s="3">
        <v>3487</v>
      </c>
      <c r="E8159" s="3">
        <v>1</v>
      </c>
      <c r="F8159" s="29">
        <v>497.5</v>
      </c>
      <c r="G8159" s="4"/>
      <c r="H8159" s="32">
        <v>45030.985263773146</v>
      </c>
      <c r="I8159" s="35" t="str">
        <f>Table2[[#This Row],[StoreID]]&amp;"-"&amp;Table2[[#This Row],[OrderNumber]]</f>
        <v>3-9922</v>
      </c>
    </row>
    <row r="8160" spans="1:9" x14ac:dyDescent="0.3">
      <c r="A8160" s="3">
        <v>9925</v>
      </c>
      <c r="B8160" s="3">
        <v>3</v>
      </c>
      <c r="C8160" s="3">
        <v>19</v>
      </c>
      <c r="D8160" s="3">
        <v>3261</v>
      </c>
      <c r="E8160" s="3">
        <v>1</v>
      </c>
      <c r="F8160" s="29">
        <v>82.5</v>
      </c>
      <c r="G8160" s="4"/>
      <c r="H8160" s="32">
        <v>45031.008600659719</v>
      </c>
      <c r="I8160" s="35" t="str">
        <f>Table2[[#This Row],[StoreID]]&amp;"-"&amp;Table2[[#This Row],[OrderNumber]]</f>
        <v>3-9925</v>
      </c>
    </row>
    <row r="8161" spans="1:9" x14ac:dyDescent="0.3">
      <c r="A8161" s="3">
        <v>9926</v>
      </c>
      <c r="B8161" s="3">
        <v>3</v>
      </c>
      <c r="C8161" s="3">
        <v>23</v>
      </c>
      <c r="D8161" s="3">
        <v>158</v>
      </c>
      <c r="E8161" s="3">
        <v>1</v>
      </c>
      <c r="F8161" s="29">
        <v>187.5</v>
      </c>
      <c r="G8161" s="4"/>
      <c r="H8161" s="32">
        <v>45031.509653437497</v>
      </c>
      <c r="I8161" s="35" t="str">
        <f>Table2[[#This Row],[StoreID]]&amp;"-"&amp;Table2[[#This Row],[OrderNumber]]</f>
        <v>3-9926</v>
      </c>
    </row>
    <row r="8162" spans="1:9" x14ac:dyDescent="0.3">
      <c r="A8162" s="3">
        <v>9928</v>
      </c>
      <c r="B8162" s="3">
        <v>3</v>
      </c>
      <c r="C8162" s="3">
        <v>23</v>
      </c>
      <c r="D8162" s="3">
        <v>602</v>
      </c>
      <c r="E8162" s="3">
        <v>1</v>
      </c>
      <c r="F8162" s="29">
        <v>247.5</v>
      </c>
      <c r="G8162" s="4"/>
      <c r="H8162" s="32">
        <v>45031.527299652778</v>
      </c>
      <c r="I8162" s="35" t="str">
        <f>Table2[[#This Row],[StoreID]]&amp;"-"&amp;Table2[[#This Row],[OrderNumber]]</f>
        <v>3-9928</v>
      </c>
    </row>
    <row r="8163" spans="1:9" x14ac:dyDescent="0.3">
      <c r="A8163" s="3">
        <v>9929</v>
      </c>
      <c r="B8163" s="3">
        <v>3</v>
      </c>
      <c r="C8163" s="3">
        <v>23</v>
      </c>
      <c r="D8163" s="3">
        <v>467</v>
      </c>
      <c r="E8163" s="3">
        <v>1</v>
      </c>
      <c r="F8163" s="29">
        <v>150</v>
      </c>
      <c r="G8163" s="4"/>
      <c r="H8163" s="32">
        <v>45031.532664155093</v>
      </c>
      <c r="I8163" s="35" t="str">
        <f>Table2[[#This Row],[StoreID]]&amp;"-"&amp;Table2[[#This Row],[OrderNumber]]</f>
        <v>3-9929</v>
      </c>
    </row>
    <row r="8164" spans="1:9" x14ac:dyDescent="0.3">
      <c r="A8164" s="3">
        <v>9933</v>
      </c>
      <c r="B8164" s="3">
        <v>3</v>
      </c>
      <c r="C8164" s="3">
        <v>19</v>
      </c>
      <c r="D8164" s="3">
        <v>2782</v>
      </c>
      <c r="E8164" s="3">
        <v>1</v>
      </c>
      <c r="F8164" s="29">
        <v>375</v>
      </c>
      <c r="G8164" s="4"/>
      <c r="H8164" s="32">
        <v>45031.569799652774</v>
      </c>
      <c r="I8164" s="35" t="str">
        <f>Table2[[#This Row],[StoreID]]&amp;"-"&amp;Table2[[#This Row],[OrderNumber]]</f>
        <v>3-9933</v>
      </c>
    </row>
    <row r="8165" spans="1:9" x14ac:dyDescent="0.3">
      <c r="A8165" s="3">
        <v>9934</v>
      </c>
      <c r="B8165" s="3">
        <v>3</v>
      </c>
      <c r="C8165" s="3">
        <v>23</v>
      </c>
      <c r="D8165" s="3">
        <v>478</v>
      </c>
      <c r="E8165" s="3">
        <v>-1</v>
      </c>
      <c r="F8165" s="29">
        <v>-75</v>
      </c>
      <c r="G8165" s="4" t="s">
        <v>240</v>
      </c>
      <c r="H8165" s="32">
        <v>45031.572783831019</v>
      </c>
      <c r="I8165" s="35" t="str">
        <f>Table2[[#This Row],[StoreID]]&amp;"-"&amp;Table2[[#This Row],[OrderNumber]]</f>
        <v>3-9934</v>
      </c>
    </row>
    <row r="8166" spans="1:9" x14ac:dyDescent="0.3">
      <c r="A8166" s="3">
        <v>9934</v>
      </c>
      <c r="B8166" s="3">
        <v>3</v>
      </c>
      <c r="C8166" s="3">
        <v>23</v>
      </c>
      <c r="D8166" s="3">
        <v>478</v>
      </c>
      <c r="E8166" s="3">
        <v>-1</v>
      </c>
      <c r="F8166" s="29">
        <v>-75</v>
      </c>
      <c r="G8166" s="4" t="s">
        <v>240</v>
      </c>
      <c r="H8166" s="32">
        <v>45031.572783877316</v>
      </c>
      <c r="I8166" s="35" t="str">
        <f>Table2[[#This Row],[StoreID]]&amp;"-"&amp;Table2[[#This Row],[OrderNumber]]</f>
        <v>3-9934</v>
      </c>
    </row>
    <row r="8167" spans="1:9" x14ac:dyDescent="0.3">
      <c r="A8167" s="3">
        <v>9937</v>
      </c>
      <c r="B8167" s="3">
        <v>3</v>
      </c>
      <c r="C8167" s="3">
        <v>19</v>
      </c>
      <c r="D8167" s="3">
        <v>4028</v>
      </c>
      <c r="E8167" s="3">
        <v>1</v>
      </c>
      <c r="F8167" s="29">
        <v>45</v>
      </c>
      <c r="G8167" s="4"/>
      <c r="H8167" s="32">
        <v>45031.584453900461</v>
      </c>
      <c r="I8167" s="35" t="str">
        <f>Table2[[#This Row],[StoreID]]&amp;"-"&amp;Table2[[#This Row],[OrderNumber]]</f>
        <v>3-9937</v>
      </c>
    </row>
    <row r="8168" spans="1:9" x14ac:dyDescent="0.3">
      <c r="A8168" s="3">
        <v>9937</v>
      </c>
      <c r="B8168" s="3">
        <v>3</v>
      </c>
      <c r="C8168" s="3">
        <v>19</v>
      </c>
      <c r="D8168" s="3">
        <v>4028</v>
      </c>
      <c r="E8168" s="3">
        <v>1</v>
      </c>
      <c r="F8168" s="29">
        <v>45</v>
      </c>
      <c r="G8168" s="4"/>
      <c r="H8168" s="32">
        <v>45031.584453900461</v>
      </c>
      <c r="I8168" s="35" t="str">
        <f>Table2[[#This Row],[StoreID]]&amp;"-"&amp;Table2[[#This Row],[OrderNumber]]</f>
        <v>3-9937</v>
      </c>
    </row>
    <row r="8169" spans="1:9" x14ac:dyDescent="0.3">
      <c r="A8169" s="3">
        <v>9937</v>
      </c>
      <c r="B8169" s="3">
        <v>3</v>
      </c>
      <c r="C8169" s="3">
        <v>19</v>
      </c>
      <c r="D8169" s="3">
        <v>4028</v>
      </c>
      <c r="E8169" s="3">
        <v>1</v>
      </c>
      <c r="F8169" s="29">
        <v>45</v>
      </c>
      <c r="G8169" s="4"/>
      <c r="H8169" s="32">
        <v>45031.584453900461</v>
      </c>
      <c r="I8169" s="35" t="str">
        <f>Table2[[#This Row],[StoreID]]&amp;"-"&amp;Table2[[#This Row],[OrderNumber]]</f>
        <v>3-9937</v>
      </c>
    </row>
    <row r="8170" spans="1:9" x14ac:dyDescent="0.3">
      <c r="A8170" s="3">
        <v>9940</v>
      </c>
      <c r="B8170" s="3">
        <v>3</v>
      </c>
      <c r="C8170" s="3">
        <v>19</v>
      </c>
      <c r="D8170" s="3">
        <v>4211</v>
      </c>
      <c r="E8170" s="3">
        <v>1</v>
      </c>
      <c r="F8170" s="29">
        <v>5</v>
      </c>
      <c r="G8170" s="4"/>
      <c r="H8170" s="32">
        <v>45031.601444872686</v>
      </c>
      <c r="I8170" s="35" t="str">
        <f>Table2[[#This Row],[StoreID]]&amp;"-"&amp;Table2[[#This Row],[OrderNumber]]</f>
        <v>3-9940</v>
      </c>
    </row>
    <row r="8171" spans="1:9" x14ac:dyDescent="0.3">
      <c r="A8171" s="3">
        <v>9940</v>
      </c>
      <c r="B8171" s="3">
        <v>3</v>
      </c>
      <c r="C8171" s="3">
        <v>19</v>
      </c>
      <c r="D8171" s="3">
        <v>4211</v>
      </c>
      <c r="E8171" s="3">
        <v>1</v>
      </c>
      <c r="F8171" s="29">
        <v>5</v>
      </c>
      <c r="G8171" s="4"/>
      <c r="H8171" s="32">
        <v>45031.601444872686</v>
      </c>
      <c r="I8171" s="35" t="str">
        <f>Table2[[#This Row],[StoreID]]&amp;"-"&amp;Table2[[#This Row],[OrderNumber]]</f>
        <v>3-9940</v>
      </c>
    </row>
    <row r="8172" spans="1:9" x14ac:dyDescent="0.3">
      <c r="A8172" s="3">
        <v>9940</v>
      </c>
      <c r="B8172" s="3">
        <v>3</v>
      </c>
      <c r="C8172" s="3">
        <v>19</v>
      </c>
      <c r="D8172" s="3">
        <v>374</v>
      </c>
      <c r="E8172" s="3">
        <v>1</v>
      </c>
      <c r="F8172" s="29">
        <v>15</v>
      </c>
      <c r="G8172" s="4"/>
      <c r="H8172" s="32">
        <v>45031.601444907406</v>
      </c>
      <c r="I8172" s="35" t="str">
        <f>Table2[[#This Row],[StoreID]]&amp;"-"&amp;Table2[[#This Row],[OrderNumber]]</f>
        <v>3-9940</v>
      </c>
    </row>
    <row r="8173" spans="1:9" x14ac:dyDescent="0.3">
      <c r="A8173" s="3">
        <v>9940</v>
      </c>
      <c r="B8173" s="3">
        <v>3</v>
      </c>
      <c r="C8173" s="3">
        <v>19</v>
      </c>
      <c r="D8173" s="3">
        <v>374</v>
      </c>
      <c r="E8173" s="3">
        <v>1</v>
      </c>
      <c r="F8173" s="29">
        <v>15</v>
      </c>
      <c r="G8173" s="4"/>
      <c r="H8173" s="32">
        <v>45031.601444988424</v>
      </c>
      <c r="I8173" s="35" t="str">
        <f>Table2[[#This Row],[StoreID]]&amp;"-"&amp;Table2[[#This Row],[OrderNumber]]</f>
        <v>3-9940</v>
      </c>
    </row>
    <row r="8174" spans="1:9" x14ac:dyDescent="0.3">
      <c r="A8174" s="3">
        <v>9942</v>
      </c>
      <c r="B8174" s="3">
        <v>3</v>
      </c>
      <c r="C8174" s="3">
        <v>23</v>
      </c>
      <c r="D8174" s="3">
        <v>592</v>
      </c>
      <c r="E8174" s="3">
        <v>1</v>
      </c>
      <c r="F8174" s="29">
        <v>1650</v>
      </c>
      <c r="G8174" s="4"/>
      <c r="H8174" s="32">
        <v>45031.608842361115</v>
      </c>
      <c r="I8174" s="35" t="str">
        <f>Table2[[#This Row],[StoreID]]&amp;"-"&amp;Table2[[#This Row],[OrderNumber]]</f>
        <v>3-9942</v>
      </c>
    </row>
    <row r="8175" spans="1:9" x14ac:dyDescent="0.3">
      <c r="A8175" s="3">
        <v>9943</v>
      </c>
      <c r="B8175" s="3">
        <v>3</v>
      </c>
      <c r="C8175" s="3">
        <v>19</v>
      </c>
      <c r="D8175" s="3">
        <v>6</v>
      </c>
      <c r="E8175" s="3">
        <v>1</v>
      </c>
      <c r="F8175" s="29">
        <v>149.5</v>
      </c>
      <c r="G8175" s="4"/>
      <c r="H8175" s="32">
        <v>45031.618625347219</v>
      </c>
      <c r="I8175" s="35" t="str">
        <f>Table2[[#This Row],[StoreID]]&amp;"-"&amp;Table2[[#This Row],[OrderNumber]]</f>
        <v>3-9943</v>
      </c>
    </row>
    <row r="8176" spans="1:9" x14ac:dyDescent="0.3">
      <c r="A8176" s="3">
        <v>9943</v>
      </c>
      <c r="B8176" s="3">
        <v>3</v>
      </c>
      <c r="C8176" s="3">
        <v>19</v>
      </c>
      <c r="D8176" s="3">
        <v>6</v>
      </c>
      <c r="E8176" s="3">
        <v>1</v>
      </c>
      <c r="F8176" s="29">
        <v>149.5</v>
      </c>
      <c r="G8176" s="4"/>
      <c r="H8176" s="32">
        <v>45031.618625381947</v>
      </c>
      <c r="I8176" s="35" t="str">
        <f>Table2[[#This Row],[StoreID]]&amp;"-"&amp;Table2[[#This Row],[OrderNumber]]</f>
        <v>3-9943</v>
      </c>
    </row>
    <row r="8177" spans="1:9" x14ac:dyDescent="0.3">
      <c r="A8177" s="3">
        <v>9943</v>
      </c>
      <c r="B8177" s="3">
        <v>3</v>
      </c>
      <c r="C8177" s="3">
        <v>19</v>
      </c>
      <c r="D8177" s="3">
        <v>4</v>
      </c>
      <c r="E8177" s="3">
        <v>1</v>
      </c>
      <c r="F8177" s="29">
        <v>149.5</v>
      </c>
      <c r="G8177" s="4"/>
      <c r="H8177" s="32">
        <v>45031.618625381947</v>
      </c>
      <c r="I8177" s="35" t="str">
        <f>Table2[[#This Row],[StoreID]]&amp;"-"&amp;Table2[[#This Row],[OrderNumber]]</f>
        <v>3-9943</v>
      </c>
    </row>
    <row r="8178" spans="1:9" x14ac:dyDescent="0.3">
      <c r="A8178" s="3">
        <v>9943</v>
      </c>
      <c r="B8178" s="3">
        <v>3</v>
      </c>
      <c r="C8178" s="3">
        <v>19</v>
      </c>
      <c r="D8178" s="3">
        <v>624</v>
      </c>
      <c r="E8178" s="3">
        <v>1</v>
      </c>
      <c r="F8178" s="29">
        <v>137.5</v>
      </c>
      <c r="G8178" s="4"/>
      <c r="H8178" s="32">
        <v>45031.618625381947</v>
      </c>
      <c r="I8178" s="35" t="str">
        <f>Table2[[#This Row],[StoreID]]&amp;"-"&amp;Table2[[#This Row],[OrderNumber]]</f>
        <v>3-9943</v>
      </c>
    </row>
    <row r="8179" spans="1:9" x14ac:dyDescent="0.3">
      <c r="A8179" s="3">
        <v>9943</v>
      </c>
      <c r="B8179" s="3">
        <v>3</v>
      </c>
      <c r="C8179" s="3">
        <v>19</v>
      </c>
      <c r="D8179" s="3">
        <v>628</v>
      </c>
      <c r="E8179" s="3">
        <v>1</v>
      </c>
      <c r="F8179" s="29">
        <v>137.5</v>
      </c>
      <c r="G8179" s="4"/>
      <c r="H8179" s="32">
        <v>45031.618625381947</v>
      </c>
      <c r="I8179" s="35" t="str">
        <f>Table2[[#This Row],[StoreID]]&amp;"-"&amp;Table2[[#This Row],[OrderNumber]]</f>
        <v>3-9943</v>
      </c>
    </row>
    <row r="8180" spans="1:9" x14ac:dyDescent="0.3">
      <c r="A8180" s="3">
        <v>9943</v>
      </c>
      <c r="B8180" s="3">
        <v>3</v>
      </c>
      <c r="C8180" s="3">
        <v>19</v>
      </c>
      <c r="D8180" s="3">
        <v>625</v>
      </c>
      <c r="E8180" s="3">
        <v>1</v>
      </c>
      <c r="F8180" s="29">
        <v>137.5</v>
      </c>
      <c r="G8180" s="4"/>
      <c r="H8180" s="32">
        <v>45031.618625428244</v>
      </c>
      <c r="I8180" s="35" t="str">
        <f>Table2[[#This Row],[StoreID]]&amp;"-"&amp;Table2[[#This Row],[OrderNumber]]</f>
        <v>3-9943</v>
      </c>
    </row>
    <row r="8181" spans="1:9" x14ac:dyDescent="0.3">
      <c r="A8181" s="3">
        <v>9944</v>
      </c>
      <c r="B8181" s="3">
        <v>3</v>
      </c>
      <c r="C8181" s="3">
        <v>23</v>
      </c>
      <c r="D8181" s="3">
        <v>2847</v>
      </c>
      <c r="E8181" s="3">
        <v>1</v>
      </c>
      <c r="F8181" s="29">
        <v>297.5</v>
      </c>
      <c r="G8181" s="4"/>
      <c r="H8181" s="32">
        <v>45031.620757604163</v>
      </c>
      <c r="I8181" s="35" t="str">
        <f>Table2[[#This Row],[StoreID]]&amp;"-"&amp;Table2[[#This Row],[OrderNumber]]</f>
        <v>3-9944</v>
      </c>
    </row>
    <row r="8182" spans="1:9" x14ac:dyDescent="0.3">
      <c r="A8182" s="3">
        <v>9944</v>
      </c>
      <c r="B8182" s="3">
        <v>3</v>
      </c>
      <c r="C8182" s="3">
        <v>23</v>
      </c>
      <c r="D8182" s="3">
        <v>3656</v>
      </c>
      <c r="E8182" s="3">
        <v>1</v>
      </c>
      <c r="F8182" s="29">
        <v>275</v>
      </c>
      <c r="G8182" s="4"/>
      <c r="H8182" s="32">
        <v>45031.620757604163</v>
      </c>
      <c r="I8182" s="35" t="str">
        <f>Table2[[#This Row],[StoreID]]&amp;"-"&amp;Table2[[#This Row],[OrderNumber]]</f>
        <v>3-9944</v>
      </c>
    </row>
    <row r="8183" spans="1:9" x14ac:dyDescent="0.3">
      <c r="A8183" s="3">
        <v>9945</v>
      </c>
      <c r="B8183" s="3">
        <v>3</v>
      </c>
      <c r="C8183" s="3">
        <v>23</v>
      </c>
      <c r="D8183" s="3">
        <v>2815</v>
      </c>
      <c r="E8183" s="3">
        <v>1</v>
      </c>
      <c r="F8183" s="29">
        <v>675</v>
      </c>
      <c r="G8183" s="4"/>
      <c r="H8183" s="32">
        <v>45031.650813275461</v>
      </c>
      <c r="I8183" s="35" t="str">
        <f>Table2[[#This Row],[StoreID]]&amp;"-"&amp;Table2[[#This Row],[OrderNumber]]</f>
        <v>3-9945</v>
      </c>
    </row>
    <row r="8184" spans="1:9" x14ac:dyDescent="0.3">
      <c r="A8184" s="3">
        <v>9948</v>
      </c>
      <c r="B8184" s="3">
        <v>3</v>
      </c>
      <c r="C8184" s="3">
        <v>23</v>
      </c>
      <c r="D8184" s="3">
        <v>598</v>
      </c>
      <c r="E8184" s="3">
        <v>1</v>
      </c>
      <c r="F8184" s="29">
        <v>110</v>
      </c>
      <c r="G8184" s="4"/>
      <c r="H8184" s="32">
        <v>45031.671816435184</v>
      </c>
      <c r="I8184" s="35" t="str">
        <f>Table2[[#This Row],[StoreID]]&amp;"-"&amp;Table2[[#This Row],[OrderNumber]]</f>
        <v>3-9948</v>
      </c>
    </row>
    <row r="8185" spans="1:9" x14ac:dyDescent="0.3">
      <c r="A8185" s="3">
        <v>9948</v>
      </c>
      <c r="B8185" s="3">
        <v>3</v>
      </c>
      <c r="C8185" s="3">
        <v>23</v>
      </c>
      <c r="D8185" s="3">
        <v>598</v>
      </c>
      <c r="E8185" s="3">
        <v>1</v>
      </c>
      <c r="F8185" s="29">
        <v>110</v>
      </c>
      <c r="G8185" s="4"/>
      <c r="H8185" s="32">
        <v>45031.671816469905</v>
      </c>
      <c r="I8185" s="35" t="str">
        <f>Table2[[#This Row],[StoreID]]&amp;"-"&amp;Table2[[#This Row],[OrderNumber]]</f>
        <v>3-9948</v>
      </c>
    </row>
    <row r="8186" spans="1:9" x14ac:dyDescent="0.3">
      <c r="A8186" s="3">
        <v>9949</v>
      </c>
      <c r="B8186" s="3">
        <v>3</v>
      </c>
      <c r="C8186" s="3">
        <v>23</v>
      </c>
      <c r="D8186" s="3">
        <v>4221</v>
      </c>
      <c r="E8186" s="3">
        <v>1</v>
      </c>
      <c r="F8186" s="29">
        <v>5</v>
      </c>
      <c r="G8186" s="4"/>
      <c r="H8186" s="32">
        <v>45031.687900081015</v>
      </c>
      <c r="I8186" s="35" t="str">
        <f>Table2[[#This Row],[StoreID]]&amp;"-"&amp;Table2[[#This Row],[OrderNumber]]</f>
        <v>3-9949</v>
      </c>
    </row>
    <row r="8187" spans="1:9" x14ac:dyDescent="0.3">
      <c r="A8187" s="3">
        <v>9949</v>
      </c>
      <c r="B8187" s="3">
        <v>3</v>
      </c>
      <c r="C8187" s="3">
        <v>23</v>
      </c>
      <c r="D8187" s="3">
        <v>4221</v>
      </c>
      <c r="E8187" s="3">
        <v>1</v>
      </c>
      <c r="F8187" s="29">
        <v>5</v>
      </c>
      <c r="G8187" s="4"/>
      <c r="H8187" s="32">
        <v>45031.687900115743</v>
      </c>
      <c r="I8187" s="35" t="str">
        <f>Table2[[#This Row],[StoreID]]&amp;"-"&amp;Table2[[#This Row],[OrderNumber]]</f>
        <v>3-9949</v>
      </c>
    </row>
    <row r="8188" spans="1:9" x14ac:dyDescent="0.3">
      <c r="A8188" s="3">
        <v>9949</v>
      </c>
      <c r="B8188" s="3">
        <v>3</v>
      </c>
      <c r="C8188" s="3">
        <v>23</v>
      </c>
      <c r="D8188" s="3">
        <v>4216</v>
      </c>
      <c r="E8188" s="3">
        <v>1</v>
      </c>
      <c r="F8188" s="29">
        <v>2.5</v>
      </c>
      <c r="G8188" s="4"/>
      <c r="H8188" s="32">
        <v>45031.687900115743</v>
      </c>
      <c r="I8188" s="35" t="str">
        <f>Table2[[#This Row],[StoreID]]&amp;"-"&amp;Table2[[#This Row],[OrderNumber]]</f>
        <v>3-9949</v>
      </c>
    </row>
    <row r="8189" spans="1:9" x14ac:dyDescent="0.3">
      <c r="A8189" s="3">
        <v>9949</v>
      </c>
      <c r="B8189" s="3">
        <v>3</v>
      </c>
      <c r="C8189" s="3">
        <v>23</v>
      </c>
      <c r="D8189" s="3">
        <v>4221</v>
      </c>
      <c r="E8189" s="3">
        <v>1</v>
      </c>
      <c r="F8189" s="29">
        <v>5</v>
      </c>
      <c r="G8189" s="4"/>
      <c r="H8189" s="32">
        <v>45031.687900115743</v>
      </c>
      <c r="I8189" s="35" t="str">
        <f>Table2[[#This Row],[StoreID]]&amp;"-"&amp;Table2[[#This Row],[OrderNumber]]</f>
        <v>3-9949</v>
      </c>
    </row>
    <row r="8190" spans="1:9" x14ac:dyDescent="0.3">
      <c r="A8190" s="3">
        <v>9949</v>
      </c>
      <c r="B8190" s="3">
        <v>3</v>
      </c>
      <c r="C8190" s="3">
        <v>23</v>
      </c>
      <c r="D8190" s="3">
        <v>4233</v>
      </c>
      <c r="E8190" s="3">
        <v>1</v>
      </c>
      <c r="F8190" s="29">
        <v>2.5</v>
      </c>
      <c r="G8190" s="4"/>
      <c r="H8190" s="32">
        <v>45031.687900115743</v>
      </c>
      <c r="I8190" s="35" t="str">
        <f>Table2[[#This Row],[StoreID]]&amp;"-"&amp;Table2[[#This Row],[OrderNumber]]</f>
        <v>3-9949</v>
      </c>
    </row>
    <row r="8191" spans="1:9" x14ac:dyDescent="0.3">
      <c r="A8191" s="3">
        <v>9949</v>
      </c>
      <c r="B8191" s="3">
        <v>3</v>
      </c>
      <c r="C8191" s="3">
        <v>23</v>
      </c>
      <c r="D8191" s="3">
        <v>4221</v>
      </c>
      <c r="E8191" s="3">
        <v>1</v>
      </c>
      <c r="F8191" s="29">
        <v>5</v>
      </c>
      <c r="G8191" s="4"/>
      <c r="H8191" s="32">
        <v>45031.687900115743</v>
      </c>
      <c r="I8191" s="35" t="str">
        <f>Table2[[#This Row],[StoreID]]&amp;"-"&amp;Table2[[#This Row],[OrderNumber]]</f>
        <v>3-9949</v>
      </c>
    </row>
    <row r="8192" spans="1:9" x14ac:dyDescent="0.3">
      <c r="A8192" s="3">
        <v>9949</v>
      </c>
      <c r="B8192" s="3">
        <v>3</v>
      </c>
      <c r="C8192" s="3">
        <v>23</v>
      </c>
      <c r="D8192" s="3">
        <v>5</v>
      </c>
      <c r="E8192" s="3">
        <v>1</v>
      </c>
      <c r="F8192" s="29">
        <v>149.5</v>
      </c>
      <c r="G8192" s="4"/>
      <c r="H8192" s="32">
        <v>45031.687900150464</v>
      </c>
      <c r="I8192" s="35" t="str">
        <f>Table2[[#This Row],[StoreID]]&amp;"-"&amp;Table2[[#This Row],[OrderNumber]]</f>
        <v>3-9949</v>
      </c>
    </row>
    <row r="8193" spans="1:9" x14ac:dyDescent="0.3">
      <c r="A8193" s="3">
        <v>9949</v>
      </c>
      <c r="B8193" s="3">
        <v>3</v>
      </c>
      <c r="C8193" s="3">
        <v>23</v>
      </c>
      <c r="D8193" s="3">
        <v>671</v>
      </c>
      <c r="E8193" s="3">
        <v>1</v>
      </c>
      <c r="F8193" s="29">
        <v>149.5</v>
      </c>
      <c r="G8193" s="4"/>
      <c r="H8193" s="32">
        <v>45031.687900150464</v>
      </c>
      <c r="I8193" s="35" t="str">
        <f>Table2[[#This Row],[StoreID]]&amp;"-"&amp;Table2[[#This Row],[OrderNumber]]</f>
        <v>3-9949</v>
      </c>
    </row>
    <row r="8194" spans="1:9" x14ac:dyDescent="0.3">
      <c r="A8194" s="3">
        <v>9952</v>
      </c>
      <c r="B8194" s="3">
        <v>3</v>
      </c>
      <c r="C8194" s="3">
        <v>19</v>
      </c>
      <c r="D8194" s="3">
        <v>585</v>
      </c>
      <c r="E8194" s="3">
        <v>1</v>
      </c>
      <c r="F8194" s="29">
        <v>245</v>
      </c>
      <c r="G8194" s="4"/>
      <c r="H8194" s="32">
        <v>45031.697101770835</v>
      </c>
      <c r="I8194" s="35" t="str">
        <f>Table2[[#This Row],[StoreID]]&amp;"-"&amp;Table2[[#This Row],[OrderNumber]]</f>
        <v>3-9952</v>
      </c>
    </row>
    <row r="8195" spans="1:9" x14ac:dyDescent="0.3">
      <c r="A8195" s="3">
        <v>9952</v>
      </c>
      <c r="B8195" s="3">
        <v>3</v>
      </c>
      <c r="C8195" s="3">
        <v>19</v>
      </c>
      <c r="D8195" s="3">
        <v>585</v>
      </c>
      <c r="E8195" s="3">
        <v>1</v>
      </c>
      <c r="F8195" s="29">
        <v>245</v>
      </c>
      <c r="G8195" s="4"/>
      <c r="H8195" s="32">
        <v>45031.697101817132</v>
      </c>
      <c r="I8195" s="35" t="str">
        <f>Table2[[#This Row],[StoreID]]&amp;"-"&amp;Table2[[#This Row],[OrderNumber]]</f>
        <v>3-9952</v>
      </c>
    </row>
    <row r="8196" spans="1:9" x14ac:dyDescent="0.3">
      <c r="A8196" s="3">
        <v>9952</v>
      </c>
      <c r="B8196" s="3">
        <v>3</v>
      </c>
      <c r="C8196" s="3">
        <v>19</v>
      </c>
      <c r="D8196" s="3">
        <v>570</v>
      </c>
      <c r="E8196" s="3">
        <v>1</v>
      </c>
      <c r="F8196" s="29">
        <v>145</v>
      </c>
      <c r="G8196" s="4"/>
      <c r="H8196" s="32">
        <v>45031.697101817132</v>
      </c>
      <c r="I8196" s="35" t="str">
        <f>Table2[[#This Row],[StoreID]]&amp;"-"&amp;Table2[[#This Row],[OrderNumber]]</f>
        <v>3-9952</v>
      </c>
    </row>
    <row r="8197" spans="1:9" x14ac:dyDescent="0.3">
      <c r="A8197" s="3">
        <v>9953</v>
      </c>
      <c r="B8197" s="3">
        <v>3</v>
      </c>
      <c r="C8197" s="3">
        <v>19</v>
      </c>
      <c r="D8197" s="3">
        <v>3341</v>
      </c>
      <c r="E8197" s="3">
        <v>1</v>
      </c>
      <c r="F8197" s="29">
        <v>225</v>
      </c>
      <c r="G8197" s="4"/>
      <c r="H8197" s="32">
        <v>45031.698827777778</v>
      </c>
      <c r="I8197" s="35" t="str">
        <f>Table2[[#This Row],[StoreID]]&amp;"-"&amp;Table2[[#This Row],[OrderNumber]]</f>
        <v>3-9953</v>
      </c>
    </row>
    <row r="8198" spans="1:9" x14ac:dyDescent="0.3">
      <c r="A8198" s="3">
        <v>9959</v>
      </c>
      <c r="B8198" s="3">
        <v>3</v>
      </c>
      <c r="C8198" s="3">
        <v>1</v>
      </c>
      <c r="D8198" s="3">
        <v>4247</v>
      </c>
      <c r="E8198" s="3">
        <v>1</v>
      </c>
      <c r="F8198" s="29">
        <v>35</v>
      </c>
      <c r="G8198" s="4"/>
      <c r="H8198" s="32">
        <v>45031.81624359954</v>
      </c>
      <c r="I8198" s="35" t="str">
        <f>Table2[[#This Row],[StoreID]]&amp;"-"&amp;Table2[[#This Row],[OrderNumber]]</f>
        <v>3-9959</v>
      </c>
    </row>
    <row r="8199" spans="1:9" x14ac:dyDescent="0.3">
      <c r="A8199" s="3">
        <v>9960</v>
      </c>
      <c r="B8199" s="3">
        <v>3</v>
      </c>
      <c r="C8199" s="3">
        <v>1</v>
      </c>
      <c r="D8199" s="3">
        <v>2846</v>
      </c>
      <c r="E8199" s="3">
        <v>1</v>
      </c>
      <c r="F8199" s="29">
        <v>900</v>
      </c>
      <c r="G8199" s="4"/>
      <c r="H8199" s="32">
        <v>45031.823238738427</v>
      </c>
      <c r="I8199" s="35" t="str">
        <f>Table2[[#This Row],[StoreID]]&amp;"-"&amp;Table2[[#This Row],[OrderNumber]]</f>
        <v>3-9960</v>
      </c>
    </row>
    <row r="8200" spans="1:9" x14ac:dyDescent="0.3">
      <c r="A8200" s="3">
        <v>9963</v>
      </c>
      <c r="B8200" s="3">
        <v>3</v>
      </c>
      <c r="C8200" s="3">
        <v>1</v>
      </c>
      <c r="D8200" s="3">
        <v>2846</v>
      </c>
      <c r="E8200" s="3">
        <v>-1</v>
      </c>
      <c r="F8200" s="29">
        <v>-900</v>
      </c>
      <c r="G8200" s="4" t="s">
        <v>240</v>
      </c>
      <c r="H8200" s="32">
        <v>45031.863654745372</v>
      </c>
      <c r="I8200" s="35" t="str">
        <f>Table2[[#This Row],[StoreID]]&amp;"-"&amp;Table2[[#This Row],[OrderNumber]]</f>
        <v>3-9963</v>
      </c>
    </row>
    <row r="8201" spans="1:9" x14ac:dyDescent="0.3">
      <c r="A8201" s="3">
        <v>9964</v>
      </c>
      <c r="B8201" s="3">
        <v>3</v>
      </c>
      <c r="C8201" s="3">
        <v>1</v>
      </c>
      <c r="D8201" s="3">
        <v>4079</v>
      </c>
      <c r="E8201" s="3">
        <v>1</v>
      </c>
      <c r="F8201" s="29">
        <v>25</v>
      </c>
      <c r="G8201" s="4"/>
      <c r="H8201" s="32">
        <v>45031.86682260417</v>
      </c>
      <c r="I8201" s="35" t="str">
        <f>Table2[[#This Row],[StoreID]]&amp;"-"&amp;Table2[[#This Row],[OrderNumber]]</f>
        <v>3-9964</v>
      </c>
    </row>
    <row r="8202" spans="1:9" x14ac:dyDescent="0.3">
      <c r="A8202" s="3">
        <v>9965</v>
      </c>
      <c r="B8202" s="3">
        <v>3</v>
      </c>
      <c r="C8202" s="3">
        <v>1</v>
      </c>
      <c r="D8202" s="3">
        <v>472</v>
      </c>
      <c r="E8202" s="3">
        <v>1</v>
      </c>
      <c r="F8202" s="29">
        <v>62.5</v>
      </c>
      <c r="G8202" s="4"/>
      <c r="H8202" s="32">
        <v>45031.875405208331</v>
      </c>
      <c r="I8202" s="35" t="str">
        <f>Table2[[#This Row],[StoreID]]&amp;"-"&amp;Table2[[#This Row],[OrderNumber]]</f>
        <v>3-9965</v>
      </c>
    </row>
    <row r="8203" spans="1:9" x14ac:dyDescent="0.3">
      <c r="A8203" s="3">
        <v>9965</v>
      </c>
      <c r="B8203" s="3">
        <v>3</v>
      </c>
      <c r="C8203" s="3">
        <v>1</v>
      </c>
      <c r="D8203" s="3">
        <v>472</v>
      </c>
      <c r="E8203" s="3">
        <v>2</v>
      </c>
      <c r="F8203" s="29">
        <v>125</v>
      </c>
      <c r="G8203" s="4"/>
      <c r="H8203" s="32">
        <v>45031.875405208331</v>
      </c>
      <c r="I8203" s="35" t="str">
        <f>Table2[[#This Row],[StoreID]]&amp;"-"&amp;Table2[[#This Row],[OrderNumber]]</f>
        <v>3-9965</v>
      </c>
    </row>
    <row r="8204" spans="1:9" x14ac:dyDescent="0.3">
      <c r="A8204" s="3">
        <v>9967</v>
      </c>
      <c r="B8204" s="3">
        <v>3</v>
      </c>
      <c r="C8204" s="3">
        <v>1</v>
      </c>
      <c r="D8204" s="3">
        <v>3345</v>
      </c>
      <c r="E8204" s="3">
        <v>1</v>
      </c>
      <c r="F8204" s="29">
        <v>125</v>
      </c>
      <c r="G8204" s="4"/>
      <c r="H8204" s="32">
        <v>45031.888636111114</v>
      </c>
      <c r="I8204" s="35" t="str">
        <f>Table2[[#This Row],[StoreID]]&amp;"-"&amp;Table2[[#This Row],[OrderNumber]]</f>
        <v>3-9967</v>
      </c>
    </row>
    <row r="8205" spans="1:9" x14ac:dyDescent="0.3">
      <c r="A8205" s="3">
        <v>9967</v>
      </c>
      <c r="B8205" s="3">
        <v>3</v>
      </c>
      <c r="C8205" s="3">
        <v>1</v>
      </c>
      <c r="D8205" s="3">
        <v>471</v>
      </c>
      <c r="E8205" s="3">
        <v>1</v>
      </c>
      <c r="F8205" s="29">
        <v>20</v>
      </c>
      <c r="G8205" s="4"/>
      <c r="H8205" s="32">
        <v>45031.888636226853</v>
      </c>
      <c r="I8205" s="35" t="str">
        <f>Table2[[#This Row],[StoreID]]&amp;"-"&amp;Table2[[#This Row],[OrderNumber]]</f>
        <v>3-9967</v>
      </c>
    </row>
    <row r="8206" spans="1:9" x14ac:dyDescent="0.3">
      <c r="A8206" s="3">
        <v>9968</v>
      </c>
      <c r="B8206" s="3">
        <v>3</v>
      </c>
      <c r="C8206" s="3">
        <v>1</v>
      </c>
      <c r="D8206" s="3">
        <v>3621</v>
      </c>
      <c r="E8206" s="3">
        <v>1</v>
      </c>
      <c r="F8206" s="29">
        <v>725</v>
      </c>
      <c r="G8206" s="4"/>
      <c r="H8206" s="32">
        <v>45031.892571840275</v>
      </c>
      <c r="I8206" s="35" t="str">
        <f>Table2[[#This Row],[StoreID]]&amp;"-"&amp;Table2[[#This Row],[OrderNumber]]</f>
        <v>3-9968</v>
      </c>
    </row>
    <row r="8207" spans="1:9" x14ac:dyDescent="0.3">
      <c r="A8207" s="3">
        <v>9973</v>
      </c>
      <c r="B8207" s="3">
        <v>3</v>
      </c>
      <c r="C8207" s="3">
        <v>1</v>
      </c>
      <c r="D8207" s="3">
        <v>138</v>
      </c>
      <c r="E8207" s="3">
        <v>1</v>
      </c>
      <c r="F8207" s="29">
        <v>137.5</v>
      </c>
      <c r="G8207" s="4"/>
      <c r="H8207" s="32">
        <v>45031.934242326388</v>
      </c>
      <c r="I8207" s="35" t="str">
        <f>Table2[[#This Row],[StoreID]]&amp;"-"&amp;Table2[[#This Row],[OrderNumber]]</f>
        <v>3-9973</v>
      </c>
    </row>
    <row r="8208" spans="1:9" x14ac:dyDescent="0.3">
      <c r="A8208" s="3">
        <v>9975</v>
      </c>
      <c r="B8208" s="3">
        <v>3</v>
      </c>
      <c r="C8208" s="3">
        <v>19</v>
      </c>
      <c r="D8208" s="3">
        <v>597</v>
      </c>
      <c r="E8208" s="3">
        <v>1</v>
      </c>
      <c r="F8208" s="29">
        <v>110</v>
      </c>
      <c r="G8208" s="4"/>
      <c r="H8208" s="32">
        <v>45031.952076273148</v>
      </c>
      <c r="I8208" s="35" t="str">
        <f>Table2[[#This Row],[StoreID]]&amp;"-"&amp;Table2[[#This Row],[OrderNumber]]</f>
        <v>3-9975</v>
      </c>
    </row>
    <row r="8209" spans="1:9" x14ac:dyDescent="0.3">
      <c r="A8209" s="3">
        <v>9977</v>
      </c>
      <c r="B8209" s="3">
        <v>3</v>
      </c>
      <c r="C8209" s="3">
        <v>1</v>
      </c>
      <c r="D8209" s="3">
        <v>138</v>
      </c>
      <c r="E8209" s="3">
        <v>1</v>
      </c>
      <c r="F8209" s="29">
        <v>137.5</v>
      </c>
      <c r="G8209" s="4"/>
      <c r="H8209" s="32">
        <v>45031.977995520836</v>
      </c>
      <c r="I8209" s="35" t="str">
        <f>Table2[[#This Row],[StoreID]]&amp;"-"&amp;Table2[[#This Row],[OrderNumber]]</f>
        <v>3-9977</v>
      </c>
    </row>
    <row r="8210" spans="1:9" x14ac:dyDescent="0.3">
      <c r="A8210" s="3">
        <v>9977</v>
      </c>
      <c r="B8210" s="3">
        <v>3</v>
      </c>
      <c r="C8210" s="3">
        <v>1</v>
      </c>
      <c r="D8210" s="3">
        <v>11</v>
      </c>
      <c r="E8210" s="3">
        <v>4</v>
      </c>
      <c r="F8210" s="29">
        <v>900</v>
      </c>
      <c r="G8210" s="4"/>
      <c r="H8210" s="32">
        <v>45031.977995601854</v>
      </c>
      <c r="I8210" s="35" t="str">
        <f>Table2[[#This Row],[StoreID]]&amp;"-"&amp;Table2[[#This Row],[OrderNumber]]</f>
        <v>3-9977</v>
      </c>
    </row>
    <row r="8211" spans="1:9" x14ac:dyDescent="0.3">
      <c r="A8211" s="3">
        <v>9981</v>
      </c>
      <c r="B8211" s="3">
        <v>3</v>
      </c>
      <c r="C8211" s="3">
        <v>24</v>
      </c>
      <c r="D8211" s="3">
        <v>3457</v>
      </c>
      <c r="E8211" s="3">
        <v>-1</v>
      </c>
      <c r="F8211" s="29">
        <v>-600</v>
      </c>
      <c r="G8211" s="4" t="s">
        <v>240</v>
      </c>
      <c r="H8211" s="32">
        <v>45032.006244872682</v>
      </c>
      <c r="I8211" s="35" t="str">
        <f>Table2[[#This Row],[StoreID]]&amp;"-"&amp;Table2[[#This Row],[OrderNumber]]</f>
        <v>3-9981</v>
      </c>
    </row>
    <row r="8212" spans="1:9" x14ac:dyDescent="0.3">
      <c r="A8212" s="3">
        <v>9982</v>
      </c>
      <c r="B8212" s="3">
        <v>3</v>
      </c>
      <c r="C8212" s="3">
        <v>1</v>
      </c>
      <c r="D8212" s="3">
        <v>582</v>
      </c>
      <c r="E8212" s="3">
        <v>1</v>
      </c>
      <c r="F8212" s="29">
        <v>497.5</v>
      </c>
      <c r="G8212" s="4"/>
      <c r="H8212" s="32">
        <v>45032.00848434028</v>
      </c>
      <c r="I8212" s="35" t="str">
        <f>Table2[[#This Row],[StoreID]]&amp;"-"&amp;Table2[[#This Row],[OrderNumber]]</f>
        <v>3-9982</v>
      </c>
    </row>
    <row r="8213" spans="1:9" x14ac:dyDescent="0.3">
      <c r="A8213" s="3">
        <v>9982</v>
      </c>
      <c r="B8213" s="3">
        <v>3</v>
      </c>
      <c r="C8213" s="3">
        <v>1</v>
      </c>
      <c r="D8213" s="3">
        <v>585</v>
      </c>
      <c r="E8213" s="3">
        <v>1</v>
      </c>
      <c r="F8213" s="29">
        <v>245</v>
      </c>
      <c r="G8213" s="4"/>
      <c r="H8213" s="32">
        <v>45032.00848434028</v>
      </c>
      <c r="I8213" s="35" t="str">
        <f>Table2[[#This Row],[StoreID]]&amp;"-"&amp;Table2[[#This Row],[OrderNumber]]</f>
        <v>3-9982</v>
      </c>
    </row>
    <row r="8214" spans="1:9" x14ac:dyDescent="0.3">
      <c r="A8214" s="3">
        <v>9982</v>
      </c>
      <c r="B8214" s="3">
        <v>3</v>
      </c>
      <c r="C8214" s="3">
        <v>1</v>
      </c>
      <c r="D8214" s="3">
        <v>584</v>
      </c>
      <c r="E8214" s="3">
        <v>1</v>
      </c>
      <c r="F8214" s="29">
        <v>245</v>
      </c>
      <c r="G8214" s="4"/>
      <c r="H8214" s="32">
        <v>45032.00848434028</v>
      </c>
      <c r="I8214" s="35" t="str">
        <f>Table2[[#This Row],[StoreID]]&amp;"-"&amp;Table2[[#This Row],[OrderNumber]]</f>
        <v>3-9982</v>
      </c>
    </row>
    <row r="8215" spans="1:9" x14ac:dyDescent="0.3">
      <c r="A8215" s="3">
        <v>9982</v>
      </c>
      <c r="B8215" s="3">
        <v>3</v>
      </c>
      <c r="C8215" s="3">
        <v>1</v>
      </c>
      <c r="D8215" s="3">
        <v>4235</v>
      </c>
      <c r="E8215" s="3">
        <v>1</v>
      </c>
      <c r="F8215" s="29">
        <v>2.5</v>
      </c>
      <c r="G8215" s="4"/>
      <c r="H8215" s="32">
        <v>45032.00848434028</v>
      </c>
      <c r="I8215" s="35" t="str">
        <f>Table2[[#This Row],[StoreID]]&amp;"-"&amp;Table2[[#This Row],[OrderNumber]]</f>
        <v>3-9982</v>
      </c>
    </row>
    <row r="8216" spans="1:9" x14ac:dyDescent="0.3">
      <c r="A8216" s="3">
        <v>9989</v>
      </c>
      <c r="B8216" s="3">
        <v>3</v>
      </c>
      <c r="C8216" s="3">
        <v>19</v>
      </c>
      <c r="D8216" s="3">
        <v>1977</v>
      </c>
      <c r="E8216" s="3">
        <v>1</v>
      </c>
      <c r="F8216" s="29">
        <v>200</v>
      </c>
      <c r="G8216" s="4"/>
      <c r="H8216" s="32">
        <v>45032.562218171297</v>
      </c>
      <c r="I8216" s="35" t="str">
        <f>Table2[[#This Row],[StoreID]]&amp;"-"&amp;Table2[[#This Row],[OrderNumber]]</f>
        <v>3-9989</v>
      </c>
    </row>
    <row r="8217" spans="1:9" x14ac:dyDescent="0.3">
      <c r="A8217" s="3">
        <v>9989</v>
      </c>
      <c r="B8217" s="3">
        <v>3</v>
      </c>
      <c r="C8217" s="3">
        <v>19</v>
      </c>
      <c r="D8217" s="3">
        <v>4079</v>
      </c>
      <c r="E8217" s="3">
        <v>1</v>
      </c>
      <c r="F8217" s="29">
        <v>25</v>
      </c>
      <c r="G8217" s="4"/>
      <c r="H8217" s="32">
        <v>45032.562218206018</v>
      </c>
      <c r="I8217" s="35" t="str">
        <f>Table2[[#This Row],[StoreID]]&amp;"-"&amp;Table2[[#This Row],[OrderNumber]]</f>
        <v>3-9989</v>
      </c>
    </row>
    <row r="8218" spans="1:9" x14ac:dyDescent="0.3">
      <c r="A8218" s="3">
        <v>9995</v>
      </c>
      <c r="B8218" s="3">
        <v>3</v>
      </c>
      <c r="C8218" s="3">
        <v>1</v>
      </c>
      <c r="D8218" s="3">
        <v>2819</v>
      </c>
      <c r="E8218" s="3">
        <v>1</v>
      </c>
      <c r="F8218" s="29">
        <v>325</v>
      </c>
      <c r="G8218" s="4"/>
      <c r="H8218" s="32">
        <v>45032.609571990739</v>
      </c>
      <c r="I8218" s="35" t="str">
        <f>Table2[[#This Row],[StoreID]]&amp;"-"&amp;Table2[[#This Row],[OrderNumber]]</f>
        <v>3-9995</v>
      </c>
    </row>
    <row r="8219" spans="1:9" x14ac:dyDescent="0.3">
      <c r="A8219" s="3">
        <v>9998</v>
      </c>
      <c r="B8219" s="3">
        <v>3</v>
      </c>
      <c r="C8219" s="3">
        <v>1</v>
      </c>
      <c r="D8219" s="3">
        <v>628</v>
      </c>
      <c r="E8219" s="3">
        <v>1</v>
      </c>
      <c r="F8219" s="29">
        <v>137.5</v>
      </c>
      <c r="G8219" s="4"/>
      <c r="H8219" s="32">
        <v>45032.627005173614</v>
      </c>
      <c r="I8219" s="35" t="str">
        <f>Table2[[#This Row],[StoreID]]&amp;"-"&amp;Table2[[#This Row],[OrderNumber]]</f>
        <v>3-9998</v>
      </c>
    </row>
    <row r="8220" spans="1:9" x14ac:dyDescent="0.3">
      <c r="A8220" s="3">
        <v>10001</v>
      </c>
      <c r="B8220" s="3">
        <v>3</v>
      </c>
      <c r="C8220" s="3">
        <v>19</v>
      </c>
      <c r="D8220" s="3">
        <v>4028</v>
      </c>
      <c r="E8220" s="3">
        <v>1</v>
      </c>
      <c r="F8220" s="29">
        <v>45</v>
      </c>
      <c r="G8220" s="4"/>
      <c r="H8220" s="32">
        <v>45032.641212187496</v>
      </c>
      <c r="I8220" s="35" t="str">
        <f>Table2[[#This Row],[StoreID]]&amp;"-"&amp;Table2[[#This Row],[OrderNumber]]</f>
        <v>3-10001</v>
      </c>
    </row>
    <row r="8221" spans="1:9" x14ac:dyDescent="0.3">
      <c r="A8221" s="3">
        <v>10002</v>
      </c>
      <c r="B8221" s="3">
        <v>3</v>
      </c>
      <c r="C8221" s="3">
        <v>1</v>
      </c>
      <c r="D8221" s="3">
        <v>599</v>
      </c>
      <c r="E8221" s="3">
        <v>1</v>
      </c>
      <c r="F8221" s="29">
        <v>175</v>
      </c>
      <c r="G8221" s="4"/>
      <c r="H8221" s="32">
        <v>45032.674185532407</v>
      </c>
      <c r="I8221" s="35" t="str">
        <f>Table2[[#This Row],[StoreID]]&amp;"-"&amp;Table2[[#This Row],[OrderNumber]]</f>
        <v>3-10002</v>
      </c>
    </row>
    <row r="8222" spans="1:9" x14ac:dyDescent="0.3">
      <c r="A8222" s="3">
        <v>10003</v>
      </c>
      <c r="B8222" s="3">
        <v>3</v>
      </c>
      <c r="C8222" s="3">
        <v>1</v>
      </c>
      <c r="D8222" s="3">
        <v>3238</v>
      </c>
      <c r="E8222" s="3">
        <v>1</v>
      </c>
      <c r="F8222" s="29">
        <v>175</v>
      </c>
      <c r="G8222" s="4"/>
      <c r="H8222" s="32">
        <v>45032.697523807874</v>
      </c>
      <c r="I8222" s="35" t="str">
        <f>Table2[[#This Row],[StoreID]]&amp;"-"&amp;Table2[[#This Row],[OrderNumber]]</f>
        <v>3-10003</v>
      </c>
    </row>
    <row r="8223" spans="1:9" x14ac:dyDescent="0.3">
      <c r="A8223" s="3">
        <v>10004</v>
      </c>
      <c r="B8223" s="3">
        <v>3</v>
      </c>
      <c r="C8223" s="3">
        <v>1</v>
      </c>
      <c r="D8223" s="3">
        <v>620</v>
      </c>
      <c r="E8223" s="3">
        <v>1</v>
      </c>
      <c r="F8223" s="29">
        <v>225</v>
      </c>
      <c r="G8223" s="4"/>
      <c r="H8223" s="32">
        <v>45032.698735879632</v>
      </c>
      <c r="I8223" s="35" t="str">
        <f>Table2[[#This Row],[StoreID]]&amp;"-"&amp;Table2[[#This Row],[OrderNumber]]</f>
        <v>3-10004</v>
      </c>
    </row>
    <row r="8224" spans="1:9" x14ac:dyDescent="0.3">
      <c r="A8224" s="3">
        <v>10005</v>
      </c>
      <c r="B8224" s="3">
        <v>3</v>
      </c>
      <c r="C8224" s="3">
        <v>19</v>
      </c>
      <c r="D8224" s="3">
        <v>474</v>
      </c>
      <c r="E8224" s="3">
        <v>1</v>
      </c>
      <c r="F8224" s="29">
        <v>50</v>
      </c>
      <c r="G8224" s="4"/>
      <c r="H8224" s="32">
        <v>45032.703282488423</v>
      </c>
      <c r="I8224" s="35" t="str">
        <f>Table2[[#This Row],[StoreID]]&amp;"-"&amp;Table2[[#This Row],[OrderNumber]]</f>
        <v>3-10005</v>
      </c>
    </row>
    <row r="8225" spans="1:9" x14ac:dyDescent="0.3">
      <c r="A8225" s="3">
        <v>10005</v>
      </c>
      <c r="B8225" s="3">
        <v>3</v>
      </c>
      <c r="C8225" s="3">
        <v>19</v>
      </c>
      <c r="D8225" s="3">
        <v>471</v>
      </c>
      <c r="E8225" s="3">
        <v>1</v>
      </c>
      <c r="F8225" s="29">
        <v>20</v>
      </c>
      <c r="G8225" s="4"/>
      <c r="H8225" s="32">
        <v>45032.703282523151</v>
      </c>
      <c r="I8225" s="35" t="str">
        <f>Table2[[#This Row],[StoreID]]&amp;"-"&amp;Table2[[#This Row],[OrderNumber]]</f>
        <v>3-10005</v>
      </c>
    </row>
    <row r="8226" spans="1:9" x14ac:dyDescent="0.3">
      <c r="A8226" s="3">
        <v>10008</v>
      </c>
      <c r="B8226" s="3">
        <v>3</v>
      </c>
      <c r="C8226" s="3">
        <v>19</v>
      </c>
      <c r="D8226" s="3">
        <v>641</v>
      </c>
      <c r="E8226" s="3">
        <v>1</v>
      </c>
      <c r="F8226" s="29">
        <v>550</v>
      </c>
      <c r="G8226" s="4"/>
      <c r="H8226" s="32">
        <v>45032.710934756942</v>
      </c>
      <c r="I8226" s="35" t="str">
        <f>Table2[[#This Row],[StoreID]]&amp;"-"&amp;Table2[[#This Row],[OrderNumber]]</f>
        <v>3-10008</v>
      </c>
    </row>
    <row r="8227" spans="1:9" x14ac:dyDescent="0.3">
      <c r="A8227" s="3">
        <v>10015</v>
      </c>
      <c r="B8227" s="3">
        <v>3</v>
      </c>
      <c r="C8227" s="3">
        <v>13</v>
      </c>
      <c r="D8227" s="3">
        <v>46</v>
      </c>
      <c r="E8227" s="3">
        <v>1</v>
      </c>
      <c r="F8227" s="29">
        <v>470</v>
      </c>
      <c r="G8227" s="4"/>
      <c r="H8227" s="32">
        <v>45032.826213622684</v>
      </c>
      <c r="I8227" s="35" t="str">
        <f>Table2[[#This Row],[StoreID]]&amp;"-"&amp;Table2[[#This Row],[OrderNumber]]</f>
        <v>3-10015</v>
      </c>
    </row>
    <row r="8228" spans="1:9" x14ac:dyDescent="0.3">
      <c r="A8228" s="3">
        <v>10016</v>
      </c>
      <c r="B8228" s="3">
        <v>3</v>
      </c>
      <c r="C8228" s="3">
        <v>13</v>
      </c>
      <c r="D8228" s="3">
        <v>4028</v>
      </c>
      <c r="E8228" s="3">
        <v>1</v>
      </c>
      <c r="F8228" s="29">
        <v>45</v>
      </c>
      <c r="G8228" s="4"/>
      <c r="H8228" s="32">
        <v>45032.828960995372</v>
      </c>
      <c r="I8228" s="35" t="str">
        <f>Table2[[#This Row],[StoreID]]&amp;"-"&amp;Table2[[#This Row],[OrderNumber]]</f>
        <v>3-10016</v>
      </c>
    </row>
    <row r="8229" spans="1:9" x14ac:dyDescent="0.3">
      <c r="A8229" s="3">
        <v>10023</v>
      </c>
      <c r="B8229" s="3">
        <v>3</v>
      </c>
      <c r="C8229" s="3">
        <v>23</v>
      </c>
      <c r="D8229" s="3">
        <v>1099</v>
      </c>
      <c r="E8229" s="3">
        <v>1</v>
      </c>
      <c r="F8229" s="29">
        <v>287.5</v>
      </c>
      <c r="G8229" s="4"/>
      <c r="H8229" s="32">
        <v>45032.886944675927</v>
      </c>
      <c r="I8229" s="35" t="str">
        <f>Table2[[#This Row],[StoreID]]&amp;"-"&amp;Table2[[#This Row],[OrderNumber]]</f>
        <v>3-10023</v>
      </c>
    </row>
    <row r="8230" spans="1:9" x14ac:dyDescent="0.3">
      <c r="A8230" s="3">
        <v>10025</v>
      </c>
      <c r="B8230" s="3">
        <v>3</v>
      </c>
      <c r="C8230" s="3">
        <v>23</v>
      </c>
      <c r="D8230" s="3">
        <v>601</v>
      </c>
      <c r="E8230" s="3">
        <v>1</v>
      </c>
      <c r="F8230" s="29">
        <v>349.5</v>
      </c>
      <c r="G8230" s="4"/>
      <c r="H8230" s="32">
        <v>45032.931144641203</v>
      </c>
      <c r="I8230" s="35" t="str">
        <f>Table2[[#This Row],[StoreID]]&amp;"-"&amp;Table2[[#This Row],[OrderNumber]]</f>
        <v>3-10025</v>
      </c>
    </row>
    <row r="8231" spans="1:9" x14ac:dyDescent="0.3">
      <c r="A8231" s="3">
        <v>10029</v>
      </c>
      <c r="B8231" s="3">
        <v>3</v>
      </c>
      <c r="C8231" s="3">
        <v>13</v>
      </c>
      <c r="D8231" s="3">
        <v>4079</v>
      </c>
      <c r="E8231" s="3">
        <v>1</v>
      </c>
      <c r="F8231" s="29">
        <v>25</v>
      </c>
      <c r="G8231" s="4"/>
      <c r="H8231" s="32">
        <v>45032.949049884257</v>
      </c>
      <c r="I8231" s="35" t="str">
        <f>Table2[[#This Row],[StoreID]]&amp;"-"&amp;Table2[[#This Row],[OrderNumber]]</f>
        <v>3-10029</v>
      </c>
    </row>
    <row r="8232" spans="1:9" x14ac:dyDescent="0.3">
      <c r="A8232" s="3">
        <v>10030</v>
      </c>
      <c r="B8232" s="3">
        <v>3</v>
      </c>
      <c r="C8232" s="3">
        <v>13</v>
      </c>
      <c r="D8232" s="3">
        <v>4241</v>
      </c>
      <c r="E8232" s="3">
        <v>1</v>
      </c>
      <c r="F8232" s="29">
        <v>175</v>
      </c>
      <c r="G8232" s="4"/>
      <c r="H8232" s="32">
        <v>45032.951365011577</v>
      </c>
      <c r="I8232" s="35" t="str">
        <f>Table2[[#This Row],[StoreID]]&amp;"-"&amp;Table2[[#This Row],[OrderNumber]]</f>
        <v>3-10030</v>
      </c>
    </row>
    <row r="8233" spans="1:9" x14ac:dyDescent="0.3">
      <c r="A8233" s="3">
        <v>10032</v>
      </c>
      <c r="B8233" s="3">
        <v>3</v>
      </c>
      <c r="C8233" s="3">
        <v>13</v>
      </c>
      <c r="D8233" s="3">
        <v>597</v>
      </c>
      <c r="E8233" s="3">
        <v>1</v>
      </c>
      <c r="F8233" s="29">
        <v>110</v>
      </c>
      <c r="G8233" s="4"/>
      <c r="H8233" s="32">
        <v>45032.980677280095</v>
      </c>
      <c r="I8233" s="35" t="str">
        <f>Table2[[#This Row],[StoreID]]&amp;"-"&amp;Table2[[#This Row],[OrderNumber]]</f>
        <v>3-10032</v>
      </c>
    </row>
    <row r="8234" spans="1:9" x14ac:dyDescent="0.3">
      <c r="A8234" s="3">
        <v>10032</v>
      </c>
      <c r="B8234" s="3">
        <v>3</v>
      </c>
      <c r="C8234" s="3">
        <v>13</v>
      </c>
      <c r="D8234" s="3">
        <v>598</v>
      </c>
      <c r="E8234" s="3">
        <v>1</v>
      </c>
      <c r="F8234" s="29">
        <v>110</v>
      </c>
      <c r="G8234" s="4"/>
      <c r="H8234" s="32">
        <v>45032.980677280095</v>
      </c>
      <c r="I8234" s="35" t="str">
        <f>Table2[[#This Row],[StoreID]]&amp;"-"&amp;Table2[[#This Row],[OrderNumber]]</f>
        <v>3-10032</v>
      </c>
    </row>
    <row r="8235" spans="1:9" x14ac:dyDescent="0.3">
      <c r="A8235" s="3">
        <v>10032</v>
      </c>
      <c r="B8235" s="3">
        <v>3</v>
      </c>
      <c r="C8235" s="3">
        <v>13</v>
      </c>
      <c r="D8235" s="3">
        <v>4028</v>
      </c>
      <c r="E8235" s="3">
        <v>1</v>
      </c>
      <c r="F8235" s="29">
        <v>45</v>
      </c>
      <c r="G8235" s="4"/>
      <c r="H8235" s="32">
        <v>45032.980677280095</v>
      </c>
      <c r="I8235" s="35" t="str">
        <f>Table2[[#This Row],[StoreID]]&amp;"-"&amp;Table2[[#This Row],[OrderNumber]]</f>
        <v>3-10032</v>
      </c>
    </row>
    <row r="8236" spans="1:9" x14ac:dyDescent="0.3">
      <c r="A8236" s="3">
        <v>10032</v>
      </c>
      <c r="B8236" s="3">
        <v>3</v>
      </c>
      <c r="C8236" s="3">
        <v>13</v>
      </c>
      <c r="D8236" s="3">
        <v>4028</v>
      </c>
      <c r="E8236" s="3">
        <v>1</v>
      </c>
      <c r="F8236" s="29">
        <v>45</v>
      </c>
      <c r="G8236" s="4"/>
      <c r="H8236" s="32">
        <v>45032.980677314816</v>
      </c>
      <c r="I8236" s="35" t="str">
        <f>Table2[[#This Row],[StoreID]]&amp;"-"&amp;Table2[[#This Row],[OrderNumber]]</f>
        <v>3-10032</v>
      </c>
    </row>
    <row r="8237" spans="1:9" x14ac:dyDescent="0.3">
      <c r="A8237" s="3">
        <v>10033</v>
      </c>
      <c r="B8237" s="3">
        <v>3</v>
      </c>
      <c r="C8237" s="3">
        <v>13</v>
      </c>
      <c r="D8237" s="3">
        <v>4091</v>
      </c>
      <c r="E8237" s="3">
        <v>1</v>
      </c>
      <c r="F8237" s="29">
        <v>25</v>
      </c>
      <c r="G8237" s="4"/>
      <c r="H8237" s="32">
        <v>45032.982387881944</v>
      </c>
      <c r="I8237" s="35" t="str">
        <f>Table2[[#This Row],[StoreID]]&amp;"-"&amp;Table2[[#This Row],[OrderNumber]]</f>
        <v>3-10033</v>
      </c>
    </row>
    <row r="8238" spans="1:9" x14ac:dyDescent="0.3">
      <c r="A8238" s="3">
        <v>10034</v>
      </c>
      <c r="B8238" s="3">
        <v>3</v>
      </c>
      <c r="C8238" s="3">
        <v>13</v>
      </c>
      <c r="D8238" s="3">
        <v>392</v>
      </c>
      <c r="E8238" s="3">
        <v>1</v>
      </c>
      <c r="F8238" s="29">
        <v>75</v>
      </c>
      <c r="G8238" s="4"/>
      <c r="H8238" s="32">
        <v>45032.98356990741</v>
      </c>
      <c r="I8238" s="35" t="str">
        <f>Table2[[#This Row],[StoreID]]&amp;"-"&amp;Table2[[#This Row],[OrderNumber]]</f>
        <v>3-10034</v>
      </c>
    </row>
    <row r="8239" spans="1:9" x14ac:dyDescent="0.3">
      <c r="A8239" s="3">
        <v>10034</v>
      </c>
      <c r="B8239" s="3">
        <v>3</v>
      </c>
      <c r="C8239" s="3">
        <v>13</v>
      </c>
      <c r="D8239" s="3">
        <v>3596</v>
      </c>
      <c r="E8239" s="3">
        <v>1</v>
      </c>
      <c r="F8239" s="29">
        <v>199.5</v>
      </c>
      <c r="G8239" s="4"/>
      <c r="H8239" s="32">
        <v>45032.98356990741</v>
      </c>
      <c r="I8239" s="35" t="str">
        <f>Table2[[#This Row],[StoreID]]&amp;"-"&amp;Table2[[#This Row],[OrderNumber]]</f>
        <v>3-10034</v>
      </c>
    </row>
    <row r="8240" spans="1:9" x14ac:dyDescent="0.3">
      <c r="A8240" s="3">
        <v>10044</v>
      </c>
      <c r="B8240" s="3">
        <v>3</v>
      </c>
      <c r="C8240" s="3">
        <v>13</v>
      </c>
      <c r="D8240" s="3">
        <v>472</v>
      </c>
      <c r="E8240" s="3">
        <v>1</v>
      </c>
      <c r="F8240" s="29">
        <v>62.5</v>
      </c>
      <c r="G8240" s="4"/>
      <c r="H8240" s="32">
        <v>45033.543630868058</v>
      </c>
      <c r="I8240" s="35" t="str">
        <f>Table2[[#This Row],[StoreID]]&amp;"-"&amp;Table2[[#This Row],[OrderNumber]]</f>
        <v>3-10044</v>
      </c>
    </row>
    <row r="8241" spans="1:9" x14ac:dyDescent="0.3">
      <c r="A8241" s="3">
        <v>10044</v>
      </c>
      <c r="B8241" s="3">
        <v>3</v>
      </c>
      <c r="C8241" s="3">
        <v>13</v>
      </c>
      <c r="D8241" s="3">
        <v>472</v>
      </c>
      <c r="E8241" s="3">
        <v>1</v>
      </c>
      <c r="F8241" s="29">
        <v>62.5</v>
      </c>
      <c r="G8241" s="4"/>
      <c r="H8241" s="32">
        <v>45033.543630868058</v>
      </c>
      <c r="I8241" s="35" t="str">
        <f>Table2[[#This Row],[StoreID]]&amp;"-"&amp;Table2[[#This Row],[OrderNumber]]</f>
        <v>3-10044</v>
      </c>
    </row>
    <row r="8242" spans="1:9" x14ac:dyDescent="0.3">
      <c r="A8242" s="3">
        <v>10045</v>
      </c>
      <c r="B8242" s="3">
        <v>3</v>
      </c>
      <c r="C8242" s="3">
        <v>13</v>
      </c>
      <c r="D8242" s="3">
        <v>4079</v>
      </c>
      <c r="E8242" s="3">
        <v>-1</v>
      </c>
      <c r="F8242" s="29">
        <v>-25</v>
      </c>
      <c r="G8242" s="4" t="s">
        <v>130</v>
      </c>
      <c r="H8242" s="32">
        <v>45033.547226006944</v>
      </c>
      <c r="I8242" s="35" t="str">
        <f>Table2[[#This Row],[StoreID]]&amp;"-"&amp;Table2[[#This Row],[OrderNumber]]</f>
        <v>3-10045</v>
      </c>
    </row>
    <row r="8243" spans="1:9" x14ac:dyDescent="0.3">
      <c r="A8243" s="3">
        <v>10046</v>
      </c>
      <c r="B8243" s="3">
        <v>3</v>
      </c>
      <c r="C8243" s="3">
        <v>13</v>
      </c>
      <c r="D8243" s="3">
        <v>4079</v>
      </c>
      <c r="E8243" s="3">
        <v>1</v>
      </c>
      <c r="F8243" s="29">
        <v>25</v>
      </c>
      <c r="G8243" s="4"/>
      <c r="H8243" s="32">
        <v>45033.56093190972</v>
      </c>
      <c r="I8243" s="35" t="str">
        <f>Table2[[#This Row],[StoreID]]&amp;"-"&amp;Table2[[#This Row],[OrderNumber]]</f>
        <v>3-10046</v>
      </c>
    </row>
    <row r="8244" spans="1:9" x14ac:dyDescent="0.3">
      <c r="A8244" s="3">
        <v>10051</v>
      </c>
      <c r="B8244" s="3">
        <v>3</v>
      </c>
      <c r="C8244" s="3">
        <v>13</v>
      </c>
      <c r="D8244" s="3">
        <v>4243</v>
      </c>
      <c r="E8244" s="3">
        <v>1</v>
      </c>
      <c r="F8244" s="29">
        <v>550</v>
      </c>
      <c r="G8244" s="4"/>
      <c r="H8244" s="32">
        <v>45033.577662152777</v>
      </c>
      <c r="I8244" s="35" t="str">
        <f>Table2[[#This Row],[StoreID]]&amp;"-"&amp;Table2[[#This Row],[OrderNumber]]</f>
        <v>3-10051</v>
      </c>
    </row>
    <row r="8245" spans="1:9" x14ac:dyDescent="0.3">
      <c r="A8245" s="3">
        <v>10051</v>
      </c>
      <c r="B8245" s="3">
        <v>3</v>
      </c>
      <c r="C8245" s="3">
        <v>13</v>
      </c>
      <c r="D8245" s="3">
        <v>598</v>
      </c>
      <c r="E8245" s="3">
        <v>1</v>
      </c>
      <c r="F8245" s="29">
        <v>110</v>
      </c>
      <c r="G8245" s="4"/>
      <c r="H8245" s="32">
        <v>45033.577662187497</v>
      </c>
      <c r="I8245" s="35" t="str">
        <f>Table2[[#This Row],[StoreID]]&amp;"-"&amp;Table2[[#This Row],[OrderNumber]]</f>
        <v>3-10051</v>
      </c>
    </row>
    <row r="8246" spans="1:9" x14ac:dyDescent="0.3">
      <c r="A8246" s="3">
        <v>10052</v>
      </c>
      <c r="B8246" s="3">
        <v>3</v>
      </c>
      <c r="C8246" s="3">
        <v>13</v>
      </c>
      <c r="D8246" s="3">
        <v>18</v>
      </c>
      <c r="E8246" s="3">
        <v>1</v>
      </c>
      <c r="F8246" s="29">
        <v>725</v>
      </c>
      <c r="G8246" s="4"/>
      <c r="H8246" s="32">
        <v>45033.591073495372</v>
      </c>
      <c r="I8246" s="35" t="str">
        <f>Table2[[#This Row],[StoreID]]&amp;"-"&amp;Table2[[#This Row],[OrderNumber]]</f>
        <v>3-10052</v>
      </c>
    </row>
    <row r="8247" spans="1:9" x14ac:dyDescent="0.3">
      <c r="A8247" s="3">
        <v>10055</v>
      </c>
      <c r="B8247" s="3">
        <v>3</v>
      </c>
      <c r="C8247" s="3">
        <v>13</v>
      </c>
      <c r="D8247" s="3">
        <v>2838</v>
      </c>
      <c r="E8247" s="3">
        <v>1</v>
      </c>
      <c r="F8247" s="29">
        <v>400</v>
      </c>
      <c r="G8247" s="4"/>
      <c r="H8247" s="32">
        <v>45033.63420922454</v>
      </c>
      <c r="I8247" s="35" t="str">
        <f>Table2[[#This Row],[StoreID]]&amp;"-"&amp;Table2[[#This Row],[OrderNumber]]</f>
        <v>3-10055</v>
      </c>
    </row>
    <row r="8248" spans="1:9" x14ac:dyDescent="0.3">
      <c r="A8248" s="3">
        <v>10055</v>
      </c>
      <c r="B8248" s="3">
        <v>3</v>
      </c>
      <c r="C8248" s="3">
        <v>13</v>
      </c>
      <c r="D8248" s="3">
        <v>2166</v>
      </c>
      <c r="E8248" s="3">
        <v>1</v>
      </c>
      <c r="F8248" s="29">
        <v>100</v>
      </c>
      <c r="G8248" s="4"/>
      <c r="H8248" s="32">
        <v>45033.63420922454</v>
      </c>
      <c r="I8248" s="35" t="str">
        <f>Table2[[#This Row],[StoreID]]&amp;"-"&amp;Table2[[#This Row],[OrderNumber]]</f>
        <v>3-10055</v>
      </c>
    </row>
    <row r="8249" spans="1:9" x14ac:dyDescent="0.3">
      <c r="A8249" s="3">
        <v>10059</v>
      </c>
      <c r="B8249" s="3">
        <v>3</v>
      </c>
      <c r="C8249" s="3">
        <v>13</v>
      </c>
      <c r="D8249" s="3">
        <v>645</v>
      </c>
      <c r="E8249" s="3">
        <v>1</v>
      </c>
      <c r="F8249" s="29">
        <v>97.5</v>
      </c>
      <c r="G8249" s="4"/>
      <c r="H8249" s="32">
        <v>45033.654671215278</v>
      </c>
      <c r="I8249" s="35" t="str">
        <f>Table2[[#This Row],[StoreID]]&amp;"-"&amp;Table2[[#This Row],[OrderNumber]]</f>
        <v>3-10059</v>
      </c>
    </row>
    <row r="8250" spans="1:9" x14ac:dyDescent="0.3">
      <c r="A8250" s="3">
        <v>10059</v>
      </c>
      <c r="B8250" s="3">
        <v>3</v>
      </c>
      <c r="C8250" s="3">
        <v>13</v>
      </c>
      <c r="D8250" s="3">
        <v>3336</v>
      </c>
      <c r="E8250" s="3">
        <v>1</v>
      </c>
      <c r="F8250" s="29">
        <v>337.5</v>
      </c>
      <c r="G8250" s="4"/>
      <c r="H8250" s="32">
        <v>45033.654671261575</v>
      </c>
      <c r="I8250" s="35" t="str">
        <f>Table2[[#This Row],[StoreID]]&amp;"-"&amp;Table2[[#This Row],[OrderNumber]]</f>
        <v>3-10059</v>
      </c>
    </row>
    <row r="8251" spans="1:9" x14ac:dyDescent="0.3">
      <c r="A8251" s="3">
        <v>10060</v>
      </c>
      <c r="B8251" s="3">
        <v>3</v>
      </c>
      <c r="C8251" s="3">
        <v>13</v>
      </c>
      <c r="D8251" s="3">
        <v>4247</v>
      </c>
      <c r="E8251" s="3">
        <v>1</v>
      </c>
      <c r="F8251" s="29">
        <v>35</v>
      </c>
      <c r="G8251" s="4"/>
      <c r="H8251" s="32">
        <v>45033.669337384257</v>
      </c>
      <c r="I8251" s="35" t="str">
        <f>Table2[[#This Row],[StoreID]]&amp;"-"&amp;Table2[[#This Row],[OrderNumber]]</f>
        <v>3-10060</v>
      </c>
    </row>
    <row r="8252" spans="1:9" x14ac:dyDescent="0.3">
      <c r="A8252" s="3">
        <v>10063</v>
      </c>
      <c r="B8252" s="3">
        <v>3</v>
      </c>
      <c r="C8252" s="3">
        <v>13</v>
      </c>
      <c r="D8252" s="3">
        <v>2790</v>
      </c>
      <c r="E8252" s="3">
        <v>1</v>
      </c>
      <c r="F8252" s="29">
        <v>825</v>
      </c>
      <c r="G8252" s="4"/>
      <c r="H8252" s="32">
        <v>45033.693408182873</v>
      </c>
      <c r="I8252" s="35" t="str">
        <f>Table2[[#This Row],[StoreID]]&amp;"-"&amp;Table2[[#This Row],[OrderNumber]]</f>
        <v>3-10063</v>
      </c>
    </row>
    <row r="8253" spans="1:9" x14ac:dyDescent="0.3">
      <c r="A8253" s="3">
        <v>10064</v>
      </c>
      <c r="B8253" s="3">
        <v>3</v>
      </c>
      <c r="C8253" s="3">
        <v>13</v>
      </c>
      <c r="D8253" s="3">
        <v>597</v>
      </c>
      <c r="E8253" s="3">
        <v>1</v>
      </c>
      <c r="F8253" s="29">
        <v>110</v>
      </c>
      <c r="G8253" s="4"/>
      <c r="H8253" s="32">
        <v>45033.710630092595</v>
      </c>
      <c r="I8253" s="35" t="str">
        <f>Table2[[#This Row],[StoreID]]&amp;"-"&amp;Table2[[#This Row],[OrderNumber]]</f>
        <v>3-10064</v>
      </c>
    </row>
    <row r="8254" spans="1:9" x14ac:dyDescent="0.3">
      <c r="A8254" s="3">
        <v>10067</v>
      </c>
      <c r="B8254" s="3">
        <v>3</v>
      </c>
      <c r="C8254" s="3">
        <v>23</v>
      </c>
      <c r="D8254" s="3">
        <v>2850</v>
      </c>
      <c r="E8254" s="3">
        <v>1</v>
      </c>
      <c r="F8254" s="29">
        <v>297.5</v>
      </c>
      <c r="G8254" s="4"/>
      <c r="H8254" s="32">
        <v>45033.91086142361</v>
      </c>
      <c r="I8254" s="35" t="str">
        <f>Table2[[#This Row],[StoreID]]&amp;"-"&amp;Table2[[#This Row],[OrderNumber]]</f>
        <v>3-10067</v>
      </c>
    </row>
    <row r="8255" spans="1:9" x14ac:dyDescent="0.3">
      <c r="A8255" s="3">
        <v>10067</v>
      </c>
      <c r="B8255" s="3">
        <v>3</v>
      </c>
      <c r="C8255" s="3">
        <v>23</v>
      </c>
      <c r="D8255" s="3">
        <v>2863</v>
      </c>
      <c r="E8255" s="3">
        <v>1</v>
      </c>
      <c r="F8255" s="29">
        <v>275</v>
      </c>
      <c r="G8255" s="4"/>
      <c r="H8255" s="32">
        <v>45033.91086142361</v>
      </c>
      <c r="I8255" s="35" t="str">
        <f>Table2[[#This Row],[StoreID]]&amp;"-"&amp;Table2[[#This Row],[OrderNumber]]</f>
        <v>3-10067</v>
      </c>
    </row>
    <row r="8256" spans="1:9" x14ac:dyDescent="0.3">
      <c r="A8256" s="3">
        <v>10074</v>
      </c>
      <c r="B8256" s="3">
        <v>3</v>
      </c>
      <c r="C8256" s="3">
        <v>23</v>
      </c>
      <c r="D8256" s="3">
        <v>2850</v>
      </c>
      <c r="E8256" s="3">
        <v>-1</v>
      </c>
      <c r="F8256" s="29">
        <v>-297.5</v>
      </c>
      <c r="G8256" s="4" t="s">
        <v>240</v>
      </c>
      <c r="H8256" s="32">
        <v>45033.958510763892</v>
      </c>
      <c r="I8256" s="35" t="str">
        <f>Table2[[#This Row],[StoreID]]&amp;"-"&amp;Table2[[#This Row],[OrderNumber]]</f>
        <v>3-10074</v>
      </c>
    </row>
    <row r="8257" spans="1:9" x14ac:dyDescent="0.3">
      <c r="A8257" s="3">
        <v>10074</v>
      </c>
      <c r="B8257" s="3">
        <v>3</v>
      </c>
      <c r="C8257" s="3">
        <v>23</v>
      </c>
      <c r="D8257" s="3">
        <v>2863</v>
      </c>
      <c r="E8257" s="3">
        <v>-1</v>
      </c>
      <c r="F8257" s="29">
        <v>-275</v>
      </c>
      <c r="G8257" s="4" t="s">
        <v>240</v>
      </c>
      <c r="H8257" s="32">
        <v>45033.958510798613</v>
      </c>
      <c r="I8257" s="35" t="str">
        <f>Table2[[#This Row],[StoreID]]&amp;"-"&amp;Table2[[#This Row],[OrderNumber]]</f>
        <v>3-10074</v>
      </c>
    </row>
    <row r="8258" spans="1:9" x14ac:dyDescent="0.3">
      <c r="A8258" s="3">
        <v>10077</v>
      </c>
      <c r="B8258" s="3">
        <v>3</v>
      </c>
      <c r="C8258" s="3">
        <v>23</v>
      </c>
      <c r="D8258" s="3">
        <v>3388</v>
      </c>
      <c r="E8258" s="3">
        <v>1</v>
      </c>
      <c r="F8258" s="29">
        <v>299.5</v>
      </c>
      <c r="G8258" s="4"/>
      <c r="H8258" s="32">
        <v>45033.983951736111</v>
      </c>
      <c r="I8258" s="35" t="str">
        <f>Table2[[#This Row],[StoreID]]&amp;"-"&amp;Table2[[#This Row],[OrderNumber]]</f>
        <v>3-10077</v>
      </c>
    </row>
    <row r="8259" spans="1:9" x14ac:dyDescent="0.3">
      <c r="A8259" s="3">
        <v>10077</v>
      </c>
      <c r="B8259" s="3">
        <v>3</v>
      </c>
      <c r="C8259" s="3">
        <v>23</v>
      </c>
      <c r="D8259" s="3">
        <v>11</v>
      </c>
      <c r="E8259" s="3">
        <v>1</v>
      </c>
      <c r="F8259" s="29">
        <v>225</v>
      </c>
      <c r="G8259" s="4"/>
      <c r="H8259" s="32">
        <v>45033.983951736111</v>
      </c>
      <c r="I8259" s="35" t="str">
        <f>Table2[[#This Row],[StoreID]]&amp;"-"&amp;Table2[[#This Row],[OrderNumber]]</f>
        <v>3-10077</v>
      </c>
    </row>
    <row r="8260" spans="1:9" x14ac:dyDescent="0.3">
      <c r="A8260" s="3">
        <v>10082</v>
      </c>
      <c r="B8260" s="3">
        <v>3</v>
      </c>
      <c r="C8260" s="3">
        <v>13</v>
      </c>
      <c r="D8260" s="3">
        <v>275</v>
      </c>
      <c r="E8260" s="3">
        <v>1</v>
      </c>
      <c r="F8260" s="29">
        <v>75</v>
      </c>
      <c r="G8260" s="4"/>
      <c r="H8260" s="32">
        <v>45034.518682141206</v>
      </c>
      <c r="I8260" s="35" t="str">
        <f>Table2[[#This Row],[StoreID]]&amp;"-"&amp;Table2[[#This Row],[OrderNumber]]</f>
        <v>3-10082</v>
      </c>
    </row>
    <row r="8261" spans="1:9" x14ac:dyDescent="0.3">
      <c r="A8261" s="3">
        <v>10089</v>
      </c>
      <c r="B8261" s="3">
        <v>3</v>
      </c>
      <c r="C8261" s="3">
        <v>13</v>
      </c>
      <c r="D8261" s="3">
        <v>4079</v>
      </c>
      <c r="E8261" s="3">
        <v>1</v>
      </c>
      <c r="F8261" s="29">
        <v>25</v>
      </c>
      <c r="G8261" s="4"/>
      <c r="H8261" s="32">
        <v>45034.660080439811</v>
      </c>
      <c r="I8261" s="35" t="str">
        <f>Table2[[#This Row],[StoreID]]&amp;"-"&amp;Table2[[#This Row],[OrderNumber]]</f>
        <v>3-10089</v>
      </c>
    </row>
    <row r="8262" spans="1:9" x14ac:dyDescent="0.3">
      <c r="A8262" s="3">
        <v>10089</v>
      </c>
      <c r="B8262" s="3">
        <v>3</v>
      </c>
      <c r="C8262" s="3">
        <v>13</v>
      </c>
      <c r="D8262" s="3">
        <v>4079</v>
      </c>
      <c r="E8262" s="3">
        <v>1</v>
      </c>
      <c r="F8262" s="29">
        <v>25</v>
      </c>
      <c r="G8262" s="4"/>
      <c r="H8262" s="32">
        <v>45034.660080439811</v>
      </c>
      <c r="I8262" s="35" t="str">
        <f>Table2[[#This Row],[StoreID]]&amp;"-"&amp;Table2[[#This Row],[OrderNumber]]</f>
        <v>3-10089</v>
      </c>
    </row>
    <row r="8263" spans="1:9" x14ac:dyDescent="0.3">
      <c r="A8263" s="3">
        <v>10090</v>
      </c>
      <c r="B8263" s="3">
        <v>3</v>
      </c>
      <c r="C8263" s="3">
        <v>13</v>
      </c>
      <c r="D8263" s="3">
        <v>2770</v>
      </c>
      <c r="E8263" s="3">
        <v>1</v>
      </c>
      <c r="F8263" s="29">
        <v>600</v>
      </c>
      <c r="G8263" s="4"/>
      <c r="H8263" s="32">
        <v>45034.672187233795</v>
      </c>
      <c r="I8263" s="35" t="str">
        <f>Table2[[#This Row],[StoreID]]&amp;"-"&amp;Table2[[#This Row],[OrderNumber]]</f>
        <v>3-10090</v>
      </c>
    </row>
    <row r="8264" spans="1:9" x14ac:dyDescent="0.3">
      <c r="A8264" s="3">
        <v>10091</v>
      </c>
      <c r="B8264" s="3">
        <v>3</v>
      </c>
      <c r="C8264" s="3">
        <v>13</v>
      </c>
      <c r="D8264" s="3">
        <v>671</v>
      </c>
      <c r="E8264" s="3">
        <v>1</v>
      </c>
      <c r="F8264" s="29">
        <v>149.5</v>
      </c>
      <c r="G8264" s="4"/>
      <c r="H8264" s="32">
        <v>45034.674177280096</v>
      </c>
      <c r="I8264" s="35" t="str">
        <f>Table2[[#This Row],[StoreID]]&amp;"-"&amp;Table2[[#This Row],[OrderNumber]]</f>
        <v>3-10091</v>
      </c>
    </row>
    <row r="8265" spans="1:9" x14ac:dyDescent="0.3">
      <c r="A8265" s="3">
        <v>10093</v>
      </c>
      <c r="B8265" s="3">
        <v>3</v>
      </c>
      <c r="C8265" s="3">
        <v>13</v>
      </c>
      <c r="D8265" s="3">
        <v>4079</v>
      </c>
      <c r="E8265" s="3">
        <v>1</v>
      </c>
      <c r="F8265" s="29">
        <v>25</v>
      </c>
      <c r="G8265" s="4"/>
      <c r="H8265" s="32">
        <v>45034.701605092596</v>
      </c>
      <c r="I8265" s="35" t="str">
        <f>Table2[[#This Row],[StoreID]]&amp;"-"&amp;Table2[[#This Row],[OrderNumber]]</f>
        <v>3-10093</v>
      </c>
    </row>
    <row r="8266" spans="1:9" x14ac:dyDescent="0.3">
      <c r="A8266" s="3">
        <v>10093</v>
      </c>
      <c r="B8266" s="3">
        <v>3</v>
      </c>
      <c r="C8266" s="3">
        <v>13</v>
      </c>
      <c r="D8266" s="3">
        <v>4079</v>
      </c>
      <c r="E8266" s="3">
        <v>1</v>
      </c>
      <c r="F8266" s="29">
        <v>25</v>
      </c>
      <c r="G8266" s="4"/>
      <c r="H8266" s="32">
        <v>45034.701605127317</v>
      </c>
      <c r="I8266" s="35" t="str">
        <f>Table2[[#This Row],[StoreID]]&amp;"-"&amp;Table2[[#This Row],[OrderNumber]]</f>
        <v>3-10093</v>
      </c>
    </row>
    <row r="8267" spans="1:9" x14ac:dyDescent="0.3">
      <c r="A8267" s="3">
        <v>10094</v>
      </c>
      <c r="B8267" s="3">
        <v>3</v>
      </c>
      <c r="C8267" s="3">
        <v>13</v>
      </c>
      <c r="D8267" s="3">
        <v>3439</v>
      </c>
      <c r="E8267" s="3">
        <v>1</v>
      </c>
      <c r="F8267" s="29">
        <v>699.5</v>
      </c>
      <c r="G8267" s="4"/>
      <c r="H8267" s="32">
        <v>45034.705701388892</v>
      </c>
      <c r="I8267" s="35" t="str">
        <f>Table2[[#This Row],[StoreID]]&amp;"-"&amp;Table2[[#This Row],[OrderNumber]]</f>
        <v>3-10094</v>
      </c>
    </row>
    <row r="8268" spans="1:9" x14ac:dyDescent="0.3">
      <c r="A8268" s="3">
        <v>10095</v>
      </c>
      <c r="B8268" s="3">
        <v>3</v>
      </c>
      <c r="C8268" s="3">
        <v>13</v>
      </c>
      <c r="D8268" s="3">
        <v>3444</v>
      </c>
      <c r="E8268" s="3">
        <v>1</v>
      </c>
      <c r="F8268" s="29">
        <v>299.5</v>
      </c>
      <c r="G8268" s="4"/>
      <c r="H8268" s="32">
        <v>45034.70830309028</v>
      </c>
      <c r="I8268" s="35" t="str">
        <f>Table2[[#This Row],[StoreID]]&amp;"-"&amp;Table2[[#This Row],[OrderNumber]]</f>
        <v>3-10095</v>
      </c>
    </row>
    <row r="8269" spans="1:9" x14ac:dyDescent="0.3">
      <c r="A8269" s="3">
        <v>10098</v>
      </c>
      <c r="B8269" s="3">
        <v>3</v>
      </c>
      <c r="C8269" s="3">
        <v>1</v>
      </c>
      <c r="D8269" s="3">
        <v>4024</v>
      </c>
      <c r="E8269" s="3">
        <v>1</v>
      </c>
      <c r="F8269" s="29">
        <v>275</v>
      </c>
      <c r="G8269" s="4"/>
      <c r="H8269" s="32">
        <v>45034.846412384257</v>
      </c>
      <c r="I8269" s="35" t="str">
        <f>Table2[[#This Row],[StoreID]]&amp;"-"&amp;Table2[[#This Row],[OrderNumber]]</f>
        <v>3-10098</v>
      </c>
    </row>
    <row r="8270" spans="1:9" x14ac:dyDescent="0.3">
      <c r="A8270" s="3">
        <v>10099</v>
      </c>
      <c r="B8270" s="3">
        <v>3</v>
      </c>
      <c r="C8270" s="3">
        <v>23</v>
      </c>
      <c r="D8270" s="3">
        <v>4079</v>
      </c>
      <c r="E8270" s="3">
        <v>3</v>
      </c>
      <c r="F8270" s="29">
        <v>75</v>
      </c>
      <c r="G8270" s="4"/>
      <c r="H8270" s="32">
        <v>45034.848620833334</v>
      </c>
      <c r="I8270" s="35" t="str">
        <f>Table2[[#This Row],[StoreID]]&amp;"-"&amp;Table2[[#This Row],[OrderNumber]]</f>
        <v>3-10099</v>
      </c>
    </row>
    <row r="8271" spans="1:9" x14ac:dyDescent="0.3">
      <c r="A8271" s="3">
        <v>10106</v>
      </c>
      <c r="B8271" s="3">
        <v>3</v>
      </c>
      <c r="C8271" s="3">
        <v>23</v>
      </c>
      <c r="D8271" s="3">
        <v>4077</v>
      </c>
      <c r="E8271" s="3">
        <v>1</v>
      </c>
      <c r="F8271" s="29">
        <v>25</v>
      </c>
      <c r="G8271" s="4"/>
      <c r="H8271" s="32">
        <v>45034.875984108796</v>
      </c>
      <c r="I8271" s="35" t="str">
        <f>Table2[[#This Row],[StoreID]]&amp;"-"&amp;Table2[[#This Row],[OrderNumber]]</f>
        <v>3-10106</v>
      </c>
    </row>
    <row r="8272" spans="1:9" x14ac:dyDescent="0.3">
      <c r="A8272" s="3">
        <v>10106</v>
      </c>
      <c r="B8272" s="3">
        <v>3</v>
      </c>
      <c r="C8272" s="3">
        <v>23</v>
      </c>
      <c r="D8272" s="3">
        <v>598</v>
      </c>
      <c r="E8272" s="3">
        <v>1</v>
      </c>
      <c r="F8272" s="29">
        <v>110</v>
      </c>
      <c r="G8272" s="4"/>
      <c r="H8272" s="32">
        <v>45034.875984108796</v>
      </c>
      <c r="I8272" s="35" t="str">
        <f>Table2[[#This Row],[StoreID]]&amp;"-"&amp;Table2[[#This Row],[OrderNumber]]</f>
        <v>3-10106</v>
      </c>
    </row>
    <row r="8273" spans="1:9" x14ac:dyDescent="0.3">
      <c r="A8273" s="3">
        <v>10106</v>
      </c>
      <c r="B8273" s="3">
        <v>3</v>
      </c>
      <c r="C8273" s="3">
        <v>23</v>
      </c>
      <c r="D8273" s="3">
        <v>474</v>
      </c>
      <c r="E8273" s="3">
        <v>1</v>
      </c>
      <c r="F8273" s="29">
        <v>50</v>
      </c>
      <c r="G8273" s="4"/>
      <c r="H8273" s="32">
        <v>45034.875984143517</v>
      </c>
      <c r="I8273" s="35" t="str">
        <f>Table2[[#This Row],[StoreID]]&amp;"-"&amp;Table2[[#This Row],[OrderNumber]]</f>
        <v>3-10106</v>
      </c>
    </row>
    <row r="8274" spans="1:9" x14ac:dyDescent="0.3">
      <c r="A8274" s="3">
        <v>10106</v>
      </c>
      <c r="B8274" s="3">
        <v>3</v>
      </c>
      <c r="C8274" s="3">
        <v>23</v>
      </c>
      <c r="D8274" s="3">
        <v>390</v>
      </c>
      <c r="E8274" s="3">
        <v>1</v>
      </c>
      <c r="F8274" s="29">
        <v>137.5</v>
      </c>
      <c r="G8274" s="4"/>
      <c r="H8274" s="32">
        <v>45034.875984143517</v>
      </c>
      <c r="I8274" s="35" t="str">
        <f>Table2[[#This Row],[StoreID]]&amp;"-"&amp;Table2[[#This Row],[OrderNumber]]</f>
        <v>3-10106</v>
      </c>
    </row>
    <row r="8275" spans="1:9" x14ac:dyDescent="0.3">
      <c r="A8275" s="3">
        <v>10106</v>
      </c>
      <c r="B8275" s="3">
        <v>3</v>
      </c>
      <c r="C8275" s="3">
        <v>23</v>
      </c>
      <c r="D8275" s="3">
        <v>476</v>
      </c>
      <c r="E8275" s="3">
        <v>1</v>
      </c>
      <c r="F8275" s="29">
        <v>30</v>
      </c>
      <c r="G8275" s="4"/>
      <c r="H8275" s="32">
        <v>45034.875984143517</v>
      </c>
      <c r="I8275" s="35" t="str">
        <f>Table2[[#This Row],[StoreID]]&amp;"-"&amp;Table2[[#This Row],[OrderNumber]]</f>
        <v>3-10106</v>
      </c>
    </row>
    <row r="8276" spans="1:9" x14ac:dyDescent="0.3">
      <c r="A8276" s="3">
        <v>10108</v>
      </c>
      <c r="B8276" s="3">
        <v>3</v>
      </c>
      <c r="C8276" s="3">
        <v>23</v>
      </c>
      <c r="D8276" s="3">
        <v>3327</v>
      </c>
      <c r="E8276" s="3">
        <v>1</v>
      </c>
      <c r="F8276" s="29">
        <v>237.5</v>
      </c>
      <c r="G8276" s="4"/>
      <c r="H8276" s="32">
        <v>45034.888351423608</v>
      </c>
      <c r="I8276" s="35" t="str">
        <f>Table2[[#This Row],[StoreID]]&amp;"-"&amp;Table2[[#This Row],[OrderNumber]]</f>
        <v>3-10108</v>
      </c>
    </row>
    <row r="8277" spans="1:9" x14ac:dyDescent="0.3">
      <c r="A8277" s="3">
        <v>10108</v>
      </c>
      <c r="B8277" s="3">
        <v>3</v>
      </c>
      <c r="C8277" s="3">
        <v>23</v>
      </c>
      <c r="D8277" s="3">
        <v>4027</v>
      </c>
      <c r="E8277" s="3">
        <v>1</v>
      </c>
      <c r="F8277" s="29">
        <v>275</v>
      </c>
      <c r="G8277" s="4"/>
      <c r="H8277" s="32">
        <v>45034.888351423608</v>
      </c>
      <c r="I8277" s="35" t="str">
        <f>Table2[[#This Row],[StoreID]]&amp;"-"&amp;Table2[[#This Row],[OrderNumber]]</f>
        <v>3-10108</v>
      </c>
    </row>
    <row r="8278" spans="1:9" x14ac:dyDescent="0.3">
      <c r="A8278" s="3">
        <v>10110</v>
      </c>
      <c r="B8278" s="3">
        <v>3</v>
      </c>
      <c r="C8278" s="3">
        <v>1</v>
      </c>
      <c r="D8278" s="3">
        <v>3328</v>
      </c>
      <c r="E8278" s="3">
        <v>1</v>
      </c>
      <c r="F8278" s="29">
        <v>237.5</v>
      </c>
      <c r="G8278" s="4"/>
      <c r="H8278" s="32">
        <v>45034.9035</v>
      </c>
      <c r="I8278" s="35" t="str">
        <f>Table2[[#This Row],[StoreID]]&amp;"-"&amp;Table2[[#This Row],[OrderNumber]]</f>
        <v>3-10110</v>
      </c>
    </row>
    <row r="8279" spans="1:9" x14ac:dyDescent="0.3">
      <c r="A8279" s="3">
        <v>10112</v>
      </c>
      <c r="B8279" s="3">
        <v>3</v>
      </c>
      <c r="C8279" s="3">
        <v>1</v>
      </c>
      <c r="D8279" s="3">
        <v>3252</v>
      </c>
      <c r="E8279" s="3">
        <v>1</v>
      </c>
      <c r="F8279" s="29">
        <v>82.5</v>
      </c>
      <c r="G8279" s="4"/>
      <c r="H8279" s="32">
        <v>45034.913688391207</v>
      </c>
      <c r="I8279" s="35" t="str">
        <f>Table2[[#This Row],[StoreID]]&amp;"-"&amp;Table2[[#This Row],[OrderNumber]]</f>
        <v>3-10112</v>
      </c>
    </row>
    <row r="8280" spans="1:9" x14ac:dyDescent="0.3">
      <c r="A8280" s="3">
        <v>10112</v>
      </c>
      <c r="B8280" s="3">
        <v>3</v>
      </c>
      <c r="C8280" s="3">
        <v>1</v>
      </c>
      <c r="D8280" s="3">
        <v>2782</v>
      </c>
      <c r="E8280" s="3">
        <v>1</v>
      </c>
      <c r="F8280" s="29">
        <v>375</v>
      </c>
      <c r="G8280" s="4"/>
      <c r="H8280" s="32">
        <v>45034.913688391207</v>
      </c>
      <c r="I8280" s="35" t="str">
        <f>Table2[[#This Row],[StoreID]]&amp;"-"&amp;Table2[[#This Row],[OrderNumber]]</f>
        <v>3-10112</v>
      </c>
    </row>
    <row r="8281" spans="1:9" x14ac:dyDescent="0.3">
      <c r="A8281" s="3">
        <v>10112</v>
      </c>
      <c r="B8281" s="3">
        <v>3</v>
      </c>
      <c r="C8281" s="3">
        <v>1</v>
      </c>
      <c r="D8281" s="3">
        <v>4079</v>
      </c>
      <c r="E8281" s="3">
        <v>1</v>
      </c>
      <c r="F8281" s="29">
        <v>25</v>
      </c>
      <c r="G8281" s="4"/>
      <c r="H8281" s="32">
        <v>45034.913688391207</v>
      </c>
      <c r="I8281" s="35" t="str">
        <f>Table2[[#This Row],[StoreID]]&amp;"-"&amp;Table2[[#This Row],[OrderNumber]]</f>
        <v>3-10112</v>
      </c>
    </row>
    <row r="8282" spans="1:9" x14ac:dyDescent="0.3">
      <c r="A8282" s="3">
        <v>10114</v>
      </c>
      <c r="B8282" s="3">
        <v>3</v>
      </c>
      <c r="C8282" s="3">
        <v>23</v>
      </c>
      <c r="D8282" s="3">
        <v>3537</v>
      </c>
      <c r="E8282" s="3">
        <v>1</v>
      </c>
      <c r="F8282" s="29">
        <v>225</v>
      </c>
      <c r="G8282" s="4"/>
      <c r="H8282" s="32">
        <v>45034.945886886577</v>
      </c>
      <c r="I8282" s="35" t="str">
        <f>Table2[[#This Row],[StoreID]]&amp;"-"&amp;Table2[[#This Row],[OrderNumber]]</f>
        <v>3-10114</v>
      </c>
    </row>
    <row r="8283" spans="1:9" x14ac:dyDescent="0.3">
      <c r="A8283" s="3">
        <v>10115</v>
      </c>
      <c r="B8283" s="3">
        <v>3</v>
      </c>
      <c r="C8283" s="3">
        <v>23</v>
      </c>
      <c r="D8283" s="3">
        <v>4027</v>
      </c>
      <c r="E8283" s="3">
        <v>1</v>
      </c>
      <c r="F8283" s="29">
        <v>275</v>
      </c>
      <c r="G8283" s="4"/>
      <c r="H8283" s="32">
        <v>45034.946929131947</v>
      </c>
      <c r="I8283" s="35" t="str">
        <f>Table2[[#This Row],[StoreID]]&amp;"-"&amp;Table2[[#This Row],[OrderNumber]]</f>
        <v>3-10115</v>
      </c>
    </row>
    <row r="8284" spans="1:9" x14ac:dyDescent="0.3">
      <c r="A8284" s="3">
        <v>10117</v>
      </c>
      <c r="B8284" s="3">
        <v>3</v>
      </c>
      <c r="C8284" s="3">
        <v>23</v>
      </c>
      <c r="D8284" s="3">
        <v>622</v>
      </c>
      <c r="E8284" s="3">
        <v>1</v>
      </c>
      <c r="F8284" s="29">
        <v>225</v>
      </c>
      <c r="G8284" s="4"/>
      <c r="H8284" s="32">
        <v>45034.956678784722</v>
      </c>
      <c r="I8284" s="35" t="str">
        <f>Table2[[#This Row],[StoreID]]&amp;"-"&amp;Table2[[#This Row],[OrderNumber]]</f>
        <v>3-10117</v>
      </c>
    </row>
    <row r="8285" spans="1:9" x14ac:dyDescent="0.3">
      <c r="A8285" s="3">
        <v>10118</v>
      </c>
      <c r="B8285" s="3">
        <v>3</v>
      </c>
      <c r="C8285" s="3">
        <v>23</v>
      </c>
      <c r="D8285" s="3">
        <v>4028</v>
      </c>
      <c r="E8285" s="3">
        <v>1</v>
      </c>
      <c r="F8285" s="29">
        <v>45</v>
      </c>
      <c r="G8285" s="4"/>
      <c r="H8285" s="32">
        <v>45034.957147569447</v>
      </c>
      <c r="I8285" s="35" t="str">
        <f>Table2[[#This Row],[StoreID]]&amp;"-"&amp;Table2[[#This Row],[OrderNumber]]</f>
        <v>3-10118</v>
      </c>
    </row>
    <row r="8286" spans="1:9" x14ac:dyDescent="0.3">
      <c r="A8286" s="3">
        <v>10119</v>
      </c>
      <c r="B8286" s="3">
        <v>3</v>
      </c>
      <c r="C8286" s="3">
        <v>1</v>
      </c>
      <c r="D8286" s="3">
        <v>11</v>
      </c>
      <c r="E8286" s="3">
        <v>1</v>
      </c>
      <c r="F8286" s="29">
        <v>225</v>
      </c>
      <c r="G8286" s="4"/>
      <c r="H8286" s="32">
        <v>45034.961724189816</v>
      </c>
      <c r="I8286" s="35" t="str">
        <f>Table2[[#This Row],[StoreID]]&amp;"-"&amp;Table2[[#This Row],[OrderNumber]]</f>
        <v>3-10119</v>
      </c>
    </row>
    <row r="8287" spans="1:9" x14ac:dyDescent="0.3">
      <c r="A8287" s="3">
        <v>10124</v>
      </c>
      <c r="B8287" s="3">
        <v>3</v>
      </c>
      <c r="C8287" s="3">
        <v>23</v>
      </c>
      <c r="D8287" s="3">
        <v>585</v>
      </c>
      <c r="E8287" s="3">
        <v>1</v>
      </c>
      <c r="F8287" s="29">
        <v>245</v>
      </c>
      <c r="G8287" s="4"/>
      <c r="H8287" s="32">
        <v>45034.988883414349</v>
      </c>
      <c r="I8287" s="35" t="str">
        <f>Table2[[#This Row],[StoreID]]&amp;"-"&amp;Table2[[#This Row],[OrderNumber]]</f>
        <v>3-10124</v>
      </c>
    </row>
    <row r="8288" spans="1:9" x14ac:dyDescent="0.3">
      <c r="A8288" s="3">
        <v>10126</v>
      </c>
      <c r="B8288" s="3">
        <v>3</v>
      </c>
      <c r="C8288" s="3">
        <v>23</v>
      </c>
      <c r="D8288" s="3">
        <v>585</v>
      </c>
      <c r="E8288" s="3">
        <v>1</v>
      </c>
      <c r="F8288" s="29">
        <v>245</v>
      </c>
      <c r="G8288" s="4"/>
      <c r="H8288" s="32">
        <v>45034.991681944448</v>
      </c>
      <c r="I8288" s="35" t="str">
        <f>Table2[[#This Row],[StoreID]]&amp;"-"&amp;Table2[[#This Row],[OrderNumber]]</f>
        <v>3-10126</v>
      </c>
    </row>
    <row r="8289" spans="1:9" x14ac:dyDescent="0.3">
      <c r="A8289" s="3">
        <v>10126</v>
      </c>
      <c r="B8289" s="3">
        <v>3</v>
      </c>
      <c r="C8289" s="3">
        <v>23</v>
      </c>
      <c r="D8289" s="3">
        <v>476</v>
      </c>
      <c r="E8289" s="3">
        <v>1</v>
      </c>
      <c r="F8289" s="29">
        <v>30</v>
      </c>
      <c r="G8289" s="4"/>
      <c r="H8289" s="32">
        <v>45034.991681944448</v>
      </c>
      <c r="I8289" s="35" t="str">
        <f>Table2[[#This Row],[StoreID]]&amp;"-"&amp;Table2[[#This Row],[OrderNumber]]</f>
        <v>3-10126</v>
      </c>
    </row>
    <row r="8290" spans="1:9" x14ac:dyDescent="0.3">
      <c r="A8290" s="3">
        <v>10126</v>
      </c>
      <c r="B8290" s="3">
        <v>3</v>
      </c>
      <c r="C8290" s="3">
        <v>23</v>
      </c>
      <c r="D8290" s="3">
        <v>2854</v>
      </c>
      <c r="E8290" s="3">
        <v>1</v>
      </c>
      <c r="F8290" s="29">
        <v>175</v>
      </c>
      <c r="G8290" s="4"/>
      <c r="H8290" s="32">
        <v>45034.991681979169</v>
      </c>
      <c r="I8290" s="35" t="str">
        <f>Table2[[#This Row],[StoreID]]&amp;"-"&amp;Table2[[#This Row],[OrderNumber]]</f>
        <v>3-10126</v>
      </c>
    </row>
    <row r="8291" spans="1:9" x14ac:dyDescent="0.3">
      <c r="A8291" s="3">
        <v>10126</v>
      </c>
      <c r="B8291" s="3">
        <v>3</v>
      </c>
      <c r="C8291" s="3">
        <v>23</v>
      </c>
      <c r="D8291" s="3">
        <v>44</v>
      </c>
      <c r="E8291" s="3">
        <v>1</v>
      </c>
      <c r="F8291" s="29">
        <v>340</v>
      </c>
      <c r="G8291" s="4"/>
      <c r="H8291" s="32">
        <v>45034.991681979169</v>
      </c>
      <c r="I8291" s="35" t="str">
        <f>Table2[[#This Row],[StoreID]]&amp;"-"&amp;Table2[[#This Row],[OrderNumber]]</f>
        <v>3-10126</v>
      </c>
    </row>
    <row r="8292" spans="1:9" x14ac:dyDescent="0.3">
      <c r="A8292" s="3">
        <v>10128</v>
      </c>
      <c r="B8292" s="3">
        <v>3</v>
      </c>
      <c r="C8292" s="3">
        <v>1</v>
      </c>
      <c r="D8292" s="3">
        <v>23</v>
      </c>
      <c r="E8292" s="3">
        <v>1</v>
      </c>
      <c r="F8292" s="29">
        <v>849.5</v>
      </c>
      <c r="G8292" s="4"/>
      <c r="H8292" s="32">
        <v>45035.008458414355</v>
      </c>
      <c r="I8292" s="35" t="str">
        <f>Table2[[#This Row],[StoreID]]&amp;"-"&amp;Table2[[#This Row],[OrderNumber]]</f>
        <v>3-10128</v>
      </c>
    </row>
    <row r="8293" spans="1:9" x14ac:dyDescent="0.3">
      <c r="A8293" s="3">
        <v>10128</v>
      </c>
      <c r="B8293" s="3">
        <v>3</v>
      </c>
      <c r="C8293" s="3">
        <v>1</v>
      </c>
      <c r="D8293" s="3">
        <v>4079</v>
      </c>
      <c r="E8293" s="3">
        <v>1</v>
      </c>
      <c r="F8293" s="29">
        <v>25</v>
      </c>
      <c r="G8293" s="4"/>
      <c r="H8293" s="32">
        <v>45035.008458414355</v>
      </c>
      <c r="I8293" s="35" t="str">
        <f>Table2[[#This Row],[StoreID]]&amp;"-"&amp;Table2[[#This Row],[OrderNumber]]</f>
        <v>3-10128</v>
      </c>
    </row>
    <row r="8294" spans="1:9" x14ac:dyDescent="0.3">
      <c r="A8294" s="3">
        <v>10129</v>
      </c>
      <c r="B8294" s="3">
        <v>3</v>
      </c>
      <c r="C8294" s="3">
        <v>1</v>
      </c>
      <c r="D8294" s="3">
        <v>186</v>
      </c>
      <c r="E8294" s="3">
        <v>1</v>
      </c>
      <c r="F8294" s="29">
        <v>137.5</v>
      </c>
      <c r="G8294" s="4"/>
      <c r="H8294" s="32">
        <v>45035.013331712966</v>
      </c>
      <c r="I8294" s="35" t="str">
        <f>Table2[[#This Row],[StoreID]]&amp;"-"&amp;Table2[[#This Row],[OrderNumber]]</f>
        <v>3-10129</v>
      </c>
    </row>
    <row r="8295" spans="1:9" x14ac:dyDescent="0.3">
      <c r="A8295" s="3">
        <v>10129</v>
      </c>
      <c r="B8295" s="3">
        <v>3</v>
      </c>
      <c r="C8295" s="3">
        <v>1</v>
      </c>
      <c r="D8295" s="3">
        <v>140</v>
      </c>
      <c r="E8295" s="3">
        <v>1</v>
      </c>
      <c r="F8295" s="29">
        <v>137.5</v>
      </c>
      <c r="G8295" s="4"/>
      <c r="H8295" s="32">
        <v>45035.013331747687</v>
      </c>
      <c r="I8295" s="35" t="str">
        <f>Table2[[#This Row],[StoreID]]&amp;"-"&amp;Table2[[#This Row],[OrderNumber]]</f>
        <v>3-10129</v>
      </c>
    </row>
    <row r="8296" spans="1:9" x14ac:dyDescent="0.3">
      <c r="A8296" s="3">
        <v>10130</v>
      </c>
      <c r="B8296" s="3">
        <v>3</v>
      </c>
      <c r="C8296" s="3">
        <v>1</v>
      </c>
      <c r="D8296" s="3">
        <v>466</v>
      </c>
      <c r="E8296" s="3">
        <v>1</v>
      </c>
      <c r="F8296" s="29">
        <v>150</v>
      </c>
      <c r="G8296" s="4"/>
      <c r="H8296" s="32">
        <v>45035.017509687503</v>
      </c>
      <c r="I8296" s="35" t="str">
        <f>Table2[[#This Row],[StoreID]]&amp;"-"&amp;Table2[[#This Row],[OrderNumber]]</f>
        <v>3-10130</v>
      </c>
    </row>
    <row r="8297" spans="1:9" x14ac:dyDescent="0.3">
      <c r="A8297" s="3">
        <v>10133</v>
      </c>
      <c r="B8297" s="3">
        <v>3</v>
      </c>
      <c r="C8297" s="3">
        <v>1</v>
      </c>
      <c r="D8297" s="3">
        <v>599</v>
      </c>
      <c r="E8297" s="3">
        <v>1</v>
      </c>
      <c r="F8297" s="29">
        <v>175</v>
      </c>
      <c r="G8297" s="4"/>
      <c r="H8297" s="32">
        <v>45035.022992164355</v>
      </c>
      <c r="I8297" s="35" t="str">
        <f>Table2[[#This Row],[StoreID]]&amp;"-"&amp;Table2[[#This Row],[OrderNumber]]</f>
        <v>3-10133</v>
      </c>
    </row>
    <row r="8298" spans="1:9" x14ac:dyDescent="0.3">
      <c r="A8298" s="3">
        <v>10136</v>
      </c>
      <c r="B8298" s="3">
        <v>3</v>
      </c>
      <c r="C8298" s="3">
        <v>1</v>
      </c>
      <c r="D8298" s="3">
        <v>4027</v>
      </c>
      <c r="E8298" s="3">
        <v>1</v>
      </c>
      <c r="F8298" s="29">
        <v>275</v>
      </c>
      <c r="G8298" s="4"/>
      <c r="H8298" s="32">
        <v>45035.536902928237</v>
      </c>
      <c r="I8298" s="35" t="str">
        <f>Table2[[#This Row],[StoreID]]&amp;"-"&amp;Table2[[#This Row],[OrderNumber]]</f>
        <v>3-10136</v>
      </c>
    </row>
    <row r="8299" spans="1:9" x14ac:dyDescent="0.3">
      <c r="A8299" s="3">
        <v>10137</v>
      </c>
      <c r="B8299" s="3">
        <v>3</v>
      </c>
      <c r="C8299" s="3">
        <v>13</v>
      </c>
      <c r="D8299" s="3">
        <v>468</v>
      </c>
      <c r="E8299" s="3">
        <v>1</v>
      </c>
      <c r="F8299" s="29">
        <v>125</v>
      </c>
      <c r="G8299" s="4"/>
      <c r="H8299" s="32">
        <v>45035.573631979169</v>
      </c>
      <c r="I8299" s="35" t="str">
        <f>Table2[[#This Row],[StoreID]]&amp;"-"&amp;Table2[[#This Row],[OrderNumber]]</f>
        <v>3-10137</v>
      </c>
    </row>
    <row r="8300" spans="1:9" x14ac:dyDescent="0.3">
      <c r="A8300" s="3">
        <v>10138</v>
      </c>
      <c r="B8300" s="3">
        <v>3</v>
      </c>
      <c r="C8300" s="3">
        <v>1</v>
      </c>
      <c r="D8300" s="3">
        <v>4024</v>
      </c>
      <c r="E8300" s="3">
        <v>1</v>
      </c>
      <c r="F8300" s="29">
        <v>275</v>
      </c>
      <c r="G8300" s="4"/>
      <c r="H8300" s="32">
        <v>45035.576053124998</v>
      </c>
      <c r="I8300" s="35" t="str">
        <f>Table2[[#This Row],[StoreID]]&amp;"-"&amp;Table2[[#This Row],[OrderNumber]]</f>
        <v>3-10138</v>
      </c>
    </row>
    <row r="8301" spans="1:9" x14ac:dyDescent="0.3">
      <c r="A8301" s="3">
        <v>10141</v>
      </c>
      <c r="B8301" s="3">
        <v>3</v>
      </c>
      <c r="C8301" s="3">
        <v>13</v>
      </c>
      <c r="D8301" s="3">
        <v>3274</v>
      </c>
      <c r="E8301" s="3">
        <v>1</v>
      </c>
      <c r="F8301" s="29">
        <v>87.5</v>
      </c>
      <c r="G8301" s="4"/>
      <c r="H8301" s="32">
        <v>45035.59789178241</v>
      </c>
      <c r="I8301" s="35" t="str">
        <f>Table2[[#This Row],[StoreID]]&amp;"-"&amp;Table2[[#This Row],[OrderNumber]]</f>
        <v>3-10141</v>
      </c>
    </row>
    <row r="8302" spans="1:9" x14ac:dyDescent="0.3">
      <c r="A8302" s="3">
        <v>10141</v>
      </c>
      <c r="B8302" s="3">
        <v>3</v>
      </c>
      <c r="C8302" s="3">
        <v>13</v>
      </c>
      <c r="D8302" s="3">
        <v>3217</v>
      </c>
      <c r="E8302" s="3">
        <v>1</v>
      </c>
      <c r="F8302" s="29">
        <v>134.5</v>
      </c>
      <c r="G8302" s="4"/>
      <c r="H8302" s="32">
        <v>45035.59789178241</v>
      </c>
      <c r="I8302" s="35" t="str">
        <f>Table2[[#This Row],[StoreID]]&amp;"-"&amp;Table2[[#This Row],[OrderNumber]]</f>
        <v>3-10141</v>
      </c>
    </row>
    <row r="8303" spans="1:9" x14ac:dyDescent="0.3">
      <c r="A8303" s="3">
        <v>10141</v>
      </c>
      <c r="B8303" s="3">
        <v>3</v>
      </c>
      <c r="C8303" s="3">
        <v>13</v>
      </c>
      <c r="D8303" s="3">
        <v>3243</v>
      </c>
      <c r="E8303" s="3">
        <v>1</v>
      </c>
      <c r="F8303" s="29">
        <v>175</v>
      </c>
      <c r="G8303" s="4"/>
      <c r="H8303" s="32">
        <v>45035.59789178241</v>
      </c>
      <c r="I8303" s="35" t="str">
        <f>Table2[[#This Row],[StoreID]]&amp;"-"&amp;Table2[[#This Row],[OrderNumber]]</f>
        <v>3-10141</v>
      </c>
    </row>
    <row r="8304" spans="1:9" x14ac:dyDescent="0.3">
      <c r="A8304" s="3">
        <v>10142</v>
      </c>
      <c r="B8304" s="3">
        <v>3</v>
      </c>
      <c r="C8304" s="3">
        <v>13</v>
      </c>
      <c r="D8304" s="3">
        <v>3716</v>
      </c>
      <c r="E8304" s="3">
        <v>1</v>
      </c>
      <c r="F8304" s="29">
        <v>950</v>
      </c>
      <c r="G8304" s="4"/>
      <c r="H8304" s="32">
        <v>45035.601771909722</v>
      </c>
      <c r="I8304" s="35" t="str">
        <f>Table2[[#This Row],[StoreID]]&amp;"-"&amp;Table2[[#This Row],[OrderNumber]]</f>
        <v>3-10142</v>
      </c>
    </row>
    <row r="8305" spans="1:9" x14ac:dyDescent="0.3">
      <c r="A8305" s="3">
        <v>10143</v>
      </c>
      <c r="B8305" s="3">
        <v>3</v>
      </c>
      <c r="C8305" s="3">
        <v>1</v>
      </c>
      <c r="D8305" s="3">
        <v>3272</v>
      </c>
      <c r="E8305" s="3">
        <v>1</v>
      </c>
      <c r="F8305" s="29">
        <v>29.5</v>
      </c>
      <c r="G8305" s="4"/>
      <c r="H8305" s="32">
        <v>45035.617978969909</v>
      </c>
      <c r="I8305" s="35" t="str">
        <f>Table2[[#This Row],[StoreID]]&amp;"-"&amp;Table2[[#This Row],[OrderNumber]]</f>
        <v>3-10143</v>
      </c>
    </row>
    <row r="8306" spans="1:9" x14ac:dyDescent="0.3">
      <c r="A8306" s="3">
        <v>10146</v>
      </c>
      <c r="B8306" s="3">
        <v>3</v>
      </c>
      <c r="C8306" s="3">
        <v>13</v>
      </c>
      <c r="D8306" s="3">
        <v>4027</v>
      </c>
      <c r="E8306" s="3">
        <v>1</v>
      </c>
      <c r="F8306" s="29">
        <v>275</v>
      </c>
      <c r="G8306" s="4"/>
      <c r="H8306" s="32">
        <v>45035.645592789355</v>
      </c>
      <c r="I8306" s="35" t="str">
        <f>Table2[[#This Row],[StoreID]]&amp;"-"&amp;Table2[[#This Row],[OrderNumber]]</f>
        <v>3-10146</v>
      </c>
    </row>
    <row r="8307" spans="1:9" x14ac:dyDescent="0.3">
      <c r="A8307" s="3">
        <v>10148</v>
      </c>
      <c r="B8307" s="3">
        <v>3</v>
      </c>
      <c r="C8307" s="3">
        <v>13</v>
      </c>
      <c r="D8307" s="3">
        <v>3436</v>
      </c>
      <c r="E8307" s="3">
        <v>1</v>
      </c>
      <c r="F8307" s="29">
        <v>699.5</v>
      </c>
      <c r="G8307" s="4"/>
      <c r="H8307" s="32">
        <v>45035.65287484954</v>
      </c>
      <c r="I8307" s="35" t="str">
        <f>Table2[[#This Row],[StoreID]]&amp;"-"&amp;Table2[[#This Row],[OrderNumber]]</f>
        <v>3-10148</v>
      </c>
    </row>
    <row r="8308" spans="1:9" x14ac:dyDescent="0.3">
      <c r="A8308" s="3">
        <v>10149</v>
      </c>
      <c r="B8308" s="3">
        <v>3</v>
      </c>
      <c r="C8308" s="3">
        <v>1</v>
      </c>
      <c r="D8308" s="3">
        <v>4079</v>
      </c>
      <c r="E8308" s="3">
        <v>1</v>
      </c>
      <c r="F8308" s="29">
        <v>25</v>
      </c>
      <c r="G8308" s="4"/>
      <c r="H8308" s="32">
        <v>45035.655305752312</v>
      </c>
      <c r="I8308" s="35" t="str">
        <f>Table2[[#This Row],[StoreID]]&amp;"-"&amp;Table2[[#This Row],[OrderNumber]]</f>
        <v>3-10149</v>
      </c>
    </row>
    <row r="8309" spans="1:9" x14ac:dyDescent="0.3">
      <c r="A8309" s="3">
        <v>10151</v>
      </c>
      <c r="B8309" s="3">
        <v>3</v>
      </c>
      <c r="C8309" s="3">
        <v>13</v>
      </c>
      <c r="D8309" s="3">
        <v>390</v>
      </c>
      <c r="E8309" s="3">
        <v>1</v>
      </c>
      <c r="F8309" s="29">
        <v>137.5</v>
      </c>
      <c r="G8309" s="4"/>
      <c r="H8309" s="32">
        <v>45035.676069409725</v>
      </c>
      <c r="I8309" s="35" t="str">
        <f>Table2[[#This Row],[StoreID]]&amp;"-"&amp;Table2[[#This Row],[OrderNumber]]</f>
        <v>3-10151</v>
      </c>
    </row>
    <row r="8310" spans="1:9" x14ac:dyDescent="0.3">
      <c r="A8310" s="3">
        <v>10152</v>
      </c>
      <c r="B8310" s="3">
        <v>3</v>
      </c>
      <c r="C8310" s="3">
        <v>1</v>
      </c>
      <c r="D8310" s="3">
        <v>4028</v>
      </c>
      <c r="E8310" s="3">
        <v>1</v>
      </c>
      <c r="F8310" s="29">
        <v>45</v>
      </c>
      <c r="G8310" s="4"/>
      <c r="H8310" s="32">
        <v>45035.677677858796</v>
      </c>
      <c r="I8310" s="35" t="str">
        <f>Table2[[#This Row],[StoreID]]&amp;"-"&amp;Table2[[#This Row],[OrderNumber]]</f>
        <v>3-10152</v>
      </c>
    </row>
    <row r="8311" spans="1:9" x14ac:dyDescent="0.3">
      <c r="A8311" s="3">
        <v>10153</v>
      </c>
      <c r="B8311" s="3">
        <v>3</v>
      </c>
      <c r="C8311" s="3">
        <v>13</v>
      </c>
      <c r="D8311" s="3">
        <v>3268</v>
      </c>
      <c r="E8311" s="3">
        <v>1</v>
      </c>
      <c r="F8311" s="29">
        <v>12.5</v>
      </c>
      <c r="G8311" s="4"/>
      <c r="H8311" s="32">
        <v>45035.685273067131</v>
      </c>
      <c r="I8311" s="35" t="str">
        <f>Table2[[#This Row],[StoreID]]&amp;"-"&amp;Table2[[#This Row],[OrderNumber]]</f>
        <v>3-10153</v>
      </c>
    </row>
    <row r="8312" spans="1:9" x14ac:dyDescent="0.3">
      <c r="A8312" s="3">
        <v>10153</v>
      </c>
      <c r="B8312" s="3">
        <v>3</v>
      </c>
      <c r="C8312" s="3">
        <v>13</v>
      </c>
      <c r="D8312" s="3">
        <v>3268</v>
      </c>
      <c r="E8312" s="3">
        <v>1</v>
      </c>
      <c r="F8312" s="29">
        <v>12.5</v>
      </c>
      <c r="G8312" s="4"/>
      <c r="H8312" s="32">
        <v>45035.685273113428</v>
      </c>
      <c r="I8312" s="35" t="str">
        <f>Table2[[#This Row],[StoreID]]&amp;"-"&amp;Table2[[#This Row],[OrderNumber]]</f>
        <v>3-10153</v>
      </c>
    </row>
    <row r="8313" spans="1:9" x14ac:dyDescent="0.3">
      <c r="A8313" s="3">
        <v>10153</v>
      </c>
      <c r="B8313" s="3">
        <v>3</v>
      </c>
      <c r="C8313" s="3">
        <v>13</v>
      </c>
      <c r="D8313" s="3">
        <v>3260</v>
      </c>
      <c r="E8313" s="3">
        <v>1</v>
      </c>
      <c r="F8313" s="29">
        <v>19.5</v>
      </c>
      <c r="G8313" s="4"/>
      <c r="H8313" s="32">
        <v>45035.685273113428</v>
      </c>
      <c r="I8313" s="35" t="str">
        <f>Table2[[#This Row],[StoreID]]&amp;"-"&amp;Table2[[#This Row],[OrderNumber]]</f>
        <v>3-10153</v>
      </c>
    </row>
    <row r="8314" spans="1:9" x14ac:dyDescent="0.3">
      <c r="A8314" s="3">
        <v>10153</v>
      </c>
      <c r="B8314" s="3">
        <v>3</v>
      </c>
      <c r="C8314" s="3">
        <v>13</v>
      </c>
      <c r="D8314" s="3">
        <v>3227</v>
      </c>
      <c r="E8314" s="3">
        <v>1</v>
      </c>
      <c r="F8314" s="29">
        <v>34.5</v>
      </c>
      <c r="G8314" s="4"/>
      <c r="H8314" s="32">
        <v>45035.685273113428</v>
      </c>
      <c r="I8314" s="35" t="str">
        <f>Table2[[#This Row],[StoreID]]&amp;"-"&amp;Table2[[#This Row],[OrderNumber]]</f>
        <v>3-10153</v>
      </c>
    </row>
    <row r="8315" spans="1:9" x14ac:dyDescent="0.3">
      <c r="A8315" s="3">
        <v>10163</v>
      </c>
      <c r="B8315" s="3">
        <v>3</v>
      </c>
      <c r="C8315" s="3">
        <v>19</v>
      </c>
      <c r="D8315" s="3">
        <v>4242</v>
      </c>
      <c r="E8315" s="3">
        <v>1</v>
      </c>
      <c r="F8315" s="29">
        <v>497.5</v>
      </c>
      <c r="G8315" s="4"/>
      <c r="H8315" s="32">
        <v>45035.858434988426</v>
      </c>
      <c r="I8315" s="35" t="str">
        <f>Table2[[#This Row],[StoreID]]&amp;"-"&amp;Table2[[#This Row],[OrderNumber]]</f>
        <v>3-10163</v>
      </c>
    </row>
    <row r="8316" spans="1:9" x14ac:dyDescent="0.3">
      <c r="A8316" s="3">
        <v>10163</v>
      </c>
      <c r="B8316" s="3">
        <v>3</v>
      </c>
      <c r="C8316" s="3">
        <v>19</v>
      </c>
      <c r="D8316" s="3">
        <v>633</v>
      </c>
      <c r="E8316" s="3">
        <v>1</v>
      </c>
      <c r="F8316" s="29">
        <v>300</v>
      </c>
      <c r="G8316" s="4"/>
      <c r="H8316" s="32">
        <v>45035.858434988426</v>
      </c>
      <c r="I8316" s="35" t="str">
        <f>Table2[[#This Row],[StoreID]]&amp;"-"&amp;Table2[[#This Row],[OrderNumber]]</f>
        <v>3-10163</v>
      </c>
    </row>
    <row r="8317" spans="1:9" x14ac:dyDescent="0.3">
      <c r="A8317" s="3">
        <v>10163</v>
      </c>
      <c r="B8317" s="3">
        <v>3</v>
      </c>
      <c r="C8317" s="3">
        <v>19</v>
      </c>
      <c r="D8317" s="3">
        <v>645</v>
      </c>
      <c r="E8317" s="3">
        <v>1</v>
      </c>
      <c r="F8317" s="29">
        <v>97.5</v>
      </c>
      <c r="G8317" s="4"/>
      <c r="H8317" s="32">
        <v>45035.858434988426</v>
      </c>
      <c r="I8317" s="35" t="str">
        <f>Table2[[#This Row],[StoreID]]&amp;"-"&amp;Table2[[#This Row],[OrderNumber]]</f>
        <v>3-10163</v>
      </c>
    </row>
    <row r="8318" spans="1:9" x14ac:dyDescent="0.3">
      <c r="A8318" s="3">
        <v>10164</v>
      </c>
      <c r="B8318" s="3">
        <v>3</v>
      </c>
      <c r="C8318" s="3">
        <v>19</v>
      </c>
      <c r="D8318" s="3">
        <v>3317</v>
      </c>
      <c r="E8318" s="3">
        <v>1</v>
      </c>
      <c r="F8318" s="29">
        <v>247.5</v>
      </c>
      <c r="G8318" s="4"/>
      <c r="H8318" s="32">
        <v>45035.86038445602</v>
      </c>
      <c r="I8318" s="35" t="str">
        <f>Table2[[#This Row],[StoreID]]&amp;"-"&amp;Table2[[#This Row],[OrderNumber]]</f>
        <v>3-10164</v>
      </c>
    </row>
    <row r="8319" spans="1:9" x14ac:dyDescent="0.3">
      <c r="A8319" s="3">
        <v>10166</v>
      </c>
      <c r="B8319" s="3">
        <v>3</v>
      </c>
      <c r="C8319" s="3">
        <v>19</v>
      </c>
      <c r="D8319" s="3">
        <v>3721</v>
      </c>
      <c r="E8319" s="3">
        <v>1</v>
      </c>
      <c r="F8319" s="29">
        <v>497.5</v>
      </c>
      <c r="G8319" s="4"/>
      <c r="H8319" s="32">
        <v>45035.875094062503</v>
      </c>
      <c r="I8319" s="35" t="str">
        <f>Table2[[#This Row],[StoreID]]&amp;"-"&amp;Table2[[#This Row],[OrderNumber]]</f>
        <v>3-10166</v>
      </c>
    </row>
    <row r="8320" spans="1:9" x14ac:dyDescent="0.3">
      <c r="A8320" s="3">
        <v>10167</v>
      </c>
      <c r="B8320" s="3">
        <v>3</v>
      </c>
      <c r="C8320" s="3">
        <v>19</v>
      </c>
      <c r="D8320" s="3">
        <v>16</v>
      </c>
      <c r="E8320" s="3">
        <v>1</v>
      </c>
      <c r="F8320" s="29">
        <v>225</v>
      </c>
      <c r="G8320" s="4"/>
      <c r="H8320" s="32">
        <v>45035.876717361112</v>
      </c>
      <c r="I8320" s="35" t="str">
        <f>Table2[[#This Row],[StoreID]]&amp;"-"&amp;Table2[[#This Row],[OrderNumber]]</f>
        <v>3-10167</v>
      </c>
    </row>
    <row r="8321" spans="1:9" x14ac:dyDescent="0.3">
      <c r="A8321" s="3">
        <v>10167</v>
      </c>
      <c r="B8321" s="3">
        <v>3</v>
      </c>
      <c r="C8321" s="3">
        <v>19</v>
      </c>
      <c r="D8321" s="3">
        <v>3339</v>
      </c>
      <c r="E8321" s="3">
        <v>1</v>
      </c>
      <c r="F8321" s="29">
        <v>225</v>
      </c>
      <c r="G8321" s="4"/>
      <c r="H8321" s="32">
        <v>45035.876717361112</v>
      </c>
      <c r="I8321" s="35" t="str">
        <f>Table2[[#This Row],[StoreID]]&amp;"-"&amp;Table2[[#This Row],[OrderNumber]]</f>
        <v>3-10167</v>
      </c>
    </row>
    <row r="8322" spans="1:9" x14ac:dyDescent="0.3">
      <c r="A8322" s="3">
        <v>10169</v>
      </c>
      <c r="B8322" s="3">
        <v>3</v>
      </c>
      <c r="C8322" s="3">
        <v>19</v>
      </c>
      <c r="D8322" s="3">
        <v>4079</v>
      </c>
      <c r="E8322" s="3">
        <v>1</v>
      </c>
      <c r="F8322" s="29">
        <v>25</v>
      </c>
      <c r="G8322" s="4"/>
      <c r="H8322" s="32">
        <v>45035.883474849536</v>
      </c>
      <c r="I8322" s="35" t="str">
        <f>Table2[[#This Row],[StoreID]]&amp;"-"&amp;Table2[[#This Row],[OrderNumber]]</f>
        <v>3-10169</v>
      </c>
    </row>
    <row r="8323" spans="1:9" x14ac:dyDescent="0.3">
      <c r="A8323" s="3">
        <v>10169</v>
      </c>
      <c r="B8323" s="3">
        <v>3</v>
      </c>
      <c r="C8323" s="3">
        <v>19</v>
      </c>
      <c r="D8323" s="3">
        <v>4079</v>
      </c>
      <c r="E8323" s="3">
        <v>1</v>
      </c>
      <c r="F8323" s="29">
        <v>25</v>
      </c>
      <c r="G8323" s="4"/>
      <c r="H8323" s="32">
        <v>45035.883474884256</v>
      </c>
      <c r="I8323" s="35" t="str">
        <f>Table2[[#This Row],[StoreID]]&amp;"-"&amp;Table2[[#This Row],[OrderNumber]]</f>
        <v>3-10169</v>
      </c>
    </row>
    <row r="8324" spans="1:9" x14ac:dyDescent="0.3">
      <c r="A8324" s="3">
        <v>10170</v>
      </c>
      <c r="B8324" s="3">
        <v>3</v>
      </c>
      <c r="C8324" s="3">
        <v>19</v>
      </c>
      <c r="D8324" s="3">
        <v>2786</v>
      </c>
      <c r="E8324" s="3">
        <v>1</v>
      </c>
      <c r="F8324" s="29">
        <v>150</v>
      </c>
      <c r="G8324" s="4"/>
      <c r="H8324" s="32">
        <v>45035.887221064811</v>
      </c>
      <c r="I8324" s="35" t="str">
        <f>Table2[[#This Row],[StoreID]]&amp;"-"&amp;Table2[[#This Row],[OrderNumber]]</f>
        <v>3-10170</v>
      </c>
    </row>
    <row r="8325" spans="1:9" x14ac:dyDescent="0.3">
      <c r="A8325" s="3">
        <v>10170</v>
      </c>
      <c r="B8325" s="3">
        <v>3</v>
      </c>
      <c r="C8325" s="3">
        <v>19</v>
      </c>
      <c r="D8325" s="3">
        <v>2796</v>
      </c>
      <c r="E8325" s="3">
        <v>1</v>
      </c>
      <c r="F8325" s="29">
        <v>137.5</v>
      </c>
      <c r="G8325" s="4"/>
      <c r="H8325" s="32">
        <v>45035.887221064811</v>
      </c>
      <c r="I8325" s="35" t="str">
        <f>Table2[[#This Row],[StoreID]]&amp;"-"&amp;Table2[[#This Row],[OrderNumber]]</f>
        <v>3-10170</v>
      </c>
    </row>
    <row r="8326" spans="1:9" x14ac:dyDescent="0.3">
      <c r="A8326" s="3">
        <v>10171</v>
      </c>
      <c r="B8326" s="3">
        <v>3</v>
      </c>
      <c r="C8326" s="3">
        <v>19</v>
      </c>
      <c r="D8326" s="3">
        <v>4079</v>
      </c>
      <c r="E8326" s="3">
        <v>1</v>
      </c>
      <c r="F8326" s="29">
        <v>25</v>
      </c>
      <c r="G8326" s="4"/>
      <c r="H8326" s="32">
        <v>45035.914936770831</v>
      </c>
      <c r="I8326" s="35" t="str">
        <f>Table2[[#This Row],[StoreID]]&amp;"-"&amp;Table2[[#This Row],[OrderNumber]]</f>
        <v>3-10171</v>
      </c>
    </row>
    <row r="8327" spans="1:9" x14ac:dyDescent="0.3">
      <c r="A8327" s="3">
        <v>10171</v>
      </c>
      <c r="B8327" s="3">
        <v>3</v>
      </c>
      <c r="C8327" s="3">
        <v>19</v>
      </c>
      <c r="D8327" s="3">
        <v>4079</v>
      </c>
      <c r="E8327" s="3">
        <v>1</v>
      </c>
      <c r="F8327" s="29">
        <v>25</v>
      </c>
      <c r="G8327" s="4"/>
      <c r="H8327" s="32">
        <v>45035.914936770831</v>
      </c>
      <c r="I8327" s="35" t="str">
        <f>Table2[[#This Row],[StoreID]]&amp;"-"&amp;Table2[[#This Row],[OrderNumber]]</f>
        <v>3-10171</v>
      </c>
    </row>
    <row r="8328" spans="1:9" x14ac:dyDescent="0.3">
      <c r="A8328" s="3">
        <v>10173</v>
      </c>
      <c r="B8328" s="3">
        <v>3</v>
      </c>
      <c r="C8328" s="3">
        <v>19</v>
      </c>
      <c r="D8328" s="3">
        <v>2781</v>
      </c>
      <c r="E8328" s="3">
        <v>1</v>
      </c>
      <c r="F8328" s="29">
        <v>197.5</v>
      </c>
      <c r="G8328" s="4"/>
      <c r="H8328" s="32">
        <v>45035.922179594905</v>
      </c>
      <c r="I8328" s="35" t="str">
        <f>Table2[[#This Row],[StoreID]]&amp;"-"&amp;Table2[[#This Row],[OrderNumber]]</f>
        <v>3-10173</v>
      </c>
    </row>
    <row r="8329" spans="1:9" x14ac:dyDescent="0.3">
      <c r="A8329" s="3">
        <v>10174</v>
      </c>
      <c r="B8329" s="3">
        <v>3</v>
      </c>
      <c r="C8329" s="3">
        <v>19</v>
      </c>
      <c r="D8329" s="3">
        <v>598</v>
      </c>
      <c r="E8329" s="3">
        <v>1</v>
      </c>
      <c r="F8329" s="29">
        <v>110</v>
      </c>
      <c r="G8329" s="4"/>
      <c r="H8329" s="32">
        <v>45035.934010416669</v>
      </c>
      <c r="I8329" s="35" t="str">
        <f>Table2[[#This Row],[StoreID]]&amp;"-"&amp;Table2[[#This Row],[OrderNumber]]</f>
        <v>3-10174</v>
      </c>
    </row>
    <row r="8330" spans="1:9" x14ac:dyDescent="0.3">
      <c r="A8330" s="3">
        <v>10175</v>
      </c>
      <c r="B8330" s="3">
        <v>3</v>
      </c>
      <c r="C8330" s="3">
        <v>19</v>
      </c>
      <c r="D8330" s="3">
        <v>465</v>
      </c>
      <c r="E8330" s="3">
        <v>1</v>
      </c>
      <c r="F8330" s="29">
        <v>25</v>
      </c>
      <c r="G8330" s="4"/>
      <c r="H8330" s="32">
        <v>45035.939013773146</v>
      </c>
      <c r="I8330" s="35" t="str">
        <f>Table2[[#This Row],[StoreID]]&amp;"-"&amp;Table2[[#This Row],[OrderNumber]]</f>
        <v>3-10175</v>
      </c>
    </row>
    <row r="8331" spans="1:9" x14ac:dyDescent="0.3">
      <c r="A8331" s="3">
        <v>10175</v>
      </c>
      <c r="B8331" s="3">
        <v>3</v>
      </c>
      <c r="C8331" s="3">
        <v>19</v>
      </c>
      <c r="D8331" s="3">
        <v>392</v>
      </c>
      <c r="E8331" s="3">
        <v>1</v>
      </c>
      <c r="F8331" s="29">
        <v>75</v>
      </c>
      <c r="G8331" s="4"/>
      <c r="H8331" s="32">
        <v>45035.939013773146</v>
      </c>
      <c r="I8331" s="35" t="str">
        <f>Table2[[#This Row],[StoreID]]&amp;"-"&amp;Table2[[#This Row],[OrderNumber]]</f>
        <v>3-10175</v>
      </c>
    </row>
    <row r="8332" spans="1:9" x14ac:dyDescent="0.3">
      <c r="A8332" s="3">
        <v>10176</v>
      </c>
      <c r="B8332" s="3">
        <v>3</v>
      </c>
      <c r="C8332" s="3">
        <v>19</v>
      </c>
      <c r="D8332" s="3">
        <v>415</v>
      </c>
      <c r="E8332" s="3">
        <v>1</v>
      </c>
      <c r="F8332" s="29">
        <v>15</v>
      </c>
      <c r="G8332" s="4"/>
      <c r="H8332" s="32">
        <v>45035.944265590275</v>
      </c>
      <c r="I8332" s="35" t="str">
        <f>Table2[[#This Row],[StoreID]]&amp;"-"&amp;Table2[[#This Row],[OrderNumber]]</f>
        <v>3-10176</v>
      </c>
    </row>
    <row r="8333" spans="1:9" x14ac:dyDescent="0.3">
      <c r="A8333" s="3">
        <v>10176</v>
      </c>
      <c r="B8333" s="3">
        <v>3</v>
      </c>
      <c r="C8333" s="3">
        <v>19</v>
      </c>
      <c r="D8333" s="3">
        <v>415</v>
      </c>
      <c r="E8333" s="3">
        <v>1</v>
      </c>
      <c r="F8333" s="29">
        <v>15</v>
      </c>
      <c r="G8333" s="4"/>
      <c r="H8333" s="32">
        <v>45035.944265590275</v>
      </c>
      <c r="I8333" s="35" t="str">
        <f>Table2[[#This Row],[StoreID]]&amp;"-"&amp;Table2[[#This Row],[OrderNumber]]</f>
        <v>3-10176</v>
      </c>
    </row>
    <row r="8334" spans="1:9" x14ac:dyDescent="0.3">
      <c r="A8334" s="3">
        <v>10176</v>
      </c>
      <c r="B8334" s="3">
        <v>3</v>
      </c>
      <c r="C8334" s="3">
        <v>19</v>
      </c>
      <c r="D8334" s="3">
        <v>416</v>
      </c>
      <c r="E8334" s="3">
        <v>1</v>
      </c>
      <c r="F8334" s="29">
        <v>15</v>
      </c>
      <c r="G8334" s="4"/>
      <c r="H8334" s="32">
        <v>45035.944265590275</v>
      </c>
      <c r="I8334" s="35" t="str">
        <f>Table2[[#This Row],[StoreID]]&amp;"-"&amp;Table2[[#This Row],[OrderNumber]]</f>
        <v>3-10176</v>
      </c>
    </row>
    <row r="8335" spans="1:9" x14ac:dyDescent="0.3">
      <c r="A8335" s="3">
        <v>10180</v>
      </c>
      <c r="B8335" s="3">
        <v>3</v>
      </c>
      <c r="C8335" s="3">
        <v>19</v>
      </c>
      <c r="D8335" s="3">
        <v>4028</v>
      </c>
      <c r="E8335" s="3">
        <v>1</v>
      </c>
      <c r="F8335" s="29">
        <v>45</v>
      </c>
      <c r="G8335" s="4"/>
      <c r="H8335" s="32">
        <v>45035.992843981483</v>
      </c>
      <c r="I8335" s="35" t="str">
        <f>Table2[[#This Row],[StoreID]]&amp;"-"&amp;Table2[[#This Row],[OrderNumber]]</f>
        <v>3-10180</v>
      </c>
    </row>
    <row r="8336" spans="1:9" x14ac:dyDescent="0.3">
      <c r="A8336" s="3">
        <v>10180</v>
      </c>
      <c r="B8336" s="3">
        <v>3</v>
      </c>
      <c r="C8336" s="3">
        <v>19</v>
      </c>
      <c r="D8336" s="3">
        <v>4028</v>
      </c>
      <c r="E8336" s="3">
        <v>1</v>
      </c>
      <c r="F8336" s="29">
        <v>45</v>
      </c>
      <c r="G8336" s="4"/>
      <c r="H8336" s="32">
        <v>45035.992843981483</v>
      </c>
      <c r="I8336" s="35" t="str">
        <f>Table2[[#This Row],[StoreID]]&amp;"-"&amp;Table2[[#This Row],[OrderNumber]]</f>
        <v>3-10180</v>
      </c>
    </row>
    <row r="8337" spans="1:9" x14ac:dyDescent="0.3">
      <c r="A8337" s="3">
        <v>10182</v>
      </c>
      <c r="B8337" s="3">
        <v>3</v>
      </c>
      <c r="C8337" s="3">
        <v>19</v>
      </c>
      <c r="D8337" s="3">
        <v>633</v>
      </c>
      <c r="E8337" s="3">
        <v>-1</v>
      </c>
      <c r="F8337" s="29">
        <v>-300</v>
      </c>
      <c r="G8337" s="4" t="s">
        <v>121</v>
      </c>
      <c r="H8337" s="32">
        <v>45035.996633877316</v>
      </c>
      <c r="I8337" s="35" t="str">
        <f>Table2[[#This Row],[StoreID]]&amp;"-"&amp;Table2[[#This Row],[OrderNumber]]</f>
        <v>3-10182</v>
      </c>
    </row>
    <row r="8338" spans="1:9" x14ac:dyDescent="0.3">
      <c r="A8338" s="3">
        <v>10183</v>
      </c>
      <c r="B8338" s="3">
        <v>3</v>
      </c>
      <c r="C8338" s="3">
        <v>19</v>
      </c>
      <c r="D8338" s="3">
        <v>601</v>
      </c>
      <c r="E8338" s="3">
        <v>1</v>
      </c>
      <c r="F8338" s="29">
        <v>349.5</v>
      </c>
      <c r="G8338" s="4"/>
      <c r="H8338" s="32">
        <v>45035.999255821756</v>
      </c>
      <c r="I8338" s="35" t="str">
        <f>Table2[[#This Row],[StoreID]]&amp;"-"&amp;Table2[[#This Row],[OrderNumber]]</f>
        <v>3-10183</v>
      </c>
    </row>
    <row r="8339" spans="1:9" x14ac:dyDescent="0.3">
      <c r="A8339" s="3">
        <v>10191</v>
      </c>
      <c r="B8339" s="3">
        <v>3</v>
      </c>
      <c r="C8339" s="3">
        <v>19</v>
      </c>
      <c r="D8339" s="3">
        <v>3392</v>
      </c>
      <c r="E8339" s="3">
        <v>1</v>
      </c>
      <c r="F8339" s="29">
        <v>1000</v>
      </c>
      <c r="G8339" s="4"/>
      <c r="H8339" s="32">
        <v>45036.046332210652</v>
      </c>
      <c r="I8339" s="35" t="str">
        <f>Table2[[#This Row],[StoreID]]&amp;"-"&amp;Table2[[#This Row],[OrderNumber]]</f>
        <v>3-10191</v>
      </c>
    </row>
    <row r="8340" spans="1:9" x14ac:dyDescent="0.3">
      <c r="A8340" s="3">
        <v>10191</v>
      </c>
      <c r="B8340" s="3">
        <v>3</v>
      </c>
      <c r="C8340" s="3">
        <v>19</v>
      </c>
      <c r="D8340" s="3">
        <v>2787</v>
      </c>
      <c r="E8340" s="3">
        <v>1</v>
      </c>
      <c r="F8340" s="29">
        <v>750</v>
      </c>
      <c r="G8340" s="4"/>
      <c r="H8340" s="32">
        <v>45036.046332210652</v>
      </c>
      <c r="I8340" s="35" t="str">
        <f>Table2[[#This Row],[StoreID]]&amp;"-"&amp;Table2[[#This Row],[OrderNumber]]</f>
        <v>3-10191</v>
      </c>
    </row>
    <row r="8341" spans="1:9" x14ac:dyDescent="0.3">
      <c r="A8341" s="3">
        <v>10191</v>
      </c>
      <c r="B8341" s="3">
        <v>3</v>
      </c>
      <c r="C8341" s="3">
        <v>19</v>
      </c>
      <c r="D8341" s="3">
        <v>2811</v>
      </c>
      <c r="E8341" s="3">
        <v>1</v>
      </c>
      <c r="F8341" s="29">
        <v>997.5</v>
      </c>
      <c r="G8341" s="4"/>
      <c r="H8341" s="32">
        <v>45036.046332210652</v>
      </c>
      <c r="I8341" s="35" t="str">
        <f>Table2[[#This Row],[StoreID]]&amp;"-"&amp;Table2[[#This Row],[OrderNumber]]</f>
        <v>3-10191</v>
      </c>
    </row>
    <row r="8342" spans="1:9" x14ac:dyDescent="0.3">
      <c r="A8342" s="3">
        <v>10191</v>
      </c>
      <c r="B8342" s="3">
        <v>3</v>
      </c>
      <c r="C8342" s="3">
        <v>19</v>
      </c>
      <c r="D8342" s="3">
        <v>4079</v>
      </c>
      <c r="E8342" s="3">
        <v>1</v>
      </c>
      <c r="F8342" s="29">
        <v>25</v>
      </c>
      <c r="G8342" s="4"/>
      <c r="H8342" s="32">
        <v>45036.046332210652</v>
      </c>
      <c r="I8342" s="35" t="str">
        <f>Table2[[#This Row],[StoreID]]&amp;"-"&amp;Table2[[#This Row],[OrderNumber]]</f>
        <v>3-10191</v>
      </c>
    </row>
    <row r="8343" spans="1:9" x14ac:dyDescent="0.3">
      <c r="A8343" s="3">
        <v>10195</v>
      </c>
      <c r="B8343" s="3">
        <v>3</v>
      </c>
      <c r="C8343" s="3">
        <v>19</v>
      </c>
      <c r="D8343" s="3">
        <v>2783</v>
      </c>
      <c r="E8343" s="3">
        <v>1</v>
      </c>
      <c r="F8343" s="29">
        <v>600</v>
      </c>
      <c r="G8343" s="4"/>
      <c r="H8343" s="32">
        <v>45036.507411493054</v>
      </c>
      <c r="I8343" s="35" t="str">
        <f>Table2[[#This Row],[StoreID]]&amp;"-"&amp;Table2[[#This Row],[OrderNumber]]</f>
        <v>3-10195</v>
      </c>
    </row>
    <row r="8344" spans="1:9" x14ac:dyDescent="0.3">
      <c r="A8344" s="3">
        <v>10198</v>
      </c>
      <c r="B8344" s="3">
        <v>3</v>
      </c>
      <c r="C8344" s="3">
        <v>19</v>
      </c>
      <c r="D8344" s="3">
        <v>465</v>
      </c>
      <c r="E8344" s="3">
        <v>1</v>
      </c>
      <c r="F8344" s="29">
        <v>25</v>
      </c>
      <c r="G8344" s="4"/>
      <c r="H8344" s="32">
        <v>45036.521936956022</v>
      </c>
      <c r="I8344" s="35" t="str">
        <f>Table2[[#This Row],[StoreID]]&amp;"-"&amp;Table2[[#This Row],[OrderNumber]]</f>
        <v>3-10198</v>
      </c>
    </row>
    <row r="8345" spans="1:9" x14ac:dyDescent="0.3">
      <c r="A8345" s="3">
        <v>10198</v>
      </c>
      <c r="B8345" s="3">
        <v>3</v>
      </c>
      <c r="C8345" s="3">
        <v>19</v>
      </c>
      <c r="D8345" s="3">
        <v>465</v>
      </c>
      <c r="E8345" s="3">
        <v>1</v>
      </c>
      <c r="F8345" s="29">
        <v>25</v>
      </c>
      <c r="G8345" s="4"/>
      <c r="H8345" s="32">
        <v>45036.521936956022</v>
      </c>
      <c r="I8345" s="35" t="str">
        <f>Table2[[#This Row],[StoreID]]&amp;"-"&amp;Table2[[#This Row],[OrderNumber]]</f>
        <v>3-10198</v>
      </c>
    </row>
    <row r="8346" spans="1:9" x14ac:dyDescent="0.3">
      <c r="A8346" s="3">
        <v>10200</v>
      </c>
      <c r="B8346" s="3">
        <v>3</v>
      </c>
      <c r="C8346" s="3">
        <v>1</v>
      </c>
      <c r="D8346" s="3">
        <v>2786</v>
      </c>
      <c r="E8346" s="3">
        <v>1</v>
      </c>
      <c r="F8346" s="29">
        <v>150</v>
      </c>
      <c r="G8346" s="4"/>
      <c r="H8346" s="32">
        <v>45036.538891516204</v>
      </c>
      <c r="I8346" s="35" t="str">
        <f>Table2[[#This Row],[StoreID]]&amp;"-"&amp;Table2[[#This Row],[OrderNumber]]</f>
        <v>3-10200</v>
      </c>
    </row>
    <row r="8347" spans="1:9" x14ac:dyDescent="0.3">
      <c r="A8347" s="3">
        <v>10200</v>
      </c>
      <c r="B8347" s="3">
        <v>3</v>
      </c>
      <c r="C8347" s="3">
        <v>1</v>
      </c>
      <c r="D8347" s="3">
        <v>4079</v>
      </c>
      <c r="E8347" s="3">
        <v>1</v>
      </c>
      <c r="F8347" s="29">
        <v>25</v>
      </c>
      <c r="G8347" s="4"/>
      <c r="H8347" s="32">
        <v>45036.538891550925</v>
      </c>
      <c r="I8347" s="35" t="str">
        <f>Table2[[#This Row],[StoreID]]&amp;"-"&amp;Table2[[#This Row],[OrderNumber]]</f>
        <v>3-10200</v>
      </c>
    </row>
    <row r="8348" spans="1:9" x14ac:dyDescent="0.3">
      <c r="A8348" s="3">
        <v>10203</v>
      </c>
      <c r="B8348" s="3">
        <v>3</v>
      </c>
      <c r="C8348" s="3">
        <v>1</v>
      </c>
      <c r="D8348" s="3">
        <v>465</v>
      </c>
      <c r="E8348" s="3">
        <v>1</v>
      </c>
      <c r="F8348" s="29">
        <v>25</v>
      </c>
      <c r="G8348" s="4"/>
      <c r="H8348" s="32">
        <v>45036.582654398146</v>
      </c>
      <c r="I8348" s="35" t="str">
        <f>Table2[[#This Row],[StoreID]]&amp;"-"&amp;Table2[[#This Row],[OrderNumber]]</f>
        <v>3-10203</v>
      </c>
    </row>
    <row r="8349" spans="1:9" x14ac:dyDescent="0.3">
      <c r="A8349" s="3">
        <v>10203</v>
      </c>
      <c r="B8349" s="3">
        <v>3</v>
      </c>
      <c r="C8349" s="3">
        <v>1</v>
      </c>
      <c r="D8349" s="3">
        <v>465</v>
      </c>
      <c r="E8349" s="3">
        <v>1</v>
      </c>
      <c r="F8349" s="29">
        <v>25</v>
      </c>
      <c r="G8349" s="4"/>
      <c r="H8349" s="32">
        <v>45036.582654398146</v>
      </c>
      <c r="I8349" s="35" t="str">
        <f>Table2[[#This Row],[StoreID]]&amp;"-"&amp;Table2[[#This Row],[OrderNumber]]</f>
        <v>3-10203</v>
      </c>
    </row>
    <row r="8350" spans="1:9" x14ac:dyDescent="0.3">
      <c r="A8350" s="3">
        <v>10203</v>
      </c>
      <c r="B8350" s="3">
        <v>3</v>
      </c>
      <c r="C8350" s="3">
        <v>1</v>
      </c>
      <c r="D8350" s="3">
        <v>390</v>
      </c>
      <c r="E8350" s="3">
        <v>1</v>
      </c>
      <c r="F8350" s="29">
        <v>137.5</v>
      </c>
      <c r="G8350" s="4"/>
      <c r="H8350" s="32">
        <v>45036.582654398146</v>
      </c>
      <c r="I8350" s="35" t="str">
        <f>Table2[[#This Row],[StoreID]]&amp;"-"&amp;Table2[[#This Row],[OrderNumber]]</f>
        <v>3-10203</v>
      </c>
    </row>
    <row r="8351" spans="1:9" x14ac:dyDescent="0.3">
      <c r="A8351" s="3">
        <v>10203</v>
      </c>
      <c r="B8351" s="3">
        <v>3</v>
      </c>
      <c r="C8351" s="3">
        <v>1</v>
      </c>
      <c r="D8351" s="3">
        <v>477</v>
      </c>
      <c r="E8351" s="3">
        <v>2</v>
      </c>
      <c r="F8351" s="29">
        <v>70</v>
      </c>
      <c r="G8351" s="4"/>
      <c r="H8351" s="32">
        <v>45036.582654363425</v>
      </c>
      <c r="I8351" s="35" t="str">
        <f>Table2[[#This Row],[StoreID]]&amp;"-"&amp;Table2[[#This Row],[OrderNumber]]</f>
        <v>3-10203</v>
      </c>
    </row>
    <row r="8352" spans="1:9" x14ac:dyDescent="0.3">
      <c r="A8352" s="3">
        <v>10208</v>
      </c>
      <c r="B8352" s="3">
        <v>3</v>
      </c>
      <c r="C8352" s="3">
        <v>19</v>
      </c>
      <c r="D8352" s="3">
        <v>446</v>
      </c>
      <c r="E8352" s="3">
        <v>1</v>
      </c>
      <c r="F8352" s="29">
        <v>50</v>
      </c>
      <c r="G8352" s="4"/>
      <c r="H8352" s="32">
        <v>45036.617250659721</v>
      </c>
      <c r="I8352" s="35" t="str">
        <f>Table2[[#This Row],[StoreID]]&amp;"-"&amp;Table2[[#This Row],[OrderNumber]]</f>
        <v>3-10208</v>
      </c>
    </row>
    <row r="8353" spans="1:9" x14ac:dyDescent="0.3">
      <c r="A8353" s="3">
        <v>10209</v>
      </c>
      <c r="B8353" s="3">
        <v>3</v>
      </c>
      <c r="C8353" s="3">
        <v>1</v>
      </c>
      <c r="D8353" s="3">
        <v>4090</v>
      </c>
      <c r="E8353" s="3">
        <v>1</v>
      </c>
      <c r="F8353" s="29">
        <v>47.5</v>
      </c>
      <c r="G8353" s="4"/>
      <c r="H8353" s="32">
        <v>45036.619874687502</v>
      </c>
      <c r="I8353" s="35" t="str">
        <f>Table2[[#This Row],[StoreID]]&amp;"-"&amp;Table2[[#This Row],[OrderNumber]]</f>
        <v>3-10209</v>
      </c>
    </row>
    <row r="8354" spans="1:9" x14ac:dyDescent="0.3">
      <c r="A8354" s="3">
        <v>10209</v>
      </c>
      <c r="B8354" s="3">
        <v>3</v>
      </c>
      <c r="C8354" s="3">
        <v>1</v>
      </c>
      <c r="D8354" s="3">
        <v>4090</v>
      </c>
      <c r="E8354" s="3">
        <v>1</v>
      </c>
      <c r="F8354" s="29">
        <v>47.5</v>
      </c>
      <c r="G8354" s="4"/>
      <c r="H8354" s="32">
        <v>45036.619874687502</v>
      </c>
      <c r="I8354" s="35" t="str">
        <f>Table2[[#This Row],[StoreID]]&amp;"-"&amp;Table2[[#This Row],[OrderNumber]]</f>
        <v>3-10209</v>
      </c>
    </row>
    <row r="8355" spans="1:9" x14ac:dyDescent="0.3">
      <c r="A8355" s="3">
        <v>10210</v>
      </c>
      <c r="B8355" s="3">
        <v>3</v>
      </c>
      <c r="C8355" s="3">
        <v>1</v>
      </c>
      <c r="D8355" s="3">
        <v>3971</v>
      </c>
      <c r="E8355" s="3">
        <v>1</v>
      </c>
      <c r="F8355" s="29">
        <v>50</v>
      </c>
      <c r="G8355" s="4"/>
      <c r="H8355" s="32">
        <v>45036.622011574073</v>
      </c>
      <c r="I8355" s="35" t="str">
        <f>Table2[[#This Row],[StoreID]]&amp;"-"&amp;Table2[[#This Row],[OrderNumber]]</f>
        <v>3-10210</v>
      </c>
    </row>
    <row r="8356" spans="1:9" x14ac:dyDescent="0.3">
      <c r="A8356" s="3">
        <v>10210</v>
      </c>
      <c r="B8356" s="3">
        <v>3</v>
      </c>
      <c r="C8356" s="3">
        <v>1</v>
      </c>
      <c r="D8356" s="3">
        <v>3971</v>
      </c>
      <c r="E8356" s="3">
        <v>1</v>
      </c>
      <c r="F8356" s="29">
        <v>50</v>
      </c>
      <c r="G8356" s="4"/>
      <c r="H8356" s="32">
        <v>45036.622011574073</v>
      </c>
      <c r="I8356" s="35" t="str">
        <f>Table2[[#This Row],[StoreID]]&amp;"-"&amp;Table2[[#This Row],[OrderNumber]]</f>
        <v>3-10210</v>
      </c>
    </row>
    <row r="8357" spans="1:9" x14ac:dyDescent="0.3">
      <c r="A8357" s="3">
        <v>10210</v>
      </c>
      <c r="B8357" s="3">
        <v>3</v>
      </c>
      <c r="C8357" s="3">
        <v>1</v>
      </c>
      <c r="D8357" s="3">
        <v>4245</v>
      </c>
      <c r="E8357" s="3">
        <v>2</v>
      </c>
      <c r="F8357" s="29">
        <v>70</v>
      </c>
      <c r="G8357" s="4"/>
      <c r="H8357" s="32">
        <v>45036.622011539352</v>
      </c>
      <c r="I8357" s="35" t="str">
        <f>Table2[[#This Row],[StoreID]]&amp;"-"&amp;Table2[[#This Row],[OrderNumber]]</f>
        <v>3-10210</v>
      </c>
    </row>
    <row r="8358" spans="1:9" x14ac:dyDescent="0.3">
      <c r="A8358" s="3">
        <v>10211</v>
      </c>
      <c r="B8358" s="3">
        <v>3</v>
      </c>
      <c r="C8358" s="3">
        <v>19</v>
      </c>
      <c r="D8358" s="3">
        <v>4024</v>
      </c>
      <c r="E8358" s="3">
        <v>1</v>
      </c>
      <c r="F8358" s="29">
        <v>275</v>
      </c>
      <c r="G8358" s="4"/>
      <c r="H8358" s="32">
        <v>45036.624450115742</v>
      </c>
      <c r="I8358" s="35" t="str">
        <f>Table2[[#This Row],[StoreID]]&amp;"-"&amp;Table2[[#This Row],[OrderNumber]]</f>
        <v>3-10211</v>
      </c>
    </row>
    <row r="8359" spans="1:9" x14ac:dyDescent="0.3">
      <c r="A8359" s="3">
        <v>10213</v>
      </c>
      <c r="B8359" s="3">
        <v>3</v>
      </c>
      <c r="C8359" s="3">
        <v>1</v>
      </c>
      <c r="D8359" s="3">
        <v>16</v>
      </c>
      <c r="E8359" s="3">
        <v>1</v>
      </c>
      <c r="F8359" s="29">
        <v>225</v>
      </c>
      <c r="G8359" s="4"/>
      <c r="H8359" s="32">
        <v>45036.62900335648</v>
      </c>
      <c r="I8359" s="35" t="str">
        <f>Table2[[#This Row],[StoreID]]&amp;"-"&amp;Table2[[#This Row],[OrderNumber]]</f>
        <v>3-10213</v>
      </c>
    </row>
    <row r="8360" spans="1:9" x14ac:dyDescent="0.3">
      <c r="A8360" s="3">
        <v>10213</v>
      </c>
      <c r="B8360" s="3">
        <v>3</v>
      </c>
      <c r="C8360" s="3">
        <v>1</v>
      </c>
      <c r="D8360" s="3">
        <v>2834</v>
      </c>
      <c r="E8360" s="3">
        <v>1</v>
      </c>
      <c r="F8360" s="29">
        <v>300</v>
      </c>
      <c r="G8360" s="4"/>
      <c r="H8360" s="32">
        <v>45036.62900335648</v>
      </c>
      <c r="I8360" s="35" t="str">
        <f>Table2[[#This Row],[StoreID]]&amp;"-"&amp;Table2[[#This Row],[OrderNumber]]</f>
        <v>3-10213</v>
      </c>
    </row>
    <row r="8361" spans="1:9" x14ac:dyDescent="0.3">
      <c r="A8361" s="3">
        <v>10214</v>
      </c>
      <c r="B8361" s="3">
        <v>3</v>
      </c>
      <c r="C8361" s="3">
        <v>1</v>
      </c>
      <c r="D8361" s="3">
        <v>4249</v>
      </c>
      <c r="E8361" s="3">
        <v>1</v>
      </c>
      <c r="F8361" s="29">
        <v>125</v>
      </c>
      <c r="G8361" s="4"/>
      <c r="H8361" s="32">
        <v>45036.63208815972</v>
      </c>
      <c r="I8361" s="35" t="str">
        <f>Table2[[#This Row],[StoreID]]&amp;"-"&amp;Table2[[#This Row],[OrderNumber]]</f>
        <v>3-10214</v>
      </c>
    </row>
    <row r="8362" spans="1:9" x14ac:dyDescent="0.3">
      <c r="A8362" s="3">
        <v>10219</v>
      </c>
      <c r="B8362" s="3">
        <v>3</v>
      </c>
      <c r="C8362" s="3">
        <v>1</v>
      </c>
      <c r="D8362" s="3">
        <v>628</v>
      </c>
      <c r="E8362" s="3">
        <v>1</v>
      </c>
      <c r="F8362" s="29">
        <v>137.5</v>
      </c>
      <c r="G8362" s="4"/>
      <c r="H8362" s="32">
        <v>45036.647639432871</v>
      </c>
      <c r="I8362" s="35" t="str">
        <f>Table2[[#This Row],[StoreID]]&amp;"-"&amp;Table2[[#This Row],[OrderNumber]]</f>
        <v>3-10219</v>
      </c>
    </row>
    <row r="8363" spans="1:9" x14ac:dyDescent="0.3">
      <c r="A8363" s="3">
        <v>10223</v>
      </c>
      <c r="B8363" s="3">
        <v>3</v>
      </c>
      <c r="C8363" s="3">
        <v>19</v>
      </c>
      <c r="D8363" s="3">
        <v>412</v>
      </c>
      <c r="E8363" s="3">
        <v>1</v>
      </c>
      <c r="F8363" s="29">
        <v>97.5</v>
      </c>
      <c r="G8363" s="4"/>
      <c r="H8363" s="32">
        <v>45036.654234490743</v>
      </c>
      <c r="I8363" s="35" t="str">
        <f>Table2[[#This Row],[StoreID]]&amp;"-"&amp;Table2[[#This Row],[OrderNumber]]</f>
        <v>3-10223</v>
      </c>
    </row>
    <row r="8364" spans="1:9" x14ac:dyDescent="0.3">
      <c r="A8364" s="3">
        <v>10223</v>
      </c>
      <c r="B8364" s="3">
        <v>3</v>
      </c>
      <c r="C8364" s="3">
        <v>19</v>
      </c>
      <c r="D8364" s="3">
        <v>475</v>
      </c>
      <c r="E8364" s="3">
        <v>1</v>
      </c>
      <c r="F8364" s="29">
        <v>50</v>
      </c>
      <c r="G8364" s="4"/>
      <c r="H8364" s="32">
        <v>45036.654234490743</v>
      </c>
      <c r="I8364" s="35" t="str">
        <f>Table2[[#This Row],[StoreID]]&amp;"-"&amp;Table2[[#This Row],[OrderNumber]]</f>
        <v>3-10223</v>
      </c>
    </row>
    <row r="8365" spans="1:9" x14ac:dyDescent="0.3">
      <c r="A8365" s="3">
        <v>10223</v>
      </c>
      <c r="B8365" s="3">
        <v>3</v>
      </c>
      <c r="C8365" s="3">
        <v>19</v>
      </c>
      <c r="D8365" s="3">
        <v>474</v>
      </c>
      <c r="E8365" s="3">
        <v>1</v>
      </c>
      <c r="F8365" s="29">
        <v>50</v>
      </c>
      <c r="G8365" s="4"/>
      <c r="H8365" s="32">
        <v>45036.654234490743</v>
      </c>
      <c r="I8365" s="35" t="str">
        <f>Table2[[#This Row],[StoreID]]&amp;"-"&amp;Table2[[#This Row],[OrderNumber]]</f>
        <v>3-10223</v>
      </c>
    </row>
    <row r="8366" spans="1:9" x14ac:dyDescent="0.3">
      <c r="A8366" s="3">
        <v>10223</v>
      </c>
      <c r="B8366" s="3">
        <v>3</v>
      </c>
      <c r="C8366" s="3">
        <v>19</v>
      </c>
      <c r="D8366" s="3">
        <v>412</v>
      </c>
      <c r="E8366" s="3">
        <v>1</v>
      </c>
      <c r="F8366" s="29">
        <v>97.5</v>
      </c>
      <c r="G8366" s="4"/>
      <c r="H8366" s="32">
        <v>45036.654234525464</v>
      </c>
      <c r="I8366" s="35" t="str">
        <f>Table2[[#This Row],[StoreID]]&amp;"-"&amp;Table2[[#This Row],[OrderNumber]]</f>
        <v>3-10223</v>
      </c>
    </row>
    <row r="8367" spans="1:9" x14ac:dyDescent="0.3">
      <c r="A8367" s="3">
        <v>10223</v>
      </c>
      <c r="B8367" s="3">
        <v>3</v>
      </c>
      <c r="C8367" s="3">
        <v>19</v>
      </c>
      <c r="D8367" s="3">
        <v>2786</v>
      </c>
      <c r="E8367" s="3">
        <v>1</v>
      </c>
      <c r="F8367" s="29">
        <v>150</v>
      </c>
      <c r="G8367" s="4"/>
      <c r="H8367" s="32">
        <v>45036.654234525464</v>
      </c>
      <c r="I8367" s="35" t="str">
        <f>Table2[[#This Row],[StoreID]]&amp;"-"&amp;Table2[[#This Row],[OrderNumber]]</f>
        <v>3-10223</v>
      </c>
    </row>
    <row r="8368" spans="1:9" x14ac:dyDescent="0.3">
      <c r="A8368" s="3">
        <v>10224</v>
      </c>
      <c r="B8368" s="3">
        <v>3</v>
      </c>
      <c r="C8368" s="3">
        <v>1</v>
      </c>
      <c r="D8368" s="3">
        <v>4216</v>
      </c>
      <c r="E8368" s="3">
        <v>2</v>
      </c>
      <c r="F8368" s="29">
        <v>5</v>
      </c>
      <c r="G8368" s="4"/>
      <c r="H8368" s="32">
        <v>45036.656852314816</v>
      </c>
      <c r="I8368" s="35" t="str">
        <f>Table2[[#This Row],[StoreID]]&amp;"-"&amp;Table2[[#This Row],[OrderNumber]]</f>
        <v>3-10224</v>
      </c>
    </row>
    <row r="8369" spans="1:9" x14ac:dyDescent="0.3">
      <c r="A8369" s="3">
        <v>10227</v>
      </c>
      <c r="B8369" s="3">
        <v>3</v>
      </c>
      <c r="C8369" s="3">
        <v>13</v>
      </c>
      <c r="D8369" s="3">
        <v>3467</v>
      </c>
      <c r="E8369" s="3">
        <v>1</v>
      </c>
      <c r="F8369" s="29">
        <v>699.5</v>
      </c>
      <c r="G8369" s="4"/>
      <c r="H8369" s="32">
        <v>45036.664580439814</v>
      </c>
      <c r="I8369" s="35" t="str">
        <f>Table2[[#This Row],[StoreID]]&amp;"-"&amp;Table2[[#This Row],[OrderNumber]]</f>
        <v>3-10227</v>
      </c>
    </row>
    <row r="8370" spans="1:9" x14ac:dyDescent="0.3">
      <c r="A8370" s="3">
        <v>10228</v>
      </c>
      <c r="B8370" s="3">
        <v>3</v>
      </c>
      <c r="C8370" s="3">
        <v>13</v>
      </c>
      <c r="D8370" s="3">
        <v>1171</v>
      </c>
      <c r="E8370" s="3">
        <v>1</v>
      </c>
      <c r="F8370" s="29">
        <v>175</v>
      </c>
      <c r="G8370" s="4"/>
      <c r="H8370" s="32">
        <v>45036.667936655096</v>
      </c>
      <c r="I8370" s="35" t="str">
        <f>Table2[[#This Row],[StoreID]]&amp;"-"&amp;Table2[[#This Row],[OrderNumber]]</f>
        <v>3-10228</v>
      </c>
    </row>
    <row r="8371" spans="1:9" x14ac:dyDescent="0.3">
      <c r="A8371" s="3">
        <v>10228</v>
      </c>
      <c r="B8371" s="3">
        <v>3</v>
      </c>
      <c r="C8371" s="3">
        <v>13</v>
      </c>
      <c r="D8371" s="3">
        <v>3260</v>
      </c>
      <c r="E8371" s="3">
        <v>1</v>
      </c>
      <c r="F8371" s="29">
        <v>19.5</v>
      </c>
      <c r="G8371" s="4"/>
      <c r="H8371" s="32">
        <v>45036.667936689817</v>
      </c>
      <c r="I8371" s="35" t="str">
        <f>Table2[[#This Row],[StoreID]]&amp;"-"&amp;Table2[[#This Row],[OrderNumber]]</f>
        <v>3-10228</v>
      </c>
    </row>
    <row r="8372" spans="1:9" x14ac:dyDescent="0.3">
      <c r="A8372" s="3">
        <v>10228</v>
      </c>
      <c r="B8372" s="3">
        <v>3</v>
      </c>
      <c r="C8372" s="3">
        <v>13</v>
      </c>
      <c r="D8372" s="3">
        <v>2848</v>
      </c>
      <c r="E8372" s="3">
        <v>1</v>
      </c>
      <c r="F8372" s="29">
        <v>297.5</v>
      </c>
      <c r="G8372" s="4"/>
      <c r="H8372" s="32">
        <v>45036.667936724538</v>
      </c>
      <c r="I8372" s="35" t="str">
        <f>Table2[[#This Row],[StoreID]]&amp;"-"&amp;Table2[[#This Row],[OrderNumber]]</f>
        <v>3-10228</v>
      </c>
    </row>
    <row r="8373" spans="1:9" x14ac:dyDescent="0.3">
      <c r="A8373" s="3">
        <v>10237</v>
      </c>
      <c r="B8373" s="3">
        <v>3</v>
      </c>
      <c r="C8373" s="3">
        <v>13</v>
      </c>
      <c r="D8373" s="3">
        <v>2828</v>
      </c>
      <c r="E8373" s="3">
        <v>1</v>
      </c>
      <c r="F8373" s="29">
        <v>400</v>
      </c>
      <c r="G8373" s="4"/>
      <c r="H8373" s="32">
        <v>45036.733032835647</v>
      </c>
      <c r="I8373" s="35" t="str">
        <f>Table2[[#This Row],[StoreID]]&amp;"-"&amp;Table2[[#This Row],[OrderNumber]]</f>
        <v>3-10237</v>
      </c>
    </row>
    <row r="8374" spans="1:9" x14ac:dyDescent="0.3">
      <c r="A8374" s="3">
        <v>10237</v>
      </c>
      <c r="B8374" s="3">
        <v>3</v>
      </c>
      <c r="C8374" s="3">
        <v>13</v>
      </c>
      <c r="D8374" s="3">
        <v>3672</v>
      </c>
      <c r="E8374" s="3">
        <v>1</v>
      </c>
      <c r="F8374" s="29">
        <v>299.5</v>
      </c>
      <c r="G8374" s="4"/>
      <c r="H8374" s="32">
        <v>45036.733032835647</v>
      </c>
      <c r="I8374" s="35" t="str">
        <f>Table2[[#This Row],[StoreID]]&amp;"-"&amp;Table2[[#This Row],[OrderNumber]]</f>
        <v>3-10237</v>
      </c>
    </row>
    <row r="8375" spans="1:9" x14ac:dyDescent="0.3">
      <c r="A8375" s="3">
        <v>10239</v>
      </c>
      <c r="B8375" s="3">
        <v>3</v>
      </c>
      <c r="C8375" s="3">
        <v>13</v>
      </c>
      <c r="D8375" s="3">
        <v>76</v>
      </c>
      <c r="E8375" s="3">
        <v>1</v>
      </c>
      <c r="F8375" s="29">
        <v>39.5</v>
      </c>
      <c r="G8375" s="4"/>
      <c r="H8375" s="32">
        <v>45036.740177812499</v>
      </c>
      <c r="I8375" s="35" t="str">
        <f>Table2[[#This Row],[StoreID]]&amp;"-"&amp;Table2[[#This Row],[OrderNumber]]</f>
        <v>3-10239</v>
      </c>
    </row>
    <row r="8376" spans="1:9" x14ac:dyDescent="0.3">
      <c r="A8376" s="3">
        <v>10239</v>
      </c>
      <c r="B8376" s="3">
        <v>3</v>
      </c>
      <c r="C8376" s="3">
        <v>13</v>
      </c>
      <c r="D8376" s="3">
        <v>76</v>
      </c>
      <c r="E8376" s="3">
        <v>1</v>
      </c>
      <c r="F8376" s="29">
        <v>39.5</v>
      </c>
      <c r="G8376" s="4"/>
      <c r="H8376" s="32">
        <v>45036.740177812499</v>
      </c>
      <c r="I8376" s="35" t="str">
        <f>Table2[[#This Row],[StoreID]]&amp;"-"&amp;Table2[[#This Row],[OrderNumber]]</f>
        <v>3-10239</v>
      </c>
    </row>
    <row r="8377" spans="1:9" x14ac:dyDescent="0.3">
      <c r="A8377" s="3">
        <v>10241</v>
      </c>
      <c r="B8377" s="3">
        <v>3</v>
      </c>
      <c r="C8377" s="3">
        <v>13</v>
      </c>
      <c r="D8377" s="3">
        <v>644</v>
      </c>
      <c r="E8377" s="3">
        <v>1</v>
      </c>
      <c r="F8377" s="29">
        <v>297.5</v>
      </c>
      <c r="G8377" s="4"/>
      <c r="H8377" s="32">
        <v>45036.746813622682</v>
      </c>
      <c r="I8377" s="35" t="str">
        <f>Table2[[#This Row],[StoreID]]&amp;"-"&amp;Table2[[#This Row],[OrderNumber]]</f>
        <v>3-10241</v>
      </c>
    </row>
    <row r="8378" spans="1:9" x14ac:dyDescent="0.3">
      <c r="A8378" s="3">
        <v>10241</v>
      </c>
      <c r="B8378" s="3">
        <v>3</v>
      </c>
      <c r="C8378" s="3">
        <v>13</v>
      </c>
      <c r="D8378" s="3">
        <v>17</v>
      </c>
      <c r="E8378" s="3">
        <v>2</v>
      </c>
      <c r="F8378" s="29">
        <v>1150</v>
      </c>
      <c r="G8378" s="4"/>
      <c r="H8378" s="32">
        <v>45036.746813622682</v>
      </c>
      <c r="I8378" s="35" t="str">
        <f>Table2[[#This Row],[StoreID]]&amp;"-"&amp;Table2[[#This Row],[OrderNumber]]</f>
        <v>3-10241</v>
      </c>
    </row>
    <row r="8379" spans="1:9" x14ac:dyDescent="0.3">
      <c r="A8379" s="3">
        <v>10241</v>
      </c>
      <c r="B8379" s="3">
        <v>3</v>
      </c>
      <c r="C8379" s="3">
        <v>13</v>
      </c>
      <c r="D8379" s="3">
        <v>14</v>
      </c>
      <c r="E8379" s="3">
        <v>2</v>
      </c>
      <c r="F8379" s="29">
        <v>1750</v>
      </c>
      <c r="G8379" s="4"/>
      <c r="H8379" s="32">
        <v>45036.746813622682</v>
      </c>
      <c r="I8379" s="35" t="str">
        <f>Table2[[#This Row],[StoreID]]&amp;"-"&amp;Table2[[#This Row],[OrderNumber]]</f>
        <v>3-10241</v>
      </c>
    </row>
    <row r="8380" spans="1:9" x14ac:dyDescent="0.3">
      <c r="A8380" s="3">
        <v>10242</v>
      </c>
      <c r="B8380" s="3">
        <v>3</v>
      </c>
      <c r="C8380" s="3">
        <v>13</v>
      </c>
      <c r="D8380" s="3">
        <v>4023</v>
      </c>
      <c r="E8380" s="3">
        <v>1</v>
      </c>
      <c r="F8380" s="29">
        <v>400</v>
      </c>
      <c r="G8380" s="4"/>
      <c r="H8380" s="32">
        <v>45036.749103159724</v>
      </c>
      <c r="I8380" s="35" t="str">
        <f>Table2[[#This Row],[StoreID]]&amp;"-"&amp;Table2[[#This Row],[OrderNumber]]</f>
        <v>3-10242</v>
      </c>
    </row>
    <row r="8381" spans="1:9" x14ac:dyDescent="0.3">
      <c r="A8381" s="3">
        <v>10242</v>
      </c>
      <c r="B8381" s="3">
        <v>3</v>
      </c>
      <c r="C8381" s="3">
        <v>13</v>
      </c>
      <c r="D8381" s="3">
        <v>4026</v>
      </c>
      <c r="E8381" s="3">
        <v>1</v>
      </c>
      <c r="F8381" s="29">
        <v>450</v>
      </c>
      <c r="G8381" s="4"/>
      <c r="H8381" s="32">
        <v>45036.749103206021</v>
      </c>
      <c r="I8381" s="35" t="str">
        <f>Table2[[#This Row],[StoreID]]&amp;"-"&amp;Table2[[#This Row],[OrderNumber]]</f>
        <v>3-10242</v>
      </c>
    </row>
    <row r="8382" spans="1:9" x14ac:dyDescent="0.3">
      <c r="A8382" s="3">
        <v>10242</v>
      </c>
      <c r="B8382" s="3">
        <v>3</v>
      </c>
      <c r="C8382" s="3">
        <v>13</v>
      </c>
      <c r="D8382" s="3">
        <v>475</v>
      </c>
      <c r="E8382" s="3">
        <v>1</v>
      </c>
      <c r="F8382" s="29">
        <v>50</v>
      </c>
      <c r="G8382" s="4"/>
      <c r="H8382" s="32">
        <v>45036.749103206021</v>
      </c>
      <c r="I8382" s="35" t="str">
        <f>Table2[[#This Row],[StoreID]]&amp;"-"&amp;Table2[[#This Row],[OrderNumber]]</f>
        <v>3-10242</v>
      </c>
    </row>
    <row r="8383" spans="1:9" x14ac:dyDescent="0.3">
      <c r="A8383" s="3">
        <v>10242</v>
      </c>
      <c r="B8383" s="3">
        <v>3</v>
      </c>
      <c r="C8383" s="3">
        <v>13</v>
      </c>
      <c r="D8383" s="3">
        <v>591</v>
      </c>
      <c r="E8383" s="3">
        <v>1</v>
      </c>
      <c r="F8383" s="29">
        <v>800</v>
      </c>
      <c r="G8383" s="4"/>
      <c r="H8383" s="32">
        <v>45036.749103206021</v>
      </c>
      <c r="I8383" s="35" t="str">
        <f>Table2[[#This Row],[StoreID]]&amp;"-"&amp;Table2[[#This Row],[OrderNumber]]</f>
        <v>3-10242</v>
      </c>
    </row>
    <row r="8384" spans="1:9" x14ac:dyDescent="0.3">
      <c r="A8384" s="3">
        <v>10242</v>
      </c>
      <c r="B8384" s="3">
        <v>3</v>
      </c>
      <c r="C8384" s="3">
        <v>13</v>
      </c>
      <c r="D8384" s="3">
        <v>392</v>
      </c>
      <c r="E8384" s="3">
        <v>1</v>
      </c>
      <c r="F8384" s="29">
        <v>75</v>
      </c>
      <c r="G8384" s="4"/>
      <c r="H8384" s="32">
        <v>45036.749103206021</v>
      </c>
      <c r="I8384" s="35" t="str">
        <f>Table2[[#This Row],[StoreID]]&amp;"-"&amp;Table2[[#This Row],[OrderNumber]]</f>
        <v>3-10242</v>
      </c>
    </row>
    <row r="8385" spans="1:9" x14ac:dyDescent="0.3">
      <c r="A8385" s="3">
        <v>10243</v>
      </c>
      <c r="B8385" s="3">
        <v>3</v>
      </c>
      <c r="C8385" s="3">
        <v>13</v>
      </c>
      <c r="D8385" s="3">
        <v>4028</v>
      </c>
      <c r="E8385" s="3">
        <v>4</v>
      </c>
      <c r="F8385" s="29">
        <v>190</v>
      </c>
      <c r="G8385" s="4"/>
      <c r="H8385" s="32">
        <v>45036.757534606484</v>
      </c>
      <c r="I8385" s="35" t="str">
        <f>Table2[[#This Row],[StoreID]]&amp;"-"&amp;Table2[[#This Row],[OrderNumber]]</f>
        <v>3-10243</v>
      </c>
    </row>
    <row r="8386" spans="1:9" x14ac:dyDescent="0.3">
      <c r="A8386" s="3">
        <v>10244</v>
      </c>
      <c r="B8386" s="3">
        <v>3</v>
      </c>
      <c r="C8386" s="3">
        <v>13</v>
      </c>
      <c r="D8386" s="3">
        <v>3303</v>
      </c>
      <c r="E8386" s="3">
        <v>1</v>
      </c>
      <c r="F8386" s="29">
        <v>162.5</v>
      </c>
      <c r="G8386" s="4"/>
      <c r="H8386" s="32">
        <v>45036.760316863423</v>
      </c>
      <c r="I8386" s="35" t="str">
        <f>Table2[[#This Row],[StoreID]]&amp;"-"&amp;Table2[[#This Row],[OrderNumber]]</f>
        <v>3-10244</v>
      </c>
    </row>
    <row r="8387" spans="1:9" x14ac:dyDescent="0.3">
      <c r="A8387" s="3">
        <v>10246</v>
      </c>
      <c r="B8387" s="3">
        <v>3</v>
      </c>
      <c r="C8387" s="3">
        <v>13</v>
      </c>
      <c r="D8387" s="3">
        <v>29</v>
      </c>
      <c r="E8387" s="3">
        <v>1</v>
      </c>
      <c r="F8387" s="29">
        <v>249.5</v>
      </c>
      <c r="G8387" s="4"/>
      <c r="H8387" s="32">
        <v>45036.834260219905</v>
      </c>
      <c r="I8387" s="35" t="str">
        <f>Table2[[#This Row],[StoreID]]&amp;"-"&amp;Table2[[#This Row],[OrderNumber]]</f>
        <v>3-10246</v>
      </c>
    </row>
    <row r="8388" spans="1:9" x14ac:dyDescent="0.3">
      <c r="A8388" s="3">
        <v>10248</v>
      </c>
      <c r="B8388" s="3">
        <v>3</v>
      </c>
      <c r="C8388" s="3">
        <v>13</v>
      </c>
      <c r="D8388" s="3">
        <v>3467</v>
      </c>
      <c r="E8388" s="3">
        <v>1</v>
      </c>
      <c r="F8388" s="29">
        <v>699.5</v>
      </c>
      <c r="G8388" s="4"/>
      <c r="H8388" s="32">
        <v>45036.844708298609</v>
      </c>
      <c r="I8388" s="35" t="str">
        <f>Table2[[#This Row],[StoreID]]&amp;"-"&amp;Table2[[#This Row],[OrderNumber]]</f>
        <v>3-10248</v>
      </c>
    </row>
    <row r="8389" spans="1:9" x14ac:dyDescent="0.3">
      <c r="A8389" s="3">
        <v>10251</v>
      </c>
      <c r="B8389" s="3">
        <v>3</v>
      </c>
      <c r="C8389" s="3">
        <v>13</v>
      </c>
      <c r="D8389" s="3">
        <v>3</v>
      </c>
      <c r="E8389" s="3">
        <v>1</v>
      </c>
      <c r="F8389" s="29">
        <v>149.5</v>
      </c>
      <c r="G8389" s="4"/>
      <c r="H8389" s="32">
        <v>45036.857727118055</v>
      </c>
      <c r="I8389" s="35" t="str">
        <f>Table2[[#This Row],[StoreID]]&amp;"-"&amp;Table2[[#This Row],[OrderNumber]]</f>
        <v>3-10251</v>
      </c>
    </row>
    <row r="8390" spans="1:9" x14ac:dyDescent="0.3">
      <c r="A8390" s="3">
        <v>10252</v>
      </c>
      <c r="B8390" s="3">
        <v>3</v>
      </c>
      <c r="C8390" s="3">
        <v>13</v>
      </c>
      <c r="D8390" s="3">
        <v>16</v>
      </c>
      <c r="E8390" s="3">
        <v>1</v>
      </c>
      <c r="F8390" s="29">
        <v>225</v>
      </c>
      <c r="G8390" s="4"/>
      <c r="H8390" s="32">
        <v>45036.861165543982</v>
      </c>
      <c r="I8390" s="35" t="str">
        <f>Table2[[#This Row],[StoreID]]&amp;"-"&amp;Table2[[#This Row],[OrderNumber]]</f>
        <v>3-10252</v>
      </c>
    </row>
    <row r="8391" spans="1:9" x14ac:dyDescent="0.3">
      <c r="A8391" s="3">
        <v>10254</v>
      </c>
      <c r="B8391" s="3">
        <v>3</v>
      </c>
      <c r="C8391" s="3">
        <v>13</v>
      </c>
      <c r="D8391" s="3">
        <v>607</v>
      </c>
      <c r="E8391" s="3">
        <v>1</v>
      </c>
      <c r="F8391" s="29">
        <v>987.5</v>
      </c>
      <c r="G8391" s="4"/>
      <c r="H8391" s="32">
        <v>45036.863870914349</v>
      </c>
      <c r="I8391" s="35" t="str">
        <f>Table2[[#This Row],[StoreID]]&amp;"-"&amp;Table2[[#This Row],[OrderNumber]]</f>
        <v>3-10254</v>
      </c>
    </row>
    <row r="8392" spans="1:9" x14ac:dyDescent="0.3">
      <c r="A8392" s="3">
        <v>10254</v>
      </c>
      <c r="B8392" s="3">
        <v>3</v>
      </c>
      <c r="C8392" s="3">
        <v>13</v>
      </c>
      <c r="D8392" s="3">
        <v>645</v>
      </c>
      <c r="E8392" s="3">
        <v>1</v>
      </c>
      <c r="F8392" s="29">
        <v>97.5</v>
      </c>
      <c r="G8392" s="4"/>
      <c r="H8392" s="32">
        <v>45036.863870914349</v>
      </c>
      <c r="I8392" s="35" t="str">
        <f>Table2[[#This Row],[StoreID]]&amp;"-"&amp;Table2[[#This Row],[OrderNumber]]</f>
        <v>3-10254</v>
      </c>
    </row>
    <row r="8393" spans="1:9" x14ac:dyDescent="0.3">
      <c r="A8393" s="3">
        <v>10261</v>
      </c>
      <c r="B8393" s="3">
        <v>3</v>
      </c>
      <c r="C8393" s="3">
        <v>23</v>
      </c>
      <c r="D8393" s="3">
        <v>4079</v>
      </c>
      <c r="E8393" s="3">
        <v>1</v>
      </c>
      <c r="F8393" s="29">
        <v>25</v>
      </c>
      <c r="G8393" s="4"/>
      <c r="H8393" s="32">
        <v>45036.888179166664</v>
      </c>
      <c r="I8393" s="35" t="str">
        <f>Table2[[#This Row],[StoreID]]&amp;"-"&amp;Table2[[#This Row],[OrderNumber]]</f>
        <v>3-10261</v>
      </c>
    </row>
    <row r="8394" spans="1:9" x14ac:dyDescent="0.3">
      <c r="A8394" s="3">
        <v>10261</v>
      </c>
      <c r="B8394" s="3">
        <v>3</v>
      </c>
      <c r="C8394" s="3">
        <v>23</v>
      </c>
      <c r="D8394" s="3">
        <v>3320</v>
      </c>
      <c r="E8394" s="3">
        <v>1</v>
      </c>
      <c r="F8394" s="29">
        <v>475</v>
      </c>
      <c r="G8394" s="4"/>
      <c r="H8394" s="32">
        <v>45036.888179166664</v>
      </c>
      <c r="I8394" s="35" t="str">
        <f>Table2[[#This Row],[StoreID]]&amp;"-"&amp;Table2[[#This Row],[OrderNumber]]</f>
        <v>3-10261</v>
      </c>
    </row>
    <row r="8395" spans="1:9" x14ac:dyDescent="0.3">
      <c r="A8395" s="3">
        <v>10263</v>
      </c>
      <c r="B8395" s="3">
        <v>3</v>
      </c>
      <c r="C8395" s="3">
        <v>13</v>
      </c>
      <c r="D8395" s="3">
        <v>4079</v>
      </c>
      <c r="E8395" s="3">
        <v>1</v>
      </c>
      <c r="F8395" s="29">
        <v>25</v>
      </c>
      <c r="G8395" s="4"/>
      <c r="H8395" s="32">
        <v>45036.893210798611</v>
      </c>
      <c r="I8395" s="35" t="str">
        <f>Table2[[#This Row],[StoreID]]&amp;"-"&amp;Table2[[#This Row],[OrderNumber]]</f>
        <v>3-10263</v>
      </c>
    </row>
    <row r="8396" spans="1:9" x14ac:dyDescent="0.3">
      <c r="A8396" s="3">
        <v>10263</v>
      </c>
      <c r="B8396" s="3">
        <v>3</v>
      </c>
      <c r="C8396" s="3">
        <v>13</v>
      </c>
      <c r="D8396" s="3">
        <v>4079</v>
      </c>
      <c r="E8396" s="3">
        <v>1</v>
      </c>
      <c r="F8396" s="29">
        <v>25</v>
      </c>
      <c r="G8396" s="4"/>
      <c r="H8396" s="32">
        <v>45036.893210798611</v>
      </c>
      <c r="I8396" s="35" t="str">
        <f>Table2[[#This Row],[StoreID]]&amp;"-"&amp;Table2[[#This Row],[OrderNumber]]</f>
        <v>3-10263</v>
      </c>
    </row>
    <row r="8397" spans="1:9" x14ac:dyDescent="0.3">
      <c r="A8397" s="3">
        <v>10264</v>
      </c>
      <c r="B8397" s="3">
        <v>3</v>
      </c>
      <c r="C8397" s="3">
        <v>13</v>
      </c>
      <c r="D8397" s="3">
        <v>374</v>
      </c>
      <c r="E8397" s="3">
        <v>1</v>
      </c>
      <c r="F8397" s="29">
        <v>15</v>
      </c>
      <c r="G8397" s="4"/>
      <c r="H8397" s="32">
        <v>45036.895077280089</v>
      </c>
      <c r="I8397" s="35" t="str">
        <f>Table2[[#This Row],[StoreID]]&amp;"-"&amp;Table2[[#This Row],[OrderNumber]]</f>
        <v>3-10264</v>
      </c>
    </row>
    <row r="8398" spans="1:9" x14ac:dyDescent="0.3">
      <c r="A8398" s="3">
        <v>10264</v>
      </c>
      <c r="B8398" s="3">
        <v>3</v>
      </c>
      <c r="C8398" s="3">
        <v>13</v>
      </c>
      <c r="D8398" s="3">
        <v>374</v>
      </c>
      <c r="E8398" s="3">
        <v>1</v>
      </c>
      <c r="F8398" s="29">
        <v>15</v>
      </c>
      <c r="G8398" s="4"/>
      <c r="H8398" s="32">
        <v>45036.895077280089</v>
      </c>
      <c r="I8398" s="35" t="str">
        <f>Table2[[#This Row],[StoreID]]&amp;"-"&amp;Table2[[#This Row],[OrderNumber]]</f>
        <v>3-10264</v>
      </c>
    </row>
    <row r="8399" spans="1:9" x14ac:dyDescent="0.3">
      <c r="A8399" s="3">
        <v>10264</v>
      </c>
      <c r="B8399" s="3">
        <v>3</v>
      </c>
      <c r="C8399" s="3">
        <v>13</v>
      </c>
      <c r="D8399" s="3">
        <v>76</v>
      </c>
      <c r="E8399" s="3">
        <v>1</v>
      </c>
      <c r="F8399" s="29">
        <v>39.5</v>
      </c>
      <c r="G8399" s="4"/>
      <c r="H8399" s="32">
        <v>45036.895077314817</v>
      </c>
      <c r="I8399" s="35" t="str">
        <f>Table2[[#This Row],[StoreID]]&amp;"-"&amp;Table2[[#This Row],[OrderNumber]]</f>
        <v>3-10264</v>
      </c>
    </row>
    <row r="8400" spans="1:9" x14ac:dyDescent="0.3">
      <c r="A8400" s="3">
        <v>10265</v>
      </c>
      <c r="B8400" s="3">
        <v>3</v>
      </c>
      <c r="C8400" s="3">
        <v>13</v>
      </c>
      <c r="D8400" s="3">
        <v>2842</v>
      </c>
      <c r="E8400" s="3">
        <v>1</v>
      </c>
      <c r="F8400" s="29">
        <v>800</v>
      </c>
      <c r="G8400" s="4"/>
      <c r="H8400" s="32">
        <v>45036.895825925923</v>
      </c>
      <c r="I8400" s="35" t="str">
        <f>Table2[[#This Row],[StoreID]]&amp;"-"&amp;Table2[[#This Row],[OrderNumber]]</f>
        <v>3-10265</v>
      </c>
    </row>
    <row r="8401" spans="1:9" x14ac:dyDescent="0.3">
      <c r="A8401" s="3">
        <v>10267</v>
      </c>
      <c r="B8401" s="3">
        <v>3</v>
      </c>
      <c r="C8401" s="3">
        <v>23</v>
      </c>
      <c r="D8401" s="3">
        <v>1099</v>
      </c>
      <c r="E8401" s="3">
        <v>1</v>
      </c>
      <c r="F8401" s="29">
        <v>287.5</v>
      </c>
      <c r="G8401" s="4"/>
      <c r="H8401" s="32">
        <v>45036.899368981482</v>
      </c>
      <c r="I8401" s="35" t="str">
        <f>Table2[[#This Row],[StoreID]]&amp;"-"&amp;Table2[[#This Row],[OrderNumber]]</f>
        <v>3-10267</v>
      </c>
    </row>
    <row r="8402" spans="1:9" x14ac:dyDescent="0.3">
      <c r="A8402" s="3">
        <v>10269</v>
      </c>
      <c r="B8402" s="3">
        <v>3</v>
      </c>
      <c r="C8402" s="3">
        <v>23</v>
      </c>
      <c r="D8402" s="3">
        <v>3391</v>
      </c>
      <c r="E8402" s="3">
        <v>1</v>
      </c>
      <c r="F8402" s="29">
        <v>175</v>
      </c>
      <c r="G8402" s="4"/>
      <c r="H8402" s="32">
        <v>45036.90140289352</v>
      </c>
      <c r="I8402" s="35" t="str">
        <f>Table2[[#This Row],[StoreID]]&amp;"-"&amp;Table2[[#This Row],[OrderNumber]]</f>
        <v>3-10269</v>
      </c>
    </row>
    <row r="8403" spans="1:9" x14ac:dyDescent="0.3">
      <c r="A8403" s="3">
        <v>10269</v>
      </c>
      <c r="B8403" s="3">
        <v>3</v>
      </c>
      <c r="C8403" s="3">
        <v>23</v>
      </c>
      <c r="D8403" s="3">
        <v>8</v>
      </c>
      <c r="E8403" s="3">
        <v>1</v>
      </c>
      <c r="F8403" s="29">
        <v>149.5</v>
      </c>
      <c r="G8403" s="4"/>
      <c r="H8403" s="32">
        <v>45036.90140289352</v>
      </c>
      <c r="I8403" s="35" t="str">
        <f>Table2[[#This Row],[StoreID]]&amp;"-"&amp;Table2[[#This Row],[OrderNumber]]</f>
        <v>3-10269</v>
      </c>
    </row>
    <row r="8404" spans="1:9" x14ac:dyDescent="0.3">
      <c r="A8404" s="3">
        <v>10270</v>
      </c>
      <c r="B8404" s="3">
        <v>3</v>
      </c>
      <c r="C8404" s="3">
        <v>23</v>
      </c>
      <c r="D8404" s="3">
        <v>4079</v>
      </c>
      <c r="E8404" s="3">
        <v>2</v>
      </c>
      <c r="F8404" s="29">
        <v>50</v>
      </c>
      <c r="G8404" s="4"/>
      <c r="H8404" s="32">
        <v>45036.902527395832</v>
      </c>
      <c r="I8404" s="35" t="str">
        <f>Table2[[#This Row],[StoreID]]&amp;"-"&amp;Table2[[#This Row],[OrderNumber]]</f>
        <v>3-10270</v>
      </c>
    </row>
    <row r="8405" spans="1:9" x14ac:dyDescent="0.3">
      <c r="A8405" s="3">
        <v>10272</v>
      </c>
      <c r="B8405" s="3">
        <v>3</v>
      </c>
      <c r="C8405" s="3">
        <v>13</v>
      </c>
      <c r="D8405" s="3">
        <v>4079</v>
      </c>
      <c r="E8405" s="3">
        <v>2</v>
      </c>
      <c r="F8405" s="29">
        <v>50</v>
      </c>
      <c r="G8405" s="4"/>
      <c r="H8405" s="32">
        <v>45036.904292557869</v>
      </c>
      <c r="I8405" s="35" t="str">
        <f>Table2[[#This Row],[StoreID]]&amp;"-"&amp;Table2[[#This Row],[OrderNumber]]</f>
        <v>3-10272</v>
      </c>
    </row>
    <row r="8406" spans="1:9" x14ac:dyDescent="0.3">
      <c r="A8406" s="3">
        <v>10276</v>
      </c>
      <c r="B8406" s="3">
        <v>3</v>
      </c>
      <c r="C8406" s="3">
        <v>13</v>
      </c>
      <c r="D8406" s="3">
        <v>4079</v>
      </c>
      <c r="E8406" s="3">
        <v>1</v>
      </c>
      <c r="F8406" s="29">
        <v>25</v>
      </c>
      <c r="G8406" s="4"/>
      <c r="H8406" s="32">
        <v>45036.909344016203</v>
      </c>
      <c r="I8406" s="35" t="str">
        <f>Table2[[#This Row],[StoreID]]&amp;"-"&amp;Table2[[#This Row],[OrderNumber]]</f>
        <v>3-10276</v>
      </c>
    </row>
    <row r="8407" spans="1:9" x14ac:dyDescent="0.3">
      <c r="A8407" s="3">
        <v>10276</v>
      </c>
      <c r="B8407" s="3">
        <v>3</v>
      </c>
      <c r="C8407" s="3">
        <v>13</v>
      </c>
      <c r="D8407" s="3">
        <v>4079</v>
      </c>
      <c r="E8407" s="3">
        <v>1</v>
      </c>
      <c r="F8407" s="29">
        <v>25</v>
      </c>
      <c r="G8407" s="4"/>
      <c r="H8407" s="32">
        <v>45036.909344016203</v>
      </c>
      <c r="I8407" s="35" t="str">
        <f>Table2[[#This Row],[StoreID]]&amp;"-"&amp;Table2[[#This Row],[OrderNumber]]</f>
        <v>3-10276</v>
      </c>
    </row>
    <row r="8408" spans="1:9" x14ac:dyDescent="0.3">
      <c r="A8408" s="3">
        <v>10279</v>
      </c>
      <c r="B8408" s="3">
        <v>3</v>
      </c>
      <c r="C8408" s="3">
        <v>23</v>
      </c>
      <c r="D8408" s="3">
        <v>464</v>
      </c>
      <c r="E8408" s="3">
        <v>1</v>
      </c>
      <c r="F8408" s="29">
        <v>75</v>
      </c>
      <c r="G8408" s="4"/>
      <c r="H8408" s="32">
        <v>45036.911261226851</v>
      </c>
      <c r="I8408" s="35" t="str">
        <f>Table2[[#This Row],[StoreID]]&amp;"-"&amp;Table2[[#This Row],[OrderNumber]]</f>
        <v>3-10279</v>
      </c>
    </row>
    <row r="8409" spans="1:9" x14ac:dyDescent="0.3">
      <c r="A8409" s="3">
        <v>10281</v>
      </c>
      <c r="B8409" s="3">
        <v>3</v>
      </c>
      <c r="C8409" s="3">
        <v>23</v>
      </c>
      <c r="D8409" s="3">
        <v>604</v>
      </c>
      <c r="E8409" s="3">
        <v>2</v>
      </c>
      <c r="F8409" s="29">
        <v>195</v>
      </c>
      <c r="G8409" s="4"/>
      <c r="H8409" s="32">
        <v>45036.913454317131</v>
      </c>
      <c r="I8409" s="35" t="str">
        <f>Table2[[#This Row],[StoreID]]&amp;"-"&amp;Table2[[#This Row],[OrderNumber]]</f>
        <v>3-10281</v>
      </c>
    </row>
    <row r="8410" spans="1:9" x14ac:dyDescent="0.3">
      <c r="A8410" s="3">
        <v>10285</v>
      </c>
      <c r="B8410" s="3">
        <v>3</v>
      </c>
      <c r="C8410" s="3">
        <v>13</v>
      </c>
      <c r="D8410" s="3">
        <v>463</v>
      </c>
      <c r="E8410" s="3">
        <v>1</v>
      </c>
      <c r="F8410" s="29">
        <v>75</v>
      </c>
      <c r="G8410" s="4"/>
      <c r="H8410" s="32">
        <v>45036.919745983796</v>
      </c>
      <c r="I8410" s="35" t="str">
        <f>Table2[[#This Row],[StoreID]]&amp;"-"&amp;Table2[[#This Row],[OrderNumber]]</f>
        <v>3-10285</v>
      </c>
    </row>
    <row r="8411" spans="1:9" x14ac:dyDescent="0.3">
      <c r="A8411" s="3">
        <v>10285</v>
      </c>
      <c r="B8411" s="3">
        <v>3</v>
      </c>
      <c r="C8411" s="3">
        <v>13</v>
      </c>
      <c r="D8411" s="3">
        <v>458</v>
      </c>
      <c r="E8411" s="3">
        <v>1</v>
      </c>
      <c r="F8411" s="29">
        <v>200</v>
      </c>
      <c r="G8411" s="4"/>
      <c r="H8411" s="32">
        <v>45036.919745983796</v>
      </c>
      <c r="I8411" s="35" t="str">
        <f>Table2[[#This Row],[StoreID]]&amp;"-"&amp;Table2[[#This Row],[OrderNumber]]</f>
        <v>3-10285</v>
      </c>
    </row>
    <row r="8412" spans="1:9" x14ac:dyDescent="0.3">
      <c r="A8412" s="3">
        <v>10285</v>
      </c>
      <c r="B8412" s="3">
        <v>3</v>
      </c>
      <c r="C8412" s="3">
        <v>13</v>
      </c>
      <c r="D8412" s="3">
        <v>458</v>
      </c>
      <c r="E8412" s="3">
        <v>1</v>
      </c>
      <c r="F8412" s="29">
        <v>200</v>
      </c>
      <c r="G8412" s="4"/>
      <c r="H8412" s="32">
        <v>45036.919746030093</v>
      </c>
      <c r="I8412" s="35" t="str">
        <f>Table2[[#This Row],[StoreID]]&amp;"-"&amp;Table2[[#This Row],[OrderNumber]]</f>
        <v>3-10285</v>
      </c>
    </row>
    <row r="8413" spans="1:9" x14ac:dyDescent="0.3">
      <c r="A8413" s="3">
        <v>10286</v>
      </c>
      <c r="B8413" s="3">
        <v>3</v>
      </c>
      <c r="C8413" s="3">
        <v>23</v>
      </c>
      <c r="D8413" s="3">
        <v>3461</v>
      </c>
      <c r="E8413" s="3">
        <v>1</v>
      </c>
      <c r="F8413" s="29">
        <v>299.5</v>
      </c>
      <c r="G8413" s="4"/>
      <c r="H8413" s="32">
        <v>45036.921764236111</v>
      </c>
      <c r="I8413" s="35" t="str">
        <f>Table2[[#This Row],[StoreID]]&amp;"-"&amp;Table2[[#This Row],[OrderNumber]]</f>
        <v>3-10286</v>
      </c>
    </row>
    <row r="8414" spans="1:9" x14ac:dyDescent="0.3">
      <c r="A8414" s="3">
        <v>10288</v>
      </c>
      <c r="B8414" s="3">
        <v>3</v>
      </c>
      <c r="C8414" s="3">
        <v>13</v>
      </c>
      <c r="D8414" s="3">
        <v>4079</v>
      </c>
      <c r="E8414" s="3">
        <v>1</v>
      </c>
      <c r="F8414" s="29">
        <v>25</v>
      </c>
      <c r="G8414" s="4"/>
      <c r="H8414" s="32">
        <v>45036.923651886573</v>
      </c>
      <c r="I8414" s="35" t="str">
        <f>Table2[[#This Row],[StoreID]]&amp;"-"&amp;Table2[[#This Row],[OrderNumber]]</f>
        <v>3-10288</v>
      </c>
    </row>
    <row r="8415" spans="1:9" x14ac:dyDescent="0.3">
      <c r="A8415" s="3">
        <v>10288</v>
      </c>
      <c r="B8415" s="3">
        <v>3</v>
      </c>
      <c r="C8415" s="3">
        <v>13</v>
      </c>
      <c r="D8415" s="3">
        <v>4079</v>
      </c>
      <c r="E8415" s="3">
        <v>1</v>
      </c>
      <c r="F8415" s="29">
        <v>25</v>
      </c>
      <c r="G8415" s="4"/>
      <c r="H8415" s="32">
        <v>45036.923651886573</v>
      </c>
      <c r="I8415" s="35" t="str">
        <f>Table2[[#This Row],[StoreID]]&amp;"-"&amp;Table2[[#This Row],[OrderNumber]]</f>
        <v>3-10288</v>
      </c>
    </row>
    <row r="8416" spans="1:9" x14ac:dyDescent="0.3">
      <c r="A8416" s="3">
        <v>10289</v>
      </c>
      <c r="B8416" s="3">
        <v>3</v>
      </c>
      <c r="C8416" s="3">
        <v>13</v>
      </c>
      <c r="D8416" s="3">
        <v>1171</v>
      </c>
      <c r="E8416" s="3">
        <v>1</v>
      </c>
      <c r="F8416" s="29">
        <v>175</v>
      </c>
      <c r="G8416" s="4"/>
      <c r="H8416" s="32">
        <v>45036.926336539349</v>
      </c>
      <c r="I8416" s="35" t="str">
        <f>Table2[[#This Row],[StoreID]]&amp;"-"&amp;Table2[[#This Row],[OrderNumber]]</f>
        <v>3-10289</v>
      </c>
    </row>
    <row r="8417" spans="1:9" x14ac:dyDescent="0.3">
      <c r="A8417" s="3">
        <v>10289</v>
      </c>
      <c r="B8417" s="3">
        <v>3</v>
      </c>
      <c r="C8417" s="3">
        <v>13</v>
      </c>
      <c r="D8417" s="3">
        <v>3526</v>
      </c>
      <c r="E8417" s="3">
        <v>1</v>
      </c>
      <c r="F8417" s="29">
        <v>137.5</v>
      </c>
      <c r="G8417" s="4"/>
      <c r="H8417" s="32">
        <v>45036.926336574077</v>
      </c>
      <c r="I8417" s="35" t="str">
        <f>Table2[[#This Row],[StoreID]]&amp;"-"&amp;Table2[[#This Row],[OrderNumber]]</f>
        <v>3-10289</v>
      </c>
    </row>
    <row r="8418" spans="1:9" x14ac:dyDescent="0.3">
      <c r="A8418" s="3">
        <v>10291</v>
      </c>
      <c r="B8418" s="3">
        <v>3</v>
      </c>
      <c r="C8418" s="3">
        <v>13</v>
      </c>
      <c r="D8418" s="3">
        <v>472</v>
      </c>
      <c r="E8418" s="3">
        <v>1</v>
      </c>
      <c r="F8418" s="29">
        <v>62.5</v>
      </c>
      <c r="G8418" s="4"/>
      <c r="H8418" s="32">
        <v>45036.932816817127</v>
      </c>
      <c r="I8418" s="35" t="str">
        <f>Table2[[#This Row],[StoreID]]&amp;"-"&amp;Table2[[#This Row],[OrderNumber]]</f>
        <v>3-10291</v>
      </c>
    </row>
    <row r="8419" spans="1:9" x14ac:dyDescent="0.3">
      <c r="A8419" s="3">
        <v>10291</v>
      </c>
      <c r="B8419" s="3">
        <v>3</v>
      </c>
      <c r="C8419" s="3">
        <v>13</v>
      </c>
      <c r="D8419" s="3">
        <v>472</v>
      </c>
      <c r="E8419" s="3">
        <v>1</v>
      </c>
      <c r="F8419" s="29">
        <v>62.5</v>
      </c>
      <c r="G8419" s="4"/>
      <c r="H8419" s="32">
        <v>45036.932816817127</v>
      </c>
      <c r="I8419" s="35" t="str">
        <f>Table2[[#This Row],[StoreID]]&amp;"-"&amp;Table2[[#This Row],[OrderNumber]]</f>
        <v>3-10291</v>
      </c>
    </row>
    <row r="8420" spans="1:9" x14ac:dyDescent="0.3">
      <c r="A8420" s="3">
        <v>10294</v>
      </c>
      <c r="B8420" s="3">
        <v>3</v>
      </c>
      <c r="C8420" s="3">
        <v>23</v>
      </c>
      <c r="D8420" s="3">
        <v>3343</v>
      </c>
      <c r="E8420" s="3">
        <v>1</v>
      </c>
      <c r="F8420" s="29">
        <v>125</v>
      </c>
      <c r="G8420" s="4"/>
      <c r="H8420" s="32">
        <v>45036.934829861108</v>
      </c>
      <c r="I8420" s="35" t="str">
        <f>Table2[[#This Row],[StoreID]]&amp;"-"&amp;Table2[[#This Row],[OrderNumber]]</f>
        <v>3-10294</v>
      </c>
    </row>
    <row r="8421" spans="1:9" x14ac:dyDescent="0.3">
      <c r="A8421" s="3">
        <v>10296</v>
      </c>
      <c r="B8421" s="3">
        <v>3</v>
      </c>
      <c r="C8421" s="3">
        <v>23</v>
      </c>
      <c r="D8421" s="3">
        <v>3228</v>
      </c>
      <c r="E8421" s="3">
        <v>1</v>
      </c>
      <c r="F8421" s="29">
        <v>195</v>
      </c>
      <c r="G8421" s="4"/>
      <c r="H8421" s="32">
        <v>45036.937253587967</v>
      </c>
      <c r="I8421" s="35" t="str">
        <f>Table2[[#This Row],[StoreID]]&amp;"-"&amp;Table2[[#This Row],[OrderNumber]]</f>
        <v>3-10296</v>
      </c>
    </row>
    <row r="8422" spans="1:9" x14ac:dyDescent="0.3">
      <c r="A8422" s="3">
        <v>10298</v>
      </c>
      <c r="B8422" s="3">
        <v>3</v>
      </c>
      <c r="C8422" s="3">
        <v>13</v>
      </c>
      <c r="D8422" s="3">
        <v>3423</v>
      </c>
      <c r="E8422" s="3">
        <v>1</v>
      </c>
      <c r="F8422" s="29">
        <v>1375</v>
      </c>
      <c r="G8422" s="4"/>
      <c r="H8422" s="32">
        <v>45036.939607256943</v>
      </c>
      <c r="I8422" s="35" t="str">
        <f>Table2[[#This Row],[StoreID]]&amp;"-"&amp;Table2[[#This Row],[OrderNumber]]</f>
        <v>3-10298</v>
      </c>
    </row>
    <row r="8423" spans="1:9" x14ac:dyDescent="0.3">
      <c r="A8423" s="3">
        <v>10298</v>
      </c>
      <c r="B8423" s="3">
        <v>3</v>
      </c>
      <c r="C8423" s="3">
        <v>13</v>
      </c>
      <c r="D8423" s="3">
        <v>3364</v>
      </c>
      <c r="E8423" s="3">
        <v>1</v>
      </c>
      <c r="F8423" s="29">
        <v>1100</v>
      </c>
      <c r="G8423" s="4"/>
      <c r="H8423" s="32">
        <v>45036.939607291664</v>
      </c>
      <c r="I8423" s="35" t="str">
        <f>Table2[[#This Row],[StoreID]]&amp;"-"&amp;Table2[[#This Row],[OrderNumber]]</f>
        <v>3-10298</v>
      </c>
    </row>
    <row r="8424" spans="1:9" x14ac:dyDescent="0.3">
      <c r="A8424" s="3">
        <v>10299</v>
      </c>
      <c r="B8424" s="3">
        <v>3</v>
      </c>
      <c r="C8424" s="3">
        <v>13</v>
      </c>
      <c r="D8424" s="3">
        <v>466</v>
      </c>
      <c r="E8424" s="3">
        <v>1</v>
      </c>
      <c r="F8424" s="29">
        <v>150</v>
      </c>
      <c r="G8424" s="4"/>
      <c r="H8424" s="32">
        <v>45036.942011342595</v>
      </c>
      <c r="I8424" s="35" t="str">
        <f>Table2[[#This Row],[StoreID]]&amp;"-"&amp;Table2[[#This Row],[OrderNumber]]</f>
        <v>3-10299</v>
      </c>
    </row>
    <row r="8425" spans="1:9" x14ac:dyDescent="0.3">
      <c r="A8425" s="3">
        <v>10300</v>
      </c>
      <c r="B8425" s="3">
        <v>3</v>
      </c>
      <c r="C8425" s="3">
        <v>23</v>
      </c>
      <c r="D8425" s="3">
        <v>3291</v>
      </c>
      <c r="E8425" s="3">
        <v>1</v>
      </c>
      <c r="F8425" s="29">
        <v>47.5</v>
      </c>
      <c r="G8425" s="4"/>
      <c r="H8425" s="32">
        <v>45036.942576620371</v>
      </c>
      <c r="I8425" s="35" t="str">
        <f>Table2[[#This Row],[StoreID]]&amp;"-"&amp;Table2[[#This Row],[OrderNumber]]</f>
        <v>3-10300</v>
      </c>
    </row>
    <row r="8426" spans="1:9" x14ac:dyDescent="0.3">
      <c r="A8426" s="3">
        <v>10302</v>
      </c>
      <c r="B8426" s="3">
        <v>3</v>
      </c>
      <c r="C8426" s="3">
        <v>13</v>
      </c>
      <c r="D8426" s="3">
        <v>3315</v>
      </c>
      <c r="E8426" s="3">
        <v>1</v>
      </c>
      <c r="F8426" s="29">
        <v>175</v>
      </c>
      <c r="G8426" s="4"/>
      <c r="H8426" s="32">
        <v>45036.947806678239</v>
      </c>
      <c r="I8426" s="35" t="str">
        <f>Table2[[#This Row],[StoreID]]&amp;"-"&amp;Table2[[#This Row],[OrderNumber]]</f>
        <v>3-10302</v>
      </c>
    </row>
    <row r="8427" spans="1:9" x14ac:dyDescent="0.3">
      <c r="A8427" s="3">
        <v>10303</v>
      </c>
      <c r="B8427" s="3">
        <v>3</v>
      </c>
      <c r="C8427" s="3">
        <v>13</v>
      </c>
      <c r="D8427" s="3">
        <v>472</v>
      </c>
      <c r="E8427" s="3">
        <v>1</v>
      </c>
      <c r="F8427" s="29">
        <v>62.5</v>
      </c>
      <c r="G8427" s="4"/>
      <c r="H8427" s="32">
        <v>45036.953016516207</v>
      </c>
      <c r="I8427" s="35" t="str">
        <f>Table2[[#This Row],[StoreID]]&amp;"-"&amp;Table2[[#This Row],[OrderNumber]]</f>
        <v>3-10303</v>
      </c>
    </row>
    <row r="8428" spans="1:9" x14ac:dyDescent="0.3">
      <c r="A8428" s="3">
        <v>10306</v>
      </c>
      <c r="B8428" s="3">
        <v>3</v>
      </c>
      <c r="C8428" s="3">
        <v>23</v>
      </c>
      <c r="D8428" s="3">
        <v>625</v>
      </c>
      <c r="E8428" s="3">
        <v>1</v>
      </c>
      <c r="F8428" s="29">
        <v>137.5</v>
      </c>
      <c r="G8428" s="4"/>
      <c r="H8428" s="32">
        <v>45036.957682604167</v>
      </c>
      <c r="I8428" s="35" t="str">
        <f>Table2[[#This Row],[StoreID]]&amp;"-"&amp;Table2[[#This Row],[OrderNumber]]</f>
        <v>3-10306</v>
      </c>
    </row>
    <row r="8429" spans="1:9" x14ac:dyDescent="0.3">
      <c r="A8429" s="3">
        <v>10307</v>
      </c>
      <c r="B8429" s="3">
        <v>3</v>
      </c>
      <c r="C8429" s="3">
        <v>23</v>
      </c>
      <c r="D8429" s="3">
        <v>4079</v>
      </c>
      <c r="E8429" s="3">
        <v>1</v>
      </c>
      <c r="F8429" s="29">
        <v>25</v>
      </c>
      <c r="G8429" s="4"/>
      <c r="H8429" s="32">
        <v>45036.958112233799</v>
      </c>
      <c r="I8429" s="35" t="str">
        <f>Table2[[#This Row],[StoreID]]&amp;"-"&amp;Table2[[#This Row],[OrderNumber]]</f>
        <v>3-10307</v>
      </c>
    </row>
    <row r="8430" spans="1:9" x14ac:dyDescent="0.3">
      <c r="A8430" s="3">
        <v>10311</v>
      </c>
      <c r="B8430" s="3">
        <v>3</v>
      </c>
      <c r="C8430" s="3">
        <v>23</v>
      </c>
      <c r="D8430" s="3">
        <v>3234</v>
      </c>
      <c r="E8430" s="3">
        <v>1</v>
      </c>
      <c r="F8430" s="29">
        <v>147.5</v>
      </c>
      <c r="G8430" s="4"/>
      <c r="H8430" s="32">
        <v>45036.962559918982</v>
      </c>
      <c r="I8430" s="35" t="str">
        <f>Table2[[#This Row],[StoreID]]&amp;"-"&amp;Table2[[#This Row],[OrderNumber]]</f>
        <v>3-10311</v>
      </c>
    </row>
    <row r="8431" spans="1:9" x14ac:dyDescent="0.3">
      <c r="A8431" s="3">
        <v>10311</v>
      </c>
      <c r="B8431" s="3">
        <v>3</v>
      </c>
      <c r="C8431" s="3">
        <v>23</v>
      </c>
      <c r="D8431" s="3">
        <v>4077</v>
      </c>
      <c r="E8431" s="3">
        <v>1</v>
      </c>
      <c r="F8431" s="29">
        <v>25</v>
      </c>
      <c r="G8431" s="4"/>
      <c r="H8431" s="32">
        <v>45036.962559918982</v>
      </c>
      <c r="I8431" s="35" t="str">
        <f>Table2[[#This Row],[StoreID]]&amp;"-"&amp;Table2[[#This Row],[OrderNumber]]</f>
        <v>3-10311</v>
      </c>
    </row>
    <row r="8432" spans="1:9" x14ac:dyDescent="0.3">
      <c r="A8432" s="3">
        <v>10314</v>
      </c>
      <c r="B8432" s="3">
        <v>3</v>
      </c>
      <c r="C8432" s="3">
        <v>23</v>
      </c>
      <c r="D8432" s="3">
        <v>2791</v>
      </c>
      <c r="E8432" s="3">
        <v>1</v>
      </c>
      <c r="F8432" s="29">
        <v>150</v>
      </c>
      <c r="G8432" s="4"/>
      <c r="H8432" s="32">
        <v>45036.968234224536</v>
      </c>
      <c r="I8432" s="35" t="str">
        <f>Table2[[#This Row],[StoreID]]&amp;"-"&amp;Table2[[#This Row],[OrderNumber]]</f>
        <v>3-10314</v>
      </c>
    </row>
    <row r="8433" spans="1:9" x14ac:dyDescent="0.3">
      <c r="A8433" s="3">
        <v>10314</v>
      </c>
      <c r="B8433" s="3">
        <v>3</v>
      </c>
      <c r="C8433" s="3">
        <v>23</v>
      </c>
      <c r="D8433" s="3">
        <v>2791</v>
      </c>
      <c r="E8433" s="3">
        <v>1</v>
      </c>
      <c r="F8433" s="29">
        <v>150</v>
      </c>
      <c r="G8433" s="4"/>
      <c r="H8433" s="32">
        <v>45036.968234224536</v>
      </c>
      <c r="I8433" s="35" t="str">
        <f>Table2[[#This Row],[StoreID]]&amp;"-"&amp;Table2[[#This Row],[OrderNumber]]</f>
        <v>3-10314</v>
      </c>
    </row>
    <row r="8434" spans="1:9" x14ac:dyDescent="0.3">
      <c r="A8434" s="3">
        <v>10314</v>
      </c>
      <c r="B8434" s="3">
        <v>3</v>
      </c>
      <c r="C8434" s="3">
        <v>23</v>
      </c>
      <c r="D8434" s="3">
        <v>3719</v>
      </c>
      <c r="E8434" s="3">
        <v>1</v>
      </c>
      <c r="F8434" s="29">
        <v>100</v>
      </c>
      <c r="G8434" s="4"/>
      <c r="H8434" s="32">
        <v>45036.968234224536</v>
      </c>
      <c r="I8434" s="35" t="str">
        <f>Table2[[#This Row],[StoreID]]&amp;"-"&amp;Table2[[#This Row],[OrderNumber]]</f>
        <v>3-10314</v>
      </c>
    </row>
    <row r="8435" spans="1:9" x14ac:dyDescent="0.3">
      <c r="A8435" s="3">
        <v>10314</v>
      </c>
      <c r="B8435" s="3">
        <v>3</v>
      </c>
      <c r="C8435" s="3">
        <v>23</v>
      </c>
      <c r="D8435" s="3">
        <v>3418</v>
      </c>
      <c r="E8435" s="3">
        <v>1</v>
      </c>
      <c r="F8435" s="29">
        <v>299.5</v>
      </c>
      <c r="G8435" s="4"/>
      <c r="H8435" s="32">
        <v>45036.968234259257</v>
      </c>
      <c r="I8435" s="35" t="str">
        <f>Table2[[#This Row],[StoreID]]&amp;"-"&amp;Table2[[#This Row],[OrderNumber]]</f>
        <v>3-10314</v>
      </c>
    </row>
    <row r="8436" spans="1:9" x14ac:dyDescent="0.3">
      <c r="A8436" s="3">
        <v>10314</v>
      </c>
      <c r="B8436" s="3">
        <v>3</v>
      </c>
      <c r="C8436" s="3">
        <v>23</v>
      </c>
      <c r="D8436" s="3">
        <v>374</v>
      </c>
      <c r="E8436" s="3">
        <v>1</v>
      </c>
      <c r="F8436" s="29">
        <v>15</v>
      </c>
      <c r="G8436" s="4"/>
      <c r="H8436" s="32">
        <v>45036.968234259257</v>
      </c>
      <c r="I8436" s="35" t="str">
        <f>Table2[[#This Row],[StoreID]]&amp;"-"&amp;Table2[[#This Row],[OrderNumber]]</f>
        <v>3-10314</v>
      </c>
    </row>
    <row r="8437" spans="1:9" x14ac:dyDescent="0.3">
      <c r="A8437" s="3">
        <v>10314</v>
      </c>
      <c r="B8437" s="3">
        <v>3</v>
      </c>
      <c r="C8437" s="3">
        <v>23</v>
      </c>
      <c r="D8437" s="3">
        <v>374</v>
      </c>
      <c r="E8437" s="3">
        <v>1</v>
      </c>
      <c r="F8437" s="29">
        <v>15</v>
      </c>
      <c r="G8437" s="4"/>
      <c r="H8437" s="32">
        <v>45036.968234259257</v>
      </c>
      <c r="I8437" s="35" t="str">
        <f>Table2[[#This Row],[StoreID]]&amp;"-"&amp;Table2[[#This Row],[OrderNumber]]</f>
        <v>3-10314</v>
      </c>
    </row>
    <row r="8438" spans="1:9" x14ac:dyDescent="0.3">
      <c r="A8438" s="3">
        <v>10314</v>
      </c>
      <c r="B8438" s="3">
        <v>3</v>
      </c>
      <c r="C8438" s="3">
        <v>23</v>
      </c>
      <c r="D8438" s="3">
        <v>2756</v>
      </c>
      <c r="E8438" s="3">
        <v>1</v>
      </c>
      <c r="F8438" s="29">
        <v>700</v>
      </c>
      <c r="G8438" s="4"/>
      <c r="H8438" s="32">
        <v>45036.968234259257</v>
      </c>
      <c r="I8438" s="35" t="str">
        <f>Table2[[#This Row],[StoreID]]&amp;"-"&amp;Table2[[#This Row],[OrderNumber]]</f>
        <v>3-10314</v>
      </c>
    </row>
    <row r="8439" spans="1:9" x14ac:dyDescent="0.3">
      <c r="A8439" s="3">
        <v>10314</v>
      </c>
      <c r="B8439" s="3">
        <v>3</v>
      </c>
      <c r="C8439" s="3">
        <v>23</v>
      </c>
      <c r="D8439" s="3">
        <v>582</v>
      </c>
      <c r="E8439" s="3">
        <v>1</v>
      </c>
      <c r="F8439" s="29">
        <v>497.5</v>
      </c>
      <c r="G8439" s="4"/>
      <c r="H8439" s="32">
        <v>45036.968234259257</v>
      </c>
      <c r="I8439" s="35" t="str">
        <f>Table2[[#This Row],[StoreID]]&amp;"-"&amp;Table2[[#This Row],[OrderNumber]]</f>
        <v>3-10314</v>
      </c>
    </row>
    <row r="8440" spans="1:9" x14ac:dyDescent="0.3">
      <c r="A8440" s="3">
        <v>10314</v>
      </c>
      <c r="B8440" s="3">
        <v>3</v>
      </c>
      <c r="C8440" s="3">
        <v>23</v>
      </c>
      <c r="D8440" s="3">
        <v>2785</v>
      </c>
      <c r="E8440" s="3">
        <v>1</v>
      </c>
      <c r="F8440" s="29">
        <v>600</v>
      </c>
      <c r="G8440" s="4"/>
      <c r="H8440" s="32">
        <v>45036.968234259257</v>
      </c>
      <c r="I8440" s="35" t="str">
        <f>Table2[[#This Row],[StoreID]]&amp;"-"&amp;Table2[[#This Row],[OrderNumber]]</f>
        <v>3-10314</v>
      </c>
    </row>
    <row r="8441" spans="1:9" x14ac:dyDescent="0.3">
      <c r="A8441" s="3">
        <v>10315</v>
      </c>
      <c r="B8441" s="3">
        <v>3</v>
      </c>
      <c r="C8441" s="3">
        <v>13</v>
      </c>
      <c r="D8441" s="3">
        <v>629</v>
      </c>
      <c r="E8441" s="3">
        <v>1</v>
      </c>
      <c r="F8441" s="29">
        <v>137.5</v>
      </c>
      <c r="G8441" s="4"/>
      <c r="H8441" s="32">
        <v>45036.970923530091</v>
      </c>
      <c r="I8441" s="35" t="str">
        <f>Table2[[#This Row],[StoreID]]&amp;"-"&amp;Table2[[#This Row],[OrderNumber]]</f>
        <v>3-10315</v>
      </c>
    </row>
    <row r="8442" spans="1:9" x14ac:dyDescent="0.3">
      <c r="A8442" s="3">
        <v>10315</v>
      </c>
      <c r="B8442" s="3">
        <v>3</v>
      </c>
      <c r="C8442" s="3">
        <v>13</v>
      </c>
      <c r="D8442" s="3">
        <v>624</v>
      </c>
      <c r="E8442" s="3">
        <v>1</v>
      </c>
      <c r="F8442" s="29">
        <v>137.5</v>
      </c>
      <c r="G8442" s="4"/>
      <c r="H8442" s="32">
        <v>45036.970923530091</v>
      </c>
      <c r="I8442" s="35" t="str">
        <f>Table2[[#This Row],[StoreID]]&amp;"-"&amp;Table2[[#This Row],[OrderNumber]]</f>
        <v>3-10315</v>
      </c>
    </row>
    <row r="8443" spans="1:9" x14ac:dyDescent="0.3">
      <c r="A8443" s="3">
        <v>10316</v>
      </c>
      <c r="B8443" s="3">
        <v>3</v>
      </c>
      <c r="C8443" s="3">
        <v>13</v>
      </c>
      <c r="D8443" s="3">
        <v>2854</v>
      </c>
      <c r="E8443" s="3">
        <v>1</v>
      </c>
      <c r="F8443" s="29">
        <v>175</v>
      </c>
      <c r="G8443" s="4"/>
      <c r="H8443" s="32">
        <v>45036.971952083331</v>
      </c>
      <c r="I8443" s="35" t="str">
        <f>Table2[[#This Row],[StoreID]]&amp;"-"&amp;Table2[[#This Row],[OrderNumber]]</f>
        <v>3-10316</v>
      </c>
    </row>
    <row r="8444" spans="1:9" x14ac:dyDescent="0.3">
      <c r="A8444" s="3">
        <v>10324</v>
      </c>
      <c r="B8444" s="3">
        <v>3</v>
      </c>
      <c r="C8444" s="3">
        <v>23</v>
      </c>
      <c r="D8444" s="3">
        <v>143</v>
      </c>
      <c r="E8444" s="3">
        <v>1</v>
      </c>
      <c r="F8444" s="29">
        <v>137.5</v>
      </c>
      <c r="G8444" s="4"/>
      <c r="H8444" s="32">
        <v>45036.99876253472</v>
      </c>
      <c r="I8444" s="35" t="str">
        <f>Table2[[#This Row],[StoreID]]&amp;"-"&amp;Table2[[#This Row],[OrderNumber]]</f>
        <v>3-10324</v>
      </c>
    </row>
    <row r="8445" spans="1:9" x14ac:dyDescent="0.3">
      <c r="A8445" s="3">
        <v>10324</v>
      </c>
      <c r="B8445" s="3">
        <v>3</v>
      </c>
      <c r="C8445" s="3">
        <v>23</v>
      </c>
      <c r="D8445" s="3">
        <v>139</v>
      </c>
      <c r="E8445" s="3">
        <v>1</v>
      </c>
      <c r="F8445" s="29">
        <v>137.5</v>
      </c>
      <c r="G8445" s="4"/>
      <c r="H8445" s="32">
        <v>45036.99876253472</v>
      </c>
      <c r="I8445" s="35" t="str">
        <f>Table2[[#This Row],[StoreID]]&amp;"-"&amp;Table2[[#This Row],[OrderNumber]]</f>
        <v>3-10324</v>
      </c>
    </row>
    <row r="8446" spans="1:9" x14ac:dyDescent="0.3">
      <c r="A8446" s="3">
        <v>10325</v>
      </c>
      <c r="B8446" s="3">
        <v>3</v>
      </c>
      <c r="C8446" s="3">
        <v>13</v>
      </c>
      <c r="D8446" s="3">
        <v>12</v>
      </c>
      <c r="E8446" s="3">
        <v>1</v>
      </c>
      <c r="F8446" s="29">
        <v>797.5</v>
      </c>
      <c r="G8446" s="4"/>
      <c r="H8446" s="32">
        <v>45037.001036886577</v>
      </c>
      <c r="I8446" s="35" t="str">
        <f>Table2[[#This Row],[StoreID]]&amp;"-"&amp;Table2[[#This Row],[OrderNumber]]</f>
        <v>3-10325</v>
      </c>
    </row>
    <row r="8447" spans="1:9" x14ac:dyDescent="0.3">
      <c r="A8447" s="3">
        <v>10325</v>
      </c>
      <c r="B8447" s="3">
        <v>3</v>
      </c>
      <c r="C8447" s="3">
        <v>13</v>
      </c>
      <c r="D8447" s="3">
        <v>2819</v>
      </c>
      <c r="E8447" s="3">
        <v>1</v>
      </c>
      <c r="F8447" s="29">
        <v>325</v>
      </c>
      <c r="G8447" s="4"/>
      <c r="H8447" s="32">
        <v>45037.001036886577</v>
      </c>
      <c r="I8447" s="35" t="str">
        <f>Table2[[#This Row],[StoreID]]&amp;"-"&amp;Table2[[#This Row],[OrderNumber]]</f>
        <v>3-10325</v>
      </c>
    </row>
    <row r="8448" spans="1:9" x14ac:dyDescent="0.3">
      <c r="A8448" s="3">
        <v>10325</v>
      </c>
      <c r="B8448" s="3">
        <v>3</v>
      </c>
      <c r="C8448" s="3">
        <v>13</v>
      </c>
      <c r="D8448" s="3">
        <v>419</v>
      </c>
      <c r="E8448" s="3">
        <v>1</v>
      </c>
      <c r="F8448" s="29">
        <v>197.5</v>
      </c>
      <c r="G8448" s="4"/>
      <c r="H8448" s="32">
        <v>45037.001036886577</v>
      </c>
      <c r="I8448" s="35" t="str">
        <f>Table2[[#This Row],[StoreID]]&amp;"-"&amp;Table2[[#This Row],[OrderNumber]]</f>
        <v>3-10325</v>
      </c>
    </row>
    <row r="8449" spans="1:9" x14ac:dyDescent="0.3">
      <c r="A8449" s="3">
        <v>10326</v>
      </c>
      <c r="B8449" s="3">
        <v>3</v>
      </c>
      <c r="C8449" s="3">
        <v>13</v>
      </c>
      <c r="D8449" s="3">
        <v>3302</v>
      </c>
      <c r="E8449" s="3">
        <v>1</v>
      </c>
      <c r="F8449" s="29">
        <v>162.5</v>
      </c>
      <c r="G8449" s="4"/>
      <c r="H8449" s="32">
        <v>45037.003749502313</v>
      </c>
      <c r="I8449" s="35" t="str">
        <f>Table2[[#This Row],[StoreID]]&amp;"-"&amp;Table2[[#This Row],[OrderNumber]]</f>
        <v>3-10326</v>
      </c>
    </row>
    <row r="8450" spans="1:9" x14ac:dyDescent="0.3">
      <c r="A8450" s="3">
        <v>10326</v>
      </c>
      <c r="B8450" s="3">
        <v>3</v>
      </c>
      <c r="C8450" s="3">
        <v>13</v>
      </c>
      <c r="D8450" s="3">
        <v>3251</v>
      </c>
      <c r="E8450" s="3">
        <v>1</v>
      </c>
      <c r="F8450" s="29">
        <v>57.5</v>
      </c>
      <c r="G8450" s="4"/>
      <c r="H8450" s="32">
        <v>45037.003749502313</v>
      </c>
      <c r="I8450" s="35" t="str">
        <f>Table2[[#This Row],[StoreID]]&amp;"-"&amp;Table2[[#This Row],[OrderNumber]]</f>
        <v>3-10326</v>
      </c>
    </row>
    <row r="8451" spans="1:9" x14ac:dyDescent="0.3">
      <c r="A8451" s="3">
        <v>10326</v>
      </c>
      <c r="B8451" s="3">
        <v>3</v>
      </c>
      <c r="C8451" s="3">
        <v>13</v>
      </c>
      <c r="D8451" s="3">
        <v>621</v>
      </c>
      <c r="E8451" s="3">
        <v>1</v>
      </c>
      <c r="F8451" s="29">
        <v>225</v>
      </c>
      <c r="G8451" s="4"/>
      <c r="H8451" s="32">
        <v>45037.003749502313</v>
      </c>
      <c r="I8451" s="35" t="str">
        <f>Table2[[#This Row],[StoreID]]&amp;"-"&amp;Table2[[#This Row],[OrderNumber]]</f>
        <v>3-10326</v>
      </c>
    </row>
    <row r="8452" spans="1:9" x14ac:dyDescent="0.3">
      <c r="A8452" s="3">
        <v>10327</v>
      </c>
      <c r="B8452" s="3">
        <v>3</v>
      </c>
      <c r="C8452" s="3">
        <v>13</v>
      </c>
      <c r="D8452" s="3">
        <v>4079</v>
      </c>
      <c r="E8452" s="3">
        <v>2</v>
      </c>
      <c r="F8452" s="29">
        <v>50</v>
      </c>
      <c r="G8452" s="4"/>
      <c r="H8452" s="32">
        <v>45037.004351504627</v>
      </c>
      <c r="I8452" s="35" t="str">
        <f>Table2[[#This Row],[StoreID]]&amp;"-"&amp;Table2[[#This Row],[OrderNumber]]</f>
        <v>3-10327</v>
      </c>
    </row>
    <row r="8453" spans="1:9" x14ac:dyDescent="0.3">
      <c r="A8453" s="3">
        <v>10329</v>
      </c>
      <c r="B8453" s="3">
        <v>3</v>
      </c>
      <c r="C8453" s="3">
        <v>23</v>
      </c>
      <c r="D8453" s="3">
        <v>2863</v>
      </c>
      <c r="E8453" s="3">
        <v>1</v>
      </c>
      <c r="F8453" s="29">
        <v>275</v>
      </c>
      <c r="G8453" s="4"/>
      <c r="H8453" s="32">
        <v>45037.006959953702</v>
      </c>
      <c r="I8453" s="35" t="str">
        <f>Table2[[#This Row],[StoreID]]&amp;"-"&amp;Table2[[#This Row],[OrderNumber]]</f>
        <v>3-10329</v>
      </c>
    </row>
    <row r="8454" spans="1:9" x14ac:dyDescent="0.3">
      <c r="A8454" s="3">
        <v>10330</v>
      </c>
      <c r="B8454" s="3">
        <v>3</v>
      </c>
      <c r="C8454" s="3">
        <v>13</v>
      </c>
      <c r="D8454" s="3">
        <v>392</v>
      </c>
      <c r="E8454" s="3">
        <v>1</v>
      </c>
      <c r="F8454" s="29">
        <v>75</v>
      </c>
      <c r="G8454" s="4"/>
      <c r="H8454" s="32">
        <v>45037.015714814814</v>
      </c>
      <c r="I8454" s="35" t="str">
        <f>Table2[[#This Row],[StoreID]]&amp;"-"&amp;Table2[[#This Row],[OrderNumber]]</f>
        <v>3-10330</v>
      </c>
    </row>
    <row r="8455" spans="1:9" x14ac:dyDescent="0.3">
      <c r="A8455" s="3">
        <v>10330</v>
      </c>
      <c r="B8455" s="3">
        <v>3</v>
      </c>
      <c r="C8455" s="3">
        <v>13</v>
      </c>
      <c r="D8455" s="3">
        <v>465</v>
      </c>
      <c r="E8455" s="3">
        <v>1</v>
      </c>
      <c r="F8455" s="29">
        <v>25</v>
      </c>
      <c r="G8455" s="4"/>
      <c r="H8455" s="32">
        <v>45037.015714814814</v>
      </c>
      <c r="I8455" s="35" t="str">
        <f>Table2[[#This Row],[StoreID]]&amp;"-"&amp;Table2[[#This Row],[OrderNumber]]</f>
        <v>3-10330</v>
      </c>
    </row>
    <row r="8456" spans="1:9" x14ac:dyDescent="0.3">
      <c r="A8456" s="3">
        <v>10333</v>
      </c>
      <c r="B8456" s="3">
        <v>3</v>
      </c>
      <c r="C8456" s="3">
        <v>23</v>
      </c>
      <c r="D8456" s="3">
        <v>2863</v>
      </c>
      <c r="E8456" s="3">
        <v>1</v>
      </c>
      <c r="F8456" s="29">
        <v>275</v>
      </c>
      <c r="G8456" s="4"/>
      <c r="H8456" s="32">
        <v>45037.032470335645</v>
      </c>
      <c r="I8456" s="35" t="str">
        <f>Table2[[#This Row],[StoreID]]&amp;"-"&amp;Table2[[#This Row],[OrderNumber]]</f>
        <v>3-10333</v>
      </c>
    </row>
    <row r="8457" spans="1:9" x14ac:dyDescent="0.3">
      <c r="A8457" s="3">
        <v>10333</v>
      </c>
      <c r="B8457" s="3">
        <v>3</v>
      </c>
      <c r="C8457" s="3">
        <v>23</v>
      </c>
      <c r="D8457" s="3">
        <v>2862</v>
      </c>
      <c r="E8457" s="3">
        <v>1</v>
      </c>
      <c r="F8457" s="29">
        <v>275</v>
      </c>
      <c r="G8457" s="4"/>
      <c r="H8457" s="32">
        <v>45037.032470335645</v>
      </c>
      <c r="I8457" s="35" t="str">
        <f>Table2[[#This Row],[StoreID]]&amp;"-"&amp;Table2[[#This Row],[OrderNumber]]</f>
        <v>3-10333</v>
      </c>
    </row>
    <row r="8458" spans="1:9" x14ac:dyDescent="0.3">
      <c r="A8458" s="3">
        <v>10333</v>
      </c>
      <c r="B8458" s="3">
        <v>3</v>
      </c>
      <c r="C8458" s="3">
        <v>23</v>
      </c>
      <c r="D8458" s="3">
        <v>3394</v>
      </c>
      <c r="E8458" s="3">
        <v>1</v>
      </c>
      <c r="F8458" s="29">
        <v>875</v>
      </c>
      <c r="G8458" s="4"/>
      <c r="H8458" s="32">
        <v>45037.032470335645</v>
      </c>
      <c r="I8458" s="35" t="str">
        <f>Table2[[#This Row],[StoreID]]&amp;"-"&amp;Table2[[#This Row],[OrderNumber]]</f>
        <v>3-10333</v>
      </c>
    </row>
    <row r="8459" spans="1:9" x14ac:dyDescent="0.3">
      <c r="A8459" s="3">
        <v>10334</v>
      </c>
      <c r="B8459" s="3">
        <v>3</v>
      </c>
      <c r="C8459" s="3">
        <v>13</v>
      </c>
      <c r="D8459" s="3">
        <v>4079</v>
      </c>
      <c r="E8459" s="3">
        <v>1</v>
      </c>
      <c r="F8459" s="29">
        <v>25</v>
      </c>
      <c r="G8459" s="4"/>
      <c r="H8459" s="32">
        <v>45037.040419907411</v>
      </c>
      <c r="I8459" s="35" t="str">
        <f>Table2[[#This Row],[StoreID]]&amp;"-"&amp;Table2[[#This Row],[OrderNumber]]</f>
        <v>3-10334</v>
      </c>
    </row>
    <row r="8460" spans="1:9" x14ac:dyDescent="0.3">
      <c r="A8460" s="3">
        <v>10334</v>
      </c>
      <c r="B8460" s="3">
        <v>3</v>
      </c>
      <c r="C8460" s="3">
        <v>13</v>
      </c>
      <c r="D8460" s="3">
        <v>4079</v>
      </c>
      <c r="E8460" s="3">
        <v>1</v>
      </c>
      <c r="F8460" s="29">
        <v>25</v>
      </c>
      <c r="G8460" s="4"/>
      <c r="H8460" s="32">
        <v>45037.040419907411</v>
      </c>
      <c r="I8460" s="35" t="str">
        <f>Table2[[#This Row],[StoreID]]&amp;"-"&amp;Table2[[#This Row],[OrderNumber]]</f>
        <v>3-10334</v>
      </c>
    </row>
    <row r="8461" spans="1:9" x14ac:dyDescent="0.3">
      <c r="A8461" s="3">
        <v>10336</v>
      </c>
      <c r="B8461" s="3">
        <v>3</v>
      </c>
      <c r="C8461" s="3">
        <v>23</v>
      </c>
      <c r="D8461" s="3">
        <v>4090</v>
      </c>
      <c r="E8461" s="3">
        <v>1</v>
      </c>
      <c r="F8461" s="29">
        <v>47.5</v>
      </c>
      <c r="G8461" s="4"/>
      <c r="H8461" s="32">
        <v>45037.04277083333</v>
      </c>
      <c r="I8461" s="35" t="str">
        <f>Table2[[#This Row],[StoreID]]&amp;"-"&amp;Table2[[#This Row],[OrderNumber]]</f>
        <v>3-10336</v>
      </c>
    </row>
    <row r="8462" spans="1:9" x14ac:dyDescent="0.3">
      <c r="A8462" s="3">
        <v>10339</v>
      </c>
      <c r="B8462" s="3">
        <v>3</v>
      </c>
      <c r="C8462" s="3">
        <v>23</v>
      </c>
      <c r="D8462" s="3">
        <v>3247</v>
      </c>
      <c r="E8462" s="3">
        <v>1</v>
      </c>
      <c r="F8462" s="29">
        <v>97.5</v>
      </c>
      <c r="G8462" s="4"/>
      <c r="H8462" s="32">
        <v>45037.059459027776</v>
      </c>
      <c r="I8462" s="35" t="str">
        <f>Table2[[#This Row],[StoreID]]&amp;"-"&amp;Table2[[#This Row],[OrderNumber]]</f>
        <v>3-10339</v>
      </c>
    </row>
    <row r="8463" spans="1:9" x14ac:dyDescent="0.3">
      <c r="A8463" s="3">
        <v>10341</v>
      </c>
      <c r="B8463" s="3">
        <v>3</v>
      </c>
      <c r="C8463" s="3">
        <v>1</v>
      </c>
      <c r="D8463" s="3">
        <v>3400</v>
      </c>
      <c r="E8463" s="3">
        <v>1</v>
      </c>
      <c r="F8463" s="29">
        <v>550</v>
      </c>
      <c r="G8463" s="4"/>
      <c r="H8463" s="32">
        <v>45037.264870057872</v>
      </c>
      <c r="I8463" s="35" t="str">
        <f>Table2[[#This Row],[StoreID]]&amp;"-"&amp;Table2[[#This Row],[OrderNumber]]</f>
        <v>3-10341</v>
      </c>
    </row>
    <row r="8464" spans="1:9" x14ac:dyDescent="0.3">
      <c r="A8464" s="3">
        <v>10343</v>
      </c>
      <c r="B8464" s="3">
        <v>3</v>
      </c>
      <c r="C8464" s="3">
        <v>1</v>
      </c>
      <c r="D8464" s="3">
        <v>12</v>
      </c>
      <c r="E8464" s="3">
        <v>1</v>
      </c>
      <c r="F8464" s="29">
        <v>797.5</v>
      </c>
      <c r="G8464" s="4"/>
      <c r="H8464" s="32">
        <v>45037.299655208335</v>
      </c>
      <c r="I8464" s="35" t="str">
        <f>Table2[[#This Row],[StoreID]]&amp;"-"&amp;Table2[[#This Row],[OrderNumber]]</f>
        <v>3-10343</v>
      </c>
    </row>
    <row r="8465" spans="1:9" x14ac:dyDescent="0.3">
      <c r="A8465" s="3">
        <v>10344</v>
      </c>
      <c r="B8465" s="3">
        <v>3</v>
      </c>
      <c r="C8465" s="3">
        <v>1</v>
      </c>
      <c r="D8465" s="3">
        <v>3527</v>
      </c>
      <c r="E8465" s="3">
        <v>1</v>
      </c>
      <c r="F8465" s="29">
        <v>137.5</v>
      </c>
      <c r="G8465" s="4"/>
      <c r="H8465" s="32">
        <v>45037.317446724534</v>
      </c>
      <c r="I8465" s="35" t="str">
        <f>Table2[[#This Row],[StoreID]]&amp;"-"&amp;Table2[[#This Row],[OrderNumber]]</f>
        <v>3-10344</v>
      </c>
    </row>
    <row r="8466" spans="1:9" x14ac:dyDescent="0.3">
      <c r="A8466" s="3">
        <v>10345</v>
      </c>
      <c r="B8466" s="3">
        <v>3</v>
      </c>
      <c r="C8466" s="3">
        <v>1</v>
      </c>
      <c r="D8466" s="3">
        <v>2779</v>
      </c>
      <c r="E8466" s="3">
        <v>1</v>
      </c>
      <c r="F8466" s="29">
        <v>750</v>
      </c>
      <c r="G8466" s="4"/>
      <c r="H8466" s="32">
        <v>45037.366970405092</v>
      </c>
      <c r="I8466" s="35" t="str">
        <f>Table2[[#This Row],[StoreID]]&amp;"-"&amp;Table2[[#This Row],[OrderNumber]]</f>
        <v>3-10345</v>
      </c>
    </row>
    <row r="8467" spans="1:9" x14ac:dyDescent="0.3">
      <c r="A8467" s="3">
        <v>10345</v>
      </c>
      <c r="B8467" s="3">
        <v>3</v>
      </c>
      <c r="C8467" s="3">
        <v>1</v>
      </c>
      <c r="D8467" s="3">
        <v>2794</v>
      </c>
      <c r="E8467" s="3">
        <v>1</v>
      </c>
      <c r="F8467" s="29">
        <v>487.5</v>
      </c>
      <c r="G8467" s="4"/>
      <c r="H8467" s="32">
        <v>45037.366970405092</v>
      </c>
      <c r="I8467" s="35" t="str">
        <f>Table2[[#This Row],[StoreID]]&amp;"-"&amp;Table2[[#This Row],[OrderNumber]]</f>
        <v>3-10345</v>
      </c>
    </row>
    <row r="8468" spans="1:9" x14ac:dyDescent="0.3">
      <c r="A8468" s="3">
        <v>10345</v>
      </c>
      <c r="B8468" s="3">
        <v>3</v>
      </c>
      <c r="C8468" s="3">
        <v>1</v>
      </c>
      <c r="D8468" s="3">
        <v>2773</v>
      </c>
      <c r="E8468" s="3">
        <v>1</v>
      </c>
      <c r="F8468" s="29">
        <v>400</v>
      </c>
      <c r="G8468" s="4"/>
      <c r="H8468" s="32">
        <v>45037.366970405092</v>
      </c>
      <c r="I8468" s="35" t="str">
        <f>Table2[[#This Row],[StoreID]]&amp;"-"&amp;Table2[[#This Row],[OrderNumber]]</f>
        <v>3-10345</v>
      </c>
    </row>
    <row r="8469" spans="1:9" x14ac:dyDescent="0.3">
      <c r="A8469" s="3">
        <v>10345</v>
      </c>
      <c r="B8469" s="3">
        <v>3</v>
      </c>
      <c r="C8469" s="3">
        <v>1</v>
      </c>
      <c r="D8469" s="3">
        <v>2853</v>
      </c>
      <c r="E8469" s="3">
        <v>1</v>
      </c>
      <c r="F8469" s="29">
        <v>175</v>
      </c>
      <c r="G8469" s="4"/>
      <c r="H8469" s="32">
        <v>45037.366970451389</v>
      </c>
      <c r="I8469" s="35" t="str">
        <f>Table2[[#This Row],[StoreID]]&amp;"-"&amp;Table2[[#This Row],[OrderNumber]]</f>
        <v>3-10345</v>
      </c>
    </row>
    <row r="8470" spans="1:9" x14ac:dyDescent="0.3">
      <c r="A8470" s="3">
        <v>10345</v>
      </c>
      <c r="B8470" s="3">
        <v>3</v>
      </c>
      <c r="C8470" s="3">
        <v>1</v>
      </c>
      <c r="D8470" s="3">
        <v>79</v>
      </c>
      <c r="E8470" s="3">
        <v>1</v>
      </c>
      <c r="F8470" s="29">
        <v>22.5</v>
      </c>
      <c r="G8470" s="4"/>
      <c r="H8470" s="32">
        <v>45037.366970451389</v>
      </c>
      <c r="I8470" s="35" t="str">
        <f>Table2[[#This Row],[StoreID]]&amp;"-"&amp;Table2[[#This Row],[OrderNumber]]</f>
        <v>3-10345</v>
      </c>
    </row>
    <row r="8471" spans="1:9" x14ac:dyDescent="0.3">
      <c r="A8471" s="3">
        <v>10347</v>
      </c>
      <c r="B8471" s="3">
        <v>3</v>
      </c>
      <c r="C8471" s="3">
        <v>1</v>
      </c>
      <c r="D8471" s="3">
        <v>3517</v>
      </c>
      <c r="E8471" s="3">
        <v>1</v>
      </c>
      <c r="F8471" s="29">
        <v>47.5</v>
      </c>
      <c r="G8471" s="4"/>
      <c r="H8471" s="32">
        <v>45037.404724618056</v>
      </c>
      <c r="I8471" s="35" t="str">
        <f>Table2[[#This Row],[StoreID]]&amp;"-"&amp;Table2[[#This Row],[OrderNumber]]</f>
        <v>3-10347</v>
      </c>
    </row>
    <row r="8472" spans="1:9" x14ac:dyDescent="0.3">
      <c r="A8472" s="3">
        <v>10347</v>
      </c>
      <c r="B8472" s="3">
        <v>3</v>
      </c>
      <c r="C8472" s="3">
        <v>1</v>
      </c>
      <c r="D8472" s="3">
        <v>231</v>
      </c>
      <c r="E8472" s="3">
        <v>1</v>
      </c>
      <c r="F8472" s="29">
        <v>174.5</v>
      </c>
      <c r="G8472" s="4"/>
      <c r="H8472" s="32">
        <v>45037.404725266206</v>
      </c>
      <c r="I8472" s="35" t="str">
        <f>Table2[[#This Row],[StoreID]]&amp;"-"&amp;Table2[[#This Row],[OrderNumber]]</f>
        <v>3-10347</v>
      </c>
    </row>
    <row r="8473" spans="1:9" x14ac:dyDescent="0.3">
      <c r="A8473" s="3">
        <v>10348</v>
      </c>
      <c r="B8473" s="3">
        <v>3</v>
      </c>
      <c r="C8473" s="3">
        <v>1</v>
      </c>
      <c r="D8473" s="3">
        <v>1165</v>
      </c>
      <c r="E8473" s="3">
        <v>1</v>
      </c>
      <c r="F8473" s="29">
        <v>25</v>
      </c>
      <c r="G8473" s="4"/>
      <c r="H8473" s="32">
        <v>45037.456585219908</v>
      </c>
      <c r="I8473" s="35" t="str">
        <f>Table2[[#This Row],[StoreID]]&amp;"-"&amp;Table2[[#This Row],[OrderNumber]]</f>
        <v>3-10348</v>
      </c>
    </row>
    <row r="8474" spans="1:9" x14ac:dyDescent="0.3">
      <c r="A8474" s="3">
        <v>10351</v>
      </c>
      <c r="B8474" s="3">
        <v>3</v>
      </c>
      <c r="C8474" s="3">
        <v>1</v>
      </c>
      <c r="D8474" s="3">
        <v>474</v>
      </c>
      <c r="E8474" s="3">
        <v>1</v>
      </c>
      <c r="F8474" s="29">
        <v>50</v>
      </c>
      <c r="G8474" s="4"/>
      <c r="H8474" s="32">
        <v>45037.478887731479</v>
      </c>
      <c r="I8474" s="35" t="str">
        <f>Table2[[#This Row],[StoreID]]&amp;"-"&amp;Table2[[#This Row],[OrderNumber]]</f>
        <v>3-10351</v>
      </c>
    </row>
    <row r="8475" spans="1:9" x14ac:dyDescent="0.3">
      <c r="A8475" s="3">
        <v>10351</v>
      </c>
      <c r="B8475" s="3">
        <v>3</v>
      </c>
      <c r="C8475" s="3">
        <v>1</v>
      </c>
      <c r="D8475" s="3">
        <v>475</v>
      </c>
      <c r="E8475" s="3">
        <v>1</v>
      </c>
      <c r="F8475" s="29">
        <v>50</v>
      </c>
      <c r="G8475" s="4"/>
      <c r="H8475" s="32">
        <v>45037.478887731479</v>
      </c>
      <c r="I8475" s="35" t="str">
        <f>Table2[[#This Row],[StoreID]]&amp;"-"&amp;Table2[[#This Row],[OrderNumber]]</f>
        <v>3-10351</v>
      </c>
    </row>
    <row r="8476" spans="1:9" x14ac:dyDescent="0.3">
      <c r="A8476" s="3">
        <v>10351</v>
      </c>
      <c r="B8476" s="3">
        <v>3</v>
      </c>
      <c r="C8476" s="3">
        <v>1</v>
      </c>
      <c r="D8476" s="3">
        <v>4028</v>
      </c>
      <c r="E8476" s="3">
        <v>1</v>
      </c>
      <c r="F8476" s="29">
        <v>47.5</v>
      </c>
      <c r="G8476" s="4"/>
      <c r="H8476" s="32">
        <v>45037.478887731479</v>
      </c>
      <c r="I8476" s="35" t="str">
        <f>Table2[[#This Row],[StoreID]]&amp;"-"&amp;Table2[[#This Row],[OrderNumber]]</f>
        <v>3-10351</v>
      </c>
    </row>
    <row r="8477" spans="1:9" x14ac:dyDescent="0.3">
      <c r="A8477" s="3">
        <v>10351</v>
      </c>
      <c r="B8477" s="3">
        <v>3</v>
      </c>
      <c r="C8477" s="3">
        <v>1</v>
      </c>
      <c r="D8477" s="3">
        <v>4028</v>
      </c>
      <c r="E8477" s="3">
        <v>1</v>
      </c>
      <c r="F8477" s="29">
        <v>47.5</v>
      </c>
      <c r="G8477" s="4"/>
      <c r="H8477" s="32">
        <v>45037.478887766207</v>
      </c>
      <c r="I8477" s="35" t="str">
        <f>Table2[[#This Row],[StoreID]]&amp;"-"&amp;Table2[[#This Row],[OrderNumber]]</f>
        <v>3-10351</v>
      </c>
    </row>
    <row r="8478" spans="1:9" x14ac:dyDescent="0.3">
      <c r="A8478" s="3">
        <v>10353</v>
      </c>
      <c r="B8478" s="3">
        <v>3</v>
      </c>
      <c r="C8478" s="3">
        <v>1</v>
      </c>
      <c r="D8478" s="3">
        <v>4026</v>
      </c>
      <c r="E8478" s="3">
        <v>1</v>
      </c>
      <c r="F8478" s="29">
        <v>450</v>
      </c>
      <c r="G8478" s="4"/>
      <c r="H8478" s="32">
        <v>45037.516838078707</v>
      </c>
      <c r="I8478" s="35" t="str">
        <f>Table2[[#This Row],[StoreID]]&amp;"-"&amp;Table2[[#This Row],[OrderNumber]]</f>
        <v>3-10353</v>
      </c>
    </row>
    <row r="8479" spans="1:9" x14ac:dyDescent="0.3">
      <c r="A8479" s="3">
        <v>10353</v>
      </c>
      <c r="B8479" s="3">
        <v>3</v>
      </c>
      <c r="C8479" s="3">
        <v>1</v>
      </c>
      <c r="D8479" s="3">
        <v>4028</v>
      </c>
      <c r="E8479" s="3">
        <v>1</v>
      </c>
      <c r="F8479" s="29">
        <v>47.5</v>
      </c>
      <c r="G8479" s="4"/>
      <c r="H8479" s="32">
        <v>45037.516838078707</v>
      </c>
      <c r="I8479" s="35" t="str">
        <f>Table2[[#This Row],[StoreID]]&amp;"-"&amp;Table2[[#This Row],[OrderNumber]]</f>
        <v>3-10353</v>
      </c>
    </row>
    <row r="8480" spans="1:9" x14ac:dyDescent="0.3">
      <c r="A8480" s="3">
        <v>10353</v>
      </c>
      <c r="B8480" s="3">
        <v>3</v>
      </c>
      <c r="C8480" s="3">
        <v>1</v>
      </c>
      <c r="D8480" s="3">
        <v>15</v>
      </c>
      <c r="E8480" s="3">
        <v>1</v>
      </c>
      <c r="F8480" s="29">
        <v>575</v>
      </c>
      <c r="G8480" s="4"/>
      <c r="H8480" s="32">
        <v>45037.516838078707</v>
      </c>
      <c r="I8480" s="35" t="str">
        <f>Table2[[#This Row],[StoreID]]&amp;"-"&amp;Table2[[#This Row],[OrderNumber]]</f>
        <v>3-10353</v>
      </c>
    </row>
    <row r="8481" spans="1:9" x14ac:dyDescent="0.3">
      <c r="A8481" s="3">
        <v>10359</v>
      </c>
      <c r="B8481" s="3">
        <v>3</v>
      </c>
      <c r="C8481" s="3">
        <v>1</v>
      </c>
      <c r="D8481" s="3">
        <v>465</v>
      </c>
      <c r="E8481" s="3">
        <v>1</v>
      </c>
      <c r="F8481" s="29">
        <v>25</v>
      </c>
      <c r="G8481" s="4"/>
      <c r="H8481" s="32">
        <v>45037.564806678238</v>
      </c>
      <c r="I8481" s="35" t="str">
        <f>Table2[[#This Row],[StoreID]]&amp;"-"&amp;Table2[[#This Row],[OrderNumber]]</f>
        <v>3-10359</v>
      </c>
    </row>
    <row r="8482" spans="1:9" x14ac:dyDescent="0.3">
      <c r="A8482" s="3">
        <v>10359</v>
      </c>
      <c r="B8482" s="3">
        <v>3</v>
      </c>
      <c r="C8482" s="3">
        <v>1</v>
      </c>
      <c r="D8482" s="3">
        <v>465</v>
      </c>
      <c r="E8482" s="3">
        <v>1</v>
      </c>
      <c r="F8482" s="29">
        <v>25</v>
      </c>
      <c r="G8482" s="4"/>
      <c r="H8482" s="32">
        <v>45037.564806678238</v>
      </c>
      <c r="I8482" s="35" t="str">
        <f>Table2[[#This Row],[StoreID]]&amp;"-"&amp;Table2[[#This Row],[OrderNumber]]</f>
        <v>3-10359</v>
      </c>
    </row>
    <row r="8483" spans="1:9" x14ac:dyDescent="0.3">
      <c r="A8483" s="3">
        <v>10359</v>
      </c>
      <c r="B8483" s="3">
        <v>3</v>
      </c>
      <c r="C8483" s="3">
        <v>1</v>
      </c>
      <c r="D8483" s="3">
        <v>463</v>
      </c>
      <c r="E8483" s="3">
        <v>1</v>
      </c>
      <c r="F8483" s="29">
        <v>75</v>
      </c>
      <c r="G8483" s="4"/>
      <c r="H8483" s="32">
        <v>45037.564806678238</v>
      </c>
      <c r="I8483" s="35" t="str">
        <f>Table2[[#This Row],[StoreID]]&amp;"-"&amp;Table2[[#This Row],[OrderNumber]]</f>
        <v>3-10359</v>
      </c>
    </row>
    <row r="8484" spans="1:9" x14ac:dyDescent="0.3">
      <c r="A8484" s="3">
        <v>10362</v>
      </c>
      <c r="B8484" s="3">
        <v>3</v>
      </c>
      <c r="C8484" s="3">
        <v>1</v>
      </c>
      <c r="D8484" s="3">
        <v>16</v>
      </c>
      <c r="E8484" s="3">
        <v>1</v>
      </c>
      <c r="F8484" s="29">
        <v>225</v>
      </c>
      <c r="G8484" s="4"/>
      <c r="H8484" s="32">
        <v>45037.579469293982</v>
      </c>
      <c r="I8484" s="35" t="str">
        <f>Table2[[#This Row],[StoreID]]&amp;"-"&amp;Table2[[#This Row],[OrderNumber]]</f>
        <v>3-10362</v>
      </c>
    </row>
    <row r="8485" spans="1:9" x14ac:dyDescent="0.3">
      <c r="A8485" s="3">
        <v>10363</v>
      </c>
      <c r="B8485" s="3">
        <v>3</v>
      </c>
      <c r="C8485" s="3">
        <v>1</v>
      </c>
      <c r="D8485" s="3">
        <v>2864</v>
      </c>
      <c r="E8485" s="3">
        <v>1</v>
      </c>
      <c r="F8485" s="29">
        <v>1147.5</v>
      </c>
      <c r="G8485" s="4"/>
      <c r="H8485" s="32">
        <v>45037.58132164352</v>
      </c>
      <c r="I8485" s="35" t="str">
        <f>Table2[[#This Row],[StoreID]]&amp;"-"&amp;Table2[[#This Row],[OrderNumber]]</f>
        <v>3-10363</v>
      </c>
    </row>
    <row r="8486" spans="1:9" x14ac:dyDescent="0.3">
      <c r="A8486" s="3">
        <v>10363</v>
      </c>
      <c r="B8486" s="3">
        <v>3</v>
      </c>
      <c r="C8486" s="3">
        <v>1</v>
      </c>
      <c r="D8486" s="3">
        <v>4079</v>
      </c>
      <c r="E8486" s="3">
        <v>1</v>
      </c>
      <c r="F8486" s="29">
        <v>25</v>
      </c>
      <c r="G8486" s="4"/>
      <c r="H8486" s="32">
        <v>45037.581321678241</v>
      </c>
      <c r="I8486" s="35" t="str">
        <f>Table2[[#This Row],[StoreID]]&amp;"-"&amp;Table2[[#This Row],[OrderNumber]]</f>
        <v>3-10363</v>
      </c>
    </row>
    <row r="8487" spans="1:9" x14ac:dyDescent="0.3">
      <c r="A8487" s="3">
        <v>10363</v>
      </c>
      <c r="B8487" s="3">
        <v>3</v>
      </c>
      <c r="C8487" s="3">
        <v>1</v>
      </c>
      <c r="D8487" s="3">
        <v>4079</v>
      </c>
      <c r="E8487" s="3">
        <v>1</v>
      </c>
      <c r="F8487" s="29">
        <v>25</v>
      </c>
      <c r="G8487" s="4"/>
      <c r="H8487" s="32">
        <v>45037.581321678241</v>
      </c>
      <c r="I8487" s="35" t="str">
        <f>Table2[[#This Row],[StoreID]]&amp;"-"&amp;Table2[[#This Row],[OrderNumber]]</f>
        <v>3-10363</v>
      </c>
    </row>
    <row r="8488" spans="1:9" x14ac:dyDescent="0.3">
      <c r="A8488" s="3">
        <v>10364</v>
      </c>
      <c r="B8488" s="3">
        <v>3</v>
      </c>
      <c r="C8488" s="3">
        <v>1</v>
      </c>
      <c r="D8488" s="3">
        <v>4201</v>
      </c>
      <c r="E8488" s="3">
        <v>1</v>
      </c>
      <c r="F8488" s="29">
        <v>2.5</v>
      </c>
      <c r="G8488" s="4"/>
      <c r="H8488" s="32">
        <v>45037.583163506948</v>
      </c>
      <c r="I8488" s="35" t="str">
        <f>Table2[[#This Row],[StoreID]]&amp;"-"&amp;Table2[[#This Row],[OrderNumber]]</f>
        <v>3-10364</v>
      </c>
    </row>
    <row r="8489" spans="1:9" x14ac:dyDescent="0.3">
      <c r="A8489" s="3">
        <v>10366</v>
      </c>
      <c r="B8489" s="3">
        <v>3</v>
      </c>
      <c r="C8489" s="3">
        <v>1</v>
      </c>
      <c r="D8489" s="3">
        <v>4079</v>
      </c>
      <c r="E8489" s="3">
        <v>1</v>
      </c>
      <c r="F8489" s="29">
        <v>25</v>
      </c>
      <c r="G8489" s="4"/>
      <c r="H8489" s="32">
        <v>45037.586355821761</v>
      </c>
      <c r="I8489" s="35" t="str">
        <f>Table2[[#This Row],[StoreID]]&amp;"-"&amp;Table2[[#This Row],[OrderNumber]]</f>
        <v>3-10366</v>
      </c>
    </row>
    <row r="8490" spans="1:9" x14ac:dyDescent="0.3">
      <c r="A8490" s="3">
        <v>10366</v>
      </c>
      <c r="B8490" s="3">
        <v>3</v>
      </c>
      <c r="C8490" s="3">
        <v>1</v>
      </c>
      <c r="D8490" s="3">
        <v>4079</v>
      </c>
      <c r="E8490" s="3">
        <v>1</v>
      </c>
      <c r="F8490" s="29">
        <v>25</v>
      </c>
      <c r="G8490" s="4"/>
      <c r="H8490" s="32">
        <v>45037.586355821761</v>
      </c>
      <c r="I8490" s="35" t="str">
        <f>Table2[[#This Row],[StoreID]]&amp;"-"&amp;Table2[[#This Row],[OrderNumber]]</f>
        <v>3-10366</v>
      </c>
    </row>
    <row r="8491" spans="1:9" x14ac:dyDescent="0.3">
      <c r="A8491" s="3">
        <v>10367</v>
      </c>
      <c r="B8491" s="3">
        <v>3</v>
      </c>
      <c r="C8491" s="3">
        <v>1</v>
      </c>
      <c r="D8491" s="3">
        <v>465</v>
      </c>
      <c r="E8491" s="3">
        <v>1</v>
      </c>
      <c r="F8491" s="29">
        <v>25</v>
      </c>
      <c r="G8491" s="4"/>
      <c r="H8491" s="32">
        <v>45037.587352662034</v>
      </c>
      <c r="I8491" s="35" t="str">
        <f>Table2[[#This Row],[StoreID]]&amp;"-"&amp;Table2[[#This Row],[OrderNumber]]</f>
        <v>3-10367</v>
      </c>
    </row>
    <row r="8492" spans="1:9" x14ac:dyDescent="0.3">
      <c r="A8492" s="3">
        <v>10368</v>
      </c>
      <c r="B8492" s="3">
        <v>3</v>
      </c>
      <c r="C8492" s="3">
        <v>1</v>
      </c>
      <c r="D8492" s="3">
        <v>465</v>
      </c>
      <c r="E8492" s="3">
        <v>1</v>
      </c>
      <c r="F8492" s="29">
        <v>25</v>
      </c>
      <c r="G8492" s="4"/>
      <c r="H8492" s="32">
        <v>45037.588136886574</v>
      </c>
      <c r="I8492" s="35" t="str">
        <f>Table2[[#This Row],[StoreID]]&amp;"-"&amp;Table2[[#This Row],[OrderNumber]]</f>
        <v>3-10368</v>
      </c>
    </row>
    <row r="8493" spans="1:9" x14ac:dyDescent="0.3">
      <c r="A8493" s="3">
        <v>10370</v>
      </c>
      <c r="B8493" s="3">
        <v>3</v>
      </c>
      <c r="C8493" s="3">
        <v>1</v>
      </c>
      <c r="D8493" s="3">
        <v>2796</v>
      </c>
      <c r="E8493" s="3">
        <v>1</v>
      </c>
      <c r="F8493" s="29">
        <v>137.5</v>
      </c>
      <c r="G8493" s="4"/>
      <c r="H8493" s="32">
        <v>45037.595852546299</v>
      </c>
      <c r="I8493" s="35" t="str">
        <f>Table2[[#This Row],[StoreID]]&amp;"-"&amp;Table2[[#This Row],[OrderNumber]]</f>
        <v>3-10370</v>
      </c>
    </row>
    <row r="8494" spans="1:9" x14ac:dyDescent="0.3">
      <c r="A8494" s="3">
        <v>10370</v>
      </c>
      <c r="B8494" s="3">
        <v>3</v>
      </c>
      <c r="C8494" s="3">
        <v>1</v>
      </c>
      <c r="D8494" s="3">
        <v>624</v>
      </c>
      <c r="E8494" s="3">
        <v>1</v>
      </c>
      <c r="F8494" s="29">
        <v>137.5</v>
      </c>
      <c r="G8494" s="4"/>
      <c r="H8494" s="32">
        <v>45037.59585258102</v>
      </c>
      <c r="I8494" s="35" t="str">
        <f>Table2[[#This Row],[StoreID]]&amp;"-"&amp;Table2[[#This Row],[OrderNumber]]</f>
        <v>3-10370</v>
      </c>
    </row>
    <row r="8495" spans="1:9" x14ac:dyDescent="0.3">
      <c r="A8495" s="3">
        <v>10371</v>
      </c>
      <c r="B8495" s="3">
        <v>3</v>
      </c>
      <c r="C8495" s="3">
        <v>1</v>
      </c>
      <c r="D8495" s="3">
        <v>3536</v>
      </c>
      <c r="E8495" s="3">
        <v>1</v>
      </c>
      <c r="F8495" s="29">
        <v>225</v>
      </c>
      <c r="G8495" s="4"/>
      <c r="H8495" s="32">
        <v>45037.601752233793</v>
      </c>
      <c r="I8495" s="35" t="str">
        <f>Table2[[#This Row],[StoreID]]&amp;"-"&amp;Table2[[#This Row],[OrderNumber]]</f>
        <v>3-10371</v>
      </c>
    </row>
    <row r="8496" spans="1:9" x14ac:dyDescent="0.3">
      <c r="A8496" s="3">
        <v>10371</v>
      </c>
      <c r="B8496" s="3">
        <v>3</v>
      </c>
      <c r="C8496" s="3">
        <v>1</v>
      </c>
      <c r="D8496" s="3">
        <v>3446</v>
      </c>
      <c r="E8496" s="3">
        <v>1</v>
      </c>
      <c r="F8496" s="29">
        <v>299.5</v>
      </c>
      <c r="G8496" s="4"/>
      <c r="H8496" s="32">
        <v>45037.60175228009</v>
      </c>
      <c r="I8496" s="35" t="str">
        <f>Table2[[#This Row],[StoreID]]&amp;"-"&amp;Table2[[#This Row],[OrderNumber]]</f>
        <v>3-10371</v>
      </c>
    </row>
    <row r="8497" spans="1:9" x14ac:dyDescent="0.3">
      <c r="A8497" s="3">
        <v>10371</v>
      </c>
      <c r="B8497" s="3">
        <v>3</v>
      </c>
      <c r="C8497" s="3">
        <v>1</v>
      </c>
      <c r="D8497" s="3">
        <v>16</v>
      </c>
      <c r="E8497" s="3">
        <v>2</v>
      </c>
      <c r="F8497" s="29">
        <v>450</v>
      </c>
      <c r="G8497" s="4"/>
      <c r="H8497" s="32">
        <v>45037.60175228009</v>
      </c>
      <c r="I8497" s="35" t="str">
        <f>Table2[[#This Row],[StoreID]]&amp;"-"&amp;Table2[[#This Row],[OrderNumber]]</f>
        <v>3-10371</v>
      </c>
    </row>
    <row r="8498" spans="1:9" x14ac:dyDescent="0.3">
      <c r="A8498" s="3">
        <v>10373</v>
      </c>
      <c r="B8498" s="3">
        <v>3</v>
      </c>
      <c r="C8498" s="3">
        <v>1</v>
      </c>
      <c r="D8498" s="3">
        <v>2853</v>
      </c>
      <c r="E8498" s="3">
        <v>1</v>
      </c>
      <c r="F8498" s="29">
        <v>175</v>
      </c>
      <c r="G8498" s="4"/>
      <c r="H8498" s="32">
        <v>45037.605326817131</v>
      </c>
      <c r="I8498" s="35" t="str">
        <f>Table2[[#This Row],[StoreID]]&amp;"-"&amp;Table2[[#This Row],[OrderNumber]]</f>
        <v>3-10373</v>
      </c>
    </row>
    <row r="8499" spans="1:9" x14ac:dyDescent="0.3">
      <c r="A8499" s="3">
        <v>10375</v>
      </c>
      <c r="B8499" s="3">
        <v>3</v>
      </c>
      <c r="C8499" s="3">
        <v>1</v>
      </c>
      <c r="D8499" s="3">
        <v>604</v>
      </c>
      <c r="E8499" s="3">
        <v>1</v>
      </c>
      <c r="F8499" s="29">
        <v>97.5</v>
      </c>
      <c r="G8499" s="4"/>
      <c r="H8499" s="32">
        <v>45037.614266585646</v>
      </c>
      <c r="I8499" s="35" t="str">
        <f>Table2[[#This Row],[StoreID]]&amp;"-"&amp;Table2[[#This Row],[OrderNumber]]</f>
        <v>3-10375</v>
      </c>
    </row>
    <row r="8500" spans="1:9" x14ac:dyDescent="0.3">
      <c r="A8500" s="3">
        <v>10376</v>
      </c>
      <c r="B8500" s="3">
        <v>3</v>
      </c>
      <c r="C8500" s="3">
        <v>1</v>
      </c>
      <c r="D8500" s="3">
        <v>2777</v>
      </c>
      <c r="E8500" s="3">
        <v>1</v>
      </c>
      <c r="F8500" s="29">
        <v>212.5</v>
      </c>
      <c r="G8500" s="4"/>
      <c r="H8500" s="32">
        <v>45037.615239664352</v>
      </c>
      <c r="I8500" s="35" t="str">
        <f>Table2[[#This Row],[StoreID]]&amp;"-"&amp;Table2[[#This Row],[OrderNumber]]</f>
        <v>3-10376</v>
      </c>
    </row>
    <row r="8501" spans="1:9" x14ac:dyDescent="0.3">
      <c r="A8501" s="3">
        <v>10380</v>
      </c>
      <c r="B8501" s="3">
        <v>3</v>
      </c>
      <c r="C8501" s="3">
        <v>19</v>
      </c>
      <c r="D8501" s="3">
        <v>3719</v>
      </c>
      <c r="E8501" s="3">
        <v>1</v>
      </c>
      <c r="F8501" s="29">
        <v>100</v>
      </c>
      <c r="G8501" s="4"/>
      <c r="H8501" s="32">
        <v>45037.628675462962</v>
      </c>
      <c r="I8501" s="35" t="str">
        <f>Table2[[#This Row],[StoreID]]&amp;"-"&amp;Table2[[#This Row],[OrderNumber]]</f>
        <v>3-10380</v>
      </c>
    </row>
    <row r="8502" spans="1:9" x14ac:dyDescent="0.3">
      <c r="A8502" s="3">
        <v>10383</v>
      </c>
      <c r="B8502" s="3">
        <v>3</v>
      </c>
      <c r="C8502" s="3">
        <v>19</v>
      </c>
      <c r="D8502" s="3">
        <v>3403</v>
      </c>
      <c r="E8502" s="3">
        <v>1</v>
      </c>
      <c r="F8502" s="29">
        <v>550</v>
      </c>
      <c r="G8502" s="4"/>
      <c r="H8502" s="32">
        <v>45037.640127118058</v>
      </c>
      <c r="I8502" s="35" t="str">
        <f>Table2[[#This Row],[StoreID]]&amp;"-"&amp;Table2[[#This Row],[OrderNumber]]</f>
        <v>3-10383</v>
      </c>
    </row>
    <row r="8503" spans="1:9" x14ac:dyDescent="0.3">
      <c r="A8503" s="3">
        <v>10383</v>
      </c>
      <c r="B8503" s="3">
        <v>3</v>
      </c>
      <c r="C8503" s="3">
        <v>19</v>
      </c>
      <c r="D8503" s="3">
        <v>3404</v>
      </c>
      <c r="E8503" s="3">
        <v>1</v>
      </c>
      <c r="F8503" s="29">
        <v>750</v>
      </c>
      <c r="G8503" s="4"/>
      <c r="H8503" s="32">
        <v>45037.640127118058</v>
      </c>
      <c r="I8503" s="35" t="str">
        <f>Table2[[#This Row],[StoreID]]&amp;"-"&amp;Table2[[#This Row],[OrderNumber]]</f>
        <v>3-10383</v>
      </c>
    </row>
    <row r="8504" spans="1:9" x14ac:dyDescent="0.3">
      <c r="A8504" s="3">
        <v>10384</v>
      </c>
      <c r="B8504" s="3">
        <v>3</v>
      </c>
      <c r="C8504" s="3">
        <v>23</v>
      </c>
      <c r="D8504" s="3">
        <v>16</v>
      </c>
      <c r="E8504" s="3">
        <v>1</v>
      </c>
      <c r="F8504" s="29">
        <v>225</v>
      </c>
      <c r="G8504" s="4"/>
      <c r="H8504" s="32">
        <v>45037.642605324072</v>
      </c>
      <c r="I8504" s="35" t="str">
        <f>Table2[[#This Row],[StoreID]]&amp;"-"&amp;Table2[[#This Row],[OrderNumber]]</f>
        <v>3-10384</v>
      </c>
    </row>
    <row r="8505" spans="1:9" x14ac:dyDescent="0.3">
      <c r="A8505" s="3">
        <v>10384</v>
      </c>
      <c r="B8505" s="3">
        <v>3</v>
      </c>
      <c r="C8505" s="3">
        <v>23</v>
      </c>
      <c r="D8505" s="3">
        <v>16</v>
      </c>
      <c r="E8505" s="3">
        <v>1</v>
      </c>
      <c r="F8505" s="29">
        <v>225</v>
      </c>
      <c r="G8505" s="4"/>
      <c r="H8505" s="32">
        <v>45037.642605358793</v>
      </c>
      <c r="I8505" s="35" t="str">
        <f>Table2[[#This Row],[StoreID]]&amp;"-"&amp;Table2[[#This Row],[OrderNumber]]</f>
        <v>3-10384</v>
      </c>
    </row>
    <row r="8506" spans="1:9" x14ac:dyDescent="0.3">
      <c r="A8506" s="3">
        <v>10385</v>
      </c>
      <c r="B8506" s="3">
        <v>3</v>
      </c>
      <c r="C8506" s="3">
        <v>1</v>
      </c>
      <c r="D8506" s="3">
        <v>4079</v>
      </c>
      <c r="E8506" s="3">
        <v>1</v>
      </c>
      <c r="F8506" s="29">
        <v>25</v>
      </c>
      <c r="G8506" s="4"/>
      <c r="H8506" s="32">
        <v>45037.649546377317</v>
      </c>
      <c r="I8506" s="35" t="str">
        <f>Table2[[#This Row],[StoreID]]&amp;"-"&amp;Table2[[#This Row],[OrderNumber]]</f>
        <v>3-10385</v>
      </c>
    </row>
    <row r="8507" spans="1:9" x14ac:dyDescent="0.3">
      <c r="A8507" s="3">
        <v>10385</v>
      </c>
      <c r="B8507" s="3">
        <v>3</v>
      </c>
      <c r="C8507" s="3">
        <v>1</v>
      </c>
      <c r="D8507" s="3">
        <v>4079</v>
      </c>
      <c r="E8507" s="3">
        <v>1</v>
      </c>
      <c r="F8507" s="29">
        <v>25</v>
      </c>
      <c r="G8507" s="4"/>
      <c r="H8507" s="32">
        <v>45037.649546377317</v>
      </c>
      <c r="I8507" s="35" t="str">
        <f>Table2[[#This Row],[StoreID]]&amp;"-"&amp;Table2[[#This Row],[OrderNumber]]</f>
        <v>3-10385</v>
      </c>
    </row>
    <row r="8508" spans="1:9" x14ac:dyDescent="0.3">
      <c r="A8508" s="3">
        <v>10390</v>
      </c>
      <c r="B8508" s="3">
        <v>3</v>
      </c>
      <c r="C8508" s="3">
        <v>23</v>
      </c>
      <c r="D8508" s="3">
        <v>3240</v>
      </c>
      <c r="E8508" s="3">
        <v>1</v>
      </c>
      <c r="F8508" s="29">
        <v>57.5</v>
      </c>
      <c r="G8508" s="4"/>
      <c r="H8508" s="32">
        <v>45037.673968831019</v>
      </c>
      <c r="I8508" s="35" t="str">
        <f>Table2[[#This Row],[StoreID]]&amp;"-"&amp;Table2[[#This Row],[OrderNumber]]</f>
        <v>3-10390</v>
      </c>
    </row>
    <row r="8509" spans="1:9" x14ac:dyDescent="0.3">
      <c r="A8509" s="3">
        <v>10393</v>
      </c>
      <c r="B8509" s="3">
        <v>3</v>
      </c>
      <c r="C8509" s="3">
        <v>23</v>
      </c>
      <c r="D8509" s="3">
        <v>4079</v>
      </c>
      <c r="E8509" s="3">
        <v>1</v>
      </c>
      <c r="F8509" s="29">
        <v>25</v>
      </c>
      <c r="G8509" s="4"/>
      <c r="H8509" s="32">
        <v>45037.680215474538</v>
      </c>
      <c r="I8509" s="35" t="str">
        <f>Table2[[#This Row],[StoreID]]&amp;"-"&amp;Table2[[#This Row],[OrderNumber]]</f>
        <v>3-10393</v>
      </c>
    </row>
    <row r="8510" spans="1:9" x14ac:dyDescent="0.3">
      <c r="A8510" s="3">
        <v>10393</v>
      </c>
      <c r="B8510" s="3">
        <v>3</v>
      </c>
      <c r="C8510" s="3">
        <v>23</v>
      </c>
      <c r="D8510" s="3">
        <v>4079</v>
      </c>
      <c r="E8510" s="3">
        <v>1</v>
      </c>
      <c r="F8510" s="29">
        <v>25</v>
      </c>
      <c r="G8510" s="4"/>
      <c r="H8510" s="32">
        <v>45037.680215474538</v>
      </c>
      <c r="I8510" s="35" t="str">
        <f>Table2[[#This Row],[StoreID]]&amp;"-"&amp;Table2[[#This Row],[OrderNumber]]</f>
        <v>3-10393</v>
      </c>
    </row>
    <row r="8511" spans="1:9" x14ac:dyDescent="0.3">
      <c r="A8511" s="3">
        <v>10397</v>
      </c>
      <c r="B8511" s="3">
        <v>3</v>
      </c>
      <c r="C8511" s="3">
        <v>19</v>
      </c>
      <c r="D8511" s="3">
        <v>2786</v>
      </c>
      <c r="E8511" s="3">
        <v>1</v>
      </c>
      <c r="F8511" s="29">
        <v>150</v>
      </c>
      <c r="G8511" s="4"/>
      <c r="H8511" s="32">
        <v>45037.687008993053</v>
      </c>
      <c r="I8511" s="35" t="str">
        <f>Table2[[#This Row],[StoreID]]&amp;"-"&amp;Table2[[#This Row],[OrderNumber]]</f>
        <v>3-10397</v>
      </c>
    </row>
    <row r="8512" spans="1:9" x14ac:dyDescent="0.3">
      <c r="A8512" s="3">
        <v>10401</v>
      </c>
      <c r="B8512" s="3">
        <v>3</v>
      </c>
      <c r="C8512" s="3">
        <v>13</v>
      </c>
      <c r="D8512" s="3">
        <v>4023</v>
      </c>
      <c r="E8512" s="3">
        <v>1</v>
      </c>
      <c r="F8512" s="29">
        <v>400</v>
      </c>
      <c r="G8512" s="4"/>
      <c r="H8512" s="32">
        <v>45037.700082719908</v>
      </c>
      <c r="I8512" s="35" t="str">
        <f>Table2[[#This Row],[StoreID]]&amp;"-"&amp;Table2[[#This Row],[OrderNumber]]</f>
        <v>3-10401</v>
      </c>
    </row>
    <row r="8513" spans="1:9" x14ac:dyDescent="0.3">
      <c r="A8513" s="3">
        <v>10402</v>
      </c>
      <c r="B8513" s="3">
        <v>3</v>
      </c>
      <c r="C8513" s="3">
        <v>13</v>
      </c>
      <c r="D8513" s="3">
        <v>4028</v>
      </c>
      <c r="E8513" s="3">
        <v>3</v>
      </c>
      <c r="F8513" s="29">
        <v>142.5</v>
      </c>
      <c r="G8513" s="4"/>
      <c r="H8513" s="32">
        <v>45037.700797187499</v>
      </c>
      <c r="I8513" s="35" t="str">
        <f>Table2[[#This Row],[StoreID]]&amp;"-"&amp;Table2[[#This Row],[OrderNumber]]</f>
        <v>3-10402</v>
      </c>
    </row>
    <row r="8514" spans="1:9" x14ac:dyDescent="0.3">
      <c r="A8514" s="3">
        <v>10403</v>
      </c>
      <c r="B8514" s="3">
        <v>3</v>
      </c>
      <c r="C8514" s="3">
        <v>13</v>
      </c>
      <c r="D8514" s="3">
        <v>645</v>
      </c>
      <c r="E8514" s="3">
        <v>1</v>
      </c>
      <c r="F8514" s="29">
        <v>97.5</v>
      </c>
      <c r="G8514" s="4"/>
      <c r="H8514" s="32">
        <v>45037.703419444442</v>
      </c>
      <c r="I8514" s="35" t="str">
        <f>Table2[[#This Row],[StoreID]]&amp;"-"&amp;Table2[[#This Row],[OrderNumber]]</f>
        <v>3-10403</v>
      </c>
    </row>
    <row r="8515" spans="1:9" x14ac:dyDescent="0.3">
      <c r="A8515" s="3">
        <v>10403</v>
      </c>
      <c r="B8515" s="3">
        <v>3</v>
      </c>
      <c r="C8515" s="3">
        <v>13</v>
      </c>
      <c r="D8515" s="3">
        <v>642</v>
      </c>
      <c r="E8515" s="3">
        <v>1</v>
      </c>
      <c r="F8515" s="29">
        <v>997.5</v>
      </c>
      <c r="G8515" s="4"/>
      <c r="H8515" s="32">
        <v>45037.703419479163</v>
      </c>
      <c r="I8515" s="35" t="str">
        <f>Table2[[#This Row],[StoreID]]&amp;"-"&amp;Table2[[#This Row],[OrderNumber]]</f>
        <v>3-10403</v>
      </c>
    </row>
    <row r="8516" spans="1:9" x14ac:dyDescent="0.3">
      <c r="A8516" s="3">
        <v>10403</v>
      </c>
      <c r="B8516" s="3">
        <v>3</v>
      </c>
      <c r="C8516" s="3">
        <v>13</v>
      </c>
      <c r="D8516" s="3">
        <v>3269</v>
      </c>
      <c r="E8516" s="3">
        <v>1</v>
      </c>
      <c r="F8516" s="29">
        <v>22.5</v>
      </c>
      <c r="G8516" s="4"/>
      <c r="H8516" s="32">
        <v>45037.703419479163</v>
      </c>
      <c r="I8516" s="35" t="str">
        <f>Table2[[#This Row],[StoreID]]&amp;"-"&amp;Table2[[#This Row],[OrderNumber]]</f>
        <v>3-10403</v>
      </c>
    </row>
    <row r="8517" spans="1:9" x14ac:dyDescent="0.3">
      <c r="A8517" s="3">
        <v>10404</v>
      </c>
      <c r="B8517" s="3">
        <v>3</v>
      </c>
      <c r="C8517" s="3">
        <v>13</v>
      </c>
      <c r="D8517" s="3">
        <v>13</v>
      </c>
      <c r="E8517" s="3">
        <v>1</v>
      </c>
      <c r="F8517" s="29">
        <v>1025</v>
      </c>
      <c r="G8517" s="4"/>
      <c r="H8517" s="32">
        <v>45037.704578240744</v>
      </c>
      <c r="I8517" s="35" t="str">
        <f>Table2[[#This Row],[StoreID]]&amp;"-"&amp;Table2[[#This Row],[OrderNumber]]</f>
        <v>3-10404</v>
      </c>
    </row>
    <row r="8518" spans="1:9" x14ac:dyDescent="0.3">
      <c r="A8518" s="3">
        <v>10404</v>
      </c>
      <c r="B8518" s="3">
        <v>3</v>
      </c>
      <c r="C8518" s="3">
        <v>13</v>
      </c>
      <c r="D8518" s="3">
        <v>12</v>
      </c>
      <c r="E8518" s="3">
        <v>1</v>
      </c>
      <c r="F8518" s="29">
        <v>797.5</v>
      </c>
      <c r="G8518" s="4"/>
      <c r="H8518" s="32">
        <v>45037.704578275465</v>
      </c>
      <c r="I8518" s="35" t="str">
        <f>Table2[[#This Row],[StoreID]]&amp;"-"&amp;Table2[[#This Row],[OrderNumber]]</f>
        <v>3-10404</v>
      </c>
    </row>
    <row r="8519" spans="1:9" x14ac:dyDescent="0.3">
      <c r="A8519" s="3">
        <v>10409</v>
      </c>
      <c r="B8519" s="3">
        <v>3</v>
      </c>
      <c r="C8519" s="3">
        <v>19</v>
      </c>
      <c r="D8519" s="3">
        <v>3583</v>
      </c>
      <c r="E8519" s="3">
        <v>1</v>
      </c>
      <c r="F8519" s="29">
        <v>1249.5</v>
      </c>
      <c r="G8519" s="4"/>
      <c r="H8519" s="32">
        <v>45037.712305937501</v>
      </c>
      <c r="I8519" s="35" t="str">
        <f>Table2[[#This Row],[StoreID]]&amp;"-"&amp;Table2[[#This Row],[OrderNumber]]</f>
        <v>3-10409</v>
      </c>
    </row>
    <row r="8520" spans="1:9" x14ac:dyDescent="0.3">
      <c r="A8520" s="3">
        <v>10410</v>
      </c>
      <c r="B8520" s="3">
        <v>3</v>
      </c>
      <c r="C8520" s="3">
        <v>13</v>
      </c>
      <c r="D8520" s="3">
        <v>53</v>
      </c>
      <c r="E8520" s="3">
        <v>1</v>
      </c>
      <c r="F8520" s="29">
        <v>374.5</v>
      </c>
      <c r="G8520" s="4"/>
      <c r="H8520" s="32">
        <v>45037.713724155095</v>
      </c>
      <c r="I8520" s="35" t="str">
        <f>Table2[[#This Row],[StoreID]]&amp;"-"&amp;Table2[[#This Row],[OrderNumber]]</f>
        <v>3-10410</v>
      </c>
    </row>
    <row r="8521" spans="1:9" x14ac:dyDescent="0.3">
      <c r="A8521" s="3">
        <v>10410</v>
      </c>
      <c r="B8521" s="3">
        <v>3</v>
      </c>
      <c r="C8521" s="3">
        <v>13</v>
      </c>
      <c r="D8521" s="3">
        <v>54</v>
      </c>
      <c r="E8521" s="3">
        <v>1</v>
      </c>
      <c r="F8521" s="29">
        <v>374.5</v>
      </c>
      <c r="G8521" s="4"/>
      <c r="H8521" s="32">
        <v>45037.713724155095</v>
      </c>
      <c r="I8521" s="35" t="str">
        <f>Table2[[#This Row],[StoreID]]&amp;"-"&amp;Table2[[#This Row],[OrderNumber]]</f>
        <v>3-10410</v>
      </c>
    </row>
    <row r="8522" spans="1:9" x14ac:dyDescent="0.3">
      <c r="A8522" s="3">
        <v>10411</v>
      </c>
      <c r="B8522" s="3">
        <v>3</v>
      </c>
      <c r="C8522" s="3">
        <v>19</v>
      </c>
      <c r="D8522" s="3">
        <v>2788</v>
      </c>
      <c r="E8522" s="3">
        <v>1</v>
      </c>
      <c r="F8522" s="29">
        <v>350</v>
      </c>
      <c r="G8522" s="4"/>
      <c r="H8522" s="32">
        <v>45037.714508877318</v>
      </c>
      <c r="I8522" s="35" t="str">
        <f>Table2[[#This Row],[StoreID]]&amp;"-"&amp;Table2[[#This Row],[OrderNumber]]</f>
        <v>3-10411</v>
      </c>
    </row>
    <row r="8523" spans="1:9" x14ac:dyDescent="0.3">
      <c r="A8523" s="3">
        <v>10411</v>
      </c>
      <c r="B8523" s="3">
        <v>3</v>
      </c>
      <c r="C8523" s="3">
        <v>19</v>
      </c>
      <c r="D8523" s="3">
        <v>2788</v>
      </c>
      <c r="E8523" s="3">
        <v>1</v>
      </c>
      <c r="F8523" s="29">
        <v>350</v>
      </c>
      <c r="G8523" s="4"/>
      <c r="H8523" s="32">
        <v>45037.714508912039</v>
      </c>
      <c r="I8523" s="35" t="str">
        <f>Table2[[#This Row],[StoreID]]&amp;"-"&amp;Table2[[#This Row],[OrderNumber]]</f>
        <v>3-10411</v>
      </c>
    </row>
    <row r="8524" spans="1:9" x14ac:dyDescent="0.3">
      <c r="A8524" s="3">
        <v>10412</v>
      </c>
      <c r="B8524" s="3">
        <v>3</v>
      </c>
      <c r="C8524" s="3">
        <v>19</v>
      </c>
      <c r="D8524" s="3">
        <v>471</v>
      </c>
      <c r="E8524" s="3">
        <v>1</v>
      </c>
      <c r="F8524" s="29">
        <v>20</v>
      </c>
      <c r="G8524" s="4"/>
      <c r="H8524" s="32">
        <v>45037.715881400465</v>
      </c>
      <c r="I8524" s="35" t="str">
        <f>Table2[[#This Row],[StoreID]]&amp;"-"&amp;Table2[[#This Row],[OrderNumber]]</f>
        <v>3-10412</v>
      </c>
    </row>
    <row r="8525" spans="1:9" x14ac:dyDescent="0.3">
      <c r="A8525" s="3">
        <v>10412</v>
      </c>
      <c r="B8525" s="3">
        <v>3</v>
      </c>
      <c r="C8525" s="3">
        <v>19</v>
      </c>
      <c r="D8525" s="3">
        <v>471</v>
      </c>
      <c r="E8525" s="3">
        <v>1</v>
      </c>
      <c r="F8525" s="29">
        <v>20</v>
      </c>
      <c r="G8525" s="4"/>
      <c r="H8525" s="32">
        <v>45037.715881400465</v>
      </c>
      <c r="I8525" s="35" t="str">
        <f>Table2[[#This Row],[StoreID]]&amp;"-"&amp;Table2[[#This Row],[OrderNumber]]</f>
        <v>3-10412</v>
      </c>
    </row>
    <row r="8526" spans="1:9" x14ac:dyDescent="0.3">
      <c r="A8526" s="3">
        <v>10413</v>
      </c>
      <c r="B8526" s="3">
        <v>3</v>
      </c>
      <c r="C8526" s="3">
        <v>19</v>
      </c>
      <c r="D8526" s="3">
        <v>3668</v>
      </c>
      <c r="E8526" s="3">
        <v>1</v>
      </c>
      <c r="F8526" s="29">
        <v>599.5</v>
      </c>
      <c r="G8526" s="4"/>
      <c r="H8526" s="32">
        <v>45037.717590277774</v>
      </c>
      <c r="I8526" s="35" t="str">
        <f>Table2[[#This Row],[StoreID]]&amp;"-"&amp;Table2[[#This Row],[OrderNumber]]</f>
        <v>3-10413</v>
      </c>
    </row>
    <row r="8527" spans="1:9" x14ac:dyDescent="0.3">
      <c r="A8527" s="3">
        <v>10415</v>
      </c>
      <c r="B8527" s="3">
        <v>3</v>
      </c>
      <c r="C8527" s="3">
        <v>19</v>
      </c>
      <c r="D8527" s="3">
        <v>2790</v>
      </c>
      <c r="E8527" s="3">
        <v>1</v>
      </c>
      <c r="F8527" s="29">
        <v>825</v>
      </c>
      <c r="G8527" s="4"/>
      <c r="H8527" s="32">
        <v>45037.721517858794</v>
      </c>
      <c r="I8527" s="35" t="str">
        <f>Table2[[#This Row],[StoreID]]&amp;"-"&amp;Table2[[#This Row],[OrderNumber]]</f>
        <v>3-10415</v>
      </c>
    </row>
    <row r="8528" spans="1:9" x14ac:dyDescent="0.3">
      <c r="A8528" s="3">
        <v>10418</v>
      </c>
      <c r="B8528" s="3">
        <v>3</v>
      </c>
      <c r="C8528" s="3">
        <v>23</v>
      </c>
      <c r="D8528" s="3">
        <v>4079</v>
      </c>
      <c r="E8528" s="3">
        <v>1</v>
      </c>
      <c r="F8528" s="29">
        <v>25</v>
      </c>
      <c r="G8528" s="4"/>
      <c r="H8528" s="32">
        <v>45037.725131678242</v>
      </c>
      <c r="I8528" s="35" t="str">
        <f>Table2[[#This Row],[StoreID]]&amp;"-"&amp;Table2[[#This Row],[OrderNumber]]</f>
        <v>3-10418</v>
      </c>
    </row>
    <row r="8529" spans="1:9" x14ac:dyDescent="0.3">
      <c r="A8529" s="3">
        <v>10418</v>
      </c>
      <c r="B8529" s="3">
        <v>3</v>
      </c>
      <c r="C8529" s="3">
        <v>23</v>
      </c>
      <c r="D8529" s="3">
        <v>4079</v>
      </c>
      <c r="E8529" s="3">
        <v>1</v>
      </c>
      <c r="F8529" s="29">
        <v>25</v>
      </c>
      <c r="G8529" s="4"/>
      <c r="H8529" s="32">
        <v>45037.725131678242</v>
      </c>
      <c r="I8529" s="35" t="str">
        <f>Table2[[#This Row],[StoreID]]&amp;"-"&amp;Table2[[#This Row],[OrderNumber]]</f>
        <v>3-10418</v>
      </c>
    </row>
    <row r="8530" spans="1:9" x14ac:dyDescent="0.3">
      <c r="A8530" s="3">
        <v>10425</v>
      </c>
      <c r="B8530" s="3">
        <v>3</v>
      </c>
      <c r="C8530" s="3">
        <v>13</v>
      </c>
      <c r="D8530" s="3">
        <v>475</v>
      </c>
      <c r="E8530" s="3">
        <v>1</v>
      </c>
      <c r="F8530" s="29">
        <v>50</v>
      </c>
      <c r="G8530" s="4"/>
      <c r="H8530" s="32">
        <v>45037.759696724534</v>
      </c>
      <c r="I8530" s="35" t="str">
        <f>Table2[[#This Row],[StoreID]]&amp;"-"&amp;Table2[[#This Row],[OrderNumber]]</f>
        <v>3-10425</v>
      </c>
    </row>
    <row r="8531" spans="1:9" x14ac:dyDescent="0.3">
      <c r="A8531" s="3">
        <v>10425</v>
      </c>
      <c r="B8531" s="3">
        <v>3</v>
      </c>
      <c r="C8531" s="3">
        <v>13</v>
      </c>
      <c r="D8531" s="3">
        <v>475</v>
      </c>
      <c r="E8531" s="3">
        <v>1</v>
      </c>
      <c r="F8531" s="29">
        <v>50</v>
      </c>
      <c r="G8531" s="4"/>
      <c r="H8531" s="32">
        <v>45037.759696759262</v>
      </c>
      <c r="I8531" s="35" t="str">
        <f>Table2[[#This Row],[StoreID]]&amp;"-"&amp;Table2[[#This Row],[OrderNumber]]</f>
        <v>3-10425</v>
      </c>
    </row>
    <row r="8532" spans="1:9" x14ac:dyDescent="0.3">
      <c r="A8532" s="3">
        <v>10425</v>
      </c>
      <c r="B8532" s="3">
        <v>3</v>
      </c>
      <c r="C8532" s="3">
        <v>13</v>
      </c>
      <c r="D8532" s="3">
        <v>470</v>
      </c>
      <c r="E8532" s="3">
        <v>1</v>
      </c>
      <c r="F8532" s="29">
        <v>20</v>
      </c>
      <c r="G8532" s="4"/>
      <c r="H8532" s="32">
        <v>45037.759696759262</v>
      </c>
      <c r="I8532" s="35" t="str">
        <f>Table2[[#This Row],[StoreID]]&amp;"-"&amp;Table2[[#This Row],[OrderNumber]]</f>
        <v>3-10425</v>
      </c>
    </row>
    <row r="8533" spans="1:9" x14ac:dyDescent="0.3">
      <c r="A8533" s="3">
        <v>10427</v>
      </c>
      <c r="B8533" s="3">
        <v>3</v>
      </c>
      <c r="C8533" s="3">
        <v>19</v>
      </c>
      <c r="D8533" s="3">
        <v>3224</v>
      </c>
      <c r="E8533" s="3">
        <v>1</v>
      </c>
      <c r="F8533" s="29">
        <v>34.5</v>
      </c>
      <c r="G8533" s="4"/>
      <c r="H8533" s="32">
        <v>45037.767501655093</v>
      </c>
      <c r="I8533" s="35" t="str">
        <f>Table2[[#This Row],[StoreID]]&amp;"-"&amp;Table2[[#This Row],[OrderNumber]]</f>
        <v>3-10427</v>
      </c>
    </row>
    <row r="8534" spans="1:9" x14ac:dyDescent="0.3">
      <c r="A8534" s="3">
        <v>10427</v>
      </c>
      <c r="B8534" s="3">
        <v>3</v>
      </c>
      <c r="C8534" s="3">
        <v>19</v>
      </c>
      <c r="D8534" s="3">
        <v>415</v>
      </c>
      <c r="E8534" s="3">
        <v>3</v>
      </c>
      <c r="F8534" s="29">
        <v>45</v>
      </c>
      <c r="G8534" s="4"/>
      <c r="H8534" s="32">
        <v>45037.767501620372</v>
      </c>
      <c r="I8534" s="35" t="str">
        <f>Table2[[#This Row],[StoreID]]&amp;"-"&amp;Table2[[#This Row],[OrderNumber]]</f>
        <v>3-10427</v>
      </c>
    </row>
    <row r="8535" spans="1:9" x14ac:dyDescent="0.3">
      <c r="A8535" s="3">
        <v>10427</v>
      </c>
      <c r="B8535" s="3">
        <v>3</v>
      </c>
      <c r="C8535" s="3">
        <v>19</v>
      </c>
      <c r="D8535" s="3">
        <v>416</v>
      </c>
      <c r="E8535" s="3">
        <v>3</v>
      </c>
      <c r="F8535" s="29">
        <v>45</v>
      </c>
      <c r="G8535" s="4"/>
      <c r="H8535" s="32">
        <v>45037.767501620372</v>
      </c>
      <c r="I8535" s="35" t="str">
        <f>Table2[[#This Row],[StoreID]]&amp;"-"&amp;Table2[[#This Row],[OrderNumber]]</f>
        <v>3-10427</v>
      </c>
    </row>
    <row r="8536" spans="1:9" x14ac:dyDescent="0.3">
      <c r="A8536" s="3">
        <v>10434</v>
      </c>
      <c r="B8536" s="3">
        <v>3</v>
      </c>
      <c r="C8536" s="3">
        <v>19</v>
      </c>
      <c r="D8536" s="3">
        <v>604</v>
      </c>
      <c r="E8536" s="3">
        <v>1</v>
      </c>
      <c r="F8536" s="29">
        <v>97.5</v>
      </c>
      <c r="G8536" s="4"/>
      <c r="H8536" s="32">
        <v>45037.786313310186</v>
      </c>
      <c r="I8536" s="35" t="str">
        <f>Table2[[#This Row],[StoreID]]&amp;"-"&amp;Table2[[#This Row],[OrderNumber]]</f>
        <v>3-10434</v>
      </c>
    </row>
    <row r="8537" spans="1:9" x14ac:dyDescent="0.3">
      <c r="A8537" s="3">
        <v>10435</v>
      </c>
      <c r="B8537" s="3">
        <v>3</v>
      </c>
      <c r="C8537" s="3">
        <v>19</v>
      </c>
      <c r="D8537" s="3">
        <v>3443</v>
      </c>
      <c r="E8537" s="3">
        <v>1</v>
      </c>
      <c r="F8537" s="29">
        <v>437.5</v>
      </c>
      <c r="G8537" s="4"/>
      <c r="H8537" s="32">
        <v>45037.788277233798</v>
      </c>
      <c r="I8537" s="35" t="str">
        <f>Table2[[#This Row],[StoreID]]&amp;"-"&amp;Table2[[#This Row],[OrderNumber]]</f>
        <v>3-10435</v>
      </c>
    </row>
    <row r="8538" spans="1:9" x14ac:dyDescent="0.3">
      <c r="A8538" s="3">
        <v>10437</v>
      </c>
      <c r="B8538" s="3">
        <v>3</v>
      </c>
      <c r="C8538" s="3">
        <v>13</v>
      </c>
      <c r="D8538" s="3">
        <v>4201</v>
      </c>
      <c r="E8538" s="3">
        <v>1</v>
      </c>
      <c r="F8538" s="29">
        <v>2.5</v>
      </c>
      <c r="G8538" s="4"/>
      <c r="H8538" s="32">
        <v>45037.800143831017</v>
      </c>
      <c r="I8538" s="35" t="str">
        <f>Table2[[#This Row],[StoreID]]&amp;"-"&amp;Table2[[#This Row],[OrderNumber]]</f>
        <v>3-10437</v>
      </c>
    </row>
    <row r="8539" spans="1:9" x14ac:dyDescent="0.3">
      <c r="A8539" s="3">
        <v>10437</v>
      </c>
      <c r="B8539" s="3">
        <v>3</v>
      </c>
      <c r="C8539" s="3">
        <v>13</v>
      </c>
      <c r="D8539" s="3">
        <v>4079</v>
      </c>
      <c r="E8539" s="3">
        <v>1</v>
      </c>
      <c r="F8539" s="29">
        <v>25</v>
      </c>
      <c r="G8539" s="4"/>
      <c r="H8539" s="32">
        <v>45037.800143865737</v>
      </c>
      <c r="I8539" s="35" t="str">
        <f>Table2[[#This Row],[StoreID]]&amp;"-"&amp;Table2[[#This Row],[OrderNumber]]</f>
        <v>3-10437</v>
      </c>
    </row>
    <row r="8540" spans="1:9" x14ac:dyDescent="0.3">
      <c r="A8540" s="3">
        <v>10443</v>
      </c>
      <c r="B8540" s="3">
        <v>3</v>
      </c>
      <c r="C8540" s="3">
        <v>13</v>
      </c>
      <c r="D8540" s="3">
        <v>645</v>
      </c>
      <c r="E8540" s="3">
        <v>1</v>
      </c>
      <c r="F8540" s="29">
        <v>97.5</v>
      </c>
      <c r="G8540" s="4"/>
      <c r="H8540" s="32">
        <v>45037.826161886573</v>
      </c>
      <c r="I8540" s="35" t="str">
        <f>Table2[[#This Row],[StoreID]]&amp;"-"&amp;Table2[[#This Row],[OrderNumber]]</f>
        <v>3-10443</v>
      </c>
    </row>
    <row r="8541" spans="1:9" x14ac:dyDescent="0.3">
      <c r="A8541" s="3">
        <v>10446</v>
      </c>
      <c r="B8541" s="3">
        <v>3</v>
      </c>
      <c r="C8541" s="3">
        <v>23</v>
      </c>
      <c r="D8541" s="3">
        <v>22</v>
      </c>
      <c r="E8541" s="3">
        <v>1</v>
      </c>
      <c r="F8541" s="29">
        <v>849.5</v>
      </c>
      <c r="G8541" s="4"/>
      <c r="H8541" s="32">
        <v>45037.831730983795</v>
      </c>
      <c r="I8541" s="35" t="str">
        <f>Table2[[#This Row],[StoreID]]&amp;"-"&amp;Table2[[#This Row],[OrderNumber]]</f>
        <v>3-10446</v>
      </c>
    </row>
    <row r="8542" spans="1:9" x14ac:dyDescent="0.3">
      <c r="A8542" s="3">
        <v>10446</v>
      </c>
      <c r="B8542" s="3">
        <v>3</v>
      </c>
      <c r="C8542" s="3">
        <v>23</v>
      </c>
      <c r="D8542" s="3">
        <v>457</v>
      </c>
      <c r="E8542" s="3">
        <v>1</v>
      </c>
      <c r="F8542" s="29">
        <v>287.5</v>
      </c>
      <c r="G8542" s="4"/>
      <c r="H8542" s="32">
        <v>45037.831730983795</v>
      </c>
      <c r="I8542" s="35" t="str">
        <f>Table2[[#This Row],[StoreID]]&amp;"-"&amp;Table2[[#This Row],[OrderNumber]]</f>
        <v>3-10446</v>
      </c>
    </row>
    <row r="8543" spans="1:9" x14ac:dyDescent="0.3">
      <c r="A8543" s="3">
        <v>10447</v>
      </c>
      <c r="B8543" s="3">
        <v>3</v>
      </c>
      <c r="C8543" s="3">
        <v>13</v>
      </c>
      <c r="D8543" s="3">
        <v>3418</v>
      </c>
      <c r="E8543" s="3">
        <v>1</v>
      </c>
      <c r="F8543" s="29">
        <v>299.5</v>
      </c>
      <c r="G8543" s="4"/>
      <c r="H8543" s="32">
        <v>45037.83318587963</v>
      </c>
      <c r="I8543" s="35" t="str">
        <f>Table2[[#This Row],[StoreID]]&amp;"-"&amp;Table2[[#This Row],[OrderNumber]]</f>
        <v>3-10447</v>
      </c>
    </row>
    <row r="8544" spans="1:9" x14ac:dyDescent="0.3">
      <c r="A8544" s="3">
        <v>10447</v>
      </c>
      <c r="B8544" s="3">
        <v>3</v>
      </c>
      <c r="C8544" s="3">
        <v>13</v>
      </c>
      <c r="D8544" s="3">
        <v>2773</v>
      </c>
      <c r="E8544" s="3">
        <v>1</v>
      </c>
      <c r="F8544" s="29">
        <v>400</v>
      </c>
      <c r="G8544" s="4"/>
      <c r="H8544" s="32">
        <v>45037.83318587963</v>
      </c>
      <c r="I8544" s="35" t="str">
        <f>Table2[[#This Row],[StoreID]]&amp;"-"&amp;Table2[[#This Row],[OrderNumber]]</f>
        <v>3-10447</v>
      </c>
    </row>
    <row r="8545" spans="1:9" x14ac:dyDescent="0.3">
      <c r="A8545" s="3">
        <v>10449</v>
      </c>
      <c r="B8545" s="3">
        <v>3</v>
      </c>
      <c r="C8545" s="3">
        <v>23</v>
      </c>
      <c r="D8545" s="3">
        <v>3459</v>
      </c>
      <c r="E8545" s="3">
        <v>1</v>
      </c>
      <c r="F8545" s="29">
        <v>875</v>
      </c>
      <c r="G8545" s="4"/>
      <c r="H8545" s="32">
        <v>45037.835432488428</v>
      </c>
      <c r="I8545" s="35" t="str">
        <f>Table2[[#This Row],[StoreID]]&amp;"-"&amp;Table2[[#This Row],[OrderNumber]]</f>
        <v>3-10449</v>
      </c>
    </row>
    <row r="8546" spans="1:9" x14ac:dyDescent="0.3">
      <c r="A8546" s="3">
        <v>10450</v>
      </c>
      <c r="B8546" s="3">
        <v>3</v>
      </c>
      <c r="C8546" s="3">
        <v>19</v>
      </c>
      <c r="D8546" s="3">
        <v>3662</v>
      </c>
      <c r="E8546" s="3">
        <v>1</v>
      </c>
      <c r="F8546" s="29">
        <v>175</v>
      </c>
      <c r="G8546" s="4"/>
      <c r="H8546" s="32">
        <v>45037.837585729168</v>
      </c>
      <c r="I8546" s="35" t="str">
        <f>Table2[[#This Row],[StoreID]]&amp;"-"&amp;Table2[[#This Row],[OrderNumber]]</f>
        <v>3-10450</v>
      </c>
    </row>
    <row r="8547" spans="1:9" x14ac:dyDescent="0.3">
      <c r="A8547" s="3">
        <v>10450</v>
      </c>
      <c r="B8547" s="3">
        <v>3</v>
      </c>
      <c r="C8547" s="3">
        <v>19</v>
      </c>
      <c r="D8547" s="3">
        <v>16</v>
      </c>
      <c r="E8547" s="3">
        <v>1</v>
      </c>
      <c r="F8547" s="29">
        <v>225</v>
      </c>
      <c r="G8547" s="4"/>
      <c r="H8547" s="32">
        <v>45037.837585729168</v>
      </c>
      <c r="I8547" s="35" t="str">
        <f>Table2[[#This Row],[StoreID]]&amp;"-"&amp;Table2[[#This Row],[OrderNumber]]</f>
        <v>3-10450</v>
      </c>
    </row>
    <row r="8548" spans="1:9" x14ac:dyDescent="0.3">
      <c r="A8548" s="3">
        <v>10450</v>
      </c>
      <c r="B8548" s="3">
        <v>3</v>
      </c>
      <c r="C8548" s="3">
        <v>19</v>
      </c>
      <c r="D8548" s="3">
        <v>4079</v>
      </c>
      <c r="E8548" s="3">
        <v>1</v>
      </c>
      <c r="F8548" s="29">
        <v>25</v>
      </c>
      <c r="G8548" s="4"/>
      <c r="H8548" s="32">
        <v>45037.837585729168</v>
      </c>
      <c r="I8548" s="35" t="str">
        <f>Table2[[#This Row],[StoreID]]&amp;"-"&amp;Table2[[#This Row],[OrderNumber]]</f>
        <v>3-10450</v>
      </c>
    </row>
    <row r="8549" spans="1:9" x14ac:dyDescent="0.3">
      <c r="A8549" s="3">
        <v>10450</v>
      </c>
      <c r="B8549" s="3">
        <v>3</v>
      </c>
      <c r="C8549" s="3">
        <v>19</v>
      </c>
      <c r="D8549" s="3">
        <v>4079</v>
      </c>
      <c r="E8549" s="3">
        <v>1</v>
      </c>
      <c r="F8549" s="29">
        <v>25</v>
      </c>
      <c r="G8549" s="4"/>
      <c r="H8549" s="32">
        <v>45037.837585729168</v>
      </c>
      <c r="I8549" s="35" t="str">
        <f>Table2[[#This Row],[StoreID]]&amp;"-"&amp;Table2[[#This Row],[OrderNumber]]</f>
        <v>3-10450</v>
      </c>
    </row>
    <row r="8550" spans="1:9" x14ac:dyDescent="0.3">
      <c r="A8550" s="3">
        <v>10452</v>
      </c>
      <c r="B8550" s="3">
        <v>3</v>
      </c>
      <c r="C8550" s="3">
        <v>19</v>
      </c>
      <c r="D8550" s="3">
        <v>3323</v>
      </c>
      <c r="E8550" s="3">
        <v>1</v>
      </c>
      <c r="F8550" s="29">
        <v>875</v>
      </c>
      <c r="G8550" s="4"/>
      <c r="H8550" s="32">
        <v>45037.8415662037</v>
      </c>
      <c r="I8550" s="35" t="str">
        <f>Table2[[#This Row],[StoreID]]&amp;"-"&amp;Table2[[#This Row],[OrderNumber]]</f>
        <v>3-10452</v>
      </c>
    </row>
    <row r="8551" spans="1:9" x14ac:dyDescent="0.3">
      <c r="A8551" s="3">
        <v>10452</v>
      </c>
      <c r="B8551" s="3">
        <v>3</v>
      </c>
      <c r="C8551" s="3">
        <v>19</v>
      </c>
      <c r="D8551" s="3">
        <v>3323</v>
      </c>
      <c r="E8551" s="3">
        <v>1</v>
      </c>
      <c r="F8551" s="29">
        <v>875</v>
      </c>
      <c r="G8551" s="4"/>
      <c r="H8551" s="32">
        <v>45037.8415662037</v>
      </c>
      <c r="I8551" s="35" t="str">
        <f>Table2[[#This Row],[StoreID]]&amp;"-"&amp;Table2[[#This Row],[OrderNumber]]</f>
        <v>3-10452</v>
      </c>
    </row>
    <row r="8552" spans="1:9" x14ac:dyDescent="0.3">
      <c r="A8552" s="3">
        <v>10453</v>
      </c>
      <c r="B8552" s="3">
        <v>3</v>
      </c>
      <c r="C8552" s="3">
        <v>23</v>
      </c>
      <c r="D8552" s="3">
        <v>580</v>
      </c>
      <c r="E8552" s="3">
        <v>1</v>
      </c>
      <c r="F8552" s="29">
        <v>445</v>
      </c>
      <c r="G8552" s="4"/>
      <c r="H8552" s="32">
        <v>45037.843980868056</v>
      </c>
      <c r="I8552" s="35" t="str">
        <f>Table2[[#This Row],[StoreID]]&amp;"-"&amp;Table2[[#This Row],[OrderNumber]]</f>
        <v>3-10453</v>
      </c>
    </row>
    <row r="8553" spans="1:9" x14ac:dyDescent="0.3">
      <c r="A8553" s="3">
        <v>10454</v>
      </c>
      <c r="B8553" s="3">
        <v>3</v>
      </c>
      <c r="C8553" s="3">
        <v>13</v>
      </c>
      <c r="D8553" s="3">
        <v>2769</v>
      </c>
      <c r="E8553" s="3">
        <v>1</v>
      </c>
      <c r="F8553" s="29">
        <v>325</v>
      </c>
      <c r="G8553" s="4"/>
      <c r="H8553" s="32">
        <v>45037.845614467595</v>
      </c>
      <c r="I8553" s="35" t="str">
        <f>Table2[[#This Row],[StoreID]]&amp;"-"&amp;Table2[[#This Row],[OrderNumber]]</f>
        <v>3-10454</v>
      </c>
    </row>
    <row r="8554" spans="1:9" x14ac:dyDescent="0.3">
      <c r="A8554" s="3">
        <v>10455</v>
      </c>
      <c r="B8554" s="3">
        <v>3</v>
      </c>
      <c r="C8554" s="3">
        <v>13</v>
      </c>
      <c r="D8554" s="3">
        <v>85</v>
      </c>
      <c r="E8554" s="3">
        <v>1</v>
      </c>
      <c r="F8554" s="29">
        <v>129.5</v>
      </c>
      <c r="G8554" s="4"/>
      <c r="H8554" s="32">
        <v>45037.84630135417</v>
      </c>
      <c r="I8554" s="35" t="str">
        <f>Table2[[#This Row],[StoreID]]&amp;"-"&amp;Table2[[#This Row],[OrderNumber]]</f>
        <v>3-10455</v>
      </c>
    </row>
    <row r="8555" spans="1:9" x14ac:dyDescent="0.3">
      <c r="A8555" s="3">
        <v>10457</v>
      </c>
      <c r="B8555" s="3">
        <v>3</v>
      </c>
      <c r="C8555" s="3">
        <v>19</v>
      </c>
      <c r="D8555" s="3">
        <v>4028</v>
      </c>
      <c r="E8555" s="3">
        <v>1</v>
      </c>
      <c r="F8555" s="29">
        <v>47.5</v>
      </c>
      <c r="G8555" s="4"/>
      <c r="H8555" s="32">
        <v>45037.852300196762</v>
      </c>
      <c r="I8555" s="35" t="str">
        <f>Table2[[#This Row],[StoreID]]&amp;"-"&amp;Table2[[#This Row],[OrderNumber]]</f>
        <v>3-10457</v>
      </c>
    </row>
    <row r="8556" spans="1:9" x14ac:dyDescent="0.3">
      <c r="A8556" s="3">
        <v>10457</v>
      </c>
      <c r="B8556" s="3">
        <v>3</v>
      </c>
      <c r="C8556" s="3">
        <v>19</v>
      </c>
      <c r="D8556" s="3">
        <v>419</v>
      </c>
      <c r="E8556" s="3">
        <v>1</v>
      </c>
      <c r="F8556" s="29">
        <v>197.5</v>
      </c>
      <c r="G8556" s="4"/>
      <c r="H8556" s="32">
        <v>45037.852300196762</v>
      </c>
      <c r="I8556" s="35" t="str">
        <f>Table2[[#This Row],[StoreID]]&amp;"-"&amp;Table2[[#This Row],[OrderNumber]]</f>
        <v>3-10457</v>
      </c>
    </row>
    <row r="8557" spans="1:9" x14ac:dyDescent="0.3">
      <c r="A8557" s="3">
        <v>10463</v>
      </c>
      <c r="B8557" s="3">
        <v>3</v>
      </c>
      <c r="C8557" s="3">
        <v>13</v>
      </c>
      <c r="D8557" s="3">
        <v>4079</v>
      </c>
      <c r="E8557" s="3">
        <v>3</v>
      </c>
      <c r="F8557" s="29">
        <v>75</v>
      </c>
      <c r="G8557" s="4"/>
      <c r="H8557" s="32">
        <v>45037.860792245374</v>
      </c>
      <c r="I8557" s="35" t="str">
        <f>Table2[[#This Row],[StoreID]]&amp;"-"&amp;Table2[[#This Row],[OrderNumber]]</f>
        <v>3-10463</v>
      </c>
    </row>
    <row r="8558" spans="1:9" x14ac:dyDescent="0.3">
      <c r="A8558" s="3">
        <v>10464</v>
      </c>
      <c r="B8558" s="3">
        <v>3</v>
      </c>
      <c r="C8558" s="3">
        <v>19</v>
      </c>
      <c r="D8558" s="3">
        <v>470</v>
      </c>
      <c r="E8558" s="3">
        <v>1</v>
      </c>
      <c r="F8558" s="29">
        <v>20</v>
      </c>
      <c r="G8558" s="4"/>
      <c r="H8558" s="32">
        <v>45037.866310185185</v>
      </c>
      <c r="I8558" s="35" t="str">
        <f>Table2[[#This Row],[StoreID]]&amp;"-"&amp;Table2[[#This Row],[OrderNumber]]</f>
        <v>3-10464</v>
      </c>
    </row>
    <row r="8559" spans="1:9" x14ac:dyDescent="0.3">
      <c r="A8559" s="3">
        <v>10464</v>
      </c>
      <c r="B8559" s="3">
        <v>3</v>
      </c>
      <c r="C8559" s="3">
        <v>19</v>
      </c>
      <c r="D8559" s="3">
        <v>604</v>
      </c>
      <c r="E8559" s="3">
        <v>1</v>
      </c>
      <c r="F8559" s="29">
        <v>97.5</v>
      </c>
      <c r="G8559" s="4"/>
      <c r="H8559" s="32">
        <v>45037.866310219906</v>
      </c>
      <c r="I8559" s="35" t="str">
        <f>Table2[[#This Row],[StoreID]]&amp;"-"&amp;Table2[[#This Row],[OrderNumber]]</f>
        <v>3-10464</v>
      </c>
    </row>
    <row r="8560" spans="1:9" x14ac:dyDescent="0.3">
      <c r="A8560" s="3">
        <v>10469</v>
      </c>
      <c r="B8560" s="3">
        <v>3</v>
      </c>
      <c r="C8560" s="3">
        <v>13</v>
      </c>
      <c r="D8560" s="3">
        <v>465</v>
      </c>
      <c r="E8560" s="3">
        <v>4</v>
      </c>
      <c r="F8560" s="29">
        <v>100</v>
      </c>
      <c r="G8560" s="4"/>
      <c r="H8560" s="32">
        <v>45037.875288738425</v>
      </c>
      <c r="I8560" s="35" t="str">
        <f>Table2[[#This Row],[StoreID]]&amp;"-"&amp;Table2[[#This Row],[OrderNumber]]</f>
        <v>3-10469</v>
      </c>
    </row>
    <row r="8561" spans="1:9" x14ac:dyDescent="0.3">
      <c r="A8561" s="3">
        <v>10472</v>
      </c>
      <c r="B8561" s="3">
        <v>3</v>
      </c>
      <c r="C8561" s="3">
        <v>23</v>
      </c>
      <c r="D8561" s="3">
        <v>4024</v>
      </c>
      <c r="E8561" s="3">
        <v>1</v>
      </c>
      <c r="F8561" s="29">
        <v>275</v>
      </c>
      <c r="G8561" s="4"/>
      <c r="H8561" s="32">
        <v>45037.879752280096</v>
      </c>
      <c r="I8561" s="35" t="str">
        <f>Table2[[#This Row],[StoreID]]&amp;"-"&amp;Table2[[#This Row],[OrderNumber]]</f>
        <v>3-10472</v>
      </c>
    </row>
    <row r="8562" spans="1:9" x14ac:dyDescent="0.3">
      <c r="A8562" s="3">
        <v>10472</v>
      </c>
      <c r="B8562" s="3">
        <v>3</v>
      </c>
      <c r="C8562" s="3">
        <v>23</v>
      </c>
      <c r="D8562" s="3">
        <v>4024</v>
      </c>
      <c r="E8562" s="3">
        <v>1</v>
      </c>
      <c r="F8562" s="29">
        <v>275</v>
      </c>
      <c r="G8562" s="4"/>
      <c r="H8562" s="32">
        <v>45037.879752280096</v>
      </c>
      <c r="I8562" s="35" t="str">
        <f>Table2[[#This Row],[StoreID]]&amp;"-"&amp;Table2[[#This Row],[OrderNumber]]</f>
        <v>3-10472</v>
      </c>
    </row>
    <row r="8563" spans="1:9" x14ac:dyDescent="0.3">
      <c r="A8563" s="3">
        <v>10473</v>
      </c>
      <c r="B8563" s="3">
        <v>3</v>
      </c>
      <c r="C8563" s="3">
        <v>19</v>
      </c>
      <c r="D8563" s="3">
        <v>4028</v>
      </c>
      <c r="E8563" s="3">
        <v>1</v>
      </c>
      <c r="F8563" s="29">
        <v>47.5</v>
      </c>
      <c r="G8563" s="4"/>
      <c r="H8563" s="32">
        <v>45037.882172916667</v>
      </c>
      <c r="I8563" s="35" t="str">
        <f>Table2[[#This Row],[StoreID]]&amp;"-"&amp;Table2[[#This Row],[OrderNumber]]</f>
        <v>3-10473</v>
      </c>
    </row>
    <row r="8564" spans="1:9" x14ac:dyDescent="0.3">
      <c r="A8564" s="3">
        <v>10473</v>
      </c>
      <c r="B8564" s="3">
        <v>3</v>
      </c>
      <c r="C8564" s="3">
        <v>19</v>
      </c>
      <c r="D8564" s="3">
        <v>4028</v>
      </c>
      <c r="E8564" s="3">
        <v>1</v>
      </c>
      <c r="F8564" s="29">
        <v>47.5</v>
      </c>
      <c r="G8564" s="4"/>
      <c r="H8564" s="32">
        <v>45037.882172916667</v>
      </c>
      <c r="I8564" s="35" t="str">
        <f>Table2[[#This Row],[StoreID]]&amp;"-"&amp;Table2[[#This Row],[OrderNumber]]</f>
        <v>3-10473</v>
      </c>
    </row>
    <row r="8565" spans="1:9" x14ac:dyDescent="0.3">
      <c r="A8565" s="3">
        <v>10473</v>
      </c>
      <c r="B8565" s="3">
        <v>3</v>
      </c>
      <c r="C8565" s="3">
        <v>19</v>
      </c>
      <c r="D8565" s="3">
        <v>3300</v>
      </c>
      <c r="E8565" s="3">
        <v>1</v>
      </c>
      <c r="F8565" s="29">
        <v>137.5</v>
      </c>
      <c r="G8565" s="4"/>
      <c r="H8565" s="32">
        <v>45037.882172916667</v>
      </c>
      <c r="I8565" s="35" t="str">
        <f>Table2[[#This Row],[StoreID]]&amp;"-"&amp;Table2[[#This Row],[OrderNumber]]</f>
        <v>3-10473</v>
      </c>
    </row>
    <row r="8566" spans="1:9" x14ac:dyDescent="0.3">
      <c r="A8566" s="3">
        <v>10473</v>
      </c>
      <c r="B8566" s="3">
        <v>3</v>
      </c>
      <c r="C8566" s="3">
        <v>19</v>
      </c>
      <c r="D8566" s="3">
        <v>4079</v>
      </c>
      <c r="E8566" s="3">
        <v>1</v>
      </c>
      <c r="F8566" s="29">
        <v>25</v>
      </c>
      <c r="G8566" s="4"/>
      <c r="H8566" s="32">
        <v>45037.882172916667</v>
      </c>
      <c r="I8566" s="35" t="str">
        <f>Table2[[#This Row],[StoreID]]&amp;"-"&amp;Table2[[#This Row],[OrderNumber]]</f>
        <v>3-10473</v>
      </c>
    </row>
    <row r="8567" spans="1:9" x14ac:dyDescent="0.3">
      <c r="A8567" s="3">
        <v>10473</v>
      </c>
      <c r="B8567" s="3">
        <v>3</v>
      </c>
      <c r="C8567" s="3">
        <v>19</v>
      </c>
      <c r="D8567" s="3">
        <v>4079</v>
      </c>
      <c r="E8567" s="3">
        <v>1</v>
      </c>
      <c r="F8567" s="29">
        <v>25</v>
      </c>
      <c r="G8567" s="4"/>
      <c r="H8567" s="32">
        <v>45037.882172951387</v>
      </c>
      <c r="I8567" s="35" t="str">
        <f>Table2[[#This Row],[StoreID]]&amp;"-"&amp;Table2[[#This Row],[OrderNumber]]</f>
        <v>3-10473</v>
      </c>
    </row>
    <row r="8568" spans="1:9" x14ac:dyDescent="0.3">
      <c r="A8568" s="3">
        <v>10475</v>
      </c>
      <c r="B8568" s="3">
        <v>3</v>
      </c>
      <c r="C8568" s="3">
        <v>13</v>
      </c>
      <c r="D8568" s="3">
        <v>602</v>
      </c>
      <c r="E8568" s="3">
        <v>1</v>
      </c>
      <c r="F8568" s="29">
        <v>247.5</v>
      </c>
      <c r="G8568" s="4"/>
      <c r="H8568" s="32">
        <v>45037.885476423609</v>
      </c>
      <c r="I8568" s="35" t="str">
        <f>Table2[[#This Row],[StoreID]]&amp;"-"&amp;Table2[[#This Row],[OrderNumber]]</f>
        <v>3-10475</v>
      </c>
    </row>
    <row r="8569" spans="1:9" x14ac:dyDescent="0.3">
      <c r="A8569" s="3">
        <v>10475</v>
      </c>
      <c r="B8569" s="3">
        <v>3</v>
      </c>
      <c r="C8569" s="3">
        <v>13</v>
      </c>
      <c r="D8569" s="3">
        <v>1165</v>
      </c>
      <c r="E8569" s="3">
        <v>1</v>
      </c>
      <c r="F8569" s="29">
        <v>25</v>
      </c>
      <c r="G8569" s="4"/>
      <c r="H8569" s="32">
        <v>45037.885476469906</v>
      </c>
      <c r="I8569" s="35" t="str">
        <f>Table2[[#This Row],[StoreID]]&amp;"-"&amp;Table2[[#This Row],[OrderNumber]]</f>
        <v>3-10475</v>
      </c>
    </row>
    <row r="8570" spans="1:9" x14ac:dyDescent="0.3">
      <c r="A8570" s="3">
        <v>10475</v>
      </c>
      <c r="B8570" s="3">
        <v>3</v>
      </c>
      <c r="C8570" s="3">
        <v>13</v>
      </c>
      <c r="D8570" s="3">
        <v>3232</v>
      </c>
      <c r="E8570" s="3">
        <v>1</v>
      </c>
      <c r="F8570" s="29">
        <v>172.5</v>
      </c>
      <c r="G8570" s="4"/>
      <c r="H8570" s="32">
        <v>45037.885476469906</v>
      </c>
      <c r="I8570" s="35" t="str">
        <f>Table2[[#This Row],[StoreID]]&amp;"-"&amp;Table2[[#This Row],[OrderNumber]]</f>
        <v>3-10475</v>
      </c>
    </row>
    <row r="8571" spans="1:9" x14ac:dyDescent="0.3">
      <c r="A8571" s="3">
        <v>10476</v>
      </c>
      <c r="B8571" s="3">
        <v>3</v>
      </c>
      <c r="C8571" s="3">
        <v>13</v>
      </c>
      <c r="D8571" s="3">
        <v>463</v>
      </c>
      <c r="E8571" s="3">
        <v>1</v>
      </c>
      <c r="F8571" s="29">
        <v>75</v>
      </c>
      <c r="G8571" s="4"/>
      <c r="H8571" s="32">
        <v>45037.886462581017</v>
      </c>
      <c r="I8571" s="35" t="str">
        <f>Table2[[#This Row],[StoreID]]&amp;"-"&amp;Table2[[#This Row],[OrderNumber]]</f>
        <v>3-10476</v>
      </c>
    </row>
    <row r="8572" spans="1:9" x14ac:dyDescent="0.3">
      <c r="A8572" s="3">
        <v>10476</v>
      </c>
      <c r="B8572" s="3">
        <v>3</v>
      </c>
      <c r="C8572" s="3">
        <v>13</v>
      </c>
      <c r="D8572" s="3">
        <v>465</v>
      </c>
      <c r="E8572" s="3">
        <v>1</v>
      </c>
      <c r="F8572" s="29">
        <v>25</v>
      </c>
      <c r="G8572" s="4"/>
      <c r="H8572" s="32">
        <v>45037.886462581017</v>
      </c>
      <c r="I8572" s="35" t="str">
        <f>Table2[[#This Row],[StoreID]]&amp;"-"&amp;Table2[[#This Row],[OrderNumber]]</f>
        <v>3-10476</v>
      </c>
    </row>
    <row r="8573" spans="1:9" x14ac:dyDescent="0.3">
      <c r="A8573" s="3">
        <v>10476</v>
      </c>
      <c r="B8573" s="3">
        <v>3</v>
      </c>
      <c r="C8573" s="3">
        <v>13</v>
      </c>
      <c r="D8573" s="3">
        <v>465</v>
      </c>
      <c r="E8573" s="3">
        <v>1</v>
      </c>
      <c r="F8573" s="29">
        <v>25</v>
      </c>
      <c r="G8573" s="4"/>
      <c r="H8573" s="32">
        <v>45037.886462581017</v>
      </c>
      <c r="I8573" s="35" t="str">
        <f>Table2[[#This Row],[StoreID]]&amp;"-"&amp;Table2[[#This Row],[OrderNumber]]</f>
        <v>3-10476</v>
      </c>
    </row>
    <row r="8574" spans="1:9" x14ac:dyDescent="0.3">
      <c r="A8574" s="3">
        <v>10476</v>
      </c>
      <c r="B8574" s="3">
        <v>3</v>
      </c>
      <c r="C8574" s="3">
        <v>13</v>
      </c>
      <c r="D8574" s="3">
        <v>470</v>
      </c>
      <c r="E8574" s="3">
        <v>1</v>
      </c>
      <c r="F8574" s="29">
        <v>20</v>
      </c>
      <c r="G8574" s="4"/>
      <c r="H8574" s="32">
        <v>45037.886462615737</v>
      </c>
      <c r="I8574" s="35" t="str">
        <f>Table2[[#This Row],[StoreID]]&amp;"-"&amp;Table2[[#This Row],[OrderNumber]]</f>
        <v>3-10476</v>
      </c>
    </row>
    <row r="8575" spans="1:9" x14ac:dyDescent="0.3">
      <c r="A8575" s="3">
        <v>10476</v>
      </c>
      <c r="B8575" s="3">
        <v>3</v>
      </c>
      <c r="C8575" s="3">
        <v>13</v>
      </c>
      <c r="D8575" s="3">
        <v>79</v>
      </c>
      <c r="E8575" s="3">
        <v>1</v>
      </c>
      <c r="F8575" s="29">
        <v>22.5</v>
      </c>
      <c r="G8575" s="4"/>
      <c r="H8575" s="32">
        <v>45037.886462615737</v>
      </c>
      <c r="I8575" s="35" t="str">
        <f>Table2[[#This Row],[StoreID]]&amp;"-"&amp;Table2[[#This Row],[OrderNumber]]</f>
        <v>3-10476</v>
      </c>
    </row>
    <row r="8576" spans="1:9" x14ac:dyDescent="0.3">
      <c r="A8576" s="3">
        <v>10476</v>
      </c>
      <c r="B8576" s="3">
        <v>3</v>
      </c>
      <c r="C8576" s="3">
        <v>13</v>
      </c>
      <c r="D8576" s="3">
        <v>4079</v>
      </c>
      <c r="E8576" s="3">
        <v>1</v>
      </c>
      <c r="F8576" s="29">
        <v>25</v>
      </c>
      <c r="G8576" s="4"/>
      <c r="H8576" s="32">
        <v>45037.886462615737</v>
      </c>
      <c r="I8576" s="35" t="str">
        <f>Table2[[#This Row],[StoreID]]&amp;"-"&amp;Table2[[#This Row],[OrderNumber]]</f>
        <v>3-10476</v>
      </c>
    </row>
    <row r="8577" spans="1:9" x14ac:dyDescent="0.3">
      <c r="A8577" s="3">
        <v>10476</v>
      </c>
      <c r="B8577" s="3">
        <v>3</v>
      </c>
      <c r="C8577" s="3">
        <v>13</v>
      </c>
      <c r="D8577" s="3">
        <v>4079</v>
      </c>
      <c r="E8577" s="3">
        <v>1</v>
      </c>
      <c r="F8577" s="29">
        <v>25</v>
      </c>
      <c r="G8577" s="4"/>
      <c r="H8577" s="32">
        <v>45037.886462615737</v>
      </c>
      <c r="I8577" s="35" t="str">
        <f>Table2[[#This Row],[StoreID]]&amp;"-"&amp;Table2[[#This Row],[OrderNumber]]</f>
        <v>3-10476</v>
      </c>
    </row>
    <row r="8578" spans="1:9" x14ac:dyDescent="0.3">
      <c r="A8578" s="3">
        <v>10480</v>
      </c>
      <c r="B8578" s="3">
        <v>3</v>
      </c>
      <c r="C8578" s="3">
        <v>19</v>
      </c>
      <c r="D8578" s="3">
        <v>3381</v>
      </c>
      <c r="E8578" s="3">
        <v>1</v>
      </c>
      <c r="F8578" s="29">
        <v>437.5</v>
      </c>
      <c r="G8578" s="4"/>
      <c r="H8578" s="32">
        <v>45037.888766203701</v>
      </c>
      <c r="I8578" s="35" t="str">
        <f>Table2[[#This Row],[StoreID]]&amp;"-"&amp;Table2[[#This Row],[OrderNumber]]</f>
        <v>3-10480</v>
      </c>
    </row>
    <row r="8579" spans="1:9" x14ac:dyDescent="0.3">
      <c r="A8579" s="3">
        <v>10481</v>
      </c>
      <c r="B8579" s="3">
        <v>3</v>
      </c>
      <c r="C8579" s="3">
        <v>13</v>
      </c>
      <c r="D8579" s="3">
        <v>15</v>
      </c>
      <c r="E8579" s="3">
        <v>1</v>
      </c>
      <c r="F8579" s="29">
        <v>575</v>
      </c>
      <c r="G8579" s="4"/>
      <c r="H8579" s="32">
        <v>45037.890250810182</v>
      </c>
      <c r="I8579" s="35" t="str">
        <f>Table2[[#This Row],[StoreID]]&amp;"-"&amp;Table2[[#This Row],[OrderNumber]]</f>
        <v>3-10481</v>
      </c>
    </row>
    <row r="8580" spans="1:9" x14ac:dyDescent="0.3">
      <c r="A8580" s="3">
        <v>10482</v>
      </c>
      <c r="B8580" s="3">
        <v>3</v>
      </c>
      <c r="C8580" s="3">
        <v>23</v>
      </c>
      <c r="D8580" s="3">
        <v>198</v>
      </c>
      <c r="E8580" s="3">
        <v>1</v>
      </c>
      <c r="F8580" s="29">
        <v>199.5</v>
      </c>
      <c r="G8580" s="4"/>
      <c r="H8580" s="32">
        <v>45037.890806631942</v>
      </c>
      <c r="I8580" s="35" t="str">
        <f>Table2[[#This Row],[StoreID]]&amp;"-"&amp;Table2[[#This Row],[OrderNumber]]</f>
        <v>3-10482</v>
      </c>
    </row>
    <row r="8581" spans="1:9" x14ac:dyDescent="0.3">
      <c r="A8581" s="3">
        <v>10486</v>
      </c>
      <c r="B8581" s="3">
        <v>3</v>
      </c>
      <c r="C8581" s="3">
        <v>19</v>
      </c>
      <c r="D8581" s="3">
        <v>12</v>
      </c>
      <c r="E8581" s="3">
        <v>1</v>
      </c>
      <c r="F8581" s="29">
        <v>797.5</v>
      </c>
      <c r="G8581" s="4"/>
      <c r="H8581" s="32">
        <v>45037.903392592591</v>
      </c>
      <c r="I8581" s="35" t="str">
        <f>Table2[[#This Row],[StoreID]]&amp;"-"&amp;Table2[[#This Row],[OrderNumber]]</f>
        <v>3-10486</v>
      </c>
    </row>
    <row r="8582" spans="1:9" x14ac:dyDescent="0.3">
      <c r="A8582" s="3">
        <v>10486</v>
      </c>
      <c r="B8582" s="3">
        <v>3</v>
      </c>
      <c r="C8582" s="3">
        <v>19</v>
      </c>
      <c r="D8582" s="3">
        <v>2768</v>
      </c>
      <c r="E8582" s="3">
        <v>1</v>
      </c>
      <c r="F8582" s="29">
        <v>600</v>
      </c>
      <c r="G8582" s="4"/>
      <c r="H8582" s="32">
        <v>45037.903392592591</v>
      </c>
      <c r="I8582" s="35" t="str">
        <f>Table2[[#This Row],[StoreID]]&amp;"-"&amp;Table2[[#This Row],[OrderNumber]]</f>
        <v>3-10486</v>
      </c>
    </row>
    <row r="8583" spans="1:9" x14ac:dyDescent="0.3">
      <c r="A8583" s="3">
        <v>10488</v>
      </c>
      <c r="B8583" s="3">
        <v>3</v>
      </c>
      <c r="C8583" s="3">
        <v>13</v>
      </c>
      <c r="D8583" s="3">
        <v>2843</v>
      </c>
      <c r="E8583" s="3">
        <v>1</v>
      </c>
      <c r="F8583" s="29">
        <v>947.5</v>
      </c>
      <c r="G8583" s="4"/>
      <c r="H8583" s="32">
        <v>45037.906725428242</v>
      </c>
      <c r="I8583" s="35" t="str">
        <f>Table2[[#This Row],[StoreID]]&amp;"-"&amp;Table2[[#This Row],[OrderNumber]]</f>
        <v>3-10488</v>
      </c>
    </row>
    <row r="8584" spans="1:9" x14ac:dyDescent="0.3">
      <c r="A8584" s="3">
        <v>10489</v>
      </c>
      <c r="B8584" s="3">
        <v>3</v>
      </c>
      <c r="C8584" s="3">
        <v>23</v>
      </c>
      <c r="D8584" s="3">
        <v>466</v>
      </c>
      <c r="E8584" s="3">
        <v>1</v>
      </c>
      <c r="F8584" s="29">
        <v>150</v>
      </c>
      <c r="G8584" s="4"/>
      <c r="H8584" s="32">
        <v>45037.912148923613</v>
      </c>
      <c r="I8584" s="35" t="str">
        <f>Table2[[#This Row],[StoreID]]&amp;"-"&amp;Table2[[#This Row],[OrderNumber]]</f>
        <v>3-10489</v>
      </c>
    </row>
    <row r="8585" spans="1:9" x14ac:dyDescent="0.3">
      <c r="A8585" s="3">
        <v>10493</v>
      </c>
      <c r="B8585" s="3">
        <v>3</v>
      </c>
      <c r="C8585" s="3">
        <v>19</v>
      </c>
      <c r="D8585" s="3">
        <v>4249</v>
      </c>
      <c r="E8585" s="3">
        <v>1</v>
      </c>
      <c r="F8585" s="29">
        <v>125</v>
      </c>
      <c r="G8585" s="4"/>
      <c r="H8585" s="32">
        <v>45037.917725196756</v>
      </c>
      <c r="I8585" s="35" t="str">
        <f>Table2[[#This Row],[StoreID]]&amp;"-"&amp;Table2[[#This Row],[OrderNumber]]</f>
        <v>3-10493</v>
      </c>
    </row>
    <row r="8586" spans="1:9" x14ac:dyDescent="0.3">
      <c r="A8586" s="3">
        <v>10497</v>
      </c>
      <c r="B8586" s="3">
        <v>3</v>
      </c>
      <c r="C8586" s="3">
        <v>13</v>
      </c>
      <c r="D8586" s="3">
        <v>3467</v>
      </c>
      <c r="E8586" s="3">
        <v>1</v>
      </c>
      <c r="F8586" s="29">
        <v>699.5</v>
      </c>
      <c r="G8586" s="4"/>
      <c r="H8586" s="32">
        <v>45037.92389953704</v>
      </c>
      <c r="I8586" s="35" t="str">
        <f>Table2[[#This Row],[StoreID]]&amp;"-"&amp;Table2[[#This Row],[OrderNumber]]</f>
        <v>3-10497</v>
      </c>
    </row>
    <row r="8587" spans="1:9" x14ac:dyDescent="0.3">
      <c r="A8587" s="3">
        <v>10501</v>
      </c>
      <c r="B8587" s="3">
        <v>3</v>
      </c>
      <c r="C8587" s="3">
        <v>19</v>
      </c>
      <c r="D8587" s="3">
        <v>4079</v>
      </c>
      <c r="E8587" s="3">
        <v>1</v>
      </c>
      <c r="F8587" s="29">
        <v>25</v>
      </c>
      <c r="G8587" s="4"/>
      <c r="H8587" s="32">
        <v>45037.929717511572</v>
      </c>
      <c r="I8587" s="35" t="str">
        <f>Table2[[#This Row],[StoreID]]&amp;"-"&amp;Table2[[#This Row],[OrderNumber]]</f>
        <v>3-10501</v>
      </c>
    </row>
    <row r="8588" spans="1:9" x14ac:dyDescent="0.3">
      <c r="A8588" s="3">
        <v>10501</v>
      </c>
      <c r="B8588" s="3">
        <v>3</v>
      </c>
      <c r="C8588" s="3">
        <v>19</v>
      </c>
      <c r="D8588" s="3">
        <v>4079</v>
      </c>
      <c r="E8588" s="3">
        <v>1</v>
      </c>
      <c r="F8588" s="29">
        <v>25</v>
      </c>
      <c r="G8588" s="4"/>
      <c r="H8588" s="32">
        <v>45037.929717511572</v>
      </c>
      <c r="I8588" s="35" t="str">
        <f>Table2[[#This Row],[StoreID]]&amp;"-"&amp;Table2[[#This Row],[OrderNumber]]</f>
        <v>3-10501</v>
      </c>
    </row>
    <row r="8589" spans="1:9" x14ac:dyDescent="0.3">
      <c r="A8589" s="3">
        <v>10503</v>
      </c>
      <c r="B8589" s="3">
        <v>3</v>
      </c>
      <c r="C8589" s="3">
        <v>13</v>
      </c>
      <c r="D8589" s="3">
        <v>3431</v>
      </c>
      <c r="E8589" s="3">
        <v>1</v>
      </c>
      <c r="F8589" s="29">
        <v>199.5</v>
      </c>
      <c r="G8589" s="4"/>
      <c r="H8589" s="32">
        <v>45037.934776932867</v>
      </c>
      <c r="I8589" s="35" t="str">
        <f>Table2[[#This Row],[StoreID]]&amp;"-"&amp;Table2[[#This Row],[OrderNumber]]</f>
        <v>3-10503</v>
      </c>
    </row>
    <row r="8590" spans="1:9" x14ac:dyDescent="0.3">
      <c r="A8590" s="3">
        <v>10503</v>
      </c>
      <c r="B8590" s="3">
        <v>3</v>
      </c>
      <c r="C8590" s="3">
        <v>13</v>
      </c>
      <c r="D8590" s="3">
        <v>586</v>
      </c>
      <c r="E8590" s="3">
        <v>1</v>
      </c>
      <c r="F8590" s="29">
        <v>375</v>
      </c>
      <c r="G8590" s="4"/>
      <c r="H8590" s="32">
        <v>45037.934776932867</v>
      </c>
      <c r="I8590" s="35" t="str">
        <f>Table2[[#This Row],[StoreID]]&amp;"-"&amp;Table2[[#This Row],[OrderNumber]]</f>
        <v>3-10503</v>
      </c>
    </row>
    <row r="8591" spans="1:9" x14ac:dyDescent="0.3">
      <c r="A8591" s="3">
        <v>10505</v>
      </c>
      <c r="B8591" s="3">
        <v>3</v>
      </c>
      <c r="C8591" s="3">
        <v>13</v>
      </c>
      <c r="D8591" s="3">
        <v>4076</v>
      </c>
      <c r="E8591" s="3">
        <v>1</v>
      </c>
      <c r="F8591" s="29">
        <v>49.5</v>
      </c>
      <c r="G8591" s="4"/>
      <c r="H8591" s="32">
        <v>45037.943821180554</v>
      </c>
      <c r="I8591" s="35" t="str">
        <f>Table2[[#This Row],[StoreID]]&amp;"-"&amp;Table2[[#This Row],[OrderNumber]]</f>
        <v>3-10505</v>
      </c>
    </row>
    <row r="8592" spans="1:9" x14ac:dyDescent="0.3">
      <c r="A8592" s="3">
        <v>10505</v>
      </c>
      <c r="B8592" s="3">
        <v>3</v>
      </c>
      <c r="C8592" s="3">
        <v>13</v>
      </c>
      <c r="D8592" s="3">
        <v>4079</v>
      </c>
      <c r="E8592" s="3">
        <v>1</v>
      </c>
      <c r="F8592" s="29">
        <v>25</v>
      </c>
      <c r="G8592" s="4"/>
      <c r="H8592" s="32">
        <v>45037.943821215275</v>
      </c>
      <c r="I8592" s="35" t="str">
        <f>Table2[[#This Row],[StoreID]]&amp;"-"&amp;Table2[[#This Row],[OrderNumber]]</f>
        <v>3-10505</v>
      </c>
    </row>
    <row r="8593" spans="1:9" x14ac:dyDescent="0.3">
      <c r="A8593" s="3">
        <v>10505</v>
      </c>
      <c r="B8593" s="3">
        <v>3</v>
      </c>
      <c r="C8593" s="3">
        <v>13</v>
      </c>
      <c r="D8593" s="3">
        <v>4079</v>
      </c>
      <c r="E8593" s="3">
        <v>1</v>
      </c>
      <c r="F8593" s="29">
        <v>25</v>
      </c>
      <c r="G8593" s="4"/>
      <c r="H8593" s="32">
        <v>45037.943821215275</v>
      </c>
      <c r="I8593" s="35" t="str">
        <f>Table2[[#This Row],[StoreID]]&amp;"-"&amp;Table2[[#This Row],[OrderNumber]]</f>
        <v>3-10505</v>
      </c>
    </row>
    <row r="8594" spans="1:9" x14ac:dyDescent="0.3">
      <c r="A8594" s="3">
        <v>10505</v>
      </c>
      <c r="B8594" s="3">
        <v>3</v>
      </c>
      <c r="C8594" s="3">
        <v>13</v>
      </c>
      <c r="D8594" s="3">
        <v>2790</v>
      </c>
      <c r="E8594" s="3">
        <v>1</v>
      </c>
      <c r="F8594" s="29">
        <v>825</v>
      </c>
      <c r="G8594" s="4"/>
      <c r="H8594" s="32">
        <v>45037.943821261571</v>
      </c>
      <c r="I8594" s="35" t="str">
        <f>Table2[[#This Row],[StoreID]]&amp;"-"&amp;Table2[[#This Row],[OrderNumber]]</f>
        <v>3-10505</v>
      </c>
    </row>
    <row r="8595" spans="1:9" x14ac:dyDescent="0.3">
      <c r="A8595" s="3">
        <v>10505</v>
      </c>
      <c r="B8595" s="3">
        <v>3</v>
      </c>
      <c r="C8595" s="3">
        <v>13</v>
      </c>
      <c r="D8595" s="3">
        <v>2756</v>
      </c>
      <c r="E8595" s="3">
        <v>1</v>
      </c>
      <c r="F8595" s="29">
        <v>700</v>
      </c>
      <c r="G8595" s="4"/>
      <c r="H8595" s="32">
        <v>45037.943821261571</v>
      </c>
      <c r="I8595" s="35" t="str">
        <f>Table2[[#This Row],[StoreID]]&amp;"-"&amp;Table2[[#This Row],[OrderNumber]]</f>
        <v>3-10505</v>
      </c>
    </row>
    <row r="8596" spans="1:9" x14ac:dyDescent="0.3">
      <c r="A8596" s="3">
        <v>10506</v>
      </c>
      <c r="B8596" s="3">
        <v>3</v>
      </c>
      <c r="C8596" s="3">
        <v>23</v>
      </c>
      <c r="D8596" s="3">
        <v>2166</v>
      </c>
      <c r="E8596" s="3">
        <v>1</v>
      </c>
      <c r="F8596" s="29">
        <v>100</v>
      </c>
      <c r="G8596" s="4"/>
      <c r="H8596" s="32">
        <v>45037.946009178238</v>
      </c>
      <c r="I8596" s="35" t="str">
        <f>Table2[[#This Row],[StoreID]]&amp;"-"&amp;Table2[[#This Row],[OrderNumber]]</f>
        <v>3-10506</v>
      </c>
    </row>
    <row r="8597" spans="1:9" x14ac:dyDescent="0.3">
      <c r="A8597" s="3">
        <v>10506</v>
      </c>
      <c r="B8597" s="3">
        <v>3</v>
      </c>
      <c r="C8597" s="3">
        <v>23</v>
      </c>
      <c r="D8597" s="3">
        <v>2755</v>
      </c>
      <c r="E8597" s="3">
        <v>1</v>
      </c>
      <c r="F8597" s="29">
        <v>700</v>
      </c>
      <c r="G8597" s="4"/>
      <c r="H8597" s="32">
        <v>45037.946009224535</v>
      </c>
      <c r="I8597" s="35" t="str">
        <f>Table2[[#This Row],[StoreID]]&amp;"-"&amp;Table2[[#This Row],[OrderNumber]]</f>
        <v>3-10506</v>
      </c>
    </row>
    <row r="8598" spans="1:9" x14ac:dyDescent="0.3">
      <c r="A8598" s="3">
        <v>10507</v>
      </c>
      <c r="B8598" s="3">
        <v>3</v>
      </c>
      <c r="C8598" s="3">
        <v>23</v>
      </c>
      <c r="D8598" s="3">
        <v>4028</v>
      </c>
      <c r="E8598" s="3">
        <v>1</v>
      </c>
      <c r="F8598" s="29">
        <v>47.5</v>
      </c>
      <c r="G8598" s="4"/>
      <c r="H8598" s="32">
        <v>45037.950258136574</v>
      </c>
      <c r="I8598" s="35" t="str">
        <f>Table2[[#This Row],[StoreID]]&amp;"-"&amp;Table2[[#This Row],[OrderNumber]]</f>
        <v>3-10507</v>
      </c>
    </row>
    <row r="8599" spans="1:9" x14ac:dyDescent="0.3">
      <c r="A8599" s="3">
        <v>10507</v>
      </c>
      <c r="B8599" s="3">
        <v>3</v>
      </c>
      <c r="C8599" s="3">
        <v>23</v>
      </c>
      <c r="D8599" s="3">
        <v>2861</v>
      </c>
      <c r="E8599" s="3">
        <v>2</v>
      </c>
      <c r="F8599" s="29">
        <v>350</v>
      </c>
      <c r="G8599" s="4"/>
      <c r="H8599" s="32">
        <v>45037.950258101853</v>
      </c>
      <c r="I8599" s="35" t="str">
        <f>Table2[[#This Row],[StoreID]]&amp;"-"&amp;Table2[[#This Row],[OrderNumber]]</f>
        <v>3-10507</v>
      </c>
    </row>
    <row r="8600" spans="1:9" x14ac:dyDescent="0.3">
      <c r="A8600" s="3">
        <v>10510</v>
      </c>
      <c r="B8600" s="3">
        <v>3</v>
      </c>
      <c r="C8600" s="3">
        <v>19</v>
      </c>
      <c r="D8600" s="3">
        <v>4238</v>
      </c>
      <c r="E8600" s="3">
        <v>1</v>
      </c>
      <c r="F8600" s="29">
        <v>475</v>
      </c>
      <c r="G8600" s="4"/>
      <c r="H8600" s="32">
        <v>45037.954478703701</v>
      </c>
      <c r="I8600" s="35" t="str">
        <f>Table2[[#This Row],[StoreID]]&amp;"-"&amp;Table2[[#This Row],[OrderNumber]]</f>
        <v>3-10510</v>
      </c>
    </row>
    <row r="8601" spans="1:9" x14ac:dyDescent="0.3">
      <c r="A8601" s="3">
        <v>10510</v>
      </c>
      <c r="B8601" s="3">
        <v>3</v>
      </c>
      <c r="C8601" s="3">
        <v>19</v>
      </c>
      <c r="D8601" s="3">
        <v>3236</v>
      </c>
      <c r="E8601" s="3">
        <v>1</v>
      </c>
      <c r="F8601" s="29">
        <v>82.5</v>
      </c>
      <c r="G8601" s="4"/>
      <c r="H8601" s="32">
        <v>45037.954478738429</v>
      </c>
      <c r="I8601" s="35" t="str">
        <f>Table2[[#This Row],[StoreID]]&amp;"-"&amp;Table2[[#This Row],[OrderNumber]]</f>
        <v>3-10510</v>
      </c>
    </row>
    <row r="8602" spans="1:9" x14ac:dyDescent="0.3">
      <c r="A8602" s="3">
        <v>10512</v>
      </c>
      <c r="B8602" s="3">
        <v>3</v>
      </c>
      <c r="C8602" s="3">
        <v>19</v>
      </c>
      <c r="D8602" s="3">
        <v>4248</v>
      </c>
      <c r="E8602" s="3">
        <v>1</v>
      </c>
      <c r="F8602" s="29">
        <v>700</v>
      </c>
      <c r="G8602" s="4"/>
      <c r="H8602" s="32">
        <v>45037.97196195602</v>
      </c>
      <c r="I8602" s="35" t="str">
        <f>Table2[[#This Row],[StoreID]]&amp;"-"&amp;Table2[[#This Row],[OrderNumber]]</f>
        <v>3-10512</v>
      </c>
    </row>
    <row r="8603" spans="1:9" x14ac:dyDescent="0.3">
      <c r="A8603" s="3">
        <v>10513</v>
      </c>
      <c r="B8603" s="3">
        <v>3</v>
      </c>
      <c r="C8603" s="3">
        <v>13</v>
      </c>
      <c r="D8603" s="3">
        <v>3500</v>
      </c>
      <c r="E8603" s="3">
        <v>1</v>
      </c>
      <c r="F8603" s="29">
        <v>422.5</v>
      </c>
      <c r="G8603" s="4"/>
      <c r="H8603" s="32">
        <v>45037.972426157408</v>
      </c>
      <c r="I8603" s="35" t="str">
        <f>Table2[[#This Row],[StoreID]]&amp;"-"&amp;Table2[[#This Row],[OrderNumber]]</f>
        <v>3-10513</v>
      </c>
    </row>
    <row r="8604" spans="1:9" x14ac:dyDescent="0.3">
      <c r="A8604" s="3">
        <v>10514</v>
      </c>
      <c r="B8604" s="3">
        <v>3</v>
      </c>
      <c r="C8604" s="3">
        <v>13</v>
      </c>
      <c r="D8604" s="3">
        <v>49</v>
      </c>
      <c r="E8604" s="3">
        <v>1</v>
      </c>
      <c r="F8604" s="29">
        <v>849.5</v>
      </c>
      <c r="G8604" s="4"/>
      <c r="H8604" s="32">
        <v>45037.975307094908</v>
      </c>
      <c r="I8604" s="35" t="str">
        <f>Table2[[#This Row],[StoreID]]&amp;"-"&amp;Table2[[#This Row],[OrderNumber]]</f>
        <v>3-10514</v>
      </c>
    </row>
    <row r="8605" spans="1:9" x14ac:dyDescent="0.3">
      <c r="A8605" s="3">
        <v>10515</v>
      </c>
      <c r="B8605" s="3">
        <v>3</v>
      </c>
      <c r="C8605" s="3">
        <v>13</v>
      </c>
      <c r="D8605" s="3">
        <v>634</v>
      </c>
      <c r="E8605" s="3">
        <v>1</v>
      </c>
      <c r="F8605" s="29">
        <v>349.5</v>
      </c>
      <c r="G8605" s="4"/>
      <c r="H8605" s="32">
        <v>45037.985055671299</v>
      </c>
      <c r="I8605" s="35" t="str">
        <f>Table2[[#This Row],[StoreID]]&amp;"-"&amp;Table2[[#This Row],[OrderNumber]]</f>
        <v>3-10515</v>
      </c>
    </row>
    <row r="8606" spans="1:9" x14ac:dyDescent="0.3">
      <c r="A8606" s="3">
        <v>10515</v>
      </c>
      <c r="B8606" s="3">
        <v>3</v>
      </c>
      <c r="C8606" s="3">
        <v>13</v>
      </c>
      <c r="D8606" s="3">
        <v>11</v>
      </c>
      <c r="E8606" s="3">
        <v>1</v>
      </c>
      <c r="F8606" s="29">
        <v>225</v>
      </c>
      <c r="G8606" s="4"/>
      <c r="H8606" s="32">
        <v>45037.985055671299</v>
      </c>
      <c r="I8606" s="35" t="str">
        <f>Table2[[#This Row],[StoreID]]&amp;"-"&amp;Table2[[#This Row],[OrderNumber]]</f>
        <v>3-10515</v>
      </c>
    </row>
    <row r="8607" spans="1:9" x14ac:dyDescent="0.3">
      <c r="A8607" s="3">
        <v>10515</v>
      </c>
      <c r="B8607" s="3">
        <v>3</v>
      </c>
      <c r="C8607" s="3">
        <v>13</v>
      </c>
      <c r="D8607" s="3">
        <v>4227</v>
      </c>
      <c r="E8607" s="3">
        <v>1</v>
      </c>
      <c r="F8607" s="29">
        <v>5</v>
      </c>
      <c r="G8607" s="4"/>
      <c r="H8607" s="32">
        <v>45037.98505570602</v>
      </c>
      <c r="I8607" s="35" t="str">
        <f>Table2[[#This Row],[StoreID]]&amp;"-"&amp;Table2[[#This Row],[OrderNumber]]</f>
        <v>3-10515</v>
      </c>
    </row>
    <row r="8608" spans="1:9" x14ac:dyDescent="0.3">
      <c r="A8608" s="3">
        <v>10515</v>
      </c>
      <c r="B8608" s="3">
        <v>3</v>
      </c>
      <c r="C8608" s="3">
        <v>13</v>
      </c>
      <c r="D8608" s="3">
        <v>4233</v>
      </c>
      <c r="E8608" s="3">
        <v>1</v>
      </c>
      <c r="F8608" s="29">
        <v>2.5</v>
      </c>
      <c r="G8608" s="4"/>
      <c r="H8608" s="32">
        <v>45037.98505570602</v>
      </c>
      <c r="I8608" s="35" t="str">
        <f>Table2[[#This Row],[StoreID]]&amp;"-"&amp;Table2[[#This Row],[OrderNumber]]</f>
        <v>3-10515</v>
      </c>
    </row>
    <row r="8609" spans="1:9" x14ac:dyDescent="0.3">
      <c r="A8609" s="3">
        <v>10521</v>
      </c>
      <c r="B8609" s="3">
        <v>3</v>
      </c>
      <c r="C8609" s="3">
        <v>23</v>
      </c>
      <c r="D8609" s="3">
        <v>465</v>
      </c>
      <c r="E8609" s="3">
        <v>1</v>
      </c>
      <c r="F8609" s="29">
        <v>25</v>
      </c>
      <c r="G8609" s="4"/>
      <c r="H8609" s="32">
        <v>45038.013569097224</v>
      </c>
      <c r="I8609" s="35" t="str">
        <f>Table2[[#This Row],[StoreID]]&amp;"-"&amp;Table2[[#This Row],[OrderNumber]]</f>
        <v>3-10521</v>
      </c>
    </row>
    <row r="8610" spans="1:9" x14ac:dyDescent="0.3">
      <c r="A8610" s="3">
        <v>10522</v>
      </c>
      <c r="B8610" s="3">
        <v>3</v>
      </c>
      <c r="C8610" s="3">
        <v>13</v>
      </c>
      <c r="D8610" s="3">
        <v>2751</v>
      </c>
      <c r="E8610" s="3">
        <v>1</v>
      </c>
      <c r="F8610" s="29">
        <v>249.5</v>
      </c>
      <c r="G8610" s="4"/>
      <c r="H8610" s="32">
        <v>45038.018297766204</v>
      </c>
      <c r="I8610" s="35" t="str">
        <f>Table2[[#This Row],[StoreID]]&amp;"-"&amp;Table2[[#This Row],[OrderNumber]]</f>
        <v>3-10522</v>
      </c>
    </row>
    <row r="8611" spans="1:9" x14ac:dyDescent="0.3">
      <c r="A8611" s="3">
        <v>10525</v>
      </c>
      <c r="B8611" s="3">
        <v>3</v>
      </c>
      <c r="C8611" s="3">
        <v>13</v>
      </c>
      <c r="D8611" s="3">
        <v>3269</v>
      </c>
      <c r="E8611" s="3">
        <v>1</v>
      </c>
      <c r="F8611" s="29">
        <v>22.5</v>
      </c>
      <c r="G8611" s="4"/>
      <c r="H8611" s="32">
        <v>45038.041879247685</v>
      </c>
      <c r="I8611" s="35" t="str">
        <f>Table2[[#This Row],[StoreID]]&amp;"-"&amp;Table2[[#This Row],[OrderNumber]]</f>
        <v>3-10525</v>
      </c>
    </row>
    <row r="8612" spans="1:9" x14ac:dyDescent="0.3">
      <c r="A8612" s="3">
        <v>10525</v>
      </c>
      <c r="B8612" s="3">
        <v>3</v>
      </c>
      <c r="C8612" s="3">
        <v>13</v>
      </c>
      <c r="D8612" s="3">
        <v>3226</v>
      </c>
      <c r="E8612" s="3">
        <v>1</v>
      </c>
      <c r="F8612" s="29">
        <v>34.5</v>
      </c>
      <c r="G8612" s="4"/>
      <c r="H8612" s="32">
        <v>45038.041879247685</v>
      </c>
      <c r="I8612" s="35" t="str">
        <f>Table2[[#This Row],[StoreID]]&amp;"-"&amp;Table2[[#This Row],[OrderNumber]]</f>
        <v>3-10525</v>
      </c>
    </row>
    <row r="8613" spans="1:9" x14ac:dyDescent="0.3">
      <c r="A8613" s="3">
        <v>10527</v>
      </c>
      <c r="B8613" s="3">
        <v>3</v>
      </c>
      <c r="C8613" s="3">
        <v>23</v>
      </c>
      <c r="D8613" s="3">
        <v>4091</v>
      </c>
      <c r="E8613" s="3">
        <v>1</v>
      </c>
      <c r="F8613" s="29">
        <v>25</v>
      </c>
      <c r="G8613" s="4"/>
      <c r="H8613" s="32">
        <v>45038.508727696761</v>
      </c>
      <c r="I8613" s="35" t="str">
        <f>Table2[[#This Row],[StoreID]]&amp;"-"&amp;Table2[[#This Row],[OrderNumber]]</f>
        <v>3-10527</v>
      </c>
    </row>
    <row r="8614" spans="1:9" x14ac:dyDescent="0.3">
      <c r="A8614" s="3">
        <v>10530</v>
      </c>
      <c r="B8614" s="3">
        <v>3</v>
      </c>
      <c r="C8614" s="3">
        <v>13</v>
      </c>
      <c r="D8614" s="3">
        <v>4028</v>
      </c>
      <c r="E8614" s="3">
        <v>2</v>
      </c>
      <c r="F8614" s="29">
        <v>95</v>
      </c>
      <c r="G8614" s="4"/>
      <c r="H8614" s="32">
        <v>45038.559258680558</v>
      </c>
      <c r="I8614" s="35" t="str">
        <f>Table2[[#This Row],[StoreID]]&amp;"-"&amp;Table2[[#This Row],[OrderNumber]]</f>
        <v>3-10530</v>
      </c>
    </row>
    <row r="8615" spans="1:9" x14ac:dyDescent="0.3">
      <c r="A8615" s="3">
        <v>10531</v>
      </c>
      <c r="B8615" s="3">
        <v>3</v>
      </c>
      <c r="C8615" s="3">
        <v>13</v>
      </c>
      <c r="D8615" s="3">
        <v>474</v>
      </c>
      <c r="E8615" s="3">
        <v>1</v>
      </c>
      <c r="F8615" s="29">
        <v>50</v>
      </c>
      <c r="G8615" s="4"/>
      <c r="H8615" s="32">
        <v>45038.559921215281</v>
      </c>
      <c r="I8615" s="35" t="str">
        <f>Table2[[#This Row],[StoreID]]&amp;"-"&amp;Table2[[#This Row],[OrderNumber]]</f>
        <v>3-10531</v>
      </c>
    </row>
    <row r="8616" spans="1:9" x14ac:dyDescent="0.3">
      <c r="A8616" s="3">
        <v>10532</v>
      </c>
      <c r="B8616" s="3">
        <v>3</v>
      </c>
      <c r="C8616" s="3">
        <v>23</v>
      </c>
      <c r="D8616" s="3">
        <v>449</v>
      </c>
      <c r="E8616" s="3">
        <v>1</v>
      </c>
      <c r="F8616" s="29">
        <v>300</v>
      </c>
      <c r="G8616" s="4"/>
      <c r="H8616" s="32">
        <v>45038.573079664355</v>
      </c>
      <c r="I8616" s="35" t="str">
        <f>Table2[[#This Row],[StoreID]]&amp;"-"&amp;Table2[[#This Row],[OrderNumber]]</f>
        <v>3-10532</v>
      </c>
    </row>
    <row r="8617" spans="1:9" x14ac:dyDescent="0.3">
      <c r="A8617" s="3">
        <v>10532</v>
      </c>
      <c r="B8617" s="3">
        <v>3</v>
      </c>
      <c r="C8617" s="3">
        <v>23</v>
      </c>
      <c r="D8617" s="3">
        <v>2824</v>
      </c>
      <c r="E8617" s="3">
        <v>1</v>
      </c>
      <c r="F8617" s="29">
        <v>487.5</v>
      </c>
      <c r="G8617" s="4"/>
      <c r="H8617" s="32">
        <v>45038.573079710652</v>
      </c>
      <c r="I8617" s="35" t="str">
        <f>Table2[[#This Row],[StoreID]]&amp;"-"&amp;Table2[[#This Row],[OrderNumber]]</f>
        <v>3-10532</v>
      </c>
    </row>
    <row r="8618" spans="1:9" x14ac:dyDescent="0.3">
      <c r="A8618" s="3">
        <v>10532</v>
      </c>
      <c r="B8618" s="3">
        <v>3</v>
      </c>
      <c r="C8618" s="3">
        <v>23</v>
      </c>
      <c r="D8618" s="3">
        <v>476</v>
      </c>
      <c r="E8618" s="3">
        <v>1</v>
      </c>
      <c r="F8618" s="29">
        <v>30</v>
      </c>
      <c r="G8618" s="4"/>
      <c r="H8618" s="32">
        <v>45038.573079745373</v>
      </c>
      <c r="I8618" s="35" t="str">
        <f>Table2[[#This Row],[StoreID]]&amp;"-"&amp;Table2[[#This Row],[OrderNumber]]</f>
        <v>3-10532</v>
      </c>
    </row>
    <row r="8619" spans="1:9" x14ac:dyDescent="0.3">
      <c r="A8619" s="3">
        <v>10533</v>
      </c>
      <c r="B8619" s="3">
        <v>3</v>
      </c>
      <c r="C8619" s="3">
        <v>13</v>
      </c>
      <c r="D8619" s="3">
        <v>410</v>
      </c>
      <c r="E8619" s="3">
        <v>1</v>
      </c>
      <c r="F8619" s="29">
        <v>197.5</v>
      </c>
      <c r="G8619" s="4"/>
      <c r="H8619" s="32">
        <v>45038.575683761577</v>
      </c>
      <c r="I8619" s="35" t="str">
        <f>Table2[[#This Row],[StoreID]]&amp;"-"&amp;Table2[[#This Row],[OrderNumber]]</f>
        <v>3-10533</v>
      </c>
    </row>
    <row r="8620" spans="1:9" x14ac:dyDescent="0.3">
      <c r="A8620" s="3">
        <v>10534</v>
      </c>
      <c r="B8620" s="3">
        <v>3</v>
      </c>
      <c r="C8620" s="3">
        <v>23</v>
      </c>
      <c r="D8620" s="3">
        <v>4092</v>
      </c>
      <c r="E8620" s="3">
        <v>1</v>
      </c>
      <c r="F8620" s="29">
        <v>25</v>
      </c>
      <c r="G8620" s="4"/>
      <c r="H8620" s="32">
        <v>45038.579806168978</v>
      </c>
      <c r="I8620" s="35" t="str">
        <f>Table2[[#This Row],[StoreID]]&amp;"-"&amp;Table2[[#This Row],[OrderNumber]]</f>
        <v>3-10534</v>
      </c>
    </row>
    <row r="8621" spans="1:9" x14ac:dyDescent="0.3">
      <c r="A8621" s="3">
        <v>10535</v>
      </c>
      <c r="B8621" s="3">
        <v>3</v>
      </c>
      <c r="C8621" s="3">
        <v>13</v>
      </c>
      <c r="D8621" s="3">
        <v>4023</v>
      </c>
      <c r="E8621" s="3">
        <v>1</v>
      </c>
      <c r="F8621" s="29">
        <v>400</v>
      </c>
      <c r="G8621" s="4"/>
      <c r="H8621" s="32">
        <v>45038.603084722221</v>
      </c>
      <c r="I8621" s="35" t="str">
        <f>Table2[[#This Row],[StoreID]]&amp;"-"&amp;Table2[[#This Row],[OrderNumber]]</f>
        <v>3-10535</v>
      </c>
    </row>
    <row r="8622" spans="1:9" x14ac:dyDescent="0.3">
      <c r="A8622" s="3">
        <v>10536</v>
      </c>
      <c r="B8622" s="3">
        <v>3</v>
      </c>
      <c r="C8622" s="3">
        <v>23</v>
      </c>
      <c r="D8622" s="3">
        <v>10</v>
      </c>
      <c r="E8622" s="3">
        <v>1</v>
      </c>
      <c r="F8622" s="29">
        <v>650</v>
      </c>
      <c r="G8622" s="4"/>
      <c r="H8622" s="32">
        <v>45038.609924918979</v>
      </c>
      <c r="I8622" s="35" t="str">
        <f>Table2[[#This Row],[StoreID]]&amp;"-"&amp;Table2[[#This Row],[OrderNumber]]</f>
        <v>3-10536</v>
      </c>
    </row>
    <row r="8623" spans="1:9" x14ac:dyDescent="0.3">
      <c r="A8623" s="3">
        <v>10536</v>
      </c>
      <c r="B8623" s="3">
        <v>3</v>
      </c>
      <c r="C8623" s="3">
        <v>23</v>
      </c>
      <c r="D8623" s="3">
        <v>3246</v>
      </c>
      <c r="E8623" s="3">
        <v>1</v>
      </c>
      <c r="F8623" s="29">
        <v>125</v>
      </c>
      <c r="G8623" s="4"/>
      <c r="H8623" s="32">
        <v>45038.609924965276</v>
      </c>
      <c r="I8623" s="35" t="str">
        <f>Table2[[#This Row],[StoreID]]&amp;"-"&amp;Table2[[#This Row],[OrderNumber]]</f>
        <v>3-10536</v>
      </c>
    </row>
    <row r="8624" spans="1:9" x14ac:dyDescent="0.3">
      <c r="A8624" s="3">
        <v>10539</v>
      </c>
      <c r="B8624" s="3">
        <v>3</v>
      </c>
      <c r="C8624" s="3">
        <v>23</v>
      </c>
      <c r="D8624" s="3">
        <v>3283</v>
      </c>
      <c r="E8624" s="3">
        <v>1</v>
      </c>
      <c r="F8624" s="29">
        <v>75</v>
      </c>
      <c r="G8624" s="4"/>
      <c r="H8624" s="32">
        <v>45038.62505347222</v>
      </c>
      <c r="I8624" s="35" t="str">
        <f>Table2[[#This Row],[StoreID]]&amp;"-"&amp;Table2[[#This Row],[OrderNumber]]</f>
        <v>3-10539</v>
      </c>
    </row>
    <row r="8625" spans="1:9" x14ac:dyDescent="0.3">
      <c r="A8625" s="3">
        <v>10540</v>
      </c>
      <c r="B8625" s="3">
        <v>3</v>
      </c>
      <c r="C8625" s="3">
        <v>13</v>
      </c>
      <c r="D8625" s="3">
        <v>390</v>
      </c>
      <c r="E8625" s="3">
        <v>1</v>
      </c>
      <c r="F8625" s="29">
        <v>137.5</v>
      </c>
      <c r="G8625" s="4"/>
      <c r="H8625" s="32">
        <v>45038.628443368056</v>
      </c>
      <c r="I8625" s="35" t="str">
        <f>Table2[[#This Row],[StoreID]]&amp;"-"&amp;Table2[[#This Row],[OrderNumber]]</f>
        <v>3-10540</v>
      </c>
    </row>
    <row r="8626" spans="1:9" x14ac:dyDescent="0.3">
      <c r="A8626" s="3">
        <v>10540</v>
      </c>
      <c r="B8626" s="3">
        <v>3</v>
      </c>
      <c r="C8626" s="3">
        <v>13</v>
      </c>
      <c r="D8626" s="3">
        <v>50</v>
      </c>
      <c r="E8626" s="3">
        <v>1</v>
      </c>
      <c r="F8626" s="29">
        <v>849.5</v>
      </c>
      <c r="G8626" s="4"/>
      <c r="H8626" s="32">
        <v>45038.628443368056</v>
      </c>
      <c r="I8626" s="35" t="str">
        <f>Table2[[#This Row],[StoreID]]&amp;"-"&amp;Table2[[#This Row],[OrderNumber]]</f>
        <v>3-10540</v>
      </c>
    </row>
    <row r="8627" spans="1:9" x14ac:dyDescent="0.3">
      <c r="A8627" s="3">
        <v>10540</v>
      </c>
      <c r="B8627" s="3">
        <v>3</v>
      </c>
      <c r="C8627" s="3">
        <v>13</v>
      </c>
      <c r="D8627" s="3">
        <v>597</v>
      </c>
      <c r="E8627" s="3">
        <v>4</v>
      </c>
      <c r="F8627" s="29">
        <v>440</v>
      </c>
      <c r="G8627" s="4"/>
      <c r="H8627" s="32">
        <v>45038.628443321759</v>
      </c>
      <c r="I8627" s="35" t="str">
        <f>Table2[[#This Row],[StoreID]]&amp;"-"&amp;Table2[[#This Row],[OrderNumber]]</f>
        <v>3-10540</v>
      </c>
    </row>
    <row r="8628" spans="1:9" x14ac:dyDescent="0.3">
      <c r="A8628" s="3">
        <v>10541</v>
      </c>
      <c r="B8628" s="3">
        <v>3</v>
      </c>
      <c r="C8628" s="3">
        <v>23</v>
      </c>
      <c r="D8628" s="3">
        <v>645</v>
      </c>
      <c r="E8628" s="3">
        <v>1</v>
      </c>
      <c r="F8628" s="29">
        <v>97.5</v>
      </c>
      <c r="G8628" s="4"/>
      <c r="H8628" s="32">
        <v>45038.629683877312</v>
      </c>
      <c r="I8628" s="35" t="str">
        <f>Table2[[#This Row],[StoreID]]&amp;"-"&amp;Table2[[#This Row],[OrderNumber]]</f>
        <v>3-10541</v>
      </c>
    </row>
    <row r="8629" spans="1:9" x14ac:dyDescent="0.3">
      <c r="A8629" s="3">
        <v>10541</v>
      </c>
      <c r="B8629" s="3">
        <v>3</v>
      </c>
      <c r="C8629" s="3">
        <v>23</v>
      </c>
      <c r="D8629" s="3">
        <v>617</v>
      </c>
      <c r="E8629" s="3">
        <v>1</v>
      </c>
      <c r="F8629" s="29">
        <v>387.5</v>
      </c>
      <c r="G8629" s="4"/>
      <c r="H8629" s="32">
        <v>45038.629683877312</v>
      </c>
      <c r="I8629" s="35" t="str">
        <f>Table2[[#This Row],[StoreID]]&amp;"-"&amp;Table2[[#This Row],[OrderNumber]]</f>
        <v>3-10541</v>
      </c>
    </row>
    <row r="8630" spans="1:9" x14ac:dyDescent="0.3">
      <c r="A8630" s="3">
        <v>10541</v>
      </c>
      <c r="B8630" s="3">
        <v>3</v>
      </c>
      <c r="C8630" s="3">
        <v>23</v>
      </c>
      <c r="D8630" s="3">
        <v>465</v>
      </c>
      <c r="E8630" s="3">
        <v>4</v>
      </c>
      <c r="F8630" s="29">
        <v>100</v>
      </c>
      <c r="G8630" s="4"/>
      <c r="H8630" s="32">
        <v>45038.629683877312</v>
      </c>
      <c r="I8630" s="35" t="str">
        <f>Table2[[#This Row],[StoreID]]&amp;"-"&amp;Table2[[#This Row],[OrderNumber]]</f>
        <v>3-10541</v>
      </c>
    </row>
    <row r="8631" spans="1:9" x14ac:dyDescent="0.3">
      <c r="A8631" s="3">
        <v>10542</v>
      </c>
      <c r="B8631" s="3">
        <v>3</v>
      </c>
      <c r="C8631" s="3">
        <v>13</v>
      </c>
      <c r="D8631" s="3">
        <v>247</v>
      </c>
      <c r="E8631" s="3">
        <v>1</v>
      </c>
      <c r="F8631" s="29">
        <v>174.5</v>
      </c>
      <c r="G8631" s="4"/>
      <c r="H8631" s="32">
        <v>45038.635605011572</v>
      </c>
      <c r="I8631" s="35" t="str">
        <f>Table2[[#This Row],[StoreID]]&amp;"-"&amp;Table2[[#This Row],[OrderNumber]]</f>
        <v>3-10542</v>
      </c>
    </row>
    <row r="8632" spans="1:9" x14ac:dyDescent="0.3">
      <c r="A8632" s="3">
        <v>10542</v>
      </c>
      <c r="B8632" s="3">
        <v>3</v>
      </c>
      <c r="C8632" s="3">
        <v>13</v>
      </c>
      <c r="D8632" s="3">
        <v>4091</v>
      </c>
      <c r="E8632" s="3">
        <v>1</v>
      </c>
      <c r="F8632" s="29">
        <v>25</v>
      </c>
      <c r="G8632" s="4"/>
      <c r="H8632" s="32">
        <v>45038.635605057869</v>
      </c>
      <c r="I8632" s="35" t="str">
        <f>Table2[[#This Row],[StoreID]]&amp;"-"&amp;Table2[[#This Row],[OrderNumber]]</f>
        <v>3-10542</v>
      </c>
    </row>
    <row r="8633" spans="1:9" x14ac:dyDescent="0.3">
      <c r="A8633" s="3">
        <v>10542</v>
      </c>
      <c r="B8633" s="3">
        <v>3</v>
      </c>
      <c r="C8633" s="3">
        <v>13</v>
      </c>
      <c r="D8633" s="3">
        <v>3260</v>
      </c>
      <c r="E8633" s="3">
        <v>1</v>
      </c>
      <c r="F8633" s="29">
        <v>19.5</v>
      </c>
      <c r="G8633" s="4"/>
      <c r="H8633" s="32">
        <v>45038.635605057869</v>
      </c>
      <c r="I8633" s="35" t="str">
        <f>Table2[[#This Row],[StoreID]]&amp;"-"&amp;Table2[[#This Row],[OrderNumber]]</f>
        <v>3-10542</v>
      </c>
    </row>
    <row r="8634" spans="1:9" x14ac:dyDescent="0.3">
      <c r="A8634" s="3">
        <v>10542</v>
      </c>
      <c r="B8634" s="3">
        <v>3</v>
      </c>
      <c r="C8634" s="3">
        <v>13</v>
      </c>
      <c r="D8634" s="3">
        <v>3270</v>
      </c>
      <c r="E8634" s="3">
        <v>1</v>
      </c>
      <c r="F8634" s="29">
        <v>29.5</v>
      </c>
      <c r="G8634" s="4"/>
      <c r="H8634" s="32">
        <v>45038.635605057869</v>
      </c>
      <c r="I8634" s="35" t="str">
        <f>Table2[[#This Row],[StoreID]]&amp;"-"&amp;Table2[[#This Row],[OrderNumber]]</f>
        <v>3-10542</v>
      </c>
    </row>
    <row r="8635" spans="1:9" x14ac:dyDescent="0.3">
      <c r="A8635" s="3">
        <v>10544</v>
      </c>
      <c r="B8635" s="3">
        <v>3</v>
      </c>
      <c r="C8635" s="3">
        <v>23</v>
      </c>
      <c r="D8635" s="3">
        <v>4211</v>
      </c>
      <c r="E8635" s="3">
        <v>1</v>
      </c>
      <c r="F8635" s="29">
        <v>5</v>
      </c>
      <c r="G8635" s="4"/>
      <c r="H8635" s="32">
        <v>45038.636866006942</v>
      </c>
      <c r="I8635" s="35" t="str">
        <f>Table2[[#This Row],[StoreID]]&amp;"-"&amp;Table2[[#This Row],[OrderNumber]]</f>
        <v>3-10544</v>
      </c>
    </row>
    <row r="8636" spans="1:9" x14ac:dyDescent="0.3">
      <c r="A8636" s="3">
        <v>10545</v>
      </c>
      <c r="B8636" s="3">
        <v>3</v>
      </c>
      <c r="C8636" s="3">
        <v>13</v>
      </c>
      <c r="D8636" s="3">
        <v>465</v>
      </c>
      <c r="E8636" s="3">
        <v>1</v>
      </c>
      <c r="F8636" s="29">
        <v>25</v>
      </c>
      <c r="G8636" s="4"/>
      <c r="H8636" s="32">
        <v>45038.642910682873</v>
      </c>
      <c r="I8636" s="35" t="str">
        <f>Table2[[#This Row],[StoreID]]&amp;"-"&amp;Table2[[#This Row],[OrderNumber]]</f>
        <v>3-10545</v>
      </c>
    </row>
    <row r="8637" spans="1:9" x14ac:dyDescent="0.3">
      <c r="A8637" s="3">
        <v>10545</v>
      </c>
      <c r="B8637" s="3">
        <v>3</v>
      </c>
      <c r="C8637" s="3">
        <v>13</v>
      </c>
      <c r="D8637" s="3">
        <v>465</v>
      </c>
      <c r="E8637" s="3">
        <v>1</v>
      </c>
      <c r="F8637" s="29">
        <v>25</v>
      </c>
      <c r="G8637" s="4"/>
      <c r="H8637" s="32">
        <v>45038.64291072917</v>
      </c>
      <c r="I8637" s="35" t="str">
        <f>Table2[[#This Row],[StoreID]]&amp;"-"&amp;Table2[[#This Row],[OrderNumber]]</f>
        <v>3-10545</v>
      </c>
    </row>
    <row r="8638" spans="1:9" x14ac:dyDescent="0.3">
      <c r="A8638" s="3">
        <v>10545</v>
      </c>
      <c r="B8638" s="3">
        <v>3</v>
      </c>
      <c r="C8638" s="3">
        <v>13</v>
      </c>
      <c r="D8638" s="3">
        <v>465</v>
      </c>
      <c r="E8638" s="3">
        <v>1</v>
      </c>
      <c r="F8638" s="29">
        <v>25</v>
      </c>
      <c r="G8638" s="4"/>
      <c r="H8638" s="32">
        <v>45038.64291072917</v>
      </c>
      <c r="I8638" s="35" t="str">
        <f>Table2[[#This Row],[StoreID]]&amp;"-"&amp;Table2[[#This Row],[OrderNumber]]</f>
        <v>3-10545</v>
      </c>
    </row>
    <row r="8639" spans="1:9" x14ac:dyDescent="0.3">
      <c r="A8639" s="3">
        <v>10545</v>
      </c>
      <c r="B8639" s="3">
        <v>3</v>
      </c>
      <c r="C8639" s="3">
        <v>13</v>
      </c>
      <c r="D8639" s="3">
        <v>465</v>
      </c>
      <c r="E8639" s="3">
        <v>1</v>
      </c>
      <c r="F8639" s="29">
        <v>25</v>
      </c>
      <c r="G8639" s="4"/>
      <c r="H8639" s="32">
        <v>45038.64291072917</v>
      </c>
      <c r="I8639" s="35" t="str">
        <f>Table2[[#This Row],[StoreID]]&amp;"-"&amp;Table2[[#This Row],[OrderNumber]]</f>
        <v>3-10545</v>
      </c>
    </row>
    <row r="8640" spans="1:9" x14ac:dyDescent="0.3">
      <c r="A8640" s="3">
        <v>10550</v>
      </c>
      <c r="B8640" s="3">
        <v>3</v>
      </c>
      <c r="C8640" s="3">
        <v>23</v>
      </c>
      <c r="D8640" s="3">
        <v>233</v>
      </c>
      <c r="E8640" s="3">
        <v>1</v>
      </c>
      <c r="F8640" s="29">
        <v>174.5</v>
      </c>
      <c r="G8640" s="4"/>
      <c r="H8640" s="32">
        <v>45038.663067280089</v>
      </c>
      <c r="I8640" s="35" t="str">
        <f>Table2[[#This Row],[StoreID]]&amp;"-"&amp;Table2[[#This Row],[OrderNumber]]</f>
        <v>3-10550</v>
      </c>
    </row>
    <row r="8641" spans="1:9" x14ac:dyDescent="0.3">
      <c r="A8641" s="3">
        <v>10554</v>
      </c>
      <c r="B8641" s="3">
        <v>3</v>
      </c>
      <c r="C8641" s="3">
        <v>13</v>
      </c>
      <c r="D8641" s="3">
        <v>608</v>
      </c>
      <c r="E8641" s="3">
        <v>1</v>
      </c>
      <c r="F8641" s="29">
        <v>325</v>
      </c>
      <c r="G8641" s="4"/>
      <c r="H8641" s="32">
        <v>45038.676132719906</v>
      </c>
      <c r="I8641" s="35" t="str">
        <f>Table2[[#This Row],[StoreID]]&amp;"-"&amp;Table2[[#This Row],[OrderNumber]]</f>
        <v>3-10554</v>
      </c>
    </row>
    <row r="8642" spans="1:9" x14ac:dyDescent="0.3">
      <c r="A8642" s="3">
        <v>10555</v>
      </c>
      <c r="B8642" s="3">
        <v>3</v>
      </c>
      <c r="C8642" s="3">
        <v>1</v>
      </c>
      <c r="D8642" s="3">
        <v>474</v>
      </c>
      <c r="E8642" s="3">
        <v>1</v>
      </c>
      <c r="F8642" s="29">
        <v>50</v>
      </c>
      <c r="G8642" s="4"/>
      <c r="H8642" s="32">
        <v>45038.685761377317</v>
      </c>
      <c r="I8642" s="35" t="str">
        <f>Table2[[#This Row],[StoreID]]&amp;"-"&amp;Table2[[#This Row],[OrderNumber]]</f>
        <v>3-10555</v>
      </c>
    </row>
    <row r="8643" spans="1:9" x14ac:dyDescent="0.3">
      <c r="A8643" s="3">
        <v>10555</v>
      </c>
      <c r="B8643" s="3">
        <v>3</v>
      </c>
      <c r="C8643" s="3">
        <v>1</v>
      </c>
      <c r="D8643" s="3">
        <v>476</v>
      </c>
      <c r="E8643" s="3">
        <v>1</v>
      </c>
      <c r="F8643" s="29">
        <v>30</v>
      </c>
      <c r="G8643" s="4"/>
      <c r="H8643" s="32">
        <v>45038.685761377317</v>
      </c>
      <c r="I8643" s="35" t="str">
        <f>Table2[[#This Row],[StoreID]]&amp;"-"&amp;Table2[[#This Row],[OrderNumber]]</f>
        <v>3-10555</v>
      </c>
    </row>
    <row r="8644" spans="1:9" x14ac:dyDescent="0.3">
      <c r="A8644" s="3">
        <v>10555</v>
      </c>
      <c r="B8644" s="3">
        <v>3</v>
      </c>
      <c r="C8644" s="3">
        <v>1</v>
      </c>
      <c r="D8644" s="3">
        <v>2760</v>
      </c>
      <c r="E8644" s="3">
        <v>1</v>
      </c>
      <c r="F8644" s="29">
        <v>275</v>
      </c>
      <c r="G8644" s="4"/>
      <c r="H8644" s="32">
        <v>45038.685761423614</v>
      </c>
      <c r="I8644" s="35" t="str">
        <f>Table2[[#This Row],[StoreID]]&amp;"-"&amp;Table2[[#This Row],[OrderNumber]]</f>
        <v>3-10555</v>
      </c>
    </row>
    <row r="8645" spans="1:9" x14ac:dyDescent="0.3">
      <c r="A8645" s="3">
        <v>10555</v>
      </c>
      <c r="B8645" s="3">
        <v>3</v>
      </c>
      <c r="C8645" s="3">
        <v>1</v>
      </c>
      <c r="D8645" s="3">
        <v>597</v>
      </c>
      <c r="E8645" s="3">
        <v>1</v>
      </c>
      <c r="F8645" s="29">
        <v>110</v>
      </c>
      <c r="G8645" s="4"/>
      <c r="H8645" s="32">
        <v>45038.685761423614</v>
      </c>
      <c r="I8645" s="35" t="str">
        <f>Table2[[#This Row],[StoreID]]&amp;"-"&amp;Table2[[#This Row],[OrderNumber]]</f>
        <v>3-10555</v>
      </c>
    </row>
    <row r="8646" spans="1:9" x14ac:dyDescent="0.3">
      <c r="A8646" s="3">
        <v>10555</v>
      </c>
      <c r="B8646" s="3">
        <v>3</v>
      </c>
      <c r="C8646" s="3">
        <v>1</v>
      </c>
      <c r="D8646" s="3">
        <v>473</v>
      </c>
      <c r="E8646" s="3">
        <v>1</v>
      </c>
      <c r="F8646" s="29">
        <v>45</v>
      </c>
      <c r="G8646" s="4"/>
      <c r="H8646" s="32">
        <v>45038.685761423614</v>
      </c>
      <c r="I8646" s="35" t="str">
        <f>Table2[[#This Row],[StoreID]]&amp;"-"&amp;Table2[[#This Row],[OrderNumber]]</f>
        <v>3-10555</v>
      </c>
    </row>
    <row r="8647" spans="1:9" x14ac:dyDescent="0.3">
      <c r="A8647" s="3">
        <v>10561</v>
      </c>
      <c r="B8647" s="3">
        <v>3</v>
      </c>
      <c r="C8647" s="3">
        <v>13</v>
      </c>
      <c r="D8647" s="3">
        <v>3317</v>
      </c>
      <c r="E8647" s="3">
        <v>1</v>
      </c>
      <c r="F8647" s="29">
        <v>247.5</v>
      </c>
      <c r="G8647" s="4"/>
      <c r="H8647" s="32">
        <v>45038.718410879628</v>
      </c>
      <c r="I8647" s="35" t="str">
        <f>Table2[[#This Row],[StoreID]]&amp;"-"&amp;Table2[[#This Row],[OrderNumber]]</f>
        <v>3-10561</v>
      </c>
    </row>
    <row r="8648" spans="1:9" x14ac:dyDescent="0.3">
      <c r="A8648" s="3">
        <v>10562</v>
      </c>
      <c r="B8648" s="3">
        <v>3</v>
      </c>
      <c r="C8648" s="3">
        <v>19</v>
      </c>
      <c r="D8648" s="3">
        <v>2759</v>
      </c>
      <c r="E8648" s="3">
        <v>1</v>
      </c>
      <c r="F8648" s="29">
        <v>150</v>
      </c>
      <c r="G8648" s="4"/>
      <c r="H8648" s="32">
        <v>45038.720771493056</v>
      </c>
      <c r="I8648" s="35" t="str">
        <f>Table2[[#This Row],[StoreID]]&amp;"-"&amp;Table2[[#This Row],[OrderNumber]]</f>
        <v>3-10562</v>
      </c>
    </row>
    <row r="8649" spans="1:9" x14ac:dyDescent="0.3">
      <c r="A8649" s="3">
        <v>10563</v>
      </c>
      <c r="B8649" s="3">
        <v>3</v>
      </c>
      <c r="C8649" s="3">
        <v>1</v>
      </c>
      <c r="D8649" s="3">
        <v>1166</v>
      </c>
      <c r="E8649" s="3">
        <v>1</v>
      </c>
      <c r="F8649" s="29">
        <v>25</v>
      </c>
      <c r="G8649" s="4"/>
      <c r="H8649" s="32">
        <v>45038.732032673608</v>
      </c>
      <c r="I8649" s="35" t="str">
        <f>Table2[[#This Row],[StoreID]]&amp;"-"&amp;Table2[[#This Row],[OrderNumber]]</f>
        <v>3-10563</v>
      </c>
    </row>
    <row r="8650" spans="1:9" x14ac:dyDescent="0.3">
      <c r="A8650" s="3">
        <v>10564</v>
      </c>
      <c r="B8650" s="3">
        <v>3</v>
      </c>
      <c r="C8650" s="3">
        <v>13</v>
      </c>
      <c r="D8650" s="3">
        <v>454</v>
      </c>
      <c r="E8650" s="3">
        <v>1</v>
      </c>
      <c r="F8650" s="29">
        <v>200</v>
      </c>
      <c r="G8650" s="4"/>
      <c r="H8650" s="32">
        <v>45038.734925150464</v>
      </c>
      <c r="I8650" s="35" t="str">
        <f>Table2[[#This Row],[StoreID]]&amp;"-"&amp;Table2[[#This Row],[OrderNumber]]</f>
        <v>3-10564</v>
      </c>
    </row>
    <row r="8651" spans="1:9" x14ac:dyDescent="0.3">
      <c r="A8651" s="3">
        <v>10565</v>
      </c>
      <c r="B8651" s="3">
        <v>3</v>
      </c>
      <c r="C8651" s="3">
        <v>13</v>
      </c>
      <c r="D8651" s="3">
        <v>4084</v>
      </c>
      <c r="E8651" s="3">
        <v>1</v>
      </c>
      <c r="F8651" s="29">
        <v>10</v>
      </c>
      <c r="G8651" s="4"/>
      <c r="H8651" s="32">
        <v>45038.739578043984</v>
      </c>
      <c r="I8651" s="35" t="str">
        <f>Table2[[#This Row],[StoreID]]&amp;"-"&amp;Table2[[#This Row],[OrderNumber]]</f>
        <v>3-10565</v>
      </c>
    </row>
    <row r="8652" spans="1:9" x14ac:dyDescent="0.3">
      <c r="A8652" s="3">
        <v>10565</v>
      </c>
      <c r="B8652" s="3">
        <v>3</v>
      </c>
      <c r="C8652" s="3">
        <v>13</v>
      </c>
      <c r="D8652" s="3">
        <v>4082</v>
      </c>
      <c r="E8652" s="3">
        <v>1</v>
      </c>
      <c r="F8652" s="29">
        <v>10</v>
      </c>
      <c r="G8652" s="4"/>
      <c r="H8652" s="32">
        <v>45038.739578043984</v>
      </c>
      <c r="I8652" s="35" t="str">
        <f>Table2[[#This Row],[StoreID]]&amp;"-"&amp;Table2[[#This Row],[OrderNumber]]</f>
        <v>3-10565</v>
      </c>
    </row>
    <row r="8653" spans="1:9" x14ac:dyDescent="0.3">
      <c r="A8653" s="3">
        <v>10565</v>
      </c>
      <c r="B8653" s="3">
        <v>3</v>
      </c>
      <c r="C8653" s="3">
        <v>13</v>
      </c>
      <c r="D8653" s="3">
        <v>4080</v>
      </c>
      <c r="E8653" s="3">
        <v>1</v>
      </c>
      <c r="F8653" s="29">
        <v>10</v>
      </c>
      <c r="G8653" s="4"/>
      <c r="H8653" s="32">
        <v>45038.739578090281</v>
      </c>
      <c r="I8653" s="35" t="str">
        <f>Table2[[#This Row],[StoreID]]&amp;"-"&amp;Table2[[#This Row],[OrderNumber]]</f>
        <v>3-10565</v>
      </c>
    </row>
    <row r="8654" spans="1:9" x14ac:dyDescent="0.3">
      <c r="A8654" s="3">
        <v>10565</v>
      </c>
      <c r="B8654" s="3">
        <v>3</v>
      </c>
      <c r="C8654" s="3">
        <v>13</v>
      </c>
      <c r="D8654" s="3">
        <v>4089</v>
      </c>
      <c r="E8654" s="3">
        <v>1</v>
      </c>
      <c r="F8654" s="29">
        <v>10</v>
      </c>
      <c r="G8654" s="4"/>
      <c r="H8654" s="32">
        <v>45038.739578090281</v>
      </c>
      <c r="I8654" s="35" t="str">
        <f>Table2[[#This Row],[StoreID]]&amp;"-"&amp;Table2[[#This Row],[OrderNumber]]</f>
        <v>3-10565</v>
      </c>
    </row>
    <row r="8655" spans="1:9" x14ac:dyDescent="0.3">
      <c r="A8655" s="3">
        <v>10565</v>
      </c>
      <c r="B8655" s="3">
        <v>3</v>
      </c>
      <c r="C8655" s="3">
        <v>13</v>
      </c>
      <c r="D8655" s="3">
        <v>4085</v>
      </c>
      <c r="E8655" s="3">
        <v>1</v>
      </c>
      <c r="F8655" s="29">
        <v>10</v>
      </c>
      <c r="G8655" s="4"/>
      <c r="H8655" s="32">
        <v>45038.739578090281</v>
      </c>
      <c r="I8655" s="35" t="str">
        <f>Table2[[#This Row],[StoreID]]&amp;"-"&amp;Table2[[#This Row],[OrderNumber]]</f>
        <v>3-10565</v>
      </c>
    </row>
    <row r="8656" spans="1:9" x14ac:dyDescent="0.3">
      <c r="A8656" s="3">
        <v>10565</v>
      </c>
      <c r="B8656" s="3">
        <v>3</v>
      </c>
      <c r="C8656" s="3">
        <v>13</v>
      </c>
      <c r="D8656" s="3">
        <v>4088</v>
      </c>
      <c r="E8656" s="3">
        <v>1</v>
      </c>
      <c r="F8656" s="29">
        <v>10</v>
      </c>
      <c r="G8656" s="4"/>
      <c r="H8656" s="32">
        <v>45038.739578090281</v>
      </c>
      <c r="I8656" s="35" t="str">
        <f>Table2[[#This Row],[StoreID]]&amp;"-"&amp;Table2[[#This Row],[OrderNumber]]</f>
        <v>3-10565</v>
      </c>
    </row>
    <row r="8657" spans="1:9" x14ac:dyDescent="0.3">
      <c r="A8657" s="3">
        <v>10565</v>
      </c>
      <c r="B8657" s="3">
        <v>3</v>
      </c>
      <c r="C8657" s="3">
        <v>13</v>
      </c>
      <c r="D8657" s="3">
        <v>4083</v>
      </c>
      <c r="E8657" s="3">
        <v>1</v>
      </c>
      <c r="F8657" s="29">
        <v>10</v>
      </c>
      <c r="G8657" s="4"/>
      <c r="H8657" s="32">
        <v>45038.739578125002</v>
      </c>
      <c r="I8657" s="35" t="str">
        <f>Table2[[#This Row],[StoreID]]&amp;"-"&amp;Table2[[#This Row],[OrderNumber]]</f>
        <v>3-10565</v>
      </c>
    </row>
    <row r="8658" spans="1:9" x14ac:dyDescent="0.3">
      <c r="A8658" s="3">
        <v>10565</v>
      </c>
      <c r="B8658" s="3">
        <v>3</v>
      </c>
      <c r="C8658" s="3">
        <v>13</v>
      </c>
      <c r="D8658" s="3">
        <v>4087</v>
      </c>
      <c r="E8658" s="3">
        <v>1</v>
      </c>
      <c r="F8658" s="29">
        <v>10</v>
      </c>
      <c r="G8658" s="4"/>
      <c r="H8658" s="32">
        <v>45038.739578125002</v>
      </c>
      <c r="I8658" s="35" t="str">
        <f>Table2[[#This Row],[StoreID]]&amp;"-"&amp;Table2[[#This Row],[OrderNumber]]</f>
        <v>3-10565</v>
      </c>
    </row>
    <row r="8659" spans="1:9" x14ac:dyDescent="0.3">
      <c r="A8659" s="3">
        <v>10565</v>
      </c>
      <c r="B8659" s="3">
        <v>3</v>
      </c>
      <c r="C8659" s="3">
        <v>13</v>
      </c>
      <c r="D8659" s="3">
        <v>4081</v>
      </c>
      <c r="E8659" s="3">
        <v>1</v>
      </c>
      <c r="F8659" s="29">
        <v>10</v>
      </c>
      <c r="G8659" s="4"/>
      <c r="H8659" s="32">
        <v>45038.739578159722</v>
      </c>
      <c r="I8659" s="35" t="str">
        <f>Table2[[#This Row],[StoreID]]&amp;"-"&amp;Table2[[#This Row],[OrderNumber]]</f>
        <v>3-10565</v>
      </c>
    </row>
    <row r="8660" spans="1:9" x14ac:dyDescent="0.3">
      <c r="A8660" s="3">
        <v>10566</v>
      </c>
      <c r="B8660" s="3">
        <v>3</v>
      </c>
      <c r="C8660" s="3">
        <v>19</v>
      </c>
      <c r="D8660" s="3">
        <v>613</v>
      </c>
      <c r="E8660" s="3">
        <v>1</v>
      </c>
      <c r="F8660" s="29">
        <v>627.5</v>
      </c>
      <c r="G8660" s="4"/>
      <c r="H8660" s="32">
        <v>45038.748683877318</v>
      </c>
      <c r="I8660" s="35" t="str">
        <f>Table2[[#This Row],[StoreID]]&amp;"-"&amp;Table2[[#This Row],[OrderNumber]]</f>
        <v>3-10566</v>
      </c>
    </row>
    <row r="8661" spans="1:9" x14ac:dyDescent="0.3">
      <c r="A8661" s="3">
        <v>10566</v>
      </c>
      <c r="B8661" s="3">
        <v>3</v>
      </c>
      <c r="C8661" s="3">
        <v>19</v>
      </c>
      <c r="D8661" s="3">
        <v>610</v>
      </c>
      <c r="E8661" s="3">
        <v>1</v>
      </c>
      <c r="F8661" s="29">
        <v>627.5</v>
      </c>
      <c r="G8661" s="4"/>
      <c r="H8661" s="32">
        <v>45038.748683877318</v>
      </c>
      <c r="I8661" s="35" t="str">
        <f>Table2[[#This Row],[StoreID]]&amp;"-"&amp;Table2[[#This Row],[OrderNumber]]</f>
        <v>3-10566</v>
      </c>
    </row>
    <row r="8662" spans="1:9" x14ac:dyDescent="0.3">
      <c r="A8662" s="3">
        <v>10567</v>
      </c>
      <c r="B8662" s="3">
        <v>3</v>
      </c>
      <c r="C8662" s="3">
        <v>13</v>
      </c>
      <c r="D8662" s="3">
        <v>3971</v>
      </c>
      <c r="E8662" s="3">
        <v>1</v>
      </c>
      <c r="F8662" s="29">
        <v>50</v>
      </c>
      <c r="G8662" s="4"/>
      <c r="H8662" s="32">
        <v>45038.754158368058</v>
      </c>
      <c r="I8662" s="35" t="str">
        <f>Table2[[#This Row],[StoreID]]&amp;"-"&amp;Table2[[#This Row],[OrderNumber]]</f>
        <v>3-10567</v>
      </c>
    </row>
    <row r="8663" spans="1:9" x14ac:dyDescent="0.3">
      <c r="A8663" s="3">
        <v>10568</v>
      </c>
      <c r="B8663" s="3">
        <v>3</v>
      </c>
      <c r="C8663" s="3">
        <v>13</v>
      </c>
      <c r="D8663" s="3">
        <v>1977</v>
      </c>
      <c r="E8663" s="3">
        <v>1</v>
      </c>
      <c r="F8663" s="29">
        <v>200</v>
      </c>
      <c r="G8663" s="4"/>
      <c r="H8663" s="32">
        <v>45038.756077164355</v>
      </c>
      <c r="I8663" s="35" t="str">
        <f>Table2[[#This Row],[StoreID]]&amp;"-"&amp;Table2[[#This Row],[OrderNumber]]</f>
        <v>3-10568</v>
      </c>
    </row>
    <row r="8664" spans="1:9" x14ac:dyDescent="0.3">
      <c r="A8664" s="3">
        <v>10568</v>
      </c>
      <c r="B8664" s="3">
        <v>3</v>
      </c>
      <c r="C8664" s="3">
        <v>13</v>
      </c>
      <c r="D8664" s="3">
        <v>672</v>
      </c>
      <c r="E8664" s="3">
        <v>1</v>
      </c>
      <c r="F8664" s="29">
        <v>149.5</v>
      </c>
      <c r="G8664" s="4"/>
      <c r="H8664" s="32">
        <v>45038.756077199076</v>
      </c>
      <c r="I8664" s="35" t="str">
        <f>Table2[[#This Row],[StoreID]]&amp;"-"&amp;Table2[[#This Row],[OrderNumber]]</f>
        <v>3-10568</v>
      </c>
    </row>
    <row r="8665" spans="1:9" x14ac:dyDescent="0.3">
      <c r="A8665" s="3">
        <v>10568</v>
      </c>
      <c r="B8665" s="3">
        <v>3</v>
      </c>
      <c r="C8665" s="3">
        <v>13</v>
      </c>
      <c r="D8665" s="3">
        <v>1098</v>
      </c>
      <c r="E8665" s="3">
        <v>1</v>
      </c>
      <c r="F8665" s="29">
        <v>187.5</v>
      </c>
      <c r="G8665" s="4"/>
      <c r="H8665" s="32">
        <v>45038.756077199076</v>
      </c>
      <c r="I8665" s="35" t="str">
        <f>Table2[[#This Row],[StoreID]]&amp;"-"&amp;Table2[[#This Row],[OrderNumber]]</f>
        <v>3-10568</v>
      </c>
    </row>
    <row r="8666" spans="1:9" x14ac:dyDescent="0.3">
      <c r="A8666" s="3">
        <v>10569</v>
      </c>
      <c r="B8666" s="3">
        <v>3</v>
      </c>
      <c r="C8666" s="3">
        <v>23</v>
      </c>
      <c r="D8666" s="3">
        <v>2818</v>
      </c>
      <c r="E8666" s="3">
        <v>1</v>
      </c>
      <c r="F8666" s="29">
        <v>487.5</v>
      </c>
      <c r="G8666" s="4"/>
      <c r="H8666" s="32">
        <v>45038.756943518521</v>
      </c>
      <c r="I8666" s="35" t="str">
        <f>Table2[[#This Row],[StoreID]]&amp;"-"&amp;Table2[[#This Row],[OrderNumber]]</f>
        <v>3-10569</v>
      </c>
    </row>
    <row r="8667" spans="1:9" x14ac:dyDescent="0.3">
      <c r="A8667" s="3">
        <v>10570</v>
      </c>
      <c r="B8667" s="3">
        <v>3</v>
      </c>
      <c r="C8667" s="3">
        <v>19</v>
      </c>
      <c r="D8667" s="3">
        <v>4220</v>
      </c>
      <c r="E8667" s="3">
        <v>1</v>
      </c>
      <c r="F8667" s="29">
        <v>7.5</v>
      </c>
      <c r="G8667" s="4"/>
      <c r="H8667" s="32">
        <v>45038.758048692129</v>
      </c>
      <c r="I8667" s="35" t="str">
        <f>Table2[[#This Row],[StoreID]]&amp;"-"&amp;Table2[[#This Row],[OrderNumber]]</f>
        <v>3-10570</v>
      </c>
    </row>
    <row r="8668" spans="1:9" x14ac:dyDescent="0.3">
      <c r="A8668" s="3">
        <v>10571</v>
      </c>
      <c r="B8668" s="3">
        <v>3</v>
      </c>
      <c r="C8668" s="3">
        <v>13</v>
      </c>
      <c r="D8668" s="3">
        <v>3442</v>
      </c>
      <c r="E8668" s="3">
        <v>1</v>
      </c>
      <c r="F8668" s="29">
        <v>699.5</v>
      </c>
      <c r="G8668" s="4"/>
      <c r="H8668" s="32">
        <v>45038.758601655092</v>
      </c>
      <c r="I8668" s="35" t="str">
        <f>Table2[[#This Row],[StoreID]]&amp;"-"&amp;Table2[[#This Row],[OrderNumber]]</f>
        <v>3-10571</v>
      </c>
    </row>
    <row r="8669" spans="1:9" x14ac:dyDescent="0.3">
      <c r="A8669" s="3">
        <v>10572</v>
      </c>
      <c r="B8669" s="3">
        <v>3</v>
      </c>
      <c r="C8669" s="3">
        <v>1</v>
      </c>
      <c r="D8669" s="3">
        <v>471</v>
      </c>
      <c r="E8669" s="3">
        <v>1</v>
      </c>
      <c r="F8669" s="29">
        <v>20</v>
      </c>
      <c r="G8669" s="4"/>
      <c r="H8669" s="32">
        <v>45038.759758020831</v>
      </c>
      <c r="I8669" s="35" t="str">
        <f>Table2[[#This Row],[StoreID]]&amp;"-"&amp;Table2[[#This Row],[OrderNumber]]</f>
        <v>3-10572</v>
      </c>
    </row>
    <row r="8670" spans="1:9" x14ac:dyDescent="0.3">
      <c r="A8670" s="3">
        <v>10572</v>
      </c>
      <c r="B8670" s="3">
        <v>3</v>
      </c>
      <c r="C8670" s="3">
        <v>1</v>
      </c>
      <c r="D8670" s="3">
        <v>4079</v>
      </c>
      <c r="E8670" s="3">
        <v>1</v>
      </c>
      <c r="F8670" s="29">
        <v>25</v>
      </c>
      <c r="G8670" s="4"/>
      <c r="H8670" s="32">
        <v>45038.759758067128</v>
      </c>
      <c r="I8670" s="35" t="str">
        <f>Table2[[#This Row],[StoreID]]&amp;"-"&amp;Table2[[#This Row],[OrderNumber]]</f>
        <v>3-10572</v>
      </c>
    </row>
    <row r="8671" spans="1:9" x14ac:dyDescent="0.3">
      <c r="A8671" s="3">
        <v>10573</v>
      </c>
      <c r="B8671" s="3">
        <v>3</v>
      </c>
      <c r="C8671" s="3">
        <v>1</v>
      </c>
      <c r="D8671" s="3">
        <v>471</v>
      </c>
      <c r="E8671" s="3">
        <v>1</v>
      </c>
      <c r="F8671" s="29">
        <v>20</v>
      </c>
      <c r="G8671" s="4"/>
      <c r="H8671" s="32">
        <v>45038.761130324077</v>
      </c>
      <c r="I8671" s="35" t="str">
        <f>Table2[[#This Row],[StoreID]]&amp;"-"&amp;Table2[[#This Row],[OrderNumber]]</f>
        <v>3-10573</v>
      </c>
    </row>
    <row r="8672" spans="1:9" x14ac:dyDescent="0.3">
      <c r="A8672" s="3">
        <v>10574</v>
      </c>
      <c r="B8672" s="3">
        <v>3</v>
      </c>
      <c r="C8672" s="3">
        <v>1</v>
      </c>
      <c r="D8672" s="3">
        <v>471</v>
      </c>
      <c r="E8672" s="3">
        <v>1</v>
      </c>
      <c r="F8672" s="29">
        <v>20</v>
      </c>
      <c r="G8672" s="4"/>
      <c r="H8672" s="32">
        <v>45038.761885497683</v>
      </c>
      <c r="I8672" s="35" t="str">
        <f>Table2[[#This Row],[StoreID]]&amp;"-"&amp;Table2[[#This Row],[OrderNumber]]</f>
        <v>3-10574</v>
      </c>
    </row>
    <row r="8673" spans="1:9" x14ac:dyDescent="0.3">
      <c r="A8673" s="3">
        <v>10575</v>
      </c>
      <c r="B8673" s="3">
        <v>3</v>
      </c>
      <c r="C8673" s="3">
        <v>19</v>
      </c>
      <c r="D8673" s="3">
        <v>3310</v>
      </c>
      <c r="E8673" s="3">
        <v>1</v>
      </c>
      <c r="F8673" s="29">
        <v>162.5</v>
      </c>
      <c r="G8673" s="4"/>
      <c r="H8673" s="32">
        <v>45038.762900613423</v>
      </c>
      <c r="I8673" s="35" t="str">
        <f>Table2[[#This Row],[StoreID]]&amp;"-"&amp;Table2[[#This Row],[OrderNumber]]</f>
        <v>3-10575</v>
      </c>
    </row>
    <row r="8674" spans="1:9" x14ac:dyDescent="0.3">
      <c r="A8674" s="3">
        <v>10576</v>
      </c>
      <c r="B8674" s="3">
        <v>3</v>
      </c>
      <c r="C8674" s="3">
        <v>1</v>
      </c>
      <c r="D8674" s="3">
        <v>568</v>
      </c>
      <c r="E8674" s="3">
        <v>1</v>
      </c>
      <c r="F8674" s="29">
        <v>145</v>
      </c>
      <c r="G8674" s="4"/>
      <c r="H8674" s="32">
        <v>45038.763324340274</v>
      </c>
      <c r="I8674" s="35" t="str">
        <f>Table2[[#This Row],[StoreID]]&amp;"-"&amp;Table2[[#This Row],[OrderNumber]]</f>
        <v>3-10576</v>
      </c>
    </row>
    <row r="8675" spans="1:9" x14ac:dyDescent="0.3">
      <c r="A8675" s="3">
        <v>10577</v>
      </c>
      <c r="B8675" s="3">
        <v>3</v>
      </c>
      <c r="C8675" s="3">
        <v>19</v>
      </c>
      <c r="D8675" s="3">
        <v>3338</v>
      </c>
      <c r="E8675" s="3">
        <v>1</v>
      </c>
      <c r="F8675" s="29">
        <v>425</v>
      </c>
      <c r="G8675" s="4"/>
      <c r="H8675" s="32">
        <v>45038.76427673611</v>
      </c>
      <c r="I8675" s="35" t="str">
        <f>Table2[[#This Row],[StoreID]]&amp;"-"&amp;Table2[[#This Row],[OrderNumber]]</f>
        <v>3-10577</v>
      </c>
    </row>
    <row r="8676" spans="1:9" x14ac:dyDescent="0.3">
      <c r="A8676" s="3">
        <v>10583</v>
      </c>
      <c r="B8676" s="3">
        <v>3</v>
      </c>
      <c r="C8676" s="3">
        <v>1</v>
      </c>
      <c r="D8676" s="3">
        <v>4246</v>
      </c>
      <c r="E8676" s="3">
        <v>1</v>
      </c>
      <c r="F8676" s="29">
        <v>35</v>
      </c>
      <c r="G8676" s="4"/>
      <c r="H8676" s="32">
        <v>45038.777183715276</v>
      </c>
      <c r="I8676" s="35" t="str">
        <f>Table2[[#This Row],[StoreID]]&amp;"-"&amp;Table2[[#This Row],[OrderNumber]]</f>
        <v>3-10583</v>
      </c>
    </row>
    <row r="8677" spans="1:9" x14ac:dyDescent="0.3">
      <c r="A8677" s="3">
        <v>10586</v>
      </c>
      <c r="B8677" s="3">
        <v>3</v>
      </c>
      <c r="C8677" s="3">
        <v>1</v>
      </c>
      <c r="D8677" s="3">
        <v>3491</v>
      </c>
      <c r="E8677" s="3">
        <v>1</v>
      </c>
      <c r="F8677" s="29">
        <v>249.5</v>
      </c>
      <c r="G8677" s="4"/>
      <c r="H8677" s="32">
        <v>45038.781826006947</v>
      </c>
      <c r="I8677" s="35" t="str">
        <f>Table2[[#This Row],[StoreID]]&amp;"-"&amp;Table2[[#This Row],[OrderNumber]]</f>
        <v>3-10586</v>
      </c>
    </row>
    <row r="8678" spans="1:9" x14ac:dyDescent="0.3">
      <c r="A8678" s="3">
        <v>10586</v>
      </c>
      <c r="B8678" s="3">
        <v>3</v>
      </c>
      <c r="C8678" s="3">
        <v>1</v>
      </c>
      <c r="D8678" s="3">
        <v>3492</v>
      </c>
      <c r="E8678" s="3">
        <v>1</v>
      </c>
      <c r="F8678" s="29">
        <v>287.5</v>
      </c>
      <c r="G8678" s="4"/>
      <c r="H8678" s="32">
        <v>45038.781826006947</v>
      </c>
      <c r="I8678" s="35" t="str">
        <f>Table2[[#This Row],[StoreID]]&amp;"-"&amp;Table2[[#This Row],[OrderNumber]]</f>
        <v>3-10586</v>
      </c>
    </row>
    <row r="8679" spans="1:9" x14ac:dyDescent="0.3">
      <c r="A8679" s="3">
        <v>10586</v>
      </c>
      <c r="B8679" s="3">
        <v>3</v>
      </c>
      <c r="C8679" s="3">
        <v>1</v>
      </c>
      <c r="D8679" s="3">
        <v>3461</v>
      </c>
      <c r="E8679" s="3">
        <v>1</v>
      </c>
      <c r="F8679" s="29">
        <v>299.5</v>
      </c>
      <c r="G8679" s="4"/>
      <c r="H8679" s="32">
        <v>45038.781826006947</v>
      </c>
      <c r="I8679" s="35" t="str">
        <f>Table2[[#This Row],[StoreID]]&amp;"-"&amp;Table2[[#This Row],[OrderNumber]]</f>
        <v>3-10586</v>
      </c>
    </row>
    <row r="8680" spans="1:9" x14ac:dyDescent="0.3">
      <c r="A8680" s="3">
        <v>10586</v>
      </c>
      <c r="B8680" s="3">
        <v>3</v>
      </c>
      <c r="C8680" s="3">
        <v>1</v>
      </c>
      <c r="D8680" s="3">
        <v>3399</v>
      </c>
      <c r="E8680" s="3">
        <v>1</v>
      </c>
      <c r="F8680" s="29">
        <v>375</v>
      </c>
      <c r="G8680" s="4"/>
      <c r="H8680" s="32">
        <v>45038.781826041668</v>
      </c>
      <c r="I8680" s="35" t="str">
        <f>Table2[[#This Row],[StoreID]]&amp;"-"&amp;Table2[[#This Row],[OrderNumber]]</f>
        <v>3-10586</v>
      </c>
    </row>
    <row r="8681" spans="1:9" x14ac:dyDescent="0.3">
      <c r="A8681" s="3">
        <v>10586</v>
      </c>
      <c r="B8681" s="3">
        <v>3</v>
      </c>
      <c r="C8681" s="3">
        <v>1</v>
      </c>
      <c r="D8681" s="3">
        <v>3364</v>
      </c>
      <c r="E8681" s="3">
        <v>1</v>
      </c>
      <c r="F8681" s="29">
        <v>1100</v>
      </c>
      <c r="G8681" s="4"/>
      <c r="H8681" s="32">
        <v>45038.781826041668</v>
      </c>
      <c r="I8681" s="35" t="str">
        <f>Table2[[#This Row],[StoreID]]&amp;"-"&amp;Table2[[#This Row],[OrderNumber]]</f>
        <v>3-10586</v>
      </c>
    </row>
    <row r="8682" spans="1:9" x14ac:dyDescent="0.3">
      <c r="A8682" s="3">
        <v>10586</v>
      </c>
      <c r="B8682" s="3">
        <v>3</v>
      </c>
      <c r="C8682" s="3">
        <v>1</v>
      </c>
      <c r="D8682" s="3">
        <v>2765</v>
      </c>
      <c r="E8682" s="3">
        <v>1</v>
      </c>
      <c r="F8682" s="29">
        <v>600</v>
      </c>
      <c r="G8682" s="4"/>
      <c r="H8682" s="32">
        <v>45038.781826041668</v>
      </c>
      <c r="I8682" s="35" t="str">
        <f>Table2[[#This Row],[StoreID]]&amp;"-"&amp;Table2[[#This Row],[OrderNumber]]</f>
        <v>3-10586</v>
      </c>
    </row>
    <row r="8683" spans="1:9" x14ac:dyDescent="0.3">
      <c r="A8683" s="3">
        <v>10591</v>
      </c>
      <c r="B8683" s="3">
        <v>3</v>
      </c>
      <c r="C8683" s="3">
        <v>13</v>
      </c>
      <c r="D8683" s="3">
        <v>3334</v>
      </c>
      <c r="E8683" s="3">
        <v>1</v>
      </c>
      <c r="F8683" s="29">
        <v>387.5</v>
      </c>
      <c r="G8683" s="4"/>
      <c r="H8683" s="32">
        <v>45038.79399189815</v>
      </c>
      <c r="I8683" s="35" t="str">
        <f>Table2[[#This Row],[StoreID]]&amp;"-"&amp;Table2[[#This Row],[OrderNumber]]</f>
        <v>3-10591</v>
      </c>
    </row>
    <row r="8684" spans="1:9" x14ac:dyDescent="0.3">
      <c r="A8684" s="3">
        <v>10592</v>
      </c>
      <c r="B8684" s="3">
        <v>3</v>
      </c>
      <c r="C8684" s="3">
        <v>13</v>
      </c>
      <c r="D8684" s="3">
        <v>565</v>
      </c>
      <c r="E8684" s="3">
        <v>1</v>
      </c>
      <c r="F8684" s="29">
        <v>395</v>
      </c>
      <c r="G8684" s="4"/>
      <c r="H8684" s="32">
        <v>45038.795276585646</v>
      </c>
      <c r="I8684" s="35" t="str">
        <f>Table2[[#This Row],[StoreID]]&amp;"-"&amp;Table2[[#This Row],[OrderNumber]]</f>
        <v>3-10592</v>
      </c>
    </row>
    <row r="8685" spans="1:9" x14ac:dyDescent="0.3">
      <c r="A8685" s="3">
        <v>10592</v>
      </c>
      <c r="B8685" s="3">
        <v>3</v>
      </c>
      <c r="C8685" s="3">
        <v>13</v>
      </c>
      <c r="D8685" s="3">
        <v>3408</v>
      </c>
      <c r="E8685" s="3">
        <v>1</v>
      </c>
      <c r="F8685" s="29">
        <v>437.5</v>
      </c>
      <c r="G8685" s="4"/>
      <c r="H8685" s="32">
        <v>45038.795276585646</v>
      </c>
      <c r="I8685" s="35" t="str">
        <f>Table2[[#This Row],[StoreID]]&amp;"-"&amp;Table2[[#This Row],[OrderNumber]]</f>
        <v>3-10592</v>
      </c>
    </row>
    <row r="8686" spans="1:9" x14ac:dyDescent="0.3">
      <c r="A8686" s="3">
        <v>10593</v>
      </c>
      <c r="B8686" s="3">
        <v>3</v>
      </c>
      <c r="C8686" s="3">
        <v>13</v>
      </c>
      <c r="D8686" s="3">
        <v>3474</v>
      </c>
      <c r="E8686" s="3">
        <v>1</v>
      </c>
      <c r="F8686" s="29">
        <v>737.5</v>
      </c>
      <c r="G8686" s="4"/>
      <c r="H8686" s="32">
        <v>45038.796211076391</v>
      </c>
      <c r="I8686" s="35" t="str">
        <f>Table2[[#This Row],[StoreID]]&amp;"-"&amp;Table2[[#This Row],[OrderNumber]]</f>
        <v>3-10593</v>
      </c>
    </row>
    <row r="8687" spans="1:9" x14ac:dyDescent="0.3">
      <c r="A8687" s="3">
        <v>10597</v>
      </c>
      <c r="B8687" s="3">
        <v>3</v>
      </c>
      <c r="C8687" s="3">
        <v>1</v>
      </c>
      <c r="D8687" s="3">
        <v>599</v>
      </c>
      <c r="E8687" s="3">
        <v>1</v>
      </c>
      <c r="F8687" s="29">
        <v>175</v>
      </c>
      <c r="G8687" s="4"/>
      <c r="H8687" s="32">
        <v>45038.804106249998</v>
      </c>
      <c r="I8687" s="35" t="str">
        <f>Table2[[#This Row],[StoreID]]&amp;"-"&amp;Table2[[#This Row],[OrderNumber]]</f>
        <v>3-10597</v>
      </c>
    </row>
    <row r="8688" spans="1:9" x14ac:dyDescent="0.3">
      <c r="A8688" s="3">
        <v>10598</v>
      </c>
      <c r="B8688" s="3">
        <v>3</v>
      </c>
      <c r="C8688" s="3">
        <v>1</v>
      </c>
      <c r="D8688" s="3">
        <v>3402</v>
      </c>
      <c r="E8688" s="3">
        <v>1</v>
      </c>
      <c r="F8688" s="29">
        <v>550</v>
      </c>
      <c r="G8688" s="4"/>
      <c r="H8688" s="32">
        <v>45038.805118252312</v>
      </c>
      <c r="I8688" s="35" t="str">
        <f>Table2[[#This Row],[StoreID]]&amp;"-"&amp;Table2[[#This Row],[OrderNumber]]</f>
        <v>3-10598</v>
      </c>
    </row>
    <row r="8689" spans="1:9" x14ac:dyDescent="0.3">
      <c r="A8689" s="3">
        <v>10599</v>
      </c>
      <c r="B8689" s="3">
        <v>3</v>
      </c>
      <c r="C8689" s="3">
        <v>13</v>
      </c>
      <c r="D8689" s="3">
        <v>2834</v>
      </c>
      <c r="E8689" s="3">
        <v>1</v>
      </c>
      <c r="F8689" s="29">
        <v>300</v>
      </c>
      <c r="G8689" s="4"/>
      <c r="H8689" s="32">
        <v>45038.808164085647</v>
      </c>
      <c r="I8689" s="35" t="str">
        <f>Table2[[#This Row],[StoreID]]&amp;"-"&amp;Table2[[#This Row],[OrderNumber]]</f>
        <v>3-10599</v>
      </c>
    </row>
    <row r="8690" spans="1:9" x14ac:dyDescent="0.3">
      <c r="A8690" s="3">
        <v>10599</v>
      </c>
      <c r="B8690" s="3">
        <v>3</v>
      </c>
      <c r="C8690" s="3">
        <v>13</v>
      </c>
      <c r="D8690" s="3">
        <v>641</v>
      </c>
      <c r="E8690" s="3">
        <v>1</v>
      </c>
      <c r="F8690" s="29">
        <v>550</v>
      </c>
      <c r="G8690" s="4"/>
      <c r="H8690" s="32">
        <v>45038.808164120368</v>
      </c>
      <c r="I8690" s="35" t="str">
        <f>Table2[[#This Row],[StoreID]]&amp;"-"&amp;Table2[[#This Row],[OrderNumber]]</f>
        <v>3-10599</v>
      </c>
    </row>
    <row r="8691" spans="1:9" x14ac:dyDescent="0.3">
      <c r="A8691" s="3">
        <v>10600</v>
      </c>
      <c r="B8691" s="3">
        <v>3</v>
      </c>
      <c r="C8691" s="3">
        <v>13</v>
      </c>
      <c r="D8691" s="3">
        <v>418</v>
      </c>
      <c r="E8691" s="3">
        <v>1</v>
      </c>
      <c r="F8691" s="29">
        <v>125</v>
      </c>
      <c r="G8691" s="4"/>
      <c r="H8691" s="32">
        <v>45038.809394016207</v>
      </c>
      <c r="I8691" s="35" t="str">
        <f>Table2[[#This Row],[StoreID]]&amp;"-"&amp;Table2[[#This Row],[OrderNumber]]</f>
        <v>3-10600</v>
      </c>
    </row>
    <row r="8692" spans="1:9" x14ac:dyDescent="0.3">
      <c r="A8692" s="3">
        <v>10601</v>
      </c>
      <c r="B8692" s="3">
        <v>3</v>
      </c>
      <c r="C8692" s="3">
        <v>19</v>
      </c>
      <c r="D8692" s="3">
        <v>4079</v>
      </c>
      <c r="E8692" s="3">
        <v>1</v>
      </c>
      <c r="F8692" s="29">
        <v>25</v>
      </c>
      <c r="G8692" s="4"/>
      <c r="H8692" s="32">
        <v>45038.810535648146</v>
      </c>
      <c r="I8692" s="35" t="str">
        <f>Table2[[#This Row],[StoreID]]&amp;"-"&amp;Table2[[#This Row],[OrderNumber]]</f>
        <v>3-10601</v>
      </c>
    </row>
    <row r="8693" spans="1:9" x14ac:dyDescent="0.3">
      <c r="A8693" s="3">
        <v>10602</v>
      </c>
      <c r="B8693" s="3">
        <v>3</v>
      </c>
      <c r="C8693" s="3">
        <v>1</v>
      </c>
      <c r="D8693" s="3">
        <v>2786</v>
      </c>
      <c r="E8693" s="3">
        <v>1</v>
      </c>
      <c r="F8693" s="29">
        <v>150</v>
      </c>
      <c r="G8693" s="4"/>
      <c r="H8693" s="32">
        <v>45038.812104861114</v>
      </c>
      <c r="I8693" s="35" t="str">
        <f>Table2[[#This Row],[StoreID]]&amp;"-"&amp;Table2[[#This Row],[OrderNumber]]</f>
        <v>3-10602</v>
      </c>
    </row>
    <row r="8694" spans="1:9" x14ac:dyDescent="0.3">
      <c r="A8694" s="3">
        <v>10602</v>
      </c>
      <c r="B8694" s="3">
        <v>3</v>
      </c>
      <c r="C8694" s="3">
        <v>1</v>
      </c>
      <c r="D8694" s="3">
        <v>2786</v>
      </c>
      <c r="E8694" s="3">
        <v>1</v>
      </c>
      <c r="F8694" s="29">
        <v>150</v>
      </c>
      <c r="G8694" s="4"/>
      <c r="H8694" s="32">
        <v>45038.812104861114</v>
      </c>
      <c r="I8694" s="35" t="str">
        <f>Table2[[#This Row],[StoreID]]&amp;"-"&amp;Table2[[#This Row],[OrderNumber]]</f>
        <v>3-10602</v>
      </c>
    </row>
    <row r="8695" spans="1:9" x14ac:dyDescent="0.3">
      <c r="A8695" s="3">
        <v>10604</v>
      </c>
      <c r="B8695" s="3">
        <v>3</v>
      </c>
      <c r="C8695" s="3">
        <v>1</v>
      </c>
      <c r="D8695" s="3">
        <v>599</v>
      </c>
      <c r="E8695" s="3">
        <v>-1</v>
      </c>
      <c r="F8695" s="29">
        <v>-175</v>
      </c>
      <c r="G8695" s="4" t="s">
        <v>240</v>
      </c>
      <c r="H8695" s="32">
        <v>45038.81769895833</v>
      </c>
      <c r="I8695" s="35" t="str">
        <f>Table2[[#This Row],[StoreID]]&amp;"-"&amp;Table2[[#This Row],[OrderNumber]]</f>
        <v>3-10604</v>
      </c>
    </row>
    <row r="8696" spans="1:9" x14ac:dyDescent="0.3">
      <c r="A8696" s="3">
        <v>10605</v>
      </c>
      <c r="B8696" s="3">
        <v>3</v>
      </c>
      <c r="C8696" s="3">
        <v>1</v>
      </c>
      <c r="D8696" s="3">
        <v>16</v>
      </c>
      <c r="E8696" s="3">
        <v>1</v>
      </c>
      <c r="F8696" s="29">
        <v>225</v>
      </c>
      <c r="G8696" s="4"/>
      <c r="H8696" s="32">
        <v>45038.818010381947</v>
      </c>
      <c r="I8696" s="35" t="str">
        <f>Table2[[#This Row],[StoreID]]&amp;"-"&amp;Table2[[#This Row],[OrderNumber]]</f>
        <v>3-10605</v>
      </c>
    </row>
    <row r="8697" spans="1:9" x14ac:dyDescent="0.3">
      <c r="A8697" s="3">
        <v>10606</v>
      </c>
      <c r="B8697" s="3">
        <v>3</v>
      </c>
      <c r="C8697" s="3">
        <v>1</v>
      </c>
      <c r="D8697" s="3">
        <v>3971</v>
      </c>
      <c r="E8697" s="3">
        <v>1</v>
      </c>
      <c r="F8697" s="29">
        <v>50</v>
      </c>
      <c r="G8697" s="4"/>
      <c r="H8697" s="32">
        <v>45038.81893642361</v>
      </c>
      <c r="I8697" s="35" t="str">
        <f>Table2[[#This Row],[StoreID]]&amp;"-"&amp;Table2[[#This Row],[OrderNumber]]</f>
        <v>3-10606</v>
      </c>
    </row>
    <row r="8698" spans="1:9" x14ac:dyDescent="0.3">
      <c r="A8698" s="3">
        <v>10608</v>
      </c>
      <c r="B8698" s="3">
        <v>3</v>
      </c>
      <c r="C8698" s="3">
        <v>13</v>
      </c>
      <c r="D8698" s="3">
        <v>1167</v>
      </c>
      <c r="E8698" s="3">
        <v>1</v>
      </c>
      <c r="F8698" s="29">
        <v>25</v>
      </c>
      <c r="G8698" s="4"/>
      <c r="H8698" s="32">
        <v>45038.828547685189</v>
      </c>
      <c r="I8698" s="35" t="str">
        <f>Table2[[#This Row],[StoreID]]&amp;"-"&amp;Table2[[#This Row],[OrderNumber]]</f>
        <v>3-10608</v>
      </c>
    </row>
    <row r="8699" spans="1:9" x14ac:dyDescent="0.3">
      <c r="A8699" s="3">
        <v>10616</v>
      </c>
      <c r="B8699" s="3">
        <v>3</v>
      </c>
      <c r="C8699" s="3">
        <v>13</v>
      </c>
      <c r="D8699" s="3">
        <v>3260</v>
      </c>
      <c r="E8699" s="3">
        <v>4</v>
      </c>
      <c r="F8699" s="29">
        <v>78</v>
      </c>
      <c r="G8699" s="4"/>
      <c r="H8699" s="32">
        <v>45038.836321909723</v>
      </c>
      <c r="I8699" s="35" t="str">
        <f>Table2[[#This Row],[StoreID]]&amp;"-"&amp;Table2[[#This Row],[OrderNumber]]</f>
        <v>3-10616</v>
      </c>
    </row>
    <row r="8700" spans="1:9" x14ac:dyDescent="0.3">
      <c r="A8700" s="3">
        <v>10616</v>
      </c>
      <c r="B8700" s="3">
        <v>3</v>
      </c>
      <c r="C8700" s="3">
        <v>13</v>
      </c>
      <c r="D8700" s="3">
        <v>3268</v>
      </c>
      <c r="E8700" s="3">
        <v>6</v>
      </c>
      <c r="F8700" s="29">
        <v>75</v>
      </c>
      <c r="G8700" s="4"/>
      <c r="H8700" s="32">
        <v>45038.836321909723</v>
      </c>
      <c r="I8700" s="35" t="str">
        <f>Table2[[#This Row],[StoreID]]&amp;"-"&amp;Table2[[#This Row],[OrderNumber]]</f>
        <v>3-10616</v>
      </c>
    </row>
    <row r="8701" spans="1:9" x14ac:dyDescent="0.3">
      <c r="A8701" s="3">
        <v>10617</v>
      </c>
      <c r="B8701" s="3">
        <v>3</v>
      </c>
      <c r="C8701" s="3">
        <v>13</v>
      </c>
      <c r="D8701" s="3">
        <v>3260</v>
      </c>
      <c r="E8701" s="3">
        <v>1</v>
      </c>
      <c r="F8701" s="29">
        <v>19.5</v>
      </c>
      <c r="G8701" s="4"/>
      <c r="H8701" s="32">
        <v>45038.837212847226</v>
      </c>
      <c r="I8701" s="35" t="str">
        <f>Table2[[#This Row],[StoreID]]&amp;"-"&amp;Table2[[#This Row],[OrderNumber]]</f>
        <v>3-10617</v>
      </c>
    </row>
    <row r="8702" spans="1:9" x14ac:dyDescent="0.3">
      <c r="A8702" s="3">
        <v>10617</v>
      </c>
      <c r="B8702" s="3">
        <v>3</v>
      </c>
      <c r="C8702" s="3">
        <v>13</v>
      </c>
      <c r="D8702" s="3">
        <v>3268</v>
      </c>
      <c r="E8702" s="3">
        <v>1</v>
      </c>
      <c r="F8702" s="29">
        <v>12.5</v>
      </c>
      <c r="G8702" s="4"/>
      <c r="H8702" s="32">
        <v>45038.837212881946</v>
      </c>
      <c r="I8702" s="35" t="str">
        <f>Table2[[#This Row],[StoreID]]&amp;"-"&amp;Table2[[#This Row],[OrderNumber]]</f>
        <v>3-10617</v>
      </c>
    </row>
    <row r="8703" spans="1:9" x14ac:dyDescent="0.3">
      <c r="A8703" s="3">
        <v>10617</v>
      </c>
      <c r="B8703" s="3">
        <v>3</v>
      </c>
      <c r="C8703" s="3">
        <v>13</v>
      </c>
      <c r="D8703" s="3">
        <v>645</v>
      </c>
      <c r="E8703" s="3">
        <v>1</v>
      </c>
      <c r="F8703" s="29">
        <v>97.5</v>
      </c>
      <c r="G8703" s="4"/>
      <c r="H8703" s="32">
        <v>45038.837212881946</v>
      </c>
      <c r="I8703" s="35" t="str">
        <f>Table2[[#This Row],[StoreID]]&amp;"-"&amp;Table2[[#This Row],[OrderNumber]]</f>
        <v>3-10617</v>
      </c>
    </row>
    <row r="8704" spans="1:9" x14ac:dyDescent="0.3">
      <c r="A8704" s="3">
        <v>10617</v>
      </c>
      <c r="B8704" s="3">
        <v>3</v>
      </c>
      <c r="C8704" s="3">
        <v>13</v>
      </c>
      <c r="D8704" s="3">
        <v>605</v>
      </c>
      <c r="E8704" s="3">
        <v>1</v>
      </c>
      <c r="F8704" s="29">
        <v>447.5</v>
      </c>
      <c r="G8704" s="4"/>
      <c r="H8704" s="32">
        <v>45038.837212881946</v>
      </c>
      <c r="I8704" s="35" t="str">
        <f>Table2[[#This Row],[StoreID]]&amp;"-"&amp;Table2[[#This Row],[OrderNumber]]</f>
        <v>3-10617</v>
      </c>
    </row>
    <row r="8705" spans="1:9" x14ac:dyDescent="0.3">
      <c r="A8705" s="3">
        <v>10620</v>
      </c>
      <c r="B8705" s="3">
        <v>3</v>
      </c>
      <c r="C8705" s="3">
        <v>1</v>
      </c>
      <c r="D8705" s="3">
        <v>607</v>
      </c>
      <c r="E8705" s="3">
        <v>1</v>
      </c>
      <c r="F8705" s="29">
        <v>987.5</v>
      </c>
      <c r="G8705" s="4"/>
      <c r="H8705" s="32">
        <v>45038.842146180556</v>
      </c>
      <c r="I8705" s="35" t="str">
        <f>Table2[[#This Row],[StoreID]]&amp;"-"&amp;Table2[[#This Row],[OrderNumber]]</f>
        <v>3-10620</v>
      </c>
    </row>
    <row r="8706" spans="1:9" x14ac:dyDescent="0.3">
      <c r="A8706" s="3">
        <v>10622</v>
      </c>
      <c r="B8706" s="3">
        <v>3</v>
      </c>
      <c r="C8706" s="3">
        <v>19</v>
      </c>
      <c r="D8706" s="3">
        <v>1173</v>
      </c>
      <c r="E8706" s="3">
        <v>1</v>
      </c>
      <c r="F8706" s="29">
        <v>437.5</v>
      </c>
      <c r="G8706" s="4"/>
      <c r="H8706" s="32">
        <v>45038.849700659724</v>
      </c>
      <c r="I8706" s="35" t="str">
        <f>Table2[[#This Row],[StoreID]]&amp;"-"&amp;Table2[[#This Row],[OrderNumber]]</f>
        <v>3-10622</v>
      </c>
    </row>
    <row r="8707" spans="1:9" x14ac:dyDescent="0.3">
      <c r="A8707" s="3">
        <v>10622</v>
      </c>
      <c r="B8707" s="3">
        <v>3</v>
      </c>
      <c r="C8707" s="3">
        <v>19</v>
      </c>
      <c r="D8707" s="3">
        <v>3482</v>
      </c>
      <c r="E8707" s="3">
        <v>1</v>
      </c>
      <c r="F8707" s="29">
        <v>1349.5</v>
      </c>
      <c r="G8707" s="4"/>
      <c r="H8707" s="32">
        <v>45038.849700694445</v>
      </c>
      <c r="I8707" s="35" t="str">
        <f>Table2[[#This Row],[StoreID]]&amp;"-"&amp;Table2[[#This Row],[OrderNumber]]</f>
        <v>3-10622</v>
      </c>
    </row>
    <row r="8708" spans="1:9" x14ac:dyDescent="0.3">
      <c r="A8708" s="3">
        <v>10622</v>
      </c>
      <c r="B8708" s="3">
        <v>3</v>
      </c>
      <c r="C8708" s="3">
        <v>19</v>
      </c>
      <c r="D8708" s="3">
        <v>4079</v>
      </c>
      <c r="E8708" s="3">
        <v>2</v>
      </c>
      <c r="F8708" s="29">
        <v>50</v>
      </c>
      <c r="G8708" s="4"/>
      <c r="H8708" s="32">
        <v>45038.849700694445</v>
      </c>
      <c r="I8708" s="35" t="str">
        <f>Table2[[#This Row],[StoreID]]&amp;"-"&amp;Table2[[#This Row],[OrderNumber]]</f>
        <v>3-10622</v>
      </c>
    </row>
    <row r="8709" spans="1:9" x14ac:dyDescent="0.3">
      <c r="A8709" s="3">
        <v>10625</v>
      </c>
      <c r="B8709" s="3">
        <v>3</v>
      </c>
      <c r="C8709" s="3">
        <v>1</v>
      </c>
      <c r="D8709" s="3">
        <v>3443</v>
      </c>
      <c r="E8709" s="3">
        <v>1</v>
      </c>
      <c r="F8709" s="29">
        <v>437.5</v>
      </c>
      <c r="G8709" s="4"/>
      <c r="H8709" s="32">
        <v>45038.854199618057</v>
      </c>
      <c r="I8709" s="35" t="str">
        <f>Table2[[#This Row],[StoreID]]&amp;"-"&amp;Table2[[#This Row],[OrderNumber]]</f>
        <v>3-10625</v>
      </c>
    </row>
    <row r="8710" spans="1:9" x14ac:dyDescent="0.3">
      <c r="A8710" s="3">
        <v>10625</v>
      </c>
      <c r="B8710" s="3">
        <v>3</v>
      </c>
      <c r="C8710" s="3">
        <v>1</v>
      </c>
      <c r="D8710" s="3">
        <v>4079</v>
      </c>
      <c r="E8710" s="3">
        <v>1</v>
      </c>
      <c r="F8710" s="29">
        <v>25</v>
      </c>
      <c r="G8710" s="4"/>
      <c r="H8710" s="32">
        <v>45038.854199652778</v>
      </c>
      <c r="I8710" s="35" t="str">
        <f>Table2[[#This Row],[StoreID]]&amp;"-"&amp;Table2[[#This Row],[OrderNumber]]</f>
        <v>3-10625</v>
      </c>
    </row>
    <row r="8711" spans="1:9" x14ac:dyDescent="0.3">
      <c r="A8711" s="3">
        <v>10625</v>
      </c>
      <c r="B8711" s="3">
        <v>3</v>
      </c>
      <c r="C8711" s="3">
        <v>1</v>
      </c>
      <c r="D8711" s="3">
        <v>4079</v>
      </c>
      <c r="E8711" s="3">
        <v>1</v>
      </c>
      <c r="F8711" s="29">
        <v>25</v>
      </c>
      <c r="G8711" s="4"/>
      <c r="H8711" s="32">
        <v>45038.854199652778</v>
      </c>
      <c r="I8711" s="35" t="str">
        <f>Table2[[#This Row],[StoreID]]&amp;"-"&amp;Table2[[#This Row],[OrderNumber]]</f>
        <v>3-10625</v>
      </c>
    </row>
    <row r="8712" spans="1:9" x14ac:dyDescent="0.3">
      <c r="A8712" s="3">
        <v>10626</v>
      </c>
      <c r="B8712" s="3">
        <v>3</v>
      </c>
      <c r="C8712" s="3">
        <v>13</v>
      </c>
      <c r="D8712" s="3">
        <v>4028</v>
      </c>
      <c r="E8712" s="3">
        <v>1</v>
      </c>
      <c r="F8712" s="29">
        <v>47.5</v>
      </c>
      <c r="G8712" s="4"/>
      <c r="H8712" s="32">
        <v>45038.855060995367</v>
      </c>
      <c r="I8712" s="35" t="str">
        <f>Table2[[#This Row],[StoreID]]&amp;"-"&amp;Table2[[#This Row],[OrderNumber]]</f>
        <v>3-10626</v>
      </c>
    </row>
    <row r="8713" spans="1:9" x14ac:dyDescent="0.3">
      <c r="A8713" s="3">
        <v>10628</v>
      </c>
      <c r="B8713" s="3">
        <v>3</v>
      </c>
      <c r="C8713" s="3">
        <v>19</v>
      </c>
      <c r="D8713" s="3">
        <v>672</v>
      </c>
      <c r="E8713" s="3">
        <v>1</v>
      </c>
      <c r="F8713" s="29">
        <v>149.5</v>
      </c>
      <c r="G8713" s="4"/>
      <c r="H8713" s="32">
        <v>45038.861159687498</v>
      </c>
      <c r="I8713" s="35" t="str">
        <f>Table2[[#This Row],[StoreID]]&amp;"-"&amp;Table2[[#This Row],[OrderNumber]]</f>
        <v>3-10628</v>
      </c>
    </row>
    <row r="8714" spans="1:9" x14ac:dyDescent="0.3">
      <c r="A8714" s="3">
        <v>10628</v>
      </c>
      <c r="B8714" s="3">
        <v>3</v>
      </c>
      <c r="C8714" s="3">
        <v>19</v>
      </c>
      <c r="D8714" s="3">
        <v>13</v>
      </c>
      <c r="E8714" s="3">
        <v>1</v>
      </c>
      <c r="F8714" s="29">
        <v>1025</v>
      </c>
      <c r="G8714" s="4"/>
      <c r="H8714" s="32">
        <v>45038.861159687498</v>
      </c>
      <c r="I8714" s="35" t="str">
        <f>Table2[[#This Row],[StoreID]]&amp;"-"&amp;Table2[[#This Row],[OrderNumber]]</f>
        <v>3-10628</v>
      </c>
    </row>
    <row r="8715" spans="1:9" x14ac:dyDescent="0.3">
      <c r="A8715" s="3">
        <v>10632</v>
      </c>
      <c r="B8715" s="3">
        <v>3</v>
      </c>
      <c r="C8715" s="3">
        <v>1</v>
      </c>
      <c r="D8715" s="3">
        <v>2753</v>
      </c>
      <c r="E8715" s="3">
        <v>1</v>
      </c>
      <c r="F8715" s="29">
        <v>400</v>
      </c>
      <c r="G8715" s="4"/>
      <c r="H8715" s="32">
        <v>45038.874325312499</v>
      </c>
      <c r="I8715" s="35" t="str">
        <f>Table2[[#This Row],[StoreID]]&amp;"-"&amp;Table2[[#This Row],[OrderNumber]]</f>
        <v>3-10632</v>
      </c>
    </row>
    <row r="8716" spans="1:9" x14ac:dyDescent="0.3">
      <c r="A8716" s="3">
        <v>10632</v>
      </c>
      <c r="B8716" s="3">
        <v>3</v>
      </c>
      <c r="C8716" s="3">
        <v>1</v>
      </c>
      <c r="D8716" s="3">
        <v>2761</v>
      </c>
      <c r="E8716" s="3">
        <v>1</v>
      </c>
      <c r="F8716" s="29">
        <v>525</v>
      </c>
      <c r="G8716" s="4"/>
      <c r="H8716" s="32">
        <v>45038.874325312499</v>
      </c>
      <c r="I8716" s="35" t="str">
        <f>Table2[[#This Row],[StoreID]]&amp;"-"&amp;Table2[[#This Row],[OrderNumber]]</f>
        <v>3-10632</v>
      </c>
    </row>
    <row r="8717" spans="1:9" x14ac:dyDescent="0.3">
      <c r="A8717" s="3">
        <v>10633</v>
      </c>
      <c r="B8717" s="3">
        <v>3</v>
      </c>
      <c r="C8717" s="3">
        <v>1</v>
      </c>
      <c r="D8717" s="3">
        <v>3248</v>
      </c>
      <c r="E8717" s="3">
        <v>1</v>
      </c>
      <c r="F8717" s="29">
        <v>97.5</v>
      </c>
      <c r="G8717" s="4"/>
      <c r="H8717" s="32">
        <v>45038.875380289355</v>
      </c>
      <c r="I8717" s="35" t="str">
        <f>Table2[[#This Row],[StoreID]]&amp;"-"&amp;Table2[[#This Row],[OrderNumber]]</f>
        <v>3-10633</v>
      </c>
    </row>
    <row r="8718" spans="1:9" x14ac:dyDescent="0.3">
      <c r="A8718" s="3">
        <v>10633</v>
      </c>
      <c r="B8718" s="3">
        <v>3</v>
      </c>
      <c r="C8718" s="3">
        <v>1</v>
      </c>
      <c r="D8718" s="3">
        <v>471</v>
      </c>
      <c r="E8718" s="3">
        <v>1</v>
      </c>
      <c r="F8718" s="29">
        <v>20</v>
      </c>
      <c r="G8718" s="4"/>
      <c r="H8718" s="32">
        <v>45038.875380289355</v>
      </c>
      <c r="I8718" s="35" t="str">
        <f>Table2[[#This Row],[StoreID]]&amp;"-"&amp;Table2[[#This Row],[OrderNumber]]</f>
        <v>3-10633</v>
      </c>
    </row>
    <row r="8719" spans="1:9" x14ac:dyDescent="0.3">
      <c r="A8719" s="3">
        <v>10633</v>
      </c>
      <c r="B8719" s="3">
        <v>3</v>
      </c>
      <c r="C8719" s="3">
        <v>1</v>
      </c>
      <c r="D8719" s="3">
        <v>471</v>
      </c>
      <c r="E8719" s="3">
        <v>1</v>
      </c>
      <c r="F8719" s="29">
        <v>20</v>
      </c>
      <c r="G8719" s="4"/>
      <c r="H8719" s="32">
        <v>45038.875380324076</v>
      </c>
      <c r="I8719" s="35" t="str">
        <f>Table2[[#This Row],[StoreID]]&amp;"-"&amp;Table2[[#This Row],[OrderNumber]]</f>
        <v>3-10633</v>
      </c>
    </row>
    <row r="8720" spans="1:9" x14ac:dyDescent="0.3">
      <c r="A8720" s="3">
        <v>10637</v>
      </c>
      <c r="B8720" s="3">
        <v>3</v>
      </c>
      <c r="C8720" s="3">
        <v>1</v>
      </c>
      <c r="D8720" s="3">
        <v>707</v>
      </c>
      <c r="E8720" s="3">
        <v>1</v>
      </c>
      <c r="F8720" s="29">
        <v>25</v>
      </c>
      <c r="G8720" s="4"/>
      <c r="H8720" s="32">
        <v>45038.884026851854</v>
      </c>
      <c r="I8720" s="35" t="str">
        <f>Table2[[#This Row],[StoreID]]&amp;"-"&amp;Table2[[#This Row],[OrderNumber]]</f>
        <v>3-10637</v>
      </c>
    </row>
    <row r="8721" spans="1:9" x14ac:dyDescent="0.3">
      <c r="A8721" s="3">
        <v>10637</v>
      </c>
      <c r="B8721" s="3">
        <v>3</v>
      </c>
      <c r="C8721" s="3">
        <v>1</v>
      </c>
      <c r="D8721" s="3">
        <v>3313</v>
      </c>
      <c r="E8721" s="3">
        <v>1</v>
      </c>
      <c r="F8721" s="29">
        <v>137.5</v>
      </c>
      <c r="G8721" s="4"/>
      <c r="H8721" s="32">
        <v>45038.884026851854</v>
      </c>
      <c r="I8721" s="35" t="str">
        <f>Table2[[#This Row],[StoreID]]&amp;"-"&amp;Table2[[#This Row],[OrderNumber]]</f>
        <v>3-10637</v>
      </c>
    </row>
    <row r="8722" spans="1:9" x14ac:dyDescent="0.3">
      <c r="A8722" s="3">
        <v>10641</v>
      </c>
      <c r="B8722" s="3">
        <v>3</v>
      </c>
      <c r="C8722" s="3">
        <v>1</v>
      </c>
      <c r="D8722" s="3">
        <v>3337</v>
      </c>
      <c r="E8722" s="3">
        <v>1</v>
      </c>
      <c r="F8722" s="29">
        <v>337.5</v>
      </c>
      <c r="G8722" s="4"/>
      <c r="H8722" s="32">
        <v>45038.891606944446</v>
      </c>
      <c r="I8722" s="35" t="str">
        <f>Table2[[#This Row],[StoreID]]&amp;"-"&amp;Table2[[#This Row],[OrderNumber]]</f>
        <v>3-10641</v>
      </c>
    </row>
    <row r="8723" spans="1:9" x14ac:dyDescent="0.3">
      <c r="A8723" s="3">
        <v>10641</v>
      </c>
      <c r="B8723" s="3">
        <v>3</v>
      </c>
      <c r="C8723" s="3">
        <v>1</v>
      </c>
      <c r="D8723" s="3">
        <v>3216</v>
      </c>
      <c r="E8723" s="3">
        <v>1</v>
      </c>
      <c r="F8723" s="29">
        <v>124.5</v>
      </c>
      <c r="G8723" s="4"/>
      <c r="H8723" s="32">
        <v>45038.891606944446</v>
      </c>
      <c r="I8723" s="35" t="str">
        <f>Table2[[#This Row],[StoreID]]&amp;"-"&amp;Table2[[#This Row],[OrderNumber]]</f>
        <v>3-10641</v>
      </c>
    </row>
    <row r="8724" spans="1:9" x14ac:dyDescent="0.3">
      <c r="A8724" s="3">
        <v>10641</v>
      </c>
      <c r="B8724" s="3">
        <v>3</v>
      </c>
      <c r="C8724" s="3">
        <v>1</v>
      </c>
      <c r="D8724" s="3">
        <v>3217</v>
      </c>
      <c r="E8724" s="3">
        <v>1</v>
      </c>
      <c r="F8724" s="29">
        <v>134.5</v>
      </c>
      <c r="G8724" s="4"/>
      <c r="H8724" s="32">
        <v>45038.891606979167</v>
      </c>
      <c r="I8724" s="35" t="str">
        <f>Table2[[#This Row],[StoreID]]&amp;"-"&amp;Table2[[#This Row],[OrderNumber]]</f>
        <v>3-10641</v>
      </c>
    </row>
    <row r="8725" spans="1:9" x14ac:dyDescent="0.3">
      <c r="A8725" s="3">
        <v>10642</v>
      </c>
      <c r="B8725" s="3">
        <v>3</v>
      </c>
      <c r="C8725" s="3">
        <v>1</v>
      </c>
      <c r="D8725" s="3">
        <v>629</v>
      </c>
      <c r="E8725" s="3">
        <v>1</v>
      </c>
      <c r="F8725" s="29">
        <v>137.5</v>
      </c>
      <c r="G8725" s="4"/>
      <c r="H8725" s="32">
        <v>45038.896719444441</v>
      </c>
      <c r="I8725" s="35" t="str">
        <f>Table2[[#This Row],[StoreID]]&amp;"-"&amp;Table2[[#This Row],[OrderNumber]]</f>
        <v>3-10642</v>
      </c>
    </row>
    <row r="8726" spans="1:9" x14ac:dyDescent="0.3">
      <c r="A8726" s="3">
        <v>10642</v>
      </c>
      <c r="B8726" s="3">
        <v>3</v>
      </c>
      <c r="C8726" s="3">
        <v>1</v>
      </c>
      <c r="D8726" s="3">
        <v>672</v>
      </c>
      <c r="E8726" s="3">
        <v>1</v>
      </c>
      <c r="F8726" s="29">
        <v>149.5</v>
      </c>
      <c r="G8726" s="4"/>
      <c r="H8726" s="32">
        <v>45038.896719444441</v>
      </c>
      <c r="I8726" s="35" t="str">
        <f>Table2[[#This Row],[StoreID]]&amp;"-"&amp;Table2[[#This Row],[OrderNumber]]</f>
        <v>3-10642</v>
      </c>
    </row>
    <row r="8727" spans="1:9" x14ac:dyDescent="0.3">
      <c r="A8727" s="3">
        <v>10644</v>
      </c>
      <c r="B8727" s="3">
        <v>3</v>
      </c>
      <c r="C8727" s="3">
        <v>19</v>
      </c>
      <c r="D8727" s="3">
        <v>631</v>
      </c>
      <c r="E8727" s="3">
        <v>1</v>
      </c>
      <c r="F8727" s="29">
        <v>375</v>
      </c>
      <c r="G8727" s="4"/>
      <c r="H8727" s="32">
        <v>45038.899245104163</v>
      </c>
      <c r="I8727" s="35" t="str">
        <f>Table2[[#This Row],[StoreID]]&amp;"-"&amp;Table2[[#This Row],[OrderNumber]]</f>
        <v>3-10644</v>
      </c>
    </row>
    <row r="8728" spans="1:9" x14ac:dyDescent="0.3">
      <c r="A8728" s="3">
        <v>10644</v>
      </c>
      <c r="B8728" s="3">
        <v>3</v>
      </c>
      <c r="C8728" s="3">
        <v>19</v>
      </c>
      <c r="D8728" s="3">
        <v>633</v>
      </c>
      <c r="E8728" s="3">
        <v>1</v>
      </c>
      <c r="F8728" s="29">
        <v>300</v>
      </c>
      <c r="G8728" s="4"/>
      <c r="H8728" s="32">
        <v>45038.899245104163</v>
      </c>
      <c r="I8728" s="35" t="str">
        <f>Table2[[#This Row],[StoreID]]&amp;"-"&amp;Table2[[#This Row],[OrderNumber]]</f>
        <v>3-10644</v>
      </c>
    </row>
    <row r="8729" spans="1:9" x14ac:dyDescent="0.3">
      <c r="A8729" s="3">
        <v>10646</v>
      </c>
      <c r="B8729" s="3">
        <v>3</v>
      </c>
      <c r="C8729" s="3">
        <v>19</v>
      </c>
      <c r="D8729" s="3">
        <v>2842</v>
      </c>
      <c r="E8729" s="3">
        <v>1</v>
      </c>
      <c r="F8729" s="29">
        <v>800</v>
      </c>
      <c r="G8729" s="4"/>
      <c r="H8729" s="32">
        <v>45038.900501157405</v>
      </c>
      <c r="I8729" s="35" t="str">
        <f>Table2[[#This Row],[StoreID]]&amp;"-"&amp;Table2[[#This Row],[OrderNumber]]</f>
        <v>3-10646</v>
      </c>
    </row>
    <row r="8730" spans="1:9" x14ac:dyDescent="0.3">
      <c r="A8730" s="3">
        <v>10646</v>
      </c>
      <c r="B8730" s="3">
        <v>3</v>
      </c>
      <c r="C8730" s="3">
        <v>19</v>
      </c>
      <c r="D8730" s="3">
        <v>2839</v>
      </c>
      <c r="E8730" s="3">
        <v>1</v>
      </c>
      <c r="F8730" s="29">
        <v>800</v>
      </c>
      <c r="G8730" s="4"/>
      <c r="H8730" s="32">
        <v>45038.900501157405</v>
      </c>
      <c r="I8730" s="35" t="str">
        <f>Table2[[#This Row],[StoreID]]&amp;"-"&amp;Table2[[#This Row],[OrderNumber]]</f>
        <v>3-10646</v>
      </c>
    </row>
    <row r="8731" spans="1:9" x14ac:dyDescent="0.3">
      <c r="A8731" s="3">
        <v>10646</v>
      </c>
      <c r="B8731" s="3">
        <v>3</v>
      </c>
      <c r="C8731" s="3">
        <v>19</v>
      </c>
      <c r="D8731" s="3">
        <v>3451</v>
      </c>
      <c r="E8731" s="3">
        <v>1</v>
      </c>
      <c r="F8731" s="29">
        <v>1999.5</v>
      </c>
      <c r="G8731" s="4"/>
      <c r="H8731" s="32">
        <v>45038.900501157405</v>
      </c>
      <c r="I8731" s="35" t="str">
        <f>Table2[[#This Row],[StoreID]]&amp;"-"&amp;Table2[[#This Row],[OrderNumber]]</f>
        <v>3-10646</v>
      </c>
    </row>
    <row r="8732" spans="1:9" x14ac:dyDescent="0.3">
      <c r="A8732" s="3">
        <v>10648</v>
      </c>
      <c r="B8732" s="3">
        <v>3</v>
      </c>
      <c r="C8732" s="3">
        <v>19</v>
      </c>
      <c r="D8732" s="3">
        <v>3269</v>
      </c>
      <c r="E8732" s="3">
        <v>1</v>
      </c>
      <c r="F8732" s="29">
        <v>22.5</v>
      </c>
      <c r="G8732" s="4"/>
      <c r="H8732" s="32">
        <v>45038.903967245373</v>
      </c>
      <c r="I8732" s="35" t="str">
        <f>Table2[[#This Row],[StoreID]]&amp;"-"&amp;Table2[[#This Row],[OrderNumber]]</f>
        <v>3-10648</v>
      </c>
    </row>
    <row r="8733" spans="1:9" x14ac:dyDescent="0.3">
      <c r="A8733" s="3">
        <v>10648</v>
      </c>
      <c r="B8733" s="3">
        <v>3</v>
      </c>
      <c r="C8733" s="3">
        <v>19</v>
      </c>
      <c r="D8733" s="3">
        <v>3269</v>
      </c>
      <c r="E8733" s="3">
        <v>1</v>
      </c>
      <c r="F8733" s="29">
        <v>22.5</v>
      </c>
      <c r="G8733" s="4"/>
      <c r="H8733" s="32">
        <v>45038.903967245373</v>
      </c>
      <c r="I8733" s="35" t="str">
        <f>Table2[[#This Row],[StoreID]]&amp;"-"&amp;Table2[[#This Row],[OrderNumber]]</f>
        <v>3-10648</v>
      </c>
    </row>
    <row r="8734" spans="1:9" x14ac:dyDescent="0.3">
      <c r="A8734" s="3">
        <v>10648</v>
      </c>
      <c r="B8734" s="3">
        <v>3</v>
      </c>
      <c r="C8734" s="3">
        <v>19</v>
      </c>
      <c r="D8734" s="3">
        <v>597</v>
      </c>
      <c r="E8734" s="3">
        <v>1</v>
      </c>
      <c r="F8734" s="29">
        <v>110</v>
      </c>
      <c r="G8734" s="4"/>
      <c r="H8734" s="32">
        <v>45038.903967280094</v>
      </c>
      <c r="I8734" s="35" t="str">
        <f>Table2[[#This Row],[StoreID]]&amp;"-"&amp;Table2[[#This Row],[OrderNumber]]</f>
        <v>3-10648</v>
      </c>
    </row>
    <row r="8735" spans="1:9" x14ac:dyDescent="0.3">
      <c r="A8735" s="3">
        <v>10648</v>
      </c>
      <c r="B8735" s="3">
        <v>3</v>
      </c>
      <c r="C8735" s="3">
        <v>19</v>
      </c>
      <c r="D8735" s="3">
        <v>3339</v>
      </c>
      <c r="E8735" s="3">
        <v>1</v>
      </c>
      <c r="F8735" s="29">
        <v>225</v>
      </c>
      <c r="G8735" s="4"/>
      <c r="H8735" s="32">
        <v>45038.903967326391</v>
      </c>
      <c r="I8735" s="35" t="str">
        <f>Table2[[#This Row],[StoreID]]&amp;"-"&amp;Table2[[#This Row],[OrderNumber]]</f>
        <v>3-10648</v>
      </c>
    </row>
    <row r="8736" spans="1:9" x14ac:dyDescent="0.3">
      <c r="A8736" s="3">
        <v>10648</v>
      </c>
      <c r="B8736" s="3">
        <v>3</v>
      </c>
      <c r="C8736" s="3">
        <v>19</v>
      </c>
      <c r="D8736" s="3">
        <v>3720</v>
      </c>
      <c r="E8736" s="3">
        <v>1</v>
      </c>
      <c r="F8736" s="29">
        <v>387.5</v>
      </c>
      <c r="G8736" s="4"/>
      <c r="H8736" s="32">
        <v>45038.903967326391</v>
      </c>
      <c r="I8736" s="35" t="str">
        <f>Table2[[#This Row],[StoreID]]&amp;"-"&amp;Table2[[#This Row],[OrderNumber]]</f>
        <v>3-10648</v>
      </c>
    </row>
    <row r="8737" spans="1:9" x14ac:dyDescent="0.3">
      <c r="A8737" s="3">
        <v>10649</v>
      </c>
      <c r="B8737" s="3">
        <v>3</v>
      </c>
      <c r="C8737" s="3">
        <v>1</v>
      </c>
      <c r="D8737" s="3">
        <v>475</v>
      </c>
      <c r="E8737" s="3">
        <v>1</v>
      </c>
      <c r="F8737" s="29">
        <v>50</v>
      </c>
      <c r="G8737" s="4"/>
      <c r="H8737" s="32">
        <v>45038.905131562497</v>
      </c>
      <c r="I8737" s="35" t="str">
        <f>Table2[[#This Row],[StoreID]]&amp;"-"&amp;Table2[[#This Row],[OrderNumber]]</f>
        <v>3-10649</v>
      </c>
    </row>
    <row r="8738" spans="1:9" x14ac:dyDescent="0.3">
      <c r="A8738" s="3">
        <v>10649</v>
      </c>
      <c r="B8738" s="3">
        <v>3</v>
      </c>
      <c r="C8738" s="3">
        <v>1</v>
      </c>
      <c r="D8738" s="3">
        <v>477</v>
      </c>
      <c r="E8738" s="3">
        <v>1</v>
      </c>
      <c r="F8738" s="29">
        <v>35</v>
      </c>
      <c r="G8738" s="4"/>
      <c r="H8738" s="32">
        <v>45038.905131562497</v>
      </c>
      <c r="I8738" s="35" t="str">
        <f>Table2[[#This Row],[StoreID]]&amp;"-"&amp;Table2[[#This Row],[OrderNumber]]</f>
        <v>3-10649</v>
      </c>
    </row>
    <row r="8739" spans="1:9" x14ac:dyDescent="0.3">
      <c r="A8739" s="3">
        <v>10649</v>
      </c>
      <c r="B8739" s="3">
        <v>3</v>
      </c>
      <c r="C8739" s="3">
        <v>1</v>
      </c>
      <c r="D8739" s="3">
        <v>476</v>
      </c>
      <c r="E8739" s="3">
        <v>1</v>
      </c>
      <c r="F8739" s="29">
        <v>30</v>
      </c>
      <c r="G8739" s="4"/>
      <c r="H8739" s="32">
        <v>45038.905131562497</v>
      </c>
      <c r="I8739" s="35" t="str">
        <f>Table2[[#This Row],[StoreID]]&amp;"-"&amp;Table2[[#This Row],[OrderNumber]]</f>
        <v>3-10649</v>
      </c>
    </row>
    <row r="8740" spans="1:9" x14ac:dyDescent="0.3">
      <c r="A8740" s="3">
        <v>10649</v>
      </c>
      <c r="B8740" s="3">
        <v>3</v>
      </c>
      <c r="C8740" s="3">
        <v>1</v>
      </c>
      <c r="D8740" s="3">
        <v>476</v>
      </c>
      <c r="E8740" s="3">
        <v>1</v>
      </c>
      <c r="F8740" s="29">
        <v>30</v>
      </c>
      <c r="G8740" s="4"/>
      <c r="H8740" s="32">
        <v>45038.905131562497</v>
      </c>
      <c r="I8740" s="35" t="str">
        <f>Table2[[#This Row],[StoreID]]&amp;"-"&amp;Table2[[#This Row],[OrderNumber]]</f>
        <v>3-10649</v>
      </c>
    </row>
    <row r="8741" spans="1:9" x14ac:dyDescent="0.3">
      <c r="A8741" s="3">
        <v>10650</v>
      </c>
      <c r="B8741" s="3">
        <v>3</v>
      </c>
      <c r="C8741" s="3">
        <v>1</v>
      </c>
      <c r="D8741" s="3">
        <v>645</v>
      </c>
      <c r="E8741" s="3">
        <v>1</v>
      </c>
      <c r="F8741" s="29">
        <v>97.5</v>
      </c>
      <c r="G8741" s="4"/>
      <c r="H8741" s="32">
        <v>45038.907690775464</v>
      </c>
      <c r="I8741" s="35" t="str">
        <f>Table2[[#This Row],[StoreID]]&amp;"-"&amp;Table2[[#This Row],[OrderNumber]]</f>
        <v>3-10650</v>
      </c>
    </row>
    <row r="8742" spans="1:9" x14ac:dyDescent="0.3">
      <c r="A8742" s="3">
        <v>10650</v>
      </c>
      <c r="B8742" s="3">
        <v>3</v>
      </c>
      <c r="C8742" s="3">
        <v>1</v>
      </c>
      <c r="D8742" s="3">
        <v>608</v>
      </c>
      <c r="E8742" s="3">
        <v>2</v>
      </c>
      <c r="F8742" s="29">
        <v>650</v>
      </c>
      <c r="G8742" s="4"/>
      <c r="H8742" s="32">
        <v>45038.907690740743</v>
      </c>
      <c r="I8742" s="35" t="str">
        <f>Table2[[#This Row],[StoreID]]&amp;"-"&amp;Table2[[#This Row],[OrderNumber]]</f>
        <v>3-10650</v>
      </c>
    </row>
    <row r="8743" spans="1:9" x14ac:dyDescent="0.3">
      <c r="A8743" s="3">
        <v>10651</v>
      </c>
      <c r="B8743" s="3">
        <v>3</v>
      </c>
      <c r="C8743" s="3">
        <v>19</v>
      </c>
      <c r="D8743" s="3">
        <v>4249</v>
      </c>
      <c r="E8743" s="3">
        <v>1</v>
      </c>
      <c r="F8743" s="29">
        <v>125</v>
      </c>
      <c r="G8743" s="4"/>
      <c r="H8743" s="32">
        <v>45038.908665474541</v>
      </c>
      <c r="I8743" s="35" t="str">
        <f>Table2[[#This Row],[StoreID]]&amp;"-"&amp;Table2[[#This Row],[OrderNumber]]</f>
        <v>3-10651</v>
      </c>
    </row>
    <row r="8744" spans="1:9" x14ac:dyDescent="0.3">
      <c r="A8744" s="3">
        <v>10655</v>
      </c>
      <c r="B8744" s="3">
        <v>3</v>
      </c>
      <c r="C8744" s="3">
        <v>19</v>
      </c>
      <c r="D8744" s="3">
        <v>4079</v>
      </c>
      <c r="E8744" s="3">
        <v>2</v>
      </c>
      <c r="F8744" s="29">
        <v>50</v>
      </c>
      <c r="G8744" s="4"/>
      <c r="H8744" s="32">
        <v>45038.920074386573</v>
      </c>
      <c r="I8744" s="35" t="str">
        <f>Table2[[#This Row],[StoreID]]&amp;"-"&amp;Table2[[#This Row],[OrderNumber]]</f>
        <v>3-10655</v>
      </c>
    </row>
    <row r="8745" spans="1:9" x14ac:dyDescent="0.3">
      <c r="A8745" s="3">
        <v>10658</v>
      </c>
      <c r="B8745" s="3">
        <v>3</v>
      </c>
      <c r="C8745" s="3">
        <v>19</v>
      </c>
      <c r="D8745" s="3">
        <v>3519</v>
      </c>
      <c r="E8745" s="3">
        <v>1</v>
      </c>
      <c r="F8745" s="29">
        <v>487.5</v>
      </c>
      <c r="G8745" s="4"/>
      <c r="H8745" s="32">
        <v>45038.933469212963</v>
      </c>
      <c r="I8745" s="35" t="str">
        <f>Table2[[#This Row],[StoreID]]&amp;"-"&amp;Table2[[#This Row],[OrderNumber]]</f>
        <v>3-10658</v>
      </c>
    </row>
    <row r="8746" spans="1:9" x14ac:dyDescent="0.3">
      <c r="A8746" s="3">
        <v>10658</v>
      </c>
      <c r="B8746" s="3">
        <v>3</v>
      </c>
      <c r="C8746" s="3">
        <v>19</v>
      </c>
      <c r="D8746" s="3">
        <v>3309</v>
      </c>
      <c r="E8746" s="3">
        <v>1</v>
      </c>
      <c r="F8746" s="29">
        <v>97.5</v>
      </c>
      <c r="G8746" s="4"/>
      <c r="H8746" s="32">
        <v>45038.933469212963</v>
      </c>
      <c r="I8746" s="35" t="str">
        <f>Table2[[#This Row],[StoreID]]&amp;"-"&amp;Table2[[#This Row],[OrderNumber]]</f>
        <v>3-10658</v>
      </c>
    </row>
    <row r="8747" spans="1:9" x14ac:dyDescent="0.3">
      <c r="A8747" s="3">
        <v>10658</v>
      </c>
      <c r="B8747" s="3">
        <v>3</v>
      </c>
      <c r="C8747" s="3">
        <v>19</v>
      </c>
      <c r="D8747" s="3">
        <v>4079</v>
      </c>
      <c r="E8747" s="3">
        <v>1</v>
      </c>
      <c r="F8747" s="29">
        <v>25</v>
      </c>
      <c r="G8747" s="4"/>
      <c r="H8747" s="32">
        <v>45038.933469247684</v>
      </c>
      <c r="I8747" s="35" t="str">
        <f>Table2[[#This Row],[StoreID]]&amp;"-"&amp;Table2[[#This Row],[OrderNumber]]</f>
        <v>3-10658</v>
      </c>
    </row>
    <row r="8748" spans="1:9" x14ac:dyDescent="0.3">
      <c r="A8748" s="3">
        <v>10658</v>
      </c>
      <c r="B8748" s="3">
        <v>3</v>
      </c>
      <c r="C8748" s="3">
        <v>19</v>
      </c>
      <c r="D8748" s="3">
        <v>4079</v>
      </c>
      <c r="E8748" s="3">
        <v>1</v>
      </c>
      <c r="F8748" s="29">
        <v>25</v>
      </c>
      <c r="G8748" s="4"/>
      <c r="H8748" s="32">
        <v>45038.933469247684</v>
      </c>
      <c r="I8748" s="35" t="str">
        <f>Table2[[#This Row],[StoreID]]&amp;"-"&amp;Table2[[#This Row],[OrderNumber]]</f>
        <v>3-10658</v>
      </c>
    </row>
    <row r="8749" spans="1:9" x14ac:dyDescent="0.3">
      <c r="A8749" s="3">
        <v>10659</v>
      </c>
      <c r="B8749" s="3">
        <v>3</v>
      </c>
      <c r="C8749" s="3">
        <v>1</v>
      </c>
      <c r="D8749" s="3">
        <v>3464</v>
      </c>
      <c r="E8749" s="3">
        <v>1</v>
      </c>
      <c r="F8749" s="29">
        <v>250</v>
      </c>
      <c r="G8749" s="4"/>
      <c r="H8749" s="32">
        <v>45038.934379050923</v>
      </c>
      <c r="I8749" s="35" t="str">
        <f>Table2[[#This Row],[StoreID]]&amp;"-"&amp;Table2[[#This Row],[OrderNumber]]</f>
        <v>3-10659</v>
      </c>
    </row>
    <row r="8750" spans="1:9" x14ac:dyDescent="0.3">
      <c r="A8750" s="3">
        <v>10659</v>
      </c>
      <c r="B8750" s="3">
        <v>3</v>
      </c>
      <c r="C8750" s="3">
        <v>1</v>
      </c>
      <c r="D8750" s="3">
        <v>2768</v>
      </c>
      <c r="E8750" s="3">
        <v>1</v>
      </c>
      <c r="F8750" s="29">
        <v>600</v>
      </c>
      <c r="G8750" s="4"/>
      <c r="H8750" s="32">
        <v>45038.934379085651</v>
      </c>
      <c r="I8750" s="35" t="str">
        <f>Table2[[#This Row],[StoreID]]&amp;"-"&amp;Table2[[#This Row],[OrderNumber]]</f>
        <v>3-10659</v>
      </c>
    </row>
    <row r="8751" spans="1:9" x14ac:dyDescent="0.3">
      <c r="A8751" s="3">
        <v>10660</v>
      </c>
      <c r="B8751" s="3">
        <v>3</v>
      </c>
      <c r="C8751" s="3">
        <v>1</v>
      </c>
      <c r="D8751" s="3">
        <v>672</v>
      </c>
      <c r="E8751" s="3">
        <v>1</v>
      </c>
      <c r="F8751" s="29">
        <v>149.5</v>
      </c>
      <c r="G8751" s="4"/>
      <c r="H8751" s="32">
        <v>45038.935387152778</v>
      </c>
      <c r="I8751" s="35" t="str">
        <f>Table2[[#This Row],[StoreID]]&amp;"-"&amp;Table2[[#This Row],[OrderNumber]]</f>
        <v>3-10660</v>
      </c>
    </row>
    <row r="8752" spans="1:9" x14ac:dyDescent="0.3">
      <c r="A8752" s="3">
        <v>10662</v>
      </c>
      <c r="B8752" s="3">
        <v>3</v>
      </c>
      <c r="C8752" s="3">
        <v>1</v>
      </c>
      <c r="D8752" s="3">
        <v>4079</v>
      </c>
      <c r="E8752" s="3">
        <v>1</v>
      </c>
      <c r="F8752" s="29">
        <v>25</v>
      </c>
      <c r="G8752" s="4"/>
      <c r="H8752" s="32">
        <v>45038.939900659723</v>
      </c>
      <c r="I8752" s="35" t="str">
        <f>Table2[[#This Row],[StoreID]]&amp;"-"&amp;Table2[[#This Row],[OrderNumber]]</f>
        <v>3-10662</v>
      </c>
    </row>
    <row r="8753" spans="1:9" x14ac:dyDescent="0.3">
      <c r="A8753" s="3">
        <v>10662</v>
      </c>
      <c r="B8753" s="3">
        <v>3</v>
      </c>
      <c r="C8753" s="3">
        <v>1</v>
      </c>
      <c r="D8753" s="3">
        <v>4079</v>
      </c>
      <c r="E8753" s="3">
        <v>1</v>
      </c>
      <c r="F8753" s="29">
        <v>25</v>
      </c>
      <c r="G8753" s="4"/>
      <c r="H8753" s="32">
        <v>45038.939900694444</v>
      </c>
      <c r="I8753" s="35" t="str">
        <f>Table2[[#This Row],[StoreID]]&amp;"-"&amp;Table2[[#This Row],[OrderNumber]]</f>
        <v>3-10662</v>
      </c>
    </row>
    <row r="8754" spans="1:9" x14ac:dyDescent="0.3">
      <c r="A8754" s="3">
        <v>10665</v>
      </c>
      <c r="B8754" s="3">
        <v>3</v>
      </c>
      <c r="C8754" s="3">
        <v>1</v>
      </c>
      <c r="D8754" s="3">
        <v>3224</v>
      </c>
      <c r="E8754" s="3">
        <v>1</v>
      </c>
      <c r="F8754" s="29">
        <v>34.5</v>
      </c>
      <c r="G8754" s="4"/>
      <c r="H8754" s="32">
        <v>45038.945576817132</v>
      </c>
      <c r="I8754" s="35" t="str">
        <f>Table2[[#This Row],[StoreID]]&amp;"-"&amp;Table2[[#This Row],[OrderNumber]]</f>
        <v>3-10665</v>
      </c>
    </row>
    <row r="8755" spans="1:9" x14ac:dyDescent="0.3">
      <c r="A8755" s="3">
        <v>10665</v>
      </c>
      <c r="B8755" s="3">
        <v>3</v>
      </c>
      <c r="C8755" s="3">
        <v>1</v>
      </c>
      <c r="D8755" s="3">
        <v>4090</v>
      </c>
      <c r="E8755" s="3">
        <v>1</v>
      </c>
      <c r="F8755" s="29">
        <v>47.5</v>
      </c>
      <c r="G8755" s="4"/>
      <c r="H8755" s="32">
        <v>45038.945576851853</v>
      </c>
      <c r="I8755" s="35" t="str">
        <f>Table2[[#This Row],[StoreID]]&amp;"-"&amp;Table2[[#This Row],[OrderNumber]]</f>
        <v>3-10665</v>
      </c>
    </row>
    <row r="8756" spans="1:9" x14ac:dyDescent="0.3">
      <c r="A8756" s="3">
        <v>10665</v>
      </c>
      <c r="B8756" s="3">
        <v>3</v>
      </c>
      <c r="C8756" s="3">
        <v>1</v>
      </c>
      <c r="D8756" s="3">
        <v>4090</v>
      </c>
      <c r="E8756" s="3">
        <v>1</v>
      </c>
      <c r="F8756" s="29">
        <v>47.5</v>
      </c>
      <c r="G8756" s="4"/>
      <c r="H8756" s="32">
        <v>45038.945576851853</v>
      </c>
      <c r="I8756" s="35" t="str">
        <f>Table2[[#This Row],[StoreID]]&amp;"-"&amp;Table2[[#This Row],[OrderNumber]]</f>
        <v>3-10665</v>
      </c>
    </row>
    <row r="8757" spans="1:9" x14ac:dyDescent="0.3">
      <c r="A8757" s="3">
        <v>10666</v>
      </c>
      <c r="B8757" s="3">
        <v>3</v>
      </c>
      <c r="C8757" s="3">
        <v>1</v>
      </c>
      <c r="D8757" s="3">
        <v>459</v>
      </c>
      <c r="E8757" s="3">
        <v>1</v>
      </c>
      <c r="F8757" s="29">
        <v>150</v>
      </c>
      <c r="G8757" s="4"/>
      <c r="H8757" s="32">
        <v>45038.947594016201</v>
      </c>
      <c r="I8757" s="35" t="str">
        <f>Table2[[#This Row],[StoreID]]&amp;"-"&amp;Table2[[#This Row],[OrderNumber]]</f>
        <v>3-10666</v>
      </c>
    </row>
    <row r="8758" spans="1:9" x14ac:dyDescent="0.3">
      <c r="A8758" s="3">
        <v>10666</v>
      </c>
      <c r="B8758" s="3">
        <v>3</v>
      </c>
      <c r="C8758" s="3">
        <v>1</v>
      </c>
      <c r="D8758" s="3">
        <v>458</v>
      </c>
      <c r="E8758" s="3">
        <v>1</v>
      </c>
      <c r="F8758" s="29">
        <v>200</v>
      </c>
      <c r="G8758" s="4"/>
      <c r="H8758" s="32">
        <v>45038.947594016201</v>
      </c>
      <c r="I8758" s="35" t="str">
        <f>Table2[[#This Row],[StoreID]]&amp;"-"&amp;Table2[[#This Row],[OrderNumber]]</f>
        <v>3-10666</v>
      </c>
    </row>
    <row r="8759" spans="1:9" x14ac:dyDescent="0.3">
      <c r="A8759" s="3">
        <v>10666</v>
      </c>
      <c r="B8759" s="3">
        <v>3</v>
      </c>
      <c r="C8759" s="3">
        <v>1</v>
      </c>
      <c r="D8759" s="3">
        <v>466</v>
      </c>
      <c r="E8759" s="3">
        <v>1</v>
      </c>
      <c r="F8759" s="29">
        <v>150</v>
      </c>
      <c r="G8759" s="4"/>
      <c r="H8759" s="32">
        <v>45038.947594016201</v>
      </c>
      <c r="I8759" s="35" t="str">
        <f>Table2[[#This Row],[StoreID]]&amp;"-"&amp;Table2[[#This Row],[OrderNumber]]</f>
        <v>3-10666</v>
      </c>
    </row>
    <row r="8760" spans="1:9" x14ac:dyDescent="0.3">
      <c r="A8760" s="3">
        <v>10668</v>
      </c>
      <c r="B8760" s="3">
        <v>3</v>
      </c>
      <c r="C8760" s="3">
        <v>1</v>
      </c>
      <c r="D8760" s="3">
        <v>4079</v>
      </c>
      <c r="E8760" s="3">
        <v>1</v>
      </c>
      <c r="F8760" s="29">
        <v>25</v>
      </c>
      <c r="G8760" s="4"/>
      <c r="H8760" s="32">
        <v>45038.956584375002</v>
      </c>
      <c r="I8760" s="35" t="str">
        <f>Table2[[#This Row],[StoreID]]&amp;"-"&amp;Table2[[#This Row],[OrderNumber]]</f>
        <v>3-10668</v>
      </c>
    </row>
    <row r="8761" spans="1:9" x14ac:dyDescent="0.3">
      <c r="A8761" s="3">
        <v>10671</v>
      </c>
      <c r="B8761" s="3">
        <v>3</v>
      </c>
      <c r="C8761" s="3">
        <v>19</v>
      </c>
      <c r="D8761" s="3">
        <v>4079</v>
      </c>
      <c r="E8761" s="3">
        <v>1</v>
      </c>
      <c r="F8761" s="29">
        <v>25</v>
      </c>
      <c r="G8761" s="4"/>
      <c r="H8761" s="32">
        <v>45038.977186956021</v>
      </c>
      <c r="I8761" s="35" t="str">
        <f>Table2[[#This Row],[StoreID]]&amp;"-"&amp;Table2[[#This Row],[OrderNumber]]</f>
        <v>3-10671</v>
      </c>
    </row>
    <row r="8762" spans="1:9" x14ac:dyDescent="0.3">
      <c r="A8762" s="3">
        <v>10673</v>
      </c>
      <c r="B8762" s="3">
        <v>3</v>
      </c>
      <c r="C8762" s="3">
        <v>1</v>
      </c>
      <c r="D8762" s="3">
        <v>3445</v>
      </c>
      <c r="E8762" s="3">
        <v>1</v>
      </c>
      <c r="F8762" s="29">
        <v>299.5</v>
      </c>
      <c r="G8762" s="4"/>
      <c r="H8762" s="32">
        <v>45038.984116400461</v>
      </c>
      <c r="I8762" s="35" t="str">
        <f>Table2[[#This Row],[StoreID]]&amp;"-"&amp;Table2[[#This Row],[OrderNumber]]</f>
        <v>3-10673</v>
      </c>
    </row>
    <row r="8763" spans="1:9" x14ac:dyDescent="0.3">
      <c r="A8763" s="3">
        <v>10673</v>
      </c>
      <c r="B8763" s="3">
        <v>3</v>
      </c>
      <c r="C8763" s="3">
        <v>1</v>
      </c>
      <c r="D8763" s="3">
        <v>2773</v>
      </c>
      <c r="E8763" s="3">
        <v>1</v>
      </c>
      <c r="F8763" s="29">
        <v>400</v>
      </c>
      <c r="G8763" s="4"/>
      <c r="H8763" s="32">
        <v>45038.984116400461</v>
      </c>
      <c r="I8763" s="35" t="str">
        <f>Table2[[#This Row],[StoreID]]&amp;"-"&amp;Table2[[#This Row],[OrderNumber]]</f>
        <v>3-10673</v>
      </c>
    </row>
    <row r="8764" spans="1:9" x14ac:dyDescent="0.3">
      <c r="A8764" s="3">
        <v>10674</v>
      </c>
      <c r="B8764" s="3">
        <v>3</v>
      </c>
      <c r="C8764" s="3">
        <v>19</v>
      </c>
      <c r="D8764" s="3">
        <v>4079</v>
      </c>
      <c r="E8764" s="3">
        <v>1</v>
      </c>
      <c r="F8764" s="29">
        <v>25</v>
      </c>
      <c r="G8764" s="4"/>
      <c r="H8764" s="32">
        <v>45038.988693900465</v>
      </c>
      <c r="I8764" s="35" t="str">
        <f>Table2[[#This Row],[StoreID]]&amp;"-"&amp;Table2[[#This Row],[OrderNumber]]</f>
        <v>3-10674</v>
      </c>
    </row>
    <row r="8765" spans="1:9" x14ac:dyDescent="0.3">
      <c r="A8765" s="3">
        <v>10674</v>
      </c>
      <c r="B8765" s="3">
        <v>3</v>
      </c>
      <c r="C8765" s="3">
        <v>19</v>
      </c>
      <c r="D8765" s="3">
        <v>4079</v>
      </c>
      <c r="E8765" s="3">
        <v>1</v>
      </c>
      <c r="F8765" s="29">
        <v>25</v>
      </c>
      <c r="G8765" s="4"/>
      <c r="H8765" s="32">
        <v>45038.988693900465</v>
      </c>
      <c r="I8765" s="35" t="str">
        <f>Table2[[#This Row],[StoreID]]&amp;"-"&amp;Table2[[#This Row],[OrderNumber]]</f>
        <v>3-10674</v>
      </c>
    </row>
    <row r="8766" spans="1:9" x14ac:dyDescent="0.3">
      <c r="A8766" s="3">
        <v>10675</v>
      </c>
      <c r="B8766" s="3">
        <v>3</v>
      </c>
      <c r="C8766" s="3">
        <v>1</v>
      </c>
      <c r="D8766" s="3">
        <v>4201</v>
      </c>
      <c r="E8766" s="3">
        <v>1</v>
      </c>
      <c r="F8766" s="29">
        <v>2.5</v>
      </c>
      <c r="G8766" s="4"/>
      <c r="H8766" s="32">
        <v>45038.991409108799</v>
      </c>
      <c r="I8766" s="35" t="str">
        <f>Table2[[#This Row],[StoreID]]&amp;"-"&amp;Table2[[#This Row],[OrderNumber]]</f>
        <v>3-10675</v>
      </c>
    </row>
    <row r="8767" spans="1:9" x14ac:dyDescent="0.3">
      <c r="A8767" s="3">
        <v>10675</v>
      </c>
      <c r="B8767" s="3">
        <v>3</v>
      </c>
      <c r="C8767" s="3">
        <v>1</v>
      </c>
      <c r="D8767" s="3">
        <v>4028</v>
      </c>
      <c r="E8767" s="3">
        <v>3</v>
      </c>
      <c r="F8767" s="29">
        <v>142.5</v>
      </c>
      <c r="G8767" s="4"/>
      <c r="H8767" s="32">
        <v>45038.991409108799</v>
      </c>
      <c r="I8767" s="35" t="str">
        <f>Table2[[#This Row],[StoreID]]&amp;"-"&amp;Table2[[#This Row],[OrderNumber]]</f>
        <v>3-10675</v>
      </c>
    </row>
    <row r="8768" spans="1:9" x14ac:dyDescent="0.3">
      <c r="A8768" s="3">
        <v>10676</v>
      </c>
      <c r="B8768" s="3">
        <v>3</v>
      </c>
      <c r="C8768" s="3">
        <v>19</v>
      </c>
      <c r="D8768" s="3">
        <v>3971</v>
      </c>
      <c r="E8768" s="3">
        <v>1</v>
      </c>
      <c r="F8768" s="29">
        <v>50</v>
      </c>
      <c r="G8768" s="4"/>
      <c r="H8768" s="32">
        <v>45038.993479050929</v>
      </c>
      <c r="I8768" s="35" t="str">
        <f>Table2[[#This Row],[StoreID]]&amp;"-"&amp;Table2[[#This Row],[OrderNumber]]</f>
        <v>3-10676</v>
      </c>
    </row>
    <row r="8769" spans="1:9" x14ac:dyDescent="0.3">
      <c r="A8769" s="3">
        <v>10677</v>
      </c>
      <c r="B8769" s="3">
        <v>3</v>
      </c>
      <c r="C8769" s="3">
        <v>1</v>
      </c>
      <c r="D8769" s="3">
        <v>2773</v>
      </c>
      <c r="E8769" s="3">
        <v>-1</v>
      </c>
      <c r="F8769" s="29">
        <v>-400</v>
      </c>
      <c r="G8769" s="4" t="s">
        <v>121</v>
      </c>
      <c r="H8769" s="32">
        <v>45038.99601894676</v>
      </c>
      <c r="I8769" s="35" t="str">
        <f>Table2[[#This Row],[StoreID]]&amp;"-"&amp;Table2[[#This Row],[OrderNumber]]</f>
        <v>3-10677</v>
      </c>
    </row>
    <row r="8770" spans="1:9" x14ac:dyDescent="0.3">
      <c r="A8770" s="3">
        <v>10678</v>
      </c>
      <c r="B8770" s="3">
        <v>3</v>
      </c>
      <c r="C8770" s="3">
        <v>19</v>
      </c>
      <c r="D8770" s="3">
        <v>472</v>
      </c>
      <c r="E8770" s="3">
        <v>1</v>
      </c>
      <c r="F8770" s="29">
        <v>62.5</v>
      </c>
      <c r="G8770" s="4"/>
      <c r="H8770" s="32">
        <v>45038.997104710645</v>
      </c>
      <c r="I8770" s="35" t="str">
        <f>Table2[[#This Row],[StoreID]]&amp;"-"&amp;Table2[[#This Row],[OrderNumber]]</f>
        <v>3-10678</v>
      </c>
    </row>
    <row r="8771" spans="1:9" x14ac:dyDescent="0.3">
      <c r="A8771" s="3">
        <v>10678</v>
      </c>
      <c r="B8771" s="3">
        <v>3</v>
      </c>
      <c r="C8771" s="3">
        <v>19</v>
      </c>
      <c r="D8771" s="3">
        <v>472</v>
      </c>
      <c r="E8771" s="3">
        <v>1</v>
      </c>
      <c r="F8771" s="29">
        <v>62.5</v>
      </c>
      <c r="G8771" s="4"/>
      <c r="H8771" s="32">
        <v>45038.997104710645</v>
      </c>
      <c r="I8771" s="35" t="str">
        <f>Table2[[#This Row],[StoreID]]&amp;"-"&amp;Table2[[#This Row],[OrderNumber]]</f>
        <v>3-10678</v>
      </c>
    </row>
    <row r="8772" spans="1:9" x14ac:dyDescent="0.3">
      <c r="A8772" s="3">
        <v>10682</v>
      </c>
      <c r="B8772" s="3">
        <v>3</v>
      </c>
      <c r="C8772" s="3">
        <v>19</v>
      </c>
      <c r="D8772" s="3">
        <v>413</v>
      </c>
      <c r="E8772" s="3">
        <v>1</v>
      </c>
      <c r="F8772" s="29">
        <v>25</v>
      </c>
      <c r="G8772" s="4"/>
      <c r="H8772" s="32">
        <v>45039.005230173614</v>
      </c>
      <c r="I8772" s="35" t="str">
        <f>Table2[[#This Row],[StoreID]]&amp;"-"&amp;Table2[[#This Row],[OrderNumber]]</f>
        <v>3-10682</v>
      </c>
    </row>
    <row r="8773" spans="1:9" x14ac:dyDescent="0.3">
      <c r="A8773" s="3">
        <v>10684</v>
      </c>
      <c r="B8773" s="3">
        <v>3</v>
      </c>
      <c r="C8773" s="3">
        <v>19</v>
      </c>
      <c r="D8773" s="3">
        <v>456</v>
      </c>
      <c r="E8773" s="3">
        <v>1</v>
      </c>
      <c r="F8773" s="29">
        <v>87.5</v>
      </c>
      <c r="G8773" s="4"/>
      <c r="H8773" s="32">
        <v>45039.025000960646</v>
      </c>
      <c r="I8773" s="35" t="str">
        <f>Table2[[#This Row],[StoreID]]&amp;"-"&amp;Table2[[#This Row],[OrderNumber]]</f>
        <v>3-10684</v>
      </c>
    </row>
    <row r="8774" spans="1:9" x14ac:dyDescent="0.3">
      <c r="A8774" s="3">
        <v>10686</v>
      </c>
      <c r="B8774" s="3">
        <v>3</v>
      </c>
      <c r="C8774" s="3">
        <v>1</v>
      </c>
      <c r="D8774" s="3">
        <v>3302</v>
      </c>
      <c r="E8774" s="3">
        <v>1</v>
      </c>
      <c r="F8774" s="29">
        <v>162.5</v>
      </c>
      <c r="G8774" s="4"/>
      <c r="H8774" s="32">
        <v>45039.035641631941</v>
      </c>
      <c r="I8774" s="35" t="str">
        <f>Table2[[#This Row],[StoreID]]&amp;"-"&amp;Table2[[#This Row],[OrderNumber]]</f>
        <v>3-10686</v>
      </c>
    </row>
    <row r="8775" spans="1:9" x14ac:dyDescent="0.3">
      <c r="A8775" s="3">
        <v>10687</v>
      </c>
      <c r="B8775" s="3">
        <v>3</v>
      </c>
      <c r="C8775" s="3">
        <v>19</v>
      </c>
      <c r="D8775" s="3">
        <v>4249</v>
      </c>
      <c r="E8775" s="3">
        <v>3</v>
      </c>
      <c r="F8775" s="29">
        <v>375</v>
      </c>
      <c r="G8775" s="4"/>
      <c r="H8775" s="32">
        <v>45039.441259687497</v>
      </c>
      <c r="I8775" s="35" t="str">
        <f>Table2[[#This Row],[StoreID]]&amp;"-"&amp;Table2[[#This Row],[OrderNumber]]</f>
        <v>3-10687</v>
      </c>
    </row>
    <row r="8776" spans="1:9" x14ac:dyDescent="0.3">
      <c r="A8776" s="3">
        <v>10688</v>
      </c>
      <c r="B8776" s="3">
        <v>3</v>
      </c>
      <c r="C8776" s="3">
        <v>19</v>
      </c>
      <c r="D8776" s="3">
        <v>16</v>
      </c>
      <c r="E8776" s="3">
        <v>1</v>
      </c>
      <c r="F8776" s="29">
        <v>225</v>
      </c>
      <c r="G8776" s="4"/>
      <c r="H8776" s="32">
        <v>45039.529281828705</v>
      </c>
      <c r="I8776" s="35" t="str">
        <f>Table2[[#This Row],[StoreID]]&amp;"-"&amp;Table2[[#This Row],[OrderNumber]]</f>
        <v>3-10688</v>
      </c>
    </row>
    <row r="8777" spans="1:9" x14ac:dyDescent="0.3">
      <c r="A8777" s="3">
        <v>10691</v>
      </c>
      <c r="B8777" s="3">
        <v>3</v>
      </c>
      <c r="C8777" s="3">
        <v>19</v>
      </c>
      <c r="D8777" s="3">
        <v>4026</v>
      </c>
      <c r="E8777" s="3">
        <v>1</v>
      </c>
      <c r="F8777" s="29">
        <v>450</v>
      </c>
      <c r="G8777" s="4"/>
      <c r="H8777" s="32">
        <v>45039.599976122685</v>
      </c>
      <c r="I8777" s="35" t="str">
        <f>Table2[[#This Row],[StoreID]]&amp;"-"&amp;Table2[[#This Row],[OrderNumber]]</f>
        <v>3-10691</v>
      </c>
    </row>
    <row r="8778" spans="1:9" x14ac:dyDescent="0.3">
      <c r="A8778" s="3">
        <v>10691</v>
      </c>
      <c r="B8778" s="3">
        <v>3</v>
      </c>
      <c r="C8778" s="3">
        <v>19</v>
      </c>
      <c r="D8778" s="3">
        <v>4079</v>
      </c>
      <c r="E8778" s="3">
        <v>1</v>
      </c>
      <c r="F8778" s="29">
        <v>25</v>
      </c>
      <c r="G8778" s="4"/>
      <c r="H8778" s="32">
        <v>45039.599976122685</v>
      </c>
      <c r="I8778" s="35" t="str">
        <f>Table2[[#This Row],[StoreID]]&amp;"-"&amp;Table2[[#This Row],[OrderNumber]]</f>
        <v>3-10691</v>
      </c>
    </row>
    <row r="8779" spans="1:9" x14ac:dyDescent="0.3">
      <c r="A8779" s="3">
        <v>10691</v>
      </c>
      <c r="B8779" s="3">
        <v>3</v>
      </c>
      <c r="C8779" s="3">
        <v>19</v>
      </c>
      <c r="D8779" s="3">
        <v>4079</v>
      </c>
      <c r="E8779" s="3">
        <v>1</v>
      </c>
      <c r="F8779" s="29">
        <v>25</v>
      </c>
      <c r="G8779" s="4"/>
      <c r="H8779" s="32">
        <v>45039.599976122685</v>
      </c>
      <c r="I8779" s="35" t="str">
        <f>Table2[[#This Row],[StoreID]]&amp;"-"&amp;Table2[[#This Row],[OrderNumber]]</f>
        <v>3-10691</v>
      </c>
    </row>
    <row r="8780" spans="1:9" x14ac:dyDescent="0.3">
      <c r="A8780" s="3">
        <v>10691</v>
      </c>
      <c r="B8780" s="3">
        <v>3</v>
      </c>
      <c r="C8780" s="3">
        <v>19</v>
      </c>
      <c r="D8780" s="3">
        <v>4079</v>
      </c>
      <c r="E8780" s="3">
        <v>1</v>
      </c>
      <c r="F8780" s="29">
        <v>25</v>
      </c>
      <c r="G8780" s="4"/>
      <c r="H8780" s="32">
        <v>45039.599976122685</v>
      </c>
      <c r="I8780" s="35" t="str">
        <f>Table2[[#This Row],[StoreID]]&amp;"-"&amp;Table2[[#This Row],[OrderNumber]]</f>
        <v>3-10691</v>
      </c>
    </row>
    <row r="8781" spans="1:9" x14ac:dyDescent="0.3">
      <c r="A8781" s="3">
        <v>10691</v>
      </c>
      <c r="B8781" s="3">
        <v>3</v>
      </c>
      <c r="C8781" s="3">
        <v>19</v>
      </c>
      <c r="D8781" s="3">
        <v>3677</v>
      </c>
      <c r="E8781" s="3">
        <v>1</v>
      </c>
      <c r="F8781" s="29">
        <v>87.5</v>
      </c>
      <c r="G8781" s="4"/>
      <c r="H8781" s="32">
        <v>45039.599976157406</v>
      </c>
      <c r="I8781" s="35" t="str">
        <f>Table2[[#This Row],[StoreID]]&amp;"-"&amp;Table2[[#This Row],[OrderNumber]]</f>
        <v>3-10691</v>
      </c>
    </row>
    <row r="8782" spans="1:9" x14ac:dyDescent="0.3">
      <c r="A8782" s="3">
        <v>10692</v>
      </c>
      <c r="B8782" s="3">
        <v>3</v>
      </c>
      <c r="C8782" s="3">
        <v>19</v>
      </c>
      <c r="D8782" s="3">
        <v>4079</v>
      </c>
      <c r="E8782" s="3">
        <v>1</v>
      </c>
      <c r="F8782" s="29">
        <v>25</v>
      </c>
      <c r="G8782" s="4"/>
      <c r="H8782" s="32">
        <v>45039.606556168983</v>
      </c>
      <c r="I8782" s="35" t="str">
        <f>Table2[[#This Row],[StoreID]]&amp;"-"&amp;Table2[[#This Row],[OrderNumber]]</f>
        <v>3-10692</v>
      </c>
    </row>
    <row r="8783" spans="1:9" x14ac:dyDescent="0.3">
      <c r="A8783" s="3">
        <v>10692</v>
      </c>
      <c r="B8783" s="3">
        <v>3</v>
      </c>
      <c r="C8783" s="3">
        <v>19</v>
      </c>
      <c r="D8783" s="3">
        <v>4079</v>
      </c>
      <c r="E8783" s="3">
        <v>1</v>
      </c>
      <c r="F8783" s="29">
        <v>25</v>
      </c>
      <c r="G8783" s="4"/>
      <c r="H8783" s="32">
        <v>45039.60655621528</v>
      </c>
      <c r="I8783" s="35" t="str">
        <f>Table2[[#This Row],[StoreID]]&amp;"-"&amp;Table2[[#This Row],[OrderNumber]]</f>
        <v>3-10692</v>
      </c>
    </row>
    <row r="8784" spans="1:9" x14ac:dyDescent="0.3">
      <c r="A8784" s="3">
        <v>10698</v>
      </c>
      <c r="B8784" s="3">
        <v>3</v>
      </c>
      <c r="C8784" s="3">
        <v>19</v>
      </c>
      <c r="D8784" s="3">
        <v>4079</v>
      </c>
      <c r="E8784" s="3">
        <v>1</v>
      </c>
      <c r="F8784" s="29">
        <v>25</v>
      </c>
      <c r="G8784" s="4"/>
      <c r="H8784" s="32">
        <v>45039.634184803239</v>
      </c>
      <c r="I8784" s="35" t="str">
        <f>Table2[[#This Row],[StoreID]]&amp;"-"&amp;Table2[[#This Row],[OrderNumber]]</f>
        <v>3-10698</v>
      </c>
    </row>
    <row r="8785" spans="1:9" x14ac:dyDescent="0.3">
      <c r="A8785" s="3">
        <v>10700</v>
      </c>
      <c r="B8785" s="3">
        <v>3</v>
      </c>
      <c r="C8785" s="3">
        <v>19</v>
      </c>
      <c r="D8785" s="3">
        <v>3511</v>
      </c>
      <c r="E8785" s="3">
        <v>1</v>
      </c>
      <c r="F8785" s="29">
        <v>97.5</v>
      </c>
      <c r="G8785" s="4"/>
      <c r="H8785" s="32">
        <v>45039.636196377316</v>
      </c>
      <c r="I8785" s="35" t="str">
        <f>Table2[[#This Row],[StoreID]]&amp;"-"&amp;Table2[[#This Row],[OrderNumber]]</f>
        <v>3-10700</v>
      </c>
    </row>
    <row r="8786" spans="1:9" x14ac:dyDescent="0.3">
      <c r="A8786" s="3">
        <v>10701</v>
      </c>
      <c r="B8786" s="3">
        <v>3</v>
      </c>
      <c r="C8786" s="3">
        <v>19</v>
      </c>
      <c r="D8786" s="3">
        <v>4079</v>
      </c>
      <c r="E8786" s="3">
        <v>1</v>
      </c>
      <c r="F8786" s="29">
        <v>25</v>
      </c>
      <c r="G8786" s="4"/>
      <c r="H8786" s="32">
        <v>45039.639033761574</v>
      </c>
      <c r="I8786" s="35" t="str">
        <f>Table2[[#This Row],[StoreID]]&amp;"-"&amp;Table2[[#This Row],[OrderNumber]]</f>
        <v>3-10701</v>
      </c>
    </row>
    <row r="8787" spans="1:9" x14ac:dyDescent="0.3">
      <c r="A8787" s="3">
        <v>10702</v>
      </c>
      <c r="B8787" s="3">
        <v>3</v>
      </c>
      <c r="C8787" s="3">
        <v>19</v>
      </c>
      <c r="D8787" s="3">
        <v>3345</v>
      </c>
      <c r="E8787" s="3">
        <v>1</v>
      </c>
      <c r="F8787" s="29">
        <v>125</v>
      </c>
      <c r="G8787" s="4"/>
      <c r="H8787" s="32">
        <v>45039.64368966435</v>
      </c>
      <c r="I8787" s="35" t="str">
        <f>Table2[[#This Row],[StoreID]]&amp;"-"&amp;Table2[[#This Row],[OrderNumber]]</f>
        <v>3-10702</v>
      </c>
    </row>
    <row r="8788" spans="1:9" x14ac:dyDescent="0.3">
      <c r="A8788" s="3">
        <v>10702</v>
      </c>
      <c r="B8788" s="3">
        <v>3</v>
      </c>
      <c r="C8788" s="3">
        <v>19</v>
      </c>
      <c r="D8788" s="3">
        <v>3345</v>
      </c>
      <c r="E8788" s="3">
        <v>1</v>
      </c>
      <c r="F8788" s="29">
        <v>125</v>
      </c>
      <c r="G8788" s="4"/>
      <c r="H8788" s="32">
        <v>45039.643689699071</v>
      </c>
      <c r="I8788" s="35" t="str">
        <f>Table2[[#This Row],[StoreID]]&amp;"-"&amp;Table2[[#This Row],[OrderNumber]]</f>
        <v>3-10702</v>
      </c>
    </row>
    <row r="8789" spans="1:9" x14ac:dyDescent="0.3">
      <c r="A8789" s="3">
        <v>10703</v>
      </c>
      <c r="B8789" s="3">
        <v>3</v>
      </c>
      <c r="C8789" s="3">
        <v>19</v>
      </c>
      <c r="D8789" s="3">
        <v>133</v>
      </c>
      <c r="E8789" s="3">
        <v>1</v>
      </c>
      <c r="F8789" s="29">
        <v>137.5</v>
      </c>
      <c r="G8789" s="4"/>
      <c r="H8789" s="32">
        <v>45039.646937187499</v>
      </c>
      <c r="I8789" s="35" t="str">
        <f>Table2[[#This Row],[StoreID]]&amp;"-"&amp;Table2[[#This Row],[OrderNumber]]</f>
        <v>3-10703</v>
      </c>
    </row>
    <row r="8790" spans="1:9" x14ac:dyDescent="0.3">
      <c r="A8790" s="3">
        <v>10703</v>
      </c>
      <c r="B8790" s="3">
        <v>3</v>
      </c>
      <c r="C8790" s="3">
        <v>19</v>
      </c>
      <c r="D8790" s="3">
        <v>4079</v>
      </c>
      <c r="E8790" s="3">
        <v>1</v>
      </c>
      <c r="F8790" s="29">
        <v>25</v>
      </c>
      <c r="G8790" s="4"/>
      <c r="H8790" s="32">
        <v>45039.646937187499</v>
      </c>
      <c r="I8790" s="35" t="str">
        <f>Table2[[#This Row],[StoreID]]&amp;"-"&amp;Table2[[#This Row],[OrderNumber]]</f>
        <v>3-10703</v>
      </c>
    </row>
    <row r="8791" spans="1:9" x14ac:dyDescent="0.3">
      <c r="A8791" s="3">
        <v>10703</v>
      </c>
      <c r="B8791" s="3">
        <v>3</v>
      </c>
      <c r="C8791" s="3">
        <v>19</v>
      </c>
      <c r="D8791" s="3">
        <v>606</v>
      </c>
      <c r="E8791" s="3">
        <v>1</v>
      </c>
      <c r="F8791" s="29">
        <v>425</v>
      </c>
      <c r="G8791" s="4"/>
      <c r="H8791" s="32">
        <v>45039.646937187499</v>
      </c>
      <c r="I8791" s="35" t="str">
        <f>Table2[[#This Row],[StoreID]]&amp;"-"&amp;Table2[[#This Row],[OrderNumber]]</f>
        <v>3-10703</v>
      </c>
    </row>
    <row r="8792" spans="1:9" x14ac:dyDescent="0.3">
      <c r="A8792" s="3">
        <v>10704</v>
      </c>
      <c r="B8792" s="3">
        <v>3</v>
      </c>
      <c r="C8792" s="3">
        <v>19</v>
      </c>
      <c r="D8792" s="3">
        <v>3489</v>
      </c>
      <c r="E8792" s="3">
        <v>1</v>
      </c>
      <c r="F8792" s="29">
        <v>249.5</v>
      </c>
      <c r="G8792" s="4"/>
      <c r="H8792" s="32">
        <v>45039.662244872685</v>
      </c>
      <c r="I8792" s="35" t="str">
        <f>Table2[[#This Row],[StoreID]]&amp;"-"&amp;Table2[[#This Row],[OrderNumber]]</f>
        <v>3-10704</v>
      </c>
    </row>
    <row r="8793" spans="1:9" x14ac:dyDescent="0.3">
      <c r="A8793" s="3">
        <v>10704</v>
      </c>
      <c r="B8793" s="3">
        <v>3</v>
      </c>
      <c r="C8793" s="3">
        <v>19</v>
      </c>
      <c r="D8793" s="3">
        <v>474</v>
      </c>
      <c r="E8793" s="3">
        <v>1</v>
      </c>
      <c r="F8793" s="29">
        <v>50</v>
      </c>
      <c r="G8793" s="4"/>
      <c r="H8793" s="32">
        <v>45039.662244872685</v>
      </c>
      <c r="I8793" s="35" t="str">
        <f>Table2[[#This Row],[StoreID]]&amp;"-"&amp;Table2[[#This Row],[OrderNumber]]</f>
        <v>3-10704</v>
      </c>
    </row>
    <row r="8794" spans="1:9" x14ac:dyDescent="0.3">
      <c r="A8794" s="3">
        <v>10704</v>
      </c>
      <c r="B8794" s="3">
        <v>3</v>
      </c>
      <c r="C8794" s="3">
        <v>19</v>
      </c>
      <c r="D8794" s="3">
        <v>1166</v>
      </c>
      <c r="E8794" s="3">
        <v>1</v>
      </c>
      <c r="F8794" s="29">
        <v>25</v>
      </c>
      <c r="G8794" s="4"/>
      <c r="H8794" s="32">
        <v>45039.662244872685</v>
      </c>
      <c r="I8794" s="35" t="str">
        <f>Table2[[#This Row],[StoreID]]&amp;"-"&amp;Table2[[#This Row],[OrderNumber]]</f>
        <v>3-10704</v>
      </c>
    </row>
    <row r="8795" spans="1:9" x14ac:dyDescent="0.3">
      <c r="A8795" s="3">
        <v>10705</v>
      </c>
      <c r="B8795" s="3">
        <v>3</v>
      </c>
      <c r="C8795" s="3">
        <v>19</v>
      </c>
      <c r="D8795" s="3">
        <v>3260</v>
      </c>
      <c r="E8795" s="3">
        <v>1</v>
      </c>
      <c r="F8795" s="29">
        <v>19.5</v>
      </c>
      <c r="G8795" s="4"/>
      <c r="H8795" s="32">
        <v>45039.66871917824</v>
      </c>
      <c r="I8795" s="35" t="str">
        <f>Table2[[#This Row],[StoreID]]&amp;"-"&amp;Table2[[#This Row],[OrderNumber]]</f>
        <v>3-10705</v>
      </c>
    </row>
    <row r="8796" spans="1:9" x14ac:dyDescent="0.3">
      <c r="A8796" s="3">
        <v>10706</v>
      </c>
      <c r="B8796" s="3">
        <v>3</v>
      </c>
      <c r="C8796" s="3">
        <v>13</v>
      </c>
      <c r="D8796" s="3">
        <v>563</v>
      </c>
      <c r="E8796" s="3">
        <v>1</v>
      </c>
      <c r="F8796" s="29">
        <v>395</v>
      </c>
      <c r="G8796" s="4"/>
      <c r="H8796" s="32">
        <v>45039.673709525465</v>
      </c>
      <c r="I8796" s="35" t="str">
        <f>Table2[[#This Row],[StoreID]]&amp;"-"&amp;Table2[[#This Row],[OrderNumber]]</f>
        <v>3-10706</v>
      </c>
    </row>
    <row r="8797" spans="1:9" x14ac:dyDescent="0.3">
      <c r="A8797" s="3">
        <v>10706</v>
      </c>
      <c r="B8797" s="3">
        <v>3</v>
      </c>
      <c r="C8797" s="3">
        <v>13</v>
      </c>
      <c r="D8797" s="3">
        <v>2768</v>
      </c>
      <c r="E8797" s="3">
        <v>1</v>
      </c>
      <c r="F8797" s="29">
        <v>600</v>
      </c>
      <c r="G8797" s="4"/>
      <c r="H8797" s="32">
        <v>45039.673709571762</v>
      </c>
      <c r="I8797" s="35" t="str">
        <f>Table2[[#This Row],[StoreID]]&amp;"-"&amp;Table2[[#This Row],[OrderNumber]]</f>
        <v>3-10706</v>
      </c>
    </row>
    <row r="8798" spans="1:9" x14ac:dyDescent="0.3">
      <c r="A8798" s="3">
        <v>10706</v>
      </c>
      <c r="B8798" s="3">
        <v>3</v>
      </c>
      <c r="C8798" s="3">
        <v>13</v>
      </c>
      <c r="D8798" s="3">
        <v>3448</v>
      </c>
      <c r="E8798" s="3">
        <v>1</v>
      </c>
      <c r="F8798" s="29">
        <v>912.5</v>
      </c>
      <c r="G8798" s="4"/>
      <c r="H8798" s="32">
        <v>45039.673709571762</v>
      </c>
      <c r="I8798" s="35" t="str">
        <f>Table2[[#This Row],[StoreID]]&amp;"-"&amp;Table2[[#This Row],[OrderNumber]]</f>
        <v>3-10706</v>
      </c>
    </row>
    <row r="8799" spans="1:9" x14ac:dyDescent="0.3">
      <c r="A8799" s="3">
        <v>10706</v>
      </c>
      <c r="B8799" s="3">
        <v>3</v>
      </c>
      <c r="C8799" s="3">
        <v>13</v>
      </c>
      <c r="D8799" s="3">
        <v>4079</v>
      </c>
      <c r="E8799" s="3">
        <v>1</v>
      </c>
      <c r="F8799" s="29">
        <v>25</v>
      </c>
      <c r="G8799" s="4"/>
      <c r="H8799" s="32">
        <v>45039.673709571762</v>
      </c>
      <c r="I8799" s="35" t="str">
        <f>Table2[[#This Row],[StoreID]]&amp;"-"&amp;Table2[[#This Row],[OrderNumber]]</f>
        <v>3-10706</v>
      </c>
    </row>
    <row r="8800" spans="1:9" x14ac:dyDescent="0.3">
      <c r="A8800" s="3">
        <v>10706</v>
      </c>
      <c r="B8800" s="3">
        <v>3</v>
      </c>
      <c r="C8800" s="3">
        <v>13</v>
      </c>
      <c r="D8800" s="3">
        <v>4079</v>
      </c>
      <c r="E8800" s="3">
        <v>1</v>
      </c>
      <c r="F8800" s="29">
        <v>25</v>
      </c>
      <c r="G8800" s="4"/>
      <c r="H8800" s="32">
        <v>45039.673709571762</v>
      </c>
      <c r="I8800" s="35" t="str">
        <f>Table2[[#This Row],[StoreID]]&amp;"-"&amp;Table2[[#This Row],[OrderNumber]]</f>
        <v>3-10706</v>
      </c>
    </row>
    <row r="8801" spans="1:9" x14ac:dyDescent="0.3">
      <c r="A8801" s="3">
        <v>10707</v>
      </c>
      <c r="B8801" s="3">
        <v>3</v>
      </c>
      <c r="C8801" s="3">
        <v>19</v>
      </c>
      <c r="D8801" s="3">
        <v>472</v>
      </c>
      <c r="E8801" s="3">
        <v>1</v>
      </c>
      <c r="F8801" s="29">
        <v>62.5</v>
      </c>
      <c r="G8801" s="4"/>
      <c r="H8801" s="32">
        <v>45039.677190358794</v>
      </c>
      <c r="I8801" s="35" t="str">
        <f>Table2[[#This Row],[StoreID]]&amp;"-"&amp;Table2[[#This Row],[OrderNumber]]</f>
        <v>3-10707</v>
      </c>
    </row>
    <row r="8802" spans="1:9" x14ac:dyDescent="0.3">
      <c r="A8802" s="3">
        <v>10708</v>
      </c>
      <c r="B8802" s="3">
        <v>3</v>
      </c>
      <c r="C8802" s="3">
        <v>13</v>
      </c>
      <c r="D8802" s="3">
        <v>29</v>
      </c>
      <c r="E8802" s="3">
        <v>1</v>
      </c>
      <c r="F8802" s="29">
        <v>249.5</v>
      </c>
      <c r="G8802" s="4"/>
      <c r="H8802" s="32">
        <v>45039.685235219906</v>
      </c>
      <c r="I8802" s="35" t="str">
        <f>Table2[[#This Row],[StoreID]]&amp;"-"&amp;Table2[[#This Row],[OrderNumber]]</f>
        <v>3-10708</v>
      </c>
    </row>
    <row r="8803" spans="1:9" x14ac:dyDescent="0.3">
      <c r="A8803" s="3">
        <v>10709</v>
      </c>
      <c r="B8803" s="3">
        <v>3</v>
      </c>
      <c r="C8803" s="3">
        <v>19</v>
      </c>
      <c r="D8803" s="3">
        <v>2828</v>
      </c>
      <c r="E8803" s="3">
        <v>1</v>
      </c>
      <c r="F8803" s="29">
        <v>400</v>
      </c>
      <c r="G8803" s="4"/>
      <c r="H8803" s="32">
        <v>45039.687227048613</v>
      </c>
      <c r="I8803" s="35" t="str">
        <f>Table2[[#This Row],[StoreID]]&amp;"-"&amp;Table2[[#This Row],[OrderNumber]]</f>
        <v>3-10709</v>
      </c>
    </row>
    <row r="8804" spans="1:9" x14ac:dyDescent="0.3">
      <c r="A8804" s="3">
        <v>10709</v>
      </c>
      <c r="B8804" s="3">
        <v>3</v>
      </c>
      <c r="C8804" s="3">
        <v>19</v>
      </c>
      <c r="D8804" s="3">
        <v>2835</v>
      </c>
      <c r="E8804" s="3">
        <v>1</v>
      </c>
      <c r="F8804" s="29">
        <v>400</v>
      </c>
      <c r="G8804" s="4"/>
      <c r="H8804" s="32">
        <v>45039.687227048613</v>
      </c>
      <c r="I8804" s="35" t="str">
        <f>Table2[[#This Row],[StoreID]]&amp;"-"&amp;Table2[[#This Row],[OrderNumber]]</f>
        <v>3-10709</v>
      </c>
    </row>
    <row r="8805" spans="1:9" x14ac:dyDescent="0.3">
      <c r="A8805" s="3">
        <v>10712</v>
      </c>
      <c r="B8805" s="3">
        <v>3</v>
      </c>
      <c r="C8805" s="3">
        <v>13</v>
      </c>
      <c r="D8805" s="3">
        <v>3588</v>
      </c>
      <c r="E8805" s="3">
        <v>1</v>
      </c>
      <c r="F8805" s="29">
        <v>149.5</v>
      </c>
      <c r="G8805" s="4"/>
      <c r="H8805" s="32">
        <v>45039.697110532405</v>
      </c>
      <c r="I8805" s="35" t="str">
        <f>Table2[[#This Row],[StoreID]]&amp;"-"&amp;Table2[[#This Row],[OrderNumber]]</f>
        <v>3-10712</v>
      </c>
    </row>
    <row r="8806" spans="1:9" x14ac:dyDescent="0.3">
      <c r="A8806" s="3">
        <v>10713</v>
      </c>
      <c r="B8806" s="3">
        <v>3</v>
      </c>
      <c r="C8806" s="3">
        <v>13</v>
      </c>
      <c r="D8806" s="3">
        <v>605</v>
      </c>
      <c r="E8806" s="3">
        <v>1</v>
      </c>
      <c r="F8806" s="29">
        <v>447.5</v>
      </c>
      <c r="G8806" s="4"/>
      <c r="H8806" s="32">
        <v>45039.700884571757</v>
      </c>
      <c r="I8806" s="35" t="str">
        <f>Table2[[#This Row],[StoreID]]&amp;"-"&amp;Table2[[#This Row],[OrderNumber]]</f>
        <v>3-10713</v>
      </c>
    </row>
    <row r="8807" spans="1:9" x14ac:dyDescent="0.3">
      <c r="A8807" s="3">
        <v>10713</v>
      </c>
      <c r="B8807" s="3">
        <v>3</v>
      </c>
      <c r="C8807" s="3">
        <v>13</v>
      </c>
      <c r="D8807" s="3">
        <v>617</v>
      </c>
      <c r="E8807" s="3">
        <v>1</v>
      </c>
      <c r="F8807" s="29">
        <v>387.5</v>
      </c>
      <c r="G8807" s="4"/>
      <c r="H8807" s="32">
        <v>45039.700884571757</v>
      </c>
      <c r="I8807" s="35" t="str">
        <f>Table2[[#This Row],[StoreID]]&amp;"-"&amp;Table2[[#This Row],[OrderNumber]]</f>
        <v>3-10713</v>
      </c>
    </row>
    <row r="8808" spans="1:9" x14ac:dyDescent="0.3">
      <c r="A8808" s="3">
        <v>10714</v>
      </c>
      <c r="B8808" s="3">
        <v>3</v>
      </c>
      <c r="C8808" s="3">
        <v>1</v>
      </c>
      <c r="D8808" s="3">
        <v>3260</v>
      </c>
      <c r="E8808" s="3">
        <v>1</v>
      </c>
      <c r="F8808" s="29">
        <v>19.5</v>
      </c>
      <c r="G8808" s="4"/>
      <c r="H8808" s="32">
        <v>45039.721409953701</v>
      </c>
      <c r="I8808" s="35" t="str">
        <f>Table2[[#This Row],[StoreID]]&amp;"-"&amp;Table2[[#This Row],[OrderNumber]]</f>
        <v>3-10714</v>
      </c>
    </row>
    <row r="8809" spans="1:9" x14ac:dyDescent="0.3">
      <c r="A8809" s="3">
        <v>10715</v>
      </c>
      <c r="B8809" s="3">
        <v>3</v>
      </c>
      <c r="C8809" s="3">
        <v>13</v>
      </c>
      <c r="D8809" s="3">
        <v>619</v>
      </c>
      <c r="E8809" s="3">
        <v>1</v>
      </c>
      <c r="F8809" s="29">
        <v>225</v>
      </c>
      <c r="G8809" s="4"/>
      <c r="H8809" s="32">
        <v>45039.72828865741</v>
      </c>
      <c r="I8809" s="35" t="str">
        <f>Table2[[#This Row],[StoreID]]&amp;"-"&amp;Table2[[#This Row],[OrderNumber]]</f>
        <v>3-10715</v>
      </c>
    </row>
    <row r="8810" spans="1:9" x14ac:dyDescent="0.3">
      <c r="A8810" s="3">
        <v>10715</v>
      </c>
      <c r="B8810" s="3">
        <v>3</v>
      </c>
      <c r="C8810" s="3">
        <v>13</v>
      </c>
      <c r="D8810" s="3">
        <v>620</v>
      </c>
      <c r="E8810" s="3">
        <v>1</v>
      </c>
      <c r="F8810" s="29">
        <v>225</v>
      </c>
      <c r="G8810" s="4"/>
      <c r="H8810" s="32">
        <v>45039.72828865741</v>
      </c>
      <c r="I8810" s="35" t="str">
        <f>Table2[[#This Row],[StoreID]]&amp;"-"&amp;Table2[[#This Row],[OrderNumber]]</f>
        <v>3-10715</v>
      </c>
    </row>
    <row r="8811" spans="1:9" x14ac:dyDescent="0.3">
      <c r="A8811" s="3">
        <v>10717</v>
      </c>
      <c r="B8811" s="3">
        <v>3</v>
      </c>
      <c r="C8811" s="3">
        <v>13</v>
      </c>
      <c r="D8811" s="3">
        <v>4079</v>
      </c>
      <c r="E8811" s="3">
        <v>2</v>
      </c>
      <c r="F8811" s="29">
        <v>50</v>
      </c>
      <c r="G8811" s="4"/>
      <c r="H8811" s="32">
        <v>45039.735312268516</v>
      </c>
      <c r="I8811" s="35" t="str">
        <f>Table2[[#This Row],[StoreID]]&amp;"-"&amp;Table2[[#This Row],[OrderNumber]]</f>
        <v>3-10717</v>
      </c>
    </row>
    <row r="8812" spans="1:9" x14ac:dyDescent="0.3">
      <c r="A8812" s="3">
        <v>10718</v>
      </c>
      <c r="B8812" s="3">
        <v>3</v>
      </c>
      <c r="C8812" s="3">
        <v>1</v>
      </c>
      <c r="D8812" s="3">
        <v>4028</v>
      </c>
      <c r="E8812" s="3">
        <v>1</v>
      </c>
      <c r="F8812" s="29">
        <v>47.5</v>
      </c>
      <c r="G8812" s="4"/>
      <c r="H8812" s="32">
        <v>45039.736402662034</v>
      </c>
      <c r="I8812" s="35" t="str">
        <f>Table2[[#This Row],[StoreID]]&amp;"-"&amp;Table2[[#This Row],[OrderNumber]]</f>
        <v>3-10718</v>
      </c>
    </row>
    <row r="8813" spans="1:9" x14ac:dyDescent="0.3">
      <c r="A8813" s="3">
        <v>10718</v>
      </c>
      <c r="B8813" s="3">
        <v>3</v>
      </c>
      <c r="C8813" s="3">
        <v>1</v>
      </c>
      <c r="D8813" s="3">
        <v>4028</v>
      </c>
      <c r="E8813" s="3">
        <v>1</v>
      </c>
      <c r="F8813" s="29">
        <v>47.5</v>
      </c>
      <c r="G8813" s="4"/>
      <c r="H8813" s="32">
        <v>45039.736402662034</v>
      </c>
      <c r="I8813" s="35" t="str">
        <f>Table2[[#This Row],[StoreID]]&amp;"-"&amp;Table2[[#This Row],[OrderNumber]]</f>
        <v>3-10718</v>
      </c>
    </row>
    <row r="8814" spans="1:9" x14ac:dyDescent="0.3">
      <c r="A8814" s="3">
        <v>10719</v>
      </c>
      <c r="B8814" s="3">
        <v>3</v>
      </c>
      <c r="C8814" s="3">
        <v>1</v>
      </c>
      <c r="D8814" s="3">
        <v>706</v>
      </c>
      <c r="E8814" s="3">
        <v>1</v>
      </c>
      <c r="F8814" s="29">
        <v>10</v>
      </c>
      <c r="G8814" s="4"/>
      <c r="H8814" s="32">
        <v>45039.739377118058</v>
      </c>
      <c r="I8814" s="35" t="str">
        <f>Table2[[#This Row],[StoreID]]&amp;"-"&amp;Table2[[#This Row],[OrderNumber]]</f>
        <v>3-10719</v>
      </c>
    </row>
    <row r="8815" spans="1:9" x14ac:dyDescent="0.3">
      <c r="A8815" s="3">
        <v>10722</v>
      </c>
      <c r="B8815" s="3">
        <v>3</v>
      </c>
      <c r="C8815" s="3">
        <v>23</v>
      </c>
      <c r="D8815" s="3">
        <v>3233</v>
      </c>
      <c r="E8815" s="3">
        <v>1</v>
      </c>
      <c r="F8815" s="29">
        <v>49.5</v>
      </c>
      <c r="G8815" s="4"/>
      <c r="H8815" s="32">
        <v>45039.759923414349</v>
      </c>
      <c r="I8815" s="35" t="str">
        <f>Table2[[#This Row],[StoreID]]&amp;"-"&amp;Table2[[#This Row],[OrderNumber]]</f>
        <v>3-10722</v>
      </c>
    </row>
    <row r="8816" spans="1:9" x14ac:dyDescent="0.3">
      <c r="A8816" s="3">
        <v>10722</v>
      </c>
      <c r="B8816" s="3">
        <v>3</v>
      </c>
      <c r="C8816" s="3">
        <v>23</v>
      </c>
      <c r="D8816" s="3">
        <v>3303</v>
      </c>
      <c r="E8816" s="3">
        <v>1</v>
      </c>
      <c r="F8816" s="29">
        <v>162.5</v>
      </c>
      <c r="G8816" s="4"/>
      <c r="H8816" s="32">
        <v>45039.759923460646</v>
      </c>
      <c r="I8816" s="35" t="str">
        <f>Table2[[#This Row],[StoreID]]&amp;"-"&amp;Table2[[#This Row],[OrderNumber]]</f>
        <v>3-10722</v>
      </c>
    </row>
    <row r="8817" spans="1:9" x14ac:dyDescent="0.3">
      <c r="A8817" s="3">
        <v>10724</v>
      </c>
      <c r="B8817" s="3">
        <v>3</v>
      </c>
      <c r="C8817" s="3">
        <v>19</v>
      </c>
      <c r="D8817" s="3">
        <v>1166</v>
      </c>
      <c r="E8817" s="3">
        <v>1</v>
      </c>
      <c r="F8817" s="29">
        <v>25</v>
      </c>
      <c r="G8817" s="4"/>
      <c r="H8817" s="32">
        <v>45039.768138622683</v>
      </c>
      <c r="I8817" s="35" t="str">
        <f>Table2[[#This Row],[StoreID]]&amp;"-"&amp;Table2[[#This Row],[OrderNumber]]</f>
        <v>3-10724</v>
      </c>
    </row>
    <row r="8818" spans="1:9" x14ac:dyDescent="0.3">
      <c r="A8818" s="3">
        <v>10724</v>
      </c>
      <c r="B8818" s="3">
        <v>3</v>
      </c>
      <c r="C8818" s="3">
        <v>19</v>
      </c>
      <c r="D8818" s="3">
        <v>4239</v>
      </c>
      <c r="E8818" s="3">
        <v>1</v>
      </c>
      <c r="F8818" s="29">
        <v>35</v>
      </c>
      <c r="G8818" s="4"/>
      <c r="H8818" s="32">
        <v>45039.768138622683</v>
      </c>
      <c r="I8818" s="35" t="str">
        <f>Table2[[#This Row],[StoreID]]&amp;"-"&amp;Table2[[#This Row],[OrderNumber]]</f>
        <v>3-10724</v>
      </c>
    </row>
    <row r="8819" spans="1:9" x14ac:dyDescent="0.3">
      <c r="A8819" s="3">
        <v>10724</v>
      </c>
      <c r="B8819" s="3">
        <v>3</v>
      </c>
      <c r="C8819" s="3">
        <v>19</v>
      </c>
      <c r="D8819" s="3">
        <v>4239</v>
      </c>
      <c r="E8819" s="3">
        <v>1</v>
      </c>
      <c r="F8819" s="29">
        <v>35</v>
      </c>
      <c r="G8819" s="4"/>
      <c r="H8819" s="32">
        <v>45039.768138622683</v>
      </c>
      <c r="I8819" s="35" t="str">
        <f>Table2[[#This Row],[StoreID]]&amp;"-"&amp;Table2[[#This Row],[OrderNumber]]</f>
        <v>3-10724</v>
      </c>
    </row>
    <row r="8820" spans="1:9" x14ac:dyDescent="0.3">
      <c r="A8820" s="3">
        <v>10724</v>
      </c>
      <c r="B8820" s="3">
        <v>3</v>
      </c>
      <c r="C8820" s="3">
        <v>19</v>
      </c>
      <c r="D8820" s="3">
        <v>1167</v>
      </c>
      <c r="E8820" s="3">
        <v>1</v>
      </c>
      <c r="F8820" s="29">
        <v>25</v>
      </c>
      <c r="G8820" s="4"/>
      <c r="H8820" s="32">
        <v>45039.768138622683</v>
      </c>
      <c r="I8820" s="35" t="str">
        <f>Table2[[#This Row],[StoreID]]&amp;"-"&amp;Table2[[#This Row],[OrderNumber]]</f>
        <v>3-10724</v>
      </c>
    </row>
    <row r="8821" spans="1:9" x14ac:dyDescent="0.3">
      <c r="A8821" s="3">
        <v>10726</v>
      </c>
      <c r="B8821" s="3">
        <v>3</v>
      </c>
      <c r="C8821" s="3">
        <v>19</v>
      </c>
      <c r="D8821" s="3">
        <v>415</v>
      </c>
      <c r="E8821" s="3">
        <v>4</v>
      </c>
      <c r="F8821" s="29">
        <v>60</v>
      </c>
      <c r="G8821" s="4"/>
      <c r="H8821" s="32">
        <v>45039.77396269676</v>
      </c>
      <c r="I8821" s="35" t="str">
        <f>Table2[[#This Row],[StoreID]]&amp;"-"&amp;Table2[[#This Row],[OrderNumber]]</f>
        <v>3-10726</v>
      </c>
    </row>
    <row r="8822" spans="1:9" x14ac:dyDescent="0.3">
      <c r="A8822" s="3">
        <v>10727</v>
      </c>
      <c r="B8822" s="3">
        <v>3</v>
      </c>
      <c r="C8822" s="3">
        <v>1</v>
      </c>
      <c r="D8822" s="3">
        <v>1166</v>
      </c>
      <c r="E8822" s="3">
        <v>1</v>
      </c>
      <c r="F8822" s="29">
        <v>25</v>
      </c>
      <c r="G8822" s="4"/>
      <c r="H8822" s="32">
        <v>45039.784893553238</v>
      </c>
      <c r="I8822" s="35" t="str">
        <f>Table2[[#This Row],[StoreID]]&amp;"-"&amp;Table2[[#This Row],[OrderNumber]]</f>
        <v>3-10727</v>
      </c>
    </row>
    <row r="8823" spans="1:9" x14ac:dyDescent="0.3">
      <c r="A8823" s="3">
        <v>10729</v>
      </c>
      <c r="B8823" s="3">
        <v>3</v>
      </c>
      <c r="C8823" s="3">
        <v>1</v>
      </c>
      <c r="D8823" s="3">
        <v>1166</v>
      </c>
      <c r="E8823" s="3">
        <v>1</v>
      </c>
      <c r="F8823" s="29">
        <v>25</v>
      </c>
      <c r="G8823" s="4"/>
      <c r="H8823" s="32">
        <v>45039.787901701391</v>
      </c>
      <c r="I8823" s="35" t="str">
        <f>Table2[[#This Row],[StoreID]]&amp;"-"&amp;Table2[[#This Row],[OrderNumber]]</f>
        <v>3-10729</v>
      </c>
    </row>
    <row r="8824" spans="1:9" x14ac:dyDescent="0.3">
      <c r="A8824" s="3">
        <v>10730</v>
      </c>
      <c r="B8824" s="3">
        <v>3</v>
      </c>
      <c r="C8824" s="3">
        <v>1</v>
      </c>
      <c r="D8824" s="3">
        <v>4090</v>
      </c>
      <c r="E8824" s="3">
        <v>1</v>
      </c>
      <c r="F8824" s="29">
        <v>47.5</v>
      </c>
      <c r="G8824" s="4"/>
      <c r="H8824" s="32">
        <v>45039.791563078703</v>
      </c>
      <c r="I8824" s="35" t="str">
        <f>Table2[[#This Row],[StoreID]]&amp;"-"&amp;Table2[[#This Row],[OrderNumber]]</f>
        <v>3-10730</v>
      </c>
    </row>
    <row r="8825" spans="1:9" x14ac:dyDescent="0.3">
      <c r="A8825" s="3">
        <v>10734</v>
      </c>
      <c r="B8825" s="3">
        <v>3</v>
      </c>
      <c r="C8825" s="3">
        <v>13</v>
      </c>
      <c r="D8825" s="3">
        <v>4079</v>
      </c>
      <c r="E8825" s="3">
        <v>1</v>
      </c>
      <c r="F8825" s="29">
        <v>25</v>
      </c>
      <c r="G8825" s="4"/>
      <c r="H8825" s="32">
        <v>45039.822104629631</v>
      </c>
      <c r="I8825" s="35" t="str">
        <f>Table2[[#This Row],[StoreID]]&amp;"-"&amp;Table2[[#This Row],[OrderNumber]]</f>
        <v>3-10734</v>
      </c>
    </row>
    <row r="8826" spans="1:9" x14ac:dyDescent="0.3">
      <c r="A8826" s="3">
        <v>10734</v>
      </c>
      <c r="B8826" s="3">
        <v>3</v>
      </c>
      <c r="C8826" s="3">
        <v>13</v>
      </c>
      <c r="D8826" s="3">
        <v>4079</v>
      </c>
      <c r="E8826" s="3">
        <v>1</v>
      </c>
      <c r="F8826" s="29">
        <v>25</v>
      </c>
      <c r="G8826" s="4"/>
      <c r="H8826" s="32">
        <v>45039.822104629631</v>
      </c>
      <c r="I8826" s="35" t="str">
        <f>Table2[[#This Row],[StoreID]]&amp;"-"&amp;Table2[[#This Row],[OrderNumber]]</f>
        <v>3-10734</v>
      </c>
    </row>
    <row r="8827" spans="1:9" x14ac:dyDescent="0.3">
      <c r="A8827" s="3">
        <v>10734</v>
      </c>
      <c r="B8827" s="3">
        <v>3</v>
      </c>
      <c r="C8827" s="3">
        <v>13</v>
      </c>
      <c r="D8827" s="3">
        <v>1173</v>
      </c>
      <c r="E8827" s="3">
        <v>1</v>
      </c>
      <c r="F8827" s="29">
        <v>437.5</v>
      </c>
      <c r="G8827" s="4"/>
      <c r="H8827" s="32">
        <v>45039.822104629631</v>
      </c>
      <c r="I8827" s="35" t="str">
        <f>Table2[[#This Row],[StoreID]]&amp;"-"&amp;Table2[[#This Row],[OrderNumber]]</f>
        <v>3-10734</v>
      </c>
    </row>
    <row r="8828" spans="1:9" x14ac:dyDescent="0.3">
      <c r="A8828" s="3">
        <v>10736</v>
      </c>
      <c r="B8828" s="3">
        <v>3</v>
      </c>
      <c r="C8828" s="3">
        <v>1</v>
      </c>
      <c r="D8828" s="3">
        <v>2781</v>
      </c>
      <c r="E8828" s="3">
        <v>1</v>
      </c>
      <c r="F8828" s="29">
        <v>197.5</v>
      </c>
      <c r="G8828" s="4"/>
      <c r="H8828" s="32">
        <v>45039.824119872683</v>
      </c>
      <c r="I8828" s="35" t="str">
        <f>Table2[[#This Row],[StoreID]]&amp;"-"&amp;Table2[[#This Row],[OrderNumber]]</f>
        <v>3-10736</v>
      </c>
    </row>
    <row r="8829" spans="1:9" x14ac:dyDescent="0.3">
      <c r="A8829" s="3">
        <v>10740</v>
      </c>
      <c r="B8829" s="3">
        <v>3</v>
      </c>
      <c r="C8829" s="3">
        <v>1</v>
      </c>
      <c r="D8829" s="3">
        <v>385</v>
      </c>
      <c r="E8829" s="3">
        <v>1</v>
      </c>
      <c r="F8829" s="29">
        <v>197.5</v>
      </c>
      <c r="G8829" s="4"/>
      <c r="H8829" s="32">
        <v>45039.850239270832</v>
      </c>
      <c r="I8829" s="35" t="str">
        <f>Table2[[#This Row],[StoreID]]&amp;"-"&amp;Table2[[#This Row],[OrderNumber]]</f>
        <v>3-10740</v>
      </c>
    </row>
    <row r="8830" spans="1:9" x14ac:dyDescent="0.3">
      <c r="A8830" s="3">
        <v>10740</v>
      </c>
      <c r="B8830" s="3">
        <v>3</v>
      </c>
      <c r="C8830" s="3">
        <v>1</v>
      </c>
      <c r="D8830" s="3">
        <v>465</v>
      </c>
      <c r="E8830" s="3">
        <v>5</v>
      </c>
      <c r="F8830" s="29">
        <v>125</v>
      </c>
      <c r="G8830" s="4"/>
      <c r="H8830" s="32">
        <v>45039.850239270832</v>
      </c>
      <c r="I8830" s="35" t="str">
        <f>Table2[[#This Row],[StoreID]]&amp;"-"&amp;Table2[[#This Row],[OrderNumber]]</f>
        <v>3-10740</v>
      </c>
    </row>
    <row r="8831" spans="1:9" x14ac:dyDescent="0.3">
      <c r="A8831" s="3">
        <v>10741</v>
      </c>
      <c r="B8831" s="3">
        <v>3</v>
      </c>
      <c r="C8831" s="3">
        <v>1</v>
      </c>
      <c r="D8831" s="3">
        <v>385</v>
      </c>
      <c r="E8831" s="3">
        <v>1</v>
      </c>
      <c r="F8831" s="29">
        <v>197.5</v>
      </c>
      <c r="G8831" s="4"/>
      <c r="H8831" s="32">
        <v>45039.851564467594</v>
      </c>
      <c r="I8831" s="35" t="str">
        <f>Table2[[#This Row],[StoreID]]&amp;"-"&amp;Table2[[#This Row],[OrderNumber]]</f>
        <v>3-10741</v>
      </c>
    </row>
    <row r="8832" spans="1:9" x14ac:dyDescent="0.3">
      <c r="A8832" s="3">
        <v>10741</v>
      </c>
      <c r="B8832" s="3">
        <v>3</v>
      </c>
      <c r="C8832" s="3">
        <v>1</v>
      </c>
      <c r="D8832" s="3">
        <v>79</v>
      </c>
      <c r="E8832" s="3">
        <v>1</v>
      </c>
      <c r="F8832" s="29">
        <v>22.5</v>
      </c>
      <c r="G8832" s="4"/>
      <c r="H8832" s="32">
        <v>45039.851564467594</v>
      </c>
      <c r="I8832" s="35" t="str">
        <f>Table2[[#This Row],[StoreID]]&amp;"-"&amp;Table2[[#This Row],[OrderNumber]]</f>
        <v>3-10741</v>
      </c>
    </row>
    <row r="8833" spans="1:9" x14ac:dyDescent="0.3">
      <c r="A8833" s="3">
        <v>10741</v>
      </c>
      <c r="B8833" s="3">
        <v>3</v>
      </c>
      <c r="C8833" s="3">
        <v>1</v>
      </c>
      <c r="D8833" s="3">
        <v>465</v>
      </c>
      <c r="E8833" s="3">
        <v>5</v>
      </c>
      <c r="F8833" s="29">
        <v>125</v>
      </c>
      <c r="G8833" s="4"/>
      <c r="H8833" s="32">
        <v>45039.851564432873</v>
      </c>
      <c r="I8833" s="35" t="str">
        <f>Table2[[#This Row],[StoreID]]&amp;"-"&amp;Table2[[#This Row],[OrderNumber]]</f>
        <v>3-10741</v>
      </c>
    </row>
    <row r="8834" spans="1:9" x14ac:dyDescent="0.3">
      <c r="A8834" s="3">
        <v>10744</v>
      </c>
      <c r="B8834" s="3">
        <v>3</v>
      </c>
      <c r="C8834" s="3">
        <v>1</v>
      </c>
      <c r="D8834" s="3">
        <v>53</v>
      </c>
      <c r="E8834" s="3">
        <v>1</v>
      </c>
      <c r="F8834" s="29">
        <v>374.5</v>
      </c>
      <c r="G8834" s="4"/>
      <c r="H8834" s="32">
        <v>45039.865732905091</v>
      </c>
      <c r="I8834" s="35" t="str">
        <f>Table2[[#This Row],[StoreID]]&amp;"-"&amp;Table2[[#This Row],[OrderNumber]]</f>
        <v>3-10744</v>
      </c>
    </row>
    <row r="8835" spans="1:9" x14ac:dyDescent="0.3">
      <c r="A8835" s="3">
        <v>10746</v>
      </c>
      <c r="B8835" s="3">
        <v>3</v>
      </c>
      <c r="C8835" s="3">
        <v>13</v>
      </c>
      <c r="D8835" s="3">
        <v>644</v>
      </c>
      <c r="E8835" s="3">
        <v>1</v>
      </c>
      <c r="F8835" s="29">
        <v>297.5</v>
      </c>
      <c r="G8835" s="4"/>
      <c r="H8835" s="32">
        <v>45039.871697372684</v>
      </c>
      <c r="I8835" s="35" t="str">
        <f>Table2[[#This Row],[StoreID]]&amp;"-"&amp;Table2[[#This Row],[OrderNumber]]</f>
        <v>3-10746</v>
      </c>
    </row>
    <row r="8836" spans="1:9" x14ac:dyDescent="0.3">
      <c r="A8836" s="3">
        <v>10749</v>
      </c>
      <c r="B8836" s="3">
        <v>3</v>
      </c>
      <c r="C8836" s="3">
        <v>13</v>
      </c>
      <c r="D8836" s="3">
        <v>4079</v>
      </c>
      <c r="E8836" s="3">
        <v>1</v>
      </c>
      <c r="F8836" s="29">
        <v>25</v>
      </c>
      <c r="G8836" s="4"/>
      <c r="H8836" s="32">
        <v>45039.891899733797</v>
      </c>
      <c r="I8836" s="35" t="str">
        <f>Table2[[#This Row],[StoreID]]&amp;"-"&amp;Table2[[#This Row],[OrderNumber]]</f>
        <v>3-10749</v>
      </c>
    </row>
    <row r="8837" spans="1:9" x14ac:dyDescent="0.3">
      <c r="A8837" s="3">
        <v>10749</v>
      </c>
      <c r="B8837" s="3">
        <v>3</v>
      </c>
      <c r="C8837" s="3">
        <v>13</v>
      </c>
      <c r="D8837" s="3">
        <v>4079</v>
      </c>
      <c r="E8837" s="3">
        <v>1</v>
      </c>
      <c r="F8837" s="29">
        <v>25</v>
      </c>
      <c r="G8837" s="4"/>
      <c r="H8837" s="32">
        <v>45039.891899733797</v>
      </c>
      <c r="I8837" s="35" t="str">
        <f>Table2[[#This Row],[StoreID]]&amp;"-"&amp;Table2[[#This Row],[OrderNumber]]</f>
        <v>3-10749</v>
      </c>
    </row>
    <row r="8838" spans="1:9" x14ac:dyDescent="0.3">
      <c r="A8838" s="3">
        <v>10754</v>
      </c>
      <c r="B8838" s="3">
        <v>3</v>
      </c>
      <c r="C8838" s="3">
        <v>1</v>
      </c>
      <c r="D8838" s="3">
        <v>4092</v>
      </c>
      <c r="E8838" s="3">
        <v>1</v>
      </c>
      <c r="F8838" s="29">
        <v>25</v>
      </c>
      <c r="G8838" s="4"/>
      <c r="H8838" s="32">
        <v>45039.916398113426</v>
      </c>
      <c r="I8838" s="35" t="str">
        <f>Table2[[#This Row],[StoreID]]&amp;"-"&amp;Table2[[#This Row],[OrderNumber]]</f>
        <v>3-10754</v>
      </c>
    </row>
    <row r="8839" spans="1:9" x14ac:dyDescent="0.3">
      <c r="A8839" s="3">
        <v>10756</v>
      </c>
      <c r="B8839" s="3">
        <v>3</v>
      </c>
      <c r="C8839" s="3">
        <v>23</v>
      </c>
      <c r="D8839" s="3">
        <v>3434</v>
      </c>
      <c r="E8839" s="3">
        <v>1</v>
      </c>
      <c r="F8839" s="29">
        <v>699.5</v>
      </c>
      <c r="G8839" s="4"/>
      <c r="H8839" s="32">
        <v>45039.921216516203</v>
      </c>
      <c r="I8839" s="35" t="str">
        <f>Table2[[#This Row],[StoreID]]&amp;"-"&amp;Table2[[#This Row],[OrderNumber]]</f>
        <v>3-10756</v>
      </c>
    </row>
    <row r="8840" spans="1:9" x14ac:dyDescent="0.3">
      <c r="A8840" s="3">
        <v>10759</v>
      </c>
      <c r="B8840" s="3">
        <v>3</v>
      </c>
      <c r="C8840" s="3">
        <v>23</v>
      </c>
      <c r="D8840" s="3">
        <v>418</v>
      </c>
      <c r="E8840" s="3">
        <v>1</v>
      </c>
      <c r="F8840" s="29">
        <v>125</v>
      </c>
      <c r="G8840" s="4"/>
      <c r="H8840" s="32">
        <v>45039.927033067128</v>
      </c>
      <c r="I8840" s="35" t="str">
        <f>Table2[[#This Row],[StoreID]]&amp;"-"&amp;Table2[[#This Row],[OrderNumber]]</f>
        <v>3-10759</v>
      </c>
    </row>
    <row r="8841" spans="1:9" x14ac:dyDescent="0.3">
      <c r="A8841" s="3">
        <v>10764</v>
      </c>
      <c r="B8841" s="3">
        <v>3</v>
      </c>
      <c r="C8841" s="3">
        <v>13</v>
      </c>
      <c r="D8841" s="3">
        <v>621</v>
      </c>
      <c r="E8841" s="3">
        <v>1</v>
      </c>
      <c r="F8841" s="29">
        <v>225</v>
      </c>
      <c r="G8841" s="4"/>
      <c r="H8841" s="32">
        <v>45039.939484803239</v>
      </c>
      <c r="I8841" s="35" t="str">
        <f>Table2[[#This Row],[StoreID]]&amp;"-"&amp;Table2[[#This Row],[OrderNumber]]</f>
        <v>3-10764</v>
      </c>
    </row>
    <row r="8842" spans="1:9" x14ac:dyDescent="0.3">
      <c r="A8842" s="3">
        <v>10767</v>
      </c>
      <c r="B8842" s="3">
        <v>3</v>
      </c>
      <c r="C8842" s="3">
        <v>13</v>
      </c>
      <c r="D8842" s="3">
        <v>2788</v>
      </c>
      <c r="E8842" s="3">
        <v>1</v>
      </c>
      <c r="F8842" s="29">
        <v>350</v>
      </c>
      <c r="G8842" s="4"/>
      <c r="H8842" s="32">
        <v>45039.950234872682</v>
      </c>
      <c r="I8842" s="35" t="str">
        <f>Table2[[#This Row],[StoreID]]&amp;"-"&amp;Table2[[#This Row],[OrderNumber]]</f>
        <v>3-10767</v>
      </c>
    </row>
    <row r="8843" spans="1:9" x14ac:dyDescent="0.3">
      <c r="A8843" s="3">
        <v>10767</v>
      </c>
      <c r="B8843" s="3">
        <v>3</v>
      </c>
      <c r="C8843" s="3">
        <v>13</v>
      </c>
      <c r="D8843" s="3">
        <v>2834</v>
      </c>
      <c r="E8843" s="3">
        <v>1</v>
      </c>
      <c r="F8843" s="29">
        <v>300</v>
      </c>
      <c r="G8843" s="4"/>
      <c r="H8843" s="32">
        <v>45039.950234953707</v>
      </c>
      <c r="I8843" s="35" t="str">
        <f>Table2[[#This Row],[StoreID]]&amp;"-"&amp;Table2[[#This Row],[OrderNumber]]</f>
        <v>3-10767</v>
      </c>
    </row>
    <row r="8844" spans="1:9" x14ac:dyDescent="0.3">
      <c r="A8844" s="3">
        <v>10767</v>
      </c>
      <c r="B8844" s="3">
        <v>3</v>
      </c>
      <c r="C8844" s="3">
        <v>13</v>
      </c>
      <c r="D8844" s="3">
        <v>2832</v>
      </c>
      <c r="E8844" s="3">
        <v>1</v>
      </c>
      <c r="F8844" s="29">
        <v>300</v>
      </c>
      <c r="G8844" s="4"/>
      <c r="H8844" s="32">
        <v>45039.950234953707</v>
      </c>
      <c r="I8844" s="35" t="str">
        <f>Table2[[#This Row],[StoreID]]&amp;"-"&amp;Table2[[#This Row],[OrderNumber]]</f>
        <v>3-10767</v>
      </c>
    </row>
    <row r="8845" spans="1:9" x14ac:dyDescent="0.3">
      <c r="A8845" s="3">
        <v>10769</v>
      </c>
      <c r="B8845" s="3">
        <v>3</v>
      </c>
      <c r="C8845" s="3">
        <v>13</v>
      </c>
      <c r="D8845" s="3">
        <v>476</v>
      </c>
      <c r="E8845" s="3">
        <v>1</v>
      </c>
      <c r="F8845" s="29">
        <v>30</v>
      </c>
      <c r="G8845" s="4"/>
      <c r="H8845" s="32">
        <v>45039.958459293979</v>
      </c>
      <c r="I8845" s="35" t="str">
        <f>Table2[[#This Row],[StoreID]]&amp;"-"&amp;Table2[[#This Row],[OrderNumber]]</f>
        <v>3-10769</v>
      </c>
    </row>
    <row r="8846" spans="1:9" x14ac:dyDescent="0.3">
      <c r="A8846" s="3">
        <v>10773</v>
      </c>
      <c r="B8846" s="3">
        <v>3</v>
      </c>
      <c r="C8846" s="3">
        <v>13</v>
      </c>
      <c r="D8846" s="3">
        <v>3588</v>
      </c>
      <c r="E8846" s="3">
        <v>-1</v>
      </c>
      <c r="F8846" s="29">
        <v>-149.5</v>
      </c>
      <c r="G8846" s="4" t="s">
        <v>121</v>
      </c>
      <c r="H8846" s="32">
        <v>45039.972433831019</v>
      </c>
      <c r="I8846" s="35" t="str">
        <f>Table2[[#This Row],[StoreID]]&amp;"-"&amp;Table2[[#This Row],[OrderNumber]]</f>
        <v>3-10773</v>
      </c>
    </row>
    <row r="8847" spans="1:9" x14ac:dyDescent="0.3">
      <c r="A8847" s="3">
        <v>10778</v>
      </c>
      <c r="B8847" s="3">
        <v>3</v>
      </c>
      <c r="C8847" s="3">
        <v>23</v>
      </c>
      <c r="D8847" s="3">
        <v>478</v>
      </c>
      <c r="E8847" s="3">
        <v>1</v>
      </c>
      <c r="F8847" s="29">
        <v>75</v>
      </c>
      <c r="G8847" s="4"/>
      <c r="H8847" s="32">
        <v>45039.994738807873</v>
      </c>
      <c r="I8847" s="35" t="str">
        <f>Table2[[#This Row],[StoreID]]&amp;"-"&amp;Table2[[#This Row],[OrderNumber]]</f>
        <v>3-10778</v>
      </c>
    </row>
    <row r="8848" spans="1:9" x14ac:dyDescent="0.3">
      <c r="A8848" s="3">
        <v>10779</v>
      </c>
      <c r="B8848" s="3">
        <v>3</v>
      </c>
      <c r="C8848" s="3">
        <v>13</v>
      </c>
      <c r="D8848" s="3">
        <v>3643</v>
      </c>
      <c r="E8848" s="3">
        <v>1</v>
      </c>
      <c r="F8848" s="29">
        <v>1050</v>
      </c>
      <c r="G8848" s="4"/>
      <c r="H8848" s="32">
        <v>45040.034125844904</v>
      </c>
      <c r="I8848" s="35" t="str">
        <f>Table2[[#This Row],[StoreID]]&amp;"-"&amp;Table2[[#This Row],[OrderNumber]]</f>
        <v>3-10779</v>
      </c>
    </row>
    <row r="8849" spans="1:9" x14ac:dyDescent="0.3">
      <c r="A8849" s="3">
        <v>10779</v>
      </c>
      <c r="B8849" s="3">
        <v>3</v>
      </c>
      <c r="C8849" s="3">
        <v>13</v>
      </c>
      <c r="D8849" s="3">
        <v>690</v>
      </c>
      <c r="E8849" s="3">
        <v>1</v>
      </c>
      <c r="F8849" s="29">
        <v>1275</v>
      </c>
      <c r="G8849" s="4"/>
      <c r="H8849" s="32">
        <v>45040.034125844904</v>
      </c>
      <c r="I8849" s="35" t="str">
        <f>Table2[[#This Row],[StoreID]]&amp;"-"&amp;Table2[[#This Row],[OrderNumber]]</f>
        <v>3-10779</v>
      </c>
    </row>
    <row r="8850" spans="1:9" x14ac:dyDescent="0.3">
      <c r="A8850" s="3">
        <v>10780</v>
      </c>
      <c r="B8850" s="3">
        <v>3</v>
      </c>
      <c r="C8850" s="3">
        <v>1</v>
      </c>
      <c r="D8850" s="3">
        <v>35</v>
      </c>
      <c r="E8850" s="3">
        <v>1</v>
      </c>
      <c r="F8850" s="29">
        <v>474.5</v>
      </c>
      <c r="G8850" s="4"/>
      <c r="H8850" s="32">
        <v>45040.036325462963</v>
      </c>
      <c r="I8850" s="35" t="str">
        <f>Table2[[#This Row],[StoreID]]&amp;"-"&amp;Table2[[#This Row],[OrderNumber]]</f>
        <v>3-10780</v>
      </c>
    </row>
    <row r="8851" spans="1:9" x14ac:dyDescent="0.3">
      <c r="A8851" s="3">
        <v>10780</v>
      </c>
      <c r="B8851" s="3">
        <v>3</v>
      </c>
      <c r="C8851" s="3">
        <v>1</v>
      </c>
      <c r="D8851" s="3">
        <v>36</v>
      </c>
      <c r="E8851" s="3">
        <v>1</v>
      </c>
      <c r="F8851" s="29">
        <v>474.5</v>
      </c>
      <c r="G8851" s="4"/>
      <c r="H8851" s="32">
        <v>45040.036325497684</v>
      </c>
      <c r="I8851" s="35" t="str">
        <f>Table2[[#This Row],[StoreID]]&amp;"-"&amp;Table2[[#This Row],[OrderNumber]]</f>
        <v>3-10780</v>
      </c>
    </row>
    <row r="8852" spans="1:9" x14ac:dyDescent="0.3">
      <c r="A8852" s="3">
        <v>10782</v>
      </c>
      <c r="B8852" s="3">
        <v>3</v>
      </c>
      <c r="C8852" s="3">
        <v>23</v>
      </c>
      <c r="D8852" s="3">
        <v>3305</v>
      </c>
      <c r="E8852" s="3">
        <v>1</v>
      </c>
      <c r="F8852" s="29">
        <v>97.5</v>
      </c>
      <c r="G8852" s="4"/>
      <c r="H8852" s="32">
        <v>45040.47285972222</v>
      </c>
      <c r="I8852" s="35" t="str">
        <f>Table2[[#This Row],[StoreID]]&amp;"-"&amp;Table2[[#This Row],[OrderNumber]]</f>
        <v>3-10782</v>
      </c>
    </row>
    <row r="8853" spans="1:9" x14ac:dyDescent="0.3">
      <c r="A8853" s="3">
        <v>10786</v>
      </c>
      <c r="B8853" s="3">
        <v>3</v>
      </c>
      <c r="C8853" s="3">
        <v>23</v>
      </c>
      <c r="D8853" s="3">
        <v>475</v>
      </c>
      <c r="E8853" s="3">
        <v>1</v>
      </c>
      <c r="F8853" s="29">
        <v>50</v>
      </c>
      <c r="G8853" s="4"/>
      <c r="H8853" s="32">
        <v>45040.543700891205</v>
      </c>
      <c r="I8853" s="35" t="str">
        <f>Table2[[#This Row],[StoreID]]&amp;"-"&amp;Table2[[#This Row],[OrderNumber]]</f>
        <v>3-10786</v>
      </c>
    </row>
    <row r="8854" spans="1:9" x14ac:dyDescent="0.3">
      <c r="A8854" s="3">
        <v>10786</v>
      </c>
      <c r="B8854" s="3">
        <v>3</v>
      </c>
      <c r="C8854" s="3">
        <v>23</v>
      </c>
      <c r="D8854" s="3">
        <v>419</v>
      </c>
      <c r="E8854" s="3">
        <v>1</v>
      </c>
      <c r="F8854" s="29">
        <v>197.5</v>
      </c>
      <c r="G8854" s="4"/>
      <c r="H8854" s="32">
        <v>45040.543700891205</v>
      </c>
      <c r="I8854" s="35" t="str">
        <f>Table2[[#This Row],[StoreID]]&amp;"-"&amp;Table2[[#This Row],[OrderNumber]]</f>
        <v>3-10786</v>
      </c>
    </row>
    <row r="8855" spans="1:9" x14ac:dyDescent="0.3">
      <c r="A8855" s="3">
        <v>10787</v>
      </c>
      <c r="B8855" s="3">
        <v>3</v>
      </c>
      <c r="C8855" s="3">
        <v>23</v>
      </c>
      <c r="D8855" s="3">
        <v>475</v>
      </c>
      <c r="E8855" s="3">
        <v>1</v>
      </c>
      <c r="F8855" s="29">
        <v>50</v>
      </c>
      <c r="G8855" s="4"/>
      <c r="H8855" s="32">
        <v>45040.548424884262</v>
      </c>
      <c r="I8855" s="35" t="str">
        <f>Table2[[#This Row],[StoreID]]&amp;"-"&amp;Table2[[#This Row],[OrderNumber]]</f>
        <v>3-10787</v>
      </c>
    </row>
    <row r="8856" spans="1:9" x14ac:dyDescent="0.3">
      <c r="A8856" s="3">
        <v>10787</v>
      </c>
      <c r="B8856" s="3">
        <v>3</v>
      </c>
      <c r="C8856" s="3">
        <v>23</v>
      </c>
      <c r="D8856" s="3">
        <v>2775</v>
      </c>
      <c r="E8856" s="3">
        <v>1</v>
      </c>
      <c r="F8856" s="29">
        <v>350</v>
      </c>
      <c r="G8856" s="4"/>
      <c r="H8856" s="32">
        <v>45040.548424884262</v>
      </c>
      <c r="I8856" s="35" t="str">
        <f>Table2[[#This Row],[StoreID]]&amp;"-"&amp;Table2[[#This Row],[OrderNumber]]</f>
        <v>3-10787</v>
      </c>
    </row>
    <row r="8857" spans="1:9" x14ac:dyDescent="0.3">
      <c r="A8857" s="3">
        <v>10796</v>
      </c>
      <c r="B8857" s="3">
        <v>3</v>
      </c>
      <c r="C8857" s="3">
        <v>19</v>
      </c>
      <c r="D8857" s="3">
        <v>3439</v>
      </c>
      <c r="E8857" s="3">
        <v>1</v>
      </c>
      <c r="F8857" s="29">
        <v>699.5</v>
      </c>
      <c r="G8857" s="4"/>
      <c r="H8857" s="32">
        <v>45040.576306481482</v>
      </c>
      <c r="I8857" s="35" t="str">
        <f>Table2[[#This Row],[StoreID]]&amp;"-"&amp;Table2[[#This Row],[OrderNumber]]</f>
        <v>3-10796</v>
      </c>
    </row>
    <row r="8858" spans="1:9" x14ac:dyDescent="0.3">
      <c r="A8858" s="3">
        <v>10796</v>
      </c>
      <c r="B8858" s="3">
        <v>3</v>
      </c>
      <c r="C8858" s="3">
        <v>19</v>
      </c>
      <c r="D8858" s="3">
        <v>4023</v>
      </c>
      <c r="E8858" s="3">
        <v>1</v>
      </c>
      <c r="F8858" s="29">
        <v>400</v>
      </c>
      <c r="G8858" s="4"/>
      <c r="H8858" s="32">
        <v>45040.576306481482</v>
      </c>
      <c r="I8858" s="35" t="str">
        <f>Table2[[#This Row],[StoreID]]&amp;"-"&amp;Table2[[#This Row],[OrderNumber]]</f>
        <v>3-10796</v>
      </c>
    </row>
    <row r="8859" spans="1:9" x14ac:dyDescent="0.3">
      <c r="A8859" s="3">
        <v>10796</v>
      </c>
      <c r="B8859" s="3">
        <v>3</v>
      </c>
      <c r="C8859" s="3">
        <v>19</v>
      </c>
      <c r="D8859" s="3">
        <v>4023</v>
      </c>
      <c r="E8859" s="3">
        <v>1</v>
      </c>
      <c r="F8859" s="29">
        <v>400</v>
      </c>
      <c r="G8859" s="4"/>
      <c r="H8859" s="32">
        <v>45040.576306481482</v>
      </c>
      <c r="I8859" s="35" t="str">
        <f>Table2[[#This Row],[StoreID]]&amp;"-"&amp;Table2[[#This Row],[OrderNumber]]</f>
        <v>3-10796</v>
      </c>
    </row>
    <row r="8860" spans="1:9" x14ac:dyDescent="0.3">
      <c r="A8860" s="3">
        <v>10797</v>
      </c>
      <c r="B8860" s="3">
        <v>3</v>
      </c>
      <c r="C8860" s="3">
        <v>23</v>
      </c>
      <c r="D8860" s="3">
        <v>627</v>
      </c>
      <c r="E8860" s="3">
        <v>1</v>
      </c>
      <c r="F8860" s="29">
        <v>137.5</v>
      </c>
      <c r="G8860" s="4"/>
      <c r="H8860" s="32">
        <v>45040.598369409723</v>
      </c>
      <c r="I8860" s="35" t="str">
        <f>Table2[[#This Row],[StoreID]]&amp;"-"&amp;Table2[[#This Row],[OrderNumber]]</f>
        <v>3-10797</v>
      </c>
    </row>
    <row r="8861" spans="1:9" x14ac:dyDescent="0.3">
      <c r="A8861" s="3">
        <v>10797</v>
      </c>
      <c r="B8861" s="3">
        <v>3</v>
      </c>
      <c r="C8861" s="3">
        <v>23</v>
      </c>
      <c r="D8861" s="3">
        <v>4028</v>
      </c>
      <c r="E8861" s="3">
        <v>1</v>
      </c>
      <c r="F8861" s="29">
        <v>47.5</v>
      </c>
      <c r="G8861" s="4"/>
      <c r="H8861" s="32">
        <v>45040.598369409723</v>
      </c>
      <c r="I8861" s="35" t="str">
        <f>Table2[[#This Row],[StoreID]]&amp;"-"&amp;Table2[[#This Row],[OrderNumber]]</f>
        <v>3-10797</v>
      </c>
    </row>
    <row r="8862" spans="1:9" x14ac:dyDescent="0.3">
      <c r="A8862" s="3">
        <v>10798</v>
      </c>
      <c r="B8862" s="3">
        <v>3</v>
      </c>
      <c r="C8862" s="3">
        <v>19</v>
      </c>
      <c r="D8862" s="3">
        <v>4090</v>
      </c>
      <c r="E8862" s="3">
        <v>1</v>
      </c>
      <c r="F8862" s="29">
        <v>47.5</v>
      </c>
      <c r="G8862" s="4"/>
      <c r="H8862" s="32">
        <v>45040.61711230324</v>
      </c>
      <c r="I8862" s="35" t="str">
        <f>Table2[[#This Row],[StoreID]]&amp;"-"&amp;Table2[[#This Row],[OrderNumber]]</f>
        <v>3-10798</v>
      </c>
    </row>
    <row r="8863" spans="1:9" x14ac:dyDescent="0.3">
      <c r="A8863" s="3">
        <v>10798</v>
      </c>
      <c r="B8863" s="3">
        <v>3</v>
      </c>
      <c r="C8863" s="3">
        <v>19</v>
      </c>
      <c r="D8863" s="3">
        <v>29</v>
      </c>
      <c r="E8863" s="3">
        <v>1</v>
      </c>
      <c r="F8863" s="29">
        <v>249.5</v>
      </c>
      <c r="G8863" s="4"/>
      <c r="H8863" s="32">
        <v>45040.617112349537</v>
      </c>
      <c r="I8863" s="35" t="str">
        <f>Table2[[#This Row],[StoreID]]&amp;"-"&amp;Table2[[#This Row],[OrderNumber]]</f>
        <v>3-10798</v>
      </c>
    </row>
    <row r="8864" spans="1:9" x14ac:dyDescent="0.3">
      <c r="A8864" s="3">
        <v>10798</v>
      </c>
      <c r="B8864" s="3">
        <v>3</v>
      </c>
      <c r="C8864" s="3">
        <v>19</v>
      </c>
      <c r="D8864" s="3">
        <v>29</v>
      </c>
      <c r="E8864" s="3">
        <v>1</v>
      </c>
      <c r="F8864" s="29">
        <v>249.5</v>
      </c>
      <c r="G8864" s="4"/>
      <c r="H8864" s="32">
        <v>45040.617112349537</v>
      </c>
      <c r="I8864" s="35" t="str">
        <f>Table2[[#This Row],[StoreID]]&amp;"-"&amp;Table2[[#This Row],[OrderNumber]]</f>
        <v>3-10798</v>
      </c>
    </row>
    <row r="8865" spans="1:9" x14ac:dyDescent="0.3">
      <c r="A8865" s="3">
        <v>10798</v>
      </c>
      <c r="B8865" s="3">
        <v>3</v>
      </c>
      <c r="C8865" s="3">
        <v>19</v>
      </c>
      <c r="D8865" s="3">
        <v>3240</v>
      </c>
      <c r="E8865" s="3">
        <v>1</v>
      </c>
      <c r="F8865" s="29">
        <v>57.5</v>
      </c>
      <c r="G8865" s="4"/>
      <c r="H8865" s="32">
        <v>45040.617112349537</v>
      </c>
      <c r="I8865" s="35" t="str">
        <f>Table2[[#This Row],[StoreID]]&amp;"-"&amp;Table2[[#This Row],[OrderNumber]]</f>
        <v>3-10798</v>
      </c>
    </row>
    <row r="8866" spans="1:9" x14ac:dyDescent="0.3">
      <c r="A8866" s="3">
        <v>10798</v>
      </c>
      <c r="B8866" s="3">
        <v>3</v>
      </c>
      <c r="C8866" s="3">
        <v>19</v>
      </c>
      <c r="D8866" s="3">
        <v>3336</v>
      </c>
      <c r="E8866" s="3">
        <v>1</v>
      </c>
      <c r="F8866" s="29">
        <v>337.5</v>
      </c>
      <c r="G8866" s="4"/>
      <c r="H8866" s="32">
        <v>45040.617112349537</v>
      </c>
      <c r="I8866" s="35" t="str">
        <f>Table2[[#This Row],[StoreID]]&amp;"-"&amp;Table2[[#This Row],[OrderNumber]]</f>
        <v>3-10798</v>
      </c>
    </row>
    <row r="8867" spans="1:9" x14ac:dyDescent="0.3">
      <c r="A8867" s="3">
        <v>10798</v>
      </c>
      <c r="B8867" s="3">
        <v>3</v>
      </c>
      <c r="C8867" s="3">
        <v>19</v>
      </c>
      <c r="D8867" s="3">
        <v>710</v>
      </c>
      <c r="E8867" s="3">
        <v>1</v>
      </c>
      <c r="F8867" s="29">
        <v>100</v>
      </c>
      <c r="G8867" s="4"/>
      <c r="H8867" s="32">
        <v>45040.617112349537</v>
      </c>
      <c r="I8867" s="35" t="str">
        <f>Table2[[#This Row],[StoreID]]&amp;"-"&amp;Table2[[#This Row],[OrderNumber]]</f>
        <v>3-10798</v>
      </c>
    </row>
    <row r="8868" spans="1:9" x14ac:dyDescent="0.3">
      <c r="A8868" s="3">
        <v>10798</v>
      </c>
      <c r="B8868" s="3">
        <v>3</v>
      </c>
      <c r="C8868" s="3">
        <v>19</v>
      </c>
      <c r="D8868" s="3">
        <v>470</v>
      </c>
      <c r="E8868" s="3">
        <v>1</v>
      </c>
      <c r="F8868" s="29">
        <v>20</v>
      </c>
      <c r="G8868" s="4"/>
      <c r="H8868" s="32">
        <v>45040.617112349537</v>
      </c>
      <c r="I8868" s="35" t="str">
        <f>Table2[[#This Row],[StoreID]]&amp;"-"&amp;Table2[[#This Row],[OrderNumber]]</f>
        <v>3-10798</v>
      </c>
    </row>
    <row r="8869" spans="1:9" x14ac:dyDescent="0.3">
      <c r="A8869" s="3">
        <v>10798</v>
      </c>
      <c r="B8869" s="3">
        <v>3</v>
      </c>
      <c r="C8869" s="3">
        <v>19</v>
      </c>
      <c r="D8869" s="3">
        <v>4023</v>
      </c>
      <c r="E8869" s="3">
        <v>1</v>
      </c>
      <c r="F8869" s="29">
        <v>400</v>
      </c>
      <c r="G8869" s="4"/>
      <c r="H8869" s="32">
        <v>45040.617112384258</v>
      </c>
      <c r="I8869" s="35" t="str">
        <f>Table2[[#This Row],[StoreID]]&amp;"-"&amp;Table2[[#This Row],[OrderNumber]]</f>
        <v>3-10798</v>
      </c>
    </row>
    <row r="8870" spans="1:9" x14ac:dyDescent="0.3">
      <c r="A8870" s="3">
        <v>10799</v>
      </c>
      <c r="B8870" s="3">
        <v>3</v>
      </c>
      <c r="C8870" s="3">
        <v>19</v>
      </c>
      <c r="D8870" s="3">
        <v>15</v>
      </c>
      <c r="E8870" s="3">
        <v>1</v>
      </c>
      <c r="F8870" s="29">
        <v>575</v>
      </c>
      <c r="G8870" s="4"/>
      <c r="H8870" s="32">
        <v>45040.620974965277</v>
      </c>
      <c r="I8870" s="35" t="str">
        <f>Table2[[#This Row],[StoreID]]&amp;"-"&amp;Table2[[#This Row],[OrderNumber]]</f>
        <v>3-10799</v>
      </c>
    </row>
    <row r="8871" spans="1:9" x14ac:dyDescent="0.3">
      <c r="A8871" s="3">
        <v>10799</v>
      </c>
      <c r="B8871" s="3">
        <v>3</v>
      </c>
      <c r="C8871" s="3">
        <v>19</v>
      </c>
      <c r="D8871" s="3">
        <v>29</v>
      </c>
      <c r="E8871" s="3">
        <v>1</v>
      </c>
      <c r="F8871" s="29">
        <v>249.5</v>
      </c>
      <c r="G8871" s="4"/>
      <c r="H8871" s="32">
        <v>45040.620974965277</v>
      </c>
      <c r="I8871" s="35" t="str">
        <f>Table2[[#This Row],[StoreID]]&amp;"-"&amp;Table2[[#This Row],[OrderNumber]]</f>
        <v>3-10799</v>
      </c>
    </row>
    <row r="8872" spans="1:9" x14ac:dyDescent="0.3">
      <c r="A8872" s="3">
        <v>10799</v>
      </c>
      <c r="B8872" s="3">
        <v>3</v>
      </c>
      <c r="C8872" s="3">
        <v>19</v>
      </c>
      <c r="D8872" s="3">
        <v>2819</v>
      </c>
      <c r="E8872" s="3">
        <v>1</v>
      </c>
      <c r="F8872" s="29">
        <v>325</v>
      </c>
      <c r="G8872" s="4"/>
      <c r="H8872" s="32">
        <v>45040.620974965277</v>
      </c>
      <c r="I8872" s="35" t="str">
        <f>Table2[[#This Row],[StoreID]]&amp;"-"&amp;Table2[[#This Row],[OrderNumber]]</f>
        <v>3-10799</v>
      </c>
    </row>
    <row r="8873" spans="1:9" x14ac:dyDescent="0.3">
      <c r="A8873" s="3">
        <v>10805</v>
      </c>
      <c r="B8873" s="3">
        <v>3</v>
      </c>
      <c r="C8873" s="3">
        <v>13</v>
      </c>
      <c r="D8873" s="3">
        <v>3364</v>
      </c>
      <c r="E8873" s="3">
        <v>-1</v>
      </c>
      <c r="F8873" s="29">
        <v>-1100</v>
      </c>
      <c r="G8873" s="4" t="s">
        <v>121</v>
      </c>
      <c r="H8873" s="32">
        <v>45040.640721793985</v>
      </c>
      <c r="I8873" s="35" t="str">
        <f>Table2[[#This Row],[StoreID]]&amp;"-"&amp;Table2[[#This Row],[OrderNumber]]</f>
        <v>3-10805</v>
      </c>
    </row>
    <row r="8874" spans="1:9" x14ac:dyDescent="0.3">
      <c r="A8874" s="3">
        <v>10807</v>
      </c>
      <c r="B8874" s="3">
        <v>3</v>
      </c>
      <c r="C8874" s="3">
        <v>23</v>
      </c>
      <c r="D8874" s="3">
        <v>603</v>
      </c>
      <c r="E8874" s="3">
        <v>1</v>
      </c>
      <c r="F8874" s="29">
        <v>497.5</v>
      </c>
      <c r="G8874" s="4"/>
      <c r="H8874" s="32">
        <v>45040.656985844907</v>
      </c>
      <c r="I8874" s="35" t="str">
        <f>Table2[[#This Row],[StoreID]]&amp;"-"&amp;Table2[[#This Row],[OrderNumber]]</f>
        <v>3-10807</v>
      </c>
    </row>
    <row r="8875" spans="1:9" x14ac:dyDescent="0.3">
      <c r="A8875" s="3">
        <v>10807</v>
      </c>
      <c r="B8875" s="3">
        <v>3</v>
      </c>
      <c r="C8875" s="3">
        <v>23</v>
      </c>
      <c r="D8875" s="3">
        <v>4079</v>
      </c>
      <c r="E8875" s="3">
        <v>1</v>
      </c>
      <c r="F8875" s="29">
        <v>25</v>
      </c>
      <c r="G8875" s="4"/>
      <c r="H8875" s="32">
        <v>45040.656985879628</v>
      </c>
      <c r="I8875" s="35" t="str">
        <f>Table2[[#This Row],[StoreID]]&amp;"-"&amp;Table2[[#This Row],[OrderNumber]]</f>
        <v>3-10807</v>
      </c>
    </row>
    <row r="8876" spans="1:9" x14ac:dyDescent="0.3">
      <c r="A8876" s="3">
        <v>10808</v>
      </c>
      <c r="B8876" s="3">
        <v>3</v>
      </c>
      <c r="C8876" s="3">
        <v>23</v>
      </c>
      <c r="D8876" s="3">
        <v>3269</v>
      </c>
      <c r="E8876" s="3">
        <v>1</v>
      </c>
      <c r="F8876" s="29">
        <v>22.5</v>
      </c>
      <c r="G8876" s="4"/>
      <c r="H8876" s="32">
        <v>45040.662277199073</v>
      </c>
      <c r="I8876" s="35" t="str">
        <f>Table2[[#This Row],[StoreID]]&amp;"-"&amp;Table2[[#This Row],[OrderNumber]]</f>
        <v>3-10808</v>
      </c>
    </row>
    <row r="8877" spans="1:9" x14ac:dyDescent="0.3">
      <c r="A8877" s="3">
        <v>10810</v>
      </c>
      <c r="B8877" s="3">
        <v>3</v>
      </c>
      <c r="C8877" s="3">
        <v>13</v>
      </c>
      <c r="D8877" s="3">
        <v>598</v>
      </c>
      <c r="E8877" s="3">
        <v>1</v>
      </c>
      <c r="F8877" s="29">
        <v>110</v>
      </c>
      <c r="G8877" s="4"/>
      <c r="H8877" s="32">
        <v>45040.674699768519</v>
      </c>
      <c r="I8877" s="35" t="str">
        <f>Table2[[#This Row],[StoreID]]&amp;"-"&amp;Table2[[#This Row],[OrderNumber]]</f>
        <v>3-10810</v>
      </c>
    </row>
    <row r="8878" spans="1:9" x14ac:dyDescent="0.3">
      <c r="A8878" s="3">
        <v>10810</v>
      </c>
      <c r="B8878" s="3">
        <v>3</v>
      </c>
      <c r="C8878" s="3">
        <v>13</v>
      </c>
      <c r="D8878" s="3">
        <v>594</v>
      </c>
      <c r="E8878" s="3">
        <v>1</v>
      </c>
      <c r="F8878" s="29">
        <v>497.5</v>
      </c>
      <c r="G8878" s="4"/>
      <c r="H8878" s="32">
        <v>45040.674699768519</v>
      </c>
      <c r="I8878" s="35" t="str">
        <f>Table2[[#This Row],[StoreID]]&amp;"-"&amp;Table2[[#This Row],[OrderNumber]]</f>
        <v>3-10810</v>
      </c>
    </row>
    <row r="8879" spans="1:9" x14ac:dyDescent="0.3">
      <c r="A8879" s="3">
        <v>10814</v>
      </c>
      <c r="B8879" s="3">
        <v>3</v>
      </c>
      <c r="C8879" s="3">
        <v>13</v>
      </c>
      <c r="D8879" s="3">
        <v>4244</v>
      </c>
      <c r="E8879" s="3">
        <v>1</v>
      </c>
      <c r="F8879" s="29">
        <v>35</v>
      </c>
      <c r="G8879" s="4"/>
      <c r="H8879" s="32">
        <v>45040.682302395835</v>
      </c>
      <c r="I8879" s="35" t="str">
        <f>Table2[[#This Row],[StoreID]]&amp;"-"&amp;Table2[[#This Row],[OrderNumber]]</f>
        <v>3-10814</v>
      </c>
    </row>
    <row r="8880" spans="1:9" x14ac:dyDescent="0.3">
      <c r="A8880" s="3">
        <v>10816</v>
      </c>
      <c r="B8880" s="3">
        <v>3</v>
      </c>
      <c r="C8880" s="3">
        <v>32</v>
      </c>
      <c r="D8880" s="3">
        <v>3452</v>
      </c>
      <c r="E8880" s="3">
        <v>-1</v>
      </c>
      <c r="F8880" s="29">
        <v>-325</v>
      </c>
      <c r="G8880" s="4" t="s">
        <v>121</v>
      </c>
      <c r="H8880" s="32">
        <v>45040.693897025463</v>
      </c>
      <c r="I8880" s="35" t="str">
        <f>Table2[[#This Row],[StoreID]]&amp;"-"&amp;Table2[[#This Row],[OrderNumber]]</f>
        <v>3-10816</v>
      </c>
    </row>
    <row r="8881" spans="1:9" x14ac:dyDescent="0.3">
      <c r="A8881" s="3">
        <v>10819</v>
      </c>
      <c r="B8881" s="3">
        <v>3</v>
      </c>
      <c r="C8881" s="3">
        <v>13</v>
      </c>
      <c r="D8881" s="3">
        <v>4239</v>
      </c>
      <c r="E8881" s="3">
        <v>1</v>
      </c>
      <c r="F8881" s="29">
        <v>35</v>
      </c>
      <c r="G8881" s="4"/>
      <c r="H8881" s="32">
        <v>45040.698311192129</v>
      </c>
      <c r="I8881" s="35" t="str">
        <f>Table2[[#This Row],[StoreID]]&amp;"-"&amp;Table2[[#This Row],[OrderNumber]]</f>
        <v>3-10819</v>
      </c>
    </row>
    <row r="8882" spans="1:9" x14ac:dyDescent="0.3">
      <c r="A8882" s="3">
        <v>10820</v>
      </c>
      <c r="B8882" s="3">
        <v>3</v>
      </c>
      <c r="C8882" s="3">
        <v>13</v>
      </c>
      <c r="D8882" s="3">
        <v>2846</v>
      </c>
      <c r="E8882" s="3">
        <v>1</v>
      </c>
      <c r="F8882" s="29">
        <v>900</v>
      </c>
      <c r="G8882" s="4"/>
      <c r="H8882" s="32">
        <v>45040.701065972222</v>
      </c>
      <c r="I8882" s="35" t="str">
        <f>Table2[[#This Row],[StoreID]]&amp;"-"&amp;Table2[[#This Row],[OrderNumber]]</f>
        <v>3-10820</v>
      </c>
    </row>
    <row r="8883" spans="1:9" x14ac:dyDescent="0.3">
      <c r="A8883" s="3">
        <v>10821</v>
      </c>
      <c r="B8883" s="3">
        <v>3</v>
      </c>
      <c r="C8883" s="3">
        <v>1</v>
      </c>
      <c r="D8883" s="3">
        <v>3224</v>
      </c>
      <c r="E8883" s="3">
        <v>1</v>
      </c>
      <c r="F8883" s="29">
        <v>34.5</v>
      </c>
      <c r="G8883" s="4"/>
      <c r="H8883" s="32">
        <v>45040.707599652778</v>
      </c>
      <c r="I8883" s="35" t="str">
        <f>Table2[[#This Row],[StoreID]]&amp;"-"&amp;Table2[[#This Row],[OrderNumber]]</f>
        <v>3-10821</v>
      </c>
    </row>
    <row r="8884" spans="1:9" x14ac:dyDescent="0.3">
      <c r="A8884" s="3">
        <v>10821</v>
      </c>
      <c r="B8884" s="3">
        <v>3</v>
      </c>
      <c r="C8884" s="3">
        <v>1</v>
      </c>
      <c r="D8884" s="3">
        <v>4079</v>
      </c>
      <c r="E8884" s="3">
        <v>3</v>
      </c>
      <c r="F8884" s="29">
        <v>75</v>
      </c>
      <c r="G8884" s="4"/>
      <c r="H8884" s="32">
        <v>45040.707599652778</v>
      </c>
      <c r="I8884" s="35" t="str">
        <f>Table2[[#This Row],[StoreID]]&amp;"-"&amp;Table2[[#This Row],[OrderNumber]]</f>
        <v>3-10821</v>
      </c>
    </row>
    <row r="8885" spans="1:9" x14ac:dyDescent="0.3">
      <c r="A8885" s="3">
        <v>10822</v>
      </c>
      <c r="B8885" s="3">
        <v>3</v>
      </c>
      <c r="C8885" s="3">
        <v>13</v>
      </c>
      <c r="D8885" s="3">
        <v>691</v>
      </c>
      <c r="E8885" s="3">
        <v>1</v>
      </c>
      <c r="F8885" s="29">
        <v>387.5</v>
      </c>
      <c r="G8885" s="4"/>
      <c r="H8885" s="32">
        <v>45040.714150613429</v>
      </c>
      <c r="I8885" s="35" t="str">
        <f>Table2[[#This Row],[StoreID]]&amp;"-"&amp;Table2[[#This Row],[OrderNumber]]</f>
        <v>3-10822</v>
      </c>
    </row>
    <row r="8886" spans="1:9" x14ac:dyDescent="0.3">
      <c r="A8886" s="3">
        <v>10822</v>
      </c>
      <c r="B8886" s="3">
        <v>3</v>
      </c>
      <c r="C8886" s="3">
        <v>13</v>
      </c>
      <c r="D8886" s="3">
        <v>3338</v>
      </c>
      <c r="E8886" s="3">
        <v>1</v>
      </c>
      <c r="F8886" s="29">
        <v>425</v>
      </c>
      <c r="G8886" s="4"/>
      <c r="H8886" s="32">
        <v>45040.714150659725</v>
      </c>
      <c r="I8886" s="35" t="str">
        <f>Table2[[#This Row],[StoreID]]&amp;"-"&amp;Table2[[#This Row],[OrderNumber]]</f>
        <v>3-10822</v>
      </c>
    </row>
    <row r="8887" spans="1:9" x14ac:dyDescent="0.3">
      <c r="A8887" s="3">
        <v>10822</v>
      </c>
      <c r="B8887" s="3">
        <v>3</v>
      </c>
      <c r="C8887" s="3">
        <v>13</v>
      </c>
      <c r="D8887" s="3">
        <v>3420</v>
      </c>
      <c r="E8887" s="3">
        <v>1</v>
      </c>
      <c r="F8887" s="29">
        <v>287.5</v>
      </c>
      <c r="G8887" s="4"/>
      <c r="H8887" s="32">
        <v>45040.714150659725</v>
      </c>
      <c r="I8887" s="35" t="str">
        <f>Table2[[#This Row],[StoreID]]&amp;"-"&amp;Table2[[#This Row],[OrderNumber]]</f>
        <v>3-10822</v>
      </c>
    </row>
    <row r="8888" spans="1:9" x14ac:dyDescent="0.3">
      <c r="A8888" s="3">
        <v>10822</v>
      </c>
      <c r="B8888" s="3">
        <v>3</v>
      </c>
      <c r="C8888" s="3">
        <v>13</v>
      </c>
      <c r="D8888" s="3">
        <v>3387</v>
      </c>
      <c r="E8888" s="3">
        <v>1</v>
      </c>
      <c r="F8888" s="29">
        <v>875</v>
      </c>
      <c r="G8888" s="4"/>
      <c r="H8888" s="32">
        <v>45040.714150659725</v>
      </c>
      <c r="I8888" s="35" t="str">
        <f>Table2[[#This Row],[StoreID]]&amp;"-"&amp;Table2[[#This Row],[OrderNumber]]</f>
        <v>3-10822</v>
      </c>
    </row>
    <row r="8889" spans="1:9" x14ac:dyDescent="0.3">
      <c r="A8889" s="3">
        <v>10823</v>
      </c>
      <c r="B8889" s="3">
        <v>3</v>
      </c>
      <c r="C8889" s="3">
        <v>13</v>
      </c>
      <c r="D8889" s="3">
        <v>3418</v>
      </c>
      <c r="E8889" s="3">
        <v>1</v>
      </c>
      <c r="F8889" s="29">
        <v>299.5</v>
      </c>
      <c r="G8889" s="4"/>
      <c r="H8889" s="32">
        <v>45040.720603587964</v>
      </c>
      <c r="I8889" s="35" t="str">
        <f>Table2[[#This Row],[StoreID]]&amp;"-"&amp;Table2[[#This Row],[OrderNumber]]</f>
        <v>3-10823</v>
      </c>
    </row>
    <row r="8890" spans="1:9" x14ac:dyDescent="0.3">
      <c r="A8890" s="3">
        <v>10825</v>
      </c>
      <c r="B8890" s="3">
        <v>3</v>
      </c>
      <c r="C8890" s="3">
        <v>1</v>
      </c>
      <c r="D8890" s="3">
        <v>2857</v>
      </c>
      <c r="E8890" s="3">
        <v>1</v>
      </c>
      <c r="F8890" s="29">
        <v>297.5</v>
      </c>
      <c r="G8890" s="4"/>
      <c r="H8890" s="32">
        <v>45040.725146261575</v>
      </c>
      <c r="I8890" s="35" t="str">
        <f>Table2[[#This Row],[StoreID]]&amp;"-"&amp;Table2[[#This Row],[OrderNumber]]</f>
        <v>3-10825</v>
      </c>
    </row>
    <row r="8891" spans="1:9" x14ac:dyDescent="0.3">
      <c r="A8891" s="3">
        <v>10825</v>
      </c>
      <c r="B8891" s="3">
        <v>3</v>
      </c>
      <c r="C8891" s="3">
        <v>1</v>
      </c>
      <c r="D8891" s="3">
        <v>4079</v>
      </c>
      <c r="E8891" s="3">
        <v>1</v>
      </c>
      <c r="F8891" s="29">
        <v>25</v>
      </c>
      <c r="G8891" s="4"/>
      <c r="H8891" s="32">
        <v>45040.725146296296</v>
      </c>
      <c r="I8891" s="35" t="str">
        <f>Table2[[#This Row],[StoreID]]&amp;"-"&amp;Table2[[#This Row],[OrderNumber]]</f>
        <v>3-10825</v>
      </c>
    </row>
    <row r="8892" spans="1:9" x14ac:dyDescent="0.3">
      <c r="A8892" s="3">
        <v>10825</v>
      </c>
      <c r="B8892" s="3">
        <v>3</v>
      </c>
      <c r="C8892" s="3">
        <v>1</v>
      </c>
      <c r="D8892" s="3">
        <v>4079</v>
      </c>
      <c r="E8892" s="3">
        <v>1</v>
      </c>
      <c r="F8892" s="29">
        <v>25</v>
      </c>
      <c r="G8892" s="4"/>
      <c r="H8892" s="32">
        <v>45040.725146296296</v>
      </c>
      <c r="I8892" s="35" t="str">
        <f>Table2[[#This Row],[StoreID]]&amp;"-"&amp;Table2[[#This Row],[OrderNumber]]</f>
        <v>3-10825</v>
      </c>
    </row>
    <row r="8893" spans="1:9" x14ac:dyDescent="0.3">
      <c r="A8893" s="3">
        <v>10829</v>
      </c>
      <c r="B8893" s="3">
        <v>3</v>
      </c>
      <c r="C8893" s="3">
        <v>1</v>
      </c>
      <c r="D8893" s="3">
        <v>2853</v>
      </c>
      <c r="E8893" s="3">
        <v>1</v>
      </c>
      <c r="F8893" s="29">
        <v>175</v>
      </c>
      <c r="G8893" s="4"/>
      <c r="H8893" s="32">
        <v>45040.736925196761</v>
      </c>
      <c r="I8893" s="35" t="str">
        <f>Table2[[#This Row],[StoreID]]&amp;"-"&amp;Table2[[#This Row],[OrderNumber]]</f>
        <v>3-10829</v>
      </c>
    </row>
    <row r="8894" spans="1:9" x14ac:dyDescent="0.3">
      <c r="A8894" s="3">
        <v>10832</v>
      </c>
      <c r="B8894" s="3">
        <v>3</v>
      </c>
      <c r="C8894" s="3">
        <v>13</v>
      </c>
      <c r="D8894" s="3">
        <v>577</v>
      </c>
      <c r="E8894" s="3">
        <v>1</v>
      </c>
      <c r="F8894" s="29">
        <v>195</v>
      </c>
      <c r="G8894" s="4"/>
      <c r="H8894" s="32">
        <v>45040.745426620371</v>
      </c>
      <c r="I8894" s="35" t="str">
        <f>Table2[[#This Row],[StoreID]]&amp;"-"&amp;Table2[[#This Row],[OrderNumber]]</f>
        <v>3-10832</v>
      </c>
    </row>
    <row r="8895" spans="1:9" x14ac:dyDescent="0.3">
      <c r="A8895" s="3">
        <v>10832</v>
      </c>
      <c r="B8895" s="3">
        <v>3</v>
      </c>
      <c r="C8895" s="3">
        <v>13</v>
      </c>
      <c r="D8895" s="3">
        <v>2855</v>
      </c>
      <c r="E8895" s="3">
        <v>1</v>
      </c>
      <c r="F8895" s="29">
        <v>175</v>
      </c>
      <c r="G8895" s="4"/>
      <c r="H8895" s="32">
        <v>45040.745426655092</v>
      </c>
      <c r="I8895" s="35" t="str">
        <f>Table2[[#This Row],[StoreID]]&amp;"-"&amp;Table2[[#This Row],[OrderNumber]]</f>
        <v>3-10832</v>
      </c>
    </row>
    <row r="8896" spans="1:9" x14ac:dyDescent="0.3">
      <c r="A8896" s="3">
        <v>10832</v>
      </c>
      <c r="B8896" s="3">
        <v>3</v>
      </c>
      <c r="C8896" s="3">
        <v>13</v>
      </c>
      <c r="D8896" s="3">
        <v>2855</v>
      </c>
      <c r="E8896" s="3">
        <v>1</v>
      </c>
      <c r="F8896" s="29">
        <v>175</v>
      </c>
      <c r="G8896" s="4"/>
      <c r="H8896" s="32">
        <v>45040.745426655092</v>
      </c>
      <c r="I8896" s="35" t="str">
        <f>Table2[[#This Row],[StoreID]]&amp;"-"&amp;Table2[[#This Row],[OrderNumber]]</f>
        <v>3-10832</v>
      </c>
    </row>
    <row r="8897" spans="1:9" x14ac:dyDescent="0.3">
      <c r="A8897" s="3">
        <v>10832</v>
      </c>
      <c r="B8897" s="3">
        <v>3</v>
      </c>
      <c r="C8897" s="3">
        <v>13</v>
      </c>
      <c r="D8897" s="3">
        <v>4091</v>
      </c>
      <c r="E8897" s="3">
        <v>1</v>
      </c>
      <c r="F8897" s="29">
        <v>25</v>
      </c>
      <c r="G8897" s="4"/>
      <c r="H8897" s="32">
        <v>45040.745426655092</v>
      </c>
      <c r="I8897" s="35" t="str">
        <f>Table2[[#This Row],[StoreID]]&amp;"-"&amp;Table2[[#This Row],[OrderNumber]]</f>
        <v>3-10832</v>
      </c>
    </row>
    <row r="8898" spans="1:9" x14ac:dyDescent="0.3">
      <c r="A8898" s="3">
        <v>10832</v>
      </c>
      <c r="B8898" s="3">
        <v>3</v>
      </c>
      <c r="C8898" s="3">
        <v>13</v>
      </c>
      <c r="D8898" s="3">
        <v>4091</v>
      </c>
      <c r="E8898" s="3">
        <v>1</v>
      </c>
      <c r="F8898" s="29">
        <v>25</v>
      </c>
      <c r="G8898" s="4"/>
      <c r="H8898" s="32">
        <v>45040.745426655092</v>
      </c>
      <c r="I8898" s="35" t="str">
        <f>Table2[[#This Row],[StoreID]]&amp;"-"&amp;Table2[[#This Row],[OrderNumber]]</f>
        <v>3-10832</v>
      </c>
    </row>
    <row r="8899" spans="1:9" x14ac:dyDescent="0.3">
      <c r="A8899" s="3">
        <v>10832</v>
      </c>
      <c r="B8899" s="3">
        <v>3</v>
      </c>
      <c r="C8899" s="3">
        <v>13</v>
      </c>
      <c r="D8899" s="3">
        <v>578</v>
      </c>
      <c r="E8899" s="3">
        <v>1</v>
      </c>
      <c r="F8899" s="29">
        <v>195</v>
      </c>
      <c r="G8899" s="4"/>
      <c r="H8899" s="32">
        <v>45040.745426655092</v>
      </c>
      <c r="I8899" s="35" t="str">
        <f>Table2[[#This Row],[StoreID]]&amp;"-"&amp;Table2[[#This Row],[OrderNumber]]</f>
        <v>3-10832</v>
      </c>
    </row>
    <row r="8900" spans="1:9" x14ac:dyDescent="0.3">
      <c r="A8900" s="3">
        <v>10833</v>
      </c>
      <c r="B8900" s="3">
        <v>3</v>
      </c>
      <c r="C8900" s="3">
        <v>23</v>
      </c>
      <c r="D8900" s="3">
        <v>3260</v>
      </c>
      <c r="E8900" s="3">
        <v>1</v>
      </c>
      <c r="F8900" s="29">
        <v>19.5</v>
      </c>
      <c r="G8900" s="4"/>
      <c r="H8900" s="32">
        <v>45040.746547337963</v>
      </c>
      <c r="I8900" s="35" t="str">
        <f>Table2[[#This Row],[StoreID]]&amp;"-"&amp;Table2[[#This Row],[OrderNumber]]</f>
        <v>3-10833</v>
      </c>
    </row>
    <row r="8901" spans="1:9" x14ac:dyDescent="0.3">
      <c r="A8901" s="3">
        <v>10833</v>
      </c>
      <c r="B8901" s="3">
        <v>3</v>
      </c>
      <c r="C8901" s="3">
        <v>23</v>
      </c>
      <c r="D8901" s="3">
        <v>3255</v>
      </c>
      <c r="E8901" s="3">
        <v>1</v>
      </c>
      <c r="F8901" s="29">
        <v>37.5</v>
      </c>
      <c r="G8901" s="4"/>
      <c r="H8901" s="32">
        <v>45040.746547372684</v>
      </c>
      <c r="I8901" s="35" t="str">
        <f>Table2[[#This Row],[StoreID]]&amp;"-"&amp;Table2[[#This Row],[OrderNumber]]</f>
        <v>3-10833</v>
      </c>
    </row>
    <row r="8902" spans="1:9" x14ac:dyDescent="0.3">
      <c r="A8902" s="3">
        <v>10836</v>
      </c>
      <c r="B8902" s="3">
        <v>3</v>
      </c>
      <c r="C8902" s="3">
        <v>13</v>
      </c>
      <c r="D8902" s="3">
        <v>142</v>
      </c>
      <c r="E8902" s="3">
        <v>1</v>
      </c>
      <c r="F8902" s="29">
        <v>137.5</v>
      </c>
      <c r="G8902" s="4"/>
      <c r="H8902" s="32">
        <v>45040.752238159723</v>
      </c>
      <c r="I8902" s="35" t="str">
        <f>Table2[[#This Row],[StoreID]]&amp;"-"&amp;Table2[[#This Row],[OrderNumber]]</f>
        <v>3-10836</v>
      </c>
    </row>
    <row r="8903" spans="1:9" x14ac:dyDescent="0.3">
      <c r="A8903" s="3">
        <v>10837</v>
      </c>
      <c r="B8903" s="3">
        <v>3</v>
      </c>
      <c r="C8903" s="3">
        <v>23</v>
      </c>
      <c r="D8903" s="3">
        <v>3224</v>
      </c>
      <c r="E8903" s="3">
        <v>1</v>
      </c>
      <c r="F8903" s="29">
        <v>34.5</v>
      </c>
      <c r="G8903" s="4"/>
      <c r="H8903" s="32">
        <v>45040.754261307869</v>
      </c>
      <c r="I8903" s="35" t="str">
        <f>Table2[[#This Row],[StoreID]]&amp;"-"&amp;Table2[[#This Row],[OrderNumber]]</f>
        <v>3-10837</v>
      </c>
    </row>
    <row r="8904" spans="1:9" x14ac:dyDescent="0.3">
      <c r="A8904" s="3">
        <v>10839</v>
      </c>
      <c r="B8904" s="3">
        <v>3</v>
      </c>
      <c r="C8904" s="3">
        <v>13</v>
      </c>
      <c r="D8904" s="3">
        <v>470</v>
      </c>
      <c r="E8904" s="3">
        <v>1</v>
      </c>
      <c r="F8904" s="29">
        <v>20</v>
      </c>
      <c r="G8904" s="4"/>
      <c r="H8904" s="32">
        <v>45040.771827349534</v>
      </c>
      <c r="I8904" s="35" t="str">
        <f>Table2[[#This Row],[StoreID]]&amp;"-"&amp;Table2[[#This Row],[OrderNumber]]</f>
        <v>3-10839</v>
      </c>
    </row>
    <row r="8905" spans="1:9" x14ac:dyDescent="0.3">
      <c r="A8905" s="3">
        <v>10840</v>
      </c>
      <c r="B8905" s="3">
        <v>3</v>
      </c>
      <c r="C8905" s="3">
        <v>1</v>
      </c>
      <c r="D8905" s="3">
        <v>603</v>
      </c>
      <c r="E8905" s="3">
        <v>1</v>
      </c>
      <c r="F8905" s="29">
        <v>497.5</v>
      </c>
      <c r="G8905" s="4"/>
      <c r="H8905" s="32">
        <v>45040.772428090277</v>
      </c>
      <c r="I8905" s="35" t="str">
        <f>Table2[[#This Row],[StoreID]]&amp;"-"&amp;Table2[[#This Row],[OrderNumber]]</f>
        <v>3-10840</v>
      </c>
    </row>
    <row r="8906" spans="1:9" x14ac:dyDescent="0.3">
      <c r="A8906" s="3">
        <v>10841</v>
      </c>
      <c r="B8906" s="3">
        <v>3</v>
      </c>
      <c r="C8906" s="3">
        <v>13</v>
      </c>
      <c r="D8906" s="3">
        <v>3257</v>
      </c>
      <c r="E8906" s="3">
        <v>1</v>
      </c>
      <c r="F8906" s="29">
        <v>87.5</v>
      </c>
      <c r="G8906" s="4"/>
      <c r="H8906" s="32">
        <v>45040.774062152777</v>
      </c>
      <c r="I8906" s="35" t="str">
        <f>Table2[[#This Row],[StoreID]]&amp;"-"&amp;Table2[[#This Row],[OrderNumber]]</f>
        <v>3-10841</v>
      </c>
    </row>
    <row r="8907" spans="1:9" x14ac:dyDescent="0.3">
      <c r="A8907" s="3">
        <v>10842</v>
      </c>
      <c r="B8907" s="3">
        <v>3</v>
      </c>
      <c r="C8907" s="3">
        <v>1</v>
      </c>
      <c r="D8907" s="3">
        <v>4079</v>
      </c>
      <c r="E8907" s="3">
        <v>1</v>
      </c>
      <c r="F8907" s="29">
        <v>25</v>
      </c>
      <c r="G8907" s="4"/>
      <c r="H8907" s="32">
        <v>45040.789640277777</v>
      </c>
      <c r="I8907" s="35" t="str">
        <f>Table2[[#This Row],[StoreID]]&amp;"-"&amp;Table2[[#This Row],[OrderNumber]]</f>
        <v>3-10842</v>
      </c>
    </row>
    <row r="8908" spans="1:9" x14ac:dyDescent="0.3">
      <c r="A8908" s="3">
        <v>10842</v>
      </c>
      <c r="B8908" s="3">
        <v>3</v>
      </c>
      <c r="C8908" s="3">
        <v>1</v>
      </c>
      <c r="D8908" s="3">
        <v>4077</v>
      </c>
      <c r="E8908" s="3">
        <v>1</v>
      </c>
      <c r="F8908" s="29">
        <v>25</v>
      </c>
      <c r="G8908" s="4"/>
      <c r="H8908" s="32">
        <v>45040.789640312498</v>
      </c>
      <c r="I8908" s="35" t="str">
        <f>Table2[[#This Row],[StoreID]]&amp;"-"&amp;Table2[[#This Row],[OrderNumber]]</f>
        <v>3-10842</v>
      </c>
    </row>
    <row r="8909" spans="1:9" x14ac:dyDescent="0.3">
      <c r="A8909" s="3">
        <v>10842</v>
      </c>
      <c r="B8909" s="3">
        <v>3</v>
      </c>
      <c r="C8909" s="3">
        <v>1</v>
      </c>
      <c r="D8909" s="3">
        <v>4077</v>
      </c>
      <c r="E8909" s="3">
        <v>1</v>
      </c>
      <c r="F8909" s="29">
        <v>25</v>
      </c>
      <c r="G8909" s="4"/>
      <c r="H8909" s="32">
        <v>45040.789640312498</v>
      </c>
      <c r="I8909" s="35" t="str">
        <f>Table2[[#This Row],[StoreID]]&amp;"-"&amp;Table2[[#This Row],[OrderNumber]]</f>
        <v>3-10842</v>
      </c>
    </row>
    <row r="8910" spans="1:9" x14ac:dyDescent="0.3">
      <c r="A8910" s="3">
        <v>10846</v>
      </c>
      <c r="B8910" s="3">
        <v>3</v>
      </c>
      <c r="C8910" s="3">
        <v>1</v>
      </c>
      <c r="D8910" s="3">
        <v>4090</v>
      </c>
      <c r="E8910" s="3">
        <v>1</v>
      </c>
      <c r="F8910" s="29">
        <v>47.5</v>
      </c>
      <c r="G8910" s="4"/>
      <c r="H8910" s="32">
        <v>45040.81181334491</v>
      </c>
      <c r="I8910" s="35" t="str">
        <f>Table2[[#This Row],[StoreID]]&amp;"-"&amp;Table2[[#This Row],[OrderNumber]]</f>
        <v>3-10846</v>
      </c>
    </row>
    <row r="8911" spans="1:9" x14ac:dyDescent="0.3">
      <c r="A8911" s="3">
        <v>10847</v>
      </c>
      <c r="B8911" s="3">
        <v>3</v>
      </c>
      <c r="C8911" s="3">
        <v>13</v>
      </c>
      <c r="D8911" s="3">
        <v>3451</v>
      </c>
      <c r="E8911" s="3">
        <v>1</v>
      </c>
      <c r="F8911" s="29">
        <v>1999.5</v>
      </c>
      <c r="G8911" s="4"/>
      <c r="H8911" s="32">
        <v>45040.818009143521</v>
      </c>
      <c r="I8911" s="35" t="str">
        <f>Table2[[#This Row],[StoreID]]&amp;"-"&amp;Table2[[#This Row],[OrderNumber]]</f>
        <v>3-10847</v>
      </c>
    </row>
    <row r="8912" spans="1:9" x14ac:dyDescent="0.3">
      <c r="A8912" s="3">
        <v>10848</v>
      </c>
      <c r="B8912" s="3">
        <v>3</v>
      </c>
      <c r="C8912" s="3">
        <v>1</v>
      </c>
      <c r="D8912" s="3">
        <v>4091</v>
      </c>
      <c r="E8912" s="3">
        <v>1</v>
      </c>
      <c r="F8912" s="29">
        <v>25</v>
      </c>
      <c r="G8912" s="4"/>
      <c r="H8912" s="32">
        <v>45040.823678935187</v>
      </c>
      <c r="I8912" s="35" t="str">
        <f>Table2[[#This Row],[StoreID]]&amp;"-"&amp;Table2[[#This Row],[OrderNumber]]</f>
        <v>3-10848</v>
      </c>
    </row>
    <row r="8913" spans="1:9" x14ac:dyDescent="0.3">
      <c r="A8913" s="3">
        <v>10849</v>
      </c>
      <c r="B8913" s="3">
        <v>3</v>
      </c>
      <c r="C8913" s="3">
        <v>13</v>
      </c>
      <c r="D8913" s="3">
        <v>3415</v>
      </c>
      <c r="E8913" s="3">
        <v>1</v>
      </c>
      <c r="F8913" s="29">
        <v>699.5</v>
      </c>
      <c r="G8913" s="4"/>
      <c r="H8913" s="32">
        <v>45040.82528341435</v>
      </c>
      <c r="I8913" s="35" t="str">
        <f>Table2[[#This Row],[StoreID]]&amp;"-"&amp;Table2[[#This Row],[OrderNumber]]</f>
        <v>3-10849</v>
      </c>
    </row>
    <row r="8914" spans="1:9" x14ac:dyDescent="0.3">
      <c r="A8914" s="3">
        <v>10851</v>
      </c>
      <c r="B8914" s="3">
        <v>3</v>
      </c>
      <c r="C8914" s="3">
        <v>13</v>
      </c>
      <c r="D8914" s="3">
        <v>4091</v>
      </c>
      <c r="E8914" s="3">
        <v>1</v>
      </c>
      <c r="F8914" s="29">
        <v>25</v>
      </c>
      <c r="G8914" s="4"/>
      <c r="H8914" s="32">
        <v>45040.831296956021</v>
      </c>
      <c r="I8914" s="35" t="str">
        <f>Table2[[#This Row],[StoreID]]&amp;"-"&amp;Table2[[#This Row],[OrderNumber]]</f>
        <v>3-10851</v>
      </c>
    </row>
    <row r="8915" spans="1:9" x14ac:dyDescent="0.3">
      <c r="A8915" s="3">
        <v>10854</v>
      </c>
      <c r="B8915" s="3">
        <v>3</v>
      </c>
      <c r="C8915" s="3">
        <v>1</v>
      </c>
      <c r="D8915" s="3">
        <v>3329</v>
      </c>
      <c r="E8915" s="3">
        <v>1</v>
      </c>
      <c r="F8915" s="29">
        <v>387.5</v>
      </c>
      <c r="G8915" s="4"/>
      <c r="H8915" s="32">
        <v>45040.871282210646</v>
      </c>
      <c r="I8915" s="35" t="str">
        <f>Table2[[#This Row],[StoreID]]&amp;"-"&amp;Table2[[#This Row],[OrderNumber]]</f>
        <v>3-10854</v>
      </c>
    </row>
    <row r="8916" spans="1:9" x14ac:dyDescent="0.3">
      <c r="A8916" s="3">
        <v>10854</v>
      </c>
      <c r="B8916" s="3">
        <v>3</v>
      </c>
      <c r="C8916" s="3">
        <v>1</v>
      </c>
      <c r="D8916" s="3">
        <v>2776</v>
      </c>
      <c r="E8916" s="3">
        <v>1</v>
      </c>
      <c r="F8916" s="29">
        <v>225</v>
      </c>
      <c r="G8916" s="4"/>
      <c r="H8916" s="32">
        <v>45040.871282210646</v>
      </c>
      <c r="I8916" s="35" t="str">
        <f>Table2[[#This Row],[StoreID]]&amp;"-"&amp;Table2[[#This Row],[OrderNumber]]</f>
        <v>3-10854</v>
      </c>
    </row>
    <row r="8917" spans="1:9" x14ac:dyDescent="0.3">
      <c r="A8917" s="3">
        <v>10856</v>
      </c>
      <c r="B8917" s="3">
        <v>3</v>
      </c>
      <c r="C8917" s="3">
        <v>13</v>
      </c>
      <c r="D8917" s="3">
        <v>9</v>
      </c>
      <c r="E8917" s="3">
        <v>1</v>
      </c>
      <c r="F8917" s="29">
        <v>1025</v>
      </c>
      <c r="G8917" s="4"/>
      <c r="H8917" s="32">
        <v>45040.875390856483</v>
      </c>
      <c r="I8917" s="35" t="str">
        <f>Table2[[#This Row],[StoreID]]&amp;"-"&amp;Table2[[#This Row],[OrderNumber]]</f>
        <v>3-10856</v>
      </c>
    </row>
    <row r="8918" spans="1:9" x14ac:dyDescent="0.3">
      <c r="A8918" s="3">
        <v>10856</v>
      </c>
      <c r="B8918" s="3">
        <v>3</v>
      </c>
      <c r="C8918" s="3">
        <v>13</v>
      </c>
      <c r="D8918" s="3">
        <v>3331</v>
      </c>
      <c r="E8918" s="3">
        <v>1</v>
      </c>
      <c r="F8918" s="29">
        <v>387.5</v>
      </c>
      <c r="G8918" s="4"/>
      <c r="H8918" s="32">
        <v>45040.875390856483</v>
      </c>
      <c r="I8918" s="35" t="str">
        <f>Table2[[#This Row],[StoreID]]&amp;"-"&amp;Table2[[#This Row],[OrderNumber]]</f>
        <v>3-10856</v>
      </c>
    </row>
    <row r="8919" spans="1:9" x14ac:dyDescent="0.3">
      <c r="A8919" s="3">
        <v>10856</v>
      </c>
      <c r="B8919" s="3">
        <v>3</v>
      </c>
      <c r="C8919" s="3">
        <v>13</v>
      </c>
      <c r="D8919" s="3">
        <v>4090</v>
      </c>
      <c r="E8919" s="3">
        <v>1</v>
      </c>
      <c r="F8919" s="29">
        <v>47.5</v>
      </c>
      <c r="G8919" s="4"/>
      <c r="H8919" s="32">
        <v>45040.875390891204</v>
      </c>
      <c r="I8919" s="35" t="str">
        <f>Table2[[#This Row],[StoreID]]&amp;"-"&amp;Table2[[#This Row],[OrderNumber]]</f>
        <v>3-10856</v>
      </c>
    </row>
    <row r="8920" spans="1:9" x14ac:dyDescent="0.3">
      <c r="A8920" s="3">
        <v>10857</v>
      </c>
      <c r="B8920" s="3">
        <v>3</v>
      </c>
      <c r="C8920" s="3">
        <v>1</v>
      </c>
      <c r="D8920" s="3">
        <v>4076</v>
      </c>
      <c r="E8920" s="3">
        <v>1</v>
      </c>
      <c r="F8920" s="29">
        <v>49.5</v>
      </c>
      <c r="G8920" s="4"/>
      <c r="H8920" s="32">
        <v>45040.878092743056</v>
      </c>
      <c r="I8920" s="35" t="str">
        <f>Table2[[#This Row],[StoreID]]&amp;"-"&amp;Table2[[#This Row],[OrderNumber]]</f>
        <v>3-10857</v>
      </c>
    </row>
    <row r="8921" spans="1:9" x14ac:dyDescent="0.3">
      <c r="A8921" s="3">
        <v>10857</v>
      </c>
      <c r="B8921" s="3">
        <v>3</v>
      </c>
      <c r="C8921" s="3">
        <v>1</v>
      </c>
      <c r="D8921" s="3">
        <v>603</v>
      </c>
      <c r="E8921" s="3">
        <v>1</v>
      </c>
      <c r="F8921" s="29">
        <v>497.5</v>
      </c>
      <c r="G8921" s="4"/>
      <c r="H8921" s="32">
        <v>45040.878092743056</v>
      </c>
      <c r="I8921" s="35" t="str">
        <f>Table2[[#This Row],[StoreID]]&amp;"-"&amp;Table2[[#This Row],[OrderNumber]]</f>
        <v>3-10857</v>
      </c>
    </row>
    <row r="8922" spans="1:9" x14ac:dyDescent="0.3">
      <c r="A8922" s="3">
        <v>10863</v>
      </c>
      <c r="B8922" s="3">
        <v>3</v>
      </c>
      <c r="C8922" s="3">
        <v>13</v>
      </c>
      <c r="D8922" s="3">
        <v>3595</v>
      </c>
      <c r="E8922" s="3">
        <v>1</v>
      </c>
      <c r="F8922" s="29">
        <v>649.5</v>
      </c>
      <c r="G8922" s="4"/>
      <c r="H8922" s="32">
        <v>45040.947035219906</v>
      </c>
      <c r="I8922" s="35" t="str">
        <f>Table2[[#This Row],[StoreID]]&amp;"-"&amp;Table2[[#This Row],[OrderNumber]]</f>
        <v>3-10863</v>
      </c>
    </row>
    <row r="8923" spans="1:9" x14ac:dyDescent="0.3">
      <c r="A8923" s="3">
        <v>10864</v>
      </c>
      <c r="B8923" s="3">
        <v>3</v>
      </c>
      <c r="C8923" s="3">
        <v>13</v>
      </c>
      <c r="D8923" s="3">
        <v>622</v>
      </c>
      <c r="E8923" s="3">
        <v>1</v>
      </c>
      <c r="F8923" s="29">
        <v>225</v>
      </c>
      <c r="G8923" s="4"/>
      <c r="H8923" s="32">
        <v>45040.950340740739</v>
      </c>
      <c r="I8923" s="35" t="str">
        <f>Table2[[#This Row],[StoreID]]&amp;"-"&amp;Table2[[#This Row],[OrderNumber]]</f>
        <v>3-10864</v>
      </c>
    </row>
    <row r="8924" spans="1:9" x14ac:dyDescent="0.3">
      <c r="A8924" s="3">
        <v>10865</v>
      </c>
      <c r="B8924" s="3">
        <v>3</v>
      </c>
      <c r="C8924" s="3">
        <v>1</v>
      </c>
      <c r="D8924" s="3">
        <v>4247</v>
      </c>
      <c r="E8924" s="3">
        <v>2</v>
      </c>
      <c r="F8924" s="29">
        <v>70</v>
      </c>
      <c r="G8924" s="4"/>
      <c r="H8924" s="32">
        <v>45040.955975543984</v>
      </c>
      <c r="I8924" s="35" t="str">
        <f>Table2[[#This Row],[StoreID]]&amp;"-"&amp;Table2[[#This Row],[OrderNumber]]</f>
        <v>3-10865</v>
      </c>
    </row>
    <row r="8925" spans="1:9" x14ac:dyDescent="0.3">
      <c r="A8925" s="3">
        <v>10866</v>
      </c>
      <c r="B8925" s="3">
        <v>3</v>
      </c>
      <c r="C8925" s="3">
        <v>13</v>
      </c>
      <c r="D8925" s="3">
        <v>3317</v>
      </c>
      <c r="E8925" s="3">
        <v>1</v>
      </c>
      <c r="F8925" s="29">
        <v>247.5</v>
      </c>
      <c r="G8925" s="4"/>
      <c r="H8925" s="32">
        <v>45040.959814895832</v>
      </c>
      <c r="I8925" s="35" t="str">
        <f>Table2[[#This Row],[StoreID]]&amp;"-"&amp;Table2[[#This Row],[OrderNumber]]</f>
        <v>3-10866</v>
      </c>
    </row>
    <row r="8926" spans="1:9" x14ac:dyDescent="0.3">
      <c r="A8926" s="3">
        <v>10869</v>
      </c>
      <c r="B8926" s="3">
        <v>3</v>
      </c>
      <c r="C8926" s="3">
        <v>1</v>
      </c>
      <c r="D8926" s="3">
        <v>3303</v>
      </c>
      <c r="E8926" s="3">
        <v>1</v>
      </c>
      <c r="F8926" s="29">
        <v>162.5</v>
      </c>
      <c r="G8926" s="4"/>
      <c r="H8926" s="32">
        <v>45041.031178090278</v>
      </c>
      <c r="I8926" s="35" t="str">
        <f>Table2[[#This Row],[StoreID]]&amp;"-"&amp;Table2[[#This Row],[OrderNumber]]</f>
        <v>3-10869</v>
      </c>
    </row>
    <row r="8927" spans="1:9" x14ac:dyDescent="0.3">
      <c r="A8927" s="3">
        <v>10870</v>
      </c>
      <c r="B8927" s="3">
        <v>3</v>
      </c>
      <c r="C8927" s="3">
        <v>1</v>
      </c>
      <c r="D8927" s="3">
        <v>465</v>
      </c>
      <c r="E8927" s="3">
        <v>1</v>
      </c>
      <c r="F8927" s="29">
        <v>25</v>
      </c>
      <c r="G8927" s="4"/>
      <c r="H8927" s="32">
        <v>45041.456015277778</v>
      </c>
      <c r="I8927" s="35" t="str">
        <f>Table2[[#This Row],[StoreID]]&amp;"-"&amp;Table2[[#This Row],[OrderNumber]]</f>
        <v>3-10870</v>
      </c>
    </row>
    <row r="8928" spans="1:9" x14ac:dyDescent="0.3">
      <c r="A8928" s="3">
        <v>10870</v>
      </c>
      <c r="B8928" s="3">
        <v>3</v>
      </c>
      <c r="C8928" s="3">
        <v>1</v>
      </c>
      <c r="D8928" s="3">
        <v>458</v>
      </c>
      <c r="E8928" s="3">
        <v>1</v>
      </c>
      <c r="F8928" s="29">
        <v>200</v>
      </c>
      <c r="G8928" s="4"/>
      <c r="H8928" s="32">
        <v>45041.456015312498</v>
      </c>
      <c r="I8928" s="35" t="str">
        <f>Table2[[#This Row],[StoreID]]&amp;"-"&amp;Table2[[#This Row],[OrderNumber]]</f>
        <v>3-10870</v>
      </c>
    </row>
    <row r="8929" spans="1:9" x14ac:dyDescent="0.3">
      <c r="A8929" s="3">
        <v>10870</v>
      </c>
      <c r="B8929" s="3">
        <v>3</v>
      </c>
      <c r="C8929" s="3">
        <v>1</v>
      </c>
      <c r="D8929" s="3">
        <v>390</v>
      </c>
      <c r="E8929" s="3">
        <v>1</v>
      </c>
      <c r="F8929" s="29">
        <v>137.5</v>
      </c>
      <c r="G8929" s="4"/>
      <c r="H8929" s="32">
        <v>45041.456015312498</v>
      </c>
      <c r="I8929" s="35" t="str">
        <f>Table2[[#This Row],[StoreID]]&amp;"-"&amp;Table2[[#This Row],[OrderNumber]]</f>
        <v>3-10870</v>
      </c>
    </row>
    <row r="8930" spans="1:9" x14ac:dyDescent="0.3">
      <c r="A8930" s="3">
        <v>10871</v>
      </c>
      <c r="B8930" s="3">
        <v>3</v>
      </c>
      <c r="C8930" s="3">
        <v>23</v>
      </c>
      <c r="D8930" s="3">
        <v>4091</v>
      </c>
      <c r="E8930" s="3">
        <v>1</v>
      </c>
      <c r="F8930" s="29">
        <v>25</v>
      </c>
      <c r="G8930" s="4"/>
      <c r="H8930" s="32">
        <v>45041.47412835648</v>
      </c>
      <c r="I8930" s="35" t="str">
        <f>Table2[[#This Row],[StoreID]]&amp;"-"&amp;Table2[[#This Row],[OrderNumber]]</f>
        <v>3-10871</v>
      </c>
    </row>
    <row r="8931" spans="1:9" x14ac:dyDescent="0.3">
      <c r="A8931" s="3">
        <v>10872</v>
      </c>
      <c r="B8931" s="3">
        <v>3</v>
      </c>
      <c r="C8931" s="3">
        <v>1</v>
      </c>
      <c r="D8931" s="3">
        <v>4091</v>
      </c>
      <c r="E8931" s="3">
        <v>1</v>
      </c>
      <c r="F8931" s="29">
        <v>25</v>
      </c>
      <c r="G8931" s="4"/>
      <c r="H8931" s="32">
        <v>45041.518704942129</v>
      </c>
      <c r="I8931" s="35" t="str">
        <f>Table2[[#This Row],[StoreID]]&amp;"-"&amp;Table2[[#This Row],[OrderNumber]]</f>
        <v>3-10872</v>
      </c>
    </row>
    <row r="8932" spans="1:9" x14ac:dyDescent="0.3">
      <c r="A8932" s="3">
        <v>10873</v>
      </c>
      <c r="B8932" s="3">
        <v>3</v>
      </c>
      <c r="C8932" s="3">
        <v>23</v>
      </c>
      <c r="D8932" s="3">
        <v>3300</v>
      </c>
      <c r="E8932" s="3">
        <v>1</v>
      </c>
      <c r="F8932" s="29">
        <v>137.5</v>
      </c>
      <c r="G8932" s="4"/>
      <c r="H8932" s="32">
        <v>45041.549685104168</v>
      </c>
      <c r="I8932" s="35" t="str">
        <f>Table2[[#This Row],[StoreID]]&amp;"-"&amp;Table2[[#This Row],[OrderNumber]]</f>
        <v>3-10873</v>
      </c>
    </row>
    <row r="8933" spans="1:9" x14ac:dyDescent="0.3">
      <c r="A8933" s="3">
        <v>10873</v>
      </c>
      <c r="B8933" s="3">
        <v>3</v>
      </c>
      <c r="C8933" s="3">
        <v>23</v>
      </c>
      <c r="D8933" s="3">
        <v>4028</v>
      </c>
      <c r="E8933" s="3">
        <v>1</v>
      </c>
      <c r="F8933" s="29">
        <v>47.5</v>
      </c>
      <c r="G8933" s="4"/>
      <c r="H8933" s="32">
        <v>45041.549685150465</v>
      </c>
      <c r="I8933" s="35" t="str">
        <f>Table2[[#This Row],[StoreID]]&amp;"-"&amp;Table2[[#This Row],[OrderNumber]]</f>
        <v>3-10873</v>
      </c>
    </row>
    <row r="8934" spans="1:9" x14ac:dyDescent="0.3">
      <c r="A8934" s="3">
        <v>10874</v>
      </c>
      <c r="B8934" s="3">
        <v>3</v>
      </c>
      <c r="C8934" s="3">
        <v>23</v>
      </c>
      <c r="D8934" s="3">
        <v>3224</v>
      </c>
      <c r="E8934" s="3">
        <v>1</v>
      </c>
      <c r="F8934" s="29">
        <v>34.5</v>
      </c>
      <c r="G8934" s="4"/>
      <c r="H8934" s="32">
        <v>45041.557393946758</v>
      </c>
      <c r="I8934" s="35" t="str">
        <f>Table2[[#This Row],[StoreID]]&amp;"-"&amp;Table2[[#This Row],[OrderNumber]]</f>
        <v>3-10874</v>
      </c>
    </row>
    <row r="8935" spans="1:9" x14ac:dyDescent="0.3">
      <c r="A8935" s="3">
        <v>10875</v>
      </c>
      <c r="B8935" s="3">
        <v>3</v>
      </c>
      <c r="C8935" s="3">
        <v>1</v>
      </c>
      <c r="D8935" s="3">
        <v>3369</v>
      </c>
      <c r="E8935" s="3">
        <v>1</v>
      </c>
      <c r="F8935" s="29">
        <v>287.5</v>
      </c>
      <c r="G8935" s="4"/>
      <c r="H8935" s="32">
        <v>45041.558765011578</v>
      </c>
      <c r="I8935" s="35" t="str">
        <f>Table2[[#This Row],[StoreID]]&amp;"-"&amp;Table2[[#This Row],[OrderNumber]]</f>
        <v>3-10875</v>
      </c>
    </row>
    <row r="8936" spans="1:9" x14ac:dyDescent="0.3">
      <c r="A8936" s="3">
        <v>10875</v>
      </c>
      <c r="B8936" s="3">
        <v>3</v>
      </c>
      <c r="C8936" s="3">
        <v>1</v>
      </c>
      <c r="D8936" s="3">
        <v>3464</v>
      </c>
      <c r="E8936" s="3">
        <v>1</v>
      </c>
      <c r="F8936" s="29">
        <v>250</v>
      </c>
      <c r="G8936" s="4"/>
      <c r="H8936" s="32">
        <v>45041.558765011578</v>
      </c>
      <c r="I8936" s="35" t="str">
        <f>Table2[[#This Row],[StoreID]]&amp;"-"&amp;Table2[[#This Row],[OrderNumber]]</f>
        <v>3-10875</v>
      </c>
    </row>
    <row r="8937" spans="1:9" x14ac:dyDescent="0.3">
      <c r="A8937" s="3">
        <v>10875</v>
      </c>
      <c r="B8937" s="3">
        <v>3</v>
      </c>
      <c r="C8937" s="3">
        <v>1</v>
      </c>
      <c r="D8937" s="3">
        <v>3371</v>
      </c>
      <c r="E8937" s="3">
        <v>1</v>
      </c>
      <c r="F8937" s="29">
        <v>347.5</v>
      </c>
      <c r="G8937" s="4"/>
      <c r="H8937" s="32">
        <v>45041.558765046299</v>
      </c>
      <c r="I8937" s="35" t="str">
        <f>Table2[[#This Row],[StoreID]]&amp;"-"&amp;Table2[[#This Row],[OrderNumber]]</f>
        <v>3-10875</v>
      </c>
    </row>
    <row r="8938" spans="1:9" x14ac:dyDescent="0.3">
      <c r="A8938" s="3">
        <v>10877</v>
      </c>
      <c r="B8938" s="3">
        <v>3</v>
      </c>
      <c r="C8938" s="3">
        <v>1</v>
      </c>
      <c r="D8938" s="3">
        <v>594</v>
      </c>
      <c r="E8938" s="3">
        <v>1</v>
      </c>
      <c r="F8938" s="29">
        <v>497.5</v>
      </c>
      <c r="G8938" s="4"/>
      <c r="H8938" s="32">
        <v>45041.576829976853</v>
      </c>
      <c r="I8938" s="35" t="str">
        <f>Table2[[#This Row],[StoreID]]&amp;"-"&amp;Table2[[#This Row],[OrderNumber]]</f>
        <v>3-10877</v>
      </c>
    </row>
    <row r="8939" spans="1:9" x14ac:dyDescent="0.3">
      <c r="A8939" s="3">
        <v>10877</v>
      </c>
      <c r="B8939" s="3">
        <v>3</v>
      </c>
      <c r="C8939" s="3">
        <v>1</v>
      </c>
      <c r="D8939" s="3">
        <v>2819</v>
      </c>
      <c r="E8939" s="3">
        <v>1</v>
      </c>
      <c r="F8939" s="29">
        <v>325</v>
      </c>
      <c r="G8939" s="4"/>
      <c r="H8939" s="32">
        <v>45041.576829976853</v>
      </c>
      <c r="I8939" s="35" t="str">
        <f>Table2[[#This Row],[StoreID]]&amp;"-"&amp;Table2[[#This Row],[OrderNumber]]</f>
        <v>3-10877</v>
      </c>
    </row>
    <row r="8940" spans="1:9" x14ac:dyDescent="0.3">
      <c r="A8940" s="3">
        <v>10879</v>
      </c>
      <c r="B8940" s="3">
        <v>3</v>
      </c>
      <c r="C8940" s="3">
        <v>1</v>
      </c>
      <c r="D8940" s="3">
        <v>46</v>
      </c>
      <c r="E8940" s="3">
        <v>1</v>
      </c>
      <c r="F8940" s="29">
        <v>470</v>
      </c>
      <c r="G8940" s="4"/>
      <c r="H8940" s="32">
        <v>45041.605180405095</v>
      </c>
      <c r="I8940" s="35" t="str">
        <f>Table2[[#This Row],[StoreID]]&amp;"-"&amp;Table2[[#This Row],[OrderNumber]]</f>
        <v>3-10879</v>
      </c>
    </row>
    <row r="8941" spans="1:9" x14ac:dyDescent="0.3">
      <c r="A8941" s="3">
        <v>10879</v>
      </c>
      <c r="B8941" s="3">
        <v>3</v>
      </c>
      <c r="C8941" s="3">
        <v>1</v>
      </c>
      <c r="D8941" s="3">
        <v>2842</v>
      </c>
      <c r="E8941" s="3">
        <v>1</v>
      </c>
      <c r="F8941" s="29">
        <v>800</v>
      </c>
      <c r="G8941" s="4"/>
      <c r="H8941" s="32">
        <v>45041.605180439816</v>
      </c>
      <c r="I8941" s="35" t="str">
        <f>Table2[[#This Row],[StoreID]]&amp;"-"&amp;Table2[[#This Row],[OrderNumber]]</f>
        <v>3-10879</v>
      </c>
    </row>
    <row r="8942" spans="1:9" x14ac:dyDescent="0.3">
      <c r="A8942" s="3">
        <v>10879</v>
      </c>
      <c r="B8942" s="3">
        <v>3</v>
      </c>
      <c r="C8942" s="3">
        <v>1</v>
      </c>
      <c r="D8942" s="3">
        <v>4242</v>
      </c>
      <c r="E8942" s="3">
        <v>1</v>
      </c>
      <c r="F8942" s="29">
        <v>497.5</v>
      </c>
      <c r="G8942" s="4"/>
      <c r="H8942" s="32">
        <v>45041.605180439816</v>
      </c>
      <c r="I8942" s="35" t="str">
        <f>Table2[[#This Row],[StoreID]]&amp;"-"&amp;Table2[[#This Row],[OrderNumber]]</f>
        <v>3-10879</v>
      </c>
    </row>
    <row r="8943" spans="1:9" x14ac:dyDescent="0.3">
      <c r="A8943" s="3">
        <v>10879</v>
      </c>
      <c r="B8943" s="3">
        <v>3</v>
      </c>
      <c r="C8943" s="3">
        <v>1</v>
      </c>
      <c r="D8943" s="3">
        <v>2828</v>
      </c>
      <c r="E8943" s="3">
        <v>1</v>
      </c>
      <c r="F8943" s="29">
        <v>400</v>
      </c>
      <c r="G8943" s="4"/>
      <c r="H8943" s="32">
        <v>45041.605180439816</v>
      </c>
      <c r="I8943" s="35" t="str">
        <f>Table2[[#This Row],[StoreID]]&amp;"-"&amp;Table2[[#This Row],[OrderNumber]]</f>
        <v>3-10879</v>
      </c>
    </row>
    <row r="8944" spans="1:9" x14ac:dyDescent="0.3">
      <c r="A8944" s="3">
        <v>10879</v>
      </c>
      <c r="B8944" s="3">
        <v>3</v>
      </c>
      <c r="C8944" s="3">
        <v>1</v>
      </c>
      <c r="D8944" s="3">
        <v>2846</v>
      </c>
      <c r="E8944" s="3">
        <v>1</v>
      </c>
      <c r="F8944" s="29">
        <v>900</v>
      </c>
      <c r="G8944" s="4"/>
      <c r="H8944" s="32">
        <v>45041.605180439816</v>
      </c>
      <c r="I8944" s="35" t="str">
        <f>Table2[[#This Row],[StoreID]]&amp;"-"&amp;Table2[[#This Row],[OrderNumber]]</f>
        <v>3-10879</v>
      </c>
    </row>
    <row r="8945" spans="1:9" x14ac:dyDescent="0.3">
      <c r="A8945" s="3">
        <v>10879</v>
      </c>
      <c r="B8945" s="3">
        <v>3</v>
      </c>
      <c r="C8945" s="3">
        <v>1</v>
      </c>
      <c r="D8945" s="3">
        <v>457</v>
      </c>
      <c r="E8945" s="3">
        <v>1</v>
      </c>
      <c r="F8945" s="29">
        <v>287.5</v>
      </c>
      <c r="G8945" s="4"/>
      <c r="H8945" s="32">
        <v>45041.605180439816</v>
      </c>
      <c r="I8945" s="35" t="str">
        <f>Table2[[#This Row],[StoreID]]&amp;"-"&amp;Table2[[#This Row],[OrderNumber]]</f>
        <v>3-10879</v>
      </c>
    </row>
    <row r="8946" spans="1:9" x14ac:dyDescent="0.3">
      <c r="A8946" s="3">
        <v>10879</v>
      </c>
      <c r="B8946" s="3">
        <v>3</v>
      </c>
      <c r="C8946" s="3">
        <v>1</v>
      </c>
      <c r="D8946" s="3">
        <v>2819</v>
      </c>
      <c r="E8946" s="3">
        <v>1</v>
      </c>
      <c r="F8946" s="29">
        <v>325</v>
      </c>
      <c r="G8946" s="4"/>
      <c r="H8946" s="32">
        <v>45041.605180474537</v>
      </c>
      <c r="I8946" s="35" t="str">
        <f>Table2[[#This Row],[StoreID]]&amp;"-"&amp;Table2[[#This Row],[OrderNumber]]</f>
        <v>3-10879</v>
      </c>
    </row>
    <row r="8947" spans="1:9" x14ac:dyDescent="0.3">
      <c r="A8947" s="3">
        <v>10879</v>
      </c>
      <c r="B8947" s="3">
        <v>3</v>
      </c>
      <c r="C8947" s="3">
        <v>1</v>
      </c>
      <c r="D8947" s="3">
        <v>2823</v>
      </c>
      <c r="E8947" s="3">
        <v>1</v>
      </c>
      <c r="F8947" s="29">
        <v>487.5</v>
      </c>
      <c r="G8947" s="4"/>
      <c r="H8947" s="32">
        <v>45041.605180474537</v>
      </c>
      <c r="I8947" s="35" t="str">
        <f>Table2[[#This Row],[StoreID]]&amp;"-"&amp;Table2[[#This Row],[OrderNumber]]</f>
        <v>3-10879</v>
      </c>
    </row>
    <row r="8948" spans="1:9" x14ac:dyDescent="0.3">
      <c r="A8948" s="3">
        <v>10880</v>
      </c>
      <c r="B8948" s="3">
        <v>3</v>
      </c>
      <c r="C8948" s="3">
        <v>23</v>
      </c>
      <c r="D8948" s="3">
        <v>477</v>
      </c>
      <c r="E8948" s="3">
        <v>1</v>
      </c>
      <c r="F8948" s="29">
        <v>35</v>
      </c>
      <c r="G8948" s="4"/>
      <c r="H8948" s="32">
        <v>45041.617455011576</v>
      </c>
      <c r="I8948" s="35" t="str">
        <f>Table2[[#This Row],[StoreID]]&amp;"-"&amp;Table2[[#This Row],[OrderNumber]]</f>
        <v>3-10880</v>
      </c>
    </row>
    <row r="8949" spans="1:9" x14ac:dyDescent="0.3">
      <c r="A8949" s="3">
        <v>10880</v>
      </c>
      <c r="B8949" s="3">
        <v>3</v>
      </c>
      <c r="C8949" s="3">
        <v>23</v>
      </c>
      <c r="D8949" s="3">
        <v>465</v>
      </c>
      <c r="E8949" s="3">
        <v>1</v>
      </c>
      <c r="F8949" s="29">
        <v>25</v>
      </c>
      <c r="G8949" s="4"/>
      <c r="H8949" s="32">
        <v>45041.617455011576</v>
      </c>
      <c r="I8949" s="35" t="str">
        <f>Table2[[#This Row],[StoreID]]&amp;"-"&amp;Table2[[#This Row],[OrderNumber]]</f>
        <v>3-10880</v>
      </c>
    </row>
    <row r="8950" spans="1:9" x14ac:dyDescent="0.3">
      <c r="A8950" s="3">
        <v>10881</v>
      </c>
      <c r="B8950" s="3">
        <v>3</v>
      </c>
      <c r="C8950" s="3">
        <v>23</v>
      </c>
      <c r="D8950" s="3">
        <v>4235</v>
      </c>
      <c r="E8950" s="3">
        <v>2</v>
      </c>
      <c r="F8950" s="29">
        <v>5</v>
      </c>
      <c r="G8950" s="4"/>
      <c r="H8950" s="32">
        <v>45041.653754247687</v>
      </c>
      <c r="I8950" s="35" t="str">
        <f>Table2[[#This Row],[StoreID]]&amp;"-"&amp;Table2[[#This Row],[OrderNumber]]</f>
        <v>3-10881</v>
      </c>
    </row>
    <row r="8951" spans="1:9" x14ac:dyDescent="0.3">
      <c r="A8951" s="3">
        <v>10881</v>
      </c>
      <c r="B8951" s="3">
        <v>3</v>
      </c>
      <c r="C8951" s="3">
        <v>23</v>
      </c>
      <c r="D8951" s="3">
        <v>4208</v>
      </c>
      <c r="E8951" s="3">
        <v>2</v>
      </c>
      <c r="F8951" s="29">
        <v>15</v>
      </c>
      <c r="G8951" s="4"/>
      <c r="H8951" s="32">
        <v>45041.653754247687</v>
      </c>
      <c r="I8951" s="35" t="str">
        <f>Table2[[#This Row],[StoreID]]&amp;"-"&amp;Table2[[#This Row],[OrderNumber]]</f>
        <v>3-10881</v>
      </c>
    </row>
    <row r="8952" spans="1:9" x14ac:dyDescent="0.3">
      <c r="A8952" s="3">
        <v>10881</v>
      </c>
      <c r="B8952" s="3">
        <v>3</v>
      </c>
      <c r="C8952" s="3">
        <v>23</v>
      </c>
      <c r="D8952" s="3">
        <v>4079</v>
      </c>
      <c r="E8952" s="3">
        <v>2</v>
      </c>
      <c r="F8952" s="29">
        <v>50</v>
      </c>
      <c r="G8952" s="4"/>
      <c r="H8952" s="32">
        <v>45041.653754247687</v>
      </c>
      <c r="I8952" s="35" t="str">
        <f>Table2[[#This Row],[StoreID]]&amp;"-"&amp;Table2[[#This Row],[OrderNumber]]</f>
        <v>3-10881</v>
      </c>
    </row>
    <row r="8953" spans="1:9" x14ac:dyDescent="0.3">
      <c r="A8953" s="3">
        <v>10887</v>
      </c>
      <c r="B8953" s="3">
        <v>3</v>
      </c>
      <c r="C8953" s="3">
        <v>1</v>
      </c>
      <c r="D8953" s="3">
        <v>183</v>
      </c>
      <c r="E8953" s="3">
        <v>1</v>
      </c>
      <c r="F8953" s="29">
        <v>137.5</v>
      </c>
      <c r="G8953" s="4"/>
      <c r="H8953" s="32">
        <v>45041.754993946757</v>
      </c>
      <c r="I8953" s="35" t="str">
        <f>Table2[[#This Row],[StoreID]]&amp;"-"&amp;Table2[[#This Row],[OrderNumber]]</f>
        <v>3-10887</v>
      </c>
    </row>
    <row r="8954" spans="1:9" x14ac:dyDescent="0.3">
      <c r="A8954" s="3">
        <v>10888</v>
      </c>
      <c r="B8954" s="3">
        <v>3</v>
      </c>
      <c r="C8954" s="3">
        <v>13</v>
      </c>
      <c r="D8954" s="3">
        <v>3971</v>
      </c>
      <c r="E8954" s="3">
        <v>1</v>
      </c>
      <c r="F8954" s="29">
        <v>50</v>
      </c>
      <c r="G8954" s="4"/>
      <c r="H8954" s="32">
        <v>45041.757591898146</v>
      </c>
      <c r="I8954" s="35" t="str">
        <f>Table2[[#This Row],[StoreID]]&amp;"-"&amp;Table2[[#This Row],[OrderNumber]]</f>
        <v>3-10888</v>
      </c>
    </row>
    <row r="8955" spans="1:9" x14ac:dyDescent="0.3">
      <c r="A8955" s="3">
        <v>10888</v>
      </c>
      <c r="B8955" s="3">
        <v>3</v>
      </c>
      <c r="C8955" s="3">
        <v>13</v>
      </c>
      <c r="D8955" s="3">
        <v>4079</v>
      </c>
      <c r="E8955" s="3">
        <v>1</v>
      </c>
      <c r="F8955" s="29">
        <v>25</v>
      </c>
      <c r="G8955" s="4"/>
      <c r="H8955" s="32">
        <v>45041.757591979163</v>
      </c>
      <c r="I8955" s="35" t="str">
        <f>Table2[[#This Row],[StoreID]]&amp;"-"&amp;Table2[[#This Row],[OrderNumber]]</f>
        <v>3-10888</v>
      </c>
    </row>
    <row r="8956" spans="1:9" x14ac:dyDescent="0.3">
      <c r="A8956" s="3">
        <v>10888</v>
      </c>
      <c r="B8956" s="3">
        <v>3</v>
      </c>
      <c r="C8956" s="3">
        <v>13</v>
      </c>
      <c r="D8956" s="3">
        <v>4079</v>
      </c>
      <c r="E8956" s="3">
        <v>1</v>
      </c>
      <c r="F8956" s="29">
        <v>25</v>
      </c>
      <c r="G8956" s="4"/>
      <c r="H8956" s="32">
        <v>45041.757591979163</v>
      </c>
      <c r="I8956" s="35" t="str">
        <f>Table2[[#This Row],[StoreID]]&amp;"-"&amp;Table2[[#This Row],[OrderNumber]]</f>
        <v>3-10888</v>
      </c>
    </row>
    <row r="8957" spans="1:9" x14ac:dyDescent="0.3">
      <c r="A8957" s="3">
        <v>10888</v>
      </c>
      <c r="B8957" s="3">
        <v>3</v>
      </c>
      <c r="C8957" s="3">
        <v>13</v>
      </c>
      <c r="D8957" s="3">
        <v>4202</v>
      </c>
      <c r="E8957" s="3">
        <v>1</v>
      </c>
      <c r="F8957" s="29">
        <v>2.5</v>
      </c>
      <c r="G8957" s="4"/>
      <c r="H8957" s="32">
        <v>45041.757591979163</v>
      </c>
      <c r="I8957" s="35" t="str">
        <f>Table2[[#This Row],[StoreID]]&amp;"-"&amp;Table2[[#This Row],[OrderNumber]]</f>
        <v>3-10888</v>
      </c>
    </row>
    <row r="8958" spans="1:9" x14ac:dyDescent="0.3">
      <c r="A8958" s="3">
        <v>10893</v>
      </c>
      <c r="B8958" s="3">
        <v>3</v>
      </c>
      <c r="C8958" s="3">
        <v>13</v>
      </c>
      <c r="D8958" s="3">
        <v>659</v>
      </c>
      <c r="E8958" s="3">
        <v>1</v>
      </c>
      <c r="F8958" s="29">
        <v>449.5</v>
      </c>
      <c r="G8958" s="4"/>
      <c r="H8958" s="32">
        <v>45041.774287037035</v>
      </c>
      <c r="I8958" s="35" t="str">
        <f>Table2[[#This Row],[StoreID]]&amp;"-"&amp;Table2[[#This Row],[OrderNumber]]</f>
        <v>3-10893</v>
      </c>
    </row>
    <row r="8959" spans="1:9" x14ac:dyDescent="0.3">
      <c r="A8959" s="3">
        <v>10893</v>
      </c>
      <c r="B8959" s="3">
        <v>3</v>
      </c>
      <c r="C8959" s="3">
        <v>13</v>
      </c>
      <c r="D8959" s="3">
        <v>663</v>
      </c>
      <c r="E8959" s="3">
        <v>1</v>
      </c>
      <c r="F8959" s="29">
        <v>400</v>
      </c>
      <c r="G8959" s="4"/>
      <c r="H8959" s="32">
        <v>45041.774287037035</v>
      </c>
      <c r="I8959" s="35" t="str">
        <f>Table2[[#This Row],[StoreID]]&amp;"-"&amp;Table2[[#This Row],[OrderNumber]]</f>
        <v>3-10893</v>
      </c>
    </row>
    <row r="8960" spans="1:9" x14ac:dyDescent="0.3">
      <c r="A8960" s="3">
        <v>10894</v>
      </c>
      <c r="B8960" s="3">
        <v>3</v>
      </c>
      <c r="C8960" s="3">
        <v>19</v>
      </c>
      <c r="D8960" s="3">
        <v>4079</v>
      </c>
      <c r="E8960" s="3">
        <v>1</v>
      </c>
      <c r="F8960" s="29">
        <v>25</v>
      </c>
      <c r="G8960" s="4"/>
      <c r="H8960" s="32">
        <v>45041.77531704861</v>
      </c>
      <c r="I8960" s="35" t="str">
        <f>Table2[[#This Row],[StoreID]]&amp;"-"&amp;Table2[[#This Row],[OrderNumber]]</f>
        <v>3-10894</v>
      </c>
    </row>
    <row r="8961" spans="1:9" x14ac:dyDescent="0.3">
      <c r="A8961" s="3">
        <v>10895</v>
      </c>
      <c r="B8961" s="3">
        <v>3</v>
      </c>
      <c r="C8961" s="3">
        <v>13</v>
      </c>
      <c r="D8961" s="3">
        <v>4023</v>
      </c>
      <c r="E8961" s="3">
        <v>1</v>
      </c>
      <c r="F8961" s="29">
        <v>400</v>
      </c>
      <c r="G8961" s="4"/>
      <c r="H8961" s="32">
        <v>45041.787890162035</v>
      </c>
      <c r="I8961" s="35" t="str">
        <f>Table2[[#This Row],[StoreID]]&amp;"-"&amp;Table2[[#This Row],[OrderNumber]]</f>
        <v>3-10895</v>
      </c>
    </row>
    <row r="8962" spans="1:9" x14ac:dyDescent="0.3">
      <c r="A8962" s="3">
        <v>10895</v>
      </c>
      <c r="B8962" s="3">
        <v>3</v>
      </c>
      <c r="C8962" s="3">
        <v>13</v>
      </c>
      <c r="D8962" s="3">
        <v>4235</v>
      </c>
      <c r="E8962" s="3">
        <v>1</v>
      </c>
      <c r="F8962" s="29">
        <v>2.5</v>
      </c>
      <c r="G8962" s="4"/>
      <c r="H8962" s="32">
        <v>45041.787890196756</v>
      </c>
      <c r="I8962" s="35" t="str">
        <f>Table2[[#This Row],[StoreID]]&amp;"-"&amp;Table2[[#This Row],[OrderNumber]]</f>
        <v>3-10895</v>
      </c>
    </row>
    <row r="8963" spans="1:9" x14ac:dyDescent="0.3">
      <c r="A8963" s="3">
        <v>10897</v>
      </c>
      <c r="B8963" s="3">
        <v>3</v>
      </c>
      <c r="C8963" s="3">
        <v>19</v>
      </c>
      <c r="D8963" s="3">
        <v>645</v>
      </c>
      <c r="E8963" s="3">
        <v>1</v>
      </c>
      <c r="F8963" s="29">
        <v>97.5</v>
      </c>
      <c r="G8963" s="4"/>
      <c r="H8963" s="32">
        <v>45041.793362037039</v>
      </c>
      <c r="I8963" s="35" t="str">
        <f>Table2[[#This Row],[StoreID]]&amp;"-"&amp;Table2[[#This Row],[OrderNumber]]</f>
        <v>3-10897</v>
      </c>
    </row>
    <row r="8964" spans="1:9" x14ac:dyDescent="0.3">
      <c r="A8964" s="3">
        <v>10900</v>
      </c>
      <c r="B8964" s="3">
        <v>3</v>
      </c>
      <c r="C8964" s="3">
        <v>13</v>
      </c>
      <c r="D8964" s="3">
        <v>3431</v>
      </c>
      <c r="E8964" s="3">
        <v>1</v>
      </c>
      <c r="F8964" s="29">
        <v>199.5</v>
      </c>
      <c r="G8964" s="4"/>
      <c r="H8964" s="32">
        <v>45041.829128391204</v>
      </c>
      <c r="I8964" s="35" t="str">
        <f>Table2[[#This Row],[StoreID]]&amp;"-"&amp;Table2[[#This Row],[OrderNumber]]</f>
        <v>3-10900</v>
      </c>
    </row>
    <row r="8965" spans="1:9" x14ac:dyDescent="0.3">
      <c r="A8965" s="3">
        <v>10900</v>
      </c>
      <c r="B8965" s="3">
        <v>3</v>
      </c>
      <c r="C8965" s="3">
        <v>13</v>
      </c>
      <c r="D8965" s="3">
        <v>3444</v>
      </c>
      <c r="E8965" s="3">
        <v>1</v>
      </c>
      <c r="F8965" s="29">
        <v>299.5</v>
      </c>
      <c r="G8965" s="4"/>
      <c r="H8965" s="32">
        <v>45041.829128391204</v>
      </c>
      <c r="I8965" s="35" t="str">
        <f>Table2[[#This Row],[StoreID]]&amp;"-"&amp;Table2[[#This Row],[OrderNumber]]</f>
        <v>3-10900</v>
      </c>
    </row>
    <row r="8966" spans="1:9" x14ac:dyDescent="0.3">
      <c r="A8966" s="3">
        <v>10902</v>
      </c>
      <c r="B8966" s="3">
        <v>3</v>
      </c>
      <c r="C8966" s="3">
        <v>19</v>
      </c>
      <c r="D8966" s="3">
        <v>467</v>
      </c>
      <c r="E8966" s="3">
        <v>1</v>
      </c>
      <c r="F8966" s="29">
        <v>150</v>
      </c>
      <c r="G8966" s="4"/>
      <c r="H8966" s="32">
        <v>45041.855593900465</v>
      </c>
      <c r="I8966" s="35" t="str">
        <f>Table2[[#This Row],[StoreID]]&amp;"-"&amp;Table2[[#This Row],[OrderNumber]]</f>
        <v>3-10902</v>
      </c>
    </row>
    <row r="8967" spans="1:9" x14ac:dyDescent="0.3">
      <c r="A8967" s="3">
        <v>10906</v>
      </c>
      <c r="B8967" s="3">
        <v>3</v>
      </c>
      <c r="C8967" s="3">
        <v>13</v>
      </c>
      <c r="D8967" s="3">
        <v>2855</v>
      </c>
      <c r="E8967" s="3">
        <v>1</v>
      </c>
      <c r="F8967" s="29">
        <v>175</v>
      </c>
      <c r="G8967" s="4"/>
      <c r="H8967" s="32">
        <v>45041.863524386572</v>
      </c>
      <c r="I8967" s="35" t="str">
        <f>Table2[[#This Row],[StoreID]]&amp;"-"&amp;Table2[[#This Row],[OrderNumber]]</f>
        <v>3-10906</v>
      </c>
    </row>
    <row r="8968" spans="1:9" x14ac:dyDescent="0.3">
      <c r="A8968" s="3">
        <v>10907</v>
      </c>
      <c r="B8968" s="3">
        <v>3</v>
      </c>
      <c r="C8968" s="3">
        <v>19</v>
      </c>
      <c r="D8968" s="3">
        <v>2807</v>
      </c>
      <c r="E8968" s="3">
        <v>1</v>
      </c>
      <c r="F8968" s="29">
        <v>275</v>
      </c>
      <c r="G8968" s="4"/>
      <c r="H8968" s="32">
        <v>45041.866239699077</v>
      </c>
      <c r="I8968" s="35" t="str">
        <f>Table2[[#This Row],[StoreID]]&amp;"-"&amp;Table2[[#This Row],[OrderNumber]]</f>
        <v>3-10907</v>
      </c>
    </row>
    <row r="8969" spans="1:9" x14ac:dyDescent="0.3">
      <c r="A8969" s="3">
        <v>10911</v>
      </c>
      <c r="B8969" s="3">
        <v>3</v>
      </c>
      <c r="C8969" s="3">
        <v>13</v>
      </c>
      <c r="D8969" s="3">
        <v>3439</v>
      </c>
      <c r="E8969" s="3">
        <v>-1</v>
      </c>
      <c r="F8969" s="29">
        <v>-699.5</v>
      </c>
      <c r="G8969" s="4" t="s">
        <v>240</v>
      </c>
      <c r="H8969" s="32">
        <v>45041.873821493056</v>
      </c>
      <c r="I8969" s="35" t="str">
        <f>Table2[[#This Row],[StoreID]]&amp;"-"&amp;Table2[[#This Row],[OrderNumber]]</f>
        <v>3-10911</v>
      </c>
    </row>
    <row r="8970" spans="1:9" x14ac:dyDescent="0.3">
      <c r="A8970" s="3">
        <v>10912</v>
      </c>
      <c r="B8970" s="3">
        <v>3</v>
      </c>
      <c r="C8970" s="3">
        <v>13</v>
      </c>
      <c r="D8970" s="3">
        <v>3592</v>
      </c>
      <c r="E8970" s="3">
        <v>1</v>
      </c>
      <c r="F8970" s="29">
        <v>549.5</v>
      </c>
      <c r="G8970" s="4"/>
      <c r="H8970" s="32">
        <v>45041.880883020836</v>
      </c>
      <c r="I8970" s="35" t="str">
        <f>Table2[[#This Row],[StoreID]]&amp;"-"&amp;Table2[[#This Row],[OrderNumber]]</f>
        <v>3-10912</v>
      </c>
    </row>
    <row r="8971" spans="1:9" x14ac:dyDescent="0.3">
      <c r="A8971" s="3">
        <v>10913</v>
      </c>
      <c r="B8971" s="3">
        <v>3</v>
      </c>
      <c r="C8971" s="3">
        <v>13</v>
      </c>
      <c r="D8971" s="3">
        <v>4091</v>
      </c>
      <c r="E8971" s="3">
        <v>1</v>
      </c>
      <c r="F8971" s="29">
        <v>25</v>
      </c>
      <c r="G8971" s="4"/>
      <c r="H8971" s="32">
        <v>45041.883420104168</v>
      </c>
      <c r="I8971" s="35" t="str">
        <f>Table2[[#This Row],[StoreID]]&amp;"-"&amp;Table2[[#This Row],[OrderNumber]]</f>
        <v>3-10913</v>
      </c>
    </row>
    <row r="8972" spans="1:9" x14ac:dyDescent="0.3">
      <c r="A8972" s="3">
        <v>10914</v>
      </c>
      <c r="B8972" s="3">
        <v>3</v>
      </c>
      <c r="C8972" s="3">
        <v>13</v>
      </c>
      <c r="D8972" s="3">
        <v>3403</v>
      </c>
      <c r="E8972" s="3">
        <v>1</v>
      </c>
      <c r="F8972" s="29">
        <v>550</v>
      </c>
      <c r="G8972" s="4"/>
      <c r="H8972" s="32">
        <v>45041.887528819447</v>
      </c>
      <c r="I8972" s="35" t="str">
        <f>Table2[[#This Row],[StoreID]]&amp;"-"&amp;Table2[[#This Row],[OrderNumber]]</f>
        <v>3-10914</v>
      </c>
    </row>
    <row r="8973" spans="1:9" x14ac:dyDescent="0.3">
      <c r="A8973" s="3">
        <v>10918</v>
      </c>
      <c r="B8973" s="3">
        <v>3</v>
      </c>
      <c r="C8973" s="3">
        <v>13</v>
      </c>
      <c r="D8973" s="3">
        <v>663</v>
      </c>
      <c r="E8973" s="3">
        <v>1</v>
      </c>
      <c r="F8973" s="29">
        <v>400</v>
      </c>
      <c r="G8973" s="4"/>
      <c r="H8973" s="32">
        <v>45041.906494247683</v>
      </c>
      <c r="I8973" s="35" t="str">
        <f>Table2[[#This Row],[StoreID]]&amp;"-"&amp;Table2[[#This Row],[OrderNumber]]</f>
        <v>3-10918</v>
      </c>
    </row>
    <row r="8974" spans="1:9" x14ac:dyDescent="0.3">
      <c r="A8974" s="3">
        <v>10918</v>
      </c>
      <c r="B8974" s="3">
        <v>3</v>
      </c>
      <c r="C8974" s="3">
        <v>13</v>
      </c>
      <c r="D8974" s="3">
        <v>18</v>
      </c>
      <c r="E8974" s="3">
        <v>1</v>
      </c>
      <c r="F8974" s="29">
        <v>725</v>
      </c>
      <c r="G8974" s="4"/>
      <c r="H8974" s="32">
        <v>45041.906494247683</v>
      </c>
      <c r="I8974" s="35" t="str">
        <f>Table2[[#This Row],[StoreID]]&amp;"-"&amp;Table2[[#This Row],[OrderNumber]]</f>
        <v>3-10918</v>
      </c>
    </row>
    <row r="8975" spans="1:9" x14ac:dyDescent="0.3">
      <c r="A8975" s="3">
        <v>10918</v>
      </c>
      <c r="B8975" s="3">
        <v>3</v>
      </c>
      <c r="C8975" s="3">
        <v>13</v>
      </c>
      <c r="D8975" s="3">
        <v>4079</v>
      </c>
      <c r="E8975" s="3">
        <v>2</v>
      </c>
      <c r="F8975" s="29">
        <v>50</v>
      </c>
      <c r="G8975" s="4"/>
      <c r="H8975" s="32">
        <v>45041.906494212963</v>
      </c>
      <c r="I8975" s="35" t="str">
        <f>Table2[[#This Row],[StoreID]]&amp;"-"&amp;Table2[[#This Row],[OrderNumber]]</f>
        <v>3-10918</v>
      </c>
    </row>
    <row r="8976" spans="1:9" x14ac:dyDescent="0.3">
      <c r="A8976" s="3">
        <v>10922</v>
      </c>
      <c r="B8976" s="3">
        <v>3</v>
      </c>
      <c r="C8976" s="3">
        <v>13</v>
      </c>
      <c r="D8976" s="3">
        <v>463</v>
      </c>
      <c r="E8976" s="3">
        <v>1</v>
      </c>
      <c r="F8976" s="29">
        <v>75</v>
      </c>
      <c r="G8976" s="4"/>
      <c r="H8976" s="32">
        <v>45041.930849884258</v>
      </c>
      <c r="I8976" s="35" t="str">
        <f>Table2[[#This Row],[StoreID]]&amp;"-"&amp;Table2[[#This Row],[OrderNumber]]</f>
        <v>3-10922</v>
      </c>
    </row>
    <row r="8977" spans="1:9" x14ac:dyDescent="0.3">
      <c r="A8977" s="3">
        <v>10926</v>
      </c>
      <c r="B8977" s="3">
        <v>3</v>
      </c>
      <c r="C8977" s="3">
        <v>13</v>
      </c>
      <c r="D8977" s="3">
        <v>4028</v>
      </c>
      <c r="E8977" s="3">
        <v>1</v>
      </c>
      <c r="F8977" s="29">
        <v>47.5</v>
      </c>
      <c r="G8977" s="4"/>
      <c r="H8977" s="32">
        <v>45041.935165312498</v>
      </c>
      <c r="I8977" s="35" t="str">
        <f>Table2[[#This Row],[StoreID]]&amp;"-"&amp;Table2[[#This Row],[OrderNumber]]</f>
        <v>3-10926</v>
      </c>
    </row>
    <row r="8978" spans="1:9" x14ac:dyDescent="0.3">
      <c r="A8978" s="3">
        <v>10929</v>
      </c>
      <c r="B8978" s="3">
        <v>3</v>
      </c>
      <c r="C8978" s="3">
        <v>19</v>
      </c>
      <c r="D8978" s="3">
        <v>1984</v>
      </c>
      <c r="E8978" s="3">
        <v>1</v>
      </c>
      <c r="F8978" s="29">
        <v>287.5</v>
      </c>
      <c r="G8978" s="4"/>
      <c r="H8978" s="32">
        <v>45041.945805474534</v>
      </c>
      <c r="I8978" s="35" t="str">
        <f>Table2[[#This Row],[StoreID]]&amp;"-"&amp;Table2[[#This Row],[OrderNumber]]</f>
        <v>3-10929</v>
      </c>
    </row>
    <row r="8979" spans="1:9" x14ac:dyDescent="0.3">
      <c r="A8979" s="3">
        <v>10933</v>
      </c>
      <c r="B8979" s="3">
        <v>3</v>
      </c>
      <c r="C8979" s="3">
        <v>19</v>
      </c>
      <c r="D8979" s="3">
        <v>478</v>
      </c>
      <c r="E8979" s="3">
        <v>1</v>
      </c>
      <c r="F8979" s="29">
        <v>75</v>
      </c>
      <c r="G8979" s="4"/>
      <c r="H8979" s="32">
        <v>45042.037876886578</v>
      </c>
      <c r="I8979" s="35" t="str">
        <f>Table2[[#This Row],[StoreID]]&amp;"-"&amp;Table2[[#This Row],[OrderNumber]]</f>
        <v>3-10933</v>
      </c>
    </row>
    <row r="8980" spans="1:9" x14ac:dyDescent="0.3">
      <c r="A8980" s="3">
        <v>10942</v>
      </c>
      <c r="B8980" s="3">
        <v>3</v>
      </c>
      <c r="C8980" s="3">
        <v>13</v>
      </c>
      <c r="D8980" s="3">
        <v>3595</v>
      </c>
      <c r="E8980" s="3">
        <v>1</v>
      </c>
      <c r="F8980" s="29">
        <v>649.5</v>
      </c>
      <c r="G8980" s="4"/>
      <c r="H8980" s="32">
        <v>45042.606849421296</v>
      </c>
      <c r="I8980" s="35" t="str">
        <f>Table2[[#This Row],[StoreID]]&amp;"-"&amp;Table2[[#This Row],[OrderNumber]]</f>
        <v>3-10942</v>
      </c>
    </row>
    <row r="8981" spans="1:9" x14ac:dyDescent="0.3">
      <c r="A8981" s="3">
        <v>10942</v>
      </c>
      <c r="B8981" s="3">
        <v>3</v>
      </c>
      <c r="C8981" s="3">
        <v>13</v>
      </c>
      <c r="D8981" s="3">
        <v>599</v>
      </c>
      <c r="E8981" s="3">
        <v>1</v>
      </c>
      <c r="F8981" s="29">
        <v>175</v>
      </c>
      <c r="G8981" s="4"/>
      <c r="H8981" s="32">
        <v>45042.606849456017</v>
      </c>
      <c r="I8981" s="35" t="str">
        <f>Table2[[#This Row],[StoreID]]&amp;"-"&amp;Table2[[#This Row],[OrderNumber]]</f>
        <v>3-10942</v>
      </c>
    </row>
    <row r="8982" spans="1:9" x14ac:dyDescent="0.3">
      <c r="A8982" s="3">
        <v>10943</v>
      </c>
      <c r="B8982" s="3">
        <v>3</v>
      </c>
      <c r="C8982" s="3">
        <v>1</v>
      </c>
      <c r="D8982" s="3">
        <v>3396</v>
      </c>
      <c r="E8982" s="3">
        <v>1</v>
      </c>
      <c r="F8982" s="29">
        <v>899.5</v>
      </c>
      <c r="G8982" s="4"/>
      <c r="H8982" s="32">
        <v>45042.61431759259</v>
      </c>
      <c r="I8982" s="35" t="str">
        <f>Table2[[#This Row],[StoreID]]&amp;"-"&amp;Table2[[#This Row],[OrderNumber]]</f>
        <v>3-10943</v>
      </c>
    </row>
    <row r="8983" spans="1:9" x14ac:dyDescent="0.3">
      <c r="A8983" s="3">
        <v>10943</v>
      </c>
      <c r="B8983" s="3">
        <v>3</v>
      </c>
      <c r="C8983" s="3">
        <v>1</v>
      </c>
      <c r="D8983" s="3">
        <v>2842</v>
      </c>
      <c r="E8983" s="3">
        <v>1</v>
      </c>
      <c r="F8983" s="29">
        <v>800</v>
      </c>
      <c r="G8983" s="4"/>
      <c r="H8983" s="32">
        <v>45042.614317627318</v>
      </c>
      <c r="I8983" s="35" t="str">
        <f>Table2[[#This Row],[StoreID]]&amp;"-"&amp;Table2[[#This Row],[OrderNumber]]</f>
        <v>3-10943</v>
      </c>
    </row>
    <row r="8984" spans="1:9" x14ac:dyDescent="0.3">
      <c r="A8984" s="3">
        <v>10944</v>
      </c>
      <c r="B8984" s="3">
        <v>3</v>
      </c>
      <c r="C8984" s="3">
        <v>1</v>
      </c>
      <c r="D8984" s="3">
        <v>3454</v>
      </c>
      <c r="E8984" s="3">
        <v>1</v>
      </c>
      <c r="F8984" s="29">
        <v>325</v>
      </c>
      <c r="G8984" s="4"/>
      <c r="H8984" s="32">
        <v>45042.620866516205</v>
      </c>
      <c r="I8984" s="35" t="str">
        <f>Table2[[#This Row],[StoreID]]&amp;"-"&amp;Table2[[#This Row],[OrderNumber]]</f>
        <v>3-10944</v>
      </c>
    </row>
    <row r="8985" spans="1:9" x14ac:dyDescent="0.3">
      <c r="A8985" s="3">
        <v>10950</v>
      </c>
      <c r="B8985" s="3">
        <v>3</v>
      </c>
      <c r="C8985" s="3">
        <v>1</v>
      </c>
      <c r="D8985" s="3">
        <v>4079</v>
      </c>
      <c r="E8985" s="3">
        <v>1</v>
      </c>
      <c r="F8985" s="29">
        <v>25</v>
      </c>
      <c r="G8985" s="4"/>
      <c r="H8985" s="32">
        <v>45042.646922719905</v>
      </c>
      <c r="I8985" s="35" t="str">
        <f>Table2[[#This Row],[StoreID]]&amp;"-"&amp;Table2[[#This Row],[OrderNumber]]</f>
        <v>3-10950</v>
      </c>
    </row>
    <row r="8986" spans="1:9" x14ac:dyDescent="0.3">
      <c r="A8986" s="3">
        <v>10950</v>
      </c>
      <c r="B8986" s="3">
        <v>3</v>
      </c>
      <c r="C8986" s="3">
        <v>1</v>
      </c>
      <c r="D8986" s="3">
        <v>4079</v>
      </c>
      <c r="E8986" s="3">
        <v>1</v>
      </c>
      <c r="F8986" s="29">
        <v>25</v>
      </c>
      <c r="G8986" s="4"/>
      <c r="H8986" s="32">
        <v>45042.646922719905</v>
      </c>
      <c r="I8986" s="35" t="str">
        <f>Table2[[#This Row],[StoreID]]&amp;"-"&amp;Table2[[#This Row],[OrderNumber]]</f>
        <v>3-10950</v>
      </c>
    </row>
    <row r="8987" spans="1:9" x14ac:dyDescent="0.3">
      <c r="A8987" s="3">
        <v>10952</v>
      </c>
      <c r="B8987" s="3">
        <v>3</v>
      </c>
      <c r="C8987" s="3">
        <v>1</v>
      </c>
      <c r="D8987" s="3">
        <v>643</v>
      </c>
      <c r="E8987" s="3">
        <v>1</v>
      </c>
      <c r="F8987" s="29">
        <v>125</v>
      </c>
      <c r="G8987" s="4"/>
      <c r="H8987" s="32">
        <v>45042.654167094908</v>
      </c>
      <c r="I8987" s="35" t="str">
        <f>Table2[[#This Row],[StoreID]]&amp;"-"&amp;Table2[[#This Row],[OrderNumber]]</f>
        <v>3-10952</v>
      </c>
    </row>
    <row r="8988" spans="1:9" x14ac:dyDescent="0.3">
      <c r="A8988" s="3">
        <v>10954</v>
      </c>
      <c r="B8988" s="3">
        <v>3</v>
      </c>
      <c r="C8988" s="3">
        <v>13</v>
      </c>
      <c r="D8988" s="3">
        <v>1098</v>
      </c>
      <c r="E8988" s="3">
        <v>1</v>
      </c>
      <c r="F8988" s="29">
        <v>187.5</v>
      </c>
      <c r="G8988" s="4"/>
      <c r="H8988" s="32">
        <v>45042.671120289349</v>
      </c>
      <c r="I8988" s="35" t="str">
        <f>Table2[[#This Row],[StoreID]]&amp;"-"&amp;Table2[[#This Row],[OrderNumber]]</f>
        <v>3-10954</v>
      </c>
    </row>
    <row r="8989" spans="1:9" x14ac:dyDescent="0.3">
      <c r="A8989" s="3">
        <v>10956</v>
      </c>
      <c r="B8989" s="3">
        <v>3</v>
      </c>
      <c r="C8989" s="3">
        <v>1</v>
      </c>
      <c r="D8989" s="3">
        <v>3489</v>
      </c>
      <c r="E8989" s="3">
        <v>1</v>
      </c>
      <c r="F8989" s="29">
        <v>249.5</v>
      </c>
      <c r="G8989" s="4"/>
      <c r="H8989" s="32">
        <v>45042.675717361111</v>
      </c>
      <c r="I8989" s="35" t="str">
        <f>Table2[[#This Row],[StoreID]]&amp;"-"&amp;Table2[[#This Row],[OrderNumber]]</f>
        <v>3-10956</v>
      </c>
    </row>
    <row r="8990" spans="1:9" x14ac:dyDescent="0.3">
      <c r="A8990" s="3">
        <v>10960</v>
      </c>
      <c r="B8990" s="3">
        <v>3</v>
      </c>
      <c r="C8990" s="3">
        <v>19</v>
      </c>
      <c r="D8990" s="3">
        <v>2785</v>
      </c>
      <c r="E8990" s="3">
        <v>1</v>
      </c>
      <c r="F8990" s="29">
        <v>600</v>
      </c>
      <c r="G8990" s="4"/>
      <c r="H8990" s="32">
        <v>45042.722948032409</v>
      </c>
      <c r="I8990" s="35" t="str">
        <f>Table2[[#This Row],[StoreID]]&amp;"-"&amp;Table2[[#This Row],[OrderNumber]]</f>
        <v>3-10960</v>
      </c>
    </row>
    <row r="8991" spans="1:9" x14ac:dyDescent="0.3">
      <c r="A8991" s="3">
        <v>10963</v>
      </c>
      <c r="B8991" s="3">
        <v>3</v>
      </c>
      <c r="C8991" s="3">
        <v>19</v>
      </c>
      <c r="D8991" s="3">
        <v>13</v>
      </c>
      <c r="E8991" s="3">
        <v>1</v>
      </c>
      <c r="F8991" s="29">
        <v>1025</v>
      </c>
      <c r="G8991" s="4"/>
      <c r="H8991" s="32">
        <v>45042.736690428239</v>
      </c>
      <c r="I8991" s="35" t="str">
        <f>Table2[[#This Row],[StoreID]]&amp;"-"&amp;Table2[[#This Row],[OrderNumber]]</f>
        <v>3-10963</v>
      </c>
    </row>
    <row r="8992" spans="1:9" x14ac:dyDescent="0.3">
      <c r="A8992" s="3">
        <v>10963</v>
      </c>
      <c r="B8992" s="3">
        <v>3</v>
      </c>
      <c r="C8992" s="3">
        <v>19</v>
      </c>
      <c r="D8992" s="3">
        <v>3418</v>
      </c>
      <c r="E8992" s="3">
        <v>1</v>
      </c>
      <c r="F8992" s="29">
        <v>299.5</v>
      </c>
      <c r="G8992" s="4"/>
      <c r="H8992" s="32">
        <v>45042.736690474536</v>
      </c>
      <c r="I8992" s="35" t="str">
        <f>Table2[[#This Row],[StoreID]]&amp;"-"&amp;Table2[[#This Row],[OrderNumber]]</f>
        <v>3-10963</v>
      </c>
    </row>
    <row r="8993" spans="1:9" x14ac:dyDescent="0.3">
      <c r="A8993" s="3">
        <v>10963</v>
      </c>
      <c r="B8993" s="3">
        <v>3</v>
      </c>
      <c r="C8993" s="3">
        <v>19</v>
      </c>
      <c r="D8993" s="3">
        <v>4235</v>
      </c>
      <c r="E8993" s="3">
        <v>1</v>
      </c>
      <c r="F8993" s="29">
        <v>2.5</v>
      </c>
      <c r="G8993" s="4"/>
      <c r="H8993" s="32">
        <v>45042.736690474536</v>
      </c>
      <c r="I8993" s="35" t="str">
        <f>Table2[[#This Row],[StoreID]]&amp;"-"&amp;Table2[[#This Row],[OrderNumber]]</f>
        <v>3-10963</v>
      </c>
    </row>
    <row r="8994" spans="1:9" x14ac:dyDescent="0.3">
      <c r="A8994" s="3">
        <v>10965</v>
      </c>
      <c r="B8994" s="3">
        <v>3</v>
      </c>
      <c r="C8994" s="3">
        <v>19</v>
      </c>
      <c r="D8994" s="3">
        <v>3278</v>
      </c>
      <c r="E8994" s="3">
        <v>1</v>
      </c>
      <c r="F8994" s="29">
        <v>87.5</v>
      </c>
      <c r="G8994" s="4"/>
      <c r="H8994" s="32">
        <v>45042.757093599539</v>
      </c>
      <c r="I8994" s="35" t="str">
        <f>Table2[[#This Row],[StoreID]]&amp;"-"&amp;Table2[[#This Row],[OrderNumber]]</f>
        <v>3-10965</v>
      </c>
    </row>
    <row r="8995" spans="1:9" x14ac:dyDescent="0.3">
      <c r="A8995" s="3">
        <v>10966</v>
      </c>
      <c r="B8995" s="3">
        <v>3</v>
      </c>
      <c r="C8995" s="3">
        <v>19</v>
      </c>
      <c r="D8995" s="3">
        <v>4215</v>
      </c>
      <c r="E8995" s="3">
        <v>1</v>
      </c>
      <c r="F8995" s="29">
        <v>2.5</v>
      </c>
      <c r="G8995" s="4"/>
      <c r="H8995" s="32">
        <v>45042.766809687499</v>
      </c>
      <c r="I8995" s="35" t="str">
        <f>Table2[[#This Row],[StoreID]]&amp;"-"&amp;Table2[[#This Row],[OrderNumber]]</f>
        <v>3-10966</v>
      </c>
    </row>
    <row r="8996" spans="1:9" x14ac:dyDescent="0.3">
      <c r="A8996" s="3">
        <v>10966</v>
      </c>
      <c r="B8996" s="3">
        <v>3</v>
      </c>
      <c r="C8996" s="3">
        <v>19</v>
      </c>
      <c r="D8996" s="3">
        <v>4221</v>
      </c>
      <c r="E8996" s="3">
        <v>1</v>
      </c>
      <c r="F8996" s="29">
        <v>5</v>
      </c>
      <c r="G8996" s="4"/>
      <c r="H8996" s="32">
        <v>45042.766809722219</v>
      </c>
      <c r="I8996" s="35" t="str">
        <f>Table2[[#This Row],[StoreID]]&amp;"-"&amp;Table2[[#This Row],[OrderNumber]]</f>
        <v>3-10966</v>
      </c>
    </row>
    <row r="8997" spans="1:9" x14ac:dyDescent="0.3">
      <c r="A8997" s="3">
        <v>10967</v>
      </c>
      <c r="B8997" s="3">
        <v>3</v>
      </c>
      <c r="C8997" s="3">
        <v>19</v>
      </c>
      <c r="D8997" s="3">
        <v>475</v>
      </c>
      <c r="E8997" s="3">
        <v>1</v>
      </c>
      <c r="F8997" s="29">
        <v>50</v>
      </c>
      <c r="G8997" s="4"/>
      <c r="H8997" s="32">
        <v>45042.778642708334</v>
      </c>
      <c r="I8997" s="35" t="str">
        <f>Table2[[#This Row],[StoreID]]&amp;"-"&amp;Table2[[#This Row],[OrderNumber]]</f>
        <v>3-10967</v>
      </c>
    </row>
    <row r="8998" spans="1:9" x14ac:dyDescent="0.3">
      <c r="A8998" s="3">
        <v>10969</v>
      </c>
      <c r="B8998" s="3">
        <v>3</v>
      </c>
      <c r="C8998" s="3">
        <v>13</v>
      </c>
      <c r="D8998" s="3">
        <v>18</v>
      </c>
      <c r="E8998" s="3">
        <v>-1</v>
      </c>
      <c r="F8998" s="29">
        <v>-725</v>
      </c>
      <c r="G8998" s="4" t="s">
        <v>121</v>
      </c>
      <c r="H8998" s="32">
        <v>45042.802689155091</v>
      </c>
      <c r="I8998" s="35" t="str">
        <f>Table2[[#This Row],[StoreID]]&amp;"-"&amp;Table2[[#This Row],[OrderNumber]]</f>
        <v>3-10969</v>
      </c>
    </row>
    <row r="8999" spans="1:9" x14ac:dyDescent="0.3">
      <c r="A8999" s="3">
        <v>10970</v>
      </c>
      <c r="B8999" s="3">
        <v>3</v>
      </c>
      <c r="C8999" s="3">
        <v>19</v>
      </c>
      <c r="D8999" s="3">
        <v>604</v>
      </c>
      <c r="E8999" s="3">
        <v>1</v>
      </c>
      <c r="F8999" s="29">
        <v>97.5</v>
      </c>
      <c r="G8999" s="4"/>
      <c r="H8999" s="32">
        <v>45042.804357754627</v>
      </c>
      <c r="I8999" s="35" t="str">
        <f>Table2[[#This Row],[StoreID]]&amp;"-"&amp;Table2[[#This Row],[OrderNumber]]</f>
        <v>3-10970</v>
      </c>
    </row>
    <row r="9000" spans="1:9" x14ac:dyDescent="0.3">
      <c r="A9000" s="3">
        <v>10970</v>
      </c>
      <c r="B9000" s="3">
        <v>3</v>
      </c>
      <c r="C9000" s="3">
        <v>19</v>
      </c>
      <c r="D9000" s="3">
        <v>3354</v>
      </c>
      <c r="E9000" s="3">
        <v>1</v>
      </c>
      <c r="F9000" s="29">
        <v>375</v>
      </c>
      <c r="G9000" s="4"/>
      <c r="H9000" s="32">
        <v>45042.804357789355</v>
      </c>
      <c r="I9000" s="35" t="str">
        <f>Table2[[#This Row],[StoreID]]&amp;"-"&amp;Table2[[#This Row],[OrderNumber]]</f>
        <v>3-10970</v>
      </c>
    </row>
    <row r="9001" spans="1:9" x14ac:dyDescent="0.3">
      <c r="A9001" s="3">
        <v>10971</v>
      </c>
      <c r="B9001" s="3">
        <v>3</v>
      </c>
      <c r="C9001" s="3">
        <v>19</v>
      </c>
      <c r="D9001" s="3">
        <v>2769</v>
      </c>
      <c r="E9001" s="3">
        <v>1</v>
      </c>
      <c r="F9001" s="29">
        <v>325</v>
      </c>
      <c r="G9001" s="4"/>
      <c r="H9001" s="32">
        <v>45042.805588923613</v>
      </c>
      <c r="I9001" s="35" t="str">
        <f>Table2[[#This Row],[StoreID]]&amp;"-"&amp;Table2[[#This Row],[OrderNumber]]</f>
        <v>3-10971</v>
      </c>
    </row>
    <row r="9002" spans="1:9" x14ac:dyDescent="0.3">
      <c r="A9002" s="3">
        <v>10977</v>
      </c>
      <c r="B9002" s="3">
        <v>3</v>
      </c>
      <c r="C9002" s="3">
        <v>19</v>
      </c>
      <c r="D9002" s="3">
        <v>2796</v>
      </c>
      <c r="E9002" s="3">
        <v>1</v>
      </c>
      <c r="F9002" s="29">
        <v>137.5</v>
      </c>
      <c r="G9002" s="4"/>
      <c r="H9002" s="32">
        <v>45042.844560763886</v>
      </c>
      <c r="I9002" s="35" t="str">
        <f>Table2[[#This Row],[StoreID]]&amp;"-"&amp;Table2[[#This Row],[OrderNumber]]</f>
        <v>3-10977</v>
      </c>
    </row>
    <row r="9003" spans="1:9" x14ac:dyDescent="0.3">
      <c r="A9003" s="3">
        <v>10978</v>
      </c>
      <c r="B9003" s="3">
        <v>3</v>
      </c>
      <c r="C9003" s="3">
        <v>19</v>
      </c>
      <c r="D9003" s="3">
        <v>597</v>
      </c>
      <c r="E9003" s="3">
        <v>1</v>
      </c>
      <c r="F9003" s="29">
        <v>110</v>
      </c>
      <c r="G9003" s="4"/>
      <c r="H9003" s="32">
        <v>45042.855124687499</v>
      </c>
      <c r="I9003" s="35" t="str">
        <f>Table2[[#This Row],[StoreID]]&amp;"-"&amp;Table2[[#This Row],[OrderNumber]]</f>
        <v>3-10978</v>
      </c>
    </row>
    <row r="9004" spans="1:9" x14ac:dyDescent="0.3">
      <c r="A9004" s="3">
        <v>10978</v>
      </c>
      <c r="B9004" s="3">
        <v>3</v>
      </c>
      <c r="C9004" s="3">
        <v>19</v>
      </c>
      <c r="D9004" s="3">
        <v>622</v>
      </c>
      <c r="E9004" s="3">
        <v>1</v>
      </c>
      <c r="F9004" s="29">
        <v>225</v>
      </c>
      <c r="G9004" s="4"/>
      <c r="H9004" s="32">
        <v>45042.855124687499</v>
      </c>
      <c r="I9004" s="35" t="str">
        <f>Table2[[#This Row],[StoreID]]&amp;"-"&amp;Table2[[#This Row],[OrderNumber]]</f>
        <v>3-10978</v>
      </c>
    </row>
    <row r="9005" spans="1:9" x14ac:dyDescent="0.3">
      <c r="A9005" s="3">
        <v>10980</v>
      </c>
      <c r="B9005" s="3">
        <v>3</v>
      </c>
      <c r="C9005" s="3">
        <v>19</v>
      </c>
      <c r="D9005" s="3">
        <v>3397</v>
      </c>
      <c r="E9005" s="3">
        <v>1</v>
      </c>
      <c r="F9005" s="29">
        <v>249.5</v>
      </c>
      <c r="G9005" s="4"/>
      <c r="H9005" s="32">
        <v>45042.878925115743</v>
      </c>
      <c r="I9005" s="35" t="str">
        <f>Table2[[#This Row],[StoreID]]&amp;"-"&amp;Table2[[#This Row],[OrderNumber]]</f>
        <v>3-10980</v>
      </c>
    </row>
    <row r="9006" spans="1:9" x14ac:dyDescent="0.3">
      <c r="A9006" s="3">
        <v>10981</v>
      </c>
      <c r="B9006" s="3">
        <v>3</v>
      </c>
      <c r="C9006" s="3">
        <v>19</v>
      </c>
      <c r="D9006" s="3">
        <v>643</v>
      </c>
      <c r="E9006" s="3">
        <v>1</v>
      </c>
      <c r="F9006" s="29">
        <v>125</v>
      </c>
      <c r="G9006" s="4"/>
      <c r="H9006" s="32">
        <v>45042.88593596065</v>
      </c>
      <c r="I9006" s="35" t="str">
        <f>Table2[[#This Row],[StoreID]]&amp;"-"&amp;Table2[[#This Row],[OrderNumber]]</f>
        <v>3-10981</v>
      </c>
    </row>
    <row r="9007" spans="1:9" x14ac:dyDescent="0.3">
      <c r="A9007" s="3">
        <v>10982</v>
      </c>
      <c r="B9007" s="3">
        <v>3</v>
      </c>
      <c r="C9007" s="3">
        <v>19</v>
      </c>
      <c r="D9007" s="3">
        <v>3282</v>
      </c>
      <c r="E9007" s="3">
        <v>1</v>
      </c>
      <c r="F9007" s="29">
        <v>75</v>
      </c>
      <c r="G9007" s="4"/>
      <c r="H9007" s="32">
        <v>45042.907706215279</v>
      </c>
      <c r="I9007" s="35" t="str">
        <f>Table2[[#This Row],[StoreID]]&amp;"-"&amp;Table2[[#This Row],[OrderNumber]]</f>
        <v>3-10982</v>
      </c>
    </row>
    <row r="9008" spans="1:9" x14ac:dyDescent="0.3">
      <c r="A9008" s="3">
        <v>10982</v>
      </c>
      <c r="B9008" s="3">
        <v>3</v>
      </c>
      <c r="C9008" s="3">
        <v>19</v>
      </c>
      <c r="D9008" s="3">
        <v>3312</v>
      </c>
      <c r="E9008" s="3">
        <v>1</v>
      </c>
      <c r="F9008" s="29">
        <v>137.5</v>
      </c>
      <c r="G9008" s="4"/>
      <c r="H9008" s="32">
        <v>45042.907706215279</v>
      </c>
      <c r="I9008" s="35" t="str">
        <f>Table2[[#This Row],[StoreID]]&amp;"-"&amp;Table2[[#This Row],[OrderNumber]]</f>
        <v>3-10982</v>
      </c>
    </row>
    <row r="9009" spans="1:9" x14ac:dyDescent="0.3">
      <c r="A9009" s="3">
        <v>10983</v>
      </c>
      <c r="B9009" s="3">
        <v>3</v>
      </c>
      <c r="C9009" s="3">
        <v>19</v>
      </c>
      <c r="D9009" s="3">
        <v>3396</v>
      </c>
      <c r="E9009" s="3">
        <v>1</v>
      </c>
      <c r="F9009" s="29">
        <v>899.5</v>
      </c>
      <c r="G9009" s="4"/>
      <c r="H9009" s="32">
        <v>45042.939985879631</v>
      </c>
      <c r="I9009" s="35" t="str">
        <f>Table2[[#This Row],[StoreID]]&amp;"-"&amp;Table2[[#This Row],[OrderNumber]]</f>
        <v>3-10983</v>
      </c>
    </row>
    <row r="9010" spans="1:9" x14ac:dyDescent="0.3">
      <c r="A9010" s="3">
        <v>10984</v>
      </c>
      <c r="B9010" s="3">
        <v>3</v>
      </c>
      <c r="C9010" s="3">
        <v>19</v>
      </c>
      <c r="D9010" s="3">
        <v>598</v>
      </c>
      <c r="E9010" s="3">
        <v>1</v>
      </c>
      <c r="F9010" s="29">
        <v>110</v>
      </c>
      <c r="G9010" s="4"/>
      <c r="H9010" s="32">
        <v>45042.942586689816</v>
      </c>
      <c r="I9010" s="35" t="str">
        <f>Table2[[#This Row],[StoreID]]&amp;"-"&amp;Table2[[#This Row],[OrderNumber]]</f>
        <v>3-10984</v>
      </c>
    </row>
    <row r="9011" spans="1:9" x14ac:dyDescent="0.3">
      <c r="A9011" s="3">
        <v>10985</v>
      </c>
      <c r="B9011" s="3">
        <v>3</v>
      </c>
      <c r="C9011" s="3">
        <v>19</v>
      </c>
      <c r="D9011" s="3">
        <v>598</v>
      </c>
      <c r="E9011" s="3">
        <v>1</v>
      </c>
      <c r="F9011" s="29">
        <v>110</v>
      </c>
      <c r="G9011" s="4"/>
      <c r="H9011" s="32">
        <v>45042.944107719908</v>
      </c>
      <c r="I9011" s="35" t="str">
        <f>Table2[[#This Row],[StoreID]]&amp;"-"&amp;Table2[[#This Row],[OrderNumber]]</f>
        <v>3-10985</v>
      </c>
    </row>
    <row r="9012" spans="1:9" x14ac:dyDescent="0.3">
      <c r="A9012" s="3">
        <v>10986</v>
      </c>
      <c r="B9012" s="3">
        <v>3</v>
      </c>
      <c r="C9012" s="3">
        <v>19</v>
      </c>
      <c r="D9012" s="3">
        <v>4089</v>
      </c>
      <c r="E9012" s="3">
        <v>1</v>
      </c>
      <c r="F9012" s="29">
        <v>10</v>
      </c>
      <c r="G9012" s="4"/>
      <c r="H9012" s="32">
        <v>45042.944740775463</v>
      </c>
      <c r="I9012" s="35" t="str">
        <f>Table2[[#This Row],[StoreID]]&amp;"-"&amp;Table2[[#This Row],[OrderNumber]]</f>
        <v>3-10986</v>
      </c>
    </row>
    <row r="9013" spans="1:9" x14ac:dyDescent="0.3">
      <c r="A9013" s="3">
        <v>10988</v>
      </c>
      <c r="B9013" s="3">
        <v>3</v>
      </c>
      <c r="C9013" s="3">
        <v>19</v>
      </c>
      <c r="D9013" s="3">
        <v>2854</v>
      </c>
      <c r="E9013" s="3">
        <v>1</v>
      </c>
      <c r="F9013" s="29">
        <v>175</v>
      </c>
      <c r="G9013" s="4"/>
      <c r="H9013" s="32">
        <v>45042.961747650465</v>
      </c>
      <c r="I9013" s="35" t="str">
        <f>Table2[[#This Row],[StoreID]]&amp;"-"&amp;Table2[[#This Row],[OrderNumber]]</f>
        <v>3-10988</v>
      </c>
    </row>
    <row r="9014" spans="1:9" x14ac:dyDescent="0.3">
      <c r="A9014" s="3">
        <v>10988</v>
      </c>
      <c r="B9014" s="3">
        <v>3</v>
      </c>
      <c r="C9014" s="3">
        <v>19</v>
      </c>
      <c r="D9014" s="3">
        <v>2791</v>
      </c>
      <c r="E9014" s="3">
        <v>1</v>
      </c>
      <c r="F9014" s="29">
        <v>150</v>
      </c>
      <c r="G9014" s="4"/>
      <c r="H9014" s="32">
        <v>45042.961747650465</v>
      </c>
      <c r="I9014" s="35" t="str">
        <f>Table2[[#This Row],[StoreID]]&amp;"-"&amp;Table2[[#This Row],[OrderNumber]]</f>
        <v>3-10988</v>
      </c>
    </row>
    <row r="9015" spans="1:9" x14ac:dyDescent="0.3">
      <c r="A9015" s="3">
        <v>10988</v>
      </c>
      <c r="B9015" s="3">
        <v>3</v>
      </c>
      <c r="C9015" s="3">
        <v>19</v>
      </c>
      <c r="D9015" s="3">
        <v>584</v>
      </c>
      <c r="E9015" s="3">
        <v>1</v>
      </c>
      <c r="F9015" s="29">
        <v>245</v>
      </c>
      <c r="G9015" s="4"/>
      <c r="H9015" s="32">
        <v>45042.961747835645</v>
      </c>
      <c r="I9015" s="35" t="str">
        <f>Table2[[#This Row],[StoreID]]&amp;"-"&amp;Table2[[#This Row],[OrderNumber]]</f>
        <v>3-10988</v>
      </c>
    </row>
    <row r="9016" spans="1:9" x14ac:dyDescent="0.3">
      <c r="A9016" s="3">
        <v>10988</v>
      </c>
      <c r="B9016" s="3">
        <v>3</v>
      </c>
      <c r="C9016" s="3">
        <v>19</v>
      </c>
      <c r="D9016" s="3">
        <v>2791</v>
      </c>
      <c r="E9016" s="3">
        <v>1</v>
      </c>
      <c r="F9016" s="29">
        <v>150</v>
      </c>
      <c r="G9016" s="4"/>
      <c r="H9016" s="32">
        <v>45042.961747835645</v>
      </c>
      <c r="I9016" s="35" t="str">
        <f>Table2[[#This Row],[StoreID]]&amp;"-"&amp;Table2[[#This Row],[OrderNumber]]</f>
        <v>3-10988</v>
      </c>
    </row>
    <row r="9017" spans="1:9" x14ac:dyDescent="0.3">
      <c r="A9017" s="3">
        <v>10988</v>
      </c>
      <c r="B9017" s="3">
        <v>3</v>
      </c>
      <c r="C9017" s="3">
        <v>19</v>
      </c>
      <c r="D9017" s="3">
        <v>2791</v>
      </c>
      <c r="E9017" s="3">
        <v>1</v>
      </c>
      <c r="F9017" s="29">
        <v>150</v>
      </c>
      <c r="G9017" s="4"/>
      <c r="H9017" s="32">
        <v>45042.961747835645</v>
      </c>
      <c r="I9017" s="35" t="str">
        <f>Table2[[#This Row],[StoreID]]&amp;"-"&amp;Table2[[#This Row],[OrderNumber]]</f>
        <v>3-10988</v>
      </c>
    </row>
    <row r="9018" spans="1:9" x14ac:dyDescent="0.3">
      <c r="A9018" s="3">
        <v>10988</v>
      </c>
      <c r="B9018" s="3">
        <v>3</v>
      </c>
      <c r="C9018" s="3">
        <v>19</v>
      </c>
      <c r="D9018" s="3">
        <v>584</v>
      </c>
      <c r="E9018" s="3">
        <v>1</v>
      </c>
      <c r="F9018" s="29">
        <v>245</v>
      </c>
      <c r="G9018" s="4"/>
      <c r="H9018" s="32">
        <v>45042.961747835645</v>
      </c>
      <c r="I9018" s="35" t="str">
        <f>Table2[[#This Row],[StoreID]]&amp;"-"&amp;Table2[[#This Row],[OrderNumber]]</f>
        <v>3-10988</v>
      </c>
    </row>
    <row r="9019" spans="1:9" x14ac:dyDescent="0.3">
      <c r="A9019" s="3">
        <v>10989</v>
      </c>
      <c r="B9019" s="3">
        <v>3</v>
      </c>
      <c r="C9019" s="3">
        <v>19</v>
      </c>
      <c r="D9019" s="3">
        <v>581</v>
      </c>
      <c r="E9019" s="3">
        <v>1</v>
      </c>
      <c r="F9019" s="29">
        <v>497.5</v>
      </c>
      <c r="G9019" s="4"/>
      <c r="H9019" s="32">
        <v>45042.962999305557</v>
      </c>
      <c r="I9019" s="35" t="str">
        <f>Table2[[#This Row],[StoreID]]&amp;"-"&amp;Table2[[#This Row],[OrderNumber]]</f>
        <v>3-10989</v>
      </c>
    </row>
    <row r="9020" spans="1:9" x14ac:dyDescent="0.3">
      <c r="A9020" s="3">
        <v>10989</v>
      </c>
      <c r="B9020" s="3">
        <v>3</v>
      </c>
      <c r="C9020" s="3">
        <v>19</v>
      </c>
      <c r="D9020" s="3">
        <v>2787</v>
      </c>
      <c r="E9020" s="3">
        <v>1</v>
      </c>
      <c r="F9020" s="29">
        <v>750</v>
      </c>
      <c r="G9020" s="4"/>
      <c r="H9020" s="32">
        <v>45042.962999502313</v>
      </c>
      <c r="I9020" s="35" t="str">
        <f>Table2[[#This Row],[StoreID]]&amp;"-"&amp;Table2[[#This Row],[OrderNumber]]</f>
        <v>3-10989</v>
      </c>
    </row>
    <row r="9021" spans="1:9" x14ac:dyDescent="0.3">
      <c r="A9021" s="3">
        <v>10992</v>
      </c>
      <c r="B9021" s="3">
        <v>3</v>
      </c>
      <c r="C9021" s="3">
        <v>19</v>
      </c>
      <c r="D9021" s="3">
        <v>477</v>
      </c>
      <c r="E9021" s="3">
        <v>1</v>
      </c>
      <c r="F9021" s="29">
        <v>35</v>
      </c>
      <c r="G9021" s="4"/>
      <c r="H9021" s="32">
        <v>45042.991661608794</v>
      </c>
      <c r="I9021" s="35" t="str">
        <f>Table2[[#This Row],[StoreID]]&amp;"-"&amp;Table2[[#This Row],[OrderNumber]]</f>
        <v>3-10992</v>
      </c>
    </row>
    <row r="9022" spans="1:9" x14ac:dyDescent="0.3">
      <c r="A9022" s="3">
        <v>10993</v>
      </c>
      <c r="B9022" s="3">
        <v>3</v>
      </c>
      <c r="C9022" s="3">
        <v>19</v>
      </c>
      <c r="D9022" s="3">
        <v>4024</v>
      </c>
      <c r="E9022" s="3">
        <v>1</v>
      </c>
      <c r="F9022" s="29">
        <v>275</v>
      </c>
      <c r="G9022" s="4"/>
      <c r="H9022" s="32">
        <v>45043.010072303237</v>
      </c>
      <c r="I9022" s="35" t="str">
        <f>Table2[[#This Row],[StoreID]]&amp;"-"&amp;Table2[[#This Row],[OrderNumber]]</f>
        <v>3-10993</v>
      </c>
    </row>
    <row r="9023" spans="1:9" x14ac:dyDescent="0.3">
      <c r="A9023" s="3">
        <v>10996</v>
      </c>
      <c r="B9023" s="3">
        <v>3</v>
      </c>
      <c r="C9023" s="3">
        <v>19</v>
      </c>
      <c r="D9023" s="3">
        <v>3317</v>
      </c>
      <c r="E9023" s="3">
        <v>1</v>
      </c>
      <c r="F9023" s="29">
        <v>247.5</v>
      </c>
      <c r="G9023" s="4"/>
      <c r="H9023" s="32">
        <v>45043.039989317127</v>
      </c>
      <c r="I9023" s="35" t="str">
        <f>Table2[[#This Row],[StoreID]]&amp;"-"&amp;Table2[[#This Row],[OrderNumber]]</f>
        <v>3-10996</v>
      </c>
    </row>
    <row r="9024" spans="1:9" x14ac:dyDescent="0.3">
      <c r="A9024" s="3">
        <v>10996</v>
      </c>
      <c r="B9024" s="3">
        <v>3</v>
      </c>
      <c r="C9024" s="3">
        <v>19</v>
      </c>
      <c r="D9024" s="3">
        <v>3315</v>
      </c>
      <c r="E9024" s="3">
        <v>1</v>
      </c>
      <c r="F9024" s="29">
        <v>175</v>
      </c>
      <c r="G9024" s="4"/>
      <c r="H9024" s="32">
        <v>45043.039989317127</v>
      </c>
      <c r="I9024" s="35" t="str">
        <f>Table2[[#This Row],[StoreID]]&amp;"-"&amp;Table2[[#This Row],[OrderNumber]]</f>
        <v>3-10996</v>
      </c>
    </row>
    <row r="9025" spans="1:9" x14ac:dyDescent="0.3">
      <c r="A9025" s="3">
        <v>10996</v>
      </c>
      <c r="B9025" s="3">
        <v>3</v>
      </c>
      <c r="C9025" s="3">
        <v>19</v>
      </c>
      <c r="D9025" s="3">
        <v>3269</v>
      </c>
      <c r="E9025" s="3">
        <v>1</v>
      </c>
      <c r="F9025" s="29">
        <v>22.5</v>
      </c>
      <c r="G9025" s="4"/>
      <c r="H9025" s="32">
        <v>45043.039989317127</v>
      </c>
      <c r="I9025" s="35" t="str">
        <f>Table2[[#This Row],[StoreID]]&amp;"-"&amp;Table2[[#This Row],[OrderNumber]]</f>
        <v>3-10996</v>
      </c>
    </row>
    <row r="9026" spans="1:9" x14ac:dyDescent="0.3">
      <c r="A9026" s="3">
        <v>10997</v>
      </c>
      <c r="B9026" s="3">
        <v>3</v>
      </c>
      <c r="C9026" s="3">
        <v>1</v>
      </c>
      <c r="D9026" s="3">
        <v>4079</v>
      </c>
      <c r="E9026" s="3">
        <v>1</v>
      </c>
      <c r="F9026" s="29">
        <v>25</v>
      </c>
      <c r="G9026" s="4"/>
      <c r="H9026" s="32">
        <v>45043.506600115739</v>
      </c>
      <c r="I9026" s="35" t="str">
        <f>Table2[[#This Row],[StoreID]]&amp;"-"&amp;Table2[[#This Row],[OrderNumber]]</f>
        <v>3-10997</v>
      </c>
    </row>
    <row r="9027" spans="1:9" x14ac:dyDescent="0.3">
      <c r="A9027" s="3">
        <v>10997</v>
      </c>
      <c r="B9027" s="3">
        <v>3</v>
      </c>
      <c r="C9027" s="3">
        <v>1</v>
      </c>
      <c r="D9027" s="3">
        <v>4079</v>
      </c>
      <c r="E9027" s="3">
        <v>1</v>
      </c>
      <c r="F9027" s="29">
        <v>25</v>
      </c>
      <c r="G9027" s="4"/>
      <c r="H9027" s="32">
        <v>45043.506600729168</v>
      </c>
      <c r="I9027" s="35" t="str">
        <f>Table2[[#This Row],[StoreID]]&amp;"-"&amp;Table2[[#This Row],[OrderNumber]]</f>
        <v>3-10997</v>
      </c>
    </row>
    <row r="9028" spans="1:9" x14ac:dyDescent="0.3">
      <c r="A9028" s="3">
        <v>10997</v>
      </c>
      <c r="B9028" s="3">
        <v>3</v>
      </c>
      <c r="C9028" s="3">
        <v>1</v>
      </c>
      <c r="D9028" s="3">
        <v>4234</v>
      </c>
      <c r="E9028" s="3">
        <v>1</v>
      </c>
      <c r="F9028" s="29">
        <v>2.5</v>
      </c>
      <c r="G9028" s="4"/>
      <c r="H9028" s="32">
        <v>45043.506600775465</v>
      </c>
      <c r="I9028" s="35" t="str">
        <f>Table2[[#This Row],[StoreID]]&amp;"-"&amp;Table2[[#This Row],[OrderNumber]]</f>
        <v>3-10997</v>
      </c>
    </row>
    <row r="9029" spans="1:9" x14ac:dyDescent="0.3">
      <c r="A9029" s="3">
        <v>10998</v>
      </c>
      <c r="B9029" s="3">
        <v>3</v>
      </c>
      <c r="C9029" s="3">
        <v>1</v>
      </c>
      <c r="D9029" s="3">
        <v>621</v>
      </c>
      <c r="E9029" s="3">
        <v>1</v>
      </c>
      <c r="F9029" s="29">
        <v>225</v>
      </c>
      <c r="G9029" s="4"/>
      <c r="H9029" s="32">
        <v>45043.551048460649</v>
      </c>
      <c r="I9029" s="35" t="str">
        <f>Table2[[#This Row],[StoreID]]&amp;"-"&amp;Table2[[#This Row],[OrderNumber]]</f>
        <v>3-10998</v>
      </c>
    </row>
    <row r="9030" spans="1:9" x14ac:dyDescent="0.3">
      <c r="A9030" s="3">
        <v>10999</v>
      </c>
      <c r="B9030" s="3">
        <v>3</v>
      </c>
      <c r="C9030" s="3">
        <v>1</v>
      </c>
      <c r="D9030" s="3">
        <v>2786</v>
      </c>
      <c r="E9030" s="3">
        <v>1</v>
      </c>
      <c r="F9030" s="29">
        <v>150</v>
      </c>
      <c r="G9030" s="4"/>
      <c r="H9030" s="32">
        <v>45043.609958761575</v>
      </c>
      <c r="I9030" s="35" t="str">
        <f>Table2[[#This Row],[StoreID]]&amp;"-"&amp;Table2[[#This Row],[OrderNumber]]</f>
        <v>3-10999</v>
      </c>
    </row>
    <row r="9031" spans="1:9" x14ac:dyDescent="0.3">
      <c r="A9031" s="3">
        <v>11000</v>
      </c>
      <c r="B9031" s="3">
        <v>3</v>
      </c>
      <c r="C9031" s="3">
        <v>1</v>
      </c>
      <c r="D9031" s="3">
        <v>1169</v>
      </c>
      <c r="E9031" s="3">
        <v>1</v>
      </c>
      <c r="F9031" s="29">
        <v>25</v>
      </c>
      <c r="G9031" s="4"/>
      <c r="H9031" s="32">
        <v>45043.620383564812</v>
      </c>
      <c r="I9031" s="35" t="str">
        <f>Table2[[#This Row],[StoreID]]&amp;"-"&amp;Table2[[#This Row],[OrderNumber]]</f>
        <v>3-11000</v>
      </c>
    </row>
    <row r="9032" spans="1:9" x14ac:dyDescent="0.3">
      <c r="A9032" s="3">
        <v>11000</v>
      </c>
      <c r="B9032" s="3">
        <v>3</v>
      </c>
      <c r="C9032" s="3">
        <v>1</v>
      </c>
      <c r="D9032" s="3">
        <v>4239</v>
      </c>
      <c r="E9032" s="3">
        <v>2</v>
      </c>
      <c r="F9032" s="29">
        <v>70</v>
      </c>
      <c r="G9032" s="4"/>
      <c r="H9032" s="32">
        <v>45043.620383530091</v>
      </c>
      <c r="I9032" s="35" t="str">
        <f>Table2[[#This Row],[StoreID]]&amp;"-"&amp;Table2[[#This Row],[OrderNumber]]</f>
        <v>3-11000</v>
      </c>
    </row>
    <row r="9033" spans="1:9" x14ac:dyDescent="0.3">
      <c r="A9033" s="3">
        <v>11001</v>
      </c>
      <c r="B9033" s="3">
        <v>3</v>
      </c>
      <c r="C9033" s="3">
        <v>23</v>
      </c>
      <c r="D9033" s="3">
        <v>671</v>
      </c>
      <c r="E9033" s="3">
        <v>1</v>
      </c>
      <c r="F9033" s="29">
        <v>149.5</v>
      </c>
      <c r="G9033" s="4"/>
      <c r="H9033" s="32">
        <v>45043.691820567132</v>
      </c>
      <c r="I9033" s="35" t="str">
        <f>Table2[[#This Row],[StoreID]]&amp;"-"&amp;Table2[[#This Row],[OrderNumber]]</f>
        <v>3-11001</v>
      </c>
    </row>
    <row r="9034" spans="1:9" x14ac:dyDescent="0.3">
      <c r="A9034" s="3">
        <v>11004</v>
      </c>
      <c r="B9034" s="3">
        <v>3</v>
      </c>
      <c r="C9034" s="3">
        <v>19</v>
      </c>
      <c r="D9034" s="3">
        <v>4201</v>
      </c>
      <c r="E9034" s="3">
        <v>1</v>
      </c>
      <c r="F9034" s="29">
        <v>2.5</v>
      </c>
      <c r="G9034" s="4"/>
      <c r="H9034" s="32">
        <v>45043.706557488425</v>
      </c>
      <c r="I9034" s="35" t="str">
        <f>Table2[[#This Row],[StoreID]]&amp;"-"&amp;Table2[[#This Row],[OrderNumber]]</f>
        <v>3-11004</v>
      </c>
    </row>
    <row r="9035" spans="1:9" x14ac:dyDescent="0.3">
      <c r="A9035" s="3">
        <v>11005</v>
      </c>
      <c r="B9035" s="3">
        <v>3</v>
      </c>
      <c r="C9035" s="3">
        <v>19</v>
      </c>
      <c r="D9035" s="3">
        <v>3413</v>
      </c>
      <c r="E9035" s="3">
        <v>1</v>
      </c>
      <c r="F9035" s="29">
        <v>1100</v>
      </c>
      <c r="G9035" s="4"/>
      <c r="H9035" s="32">
        <v>45043.711036539353</v>
      </c>
      <c r="I9035" s="35" t="str">
        <f>Table2[[#This Row],[StoreID]]&amp;"-"&amp;Table2[[#This Row],[OrderNumber]]</f>
        <v>3-11005</v>
      </c>
    </row>
    <row r="9036" spans="1:9" x14ac:dyDescent="0.3">
      <c r="A9036" s="3">
        <v>11006</v>
      </c>
      <c r="B9036" s="3">
        <v>3</v>
      </c>
      <c r="C9036" s="3">
        <v>23</v>
      </c>
      <c r="D9036" s="3">
        <v>465</v>
      </c>
      <c r="E9036" s="3">
        <v>1</v>
      </c>
      <c r="F9036" s="29">
        <v>25</v>
      </c>
      <c r="G9036" s="4"/>
      <c r="H9036" s="32">
        <v>45043.717925196761</v>
      </c>
      <c r="I9036" s="35" t="str">
        <f>Table2[[#This Row],[StoreID]]&amp;"-"&amp;Table2[[#This Row],[OrderNumber]]</f>
        <v>3-11006</v>
      </c>
    </row>
    <row r="9037" spans="1:9" x14ac:dyDescent="0.3">
      <c r="A9037" s="3">
        <v>11006</v>
      </c>
      <c r="B9037" s="3">
        <v>3</v>
      </c>
      <c r="C9037" s="3">
        <v>23</v>
      </c>
      <c r="D9037" s="3">
        <v>465</v>
      </c>
      <c r="E9037" s="3">
        <v>1</v>
      </c>
      <c r="F9037" s="29">
        <v>25</v>
      </c>
      <c r="G9037" s="4"/>
      <c r="H9037" s="32">
        <v>45043.717925231482</v>
      </c>
      <c r="I9037" s="35" t="str">
        <f>Table2[[#This Row],[StoreID]]&amp;"-"&amp;Table2[[#This Row],[OrderNumber]]</f>
        <v>3-11006</v>
      </c>
    </row>
    <row r="9038" spans="1:9" x14ac:dyDescent="0.3">
      <c r="A9038" s="3">
        <v>11006</v>
      </c>
      <c r="B9038" s="3">
        <v>3</v>
      </c>
      <c r="C9038" s="3">
        <v>23</v>
      </c>
      <c r="D9038" s="3">
        <v>465</v>
      </c>
      <c r="E9038" s="3">
        <v>1</v>
      </c>
      <c r="F9038" s="29">
        <v>25</v>
      </c>
      <c r="G9038" s="4"/>
      <c r="H9038" s="32">
        <v>45043.717925231482</v>
      </c>
      <c r="I9038" s="35" t="str">
        <f>Table2[[#This Row],[StoreID]]&amp;"-"&amp;Table2[[#This Row],[OrderNumber]]</f>
        <v>3-11006</v>
      </c>
    </row>
    <row r="9039" spans="1:9" x14ac:dyDescent="0.3">
      <c r="A9039" s="3">
        <v>11007</v>
      </c>
      <c r="B9039" s="3">
        <v>3</v>
      </c>
      <c r="C9039" s="3">
        <v>19</v>
      </c>
      <c r="D9039" s="3">
        <v>471</v>
      </c>
      <c r="E9039" s="3">
        <v>1</v>
      </c>
      <c r="F9039" s="29">
        <v>20</v>
      </c>
      <c r="G9039" s="4"/>
      <c r="H9039" s="32">
        <v>45043.728642442133</v>
      </c>
      <c r="I9039" s="35" t="str">
        <f>Table2[[#This Row],[StoreID]]&amp;"-"&amp;Table2[[#This Row],[OrderNumber]]</f>
        <v>3-11007</v>
      </c>
    </row>
    <row r="9040" spans="1:9" x14ac:dyDescent="0.3">
      <c r="A9040" s="3">
        <v>11007</v>
      </c>
      <c r="B9040" s="3">
        <v>3</v>
      </c>
      <c r="C9040" s="3">
        <v>19</v>
      </c>
      <c r="D9040" s="3">
        <v>471</v>
      </c>
      <c r="E9040" s="3">
        <v>1</v>
      </c>
      <c r="F9040" s="29">
        <v>20</v>
      </c>
      <c r="G9040" s="4"/>
      <c r="H9040" s="32">
        <v>45043.728642442133</v>
      </c>
      <c r="I9040" s="35" t="str">
        <f>Table2[[#This Row],[StoreID]]&amp;"-"&amp;Table2[[#This Row],[OrderNumber]]</f>
        <v>3-11007</v>
      </c>
    </row>
    <row r="9041" spans="1:9" x14ac:dyDescent="0.3">
      <c r="A9041" s="3">
        <v>11008</v>
      </c>
      <c r="B9041" s="3">
        <v>3</v>
      </c>
      <c r="C9041" s="3">
        <v>19</v>
      </c>
      <c r="D9041" s="3">
        <v>467</v>
      </c>
      <c r="E9041" s="3">
        <v>1</v>
      </c>
      <c r="F9041" s="29">
        <v>150</v>
      </c>
      <c r="G9041" s="4"/>
      <c r="H9041" s="32">
        <v>45043.732699687498</v>
      </c>
      <c r="I9041" s="35" t="str">
        <f>Table2[[#This Row],[StoreID]]&amp;"-"&amp;Table2[[#This Row],[OrderNumber]]</f>
        <v>3-11008</v>
      </c>
    </row>
    <row r="9042" spans="1:9" x14ac:dyDescent="0.3">
      <c r="A9042" s="3">
        <v>11011</v>
      </c>
      <c r="B9042" s="3">
        <v>3</v>
      </c>
      <c r="C9042" s="3">
        <v>13</v>
      </c>
      <c r="D9042" s="3">
        <v>593</v>
      </c>
      <c r="E9042" s="3">
        <v>1</v>
      </c>
      <c r="F9042" s="29">
        <v>800</v>
      </c>
      <c r="G9042" s="4"/>
      <c r="H9042" s="32">
        <v>45043.80960709491</v>
      </c>
      <c r="I9042" s="35" t="str">
        <f>Table2[[#This Row],[StoreID]]&amp;"-"&amp;Table2[[#This Row],[OrderNumber]]</f>
        <v>3-11011</v>
      </c>
    </row>
    <row r="9043" spans="1:9" x14ac:dyDescent="0.3">
      <c r="A9043" s="3">
        <v>11011</v>
      </c>
      <c r="B9043" s="3">
        <v>3</v>
      </c>
      <c r="C9043" s="3">
        <v>13</v>
      </c>
      <c r="D9043" s="3">
        <v>610</v>
      </c>
      <c r="E9043" s="3">
        <v>1</v>
      </c>
      <c r="F9043" s="29">
        <v>627.5</v>
      </c>
      <c r="G9043" s="4"/>
      <c r="H9043" s="32">
        <v>45043.8096071412</v>
      </c>
      <c r="I9043" s="35" t="str">
        <f>Table2[[#This Row],[StoreID]]&amp;"-"&amp;Table2[[#This Row],[OrderNumber]]</f>
        <v>3-11011</v>
      </c>
    </row>
    <row r="9044" spans="1:9" x14ac:dyDescent="0.3">
      <c r="A9044" s="3">
        <v>11012</v>
      </c>
      <c r="B9044" s="3">
        <v>3</v>
      </c>
      <c r="C9044" s="3">
        <v>13</v>
      </c>
      <c r="D9044" s="3">
        <v>1099</v>
      </c>
      <c r="E9044" s="3">
        <v>1</v>
      </c>
      <c r="F9044" s="29">
        <v>287.5</v>
      </c>
      <c r="G9044" s="4"/>
      <c r="H9044" s="32">
        <v>45043.815564155091</v>
      </c>
      <c r="I9044" s="35" t="str">
        <f>Table2[[#This Row],[StoreID]]&amp;"-"&amp;Table2[[#This Row],[OrderNumber]]</f>
        <v>3-11012</v>
      </c>
    </row>
    <row r="9045" spans="1:9" x14ac:dyDescent="0.3">
      <c r="A9045" s="3">
        <v>11012</v>
      </c>
      <c r="B9045" s="3">
        <v>3</v>
      </c>
      <c r="C9045" s="3">
        <v>13</v>
      </c>
      <c r="D9045" s="3">
        <v>1983</v>
      </c>
      <c r="E9045" s="3">
        <v>1</v>
      </c>
      <c r="F9045" s="29">
        <v>287.5</v>
      </c>
      <c r="G9045" s="4"/>
      <c r="H9045" s="32">
        <v>45043.815564201388</v>
      </c>
      <c r="I9045" s="35" t="str">
        <f>Table2[[#This Row],[StoreID]]&amp;"-"&amp;Table2[[#This Row],[OrderNumber]]</f>
        <v>3-11012</v>
      </c>
    </row>
    <row r="9046" spans="1:9" x14ac:dyDescent="0.3">
      <c r="A9046" s="3">
        <v>11012</v>
      </c>
      <c r="B9046" s="3">
        <v>3</v>
      </c>
      <c r="C9046" s="3">
        <v>13</v>
      </c>
      <c r="D9046" s="3">
        <v>597</v>
      </c>
      <c r="E9046" s="3">
        <v>5</v>
      </c>
      <c r="F9046" s="29">
        <v>550</v>
      </c>
      <c r="G9046" s="4"/>
      <c r="H9046" s="32">
        <v>45043.815564155091</v>
      </c>
      <c r="I9046" s="35" t="str">
        <f>Table2[[#This Row],[StoreID]]&amp;"-"&amp;Table2[[#This Row],[OrderNumber]]</f>
        <v>3-11012</v>
      </c>
    </row>
    <row r="9047" spans="1:9" x14ac:dyDescent="0.3">
      <c r="A9047" s="3">
        <v>11014</v>
      </c>
      <c r="B9047" s="3">
        <v>3</v>
      </c>
      <c r="C9047" s="3">
        <v>19</v>
      </c>
      <c r="D9047" s="3">
        <v>3307</v>
      </c>
      <c r="E9047" s="3">
        <v>1</v>
      </c>
      <c r="F9047" s="29">
        <v>97.5</v>
      </c>
      <c r="G9047" s="4"/>
      <c r="H9047" s="32">
        <v>45043.822205706019</v>
      </c>
      <c r="I9047" s="35" t="str">
        <f>Table2[[#This Row],[StoreID]]&amp;"-"&amp;Table2[[#This Row],[OrderNumber]]</f>
        <v>3-11014</v>
      </c>
    </row>
    <row r="9048" spans="1:9" x14ac:dyDescent="0.3">
      <c r="A9048" s="3">
        <v>11014</v>
      </c>
      <c r="B9048" s="3">
        <v>3</v>
      </c>
      <c r="C9048" s="3">
        <v>19</v>
      </c>
      <c r="D9048" s="3">
        <v>3373</v>
      </c>
      <c r="E9048" s="3">
        <v>1</v>
      </c>
      <c r="F9048" s="29">
        <v>347.5</v>
      </c>
      <c r="G9048" s="4"/>
      <c r="H9048" s="32">
        <v>45043.822205706019</v>
      </c>
      <c r="I9048" s="35" t="str">
        <f>Table2[[#This Row],[StoreID]]&amp;"-"&amp;Table2[[#This Row],[OrderNumber]]</f>
        <v>3-11014</v>
      </c>
    </row>
    <row r="9049" spans="1:9" x14ac:dyDescent="0.3">
      <c r="A9049" s="3">
        <v>11015</v>
      </c>
      <c r="B9049" s="3">
        <v>3</v>
      </c>
      <c r="C9049" s="3">
        <v>23</v>
      </c>
      <c r="D9049" s="3">
        <v>636</v>
      </c>
      <c r="E9049" s="3">
        <v>1</v>
      </c>
      <c r="F9049" s="29">
        <v>249.5</v>
      </c>
      <c r="G9049" s="4"/>
      <c r="H9049" s="32">
        <v>45043.823539432873</v>
      </c>
      <c r="I9049" s="35" t="str">
        <f>Table2[[#This Row],[StoreID]]&amp;"-"&amp;Table2[[#This Row],[OrderNumber]]</f>
        <v>3-11015</v>
      </c>
    </row>
    <row r="9050" spans="1:9" x14ac:dyDescent="0.3">
      <c r="A9050" s="3">
        <v>11017</v>
      </c>
      <c r="B9050" s="3">
        <v>3</v>
      </c>
      <c r="C9050" s="3">
        <v>23</v>
      </c>
      <c r="D9050" s="3">
        <v>2160</v>
      </c>
      <c r="E9050" s="3">
        <v>1</v>
      </c>
      <c r="F9050" s="29">
        <v>30</v>
      </c>
      <c r="G9050" s="4"/>
      <c r="H9050" s="32">
        <v>45043.825094247688</v>
      </c>
      <c r="I9050" s="35" t="str">
        <f>Table2[[#This Row],[StoreID]]&amp;"-"&amp;Table2[[#This Row],[OrderNumber]]</f>
        <v>3-11017</v>
      </c>
    </row>
    <row r="9051" spans="1:9" x14ac:dyDescent="0.3">
      <c r="A9051" s="3">
        <v>11023</v>
      </c>
      <c r="B9051" s="3">
        <v>3</v>
      </c>
      <c r="C9051" s="3">
        <v>13</v>
      </c>
      <c r="D9051" s="3">
        <v>607</v>
      </c>
      <c r="E9051" s="3">
        <v>1</v>
      </c>
      <c r="F9051" s="29">
        <v>987.5</v>
      </c>
      <c r="G9051" s="4"/>
      <c r="H9051" s="32">
        <v>45043.842608796294</v>
      </c>
      <c r="I9051" s="35" t="str">
        <f>Table2[[#This Row],[StoreID]]&amp;"-"&amp;Table2[[#This Row],[OrderNumber]]</f>
        <v>3-11023</v>
      </c>
    </row>
    <row r="9052" spans="1:9" x14ac:dyDescent="0.3">
      <c r="A9052" s="3">
        <v>11024</v>
      </c>
      <c r="B9052" s="3">
        <v>3</v>
      </c>
      <c r="C9052" s="3">
        <v>13</v>
      </c>
      <c r="D9052" s="3">
        <v>597</v>
      </c>
      <c r="E9052" s="3">
        <v>1</v>
      </c>
      <c r="F9052" s="29">
        <v>110</v>
      </c>
      <c r="G9052" s="4"/>
      <c r="H9052" s="32">
        <v>45043.846276701392</v>
      </c>
      <c r="I9052" s="35" t="str">
        <f>Table2[[#This Row],[StoreID]]&amp;"-"&amp;Table2[[#This Row],[OrderNumber]]</f>
        <v>3-11024</v>
      </c>
    </row>
    <row r="9053" spans="1:9" x14ac:dyDescent="0.3">
      <c r="A9053" s="3">
        <v>11026</v>
      </c>
      <c r="B9053" s="3">
        <v>3</v>
      </c>
      <c r="C9053" s="3">
        <v>23</v>
      </c>
      <c r="D9053" s="3">
        <v>2776</v>
      </c>
      <c r="E9053" s="3">
        <v>1</v>
      </c>
      <c r="F9053" s="29">
        <v>225</v>
      </c>
      <c r="G9053" s="4"/>
      <c r="H9053" s="32">
        <v>45043.858884837966</v>
      </c>
      <c r="I9053" s="35" t="str">
        <f>Table2[[#This Row],[StoreID]]&amp;"-"&amp;Table2[[#This Row],[OrderNumber]]</f>
        <v>3-11026</v>
      </c>
    </row>
    <row r="9054" spans="1:9" x14ac:dyDescent="0.3">
      <c r="A9054" s="3">
        <v>11027</v>
      </c>
      <c r="B9054" s="3">
        <v>3</v>
      </c>
      <c r="C9054" s="3">
        <v>23</v>
      </c>
      <c r="D9054" s="3">
        <v>3719</v>
      </c>
      <c r="E9054" s="3">
        <v>1</v>
      </c>
      <c r="F9054" s="29">
        <v>100</v>
      </c>
      <c r="G9054" s="4"/>
      <c r="H9054" s="32">
        <v>45043.860235300926</v>
      </c>
      <c r="I9054" s="35" t="str">
        <f>Table2[[#This Row],[StoreID]]&amp;"-"&amp;Table2[[#This Row],[OrderNumber]]</f>
        <v>3-11027</v>
      </c>
    </row>
    <row r="9055" spans="1:9" x14ac:dyDescent="0.3">
      <c r="A9055" s="3">
        <v>11027</v>
      </c>
      <c r="B9055" s="3">
        <v>3</v>
      </c>
      <c r="C9055" s="3">
        <v>23</v>
      </c>
      <c r="D9055" s="3">
        <v>412</v>
      </c>
      <c r="E9055" s="3">
        <v>1</v>
      </c>
      <c r="F9055" s="29">
        <v>97.5</v>
      </c>
      <c r="G9055" s="4"/>
      <c r="H9055" s="32">
        <v>45043.860235335647</v>
      </c>
      <c r="I9055" s="35" t="str">
        <f>Table2[[#This Row],[StoreID]]&amp;"-"&amp;Table2[[#This Row],[OrderNumber]]</f>
        <v>3-11027</v>
      </c>
    </row>
    <row r="9056" spans="1:9" x14ac:dyDescent="0.3">
      <c r="A9056" s="3">
        <v>11027</v>
      </c>
      <c r="B9056" s="3">
        <v>3</v>
      </c>
      <c r="C9056" s="3">
        <v>23</v>
      </c>
      <c r="D9056" s="3">
        <v>477</v>
      </c>
      <c r="E9056" s="3">
        <v>1</v>
      </c>
      <c r="F9056" s="29">
        <v>35</v>
      </c>
      <c r="G9056" s="4"/>
      <c r="H9056" s="32">
        <v>45043.860235381944</v>
      </c>
      <c r="I9056" s="35" t="str">
        <f>Table2[[#This Row],[StoreID]]&amp;"-"&amp;Table2[[#This Row],[OrderNumber]]</f>
        <v>3-11027</v>
      </c>
    </row>
    <row r="9057" spans="1:9" x14ac:dyDescent="0.3">
      <c r="A9057" s="3">
        <v>11028</v>
      </c>
      <c r="B9057" s="3">
        <v>3</v>
      </c>
      <c r="C9057" s="3">
        <v>23</v>
      </c>
      <c r="D9057" s="3">
        <v>477</v>
      </c>
      <c r="E9057" s="3">
        <v>1</v>
      </c>
      <c r="F9057" s="29">
        <v>35</v>
      </c>
      <c r="G9057" s="4"/>
      <c r="H9057" s="32">
        <v>45043.861449502314</v>
      </c>
      <c r="I9057" s="35" t="str">
        <f>Table2[[#This Row],[StoreID]]&amp;"-"&amp;Table2[[#This Row],[OrderNumber]]</f>
        <v>3-11028</v>
      </c>
    </row>
    <row r="9058" spans="1:9" x14ac:dyDescent="0.3">
      <c r="A9058" s="3">
        <v>11028</v>
      </c>
      <c r="B9058" s="3">
        <v>3</v>
      </c>
      <c r="C9058" s="3">
        <v>23</v>
      </c>
      <c r="D9058" s="3">
        <v>3719</v>
      </c>
      <c r="E9058" s="3">
        <v>1</v>
      </c>
      <c r="F9058" s="29">
        <v>100</v>
      </c>
      <c r="G9058" s="4"/>
      <c r="H9058" s="32">
        <v>45043.861449502314</v>
      </c>
      <c r="I9058" s="35" t="str">
        <f>Table2[[#This Row],[StoreID]]&amp;"-"&amp;Table2[[#This Row],[OrderNumber]]</f>
        <v>3-11028</v>
      </c>
    </row>
    <row r="9059" spans="1:9" x14ac:dyDescent="0.3">
      <c r="A9059" s="3">
        <v>11029</v>
      </c>
      <c r="B9059" s="3">
        <v>3</v>
      </c>
      <c r="C9059" s="3">
        <v>23</v>
      </c>
      <c r="D9059" s="3">
        <v>3719</v>
      </c>
      <c r="E9059" s="3">
        <v>1</v>
      </c>
      <c r="F9059" s="29">
        <v>100</v>
      </c>
      <c r="G9059" s="4"/>
      <c r="H9059" s="32">
        <v>45043.861808449074</v>
      </c>
      <c r="I9059" s="35" t="str">
        <f>Table2[[#This Row],[StoreID]]&amp;"-"&amp;Table2[[#This Row],[OrderNumber]]</f>
        <v>3-11029</v>
      </c>
    </row>
    <row r="9060" spans="1:9" x14ac:dyDescent="0.3">
      <c r="A9060" s="3">
        <v>11033</v>
      </c>
      <c r="B9060" s="3">
        <v>3</v>
      </c>
      <c r="C9060" s="3">
        <v>13</v>
      </c>
      <c r="D9060" s="3">
        <v>2800</v>
      </c>
      <c r="E9060" s="3">
        <v>1</v>
      </c>
      <c r="F9060" s="29">
        <v>775</v>
      </c>
      <c r="G9060" s="4"/>
      <c r="H9060" s="32">
        <v>45043.903070335647</v>
      </c>
      <c r="I9060" s="35" t="str">
        <f>Table2[[#This Row],[StoreID]]&amp;"-"&amp;Table2[[#This Row],[OrderNumber]]</f>
        <v>3-11033</v>
      </c>
    </row>
    <row r="9061" spans="1:9" x14ac:dyDescent="0.3">
      <c r="A9061" s="3">
        <v>11035</v>
      </c>
      <c r="B9061" s="3">
        <v>3</v>
      </c>
      <c r="C9061" s="3">
        <v>13</v>
      </c>
      <c r="D9061" s="3">
        <v>4028</v>
      </c>
      <c r="E9061" s="3">
        <v>3</v>
      </c>
      <c r="F9061" s="29">
        <v>142.5</v>
      </c>
      <c r="G9061" s="4"/>
      <c r="H9061" s="32">
        <v>45043.921223148151</v>
      </c>
      <c r="I9061" s="35" t="str">
        <f>Table2[[#This Row],[StoreID]]&amp;"-"&amp;Table2[[#This Row],[OrderNumber]]</f>
        <v>3-11035</v>
      </c>
    </row>
    <row r="9062" spans="1:9" x14ac:dyDescent="0.3">
      <c r="A9062" s="3">
        <v>11036</v>
      </c>
      <c r="B9062" s="3">
        <v>3</v>
      </c>
      <c r="C9062" s="3">
        <v>23</v>
      </c>
      <c r="D9062" s="3">
        <v>3431</v>
      </c>
      <c r="E9062" s="3">
        <v>1</v>
      </c>
      <c r="F9062" s="29">
        <v>199.5</v>
      </c>
      <c r="G9062" s="4"/>
      <c r="H9062" s="32">
        <v>45043.932087650464</v>
      </c>
      <c r="I9062" s="35" t="str">
        <f>Table2[[#This Row],[StoreID]]&amp;"-"&amp;Table2[[#This Row],[OrderNumber]]</f>
        <v>3-11036</v>
      </c>
    </row>
    <row r="9063" spans="1:9" x14ac:dyDescent="0.3">
      <c r="A9063" s="3">
        <v>11039</v>
      </c>
      <c r="B9063" s="3">
        <v>3</v>
      </c>
      <c r="C9063" s="3">
        <v>23</v>
      </c>
      <c r="D9063" s="3">
        <v>4079</v>
      </c>
      <c r="E9063" s="3">
        <v>1</v>
      </c>
      <c r="F9063" s="29">
        <v>25</v>
      </c>
      <c r="G9063" s="4"/>
      <c r="H9063" s="32">
        <v>45043.977279016202</v>
      </c>
      <c r="I9063" s="35" t="str">
        <f>Table2[[#This Row],[StoreID]]&amp;"-"&amp;Table2[[#This Row],[OrderNumber]]</f>
        <v>3-11039</v>
      </c>
    </row>
    <row r="9064" spans="1:9" x14ac:dyDescent="0.3">
      <c r="A9064" s="3">
        <v>11039</v>
      </c>
      <c r="B9064" s="3">
        <v>3</v>
      </c>
      <c r="C9064" s="3">
        <v>23</v>
      </c>
      <c r="D9064" s="3">
        <v>2769</v>
      </c>
      <c r="E9064" s="3">
        <v>1</v>
      </c>
      <c r="F9064" s="29">
        <v>325</v>
      </c>
      <c r="G9064" s="4"/>
      <c r="H9064" s="32">
        <v>45043.977279016202</v>
      </c>
      <c r="I9064" s="35" t="str">
        <f>Table2[[#This Row],[StoreID]]&amp;"-"&amp;Table2[[#This Row],[OrderNumber]]</f>
        <v>3-11039</v>
      </c>
    </row>
    <row r="9065" spans="1:9" x14ac:dyDescent="0.3">
      <c r="A9065" s="3">
        <v>11039</v>
      </c>
      <c r="B9065" s="3">
        <v>3</v>
      </c>
      <c r="C9065" s="3">
        <v>23</v>
      </c>
      <c r="D9065" s="3">
        <v>2777</v>
      </c>
      <c r="E9065" s="3">
        <v>1</v>
      </c>
      <c r="F9065" s="29">
        <v>212.5</v>
      </c>
      <c r="G9065" s="4"/>
      <c r="H9065" s="32">
        <v>45043.977279050923</v>
      </c>
      <c r="I9065" s="35" t="str">
        <f>Table2[[#This Row],[StoreID]]&amp;"-"&amp;Table2[[#This Row],[OrderNumber]]</f>
        <v>3-11039</v>
      </c>
    </row>
    <row r="9066" spans="1:9" x14ac:dyDescent="0.3">
      <c r="A9066" s="3">
        <v>11039</v>
      </c>
      <c r="B9066" s="3">
        <v>3</v>
      </c>
      <c r="C9066" s="3">
        <v>23</v>
      </c>
      <c r="D9066" s="3">
        <v>2858</v>
      </c>
      <c r="E9066" s="3">
        <v>1</v>
      </c>
      <c r="F9066" s="29">
        <v>162.5</v>
      </c>
      <c r="G9066" s="4"/>
      <c r="H9066" s="32">
        <v>45043.977279085651</v>
      </c>
      <c r="I9066" s="35" t="str">
        <f>Table2[[#This Row],[StoreID]]&amp;"-"&amp;Table2[[#This Row],[OrderNumber]]</f>
        <v>3-11039</v>
      </c>
    </row>
    <row r="9067" spans="1:9" x14ac:dyDescent="0.3">
      <c r="A9067" s="3">
        <v>11039</v>
      </c>
      <c r="B9067" s="3">
        <v>3</v>
      </c>
      <c r="C9067" s="3">
        <v>23</v>
      </c>
      <c r="D9067" s="3">
        <v>639</v>
      </c>
      <c r="E9067" s="3">
        <v>1</v>
      </c>
      <c r="F9067" s="29">
        <v>725</v>
      </c>
      <c r="G9067" s="4"/>
      <c r="H9067" s="32">
        <v>45043.977279085651</v>
      </c>
      <c r="I9067" s="35" t="str">
        <f>Table2[[#This Row],[StoreID]]&amp;"-"&amp;Table2[[#This Row],[OrderNumber]]</f>
        <v>3-11039</v>
      </c>
    </row>
    <row r="9068" spans="1:9" x14ac:dyDescent="0.3">
      <c r="A9068" s="3">
        <v>11039</v>
      </c>
      <c r="B9068" s="3">
        <v>3</v>
      </c>
      <c r="C9068" s="3">
        <v>23</v>
      </c>
      <c r="D9068" s="3">
        <v>600</v>
      </c>
      <c r="E9068" s="3">
        <v>1</v>
      </c>
      <c r="F9068" s="29">
        <v>237.5</v>
      </c>
      <c r="G9068" s="4"/>
      <c r="H9068" s="32">
        <v>45043.977279131941</v>
      </c>
      <c r="I9068" s="35" t="str">
        <f>Table2[[#This Row],[StoreID]]&amp;"-"&amp;Table2[[#This Row],[OrderNumber]]</f>
        <v>3-11039</v>
      </c>
    </row>
    <row r="9069" spans="1:9" x14ac:dyDescent="0.3">
      <c r="A9069" s="3">
        <v>11040</v>
      </c>
      <c r="B9069" s="3">
        <v>3</v>
      </c>
      <c r="C9069" s="3">
        <v>13</v>
      </c>
      <c r="D9069" s="3">
        <v>3724</v>
      </c>
      <c r="E9069" s="3">
        <v>1</v>
      </c>
      <c r="F9069" s="29">
        <v>597.5</v>
      </c>
      <c r="G9069" s="4"/>
      <c r="H9069" s="32">
        <v>45043.978779710647</v>
      </c>
      <c r="I9069" s="35" t="str">
        <f>Table2[[#This Row],[StoreID]]&amp;"-"&amp;Table2[[#This Row],[OrderNumber]]</f>
        <v>3-11040</v>
      </c>
    </row>
    <row r="9070" spans="1:9" x14ac:dyDescent="0.3">
      <c r="A9070" s="3">
        <v>11040</v>
      </c>
      <c r="B9070" s="3">
        <v>3</v>
      </c>
      <c r="C9070" s="3">
        <v>13</v>
      </c>
      <c r="D9070" s="3">
        <v>641</v>
      </c>
      <c r="E9070" s="3">
        <v>1</v>
      </c>
      <c r="F9070" s="29">
        <v>550</v>
      </c>
      <c r="G9070" s="4"/>
      <c r="H9070" s="32">
        <v>45043.978779710647</v>
      </c>
      <c r="I9070" s="35" t="str">
        <f>Table2[[#This Row],[StoreID]]&amp;"-"&amp;Table2[[#This Row],[OrderNumber]]</f>
        <v>3-11040</v>
      </c>
    </row>
    <row r="9071" spans="1:9" x14ac:dyDescent="0.3">
      <c r="A9071" s="3">
        <v>11045</v>
      </c>
      <c r="B9071" s="3">
        <v>3</v>
      </c>
      <c r="C9071" s="3">
        <v>23</v>
      </c>
      <c r="D9071" s="3">
        <v>472</v>
      </c>
      <c r="E9071" s="3">
        <v>1</v>
      </c>
      <c r="F9071" s="29">
        <v>62.5</v>
      </c>
      <c r="G9071" s="4"/>
      <c r="H9071" s="32">
        <v>45043.991475312498</v>
      </c>
      <c r="I9071" s="35" t="str">
        <f>Table2[[#This Row],[StoreID]]&amp;"-"&amp;Table2[[#This Row],[OrderNumber]]</f>
        <v>3-11045</v>
      </c>
    </row>
    <row r="9072" spans="1:9" x14ac:dyDescent="0.3">
      <c r="A9072" s="3">
        <v>11045</v>
      </c>
      <c r="B9072" s="3">
        <v>3</v>
      </c>
      <c r="C9072" s="3">
        <v>23</v>
      </c>
      <c r="D9072" s="3">
        <v>706</v>
      </c>
      <c r="E9072" s="3">
        <v>1</v>
      </c>
      <c r="F9072" s="29">
        <v>10</v>
      </c>
      <c r="G9072" s="4"/>
      <c r="H9072" s="32">
        <v>45043.991475312498</v>
      </c>
      <c r="I9072" s="35" t="str">
        <f>Table2[[#This Row],[StoreID]]&amp;"-"&amp;Table2[[#This Row],[OrderNumber]]</f>
        <v>3-11045</v>
      </c>
    </row>
    <row r="9073" spans="1:9" x14ac:dyDescent="0.3">
      <c r="A9073" s="3">
        <v>11046</v>
      </c>
      <c r="B9073" s="3">
        <v>3</v>
      </c>
      <c r="C9073" s="3">
        <v>1</v>
      </c>
      <c r="D9073" s="3">
        <v>4024</v>
      </c>
      <c r="E9073" s="3">
        <v>1</v>
      </c>
      <c r="F9073" s="29">
        <v>275</v>
      </c>
      <c r="G9073" s="4"/>
      <c r="H9073" s="32">
        <v>45044.460419791663</v>
      </c>
      <c r="I9073" s="35" t="str">
        <f>Table2[[#This Row],[StoreID]]&amp;"-"&amp;Table2[[#This Row],[OrderNumber]]</f>
        <v>3-11046</v>
      </c>
    </row>
    <row r="9074" spans="1:9" x14ac:dyDescent="0.3">
      <c r="A9074" s="3">
        <v>11047</v>
      </c>
      <c r="B9074" s="3">
        <v>3</v>
      </c>
      <c r="C9074" s="3">
        <v>13</v>
      </c>
      <c r="D9074" s="3">
        <v>79</v>
      </c>
      <c r="E9074" s="3">
        <v>1</v>
      </c>
      <c r="F9074" s="29">
        <v>22.5</v>
      </c>
      <c r="G9074" s="4"/>
      <c r="H9074" s="32">
        <v>45044.523847800927</v>
      </c>
      <c r="I9074" s="35" t="str">
        <f>Table2[[#This Row],[StoreID]]&amp;"-"&amp;Table2[[#This Row],[OrderNumber]]</f>
        <v>3-11047</v>
      </c>
    </row>
    <row r="9075" spans="1:9" x14ac:dyDescent="0.3">
      <c r="A9075" s="3">
        <v>11047</v>
      </c>
      <c r="B9075" s="3">
        <v>3</v>
      </c>
      <c r="C9075" s="3">
        <v>13</v>
      </c>
      <c r="D9075" s="3">
        <v>79</v>
      </c>
      <c r="E9075" s="3">
        <v>1</v>
      </c>
      <c r="F9075" s="29">
        <v>22.5</v>
      </c>
      <c r="G9075" s="4"/>
      <c r="H9075" s="32">
        <v>45044.523847800927</v>
      </c>
      <c r="I9075" s="35" t="str">
        <f>Table2[[#This Row],[StoreID]]&amp;"-"&amp;Table2[[#This Row],[OrderNumber]]</f>
        <v>3-11047</v>
      </c>
    </row>
    <row r="9076" spans="1:9" x14ac:dyDescent="0.3">
      <c r="A9076" s="3">
        <v>11047</v>
      </c>
      <c r="B9076" s="3">
        <v>3</v>
      </c>
      <c r="C9076" s="3">
        <v>13</v>
      </c>
      <c r="D9076" s="3">
        <v>476</v>
      </c>
      <c r="E9076" s="3">
        <v>1</v>
      </c>
      <c r="F9076" s="29">
        <v>30</v>
      </c>
      <c r="G9076" s="4"/>
      <c r="H9076" s="32">
        <v>45044.523847835648</v>
      </c>
      <c r="I9076" s="35" t="str">
        <f>Table2[[#This Row],[StoreID]]&amp;"-"&amp;Table2[[#This Row],[OrderNumber]]</f>
        <v>3-11047</v>
      </c>
    </row>
    <row r="9077" spans="1:9" x14ac:dyDescent="0.3">
      <c r="A9077" s="3">
        <v>11048</v>
      </c>
      <c r="B9077" s="3">
        <v>3</v>
      </c>
      <c r="C9077" s="3">
        <v>1</v>
      </c>
      <c r="D9077" s="3">
        <v>457</v>
      </c>
      <c r="E9077" s="3">
        <v>1</v>
      </c>
      <c r="F9077" s="29">
        <v>287.5</v>
      </c>
      <c r="G9077" s="4"/>
      <c r="H9077" s="32">
        <v>45044.546739201389</v>
      </c>
      <c r="I9077" s="35" t="str">
        <f>Table2[[#This Row],[StoreID]]&amp;"-"&amp;Table2[[#This Row],[OrderNumber]]</f>
        <v>3-11048</v>
      </c>
    </row>
    <row r="9078" spans="1:9" x14ac:dyDescent="0.3">
      <c r="A9078" s="3">
        <v>11048</v>
      </c>
      <c r="B9078" s="3">
        <v>3</v>
      </c>
      <c r="C9078" s="3">
        <v>1</v>
      </c>
      <c r="D9078" s="3">
        <v>3445</v>
      </c>
      <c r="E9078" s="3">
        <v>1</v>
      </c>
      <c r="F9078" s="29">
        <v>299.5</v>
      </c>
      <c r="G9078" s="4"/>
      <c r="H9078" s="32">
        <v>45044.546739201389</v>
      </c>
      <c r="I9078" s="35" t="str">
        <f>Table2[[#This Row],[StoreID]]&amp;"-"&amp;Table2[[#This Row],[OrderNumber]]</f>
        <v>3-11048</v>
      </c>
    </row>
    <row r="9079" spans="1:9" x14ac:dyDescent="0.3">
      <c r="A9079" s="3">
        <v>11049</v>
      </c>
      <c r="B9079" s="3">
        <v>3</v>
      </c>
      <c r="C9079" s="3">
        <v>1</v>
      </c>
      <c r="D9079" s="3">
        <v>16</v>
      </c>
      <c r="E9079" s="3">
        <v>1</v>
      </c>
      <c r="F9079" s="29">
        <v>225</v>
      </c>
      <c r="G9079" s="4"/>
      <c r="H9079" s="32">
        <v>45044.605827280095</v>
      </c>
      <c r="I9079" s="35" t="str">
        <f>Table2[[#This Row],[StoreID]]&amp;"-"&amp;Table2[[#This Row],[OrderNumber]]</f>
        <v>3-11049</v>
      </c>
    </row>
    <row r="9080" spans="1:9" x14ac:dyDescent="0.3">
      <c r="A9080" s="3">
        <v>11049</v>
      </c>
      <c r="B9080" s="3">
        <v>3</v>
      </c>
      <c r="C9080" s="3">
        <v>1</v>
      </c>
      <c r="D9080" s="3">
        <v>2863</v>
      </c>
      <c r="E9080" s="3">
        <v>1</v>
      </c>
      <c r="F9080" s="29">
        <v>275</v>
      </c>
      <c r="G9080" s="4"/>
      <c r="H9080" s="32">
        <v>45044.605827314816</v>
      </c>
      <c r="I9080" s="35" t="str">
        <f>Table2[[#This Row],[StoreID]]&amp;"-"&amp;Table2[[#This Row],[OrderNumber]]</f>
        <v>3-11049</v>
      </c>
    </row>
    <row r="9081" spans="1:9" x14ac:dyDescent="0.3">
      <c r="A9081" s="3">
        <v>11051</v>
      </c>
      <c r="B9081" s="3">
        <v>3</v>
      </c>
      <c r="C9081" s="3">
        <v>1</v>
      </c>
      <c r="D9081" s="3">
        <v>671</v>
      </c>
      <c r="E9081" s="3">
        <v>1</v>
      </c>
      <c r="F9081" s="29">
        <v>149.5</v>
      </c>
      <c r="G9081" s="4"/>
      <c r="H9081" s="32">
        <v>45044.618364780094</v>
      </c>
      <c r="I9081" s="35" t="str">
        <f>Table2[[#This Row],[StoreID]]&amp;"-"&amp;Table2[[#This Row],[OrderNumber]]</f>
        <v>3-11051</v>
      </c>
    </row>
    <row r="9082" spans="1:9" x14ac:dyDescent="0.3">
      <c r="A9082" s="3">
        <v>11052</v>
      </c>
      <c r="B9082" s="3">
        <v>3</v>
      </c>
      <c r="C9082" s="3">
        <v>1</v>
      </c>
      <c r="D9082" s="3">
        <v>3346</v>
      </c>
      <c r="E9082" s="3">
        <v>1</v>
      </c>
      <c r="F9082" s="29">
        <v>125</v>
      </c>
      <c r="G9082" s="4"/>
      <c r="H9082" s="32">
        <v>45044.641635034721</v>
      </c>
      <c r="I9082" s="35" t="str">
        <f>Table2[[#This Row],[StoreID]]&amp;"-"&amp;Table2[[#This Row],[OrderNumber]]</f>
        <v>3-11052</v>
      </c>
    </row>
    <row r="9083" spans="1:9" x14ac:dyDescent="0.3">
      <c r="A9083" s="3">
        <v>11055</v>
      </c>
      <c r="B9083" s="3">
        <v>3</v>
      </c>
      <c r="C9083" s="3">
        <v>13</v>
      </c>
      <c r="D9083" s="3">
        <v>643</v>
      </c>
      <c r="E9083" s="3">
        <v>1</v>
      </c>
      <c r="F9083" s="29">
        <v>125</v>
      </c>
      <c r="G9083" s="4"/>
      <c r="H9083" s="32">
        <v>45044.651642129633</v>
      </c>
      <c r="I9083" s="35" t="str">
        <f>Table2[[#This Row],[StoreID]]&amp;"-"&amp;Table2[[#This Row],[OrderNumber]]</f>
        <v>3-11055</v>
      </c>
    </row>
    <row r="9084" spans="1:9" x14ac:dyDescent="0.3">
      <c r="A9084" s="3">
        <v>11055</v>
      </c>
      <c r="B9084" s="3">
        <v>3</v>
      </c>
      <c r="C9084" s="3">
        <v>13</v>
      </c>
      <c r="D9084" s="3">
        <v>3399</v>
      </c>
      <c r="E9084" s="3">
        <v>1</v>
      </c>
      <c r="F9084" s="29">
        <v>375</v>
      </c>
      <c r="G9084" s="4"/>
      <c r="H9084" s="32">
        <v>45044.651642129633</v>
      </c>
      <c r="I9084" s="35" t="str">
        <f>Table2[[#This Row],[StoreID]]&amp;"-"&amp;Table2[[#This Row],[OrderNumber]]</f>
        <v>3-11055</v>
      </c>
    </row>
    <row r="9085" spans="1:9" x14ac:dyDescent="0.3">
      <c r="A9085" s="3">
        <v>11058</v>
      </c>
      <c r="B9085" s="3">
        <v>3</v>
      </c>
      <c r="C9085" s="3">
        <v>1</v>
      </c>
      <c r="D9085" s="3">
        <v>4239</v>
      </c>
      <c r="E9085" s="3">
        <v>2</v>
      </c>
      <c r="F9085" s="29">
        <v>70</v>
      </c>
      <c r="G9085" s="4"/>
      <c r="H9085" s="32">
        <v>45044.66565894676</v>
      </c>
      <c r="I9085" s="35" t="str">
        <f>Table2[[#This Row],[StoreID]]&amp;"-"&amp;Table2[[#This Row],[OrderNumber]]</f>
        <v>3-11058</v>
      </c>
    </row>
    <row r="9086" spans="1:9" x14ac:dyDescent="0.3">
      <c r="A9086" s="3">
        <v>11059</v>
      </c>
      <c r="B9086" s="3">
        <v>3</v>
      </c>
      <c r="C9086" s="3">
        <v>1</v>
      </c>
      <c r="D9086" s="3">
        <v>4208</v>
      </c>
      <c r="E9086" s="3">
        <v>3</v>
      </c>
      <c r="F9086" s="29">
        <v>22.5</v>
      </c>
      <c r="G9086" s="4"/>
      <c r="H9086" s="32">
        <v>45044.666541168983</v>
      </c>
      <c r="I9086" s="35" t="str">
        <f>Table2[[#This Row],[StoreID]]&amp;"-"&amp;Table2[[#This Row],[OrderNumber]]</f>
        <v>3-11059</v>
      </c>
    </row>
    <row r="9087" spans="1:9" x14ac:dyDescent="0.3">
      <c r="A9087" s="3">
        <v>11061</v>
      </c>
      <c r="B9087" s="3">
        <v>3</v>
      </c>
      <c r="C9087" s="3">
        <v>13</v>
      </c>
      <c r="D9087" s="3">
        <v>4079</v>
      </c>
      <c r="E9087" s="3">
        <v>1</v>
      </c>
      <c r="F9087" s="29">
        <v>25</v>
      </c>
      <c r="G9087" s="4"/>
      <c r="H9087" s="32">
        <v>45044.672844791668</v>
      </c>
      <c r="I9087" s="35" t="str">
        <f>Table2[[#This Row],[StoreID]]&amp;"-"&amp;Table2[[#This Row],[OrderNumber]]</f>
        <v>3-11061</v>
      </c>
    </row>
    <row r="9088" spans="1:9" x14ac:dyDescent="0.3">
      <c r="A9088" s="3">
        <v>11062</v>
      </c>
      <c r="B9088" s="3">
        <v>3</v>
      </c>
      <c r="C9088" s="3">
        <v>1</v>
      </c>
      <c r="D9088" s="3">
        <v>4076</v>
      </c>
      <c r="E9088" s="3">
        <v>1</v>
      </c>
      <c r="F9088" s="29">
        <v>49.5</v>
      </c>
      <c r="G9088" s="4"/>
      <c r="H9088" s="32">
        <v>45044.6786587963</v>
      </c>
      <c r="I9088" s="35" t="str">
        <f>Table2[[#This Row],[StoreID]]&amp;"-"&amp;Table2[[#This Row],[OrderNumber]]</f>
        <v>3-11062</v>
      </c>
    </row>
    <row r="9089" spans="1:9" x14ac:dyDescent="0.3">
      <c r="A9089" s="3">
        <v>11064</v>
      </c>
      <c r="B9089" s="3">
        <v>3</v>
      </c>
      <c r="C9089" s="3">
        <v>19</v>
      </c>
      <c r="D9089" s="3">
        <v>464</v>
      </c>
      <c r="E9089" s="3">
        <v>1</v>
      </c>
      <c r="F9089" s="29">
        <v>75</v>
      </c>
      <c r="G9089" s="4"/>
      <c r="H9089" s="32">
        <v>45044.711201817132</v>
      </c>
      <c r="I9089" s="35" t="str">
        <f>Table2[[#This Row],[StoreID]]&amp;"-"&amp;Table2[[#This Row],[OrderNumber]]</f>
        <v>3-11064</v>
      </c>
    </row>
    <row r="9090" spans="1:9" x14ac:dyDescent="0.3">
      <c r="A9090" s="3">
        <v>11066</v>
      </c>
      <c r="B9090" s="3">
        <v>3</v>
      </c>
      <c r="C9090" s="3">
        <v>13</v>
      </c>
      <c r="D9090" s="3">
        <v>4028</v>
      </c>
      <c r="E9090" s="3">
        <v>1</v>
      </c>
      <c r="F9090" s="29">
        <v>47.5</v>
      </c>
      <c r="G9090" s="4"/>
      <c r="H9090" s="32">
        <v>45044.74381767361</v>
      </c>
      <c r="I9090" s="35" t="str">
        <f>Table2[[#This Row],[StoreID]]&amp;"-"&amp;Table2[[#This Row],[OrderNumber]]</f>
        <v>3-11066</v>
      </c>
    </row>
    <row r="9091" spans="1:9" x14ac:dyDescent="0.3">
      <c r="A9091" s="3">
        <v>11067</v>
      </c>
      <c r="B9091" s="3">
        <v>3</v>
      </c>
      <c r="C9091" s="3">
        <v>1</v>
      </c>
      <c r="D9091" s="3">
        <v>464</v>
      </c>
      <c r="E9091" s="3">
        <v>1</v>
      </c>
      <c r="F9091" s="29">
        <v>75</v>
      </c>
      <c r="G9091" s="4"/>
      <c r="H9091" s="32">
        <v>45044.744630787034</v>
      </c>
      <c r="I9091" s="35" t="str">
        <f>Table2[[#This Row],[StoreID]]&amp;"-"&amp;Table2[[#This Row],[OrderNumber]]</f>
        <v>3-11067</v>
      </c>
    </row>
    <row r="9092" spans="1:9" x14ac:dyDescent="0.3">
      <c r="A9092" s="3">
        <v>11068</v>
      </c>
      <c r="B9092" s="3">
        <v>3</v>
      </c>
      <c r="C9092" s="3">
        <v>1</v>
      </c>
      <c r="D9092" s="3">
        <v>1138</v>
      </c>
      <c r="E9092" s="3">
        <v>1</v>
      </c>
      <c r="F9092" s="29">
        <v>200</v>
      </c>
      <c r="G9092" s="4"/>
      <c r="H9092" s="32">
        <v>45044.749808877314</v>
      </c>
      <c r="I9092" s="35" t="str">
        <f>Table2[[#This Row],[StoreID]]&amp;"-"&amp;Table2[[#This Row],[OrderNumber]]</f>
        <v>3-11068</v>
      </c>
    </row>
    <row r="9093" spans="1:9" x14ac:dyDescent="0.3">
      <c r="A9093" s="3">
        <v>11071</v>
      </c>
      <c r="B9093" s="3">
        <v>3</v>
      </c>
      <c r="C9093" s="3">
        <v>19</v>
      </c>
      <c r="D9093" s="3">
        <v>4245</v>
      </c>
      <c r="E9093" s="3">
        <v>1</v>
      </c>
      <c r="F9093" s="29">
        <v>35</v>
      </c>
      <c r="G9093" s="4"/>
      <c r="H9093" s="32">
        <v>45044.778561956016</v>
      </c>
      <c r="I9093" s="35" t="str">
        <f>Table2[[#This Row],[StoreID]]&amp;"-"&amp;Table2[[#This Row],[OrderNumber]]</f>
        <v>3-11071</v>
      </c>
    </row>
    <row r="9094" spans="1:9" x14ac:dyDescent="0.3">
      <c r="A9094" s="3">
        <v>11076</v>
      </c>
      <c r="B9094" s="3">
        <v>3</v>
      </c>
      <c r="C9094" s="3">
        <v>19</v>
      </c>
      <c r="D9094" s="3">
        <v>446</v>
      </c>
      <c r="E9094" s="3">
        <v>1</v>
      </c>
      <c r="F9094" s="29">
        <v>50</v>
      </c>
      <c r="G9094" s="4"/>
      <c r="H9094" s="32">
        <v>45044.846394594904</v>
      </c>
      <c r="I9094" s="35" t="str">
        <f>Table2[[#This Row],[StoreID]]&amp;"-"&amp;Table2[[#This Row],[OrderNumber]]</f>
        <v>3-11076</v>
      </c>
    </row>
    <row r="9095" spans="1:9" x14ac:dyDescent="0.3">
      <c r="A9095" s="3">
        <v>11080</v>
      </c>
      <c r="B9095" s="3">
        <v>3</v>
      </c>
      <c r="C9095" s="3">
        <v>19</v>
      </c>
      <c r="D9095" s="3">
        <v>3524</v>
      </c>
      <c r="E9095" s="3">
        <v>1</v>
      </c>
      <c r="F9095" s="29">
        <v>349.5</v>
      </c>
      <c r="G9095" s="4"/>
      <c r="H9095" s="32">
        <v>45044.86013695602</v>
      </c>
      <c r="I9095" s="35" t="str">
        <f>Table2[[#This Row],[StoreID]]&amp;"-"&amp;Table2[[#This Row],[OrderNumber]]</f>
        <v>3-11080</v>
      </c>
    </row>
    <row r="9096" spans="1:9" x14ac:dyDescent="0.3">
      <c r="A9096" s="3">
        <v>11081</v>
      </c>
      <c r="B9096" s="3">
        <v>3</v>
      </c>
      <c r="C9096" s="3">
        <v>19</v>
      </c>
      <c r="D9096" s="3">
        <v>4090</v>
      </c>
      <c r="E9096" s="3">
        <v>1</v>
      </c>
      <c r="F9096" s="29">
        <v>47.5</v>
      </c>
      <c r="G9096" s="4"/>
      <c r="H9096" s="32">
        <v>45044.861138159722</v>
      </c>
      <c r="I9096" s="35" t="str">
        <f>Table2[[#This Row],[StoreID]]&amp;"-"&amp;Table2[[#This Row],[OrderNumber]]</f>
        <v>3-11081</v>
      </c>
    </row>
    <row r="9097" spans="1:9" x14ac:dyDescent="0.3">
      <c r="A9097" s="3">
        <v>11082</v>
      </c>
      <c r="B9097" s="3">
        <v>3</v>
      </c>
      <c r="C9097" s="3">
        <v>19</v>
      </c>
      <c r="D9097" s="3">
        <v>471</v>
      </c>
      <c r="E9097" s="3">
        <v>2</v>
      </c>
      <c r="F9097" s="29">
        <v>40</v>
      </c>
      <c r="G9097" s="4"/>
      <c r="H9097" s="32">
        <v>45044.870944560185</v>
      </c>
      <c r="I9097" s="35" t="str">
        <f>Table2[[#This Row],[StoreID]]&amp;"-"&amp;Table2[[#This Row],[OrderNumber]]</f>
        <v>3-11082</v>
      </c>
    </row>
    <row r="9098" spans="1:9" x14ac:dyDescent="0.3">
      <c r="A9098" s="3">
        <v>11082</v>
      </c>
      <c r="B9098" s="3">
        <v>3</v>
      </c>
      <c r="C9098" s="3">
        <v>19</v>
      </c>
      <c r="D9098" s="3">
        <v>470</v>
      </c>
      <c r="E9098" s="3">
        <v>2</v>
      </c>
      <c r="F9098" s="29">
        <v>40</v>
      </c>
      <c r="G9098" s="4"/>
      <c r="H9098" s="32">
        <v>45044.870944560185</v>
      </c>
      <c r="I9098" s="35" t="str">
        <f>Table2[[#This Row],[StoreID]]&amp;"-"&amp;Table2[[#This Row],[OrderNumber]]</f>
        <v>3-11082</v>
      </c>
    </row>
    <row r="9099" spans="1:9" x14ac:dyDescent="0.3">
      <c r="A9099" s="3">
        <v>11083</v>
      </c>
      <c r="B9099" s="3">
        <v>3</v>
      </c>
      <c r="C9099" s="3">
        <v>19</v>
      </c>
      <c r="D9099" s="3">
        <v>3236</v>
      </c>
      <c r="E9099" s="3">
        <v>1</v>
      </c>
      <c r="F9099" s="29">
        <v>82.5</v>
      </c>
      <c r="G9099" s="4"/>
      <c r="H9099" s="32">
        <v>45044.874227858796</v>
      </c>
      <c r="I9099" s="35" t="str">
        <f>Table2[[#This Row],[StoreID]]&amp;"-"&amp;Table2[[#This Row],[OrderNumber]]</f>
        <v>3-11083</v>
      </c>
    </row>
    <row r="9100" spans="1:9" x14ac:dyDescent="0.3">
      <c r="A9100" s="3">
        <v>11085</v>
      </c>
      <c r="B9100" s="3">
        <v>3</v>
      </c>
      <c r="C9100" s="3">
        <v>19</v>
      </c>
      <c r="D9100" s="3">
        <v>472</v>
      </c>
      <c r="E9100" s="3">
        <v>1</v>
      </c>
      <c r="F9100" s="29">
        <v>62.5</v>
      </c>
      <c r="G9100" s="4"/>
      <c r="H9100" s="32">
        <v>45044.894846296294</v>
      </c>
      <c r="I9100" s="35" t="str">
        <f>Table2[[#This Row],[StoreID]]&amp;"-"&amp;Table2[[#This Row],[OrderNumber]]</f>
        <v>3-11085</v>
      </c>
    </row>
    <row r="9101" spans="1:9" x14ac:dyDescent="0.3">
      <c r="A9101" s="3">
        <v>11085</v>
      </c>
      <c r="B9101" s="3">
        <v>3</v>
      </c>
      <c r="C9101" s="3">
        <v>19</v>
      </c>
      <c r="D9101" s="3">
        <v>472</v>
      </c>
      <c r="E9101" s="3">
        <v>1</v>
      </c>
      <c r="F9101" s="29">
        <v>62.5</v>
      </c>
      <c r="G9101" s="4"/>
      <c r="H9101" s="32">
        <v>45044.894846296294</v>
      </c>
      <c r="I9101" s="35" t="str">
        <f>Table2[[#This Row],[StoreID]]&amp;"-"&amp;Table2[[#This Row],[OrderNumber]]</f>
        <v>3-11085</v>
      </c>
    </row>
    <row r="9102" spans="1:9" x14ac:dyDescent="0.3">
      <c r="A9102" s="3">
        <v>11085</v>
      </c>
      <c r="B9102" s="3">
        <v>3</v>
      </c>
      <c r="C9102" s="3">
        <v>19</v>
      </c>
      <c r="D9102" s="3">
        <v>4028</v>
      </c>
      <c r="E9102" s="3">
        <v>1</v>
      </c>
      <c r="F9102" s="29">
        <v>47.5</v>
      </c>
      <c r="G9102" s="4"/>
      <c r="H9102" s="32">
        <v>45044.894846296294</v>
      </c>
      <c r="I9102" s="35" t="str">
        <f>Table2[[#This Row],[StoreID]]&amp;"-"&amp;Table2[[#This Row],[OrderNumber]]</f>
        <v>3-11085</v>
      </c>
    </row>
    <row r="9103" spans="1:9" x14ac:dyDescent="0.3">
      <c r="A9103" s="3">
        <v>11086</v>
      </c>
      <c r="B9103" s="3">
        <v>3</v>
      </c>
      <c r="C9103" s="3">
        <v>19</v>
      </c>
      <c r="D9103" s="3">
        <v>472</v>
      </c>
      <c r="E9103" s="3">
        <v>1</v>
      </c>
      <c r="F9103" s="29">
        <v>62.5</v>
      </c>
      <c r="G9103" s="4"/>
      <c r="H9103" s="32">
        <v>45044.903363657409</v>
      </c>
      <c r="I9103" s="35" t="str">
        <f>Table2[[#This Row],[StoreID]]&amp;"-"&amp;Table2[[#This Row],[OrderNumber]]</f>
        <v>3-11086</v>
      </c>
    </row>
    <row r="9104" spans="1:9" x14ac:dyDescent="0.3">
      <c r="A9104" s="3">
        <v>11086</v>
      </c>
      <c r="B9104" s="3">
        <v>3</v>
      </c>
      <c r="C9104" s="3">
        <v>19</v>
      </c>
      <c r="D9104" s="3">
        <v>672</v>
      </c>
      <c r="E9104" s="3">
        <v>1</v>
      </c>
      <c r="F9104" s="29">
        <v>149.5</v>
      </c>
      <c r="G9104" s="4"/>
      <c r="H9104" s="32">
        <v>45044.903363657409</v>
      </c>
      <c r="I9104" s="35" t="str">
        <f>Table2[[#This Row],[StoreID]]&amp;"-"&amp;Table2[[#This Row],[OrderNumber]]</f>
        <v>3-11086</v>
      </c>
    </row>
    <row r="9105" spans="1:9" x14ac:dyDescent="0.3">
      <c r="A9105" s="3">
        <v>11088</v>
      </c>
      <c r="B9105" s="3">
        <v>3</v>
      </c>
      <c r="C9105" s="3">
        <v>19</v>
      </c>
      <c r="D9105" s="3">
        <v>626</v>
      </c>
      <c r="E9105" s="3">
        <v>1</v>
      </c>
      <c r="F9105" s="29">
        <v>137.5</v>
      </c>
      <c r="G9105" s="4"/>
      <c r="H9105" s="32">
        <v>45044.909544826391</v>
      </c>
      <c r="I9105" s="35" t="str">
        <f>Table2[[#This Row],[StoreID]]&amp;"-"&amp;Table2[[#This Row],[OrderNumber]]</f>
        <v>3-11088</v>
      </c>
    </row>
    <row r="9106" spans="1:9" x14ac:dyDescent="0.3">
      <c r="A9106" s="3">
        <v>11089</v>
      </c>
      <c r="B9106" s="3">
        <v>3</v>
      </c>
      <c r="C9106" s="3">
        <v>19</v>
      </c>
      <c r="D9106" s="3">
        <v>4028</v>
      </c>
      <c r="E9106" s="3">
        <v>1</v>
      </c>
      <c r="F9106" s="29">
        <v>47.5</v>
      </c>
      <c r="G9106" s="4"/>
      <c r="H9106" s="32">
        <v>45044.928302546294</v>
      </c>
      <c r="I9106" s="35" t="str">
        <f>Table2[[#This Row],[StoreID]]&amp;"-"&amp;Table2[[#This Row],[OrderNumber]]</f>
        <v>3-11089</v>
      </c>
    </row>
    <row r="9107" spans="1:9" x14ac:dyDescent="0.3">
      <c r="A9107" s="3">
        <v>11089</v>
      </c>
      <c r="B9107" s="3">
        <v>3</v>
      </c>
      <c r="C9107" s="3">
        <v>19</v>
      </c>
      <c r="D9107" s="3">
        <v>4028</v>
      </c>
      <c r="E9107" s="3">
        <v>1</v>
      </c>
      <c r="F9107" s="29">
        <v>47.5</v>
      </c>
      <c r="G9107" s="4"/>
      <c r="H9107" s="32">
        <v>45044.928302546294</v>
      </c>
      <c r="I9107" s="35" t="str">
        <f>Table2[[#This Row],[StoreID]]&amp;"-"&amp;Table2[[#This Row],[OrderNumber]]</f>
        <v>3-11089</v>
      </c>
    </row>
    <row r="9108" spans="1:9" x14ac:dyDescent="0.3">
      <c r="A9108" s="3">
        <v>11090</v>
      </c>
      <c r="B9108" s="3">
        <v>3</v>
      </c>
      <c r="C9108" s="3">
        <v>19</v>
      </c>
      <c r="D9108" s="3">
        <v>232</v>
      </c>
      <c r="E9108" s="3">
        <v>1</v>
      </c>
      <c r="F9108" s="29">
        <v>174.5</v>
      </c>
      <c r="G9108" s="4"/>
      <c r="H9108" s="32">
        <v>45044.929936076391</v>
      </c>
      <c r="I9108" s="35" t="str">
        <f>Table2[[#This Row],[StoreID]]&amp;"-"&amp;Table2[[#This Row],[OrderNumber]]</f>
        <v>3-11090</v>
      </c>
    </row>
    <row r="9109" spans="1:9" x14ac:dyDescent="0.3">
      <c r="A9109" s="3">
        <v>11093</v>
      </c>
      <c r="B9109" s="3">
        <v>3</v>
      </c>
      <c r="C9109" s="3">
        <v>19</v>
      </c>
      <c r="D9109" s="3">
        <v>4079</v>
      </c>
      <c r="E9109" s="3">
        <v>1</v>
      </c>
      <c r="F9109" s="29">
        <v>25</v>
      </c>
      <c r="G9109" s="4"/>
      <c r="H9109" s="32">
        <v>45044.939548726848</v>
      </c>
      <c r="I9109" s="35" t="str">
        <f>Table2[[#This Row],[StoreID]]&amp;"-"&amp;Table2[[#This Row],[OrderNumber]]</f>
        <v>3-11093</v>
      </c>
    </row>
    <row r="9110" spans="1:9" x14ac:dyDescent="0.3">
      <c r="A9110" s="3">
        <v>11095</v>
      </c>
      <c r="B9110" s="3">
        <v>3</v>
      </c>
      <c r="C9110" s="3">
        <v>19</v>
      </c>
      <c r="D9110" s="3">
        <v>4026</v>
      </c>
      <c r="E9110" s="3">
        <v>1</v>
      </c>
      <c r="F9110" s="29">
        <v>450</v>
      </c>
      <c r="G9110" s="4"/>
      <c r="H9110" s="32">
        <v>45044.964813391205</v>
      </c>
      <c r="I9110" s="35" t="str">
        <f>Table2[[#This Row],[StoreID]]&amp;"-"&amp;Table2[[#This Row],[OrderNumber]]</f>
        <v>3-11095</v>
      </c>
    </row>
    <row r="9111" spans="1:9" x14ac:dyDescent="0.3">
      <c r="A9111" s="3">
        <v>11096</v>
      </c>
      <c r="B9111" s="3">
        <v>3</v>
      </c>
      <c r="C9111" s="3">
        <v>19</v>
      </c>
      <c r="D9111" s="3">
        <v>3260</v>
      </c>
      <c r="E9111" s="3">
        <v>1</v>
      </c>
      <c r="F9111" s="29">
        <v>19.5</v>
      </c>
      <c r="G9111" s="4"/>
      <c r="H9111" s="32">
        <v>45044.969370949075</v>
      </c>
      <c r="I9111" s="35" t="str">
        <f>Table2[[#This Row],[StoreID]]&amp;"-"&amp;Table2[[#This Row],[OrderNumber]]</f>
        <v>3-11096</v>
      </c>
    </row>
    <row r="9112" spans="1:9" x14ac:dyDescent="0.3">
      <c r="A9112" s="3">
        <v>11098</v>
      </c>
      <c r="B9112" s="3">
        <v>3</v>
      </c>
      <c r="C9112" s="3">
        <v>10</v>
      </c>
      <c r="D9112" s="3">
        <v>3238</v>
      </c>
      <c r="E9112" s="3">
        <v>-1</v>
      </c>
      <c r="F9112" s="29">
        <v>-175</v>
      </c>
      <c r="G9112" s="4" t="s">
        <v>121</v>
      </c>
      <c r="H9112" s="32">
        <v>45045.03745841435</v>
      </c>
      <c r="I9112" s="35" t="str">
        <f>Table2[[#This Row],[StoreID]]&amp;"-"&amp;Table2[[#This Row],[OrderNumber]]</f>
        <v>3-11098</v>
      </c>
    </row>
    <row r="9113" spans="1:9" x14ac:dyDescent="0.3">
      <c r="A9113" s="3">
        <v>11101</v>
      </c>
      <c r="B9113" s="3">
        <v>3</v>
      </c>
      <c r="C9113" s="3">
        <v>19</v>
      </c>
      <c r="D9113" s="3">
        <v>3418</v>
      </c>
      <c r="E9113" s="3">
        <v>1</v>
      </c>
      <c r="F9113" s="29">
        <v>299.5</v>
      </c>
      <c r="G9113" s="4"/>
      <c r="H9113" s="32">
        <v>45045.54328341435</v>
      </c>
      <c r="I9113" s="35" t="str">
        <f>Table2[[#This Row],[StoreID]]&amp;"-"&amp;Table2[[#This Row],[OrderNumber]]</f>
        <v>3-11101</v>
      </c>
    </row>
    <row r="9114" spans="1:9" x14ac:dyDescent="0.3">
      <c r="A9114" s="3">
        <v>11101</v>
      </c>
      <c r="B9114" s="3">
        <v>3</v>
      </c>
      <c r="C9114" s="3">
        <v>19</v>
      </c>
      <c r="D9114" s="3">
        <v>3418</v>
      </c>
      <c r="E9114" s="3">
        <v>1</v>
      </c>
      <c r="F9114" s="29">
        <v>299.5</v>
      </c>
      <c r="G9114" s="4"/>
      <c r="H9114" s="32">
        <v>45045.54328341435</v>
      </c>
      <c r="I9114" s="35" t="str">
        <f>Table2[[#This Row],[StoreID]]&amp;"-"&amp;Table2[[#This Row],[OrderNumber]]</f>
        <v>3-11101</v>
      </c>
    </row>
    <row r="9115" spans="1:9" x14ac:dyDescent="0.3">
      <c r="A9115" s="3">
        <v>11101</v>
      </c>
      <c r="B9115" s="3">
        <v>3</v>
      </c>
      <c r="C9115" s="3">
        <v>19</v>
      </c>
      <c r="D9115" s="3">
        <v>3418</v>
      </c>
      <c r="E9115" s="3">
        <v>1</v>
      </c>
      <c r="F9115" s="29">
        <v>299.5</v>
      </c>
      <c r="G9115" s="4"/>
      <c r="H9115" s="32">
        <v>45045.543283449071</v>
      </c>
      <c r="I9115" s="35" t="str">
        <f>Table2[[#This Row],[StoreID]]&amp;"-"&amp;Table2[[#This Row],[OrderNumber]]</f>
        <v>3-11101</v>
      </c>
    </row>
    <row r="9116" spans="1:9" x14ac:dyDescent="0.3">
      <c r="A9116" s="3">
        <v>11103</v>
      </c>
      <c r="B9116" s="3">
        <v>3</v>
      </c>
      <c r="C9116" s="3">
        <v>13</v>
      </c>
      <c r="D9116" s="3">
        <v>2848</v>
      </c>
      <c r="E9116" s="3">
        <v>-1</v>
      </c>
      <c r="F9116" s="29">
        <v>-297.5</v>
      </c>
      <c r="G9116" s="4" t="s">
        <v>130</v>
      </c>
      <c r="H9116" s="32">
        <v>45045.560210648146</v>
      </c>
      <c r="I9116" s="35" t="str">
        <f>Table2[[#This Row],[StoreID]]&amp;"-"&amp;Table2[[#This Row],[OrderNumber]]</f>
        <v>3-11103</v>
      </c>
    </row>
    <row r="9117" spans="1:9" x14ac:dyDescent="0.3">
      <c r="A9117" s="3">
        <v>11107</v>
      </c>
      <c r="B9117" s="3">
        <v>3</v>
      </c>
      <c r="C9117" s="3">
        <v>19</v>
      </c>
      <c r="D9117" s="3">
        <v>2757</v>
      </c>
      <c r="E9117" s="3">
        <v>1</v>
      </c>
      <c r="F9117" s="29">
        <v>297.5</v>
      </c>
      <c r="G9117" s="4"/>
      <c r="H9117" s="32">
        <v>45045.588113078702</v>
      </c>
      <c r="I9117" s="35" t="str">
        <f>Table2[[#This Row],[StoreID]]&amp;"-"&amp;Table2[[#This Row],[OrderNumber]]</f>
        <v>3-11107</v>
      </c>
    </row>
    <row r="9118" spans="1:9" x14ac:dyDescent="0.3">
      <c r="A9118" s="3">
        <v>11108</v>
      </c>
      <c r="B9118" s="3">
        <v>3</v>
      </c>
      <c r="C9118" s="3">
        <v>19</v>
      </c>
      <c r="D9118" s="3">
        <v>3596</v>
      </c>
      <c r="E9118" s="3">
        <v>1</v>
      </c>
      <c r="F9118" s="29">
        <v>199.5</v>
      </c>
      <c r="G9118" s="4"/>
      <c r="H9118" s="32">
        <v>45045.595866122683</v>
      </c>
      <c r="I9118" s="35" t="str">
        <f>Table2[[#This Row],[StoreID]]&amp;"-"&amp;Table2[[#This Row],[OrderNumber]]</f>
        <v>3-11108</v>
      </c>
    </row>
    <row r="9119" spans="1:9" x14ac:dyDescent="0.3">
      <c r="A9119" s="3">
        <v>11111</v>
      </c>
      <c r="B9119" s="3">
        <v>3</v>
      </c>
      <c r="C9119" s="3">
        <v>19</v>
      </c>
      <c r="D9119" s="3">
        <v>3676</v>
      </c>
      <c r="E9119" s="3">
        <v>1</v>
      </c>
      <c r="F9119" s="29">
        <v>87.5</v>
      </c>
      <c r="G9119" s="4"/>
      <c r="H9119" s="32">
        <v>45045.619614085648</v>
      </c>
      <c r="I9119" s="35" t="str">
        <f>Table2[[#This Row],[StoreID]]&amp;"-"&amp;Table2[[#This Row],[OrderNumber]]</f>
        <v>3-11111</v>
      </c>
    </row>
    <row r="9120" spans="1:9" x14ac:dyDescent="0.3">
      <c r="A9120" s="3">
        <v>11113</v>
      </c>
      <c r="B9120" s="3">
        <v>3</v>
      </c>
      <c r="C9120" s="3">
        <v>19</v>
      </c>
      <c r="D9120" s="3">
        <v>2751</v>
      </c>
      <c r="E9120" s="3">
        <v>1</v>
      </c>
      <c r="F9120" s="29">
        <v>249.5</v>
      </c>
      <c r="G9120" s="4"/>
      <c r="H9120" s="32">
        <v>45045.633417789351</v>
      </c>
      <c r="I9120" s="35" t="str">
        <f>Table2[[#This Row],[StoreID]]&amp;"-"&amp;Table2[[#This Row],[OrderNumber]]</f>
        <v>3-11113</v>
      </c>
    </row>
    <row r="9121" spans="1:9" x14ac:dyDescent="0.3">
      <c r="A9121" s="3">
        <v>11114</v>
      </c>
      <c r="B9121" s="3">
        <v>3</v>
      </c>
      <c r="C9121" s="3">
        <v>19</v>
      </c>
      <c r="D9121" s="3">
        <v>4091</v>
      </c>
      <c r="E9121" s="3">
        <v>1</v>
      </c>
      <c r="F9121" s="29">
        <v>25</v>
      </c>
      <c r="G9121" s="4"/>
      <c r="H9121" s="32">
        <v>45045.651551423609</v>
      </c>
      <c r="I9121" s="35" t="str">
        <f>Table2[[#This Row],[StoreID]]&amp;"-"&amp;Table2[[#This Row],[OrderNumber]]</f>
        <v>3-11114</v>
      </c>
    </row>
    <row r="9122" spans="1:9" x14ac:dyDescent="0.3">
      <c r="A9122" s="3">
        <v>11114</v>
      </c>
      <c r="B9122" s="3">
        <v>3</v>
      </c>
      <c r="C9122" s="3">
        <v>19</v>
      </c>
      <c r="D9122" s="3">
        <v>4091</v>
      </c>
      <c r="E9122" s="3">
        <v>1</v>
      </c>
      <c r="F9122" s="29">
        <v>25</v>
      </c>
      <c r="G9122" s="4"/>
      <c r="H9122" s="32">
        <v>45045.651551423609</v>
      </c>
      <c r="I9122" s="35" t="str">
        <f>Table2[[#This Row],[StoreID]]&amp;"-"&amp;Table2[[#This Row],[OrderNumber]]</f>
        <v>3-11114</v>
      </c>
    </row>
    <row r="9123" spans="1:9" x14ac:dyDescent="0.3">
      <c r="A9123" s="3">
        <v>11116</v>
      </c>
      <c r="B9123" s="3">
        <v>3</v>
      </c>
      <c r="C9123" s="3">
        <v>19</v>
      </c>
      <c r="D9123" s="3">
        <v>597</v>
      </c>
      <c r="E9123" s="3">
        <v>1</v>
      </c>
      <c r="F9123" s="29">
        <v>110</v>
      </c>
      <c r="G9123" s="4"/>
      <c r="H9123" s="32">
        <v>45045.683523958331</v>
      </c>
      <c r="I9123" s="35" t="str">
        <f>Table2[[#This Row],[StoreID]]&amp;"-"&amp;Table2[[#This Row],[OrderNumber]]</f>
        <v>3-11116</v>
      </c>
    </row>
    <row r="9124" spans="1:9" x14ac:dyDescent="0.3">
      <c r="A9124" s="3">
        <v>11118</v>
      </c>
      <c r="B9124" s="3">
        <v>3</v>
      </c>
      <c r="C9124" s="3">
        <v>19</v>
      </c>
      <c r="D9124" s="3">
        <v>3537</v>
      </c>
      <c r="E9124" s="3">
        <v>1</v>
      </c>
      <c r="F9124" s="29">
        <v>225</v>
      </c>
      <c r="G9124" s="4"/>
      <c r="H9124" s="32">
        <v>45045.70454702546</v>
      </c>
      <c r="I9124" s="35" t="str">
        <f>Table2[[#This Row],[StoreID]]&amp;"-"&amp;Table2[[#This Row],[OrderNumber]]</f>
        <v>3-11118</v>
      </c>
    </row>
    <row r="9125" spans="1:9" x14ac:dyDescent="0.3">
      <c r="A9125" s="3">
        <v>11119</v>
      </c>
      <c r="B9125" s="3">
        <v>3</v>
      </c>
      <c r="C9125" s="3">
        <v>23</v>
      </c>
      <c r="D9125" s="3">
        <v>4028</v>
      </c>
      <c r="E9125" s="3">
        <v>1</v>
      </c>
      <c r="F9125" s="29">
        <v>47.5</v>
      </c>
      <c r="G9125" s="4"/>
      <c r="H9125" s="32">
        <v>45045.712683067133</v>
      </c>
      <c r="I9125" s="35" t="str">
        <f>Table2[[#This Row],[StoreID]]&amp;"-"&amp;Table2[[#This Row],[OrderNumber]]</f>
        <v>3-11119</v>
      </c>
    </row>
    <row r="9126" spans="1:9" x14ac:dyDescent="0.3">
      <c r="A9126" s="3">
        <v>11122</v>
      </c>
      <c r="B9126" s="3">
        <v>3</v>
      </c>
      <c r="C9126" s="3">
        <v>23</v>
      </c>
      <c r="D9126" s="3">
        <v>79</v>
      </c>
      <c r="E9126" s="3">
        <v>1</v>
      </c>
      <c r="F9126" s="29">
        <v>22.5</v>
      </c>
      <c r="G9126" s="4"/>
      <c r="H9126" s="32">
        <v>45045.729653009257</v>
      </c>
      <c r="I9126" s="35" t="str">
        <f>Table2[[#This Row],[StoreID]]&amp;"-"&amp;Table2[[#This Row],[OrderNumber]]</f>
        <v>3-11122</v>
      </c>
    </row>
    <row r="9127" spans="1:9" x14ac:dyDescent="0.3">
      <c r="A9127" s="3">
        <v>11122</v>
      </c>
      <c r="B9127" s="3">
        <v>3</v>
      </c>
      <c r="C9127" s="3">
        <v>23</v>
      </c>
      <c r="D9127" s="3">
        <v>3330</v>
      </c>
      <c r="E9127" s="3">
        <v>1</v>
      </c>
      <c r="F9127" s="29">
        <v>387.5</v>
      </c>
      <c r="G9127" s="4"/>
      <c r="H9127" s="32">
        <v>45045.729653043978</v>
      </c>
      <c r="I9127" s="35" t="str">
        <f>Table2[[#This Row],[StoreID]]&amp;"-"&amp;Table2[[#This Row],[OrderNumber]]</f>
        <v>3-11122</v>
      </c>
    </row>
    <row r="9128" spans="1:9" x14ac:dyDescent="0.3">
      <c r="A9128" s="3">
        <v>11124</v>
      </c>
      <c r="B9128" s="3">
        <v>3</v>
      </c>
      <c r="C9128" s="3">
        <v>23</v>
      </c>
      <c r="D9128" s="3">
        <v>234</v>
      </c>
      <c r="E9128" s="3">
        <v>1</v>
      </c>
      <c r="F9128" s="29">
        <v>174.5</v>
      </c>
      <c r="G9128" s="4"/>
      <c r="H9128" s="32">
        <v>45045.781237812502</v>
      </c>
      <c r="I9128" s="35" t="str">
        <f>Table2[[#This Row],[StoreID]]&amp;"-"&amp;Table2[[#This Row],[OrderNumber]]</f>
        <v>3-11124</v>
      </c>
    </row>
    <row r="9129" spans="1:9" x14ac:dyDescent="0.3">
      <c r="A9129" s="3">
        <v>11126</v>
      </c>
      <c r="B9129" s="3">
        <v>3</v>
      </c>
      <c r="C9129" s="3">
        <v>23</v>
      </c>
      <c r="D9129" s="3">
        <v>2855</v>
      </c>
      <c r="E9129" s="3">
        <v>1</v>
      </c>
      <c r="F9129" s="29">
        <v>175</v>
      </c>
      <c r="G9129" s="4"/>
      <c r="H9129" s="32">
        <v>45045.794838043985</v>
      </c>
      <c r="I9129" s="35" t="str">
        <f>Table2[[#This Row],[StoreID]]&amp;"-"&amp;Table2[[#This Row],[OrderNumber]]</f>
        <v>3-11126</v>
      </c>
    </row>
    <row r="9130" spans="1:9" x14ac:dyDescent="0.3">
      <c r="A9130" s="3">
        <v>11126</v>
      </c>
      <c r="B9130" s="3">
        <v>3</v>
      </c>
      <c r="C9130" s="3">
        <v>23</v>
      </c>
      <c r="D9130" s="3">
        <v>2855</v>
      </c>
      <c r="E9130" s="3">
        <v>1</v>
      </c>
      <c r="F9130" s="29">
        <v>175</v>
      </c>
      <c r="G9130" s="4"/>
      <c r="H9130" s="32">
        <v>45045.794838043985</v>
      </c>
      <c r="I9130" s="35" t="str">
        <f>Table2[[#This Row],[StoreID]]&amp;"-"&amp;Table2[[#This Row],[OrderNumber]]</f>
        <v>3-11126</v>
      </c>
    </row>
    <row r="9131" spans="1:9" x14ac:dyDescent="0.3">
      <c r="A9131" s="3">
        <v>11128</v>
      </c>
      <c r="B9131" s="3">
        <v>3</v>
      </c>
      <c r="C9131" s="3">
        <v>23</v>
      </c>
      <c r="D9131" s="3">
        <v>458</v>
      </c>
      <c r="E9131" s="3">
        <v>1</v>
      </c>
      <c r="F9131" s="29">
        <v>200</v>
      </c>
      <c r="G9131" s="4"/>
      <c r="H9131" s="32">
        <v>45045.798917395834</v>
      </c>
      <c r="I9131" s="35" t="str">
        <f>Table2[[#This Row],[StoreID]]&amp;"-"&amp;Table2[[#This Row],[OrderNumber]]</f>
        <v>3-11128</v>
      </c>
    </row>
    <row r="9132" spans="1:9" x14ac:dyDescent="0.3">
      <c r="A9132" s="3">
        <v>11128</v>
      </c>
      <c r="B9132" s="3">
        <v>3</v>
      </c>
      <c r="C9132" s="3">
        <v>23</v>
      </c>
      <c r="D9132" s="3">
        <v>464</v>
      </c>
      <c r="E9132" s="3">
        <v>1</v>
      </c>
      <c r="F9132" s="29">
        <v>75</v>
      </c>
      <c r="G9132" s="4"/>
      <c r="H9132" s="32">
        <v>45045.798917395834</v>
      </c>
      <c r="I9132" s="35" t="str">
        <f>Table2[[#This Row],[StoreID]]&amp;"-"&amp;Table2[[#This Row],[OrderNumber]]</f>
        <v>3-11128</v>
      </c>
    </row>
    <row r="9133" spans="1:9" x14ac:dyDescent="0.3">
      <c r="A9133" s="3">
        <v>11128</v>
      </c>
      <c r="B9133" s="3">
        <v>3</v>
      </c>
      <c r="C9133" s="3">
        <v>23</v>
      </c>
      <c r="D9133" s="3">
        <v>465</v>
      </c>
      <c r="E9133" s="3">
        <v>1</v>
      </c>
      <c r="F9133" s="29">
        <v>25</v>
      </c>
      <c r="G9133" s="4"/>
      <c r="H9133" s="32">
        <v>45045.798917395834</v>
      </c>
      <c r="I9133" s="35" t="str">
        <f>Table2[[#This Row],[StoreID]]&amp;"-"&amp;Table2[[#This Row],[OrderNumber]]</f>
        <v>3-11128</v>
      </c>
    </row>
    <row r="9134" spans="1:9" x14ac:dyDescent="0.3">
      <c r="A9134" s="3">
        <v>11128</v>
      </c>
      <c r="B9134" s="3">
        <v>3</v>
      </c>
      <c r="C9134" s="3">
        <v>23</v>
      </c>
      <c r="D9134" s="3">
        <v>463</v>
      </c>
      <c r="E9134" s="3">
        <v>1</v>
      </c>
      <c r="F9134" s="29">
        <v>75</v>
      </c>
      <c r="G9134" s="4"/>
      <c r="H9134" s="32">
        <v>45045.798917395834</v>
      </c>
      <c r="I9134" s="35" t="str">
        <f>Table2[[#This Row],[StoreID]]&amp;"-"&amp;Table2[[#This Row],[OrderNumber]]</f>
        <v>3-11128</v>
      </c>
    </row>
    <row r="9135" spans="1:9" x14ac:dyDescent="0.3">
      <c r="A9135" s="3">
        <v>11128</v>
      </c>
      <c r="B9135" s="3">
        <v>3</v>
      </c>
      <c r="C9135" s="3">
        <v>23</v>
      </c>
      <c r="D9135" s="3">
        <v>468</v>
      </c>
      <c r="E9135" s="3">
        <v>1</v>
      </c>
      <c r="F9135" s="29">
        <v>125</v>
      </c>
      <c r="G9135" s="4"/>
      <c r="H9135" s="32">
        <v>45045.798917395834</v>
      </c>
      <c r="I9135" s="35" t="str">
        <f>Table2[[#This Row],[StoreID]]&amp;"-"&amp;Table2[[#This Row],[OrderNumber]]</f>
        <v>3-11128</v>
      </c>
    </row>
    <row r="9136" spans="1:9" x14ac:dyDescent="0.3">
      <c r="A9136" s="3">
        <v>11128</v>
      </c>
      <c r="B9136" s="3">
        <v>3</v>
      </c>
      <c r="C9136" s="3">
        <v>23</v>
      </c>
      <c r="D9136" s="3">
        <v>459</v>
      </c>
      <c r="E9136" s="3">
        <v>1</v>
      </c>
      <c r="F9136" s="29">
        <v>150</v>
      </c>
      <c r="G9136" s="4"/>
      <c r="H9136" s="32">
        <v>45045.798917395834</v>
      </c>
      <c r="I9136" s="35" t="str">
        <f>Table2[[#This Row],[StoreID]]&amp;"-"&amp;Table2[[#This Row],[OrderNumber]]</f>
        <v>3-11128</v>
      </c>
    </row>
    <row r="9137" spans="1:9" x14ac:dyDescent="0.3">
      <c r="A9137" s="3">
        <v>11128</v>
      </c>
      <c r="B9137" s="3">
        <v>3</v>
      </c>
      <c r="C9137" s="3">
        <v>23</v>
      </c>
      <c r="D9137" s="3">
        <v>385</v>
      </c>
      <c r="E9137" s="3">
        <v>1</v>
      </c>
      <c r="F9137" s="29">
        <v>197.5</v>
      </c>
      <c r="G9137" s="4"/>
      <c r="H9137" s="32">
        <v>45045.798917442131</v>
      </c>
      <c r="I9137" s="35" t="str">
        <f>Table2[[#This Row],[StoreID]]&amp;"-"&amp;Table2[[#This Row],[OrderNumber]]</f>
        <v>3-11128</v>
      </c>
    </row>
    <row r="9138" spans="1:9" x14ac:dyDescent="0.3">
      <c r="A9138" s="3">
        <v>11130</v>
      </c>
      <c r="B9138" s="3">
        <v>3</v>
      </c>
      <c r="C9138" s="3">
        <v>23</v>
      </c>
      <c r="D9138" s="3">
        <v>22</v>
      </c>
      <c r="E9138" s="3">
        <v>1</v>
      </c>
      <c r="F9138" s="29">
        <v>849.5</v>
      </c>
      <c r="G9138" s="4"/>
      <c r="H9138" s="32">
        <v>45045.817990046293</v>
      </c>
      <c r="I9138" s="35" t="str">
        <f>Table2[[#This Row],[StoreID]]&amp;"-"&amp;Table2[[#This Row],[OrderNumber]]</f>
        <v>3-11130</v>
      </c>
    </row>
    <row r="9139" spans="1:9" x14ac:dyDescent="0.3">
      <c r="A9139" s="3">
        <v>11132</v>
      </c>
      <c r="B9139" s="3">
        <v>3</v>
      </c>
      <c r="C9139" s="3">
        <v>23</v>
      </c>
      <c r="D9139" s="3">
        <v>2762</v>
      </c>
      <c r="E9139" s="3">
        <v>1</v>
      </c>
      <c r="F9139" s="29">
        <v>125</v>
      </c>
      <c r="G9139" s="4"/>
      <c r="H9139" s="32">
        <v>45045.838149687501</v>
      </c>
      <c r="I9139" s="35" t="str">
        <f>Table2[[#This Row],[StoreID]]&amp;"-"&amp;Table2[[#This Row],[OrderNumber]]</f>
        <v>3-11132</v>
      </c>
    </row>
    <row r="9140" spans="1:9" x14ac:dyDescent="0.3">
      <c r="A9140" s="3">
        <v>11139</v>
      </c>
      <c r="B9140" s="3">
        <v>3</v>
      </c>
      <c r="C9140" s="3">
        <v>23</v>
      </c>
      <c r="D9140" s="3">
        <v>3410</v>
      </c>
      <c r="E9140" s="3">
        <v>1</v>
      </c>
      <c r="F9140" s="29">
        <v>550</v>
      </c>
      <c r="G9140" s="4"/>
      <c r="H9140" s="32">
        <v>45045.865942789351</v>
      </c>
      <c r="I9140" s="35" t="str">
        <f>Table2[[#This Row],[StoreID]]&amp;"-"&amp;Table2[[#This Row],[OrderNumber]]</f>
        <v>3-11139</v>
      </c>
    </row>
    <row r="9141" spans="1:9" x14ac:dyDescent="0.3">
      <c r="A9141" s="3">
        <v>11142</v>
      </c>
      <c r="B9141" s="3">
        <v>3</v>
      </c>
      <c r="C9141" s="3">
        <v>23</v>
      </c>
      <c r="D9141" s="3">
        <v>374</v>
      </c>
      <c r="E9141" s="3">
        <v>1</v>
      </c>
      <c r="F9141" s="29">
        <v>15</v>
      </c>
      <c r="G9141" s="4"/>
      <c r="H9141" s="32">
        <v>45045.890721493059</v>
      </c>
      <c r="I9141" s="35" t="str">
        <f>Table2[[#This Row],[StoreID]]&amp;"-"&amp;Table2[[#This Row],[OrderNumber]]</f>
        <v>3-11142</v>
      </c>
    </row>
    <row r="9142" spans="1:9" x14ac:dyDescent="0.3">
      <c r="A9142" s="3">
        <v>11144</v>
      </c>
      <c r="B9142" s="3">
        <v>3</v>
      </c>
      <c r="C9142" s="3">
        <v>8</v>
      </c>
      <c r="D9142" s="3">
        <v>464</v>
      </c>
      <c r="E9142" s="3">
        <v>1</v>
      </c>
      <c r="F9142" s="29">
        <v>75</v>
      </c>
      <c r="G9142" s="4"/>
      <c r="H9142" s="32">
        <v>45045.897766284725</v>
      </c>
      <c r="I9142" s="35" t="str">
        <f>Table2[[#This Row],[StoreID]]&amp;"-"&amp;Table2[[#This Row],[OrderNumber]]</f>
        <v>3-11144</v>
      </c>
    </row>
    <row r="9143" spans="1:9" x14ac:dyDescent="0.3">
      <c r="A9143" s="3">
        <v>11144</v>
      </c>
      <c r="B9143" s="3">
        <v>3</v>
      </c>
      <c r="C9143" s="3">
        <v>8</v>
      </c>
      <c r="D9143" s="3">
        <v>391</v>
      </c>
      <c r="E9143" s="3">
        <v>1</v>
      </c>
      <c r="F9143" s="29">
        <v>125</v>
      </c>
      <c r="G9143" s="4"/>
      <c r="H9143" s="32">
        <v>45045.897766284725</v>
      </c>
      <c r="I9143" s="35" t="str">
        <f>Table2[[#This Row],[StoreID]]&amp;"-"&amp;Table2[[#This Row],[OrderNumber]]</f>
        <v>3-11144</v>
      </c>
    </row>
    <row r="9144" spans="1:9" x14ac:dyDescent="0.3">
      <c r="A9144" s="3">
        <v>11144</v>
      </c>
      <c r="B9144" s="3">
        <v>3</v>
      </c>
      <c r="C9144" s="3">
        <v>8</v>
      </c>
      <c r="D9144" s="3">
        <v>475</v>
      </c>
      <c r="E9144" s="3">
        <v>1</v>
      </c>
      <c r="F9144" s="29">
        <v>50</v>
      </c>
      <c r="G9144" s="4"/>
      <c r="H9144" s="32">
        <v>45045.897766284725</v>
      </c>
      <c r="I9144" s="35" t="str">
        <f>Table2[[#This Row],[StoreID]]&amp;"-"&amp;Table2[[#This Row],[OrderNumber]]</f>
        <v>3-11144</v>
      </c>
    </row>
    <row r="9145" spans="1:9" x14ac:dyDescent="0.3">
      <c r="A9145" s="3">
        <v>11145</v>
      </c>
      <c r="B9145" s="3">
        <v>3</v>
      </c>
      <c r="C9145" s="3">
        <v>8</v>
      </c>
      <c r="D9145" s="3">
        <v>4028</v>
      </c>
      <c r="E9145" s="3">
        <v>3</v>
      </c>
      <c r="F9145" s="29">
        <v>142.5</v>
      </c>
      <c r="G9145" s="4"/>
      <c r="H9145" s="32">
        <v>45045.904793981485</v>
      </c>
      <c r="I9145" s="35" t="str">
        <f>Table2[[#This Row],[StoreID]]&amp;"-"&amp;Table2[[#This Row],[OrderNumber]]</f>
        <v>3-11145</v>
      </c>
    </row>
    <row r="9146" spans="1:9" x14ac:dyDescent="0.3">
      <c r="A9146" s="3">
        <v>11150</v>
      </c>
      <c r="B9146" s="3">
        <v>3</v>
      </c>
      <c r="C9146" s="3">
        <v>8</v>
      </c>
      <c r="D9146" s="3">
        <v>4092</v>
      </c>
      <c r="E9146" s="3">
        <v>1</v>
      </c>
      <c r="F9146" s="29">
        <v>25</v>
      </c>
      <c r="G9146" s="4"/>
      <c r="H9146" s="32">
        <v>45046.607365937503</v>
      </c>
      <c r="I9146" s="35" t="str">
        <f>Table2[[#This Row],[StoreID]]&amp;"-"&amp;Table2[[#This Row],[OrderNumber]]</f>
        <v>3-11150</v>
      </c>
    </row>
    <row r="9147" spans="1:9" x14ac:dyDescent="0.3">
      <c r="A9147" s="3">
        <v>11158</v>
      </c>
      <c r="B9147" s="3">
        <v>3</v>
      </c>
      <c r="C9147" s="3">
        <v>23</v>
      </c>
      <c r="D9147" s="3">
        <v>4079</v>
      </c>
      <c r="E9147" s="3">
        <v>1</v>
      </c>
      <c r="F9147" s="29">
        <v>25</v>
      </c>
      <c r="G9147" s="4"/>
      <c r="H9147" s="32">
        <v>45046.710743831019</v>
      </c>
      <c r="I9147" s="35" t="str">
        <f>Table2[[#This Row],[StoreID]]&amp;"-"&amp;Table2[[#This Row],[OrderNumber]]</f>
        <v>3-11158</v>
      </c>
    </row>
    <row r="9148" spans="1:9" x14ac:dyDescent="0.3">
      <c r="A9148" s="3">
        <v>11158</v>
      </c>
      <c r="B9148" s="3">
        <v>3</v>
      </c>
      <c r="C9148" s="3">
        <v>23</v>
      </c>
      <c r="D9148" s="3">
        <v>4079</v>
      </c>
      <c r="E9148" s="3">
        <v>1</v>
      </c>
      <c r="F9148" s="29">
        <v>25</v>
      </c>
      <c r="G9148" s="4"/>
      <c r="H9148" s="32">
        <v>45046.71074386574</v>
      </c>
      <c r="I9148" s="35" t="str">
        <f>Table2[[#This Row],[StoreID]]&amp;"-"&amp;Table2[[#This Row],[OrderNumber]]</f>
        <v>3-11158</v>
      </c>
    </row>
    <row r="9149" spans="1:9" x14ac:dyDescent="0.3">
      <c r="A9149" s="3">
        <v>11159</v>
      </c>
      <c r="B9149" s="3">
        <v>3</v>
      </c>
      <c r="C9149" s="3">
        <v>19</v>
      </c>
      <c r="D9149" s="3">
        <v>4024</v>
      </c>
      <c r="E9149" s="3">
        <v>1</v>
      </c>
      <c r="F9149" s="29">
        <v>275</v>
      </c>
      <c r="G9149" s="4"/>
      <c r="H9149" s="32">
        <v>45046.722175312498</v>
      </c>
      <c r="I9149" s="35" t="str">
        <f>Table2[[#This Row],[StoreID]]&amp;"-"&amp;Table2[[#This Row],[OrderNumber]]</f>
        <v>3-11159</v>
      </c>
    </row>
    <row r="9150" spans="1:9" x14ac:dyDescent="0.3">
      <c r="A9150" s="3">
        <v>11161</v>
      </c>
      <c r="B9150" s="3">
        <v>3</v>
      </c>
      <c r="C9150" s="3">
        <v>23</v>
      </c>
      <c r="D9150" s="3">
        <v>413</v>
      </c>
      <c r="E9150" s="3">
        <v>1</v>
      </c>
      <c r="F9150" s="29">
        <v>25</v>
      </c>
      <c r="G9150" s="4"/>
      <c r="H9150" s="32">
        <v>45046.76967415509</v>
      </c>
      <c r="I9150" s="35" t="str">
        <f>Table2[[#This Row],[StoreID]]&amp;"-"&amp;Table2[[#This Row],[OrderNumber]]</f>
        <v>3-11161</v>
      </c>
    </row>
    <row r="9151" spans="1:9" x14ac:dyDescent="0.3">
      <c r="A9151" s="3">
        <v>11162</v>
      </c>
      <c r="B9151" s="3">
        <v>3</v>
      </c>
      <c r="C9151" s="3">
        <v>19</v>
      </c>
      <c r="D9151" s="3">
        <v>3719</v>
      </c>
      <c r="E9151" s="3">
        <v>1</v>
      </c>
      <c r="F9151" s="29">
        <v>100</v>
      </c>
      <c r="G9151" s="4"/>
      <c r="H9151" s="32">
        <v>45046.794177974538</v>
      </c>
      <c r="I9151" s="35" t="str">
        <f>Table2[[#This Row],[StoreID]]&amp;"-"&amp;Table2[[#This Row],[OrderNumber]]</f>
        <v>3-11162</v>
      </c>
    </row>
    <row r="9152" spans="1:9" x14ac:dyDescent="0.3">
      <c r="A9152" s="3">
        <v>11162</v>
      </c>
      <c r="B9152" s="3">
        <v>3</v>
      </c>
      <c r="C9152" s="3">
        <v>19</v>
      </c>
      <c r="D9152" s="3">
        <v>3425</v>
      </c>
      <c r="E9152" s="3">
        <v>1</v>
      </c>
      <c r="F9152" s="29">
        <v>299.5</v>
      </c>
      <c r="G9152" s="4"/>
      <c r="H9152" s="32">
        <v>45046.794177974538</v>
      </c>
      <c r="I9152" s="35" t="str">
        <f>Table2[[#This Row],[StoreID]]&amp;"-"&amp;Table2[[#This Row],[OrderNumber]]</f>
        <v>3-11162</v>
      </c>
    </row>
    <row r="9153" spans="1:9" x14ac:dyDescent="0.3">
      <c r="A9153" s="3">
        <v>11162</v>
      </c>
      <c r="B9153" s="3">
        <v>3</v>
      </c>
      <c r="C9153" s="3">
        <v>19</v>
      </c>
      <c r="D9153" s="3">
        <v>1983</v>
      </c>
      <c r="E9153" s="3">
        <v>1</v>
      </c>
      <c r="F9153" s="29">
        <v>287.5</v>
      </c>
      <c r="G9153" s="4"/>
      <c r="H9153" s="32">
        <v>45046.794177974538</v>
      </c>
      <c r="I9153" s="35" t="str">
        <f>Table2[[#This Row],[StoreID]]&amp;"-"&amp;Table2[[#This Row],[OrderNumber]]</f>
        <v>3-11162</v>
      </c>
    </row>
    <row r="9154" spans="1:9" x14ac:dyDescent="0.3">
      <c r="A9154" s="3">
        <v>11162</v>
      </c>
      <c r="B9154" s="3">
        <v>3</v>
      </c>
      <c r="C9154" s="3">
        <v>19</v>
      </c>
      <c r="D9154" s="3">
        <v>4079</v>
      </c>
      <c r="E9154" s="3">
        <v>1</v>
      </c>
      <c r="F9154" s="29">
        <v>25</v>
      </c>
      <c r="G9154" s="4"/>
      <c r="H9154" s="32">
        <v>45046.794177974538</v>
      </c>
      <c r="I9154" s="35" t="str">
        <f>Table2[[#This Row],[StoreID]]&amp;"-"&amp;Table2[[#This Row],[OrderNumber]]</f>
        <v>3-11162</v>
      </c>
    </row>
    <row r="9155" spans="1:9" x14ac:dyDescent="0.3">
      <c r="A9155" s="3">
        <v>11162</v>
      </c>
      <c r="B9155" s="3">
        <v>3</v>
      </c>
      <c r="C9155" s="3">
        <v>19</v>
      </c>
      <c r="D9155" s="3">
        <v>3719</v>
      </c>
      <c r="E9155" s="3">
        <v>1</v>
      </c>
      <c r="F9155" s="29">
        <v>100</v>
      </c>
      <c r="G9155" s="4"/>
      <c r="H9155" s="32">
        <v>45046.794177974538</v>
      </c>
      <c r="I9155" s="35" t="str">
        <f>Table2[[#This Row],[StoreID]]&amp;"-"&amp;Table2[[#This Row],[OrderNumber]]</f>
        <v>3-11162</v>
      </c>
    </row>
    <row r="9156" spans="1:9" x14ac:dyDescent="0.3">
      <c r="A9156" s="3">
        <v>11163</v>
      </c>
      <c r="B9156" s="3">
        <v>3</v>
      </c>
      <c r="C9156" s="3">
        <v>23</v>
      </c>
      <c r="D9156" s="3">
        <v>4028</v>
      </c>
      <c r="E9156" s="3">
        <v>1</v>
      </c>
      <c r="F9156" s="29">
        <v>47.5</v>
      </c>
      <c r="G9156" s="4"/>
      <c r="H9156" s="32">
        <v>45046.798740081016</v>
      </c>
      <c r="I9156" s="35" t="str">
        <f>Table2[[#This Row],[StoreID]]&amp;"-"&amp;Table2[[#This Row],[OrderNumber]]</f>
        <v>3-11163</v>
      </c>
    </row>
    <row r="9157" spans="1:9" x14ac:dyDescent="0.3">
      <c r="A9157" s="3">
        <v>11163</v>
      </c>
      <c r="B9157" s="3">
        <v>3</v>
      </c>
      <c r="C9157" s="3">
        <v>23</v>
      </c>
      <c r="D9157" s="3">
        <v>4028</v>
      </c>
      <c r="E9157" s="3">
        <v>2</v>
      </c>
      <c r="F9157" s="29">
        <v>95</v>
      </c>
      <c r="G9157" s="4"/>
      <c r="H9157" s="32">
        <v>45046.798740081016</v>
      </c>
      <c r="I9157" s="35" t="str">
        <f>Table2[[#This Row],[StoreID]]&amp;"-"&amp;Table2[[#This Row],[OrderNumber]]</f>
        <v>3-11163</v>
      </c>
    </row>
    <row r="9158" spans="1:9" x14ac:dyDescent="0.3">
      <c r="A9158" s="3">
        <v>11165</v>
      </c>
      <c r="B9158" s="3">
        <v>3</v>
      </c>
      <c r="C9158" s="3">
        <v>19</v>
      </c>
      <c r="D9158" s="3">
        <v>17</v>
      </c>
      <c r="E9158" s="3">
        <v>1</v>
      </c>
      <c r="F9158" s="29">
        <v>575</v>
      </c>
      <c r="G9158" s="4"/>
      <c r="H9158" s="32">
        <v>45046.829898611111</v>
      </c>
      <c r="I9158" s="35" t="str">
        <f>Table2[[#This Row],[StoreID]]&amp;"-"&amp;Table2[[#This Row],[OrderNumber]]</f>
        <v>3-11165</v>
      </c>
    </row>
    <row r="9159" spans="1:9" x14ac:dyDescent="0.3">
      <c r="A9159" s="3">
        <v>11166</v>
      </c>
      <c r="B9159" s="3">
        <v>3</v>
      </c>
      <c r="C9159" s="3">
        <v>23</v>
      </c>
      <c r="D9159" s="3">
        <v>4079</v>
      </c>
      <c r="E9159" s="3">
        <v>1</v>
      </c>
      <c r="F9159" s="29">
        <v>25</v>
      </c>
      <c r="G9159" s="4"/>
      <c r="H9159" s="32">
        <v>45046.84894290509</v>
      </c>
      <c r="I9159" s="35" t="str">
        <f>Table2[[#This Row],[StoreID]]&amp;"-"&amp;Table2[[#This Row],[OrderNumber]]</f>
        <v>3-11166</v>
      </c>
    </row>
    <row r="9160" spans="1:9" x14ac:dyDescent="0.3">
      <c r="A9160" s="3">
        <v>11167</v>
      </c>
      <c r="B9160" s="3">
        <v>3</v>
      </c>
      <c r="C9160" s="3">
        <v>23</v>
      </c>
      <c r="D9160" s="3">
        <v>2811</v>
      </c>
      <c r="E9160" s="3">
        <v>1</v>
      </c>
      <c r="F9160" s="29">
        <v>997.5</v>
      </c>
      <c r="G9160" s="4"/>
      <c r="H9160" s="32">
        <v>45046.903879826386</v>
      </c>
      <c r="I9160" s="35" t="str">
        <f>Table2[[#This Row],[StoreID]]&amp;"-"&amp;Table2[[#This Row],[OrderNumber]]</f>
        <v>3-11167</v>
      </c>
    </row>
    <row r="9161" spans="1:9" x14ac:dyDescent="0.3">
      <c r="A9161" s="3">
        <v>11168</v>
      </c>
      <c r="B9161" s="3">
        <v>3</v>
      </c>
      <c r="C9161" s="3">
        <v>19</v>
      </c>
      <c r="D9161" s="3">
        <v>643</v>
      </c>
      <c r="E9161" s="3">
        <v>1</v>
      </c>
      <c r="F9161" s="29">
        <v>125</v>
      </c>
      <c r="G9161" s="4"/>
      <c r="H9161" s="32">
        <v>45046.90564996528</v>
      </c>
      <c r="I9161" s="35" t="str">
        <f>Table2[[#This Row],[StoreID]]&amp;"-"&amp;Table2[[#This Row],[OrderNumber]]</f>
        <v>3-11168</v>
      </c>
    </row>
    <row r="9162" spans="1:9" x14ac:dyDescent="0.3">
      <c r="A9162" s="3">
        <v>11170</v>
      </c>
      <c r="B9162" s="3">
        <v>3</v>
      </c>
      <c r="C9162" s="3">
        <v>23</v>
      </c>
      <c r="D9162" s="3">
        <v>4079</v>
      </c>
      <c r="E9162" s="3">
        <v>2</v>
      </c>
      <c r="F9162" s="29">
        <v>50</v>
      </c>
      <c r="G9162" s="4"/>
      <c r="H9162" s="32">
        <v>45046.983870983793</v>
      </c>
      <c r="I9162" s="35" t="str">
        <f>Table2[[#This Row],[StoreID]]&amp;"-"&amp;Table2[[#This Row],[OrderNumber]]</f>
        <v>3-11170</v>
      </c>
    </row>
    <row r="9163" spans="1:9" x14ac:dyDescent="0.3">
      <c r="A9163" s="3">
        <v>11171</v>
      </c>
      <c r="B9163" s="3">
        <v>3</v>
      </c>
      <c r="C9163" s="3">
        <v>26</v>
      </c>
      <c r="D9163" s="3">
        <v>4092</v>
      </c>
      <c r="E9163" s="3">
        <v>1</v>
      </c>
      <c r="F9163" s="29">
        <v>25</v>
      </c>
      <c r="G9163" s="4"/>
      <c r="H9163" s="32">
        <v>45047.517527974538</v>
      </c>
      <c r="I9163" s="35" t="str">
        <f>Table2[[#This Row],[StoreID]]&amp;"-"&amp;Table2[[#This Row],[OrderNumber]]</f>
        <v>3-11171</v>
      </c>
    </row>
    <row r="9164" spans="1:9" x14ac:dyDescent="0.3">
      <c r="A9164" s="3">
        <v>11172</v>
      </c>
      <c r="B9164" s="3">
        <v>3</v>
      </c>
      <c r="C9164" s="3">
        <v>26</v>
      </c>
      <c r="D9164" s="3">
        <v>150</v>
      </c>
      <c r="E9164" s="3">
        <v>1</v>
      </c>
      <c r="F9164" s="29">
        <v>142.5</v>
      </c>
      <c r="G9164" s="4"/>
      <c r="H9164" s="32">
        <v>45047.574959803242</v>
      </c>
      <c r="I9164" s="35" t="str">
        <f>Table2[[#This Row],[StoreID]]&amp;"-"&amp;Table2[[#This Row],[OrderNumber]]</f>
        <v>3-11172</v>
      </c>
    </row>
    <row r="9165" spans="1:9" x14ac:dyDescent="0.3">
      <c r="A9165" s="3">
        <v>11173</v>
      </c>
      <c r="B9165" s="3">
        <v>3</v>
      </c>
      <c r="C9165" s="3">
        <v>8</v>
      </c>
      <c r="D9165" s="3">
        <v>471</v>
      </c>
      <c r="E9165" s="3">
        <v>1</v>
      </c>
      <c r="F9165" s="29">
        <v>20</v>
      </c>
      <c r="G9165" s="4"/>
      <c r="H9165" s="32">
        <v>45047.576525578705</v>
      </c>
      <c r="I9165" s="35" t="str">
        <f>Table2[[#This Row],[StoreID]]&amp;"-"&amp;Table2[[#This Row],[OrderNumber]]</f>
        <v>3-11173</v>
      </c>
    </row>
    <row r="9166" spans="1:9" x14ac:dyDescent="0.3">
      <c r="A9166" s="3">
        <v>11173</v>
      </c>
      <c r="B9166" s="3">
        <v>3</v>
      </c>
      <c r="C9166" s="3">
        <v>8</v>
      </c>
      <c r="D9166" s="3">
        <v>416</v>
      </c>
      <c r="E9166" s="3">
        <v>2</v>
      </c>
      <c r="F9166" s="29">
        <v>30</v>
      </c>
      <c r="G9166" s="4"/>
      <c r="H9166" s="32">
        <v>45047.576525578705</v>
      </c>
      <c r="I9166" s="35" t="str">
        <f>Table2[[#This Row],[StoreID]]&amp;"-"&amp;Table2[[#This Row],[OrderNumber]]</f>
        <v>3-11173</v>
      </c>
    </row>
    <row r="9167" spans="1:9" x14ac:dyDescent="0.3">
      <c r="A9167" s="3">
        <v>11174</v>
      </c>
      <c r="B9167" s="3">
        <v>3</v>
      </c>
      <c r="C9167" s="3">
        <v>23</v>
      </c>
      <c r="D9167" s="3">
        <v>4079</v>
      </c>
      <c r="E9167" s="3">
        <v>2</v>
      </c>
      <c r="F9167" s="29">
        <v>50</v>
      </c>
      <c r="G9167" s="4"/>
      <c r="H9167" s="32">
        <v>45047.626342129632</v>
      </c>
      <c r="I9167" s="35" t="str">
        <f>Table2[[#This Row],[StoreID]]&amp;"-"&amp;Table2[[#This Row],[OrderNumber]]</f>
        <v>3-11174</v>
      </c>
    </row>
    <row r="9168" spans="1:9" x14ac:dyDescent="0.3">
      <c r="A9168" s="3">
        <v>11175</v>
      </c>
      <c r="B9168" s="3">
        <v>3</v>
      </c>
      <c r="C9168" s="3">
        <v>23</v>
      </c>
      <c r="D9168" s="3">
        <v>16</v>
      </c>
      <c r="E9168" s="3">
        <v>1</v>
      </c>
      <c r="F9168" s="29">
        <v>225</v>
      </c>
      <c r="G9168" s="4"/>
      <c r="H9168" s="32">
        <v>45047.6275966088</v>
      </c>
      <c r="I9168" s="35" t="str">
        <f>Table2[[#This Row],[StoreID]]&amp;"-"&amp;Table2[[#This Row],[OrderNumber]]</f>
        <v>3-11175</v>
      </c>
    </row>
    <row r="9169" spans="1:9" x14ac:dyDescent="0.3">
      <c r="A9169" s="3">
        <v>11179</v>
      </c>
      <c r="B9169" s="3">
        <v>3</v>
      </c>
      <c r="C9169" s="3">
        <v>23</v>
      </c>
      <c r="D9169" s="3">
        <v>3274</v>
      </c>
      <c r="E9169" s="3">
        <v>1</v>
      </c>
      <c r="F9169" s="29">
        <v>87.5</v>
      </c>
      <c r="G9169" s="4"/>
      <c r="H9169" s="32">
        <v>45047.752630983799</v>
      </c>
      <c r="I9169" s="35" t="str">
        <f>Table2[[#This Row],[StoreID]]&amp;"-"&amp;Table2[[#This Row],[OrderNumber]]</f>
        <v>3-11179</v>
      </c>
    </row>
    <row r="9170" spans="1:9" x14ac:dyDescent="0.3">
      <c r="A9170" s="3">
        <v>11180</v>
      </c>
      <c r="B9170" s="3">
        <v>3</v>
      </c>
      <c r="C9170" s="3">
        <v>26</v>
      </c>
      <c r="D9170" s="3">
        <v>3719</v>
      </c>
      <c r="E9170" s="3">
        <v>1</v>
      </c>
      <c r="F9170" s="29">
        <v>100</v>
      </c>
      <c r="G9170" s="4"/>
      <c r="H9170" s="32">
        <v>45047.770990358797</v>
      </c>
      <c r="I9170" s="35" t="str">
        <f>Table2[[#This Row],[StoreID]]&amp;"-"&amp;Table2[[#This Row],[OrderNumber]]</f>
        <v>3-11180</v>
      </c>
    </row>
    <row r="9171" spans="1:9" x14ac:dyDescent="0.3">
      <c r="A9171" s="3">
        <v>11185</v>
      </c>
      <c r="B9171" s="3">
        <v>3</v>
      </c>
      <c r="C9171" s="3">
        <v>1</v>
      </c>
      <c r="D9171" s="3">
        <v>43</v>
      </c>
      <c r="E9171" s="3">
        <v>1</v>
      </c>
      <c r="F9171" s="29">
        <v>340</v>
      </c>
      <c r="G9171" s="4"/>
      <c r="H9171" s="32">
        <v>45047.88536226852</v>
      </c>
      <c r="I9171" s="35" t="str">
        <f>Table2[[#This Row],[StoreID]]&amp;"-"&amp;Table2[[#This Row],[OrderNumber]]</f>
        <v>3-11185</v>
      </c>
    </row>
    <row r="9172" spans="1:9" x14ac:dyDescent="0.3">
      <c r="A9172" s="3">
        <v>11185</v>
      </c>
      <c r="B9172" s="3">
        <v>3</v>
      </c>
      <c r="C9172" s="3">
        <v>13</v>
      </c>
      <c r="D9172" s="3">
        <v>2819</v>
      </c>
      <c r="E9172" s="3">
        <v>1</v>
      </c>
      <c r="F9172" s="29">
        <v>325</v>
      </c>
      <c r="G9172" s="4"/>
      <c r="H9172" s="32">
        <v>45047.88536226852</v>
      </c>
      <c r="I9172" s="35" t="str">
        <f>Table2[[#This Row],[StoreID]]&amp;"-"&amp;Table2[[#This Row],[OrderNumber]]</f>
        <v>3-11185</v>
      </c>
    </row>
    <row r="9173" spans="1:9" x14ac:dyDescent="0.3">
      <c r="A9173" s="3">
        <v>11187</v>
      </c>
      <c r="B9173" s="3">
        <v>3</v>
      </c>
      <c r="C9173" s="3">
        <v>13</v>
      </c>
      <c r="D9173" s="3">
        <v>32</v>
      </c>
      <c r="E9173" s="3">
        <v>1</v>
      </c>
      <c r="F9173" s="29">
        <v>324.5</v>
      </c>
      <c r="G9173" s="4"/>
      <c r="H9173" s="32">
        <v>45047.891830439818</v>
      </c>
      <c r="I9173" s="35" t="str">
        <f>Table2[[#This Row],[StoreID]]&amp;"-"&amp;Table2[[#This Row],[OrderNumber]]</f>
        <v>3-11187</v>
      </c>
    </row>
    <row r="9174" spans="1:9" x14ac:dyDescent="0.3">
      <c r="A9174" s="3">
        <v>11188</v>
      </c>
      <c r="B9174" s="3">
        <v>3</v>
      </c>
      <c r="C9174" s="3">
        <v>23</v>
      </c>
      <c r="D9174" s="3">
        <v>3421</v>
      </c>
      <c r="E9174" s="3">
        <v>1</v>
      </c>
      <c r="F9174" s="29">
        <v>699.5</v>
      </c>
      <c r="G9174" s="4"/>
      <c r="H9174" s="32">
        <v>45047.898458101852</v>
      </c>
      <c r="I9174" s="35" t="str">
        <f>Table2[[#This Row],[StoreID]]&amp;"-"&amp;Table2[[#This Row],[OrderNumber]]</f>
        <v>3-11188</v>
      </c>
    </row>
    <row r="9175" spans="1:9" x14ac:dyDescent="0.3">
      <c r="A9175" s="3">
        <v>11189</v>
      </c>
      <c r="B9175" s="3">
        <v>3</v>
      </c>
      <c r="C9175" s="3">
        <v>1</v>
      </c>
      <c r="D9175" s="3">
        <v>4079</v>
      </c>
      <c r="E9175" s="3">
        <v>4</v>
      </c>
      <c r="F9175" s="29">
        <v>100</v>
      </c>
      <c r="G9175" s="4"/>
      <c r="H9175" s="32">
        <v>45047.925131215277</v>
      </c>
      <c r="I9175" s="35" t="str">
        <f>Table2[[#This Row],[StoreID]]&amp;"-"&amp;Table2[[#This Row],[OrderNumber]]</f>
        <v>3-11189</v>
      </c>
    </row>
    <row r="9176" spans="1:9" x14ac:dyDescent="0.3">
      <c r="A9176" s="3">
        <v>11190</v>
      </c>
      <c r="B9176" s="3">
        <v>3</v>
      </c>
      <c r="C9176" s="3">
        <v>13</v>
      </c>
      <c r="D9176" s="3">
        <v>3971</v>
      </c>
      <c r="E9176" s="3">
        <v>1</v>
      </c>
      <c r="F9176" s="29">
        <v>50</v>
      </c>
      <c r="G9176" s="4"/>
      <c r="H9176" s="32">
        <v>45047.972733530092</v>
      </c>
      <c r="I9176" s="35" t="str">
        <f>Table2[[#This Row],[StoreID]]&amp;"-"&amp;Table2[[#This Row],[OrderNumber]]</f>
        <v>3-11190</v>
      </c>
    </row>
    <row r="9177" spans="1:9" x14ac:dyDescent="0.3">
      <c r="A9177" s="3">
        <v>11191</v>
      </c>
      <c r="B9177" s="3">
        <v>3</v>
      </c>
      <c r="C9177" s="3">
        <v>1</v>
      </c>
      <c r="D9177" s="3">
        <v>4079</v>
      </c>
      <c r="E9177" s="3">
        <v>2</v>
      </c>
      <c r="F9177" s="29">
        <v>50</v>
      </c>
      <c r="G9177" s="4"/>
      <c r="H9177" s="32">
        <v>45047.993614780091</v>
      </c>
      <c r="I9177" s="35" t="str">
        <f>Table2[[#This Row],[StoreID]]&amp;"-"&amp;Table2[[#This Row],[OrderNumber]]</f>
        <v>3-11191</v>
      </c>
    </row>
  </sheetData>
  <phoneticPr fontId="2" type="noConversion"/>
  <pageMargins left="0.7" right="0.7" top="0.75" bottom="0.75" header="0.3" footer="0.3"/>
  <pageSetup orientation="portrait" r:id="rId1"/>
  <ignoredErrors>
    <ignoredError sqref="I2" calculatedColumn="1"/>
  </ignoredErrors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BBBB1-A031-4F56-A96E-A48CE4305972}">
  <dimension ref="A1:C6"/>
  <sheetViews>
    <sheetView showGridLines="0" zoomScale="160" zoomScaleNormal="160" workbookViewId="0">
      <selection sqref="A1:C1"/>
    </sheetView>
  </sheetViews>
  <sheetFormatPr defaultRowHeight="14.4" x14ac:dyDescent="0.3"/>
  <cols>
    <col min="1" max="1" width="11" style="1" customWidth="1"/>
    <col min="2" max="2" width="14.5546875" style="1" customWidth="1"/>
    <col min="3" max="3" width="11.6640625" customWidth="1"/>
  </cols>
  <sheetData>
    <row r="1" spans="1:3" x14ac:dyDescent="0.3">
      <c r="A1" s="2" t="s">
        <v>2054</v>
      </c>
      <c r="B1" s="2" t="s">
        <v>2055</v>
      </c>
      <c r="C1" s="2" t="s">
        <v>2062</v>
      </c>
    </row>
    <row r="2" spans="1:3" x14ac:dyDescent="0.3">
      <c r="A2" s="3">
        <v>1</v>
      </c>
      <c r="B2" s="4" t="s">
        <v>3</v>
      </c>
      <c r="C2" s="4" t="s">
        <v>2063</v>
      </c>
    </row>
    <row r="3" spans="1:3" x14ac:dyDescent="0.3">
      <c r="A3" s="3">
        <v>2</v>
      </c>
      <c r="B3" s="4" t="s">
        <v>9</v>
      </c>
      <c r="C3" s="4" t="s">
        <v>2063</v>
      </c>
    </row>
    <row r="4" spans="1:3" x14ac:dyDescent="0.3">
      <c r="A4" s="3">
        <v>3</v>
      </c>
      <c r="B4" s="4" t="s">
        <v>5</v>
      </c>
      <c r="C4" s="4" t="s">
        <v>2064</v>
      </c>
    </row>
    <row r="5" spans="1:3" x14ac:dyDescent="0.3">
      <c r="A5" s="3">
        <v>4</v>
      </c>
      <c r="B5" s="4" t="s">
        <v>10</v>
      </c>
      <c r="C5" s="4" t="s">
        <v>2064</v>
      </c>
    </row>
    <row r="6" spans="1:3" x14ac:dyDescent="0.3">
      <c r="A6" s="3">
        <v>5</v>
      </c>
      <c r="B6" s="4" t="s">
        <v>8</v>
      </c>
      <c r="C6" s="4" t="s">
        <v>2065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CA9F9-0189-4BD2-9168-C5E25BF6D99D}">
  <dimension ref="A1:F1029"/>
  <sheetViews>
    <sheetView showGridLines="0" workbookViewId="0">
      <pane ySplit="1" topLeftCell="A749" activePane="bottomLeft" state="frozen"/>
      <selection pane="bottomLeft" activeCell="C992" sqref="C992"/>
    </sheetView>
  </sheetViews>
  <sheetFormatPr defaultRowHeight="14.4" x14ac:dyDescent="0.3"/>
  <cols>
    <col min="1" max="1" width="14.33203125" style="1" bestFit="1" customWidth="1"/>
    <col min="2" max="2" width="19" style="1" bestFit="1" customWidth="1"/>
    <col min="3" max="3" width="90.6640625" style="1" customWidth="1"/>
    <col min="4" max="4" width="24.6640625" style="1" bestFit="1" customWidth="1"/>
    <col min="5" max="5" width="25.6640625" style="1" bestFit="1" customWidth="1"/>
    <col min="6" max="6" width="27.5546875" style="1" bestFit="1" customWidth="1"/>
  </cols>
  <sheetData>
    <row r="1" spans="1:6" ht="24" customHeight="1" x14ac:dyDescent="0.3">
      <c r="A1" s="2" t="s">
        <v>2056</v>
      </c>
      <c r="B1" s="2" t="s">
        <v>2057</v>
      </c>
      <c r="C1" s="2" t="s">
        <v>1</v>
      </c>
      <c r="D1" s="2" t="s">
        <v>2058</v>
      </c>
      <c r="E1" s="2" t="s">
        <v>2059</v>
      </c>
      <c r="F1" s="2" t="s">
        <v>2060</v>
      </c>
    </row>
    <row r="2" spans="1:6" x14ac:dyDescent="0.3">
      <c r="A2" s="4">
        <v>2</v>
      </c>
      <c r="B2" s="4" t="s">
        <v>644</v>
      </c>
      <c r="C2" s="4" t="s">
        <v>645</v>
      </c>
      <c r="D2" s="4" t="s">
        <v>2089</v>
      </c>
      <c r="E2" s="4" t="s">
        <v>2090</v>
      </c>
      <c r="F2" s="4" t="s">
        <v>2091</v>
      </c>
    </row>
    <row r="3" spans="1:6" x14ac:dyDescent="0.3">
      <c r="A3" s="4">
        <v>3</v>
      </c>
      <c r="B3" s="4" t="s">
        <v>793</v>
      </c>
      <c r="C3" s="4" t="s">
        <v>794</v>
      </c>
      <c r="D3" s="4" t="s">
        <v>2089</v>
      </c>
      <c r="E3" s="4" t="s">
        <v>2090</v>
      </c>
      <c r="F3" s="4" t="s">
        <v>2091</v>
      </c>
    </row>
    <row r="4" spans="1:6" x14ac:dyDescent="0.3">
      <c r="A4" s="4">
        <v>4</v>
      </c>
      <c r="B4" s="4" t="s">
        <v>486</v>
      </c>
      <c r="C4" s="4" t="s">
        <v>487</v>
      </c>
      <c r="D4" s="4" t="s">
        <v>2089</v>
      </c>
      <c r="E4" s="4" t="s">
        <v>2090</v>
      </c>
      <c r="F4" s="4" t="s">
        <v>2091</v>
      </c>
    </row>
    <row r="5" spans="1:6" x14ac:dyDescent="0.3">
      <c r="A5" s="4">
        <v>5</v>
      </c>
      <c r="B5" s="4" t="s">
        <v>484</v>
      </c>
      <c r="C5" s="4" t="s">
        <v>485</v>
      </c>
      <c r="D5" s="4" t="s">
        <v>2089</v>
      </c>
      <c r="E5" s="4" t="s">
        <v>2090</v>
      </c>
      <c r="F5" s="4" t="s">
        <v>2091</v>
      </c>
    </row>
    <row r="6" spans="1:6" x14ac:dyDescent="0.3">
      <c r="A6" s="4">
        <v>6</v>
      </c>
      <c r="B6" s="4" t="s">
        <v>696</v>
      </c>
      <c r="C6" s="4" t="s">
        <v>697</v>
      </c>
      <c r="D6" s="4" t="s">
        <v>2089</v>
      </c>
      <c r="E6" s="4" t="s">
        <v>2090</v>
      </c>
      <c r="F6" s="4" t="s">
        <v>2091</v>
      </c>
    </row>
    <row r="7" spans="1:6" x14ac:dyDescent="0.3">
      <c r="A7" s="4">
        <v>7</v>
      </c>
      <c r="B7" s="4" t="s">
        <v>404</v>
      </c>
      <c r="C7" s="4" t="s">
        <v>405</v>
      </c>
      <c r="D7" s="4" t="s">
        <v>2089</v>
      </c>
      <c r="E7" s="4" t="s">
        <v>2090</v>
      </c>
      <c r="F7" s="4" t="s">
        <v>2091</v>
      </c>
    </row>
    <row r="8" spans="1:6" x14ac:dyDescent="0.3">
      <c r="A8" s="4">
        <v>8</v>
      </c>
      <c r="B8" s="4" t="s">
        <v>1147</v>
      </c>
      <c r="C8" s="4" t="s">
        <v>1148</v>
      </c>
      <c r="D8" s="4" t="s">
        <v>2089</v>
      </c>
      <c r="E8" s="4" t="s">
        <v>2090</v>
      </c>
      <c r="F8" s="4" t="s">
        <v>2091</v>
      </c>
    </row>
    <row r="9" spans="1:6" x14ac:dyDescent="0.3">
      <c r="A9" s="4">
        <v>9</v>
      </c>
      <c r="B9" s="4" t="s">
        <v>943</v>
      </c>
      <c r="C9" s="4" t="s">
        <v>944</v>
      </c>
      <c r="D9" s="4" t="s">
        <v>2092</v>
      </c>
      <c r="E9" s="4" t="s">
        <v>2093</v>
      </c>
      <c r="F9" s="4" t="s">
        <v>2094</v>
      </c>
    </row>
    <row r="10" spans="1:6" x14ac:dyDescent="0.3">
      <c r="A10" s="4">
        <v>10</v>
      </c>
      <c r="B10" s="4" t="s">
        <v>15</v>
      </c>
      <c r="C10" s="4" t="s">
        <v>16</v>
      </c>
      <c r="D10" s="4" t="s">
        <v>2092</v>
      </c>
      <c r="E10" s="4" t="s">
        <v>2093</v>
      </c>
      <c r="F10" s="4" t="s">
        <v>2094</v>
      </c>
    </row>
    <row r="11" spans="1:6" x14ac:dyDescent="0.3">
      <c r="A11" s="4">
        <v>11</v>
      </c>
      <c r="B11" s="4" t="s">
        <v>107</v>
      </c>
      <c r="C11" s="4" t="s">
        <v>108</v>
      </c>
      <c r="D11" s="4" t="s">
        <v>2092</v>
      </c>
      <c r="E11" s="4" t="s">
        <v>2093</v>
      </c>
      <c r="F11" s="4" t="s">
        <v>2094</v>
      </c>
    </row>
    <row r="12" spans="1:6" x14ac:dyDescent="0.3">
      <c r="A12" s="4">
        <v>12</v>
      </c>
      <c r="B12" s="4" t="s">
        <v>93</v>
      </c>
      <c r="C12" s="4" t="s">
        <v>94</v>
      </c>
      <c r="D12" s="4" t="s">
        <v>2092</v>
      </c>
      <c r="E12" s="4" t="s">
        <v>2093</v>
      </c>
      <c r="F12" s="4" t="s">
        <v>2094</v>
      </c>
    </row>
    <row r="13" spans="1:6" x14ac:dyDescent="0.3">
      <c r="A13" s="4">
        <v>13</v>
      </c>
      <c r="B13" s="4" t="s">
        <v>441</v>
      </c>
      <c r="C13" s="4" t="s">
        <v>442</v>
      </c>
      <c r="D13" s="4" t="s">
        <v>2092</v>
      </c>
      <c r="E13" s="4" t="s">
        <v>2093</v>
      </c>
      <c r="F13" s="4" t="s">
        <v>2094</v>
      </c>
    </row>
    <row r="14" spans="1:6" x14ac:dyDescent="0.3">
      <c r="A14" s="4">
        <v>14</v>
      </c>
      <c r="B14" s="4" t="s">
        <v>797</v>
      </c>
      <c r="C14" s="4" t="s">
        <v>798</v>
      </c>
      <c r="D14" s="4" t="s">
        <v>2092</v>
      </c>
      <c r="E14" s="4" t="s">
        <v>2093</v>
      </c>
      <c r="F14" s="4" t="s">
        <v>2095</v>
      </c>
    </row>
    <row r="15" spans="1:6" x14ac:dyDescent="0.3">
      <c r="A15" s="4">
        <v>15</v>
      </c>
      <c r="B15" s="4" t="s">
        <v>356</v>
      </c>
      <c r="C15" s="4" t="s">
        <v>357</v>
      </c>
      <c r="D15" s="4" t="s">
        <v>2092</v>
      </c>
      <c r="E15" s="4" t="s">
        <v>2093</v>
      </c>
      <c r="F15" s="4" t="s">
        <v>2095</v>
      </c>
    </row>
    <row r="16" spans="1:6" x14ac:dyDescent="0.3">
      <c r="A16" s="4">
        <v>16</v>
      </c>
      <c r="B16" s="4" t="s">
        <v>354</v>
      </c>
      <c r="C16" s="4" t="s">
        <v>355</v>
      </c>
      <c r="D16" s="4" t="s">
        <v>2092</v>
      </c>
      <c r="E16" s="4" t="s">
        <v>2093</v>
      </c>
      <c r="F16" s="4" t="s">
        <v>2095</v>
      </c>
    </row>
    <row r="17" spans="1:6" x14ac:dyDescent="0.3">
      <c r="A17" s="4">
        <v>17</v>
      </c>
      <c r="B17" s="4" t="s">
        <v>981</v>
      </c>
      <c r="C17" s="4" t="s">
        <v>982</v>
      </c>
      <c r="D17" s="4" t="s">
        <v>2092</v>
      </c>
      <c r="E17" s="4" t="s">
        <v>2093</v>
      </c>
      <c r="F17" s="4" t="s">
        <v>2095</v>
      </c>
    </row>
    <row r="18" spans="1:6" x14ac:dyDescent="0.3">
      <c r="A18" s="4">
        <v>18</v>
      </c>
      <c r="B18" s="4" t="s">
        <v>47</v>
      </c>
      <c r="C18" s="4" t="s">
        <v>48</v>
      </c>
      <c r="D18" s="4" t="s">
        <v>2092</v>
      </c>
      <c r="E18" s="4" t="s">
        <v>2093</v>
      </c>
      <c r="F18" s="4" t="s">
        <v>2096</v>
      </c>
    </row>
    <row r="19" spans="1:6" x14ac:dyDescent="0.3">
      <c r="A19" s="4">
        <v>20</v>
      </c>
      <c r="B19" s="4" t="s">
        <v>1847</v>
      </c>
      <c r="C19" s="4" t="s">
        <v>1848</v>
      </c>
      <c r="D19" s="4" t="s">
        <v>2097</v>
      </c>
      <c r="E19" s="4" t="s">
        <v>2098</v>
      </c>
      <c r="F19" s="4" t="s">
        <v>2099</v>
      </c>
    </row>
    <row r="20" spans="1:6" x14ac:dyDescent="0.3">
      <c r="A20" s="4">
        <v>21</v>
      </c>
      <c r="B20" s="4" t="s">
        <v>1185</v>
      </c>
      <c r="C20" s="4" t="s">
        <v>1186</v>
      </c>
      <c r="D20" s="4" t="s">
        <v>2097</v>
      </c>
      <c r="E20" s="4" t="s">
        <v>2098</v>
      </c>
      <c r="F20" s="4" t="s">
        <v>2099</v>
      </c>
    </row>
    <row r="21" spans="1:6" x14ac:dyDescent="0.3">
      <c r="A21" s="4">
        <v>22</v>
      </c>
      <c r="B21" s="4" t="s">
        <v>290</v>
      </c>
      <c r="C21" s="4" t="s">
        <v>291</v>
      </c>
      <c r="D21" s="4" t="s">
        <v>2097</v>
      </c>
      <c r="E21" s="4" t="s">
        <v>2098</v>
      </c>
      <c r="F21" s="4" t="s">
        <v>2099</v>
      </c>
    </row>
    <row r="22" spans="1:6" x14ac:dyDescent="0.3">
      <c r="A22" s="4">
        <v>23</v>
      </c>
      <c r="B22" s="4" t="s">
        <v>1175</v>
      </c>
      <c r="C22" s="4" t="s">
        <v>1176</v>
      </c>
      <c r="D22" s="4" t="s">
        <v>2097</v>
      </c>
      <c r="E22" s="4" t="s">
        <v>2098</v>
      </c>
      <c r="F22" s="4" t="s">
        <v>2099</v>
      </c>
    </row>
    <row r="23" spans="1:6" x14ac:dyDescent="0.3">
      <c r="A23" s="4">
        <v>24</v>
      </c>
      <c r="B23" s="4" t="s">
        <v>1875</v>
      </c>
      <c r="C23" s="4" t="s">
        <v>1876</v>
      </c>
      <c r="D23" s="4" t="s">
        <v>2097</v>
      </c>
      <c r="E23" s="4" t="s">
        <v>2100</v>
      </c>
      <c r="F23" s="4" t="s">
        <v>2099</v>
      </c>
    </row>
    <row r="24" spans="1:6" x14ac:dyDescent="0.3">
      <c r="A24" s="4">
        <v>25</v>
      </c>
      <c r="B24" s="4" t="s">
        <v>538</v>
      </c>
      <c r="C24" s="4" t="s">
        <v>539</v>
      </c>
      <c r="D24" s="4" t="s">
        <v>2097</v>
      </c>
      <c r="E24" s="4" t="s">
        <v>2100</v>
      </c>
      <c r="F24" s="4" t="s">
        <v>2099</v>
      </c>
    </row>
    <row r="25" spans="1:6" x14ac:dyDescent="0.3">
      <c r="A25" s="4">
        <v>26</v>
      </c>
      <c r="B25" s="4" t="s">
        <v>1609</v>
      </c>
      <c r="C25" s="4" t="s">
        <v>1610</v>
      </c>
      <c r="D25" s="4" t="s">
        <v>2097</v>
      </c>
      <c r="E25" s="4" t="s">
        <v>2100</v>
      </c>
      <c r="F25" s="4" t="s">
        <v>2099</v>
      </c>
    </row>
    <row r="26" spans="1:6" x14ac:dyDescent="0.3">
      <c r="A26" s="4">
        <v>27</v>
      </c>
      <c r="B26" s="4" t="s">
        <v>178</v>
      </c>
      <c r="C26" s="4" t="s">
        <v>179</v>
      </c>
      <c r="D26" s="4" t="s">
        <v>2101</v>
      </c>
      <c r="E26" s="4" t="s">
        <v>2102</v>
      </c>
      <c r="F26" s="4" t="s">
        <v>2103</v>
      </c>
    </row>
    <row r="27" spans="1:6" x14ac:dyDescent="0.3">
      <c r="A27" s="4">
        <v>28</v>
      </c>
      <c r="B27" s="4" t="s">
        <v>1368</v>
      </c>
      <c r="C27" s="4" t="s">
        <v>1369</v>
      </c>
      <c r="D27" s="4" t="s">
        <v>2104</v>
      </c>
      <c r="E27" s="4" t="s">
        <v>2105</v>
      </c>
      <c r="F27" s="4" t="s">
        <v>2106</v>
      </c>
    </row>
    <row r="28" spans="1:6" x14ac:dyDescent="0.3">
      <c r="A28" s="4">
        <v>29</v>
      </c>
      <c r="B28" s="4" t="s">
        <v>1781</v>
      </c>
      <c r="C28" s="4" t="s">
        <v>1782</v>
      </c>
      <c r="D28" s="4" t="s">
        <v>2104</v>
      </c>
      <c r="E28" s="4" t="s">
        <v>2105</v>
      </c>
      <c r="F28" s="4" t="s">
        <v>2106</v>
      </c>
    </row>
    <row r="29" spans="1:6" x14ac:dyDescent="0.3">
      <c r="A29" s="4">
        <v>30</v>
      </c>
      <c r="B29" s="4" t="s">
        <v>1203</v>
      </c>
      <c r="C29" s="4" t="s">
        <v>1204</v>
      </c>
      <c r="D29" s="4" t="s">
        <v>2107</v>
      </c>
      <c r="E29" s="4" t="s">
        <v>2108</v>
      </c>
      <c r="F29" s="4" t="s">
        <v>2109</v>
      </c>
    </row>
    <row r="30" spans="1:6" x14ac:dyDescent="0.3">
      <c r="A30" s="4">
        <v>31</v>
      </c>
      <c r="B30" s="4" t="s">
        <v>1748</v>
      </c>
      <c r="C30" s="4" t="s">
        <v>1749</v>
      </c>
      <c r="D30" s="4" t="s">
        <v>2107</v>
      </c>
      <c r="E30" s="4" t="s">
        <v>2110</v>
      </c>
      <c r="F30" s="4" t="s">
        <v>2111</v>
      </c>
    </row>
    <row r="31" spans="1:6" x14ac:dyDescent="0.3">
      <c r="A31" s="4">
        <v>32</v>
      </c>
      <c r="B31" s="4" t="s">
        <v>1423</v>
      </c>
      <c r="C31" s="4" t="s">
        <v>1424</v>
      </c>
      <c r="D31" s="4" t="s">
        <v>2107</v>
      </c>
      <c r="E31" s="4" t="s">
        <v>2110</v>
      </c>
      <c r="F31" s="4" t="s">
        <v>2111</v>
      </c>
    </row>
    <row r="32" spans="1:6" x14ac:dyDescent="0.3">
      <c r="A32" s="4">
        <v>33</v>
      </c>
      <c r="B32" s="4" t="s">
        <v>1746</v>
      </c>
      <c r="C32" s="4" t="s">
        <v>1747</v>
      </c>
      <c r="D32" s="4" t="s">
        <v>2107</v>
      </c>
      <c r="E32" s="4" t="s">
        <v>2110</v>
      </c>
      <c r="F32" s="4" t="s">
        <v>2111</v>
      </c>
    </row>
    <row r="33" spans="1:6" x14ac:dyDescent="0.3">
      <c r="A33" s="4">
        <v>34</v>
      </c>
      <c r="B33" s="4" t="s">
        <v>1750</v>
      </c>
      <c r="C33" s="4" t="s">
        <v>1751</v>
      </c>
      <c r="D33" s="4" t="s">
        <v>2112</v>
      </c>
      <c r="E33" s="4" t="s">
        <v>2113</v>
      </c>
      <c r="F33" s="4" t="s">
        <v>2111</v>
      </c>
    </row>
    <row r="34" spans="1:6" x14ac:dyDescent="0.3">
      <c r="A34" s="4">
        <v>35</v>
      </c>
      <c r="B34" s="4" t="s">
        <v>1813</v>
      </c>
      <c r="C34" s="4" t="s">
        <v>1814</v>
      </c>
      <c r="D34" s="4" t="s">
        <v>2089</v>
      </c>
      <c r="E34" s="4" t="s">
        <v>2114</v>
      </c>
      <c r="F34" s="4" t="s">
        <v>2115</v>
      </c>
    </row>
    <row r="35" spans="1:6" x14ac:dyDescent="0.3">
      <c r="A35" s="4">
        <v>36</v>
      </c>
      <c r="B35" s="4" t="s">
        <v>1350</v>
      </c>
      <c r="C35" s="4" t="s">
        <v>1351</v>
      </c>
      <c r="D35" s="4" t="s">
        <v>2089</v>
      </c>
      <c r="E35" s="4" t="s">
        <v>2114</v>
      </c>
      <c r="F35" s="4" t="s">
        <v>2115</v>
      </c>
    </row>
    <row r="36" spans="1:6" x14ac:dyDescent="0.3">
      <c r="A36" s="4">
        <v>37</v>
      </c>
      <c r="B36" s="4" t="s">
        <v>1256</v>
      </c>
      <c r="C36" s="4" t="s">
        <v>1064</v>
      </c>
      <c r="D36" s="4" t="s">
        <v>2107</v>
      </c>
      <c r="E36" s="4" t="s">
        <v>2110</v>
      </c>
      <c r="F36" s="4" t="s">
        <v>2109</v>
      </c>
    </row>
    <row r="37" spans="1:6" x14ac:dyDescent="0.3">
      <c r="A37" s="4">
        <v>38</v>
      </c>
      <c r="B37" s="4" t="s">
        <v>1837</v>
      </c>
      <c r="C37" s="4" t="s">
        <v>1064</v>
      </c>
      <c r="D37" s="4" t="s">
        <v>2107</v>
      </c>
      <c r="E37" s="4" t="s">
        <v>2110</v>
      </c>
      <c r="F37" s="4" t="s">
        <v>2109</v>
      </c>
    </row>
    <row r="38" spans="1:6" x14ac:dyDescent="0.3">
      <c r="A38" s="4">
        <v>39</v>
      </c>
      <c r="B38" s="4" t="s">
        <v>1063</v>
      </c>
      <c r="C38" s="4" t="s">
        <v>1064</v>
      </c>
      <c r="D38" s="4" t="s">
        <v>2107</v>
      </c>
      <c r="E38" s="4" t="s">
        <v>2110</v>
      </c>
      <c r="F38" s="4" t="s">
        <v>2109</v>
      </c>
    </row>
    <row r="39" spans="1:6" x14ac:dyDescent="0.3">
      <c r="A39" s="4">
        <v>40</v>
      </c>
      <c r="B39" s="4" t="s">
        <v>1450</v>
      </c>
      <c r="C39" s="4" t="s">
        <v>1451</v>
      </c>
      <c r="D39" s="4" t="s">
        <v>2107</v>
      </c>
      <c r="E39" s="4" t="s">
        <v>2116</v>
      </c>
      <c r="F39" s="4" t="s">
        <v>2109</v>
      </c>
    </row>
    <row r="40" spans="1:6" x14ac:dyDescent="0.3">
      <c r="A40" s="4">
        <v>41</v>
      </c>
      <c r="B40" s="4" t="s">
        <v>1859</v>
      </c>
      <c r="C40" s="4" t="s">
        <v>1860</v>
      </c>
      <c r="D40" s="4" t="s">
        <v>2107</v>
      </c>
      <c r="E40" s="4" t="s">
        <v>2116</v>
      </c>
      <c r="F40" s="4" t="s">
        <v>2109</v>
      </c>
    </row>
    <row r="41" spans="1:6" x14ac:dyDescent="0.3">
      <c r="A41" s="4">
        <v>42</v>
      </c>
      <c r="B41" s="4" t="s">
        <v>1338</v>
      </c>
      <c r="C41" s="4" t="s">
        <v>1339</v>
      </c>
      <c r="D41" s="4" t="s">
        <v>2107</v>
      </c>
      <c r="E41" s="4" t="s">
        <v>2116</v>
      </c>
      <c r="F41" s="4" t="s">
        <v>2111</v>
      </c>
    </row>
    <row r="42" spans="1:6" x14ac:dyDescent="0.3">
      <c r="A42" s="4">
        <v>43</v>
      </c>
      <c r="B42" s="4" t="s">
        <v>1336</v>
      </c>
      <c r="C42" s="4" t="s">
        <v>1337</v>
      </c>
      <c r="D42" s="4" t="s">
        <v>2107</v>
      </c>
      <c r="E42" s="4" t="s">
        <v>2116</v>
      </c>
      <c r="F42" s="4" t="s">
        <v>2111</v>
      </c>
    </row>
    <row r="43" spans="1:6" x14ac:dyDescent="0.3">
      <c r="A43" s="4">
        <v>44</v>
      </c>
      <c r="B43" s="4" t="s">
        <v>1334</v>
      </c>
      <c r="C43" s="4" t="s">
        <v>1335</v>
      </c>
      <c r="D43" s="4" t="s">
        <v>2107</v>
      </c>
      <c r="E43" s="4" t="s">
        <v>2116</v>
      </c>
      <c r="F43" s="4" t="s">
        <v>2111</v>
      </c>
    </row>
    <row r="44" spans="1:6" x14ac:dyDescent="0.3">
      <c r="A44" s="4">
        <v>45</v>
      </c>
      <c r="B44" s="4" t="s">
        <v>909</v>
      </c>
      <c r="C44" s="4" t="s">
        <v>910</v>
      </c>
      <c r="D44" s="4" t="s">
        <v>2117</v>
      </c>
      <c r="E44" s="4" t="s">
        <v>2118</v>
      </c>
      <c r="F44" s="4" t="s">
        <v>2106</v>
      </c>
    </row>
    <row r="45" spans="1:6" x14ac:dyDescent="0.3">
      <c r="A45" s="4">
        <v>46</v>
      </c>
      <c r="B45" s="4" t="s">
        <v>1352</v>
      </c>
      <c r="C45" s="4" t="s">
        <v>1353</v>
      </c>
      <c r="D45" s="4" t="s">
        <v>2117</v>
      </c>
      <c r="E45" s="4" t="s">
        <v>2118</v>
      </c>
      <c r="F45" s="4" t="s">
        <v>2106</v>
      </c>
    </row>
    <row r="46" spans="1:6" x14ac:dyDescent="0.3">
      <c r="A46" s="4">
        <v>47</v>
      </c>
      <c r="B46" s="4" t="s">
        <v>1045</v>
      </c>
      <c r="C46" s="4" t="s">
        <v>1046</v>
      </c>
      <c r="D46" s="4" t="s">
        <v>2107</v>
      </c>
      <c r="E46" s="4" t="s">
        <v>2116</v>
      </c>
      <c r="F46" s="4" t="s">
        <v>2111</v>
      </c>
    </row>
    <row r="47" spans="1:6" x14ac:dyDescent="0.3">
      <c r="A47" s="4">
        <v>48</v>
      </c>
      <c r="B47" s="4" t="s">
        <v>1332</v>
      </c>
      <c r="C47" s="4" t="s">
        <v>1333</v>
      </c>
      <c r="D47" s="4" t="s">
        <v>2107</v>
      </c>
      <c r="E47" s="4" t="s">
        <v>2116</v>
      </c>
      <c r="F47" s="4" t="s">
        <v>2111</v>
      </c>
    </row>
    <row r="48" spans="1:6" x14ac:dyDescent="0.3">
      <c r="A48" s="4">
        <v>49</v>
      </c>
      <c r="B48" s="4" t="s">
        <v>1623</v>
      </c>
      <c r="C48" s="4" t="s">
        <v>1624</v>
      </c>
      <c r="D48" s="4" t="s">
        <v>2107</v>
      </c>
      <c r="E48" s="4" t="s">
        <v>2110</v>
      </c>
      <c r="F48" s="4" t="s">
        <v>2109</v>
      </c>
    </row>
    <row r="49" spans="1:6" x14ac:dyDescent="0.3">
      <c r="A49" s="4">
        <v>50</v>
      </c>
      <c r="B49" s="4" t="s">
        <v>1644</v>
      </c>
      <c r="C49" s="4" t="s">
        <v>1624</v>
      </c>
      <c r="D49" s="4" t="s">
        <v>2107</v>
      </c>
      <c r="E49" s="4" t="s">
        <v>2110</v>
      </c>
      <c r="F49" s="4" t="s">
        <v>2109</v>
      </c>
    </row>
    <row r="50" spans="1:6" x14ac:dyDescent="0.3">
      <c r="A50" s="4">
        <v>51</v>
      </c>
      <c r="B50" s="4" t="s">
        <v>913</v>
      </c>
      <c r="C50" s="4" t="s">
        <v>914</v>
      </c>
      <c r="D50" s="4" t="s">
        <v>2107</v>
      </c>
      <c r="E50" s="4" t="s">
        <v>2116</v>
      </c>
      <c r="F50" s="4" t="s">
        <v>2109</v>
      </c>
    </row>
    <row r="51" spans="1:6" x14ac:dyDescent="0.3">
      <c r="A51" s="4">
        <v>52</v>
      </c>
      <c r="B51" s="4" t="s">
        <v>429</v>
      </c>
      <c r="C51" s="4" t="s">
        <v>430</v>
      </c>
      <c r="D51" s="4" t="s">
        <v>2089</v>
      </c>
      <c r="E51" s="4" t="s">
        <v>2114</v>
      </c>
      <c r="F51" s="4" t="s">
        <v>2115</v>
      </c>
    </row>
    <row r="52" spans="1:6" x14ac:dyDescent="0.3">
      <c r="A52" s="4">
        <v>53</v>
      </c>
      <c r="B52" s="4" t="s">
        <v>1799</v>
      </c>
      <c r="C52" s="4" t="s">
        <v>1800</v>
      </c>
      <c r="D52" s="4" t="s">
        <v>2107</v>
      </c>
      <c r="E52" s="4" t="s">
        <v>2110</v>
      </c>
      <c r="F52" s="4" t="s">
        <v>2119</v>
      </c>
    </row>
    <row r="53" spans="1:6" x14ac:dyDescent="0.3">
      <c r="A53" s="4">
        <v>54</v>
      </c>
      <c r="B53" s="4" t="s">
        <v>1994</v>
      </c>
      <c r="C53" s="4" t="s">
        <v>1995</v>
      </c>
      <c r="D53" s="4" t="s">
        <v>2107</v>
      </c>
      <c r="E53" s="4" t="s">
        <v>2116</v>
      </c>
      <c r="F53" s="4" t="s">
        <v>2119</v>
      </c>
    </row>
    <row r="54" spans="1:6" x14ac:dyDescent="0.3">
      <c r="A54" s="4">
        <v>55</v>
      </c>
      <c r="B54" s="4" t="s">
        <v>891</v>
      </c>
      <c r="C54" s="4" t="s">
        <v>892</v>
      </c>
      <c r="D54" s="4" t="s">
        <v>2117</v>
      </c>
      <c r="E54" s="4" t="s">
        <v>2118</v>
      </c>
      <c r="F54" s="4" t="s">
        <v>2106</v>
      </c>
    </row>
    <row r="55" spans="1:6" x14ac:dyDescent="0.3">
      <c r="A55" s="4">
        <v>70</v>
      </c>
      <c r="B55" s="4" t="s">
        <v>684</v>
      </c>
      <c r="C55" s="4" t="s">
        <v>685</v>
      </c>
      <c r="D55" s="4" t="s">
        <v>2101</v>
      </c>
      <c r="E55" s="4" t="s">
        <v>2102</v>
      </c>
      <c r="F55" s="4" t="s">
        <v>2120</v>
      </c>
    </row>
    <row r="56" spans="1:6" x14ac:dyDescent="0.3">
      <c r="A56" s="4">
        <v>72</v>
      </c>
      <c r="B56" s="4" t="s">
        <v>83</v>
      </c>
      <c r="C56" s="4" t="s">
        <v>84</v>
      </c>
      <c r="D56" s="4" t="s">
        <v>2101</v>
      </c>
      <c r="E56" s="4" t="s">
        <v>2102</v>
      </c>
      <c r="F56" s="4" t="s">
        <v>2120</v>
      </c>
    </row>
    <row r="57" spans="1:6" x14ac:dyDescent="0.3">
      <c r="A57" s="4">
        <v>76</v>
      </c>
      <c r="B57" s="4" t="s">
        <v>410</v>
      </c>
      <c r="C57" s="4" t="s">
        <v>411</v>
      </c>
      <c r="D57" s="4" t="s">
        <v>2101</v>
      </c>
      <c r="E57" s="4" t="s">
        <v>2102</v>
      </c>
      <c r="F57" s="4" t="s">
        <v>2120</v>
      </c>
    </row>
    <row r="58" spans="1:6" x14ac:dyDescent="0.3">
      <c r="A58" s="4">
        <v>78</v>
      </c>
      <c r="B58" s="4" t="s">
        <v>1258</v>
      </c>
      <c r="C58" s="4" t="s">
        <v>1259</v>
      </c>
      <c r="D58" s="4" t="s">
        <v>2101</v>
      </c>
      <c r="E58" s="4" t="s">
        <v>2102</v>
      </c>
      <c r="F58" s="4" t="s">
        <v>2120</v>
      </c>
    </row>
    <row r="59" spans="1:6" x14ac:dyDescent="0.3">
      <c r="A59" s="4">
        <v>79</v>
      </c>
      <c r="B59" s="4" t="s">
        <v>451</v>
      </c>
      <c r="C59" s="4" t="s">
        <v>452</v>
      </c>
      <c r="D59" s="4" t="s">
        <v>2101</v>
      </c>
      <c r="E59" s="4" t="s">
        <v>2102</v>
      </c>
      <c r="F59" s="4" t="s">
        <v>2120</v>
      </c>
    </row>
    <row r="60" spans="1:6" x14ac:dyDescent="0.3">
      <c r="A60" s="4">
        <v>81</v>
      </c>
      <c r="B60" s="4" t="s">
        <v>618</v>
      </c>
      <c r="C60" s="4" t="s">
        <v>619</v>
      </c>
      <c r="D60" s="4" t="s">
        <v>2101</v>
      </c>
      <c r="E60" s="4" t="s">
        <v>2102</v>
      </c>
      <c r="F60" s="4" t="s">
        <v>2121</v>
      </c>
    </row>
    <row r="61" spans="1:6" x14ac:dyDescent="0.3">
      <c r="A61" s="4">
        <v>82</v>
      </c>
      <c r="B61" s="4" t="s">
        <v>1243</v>
      </c>
      <c r="C61" s="4" t="s">
        <v>1244</v>
      </c>
      <c r="D61" s="4" t="s">
        <v>2101</v>
      </c>
      <c r="E61" s="4" t="s">
        <v>2102</v>
      </c>
      <c r="F61" s="4" t="s">
        <v>2120</v>
      </c>
    </row>
    <row r="62" spans="1:6" x14ac:dyDescent="0.3">
      <c r="A62" s="4">
        <v>83</v>
      </c>
      <c r="B62" s="4" t="s">
        <v>1159</v>
      </c>
      <c r="C62" s="4" t="s">
        <v>1160</v>
      </c>
      <c r="D62" s="4" t="s">
        <v>2101</v>
      </c>
      <c r="E62" s="4" t="s">
        <v>2102</v>
      </c>
      <c r="F62" s="4" t="s">
        <v>2120</v>
      </c>
    </row>
    <row r="63" spans="1:6" x14ac:dyDescent="0.3">
      <c r="A63" s="4">
        <v>84</v>
      </c>
      <c r="B63" s="4" t="s">
        <v>1458</v>
      </c>
      <c r="C63" s="4" t="s">
        <v>1459</v>
      </c>
      <c r="D63" s="4" t="s">
        <v>2101</v>
      </c>
      <c r="E63" s="4" t="s">
        <v>2102</v>
      </c>
      <c r="F63" s="4" t="s">
        <v>2120</v>
      </c>
    </row>
    <row r="64" spans="1:6" x14ac:dyDescent="0.3">
      <c r="A64" s="4">
        <v>85</v>
      </c>
      <c r="B64" s="4" t="s">
        <v>1139</v>
      </c>
      <c r="C64" s="4" t="s">
        <v>1140</v>
      </c>
      <c r="D64" s="4" t="s">
        <v>2101</v>
      </c>
      <c r="E64" s="4" t="s">
        <v>2102</v>
      </c>
      <c r="F64" s="4" t="s">
        <v>2120</v>
      </c>
    </row>
    <row r="65" spans="1:6" x14ac:dyDescent="0.3">
      <c r="A65" s="4">
        <v>109</v>
      </c>
      <c r="B65" s="4" t="s">
        <v>675</v>
      </c>
      <c r="C65" s="4" t="s">
        <v>676</v>
      </c>
      <c r="D65" s="4" t="s">
        <v>2122</v>
      </c>
      <c r="E65" s="4" t="s">
        <v>2123</v>
      </c>
      <c r="F65" s="4" t="s">
        <v>2124</v>
      </c>
    </row>
    <row r="66" spans="1:6" x14ac:dyDescent="0.3">
      <c r="A66" s="4">
        <v>110</v>
      </c>
      <c r="B66" s="4" t="s">
        <v>973</v>
      </c>
      <c r="C66" s="4" t="s">
        <v>974</v>
      </c>
      <c r="D66" s="4" t="s">
        <v>2122</v>
      </c>
      <c r="E66" s="4" t="s">
        <v>2123</v>
      </c>
      <c r="F66" s="4" t="s">
        <v>2125</v>
      </c>
    </row>
    <row r="67" spans="1:6" x14ac:dyDescent="0.3">
      <c r="A67" s="4">
        <v>111</v>
      </c>
      <c r="B67" s="4" t="s">
        <v>1906</v>
      </c>
      <c r="C67" s="4" t="s">
        <v>1907</v>
      </c>
      <c r="D67" s="4" t="s">
        <v>2122</v>
      </c>
      <c r="E67" s="4" t="s">
        <v>2123</v>
      </c>
      <c r="F67" s="4" t="s">
        <v>2126</v>
      </c>
    </row>
    <row r="68" spans="1:6" x14ac:dyDescent="0.3">
      <c r="A68" s="4">
        <v>112</v>
      </c>
      <c r="B68" s="4" t="s">
        <v>772</v>
      </c>
      <c r="C68" s="4" t="s">
        <v>773</v>
      </c>
      <c r="D68" s="4" t="s">
        <v>2122</v>
      </c>
      <c r="E68" s="4" t="s">
        <v>2123</v>
      </c>
      <c r="F68" s="4" t="s">
        <v>2127</v>
      </c>
    </row>
    <row r="69" spans="1:6" x14ac:dyDescent="0.3">
      <c r="A69" s="4">
        <v>120</v>
      </c>
      <c r="B69" s="4" t="s">
        <v>1674</v>
      </c>
      <c r="C69" s="4" t="s">
        <v>1675</v>
      </c>
      <c r="D69" s="4" t="s">
        <v>2101</v>
      </c>
      <c r="E69" s="4" t="s">
        <v>2102</v>
      </c>
      <c r="F69" s="4" t="s">
        <v>2128</v>
      </c>
    </row>
    <row r="70" spans="1:6" x14ac:dyDescent="0.3">
      <c r="A70" s="4">
        <v>121</v>
      </c>
      <c r="B70" s="4" t="s">
        <v>1885</v>
      </c>
      <c r="C70" s="4" t="s">
        <v>1886</v>
      </c>
      <c r="D70" s="4" t="s">
        <v>2122</v>
      </c>
      <c r="E70" s="4" t="s">
        <v>2123</v>
      </c>
      <c r="F70" s="4" t="s">
        <v>2125</v>
      </c>
    </row>
    <row r="71" spans="1:6" x14ac:dyDescent="0.3">
      <c r="A71" s="4">
        <v>122</v>
      </c>
      <c r="B71" s="4" t="s">
        <v>1634</v>
      </c>
      <c r="C71" s="4" t="s">
        <v>1635</v>
      </c>
      <c r="D71" s="4" t="s">
        <v>2101</v>
      </c>
      <c r="E71" s="4" t="s">
        <v>2102</v>
      </c>
      <c r="F71" s="4" t="s">
        <v>2128</v>
      </c>
    </row>
    <row r="72" spans="1:6" x14ac:dyDescent="0.3">
      <c r="A72" s="4">
        <v>123</v>
      </c>
      <c r="B72" s="4" t="s">
        <v>492</v>
      </c>
      <c r="C72" s="4" t="s">
        <v>493</v>
      </c>
      <c r="D72" s="4" t="s">
        <v>2101</v>
      </c>
      <c r="E72" s="4" t="s">
        <v>2102</v>
      </c>
      <c r="F72" s="4" t="s">
        <v>2128</v>
      </c>
    </row>
    <row r="73" spans="1:6" x14ac:dyDescent="0.3">
      <c r="A73" s="4">
        <v>124</v>
      </c>
      <c r="B73" s="4" t="s">
        <v>1920</v>
      </c>
      <c r="C73" s="4" t="s">
        <v>1921</v>
      </c>
      <c r="D73" s="4" t="s">
        <v>2101</v>
      </c>
      <c r="E73" s="4" t="s">
        <v>2102</v>
      </c>
      <c r="F73" s="4" t="s">
        <v>2128</v>
      </c>
    </row>
    <row r="74" spans="1:6" x14ac:dyDescent="0.3">
      <c r="A74" s="4">
        <v>125</v>
      </c>
      <c r="B74" s="4" t="s">
        <v>945</v>
      </c>
      <c r="C74" s="4" t="s">
        <v>946</v>
      </c>
      <c r="D74" s="4" t="s">
        <v>2101</v>
      </c>
      <c r="E74" s="4" t="s">
        <v>2102</v>
      </c>
      <c r="F74" s="4" t="s">
        <v>2128</v>
      </c>
    </row>
    <row r="75" spans="1:6" x14ac:dyDescent="0.3">
      <c r="A75" s="4">
        <v>126</v>
      </c>
      <c r="B75" s="4" t="s">
        <v>111</v>
      </c>
      <c r="C75" s="4" t="s">
        <v>112</v>
      </c>
      <c r="D75" s="4" t="s">
        <v>2101</v>
      </c>
      <c r="E75" s="4" t="s">
        <v>2102</v>
      </c>
      <c r="F75" s="4" t="s">
        <v>2128</v>
      </c>
    </row>
    <row r="76" spans="1:6" x14ac:dyDescent="0.3">
      <c r="A76" s="4">
        <v>127</v>
      </c>
      <c r="B76" s="4" t="s">
        <v>1937</v>
      </c>
      <c r="C76" s="4" t="s">
        <v>1938</v>
      </c>
      <c r="D76" s="4" t="s">
        <v>2101</v>
      </c>
      <c r="E76" s="4" t="s">
        <v>2129</v>
      </c>
      <c r="F76" s="4" t="s">
        <v>2128</v>
      </c>
    </row>
    <row r="77" spans="1:6" x14ac:dyDescent="0.3">
      <c r="A77" s="4">
        <v>128</v>
      </c>
      <c r="B77" s="4" t="s">
        <v>1498</v>
      </c>
      <c r="C77" s="4" t="s">
        <v>1499</v>
      </c>
      <c r="D77" s="4" t="s">
        <v>2101</v>
      </c>
      <c r="E77" s="4" t="s">
        <v>2130</v>
      </c>
      <c r="F77" s="4" t="s">
        <v>2131</v>
      </c>
    </row>
    <row r="78" spans="1:6" x14ac:dyDescent="0.3">
      <c r="A78" s="4">
        <v>133</v>
      </c>
      <c r="B78" s="4" t="s">
        <v>1777</v>
      </c>
      <c r="C78" s="4" t="s">
        <v>1778</v>
      </c>
      <c r="D78" s="4" t="s">
        <v>2101</v>
      </c>
      <c r="E78" s="4" t="s">
        <v>2130</v>
      </c>
      <c r="F78" s="4" t="s">
        <v>2131</v>
      </c>
    </row>
    <row r="79" spans="1:6" x14ac:dyDescent="0.3">
      <c r="A79" s="4">
        <v>134</v>
      </c>
      <c r="B79" s="4" t="s">
        <v>306</v>
      </c>
      <c r="C79" s="4" t="s">
        <v>307</v>
      </c>
      <c r="D79" s="4" t="s">
        <v>2101</v>
      </c>
      <c r="E79" s="4" t="s">
        <v>2130</v>
      </c>
      <c r="F79" s="4" t="s">
        <v>2131</v>
      </c>
    </row>
    <row r="80" spans="1:6" x14ac:dyDescent="0.3">
      <c r="A80" s="4">
        <v>135</v>
      </c>
      <c r="B80" s="4" t="s">
        <v>558</v>
      </c>
      <c r="C80" s="4" t="s">
        <v>559</v>
      </c>
      <c r="D80" s="4" t="s">
        <v>2101</v>
      </c>
      <c r="E80" s="4" t="s">
        <v>2130</v>
      </c>
      <c r="F80" s="4" t="s">
        <v>2131</v>
      </c>
    </row>
    <row r="81" spans="1:6" x14ac:dyDescent="0.3">
      <c r="A81" s="4">
        <v>136</v>
      </c>
      <c r="B81" s="4" t="s">
        <v>915</v>
      </c>
      <c r="C81" s="4" t="s">
        <v>916</v>
      </c>
      <c r="D81" s="4" t="s">
        <v>2101</v>
      </c>
      <c r="E81" s="4" t="s">
        <v>2130</v>
      </c>
      <c r="F81" s="4" t="s">
        <v>2131</v>
      </c>
    </row>
    <row r="82" spans="1:6" x14ac:dyDescent="0.3">
      <c r="A82" s="4">
        <v>137</v>
      </c>
      <c r="B82" s="4" t="s">
        <v>1865</v>
      </c>
      <c r="C82" s="4" t="s">
        <v>1866</v>
      </c>
      <c r="D82" s="4" t="s">
        <v>2101</v>
      </c>
      <c r="E82" s="4" t="s">
        <v>2130</v>
      </c>
      <c r="F82" s="4" t="s">
        <v>2131</v>
      </c>
    </row>
    <row r="83" spans="1:6" x14ac:dyDescent="0.3">
      <c r="A83" s="4">
        <v>138</v>
      </c>
      <c r="B83" s="4" t="s">
        <v>919</v>
      </c>
      <c r="C83" s="4" t="s">
        <v>920</v>
      </c>
      <c r="D83" s="4" t="s">
        <v>2101</v>
      </c>
      <c r="E83" s="4" t="s">
        <v>2130</v>
      </c>
      <c r="F83" s="4" t="s">
        <v>2131</v>
      </c>
    </row>
    <row r="84" spans="1:6" x14ac:dyDescent="0.3">
      <c r="A84" s="4">
        <v>139</v>
      </c>
      <c r="B84" s="4" t="s">
        <v>1897</v>
      </c>
      <c r="C84" s="4" t="s">
        <v>1898</v>
      </c>
      <c r="D84" s="4" t="s">
        <v>2101</v>
      </c>
      <c r="E84" s="4" t="s">
        <v>2130</v>
      </c>
      <c r="F84" s="4" t="s">
        <v>2131</v>
      </c>
    </row>
    <row r="85" spans="1:6" x14ac:dyDescent="0.3">
      <c r="A85" s="4">
        <v>140</v>
      </c>
      <c r="B85" s="4" t="s">
        <v>1686</v>
      </c>
      <c r="C85" s="4" t="s">
        <v>1687</v>
      </c>
      <c r="D85" s="4" t="s">
        <v>2101</v>
      </c>
      <c r="E85" s="4" t="s">
        <v>2130</v>
      </c>
      <c r="F85" s="4" t="s">
        <v>2131</v>
      </c>
    </row>
    <row r="86" spans="1:6" x14ac:dyDescent="0.3">
      <c r="A86" s="4">
        <v>141</v>
      </c>
      <c r="B86" s="4" t="s">
        <v>304</v>
      </c>
      <c r="C86" s="4" t="s">
        <v>305</v>
      </c>
      <c r="D86" s="4" t="s">
        <v>2101</v>
      </c>
      <c r="E86" s="4" t="s">
        <v>2130</v>
      </c>
      <c r="F86" s="4" t="s">
        <v>2131</v>
      </c>
    </row>
    <row r="87" spans="1:6" x14ac:dyDescent="0.3">
      <c r="A87" s="4">
        <v>142</v>
      </c>
      <c r="B87" s="4" t="s">
        <v>1831</v>
      </c>
      <c r="C87" s="4" t="s">
        <v>1832</v>
      </c>
      <c r="D87" s="4" t="s">
        <v>2101</v>
      </c>
      <c r="E87" s="4" t="s">
        <v>2130</v>
      </c>
      <c r="F87" s="4" t="s">
        <v>2131</v>
      </c>
    </row>
    <row r="88" spans="1:6" x14ac:dyDescent="0.3">
      <c r="A88" s="4">
        <v>143</v>
      </c>
      <c r="B88" s="4" t="s">
        <v>1926</v>
      </c>
      <c r="C88" s="4" t="s">
        <v>1927</v>
      </c>
      <c r="D88" s="4" t="s">
        <v>2101</v>
      </c>
      <c r="E88" s="4" t="s">
        <v>2130</v>
      </c>
      <c r="F88" s="4" t="s">
        <v>2131</v>
      </c>
    </row>
    <row r="89" spans="1:6" x14ac:dyDescent="0.3">
      <c r="A89" s="4">
        <v>148</v>
      </c>
      <c r="B89" s="4" t="s">
        <v>1740</v>
      </c>
      <c r="C89" s="4" t="s">
        <v>1741</v>
      </c>
      <c r="D89" s="4" t="s">
        <v>2101</v>
      </c>
      <c r="E89" s="4" t="s">
        <v>2102</v>
      </c>
      <c r="F89" s="4" t="s">
        <v>2128</v>
      </c>
    </row>
    <row r="90" spans="1:6" x14ac:dyDescent="0.3">
      <c r="A90" s="4">
        <v>149</v>
      </c>
      <c r="B90" s="4" t="s">
        <v>1722</v>
      </c>
      <c r="C90" s="4" t="s">
        <v>1723</v>
      </c>
      <c r="D90" s="4" t="s">
        <v>2101</v>
      </c>
      <c r="E90" s="4" t="s">
        <v>2102</v>
      </c>
      <c r="F90" s="4" t="s">
        <v>2128</v>
      </c>
    </row>
    <row r="91" spans="1:6" x14ac:dyDescent="0.3">
      <c r="A91" s="4">
        <v>150</v>
      </c>
      <c r="B91" s="4" t="s">
        <v>1797</v>
      </c>
      <c r="C91" s="4" t="s">
        <v>1798</v>
      </c>
      <c r="D91" s="4" t="s">
        <v>2101</v>
      </c>
      <c r="E91" s="4" t="s">
        <v>2102</v>
      </c>
      <c r="F91" s="4" t="s">
        <v>2128</v>
      </c>
    </row>
    <row r="92" spans="1:6" x14ac:dyDescent="0.3">
      <c r="A92" s="4">
        <v>158</v>
      </c>
      <c r="B92" s="4" t="s">
        <v>1490</v>
      </c>
      <c r="C92" s="4" t="s">
        <v>1491</v>
      </c>
      <c r="D92" s="4" t="s">
        <v>2101</v>
      </c>
      <c r="E92" s="4" t="s">
        <v>2129</v>
      </c>
      <c r="F92" s="4" t="s">
        <v>2128</v>
      </c>
    </row>
    <row r="93" spans="1:6" x14ac:dyDescent="0.3">
      <c r="A93" s="4">
        <v>159</v>
      </c>
      <c r="B93" s="4" t="s">
        <v>1537</v>
      </c>
      <c r="C93" s="4" t="s">
        <v>1538</v>
      </c>
      <c r="D93" s="4" t="s">
        <v>2101</v>
      </c>
      <c r="E93" s="4" t="s">
        <v>2130</v>
      </c>
      <c r="F93" s="4" t="s">
        <v>2131</v>
      </c>
    </row>
    <row r="94" spans="1:6" x14ac:dyDescent="0.3">
      <c r="A94" s="4">
        <v>160</v>
      </c>
      <c r="B94" s="4" t="s">
        <v>1712</v>
      </c>
      <c r="C94" s="4" t="s">
        <v>1713</v>
      </c>
      <c r="D94" s="4" t="s">
        <v>2101</v>
      </c>
      <c r="E94" s="4" t="s">
        <v>2130</v>
      </c>
      <c r="F94" s="4" t="s">
        <v>2131</v>
      </c>
    </row>
    <row r="95" spans="1:6" x14ac:dyDescent="0.3">
      <c r="A95" s="4">
        <v>161</v>
      </c>
      <c r="B95" s="4" t="s">
        <v>843</v>
      </c>
      <c r="C95" s="4" t="s">
        <v>844</v>
      </c>
      <c r="D95" s="4" t="s">
        <v>2101</v>
      </c>
      <c r="E95" s="4" t="s">
        <v>2130</v>
      </c>
      <c r="F95" s="4" t="s">
        <v>2131</v>
      </c>
    </row>
    <row r="96" spans="1:6" x14ac:dyDescent="0.3">
      <c r="A96" s="4">
        <v>162</v>
      </c>
      <c r="B96" s="4" t="s">
        <v>1651</v>
      </c>
      <c r="C96" s="4" t="s">
        <v>1652</v>
      </c>
      <c r="D96" s="4" t="s">
        <v>2101</v>
      </c>
      <c r="E96" s="4" t="s">
        <v>2129</v>
      </c>
      <c r="F96" s="4" t="s">
        <v>2128</v>
      </c>
    </row>
    <row r="97" spans="1:6" x14ac:dyDescent="0.3">
      <c r="A97" s="4">
        <v>181</v>
      </c>
      <c r="B97" s="4" t="s">
        <v>1049</v>
      </c>
      <c r="C97" s="4" t="s">
        <v>1050</v>
      </c>
      <c r="D97" s="4" t="s">
        <v>2101</v>
      </c>
      <c r="E97" s="4" t="s">
        <v>2130</v>
      </c>
      <c r="F97" s="4" t="s">
        <v>2132</v>
      </c>
    </row>
    <row r="98" spans="1:6" x14ac:dyDescent="0.3">
      <c r="A98" s="4">
        <v>182</v>
      </c>
      <c r="B98" s="4" t="s">
        <v>1843</v>
      </c>
      <c r="C98" s="4" t="s">
        <v>1844</v>
      </c>
      <c r="D98" s="4" t="s">
        <v>2101</v>
      </c>
      <c r="E98" s="4" t="s">
        <v>2130</v>
      </c>
      <c r="F98" s="4" t="s">
        <v>2131</v>
      </c>
    </row>
    <row r="99" spans="1:6" x14ac:dyDescent="0.3">
      <c r="A99" s="4">
        <v>183</v>
      </c>
      <c r="B99" s="4" t="s">
        <v>708</v>
      </c>
      <c r="C99" s="4" t="s">
        <v>709</v>
      </c>
      <c r="D99" s="4" t="s">
        <v>2101</v>
      </c>
      <c r="E99" s="4" t="s">
        <v>2130</v>
      </c>
      <c r="F99" s="4" t="s">
        <v>2131</v>
      </c>
    </row>
    <row r="100" spans="1:6" x14ac:dyDescent="0.3">
      <c r="A100" s="4">
        <v>184</v>
      </c>
      <c r="B100" s="4" t="s">
        <v>774</v>
      </c>
      <c r="C100" s="4" t="s">
        <v>775</v>
      </c>
      <c r="D100" s="4" t="s">
        <v>2101</v>
      </c>
      <c r="E100" s="4" t="s">
        <v>2130</v>
      </c>
      <c r="F100" s="4" t="s">
        <v>2131</v>
      </c>
    </row>
    <row r="101" spans="1:6" x14ac:dyDescent="0.3">
      <c r="A101" s="4">
        <v>185</v>
      </c>
      <c r="B101" s="4" t="s">
        <v>821</v>
      </c>
      <c r="C101" s="4" t="s">
        <v>822</v>
      </c>
      <c r="D101" s="4" t="s">
        <v>2101</v>
      </c>
      <c r="E101" s="4" t="s">
        <v>2130</v>
      </c>
      <c r="F101" s="4" t="s">
        <v>2131</v>
      </c>
    </row>
    <row r="102" spans="1:6" x14ac:dyDescent="0.3">
      <c r="A102" s="4">
        <v>186</v>
      </c>
      <c r="B102" s="4" t="s">
        <v>1684</v>
      </c>
      <c r="C102" s="4" t="s">
        <v>1685</v>
      </c>
      <c r="D102" s="4" t="s">
        <v>2101</v>
      </c>
      <c r="E102" s="4" t="s">
        <v>2130</v>
      </c>
      <c r="F102" s="4" t="s">
        <v>2131</v>
      </c>
    </row>
    <row r="103" spans="1:6" x14ac:dyDescent="0.3">
      <c r="A103" s="4">
        <v>187</v>
      </c>
      <c r="B103" s="4" t="s">
        <v>431</v>
      </c>
      <c r="C103" s="4" t="s">
        <v>432</v>
      </c>
      <c r="D103" s="4" t="s">
        <v>2101</v>
      </c>
      <c r="E103" s="4" t="s">
        <v>2130</v>
      </c>
      <c r="F103" s="4" t="s">
        <v>2131</v>
      </c>
    </row>
    <row r="104" spans="1:6" x14ac:dyDescent="0.3">
      <c r="A104" s="4">
        <v>188</v>
      </c>
      <c r="B104" s="4" t="s">
        <v>1075</v>
      </c>
      <c r="C104" s="4" t="s">
        <v>1076</v>
      </c>
      <c r="D104" s="4" t="s">
        <v>2101</v>
      </c>
      <c r="E104" s="4" t="s">
        <v>2130</v>
      </c>
      <c r="F104" s="4" t="s">
        <v>2131</v>
      </c>
    </row>
    <row r="105" spans="1:6" x14ac:dyDescent="0.3">
      <c r="A105" s="4">
        <v>189</v>
      </c>
      <c r="B105" s="4" t="s">
        <v>1029</v>
      </c>
      <c r="C105" s="4" t="s">
        <v>1030</v>
      </c>
      <c r="D105" s="4" t="s">
        <v>2101</v>
      </c>
      <c r="E105" s="4" t="s">
        <v>2102</v>
      </c>
      <c r="F105" s="4" t="s">
        <v>2128</v>
      </c>
    </row>
    <row r="106" spans="1:6" x14ac:dyDescent="0.3">
      <c r="A106" s="4">
        <v>190</v>
      </c>
      <c r="B106" s="4" t="s">
        <v>1678</v>
      </c>
      <c r="C106" s="4" t="s">
        <v>1679</v>
      </c>
      <c r="D106" s="4" t="s">
        <v>2101</v>
      </c>
      <c r="E106" s="4" t="s">
        <v>2102</v>
      </c>
      <c r="F106" s="4" t="s">
        <v>2128</v>
      </c>
    </row>
    <row r="107" spans="1:6" x14ac:dyDescent="0.3">
      <c r="A107" s="4">
        <v>191</v>
      </c>
      <c r="B107" s="4" t="s">
        <v>730</v>
      </c>
      <c r="C107" s="4" t="s">
        <v>731</v>
      </c>
      <c r="D107" s="4" t="s">
        <v>2101</v>
      </c>
      <c r="E107" s="4" t="s">
        <v>2130</v>
      </c>
      <c r="F107" s="4" t="s">
        <v>2131</v>
      </c>
    </row>
    <row r="108" spans="1:6" x14ac:dyDescent="0.3">
      <c r="A108" s="4">
        <v>192</v>
      </c>
      <c r="B108" s="4" t="s">
        <v>1912</v>
      </c>
      <c r="C108" s="4" t="s">
        <v>1913</v>
      </c>
      <c r="D108" s="4" t="s">
        <v>2101</v>
      </c>
      <c r="E108" s="4" t="s">
        <v>2130</v>
      </c>
      <c r="F108" s="4" t="s">
        <v>2131</v>
      </c>
    </row>
    <row r="109" spans="1:6" x14ac:dyDescent="0.3">
      <c r="A109" s="4">
        <v>193</v>
      </c>
      <c r="B109" s="4" t="s">
        <v>1093</v>
      </c>
      <c r="C109" s="4" t="s">
        <v>1094</v>
      </c>
      <c r="D109" s="4" t="s">
        <v>2101</v>
      </c>
      <c r="E109" s="4" t="s">
        <v>2130</v>
      </c>
      <c r="F109" s="4" t="s">
        <v>2131</v>
      </c>
    </row>
    <row r="110" spans="1:6" x14ac:dyDescent="0.3">
      <c r="A110" s="4">
        <v>194</v>
      </c>
      <c r="B110" s="4" t="s">
        <v>1288</v>
      </c>
      <c r="C110" s="4" t="s">
        <v>1289</v>
      </c>
      <c r="D110" s="4" t="s">
        <v>2101</v>
      </c>
      <c r="E110" s="4" t="s">
        <v>2130</v>
      </c>
      <c r="F110" s="4" t="s">
        <v>2131</v>
      </c>
    </row>
    <row r="111" spans="1:6" x14ac:dyDescent="0.3">
      <c r="A111" s="4">
        <v>195</v>
      </c>
      <c r="B111" s="4" t="s">
        <v>1506</v>
      </c>
      <c r="C111" s="4" t="s">
        <v>1507</v>
      </c>
      <c r="D111" s="4" t="s">
        <v>2101</v>
      </c>
      <c r="E111" s="4" t="s">
        <v>2130</v>
      </c>
      <c r="F111" s="4" t="s">
        <v>2131</v>
      </c>
    </row>
    <row r="112" spans="1:6" x14ac:dyDescent="0.3">
      <c r="A112" s="4">
        <v>196</v>
      </c>
      <c r="B112" s="4" t="s">
        <v>1193</v>
      </c>
      <c r="C112" s="4" t="s">
        <v>1194</v>
      </c>
      <c r="D112" s="4" t="s">
        <v>2101</v>
      </c>
      <c r="E112" s="4" t="s">
        <v>2130</v>
      </c>
      <c r="F112" s="4" t="s">
        <v>2131</v>
      </c>
    </row>
    <row r="113" spans="1:6" x14ac:dyDescent="0.3">
      <c r="A113" s="4">
        <v>197</v>
      </c>
      <c r="B113" s="4" t="s">
        <v>1811</v>
      </c>
      <c r="C113" s="4" t="s">
        <v>1812</v>
      </c>
      <c r="D113" s="4" t="s">
        <v>2101</v>
      </c>
      <c r="E113" s="4" t="s">
        <v>2130</v>
      </c>
      <c r="F113" s="4" t="s">
        <v>2131</v>
      </c>
    </row>
    <row r="114" spans="1:6" x14ac:dyDescent="0.3">
      <c r="A114" s="4">
        <v>198</v>
      </c>
      <c r="B114" s="4" t="s">
        <v>1582</v>
      </c>
      <c r="C114" s="4" t="s">
        <v>1583</v>
      </c>
      <c r="D114" s="4" t="s">
        <v>2101</v>
      </c>
      <c r="E114" s="4" t="s">
        <v>2130</v>
      </c>
      <c r="F114" s="4" t="s">
        <v>2131</v>
      </c>
    </row>
    <row r="115" spans="1:6" x14ac:dyDescent="0.3">
      <c r="A115" s="4">
        <v>199</v>
      </c>
      <c r="B115" s="4" t="s">
        <v>1129</v>
      </c>
      <c r="C115" s="4" t="s">
        <v>1130</v>
      </c>
      <c r="D115" s="4" t="s">
        <v>2101</v>
      </c>
      <c r="E115" s="4" t="s">
        <v>2130</v>
      </c>
      <c r="F115" s="4" t="s">
        <v>2131</v>
      </c>
    </row>
    <row r="116" spans="1:6" x14ac:dyDescent="0.3">
      <c r="A116" s="4">
        <v>221</v>
      </c>
      <c r="B116" s="4" t="s">
        <v>1867</v>
      </c>
      <c r="C116" s="4" t="s">
        <v>1868</v>
      </c>
      <c r="D116" s="4" t="s">
        <v>2101</v>
      </c>
      <c r="E116" s="4" t="s">
        <v>2130</v>
      </c>
      <c r="F116" s="4" t="s">
        <v>2131</v>
      </c>
    </row>
    <row r="117" spans="1:6" x14ac:dyDescent="0.3">
      <c r="A117" s="4">
        <v>222</v>
      </c>
      <c r="B117" s="4" t="s">
        <v>917</v>
      </c>
      <c r="C117" s="4" t="s">
        <v>918</v>
      </c>
      <c r="D117" s="4" t="s">
        <v>2101</v>
      </c>
      <c r="E117" s="4" t="s">
        <v>2130</v>
      </c>
      <c r="F117" s="4" t="s">
        <v>2131</v>
      </c>
    </row>
    <row r="118" spans="1:6" x14ac:dyDescent="0.3">
      <c r="A118" s="4">
        <v>223</v>
      </c>
      <c r="B118" s="4" t="s">
        <v>1527</v>
      </c>
      <c r="C118" s="4" t="s">
        <v>1528</v>
      </c>
      <c r="D118" s="4" t="s">
        <v>2101</v>
      </c>
      <c r="E118" s="4" t="s">
        <v>2130</v>
      </c>
      <c r="F118" s="4" t="s">
        <v>2131</v>
      </c>
    </row>
    <row r="119" spans="1:6" x14ac:dyDescent="0.3">
      <c r="A119" s="4">
        <v>224</v>
      </c>
      <c r="B119" s="4" t="s">
        <v>1525</v>
      </c>
      <c r="C119" s="4" t="s">
        <v>1526</v>
      </c>
      <c r="D119" s="4" t="s">
        <v>2101</v>
      </c>
      <c r="E119" s="4" t="s">
        <v>2130</v>
      </c>
      <c r="F119" s="4" t="s">
        <v>2131</v>
      </c>
    </row>
    <row r="120" spans="1:6" x14ac:dyDescent="0.3">
      <c r="A120" s="4">
        <v>225</v>
      </c>
      <c r="B120" s="4" t="s">
        <v>1454</v>
      </c>
      <c r="C120" s="4" t="s">
        <v>1455</v>
      </c>
      <c r="D120" s="4" t="s">
        <v>2101</v>
      </c>
      <c r="E120" s="4" t="s">
        <v>2130</v>
      </c>
      <c r="F120" s="4" t="s">
        <v>2131</v>
      </c>
    </row>
    <row r="121" spans="1:6" x14ac:dyDescent="0.3">
      <c r="A121" s="4">
        <v>226</v>
      </c>
      <c r="B121" s="4" t="s">
        <v>2012</v>
      </c>
      <c r="C121" s="4" t="s">
        <v>2013</v>
      </c>
      <c r="D121" s="4" t="s">
        <v>2101</v>
      </c>
      <c r="E121" s="4" t="s">
        <v>2130</v>
      </c>
      <c r="F121" s="4" t="s">
        <v>2131</v>
      </c>
    </row>
    <row r="122" spans="1:6" x14ac:dyDescent="0.3">
      <c r="A122" s="4">
        <v>227</v>
      </c>
      <c r="B122" s="4" t="s">
        <v>1456</v>
      </c>
      <c r="C122" s="4" t="s">
        <v>1457</v>
      </c>
      <c r="D122" s="4" t="s">
        <v>2101</v>
      </c>
      <c r="E122" s="4" t="s">
        <v>2130</v>
      </c>
      <c r="F122" s="4" t="s">
        <v>2131</v>
      </c>
    </row>
    <row r="123" spans="1:6" x14ac:dyDescent="0.3">
      <c r="A123" s="4">
        <v>228</v>
      </c>
      <c r="B123" s="4" t="s">
        <v>67</v>
      </c>
      <c r="C123" s="4" t="s">
        <v>68</v>
      </c>
      <c r="D123" s="4" t="s">
        <v>2101</v>
      </c>
      <c r="E123" s="4" t="s">
        <v>2130</v>
      </c>
      <c r="F123" s="4" t="s">
        <v>2131</v>
      </c>
    </row>
    <row r="124" spans="1:6" x14ac:dyDescent="0.3">
      <c r="A124" s="4">
        <v>229</v>
      </c>
      <c r="B124" s="4" t="s">
        <v>1011</v>
      </c>
      <c r="C124" s="4" t="s">
        <v>1012</v>
      </c>
      <c r="D124" s="4" t="s">
        <v>2101</v>
      </c>
      <c r="E124" s="4" t="s">
        <v>2130</v>
      </c>
      <c r="F124" s="4" t="s">
        <v>2131</v>
      </c>
    </row>
    <row r="125" spans="1:6" x14ac:dyDescent="0.3">
      <c r="A125" s="4">
        <v>230</v>
      </c>
      <c r="B125" s="4" t="s">
        <v>1354</v>
      </c>
      <c r="C125" s="4" t="s">
        <v>1355</v>
      </c>
      <c r="D125" s="4" t="s">
        <v>2101</v>
      </c>
      <c r="E125" s="4" t="s">
        <v>2130</v>
      </c>
      <c r="F125" s="4" t="s">
        <v>2131</v>
      </c>
    </row>
    <row r="126" spans="1:6" x14ac:dyDescent="0.3">
      <c r="A126" s="4">
        <v>231</v>
      </c>
      <c r="B126" s="4" t="s">
        <v>1975</v>
      </c>
      <c r="C126" s="4" t="s">
        <v>1976</v>
      </c>
      <c r="D126" s="4" t="s">
        <v>2101</v>
      </c>
      <c r="E126" s="4" t="s">
        <v>2130</v>
      </c>
      <c r="F126" s="4" t="s">
        <v>2131</v>
      </c>
    </row>
    <row r="127" spans="1:6" x14ac:dyDescent="0.3">
      <c r="A127" s="4">
        <v>232</v>
      </c>
      <c r="B127" s="4" t="s">
        <v>778</v>
      </c>
      <c r="C127" s="4" t="s">
        <v>779</v>
      </c>
      <c r="D127" s="4" t="s">
        <v>2101</v>
      </c>
      <c r="E127" s="4" t="s">
        <v>2130</v>
      </c>
      <c r="F127" s="4" t="s">
        <v>2131</v>
      </c>
    </row>
    <row r="128" spans="1:6" x14ac:dyDescent="0.3">
      <c r="A128" s="4">
        <v>233</v>
      </c>
      <c r="B128" s="4" t="s">
        <v>1672</v>
      </c>
      <c r="C128" s="4" t="s">
        <v>1673</v>
      </c>
      <c r="D128" s="4" t="s">
        <v>2101</v>
      </c>
      <c r="E128" s="4" t="s">
        <v>2130</v>
      </c>
      <c r="F128" s="4" t="s">
        <v>2131</v>
      </c>
    </row>
    <row r="129" spans="1:6" x14ac:dyDescent="0.3">
      <c r="A129" s="4">
        <v>234</v>
      </c>
      <c r="B129" s="4" t="s">
        <v>1787</v>
      </c>
      <c r="C129" s="4" t="s">
        <v>1788</v>
      </c>
      <c r="D129" s="4" t="s">
        <v>2101</v>
      </c>
      <c r="E129" s="4" t="s">
        <v>2130</v>
      </c>
      <c r="F129" s="4" t="s">
        <v>2131</v>
      </c>
    </row>
    <row r="130" spans="1:6" x14ac:dyDescent="0.3">
      <c r="A130" s="4">
        <v>235</v>
      </c>
      <c r="B130" s="4" t="s">
        <v>1298</v>
      </c>
      <c r="C130" s="4" t="s">
        <v>1299</v>
      </c>
      <c r="D130" s="4" t="s">
        <v>2101</v>
      </c>
      <c r="E130" s="4" t="s">
        <v>2130</v>
      </c>
      <c r="F130" s="4" t="s">
        <v>2131</v>
      </c>
    </row>
    <row r="131" spans="1:6" x14ac:dyDescent="0.3">
      <c r="A131" s="4">
        <v>236</v>
      </c>
      <c r="B131" s="4" t="s">
        <v>2010</v>
      </c>
      <c r="C131" s="4" t="s">
        <v>2011</v>
      </c>
      <c r="D131" s="4" t="s">
        <v>2101</v>
      </c>
      <c r="E131" s="4" t="s">
        <v>2130</v>
      </c>
      <c r="F131" s="4" t="s">
        <v>2131</v>
      </c>
    </row>
    <row r="132" spans="1:6" x14ac:dyDescent="0.3">
      <c r="A132" s="4">
        <v>237</v>
      </c>
      <c r="B132" s="4" t="s">
        <v>1535</v>
      </c>
      <c r="C132" s="4" t="s">
        <v>1536</v>
      </c>
      <c r="D132" s="4" t="s">
        <v>2101</v>
      </c>
      <c r="E132" s="4" t="s">
        <v>2130</v>
      </c>
      <c r="F132" s="4" t="s">
        <v>2131</v>
      </c>
    </row>
    <row r="133" spans="1:6" x14ac:dyDescent="0.3">
      <c r="A133" s="4">
        <v>238</v>
      </c>
      <c r="B133" s="4" t="s">
        <v>1412</v>
      </c>
      <c r="C133" s="4" t="s">
        <v>1413</v>
      </c>
      <c r="D133" s="4" t="s">
        <v>2101</v>
      </c>
      <c r="E133" s="4" t="s">
        <v>2130</v>
      </c>
      <c r="F133" s="4" t="s">
        <v>2131</v>
      </c>
    </row>
    <row r="134" spans="1:6" x14ac:dyDescent="0.3">
      <c r="A134" s="4">
        <v>239</v>
      </c>
      <c r="B134" s="4" t="s">
        <v>1330</v>
      </c>
      <c r="C134" s="4" t="s">
        <v>1331</v>
      </c>
      <c r="D134" s="4" t="s">
        <v>2101</v>
      </c>
      <c r="E134" s="4" t="s">
        <v>2130</v>
      </c>
      <c r="F134" s="4" t="s">
        <v>2131</v>
      </c>
    </row>
    <row r="135" spans="1:6" x14ac:dyDescent="0.3">
      <c r="A135" s="4">
        <v>240</v>
      </c>
      <c r="B135" s="4" t="s">
        <v>1348</v>
      </c>
      <c r="C135" s="4" t="s">
        <v>1349</v>
      </c>
      <c r="D135" s="4" t="s">
        <v>2101</v>
      </c>
      <c r="E135" s="4" t="s">
        <v>2130</v>
      </c>
      <c r="F135" s="4" t="s">
        <v>2131</v>
      </c>
    </row>
    <row r="136" spans="1:6" x14ac:dyDescent="0.3">
      <c r="A136" s="4">
        <v>241</v>
      </c>
      <c r="B136" s="4" t="s">
        <v>1605</v>
      </c>
      <c r="C136" s="4" t="s">
        <v>1606</v>
      </c>
      <c r="D136" s="4" t="s">
        <v>2101</v>
      </c>
      <c r="E136" s="4" t="s">
        <v>2130</v>
      </c>
      <c r="F136" s="4" t="s">
        <v>2131</v>
      </c>
    </row>
    <row r="137" spans="1:6" x14ac:dyDescent="0.3">
      <c r="A137" s="4">
        <v>242</v>
      </c>
      <c r="B137" s="4" t="s">
        <v>857</v>
      </c>
      <c r="C137" s="4" t="s">
        <v>858</v>
      </c>
      <c r="D137" s="4" t="s">
        <v>2101</v>
      </c>
      <c r="E137" s="4" t="s">
        <v>2130</v>
      </c>
      <c r="F137" s="4" t="s">
        <v>2131</v>
      </c>
    </row>
    <row r="138" spans="1:6" x14ac:dyDescent="0.3">
      <c r="A138" s="4">
        <v>243</v>
      </c>
      <c r="B138" s="4" t="s">
        <v>867</v>
      </c>
      <c r="C138" s="4" t="s">
        <v>868</v>
      </c>
      <c r="D138" s="4" t="s">
        <v>2101</v>
      </c>
      <c r="E138" s="4" t="s">
        <v>2130</v>
      </c>
      <c r="F138" s="4" t="s">
        <v>2131</v>
      </c>
    </row>
    <row r="139" spans="1:6" x14ac:dyDescent="0.3">
      <c r="A139" s="4">
        <v>244</v>
      </c>
      <c r="B139" s="4" t="s">
        <v>1638</v>
      </c>
      <c r="C139" s="4" t="s">
        <v>1639</v>
      </c>
      <c r="D139" s="4" t="s">
        <v>2101</v>
      </c>
      <c r="E139" s="4" t="s">
        <v>2130</v>
      </c>
      <c r="F139" s="4" t="s">
        <v>2131</v>
      </c>
    </row>
    <row r="140" spans="1:6" x14ac:dyDescent="0.3">
      <c r="A140" s="4">
        <v>245</v>
      </c>
      <c r="B140" s="4" t="s">
        <v>294</v>
      </c>
      <c r="C140" s="4" t="s">
        <v>295</v>
      </c>
      <c r="D140" s="4" t="s">
        <v>2101</v>
      </c>
      <c r="E140" s="4" t="s">
        <v>2130</v>
      </c>
      <c r="F140" s="4" t="s">
        <v>2131</v>
      </c>
    </row>
    <row r="141" spans="1:6" x14ac:dyDescent="0.3">
      <c r="A141" s="4">
        <v>246</v>
      </c>
      <c r="B141" s="4" t="s">
        <v>302</v>
      </c>
      <c r="C141" s="4" t="s">
        <v>303</v>
      </c>
      <c r="D141" s="4" t="s">
        <v>2101</v>
      </c>
      <c r="E141" s="4" t="s">
        <v>2130</v>
      </c>
      <c r="F141" s="4" t="s">
        <v>2131</v>
      </c>
    </row>
    <row r="142" spans="1:6" x14ac:dyDescent="0.3">
      <c r="A142" s="4">
        <v>247</v>
      </c>
      <c r="B142" s="4" t="s">
        <v>1670</v>
      </c>
      <c r="C142" s="4" t="s">
        <v>1671</v>
      </c>
      <c r="D142" s="4" t="s">
        <v>2101</v>
      </c>
      <c r="E142" s="4" t="s">
        <v>2130</v>
      </c>
      <c r="F142" s="4" t="s">
        <v>2131</v>
      </c>
    </row>
    <row r="143" spans="1:6" x14ac:dyDescent="0.3">
      <c r="A143" s="4">
        <v>248</v>
      </c>
      <c r="B143" s="4" t="s">
        <v>969</v>
      </c>
      <c r="C143" s="4" t="s">
        <v>970</v>
      </c>
      <c r="D143" s="4" t="s">
        <v>2101</v>
      </c>
      <c r="E143" s="4" t="s">
        <v>2130</v>
      </c>
      <c r="F143" s="4" t="s">
        <v>2131</v>
      </c>
    </row>
    <row r="144" spans="1:6" x14ac:dyDescent="0.3">
      <c r="A144" s="4">
        <v>249</v>
      </c>
      <c r="B144" s="4" t="s">
        <v>528</v>
      </c>
      <c r="C144" s="4" t="s">
        <v>529</v>
      </c>
      <c r="D144" s="4" t="s">
        <v>2101</v>
      </c>
      <c r="E144" s="4" t="s">
        <v>2130</v>
      </c>
      <c r="F144" s="4" t="s">
        <v>2131</v>
      </c>
    </row>
    <row r="145" spans="1:6" x14ac:dyDescent="0.3">
      <c r="A145" s="4">
        <v>274</v>
      </c>
      <c r="B145" s="4" t="s">
        <v>679</v>
      </c>
      <c r="C145" s="4" t="s">
        <v>309</v>
      </c>
      <c r="D145" s="4" t="s">
        <v>2133</v>
      </c>
      <c r="E145" s="4" t="s">
        <v>2134</v>
      </c>
      <c r="F145" s="4" t="s">
        <v>2135</v>
      </c>
    </row>
    <row r="146" spans="1:6" x14ac:dyDescent="0.3">
      <c r="A146" s="4">
        <v>275</v>
      </c>
      <c r="B146" s="4" t="s">
        <v>308</v>
      </c>
      <c r="C146" s="4" t="s">
        <v>309</v>
      </c>
      <c r="D146" s="4" t="s">
        <v>2133</v>
      </c>
      <c r="E146" s="4" t="s">
        <v>2134</v>
      </c>
      <c r="F146" s="4" t="s">
        <v>2135</v>
      </c>
    </row>
    <row r="147" spans="1:6" x14ac:dyDescent="0.3">
      <c r="A147" s="4">
        <v>277</v>
      </c>
      <c r="B147" s="4" t="s">
        <v>1557</v>
      </c>
      <c r="C147" s="4" t="s">
        <v>225</v>
      </c>
      <c r="D147" s="4" t="s">
        <v>2133</v>
      </c>
      <c r="E147" s="4" t="s">
        <v>2134</v>
      </c>
      <c r="F147" s="4" t="s">
        <v>2136</v>
      </c>
    </row>
    <row r="148" spans="1:6" x14ac:dyDescent="0.3">
      <c r="A148" s="4">
        <v>278</v>
      </c>
      <c r="B148" s="4" t="s">
        <v>224</v>
      </c>
      <c r="C148" s="4" t="s">
        <v>225</v>
      </c>
      <c r="D148" s="4" t="s">
        <v>2133</v>
      </c>
      <c r="E148" s="4" t="s">
        <v>2134</v>
      </c>
      <c r="F148" s="4" t="s">
        <v>2136</v>
      </c>
    </row>
    <row r="149" spans="1:6" x14ac:dyDescent="0.3">
      <c r="A149" s="4">
        <v>279</v>
      </c>
      <c r="B149" s="4" t="s">
        <v>1899</v>
      </c>
      <c r="C149" s="4" t="s">
        <v>225</v>
      </c>
      <c r="D149" s="4" t="s">
        <v>2133</v>
      </c>
      <c r="E149" s="4" t="s">
        <v>2134</v>
      </c>
      <c r="F149" s="4" t="s">
        <v>2136</v>
      </c>
    </row>
    <row r="150" spans="1:6" x14ac:dyDescent="0.3">
      <c r="A150" s="4">
        <v>280</v>
      </c>
      <c r="B150" s="4" t="s">
        <v>1594</v>
      </c>
      <c r="C150" s="4" t="s">
        <v>225</v>
      </c>
      <c r="D150" s="4" t="s">
        <v>2133</v>
      </c>
      <c r="E150" s="4" t="s">
        <v>2134</v>
      </c>
      <c r="F150" s="4" t="s">
        <v>2136</v>
      </c>
    </row>
    <row r="151" spans="1:6" x14ac:dyDescent="0.3">
      <c r="A151" s="4">
        <v>374</v>
      </c>
      <c r="B151" s="4" t="s">
        <v>573</v>
      </c>
      <c r="C151" s="4" t="s">
        <v>574</v>
      </c>
      <c r="D151" s="4" t="s">
        <v>2104</v>
      </c>
      <c r="E151" s="4" t="s">
        <v>2105</v>
      </c>
      <c r="F151" s="4" t="s">
        <v>2137</v>
      </c>
    </row>
    <row r="152" spans="1:6" x14ac:dyDescent="0.3">
      <c r="A152" s="4">
        <v>385</v>
      </c>
      <c r="B152" s="4" t="s">
        <v>312</v>
      </c>
      <c r="C152" s="4" t="s">
        <v>313</v>
      </c>
      <c r="D152" s="4" t="s">
        <v>2133</v>
      </c>
      <c r="E152" s="4" t="s">
        <v>2134</v>
      </c>
      <c r="F152" s="4" t="s">
        <v>2138</v>
      </c>
    </row>
    <row r="153" spans="1:6" x14ac:dyDescent="0.3">
      <c r="A153" s="4">
        <v>386</v>
      </c>
      <c r="B153" s="4" t="s">
        <v>352</v>
      </c>
      <c r="C153" s="4" t="s">
        <v>353</v>
      </c>
      <c r="D153" s="4" t="s">
        <v>2133</v>
      </c>
      <c r="E153" s="4" t="s">
        <v>2134</v>
      </c>
      <c r="F153" s="4" t="s">
        <v>2138</v>
      </c>
    </row>
    <row r="154" spans="1:6" x14ac:dyDescent="0.3">
      <c r="A154" s="4">
        <v>387</v>
      </c>
      <c r="B154" s="4" t="s">
        <v>427</v>
      </c>
      <c r="C154" s="4" t="s">
        <v>428</v>
      </c>
      <c r="D154" s="4" t="s">
        <v>2133</v>
      </c>
      <c r="E154" s="4" t="s">
        <v>2134</v>
      </c>
      <c r="F154" s="4" t="s">
        <v>2138</v>
      </c>
    </row>
    <row r="155" spans="1:6" x14ac:dyDescent="0.3">
      <c r="A155" s="4">
        <v>388</v>
      </c>
      <c r="B155" s="4" t="s">
        <v>545</v>
      </c>
      <c r="C155" s="4" t="s">
        <v>546</v>
      </c>
      <c r="D155" s="4" t="s">
        <v>2133</v>
      </c>
      <c r="E155" s="4" t="s">
        <v>2134</v>
      </c>
      <c r="F155" s="4" t="s">
        <v>2138</v>
      </c>
    </row>
    <row r="156" spans="1:6" x14ac:dyDescent="0.3">
      <c r="A156" s="4">
        <v>389</v>
      </c>
      <c r="B156" s="4" t="s">
        <v>515</v>
      </c>
      <c r="C156" s="4" t="s">
        <v>516</v>
      </c>
      <c r="D156" s="4" t="s">
        <v>2133</v>
      </c>
      <c r="E156" s="4" t="s">
        <v>2134</v>
      </c>
      <c r="F156" s="4" t="s">
        <v>2138</v>
      </c>
    </row>
    <row r="157" spans="1:6" x14ac:dyDescent="0.3">
      <c r="A157" s="4">
        <v>390</v>
      </c>
      <c r="B157" s="4" t="s">
        <v>214</v>
      </c>
      <c r="C157" s="4" t="s">
        <v>215</v>
      </c>
      <c r="D157" s="4" t="s">
        <v>2133</v>
      </c>
      <c r="E157" s="4" t="s">
        <v>2134</v>
      </c>
      <c r="F157" s="4" t="s">
        <v>2138</v>
      </c>
    </row>
    <row r="158" spans="1:6" x14ac:dyDescent="0.3">
      <c r="A158" s="4">
        <v>391</v>
      </c>
      <c r="B158" s="4" t="s">
        <v>476</v>
      </c>
      <c r="C158" s="4" t="s">
        <v>477</v>
      </c>
      <c r="D158" s="4" t="s">
        <v>2133</v>
      </c>
      <c r="E158" s="4" t="s">
        <v>2134</v>
      </c>
      <c r="F158" s="4" t="s">
        <v>2138</v>
      </c>
    </row>
    <row r="159" spans="1:6" x14ac:dyDescent="0.3">
      <c r="A159" s="4">
        <v>392</v>
      </c>
      <c r="B159" s="4" t="s">
        <v>188</v>
      </c>
      <c r="C159" s="4" t="s">
        <v>189</v>
      </c>
      <c r="D159" s="4" t="s">
        <v>2133</v>
      </c>
      <c r="E159" s="4" t="s">
        <v>2134</v>
      </c>
      <c r="F159" s="4" t="s">
        <v>2138</v>
      </c>
    </row>
    <row r="160" spans="1:6" x14ac:dyDescent="0.3">
      <c r="A160" s="4">
        <v>410</v>
      </c>
      <c r="B160" s="4" t="s">
        <v>1292</v>
      </c>
      <c r="C160" s="4" t="s">
        <v>1293</v>
      </c>
      <c r="D160" s="4" t="s">
        <v>2107</v>
      </c>
      <c r="E160" s="4" t="s">
        <v>2110</v>
      </c>
      <c r="F160" s="4" t="s">
        <v>2138</v>
      </c>
    </row>
    <row r="161" spans="1:6" x14ac:dyDescent="0.3">
      <c r="A161" s="4">
        <v>411</v>
      </c>
      <c r="B161" s="4" t="s">
        <v>1294</v>
      </c>
      <c r="C161" s="4" t="s">
        <v>1295</v>
      </c>
      <c r="D161" s="4" t="s">
        <v>2107</v>
      </c>
      <c r="E161" s="4" t="s">
        <v>2110</v>
      </c>
      <c r="F161" s="4" t="s">
        <v>2138</v>
      </c>
    </row>
    <row r="162" spans="1:6" x14ac:dyDescent="0.3">
      <c r="A162" s="4">
        <v>412</v>
      </c>
      <c r="B162" s="4" t="s">
        <v>561</v>
      </c>
      <c r="C162" s="4" t="s">
        <v>562</v>
      </c>
      <c r="D162" s="4" t="s">
        <v>2107</v>
      </c>
      <c r="E162" s="4" t="s">
        <v>2110</v>
      </c>
      <c r="F162" s="4" t="s">
        <v>2138</v>
      </c>
    </row>
    <row r="163" spans="1:6" x14ac:dyDescent="0.3">
      <c r="A163" s="4">
        <v>413</v>
      </c>
      <c r="B163" s="4" t="s">
        <v>569</v>
      </c>
      <c r="C163" s="4" t="s">
        <v>570</v>
      </c>
      <c r="D163" s="4" t="s">
        <v>2092</v>
      </c>
      <c r="E163" s="4" t="s">
        <v>2093</v>
      </c>
      <c r="F163" s="4" t="s">
        <v>2132</v>
      </c>
    </row>
    <row r="164" spans="1:6" x14ac:dyDescent="0.3">
      <c r="A164" s="4">
        <v>414</v>
      </c>
      <c r="B164" s="4" t="s">
        <v>750</v>
      </c>
      <c r="C164" s="4" t="s">
        <v>751</v>
      </c>
      <c r="D164" s="4" t="s">
        <v>2092</v>
      </c>
      <c r="E164" s="4" t="s">
        <v>2093</v>
      </c>
      <c r="F164" s="4" t="s">
        <v>2139</v>
      </c>
    </row>
    <row r="165" spans="1:6" x14ac:dyDescent="0.3">
      <c r="A165" s="4">
        <v>415</v>
      </c>
      <c r="B165" s="4" t="s">
        <v>610</v>
      </c>
      <c r="C165" s="4" t="s">
        <v>611</v>
      </c>
      <c r="D165" s="4" t="s">
        <v>2140</v>
      </c>
      <c r="E165" s="4" t="s">
        <v>2141</v>
      </c>
      <c r="F165" s="4" t="s">
        <v>2141</v>
      </c>
    </row>
    <row r="166" spans="1:6" x14ac:dyDescent="0.3">
      <c r="A166" s="4">
        <v>416</v>
      </c>
      <c r="B166" s="4" t="s">
        <v>384</v>
      </c>
      <c r="C166" s="4" t="s">
        <v>385</v>
      </c>
      <c r="D166" s="4" t="s">
        <v>2140</v>
      </c>
      <c r="E166" s="4" t="s">
        <v>2141</v>
      </c>
      <c r="F166" s="4" t="s">
        <v>2141</v>
      </c>
    </row>
    <row r="167" spans="1:6" x14ac:dyDescent="0.3">
      <c r="A167" s="4">
        <v>417</v>
      </c>
      <c r="B167" s="4" t="s">
        <v>967</v>
      </c>
      <c r="C167" s="4" t="s">
        <v>968</v>
      </c>
      <c r="D167" s="4" t="s">
        <v>2107</v>
      </c>
      <c r="E167" s="4" t="s">
        <v>2110</v>
      </c>
      <c r="F167" s="4" t="s">
        <v>2142</v>
      </c>
    </row>
    <row r="168" spans="1:6" x14ac:dyDescent="0.3">
      <c r="A168" s="4">
        <v>418</v>
      </c>
      <c r="B168" s="4" t="s">
        <v>921</v>
      </c>
      <c r="C168" s="4" t="s">
        <v>922</v>
      </c>
      <c r="D168" s="4" t="s">
        <v>2107</v>
      </c>
      <c r="E168" s="4" t="s">
        <v>2110</v>
      </c>
      <c r="F168" s="4" t="s">
        <v>2142</v>
      </c>
    </row>
    <row r="169" spans="1:6" x14ac:dyDescent="0.3">
      <c r="A169" s="4">
        <v>419</v>
      </c>
      <c r="B169" s="4" t="s">
        <v>588</v>
      </c>
      <c r="C169" s="4" t="s">
        <v>589</v>
      </c>
      <c r="D169" s="4" t="s">
        <v>2133</v>
      </c>
      <c r="E169" s="4" t="s">
        <v>2134</v>
      </c>
      <c r="F169" s="4" t="s">
        <v>2138</v>
      </c>
    </row>
    <row r="170" spans="1:6" x14ac:dyDescent="0.3">
      <c r="A170" s="4">
        <v>442</v>
      </c>
      <c r="B170" s="4" t="s">
        <v>482</v>
      </c>
      <c r="C170" s="4" t="s">
        <v>483</v>
      </c>
      <c r="D170" s="4" t="s">
        <v>2107</v>
      </c>
      <c r="E170" s="4" t="s">
        <v>2110</v>
      </c>
      <c r="F170" s="4" t="s">
        <v>2142</v>
      </c>
    </row>
    <row r="171" spans="1:6" x14ac:dyDescent="0.3">
      <c r="A171" s="4">
        <v>443</v>
      </c>
      <c r="B171" s="4" t="s">
        <v>408</v>
      </c>
      <c r="C171" s="4" t="s">
        <v>409</v>
      </c>
      <c r="D171" s="4" t="s">
        <v>2107</v>
      </c>
      <c r="E171" s="4" t="s">
        <v>2110</v>
      </c>
      <c r="F171" s="4" t="s">
        <v>2142</v>
      </c>
    </row>
    <row r="172" spans="1:6" x14ac:dyDescent="0.3">
      <c r="A172" s="4">
        <v>444</v>
      </c>
      <c r="B172" s="4" t="s">
        <v>218</v>
      </c>
      <c r="C172" s="4" t="s">
        <v>219</v>
      </c>
      <c r="D172" s="4" t="s">
        <v>2107</v>
      </c>
      <c r="E172" s="4" t="s">
        <v>2110</v>
      </c>
      <c r="F172" s="4" t="s">
        <v>2142</v>
      </c>
    </row>
    <row r="173" spans="1:6" x14ac:dyDescent="0.3">
      <c r="A173" s="4">
        <v>445</v>
      </c>
      <c r="B173" s="4" t="s">
        <v>1061</v>
      </c>
      <c r="C173" s="4" t="s">
        <v>1062</v>
      </c>
      <c r="D173" s="4" t="s">
        <v>2107</v>
      </c>
      <c r="E173" s="4" t="s">
        <v>2110</v>
      </c>
      <c r="F173" s="4" t="s">
        <v>2138</v>
      </c>
    </row>
    <row r="174" spans="1:6" x14ac:dyDescent="0.3">
      <c r="A174" s="4">
        <v>446</v>
      </c>
      <c r="B174" s="4" t="s">
        <v>463</v>
      </c>
      <c r="C174" s="4" t="s">
        <v>387</v>
      </c>
      <c r="D174" s="4" t="s">
        <v>2107</v>
      </c>
      <c r="E174" s="4" t="s">
        <v>2110</v>
      </c>
      <c r="F174" s="4" t="s">
        <v>2138</v>
      </c>
    </row>
    <row r="175" spans="1:6" x14ac:dyDescent="0.3">
      <c r="A175" s="4">
        <v>447</v>
      </c>
      <c r="B175" s="4" t="s">
        <v>575</v>
      </c>
      <c r="C175" s="4" t="s">
        <v>196</v>
      </c>
      <c r="D175" s="4" t="s">
        <v>2107</v>
      </c>
      <c r="E175" s="4" t="s">
        <v>2110</v>
      </c>
      <c r="F175" s="4" t="s">
        <v>2138</v>
      </c>
    </row>
    <row r="176" spans="1:6" x14ac:dyDescent="0.3">
      <c r="A176" s="4">
        <v>448</v>
      </c>
      <c r="B176" s="4" t="s">
        <v>1251</v>
      </c>
      <c r="C176" s="4" t="s">
        <v>196</v>
      </c>
      <c r="D176" s="4" t="s">
        <v>2107</v>
      </c>
      <c r="E176" s="4" t="s">
        <v>2110</v>
      </c>
      <c r="F176" s="4" t="s">
        <v>2138</v>
      </c>
    </row>
    <row r="177" spans="1:6" x14ac:dyDescent="0.3">
      <c r="A177" s="4">
        <v>449</v>
      </c>
      <c r="B177" s="4" t="s">
        <v>241</v>
      </c>
      <c r="C177" s="4" t="s">
        <v>196</v>
      </c>
      <c r="D177" s="4" t="s">
        <v>2107</v>
      </c>
      <c r="E177" s="4" t="s">
        <v>2110</v>
      </c>
      <c r="F177" s="4" t="s">
        <v>2138</v>
      </c>
    </row>
    <row r="178" spans="1:6" x14ac:dyDescent="0.3">
      <c r="A178" s="4">
        <v>450</v>
      </c>
      <c r="B178" s="4" t="s">
        <v>195</v>
      </c>
      <c r="C178" s="4" t="s">
        <v>196</v>
      </c>
      <c r="D178" s="4" t="s">
        <v>2107</v>
      </c>
      <c r="E178" s="4" t="s">
        <v>2110</v>
      </c>
      <c r="F178" s="4" t="s">
        <v>2138</v>
      </c>
    </row>
    <row r="179" spans="1:6" x14ac:dyDescent="0.3">
      <c r="A179" s="4">
        <v>451</v>
      </c>
      <c r="B179" s="4" t="s">
        <v>720</v>
      </c>
      <c r="C179" s="4" t="s">
        <v>721</v>
      </c>
      <c r="D179" s="4" t="s">
        <v>2107</v>
      </c>
      <c r="E179" s="4" t="s">
        <v>2110</v>
      </c>
      <c r="F179" s="4" t="s">
        <v>2138</v>
      </c>
    </row>
    <row r="180" spans="1:6" x14ac:dyDescent="0.3">
      <c r="A180" s="4">
        <v>452</v>
      </c>
      <c r="B180" s="4" t="s">
        <v>861</v>
      </c>
      <c r="C180" s="4" t="s">
        <v>862</v>
      </c>
      <c r="D180" s="4" t="s">
        <v>2107</v>
      </c>
      <c r="E180" s="4" t="s">
        <v>2110</v>
      </c>
      <c r="F180" s="4" t="s">
        <v>2138</v>
      </c>
    </row>
    <row r="181" spans="1:6" x14ac:dyDescent="0.3">
      <c r="A181" s="4">
        <v>453</v>
      </c>
      <c r="B181" s="4" t="s">
        <v>536</v>
      </c>
      <c r="C181" s="4" t="s">
        <v>537</v>
      </c>
      <c r="D181" s="4" t="s">
        <v>2107</v>
      </c>
      <c r="E181" s="4" t="s">
        <v>2110</v>
      </c>
      <c r="F181" s="4" t="s">
        <v>2138</v>
      </c>
    </row>
    <row r="182" spans="1:6" x14ac:dyDescent="0.3">
      <c r="A182" s="4">
        <v>454</v>
      </c>
      <c r="B182" s="4" t="s">
        <v>606</v>
      </c>
      <c r="C182" s="4" t="s">
        <v>607</v>
      </c>
      <c r="D182" s="4" t="s">
        <v>2107</v>
      </c>
      <c r="E182" s="4" t="s">
        <v>2110</v>
      </c>
      <c r="F182" s="4" t="s">
        <v>2138</v>
      </c>
    </row>
    <row r="183" spans="1:6" x14ac:dyDescent="0.3">
      <c r="A183" s="4">
        <v>455</v>
      </c>
      <c r="B183" s="4" t="s">
        <v>532</v>
      </c>
      <c r="C183" s="4" t="s">
        <v>533</v>
      </c>
      <c r="D183" s="4" t="s">
        <v>2107</v>
      </c>
      <c r="E183" s="4" t="s">
        <v>2110</v>
      </c>
      <c r="F183" s="4" t="s">
        <v>2138</v>
      </c>
    </row>
    <row r="184" spans="1:6" x14ac:dyDescent="0.3">
      <c r="A184" s="4">
        <v>456</v>
      </c>
      <c r="B184" s="4" t="s">
        <v>205</v>
      </c>
      <c r="C184" s="4" t="s">
        <v>206</v>
      </c>
      <c r="D184" s="4" t="s">
        <v>2107</v>
      </c>
      <c r="E184" s="4" t="s">
        <v>2110</v>
      </c>
      <c r="F184" s="4" t="s">
        <v>2138</v>
      </c>
    </row>
    <row r="185" spans="1:6" x14ac:dyDescent="0.3">
      <c r="A185" s="4">
        <v>457</v>
      </c>
      <c r="B185" s="4" t="s">
        <v>199</v>
      </c>
      <c r="C185" s="4" t="s">
        <v>200</v>
      </c>
      <c r="D185" s="4" t="s">
        <v>2089</v>
      </c>
      <c r="E185" s="4" t="s">
        <v>2090</v>
      </c>
      <c r="F185" s="4" t="s">
        <v>2138</v>
      </c>
    </row>
    <row r="186" spans="1:6" x14ac:dyDescent="0.3">
      <c r="A186" s="4">
        <v>458</v>
      </c>
      <c r="B186" s="4" t="s">
        <v>213</v>
      </c>
      <c r="C186" s="4" t="s">
        <v>166</v>
      </c>
      <c r="D186" s="4" t="s">
        <v>2133</v>
      </c>
      <c r="E186" s="4" t="s">
        <v>2134</v>
      </c>
      <c r="F186" s="4" t="s">
        <v>2138</v>
      </c>
    </row>
    <row r="187" spans="1:6" x14ac:dyDescent="0.3">
      <c r="A187" s="4">
        <v>459</v>
      </c>
      <c r="B187" s="4" t="s">
        <v>165</v>
      </c>
      <c r="C187" s="4" t="s">
        <v>166</v>
      </c>
      <c r="D187" s="4" t="s">
        <v>2133</v>
      </c>
      <c r="E187" s="4" t="s">
        <v>2134</v>
      </c>
      <c r="F187" s="4" t="s">
        <v>2138</v>
      </c>
    </row>
    <row r="188" spans="1:6" x14ac:dyDescent="0.3">
      <c r="A188" s="4">
        <v>460</v>
      </c>
      <c r="B188" s="4" t="s">
        <v>672</v>
      </c>
      <c r="C188" s="4" t="s">
        <v>166</v>
      </c>
      <c r="D188" s="4" t="s">
        <v>2133</v>
      </c>
      <c r="E188" s="4" t="s">
        <v>2134</v>
      </c>
      <c r="F188" s="4" t="s">
        <v>2138</v>
      </c>
    </row>
    <row r="189" spans="1:6" x14ac:dyDescent="0.3">
      <c r="A189" s="4">
        <v>461</v>
      </c>
      <c r="B189" s="4" t="s">
        <v>194</v>
      </c>
      <c r="C189" s="4" t="s">
        <v>166</v>
      </c>
      <c r="D189" s="4" t="s">
        <v>2133</v>
      </c>
      <c r="E189" s="4" t="s">
        <v>2134</v>
      </c>
      <c r="F189" s="4" t="s">
        <v>2138</v>
      </c>
    </row>
    <row r="190" spans="1:6" x14ac:dyDescent="0.3">
      <c r="A190" s="4">
        <v>462</v>
      </c>
      <c r="B190" s="4" t="s">
        <v>203</v>
      </c>
      <c r="C190" s="4" t="s">
        <v>204</v>
      </c>
      <c r="D190" s="4" t="s">
        <v>2133</v>
      </c>
      <c r="E190" s="4" t="s">
        <v>2134</v>
      </c>
      <c r="F190" s="4" t="s">
        <v>2138</v>
      </c>
    </row>
    <row r="191" spans="1:6" x14ac:dyDescent="0.3">
      <c r="A191" s="4">
        <v>463</v>
      </c>
      <c r="B191" s="4" t="s">
        <v>350</v>
      </c>
      <c r="C191" s="4" t="s">
        <v>351</v>
      </c>
      <c r="D191" s="4" t="s">
        <v>2133</v>
      </c>
      <c r="E191" s="4" t="s">
        <v>2134</v>
      </c>
      <c r="F191" s="4" t="s">
        <v>2138</v>
      </c>
    </row>
    <row r="192" spans="1:6" x14ac:dyDescent="0.3">
      <c r="A192" s="4">
        <v>464</v>
      </c>
      <c r="B192" s="4" t="s">
        <v>320</v>
      </c>
      <c r="C192" s="4" t="s">
        <v>321</v>
      </c>
      <c r="D192" s="4" t="s">
        <v>2133</v>
      </c>
      <c r="E192" s="4" t="s">
        <v>2134</v>
      </c>
      <c r="F192" s="4" t="s">
        <v>2138</v>
      </c>
    </row>
    <row r="193" spans="1:6" x14ac:dyDescent="0.3">
      <c r="A193" s="4">
        <v>465</v>
      </c>
      <c r="B193" s="4" t="s">
        <v>180</v>
      </c>
      <c r="C193" s="4" t="s">
        <v>181</v>
      </c>
      <c r="D193" s="4" t="s">
        <v>2133</v>
      </c>
      <c r="E193" s="4" t="s">
        <v>2134</v>
      </c>
      <c r="F193" s="4" t="s">
        <v>2138</v>
      </c>
    </row>
    <row r="194" spans="1:6" x14ac:dyDescent="0.3">
      <c r="A194" s="4">
        <v>466</v>
      </c>
      <c r="B194" s="4" t="s">
        <v>668</v>
      </c>
      <c r="C194" s="4" t="s">
        <v>669</v>
      </c>
      <c r="D194" s="4" t="s">
        <v>2133</v>
      </c>
      <c r="E194" s="4" t="s">
        <v>2134</v>
      </c>
      <c r="F194" s="4" t="s">
        <v>2138</v>
      </c>
    </row>
    <row r="195" spans="1:6" x14ac:dyDescent="0.3">
      <c r="A195" s="4">
        <v>467</v>
      </c>
      <c r="B195" s="4" t="s">
        <v>186</v>
      </c>
      <c r="C195" s="4" t="s">
        <v>187</v>
      </c>
      <c r="D195" s="4" t="s">
        <v>2133</v>
      </c>
      <c r="E195" s="4" t="s">
        <v>2134</v>
      </c>
      <c r="F195" s="4" t="s">
        <v>2138</v>
      </c>
    </row>
    <row r="196" spans="1:6" x14ac:dyDescent="0.3">
      <c r="A196" s="4">
        <v>468</v>
      </c>
      <c r="B196" s="4" t="s">
        <v>386</v>
      </c>
      <c r="C196" s="4" t="s">
        <v>387</v>
      </c>
      <c r="D196" s="4" t="s">
        <v>2133</v>
      </c>
      <c r="E196" s="4" t="s">
        <v>2134</v>
      </c>
      <c r="F196" s="4" t="s">
        <v>2138</v>
      </c>
    </row>
    <row r="197" spans="1:6" x14ac:dyDescent="0.3">
      <c r="A197" s="4">
        <v>470</v>
      </c>
      <c r="B197" s="4" t="s">
        <v>167</v>
      </c>
      <c r="C197" s="4" t="s">
        <v>168</v>
      </c>
      <c r="D197" s="4" t="s">
        <v>2133</v>
      </c>
      <c r="E197" s="4" t="s">
        <v>2143</v>
      </c>
      <c r="F197" s="4" t="s">
        <v>2138</v>
      </c>
    </row>
    <row r="198" spans="1:6" x14ac:dyDescent="0.3">
      <c r="A198" s="4">
        <v>471</v>
      </c>
      <c r="B198" s="4" t="s">
        <v>175</v>
      </c>
      <c r="C198" s="4" t="s">
        <v>176</v>
      </c>
      <c r="D198" s="4" t="s">
        <v>2133</v>
      </c>
      <c r="E198" s="4" t="s">
        <v>2143</v>
      </c>
      <c r="F198" s="4" t="s">
        <v>2144</v>
      </c>
    </row>
    <row r="199" spans="1:6" x14ac:dyDescent="0.3">
      <c r="A199" s="4">
        <v>472</v>
      </c>
      <c r="B199" s="4" t="s">
        <v>288</v>
      </c>
      <c r="C199" s="4" t="s">
        <v>289</v>
      </c>
      <c r="D199" s="4" t="s">
        <v>2133</v>
      </c>
      <c r="E199" s="4" t="s">
        <v>2145</v>
      </c>
      <c r="F199" s="4" t="s">
        <v>289</v>
      </c>
    </row>
    <row r="200" spans="1:6" x14ac:dyDescent="0.3">
      <c r="A200" s="4">
        <v>473</v>
      </c>
      <c r="B200" s="4" t="s">
        <v>445</v>
      </c>
      <c r="C200" s="4" t="s">
        <v>446</v>
      </c>
      <c r="D200" s="4" t="s">
        <v>2146</v>
      </c>
      <c r="E200" s="4" t="s">
        <v>2147</v>
      </c>
      <c r="F200" s="4" t="s">
        <v>2138</v>
      </c>
    </row>
    <row r="201" spans="1:6" x14ac:dyDescent="0.3">
      <c r="A201" s="4">
        <v>474</v>
      </c>
      <c r="B201" s="4" t="s">
        <v>163</v>
      </c>
      <c r="C201" s="4" t="s">
        <v>164</v>
      </c>
      <c r="D201" s="4" t="s">
        <v>2092</v>
      </c>
      <c r="E201" s="4" t="s">
        <v>2148</v>
      </c>
      <c r="F201" s="4" t="s">
        <v>2138</v>
      </c>
    </row>
    <row r="202" spans="1:6" x14ac:dyDescent="0.3">
      <c r="A202" s="4">
        <v>475</v>
      </c>
      <c r="B202" s="4" t="s">
        <v>177</v>
      </c>
      <c r="C202" s="4" t="s">
        <v>164</v>
      </c>
      <c r="D202" s="4" t="s">
        <v>2092</v>
      </c>
      <c r="E202" s="4" t="s">
        <v>2148</v>
      </c>
      <c r="F202" s="4" t="s">
        <v>2138</v>
      </c>
    </row>
    <row r="203" spans="1:6" x14ac:dyDescent="0.3">
      <c r="A203" s="4">
        <v>476</v>
      </c>
      <c r="B203" s="4" t="s">
        <v>216</v>
      </c>
      <c r="C203" s="4" t="s">
        <v>217</v>
      </c>
      <c r="D203" s="4" t="s">
        <v>2133</v>
      </c>
      <c r="E203" s="4" t="s">
        <v>2134</v>
      </c>
      <c r="F203" s="4" t="s">
        <v>2138</v>
      </c>
    </row>
    <row r="204" spans="1:6" x14ac:dyDescent="0.3">
      <c r="A204" s="4">
        <v>477</v>
      </c>
      <c r="B204" s="4" t="s">
        <v>197</v>
      </c>
      <c r="C204" s="4" t="s">
        <v>198</v>
      </c>
      <c r="D204" s="4" t="s">
        <v>2092</v>
      </c>
      <c r="E204" s="4" t="s">
        <v>2149</v>
      </c>
      <c r="F204" s="4" t="s">
        <v>2138</v>
      </c>
    </row>
    <row r="205" spans="1:6" x14ac:dyDescent="0.3">
      <c r="A205" s="4">
        <v>478</v>
      </c>
      <c r="B205" s="4" t="s">
        <v>190</v>
      </c>
      <c r="C205" s="4" t="s">
        <v>191</v>
      </c>
      <c r="D205" s="4" t="s">
        <v>2107</v>
      </c>
      <c r="E205" s="4" t="s">
        <v>2110</v>
      </c>
      <c r="F205" s="4" t="s">
        <v>2138</v>
      </c>
    </row>
    <row r="206" spans="1:6" x14ac:dyDescent="0.3">
      <c r="A206" s="4">
        <v>563</v>
      </c>
      <c r="B206" s="4" t="s">
        <v>1779</v>
      </c>
      <c r="C206" s="4" t="s">
        <v>1780</v>
      </c>
      <c r="D206" s="4" t="s">
        <v>2089</v>
      </c>
      <c r="E206" s="4" t="s">
        <v>2090</v>
      </c>
      <c r="F206" s="4" t="s">
        <v>2150</v>
      </c>
    </row>
    <row r="207" spans="1:6" x14ac:dyDescent="0.3">
      <c r="A207" s="4">
        <v>564</v>
      </c>
      <c r="B207" s="4" t="s">
        <v>1574</v>
      </c>
      <c r="C207" s="4" t="s">
        <v>1575</v>
      </c>
      <c r="D207" s="4" t="s">
        <v>2089</v>
      </c>
      <c r="E207" s="4" t="s">
        <v>2090</v>
      </c>
      <c r="F207" s="4" t="s">
        <v>2150</v>
      </c>
    </row>
    <row r="208" spans="1:6" x14ac:dyDescent="0.3">
      <c r="A208" s="4">
        <v>565</v>
      </c>
      <c r="B208" s="4" t="s">
        <v>1103</v>
      </c>
      <c r="C208" s="4" t="s">
        <v>1104</v>
      </c>
      <c r="D208" s="4" t="s">
        <v>2089</v>
      </c>
      <c r="E208" s="4" t="s">
        <v>2090</v>
      </c>
      <c r="F208" s="4" t="s">
        <v>2150</v>
      </c>
    </row>
    <row r="209" spans="1:6" x14ac:dyDescent="0.3">
      <c r="A209" s="4">
        <v>566</v>
      </c>
      <c r="B209" s="4" t="s">
        <v>1460</v>
      </c>
      <c r="C209" s="4" t="s">
        <v>1461</v>
      </c>
      <c r="D209" s="4" t="s">
        <v>2089</v>
      </c>
      <c r="E209" s="4" t="s">
        <v>2090</v>
      </c>
      <c r="F209" s="4" t="s">
        <v>2150</v>
      </c>
    </row>
    <row r="210" spans="1:6" x14ac:dyDescent="0.3">
      <c r="A210" s="4">
        <v>567</v>
      </c>
      <c r="B210" s="4" t="s">
        <v>1404</v>
      </c>
      <c r="C210" s="4" t="s">
        <v>1405</v>
      </c>
      <c r="D210" s="4" t="s">
        <v>2107</v>
      </c>
      <c r="E210" s="4" t="s">
        <v>2110</v>
      </c>
      <c r="F210" s="4" t="s">
        <v>2150</v>
      </c>
    </row>
    <row r="211" spans="1:6" x14ac:dyDescent="0.3">
      <c r="A211" s="4">
        <v>568</v>
      </c>
      <c r="B211" s="4" t="s">
        <v>1657</v>
      </c>
      <c r="C211" s="4" t="s">
        <v>1658</v>
      </c>
      <c r="D211" s="4" t="s">
        <v>2107</v>
      </c>
      <c r="E211" s="4" t="s">
        <v>2110</v>
      </c>
      <c r="F211" s="4" t="s">
        <v>2150</v>
      </c>
    </row>
    <row r="212" spans="1:6" x14ac:dyDescent="0.3">
      <c r="A212" s="4">
        <v>569</v>
      </c>
      <c r="B212" s="4" t="s">
        <v>1659</v>
      </c>
      <c r="C212" s="4" t="s">
        <v>1660</v>
      </c>
      <c r="D212" s="4" t="s">
        <v>2107</v>
      </c>
      <c r="E212" s="4" t="s">
        <v>2110</v>
      </c>
      <c r="F212" s="4" t="s">
        <v>2150</v>
      </c>
    </row>
    <row r="213" spans="1:6" x14ac:dyDescent="0.3">
      <c r="A213" s="4">
        <v>570</v>
      </c>
      <c r="B213" s="4" t="s">
        <v>1308</v>
      </c>
      <c r="C213" s="4" t="s">
        <v>1309</v>
      </c>
      <c r="D213" s="4" t="s">
        <v>2107</v>
      </c>
      <c r="E213" s="4" t="s">
        <v>2110</v>
      </c>
      <c r="F213" s="4" t="s">
        <v>2150</v>
      </c>
    </row>
    <row r="214" spans="1:6" x14ac:dyDescent="0.3">
      <c r="A214" s="4">
        <v>571</v>
      </c>
      <c r="B214" s="4" t="s">
        <v>1105</v>
      </c>
      <c r="C214" s="4" t="s">
        <v>1106</v>
      </c>
      <c r="D214" s="4" t="s">
        <v>2107</v>
      </c>
      <c r="E214" s="4" t="s">
        <v>2110</v>
      </c>
      <c r="F214" s="4" t="s">
        <v>2150</v>
      </c>
    </row>
    <row r="215" spans="1:6" x14ac:dyDescent="0.3">
      <c r="A215" s="4">
        <v>572</v>
      </c>
      <c r="B215" s="4" t="s">
        <v>1071</v>
      </c>
      <c r="C215" s="4" t="s">
        <v>1072</v>
      </c>
      <c r="D215" s="4" t="s">
        <v>2107</v>
      </c>
      <c r="E215" s="4" t="s">
        <v>2110</v>
      </c>
      <c r="F215" s="4" t="s">
        <v>2150</v>
      </c>
    </row>
    <row r="216" spans="1:6" x14ac:dyDescent="0.3">
      <c r="A216" s="4">
        <v>573</v>
      </c>
      <c r="B216" s="4" t="s">
        <v>935</v>
      </c>
      <c r="C216" s="4" t="s">
        <v>936</v>
      </c>
      <c r="D216" s="4" t="s">
        <v>2107</v>
      </c>
      <c r="E216" s="4" t="s">
        <v>2110</v>
      </c>
      <c r="F216" s="4" t="s">
        <v>2150</v>
      </c>
    </row>
    <row r="217" spans="1:6" x14ac:dyDescent="0.3">
      <c r="A217" s="4">
        <v>574</v>
      </c>
      <c r="B217" s="4" t="s">
        <v>1607</v>
      </c>
      <c r="C217" s="4" t="s">
        <v>1608</v>
      </c>
      <c r="D217" s="4" t="s">
        <v>2107</v>
      </c>
      <c r="E217" s="4" t="s">
        <v>2110</v>
      </c>
      <c r="F217" s="4" t="s">
        <v>2150</v>
      </c>
    </row>
    <row r="218" spans="1:6" x14ac:dyDescent="0.3">
      <c r="A218" s="4">
        <v>575</v>
      </c>
      <c r="B218" s="4" t="s">
        <v>1366</v>
      </c>
      <c r="C218" s="4" t="s">
        <v>1367</v>
      </c>
      <c r="D218" s="4" t="s">
        <v>2122</v>
      </c>
      <c r="E218" s="4" t="s">
        <v>2151</v>
      </c>
      <c r="F218" s="4" t="s">
        <v>2152</v>
      </c>
    </row>
    <row r="219" spans="1:6" x14ac:dyDescent="0.3">
      <c r="A219" s="4">
        <v>576</v>
      </c>
      <c r="B219" s="4" t="s">
        <v>626</v>
      </c>
      <c r="C219" s="4" t="s">
        <v>627</v>
      </c>
      <c r="D219" s="4" t="s">
        <v>2122</v>
      </c>
      <c r="E219" s="4" t="s">
        <v>2151</v>
      </c>
      <c r="F219" s="4" t="s">
        <v>2152</v>
      </c>
    </row>
    <row r="220" spans="1:6" x14ac:dyDescent="0.3">
      <c r="A220" s="4">
        <v>577</v>
      </c>
      <c r="B220" s="4" t="s">
        <v>742</v>
      </c>
      <c r="C220" s="4" t="s">
        <v>743</v>
      </c>
      <c r="D220" s="4" t="s">
        <v>2122</v>
      </c>
      <c r="E220" s="4" t="s">
        <v>2123</v>
      </c>
      <c r="F220" s="4" t="s">
        <v>2152</v>
      </c>
    </row>
    <row r="221" spans="1:6" x14ac:dyDescent="0.3">
      <c r="A221" s="4">
        <v>578</v>
      </c>
      <c r="B221" s="4" t="s">
        <v>1558</v>
      </c>
      <c r="C221" s="4" t="s">
        <v>1559</v>
      </c>
      <c r="D221" s="4" t="s">
        <v>2122</v>
      </c>
      <c r="E221" s="4" t="s">
        <v>2123</v>
      </c>
      <c r="F221" s="4" t="s">
        <v>2152</v>
      </c>
    </row>
    <row r="222" spans="1:6" x14ac:dyDescent="0.3">
      <c r="A222" s="4">
        <v>579</v>
      </c>
      <c r="B222" s="4" t="s">
        <v>1274</v>
      </c>
      <c r="C222" s="4" t="s">
        <v>1275</v>
      </c>
      <c r="D222" s="4" t="s">
        <v>2153</v>
      </c>
      <c r="E222" s="4" t="s">
        <v>2154</v>
      </c>
      <c r="F222" s="4" t="s">
        <v>2155</v>
      </c>
    </row>
    <row r="223" spans="1:6" x14ac:dyDescent="0.3">
      <c r="A223" s="4">
        <v>580</v>
      </c>
      <c r="B223" s="4" t="s">
        <v>1645</v>
      </c>
      <c r="C223" s="4" t="s">
        <v>1646</v>
      </c>
      <c r="D223" s="4" t="s">
        <v>2153</v>
      </c>
      <c r="E223" s="4" t="s">
        <v>2154</v>
      </c>
      <c r="F223" s="4" t="s">
        <v>2155</v>
      </c>
    </row>
    <row r="224" spans="1:6" x14ac:dyDescent="0.3">
      <c r="A224" s="4">
        <v>581</v>
      </c>
      <c r="B224" s="4" t="s">
        <v>1099</v>
      </c>
      <c r="C224" s="4" t="s">
        <v>1100</v>
      </c>
      <c r="D224" s="4" t="s">
        <v>2112</v>
      </c>
      <c r="E224" s="4" t="s">
        <v>2156</v>
      </c>
      <c r="F224" s="4" t="s">
        <v>2155</v>
      </c>
    </row>
    <row r="225" spans="1:6" x14ac:dyDescent="0.3">
      <c r="A225" s="4">
        <v>582</v>
      </c>
      <c r="B225" s="4" t="s">
        <v>628</v>
      </c>
      <c r="C225" s="4" t="s">
        <v>629</v>
      </c>
      <c r="D225" s="4" t="s">
        <v>2112</v>
      </c>
      <c r="E225" s="4" t="s">
        <v>2157</v>
      </c>
      <c r="F225" s="4" t="s">
        <v>2155</v>
      </c>
    </row>
    <row r="226" spans="1:6" x14ac:dyDescent="0.3">
      <c r="A226" s="4">
        <v>583</v>
      </c>
      <c r="B226" s="4" t="s">
        <v>1021</v>
      </c>
      <c r="C226" s="4" t="s">
        <v>1022</v>
      </c>
      <c r="D226" s="4" t="s">
        <v>2153</v>
      </c>
      <c r="E226" s="4" t="s">
        <v>2158</v>
      </c>
      <c r="F226" s="4" t="s">
        <v>2155</v>
      </c>
    </row>
    <row r="227" spans="1:6" x14ac:dyDescent="0.3">
      <c r="A227" s="4">
        <v>584</v>
      </c>
      <c r="B227" s="4" t="s">
        <v>1547</v>
      </c>
      <c r="C227" s="4" t="s">
        <v>1548</v>
      </c>
      <c r="D227" s="4" t="s">
        <v>2092</v>
      </c>
      <c r="E227" s="4" t="s">
        <v>2159</v>
      </c>
      <c r="F227" s="4" t="s">
        <v>2155</v>
      </c>
    </row>
    <row r="228" spans="1:6" x14ac:dyDescent="0.3">
      <c r="A228" s="4">
        <v>585</v>
      </c>
      <c r="B228" s="4" t="s">
        <v>1360</v>
      </c>
      <c r="C228" s="4" t="s">
        <v>1361</v>
      </c>
      <c r="D228" s="4" t="s">
        <v>2092</v>
      </c>
      <c r="E228" s="4" t="s">
        <v>2159</v>
      </c>
      <c r="F228" s="4" t="s">
        <v>2155</v>
      </c>
    </row>
    <row r="229" spans="1:6" x14ac:dyDescent="0.3">
      <c r="A229" s="4">
        <v>586</v>
      </c>
      <c r="B229" s="4" t="s">
        <v>1592</v>
      </c>
      <c r="C229" s="4" t="s">
        <v>1593</v>
      </c>
      <c r="D229" s="4" t="s">
        <v>2122</v>
      </c>
      <c r="E229" s="4" t="s">
        <v>2123</v>
      </c>
      <c r="F229" s="4" t="s">
        <v>2160</v>
      </c>
    </row>
    <row r="230" spans="1:6" x14ac:dyDescent="0.3">
      <c r="A230" s="4">
        <v>587</v>
      </c>
      <c r="B230" s="4" t="s">
        <v>1801</v>
      </c>
      <c r="C230" s="4" t="s">
        <v>1802</v>
      </c>
      <c r="D230" s="4" t="s">
        <v>2089</v>
      </c>
      <c r="E230" s="4" t="s">
        <v>2090</v>
      </c>
      <c r="F230" s="4" t="s">
        <v>2150</v>
      </c>
    </row>
    <row r="231" spans="1:6" x14ac:dyDescent="0.3">
      <c r="A231" s="4">
        <v>588</v>
      </c>
      <c r="B231" s="4" t="s">
        <v>1442</v>
      </c>
      <c r="C231" s="4" t="s">
        <v>1443</v>
      </c>
      <c r="D231" s="4" t="s">
        <v>2133</v>
      </c>
      <c r="E231" s="4" t="s">
        <v>2134</v>
      </c>
      <c r="F231" s="4" t="s">
        <v>2138</v>
      </c>
    </row>
    <row r="232" spans="1:6" x14ac:dyDescent="0.3">
      <c r="A232" s="4">
        <v>589</v>
      </c>
      <c r="B232" s="4" t="s">
        <v>1513</v>
      </c>
      <c r="C232" s="4" t="s">
        <v>1514</v>
      </c>
      <c r="D232" s="4" t="s">
        <v>2133</v>
      </c>
      <c r="E232" s="4" t="s">
        <v>2134</v>
      </c>
      <c r="F232" s="4" t="s">
        <v>2138</v>
      </c>
    </row>
    <row r="233" spans="1:6" x14ac:dyDescent="0.3">
      <c r="A233" s="4">
        <v>590</v>
      </c>
      <c r="B233" s="4" t="s">
        <v>1444</v>
      </c>
      <c r="C233" s="4" t="s">
        <v>1445</v>
      </c>
      <c r="D233" s="4" t="s">
        <v>2133</v>
      </c>
      <c r="E233" s="4" t="s">
        <v>2134</v>
      </c>
      <c r="F233" s="4" t="s">
        <v>2138</v>
      </c>
    </row>
    <row r="234" spans="1:6" x14ac:dyDescent="0.3">
      <c r="A234" s="4">
        <v>591</v>
      </c>
      <c r="B234" s="4" t="s">
        <v>1486</v>
      </c>
      <c r="C234" s="4" t="s">
        <v>1487</v>
      </c>
      <c r="D234" s="4" t="s">
        <v>2133</v>
      </c>
      <c r="E234" s="4" t="s">
        <v>2161</v>
      </c>
      <c r="F234" s="4" t="s">
        <v>2138</v>
      </c>
    </row>
    <row r="235" spans="1:6" x14ac:dyDescent="0.3">
      <c r="A235" s="4">
        <v>592</v>
      </c>
      <c r="B235" s="4" t="s">
        <v>1502</v>
      </c>
      <c r="C235" s="4" t="s">
        <v>1503</v>
      </c>
      <c r="D235" s="4" t="s">
        <v>2133</v>
      </c>
      <c r="E235" s="4" t="s">
        <v>2134</v>
      </c>
      <c r="F235" s="4" t="s">
        <v>2138</v>
      </c>
    </row>
    <row r="236" spans="1:6" x14ac:dyDescent="0.3">
      <c r="A236" s="4">
        <v>593</v>
      </c>
      <c r="B236" s="4" t="s">
        <v>1730</v>
      </c>
      <c r="C236" s="4" t="s">
        <v>1731</v>
      </c>
      <c r="D236" s="4" t="s">
        <v>2133</v>
      </c>
      <c r="E236" s="4" t="s">
        <v>2134</v>
      </c>
      <c r="F236" s="4" t="s">
        <v>2138</v>
      </c>
    </row>
    <row r="237" spans="1:6" x14ac:dyDescent="0.3">
      <c r="A237" s="4">
        <v>594</v>
      </c>
      <c r="B237" s="4" t="s">
        <v>1617</v>
      </c>
      <c r="C237" s="4" t="s">
        <v>1618</v>
      </c>
      <c r="D237" s="4" t="s">
        <v>2133</v>
      </c>
      <c r="E237" s="4" t="s">
        <v>2134</v>
      </c>
      <c r="F237" s="4" t="s">
        <v>2138</v>
      </c>
    </row>
    <row r="238" spans="1:6" x14ac:dyDescent="0.3">
      <c r="A238" s="4">
        <v>595</v>
      </c>
      <c r="B238" s="4" t="s">
        <v>1488</v>
      </c>
      <c r="C238" s="4" t="s">
        <v>1489</v>
      </c>
      <c r="D238" s="4" t="s">
        <v>2133</v>
      </c>
      <c r="E238" s="4" t="s">
        <v>2134</v>
      </c>
      <c r="F238" s="4" t="s">
        <v>2138</v>
      </c>
    </row>
    <row r="239" spans="1:6" x14ac:dyDescent="0.3">
      <c r="A239" s="4">
        <v>596</v>
      </c>
      <c r="B239" s="4" t="s">
        <v>1484</v>
      </c>
      <c r="C239" s="4" t="s">
        <v>1485</v>
      </c>
      <c r="D239" s="4" t="s">
        <v>2133</v>
      </c>
      <c r="E239" s="4" t="s">
        <v>2134</v>
      </c>
      <c r="F239" s="4" t="s">
        <v>2138</v>
      </c>
    </row>
    <row r="240" spans="1:6" x14ac:dyDescent="0.3">
      <c r="A240" s="4">
        <v>597</v>
      </c>
      <c r="B240" s="4" t="s">
        <v>1420</v>
      </c>
      <c r="C240" s="4" t="s">
        <v>1421</v>
      </c>
      <c r="D240" s="4" t="s">
        <v>2133</v>
      </c>
      <c r="E240" s="4" t="s">
        <v>2134</v>
      </c>
      <c r="F240" s="4" t="s">
        <v>2138</v>
      </c>
    </row>
    <row r="241" spans="1:6" x14ac:dyDescent="0.3">
      <c r="A241" s="4">
        <v>598</v>
      </c>
      <c r="B241" s="4" t="s">
        <v>1466</v>
      </c>
      <c r="C241" s="4" t="s">
        <v>1467</v>
      </c>
      <c r="D241" s="4" t="s">
        <v>2133</v>
      </c>
      <c r="E241" s="4" t="s">
        <v>2134</v>
      </c>
      <c r="F241" s="4" t="s">
        <v>2138</v>
      </c>
    </row>
    <row r="242" spans="1:6" x14ac:dyDescent="0.3">
      <c r="A242" s="4">
        <v>599</v>
      </c>
      <c r="B242" s="4" t="s">
        <v>360</v>
      </c>
      <c r="C242" s="4" t="s">
        <v>361</v>
      </c>
      <c r="D242" s="4" t="s">
        <v>2117</v>
      </c>
      <c r="E242" s="4" t="s">
        <v>2118</v>
      </c>
      <c r="F242" s="4" t="s">
        <v>2162</v>
      </c>
    </row>
    <row r="243" spans="1:6" x14ac:dyDescent="0.3">
      <c r="A243" s="4">
        <v>600</v>
      </c>
      <c r="B243" s="4" t="s">
        <v>250</v>
      </c>
      <c r="C243" s="4" t="s">
        <v>251</v>
      </c>
      <c r="D243" s="4" t="s">
        <v>2117</v>
      </c>
      <c r="E243" s="4" t="s">
        <v>2163</v>
      </c>
      <c r="F243" s="4" t="s">
        <v>2162</v>
      </c>
    </row>
    <row r="244" spans="1:6" x14ac:dyDescent="0.3">
      <c r="A244" s="4">
        <v>601</v>
      </c>
      <c r="B244" s="4" t="s">
        <v>252</v>
      </c>
      <c r="C244" s="4" t="s">
        <v>253</v>
      </c>
      <c r="D244" s="4" t="s">
        <v>2117</v>
      </c>
      <c r="E244" s="4" t="s">
        <v>2118</v>
      </c>
      <c r="F244" s="4" t="s">
        <v>2162</v>
      </c>
    </row>
    <row r="245" spans="1:6" x14ac:dyDescent="0.3">
      <c r="A245" s="4">
        <v>602</v>
      </c>
      <c r="B245" s="4" t="s">
        <v>105</v>
      </c>
      <c r="C245" s="4" t="s">
        <v>106</v>
      </c>
      <c r="D245" s="4" t="s">
        <v>2117</v>
      </c>
      <c r="E245" s="4" t="s">
        <v>2118</v>
      </c>
      <c r="F245" s="4" t="s">
        <v>2162</v>
      </c>
    </row>
    <row r="246" spans="1:6" x14ac:dyDescent="0.3">
      <c r="A246" s="4">
        <v>603</v>
      </c>
      <c r="B246" s="4" t="s">
        <v>1300</v>
      </c>
      <c r="C246" s="4" t="s">
        <v>1301</v>
      </c>
      <c r="D246" s="4" t="s">
        <v>2117</v>
      </c>
      <c r="E246" s="4" t="s">
        <v>2118</v>
      </c>
      <c r="F246" s="4" t="s">
        <v>2162</v>
      </c>
    </row>
    <row r="247" spans="1:6" x14ac:dyDescent="0.3">
      <c r="A247" s="4">
        <v>604</v>
      </c>
      <c r="B247" s="4" t="s">
        <v>598</v>
      </c>
      <c r="C247" s="4" t="s">
        <v>599</v>
      </c>
      <c r="D247" s="4" t="s">
        <v>2117</v>
      </c>
      <c r="E247" s="4" t="s">
        <v>2164</v>
      </c>
      <c r="F247" s="4" t="s">
        <v>2162</v>
      </c>
    </row>
    <row r="248" spans="1:6" x14ac:dyDescent="0.3">
      <c r="A248" s="4">
        <v>605</v>
      </c>
      <c r="B248" s="4" t="s">
        <v>133</v>
      </c>
      <c r="C248" s="4" t="s">
        <v>134</v>
      </c>
      <c r="D248" s="4" t="s">
        <v>2117</v>
      </c>
      <c r="E248" s="4" t="s">
        <v>2118</v>
      </c>
      <c r="F248" s="4" t="s">
        <v>2162</v>
      </c>
    </row>
    <row r="249" spans="1:6" x14ac:dyDescent="0.3">
      <c r="A249" s="4">
        <v>606</v>
      </c>
      <c r="B249" s="4" t="s">
        <v>1113</v>
      </c>
      <c r="C249" s="4" t="s">
        <v>1114</v>
      </c>
      <c r="D249" s="4" t="s">
        <v>2117</v>
      </c>
      <c r="E249" s="4" t="s">
        <v>2118</v>
      </c>
      <c r="F249" s="4" t="s">
        <v>2162</v>
      </c>
    </row>
    <row r="250" spans="1:6" x14ac:dyDescent="0.3">
      <c r="A250" s="4">
        <v>607</v>
      </c>
      <c r="B250" s="4" t="s">
        <v>1095</v>
      </c>
      <c r="C250" s="4" t="s">
        <v>1096</v>
      </c>
      <c r="D250" s="4" t="s">
        <v>2117</v>
      </c>
      <c r="E250" s="4" t="s">
        <v>2118</v>
      </c>
      <c r="F250" s="4" t="s">
        <v>2162</v>
      </c>
    </row>
    <row r="251" spans="1:6" x14ac:dyDescent="0.3">
      <c r="A251" s="4">
        <v>608</v>
      </c>
      <c r="B251" s="4" t="s">
        <v>29</v>
      </c>
      <c r="C251" s="4" t="s">
        <v>30</v>
      </c>
      <c r="D251" s="4" t="s">
        <v>2117</v>
      </c>
      <c r="E251" s="4" t="s">
        <v>2118</v>
      </c>
      <c r="F251" s="4" t="s">
        <v>2162</v>
      </c>
    </row>
    <row r="252" spans="1:6" x14ac:dyDescent="0.3">
      <c r="A252" s="4">
        <v>609</v>
      </c>
      <c r="B252" s="4" t="s">
        <v>1384</v>
      </c>
      <c r="C252" s="4" t="s">
        <v>1385</v>
      </c>
      <c r="D252" s="4" t="s">
        <v>2117</v>
      </c>
      <c r="E252" s="4" t="s">
        <v>2118</v>
      </c>
      <c r="F252" s="4" t="s">
        <v>2162</v>
      </c>
    </row>
    <row r="253" spans="1:6" x14ac:dyDescent="0.3">
      <c r="A253" s="4">
        <v>610</v>
      </c>
      <c r="B253" s="4" t="s">
        <v>211</v>
      </c>
      <c r="C253" s="4" t="s">
        <v>212</v>
      </c>
      <c r="D253" s="4" t="s">
        <v>2117</v>
      </c>
      <c r="E253" s="4" t="s">
        <v>2118</v>
      </c>
      <c r="F253" s="4" t="s">
        <v>2162</v>
      </c>
    </row>
    <row r="254" spans="1:6" x14ac:dyDescent="0.3">
      <c r="A254" s="4">
        <v>611</v>
      </c>
      <c r="B254" s="4" t="s">
        <v>346</v>
      </c>
      <c r="C254" s="4" t="s">
        <v>347</v>
      </c>
      <c r="D254" s="4" t="s">
        <v>2117</v>
      </c>
      <c r="E254" s="4" t="s">
        <v>2118</v>
      </c>
      <c r="F254" s="4" t="s">
        <v>2162</v>
      </c>
    </row>
    <row r="255" spans="1:6" x14ac:dyDescent="0.3">
      <c r="A255" s="4">
        <v>612</v>
      </c>
      <c r="B255" s="4" t="s">
        <v>979</v>
      </c>
      <c r="C255" s="4" t="s">
        <v>980</v>
      </c>
      <c r="D255" s="4" t="s">
        <v>2117</v>
      </c>
      <c r="E255" s="4" t="s">
        <v>2118</v>
      </c>
      <c r="F255" s="4" t="s">
        <v>2162</v>
      </c>
    </row>
    <row r="256" spans="1:6" x14ac:dyDescent="0.3">
      <c r="A256" s="4">
        <v>613</v>
      </c>
      <c r="B256" s="4" t="s">
        <v>732</v>
      </c>
      <c r="C256" s="4" t="s">
        <v>733</v>
      </c>
      <c r="D256" s="4" t="s">
        <v>2117</v>
      </c>
      <c r="E256" s="4" t="s">
        <v>2118</v>
      </c>
      <c r="F256" s="4" t="s">
        <v>2162</v>
      </c>
    </row>
    <row r="257" spans="1:6" x14ac:dyDescent="0.3">
      <c r="A257" s="4">
        <v>614</v>
      </c>
      <c r="B257" s="4" t="s">
        <v>565</v>
      </c>
      <c r="C257" s="4" t="s">
        <v>566</v>
      </c>
      <c r="D257" s="4" t="s">
        <v>2117</v>
      </c>
      <c r="E257" s="4" t="s">
        <v>2118</v>
      </c>
      <c r="F257" s="4" t="s">
        <v>2162</v>
      </c>
    </row>
    <row r="258" spans="1:6" x14ac:dyDescent="0.3">
      <c r="A258" s="4">
        <v>615</v>
      </c>
      <c r="B258" s="4" t="s">
        <v>1249</v>
      </c>
      <c r="C258" s="4" t="s">
        <v>1250</v>
      </c>
      <c r="D258" s="4" t="s">
        <v>2117</v>
      </c>
      <c r="E258" s="4" t="s">
        <v>2118</v>
      </c>
      <c r="F258" s="4" t="s">
        <v>2162</v>
      </c>
    </row>
    <row r="259" spans="1:6" x14ac:dyDescent="0.3">
      <c r="A259" s="4">
        <v>616</v>
      </c>
      <c r="B259" s="4" t="s">
        <v>1041</v>
      </c>
      <c r="C259" s="4" t="s">
        <v>1042</v>
      </c>
      <c r="D259" s="4" t="s">
        <v>2117</v>
      </c>
      <c r="E259" s="4" t="s">
        <v>2118</v>
      </c>
      <c r="F259" s="4" t="s">
        <v>2162</v>
      </c>
    </row>
    <row r="260" spans="1:6" x14ac:dyDescent="0.3">
      <c r="A260" s="4">
        <v>617</v>
      </c>
      <c r="B260" s="4" t="s">
        <v>43</v>
      </c>
      <c r="C260" s="4" t="s">
        <v>44</v>
      </c>
      <c r="D260" s="4" t="s">
        <v>2117</v>
      </c>
      <c r="E260" s="4" t="s">
        <v>2118</v>
      </c>
      <c r="F260" s="4" t="s">
        <v>2162</v>
      </c>
    </row>
    <row r="261" spans="1:6" x14ac:dyDescent="0.3">
      <c r="A261" s="4">
        <v>618</v>
      </c>
      <c r="B261" s="4" t="s">
        <v>1069</v>
      </c>
      <c r="C261" s="4" t="s">
        <v>1070</v>
      </c>
      <c r="D261" s="4" t="s">
        <v>2117</v>
      </c>
      <c r="E261" s="4" t="s">
        <v>2118</v>
      </c>
      <c r="F261" s="4" t="s">
        <v>2162</v>
      </c>
    </row>
    <row r="262" spans="1:6" x14ac:dyDescent="0.3">
      <c r="A262" s="4">
        <v>619</v>
      </c>
      <c r="B262" s="4" t="s">
        <v>883</v>
      </c>
      <c r="C262" s="4" t="s">
        <v>884</v>
      </c>
      <c r="D262" s="4" t="s">
        <v>2117</v>
      </c>
      <c r="E262" s="4" t="s">
        <v>2118</v>
      </c>
      <c r="F262" s="4" t="s">
        <v>2162</v>
      </c>
    </row>
    <row r="263" spans="1:6" x14ac:dyDescent="0.3">
      <c r="A263" s="4">
        <v>620</v>
      </c>
      <c r="B263" s="4" t="s">
        <v>1302</v>
      </c>
      <c r="C263" s="4" t="s">
        <v>1303</v>
      </c>
      <c r="D263" s="4" t="s">
        <v>2117</v>
      </c>
      <c r="E263" s="4" t="s">
        <v>2118</v>
      </c>
      <c r="F263" s="4" t="s">
        <v>2162</v>
      </c>
    </row>
    <row r="264" spans="1:6" x14ac:dyDescent="0.3">
      <c r="A264" s="4">
        <v>621</v>
      </c>
      <c r="B264" s="4" t="s">
        <v>322</v>
      </c>
      <c r="C264" s="4" t="s">
        <v>323</v>
      </c>
      <c r="D264" s="4" t="s">
        <v>2117</v>
      </c>
      <c r="E264" s="4" t="s">
        <v>2118</v>
      </c>
      <c r="F264" s="4" t="s">
        <v>2162</v>
      </c>
    </row>
    <row r="265" spans="1:6" x14ac:dyDescent="0.3">
      <c r="A265" s="4">
        <v>622</v>
      </c>
      <c r="B265" s="4" t="s">
        <v>803</v>
      </c>
      <c r="C265" s="4" t="s">
        <v>804</v>
      </c>
      <c r="D265" s="4" t="s">
        <v>2117</v>
      </c>
      <c r="E265" s="4" t="s">
        <v>2118</v>
      </c>
      <c r="F265" s="4" t="s">
        <v>2162</v>
      </c>
    </row>
    <row r="266" spans="1:6" x14ac:dyDescent="0.3">
      <c r="A266" s="4">
        <v>623</v>
      </c>
      <c r="B266" s="4" t="s">
        <v>547</v>
      </c>
      <c r="C266" s="4" t="s">
        <v>548</v>
      </c>
      <c r="D266" s="4" t="s">
        <v>2117</v>
      </c>
      <c r="E266" s="4" t="s">
        <v>2118</v>
      </c>
      <c r="F266" s="4" t="s">
        <v>2162</v>
      </c>
    </row>
    <row r="267" spans="1:6" x14ac:dyDescent="0.3">
      <c r="A267" s="4">
        <v>624</v>
      </c>
      <c r="B267" s="4" t="s">
        <v>348</v>
      </c>
      <c r="C267" s="4" t="s">
        <v>349</v>
      </c>
      <c r="D267" s="4" t="s">
        <v>2117</v>
      </c>
      <c r="E267" s="4" t="s">
        <v>2118</v>
      </c>
      <c r="F267" s="4" t="s">
        <v>2162</v>
      </c>
    </row>
    <row r="268" spans="1:6" x14ac:dyDescent="0.3">
      <c r="A268" s="4">
        <v>625</v>
      </c>
      <c r="B268" s="4" t="s">
        <v>494</v>
      </c>
      <c r="C268" s="4" t="s">
        <v>495</v>
      </c>
      <c r="D268" s="4" t="s">
        <v>2117</v>
      </c>
      <c r="E268" s="4" t="s">
        <v>2118</v>
      </c>
      <c r="F268" s="4" t="s">
        <v>2162</v>
      </c>
    </row>
    <row r="269" spans="1:6" x14ac:dyDescent="0.3">
      <c r="A269" s="4">
        <v>626</v>
      </c>
      <c r="B269" s="4" t="s">
        <v>1115</v>
      </c>
      <c r="C269" s="4" t="s">
        <v>1116</v>
      </c>
      <c r="D269" s="4" t="s">
        <v>2117</v>
      </c>
      <c r="E269" s="4" t="s">
        <v>2118</v>
      </c>
      <c r="F269" s="4" t="s">
        <v>2162</v>
      </c>
    </row>
    <row r="270" spans="1:6" x14ac:dyDescent="0.3">
      <c r="A270" s="4">
        <v>627</v>
      </c>
      <c r="B270" s="4" t="s">
        <v>809</v>
      </c>
      <c r="C270" s="4" t="s">
        <v>810</v>
      </c>
      <c r="D270" s="4" t="s">
        <v>2117</v>
      </c>
      <c r="E270" s="4" t="s">
        <v>2118</v>
      </c>
      <c r="F270" s="4" t="s">
        <v>2162</v>
      </c>
    </row>
    <row r="271" spans="1:6" x14ac:dyDescent="0.3">
      <c r="A271" s="4">
        <v>628</v>
      </c>
      <c r="B271" s="4" t="s">
        <v>101</v>
      </c>
      <c r="C271" s="4" t="s">
        <v>102</v>
      </c>
      <c r="D271" s="4" t="s">
        <v>2117</v>
      </c>
      <c r="E271" s="4" t="s">
        <v>2118</v>
      </c>
      <c r="F271" s="4" t="s">
        <v>2162</v>
      </c>
    </row>
    <row r="272" spans="1:6" x14ac:dyDescent="0.3">
      <c r="A272" s="4">
        <v>629</v>
      </c>
      <c r="B272" s="4" t="s">
        <v>27</v>
      </c>
      <c r="C272" s="4" t="s">
        <v>28</v>
      </c>
      <c r="D272" s="4" t="s">
        <v>2117</v>
      </c>
      <c r="E272" s="4" t="s">
        <v>2118</v>
      </c>
      <c r="F272" s="4" t="s">
        <v>2162</v>
      </c>
    </row>
    <row r="273" spans="1:6" x14ac:dyDescent="0.3">
      <c r="A273" s="4">
        <v>630</v>
      </c>
      <c r="B273" s="4" t="s">
        <v>437</v>
      </c>
      <c r="C273" s="4" t="s">
        <v>438</v>
      </c>
      <c r="D273" s="4" t="s">
        <v>2117</v>
      </c>
      <c r="E273" s="4" t="s">
        <v>2118</v>
      </c>
      <c r="F273" s="4" t="s">
        <v>2162</v>
      </c>
    </row>
    <row r="274" spans="1:6" x14ac:dyDescent="0.3">
      <c r="A274" s="4">
        <v>631</v>
      </c>
      <c r="B274" s="4" t="s">
        <v>680</v>
      </c>
      <c r="C274" s="4" t="s">
        <v>681</v>
      </c>
      <c r="D274" s="4" t="s">
        <v>2117</v>
      </c>
      <c r="E274" s="4" t="s">
        <v>2118</v>
      </c>
      <c r="F274" s="4" t="s">
        <v>2162</v>
      </c>
    </row>
    <row r="275" spans="1:6" x14ac:dyDescent="0.3">
      <c r="A275" s="4">
        <v>632</v>
      </c>
      <c r="B275" s="4" t="s">
        <v>740</v>
      </c>
      <c r="C275" s="4" t="s">
        <v>741</v>
      </c>
      <c r="D275" s="4" t="s">
        <v>2117</v>
      </c>
      <c r="E275" s="4" t="s">
        <v>2118</v>
      </c>
      <c r="F275" s="4" t="s">
        <v>2162</v>
      </c>
    </row>
    <row r="276" spans="1:6" x14ac:dyDescent="0.3">
      <c r="A276" s="4">
        <v>633</v>
      </c>
      <c r="B276" s="4" t="s">
        <v>953</v>
      </c>
      <c r="C276" s="4" t="s">
        <v>954</v>
      </c>
      <c r="D276" s="4" t="s">
        <v>2117</v>
      </c>
      <c r="E276" s="4" t="s">
        <v>2118</v>
      </c>
      <c r="F276" s="4" t="s">
        <v>2162</v>
      </c>
    </row>
    <row r="277" spans="1:6" x14ac:dyDescent="0.3">
      <c r="A277" s="4">
        <v>634</v>
      </c>
      <c r="B277" s="4" t="s">
        <v>17</v>
      </c>
      <c r="C277" s="4" t="s">
        <v>18</v>
      </c>
      <c r="D277" s="4" t="s">
        <v>2117</v>
      </c>
      <c r="E277" s="4" t="s">
        <v>2118</v>
      </c>
      <c r="F277" s="4" t="s">
        <v>2162</v>
      </c>
    </row>
    <row r="278" spans="1:6" x14ac:dyDescent="0.3">
      <c r="A278" s="4">
        <v>635</v>
      </c>
      <c r="B278" s="4" t="s">
        <v>540</v>
      </c>
      <c r="C278" s="4" t="s">
        <v>541</v>
      </c>
      <c r="D278" s="4" t="s">
        <v>2117</v>
      </c>
      <c r="E278" s="4" t="s">
        <v>2118</v>
      </c>
      <c r="F278" s="4" t="s">
        <v>2162</v>
      </c>
    </row>
    <row r="279" spans="1:6" x14ac:dyDescent="0.3">
      <c r="A279" s="4">
        <v>636</v>
      </c>
      <c r="B279" s="4" t="s">
        <v>109</v>
      </c>
      <c r="C279" s="4" t="s">
        <v>110</v>
      </c>
      <c r="D279" s="4" t="s">
        <v>2117</v>
      </c>
      <c r="E279" s="4" t="s">
        <v>2118</v>
      </c>
      <c r="F279" s="4" t="s">
        <v>2162</v>
      </c>
    </row>
    <row r="280" spans="1:6" x14ac:dyDescent="0.3">
      <c r="A280" s="4">
        <v>637</v>
      </c>
      <c r="B280" s="4" t="s">
        <v>1632</v>
      </c>
      <c r="C280" s="4" t="s">
        <v>1633</v>
      </c>
      <c r="D280" s="4" t="s">
        <v>2117</v>
      </c>
      <c r="E280" s="4" t="s">
        <v>2118</v>
      </c>
      <c r="F280" s="4" t="s">
        <v>2162</v>
      </c>
    </row>
    <row r="281" spans="1:6" x14ac:dyDescent="0.3">
      <c r="A281" s="4">
        <v>638</v>
      </c>
      <c r="B281" s="4" t="s">
        <v>576</v>
      </c>
      <c r="C281" s="4" t="s">
        <v>577</v>
      </c>
      <c r="D281" s="4" t="s">
        <v>2117</v>
      </c>
      <c r="E281" s="4" t="s">
        <v>2118</v>
      </c>
      <c r="F281" s="4" t="s">
        <v>2162</v>
      </c>
    </row>
    <row r="282" spans="1:6" x14ac:dyDescent="0.3">
      <c r="A282" s="4">
        <v>639</v>
      </c>
      <c r="B282" s="4" t="s">
        <v>1031</v>
      </c>
      <c r="C282" s="4" t="s">
        <v>1032</v>
      </c>
      <c r="D282" s="4" t="s">
        <v>2117</v>
      </c>
      <c r="E282" s="4" t="s">
        <v>2118</v>
      </c>
      <c r="F282" s="4" t="s">
        <v>2162</v>
      </c>
    </row>
    <row r="283" spans="1:6" x14ac:dyDescent="0.3">
      <c r="A283" s="4">
        <v>640</v>
      </c>
      <c r="B283" s="4" t="s">
        <v>1630</v>
      </c>
      <c r="C283" s="4" t="s">
        <v>1631</v>
      </c>
      <c r="D283" s="4" t="s">
        <v>2117</v>
      </c>
      <c r="E283" s="4" t="s">
        <v>2163</v>
      </c>
      <c r="F283" s="4" t="s">
        <v>2162</v>
      </c>
    </row>
    <row r="284" spans="1:6" x14ac:dyDescent="0.3">
      <c r="A284" s="4">
        <v>641</v>
      </c>
      <c r="B284" s="4" t="s">
        <v>616</v>
      </c>
      <c r="C284" s="4" t="s">
        <v>617</v>
      </c>
      <c r="D284" s="4" t="s">
        <v>2117</v>
      </c>
      <c r="E284" s="4" t="s">
        <v>2118</v>
      </c>
      <c r="F284" s="4" t="s">
        <v>2162</v>
      </c>
    </row>
    <row r="285" spans="1:6" x14ac:dyDescent="0.3">
      <c r="A285" s="4">
        <v>642</v>
      </c>
      <c r="B285" s="4" t="s">
        <v>825</v>
      </c>
      <c r="C285" s="4" t="s">
        <v>826</v>
      </c>
      <c r="D285" s="4" t="s">
        <v>2117</v>
      </c>
      <c r="E285" s="4" t="s">
        <v>2118</v>
      </c>
      <c r="F285" s="4" t="s">
        <v>2162</v>
      </c>
    </row>
    <row r="286" spans="1:6" x14ac:dyDescent="0.3">
      <c r="A286" s="4">
        <v>643</v>
      </c>
      <c r="B286" s="4" t="s">
        <v>124</v>
      </c>
      <c r="C286" s="4" t="s">
        <v>125</v>
      </c>
      <c r="D286" s="4" t="s">
        <v>2117</v>
      </c>
      <c r="E286" s="4" t="s">
        <v>2118</v>
      </c>
      <c r="F286" s="4" t="s">
        <v>2162</v>
      </c>
    </row>
    <row r="287" spans="1:6" x14ac:dyDescent="0.3">
      <c r="A287" s="4">
        <v>644</v>
      </c>
      <c r="B287" s="4" t="s">
        <v>690</v>
      </c>
      <c r="C287" s="4" t="s">
        <v>691</v>
      </c>
      <c r="D287" s="4" t="s">
        <v>2117</v>
      </c>
      <c r="E287" s="4" t="s">
        <v>2163</v>
      </c>
      <c r="F287" s="4" t="s">
        <v>2162</v>
      </c>
    </row>
    <row r="288" spans="1:6" x14ac:dyDescent="0.3">
      <c r="A288" s="4">
        <v>645</v>
      </c>
      <c r="B288" s="4" t="s">
        <v>19</v>
      </c>
      <c r="C288" s="4" t="s">
        <v>20</v>
      </c>
      <c r="D288" s="4" t="s">
        <v>2117</v>
      </c>
      <c r="E288" s="4" t="s">
        <v>2163</v>
      </c>
      <c r="F288" s="4" t="s">
        <v>2162</v>
      </c>
    </row>
    <row r="289" spans="1:6" x14ac:dyDescent="0.3">
      <c r="A289" s="4">
        <v>646</v>
      </c>
      <c r="B289" s="4" t="s">
        <v>907</v>
      </c>
      <c r="C289" s="4" t="s">
        <v>908</v>
      </c>
      <c r="D289" s="4" t="s">
        <v>2117</v>
      </c>
      <c r="E289" s="4" t="s">
        <v>2118</v>
      </c>
      <c r="F289" s="4" t="s">
        <v>2162</v>
      </c>
    </row>
    <row r="290" spans="1:6" x14ac:dyDescent="0.3">
      <c r="A290" s="4">
        <v>649</v>
      </c>
      <c r="B290" s="4" t="s">
        <v>887</v>
      </c>
      <c r="C290" s="4" t="s">
        <v>888</v>
      </c>
      <c r="D290" s="4" t="s">
        <v>2107</v>
      </c>
      <c r="E290" s="4" t="s">
        <v>2110</v>
      </c>
      <c r="F290" s="4" t="s">
        <v>2165</v>
      </c>
    </row>
    <row r="291" spans="1:6" x14ac:dyDescent="0.3">
      <c r="A291" s="4">
        <v>650</v>
      </c>
      <c r="B291" s="4" t="s">
        <v>1879</v>
      </c>
      <c r="C291" s="4" t="s">
        <v>1880</v>
      </c>
      <c r="D291" s="4" t="s">
        <v>2107</v>
      </c>
      <c r="E291" s="4" t="s">
        <v>2110</v>
      </c>
      <c r="F291" s="4" t="s">
        <v>2165</v>
      </c>
    </row>
    <row r="292" spans="1:6" x14ac:dyDescent="0.3">
      <c r="A292" s="4">
        <v>651</v>
      </c>
      <c r="B292" s="4" t="s">
        <v>1877</v>
      </c>
      <c r="C292" s="4" t="s">
        <v>1878</v>
      </c>
      <c r="D292" s="4" t="s">
        <v>2107</v>
      </c>
      <c r="E292" s="4" t="s">
        <v>2110</v>
      </c>
      <c r="F292" s="4" t="s">
        <v>2165</v>
      </c>
    </row>
    <row r="293" spans="1:6" x14ac:dyDescent="0.3">
      <c r="A293" s="4">
        <v>652</v>
      </c>
      <c r="B293" s="4" t="s">
        <v>1855</v>
      </c>
      <c r="C293" s="4" t="s">
        <v>1856</v>
      </c>
      <c r="D293" s="4" t="s">
        <v>2107</v>
      </c>
      <c r="E293" s="4" t="s">
        <v>2110</v>
      </c>
      <c r="F293" s="4" t="s">
        <v>2165</v>
      </c>
    </row>
    <row r="294" spans="1:6" x14ac:dyDescent="0.3">
      <c r="A294" s="4">
        <v>653</v>
      </c>
      <c r="B294" s="4" t="s">
        <v>1372</v>
      </c>
      <c r="C294" s="4" t="s">
        <v>1373</v>
      </c>
      <c r="D294" s="4" t="s">
        <v>2107</v>
      </c>
      <c r="E294" s="4" t="s">
        <v>2110</v>
      </c>
      <c r="F294" s="4" t="s">
        <v>2165</v>
      </c>
    </row>
    <row r="295" spans="1:6" x14ac:dyDescent="0.3">
      <c r="A295" s="4">
        <v>654</v>
      </c>
      <c r="B295" s="4" t="s">
        <v>654</v>
      </c>
      <c r="C295" s="4" t="s">
        <v>655</v>
      </c>
      <c r="D295" s="4" t="s">
        <v>2107</v>
      </c>
      <c r="E295" s="4" t="s">
        <v>2110</v>
      </c>
      <c r="F295" s="4" t="s">
        <v>2165</v>
      </c>
    </row>
    <row r="296" spans="1:6" x14ac:dyDescent="0.3">
      <c r="A296" s="4">
        <v>655</v>
      </c>
      <c r="B296" s="4" t="s">
        <v>1939</v>
      </c>
      <c r="C296" s="4" t="s">
        <v>1940</v>
      </c>
      <c r="D296" s="4" t="s">
        <v>2107</v>
      </c>
      <c r="E296" s="4" t="s">
        <v>2110</v>
      </c>
      <c r="F296" s="4" t="s">
        <v>2165</v>
      </c>
    </row>
    <row r="297" spans="1:6" x14ac:dyDescent="0.3">
      <c r="A297" s="4">
        <v>656</v>
      </c>
      <c r="B297" s="4" t="s">
        <v>502</v>
      </c>
      <c r="C297" s="4" t="s">
        <v>503</v>
      </c>
      <c r="D297" s="4" t="s">
        <v>2107</v>
      </c>
      <c r="E297" s="4" t="s">
        <v>2110</v>
      </c>
      <c r="F297" s="4" t="s">
        <v>2166</v>
      </c>
    </row>
    <row r="298" spans="1:6" x14ac:dyDescent="0.3">
      <c r="A298" s="4">
        <v>657</v>
      </c>
      <c r="B298" s="4" t="s">
        <v>1983</v>
      </c>
      <c r="C298" s="4" t="s">
        <v>1984</v>
      </c>
      <c r="D298" s="4" t="s">
        <v>2107</v>
      </c>
      <c r="E298" s="4" t="s">
        <v>2110</v>
      </c>
      <c r="F298" s="4" t="s">
        <v>2166</v>
      </c>
    </row>
    <row r="299" spans="1:6" x14ac:dyDescent="0.3">
      <c r="A299" s="4">
        <v>658</v>
      </c>
      <c r="B299" s="4" t="s">
        <v>905</v>
      </c>
      <c r="C299" s="4" t="s">
        <v>906</v>
      </c>
      <c r="D299" s="4" t="s">
        <v>2107</v>
      </c>
      <c r="E299" s="4" t="s">
        <v>2110</v>
      </c>
      <c r="F299" s="4" t="s">
        <v>2166</v>
      </c>
    </row>
    <row r="300" spans="1:6" x14ac:dyDescent="0.3">
      <c r="A300" s="4">
        <v>659</v>
      </c>
      <c r="B300" s="4" t="s">
        <v>500</v>
      </c>
      <c r="C300" s="4" t="s">
        <v>501</v>
      </c>
      <c r="D300" s="4" t="s">
        <v>2107</v>
      </c>
      <c r="E300" s="4" t="s">
        <v>2110</v>
      </c>
      <c r="F300" s="4" t="s">
        <v>2166</v>
      </c>
    </row>
    <row r="301" spans="1:6" x14ac:dyDescent="0.3">
      <c r="A301" s="4">
        <v>660</v>
      </c>
      <c r="B301" s="4" t="s">
        <v>1215</v>
      </c>
      <c r="C301" s="4" t="s">
        <v>1216</v>
      </c>
      <c r="D301" s="4" t="s">
        <v>2107</v>
      </c>
      <c r="E301" s="4" t="s">
        <v>2110</v>
      </c>
      <c r="F301" s="4" t="s">
        <v>2165</v>
      </c>
    </row>
    <row r="302" spans="1:6" x14ac:dyDescent="0.3">
      <c r="A302" s="4">
        <v>661</v>
      </c>
      <c r="B302" s="4" t="s">
        <v>1738</v>
      </c>
      <c r="C302" s="4" t="s">
        <v>1739</v>
      </c>
      <c r="D302" s="4" t="s">
        <v>2107</v>
      </c>
      <c r="E302" s="4" t="s">
        <v>2110</v>
      </c>
      <c r="F302" s="4" t="s">
        <v>2165</v>
      </c>
    </row>
    <row r="303" spans="1:6" x14ac:dyDescent="0.3">
      <c r="A303" s="4">
        <v>662</v>
      </c>
      <c r="B303" s="4" t="s">
        <v>586</v>
      </c>
      <c r="C303" s="4" t="s">
        <v>587</v>
      </c>
      <c r="D303" s="4" t="s">
        <v>2107</v>
      </c>
      <c r="E303" s="4" t="s">
        <v>2110</v>
      </c>
      <c r="F303" s="4" t="s">
        <v>2165</v>
      </c>
    </row>
    <row r="304" spans="1:6" x14ac:dyDescent="0.3">
      <c r="A304" s="4">
        <v>663</v>
      </c>
      <c r="B304" s="4" t="s">
        <v>1025</v>
      </c>
      <c r="C304" s="4" t="s">
        <v>1026</v>
      </c>
      <c r="D304" s="4" t="s">
        <v>2107</v>
      </c>
      <c r="E304" s="4" t="s">
        <v>2110</v>
      </c>
      <c r="F304" s="4" t="s">
        <v>2165</v>
      </c>
    </row>
    <row r="305" spans="1:6" x14ac:dyDescent="0.3">
      <c r="A305" s="4">
        <v>664</v>
      </c>
      <c r="B305" s="4" t="s">
        <v>1734</v>
      </c>
      <c r="C305" s="4" t="s">
        <v>1735</v>
      </c>
      <c r="D305" s="4" t="s">
        <v>2107</v>
      </c>
      <c r="E305" s="4" t="s">
        <v>2110</v>
      </c>
      <c r="F305" s="4" t="s">
        <v>2165</v>
      </c>
    </row>
    <row r="306" spans="1:6" x14ac:dyDescent="0.3">
      <c r="A306" s="4">
        <v>665</v>
      </c>
      <c r="B306" s="4" t="s">
        <v>1378</v>
      </c>
      <c r="C306" s="4" t="s">
        <v>1379</v>
      </c>
      <c r="D306" s="4" t="s">
        <v>2107</v>
      </c>
      <c r="E306" s="4" t="s">
        <v>2110</v>
      </c>
      <c r="F306" s="4" t="s">
        <v>2165</v>
      </c>
    </row>
    <row r="307" spans="1:6" x14ac:dyDescent="0.3">
      <c r="A307" s="4">
        <v>666</v>
      </c>
      <c r="B307" s="4" t="s">
        <v>656</v>
      </c>
      <c r="C307" s="4" t="s">
        <v>657</v>
      </c>
      <c r="D307" s="4" t="s">
        <v>2107</v>
      </c>
      <c r="E307" s="4" t="s">
        <v>2110</v>
      </c>
      <c r="F307" s="4" t="s">
        <v>2165</v>
      </c>
    </row>
    <row r="308" spans="1:6" x14ac:dyDescent="0.3">
      <c r="A308" s="4">
        <v>667</v>
      </c>
      <c r="B308" s="4" t="s">
        <v>666</v>
      </c>
      <c r="C308" s="4" t="s">
        <v>667</v>
      </c>
      <c r="D308" s="4" t="s">
        <v>2107</v>
      </c>
      <c r="E308" s="4" t="s">
        <v>2110</v>
      </c>
      <c r="F308" s="4" t="s">
        <v>2165</v>
      </c>
    </row>
    <row r="309" spans="1:6" x14ac:dyDescent="0.3">
      <c r="A309" s="4">
        <v>668</v>
      </c>
      <c r="B309" s="4" t="s">
        <v>1943</v>
      </c>
      <c r="C309" s="4" t="s">
        <v>1944</v>
      </c>
      <c r="D309" s="4" t="s">
        <v>2107</v>
      </c>
      <c r="E309" s="4" t="s">
        <v>2110</v>
      </c>
      <c r="F309" s="4" t="s">
        <v>2165</v>
      </c>
    </row>
    <row r="310" spans="1:6" x14ac:dyDescent="0.3">
      <c r="A310" s="4">
        <v>669</v>
      </c>
      <c r="B310" s="4" t="s">
        <v>1732</v>
      </c>
      <c r="C310" s="4" t="s">
        <v>1733</v>
      </c>
      <c r="D310" s="4" t="s">
        <v>2107</v>
      </c>
      <c r="E310" s="4" t="s">
        <v>2110</v>
      </c>
      <c r="F310" s="4" t="s">
        <v>2165</v>
      </c>
    </row>
    <row r="311" spans="1:6" x14ac:dyDescent="0.3">
      <c r="A311" s="4">
        <v>671</v>
      </c>
      <c r="B311" s="4" t="s">
        <v>209</v>
      </c>
      <c r="C311" s="4" t="s">
        <v>210</v>
      </c>
      <c r="D311" s="4" t="s">
        <v>2089</v>
      </c>
      <c r="E311" s="4" t="s">
        <v>2090</v>
      </c>
      <c r="F311" s="4" t="s">
        <v>2091</v>
      </c>
    </row>
    <row r="312" spans="1:6" x14ac:dyDescent="0.3">
      <c r="A312" s="4">
        <v>672</v>
      </c>
      <c r="B312" s="4" t="s">
        <v>714</v>
      </c>
      <c r="C312" s="4" t="s">
        <v>715</v>
      </c>
      <c r="D312" s="4" t="s">
        <v>2089</v>
      </c>
      <c r="E312" s="4" t="s">
        <v>2090</v>
      </c>
      <c r="F312" s="4" t="s">
        <v>2091</v>
      </c>
    </row>
    <row r="313" spans="1:6" x14ac:dyDescent="0.3">
      <c r="A313" s="4">
        <v>676</v>
      </c>
      <c r="B313" s="4" t="s">
        <v>443</v>
      </c>
      <c r="C313" s="4" t="s">
        <v>444</v>
      </c>
      <c r="D313" s="4" t="s">
        <v>2101</v>
      </c>
      <c r="E313" s="4" t="s">
        <v>2102</v>
      </c>
      <c r="F313" s="4" t="s">
        <v>2167</v>
      </c>
    </row>
    <row r="314" spans="1:6" x14ac:dyDescent="0.3">
      <c r="A314" s="4">
        <v>677</v>
      </c>
      <c r="B314" s="4" t="s">
        <v>1083</v>
      </c>
      <c r="C314" s="4" t="s">
        <v>1084</v>
      </c>
      <c r="D314" s="4" t="s">
        <v>2101</v>
      </c>
      <c r="E314" s="4" t="s">
        <v>2102</v>
      </c>
      <c r="F314" s="4" t="s">
        <v>2167</v>
      </c>
    </row>
    <row r="315" spans="1:6" x14ac:dyDescent="0.3">
      <c r="A315" s="4">
        <v>678</v>
      </c>
      <c r="B315" s="4" t="s">
        <v>1157</v>
      </c>
      <c r="C315" s="4" t="s">
        <v>1158</v>
      </c>
      <c r="D315" s="4" t="s">
        <v>2101</v>
      </c>
      <c r="E315" s="4" t="s">
        <v>2102</v>
      </c>
      <c r="F315" s="4" t="s">
        <v>2167</v>
      </c>
    </row>
    <row r="316" spans="1:6" x14ac:dyDescent="0.3">
      <c r="A316" s="4">
        <v>679</v>
      </c>
      <c r="B316" s="4" t="s">
        <v>1566</v>
      </c>
      <c r="C316" s="4" t="s">
        <v>1567</v>
      </c>
      <c r="D316" s="4" t="s">
        <v>2101</v>
      </c>
      <c r="E316" s="4" t="s">
        <v>2102</v>
      </c>
      <c r="F316" s="4" t="s">
        <v>2167</v>
      </c>
    </row>
    <row r="317" spans="1:6" x14ac:dyDescent="0.3">
      <c r="A317" s="4">
        <v>680</v>
      </c>
      <c r="B317" s="4" t="s">
        <v>578</v>
      </c>
      <c r="C317" s="4" t="s">
        <v>579</v>
      </c>
      <c r="D317" s="4" t="s">
        <v>2101</v>
      </c>
      <c r="E317" s="4" t="s">
        <v>2102</v>
      </c>
      <c r="F317" s="4" t="s">
        <v>2167</v>
      </c>
    </row>
    <row r="318" spans="1:6" x14ac:dyDescent="0.3">
      <c r="A318" s="4">
        <v>681</v>
      </c>
      <c r="B318" s="4" t="s">
        <v>604</v>
      </c>
      <c r="C318" s="4" t="s">
        <v>605</v>
      </c>
      <c r="D318" s="4" t="s">
        <v>2101</v>
      </c>
      <c r="E318" s="4" t="s">
        <v>2102</v>
      </c>
      <c r="F318" s="4" t="s">
        <v>2167</v>
      </c>
    </row>
    <row r="319" spans="1:6" x14ac:dyDescent="0.3">
      <c r="A319" s="4">
        <v>682</v>
      </c>
      <c r="B319" s="4" t="s">
        <v>841</v>
      </c>
      <c r="C319" s="4" t="s">
        <v>842</v>
      </c>
      <c r="D319" s="4" t="s">
        <v>2153</v>
      </c>
      <c r="E319" s="4" t="s">
        <v>2154</v>
      </c>
      <c r="F319" s="4" t="s">
        <v>2139</v>
      </c>
    </row>
    <row r="320" spans="1:6" x14ac:dyDescent="0.3">
      <c r="A320" s="4">
        <v>683</v>
      </c>
      <c r="B320" s="4" t="s">
        <v>640</v>
      </c>
      <c r="C320" s="4" t="s">
        <v>641</v>
      </c>
      <c r="D320" s="4" t="s">
        <v>2153</v>
      </c>
      <c r="E320" s="4" t="s">
        <v>2154</v>
      </c>
      <c r="F320" s="4" t="s">
        <v>2139</v>
      </c>
    </row>
    <row r="321" spans="1:6" x14ac:dyDescent="0.3">
      <c r="A321" s="4">
        <v>684</v>
      </c>
      <c r="B321" s="4" t="s">
        <v>1482</v>
      </c>
      <c r="C321" s="4" t="s">
        <v>1483</v>
      </c>
      <c r="D321" s="4" t="s">
        <v>2153</v>
      </c>
      <c r="E321" s="4" t="s">
        <v>2154</v>
      </c>
      <c r="F321" s="4" t="s">
        <v>2139</v>
      </c>
    </row>
    <row r="322" spans="1:6" x14ac:dyDescent="0.3">
      <c r="A322" s="4">
        <v>685</v>
      </c>
      <c r="B322" s="4" t="s">
        <v>2030</v>
      </c>
      <c r="C322" s="4" t="s">
        <v>2031</v>
      </c>
      <c r="D322" s="4" t="s">
        <v>2168</v>
      </c>
      <c r="E322" s="4" t="s">
        <v>2169</v>
      </c>
      <c r="F322" s="4" t="s">
        <v>2170</v>
      </c>
    </row>
    <row r="323" spans="1:6" x14ac:dyDescent="0.3">
      <c r="A323" s="4">
        <v>686</v>
      </c>
      <c r="B323" s="4" t="s">
        <v>1344</v>
      </c>
      <c r="C323" s="4" t="s">
        <v>1345</v>
      </c>
      <c r="D323" s="4" t="s">
        <v>2168</v>
      </c>
      <c r="E323" s="4" t="s">
        <v>2171</v>
      </c>
      <c r="F323" s="4" t="s">
        <v>2170</v>
      </c>
    </row>
    <row r="324" spans="1:6" x14ac:dyDescent="0.3">
      <c r="A324" s="4">
        <v>687</v>
      </c>
      <c r="B324" s="4" t="s">
        <v>398</v>
      </c>
      <c r="C324" s="4" t="s">
        <v>399</v>
      </c>
      <c r="D324" s="4" t="s">
        <v>2168</v>
      </c>
      <c r="E324" s="4" t="s">
        <v>2172</v>
      </c>
      <c r="F324" s="4" t="s">
        <v>2170</v>
      </c>
    </row>
    <row r="325" spans="1:6" x14ac:dyDescent="0.3">
      <c r="A325" s="4">
        <v>688</v>
      </c>
      <c r="B325" s="4" t="s">
        <v>728</v>
      </c>
      <c r="C325" s="4" t="s">
        <v>729</v>
      </c>
      <c r="D325" s="4" t="s">
        <v>2168</v>
      </c>
      <c r="E325" s="4" t="s">
        <v>2172</v>
      </c>
      <c r="F325" s="4" t="s">
        <v>2170</v>
      </c>
    </row>
    <row r="326" spans="1:6" x14ac:dyDescent="0.3">
      <c r="A326" s="4">
        <v>689</v>
      </c>
      <c r="B326" s="4" t="s">
        <v>1949</v>
      </c>
      <c r="C326" s="4" t="s">
        <v>1950</v>
      </c>
      <c r="D326" s="4" t="s">
        <v>2173</v>
      </c>
      <c r="E326" s="4" t="s">
        <v>2174</v>
      </c>
      <c r="F326" s="4" t="s">
        <v>2170</v>
      </c>
    </row>
    <row r="327" spans="1:6" x14ac:dyDescent="0.3">
      <c r="A327" s="4">
        <v>690</v>
      </c>
      <c r="B327" s="4" t="s">
        <v>873</v>
      </c>
      <c r="C327" s="4" t="s">
        <v>874</v>
      </c>
      <c r="D327" s="4" t="s">
        <v>1625</v>
      </c>
      <c r="E327" s="4" t="s">
        <v>2175</v>
      </c>
      <c r="F327" s="4" t="s">
        <v>2170</v>
      </c>
    </row>
    <row r="328" spans="1:6" x14ac:dyDescent="0.3">
      <c r="A328" s="4">
        <v>691</v>
      </c>
      <c r="B328" s="4" t="s">
        <v>1829</v>
      </c>
      <c r="C328" s="4" t="s">
        <v>1830</v>
      </c>
      <c r="D328" s="4" t="s">
        <v>2173</v>
      </c>
      <c r="E328" s="4" t="s">
        <v>2174</v>
      </c>
      <c r="F328" s="4" t="s">
        <v>2170</v>
      </c>
    </row>
    <row r="329" spans="1:6" x14ac:dyDescent="0.3">
      <c r="A329" s="4">
        <v>692</v>
      </c>
      <c r="B329" s="4" t="s">
        <v>1889</v>
      </c>
      <c r="C329" s="4" t="s">
        <v>1890</v>
      </c>
      <c r="D329" s="4" t="s">
        <v>2092</v>
      </c>
      <c r="E329" s="4" t="s">
        <v>2159</v>
      </c>
      <c r="F329" s="4" t="s">
        <v>2167</v>
      </c>
    </row>
    <row r="330" spans="1:6" x14ac:dyDescent="0.3">
      <c r="A330" s="4">
        <v>706</v>
      </c>
      <c r="B330" s="4" t="s">
        <v>439</v>
      </c>
      <c r="C330" s="4" t="s">
        <v>440</v>
      </c>
      <c r="D330" s="4" t="s">
        <v>2133</v>
      </c>
      <c r="E330" s="4" t="s">
        <v>2134</v>
      </c>
      <c r="F330" s="4" t="s">
        <v>2136</v>
      </c>
    </row>
    <row r="331" spans="1:6" x14ac:dyDescent="0.3">
      <c r="A331" s="4">
        <v>707</v>
      </c>
      <c r="B331" s="4" t="s">
        <v>660</v>
      </c>
      <c r="C331" s="4" t="s">
        <v>661</v>
      </c>
      <c r="D331" s="4" t="s">
        <v>2133</v>
      </c>
      <c r="E331" s="4" t="s">
        <v>2134</v>
      </c>
      <c r="F331" s="4" t="s">
        <v>2136</v>
      </c>
    </row>
    <row r="332" spans="1:6" x14ac:dyDescent="0.3">
      <c r="A332" s="4">
        <v>710</v>
      </c>
      <c r="B332" s="4" t="s">
        <v>885</v>
      </c>
      <c r="C332" s="4" t="s">
        <v>886</v>
      </c>
      <c r="D332" s="4" t="s">
        <v>2133</v>
      </c>
      <c r="E332" s="4" t="s">
        <v>2134</v>
      </c>
      <c r="F332" s="4" t="s">
        <v>2135</v>
      </c>
    </row>
    <row r="333" spans="1:6" x14ac:dyDescent="0.3">
      <c r="A333" s="4">
        <v>719</v>
      </c>
      <c r="B333" s="4" t="s">
        <v>402</v>
      </c>
      <c r="C333" s="4" t="s">
        <v>403</v>
      </c>
      <c r="D333" s="4" t="s">
        <v>2092</v>
      </c>
      <c r="E333" s="4" t="s">
        <v>2159</v>
      </c>
      <c r="F333" s="4" t="s">
        <v>2167</v>
      </c>
    </row>
    <row r="334" spans="1:6" x14ac:dyDescent="0.3">
      <c r="A334" s="4">
        <v>721</v>
      </c>
      <c r="B334" s="4" t="s">
        <v>622</v>
      </c>
      <c r="C334" s="4" t="s">
        <v>623</v>
      </c>
      <c r="D334" s="4" t="s">
        <v>2112</v>
      </c>
      <c r="E334" s="4" t="s">
        <v>2176</v>
      </c>
      <c r="F334" s="4" t="s">
        <v>2132</v>
      </c>
    </row>
    <row r="335" spans="1:6" x14ac:dyDescent="0.3">
      <c r="A335" s="4">
        <v>1098</v>
      </c>
      <c r="B335" s="4" t="s">
        <v>13</v>
      </c>
      <c r="C335" s="4" t="s">
        <v>14</v>
      </c>
      <c r="D335" s="4" t="s">
        <v>2092</v>
      </c>
      <c r="E335" s="4" t="s">
        <v>2159</v>
      </c>
      <c r="F335" s="4" t="s">
        <v>2167</v>
      </c>
    </row>
    <row r="336" spans="1:6" x14ac:dyDescent="0.3">
      <c r="A336" s="4">
        <v>1099</v>
      </c>
      <c r="B336" s="4" t="s">
        <v>184</v>
      </c>
      <c r="C336" s="4" t="s">
        <v>185</v>
      </c>
      <c r="D336" s="4" t="s">
        <v>2092</v>
      </c>
      <c r="E336" s="4" t="s">
        <v>2159</v>
      </c>
      <c r="F336" s="4" t="s">
        <v>2167</v>
      </c>
    </row>
    <row r="337" spans="1:6" x14ac:dyDescent="0.3">
      <c r="A337" s="4">
        <v>1136</v>
      </c>
      <c r="B337" s="4" t="s">
        <v>119</v>
      </c>
      <c r="C337" s="4" t="s">
        <v>120</v>
      </c>
      <c r="D337" s="4" t="s">
        <v>2107</v>
      </c>
      <c r="E337" s="4" t="s">
        <v>2110</v>
      </c>
      <c r="F337" s="4" t="s">
        <v>2177</v>
      </c>
    </row>
    <row r="338" spans="1:6" x14ac:dyDescent="0.3">
      <c r="A338" s="4">
        <v>1137</v>
      </c>
      <c r="B338" s="4" t="s">
        <v>1109</v>
      </c>
      <c r="C338" s="4" t="s">
        <v>1110</v>
      </c>
      <c r="D338" s="4" t="s">
        <v>2107</v>
      </c>
      <c r="E338" s="4" t="s">
        <v>2110</v>
      </c>
      <c r="F338" s="4" t="s">
        <v>2177</v>
      </c>
    </row>
    <row r="339" spans="1:6" x14ac:dyDescent="0.3">
      <c r="A339" s="4">
        <v>1138</v>
      </c>
      <c r="B339" s="4" t="s">
        <v>590</v>
      </c>
      <c r="C339" s="4" t="s">
        <v>591</v>
      </c>
      <c r="D339" s="4" t="s">
        <v>2107</v>
      </c>
      <c r="E339" s="4" t="s">
        <v>2110</v>
      </c>
      <c r="F339" s="4" t="s">
        <v>2177</v>
      </c>
    </row>
    <row r="340" spans="1:6" x14ac:dyDescent="0.3">
      <c r="A340" s="4">
        <v>1165</v>
      </c>
      <c r="B340" s="4" t="s">
        <v>152</v>
      </c>
      <c r="C340" s="4" t="s">
        <v>26</v>
      </c>
      <c r="D340" s="4" t="s">
        <v>2122</v>
      </c>
      <c r="E340" s="4" t="s">
        <v>2123</v>
      </c>
      <c r="F340" s="4" t="s">
        <v>2177</v>
      </c>
    </row>
    <row r="341" spans="1:6" x14ac:dyDescent="0.3">
      <c r="A341" s="4">
        <v>1166</v>
      </c>
      <c r="B341" s="4" t="s">
        <v>151</v>
      </c>
      <c r="C341" s="4" t="s">
        <v>26</v>
      </c>
      <c r="D341" s="4" t="s">
        <v>2122</v>
      </c>
      <c r="E341" s="4" t="s">
        <v>2123</v>
      </c>
      <c r="F341" s="4" t="s">
        <v>2177</v>
      </c>
    </row>
    <row r="342" spans="1:6" x14ac:dyDescent="0.3">
      <c r="A342" s="4">
        <v>1167</v>
      </c>
      <c r="B342" s="4" t="s">
        <v>555</v>
      </c>
      <c r="C342" s="4" t="s">
        <v>26</v>
      </c>
      <c r="D342" s="4" t="s">
        <v>2122</v>
      </c>
      <c r="E342" s="4" t="s">
        <v>2123</v>
      </c>
      <c r="F342" s="4" t="s">
        <v>2177</v>
      </c>
    </row>
    <row r="343" spans="1:6" x14ac:dyDescent="0.3">
      <c r="A343" s="4">
        <v>1168</v>
      </c>
      <c r="B343" s="4" t="s">
        <v>416</v>
      </c>
      <c r="C343" s="4" t="s">
        <v>26</v>
      </c>
      <c r="D343" s="4" t="s">
        <v>2122</v>
      </c>
      <c r="E343" s="4" t="s">
        <v>2123</v>
      </c>
      <c r="F343" s="4" t="s">
        <v>2177</v>
      </c>
    </row>
    <row r="344" spans="1:6" x14ac:dyDescent="0.3">
      <c r="A344" s="4">
        <v>1169</v>
      </c>
      <c r="B344" s="4" t="s">
        <v>25</v>
      </c>
      <c r="C344" s="4" t="s">
        <v>26</v>
      </c>
      <c r="D344" s="4" t="s">
        <v>2122</v>
      </c>
      <c r="E344" s="4" t="s">
        <v>2123</v>
      </c>
      <c r="F344" s="4" t="s">
        <v>2177</v>
      </c>
    </row>
    <row r="345" spans="1:6" x14ac:dyDescent="0.3">
      <c r="A345" s="4">
        <v>1171</v>
      </c>
      <c r="B345" s="4" t="s">
        <v>899</v>
      </c>
      <c r="C345" s="4" t="s">
        <v>900</v>
      </c>
      <c r="D345" s="4" t="s">
        <v>2168</v>
      </c>
      <c r="E345" s="4" t="s">
        <v>2178</v>
      </c>
      <c r="F345" s="4" t="s">
        <v>2139</v>
      </c>
    </row>
    <row r="346" spans="1:6" x14ac:dyDescent="0.3">
      <c r="A346" s="4">
        <v>1172</v>
      </c>
      <c r="B346" s="4" t="s">
        <v>99</v>
      </c>
      <c r="C346" s="4" t="s">
        <v>100</v>
      </c>
      <c r="D346" s="4" t="s">
        <v>2168</v>
      </c>
      <c r="E346" s="4" t="s">
        <v>2178</v>
      </c>
      <c r="F346" s="4" t="s">
        <v>2139</v>
      </c>
    </row>
    <row r="347" spans="1:6" x14ac:dyDescent="0.3">
      <c r="A347" s="4">
        <v>1173</v>
      </c>
      <c r="B347" s="4" t="s">
        <v>1724</v>
      </c>
      <c r="C347" s="4" t="s">
        <v>1725</v>
      </c>
      <c r="D347" s="4" t="s">
        <v>2112</v>
      </c>
      <c r="E347" s="4" t="s">
        <v>2179</v>
      </c>
      <c r="F347" s="4" t="s">
        <v>2139</v>
      </c>
    </row>
    <row r="348" spans="1:6" x14ac:dyDescent="0.3">
      <c r="A348" s="4">
        <v>1977</v>
      </c>
      <c r="B348" s="4" t="s">
        <v>466</v>
      </c>
      <c r="C348" s="4" t="s">
        <v>467</v>
      </c>
      <c r="D348" s="4" t="s">
        <v>2112</v>
      </c>
      <c r="E348" s="4" t="s">
        <v>2180</v>
      </c>
      <c r="F348" s="4" t="s">
        <v>2139</v>
      </c>
    </row>
    <row r="349" spans="1:6" x14ac:dyDescent="0.3">
      <c r="A349" s="4">
        <v>1982</v>
      </c>
      <c r="B349" s="4" t="s">
        <v>855</v>
      </c>
      <c r="C349" s="4" t="s">
        <v>856</v>
      </c>
      <c r="D349" s="4" t="s">
        <v>2112</v>
      </c>
      <c r="E349" s="4" t="s">
        <v>2180</v>
      </c>
      <c r="F349" s="4" t="s">
        <v>2181</v>
      </c>
    </row>
    <row r="350" spans="1:6" x14ac:dyDescent="0.3">
      <c r="A350" s="4">
        <v>1983</v>
      </c>
      <c r="B350" s="4" t="s">
        <v>1153</v>
      </c>
      <c r="C350" s="4" t="s">
        <v>1154</v>
      </c>
      <c r="D350" s="4" t="s">
        <v>2112</v>
      </c>
      <c r="E350" s="4" t="s">
        <v>2180</v>
      </c>
      <c r="F350" s="4" t="s">
        <v>2132</v>
      </c>
    </row>
    <row r="351" spans="1:6" x14ac:dyDescent="0.3">
      <c r="A351" s="4">
        <v>1984</v>
      </c>
      <c r="B351" s="4" t="s">
        <v>869</v>
      </c>
      <c r="C351" s="4" t="s">
        <v>870</v>
      </c>
      <c r="D351" s="4" t="s">
        <v>2112</v>
      </c>
      <c r="E351" s="4" t="s">
        <v>2180</v>
      </c>
      <c r="F351" s="4" t="s">
        <v>2139</v>
      </c>
    </row>
    <row r="352" spans="1:6" x14ac:dyDescent="0.3">
      <c r="A352" s="4">
        <v>1985</v>
      </c>
      <c r="B352" s="4" t="s">
        <v>744</v>
      </c>
      <c r="C352" s="4" t="s">
        <v>745</v>
      </c>
      <c r="D352" s="4" t="s">
        <v>2112</v>
      </c>
      <c r="E352" s="4" t="s">
        <v>2180</v>
      </c>
      <c r="F352" s="4" t="s">
        <v>2181</v>
      </c>
    </row>
    <row r="353" spans="1:6" x14ac:dyDescent="0.3">
      <c r="A353" s="4">
        <v>2160</v>
      </c>
      <c r="B353" s="4" t="s">
        <v>324</v>
      </c>
      <c r="C353" s="4" t="s">
        <v>325</v>
      </c>
      <c r="D353" s="4" t="s">
        <v>2133</v>
      </c>
      <c r="E353" s="4" t="s">
        <v>2161</v>
      </c>
      <c r="F353" s="4" t="s">
        <v>525</v>
      </c>
    </row>
    <row r="354" spans="1:6" x14ac:dyDescent="0.3">
      <c r="A354" s="4">
        <v>2165</v>
      </c>
      <c r="B354" s="4" t="s">
        <v>286</v>
      </c>
      <c r="C354" s="4" t="s">
        <v>287</v>
      </c>
      <c r="D354" s="4" t="s">
        <v>2133</v>
      </c>
      <c r="E354" s="4" t="s">
        <v>2161</v>
      </c>
      <c r="F354" s="4" t="s">
        <v>525</v>
      </c>
    </row>
    <row r="355" spans="1:6" x14ac:dyDescent="0.3">
      <c r="A355" s="4">
        <v>2166</v>
      </c>
      <c r="B355" s="4" t="s">
        <v>406</v>
      </c>
      <c r="C355" s="4" t="s">
        <v>407</v>
      </c>
      <c r="D355" s="4" t="s">
        <v>2133</v>
      </c>
      <c r="E355" s="4" t="s">
        <v>2161</v>
      </c>
      <c r="F355" s="4" t="s">
        <v>525</v>
      </c>
    </row>
    <row r="356" spans="1:6" x14ac:dyDescent="0.3">
      <c r="A356" s="4">
        <v>2751</v>
      </c>
      <c r="B356" s="4" t="s">
        <v>1628</v>
      </c>
      <c r="C356" s="4" t="s">
        <v>1629</v>
      </c>
      <c r="D356" s="4" t="s">
        <v>2182</v>
      </c>
      <c r="E356" s="4" t="s">
        <v>2183</v>
      </c>
      <c r="F356" s="4" t="s">
        <v>2184</v>
      </c>
    </row>
    <row r="357" spans="1:6" x14ac:dyDescent="0.3">
      <c r="A357" s="4">
        <v>2752</v>
      </c>
      <c r="B357" s="4" t="s">
        <v>754</v>
      </c>
      <c r="C357" s="4" t="s">
        <v>755</v>
      </c>
      <c r="D357" s="4" t="s">
        <v>2182</v>
      </c>
      <c r="E357" s="4" t="s">
        <v>2183</v>
      </c>
      <c r="F357" s="4" t="s">
        <v>2184</v>
      </c>
    </row>
    <row r="358" spans="1:6" x14ac:dyDescent="0.3">
      <c r="A358" s="4">
        <v>2753</v>
      </c>
      <c r="B358" s="4" t="s">
        <v>865</v>
      </c>
      <c r="C358" s="4" t="s">
        <v>866</v>
      </c>
      <c r="D358" s="4" t="s">
        <v>2182</v>
      </c>
      <c r="E358" s="4" t="s">
        <v>2183</v>
      </c>
      <c r="F358" s="4" t="s">
        <v>2184</v>
      </c>
    </row>
    <row r="359" spans="1:6" x14ac:dyDescent="0.3">
      <c r="A359" s="4">
        <v>2754</v>
      </c>
      <c r="B359" s="4" t="s">
        <v>1418</v>
      </c>
      <c r="C359" s="4" t="s">
        <v>1419</v>
      </c>
      <c r="D359" s="4" t="s">
        <v>2182</v>
      </c>
      <c r="E359" s="4" t="s">
        <v>2183</v>
      </c>
      <c r="F359" s="4" t="s">
        <v>2184</v>
      </c>
    </row>
    <row r="360" spans="1:6" x14ac:dyDescent="0.3">
      <c r="A360" s="4">
        <v>2755</v>
      </c>
      <c r="B360" s="4" t="s">
        <v>1595</v>
      </c>
      <c r="C360" s="4" t="s">
        <v>1596</v>
      </c>
      <c r="D360" s="4" t="s">
        <v>2182</v>
      </c>
      <c r="E360" s="4" t="s">
        <v>2183</v>
      </c>
      <c r="F360" s="4" t="s">
        <v>2184</v>
      </c>
    </row>
    <row r="361" spans="1:6" x14ac:dyDescent="0.3">
      <c r="A361" s="4">
        <v>2756</v>
      </c>
      <c r="B361" s="4" t="s">
        <v>1111</v>
      </c>
      <c r="C361" s="4" t="s">
        <v>1112</v>
      </c>
      <c r="D361" s="4" t="s">
        <v>2182</v>
      </c>
      <c r="E361" s="4" t="s">
        <v>2183</v>
      </c>
      <c r="F361" s="4" t="s">
        <v>2184</v>
      </c>
    </row>
    <row r="362" spans="1:6" x14ac:dyDescent="0.3">
      <c r="A362" s="4">
        <v>2757</v>
      </c>
      <c r="B362" s="4" t="s">
        <v>282</v>
      </c>
      <c r="C362" s="4" t="s">
        <v>283</v>
      </c>
      <c r="D362" s="4" t="s">
        <v>2182</v>
      </c>
      <c r="E362" s="4" t="s">
        <v>2183</v>
      </c>
      <c r="F362" s="4" t="s">
        <v>2184</v>
      </c>
    </row>
    <row r="363" spans="1:6" x14ac:dyDescent="0.3">
      <c r="A363" s="4">
        <v>2758</v>
      </c>
      <c r="B363" s="4" t="s">
        <v>760</v>
      </c>
      <c r="C363" s="4" t="s">
        <v>761</v>
      </c>
      <c r="D363" s="4" t="s">
        <v>2182</v>
      </c>
      <c r="E363" s="4" t="s">
        <v>2183</v>
      </c>
      <c r="F363" s="4" t="s">
        <v>2184</v>
      </c>
    </row>
    <row r="364" spans="1:6" x14ac:dyDescent="0.3">
      <c r="A364" s="4">
        <v>2759</v>
      </c>
      <c r="B364" s="4" t="s">
        <v>1669</v>
      </c>
      <c r="C364" s="4" t="s">
        <v>174</v>
      </c>
      <c r="D364" s="4" t="s">
        <v>2182</v>
      </c>
      <c r="E364" s="4" t="s">
        <v>2183</v>
      </c>
      <c r="F364" s="4" t="s">
        <v>2184</v>
      </c>
    </row>
    <row r="365" spans="1:6" x14ac:dyDescent="0.3">
      <c r="A365" s="4">
        <v>2760</v>
      </c>
      <c r="B365" s="4" t="s">
        <v>173</v>
      </c>
      <c r="C365" s="4" t="s">
        <v>174</v>
      </c>
      <c r="D365" s="4" t="s">
        <v>2182</v>
      </c>
      <c r="E365" s="4" t="s">
        <v>2183</v>
      </c>
      <c r="F365" s="4" t="s">
        <v>2184</v>
      </c>
    </row>
    <row r="366" spans="1:6" x14ac:dyDescent="0.3">
      <c r="A366" s="4">
        <v>2761</v>
      </c>
      <c r="B366" s="4" t="s">
        <v>256</v>
      </c>
      <c r="C366" s="4" t="s">
        <v>257</v>
      </c>
      <c r="D366" s="4" t="s">
        <v>2182</v>
      </c>
      <c r="E366" s="4" t="s">
        <v>2183</v>
      </c>
      <c r="F366" s="4" t="s">
        <v>2184</v>
      </c>
    </row>
    <row r="367" spans="1:6" x14ac:dyDescent="0.3">
      <c r="A367" s="4">
        <v>2762</v>
      </c>
      <c r="B367" s="4" t="s">
        <v>1791</v>
      </c>
      <c r="C367" s="4" t="s">
        <v>1792</v>
      </c>
      <c r="D367" s="4" t="s">
        <v>2182</v>
      </c>
      <c r="E367" s="4" t="s">
        <v>2183</v>
      </c>
      <c r="F367" s="4" t="s">
        <v>2184</v>
      </c>
    </row>
    <row r="368" spans="1:6" x14ac:dyDescent="0.3">
      <c r="A368" s="4">
        <v>2763</v>
      </c>
      <c r="B368" s="4" t="s">
        <v>1328</v>
      </c>
      <c r="C368" s="4" t="s">
        <v>1329</v>
      </c>
      <c r="D368" s="4" t="s">
        <v>2182</v>
      </c>
      <c r="E368" s="4" t="s">
        <v>2183</v>
      </c>
      <c r="F368" s="4" t="s">
        <v>2184</v>
      </c>
    </row>
    <row r="369" spans="1:6" x14ac:dyDescent="0.3">
      <c r="A369" s="4">
        <v>2764</v>
      </c>
      <c r="B369" s="4" t="s">
        <v>799</v>
      </c>
      <c r="C369" s="4" t="s">
        <v>800</v>
      </c>
      <c r="D369" s="4" t="s">
        <v>2182</v>
      </c>
      <c r="E369" s="4" t="s">
        <v>2183</v>
      </c>
      <c r="F369" s="4" t="s">
        <v>2184</v>
      </c>
    </row>
    <row r="370" spans="1:6" x14ac:dyDescent="0.3">
      <c r="A370" s="4">
        <v>2765</v>
      </c>
      <c r="B370" s="4" t="s">
        <v>1003</v>
      </c>
      <c r="C370" s="4" t="s">
        <v>1004</v>
      </c>
      <c r="D370" s="4" t="s">
        <v>2182</v>
      </c>
      <c r="E370" s="4" t="s">
        <v>2183</v>
      </c>
      <c r="F370" s="4" t="s">
        <v>2184</v>
      </c>
    </row>
    <row r="371" spans="1:6" x14ac:dyDescent="0.3">
      <c r="A371" s="4">
        <v>2766</v>
      </c>
      <c r="B371" s="4" t="s">
        <v>2006</v>
      </c>
      <c r="C371" s="4" t="s">
        <v>2007</v>
      </c>
      <c r="D371" s="4" t="s">
        <v>2101</v>
      </c>
      <c r="E371" s="4" t="s">
        <v>2102</v>
      </c>
      <c r="F371" s="4" t="s">
        <v>2185</v>
      </c>
    </row>
    <row r="372" spans="1:6" x14ac:dyDescent="0.3">
      <c r="A372" s="4">
        <v>2767</v>
      </c>
      <c r="B372" s="4" t="s">
        <v>1474</v>
      </c>
      <c r="C372" s="4" t="s">
        <v>1475</v>
      </c>
      <c r="D372" s="4" t="s">
        <v>2182</v>
      </c>
      <c r="E372" s="4" t="s">
        <v>2186</v>
      </c>
      <c r="F372" s="4" t="s">
        <v>2187</v>
      </c>
    </row>
    <row r="373" spans="1:6" x14ac:dyDescent="0.3">
      <c r="A373" s="4">
        <v>2768</v>
      </c>
      <c r="B373" s="4" t="s">
        <v>602</v>
      </c>
      <c r="C373" s="4" t="s">
        <v>603</v>
      </c>
      <c r="D373" s="4" t="s">
        <v>2101</v>
      </c>
      <c r="E373" s="4" t="s">
        <v>2102</v>
      </c>
      <c r="F373" s="4" t="s">
        <v>2188</v>
      </c>
    </row>
    <row r="374" spans="1:6" x14ac:dyDescent="0.3">
      <c r="A374" s="4">
        <v>2769</v>
      </c>
      <c r="B374" s="4" t="s">
        <v>879</v>
      </c>
      <c r="C374" s="4" t="s">
        <v>880</v>
      </c>
      <c r="D374" s="4" t="s">
        <v>2101</v>
      </c>
      <c r="E374" s="4" t="s">
        <v>2102</v>
      </c>
      <c r="F374" s="4" t="s">
        <v>2188</v>
      </c>
    </row>
    <row r="375" spans="1:6" x14ac:dyDescent="0.3">
      <c r="A375" s="4">
        <v>2770</v>
      </c>
      <c r="B375" s="4" t="s">
        <v>1626</v>
      </c>
      <c r="C375" s="4" t="s">
        <v>1627</v>
      </c>
      <c r="D375" s="4" t="s">
        <v>2101</v>
      </c>
      <c r="E375" s="4" t="s">
        <v>2102</v>
      </c>
      <c r="F375" s="4" t="s">
        <v>2188</v>
      </c>
    </row>
    <row r="376" spans="1:6" x14ac:dyDescent="0.3">
      <c r="A376" s="4">
        <v>2771</v>
      </c>
      <c r="B376" s="4" t="s">
        <v>1380</v>
      </c>
      <c r="C376" s="4" t="s">
        <v>1381</v>
      </c>
      <c r="D376" s="4" t="s">
        <v>2101</v>
      </c>
      <c r="E376" s="4" t="s">
        <v>2102</v>
      </c>
      <c r="F376" s="4" t="s">
        <v>2188</v>
      </c>
    </row>
    <row r="377" spans="1:6" x14ac:dyDescent="0.3">
      <c r="A377" s="4">
        <v>2772</v>
      </c>
      <c r="B377" s="4" t="s">
        <v>2018</v>
      </c>
      <c r="C377" s="4" t="s">
        <v>2019</v>
      </c>
      <c r="D377" s="4" t="s">
        <v>2101</v>
      </c>
      <c r="E377" s="4" t="s">
        <v>2102</v>
      </c>
      <c r="F377" s="4" t="s">
        <v>2188</v>
      </c>
    </row>
    <row r="378" spans="1:6" x14ac:dyDescent="0.3">
      <c r="A378" s="4">
        <v>2773</v>
      </c>
      <c r="B378" s="4" t="s">
        <v>1692</v>
      </c>
      <c r="C378" s="4" t="s">
        <v>1693</v>
      </c>
      <c r="D378" s="4" t="s">
        <v>2101</v>
      </c>
      <c r="E378" s="4" t="s">
        <v>2102</v>
      </c>
      <c r="F378" s="4" t="s">
        <v>2188</v>
      </c>
    </row>
    <row r="379" spans="1:6" x14ac:dyDescent="0.3">
      <c r="A379" s="4">
        <v>2774</v>
      </c>
      <c r="B379" s="4" t="s">
        <v>1953</v>
      </c>
      <c r="C379" s="4" t="s">
        <v>1954</v>
      </c>
      <c r="D379" s="4" t="s">
        <v>2101</v>
      </c>
      <c r="E379" s="4" t="s">
        <v>2102</v>
      </c>
      <c r="F379" s="4" t="s">
        <v>2188</v>
      </c>
    </row>
    <row r="380" spans="1:6" x14ac:dyDescent="0.3">
      <c r="A380" s="4">
        <v>2775</v>
      </c>
      <c r="B380" s="4" t="s">
        <v>1815</v>
      </c>
      <c r="C380" s="4" t="s">
        <v>1816</v>
      </c>
      <c r="D380" s="4" t="s">
        <v>2101</v>
      </c>
      <c r="E380" s="4" t="s">
        <v>2102</v>
      </c>
      <c r="F380" s="4" t="s">
        <v>2188</v>
      </c>
    </row>
    <row r="381" spans="1:6" x14ac:dyDescent="0.3">
      <c r="A381" s="4">
        <v>2776</v>
      </c>
      <c r="B381" s="4" t="s">
        <v>881</v>
      </c>
      <c r="C381" s="4" t="s">
        <v>882</v>
      </c>
      <c r="D381" s="4" t="s">
        <v>2101</v>
      </c>
      <c r="E381" s="4" t="s">
        <v>2102</v>
      </c>
      <c r="F381" s="4" t="s">
        <v>2188</v>
      </c>
    </row>
    <row r="382" spans="1:6" x14ac:dyDescent="0.3">
      <c r="A382" s="4">
        <v>2777</v>
      </c>
      <c r="B382" s="4" t="s">
        <v>746</v>
      </c>
      <c r="C382" s="4" t="s">
        <v>747</v>
      </c>
      <c r="D382" s="4" t="s">
        <v>2101</v>
      </c>
      <c r="E382" s="4" t="s">
        <v>2102</v>
      </c>
      <c r="F382" s="4" t="s">
        <v>2188</v>
      </c>
    </row>
    <row r="383" spans="1:6" x14ac:dyDescent="0.3">
      <c r="A383" s="4">
        <v>2778</v>
      </c>
      <c r="B383" s="4" t="s">
        <v>326</v>
      </c>
      <c r="C383" s="4" t="s">
        <v>327</v>
      </c>
      <c r="D383" s="4" t="s">
        <v>2101</v>
      </c>
      <c r="E383" s="4" t="s">
        <v>2102</v>
      </c>
      <c r="F383" s="4" t="s">
        <v>2188</v>
      </c>
    </row>
    <row r="384" spans="1:6" x14ac:dyDescent="0.3">
      <c r="A384" s="4">
        <v>2779</v>
      </c>
      <c r="B384" s="4" t="s">
        <v>542</v>
      </c>
      <c r="C384" s="4" t="s">
        <v>543</v>
      </c>
      <c r="D384" s="4" t="s">
        <v>2101</v>
      </c>
      <c r="E384" s="4" t="s">
        <v>2102</v>
      </c>
      <c r="F384" s="4" t="s">
        <v>2188</v>
      </c>
    </row>
    <row r="385" spans="1:6" x14ac:dyDescent="0.3">
      <c r="A385" s="4">
        <v>2780</v>
      </c>
      <c r="B385" s="4" t="s">
        <v>2022</v>
      </c>
      <c r="C385" s="4" t="s">
        <v>2023</v>
      </c>
      <c r="D385" s="4" t="s">
        <v>2101</v>
      </c>
      <c r="E385" s="4" t="s">
        <v>2102</v>
      </c>
      <c r="F385" s="4" t="s">
        <v>2188</v>
      </c>
    </row>
    <row r="386" spans="1:6" x14ac:dyDescent="0.3">
      <c r="A386" s="4">
        <v>2781</v>
      </c>
      <c r="B386" s="4" t="s">
        <v>726</v>
      </c>
      <c r="C386" s="4" t="s">
        <v>727</v>
      </c>
      <c r="D386" s="4" t="s">
        <v>2101</v>
      </c>
      <c r="E386" s="4" t="s">
        <v>2102</v>
      </c>
      <c r="F386" s="4" t="s">
        <v>2188</v>
      </c>
    </row>
    <row r="387" spans="1:6" x14ac:dyDescent="0.3">
      <c r="A387" s="4">
        <v>2782</v>
      </c>
      <c r="B387" s="4" t="s">
        <v>95</v>
      </c>
      <c r="C387" s="4" t="s">
        <v>96</v>
      </c>
      <c r="D387" s="4" t="s">
        <v>2101</v>
      </c>
      <c r="E387" s="4" t="s">
        <v>2102</v>
      </c>
      <c r="F387" s="4" t="s">
        <v>2188</v>
      </c>
    </row>
    <row r="388" spans="1:6" x14ac:dyDescent="0.3">
      <c r="A388" s="4">
        <v>2783</v>
      </c>
      <c r="B388" s="4" t="s">
        <v>1935</v>
      </c>
      <c r="C388" s="4" t="s">
        <v>1936</v>
      </c>
      <c r="D388" s="4" t="s">
        <v>2101</v>
      </c>
      <c r="E388" s="4" t="s">
        <v>2102</v>
      </c>
      <c r="F388" s="4" t="s">
        <v>2188</v>
      </c>
    </row>
    <row r="389" spans="1:6" x14ac:dyDescent="0.3">
      <c r="A389" s="4">
        <v>2784</v>
      </c>
      <c r="B389" s="4" t="s">
        <v>507</v>
      </c>
      <c r="C389" s="4" t="s">
        <v>508</v>
      </c>
      <c r="D389" s="4" t="s">
        <v>2101</v>
      </c>
      <c r="E389" s="4" t="s">
        <v>2102</v>
      </c>
      <c r="F389" s="4" t="s">
        <v>2188</v>
      </c>
    </row>
    <row r="390" spans="1:6" x14ac:dyDescent="0.3">
      <c r="A390" s="4">
        <v>2785</v>
      </c>
      <c r="B390" s="4" t="s">
        <v>1370</v>
      </c>
      <c r="C390" s="4" t="s">
        <v>1371</v>
      </c>
      <c r="D390" s="4" t="s">
        <v>2101</v>
      </c>
      <c r="E390" s="4" t="s">
        <v>2102</v>
      </c>
      <c r="F390" s="4" t="s">
        <v>2188</v>
      </c>
    </row>
    <row r="391" spans="1:6" x14ac:dyDescent="0.3">
      <c r="A391" s="4">
        <v>2786</v>
      </c>
      <c r="B391" s="4" t="s">
        <v>608</v>
      </c>
      <c r="C391" s="4" t="s">
        <v>609</v>
      </c>
      <c r="D391" s="4" t="s">
        <v>2101</v>
      </c>
      <c r="E391" s="4" t="s">
        <v>2102</v>
      </c>
      <c r="F391" s="4" t="s">
        <v>2188</v>
      </c>
    </row>
    <row r="392" spans="1:6" x14ac:dyDescent="0.3">
      <c r="A392" s="4">
        <v>2787</v>
      </c>
      <c r="B392" s="4" t="s">
        <v>1690</v>
      </c>
      <c r="C392" s="4" t="s">
        <v>1691</v>
      </c>
      <c r="D392" s="4" t="s">
        <v>2101</v>
      </c>
      <c r="E392" s="4" t="s">
        <v>2102</v>
      </c>
      <c r="F392" s="4" t="s">
        <v>2188</v>
      </c>
    </row>
    <row r="393" spans="1:6" x14ac:dyDescent="0.3">
      <c r="A393" s="4">
        <v>2788</v>
      </c>
      <c r="B393" s="4" t="s">
        <v>1286</v>
      </c>
      <c r="C393" s="4" t="s">
        <v>1287</v>
      </c>
      <c r="D393" s="4" t="s">
        <v>2101</v>
      </c>
      <c r="E393" s="4" t="s">
        <v>2102</v>
      </c>
      <c r="F393" s="4" t="s">
        <v>2188</v>
      </c>
    </row>
    <row r="394" spans="1:6" x14ac:dyDescent="0.3">
      <c r="A394" s="4">
        <v>2789</v>
      </c>
      <c r="B394" s="4" t="s">
        <v>1392</v>
      </c>
      <c r="C394" s="4" t="s">
        <v>1393</v>
      </c>
      <c r="D394" s="4" t="s">
        <v>2182</v>
      </c>
      <c r="E394" s="4" t="s">
        <v>2183</v>
      </c>
      <c r="F394" s="4" t="s">
        <v>2184</v>
      </c>
    </row>
    <row r="395" spans="1:6" x14ac:dyDescent="0.3">
      <c r="A395" s="4">
        <v>2790</v>
      </c>
      <c r="B395" s="4" t="s">
        <v>1051</v>
      </c>
      <c r="C395" s="4" t="s">
        <v>1052</v>
      </c>
      <c r="D395" s="4" t="s">
        <v>2101</v>
      </c>
      <c r="E395" s="4" t="s">
        <v>2102</v>
      </c>
      <c r="F395" s="4" t="s">
        <v>2189</v>
      </c>
    </row>
    <row r="396" spans="1:6" x14ac:dyDescent="0.3">
      <c r="A396" s="4">
        <v>2791</v>
      </c>
      <c r="B396" s="4" t="s">
        <v>1667</v>
      </c>
      <c r="C396" s="4" t="s">
        <v>1668</v>
      </c>
      <c r="D396" s="4" t="s">
        <v>2101</v>
      </c>
      <c r="E396" s="4" t="s">
        <v>2102</v>
      </c>
      <c r="F396" s="4" t="s">
        <v>2189</v>
      </c>
    </row>
    <row r="397" spans="1:6" x14ac:dyDescent="0.3">
      <c r="A397" s="4">
        <v>2792</v>
      </c>
      <c r="B397" s="4" t="s">
        <v>530</v>
      </c>
      <c r="C397" s="4" t="s">
        <v>531</v>
      </c>
      <c r="D397" s="4" t="s">
        <v>2101</v>
      </c>
      <c r="E397" s="4" t="s">
        <v>2102</v>
      </c>
      <c r="F397" s="4" t="s">
        <v>2189</v>
      </c>
    </row>
    <row r="398" spans="1:6" x14ac:dyDescent="0.3">
      <c r="A398" s="4">
        <v>2793</v>
      </c>
      <c r="B398" s="4" t="s">
        <v>1539</v>
      </c>
      <c r="C398" s="4" t="s">
        <v>1540</v>
      </c>
      <c r="D398" s="4" t="s">
        <v>2101</v>
      </c>
      <c r="E398" s="4" t="s">
        <v>2102</v>
      </c>
      <c r="F398" s="4" t="s">
        <v>2189</v>
      </c>
    </row>
    <row r="399" spans="1:6" x14ac:dyDescent="0.3">
      <c r="A399" s="4">
        <v>2794</v>
      </c>
      <c r="B399" s="4" t="s">
        <v>1314</v>
      </c>
      <c r="C399" s="4" t="s">
        <v>1315</v>
      </c>
      <c r="D399" s="4" t="s">
        <v>2190</v>
      </c>
      <c r="E399" s="4" t="s">
        <v>2108</v>
      </c>
      <c r="F399" s="4" t="s">
        <v>2191</v>
      </c>
    </row>
    <row r="400" spans="1:6" x14ac:dyDescent="0.3">
      <c r="A400" s="4">
        <v>2795</v>
      </c>
      <c r="B400" s="4" t="s">
        <v>49</v>
      </c>
      <c r="C400" s="4" t="s">
        <v>50</v>
      </c>
      <c r="D400" s="4" t="s">
        <v>2190</v>
      </c>
      <c r="E400" s="4" t="s">
        <v>2108</v>
      </c>
      <c r="F400" s="4" t="s">
        <v>2191</v>
      </c>
    </row>
    <row r="401" spans="1:6" x14ac:dyDescent="0.3">
      <c r="A401" s="4">
        <v>2796</v>
      </c>
      <c r="B401" s="4" t="s">
        <v>677</v>
      </c>
      <c r="C401" s="4" t="s">
        <v>678</v>
      </c>
      <c r="D401" s="4" t="s">
        <v>2190</v>
      </c>
      <c r="E401" s="4" t="s">
        <v>2108</v>
      </c>
      <c r="F401" s="4" t="s">
        <v>2191</v>
      </c>
    </row>
    <row r="402" spans="1:6" x14ac:dyDescent="0.3">
      <c r="A402" s="4">
        <v>2797</v>
      </c>
      <c r="B402" s="4" t="s">
        <v>274</v>
      </c>
      <c r="C402" s="4" t="s">
        <v>275</v>
      </c>
      <c r="D402" s="4" t="s">
        <v>2153</v>
      </c>
      <c r="E402" s="4" t="s">
        <v>2192</v>
      </c>
      <c r="F402" s="4" t="s">
        <v>2193</v>
      </c>
    </row>
    <row r="403" spans="1:6" x14ac:dyDescent="0.3">
      <c r="A403" s="4">
        <v>2798</v>
      </c>
      <c r="B403" s="4" t="s">
        <v>789</v>
      </c>
      <c r="C403" s="4" t="s">
        <v>790</v>
      </c>
      <c r="D403" s="4" t="s">
        <v>2153</v>
      </c>
      <c r="E403" s="4" t="s">
        <v>2192</v>
      </c>
      <c r="F403" s="4" t="s">
        <v>2193</v>
      </c>
    </row>
    <row r="404" spans="1:6" x14ac:dyDescent="0.3">
      <c r="A404" s="4">
        <v>2799</v>
      </c>
      <c r="B404" s="4" t="s">
        <v>819</v>
      </c>
      <c r="C404" s="4" t="s">
        <v>820</v>
      </c>
      <c r="D404" s="4" t="s">
        <v>2153</v>
      </c>
      <c r="E404" s="4" t="s">
        <v>2192</v>
      </c>
      <c r="F404" s="4" t="s">
        <v>2193</v>
      </c>
    </row>
    <row r="405" spans="1:6" x14ac:dyDescent="0.3">
      <c r="A405" s="4">
        <v>2800</v>
      </c>
      <c r="B405" s="4" t="s">
        <v>364</v>
      </c>
      <c r="C405" s="4" t="s">
        <v>365</v>
      </c>
      <c r="D405" s="4" t="s">
        <v>2153</v>
      </c>
      <c r="E405" s="4" t="s">
        <v>2192</v>
      </c>
      <c r="F405" s="4" t="s">
        <v>2193</v>
      </c>
    </row>
    <row r="406" spans="1:6" x14ac:dyDescent="0.3">
      <c r="A406" s="4">
        <v>2801</v>
      </c>
      <c r="B406" s="4" t="s">
        <v>1187</v>
      </c>
      <c r="C406" s="4" t="s">
        <v>1188</v>
      </c>
      <c r="D406" s="4" t="s">
        <v>2153</v>
      </c>
      <c r="E406" s="4" t="s">
        <v>2192</v>
      </c>
      <c r="F406" s="4" t="s">
        <v>2193</v>
      </c>
    </row>
    <row r="407" spans="1:6" x14ac:dyDescent="0.3">
      <c r="A407" s="4">
        <v>2802</v>
      </c>
      <c r="B407" s="4" t="s">
        <v>664</v>
      </c>
      <c r="C407" s="4" t="s">
        <v>665</v>
      </c>
      <c r="D407" s="4" t="s">
        <v>2153</v>
      </c>
      <c r="E407" s="4" t="s">
        <v>2192</v>
      </c>
      <c r="F407" s="4" t="s">
        <v>2193</v>
      </c>
    </row>
    <row r="408" spans="1:6" x14ac:dyDescent="0.3">
      <c r="A408" s="4">
        <v>2803</v>
      </c>
      <c r="B408" s="4" t="s">
        <v>813</v>
      </c>
      <c r="C408" s="4" t="s">
        <v>814</v>
      </c>
      <c r="D408" s="4" t="s">
        <v>2153</v>
      </c>
      <c r="E408" s="4" t="s">
        <v>2192</v>
      </c>
      <c r="F408" s="4" t="s">
        <v>2193</v>
      </c>
    </row>
    <row r="409" spans="1:6" x14ac:dyDescent="0.3">
      <c r="A409" s="4">
        <v>2804</v>
      </c>
      <c r="B409" s="4" t="s">
        <v>1239</v>
      </c>
      <c r="C409" s="4" t="s">
        <v>1240</v>
      </c>
      <c r="D409" s="4" t="s">
        <v>2153</v>
      </c>
      <c r="E409" s="4" t="s">
        <v>2192</v>
      </c>
      <c r="F409" s="4" t="s">
        <v>2193</v>
      </c>
    </row>
    <row r="410" spans="1:6" x14ac:dyDescent="0.3">
      <c r="A410" s="4">
        <v>2805</v>
      </c>
      <c r="B410" s="4" t="s">
        <v>903</v>
      </c>
      <c r="C410" s="4" t="s">
        <v>904</v>
      </c>
      <c r="D410" s="4" t="s">
        <v>2153</v>
      </c>
      <c r="E410" s="4" t="s">
        <v>2194</v>
      </c>
      <c r="F410" s="4" t="s">
        <v>2193</v>
      </c>
    </row>
    <row r="411" spans="1:6" x14ac:dyDescent="0.3">
      <c r="A411" s="4">
        <v>2806</v>
      </c>
      <c r="B411" s="4" t="s">
        <v>682</v>
      </c>
      <c r="C411" s="4" t="s">
        <v>683</v>
      </c>
      <c r="D411" s="4" t="s">
        <v>2153</v>
      </c>
      <c r="E411" s="4" t="s">
        <v>2194</v>
      </c>
      <c r="F411" s="4" t="s">
        <v>2193</v>
      </c>
    </row>
    <row r="412" spans="1:6" x14ac:dyDescent="0.3">
      <c r="A412" s="4">
        <v>2807</v>
      </c>
      <c r="B412" s="4" t="s">
        <v>863</v>
      </c>
      <c r="C412" s="4" t="s">
        <v>864</v>
      </c>
      <c r="D412" s="4" t="s">
        <v>2153</v>
      </c>
      <c r="E412" s="4" t="s">
        <v>2194</v>
      </c>
      <c r="F412" s="4" t="s">
        <v>2193</v>
      </c>
    </row>
    <row r="413" spans="1:6" x14ac:dyDescent="0.3">
      <c r="A413" s="4">
        <v>2808</v>
      </c>
      <c r="B413" s="4" t="s">
        <v>780</v>
      </c>
      <c r="C413" s="4" t="s">
        <v>781</v>
      </c>
      <c r="D413" s="4" t="s">
        <v>2153</v>
      </c>
      <c r="E413" s="4" t="s">
        <v>2194</v>
      </c>
      <c r="F413" s="4" t="s">
        <v>2193</v>
      </c>
    </row>
    <row r="414" spans="1:6" x14ac:dyDescent="0.3">
      <c r="A414" s="4">
        <v>2809</v>
      </c>
      <c r="B414" s="4" t="s">
        <v>1223</v>
      </c>
      <c r="C414" s="4" t="s">
        <v>1224</v>
      </c>
      <c r="D414" s="4" t="s">
        <v>2153</v>
      </c>
      <c r="E414" s="4" t="s">
        <v>2192</v>
      </c>
      <c r="F414" s="4" t="s">
        <v>2193</v>
      </c>
    </row>
    <row r="415" spans="1:6" x14ac:dyDescent="0.3">
      <c r="A415" s="4">
        <v>2810</v>
      </c>
      <c r="B415" s="4" t="s">
        <v>1085</v>
      </c>
      <c r="C415" s="4" t="s">
        <v>1086</v>
      </c>
      <c r="D415" s="4" t="s">
        <v>2153</v>
      </c>
      <c r="E415" s="4" t="s">
        <v>2192</v>
      </c>
      <c r="F415" s="4" t="s">
        <v>2193</v>
      </c>
    </row>
    <row r="416" spans="1:6" x14ac:dyDescent="0.3">
      <c r="A416" s="4">
        <v>2811</v>
      </c>
      <c r="B416" s="4" t="s">
        <v>400</v>
      </c>
      <c r="C416" s="4" t="s">
        <v>401</v>
      </c>
      <c r="D416" s="4" t="s">
        <v>2153</v>
      </c>
      <c r="E416" s="4" t="s">
        <v>2192</v>
      </c>
      <c r="F416" s="4" t="s">
        <v>2193</v>
      </c>
    </row>
    <row r="417" spans="1:6" x14ac:dyDescent="0.3">
      <c r="A417" s="4">
        <v>2812</v>
      </c>
      <c r="B417" s="4" t="s">
        <v>1001</v>
      </c>
      <c r="C417" s="4" t="s">
        <v>1002</v>
      </c>
      <c r="D417" s="4" t="s">
        <v>2153</v>
      </c>
      <c r="E417" s="4" t="s">
        <v>2192</v>
      </c>
      <c r="F417" s="4" t="s">
        <v>2193</v>
      </c>
    </row>
    <row r="418" spans="1:6" x14ac:dyDescent="0.3">
      <c r="A418" s="4">
        <v>2813</v>
      </c>
      <c r="B418" s="4" t="s">
        <v>1517</v>
      </c>
      <c r="C418" s="4" t="s">
        <v>1518</v>
      </c>
      <c r="D418" s="4" t="s">
        <v>2153</v>
      </c>
      <c r="E418" s="4" t="s">
        <v>2192</v>
      </c>
      <c r="F418" s="4" t="s">
        <v>2193</v>
      </c>
    </row>
    <row r="419" spans="1:6" x14ac:dyDescent="0.3">
      <c r="A419" s="4">
        <v>2814</v>
      </c>
      <c r="B419" s="4" t="s">
        <v>925</v>
      </c>
      <c r="C419" s="4" t="s">
        <v>926</v>
      </c>
      <c r="D419" s="4" t="s">
        <v>2153</v>
      </c>
      <c r="E419" s="4" t="s">
        <v>2192</v>
      </c>
      <c r="F419" s="4" t="s">
        <v>2193</v>
      </c>
    </row>
    <row r="420" spans="1:6" x14ac:dyDescent="0.3">
      <c r="A420" s="4">
        <v>2815</v>
      </c>
      <c r="B420" s="4" t="s">
        <v>871</v>
      </c>
      <c r="C420" s="4" t="s">
        <v>872</v>
      </c>
      <c r="D420" s="4" t="s">
        <v>2153</v>
      </c>
      <c r="E420" s="4" t="s">
        <v>2192</v>
      </c>
      <c r="F420" s="4" t="s">
        <v>2193</v>
      </c>
    </row>
    <row r="421" spans="1:6" x14ac:dyDescent="0.3">
      <c r="A421" s="4">
        <v>2816</v>
      </c>
      <c r="B421" s="4" t="s">
        <v>2020</v>
      </c>
      <c r="C421" s="4" t="s">
        <v>2021</v>
      </c>
      <c r="D421" s="4" t="s">
        <v>2153</v>
      </c>
      <c r="E421" s="4" t="s">
        <v>2192</v>
      </c>
      <c r="F421" s="4" t="s">
        <v>2193</v>
      </c>
    </row>
    <row r="422" spans="1:6" x14ac:dyDescent="0.3">
      <c r="A422" s="4">
        <v>2817</v>
      </c>
      <c r="B422" s="4" t="s">
        <v>1143</v>
      </c>
      <c r="C422" s="4" t="s">
        <v>1144</v>
      </c>
      <c r="D422" s="4" t="s">
        <v>2153</v>
      </c>
      <c r="E422" s="4" t="s">
        <v>2192</v>
      </c>
      <c r="F422" s="4" t="s">
        <v>2193</v>
      </c>
    </row>
    <row r="423" spans="1:6" x14ac:dyDescent="0.3">
      <c r="A423" s="4">
        <v>2818</v>
      </c>
      <c r="B423" s="4" t="s">
        <v>1167</v>
      </c>
      <c r="C423" s="4" t="s">
        <v>1168</v>
      </c>
      <c r="D423" s="4" t="s">
        <v>2107</v>
      </c>
      <c r="E423" s="4" t="s">
        <v>2110</v>
      </c>
      <c r="F423" s="4" t="s">
        <v>2195</v>
      </c>
    </row>
    <row r="424" spans="1:6" x14ac:dyDescent="0.3">
      <c r="A424" s="4">
        <v>2819</v>
      </c>
      <c r="B424" s="4" t="s">
        <v>791</v>
      </c>
      <c r="C424" s="4" t="s">
        <v>792</v>
      </c>
      <c r="D424" s="4" t="s">
        <v>2107</v>
      </c>
      <c r="E424" s="4" t="s">
        <v>2110</v>
      </c>
      <c r="F424" s="4" t="s">
        <v>2195</v>
      </c>
    </row>
    <row r="425" spans="1:6" x14ac:dyDescent="0.3">
      <c r="A425" s="4">
        <v>2820</v>
      </c>
      <c r="B425" s="4" t="s">
        <v>1087</v>
      </c>
      <c r="C425" s="4" t="s">
        <v>1088</v>
      </c>
      <c r="D425" s="4" t="s">
        <v>2107</v>
      </c>
      <c r="E425" s="4" t="s">
        <v>2110</v>
      </c>
      <c r="F425" s="4" t="s">
        <v>2195</v>
      </c>
    </row>
    <row r="426" spans="1:6" x14ac:dyDescent="0.3">
      <c r="A426" s="4">
        <v>2821</v>
      </c>
      <c r="B426" s="4" t="s">
        <v>63</v>
      </c>
      <c r="C426" s="4" t="s">
        <v>64</v>
      </c>
      <c r="D426" s="4" t="s">
        <v>2107</v>
      </c>
      <c r="E426" s="4" t="s">
        <v>2110</v>
      </c>
      <c r="F426" s="4" t="s">
        <v>2196</v>
      </c>
    </row>
    <row r="427" spans="1:6" x14ac:dyDescent="0.3">
      <c r="A427" s="4">
        <v>2822</v>
      </c>
      <c r="B427" s="4" t="s">
        <v>584</v>
      </c>
      <c r="C427" s="4" t="s">
        <v>585</v>
      </c>
      <c r="D427" s="4" t="s">
        <v>2197</v>
      </c>
      <c r="E427" s="4" t="s">
        <v>2198</v>
      </c>
      <c r="F427" s="4" t="s">
        <v>2196</v>
      </c>
    </row>
    <row r="428" spans="1:6" x14ac:dyDescent="0.3">
      <c r="A428" s="4">
        <v>2823</v>
      </c>
      <c r="B428" s="4" t="s">
        <v>638</v>
      </c>
      <c r="C428" s="4" t="s">
        <v>639</v>
      </c>
      <c r="D428" s="4" t="s">
        <v>2197</v>
      </c>
      <c r="E428" s="4" t="s">
        <v>2198</v>
      </c>
      <c r="F428" s="4" t="s">
        <v>2196</v>
      </c>
    </row>
    <row r="429" spans="1:6" x14ac:dyDescent="0.3">
      <c r="A429" s="4">
        <v>2824</v>
      </c>
      <c r="B429" s="4" t="s">
        <v>718</v>
      </c>
      <c r="C429" s="4" t="s">
        <v>719</v>
      </c>
      <c r="D429" s="4" t="s">
        <v>2197</v>
      </c>
      <c r="E429" s="4" t="s">
        <v>2198</v>
      </c>
      <c r="F429" s="4" t="s">
        <v>2196</v>
      </c>
    </row>
    <row r="430" spans="1:6" x14ac:dyDescent="0.3">
      <c r="A430" s="4">
        <v>2825</v>
      </c>
      <c r="B430" s="4" t="s">
        <v>815</v>
      </c>
      <c r="C430" s="4" t="s">
        <v>816</v>
      </c>
      <c r="D430" s="4" t="s">
        <v>2107</v>
      </c>
      <c r="E430" s="4" t="s">
        <v>2110</v>
      </c>
      <c r="F430" s="4" t="s">
        <v>2196</v>
      </c>
    </row>
    <row r="431" spans="1:6" x14ac:dyDescent="0.3">
      <c r="A431" s="4">
        <v>2826</v>
      </c>
      <c r="B431" s="4" t="s">
        <v>278</v>
      </c>
      <c r="C431" s="4" t="s">
        <v>279</v>
      </c>
      <c r="D431" s="4" t="s">
        <v>2107</v>
      </c>
      <c r="E431" s="4" t="s">
        <v>2110</v>
      </c>
      <c r="F431" s="4" t="s">
        <v>2196</v>
      </c>
    </row>
    <row r="432" spans="1:6" x14ac:dyDescent="0.3">
      <c r="A432" s="4">
        <v>2827</v>
      </c>
      <c r="B432" s="4" t="s">
        <v>1145</v>
      </c>
      <c r="C432" s="4" t="s">
        <v>1146</v>
      </c>
      <c r="D432" s="4" t="s">
        <v>2107</v>
      </c>
      <c r="E432" s="4" t="s">
        <v>2110</v>
      </c>
      <c r="F432" s="4" t="s">
        <v>2196</v>
      </c>
    </row>
    <row r="433" spans="1:6" x14ac:dyDescent="0.3">
      <c r="A433" s="4">
        <v>2828</v>
      </c>
      <c r="B433" s="4" t="s">
        <v>396</v>
      </c>
      <c r="C433" s="4" t="s">
        <v>397</v>
      </c>
      <c r="D433" s="4" t="s">
        <v>2107</v>
      </c>
      <c r="E433" s="4" t="s">
        <v>2110</v>
      </c>
      <c r="F433" s="4" t="s">
        <v>2196</v>
      </c>
    </row>
    <row r="434" spans="1:6" x14ac:dyDescent="0.3">
      <c r="A434" s="4">
        <v>2829</v>
      </c>
      <c r="B434" s="4" t="s">
        <v>1304</v>
      </c>
      <c r="C434" s="4" t="s">
        <v>1305</v>
      </c>
      <c r="D434" s="4" t="s">
        <v>2107</v>
      </c>
      <c r="E434" s="4" t="s">
        <v>2110</v>
      </c>
      <c r="F434" s="4" t="s">
        <v>2196</v>
      </c>
    </row>
    <row r="435" spans="1:6" x14ac:dyDescent="0.3">
      <c r="A435" s="4">
        <v>2830</v>
      </c>
      <c r="B435" s="4" t="s">
        <v>1398</v>
      </c>
      <c r="C435" s="4" t="s">
        <v>1399</v>
      </c>
      <c r="D435" s="4" t="s">
        <v>2107</v>
      </c>
      <c r="E435" s="4" t="s">
        <v>2110</v>
      </c>
      <c r="F435" s="4" t="s">
        <v>2196</v>
      </c>
    </row>
    <row r="436" spans="1:6" x14ac:dyDescent="0.3">
      <c r="A436" s="4">
        <v>2831</v>
      </c>
      <c r="B436" s="4" t="s">
        <v>817</v>
      </c>
      <c r="C436" s="4" t="s">
        <v>818</v>
      </c>
      <c r="D436" s="4" t="s">
        <v>2107</v>
      </c>
      <c r="E436" s="4" t="s">
        <v>2110</v>
      </c>
      <c r="F436" s="4" t="s">
        <v>2196</v>
      </c>
    </row>
    <row r="437" spans="1:6" x14ac:dyDescent="0.3">
      <c r="A437" s="4">
        <v>2832</v>
      </c>
      <c r="B437" s="4" t="s">
        <v>1310</v>
      </c>
      <c r="C437" s="4" t="s">
        <v>1311</v>
      </c>
      <c r="D437" s="4" t="s">
        <v>2107</v>
      </c>
      <c r="E437" s="4" t="s">
        <v>2110</v>
      </c>
      <c r="F437" s="4" t="s">
        <v>2196</v>
      </c>
    </row>
    <row r="438" spans="1:6" x14ac:dyDescent="0.3">
      <c r="A438" s="4">
        <v>2833</v>
      </c>
      <c r="B438" s="4" t="s">
        <v>417</v>
      </c>
      <c r="C438" s="4" t="s">
        <v>418</v>
      </c>
      <c r="D438" s="4" t="s">
        <v>2107</v>
      </c>
      <c r="E438" s="4" t="s">
        <v>2110</v>
      </c>
      <c r="F438" s="4" t="s">
        <v>2196</v>
      </c>
    </row>
    <row r="439" spans="1:6" x14ac:dyDescent="0.3">
      <c r="A439" s="4">
        <v>2834</v>
      </c>
      <c r="B439" s="4" t="s">
        <v>246</v>
      </c>
      <c r="C439" s="4" t="s">
        <v>247</v>
      </c>
      <c r="D439" s="4" t="s">
        <v>2107</v>
      </c>
      <c r="E439" s="4" t="s">
        <v>2110</v>
      </c>
      <c r="F439" s="4" t="s">
        <v>2196</v>
      </c>
    </row>
    <row r="440" spans="1:6" x14ac:dyDescent="0.3">
      <c r="A440" s="4">
        <v>2835</v>
      </c>
      <c r="B440" s="4" t="s">
        <v>1141</v>
      </c>
      <c r="C440" s="4" t="s">
        <v>1142</v>
      </c>
      <c r="D440" s="4" t="s">
        <v>2107</v>
      </c>
      <c r="E440" s="4" t="s">
        <v>2110</v>
      </c>
      <c r="F440" s="4" t="s">
        <v>2196</v>
      </c>
    </row>
    <row r="441" spans="1:6" x14ac:dyDescent="0.3">
      <c r="A441" s="4">
        <v>2836</v>
      </c>
      <c r="B441" s="4" t="s">
        <v>1252</v>
      </c>
      <c r="C441" s="4" t="s">
        <v>1253</v>
      </c>
      <c r="D441" s="4" t="s">
        <v>2107</v>
      </c>
      <c r="E441" s="4" t="s">
        <v>2110</v>
      </c>
      <c r="F441" s="4" t="s">
        <v>2196</v>
      </c>
    </row>
    <row r="442" spans="1:6" x14ac:dyDescent="0.3">
      <c r="A442" s="4">
        <v>2837</v>
      </c>
      <c r="B442" s="4" t="s">
        <v>1562</v>
      </c>
      <c r="C442" s="4" t="s">
        <v>1563</v>
      </c>
      <c r="D442" s="4" t="s">
        <v>2107</v>
      </c>
      <c r="E442" s="4" t="s">
        <v>2110</v>
      </c>
      <c r="F442" s="4" t="s">
        <v>2196</v>
      </c>
    </row>
    <row r="443" spans="1:6" x14ac:dyDescent="0.3">
      <c r="A443" s="4">
        <v>2838</v>
      </c>
      <c r="B443" s="4" t="s">
        <v>823</v>
      </c>
      <c r="C443" s="4" t="s">
        <v>824</v>
      </c>
      <c r="D443" s="4" t="s">
        <v>2107</v>
      </c>
      <c r="E443" s="4" t="s">
        <v>2110</v>
      </c>
      <c r="F443" s="4" t="s">
        <v>2196</v>
      </c>
    </row>
    <row r="444" spans="1:6" x14ac:dyDescent="0.3">
      <c r="A444" s="4">
        <v>2839</v>
      </c>
      <c r="B444" s="4" t="s">
        <v>833</v>
      </c>
      <c r="C444" s="4" t="s">
        <v>834</v>
      </c>
      <c r="D444" s="4" t="s">
        <v>2107</v>
      </c>
      <c r="E444" s="4" t="s">
        <v>2110</v>
      </c>
      <c r="F444" s="4" t="s">
        <v>2196</v>
      </c>
    </row>
    <row r="445" spans="1:6" x14ac:dyDescent="0.3">
      <c r="A445" s="4">
        <v>2840</v>
      </c>
      <c r="B445" s="4" t="s">
        <v>280</v>
      </c>
      <c r="C445" s="4" t="s">
        <v>281</v>
      </c>
      <c r="D445" s="4" t="s">
        <v>2107</v>
      </c>
      <c r="E445" s="4" t="s">
        <v>2110</v>
      </c>
      <c r="F445" s="4" t="s">
        <v>2196</v>
      </c>
    </row>
    <row r="446" spans="1:6" x14ac:dyDescent="0.3">
      <c r="A446" s="4">
        <v>2841</v>
      </c>
      <c r="B446" s="4" t="s">
        <v>1476</v>
      </c>
      <c r="C446" s="4" t="s">
        <v>1477</v>
      </c>
      <c r="D446" s="4" t="s">
        <v>2107</v>
      </c>
      <c r="E446" s="4" t="s">
        <v>2110</v>
      </c>
      <c r="F446" s="4" t="s">
        <v>2196</v>
      </c>
    </row>
    <row r="447" spans="1:6" x14ac:dyDescent="0.3">
      <c r="A447" s="4">
        <v>2842</v>
      </c>
      <c r="B447" s="4" t="s">
        <v>748</v>
      </c>
      <c r="C447" s="4" t="s">
        <v>749</v>
      </c>
      <c r="D447" s="4" t="s">
        <v>2107</v>
      </c>
      <c r="E447" s="4" t="s">
        <v>2110</v>
      </c>
      <c r="F447" s="4" t="s">
        <v>2196</v>
      </c>
    </row>
    <row r="448" spans="1:6" x14ac:dyDescent="0.3">
      <c r="A448" s="4">
        <v>2843</v>
      </c>
      <c r="B448" s="4" t="s">
        <v>1356</v>
      </c>
      <c r="C448" s="4" t="s">
        <v>1357</v>
      </c>
      <c r="D448" s="4" t="s">
        <v>2112</v>
      </c>
      <c r="E448" s="4" t="s">
        <v>2113</v>
      </c>
      <c r="F448" s="4" t="s">
        <v>2199</v>
      </c>
    </row>
    <row r="449" spans="1:6" x14ac:dyDescent="0.3">
      <c r="A449" s="4">
        <v>2844</v>
      </c>
      <c r="B449" s="4" t="s">
        <v>845</v>
      </c>
      <c r="C449" s="4" t="s">
        <v>846</v>
      </c>
      <c r="D449" s="4" t="s">
        <v>2112</v>
      </c>
      <c r="E449" s="4" t="s">
        <v>2113</v>
      </c>
      <c r="F449" s="4" t="s">
        <v>2199</v>
      </c>
    </row>
    <row r="450" spans="1:6" x14ac:dyDescent="0.3">
      <c r="A450" s="4">
        <v>2845</v>
      </c>
      <c r="B450" s="4" t="s">
        <v>488</v>
      </c>
      <c r="C450" s="4" t="s">
        <v>489</v>
      </c>
      <c r="D450" s="4" t="s">
        <v>2112</v>
      </c>
      <c r="E450" s="4" t="s">
        <v>2113</v>
      </c>
      <c r="F450" s="4" t="s">
        <v>2199</v>
      </c>
    </row>
    <row r="451" spans="1:6" x14ac:dyDescent="0.3">
      <c r="A451" s="4">
        <v>2846</v>
      </c>
      <c r="B451" s="4" t="s">
        <v>1183</v>
      </c>
      <c r="C451" s="4" t="s">
        <v>1184</v>
      </c>
      <c r="D451" s="4" t="s">
        <v>2112</v>
      </c>
      <c r="E451" s="4" t="s">
        <v>2113</v>
      </c>
      <c r="F451" s="4" t="s">
        <v>2199</v>
      </c>
    </row>
    <row r="452" spans="1:6" x14ac:dyDescent="0.3">
      <c r="A452" s="4">
        <v>2847</v>
      </c>
      <c r="B452" s="4" t="s">
        <v>1171</v>
      </c>
      <c r="C452" s="4" t="s">
        <v>1172</v>
      </c>
      <c r="D452" s="4" t="s">
        <v>2112</v>
      </c>
      <c r="E452" s="4" t="s">
        <v>2113</v>
      </c>
      <c r="F452" s="4" t="s">
        <v>2199</v>
      </c>
    </row>
    <row r="453" spans="1:6" x14ac:dyDescent="0.3">
      <c r="A453" s="4">
        <v>2848</v>
      </c>
      <c r="B453" s="4" t="s">
        <v>1081</v>
      </c>
      <c r="C453" s="4" t="s">
        <v>1082</v>
      </c>
      <c r="D453" s="4" t="s">
        <v>2112</v>
      </c>
      <c r="E453" s="4" t="s">
        <v>2113</v>
      </c>
      <c r="F453" s="4" t="s">
        <v>2199</v>
      </c>
    </row>
    <row r="454" spans="1:6" x14ac:dyDescent="0.3">
      <c r="A454" s="4">
        <v>2849</v>
      </c>
      <c r="B454" s="4" t="s">
        <v>1227</v>
      </c>
      <c r="C454" s="4" t="s">
        <v>1228</v>
      </c>
      <c r="D454" s="4" t="s">
        <v>2112</v>
      </c>
      <c r="E454" s="4" t="s">
        <v>2113</v>
      </c>
      <c r="F454" s="4" t="s">
        <v>2199</v>
      </c>
    </row>
    <row r="455" spans="1:6" x14ac:dyDescent="0.3">
      <c r="A455" s="4">
        <v>2850</v>
      </c>
      <c r="B455" s="4" t="s">
        <v>1611</v>
      </c>
      <c r="C455" s="4" t="s">
        <v>1612</v>
      </c>
      <c r="D455" s="4" t="s">
        <v>2112</v>
      </c>
      <c r="E455" s="4" t="s">
        <v>2113</v>
      </c>
      <c r="F455" s="4" t="s">
        <v>2199</v>
      </c>
    </row>
    <row r="456" spans="1:6" x14ac:dyDescent="0.3">
      <c r="A456" s="4">
        <v>2851</v>
      </c>
      <c r="B456" s="4" t="s">
        <v>1201</v>
      </c>
      <c r="C456" s="4" t="s">
        <v>1202</v>
      </c>
      <c r="D456" s="4" t="s">
        <v>2112</v>
      </c>
      <c r="E456" s="4" t="s">
        <v>2113</v>
      </c>
      <c r="F456" s="4" t="s">
        <v>2199</v>
      </c>
    </row>
    <row r="457" spans="1:6" x14ac:dyDescent="0.3">
      <c r="A457" s="4">
        <v>2852</v>
      </c>
      <c r="B457" s="4" t="s">
        <v>521</v>
      </c>
      <c r="C457" s="4" t="s">
        <v>522</v>
      </c>
      <c r="D457" s="4" t="s">
        <v>2190</v>
      </c>
      <c r="E457" s="4" t="s">
        <v>2108</v>
      </c>
      <c r="F457" s="4" t="s">
        <v>2200</v>
      </c>
    </row>
    <row r="458" spans="1:6" x14ac:dyDescent="0.3">
      <c r="A458" s="4">
        <v>2853</v>
      </c>
      <c r="B458" s="4" t="s">
        <v>459</v>
      </c>
      <c r="C458" s="4" t="s">
        <v>460</v>
      </c>
      <c r="D458" s="4" t="s">
        <v>2190</v>
      </c>
      <c r="E458" s="4" t="s">
        <v>2108</v>
      </c>
      <c r="F458" s="4" t="s">
        <v>2200</v>
      </c>
    </row>
    <row r="459" spans="1:6" x14ac:dyDescent="0.3">
      <c r="A459" s="4">
        <v>2854</v>
      </c>
      <c r="B459" s="4" t="s">
        <v>380</v>
      </c>
      <c r="C459" s="4" t="s">
        <v>381</v>
      </c>
      <c r="D459" s="4" t="s">
        <v>2190</v>
      </c>
      <c r="E459" s="4" t="s">
        <v>2108</v>
      </c>
      <c r="F459" s="4" t="s">
        <v>2200</v>
      </c>
    </row>
    <row r="460" spans="1:6" x14ac:dyDescent="0.3">
      <c r="A460" s="4">
        <v>2855</v>
      </c>
      <c r="B460" s="4" t="s">
        <v>933</v>
      </c>
      <c r="C460" s="4" t="s">
        <v>934</v>
      </c>
      <c r="D460" s="4" t="s">
        <v>2190</v>
      </c>
      <c r="E460" s="4" t="s">
        <v>2108</v>
      </c>
      <c r="F460" s="4" t="s">
        <v>2200</v>
      </c>
    </row>
    <row r="461" spans="1:6" x14ac:dyDescent="0.3">
      <c r="A461" s="4">
        <v>2856</v>
      </c>
      <c r="B461" s="4" t="s">
        <v>1322</v>
      </c>
      <c r="C461" s="4" t="s">
        <v>1323</v>
      </c>
      <c r="D461" s="4" t="s">
        <v>2101</v>
      </c>
      <c r="E461" s="4" t="s">
        <v>2102</v>
      </c>
      <c r="F461" s="4" t="s">
        <v>2201</v>
      </c>
    </row>
    <row r="462" spans="1:6" x14ac:dyDescent="0.3">
      <c r="A462" s="4">
        <v>2857</v>
      </c>
      <c r="B462" s="4" t="s">
        <v>153</v>
      </c>
      <c r="C462" s="4" t="s">
        <v>154</v>
      </c>
      <c r="D462" s="4" t="s">
        <v>2101</v>
      </c>
      <c r="E462" s="4" t="s">
        <v>2102</v>
      </c>
      <c r="F462" s="4" t="s">
        <v>2201</v>
      </c>
    </row>
    <row r="463" spans="1:6" x14ac:dyDescent="0.3">
      <c r="A463" s="4">
        <v>2858</v>
      </c>
      <c r="B463" s="4" t="s">
        <v>999</v>
      </c>
      <c r="C463" s="4" t="s">
        <v>1000</v>
      </c>
      <c r="D463" s="4" t="s">
        <v>2101</v>
      </c>
      <c r="E463" s="4" t="s">
        <v>2102</v>
      </c>
      <c r="F463" s="4" t="s">
        <v>2201</v>
      </c>
    </row>
    <row r="464" spans="1:6" x14ac:dyDescent="0.3">
      <c r="A464" s="4">
        <v>2859</v>
      </c>
      <c r="B464" s="4" t="s">
        <v>1736</v>
      </c>
      <c r="C464" s="4" t="s">
        <v>1737</v>
      </c>
      <c r="D464" s="4" t="s">
        <v>2153</v>
      </c>
      <c r="E464" s="4" t="s">
        <v>2158</v>
      </c>
      <c r="F464" s="4" t="s">
        <v>2202</v>
      </c>
    </row>
    <row r="465" spans="1:6" x14ac:dyDescent="0.3">
      <c r="A465" s="4">
        <v>2860</v>
      </c>
      <c r="B465" s="4" t="s">
        <v>624</v>
      </c>
      <c r="C465" s="4" t="s">
        <v>625</v>
      </c>
      <c r="D465" s="4" t="s">
        <v>2097</v>
      </c>
      <c r="E465" s="4" t="s">
        <v>2100</v>
      </c>
      <c r="F465" s="4" t="s">
        <v>2203</v>
      </c>
    </row>
    <row r="466" spans="1:6" x14ac:dyDescent="0.3">
      <c r="A466" s="4">
        <v>2861</v>
      </c>
      <c r="B466" s="4" t="s">
        <v>258</v>
      </c>
      <c r="C466" s="4" t="s">
        <v>259</v>
      </c>
      <c r="D466" s="4" t="s">
        <v>2133</v>
      </c>
      <c r="E466" s="4" t="s">
        <v>2145</v>
      </c>
      <c r="F466" s="4" t="s">
        <v>2204</v>
      </c>
    </row>
    <row r="467" spans="1:6" x14ac:dyDescent="0.3">
      <c r="A467" s="4">
        <v>2862</v>
      </c>
      <c r="B467" s="4" t="s">
        <v>228</v>
      </c>
      <c r="C467" s="4" t="s">
        <v>229</v>
      </c>
      <c r="D467" s="4" t="s">
        <v>2089</v>
      </c>
      <c r="E467" s="4" t="s">
        <v>2090</v>
      </c>
      <c r="F467" s="4" t="s">
        <v>2205</v>
      </c>
    </row>
    <row r="468" spans="1:6" x14ac:dyDescent="0.3">
      <c r="A468" s="4">
        <v>2863</v>
      </c>
      <c r="B468" s="4" t="s">
        <v>853</v>
      </c>
      <c r="C468" s="4" t="s">
        <v>854</v>
      </c>
      <c r="D468" s="4" t="s">
        <v>2089</v>
      </c>
      <c r="E468" s="4" t="s">
        <v>2090</v>
      </c>
      <c r="F468" s="4" t="s">
        <v>2205</v>
      </c>
    </row>
    <row r="469" spans="1:6" x14ac:dyDescent="0.3">
      <c r="A469" s="4">
        <v>2864</v>
      </c>
      <c r="B469" s="4" t="s">
        <v>1545</v>
      </c>
      <c r="C469" s="4" t="s">
        <v>1546</v>
      </c>
      <c r="D469" s="4" t="s">
        <v>2122</v>
      </c>
      <c r="E469" s="4" t="s">
        <v>2206</v>
      </c>
      <c r="F469" s="4" t="s">
        <v>2207</v>
      </c>
    </row>
    <row r="470" spans="1:6" x14ac:dyDescent="0.3">
      <c r="A470" s="4">
        <v>3212</v>
      </c>
      <c r="B470" s="4" t="s">
        <v>372</v>
      </c>
      <c r="C470" s="4" t="s">
        <v>373</v>
      </c>
      <c r="D470" s="4" t="s">
        <v>2133</v>
      </c>
      <c r="E470" s="4" t="s">
        <v>2161</v>
      </c>
      <c r="F470" s="4" t="s">
        <v>2208</v>
      </c>
    </row>
    <row r="471" spans="1:6" x14ac:dyDescent="0.3">
      <c r="A471" s="4">
        <v>3213</v>
      </c>
      <c r="B471" s="4" t="s">
        <v>1568</v>
      </c>
      <c r="C471" s="4" t="s">
        <v>1569</v>
      </c>
      <c r="D471" s="4" t="s">
        <v>2133</v>
      </c>
      <c r="E471" s="4" t="s">
        <v>2161</v>
      </c>
      <c r="F471" s="4" t="s">
        <v>2208</v>
      </c>
    </row>
    <row r="472" spans="1:6" x14ac:dyDescent="0.3">
      <c r="A472" s="4">
        <v>3214</v>
      </c>
      <c r="B472" s="4" t="s">
        <v>1649</v>
      </c>
      <c r="C472" s="4" t="s">
        <v>1650</v>
      </c>
      <c r="D472" s="4" t="s">
        <v>2133</v>
      </c>
      <c r="E472" s="4" t="s">
        <v>2161</v>
      </c>
      <c r="F472" s="4" t="s">
        <v>2208</v>
      </c>
    </row>
    <row r="473" spans="1:6" x14ac:dyDescent="0.3">
      <c r="A473" s="4">
        <v>3215</v>
      </c>
      <c r="B473" s="4" t="s">
        <v>1996</v>
      </c>
      <c r="C473" s="4" t="s">
        <v>1997</v>
      </c>
      <c r="D473" s="4" t="s">
        <v>2133</v>
      </c>
      <c r="E473" s="4" t="s">
        <v>2161</v>
      </c>
      <c r="F473" s="4" t="s">
        <v>2208</v>
      </c>
    </row>
    <row r="474" spans="1:6" x14ac:dyDescent="0.3">
      <c r="A474" s="4">
        <v>3216</v>
      </c>
      <c r="B474" s="4" t="s">
        <v>1636</v>
      </c>
      <c r="C474" s="4" t="s">
        <v>1637</v>
      </c>
      <c r="D474" s="4" t="s">
        <v>2133</v>
      </c>
      <c r="E474" s="4" t="s">
        <v>2161</v>
      </c>
      <c r="F474" s="4" t="s">
        <v>2208</v>
      </c>
    </row>
    <row r="475" spans="1:6" x14ac:dyDescent="0.3">
      <c r="A475" s="4">
        <v>3217</v>
      </c>
      <c r="B475" s="4" t="s">
        <v>1306</v>
      </c>
      <c r="C475" s="4" t="s">
        <v>1307</v>
      </c>
      <c r="D475" s="4" t="s">
        <v>2133</v>
      </c>
      <c r="E475" s="4" t="s">
        <v>2161</v>
      </c>
      <c r="F475" s="4" t="s">
        <v>2208</v>
      </c>
    </row>
    <row r="476" spans="1:6" x14ac:dyDescent="0.3">
      <c r="A476" s="4">
        <v>3218</v>
      </c>
      <c r="B476" s="4" t="s">
        <v>889</v>
      </c>
      <c r="C476" s="4" t="s">
        <v>890</v>
      </c>
      <c r="D476" s="4" t="s">
        <v>2133</v>
      </c>
      <c r="E476" s="4" t="s">
        <v>2161</v>
      </c>
      <c r="F476" s="4" t="s">
        <v>2208</v>
      </c>
    </row>
    <row r="477" spans="1:6" x14ac:dyDescent="0.3">
      <c r="A477" s="4">
        <v>3219</v>
      </c>
      <c r="B477" s="4" t="s">
        <v>1205</v>
      </c>
      <c r="C477" s="4" t="s">
        <v>1206</v>
      </c>
      <c r="D477" s="4" t="s">
        <v>2133</v>
      </c>
      <c r="E477" s="4" t="s">
        <v>2161</v>
      </c>
      <c r="F477" s="4" t="s">
        <v>2208</v>
      </c>
    </row>
    <row r="478" spans="1:6" x14ac:dyDescent="0.3">
      <c r="A478" s="4">
        <v>3220</v>
      </c>
      <c r="B478" s="4" t="s">
        <v>412</v>
      </c>
      <c r="C478" s="4" t="s">
        <v>413</v>
      </c>
      <c r="D478" s="4" t="s">
        <v>2133</v>
      </c>
      <c r="E478" s="4" t="s">
        <v>2161</v>
      </c>
      <c r="F478" s="4" t="s">
        <v>2208</v>
      </c>
    </row>
    <row r="479" spans="1:6" x14ac:dyDescent="0.3">
      <c r="A479" s="4">
        <v>3221</v>
      </c>
      <c r="B479" s="4" t="s">
        <v>370</v>
      </c>
      <c r="C479" s="4" t="s">
        <v>371</v>
      </c>
      <c r="D479" s="4" t="s">
        <v>2133</v>
      </c>
      <c r="E479" s="4" t="s">
        <v>2161</v>
      </c>
      <c r="F479" s="4" t="s">
        <v>2208</v>
      </c>
    </row>
    <row r="480" spans="1:6" x14ac:dyDescent="0.3">
      <c r="A480" s="4">
        <v>3222</v>
      </c>
      <c r="B480" s="4" t="s">
        <v>222</v>
      </c>
      <c r="C480" s="4" t="s">
        <v>223</v>
      </c>
      <c r="D480" s="4" t="s">
        <v>2101</v>
      </c>
      <c r="E480" s="4" t="s">
        <v>2130</v>
      </c>
      <c r="F480" s="4" t="s">
        <v>2208</v>
      </c>
    </row>
    <row r="481" spans="1:6" x14ac:dyDescent="0.3">
      <c r="A481" s="4">
        <v>3223</v>
      </c>
      <c r="B481" s="4" t="s">
        <v>963</v>
      </c>
      <c r="C481" s="4" t="s">
        <v>964</v>
      </c>
      <c r="D481" s="4" t="s">
        <v>2133</v>
      </c>
      <c r="E481" s="4" t="s">
        <v>2161</v>
      </c>
      <c r="F481" s="4" t="s">
        <v>2208</v>
      </c>
    </row>
    <row r="482" spans="1:6" x14ac:dyDescent="0.3">
      <c r="A482" s="4">
        <v>3224</v>
      </c>
      <c r="B482" s="4" t="s">
        <v>149</v>
      </c>
      <c r="C482" s="4" t="s">
        <v>150</v>
      </c>
      <c r="D482" s="4" t="s">
        <v>2133</v>
      </c>
      <c r="E482" s="4" t="s">
        <v>2161</v>
      </c>
      <c r="F482" s="4" t="s">
        <v>2208</v>
      </c>
    </row>
    <row r="483" spans="1:6" x14ac:dyDescent="0.3">
      <c r="A483" s="4">
        <v>3225</v>
      </c>
      <c r="B483" s="4" t="s">
        <v>330</v>
      </c>
      <c r="C483" s="4" t="s">
        <v>331</v>
      </c>
      <c r="D483" s="4" t="s">
        <v>2133</v>
      </c>
      <c r="E483" s="4" t="s">
        <v>2161</v>
      </c>
      <c r="F483" s="4" t="s">
        <v>2208</v>
      </c>
    </row>
    <row r="484" spans="1:6" x14ac:dyDescent="0.3">
      <c r="A484" s="4">
        <v>3226</v>
      </c>
      <c r="B484" s="4" t="s">
        <v>556</v>
      </c>
      <c r="C484" s="4" t="s">
        <v>557</v>
      </c>
      <c r="D484" s="4" t="s">
        <v>2133</v>
      </c>
      <c r="E484" s="4" t="s">
        <v>2161</v>
      </c>
      <c r="F484" s="4" t="s">
        <v>2208</v>
      </c>
    </row>
    <row r="485" spans="1:6" x14ac:dyDescent="0.3">
      <c r="A485" s="4">
        <v>3227</v>
      </c>
      <c r="B485" s="4" t="s">
        <v>332</v>
      </c>
      <c r="C485" s="4" t="s">
        <v>333</v>
      </c>
      <c r="D485" s="4" t="s">
        <v>2133</v>
      </c>
      <c r="E485" s="4" t="s">
        <v>2161</v>
      </c>
      <c r="F485" s="4" t="s">
        <v>2208</v>
      </c>
    </row>
    <row r="486" spans="1:6" x14ac:dyDescent="0.3">
      <c r="A486" s="4">
        <v>3228</v>
      </c>
      <c r="B486" s="4" t="s">
        <v>1959</v>
      </c>
      <c r="C486" s="4" t="s">
        <v>1960</v>
      </c>
      <c r="D486" s="4" t="s">
        <v>2133</v>
      </c>
      <c r="E486" s="4" t="s">
        <v>2161</v>
      </c>
      <c r="F486" s="4" t="s">
        <v>2208</v>
      </c>
    </row>
    <row r="487" spans="1:6" x14ac:dyDescent="0.3">
      <c r="A487" s="4">
        <v>3229</v>
      </c>
      <c r="B487" s="4" t="s">
        <v>192</v>
      </c>
      <c r="C487" s="4" t="s">
        <v>193</v>
      </c>
      <c r="D487" s="4" t="s">
        <v>2133</v>
      </c>
      <c r="E487" s="4" t="s">
        <v>2161</v>
      </c>
      <c r="F487" s="4" t="s">
        <v>2208</v>
      </c>
    </row>
    <row r="488" spans="1:6" x14ac:dyDescent="0.3">
      <c r="A488" s="4">
        <v>3230</v>
      </c>
      <c r="B488" s="4" t="s">
        <v>764</v>
      </c>
      <c r="C488" s="4" t="s">
        <v>765</v>
      </c>
      <c r="D488" s="4" t="s">
        <v>2133</v>
      </c>
      <c r="E488" s="4" t="s">
        <v>2161</v>
      </c>
      <c r="F488" s="4" t="s">
        <v>2208</v>
      </c>
    </row>
    <row r="489" spans="1:6" x14ac:dyDescent="0.3">
      <c r="A489" s="4">
        <v>3231</v>
      </c>
      <c r="B489" s="4" t="s">
        <v>268</v>
      </c>
      <c r="C489" s="4" t="s">
        <v>269</v>
      </c>
      <c r="D489" s="4" t="s">
        <v>2133</v>
      </c>
      <c r="E489" s="4" t="s">
        <v>2161</v>
      </c>
      <c r="F489" s="4" t="s">
        <v>2208</v>
      </c>
    </row>
    <row r="490" spans="1:6" x14ac:dyDescent="0.3">
      <c r="A490" s="4">
        <v>3232</v>
      </c>
      <c r="B490" s="4" t="s">
        <v>927</v>
      </c>
      <c r="C490" s="4" t="s">
        <v>928</v>
      </c>
      <c r="D490" s="4" t="s">
        <v>2133</v>
      </c>
      <c r="E490" s="4" t="s">
        <v>2161</v>
      </c>
      <c r="F490" s="4" t="s">
        <v>2208</v>
      </c>
    </row>
    <row r="491" spans="1:6" x14ac:dyDescent="0.3">
      <c r="A491" s="4">
        <v>3233</v>
      </c>
      <c r="B491" s="4" t="s">
        <v>169</v>
      </c>
      <c r="C491" s="4" t="s">
        <v>170</v>
      </c>
      <c r="D491" s="4" t="s">
        <v>2133</v>
      </c>
      <c r="E491" s="4" t="s">
        <v>2161</v>
      </c>
      <c r="F491" s="4" t="s">
        <v>2208</v>
      </c>
    </row>
    <row r="492" spans="1:6" x14ac:dyDescent="0.3">
      <c r="A492" s="4">
        <v>3234</v>
      </c>
      <c r="B492" s="4" t="s">
        <v>509</v>
      </c>
      <c r="C492" s="4" t="s">
        <v>510</v>
      </c>
      <c r="D492" s="4" t="s">
        <v>2133</v>
      </c>
      <c r="E492" s="4" t="s">
        <v>2161</v>
      </c>
      <c r="F492" s="4" t="s">
        <v>2208</v>
      </c>
    </row>
    <row r="493" spans="1:6" x14ac:dyDescent="0.3">
      <c r="A493" s="4">
        <v>3235</v>
      </c>
      <c r="B493" s="4" t="s">
        <v>786</v>
      </c>
      <c r="C493" s="4" t="s">
        <v>787</v>
      </c>
      <c r="D493" s="4" t="s">
        <v>2133</v>
      </c>
      <c r="E493" s="4" t="s">
        <v>2161</v>
      </c>
      <c r="F493" s="4" t="s">
        <v>2208</v>
      </c>
    </row>
    <row r="494" spans="1:6" x14ac:dyDescent="0.3">
      <c r="A494" s="4">
        <v>3236</v>
      </c>
      <c r="B494" s="4" t="s">
        <v>423</v>
      </c>
      <c r="C494" s="4" t="s">
        <v>424</v>
      </c>
      <c r="D494" s="4" t="s">
        <v>2133</v>
      </c>
      <c r="E494" s="4" t="s">
        <v>2161</v>
      </c>
      <c r="F494" s="4" t="s">
        <v>2208</v>
      </c>
    </row>
    <row r="495" spans="1:6" x14ac:dyDescent="0.3">
      <c r="A495" s="4">
        <v>3237</v>
      </c>
      <c r="B495" s="4" t="s">
        <v>1752</v>
      </c>
      <c r="C495" s="4" t="s">
        <v>1753</v>
      </c>
      <c r="D495" s="4" t="s">
        <v>2133</v>
      </c>
      <c r="E495" s="4" t="s">
        <v>2161</v>
      </c>
      <c r="F495" s="4" t="s">
        <v>2208</v>
      </c>
    </row>
    <row r="496" spans="1:6" x14ac:dyDescent="0.3">
      <c r="A496" s="4">
        <v>3238</v>
      </c>
      <c r="B496" s="4" t="s">
        <v>1009</v>
      </c>
      <c r="C496" s="4" t="s">
        <v>1010</v>
      </c>
      <c r="D496" s="4" t="s">
        <v>2133</v>
      </c>
      <c r="E496" s="4" t="s">
        <v>2161</v>
      </c>
      <c r="F496" s="4" t="s">
        <v>2208</v>
      </c>
    </row>
    <row r="497" spans="1:6" x14ac:dyDescent="0.3">
      <c r="A497" s="4">
        <v>3239</v>
      </c>
      <c r="B497" s="4" t="s">
        <v>284</v>
      </c>
      <c r="C497" s="4" t="s">
        <v>285</v>
      </c>
      <c r="D497" s="4" t="s">
        <v>2133</v>
      </c>
      <c r="E497" s="4" t="s">
        <v>2161</v>
      </c>
      <c r="F497" s="4" t="s">
        <v>2208</v>
      </c>
    </row>
    <row r="498" spans="1:6" x14ac:dyDescent="0.3">
      <c r="A498" s="4">
        <v>3240</v>
      </c>
      <c r="B498" s="4" t="s">
        <v>262</v>
      </c>
      <c r="C498" s="4" t="s">
        <v>263</v>
      </c>
      <c r="D498" s="4" t="s">
        <v>2133</v>
      </c>
      <c r="E498" s="4" t="s">
        <v>2161</v>
      </c>
      <c r="F498" s="4" t="s">
        <v>2208</v>
      </c>
    </row>
    <row r="499" spans="1:6" x14ac:dyDescent="0.3">
      <c r="A499" s="4">
        <v>3241</v>
      </c>
      <c r="B499" s="4" t="s">
        <v>1235</v>
      </c>
      <c r="C499" s="4" t="s">
        <v>1236</v>
      </c>
      <c r="D499" s="4" t="s">
        <v>2133</v>
      </c>
      <c r="E499" s="4" t="s">
        <v>2161</v>
      </c>
      <c r="F499" s="4" t="s">
        <v>2208</v>
      </c>
    </row>
    <row r="500" spans="1:6" x14ac:dyDescent="0.3">
      <c r="A500" s="4">
        <v>3242</v>
      </c>
      <c r="B500" s="4" t="s">
        <v>1247</v>
      </c>
      <c r="C500" s="4" t="s">
        <v>1248</v>
      </c>
      <c r="D500" s="4" t="s">
        <v>2133</v>
      </c>
      <c r="E500" s="4" t="s">
        <v>2161</v>
      </c>
      <c r="F500" s="4" t="s">
        <v>2208</v>
      </c>
    </row>
    <row r="501" spans="1:6" x14ac:dyDescent="0.3">
      <c r="A501" s="4">
        <v>3243</v>
      </c>
      <c r="B501" s="4" t="s">
        <v>1254</v>
      </c>
      <c r="C501" s="4" t="s">
        <v>1255</v>
      </c>
      <c r="D501" s="4" t="s">
        <v>2133</v>
      </c>
      <c r="E501" s="4" t="s">
        <v>2161</v>
      </c>
      <c r="F501" s="4" t="s">
        <v>2208</v>
      </c>
    </row>
    <row r="502" spans="1:6" x14ac:dyDescent="0.3">
      <c r="A502" s="4">
        <v>3244</v>
      </c>
      <c r="B502" s="4" t="s">
        <v>1245</v>
      </c>
      <c r="C502" s="4" t="s">
        <v>1246</v>
      </c>
      <c r="D502" s="4" t="s">
        <v>2133</v>
      </c>
      <c r="E502" s="4" t="s">
        <v>2161</v>
      </c>
      <c r="F502" s="4" t="s">
        <v>2208</v>
      </c>
    </row>
    <row r="503" spans="1:6" x14ac:dyDescent="0.3">
      <c r="A503" s="4">
        <v>3245</v>
      </c>
      <c r="B503" s="4" t="s">
        <v>1119</v>
      </c>
      <c r="C503" s="4" t="s">
        <v>1120</v>
      </c>
      <c r="D503" s="4" t="s">
        <v>2133</v>
      </c>
      <c r="E503" s="4" t="s">
        <v>2161</v>
      </c>
      <c r="F503" s="4" t="s">
        <v>2208</v>
      </c>
    </row>
    <row r="504" spans="1:6" x14ac:dyDescent="0.3">
      <c r="A504" s="4">
        <v>3246</v>
      </c>
      <c r="B504" s="4" t="s">
        <v>1073</v>
      </c>
      <c r="C504" s="4" t="s">
        <v>1074</v>
      </c>
      <c r="D504" s="4" t="s">
        <v>2133</v>
      </c>
      <c r="E504" s="4" t="s">
        <v>2161</v>
      </c>
      <c r="F504" s="4" t="s">
        <v>2208</v>
      </c>
    </row>
    <row r="505" spans="1:6" x14ac:dyDescent="0.3">
      <c r="A505" s="4">
        <v>3247</v>
      </c>
      <c r="B505" s="4" t="s">
        <v>220</v>
      </c>
      <c r="C505" s="4" t="s">
        <v>221</v>
      </c>
      <c r="D505" s="4" t="s">
        <v>2133</v>
      </c>
      <c r="E505" s="4" t="s">
        <v>2161</v>
      </c>
      <c r="F505" s="4" t="s">
        <v>2208</v>
      </c>
    </row>
    <row r="506" spans="1:6" x14ac:dyDescent="0.3">
      <c r="A506" s="4">
        <v>3248</v>
      </c>
      <c r="B506" s="4" t="s">
        <v>1742</v>
      </c>
      <c r="C506" s="4" t="s">
        <v>1743</v>
      </c>
      <c r="D506" s="4" t="s">
        <v>2133</v>
      </c>
      <c r="E506" s="4" t="s">
        <v>2161</v>
      </c>
      <c r="F506" s="4" t="s">
        <v>2208</v>
      </c>
    </row>
    <row r="507" spans="1:6" x14ac:dyDescent="0.3">
      <c r="A507" s="4">
        <v>3249</v>
      </c>
      <c r="B507" s="4" t="s">
        <v>567</v>
      </c>
      <c r="C507" s="4" t="s">
        <v>568</v>
      </c>
      <c r="D507" s="4" t="s">
        <v>2133</v>
      </c>
      <c r="E507" s="4" t="s">
        <v>2161</v>
      </c>
      <c r="F507" s="4" t="s">
        <v>2208</v>
      </c>
    </row>
    <row r="508" spans="1:6" x14ac:dyDescent="0.3">
      <c r="A508" s="4">
        <v>3250</v>
      </c>
      <c r="B508" s="4" t="s">
        <v>694</v>
      </c>
      <c r="C508" s="4" t="s">
        <v>695</v>
      </c>
      <c r="D508" s="4" t="s">
        <v>2133</v>
      </c>
      <c r="E508" s="4" t="s">
        <v>2161</v>
      </c>
      <c r="F508" s="4" t="s">
        <v>2208</v>
      </c>
    </row>
    <row r="509" spans="1:6" x14ac:dyDescent="0.3">
      <c r="A509" s="4">
        <v>3251</v>
      </c>
      <c r="B509" s="4" t="s">
        <v>419</v>
      </c>
      <c r="C509" s="4" t="s">
        <v>420</v>
      </c>
      <c r="D509" s="4" t="s">
        <v>2133</v>
      </c>
      <c r="E509" s="4" t="s">
        <v>2161</v>
      </c>
      <c r="F509" s="4" t="s">
        <v>2208</v>
      </c>
    </row>
    <row r="510" spans="1:6" x14ac:dyDescent="0.3">
      <c r="A510" s="4">
        <v>3252</v>
      </c>
      <c r="B510" s="4" t="s">
        <v>782</v>
      </c>
      <c r="C510" s="4" t="s">
        <v>783</v>
      </c>
      <c r="D510" s="4" t="s">
        <v>2133</v>
      </c>
      <c r="E510" s="4" t="s">
        <v>2161</v>
      </c>
      <c r="F510" s="4" t="s">
        <v>2208</v>
      </c>
    </row>
    <row r="511" spans="1:6" x14ac:dyDescent="0.3">
      <c r="A511" s="4">
        <v>3253</v>
      </c>
      <c r="B511" s="4" t="s">
        <v>1358</v>
      </c>
      <c r="C511" s="4" t="s">
        <v>1359</v>
      </c>
      <c r="D511" s="4" t="s">
        <v>2133</v>
      </c>
      <c r="E511" s="4" t="s">
        <v>2161</v>
      </c>
      <c r="F511" s="4" t="s">
        <v>2208</v>
      </c>
    </row>
    <row r="512" spans="1:6" x14ac:dyDescent="0.3">
      <c r="A512" s="4">
        <v>3254</v>
      </c>
      <c r="B512" s="4" t="s">
        <v>692</v>
      </c>
      <c r="C512" s="4" t="s">
        <v>693</v>
      </c>
      <c r="D512" s="4" t="s">
        <v>2133</v>
      </c>
      <c r="E512" s="4" t="s">
        <v>2161</v>
      </c>
      <c r="F512" s="4" t="s">
        <v>2208</v>
      </c>
    </row>
    <row r="513" spans="1:6" x14ac:dyDescent="0.3">
      <c r="A513" s="4">
        <v>3255</v>
      </c>
      <c r="B513" s="4" t="s">
        <v>955</v>
      </c>
      <c r="C513" s="4" t="s">
        <v>956</v>
      </c>
      <c r="D513" s="4" t="s">
        <v>2133</v>
      </c>
      <c r="E513" s="4" t="s">
        <v>2161</v>
      </c>
      <c r="F513" s="4" t="s">
        <v>2208</v>
      </c>
    </row>
    <row r="514" spans="1:6" x14ac:dyDescent="0.3">
      <c r="A514" s="4">
        <v>3256</v>
      </c>
      <c r="B514" s="4" t="s">
        <v>1015</v>
      </c>
      <c r="C514" s="4" t="s">
        <v>1016</v>
      </c>
      <c r="D514" s="4" t="s">
        <v>2133</v>
      </c>
      <c r="E514" s="4" t="s">
        <v>2161</v>
      </c>
      <c r="F514" s="4" t="s">
        <v>2208</v>
      </c>
    </row>
    <row r="515" spans="1:6" x14ac:dyDescent="0.3">
      <c r="A515" s="4">
        <v>3257</v>
      </c>
      <c r="B515" s="4" t="s">
        <v>414</v>
      </c>
      <c r="C515" s="4" t="s">
        <v>415</v>
      </c>
      <c r="D515" s="4" t="s">
        <v>2133</v>
      </c>
      <c r="E515" s="4" t="s">
        <v>2161</v>
      </c>
      <c r="F515" s="4" t="s">
        <v>2208</v>
      </c>
    </row>
    <row r="516" spans="1:6" x14ac:dyDescent="0.3">
      <c r="A516" s="4">
        <v>3258</v>
      </c>
      <c r="B516" s="4" t="s">
        <v>77</v>
      </c>
      <c r="C516" s="4" t="s">
        <v>78</v>
      </c>
      <c r="D516" s="4" t="s">
        <v>2133</v>
      </c>
      <c r="E516" s="4" t="s">
        <v>2161</v>
      </c>
      <c r="F516" s="4" t="s">
        <v>2208</v>
      </c>
    </row>
    <row r="517" spans="1:6" x14ac:dyDescent="0.3">
      <c r="A517" s="4">
        <v>3259</v>
      </c>
      <c r="B517" s="4" t="s">
        <v>670</v>
      </c>
      <c r="C517" s="4" t="s">
        <v>671</v>
      </c>
      <c r="D517" s="4" t="s">
        <v>2133</v>
      </c>
      <c r="E517" s="4" t="s">
        <v>2161</v>
      </c>
      <c r="F517" s="4" t="s">
        <v>2208</v>
      </c>
    </row>
    <row r="518" spans="1:6" x14ac:dyDescent="0.3">
      <c r="A518" s="4">
        <v>3260</v>
      </c>
      <c r="B518" s="4" t="s">
        <v>272</v>
      </c>
      <c r="C518" s="4" t="s">
        <v>273</v>
      </c>
      <c r="D518" s="4" t="s">
        <v>2133</v>
      </c>
      <c r="E518" s="4" t="s">
        <v>2161</v>
      </c>
      <c r="F518" s="4" t="s">
        <v>2208</v>
      </c>
    </row>
    <row r="519" spans="1:6" x14ac:dyDescent="0.3">
      <c r="A519" s="4">
        <v>3261</v>
      </c>
      <c r="B519" s="4" t="s">
        <v>362</v>
      </c>
      <c r="C519" s="4" t="s">
        <v>363</v>
      </c>
      <c r="D519" s="4" t="s">
        <v>2133</v>
      </c>
      <c r="E519" s="4" t="s">
        <v>2161</v>
      </c>
      <c r="F519" s="4" t="s">
        <v>2208</v>
      </c>
    </row>
    <row r="520" spans="1:6" x14ac:dyDescent="0.3">
      <c r="A520" s="4">
        <v>3262</v>
      </c>
      <c r="B520" s="4" t="s">
        <v>1177</v>
      </c>
      <c r="C520" s="4" t="s">
        <v>1178</v>
      </c>
      <c r="D520" s="4" t="s">
        <v>2133</v>
      </c>
      <c r="E520" s="4" t="s">
        <v>2161</v>
      </c>
      <c r="F520" s="4" t="s">
        <v>2208</v>
      </c>
    </row>
    <row r="521" spans="1:6" x14ac:dyDescent="0.3">
      <c r="A521" s="4">
        <v>3263</v>
      </c>
      <c r="B521" s="4" t="s">
        <v>292</v>
      </c>
      <c r="C521" s="4" t="s">
        <v>293</v>
      </c>
      <c r="D521" s="4" t="s">
        <v>2133</v>
      </c>
      <c r="E521" s="4" t="s">
        <v>2161</v>
      </c>
      <c r="F521" s="4" t="s">
        <v>2208</v>
      </c>
    </row>
    <row r="522" spans="1:6" x14ac:dyDescent="0.3">
      <c r="A522" s="4">
        <v>3264</v>
      </c>
      <c r="B522" s="4" t="s">
        <v>97</v>
      </c>
      <c r="C522" s="4" t="s">
        <v>98</v>
      </c>
      <c r="D522" s="4" t="s">
        <v>2133</v>
      </c>
      <c r="E522" s="4" t="s">
        <v>2161</v>
      </c>
      <c r="F522" s="4" t="s">
        <v>2208</v>
      </c>
    </row>
    <row r="523" spans="1:6" x14ac:dyDescent="0.3">
      <c r="A523" s="4">
        <v>3265</v>
      </c>
      <c r="B523" s="4" t="s">
        <v>1977</v>
      </c>
      <c r="C523" s="4" t="s">
        <v>1978</v>
      </c>
      <c r="D523" s="4" t="s">
        <v>2133</v>
      </c>
      <c r="E523" s="4" t="s">
        <v>2161</v>
      </c>
      <c r="F523" s="4" t="s">
        <v>2208</v>
      </c>
    </row>
    <row r="524" spans="1:6" x14ac:dyDescent="0.3">
      <c r="A524" s="4">
        <v>3266</v>
      </c>
      <c r="B524" s="4" t="s">
        <v>652</v>
      </c>
      <c r="C524" s="4" t="s">
        <v>653</v>
      </c>
      <c r="D524" s="4" t="s">
        <v>2133</v>
      </c>
      <c r="E524" s="4" t="s">
        <v>2161</v>
      </c>
      <c r="F524" s="4" t="s">
        <v>2208</v>
      </c>
    </row>
    <row r="525" spans="1:6" x14ac:dyDescent="0.3">
      <c r="A525" s="4">
        <v>3267</v>
      </c>
      <c r="B525" s="4" t="s">
        <v>461</v>
      </c>
      <c r="C525" s="4" t="s">
        <v>462</v>
      </c>
      <c r="D525" s="4" t="s">
        <v>2133</v>
      </c>
      <c r="E525" s="4" t="s">
        <v>2161</v>
      </c>
      <c r="F525" s="4" t="s">
        <v>2208</v>
      </c>
    </row>
    <row r="526" spans="1:6" x14ac:dyDescent="0.3">
      <c r="A526" s="4">
        <v>3268</v>
      </c>
      <c r="B526" s="4" t="s">
        <v>81</v>
      </c>
      <c r="C526" s="4" t="s">
        <v>82</v>
      </c>
      <c r="D526" s="4" t="s">
        <v>2133</v>
      </c>
      <c r="E526" s="4" t="s">
        <v>2134</v>
      </c>
      <c r="F526" s="4" t="s">
        <v>2208</v>
      </c>
    </row>
    <row r="527" spans="1:6" x14ac:dyDescent="0.3">
      <c r="A527" s="4">
        <v>3269</v>
      </c>
      <c r="B527" s="4" t="s">
        <v>141</v>
      </c>
      <c r="C527" s="4" t="s">
        <v>142</v>
      </c>
      <c r="D527" s="4" t="s">
        <v>2133</v>
      </c>
      <c r="E527" s="4" t="s">
        <v>2134</v>
      </c>
      <c r="F527" s="4" t="s">
        <v>2208</v>
      </c>
    </row>
    <row r="528" spans="1:6" x14ac:dyDescent="0.3">
      <c r="A528" s="4">
        <v>3270</v>
      </c>
      <c r="B528" s="4" t="s">
        <v>658</v>
      </c>
      <c r="C528" s="4" t="s">
        <v>659</v>
      </c>
      <c r="D528" s="4" t="s">
        <v>2133</v>
      </c>
      <c r="E528" s="4" t="s">
        <v>2161</v>
      </c>
      <c r="F528" s="4" t="s">
        <v>2208</v>
      </c>
    </row>
    <row r="529" spans="1:6" x14ac:dyDescent="0.3">
      <c r="A529" s="4">
        <v>3271</v>
      </c>
      <c r="B529" s="4" t="s">
        <v>421</v>
      </c>
      <c r="C529" s="4" t="s">
        <v>422</v>
      </c>
      <c r="D529" s="4" t="s">
        <v>2133</v>
      </c>
      <c r="E529" s="4" t="s">
        <v>2134</v>
      </c>
      <c r="F529" s="4" t="s">
        <v>2208</v>
      </c>
    </row>
    <row r="530" spans="1:6" x14ac:dyDescent="0.3">
      <c r="A530" s="4">
        <v>3272</v>
      </c>
      <c r="B530" s="4" t="s">
        <v>368</v>
      </c>
      <c r="C530" s="4" t="s">
        <v>369</v>
      </c>
      <c r="D530" s="4" t="s">
        <v>2133</v>
      </c>
      <c r="E530" s="4" t="s">
        <v>2161</v>
      </c>
      <c r="F530" s="4" t="s">
        <v>2208</v>
      </c>
    </row>
    <row r="531" spans="1:6" x14ac:dyDescent="0.3">
      <c r="A531" s="4">
        <v>3273</v>
      </c>
      <c r="B531" s="4" t="s">
        <v>143</v>
      </c>
      <c r="C531" s="4" t="s">
        <v>144</v>
      </c>
      <c r="D531" s="4" t="s">
        <v>2133</v>
      </c>
      <c r="E531" s="4" t="s">
        <v>2161</v>
      </c>
      <c r="F531" s="4" t="s">
        <v>2208</v>
      </c>
    </row>
    <row r="532" spans="1:6" x14ac:dyDescent="0.3">
      <c r="A532" s="4">
        <v>3274</v>
      </c>
      <c r="B532" s="4" t="s">
        <v>298</v>
      </c>
      <c r="C532" s="4" t="s">
        <v>299</v>
      </c>
      <c r="D532" s="4" t="s">
        <v>2133</v>
      </c>
      <c r="E532" s="4" t="s">
        <v>2161</v>
      </c>
      <c r="F532" s="4" t="s">
        <v>2208</v>
      </c>
    </row>
    <row r="533" spans="1:6" x14ac:dyDescent="0.3">
      <c r="A533" s="4">
        <v>3275</v>
      </c>
      <c r="B533" s="4" t="s">
        <v>724</v>
      </c>
      <c r="C533" s="4" t="s">
        <v>725</v>
      </c>
      <c r="D533" s="4" t="s">
        <v>2133</v>
      </c>
      <c r="E533" s="4" t="s">
        <v>2134</v>
      </c>
      <c r="F533" s="4" t="s">
        <v>2208</v>
      </c>
    </row>
    <row r="534" spans="1:6" x14ac:dyDescent="0.3">
      <c r="A534" s="4">
        <v>3276</v>
      </c>
      <c r="B534" s="4" t="s">
        <v>296</v>
      </c>
      <c r="C534" s="4" t="s">
        <v>297</v>
      </c>
      <c r="D534" s="4" t="s">
        <v>2133</v>
      </c>
      <c r="E534" s="4" t="s">
        <v>2161</v>
      </c>
      <c r="F534" s="4" t="s">
        <v>2208</v>
      </c>
    </row>
    <row r="535" spans="1:6" x14ac:dyDescent="0.3">
      <c r="A535" s="4">
        <v>3277</v>
      </c>
      <c r="B535" s="4" t="s">
        <v>392</v>
      </c>
      <c r="C535" s="4" t="s">
        <v>393</v>
      </c>
      <c r="D535" s="4" t="s">
        <v>2133</v>
      </c>
      <c r="E535" s="4" t="s">
        <v>2134</v>
      </c>
      <c r="F535" s="4" t="s">
        <v>2208</v>
      </c>
    </row>
    <row r="536" spans="1:6" x14ac:dyDescent="0.3">
      <c r="A536" s="4">
        <v>3278</v>
      </c>
      <c r="B536" s="4" t="s">
        <v>1613</v>
      </c>
      <c r="C536" s="4" t="s">
        <v>1614</v>
      </c>
      <c r="D536" s="4" t="s">
        <v>2133</v>
      </c>
      <c r="E536" s="4" t="s">
        <v>2161</v>
      </c>
      <c r="F536" s="4" t="s">
        <v>2208</v>
      </c>
    </row>
    <row r="537" spans="1:6" x14ac:dyDescent="0.3">
      <c r="A537" s="4">
        <v>3279</v>
      </c>
      <c r="B537" s="4" t="s">
        <v>1318</v>
      </c>
      <c r="C537" s="4" t="s">
        <v>1319</v>
      </c>
      <c r="D537" s="4" t="s">
        <v>2133</v>
      </c>
      <c r="E537" s="4" t="s">
        <v>2161</v>
      </c>
      <c r="F537" s="4" t="s">
        <v>2208</v>
      </c>
    </row>
    <row r="538" spans="1:6" x14ac:dyDescent="0.3">
      <c r="A538" s="4">
        <v>3280</v>
      </c>
      <c r="B538" s="4" t="s">
        <v>433</v>
      </c>
      <c r="C538" s="4" t="s">
        <v>434</v>
      </c>
      <c r="D538" s="4" t="s">
        <v>2133</v>
      </c>
      <c r="E538" s="4" t="s">
        <v>2161</v>
      </c>
      <c r="F538" s="4" t="s">
        <v>2208</v>
      </c>
    </row>
    <row r="539" spans="1:6" x14ac:dyDescent="0.3">
      <c r="A539" s="4">
        <v>3281</v>
      </c>
      <c r="B539" s="4" t="s">
        <v>390</v>
      </c>
      <c r="C539" s="4" t="s">
        <v>391</v>
      </c>
      <c r="D539" s="4" t="s">
        <v>2133</v>
      </c>
      <c r="E539" s="4" t="s">
        <v>2161</v>
      </c>
      <c r="F539" s="4" t="s">
        <v>2208</v>
      </c>
    </row>
    <row r="540" spans="1:6" x14ac:dyDescent="0.3">
      <c r="A540" s="4">
        <v>3282</v>
      </c>
      <c r="B540" s="4" t="s">
        <v>464</v>
      </c>
      <c r="C540" s="4" t="s">
        <v>465</v>
      </c>
      <c r="D540" s="4" t="s">
        <v>2133</v>
      </c>
      <c r="E540" s="4" t="s">
        <v>2161</v>
      </c>
      <c r="F540" s="4" t="s">
        <v>2208</v>
      </c>
    </row>
    <row r="541" spans="1:6" x14ac:dyDescent="0.3">
      <c r="A541" s="4">
        <v>3283</v>
      </c>
      <c r="B541" s="4" t="s">
        <v>1642</v>
      </c>
      <c r="C541" s="4" t="s">
        <v>1643</v>
      </c>
      <c r="D541" s="4" t="s">
        <v>2133</v>
      </c>
      <c r="E541" s="4" t="s">
        <v>2161</v>
      </c>
      <c r="F541" s="4" t="s">
        <v>2208</v>
      </c>
    </row>
    <row r="542" spans="1:6" x14ac:dyDescent="0.3">
      <c r="A542" s="4">
        <v>3284</v>
      </c>
      <c r="B542" s="4" t="s">
        <v>1511</v>
      </c>
      <c r="C542" s="4" t="s">
        <v>1512</v>
      </c>
      <c r="D542" s="4" t="s">
        <v>2133</v>
      </c>
      <c r="E542" s="4" t="s">
        <v>2161</v>
      </c>
      <c r="F542" s="4" t="s">
        <v>2208</v>
      </c>
    </row>
    <row r="543" spans="1:6" x14ac:dyDescent="0.3">
      <c r="A543" s="4">
        <v>3285</v>
      </c>
      <c r="B543" s="4" t="s">
        <v>1720</v>
      </c>
      <c r="C543" s="4" t="s">
        <v>1721</v>
      </c>
      <c r="D543" s="4" t="s">
        <v>2101</v>
      </c>
      <c r="E543" s="4" t="s">
        <v>2130</v>
      </c>
      <c r="F543" s="4" t="s">
        <v>2208</v>
      </c>
    </row>
    <row r="544" spans="1:6" x14ac:dyDescent="0.3">
      <c r="A544" s="4">
        <v>3286</v>
      </c>
      <c r="B544" s="4" t="s">
        <v>2034</v>
      </c>
      <c r="C544" s="4" t="s">
        <v>2035</v>
      </c>
      <c r="D544" s="4" t="s">
        <v>2101</v>
      </c>
      <c r="E544" s="4" t="s">
        <v>2130</v>
      </c>
      <c r="F544" s="4" t="s">
        <v>2208</v>
      </c>
    </row>
    <row r="545" spans="1:6" x14ac:dyDescent="0.3">
      <c r="A545" s="4">
        <v>3287</v>
      </c>
      <c r="B545" s="4" t="s">
        <v>310</v>
      </c>
      <c r="C545" s="4" t="s">
        <v>311</v>
      </c>
      <c r="D545" s="4" t="s">
        <v>2101</v>
      </c>
      <c r="E545" s="4" t="s">
        <v>2130</v>
      </c>
      <c r="F545" s="4" t="s">
        <v>2208</v>
      </c>
    </row>
    <row r="546" spans="1:6" x14ac:dyDescent="0.3">
      <c r="A546" s="4">
        <v>3288</v>
      </c>
      <c r="B546" s="4" t="s">
        <v>949</v>
      </c>
      <c r="C546" s="4" t="s">
        <v>950</v>
      </c>
      <c r="D546" s="4" t="s">
        <v>2101</v>
      </c>
      <c r="E546" s="4" t="s">
        <v>2130</v>
      </c>
      <c r="F546" s="4" t="s">
        <v>2208</v>
      </c>
    </row>
    <row r="547" spans="1:6" x14ac:dyDescent="0.3">
      <c r="A547" s="4">
        <v>3289</v>
      </c>
      <c r="B547" s="4" t="s">
        <v>1400</v>
      </c>
      <c r="C547" s="4" t="s">
        <v>1401</v>
      </c>
      <c r="D547" s="4" t="s">
        <v>2101</v>
      </c>
      <c r="E547" s="4" t="s">
        <v>2130</v>
      </c>
      <c r="F547" s="4" t="s">
        <v>2208</v>
      </c>
    </row>
    <row r="548" spans="1:6" x14ac:dyDescent="0.3">
      <c r="A548" s="4">
        <v>3290</v>
      </c>
      <c r="B548" s="4" t="s">
        <v>1918</v>
      </c>
      <c r="C548" s="4" t="s">
        <v>1919</v>
      </c>
      <c r="D548" s="4" t="s">
        <v>2101</v>
      </c>
      <c r="E548" s="4" t="s">
        <v>2130</v>
      </c>
      <c r="F548" s="4" t="s">
        <v>2208</v>
      </c>
    </row>
    <row r="549" spans="1:6" x14ac:dyDescent="0.3">
      <c r="A549" s="4">
        <v>3291</v>
      </c>
      <c r="B549" s="4" t="s">
        <v>1326</v>
      </c>
      <c r="C549" s="4" t="s">
        <v>1327</v>
      </c>
      <c r="D549" s="4" t="s">
        <v>2101</v>
      </c>
      <c r="E549" s="4" t="s">
        <v>2130</v>
      </c>
      <c r="F549" s="4" t="s">
        <v>2208</v>
      </c>
    </row>
    <row r="550" spans="1:6" x14ac:dyDescent="0.3">
      <c r="A550" s="4">
        <v>3292</v>
      </c>
      <c r="B550" s="4" t="s">
        <v>1342</v>
      </c>
      <c r="C550" s="4" t="s">
        <v>1343</v>
      </c>
      <c r="D550" s="4" t="s">
        <v>2101</v>
      </c>
      <c r="E550" s="4" t="s">
        <v>2130</v>
      </c>
      <c r="F550" s="4" t="s">
        <v>2208</v>
      </c>
    </row>
    <row r="551" spans="1:6" x14ac:dyDescent="0.3">
      <c r="A551" s="4">
        <v>3293</v>
      </c>
      <c r="B551" s="4" t="s">
        <v>600</v>
      </c>
      <c r="C551" s="4" t="s">
        <v>601</v>
      </c>
      <c r="D551" s="4" t="s">
        <v>2101</v>
      </c>
      <c r="E551" s="4" t="s">
        <v>2130</v>
      </c>
      <c r="F551" s="4" t="s">
        <v>2208</v>
      </c>
    </row>
    <row r="552" spans="1:6" x14ac:dyDescent="0.3">
      <c r="A552" s="4">
        <v>3294</v>
      </c>
      <c r="B552" s="4" t="s">
        <v>991</v>
      </c>
      <c r="C552" s="4" t="s">
        <v>992</v>
      </c>
      <c r="D552" s="4" t="s">
        <v>2101</v>
      </c>
      <c r="E552" s="4" t="s">
        <v>2130</v>
      </c>
      <c r="F552" s="4" t="s">
        <v>2208</v>
      </c>
    </row>
    <row r="553" spans="1:6" x14ac:dyDescent="0.3">
      <c r="A553" s="4">
        <v>3295</v>
      </c>
      <c r="B553" s="4" t="s">
        <v>877</v>
      </c>
      <c r="C553" s="4" t="s">
        <v>878</v>
      </c>
      <c r="D553" s="4" t="s">
        <v>2101</v>
      </c>
      <c r="E553" s="4" t="s">
        <v>2130</v>
      </c>
      <c r="F553" s="4" t="s">
        <v>2208</v>
      </c>
    </row>
    <row r="554" spans="1:6" x14ac:dyDescent="0.3">
      <c r="A554" s="4">
        <v>3296</v>
      </c>
      <c r="B554" s="4" t="s">
        <v>1716</v>
      </c>
      <c r="C554" s="4" t="s">
        <v>1717</v>
      </c>
      <c r="D554" s="4" t="s">
        <v>2101</v>
      </c>
      <c r="E554" s="4" t="s">
        <v>2130</v>
      </c>
      <c r="F554" s="4" t="s">
        <v>2208</v>
      </c>
    </row>
    <row r="555" spans="1:6" x14ac:dyDescent="0.3">
      <c r="A555" s="4">
        <v>3297</v>
      </c>
      <c r="B555" s="4" t="s">
        <v>1427</v>
      </c>
      <c r="C555" s="4" t="s">
        <v>1428</v>
      </c>
      <c r="D555" s="4" t="s">
        <v>2101</v>
      </c>
      <c r="E555" s="4" t="s">
        <v>2130</v>
      </c>
      <c r="F555" s="4" t="s">
        <v>2208</v>
      </c>
    </row>
    <row r="556" spans="1:6" x14ac:dyDescent="0.3">
      <c r="A556" s="4">
        <v>3298</v>
      </c>
      <c r="B556" s="4" t="s">
        <v>993</v>
      </c>
      <c r="C556" s="4" t="s">
        <v>994</v>
      </c>
      <c r="D556" s="4" t="s">
        <v>2101</v>
      </c>
      <c r="E556" s="4" t="s">
        <v>2130</v>
      </c>
      <c r="F556" s="4" t="s">
        <v>2208</v>
      </c>
    </row>
    <row r="557" spans="1:6" x14ac:dyDescent="0.3">
      <c r="A557" s="4">
        <v>3299</v>
      </c>
      <c r="B557" s="4" t="s">
        <v>612</v>
      </c>
      <c r="C557" s="4" t="s">
        <v>613</v>
      </c>
      <c r="D557" s="4" t="s">
        <v>2101</v>
      </c>
      <c r="E557" s="4" t="s">
        <v>2130</v>
      </c>
      <c r="F557" s="4" t="s">
        <v>2208</v>
      </c>
    </row>
    <row r="558" spans="1:6" x14ac:dyDescent="0.3">
      <c r="A558" s="4">
        <v>3300</v>
      </c>
      <c r="B558" s="4" t="s">
        <v>65</v>
      </c>
      <c r="C558" s="4" t="s">
        <v>66</v>
      </c>
      <c r="D558" s="4" t="s">
        <v>2133</v>
      </c>
      <c r="E558" s="4" t="s">
        <v>2161</v>
      </c>
      <c r="F558" s="4" t="s">
        <v>2208</v>
      </c>
    </row>
    <row r="559" spans="1:6" x14ac:dyDescent="0.3">
      <c r="A559" s="4">
        <v>3301</v>
      </c>
      <c r="B559" s="4" t="s">
        <v>91</v>
      </c>
      <c r="C559" s="4" t="s">
        <v>92</v>
      </c>
      <c r="D559" s="4" t="s">
        <v>2133</v>
      </c>
      <c r="E559" s="4" t="s">
        <v>2161</v>
      </c>
      <c r="F559" s="4" t="s">
        <v>2208</v>
      </c>
    </row>
    <row r="560" spans="1:6" x14ac:dyDescent="0.3">
      <c r="A560" s="4">
        <v>3302</v>
      </c>
      <c r="B560" s="4" t="s">
        <v>776</v>
      </c>
      <c r="C560" s="4" t="s">
        <v>777</v>
      </c>
      <c r="D560" s="4" t="s">
        <v>2133</v>
      </c>
      <c r="E560" s="4" t="s">
        <v>2161</v>
      </c>
      <c r="F560" s="4" t="s">
        <v>2208</v>
      </c>
    </row>
    <row r="561" spans="1:6" x14ac:dyDescent="0.3">
      <c r="A561" s="4">
        <v>3303</v>
      </c>
      <c r="B561" s="4" t="s">
        <v>201</v>
      </c>
      <c r="C561" s="4" t="s">
        <v>202</v>
      </c>
      <c r="D561" s="4" t="s">
        <v>2133</v>
      </c>
      <c r="E561" s="4" t="s">
        <v>2161</v>
      </c>
      <c r="F561" s="4" t="s">
        <v>2208</v>
      </c>
    </row>
    <row r="562" spans="1:6" x14ac:dyDescent="0.3">
      <c r="A562" s="4">
        <v>3304</v>
      </c>
      <c r="B562" s="4" t="s">
        <v>147</v>
      </c>
      <c r="C562" s="4" t="s">
        <v>148</v>
      </c>
      <c r="D562" s="4" t="s">
        <v>2133</v>
      </c>
      <c r="E562" s="4" t="s">
        <v>2161</v>
      </c>
      <c r="F562" s="4" t="s">
        <v>2208</v>
      </c>
    </row>
    <row r="563" spans="1:6" x14ac:dyDescent="0.3">
      <c r="A563" s="4">
        <v>3305</v>
      </c>
      <c r="B563" s="4" t="s">
        <v>614</v>
      </c>
      <c r="C563" s="4" t="s">
        <v>615</v>
      </c>
      <c r="D563" s="4" t="s">
        <v>2133</v>
      </c>
      <c r="E563" s="4" t="s">
        <v>2161</v>
      </c>
      <c r="F563" s="4" t="s">
        <v>2208</v>
      </c>
    </row>
    <row r="564" spans="1:6" x14ac:dyDescent="0.3">
      <c r="A564" s="4">
        <v>3306</v>
      </c>
      <c r="B564" s="4" t="s">
        <v>571</v>
      </c>
      <c r="C564" s="4" t="s">
        <v>572</v>
      </c>
      <c r="D564" s="4" t="s">
        <v>2133</v>
      </c>
      <c r="E564" s="4" t="s">
        <v>2161</v>
      </c>
      <c r="F564" s="4" t="s">
        <v>2208</v>
      </c>
    </row>
    <row r="565" spans="1:6" x14ac:dyDescent="0.3">
      <c r="A565" s="4">
        <v>3307</v>
      </c>
      <c r="B565" s="4" t="s">
        <v>875</v>
      </c>
      <c r="C565" s="4" t="s">
        <v>876</v>
      </c>
      <c r="D565" s="4" t="s">
        <v>2133</v>
      </c>
      <c r="E565" s="4" t="s">
        <v>2161</v>
      </c>
      <c r="F565" s="4" t="s">
        <v>2208</v>
      </c>
    </row>
    <row r="566" spans="1:6" x14ac:dyDescent="0.3">
      <c r="A566" s="4">
        <v>3308</v>
      </c>
      <c r="B566" s="4" t="s">
        <v>931</v>
      </c>
      <c r="C566" s="4" t="s">
        <v>932</v>
      </c>
      <c r="D566" s="4" t="s">
        <v>2133</v>
      </c>
      <c r="E566" s="4" t="s">
        <v>2161</v>
      </c>
      <c r="F566" s="4" t="s">
        <v>2208</v>
      </c>
    </row>
    <row r="567" spans="1:6" x14ac:dyDescent="0.3">
      <c r="A567" s="4">
        <v>3309</v>
      </c>
      <c r="B567" s="4" t="s">
        <v>117</v>
      </c>
      <c r="C567" s="4" t="s">
        <v>118</v>
      </c>
      <c r="D567" s="4" t="s">
        <v>2133</v>
      </c>
      <c r="E567" s="4" t="s">
        <v>2161</v>
      </c>
      <c r="F567" s="4" t="s">
        <v>2208</v>
      </c>
    </row>
    <row r="568" spans="1:6" x14ac:dyDescent="0.3">
      <c r="A568" s="4">
        <v>3310</v>
      </c>
      <c r="B568" s="4" t="s">
        <v>1199</v>
      </c>
      <c r="C568" s="4" t="s">
        <v>1200</v>
      </c>
      <c r="D568" s="4" t="s">
        <v>2133</v>
      </c>
      <c r="E568" s="4" t="s">
        <v>2161</v>
      </c>
      <c r="F568" s="4" t="s">
        <v>2208</v>
      </c>
    </row>
    <row r="569" spans="1:6" x14ac:dyDescent="0.3">
      <c r="A569" s="4">
        <v>3311</v>
      </c>
      <c r="B569" s="4" t="s">
        <v>1388</v>
      </c>
      <c r="C569" s="4" t="s">
        <v>1389</v>
      </c>
      <c r="D569" s="4" t="s">
        <v>2133</v>
      </c>
      <c r="E569" s="4" t="s">
        <v>2161</v>
      </c>
      <c r="F569" s="4" t="s">
        <v>2208</v>
      </c>
    </row>
    <row r="570" spans="1:6" x14ac:dyDescent="0.3">
      <c r="A570" s="4">
        <v>3312</v>
      </c>
      <c r="B570" s="4" t="s">
        <v>1005</v>
      </c>
      <c r="C570" s="4" t="s">
        <v>1006</v>
      </c>
      <c r="D570" s="4" t="s">
        <v>2133</v>
      </c>
      <c r="E570" s="4" t="s">
        <v>2161</v>
      </c>
      <c r="F570" s="4" t="s">
        <v>2208</v>
      </c>
    </row>
    <row r="571" spans="1:6" x14ac:dyDescent="0.3">
      <c r="A571" s="4">
        <v>3313</v>
      </c>
      <c r="B571" s="4" t="s">
        <v>1515</v>
      </c>
      <c r="C571" s="4" t="s">
        <v>1516</v>
      </c>
      <c r="D571" s="4" t="s">
        <v>2133</v>
      </c>
      <c r="E571" s="4" t="s">
        <v>2161</v>
      </c>
      <c r="F571" s="4" t="s">
        <v>2208</v>
      </c>
    </row>
    <row r="572" spans="1:6" x14ac:dyDescent="0.3">
      <c r="A572" s="4">
        <v>3314</v>
      </c>
      <c r="B572" s="4" t="s">
        <v>2040</v>
      </c>
      <c r="C572" s="4" t="s">
        <v>2041</v>
      </c>
      <c r="D572" s="4" t="s">
        <v>2133</v>
      </c>
      <c r="E572" s="4" t="s">
        <v>2161</v>
      </c>
      <c r="F572" s="4" t="s">
        <v>2208</v>
      </c>
    </row>
    <row r="573" spans="1:6" x14ac:dyDescent="0.3">
      <c r="A573" s="4">
        <v>3315</v>
      </c>
      <c r="B573" s="4" t="s">
        <v>752</v>
      </c>
      <c r="C573" s="4" t="s">
        <v>753</v>
      </c>
      <c r="D573" s="4" t="s">
        <v>2133</v>
      </c>
      <c r="E573" s="4" t="s">
        <v>2161</v>
      </c>
      <c r="F573" s="4" t="s">
        <v>2208</v>
      </c>
    </row>
    <row r="574" spans="1:6" x14ac:dyDescent="0.3">
      <c r="A574" s="4">
        <v>3316</v>
      </c>
      <c r="B574" s="4" t="s">
        <v>57</v>
      </c>
      <c r="C574" s="4" t="s">
        <v>58</v>
      </c>
      <c r="D574" s="4" t="s">
        <v>2133</v>
      </c>
      <c r="E574" s="4" t="s">
        <v>2161</v>
      </c>
      <c r="F574" s="4" t="s">
        <v>2208</v>
      </c>
    </row>
    <row r="575" spans="1:6" x14ac:dyDescent="0.3">
      <c r="A575" s="4">
        <v>3317</v>
      </c>
      <c r="B575" s="4" t="s">
        <v>425</v>
      </c>
      <c r="C575" s="4" t="s">
        <v>426</v>
      </c>
      <c r="D575" s="4" t="s">
        <v>2133</v>
      </c>
      <c r="E575" s="4" t="s">
        <v>2161</v>
      </c>
      <c r="F575" s="4" t="s">
        <v>2208</v>
      </c>
    </row>
    <row r="576" spans="1:6" x14ac:dyDescent="0.3">
      <c r="A576" s="4">
        <v>3318</v>
      </c>
      <c r="B576" s="4" t="s">
        <v>1533</v>
      </c>
      <c r="C576" s="4" t="s">
        <v>1534</v>
      </c>
      <c r="D576" s="4" t="s">
        <v>2122</v>
      </c>
      <c r="E576" s="4" t="s">
        <v>2123</v>
      </c>
      <c r="F576" s="4" t="s">
        <v>2209</v>
      </c>
    </row>
    <row r="577" spans="1:6" x14ac:dyDescent="0.3">
      <c r="A577" s="4">
        <v>3319</v>
      </c>
      <c r="B577" s="4" t="s">
        <v>1531</v>
      </c>
      <c r="C577" s="4" t="s">
        <v>1532</v>
      </c>
      <c r="D577" s="4" t="s">
        <v>2122</v>
      </c>
      <c r="E577" s="4" t="s">
        <v>2123</v>
      </c>
      <c r="F577" s="4" t="s">
        <v>2209</v>
      </c>
    </row>
    <row r="578" spans="1:6" x14ac:dyDescent="0.3">
      <c r="A578" s="4">
        <v>3320</v>
      </c>
      <c r="B578" s="4" t="s">
        <v>1553</v>
      </c>
      <c r="C578" s="4" t="s">
        <v>1554</v>
      </c>
      <c r="D578" s="4" t="s">
        <v>2122</v>
      </c>
      <c r="E578" s="4" t="s">
        <v>2123</v>
      </c>
      <c r="F578" s="4" t="s">
        <v>2209</v>
      </c>
    </row>
    <row r="579" spans="1:6" x14ac:dyDescent="0.3">
      <c r="A579" s="4">
        <v>3321</v>
      </c>
      <c r="B579" s="4" t="s">
        <v>1091</v>
      </c>
      <c r="C579" s="4" t="s">
        <v>1092</v>
      </c>
      <c r="D579" s="4" t="s">
        <v>2122</v>
      </c>
      <c r="E579" s="4" t="s">
        <v>2123</v>
      </c>
      <c r="F579" s="4" t="s">
        <v>2209</v>
      </c>
    </row>
    <row r="580" spans="1:6" x14ac:dyDescent="0.3">
      <c r="A580" s="4">
        <v>3322</v>
      </c>
      <c r="B580" s="4" t="s">
        <v>2028</v>
      </c>
      <c r="C580" s="4" t="s">
        <v>2029</v>
      </c>
      <c r="D580" s="4" t="s">
        <v>2122</v>
      </c>
      <c r="E580" s="4" t="s">
        <v>2123</v>
      </c>
      <c r="F580" s="4" t="s">
        <v>2209</v>
      </c>
    </row>
    <row r="581" spans="1:6" x14ac:dyDescent="0.3">
      <c r="A581" s="4">
        <v>3323</v>
      </c>
      <c r="B581" s="4" t="s">
        <v>2000</v>
      </c>
      <c r="C581" s="4" t="s">
        <v>2001</v>
      </c>
      <c r="D581" s="4" t="s">
        <v>2122</v>
      </c>
      <c r="E581" s="4" t="s">
        <v>2123</v>
      </c>
      <c r="F581" s="4" t="s">
        <v>2209</v>
      </c>
    </row>
    <row r="582" spans="1:6" x14ac:dyDescent="0.3">
      <c r="A582" s="4">
        <v>3325</v>
      </c>
      <c r="B582" s="4" t="s">
        <v>1237</v>
      </c>
      <c r="C582" s="4" t="s">
        <v>1238</v>
      </c>
      <c r="D582" s="4" t="s">
        <v>2190</v>
      </c>
      <c r="E582" s="4" t="s">
        <v>2108</v>
      </c>
      <c r="F582" s="4" t="s">
        <v>2210</v>
      </c>
    </row>
    <row r="583" spans="1:6" x14ac:dyDescent="0.3">
      <c r="A583" s="4">
        <v>3326</v>
      </c>
      <c r="B583" s="4" t="s">
        <v>1496</v>
      </c>
      <c r="C583" s="4" t="s">
        <v>1497</v>
      </c>
      <c r="D583" s="4" t="s">
        <v>2190</v>
      </c>
      <c r="E583" s="4" t="s">
        <v>2108</v>
      </c>
      <c r="F583" s="4" t="s">
        <v>2210</v>
      </c>
    </row>
    <row r="584" spans="1:6" x14ac:dyDescent="0.3">
      <c r="A584" s="4">
        <v>3327</v>
      </c>
      <c r="B584" s="4" t="s">
        <v>582</v>
      </c>
      <c r="C584" s="4" t="s">
        <v>583</v>
      </c>
      <c r="D584" s="4" t="s">
        <v>2190</v>
      </c>
      <c r="E584" s="4" t="s">
        <v>2108</v>
      </c>
      <c r="F584" s="4" t="s">
        <v>2210</v>
      </c>
    </row>
    <row r="585" spans="1:6" x14ac:dyDescent="0.3">
      <c r="A585" s="4">
        <v>3328</v>
      </c>
      <c r="B585" s="4" t="s">
        <v>1653</v>
      </c>
      <c r="C585" s="4" t="s">
        <v>1654</v>
      </c>
      <c r="D585" s="4" t="s">
        <v>2190</v>
      </c>
      <c r="E585" s="4" t="s">
        <v>2108</v>
      </c>
      <c r="F585" s="4" t="s">
        <v>2210</v>
      </c>
    </row>
    <row r="586" spans="1:6" x14ac:dyDescent="0.3">
      <c r="A586" s="4">
        <v>3329</v>
      </c>
      <c r="B586" s="4" t="s">
        <v>1640</v>
      </c>
      <c r="C586" s="4" t="s">
        <v>1641</v>
      </c>
      <c r="D586" s="4" t="s">
        <v>2190</v>
      </c>
      <c r="E586" s="4" t="s">
        <v>2108</v>
      </c>
      <c r="F586" s="4" t="s">
        <v>2210</v>
      </c>
    </row>
    <row r="587" spans="1:6" x14ac:dyDescent="0.3">
      <c r="A587" s="4">
        <v>3330</v>
      </c>
      <c r="B587" s="4" t="s">
        <v>1374</v>
      </c>
      <c r="C587" s="4" t="s">
        <v>1375</v>
      </c>
      <c r="D587" s="4" t="s">
        <v>2190</v>
      </c>
      <c r="E587" s="4" t="s">
        <v>2108</v>
      </c>
      <c r="F587" s="4" t="s">
        <v>2210</v>
      </c>
    </row>
    <row r="588" spans="1:6" x14ac:dyDescent="0.3">
      <c r="A588" s="4">
        <v>3331</v>
      </c>
      <c r="B588" s="4" t="s">
        <v>1320</v>
      </c>
      <c r="C588" s="4" t="s">
        <v>1321</v>
      </c>
      <c r="D588" s="4" t="s">
        <v>2190</v>
      </c>
      <c r="E588" s="4" t="s">
        <v>2108</v>
      </c>
      <c r="F588" s="4" t="s">
        <v>2210</v>
      </c>
    </row>
    <row r="589" spans="1:6" x14ac:dyDescent="0.3">
      <c r="A589" s="4">
        <v>3332</v>
      </c>
      <c r="B589" s="4" t="s">
        <v>1037</v>
      </c>
      <c r="C589" s="4" t="s">
        <v>1038</v>
      </c>
      <c r="D589" s="4" t="s">
        <v>2190</v>
      </c>
      <c r="E589" s="4" t="s">
        <v>2108</v>
      </c>
      <c r="F589" s="4" t="s">
        <v>2210</v>
      </c>
    </row>
    <row r="590" spans="1:6" x14ac:dyDescent="0.3">
      <c r="A590" s="4">
        <v>3333</v>
      </c>
      <c r="B590" s="4" t="s">
        <v>1035</v>
      </c>
      <c r="C590" s="4" t="s">
        <v>1036</v>
      </c>
      <c r="D590" s="4" t="s">
        <v>2190</v>
      </c>
      <c r="E590" s="4" t="s">
        <v>2108</v>
      </c>
      <c r="F590" s="4" t="s">
        <v>2210</v>
      </c>
    </row>
    <row r="591" spans="1:6" x14ac:dyDescent="0.3">
      <c r="A591" s="4">
        <v>3334</v>
      </c>
      <c r="B591" s="4" t="s">
        <v>1706</v>
      </c>
      <c r="C591" s="4" t="s">
        <v>1707</v>
      </c>
      <c r="D591" s="4" t="s">
        <v>2190</v>
      </c>
      <c r="E591" s="4" t="s">
        <v>2108</v>
      </c>
      <c r="F591" s="4" t="s">
        <v>2211</v>
      </c>
    </row>
    <row r="592" spans="1:6" x14ac:dyDescent="0.3">
      <c r="A592" s="4">
        <v>3335</v>
      </c>
      <c r="B592" s="4" t="s">
        <v>1578</v>
      </c>
      <c r="C592" s="4" t="s">
        <v>1579</v>
      </c>
      <c r="D592" s="4" t="s">
        <v>2190</v>
      </c>
      <c r="E592" s="4" t="s">
        <v>2108</v>
      </c>
      <c r="F592" s="4" t="s">
        <v>2211</v>
      </c>
    </row>
    <row r="593" spans="1:6" x14ac:dyDescent="0.3">
      <c r="A593" s="4">
        <v>3336</v>
      </c>
      <c r="B593" s="4" t="s">
        <v>1023</v>
      </c>
      <c r="C593" s="4" t="s">
        <v>1024</v>
      </c>
      <c r="D593" s="4" t="s">
        <v>2190</v>
      </c>
      <c r="E593" s="4" t="s">
        <v>2108</v>
      </c>
      <c r="F593" s="4" t="s">
        <v>2211</v>
      </c>
    </row>
    <row r="594" spans="1:6" x14ac:dyDescent="0.3">
      <c r="A594" s="4">
        <v>3337</v>
      </c>
      <c r="B594" s="4" t="s">
        <v>1744</v>
      </c>
      <c r="C594" s="4" t="s">
        <v>1745</v>
      </c>
      <c r="D594" s="4" t="s">
        <v>2190</v>
      </c>
      <c r="E594" s="4" t="s">
        <v>2108</v>
      </c>
      <c r="F594" s="4" t="s">
        <v>2211</v>
      </c>
    </row>
    <row r="595" spans="1:6" x14ac:dyDescent="0.3">
      <c r="A595" s="4">
        <v>3338</v>
      </c>
      <c r="B595" s="4" t="s">
        <v>722</v>
      </c>
      <c r="C595" s="4" t="s">
        <v>723</v>
      </c>
      <c r="D595" s="4" t="s">
        <v>2190</v>
      </c>
      <c r="E595" s="4" t="s">
        <v>2108</v>
      </c>
      <c r="F595" s="4" t="s">
        <v>2211</v>
      </c>
    </row>
    <row r="596" spans="1:6" x14ac:dyDescent="0.3">
      <c r="A596" s="4">
        <v>3339</v>
      </c>
      <c r="B596" s="4" t="s">
        <v>1756</v>
      </c>
      <c r="C596" s="4" t="s">
        <v>1757</v>
      </c>
      <c r="D596" s="4" t="s">
        <v>2190</v>
      </c>
      <c r="E596" s="4" t="s">
        <v>2108</v>
      </c>
      <c r="F596" s="4" t="s">
        <v>2211</v>
      </c>
    </row>
    <row r="597" spans="1:6" x14ac:dyDescent="0.3">
      <c r="A597" s="4">
        <v>3340</v>
      </c>
      <c r="B597" s="4" t="s">
        <v>951</v>
      </c>
      <c r="C597" s="4" t="s">
        <v>952</v>
      </c>
      <c r="D597" s="4" t="s">
        <v>2190</v>
      </c>
      <c r="E597" s="4" t="s">
        <v>2108</v>
      </c>
      <c r="F597" s="4" t="s">
        <v>2211</v>
      </c>
    </row>
    <row r="598" spans="1:6" x14ac:dyDescent="0.3">
      <c r="A598" s="4">
        <v>3341</v>
      </c>
      <c r="B598" s="4" t="s">
        <v>1013</v>
      </c>
      <c r="C598" s="4" t="s">
        <v>1014</v>
      </c>
      <c r="D598" s="4" t="s">
        <v>2190</v>
      </c>
      <c r="E598" s="4" t="s">
        <v>2108</v>
      </c>
      <c r="F598" s="4" t="s">
        <v>2211</v>
      </c>
    </row>
    <row r="599" spans="1:6" x14ac:dyDescent="0.3">
      <c r="A599" s="4">
        <v>3342</v>
      </c>
      <c r="B599" s="4" t="s">
        <v>1123</v>
      </c>
      <c r="C599" s="4" t="s">
        <v>1124</v>
      </c>
      <c r="D599" s="4" t="s">
        <v>2190</v>
      </c>
      <c r="E599" s="4" t="s">
        <v>2108</v>
      </c>
      <c r="F599" s="4" t="s">
        <v>2211</v>
      </c>
    </row>
    <row r="600" spans="1:6" x14ac:dyDescent="0.3">
      <c r="A600" s="4">
        <v>3343</v>
      </c>
      <c r="B600" s="4" t="s">
        <v>1017</v>
      </c>
      <c r="C600" s="4" t="s">
        <v>1018</v>
      </c>
      <c r="D600" s="4" t="s">
        <v>2190</v>
      </c>
      <c r="E600" s="4" t="s">
        <v>2108</v>
      </c>
      <c r="F600" s="4" t="s">
        <v>2211</v>
      </c>
    </row>
    <row r="601" spans="1:6" x14ac:dyDescent="0.3">
      <c r="A601" s="4">
        <v>3344</v>
      </c>
      <c r="B601" s="4" t="s">
        <v>1097</v>
      </c>
      <c r="C601" s="4" t="s">
        <v>1098</v>
      </c>
      <c r="D601" s="4" t="s">
        <v>2190</v>
      </c>
      <c r="E601" s="4" t="s">
        <v>2108</v>
      </c>
      <c r="F601" s="4" t="s">
        <v>2211</v>
      </c>
    </row>
    <row r="602" spans="1:6" x14ac:dyDescent="0.3">
      <c r="A602" s="4">
        <v>3345</v>
      </c>
      <c r="B602" s="4" t="s">
        <v>1472</v>
      </c>
      <c r="C602" s="4" t="s">
        <v>1473</v>
      </c>
      <c r="D602" s="4" t="s">
        <v>2190</v>
      </c>
      <c r="E602" s="4" t="s">
        <v>2108</v>
      </c>
      <c r="F602" s="4" t="s">
        <v>2211</v>
      </c>
    </row>
    <row r="603" spans="1:6" x14ac:dyDescent="0.3">
      <c r="A603" s="4">
        <v>3346</v>
      </c>
      <c r="B603" s="4" t="s">
        <v>1121</v>
      </c>
      <c r="C603" s="4" t="s">
        <v>1122</v>
      </c>
      <c r="D603" s="4" t="s">
        <v>2190</v>
      </c>
      <c r="E603" s="4" t="s">
        <v>2108</v>
      </c>
      <c r="F603" s="4" t="s">
        <v>2211</v>
      </c>
    </row>
    <row r="604" spans="1:6" x14ac:dyDescent="0.3">
      <c r="A604" s="4">
        <v>3347</v>
      </c>
      <c r="B604" s="4" t="s">
        <v>1019</v>
      </c>
      <c r="C604" s="4" t="s">
        <v>1020</v>
      </c>
      <c r="D604" s="4" t="s">
        <v>2190</v>
      </c>
      <c r="E604" s="4" t="s">
        <v>2108</v>
      </c>
      <c r="F604" s="4" t="s">
        <v>2211</v>
      </c>
    </row>
    <row r="605" spans="1:6" x14ac:dyDescent="0.3">
      <c r="A605" s="4">
        <v>3353</v>
      </c>
      <c r="B605" s="4" t="s">
        <v>519</v>
      </c>
      <c r="C605" s="4" t="s">
        <v>520</v>
      </c>
      <c r="D605" s="4" t="s">
        <v>2153</v>
      </c>
      <c r="E605" s="4" t="s">
        <v>2154</v>
      </c>
      <c r="F605" s="4" t="s">
        <v>2212</v>
      </c>
    </row>
    <row r="606" spans="1:6" x14ac:dyDescent="0.3">
      <c r="A606" s="4">
        <v>3354</v>
      </c>
      <c r="B606" s="4" t="s">
        <v>113</v>
      </c>
      <c r="C606" s="4" t="s">
        <v>114</v>
      </c>
      <c r="D606" s="4" t="s">
        <v>2153</v>
      </c>
      <c r="E606" s="4" t="s">
        <v>2154</v>
      </c>
      <c r="F606" s="4" t="s">
        <v>2212</v>
      </c>
    </row>
    <row r="607" spans="1:6" x14ac:dyDescent="0.3">
      <c r="A607" s="4">
        <v>3355</v>
      </c>
      <c r="B607" s="4" t="s">
        <v>207</v>
      </c>
      <c r="C607" s="4" t="s">
        <v>208</v>
      </c>
      <c r="D607" s="4" t="s">
        <v>2153</v>
      </c>
      <c r="E607" s="4" t="s">
        <v>2154</v>
      </c>
      <c r="F607" s="4" t="s">
        <v>2139</v>
      </c>
    </row>
    <row r="608" spans="1:6" x14ac:dyDescent="0.3">
      <c r="A608" s="4">
        <v>3356</v>
      </c>
      <c r="B608" s="4" t="s">
        <v>1406</v>
      </c>
      <c r="C608" s="4" t="s">
        <v>1407</v>
      </c>
      <c r="D608" s="4" t="s">
        <v>2153</v>
      </c>
      <c r="E608" s="4" t="s">
        <v>2154</v>
      </c>
      <c r="F608" s="4" t="s">
        <v>2139</v>
      </c>
    </row>
    <row r="609" spans="1:6" x14ac:dyDescent="0.3">
      <c r="A609" s="4">
        <v>3357</v>
      </c>
      <c r="B609" s="4" t="s">
        <v>128</v>
      </c>
      <c r="C609" s="4" t="s">
        <v>129</v>
      </c>
      <c r="D609" s="4" t="s">
        <v>2153</v>
      </c>
      <c r="E609" s="4" t="s">
        <v>2158</v>
      </c>
      <c r="F609" s="4" t="s">
        <v>2139</v>
      </c>
    </row>
    <row r="610" spans="1:6" x14ac:dyDescent="0.3">
      <c r="A610" s="4">
        <v>3358</v>
      </c>
      <c r="B610" s="4" t="s">
        <v>1521</v>
      </c>
      <c r="C610" s="4" t="s">
        <v>1522</v>
      </c>
      <c r="D610" s="4" t="s">
        <v>2153</v>
      </c>
      <c r="E610" s="4" t="s">
        <v>2154</v>
      </c>
      <c r="F610" s="4" t="s">
        <v>2213</v>
      </c>
    </row>
    <row r="611" spans="1:6" x14ac:dyDescent="0.3">
      <c r="A611" s="4">
        <v>3359</v>
      </c>
      <c r="B611" s="4" t="s">
        <v>1590</v>
      </c>
      <c r="C611" s="4" t="s">
        <v>1591</v>
      </c>
      <c r="D611" s="4" t="s">
        <v>2153</v>
      </c>
      <c r="E611" s="4" t="s">
        <v>2154</v>
      </c>
      <c r="F611" s="4" t="s">
        <v>2213</v>
      </c>
    </row>
    <row r="612" spans="1:6" x14ac:dyDescent="0.3">
      <c r="A612" s="4">
        <v>3360</v>
      </c>
      <c r="B612" s="4" t="s">
        <v>1714</v>
      </c>
      <c r="C612" s="4" t="s">
        <v>1715</v>
      </c>
      <c r="D612" s="4" t="s">
        <v>2092</v>
      </c>
      <c r="E612" s="4" t="s">
        <v>2148</v>
      </c>
      <c r="F612" s="4" t="s">
        <v>2139</v>
      </c>
    </row>
    <row r="613" spans="1:6" x14ac:dyDescent="0.3">
      <c r="A613" s="4">
        <v>3361</v>
      </c>
      <c r="B613" s="4" t="s">
        <v>1853</v>
      </c>
      <c r="C613" s="4" t="s">
        <v>1854</v>
      </c>
      <c r="D613" s="4" t="s">
        <v>2153</v>
      </c>
      <c r="E613" s="4" t="s">
        <v>2154</v>
      </c>
      <c r="F613" s="4" t="s">
        <v>2139</v>
      </c>
    </row>
    <row r="614" spans="1:6" x14ac:dyDescent="0.3">
      <c r="A614" s="4">
        <v>3362</v>
      </c>
      <c r="B614" s="4" t="s">
        <v>1464</v>
      </c>
      <c r="C614" s="4" t="s">
        <v>1465</v>
      </c>
      <c r="D614" s="4" t="s">
        <v>2153</v>
      </c>
      <c r="E614" s="4" t="s">
        <v>2154</v>
      </c>
      <c r="F614" s="4" t="s">
        <v>2139</v>
      </c>
    </row>
    <row r="615" spans="1:6" x14ac:dyDescent="0.3">
      <c r="A615" s="4">
        <v>3363</v>
      </c>
      <c r="B615" s="4" t="s">
        <v>1195</v>
      </c>
      <c r="C615" s="4" t="s">
        <v>1196</v>
      </c>
      <c r="D615" s="4" t="s">
        <v>2153</v>
      </c>
      <c r="E615" s="4" t="s">
        <v>2154</v>
      </c>
      <c r="F615" s="4" t="s">
        <v>2139</v>
      </c>
    </row>
    <row r="616" spans="1:6" x14ac:dyDescent="0.3">
      <c r="A616" s="4">
        <v>3364</v>
      </c>
      <c r="B616" s="4" t="s">
        <v>1704</v>
      </c>
      <c r="C616" s="4" t="s">
        <v>1705</v>
      </c>
      <c r="D616" s="4" t="s">
        <v>2153</v>
      </c>
      <c r="E616" s="4" t="s">
        <v>2154</v>
      </c>
      <c r="F616" s="4" t="s">
        <v>2139</v>
      </c>
    </row>
    <row r="617" spans="1:6" x14ac:dyDescent="0.3">
      <c r="A617" s="4">
        <v>3365</v>
      </c>
      <c r="B617" s="4" t="s">
        <v>827</v>
      </c>
      <c r="C617" s="4" t="s">
        <v>828</v>
      </c>
      <c r="D617" s="4" t="s">
        <v>2153</v>
      </c>
      <c r="E617" s="4" t="s">
        <v>2154</v>
      </c>
      <c r="F617" s="4" t="s">
        <v>2139</v>
      </c>
    </row>
    <row r="618" spans="1:6" x14ac:dyDescent="0.3">
      <c r="A618" s="4">
        <v>3366</v>
      </c>
      <c r="B618" s="4" t="s">
        <v>234</v>
      </c>
      <c r="C618" s="4" t="s">
        <v>235</v>
      </c>
      <c r="D618" s="4" t="s">
        <v>2092</v>
      </c>
      <c r="E618" s="4" t="s">
        <v>2148</v>
      </c>
      <c r="F618" s="4" t="s">
        <v>2139</v>
      </c>
    </row>
    <row r="619" spans="1:6" x14ac:dyDescent="0.3">
      <c r="A619" s="4">
        <v>3367</v>
      </c>
      <c r="B619" s="4" t="s">
        <v>1047</v>
      </c>
      <c r="C619" s="4" t="s">
        <v>1048</v>
      </c>
      <c r="D619" s="4" t="s">
        <v>2153</v>
      </c>
      <c r="E619" s="4" t="s">
        <v>2154</v>
      </c>
      <c r="F619" s="4" t="s">
        <v>2139</v>
      </c>
    </row>
    <row r="620" spans="1:6" x14ac:dyDescent="0.3">
      <c r="A620" s="4">
        <v>3368</v>
      </c>
      <c r="B620" s="4" t="s">
        <v>1272</v>
      </c>
      <c r="C620" s="4" t="s">
        <v>1273</v>
      </c>
      <c r="D620" s="4" t="s">
        <v>2153</v>
      </c>
      <c r="E620" s="4" t="s">
        <v>2154</v>
      </c>
      <c r="F620" s="4" t="s">
        <v>2139</v>
      </c>
    </row>
    <row r="621" spans="1:6" x14ac:dyDescent="0.3">
      <c r="A621" s="4">
        <v>3369</v>
      </c>
      <c r="B621" s="4" t="s">
        <v>435</v>
      </c>
      <c r="C621" s="4" t="s">
        <v>436</v>
      </c>
      <c r="D621" s="4" t="s">
        <v>2092</v>
      </c>
      <c r="E621" s="4" t="s">
        <v>2148</v>
      </c>
      <c r="F621" s="4" t="s">
        <v>2139</v>
      </c>
    </row>
    <row r="622" spans="1:6" x14ac:dyDescent="0.3">
      <c r="A622" s="4">
        <v>3370</v>
      </c>
      <c r="B622" s="4" t="s">
        <v>374</v>
      </c>
      <c r="C622" s="4" t="s">
        <v>375</v>
      </c>
      <c r="D622" s="4" t="s">
        <v>2092</v>
      </c>
      <c r="E622" s="4" t="s">
        <v>2148</v>
      </c>
      <c r="F622" s="4" t="s">
        <v>2139</v>
      </c>
    </row>
    <row r="623" spans="1:6" x14ac:dyDescent="0.3">
      <c r="A623" s="4">
        <v>3371</v>
      </c>
      <c r="B623" s="4" t="s">
        <v>1762</v>
      </c>
      <c r="C623" s="4" t="s">
        <v>739</v>
      </c>
      <c r="D623" s="4" t="s">
        <v>2153</v>
      </c>
      <c r="E623" s="4" t="s">
        <v>2158</v>
      </c>
      <c r="F623" s="4" t="s">
        <v>2139</v>
      </c>
    </row>
    <row r="624" spans="1:6" x14ac:dyDescent="0.3">
      <c r="A624" s="4">
        <v>3372</v>
      </c>
      <c r="B624" s="4" t="s">
        <v>1510</v>
      </c>
      <c r="C624" s="4" t="s">
        <v>739</v>
      </c>
      <c r="D624" s="4" t="s">
        <v>2153</v>
      </c>
      <c r="E624" s="4" t="s">
        <v>2158</v>
      </c>
      <c r="F624" s="4" t="s">
        <v>2139</v>
      </c>
    </row>
    <row r="625" spans="1:6" x14ac:dyDescent="0.3">
      <c r="A625" s="4">
        <v>3373</v>
      </c>
      <c r="B625" s="4" t="s">
        <v>738</v>
      </c>
      <c r="C625" s="4" t="s">
        <v>739</v>
      </c>
      <c r="D625" s="4" t="s">
        <v>2153</v>
      </c>
      <c r="E625" s="4" t="s">
        <v>2158</v>
      </c>
      <c r="F625" s="4" t="s">
        <v>2139</v>
      </c>
    </row>
    <row r="626" spans="1:6" x14ac:dyDescent="0.3">
      <c r="A626" s="4">
        <v>3374</v>
      </c>
      <c r="B626" s="4" t="s">
        <v>1840</v>
      </c>
      <c r="C626" s="4" t="s">
        <v>739</v>
      </c>
      <c r="D626" s="4" t="s">
        <v>2153</v>
      </c>
      <c r="E626" s="4" t="s">
        <v>2158</v>
      </c>
      <c r="F626" s="4" t="s">
        <v>2139</v>
      </c>
    </row>
    <row r="627" spans="1:6" x14ac:dyDescent="0.3">
      <c r="A627" s="4">
        <v>3375</v>
      </c>
      <c r="B627" s="4" t="s">
        <v>2036</v>
      </c>
      <c r="C627" s="4" t="s">
        <v>2037</v>
      </c>
      <c r="D627" s="4" t="s">
        <v>2153</v>
      </c>
      <c r="E627" s="4" t="s">
        <v>2154</v>
      </c>
      <c r="F627" s="4" t="s">
        <v>2214</v>
      </c>
    </row>
    <row r="628" spans="1:6" x14ac:dyDescent="0.3">
      <c r="A628" s="4">
        <v>3376</v>
      </c>
      <c r="B628" s="4" t="s">
        <v>513</v>
      </c>
      <c r="C628" s="4" t="s">
        <v>514</v>
      </c>
      <c r="D628" s="4" t="s">
        <v>2153</v>
      </c>
      <c r="E628" s="4" t="s">
        <v>2154</v>
      </c>
      <c r="F628" s="4" t="s">
        <v>2214</v>
      </c>
    </row>
    <row r="629" spans="1:6" x14ac:dyDescent="0.3">
      <c r="A629" s="4">
        <v>3377</v>
      </c>
      <c r="B629" s="4" t="s">
        <v>1676</v>
      </c>
      <c r="C629" s="4" t="s">
        <v>1677</v>
      </c>
      <c r="D629" s="4" t="s">
        <v>2153</v>
      </c>
      <c r="E629" s="4" t="s">
        <v>2154</v>
      </c>
      <c r="F629" s="4" t="s">
        <v>2214</v>
      </c>
    </row>
    <row r="630" spans="1:6" x14ac:dyDescent="0.3">
      <c r="A630" s="4">
        <v>3378</v>
      </c>
      <c r="B630" s="4" t="s">
        <v>1416</v>
      </c>
      <c r="C630" s="4" t="s">
        <v>1417</v>
      </c>
      <c r="D630" s="4" t="s">
        <v>2153</v>
      </c>
      <c r="E630" s="4" t="s">
        <v>2154</v>
      </c>
      <c r="F630" s="4" t="s">
        <v>2214</v>
      </c>
    </row>
    <row r="631" spans="1:6" x14ac:dyDescent="0.3">
      <c r="A631" s="4">
        <v>3379</v>
      </c>
      <c r="B631" s="4" t="s">
        <v>342</v>
      </c>
      <c r="C631" s="4" t="s">
        <v>343</v>
      </c>
      <c r="D631" s="4" t="s">
        <v>2092</v>
      </c>
      <c r="E631" s="4" t="s">
        <v>2149</v>
      </c>
      <c r="F631" s="4" t="s">
        <v>2212</v>
      </c>
    </row>
    <row r="632" spans="1:6" x14ac:dyDescent="0.3">
      <c r="A632" s="4">
        <v>3380</v>
      </c>
      <c r="B632" s="4" t="s">
        <v>1117</v>
      </c>
      <c r="C632" s="4" t="s">
        <v>1118</v>
      </c>
      <c r="D632" s="4" t="s">
        <v>2092</v>
      </c>
      <c r="E632" s="4" t="s">
        <v>2149</v>
      </c>
      <c r="F632" s="4" t="s">
        <v>2212</v>
      </c>
    </row>
    <row r="633" spans="1:6" x14ac:dyDescent="0.3">
      <c r="A633" s="4">
        <v>3381</v>
      </c>
      <c r="B633" s="4" t="s">
        <v>1290</v>
      </c>
      <c r="C633" s="4" t="s">
        <v>1291</v>
      </c>
      <c r="D633" s="4" t="s">
        <v>2153</v>
      </c>
      <c r="E633" s="4" t="s">
        <v>2194</v>
      </c>
      <c r="F633" s="4" t="s">
        <v>2212</v>
      </c>
    </row>
    <row r="634" spans="1:6" x14ac:dyDescent="0.3">
      <c r="A634" s="4">
        <v>3382</v>
      </c>
      <c r="B634" s="4" t="s">
        <v>1268</v>
      </c>
      <c r="C634" s="4" t="s">
        <v>1269</v>
      </c>
      <c r="D634" s="4" t="s">
        <v>2153</v>
      </c>
      <c r="E634" s="4" t="s">
        <v>2154</v>
      </c>
      <c r="F634" s="4" t="s">
        <v>2139</v>
      </c>
    </row>
    <row r="635" spans="1:6" x14ac:dyDescent="0.3">
      <c r="A635" s="4">
        <v>3383</v>
      </c>
      <c r="B635" s="4" t="s">
        <v>1270</v>
      </c>
      <c r="C635" s="4" t="s">
        <v>1271</v>
      </c>
      <c r="D635" s="4" t="s">
        <v>2153</v>
      </c>
      <c r="E635" s="4" t="s">
        <v>2158</v>
      </c>
      <c r="F635" s="4" t="s">
        <v>2139</v>
      </c>
    </row>
    <row r="636" spans="1:6" x14ac:dyDescent="0.3">
      <c r="A636" s="4">
        <v>3384</v>
      </c>
      <c r="B636" s="4" t="s">
        <v>1452</v>
      </c>
      <c r="C636" s="4" t="s">
        <v>1453</v>
      </c>
      <c r="D636" s="4" t="s">
        <v>2153</v>
      </c>
      <c r="E636" s="4" t="s">
        <v>2158</v>
      </c>
      <c r="F636" s="4" t="s">
        <v>2139</v>
      </c>
    </row>
    <row r="637" spans="1:6" x14ac:dyDescent="0.3">
      <c r="A637" s="4">
        <v>3385</v>
      </c>
      <c r="B637" s="4" t="s">
        <v>1696</v>
      </c>
      <c r="C637" s="4" t="s">
        <v>1697</v>
      </c>
      <c r="D637" s="4" t="s">
        <v>2153</v>
      </c>
      <c r="E637" s="4" t="s">
        <v>2158</v>
      </c>
      <c r="F637" s="4" t="s">
        <v>2139</v>
      </c>
    </row>
    <row r="638" spans="1:6" x14ac:dyDescent="0.3">
      <c r="A638" s="4">
        <v>3386</v>
      </c>
      <c r="B638" s="4" t="s">
        <v>1985</v>
      </c>
      <c r="C638" s="4" t="s">
        <v>1986</v>
      </c>
      <c r="D638" s="4" t="s">
        <v>2153</v>
      </c>
      <c r="E638" s="4" t="s">
        <v>2158</v>
      </c>
      <c r="F638" s="4" t="s">
        <v>2139</v>
      </c>
    </row>
    <row r="639" spans="1:6" x14ac:dyDescent="0.3">
      <c r="A639" s="4">
        <v>3387</v>
      </c>
      <c r="B639" s="4" t="s">
        <v>712</v>
      </c>
      <c r="C639" s="4" t="s">
        <v>713</v>
      </c>
      <c r="D639" s="4" t="s">
        <v>2153</v>
      </c>
      <c r="E639" s="4" t="s">
        <v>2154</v>
      </c>
      <c r="F639" s="4" t="s">
        <v>2213</v>
      </c>
    </row>
    <row r="640" spans="1:6" x14ac:dyDescent="0.3">
      <c r="A640" s="4">
        <v>3388</v>
      </c>
      <c r="B640" s="4" t="s">
        <v>702</v>
      </c>
      <c r="C640" s="4" t="s">
        <v>703</v>
      </c>
      <c r="D640" s="4" t="s">
        <v>2092</v>
      </c>
      <c r="E640" s="4" t="s">
        <v>2148</v>
      </c>
      <c r="F640" s="4" t="s">
        <v>2139</v>
      </c>
    </row>
    <row r="641" spans="1:6" x14ac:dyDescent="0.3">
      <c r="A641" s="4">
        <v>3389</v>
      </c>
      <c r="B641" s="4" t="s">
        <v>505</v>
      </c>
      <c r="C641" s="4" t="s">
        <v>506</v>
      </c>
      <c r="D641" s="4" t="s">
        <v>2153</v>
      </c>
      <c r="E641" s="4" t="s">
        <v>2194</v>
      </c>
      <c r="F641" s="4" t="s">
        <v>2215</v>
      </c>
    </row>
    <row r="642" spans="1:6" x14ac:dyDescent="0.3">
      <c r="A642" s="4">
        <v>3390</v>
      </c>
      <c r="B642" s="4" t="s">
        <v>849</v>
      </c>
      <c r="C642" s="4" t="s">
        <v>850</v>
      </c>
      <c r="D642" s="4" t="s">
        <v>2153</v>
      </c>
      <c r="E642" s="4" t="s">
        <v>2194</v>
      </c>
      <c r="F642" s="4" t="s">
        <v>2215</v>
      </c>
    </row>
    <row r="643" spans="1:6" x14ac:dyDescent="0.3">
      <c r="A643" s="4">
        <v>3391</v>
      </c>
      <c r="B643" s="4" t="s">
        <v>490</v>
      </c>
      <c r="C643" s="4" t="s">
        <v>491</v>
      </c>
      <c r="D643" s="4" t="s">
        <v>2153</v>
      </c>
      <c r="E643" s="4" t="s">
        <v>2194</v>
      </c>
      <c r="F643" s="4" t="s">
        <v>2215</v>
      </c>
    </row>
    <row r="644" spans="1:6" x14ac:dyDescent="0.3">
      <c r="A644" s="4">
        <v>3392</v>
      </c>
      <c r="B644" s="4" t="s">
        <v>1131</v>
      </c>
      <c r="C644" s="4" t="s">
        <v>1132</v>
      </c>
      <c r="D644" s="4" t="s">
        <v>2153</v>
      </c>
      <c r="E644" s="4" t="s">
        <v>2154</v>
      </c>
      <c r="F644" s="4" t="s">
        <v>2213</v>
      </c>
    </row>
    <row r="645" spans="1:6" x14ac:dyDescent="0.3">
      <c r="A645" s="4">
        <v>3393</v>
      </c>
      <c r="B645" s="4" t="s">
        <v>710</v>
      </c>
      <c r="C645" s="4" t="s">
        <v>711</v>
      </c>
      <c r="D645" s="4" t="s">
        <v>2153</v>
      </c>
      <c r="E645" s="4" t="s">
        <v>2154</v>
      </c>
      <c r="F645" s="4" t="s">
        <v>2213</v>
      </c>
    </row>
    <row r="646" spans="1:6" x14ac:dyDescent="0.3">
      <c r="A646" s="4">
        <v>3394</v>
      </c>
      <c r="B646" s="4" t="s">
        <v>1963</v>
      </c>
      <c r="C646" s="4" t="s">
        <v>1964</v>
      </c>
      <c r="D646" s="4" t="s">
        <v>2153</v>
      </c>
      <c r="E646" s="4" t="s">
        <v>2154</v>
      </c>
      <c r="F646" s="4" t="s">
        <v>2213</v>
      </c>
    </row>
    <row r="647" spans="1:6" x14ac:dyDescent="0.3">
      <c r="A647" s="4">
        <v>3395</v>
      </c>
      <c r="B647" s="4" t="s">
        <v>1665</v>
      </c>
      <c r="C647" s="4" t="s">
        <v>1666</v>
      </c>
      <c r="D647" s="4" t="s">
        <v>2153</v>
      </c>
      <c r="E647" s="4" t="s">
        <v>2154</v>
      </c>
      <c r="F647" s="4" t="s">
        <v>2214</v>
      </c>
    </row>
    <row r="648" spans="1:6" x14ac:dyDescent="0.3">
      <c r="A648" s="4">
        <v>3396</v>
      </c>
      <c r="B648" s="4" t="s">
        <v>1688</v>
      </c>
      <c r="C648" s="4" t="s">
        <v>1689</v>
      </c>
      <c r="D648" s="4" t="s">
        <v>2153</v>
      </c>
      <c r="E648" s="4" t="s">
        <v>2154</v>
      </c>
      <c r="F648" s="4" t="s">
        <v>2214</v>
      </c>
    </row>
    <row r="649" spans="1:6" x14ac:dyDescent="0.3">
      <c r="A649" s="4">
        <v>3397</v>
      </c>
      <c r="B649" s="4" t="s">
        <v>388</v>
      </c>
      <c r="C649" s="4" t="s">
        <v>389</v>
      </c>
      <c r="D649" s="4" t="s">
        <v>2092</v>
      </c>
      <c r="E649" s="4" t="s">
        <v>2148</v>
      </c>
      <c r="F649" s="4" t="s">
        <v>2139</v>
      </c>
    </row>
    <row r="650" spans="1:6" x14ac:dyDescent="0.3">
      <c r="A650" s="4">
        <v>3398</v>
      </c>
      <c r="B650" s="4" t="s">
        <v>795</v>
      </c>
      <c r="C650" s="4" t="s">
        <v>796</v>
      </c>
      <c r="D650" s="4" t="s">
        <v>2092</v>
      </c>
      <c r="E650" s="4" t="s">
        <v>2148</v>
      </c>
      <c r="F650" s="4" t="s">
        <v>2139</v>
      </c>
    </row>
    <row r="651" spans="1:6" x14ac:dyDescent="0.3">
      <c r="A651" s="4">
        <v>3399</v>
      </c>
      <c r="B651" s="4" t="s">
        <v>1257</v>
      </c>
      <c r="C651" s="4" t="s">
        <v>796</v>
      </c>
      <c r="D651" s="4" t="s">
        <v>2092</v>
      </c>
      <c r="E651" s="4" t="s">
        <v>2148</v>
      </c>
      <c r="F651" s="4" t="s">
        <v>2139</v>
      </c>
    </row>
    <row r="652" spans="1:6" x14ac:dyDescent="0.3">
      <c r="A652" s="4">
        <v>3400</v>
      </c>
      <c r="B652" s="4" t="s">
        <v>1231</v>
      </c>
      <c r="C652" s="4" t="s">
        <v>1232</v>
      </c>
      <c r="D652" s="4" t="s">
        <v>2153</v>
      </c>
      <c r="E652" s="4" t="s">
        <v>2154</v>
      </c>
      <c r="F652" s="4" t="s">
        <v>2139</v>
      </c>
    </row>
    <row r="653" spans="1:6" x14ac:dyDescent="0.3">
      <c r="A653" s="4">
        <v>3401</v>
      </c>
      <c r="B653" s="4" t="s">
        <v>673</v>
      </c>
      <c r="C653" s="4" t="s">
        <v>674</v>
      </c>
      <c r="D653" s="4" t="s">
        <v>2153</v>
      </c>
      <c r="E653" s="4" t="s">
        <v>2154</v>
      </c>
      <c r="F653" s="4" t="s">
        <v>2139</v>
      </c>
    </row>
    <row r="654" spans="1:6" x14ac:dyDescent="0.3">
      <c r="A654" s="4">
        <v>3402</v>
      </c>
      <c r="B654" s="4" t="s">
        <v>1708</v>
      </c>
      <c r="C654" s="4" t="s">
        <v>1709</v>
      </c>
      <c r="D654" s="4" t="s">
        <v>2153</v>
      </c>
      <c r="E654" s="4" t="s">
        <v>2154</v>
      </c>
      <c r="F654" s="4" t="s">
        <v>2139</v>
      </c>
    </row>
    <row r="655" spans="1:6" x14ac:dyDescent="0.3">
      <c r="A655" s="4">
        <v>3403</v>
      </c>
      <c r="B655" s="4" t="s">
        <v>837</v>
      </c>
      <c r="C655" s="4" t="s">
        <v>838</v>
      </c>
      <c r="D655" s="4" t="s">
        <v>2153</v>
      </c>
      <c r="E655" s="4" t="s">
        <v>2154</v>
      </c>
      <c r="F655" s="4" t="s">
        <v>2139</v>
      </c>
    </row>
    <row r="656" spans="1:6" x14ac:dyDescent="0.3">
      <c r="A656" s="4">
        <v>3404</v>
      </c>
      <c r="B656" s="4" t="s">
        <v>1945</v>
      </c>
      <c r="C656" s="4" t="s">
        <v>1946</v>
      </c>
      <c r="D656" s="4" t="s">
        <v>2153</v>
      </c>
      <c r="E656" s="4" t="s">
        <v>2154</v>
      </c>
      <c r="F656" s="4" t="s">
        <v>2139</v>
      </c>
    </row>
    <row r="657" spans="1:6" x14ac:dyDescent="0.3">
      <c r="A657" s="4">
        <v>3405</v>
      </c>
      <c r="B657" s="4" t="s">
        <v>1549</v>
      </c>
      <c r="C657" s="4" t="s">
        <v>1550</v>
      </c>
      <c r="D657" s="4" t="s">
        <v>2153</v>
      </c>
      <c r="E657" s="4" t="s">
        <v>2154</v>
      </c>
      <c r="F657" s="4" t="s">
        <v>2139</v>
      </c>
    </row>
    <row r="658" spans="1:6" x14ac:dyDescent="0.3">
      <c r="A658" s="4">
        <v>3406</v>
      </c>
      <c r="B658" s="4" t="s">
        <v>1241</v>
      </c>
      <c r="C658" s="4" t="s">
        <v>1242</v>
      </c>
      <c r="D658" s="4" t="s">
        <v>2153</v>
      </c>
      <c r="E658" s="4" t="s">
        <v>2154</v>
      </c>
      <c r="F658" s="4" t="s">
        <v>2139</v>
      </c>
    </row>
    <row r="659" spans="1:6" x14ac:dyDescent="0.3">
      <c r="A659" s="4">
        <v>3407</v>
      </c>
      <c r="B659" s="4" t="s">
        <v>784</v>
      </c>
      <c r="C659" s="4" t="s">
        <v>785</v>
      </c>
      <c r="D659" s="4" t="s">
        <v>2153</v>
      </c>
      <c r="E659" s="4" t="s">
        <v>2154</v>
      </c>
      <c r="F659" s="4" t="s">
        <v>2139</v>
      </c>
    </row>
    <row r="660" spans="1:6" x14ac:dyDescent="0.3">
      <c r="A660" s="4">
        <v>3408</v>
      </c>
      <c r="B660" s="4" t="s">
        <v>1125</v>
      </c>
      <c r="C660" s="4" t="s">
        <v>1126</v>
      </c>
      <c r="D660" s="4" t="s">
        <v>2153</v>
      </c>
      <c r="E660" s="4" t="s">
        <v>2158</v>
      </c>
      <c r="F660" s="4" t="s">
        <v>2139</v>
      </c>
    </row>
    <row r="661" spans="1:6" x14ac:dyDescent="0.3">
      <c r="A661" s="4">
        <v>3409</v>
      </c>
      <c r="B661" s="4" t="s">
        <v>2016</v>
      </c>
      <c r="C661" s="4" t="s">
        <v>2017</v>
      </c>
      <c r="D661" s="4" t="s">
        <v>2153</v>
      </c>
      <c r="E661" s="4" t="s">
        <v>2154</v>
      </c>
      <c r="F661" s="4" t="s">
        <v>2214</v>
      </c>
    </row>
    <row r="662" spans="1:6" x14ac:dyDescent="0.3">
      <c r="A662" s="4">
        <v>3410</v>
      </c>
      <c r="B662" s="4" t="s">
        <v>6</v>
      </c>
      <c r="C662" s="4" t="s">
        <v>7</v>
      </c>
      <c r="D662" s="4" t="s">
        <v>2153</v>
      </c>
      <c r="E662" s="4" t="s">
        <v>2154</v>
      </c>
      <c r="F662" s="4" t="s">
        <v>2214</v>
      </c>
    </row>
    <row r="663" spans="1:6" x14ac:dyDescent="0.3">
      <c r="A663" s="4">
        <v>3411</v>
      </c>
      <c r="B663" s="4" t="s">
        <v>1838</v>
      </c>
      <c r="C663" s="4" t="s">
        <v>1839</v>
      </c>
      <c r="D663" s="4" t="s">
        <v>2153</v>
      </c>
      <c r="E663" s="4" t="s">
        <v>2154</v>
      </c>
      <c r="F663" s="4" t="s">
        <v>2214</v>
      </c>
    </row>
    <row r="664" spans="1:6" x14ac:dyDescent="0.3">
      <c r="A664" s="4">
        <v>3412</v>
      </c>
      <c r="B664" s="4" t="s">
        <v>1881</v>
      </c>
      <c r="C664" s="4" t="s">
        <v>1882</v>
      </c>
      <c r="D664" s="4" t="s">
        <v>2153</v>
      </c>
      <c r="E664" s="4" t="s">
        <v>2154</v>
      </c>
      <c r="F664" s="4" t="s">
        <v>2214</v>
      </c>
    </row>
    <row r="665" spans="1:6" x14ac:dyDescent="0.3">
      <c r="A665" s="4">
        <v>3413</v>
      </c>
      <c r="B665" s="4" t="s">
        <v>358</v>
      </c>
      <c r="C665" s="4" t="s">
        <v>359</v>
      </c>
      <c r="D665" s="4" t="s">
        <v>2153</v>
      </c>
      <c r="E665" s="4" t="s">
        <v>2154</v>
      </c>
      <c r="F665" s="4" t="s">
        <v>2139</v>
      </c>
    </row>
    <row r="666" spans="1:6" x14ac:dyDescent="0.3">
      <c r="A666" s="4">
        <v>3414</v>
      </c>
      <c r="B666" s="4" t="s">
        <v>457</v>
      </c>
      <c r="C666" s="4" t="s">
        <v>458</v>
      </c>
      <c r="D666" s="4" t="s">
        <v>2153</v>
      </c>
      <c r="E666" s="4" t="s">
        <v>2154</v>
      </c>
      <c r="F666" s="4" t="s">
        <v>2139</v>
      </c>
    </row>
    <row r="667" spans="1:6" x14ac:dyDescent="0.3">
      <c r="A667" s="4">
        <v>3415</v>
      </c>
      <c r="B667" s="4" t="s">
        <v>511</v>
      </c>
      <c r="C667" s="4" t="s">
        <v>512</v>
      </c>
      <c r="D667" s="4" t="s">
        <v>2153</v>
      </c>
      <c r="E667" s="4" t="s">
        <v>2154</v>
      </c>
      <c r="F667" s="4" t="s">
        <v>2139</v>
      </c>
    </row>
    <row r="668" spans="1:6" x14ac:dyDescent="0.3">
      <c r="A668" s="4">
        <v>3416</v>
      </c>
      <c r="B668" s="4" t="s">
        <v>453</v>
      </c>
      <c r="C668" s="4" t="s">
        <v>454</v>
      </c>
      <c r="D668" s="4" t="s">
        <v>2153</v>
      </c>
      <c r="E668" s="4" t="s">
        <v>2154</v>
      </c>
      <c r="F668" s="4" t="s">
        <v>2139</v>
      </c>
    </row>
    <row r="669" spans="1:6" x14ac:dyDescent="0.3">
      <c r="A669" s="4">
        <v>3417</v>
      </c>
      <c r="B669" s="4" t="s">
        <v>1933</v>
      </c>
      <c r="C669" s="4" t="s">
        <v>1934</v>
      </c>
      <c r="D669" s="4" t="s">
        <v>2153</v>
      </c>
      <c r="E669" s="4" t="s">
        <v>2154</v>
      </c>
      <c r="F669" s="4" t="s">
        <v>2139</v>
      </c>
    </row>
    <row r="670" spans="1:6" x14ac:dyDescent="0.3">
      <c r="A670" s="4">
        <v>3418</v>
      </c>
      <c r="B670" s="4" t="s">
        <v>155</v>
      </c>
      <c r="C670" s="4" t="s">
        <v>156</v>
      </c>
      <c r="D670" s="4" t="s">
        <v>2092</v>
      </c>
      <c r="E670" s="4" t="s">
        <v>2148</v>
      </c>
      <c r="F670" s="4" t="s">
        <v>2139</v>
      </c>
    </row>
    <row r="671" spans="1:6" x14ac:dyDescent="0.3">
      <c r="A671" s="4">
        <v>3419</v>
      </c>
      <c r="B671" s="4" t="s">
        <v>85</v>
      </c>
      <c r="C671" s="4" t="s">
        <v>86</v>
      </c>
      <c r="D671" s="4" t="s">
        <v>2092</v>
      </c>
      <c r="E671" s="4" t="s">
        <v>2148</v>
      </c>
      <c r="F671" s="4" t="s">
        <v>2139</v>
      </c>
    </row>
    <row r="672" spans="1:6" x14ac:dyDescent="0.3">
      <c r="A672" s="4">
        <v>3420</v>
      </c>
      <c r="B672" s="4" t="s">
        <v>662</v>
      </c>
      <c r="C672" s="4" t="s">
        <v>663</v>
      </c>
      <c r="D672" s="4" t="s">
        <v>2092</v>
      </c>
      <c r="E672" s="4" t="s">
        <v>2148</v>
      </c>
      <c r="F672" s="4" t="s">
        <v>2139</v>
      </c>
    </row>
    <row r="673" spans="1:6" x14ac:dyDescent="0.3">
      <c r="A673" s="4">
        <v>3421</v>
      </c>
      <c r="B673" s="4" t="s">
        <v>1376</v>
      </c>
      <c r="C673" s="4" t="s">
        <v>1377</v>
      </c>
      <c r="D673" s="4" t="s">
        <v>2153</v>
      </c>
      <c r="E673" s="4" t="s">
        <v>2154</v>
      </c>
      <c r="F673" s="4" t="s">
        <v>2139</v>
      </c>
    </row>
    <row r="674" spans="1:6" x14ac:dyDescent="0.3">
      <c r="A674" s="4">
        <v>3422</v>
      </c>
      <c r="B674" s="4" t="s">
        <v>770</v>
      </c>
      <c r="C674" s="4" t="s">
        <v>771</v>
      </c>
      <c r="D674" s="4" t="s">
        <v>2153</v>
      </c>
      <c r="E674" s="4" t="s">
        <v>2154</v>
      </c>
      <c r="F674" s="4" t="s">
        <v>2139</v>
      </c>
    </row>
    <row r="675" spans="1:6" x14ac:dyDescent="0.3">
      <c r="A675" s="4">
        <v>3423</v>
      </c>
      <c r="B675" s="4" t="s">
        <v>1961</v>
      </c>
      <c r="C675" s="4" t="s">
        <v>1962</v>
      </c>
      <c r="D675" s="4" t="s">
        <v>2153</v>
      </c>
      <c r="E675" s="4" t="s">
        <v>2154</v>
      </c>
      <c r="F675" s="4" t="s">
        <v>2139</v>
      </c>
    </row>
    <row r="676" spans="1:6" x14ac:dyDescent="0.3">
      <c r="A676" s="4">
        <v>3424</v>
      </c>
      <c r="B676" s="4" t="s">
        <v>897</v>
      </c>
      <c r="C676" s="4" t="s">
        <v>898</v>
      </c>
      <c r="D676" s="4" t="s">
        <v>2153</v>
      </c>
      <c r="E676" s="4" t="s">
        <v>2154</v>
      </c>
      <c r="F676" s="4" t="s">
        <v>2139</v>
      </c>
    </row>
    <row r="677" spans="1:6" x14ac:dyDescent="0.3">
      <c r="A677" s="4">
        <v>3425</v>
      </c>
      <c r="B677" s="4" t="s">
        <v>242</v>
      </c>
      <c r="C677" s="4" t="s">
        <v>243</v>
      </c>
      <c r="D677" s="4" t="s">
        <v>2092</v>
      </c>
      <c r="E677" s="4" t="s">
        <v>2148</v>
      </c>
      <c r="F677" s="4" t="s">
        <v>2139</v>
      </c>
    </row>
    <row r="678" spans="1:6" x14ac:dyDescent="0.3">
      <c r="A678" s="4">
        <v>3426</v>
      </c>
      <c r="B678" s="4" t="s">
        <v>937</v>
      </c>
      <c r="C678" s="4" t="s">
        <v>938</v>
      </c>
      <c r="D678" s="4" t="s">
        <v>2092</v>
      </c>
      <c r="E678" s="4" t="s">
        <v>2148</v>
      </c>
      <c r="F678" s="4" t="s">
        <v>2139</v>
      </c>
    </row>
    <row r="679" spans="1:6" x14ac:dyDescent="0.3">
      <c r="A679" s="4">
        <v>3427</v>
      </c>
      <c r="B679" s="4" t="s">
        <v>382</v>
      </c>
      <c r="C679" s="4" t="s">
        <v>383</v>
      </c>
      <c r="D679" s="4" t="s">
        <v>2153</v>
      </c>
      <c r="E679" s="4" t="s">
        <v>2154</v>
      </c>
      <c r="F679" s="4" t="s">
        <v>2139</v>
      </c>
    </row>
    <row r="680" spans="1:6" x14ac:dyDescent="0.3">
      <c r="A680" s="4">
        <v>3428</v>
      </c>
      <c r="B680" s="4" t="s">
        <v>650</v>
      </c>
      <c r="C680" s="4" t="s">
        <v>651</v>
      </c>
      <c r="D680" s="4" t="s">
        <v>2153</v>
      </c>
      <c r="E680" s="4" t="s">
        <v>2154</v>
      </c>
      <c r="F680" s="4" t="s">
        <v>2139</v>
      </c>
    </row>
    <row r="681" spans="1:6" x14ac:dyDescent="0.3">
      <c r="A681" s="4">
        <v>3429</v>
      </c>
      <c r="B681" s="4" t="s">
        <v>648</v>
      </c>
      <c r="C681" s="4" t="s">
        <v>649</v>
      </c>
      <c r="D681" s="4" t="s">
        <v>2153</v>
      </c>
      <c r="E681" s="4" t="s">
        <v>2154</v>
      </c>
      <c r="F681" s="4" t="s">
        <v>2139</v>
      </c>
    </row>
    <row r="682" spans="1:6" x14ac:dyDescent="0.3">
      <c r="A682" s="4">
        <v>3430</v>
      </c>
      <c r="B682" s="4" t="s">
        <v>157</v>
      </c>
      <c r="C682" s="4" t="s">
        <v>158</v>
      </c>
      <c r="D682" s="4" t="s">
        <v>2153</v>
      </c>
      <c r="E682" s="4" t="s">
        <v>2216</v>
      </c>
      <c r="F682" s="4" t="s">
        <v>2215</v>
      </c>
    </row>
    <row r="683" spans="1:6" x14ac:dyDescent="0.3">
      <c r="A683" s="4">
        <v>3431</v>
      </c>
      <c r="B683" s="4" t="s">
        <v>686</v>
      </c>
      <c r="C683" s="4" t="s">
        <v>687</v>
      </c>
      <c r="D683" s="4" t="s">
        <v>2153</v>
      </c>
      <c r="E683" s="4" t="s">
        <v>2216</v>
      </c>
      <c r="F683" s="4" t="s">
        <v>2215</v>
      </c>
    </row>
    <row r="684" spans="1:6" x14ac:dyDescent="0.3">
      <c r="A684" s="4">
        <v>3432</v>
      </c>
      <c r="B684" s="4" t="s">
        <v>1135</v>
      </c>
      <c r="C684" s="4" t="s">
        <v>1136</v>
      </c>
      <c r="D684" s="4" t="s">
        <v>2217</v>
      </c>
      <c r="E684" s="4" t="s">
        <v>2218</v>
      </c>
      <c r="F684" s="4" t="s">
        <v>2214</v>
      </c>
    </row>
    <row r="685" spans="1:6" x14ac:dyDescent="0.3">
      <c r="A685" s="4">
        <v>3433</v>
      </c>
      <c r="B685" s="4" t="s">
        <v>1189</v>
      </c>
      <c r="C685" s="4" t="s">
        <v>1190</v>
      </c>
      <c r="D685" s="4" t="s">
        <v>2153</v>
      </c>
      <c r="E685" s="4" t="s">
        <v>2194</v>
      </c>
      <c r="F685" s="4" t="s">
        <v>2214</v>
      </c>
    </row>
    <row r="686" spans="1:6" x14ac:dyDescent="0.3">
      <c r="A686" s="4">
        <v>3434</v>
      </c>
      <c r="B686" s="4" t="s">
        <v>1414</v>
      </c>
      <c r="C686" s="4" t="s">
        <v>1415</v>
      </c>
      <c r="D686" s="4" t="s">
        <v>2153</v>
      </c>
      <c r="E686" s="4" t="s">
        <v>2154</v>
      </c>
      <c r="F686" s="4" t="s">
        <v>2214</v>
      </c>
    </row>
    <row r="687" spans="1:6" x14ac:dyDescent="0.3">
      <c r="A687" s="4">
        <v>3435</v>
      </c>
      <c r="B687" s="4" t="s">
        <v>1133</v>
      </c>
      <c r="C687" s="4" t="s">
        <v>1134</v>
      </c>
      <c r="D687" s="4" t="s">
        <v>2153</v>
      </c>
      <c r="E687" s="4" t="s">
        <v>2154</v>
      </c>
      <c r="F687" s="4" t="s">
        <v>2214</v>
      </c>
    </row>
    <row r="688" spans="1:6" x14ac:dyDescent="0.3">
      <c r="A688" s="4">
        <v>3436</v>
      </c>
      <c r="B688" s="4" t="s">
        <v>1494</v>
      </c>
      <c r="C688" s="4" t="s">
        <v>1495</v>
      </c>
      <c r="D688" s="4" t="s">
        <v>2153</v>
      </c>
      <c r="E688" s="4" t="s">
        <v>2154</v>
      </c>
      <c r="F688" s="4" t="s">
        <v>2214</v>
      </c>
    </row>
    <row r="689" spans="1:6" x14ac:dyDescent="0.3">
      <c r="A689" s="4">
        <v>3437</v>
      </c>
      <c r="B689" s="4" t="s">
        <v>1364</v>
      </c>
      <c r="C689" s="4" t="s">
        <v>1365</v>
      </c>
      <c r="D689" s="4" t="s">
        <v>2153</v>
      </c>
      <c r="E689" s="4" t="s">
        <v>2154</v>
      </c>
      <c r="F689" s="4" t="s">
        <v>2214</v>
      </c>
    </row>
    <row r="690" spans="1:6" x14ac:dyDescent="0.3">
      <c r="A690" s="4">
        <v>3438</v>
      </c>
      <c r="B690" s="4" t="s">
        <v>756</v>
      </c>
      <c r="C690" s="4" t="s">
        <v>757</v>
      </c>
      <c r="D690" s="4" t="s">
        <v>2153</v>
      </c>
      <c r="E690" s="4" t="s">
        <v>2154</v>
      </c>
      <c r="F690" s="4" t="s">
        <v>2214</v>
      </c>
    </row>
    <row r="691" spans="1:6" x14ac:dyDescent="0.3">
      <c r="A691" s="4">
        <v>3439</v>
      </c>
      <c r="B691" s="4" t="s">
        <v>344</v>
      </c>
      <c r="C691" s="4" t="s">
        <v>345</v>
      </c>
      <c r="D691" s="4" t="s">
        <v>2153</v>
      </c>
      <c r="E691" s="4" t="s">
        <v>2154</v>
      </c>
      <c r="F691" s="4" t="s">
        <v>2214</v>
      </c>
    </row>
    <row r="692" spans="1:6" x14ac:dyDescent="0.3">
      <c r="A692" s="4">
        <v>3440</v>
      </c>
      <c r="B692" s="4" t="s">
        <v>801</v>
      </c>
      <c r="C692" s="4" t="s">
        <v>802</v>
      </c>
      <c r="D692" s="4" t="s">
        <v>2153</v>
      </c>
      <c r="E692" s="4" t="s">
        <v>2154</v>
      </c>
      <c r="F692" s="4" t="s">
        <v>2214</v>
      </c>
    </row>
    <row r="693" spans="1:6" x14ac:dyDescent="0.3">
      <c r="A693" s="4">
        <v>3441</v>
      </c>
      <c r="B693" s="4" t="s">
        <v>230</v>
      </c>
      <c r="C693" s="4" t="s">
        <v>231</v>
      </c>
      <c r="D693" s="4" t="s">
        <v>2153</v>
      </c>
      <c r="E693" s="4" t="s">
        <v>2154</v>
      </c>
      <c r="F693" s="4" t="s">
        <v>2214</v>
      </c>
    </row>
    <row r="694" spans="1:6" x14ac:dyDescent="0.3">
      <c r="A694" s="4">
        <v>3442</v>
      </c>
      <c r="B694" s="4" t="s">
        <v>1217</v>
      </c>
      <c r="C694" s="4" t="s">
        <v>1218</v>
      </c>
      <c r="D694" s="4" t="s">
        <v>2153</v>
      </c>
      <c r="E694" s="4" t="s">
        <v>2154</v>
      </c>
      <c r="F694" s="4" t="s">
        <v>2214</v>
      </c>
    </row>
    <row r="695" spans="1:6" x14ac:dyDescent="0.3">
      <c r="A695" s="4">
        <v>3443</v>
      </c>
      <c r="B695" s="4" t="s">
        <v>1728</v>
      </c>
      <c r="C695" s="4" t="s">
        <v>1729</v>
      </c>
      <c r="D695" s="4" t="s">
        <v>2153</v>
      </c>
      <c r="E695" s="4" t="s">
        <v>2194</v>
      </c>
      <c r="F695" s="4" t="s">
        <v>2212</v>
      </c>
    </row>
    <row r="696" spans="1:6" x14ac:dyDescent="0.3">
      <c r="A696" s="4">
        <v>3444</v>
      </c>
      <c r="B696" s="4" t="s">
        <v>1225</v>
      </c>
      <c r="C696" s="4" t="s">
        <v>1226</v>
      </c>
      <c r="D696" s="4" t="s">
        <v>2153</v>
      </c>
      <c r="E696" s="4" t="s">
        <v>2154</v>
      </c>
      <c r="F696" s="4" t="s">
        <v>2212</v>
      </c>
    </row>
    <row r="697" spans="1:6" x14ac:dyDescent="0.3">
      <c r="A697" s="4">
        <v>3445</v>
      </c>
      <c r="B697" s="4" t="s">
        <v>758</v>
      </c>
      <c r="C697" s="4" t="s">
        <v>759</v>
      </c>
      <c r="D697" s="4" t="s">
        <v>2092</v>
      </c>
      <c r="E697" s="4" t="s">
        <v>2149</v>
      </c>
      <c r="F697" s="4" t="s">
        <v>2212</v>
      </c>
    </row>
    <row r="698" spans="1:6" x14ac:dyDescent="0.3">
      <c r="A698" s="4">
        <v>3446</v>
      </c>
      <c r="B698" s="4" t="s">
        <v>642</v>
      </c>
      <c r="C698" s="4" t="s">
        <v>643</v>
      </c>
      <c r="D698" s="4" t="s">
        <v>2092</v>
      </c>
      <c r="E698" s="4" t="s">
        <v>2149</v>
      </c>
      <c r="F698" s="4" t="s">
        <v>2212</v>
      </c>
    </row>
    <row r="699" spans="1:6" x14ac:dyDescent="0.3">
      <c r="A699" s="4">
        <v>3447</v>
      </c>
      <c r="B699" s="4" t="s">
        <v>1169</v>
      </c>
      <c r="C699" s="4" t="s">
        <v>1170</v>
      </c>
      <c r="D699" s="4" t="s">
        <v>2153</v>
      </c>
      <c r="E699" s="4" t="s">
        <v>2154</v>
      </c>
      <c r="F699" s="4" t="s">
        <v>2139</v>
      </c>
    </row>
    <row r="700" spans="1:6" x14ac:dyDescent="0.3">
      <c r="A700" s="4">
        <v>3448</v>
      </c>
      <c r="B700" s="4" t="s">
        <v>468</v>
      </c>
      <c r="C700" s="4" t="s">
        <v>469</v>
      </c>
      <c r="D700" s="4" t="s">
        <v>2153</v>
      </c>
      <c r="E700" s="4" t="s">
        <v>2154</v>
      </c>
      <c r="F700" s="4" t="s">
        <v>2139</v>
      </c>
    </row>
    <row r="701" spans="1:6" x14ac:dyDescent="0.3">
      <c r="A701" s="4">
        <v>3449</v>
      </c>
      <c r="B701" s="4" t="s">
        <v>266</v>
      </c>
      <c r="C701" s="4" t="s">
        <v>267</v>
      </c>
      <c r="D701" s="4" t="s">
        <v>2153</v>
      </c>
      <c r="E701" s="4" t="s">
        <v>2154</v>
      </c>
      <c r="F701" s="4" t="s">
        <v>2214</v>
      </c>
    </row>
    <row r="702" spans="1:6" x14ac:dyDescent="0.3">
      <c r="A702" s="4">
        <v>3450</v>
      </c>
      <c r="B702" s="4" t="s">
        <v>596</v>
      </c>
      <c r="C702" s="4" t="s">
        <v>597</v>
      </c>
      <c r="D702" s="4" t="s">
        <v>2153</v>
      </c>
      <c r="E702" s="4" t="s">
        <v>2154</v>
      </c>
      <c r="F702" s="4" t="s">
        <v>2214</v>
      </c>
    </row>
    <row r="703" spans="1:6" x14ac:dyDescent="0.3">
      <c r="A703" s="4">
        <v>3451</v>
      </c>
      <c r="B703" s="4" t="s">
        <v>1754</v>
      </c>
      <c r="C703" s="4" t="s">
        <v>1755</v>
      </c>
      <c r="D703" s="4" t="s">
        <v>2153</v>
      </c>
      <c r="E703" s="4" t="s">
        <v>2154</v>
      </c>
      <c r="F703" s="4" t="s">
        <v>2214</v>
      </c>
    </row>
    <row r="704" spans="1:6" x14ac:dyDescent="0.3">
      <c r="A704" s="4">
        <v>3452</v>
      </c>
      <c r="B704" s="4" t="s">
        <v>1827</v>
      </c>
      <c r="C704" s="4" t="s">
        <v>1828</v>
      </c>
      <c r="D704" s="4" t="s">
        <v>2153</v>
      </c>
      <c r="E704" s="4" t="s">
        <v>2192</v>
      </c>
      <c r="F704" s="4" t="s">
        <v>2219</v>
      </c>
    </row>
    <row r="705" spans="1:6" x14ac:dyDescent="0.3">
      <c r="A705" s="4">
        <v>3453</v>
      </c>
      <c r="B705" s="4" t="s">
        <v>1809</v>
      </c>
      <c r="C705" s="4" t="s">
        <v>1810</v>
      </c>
      <c r="D705" s="4" t="s">
        <v>2153</v>
      </c>
      <c r="E705" s="4" t="s">
        <v>2192</v>
      </c>
      <c r="F705" s="4" t="s">
        <v>2219</v>
      </c>
    </row>
    <row r="706" spans="1:6" x14ac:dyDescent="0.3">
      <c r="A706" s="4">
        <v>3454</v>
      </c>
      <c r="B706" s="4" t="s">
        <v>1841</v>
      </c>
      <c r="C706" s="4" t="s">
        <v>1842</v>
      </c>
      <c r="D706" s="4" t="s">
        <v>2153</v>
      </c>
      <c r="E706" s="4" t="s">
        <v>2192</v>
      </c>
      <c r="F706" s="4" t="s">
        <v>2219</v>
      </c>
    </row>
    <row r="707" spans="1:6" x14ac:dyDescent="0.3">
      <c r="A707" s="4">
        <v>3455</v>
      </c>
      <c r="B707" s="4" t="s">
        <v>983</v>
      </c>
      <c r="C707" s="4" t="s">
        <v>984</v>
      </c>
      <c r="D707" s="4" t="s">
        <v>2153</v>
      </c>
      <c r="E707" s="4" t="s">
        <v>2192</v>
      </c>
      <c r="F707" s="4" t="s">
        <v>2219</v>
      </c>
    </row>
    <row r="708" spans="1:6" x14ac:dyDescent="0.3">
      <c r="A708" s="4">
        <v>3456</v>
      </c>
      <c r="B708" s="4" t="s">
        <v>1817</v>
      </c>
      <c r="C708" s="4" t="s">
        <v>1818</v>
      </c>
      <c r="D708" s="4" t="s">
        <v>2153</v>
      </c>
      <c r="E708" s="4" t="s">
        <v>2192</v>
      </c>
      <c r="F708" s="4" t="s">
        <v>2219</v>
      </c>
    </row>
    <row r="709" spans="1:6" x14ac:dyDescent="0.3">
      <c r="A709" s="4">
        <v>3457</v>
      </c>
      <c r="B709" s="4" t="s">
        <v>985</v>
      </c>
      <c r="C709" s="4" t="s">
        <v>986</v>
      </c>
      <c r="D709" s="4" t="s">
        <v>2153</v>
      </c>
      <c r="E709" s="4" t="s">
        <v>2192</v>
      </c>
      <c r="F709" s="4" t="s">
        <v>2219</v>
      </c>
    </row>
    <row r="710" spans="1:6" x14ac:dyDescent="0.3">
      <c r="A710" s="4">
        <v>3458</v>
      </c>
      <c r="B710" s="4" t="s">
        <v>1155</v>
      </c>
      <c r="C710" s="4" t="s">
        <v>1156</v>
      </c>
      <c r="D710" s="4" t="s">
        <v>2092</v>
      </c>
      <c r="E710" s="4" t="s">
        <v>2159</v>
      </c>
      <c r="F710" s="4" t="s">
        <v>2139</v>
      </c>
    </row>
    <row r="711" spans="1:6" x14ac:dyDescent="0.3">
      <c r="A711" s="4">
        <v>3459</v>
      </c>
      <c r="B711" s="4" t="s">
        <v>1033</v>
      </c>
      <c r="C711" s="4" t="s">
        <v>1034</v>
      </c>
      <c r="D711" s="4" t="s">
        <v>2153</v>
      </c>
      <c r="E711" s="4" t="s">
        <v>2154</v>
      </c>
      <c r="F711" s="4" t="s">
        <v>2139</v>
      </c>
    </row>
    <row r="712" spans="1:6" x14ac:dyDescent="0.3">
      <c r="A712" s="4">
        <v>3460</v>
      </c>
      <c r="B712" s="4" t="s">
        <v>1151</v>
      </c>
      <c r="C712" s="4" t="s">
        <v>1152</v>
      </c>
      <c r="D712" s="4" t="s">
        <v>2153</v>
      </c>
      <c r="E712" s="4" t="s">
        <v>2158</v>
      </c>
      <c r="F712" s="4" t="s">
        <v>2139</v>
      </c>
    </row>
    <row r="713" spans="1:6" x14ac:dyDescent="0.3">
      <c r="A713" s="4">
        <v>3461</v>
      </c>
      <c r="B713" s="4" t="s">
        <v>87</v>
      </c>
      <c r="C713" s="4" t="s">
        <v>88</v>
      </c>
      <c r="D713" s="4" t="s">
        <v>2092</v>
      </c>
      <c r="E713" s="4" t="s">
        <v>2148</v>
      </c>
      <c r="F713" s="4" t="s">
        <v>2139</v>
      </c>
    </row>
    <row r="714" spans="1:6" x14ac:dyDescent="0.3">
      <c r="A714" s="4">
        <v>3462</v>
      </c>
      <c r="B714" s="4" t="s">
        <v>126</v>
      </c>
      <c r="C714" s="4" t="s">
        <v>127</v>
      </c>
      <c r="D714" s="4" t="s">
        <v>2092</v>
      </c>
      <c r="E714" s="4" t="s">
        <v>2149</v>
      </c>
      <c r="F714" s="4" t="s">
        <v>2139</v>
      </c>
    </row>
    <row r="715" spans="1:6" x14ac:dyDescent="0.3">
      <c r="A715" s="4">
        <v>3463</v>
      </c>
      <c r="B715" s="4" t="s">
        <v>470</v>
      </c>
      <c r="C715" s="4" t="s">
        <v>471</v>
      </c>
      <c r="D715" s="4" t="s">
        <v>2153</v>
      </c>
      <c r="E715" s="4" t="s">
        <v>2158</v>
      </c>
      <c r="F715" s="4" t="s">
        <v>2139</v>
      </c>
    </row>
    <row r="716" spans="1:6" x14ac:dyDescent="0.3">
      <c r="A716" s="4">
        <v>3464</v>
      </c>
      <c r="B716" s="4" t="s">
        <v>1296</v>
      </c>
      <c r="C716" s="4" t="s">
        <v>1297</v>
      </c>
      <c r="D716" s="4" t="s">
        <v>2092</v>
      </c>
      <c r="E716" s="4" t="s">
        <v>2148</v>
      </c>
      <c r="F716" s="4" t="s">
        <v>2139</v>
      </c>
    </row>
    <row r="717" spans="1:6" x14ac:dyDescent="0.3">
      <c r="A717" s="4">
        <v>3465</v>
      </c>
      <c r="B717" s="4" t="s">
        <v>594</v>
      </c>
      <c r="C717" s="4" t="s">
        <v>595</v>
      </c>
      <c r="D717" s="4" t="s">
        <v>2153</v>
      </c>
      <c r="E717" s="4" t="s">
        <v>2154</v>
      </c>
      <c r="F717" s="4" t="s">
        <v>2214</v>
      </c>
    </row>
    <row r="718" spans="1:6" x14ac:dyDescent="0.3">
      <c r="A718" s="4">
        <v>3466</v>
      </c>
      <c r="B718" s="4" t="s">
        <v>276</v>
      </c>
      <c r="C718" s="4" t="s">
        <v>277</v>
      </c>
      <c r="D718" s="4" t="s">
        <v>2153</v>
      </c>
      <c r="E718" s="4" t="s">
        <v>2154</v>
      </c>
      <c r="F718" s="4" t="s">
        <v>2214</v>
      </c>
    </row>
    <row r="719" spans="1:6" x14ac:dyDescent="0.3">
      <c r="A719" s="4">
        <v>3467</v>
      </c>
      <c r="B719" s="4" t="s">
        <v>592</v>
      </c>
      <c r="C719" s="4" t="s">
        <v>593</v>
      </c>
      <c r="D719" s="4" t="s">
        <v>2153</v>
      </c>
      <c r="E719" s="4" t="s">
        <v>2154</v>
      </c>
      <c r="F719" s="4" t="s">
        <v>2214</v>
      </c>
    </row>
    <row r="720" spans="1:6" x14ac:dyDescent="0.3">
      <c r="A720" s="4">
        <v>3468</v>
      </c>
      <c r="B720" s="4" t="s">
        <v>378</v>
      </c>
      <c r="C720" s="4" t="s">
        <v>379</v>
      </c>
      <c r="D720" s="4" t="s">
        <v>2153</v>
      </c>
      <c r="E720" s="4" t="s">
        <v>2154</v>
      </c>
      <c r="F720" s="4" t="s">
        <v>2214</v>
      </c>
    </row>
    <row r="721" spans="1:6" x14ac:dyDescent="0.3">
      <c r="A721" s="4">
        <v>3469</v>
      </c>
      <c r="B721" s="4" t="s">
        <v>1570</v>
      </c>
      <c r="C721" s="4" t="s">
        <v>1571</v>
      </c>
      <c r="D721" s="4" t="s">
        <v>2153</v>
      </c>
      <c r="E721" s="4" t="s">
        <v>2154</v>
      </c>
      <c r="F721" s="4" t="s">
        <v>2214</v>
      </c>
    </row>
    <row r="722" spans="1:6" x14ac:dyDescent="0.3">
      <c r="A722" s="4">
        <v>3470</v>
      </c>
      <c r="B722" s="4" t="s">
        <v>1932</v>
      </c>
      <c r="C722" s="4" t="s">
        <v>1884</v>
      </c>
      <c r="D722" s="4" t="s">
        <v>2092</v>
      </c>
      <c r="E722" s="4" t="s">
        <v>2149</v>
      </c>
      <c r="F722" s="4" t="s">
        <v>2220</v>
      </c>
    </row>
    <row r="723" spans="1:6" x14ac:dyDescent="0.3">
      <c r="A723" s="4">
        <v>3471</v>
      </c>
      <c r="B723" s="4" t="s">
        <v>1883</v>
      </c>
      <c r="C723" s="4" t="s">
        <v>1884</v>
      </c>
      <c r="D723" s="4" t="s">
        <v>2092</v>
      </c>
      <c r="E723" s="4" t="s">
        <v>2149</v>
      </c>
      <c r="F723" s="4" t="s">
        <v>2220</v>
      </c>
    </row>
    <row r="724" spans="1:6" x14ac:dyDescent="0.3">
      <c r="A724" s="4">
        <v>3472</v>
      </c>
      <c r="B724" s="4" t="s">
        <v>893</v>
      </c>
      <c r="C724" s="4" t="s">
        <v>894</v>
      </c>
      <c r="D724" s="4" t="s">
        <v>2153</v>
      </c>
      <c r="E724" s="4" t="s">
        <v>2194</v>
      </c>
      <c r="F724" s="4" t="s">
        <v>2214</v>
      </c>
    </row>
    <row r="725" spans="1:6" x14ac:dyDescent="0.3">
      <c r="A725" s="4">
        <v>3473</v>
      </c>
      <c r="B725" s="4" t="s">
        <v>1410</v>
      </c>
      <c r="C725" s="4" t="s">
        <v>1411</v>
      </c>
      <c r="D725" s="4" t="s">
        <v>2153</v>
      </c>
      <c r="E725" s="4" t="s">
        <v>2194</v>
      </c>
      <c r="F725" s="4" t="s">
        <v>2214</v>
      </c>
    </row>
    <row r="726" spans="1:6" x14ac:dyDescent="0.3">
      <c r="A726" s="4">
        <v>3474</v>
      </c>
      <c r="B726" s="4" t="s">
        <v>1207</v>
      </c>
      <c r="C726" s="4" t="s">
        <v>1208</v>
      </c>
      <c r="D726" s="4" t="s">
        <v>2153</v>
      </c>
      <c r="E726" s="4" t="s">
        <v>2154</v>
      </c>
      <c r="F726" s="4" t="s">
        <v>2139</v>
      </c>
    </row>
    <row r="727" spans="1:6" x14ac:dyDescent="0.3">
      <c r="A727" s="4">
        <v>3475</v>
      </c>
      <c r="B727" s="4" t="s">
        <v>1209</v>
      </c>
      <c r="C727" s="4" t="s">
        <v>1210</v>
      </c>
      <c r="D727" s="4" t="s">
        <v>2153</v>
      </c>
      <c r="E727" s="4" t="s">
        <v>2154</v>
      </c>
      <c r="F727" s="4" t="s">
        <v>2139</v>
      </c>
    </row>
    <row r="728" spans="1:6" x14ac:dyDescent="0.3">
      <c r="A728" s="4">
        <v>3476</v>
      </c>
      <c r="B728" s="4" t="s">
        <v>995</v>
      </c>
      <c r="C728" s="4" t="s">
        <v>996</v>
      </c>
      <c r="D728" s="4" t="s">
        <v>2153</v>
      </c>
      <c r="E728" s="4" t="s">
        <v>2158</v>
      </c>
      <c r="F728" s="4" t="s">
        <v>2139</v>
      </c>
    </row>
    <row r="729" spans="1:6" x14ac:dyDescent="0.3">
      <c r="A729" s="4">
        <v>3477</v>
      </c>
      <c r="B729" s="4" t="s">
        <v>1823</v>
      </c>
      <c r="C729" s="4" t="s">
        <v>1824</v>
      </c>
      <c r="D729" s="4" t="s">
        <v>2153</v>
      </c>
      <c r="E729" s="4" t="s">
        <v>2158</v>
      </c>
      <c r="F729" s="4" t="s">
        <v>2139</v>
      </c>
    </row>
    <row r="730" spans="1:6" x14ac:dyDescent="0.3">
      <c r="A730" s="4">
        <v>3478</v>
      </c>
      <c r="B730" s="4" t="s">
        <v>1908</v>
      </c>
      <c r="C730" s="4" t="s">
        <v>1909</v>
      </c>
      <c r="D730" s="4" t="s">
        <v>2153</v>
      </c>
      <c r="E730" s="4" t="s">
        <v>2154</v>
      </c>
      <c r="F730" s="4" t="s">
        <v>2214</v>
      </c>
    </row>
    <row r="731" spans="1:6" x14ac:dyDescent="0.3">
      <c r="A731" s="4">
        <v>3479</v>
      </c>
      <c r="B731" s="4" t="s">
        <v>1845</v>
      </c>
      <c r="C731" s="4" t="s">
        <v>1846</v>
      </c>
      <c r="D731" s="4" t="s">
        <v>2122</v>
      </c>
      <c r="E731" s="4" t="s">
        <v>2123</v>
      </c>
      <c r="F731" s="4" t="s">
        <v>2139</v>
      </c>
    </row>
    <row r="732" spans="1:6" x14ac:dyDescent="0.3">
      <c r="A732" s="4">
        <v>3480</v>
      </c>
      <c r="B732" s="4" t="s">
        <v>851</v>
      </c>
      <c r="C732" s="4" t="s">
        <v>852</v>
      </c>
      <c r="D732" s="4" t="s">
        <v>2153</v>
      </c>
      <c r="E732" s="4" t="s">
        <v>2154</v>
      </c>
      <c r="F732" s="4" t="s">
        <v>2139</v>
      </c>
    </row>
    <row r="733" spans="1:6" x14ac:dyDescent="0.3">
      <c r="A733" s="4">
        <v>3481</v>
      </c>
      <c r="B733" s="4" t="s">
        <v>1137</v>
      </c>
      <c r="C733" s="4" t="s">
        <v>1138</v>
      </c>
      <c r="D733" s="4" t="s">
        <v>2153</v>
      </c>
      <c r="E733" s="4" t="s">
        <v>2154</v>
      </c>
      <c r="F733" s="4" t="s">
        <v>2214</v>
      </c>
    </row>
    <row r="734" spans="1:6" x14ac:dyDescent="0.3">
      <c r="A734" s="4">
        <v>3482</v>
      </c>
      <c r="B734" s="4" t="s">
        <v>1726</v>
      </c>
      <c r="C734" s="4" t="s">
        <v>1727</v>
      </c>
      <c r="D734" s="4" t="s">
        <v>2153</v>
      </c>
      <c r="E734" s="4" t="s">
        <v>2154</v>
      </c>
      <c r="F734" s="4" t="s">
        <v>2214</v>
      </c>
    </row>
    <row r="735" spans="1:6" x14ac:dyDescent="0.3">
      <c r="A735" s="4">
        <v>3483</v>
      </c>
      <c r="B735" s="4" t="s">
        <v>1492</v>
      </c>
      <c r="C735" s="4" t="s">
        <v>1493</v>
      </c>
      <c r="D735" s="4" t="s">
        <v>2153</v>
      </c>
      <c r="E735" s="4" t="s">
        <v>2154</v>
      </c>
      <c r="F735" s="4" t="s">
        <v>2214</v>
      </c>
    </row>
    <row r="736" spans="1:6" x14ac:dyDescent="0.3">
      <c r="A736" s="4">
        <v>3484</v>
      </c>
      <c r="B736" s="4" t="s">
        <v>1422</v>
      </c>
      <c r="C736" s="4" t="s">
        <v>233</v>
      </c>
      <c r="D736" s="4" t="s">
        <v>2092</v>
      </c>
      <c r="E736" s="4" t="s">
        <v>2149</v>
      </c>
      <c r="F736" s="4" t="s">
        <v>2220</v>
      </c>
    </row>
    <row r="737" spans="1:6" x14ac:dyDescent="0.3">
      <c r="A737" s="4">
        <v>3485</v>
      </c>
      <c r="B737" s="4" t="s">
        <v>560</v>
      </c>
      <c r="C737" s="4" t="s">
        <v>233</v>
      </c>
      <c r="D737" s="4" t="s">
        <v>2092</v>
      </c>
      <c r="E737" s="4" t="s">
        <v>2149</v>
      </c>
      <c r="F737" s="4" t="s">
        <v>2220</v>
      </c>
    </row>
    <row r="738" spans="1:6" x14ac:dyDescent="0.3">
      <c r="A738" s="4">
        <v>3486</v>
      </c>
      <c r="B738" s="4" t="s">
        <v>504</v>
      </c>
      <c r="C738" s="4" t="s">
        <v>233</v>
      </c>
      <c r="D738" s="4" t="s">
        <v>2092</v>
      </c>
      <c r="E738" s="4" t="s">
        <v>2149</v>
      </c>
      <c r="F738" s="4" t="s">
        <v>2220</v>
      </c>
    </row>
    <row r="739" spans="1:6" x14ac:dyDescent="0.3">
      <c r="A739" s="4">
        <v>3487</v>
      </c>
      <c r="B739" s="4" t="s">
        <v>232</v>
      </c>
      <c r="C739" s="4" t="s">
        <v>233</v>
      </c>
      <c r="D739" s="4" t="s">
        <v>2092</v>
      </c>
      <c r="E739" s="4" t="s">
        <v>2149</v>
      </c>
      <c r="F739" s="4" t="s">
        <v>2220</v>
      </c>
    </row>
    <row r="740" spans="1:6" x14ac:dyDescent="0.3">
      <c r="A740" s="4">
        <v>3488</v>
      </c>
      <c r="B740" s="4" t="s">
        <v>544</v>
      </c>
      <c r="C740" s="4" t="s">
        <v>233</v>
      </c>
      <c r="D740" s="4" t="s">
        <v>2092</v>
      </c>
      <c r="E740" s="4" t="s">
        <v>2149</v>
      </c>
      <c r="F740" s="4" t="s">
        <v>2220</v>
      </c>
    </row>
    <row r="741" spans="1:6" x14ac:dyDescent="0.3">
      <c r="A741" s="4">
        <v>3489</v>
      </c>
      <c r="B741" s="4" t="s">
        <v>1775</v>
      </c>
      <c r="C741" s="4" t="s">
        <v>1776</v>
      </c>
      <c r="D741" s="4" t="s">
        <v>2092</v>
      </c>
      <c r="E741" s="4" t="s">
        <v>2148</v>
      </c>
      <c r="F741" s="4" t="s">
        <v>2139</v>
      </c>
    </row>
    <row r="742" spans="1:6" x14ac:dyDescent="0.3">
      <c r="A742" s="4">
        <v>3490</v>
      </c>
      <c r="B742" s="4" t="s">
        <v>1529</v>
      </c>
      <c r="C742" s="4" t="s">
        <v>1530</v>
      </c>
      <c r="D742" s="4" t="s">
        <v>2092</v>
      </c>
      <c r="E742" s="4" t="s">
        <v>2148</v>
      </c>
      <c r="F742" s="4" t="s">
        <v>2139</v>
      </c>
    </row>
    <row r="743" spans="1:6" x14ac:dyDescent="0.3">
      <c r="A743" s="4">
        <v>3491</v>
      </c>
      <c r="B743" s="4" t="s">
        <v>1702</v>
      </c>
      <c r="C743" s="4" t="s">
        <v>1703</v>
      </c>
      <c r="D743" s="4" t="s">
        <v>2092</v>
      </c>
      <c r="E743" s="4" t="s">
        <v>2148</v>
      </c>
      <c r="F743" s="4" t="s">
        <v>2139</v>
      </c>
    </row>
    <row r="744" spans="1:6" x14ac:dyDescent="0.3">
      <c r="A744" s="4">
        <v>3492</v>
      </c>
      <c r="B744" s="4" t="s">
        <v>1007</v>
      </c>
      <c r="C744" s="4" t="s">
        <v>1008</v>
      </c>
      <c r="D744" s="4" t="s">
        <v>2092</v>
      </c>
      <c r="E744" s="4" t="s">
        <v>2148</v>
      </c>
      <c r="F744" s="4" t="s">
        <v>2139</v>
      </c>
    </row>
    <row r="745" spans="1:6" x14ac:dyDescent="0.3">
      <c r="A745" s="4">
        <v>3493</v>
      </c>
      <c r="B745" s="4" t="s">
        <v>1089</v>
      </c>
      <c r="C745" s="4" t="s">
        <v>1090</v>
      </c>
      <c r="D745" s="4" t="s">
        <v>2153</v>
      </c>
      <c r="E745" s="4" t="s">
        <v>2194</v>
      </c>
      <c r="F745" s="4" t="s">
        <v>2139</v>
      </c>
    </row>
    <row r="746" spans="1:6" x14ac:dyDescent="0.3">
      <c r="A746" s="4">
        <v>3499</v>
      </c>
      <c r="B746" s="4" t="s">
        <v>79</v>
      </c>
      <c r="C746" s="4" t="s">
        <v>80</v>
      </c>
      <c r="D746" s="4" t="s">
        <v>2140</v>
      </c>
      <c r="E746" s="4" t="s">
        <v>2141</v>
      </c>
      <c r="F746" s="4" t="s">
        <v>2221</v>
      </c>
    </row>
    <row r="747" spans="1:6" x14ac:dyDescent="0.3">
      <c r="A747" s="4">
        <v>3500</v>
      </c>
      <c r="B747" s="4" t="s">
        <v>1621</v>
      </c>
      <c r="C747" s="4" t="s">
        <v>1622</v>
      </c>
      <c r="D747" s="4" t="s">
        <v>2140</v>
      </c>
      <c r="E747" s="4" t="s">
        <v>2141</v>
      </c>
      <c r="F747" s="4" t="s">
        <v>2221</v>
      </c>
    </row>
    <row r="748" spans="1:6" x14ac:dyDescent="0.3">
      <c r="A748" s="4">
        <v>3501</v>
      </c>
      <c r="B748" s="4" t="s">
        <v>523</v>
      </c>
      <c r="C748" s="4" t="s">
        <v>524</v>
      </c>
      <c r="D748" s="4" t="s">
        <v>2140</v>
      </c>
      <c r="E748" s="4" t="s">
        <v>2141</v>
      </c>
      <c r="F748" s="4" t="s">
        <v>2221</v>
      </c>
    </row>
    <row r="749" spans="1:6" x14ac:dyDescent="0.3">
      <c r="A749" s="4">
        <v>3502</v>
      </c>
      <c r="B749" s="4" t="s">
        <v>182</v>
      </c>
      <c r="C749" s="4" t="s">
        <v>183</v>
      </c>
      <c r="D749" s="4" t="s">
        <v>2140</v>
      </c>
      <c r="E749" s="4" t="s">
        <v>2141</v>
      </c>
      <c r="F749" s="4" t="s">
        <v>2221</v>
      </c>
    </row>
    <row r="750" spans="1:6" x14ac:dyDescent="0.3">
      <c r="A750" s="4">
        <v>3503</v>
      </c>
      <c r="B750" s="4" t="s">
        <v>1211</v>
      </c>
      <c r="C750" s="4" t="s">
        <v>1212</v>
      </c>
      <c r="D750" s="4" t="s">
        <v>2140</v>
      </c>
      <c r="E750" s="4" t="s">
        <v>2141</v>
      </c>
      <c r="F750" s="4" t="s">
        <v>2221</v>
      </c>
    </row>
    <row r="751" spans="1:6" x14ac:dyDescent="0.3">
      <c r="A751" s="4">
        <v>3504</v>
      </c>
      <c r="B751" s="4" t="s">
        <v>1965</v>
      </c>
      <c r="C751" s="4" t="s">
        <v>1966</v>
      </c>
      <c r="D751" s="4" t="s">
        <v>2140</v>
      </c>
      <c r="E751" s="4" t="s">
        <v>2141</v>
      </c>
      <c r="F751" s="4" t="s">
        <v>2221</v>
      </c>
    </row>
    <row r="752" spans="1:6" x14ac:dyDescent="0.3">
      <c r="A752" s="4">
        <v>3505</v>
      </c>
      <c r="B752" s="4" t="s">
        <v>1718</v>
      </c>
      <c r="C752" s="4" t="s">
        <v>1719</v>
      </c>
      <c r="D752" s="4" t="s">
        <v>2140</v>
      </c>
      <c r="E752" s="4" t="s">
        <v>2141</v>
      </c>
      <c r="F752" s="4" t="s">
        <v>2221</v>
      </c>
    </row>
    <row r="753" spans="1:6" x14ac:dyDescent="0.3">
      <c r="A753" s="4">
        <v>3506</v>
      </c>
      <c r="B753" s="4" t="s">
        <v>1386</v>
      </c>
      <c r="C753" s="4" t="s">
        <v>1387</v>
      </c>
      <c r="D753" s="4" t="s">
        <v>2140</v>
      </c>
      <c r="E753" s="4" t="s">
        <v>2141</v>
      </c>
      <c r="F753" s="4" t="s">
        <v>2221</v>
      </c>
    </row>
    <row r="754" spans="1:6" x14ac:dyDescent="0.3">
      <c r="A754" s="4">
        <v>3507</v>
      </c>
      <c r="B754" s="4" t="s">
        <v>366</v>
      </c>
      <c r="C754" s="4" t="s">
        <v>367</v>
      </c>
      <c r="D754" s="4" t="s">
        <v>2140</v>
      </c>
      <c r="E754" s="4" t="s">
        <v>2141</v>
      </c>
      <c r="F754" s="4" t="s">
        <v>2221</v>
      </c>
    </row>
    <row r="755" spans="1:6" x14ac:dyDescent="0.3">
      <c r="A755" s="4">
        <v>3508</v>
      </c>
      <c r="B755" s="4" t="s">
        <v>1893</v>
      </c>
      <c r="C755" s="4" t="s">
        <v>1894</v>
      </c>
      <c r="D755" s="4" t="s">
        <v>2140</v>
      </c>
      <c r="E755" s="4" t="s">
        <v>2141</v>
      </c>
      <c r="F755" s="4" t="s">
        <v>2221</v>
      </c>
    </row>
    <row r="756" spans="1:6" x14ac:dyDescent="0.3">
      <c r="A756" s="4">
        <v>3509</v>
      </c>
      <c r="B756" s="4" t="s">
        <v>1586</v>
      </c>
      <c r="C756" s="4" t="s">
        <v>1587</v>
      </c>
      <c r="D756" s="4" t="s">
        <v>2140</v>
      </c>
      <c r="E756" s="4" t="s">
        <v>2141</v>
      </c>
      <c r="F756" s="4" t="s">
        <v>2221</v>
      </c>
    </row>
    <row r="757" spans="1:6" x14ac:dyDescent="0.3">
      <c r="A757" s="4">
        <v>3510</v>
      </c>
      <c r="B757" s="4" t="s">
        <v>1478</v>
      </c>
      <c r="C757" s="4" t="s">
        <v>1479</v>
      </c>
      <c r="D757" s="4" t="s">
        <v>2140</v>
      </c>
      <c r="E757" s="4" t="s">
        <v>2141</v>
      </c>
      <c r="F757" s="4" t="s">
        <v>2221</v>
      </c>
    </row>
    <row r="758" spans="1:6" x14ac:dyDescent="0.3">
      <c r="A758" s="4">
        <v>3511</v>
      </c>
      <c r="B758" s="4" t="s">
        <v>1773</v>
      </c>
      <c r="C758" s="4" t="s">
        <v>1774</v>
      </c>
      <c r="D758" s="4" t="s">
        <v>2140</v>
      </c>
      <c r="E758" s="4" t="s">
        <v>2141</v>
      </c>
      <c r="F758" s="4" t="s">
        <v>2221</v>
      </c>
    </row>
    <row r="759" spans="1:6" x14ac:dyDescent="0.3">
      <c r="A759" s="4">
        <v>3512</v>
      </c>
      <c r="B759" s="4" t="s">
        <v>1990</v>
      </c>
      <c r="C759" s="4" t="s">
        <v>1991</v>
      </c>
      <c r="D759" s="4" t="s">
        <v>2140</v>
      </c>
      <c r="E759" s="4" t="s">
        <v>2141</v>
      </c>
      <c r="F759" s="4" t="s">
        <v>2221</v>
      </c>
    </row>
    <row r="760" spans="1:6" x14ac:dyDescent="0.3">
      <c r="A760" s="4">
        <v>3513</v>
      </c>
      <c r="B760" s="4" t="s">
        <v>1981</v>
      </c>
      <c r="C760" s="4" t="s">
        <v>1982</v>
      </c>
      <c r="D760" s="4" t="s">
        <v>2140</v>
      </c>
      <c r="E760" s="4" t="s">
        <v>2141</v>
      </c>
      <c r="F760" s="4" t="s">
        <v>2221</v>
      </c>
    </row>
    <row r="761" spans="1:6" x14ac:dyDescent="0.3">
      <c r="A761" s="4">
        <v>3514</v>
      </c>
      <c r="B761" s="4" t="s">
        <v>807</v>
      </c>
      <c r="C761" s="4" t="s">
        <v>808</v>
      </c>
      <c r="D761" s="4" t="s">
        <v>2140</v>
      </c>
      <c r="E761" s="4" t="s">
        <v>2141</v>
      </c>
      <c r="F761" s="4" t="s">
        <v>2221</v>
      </c>
    </row>
    <row r="762" spans="1:6" x14ac:dyDescent="0.3">
      <c r="A762" s="4">
        <v>3515</v>
      </c>
      <c r="B762" s="4" t="s">
        <v>2014</v>
      </c>
      <c r="C762" s="4" t="s">
        <v>2015</v>
      </c>
      <c r="D762" s="4" t="s">
        <v>2140</v>
      </c>
      <c r="E762" s="4" t="s">
        <v>2141</v>
      </c>
      <c r="F762" s="4" t="s">
        <v>2221</v>
      </c>
    </row>
    <row r="763" spans="1:6" x14ac:dyDescent="0.3">
      <c r="A763" s="4">
        <v>3516</v>
      </c>
      <c r="B763" s="4" t="s">
        <v>636</v>
      </c>
      <c r="C763" s="4" t="s">
        <v>637</v>
      </c>
      <c r="D763" s="4" t="s">
        <v>2140</v>
      </c>
      <c r="E763" s="4" t="s">
        <v>2141</v>
      </c>
      <c r="F763" s="4" t="s">
        <v>2221</v>
      </c>
    </row>
    <row r="764" spans="1:6" x14ac:dyDescent="0.3">
      <c r="A764" s="4">
        <v>3517</v>
      </c>
      <c r="B764" s="4" t="s">
        <v>1973</v>
      </c>
      <c r="C764" s="4" t="s">
        <v>1974</v>
      </c>
      <c r="D764" s="4" t="s">
        <v>2140</v>
      </c>
      <c r="E764" s="4" t="s">
        <v>2141</v>
      </c>
      <c r="F764" s="4" t="s">
        <v>2221</v>
      </c>
    </row>
    <row r="765" spans="1:6" x14ac:dyDescent="0.3">
      <c r="A765" s="4">
        <v>3518</v>
      </c>
      <c r="B765" s="4" t="s">
        <v>1059</v>
      </c>
      <c r="C765" s="4" t="s">
        <v>1060</v>
      </c>
      <c r="D765" s="4" t="s">
        <v>2140</v>
      </c>
      <c r="E765" s="4" t="s">
        <v>2141</v>
      </c>
      <c r="F765" s="4" t="s">
        <v>2221</v>
      </c>
    </row>
    <row r="766" spans="1:6" x14ac:dyDescent="0.3">
      <c r="A766" s="4">
        <v>3519</v>
      </c>
      <c r="B766" s="4" t="s">
        <v>1760</v>
      </c>
      <c r="C766" s="4" t="s">
        <v>1761</v>
      </c>
      <c r="D766" s="4" t="s">
        <v>2140</v>
      </c>
      <c r="E766" s="4" t="s">
        <v>2141</v>
      </c>
      <c r="F766" s="4" t="s">
        <v>2221</v>
      </c>
    </row>
    <row r="767" spans="1:6" x14ac:dyDescent="0.3">
      <c r="A767" s="4">
        <v>3520</v>
      </c>
      <c r="B767" s="4" t="s">
        <v>1967</v>
      </c>
      <c r="C767" s="4" t="s">
        <v>1968</v>
      </c>
      <c r="D767" s="4" t="s">
        <v>2140</v>
      </c>
      <c r="E767" s="4" t="s">
        <v>2141</v>
      </c>
      <c r="F767" s="4" t="s">
        <v>2221</v>
      </c>
    </row>
    <row r="768" spans="1:6" x14ac:dyDescent="0.3">
      <c r="A768" s="4">
        <v>3521</v>
      </c>
      <c r="B768" s="4" t="s">
        <v>1891</v>
      </c>
      <c r="C768" s="4" t="s">
        <v>1892</v>
      </c>
      <c r="D768" s="4" t="s">
        <v>2140</v>
      </c>
      <c r="E768" s="4" t="s">
        <v>2141</v>
      </c>
      <c r="F768" s="4" t="s">
        <v>2221</v>
      </c>
    </row>
    <row r="769" spans="1:6" x14ac:dyDescent="0.3">
      <c r="A769" s="4">
        <v>3522</v>
      </c>
      <c r="B769" s="4" t="s">
        <v>1543</v>
      </c>
      <c r="C769" s="4" t="s">
        <v>1544</v>
      </c>
      <c r="D769" s="4" t="s">
        <v>2140</v>
      </c>
      <c r="E769" s="4" t="s">
        <v>2141</v>
      </c>
      <c r="F769" s="4" t="s">
        <v>2221</v>
      </c>
    </row>
    <row r="770" spans="1:6" x14ac:dyDescent="0.3">
      <c r="A770" s="4">
        <v>3523</v>
      </c>
      <c r="B770" s="4" t="s">
        <v>1429</v>
      </c>
      <c r="C770" s="4" t="s">
        <v>1430</v>
      </c>
      <c r="D770" s="4" t="s">
        <v>2122</v>
      </c>
      <c r="E770" s="4" t="s">
        <v>2123</v>
      </c>
      <c r="F770" s="4" t="s">
        <v>2222</v>
      </c>
    </row>
    <row r="771" spans="1:6" x14ac:dyDescent="0.3">
      <c r="A771" s="4">
        <v>3524</v>
      </c>
      <c r="B771" s="4" t="s">
        <v>1769</v>
      </c>
      <c r="C771" s="4" t="s">
        <v>1770</v>
      </c>
      <c r="D771" s="4" t="s">
        <v>2173</v>
      </c>
      <c r="E771" s="4" t="s">
        <v>2174</v>
      </c>
      <c r="F771" s="4" t="s">
        <v>2223</v>
      </c>
    </row>
    <row r="772" spans="1:6" x14ac:dyDescent="0.3">
      <c r="A772" s="4">
        <v>3525</v>
      </c>
      <c r="B772" s="4" t="s">
        <v>1928</v>
      </c>
      <c r="C772" s="4" t="s">
        <v>1929</v>
      </c>
      <c r="D772" s="4" t="s">
        <v>2173</v>
      </c>
      <c r="E772" s="4" t="s">
        <v>2174</v>
      </c>
      <c r="F772" s="4" t="s">
        <v>2223</v>
      </c>
    </row>
    <row r="773" spans="1:6" x14ac:dyDescent="0.3">
      <c r="A773" s="4">
        <v>3526</v>
      </c>
      <c r="B773" s="4" t="s">
        <v>1765</v>
      </c>
      <c r="C773" s="4" t="s">
        <v>1766</v>
      </c>
      <c r="D773" s="4" t="s">
        <v>2173</v>
      </c>
      <c r="E773" s="4" t="s">
        <v>2174</v>
      </c>
      <c r="F773" s="4" t="s">
        <v>2223</v>
      </c>
    </row>
    <row r="774" spans="1:6" x14ac:dyDescent="0.3">
      <c r="A774" s="4">
        <v>3527</v>
      </c>
      <c r="B774" s="4" t="s">
        <v>1971</v>
      </c>
      <c r="C774" s="4" t="s">
        <v>1972</v>
      </c>
      <c r="D774" s="4" t="s">
        <v>2173</v>
      </c>
      <c r="E774" s="4" t="s">
        <v>2174</v>
      </c>
      <c r="F774" s="4" t="s">
        <v>2223</v>
      </c>
    </row>
    <row r="775" spans="1:6" x14ac:dyDescent="0.3">
      <c r="A775" s="4">
        <v>3528</v>
      </c>
      <c r="B775" s="4" t="s">
        <v>2004</v>
      </c>
      <c r="C775" s="4" t="s">
        <v>2005</v>
      </c>
      <c r="D775" s="4" t="s">
        <v>2173</v>
      </c>
      <c r="E775" s="4" t="s">
        <v>2174</v>
      </c>
      <c r="F775" s="4" t="s">
        <v>2223</v>
      </c>
    </row>
    <row r="776" spans="1:6" x14ac:dyDescent="0.3">
      <c r="A776" s="4">
        <v>3529</v>
      </c>
      <c r="B776" s="4" t="s">
        <v>997</v>
      </c>
      <c r="C776" s="4" t="s">
        <v>998</v>
      </c>
      <c r="D776" s="4" t="s">
        <v>2173</v>
      </c>
      <c r="E776" s="4" t="s">
        <v>2174</v>
      </c>
      <c r="F776" s="4" t="s">
        <v>2223</v>
      </c>
    </row>
    <row r="777" spans="1:6" x14ac:dyDescent="0.3">
      <c r="A777" s="4">
        <v>3530</v>
      </c>
      <c r="B777" s="4" t="s">
        <v>1916</v>
      </c>
      <c r="C777" s="4" t="s">
        <v>1917</v>
      </c>
      <c r="D777" s="4" t="s">
        <v>2173</v>
      </c>
      <c r="E777" s="4" t="s">
        <v>2174</v>
      </c>
      <c r="F777" s="4" t="s">
        <v>2223</v>
      </c>
    </row>
    <row r="778" spans="1:6" x14ac:dyDescent="0.3">
      <c r="A778" s="4">
        <v>3531</v>
      </c>
      <c r="B778" s="4" t="s">
        <v>1438</v>
      </c>
      <c r="C778" s="4" t="s">
        <v>1439</v>
      </c>
      <c r="D778" s="4" t="s">
        <v>2173</v>
      </c>
      <c r="E778" s="4" t="s">
        <v>2174</v>
      </c>
      <c r="F778" s="4" t="s">
        <v>2223</v>
      </c>
    </row>
    <row r="779" spans="1:6" x14ac:dyDescent="0.3">
      <c r="A779" s="4">
        <v>3532</v>
      </c>
      <c r="B779" s="4" t="s">
        <v>1572</v>
      </c>
      <c r="C779" s="4" t="s">
        <v>1573</v>
      </c>
      <c r="D779" s="4" t="s">
        <v>2173</v>
      </c>
      <c r="E779" s="4" t="s">
        <v>2174</v>
      </c>
      <c r="F779" s="4" t="s">
        <v>2223</v>
      </c>
    </row>
    <row r="780" spans="1:6" x14ac:dyDescent="0.3">
      <c r="A780" s="4">
        <v>3533</v>
      </c>
      <c r="B780" s="4" t="s">
        <v>1680</v>
      </c>
      <c r="C780" s="4" t="s">
        <v>1681</v>
      </c>
      <c r="D780" s="4" t="s">
        <v>2173</v>
      </c>
      <c r="E780" s="4" t="s">
        <v>2174</v>
      </c>
      <c r="F780" s="4" t="s">
        <v>2223</v>
      </c>
    </row>
    <row r="781" spans="1:6" x14ac:dyDescent="0.3">
      <c r="A781" s="4">
        <v>3534</v>
      </c>
      <c r="B781" s="4" t="s">
        <v>1173</v>
      </c>
      <c r="C781" s="4" t="s">
        <v>1174</v>
      </c>
      <c r="D781" s="4" t="s">
        <v>2173</v>
      </c>
      <c r="E781" s="4" t="s">
        <v>2174</v>
      </c>
      <c r="F781" s="4" t="s">
        <v>2223</v>
      </c>
    </row>
    <row r="782" spans="1:6" x14ac:dyDescent="0.3">
      <c r="A782" s="4">
        <v>3535</v>
      </c>
      <c r="B782" s="4" t="s">
        <v>1362</v>
      </c>
      <c r="C782" s="4" t="s">
        <v>1363</v>
      </c>
      <c r="D782" s="4" t="s">
        <v>2173</v>
      </c>
      <c r="E782" s="4" t="s">
        <v>2174</v>
      </c>
      <c r="F782" s="4" t="s">
        <v>2223</v>
      </c>
    </row>
    <row r="783" spans="1:6" x14ac:dyDescent="0.3">
      <c r="A783" s="4">
        <v>3536</v>
      </c>
      <c r="B783" s="4" t="s">
        <v>1446</v>
      </c>
      <c r="C783" s="4" t="s">
        <v>1447</v>
      </c>
      <c r="D783" s="4" t="s">
        <v>2173</v>
      </c>
      <c r="E783" s="4" t="s">
        <v>2174</v>
      </c>
      <c r="F783" s="4" t="s">
        <v>2223</v>
      </c>
    </row>
    <row r="784" spans="1:6" x14ac:dyDescent="0.3">
      <c r="A784" s="4">
        <v>3537</v>
      </c>
      <c r="B784" s="4" t="s">
        <v>1655</v>
      </c>
      <c r="C784" s="4" t="s">
        <v>1656</v>
      </c>
      <c r="D784" s="4" t="s">
        <v>2173</v>
      </c>
      <c r="E784" s="4" t="s">
        <v>2174</v>
      </c>
      <c r="F784" s="4" t="s">
        <v>2223</v>
      </c>
    </row>
    <row r="785" spans="1:6" x14ac:dyDescent="0.3">
      <c r="A785" s="4">
        <v>3538</v>
      </c>
      <c r="B785" s="4" t="s">
        <v>987</v>
      </c>
      <c r="C785" s="4" t="s">
        <v>988</v>
      </c>
      <c r="D785" s="4" t="s">
        <v>2089</v>
      </c>
      <c r="E785" s="4" t="s">
        <v>2090</v>
      </c>
      <c r="F785" s="4" t="s">
        <v>2224</v>
      </c>
    </row>
    <row r="786" spans="1:6" x14ac:dyDescent="0.3">
      <c r="A786" s="4">
        <v>3539</v>
      </c>
      <c r="B786" s="4" t="s">
        <v>1027</v>
      </c>
      <c r="C786" s="4" t="s">
        <v>1028</v>
      </c>
      <c r="D786" s="4" t="s">
        <v>2089</v>
      </c>
      <c r="E786" s="4" t="s">
        <v>2090</v>
      </c>
      <c r="F786" s="4" t="s">
        <v>2224</v>
      </c>
    </row>
    <row r="787" spans="1:6" x14ac:dyDescent="0.3">
      <c r="A787" s="4">
        <v>3540</v>
      </c>
      <c r="B787" s="4" t="s">
        <v>688</v>
      </c>
      <c r="C787" s="4" t="s">
        <v>689</v>
      </c>
      <c r="D787" s="4" t="s">
        <v>2089</v>
      </c>
      <c r="E787" s="4" t="s">
        <v>2090</v>
      </c>
      <c r="F787" s="4" t="s">
        <v>2224</v>
      </c>
    </row>
    <row r="788" spans="1:6" x14ac:dyDescent="0.3">
      <c r="A788" s="4">
        <v>3541</v>
      </c>
      <c r="B788" s="4" t="s">
        <v>1951</v>
      </c>
      <c r="C788" s="4" t="s">
        <v>1952</v>
      </c>
      <c r="D788" s="4" t="s">
        <v>2089</v>
      </c>
      <c r="E788" s="4" t="s">
        <v>2090</v>
      </c>
      <c r="F788" s="4" t="s">
        <v>2224</v>
      </c>
    </row>
    <row r="789" spans="1:6" x14ac:dyDescent="0.3">
      <c r="A789" s="4">
        <v>3542</v>
      </c>
      <c r="B789" s="4" t="s">
        <v>1599</v>
      </c>
      <c r="C789" s="4" t="s">
        <v>1600</v>
      </c>
      <c r="D789" s="4" t="s">
        <v>2089</v>
      </c>
      <c r="E789" s="4" t="s">
        <v>2090</v>
      </c>
      <c r="F789" s="4" t="s">
        <v>2225</v>
      </c>
    </row>
    <row r="790" spans="1:6" x14ac:dyDescent="0.3">
      <c r="A790" s="4">
        <v>3543</v>
      </c>
      <c r="B790" s="4" t="s">
        <v>1067</v>
      </c>
      <c r="C790" s="4" t="s">
        <v>1068</v>
      </c>
      <c r="D790" s="4" t="s">
        <v>2089</v>
      </c>
      <c r="E790" s="4" t="s">
        <v>2090</v>
      </c>
      <c r="F790" s="4" t="s">
        <v>2225</v>
      </c>
    </row>
    <row r="791" spans="1:6" x14ac:dyDescent="0.3">
      <c r="A791" s="4">
        <v>3544</v>
      </c>
      <c r="B791" s="4" t="s">
        <v>1922</v>
      </c>
      <c r="C791" s="4" t="s">
        <v>1923</v>
      </c>
      <c r="D791" s="4" t="s">
        <v>2089</v>
      </c>
      <c r="E791" s="4" t="s">
        <v>2090</v>
      </c>
      <c r="F791" s="4" t="s">
        <v>2225</v>
      </c>
    </row>
    <row r="792" spans="1:6" x14ac:dyDescent="0.3">
      <c r="A792" s="4">
        <v>3545</v>
      </c>
      <c r="B792" s="4" t="s">
        <v>1065</v>
      </c>
      <c r="C792" s="4" t="s">
        <v>1066</v>
      </c>
      <c r="D792" s="4" t="s">
        <v>2089</v>
      </c>
      <c r="E792" s="4" t="s">
        <v>2090</v>
      </c>
      <c r="F792" s="4" t="s">
        <v>2225</v>
      </c>
    </row>
    <row r="793" spans="1:6" x14ac:dyDescent="0.3">
      <c r="A793" s="4">
        <v>3546</v>
      </c>
      <c r="B793" s="4" t="s">
        <v>1863</v>
      </c>
      <c r="C793" s="4" t="s">
        <v>1864</v>
      </c>
      <c r="D793" s="4" t="s">
        <v>2089</v>
      </c>
      <c r="E793" s="4" t="s">
        <v>2090</v>
      </c>
      <c r="F793" s="4" t="s">
        <v>2225</v>
      </c>
    </row>
    <row r="794" spans="1:6" x14ac:dyDescent="0.3">
      <c r="A794" s="4">
        <v>3547</v>
      </c>
      <c r="B794" s="4" t="s">
        <v>1408</v>
      </c>
      <c r="C794" s="4" t="s">
        <v>1409</v>
      </c>
      <c r="D794" s="4" t="s">
        <v>2153</v>
      </c>
      <c r="E794" s="4" t="s">
        <v>2194</v>
      </c>
      <c r="F794" s="4" t="s">
        <v>2226</v>
      </c>
    </row>
    <row r="795" spans="1:6" x14ac:dyDescent="0.3">
      <c r="A795" s="4">
        <v>3548</v>
      </c>
      <c r="B795" s="4" t="s">
        <v>1396</v>
      </c>
      <c r="C795" s="4" t="s">
        <v>1397</v>
      </c>
      <c r="D795" s="4" t="s">
        <v>2153</v>
      </c>
      <c r="E795" s="4" t="s">
        <v>2194</v>
      </c>
      <c r="F795" s="4" t="s">
        <v>2226</v>
      </c>
    </row>
    <row r="796" spans="1:6" x14ac:dyDescent="0.3">
      <c r="A796" s="4">
        <v>3549</v>
      </c>
      <c r="B796" s="4" t="s">
        <v>226</v>
      </c>
      <c r="C796" s="4" t="s">
        <v>227</v>
      </c>
      <c r="D796" s="4" t="s">
        <v>2153</v>
      </c>
      <c r="E796" s="4" t="s">
        <v>2192</v>
      </c>
      <c r="F796" s="4" t="s">
        <v>2226</v>
      </c>
    </row>
    <row r="797" spans="1:6" x14ac:dyDescent="0.3">
      <c r="A797" s="4">
        <v>3550</v>
      </c>
      <c r="B797" s="4" t="s">
        <v>336</v>
      </c>
      <c r="C797" s="4" t="s">
        <v>337</v>
      </c>
      <c r="D797" s="4" t="s">
        <v>2153</v>
      </c>
      <c r="E797" s="4" t="s">
        <v>2192</v>
      </c>
      <c r="F797" s="4" t="s">
        <v>2226</v>
      </c>
    </row>
    <row r="798" spans="1:6" x14ac:dyDescent="0.3">
      <c r="A798" s="4">
        <v>3551</v>
      </c>
      <c r="B798" s="4" t="s">
        <v>768</v>
      </c>
      <c r="C798" s="4" t="s">
        <v>769</v>
      </c>
      <c r="D798" s="4" t="s">
        <v>2153</v>
      </c>
      <c r="E798" s="4" t="s">
        <v>2192</v>
      </c>
      <c r="F798" s="4" t="s">
        <v>2226</v>
      </c>
    </row>
    <row r="799" spans="1:6" x14ac:dyDescent="0.3">
      <c r="A799" s="4">
        <v>3552</v>
      </c>
      <c r="B799" s="4" t="s">
        <v>961</v>
      </c>
      <c r="C799" s="4" t="s">
        <v>962</v>
      </c>
      <c r="D799" s="4" t="s">
        <v>2153</v>
      </c>
      <c r="E799" s="4" t="s">
        <v>2192</v>
      </c>
      <c r="F799" s="4" t="s">
        <v>2226</v>
      </c>
    </row>
    <row r="800" spans="1:6" x14ac:dyDescent="0.3">
      <c r="A800" s="4">
        <v>3553</v>
      </c>
      <c r="B800" s="4" t="s">
        <v>1039</v>
      </c>
      <c r="C800" s="4" t="s">
        <v>1040</v>
      </c>
      <c r="D800" s="4" t="s">
        <v>2153</v>
      </c>
      <c r="E800" s="4" t="s">
        <v>2192</v>
      </c>
      <c r="F800" s="4" t="s">
        <v>2226</v>
      </c>
    </row>
    <row r="801" spans="1:6" x14ac:dyDescent="0.3">
      <c r="A801" s="4">
        <v>3554</v>
      </c>
      <c r="B801" s="4" t="s">
        <v>1282</v>
      </c>
      <c r="C801" s="4" t="s">
        <v>1283</v>
      </c>
      <c r="D801" s="4" t="s">
        <v>2101</v>
      </c>
      <c r="E801" s="4" t="s">
        <v>2102</v>
      </c>
      <c r="F801" s="4" t="s">
        <v>2227</v>
      </c>
    </row>
    <row r="802" spans="1:6" x14ac:dyDescent="0.3">
      <c r="A802" s="4">
        <v>3555</v>
      </c>
      <c r="B802" s="4" t="s">
        <v>1647</v>
      </c>
      <c r="C802" s="4" t="s">
        <v>1648</v>
      </c>
      <c r="D802" s="4" t="s">
        <v>2173</v>
      </c>
      <c r="E802" s="4" t="s">
        <v>2228</v>
      </c>
      <c r="F802" s="4" t="s">
        <v>2225</v>
      </c>
    </row>
    <row r="803" spans="1:6" x14ac:dyDescent="0.3">
      <c r="A803" s="4">
        <v>3556</v>
      </c>
      <c r="B803" s="4" t="s">
        <v>1833</v>
      </c>
      <c r="C803" s="4" t="s">
        <v>1834</v>
      </c>
      <c r="D803" s="4" t="s">
        <v>2089</v>
      </c>
      <c r="E803" s="4" t="s">
        <v>2090</v>
      </c>
      <c r="F803" s="4" t="s">
        <v>2225</v>
      </c>
    </row>
    <row r="804" spans="1:6" x14ac:dyDescent="0.3">
      <c r="A804" s="4">
        <v>3557</v>
      </c>
      <c r="B804" s="4" t="s">
        <v>1402</v>
      </c>
      <c r="C804" s="4" t="s">
        <v>1403</v>
      </c>
      <c r="D804" s="4" t="s">
        <v>2089</v>
      </c>
      <c r="E804" s="4" t="s">
        <v>2090</v>
      </c>
      <c r="F804" s="4" t="s">
        <v>2225</v>
      </c>
    </row>
    <row r="805" spans="1:6" x14ac:dyDescent="0.3">
      <c r="A805" s="4">
        <v>3558</v>
      </c>
      <c r="B805" s="4" t="s">
        <v>1346</v>
      </c>
      <c r="C805" s="4" t="s">
        <v>1347</v>
      </c>
      <c r="D805" s="4" t="s">
        <v>2089</v>
      </c>
      <c r="E805" s="4" t="s">
        <v>2090</v>
      </c>
      <c r="F805" s="4" t="s">
        <v>2225</v>
      </c>
    </row>
    <row r="806" spans="1:6" x14ac:dyDescent="0.3">
      <c r="A806" s="4">
        <v>3559</v>
      </c>
      <c r="B806" s="4" t="s">
        <v>1910</v>
      </c>
      <c r="C806" s="4" t="s">
        <v>1911</v>
      </c>
      <c r="D806" s="4" t="s">
        <v>2089</v>
      </c>
      <c r="E806" s="4" t="s">
        <v>2090</v>
      </c>
      <c r="F806" s="4" t="s">
        <v>2225</v>
      </c>
    </row>
    <row r="807" spans="1:6" x14ac:dyDescent="0.3">
      <c r="A807" s="4">
        <v>3560</v>
      </c>
      <c r="B807" s="4" t="s">
        <v>316</v>
      </c>
      <c r="C807" s="4" t="s">
        <v>317</v>
      </c>
      <c r="D807" s="4" t="s">
        <v>2089</v>
      </c>
      <c r="E807" s="4" t="s">
        <v>2090</v>
      </c>
      <c r="F807" s="4" t="s">
        <v>2225</v>
      </c>
    </row>
    <row r="808" spans="1:6" x14ac:dyDescent="0.3">
      <c r="A808" s="4">
        <v>3561</v>
      </c>
      <c r="B808" s="4" t="s">
        <v>1947</v>
      </c>
      <c r="C808" s="4" t="s">
        <v>1948</v>
      </c>
      <c r="D808" s="4" t="s">
        <v>2089</v>
      </c>
      <c r="E808" s="4" t="s">
        <v>2090</v>
      </c>
      <c r="F808" s="4" t="s">
        <v>2225</v>
      </c>
    </row>
    <row r="809" spans="1:6" x14ac:dyDescent="0.3">
      <c r="A809" s="4">
        <v>3562</v>
      </c>
      <c r="B809" s="4" t="s">
        <v>2024</v>
      </c>
      <c r="C809" s="4" t="s">
        <v>2025</v>
      </c>
      <c r="D809" s="4" t="s">
        <v>2173</v>
      </c>
      <c r="E809" s="4" t="s">
        <v>2174</v>
      </c>
      <c r="F809" s="4" t="s">
        <v>2225</v>
      </c>
    </row>
    <row r="810" spans="1:6" x14ac:dyDescent="0.3">
      <c r="A810" s="4">
        <v>3563</v>
      </c>
      <c r="B810" s="4" t="s">
        <v>2026</v>
      </c>
      <c r="C810" s="4" t="s">
        <v>2027</v>
      </c>
      <c r="D810" s="4" t="s">
        <v>2173</v>
      </c>
      <c r="E810" s="4" t="s">
        <v>2174</v>
      </c>
      <c r="F810" s="4" t="s">
        <v>2225</v>
      </c>
    </row>
    <row r="811" spans="1:6" x14ac:dyDescent="0.3">
      <c r="A811" s="4">
        <v>3564</v>
      </c>
      <c r="B811" s="4" t="s">
        <v>2038</v>
      </c>
      <c r="C811" s="4" t="s">
        <v>2039</v>
      </c>
      <c r="D811" s="4" t="s">
        <v>2173</v>
      </c>
      <c r="E811" s="4" t="s">
        <v>2174</v>
      </c>
      <c r="F811" s="4" t="s">
        <v>2225</v>
      </c>
    </row>
    <row r="812" spans="1:6" x14ac:dyDescent="0.3">
      <c r="A812" s="4">
        <v>3565</v>
      </c>
      <c r="B812" s="4" t="s">
        <v>2032</v>
      </c>
      <c r="C812" s="4" t="s">
        <v>2033</v>
      </c>
      <c r="D812" s="4" t="s">
        <v>2173</v>
      </c>
      <c r="E812" s="4" t="s">
        <v>2174</v>
      </c>
      <c r="F812" s="4" t="s">
        <v>2225</v>
      </c>
    </row>
    <row r="813" spans="1:6" x14ac:dyDescent="0.3">
      <c r="A813" s="4">
        <v>3566</v>
      </c>
      <c r="B813" s="4" t="s">
        <v>1165</v>
      </c>
      <c r="C813" s="4" t="s">
        <v>1166</v>
      </c>
      <c r="D813" s="4" t="s">
        <v>2173</v>
      </c>
      <c r="E813" s="4" t="s">
        <v>2174</v>
      </c>
      <c r="F813" s="4" t="s">
        <v>2225</v>
      </c>
    </row>
    <row r="814" spans="1:6" x14ac:dyDescent="0.3">
      <c r="A814" s="4">
        <v>3567</v>
      </c>
      <c r="B814" s="4" t="s">
        <v>1500</v>
      </c>
      <c r="C814" s="4" t="s">
        <v>1501</v>
      </c>
      <c r="D814" s="4" t="s">
        <v>2173</v>
      </c>
      <c r="E814" s="4" t="s">
        <v>2229</v>
      </c>
      <c r="F814" s="4" t="s">
        <v>2225</v>
      </c>
    </row>
    <row r="815" spans="1:6" x14ac:dyDescent="0.3">
      <c r="A815" s="4">
        <v>3568</v>
      </c>
      <c r="B815" s="4" t="s">
        <v>1849</v>
      </c>
      <c r="C815" s="4" t="s">
        <v>1850</v>
      </c>
      <c r="D815" s="4" t="s">
        <v>2173</v>
      </c>
      <c r="E815" s="4" t="s">
        <v>2230</v>
      </c>
      <c r="F815" s="4" t="s">
        <v>2225</v>
      </c>
    </row>
    <row r="816" spans="1:6" x14ac:dyDescent="0.3">
      <c r="A816" s="4">
        <v>3569</v>
      </c>
      <c r="B816" s="4" t="s">
        <v>1902</v>
      </c>
      <c r="C816" s="4" t="s">
        <v>1903</v>
      </c>
      <c r="D816" s="4" t="s">
        <v>2089</v>
      </c>
      <c r="E816" s="4" t="s">
        <v>2090</v>
      </c>
      <c r="F816" s="4" t="s">
        <v>2225</v>
      </c>
    </row>
    <row r="817" spans="1:6" x14ac:dyDescent="0.3">
      <c r="A817" s="4">
        <v>3570</v>
      </c>
      <c r="B817" s="4" t="s">
        <v>1057</v>
      </c>
      <c r="C817" s="4" t="s">
        <v>1058</v>
      </c>
      <c r="D817" s="4" t="s">
        <v>2089</v>
      </c>
      <c r="E817" s="4" t="s">
        <v>2090</v>
      </c>
      <c r="F817" s="4" t="s">
        <v>2225</v>
      </c>
    </row>
    <row r="818" spans="1:6" x14ac:dyDescent="0.3">
      <c r="A818" s="4">
        <v>3571</v>
      </c>
      <c r="B818" s="4" t="s">
        <v>923</v>
      </c>
      <c r="C818" s="4" t="s">
        <v>924</v>
      </c>
      <c r="D818" s="4" t="s">
        <v>2173</v>
      </c>
      <c r="E818" s="4" t="s">
        <v>2174</v>
      </c>
      <c r="F818" s="4" t="s">
        <v>2225</v>
      </c>
    </row>
    <row r="819" spans="1:6" x14ac:dyDescent="0.3">
      <c r="A819" s="4">
        <v>3572</v>
      </c>
      <c r="B819" s="4" t="s">
        <v>1957</v>
      </c>
      <c r="C819" s="4" t="s">
        <v>1958</v>
      </c>
      <c r="D819" s="4" t="s">
        <v>2089</v>
      </c>
      <c r="E819" s="4" t="s">
        <v>2090</v>
      </c>
      <c r="F819" s="4" t="s">
        <v>2225</v>
      </c>
    </row>
    <row r="820" spans="1:6" x14ac:dyDescent="0.3">
      <c r="A820" s="4">
        <v>3573</v>
      </c>
      <c r="B820" s="4" t="s">
        <v>1213</v>
      </c>
      <c r="C820" s="4" t="s">
        <v>1214</v>
      </c>
      <c r="D820" s="4" t="s">
        <v>2089</v>
      </c>
      <c r="E820" s="4" t="s">
        <v>2090</v>
      </c>
      <c r="F820" s="4" t="s">
        <v>2225</v>
      </c>
    </row>
    <row r="821" spans="1:6" x14ac:dyDescent="0.3">
      <c r="A821" s="4">
        <v>3574</v>
      </c>
      <c r="B821" s="4" t="s">
        <v>1873</v>
      </c>
      <c r="C821" s="4" t="s">
        <v>1874</v>
      </c>
      <c r="D821" s="4" t="s">
        <v>2173</v>
      </c>
      <c r="E821" s="4" t="s">
        <v>2174</v>
      </c>
      <c r="F821" s="4" t="s">
        <v>2225</v>
      </c>
    </row>
    <row r="822" spans="1:6" x14ac:dyDescent="0.3">
      <c r="A822" s="4">
        <v>3575</v>
      </c>
      <c r="B822" s="4" t="s">
        <v>1955</v>
      </c>
      <c r="C822" s="4" t="s">
        <v>1956</v>
      </c>
      <c r="D822" s="4" t="s">
        <v>2089</v>
      </c>
      <c r="E822" s="4" t="s">
        <v>2090</v>
      </c>
      <c r="F822" s="4" t="s">
        <v>2225</v>
      </c>
    </row>
    <row r="823" spans="1:6" x14ac:dyDescent="0.3">
      <c r="A823" s="4">
        <v>3576</v>
      </c>
      <c r="B823" s="4" t="s">
        <v>1698</v>
      </c>
      <c r="C823" s="4" t="s">
        <v>1699</v>
      </c>
      <c r="D823" s="4" t="s">
        <v>2089</v>
      </c>
      <c r="E823" s="4" t="s">
        <v>2090</v>
      </c>
      <c r="F823" s="4" t="s">
        <v>2225</v>
      </c>
    </row>
    <row r="824" spans="1:6" x14ac:dyDescent="0.3">
      <c r="A824" s="4">
        <v>3577</v>
      </c>
      <c r="B824" s="4" t="s">
        <v>1835</v>
      </c>
      <c r="C824" s="4" t="s">
        <v>1836</v>
      </c>
      <c r="D824" s="4" t="s">
        <v>2089</v>
      </c>
      <c r="E824" s="4" t="s">
        <v>2090</v>
      </c>
      <c r="F824" s="4" t="s">
        <v>2225</v>
      </c>
    </row>
    <row r="825" spans="1:6" x14ac:dyDescent="0.3">
      <c r="A825" s="4">
        <v>3578</v>
      </c>
      <c r="B825" s="4" t="s">
        <v>1597</v>
      </c>
      <c r="C825" s="4" t="s">
        <v>1598</v>
      </c>
      <c r="D825" s="4" t="s">
        <v>2089</v>
      </c>
      <c r="E825" s="4" t="s">
        <v>2090</v>
      </c>
      <c r="F825" s="4" t="s">
        <v>2225</v>
      </c>
    </row>
    <row r="826" spans="1:6" x14ac:dyDescent="0.3">
      <c r="A826" s="4">
        <v>3579</v>
      </c>
      <c r="B826" s="4" t="s">
        <v>1107</v>
      </c>
      <c r="C826" s="4" t="s">
        <v>1108</v>
      </c>
      <c r="D826" s="4" t="s">
        <v>2173</v>
      </c>
      <c r="E826" s="4" t="s">
        <v>2174</v>
      </c>
      <c r="F826" s="4" t="s">
        <v>2225</v>
      </c>
    </row>
    <row r="827" spans="1:6" x14ac:dyDescent="0.3">
      <c r="A827" s="4">
        <v>3580</v>
      </c>
      <c r="B827" s="4" t="s">
        <v>989</v>
      </c>
      <c r="C827" s="4" t="s">
        <v>990</v>
      </c>
      <c r="D827" s="4" t="s">
        <v>2173</v>
      </c>
      <c r="E827" s="4" t="s">
        <v>2174</v>
      </c>
      <c r="F827" s="4" t="s">
        <v>2225</v>
      </c>
    </row>
    <row r="828" spans="1:6" x14ac:dyDescent="0.3">
      <c r="A828" s="4">
        <v>3581</v>
      </c>
      <c r="B828" s="4" t="s">
        <v>941</v>
      </c>
      <c r="C828" s="4" t="s">
        <v>942</v>
      </c>
      <c r="D828" s="4" t="s">
        <v>2173</v>
      </c>
      <c r="E828" s="4" t="s">
        <v>2229</v>
      </c>
      <c r="F828" s="4" t="s">
        <v>2225</v>
      </c>
    </row>
    <row r="829" spans="1:6" x14ac:dyDescent="0.3">
      <c r="A829" s="4">
        <v>3582</v>
      </c>
      <c r="B829" s="4" t="s">
        <v>1163</v>
      </c>
      <c r="C829" s="4" t="s">
        <v>1164</v>
      </c>
      <c r="D829" s="4" t="s">
        <v>2089</v>
      </c>
      <c r="E829" s="4" t="s">
        <v>2090</v>
      </c>
      <c r="F829" s="4" t="s">
        <v>2225</v>
      </c>
    </row>
    <row r="830" spans="1:6" x14ac:dyDescent="0.3">
      <c r="A830" s="4">
        <v>3583</v>
      </c>
      <c r="B830" s="4" t="s">
        <v>1992</v>
      </c>
      <c r="C830" s="4" t="s">
        <v>1993</v>
      </c>
      <c r="D830" s="4" t="s">
        <v>2173</v>
      </c>
      <c r="E830" s="4" t="s">
        <v>2229</v>
      </c>
      <c r="F830" s="4" t="s">
        <v>2225</v>
      </c>
    </row>
    <row r="831" spans="1:6" x14ac:dyDescent="0.3">
      <c r="A831" s="4">
        <v>3584</v>
      </c>
      <c r="B831" s="4" t="s">
        <v>1924</v>
      </c>
      <c r="C831" s="4" t="s">
        <v>1925</v>
      </c>
      <c r="D831" s="4" t="s">
        <v>2173</v>
      </c>
      <c r="E831" s="4" t="s">
        <v>2174</v>
      </c>
      <c r="F831" s="4" t="s">
        <v>2225</v>
      </c>
    </row>
    <row r="832" spans="1:6" x14ac:dyDescent="0.3">
      <c r="A832" s="4">
        <v>3585</v>
      </c>
      <c r="B832" s="4" t="s">
        <v>1904</v>
      </c>
      <c r="C832" s="4" t="s">
        <v>1905</v>
      </c>
      <c r="D832" s="4" t="s">
        <v>2089</v>
      </c>
      <c r="E832" s="4" t="s">
        <v>2114</v>
      </c>
      <c r="F832" s="4" t="s">
        <v>2225</v>
      </c>
    </row>
    <row r="833" spans="1:6" x14ac:dyDescent="0.3">
      <c r="A833" s="4">
        <v>3586</v>
      </c>
      <c r="B833" s="4" t="s">
        <v>1601</v>
      </c>
      <c r="C833" s="4" t="s">
        <v>1602</v>
      </c>
      <c r="D833" s="4" t="s">
        <v>2173</v>
      </c>
      <c r="E833" s="4" t="s">
        <v>2174</v>
      </c>
      <c r="F833" s="4" t="s">
        <v>2225</v>
      </c>
    </row>
    <row r="834" spans="1:6" x14ac:dyDescent="0.3">
      <c r="A834" s="4">
        <v>3587</v>
      </c>
      <c r="B834" s="4" t="s">
        <v>1930</v>
      </c>
      <c r="C834" s="4" t="s">
        <v>1931</v>
      </c>
      <c r="D834" s="4" t="s">
        <v>2089</v>
      </c>
      <c r="E834" s="4" t="s">
        <v>2090</v>
      </c>
      <c r="F834" s="4" t="s">
        <v>2225</v>
      </c>
    </row>
    <row r="835" spans="1:6" x14ac:dyDescent="0.3">
      <c r="A835" s="4">
        <v>3588</v>
      </c>
      <c r="B835" s="4" t="s">
        <v>1789</v>
      </c>
      <c r="C835" s="4" t="s">
        <v>1790</v>
      </c>
      <c r="D835" s="4" t="s">
        <v>2089</v>
      </c>
      <c r="E835" s="4" t="s">
        <v>2090</v>
      </c>
      <c r="F835" s="4" t="s">
        <v>2225</v>
      </c>
    </row>
    <row r="836" spans="1:6" x14ac:dyDescent="0.3">
      <c r="A836" s="4">
        <v>3589</v>
      </c>
      <c r="B836" s="4" t="s">
        <v>2008</v>
      </c>
      <c r="C836" s="4" t="s">
        <v>2009</v>
      </c>
      <c r="D836" s="4" t="s">
        <v>2089</v>
      </c>
      <c r="E836" s="4" t="s">
        <v>2090</v>
      </c>
      <c r="F836" s="4" t="s">
        <v>2225</v>
      </c>
    </row>
    <row r="837" spans="1:6" x14ac:dyDescent="0.3">
      <c r="A837" s="4">
        <v>3590</v>
      </c>
      <c r="B837" s="4" t="s">
        <v>1871</v>
      </c>
      <c r="C837" s="4" t="s">
        <v>1872</v>
      </c>
      <c r="D837" s="4" t="s">
        <v>2173</v>
      </c>
      <c r="E837" s="4" t="s">
        <v>2174</v>
      </c>
      <c r="F837" s="4" t="s">
        <v>2225</v>
      </c>
    </row>
    <row r="838" spans="1:6" x14ac:dyDescent="0.3">
      <c r="A838" s="4">
        <v>3591</v>
      </c>
      <c r="B838" s="4" t="s">
        <v>1324</v>
      </c>
      <c r="C838" s="4" t="s">
        <v>1325</v>
      </c>
      <c r="D838" s="4" t="s">
        <v>2173</v>
      </c>
      <c r="E838" s="4" t="s">
        <v>2174</v>
      </c>
      <c r="F838" s="4" t="s">
        <v>2225</v>
      </c>
    </row>
    <row r="839" spans="1:6" x14ac:dyDescent="0.3">
      <c r="A839" s="4">
        <v>3592</v>
      </c>
      <c r="B839" s="4" t="s">
        <v>517</v>
      </c>
      <c r="C839" s="4" t="s">
        <v>518</v>
      </c>
      <c r="D839" s="4" t="s">
        <v>2173</v>
      </c>
      <c r="E839" s="4" t="s">
        <v>2174</v>
      </c>
      <c r="F839" s="4" t="s">
        <v>2225</v>
      </c>
    </row>
    <row r="840" spans="1:6" x14ac:dyDescent="0.3">
      <c r="A840" s="4">
        <v>3593</v>
      </c>
      <c r="B840" s="4" t="s">
        <v>1262</v>
      </c>
      <c r="C840" s="4" t="s">
        <v>1263</v>
      </c>
      <c r="D840" s="4" t="s">
        <v>2173</v>
      </c>
      <c r="E840" s="4" t="s">
        <v>2174</v>
      </c>
      <c r="F840" s="4" t="s">
        <v>2225</v>
      </c>
    </row>
    <row r="841" spans="1:6" x14ac:dyDescent="0.3">
      <c r="A841" s="4">
        <v>3594</v>
      </c>
      <c r="B841" s="4" t="s">
        <v>122</v>
      </c>
      <c r="C841" s="4" t="s">
        <v>123</v>
      </c>
      <c r="D841" s="4" t="s">
        <v>2173</v>
      </c>
      <c r="E841" s="4" t="s">
        <v>2174</v>
      </c>
      <c r="F841" s="4" t="s">
        <v>2225</v>
      </c>
    </row>
    <row r="842" spans="1:6" x14ac:dyDescent="0.3">
      <c r="A842" s="4">
        <v>3595</v>
      </c>
      <c r="B842" s="4" t="s">
        <v>1043</v>
      </c>
      <c r="C842" s="4" t="s">
        <v>1044</v>
      </c>
      <c r="D842" s="4" t="s">
        <v>2173</v>
      </c>
      <c r="E842" s="4" t="s">
        <v>2174</v>
      </c>
      <c r="F842" s="4" t="s">
        <v>2225</v>
      </c>
    </row>
    <row r="843" spans="1:6" x14ac:dyDescent="0.3">
      <c r="A843" s="4">
        <v>3596</v>
      </c>
      <c r="B843" s="4" t="s">
        <v>1576</v>
      </c>
      <c r="C843" s="4" t="s">
        <v>1577</v>
      </c>
      <c r="D843" s="4" t="s">
        <v>2112</v>
      </c>
      <c r="E843" s="4" t="s">
        <v>2231</v>
      </c>
      <c r="F843" s="4" t="s">
        <v>2232</v>
      </c>
    </row>
    <row r="844" spans="1:6" x14ac:dyDescent="0.3">
      <c r="A844" s="4">
        <v>3597</v>
      </c>
      <c r="B844" s="4" t="s">
        <v>159</v>
      </c>
      <c r="C844" s="4" t="s">
        <v>160</v>
      </c>
      <c r="D844" s="4" t="s">
        <v>2173</v>
      </c>
      <c r="E844" s="4" t="s">
        <v>2174</v>
      </c>
      <c r="F844" s="4" t="s">
        <v>2232</v>
      </c>
    </row>
    <row r="845" spans="1:6" x14ac:dyDescent="0.3">
      <c r="A845" s="4">
        <v>3598</v>
      </c>
      <c r="B845" s="4" t="s">
        <v>1861</v>
      </c>
      <c r="C845" s="4" t="s">
        <v>1862</v>
      </c>
      <c r="D845" s="4" t="s">
        <v>2173</v>
      </c>
      <c r="E845" s="4" t="s">
        <v>2174</v>
      </c>
      <c r="F845" s="4" t="s">
        <v>2232</v>
      </c>
    </row>
    <row r="846" spans="1:6" x14ac:dyDescent="0.3">
      <c r="A846" s="4">
        <v>3599</v>
      </c>
      <c r="B846" s="4" t="s">
        <v>1197</v>
      </c>
      <c r="C846" s="4" t="s">
        <v>1198</v>
      </c>
      <c r="D846" s="4" t="s">
        <v>2153</v>
      </c>
      <c r="E846" s="4" t="s">
        <v>2194</v>
      </c>
      <c r="F846" s="4" t="s">
        <v>2233</v>
      </c>
    </row>
    <row r="847" spans="1:6" x14ac:dyDescent="0.3">
      <c r="A847" s="4">
        <v>3600</v>
      </c>
      <c r="B847" s="4" t="s">
        <v>965</v>
      </c>
      <c r="C847" s="4" t="s">
        <v>966</v>
      </c>
      <c r="D847" s="4" t="s">
        <v>2153</v>
      </c>
      <c r="E847" s="4" t="s">
        <v>2194</v>
      </c>
      <c r="F847" s="4" t="s">
        <v>2233</v>
      </c>
    </row>
    <row r="848" spans="1:6" x14ac:dyDescent="0.3">
      <c r="A848" s="4">
        <v>3601</v>
      </c>
      <c r="B848" s="4" t="s">
        <v>1807</v>
      </c>
      <c r="C848" s="4" t="s">
        <v>1808</v>
      </c>
      <c r="D848" s="4" t="s">
        <v>2153</v>
      </c>
      <c r="E848" s="4" t="s">
        <v>2194</v>
      </c>
      <c r="F848" s="4" t="s">
        <v>2233</v>
      </c>
    </row>
    <row r="849" spans="1:6" x14ac:dyDescent="0.3">
      <c r="A849" s="4">
        <v>3602</v>
      </c>
      <c r="B849" s="4" t="s">
        <v>89</v>
      </c>
      <c r="C849" s="4" t="s">
        <v>90</v>
      </c>
      <c r="D849" s="4" t="s">
        <v>2153</v>
      </c>
      <c r="E849" s="4" t="s">
        <v>2194</v>
      </c>
      <c r="F849" s="4" t="s">
        <v>2233</v>
      </c>
    </row>
    <row r="850" spans="1:6" x14ac:dyDescent="0.3">
      <c r="A850" s="4">
        <v>3603</v>
      </c>
      <c r="B850" s="4" t="s">
        <v>959</v>
      </c>
      <c r="C850" s="4" t="s">
        <v>960</v>
      </c>
      <c r="D850" s="4" t="s">
        <v>2153</v>
      </c>
      <c r="E850" s="4" t="s">
        <v>2194</v>
      </c>
      <c r="F850" s="4" t="s">
        <v>2233</v>
      </c>
    </row>
    <row r="851" spans="1:6" x14ac:dyDescent="0.3">
      <c r="A851" s="4">
        <v>3604</v>
      </c>
      <c r="B851" s="4" t="s">
        <v>1127</v>
      </c>
      <c r="C851" s="4" t="s">
        <v>1128</v>
      </c>
      <c r="D851" s="4" t="s">
        <v>2089</v>
      </c>
      <c r="E851" s="4" t="s">
        <v>2090</v>
      </c>
      <c r="F851" s="4" t="s">
        <v>2233</v>
      </c>
    </row>
    <row r="852" spans="1:6" x14ac:dyDescent="0.3">
      <c r="A852" s="4">
        <v>3605</v>
      </c>
      <c r="B852" s="4" t="s">
        <v>1795</v>
      </c>
      <c r="C852" s="4" t="s">
        <v>1796</v>
      </c>
      <c r="D852" s="4" t="s">
        <v>2089</v>
      </c>
      <c r="E852" s="4" t="s">
        <v>2090</v>
      </c>
      <c r="F852" s="4" t="s">
        <v>2233</v>
      </c>
    </row>
    <row r="853" spans="1:6" x14ac:dyDescent="0.3">
      <c r="A853" s="4">
        <v>3606</v>
      </c>
      <c r="B853" s="4" t="s">
        <v>766</v>
      </c>
      <c r="C853" s="4" t="s">
        <v>767</v>
      </c>
      <c r="D853" s="4" t="s">
        <v>2089</v>
      </c>
      <c r="E853" s="4" t="s">
        <v>2090</v>
      </c>
      <c r="F853" s="4" t="s">
        <v>2233</v>
      </c>
    </row>
    <row r="854" spans="1:6" x14ac:dyDescent="0.3">
      <c r="A854" s="4">
        <v>3607</v>
      </c>
      <c r="B854" s="4" t="s">
        <v>1793</v>
      </c>
      <c r="C854" s="4" t="s">
        <v>1794</v>
      </c>
      <c r="D854" s="4" t="s">
        <v>2089</v>
      </c>
      <c r="E854" s="4" t="s">
        <v>2090</v>
      </c>
      <c r="F854" s="4" t="s">
        <v>2233</v>
      </c>
    </row>
    <row r="855" spans="1:6" x14ac:dyDescent="0.3">
      <c r="A855" s="4">
        <v>3608</v>
      </c>
      <c r="B855" s="4" t="s">
        <v>1914</v>
      </c>
      <c r="C855" s="4" t="s">
        <v>1915</v>
      </c>
      <c r="D855" s="4" t="s">
        <v>2153</v>
      </c>
      <c r="E855" s="4" t="s">
        <v>2194</v>
      </c>
      <c r="F855" s="4" t="s">
        <v>2233</v>
      </c>
    </row>
    <row r="856" spans="1:6" x14ac:dyDescent="0.3">
      <c r="A856" s="4">
        <v>3609</v>
      </c>
      <c r="B856" s="4" t="s">
        <v>236</v>
      </c>
      <c r="C856" s="4" t="s">
        <v>237</v>
      </c>
      <c r="D856" s="4" t="s">
        <v>2089</v>
      </c>
      <c r="E856" s="4" t="s">
        <v>2090</v>
      </c>
      <c r="F856" s="4" t="s">
        <v>2233</v>
      </c>
    </row>
    <row r="857" spans="1:6" x14ac:dyDescent="0.3">
      <c r="A857" s="4">
        <v>3610</v>
      </c>
      <c r="B857" s="4" t="s">
        <v>1436</v>
      </c>
      <c r="C857" s="4" t="s">
        <v>1437</v>
      </c>
      <c r="D857" s="4" t="s">
        <v>2089</v>
      </c>
      <c r="E857" s="4" t="s">
        <v>2090</v>
      </c>
      <c r="F857" s="4" t="s">
        <v>2233</v>
      </c>
    </row>
    <row r="858" spans="1:6" x14ac:dyDescent="0.3">
      <c r="A858" s="4">
        <v>3611</v>
      </c>
      <c r="B858" s="4" t="s">
        <v>238</v>
      </c>
      <c r="C858" s="4" t="s">
        <v>239</v>
      </c>
      <c r="D858" s="4" t="s">
        <v>2089</v>
      </c>
      <c r="E858" s="4" t="s">
        <v>2090</v>
      </c>
      <c r="F858" s="4" t="s">
        <v>2233</v>
      </c>
    </row>
    <row r="859" spans="1:6" x14ac:dyDescent="0.3">
      <c r="A859" s="4">
        <v>3612</v>
      </c>
      <c r="B859" s="4" t="s">
        <v>977</v>
      </c>
      <c r="C859" s="4" t="s">
        <v>978</v>
      </c>
      <c r="D859" s="4" t="s">
        <v>2089</v>
      </c>
      <c r="E859" s="4" t="s">
        <v>2090</v>
      </c>
      <c r="F859" s="4" t="s">
        <v>2233</v>
      </c>
    </row>
    <row r="860" spans="1:6" x14ac:dyDescent="0.3">
      <c r="A860" s="4">
        <v>3613</v>
      </c>
      <c r="B860" s="4" t="s">
        <v>1434</v>
      </c>
      <c r="C860" s="4" t="s">
        <v>1435</v>
      </c>
      <c r="D860" s="4" t="s">
        <v>2153</v>
      </c>
      <c r="E860" s="4" t="s">
        <v>2192</v>
      </c>
      <c r="F860" s="4" t="s">
        <v>2233</v>
      </c>
    </row>
    <row r="861" spans="1:6" x14ac:dyDescent="0.3">
      <c r="A861" s="4">
        <v>3614</v>
      </c>
      <c r="B861" s="4" t="s">
        <v>1448</v>
      </c>
      <c r="C861" s="4" t="s">
        <v>1449</v>
      </c>
      <c r="D861" s="4" t="s">
        <v>2153</v>
      </c>
      <c r="E861" s="4" t="s">
        <v>2192</v>
      </c>
      <c r="F861" s="4" t="s">
        <v>2233</v>
      </c>
    </row>
    <row r="862" spans="1:6" x14ac:dyDescent="0.3">
      <c r="A862" s="4">
        <v>3615</v>
      </c>
      <c r="B862" s="4" t="s">
        <v>1191</v>
      </c>
      <c r="C862" s="4" t="s">
        <v>1192</v>
      </c>
      <c r="D862" s="4" t="s">
        <v>2153</v>
      </c>
      <c r="E862" s="4" t="s">
        <v>2192</v>
      </c>
      <c r="F862" s="4" t="s">
        <v>2233</v>
      </c>
    </row>
    <row r="863" spans="1:6" x14ac:dyDescent="0.3">
      <c r="A863" s="4">
        <v>3616</v>
      </c>
      <c r="B863" s="4" t="s">
        <v>1785</v>
      </c>
      <c r="C863" s="4" t="s">
        <v>1786</v>
      </c>
      <c r="D863" s="4" t="s">
        <v>2153</v>
      </c>
      <c r="E863" s="4" t="s">
        <v>2192</v>
      </c>
      <c r="F863" s="4" t="s">
        <v>2233</v>
      </c>
    </row>
    <row r="864" spans="1:6" x14ac:dyDescent="0.3">
      <c r="A864" s="4">
        <v>3617</v>
      </c>
      <c r="B864" s="4" t="s">
        <v>1819</v>
      </c>
      <c r="C864" s="4" t="s">
        <v>1820</v>
      </c>
      <c r="D864" s="4" t="s">
        <v>2153</v>
      </c>
      <c r="E864" s="4" t="s">
        <v>2192</v>
      </c>
      <c r="F864" s="4" t="s">
        <v>2233</v>
      </c>
    </row>
    <row r="865" spans="1:6" x14ac:dyDescent="0.3">
      <c r="A865" s="4">
        <v>3618</v>
      </c>
      <c r="B865" s="4" t="s">
        <v>254</v>
      </c>
      <c r="C865" s="4" t="s">
        <v>255</v>
      </c>
      <c r="D865" s="4" t="s">
        <v>2153</v>
      </c>
      <c r="E865" s="4" t="s">
        <v>2192</v>
      </c>
      <c r="F865" s="4" t="s">
        <v>2233</v>
      </c>
    </row>
    <row r="866" spans="1:6" x14ac:dyDescent="0.3">
      <c r="A866" s="4">
        <v>3619</v>
      </c>
      <c r="B866" s="4" t="s">
        <v>971</v>
      </c>
      <c r="C866" s="4" t="s">
        <v>972</v>
      </c>
      <c r="D866" s="4" t="s">
        <v>2153</v>
      </c>
      <c r="E866" s="4" t="s">
        <v>2192</v>
      </c>
      <c r="F866" s="4" t="s">
        <v>2233</v>
      </c>
    </row>
    <row r="867" spans="1:6" x14ac:dyDescent="0.3">
      <c r="A867" s="4">
        <v>3620</v>
      </c>
      <c r="B867" s="4" t="s">
        <v>1869</v>
      </c>
      <c r="C867" s="4" t="s">
        <v>1870</v>
      </c>
      <c r="D867" s="4" t="s">
        <v>2153</v>
      </c>
      <c r="E867" s="4" t="s">
        <v>2192</v>
      </c>
      <c r="F867" s="4" t="s">
        <v>2233</v>
      </c>
    </row>
    <row r="868" spans="1:6" x14ac:dyDescent="0.3">
      <c r="A868" s="4">
        <v>3621</v>
      </c>
      <c r="B868" s="4" t="s">
        <v>1432</v>
      </c>
      <c r="C868" s="4" t="s">
        <v>1433</v>
      </c>
      <c r="D868" s="4" t="s">
        <v>2153</v>
      </c>
      <c r="E868" s="4" t="s">
        <v>2192</v>
      </c>
      <c r="F868" s="4" t="s">
        <v>2233</v>
      </c>
    </row>
    <row r="869" spans="1:6" x14ac:dyDescent="0.3">
      <c r="A869" s="4">
        <v>3622</v>
      </c>
      <c r="B869" s="4" t="s">
        <v>736</v>
      </c>
      <c r="C869" s="4" t="s">
        <v>737</v>
      </c>
      <c r="D869" s="4" t="s">
        <v>2153</v>
      </c>
      <c r="E869" s="4" t="s">
        <v>2192</v>
      </c>
      <c r="F869" s="4" t="s">
        <v>2233</v>
      </c>
    </row>
    <row r="870" spans="1:6" x14ac:dyDescent="0.3">
      <c r="A870" s="4">
        <v>3623</v>
      </c>
      <c r="B870" s="4" t="s">
        <v>1233</v>
      </c>
      <c r="C870" s="4" t="s">
        <v>1234</v>
      </c>
      <c r="D870" s="4" t="s">
        <v>2153</v>
      </c>
      <c r="E870" s="4" t="s">
        <v>2192</v>
      </c>
      <c r="F870" s="4" t="s">
        <v>2233</v>
      </c>
    </row>
    <row r="871" spans="1:6" x14ac:dyDescent="0.3">
      <c r="A871" s="4">
        <v>3624</v>
      </c>
      <c r="B871" s="4" t="s">
        <v>646</v>
      </c>
      <c r="C871" s="4" t="s">
        <v>647</v>
      </c>
      <c r="D871" s="4" t="s">
        <v>2153</v>
      </c>
      <c r="E871" s="4" t="s">
        <v>2192</v>
      </c>
      <c r="F871" s="4" t="s">
        <v>2233</v>
      </c>
    </row>
    <row r="872" spans="1:6" x14ac:dyDescent="0.3">
      <c r="A872" s="4">
        <v>3625</v>
      </c>
      <c r="B872" s="4" t="s">
        <v>1663</v>
      </c>
      <c r="C872" s="4" t="s">
        <v>1664</v>
      </c>
      <c r="D872" s="4" t="s">
        <v>2153</v>
      </c>
      <c r="E872" s="4" t="s">
        <v>2192</v>
      </c>
      <c r="F872" s="4" t="s">
        <v>2233</v>
      </c>
    </row>
    <row r="873" spans="1:6" x14ac:dyDescent="0.3">
      <c r="A873" s="4">
        <v>3626</v>
      </c>
      <c r="B873" s="4" t="s">
        <v>1260</v>
      </c>
      <c r="C873" s="4" t="s">
        <v>1261</v>
      </c>
      <c r="D873" s="4" t="s">
        <v>2153</v>
      </c>
      <c r="E873" s="4" t="s">
        <v>2192</v>
      </c>
      <c r="F873" s="4" t="s">
        <v>2233</v>
      </c>
    </row>
    <row r="874" spans="1:6" x14ac:dyDescent="0.3">
      <c r="A874" s="4">
        <v>3627</v>
      </c>
      <c r="B874" s="4" t="s">
        <v>1504</v>
      </c>
      <c r="C874" s="4" t="s">
        <v>1505</v>
      </c>
      <c r="D874" s="4" t="s">
        <v>2153</v>
      </c>
      <c r="E874" s="4" t="s">
        <v>2192</v>
      </c>
      <c r="F874" s="4" t="s">
        <v>2233</v>
      </c>
    </row>
    <row r="875" spans="1:6" x14ac:dyDescent="0.3">
      <c r="A875" s="4">
        <v>3628</v>
      </c>
      <c r="B875" s="4" t="s">
        <v>811</v>
      </c>
      <c r="C875" s="4" t="s">
        <v>812</v>
      </c>
      <c r="D875" s="4" t="s">
        <v>2153</v>
      </c>
      <c r="E875" s="4" t="s">
        <v>2192</v>
      </c>
      <c r="F875" s="4" t="s">
        <v>2233</v>
      </c>
    </row>
    <row r="876" spans="1:6" x14ac:dyDescent="0.3">
      <c r="A876" s="4">
        <v>3629</v>
      </c>
      <c r="B876" s="4" t="s">
        <v>1280</v>
      </c>
      <c r="C876" s="4" t="s">
        <v>1281</v>
      </c>
      <c r="D876" s="4" t="s">
        <v>2153</v>
      </c>
      <c r="E876" s="4" t="s">
        <v>2192</v>
      </c>
      <c r="F876" s="4" t="s">
        <v>2233</v>
      </c>
    </row>
    <row r="877" spans="1:6" x14ac:dyDescent="0.3">
      <c r="A877" s="4">
        <v>3630</v>
      </c>
      <c r="B877" s="4" t="s">
        <v>1278</v>
      </c>
      <c r="C877" s="4" t="s">
        <v>1279</v>
      </c>
      <c r="D877" s="4" t="s">
        <v>2153</v>
      </c>
      <c r="E877" s="4" t="s">
        <v>2192</v>
      </c>
      <c r="F877" s="4" t="s">
        <v>2233</v>
      </c>
    </row>
    <row r="878" spans="1:6" x14ac:dyDescent="0.3">
      <c r="A878" s="4">
        <v>3631</v>
      </c>
      <c r="B878" s="4" t="s">
        <v>394</v>
      </c>
      <c r="C878" s="4" t="s">
        <v>395</v>
      </c>
      <c r="D878" s="4" t="s">
        <v>2153</v>
      </c>
      <c r="E878" s="4" t="s">
        <v>2192</v>
      </c>
      <c r="F878" s="4" t="s">
        <v>2233</v>
      </c>
    </row>
    <row r="879" spans="1:6" x14ac:dyDescent="0.3">
      <c r="A879" s="4">
        <v>3632</v>
      </c>
      <c r="B879" s="4" t="s">
        <v>1900</v>
      </c>
      <c r="C879" s="4" t="s">
        <v>1901</v>
      </c>
      <c r="D879" s="4" t="s">
        <v>2153</v>
      </c>
      <c r="E879" s="4" t="s">
        <v>2192</v>
      </c>
      <c r="F879" s="4" t="s">
        <v>2233</v>
      </c>
    </row>
    <row r="880" spans="1:6" x14ac:dyDescent="0.3">
      <c r="A880" s="4">
        <v>3633</v>
      </c>
      <c r="B880" s="4" t="s">
        <v>698</v>
      </c>
      <c r="C880" s="4" t="s">
        <v>699</v>
      </c>
      <c r="D880" s="4" t="s">
        <v>2153</v>
      </c>
      <c r="E880" s="4" t="s">
        <v>2192</v>
      </c>
      <c r="F880" s="4" t="s">
        <v>2233</v>
      </c>
    </row>
    <row r="881" spans="1:6" x14ac:dyDescent="0.3">
      <c r="A881" s="4">
        <v>3634</v>
      </c>
      <c r="B881" s="4" t="s">
        <v>1969</v>
      </c>
      <c r="C881" s="4" t="s">
        <v>1970</v>
      </c>
      <c r="D881" s="4" t="s">
        <v>2153</v>
      </c>
      <c r="E881" s="4" t="s">
        <v>2192</v>
      </c>
      <c r="F881" s="4" t="s">
        <v>2233</v>
      </c>
    </row>
    <row r="882" spans="1:6" x14ac:dyDescent="0.3">
      <c r="A882" s="4">
        <v>3635</v>
      </c>
      <c r="B882" s="4" t="s">
        <v>478</v>
      </c>
      <c r="C882" s="4" t="s">
        <v>479</v>
      </c>
      <c r="D882" s="4" t="s">
        <v>2153</v>
      </c>
      <c r="E882" s="4" t="s">
        <v>2192</v>
      </c>
      <c r="F882" s="4" t="s">
        <v>2233</v>
      </c>
    </row>
    <row r="883" spans="1:6" x14ac:dyDescent="0.3">
      <c r="A883" s="4">
        <v>3636</v>
      </c>
      <c r="B883" s="4" t="s">
        <v>1763</v>
      </c>
      <c r="C883" s="4" t="s">
        <v>1764</v>
      </c>
      <c r="D883" s="4" t="s">
        <v>2153</v>
      </c>
      <c r="E883" s="4" t="s">
        <v>2192</v>
      </c>
      <c r="F883" s="4" t="s">
        <v>2233</v>
      </c>
    </row>
    <row r="884" spans="1:6" x14ac:dyDescent="0.3">
      <c r="A884" s="4">
        <v>3637</v>
      </c>
      <c r="B884" s="4" t="s">
        <v>734</v>
      </c>
      <c r="C884" s="4" t="s">
        <v>735</v>
      </c>
      <c r="D884" s="4" t="s">
        <v>2153</v>
      </c>
      <c r="E884" s="4" t="s">
        <v>2192</v>
      </c>
      <c r="F884" s="4" t="s">
        <v>2233</v>
      </c>
    </row>
    <row r="885" spans="1:6" x14ac:dyDescent="0.3">
      <c r="A885" s="4">
        <v>3638</v>
      </c>
      <c r="B885" s="4" t="s">
        <v>1462</v>
      </c>
      <c r="C885" s="4" t="s">
        <v>1463</v>
      </c>
      <c r="D885" s="4" t="s">
        <v>2153</v>
      </c>
      <c r="E885" s="4" t="s">
        <v>2192</v>
      </c>
      <c r="F885" s="4" t="s">
        <v>2233</v>
      </c>
    </row>
    <row r="886" spans="1:6" x14ac:dyDescent="0.3">
      <c r="A886" s="4">
        <v>3639</v>
      </c>
      <c r="B886" s="4" t="s">
        <v>314</v>
      </c>
      <c r="C886" s="4" t="s">
        <v>315</v>
      </c>
      <c r="D886" s="4" t="s">
        <v>2153</v>
      </c>
      <c r="E886" s="4" t="s">
        <v>2192</v>
      </c>
      <c r="F886" s="4" t="s">
        <v>2233</v>
      </c>
    </row>
    <row r="887" spans="1:6" x14ac:dyDescent="0.3">
      <c r="A887" s="4">
        <v>3640</v>
      </c>
      <c r="B887" s="4" t="s">
        <v>1805</v>
      </c>
      <c r="C887" s="4" t="s">
        <v>1806</v>
      </c>
      <c r="D887" s="4" t="s">
        <v>2153</v>
      </c>
      <c r="E887" s="4" t="s">
        <v>2192</v>
      </c>
      <c r="F887" s="4" t="s">
        <v>2233</v>
      </c>
    </row>
    <row r="888" spans="1:6" x14ac:dyDescent="0.3">
      <c r="A888" s="4">
        <v>3641</v>
      </c>
      <c r="B888" s="4" t="s">
        <v>1161</v>
      </c>
      <c r="C888" s="4" t="s">
        <v>1162</v>
      </c>
      <c r="D888" s="4" t="s">
        <v>2153</v>
      </c>
      <c r="E888" s="4" t="s">
        <v>2192</v>
      </c>
      <c r="F888" s="4" t="s">
        <v>2233</v>
      </c>
    </row>
    <row r="889" spans="1:6" x14ac:dyDescent="0.3">
      <c r="A889" s="4">
        <v>3642</v>
      </c>
      <c r="B889" s="4" t="s">
        <v>1887</v>
      </c>
      <c r="C889" s="4" t="s">
        <v>1888</v>
      </c>
      <c r="D889" s="4" t="s">
        <v>2153</v>
      </c>
      <c r="E889" s="4" t="s">
        <v>2192</v>
      </c>
      <c r="F889" s="4" t="s">
        <v>2233</v>
      </c>
    </row>
    <row r="890" spans="1:6" x14ac:dyDescent="0.3">
      <c r="A890" s="4">
        <v>3643</v>
      </c>
      <c r="B890" s="4" t="s">
        <v>1382</v>
      </c>
      <c r="C890" s="4" t="s">
        <v>1383</v>
      </c>
      <c r="D890" s="4" t="s">
        <v>2153</v>
      </c>
      <c r="E890" s="4" t="s">
        <v>2192</v>
      </c>
      <c r="F890" s="4" t="s">
        <v>2233</v>
      </c>
    </row>
    <row r="891" spans="1:6" x14ac:dyDescent="0.3">
      <c r="A891" s="4">
        <v>3644</v>
      </c>
      <c r="B891" s="4" t="s">
        <v>901</v>
      </c>
      <c r="C891" s="4" t="s">
        <v>902</v>
      </c>
      <c r="D891" s="4" t="s">
        <v>2153</v>
      </c>
      <c r="E891" s="4" t="s">
        <v>2192</v>
      </c>
      <c r="F891" s="4" t="s">
        <v>2233</v>
      </c>
    </row>
    <row r="892" spans="1:6" x14ac:dyDescent="0.3">
      <c r="A892" s="4">
        <v>3645</v>
      </c>
      <c r="B892" s="4" t="s">
        <v>1219</v>
      </c>
      <c r="C892" s="4" t="s">
        <v>1220</v>
      </c>
      <c r="D892" s="4" t="s">
        <v>2153</v>
      </c>
      <c r="E892" s="4" t="s">
        <v>2192</v>
      </c>
      <c r="F892" s="4" t="s">
        <v>2233</v>
      </c>
    </row>
    <row r="893" spans="1:6" x14ac:dyDescent="0.3">
      <c r="A893" s="4">
        <v>3646</v>
      </c>
      <c r="B893" s="4" t="s">
        <v>480</v>
      </c>
      <c r="C893" s="4" t="s">
        <v>481</v>
      </c>
      <c r="D893" s="4" t="s">
        <v>2153</v>
      </c>
      <c r="E893" s="4" t="s">
        <v>2192</v>
      </c>
      <c r="F893" s="4" t="s">
        <v>2233</v>
      </c>
    </row>
    <row r="894" spans="1:6" x14ac:dyDescent="0.3">
      <c r="A894" s="4">
        <v>3647</v>
      </c>
      <c r="B894" s="4" t="s">
        <v>1895</v>
      </c>
      <c r="C894" s="4" t="s">
        <v>1896</v>
      </c>
      <c r="D894" s="4" t="s">
        <v>2153</v>
      </c>
      <c r="E894" s="4" t="s">
        <v>2192</v>
      </c>
      <c r="F894" s="4" t="s">
        <v>2233</v>
      </c>
    </row>
    <row r="895" spans="1:6" x14ac:dyDescent="0.3">
      <c r="A895" s="4">
        <v>3648</v>
      </c>
      <c r="B895" s="4" t="s">
        <v>706</v>
      </c>
      <c r="C895" s="4" t="s">
        <v>707</v>
      </c>
      <c r="D895" s="4" t="s">
        <v>2153</v>
      </c>
      <c r="E895" s="4" t="s">
        <v>2194</v>
      </c>
      <c r="F895" s="4" t="s">
        <v>2233</v>
      </c>
    </row>
    <row r="896" spans="1:6" x14ac:dyDescent="0.3">
      <c r="A896" s="4">
        <v>3649</v>
      </c>
      <c r="B896" s="4" t="s">
        <v>704</v>
      </c>
      <c r="C896" s="4" t="s">
        <v>705</v>
      </c>
      <c r="D896" s="4" t="s">
        <v>2153</v>
      </c>
      <c r="E896" s="4" t="s">
        <v>2194</v>
      </c>
      <c r="F896" s="4" t="s">
        <v>2233</v>
      </c>
    </row>
    <row r="897" spans="1:6" x14ac:dyDescent="0.3">
      <c r="A897" s="4">
        <v>3650</v>
      </c>
      <c r="B897" s="4" t="s">
        <v>1470</v>
      </c>
      <c r="C897" s="4" t="s">
        <v>1471</v>
      </c>
      <c r="D897" s="4" t="s">
        <v>2153</v>
      </c>
      <c r="E897" s="4" t="s">
        <v>2194</v>
      </c>
      <c r="F897" s="4" t="s">
        <v>2233</v>
      </c>
    </row>
    <row r="898" spans="1:6" x14ac:dyDescent="0.3">
      <c r="A898" s="4">
        <v>3651</v>
      </c>
      <c r="B898" s="4" t="s">
        <v>1661</v>
      </c>
      <c r="C898" s="4" t="s">
        <v>1662</v>
      </c>
      <c r="D898" s="4" t="s">
        <v>2153</v>
      </c>
      <c r="E898" s="4" t="s">
        <v>2194</v>
      </c>
      <c r="F898" s="4" t="s">
        <v>2233</v>
      </c>
    </row>
    <row r="899" spans="1:6" x14ac:dyDescent="0.3">
      <c r="A899" s="4">
        <v>3652</v>
      </c>
      <c r="B899" s="4" t="s">
        <v>1803</v>
      </c>
      <c r="C899" s="4" t="s">
        <v>1804</v>
      </c>
      <c r="D899" s="4" t="s">
        <v>2153</v>
      </c>
      <c r="E899" s="4" t="s">
        <v>2194</v>
      </c>
      <c r="F899" s="4" t="s">
        <v>2233</v>
      </c>
    </row>
    <row r="900" spans="1:6" x14ac:dyDescent="0.3">
      <c r="A900" s="4">
        <v>3653</v>
      </c>
      <c r="B900" s="4" t="s">
        <v>1266</v>
      </c>
      <c r="C900" s="4" t="s">
        <v>1267</v>
      </c>
      <c r="D900" s="4" t="s">
        <v>2153</v>
      </c>
      <c r="E900" s="4" t="s">
        <v>2194</v>
      </c>
      <c r="F900" s="4" t="s">
        <v>2233</v>
      </c>
    </row>
    <row r="901" spans="1:6" x14ac:dyDescent="0.3">
      <c r="A901" s="4">
        <v>3654</v>
      </c>
      <c r="B901" s="4" t="s">
        <v>1276</v>
      </c>
      <c r="C901" s="4" t="s">
        <v>1277</v>
      </c>
      <c r="D901" s="4" t="s">
        <v>2153</v>
      </c>
      <c r="E901" s="4" t="s">
        <v>2194</v>
      </c>
      <c r="F901" s="4" t="s">
        <v>2233</v>
      </c>
    </row>
    <row r="902" spans="1:6" x14ac:dyDescent="0.3">
      <c r="A902" s="4">
        <v>3655</v>
      </c>
      <c r="B902" s="4" t="s">
        <v>1700</v>
      </c>
      <c r="C902" s="4" t="s">
        <v>1701</v>
      </c>
      <c r="D902" s="4" t="s">
        <v>2153</v>
      </c>
      <c r="E902" s="4" t="s">
        <v>2194</v>
      </c>
      <c r="F902" s="4" t="s">
        <v>2233</v>
      </c>
    </row>
    <row r="903" spans="1:6" x14ac:dyDescent="0.3">
      <c r="A903" s="4">
        <v>3656</v>
      </c>
      <c r="B903" s="4" t="s">
        <v>1390</v>
      </c>
      <c r="C903" s="4" t="s">
        <v>1391</v>
      </c>
      <c r="D903" s="4" t="s">
        <v>2153</v>
      </c>
      <c r="E903" s="4" t="s">
        <v>2194</v>
      </c>
      <c r="F903" s="4" t="s">
        <v>2233</v>
      </c>
    </row>
    <row r="904" spans="1:6" x14ac:dyDescent="0.3">
      <c r="A904" s="4">
        <v>3657</v>
      </c>
      <c r="B904" s="4" t="s">
        <v>376</v>
      </c>
      <c r="C904" s="4" t="s">
        <v>377</v>
      </c>
      <c r="D904" s="4" t="s">
        <v>2153</v>
      </c>
      <c r="E904" s="4" t="s">
        <v>2194</v>
      </c>
      <c r="F904" s="4" t="s">
        <v>2233</v>
      </c>
    </row>
    <row r="905" spans="1:6" x14ac:dyDescent="0.3">
      <c r="A905" s="4">
        <v>3658</v>
      </c>
      <c r="B905" s="4" t="s">
        <v>1340</v>
      </c>
      <c r="C905" s="4" t="s">
        <v>1341</v>
      </c>
      <c r="D905" s="4" t="s">
        <v>2153</v>
      </c>
      <c r="E905" s="4" t="s">
        <v>2194</v>
      </c>
      <c r="F905" s="4" t="s">
        <v>2233</v>
      </c>
    </row>
    <row r="906" spans="1:6" x14ac:dyDescent="0.3">
      <c r="A906" s="4">
        <v>3659</v>
      </c>
      <c r="B906" s="4" t="s">
        <v>1480</v>
      </c>
      <c r="C906" s="4" t="s">
        <v>1481</v>
      </c>
      <c r="D906" s="4" t="s">
        <v>2153</v>
      </c>
      <c r="E906" s="4" t="s">
        <v>2194</v>
      </c>
      <c r="F906" s="4" t="s">
        <v>2233</v>
      </c>
    </row>
    <row r="907" spans="1:6" x14ac:dyDescent="0.3">
      <c r="A907" s="4">
        <v>3660</v>
      </c>
      <c r="B907" s="4" t="s">
        <v>1284</v>
      </c>
      <c r="C907" s="4" t="s">
        <v>1285</v>
      </c>
      <c r="D907" s="4" t="s">
        <v>2197</v>
      </c>
      <c r="E907" s="4" t="s">
        <v>2198</v>
      </c>
      <c r="F907" s="4" t="s">
        <v>2234</v>
      </c>
    </row>
    <row r="908" spans="1:6" x14ac:dyDescent="0.3">
      <c r="A908" s="4">
        <v>3661</v>
      </c>
      <c r="B908" s="4" t="s">
        <v>1682</v>
      </c>
      <c r="C908" s="4" t="s">
        <v>1683</v>
      </c>
      <c r="D908" s="4" t="s">
        <v>2197</v>
      </c>
      <c r="E908" s="4" t="s">
        <v>2198</v>
      </c>
      <c r="F908" s="4" t="s">
        <v>2234</v>
      </c>
    </row>
    <row r="909" spans="1:6" x14ac:dyDescent="0.3">
      <c r="A909" s="4">
        <v>3662</v>
      </c>
      <c r="B909" s="4" t="s">
        <v>1998</v>
      </c>
      <c r="C909" s="4" t="s">
        <v>1999</v>
      </c>
      <c r="D909" s="4" t="s">
        <v>2197</v>
      </c>
      <c r="E909" s="4" t="s">
        <v>2198</v>
      </c>
      <c r="F909" s="4" t="s">
        <v>2234</v>
      </c>
    </row>
    <row r="910" spans="1:6" x14ac:dyDescent="0.3">
      <c r="A910" s="4">
        <v>3663</v>
      </c>
      <c r="B910" s="4" t="s">
        <v>911</v>
      </c>
      <c r="C910" s="4" t="s">
        <v>912</v>
      </c>
      <c r="D910" s="4" t="s">
        <v>2197</v>
      </c>
      <c r="E910" s="4" t="s">
        <v>2198</v>
      </c>
      <c r="F910" s="4" t="s">
        <v>2234</v>
      </c>
    </row>
    <row r="911" spans="1:6" x14ac:dyDescent="0.3">
      <c r="A911" s="4">
        <v>3664</v>
      </c>
      <c r="B911" s="4" t="s">
        <v>1508</v>
      </c>
      <c r="C911" s="4" t="s">
        <v>1509</v>
      </c>
      <c r="D911" s="4" t="s">
        <v>2197</v>
      </c>
      <c r="E911" s="4" t="s">
        <v>2235</v>
      </c>
      <c r="F911" s="4" t="s">
        <v>2234</v>
      </c>
    </row>
    <row r="912" spans="1:6" x14ac:dyDescent="0.3">
      <c r="A912" s="4">
        <v>3665</v>
      </c>
      <c r="B912" s="4" t="s">
        <v>244</v>
      </c>
      <c r="C912" s="4" t="s">
        <v>245</v>
      </c>
      <c r="D912" s="4" t="s">
        <v>2197</v>
      </c>
      <c r="E912" s="4" t="s">
        <v>2235</v>
      </c>
      <c r="F912" s="4" t="s">
        <v>2234</v>
      </c>
    </row>
    <row r="913" spans="1:6" x14ac:dyDescent="0.3">
      <c r="A913" s="4">
        <v>3666</v>
      </c>
      <c r="B913" s="4" t="s">
        <v>103</v>
      </c>
      <c r="C913" s="4" t="s">
        <v>104</v>
      </c>
      <c r="D913" s="4" t="s">
        <v>2197</v>
      </c>
      <c r="E913" s="4" t="s">
        <v>2236</v>
      </c>
      <c r="F913" s="4" t="s">
        <v>2234</v>
      </c>
    </row>
    <row r="914" spans="1:6" x14ac:dyDescent="0.3">
      <c r="A914" s="4">
        <v>3667</v>
      </c>
      <c r="B914" s="4" t="s">
        <v>831</v>
      </c>
      <c r="C914" s="4" t="s">
        <v>832</v>
      </c>
      <c r="D914" s="4" t="s">
        <v>2197</v>
      </c>
      <c r="E914" s="4" t="s">
        <v>2235</v>
      </c>
      <c r="F914" s="4" t="s">
        <v>2234</v>
      </c>
    </row>
    <row r="915" spans="1:6" x14ac:dyDescent="0.3">
      <c r="A915" s="4">
        <v>3668</v>
      </c>
      <c r="B915" s="4" t="s">
        <v>1603</v>
      </c>
      <c r="C915" s="4" t="s">
        <v>1604</v>
      </c>
      <c r="D915" s="4" t="s">
        <v>2197</v>
      </c>
      <c r="E915" s="4" t="s">
        <v>2235</v>
      </c>
      <c r="F915" s="4" t="s">
        <v>2234</v>
      </c>
    </row>
    <row r="916" spans="1:6" x14ac:dyDescent="0.3">
      <c r="A916" s="4">
        <v>3669</v>
      </c>
      <c r="B916" s="4" t="s">
        <v>1079</v>
      </c>
      <c r="C916" s="4" t="s">
        <v>1080</v>
      </c>
      <c r="D916" s="4" t="s">
        <v>2197</v>
      </c>
      <c r="E916" s="4" t="s">
        <v>2235</v>
      </c>
      <c r="F916" s="4" t="s">
        <v>2234</v>
      </c>
    </row>
    <row r="917" spans="1:6" x14ac:dyDescent="0.3">
      <c r="A917" s="4">
        <v>3670</v>
      </c>
      <c r="B917" s="4" t="s">
        <v>835</v>
      </c>
      <c r="C917" s="4" t="s">
        <v>836</v>
      </c>
      <c r="D917" s="4" t="s">
        <v>2197</v>
      </c>
      <c r="E917" s="4" t="s">
        <v>2235</v>
      </c>
      <c r="F917" s="4" t="s">
        <v>2234</v>
      </c>
    </row>
    <row r="918" spans="1:6" x14ac:dyDescent="0.3">
      <c r="A918" s="4">
        <v>3671</v>
      </c>
      <c r="B918" s="4" t="s">
        <v>1988</v>
      </c>
      <c r="C918" s="4" t="s">
        <v>1989</v>
      </c>
      <c r="D918" s="4" t="s">
        <v>2197</v>
      </c>
      <c r="E918" s="4" t="s">
        <v>2235</v>
      </c>
      <c r="F918" s="4" t="s">
        <v>2234</v>
      </c>
    </row>
    <row r="919" spans="1:6" x14ac:dyDescent="0.3">
      <c r="A919" s="4">
        <v>3672</v>
      </c>
      <c r="B919" s="4" t="s">
        <v>1941</v>
      </c>
      <c r="C919" s="4" t="s">
        <v>1942</v>
      </c>
      <c r="D919" s="4" t="s">
        <v>2197</v>
      </c>
      <c r="E919" s="4" t="s">
        <v>2235</v>
      </c>
      <c r="F919" s="4" t="s">
        <v>2234</v>
      </c>
    </row>
    <row r="920" spans="1:6" x14ac:dyDescent="0.3">
      <c r="A920" s="4">
        <v>3673</v>
      </c>
      <c r="B920" s="4" t="s">
        <v>1149</v>
      </c>
      <c r="C920" s="4" t="s">
        <v>1150</v>
      </c>
      <c r="D920" s="4" t="s">
        <v>2197</v>
      </c>
      <c r="E920" s="4" t="s">
        <v>2235</v>
      </c>
      <c r="F920" s="4" t="s">
        <v>2234</v>
      </c>
    </row>
    <row r="921" spans="1:6" x14ac:dyDescent="0.3">
      <c r="A921" s="4">
        <v>3674</v>
      </c>
      <c r="B921" s="4" t="s">
        <v>829</v>
      </c>
      <c r="C921" s="4" t="s">
        <v>830</v>
      </c>
      <c r="D921" s="4" t="s">
        <v>2197</v>
      </c>
      <c r="E921" s="4" t="s">
        <v>2235</v>
      </c>
      <c r="F921" s="4" t="s">
        <v>2234</v>
      </c>
    </row>
    <row r="922" spans="1:6" x14ac:dyDescent="0.3">
      <c r="A922" s="4">
        <v>3675</v>
      </c>
      <c r="B922" s="4" t="s">
        <v>939</v>
      </c>
      <c r="C922" s="4" t="s">
        <v>940</v>
      </c>
      <c r="D922" s="4" t="s">
        <v>2197</v>
      </c>
      <c r="E922" s="4" t="s">
        <v>2235</v>
      </c>
      <c r="F922" s="4" t="s">
        <v>2234</v>
      </c>
    </row>
    <row r="923" spans="1:6" x14ac:dyDescent="0.3">
      <c r="A923" s="4">
        <v>3676</v>
      </c>
      <c r="B923" s="4" t="s">
        <v>1783</v>
      </c>
      <c r="C923" s="4" t="s">
        <v>1784</v>
      </c>
      <c r="D923" s="4" t="s">
        <v>2197</v>
      </c>
      <c r="E923" s="4" t="s">
        <v>2235</v>
      </c>
      <c r="F923" s="4" t="s">
        <v>2234</v>
      </c>
    </row>
    <row r="924" spans="1:6" x14ac:dyDescent="0.3">
      <c r="A924" s="4">
        <v>3677</v>
      </c>
      <c r="B924" s="4" t="s">
        <v>1771</v>
      </c>
      <c r="C924" s="4" t="s">
        <v>1772</v>
      </c>
      <c r="D924" s="4" t="s">
        <v>2197</v>
      </c>
      <c r="E924" s="4" t="s">
        <v>2236</v>
      </c>
      <c r="F924" s="4" t="s">
        <v>2234</v>
      </c>
    </row>
    <row r="925" spans="1:6" x14ac:dyDescent="0.3">
      <c r="A925" s="4">
        <v>3678</v>
      </c>
      <c r="B925" s="4" t="s">
        <v>334</v>
      </c>
      <c r="C925" s="4" t="s">
        <v>335</v>
      </c>
      <c r="D925" s="4" t="s">
        <v>2122</v>
      </c>
      <c r="E925" s="4" t="s">
        <v>2123</v>
      </c>
      <c r="F925" s="4" t="s">
        <v>2209</v>
      </c>
    </row>
    <row r="926" spans="1:6" x14ac:dyDescent="0.3">
      <c r="A926" s="4">
        <v>3679</v>
      </c>
      <c r="B926" s="4" t="s">
        <v>2002</v>
      </c>
      <c r="C926" s="4" t="s">
        <v>2003</v>
      </c>
      <c r="D926" s="4" t="s">
        <v>2122</v>
      </c>
      <c r="E926" s="4" t="s">
        <v>2123</v>
      </c>
      <c r="F926" s="4" t="s">
        <v>2209</v>
      </c>
    </row>
    <row r="927" spans="1:6" x14ac:dyDescent="0.3">
      <c r="A927" s="4">
        <v>3680</v>
      </c>
      <c r="B927" s="4" t="s">
        <v>1857</v>
      </c>
      <c r="C927" s="4" t="s">
        <v>1858</v>
      </c>
      <c r="D927" s="4" t="s">
        <v>2122</v>
      </c>
      <c r="E927" s="4" t="s">
        <v>2123</v>
      </c>
      <c r="F927" s="4" t="s">
        <v>2209</v>
      </c>
    </row>
    <row r="928" spans="1:6" x14ac:dyDescent="0.3">
      <c r="A928" s="4">
        <v>3681</v>
      </c>
      <c r="B928" s="4" t="s">
        <v>1181</v>
      </c>
      <c r="C928" s="4" t="s">
        <v>1182</v>
      </c>
      <c r="D928" s="4" t="s">
        <v>2101</v>
      </c>
      <c r="E928" s="4" t="s">
        <v>2237</v>
      </c>
      <c r="F928" s="4" t="s">
        <v>2238</v>
      </c>
    </row>
    <row r="929" spans="1:6" x14ac:dyDescent="0.3">
      <c r="A929" s="4">
        <v>3682</v>
      </c>
      <c r="B929" s="4" t="s">
        <v>1564</v>
      </c>
      <c r="C929" s="4" t="s">
        <v>1565</v>
      </c>
      <c r="D929" s="4" t="s">
        <v>2101</v>
      </c>
      <c r="E929" s="4" t="s">
        <v>2237</v>
      </c>
      <c r="F929" s="4" t="s">
        <v>2238</v>
      </c>
    </row>
    <row r="930" spans="1:6" x14ac:dyDescent="0.3">
      <c r="A930" s="4">
        <v>3683</v>
      </c>
      <c r="B930" s="4" t="s">
        <v>1580</v>
      </c>
      <c r="C930" s="4" t="s">
        <v>1581</v>
      </c>
      <c r="D930" s="4" t="s">
        <v>2101</v>
      </c>
      <c r="E930" s="4" t="s">
        <v>2237</v>
      </c>
      <c r="F930" s="4" t="s">
        <v>2238</v>
      </c>
    </row>
    <row r="931" spans="1:6" x14ac:dyDescent="0.3">
      <c r="A931" s="4">
        <v>3684</v>
      </c>
      <c r="B931" s="4" t="s">
        <v>1519</v>
      </c>
      <c r="C931" s="4" t="s">
        <v>1520</v>
      </c>
      <c r="D931" s="4" t="s">
        <v>2122</v>
      </c>
      <c r="E931" s="4" t="s">
        <v>2123</v>
      </c>
      <c r="F931" s="4" t="s">
        <v>2209</v>
      </c>
    </row>
    <row r="932" spans="1:6" x14ac:dyDescent="0.3">
      <c r="A932" s="4">
        <v>3685</v>
      </c>
      <c r="B932" s="4" t="s">
        <v>300</v>
      </c>
      <c r="C932" s="4" t="s">
        <v>301</v>
      </c>
      <c r="D932" s="4" t="s">
        <v>2122</v>
      </c>
      <c r="E932" s="4" t="s">
        <v>2123</v>
      </c>
      <c r="F932" s="4" t="s">
        <v>2209</v>
      </c>
    </row>
    <row r="933" spans="1:6" x14ac:dyDescent="0.3">
      <c r="A933" s="4">
        <v>3713</v>
      </c>
      <c r="B933" s="4" t="s">
        <v>975</v>
      </c>
      <c r="C933" s="4" t="s">
        <v>976</v>
      </c>
      <c r="D933" s="4" t="s">
        <v>2153</v>
      </c>
      <c r="E933" s="4" t="s">
        <v>2192</v>
      </c>
      <c r="F933" s="4" t="s">
        <v>2132</v>
      </c>
    </row>
    <row r="934" spans="1:6" x14ac:dyDescent="0.3">
      <c r="A934" s="4">
        <v>3714</v>
      </c>
      <c r="B934" s="4" t="s">
        <v>45</v>
      </c>
      <c r="C934" s="4" t="s">
        <v>46</v>
      </c>
      <c r="D934" s="4" t="s">
        <v>2153</v>
      </c>
      <c r="E934" s="4" t="s">
        <v>2192</v>
      </c>
      <c r="F934" s="4" t="s">
        <v>2132</v>
      </c>
    </row>
    <row r="935" spans="1:6" x14ac:dyDescent="0.3">
      <c r="A935" s="4">
        <v>3715</v>
      </c>
      <c r="B935" s="4" t="s">
        <v>805</v>
      </c>
      <c r="C935" s="4" t="s">
        <v>806</v>
      </c>
      <c r="D935" s="4" t="s">
        <v>2153</v>
      </c>
      <c r="E935" s="4" t="s">
        <v>2192</v>
      </c>
      <c r="F935" s="4" t="s">
        <v>2132</v>
      </c>
    </row>
    <row r="936" spans="1:6" x14ac:dyDescent="0.3">
      <c r="A936" s="4">
        <v>3716</v>
      </c>
      <c r="B936" s="4" t="s">
        <v>1694</v>
      </c>
      <c r="C936" s="4" t="s">
        <v>1695</v>
      </c>
      <c r="D936" s="4" t="s">
        <v>2153</v>
      </c>
      <c r="E936" s="4" t="s">
        <v>2192</v>
      </c>
      <c r="F936" s="4" t="s">
        <v>2132</v>
      </c>
    </row>
    <row r="937" spans="1:6" x14ac:dyDescent="0.3">
      <c r="A937" s="4">
        <v>3717</v>
      </c>
      <c r="B937" s="4" t="s">
        <v>137</v>
      </c>
      <c r="C937" s="4" t="s">
        <v>138</v>
      </c>
      <c r="D937" s="4" t="s">
        <v>2092</v>
      </c>
      <c r="E937" s="4" t="s">
        <v>2149</v>
      </c>
      <c r="F937" s="4" t="s">
        <v>2239</v>
      </c>
    </row>
    <row r="938" spans="1:6" x14ac:dyDescent="0.3">
      <c r="A938" s="4">
        <v>3718</v>
      </c>
      <c r="B938" s="4" t="s">
        <v>716</v>
      </c>
      <c r="C938" s="4" t="s">
        <v>717</v>
      </c>
      <c r="D938" s="4" t="s">
        <v>2092</v>
      </c>
      <c r="E938" s="4" t="s">
        <v>2149</v>
      </c>
      <c r="F938" s="4" t="s">
        <v>2132</v>
      </c>
    </row>
    <row r="939" spans="1:6" x14ac:dyDescent="0.3">
      <c r="A939" s="4">
        <v>3719</v>
      </c>
      <c r="B939" s="4" t="s">
        <v>139</v>
      </c>
      <c r="C939" s="4" t="s">
        <v>140</v>
      </c>
      <c r="D939" s="4" t="s">
        <v>2092</v>
      </c>
      <c r="E939" s="4" t="s">
        <v>2149</v>
      </c>
      <c r="F939" s="4" t="s">
        <v>2132</v>
      </c>
    </row>
    <row r="940" spans="1:6" x14ac:dyDescent="0.3">
      <c r="A940" s="4">
        <v>3720</v>
      </c>
      <c r="B940" s="4" t="s">
        <v>1221</v>
      </c>
      <c r="C940" s="4" t="s">
        <v>1222</v>
      </c>
      <c r="D940" s="4" t="s">
        <v>2092</v>
      </c>
      <c r="E940" s="4" t="s">
        <v>2149</v>
      </c>
      <c r="F940" s="4" t="s">
        <v>2239</v>
      </c>
    </row>
    <row r="941" spans="1:6" x14ac:dyDescent="0.3">
      <c r="A941" s="4">
        <v>3721</v>
      </c>
      <c r="B941" s="4" t="s">
        <v>957</v>
      </c>
      <c r="C941" s="4" t="s">
        <v>958</v>
      </c>
      <c r="D941" s="4" t="s">
        <v>2107</v>
      </c>
      <c r="E941" s="4" t="s">
        <v>2110</v>
      </c>
      <c r="F941" s="4" t="s">
        <v>2181</v>
      </c>
    </row>
    <row r="942" spans="1:6" x14ac:dyDescent="0.3">
      <c r="A942" s="4">
        <v>3722</v>
      </c>
      <c r="B942" s="4" t="s">
        <v>328</v>
      </c>
      <c r="C942" s="4" t="s">
        <v>329</v>
      </c>
      <c r="D942" s="4" t="s">
        <v>2122</v>
      </c>
      <c r="E942" s="4" t="s">
        <v>2123</v>
      </c>
      <c r="F942" s="4" t="s">
        <v>2181</v>
      </c>
    </row>
    <row r="943" spans="1:6" x14ac:dyDescent="0.3">
      <c r="A943" s="4">
        <v>3723</v>
      </c>
      <c r="B943" s="4" t="s">
        <v>1541</v>
      </c>
      <c r="C943" s="4" t="s">
        <v>1542</v>
      </c>
      <c r="D943" s="4" t="s">
        <v>2153</v>
      </c>
      <c r="E943" s="4" t="s">
        <v>2158</v>
      </c>
      <c r="F943" s="4" t="s">
        <v>2181</v>
      </c>
    </row>
    <row r="944" spans="1:6" x14ac:dyDescent="0.3">
      <c r="A944" s="4">
        <v>3724</v>
      </c>
      <c r="B944" s="4" t="s">
        <v>1758</v>
      </c>
      <c r="C944" s="4" t="s">
        <v>1759</v>
      </c>
      <c r="D944" s="4" t="s">
        <v>2112</v>
      </c>
      <c r="E944" s="4" t="s">
        <v>2180</v>
      </c>
      <c r="F944" s="4" t="s">
        <v>2181</v>
      </c>
    </row>
    <row r="945" spans="1:6" x14ac:dyDescent="0.3">
      <c r="A945" s="4">
        <v>3725</v>
      </c>
      <c r="B945" s="4" t="s">
        <v>161</v>
      </c>
      <c r="C945" s="4" t="s">
        <v>162</v>
      </c>
      <c r="D945" s="4" t="s">
        <v>2122</v>
      </c>
      <c r="E945" s="4" t="s">
        <v>2123</v>
      </c>
      <c r="F945" s="4" t="s">
        <v>2181</v>
      </c>
    </row>
    <row r="946" spans="1:6" x14ac:dyDescent="0.3">
      <c r="A946" s="4">
        <v>3726</v>
      </c>
      <c r="B946" s="4" t="s">
        <v>947</v>
      </c>
      <c r="C946" s="4" t="s">
        <v>948</v>
      </c>
      <c r="D946" s="4" t="s">
        <v>2107</v>
      </c>
      <c r="E946" s="4" t="s">
        <v>2110</v>
      </c>
      <c r="F946" s="4" t="s">
        <v>2181</v>
      </c>
    </row>
    <row r="947" spans="1:6" x14ac:dyDescent="0.3">
      <c r="A947" s="4">
        <v>3727</v>
      </c>
      <c r="B947" s="4" t="s">
        <v>1615</v>
      </c>
      <c r="C947" s="4" t="s">
        <v>1616</v>
      </c>
      <c r="D947" s="4" t="s">
        <v>2153</v>
      </c>
      <c r="E947" s="4" t="s">
        <v>2192</v>
      </c>
      <c r="F947" s="4" t="s">
        <v>2132</v>
      </c>
    </row>
    <row r="948" spans="1:6" x14ac:dyDescent="0.3">
      <c r="A948" s="4">
        <v>3728</v>
      </c>
      <c r="B948" s="4" t="s">
        <v>1851</v>
      </c>
      <c r="C948" s="4" t="s">
        <v>1852</v>
      </c>
      <c r="D948" s="4" t="s">
        <v>2153</v>
      </c>
      <c r="E948" s="4" t="s">
        <v>2192</v>
      </c>
      <c r="F948" s="4" t="s">
        <v>2132</v>
      </c>
    </row>
    <row r="949" spans="1:6" x14ac:dyDescent="0.3">
      <c r="A949" s="4">
        <v>3729</v>
      </c>
      <c r="B949" s="4" t="s">
        <v>1979</v>
      </c>
      <c r="C949" s="4" t="s">
        <v>1980</v>
      </c>
      <c r="D949" s="4" t="s">
        <v>2153</v>
      </c>
      <c r="E949" s="4" t="s">
        <v>2192</v>
      </c>
      <c r="F949" s="4" t="s">
        <v>2132</v>
      </c>
    </row>
    <row r="950" spans="1:6" x14ac:dyDescent="0.3">
      <c r="A950" s="4">
        <v>3730</v>
      </c>
      <c r="B950" s="4" t="s">
        <v>1077</v>
      </c>
      <c r="C950" s="4" t="s">
        <v>1078</v>
      </c>
      <c r="D950" s="4" t="s">
        <v>2153</v>
      </c>
      <c r="E950" s="4" t="s">
        <v>2192</v>
      </c>
      <c r="F950" s="4" t="s">
        <v>2132</v>
      </c>
    </row>
    <row r="951" spans="1:6" x14ac:dyDescent="0.3">
      <c r="A951" s="4">
        <v>3971</v>
      </c>
      <c r="B951" s="4" t="s">
        <v>248</v>
      </c>
      <c r="C951" s="4" t="s">
        <v>249</v>
      </c>
      <c r="D951" s="4" t="s">
        <v>2182</v>
      </c>
      <c r="E951" s="4" t="s">
        <v>2240</v>
      </c>
      <c r="F951" s="4" t="s">
        <v>2241</v>
      </c>
    </row>
    <row r="952" spans="1:6" x14ac:dyDescent="0.3">
      <c r="A952" s="4">
        <v>3972</v>
      </c>
      <c r="B952" s="4" t="s">
        <v>340</v>
      </c>
      <c r="C952" s="4" t="s">
        <v>341</v>
      </c>
      <c r="D952" s="4" t="s">
        <v>2182</v>
      </c>
      <c r="E952" s="4" t="s">
        <v>2240</v>
      </c>
      <c r="F952" s="4" t="s">
        <v>2241</v>
      </c>
    </row>
    <row r="953" spans="1:6" x14ac:dyDescent="0.3">
      <c r="A953" s="4">
        <v>4016</v>
      </c>
      <c r="B953" s="4" t="s">
        <v>1053</v>
      </c>
      <c r="C953" s="4" t="s">
        <v>1054</v>
      </c>
      <c r="D953" s="4" t="s">
        <v>2104</v>
      </c>
      <c r="E953" s="4" t="s">
        <v>2105</v>
      </c>
      <c r="F953" s="4" t="s">
        <v>2242</v>
      </c>
    </row>
    <row r="954" spans="1:6" x14ac:dyDescent="0.3">
      <c r="A954" s="4">
        <v>4017</v>
      </c>
      <c r="B954" s="4" t="s">
        <v>1055</v>
      </c>
      <c r="C954" s="4" t="s">
        <v>1056</v>
      </c>
      <c r="D954" s="4" t="s">
        <v>2104</v>
      </c>
      <c r="E954" s="4" t="s">
        <v>2105</v>
      </c>
      <c r="F954" s="4" t="s">
        <v>2242</v>
      </c>
    </row>
    <row r="955" spans="1:6" x14ac:dyDescent="0.3">
      <c r="A955" s="4">
        <v>4022</v>
      </c>
      <c r="B955" s="4" t="s">
        <v>762</v>
      </c>
      <c r="C955" s="4" t="s">
        <v>763</v>
      </c>
      <c r="D955" s="4" t="s">
        <v>2133</v>
      </c>
      <c r="E955" s="4" t="s">
        <v>2134</v>
      </c>
      <c r="F955" s="4" t="s">
        <v>2243</v>
      </c>
    </row>
    <row r="956" spans="1:6" x14ac:dyDescent="0.3">
      <c r="A956" s="4">
        <v>4023</v>
      </c>
      <c r="B956" s="4" t="s">
        <v>131</v>
      </c>
      <c r="C956" s="4" t="s">
        <v>132</v>
      </c>
      <c r="D956" s="4" t="s">
        <v>2133</v>
      </c>
      <c r="E956" s="4" t="s">
        <v>2134</v>
      </c>
      <c r="F956" s="4" t="s">
        <v>2243</v>
      </c>
    </row>
    <row r="957" spans="1:6" x14ac:dyDescent="0.3">
      <c r="A957" s="4">
        <v>4024</v>
      </c>
      <c r="B957" s="4" t="s">
        <v>260</v>
      </c>
      <c r="C957" s="4" t="s">
        <v>261</v>
      </c>
      <c r="D957" s="4" t="s">
        <v>2133</v>
      </c>
      <c r="E957" s="4" t="s">
        <v>2134</v>
      </c>
      <c r="F957" s="4" t="s">
        <v>2243</v>
      </c>
    </row>
    <row r="958" spans="1:6" x14ac:dyDescent="0.3">
      <c r="A958" s="4">
        <v>4025</v>
      </c>
      <c r="B958" s="4" t="s">
        <v>534</v>
      </c>
      <c r="C958" s="4" t="s">
        <v>535</v>
      </c>
      <c r="D958" s="4" t="s">
        <v>2133</v>
      </c>
      <c r="E958" s="4" t="s">
        <v>2134</v>
      </c>
      <c r="F958" s="4" t="s">
        <v>2243</v>
      </c>
    </row>
    <row r="959" spans="1:6" x14ac:dyDescent="0.3">
      <c r="A959" s="4">
        <v>4026</v>
      </c>
      <c r="B959" s="4" t="s">
        <v>1468</v>
      </c>
      <c r="C959" s="4" t="s">
        <v>1469</v>
      </c>
      <c r="D959" s="4" t="s">
        <v>2133</v>
      </c>
      <c r="E959" s="4" t="s">
        <v>2134</v>
      </c>
      <c r="F959" s="4" t="s">
        <v>2243</v>
      </c>
    </row>
    <row r="960" spans="1:6" x14ac:dyDescent="0.3">
      <c r="A960" s="4">
        <v>4027</v>
      </c>
      <c r="B960" s="4" t="s">
        <v>526</v>
      </c>
      <c r="C960" s="4" t="s">
        <v>527</v>
      </c>
      <c r="D960" s="4" t="s">
        <v>2133</v>
      </c>
      <c r="E960" s="4" t="s">
        <v>2134</v>
      </c>
      <c r="F960" s="4" t="s">
        <v>2243</v>
      </c>
    </row>
    <row r="961" spans="1:6" x14ac:dyDescent="0.3">
      <c r="A961" s="4">
        <v>4028</v>
      </c>
      <c r="B961" s="4" t="s">
        <v>171</v>
      </c>
      <c r="C961" s="4" t="s">
        <v>172</v>
      </c>
      <c r="D961" s="4" t="s">
        <v>2133</v>
      </c>
      <c r="E961" s="4" t="s">
        <v>2134</v>
      </c>
      <c r="F961" s="4" t="s">
        <v>2243</v>
      </c>
    </row>
    <row r="962" spans="1:6" x14ac:dyDescent="0.3">
      <c r="A962" s="4">
        <v>4076</v>
      </c>
      <c r="B962" s="4" t="s">
        <v>51</v>
      </c>
      <c r="C962" s="4" t="s">
        <v>52</v>
      </c>
      <c r="D962" s="4" t="s">
        <v>2244</v>
      </c>
      <c r="E962" s="4" t="s">
        <v>2245</v>
      </c>
      <c r="F962" s="4" t="s">
        <v>2246</v>
      </c>
    </row>
    <row r="963" spans="1:6" x14ac:dyDescent="0.3">
      <c r="A963" s="4">
        <v>4077</v>
      </c>
      <c r="B963" s="4" t="s">
        <v>700</v>
      </c>
      <c r="C963" s="4" t="s">
        <v>701</v>
      </c>
      <c r="D963" s="4" t="s">
        <v>2244</v>
      </c>
      <c r="E963" s="4" t="s">
        <v>2245</v>
      </c>
      <c r="F963" s="4" t="s">
        <v>2246</v>
      </c>
    </row>
    <row r="964" spans="1:6" x14ac:dyDescent="0.3">
      <c r="A964" s="4">
        <v>4078</v>
      </c>
      <c r="B964" s="4" t="s">
        <v>41</v>
      </c>
      <c r="C964" s="4" t="s">
        <v>42</v>
      </c>
      <c r="D964" s="4" t="s">
        <v>2244</v>
      </c>
      <c r="E964" s="4" t="s">
        <v>2245</v>
      </c>
      <c r="F964" s="4" t="s">
        <v>2246</v>
      </c>
    </row>
    <row r="965" spans="1:6" x14ac:dyDescent="0.3">
      <c r="A965" s="4">
        <v>4079</v>
      </c>
      <c r="B965" s="4" t="s">
        <v>563</v>
      </c>
      <c r="C965" s="4" t="s">
        <v>564</v>
      </c>
      <c r="D965" s="4" t="s">
        <v>2244</v>
      </c>
      <c r="E965" s="4" t="s">
        <v>2245</v>
      </c>
      <c r="F965" s="4" t="s">
        <v>2246</v>
      </c>
    </row>
    <row r="966" spans="1:6" x14ac:dyDescent="0.3">
      <c r="A966" s="4">
        <v>4080</v>
      </c>
      <c r="B966" s="4" t="s">
        <v>33</v>
      </c>
      <c r="C966" s="4" t="s">
        <v>34</v>
      </c>
      <c r="D966" s="4" t="s">
        <v>2182</v>
      </c>
      <c r="E966" s="4" t="s">
        <v>2240</v>
      </c>
      <c r="F966" s="4" t="s">
        <v>2241</v>
      </c>
    </row>
    <row r="967" spans="1:6" x14ac:dyDescent="0.3">
      <c r="A967" s="4">
        <v>4081</v>
      </c>
      <c r="B967" s="4" t="s">
        <v>73</v>
      </c>
      <c r="C967" s="4" t="s">
        <v>74</v>
      </c>
      <c r="D967" s="4" t="s">
        <v>2182</v>
      </c>
      <c r="E967" s="4" t="s">
        <v>2240</v>
      </c>
      <c r="F967" s="4" t="s">
        <v>2241</v>
      </c>
    </row>
    <row r="968" spans="1:6" x14ac:dyDescent="0.3">
      <c r="A968" s="4">
        <v>4082</v>
      </c>
      <c r="B968" s="4" t="s">
        <v>35</v>
      </c>
      <c r="C968" s="4" t="s">
        <v>36</v>
      </c>
      <c r="D968" s="4" t="s">
        <v>2182</v>
      </c>
      <c r="E968" s="4" t="s">
        <v>2240</v>
      </c>
      <c r="F968" s="4" t="s">
        <v>2241</v>
      </c>
    </row>
    <row r="969" spans="1:6" x14ac:dyDescent="0.3">
      <c r="A969" s="4">
        <v>4083</v>
      </c>
      <c r="B969" s="4" t="s">
        <v>75</v>
      </c>
      <c r="C969" s="4" t="s">
        <v>76</v>
      </c>
      <c r="D969" s="4" t="s">
        <v>2182</v>
      </c>
      <c r="E969" s="4" t="s">
        <v>2240</v>
      </c>
      <c r="F969" s="4" t="s">
        <v>2241</v>
      </c>
    </row>
    <row r="970" spans="1:6" x14ac:dyDescent="0.3">
      <c r="A970" s="4">
        <v>4084</v>
      </c>
      <c r="B970" s="4" t="s">
        <v>71</v>
      </c>
      <c r="C970" s="4" t="s">
        <v>72</v>
      </c>
      <c r="D970" s="4" t="s">
        <v>2182</v>
      </c>
      <c r="E970" s="4" t="s">
        <v>2240</v>
      </c>
      <c r="F970" s="4" t="s">
        <v>2241</v>
      </c>
    </row>
    <row r="971" spans="1:6" x14ac:dyDescent="0.3">
      <c r="A971" s="4">
        <v>4085</v>
      </c>
      <c r="B971" s="4" t="s">
        <v>69</v>
      </c>
      <c r="C971" s="4" t="s">
        <v>70</v>
      </c>
      <c r="D971" s="4" t="s">
        <v>2182</v>
      </c>
      <c r="E971" s="4" t="s">
        <v>2240</v>
      </c>
      <c r="F971" s="4" t="s">
        <v>2241</v>
      </c>
    </row>
    <row r="972" spans="1:6" x14ac:dyDescent="0.3">
      <c r="A972" s="4">
        <v>4086</v>
      </c>
      <c r="B972" s="4" t="s">
        <v>53</v>
      </c>
      <c r="C972" s="4" t="s">
        <v>54</v>
      </c>
      <c r="D972" s="4" t="s">
        <v>2182</v>
      </c>
      <c r="E972" s="4" t="s">
        <v>2240</v>
      </c>
      <c r="F972" s="4" t="s">
        <v>2241</v>
      </c>
    </row>
    <row r="973" spans="1:6" x14ac:dyDescent="0.3">
      <c r="A973" s="4">
        <v>4087</v>
      </c>
      <c r="B973" s="4" t="s">
        <v>55</v>
      </c>
      <c r="C973" s="4" t="s">
        <v>56</v>
      </c>
      <c r="D973" s="4" t="s">
        <v>2182</v>
      </c>
      <c r="E973" s="4" t="s">
        <v>2240</v>
      </c>
      <c r="F973" s="4" t="s">
        <v>2241</v>
      </c>
    </row>
    <row r="974" spans="1:6" x14ac:dyDescent="0.3">
      <c r="A974" s="4">
        <v>4088</v>
      </c>
      <c r="B974" s="4" t="s">
        <v>61</v>
      </c>
      <c r="C974" s="4" t="s">
        <v>62</v>
      </c>
      <c r="D974" s="4" t="s">
        <v>2182</v>
      </c>
      <c r="E974" s="4" t="s">
        <v>2240</v>
      </c>
      <c r="F974" s="4" t="s">
        <v>2241</v>
      </c>
    </row>
    <row r="975" spans="1:6" x14ac:dyDescent="0.3">
      <c r="A975" s="4">
        <v>4089</v>
      </c>
      <c r="B975" s="4" t="s">
        <v>59</v>
      </c>
      <c r="C975" s="4" t="s">
        <v>60</v>
      </c>
      <c r="D975" s="4" t="s">
        <v>2182</v>
      </c>
      <c r="E975" s="4" t="s">
        <v>2240</v>
      </c>
      <c r="F975" s="4" t="s">
        <v>2241</v>
      </c>
    </row>
    <row r="976" spans="1:6" x14ac:dyDescent="0.3">
      <c r="A976" s="4">
        <v>4090</v>
      </c>
      <c r="B976" s="4" t="s">
        <v>37</v>
      </c>
      <c r="C976" s="4" t="s">
        <v>38</v>
      </c>
      <c r="D976" s="4" t="s">
        <v>2182</v>
      </c>
      <c r="E976" s="4" t="s">
        <v>2240</v>
      </c>
      <c r="F976" s="4" t="s">
        <v>2241</v>
      </c>
    </row>
    <row r="977" spans="1:6" x14ac:dyDescent="0.3">
      <c r="A977" s="4">
        <v>4091</v>
      </c>
      <c r="B977" s="4" t="s">
        <v>11</v>
      </c>
      <c r="C977" s="4" t="s">
        <v>12</v>
      </c>
      <c r="D977" s="4" t="s">
        <v>2182</v>
      </c>
      <c r="E977" s="4" t="s">
        <v>2240</v>
      </c>
      <c r="F977" s="4" t="s">
        <v>2241</v>
      </c>
    </row>
    <row r="978" spans="1:6" x14ac:dyDescent="0.3">
      <c r="A978" s="4">
        <v>4092</v>
      </c>
      <c r="B978" s="4" t="s">
        <v>23</v>
      </c>
      <c r="C978" s="4" t="s">
        <v>24</v>
      </c>
      <c r="D978" s="4" t="s">
        <v>2182</v>
      </c>
      <c r="E978" s="4" t="s">
        <v>2240</v>
      </c>
      <c r="F978" s="4" t="s">
        <v>2241</v>
      </c>
    </row>
    <row r="979" spans="1:6" x14ac:dyDescent="0.3">
      <c r="A979" s="4">
        <v>4199</v>
      </c>
      <c r="B979" s="4" t="s">
        <v>1425</v>
      </c>
      <c r="C979" s="4" t="s">
        <v>1426</v>
      </c>
      <c r="D979" s="4" t="s">
        <v>2247</v>
      </c>
      <c r="E979" s="4" t="s">
        <v>2248</v>
      </c>
      <c r="F979" s="4" t="s">
        <v>2249</v>
      </c>
    </row>
    <row r="980" spans="1:6" x14ac:dyDescent="0.3">
      <c r="A980" s="4">
        <v>4200</v>
      </c>
      <c r="B980" s="4" t="s">
        <v>1264</v>
      </c>
      <c r="C980" s="4" t="s">
        <v>1265</v>
      </c>
      <c r="D980" s="4" t="s">
        <v>2247</v>
      </c>
      <c r="E980" s="4" t="s">
        <v>2248</v>
      </c>
      <c r="F980" s="4" t="s">
        <v>2249</v>
      </c>
    </row>
    <row r="981" spans="1:6" x14ac:dyDescent="0.3">
      <c r="A981" s="4">
        <v>4201</v>
      </c>
      <c r="B981" s="4" t="s">
        <v>145</v>
      </c>
      <c r="C981" s="4" t="s">
        <v>146</v>
      </c>
      <c r="D981" s="4" t="s">
        <v>2247</v>
      </c>
      <c r="E981" s="4" t="s">
        <v>2248</v>
      </c>
      <c r="F981" s="4" t="s">
        <v>2249</v>
      </c>
    </row>
    <row r="982" spans="1:6" x14ac:dyDescent="0.3">
      <c r="A982" s="4">
        <v>4202</v>
      </c>
      <c r="B982" s="4" t="s">
        <v>39</v>
      </c>
      <c r="C982" s="4" t="s">
        <v>40</v>
      </c>
      <c r="D982" s="4" t="s">
        <v>2247</v>
      </c>
      <c r="E982" s="4" t="s">
        <v>2248</v>
      </c>
      <c r="F982" s="4" t="s">
        <v>2249</v>
      </c>
    </row>
    <row r="983" spans="1:6" x14ac:dyDescent="0.3">
      <c r="A983" s="4">
        <v>4203</v>
      </c>
      <c r="B983" s="4" t="s">
        <v>31</v>
      </c>
      <c r="C983" s="4" t="s">
        <v>32</v>
      </c>
      <c r="D983" s="4" t="s">
        <v>2247</v>
      </c>
      <c r="E983" s="4" t="s">
        <v>2248</v>
      </c>
      <c r="F983" s="4" t="s">
        <v>2250</v>
      </c>
    </row>
    <row r="984" spans="1:6" x14ac:dyDescent="0.3">
      <c r="A984" s="4">
        <v>4204</v>
      </c>
      <c r="B984" s="4" t="s">
        <v>1555</v>
      </c>
      <c r="C984" s="4" t="s">
        <v>1556</v>
      </c>
      <c r="D984" s="4" t="s">
        <v>2247</v>
      </c>
      <c r="E984" s="4" t="s">
        <v>2248</v>
      </c>
      <c r="F984" s="4" t="s">
        <v>2251</v>
      </c>
    </row>
    <row r="985" spans="1:6" x14ac:dyDescent="0.3">
      <c r="A985" s="4">
        <v>4205</v>
      </c>
      <c r="B985" s="4" t="s">
        <v>135</v>
      </c>
      <c r="C985" s="4" t="s">
        <v>136</v>
      </c>
      <c r="D985" s="4" t="s">
        <v>2247</v>
      </c>
      <c r="E985" s="4" t="s">
        <v>2248</v>
      </c>
      <c r="F985" s="4" t="s">
        <v>2250</v>
      </c>
    </row>
    <row r="986" spans="1:6" x14ac:dyDescent="0.3">
      <c r="A986" s="4">
        <v>4206</v>
      </c>
      <c r="B986" s="4" t="s">
        <v>839</v>
      </c>
      <c r="C986" s="4" t="s">
        <v>840</v>
      </c>
      <c r="D986" s="4" t="s">
        <v>2247</v>
      </c>
      <c r="E986" s="4" t="s">
        <v>2248</v>
      </c>
      <c r="F986" s="4" t="s">
        <v>2250</v>
      </c>
    </row>
    <row r="987" spans="1:6" x14ac:dyDescent="0.3">
      <c r="A987" s="4">
        <v>4207</v>
      </c>
      <c r="B987" s="4" t="s">
        <v>859</v>
      </c>
      <c r="C987" s="4" t="s">
        <v>860</v>
      </c>
      <c r="D987" s="4" t="s">
        <v>2247</v>
      </c>
      <c r="E987" s="4" t="s">
        <v>2248</v>
      </c>
      <c r="F987" s="4" t="s">
        <v>2250</v>
      </c>
    </row>
    <row r="988" spans="1:6" x14ac:dyDescent="0.3">
      <c r="A988" s="4">
        <v>4208</v>
      </c>
      <c r="B988" s="4" t="s">
        <v>1431</v>
      </c>
      <c r="C988" s="4" t="s">
        <v>448</v>
      </c>
      <c r="D988" s="4" t="s">
        <v>2247</v>
      </c>
      <c r="E988" s="4" t="s">
        <v>2248</v>
      </c>
      <c r="F988" s="4" t="s">
        <v>2251</v>
      </c>
    </row>
    <row r="989" spans="1:6" x14ac:dyDescent="0.3">
      <c r="A989" s="4">
        <v>4209</v>
      </c>
      <c r="B989" s="4" t="s">
        <v>447</v>
      </c>
      <c r="C989" s="4" t="s">
        <v>448</v>
      </c>
      <c r="D989" s="4" t="s">
        <v>2247</v>
      </c>
      <c r="E989" s="4" t="s">
        <v>2248</v>
      </c>
      <c r="F989" s="4" t="s">
        <v>2251</v>
      </c>
    </row>
    <row r="990" spans="1:6" x14ac:dyDescent="0.3">
      <c r="A990" s="4">
        <v>4210</v>
      </c>
      <c r="B990" s="4" t="s">
        <v>634</v>
      </c>
      <c r="C990" s="4" t="s">
        <v>635</v>
      </c>
      <c r="D990" s="4" t="s">
        <v>2247</v>
      </c>
      <c r="E990" s="4" t="s">
        <v>2248</v>
      </c>
      <c r="F990" s="4" t="s">
        <v>2252</v>
      </c>
    </row>
    <row r="991" spans="1:6" x14ac:dyDescent="0.3">
      <c r="A991" s="4">
        <v>4211</v>
      </c>
      <c r="B991" s="4" t="s">
        <v>496</v>
      </c>
      <c r="C991" s="4" t="s">
        <v>497</v>
      </c>
      <c r="D991" s="4" t="s">
        <v>2247</v>
      </c>
      <c r="E991" s="4" t="s">
        <v>2248</v>
      </c>
      <c r="F991" s="4" t="s">
        <v>2253</v>
      </c>
    </row>
    <row r="992" spans="1:6" x14ac:dyDescent="0.3">
      <c r="A992" s="4">
        <v>4212</v>
      </c>
      <c r="B992" s="4" t="s">
        <v>21</v>
      </c>
      <c r="C992" s="4" t="s">
        <v>22</v>
      </c>
      <c r="D992" s="4" t="s">
        <v>2247</v>
      </c>
      <c r="E992" s="4" t="s">
        <v>2248</v>
      </c>
      <c r="F992" s="4" t="s">
        <v>2253</v>
      </c>
    </row>
    <row r="993" spans="1:6" x14ac:dyDescent="0.3">
      <c r="A993" s="4">
        <v>4213</v>
      </c>
      <c r="B993" s="4" t="s">
        <v>338</v>
      </c>
      <c r="C993" s="4" t="s">
        <v>339</v>
      </c>
      <c r="D993" s="4" t="s">
        <v>2247</v>
      </c>
      <c r="E993" s="4" t="s">
        <v>2248</v>
      </c>
      <c r="F993" s="4" t="s">
        <v>2253</v>
      </c>
    </row>
    <row r="994" spans="1:6" x14ac:dyDescent="0.3">
      <c r="A994" s="4">
        <v>4214</v>
      </c>
      <c r="B994" s="4" t="s">
        <v>553</v>
      </c>
      <c r="C994" s="4" t="s">
        <v>554</v>
      </c>
      <c r="D994" s="4" t="s">
        <v>2247</v>
      </c>
      <c r="E994" s="4" t="s">
        <v>2248</v>
      </c>
      <c r="F994" s="4" t="s">
        <v>2254</v>
      </c>
    </row>
    <row r="995" spans="1:6" x14ac:dyDescent="0.3">
      <c r="A995" s="4">
        <v>4215</v>
      </c>
      <c r="B995" s="4" t="s">
        <v>847</v>
      </c>
      <c r="C995" s="4" t="s">
        <v>848</v>
      </c>
      <c r="D995" s="4" t="s">
        <v>2247</v>
      </c>
      <c r="E995" s="4" t="s">
        <v>2248</v>
      </c>
      <c r="F995" s="4" t="s">
        <v>2254</v>
      </c>
    </row>
    <row r="996" spans="1:6" x14ac:dyDescent="0.3">
      <c r="A996" s="4">
        <v>4216</v>
      </c>
      <c r="B996" s="4" t="s">
        <v>630</v>
      </c>
      <c r="C996" s="4" t="s">
        <v>631</v>
      </c>
      <c r="D996" s="4" t="s">
        <v>2247</v>
      </c>
      <c r="E996" s="4" t="s">
        <v>2248</v>
      </c>
      <c r="F996" s="4" t="s">
        <v>2254</v>
      </c>
    </row>
    <row r="997" spans="1:6" x14ac:dyDescent="0.3">
      <c r="A997" s="4">
        <v>4217</v>
      </c>
      <c r="B997" s="4" t="s">
        <v>455</v>
      </c>
      <c r="C997" s="4" t="s">
        <v>456</v>
      </c>
      <c r="D997" s="4" t="s">
        <v>2247</v>
      </c>
      <c r="E997" s="4" t="s">
        <v>2248</v>
      </c>
      <c r="F997" s="4" t="s">
        <v>2254</v>
      </c>
    </row>
    <row r="998" spans="1:6" x14ac:dyDescent="0.3">
      <c r="A998" s="4">
        <v>4218</v>
      </c>
      <c r="B998" s="4" t="s">
        <v>264</v>
      </c>
      <c r="C998" s="4" t="s">
        <v>265</v>
      </c>
      <c r="D998" s="4" t="s">
        <v>2247</v>
      </c>
      <c r="E998" s="4" t="s">
        <v>2248</v>
      </c>
      <c r="F998" s="4" t="s">
        <v>2252</v>
      </c>
    </row>
    <row r="999" spans="1:6" x14ac:dyDescent="0.3">
      <c r="A999" s="4">
        <v>4219</v>
      </c>
      <c r="B999" s="4" t="s">
        <v>449</v>
      </c>
      <c r="C999" s="4" t="s">
        <v>450</v>
      </c>
      <c r="D999" s="4" t="s">
        <v>2247</v>
      </c>
      <c r="E999" s="4" t="s">
        <v>2248</v>
      </c>
      <c r="F999" s="4" t="s">
        <v>2252</v>
      </c>
    </row>
    <row r="1000" spans="1:6" x14ac:dyDescent="0.3">
      <c r="A1000" s="4">
        <v>4220</v>
      </c>
      <c r="B1000" s="4" t="s">
        <v>1229</v>
      </c>
      <c r="C1000" s="4" t="s">
        <v>1230</v>
      </c>
      <c r="D1000" s="4" t="s">
        <v>2247</v>
      </c>
      <c r="E1000" s="4" t="s">
        <v>2248</v>
      </c>
      <c r="F1000" s="4" t="s">
        <v>2253</v>
      </c>
    </row>
    <row r="1001" spans="1:6" x14ac:dyDescent="0.3">
      <c r="A1001" s="4">
        <v>4221</v>
      </c>
      <c r="B1001" s="4" t="s">
        <v>1312</v>
      </c>
      <c r="C1001" s="4" t="s">
        <v>1313</v>
      </c>
      <c r="D1001" s="4" t="s">
        <v>2247</v>
      </c>
      <c r="E1001" s="4" t="s">
        <v>2248</v>
      </c>
      <c r="F1001" s="4" t="s">
        <v>2255</v>
      </c>
    </row>
    <row r="1002" spans="1:6" x14ac:dyDescent="0.3">
      <c r="A1002" s="4">
        <v>4222</v>
      </c>
      <c r="B1002" s="4" t="s">
        <v>632</v>
      </c>
      <c r="C1002" s="4" t="s">
        <v>633</v>
      </c>
      <c r="D1002" s="4" t="s">
        <v>2247</v>
      </c>
      <c r="E1002" s="4" t="s">
        <v>2248</v>
      </c>
      <c r="F1002" s="4" t="s">
        <v>2252</v>
      </c>
    </row>
    <row r="1003" spans="1:6" x14ac:dyDescent="0.3">
      <c r="A1003" s="4">
        <v>4223</v>
      </c>
      <c r="B1003" s="4" t="s">
        <v>115</v>
      </c>
      <c r="C1003" s="4" t="s">
        <v>116</v>
      </c>
      <c r="D1003" s="4" t="s">
        <v>2247</v>
      </c>
      <c r="E1003" s="4" t="s">
        <v>2248</v>
      </c>
      <c r="F1003" s="4" t="s">
        <v>2253</v>
      </c>
    </row>
    <row r="1004" spans="1:6" x14ac:dyDescent="0.3">
      <c r="A1004" s="4">
        <v>4224</v>
      </c>
      <c r="B1004" s="4" t="s">
        <v>1316</v>
      </c>
      <c r="C1004" s="4" t="s">
        <v>1317</v>
      </c>
      <c r="D1004" s="4" t="s">
        <v>2247</v>
      </c>
      <c r="E1004" s="4" t="s">
        <v>2248</v>
      </c>
      <c r="F1004" s="4" t="s">
        <v>2253</v>
      </c>
    </row>
    <row r="1005" spans="1:6" x14ac:dyDescent="0.3">
      <c r="A1005" s="4">
        <v>4225</v>
      </c>
      <c r="B1005" s="4" t="s">
        <v>1821</v>
      </c>
      <c r="C1005" s="4" t="s">
        <v>1822</v>
      </c>
      <c r="D1005" s="4" t="s">
        <v>2247</v>
      </c>
      <c r="E1005" s="4" t="s">
        <v>2248</v>
      </c>
      <c r="F1005" s="4" t="s">
        <v>2253</v>
      </c>
    </row>
    <row r="1006" spans="1:6" x14ac:dyDescent="0.3">
      <c r="A1006" s="4">
        <v>4226</v>
      </c>
      <c r="B1006" s="4" t="s">
        <v>474</v>
      </c>
      <c r="C1006" s="4" t="s">
        <v>475</v>
      </c>
      <c r="D1006" s="4" t="s">
        <v>2247</v>
      </c>
      <c r="E1006" s="4" t="s">
        <v>2248</v>
      </c>
      <c r="F1006" s="4" t="s">
        <v>2255</v>
      </c>
    </row>
    <row r="1007" spans="1:6" x14ac:dyDescent="0.3">
      <c r="A1007" s="4">
        <v>4227</v>
      </c>
      <c r="B1007" s="4" t="s">
        <v>318</v>
      </c>
      <c r="C1007" s="4" t="s">
        <v>319</v>
      </c>
      <c r="D1007" s="4" t="s">
        <v>2247</v>
      </c>
      <c r="E1007" s="4" t="s">
        <v>2248</v>
      </c>
      <c r="F1007" s="4" t="s">
        <v>2255</v>
      </c>
    </row>
    <row r="1008" spans="1:6" x14ac:dyDescent="0.3">
      <c r="A1008" s="4">
        <v>4228</v>
      </c>
      <c r="B1008" s="4" t="s">
        <v>472</v>
      </c>
      <c r="C1008" s="4" t="s">
        <v>473</v>
      </c>
      <c r="D1008" s="4" t="s">
        <v>2247</v>
      </c>
      <c r="E1008" s="4" t="s">
        <v>2248</v>
      </c>
      <c r="F1008" s="4" t="s">
        <v>2255</v>
      </c>
    </row>
    <row r="1009" spans="1:6" x14ac:dyDescent="0.3">
      <c r="A1009" s="4">
        <v>4229</v>
      </c>
      <c r="B1009" s="4" t="s">
        <v>498</v>
      </c>
      <c r="C1009" s="4" t="s">
        <v>499</v>
      </c>
      <c r="D1009" s="4" t="s">
        <v>2247</v>
      </c>
      <c r="E1009" s="4" t="s">
        <v>2248</v>
      </c>
      <c r="F1009" s="4" t="s">
        <v>2256</v>
      </c>
    </row>
    <row r="1010" spans="1:6" x14ac:dyDescent="0.3">
      <c r="A1010" s="4">
        <v>4230</v>
      </c>
      <c r="B1010" s="4" t="s">
        <v>580</v>
      </c>
      <c r="C1010" s="4" t="s">
        <v>581</v>
      </c>
      <c r="D1010" s="4" t="s">
        <v>2247</v>
      </c>
      <c r="E1010" s="4" t="s">
        <v>2248</v>
      </c>
      <c r="F1010" s="4" t="s">
        <v>2256</v>
      </c>
    </row>
    <row r="1011" spans="1:6" x14ac:dyDescent="0.3">
      <c r="A1011" s="4">
        <v>4231</v>
      </c>
      <c r="B1011" s="4" t="s">
        <v>620</v>
      </c>
      <c r="C1011" s="4" t="s">
        <v>621</v>
      </c>
      <c r="D1011" s="4" t="s">
        <v>2247</v>
      </c>
      <c r="E1011" s="4" t="s">
        <v>2248</v>
      </c>
      <c r="F1011" s="4" t="s">
        <v>2256</v>
      </c>
    </row>
    <row r="1012" spans="1:6" x14ac:dyDescent="0.3">
      <c r="A1012" s="4">
        <v>4232</v>
      </c>
      <c r="B1012" s="4" t="s">
        <v>549</v>
      </c>
      <c r="C1012" s="4" t="s">
        <v>550</v>
      </c>
      <c r="D1012" s="4" t="s">
        <v>2247</v>
      </c>
      <c r="E1012" s="4" t="s">
        <v>2248</v>
      </c>
      <c r="F1012" s="4" t="s">
        <v>2250</v>
      </c>
    </row>
    <row r="1013" spans="1:6" x14ac:dyDescent="0.3">
      <c r="A1013" s="4">
        <v>4233</v>
      </c>
      <c r="B1013" s="4" t="s">
        <v>551</v>
      </c>
      <c r="C1013" s="4" t="s">
        <v>552</v>
      </c>
      <c r="D1013" s="4" t="s">
        <v>2247</v>
      </c>
      <c r="E1013" s="4" t="s">
        <v>2248</v>
      </c>
      <c r="F1013" s="4" t="s">
        <v>2250</v>
      </c>
    </row>
    <row r="1014" spans="1:6" x14ac:dyDescent="0.3">
      <c r="A1014" s="4">
        <v>4234</v>
      </c>
      <c r="B1014" s="4" t="s">
        <v>929</v>
      </c>
      <c r="C1014" s="4" t="s">
        <v>930</v>
      </c>
      <c r="D1014" s="4" t="s">
        <v>2247</v>
      </c>
      <c r="E1014" s="4" t="s">
        <v>2248</v>
      </c>
      <c r="F1014" s="4" t="s">
        <v>2250</v>
      </c>
    </row>
    <row r="1015" spans="1:6" x14ac:dyDescent="0.3">
      <c r="A1015" s="4">
        <v>4235</v>
      </c>
      <c r="B1015" s="4" t="s">
        <v>270</v>
      </c>
      <c r="C1015" s="4" t="s">
        <v>271</v>
      </c>
      <c r="D1015" s="4" t="s">
        <v>2247</v>
      </c>
      <c r="E1015" s="4" t="s">
        <v>2248</v>
      </c>
      <c r="F1015" s="4" t="s">
        <v>2249</v>
      </c>
    </row>
    <row r="1016" spans="1:6" x14ac:dyDescent="0.3">
      <c r="A1016" s="4">
        <v>4236</v>
      </c>
      <c r="B1016" s="4" t="s">
        <v>1101</v>
      </c>
      <c r="C1016" s="4" t="s">
        <v>1102</v>
      </c>
      <c r="D1016" s="4" t="s">
        <v>2182</v>
      </c>
      <c r="E1016" s="4" t="s">
        <v>2186</v>
      </c>
      <c r="F1016" s="4" t="s">
        <v>2257</v>
      </c>
    </row>
    <row r="1017" spans="1:6" x14ac:dyDescent="0.3">
      <c r="A1017" s="4">
        <v>4237</v>
      </c>
      <c r="B1017" s="4" t="s">
        <v>895</v>
      </c>
      <c r="C1017" s="4" t="s">
        <v>896</v>
      </c>
      <c r="D1017" s="4" t="s">
        <v>2197</v>
      </c>
      <c r="E1017" s="4" t="s">
        <v>2198</v>
      </c>
      <c r="F1017" s="4" t="s">
        <v>2258</v>
      </c>
    </row>
    <row r="1018" spans="1:6" x14ac:dyDescent="0.3">
      <c r="A1018" s="4">
        <v>4238</v>
      </c>
      <c r="B1018" s="4" t="s">
        <v>1619</v>
      </c>
      <c r="C1018" s="4" t="s">
        <v>1620</v>
      </c>
      <c r="D1018" s="4" t="s">
        <v>2197</v>
      </c>
      <c r="E1018" s="4" t="s">
        <v>2259</v>
      </c>
      <c r="F1018" s="4" t="s">
        <v>2260</v>
      </c>
    </row>
    <row r="1019" spans="1:6" x14ac:dyDescent="0.3">
      <c r="A1019" s="4">
        <v>4239</v>
      </c>
      <c r="B1019" s="4" t="s">
        <v>1710</v>
      </c>
      <c r="C1019" s="4" t="s">
        <v>1711</v>
      </c>
      <c r="D1019" s="4" t="s">
        <v>2122</v>
      </c>
      <c r="E1019" s="4" t="s">
        <v>2123</v>
      </c>
      <c r="F1019" s="4" t="s">
        <v>2261</v>
      </c>
    </row>
    <row r="1020" spans="1:6" x14ac:dyDescent="0.3">
      <c r="A1020" s="4">
        <v>4240</v>
      </c>
      <c r="B1020" s="4" t="s">
        <v>1551</v>
      </c>
      <c r="C1020" s="4" t="s">
        <v>1552</v>
      </c>
      <c r="D1020" s="4" t="s">
        <v>2107</v>
      </c>
      <c r="E1020" s="4" t="s">
        <v>2110</v>
      </c>
      <c r="F1020" s="4" t="s">
        <v>2262</v>
      </c>
    </row>
    <row r="1021" spans="1:6" x14ac:dyDescent="0.3">
      <c r="A1021" s="4">
        <v>4241</v>
      </c>
      <c r="B1021" s="4" t="s">
        <v>1440</v>
      </c>
      <c r="C1021" s="4" t="s">
        <v>1441</v>
      </c>
      <c r="D1021" s="4" t="s">
        <v>2089</v>
      </c>
      <c r="E1021" s="4" t="s">
        <v>2090</v>
      </c>
      <c r="F1021" s="4" t="s">
        <v>2262</v>
      </c>
    </row>
    <row r="1022" spans="1:6" x14ac:dyDescent="0.3">
      <c r="A1022" s="4">
        <v>4242</v>
      </c>
      <c r="B1022" s="4" t="s">
        <v>1584</v>
      </c>
      <c r="C1022" s="4" t="s">
        <v>1585</v>
      </c>
      <c r="D1022" s="4" t="s">
        <v>2107</v>
      </c>
      <c r="E1022" s="4" t="s">
        <v>2116</v>
      </c>
      <c r="F1022" s="4" t="s">
        <v>2262</v>
      </c>
    </row>
    <row r="1023" spans="1:6" x14ac:dyDescent="0.3">
      <c r="A1023" s="4">
        <v>4243</v>
      </c>
      <c r="B1023" s="4" t="s">
        <v>1560</v>
      </c>
      <c r="C1023" s="4" t="s">
        <v>1561</v>
      </c>
      <c r="D1023" s="4" t="s">
        <v>2107</v>
      </c>
      <c r="E1023" s="4" t="s">
        <v>2116</v>
      </c>
      <c r="F1023" s="4" t="s">
        <v>2262</v>
      </c>
    </row>
    <row r="1024" spans="1:6" x14ac:dyDescent="0.3">
      <c r="A1024" s="4">
        <v>4244</v>
      </c>
      <c r="B1024" s="4" t="s">
        <v>1825</v>
      </c>
      <c r="C1024" s="4" t="s">
        <v>1826</v>
      </c>
      <c r="D1024" s="4" t="s">
        <v>2101</v>
      </c>
      <c r="E1024" s="4" t="s">
        <v>2130</v>
      </c>
      <c r="F1024" s="4" t="s">
        <v>2262</v>
      </c>
    </row>
    <row r="1025" spans="1:6" x14ac:dyDescent="0.3">
      <c r="A1025" s="4">
        <v>4245</v>
      </c>
      <c r="B1025" s="4" t="s">
        <v>1767</v>
      </c>
      <c r="C1025" s="4" t="s">
        <v>1768</v>
      </c>
      <c r="D1025" s="4" t="s">
        <v>2101</v>
      </c>
      <c r="E1025" s="4" t="s">
        <v>2130</v>
      </c>
      <c r="F1025" s="4" t="s">
        <v>2262</v>
      </c>
    </row>
    <row r="1026" spans="1:6" x14ac:dyDescent="0.3">
      <c r="A1026" s="4">
        <v>4246</v>
      </c>
      <c r="B1026" s="4" t="s">
        <v>1394</v>
      </c>
      <c r="C1026" s="4" t="s">
        <v>1395</v>
      </c>
      <c r="D1026" s="4" t="s">
        <v>2101</v>
      </c>
      <c r="E1026" s="4" t="s">
        <v>2130</v>
      </c>
      <c r="F1026" s="4" t="s">
        <v>2262</v>
      </c>
    </row>
    <row r="1027" spans="1:6" x14ac:dyDescent="0.3">
      <c r="A1027" s="4">
        <v>4247</v>
      </c>
      <c r="B1027" s="4" t="s">
        <v>1523</v>
      </c>
      <c r="C1027" s="4" t="s">
        <v>1524</v>
      </c>
      <c r="D1027" s="4" t="s">
        <v>2101</v>
      </c>
      <c r="E1027" s="4" t="s">
        <v>2130</v>
      </c>
      <c r="F1027" s="4" t="s">
        <v>2262</v>
      </c>
    </row>
    <row r="1028" spans="1:6" x14ac:dyDescent="0.3">
      <c r="A1028" s="4">
        <v>4248</v>
      </c>
      <c r="B1028" s="4" t="s">
        <v>1179</v>
      </c>
      <c r="C1028" s="4" t="s">
        <v>1180</v>
      </c>
      <c r="D1028" s="4" t="s">
        <v>2107</v>
      </c>
      <c r="E1028" s="4" t="s">
        <v>2116</v>
      </c>
      <c r="F1028" s="4" t="s">
        <v>2262</v>
      </c>
    </row>
    <row r="1029" spans="1:6" x14ac:dyDescent="0.3">
      <c r="A1029" s="4">
        <v>4249</v>
      </c>
      <c r="B1029" s="4" t="s">
        <v>1588</v>
      </c>
      <c r="C1029" s="4" t="s">
        <v>1589</v>
      </c>
      <c r="D1029" s="4" t="s">
        <v>2122</v>
      </c>
      <c r="E1029" s="4" t="s">
        <v>2123</v>
      </c>
      <c r="F1029" s="4" t="s">
        <v>2263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FEE1-C1AE-44DF-AAD1-62F925160AA4}">
  <dimension ref="A1:B35"/>
  <sheetViews>
    <sheetView showGridLines="0" zoomScale="130" zoomScaleNormal="130" workbookViewId="0">
      <pane ySplit="1" topLeftCell="A17" activePane="bottomLeft" state="frozen"/>
      <selection pane="bottomLeft" sqref="A1:B1"/>
    </sheetView>
  </sheetViews>
  <sheetFormatPr defaultRowHeight="14.4" x14ac:dyDescent="0.3"/>
  <cols>
    <col min="1" max="1" width="12.33203125" style="1" customWidth="1"/>
    <col min="2" max="2" width="17.33203125" customWidth="1"/>
  </cols>
  <sheetData>
    <row r="1" spans="1:2" ht="22.5" customHeight="1" x14ac:dyDescent="0.3">
      <c r="A1" s="5" t="s">
        <v>2061</v>
      </c>
      <c r="B1" s="6" t="s">
        <v>0</v>
      </c>
    </row>
    <row r="2" spans="1:2" x14ac:dyDescent="0.3">
      <c r="A2" s="7">
        <v>1</v>
      </c>
      <c r="B2" s="8" t="s">
        <v>2043</v>
      </c>
    </row>
    <row r="3" spans="1:2" x14ac:dyDescent="0.3">
      <c r="A3" s="7">
        <v>2</v>
      </c>
      <c r="B3" s="8" t="s">
        <v>2066</v>
      </c>
    </row>
    <row r="4" spans="1:2" x14ac:dyDescent="0.3">
      <c r="A4" s="7">
        <v>3</v>
      </c>
      <c r="B4" s="8" t="s">
        <v>2046</v>
      </c>
    </row>
    <row r="5" spans="1:2" x14ac:dyDescent="0.3">
      <c r="A5" s="7">
        <v>4</v>
      </c>
      <c r="B5" s="8" t="s">
        <v>2047</v>
      </c>
    </row>
    <row r="6" spans="1:2" x14ac:dyDescent="0.3">
      <c r="A6" s="7">
        <v>5</v>
      </c>
      <c r="B6" s="8" t="s">
        <v>2048</v>
      </c>
    </row>
    <row r="7" spans="1:2" x14ac:dyDescent="0.3">
      <c r="A7" s="7">
        <v>6</v>
      </c>
      <c r="B7" s="8" t="s">
        <v>2067</v>
      </c>
    </row>
    <row r="8" spans="1:2" x14ac:dyDescent="0.3">
      <c r="A8" s="7">
        <v>7</v>
      </c>
      <c r="B8" s="8" t="s">
        <v>2068</v>
      </c>
    </row>
    <row r="9" spans="1:2" x14ac:dyDescent="0.3">
      <c r="A9" s="7">
        <v>8</v>
      </c>
      <c r="B9" s="8" t="s">
        <v>2069</v>
      </c>
    </row>
    <row r="10" spans="1:2" x14ac:dyDescent="0.3">
      <c r="A10" s="7">
        <v>9</v>
      </c>
      <c r="B10" s="8" t="s">
        <v>2070</v>
      </c>
    </row>
    <row r="11" spans="1:2" x14ac:dyDescent="0.3">
      <c r="A11" s="7">
        <v>10</v>
      </c>
      <c r="B11" s="8" t="s">
        <v>2071</v>
      </c>
    </row>
    <row r="12" spans="1:2" x14ac:dyDescent="0.3">
      <c r="A12" s="7">
        <v>11</v>
      </c>
      <c r="B12" s="8" t="s">
        <v>2072</v>
      </c>
    </row>
    <row r="13" spans="1:2" x14ac:dyDescent="0.3">
      <c r="A13" s="7">
        <v>12</v>
      </c>
      <c r="B13" s="8" t="s">
        <v>2073</v>
      </c>
    </row>
    <row r="14" spans="1:2" x14ac:dyDescent="0.3">
      <c r="A14" s="7">
        <v>13</v>
      </c>
      <c r="B14" s="8" t="s">
        <v>2074</v>
      </c>
    </row>
    <row r="15" spans="1:2" x14ac:dyDescent="0.3">
      <c r="A15" s="7">
        <v>14</v>
      </c>
      <c r="B15" s="8" t="s">
        <v>2045</v>
      </c>
    </row>
    <row r="16" spans="1:2" x14ac:dyDescent="0.3">
      <c r="A16" s="7">
        <v>15</v>
      </c>
      <c r="B16" s="8" t="s">
        <v>1987</v>
      </c>
    </row>
    <row r="17" spans="1:2" x14ac:dyDescent="0.3">
      <c r="A17" s="7">
        <v>16</v>
      </c>
      <c r="B17" s="8" t="s">
        <v>2075</v>
      </c>
    </row>
    <row r="18" spans="1:2" x14ac:dyDescent="0.3">
      <c r="A18" s="7">
        <v>17</v>
      </c>
      <c r="B18" s="8" t="s">
        <v>2076</v>
      </c>
    </row>
    <row r="19" spans="1:2" x14ac:dyDescent="0.3">
      <c r="A19" s="7">
        <v>18</v>
      </c>
      <c r="B19" s="8" t="s">
        <v>2077</v>
      </c>
    </row>
    <row r="20" spans="1:2" x14ac:dyDescent="0.3">
      <c r="A20" s="7">
        <v>19</v>
      </c>
      <c r="B20" s="8" t="s">
        <v>2078</v>
      </c>
    </row>
    <row r="21" spans="1:2" x14ac:dyDescent="0.3">
      <c r="A21" s="7">
        <v>20</v>
      </c>
      <c r="B21" s="8" t="s">
        <v>2049</v>
      </c>
    </row>
    <row r="22" spans="1:2" x14ac:dyDescent="0.3">
      <c r="A22" s="7">
        <v>21</v>
      </c>
      <c r="B22" s="8" t="s">
        <v>2050</v>
      </c>
    </row>
    <row r="23" spans="1:2" x14ac:dyDescent="0.3">
      <c r="A23" s="7">
        <v>22</v>
      </c>
      <c r="B23" s="8" t="s">
        <v>2079</v>
      </c>
    </row>
    <row r="24" spans="1:2" x14ac:dyDescent="0.3">
      <c r="A24" s="7">
        <v>23</v>
      </c>
      <c r="B24" s="8" t="s">
        <v>2080</v>
      </c>
    </row>
    <row r="25" spans="1:2" x14ac:dyDescent="0.3">
      <c r="A25" s="7">
        <v>24</v>
      </c>
      <c r="B25" s="8" t="s">
        <v>2081</v>
      </c>
    </row>
    <row r="26" spans="1:2" x14ac:dyDescent="0.3">
      <c r="A26" s="7">
        <v>25</v>
      </c>
      <c r="B26" s="8" t="s">
        <v>2082</v>
      </c>
    </row>
    <row r="27" spans="1:2" x14ac:dyDescent="0.3">
      <c r="A27" s="7">
        <v>26</v>
      </c>
      <c r="B27" s="8" t="s">
        <v>2083</v>
      </c>
    </row>
    <row r="28" spans="1:2" x14ac:dyDescent="0.3">
      <c r="A28" s="7">
        <v>27</v>
      </c>
      <c r="B28" s="8" t="s">
        <v>2084</v>
      </c>
    </row>
    <row r="29" spans="1:2" x14ac:dyDescent="0.3">
      <c r="A29" s="7">
        <v>28</v>
      </c>
      <c r="B29" s="8" t="s">
        <v>2085</v>
      </c>
    </row>
    <row r="30" spans="1:2" x14ac:dyDescent="0.3">
      <c r="A30" s="7">
        <v>29</v>
      </c>
      <c r="B30" s="8" t="s">
        <v>2051</v>
      </c>
    </row>
    <row r="31" spans="1:2" x14ac:dyDescent="0.3">
      <c r="A31" s="7">
        <v>30</v>
      </c>
      <c r="B31" s="8" t="s">
        <v>2044</v>
      </c>
    </row>
    <row r="32" spans="1:2" x14ac:dyDescent="0.3">
      <c r="A32" s="7">
        <v>31</v>
      </c>
      <c r="B32" s="8" t="s">
        <v>2086</v>
      </c>
    </row>
    <row r="33" spans="1:2" x14ac:dyDescent="0.3">
      <c r="A33" s="7">
        <v>32</v>
      </c>
      <c r="B33" s="8" t="s">
        <v>2087</v>
      </c>
    </row>
    <row r="34" spans="1:2" x14ac:dyDescent="0.3">
      <c r="A34" s="7">
        <v>33</v>
      </c>
      <c r="B34" s="8" t="s">
        <v>2052</v>
      </c>
    </row>
    <row r="35" spans="1:2" x14ac:dyDescent="0.3">
      <c r="A35" s="9">
        <v>34</v>
      </c>
      <c r="B35" s="10" t="s">
        <v>2088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9E886-8B1A-4D4E-833E-361D70D6CBB0}">
  <dimension ref="A1:D9177"/>
  <sheetViews>
    <sheetView workbookViewId="0">
      <selection activeCell="H12" sqref="H12"/>
    </sheetView>
  </sheetViews>
  <sheetFormatPr defaultRowHeight="14.4" x14ac:dyDescent="0.3"/>
  <cols>
    <col min="1" max="1" width="11.5546875" style="19" bestFit="1" customWidth="1"/>
    <col min="2" max="2" width="10.44140625" style="19" bestFit="1" customWidth="1"/>
    <col min="3" max="3" width="6.77734375" style="19" bestFit="1" customWidth="1"/>
    <col min="4" max="4" width="16.5546875" style="19" bestFit="1" customWidth="1"/>
  </cols>
  <sheetData>
    <row r="1" spans="1:4" x14ac:dyDescent="0.3">
      <c r="A1" s="37" t="s">
        <v>12927</v>
      </c>
      <c r="B1" s="38" t="s">
        <v>2054</v>
      </c>
      <c r="C1" s="38" t="s">
        <v>2061</v>
      </c>
      <c r="D1" s="38" t="s">
        <v>2056</v>
      </c>
    </row>
    <row r="2" spans="1:4" x14ac:dyDescent="0.3">
      <c r="A2" s="19" cm="1">
        <f t="array" ref="A2:A9177">VLOOKUP(Table2[OrderNumber],Table2[],1,FALSE)</f>
        <v>55</v>
      </c>
      <c r="B2" s="19">
        <f>VLOOKUP(A2,Table2[],2,FALSE)</f>
        <v>3</v>
      </c>
      <c r="C2" s="19">
        <f>VLOOKUP(A2,Table2[],3,FALSE)</f>
        <v>30</v>
      </c>
      <c r="D2" s="19">
        <f>VLOOKUP(A2,Table2[],4,FALSE)</f>
        <v>3532</v>
      </c>
    </row>
    <row r="3" spans="1:4" x14ac:dyDescent="0.3">
      <c r="A3" s="19">
        <v>60</v>
      </c>
      <c r="B3" s="19">
        <f>VLOOKUP(A3,Table2[],2,FALSE)</f>
        <v>3</v>
      </c>
      <c r="C3" s="19">
        <f>VLOOKUP(A3,Table2[],3,FALSE)</f>
        <v>30</v>
      </c>
      <c r="D3" s="19">
        <f>VLOOKUP(A3,Table2[],4,FALSE)</f>
        <v>687</v>
      </c>
    </row>
    <row r="4" spans="1:4" x14ac:dyDescent="0.3">
      <c r="A4" s="19">
        <v>61</v>
      </c>
      <c r="B4" s="19">
        <f>VLOOKUP(A4,Table2[],2,FALSE)</f>
        <v>3</v>
      </c>
      <c r="C4" s="19">
        <f>VLOOKUP(A4,Table2[],3,FALSE)</f>
        <v>30</v>
      </c>
      <c r="D4" s="19">
        <f>VLOOKUP(A4,Table2[],4,FALSE)</f>
        <v>3510</v>
      </c>
    </row>
    <row r="5" spans="1:4" x14ac:dyDescent="0.3">
      <c r="A5" s="19">
        <v>61</v>
      </c>
      <c r="B5" s="19">
        <f>VLOOKUP(A5,Table2[],2,FALSE)</f>
        <v>3</v>
      </c>
      <c r="C5" s="19">
        <f>VLOOKUP(A5,Table2[],3,FALSE)</f>
        <v>30</v>
      </c>
      <c r="D5" s="19">
        <f>VLOOKUP(A5,Table2[],4,FALSE)</f>
        <v>3510</v>
      </c>
    </row>
    <row r="6" spans="1:4" x14ac:dyDescent="0.3">
      <c r="A6" s="19">
        <v>62</v>
      </c>
      <c r="B6" s="19">
        <f>VLOOKUP(A6,Table2[],2,FALSE)</f>
        <v>3</v>
      </c>
      <c r="C6" s="19">
        <f>VLOOKUP(A6,Table2[],3,FALSE)</f>
        <v>30</v>
      </c>
      <c r="D6" s="19">
        <f>VLOOKUP(A6,Table2[],4,FALSE)</f>
        <v>678</v>
      </c>
    </row>
    <row r="7" spans="1:4" x14ac:dyDescent="0.3">
      <c r="A7" s="19">
        <v>69</v>
      </c>
      <c r="B7" s="19">
        <f>VLOOKUP(A7,Table2[],2,FALSE)</f>
        <v>3</v>
      </c>
      <c r="C7" s="19">
        <f>VLOOKUP(A7,Table2[],3,FALSE)</f>
        <v>30</v>
      </c>
      <c r="D7" s="19">
        <f>VLOOKUP(A7,Table2[],4,FALSE)</f>
        <v>672</v>
      </c>
    </row>
    <row r="8" spans="1:4" x14ac:dyDescent="0.3">
      <c r="A8" s="19">
        <v>74</v>
      </c>
      <c r="B8" s="19">
        <f>VLOOKUP(A8,Table2[],2,FALSE)</f>
        <v>3</v>
      </c>
      <c r="C8" s="19">
        <f>VLOOKUP(A8,Table2[],3,FALSE)</f>
        <v>30</v>
      </c>
      <c r="D8" s="19">
        <f>VLOOKUP(A8,Table2[],4,FALSE)</f>
        <v>3360</v>
      </c>
    </row>
    <row r="9" spans="1:4" x14ac:dyDescent="0.3">
      <c r="A9" s="19">
        <v>79</v>
      </c>
      <c r="B9" s="19">
        <f>VLOOKUP(A9,Table2[],2,FALSE)</f>
        <v>1</v>
      </c>
      <c r="C9" s="19">
        <f>VLOOKUP(A9,Table2[],3,FALSE)</f>
        <v>15</v>
      </c>
      <c r="D9" s="19">
        <f>VLOOKUP(A9,Table2[],4,FALSE)</f>
        <v>182</v>
      </c>
    </row>
    <row r="10" spans="1:4" x14ac:dyDescent="0.3">
      <c r="A10" s="19">
        <v>79</v>
      </c>
      <c r="B10" s="19">
        <f>VLOOKUP(A10,Table2[],2,FALSE)</f>
        <v>1</v>
      </c>
      <c r="C10" s="19">
        <f>VLOOKUP(A10,Table2[],3,FALSE)</f>
        <v>15</v>
      </c>
      <c r="D10" s="19">
        <f>VLOOKUP(A10,Table2[],4,FALSE)</f>
        <v>182</v>
      </c>
    </row>
    <row r="11" spans="1:4" x14ac:dyDescent="0.3">
      <c r="A11" s="19">
        <v>79</v>
      </c>
      <c r="B11" s="19">
        <f>VLOOKUP(A11,Table2[],2,FALSE)</f>
        <v>1</v>
      </c>
      <c r="C11" s="19">
        <f>VLOOKUP(A11,Table2[],3,FALSE)</f>
        <v>15</v>
      </c>
      <c r="D11" s="19">
        <f>VLOOKUP(A11,Table2[],4,FALSE)</f>
        <v>182</v>
      </c>
    </row>
    <row r="12" spans="1:4" x14ac:dyDescent="0.3">
      <c r="A12" s="19">
        <v>79</v>
      </c>
      <c r="B12" s="19">
        <f>VLOOKUP(A12,Table2[],2,FALSE)</f>
        <v>1</v>
      </c>
      <c r="C12" s="19">
        <f>VLOOKUP(A12,Table2[],3,FALSE)</f>
        <v>15</v>
      </c>
      <c r="D12" s="19">
        <f>VLOOKUP(A12,Table2[],4,FALSE)</f>
        <v>182</v>
      </c>
    </row>
    <row r="13" spans="1:4" x14ac:dyDescent="0.3">
      <c r="A13" s="19">
        <v>79</v>
      </c>
      <c r="B13" s="19">
        <f>VLOOKUP(A13,Table2[],2,FALSE)</f>
        <v>1</v>
      </c>
      <c r="C13" s="19">
        <f>VLOOKUP(A13,Table2[],3,FALSE)</f>
        <v>15</v>
      </c>
      <c r="D13" s="19">
        <f>VLOOKUP(A13,Table2[],4,FALSE)</f>
        <v>182</v>
      </c>
    </row>
    <row r="14" spans="1:4" x14ac:dyDescent="0.3">
      <c r="A14" s="19">
        <v>90</v>
      </c>
      <c r="B14" s="19">
        <f>VLOOKUP(A14,Table2[],2,FALSE)</f>
        <v>3</v>
      </c>
      <c r="C14" s="19">
        <f>VLOOKUP(A14,Table2[],3,FALSE)</f>
        <v>27</v>
      </c>
      <c r="D14" s="19">
        <f>VLOOKUP(A14,Table2[],4,FALSE)</f>
        <v>643</v>
      </c>
    </row>
    <row r="15" spans="1:4" x14ac:dyDescent="0.3">
      <c r="A15" s="19">
        <v>90</v>
      </c>
      <c r="B15" s="19">
        <f>VLOOKUP(A15,Table2[],2,FALSE)</f>
        <v>3</v>
      </c>
      <c r="C15" s="19">
        <f>VLOOKUP(A15,Table2[],3,FALSE)</f>
        <v>27</v>
      </c>
      <c r="D15" s="19">
        <f>VLOOKUP(A15,Table2[],4,FALSE)</f>
        <v>643</v>
      </c>
    </row>
    <row r="16" spans="1:4" x14ac:dyDescent="0.3">
      <c r="A16" s="19">
        <v>94</v>
      </c>
      <c r="B16" s="19">
        <f>VLOOKUP(A16,Table2[],2,FALSE)</f>
        <v>1</v>
      </c>
      <c r="C16" s="19">
        <f>VLOOKUP(A16,Table2[],3,FALSE)</f>
        <v>14</v>
      </c>
      <c r="D16" s="19">
        <f>VLOOKUP(A16,Table2[],4,FALSE)</f>
        <v>1099</v>
      </c>
    </row>
    <row r="17" spans="1:4" x14ac:dyDescent="0.3">
      <c r="A17" s="19">
        <v>105</v>
      </c>
      <c r="B17" s="19">
        <f>VLOOKUP(A17,Table2[],2,FALSE)</f>
        <v>1</v>
      </c>
      <c r="C17" s="19">
        <f>VLOOKUP(A17,Table2[],3,FALSE)</f>
        <v>15</v>
      </c>
      <c r="D17" s="19">
        <f>VLOOKUP(A17,Table2[],4,FALSE)</f>
        <v>3717</v>
      </c>
    </row>
    <row r="18" spans="1:4" x14ac:dyDescent="0.3">
      <c r="A18" s="19">
        <v>105</v>
      </c>
      <c r="B18" s="19">
        <f>VLOOKUP(A18,Table2[],2,FALSE)</f>
        <v>1</v>
      </c>
      <c r="C18" s="19">
        <f>VLOOKUP(A18,Table2[],3,FALSE)</f>
        <v>15</v>
      </c>
      <c r="D18" s="19">
        <f>VLOOKUP(A18,Table2[],4,FALSE)</f>
        <v>3717</v>
      </c>
    </row>
    <row r="19" spans="1:4" x14ac:dyDescent="0.3">
      <c r="A19" s="19">
        <v>105</v>
      </c>
      <c r="B19" s="19">
        <f>VLOOKUP(A19,Table2[],2,FALSE)</f>
        <v>1</v>
      </c>
      <c r="C19" s="19">
        <f>VLOOKUP(A19,Table2[],3,FALSE)</f>
        <v>15</v>
      </c>
      <c r="D19" s="19">
        <f>VLOOKUP(A19,Table2[],4,FALSE)</f>
        <v>3717</v>
      </c>
    </row>
    <row r="20" spans="1:4" x14ac:dyDescent="0.3">
      <c r="A20" s="19">
        <v>106</v>
      </c>
      <c r="B20" s="19">
        <f>VLOOKUP(A20,Table2[],2,FALSE)</f>
        <v>4</v>
      </c>
      <c r="C20" s="19">
        <f>VLOOKUP(A20,Table2[],3,FALSE)</f>
        <v>2</v>
      </c>
      <c r="D20" s="19">
        <f>VLOOKUP(A20,Table2[],4,FALSE)</f>
        <v>11</v>
      </c>
    </row>
    <row r="21" spans="1:4" x14ac:dyDescent="0.3">
      <c r="A21" s="19">
        <v>110</v>
      </c>
      <c r="B21" s="19">
        <f>VLOOKUP(A21,Table2[],2,FALSE)</f>
        <v>3</v>
      </c>
      <c r="C21" s="19">
        <f>VLOOKUP(A21,Table2[],3,FALSE)</f>
        <v>4</v>
      </c>
      <c r="D21" s="19">
        <f>VLOOKUP(A21,Table2[],4,FALSE)</f>
        <v>3550</v>
      </c>
    </row>
    <row r="22" spans="1:4" x14ac:dyDescent="0.3">
      <c r="A22" s="19">
        <v>110</v>
      </c>
      <c r="B22" s="19">
        <f>VLOOKUP(A22,Table2[],2,FALSE)</f>
        <v>3</v>
      </c>
      <c r="C22" s="19">
        <f>VLOOKUP(A22,Table2[],3,FALSE)</f>
        <v>4</v>
      </c>
      <c r="D22" s="19">
        <f>VLOOKUP(A22,Table2[],4,FALSE)</f>
        <v>3550</v>
      </c>
    </row>
    <row r="23" spans="1:4" x14ac:dyDescent="0.3">
      <c r="A23" s="19">
        <v>110</v>
      </c>
      <c r="B23" s="19">
        <f>VLOOKUP(A23,Table2[],2,FALSE)</f>
        <v>3</v>
      </c>
      <c r="C23" s="19">
        <f>VLOOKUP(A23,Table2[],3,FALSE)</f>
        <v>4</v>
      </c>
      <c r="D23" s="19">
        <f>VLOOKUP(A23,Table2[],4,FALSE)</f>
        <v>3550</v>
      </c>
    </row>
    <row r="24" spans="1:4" x14ac:dyDescent="0.3">
      <c r="A24" s="19">
        <v>112</v>
      </c>
      <c r="B24" s="19">
        <f>VLOOKUP(A24,Table2[],2,FALSE)</f>
        <v>1</v>
      </c>
      <c r="C24" s="19">
        <f>VLOOKUP(A24,Table2[],3,FALSE)</f>
        <v>10</v>
      </c>
      <c r="D24" s="19">
        <f>VLOOKUP(A24,Table2[],4,FALSE)</f>
        <v>3972</v>
      </c>
    </row>
    <row r="25" spans="1:4" x14ac:dyDescent="0.3">
      <c r="A25" s="19">
        <v>113</v>
      </c>
      <c r="B25" s="19">
        <f>VLOOKUP(A25,Table2[],2,FALSE)</f>
        <v>1</v>
      </c>
      <c r="C25" s="19">
        <f>VLOOKUP(A25,Table2[],3,FALSE)</f>
        <v>11</v>
      </c>
      <c r="D25" s="19">
        <f>VLOOKUP(A25,Table2[],4,FALSE)</f>
        <v>4092</v>
      </c>
    </row>
    <row r="26" spans="1:4" x14ac:dyDescent="0.3">
      <c r="A26" s="19">
        <v>113</v>
      </c>
      <c r="B26" s="19">
        <f>VLOOKUP(A26,Table2[],2,FALSE)</f>
        <v>1</v>
      </c>
      <c r="C26" s="19">
        <f>VLOOKUP(A26,Table2[],3,FALSE)</f>
        <v>11</v>
      </c>
      <c r="D26" s="19">
        <f>VLOOKUP(A26,Table2[],4,FALSE)</f>
        <v>4092</v>
      </c>
    </row>
    <row r="27" spans="1:4" x14ac:dyDescent="0.3">
      <c r="A27" s="19">
        <v>127</v>
      </c>
      <c r="B27" s="19">
        <f>VLOOKUP(A27,Table2[],2,FALSE)</f>
        <v>1</v>
      </c>
      <c r="C27" s="19">
        <f>VLOOKUP(A27,Table2[],3,FALSE)</f>
        <v>10</v>
      </c>
      <c r="D27" s="19">
        <f>VLOOKUP(A27,Table2[],4,FALSE)</f>
        <v>1138</v>
      </c>
    </row>
    <row r="28" spans="1:4" x14ac:dyDescent="0.3">
      <c r="A28" s="19">
        <v>128</v>
      </c>
      <c r="B28" s="19">
        <f>VLOOKUP(A28,Table2[],2,FALSE)</f>
        <v>4</v>
      </c>
      <c r="C28" s="19">
        <f>VLOOKUP(A28,Table2[],3,FALSE)</f>
        <v>2</v>
      </c>
      <c r="D28" s="19">
        <f>VLOOKUP(A28,Table2[],4,FALSE)</f>
        <v>4092</v>
      </c>
    </row>
    <row r="29" spans="1:4" x14ac:dyDescent="0.3">
      <c r="A29" s="19">
        <v>129</v>
      </c>
      <c r="B29" s="19">
        <f>VLOOKUP(A29,Table2[],2,FALSE)</f>
        <v>3</v>
      </c>
      <c r="C29" s="19">
        <f>VLOOKUP(A29,Table2[],3,FALSE)</f>
        <v>4</v>
      </c>
      <c r="D29" s="19">
        <f>VLOOKUP(A29,Table2[],4,FALSE)</f>
        <v>3467</v>
      </c>
    </row>
    <row r="30" spans="1:4" x14ac:dyDescent="0.3">
      <c r="A30" s="19">
        <v>129</v>
      </c>
      <c r="B30" s="19">
        <f>VLOOKUP(A30,Table2[],2,FALSE)</f>
        <v>3</v>
      </c>
      <c r="C30" s="19">
        <f>VLOOKUP(A30,Table2[],3,FALSE)</f>
        <v>4</v>
      </c>
      <c r="D30" s="19">
        <f>VLOOKUP(A30,Table2[],4,FALSE)</f>
        <v>3467</v>
      </c>
    </row>
    <row r="31" spans="1:4" x14ac:dyDescent="0.3">
      <c r="A31" s="19">
        <v>132</v>
      </c>
      <c r="B31" s="19">
        <f>VLOOKUP(A31,Table2[],2,FALSE)</f>
        <v>3</v>
      </c>
      <c r="C31" s="19">
        <f>VLOOKUP(A31,Table2[],3,FALSE)</f>
        <v>27</v>
      </c>
      <c r="D31" s="19">
        <f>VLOOKUP(A31,Table2[],4,FALSE)</f>
        <v>2862</v>
      </c>
    </row>
    <row r="32" spans="1:4" x14ac:dyDescent="0.3">
      <c r="A32" s="19">
        <v>132</v>
      </c>
      <c r="B32" s="19">
        <f>VLOOKUP(A32,Table2[],2,FALSE)</f>
        <v>3</v>
      </c>
      <c r="C32" s="19">
        <f>VLOOKUP(A32,Table2[],3,FALSE)</f>
        <v>27</v>
      </c>
      <c r="D32" s="19">
        <f>VLOOKUP(A32,Table2[],4,FALSE)</f>
        <v>2862</v>
      </c>
    </row>
    <row r="33" spans="1:4" x14ac:dyDescent="0.3">
      <c r="A33" s="19">
        <v>132</v>
      </c>
      <c r="B33" s="19">
        <f>VLOOKUP(A33,Table2[],2,FALSE)</f>
        <v>3</v>
      </c>
      <c r="C33" s="19">
        <f>VLOOKUP(A33,Table2[],3,FALSE)</f>
        <v>27</v>
      </c>
      <c r="D33" s="19">
        <f>VLOOKUP(A33,Table2[],4,FALSE)</f>
        <v>2862</v>
      </c>
    </row>
    <row r="34" spans="1:4" x14ac:dyDescent="0.3">
      <c r="A34" s="19">
        <v>133</v>
      </c>
      <c r="B34" s="19">
        <f>VLOOKUP(A34,Table2[],2,FALSE)</f>
        <v>4</v>
      </c>
      <c r="C34" s="19">
        <f>VLOOKUP(A34,Table2[],3,FALSE)</f>
        <v>2</v>
      </c>
      <c r="D34" s="19">
        <f>VLOOKUP(A34,Table2[],4,FALSE)</f>
        <v>636</v>
      </c>
    </row>
    <row r="35" spans="1:4" x14ac:dyDescent="0.3">
      <c r="A35" s="19">
        <v>134</v>
      </c>
      <c r="B35" s="19">
        <f>VLOOKUP(A35,Table2[],2,FALSE)</f>
        <v>4</v>
      </c>
      <c r="C35" s="19">
        <f>VLOOKUP(A35,Table2[],3,FALSE)</f>
        <v>23</v>
      </c>
      <c r="D35" s="19">
        <f>VLOOKUP(A35,Table2[],4,FALSE)</f>
        <v>4086</v>
      </c>
    </row>
    <row r="36" spans="1:4" x14ac:dyDescent="0.3">
      <c r="A36" s="19">
        <v>134</v>
      </c>
      <c r="B36" s="19">
        <f>VLOOKUP(A36,Table2[],2,FALSE)</f>
        <v>4</v>
      </c>
      <c r="C36" s="19">
        <f>VLOOKUP(A36,Table2[],3,FALSE)</f>
        <v>23</v>
      </c>
      <c r="D36" s="19">
        <f>VLOOKUP(A36,Table2[],4,FALSE)</f>
        <v>4086</v>
      </c>
    </row>
    <row r="37" spans="1:4" x14ac:dyDescent="0.3">
      <c r="A37" s="19">
        <v>134</v>
      </c>
      <c r="B37" s="19">
        <f>VLOOKUP(A37,Table2[],2,FALSE)</f>
        <v>4</v>
      </c>
      <c r="C37" s="19">
        <f>VLOOKUP(A37,Table2[],3,FALSE)</f>
        <v>23</v>
      </c>
      <c r="D37" s="19">
        <f>VLOOKUP(A37,Table2[],4,FALSE)</f>
        <v>4086</v>
      </c>
    </row>
    <row r="38" spans="1:4" x14ac:dyDescent="0.3">
      <c r="A38" s="19">
        <v>136</v>
      </c>
      <c r="B38" s="19">
        <f>VLOOKUP(A38,Table2[],2,FALSE)</f>
        <v>3</v>
      </c>
      <c r="C38" s="19">
        <f>VLOOKUP(A38,Table2[],3,FALSE)</f>
        <v>4</v>
      </c>
      <c r="D38" s="19">
        <f>VLOOKUP(A38,Table2[],4,FALSE)</f>
        <v>3249</v>
      </c>
    </row>
    <row r="39" spans="1:4" x14ac:dyDescent="0.3">
      <c r="A39" s="19">
        <v>136</v>
      </c>
      <c r="B39" s="19">
        <f>VLOOKUP(A39,Table2[],2,FALSE)</f>
        <v>3</v>
      </c>
      <c r="C39" s="19">
        <f>VLOOKUP(A39,Table2[],3,FALSE)</f>
        <v>4</v>
      </c>
      <c r="D39" s="19">
        <f>VLOOKUP(A39,Table2[],4,FALSE)</f>
        <v>3249</v>
      </c>
    </row>
    <row r="40" spans="1:4" x14ac:dyDescent="0.3">
      <c r="A40" s="19">
        <v>136</v>
      </c>
      <c r="B40" s="19">
        <f>VLOOKUP(A40,Table2[],2,FALSE)</f>
        <v>3</v>
      </c>
      <c r="C40" s="19">
        <f>VLOOKUP(A40,Table2[],3,FALSE)</f>
        <v>4</v>
      </c>
      <c r="D40" s="19">
        <f>VLOOKUP(A40,Table2[],4,FALSE)</f>
        <v>3249</v>
      </c>
    </row>
    <row r="41" spans="1:4" x14ac:dyDescent="0.3">
      <c r="A41" s="19">
        <v>137</v>
      </c>
      <c r="B41" s="19">
        <f>VLOOKUP(A41,Table2[],2,FALSE)</f>
        <v>3</v>
      </c>
      <c r="C41" s="19">
        <f>VLOOKUP(A41,Table2[],3,FALSE)</f>
        <v>30</v>
      </c>
      <c r="D41" s="19">
        <f>VLOOKUP(A41,Table2[],4,FALSE)</f>
        <v>11</v>
      </c>
    </row>
    <row r="42" spans="1:4" x14ac:dyDescent="0.3">
      <c r="A42" s="19">
        <v>139</v>
      </c>
      <c r="B42" s="19">
        <f>VLOOKUP(A42,Table2[],2,FALSE)</f>
        <v>3</v>
      </c>
      <c r="C42" s="19">
        <f>VLOOKUP(A42,Table2[],3,FALSE)</f>
        <v>30</v>
      </c>
      <c r="D42" s="19">
        <f>VLOOKUP(A42,Table2[],4,FALSE)</f>
        <v>3540</v>
      </c>
    </row>
    <row r="43" spans="1:4" x14ac:dyDescent="0.3">
      <c r="A43" s="19">
        <v>140</v>
      </c>
      <c r="B43" s="19">
        <f>VLOOKUP(A43,Table2[],2,FALSE)</f>
        <v>3</v>
      </c>
      <c r="C43" s="19">
        <f>VLOOKUP(A43,Table2[],3,FALSE)</f>
        <v>30</v>
      </c>
      <c r="D43" s="19">
        <f>VLOOKUP(A43,Table2[],4,FALSE)</f>
        <v>2828</v>
      </c>
    </row>
    <row r="44" spans="1:4" x14ac:dyDescent="0.3">
      <c r="A44" s="19">
        <v>144</v>
      </c>
      <c r="B44" s="19">
        <f>VLOOKUP(A44,Table2[],2,FALSE)</f>
        <v>4</v>
      </c>
      <c r="C44" s="19">
        <f>VLOOKUP(A44,Table2[],3,FALSE)</f>
        <v>2</v>
      </c>
      <c r="D44" s="19">
        <f>VLOOKUP(A44,Table2[],4,FALSE)</f>
        <v>3397</v>
      </c>
    </row>
    <row r="45" spans="1:4" x14ac:dyDescent="0.3">
      <c r="A45" s="19">
        <v>146</v>
      </c>
      <c r="B45" s="19">
        <f>VLOOKUP(A45,Table2[],2,FALSE)</f>
        <v>1</v>
      </c>
      <c r="C45" s="19">
        <f>VLOOKUP(A45,Table2[],3,FALSE)</f>
        <v>5</v>
      </c>
      <c r="D45" s="19">
        <f>VLOOKUP(A45,Table2[],4,FALSE)</f>
        <v>191</v>
      </c>
    </row>
    <row r="46" spans="1:4" x14ac:dyDescent="0.3">
      <c r="A46" s="19">
        <v>147</v>
      </c>
      <c r="B46" s="19">
        <f>VLOOKUP(A46,Table2[],2,FALSE)</f>
        <v>1</v>
      </c>
      <c r="C46" s="19">
        <f>VLOOKUP(A46,Table2[],3,FALSE)</f>
        <v>10</v>
      </c>
      <c r="D46" s="19">
        <f>VLOOKUP(A46,Table2[],4,FALSE)</f>
        <v>3438</v>
      </c>
    </row>
    <row r="47" spans="1:4" x14ac:dyDescent="0.3">
      <c r="A47" s="19">
        <v>149</v>
      </c>
      <c r="B47" s="19">
        <f>VLOOKUP(A47,Table2[],2,FALSE)</f>
        <v>3</v>
      </c>
      <c r="C47" s="19">
        <f>VLOOKUP(A47,Table2[],3,FALSE)</f>
        <v>4</v>
      </c>
      <c r="D47" s="19">
        <f>VLOOKUP(A47,Table2[],4,FALSE)</f>
        <v>4211</v>
      </c>
    </row>
    <row r="48" spans="1:4" x14ac:dyDescent="0.3">
      <c r="A48" s="19">
        <v>149</v>
      </c>
      <c r="B48" s="19">
        <f>VLOOKUP(A48,Table2[],2,FALSE)</f>
        <v>3</v>
      </c>
      <c r="C48" s="19">
        <f>VLOOKUP(A48,Table2[],3,FALSE)</f>
        <v>4</v>
      </c>
      <c r="D48" s="19">
        <f>VLOOKUP(A48,Table2[],4,FALSE)</f>
        <v>4211</v>
      </c>
    </row>
    <row r="49" spans="1:4" x14ac:dyDescent="0.3">
      <c r="A49" s="19">
        <v>150</v>
      </c>
      <c r="B49" s="19">
        <f>VLOOKUP(A49,Table2[],2,FALSE)</f>
        <v>2</v>
      </c>
      <c r="C49" s="19">
        <f>VLOOKUP(A49,Table2[],3,FALSE)</f>
        <v>25</v>
      </c>
      <c r="D49" s="19">
        <f>VLOOKUP(A49,Table2[],4,FALSE)</f>
        <v>1977</v>
      </c>
    </row>
    <row r="50" spans="1:4" x14ac:dyDescent="0.3">
      <c r="A50" s="19">
        <v>150</v>
      </c>
      <c r="B50" s="19">
        <f>VLOOKUP(A50,Table2[],2,FALSE)</f>
        <v>2</v>
      </c>
      <c r="C50" s="19">
        <f>VLOOKUP(A50,Table2[],3,FALSE)</f>
        <v>25</v>
      </c>
      <c r="D50" s="19">
        <f>VLOOKUP(A50,Table2[],4,FALSE)</f>
        <v>1977</v>
      </c>
    </row>
    <row r="51" spans="1:4" x14ac:dyDescent="0.3">
      <c r="A51" s="19">
        <v>152</v>
      </c>
      <c r="B51" s="19">
        <f>VLOOKUP(A51,Table2[],2,FALSE)</f>
        <v>5</v>
      </c>
      <c r="C51" s="19">
        <f>VLOOKUP(A51,Table2[],3,FALSE)</f>
        <v>19</v>
      </c>
      <c r="D51" s="19">
        <f>VLOOKUP(A51,Table2[],4,FALSE)</f>
        <v>4092</v>
      </c>
    </row>
    <row r="52" spans="1:4" x14ac:dyDescent="0.3">
      <c r="A52" s="19">
        <v>152</v>
      </c>
      <c r="B52" s="19">
        <f>VLOOKUP(A52,Table2[],2,FALSE)</f>
        <v>5</v>
      </c>
      <c r="C52" s="19">
        <f>VLOOKUP(A52,Table2[],3,FALSE)</f>
        <v>19</v>
      </c>
      <c r="D52" s="19">
        <f>VLOOKUP(A52,Table2[],4,FALSE)</f>
        <v>4092</v>
      </c>
    </row>
    <row r="53" spans="1:4" x14ac:dyDescent="0.3">
      <c r="A53" s="19">
        <v>153</v>
      </c>
      <c r="B53" s="19">
        <f>VLOOKUP(A53,Table2[],2,FALSE)</f>
        <v>5</v>
      </c>
      <c r="C53" s="19">
        <f>VLOOKUP(A53,Table2[],3,FALSE)</f>
        <v>19</v>
      </c>
      <c r="D53" s="19">
        <f>VLOOKUP(A53,Table2[],4,FALSE)</f>
        <v>629</v>
      </c>
    </row>
    <row r="54" spans="1:4" x14ac:dyDescent="0.3">
      <c r="A54" s="19">
        <v>155</v>
      </c>
      <c r="B54" s="19">
        <f>VLOOKUP(A54,Table2[],2,FALSE)</f>
        <v>4</v>
      </c>
      <c r="C54" s="19">
        <f>VLOOKUP(A54,Table2[],3,FALSE)</f>
        <v>23</v>
      </c>
      <c r="D54" s="19">
        <f>VLOOKUP(A54,Table2[],4,FALSE)</f>
        <v>1098</v>
      </c>
    </row>
    <row r="55" spans="1:4" x14ac:dyDescent="0.3">
      <c r="A55" s="19">
        <v>160</v>
      </c>
      <c r="B55" s="19">
        <f>VLOOKUP(A55,Table2[],2,FALSE)</f>
        <v>1</v>
      </c>
      <c r="C55" s="19">
        <f>VLOOKUP(A55,Table2[],3,FALSE)</f>
        <v>14</v>
      </c>
      <c r="D55" s="19">
        <f>VLOOKUP(A55,Table2[],4,FALSE)</f>
        <v>4078</v>
      </c>
    </row>
    <row r="56" spans="1:4" x14ac:dyDescent="0.3">
      <c r="A56" s="19">
        <v>164</v>
      </c>
      <c r="B56" s="19">
        <f>VLOOKUP(A56,Table2[],2,FALSE)</f>
        <v>4</v>
      </c>
      <c r="C56" s="19">
        <f>VLOOKUP(A56,Table2[],3,FALSE)</f>
        <v>23</v>
      </c>
      <c r="D56" s="19">
        <f>VLOOKUP(A56,Table2[],4,FALSE)</f>
        <v>621</v>
      </c>
    </row>
    <row r="57" spans="1:4" x14ac:dyDescent="0.3">
      <c r="A57" s="19">
        <v>165</v>
      </c>
      <c r="B57" s="19">
        <f>VLOOKUP(A57,Table2[],2,FALSE)</f>
        <v>3</v>
      </c>
      <c r="C57" s="19">
        <f>VLOOKUP(A57,Table2[],3,FALSE)</f>
        <v>27</v>
      </c>
      <c r="D57" s="19">
        <f>VLOOKUP(A57,Table2[],4,FALSE)</f>
        <v>3674</v>
      </c>
    </row>
    <row r="58" spans="1:4" x14ac:dyDescent="0.3">
      <c r="A58" s="19">
        <v>165</v>
      </c>
      <c r="B58" s="19">
        <f>VLOOKUP(A58,Table2[],2,FALSE)</f>
        <v>3</v>
      </c>
      <c r="C58" s="19">
        <f>VLOOKUP(A58,Table2[],3,FALSE)</f>
        <v>27</v>
      </c>
      <c r="D58" s="19">
        <f>VLOOKUP(A58,Table2[],4,FALSE)</f>
        <v>3674</v>
      </c>
    </row>
    <row r="59" spans="1:4" x14ac:dyDescent="0.3">
      <c r="A59" s="19">
        <v>165</v>
      </c>
      <c r="B59" s="19">
        <f>VLOOKUP(A59,Table2[],2,FALSE)</f>
        <v>3</v>
      </c>
      <c r="C59" s="19">
        <f>VLOOKUP(A59,Table2[],3,FALSE)</f>
        <v>27</v>
      </c>
      <c r="D59" s="19">
        <f>VLOOKUP(A59,Table2[],4,FALSE)</f>
        <v>3674</v>
      </c>
    </row>
    <row r="60" spans="1:4" x14ac:dyDescent="0.3">
      <c r="A60" s="19">
        <v>167</v>
      </c>
      <c r="B60" s="19">
        <f>VLOOKUP(A60,Table2[],2,FALSE)</f>
        <v>3</v>
      </c>
      <c r="C60" s="19">
        <f>VLOOKUP(A60,Table2[],3,FALSE)</f>
        <v>27</v>
      </c>
      <c r="D60" s="19">
        <f>VLOOKUP(A60,Table2[],4,FALSE)</f>
        <v>3403</v>
      </c>
    </row>
    <row r="61" spans="1:4" x14ac:dyDescent="0.3">
      <c r="A61" s="19">
        <v>168</v>
      </c>
      <c r="B61" s="19">
        <f>VLOOKUP(A61,Table2[],2,FALSE)</f>
        <v>3</v>
      </c>
      <c r="C61" s="19">
        <f>VLOOKUP(A61,Table2[],3,FALSE)</f>
        <v>27</v>
      </c>
      <c r="D61" s="19">
        <f>VLOOKUP(A61,Table2[],4,FALSE)</f>
        <v>4206</v>
      </c>
    </row>
    <row r="62" spans="1:4" x14ac:dyDescent="0.3">
      <c r="A62" s="19">
        <v>172</v>
      </c>
      <c r="B62" s="19">
        <f>VLOOKUP(A62,Table2[],2,FALSE)</f>
        <v>4</v>
      </c>
      <c r="C62" s="19">
        <f>VLOOKUP(A62,Table2[],3,FALSE)</f>
        <v>33</v>
      </c>
      <c r="D62" s="19">
        <f>VLOOKUP(A62,Table2[],4,FALSE)</f>
        <v>4090</v>
      </c>
    </row>
    <row r="63" spans="1:4" x14ac:dyDescent="0.3">
      <c r="A63" s="19">
        <v>172</v>
      </c>
      <c r="B63" s="19">
        <f>VLOOKUP(A63,Table2[],2,FALSE)</f>
        <v>4</v>
      </c>
      <c r="C63" s="19">
        <f>VLOOKUP(A63,Table2[],3,FALSE)</f>
        <v>33</v>
      </c>
      <c r="D63" s="19">
        <f>VLOOKUP(A63,Table2[],4,FALSE)</f>
        <v>4090</v>
      </c>
    </row>
    <row r="64" spans="1:4" x14ac:dyDescent="0.3">
      <c r="A64" s="19">
        <v>174</v>
      </c>
      <c r="B64" s="19">
        <f>VLOOKUP(A64,Table2[],2,FALSE)</f>
        <v>1</v>
      </c>
      <c r="C64" s="19">
        <f>VLOOKUP(A64,Table2[],3,FALSE)</f>
        <v>10</v>
      </c>
      <c r="D64" s="19">
        <f>VLOOKUP(A64,Table2[],4,FALSE)</f>
        <v>72</v>
      </c>
    </row>
    <row r="65" spans="1:4" x14ac:dyDescent="0.3">
      <c r="A65" s="19">
        <v>174</v>
      </c>
      <c r="B65" s="19">
        <f>VLOOKUP(A65,Table2[],2,FALSE)</f>
        <v>1</v>
      </c>
      <c r="C65" s="19">
        <f>VLOOKUP(A65,Table2[],3,FALSE)</f>
        <v>10</v>
      </c>
      <c r="D65" s="19">
        <f>VLOOKUP(A65,Table2[],4,FALSE)</f>
        <v>72</v>
      </c>
    </row>
    <row r="66" spans="1:4" x14ac:dyDescent="0.3">
      <c r="A66" s="19">
        <v>174</v>
      </c>
      <c r="B66" s="19">
        <f>VLOOKUP(A66,Table2[],2,FALSE)</f>
        <v>1</v>
      </c>
      <c r="C66" s="19">
        <f>VLOOKUP(A66,Table2[],3,FALSE)</f>
        <v>10</v>
      </c>
      <c r="D66" s="19">
        <f>VLOOKUP(A66,Table2[],4,FALSE)</f>
        <v>72</v>
      </c>
    </row>
    <row r="67" spans="1:4" x14ac:dyDescent="0.3">
      <c r="A67" s="19">
        <v>174</v>
      </c>
      <c r="B67" s="19">
        <f>VLOOKUP(A67,Table2[],2,FALSE)</f>
        <v>1</v>
      </c>
      <c r="C67" s="19">
        <f>VLOOKUP(A67,Table2[],3,FALSE)</f>
        <v>10</v>
      </c>
      <c r="D67" s="19">
        <f>VLOOKUP(A67,Table2[],4,FALSE)</f>
        <v>72</v>
      </c>
    </row>
    <row r="68" spans="1:4" x14ac:dyDescent="0.3">
      <c r="A68" s="19">
        <v>174</v>
      </c>
      <c r="B68" s="19">
        <f>VLOOKUP(A68,Table2[],2,FALSE)</f>
        <v>1</v>
      </c>
      <c r="C68" s="19">
        <f>VLOOKUP(A68,Table2[],3,FALSE)</f>
        <v>10</v>
      </c>
      <c r="D68" s="19">
        <f>VLOOKUP(A68,Table2[],4,FALSE)</f>
        <v>72</v>
      </c>
    </row>
    <row r="69" spans="1:4" x14ac:dyDescent="0.3">
      <c r="A69" s="19">
        <v>174</v>
      </c>
      <c r="B69" s="19">
        <f>VLOOKUP(A69,Table2[],2,FALSE)</f>
        <v>1</v>
      </c>
      <c r="C69" s="19">
        <f>VLOOKUP(A69,Table2[],3,FALSE)</f>
        <v>10</v>
      </c>
      <c r="D69" s="19">
        <f>VLOOKUP(A69,Table2[],4,FALSE)</f>
        <v>72</v>
      </c>
    </row>
    <row r="70" spans="1:4" x14ac:dyDescent="0.3">
      <c r="A70" s="19">
        <v>174</v>
      </c>
      <c r="B70" s="19">
        <f>VLOOKUP(A70,Table2[],2,FALSE)</f>
        <v>1</v>
      </c>
      <c r="C70" s="19">
        <f>VLOOKUP(A70,Table2[],3,FALSE)</f>
        <v>10</v>
      </c>
      <c r="D70" s="19">
        <f>VLOOKUP(A70,Table2[],4,FALSE)</f>
        <v>72</v>
      </c>
    </row>
    <row r="71" spans="1:4" x14ac:dyDescent="0.3">
      <c r="A71" s="19">
        <v>174</v>
      </c>
      <c r="B71" s="19">
        <f>VLOOKUP(A71,Table2[],2,FALSE)</f>
        <v>1</v>
      </c>
      <c r="C71" s="19">
        <f>VLOOKUP(A71,Table2[],3,FALSE)</f>
        <v>10</v>
      </c>
      <c r="D71" s="19">
        <f>VLOOKUP(A71,Table2[],4,FALSE)</f>
        <v>72</v>
      </c>
    </row>
    <row r="72" spans="1:4" x14ac:dyDescent="0.3">
      <c r="A72" s="19">
        <v>174</v>
      </c>
      <c r="B72" s="19">
        <f>VLOOKUP(A72,Table2[],2,FALSE)</f>
        <v>1</v>
      </c>
      <c r="C72" s="19">
        <f>VLOOKUP(A72,Table2[],3,FALSE)</f>
        <v>10</v>
      </c>
      <c r="D72" s="19">
        <f>VLOOKUP(A72,Table2[],4,FALSE)</f>
        <v>72</v>
      </c>
    </row>
    <row r="73" spans="1:4" x14ac:dyDescent="0.3">
      <c r="A73" s="19">
        <v>174</v>
      </c>
      <c r="B73" s="19">
        <f>VLOOKUP(A73,Table2[],2,FALSE)</f>
        <v>1</v>
      </c>
      <c r="C73" s="19">
        <f>VLOOKUP(A73,Table2[],3,FALSE)</f>
        <v>10</v>
      </c>
      <c r="D73" s="19">
        <f>VLOOKUP(A73,Table2[],4,FALSE)</f>
        <v>72</v>
      </c>
    </row>
    <row r="74" spans="1:4" x14ac:dyDescent="0.3">
      <c r="A74" s="19">
        <v>175</v>
      </c>
      <c r="B74" s="19">
        <f>VLOOKUP(A74,Table2[],2,FALSE)</f>
        <v>2</v>
      </c>
      <c r="C74" s="19">
        <f>VLOOKUP(A74,Table2[],3,FALSE)</f>
        <v>24</v>
      </c>
      <c r="D74" s="19">
        <f>VLOOKUP(A74,Table2[],4,FALSE)</f>
        <v>11</v>
      </c>
    </row>
    <row r="75" spans="1:4" x14ac:dyDescent="0.3">
      <c r="A75" s="19">
        <v>175</v>
      </c>
      <c r="B75" s="19">
        <f>VLOOKUP(A75,Table2[],2,FALSE)</f>
        <v>2</v>
      </c>
      <c r="C75" s="19">
        <f>VLOOKUP(A75,Table2[],3,FALSE)</f>
        <v>24</v>
      </c>
      <c r="D75" s="19">
        <f>VLOOKUP(A75,Table2[],4,FALSE)</f>
        <v>11</v>
      </c>
    </row>
    <row r="76" spans="1:4" x14ac:dyDescent="0.3">
      <c r="A76" s="19">
        <v>176</v>
      </c>
      <c r="B76" s="19">
        <f>VLOOKUP(A76,Table2[],2,FALSE)</f>
        <v>2</v>
      </c>
      <c r="C76" s="19">
        <f>VLOOKUP(A76,Table2[],3,FALSE)</f>
        <v>24</v>
      </c>
      <c r="D76" s="19">
        <f>VLOOKUP(A76,Table2[],4,FALSE)</f>
        <v>16</v>
      </c>
    </row>
    <row r="77" spans="1:4" x14ac:dyDescent="0.3">
      <c r="A77" s="19">
        <v>176</v>
      </c>
      <c r="B77" s="19">
        <f>VLOOKUP(A77,Table2[],2,FALSE)</f>
        <v>2</v>
      </c>
      <c r="C77" s="19">
        <f>VLOOKUP(A77,Table2[],3,FALSE)</f>
        <v>24</v>
      </c>
      <c r="D77" s="19">
        <f>VLOOKUP(A77,Table2[],4,FALSE)</f>
        <v>16</v>
      </c>
    </row>
    <row r="78" spans="1:4" x14ac:dyDescent="0.3">
      <c r="A78" s="19">
        <v>177</v>
      </c>
      <c r="B78" s="19">
        <f>VLOOKUP(A78,Table2[],2,FALSE)</f>
        <v>2</v>
      </c>
      <c r="C78" s="19">
        <f>VLOOKUP(A78,Table2[],3,FALSE)</f>
        <v>24</v>
      </c>
      <c r="D78" s="19">
        <f>VLOOKUP(A78,Table2[],4,FALSE)</f>
        <v>4089</v>
      </c>
    </row>
    <row r="79" spans="1:4" x14ac:dyDescent="0.3">
      <c r="A79" s="19">
        <v>177</v>
      </c>
      <c r="B79" s="19">
        <f>VLOOKUP(A79,Table2[],2,FALSE)</f>
        <v>2</v>
      </c>
      <c r="C79" s="19">
        <f>VLOOKUP(A79,Table2[],3,FALSE)</f>
        <v>24</v>
      </c>
      <c r="D79" s="19">
        <f>VLOOKUP(A79,Table2[],4,FALSE)</f>
        <v>4089</v>
      </c>
    </row>
    <row r="80" spans="1:4" x14ac:dyDescent="0.3">
      <c r="A80" s="19">
        <v>177</v>
      </c>
      <c r="B80" s="19">
        <f>VLOOKUP(A80,Table2[],2,FALSE)</f>
        <v>2</v>
      </c>
      <c r="C80" s="19">
        <f>VLOOKUP(A80,Table2[],3,FALSE)</f>
        <v>24</v>
      </c>
      <c r="D80" s="19">
        <f>VLOOKUP(A80,Table2[],4,FALSE)</f>
        <v>4089</v>
      </c>
    </row>
    <row r="81" spans="1:4" x14ac:dyDescent="0.3">
      <c r="A81" s="19">
        <v>178</v>
      </c>
      <c r="B81" s="19">
        <f>VLOOKUP(A81,Table2[],2,FALSE)</f>
        <v>3</v>
      </c>
      <c r="C81" s="19">
        <f>VLOOKUP(A81,Table2[],3,FALSE)</f>
        <v>30</v>
      </c>
      <c r="D81" s="19">
        <f>VLOOKUP(A81,Table2[],4,FALSE)</f>
        <v>16</v>
      </c>
    </row>
    <row r="82" spans="1:4" x14ac:dyDescent="0.3">
      <c r="A82" s="19">
        <v>178</v>
      </c>
      <c r="B82" s="19">
        <f>VLOOKUP(A82,Table2[],2,FALSE)</f>
        <v>3</v>
      </c>
      <c r="C82" s="19">
        <f>VLOOKUP(A82,Table2[],3,FALSE)</f>
        <v>30</v>
      </c>
      <c r="D82" s="19">
        <f>VLOOKUP(A82,Table2[],4,FALSE)</f>
        <v>16</v>
      </c>
    </row>
    <row r="83" spans="1:4" x14ac:dyDescent="0.3">
      <c r="A83" s="19">
        <v>179</v>
      </c>
      <c r="B83" s="19">
        <f>VLOOKUP(A83,Table2[],2,FALSE)</f>
        <v>1</v>
      </c>
      <c r="C83" s="19">
        <f>VLOOKUP(A83,Table2[],3,FALSE)</f>
        <v>14</v>
      </c>
      <c r="D83" s="19">
        <f>VLOOKUP(A83,Table2[],4,FALSE)</f>
        <v>3461</v>
      </c>
    </row>
    <row r="84" spans="1:4" x14ac:dyDescent="0.3">
      <c r="A84" s="19">
        <v>181</v>
      </c>
      <c r="B84" s="19">
        <f>VLOOKUP(A84,Table2[],2,FALSE)</f>
        <v>1</v>
      </c>
      <c r="C84" s="19">
        <f>VLOOKUP(A84,Table2[],3,FALSE)</f>
        <v>10</v>
      </c>
      <c r="D84" s="19">
        <f>VLOOKUP(A84,Table2[],4,FALSE)</f>
        <v>4092</v>
      </c>
    </row>
    <row r="85" spans="1:4" x14ac:dyDescent="0.3">
      <c r="A85" s="19">
        <v>181</v>
      </c>
      <c r="B85" s="19">
        <f>VLOOKUP(A85,Table2[],2,FALSE)</f>
        <v>1</v>
      </c>
      <c r="C85" s="19">
        <f>VLOOKUP(A85,Table2[],3,FALSE)</f>
        <v>10</v>
      </c>
      <c r="D85" s="19">
        <f>VLOOKUP(A85,Table2[],4,FALSE)</f>
        <v>4092</v>
      </c>
    </row>
    <row r="86" spans="1:4" x14ac:dyDescent="0.3">
      <c r="A86" s="19">
        <v>181</v>
      </c>
      <c r="B86" s="19">
        <f>VLOOKUP(A86,Table2[],2,FALSE)</f>
        <v>1</v>
      </c>
      <c r="C86" s="19">
        <f>VLOOKUP(A86,Table2[],3,FALSE)</f>
        <v>10</v>
      </c>
      <c r="D86" s="19">
        <f>VLOOKUP(A86,Table2[],4,FALSE)</f>
        <v>4092</v>
      </c>
    </row>
    <row r="87" spans="1:4" x14ac:dyDescent="0.3">
      <c r="A87" s="19">
        <v>181</v>
      </c>
      <c r="B87" s="19">
        <f>VLOOKUP(A87,Table2[],2,FALSE)</f>
        <v>1</v>
      </c>
      <c r="C87" s="19">
        <f>VLOOKUP(A87,Table2[],3,FALSE)</f>
        <v>10</v>
      </c>
      <c r="D87" s="19">
        <f>VLOOKUP(A87,Table2[],4,FALSE)</f>
        <v>4092</v>
      </c>
    </row>
    <row r="88" spans="1:4" x14ac:dyDescent="0.3">
      <c r="A88" s="19">
        <v>183</v>
      </c>
      <c r="B88" s="19">
        <f>VLOOKUP(A88,Table2[],2,FALSE)</f>
        <v>1</v>
      </c>
      <c r="C88" s="19">
        <f>VLOOKUP(A88,Table2[],3,FALSE)</f>
        <v>14</v>
      </c>
      <c r="D88" s="19">
        <f>VLOOKUP(A88,Table2[],4,FALSE)</f>
        <v>3461</v>
      </c>
    </row>
    <row r="89" spans="1:4" x14ac:dyDescent="0.3">
      <c r="A89" s="19">
        <v>183</v>
      </c>
      <c r="B89" s="19">
        <f>VLOOKUP(A89,Table2[],2,FALSE)</f>
        <v>1</v>
      </c>
      <c r="C89" s="19">
        <f>VLOOKUP(A89,Table2[],3,FALSE)</f>
        <v>14</v>
      </c>
      <c r="D89" s="19">
        <f>VLOOKUP(A89,Table2[],4,FALSE)</f>
        <v>3461</v>
      </c>
    </row>
    <row r="90" spans="1:4" x14ac:dyDescent="0.3">
      <c r="A90" s="19">
        <v>184</v>
      </c>
      <c r="B90" s="19">
        <f>VLOOKUP(A90,Table2[],2,FALSE)</f>
        <v>1</v>
      </c>
      <c r="C90" s="19">
        <f>VLOOKUP(A90,Table2[],3,FALSE)</f>
        <v>10</v>
      </c>
      <c r="D90" s="19">
        <f>VLOOKUP(A90,Table2[],4,FALSE)</f>
        <v>1099</v>
      </c>
    </row>
    <row r="91" spans="1:4" x14ac:dyDescent="0.3">
      <c r="A91" s="19">
        <v>187</v>
      </c>
      <c r="B91" s="19">
        <f>VLOOKUP(A91,Table2[],2,FALSE)</f>
        <v>1</v>
      </c>
      <c r="C91" s="19">
        <f>VLOOKUP(A91,Table2[],3,FALSE)</f>
        <v>10</v>
      </c>
      <c r="D91" s="19">
        <f>VLOOKUP(A91,Table2[],4,FALSE)</f>
        <v>4092</v>
      </c>
    </row>
    <row r="92" spans="1:4" x14ac:dyDescent="0.3">
      <c r="A92" s="19">
        <v>187</v>
      </c>
      <c r="B92" s="19">
        <f>VLOOKUP(A92,Table2[],2,FALSE)</f>
        <v>1</v>
      </c>
      <c r="C92" s="19">
        <f>VLOOKUP(A92,Table2[],3,FALSE)</f>
        <v>10</v>
      </c>
      <c r="D92" s="19">
        <f>VLOOKUP(A92,Table2[],4,FALSE)</f>
        <v>4092</v>
      </c>
    </row>
    <row r="93" spans="1:4" x14ac:dyDescent="0.3">
      <c r="A93" s="19">
        <v>188</v>
      </c>
      <c r="B93" s="19">
        <f>VLOOKUP(A93,Table2[],2,FALSE)</f>
        <v>3</v>
      </c>
      <c r="C93" s="19">
        <f>VLOOKUP(A93,Table2[],3,FALSE)</f>
        <v>30</v>
      </c>
      <c r="D93" s="19">
        <f>VLOOKUP(A93,Table2[],4,FALSE)</f>
        <v>676</v>
      </c>
    </row>
    <row r="94" spans="1:4" x14ac:dyDescent="0.3">
      <c r="A94" s="19">
        <v>188</v>
      </c>
      <c r="B94" s="19">
        <f>VLOOKUP(A94,Table2[],2,FALSE)</f>
        <v>3</v>
      </c>
      <c r="C94" s="19">
        <f>VLOOKUP(A94,Table2[],3,FALSE)</f>
        <v>30</v>
      </c>
      <c r="D94" s="19">
        <f>VLOOKUP(A94,Table2[],4,FALSE)</f>
        <v>676</v>
      </c>
    </row>
    <row r="95" spans="1:4" x14ac:dyDescent="0.3">
      <c r="A95" s="19">
        <v>188</v>
      </c>
      <c r="B95" s="19">
        <f>VLOOKUP(A95,Table2[],2,FALSE)</f>
        <v>3</v>
      </c>
      <c r="C95" s="19">
        <f>VLOOKUP(A95,Table2[],3,FALSE)</f>
        <v>30</v>
      </c>
      <c r="D95" s="19">
        <f>VLOOKUP(A95,Table2[],4,FALSE)</f>
        <v>676</v>
      </c>
    </row>
    <row r="96" spans="1:4" x14ac:dyDescent="0.3">
      <c r="A96" s="19">
        <v>188</v>
      </c>
      <c r="B96" s="19">
        <f>VLOOKUP(A96,Table2[],2,FALSE)</f>
        <v>3</v>
      </c>
      <c r="C96" s="19">
        <f>VLOOKUP(A96,Table2[],3,FALSE)</f>
        <v>30</v>
      </c>
      <c r="D96" s="19">
        <f>VLOOKUP(A96,Table2[],4,FALSE)</f>
        <v>676</v>
      </c>
    </row>
    <row r="97" spans="1:4" x14ac:dyDescent="0.3">
      <c r="A97" s="19">
        <v>189</v>
      </c>
      <c r="B97" s="19">
        <f>VLOOKUP(A97,Table2[],2,FALSE)</f>
        <v>4</v>
      </c>
      <c r="C97" s="19">
        <f>VLOOKUP(A97,Table2[],3,FALSE)</f>
        <v>33</v>
      </c>
      <c r="D97" s="19">
        <f>VLOOKUP(A97,Table2[],4,FALSE)</f>
        <v>4086</v>
      </c>
    </row>
    <row r="98" spans="1:4" x14ac:dyDescent="0.3">
      <c r="A98" s="19">
        <v>189</v>
      </c>
      <c r="B98" s="19">
        <f>VLOOKUP(A98,Table2[],2,FALSE)</f>
        <v>4</v>
      </c>
      <c r="C98" s="19">
        <f>VLOOKUP(A98,Table2[],3,FALSE)</f>
        <v>33</v>
      </c>
      <c r="D98" s="19">
        <f>VLOOKUP(A98,Table2[],4,FALSE)</f>
        <v>4086</v>
      </c>
    </row>
    <row r="99" spans="1:4" x14ac:dyDescent="0.3">
      <c r="A99" s="19">
        <v>190</v>
      </c>
      <c r="B99" s="19">
        <f>VLOOKUP(A99,Table2[],2,FALSE)</f>
        <v>4</v>
      </c>
      <c r="C99" s="19">
        <f>VLOOKUP(A99,Table2[],3,FALSE)</f>
        <v>33</v>
      </c>
      <c r="D99" s="19">
        <f>VLOOKUP(A99,Table2[],4,FALSE)</f>
        <v>110</v>
      </c>
    </row>
    <row r="100" spans="1:4" x14ac:dyDescent="0.3">
      <c r="A100" s="19">
        <v>190</v>
      </c>
      <c r="B100" s="19">
        <f>VLOOKUP(A100,Table2[],2,FALSE)</f>
        <v>4</v>
      </c>
      <c r="C100" s="19">
        <f>VLOOKUP(A100,Table2[],3,FALSE)</f>
        <v>33</v>
      </c>
      <c r="D100" s="19">
        <f>VLOOKUP(A100,Table2[],4,FALSE)</f>
        <v>110</v>
      </c>
    </row>
    <row r="101" spans="1:4" x14ac:dyDescent="0.3">
      <c r="A101" s="19">
        <v>191</v>
      </c>
      <c r="B101" s="19">
        <f>VLOOKUP(A101,Table2[],2,FALSE)</f>
        <v>3</v>
      </c>
      <c r="C101" s="19">
        <f>VLOOKUP(A101,Table2[],3,FALSE)</f>
        <v>30</v>
      </c>
      <c r="D101" s="19">
        <f>VLOOKUP(A101,Table2[],4,FALSE)</f>
        <v>3713</v>
      </c>
    </row>
    <row r="102" spans="1:4" x14ac:dyDescent="0.3">
      <c r="A102" s="19">
        <v>192</v>
      </c>
      <c r="B102" s="19">
        <f>VLOOKUP(A102,Table2[],2,FALSE)</f>
        <v>3</v>
      </c>
      <c r="C102" s="19">
        <f>VLOOKUP(A102,Table2[],3,FALSE)</f>
        <v>27</v>
      </c>
      <c r="D102" s="19">
        <f>VLOOKUP(A102,Table2[],4,FALSE)</f>
        <v>632</v>
      </c>
    </row>
    <row r="103" spans="1:4" x14ac:dyDescent="0.3">
      <c r="A103" s="19">
        <v>192</v>
      </c>
      <c r="B103" s="19">
        <f>VLOOKUP(A103,Table2[],2,FALSE)</f>
        <v>3</v>
      </c>
      <c r="C103" s="19">
        <f>VLOOKUP(A103,Table2[],3,FALSE)</f>
        <v>27</v>
      </c>
      <c r="D103" s="19">
        <f>VLOOKUP(A103,Table2[],4,FALSE)</f>
        <v>632</v>
      </c>
    </row>
    <row r="104" spans="1:4" x14ac:dyDescent="0.3">
      <c r="A104" s="19">
        <v>194</v>
      </c>
      <c r="B104" s="19">
        <f>VLOOKUP(A104,Table2[],2,FALSE)</f>
        <v>1</v>
      </c>
      <c r="C104" s="19">
        <f>VLOOKUP(A104,Table2[],3,FALSE)</f>
        <v>10</v>
      </c>
      <c r="D104" s="19">
        <f>VLOOKUP(A104,Table2[],4,FALSE)</f>
        <v>1169</v>
      </c>
    </row>
    <row r="105" spans="1:4" x14ac:dyDescent="0.3">
      <c r="A105" s="19">
        <v>194</v>
      </c>
      <c r="B105" s="19">
        <f>VLOOKUP(A105,Table2[],2,FALSE)</f>
        <v>1</v>
      </c>
      <c r="C105" s="19">
        <f>VLOOKUP(A105,Table2[],3,FALSE)</f>
        <v>10</v>
      </c>
      <c r="D105" s="19">
        <f>VLOOKUP(A105,Table2[],4,FALSE)</f>
        <v>1169</v>
      </c>
    </row>
    <row r="106" spans="1:4" x14ac:dyDescent="0.3">
      <c r="A106" s="19">
        <v>194</v>
      </c>
      <c r="B106" s="19">
        <f>VLOOKUP(A106,Table2[],2,FALSE)</f>
        <v>1</v>
      </c>
      <c r="C106" s="19">
        <f>VLOOKUP(A106,Table2[],3,FALSE)</f>
        <v>10</v>
      </c>
      <c r="D106" s="19">
        <f>VLOOKUP(A106,Table2[],4,FALSE)</f>
        <v>1169</v>
      </c>
    </row>
    <row r="107" spans="1:4" x14ac:dyDescent="0.3">
      <c r="A107" s="19">
        <v>194</v>
      </c>
      <c r="B107" s="19">
        <f>VLOOKUP(A107,Table2[],2,FALSE)</f>
        <v>1</v>
      </c>
      <c r="C107" s="19">
        <f>VLOOKUP(A107,Table2[],3,FALSE)</f>
        <v>10</v>
      </c>
      <c r="D107" s="19">
        <f>VLOOKUP(A107,Table2[],4,FALSE)</f>
        <v>1169</v>
      </c>
    </row>
    <row r="108" spans="1:4" x14ac:dyDescent="0.3">
      <c r="A108" s="19">
        <v>194</v>
      </c>
      <c r="B108" s="19">
        <f>VLOOKUP(A108,Table2[],2,FALSE)</f>
        <v>1</v>
      </c>
      <c r="C108" s="19">
        <f>VLOOKUP(A108,Table2[],3,FALSE)</f>
        <v>10</v>
      </c>
      <c r="D108" s="19">
        <f>VLOOKUP(A108,Table2[],4,FALSE)</f>
        <v>1169</v>
      </c>
    </row>
    <row r="109" spans="1:4" x14ac:dyDescent="0.3">
      <c r="A109" s="19">
        <v>195</v>
      </c>
      <c r="B109" s="19">
        <f>VLOOKUP(A109,Table2[],2,FALSE)</f>
        <v>3</v>
      </c>
      <c r="C109" s="19">
        <f>VLOOKUP(A109,Table2[],3,FALSE)</f>
        <v>30</v>
      </c>
      <c r="D109" s="19">
        <f>VLOOKUP(A109,Table2[],4,FALSE)</f>
        <v>2858</v>
      </c>
    </row>
    <row r="110" spans="1:4" x14ac:dyDescent="0.3">
      <c r="A110" s="19">
        <v>195</v>
      </c>
      <c r="B110" s="19">
        <f>VLOOKUP(A110,Table2[],2,FALSE)</f>
        <v>3</v>
      </c>
      <c r="C110" s="19">
        <f>VLOOKUP(A110,Table2[],3,FALSE)</f>
        <v>30</v>
      </c>
      <c r="D110" s="19">
        <f>VLOOKUP(A110,Table2[],4,FALSE)</f>
        <v>2858</v>
      </c>
    </row>
    <row r="111" spans="1:4" x14ac:dyDescent="0.3">
      <c r="A111" s="19">
        <v>195</v>
      </c>
      <c r="B111" s="19">
        <f>VLOOKUP(A111,Table2[],2,FALSE)</f>
        <v>3</v>
      </c>
      <c r="C111" s="19">
        <f>VLOOKUP(A111,Table2[],3,FALSE)</f>
        <v>30</v>
      </c>
      <c r="D111" s="19">
        <f>VLOOKUP(A111,Table2[],4,FALSE)</f>
        <v>2858</v>
      </c>
    </row>
    <row r="112" spans="1:4" x14ac:dyDescent="0.3">
      <c r="A112" s="19">
        <v>195</v>
      </c>
      <c r="B112" s="19">
        <f>VLOOKUP(A112,Table2[],2,FALSE)</f>
        <v>3</v>
      </c>
      <c r="C112" s="19">
        <f>VLOOKUP(A112,Table2[],3,FALSE)</f>
        <v>30</v>
      </c>
      <c r="D112" s="19">
        <f>VLOOKUP(A112,Table2[],4,FALSE)</f>
        <v>2858</v>
      </c>
    </row>
    <row r="113" spans="1:4" x14ac:dyDescent="0.3">
      <c r="A113" s="19">
        <v>195</v>
      </c>
      <c r="B113" s="19">
        <f>VLOOKUP(A113,Table2[],2,FALSE)</f>
        <v>3</v>
      </c>
      <c r="C113" s="19">
        <f>VLOOKUP(A113,Table2[],3,FALSE)</f>
        <v>30</v>
      </c>
      <c r="D113" s="19">
        <f>VLOOKUP(A113,Table2[],4,FALSE)</f>
        <v>2858</v>
      </c>
    </row>
    <row r="114" spans="1:4" x14ac:dyDescent="0.3">
      <c r="A114" s="19">
        <v>195</v>
      </c>
      <c r="B114" s="19">
        <f>VLOOKUP(A114,Table2[],2,FALSE)</f>
        <v>3</v>
      </c>
      <c r="C114" s="19">
        <f>VLOOKUP(A114,Table2[],3,FALSE)</f>
        <v>30</v>
      </c>
      <c r="D114" s="19">
        <f>VLOOKUP(A114,Table2[],4,FALSE)</f>
        <v>2858</v>
      </c>
    </row>
    <row r="115" spans="1:4" x14ac:dyDescent="0.3">
      <c r="A115" s="19">
        <v>196</v>
      </c>
      <c r="B115" s="19">
        <f>VLOOKUP(A115,Table2[],2,FALSE)</f>
        <v>3</v>
      </c>
      <c r="C115" s="19">
        <f>VLOOKUP(A115,Table2[],3,FALSE)</f>
        <v>30</v>
      </c>
      <c r="D115" s="19">
        <f>VLOOKUP(A115,Table2[],4,FALSE)</f>
        <v>3264</v>
      </c>
    </row>
    <row r="116" spans="1:4" x14ac:dyDescent="0.3">
      <c r="A116" s="19">
        <v>197</v>
      </c>
      <c r="B116" s="19">
        <f>VLOOKUP(A116,Table2[],2,FALSE)</f>
        <v>5</v>
      </c>
      <c r="C116" s="19">
        <f>VLOOKUP(A116,Table2[],3,FALSE)</f>
        <v>34</v>
      </c>
      <c r="D116" s="19">
        <f>VLOOKUP(A116,Table2[],4,FALSE)</f>
        <v>3224</v>
      </c>
    </row>
    <row r="117" spans="1:4" x14ac:dyDescent="0.3">
      <c r="A117" s="19">
        <v>200</v>
      </c>
      <c r="B117" s="19">
        <f>VLOOKUP(A117,Table2[],2,FALSE)</f>
        <v>5</v>
      </c>
      <c r="C117" s="19">
        <f>VLOOKUP(A117,Table2[],3,FALSE)</f>
        <v>34</v>
      </c>
      <c r="D117" s="19">
        <f>VLOOKUP(A117,Table2[],4,FALSE)</f>
        <v>2166</v>
      </c>
    </row>
    <row r="118" spans="1:4" x14ac:dyDescent="0.3">
      <c r="A118" s="19">
        <v>203</v>
      </c>
      <c r="B118" s="19">
        <f>VLOOKUP(A118,Table2[],2,FALSE)</f>
        <v>1</v>
      </c>
      <c r="C118" s="19">
        <f>VLOOKUP(A118,Table2[],3,FALSE)</f>
        <v>14</v>
      </c>
      <c r="D118" s="19">
        <f>VLOOKUP(A118,Table2[],4,FALSE)</f>
        <v>1169</v>
      </c>
    </row>
    <row r="119" spans="1:4" x14ac:dyDescent="0.3">
      <c r="A119" s="19">
        <v>204</v>
      </c>
      <c r="B119" s="19">
        <f>VLOOKUP(A119,Table2[],2,FALSE)</f>
        <v>3</v>
      </c>
      <c r="C119" s="19">
        <f>VLOOKUP(A119,Table2[],3,FALSE)</f>
        <v>30</v>
      </c>
      <c r="D119" s="19">
        <f>VLOOKUP(A119,Table2[],4,FALSE)</f>
        <v>608</v>
      </c>
    </row>
    <row r="120" spans="1:4" x14ac:dyDescent="0.3">
      <c r="A120" s="19">
        <v>204</v>
      </c>
      <c r="B120" s="19">
        <f>VLOOKUP(A120,Table2[],2,FALSE)</f>
        <v>3</v>
      </c>
      <c r="C120" s="19">
        <f>VLOOKUP(A120,Table2[],3,FALSE)</f>
        <v>30</v>
      </c>
      <c r="D120" s="19">
        <f>VLOOKUP(A120,Table2[],4,FALSE)</f>
        <v>608</v>
      </c>
    </row>
    <row r="121" spans="1:4" x14ac:dyDescent="0.3">
      <c r="A121" s="19">
        <v>207</v>
      </c>
      <c r="B121" s="19">
        <f>VLOOKUP(A121,Table2[],2,FALSE)</f>
        <v>3</v>
      </c>
      <c r="C121" s="19">
        <f>VLOOKUP(A121,Table2[],3,FALSE)</f>
        <v>30</v>
      </c>
      <c r="D121" s="19">
        <f>VLOOKUP(A121,Table2[],4,FALSE)</f>
        <v>4091</v>
      </c>
    </row>
    <row r="122" spans="1:4" x14ac:dyDescent="0.3">
      <c r="A122" s="19">
        <v>208</v>
      </c>
      <c r="B122" s="19">
        <f>VLOOKUP(A122,Table2[],2,FALSE)</f>
        <v>4</v>
      </c>
      <c r="C122" s="19">
        <f>VLOOKUP(A122,Table2[],3,FALSE)</f>
        <v>33</v>
      </c>
      <c r="D122" s="19">
        <f>VLOOKUP(A122,Table2[],4,FALSE)</f>
        <v>12</v>
      </c>
    </row>
    <row r="123" spans="1:4" x14ac:dyDescent="0.3">
      <c r="A123" s="19">
        <v>210</v>
      </c>
      <c r="B123" s="19">
        <f>VLOOKUP(A123,Table2[],2,FALSE)</f>
        <v>1</v>
      </c>
      <c r="C123" s="19">
        <f>VLOOKUP(A123,Table2[],3,FALSE)</f>
        <v>9</v>
      </c>
      <c r="D123" s="19">
        <f>VLOOKUP(A123,Table2[],4,FALSE)</f>
        <v>1172</v>
      </c>
    </row>
    <row r="124" spans="1:4" x14ac:dyDescent="0.3">
      <c r="A124" s="19">
        <v>211</v>
      </c>
      <c r="B124" s="19">
        <f>VLOOKUP(A124,Table2[],2,FALSE)</f>
        <v>3</v>
      </c>
      <c r="C124" s="19">
        <f>VLOOKUP(A124,Table2[],3,FALSE)</f>
        <v>30</v>
      </c>
      <c r="D124" s="19">
        <f>VLOOKUP(A124,Table2[],4,FALSE)</f>
        <v>12</v>
      </c>
    </row>
    <row r="125" spans="1:4" x14ac:dyDescent="0.3">
      <c r="A125" s="19">
        <v>211</v>
      </c>
      <c r="B125" s="19">
        <f>VLOOKUP(A125,Table2[],2,FALSE)</f>
        <v>3</v>
      </c>
      <c r="C125" s="19">
        <f>VLOOKUP(A125,Table2[],3,FALSE)</f>
        <v>30</v>
      </c>
      <c r="D125" s="19">
        <f>VLOOKUP(A125,Table2[],4,FALSE)</f>
        <v>12</v>
      </c>
    </row>
    <row r="126" spans="1:4" x14ac:dyDescent="0.3">
      <c r="A126" s="19">
        <v>211</v>
      </c>
      <c r="B126" s="19">
        <f>VLOOKUP(A126,Table2[],2,FALSE)</f>
        <v>3</v>
      </c>
      <c r="C126" s="19">
        <f>VLOOKUP(A126,Table2[],3,FALSE)</f>
        <v>30</v>
      </c>
      <c r="D126" s="19">
        <f>VLOOKUP(A126,Table2[],4,FALSE)</f>
        <v>12</v>
      </c>
    </row>
    <row r="127" spans="1:4" x14ac:dyDescent="0.3">
      <c r="A127" s="19">
        <v>212</v>
      </c>
      <c r="B127" s="19">
        <f>VLOOKUP(A127,Table2[],2,FALSE)</f>
        <v>1</v>
      </c>
      <c r="C127" s="19">
        <f>VLOOKUP(A127,Table2[],3,FALSE)</f>
        <v>9</v>
      </c>
      <c r="D127" s="19">
        <f>VLOOKUP(A127,Table2[],4,FALSE)</f>
        <v>4091</v>
      </c>
    </row>
    <row r="128" spans="1:4" x14ac:dyDescent="0.3">
      <c r="A128" s="19">
        <v>212</v>
      </c>
      <c r="B128" s="19">
        <f>VLOOKUP(A128,Table2[],2,FALSE)</f>
        <v>1</v>
      </c>
      <c r="C128" s="19">
        <f>VLOOKUP(A128,Table2[],3,FALSE)</f>
        <v>9</v>
      </c>
      <c r="D128" s="19">
        <f>VLOOKUP(A128,Table2[],4,FALSE)</f>
        <v>4091</v>
      </c>
    </row>
    <row r="129" spans="1:4" x14ac:dyDescent="0.3">
      <c r="A129" s="19">
        <v>213</v>
      </c>
      <c r="B129" s="19">
        <f>VLOOKUP(A129,Table2[],2,FALSE)</f>
        <v>1</v>
      </c>
      <c r="C129" s="19">
        <f>VLOOKUP(A129,Table2[],3,FALSE)</f>
        <v>9</v>
      </c>
      <c r="D129" s="19">
        <f>VLOOKUP(A129,Table2[],4,FALSE)</f>
        <v>4076</v>
      </c>
    </row>
    <row r="130" spans="1:4" x14ac:dyDescent="0.3">
      <c r="A130" s="19">
        <v>213</v>
      </c>
      <c r="B130" s="19">
        <f>VLOOKUP(A130,Table2[],2,FALSE)</f>
        <v>1</v>
      </c>
      <c r="C130" s="19">
        <f>VLOOKUP(A130,Table2[],3,FALSE)</f>
        <v>9</v>
      </c>
      <c r="D130" s="19">
        <f>VLOOKUP(A130,Table2[],4,FALSE)</f>
        <v>4076</v>
      </c>
    </row>
    <row r="131" spans="1:4" x14ac:dyDescent="0.3">
      <c r="A131" s="19">
        <v>213</v>
      </c>
      <c r="B131" s="19">
        <f>VLOOKUP(A131,Table2[],2,FALSE)</f>
        <v>1</v>
      </c>
      <c r="C131" s="19">
        <f>VLOOKUP(A131,Table2[],3,FALSE)</f>
        <v>9</v>
      </c>
      <c r="D131" s="19">
        <f>VLOOKUP(A131,Table2[],4,FALSE)</f>
        <v>4076</v>
      </c>
    </row>
    <row r="132" spans="1:4" x14ac:dyDescent="0.3">
      <c r="A132" s="19">
        <v>215</v>
      </c>
      <c r="B132" s="19">
        <f>VLOOKUP(A132,Table2[],2,FALSE)</f>
        <v>1</v>
      </c>
      <c r="C132" s="19">
        <f>VLOOKUP(A132,Table2[],3,FALSE)</f>
        <v>2</v>
      </c>
      <c r="D132" s="19">
        <f>VLOOKUP(A132,Table2[],4,FALSE)</f>
        <v>3725</v>
      </c>
    </row>
    <row r="133" spans="1:4" x14ac:dyDescent="0.3">
      <c r="A133" s="19">
        <v>216</v>
      </c>
      <c r="B133" s="19">
        <f>VLOOKUP(A133,Table2[],2,FALSE)</f>
        <v>4</v>
      </c>
      <c r="C133" s="19">
        <f>VLOOKUP(A133,Table2[],3,FALSE)</f>
        <v>33</v>
      </c>
      <c r="D133" s="19">
        <f>VLOOKUP(A133,Table2[],4,FALSE)</f>
        <v>4090</v>
      </c>
    </row>
    <row r="134" spans="1:4" x14ac:dyDescent="0.3">
      <c r="A134" s="19">
        <v>217</v>
      </c>
      <c r="B134" s="19">
        <f>VLOOKUP(A134,Table2[],2,FALSE)</f>
        <v>1</v>
      </c>
      <c r="C134" s="19">
        <f>VLOOKUP(A134,Table2[],3,FALSE)</f>
        <v>5</v>
      </c>
      <c r="D134" s="19">
        <f>VLOOKUP(A134,Table2[],4,FALSE)</f>
        <v>4078</v>
      </c>
    </row>
    <row r="135" spans="1:4" x14ac:dyDescent="0.3">
      <c r="A135" s="19">
        <v>217</v>
      </c>
      <c r="B135" s="19">
        <f>VLOOKUP(A135,Table2[],2,FALSE)</f>
        <v>1</v>
      </c>
      <c r="C135" s="19">
        <f>VLOOKUP(A135,Table2[],3,FALSE)</f>
        <v>5</v>
      </c>
      <c r="D135" s="19">
        <f>VLOOKUP(A135,Table2[],4,FALSE)</f>
        <v>4078</v>
      </c>
    </row>
    <row r="136" spans="1:4" x14ac:dyDescent="0.3">
      <c r="A136" s="19">
        <v>217</v>
      </c>
      <c r="B136" s="19">
        <f>VLOOKUP(A136,Table2[],2,FALSE)</f>
        <v>1</v>
      </c>
      <c r="C136" s="19">
        <f>VLOOKUP(A136,Table2[],3,FALSE)</f>
        <v>5</v>
      </c>
      <c r="D136" s="19">
        <f>VLOOKUP(A136,Table2[],4,FALSE)</f>
        <v>4078</v>
      </c>
    </row>
    <row r="137" spans="1:4" x14ac:dyDescent="0.3">
      <c r="A137" s="19">
        <v>219</v>
      </c>
      <c r="B137" s="19">
        <f>VLOOKUP(A137,Table2[],2,FALSE)</f>
        <v>3</v>
      </c>
      <c r="C137" s="19">
        <f>VLOOKUP(A137,Table2[],3,FALSE)</f>
        <v>30</v>
      </c>
      <c r="D137" s="19">
        <f>VLOOKUP(A137,Table2[],4,FALSE)</f>
        <v>3366</v>
      </c>
    </row>
    <row r="138" spans="1:4" x14ac:dyDescent="0.3">
      <c r="A138" s="19">
        <v>219</v>
      </c>
      <c r="B138" s="19">
        <f>VLOOKUP(A138,Table2[],2,FALSE)</f>
        <v>3</v>
      </c>
      <c r="C138" s="19">
        <f>VLOOKUP(A138,Table2[],3,FALSE)</f>
        <v>30</v>
      </c>
      <c r="D138" s="19">
        <f>VLOOKUP(A138,Table2[],4,FALSE)</f>
        <v>3366</v>
      </c>
    </row>
    <row r="139" spans="1:4" x14ac:dyDescent="0.3">
      <c r="A139" s="19">
        <v>219</v>
      </c>
      <c r="B139" s="19">
        <f>VLOOKUP(A139,Table2[],2,FALSE)</f>
        <v>3</v>
      </c>
      <c r="C139" s="19">
        <f>VLOOKUP(A139,Table2[],3,FALSE)</f>
        <v>30</v>
      </c>
      <c r="D139" s="19">
        <f>VLOOKUP(A139,Table2[],4,FALSE)</f>
        <v>3366</v>
      </c>
    </row>
    <row r="140" spans="1:4" x14ac:dyDescent="0.3">
      <c r="A140" s="19">
        <v>219</v>
      </c>
      <c r="B140" s="19">
        <f>VLOOKUP(A140,Table2[],2,FALSE)</f>
        <v>3</v>
      </c>
      <c r="C140" s="19">
        <f>VLOOKUP(A140,Table2[],3,FALSE)</f>
        <v>30</v>
      </c>
      <c r="D140" s="19">
        <f>VLOOKUP(A140,Table2[],4,FALSE)</f>
        <v>3366</v>
      </c>
    </row>
    <row r="141" spans="1:4" x14ac:dyDescent="0.3">
      <c r="A141" s="19">
        <v>219</v>
      </c>
      <c r="B141" s="19">
        <f>VLOOKUP(A141,Table2[],2,FALSE)</f>
        <v>3</v>
      </c>
      <c r="C141" s="19">
        <f>VLOOKUP(A141,Table2[],3,FALSE)</f>
        <v>30</v>
      </c>
      <c r="D141" s="19">
        <f>VLOOKUP(A141,Table2[],4,FALSE)</f>
        <v>3366</v>
      </c>
    </row>
    <row r="142" spans="1:4" x14ac:dyDescent="0.3">
      <c r="A142" s="19">
        <v>219</v>
      </c>
      <c r="B142" s="19">
        <f>VLOOKUP(A142,Table2[],2,FALSE)</f>
        <v>3</v>
      </c>
      <c r="C142" s="19">
        <f>VLOOKUP(A142,Table2[],3,FALSE)</f>
        <v>30</v>
      </c>
      <c r="D142" s="19">
        <f>VLOOKUP(A142,Table2[],4,FALSE)</f>
        <v>3366</v>
      </c>
    </row>
    <row r="143" spans="1:4" x14ac:dyDescent="0.3">
      <c r="A143" s="19">
        <v>219</v>
      </c>
      <c r="B143" s="19">
        <f>VLOOKUP(A143,Table2[],2,FALSE)</f>
        <v>3</v>
      </c>
      <c r="C143" s="19">
        <f>VLOOKUP(A143,Table2[],3,FALSE)</f>
        <v>30</v>
      </c>
      <c r="D143" s="19">
        <f>VLOOKUP(A143,Table2[],4,FALSE)</f>
        <v>3366</v>
      </c>
    </row>
    <row r="144" spans="1:4" x14ac:dyDescent="0.3">
      <c r="A144" s="19">
        <v>222</v>
      </c>
      <c r="B144" s="19">
        <f>VLOOKUP(A144,Table2[],2,FALSE)</f>
        <v>1</v>
      </c>
      <c r="C144" s="19">
        <f>VLOOKUP(A144,Table2[],3,FALSE)</f>
        <v>10</v>
      </c>
      <c r="D144" s="19">
        <f>VLOOKUP(A144,Table2[],4,FALSE)</f>
        <v>76</v>
      </c>
    </row>
    <row r="145" spans="1:4" x14ac:dyDescent="0.3">
      <c r="A145" s="19">
        <v>222</v>
      </c>
      <c r="B145" s="19">
        <f>VLOOKUP(A145,Table2[],2,FALSE)</f>
        <v>1</v>
      </c>
      <c r="C145" s="19">
        <f>VLOOKUP(A145,Table2[],3,FALSE)</f>
        <v>10</v>
      </c>
      <c r="D145" s="19">
        <f>VLOOKUP(A145,Table2[],4,FALSE)</f>
        <v>76</v>
      </c>
    </row>
    <row r="146" spans="1:4" x14ac:dyDescent="0.3">
      <c r="A146" s="19">
        <v>223</v>
      </c>
      <c r="B146" s="19">
        <f>VLOOKUP(A146,Table2[],2,FALSE)</f>
        <v>4</v>
      </c>
      <c r="C146" s="19">
        <f>VLOOKUP(A146,Table2[],3,FALSE)</f>
        <v>33</v>
      </c>
      <c r="D146" s="19">
        <f>VLOOKUP(A146,Table2[],4,FALSE)</f>
        <v>15</v>
      </c>
    </row>
    <row r="147" spans="1:4" x14ac:dyDescent="0.3">
      <c r="A147" s="19">
        <v>226</v>
      </c>
      <c r="B147" s="19">
        <f>VLOOKUP(A147,Table2[],2,FALSE)</f>
        <v>1</v>
      </c>
      <c r="C147" s="19">
        <f>VLOOKUP(A147,Table2[],3,FALSE)</f>
        <v>9</v>
      </c>
      <c r="D147" s="19">
        <f>VLOOKUP(A147,Table2[],4,FALSE)</f>
        <v>3365</v>
      </c>
    </row>
    <row r="148" spans="1:4" x14ac:dyDescent="0.3">
      <c r="A148" s="19">
        <v>229</v>
      </c>
      <c r="B148" s="19">
        <f>VLOOKUP(A148,Table2[],2,FALSE)</f>
        <v>2</v>
      </c>
      <c r="C148" s="19">
        <f>VLOOKUP(A148,Table2[],3,FALSE)</f>
        <v>24</v>
      </c>
      <c r="D148" s="19">
        <f>VLOOKUP(A148,Table2[],4,FALSE)</f>
        <v>4084</v>
      </c>
    </row>
    <row r="149" spans="1:4" x14ac:dyDescent="0.3">
      <c r="A149" s="19">
        <v>230</v>
      </c>
      <c r="B149" s="19">
        <f>VLOOKUP(A149,Table2[],2,FALSE)</f>
        <v>4</v>
      </c>
      <c r="C149" s="19">
        <f>VLOOKUP(A149,Table2[],3,FALSE)</f>
        <v>33</v>
      </c>
      <c r="D149" s="19">
        <f>VLOOKUP(A149,Table2[],4,FALSE)</f>
        <v>3245</v>
      </c>
    </row>
    <row r="150" spans="1:4" x14ac:dyDescent="0.3">
      <c r="A150" s="19">
        <v>231</v>
      </c>
      <c r="B150" s="19">
        <f>VLOOKUP(A150,Table2[],2,FALSE)</f>
        <v>3</v>
      </c>
      <c r="C150" s="19">
        <f>VLOOKUP(A150,Table2[],3,FALSE)</f>
        <v>30</v>
      </c>
      <c r="D150" s="19">
        <f>VLOOKUP(A150,Table2[],4,FALSE)</f>
        <v>4214</v>
      </c>
    </row>
    <row r="151" spans="1:4" x14ac:dyDescent="0.3">
      <c r="A151" s="19">
        <v>231</v>
      </c>
      <c r="B151" s="19">
        <f>VLOOKUP(A151,Table2[],2,FALSE)</f>
        <v>3</v>
      </c>
      <c r="C151" s="19">
        <f>VLOOKUP(A151,Table2[],3,FALSE)</f>
        <v>30</v>
      </c>
      <c r="D151" s="19">
        <f>VLOOKUP(A151,Table2[],4,FALSE)</f>
        <v>4214</v>
      </c>
    </row>
    <row r="152" spans="1:4" x14ac:dyDescent="0.3">
      <c r="A152" s="19">
        <v>232</v>
      </c>
      <c r="B152" s="19">
        <f>VLOOKUP(A152,Table2[],2,FALSE)</f>
        <v>1</v>
      </c>
      <c r="C152" s="19">
        <f>VLOOKUP(A152,Table2[],3,FALSE)</f>
        <v>10</v>
      </c>
      <c r="D152" s="19">
        <f>VLOOKUP(A152,Table2[],4,FALSE)</f>
        <v>4078</v>
      </c>
    </row>
    <row r="153" spans="1:4" x14ac:dyDescent="0.3">
      <c r="A153" s="19">
        <v>232</v>
      </c>
      <c r="B153" s="19">
        <f>VLOOKUP(A153,Table2[],2,FALSE)</f>
        <v>1</v>
      </c>
      <c r="C153" s="19">
        <f>VLOOKUP(A153,Table2[],3,FALSE)</f>
        <v>10</v>
      </c>
      <c r="D153" s="19">
        <f>VLOOKUP(A153,Table2[],4,FALSE)</f>
        <v>4078</v>
      </c>
    </row>
    <row r="154" spans="1:4" x14ac:dyDescent="0.3">
      <c r="A154" s="19">
        <v>234</v>
      </c>
      <c r="B154" s="19">
        <f>VLOOKUP(A154,Table2[],2,FALSE)</f>
        <v>3</v>
      </c>
      <c r="C154" s="19">
        <f>VLOOKUP(A154,Table2[],3,FALSE)</f>
        <v>30</v>
      </c>
      <c r="D154" s="19">
        <f>VLOOKUP(A154,Table2[],4,FALSE)</f>
        <v>4078</v>
      </c>
    </row>
    <row r="155" spans="1:4" x14ac:dyDescent="0.3">
      <c r="A155" s="19">
        <v>234</v>
      </c>
      <c r="B155" s="19">
        <f>VLOOKUP(A155,Table2[],2,FALSE)</f>
        <v>3</v>
      </c>
      <c r="C155" s="19">
        <f>VLOOKUP(A155,Table2[],3,FALSE)</f>
        <v>30</v>
      </c>
      <c r="D155" s="19">
        <f>VLOOKUP(A155,Table2[],4,FALSE)</f>
        <v>4078</v>
      </c>
    </row>
    <row r="156" spans="1:4" x14ac:dyDescent="0.3">
      <c r="A156" s="19">
        <v>234</v>
      </c>
      <c r="B156" s="19">
        <f>VLOOKUP(A156,Table2[],2,FALSE)</f>
        <v>3</v>
      </c>
      <c r="C156" s="19">
        <f>VLOOKUP(A156,Table2[],3,FALSE)</f>
        <v>30</v>
      </c>
      <c r="D156" s="19">
        <f>VLOOKUP(A156,Table2[],4,FALSE)</f>
        <v>4078</v>
      </c>
    </row>
    <row r="157" spans="1:4" x14ac:dyDescent="0.3">
      <c r="A157" s="19">
        <v>234</v>
      </c>
      <c r="B157" s="19">
        <f>VLOOKUP(A157,Table2[],2,FALSE)</f>
        <v>3</v>
      </c>
      <c r="C157" s="19">
        <f>VLOOKUP(A157,Table2[],3,FALSE)</f>
        <v>30</v>
      </c>
      <c r="D157" s="19">
        <f>VLOOKUP(A157,Table2[],4,FALSE)</f>
        <v>4078</v>
      </c>
    </row>
    <row r="158" spans="1:4" x14ac:dyDescent="0.3">
      <c r="A158" s="19">
        <v>235</v>
      </c>
      <c r="B158" s="19">
        <f>VLOOKUP(A158,Table2[],2,FALSE)</f>
        <v>1</v>
      </c>
      <c r="C158" s="19">
        <f>VLOOKUP(A158,Table2[],3,FALSE)</f>
        <v>10</v>
      </c>
      <c r="D158" s="19">
        <f>VLOOKUP(A158,Table2[],4,FALSE)</f>
        <v>4078</v>
      </c>
    </row>
    <row r="159" spans="1:4" x14ac:dyDescent="0.3">
      <c r="A159" s="19">
        <v>236</v>
      </c>
      <c r="B159" s="19">
        <f>VLOOKUP(A159,Table2[],2,FALSE)</f>
        <v>1</v>
      </c>
      <c r="C159" s="19">
        <f>VLOOKUP(A159,Table2[],3,FALSE)</f>
        <v>15</v>
      </c>
      <c r="D159" s="19">
        <f>VLOOKUP(A159,Table2[],4,FALSE)</f>
        <v>3388</v>
      </c>
    </row>
    <row r="160" spans="1:4" x14ac:dyDescent="0.3">
      <c r="A160" s="19">
        <v>236</v>
      </c>
      <c r="B160" s="19">
        <f>VLOOKUP(A160,Table2[],2,FALSE)</f>
        <v>1</v>
      </c>
      <c r="C160" s="19">
        <f>VLOOKUP(A160,Table2[],3,FALSE)</f>
        <v>15</v>
      </c>
      <c r="D160" s="19">
        <f>VLOOKUP(A160,Table2[],4,FALSE)</f>
        <v>3388</v>
      </c>
    </row>
    <row r="161" spans="1:4" x14ac:dyDescent="0.3">
      <c r="A161" s="19">
        <v>236</v>
      </c>
      <c r="B161" s="19">
        <f>VLOOKUP(A161,Table2[],2,FALSE)</f>
        <v>1</v>
      </c>
      <c r="C161" s="19">
        <f>VLOOKUP(A161,Table2[],3,FALSE)</f>
        <v>15</v>
      </c>
      <c r="D161" s="19">
        <f>VLOOKUP(A161,Table2[],4,FALSE)</f>
        <v>3388</v>
      </c>
    </row>
    <row r="162" spans="1:4" x14ac:dyDescent="0.3">
      <c r="A162" s="19">
        <v>236</v>
      </c>
      <c r="B162" s="19">
        <f>VLOOKUP(A162,Table2[],2,FALSE)</f>
        <v>1</v>
      </c>
      <c r="C162" s="19">
        <f>VLOOKUP(A162,Table2[],3,FALSE)</f>
        <v>15</v>
      </c>
      <c r="D162" s="19">
        <f>VLOOKUP(A162,Table2[],4,FALSE)</f>
        <v>3388</v>
      </c>
    </row>
    <row r="163" spans="1:4" x14ac:dyDescent="0.3">
      <c r="A163" s="19">
        <v>237</v>
      </c>
      <c r="B163" s="19">
        <f>VLOOKUP(A163,Table2[],2,FALSE)</f>
        <v>5</v>
      </c>
      <c r="C163" s="19">
        <f>VLOOKUP(A163,Table2[],3,FALSE)</f>
        <v>2</v>
      </c>
      <c r="D163" s="19">
        <f>VLOOKUP(A163,Table2[],4,FALSE)</f>
        <v>1098</v>
      </c>
    </row>
    <row r="164" spans="1:4" x14ac:dyDescent="0.3">
      <c r="A164" s="19">
        <v>238</v>
      </c>
      <c r="B164" s="19">
        <f>VLOOKUP(A164,Table2[],2,FALSE)</f>
        <v>3</v>
      </c>
      <c r="C164" s="19">
        <f>VLOOKUP(A164,Table2[],3,FALSE)</f>
        <v>30</v>
      </c>
      <c r="D164" s="19">
        <f>VLOOKUP(A164,Table2[],4,FALSE)</f>
        <v>3557</v>
      </c>
    </row>
    <row r="165" spans="1:4" x14ac:dyDescent="0.3">
      <c r="A165" s="19">
        <v>238</v>
      </c>
      <c r="B165" s="19">
        <f>VLOOKUP(A165,Table2[],2,FALSE)</f>
        <v>3</v>
      </c>
      <c r="C165" s="19">
        <f>VLOOKUP(A165,Table2[],3,FALSE)</f>
        <v>30</v>
      </c>
      <c r="D165" s="19">
        <f>VLOOKUP(A165,Table2[],4,FALSE)</f>
        <v>3557</v>
      </c>
    </row>
    <row r="166" spans="1:4" x14ac:dyDescent="0.3">
      <c r="A166" s="19">
        <v>238</v>
      </c>
      <c r="B166" s="19">
        <f>VLOOKUP(A166,Table2[],2,FALSE)</f>
        <v>3</v>
      </c>
      <c r="C166" s="19">
        <f>VLOOKUP(A166,Table2[],3,FALSE)</f>
        <v>30</v>
      </c>
      <c r="D166" s="19">
        <f>VLOOKUP(A166,Table2[],4,FALSE)</f>
        <v>3557</v>
      </c>
    </row>
    <row r="167" spans="1:4" x14ac:dyDescent="0.3">
      <c r="A167" s="19">
        <v>238</v>
      </c>
      <c r="B167" s="19">
        <f>VLOOKUP(A167,Table2[],2,FALSE)</f>
        <v>3</v>
      </c>
      <c r="C167" s="19">
        <f>VLOOKUP(A167,Table2[],3,FALSE)</f>
        <v>30</v>
      </c>
      <c r="D167" s="19">
        <f>VLOOKUP(A167,Table2[],4,FALSE)</f>
        <v>3557</v>
      </c>
    </row>
    <row r="168" spans="1:4" x14ac:dyDescent="0.3">
      <c r="A168" s="19">
        <v>238</v>
      </c>
      <c r="B168" s="19">
        <f>VLOOKUP(A168,Table2[],2,FALSE)</f>
        <v>3</v>
      </c>
      <c r="C168" s="19">
        <f>VLOOKUP(A168,Table2[],3,FALSE)</f>
        <v>30</v>
      </c>
      <c r="D168" s="19">
        <f>VLOOKUP(A168,Table2[],4,FALSE)</f>
        <v>3557</v>
      </c>
    </row>
    <row r="169" spans="1:4" x14ac:dyDescent="0.3">
      <c r="A169" s="19">
        <v>239</v>
      </c>
      <c r="B169" s="19">
        <f>VLOOKUP(A169,Table2[],2,FALSE)</f>
        <v>5</v>
      </c>
      <c r="C169" s="19">
        <f>VLOOKUP(A169,Table2[],3,FALSE)</f>
        <v>2</v>
      </c>
      <c r="D169" s="19">
        <f>VLOOKUP(A169,Table2[],4,FALSE)</f>
        <v>671</v>
      </c>
    </row>
    <row r="170" spans="1:4" x14ac:dyDescent="0.3">
      <c r="A170" s="19">
        <v>240</v>
      </c>
      <c r="B170" s="19">
        <f>VLOOKUP(A170,Table2[],2,FALSE)</f>
        <v>3</v>
      </c>
      <c r="C170" s="19">
        <f>VLOOKUP(A170,Table2[],3,FALSE)</f>
        <v>30</v>
      </c>
      <c r="D170" s="19">
        <f>VLOOKUP(A170,Table2[],4,FALSE)</f>
        <v>2863</v>
      </c>
    </row>
    <row r="171" spans="1:4" x14ac:dyDescent="0.3">
      <c r="A171" s="19">
        <v>240</v>
      </c>
      <c r="B171" s="19">
        <f>VLOOKUP(A171,Table2[],2,FALSE)</f>
        <v>3</v>
      </c>
      <c r="C171" s="19">
        <f>VLOOKUP(A171,Table2[],3,FALSE)</f>
        <v>30</v>
      </c>
      <c r="D171" s="19">
        <f>VLOOKUP(A171,Table2[],4,FALSE)</f>
        <v>2863</v>
      </c>
    </row>
    <row r="172" spans="1:4" x14ac:dyDescent="0.3">
      <c r="A172" s="19">
        <v>242</v>
      </c>
      <c r="B172" s="19">
        <f>VLOOKUP(A172,Table2[],2,FALSE)</f>
        <v>3</v>
      </c>
      <c r="C172" s="19">
        <f>VLOOKUP(A172,Table2[],3,FALSE)</f>
        <v>4</v>
      </c>
      <c r="D172" s="19">
        <f>VLOOKUP(A172,Table2[],4,FALSE)</f>
        <v>2795</v>
      </c>
    </row>
    <row r="173" spans="1:4" x14ac:dyDescent="0.3">
      <c r="A173" s="19">
        <v>242</v>
      </c>
      <c r="B173" s="19">
        <f>VLOOKUP(A173,Table2[],2,FALSE)</f>
        <v>3</v>
      </c>
      <c r="C173" s="19">
        <f>VLOOKUP(A173,Table2[],3,FALSE)</f>
        <v>4</v>
      </c>
      <c r="D173" s="19">
        <f>VLOOKUP(A173,Table2[],4,FALSE)</f>
        <v>2795</v>
      </c>
    </row>
    <row r="174" spans="1:4" x14ac:dyDescent="0.3">
      <c r="A174" s="19">
        <v>242</v>
      </c>
      <c r="B174" s="19">
        <f>VLOOKUP(A174,Table2[],2,FALSE)</f>
        <v>3</v>
      </c>
      <c r="C174" s="19">
        <f>VLOOKUP(A174,Table2[],3,FALSE)</f>
        <v>4</v>
      </c>
      <c r="D174" s="19">
        <f>VLOOKUP(A174,Table2[],4,FALSE)</f>
        <v>2795</v>
      </c>
    </row>
    <row r="175" spans="1:4" x14ac:dyDescent="0.3">
      <c r="A175" s="19">
        <v>242</v>
      </c>
      <c r="B175" s="19">
        <f>VLOOKUP(A175,Table2[],2,FALSE)</f>
        <v>3</v>
      </c>
      <c r="C175" s="19">
        <f>VLOOKUP(A175,Table2[],3,FALSE)</f>
        <v>4</v>
      </c>
      <c r="D175" s="19">
        <f>VLOOKUP(A175,Table2[],4,FALSE)</f>
        <v>2795</v>
      </c>
    </row>
    <row r="176" spans="1:4" x14ac:dyDescent="0.3">
      <c r="A176" s="19">
        <v>242</v>
      </c>
      <c r="B176" s="19">
        <f>VLOOKUP(A176,Table2[],2,FALSE)</f>
        <v>3</v>
      </c>
      <c r="C176" s="19">
        <f>VLOOKUP(A176,Table2[],3,FALSE)</f>
        <v>4</v>
      </c>
      <c r="D176" s="19">
        <f>VLOOKUP(A176,Table2[],4,FALSE)</f>
        <v>2795</v>
      </c>
    </row>
    <row r="177" spans="1:4" x14ac:dyDescent="0.3">
      <c r="A177" s="19">
        <v>242</v>
      </c>
      <c r="B177" s="19">
        <f>VLOOKUP(A177,Table2[],2,FALSE)</f>
        <v>3</v>
      </c>
      <c r="C177" s="19">
        <f>VLOOKUP(A177,Table2[],3,FALSE)</f>
        <v>4</v>
      </c>
      <c r="D177" s="19">
        <f>VLOOKUP(A177,Table2[],4,FALSE)</f>
        <v>2795</v>
      </c>
    </row>
    <row r="178" spans="1:4" x14ac:dyDescent="0.3">
      <c r="A178" s="19">
        <v>242</v>
      </c>
      <c r="B178" s="19">
        <f>VLOOKUP(A178,Table2[],2,FALSE)</f>
        <v>3</v>
      </c>
      <c r="C178" s="19">
        <f>VLOOKUP(A178,Table2[],3,FALSE)</f>
        <v>4</v>
      </c>
      <c r="D178" s="19">
        <f>VLOOKUP(A178,Table2[],4,FALSE)</f>
        <v>2795</v>
      </c>
    </row>
    <row r="179" spans="1:4" x14ac:dyDescent="0.3">
      <c r="A179" s="19">
        <v>242</v>
      </c>
      <c r="B179" s="19">
        <f>VLOOKUP(A179,Table2[],2,FALSE)</f>
        <v>3</v>
      </c>
      <c r="C179" s="19">
        <f>VLOOKUP(A179,Table2[],3,FALSE)</f>
        <v>4</v>
      </c>
      <c r="D179" s="19">
        <f>VLOOKUP(A179,Table2[],4,FALSE)</f>
        <v>2795</v>
      </c>
    </row>
    <row r="180" spans="1:4" x14ac:dyDescent="0.3">
      <c r="A180" s="19">
        <v>243</v>
      </c>
      <c r="B180" s="19">
        <f>VLOOKUP(A180,Table2[],2,FALSE)</f>
        <v>1</v>
      </c>
      <c r="C180" s="19">
        <f>VLOOKUP(A180,Table2[],3,FALSE)</f>
        <v>9</v>
      </c>
      <c r="D180" s="19">
        <f>VLOOKUP(A180,Table2[],4,FALSE)</f>
        <v>120</v>
      </c>
    </row>
    <row r="181" spans="1:4" x14ac:dyDescent="0.3">
      <c r="A181" s="19">
        <v>243</v>
      </c>
      <c r="B181" s="19">
        <f>VLOOKUP(A181,Table2[],2,FALSE)</f>
        <v>1</v>
      </c>
      <c r="C181" s="19">
        <f>VLOOKUP(A181,Table2[],3,FALSE)</f>
        <v>9</v>
      </c>
      <c r="D181" s="19">
        <f>VLOOKUP(A181,Table2[],4,FALSE)</f>
        <v>120</v>
      </c>
    </row>
    <row r="182" spans="1:4" x14ac:dyDescent="0.3">
      <c r="A182" s="19">
        <v>243</v>
      </c>
      <c r="B182" s="19">
        <f>VLOOKUP(A182,Table2[],2,FALSE)</f>
        <v>1</v>
      </c>
      <c r="C182" s="19">
        <f>VLOOKUP(A182,Table2[],3,FALSE)</f>
        <v>9</v>
      </c>
      <c r="D182" s="19">
        <f>VLOOKUP(A182,Table2[],4,FALSE)</f>
        <v>120</v>
      </c>
    </row>
    <row r="183" spans="1:4" x14ac:dyDescent="0.3">
      <c r="A183" s="19">
        <v>245</v>
      </c>
      <c r="B183" s="19">
        <f>VLOOKUP(A183,Table2[],2,FALSE)</f>
        <v>1</v>
      </c>
      <c r="C183" s="19">
        <f>VLOOKUP(A183,Table2[],3,FALSE)</f>
        <v>5</v>
      </c>
      <c r="D183" s="19">
        <f>VLOOKUP(A183,Table2[],4,FALSE)</f>
        <v>4092</v>
      </c>
    </row>
    <row r="184" spans="1:4" x14ac:dyDescent="0.3">
      <c r="A184" s="19">
        <v>245</v>
      </c>
      <c r="B184" s="19">
        <f>VLOOKUP(A184,Table2[],2,FALSE)</f>
        <v>1</v>
      </c>
      <c r="C184" s="19">
        <f>VLOOKUP(A184,Table2[],3,FALSE)</f>
        <v>5</v>
      </c>
      <c r="D184" s="19">
        <f>VLOOKUP(A184,Table2[],4,FALSE)</f>
        <v>4092</v>
      </c>
    </row>
    <row r="185" spans="1:4" x14ac:dyDescent="0.3">
      <c r="A185" s="19">
        <v>248</v>
      </c>
      <c r="B185" s="19">
        <f>VLOOKUP(A185,Table2[],2,FALSE)</f>
        <v>1</v>
      </c>
      <c r="C185" s="19">
        <f>VLOOKUP(A185,Table2[],3,FALSE)</f>
        <v>3</v>
      </c>
      <c r="D185" s="19">
        <f>VLOOKUP(A185,Table2[],4,FALSE)</f>
        <v>3972</v>
      </c>
    </row>
    <row r="186" spans="1:4" x14ac:dyDescent="0.3">
      <c r="A186" s="19">
        <v>248</v>
      </c>
      <c r="B186" s="19">
        <f>VLOOKUP(A186,Table2[],2,FALSE)</f>
        <v>1</v>
      </c>
      <c r="C186" s="19">
        <f>VLOOKUP(A186,Table2[],3,FALSE)</f>
        <v>3</v>
      </c>
      <c r="D186" s="19">
        <f>VLOOKUP(A186,Table2[],4,FALSE)</f>
        <v>3972</v>
      </c>
    </row>
    <row r="187" spans="1:4" x14ac:dyDescent="0.3">
      <c r="A187" s="19">
        <v>249</v>
      </c>
      <c r="B187" s="19">
        <f>VLOOKUP(A187,Table2[],2,FALSE)</f>
        <v>4</v>
      </c>
      <c r="C187" s="19">
        <f>VLOOKUP(A187,Table2[],3,FALSE)</f>
        <v>2</v>
      </c>
      <c r="D187" s="19">
        <f>VLOOKUP(A187,Table2[],4,FALSE)</f>
        <v>1138</v>
      </c>
    </row>
    <row r="188" spans="1:4" x14ac:dyDescent="0.3">
      <c r="A188" s="19">
        <v>249</v>
      </c>
      <c r="B188" s="19">
        <f>VLOOKUP(A188,Table2[],2,FALSE)</f>
        <v>4</v>
      </c>
      <c r="C188" s="19">
        <f>VLOOKUP(A188,Table2[],3,FALSE)</f>
        <v>2</v>
      </c>
      <c r="D188" s="19">
        <f>VLOOKUP(A188,Table2[],4,FALSE)</f>
        <v>1138</v>
      </c>
    </row>
    <row r="189" spans="1:4" x14ac:dyDescent="0.3">
      <c r="A189" s="19">
        <v>250</v>
      </c>
      <c r="B189" s="19">
        <f>VLOOKUP(A189,Table2[],2,FALSE)</f>
        <v>5</v>
      </c>
      <c r="C189" s="19">
        <f>VLOOKUP(A189,Table2[],3,FALSE)</f>
        <v>34</v>
      </c>
      <c r="D189" s="19">
        <f>VLOOKUP(A189,Table2[],4,FALSE)</f>
        <v>11</v>
      </c>
    </row>
    <row r="190" spans="1:4" x14ac:dyDescent="0.3">
      <c r="A190" s="19">
        <v>251</v>
      </c>
      <c r="B190" s="19">
        <f>VLOOKUP(A190,Table2[],2,FALSE)</f>
        <v>1</v>
      </c>
      <c r="C190" s="19">
        <f>VLOOKUP(A190,Table2[],3,FALSE)</f>
        <v>11</v>
      </c>
      <c r="D190" s="19">
        <f>VLOOKUP(A190,Table2[],4,FALSE)</f>
        <v>3312</v>
      </c>
    </row>
    <row r="191" spans="1:4" x14ac:dyDescent="0.3">
      <c r="A191" s="19">
        <v>251</v>
      </c>
      <c r="B191" s="19">
        <f>VLOOKUP(A191,Table2[],2,FALSE)</f>
        <v>1</v>
      </c>
      <c r="C191" s="19">
        <f>VLOOKUP(A191,Table2[],3,FALSE)</f>
        <v>11</v>
      </c>
      <c r="D191" s="19">
        <f>VLOOKUP(A191,Table2[],4,FALSE)</f>
        <v>3312</v>
      </c>
    </row>
    <row r="192" spans="1:4" x14ac:dyDescent="0.3">
      <c r="A192" s="19">
        <v>251</v>
      </c>
      <c r="B192" s="19">
        <f>VLOOKUP(A192,Table2[],2,FALSE)</f>
        <v>1</v>
      </c>
      <c r="C192" s="19">
        <f>VLOOKUP(A192,Table2[],3,FALSE)</f>
        <v>11</v>
      </c>
      <c r="D192" s="19">
        <f>VLOOKUP(A192,Table2[],4,FALSE)</f>
        <v>3312</v>
      </c>
    </row>
    <row r="193" spans="1:4" x14ac:dyDescent="0.3">
      <c r="A193" s="19">
        <v>251</v>
      </c>
      <c r="B193" s="19">
        <f>VLOOKUP(A193,Table2[],2,FALSE)</f>
        <v>1</v>
      </c>
      <c r="C193" s="19">
        <f>VLOOKUP(A193,Table2[],3,FALSE)</f>
        <v>11</v>
      </c>
      <c r="D193" s="19">
        <f>VLOOKUP(A193,Table2[],4,FALSE)</f>
        <v>3312</v>
      </c>
    </row>
    <row r="194" spans="1:4" x14ac:dyDescent="0.3">
      <c r="A194" s="19">
        <v>252</v>
      </c>
      <c r="B194" s="19">
        <f>VLOOKUP(A194,Table2[],2,FALSE)</f>
        <v>4</v>
      </c>
      <c r="C194" s="19">
        <f>VLOOKUP(A194,Table2[],3,FALSE)</f>
        <v>2</v>
      </c>
      <c r="D194" s="19">
        <f>VLOOKUP(A194,Table2[],4,FALSE)</f>
        <v>659</v>
      </c>
    </row>
    <row r="195" spans="1:4" x14ac:dyDescent="0.3">
      <c r="A195" s="19">
        <v>252</v>
      </c>
      <c r="B195" s="19">
        <f>VLOOKUP(A195,Table2[],2,FALSE)</f>
        <v>4</v>
      </c>
      <c r="C195" s="19">
        <f>VLOOKUP(A195,Table2[],3,FALSE)</f>
        <v>2</v>
      </c>
      <c r="D195" s="19">
        <f>VLOOKUP(A195,Table2[],4,FALSE)</f>
        <v>659</v>
      </c>
    </row>
    <row r="196" spans="1:4" x14ac:dyDescent="0.3">
      <c r="A196" s="19">
        <v>252</v>
      </c>
      <c r="B196" s="19">
        <f>VLOOKUP(A196,Table2[],2,FALSE)</f>
        <v>4</v>
      </c>
      <c r="C196" s="19">
        <f>VLOOKUP(A196,Table2[],3,FALSE)</f>
        <v>2</v>
      </c>
      <c r="D196" s="19">
        <f>VLOOKUP(A196,Table2[],4,FALSE)</f>
        <v>659</v>
      </c>
    </row>
    <row r="197" spans="1:4" x14ac:dyDescent="0.3">
      <c r="A197" s="19">
        <v>252</v>
      </c>
      <c r="B197" s="19">
        <f>VLOOKUP(A197,Table2[],2,FALSE)</f>
        <v>4</v>
      </c>
      <c r="C197" s="19">
        <f>VLOOKUP(A197,Table2[],3,FALSE)</f>
        <v>2</v>
      </c>
      <c r="D197" s="19">
        <f>VLOOKUP(A197,Table2[],4,FALSE)</f>
        <v>659</v>
      </c>
    </row>
    <row r="198" spans="1:4" x14ac:dyDescent="0.3">
      <c r="A198" s="19">
        <v>253</v>
      </c>
      <c r="B198" s="19">
        <f>VLOOKUP(A198,Table2[],2,FALSE)</f>
        <v>3</v>
      </c>
      <c r="C198" s="19">
        <f>VLOOKUP(A198,Table2[],3,FALSE)</f>
        <v>4</v>
      </c>
      <c r="D198" s="19">
        <f>VLOOKUP(A198,Table2[],4,FALSE)</f>
        <v>3471</v>
      </c>
    </row>
    <row r="199" spans="1:4" x14ac:dyDescent="0.3">
      <c r="A199" s="19">
        <v>253</v>
      </c>
      <c r="B199" s="19">
        <f>VLOOKUP(A199,Table2[],2,FALSE)</f>
        <v>3</v>
      </c>
      <c r="C199" s="19">
        <f>VLOOKUP(A199,Table2[],3,FALSE)</f>
        <v>4</v>
      </c>
      <c r="D199" s="19">
        <f>VLOOKUP(A199,Table2[],4,FALSE)</f>
        <v>3471</v>
      </c>
    </row>
    <row r="200" spans="1:4" x14ac:dyDescent="0.3">
      <c r="A200" s="19">
        <v>260</v>
      </c>
      <c r="B200" s="19">
        <f>VLOOKUP(A200,Table2[],2,FALSE)</f>
        <v>1</v>
      </c>
      <c r="C200" s="19">
        <f>VLOOKUP(A200,Table2[],3,FALSE)</f>
        <v>11</v>
      </c>
      <c r="D200" s="19">
        <f>VLOOKUP(A200,Table2[],4,FALSE)</f>
        <v>4089</v>
      </c>
    </row>
    <row r="201" spans="1:4" x14ac:dyDescent="0.3">
      <c r="A201" s="19">
        <v>260</v>
      </c>
      <c r="B201" s="19">
        <f>VLOOKUP(A201,Table2[],2,FALSE)</f>
        <v>1</v>
      </c>
      <c r="C201" s="19">
        <f>VLOOKUP(A201,Table2[],3,FALSE)</f>
        <v>11</v>
      </c>
      <c r="D201" s="19">
        <f>VLOOKUP(A201,Table2[],4,FALSE)</f>
        <v>4089</v>
      </c>
    </row>
    <row r="202" spans="1:4" x14ac:dyDescent="0.3">
      <c r="A202" s="19">
        <v>260</v>
      </c>
      <c r="B202" s="19">
        <f>VLOOKUP(A202,Table2[],2,FALSE)</f>
        <v>1</v>
      </c>
      <c r="C202" s="19">
        <f>VLOOKUP(A202,Table2[],3,FALSE)</f>
        <v>11</v>
      </c>
      <c r="D202" s="19">
        <f>VLOOKUP(A202,Table2[],4,FALSE)</f>
        <v>4089</v>
      </c>
    </row>
    <row r="203" spans="1:4" x14ac:dyDescent="0.3">
      <c r="A203" s="19">
        <v>260</v>
      </c>
      <c r="B203" s="19">
        <f>VLOOKUP(A203,Table2[],2,FALSE)</f>
        <v>1</v>
      </c>
      <c r="C203" s="19">
        <f>VLOOKUP(A203,Table2[],3,FALSE)</f>
        <v>11</v>
      </c>
      <c r="D203" s="19">
        <f>VLOOKUP(A203,Table2[],4,FALSE)</f>
        <v>4089</v>
      </c>
    </row>
    <row r="204" spans="1:4" x14ac:dyDescent="0.3">
      <c r="A204" s="19">
        <v>261</v>
      </c>
      <c r="B204" s="19">
        <f>VLOOKUP(A204,Table2[],2,FALSE)</f>
        <v>1</v>
      </c>
      <c r="C204" s="19">
        <f>VLOOKUP(A204,Table2[],3,FALSE)</f>
        <v>11</v>
      </c>
      <c r="D204" s="19">
        <f>VLOOKUP(A204,Table2[],4,FALSE)</f>
        <v>2826</v>
      </c>
    </row>
    <row r="205" spans="1:4" x14ac:dyDescent="0.3">
      <c r="A205" s="19">
        <v>263</v>
      </c>
      <c r="B205" s="19">
        <f>VLOOKUP(A205,Table2[],2,FALSE)</f>
        <v>4</v>
      </c>
      <c r="C205" s="19">
        <f>VLOOKUP(A205,Table2[],3,FALSE)</f>
        <v>33</v>
      </c>
      <c r="D205" s="19">
        <f>VLOOKUP(A205,Table2[],4,FALSE)</f>
        <v>16</v>
      </c>
    </row>
    <row r="206" spans="1:4" x14ac:dyDescent="0.3">
      <c r="A206" s="19">
        <v>266</v>
      </c>
      <c r="B206" s="19">
        <f>VLOOKUP(A206,Table2[],2,FALSE)</f>
        <v>4</v>
      </c>
      <c r="C206" s="19">
        <f>VLOOKUP(A206,Table2[],3,FALSE)</f>
        <v>33</v>
      </c>
      <c r="D206" s="19">
        <f>VLOOKUP(A206,Table2[],4,FALSE)</f>
        <v>3305</v>
      </c>
    </row>
    <row r="207" spans="1:4" x14ac:dyDescent="0.3">
      <c r="A207" s="19">
        <v>267</v>
      </c>
      <c r="B207" s="19">
        <f>VLOOKUP(A207,Table2[],2,FALSE)</f>
        <v>4</v>
      </c>
      <c r="C207" s="19">
        <f>VLOOKUP(A207,Table2[],3,FALSE)</f>
        <v>33</v>
      </c>
      <c r="D207" s="19">
        <f>VLOOKUP(A207,Table2[],4,FALSE)</f>
        <v>11</v>
      </c>
    </row>
    <row r="208" spans="1:4" x14ac:dyDescent="0.3">
      <c r="A208" s="19">
        <v>269</v>
      </c>
      <c r="B208" s="19">
        <f>VLOOKUP(A208,Table2[],2,FALSE)</f>
        <v>4</v>
      </c>
      <c r="C208" s="19">
        <f>VLOOKUP(A208,Table2[],3,FALSE)</f>
        <v>33</v>
      </c>
      <c r="D208" s="19">
        <f>VLOOKUP(A208,Table2[],4,FALSE)</f>
        <v>3227</v>
      </c>
    </row>
    <row r="209" spans="1:4" x14ac:dyDescent="0.3">
      <c r="A209" s="19">
        <v>269</v>
      </c>
      <c r="B209" s="19">
        <f>VLOOKUP(A209,Table2[],2,FALSE)</f>
        <v>4</v>
      </c>
      <c r="C209" s="19">
        <f>VLOOKUP(A209,Table2[],3,FALSE)</f>
        <v>33</v>
      </c>
      <c r="D209" s="19">
        <f>VLOOKUP(A209,Table2[],4,FALSE)</f>
        <v>3227</v>
      </c>
    </row>
    <row r="210" spans="1:4" x14ac:dyDescent="0.3">
      <c r="A210" s="19">
        <v>272</v>
      </c>
      <c r="B210" s="19">
        <f>VLOOKUP(A210,Table2[],2,FALSE)</f>
        <v>4</v>
      </c>
      <c r="C210" s="19">
        <f>VLOOKUP(A210,Table2[],3,FALSE)</f>
        <v>23</v>
      </c>
      <c r="D210" s="19">
        <f>VLOOKUP(A210,Table2[],4,FALSE)</f>
        <v>4090</v>
      </c>
    </row>
    <row r="211" spans="1:4" x14ac:dyDescent="0.3">
      <c r="A211" s="19">
        <v>272</v>
      </c>
      <c r="B211" s="19">
        <f>VLOOKUP(A211,Table2[],2,FALSE)</f>
        <v>4</v>
      </c>
      <c r="C211" s="19">
        <f>VLOOKUP(A211,Table2[],3,FALSE)</f>
        <v>23</v>
      </c>
      <c r="D211" s="19">
        <f>VLOOKUP(A211,Table2[],4,FALSE)</f>
        <v>4090</v>
      </c>
    </row>
    <row r="212" spans="1:4" x14ac:dyDescent="0.3">
      <c r="A212" s="19">
        <v>275</v>
      </c>
      <c r="B212" s="19">
        <f>VLOOKUP(A212,Table2[],2,FALSE)</f>
        <v>1</v>
      </c>
      <c r="C212" s="19">
        <f>VLOOKUP(A212,Table2[],3,FALSE)</f>
        <v>9</v>
      </c>
      <c r="D212" s="19">
        <f>VLOOKUP(A212,Table2[],4,FALSE)</f>
        <v>1172</v>
      </c>
    </row>
    <row r="213" spans="1:4" x14ac:dyDescent="0.3">
      <c r="A213" s="19">
        <v>275</v>
      </c>
      <c r="B213" s="19">
        <f>VLOOKUP(A213,Table2[],2,FALSE)</f>
        <v>1</v>
      </c>
      <c r="C213" s="19">
        <f>VLOOKUP(A213,Table2[],3,FALSE)</f>
        <v>9</v>
      </c>
      <c r="D213" s="19">
        <f>VLOOKUP(A213,Table2[],4,FALSE)</f>
        <v>1172</v>
      </c>
    </row>
    <row r="214" spans="1:4" x14ac:dyDescent="0.3">
      <c r="A214" s="19">
        <v>275</v>
      </c>
      <c r="B214" s="19">
        <f>VLOOKUP(A214,Table2[],2,FALSE)</f>
        <v>1</v>
      </c>
      <c r="C214" s="19">
        <f>VLOOKUP(A214,Table2[],3,FALSE)</f>
        <v>9</v>
      </c>
      <c r="D214" s="19">
        <f>VLOOKUP(A214,Table2[],4,FALSE)</f>
        <v>1172</v>
      </c>
    </row>
    <row r="215" spans="1:4" x14ac:dyDescent="0.3">
      <c r="A215" s="19">
        <v>276</v>
      </c>
      <c r="B215" s="19">
        <f>VLOOKUP(A215,Table2[],2,FALSE)</f>
        <v>3</v>
      </c>
      <c r="C215" s="19">
        <f>VLOOKUP(A215,Table2[],3,FALSE)</f>
        <v>4</v>
      </c>
      <c r="D215" s="19">
        <f>VLOOKUP(A215,Table2[],4,FALSE)</f>
        <v>3445</v>
      </c>
    </row>
    <row r="216" spans="1:4" x14ac:dyDescent="0.3">
      <c r="A216" s="19">
        <v>276</v>
      </c>
      <c r="B216" s="19">
        <f>VLOOKUP(A216,Table2[],2,FALSE)</f>
        <v>3</v>
      </c>
      <c r="C216" s="19">
        <f>VLOOKUP(A216,Table2[],3,FALSE)</f>
        <v>4</v>
      </c>
      <c r="D216" s="19">
        <f>VLOOKUP(A216,Table2[],4,FALSE)</f>
        <v>3445</v>
      </c>
    </row>
    <row r="217" spans="1:4" x14ac:dyDescent="0.3">
      <c r="A217" s="19">
        <v>277</v>
      </c>
      <c r="B217" s="19">
        <f>VLOOKUP(A217,Table2[],2,FALSE)</f>
        <v>1</v>
      </c>
      <c r="C217" s="19">
        <f>VLOOKUP(A217,Table2[],3,FALSE)</f>
        <v>9</v>
      </c>
      <c r="D217" s="19">
        <f>VLOOKUP(A217,Table2[],4,FALSE)</f>
        <v>643</v>
      </c>
    </row>
    <row r="218" spans="1:4" x14ac:dyDescent="0.3">
      <c r="A218" s="19">
        <v>282</v>
      </c>
      <c r="B218" s="19">
        <f>VLOOKUP(A218,Table2[],2,FALSE)</f>
        <v>4</v>
      </c>
      <c r="C218" s="19">
        <f>VLOOKUP(A218,Table2[],3,FALSE)</f>
        <v>23</v>
      </c>
      <c r="D218" s="19">
        <f>VLOOKUP(A218,Table2[],4,FALSE)</f>
        <v>3260</v>
      </c>
    </row>
    <row r="219" spans="1:4" x14ac:dyDescent="0.3">
      <c r="A219" s="19">
        <v>282</v>
      </c>
      <c r="B219" s="19">
        <f>VLOOKUP(A219,Table2[],2,FALSE)</f>
        <v>4</v>
      </c>
      <c r="C219" s="19">
        <f>VLOOKUP(A219,Table2[],3,FALSE)</f>
        <v>23</v>
      </c>
      <c r="D219" s="19">
        <f>VLOOKUP(A219,Table2[],4,FALSE)</f>
        <v>3260</v>
      </c>
    </row>
    <row r="220" spans="1:4" x14ac:dyDescent="0.3">
      <c r="A220" s="19">
        <v>283</v>
      </c>
      <c r="B220" s="19">
        <f>VLOOKUP(A220,Table2[],2,FALSE)</f>
        <v>1</v>
      </c>
      <c r="C220" s="19">
        <f>VLOOKUP(A220,Table2[],3,FALSE)</f>
        <v>10</v>
      </c>
      <c r="D220" s="19">
        <f>VLOOKUP(A220,Table2[],4,FALSE)</f>
        <v>4086</v>
      </c>
    </row>
    <row r="221" spans="1:4" x14ac:dyDescent="0.3">
      <c r="A221" s="19">
        <v>283</v>
      </c>
      <c r="B221" s="19">
        <f>VLOOKUP(A221,Table2[],2,FALSE)</f>
        <v>1</v>
      </c>
      <c r="C221" s="19">
        <f>VLOOKUP(A221,Table2[],3,FALSE)</f>
        <v>10</v>
      </c>
      <c r="D221" s="19">
        <f>VLOOKUP(A221,Table2[],4,FALSE)</f>
        <v>4086</v>
      </c>
    </row>
    <row r="222" spans="1:4" x14ac:dyDescent="0.3">
      <c r="A222" s="19">
        <v>283</v>
      </c>
      <c r="B222" s="19">
        <f>VLOOKUP(A222,Table2[],2,FALSE)</f>
        <v>1</v>
      </c>
      <c r="C222" s="19">
        <f>VLOOKUP(A222,Table2[],3,FALSE)</f>
        <v>10</v>
      </c>
      <c r="D222" s="19">
        <f>VLOOKUP(A222,Table2[],4,FALSE)</f>
        <v>4086</v>
      </c>
    </row>
    <row r="223" spans="1:4" x14ac:dyDescent="0.3">
      <c r="A223" s="19">
        <v>283</v>
      </c>
      <c r="B223" s="19">
        <f>VLOOKUP(A223,Table2[],2,FALSE)</f>
        <v>1</v>
      </c>
      <c r="C223" s="19">
        <f>VLOOKUP(A223,Table2[],3,FALSE)</f>
        <v>10</v>
      </c>
      <c r="D223" s="19">
        <f>VLOOKUP(A223,Table2[],4,FALSE)</f>
        <v>4086</v>
      </c>
    </row>
    <row r="224" spans="1:4" x14ac:dyDescent="0.3">
      <c r="A224" s="19">
        <v>283</v>
      </c>
      <c r="B224" s="19">
        <f>VLOOKUP(A224,Table2[],2,FALSE)</f>
        <v>1</v>
      </c>
      <c r="C224" s="19">
        <f>VLOOKUP(A224,Table2[],3,FALSE)</f>
        <v>10</v>
      </c>
      <c r="D224" s="19">
        <f>VLOOKUP(A224,Table2[],4,FALSE)</f>
        <v>4086</v>
      </c>
    </row>
    <row r="225" spans="1:4" x14ac:dyDescent="0.3">
      <c r="A225" s="19">
        <v>283</v>
      </c>
      <c r="B225" s="19">
        <f>VLOOKUP(A225,Table2[],2,FALSE)</f>
        <v>1</v>
      </c>
      <c r="C225" s="19">
        <f>VLOOKUP(A225,Table2[],3,FALSE)</f>
        <v>10</v>
      </c>
      <c r="D225" s="19">
        <f>VLOOKUP(A225,Table2[],4,FALSE)</f>
        <v>4086</v>
      </c>
    </row>
    <row r="226" spans="1:4" x14ac:dyDescent="0.3">
      <c r="A226" s="19">
        <v>283</v>
      </c>
      <c r="B226" s="19">
        <f>VLOOKUP(A226,Table2[],2,FALSE)</f>
        <v>1</v>
      </c>
      <c r="C226" s="19">
        <f>VLOOKUP(A226,Table2[],3,FALSE)</f>
        <v>10</v>
      </c>
      <c r="D226" s="19">
        <f>VLOOKUP(A226,Table2[],4,FALSE)</f>
        <v>4086</v>
      </c>
    </row>
    <row r="227" spans="1:4" x14ac:dyDescent="0.3">
      <c r="A227" s="19">
        <v>285</v>
      </c>
      <c r="B227" s="19">
        <f>VLOOKUP(A227,Table2[],2,FALSE)</f>
        <v>1</v>
      </c>
      <c r="C227" s="19">
        <f>VLOOKUP(A227,Table2[],3,FALSE)</f>
        <v>3</v>
      </c>
      <c r="D227" s="19">
        <f>VLOOKUP(A227,Table2[],4,FALSE)</f>
        <v>249</v>
      </c>
    </row>
    <row r="228" spans="1:4" x14ac:dyDescent="0.3">
      <c r="A228" s="19">
        <v>285</v>
      </c>
      <c r="B228" s="19">
        <f>VLOOKUP(A228,Table2[],2,FALSE)</f>
        <v>1</v>
      </c>
      <c r="C228" s="19">
        <f>VLOOKUP(A228,Table2[],3,FALSE)</f>
        <v>3</v>
      </c>
      <c r="D228" s="19">
        <f>VLOOKUP(A228,Table2[],4,FALSE)</f>
        <v>249</v>
      </c>
    </row>
    <row r="229" spans="1:4" x14ac:dyDescent="0.3">
      <c r="A229" s="19">
        <v>294</v>
      </c>
      <c r="B229" s="19">
        <f>VLOOKUP(A229,Table2[],2,FALSE)</f>
        <v>4</v>
      </c>
      <c r="C229" s="19">
        <f>VLOOKUP(A229,Table2[],3,FALSE)</f>
        <v>33</v>
      </c>
      <c r="D229" s="19">
        <f>VLOOKUP(A229,Table2[],4,FALSE)</f>
        <v>625</v>
      </c>
    </row>
    <row r="230" spans="1:4" x14ac:dyDescent="0.3">
      <c r="A230" s="19">
        <v>296</v>
      </c>
      <c r="B230" s="19">
        <f>VLOOKUP(A230,Table2[],2,FALSE)</f>
        <v>1</v>
      </c>
      <c r="C230" s="19">
        <f>VLOOKUP(A230,Table2[],3,FALSE)</f>
        <v>5</v>
      </c>
      <c r="D230" s="19">
        <f>VLOOKUP(A230,Table2[],4,FALSE)</f>
        <v>3240</v>
      </c>
    </row>
    <row r="231" spans="1:4" x14ac:dyDescent="0.3">
      <c r="A231" s="19">
        <v>298</v>
      </c>
      <c r="B231" s="19">
        <f>VLOOKUP(A231,Table2[],2,FALSE)</f>
        <v>4</v>
      </c>
      <c r="C231" s="19">
        <f>VLOOKUP(A231,Table2[],3,FALSE)</f>
        <v>33</v>
      </c>
      <c r="D231" s="19">
        <f>VLOOKUP(A231,Table2[],4,FALSE)</f>
        <v>12</v>
      </c>
    </row>
    <row r="232" spans="1:4" x14ac:dyDescent="0.3">
      <c r="A232" s="19">
        <v>300</v>
      </c>
      <c r="B232" s="19">
        <f>VLOOKUP(A232,Table2[],2,FALSE)</f>
        <v>3</v>
      </c>
      <c r="C232" s="19">
        <f>VLOOKUP(A232,Table2[],3,FALSE)</f>
        <v>27</v>
      </c>
      <c r="D232" s="19">
        <f>VLOOKUP(A232,Table2[],4,FALSE)</f>
        <v>640</v>
      </c>
    </row>
    <row r="233" spans="1:4" x14ac:dyDescent="0.3">
      <c r="A233" s="19">
        <v>300</v>
      </c>
      <c r="B233" s="19">
        <f>VLOOKUP(A233,Table2[],2,FALSE)</f>
        <v>3</v>
      </c>
      <c r="C233" s="19">
        <f>VLOOKUP(A233,Table2[],3,FALSE)</f>
        <v>27</v>
      </c>
      <c r="D233" s="19">
        <f>VLOOKUP(A233,Table2[],4,FALSE)</f>
        <v>640</v>
      </c>
    </row>
    <row r="234" spans="1:4" x14ac:dyDescent="0.3">
      <c r="A234" s="19">
        <v>302</v>
      </c>
      <c r="B234" s="19">
        <f>VLOOKUP(A234,Table2[],2,FALSE)</f>
        <v>3</v>
      </c>
      <c r="C234" s="19">
        <f>VLOOKUP(A234,Table2[],3,FALSE)</f>
        <v>27</v>
      </c>
      <c r="D234" s="19">
        <f>VLOOKUP(A234,Table2[],4,FALSE)</f>
        <v>2792</v>
      </c>
    </row>
    <row r="235" spans="1:4" x14ac:dyDescent="0.3">
      <c r="A235" s="19">
        <v>303</v>
      </c>
      <c r="B235" s="19">
        <f>VLOOKUP(A235,Table2[],2,FALSE)</f>
        <v>1</v>
      </c>
      <c r="C235" s="19">
        <f>VLOOKUP(A235,Table2[],3,FALSE)</f>
        <v>5</v>
      </c>
      <c r="D235" s="19">
        <f>VLOOKUP(A235,Table2[],4,FALSE)</f>
        <v>3300</v>
      </c>
    </row>
    <row r="236" spans="1:4" x14ac:dyDescent="0.3">
      <c r="A236" s="19">
        <v>307</v>
      </c>
      <c r="B236" s="19">
        <f>VLOOKUP(A236,Table2[],2,FALSE)</f>
        <v>1</v>
      </c>
      <c r="C236" s="19">
        <f>VLOOKUP(A236,Table2[],3,FALSE)</f>
        <v>15</v>
      </c>
      <c r="D236" s="19">
        <f>VLOOKUP(A236,Table2[],4,FALSE)</f>
        <v>1167</v>
      </c>
    </row>
    <row r="237" spans="1:4" x14ac:dyDescent="0.3">
      <c r="A237" s="19">
        <v>309</v>
      </c>
      <c r="B237" s="19">
        <f>VLOOKUP(A237,Table2[],2,FALSE)</f>
        <v>4</v>
      </c>
      <c r="C237" s="19">
        <f>VLOOKUP(A237,Table2[],3,FALSE)</f>
        <v>33</v>
      </c>
      <c r="D237" s="19">
        <f>VLOOKUP(A237,Table2[],4,FALSE)</f>
        <v>613</v>
      </c>
    </row>
    <row r="238" spans="1:4" x14ac:dyDescent="0.3">
      <c r="A238" s="19">
        <v>309</v>
      </c>
      <c r="B238" s="19">
        <f>VLOOKUP(A238,Table2[],2,FALSE)</f>
        <v>4</v>
      </c>
      <c r="C238" s="19">
        <f>VLOOKUP(A238,Table2[],3,FALSE)</f>
        <v>33</v>
      </c>
      <c r="D238" s="19">
        <f>VLOOKUP(A238,Table2[],4,FALSE)</f>
        <v>613</v>
      </c>
    </row>
    <row r="239" spans="1:4" x14ac:dyDescent="0.3">
      <c r="A239" s="19">
        <v>312</v>
      </c>
      <c r="B239" s="19">
        <f>VLOOKUP(A239,Table2[],2,FALSE)</f>
        <v>1</v>
      </c>
      <c r="C239" s="19">
        <f>VLOOKUP(A239,Table2[],3,FALSE)</f>
        <v>11</v>
      </c>
      <c r="D239" s="19">
        <f>VLOOKUP(A239,Table2[],4,FALSE)</f>
        <v>1169</v>
      </c>
    </row>
    <row r="240" spans="1:4" x14ac:dyDescent="0.3">
      <c r="A240" s="19">
        <v>313</v>
      </c>
      <c r="B240" s="19">
        <f>VLOOKUP(A240,Table2[],2,FALSE)</f>
        <v>1</v>
      </c>
      <c r="C240" s="19">
        <f>VLOOKUP(A240,Table2[],3,FALSE)</f>
        <v>11</v>
      </c>
      <c r="D240" s="19">
        <f>VLOOKUP(A240,Table2[],4,FALSE)</f>
        <v>1138</v>
      </c>
    </row>
    <row r="241" spans="1:4" x14ac:dyDescent="0.3">
      <c r="A241" s="19">
        <v>313</v>
      </c>
      <c r="B241" s="19">
        <f>VLOOKUP(A241,Table2[],2,FALSE)</f>
        <v>1</v>
      </c>
      <c r="C241" s="19">
        <f>VLOOKUP(A241,Table2[],3,FALSE)</f>
        <v>11</v>
      </c>
      <c r="D241" s="19">
        <f>VLOOKUP(A241,Table2[],4,FALSE)</f>
        <v>1138</v>
      </c>
    </row>
    <row r="242" spans="1:4" x14ac:dyDescent="0.3">
      <c r="A242" s="19">
        <v>313</v>
      </c>
      <c r="B242" s="19">
        <f>VLOOKUP(A242,Table2[],2,FALSE)</f>
        <v>1</v>
      </c>
      <c r="C242" s="19">
        <f>VLOOKUP(A242,Table2[],3,FALSE)</f>
        <v>11</v>
      </c>
      <c r="D242" s="19">
        <f>VLOOKUP(A242,Table2[],4,FALSE)</f>
        <v>1138</v>
      </c>
    </row>
    <row r="243" spans="1:4" x14ac:dyDescent="0.3">
      <c r="A243" s="19">
        <v>313</v>
      </c>
      <c r="B243" s="19">
        <f>VLOOKUP(A243,Table2[],2,FALSE)</f>
        <v>1</v>
      </c>
      <c r="C243" s="19">
        <f>VLOOKUP(A243,Table2[],3,FALSE)</f>
        <v>11</v>
      </c>
      <c r="D243" s="19">
        <f>VLOOKUP(A243,Table2[],4,FALSE)</f>
        <v>1138</v>
      </c>
    </row>
    <row r="244" spans="1:4" x14ac:dyDescent="0.3">
      <c r="A244" s="19">
        <v>313</v>
      </c>
      <c r="B244" s="19">
        <f>VLOOKUP(A244,Table2[],2,FALSE)</f>
        <v>1</v>
      </c>
      <c r="C244" s="19">
        <f>VLOOKUP(A244,Table2[],3,FALSE)</f>
        <v>11</v>
      </c>
      <c r="D244" s="19">
        <f>VLOOKUP(A244,Table2[],4,FALSE)</f>
        <v>1138</v>
      </c>
    </row>
    <row r="245" spans="1:4" x14ac:dyDescent="0.3">
      <c r="A245" s="19">
        <v>317</v>
      </c>
      <c r="B245" s="19">
        <f>VLOOKUP(A245,Table2[],2,FALSE)</f>
        <v>3</v>
      </c>
      <c r="C245" s="19">
        <f>VLOOKUP(A245,Table2[],3,FALSE)</f>
        <v>30</v>
      </c>
      <c r="D245" s="19">
        <f>VLOOKUP(A245,Table2[],4,FALSE)</f>
        <v>1169</v>
      </c>
    </row>
    <row r="246" spans="1:4" x14ac:dyDescent="0.3">
      <c r="A246" s="19">
        <v>317</v>
      </c>
      <c r="B246" s="19">
        <f>VLOOKUP(A246,Table2[],2,FALSE)</f>
        <v>3</v>
      </c>
      <c r="C246" s="19">
        <f>VLOOKUP(A246,Table2[],3,FALSE)</f>
        <v>30</v>
      </c>
      <c r="D246" s="19">
        <f>VLOOKUP(A246,Table2[],4,FALSE)</f>
        <v>1169</v>
      </c>
    </row>
    <row r="247" spans="1:4" x14ac:dyDescent="0.3">
      <c r="A247" s="19">
        <v>317</v>
      </c>
      <c r="B247" s="19">
        <f>VLOOKUP(A247,Table2[],2,FALSE)</f>
        <v>3</v>
      </c>
      <c r="C247" s="19">
        <f>VLOOKUP(A247,Table2[],3,FALSE)</f>
        <v>30</v>
      </c>
      <c r="D247" s="19">
        <f>VLOOKUP(A247,Table2[],4,FALSE)</f>
        <v>1169</v>
      </c>
    </row>
    <row r="248" spans="1:4" x14ac:dyDescent="0.3">
      <c r="A248" s="19">
        <v>323</v>
      </c>
      <c r="B248" s="19">
        <f>VLOOKUP(A248,Table2[],2,FALSE)</f>
        <v>1</v>
      </c>
      <c r="C248" s="19">
        <f>VLOOKUP(A248,Table2[],3,FALSE)</f>
        <v>5</v>
      </c>
      <c r="D248" s="19">
        <f>VLOOKUP(A248,Table2[],4,FALSE)</f>
        <v>1172</v>
      </c>
    </row>
    <row r="249" spans="1:4" x14ac:dyDescent="0.3">
      <c r="A249" s="19">
        <v>324</v>
      </c>
      <c r="B249" s="19">
        <f>VLOOKUP(A249,Table2[],2,FALSE)</f>
        <v>3</v>
      </c>
      <c r="C249" s="19">
        <f>VLOOKUP(A249,Table2[],3,FALSE)</f>
        <v>30</v>
      </c>
      <c r="D249" s="19">
        <f>VLOOKUP(A249,Table2[],4,FALSE)</f>
        <v>3388</v>
      </c>
    </row>
    <row r="250" spans="1:4" x14ac:dyDescent="0.3">
      <c r="A250" s="19">
        <v>324</v>
      </c>
      <c r="B250" s="19">
        <f>VLOOKUP(A250,Table2[],2,FALSE)</f>
        <v>3</v>
      </c>
      <c r="C250" s="19">
        <f>VLOOKUP(A250,Table2[],3,FALSE)</f>
        <v>30</v>
      </c>
      <c r="D250" s="19">
        <f>VLOOKUP(A250,Table2[],4,FALSE)</f>
        <v>3388</v>
      </c>
    </row>
    <row r="251" spans="1:4" x14ac:dyDescent="0.3">
      <c r="A251" s="19">
        <v>325</v>
      </c>
      <c r="B251" s="19">
        <f>VLOOKUP(A251,Table2[],2,FALSE)</f>
        <v>3</v>
      </c>
      <c r="C251" s="19">
        <f>VLOOKUP(A251,Table2[],3,FALSE)</f>
        <v>4</v>
      </c>
      <c r="D251" s="19">
        <f>VLOOKUP(A251,Table2[],4,FALSE)</f>
        <v>20</v>
      </c>
    </row>
    <row r="252" spans="1:4" x14ac:dyDescent="0.3">
      <c r="A252" s="19">
        <v>326</v>
      </c>
      <c r="B252" s="19">
        <f>VLOOKUP(A252,Table2[],2,FALSE)</f>
        <v>1</v>
      </c>
      <c r="C252" s="19">
        <f>VLOOKUP(A252,Table2[],3,FALSE)</f>
        <v>9</v>
      </c>
      <c r="D252" s="19">
        <f>VLOOKUP(A252,Table2[],4,FALSE)</f>
        <v>4080</v>
      </c>
    </row>
    <row r="253" spans="1:4" x14ac:dyDescent="0.3">
      <c r="A253" s="19">
        <v>326</v>
      </c>
      <c r="B253" s="19">
        <f>VLOOKUP(A253,Table2[],2,FALSE)</f>
        <v>1</v>
      </c>
      <c r="C253" s="19">
        <f>VLOOKUP(A253,Table2[],3,FALSE)</f>
        <v>9</v>
      </c>
      <c r="D253" s="19">
        <f>VLOOKUP(A253,Table2[],4,FALSE)</f>
        <v>4080</v>
      </c>
    </row>
    <row r="254" spans="1:4" x14ac:dyDescent="0.3">
      <c r="A254" s="19">
        <v>326</v>
      </c>
      <c r="B254" s="19">
        <f>VLOOKUP(A254,Table2[],2,FALSE)</f>
        <v>1</v>
      </c>
      <c r="C254" s="19">
        <f>VLOOKUP(A254,Table2[],3,FALSE)</f>
        <v>9</v>
      </c>
      <c r="D254" s="19">
        <f>VLOOKUP(A254,Table2[],4,FALSE)</f>
        <v>4080</v>
      </c>
    </row>
    <row r="255" spans="1:4" x14ac:dyDescent="0.3">
      <c r="A255" s="19">
        <v>326</v>
      </c>
      <c r="B255" s="19">
        <f>VLOOKUP(A255,Table2[],2,FALSE)</f>
        <v>1</v>
      </c>
      <c r="C255" s="19">
        <f>VLOOKUP(A255,Table2[],3,FALSE)</f>
        <v>9</v>
      </c>
      <c r="D255" s="19">
        <f>VLOOKUP(A255,Table2[],4,FALSE)</f>
        <v>4080</v>
      </c>
    </row>
    <row r="256" spans="1:4" x14ac:dyDescent="0.3">
      <c r="A256" s="19">
        <v>328</v>
      </c>
      <c r="B256" s="19">
        <f>VLOOKUP(A256,Table2[],2,FALSE)</f>
        <v>1</v>
      </c>
      <c r="C256" s="19">
        <f>VLOOKUP(A256,Table2[],3,FALSE)</f>
        <v>15</v>
      </c>
      <c r="D256" s="19">
        <f>VLOOKUP(A256,Table2[],4,FALSE)</f>
        <v>4078</v>
      </c>
    </row>
    <row r="257" spans="1:4" x14ac:dyDescent="0.3">
      <c r="A257" s="19">
        <v>328</v>
      </c>
      <c r="B257" s="19">
        <f>VLOOKUP(A257,Table2[],2,FALSE)</f>
        <v>1</v>
      </c>
      <c r="C257" s="19">
        <f>VLOOKUP(A257,Table2[],3,FALSE)</f>
        <v>15</v>
      </c>
      <c r="D257" s="19">
        <f>VLOOKUP(A257,Table2[],4,FALSE)</f>
        <v>4078</v>
      </c>
    </row>
    <row r="258" spans="1:4" x14ac:dyDescent="0.3">
      <c r="A258" s="19">
        <v>332</v>
      </c>
      <c r="B258" s="19">
        <f>VLOOKUP(A258,Table2[],2,FALSE)</f>
        <v>4</v>
      </c>
      <c r="C258" s="19">
        <f>VLOOKUP(A258,Table2[],3,FALSE)</f>
        <v>33</v>
      </c>
      <c r="D258" s="19">
        <f>VLOOKUP(A258,Table2[],4,FALSE)</f>
        <v>4090</v>
      </c>
    </row>
    <row r="259" spans="1:4" x14ac:dyDescent="0.3">
      <c r="A259" s="19">
        <v>333</v>
      </c>
      <c r="B259" s="19">
        <f>VLOOKUP(A259,Table2[],2,FALSE)</f>
        <v>4</v>
      </c>
      <c r="C259" s="19">
        <f>VLOOKUP(A259,Table2[],3,FALSE)</f>
        <v>33</v>
      </c>
      <c r="D259" s="19">
        <f>VLOOKUP(A259,Table2[],4,FALSE)</f>
        <v>4091</v>
      </c>
    </row>
    <row r="260" spans="1:4" x14ac:dyDescent="0.3">
      <c r="A260" s="19">
        <v>336</v>
      </c>
      <c r="B260" s="19">
        <f>VLOOKUP(A260,Table2[],2,FALSE)</f>
        <v>4</v>
      </c>
      <c r="C260" s="19">
        <f>VLOOKUP(A260,Table2[],3,FALSE)</f>
        <v>33</v>
      </c>
      <c r="D260" s="19">
        <f>VLOOKUP(A260,Table2[],4,FALSE)</f>
        <v>4090</v>
      </c>
    </row>
    <row r="261" spans="1:4" x14ac:dyDescent="0.3">
      <c r="A261" s="19">
        <v>339</v>
      </c>
      <c r="B261" s="19">
        <f>VLOOKUP(A261,Table2[],2,FALSE)</f>
        <v>3</v>
      </c>
      <c r="C261" s="19">
        <f>VLOOKUP(A261,Table2[],3,FALSE)</f>
        <v>27</v>
      </c>
      <c r="D261" s="19">
        <f>VLOOKUP(A261,Table2[],4,FALSE)</f>
        <v>3355</v>
      </c>
    </row>
    <row r="262" spans="1:4" x14ac:dyDescent="0.3">
      <c r="A262" s="19">
        <v>340</v>
      </c>
      <c r="B262" s="19">
        <f>VLOOKUP(A262,Table2[],2,FALSE)</f>
        <v>1</v>
      </c>
      <c r="C262" s="19">
        <f>VLOOKUP(A262,Table2[],3,FALSE)</f>
        <v>10</v>
      </c>
      <c r="D262" s="19">
        <f>VLOOKUP(A262,Table2[],4,FALSE)</f>
        <v>4078</v>
      </c>
    </row>
    <row r="263" spans="1:4" x14ac:dyDescent="0.3">
      <c r="A263" s="19">
        <v>340</v>
      </c>
      <c r="B263" s="19">
        <f>VLOOKUP(A263,Table2[],2,FALSE)</f>
        <v>1</v>
      </c>
      <c r="C263" s="19">
        <f>VLOOKUP(A263,Table2[],3,FALSE)</f>
        <v>10</v>
      </c>
      <c r="D263" s="19">
        <f>VLOOKUP(A263,Table2[],4,FALSE)</f>
        <v>4078</v>
      </c>
    </row>
    <row r="264" spans="1:4" x14ac:dyDescent="0.3">
      <c r="A264" s="19">
        <v>341</v>
      </c>
      <c r="B264" s="19">
        <f>VLOOKUP(A264,Table2[],2,FALSE)</f>
        <v>2</v>
      </c>
      <c r="C264" s="19">
        <f>VLOOKUP(A264,Table2[],3,FALSE)</f>
        <v>16</v>
      </c>
      <c r="D264" s="19">
        <f>VLOOKUP(A264,Table2[],4,FALSE)</f>
        <v>4081</v>
      </c>
    </row>
    <row r="265" spans="1:4" x14ac:dyDescent="0.3">
      <c r="A265" s="19">
        <v>341</v>
      </c>
      <c r="B265" s="19">
        <f>VLOOKUP(A265,Table2[],2,FALSE)</f>
        <v>2</v>
      </c>
      <c r="C265" s="19">
        <f>VLOOKUP(A265,Table2[],3,FALSE)</f>
        <v>16</v>
      </c>
      <c r="D265" s="19">
        <f>VLOOKUP(A265,Table2[],4,FALSE)</f>
        <v>4081</v>
      </c>
    </row>
    <row r="266" spans="1:4" x14ac:dyDescent="0.3">
      <c r="A266" s="19">
        <v>343</v>
      </c>
      <c r="B266" s="19">
        <f>VLOOKUP(A266,Table2[],2,FALSE)</f>
        <v>2</v>
      </c>
      <c r="C266" s="19">
        <f>VLOOKUP(A266,Table2[],3,FALSE)</f>
        <v>16</v>
      </c>
      <c r="D266" s="19">
        <f>VLOOKUP(A266,Table2[],4,FALSE)</f>
        <v>610</v>
      </c>
    </row>
    <row r="267" spans="1:4" x14ac:dyDescent="0.3">
      <c r="A267" s="19">
        <v>343</v>
      </c>
      <c r="B267" s="19">
        <f>VLOOKUP(A267,Table2[],2,FALSE)</f>
        <v>2</v>
      </c>
      <c r="C267" s="19">
        <f>VLOOKUP(A267,Table2[],3,FALSE)</f>
        <v>16</v>
      </c>
      <c r="D267" s="19">
        <f>VLOOKUP(A267,Table2[],4,FALSE)</f>
        <v>610</v>
      </c>
    </row>
    <row r="268" spans="1:4" x14ac:dyDescent="0.3">
      <c r="A268" s="19">
        <v>344</v>
      </c>
      <c r="B268" s="19">
        <f>VLOOKUP(A268,Table2[],2,FALSE)</f>
        <v>2</v>
      </c>
      <c r="C268" s="19">
        <f>VLOOKUP(A268,Table2[],3,FALSE)</f>
        <v>16</v>
      </c>
      <c r="D268" s="19">
        <f>VLOOKUP(A268,Table2[],4,FALSE)</f>
        <v>2757</v>
      </c>
    </row>
    <row r="269" spans="1:4" x14ac:dyDescent="0.3">
      <c r="A269" s="19">
        <v>347</v>
      </c>
      <c r="B269" s="19">
        <f>VLOOKUP(A269,Table2[],2,FALSE)</f>
        <v>1</v>
      </c>
      <c r="C269" s="19">
        <f>VLOOKUP(A269,Table2[],3,FALSE)</f>
        <v>5</v>
      </c>
      <c r="D269" s="19">
        <f>VLOOKUP(A269,Table2[],4,FALSE)</f>
        <v>11</v>
      </c>
    </row>
    <row r="270" spans="1:4" x14ac:dyDescent="0.3">
      <c r="A270" s="19">
        <v>347</v>
      </c>
      <c r="B270" s="19">
        <f>VLOOKUP(A270,Table2[],2,FALSE)</f>
        <v>1</v>
      </c>
      <c r="C270" s="19">
        <f>VLOOKUP(A270,Table2[],3,FALSE)</f>
        <v>5</v>
      </c>
      <c r="D270" s="19">
        <f>VLOOKUP(A270,Table2[],4,FALSE)</f>
        <v>11</v>
      </c>
    </row>
    <row r="271" spans="1:4" x14ac:dyDescent="0.3">
      <c r="A271" s="19">
        <v>347</v>
      </c>
      <c r="B271" s="19">
        <f>VLOOKUP(A271,Table2[],2,FALSE)</f>
        <v>1</v>
      </c>
      <c r="C271" s="19">
        <f>VLOOKUP(A271,Table2[],3,FALSE)</f>
        <v>5</v>
      </c>
      <c r="D271" s="19">
        <f>VLOOKUP(A271,Table2[],4,FALSE)</f>
        <v>11</v>
      </c>
    </row>
    <row r="272" spans="1:4" x14ac:dyDescent="0.3">
      <c r="A272" s="19">
        <v>347</v>
      </c>
      <c r="B272" s="19">
        <f>VLOOKUP(A272,Table2[],2,FALSE)</f>
        <v>1</v>
      </c>
      <c r="C272" s="19">
        <f>VLOOKUP(A272,Table2[],3,FALSE)</f>
        <v>5</v>
      </c>
      <c r="D272" s="19">
        <f>VLOOKUP(A272,Table2[],4,FALSE)</f>
        <v>11</v>
      </c>
    </row>
    <row r="273" spans="1:4" x14ac:dyDescent="0.3">
      <c r="A273" s="19">
        <v>347</v>
      </c>
      <c r="B273" s="19">
        <f>VLOOKUP(A273,Table2[],2,FALSE)</f>
        <v>1</v>
      </c>
      <c r="C273" s="19">
        <f>VLOOKUP(A273,Table2[],3,FALSE)</f>
        <v>5</v>
      </c>
      <c r="D273" s="19">
        <f>VLOOKUP(A273,Table2[],4,FALSE)</f>
        <v>11</v>
      </c>
    </row>
    <row r="274" spans="1:4" x14ac:dyDescent="0.3">
      <c r="A274" s="19">
        <v>347</v>
      </c>
      <c r="B274" s="19">
        <f>VLOOKUP(A274,Table2[],2,FALSE)</f>
        <v>1</v>
      </c>
      <c r="C274" s="19">
        <f>VLOOKUP(A274,Table2[],3,FALSE)</f>
        <v>5</v>
      </c>
      <c r="D274" s="19">
        <f>VLOOKUP(A274,Table2[],4,FALSE)</f>
        <v>11</v>
      </c>
    </row>
    <row r="275" spans="1:4" x14ac:dyDescent="0.3">
      <c r="A275" s="19">
        <v>347</v>
      </c>
      <c r="B275" s="19">
        <f>VLOOKUP(A275,Table2[],2,FALSE)</f>
        <v>1</v>
      </c>
      <c r="C275" s="19">
        <f>VLOOKUP(A275,Table2[],3,FALSE)</f>
        <v>5</v>
      </c>
      <c r="D275" s="19">
        <f>VLOOKUP(A275,Table2[],4,FALSE)</f>
        <v>11</v>
      </c>
    </row>
    <row r="276" spans="1:4" x14ac:dyDescent="0.3">
      <c r="A276" s="19">
        <v>347</v>
      </c>
      <c r="B276" s="19">
        <f>VLOOKUP(A276,Table2[],2,FALSE)</f>
        <v>1</v>
      </c>
      <c r="C276" s="19">
        <f>VLOOKUP(A276,Table2[],3,FALSE)</f>
        <v>5</v>
      </c>
      <c r="D276" s="19">
        <f>VLOOKUP(A276,Table2[],4,FALSE)</f>
        <v>11</v>
      </c>
    </row>
    <row r="277" spans="1:4" x14ac:dyDescent="0.3">
      <c r="A277" s="19">
        <v>348</v>
      </c>
      <c r="B277" s="19">
        <f>VLOOKUP(A277,Table2[],2,FALSE)</f>
        <v>2</v>
      </c>
      <c r="C277" s="19">
        <f>VLOOKUP(A277,Table2[],3,FALSE)</f>
        <v>16</v>
      </c>
      <c r="D277" s="19">
        <f>VLOOKUP(A277,Table2[],4,FALSE)</f>
        <v>2757</v>
      </c>
    </row>
    <row r="278" spans="1:4" x14ac:dyDescent="0.3">
      <c r="A278" s="19">
        <v>348</v>
      </c>
      <c r="B278" s="19">
        <f>VLOOKUP(A278,Table2[],2,FALSE)</f>
        <v>2</v>
      </c>
      <c r="C278" s="19">
        <f>VLOOKUP(A278,Table2[],3,FALSE)</f>
        <v>16</v>
      </c>
      <c r="D278" s="19">
        <f>VLOOKUP(A278,Table2[],4,FALSE)</f>
        <v>2757</v>
      </c>
    </row>
    <row r="279" spans="1:4" x14ac:dyDescent="0.3">
      <c r="A279" s="19">
        <v>348</v>
      </c>
      <c r="B279" s="19">
        <f>VLOOKUP(A279,Table2[],2,FALSE)</f>
        <v>2</v>
      </c>
      <c r="C279" s="19">
        <f>VLOOKUP(A279,Table2[],3,FALSE)</f>
        <v>16</v>
      </c>
      <c r="D279" s="19">
        <f>VLOOKUP(A279,Table2[],4,FALSE)</f>
        <v>2757</v>
      </c>
    </row>
    <row r="280" spans="1:4" x14ac:dyDescent="0.3">
      <c r="A280" s="19">
        <v>348</v>
      </c>
      <c r="B280" s="19">
        <f>VLOOKUP(A280,Table2[],2,FALSE)</f>
        <v>2</v>
      </c>
      <c r="C280" s="19">
        <f>VLOOKUP(A280,Table2[],3,FALSE)</f>
        <v>16</v>
      </c>
      <c r="D280" s="19">
        <f>VLOOKUP(A280,Table2[],4,FALSE)</f>
        <v>2757</v>
      </c>
    </row>
    <row r="281" spans="1:4" x14ac:dyDescent="0.3">
      <c r="A281" s="19">
        <v>349</v>
      </c>
      <c r="B281" s="19">
        <f>VLOOKUP(A281,Table2[],2,FALSE)</f>
        <v>3</v>
      </c>
      <c r="C281" s="19">
        <f>VLOOKUP(A281,Table2[],3,FALSE)</f>
        <v>4</v>
      </c>
      <c r="D281" s="19">
        <f>VLOOKUP(A281,Table2[],4,FALSE)</f>
        <v>12</v>
      </c>
    </row>
    <row r="282" spans="1:4" x14ac:dyDescent="0.3">
      <c r="A282" s="19">
        <v>350</v>
      </c>
      <c r="B282" s="19">
        <f>VLOOKUP(A282,Table2[],2,FALSE)</f>
        <v>3</v>
      </c>
      <c r="C282" s="19">
        <f>VLOOKUP(A282,Table2[],3,FALSE)</f>
        <v>4</v>
      </c>
      <c r="D282" s="19">
        <f>VLOOKUP(A282,Table2[],4,FALSE)</f>
        <v>18</v>
      </c>
    </row>
    <row r="283" spans="1:4" x14ac:dyDescent="0.3">
      <c r="A283" s="19">
        <v>351</v>
      </c>
      <c r="B283" s="19">
        <f>VLOOKUP(A283,Table2[],2,FALSE)</f>
        <v>1</v>
      </c>
      <c r="C283" s="19">
        <f>VLOOKUP(A283,Table2[],3,FALSE)</f>
        <v>14</v>
      </c>
      <c r="D283" s="19">
        <f>VLOOKUP(A283,Table2[],4,FALSE)</f>
        <v>3468</v>
      </c>
    </row>
    <row r="284" spans="1:4" x14ac:dyDescent="0.3">
      <c r="A284" s="19">
        <v>351</v>
      </c>
      <c r="B284" s="19">
        <f>VLOOKUP(A284,Table2[],2,FALSE)</f>
        <v>1</v>
      </c>
      <c r="C284" s="19">
        <f>VLOOKUP(A284,Table2[],3,FALSE)</f>
        <v>14</v>
      </c>
      <c r="D284" s="19">
        <f>VLOOKUP(A284,Table2[],4,FALSE)</f>
        <v>3468</v>
      </c>
    </row>
    <row r="285" spans="1:4" x14ac:dyDescent="0.3">
      <c r="A285" s="19">
        <v>351</v>
      </c>
      <c r="B285" s="19">
        <f>VLOOKUP(A285,Table2[],2,FALSE)</f>
        <v>1</v>
      </c>
      <c r="C285" s="19">
        <f>VLOOKUP(A285,Table2[],3,FALSE)</f>
        <v>14</v>
      </c>
      <c r="D285" s="19">
        <f>VLOOKUP(A285,Table2[],4,FALSE)</f>
        <v>3468</v>
      </c>
    </row>
    <row r="286" spans="1:4" x14ac:dyDescent="0.3">
      <c r="A286" s="19">
        <v>351</v>
      </c>
      <c r="B286" s="19">
        <f>VLOOKUP(A286,Table2[],2,FALSE)</f>
        <v>1</v>
      </c>
      <c r="C286" s="19">
        <f>VLOOKUP(A286,Table2[],3,FALSE)</f>
        <v>14</v>
      </c>
      <c r="D286" s="19">
        <f>VLOOKUP(A286,Table2[],4,FALSE)</f>
        <v>3468</v>
      </c>
    </row>
    <row r="287" spans="1:4" x14ac:dyDescent="0.3">
      <c r="A287" s="19">
        <v>351</v>
      </c>
      <c r="B287" s="19">
        <f>VLOOKUP(A287,Table2[],2,FALSE)</f>
        <v>1</v>
      </c>
      <c r="C287" s="19">
        <f>VLOOKUP(A287,Table2[],3,FALSE)</f>
        <v>14</v>
      </c>
      <c r="D287" s="19">
        <f>VLOOKUP(A287,Table2[],4,FALSE)</f>
        <v>3468</v>
      </c>
    </row>
    <row r="288" spans="1:4" x14ac:dyDescent="0.3">
      <c r="A288" s="19">
        <v>353</v>
      </c>
      <c r="B288" s="19">
        <f>VLOOKUP(A288,Table2[],2,FALSE)</f>
        <v>3</v>
      </c>
      <c r="C288" s="19">
        <f>VLOOKUP(A288,Table2[],3,FALSE)</f>
        <v>27</v>
      </c>
      <c r="D288" s="19">
        <f>VLOOKUP(A288,Table2[],4,FALSE)</f>
        <v>2845</v>
      </c>
    </row>
    <row r="289" spans="1:4" x14ac:dyDescent="0.3">
      <c r="A289" s="19">
        <v>353</v>
      </c>
      <c r="B289" s="19">
        <f>VLOOKUP(A289,Table2[],2,FALSE)</f>
        <v>3</v>
      </c>
      <c r="C289" s="19">
        <f>VLOOKUP(A289,Table2[],3,FALSE)</f>
        <v>27</v>
      </c>
      <c r="D289" s="19">
        <f>VLOOKUP(A289,Table2[],4,FALSE)</f>
        <v>2845</v>
      </c>
    </row>
    <row r="290" spans="1:4" x14ac:dyDescent="0.3">
      <c r="A290" s="19">
        <v>354</v>
      </c>
      <c r="B290" s="19">
        <f>VLOOKUP(A290,Table2[],2,FALSE)</f>
        <v>2</v>
      </c>
      <c r="C290" s="19">
        <f>VLOOKUP(A290,Table2[],3,FALSE)</f>
        <v>16</v>
      </c>
      <c r="D290" s="19">
        <f>VLOOKUP(A290,Table2[],4,FALSE)</f>
        <v>3391</v>
      </c>
    </row>
    <row r="291" spans="1:4" x14ac:dyDescent="0.3">
      <c r="A291" s="19">
        <v>354</v>
      </c>
      <c r="B291" s="19">
        <f>VLOOKUP(A291,Table2[],2,FALSE)</f>
        <v>2</v>
      </c>
      <c r="C291" s="19">
        <f>VLOOKUP(A291,Table2[],3,FALSE)</f>
        <v>16</v>
      </c>
      <c r="D291" s="19">
        <f>VLOOKUP(A291,Table2[],4,FALSE)</f>
        <v>3391</v>
      </c>
    </row>
    <row r="292" spans="1:4" x14ac:dyDescent="0.3">
      <c r="A292" s="19">
        <v>354</v>
      </c>
      <c r="B292" s="19">
        <f>VLOOKUP(A292,Table2[],2,FALSE)</f>
        <v>2</v>
      </c>
      <c r="C292" s="19">
        <f>VLOOKUP(A292,Table2[],3,FALSE)</f>
        <v>16</v>
      </c>
      <c r="D292" s="19">
        <f>VLOOKUP(A292,Table2[],4,FALSE)</f>
        <v>3391</v>
      </c>
    </row>
    <row r="293" spans="1:4" x14ac:dyDescent="0.3">
      <c r="A293" s="19">
        <v>360</v>
      </c>
      <c r="B293" s="19">
        <f>VLOOKUP(A293,Table2[],2,FALSE)</f>
        <v>3</v>
      </c>
      <c r="C293" s="19">
        <f>VLOOKUP(A293,Table2[],3,FALSE)</f>
        <v>4</v>
      </c>
      <c r="D293" s="19">
        <f>VLOOKUP(A293,Table2[],4,FALSE)</f>
        <v>2779</v>
      </c>
    </row>
    <row r="294" spans="1:4" x14ac:dyDescent="0.3">
      <c r="A294" s="19">
        <v>360</v>
      </c>
      <c r="B294" s="19">
        <f>VLOOKUP(A294,Table2[],2,FALSE)</f>
        <v>3</v>
      </c>
      <c r="C294" s="19">
        <f>VLOOKUP(A294,Table2[],3,FALSE)</f>
        <v>4</v>
      </c>
      <c r="D294" s="19">
        <f>VLOOKUP(A294,Table2[],4,FALSE)</f>
        <v>2779</v>
      </c>
    </row>
    <row r="295" spans="1:4" x14ac:dyDescent="0.3">
      <c r="A295" s="19">
        <v>360</v>
      </c>
      <c r="B295" s="19">
        <f>VLOOKUP(A295,Table2[],2,FALSE)</f>
        <v>3</v>
      </c>
      <c r="C295" s="19">
        <f>VLOOKUP(A295,Table2[],3,FALSE)</f>
        <v>4</v>
      </c>
      <c r="D295" s="19">
        <f>VLOOKUP(A295,Table2[],4,FALSE)</f>
        <v>2779</v>
      </c>
    </row>
    <row r="296" spans="1:4" x14ac:dyDescent="0.3">
      <c r="A296" s="19">
        <v>360</v>
      </c>
      <c r="B296" s="19">
        <f>VLOOKUP(A296,Table2[],2,FALSE)</f>
        <v>3</v>
      </c>
      <c r="C296" s="19">
        <f>VLOOKUP(A296,Table2[],3,FALSE)</f>
        <v>4</v>
      </c>
      <c r="D296" s="19">
        <f>VLOOKUP(A296,Table2[],4,FALSE)</f>
        <v>2779</v>
      </c>
    </row>
    <row r="297" spans="1:4" x14ac:dyDescent="0.3">
      <c r="A297" s="19">
        <v>361</v>
      </c>
      <c r="B297" s="19">
        <f>VLOOKUP(A297,Table2[],2,FALSE)</f>
        <v>3</v>
      </c>
      <c r="C297" s="19">
        <f>VLOOKUP(A297,Table2[],3,FALSE)</f>
        <v>27</v>
      </c>
      <c r="D297" s="19">
        <f>VLOOKUP(A297,Table2[],4,FALSE)</f>
        <v>3299</v>
      </c>
    </row>
    <row r="298" spans="1:4" x14ac:dyDescent="0.3">
      <c r="A298" s="19">
        <v>363</v>
      </c>
      <c r="B298" s="19">
        <f>VLOOKUP(A298,Table2[],2,FALSE)</f>
        <v>4</v>
      </c>
      <c r="C298" s="19">
        <f>VLOOKUP(A298,Table2[],3,FALSE)</f>
        <v>23</v>
      </c>
      <c r="D298" s="19">
        <f>VLOOKUP(A298,Table2[],4,FALSE)</f>
        <v>659</v>
      </c>
    </row>
    <row r="299" spans="1:4" x14ac:dyDescent="0.3">
      <c r="A299" s="19">
        <v>367</v>
      </c>
      <c r="B299" s="19">
        <f>VLOOKUP(A299,Table2[],2,FALSE)</f>
        <v>3</v>
      </c>
      <c r="C299" s="19">
        <f>VLOOKUP(A299,Table2[],3,FALSE)</f>
        <v>27</v>
      </c>
      <c r="D299" s="19">
        <f>VLOOKUP(A299,Table2[],4,FALSE)</f>
        <v>2833</v>
      </c>
    </row>
    <row r="300" spans="1:4" x14ac:dyDescent="0.3">
      <c r="A300" s="19">
        <v>370</v>
      </c>
      <c r="B300" s="19">
        <f>VLOOKUP(A300,Table2[],2,FALSE)</f>
        <v>4</v>
      </c>
      <c r="C300" s="19">
        <f>VLOOKUP(A300,Table2[],3,FALSE)</f>
        <v>33</v>
      </c>
      <c r="D300" s="19">
        <f>VLOOKUP(A300,Table2[],4,FALSE)</f>
        <v>1166</v>
      </c>
    </row>
    <row r="301" spans="1:4" x14ac:dyDescent="0.3">
      <c r="A301" s="19">
        <v>371</v>
      </c>
      <c r="B301" s="19">
        <f>VLOOKUP(A301,Table2[],2,FALSE)</f>
        <v>3</v>
      </c>
      <c r="C301" s="19">
        <f>VLOOKUP(A301,Table2[],3,FALSE)</f>
        <v>4</v>
      </c>
      <c r="D301" s="19">
        <f>VLOOKUP(A301,Table2[],4,FALSE)</f>
        <v>4078</v>
      </c>
    </row>
    <row r="302" spans="1:4" x14ac:dyDescent="0.3">
      <c r="A302" s="19">
        <v>373</v>
      </c>
      <c r="B302" s="19">
        <f>VLOOKUP(A302,Table2[],2,FALSE)</f>
        <v>4</v>
      </c>
      <c r="C302" s="19">
        <f>VLOOKUP(A302,Table2[],3,FALSE)</f>
        <v>33</v>
      </c>
      <c r="D302" s="19">
        <f>VLOOKUP(A302,Table2[],4,FALSE)</f>
        <v>622</v>
      </c>
    </row>
    <row r="303" spans="1:4" x14ac:dyDescent="0.3">
      <c r="A303" s="19">
        <v>386</v>
      </c>
      <c r="B303" s="19">
        <f>VLOOKUP(A303,Table2[],2,FALSE)</f>
        <v>4</v>
      </c>
      <c r="C303" s="19">
        <f>VLOOKUP(A303,Table2[],3,FALSE)</f>
        <v>33</v>
      </c>
      <c r="D303" s="19">
        <f>VLOOKUP(A303,Table2[],4,FALSE)</f>
        <v>4090</v>
      </c>
    </row>
    <row r="304" spans="1:4" x14ac:dyDescent="0.3">
      <c r="A304" s="19">
        <v>387</v>
      </c>
      <c r="B304" s="19">
        <f>VLOOKUP(A304,Table2[],2,FALSE)</f>
        <v>4</v>
      </c>
      <c r="C304" s="19">
        <f>VLOOKUP(A304,Table2[],3,FALSE)</f>
        <v>33</v>
      </c>
      <c r="D304" s="19">
        <f>VLOOKUP(A304,Table2[],4,FALSE)</f>
        <v>4091</v>
      </c>
    </row>
    <row r="305" spans="1:4" x14ac:dyDescent="0.3">
      <c r="A305" s="19">
        <v>388</v>
      </c>
      <c r="B305" s="19">
        <f>VLOOKUP(A305,Table2[],2,FALSE)</f>
        <v>4</v>
      </c>
      <c r="C305" s="19">
        <f>VLOOKUP(A305,Table2[],3,FALSE)</f>
        <v>2</v>
      </c>
      <c r="D305" s="19">
        <f>VLOOKUP(A305,Table2[],4,FALSE)</f>
        <v>1098</v>
      </c>
    </row>
    <row r="306" spans="1:4" x14ac:dyDescent="0.3">
      <c r="A306" s="19">
        <v>390</v>
      </c>
      <c r="B306" s="19">
        <f>VLOOKUP(A306,Table2[],2,FALSE)</f>
        <v>4</v>
      </c>
      <c r="C306" s="19">
        <f>VLOOKUP(A306,Table2[],3,FALSE)</f>
        <v>33</v>
      </c>
      <c r="D306" s="19">
        <f>VLOOKUP(A306,Table2[],4,FALSE)</f>
        <v>4086</v>
      </c>
    </row>
    <row r="307" spans="1:4" x14ac:dyDescent="0.3">
      <c r="A307" s="19">
        <v>391</v>
      </c>
      <c r="B307" s="19">
        <f>VLOOKUP(A307,Table2[],2,FALSE)</f>
        <v>4</v>
      </c>
      <c r="C307" s="19">
        <f>VLOOKUP(A307,Table2[],3,FALSE)</f>
        <v>33</v>
      </c>
      <c r="D307" s="19">
        <f>VLOOKUP(A307,Table2[],4,FALSE)</f>
        <v>1136</v>
      </c>
    </row>
    <row r="308" spans="1:4" x14ac:dyDescent="0.3">
      <c r="A308" s="19">
        <v>394</v>
      </c>
      <c r="B308" s="19">
        <f>VLOOKUP(A308,Table2[],2,FALSE)</f>
        <v>3</v>
      </c>
      <c r="C308" s="19">
        <f>VLOOKUP(A308,Table2[],3,FALSE)</f>
        <v>27</v>
      </c>
      <c r="D308" s="19">
        <f>VLOOKUP(A308,Table2[],4,FALSE)</f>
        <v>676</v>
      </c>
    </row>
    <row r="309" spans="1:4" x14ac:dyDescent="0.3">
      <c r="A309" s="19">
        <v>396</v>
      </c>
      <c r="B309" s="19">
        <f>VLOOKUP(A309,Table2[],2,FALSE)</f>
        <v>3</v>
      </c>
      <c r="C309" s="19">
        <f>VLOOKUP(A309,Table2[],3,FALSE)</f>
        <v>27</v>
      </c>
      <c r="D309" s="19">
        <f>VLOOKUP(A309,Table2[],4,FALSE)</f>
        <v>243</v>
      </c>
    </row>
    <row r="310" spans="1:4" x14ac:dyDescent="0.3">
      <c r="A310" s="19">
        <v>396</v>
      </c>
      <c r="B310" s="19">
        <f>VLOOKUP(A310,Table2[],2,FALSE)</f>
        <v>3</v>
      </c>
      <c r="C310" s="19">
        <f>VLOOKUP(A310,Table2[],3,FALSE)</f>
        <v>27</v>
      </c>
      <c r="D310" s="19">
        <f>VLOOKUP(A310,Table2[],4,FALSE)</f>
        <v>243</v>
      </c>
    </row>
    <row r="311" spans="1:4" x14ac:dyDescent="0.3">
      <c r="A311" s="19">
        <v>397</v>
      </c>
      <c r="B311" s="19">
        <f>VLOOKUP(A311,Table2[],2,FALSE)</f>
        <v>4</v>
      </c>
      <c r="C311" s="19">
        <f>VLOOKUP(A311,Table2[],3,FALSE)</f>
        <v>33</v>
      </c>
      <c r="D311" s="19">
        <f>VLOOKUP(A311,Table2[],4,FALSE)</f>
        <v>1166</v>
      </c>
    </row>
    <row r="312" spans="1:4" x14ac:dyDescent="0.3">
      <c r="A312" s="19">
        <v>405</v>
      </c>
      <c r="B312" s="19">
        <f>VLOOKUP(A312,Table2[],2,FALSE)</f>
        <v>4</v>
      </c>
      <c r="C312" s="19">
        <f>VLOOKUP(A312,Table2[],3,FALSE)</f>
        <v>2</v>
      </c>
      <c r="D312" s="19">
        <f>VLOOKUP(A312,Table2[],4,FALSE)</f>
        <v>3263</v>
      </c>
    </row>
    <row r="313" spans="1:4" x14ac:dyDescent="0.3">
      <c r="A313" s="19">
        <v>405</v>
      </c>
      <c r="B313" s="19">
        <f>VLOOKUP(A313,Table2[],2,FALSE)</f>
        <v>4</v>
      </c>
      <c r="C313" s="19">
        <f>VLOOKUP(A313,Table2[],3,FALSE)</f>
        <v>2</v>
      </c>
      <c r="D313" s="19">
        <f>VLOOKUP(A313,Table2[],4,FALSE)</f>
        <v>3263</v>
      </c>
    </row>
    <row r="314" spans="1:4" x14ac:dyDescent="0.3">
      <c r="A314" s="19">
        <v>407</v>
      </c>
      <c r="B314" s="19">
        <f>VLOOKUP(A314,Table2[],2,FALSE)</f>
        <v>4</v>
      </c>
      <c r="C314" s="19">
        <f>VLOOKUP(A314,Table2[],3,FALSE)</f>
        <v>33</v>
      </c>
      <c r="D314" s="19">
        <f>VLOOKUP(A314,Table2[],4,FALSE)</f>
        <v>623</v>
      </c>
    </row>
    <row r="315" spans="1:4" x14ac:dyDescent="0.3">
      <c r="A315" s="19">
        <v>410</v>
      </c>
      <c r="B315" s="19">
        <f>VLOOKUP(A315,Table2[],2,FALSE)</f>
        <v>3</v>
      </c>
      <c r="C315" s="19">
        <f>VLOOKUP(A315,Table2[],3,FALSE)</f>
        <v>27</v>
      </c>
      <c r="D315" s="19">
        <f>VLOOKUP(A315,Table2[],4,FALSE)</f>
        <v>3675</v>
      </c>
    </row>
    <row r="316" spans="1:4" x14ac:dyDescent="0.3">
      <c r="A316" s="19">
        <v>411</v>
      </c>
      <c r="B316" s="19">
        <f>VLOOKUP(A316,Table2[],2,FALSE)</f>
        <v>4</v>
      </c>
      <c r="C316" s="19">
        <f>VLOOKUP(A316,Table2[],3,FALSE)</f>
        <v>33</v>
      </c>
      <c r="D316" s="19">
        <f>VLOOKUP(A316,Table2[],4,FALSE)</f>
        <v>4090</v>
      </c>
    </row>
    <row r="317" spans="1:4" x14ac:dyDescent="0.3">
      <c r="A317" s="19">
        <v>411</v>
      </c>
      <c r="B317" s="19">
        <f>VLOOKUP(A317,Table2[],2,FALSE)</f>
        <v>4</v>
      </c>
      <c r="C317" s="19">
        <f>VLOOKUP(A317,Table2[],3,FALSE)</f>
        <v>33</v>
      </c>
      <c r="D317" s="19">
        <f>VLOOKUP(A317,Table2[],4,FALSE)</f>
        <v>4090</v>
      </c>
    </row>
    <row r="318" spans="1:4" x14ac:dyDescent="0.3">
      <c r="A318" s="19">
        <v>412</v>
      </c>
      <c r="B318" s="19">
        <f>VLOOKUP(A318,Table2[],2,FALSE)</f>
        <v>3</v>
      </c>
      <c r="C318" s="19">
        <f>VLOOKUP(A318,Table2[],3,FALSE)</f>
        <v>30</v>
      </c>
      <c r="D318" s="19">
        <f>VLOOKUP(A318,Table2[],4,FALSE)</f>
        <v>3730</v>
      </c>
    </row>
    <row r="319" spans="1:4" x14ac:dyDescent="0.3">
      <c r="A319" s="19">
        <v>412</v>
      </c>
      <c r="B319" s="19">
        <f>VLOOKUP(A319,Table2[],2,FALSE)</f>
        <v>3</v>
      </c>
      <c r="C319" s="19">
        <f>VLOOKUP(A319,Table2[],3,FALSE)</f>
        <v>30</v>
      </c>
      <c r="D319" s="19">
        <f>VLOOKUP(A319,Table2[],4,FALSE)</f>
        <v>3730</v>
      </c>
    </row>
    <row r="320" spans="1:4" x14ac:dyDescent="0.3">
      <c r="A320" s="19">
        <v>418</v>
      </c>
      <c r="B320" s="19">
        <f>VLOOKUP(A320,Table2[],2,FALSE)</f>
        <v>3</v>
      </c>
      <c r="C320" s="19">
        <f>VLOOKUP(A320,Table2[],3,FALSE)</f>
        <v>30</v>
      </c>
      <c r="D320" s="19">
        <f>VLOOKUP(A320,Table2[],4,FALSE)</f>
        <v>4078</v>
      </c>
    </row>
    <row r="321" spans="1:4" x14ac:dyDescent="0.3">
      <c r="A321" s="19">
        <v>423</v>
      </c>
      <c r="B321" s="19">
        <f>VLOOKUP(A321,Table2[],2,FALSE)</f>
        <v>4</v>
      </c>
      <c r="C321" s="19">
        <f>VLOOKUP(A321,Table2[],3,FALSE)</f>
        <v>2</v>
      </c>
      <c r="D321" s="19">
        <f>VLOOKUP(A321,Table2[],4,FALSE)</f>
        <v>3261</v>
      </c>
    </row>
    <row r="322" spans="1:4" x14ac:dyDescent="0.3">
      <c r="A322" s="19">
        <v>423</v>
      </c>
      <c r="B322" s="19">
        <f>VLOOKUP(A322,Table2[],2,FALSE)</f>
        <v>4</v>
      </c>
      <c r="C322" s="19">
        <f>VLOOKUP(A322,Table2[],3,FALSE)</f>
        <v>2</v>
      </c>
      <c r="D322" s="19">
        <f>VLOOKUP(A322,Table2[],4,FALSE)</f>
        <v>3261</v>
      </c>
    </row>
    <row r="323" spans="1:4" x14ac:dyDescent="0.3">
      <c r="A323" s="19">
        <v>424</v>
      </c>
      <c r="B323" s="19">
        <f>VLOOKUP(A323,Table2[],2,FALSE)</f>
        <v>3</v>
      </c>
      <c r="C323" s="19">
        <f>VLOOKUP(A323,Table2[],3,FALSE)</f>
        <v>27</v>
      </c>
      <c r="D323" s="19">
        <f>VLOOKUP(A323,Table2[],4,FALSE)</f>
        <v>2833</v>
      </c>
    </row>
    <row r="324" spans="1:4" x14ac:dyDescent="0.3">
      <c r="A324" s="19">
        <v>426</v>
      </c>
      <c r="B324" s="19">
        <f>VLOOKUP(A324,Table2[],2,FALSE)</f>
        <v>3</v>
      </c>
      <c r="C324" s="19">
        <f>VLOOKUP(A324,Table2[],3,FALSE)</f>
        <v>7</v>
      </c>
      <c r="D324" s="19">
        <f>VLOOKUP(A324,Table2[],4,FALSE)</f>
        <v>3252</v>
      </c>
    </row>
    <row r="325" spans="1:4" x14ac:dyDescent="0.3">
      <c r="A325" s="19">
        <v>426</v>
      </c>
      <c r="B325" s="19">
        <f>VLOOKUP(A325,Table2[],2,FALSE)</f>
        <v>3</v>
      </c>
      <c r="C325" s="19">
        <f>VLOOKUP(A325,Table2[],3,FALSE)</f>
        <v>7</v>
      </c>
      <c r="D325" s="19">
        <f>VLOOKUP(A325,Table2[],4,FALSE)</f>
        <v>3252</v>
      </c>
    </row>
    <row r="326" spans="1:4" x14ac:dyDescent="0.3">
      <c r="A326" s="19">
        <v>429</v>
      </c>
      <c r="B326" s="19">
        <f>VLOOKUP(A326,Table2[],2,FALSE)</f>
        <v>3</v>
      </c>
      <c r="C326" s="19">
        <f>VLOOKUP(A326,Table2[],3,FALSE)</f>
        <v>7</v>
      </c>
      <c r="D326" s="19">
        <f>VLOOKUP(A326,Table2[],4,FALSE)</f>
        <v>3300</v>
      </c>
    </row>
    <row r="327" spans="1:4" x14ac:dyDescent="0.3">
      <c r="A327" s="19">
        <v>430</v>
      </c>
      <c r="B327" s="19">
        <f>VLOOKUP(A327,Table2[],2,FALSE)</f>
        <v>3</v>
      </c>
      <c r="C327" s="19">
        <f>VLOOKUP(A327,Table2[],3,FALSE)</f>
        <v>7</v>
      </c>
      <c r="D327" s="19">
        <f>VLOOKUP(A327,Table2[],4,FALSE)</f>
        <v>3309</v>
      </c>
    </row>
    <row r="328" spans="1:4" x14ac:dyDescent="0.3">
      <c r="A328" s="19">
        <v>431</v>
      </c>
      <c r="B328" s="19">
        <f>VLOOKUP(A328,Table2[],2,FALSE)</f>
        <v>4</v>
      </c>
      <c r="C328" s="19">
        <f>VLOOKUP(A328,Table2[],3,FALSE)</f>
        <v>2</v>
      </c>
      <c r="D328" s="19">
        <f>VLOOKUP(A328,Table2[],4,FALSE)</f>
        <v>619</v>
      </c>
    </row>
    <row r="329" spans="1:4" x14ac:dyDescent="0.3">
      <c r="A329" s="19">
        <v>432</v>
      </c>
      <c r="B329" s="19">
        <f>VLOOKUP(A329,Table2[],2,FALSE)</f>
        <v>4</v>
      </c>
      <c r="C329" s="19">
        <f>VLOOKUP(A329,Table2[],3,FALSE)</f>
        <v>2</v>
      </c>
      <c r="D329" s="19">
        <f>VLOOKUP(A329,Table2[],4,FALSE)</f>
        <v>646</v>
      </c>
    </row>
    <row r="330" spans="1:4" x14ac:dyDescent="0.3">
      <c r="A330" s="19">
        <v>433</v>
      </c>
      <c r="B330" s="19">
        <f>VLOOKUP(A330,Table2[],2,FALSE)</f>
        <v>4</v>
      </c>
      <c r="C330" s="19">
        <f>VLOOKUP(A330,Table2[],3,FALSE)</f>
        <v>2</v>
      </c>
      <c r="D330" s="19">
        <f>VLOOKUP(A330,Table2[],4,FALSE)</f>
        <v>1098</v>
      </c>
    </row>
    <row r="331" spans="1:4" x14ac:dyDescent="0.3">
      <c r="A331" s="19">
        <v>436</v>
      </c>
      <c r="B331" s="19">
        <f>VLOOKUP(A331,Table2[],2,FALSE)</f>
        <v>3</v>
      </c>
      <c r="C331" s="19">
        <f>VLOOKUP(A331,Table2[],3,FALSE)</f>
        <v>27</v>
      </c>
      <c r="D331" s="19">
        <f>VLOOKUP(A331,Table2[],4,FALSE)</f>
        <v>3604</v>
      </c>
    </row>
    <row r="332" spans="1:4" x14ac:dyDescent="0.3">
      <c r="A332" s="19">
        <v>436</v>
      </c>
      <c r="B332" s="19">
        <f>VLOOKUP(A332,Table2[],2,FALSE)</f>
        <v>3</v>
      </c>
      <c r="C332" s="19">
        <f>VLOOKUP(A332,Table2[],3,FALSE)</f>
        <v>27</v>
      </c>
      <c r="D332" s="19">
        <f>VLOOKUP(A332,Table2[],4,FALSE)</f>
        <v>3604</v>
      </c>
    </row>
    <row r="333" spans="1:4" x14ac:dyDescent="0.3">
      <c r="A333" s="19">
        <v>436</v>
      </c>
      <c r="B333" s="19">
        <f>VLOOKUP(A333,Table2[],2,FALSE)</f>
        <v>3</v>
      </c>
      <c r="C333" s="19">
        <f>VLOOKUP(A333,Table2[],3,FALSE)</f>
        <v>27</v>
      </c>
      <c r="D333" s="19">
        <f>VLOOKUP(A333,Table2[],4,FALSE)</f>
        <v>3604</v>
      </c>
    </row>
    <row r="334" spans="1:4" x14ac:dyDescent="0.3">
      <c r="A334" s="19">
        <v>438</v>
      </c>
      <c r="B334" s="19">
        <f>VLOOKUP(A334,Table2[],2,FALSE)</f>
        <v>3</v>
      </c>
      <c r="C334" s="19">
        <f>VLOOKUP(A334,Table2[],3,FALSE)</f>
        <v>7</v>
      </c>
      <c r="D334" s="19">
        <f>VLOOKUP(A334,Table2[],4,FALSE)</f>
        <v>4078</v>
      </c>
    </row>
    <row r="335" spans="1:4" x14ac:dyDescent="0.3">
      <c r="A335" s="19">
        <v>440</v>
      </c>
      <c r="B335" s="19">
        <f>VLOOKUP(A335,Table2[],2,FALSE)</f>
        <v>3</v>
      </c>
      <c r="C335" s="19">
        <f>VLOOKUP(A335,Table2[],3,FALSE)</f>
        <v>7</v>
      </c>
      <c r="D335" s="19">
        <f>VLOOKUP(A335,Table2[],4,FALSE)</f>
        <v>4076</v>
      </c>
    </row>
    <row r="336" spans="1:4" x14ac:dyDescent="0.3">
      <c r="A336" s="19">
        <v>440</v>
      </c>
      <c r="B336" s="19">
        <f>VLOOKUP(A336,Table2[],2,FALSE)</f>
        <v>3</v>
      </c>
      <c r="C336" s="19">
        <f>VLOOKUP(A336,Table2[],3,FALSE)</f>
        <v>7</v>
      </c>
      <c r="D336" s="19">
        <f>VLOOKUP(A336,Table2[],4,FALSE)</f>
        <v>4076</v>
      </c>
    </row>
    <row r="337" spans="1:4" x14ac:dyDescent="0.3">
      <c r="A337" s="19">
        <v>442</v>
      </c>
      <c r="B337" s="19">
        <f>VLOOKUP(A337,Table2[],2,FALSE)</f>
        <v>3</v>
      </c>
      <c r="C337" s="19">
        <f>VLOOKUP(A337,Table2[],3,FALSE)</f>
        <v>27</v>
      </c>
      <c r="D337" s="19">
        <f>VLOOKUP(A337,Table2[],4,FALSE)</f>
        <v>4235</v>
      </c>
    </row>
    <row r="338" spans="1:4" x14ac:dyDescent="0.3">
      <c r="A338" s="19">
        <v>443</v>
      </c>
      <c r="B338" s="19">
        <f>VLOOKUP(A338,Table2[],2,FALSE)</f>
        <v>4</v>
      </c>
      <c r="C338" s="19">
        <f>VLOOKUP(A338,Table2[],3,FALSE)</f>
        <v>23</v>
      </c>
      <c r="D338" s="19">
        <f>VLOOKUP(A338,Table2[],4,FALSE)</f>
        <v>4082</v>
      </c>
    </row>
    <row r="339" spans="1:4" x14ac:dyDescent="0.3">
      <c r="A339" s="19">
        <v>445</v>
      </c>
      <c r="B339" s="19">
        <f>VLOOKUP(A339,Table2[],2,FALSE)</f>
        <v>3</v>
      </c>
      <c r="C339" s="19">
        <f>VLOOKUP(A339,Table2[],3,FALSE)</f>
        <v>27</v>
      </c>
      <c r="D339" s="19">
        <f>VLOOKUP(A339,Table2[],4,FALSE)</f>
        <v>85</v>
      </c>
    </row>
    <row r="340" spans="1:4" x14ac:dyDescent="0.3">
      <c r="A340" s="19">
        <v>449</v>
      </c>
      <c r="B340" s="19">
        <f>VLOOKUP(A340,Table2[],2,FALSE)</f>
        <v>4</v>
      </c>
      <c r="C340" s="19">
        <f>VLOOKUP(A340,Table2[],3,FALSE)</f>
        <v>33</v>
      </c>
      <c r="D340" s="19">
        <f>VLOOKUP(A340,Table2[],4,FALSE)</f>
        <v>3441</v>
      </c>
    </row>
    <row r="341" spans="1:4" x14ac:dyDescent="0.3">
      <c r="A341" s="19">
        <v>451</v>
      </c>
      <c r="B341" s="19">
        <f>VLOOKUP(A341,Table2[],2,FALSE)</f>
        <v>3</v>
      </c>
      <c r="C341" s="19">
        <f>VLOOKUP(A341,Table2[],3,FALSE)</f>
        <v>7</v>
      </c>
      <c r="D341" s="19">
        <f>VLOOKUP(A341,Table2[],4,FALSE)</f>
        <v>3717</v>
      </c>
    </row>
    <row r="342" spans="1:4" x14ac:dyDescent="0.3">
      <c r="A342" s="19">
        <v>456</v>
      </c>
      <c r="B342" s="19">
        <f>VLOOKUP(A342,Table2[],2,FALSE)</f>
        <v>3</v>
      </c>
      <c r="C342" s="19">
        <f>VLOOKUP(A342,Table2[],3,FALSE)</f>
        <v>30</v>
      </c>
      <c r="D342" s="19">
        <f>VLOOKUP(A342,Table2[],4,FALSE)</f>
        <v>83</v>
      </c>
    </row>
    <row r="343" spans="1:4" x14ac:dyDescent="0.3">
      <c r="A343" s="19">
        <v>456</v>
      </c>
      <c r="B343" s="19">
        <f>VLOOKUP(A343,Table2[],2,FALSE)</f>
        <v>3</v>
      </c>
      <c r="C343" s="19">
        <f>VLOOKUP(A343,Table2[],3,FALSE)</f>
        <v>30</v>
      </c>
      <c r="D343" s="19">
        <f>VLOOKUP(A343,Table2[],4,FALSE)</f>
        <v>83</v>
      </c>
    </row>
    <row r="344" spans="1:4" x14ac:dyDescent="0.3">
      <c r="A344" s="19">
        <v>457</v>
      </c>
      <c r="B344" s="19">
        <f>VLOOKUP(A344,Table2[],2,FALSE)</f>
        <v>4</v>
      </c>
      <c r="C344" s="19">
        <f>VLOOKUP(A344,Table2[],3,FALSE)</f>
        <v>23</v>
      </c>
      <c r="D344" s="19">
        <f>VLOOKUP(A344,Table2[],4,FALSE)</f>
        <v>4090</v>
      </c>
    </row>
    <row r="345" spans="1:4" x14ac:dyDescent="0.3">
      <c r="A345" s="19">
        <v>458</v>
      </c>
      <c r="B345" s="19">
        <f>VLOOKUP(A345,Table2[],2,FALSE)</f>
        <v>3</v>
      </c>
      <c r="C345" s="19">
        <f>VLOOKUP(A345,Table2[],3,FALSE)</f>
        <v>4</v>
      </c>
      <c r="D345" s="19">
        <f>VLOOKUP(A345,Table2[],4,FALSE)</f>
        <v>9</v>
      </c>
    </row>
    <row r="346" spans="1:4" x14ac:dyDescent="0.3">
      <c r="A346" s="19">
        <v>459</v>
      </c>
      <c r="B346" s="19">
        <f>VLOOKUP(A346,Table2[],2,FALSE)</f>
        <v>3</v>
      </c>
      <c r="C346" s="19">
        <f>VLOOKUP(A346,Table2[],3,FALSE)</f>
        <v>27</v>
      </c>
      <c r="D346" s="19">
        <f>VLOOKUP(A346,Table2[],4,FALSE)</f>
        <v>4078</v>
      </c>
    </row>
    <row r="347" spans="1:4" x14ac:dyDescent="0.3">
      <c r="A347" s="19">
        <v>461</v>
      </c>
      <c r="B347" s="19">
        <f>VLOOKUP(A347,Table2[],2,FALSE)</f>
        <v>3</v>
      </c>
      <c r="C347" s="19">
        <f>VLOOKUP(A347,Table2[],3,FALSE)</f>
        <v>7</v>
      </c>
      <c r="D347" s="19">
        <f>VLOOKUP(A347,Table2[],4,FALSE)</f>
        <v>1099</v>
      </c>
    </row>
    <row r="348" spans="1:4" x14ac:dyDescent="0.3">
      <c r="A348" s="19">
        <v>462</v>
      </c>
      <c r="B348" s="19">
        <f>VLOOKUP(A348,Table2[],2,FALSE)</f>
        <v>3</v>
      </c>
      <c r="C348" s="19">
        <f>VLOOKUP(A348,Table2[],3,FALSE)</f>
        <v>4</v>
      </c>
      <c r="D348" s="19">
        <f>VLOOKUP(A348,Table2[],4,FALSE)</f>
        <v>2831</v>
      </c>
    </row>
    <row r="349" spans="1:4" x14ac:dyDescent="0.3">
      <c r="A349" s="19">
        <v>464</v>
      </c>
      <c r="B349" s="19">
        <f>VLOOKUP(A349,Table2[],2,FALSE)</f>
        <v>3</v>
      </c>
      <c r="C349" s="19">
        <f>VLOOKUP(A349,Table2[],3,FALSE)</f>
        <v>4</v>
      </c>
      <c r="D349" s="19">
        <f>VLOOKUP(A349,Table2[],4,FALSE)</f>
        <v>3681</v>
      </c>
    </row>
    <row r="350" spans="1:4" x14ac:dyDescent="0.3">
      <c r="A350" s="19">
        <v>464</v>
      </c>
      <c r="B350" s="19">
        <f>VLOOKUP(A350,Table2[],2,FALSE)</f>
        <v>3</v>
      </c>
      <c r="C350" s="19">
        <f>VLOOKUP(A350,Table2[],3,FALSE)</f>
        <v>4</v>
      </c>
      <c r="D350" s="19">
        <f>VLOOKUP(A350,Table2[],4,FALSE)</f>
        <v>3681</v>
      </c>
    </row>
    <row r="351" spans="1:4" x14ac:dyDescent="0.3">
      <c r="A351" s="19">
        <v>466</v>
      </c>
      <c r="B351" s="19">
        <f>VLOOKUP(A351,Table2[],2,FALSE)</f>
        <v>3</v>
      </c>
      <c r="C351" s="19">
        <f>VLOOKUP(A351,Table2[],3,FALSE)</f>
        <v>30</v>
      </c>
      <c r="D351" s="19">
        <f>VLOOKUP(A351,Table2[],4,FALSE)</f>
        <v>4216</v>
      </c>
    </row>
    <row r="352" spans="1:4" x14ac:dyDescent="0.3">
      <c r="A352" s="19">
        <v>466</v>
      </c>
      <c r="B352" s="19">
        <f>VLOOKUP(A352,Table2[],2,FALSE)</f>
        <v>3</v>
      </c>
      <c r="C352" s="19">
        <f>VLOOKUP(A352,Table2[],3,FALSE)</f>
        <v>30</v>
      </c>
      <c r="D352" s="19">
        <f>VLOOKUP(A352,Table2[],4,FALSE)</f>
        <v>4216</v>
      </c>
    </row>
    <row r="353" spans="1:4" x14ac:dyDescent="0.3">
      <c r="A353" s="19">
        <v>467</v>
      </c>
      <c r="B353" s="19">
        <f>VLOOKUP(A353,Table2[],2,FALSE)</f>
        <v>4</v>
      </c>
      <c r="C353" s="19">
        <f>VLOOKUP(A353,Table2[],3,FALSE)</f>
        <v>23</v>
      </c>
      <c r="D353" s="19">
        <f>VLOOKUP(A353,Table2[],4,FALSE)</f>
        <v>3271</v>
      </c>
    </row>
    <row r="354" spans="1:4" x14ac:dyDescent="0.3">
      <c r="A354" s="19">
        <v>470</v>
      </c>
      <c r="B354" s="19">
        <f>VLOOKUP(A354,Table2[],2,FALSE)</f>
        <v>3</v>
      </c>
      <c r="C354" s="19">
        <f>VLOOKUP(A354,Table2[],3,FALSE)</f>
        <v>30</v>
      </c>
      <c r="D354" s="19">
        <f>VLOOKUP(A354,Table2[],4,FALSE)</f>
        <v>1138</v>
      </c>
    </row>
    <row r="355" spans="1:4" x14ac:dyDescent="0.3">
      <c r="A355" s="19">
        <v>475</v>
      </c>
      <c r="B355" s="19">
        <f>VLOOKUP(A355,Table2[],2,FALSE)</f>
        <v>3</v>
      </c>
      <c r="C355" s="19">
        <f>VLOOKUP(A355,Table2[],3,FALSE)</f>
        <v>4</v>
      </c>
      <c r="D355" s="19">
        <f>VLOOKUP(A355,Table2[],4,FALSE)</f>
        <v>3503</v>
      </c>
    </row>
    <row r="356" spans="1:4" x14ac:dyDescent="0.3">
      <c r="A356" s="19">
        <v>475</v>
      </c>
      <c r="B356" s="19">
        <f>VLOOKUP(A356,Table2[],2,FALSE)</f>
        <v>3</v>
      </c>
      <c r="C356" s="19">
        <f>VLOOKUP(A356,Table2[],3,FALSE)</f>
        <v>4</v>
      </c>
      <c r="D356" s="19">
        <f>VLOOKUP(A356,Table2[],4,FALSE)</f>
        <v>3503</v>
      </c>
    </row>
    <row r="357" spans="1:4" x14ac:dyDescent="0.3">
      <c r="A357" s="19">
        <v>476</v>
      </c>
      <c r="B357" s="19">
        <f>VLOOKUP(A357,Table2[],2,FALSE)</f>
        <v>4</v>
      </c>
      <c r="C357" s="19">
        <f>VLOOKUP(A357,Table2[],3,FALSE)</f>
        <v>23</v>
      </c>
      <c r="D357" s="19">
        <f>VLOOKUP(A357,Table2[],4,FALSE)</f>
        <v>3398</v>
      </c>
    </row>
    <row r="358" spans="1:4" x14ac:dyDescent="0.3">
      <c r="A358" s="19">
        <v>478</v>
      </c>
      <c r="B358" s="19">
        <f>VLOOKUP(A358,Table2[],2,FALSE)</f>
        <v>3</v>
      </c>
      <c r="C358" s="19">
        <f>VLOOKUP(A358,Table2[],3,FALSE)</f>
        <v>30</v>
      </c>
      <c r="D358" s="19">
        <f>VLOOKUP(A358,Table2[],4,FALSE)</f>
        <v>3507</v>
      </c>
    </row>
    <row r="359" spans="1:4" x14ac:dyDescent="0.3">
      <c r="A359" s="19">
        <v>478</v>
      </c>
      <c r="B359" s="19">
        <f>VLOOKUP(A359,Table2[],2,FALSE)</f>
        <v>3</v>
      </c>
      <c r="C359" s="19">
        <f>VLOOKUP(A359,Table2[],3,FALSE)</f>
        <v>30</v>
      </c>
      <c r="D359" s="19">
        <f>VLOOKUP(A359,Table2[],4,FALSE)</f>
        <v>3507</v>
      </c>
    </row>
    <row r="360" spans="1:4" x14ac:dyDescent="0.3">
      <c r="A360" s="19">
        <v>479</v>
      </c>
      <c r="B360" s="19">
        <f>VLOOKUP(A360,Table2[],2,FALSE)</f>
        <v>3</v>
      </c>
      <c r="C360" s="19">
        <f>VLOOKUP(A360,Table2[],3,FALSE)</f>
        <v>4</v>
      </c>
      <c r="D360" s="19">
        <f>VLOOKUP(A360,Table2[],4,FALSE)</f>
        <v>1172</v>
      </c>
    </row>
    <row r="361" spans="1:4" x14ac:dyDescent="0.3">
      <c r="A361" s="19">
        <v>484</v>
      </c>
      <c r="B361" s="19">
        <f>VLOOKUP(A361,Table2[],2,FALSE)</f>
        <v>4</v>
      </c>
      <c r="C361" s="19">
        <f>VLOOKUP(A361,Table2[],3,FALSE)</f>
        <v>2</v>
      </c>
      <c r="D361" s="19">
        <f>VLOOKUP(A361,Table2[],4,FALSE)</f>
        <v>1166</v>
      </c>
    </row>
    <row r="362" spans="1:4" x14ac:dyDescent="0.3">
      <c r="A362" s="19">
        <v>484</v>
      </c>
      <c r="B362" s="19">
        <f>VLOOKUP(A362,Table2[],2,FALSE)</f>
        <v>4</v>
      </c>
      <c r="C362" s="19">
        <f>VLOOKUP(A362,Table2[],3,FALSE)</f>
        <v>2</v>
      </c>
      <c r="D362" s="19">
        <f>VLOOKUP(A362,Table2[],4,FALSE)</f>
        <v>1166</v>
      </c>
    </row>
    <row r="363" spans="1:4" x14ac:dyDescent="0.3">
      <c r="A363" s="19">
        <v>484</v>
      </c>
      <c r="B363" s="19">
        <f>VLOOKUP(A363,Table2[],2,FALSE)</f>
        <v>4</v>
      </c>
      <c r="C363" s="19">
        <f>VLOOKUP(A363,Table2[],3,FALSE)</f>
        <v>2</v>
      </c>
      <c r="D363" s="19">
        <f>VLOOKUP(A363,Table2[],4,FALSE)</f>
        <v>1166</v>
      </c>
    </row>
    <row r="364" spans="1:4" x14ac:dyDescent="0.3">
      <c r="A364" s="19">
        <v>485</v>
      </c>
      <c r="B364" s="19">
        <f>VLOOKUP(A364,Table2[],2,FALSE)</f>
        <v>3</v>
      </c>
      <c r="C364" s="19">
        <f>VLOOKUP(A364,Table2[],3,FALSE)</f>
        <v>4</v>
      </c>
      <c r="D364" s="19">
        <f>VLOOKUP(A364,Table2[],4,FALSE)</f>
        <v>4078</v>
      </c>
    </row>
    <row r="365" spans="1:4" x14ac:dyDescent="0.3">
      <c r="A365" s="19">
        <v>486</v>
      </c>
      <c r="B365" s="19">
        <f>VLOOKUP(A365,Table2[],2,FALSE)</f>
        <v>4</v>
      </c>
      <c r="C365" s="19">
        <f>VLOOKUP(A365,Table2[],3,FALSE)</f>
        <v>33</v>
      </c>
      <c r="D365" s="19">
        <f>VLOOKUP(A365,Table2[],4,FALSE)</f>
        <v>611</v>
      </c>
    </row>
    <row r="366" spans="1:4" x14ac:dyDescent="0.3">
      <c r="A366" s="19">
        <v>486</v>
      </c>
      <c r="B366" s="19">
        <f>VLOOKUP(A366,Table2[],2,FALSE)</f>
        <v>4</v>
      </c>
      <c r="C366" s="19">
        <f>VLOOKUP(A366,Table2[],3,FALSE)</f>
        <v>33</v>
      </c>
      <c r="D366" s="19">
        <f>VLOOKUP(A366,Table2[],4,FALSE)</f>
        <v>611</v>
      </c>
    </row>
    <row r="367" spans="1:4" x14ac:dyDescent="0.3">
      <c r="A367" s="19">
        <v>488</v>
      </c>
      <c r="B367" s="19">
        <f>VLOOKUP(A367,Table2[],2,FALSE)</f>
        <v>4</v>
      </c>
      <c r="C367" s="19">
        <f>VLOOKUP(A367,Table2[],3,FALSE)</f>
        <v>2</v>
      </c>
      <c r="D367" s="19">
        <f>VLOOKUP(A367,Table2[],4,FALSE)</f>
        <v>3269</v>
      </c>
    </row>
    <row r="368" spans="1:4" x14ac:dyDescent="0.3">
      <c r="A368" s="19">
        <v>489</v>
      </c>
      <c r="B368" s="19">
        <f>VLOOKUP(A368,Table2[],2,FALSE)</f>
        <v>3</v>
      </c>
      <c r="C368" s="19">
        <f>VLOOKUP(A368,Table2[],3,FALSE)</f>
        <v>27</v>
      </c>
      <c r="D368" s="19">
        <f>VLOOKUP(A368,Table2[],4,FALSE)</f>
        <v>4078</v>
      </c>
    </row>
    <row r="369" spans="1:4" x14ac:dyDescent="0.3">
      <c r="A369" s="19">
        <v>489</v>
      </c>
      <c r="B369" s="19">
        <f>VLOOKUP(A369,Table2[],2,FALSE)</f>
        <v>3</v>
      </c>
      <c r="C369" s="19">
        <f>VLOOKUP(A369,Table2[],3,FALSE)</f>
        <v>27</v>
      </c>
      <c r="D369" s="19">
        <f>VLOOKUP(A369,Table2[],4,FALSE)</f>
        <v>4078</v>
      </c>
    </row>
    <row r="370" spans="1:4" x14ac:dyDescent="0.3">
      <c r="A370" s="19">
        <v>490</v>
      </c>
      <c r="B370" s="19">
        <f>VLOOKUP(A370,Table2[],2,FALSE)</f>
        <v>3</v>
      </c>
      <c r="C370" s="19">
        <f>VLOOKUP(A370,Table2[],3,FALSE)</f>
        <v>7</v>
      </c>
      <c r="D370" s="19">
        <f>VLOOKUP(A370,Table2[],4,FALSE)</f>
        <v>4078</v>
      </c>
    </row>
    <row r="371" spans="1:4" x14ac:dyDescent="0.3">
      <c r="A371" s="19">
        <v>494</v>
      </c>
      <c r="B371" s="19">
        <f>VLOOKUP(A371,Table2[],2,FALSE)</f>
        <v>3</v>
      </c>
      <c r="C371" s="19">
        <f>VLOOKUP(A371,Table2[],3,FALSE)</f>
        <v>27</v>
      </c>
      <c r="D371" s="19">
        <f>VLOOKUP(A371,Table2[],4,FALSE)</f>
        <v>16</v>
      </c>
    </row>
    <row r="372" spans="1:4" x14ac:dyDescent="0.3">
      <c r="A372" s="19">
        <v>494</v>
      </c>
      <c r="B372" s="19">
        <f>VLOOKUP(A372,Table2[],2,FALSE)</f>
        <v>3</v>
      </c>
      <c r="C372" s="19">
        <f>VLOOKUP(A372,Table2[],3,FALSE)</f>
        <v>27</v>
      </c>
      <c r="D372" s="19">
        <f>VLOOKUP(A372,Table2[],4,FALSE)</f>
        <v>16</v>
      </c>
    </row>
    <row r="373" spans="1:4" x14ac:dyDescent="0.3">
      <c r="A373" s="19">
        <v>494</v>
      </c>
      <c r="B373" s="19">
        <f>VLOOKUP(A373,Table2[],2,FALSE)</f>
        <v>3</v>
      </c>
      <c r="C373" s="19">
        <f>VLOOKUP(A373,Table2[],3,FALSE)</f>
        <v>27</v>
      </c>
      <c r="D373" s="19">
        <f>VLOOKUP(A373,Table2[],4,FALSE)</f>
        <v>16</v>
      </c>
    </row>
    <row r="374" spans="1:4" x14ac:dyDescent="0.3">
      <c r="A374" s="19">
        <v>494</v>
      </c>
      <c r="B374" s="19">
        <f>VLOOKUP(A374,Table2[],2,FALSE)</f>
        <v>3</v>
      </c>
      <c r="C374" s="19">
        <f>VLOOKUP(A374,Table2[],3,FALSE)</f>
        <v>27</v>
      </c>
      <c r="D374" s="19">
        <f>VLOOKUP(A374,Table2[],4,FALSE)</f>
        <v>16</v>
      </c>
    </row>
    <row r="375" spans="1:4" x14ac:dyDescent="0.3">
      <c r="A375" s="19">
        <v>497</v>
      </c>
      <c r="B375" s="19">
        <f>VLOOKUP(A375,Table2[],2,FALSE)</f>
        <v>3</v>
      </c>
      <c r="C375" s="19">
        <f>VLOOKUP(A375,Table2[],3,FALSE)</f>
        <v>27</v>
      </c>
      <c r="D375" s="19">
        <f>VLOOKUP(A375,Table2[],4,FALSE)</f>
        <v>4076</v>
      </c>
    </row>
    <row r="376" spans="1:4" x14ac:dyDescent="0.3">
      <c r="A376" s="19">
        <v>501</v>
      </c>
      <c r="B376" s="19">
        <f>VLOOKUP(A376,Table2[],2,FALSE)</f>
        <v>4</v>
      </c>
      <c r="C376" s="19">
        <f>VLOOKUP(A376,Table2[],3,FALSE)</f>
        <v>23</v>
      </c>
      <c r="D376" s="19">
        <f>VLOOKUP(A376,Table2[],4,FALSE)</f>
        <v>3255</v>
      </c>
    </row>
    <row r="377" spans="1:4" x14ac:dyDescent="0.3">
      <c r="A377" s="19">
        <v>506</v>
      </c>
      <c r="B377" s="19">
        <f>VLOOKUP(A377,Table2[],2,FALSE)</f>
        <v>4</v>
      </c>
      <c r="C377" s="19">
        <f>VLOOKUP(A377,Table2[],3,FALSE)</f>
        <v>33</v>
      </c>
      <c r="D377" s="19">
        <f>VLOOKUP(A377,Table2[],4,FALSE)</f>
        <v>4090</v>
      </c>
    </row>
    <row r="378" spans="1:4" x14ac:dyDescent="0.3">
      <c r="A378" s="19">
        <v>507</v>
      </c>
      <c r="B378" s="19">
        <f>VLOOKUP(A378,Table2[],2,FALSE)</f>
        <v>3</v>
      </c>
      <c r="C378" s="19">
        <f>VLOOKUP(A378,Table2[],3,FALSE)</f>
        <v>4</v>
      </c>
      <c r="D378" s="19">
        <f>VLOOKUP(A378,Table2[],4,FALSE)</f>
        <v>4078</v>
      </c>
    </row>
    <row r="379" spans="1:4" x14ac:dyDescent="0.3">
      <c r="A379" s="19">
        <v>508</v>
      </c>
      <c r="B379" s="19">
        <f>VLOOKUP(A379,Table2[],2,FALSE)</f>
        <v>3</v>
      </c>
      <c r="C379" s="19">
        <f>VLOOKUP(A379,Table2[],3,FALSE)</f>
        <v>4</v>
      </c>
      <c r="D379" s="19">
        <f>VLOOKUP(A379,Table2[],4,FALSE)</f>
        <v>228</v>
      </c>
    </row>
    <row r="380" spans="1:4" x14ac:dyDescent="0.3">
      <c r="A380" s="19">
        <v>508</v>
      </c>
      <c r="B380" s="19">
        <f>VLOOKUP(A380,Table2[],2,FALSE)</f>
        <v>3</v>
      </c>
      <c r="C380" s="19">
        <f>VLOOKUP(A380,Table2[],3,FALSE)</f>
        <v>4</v>
      </c>
      <c r="D380" s="19">
        <f>VLOOKUP(A380,Table2[],4,FALSE)</f>
        <v>228</v>
      </c>
    </row>
    <row r="381" spans="1:4" x14ac:dyDescent="0.3">
      <c r="A381" s="19">
        <v>508</v>
      </c>
      <c r="B381" s="19">
        <f>VLOOKUP(A381,Table2[],2,FALSE)</f>
        <v>3</v>
      </c>
      <c r="C381" s="19">
        <f>VLOOKUP(A381,Table2[],3,FALSE)</f>
        <v>4</v>
      </c>
      <c r="D381" s="19">
        <f>VLOOKUP(A381,Table2[],4,FALSE)</f>
        <v>228</v>
      </c>
    </row>
    <row r="382" spans="1:4" x14ac:dyDescent="0.3">
      <c r="A382" s="19">
        <v>508</v>
      </c>
      <c r="B382" s="19">
        <f>VLOOKUP(A382,Table2[],2,FALSE)</f>
        <v>3</v>
      </c>
      <c r="C382" s="19">
        <f>VLOOKUP(A382,Table2[],3,FALSE)</f>
        <v>4</v>
      </c>
      <c r="D382" s="19">
        <f>VLOOKUP(A382,Table2[],4,FALSE)</f>
        <v>228</v>
      </c>
    </row>
    <row r="383" spans="1:4" x14ac:dyDescent="0.3">
      <c r="A383" s="19">
        <v>508</v>
      </c>
      <c r="B383" s="19">
        <f>VLOOKUP(A383,Table2[],2,FALSE)</f>
        <v>3</v>
      </c>
      <c r="C383" s="19">
        <f>VLOOKUP(A383,Table2[],3,FALSE)</f>
        <v>4</v>
      </c>
      <c r="D383" s="19">
        <f>VLOOKUP(A383,Table2[],4,FALSE)</f>
        <v>228</v>
      </c>
    </row>
    <row r="384" spans="1:4" x14ac:dyDescent="0.3">
      <c r="A384" s="19">
        <v>508</v>
      </c>
      <c r="B384" s="19">
        <f>VLOOKUP(A384,Table2[],2,FALSE)</f>
        <v>3</v>
      </c>
      <c r="C384" s="19">
        <f>VLOOKUP(A384,Table2[],3,FALSE)</f>
        <v>4</v>
      </c>
      <c r="D384" s="19">
        <f>VLOOKUP(A384,Table2[],4,FALSE)</f>
        <v>228</v>
      </c>
    </row>
    <row r="385" spans="1:4" x14ac:dyDescent="0.3">
      <c r="A385" s="19">
        <v>508</v>
      </c>
      <c r="B385" s="19">
        <f>VLOOKUP(A385,Table2[],2,FALSE)</f>
        <v>3</v>
      </c>
      <c r="C385" s="19">
        <f>VLOOKUP(A385,Table2[],3,FALSE)</f>
        <v>4</v>
      </c>
      <c r="D385" s="19">
        <f>VLOOKUP(A385,Table2[],4,FALSE)</f>
        <v>228</v>
      </c>
    </row>
    <row r="386" spans="1:4" x14ac:dyDescent="0.3">
      <c r="A386" s="19">
        <v>510</v>
      </c>
      <c r="B386" s="19">
        <f>VLOOKUP(A386,Table2[],2,FALSE)</f>
        <v>3</v>
      </c>
      <c r="C386" s="19">
        <f>VLOOKUP(A386,Table2[],3,FALSE)</f>
        <v>4</v>
      </c>
      <c r="D386" s="19">
        <f>VLOOKUP(A386,Table2[],4,FALSE)</f>
        <v>3258</v>
      </c>
    </row>
    <row r="387" spans="1:4" x14ac:dyDescent="0.3">
      <c r="A387" s="19">
        <v>512</v>
      </c>
      <c r="B387" s="19">
        <f>VLOOKUP(A387,Table2[],2,FALSE)</f>
        <v>3</v>
      </c>
      <c r="C387" s="19">
        <f>VLOOKUP(A387,Table2[],3,FALSE)</f>
        <v>30</v>
      </c>
      <c r="D387" s="19">
        <f>VLOOKUP(A387,Table2[],4,FALSE)</f>
        <v>4078</v>
      </c>
    </row>
    <row r="388" spans="1:4" x14ac:dyDescent="0.3">
      <c r="A388" s="19">
        <v>512</v>
      </c>
      <c r="B388" s="19">
        <f>VLOOKUP(A388,Table2[],2,FALSE)</f>
        <v>3</v>
      </c>
      <c r="C388" s="19">
        <f>VLOOKUP(A388,Table2[],3,FALSE)</f>
        <v>30</v>
      </c>
      <c r="D388" s="19">
        <f>VLOOKUP(A388,Table2[],4,FALSE)</f>
        <v>4078</v>
      </c>
    </row>
    <row r="389" spans="1:4" x14ac:dyDescent="0.3">
      <c r="A389" s="19">
        <v>513</v>
      </c>
      <c r="B389" s="19">
        <f>VLOOKUP(A389,Table2[],2,FALSE)</f>
        <v>3</v>
      </c>
      <c r="C389" s="19">
        <f>VLOOKUP(A389,Table2[],3,FALSE)</f>
        <v>4</v>
      </c>
      <c r="D389" s="19">
        <f>VLOOKUP(A389,Table2[],4,FALSE)</f>
        <v>3354</v>
      </c>
    </row>
    <row r="390" spans="1:4" x14ac:dyDescent="0.3">
      <c r="A390" s="19">
        <v>515</v>
      </c>
      <c r="B390" s="19">
        <f>VLOOKUP(A390,Table2[],2,FALSE)</f>
        <v>3</v>
      </c>
      <c r="C390" s="19">
        <f>VLOOKUP(A390,Table2[],3,FALSE)</f>
        <v>4</v>
      </c>
      <c r="D390" s="19">
        <f>VLOOKUP(A390,Table2[],4,FALSE)</f>
        <v>3309</v>
      </c>
    </row>
    <row r="391" spans="1:4" x14ac:dyDescent="0.3">
      <c r="A391" s="19">
        <v>516</v>
      </c>
      <c r="B391" s="19">
        <f>VLOOKUP(A391,Table2[],2,FALSE)</f>
        <v>4</v>
      </c>
      <c r="C391" s="19">
        <f>VLOOKUP(A391,Table2[],3,FALSE)</f>
        <v>33</v>
      </c>
      <c r="D391" s="19">
        <f>VLOOKUP(A391,Table2[],4,FALSE)</f>
        <v>1136</v>
      </c>
    </row>
    <row r="392" spans="1:4" x14ac:dyDescent="0.3">
      <c r="A392" s="19">
        <v>519</v>
      </c>
      <c r="B392" s="19">
        <f>VLOOKUP(A392,Table2[],2,FALSE)</f>
        <v>3</v>
      </c>
      <c r="C392" s="19">
        <f>VLOOKUP(A392,Table2[],3,FALSE)</f>
        <v>4</v>
      </c>
      <c r="D392" s="19">
        <f>VLOOKUP(A392,Table2[],4,FALSE)</f>
        <v>3594</v>
      </c>
    </row>
    <row r="393" spans="1:4" x14ac:dyDescent="0.3">
      <c r="A393" s="19">
        <v>522</v>
      </c>
      <c r="B393" s="19">
        <f>VLOOKUP(A393,Table2[],2,FALSE)</f>
        <v>3</v>
      </c>
      <c r="C393" s="19">
        <f>VLOOKUP(A393,Table2[],3,FALSE)</f>
        <v>30</v>
      </c>
      <c r="D393" s="19">
        <f>VLOOKUP(A393,Table2[],4,FALSE)</f>
        <v>3419</v>
      </c>
    </row>
    <row r="394" spans="1:4" x14ac:dyDescent="0.3">
      <c r="A394" s="19">
        <v>522</v>
      </c>
      <c r="B394" s="19">
        <f>VLOOKUP(A394,Table2[],2,FALSE)</f>
        <v>3</v>
      </c>
      <c r="C394" s="19">
        <f>VLOOKUP(A394,Table2[],3,FALSE)</f>
        <v>30</v>
      </c>
      <c r="D394" s="19">
        <f>VLOOKUP(A394,Table2[],4,FALSE)</f>
        <v>3419</v>
      </c>
    </row>
    <row r="395" spans="1:4" x14ac:dyDescent="0.3">
      <c r="A395" s="19">
        <v>522</v>
      </c>
      <c r="B395" s="19">
        <f>VLOOKUP(A395,Table2[],2,FALSE)</f>
        <v>3</v>
      </c>
      <c r="C395" s="19">
        <f>VLOOKUP(A395,Table2[],3,FALSE)</f>
        <v>30</v>
      </c>
      <c r="D395" s="19">
        <f>VLOOKUP(A395,Table2[],4,FALSE)</f>
        <v>3419</v>
      </c>
    </row>
    <row r="396" spans="1:4" x14ac:dyDescent="0.3">
      <c r="A396" s="19">
        <v>524</v>
      </c>
      <c r="B396" s="19">
        <f>VLOOKUP(A396,Table2[],2,FALSE)</f>
        <v>4</v>
      </c>
      <c r="C396" s="19">
        <f>VLOOKUP(A396,Table2[],3,FALSE)</f>
        <v>2</v>
      </c>
      <c r="D396" s="19">
        <f>VLOOKUP(A396,Table2[],4,FALSE)</f>
        <v>3260</v>
      </c>
    </row>
    <row r="397" spans="1:4" x14ac:dyDescent="0.3">
      <c r="A397" s="19">
        <v>524</v>
      </c>
      <c r="B397" s="19">
        <f>VLOOKUP(A397,Table2[],2,FALSE)</f>
        <v>4</v>
      </c>
      <c r="C397" s="19">
        <f>VLOOKUP(A397,Table2[],3,FALSE)</f>
        <v>2</v>
      </c>
      <c r="D397" s="19">
        <f>VLOOKUP(A397,Table2[],4,FALSE)</f>
        <v>3260</v>
      </c>
    </row>
    <row r="398" spans="1:4" x14ac:dyDescent="0.3">
      <c r="A398" s="19">
        <v>526</v>
      </c>
      <c r="B398" s="19">
        <f>VLOOKUP(A398,Table2[],2,FALSE)</f>
        <v>3</v>
      </c>
      <c r="C398" s="19">
        <f>VLOOKUP(A398,Table2[],3,FALSE)</f>
        <v>4</v>
      </c>
      <c r="D398" s="19">
        <f>VLOOKUP(A398,Table2[],4,FALSE)</f>
        <v>2797</v>
      </c>
    </row>
    <row r="399" spans="1:4" x14ac:dyDescent="0.3">
      <c r="A399" s="19">
        <v>526</v>
      </c>
      <c r="B399" s="19">
        <f>VLOOKUP(A399,Table2[],2,FALSE)</f>
        <v>3</v>
      </c>
      <c r="C399" s="19">
        <f>VLOOKUP(A399,Table2[],3,FALSE)</f>
        <v>4</v>
      </c>
      <c r="D399" s="19">
        <f>VLOOKUP(A399,Table2[],4,FALSE)</f>
        <v>2797</v>
      </c>
    </row>
    <row r="400" spans="1:4" x14ac:dyDescent="0.3">
      <c r="A400" s="19">
        <v>529</v>
      </c>
      <c r="B400" s="19">
        <f>VLOOKUP(A400,Table2[],2,FALSE)</f>
        <v>3</v>
      </c>
      <c r="C400" s="19">
        <f>VLOOKUP(A400,Table2[],3,FALSE)</f>
        <v>27</v>
      </c>
      <c r="D400" s="19">
        <f>VLOOKUP(A400,Table2[],4,FALSE)</f>
        <v>3224</v>
      </c>
    </row>
    <row r="401" spans="1:4" x14ac:dyDescent="0.3">
      <c r="A401" s="19">
        <v>530</v>
      </c>
      <c r="B401" s="19">
        <f>VLOOKUP(A401,Table2[],2,FALSE)</f>
        <v>3</v>
      </c>
      <c r="C401" s="19">
        <f>VLOOKUP(A401,Table2[],3,FALSE)</f>
        <v>27</v>
      </c>
      <c r="D401" s="19">
        <f>VLOOKUP(A401,Table2[],4,FALSE)</f>
        <v>1136</v>
      </c>
    </row>
    <row r="402" spans="1:4" x14ac:dyDescent="0.3">
      <c r="A402" s="19">
        <v>530</v>
      </c>
      <c r="B402" s="19">
        <f>VLOOKUP(A402,Table2[],2,FALSE)</f>
        <v>3</v>
      </c>
      <c r="C402" s="19">
        <f>VLOOKUP(A402,Table2[],3,FALSE)</f>
        <v>27</v>
      </c>
      <c r="D402" s="19">
        <f>VLOOKUP(A402,Table2[],4,FALSE)</f>
        <v>1136</v>
      </c>
    </row>
    <row r="403" spans="1:4" x14ac:dyDescent="0.3">
      <c r="A403" s="19">
        <v>531</v>
      </c>
      <c r="B403" s="19">
        <f>VLOOKUP(A403,Table2[],2,FALSE)</f>
        <v>3</v>
      </c>
      <c r="C403" s="19">
        <f>VLOOKUP(A403,Table2[],3,FALSE)</f>
        <v>27</v>
      </c>
      <c r="D403" s="19">
        <f>VLOOKUP(A403,Table2[],4,FALSE)</f>
        <v>2826</v>
      </c>
    </row>
    <row r="404" spans="1:4" x14ac:dyDescent="0.3">
      <c r="A404" s="19">
        <v>531</v>
      </c>
      <c r="B404" s="19">
        <f>VLOOKUP(A404,Table2[],2,FALSE)</f>
        <v>3</v>
      </c>
      <c r="C404" s="19">
        <f>VLOOKUP(A404,Table2[],3,FALSE)</f>
        <v>27</v>
      </c>
      <c r="D404" s="19">
        <f>VLOOKUP(A404,Table2[],4,FALSE)</f>
        <v>2826</v>
      </c>
    </row>
    <row r="405" spans="1:4" x14ac:dyDescent="0.3">
      <c r="A405" s="19">
        <v>532</v>
      </c>
      <c r="B405" s="19">
        <f>VLOOKUP(A405,Table2[],2,FALSE)</f>
        <v>3</v>
      </c>
      <c r="C405" s="19">
        <f>VLOOKUP(A405,Table2[],3,FALSE)</f>
        <v>27</v>
      </c>
      <c r="D405" s="19">
        <f>VLOOKUP(A405,Table2[],4,FALSE)</f>
        <v>2826</v>
      </c>
    </row>
    <row r="406" spans="1:4" x14ac:dyDescent="0.3">
      <c r="A406" s="19">
        <v>533</v>
      </c>
      <c r="B406" s="19">
        <f>VLOOKUP(A406,Table2[],2,FALSE)</f>
        <v>3</v>
      </c>
      <c r="C406" s="19">
        <f>VLOOKUP(A406,Table2[],3,FALSE)</f>
        <v>27</v>
      </c>
      <c r="D406" s="19">
        <f>VLOOKUP(A406,Table2[],4,FALSE)</f>
        <v>2840</v>
      </c>
    </row>
    <row r="407" spans="1:4" x14ac:dyDescent="0.3">
      <c r="A407" s="19">
        <v>533</v>
      </c>
      <c r="B407" s="19">
        <f>VLOOKUP(A407,Table2[],2,FALSE)</f>
        <v>3</v>
      </c>
      <c r="C407" s="19">
        <f>VLOOKUP(A407,Table2[],3,FALSE)</f>
        <v>27</v>
      </c>
      <c r="D407" s="19">
        <f>VLOOKUP(A407,Table2[],4,FALSE)</f>
        <v>2840</v>
      </c>
    </row>
    <row r="408" spans="1:4" x14ac:dyDescent="0.3">
      <c r="A408" s="19">
        <v>534</v>
      </c>
      <c r="B408" s="19">
        <f>VLOOKUP(A408,Table2[],2,FALSE)</f>
        <v>3</v>
      </c>
      <c r="C408" s="19">
        <f>VLOOKUP(A408,Table2[],3,FALSE)</f>
        <v>27</v>
      </c>
      <c r="D408" s="19">
        <f>VLOOKUP(A408,Table2[],4,FALSE)</f>
        <v>643</v>
      </c>
    </row>
    <row r="409" spans="1:4" x14ac:dyDescent="0.3">
      <c r="A409" s="19">
        <v>534</v>
      </c>
      <c r="B409" s="19">
        <f>VLOOKUP(A409,Table2[],2,FALSE)</f>
        <v>3</v>
      </c>
      <c r="C409" s="19">
        <f>VLOOKUP(A409,Table2[],3,FALSE)</f>
        <v>27</v>
      </c>
      <c r="D409" s="19">
        <f>VLOOKUP(A409,Table2[],4,FALSE)</f>
        <v>643</v>
      </c>
    </row>
    <row r="410" spans="1:4" x14ac:dyDescent="0.3">
      <c r="A410" s="19">
        <v>536</v>
      </c>
      <c r="B410" s="19">
        <f>VLOOKUP(A410,Table2[],2,FALSE)</f>
        <v>3</v>
      </c>
      <c r="C410" s="19">
        <f>VLOOKUP(A410,Table2[],3,FALSE)</f>
        <v>27</v>
      </c>
      <c r="D410" s="19">
        <f>VLOOKUP(A410,Table2[],4,FALSE)</f>
        <v>3485</v>
      </c>
    </row>
    <row r="411" spans="1:4" x14ac:dyDescent="0.3">
      <c r="A411" s="19">
        <v>536</v>
      </c>
      <c r="B411" s="19">
        <f>VLOOKUP(A411,Table2[],2,FALSE)</f>
        <v>3</v>
      </c>
      <c r="C411" s="19">
        <f>VLOOKUP(A411,Table2[],3,FALSE)</f>
        <v>27</v>
      </c>
      <c r="D411" s="19">
        <f>VLOOKUP(A411,Table2[],4,FALSE)</f>
        <v>3485</v>
      </c>
    </row>
    <row r="412" spans="1:4" x14ac:dyDescent="0.3">
      <c r="A412" s="19">
        <v>536</v>
      </c>
      <c r="B412" s="19">
        <f>VLOOKUP(A412,Table2[],2,FALSE)</f>
        <v>3</v>
      </c>
      <c r="C412" s="19">
        <f>VLOOKUP(A412,Table2[],3,FALSE)</f>
        <v>27</v>
      </c>
      <c r="D412" s="19">
        <f>VLOOKUP(A412,Table2[],4,FALSE)</f>
        <v>3485</v>
      </c>
    </row>
    <row r="413" spans="1:4" x14ac:dyDescent="0.3">
      <c r="A413" s="19">
        <v>536</v>
      </c>
      <c r="B413" s="19">
        <f>VLOOKUP(A413,Table2[],2,FALSE)</f>
        <v>3</v>
      </c>
      <c r="C413" s="19">
        <f>VLOOKUP(A413,Table2[],3,FALSE)</f>
        <v>27</v>
      </c>
      <c r="D413" s="19">
        <f>VLOOKUP(A413,Table2[],4,FALSE)</f>
        <v>3485</v>
      </c>
    </row>
    <row r="414" spans="1:4" x14ac:dyDescent="0.3">
      <c r="A414" s="19">
        <v>536</v>
      </c>
      <c r="B414" s="19">
        <f>VLOOKUP(A414,Table2[],2,FALSE)</f>
        <v>3</v>
      </c>
      <c r="C414" s="19">
        <f>VLOOKUP(A414,Table2[],3,FALSE)</f>
        <v>27</v>
      </c>
      <c r="D414" s="19">
        <f>VLOOKUP(A414,Table2[],4,FALSE)</f>
        <v>3485</v>
      </c>
    </row>
    <row r="415" spans="1:4" x14ac:dyDescent="0.3">
      <c r="A415" s="19">
        <v>536</v>
      </c>
      <c r="B415" s="19">
        <f>VLOOKUP(A415,Table2[],2,FALSE)</f>
        <v>3</v>
      </c>
      <c r="C415" s="19">
        <f>VLOOKUP(A415,Table2[],3,FALSE)</f>
        <v>27</v>
      </c>
      <c r="D415" s="19">
        <f>VLOOKUP(A415,Table2[],4,FALSE)</f>
        <v>3485</v>
      </c>
    </row>
    <row r="416" spans="1:4" x14ac:dyDescent="0.3">
      <c r="A416" s="19">
        <v>537</v>
      </c>
      <c r="B416" s="19">
        <f>VLOOKUP(A416,Table2[],2,FALSE)</f>
        <v>3</v>
      </c>
      <c r="C416" s="19">
        <f>VLOOKUP(A416,Table2[],3,FALSE)</f>
        <v>27</v>
      </c>
      <c r="D416" s="19">
        <f>VLOOKUP(A416,Table2[],4,FALSE)</f>
        <v>1165</v>
      </c>
    </row>
    <row r="417" spans="1:4" x14ac:dyDescent="0.3">
      <c r="A417" s="19">
        <v>539</v>
      </c>
      <c r="B417" s="19">
        <f>VLOOKUP(A417,Table2[],2,FALSE)</f>
        <v>4</v>
      </c>
      <c r="C417" s="19">
        <f>VLOOKUP(A417,Table2[],3,FALSE)</f>
        <v>23</v>
      </c>
      <c r="D417" s="19">
        <f>VLOOKUP(A417,Table2[],4,FALSE)</f>
        <v>471</v>
      </c>
    </row>
    <row r="418" spans="1:4" x14ac:dyDescent="0.3">
      <c r="A418" s="19">
        <v>540</v>
      </c>
      <c r="B418" s="19">
        <f>VLOOKUP(A418,Table2[],2,FALSE)</f>
        <v>4</v>
      </c>
      <c r="C418" s="19">
        <f>VLOOKUP(A418,Table2[],3,FALSE)</f>
        <v>23</v>
      </c>
      <c r="D418" s="19">
        <f>VLOOKUP(A418,Table2[],4,FALSE)</f>
        <v>4090</v>
      </c>
    </row>
    <row r="419" spans="1:4" x14ac:dyDescent="0.3">
      <c r="A419" s="19">
        <v>540</v>
      </c>
      <c r="B419" s="19">
        <f>VLOOKUP(A419,Table2[],2,FALSE)</f>
        <v>4</v>
      </c>
      <c r="C419" s="19">
        <f>VLOOKUP(A419,Table2[],3,FALSE)</f>
        <v>23</v>
      </c>
      <c r="D419" s="19">
        <f>VLOOKUP(A419,Table2[],4,FALSE)</f>
        <v>4090</v>
      </c>
    </row>
    <row r="420" spans="1:4" x14ac:dyDescent="0.3">
      <c r="A420" s="19">
        <v>544</v>
      </c>
      <c r="B420" s="19">
        <f>VLOOKUP(A420,Table2[],2,FALSE)</f>
        <v>3</v>
      </c>
      <c r="C420" s="19">
        <f>VLOOKUP(A420,Table2[],3,FALSE)</f>
        <v>27</v>
      </c>
      <c r="D420" s="19">
        <f>VLOOKUP(A420,Table2[],4,FALSE)</f>
        <v>70</v>
      </c>
    </row>
    <row r="421" spans="1:4" x14ac:dyDescent="0.3">
      <c r="A421" s="19">
        <v>545</v>
      </c>
      <c r="B421" s="19">
        <f>VLOOKUP(A421,Table2[],2,FALSE)</f>
        <v>3</v>
      </c>
      <c r="C421" s="19">
        <f>VLOOKUP(A421,Table2[],3,FALSE)</f>
        <v>27</v>
      </c>
      <c r="D421" s="19">
        <f>VLOOKUP(A421,Table2[],4,FALSE)</f>
        <v>4091</v>
      </c>
    </row>
    <row r="422" spans="1:4" x14ac:dyDescent="0.3">
      <c r="A422" s="19">
        <v>545</v>
      </c>
      <c r="B422" s="19">
        <f>VLOOKUP(A422,Table2[],2,FALSE)</f>
        <v>3</v>
      </c>
      <c r="C422" s="19">
        <f>VLOOKUP(A422,Table2[],3,FALSE)</f>
        <v>27</v>
      </c>
      <c r="D422" s="19">
        <f>VLOOKUP(A422,Table2[],4,FALSE)</f>
        <v>4091</v>
      </c>
    </row>
    <row r="423" spans="1:4" x14ac:dyDescent="0.3">
      <c r="A423" s="19">
        <v>545</v>
      </c>
      <c r="B423" s="19">
        <f>VLOOKUP(A423,Table2[],2,FALSE)</f>
        <v>3</v>
      </c>
      <c r="C423" s="19">
        <f>VLOOKUP(A423,Table2[],3,FALSE)</f>
        <v>27</v>
      </c>
      <c r="D423" s="19">
        <f>VLOOKUP(A423,Table2[],4,FALSE)</f>
        <v>4091</v>
      </c>
    </row>
    <row r="424" spans="1:4" x14ac:dyDescent="0.3">
      <c r="A424" s="19">
        <v>546</v>
      </c>
      <c r="B424" s="19">
        <f>VLOOKUP(A424,Table2[],2,FALSE)</f>
        <v>4</v>
      </c>
      <c r="C424" s="19">
        <f>VLOOKUP(A424,Table2[],3,FALSE)</f>
        <v>2</v>
      </c>
      <c r="D424" s="19">
        <f>VLOOKUP(A424,Table2[],4,FALSE)</f>
        <v>4092</v>
      </c>
    </row>
    <row r="425" spans="1:4" x14ac:dyDescent="0.3">
      <c r="A425" s="19">
        <v>548</v>
      </c>
      <c r="B425" s="19">
        <f>VLOOKUP(A425,Table2[],2,FALSE)</f>
        <v>4</v>
      </c>
      <c r="C425" s="19">
        <f>VLOOKUP(A425,Table2[],3,FALSE)</f>
        <v>33</v>
      </c>
      <c r="D425" s="19">
        <f>VLOOKUP(A425,Table2[],4,FALSE)</f>
        <v>3487</v>
      </c>
    </row>
    <row r="426" spans="1:4" x14ac:dyDescent="0.3">
      <c r="A426" s="19">
        <v>550</v>
      </c>
      <c r="B426" s="19">
        <f>VLOOKUP(A426,Table2[],2,FALSE)</f>
        <v>4</v>
      </c>
      <c r="C426" s="19">
        <f>VLOOKUP(A426,Table2[],3,FALSE)</f>
        <v>33</v>
      </c>
      <c r="D426" s="19">
        <f>VLOOKUP(A426,Table2[],4,FALSE)</f>
        <v>470</v>
      </c>
    </row>
    <row r="427" spans="1:4" x14ac:dyDescent="0.3">
      <c r="A427" s="19">
        <v>552</v>
      </c>
      <c r="B427" s="19">
        <f>VLOOKUP(A427,Table2[],2,FALSE)</f>
        <v>4</v>
      </c>
      <c r="C427" s="19">
        <f>VLOOKUP(A427,Table2[],3,FALSE)</f>
        <v>33</v>
      </c>
      <c r="D427" s="19">
        <f>VLOOKUP(A427,Table2[],4,FALSE)</f>
        <v>477</v>
      </c>
    </row>
    <row r="428" spans="1:4" x14ac:dyDescent="0.3">
      <c r="A428" s="19">
        <v>552</v>
      </c>
      <c r="B428" s="19">
        <f>VLOOKUP(A428,Table2[],2,FALSE)</f>
        <v>4</v>
      </c>
      <c r="C428" s="19">
        <f>VLOOKUP(A428,Table2[],3,FALSE)</f>
        <v>33</v>
      </c>
      <c r="D428" s="19">
        <f>VLOOKUP(A428,Table2[],4,FALSE)</f>
        <v>477</v>
      </c>
    </row>
    <row r="429" spans="1:4" x14ac:dyDescent="0.3">
      <c r="A429" s="19">
        <v>552</v>
      </c>
      <c r="B429" s="19">
        <f>VLOOKUP(A429,Table2[],2,FALSE)</f>
        <v>4</v>
      </c>
      <c r="C429" s="19">
        <f>VLOOKUP(A429,Table2[],3,FALSE)</f>
        <v>33</v>
      </c>
      <c r="D429" s="19">
        <f>VLOOKUP(A429,Table2[],4,FALSE)</f>
        <v>477</v>
      </c>
    </row>
    <row r="430" spans="1:4" x14ac:dyDescent="0.3">
      <c r="A430" s="19">
        <v>552</v>
      </c>
      <c r="B430" s="19">
        <f>VLOOKUP(A430,Table2[],2,FALSE)</f>
        <v>4</v>
      </c>
      <c r="C430" s="19">
        <f>VLOOKUP(A430,Table2[],3,FALSE)</f>
        <v>33</v>
      </c>
      <c r="D430" s="19">
        <f>VLOOKUP(A430,Table2[],4,FALSE)</f>
        <v>477</v>
      </c>
    </row>
    <row r="431" spans="1:4" x14ac:dyDescent="0.3">
      <c r="A431" s="19">
        <v>553</v>
      </c>
      <c r="B431" s="19">
        <f>VLOOKUP(A431,Table2[],2,FALSE)</f>
        <v>4</v>
      </c>
      <c r="C431" s="19">
        <f>VLOOKUP(A431,Table2[],3,FALSE)</f>
        <v>33</v>
      </c>
      <c r="D431" s="19">
        <f>VLOOKUP(A431,Table2[],4,FALSE)</f>
        <v>4091</v>
      </c>
    </row>
    <row r="432" spans="1:4" x14ac:dyDescent="0.3">
      <c r="A432" s="19">
        <v>554</v>
      </c>
      <c r="B432" s="19">
        <f>VLOOKUP(A432,Table2[],2,FALSE)</f>
        <v>4</v>
      </c>
      <c r="C432" s="19">
        <f>VLOOKUP(A432,Table2[],3,FALSE)</f>
        <v>33</v>
      </c>
      <c r="D432" s="19">
        <f>VLOOKUP(A432,Table2[],4,FALSE)</f>
        <v>4092</v>
      </c>
    </row>
    <row r="433" spans="1:4" x14ac:dyDescent="0.3">
      <c r="A433" s="19">
        <v>555</v>
      </c>
      <c r="B433" s="19">
        <f>VLOOKUP(A433,Table2[],2,FALSE)</f>
        <v>4</v>
      </c>
      <c r="C433" s="19">
        <f>VLOOKUP(A433,Table2[],3,FALSE)</f>
        <v>2</v>
      </c>
      <c r="D433" s="19">
        <f>VLOOKUP(A433,Table2[],4,FALSE)</f>
        <v>4090</v>
      </c>
    </row>
    <row r="434" spans="1:4" x14ac:dyDescent="0.3">
      <c r="A434" s="19">
        <v>556</v>
      </c>
      <c r="B434" s="19">
        <f>VLOOKUP(A434,Table2[],2,FALSE)</f>
        <v>4</v>
      </c>
      <c r="C434" s="19">
        <f>VLOOKUP(A434,Table2[],3,FALSE)</f>
        <v>33</v>
      </c>
      <c r="D434" s="19">
        <f>VLOOKUP(A434,Table2[],4,FALSE)</f>
        <v>4090</v>
      </c>
    </row>
    <row r="435" spans="1:4" x14ac:dyDescent="0.3">
      <c r="A435" s="19">
        <v>558</v>
      </c>
      <c r="B435" s="19">
        <f>VLOOKUP(A435,Table2[],2,FALSE)</f>
        <v>4</v>
      </c>
      <c r="C435" s="19">
        <f>VLOOKUP(A435,Table2[],3,FALSE)</f>
        <v>33</v>
      </c>
      <c r="D435" s="19">
        <f>VLOOKUP(A435,Table2[],4,FALSE)</f>
        <v>3269</v>
      </c>
    </row>
    <row r="436" spans="1:4" x14ac:dyDescent="0.3">
      <c r="A436" s="19">
        <v>559</v>
      </c>
      <c r="B436" s="19">
        <f>VLOOKUP(A436,Table2[],2,FALSE)</f>
        <v>4</v>
      </c>
      <c r="C436" s="19">
        <f>VLOOKUP(A436,Table2[],3,FALSE)</f>
        <v>33</v>
      </c>
      <c r="D436" s="19">
        <f>VLOOKUP(A436,Table2[],4,FALSE)</f>
        <v>471</v>
      </c>
    </row>
    <row r="437" spans="1:4" x14ac:dyDescent="0.3">
      <c r="A437" s="19">
        <v>560</v>
      </c>
      <c r="B437" s="19">
        <f>VLOOKUP(A437,Table2[],2,FALSE)</f>
        <v>4</v>
      </c>
      <c r="C437" s="19">
        <f>VLOOKUP(A437,Table2[],3,FALSE)</f>
        <v>33</v>
      </c>
      <c r="D437" s="19">
        <f>VLOOKUP(A437,Table2[],4,FALSE)</f>
        <v>4090</v>
      </c>
    </row>
    <row r="438" spans="1:4" x14ac:dyDescent="0.3">
      <c r="A438" s="19">
        <v>561</v>
      </c>
      <c r="B438" s="19">
        <f>VLOOKUP(A438,Table2[],2,FALSE)</f>
        <v>4</v>
      </c>
      <c r="C438" s="19">
        <f>VLOOKUP(A438,Table2[],3,FALSE)</f>
        <v>33</v>
      </c>
      <c r="D438" s="19">
        <f>VLOOKUP(A438,Table2[],4,FALSE)</f>
        <v>4092</v>
      </c>
    </row>
    <row r="439" spans="1:4" x14ac:dyDescent="0.3">
      <c r="A439" s="19">
        <v>566</v>
      </c>
      <c r="B439" s="19">
        <f>VLOOKUP(A439,Table2[],2,FALSE)</f>
        <v>4</v>
      </c>
      <c r="C439" s="19">
        <f>VLOOKUP(A439,Table2[],3,FALSE)</f>
        <v>23</v>
      </c>
      <c r="D439" s="19">
        <f>VLOOKUP(A439,Table2[],4,FALSE)</f>
        <v>4090</v>
      </c>
    </row>
    <row r="440" spans="1:4" x14ac:dyDescent="0.3">
      <c r="A440" s="19">
        <v>567</v>
      </c>
      <c r="B440" s="19">
        <f>VLOOKUP(A440,Table2[],2,FALSE)</f>
        <v>4</v>
      </c>
      <c r="C440" s="19">
        <f>VLOOKUP(A440,Table2[],3,FALSE)</f>
        <v>33</v>
      </c>
      <c r="D440" s="19">
        <f>VLOOKUP(A440,Table2[],4,FALSE)</f>
        <v>4089</v>
      </c>
    </row>
    <row r="441" spans="1:4" x14ac:dyDescent="0.3">
      <c r="A441" s="19">
        <v>568</v>
      </c>
      <c r="B441" s="19">
        <f>VLOOKUP(A441,Table2[],2,FALSE)</f>
        <v>4</v>
      </c>
      <c r="C441" s="19">
        <f>VLOOKUP(A441,Table2[],3,FALSE)</f>
        <v>33</v>
      </c>
      <c r="D441" s="19">
        <f>VLOOKUP(A441,Table2[],4,FALSE)</f>
        <v>12</v>
      </c>
    </row>
    <row r="442" spans="1:4" x14ac:dyDescent="0.3">
      <c r="A442" s="19">
        <v>571</v>
      </c>
      <c r="B442" s="19">
        <f>VLOOKUP(A442,Table2[],2,FALSE)</f>
        <v>4</v>
      </c>
      <c r="C442" s="19">
        <f>VLOOKUP(A442,Table2[],3,FALSE)</f>
        <v>2</v>
      </c>
      <c r="D442" s="19">
        <f>VLOOKUP(A442,Table2[],4,FALSE)</f>
        <v>4090</v>
      </c>
    </row>
    <row r="443" spans="1:4" x14ac:dyDescent="0.3">
      <c r="A443" s="19">
        <v>573</v>
      </c>
      <c r="B443" s="19">
        <f>VLOOKUP(A443,Table2[],2,FALSE)</f>
        <v>4</v>
      </c>
      <c r="C443" s="19">
        <f>VLOOKUP(A443,Table2[],3,FALSE)</f>
        <v>33</v>
      </c>
      <c r="D443" s="19">
        <f>VLOOKUP(A443,Table2[],4,FALSE)</f>
        <v>462</v>
      </c>
    </row>
    <row r="444" spans="1:4" x14ac:dyDescent="0.3">
      <c r="A444" s="19">
        <v>575</v>
      </c>
      <c r="B444" s="19">
        <f>VLOOKUP(A444,Table2[],2,FALSE)</f>
        <v>4</v>
      </c>
      <c r="C444" s="19">
        <f>VLOOKUP(A444,Table2[],3,FALSE)</f>
        <v>33</v>
      </c>
      <c r="D444" s="19">
        <f>VLOOKUP(A444,Table2[],4,FALSE)</f>
        <v>4090</v>
      </c>
    </row>
    <row r="445" spans="1:4" x14ac:dyDescent="0.3">
      <c r="A445" s="19">
        <v>578</v>
      </c>
      <c r="B445" s="19">
        <f>VLOOKUP(A445,Table2[],2,FALSE)</f>
        <v>4</v>
      </c>
      <c r="C445" s="19">
        <f>VLOOKUP(A445,Table2[],3,FALSE)</f>
        <v>33</v>
      </c>
      <c r="D445" s="19">
        <f>VLOOKUP(A445,Table2[],4,FALSE)</f>
        <v>13</v>
      </c>
    </row>
    <row r="446" spans="1:4" x14ac:dyDescent="0.3">
      <c r="A446" s="19">
        <v>582</v>
      </c>
      <c r="B446" s="19">
        <f>VLOOKUP(A446,Table2[],2,FALSE)</f>
        <v>4</v>
      </c>
      <c r="C446" s="19">
        <f>VLOOKUP(A446,Table2[],3,FALSE)</f>
        <v>2</v>
      </c>
      <c r="D446" s="19">
        <f>VLOOKUP(A446,Table2[],4,FALSE)</f>
        <v>3236</v>
      </c>
    </row>
    <row r="447" spans="1:4" x14ac:dyDescent="0.3">
      <c r="A447" s="19">
        <v>583</v>
      </c>
      <c r="B447" s="19">
        <f>VLOOKUP(A447,Table2[],2,FALSE)</f>
        <v>4</v>
      </c>
      <c r="C447" s="19">
        <f>VLOOKUP(A447,Table2[],3,FALSE)</f>
        <v>2</v>
      </c>
      <c r="D447" s="19">
        <f>VLOOKUP(A447,Table2[],4,FALSE)</f>
        <v>462</v>
      </c>
    </row>
    <row r="448" spans="1:4" x14ac:dyDescent="0.3">
      <c r="A448" s="19">
        <v>584</v>
      </c>
      <c r="B448" s="19">
        <f>VLOOKUP(A448,Table2[],2,FALSE)</f>
        <v>4</v>
      </c>
      <c r="C448" s="19">
        <f>VLOOKUP(A448,Table2[],3,FALSE)</f>
        <v>2</v>
      </c>
      <c r="D448" s="19">
        <f>VLOOKUP(A448,Table2[],4,FALSE)</f>
        <v>1136</v>
      </c>
    </row>
    <row r="449" spans="1:4" x14ac:dyDescent="0.3">
      <c r="A449" s="19">
        <v>585</v>
      </c>
      <c r="B449" s="19">
        <f>VLOOKUP(A449,Table2[],2,FALSE)</f>
        <v>4</v>
      </c>
      <c r="C449" s="19">
        <f>VLOOKUP(A449,Table2[],3,FALSE)</f>
        <v>33</v>
      </c>
      <c r="D449" s="19">
        <f>VLOOKUP(A449,Table2[],4,FALSE)</f>
        <v>3254</v>
      </c>
    </row>
    <row r="450" spans="1:4" x14ac:dyDescent="0.3">
      <c r="A450" s="19">
        <v>588</v>
      </c>
      <c r="B450" s="19">
        <f>VLOOKUP(A450,Table2[],2,FALSE)</f>
        <v>4</v>
      </c>
      <c r="C450" s="19">
        <f>VLOOKUP(A450,Table2[],3,FALSE)</f>
        <v>2</v>
      </c>
      <c r="D450" s="19">
        <f>VLOOKUP(A450,Table2[],4,FALSE)</f>
        <v>4090</v>
      </c>
    </row>
    <row r="451" spans="1:4" x14ac:dyDescent="0.3">
      <c r="A451" s="19">
        <v>597</v>
      </c>
      <c r="B451" s="19">
        <f>VLOOKUP(A451,Table2[],2,FALSE)</f>
        <v>4</v>
      </c>
      <c r="C451" s="19">
        <f>VLOOKUP(A451,Table2[],3,FALSE)</f>
        <v>2</v>
      </c>
      <c r="D451" s="19">
        <f>VLOOKUP(A451,Table2[],4,FALSE)</f>
        <v>471</v>
      </c>
    </row>
    <row r="452" spans="1:4" x14ac:dyDescent="0.3">
      <c r="A452" s="19">
        <v>599</v>
      </c>
      <c r="B452" s="19">
        <f>VLOOKUP(A452,Table2[],2,FALSE)</f>
        <v>4</v>
      </c>
      <c r="C452" s="19">
        <f>VLOOKUP(A452,Table2[],3,FALSE)</f>
        <v>2</v>
      </c>
      <c r="D452" s="19">
        <f>VLOOKUP(A452,Table2[],4,FALSE)</f>
        <v>462</v>
      </c>
    </row>
    <row r="453" spans="1:4" x14ac:dyDescent="0.3">
      <c r="A453" s="19">
        <v>605</v>
      </c>
      <c r="B453" s="19">
        <f>VLOOKUP(A453,Table2[],2,FALSE)</f>
        <v>4</v>
      </c>
      <c r="C453" s="19">
        <f>VLOOKUP(A453,Table2[],3,FALSE)</f>
        <v>23</v>
      </c>
      <c r="D453" s="19">
        <f>VLOOKUP(A453,Table2[],4,FALSE)</f>
        <v>3261</v>
      </c>
    </row>
    <row r="454" spans="1:4" x14ac:dyDescent="0.3">
      <c r="A454" s="19">
        <v>606</v>
      </c>
      <c r="B454" s="19">
        <f>VLOOKUP(A454,Table2[],2,FALSE)</f>
        <v>4</v>
      </c>
      <c r="C454" s="19">
        <f>VLOOKUP(A454,Table2[],3,FALSE)</f>
        <v>23</v>
      </c>
      <c r="D454" s="19">
        <f>VLOOKUP(A454,Table2[],4,FALSE)</f>
        <v>4084</v>
      </c>
    </row>
    <row r="455" spans="1:4" x14ac:dyDescent="0.3">
      <c r="A455" s="19">
        <v>606</v>
      </c>
      <c r="B455" s="19">
        <f>VLOOKUP(A455,Table2[],2,FALSE)</f>
        <v>4</v>
      </c>
      <c r="C455" s="19">
        <f>VLOOKUP(A455,Table2[],3,FALSE)</f>
        <v>23</v>
      </c>
      <c r="D455" s="19">
        <f>VLOOKUP(A455,Table2[],4,FALSE)</f>
        <v>4084</v>
      </c>
    </row>
    <row r="456" spans="1:4" x14ac:dyDescent="0.3">
      <c r="A456" s="19">
        <v>607</v>
      </c>
      <c r="B456" s="19">
        <f>VLOOKUP(A456,Table2[],2,FALSE)</f>
        <v>4</v>
      </c>
      <c r="C456" s="19">
        <f>VLOOKUP(A456,Table2[],3,FALSE)</f>
        <v>33</v>
      </c>
      <c r="D456" s="19">
        <f>VLOOKUP(A456,Table2[],4,FALSE)</f>
        <v>3427</v>
      </c>
    </row>
    <row r="457" spans="1:4" x14ac:dyDescent="0.3">
      <c r="A457" s="19">
        <v>609</v>
      </c>
      <c r="B457" s="19">
        <f>VLOOKUP(A457,Table2[],2,FALSE)</f>
        <v>4</v>
      </c>
      <c r="C457" s="19">
        <f>VLOOKUP(A457,Table2[],3,FALSE)</f>
        <v>23</v>
      </c>
      <c r="D457" s="19">
        <f>VLOOKUP(A457,Table2[],4,FALSE)</f>
        <v>3388</v>
      </c>
    </row>
    <row r="458" spans="1:4" x14ac:dyDescent="0.3">
      <c r="A458" s="19">
        <v>615</v>
      </c>
      <c r="B458" s="19">
        <f>VLOOKUP(A458,Table2[],2,FALSE)</f>
        <v>4</v>
      </c>
      <c r="C458" s="19">
        <f>VLOOKUP(A458,Table2[],3,FALSE)</f>
        <v>33</v>
      </c>
      <c r="D458" s="19">
        <f>VLOOKUP(A458,Table2[],4,FALSE)</f>
        <v>3261</v>
      </c>
    </row>
    <row r="459" spans="1:4" x14ac:dyDescent="0.3">
      <c r="A459" s="19">
        <v>620</v>
      </c>
      <c r="B459" s="19">
        <f>VLOOKUP(A459,Table2[],2,FALSE)</f>
        <v>4</v>
      </c>
      <c r="C459" s="19">
        <f>VLOOKUP(A459,Table2[],3,FALSE)</f>
        <v>23</v>
      </c>
      <c r="D459" s="19">
        <f>VLOOKUP(A459,Table2[],4,FALSE)</f>
        <v>688</v>
      </c>
    </row>
    <row r="460" spans="1:4" x14ac:dyDescent="0.3">
      <c r="A460" s="19">
        <v>628</v>
      </c>
      <c r="B460" s="19">
        <f>VLOOKUP(A460,Table2[],2,FALSE)</f>
        <v>4</v>
      </c>
      <c r="C460" s="19">
        <f>VLOOKUP(A460,Table2[],3,FALSE)</f>
        <v>33</v>
      </c>
      <c r="D460" s="19">
        <f>VLOOKUP(A460,Table2[],4,FALSE)</f>
        <v>1136</v>
      </c>
    </row>
    <row r="461" spans="1:4" x14ac:dyDescent="0.3">
      <c r="A461" s="19">
        <v>628</v>
      </c>
      <c r="B461" s="19">
        <f>VLOOKUP(A461,Table2[],2,FALSE)</f>
        <v>4</v>
      </c>
      <c r="C461" s="19">
        <f>VLOOKUP(A461,Table2[],3,FALSE)</f>
        <v>33</v>
      </c>
      <c r="D461" s="19">
        <f>VLOOKUP(A461,Table2[],4,FALSE)</f>
        <v>1136</v>
      </c>
    </row>
    <row r="462" spans="1:4" x14ac:dyDescent="0.3">
      <c r="A462" s="19">
        <v>631</v>
      </c>
      <c r="B462" s="19">
        <f>VLOOKUP(A462,Table2[],2,FALSE)</f>
        <v>4</v>
      </c>
      <c r="C462" s="19">
        <f>VLOOKUP(A462,Table2[],3,FALSE)</f>
        <v>2</v>
      </c>
      <c r="D462" s="19">
        <f>VLOOKUP(A462,Table2[],4,FALSE)</f>
        <v>467</v>
      </c>
    </row>
    <row r="463" spans="1:4" x14ac:dyDescent="0.3">
      <c r="A463" s="19">
        <v>634</v>
      </c>
      <c r="B463" s="19">
        <f>VLOOKUP(A463,Table2[],2,FALSE)</f>
        <v>4</v>
      </c>
      <c r="C463" s="19">
        <f>VLOOKUP(A463,Table2[],3,FALSE)</f>
        <v>33</v>
      </c>
      <c r="D463" s="19">
        <f>VLOOKUP(A463,Table2[],4,FALSE)</f>
        <v>3649</v>
      </c>
    </row>
    <row r="464" spans="1:4" x14ac:dyDescent="0.3">
      <c r="A464" s="19">
        <v>634</v>
      </c>
      <c r="B464" s="19">
        <f>VLOOKUP(A464,Table2[],2,FALSE)</f>
        <v>4</v>
      </c>
      <c r="C464" s="19">
        <f>VLOOKUP(A464,Table2[],3,FALSE)</f>
        <v>33</v>
      </c>
      <c r="D464" s="19">
        <f>VLOOKUP(A464,Table2[],4,FALSE)</f>
        <v>3649</v>
      </c>
    </row>
    <row r="465" spans="1:4" x14ac:dyDescent="0.3">
      <c r="A465" s="19">
        <v>640</v>
      </c>
      <c r="B465" s="19">
        <f>VLOOKUP(A465,Table2[],2,FALSE)</f>
        <v>4</v>
      </c>
      <c r="C465" s="19">
        <f>VLOOKUP(A465,Table2[],3,FALSE)</f>
        <v>23</v>
      </c>
      <c r="D465" s="19">
        <f>VLOOKUP(A465,Table2[],4,FALSE)</f>
        <v>624</v>
      </c>
    </row>
    <row r="466" spans="1:4" x14ac:dyDescent="0.3">
      <c r="A466" s="19">
        <v>641</v>
      </c>
      <c r="B466" s="19">
        <f>VLOOKUP(A466,Table2[],2,FALSE)</f>
        <v>4</v>
      </c>
      <c r="C466" s="19">
        <f>VLOOKUP(A466,Table2[],3,FALSE)</f>
        <v>23</v>
      </c>
      <c r="D466" s="19">
        <f>VLOOKUP(A466,Table2[],4,FALSE)</f>
        <v>462</v>
      </c>
    </row>
    <row r="467" spans="1:4" x14ac:dyDescent="0.3">
      <c r="A467" s="19">
        <v>643</v>
      </c>
      <c r="B467" s="19">
        <f>VLOOKUP(A467,Table2[],2,FALSE)</f>
        <v>4</v>
      </c>
      <c r="C467" s="19">
        <f>VLOOKUP(A467,Table2[],3,FALSE)</f>
        <v>23</v>
      </c>
      <c r="D467" s="19">
        <f>VLOOKUP(A467,Table2[],4,FALSE)</f>
        <v>4090</v>
      </c>
    </row>
    <row r="468" spans="1:4" x14ac:dyDescent="0.3">
      <c r="A468" s="19">
        <v>647</v>
      </c>
      <c r="B468" s="19">
        <f>VLOOKUP(A468,Table2[],2,FALSE)</f>
        <v>4</v>
      </c>
      <c r="C468" s="19">
        <f>VLOOKUP(A468,Table2[],3,FALSE)</f>
        <v>33</v>
      </c>
      <c r="D468" s="19">
        <f>VLOOKUP(A468,Table2[],4,FALSE)</f>
        <v>463</v>
      </c>
    </row>
    <row r="469" spans="1:4" x14ac:dyDescent="0.3">
      <c r="A469" s="19">
        <v>647</v>
      </c>
      <c r="B469" s="19">
        <f>VLOOKUP(A469,Table2[],2,FALSE)</f>
        <v>4</v>
      </c>
      <c r="C469" s="19">
        <f>VLOOKUP(A469,Table2[],3,FALSE)</f>
        <v>33</v>
      </c>
      <c r="D469" s="19">
        <f>VLOOKUP(A469,Table2[],4,FALSE)</f>
        <v>463</v>
      </c>
    </row>
    <row r="470" spans="1:4" x14ac:dyDescent="0.3">
      <c r="A470" s="19">
        <v>648</v>
      </c>
      <c r="B470" s="19">
        <f>VLOOKUP(A470,Table2[],2,FALSE)</f>
        <v>4</v>
      </c>
      <c r="C470" s="19">
        <f>VLOOKUP(A470,Table2[],3,FALSE)</f>
        <v>23</v>
      </c>
      <c r="D470" s="19">
        <f>VLOOKUP(A470,Table2[],4,FALSE)</f>
        <v>3254</v>
      </c>
    </row>
    <row r="471" spans="1:4" x14ac:dyDescent="0.3">
      <c r="A471" s="19">
        <v>648</v>
      </c>
      <c r="B471" s="19">
        <f>VLOOKUP(A471,Table2[],2,FALSE)</f>
        <v>4</v>
      </c>
      <c r="C471" s="19">
        <f>VLOOKUP(A471,Table2[],3,FALSE)</f>
        <v>23</v>
      </c>
      <c r="D471" s="19">
        <f>VLOOKUP(A471,Table2[],4,FALSE)</f>
        <v>3254</v>
      </c>
    </row>
    <row r="472" spans="1:4" x14ac:dyDescent="0.3">
      <c r="A472" s="19">
        <v>648</v>
      </c>
      <c r="B472" s="19">
        <f>VLOOKUP(A472,Table2[],2,FALSE)</f>
        <v>4</v>
      </c>
      <c r="C472" s="19">
        <f>VLOOKUP(A472,Table2[],3,FALSE)</f>
        <v>23</v>
      </c>
      <c r="D472" s="19">
        <f>VLOOKUP(A472,Table2[],4,FALSE)</f>
        <v>3254</v>
      </c>
    </row>
    <row r="473" spans="1:4" x14ac:dyDescent="0.3">
      <c r="A473" s="19">
        <v>648</v>
      </c>
      <c r="B473" s="19">
        <f>VLOOKUP(A473,Table2[],2,FALSE)</f>
        <v>4</v>
      </c>
      <c r="C473" s="19">
        <f>VLOOKUP(A473,Table2[],3,FALSE)</f>
        <v>23</v>
      </c>
      <c r="D473" s="19">
        <f>VLOOKUP(A473,Table2[],4,FALSE)</f>
        <v>3254</v>
      </c>
    </row>
    <row r="474" spans="1:4" x14ac:dyDescent="0.3">
      <c r="A474" s="19">
        <v>648</v>
      </c>
      <c r="B474" s="19">
        <f>VLOOKUP(A474,Table2[],2,FALSE)</f>
        <v>4</v>
      </c>
      <c r="C474" s="19">
        <f>VLOOKUP(A474,Table2[],3,FALSE)</f>
        <v>23</v>
      </c>
      <c r="D474" s="19">
        <f>VLOOKUP(A474,Table2[],4,FALSE)</f>
        <v>3254</v>
      </c>
    </row>
    <row r="475" spans="1:4" x14ac:dyDescent="0.3">
      <c r="A475" s="19">
        <v>649</v>
      </c>
      <c r="B475" s="19">
        <f>VLOOKUP(A475,Table2[],2,FALSE)</f>
        <v>4</v>
      </c>
      <c r="C475" s="19">
        <f>VLOOKUP(A475,Table2[],3,FALSE)</f>
        <v>23</v>
      </c>
      <c r="D475" s="19">
        <f>VLOOKUP(A475,Table2[],4,FALSE)</f>
        <v>463</v>
      </c>
    </row>
    <row r="476" spans="1:4" x14ac:dyDescent="0.3">
      <c r="A476" s="19">
        <v>649</v>
      </c>
      <c r="B476" s="19">
        <f>VLOOKUP(A476,Table2[],2,FALSE)</f>
        <v>4</v>
      </c>
      <c r="C476" s="19">
        <f>VLOOKUP(A476,Table2[],3,FALSE)</f>
        <v>23</v>
      </c>
      <c r="D476" s="19">
        <f>VLOOKUP(A476,Table2[],4,FALSE)</f>
        <v>463</v>
      </c>
    </row>
    <row r="477" spans="1:4" x14ac:dyDescent="0.3">
      <c r="A477" s="19">
        <v>649</v>
      </c>
      <c r="B477" s="19">
        <f>VLOOKUP(A477,Table2[],2,FALSE)</f>
        <v>4</v>
      </c>
      <c r="C477" s="19">
        <f>VLOOKUP(A477,Table2[],3,FALSE)</f>
        <v>23</v>
      </c>
      <c r="D477" s="19">
        <f>VLOOKUP(A477,Table2[],4,FALSE)</f>
        <v>463</v>
      </c>
    </row>
    <row r="478" spans="1:4" x14ac:dyDescent="0.3">
      <c r="A478" s="19">
        <v>649</v>
      </c>
      <c r="B478" s="19">
        <f>VLOOKUP(A478,Table2[],2,FALSE)</f>
        <v>4</v>
      </c>
      <c r="C478" s="19">
        <f>VLOOKUP(A478,Table2[],3,FALSE)</f>
        <v>23</v>
      </c>
      <c r="D478" s="19">
        <f>VLOOKUP(A478,Table2[],4,FALSE)</f>
        <v>463</v>
      </c>
    </row>
    <row r="479" spans="1:4" x14ac:dyDescent="0.3">
      <c r="A479" s="19">
        <v>650</v>
      </c>
      <c r="B479" s="19">
        <f>VLOOKUP(A479,Table2[],2,FALSE)</f>
        <v>4</v>
      </c>
      <c r="C479" s="19">
        <f>VLOOKUP(A479,Table2[],3,FALSE)</f>
        <v>23</v>
      </c>
      <c r="D479" s="19">
        <f>VLOOKUP(A479,Table2[],4,FALSE)</f>
        <v>463</v>
      </c>
    </row>
    <row r="480" spans="1:4" x14ac:dyDescent="0.3">
      <c r="A480" s="19">
        <v>650</v>
      </c>
      <c r="B480" s="19">
        <f>VLOOKUP(A480,Table2[],2,FALSE)</f>
        <v>4</v>
      </c>
      <c r="C480" s="19">
        <f>VLOOKUP(A480,Table2[],3,FALSE)</f>
        <v>23</v>
      </c>
      <c r="D480" s="19">
        <f>VLOOKUP(A480,Table2[],4,FALSE)</f>
        <v>463</v>
      </c>
    </row>
    <row r="481" spans="1:4" x14ac:dyDescent="0.3">
      <c r="A481" s="19">
        <v>650</v>
      </c>
      <c r="B481" s="19">
        <f>VLOOKUP(A481,Table2[],2,FALSE)</f>
        <v>4</v>
      </c>
      <c r="C481" s="19">
        <f>VLOOKUP(A481,Table2[],3,FALSE)</f>
        <v>23</v>
      </c>
      <c r="D481" s="19">
        <f>VLOOKUP(A481,Table2[],4,FALSE)</f>
        <v>463</v>
      </c>
    </row>
    <row r="482" spans="1:4" x14ac:dyDescent="0.3">
      <c r="A482" s="19">
        <v>650</v>
      </c>
      <c r="B482" s="19">
        <f>VLOOKUP(A482,Table2[],2,FALSE)</f>
        <v>4</v>
      </c>
      <c r="C482" s="19">
        <f>VLOOKUP(A482,Table2[],3,FALSE)</f>
        <v>23</v>
      </c>
      <c r="D482" s="19">
        <f>VLOOKUP(A482,Table2[],4,FALSE)</f>
        <v>463</v>
      </c>
    </row>
    <row r="483" spans="1:4" x14ac:dyDescent="0.3">
      <c r="A483" s="19">
        <v>657</v>
      </c>
      <c r="B483" s="19">
        <f>VLOOKUP(A483,Table2[],2,FALSE)</f>
        <v>4</v>
      </c>
      <c r="C483" s="19">
        <f>VLOOKUP(A483,Table2[],3,FALSE)</f>
        <v>2</v>
      </c>
      <c r="D483" s="19">
        <f>VLOOKUP(A483,Table2[],4,FALSE)</f>
        <v>476</v>
      </c>
    </row>
    <row r="484" spans="1:4" x14ac:dyDescent="0.3">
      <c r="A484" s="19">
        <v>658</v>
      </c>
      <c r="B484" s="19">
        <f>VLOOKUP(A484,Table2[],2,FALSE)</f>
        <v>4</v>
      </c>
      <c r="C484" s="19">
        <f>VLOOKUP(A484,Table2[],3,FALSE)</f>
        <v>33</v>
      </c>
      <c r="D484" s="19">
        <f>VLOOKUP(A484,Table2[],4,FALSE)</f>
        <v>462</v>
      </c>
    </row>
    <row r="485" spans="1:4" x14ac:dyDescent="0.3">
      <c r="A485" s="19">
        <v>659</v>
      </c>
      <c r="B485" s="19">
        <f>VLOOKUP(A485,Table2[],2,FALSE)</f>
        <v>4</v>
      </c>
      <c r="C485" s="19">
        <f>VLOOKUP(A485,Table2[],3,FALSE)</f>
        <v>33</v>
      </c>
      <c r="D485" s="19">
        <f>VLOOKUP(A485,Table2[],4,FALSE)</f>
        <v>1136</v>
      </c>
    </row>
    <row r="486" spans="1:4" x14ac:dyDescent="0.3">
      <c r="A486" s="19">
        <v>660</v>
      </c>
      <c r="B486" s="19">
        <f>VLOOKUP(A486,Table2[],2,FALSE)</f>
        <v>4</v>
      </c>
      <c r="C486" s="19">
        <f>VLOOKUP(A486,Table2[],3,FALSE)</f>
        <v>33</v>
      </c>
      <c r="D486" s="19">
        <f>VLOOKUP(A486,Table2[],4,FALSE)</f>
        <v>1136</v>
      </c>
    </row>
    <row r="487" spans="1:4" x14ac:dyDescent="0.3">
      <c r="A487" s="19">
        <v>662</v>
      </c>
      <c r="B487" s="19">
        <f>VLOOKUP(A487,Table2[],2,FALSE)</f>
        <v>4</v>
      </c>
      <c r="C487" s="19">
        <f>VLOOKUP(A487,Table2[],3,FALSE)</f>
        <v>33</v>
      </c>
      <c r="D487" s="19">
        <f>VLOOKUP(A487,Table2[],4,FALSE)</f>
        <v>476</v>
      </c>
    </row>
    <row r="488" spans="1:4" x14ac:dyDescent="0.3">
      <c r="A488" s="19">
        <v>662</v>
      </c>
      <c r="B488" s="19">
        <f>VLOOKUP(A488,Table2[],2,FALSE)</f>
        <v>4</v>
      </c>
      <c r="C488" s="19">
        <f>VLOOKUP(A488,Table2[],3,FALSE)</f>
        <v>33</v>
      </c>
      <c r="D488" s="19">
        <f>VLOOKUP(A488,Table2[],4,FALSE)</f>
        <v>476</v>
      </c>
    </row>
    <row r="489" spans="1:4" x14ac:dyDescent="0.3">
      <c r="A489" s="19">
        <v>662</v>
      </c>
      <c r="B489" s="19">
        <f>VLOOKUP(A489,Table2[],2,FALSE)</f>
        <v>4</v>
      </c>
      <c r="C489" s="19">
        <f>VLOOKUP(A489,Table2[],3,FALSE)</f>
        <v>33</v>
      </c>
      <c r="D489" s="19">
        <f>VLOOKUP(A489,Table2[],4,FALSE)</f>
        <v>476</v>
      </c>
    </row>
    <row r="490" spans="1:4" x14ac:dyDescent="0.3">
      <c r="A490" s="19">
        <v>674</v>
      </c>
      <c r="B490" s="19">
        <f>VLOOKUP(A490,Table2[],2,FALSE)</f>
        <v>4</v>
      </c>
      <c r="C490" s="19">
        <f>VLOOKUP(A490,Table2[],3,FALSE)</f>
        <v>33</v>
      </c>
      <c r="D490" s="19">
        <f>VLOOKUP(A490,Table2[],4,FALSE)</f>
        <v>631</v>
      </c>
    </row>
    <row r="491" spans="1:4" x14ac:dyDescent="0.3">
      <c r="A491" s="19">
        <v>674</v>
      </c>
      <c r="B491" s="19">
        <f>VLOOKUP(A491,Table2[],2,FALSE)</f>
        <v>4</v>
      </c>
      <c r="C491" s="19">
        <f>VLOOKUP(A491,Table2[],3,FALSE)</f>
        <v>33</v>
      </c>
      <c r="D491" s="19">
        <f>VLOOKUP(A491,Table2[],4,FALSE)</f>
        <v>631</v>
      </c>
    </row>
    <row r="492" spans="1:4" x14ac:dyDescent="0.3">
      <c r="A492" s="19">
        <v>676</v>
      </c>
      <c r="B492" s="19">
        <f>VLOOKUP(A492,Table2[],2,FALSE)</f>
        <v>4</v>
      </c>
      <c r="C492" s="19">
        <f>VLOOKUP(A492,Table2[],3,FALSE)</f>
        <v>33</v>
      </c>
      <c r="D492" s="19">
        <f>VLOOKUP(A492,Table2[],4,FALSE)</f>
        <v>470</v>
      </c>
    </row>
    <row r="493" spans="1:4" x14ac:dyDescent="0.3">
      <c r="A493" s="19">
        <v>676</v>
      </c>
      <c r="B493" s="19">
        <f>VLOOKUP(A493,Table2[],2,FALSE)</f>
        <v>4</v>
      </c>
      <c r="C493" s="19">
        <f>VLOOKUP(A493,Table2[],3,FALSE)</f>
        <v>33</v>
      </c>
      <c r="D493" s="19">
        <f>VLOOKUP(A493,Table2[],4,FALSE)</f>
        <v>470</v>
      </c>
    </row>
    <row r="494" spans="1:4" x14ac:dyDescent="0.3">
      <c r="A494" s="19">
        <v>676</v>
      </c>
      <c r="B494" s="19">
        <f>VLOOKUP(A494,Table2[],2,FALSE)</f>
        <v>4</v>
      </c>
      <c r="C494" s="19">
        <f>VLOOKUP(A494,Table2[],3,FALSE)</f>
        <v>33</v>
      </c>
      <c r="D494" s="19">
        <f>VLOOKUP(A494,Table2[],4,FALSE)</f>
        <v>470</v>
      </c>
    </row>
    <row r="495" spans="1:4" x14ac:dyDescent="0.3">
      <c r="A495" s="19">
        <v>676</v>
      </c>
      <c r="B495" s="19">
        <f>VLOOKUP(A495,Table2[],2,FALSE)</f>
        <v>4</v>
      </c>
      <c r="C495" s="19">
        <f>VLOOKUP(A495,Table2[],3,FALSE)</f>
        <v>33</v>
      </c>
      <c r="D495" s="19">
        <f>VLOOKUP(A495,Table2[],4,FALSE)</f>
        <v>470</v>
      </c>
    </row>
    <row r="496" spans="1:4" x14ac:dyDescent="0.3">
      <c r="A496" s="19">
        <v>678</v>
      </c>
      <c r="B496" s="19">
        <f>VLOOKUP(A496,Table2[],2,FALSE)</f>
        <v>4</v>
      </c>
      <c r="C496" s="19">
        <f>VLOOKUP(A496,Table2[],3,FALSE)</f>
        <v>33</v>
      </c>
      <c r="D496" s="19">
        <f>VLOOKUP(A496,Table2[],4,FALSE)</f>
        <v>457</v>
      </c>
    </row>
    <row r="497" spans="1:4" x14ac:dyDescent="0.3">
      <c r="A497" s="19">
        <v>679</v>
      </c>
      <c r="B497" s="19">
        <f>VLOOKUP(A497,Table2[],2,FALSE)</f>
        <v>4</v>
      </c>
      <c r="C497" s="19">
        <f>VLOOKUP(A497,Table2[],3,FALSE)</f>
        <v>33</v>
      </c>
      <c r="D497" s="19">
        <f>VLOOKUP(A497,Table2[],4,FALSE)</f>
        <v>4092</v>
      </c>
    </row>
    <row r="498" spans="1:4" x14ac:dyDescent="0.3">
      <c r="A498" s="19">
        <v>689</v>
      </c>
      <c r="B498" s="19">
        <f>VLOOKUP(A498,Table2[],2,FALSE)</f>
        <v>4</v>
      </c>
      <c r="C498" s="19">
        <f>VLOOKUP(A498,Table2[],3,FALSE)</f>
        <v>2</v>
      </c>
      <c r="D498" s="19">
        <f>VLOOKUP(A498,Table2[],4,FALSE)</f>
        <v>3303</v>
      </c>
    </row>
    <row r="499" spans="1:4" x14ac:dyDescent="0.3">
      <c r="A499" s="19">
        <v>691</v>
      </c>
      <c r="B499" s="19">
        <f>VLOOKUP(A499,Table2[],2,FALSE)</f>
        <v>4</v>
      </c>
      <c r="C499" s="19">
        <f>VLOOKUP(A499,Table2[],3,FALSE)</f>
        <v>33</v>
      </c>
      <c r="D499" s="19">
        <f>VLOOKUP(A499,Table2[],4,FALSE)</f>
        <v>4087</v>
      </c>
    </row>
    <row r="500" spans="1:4" x14ac:dyDescent="0.3">
      <c r="A500" s="19">
        <v>691</v>
      </c>
      <c r="B500" s="19">
        <f>VLOOKUP(A500,Table2[],2,FALSE)</f>
        <v>4</v>
      </c>
      <c r="C500" s="19">
        <f>VLOOKUP(A500,Table2[],3,FALSE)</f>
        <v>33</v>
      </c>
      <c r="D500" s="19">
        <f>VLOOKUP(A500,Table2[],4,FALSE)</f>
        <v>4087</v>
      </c>
    </row>
    <row r="501" spans="1:4" x14ac:dyDescent="0.3">
      <c r="A501" s="19">
        <v>691</v>
      </c>
      <c r="B501" s="19">
        <f>VLOOKUP(A501,Table2[],2,FALSE)</f>
        <v>4</v>
      </c>
      <c r="C501" s="19">
        <f>VLOOKUP(A501,Table2[],3,FALSE)</f>
        <v>33</v>
      </c>
      <c r="D501" s="19">
        <f>VLOOKUP(A501,Table2[],4,FALSE)</f>
        <v>4087</v>
      </c>
    </row>
    <row r="502" spans="1:4" x14ac:dyDescent="0.3">
      <c r="A502" s="19">
        <v>691</v>
      </c>
      <c r="B502" s="19">
        <f>VLOOKUP(A502,Table2[],2,FALSE)</f>
        <v>4</v>
      </c>
      <c r="C502" s="19">
        <f>VLOOKUP(A502,Table2[],3,FALSE)</f>
        <v>33</v>
      </c>
      <c r="D502" s="19">
        <f>VLOOKUP(A502,Table2[],4,FALSE)</f>
        <v>4087</v>
      </c>
    </row>
    <row r="503" spans="1:4" x14ac:dyDescent="0.3">
      <c r="A503" s="19">
        <v>693</v>
      </c>
      <c r="B503" s="19">
        <f>VLOOKUP(A503,Table2[],2,FALSE)</f>
        <v>4</v>
      </c>
      <c r="C503" s="19">
        <f>VLOOKUP(A503,Table2[],3,FALSE)</f>
        <v>33</v>
      </c>
      <c r="D503" s="19">
        <f>VLOOKUP(A503,Table2[],4,FALSE)</f>
        <v>456</v>
      </c>
    </row>
    <row r="504" spans="1:4" x14ac:dyDescent="0.3">
      <c r="A504" s="19">
        <v>693</v>
      </c>
      <c r="B504" s="19">
        <f>VLOOKUP(A504,Table2[],2,FALSE)</f>
        <v>4</v>
      </c>
      <c r="C504" s="19">
        <f>VLOOKUP(A504,Table2[],3,FALSE)</f>
        <v>33</v>
      </c>
      <c r="D504" s="19">
        <f>VLOOKUP(A504,Table2[],4,FALSE)</f>
        <v>456</v>
      </c>
    </row>
    <row r="505" spans="1:4" x14ac:dyDescent="0.3">
      <c r="A505" s="19">
        <v>695</v>
      </c>
      <c r="B505" s="19">
        <f>VLOOKUP(A505,Table2[],2,FALSE)</f>
        <v>4</v>
      </c>
      <c r="C505" s="19">
        <f>VLOOKUP(A505,Table2[],3,FALSE)</f>
        <v>23</v>
      </c>
      <c r="D505" s="19">
        <f>VLOOKUP(A505,Table2[],4,FALSE)</f>
        <v>461</v>
      </c>
    </row>
    <row r="506" spans="1:4" x14ac:dyDescent="0.3">
      <c r="A506" s="19">
        <v>698</v>
      </c>
      <c r="B506" s="19">
        <f>VLOOKUP(A506,Table2[],2,FALSE)</f>
        <v>4</v>
      </c>
      <c r="C506" s="19">
        <f>VLOOKUP(A506,Table2[],3,FALSE)</f>
        <v>33</v>
      </c>
      <c r="D506" s="19">
        <f>VLOOKUP(A506,Table2[],4,FALSE)</f>
        <v>4091</v>
      </c>
    </row>
    <row r="507" spans="1:4" x14ac:dyDescent="0.3">
      <c r="A507" s="19">
        <v>700</v>
      </c>
      <c r="B507" s="19">
        <f>VLOOKUP(A507,Table2[],2,FALSE)</f>
        <v>4</v>
      </c>
      <c r="C507" s="19">
        <f>VLOOKUP(A507,Table2[],3,FALSE)</f>
        <v>33</v>
      </c>
      <c r="D507" s="19">
        <f>VLOOKUP(A507,Table2[],4,FALSE)</f>
        <v>463</v>
      </c>
    </row>
    <row r="508" spans="1:4" x14ac:dyDescent="0.3">
      <c r="A508" s="19">
        <v>700</v>
      </c>
      <c r="B508" s="19">
        <f>VLOOKUP(A508,Table2[],2,FALSE)</f>
        <v>4</v>
      </c>
      <c r="C508" s="19">
        <f>VLOOKUP(A508,Table2[],3,FALSE)</f>
        <v>33</v>
      </c>
      <c r="D508" s="19">
        <f>VLOOKUP(A508,Table2[],4,FALSE)</f>
        <v>463</v>
      </c>
    </row>
    <row r="509" spans="1:4" x14ac:dyDescent="0.3">
      <c r="A509" s="19">
        <v>706</v>
      </c>
      <c r="B509" s="19">
        <f>VLOOKUP(A509,Table2[],2,FALSE)</f>
        <v>4</v>
      </c>
      <c r="C509" s="19">
        <f>VLOOKUP(A509,Table2[],3,FALSE)</f>
        <v>33</v>
      </c>
      <c r="D509" s="19">
        <f>VLOOKUP(A509,Table2[],4,FALSE)</f>
        <v>1136</v>
      </c>
    </row>
    <row r="510" spans="1:4" x14ac:dyDescent="0.3">
      <c r="A510" s="19">
        <v>706</v>
      </c>
      <c r="B510" s="19">
        <f>VLOOKUP(A510,Table2[],2,FALSE)</f>
        <v>4</v>
      </c>
      <c r="C510" s="19">
        <f>VLOOKUP(A510,Table2[],3,FALSE)</f>
        <v>33</v>
      </c>
      <c r="D510" s="19">
        <f>VLOOKUP(A510,Table2[],4,FALSE)</f>
        <v>1136</v>
      </c>
    </row>
    <row r="511" spans="1:4" x14ac:dyDescent="0.3">
      <c r="A511" s="19">
        <v>709</v>
      </c>
      <c r="B511" s="19">
        <f>VLOOKUP(A511,Table2[],2,FALSE)</f>
        <v>4</v>
      </c>
      <c r="C511" s="19">
        <f>VLOOKUP(A511,Table2[],3,FALSE)</f>
        <v>33</v>
      </c>
      <c r="D511" s="19">
        <f>VLOOKUP(A511,Table2[],4,FALSE)</f>
        <v>4092</v>
      </c>
    </row>
    <row r="512" spans="1:4" x14ac:dyDescent="0.3">
      <c r="A512" s="19">
        <v>713</v>
      </c>
      <c r="B512" s="19">
        <f>VLOOKUP(A512,Table2[],2,FALSE)</f>
        <v>4</v>
      </c>
      <c r="C512" s="19">
        <f>VLOOKUP(A512,Table2[],3,FALSE)</f>
        <v>23</v>
      </c>
      <c r="D512" s="19">
        <f>VLOOKUP(A512,Table2[],4,FALSE)</f>
        <v>3277</v>
      </c>
    </row>
    <row r="513" spans="1:4" x14ac:dyDescent="0.3">
      <c r="A513" s="19">
        <v>713</v>
      </c>
      <c r="B513" s="19">
        <f>VLOOKUP(A513,Table2[],2,FALSE)</f>
        <v>4</v>
      </c>
      <c r="C513" s="19">
        <f>VLOOKUP(A513,Table2[],3,FALSE)</f>
        <v>23</v>
      </c>
      <c r="D513" s="19">
        <f>VLOOKUP(A513,Table2[],4,FALSE)</f>
        <v>3277</v>
      </c>
    </row>
    <row r="514" spans="1:4" x14ac:dyDescent="0.3">
      <c r="A514" s="19">
        <v>713</v>
      </c>
      <c r="B514" s="19">
        <f>VLOOKUP(A514,Table2[],2,FALSE)</f>
        <v>4</v>
      </c>
      <c r="C514" s="19">
        <f>VLOOKUP(A514,Table2[],3,FALSE)</f>
        <v>23</v>
      </c>
      <c r="D514" s="19">
        <f>VLOOKUP(A514,Table2[],4,FALSE)</f>
        <v>3277</v>
      </c>
    </row>
    <row r="515" spans="1:4" x14ac:dyDescent="0.3">
      <c r="A515" s="19">
        <v>713</v>
      </c>
      <c r="B515" s="19">
        <f>VLOOKUP(A515,Table2[],2,FALSE)</f>
        <v>4</v>
      </c>
      <c r="C515" s="19">
        <f>VLOOKUP(A515,Table2[],3,FALSE)</f>
        <v>23</v>
      </c>
      <c r="D515" s="19">
        <f>VLOOKUP(A515,Table2[],4,FALSE)</f>
        <v>3277</v>
      </c>
    </row>
    <row r="516" spans="1:4" x14ac:dyDescent="0.3">
      <c r="A516" s="19">
        <v>713</v>
      </c>
      <c r="B516" s="19">
        <f>VLOOKUP(A516,Table2[],2,FALSE)</f>
        <v>4</v>
      </c>
      <c r="C516" s="19">
        <f>VLOOKUP(A516,Table2[],3,FALSE)</f>
        <v>23</v>
      </c>
      <c r="D516" s="19">
        <f>VLOOKUP(A516,Table2[],4,FALSE)</f>
        <v>3277</v>
      </c>
    </row>
    <row r="517" spans="1:4" x14ac:dyDescent="0.3">
      <c r="A517" s="19">
        <v>715</v>
      </c>
      <c r="B517" s="19">
        <f>VLOOKUP(A517,Table2[],2,FALSE)</f>
        <v>4</v>
      </c>
      <c r="C517" s="19">
        <f>VLOOKUP(A517,Table2[],3,FALSE)</f>
        <v>33</v>
      </c>
      <c r="D517" s="19">
        <f>VLOOKUP(A517,Table2[],4,FALSE)</f>
        <v>1099</v>
      </c>
    </row>
    <row r="518" spans="1:4" x14ac:dyDescent="0.3">
      <c r="A518" s="19">
        <v>717</v>
      </c>
      <c r="B518" s="19">
        <f>VLOOKUP(A518,Table2[],2,FALSE)</f>
        <v>4</v>
      </c>
      <c r="C518" s="19">
        <f>VLOOKUP(A518,Table2[],3,FALSE)</f>
        <v>23</v>
      </c>
      <c r="D518" s="19">
        <f>VLOOKUP(A518,Table2[],4,FALSE)</f>
        <v>1168</v>
      </c>
    </row>
    <row r="519" spans="1:4" x14ac:dyDescent="0.3">
      <c r="A519" s="19">
        <v>720</v>
      </c>
      <c r="B519" s="19">
        <f>VLOOKUP(A519,Table2[],2,FALSE)</f>
        <v>4</v>
      </c>
      <c r="C519" s="19">
        <f>VLOOKUP(A519,Table2[],3,FALSE)</f>
        <v>2</v>
      </c>
      <c r="D519" s="19">
        <f>VLOOKUP(A519,Table2[],4,FALSE)</f>
        <v>470</v>
      </c>
    </row>
    <row r="520" spans="1:4" x14ac:dyDescent="0.3">
      <c r="A520" s="19">
        <v>720</v>
      </c>
      <c r="B520" s="19">
        <f>VLOOKUP(A520,Table2[],2,FALSE)</f>
        <v>4</v>
      </c>
      <c r="C520" s="19">
        <f>VLOOKUP(A520,Table2[],3,FALSE)</f>
        <v>2</v>
      </c>
      <c r="D520" s="19">
        <f>VLOOKUP(A520,Table2[],4,FALSE)</f>
        <v>470</v>
      </c>
    </row>
    <row r="521" spans="1:4" x14ac:dyDescent="0.3">
      <c r="A521" s="19">
        <v>720</v>
      </c>
      <c r="B521" s="19">
        <f>VLOOKUP(A521,Table2[],2,FALSE)</f>
        <v>4</v>
      </c>
      <c r="C521" s="19">
        <f>VLOOKUP(A521,Table2[],3,FALSE)</f>
        <v>2</v>
      </c>
      <c r="D521" s="19">
        <f>VLOOKUP(A521,Table2[],4,FALSE)</f>
        <v>470</v>
      </c>
    </row>
    <row r="522" spans="1:4" x14ac:dyDescent="0.3">
      <c r="A522" s="19">
        <v>722</v>
      </c>
      <c r="B522" s="19">
        <f>VLOOKUP(A522,Table2[],2,FALSE)</f>
        <v>4</v>
      </c>
      <c r="C522" s="19">
        <f>VLOOKUP(A522,Table2[],3,FALSE)</f>
        <v>2</v>
      </c>
      <c r="D522" s="19">
        <f>VLOOKUP(A522,Table2[],4,FALSE)</f>
        <v>4092</v>
      </c>
    </row>
    <row r="523" spans="1:4" x14ac:dyDescent="0.3">
      <c r="A523" s="19">
        <v>724</v>
      </c>
      <c r="B523" s="19">
        <f>VLOOKUP(A523,Table2[],2,FALSE)</f>
        <v>4</v>
      </c>
      <c r="C523" s="19">
        <f>VLOOKUP(A523,Table2[],3,FALSE)</f>
        <v>7</v>
      </c>
      <c r="D523" s="19">
        <f>VLOOKUP(A523,Table2[],4,FALSE)</f>
        <v>4091</v>
      </c>
    </row>
    <row r="524" spans="1:4" x14ac:dyDescent="0.3">
      <c r="A524" s="19">
        <v>724</v>
      </c>
      <c r="B524" s="19">
        <f>VLOOKUP(A524,Table2[],2,FALSE)</f>
        <v>4</v>
      </c>
      <c r="C524" s="19">
        <f>VLOOKUP(A524,Table2[],3,FALSE)</f>
        <v>7</v>
      </c>
      <c r="D524" s="19">
        <f>VLOOKUP(A524,Table2[],4,FALSE)</f>
        <v>4091</v>
      </c>
    </row>
    <row r="525" spans="1:4" x14ac:dyDescent="0.3">
      <c r="A525" s="19">
        <v>724</v>
      </c>
      <c r="B525" s="19">
        <f>VLOOKUP(A525,Table2[],2,FALSE)</f>
        <v>4</v>
      </c>
      <c r="C525" s="19">
        <f>VLOOKUP(A525,Table2[],3,FALSE)</f>
        <v>7</v>
      </c>
      <c r="D525" s="19">
        <f>VLOOKUP(A525,Table2[],4,FALSE)</f>
        <v>4091</v>
      </c>
    </row>
    <row r="526" spans="1:4" x14ac:dyDescent="0.3">
      <c r="A526" s="19">
        <v>725</v>
      </c>
      <c r="B526" s="19">
        <f>VLOOKUP(A526,Table2[],2,FALSE)</f>
        <v>4</v>
      </c>
      <c r="C526" s="19">
        <f>VLOOKUP(A526,Table2[],3,FALSE)</f>
        <v>7</v>
      </c>
      <c r="D526" s="19">
        <f>VLOOKUP(A526,Table2[],4,FALSE)</f>
        <v>462</v>
      </c>
    </row>
    <row r="527" spans="1:4" x14ac:dyDescent="0.3">
      <c r="A527" s="19">
        <v>728</v>
      </c>
      <c r="B527" s="19">
        <f>VLOOKUP(A527,Table2[],2,FALSE)</f>
        <v>4</v>
      </c>
      <c r="C527" s="19">
        <f>VLOOKUP(A527,Table2[],3,FALSE)</f>
        <v>2</v>
      </c>
      <c r="D527" s="19">
        <f>VLOOKUP(A527,Table2[],4,FALSE)</f>
        <v>1169</v>
      </c>
    </row>
    <row r="528" spans="1:4" x14ac:dyDescent="0.3">
      <c r="A528" s="19">
        <v>728</v>
      </c>
      <c r="B528" s="19">
        <f>VLOOKUP(A528,Table2[],2,FALSE)</f>
        <v>4</v>
      </c>
      <c r="C528" s="19">
        <f>VLOOKUP(A528,Table2[],3,FALSE)</f>
        <v>2</v>
      </c>
      <c r="D528" s="19">
        <f>VLOOKUP(A528,Table2[],4,FALSE)</f>
        <v>1169</v>
      </c>
    </row>
    <row r="529" spans="1:4" x14ac:dyDescent="0.3">
      <c r="A529" s="19">
        <v>739</v>
      </c>
      <c r="B529" s="19">
        <f>VLOOKUP(A529,Table2[],2,FALSE)</f>
        <v>4</v>
      </c>
      <c r="C529" s="19">
        <f>VLOOKUP(A529,Table2[],3,FALSE)</f>
        <v>23</v>
      </c>
      <c r="D529" s="19">
        <f>VLOOKUP(A529,Table2[],4,FALSE)</f>
        <v>4091</v>
      </c>
    </row>
    <row r="530" spans="1:4" x14ac:dyDescent="0.3">
      <c r="A530" s="19">
        <v>739</v>
      </c>
      <c r="B530" s="19">
        <f>VLOOKUP(A530,Table2[],2,FALSE)</f>
        <v>4</v>
      </c>
      <c r="C530" s="19">
        <f>VLOOKUP(A530,Table2[],3,FALSE)</f>
        <v>23</v>
      </c>
      <c r="D530" s="19">
        <f>VLOOKUP(A530,Table2[],4,FALSE)</f>
        <v>4091</v>
      </c>
    </row>
    <row r="531" spans="1:4" x14ac:dyDescent="0.3">
      <c r="A531" s="19">
        <v>742</v>
      </c>
      <c r="B531" s="19">
        <f>VLOOKUP(A531,Table2[],2,FALSE)</f>
        <v>4</v>
      </c>
      <c r="C531" s="19">
        <f>VLOOKUP(A531,Table2[],3,FALSE)</f>
        <v>2</v>
      </c>
      <c r="D531" s="19">
        <f>VLOOKUP(A531,Table2[],4,FALSE)</f>
        <v>4082</v>
      </c>
    </row>
    <row r="532" spans="1:4" x14ac:dyDescent="0.3">
      <c r="A532" s="19">
        <v>744</v>
      </c>
      <c r="B532" s="19">
        <f>VLOOKUP(A532,Table2[],2,FALSE)</f>
        <v>4</v>
      </c>
      <c r="C532" s="19">
        <f>VLOOKUP(A532,Table2[],3,FALSE)</f>
        <v>2</v>
      </c>
      <c r="D532" s="19">
        <f>VLOOKUP(A532,Table2[],4,FALSE)</f>
        <v>4088</v>
      </c>
    </row>
    <row r="533" spans="1:4" x14ac:dyDescent="0.3">
      <c r="A533" s="19">
        <v>744</v>
      </c>
      <c r="B533" s="19">
        <f>VLOOKUP(A533,Table2[],2,FALSE)</f>
        <v>4</v>
      </c>
      <c r="C533" s="19">
        <f>VLOOKUP(A533,Table2[],3,FALSE)</f>
        <v>2</v>
      </c>
      <c r="D533" s="19">
        <f>VLOOKUP(A533,Table2[],4,FALSE)</f>
        <v>4088</v>
      </c>
    </row>
    <row r="534" spans="1:4" x14ac:dyDescent="0.3">
      <c r="A534" s="19">
        <v>755</v>
      </c>
      <c r="B534" s="19">
        <f>VLOOKUP(A534,Table2[],2,FALSE)</f>
        <v>4</v>
      </c>
      <c r="C534" s="19">
        <f>VLOOKUP(A534,Table2[],3,FALSE)</f>
        <v>2</v>
      </c>
      <c r="D534" s="19">
        <f>VLOOKUP(A534,Table2[],4,FALSE)</f>
        <v>4090</v>
      </c>
    </row>
    <row r="535" spans="1:4" x14ac:dyDescent="0.3">
      <c r="A535" s="19">
        <v>755</v>
      </c>
      <c r="B535" s="19">
        <f>VLOOKUP(A535,Table2[],2,FALSE)</f>
        <v>4</v>
      </c>
      <c r="C535" s="19">
        <f>VLOOKUP(A535,Table2[],3,FALSE)</f>
        <v>2</v>
      </c>
      <c r="D535" s="19">
        <f>VLOOKUP(A535,Table2[],4,FALSE)</f>
        <v>4090</v>
      </c>
    </row>
    <row r="536" spans="1:4" x14ac:dyDescent="0.3">
      <c r="A536" s="19">
        <v>766</v>
      </c>
      <c r="B536" s="19">
        <f>VLOOKUP(A536,Table2[],2,FALSE)</f>
        <v>4</v>
      </c>
      <c r="C536" s="19">
        <f>VLOOKUP(A536,Table2[],3,FALSE)</f>
        <v>2</v>
      </c>
      <c r="D536" s="19">
        <f>VLOOKUP(A536,Table2[],4,FALSE)</f>
        <v>3432</v>
      </c>
    </row>
    <row r="537" spans="1:4" x14ac:dyDescent="0.3">
      <c r="A537" s="19">
        <v>767</v>
      </c>
      <c r="B537" s="19">
        <f>VLOOKUP(A537,Table2[],2,FALSE)</f>
        <v>4</v>
      </c>
      <c r="C537" s="19">
        <f>VLOOKUP(A537,Table2[],3,FALSE)</f>
        <v>23</v>
      </c>
      <c r="D537" s="19">
        <f>VLOOKUP(A537,Table2[],4,FALSE)</f>
        <v>4091</v>
      </c>
    </row>
    <row r="538" spans="1:4" x14ac:dyDescent="0.3">
      <c r="A538" s="19">
        <v>767</v>
      </c>
      <c r="B538" s="19">
        <f>VLOOKUP(A538,Table2[],2,FALSE)</f>
        <v>4</v>
      </c>
      <c r="C538" s="19">
        <f>VLOOKUP(A538,Table2[],3,FALSE)</f>
        <v>23</v>
      </c>
      <c r="D538" s="19">
        <f>VLOOKUP(A538,Table2[],4,FALSE)</f>
        <v>4091</v>
      </c>
    </row>
    <row r="539" spans="1:4" x14ac:dyDescent="0.3">
      <c r="A539" s="19">
        <v>769</v>
      </c>
      <c r="B539" s="19">
        <f>VLOOKUP(A539,Table2[],2,FALSE)</f>
        <v>4</v>
      </c>
      <c r="C539" s="19">
        <f>VLOOKUP(A539,Table2[],3,FALSE)</f>
        <v>23</v>
      </c>
      <c r="D539" s="19">
        <f>VLOOKUP(A539,Table2[],4,FALSE)</f>
        <v>459</v>
      </c>
    </row>
    <row r="540" spans="1:4" x14ac:dyDescent="0.3">
      <c r="A540" s="19">
        <v>773</v>
      </c>
      <c r="B540" s="19">
        <f>VLOOKUP(A540,Table2[],2,FALSE)</f>
        <v>4</v>
      </c>
      <c r="C540" s="19">
        <f>VLOOKUP(A540,Table2[],3,FALSE)</f>
        <v>23</v>
      </c>
      <c r="D540" s="19">
        <f>VLOOKUP(A540,Table2[],4,FALSE)</f>
        <v>477</v>
      </c>
    </row>
    <row r="541" spans="1:4" x14ac:dyDescent="0.3">
      <c r="A541" s="19">
        <v>773</v>
      </c>
      <c r="B541" s="19">
        <f>VLOOKUP(A541,Table2[],2,FALSE)</f>
        <v>4</v>
      </c>
      <c r="C541" s="19">
        <f>VLOOKUP(A541,Table2[],3,FALSE)</f>
        <v>23</v>
      </c>
      <c r="D541" s="19">
        <f>VLOOKUP(A541,Table2[],4,FALSE)</f>
        <v>477</v>
      </c>
    </row>
    <row r="542" spans="1:4" x14ac:dyDescent="0.3">
      <c r="A542" s="19">
        <v>778</v>
      </c>
      <c r="B542" s="19">
        <f>VLOOKUP(A542,Table2[],2,FALSE)</f>
        <v>4</v>
      </c>
      <c r="C542" s="19">
        <f>VLOOKUP(A542,Table2[],3,FALSE)</f>
        <v>23</v>
      </c>
      <c r="D542" s="19">
        <f>VLOOKUP(A542,Table2[],4,FALSE)</f>
        <v>462</v>
      </c>
    </row>
    <row r="543" spans="1:4" x14ac:dyDescent="0.3">
      <c r="A543" s="19">
        <v>793</v>
      </c>
      <c r="B543" s="19">
        <f>VLOOKUP(A543,Table2[],2,FALSE)</f>
        <v>4</v>
      </c>
      <c r="C543" s="19">
        <f>VLOOKUP(A543,Table2[],3,FALSE)</f>
        <v>2</v>
      </c>
      <c r="D543" s="19">
        <f>VLOOKUP(A543,Table2[],4,FALSE)</f>
        <v>1166</v>
      </c>
    </row>
    <row r="544" spans="1:4" x14ac:dyDescent="0.3">
      <c r="A544" s="19">
        <v>793</v>
      </c>
      <c r="B544" s="19">
        <f>VLOOKUP(A544,Table2[],2,FALSE)</f>
        <v>4</v>
      </c>
      <c r="C544" s="19">
        <f>VLOOKUP(A544,Table2[],3,FALSE)</f>
        <v>2</v>
      </c>
      <c r="D544" s="19">
        <f>VLOOKUP(A544,Table2[],4,FALSE)</f>
        <v>1166</v>
      </c>
    </row>
    <row r="545" spans="1:4" x14ac:dyDescent="0.3">
      <c r="A545" s="19">
        <v>793</v>
      </c>
      <c r="B545" s="19">
        <f>VLOOKUP(A545,Table2[],2,FALSE)</f>
        <v>4</v>
      </c>
      <c r="C545" s="19">
        <f>VLOOKUP(A545,Table2[],3,FALSE)</f>
        <v>2</v>
      </c>
      <c r="D545" s="19">
        <f>VLOOKUP(A545,Table2[],4,FALSE)</f>
        <v>1166</v>
      </c>
    </row>
    <row r="546" spans="1:4" x14ac:dyDescent="0.3">
      <c r="A546" s="19">
        <v>795</v>
      </c>
      <c r="B546" s="19">
        <f>VLOOKUP(A546,Table2[],2,FALSE)</f>
        <v>4</v>
      </c>
      <c r="C546" s="19">
        <f>VLOOKUP(A546,Table2[],3,FALSE)</f>
        <v>33</v>
      </c>
      <c r="D546" s="19">
        <f>VLOOKUP(A546,Table2[],4,FALSE)</f>
        <v>456</v>
      </c>
    </row>
    <row r="547" spans="1:4" x14ac:dyDescent="0.3">
      <c r="A547" s="19">
        <v>795</v>
      </c>
      <c r="B547" s="19">
        <f>VLOOKUP(A547,Table2[],2,FALSE)</f>
        <v>4</v>
      </c>
      <c r="C547" s="19">
        <f>VLOOKUP(A547,Table2[],3,FALSE)</f>
        <v>33</v>
      </c>
      <c r="D547" s="19">
        <f>VLOOKUP(A547,Table2[],4,FALSE)</f>
        <v>456</v>
      </c>
    </row>
    <row r="548" spans="1:4" x14ac:dyDescent="0.3">
      <c r="A548" s="19">
        <v>801</v>
      </c>
      <c r="B548" s="19">
        <f>VLOOKUP(A548,Table2[],2,FALSE)</f>
        <v>4</v>
      </c>
      <c r="C548" s="19">
        <f>VLOOKUP(A548,Table2[],3,FALSE)</f>
        <v>33</v>
      </c>
      <c r="D548" s="19">
        <f>VLOOKUP(A548,Table2[],4,FALSE)</f>
        <v>4090</v>
      </c>
    </row>
    <row r="549" spans="1:4" x14ac:dyDescent="0.3">
      <c r="A549" s="19">
        <v>806</v>
      </c>
      <c r="B549" s="19">
        <f>VLOOKUP(A549,Table2[],2,FALSE)</f>
        <v>4</v>
      </c>
      <c r="C549" s="19">
        <f>VLOOKUP(A549,Table2[],3,FALSE)</f>
        <v>2</v>
      </c>
      <c r="D549" s="19">
        <f>VLOOKUP(A549,Table2[],4,FALSE)</f>
        <v>465</v>
      </c>
    </row>
    <row r="550" spans="1:4" x14ac:dyDescent="0.3">
      <c r="A550" s="19">
        <v>806</v>
      </c>
      <c r="B550" s="19">
        <f>VLOOKUP(A550,Table2[],2,FALSE)</f>
        <v>4</v>
      </c>
      <c r="C550" s="19">
        <f>VLOOKUP(A550,Table2[],3,FALSE)</f>
        <v>2</v>
      </c>
      <c r="D550" s="19">
        <f>VLOOKUP(A550,Table2[],4,FALSE)</f>
        <v>465</v>
      </c>
    </row>
    <row r="551" spans="1:4" x14ac:dyDescent="0.3">
      <c r="A551" s="19">
        <v>807</v>
      </c>
      <c r="B551" s="19">
        <f>VLOOKUP(A551,Table2[],2,FALSE)</f>
        <v>4</v>
      </c>
      <c r="C551" s="19">
        <f>VLOOKUP(A551,Table2[],3,FALSE)</f>
        <v>33</v>
      </c>
      <c r="D551" s="19">
        <f>VLOOKUP(A551,Table2[],4,FALSE)</f>
        <v>4087</v>
      </c>
    </row>
    <row r="552" spans="1:4" x14ac:dyDescent="0.3">
      <c r="A552" s="19">
        <v>807</v>
      </c>
      <c r="B552" s="19">
        <f>VLOOKUP(A552,Table2[],2,FALSE)</f>
        <v>4</v>
      </c>
      <c r="C552" s="19">
        <f>VLOOKUP(A552,Table2[],3,FALSE)</f>
        <v>33</v>
      </c>
      <c r="D552" s="19">
        <f>VLOOKUP(A552,Table2[],4,FALSE)</f>
        <v>4087</v>
      </c>
    </row>
    <row r="553" spans="1:4" x14ac:dyDescent="0.3">
      <c r="A553" s="19">
        <v>808</v>
      </c>
      <c r="B553" s="19">
        <f>VLOOKUP(A553,Table2[],2,FALSE)</f>
        <v>4</v>
      </c>
      <c r="C553" s="19">
        <f>VLOOKUP(A553,Table2[],3,FALSE)</f>
        <v>33</v>
      </c>
      <c r="D553" s="19">
        <f>VLOOKUP(A553,Table2[],4,FALSE)</f>
        <v>470</v>
      </c>
    </row>
    <row r="554" spans="1:4" x14ac:dyDescent="0.3">
      <c r="A554" s="19">
        <v>810</v>
      </c>
      <c r="B554" s="19">
        <f>VLOOKUP(A554,Table2[],2,FALSE)</f>
        <v>4</v>
      </c>
      <c r="C554" s="19">
        <f>VLOOKUP(A554,Table2[],3,FALSE)</f>
        <v>33</v>
      </c>
      <c r="D554" s="19">
        <f>VLOOKUP(A554,Table2[],4,FALSE)</f>
        <v>471</v>
      </c>
    </row>
    <row r="555" spans="1:4" x14ac:dyDescent="0.3">
      <c r="A555" s="19">
        <v>816</v>
      </c>
      <c r="B555" s="19">
        <f>VLOOKUP(A555,Table2[],2,FALSE)</f>
        <v>4</v>
      </c>
      <c r="C555" s="19">
        <f>VLOOKUP(A555,Table2[],3,FALSE)</f>
        <v>33</v>
      </c>
      <c r="D555" s="19">
        <f>VLOOKUP(A555,Table2[],4,FALSE)</f>
        <v>462</v>
      </c>
    </row>
    <row r="556" spans="1:4" x14ac:dyDescent="0.3">
      <c r="A556" s="19">
        <v>819</v>
      </c>
      <c r="B556" s="19">
        <f>VLOOKUP(A556,Table2[],2,FALSE)</f>
        <v>4</v>
      </c>
      <c r="C556" s="19">
        <f>VLOOKUP(A556,Table2[],3,FALSE)</f>
        <v>33</v>
      </c>
      <c r="D556" s="19">
        <f>VLOOKUP(A556,Table2[],4,FALSE)</f>
        <v>458</v>
      </c>
    </row>
    <row r="557" spans="1:4" x14ac:dyDescent="0.3">
      <c r="A557" s="19">
        <v>819</v>
      </c>
      <c r="B557" s="19">
        <f>VLOOKUP(A557,Table2[],2,FALSE)</f>
        <v>4</v>
      </c>
      <c r="C557" s="19">
        <f>VLOOKUP(A557,Table2[],3,FALSE)</f>
        <v>33</v>
      </c>
      <c r="D557" s="19">
        <f>VLOOKUP(A557,Table2[],4,FALSE)</f>
        <v>458</v>
      </c>
    </row>
    <row r="558" spans="1:4" x14ac:dyDescent="0.3">
      <c r="A558" s="19">
        <v>821</v>
      </c>
      <c r="B558" s="19">
        <f>VLOOKUP(A558,Table2[],2,FALSE)</f>
        <v>4</v>
      </c>
      <c r="C558" s="19">
        <f>VLOOKUP(A558,Table2[],3,FALSE)</f>
        <v>33</v>
      </c>
      <c r="D558" s="19">
        <f>VLOOKUP(A558,Table2[],4,FALSE)</f>
        <v>11</v>
      </c>
    </row>
    <row r="559" spans="1:4" x14ac:dyDescent="0.3">
      <c r="A559" s="19">
        <v>822</v>
      </c>
      <c r="B559" s="19">
        <f>VLOOKUP(A559,Table2[],2,FALSE)</f>
        <v>4</v>
      </c>
      <c r="C559" s="19">
        <f>VLOOKUP(A559,Table2[],3,FALSE)</f>
        <v>2</v>
      </c>
      <c r="D559" s="19">
        <f>VLOOKUP(A559,Table2[],4,FALSE)</f>
        <v>3224</v>
      </c>
    </row>
    <row r="560" spans="1:4" x14ac:dyDescent="0.3">
      <c r="A560" s="19">
        <v>823</v>
      </c>
      <c r="B560" s="19">
        <f>VLOOKUP(A560,Table2[],2,FALSE)</f>
        <v>4</v>
      </c>
      <c r="C560" s="19">
        <f>VLOOKUP(A560,Table2[],3,FALSE)</f>
        <v>2</v>
      </c>
      <c r="D560" s="19">
        <f>VLOOKUP(A560,Table2[],4,FALSE)</f>
        <v>463</v>
      </c>
    </row>
    <row r="561" spans="1:4" x14ac:dyDescent="0.3">
      <c r="A561" s="19">
        <v>823</v>
      </c>
      <c r="B561" s="19">
        <f>VLOOKUP(A561,Table2[],2,FALSE)</f>
        <v>4</v>
      </c>
      <c r="C561" s="19">
        <f>VLOOKUP(A561,Table2[],3,FALSE)</f>
        <v>2</v>
      </c>
      <c r="D561" s="19">
        <f>VLOOKUP(A561,Table2[],4,FALSE)</f>
        <v>463</v>
      </c>
    </row>
    <row r="562" spans="1:4" x14ac:dyDescent="0.3">
      <c r="A562" s="19">
        <v>823</v>
      </c>
      <c r="B562" s="19">
        <f>VLOOKUP(A562,Table2[],2,FALSE)</f>
        <v>4</v>
      </c>
      <c r="C562" s="19">
        <f>VLOOKUP(A562,Table2[],3,FALSE)</f>
        <v>2</v>
      </c>
      <c r="D562" s="19">
        <f>VLOOKUP(A562,Table2[],4,FALSE)</f>
        <v>463</v>
      </c>
    </row>
    <row r="563" spans="1:4" x14ac:dyDescent="0.3">
      <c r="A563" s="19">
        <v>824</v>
      </c>
      <c r="B563" s="19">
        <f>VLOOKUP(A563,Table2[],2,FALSE)</f>
        <v>4</v>
      </c>
      <c r="C563" s="19">
        <f>VLOOKUP(A563,Table2[],3,FALSE)</f>
        <v>2</v>
      </c>
      <c r="D563" s="19">
        <f>VLOOKUP(A563,Table2[],4,FALSE)</f>
        <v>466</v>
      </c>
    </row>
    <row r="564" spans="1:4" x14ac:dyDescent="0.3">
      <c r="A564" s="19">
        <v>826</v>
      </c>
      <c r="B564" s="19">
        <f>VLOOKUP(A564,Table2[],2,FALSE)</f>
        <v>4</v>
      </c>
      <c r="C564" s="19">
        <f>VLOOKUP(A564,Table2[],3,FALSE)</f>
        <v>2</v>
      </c>
      <c r="D564" s="19">
        <f>VLOOKUP(A564,Table2[],4,FALSE)</f>
        <v>457</v>
      </c>
    </row>
    <row r="565" spans="1:4" x14ac:dyDescent="0.3">
      <c r="A565" s="19">
        <v>828</v>
      </c>
      <c r="B565" s="19">
        <f>VLOOKUP(A565,Table2[],2,FALSE)</f>
        <v>4</v>
      </c>
      <c r="C565" s="19">
        <f>VLOOKUP(A565,Table2[],3,FALSE)</f>
        <v>2</v>
      </c>
      <c r="D565" s="19">
        <f>VLOOKUP(A565,Table2[],4,FALSE)</f>
        <v>4090</v>
      </c>
    </row>
    <row r="566" spans="1:4" x14ac:dyDescent="0.3">
      <c r="A566" s="19">
        <v>829</v>
      </c>
      <c r="B566" s="19">
        <f>VLOOKUP(A566,Table2[],2,FALSE)</f>
        <v>4</v>
      </c>
      <c r="C566" s="19">
        <f>VLOOKUP(A566,Table2[],3,FALSE)</f>
        <v>2</v>
      </c>
      <c r="D566" s="19">
        <f>VLOOKUP(A566,Table2[],4,FALSE)</f>
        <v>599</v>
      </c>
    </row>
    <row r="567" spans="1:4" x14ac:dyDescent="0.3">
      <c r="A567" s="19">
        <v>832</v>
      </c>
      <c r="B567" s="19">
        <f>VLOOKUP(A567,Table2[],2,FALSE)</f>
        <v>4</v>
      </c>
      <c r="C567" s="19">
        <f>VLOOKUP(A567,Table2[],3,FALSE)</f>
        <v>2</v>
      </c>
      <c r="D567" s="19">
        <f>VLOOKUP(A567,Table2[],4,FALSE)</f>
        <v>470</v>
      </c>
    </row>
    <row r="568" spans="1:4" x14ac:dyDescent="0.3">
      <c r="A568" s="19">
        <v>835</v>
      </c>
      <c r="B568" s="19">
        <f>VLOOKUP(A568,Table2[],2,FALSE)</f>
        <v>4</v>
      </c>
      <c r="C568" s="19">
        <f>VLOOKUP(A568,Table2[],3,FALSE)</f>
        <v>2</v>
      </c>
      <c r="D568" s="19">
        <f>VLOOKUP(A568,Table2[],4,FALSE)</f>
        <v>462</v>
      </c>
    </row>
    <row r="569" spans="1:4" x14ac:dyDescent="0.3">
      <c r="A569" s="19">
        <v>836</v>
      </c>
      <c r="B569" s="19">
        <f>VLOOKUP(A569,Table2[],2,FALSE)</f>
        <v>4</v>
      </c>
      <c r="C569" s="19">
        <f>VLOOKUP(A569,Table2[],3,FALSE)</f>
        <v>2</v>
      </c>
      <c r="D569" s="19">
        <f>VLOOKUP(A569,Table2[],4,FALSE)</f>
        <v>4092</v>
      </c>
    </row>
    <row r="570" spans="1:4" x14ac:dyDescent="0.3">
      <c r="A570" s="19">
        <v>837</v>
      </c>
      <c r="B570" s="19">
        <f>VLOOKUP(A570,Table2[],2,FALSE)</f>
        <v>4</v>
      </c>
      <c r="C570" s="19">
        <f>VLOOKUP(A570,Table2[],3,FALSE)</f>
        <v>2</v>
      </c>
      <c r="D570" s="19">
        <f>VLOOKUP(A570,Table2[],4,FALSE)</f>
        <v>470</v>
      </c>
    </row>
    <row r="571" spans="1:4" x14ac:dyDescent="0.3">
      <c r="A571" s="19">
        <v>860</v>
      </c>
      <c r="B571" s="19">
        <f>VLOOKUP(A571,Table2[],2,FALSE)</f>
        <v>4</v>
      </c>
      <c r="C571" s="19">
        <f>VLOOKUP(A571,Table2[],3,FALSE)</f>
        <v>33</v>
      </c>
      <c r="D571" s="19">
        <f>VLOOKUP(A571,Table2[],4,FALSE)</f>
        <v>11</v>
      </c>
    </row>
    <row r="572" spans="1:4" x14ac:dyDescent="0.3">
      <c r="A572" s="19">
        <v>865</v>
      </c>
      <c r="B572" s="19">
        <f>VLOOKUP(A572,Table2[],2,FALSE)</f>
        <v>4</v>
      </c>
      <c r="C572" s="19">
        <f>VLOOKUP(A572,Table2[],3,FALSE)</f>
        <v>2</v>
      </c>
      <c r="D572" s="19">
        <f>VLOOKUP(A572,Table2[],4,FALSE)</f>
        <v>476</v>
      </c>
    </row>
    <row r="573" spans="1:4" x14ac:dyDescent="0.3">
      <c r="A573" s="19">
        <v>865</v>
      </c>
      <c r="B573" s="19">
        <f>VLOOKUP(A573,Table2[],2,FALSE)</f>
        <v>4</v>
      </c>
      <c r="C573" s="19">
        <f>VLOOKUP(A573,Table2[],3,FALSE)</f>
        <v>2</v>
      </c>
      <c r="D573" s="19">
        <f>VLOOKUP(A573,Table2[],4,FALSE)</f>
        <v>476</v>
      </c>
    </row>
    <row r="574" spans="1:4" x14ac:dyDescent="0.3">
      <c r="A574" s="19">
        <v>874</v>
      </c>
      <c r="B574" s="19">
        <f>VLOOKUP(A574,Table2[],2,FALSE)</f>
        <v>4</v>
      </c>
      <c r="C574" s="19">
        <f>VLOOKUP(A574,Table2[],3,FALSE)</f>
        <v>33</v>
      </c>
      <c r="D574" s="19">
        <f>VLOOKUP(A574,Table2[],4,FALSE)</f>
        <v>4090</v>
      </c>
    </row>
    <row r="575" spans="1:4" x14ac:dyDescent="0.3">
      <c r="A575" s="19">
        <v>875</v>
      </c>
      <c r="B575" s="19">
        <f>VLOOKUP(A575,Table2[],2,FALSE)</f>
        <v>4</v>
      </c>
      <c r="C575" s="19">
        <f>VLOOKUP(A575,Table2[],3,FALSE)</f>
        <v>33</v>
      </c>
      <c r="D575" s="19">
        <f>VLOOKUP(A575,Table2[],4,FALSE)</f>
        <v>470</v>
      </c>
    </row>
    <row r="576" spans="1:4" x14ac:dyDescent="0.3">
      <c r="A576" s="19">
        <v>876</v>
      </c>
      <c r="B576" s="19">
        <f>VLOOKUP(A576,Table2[],2,FALSE)</f>
        <v>4</v>
      </c>
      <c r="C576" s="19">
        <f>VLOOKUP(A576,Table2[],3,FALSE)</f>
        <v>23</v>
      </c>
      <c r="D576" s="19">
        <f>VLOOKUP(A576,Table2[],4,FALSE)</f>
        <v>16</v>
      </c>
    </row>
    <row r="577" spans="1:4" x14ac:dyDescent="0.3">
      <c r="A577" s="19">
        <v>876</v>
      </c>
      <c r="B577" s="19">
        <f>VLOOKUP(A577,Table2[],2,FALSE)</f>
        <v>4</v>
      </c>
      <c r="C577" s="19">
        <f>VLOOKUP(A577,Table2[],3,FALSE)</f>
        <v>23</v>
      </c>
      <c r="D577" s="19">
        <f>VLOOKUP(A577,Table2[],4,FALSE)</f>
        <v>16</v>
      </c>
    </row>
    <row r="578" spans="1:4" x14ac:dyDescent="0.3">
      <c r="A578" s="19">
        <v>877</v>
      </c>
      <c r="B578" s="19">
        <f>VLOOKUP(A578,Table2[],2,FALSE)</f>
        <v>4</v>
      </c>
      <c r="C578" s="19">
        <f>VLOOKUP(A578,Table2[],3,FALSE)</f>
        <v>23</v>
      </c>
      <c r="D578" s="19">
        <f>VLOOKUP(A578,Table2[],4,FALSE)</f>
        <v>446</v>
      </c>
    </row>
    <row r="579" spans="1:4" x14ac:dyDescent="0.3">
      <c r="A579" s="19">
        <v>879</v>
      </c>
      <c r="B579" s="19">
        <f>VLOOKUP(A579,Table2[],2,FALSE)</f>
        <v>4</v>
      </c>
      <c r="C579" s="19">
        <f>VLOOKUP(A579,Table2[],3,FALSE)</f>
        <v>23</v>
      </c>
      <c r="D579" s="19">
        <f>VLOOKUP(A579,Table2[],4,FALSE)</f>
        <v>4092</v>
      </c>
    </row>
    <row r="580" spans="1:4" x14ac:dyDescent="0.3">
      <c r="A580" s="19">
        <v>884</v>
      </c>
      <c r="B580" s="19">
        <f>VLOOKUP(A580,Table2[],2,FALSE)</f>
        <v>4</v>
      </c>
      <c r="C580" s="19">
        <f>VLOOKUP(A580,Table2[],3,FALSE)</f>
        <v>23</v>
      </c>
      <c r="D580" s="19">
        <f>VLOOKUP(A580,Table2[],4,FALSE)</f>
        <v>470</v>
      </c>
    </row>
    <row r="581" spans="1:4" x14ac:dyDescent="0.3">
      <c r="A581" s="19">
        <v>886</v>
      </c>
      <c r="B581" s="19">
        <f>VLOOKUP(A581,Table2[],2,FALSE)</f>
        <v>4</v>
      </c>
      <c r="C581" s="19">
        <f>VLOOKUP(A581,Table2[],3,FALSE)</f>
        <v>23</v>
      </c>
      <c r="D581" s="19">
        <f>VLOOKUP(A581,Table2[],4,FALSE)</f>
        <v>3461</v>
      </c>
    </row>
    <row r="582" spans="1:4" x14ac:dyDescent="0.3">
      <c r="A582" s="19">
        <v>889</v>
      </c>
      <c r="B582" s="19">
        <f>VLOOKUP(A582,Table2[],2,FALSE)</f>
        <v>4</v>
      </c>
      <c r="C582" s="19">
        <f>VLOOKUP(A582,Table2[],3,FALSE)</f>
        <v>23</v>
      </c>
      <c r="D582" s="19">
        <f>VLOOKUP(A582,Table2[],4,FALSE)</f>
        <v>11</v>
      </c>
    </row>
    <row r="583" spans="1:4" x14ac:dyDescent="0.3">
      <c r="A583" s="19">
        <v>889</v>
      </c>
      <c r="B583" s="19">
        <f>VLOOKUP(A583,Table2[],2,FALSE)</f>
        <v>4</v>
      </c>
      <c r="C583" s="19">
        <f>VLOOKUP(A583,Table2[],3,FALSE)</f>
        <v>23</v>
      </c>
      <c r="D583" s="19">
        <f>VLOOKUP(A583,Table2[],4,FALSE)</f>
        <v>11</v>
      </c>
    </row>
    <row r="584" spans="1:4" x14ac:dyDescent="0.3">
      <c r="A584" s="19">
        <v>894</v>
      </c>
      <c r="B584" s="19">
        <f>VLOOKUP(A584,Table2[],2,FALSE)</f>
        <v>4</v>
      </c>
      <c r="C584" s="19">
        <f>VLOOKUP(A584,Table2[],3,FALSE)</f>
        <v>2</v>
      </c>
      <c r="D584" s="19">
        <f>VLOOKUP(A584,Table2[],4,FALSE)</f>
        <v>471</v>
      </c>
    </row>
    <row r="585" spans="1:4" x14ac:dyDescent="0.3">
      <c r="A585" s="19">
        <v>894</v>
      </c>
      <c r="B585" s="19">
        <f>VLOOKUP(A585,Table2[],2,FALSE)</f>
        <v>4</v>
      </c>
      <c r="C585" s="19">
        <f>VLOOKUP(A585,Table2[],3,FALSE)</f>
        <v>2</v>
      </c>
      <c r="D585" s="19">
        <f>VLOOKUP(A585,Table2[],4,FALSE)</f>
        <v>471</v>
      </c>
    </row>
    <row r="586" spans="1:4" x14ac:dyDescent="0.3">
      <c r="A586" s="19">
        <v>895</v>
      </c>
      <c r="B586" s="19">
        <f>VLOOKUP(A586,Table2[],2,FALSE)</f>
        <v>4</v>
      </c>
      <c r="C586" s="19">
        <f>VLOOKUP(A586,Table2[],3,FALSE)</f>
        <v>2</v>
      </c>
      <c r="D586" s="19">
        <f>VLOOKUP(A586,Table2[],4,FALSE)</f>
        <v>462</v>
      </c>
    </row>
    <row r="587" spans="1:4" x14ac:dyDescent="0.3">
      <c r="A587" s="19">
        <v>900</v>
      </c>
      <c r="B587" s="19">
        <f>VLOOKUP(A587,Table2[],2,FALSE)</f>
        <v>4</v>
      </c>
      <c r="C587" s="19">
        <f>VLOOKUP(A587,Table2[],3,FALSE)</f>
        <v>2</v>
      </c>
      <c r="D587" s="19">
        <f>VLOOKUP(A587,Table2[],4,FALSE)</f>
        <v>4089</v>
      </c>
    </row>
    <row r="588" spans="1:4" x14ac:dyDescent="0.3">
      <c r="A588" s="19">
        <v>900</v>
      </c>
      <c r="B588" s="19">
        <f>VLOOKUP(A588,Table2[],2,FALSE)</f>
        <v>4</v>
      </c>
      <c r="C588" s="19">
        <f>VLOOKUP(A588,Table2[],3,FALSE)</f>
        <v>2</v>
      </c>
      <c r="D588" s="19">
        <f>VLOOKUP(A588,Table2[],4,FALSE)</f>
        <v>4089</v>
      </c>
    </row>
    <row r="589" spans="1:4" x14ac:dyDescent="0.3">
      <c r="A589" s="19">
        <v>903</v>
      </c>
      <c r="B589" s="19">
        <f>VLOOKUP(A589,Table2[],2,FALSE)</f>
        <v>4</v>
      </c>
      <c r="C589" s="19">
        <f>VLOOKUP(A589,Table2[],3,FALSE)</f>
        <v>33</v>
      </c>
      <c r="D589" s="19">
        <f>VLOOKUP(A589,Table2[],4,FALSE)</f>
        <v>3363</v>
      </c>
    </row>
    <row r="590" spans="1:4" x14ac:dyDescent="0.3">
      <c r="A590" s="19">
        <v>907</v>
      </c>
      <c r="B590" s="19">
        <f>VLOOKUP(A590,Table2[],2,FALSE)</f>
        <v>4</v>
      </c>
      <c r="C590" s="19">
        <f>VLOOKUP(A590,Table2[],3,FALSE)</f>
        <v>23</v>
      </c>
      <c r="D590" s="19">
        <f>VLOOKUP(A590,Table2[],4,FALSE)</f>
        <v>470</v>
      </c>
    </row>
    <row r="591" spans="1:4" x14ac:dyDescent="0.3">
      <c r="A591" s="19">
        <v>912</v>
      </c>
      <c r="B591" s="19">
        <f>VLOOKUP(A591,Table2[],2,FALSE)</f>
        <v>4</v>
      </c>
      <c r="C591" s="19">
        <f>VLOOKUP(A591,Table2[],3,FALSE)</f>
        <v>33</v>
      </c>
      <c r="D591" s="19">
        <f>VLOOKUP(A591,Table2[],4,FALSE)</f>
        <v>4092</v>
      </c>
    </row>
    <row r="592" spans="1:4" x14ac:dyDescent="0.3">
      <c r="A592" s="19">
        <v>913</v>
      </c>
      <c r="B592" s="19">
        <f>VLOOKUP(A592,Table2[],2,FALSE)</f>
        <v>4</v>
      </c>
      <c r="C592" s="19">
        <f>VLOOKUP(A592,Table2[],3,FALSE)</f>
        <v>33</v>
      </c>
      <c r="D592" s="19">
        <f>VLOOKUP(A592,Table2[],4,FALSE)</f>
        <v>4088</v>
      </c>
    </row>
    <row r="593" spans="1:4" x14ac:dyDescent="0.3">
      <c r="A593" s="19">
        <v>913</v>
      </c>
      <c r="B593" s="19">
        <f>VLOOKUP(A593,Table2[],2,FALSE)</f>
        <v>4</v>
      </c>
      <c r="C593" s="19">
        <f>VLOOKUP(A593,Table2[],3,FALSE)</f>
        <v>33</v>
      </c>
      <c r="D593" s="19">
        <f>VLOOKUP(A593,Table2[],4,FALSE)</f>
        <v>4088</v>
      </c>
    </row>
    <row r="594" spans="1:4" x14ac:dyDescent="0.3">
      <c r="A594" s="19">
        <v>913</v>
      </c>
      <c r="B594" s="19">
        <f>VLOOKUP(A594,Table2[],2,FALSE)</f>
        <v>4</v>
      </c>
      <c r="C594" s="19">
        <f>VLOOKUP(A594,Table2[],3,FALSE)</f>
        <v>33</v>
      </c>
      <c r="D594" s="19">
        <f>VLOOKUP(A594,Table2[],4,FALSE)</f>
        <v>4088</v>
      </c>
    </row>
    <row r="595" spans="1:4" x14ac:dyDescent="0.3">
      <c r="A595" s="19">
        <v>914</v>
      </c>
      <c r="B595" s="19">
        <f>VLOOKUP(A595,Table2[],2,FALSE)</f>
        <v>4</v>
      </c>
      <c r="C595" s="19">
        <f>VLOOKUP(A595,Table2[],3,FALSE)</f>
        <v>2</v>
      </c>
      <c r="D595" s="19">
        <f>VLOOKUP(A595,Table2[],4,FALSE)</f>
        <v>3315</v>
      </c>
    </row>
    <row r="596" spans="1:4" x14ac:dyDescent="0.3">
      <c r="A596" s="19">
        <v>916</v>
      </c>
      <c r="B596" s="19">
        <f>VLOOKUP(A596,Table2[],2,FALSE)</f>
        <v>4</v>
      </c>
      <c r="C596" s="19">
        <f>VLOOKUP(A596,Table2[],3,FALSE)</f>
        <v>33</v>
      </c>
      <c r="D596" s="19">
        <f>VLOOKUP(A596,Table2[],4,FALSE)</f>
        <v>462</v>
      </c>
    </row>
    <row r="597" spans="1:4" x14ac:dyDescent="0.3">
      <c r="A597" s="19">
        <v>918</v>
      </c>
      <c r="B597" s="19">
        <f>VLOOKUP(A597,Table2[],2,FALSE)</f>
        <v>4</v>
      </c>
      <c r="C597" s="19">
        <f>VLOOKUP(A597,Table2[],3,FALSE)</f>
        <v>2</v>
      </c>
      <c r="D597" s="19">
        <f>VLOOKUP(A597,Table2[],4,FALSE)</f>
        <v>459</v>
      </c>
    </row>
    <row r="598" spans="1:4" x14ac:dyDescent="0.3">
      <c r="A598" s="19">
        <v>918</v>
      </c>
      <c r="B598" s="19">
        <f>VLOOKUP(A598,Table2[],2,FALSE)</f>
        <v>4</v>
      </c>
      <c r="C598" s="19">
        <f>VLOOKUP(A598,Table2[],3,FALSE)</f>
        <v>2</v>
      </c>
      <c r="D598" s="19">
        <f>VLOOKUP(A598,Table2[],4,FALSE)</f>
        <v>459</v>
      </c>
    </row>
    <row r="599" spans="1:4" x14ac:dyDescent="0.3">
      <c r="A599" s="19">
        <v>919</v>
      </c>
      <c r="B599" s="19">
        <f>VLOOKUP(A599,Table2[],2,FALSE)</f>
        <v>4</v>
      </c>
      <c r="C599" s="19">
        <f>VLOOKUP(A599,Table2[],3,FALSE)</f>
        <v>33</v>
      </c>
      <c r="D599" s="19">
        <f>VLOOKUP(A599,Table2[],4,FALSE)</f>
        <v>477</v>
      </c>
    </row>
    <row r="600" spans="1:4" x14ac:dyDescent="0.3">
      <c r="A600" s="19">
        <v>919</v>
      </c>
      <c r="B600" s="19">
        <f>VLOOKUP(A600,Table2[],2,FALSE)</f>
        <v>4</v>
      </c>
      <c r="C600" s="19">
        <f>VLOOKUP(A600,Table2[],3,FALSE)</f>
        <v>33</v>
      </c>
      <c r="D600" s="19">
        <f>VLOOKUP(A600,Table2[],4,FALSE)</f>
        <v>477</v>
      </c>
    </row>
    <row r="601" spans="1:4" x14ac:dyDescent="0.3">
      <c r="A601" s="19">
        <v>919</v>
      </c>
      <c r="B601" s="19">
        <f>VLOOKUP(A601,Table2[],2,FALSE)</f>
        <v>4</v>
      </c>
      <c r="C601" s="19">
        <f>VLOOKUP(A601,Table2[],3,FALSE)</f>
        <v>33</v>
      </c>
      <c r="D601" s="19">
        <f>VLOOKUP(A601,Table2[],4,FALSE)</f>
        <v>477</v>
      </c>
    </row>
    <row r="602" spans="1:4" x14ac:dyDescent="0.3">
      <c r="A602" s="19">
        <v>919</v>
      </c>
      <c r="B602" s="19">
        <f>VLOOKUP(A602,Table2[],2,FALSE)</f>
        <v>4</v>
      </c>
      <c r="C602" s="19">
        <f>VLOOKUP(A602,Table2[],3,FALSE)</f>
        <v>33</v>
      </c>
      <c r="D602" s="19">
        <f>VLOOKUP(A602,Table2[],4,FALSE)</f>
        <v>477</v>
      </c>
    </row>
    <row r="603" spans="1:4" x14ac:dyDescent="0.3">
      <c r="A603" s="19">
        <v>919</v>
      </c>
      <c r="B603" s="19">
        <f>VLOOKUP(A603,Table2[],2,FALSE)</f>
        <v>4</v>
      </c>
      <c r="C603" s="19">
        <f>VLOOKUP(A603,Table2[],3,FALSE)</f>
        <v>33</v>
      </c>
      <c r="D603" s="19">
        <f>VLOOKUP(A603,Table2[],4,FALSE)</f>
        <v>477</v>
      </c>
    </row>
    <row r="604" spans="1:4" x14ac:dyDescent="0.3">
      <c r="A604" s="19">
        <v>919</v>
      </c>
      <c r="B604" s="19">
        <f>VLOOKUP(A604,Table2[],2,FALSE)</f>
        <v>4</v>
      </c>
      <c r="C604" s="19">
        <f>VLOOKUP(A604,Table2[],3,FALSE)</f>
        <v>33</v>
      </c>
      <c r="D604" s="19">
        <f>VLOOKUP(A604,Table2[],4,FALSE)</f>
        <v>477</v>
      </c>
    </row>
    <row r="605" spans="1:4" x14ac:dyDescent="0.3">
      <c r="A605" s="19">
        <v>919</v>
      </c>
      <c r="B605" s="19">
        <f>VLOOKUP(A605,Table2[],2,FALSE)</f>
        <v>4</v>
      </c>
      <c r="C605" s="19">
        <f>VLOOKUP(A605,Table2[],3,FALSE)</f>
        <v>33</v>
      </c>
      <c r="D605" s="19">
        <f>VLOOKUP(A605,Table2[],4,FALSE)</f>
        <v>477</v>
      </c>
    </row>
    <row r="606" spans="1:4" x14ac:dyDescent="0.3">
      <c r="A606" s="19">
        <v>919</v>
      </c>
      <c r="B606" s="19">
        <f>VLOOKUP(A606,Table2[],2,FALSE)</f>
        <v>4</v>
      </c>
      <c r="C606" s="19">
        <f>VLOOKUP(A606,Table2[],3,FALSE)</f>
        <v>33</v>
      </c>
      <c r="D606" s="19">
        <f>VLOOKUP(A606,Table2[],4,FALSE)</f>
        <v>477</v>
      </c>
    </row>
    <row r="607" spans="1:4" x14ac:dyDescent="0.3">
      <c r="A607" s="19">
        <v>919</v>
      </c>
      <c r="B607" s="19">
        <f>VLOOKUP(A607,Table2[],2,FALSE)</f>
        <v>4</v>
      </c>
      <c r="C607" s="19">
        <f>VLOOKUP(A607,Table2[],3,FALSE)</f>
        <v>33</v>
      </c>
      <c r="D607" s="19">
        <f>VLOOKUP(A607,Table2[],4,FALSE)</f>
        <v>477</v>
      </c>
    </row>
    <row r="608" spans="1:4" x14ac:dyDescent="0.3">
      <c r="A608" s="19">
        <v>919</v>
      </c>
      <c r="B608" s="19">
        <f>VLOOKUP(A608,Table2[],2,FALSE)</f>
        <v>4</v>
      </c>
      <c r="C608" s="19">
        <f>VLOOKUP(A608,Table2[],3,FALSE)</f>
        <v>33</v>
      </c>
      <c r="D608" s="19">
        <f>VLOOKUP(A608,Table2[],4,FALSE)</f>
        <v>477</v>
      </c>
    </row>
    <row r="609" spans="1:4" x14ac:dyDescent="0.3">
      <c r="A609" s="19">
        <v>919</v>
      </c>
      <c r="B609" s="19">
        <f>VLOOKUP(A609,Table2[],2,FALSE)</f>
        <v>4</v>
      </c>
      <c r="C609" s="19">
        <f>VLOOKUP(A609,Table2[],3,FALSE)</f>
        <v>33</v>
      </c>
      <c r="D609" s="19">
        <f>VLOOKUP(A609,Table2[],4,FALSE)</f>
        <v>477</v>
      </c>
    </row>
    <row r="610" spans="1:4" x14ac:dyDescent="0.3">
      <c r="A610" s="19">
        <v>921</v>
      </c>
      <c r="B610" s="19">
        <f>VLOOKUP(A610,Table2[],2,FALSE)</f>
        <v>4</v>
      </c>
      <c r="C610" s="19">
        <f>VLOOKUP(A610,Table2[],3,FALSE)</f>
        <v>2</v>
      </c>
      <c r="D610" s="19">
        <f>VLOOKUP(A610,Table2[],4,FALSE)</f>
        <v>3284</v>
      </c>
    </row>
    <row r="611" spans="1:4" x14ac:dyDescent="0.3">
      <c r="A611" s="19">
        <v>921</v>
      </c>
      <c r="B611" s="19">
        <f>VLOOKUP(A611,Table2[],2,FALSE)</f>
        <v>4</v>
      </c>
      <c r="C611" s="19">
        <f>VLOOKUP(A611,Table2[],3,FALSE)</f>
        <v>2</v>
      </c>
      <c r="D611" s="19">
        <f>VLOOKUP(A611,Table2[],4,FALSE)</f>
        <v>3284</v>
      </c>
    </row>
    <row r="612" spans="1:4" x14ac:dyDescent="0.3">
      <c r="A612" s="19">
        <v>921</v>
      </c>
      <c r="B612" s="19">
        <f>VLOOKUP(A612,Table2[],2,FALSE)</f>
        <v>4</v>
      </c>
      <c r="C612" s="19">
        <f>VLOOKUP(A612,Table2[],3,FALSE)</f>
        <v>2</v>
      </c>
      <c r="D612" s="19">
        <f>VLOOKUP(A612,Table2[],4,FALSE)</f>
        <v>3284</v>
      </c>
    </row>
    <row r="613" spans="1:4" x14ac:dyDescent="0.3">
      <c r="A613" s="19">
        <v>922</v>
      </c>
      <c r="B613" s="19">
        <f>VLOOKUP(A613,Table2[],2,FALSE)</f>
        <v>4</v>
      </c>
      <c r="C613" s="19">
        <f>VLOOKUP(A613,Table2[],3,FALSE)</f>
        <v>23</v>
      </c>
      <c r="D613" s="19">
        <f>VLOOKUP(A613,Table2[],4,FALSE)</f>
        <v>4092</v>
      </c>
    </row>
    <row r="614" spans="1:4" x14ac:dyDescent="0.3">
      <c r="A614" s="19">
        <v>923</v>
      </c>
      <c r="B614" s="19">
        <f>VLOOKUP(A614,Table2[],2,FALSE)</f>
        <v>4</v>
      </c>
      <c r="C614" s="19">
        <f>VLOOKUP(A614,Table2[],3,FALSE)</f>
        <v>2</v>
      </c>
      <c r="D614" s="19">
        <f>VLOOKUP(A614,Table2[],4,FALSE)</f>
        <v>659</v>
      </c>
    </row>
    <row r="615" spans="1:4" x14ac:dyDescent="0.3">
      <c r="A615" s="19">
        <v>924</v>
      </c>
      <c r="B615" s="19">
        <f>VLOOKUP(A615,Table2[],2,FALSE)</f>
        <v>4</v>
      </c>
      <c r="C615" s="19">
        <f>VLOOKUP(A615,Table2[],3,FALSE)</f>
        <v>23</v>
      </c>
      <c r="D615" s="19">
        <f>VLOOKUP(A615,Table2[],4,FALSE)</f>
        <v>471</v>
      </c>
    </row>
    <row r="616" spans="1:4" x14ac:dyDescent="0.3">
      <c r="A616" s="19">
        <v>924</v>
      </c>
      <c r="B616" s="19">
        <f>VLOOKUP(A616,Table2[],2,FALSE)</f>
        <v>4</v>
      </c>
      <c r="C616" s="19">
        <f>VLOOKUP(A616,Table2[],3,FALSE)</f>
        <v>23</v>
      </c>
      <c r="D616" s="19">
        <f>VLOOKUP(A616,Table2[],4,FALSE)</f>
        <v>471</v>
      </c>
    </row>
    <row r="617" spans="1:4" x14ac:dyDescent="0.3">
      <c r="A617" s="19">
        <v>924</v>
      </c>
      <c r="B617" s="19">
        <f>VLOOKUP(A617,Table2[],2,FALSE)</f>
        <v>4</v>
      </c>
      <c r="C617" s="19">
        <f>VLOOKUP(A617,Table2[],3,FALSE)</f>
        <v>23</v>
      </c>
      <c r="D617" s="19">
        <f>VLOOKUP(A617,Table2[],4,FALSE)</f>
        <v>471</v>
      </c>
    </row>
    <row r="618" spans="1:4" x14ac:dyDescent="0.3">
      <c r="A618" s="19">
        <v>927</v>
      </c>
      <c r="B618" s="19">
        <f>VLOOKUP(A618,Table2[],2,FALSE)</f>
        <v>4</v>
      </c>
      <c r="C618" s="19">
        <f>VLOOKUP(A618,Table2[],3,FALSE)</f>
        <v>2</v>
      </c>
      <c r="D618" s="19">
        <f>VLOOKUP(A618,Table2[],4,FALSE)</f>
        <v>622</v>
      </c>
    </row>
    <row r="619" spans="1:4" x14ac:dyDescent="0.3">
      <c r="A619" s="19">
        <v>927</v>
      </c>
      <c r="B619" s="19">
        <f>VLOOKUP(A619,Table2[],2,FALSE)</f>
        <v>4</v>
      </c>
      <c r="C619" s="19">
        <f>VLOOKUP(A619,Table2[],3,FALSE)</f>
        <v>2</v>
      </c>
      <c r="D619" s="19">
        <f>VLOOKUP(A619,Table2[],4,FALSE)</f>
        <v>622</v>
      </c>
    </row>
    <row r="620" spans="1:4" x14ac:dyDescent="0.3">
      <c r="A620" s="19">
        <v>929</v>
      </c>
      <c r="B620" s="19">
        <f>VLOOKUP(A620,Table2[],2,FALSE)</f>
        <v>4</v>
      </c>
      <c r="C620" s="19">
        <f>VLOOKUP(A620,Table2[],3,FALSE)</f>
        <v>2</v>
      </c>
      <c r="D620" s="19">
        <f>VLOOKUP(A620,Table2[],4,FALSE)</f>
        <v>4092</v>
      </c>
    </row>
    <row r="621" spans="1:4" x14ac:dyDescent="0.3">
      <c r="A621" s="19">
        <v>930</v>
      </c>
      <c r="B621" s="19">
        <f>VLOOKUP(A621,Table2[],2,FALSE)</f>
        <v>4</v>
      </c>
      <c r="C621" s="19">
        <f>VLOOKUP(A621,Table2[],3,FALSE)</f>
        <v>2</v>
      </c>
      <c r="D621" s="19">
        <f>VLOOKUP(A621,Table2[],4,FALSE)</f>
        <v>4092</v>
      </c>
    </row>
    <row r="622" spans="1:4" x14ac:dyDescent="0.3">
      <c r="A622" s="19">
        <v>931</v>
      </c>
      <c r="B622" s="19">
        <f>VLOOKUP(A622,Table2[],2,FALSE)</f>
        <v>4</v>
      </c>
      <c r="C622" s="19">
        <f>VLOOKUP(A622,Table2[],3,FALSE)</f>
        <v>2</v>
      </c>
      <c r="D622" s="19">
        <f>VLOOKUP(A622,Table2[],4,FALSE)</f>
        <v>1169</v>
      </c>
    </row>
    <row r="623" spans="1:4" x14ac:dyDescent="0.3">
      <c r="A623" s="19">
        <v>933</v>
      </c>
      <c r="B623" s="19">
        <f>VLOOKUP(A623,Table2[],2,FALSE)</f>
        <v>4</v>
      </c>
      <c r="C623" s="19">
        <f>VLOOKUP(A623,Table2[],3,FALSE)</f>
        <v>23</v>
      </c>
      <c r="D623" s="19">
        <f>VLOOKUP(A623,Table2[],4,FALSE)</f>
        <v>467</v>
      </c>
    </row>
    <row r="624" spans="1:4" x14ac:dyDescent="0.3">
      <c r="A624" s="19">
        <v>933</v>
      </c>
      <c r="B624" s="19">
        <f>VLOOKUP(A624,Table2[],2,FALSE)</f>
        <v>4</v>
      </c>
      <c r="C624" s="19">
        <f>VLOOKUP(A624,Table2[],3,FALSE)</f>
        <v>23</v>
      </c>
      <c r="D624" s="19">
        <f>VLOOKUP(A624,Table2[],4,FALSE)</f>
        <v>467</v>
      </c>
    </row>
    <row r="625" spans="1:4" x14ac:dyDescent="0.3">
      <c r="A625" s="19">
        <v>933</v>
      </c>
      <c r="B625" s="19">
        <f>VLOOKUP(A625,Table2[],2,FALSE)</f>
        <v>4</v>
      </c>
      <c r="C625" s="19">
        <f>VLOOKUP(A625,Table2[],3,FALSE)</f>
        <v>23</v>
      </c>
      <c r="D625" s="19">
        <f>VLOOKUP(A625,Table2[],4,FALSE)</f>
        <v>467</v>
      </c>
    </row>
    <row r="626" spans="1:4" x14ac:dyDescent="0.3">
      <c r="A626" s="19">
        <v>933</v>
      </c>
      <c r="B626" s="19">
        <f>VLOOKUP(A626,Table2[],2,FALSE)</f>
        <v>4</v>
      </c>
      <c r="C626" s="19">
        <f>VLOOKUP(A626,Table2[],3,FALSE)</f>
        <v>23</v>
      </c>
      <c r="D626" s="19">
        <f>VLOOKUP(A626,Table2[],4,FALSE)</f>
        <v>467</v>
      </c>
    </row>
    <row r="627" spans="1:4" x14ac:dyDescent="0.3">
      <c r="A627" s="19">
        <v>940</v>
      </c>
      <c r="B627" s="19">
        <f>VLOOKUP(A627,Table2[],2,FALSE)</f>
        <v>4</v>
      </c>
      <c r="C627" s="19">
        <f>VLOOKUP(A627,Table2[],3,FALSE)</f>
        <v>23</v>
      </c>
      <c r="D627" s="19">
        <f>VLOOKUP(A627,Table2[],4,FALSE)</f>
        <v>460</v>
      </c>
    </row>
    <row r="628" spans="1:4" x14ac:dyDescent="0.3">
      <c r="A628" s="19">
        <v>941</v>
      </c>
      <c r="B628" s="19">
        <f>VLOOKUP(A628,Table2[],2,FALSE)</f>
        <v>4</v>
      </c>
      <c r="C628" s="19">
        <f>VLOOKUP(A628,Table2[],3,FALSE)</f>
        <v>2</v>
      </c>
      <c r="D628" s="19">
        <f>VLOOKUP(A628,Table2[],4,FALSE)</f>
        <v>2</v>
      </c>
    </row>
    <row r="629" spans="1:4" x14ac:dyDescent="0.3">
      <c r="A629" s="19">
        <v>941</v>
      </c>
      <c r="B629" s="19">
        <f>VLOOKUP(A629,Table2[],2,FALSE)</f>
        <v>4</v>
      </c>
      <c r="C629" s="19">
        <f>VLOOKUP(A629,Table2[],3,FALSE)</f>
        <v>2</v>
      </c>
      <c r="D629" s="19">
        <f>VLOOKUP(A629,Table2[],4,FALSE)</f>
        <v>2</v>
      </c>
    </row>
    <row r="630" spans="1:4" x14ac:dyDescent="0.3">
      <c r="A630" s="19">
        <v>941</v>
      </c>
      <c r="B630" s="19">
        <f>VLOOKUP(A630,Table2[],2,FALSE)</f>
        <v>4</v>
      </c>
      <c r="C630" s="19">
        <f>VLOOKUP(A630,Table2[],3,FALSE)</f>
        <v>2</v>
      </c>
      <c r="D630" s="19">
        <f>VLOOKUP(A630,Table2[],4,FALSE)</f>
        <v>2</v>
      </c>
    </row>
    <row r="631" spans="1:4" x14ac:dyDescent="0.3">
      <c r="A631" s="19">
        <v>942</v>
      </c>
      <c r="B631" s="19">
        <f>VLOOKUP(A631,Table2[],2,FALSE)</f>
        <v>4</v>
      </c>
      <c r="C631" s="19">
        <f>VLOOKUP(A631,Table2[],3,FALSE)</f>
        <v>23</v>
      </c>
      <c r="D631" s="19">
        <f>VLOOKUP(A631,Table2[],4,FALSE)</f>
        <v>3397</v>
      </c>
    </row>
    <row r="632" spans="1:4" x14ac:dyDescent="0.3">
      <c r="A632" s="19">
        <v>943</v>
      </c>
      <c r="B632" s="19">
        <f>VLOOKUP(A632,Table2[],2,FALSE)</f>
        <v>4</v>
      </c>
      <c r="C632" s="19">
        <f>VLOOKUP(A632,Table2[],3,FALSE)</f>
        <v>23</v>
      </c>
      <c r="D632" s="19">
        <f>VLOOKUP(A632,Table2[],4,FALSE)</f>
        <v>4090</v>
      </c>
    </row>
    <row r="633" spans="1:4" x14ac:dyDescent="0.3">
      <c r="A633" s="19">
        <v>943</v>
      </c>
      <c r="B633" s="19">
        <f>VLOOKUP(A633,Table2[],2,FALSE)</f>
        <v>4</v>
      </c>
      <c r="C633" s="19">
        <f>VLOOKUP(A633,Table2[],3,FALSE)</f>
        <v>23</v>
      </c>
      <c r="D633" s="19">
        <f>VLOOKUP(A633,Table2[],4,FALSE)</f>
        <v>4090</v>
      </c>
    </row>
    <row r="634" spans="1:4" x14ac:dyDescent="0.3">
      <c r="A634" s="19">
        <v>943</v>
      </c>
      <c r="B634" s="19">
        <f>VLOOKUP(A634,Table2[],2,FALSE)</f>
        <v>4</v>
      </c>
      <c r="C634" s="19">
        <f>VLOOKUP(A634,Table2[],3,FALSE)</f>
        <v>23</v>
      </c>
      <c r="D634" s="19">
        <f>VLOOKUP(A634,Table2[],4,FALSE)</f>
        <v>4090</v>
      </c>
    </row>
    <row r="635" spans="1:4" x14ac:dyDescent="0.3">
      <c r="A635" s="19">
        <v>944</v>
      </c>
      <c r="B635" s="19">
        <f>VLOOKUP(A635,Table2[],2,FALSE)</f>
        <v>4</v>
      </c>
      <c r="C635" s="19">
        <f>VLOOKUP(A635,Table2[],3,FALSE)</f>
        <v>2</v>
      </c>
      <c r="D635" s="19">
        <f>VLOOKUP(A635,Table2[],4,FALSE)</f>
        <v>473</v>
      </c>
    </row>
    <row r="636" spans="1:4" x14ac:dyDescent="0.3">
      <c r="A636" s="19">
        <v>944</v>
      </c>
      <c r="B636" s="19">
        <f>VLOOKUP(A636,Table2[],2,FALSE)</f>
        <v>4</v>
      </c>
      <c r="C636" s="19">
        <f>VLOOKUP(A636,Table2[],3,FALSE)</f>
        <v>2</v>
      </c>
      <c r="D636" s="19">
        <f>VLOOKUP(A636,Table2[],4,FALSE)</f>
        <v>473</v>
      </c>
    </row>
    <row r="637" spans="1:4" x14ac:dyDescent="0.3">
      <c r="A637" s="19">
        <v>948</v>
      </c>
      <c r="B637" s="19">
        <f>VLOOKUP(A637,Table2[],2,FALSE)</f>
        <v>4</v>
      </c>
      <c r="C637" s="19">
        <f>VLOOKUP(A637,Table2[],3,FALSE)</f>
        <v>23</v>
      </c>
      <c r="D637" s="19">
        <f>VLOOKUP(A637,Table2[],4,FALSE)</f>
        <v>616</v>
      </c>
    </row>
    <row r="638" spans="1:4" x14ac:dyDescent="0.3">
      <c r="A638" s="19">
        <v>948</v>
      </c>
      <c r="B638" s="19">
        <f>VLOOKUP(A638,Table2[],2,FALSE)</f>
        <v>4</v>
      </c>
      <c r="C638" s="19">
        <f>VLOOKUP(A638,Table2[],3,FALSE)</f>
        <v>23</v>
      </c>
      <c r="D638" s="19">
        <f>VLOOKUP(A638,Table2[],4,FALSE)</f>
        <v>616</v>
      </c>
    </row>
    <row r="639" spans="1:4" x14ac:dyDescent="0.3">
      <c r="A639" s="19">
        <v>955</v>
      </c>
      <c r="B639" s="19">
        <f>VLOOKUP(A639,Table2[],2,FALSE)</f>
        <v>4</v>
      </c>
      <c r="C639" s="19">
        <f>VLOOKUP(A639,Table2[],3,FALSE)</f>
        <v>33</v>
      </c>
      <c r="D639" s="19">
        <f>VLOOKUP(A639,Table2[],4,FALSE)</f>
        <v>458</v>
      </c>
    </row>
    <row r="640" spans="1:4" x14ac:dyDescent="0.3">
      <c r="A640" s="19">
        <v>956</v>
      </c>
      <c r="B640" s="19">
        <f>VLOOKUP(A640,Table2[],2,FALSE)</f>
        <v>4</v>
      </c>
      <c r="C640" s="19">
        <f>VLOOKUP(A640,Table2[],3,FALSE)</f>
        <v>23</v>
      </c>
      <c r="D640" s="19">
        <f>VLOOKUP(A640,Table2[],4,FALSE)</f>
        <v>4092</v>
      </c>
    </row>
    <row r="641" spans="1:4" x14ac:dyDescent="0.3">
      <c r="A641" s="19">
        <v>957</v>
      </c>
      <c r="B641" s="19">
        <f>VLOOKUP(A641,Table2[],2,FALSE)</f>
        <v>4</v>
      </c>
      <c r="C641" s="19">
        <f>VLOOKUP(A641,Table2[],3,FALSE)</f>
        <v>33</v>
      </c>
      <c r="D641" s="19">
        <f>VLOOKUP(A641,Table2[],4,FALSE)</f>
        <v>11</v>
      </c>
    </row>
    <row r="642" spans="1:4" x14ac:dyDescent="0.3">
      <c r="A642" s="19">
        <v>957</v>
      </c>
      <c r="B642" s="19">
        <f>VLOOKUP(A642,Table2[],2,FALSE)</f>
        <v>4</v>
      </c>
      <c r="C642" s="19">
        <f>VLOOKUP(A642,Table2[],3,FALSE)</f>
        <v>33</v>
      </c>
      <c r="D642" s="19">
        <f>VLOOKUP(A642,Table2[],4,FALSE)</f>
        <v>11</v>
      </c>
    </row>
    <row r="643" spans="1:4" x14ac:dyDescent="0.3">
      <c r="A643" s="19">
        <v>959</v>
      </c>
      <c r="B643" s="19">
        <f>VLOOKUP(A643,Table2[],2,FALSE)</f>
        <v>4</v>
      </c>
      <c r="C643" s="19">
        <f>VLOOKUP(A643,Table2[],3,FALSE)</f>
        <v>23</v>
      </c>
      <c r="D643" s="19">
        <f>VLOOKUP(A643,Table2[],4,FALSE)</f>
        <v>465</v>
      </c>
    </row>
    <row r="644" spans="1:4" x14ac:dyDescent="0.3">
      <c r="A644" s="19">
        <v>962</v>
      </c>
      <c r="B644" s="19">
        <f>VLOOKUP(A644,Table2[],2,FALSE)</f>
        <v>4</v>
      </c>
      <c r="C644" s="19">
        <f>VLOOKUP(A644,Table2[],3,FALSE)</f>
        <v>23</v>
      </c>
      <c r="D644" s="19">
        <f>VLOOKUP(A644,Table2[],4,FALSE)</f>
        <v>599</v>
      </c>
    </row>
    <row r="645" spans="1:4" x14ac:dyDescent="0.3">
      <c r="A645" s="19">
        <v>964</v>
      </c>
      <c r="B645" s="19">
        <f>VLOOKUP(A645,Table2[],2,FALSE)</f>
        <v>4</v>
      </c>
      <c r="C645" s="19">
        <f>VLOOKUP(A645,Table2[],3,FALSE)</f>
        <v>23</v>
      </c>
      <c r="D645" s="19">
        <f>VLOOKUP(A645,Table2[],4,FALSE)</f>
        <v>4092</v>
      </c>
    </row>
    <row r="646" spans="1:4" x14ac:dyDescent="0.3">
      <c r="A646" s="19">
        <v>965</v>
      </c>
      <c r="B646" s="19">
        <f>VLOOKUP(A646,Table2[],2,FALSE)</f>
        <v>4</v>
      </c>
      <c r="C646" s="19">
        <f>VLOOKUP(A646,Table2[],3,FALSE)</f>
        <v>33</v>
      </c>
      <c r="D646" s="19">
        <f>VLOOKUP(A646,Table2[],4,FALSE)</f>
        <v>4090</v>
      </c>
    </row>
    <row r="647" spans="1:4" x14ac:dyDescent="0.3">
      <c r="A647" s="19">
        <v>967</v>
      </c>
      <c r="B647" s="19">
        <f>VLOOKUP(A647,Table2[],2,FALSE)</f>
        <v>4</v>
      </c>
      <c r="C647" s="19">
        <f>VLOOKUP(A647,Table2[],3,FALSE)</f>
        <v>23</v>
      </c>
      <c r="D647" s="19">
        <f>VLOOKUP(A647,Table2[],4,FALSE)</f>
        <v>4087</v>
      </c>
    </row>
    <row r="648" spans="1:4" x14ac:dyDescent="0.3">
      <c r="A648" s="19">
        <v>967</v>
      </c>
      <c r="B648" s="19">
        <f>VLOOKUP(A648,Table2[],2,FALSE)</f>
        <v>4</v>
      </c>
      <c r="C648" s="19">
        <f>VLOOKUP(A648,Table2[],3,FALSE)</f>
        <v>23</v>
      </c>
      <c r="D648" s="19">
        <f>VLOOKUP(A648,Table2[],4,FALSE)</f>
        <v>4087</v>
      </c>
    </row>
    <row r="649" spans="1:4" x14ac:dyDescent="0.3">
      <c r="A649" s="19">
        <v>969</v>
      </c>
      <c r="B649" s="19">
        <f>VLOOKUP(A649,Table2[],2,FALSE)</f>
        <v>4</v>
      </c>
      <c r="C649" s="19">
        <f>VLOOKUP(A649,Table2[],3,FALSE)</f>
        <v>33</v>
      </c>
      <c r="D649" s="19">
        <f>VLOOKUP(A649,Table2[],4,FALSE)</f>
        <v>603</v>
      </c>
    </row>
    <row r="650" spans="1:4" x14ac:dyDescent="0.3">
      <c r="A650" s="19">
        <v>972</v>
      </c>
      <c r="B650" s="19">
        <f>VLOOKUP(A650,Table2[],2,FALSE)</f>
        <v>4</v>
      </c>
      <c r="C650" s="19">
        <f>VLOOKUP(A650,Table2[],3,FALSE)</f>
        <v>23</v>
      </c>
      <c r="D650" s="19">
        <f>VLOOKUP(A650,Table2[],4,FALSE)</f>
        <v>473</v>
      </c>
    </row>
    <row r="651" spans="1:4" x14ac:dyDescent="0.3">
      <c r="A651" s="19">
        <v>975</v>
      </c>
      <c r="B651" s="19">
        <f>VLOOKUP(A651,Table2[],2,FALSE)</f>
        <v>4</v>
      </c>
      <c r="C651" s="19">
        <f>VLOOKUP(A651,Table2[],3,FALSE)</f>
        <v>23</v>
      </c>
      <c r="D651" s="19">
        <f>VLOOKUP(A651,Table2[],4,FALSE)</f>
        <v>465</v>
      </c>
    </row>
    <row r="652" spans="1:4" x14ac:dyDescent="0.3">
      <c r="A652" s="19">
        <v>977</v>
      </c>
      <c r="B652" s="19">
        <f>VLOOKUP(A652,Table2[],2,FALSE)</f>
        <v>4</v>
      </c>
      <c r="C652" s="19">
        <f>VLOOKUP(A652,Table2[],3,FALSE)</f>
        <v>2</v>
      </c>
      <c r="D652" s="19">
        <f>VLOOKUP(A652,Table2[],4,FALSE)</f>
        <v>3303</v>
      </c>
    </row>
    <row r="653" spans="1:4" x14ac:dyDescent="0.3">
      <c r="A653" s="19">
        <v>978</v>
      </c>
      <c r="B653" s="19">
        <f>VLOOKUP(A653,Table2[],2,FALSE)</f>
        <v>4</v>
      </c>
      <c r="C653" s="19">
        <f>VLOOKUP(A653,Table2[],3,FALSE)</f>
        <v>33</v>
      </c>
      <c r="D653" s="19">
        <f>VLOOKUP(A653,Table2[],4,FALSE)</f>
        <v>462</v>
      </c>
    </row>
    <row r="654" spans="1:4" x14ac:dyDescent="0.3">
      <c r="A654" s="19">
        <v>979</v>
      </c>
      <c r="B654" s="19">
        <f>VLOOKUP(A654,Table2[],2,FALSE)</f>
        <v>4</v>
      </c>
      <c r="C654" s="19">
        <f>VLOOKUP(A654,Table2[],3,FALSE)</f>
        <v>2</v>
      </c>
      <c r="D654" s="19">
        <f>VLOOKUP(A654,Table2[],4,FALSE)</f>
        <v>3303</v>
      </c>
    </row>
    <row r="655" spans="1:4" x14ac:dyDescent="0.3">
      <c r="A655" s="19">
        <v>983</v>
      </c>
      <c r="B655" s="19">
        <f>VLOOKUP(A655,Table2[],2,FALSE)</f>
        <v>4</v>
      </c>
      <c r="C655" s="19">
        <f>VLOOKUP(A655,Table2[],3,FALSE)</f>
        <v>2</v>
      </c>
      <c r="D655" s="19">
        <f>VLOOKUP(A655,Table2[],4,FALSE)</f>
        <v>456</v>
      </c>
    </row>
    <row r="656" spans="1:4" x14ac:dyDescent="0.3">
      <c r="A656" s="19">
        <v>983</v>
      </c>
      <c r="B656" s="19">
        <f>VLOOKUP(A656,Table2[],2,FALSE)</f>
        <v>4</v>
      </c>
      <c r="C656" s="19">
        <f>VLOOKUP(A656,Table2[],3,FALSE)</f>
        <v>2</v>
      </c>
      <c r="D656" s="19">
        <f>VLOOKUP(A656,Table2[],4,FALSE)</f>
        <v>456</v>
      </c>
    </row>
    <row r="657" spans="1:4" x14ac:dyDescent="0.3">
      <c r="A657" s="19">
        <v>986</v>
      </c>
      <c r="B657" s="19">
        <f>VLOOKUP(A657,Table2[],2,FALSE)</f>
        <v>4</v>
      </c>
      <c r="C657" s="19">
        <f>VLOOKUP(A657,Table2[],3,FALSE)</f>
        <v>33</v>
      </c>
      <c r="D657" s="19">
        <f>VLOOKUP(A657,Table2[],4,FALSE)</f>
        <v>4090</v>
      </c>
    </row>
    <row r="658" spans="1:4" x14ac:dyDescent="0.3">
      <c r="A658" s="19">
        <v>989</v>
      </c>
      <c r="B658" s="19">
        <f>VLOOKUP(A658,Table2[],2,FALSE)</f>
        <v>4</v>
      </c>
      <c r="C658" s="19">
        <f>VLOOKUP(A658,Table2[],3,FALSE)</f>
        <v>2</v>
      </c>
      <c r="D658" s="19">
        <f>VLOOKUP(A658,Table2[],4,FALSE)</f>
        <v>1173</v>
      </c>
    </row>
    <row r="659" spans="1:4" x14ac:dyDescent="0.3">
      <c r="A659" s="19">
        <v>991</v>
      </c>
      <c r="B659" s="19">
        <f>VLOOKUP(A659,Table2[],2,FALSE)</f>
        <v>4</v>
      </c>
      <c r="C659" s="19">
        <f>VLOOKUP(A659,Table2[],3,FALSE)</f>
        <v>33</v>
      </c>
      <c r="D659" s="19">
        <f>VLOOKUP(A659,Table2[],4,FALSE)</f>
        <v>463</v>
      </c>
    </row>
    <row r="660" spans="1:4" x14ac:dyDescent="0.3">
      <c r="A660" s="19">
        <v>992</v>
      </c>
      <c r="B660" s="19">
        <f>VLOOKUP(A660,Table2[],2,FALSE)</f>
        <v>4</v>
      </c>
      <c r="C660" s="19">
        <f>VLOOKUP(A660,Table2[],3,FALSE)</f>
        <v>33</v>
      </c>
      <c r="D660" s="19">
        <f>VLOOKUP(A660,Table2[],4,FALSE)</f>
        <v>18</v>
      </c>
    </row>
    <row r="661" spans="1:4" x14ac:dyDescent="0.3">
      <c r="A661" s="19">
        <v>993</v>
      </c>
      <c r="B661" s="19">
        <f>VLOOKUP(A661,Table2[],2,FALSE)</f>
        <v>4</v>
      </c>
      <c r="C661" s="19">
        <f>VLOOKUP(A661,Table2[],3,FALSE)</f>
        <v>33</v>
      </c>
      <c r="D661" s="19">
        <f>VLOOKUP(A661,Table2[],4,FALSE)</f>
        <v>467</v>
      </c>
    </row>
    <row r="662" spans="1:4" x14ac:dyDescent="0.3">
      <c r="A662" s="19">
        <v>995</v>
      </c>
      <c r="B662" s="19">
        <f>VLOOKUP(A662,Table2[],2,FALSE)</f>
        <v>4</v>
      </c>
      <c r="C662" s="19">
        <f>VLOOKUP(A662,Table2[],3,FALSE)</f>
        <v>2</v>
      </c>
      <c r="D662" s="19">
        <f>VLOOKUP(A662,Table2[],4,FALSE)</f>
        <v>3263</v>
      </c>
    </row>
    <row r="663" spans="1:4" x14ac:dyDescent="0.3">
      <c r="A663" s="19">
        <v>995</v>
      </c>
      <c r="B663" s="19">
        <f>VLOOKUP(A663,Table2[],2,FALSE)</f>
        <v>4</v>
      </c>
      <c r="C663" s="19">
        <f>VLOOKUP(A663,Table2[],3,FALSE)</f>
        <v>2</v>
      </c>
      <c r="D663" s="19">
        <f>VLOOKUP(A663,Table2[],4,FALSE)</f>
        <v>3263</v>
      </c>
    </row>
    <row r="664" spans="1:4" x14ac:dyDescent="0.3">
      <c r="A664" s="19">
        <v>996</v>
      </c>
      <c r="B664" s="19">
        <f>VLOOKUP(A664,Table2[],2,FALSE)</f>
        <v>4</v>
      </c>
      <c r="C664" s="19">
        <f>VLOOKUP(A664,Table2[],3,FALSE)</f>
        <v>33</v>
      </c>
      <c r="D664" s="19">
        <f>VLOOKUP(A664,Table2[],4,FALSE)</f>
        <v>18</v>
      </c>
    </row>
    <row r="665" spans="1:4" x14ac:dyDescent="0.3">
      <c r="A665" s="19">
        <v>997</v>
      </c>
      <c r="B665" s="19">
        <f>VLOOKUP(A665,Table2[],2,FALSE)</f>
        <v>4</v>
      </c>
      <c r="C665" s="19">
        <f>VLOOKUP(A665,Table2[],3,FALSE)</f>
        <v>33</v>
      </c>
      <c r="D665" s="19">
        <f>VLOOKUP(A665,Table2[],4,FALSE)</f>
        <v>476</v>
      </c>
    </row>
    <row r="666" spans="1:4" x14ac:dyDescent="0.3">
      <c r="A666" s="19">
        <v>997</v>
      </c>
      <c r="B666" s="19">
        <f>VLOOKUP(A666,Table2[],2,FALSE)</f>
        <v>4</v>
      </c>
      <c r="C666" s="19">
        <f>VLOOKUP(A666,Table2[],3,FALSE)</f>
        <v>33</v>
      </c>
      <c r="D666" s="19">
        <f>VLOOKUP(A666,Table2[],4,FALSE)</f>
        <v>476</v>
      </c>
    </row>
    <row r="667" spans="1:4" x14ac:dyDescent="0.3">
      <c r="A667" s="19">
        <v>998</v>
      </c>
      <c r="B667" s="19">
        <f>VLOOKUP(A667,Table2[],2,FALSE)</f>
        <v>4</v>
      </c>
      <c r="C667" s="19">
        <f>VLOOKUP(A667,Table2[],3,FALSE)</f>
        <v>33</v>
      </c>
      <c r="D667" s="19">
        <f>VLOOKUP(A667,Table2[],4,FALSE)</f>
        <v>465</v>
      </c>
    </row>
    <row r="668" spans="1:4" x14ac:dyDescent="0.3">
      <c r="A668" s="19">
        <v>1004</v>
      </c>
      <c r="B668" s="19">
        <f>VLOOKUP(A668,Table2[],2,FALSE)</f>
        <v>4</v>
      </c>
      <c r="C668" s="19">
        <f>VLOOKUP(A668,Table2[],3,FALSE)</f>
        <v>33</v>
      </c>
      <c r="D668" s="19">
        <f>VLOOKUP(A668,Table2[],4,FALSE)</f>
        <v>473</v>
      </c>
    </row>
    <row r="669" spans="1:4" x14ac:dyDescent="0.3">
      <c r="A669" s="19">
        <v>1005</v>
      </c>
      <c r="B669" s="19">
        <f>VLOOKUP(A669,Table2[],2,FALSE)</f>
        <v>4</v>
      </c>
      <c r="C669" s="19">
        <f>VLOOKUP(A669,Table2[],3,FALSE)</f>
        <v>33</v>
      </c>
      <c r="D669" s="19">
        <f>VLOOKUP(A669,Table2[],4,FALSE)</f>
        <v>3461</v>
      </c>
    </row>
    <row r="670" spans="1:4" x14ac:dyDescent="0.3">
      <c r="A670" s="19">
        <v>1011</v>
      </c>
      <c r="B670" s="19">
        <f>VLOOKUP(A670,Table2[],2,FALSE)</f>
        <v>4</v>
      </c>
      <c r="C670" s="19">
        <f>VLOOKUP(A670,Table2[],3,FALSE)</f>
        <v>2</v>
      </c>
      <c r="D670" s="19">
        <f>VLOOKUP(A670,Table2[],4,FALSE)</f>
        <v>4092</v>
      </c>
    </row>
    <row r="671" spans="1:4" x14ac:dyDescent="0.3">
      <c r="A671" s="19">
        <v>1015</v>
      </c>
      <c r="B671" s="19">
        <f>VLOOKUP(A671,Table2[],2,FALSE)</f>
        <v>4</v>
      </c>
      <c r="C671" s="19">
        <f>VLOOKUP(A671,Table2[],3,FALSE)</f>
        <v>2</v>
      </c>
      <c r="D671" s="19">
        <f>VLOOKUP(A671,Table2[],4,FALSE)</f>
        <v>467</v>
      </c>
    </row>
    <row r="672" spans="1:4" x14ac:dyDescent="0.3">
      <c r="A672" s="19">
        <v>1015</v>
      </c>
      <c r="B672" s="19">
        <f>VLOOKUP(A672,Table2[],2,FALSE)</f>
        <v>4</v>
      </c>
      <c r="C672" s="19">
        <f>VLOOKUP(A672,Table2[],3,FALSE)</f>
        <v>2</v>
      </c>
      <c r="D672" s="19">
        <f>VLOOKUP(A672,Table2[],4,FALSE)</f>
        <v>467</v>
      </c>
    </row>
    <row r="673" spans="1:4" x14ac:dyDescent="0.3">
      <c r="A673" s="19">
        <v>1015</v>
      </c>
      <c r="B673" s="19">
        <f>VLOOKUP(A673,Table2[],2,FALSE)</f>
        <v>4</v>
      </c>
      <c r="C673" s="19">
        <f>VLOOKUP(A673,Table2[],3,FALSE)</f>
        <v>2</v>
      </c>
      <c r="D673" s="19">
        <f>VLOOKUP(A673,Table2[],4,FALSE)</f>
        <v>467</v>
      </c>
    </row>
    <row r="674" spans="1:4" x14ac:dyDescent="0.3">
      <c r="A674" s="19">
        <v>1016</v>
      </c>
      <c r="B674" s="19">
        <f>VLOOKUP(A674,Table2[],2,FALSE)</f>
        <v>4</v>
      </c>
      <c r="C674" s="19">
        <f>VLOOKUP(A674,Table2[],3,FALSE)</f>
        <v>2</v>
      </c>
      <c r="D674" s="19">
        <f>VLOOKUP(A674,Table2[],4,FALSE)</f>
        <v>478</v>
      </c>
    </row>
    <row r="675" spans="1:4" x14ac:dyDescent="0.3">
      <c r="A675" s="19">
        <v>1020</v>
      </c>
      <c r="B675" s="19">
        <f>VLOOKUP(A675,Table2[],2,FALSE)</f>
        <v>4</v>
      </c>
      <c r="C675" s="19">
        <f>VLOOKUP(A675,Table2[],3,FALSE)</f>
        <v>2</v>
      </c>
      <c r="D675" s="19">
        <f>VLOOKUP(A675,Table2[],4,FALSE)</f>
        <v>461</v>
      </c>
    </row>
    <row r="676" spans="1:4" x14ac:dyDescent="0.3">
      <c r="A676" s="19">
        <v>1026</v>
      </c>
      <c r="B676" s="19">
        <f>VLOOKUP(A676,Table2[],2,FALSE)</f>
        <v>4</v>
      </c>
      <c r="C676" s="19">
        <f>VLOOKUP(A676,Table2[],3,FALSE)</f>
        <v>2</v>
      </c>
      <c r="D676" s="19">
        <f>VLOOKUP(A676,Table2[],4,FALSE)</f>
        <v>3304</v>
      </c>
    </row>
    <row r="677" spans="1:4" x14ac:dyDescent="0.3">
      <c r="A677" s="19">
        <v>1028</v>
      </c>
      <c r="B677" s="19">
        <f>VLOOKUP(A677,Table2[],2,FALSE)</f>
        <v>4</v>
      </c>
      <c r="C677" s="19">
        <f>VLOOKUP(A677,Table2[],3,FALSE)</f>
        <v>2</v>
      </c>
      <c r="D677" s="19">
        <f>VLOOKUP(A677,Table2[],4,FALSE)</f>
        <v>450</v>
      </c>
    </row>
    <row r="678" spans="1:4" x14ac:dyDescent="0.3">
      <c r="A678" s="19">
        <v>1035</v>
      </c>
      <c r="B678" s="19">
        <f>VLOOKUP(A678,Table2[],2,FALSE)</f>
        <v>4</v>
      </c>
      <c r="C678" s="19">
        <f>VLOOKUP(A678,Table2[],3,FALSE)</f>
        <v>2</v>
      </c>
      <c r="D678" s="19">
        <f>VLOOKUP(A678,Table2[],4,FALSE)</f>
        <v>15</v>
      </c>
    </row>
    <row r="679" spans="1:4" x14ac:dyDescent="0.3">
      <c r="A679" s="19">
        <v>1041</v>
      </c>
      <c r="B679" s="19">
        <f>VLOOKUP(A679,Table2[],2,FALSE)</f>
        <v>4</v>
      </c>
      <c r="C679" s="19">
        <f>VLOOKUP(A679,Table2[],3,FALSE)</f>
        <v>33</v>
      </c>
      <c r="D679" s="19">
        <f>VLOOKUP(A679,Table2[],4,FALSE)</f>
        <v>3439</v>
      </c>
    </row>
    <row r="680" spans="1:4" x14ac:dyDescent="0.3">
      <c r="A680" s="19">
        <v>1042</v>
      </c>
      <c r="B680" s="19">
        <f>VLOOKUP(A680,Table2[],2,FALSE)</f>
        <v>4</v>
      </c>
      <c r="C680" s="19">
        <f>VLOOKUP(A680,Table2[],3,FALSE)</f>
        <v>2</v>
      </c>
      <c r="D680" s="19">
        <f>VLOOKUP(A680,Table2[],4,FALSE)</f>
        <v>3413</v>
      </c>
    </row>
    <row r="681" spans="1:4" x14ac:dyDescent="0.3">
      <c r="A681" s="19">
        <v>1043</v>
      </c>
      <c r="B681" s="19">
        <f>VLOOKUP(A681,Table2[],2,FALSE)</f>
        <v>4</v>
      </c>
      <c r="C681" s="19">
        <f>VLOOKUP(A681,Table2[],3,FALSE)</f>
        <v>23</v>
      </c>
      <c r="D681" s="19">
        <f>VLOOKUP(A681,Table2[],4,FALSE)</f>
        <v>599</v>
      </c>
    </row>
    <row r="682" spans="1:4" x14ac:dyDescent="0.3">
      <c r="A682" s="19">
        <v>1046</v>
      </c>
      <c r="B682" s="19">
        <f>VLOOKUP(A682,Table2[],2,FALSE)</f>
        <v>4</v>
      </c>
      <c r="C682" s="19">
        <f>VLOOKUP(A682,Table2[],3,FALSE)</f>
        <v>23</v>
      </c>
      <c r="D682" s="19">
        <f>VLOOKUP(A682,Table2[],4,FALSE)</f>
        <v>465</v>
      </c>
    </row>
    <row r="683" spans="1:4" x14ac:dyDescent="0.3">
      <c r="A683" s="19">
        <v>1046</v>
      </c>
      <c r="B683" s="19">
        <f>VLOOKUP(A683,Table2[],2,FALSE)</f>
        <v>4</v>
      </c>
      <c r="C683" s="19">
        <f>VLOOKUP(A683,Table2[],3,FALSE)</f>
        <v>23</v>
      </c>
      <c r="D683" s="19">
        <f>VLOOKUP(A683,Table2[],4,FALSE)</f>
        <v>465</v>
      </c>
    </row>
    <row r="684" spans="1:4" x14ac:dyDescent="0.3">
      <c r="A684" s="19">
        <v>1048</v>
      </c>
      <c r="B684" s="19">
        <f>VLOOKUP(A684,Table2[],2,FALSE)</f>
        <v>4</v>
      </c>
      <c r="C684" s="19">
        <f>VLOOKUP(A684,Table2[],3,FALSE)</f>
        <v>2</v>
      </c>
      <c r="D684" s="19">
        <f>VLOOKUP(A684,Table2[],4,FALSE)</f>
        <v>16</v>
      </c>
    </row>
    <row r="685" spans="1:4" x14ac:dyDescent="0.3">
      <c r="A685" s="19">
        <v>1049</v>
      </c>
      <c r="B685" s="19">
        <f>VLOOKUP(A685,Table2[],2,FALSE)</f>
        <v>4</v>
      </c>
      <c r="C685" s="19">
        <f>VLOOKUP(A685,Table2[],3,FALSE)</f>
        <v>23</v>
      </c>
      <c r="D685" s="19">
        <f>VLOOKUP(A685,Table2[],4,FALSE)</f>
        <v>471</v>
      </c>
    </row>
    <row r="686" spans="1:4" x14ac:dyDescent="0.3">
      <c r="A686" s="19">
        <v>1050</v>
      </c>
      <c r="B686" s="19">
        <f>VLOOKUP(A686,Table2[],2,FALSE)</f>
        <v>4</v>
      </c>
      <c r="C686" s="19">
        <f>VLOOKUP(A686,Table2[],3,FALSE)</f>
        <v>23</v>
      </c>
      <c r="D686" s="19">
        <f>VLOOKUP(A686,Table2[],4,FALSE)</f>
        <v>3261</v>
      </c>
    </row>
    <row r="687" spans="1:4" x14ac:dyDescent="0.3">
      <c r="A687" s="19">
        <v>1051</v>
      </c>
      <c r="B687" s="19">
        <f>VLOOKUP(A687,Table2[],2,FALSE)</f>
        <v>4</v>
      </c>
      <c r="C687" s="19">
        <f>VLOOKUP(A687,Table2[],3,FALSE)</f>
        <v>33</v>
      </c>
      <c r="D687" s="19">
        <f>VLOOKUP(A687,Table2[],4,FALSE)</f>
        <v>3376</v>
      </c>
    </row>
    <row r="688" spans="1:4" x14ac:dyDescent="0.3">
      <c r="A688" s="19">
        <v>1051</v>
      </c>
      <c r="B688" s="19">
        <f>VLOOKUP(A688,Table2[],2,FALSE)</f>
        <v>4</v>
      </c>
      <c r="C688" s="19">
        <f>VLOOKUP(A688,Table2[],3,FALSE)</f>
        <v>33</v>
      </c>
      <c r="D688" s="19">
        <f>VLOOKUP(A688,Table2[],4,FALSE)</f>
        <v>3376</v>
      </c>
    </row>
    <row r="689" spans="1:4" x14ac:dyDescent="0.3">
      <c r="A689" s="19">
        <v>1064</v>
      </c>
      <c r="B689" s="19">
        <f>VLOOKUP(A689,Table2[],2,FALSE)</f>
        <v>4</v>
      </c>
      <c r="C689" s="19">
        <f>VLOOKUP(A689,Table2[],3,FALSE)</f>
        <v>33</v>
      </c>
      <c r="D689" s="19">
        <f>VLOOKUP(A689,Table2[],4,FALSE)</f>
        <v>475</v>
      </c>
    </row>
    <row r="690" spans="1:4" x14ac:dyDescent="0.3">
      <c r="A690" s="19">
        <v>1064</v>
      </c>
      <c r="B690" s="19">
        <f>VLOOKUP(A690,Table2[],2,FALSE)</f>
        <v>4</v>
      </c>
      <c r="C690" s="19">
        <f>VLOOKUP(A690,Table2[],3,FALSE)</f>
        <v>33</v>
      </c>
      <c r="D690" s="19">
        <f>VLOOKUP(A690,Table2[],4,FALSE)</f>
        <v>475</v>
      </c>
    </row>
    <row r="691" spans="1:4" x14ac:dyDescent="0.3">
      <c r="A691" s="19">
        <v>1064</v>
      </c>
      <c r="B691" s="19">
        <f>VLOOKUP(A691,Table2[],2,FALSE)</f>
        <v>4</v>
      </c>
      <c r="C691" s="19">
        <f>VLOOKUP(A691,Table2[],3,FALSE)</f>
        <v>33</v>
      </c>
      <c r="D691" s="19">
        <f>VLOOKUP(A691,Table2[],4,FALSE)</f>
        <v>475</v>
      </c>
    </row>
    <row r="692" spans="1:4" x14ac:dyDescent="0.3">
      <c r="A692" s="19">
        <v>1064</v>
      </c>
      <c r="B692" s="19">
        <f>VLOOKUP(A692,Table2[],2,FALSE)</f>
        <v>4</v>
      </c>
      <c r="C692" s="19">
        <f>VLOOKUP(A692,Table2[],3,FALSE)</f>
        <v>33</v>
      </c>
      <c r="D692" s="19">
        <f>VLOOKUP(A692,Table2[],4,FALSE)</f>
        <v>475</v>
      </c>
    </row>
    <row r="693" spans="1:4" x14ac:dyDescent="0.3">
      <c r="A693" s="19">
        <v>1064</v>
      </c>
      <c r="B693" s="19">
        <f>VLOOKUP(A693,Table2[],2,FALSE)</f>
        <v>4</v>
      </c>
      <c r="C693" s="19">
        <f>VLOOKUP(A693,Table2[],3,FALSE)</f>
        <v>33</v>
      </c>
      <c r="D693" s="19">
        <f>VLOOKUP(A693,Table2[],4,FALSE)</f>
        <v>475</v>
      </c>
    </row>
    <row r="694" spans="1:4" x14ac:dyDescent="0.3">
      <c r="A694" s="19">
        <v>1064</v>
      </c>
      <c r="B694" s="19">
        <f>VLOOKUP(A694,Table2[],2,FALSE)</f>
        <v>4</v>
      </c>
      <c r="C694" s="19">
        <f>VLOOKUP(A694,Table2[],3,FALSE)</f>
        <v>33</v>
      </c>
      <c r="D694" s="19">
        <f>VLOOKUP(A694,Table2[],4,FALSE)</f>
        <v>475</v>
      </c>
    </row>
    <row r="695" spans="1:4" x14ac:dyDescent="0.3">
      <c r="A695" s="19">
        <v>1064</v>
      </c>
      <c r="B695" s="19">
        <f>VLOOKUP(A695,Table2[],2,FALSE)</f>
        <v>4</v>
      </c>
      <c r="C695" s="19">
        <f>VLOOKUP(A695,Table2[],3,FALSE)</f>
        <v>33</v>
      </c>
      <c r="D695" s="19">
        <f>VLOOKUP(A695,Table2[],4,FALSE)</f>
        <v>475</v>
      </c>
    </row>
    <row r="696" spans="1:4" x14ac:dyDescent="0.3">
      <c r="A696" s="19">
        <v>1064</v>
      </c>
      <c r="B696" s="19">
        <f>VLOOKUP(A696,Table2[],2,FALSE)</f>
        <v>4</v>
      </c>
      <c r="C696" s="19">
        <f>VLOOKUP(A696,Table2[],3,FALSE)</f>
        <v>33</v>
      </c>
      <c r="D696" s="19">
        <f>VLOOKUP(A696,Table2[],4,FALSE)</f>
        <v>475</v>
      </c>
    </row>
    <row r="697" spans="1:4" x14ac:dyDescent="0.3">
      <c r="A697" s="19">
        <v>1068</v>
      </c>
      <c r="B697" s="19">
        <f>VLOOKUP(A697,Table2[],2,FALSE)</f>
        <v>4</v>
      </c>
      <c r="C697" s="19">
        <f>VLOOKUP(A697,Table2[],3,FALSE)</f>
        <v>23</v>
      </c>
      <c r="D697" s="19">
        <f>VLOOKUP(A697,Table2[],4,FALSE)</f>
        <v>465</v>
      </c>
    </row>
    <row r="698" spans="1:4" x14ac:dyDescent="0.3">
      <c r="A698" s="19">
        <v>1069</v>
      </c>
      <c r="B698" s="19">
        <f>VLOOKUP(A698,Table2[],2,FALSE)</f>
        <v>4</v>
      </c>
      <c r="C698" s="19">
        <f>VLOOKUP(A698,Table2[],3,FALSE)</f>
        <v>33</v>
      </c>
      <c r="D698" s="19">
        <f>VLOOKUP(A698,Table2[],4,FALSE)</f>
        <v>460</v>
      </c>
    </row>
    <row r="699" spans="1:4" x14ac:dyDescent="0.3">
      <c r="A699" s="19">
        <v>1070</v>
      </c>
      <c r="B699" s="19">
        <f>VLOOKUP(A699,Table2[],2,FALSE)</f>
        <v>4</v>
      </c>
      <c r="C699" s="19">
        <f>VLOOKUP(A699,Table2[],3,FALSE)</f>
        <v>23</v>
      </c>
      <c r="D699" s="19">
        <f>VLOOKUP(A699,Table2[],4,FALSE)</f>
        <v>4086</v>
      </c>
    </row>
    <row r="700" spans="1:4" x14ac:dyDescent="0.3">
      <c r="A700" s="19">
        <v>1070</v>
      </c>
      <c r="B700" s="19">
        <f>VLOOKUP(A700,Table2[],2,FALSE)</f>
        <v>4</v>
      </c>
      <c r="C700" s="19">
        <f>VLOOKUP(A700,Table2[],3,FALSE)</f>
        <v>23</v>
      </c>
      <c r="D700" s="19">
        <f>VLOOKUP(A700,Table2[],4,FALSE)</f>
        <v>4086</v>
      </c>
    </row>
    <row r="701" spans="1:4" x14ac:dyDescent="0.3">
      <c r="A701" s="19">
        <v>1073</v>
      </c>
      <c r="B701" s="19">
        <f>VLOOKUP(A701,Table2[],2,FALSE)</f>
        <v>4</v>
      </c>
      <c r="C701" s="19">
        <f>VLOOKUP(A701,Table2[],3,FALSE)</f>
        <v>23</v>
      </c>
      <c r="D701" s="19">
        <f>VLOOKUP(A701,Table2[],4,FALSE)</f>
        <v>4078</v>
      </c>
    </row>
    <row r="702" spans="1:4" x14ac:dyDescent="0.3">
      <c r="A702" s="19">
        <v>1076</v>
      </c>
      <c r="B702" s="19">
        <f>VLOOKUP(A702,Table2[],2,FALSE)</f>
        <v>4</v>
      </c>
      <c r="C702" s="19">
        <f>VLOOKUP(A702,Table2[],3,FALSE)</f>
        <v>33</v>
      </c>
      <c r="D702" s="19">
        <f>VLOOKUP(A702,Table2[],4,FALSE)</f>
        <v>3261</v>
      </c>
    </row>
    <row r="703" spans="1:4" x14ac:dyDescent="0.3">
      <c r="A703" s="19">
        <v>1080</v>
      </c>
      <c r="B703" s="19">
        <f>VLOOKUP(A703,Table2[],2,FALSE)</f>
        <v>4</v>
      </c>
      <c r="C703" s="19">
        <f>VLOOKUP(A703,Table2[],3,FALSE)</f>
        <v>23</v>
      </c>
      <c r="D703" s="19">
        <f>VLOOKUP(A703,Table2[],4,FALSE)</f>
        <v>18</v>
      </c>
    </row>
    <row r="704" spans="1:4" x14ac:dyDescent="0.3">
      <c r="A704" s="19">
        <v>1081</v>
      </c>
      <c r="B704" s="19">
        <f>VLOOKUP(A704,Table2[],2,FALSE)</f>
        <v>4</v>
      </c>
      <c r="C704" s="19">
        <f>VLOOKUP(A704,Table2[],3,FALSE)</f>
        <v>23</v>
      </c>
      <c r="D704" s="19">
        <f>VLOOKUP(A704,Table2[],4,FALSE)</f>
        <v>467</v>
      </c>
    </row>
    <row r="705" spans="1:4" x14ac:dyDescent="0.3">
      <c r="A705" s="19">
        <v>1082</v>
      </c>
      <c r="B705" s="19">
        <f>VLOOKUP(A705,Table2[],2,FALSE)</f>
        <v>4</v>
      </c>
      <c r="C705" s="19">
        <f>VLOOKUP(A705,Table2[],3,FALSE)</f>
        <v>23</v>
      </c>
      <c r="D705" s="19">
        <f>VLOOKUP(A705,Table2[],4,FALSE)</f>
        <v>4078</v>
      </c>
    </row>
    <row r="706" spans="1:4" x14ac:dyDescent="0.3">
      <c r="A706" s="19">
        <v>1087</v>
      </c>
      <c r="B706" s="19">
        <f>VLOOKUP(A706,Table2[],2,FALSE)</f>
        <v>4</v>
      </c>
      <c r="C706" s="19">
        <f>VLOOKUP(A706,Table2[],3,FALSE)</f>
        <v>33</v>
      </c>
      <c r="D706" s="19">
        <f>VLOOKUP(A706,Table2[],4,FALSE)</f>
        <v>385</v>
      </c>
    </row>
    <row r="707" spans="1:4" x14ac:dyDescent="0.3">
      <c r="A707" s="19">
        <v>1088</v>
      </c>
      <c r="B707" s="19">
        <f>VLOOKUP(A707,Table2[],2,FALSE)</f>
        <v>4</v>
      </c>
      <c r="C707" s="19">
        <f>VLOOKUP(A707,Table2[],3,FALSE)</f>
        <v>2</v>
      </c>
      <c r="D707" s="19">
        <f>VLOOKUP(A707,Table2[],4,FALSE)</f>
        <v>3439</v>
      </c>
    </row>
    <row r="708" spans="1:4" x14ac:dyDescent="0.3">
      <c r="A708" s="19">
        <v>1088</v>
      </c>
      <c r="B708" s="19">
        <f>VLOOKUP(A708,Table2[],2,FALSE)</f>
        <v>4</v>
      </c>
      <c r="C708" s="19">
        <f>VLOOKUP(A708,Table2[],3,FALSE)</f>
        <v>2</v>
      </c>
      <c r="D708" s="19">
        <f>VLOOKUP(A708,Table2[],4,FALSE)</f>
        <v>3439</v>
      </c>
    </row>
    <row r="709" spans="1:4" x14ac:dyDescent="0.3">
      <c r="A709" s="19">
        <v>1090</v>
      </c>
      <c r="B709" s="19">
        <f>VLOOKUP(A709,Table2[],2,FALSE)</f>
        <v>4</v>
      </c>
      <c r="C709" s="19">
        <f>VLOOKUP(A709,Table2[],3,FALSE)</f>
        <v>2</v>
      </c>
      <c r="D709" s="19">
        <f>VLOOKUP(A709,Table2[],4,FALSE)</f>
        <v>3381</v>
      </c>
    </row>
    <row r="710" spans="1:4" x14ac:dyDescent="0.3">
      <c r="A710" s="19">
        <v>1090</v>
      </c>
      <c r="B710" s="19">
        <f>VLOOKUP(A710,Table2[],2,FALSE)</f>
        <v>4</v>
      </c>
      <c r="C710" s="19">
        <f>VLOOKUP(A710,Table2[],3,FALSE)</f>
        <v>2</v>
      </c>
      <c r="D710" s="19">
        <f>VLOOKUP(A710,Table2[],4,FALSE)</f>
        <v>3381</v>
      </c>
    </row>
    <row r="711" spans="1:4" x14ac:dyDescent="0.3">
      <c r="A711" s="19">
        <v>1093</v>
      </c>
      <c r="B711" s="19">
        <f>VLOOKUP(A711,Table2[],2,FALSE)</f>
        <v>4</v>
      </c>
      <c r="C711" s="19">
        <f>VLOOKUP(A711,Table2[],3,FALSE)</f>
        <v>23</v>
      </c>
      <c r="D711" s="19">
        <f>VLOOKUP(A711,Table2[],4,FALSE)</f>
        <v>4078</v>
      </c>
    </row>
    <row r="712" spans="1:4" x14ac:dyDescent="0.3">
      <c r="A712" s="19">
        <v>1095</v>
      </c>
      <c r="B712" s="19">
        <f>VLOOKUP(A712,Table2[],2,FALSE)</f>
        <v>4</v>
      </c>
      <c r="C712" s="19">
        <f>VLOOKUP(A712,Table2[],3,FALSE)</f>
        <v>33</v>
      </c>
      <c r="D712" s="19">
        <f>VLOOKUP(A712,Table2[],4,FALSE)</f>
        <v>16</v>
      </c>
    </row>
    <row r="713" spans="1:4" x14ac:dyDescent="0.3">
      <c r="A713" s="19">
        <v>1095</v>
      </c>
      <c r="B713" s="19">
        <f>VLOOKUP(A713,Table2[],2,FALSE)</f>
        <v>4</v>
      </c>
      <c r="C713" s="19">
        <f>VLOOKUP(A713,Table2[],3,FALSE)</f>
        <v>33</v>
      </c>
      <c r="D713" s="19">
        <f>VLOOKUP(A713,Table2[],4,FALSE)</f>
        <v>16</v>
      </c>
    </row>
    <row r="714" spans="1:4" x14ac:dyDescent="0.3">
      <c r="A714" s="19">
        <v>1095</v>
      </c>
      <c r="B714" s="19">
        <f>VLOOKUP(A714,Table2[],2,FALSE)</f>
        <v>4</v>
      </c>
      <c r="C714" s="19">
        <f>VLOOKUP(A714,Table2[],3,FALSE)</f>
        <v>33</v>
      </c>
      <c r="D714" s="19">
        <f>VLOOKUP(A714,Table2[],4,FALSE)</f>
        <v>16</v>
      </c>
    </row>
    <row r="715" spans="1:4" x14ac:dyDescent="0.3">
      <c r="A715" s="19">
        <v>1095</v>
      </c>
      <c r="B715" s="19">
        <f>VLOOKUP(A715,Table2[],2,FALSE)</f>
        <v>4</v>
      </c>
      <c r="C715" s="19">
        <f>VLOOKUP(A715,Table2[],3,FALSE)</f>
        <v>33</v>
      </c>
      <c r="D715" s="19">
        <f>VLOOKUP(A715,Table2[],4,FALSE)</f>
        <v>16</v>
      </c>
    </row>
    <row r="716" spans="1:4" x14ac:dyDescent="0.3">
      <c r="A716" s="19">
        <v>1099</v>
      </c>
      <c r="B716" s="19">
        <f>VLOOKUP(A716,Table2[],2,FALSE)</f>
        <v>4</v>
      </c>
      <c r="C716" s="19">
        <f>VLOOKUP(A716,Table2[],3,FALSE)</f>
        <v>2</v>
      </c>
      <c r="D716" s="19">
        <f>VLOOKUP(A716,Table2[],4,FALSE)</f>
        <v>470</v>
      </c>
    </row>
    <row r="717" spans="1:4" x14ac:dyDescent="0.3">
      <c r="A717" s="19">
        <v>1100</v>
      </c>
      <c r="B717" s="19">
        <f>VLOOKUP(A717,Table2[],2,FALSE)</f>
        <v>4</v>
      </c>
      <c r="C717" s="19">
        <f>VLOOKUP(A717,Table2[],3,FALSE)</f>
        <v>2</v>
      </c>
      <c r="D717" s="19">
        <f>VLOOKUP(A717,Table2[],4,FALSE)</f>
        <v>465</v>
      </c>
    </row>
    <row r="718" spans="1:4" x14ac:dyDescent="0.3">
      <c r="A718" s="19">
        <v>1101</v>
      </c>
      <c r="B718" s="19">
        <f>VLOOKUP(A718,Table2[],2,FALSE)</f>
        <v>4</v>
      </c>
      <c r="C718" s="19">
        <f>VLOOKUP(A718,Table2[],3,FALSE)</f>
        <v>23</v>
      </c>
      <c r="D718" s="19">
        <f>VLOOKUP(A718,Table2[],4,FALSE)</f>
        <v>623</v>
      </c>
    </row>
    <row r="719" spans="1:4" x14ac:dyDescent="0.3">
      <c r="A719" s="19">
        <v>1101</v>
      </c>
      <c r="B719" s="19">
        <f>VLOOKUP(A719,Table2[],2,FALSE)</f>
        <v>4</v>
      </c>
      <c r="C719" s="19">
        <f>VLOOKUP(A719,Table2[],3,FALSE)</f>
        <v>23</v>
      </c>
      <c r="D719" s="19">
        <f>VLOOKUP(A719,Table2[],4,FALSE)</f>
        <v>623</v>
      </c>
    </row>
    <row r="720" spans="1:4" x14ac:dyDescent="0.3">
      <c r="A720" s="19">
        <v>1101</v>
      </c>
      <c r="B720" s="19">
        <f>VLOOKUP(A720,Table2[],2,FALSE)</f>
        <v>4</v>
      </c>
      <c r="C720" s="19">
        <f>VLOOKUP(A720,Table2[],3,FALSE)</f>
        <v>23</v>
      </c>
      <c r="D720" s="19">
        <f>VLOOKUP(A720,Table2[],4,FALSE)</f>
        <v>623</v>
      </c>
    </row>
    <row r="721" spans="1:4" x14ac:dyDescent="0.3">
      <c r="A721" s="19">
        <v>1102</v>
      </c>
      <c r="B721" s="19">
        <f>VLOOKUP(A721,Table2[],2,FALSE)</f>
        <v>4</v>
      </c>
      <c r="C721" s="19">
        <f>VLOOKUP(A721,Table2[],3,FALSE)</f>
        <v>33</v>
      </c>
      <c r="D721" s="19">
        <f>VLOOKUP(A721,Table2[],4,FALSE)</f>
        <v>471</v>
      </c>
    </row>
    <row r="722" spans="1:4" x14ac:dyDescent="0.3">
      <c r="A722" s="19">
        <v>1102</v>
      </c>
      <c r="B722" s="19">
        <f>VLOOKUP(A722,Table2[],2,FALSE)</f>
        <v>4</v>
      </c>
      <c r="C722" s="19">
        <f>VLOOKUP(A722,Table2[],3,FALSE)</f>
        <v>33</v>
      </c>
      <c r="D722" s="19">
        <f>VLOOKUP(A722,Table2[],4,FALSE)</f>
        <v>471</v>
      </c>
    </row>
    <row r="723" spans="1:4" x14ac:dyDescent="0.3">
      <c r="A723" s="19">
        <v>1103</v>
      </c>
      <c r="B723" s="19">
        <f>VLOOKUP(A723,Table2[],2,FALSE)</f>
        <v>4</v>
      </c>
      <c r="C723" s="19">
        <f>VLOOKUP(A723,Table2[],3,FALSE)</f>
        <v>2</v>
      </c>
      <c r="D723" s="19">
        <f>VLOOKUP(A723,Table2[],4,FALSE)</f>
        <v>3263</v>
      </c>
    </row>
    <row r="724" spans="1:4" x14ac:dyDescent="0.3">
      <c r="A724" s="19">
        <v>1105</v>
      </c>
      <c r="B724" s="19">
        <f>VLOOKUP(A724,Table2[],2,FALSE)</f>
        <v>4</v>
      </c>
      <c r="C724" s="19">
        <f>VLOOKUP(A724,Table2[],3,FALSE)</f>
        <v>2</v>
      </c>
      <c r="D724" s="19">
        <f>VLOOKUP(A724,Table2[],4,FALSE)</f>
        <v>4087</v>
      </c>
    </row>
    <row r="725" spans="1:4" x14ac:dyDescent="0.3">
      <c r="A725" s="19">
        <v>1105</v>
      </c>
      <c r="B725" s="19">
        <f>VLOOKUP(A725,Table2[],2,FALSE)</f>
        <v>4</v>
      </c>
      <c r="C725" s="19">
        <f>VLOOKUP(A725,Table2[],3,FALSE)</f>
        <v>2</v>
      </c>
      <c r="D725" s="19">
        <f>VLOOKUP(A725,Table2[],4,FALSE)</f>
        <v>4087</v>
      </c>
    </row>
    <row r="726" spans="1:4" x14ac:dyDescent="0.3">
      <c r="A726" s="19">
        <v>1105</v>
      </c>
      <c r="B726" s="19">
        <f>VLOOKUP(A726,Table2[],2,FALSE)</f>
        <v>4</v>
      </c>
      <c r="C726" s="19">
        <f>VLOOKUP(A726,Table2[],3,FALSE)</f>
        <v>2</v>
      </c>
      <c r="D726" s="19">
        <f>VLOOKUP(A726,Table2[],4,FALSE)</f>
        <v>4087</v>
      </c>
    </row>
    <row r="727" spans="1:4" x14ac:dyDescent="0.3">
      <c r="A727" s="19">
        <v>1107</v>
      </c>
      <c r="B727" s="19">
        <f>VLOOKUP(A727,Table2[],2,FALSE)</f>
        <v>4</v>
      </c>
      <c r="C727" s="19">
        <f>VLOOKUP(A727,Table2[],3,FALSE)</f>
        <v>2</v>
      </c>
      <c r="D727" s="19">
        <f>VLOOKUP(A727,Table2[],4,FALSE)</f>
        <v>467</v>
      </c>
    </row>
    <row r="728" spans="1:4" x14ac:dyDescent="0.3">
      <c r="A728" s="19">
        <v>1107</v>
      </c>
      <c r="B728" s="19">
        <f>VLOOKUP(A728,Table2[],2,FALSE)</f>
        <v>4</v>
      </c>
      <c r="C728" s="19">
        <f>VLOOKUP(A728,Table2[],3,FALSE)</f>
        <v>2</v>
      </c>
      <c r="D728" s="19">
        <f>VLOOKUP(A728,Table2[],4,FALSE)</f>
        <v>467</v>
      </c>
    </row>
    <row r="729" spans="1:4" x14ac:dyDescent="0.3">
      <c r="A729" s="19">
        <v>1109</v>
      </c>
      <c r="B729" s="19">
        <f>VLOOKUP(A729,Table2[],2,FALSE)</f>
        <v>4</v>
      </c>
      <c r="C729" s="19">
        <f>VLOOKUP(A729,Table2[],3,FALSE)</f>
        <v>33</v>
      </c>
      <c r="D729" s="19">
        <f>VLOOKUP(A729,Table2[],4,FALSE)</f>
        <v>471</v>
      </c>
    </row>
    <row r="730" spans="1:4" x14ac:dyDescent="0.3">
      <c r="A730" s="19">
        <v>1111</v>
      </c>
      <c r="B730" s="19">
        <f>VLOOKUP(A730,Table2[],2,FALSE)</f>
        <v>4</v>
      </c>
      <c r="C730" s="19">
        <f>VLOOKUP(A730,Table2[],3,FALSE)</f>
        <v>2</v>
      </c>
      <c r="D730" s="19">
        <f>VLOOKUP(A730,Table2[],4,FALSE)</f>
        <v>462</v>
      </c>
    </row>
    <row r="731" spans="1:4" x14ac:dyDescent="0.3">
      <c r="A731" s="19">
        <v>1111</v>
      </c>
      <c r="B731" s="19">
        <f>VLOOKUP(A731,Table2[],2,FALSE)</f>
        <v>4</v>
      </c>
      <c r="C731" s="19">
        <f>VLOOKUP(A731,Table2[],3,FALSE)</f>
        <v>2</v>
      </c>
      <c r="D731" s="19">
        <f>VLOOKUP(A731,Table2[],4,FALSE)</f>
        <v>462</v>
      </c>
    </row>
    <row r="732" spans="1:4" x14ac:dyDescent="0.3">
      <c r="A732" s="19">
        <v>1115</v>
      </c>
      <c r="B732" s="19">
        <f>VLOOKUP(A732,Table2[],2,FALSE)</f>
        <v>4</v>
      </c>
      <c r="C732" s="19">
        <f>VLOOKUP(A732,Table2[],3,FALSE)</f>
        <v>33</v>
      </c>
      <c r="D732" s="19">
        <f>VLOOKUP(A732,Table2[],4,FALSE)</f>
        <v>472</v>
      </c>
    </row>
    <row r="733" spans="1:4" x14ac:dyDescent="0.3">
      <c r="A733" s="19">
        <v>1115</v>
      </c>
      <c r="B733" s="19">
        <f>VLOOKUP(A733,Table2[],2,FALSE)</f>
        <v>4</v>
      </c>
      <c r="C733" s="19">
        <f>VLOOKUP(A733,Table2[],3,FALSE)</f>
        <v>33</v>
      </c>
      <c r="D733" s="19">
        <f>VLOOKUP(A733,Table2[],4,FALSE)</f>
        <v>472</v>
      </c>
    </row>
    <row r="734" spans="1:4" x14ac:dyDescent="0.3">
      <c r="A734" s="19">
        <v>1120</v>
      </c>
      <c r="B734" s="19">
        <f>VLOOKUP(A734,Table2[],2,FALSE)</f>
        <v>4</v>
      </c>
      <c r="C734" s="19">
        <f>VLOOKUP(A734,Table2[],3,FALSE)</f>
        <v>23</v>
      </c>
      <c r="D734" s="19">
        <f>VLOOKUP(A734,Table2[],4,FALSE)</f>
        <v>16</v>
      </c>
    </row>
    <row r="735" spans="1:4" x14ac:dyDescent="0.3">
      <c r="A735" s="19">
        <v>1120</v>
      </c>
      <c r="B735" s="19">
        <f>VLOOKUP(A735,Table2[],2,FALSE)</f>
        <v>4</v>
      </c>
      <c r="C735" s="19">
        <f>VLOOKUP(A735,Table2[],3,FALSE)</f>
        <v>23</v>
      </c>
      <c r="D735" s="19">
        <f>VLOOKUP(A735,Table2[],4,FALSE)</f>
        <v>16</v>
      </c>
    </row>
    <row r="736" spans="1:4" x14ac:dyDescent="0.3">
      <c r="A736" s="19">
        <v>1124</v>
      </c>
      <c r="B736" s="19">
        <f>VLOOKUP(A736,Table2[],2,FALSE)</f>
        <v>4</v>
      </c>
      <c r="C736" s="19">
        <f>VLOOKUP(A736,Table2[],3,FALSE)</f>
        <v>33</v>
      </c>
      <c r="D736" s="19">
        <f>VLOOKUP(A736,Table2[],4,FALSE)</f>
        <v>11</v>
      </c>
    </row>
    <row r="737" spans="1:4" x14ac:dyDescent="0.3">
      <c r="A737" s="19">
        <v>1126</v>
      </c>
      <c r="B737" s="19">
        <f>VLOOKUP(A737,Table2[],2,FALSE)</f>
        <v>4</v>
      </c>
      <c r="C737" s="19">
        <f>VLOOKUP(A737,Table2[],3,FALSE)</f>
        <v>2</v>
      </c>
      <c r="D737" s="19">
        <f>VLOOKUP(A737,Table2[],4,FALSE)</f>
        <v>3403</v>
      </c>
    </row>
    <row r="738" spans="1:4" x14ac:dyDescent="0.3">
      <c r="A738" s="19">
        <v>1127</v>
      </c>
      <c r="B738" s="19">
        <f>VLOOKUP(A738,Table2[],2,FALSE)</f>
        <v>4</v>
      </c>
      <c r="C738" s="19">
        <f>VLOOKUP(A738,Table2[],3,FALSE)</f>
        <v>33</v>
      </c>
      <c r="D738" s="19">
        <f>VLOOKUP(A738,Table2[],4,FALSE)</f>
        <v>392</v>
      </c>
    </row>
    <row r="739" spans="1:4" x14ac:dyDescent="0.3">
      <c r="A739" s="19">
        <v>1127</v>
      </c>
      <c r="B739" s="19">
        <f>VLOOKUP(A739,Table2[],2,FALSE)</f>
        <v>4</v>
      </c>
      <c r="C739" s="19">
        <f>VLOOKUP(A739,Table2[],3,FALSE)</f>
        <v>33</v>
      </c>
      <c r="D739" s="19">
        <f>VLOOKUP(A739,Table2[],4,FALSE)</f>
        <v>392</v>
      </c>
    </row>
    <row r="740" spans="1:4" x14ac:dyDescent="0.3">
      <c r="A740" s="19">
        <v>1128</v>
      </c>
      <c r="B740" s="19">
        <f>VLOOKUP(A740,Table2[],2,FALSE)</f>
        <v>4</v>
      </c>
      <c r="C740" s="19">
        <f>VLOOKUP(A740,Table2[],3,FALSE)</f>
        <v>33</v>
      </c>
      <c r="D740" s="19">
        <f>VLOOKUP(A740,Table2[],4,FALSE)</f>
        <v>3418</v>
      </c>
    </row>
    <row r="741" spans="1:4" x14ac:dyDescent="0.3">
      <c r="A741" s="19">
        <v>1128</v>
      </c>
      <c r="B741" s="19">
        <f>VLOOKUP(A741,Table2[],2,FALSE)</f>
        <v>4</v>
      </c>
      <c r="C741" s="19">
        <f>VLOOKUP(A741,Table2[],3,FALSE)</f>
        <v>33</v>
      </c>
      <c r="D741" s="19">
        <f>VLOOKUP(A741,Table2[],4,FALSE)</f>
        <v>3418</v>
      </c>
    </row>
    <row r="742" spans="1:4" x14ac:dyDescent="0.3">
      <c r="A742" s="19">
        <v>1128</v>
      </c>
      <c r="B742" s="19">
        <f>VLOOKUP(A742,Table2[],2,FALSE)</f>
        <v>4</v>
      </c>
      <c r="C742" s="19">
        <f>VLOOKUP(A742,Table2[],3,FALSE)</f>
        <v>33</v>
      </c>
      <c r="D742" s="19">
        <f>VLOOKUP(A742,Table2[],4,FALSE)</f>
        <v>3418</v>
      </c>
    </row>
    <row r="743" spans="1:4" x14ac:dyDescent="0.3">
      <c r="A743" s="19">
        <v>1134</v>
      </c>
      <c r="B743" s="19">
        <f>VLOOKUP(A743,Table2[],2,FALSE)</f>
        <v>4</v>
      </c>
      <c r="C743" s="19">
        <f>VLOOKUP(A743,Table2[],3,FALSE)</f>
        <v>33</v>
      </c>
      <c r="D743" s="19">
        <f>VLOOKUP(A743,Table2[],4,FALSE)</f>
        <v>13</v>
      </c>
    </row>
    <row r="744" spans="1:4" x14ac:dyDescent="0.3">
      <c r="A744" s="19">
        <v>1135</v>
      </c>
      <c r="B744" s="19">
        <f>VLOOKUP(A744,Table2[],2,FALSE)</f>
        <v>4</v>
      </c>
      <c r="C744" s="19">
        <f>VLOOKUP(A744,Table2[],3,FALSE)</f>
        <v>2</v>
      </c>
      <c r="D744" s="19">
        <f>VLOOKUP(A744,Table2[],4,FALSE)</f>
        <v>666</v>
      </c>
    </row>
    <row r="745" spans="1:4" x14ac:dyDescent="0.3">
      <c r="A745" s="19">
        <v>1137</v>
      </c>
      <c r="B745" s="19">
        <f>VLOOKUP(A745,Table2[],2,FALSE)</f>
        <v>4</v>
      </c>
      <c r="C745" s="19">
        <f>VLOOKUP(A745,Table2[],3,FALSE)</f>
        <v>23</v>
      </c>
      <c r="D745" s="19">
        <f>VLOOKUP(A745,Table2[],4,FALSE)</f>
        <v>599</v>
      </c>
    </row>
    <row r="746" spans="1:4" x14ac:dyDescent="0.3">
      <c r="A746" s="19">
        <v>1138</v>
      </c>
      <c r="B746" s="19">
        <f>VLOOKUP(A746,Table2[],2,FALSE)</f>
        <v>4</v>
      </c>
      <c r="C746" s="19">
        <f>VLOOKUP(A746,Table2[],3,FALSE)</f>
        <v>2</v>
      </c>
      <c r="D746" s="19">
        <f>VLOOKUP(A746,Table2[],4,FALSE)</f>
        <v>385</v>
      </c>
    </row>
    <row r="747" spans="1:4" x14ac:dyDescent="0.3">
      <c r="A747" s="19">
        <v>1141</v>
      </c>
      <c r="B747" s="19">
        <f>VLOOKUP(A747,Table2[],2,FALSE)</f>
        <v>4</v>
      </c>
      <c r="C747" s="19">
        <f>VLOOKUP(A747,Table2[],3,FALSE)</f>
        <v>23</v>
      </c>
      <c r="D747" s="19">
        <f>VLOOKUP(A747,Table2[],4,FALSE)</f>
        <v>2</v>
      </c>
    </row>
    <row r="748" spans="1:4" x14ac:dyDescent="0.3">
      <c r="A748" s="19">
        <v>1143</v>
      </c>
      <c r="B748" s="19">
        <f>VLOOKUP(A748,Table2[],2,FALSE)</f>
        <v>4</v>
      </c>
      <c r="C748" s="19">
        <f>VLOOKUP(A748,Table2[],3,FALSE)</f>
        <v>2</v>
      </c>
      <c r="D748" s="19">
        <f>VLOOKUP(A748,Table2[],4,FALSE)</f>
        <v>4092</v>
      </c>
    </row>
    <row r="749" spans="1:4" x14ac:dyDescent="0.3">
      <c r="A749" s="19">
        <v>1144</v>
      </c>
      <c r="B749" s="19">
        <f>VLOOKUP(A749,Table2[],2,FALSE)</f>
        <v>4</v>
      </c>
      <c r="C749" s="19">
        <f>VLOOKUP(A749,Table2[],3,FALSE)</f>
        <v>2</v>
      </c>
      <c r="D749" s="19">
        <f>VLOOKUP(A749,Table2[],4,FALSE)</f>
        <v>461</v>
      </c>
    </row>
    <row r="750" spans="1:4" x14ac:dyDescent="0.3">
      <c r="A750" s="19">
        <v>1145</v>
      </c>
      <c r="B750" s="19">
        <f>VLOOKUP(A750,Table2[],2,FALSE)</f>
        <v>4</v>
      </c>
      <c r="C750" s="19">
        <f>VLOOKUP(A750,Table2[],3,FALSE)</f>
        <v>2</v>
      </c>
      <c r="D750" s="19">
        <f>VLOOKUP(A750,Table2[],4,FALSE)</f>
        <v>4078</v>
      </c>
    </row>
    <row r="751" spans="1:4" x14ac:dyDescent="0.3">
      <c r="A751" s="19">
        <v>1149</v>
      </c>
      <c r="B751" s="19">
        <f>VLOOKUP(A751,Table2[],2,FALSE)</f>
        <v>4</v>
      </c>
      <c r="C751" s="19">
        <f>VLOOKUP(A751,Table2[],3,FALSE)</f>
        <v>2</v>
      </c>
      <c r="D751" s="19">
        <f>VLOOKUP(A751,Table2[],4,FALSE)</f>
        <v>4078</v>
      </c>
    </row>
    <row r="752" spans="1:4" x14ac:dyDescent="0.3">
      <c r="A752" s="19">
        <v>1150</v>
      </c>
      <c r="B752" s="19">
        <f>VLOOKUP(A752,Table2[],2,FALSE)</f>
        <v>4</v>
      </c>
      <c r="C752" s="19">
        <f>VLOOKUP(A752,Table2[],3,FALSE)</f>
        <v>2</v>
      </c>
      <c r="D752" s="19">
        <f>VLOOKUP(A752,Table2[],4,FALSE)</f>
        <v>4078</v>
      </c>
    </row>
    <row r="753" spans="1:4" x14ac:dyDescent="0.3">
      <c r="A753" s="19">
        <v>1151</v>
      </c>
      <c r="B753" s="19">
        <f>VLOOKUP(A753,Table2[],2,FALSE)</f>
        <v>4</v>
      </c>
      <c r="C753" s="19">
        <f>VLOOKUP(A753,Table2[],3,FALSE)</f>
        <v>2</v>
      </c>
      <c r="D753" s="19">
        <f>VLOOKUP(A753,Table2[],4,FALSE)</f>
        <v>462</v>
      </c>
    </row>
    <row r="754" spans="1:4" x14ac:dyDescent="0.3">
      <c r="A754" s="19">
        <v>1156</v>
      </c>
      <c r="B754" s="19">
        <f>VLOOKUP(A754,Table2[],2,FALSE)</f>
        <v>4</v>
      </c>
      <c r="C754" s="19">
        <f>VLOOKUP(A754,Table2[],3,FALSE)</f>
        <v>2</v>
      </c>
      <c r="D754" s="19">
        <f>VLOOKUP(A754,Table2[],4,FALSE)</f>
        <v>1169</v>
      </c>
    </row>
    <row r="755" spans="1:4" x14ac:dyDescent="0.3">
      <c r="A755" s="19">
        <v>1167</v>
      </c>
      <c r="B755" s="19">
        <f>VLOOKUP(A755,Table2[],2,FALSE)</f>
        <v>4</v>
      </c>
      <c r="C755" s="19">
        <f>VLOOKUP(A755,Table2[],3,FALSE)</f>
        <v>23</v>
      </c>
      <c r="D755" s="19">
        <f>VLOOKUP(A755,Table2[],4,FALSE)</f>
        <v>465</v>
      </c>
    </row>
    <row r="756" spans="1:4" x14ac:dyDescent="0.3">
      <c r="A756" s="19">
        <v>1168</v>
      </c>
      <c r="B756" s="19">
        <f>VLOOKUP(A756,Table2[],2,FALSE)</f>
        <v>4</v>
      </c>
      <c r="C756" s="19">
        <f>VLOOKUP(A756,Table2[],3,FALSE)</f>
        <v>23</v>
      </c>
      <c r="D756" s="19">
        <f>VLOOKUP(A756,Table2[],4,FALSE)</f>
        <v>374</v>
      </c>
    </row>
    <row r="757" spans="1:4" x14ac:dyDescent="0.3">
      <c r="A757" s="19">
        <v>1181</v>
      </c>
      <c r="B757" s="19">
        <f>VLOOKUP(A757,Table2[],2,FALSE)</f>
        <v>4</v>
      </c>
      <c r="C757" s="19">
        <f>VLOOKUP(A757,Table2[],3,FALSE)</f>
        <v>23</v>
      </c>
      <c r="D757" s="19">
        <f>VLOOKUP(A757,Table2[],4,FALSE)</f>
        <v>472</v>
      </c>
    </row>
    <row r="758" spans="1:4" x14ac:dyDescent="0.3">
      <c r="A758" s="19">
        <v>1181</v>
      </c>
      <c r="B758" s="19">
        <f>VLOOKUP(A758,Table2[],2,FALSE)</f>
        <v>4</v>
      </c>
      <c r="C758" s="19">
        <f>VLOOKUP(A758,Table2[],3,FALSE)</f>
        <v>23</v>
      </c>
      <c r="D758" s="19">
        <f>VLOOKUP(A758,Table2[],4,FALSE)</f>
        <v>472</v>
      </c>
    </row>
    <row r="759" spans="1:4" x14ac:dyDescent="0.3">
      <c r="A759" s="19">
        <v>1193</v>
      </c>
      <c r="B759" s="19">
        <f>VLOOKUP(A759,Table2[],2,FALSE)</f>
        <v>4</v>
      </c>
      <c r="C759" s="19">
        <f>VLOOKUP(A759,Table2[],3,FALSE)</f>
        <v>33</v>
      </c>
      <c r="D759" s="19">
        <f>VLOOKUP(A759,Table2[],4,FALSE)</f>
        <v>3659</v>
      </c>
    </row>
    <row r="760" spans="1:4" x14ac:dyDescent="0.3">
      <c r="A760" s="19">
        <v>1195</v>
      </c>
      <c r="B760" s="19">
        <f>VLOOKUP(A760,Table2[],2,FALSE)</f>
        <v>4</v>
      </c>
      <c r="C760" s="19">
        <f>VLOOKUP(A760,Table2[],3,FALSE)</f>
        <v>23</v>
      </c>
      <c r="D760" s="19">
        <f>VLOOKUP(A760,Table2[],4,FALSE)</f>
        <v>3300</v>
      </c>
    </row>
    <row r="761" spans="1:4" x14ac:dyDescent="0.3">
      <c r="A761" s="19">
        <v>1195</v>
      </c>
      <c r="B761" s="19">
        <f>VLOOKUP(A761,Table2[],2,FALSE)</f>
        <v>4</v>
      </c>
      <c r="C761" s="19">
        <f>VLOOKUP(A761,Table2[],3,FALSE)</f>
        <v>23</v>
      </c>
      <c r="D761" s="19">
        <f>VLOOKUP(A761,Table2[],4,FALSE)</f>
        <v>3300</v>
      </c>
    </row>
    <row r="762" spans="1:4" x14ac:dyDescent="0.3">
      <c r="A762" s="19">
        <v>1196</v>
      </c>
      <c r="B762" s="19">
        <f>VLOOKUP(A762,Table2[],2,FALSE)</f>
        <v>4</v>
      </c>
      <c r="C762" s="19">
        <f>VLOOKUP(A762,Table2[],3,FALSE)</f>
        <v>33</v>
      </c>
      <c r="D762" s="19">
        <f>VLOOKUP(A762,Table2[],4,FALSE)</f>
        <v>461</v>
      </c>
    </row>
    <row r="763" spans="1:4" x14ac:dyDescent="0.3">
      <c r="A763" s="19">
        <v>1201</v>
      </c>
      <c r="B763" s="19">
        <f>VLOOKUP(A763,Table2[],2,FALSE)</f>
        <v>4</v>
      </c>
      <c r="C763" s="19">
        <f>VLOOKUP(A763,Table2[],3,FALSE)</f>
        <v>23</v>
      </c>
      <c r="D763" s="19">
        <f>VLOOKUP(A763,Table2[],4,FALSE)</f>
        <v>465</v>
      </c>
    </row>
    <row r="764" spans="1:4" x14ac:dyDescent="0.3">
      <c r="A764" s="19">
        <v>1201</v>
      </c>
      <c r="B764" s="19">
        <f>VLOOKUP(A764,Table2[],2,FALSE)</f>
        <v>4</v>
      </c>
      <c r="C764" s="19">
        <f>VLOOKUP(A764,Table2[],3,FALSE)</f>
        <v>23</v>
      </c>
      <c r="D764" s="19">
        <f>VLOOKUP(A764,Table2[],4,FALSE)</f>
        <v>465</v>
      </c>
    </row>
    <row r="765" spans="1:4" x14ac:dyDescent="0.3">
      <c r="A765" s="19">
        <v>1206</v>
      </c>
      <c r="B765" s="19">
        <f>VLOOKUP(A765,Table2[],2,FALSE)</f>
        <v>4</v>
      </c>
      <c r="C765" s="19">
        <f>VLOOKUP(A765,Table2[],3,FALSE)</f>
        <v>23</v>
      </c>
      <c r="D765" s="19">
        <f>VLOOKUP(A765,Table2[],4,FALSE)</f>
        <v>3449</v>
      </c>
    </row>
    <row r="766" spans="1:4" x14ac:dyDescent="0.3">
      <c r="A766" s="19">
        <v>1219</v>
      </c>
      <c r="B766" s="19">
        <f>VLOOKUP(A766,Table2[],2,FALSE)</f>
        <v>4</v>
      </c>
      <c r="C766" s="19">
        <f>VLOOKUP(A766,Table2[],3,FALSE)</f>
        <v>33</v>
      </c>
      <c r="D766" s="19">
        <f>VLOOKUP(A766,Table2[],4,FALSE)</f>
        <v>11</v>
      </c>
    </row>
    <row r="767" spans="1:4" x14ac:dyDescent="0.3">
      <c r="A767" s="19">
        <v>1219</v>
      </c>
      <c r="B767" s="19">
        <f>VLOOKUP(A767,Table2[],2,FALSE)</f>
        <v>4</v>
      </c>
      <c r="C767" s="19">
        <f>VLOOKUP(A767,Table2[],3,FALSE)</f>
        <v>33</v>
      </c>
      <c r="D767" s="19">
        <f>VLOOKUP(A767,Table2[],4,FALSE)</f>
        <v>11</v>
      </c>
    </row>
    <row r="768" spans="1:4" x14ac:dyDescent="0.3">
      <c r="A768" s="19">
        <v>1221</v>
      </c>
      <c r="B768" s="19">
        <f>VLOOKUP(A768,Table2[],2,FALSE)</f>
        <v>4</v>
      </c>
      <c r="C768" s="19">
        <f>VLOOKUP(A768,Table2[],3,FALSE)</f>
        <v>33</v>
      </c>
      <c r="D768" s="19">
        <f>VLOOKUP(A768,Table2[],4,FALSE)</f>
        <v>687</v>
      </c>
    </row>
    <row r="769" spans="1:4" x14ac:dyDescent="0.3">
      <c r="A769" s="19">
        <v>1221</v>
      </c>
      <c r="B769" s="19">
        <f>VLOOKUP(A769,Table2[],2,FALSE)</f>
        <v>4</v>
      </c>
      <c r="C769" s="19">
        <f>VLOOKUP(A769,Table2[],3,FALSE)</f>
        <v>33</v>
      </c>
      <c r="D769" s="19">
        <f>VLOOKUP(A769,Table2[],4,FALSE)</f>
        <v>687</v>
      </c>
    </row>
    <row r="770" spans="1:4" x14ac:dyDescent="0.3">
      <c r="A770" s="19">
        <v>1223</v>
      </c>
      <c r="B770" s="19">
        <f>VLOOKUP(A770,Table2[],2,FALSE)</f>
        <v>4</v>
      </c>
      <c r="C770" s="19">
        <f>VLOOKUP(A770,Table2[],3,FALSE)</f>
        <v>2</v>
      </c>
      <c r="D770" s="19">
        <f>VLOOKUP(A770,Table2[],4,FALSE)</f>
        <v>4078</v>
      </c>
    </row>
    <row r="771" spans="1:4" x14ac:dyDescent="0.3">
      <c r="A771" s="19">
        <v>1224</v>
      </c>
      <c r="B771" s="19">
        <f>VLOOKUP(A771,Table2[],2,FALSE)</f>
        <v>4</v>
      </c>
      <c r="C771" s="19">
        <f>VLOOKUP(A771,Table2[],3,FALSE)</f>
        <v>2</v>
      </c>
      <c r="D771" s="19">
        <f>VLOOKUP(A771,Table2[],4,FALSE)</f>
        <v>4078</v>
      </c>
    </row>
    <row r="772" spans="1:4" x14ac:dyDescent="0.3">
      <c r="A772" s="19">
        <v>1235</v>
      </c>
      <c r="B772" s="19">
        <f>VLOOKUP(A772,Table2[],2,FALSE)</f>
        <v>4</v>
      </c>
      <c r="C772" s="19">
        <f>VLOOKUP(A772,Table2[],3,FALSE)</f>
        <v>33</v>
      </c>
      <c r="D772" s="19">
        <f>VLOOKUP(A772,Table2[],4,FALSE)</f>
        <v>462</v>
      </c>
    </row>
    <row r="773" spans="1:4" x14ac:dyDescent="0.3">
      <c r="A773" s="19">
        <v>1241</v>
      </c>
      <c r="B773" s="19">
        <f>VLOOKUP(A773,Table2[],2,FALSE)</f>
        <v>4</v>
      </c>
      <c r="C773" s="19">
        <f>VLOOKUP(A773,Table2[],3,FALSE)</f>
        <v>2</v>
      </c>
      <c r="D773" s="19">
        <f>VLOOKUP(A773,Table2[],4,FALSE)</f>
        <v>457</v>
      </c>
    </row>
    <row r="774" spans="1:4" x14ac:dyDescent="0.3">
      <c r="A774" s="19">
        <v>1242</v>
      </c>
      <c r="B774" s="19">
        <f>VLOOKUP(A774,Table2[],2,FALSE)</f>
        <v>4</v>
      </c>
      <c r="C774" s="19">
        <f>VLOOKUP(A774,Table2[],3,FALSE)</f>
        <v>33</v>
      </c>
      <c r="D774" s="19">
        <f>VLOOKUP(A774,Table2[],4,FALSE)</f>
        <v>471</v>
      </c>
    </row>
    <row r="775" spans="1:4" x14ac:dyDescent="0.3">
      <c r="A775" s="19">
        <v>1242</v>
      </c>
      <c r="B775" s="19">
        <f>VLOOKUP(A775,Table2[],2,FALSE)</f>
        <v>4</v>
      </c>
      <c r="C775" s="19">
        <f>VLOOKUP(A775,Table2[],3,FALSE)</f>
        <v>33</v>
      </c>
      <c r="D775" s="19">
        <f>VLOOKUP(A775,Table2[],4,FALSE)</f>
        <v>471</v>
      </c>
    </row>
    <row r="776" spans="1:4" x14ac:dyDescent="0.3">
      <c r="A776" s="19">
        <v>1244</v>
      </c>
      <c r="B776" s="19">
        <f>VLOOKUP(A776,Table2[],2,FALSE)</f>
        <v>2</v>
      </c>
      <c r="C776" s="19">
        <f>VLOOKUP(A776,Table2[],3,FALSE)</f>
        <v>24</v>
      </c>
      <c r="D776" s="19">
        <f>VLOOKUP(A776,Table2[],4,FALSE)</f>
        <v>3416</v>
      </c>
    </row>
    <row r="777" spans="1:4" x14ac:dyDescent="0.3">
      <c r="A777" s="19">
        <v>1244</v>
      </c>
      <c r="B777" s="19">
        <f>VLOOKUP(A777,Table2[],2,FALSE)</f>
        <v>2</v>
      </c>
      <c r="C777" s="19">
        <f>VLOOKUP(A777,Table2[],3,FALSE)</f>
        <v>24</v>
      </c>
      <c r="D777" s="19">
        <f>VLOOKUP(A777,Table2[],4,FALSE)</f>
        <v>3416</v>
      </c>
    </row>
    <row r="778" spans="1:4" x14ac:dyDescent="0.3">
      <c r="A778" s="19">
        <v>1251</v>
      </c>
      <c r="B778" s="19">
        <f>VLOOKUP(A778,Table2[],2,FALSE)</f>
        <v>4</v>
      </c>
      <c r="C778" s="19">
        <f>VLOOKUP(A778,Table2[],3,FALSE)</f>
        <v>2</v>
      </c>
      <c r="D778" s="19">
        <f>VLOOKUP(A778,Table2[],4,FALSE)</f>
        <v>249</v>
      </c>
    </row>
    <row r="779" spans="1:4" x14ac:dyDescent="0.3">
      <c r="A779" s="19">
        <v>1260</v>
      </c>
      <c r="B779" s="19">
        <f>VLOOKUP(A779,Table2[],2,FALSE)</f>
        <v>4</v>
      </c>
      <c r="C779" s="19">
        <f>VLOOKUP(A779,Table2[],3,FALSE)</f>
        <v>2</v>
      </c>
      <c r="D779" s="19">
        <f>VLOOKUP(A779,Table2[],4,FALSE)</f>
        <v>4088</v>
      </c>
    </row>
    <row r="780" spans="1:4" x14ac:dyDescent="0.3">
      <c r="A780" s="19">
        <v>1262</v>
      </c>
      <c r="B780" s="19">
        <f>VLOOKUP(A780,Table2[],2,FALSE)</f>
        <v>4</v>
      </c>
      <c r="C780" s="19">
        <f>VLOOKUP(A780,Table2[],3,FALSE)</f>
        <v>2</v>
      </c>
      <c r="D780" s="19">
        <f>VLOOKUP(A780,Table2[],4,FALSE)</f>
        <v>471</v>
      </c>
    </row>
    <row r="781" spans="1:4" x14ac:dyDescent="0.3">
      <c r="A781" s="19">
        <v>1264</v>
      </c>
      <c r="B781" s="19">
        <f>VLOOKUP(A781,Table2[],2,FALSE)</f>
        <v>4</v>
      </c>
      <c r="C781" s="19">
        <f>VLOOKUP(A781,Table2[],3,FALSE)</f>
        <v>33</v>
      </c>
      <c r="D781" s="19">
        <f>VLOOKUP(A781,Table2[],4,FALSE)</f>
        <v>412</v>
      </c>
    </row>
    <row r="782" spans="1:4" x14ac:dyDescent="0.3">
      <c r="A782" s="19">
        <v>1264</v>
      </c>
      <c r="B782" s="19">
        <f>VLOOKUP(A782,Table2[],2,FALSE)</f>
        <v>4</v>
      </c>
      <c r="C782" s="19">
        <f>VLOOKUP(A782,Table2[],3,FALSE)</f>
        <v>33</v>
      </c>
      <c r="D782" s="19">
        <f>VLOOKUP(A782,Table2[],4,FALSE)</f>
        <v>412</v>
      </c>
    </row>
    <row r="783" spans="1:4" x14ac:dyDescent="0.3">
      <c r="A783" s="19">
        <v>1266</v>
      </c>
      <c r="B783" s="19">
        <f>VLOOKUP(A783,Table2[],2,FALSE)</f>
        <v>4</v>
      </c>
      <c r="C783" s="19">
        <f>VLOOKUP(A783,Table2[],3,FALSE)</f>
        <v>23</v>
      </c>
      <c r="D783" s="19">
        <f>VLOOKUP(A783,Table2[],4,FALSE)</f>
        <v>4028</v>
      </c>
    </row>
    <row r="784" spans="1:4" x14ac:dyDescent="0.3">
      <c r="A784" s="19">
        <v>1266</v>
      </c>
      <c r="B784" s="19">
        <f>VLOOKUP(A784,Table2[],2,FALSE)</f>
        <v>4</v>
      </c>
      <c r="C784" s="19">
        <f>VLOOKUP(A784,Table2[],3,FALSE)</f>
        <v>23</v>
      </c>
      <c r="D784" s="19">
        <f>VLOOKUP(A784,Table2[],4,FALSE)</f>
        <v>4028</v>
      </c>
    </row>
    <row r="785" spans="1:4" x14ac:dyDescent="0.3">
      <c r="A785" s="19">
        <v>1270</v>
      </c>
      <c r="B785" s="19">
        <f>VLOOKUP(A785,Table2[],2,FALSE)</f>
        <v>2</v>
      </c>
      <c r="C785" s="19">
        <f>VLOOKUP(A785,Table2[],3,FALSE)</f>
        <v>16</v>
      </c>
      <c r="D785" s="19">
        <f>VLOOKUP(A785,Table2[],4,FALSE)</f>
        <v>2857</v>
      </c>
    </row>
    <row r="786" spans="1:4" x14ac:dyDescent="0.3">
      <c r="A786" s="19">
        <v>1271</v>
      </c>
      <c r="B786" s="19">
        <f>VLOOKUP(A786,Table2[],2,FALSE)</f>
        <v>4</v>
      </c>
      <c r="C786" s="19">
        <f>VLOOKUP(A786,Table2[],3,FALSE)</f>
        <v>23</v>
      </c>
      <c r="D786" s="19">
        <f>VLOOKUP(A786,Table2[],4,FALSE)</f>
        <v>447</v>
      </c>
    </row>
    <row r="787" spans="1:4" x14ac:dyDescent="0.3">
      <c r="A787" s="19">
        <v>1272</v>
      </c>
      <c r="B787" s="19">
        <f>VLOOKUP(A787,Table2[],2,FALSE)</f>
        <v>2</v>
      </c>
      <c r="C787" s="19">
        <f>VLOOKUP(A787,Table2[],3,FALSE)</f>
        <v>16</v>
      </c>
      <c r="D787" s="19">
        <f>VLOOKUP(A787,Table2[],4,FALSE)</f>
        <v>2857</v>
      </c>
    </row>
    <row r="788" spans="1:4" x14ac:dyDescent="0.3">
      <c r="A788" s="19">
        <v>1279</v>
      </c>
      <c r="B788" s="19">
        <f>VLOOKUP(A788,Table2[],2,FALSE)</f>
        <v>4</v>
      </c>
      <c r="C788" s="19">
        <f>VLOOKUP(A788,Table2[],3,FALSE)</f>
        <v>2</v>
      </c>
      <c r="D788" s="19">
        <f>VLOOKUP(A788,Table2[],4,FALSE)</f>
        <v>4078</v>
      </c>
    </row>
    <row r="789" spans="1:4" x14ac:dyDescent="0.3">
      <c r="A789" s="19">
        <v>1280</v>
      </c>
      <c r="B789" s="19">
        <f>VLOOKUP(A789,Table2[],2,FALSE)</f>
        <v>2</v>
      </c>
      <c r="C789" s="19">
        <f>VLOOKUP(A789,Table2[],3,FALSE)</f>
        <v>16</v>
      </c>
      <c r="D789" s="19">
        <f>VLOOKUP(A789,Table2[],4,FALSE)</f>
        <v>3271</v>
      </c>
    </row>
    <row r="790" spans="1:4" x14ac:dyDescent="0.3">
      <c r="A790" s="19">
        <v>1281</v>
      </c>
      <c r="B790" s="19">
        <f>VLOOKUP(A790,Table2[],2,FALSE)</f>
        <v>4</v>
      </c>
      <c r="C790" s="19">
        <f>VLOOKUP(A790,Table2[],3,FALSE)</f>
        <v>2</v>
      </c>
      <c r="D790" s="19">
        <f>VLOOKUP(A790,Table2[],4,FALSE)</f>
        <v>4088</v>
      </c>
    </row>
    <row r="791" spans="1:4" x14ac:dyDescent="0.3">
      <c r="A791" s="19">
        <v>1281</v>
      </c>
      <c r="B791" s="19">
        <f>VLOOKUP(A791,Table2[],2,FALSE)</f>
        <v>4</v>
      </c>
      <c r="C791" s="19">
        <f>VLOOKUP(A791,Table2[],3,FALSE)</f>
        <v>2</v>
      </c>
      <c r="D791" s="19">
        <f>VLOOKUP(A791,Table2[],4,FALSE)</f>
        <v>4088</v>
      </c>
    </row>
    <row r="792" spans="1:4" x14ac:dyDescent="0.3">
      <c r="A792" s="19">
        <v>1281</v>
      </c>
      <c r="B792" s="19">
        <f>VLOOKUP(A792,Table2[],2,FALSE)</f>
        <v>4</v>
      </c>
      <c r="C792" s="19">
        <f>VLOOKUP(A792,Table2[],3,FALSE)</f>
        <v>2</v>
      </c>
      <c r="D792" s="19">
        <f>VLOOKUP(A792,Table2[],4,FALSE)</f>
        <v>4088</v>
      </c>
    </row>
    <row r="793" spans="1:4" x14ac:dyDescent="0.3">
      <c r="A793" s="19">
        <v>1281</v>
      </c>
      <c r="B793" s="19">
        <f>VLOOKUP(A793,Table2[],2,FALSE)</f>
        <v>4</v>
      </c>
      <c r="C793" s="19">
        <f>VLOOKUP(A793,Table2[],3,FALSE)</f>
        <v>2</v>
      </c>
      <c r="D793" s="19">
        <f>VLOOKUP(A793,Table2[],4,FALSE)</f>
        <v>4088</v>
      </c>
    </row>
    <row r="794" spans="1:4" x14ac:dyDescent="0.3">
      <c r="A794" s="19">
        <v>1283</v>
      </c>
      <c r="B794" s="19">
        <f>VLOOKUP(A794,Table2[],2,FALSE)</f>
        <v>2</v>
      </c>
      <c r="C794" s="19">
        <f>VLOOKUP(A794,Table2[],3,FALSE)</f>
        <v>25</v>
      </c>
      <c r="D794" s="19">
        <f>VLOOKUP(A794,Table2[],4,FALSE)</f>
        <v>643</v>
      </c>
    </row>
    <row r="795" spans="1:4" x14ac:dyDescent="0.3">
      <c r="A795" s="19">
        <v>1284</v>
      </c>
      <c r="B795" s="19">
        <f>VLOOKUP(A795,Table2[],2,FALSE)</f>
        <v>4</v>
      </c>
      <c r="C795" s="19">
        <f>VLOOKUP(A795,Table2[],3,FALSE)</f>
        <v>23</v>
      </c>
      <c r="D795" s="19">
        <f>VLOOKUP(A795,Table2[],4,FALSE)</f>
        <v>470</v>
      </c>
    </row>
    <row r="796" spans="1:4" x14ac:dyDescent="0.3">
      <c r="A796" s="19">
        <v>1284</v>
      </c>
      <c r="B796" s="19">
        <f>VLOOKUP(A796,Table2[],2,FALSE)</f>
        <v>4</v>
      </c>
      <c r="C796" s="19">
        <f>VLOOKUP(A796,Table2[],3,FALSE)</f>
        <v>23</v>
      </c>
      <c r="D796" s="19">
        <f>VLOOKUP(A796,Table2[],4,FALSE)</f>
        <v>470</v>
      </c>
    </row>
    <row r="797" spans="1:4" x14ac:dyDescent="0.3">
      <c r="A797" s="19">
        <v>1285</v>
      </c>
      <c r="B797" s="19">
        <f>VLOOKUP(A797,Table2[],2,FALSE)</f>
        <v>4</v>
      </c>
      <c r="C797" s="19">
        <f>VLOOKUP(A797,Table2[],3,FALSE)</f>
        <v>33</v>
      </c>
      <c r="D797" s="19">
        <f>VLOOKUP(A797,Table2[],4,FALSE)</f>
        <v>654</v>
      </c>
    </row>
    <row r="798" spans="1:4" x14ac:dyDescent="0.3">
      <c r="A798" s="19">
        <v>1285</v>
      </c>
      <c r="B798" s="19">
        <f>VLOOKUP(A798,Table2[],2,FALSE)</f>
        <v>4</v>
      </c>
      <c r="C798" s="19">
        <f>VLOOKUP(A798,Table2[],3,FALSE)</f>
        <v>33</v>
      </c>
      <c r="D798" s="19">
        <f>VLOOKUP(A798,Table2[],4,FALSE)</f>
        <v>654</v>
      </c>
    </row>
    <row r="799" spans="1:4" x14ac:dyDescent="0.3">
      <c r="A799" s="19">
        <v>1287</v>
      </c>
      <c r="B799" s="19">
        <f>VLOOKUP(A799,Table2[],2,FALSE)</f>
        <v>4</v>
      </c>
      <c r="C799" s="19">
        <f>VLOOKUP(A799,Table2[],3,FALSE)</f>
        <v>33</v>
      </c>
      <c r="D799" s="19">
        <f>VLOOKUP(A799,Table2[],4,FALSE)</f>
        <v>2</v>
      </c>
    </row>
    <row r="800" spans="1:4" x14ac:dyDescent="0.3">
      <c r="A800" s="19">
        <v>1289</v>
      </c>
      <c r="B800" s="19">
        <f>VLOOKUP(A800,Table2[],2,FALSE)</f>
        <v>4</v>
      </c>
      <c r="C800" s="19">
        <f>VLOOKUP(A800,Table2[],3,FALSE)</f>
        <v>23</v>
      </c>
      <c r="D800" s="19">
        <f>VLOOKUP(A800,Table2[],4,FALSE)</f>
        <v>4028</v>
      </c>
    </row>
    <row r="801" spans="1:4" x14ac:dyDescent="0.3">
      <c r="A801" s="19">
        <v>1294</v>
      </c>
      <c r="B801" s="19">
        <f>VLOOKUP(A801,Table2[],2,FALSE)</f>
        <v>4</v>
      </c>
      <c r="C801" s="19">
        <f>VLOOKUP(A801,Table2[],3,FALSE)</f>
        <v>33</v>
      </c>
      <c r="D801" s="19">
        <f>VLOOKUP(A801,Table2[],4,FALSE)</f>
        <v>471</v>
      </c>
    </row>
    <row r="802" spans="1:4" x14ac:dyDescent="0.3">
      <c r="A802" s="19">
        <v>1295</v>
      </c>
      <c r="B802" s="19">
        <f>VLOOKUP(A802,Table2[],2,FALSE)</f>
        <v>2</v>
      </c>
      <c r="C802" s="19">
        <f>VLOOKUP(A802,Table2[],3,FALSE)</f>
        <v>25</v>
      </c>
      <c r="D802" s="19">
        <f>VLOOKUP(A802,Table2[],4,FALSE)</f>
        <v>183</v>
      </c>
    </row>
    <row r="803" spans="1:4" x14ac:dyDescent="0.3">
      <c r="A803" s="19">
        <v>1295</v>
      </c>
      <c r="B803" s="19">
        <f>VLOOKUP(A803,Table2[],2,FALSE)</f>
        <v>2</v>
      </c>
      <c r="C803" s="19">
        <f>VLOOKUP(A803,Table2[],3,FALSE)</f>
        <v>25</v>
      </c>
      <c r="D803" s="19">
        <f>VLOOKUP(A803,Table2[],4,FALSE)</f>
        <v>183</v>
      </c>
    </row>
    <row r="804" spans="1:4" x14ac:dyDescent="0.3">
      <c r="A804" s="19">
        <v>1297</v>
      </c>
      <c r="B804" s="19">
        <f>VLOOKUP(A804,Table2[],2,FALSE)</f>
        <v>4</v>
      </c>
      <c r="C804" s="19">
        <f>VLOOKUP(A804,Table2[],3,FALSE)</f>
        <v>33</v>
      </c>
      <c r="D804" s="19">
        <f>VLOOKUP(A804,Table2[],4,FALSE)</f>
        <v>472</v>
      </c>
    </row>
    <row r="805" spans="1:4" x14ac:dyDescent="0.3">
      <c r="A805" s="19">
        <v>1300</v>
      </c>
      <c r="B805" s="19">
        <f>VLOOKUP(A805,Table2[],2,FALSE)</f>
        <v>4</v>
      </c>
      <c r="C805" s="19">
        <f>VLOOKUP(A805,Table2[],3,FALSE)</f>
        <v>23</v>
      </c>
      <c r="D805" s="19">
        <f>VLOOKUP(A805,Table2[],4,FALSE)</f>
        <v>474</v>
      </c>
    </row>
    <row r="806" spans="1:4" x14ac:dyDescent="0.3">
      <c r="A806" s="19">
        <v>1300</v>
      </c>
      <c r="B806" s="19">
        <f>VLOOKUP(A806,Table2[],2,FALSE)</f>
        <v>4</v>
      </c>
      <c r="C806" s="19">
        <f>VLOOKUP(A806,Table2[],3,FALSE)</f>
        <v>23</v>
      </c>
      <c r="D806" s="19">
        <f>VLOOKUP(A806,Table2[],4,FALSE)</f>
        <v>474</v>
      </c>
    </row>
    <row r="807" spans="1:4" x14ac:dyDescent="0.3">
      <c r="A807" s="19">
        <v>1300</v>
      </c>
      <c r="B807" s="19">
        <f>VLOOKUP(A807,Table2[],2,FALSE)</f>
        <v>4</v>
      </c>
      <c r="C807" s="19">
        <f>VLOOKUP(A807,Table2[],3,FALSE)</f>
        <v>23</v>
      </c>
      <c r="D807" s="19">
        <f>VLOOKUP(A807,Table2[],4,FALSE)</f>
        <v>474</v>
      </c>
    </row>
    <row r="808" spans="1:4" x14ac:dyDescent="0.3">
      <c r="A808" s="19">
        <v>1302</v>
      </c>
      <c r="B808" s="19">
        <f>VLOOKUP(A808,Table2[],2,FALSE)</f>
        <v>4</v>
      </c>
      <c r="C808" s="19">
        <f>VLOOKUP(A808,Table2[],3,FALSE)</f>
        <v>23</v>
      </c>
      <c r="D808" s="19">
        <f>VLOOKUP(A808,Table2[],4,FALSE)</f>
        <v>4091</v>
      </c>
    </row>
    <row r="809" spans="1:4" x14ac:dyDescent="0.3">
      <c r="A809" s="19">
        <v>1307</v>
      </c>
      <c r="B809" s="19">
        <f>VLOOKUP(A809,Table2[],2,FALSE)</f>
        <v>4</v>
      </c>
      <c r="C809" s="19">
        <f>VLOOKUP(A809,Table2[],3,FALSE)</f>
        <v>23</v>
      </c>
      <c r="D809" s="19">
        <f>VLOOKUP(A809,Table2[],4,FALSE)</f>
        <v>462</v>
      </c>
    </row>
    <row r="810" spans="1:4" x14ac:dyDescent="0.3">
      <c r="A810" s="19">
        <v>1308</v>
      </c>
      <c r="B810" s="19">
        <f>VLOOKUP(A810,Table2[],2,FALSE)</f>
        <v>4</v>
      </c>
      <c r="C810" s="19">
        <f>VLOOKUP(A810,Table2[],3,FALSE)</f>
        <v>23</v>
      </c>
      <c r="D810" s="19">
        <f>VLOOKUP(A810,Table2[],4,FALSE)</f>
        <v>458</v>
      </c>
    </row>
    <row r="811" spans="1:4" x14ac:dyDescent="0.3">
      <c r="A811" s="19">
        <v>1311</v>
      </c>
      <c r="B811" s="19">
        <f>VLOOKUP(A811,Table2[],2,FALSE)</f>
        <v>2</v>
      </c>
      <c r="C811" s="19">
        <f>VLOOKUP(A811,Table2[],3,FALSE)</f>
        <v>16</v>
      </c>
      <c r="D811" s="19">
        <f>VLOOKUP(A811,Table2[],4,FALSE)</f>
        <v>3236</v>
      </c>
    </row>
    <row r="812" spans="1:4" x14ac:dyDescent="0.3">
      <c r="A812" s="19">
        <v>1311</v>
      </c>
      <c r="B812" s="19">
        <f>VLOOKUP(A812,Table2[],2,FALSE)</f>
        <v>2</v>
      </c>
      <c r="C812" s="19">
        <f>VLOOKUP(A812,Table2[],3,FALSE)</f>
        <v>16</v>
      </c>
      <c r="D812" s="19">
        <f>VLOOKUP(A812,Table2[],4,FALSE)</f>
        <v>3236</v>
      </c>
    </row>
    <row r="813" spans="1:4" x14ac:dyDescent="0.3">
      <c r="A813" s="19">
        <v>1314</v>
      </c>
      <c r="B813" s="19">
        <f>VLOOKUP(A813,Table2[],2,FALSE)</f>
        <v>4</v>
      </c>
      <c r="C813" s="19">
        <f>VLOOKUP(A813,Table2[],3,FALSE)</f>
        <v>23</v>
      </c>
      <c r="D813" s="19">
        <f>VLOOKUP(A813,Table2[],4,FALSE)</f>
        <v>4025</v>
      </c>
    </row>
    <row r="814" spans="1:4" x14ac:dyDescent="0.3">
      <c r="A814" s="19">
        <v>1317</v>
      </c>
      <c r="B814" s="19">
        <f>VLOOKUP(A814,Table2[],2,FALSE)</f>
        <v>2</v>
      </c>
      <c r="C814" s="19">
        <f>VLOOKUP(A814,Table2[],3,FALSE)</f>
        <v>24</v>
      </c>
      <c r="D814" s="19">
        <f>VLOOKUP(A814,Table2[],4,FALSE)</f>
        <v>3407</v>
      </c>
    </row>
    <row r="815" spans="1:4" x14ac:dyDescent="0.3">
      <c r="A815" s="19">
        <v>1317</v>
      </c>
      <c r="B815" s="19">
        <f>VLOOKUP(A815,Table2[],2,FALSE)</f>
        <v>2</v>
      </c>
      <c r="C815" s="19">
        <f>VLOOKUP(A815,Table2[],3,FALSE)</f>
        <v>24</v>
      </c>
      <c r="D815" s="19">
        <f>VLOOKUP(A815,Table2[],4,FALSE)</f>
        <v>3407</v>
      </c>
    </row>
    <row r="816" spans="1:4" x14ac:dyDescent="0.3">
      <c r="A816" s="19">
        <v>1319</v>
      </c>
      <c r="B816" s="19">
        <f>VLOOKUP(A816,Table2[],2,FALSE)</f>
        <v>2</v>
      </c>
      <c r="C816" s="19">
        <f>VLOOKUP(A816,Table2[],3,FALSE)</f>
        <v>25</v>
      </c>
      <c r="D816" s="19">
        <f>VLOOKUP(A816,Table2[],4,FALSE)</f>
        <v>3317</v>
      </c>
    </row>
    <row r="817" spans="1:4" x14ac:dyDescent="0.3">
      <c r="A817" s="19">
        <v>1320</v>
      </c>
      <c r="B817" s="19">
        <f>VLOOKUP(A817,Table2[],2,FALSE)</f>
        <v>2</v>
      </c>
      <c r="C817" s="19">
        <f>VLOOKUP(A817,Table2[],3,FALSE)</f>
        <v>25</v>
      </c>
      <c r="D817" s="19">
        <f>VLOOKUP(A817,Table2[],4,FALSE)</f>
        <v>4090</v>
      </c>
    </row>
    <row r="818" spans="1:4" x14ac:dyDescent="0.3">
      <c r="A818" s="19">
        <v>1324</v>
      </c>
      <c r="B818" s="19">
        <f>VLOOKUP(A818,Table2[],2,FALSE)</f>
        <v>2</v>
      </c>
      <c r="C818" s="19">
        <f>VLOOKUP(A818,Table2[],3,FALSE)</f>
        <v>25</v>
      </c>
      <c r="D818" s="19">
        <f>VLOOKUP(A818,Table2[],4,FALSE)</f>
        <v>462</v>
      </c>
    </row>
    <row r="819" spans="1:4" x14ac:dyDescent="0.3">
      <c r="A819" s="19">
        <v>1325</v>
      </c>
      <c r="B819" s="19">
        <f>VLOOKUP(A819,Table2[],2,FALSE)</f>
        <v>2</v>
      </c>
      <c r="C819" s="19">
        <f>VLOOKUP(A819,Table2[],3,FALSE)</f>
        <v>25</v>
      </c>
      <c r="D819" s="19">
        <f>VLOOKUP(A819,Table2[],4,FALSE)</f>
        <v>475</v>
      </c>
    </row>
    <row r="820" spans="1:4" x14ac:dyDescent="0.3">
      <c r="A820" s="19">
        <v>1326</v>
      </c>
      <c r="B820" s="19">
        <f>VLOOKUP(A820,Table2[],2,FALSE)</f>
        <v>4</v>
      </c>
      <c r="C820" s="19">
        <f>VLOOKUP(A820,Table2[],3,FALSE)</f>
        <v>2</v>
      </c>
      <c r="D820" s="19">
        <f>VLOOKUP(A820,Table2[],4,FALSE)</f>
        <v>465</v>
      </c>
    </row>
    <row r="821" spans="1:4" x14ac:dyDescent="0.3">
      <c r="A821" s="19">
        <v>1327</v>
      </c>
      <c r="B821" s="19">
        <f>VLOOKUP(A821,Table2[],2,FALSE)</f>
        <v>4</v>
      </c>
      <c r="C821" s="19">
        <f>VLOOKUP(A821,Table2[],3,FALSE)</f>
        <v>2</v>
      </c>
      <c r="D821" s="19">
        <f>VLOOKUP(A821,Table2[],4,FALSE)</f>
        <v>475</v>
      </c>
    </row>
    <row r="822" spans="1:4" x14ac:dyDescent="0.3">
      <c r="A822" s="19">
        <v>1329</v>
      </c>
      <c r="B822" s="19">
        <f>VLOOKUP(A822,Table2[],2,FALSE)</f>
        <v>4</v>
      </c>
      <c r="C822" s="19">
        <f>VLOOKUP(A822,Table2[],3,FALSE)</f>
        <v>2</v>
      </c>
      <c r="D822" s="19">
        <f>VLOOKUP(A822,Table2[],4,FALSE)</f>
        <v>465</v>
      </c>
    </row>
    <row r="823" spans="1:4" x14ac:dyDescent="0.3">
      <c r="A823" s="19">
        <v>1330</v>
      </c>
      <c r="B823" s="19">
        <f>VLOOKUP(A823,Table2[],2,FALSE)</f>
        <v>2</v>
      </c>
      <c r="C823" s="19">
        <f>VLOOKUP(A823,Table2[],3,FALSE)</f>
        <v>25</v>
      </c>
      <c r="D823" s="19">
        <f>VLOOKUP(A823,Table2[],4,FALSE)</f>
        <v>627</v>
      </c>
    </row>
    <row r="824" spans="1:4" x14ac:dyDescent="0.3">
      <c r="A824" s="19">
        <v>1330</v>
      </c>
      <c r="B824" s="19">
        <f>VLOOKUP(A824,Table2[],2,FALSE)</f>
        <v>2</v>
      </c>
      <c r="C824" s="19">
        <f>VLOOKUP(A824,Table2[],3,FALSE)</f>
        <v>25</v>
      </c>
      <c r="D824" s="19">
        <f>VLOOKUP(A824,Table2[],4,FALSE)</f>
        <v>627</v>
      </c>
    </row>
    <row r="825" spans="1:4" x14ac:dyDescent="0.3">
      <c r="A825" s="19">
        <v>1331</v>
      </c>
      <c r="B825" s="19">
        <f>VLOOKUP(A825,Table2[],2,FALSE)</f>
        <v>1</v>
      </c>
      <c r="C825" s="19">
        <f>VLOOKUP(A825,Table2[],3,FALSE)</f>
        <v>10</v>
      </c>
      <c r="D825" s="19">
        <f>VLOOKUP(A825,Table2[],4,FALSE)</f>
        <v>3306</v>
      </c>
    </row>
    <row r="826" spans="1:4" x14ac:dyDescent="0.3">
      <c r="A826" s="19">
        <v>1333</v>
      </c>
      <c r="B826" s="19">
        <f>VLOOKUP(A826,Table2[],2,FALSE)</f>
        <v>2</v>
      </c>
      <c r="C826" s="19">
        <f>VLOOKUP(A826,Table2[],3,FALSE)</f>
        <v>25</v>
      </c>
      <c r="D826" s="19">
        <f>VLOOKUP(A826,Table2[],4,FALSE)</f>
        <v>4078</v>
      </c>
    </row>
    <row r="827" spans="1:4" x14ac:dyDescent="0.3">
      <c r="A827" s="19">
        <v>1334</v>
      </c>
      <c r="B827" s="19">
        <f>VLOOKUP(A827,Table2[],2,FALSE)</f>
        <v>1</v>
      </c>
      <c r="C827" s="19">
        <f>VLOOKUP(A827,Table2[],3,FALSE)</f>
        <v>10</v>
      </c>
      <c r="D827" s="19">
        <f>VLOOKUP(A827,Table2[],4,FALSE)</f>
        <v>3419</v>
      </c>
    </row>
    <row r="828" spans="1:4" x14ac:dyDescent="0.3">
      <c r="A828" s="19">
        <v>1334</v>
      </c>
      <c r="B828" s="19">
        <f>VLOOKUP(A828,Table2[],2,FALSE)</f>
        <v>1</v>
      </c>
      <c r="C828" s="19">
        <f>VLOOKUP(A828,Table2[],3,FALSE)</f>
        <v>10</v>
      </c>
      <c r="D828" s="19">
        <f>VLOOKUP(A828,Table2[],4,FALSE)</f>
        <v>3419</v>
      </c>
    </row>
    <row r="829" spans="1:4" x14ac:dyDescent="0.3">
      <c r="A829" s="19">
        <v>1334</v>
      </c>
      <c r="B829" s="19">
        <f>VLOOKUP(A829,Table2[],2,FALSE)</f>
        <v>1</v>
      </c>
      <c r="C829" s="19">
        <f>VLOOKUP(A829,Table2[],3,FALSE)</f>
        <v>10</v>
      </c>
      <c r="D829" s="19">
        <f>VLOOKUP(A829,Table2[],4,FALSE)</f>
        <v>3419</v>
      </c>
    </row>
    <row r="830" spans="1:4" x14ac:dyDescent="0.3">
      <c r="A830" s="19">
        <v>1335</v>
      </c>
      <c r="B830" s="19">
        <f>VLOOKUP(A830,Table2[],2,FALSE)</f>
        <v>2</v>
      </c>
      <c r="C830" s="19">
        <f>VLOOKUP(A830,Table2[],3,FALSE)</f>
        <v>24</v>
      </c>
      <c r="D830" s="19">
        <f>VLOOKUP(A830,Table2[],4,FALSE)</f>
        <v>471</v>
      </c>
    </row>
    <row r="831" spans="1:4" x14ac:dyDescent="0.3">
      <c r="A831" s="19">
        <v>1335</v>
      </c>
      <c r="B831" s="19">
        <f>VLOOKUP(A831,Table2[],2,FALSE)</f>
        <v>2</v>
      </c>
      <c r="C831" s="19">
        <f>VLOOKUP(A831,Table2[],3,FALSE)</f>
        <v>24</v>
      </c>
      <c r="D831" s="19">
        <f>VLOOKUP(A831,Table2[],4,FALSE)</f>
        <v>471</v>
      </c>
    </row>
    <row r="832" spans="1:4" x14ac:dyDescent="0.3">
      <c r="A832" s="19">
        <v>1335</v>
      </c>
      <c r="B832" s="19">
        <f>VLOOKUP(A832,Table2[],2,FALSE)</f>
        <v>2</v>
      </c>
      <c r="C832" s="19">
        <f>VLOOKUP(A832,Table2[],3,FALSE)</f>
        <v>24</v>
      </c>
      <c r="D832" s="19">
        <f>VLOOKUP(A832,Table2[],4,FALSE)</f>
        <v>471</v>
      </c>
    </row>
    <row r="833" spans="1:4" x14ac:dyDescent="0.3">
      <c r="A833" s="19">
        <v>1335</v>
      </c>
      <c r="B833" s="19">
        <f>VLOOKUP(A833,Table2[],2,FALSE)</f>
        <v>2</v>
      </c>
      <c r="C833" s="19">
        <f>VLOOKUP(A833,Table2[],3,FALSE)</f>
        <v>24</v>
      </c>
      <c r="D833" s="19">
        <f>VLOOKUP(A833,Table2[],4,FALSE)</f>
        <v>471</v>
      </c>
    </row>
    <row r="834" spans="1:4" x14ac:dyDescent="0.3">
      <c r="A834" s="19">
        <v>1335</v>
      </c>
      <c r="B834" s="19">
        <f>VLOOKUP(A834,Table2[],2,FALSE)</f>
        <v>2</v>
      </c>
      <c r="C834" s="19">
        <f>VLOOKUP(A834,Table2[],3,FALSE)</f>
        <v>24</v>
      </c>
      <c r="D834" s="19">
        <f>VLOOKUP(A834,Table2[],4,FALSE)</f>
        <v>471</v>
      </c>
    </row>
    <row r="835" spans="1:4" x14ac:dyDescent="0.3">
      <c r="A835" s="19">
        <v>1337</v>
      </c>
      <c r="B835" s="19">
        <f>VLOOKUP(A835,Table2[],2,FALSE)</f>
        <v>1</v>
      </c>
      <c r="C835" s="19">
        <f>VLOOKUP(A835,Table2[],3,FALSE)</f>
        <v>5</v>
      </c>
      <c r="D835" s="19">
        <f>VLOOKUP(A835,Table2[],4,FALSE)</f>
        <v>4090</v>
      </c>
    </row>
    <row r="836" spans="1:4" x14ac:dyDescent="0.3">
      <c r="A836" s="19">
        <v>1337</v>
      </c>
      <c r="B836" s="19">
        <f>VLOOKUP(A836,Table2[],2,FALSE)</f>
        <v>1</v>
      </c>
      <c r="C836" s="19">
        <f>VLOOKUP(A836,Table2[],3,FALSE)</f>
        <v>5</v>
      </c>
      <c r="D836" s="19">
        <f>VLOOKUP(A836,Table2[],4,FALSE)</f>
        <v>4090</v>
      </c>
    </row>
    <row r="837" spans="1:4" x14ac:dyDescent="0.3">
      <c r="A837" s="19">
        <v>1341</v>
      </c>
      <c r="B837" s="19">
        <f>VLOOKUP(A837,Table2[],2,FALSE)</f>
        <v>1</v>
      </c>
      <c r="C837" s="19">
        <f>VLOOKUP(A837,Table2[],3,FALSE)</f>
        <v>3</v>
      </c>
      <c r="D837" s="19">
        <f>VLOOKUP(A837,Table2[],4,FALSE)</f>
        <v>3260</v>
      </c>
    </row>
    <row r="838" spans="1:4" x14ac:dyDescent="0.3">
      <c r="A838" s="19">
        <v>1344</v>
      </c>
      <c r="B838" s="19">
        <f>VLOOKUP(A838,Table2[],2,FALSE)</f>
        <v>2</v>
      </c>
      <c r="C838" s="19">
        <f>VLOOKUP(A838,Table2[],3,FALSE)</f>
        <v>25</v>
      </c>
      <c r="D838" s="19">
        <f>VLOOKUP(A838,Table2[],4,FALSE)</f>
        <v>473</v>
      </c>
    </row>
    <row r="839" spans="1:4" x14ac:dyDescent="0.3">
      <c r="A839" s="19">
        <v>1344</v>
      </c>
      <c r="B839" s="19">
        <f>VLOOKUP(A839,Table2[],2,FALSE)</f>
        <v>2</v>
      </c>
      <c r="C839" s="19">
        <f>VLOOKUP(A839,Table2[],3,FALSE)</f>
        <v>25</v>
      </c>
      <c r="D839" s="19">
        <f>VLOOKUP(A839,Table2[],4,FALSE)</f>
        <v>473</v>
      </c>
    </row>
    <row r="840" spans="1:4" x14ac:dyDescent="0.3">
      <c r="A840" s="19">
        <v>1344</v>
      </c>
      <c r="B840" s="19">
        <f>VLOOKUP(A840,Table2[],2,FALSE)</f>
        <v>2</v>
      </c>
      <c r="C840" s="19">
        <f>VLOOKUP(A840,Table2[],3,FALSE)</f>
        <v>25</v>
      </c>
      <c r="D840" s="19">
        <f>VLOOKUP(A840,Table2[],4,FALSE)</f>
        <v>473</v>
      </c>
    </row>
    <row r="841" spans="1:4" x14ac:dyDescent="0.3">
      <c r="A841" s="19">
        <v>1344</v>
      </c>
      <c r="B841" s="19">
        <f>VLOOKUP(A841,Table2[],2,FALSE)</f>
        <v>2</v>
      </c>
      <c r="C841" s="19">
        <f>VLOOKUP(A841,Table2[],3,FALSE)</f>
        <v>25</v>
      </c>
      <c r="D841" s="19">
        <f>VLOOKUP(A841,Table2[],4,FALSE)</f>
        <v>473</v>
      </c>
    </row>
    <row r="842" spans="1:4" x14ac:dyDescent="0.3">
      <c r="A842" s="19">
        <v>1344</v>
      </c>
      <c r="B842" s="19">
        <f>VLOOKUP(A842,Table2[],2,FALSE)</f>
        <v>2</v>
      </c>
      <c r="C842" s="19">
        <f>VLOOKUP(A842,Table2[],3,FALSE)</f>
        <v>25</v>
      </c>
      <c r="D842" s="19">
        <f>VLOOKUP(A842,Table2[],4,FALSE)</f>
        <v>473</v>
      </c>
    </row>
    <row r="843" spans="1:4" x14ac:dyDescent="0.3">
      <c r="A843" s="19">
        <v>1346</v>
      </c>
      <c r="B843" s="19">
        <f>VLOOKUP(A843,Table2[],2,FALSE)</f>
        <v>1</v>
      </c>
      <c r="C843" s="19">
        <f>VLOOKUP(A843,Table2[],3,FALSE)</f>
        <v>5</v>
      </c>
      <c r="D843" s="19">
        <f>VLOOKUP(A843,Table2[],4,FALSE)</f>
        <v>3227</v>
      </c>
    </row>
    <row r="844" spans="1:4" x14ac:dyDescent="0.3">
      <c r="A844" s="19">
        <v>1346</v>
      </c>
      <c r="B844" s="19">
        <f>VLOOKUP(A844,Table2[],2,FALSE)</f>
        <v>1</v>
      </c>
      <c r="C844" s="19">
        <f>VLOOKUP(A844,Table2[],3,FALSE)</f>
        <v>5</v>
      </c>
      <c r="D844" s="19">
        <f>VLOOKUP(A844,Table2[],4,FALSE)</f>
        <v>3227</v>
      </c>
    </row>
    <row r="845" spans="1:4" x14ac:dyDescent="0.3">
      <c r="A845" s="19">
        <v>1350</v>
      </c>
      <c r="B845" s="19">
        <f>VLOOKUP(A845,Table2[],2,FALSE)</f>
        <v>2</v>
      </c>
      <c r="C845" s="19">
        <f>VLOOKUP(A845,Table2[],3,FALSE)</f>
        <v>25</v>
      </c>
      <c r="D845" s="19">
        <f>VLOOKUP(A845,Table2[],4,FALSE)</f>
        <v>602</v>
      </c>
    </row>
    <row r="846" spans="1:4" x14ac:dyDescent="0.3">
      <c r="A846" s="19">
        <v>1352</v>
      </c>
      <c r="B846" s="19">
        <f>VLOOKUP(A846,Table2[],2,FALSE)</f>
        <v>4</v>
      </c>
      <c r="C846" s="19">
        <f>VLOOKUP(A846,Table2[],3,FALSE)</f>
        <v>2</v>
      </c>
      <c r="D846" s="19">
        <f>VLOOKUP(A846,Table2[],4,FALSE)</f>
        <v>4023</v>
      </c>
    </row>
    <row r="847" spans="1:4" x14ac:dyDescent="0.3">
      <c r="A847" s="19">
        <v>1353</v>
      </c>
      <c r="B847" s="19">
        <f>VLOOKUP(A847,Table2[],2,FALSE)</f>
        <v>4</v>
      </c>
      <c r="C847" s="19">
        <f>VLOOKUP(A847,Table2[],3,FALSE)</f>
        <v>2</v>
      </c>
      <c r="D847" s="19">
        <f>VLOOKUP(A847,Table2[],4,FALSE)</f>
        <v>4078</v>
      </c>
    </row>
    <row r="848" spans="1:4" x14ac:dyDescent="0.3">
      <c r="A848" s="19">
        <v>1353</v>
      </c>
      <c r="B848" s="19">
        <f>VLOOKUP(A848,Table2[],2,FALSE)</f>
        <v>4</v>
      </c>
      <c r="C848" s="19">
        <f>VLOOKUP(A848,Table2[],3,FALSE)</f>
        <v>2</v>
      </c>
      <c r="D848" s="19">
        <f>VLOOKUP(A848,Table2[],4,FALSE)</f>
        <v>4078</v>
      </c>
    </row>
    <row r="849" spans="1:4" x14ac:dyDescent="0.3">
      <c r="A849" s="19">
        <v>1354</v>
      </c>
      <c r="B849" s="19">
        <f>VLOOKUP(A849,Table2[],2,FALSE)</f>
        <v>4</v>
      </c>
      <c r="C849" s="19">
        <f>VLOOKUP(A849,Table2[],3,FALSE)</f>
        <v>2</v>
      </c>
      <c r="D849" s="19">
        <f>VLOOKUP(A849,Table2[],4,FALSE)</f>
        <v>458</v>
      </c>
    </row>
    <row r="850" spans="1:4" x14ac:dyDescent="0.3">
      <c r="A850" s="19">
        <v>1355</v>
      </c>
      <c r="B850" s="19">
        <f>VLOOKUP(A850,Table2[],2,FALSE)</f>
        <v>4</v>
      </c>
      <c r="C850" s="19">
        <f>VLOOKUP(A850,Table2[],3,FALSE)</f>
        <v>2</v>
      </c>
      <c r="D850" s="19">
        <f>VLOOKUP(A850,Table2[],4,FALSE)</f>
        <v>390</v>
      </c>
    </row>
    <row r="851" spans="1:4" x14ac:dyDescent="0.3">
      <c r="A851" s="19">
        <v>1356</v>
      </c>
      <c r="B851" s="19">
        <f>VLOOKUP(A851,Table2[],2,FALSE)</f>
        <v>2</v>
      </c>
      <c r="C851" s="19">
        <f>VLOOKUP(A851,Table2[],3,FALSE)</f>
        <v>24</v>
      </c>
      <c r="D851" s="19">
        <f>VLOOKUP(A851,Table2[],4,FALSE)</f>
        <v>475</v>
      </c>
    </row>
    <row r="852" spans="1:4" x14ac:dyDescent="0.3">
      <c r="A852" s="19">
        <v>1356</v>
      </c>
      <c r="B852" s="19">
        <f>VLOOKUP(A852,Table2[],2,FALSE)</f>
        <v>2</v>
      </c>
      <c r="C852" s="19">
        <f>VLOOKUP(A852,Table2[],3,FALSE)</f>
        <v>24</v>
      </c>
      <c r="D852" s="19">
        <f>VLOOKUP(A852,Table2[],4,FALSE)</f>
        <v>475</v>
      </c>
    </row>
    <row r="853" spans="1:4" x14ac:dyDescent="0.3">
      <c r="A853" s="19">
        <v>1358</v>
      </c>
      <c r="B853" s="19">
        <f>VLOOKUP(A853,Table2[],2,FALSE)</f>
        <v>4</v>
      </c>
      <c r="C853" s="19">
        <f>VLOOKUP(A853,Table2[],3,FALSE)</f>
        <v>2</v>
      </c>
      <c r="D853" s="19">
        <f>VLOOKUP(A853,Table2[],4,FALSE)</f>
        <v>472</v>
      </c>
    </row>
    <row r="854" spans="1:4" x14ac:dyDescent="0.3">
      <c r="A854" s="19">
        <v>1361</v>
      </c>
      <c r="B854" s="19">
        <f>VLOOKUP(A854,Table2[],2,FALSE)</f>
        <v>4</v>
      </c>
      <c r="C854" s="19">
        <f>VLOOKUP(A854,Table2[],3,FALSE)</f>
        <v>2</v>
      </c>
      <c r="D854" s="19">
        <f>VLOOKUP(A854,Table2[],4,FALSE)</f>
        <v>22</v>
      </c>
    </row>
    <row r="855" spans="1:4" x14ac:dyDescent="0.3">
      <c r="A855" s="19">
        <v>1362</v>
      </c>
      <c r="B855" s="19">
        <f>VLOOKUP(A855,Table2[],2,FALSE)</f>
        <v>1</v>
      </c>
      <c r="C855" s="19">
        <f>VLOOKUP(A855,Table2[],3,FALSE)</f>
        <v>3</v>
      </c>
      <c r="D855" s="19">
        <f>VLOOKUP(A855,Table2[],4,FALSE)</f>
        <v>3263</v>
      </c>
    </row>
    <row r="856" spans="1:4" x14ac:dyDescent="0.3">
      <c r="A856" s="19">
        <v>1363</v>
      </c>
      <c r="B856" s="19">
        <f>VLOOKUP(A856,Table2[],2,FALSE)</f>
        <v>1</v>
      </c>
      <c r="C856" s="19">
        <f>VLOOKUP(A856,Table2[],3,FALSE)</f>
        <v>14</v>
      </c>
      <c r="D856" s="19">
        <f>VLOOKUP(A856,Table2[],4,FALSE)</f>
        <v>245</v>
      </c>
    </row>
    <row r="857" spans="1:4" x14ac:dyDescent="0.3">
      <c r="A857" s="19">
        <v>1368</v>
      </c>
      <c r="B857" s="19">
        <f>VLOOKUP(A857,Table2[],2,FALSE)</f>
        <v>4</v>
      </c>
      <c r="C857" s="19">
        <f>VLOOKUP(A857,Table2[],3,FALSE)</f>
        <v>2</v>
      </c>
      <c r="D857" s="19">
        <f>VLOOKUP(A857,Table2[],4,FALSE)</f>
        <v>4078</v>
      </c>
    </row>
    <row r="858" spans="1:4" x14ac:dyDescent="0.3">
      <c r="A858" s="19">
        <v>1370</v>
      </c>
      <c r="B858" s="19">
        <f>VLOOKUP(A858,Table2[],2,FALSE)</f>
        <v>1</v>
      </c>
      <c r="C858" s="19">
        <f>VLOOKUP(A858,Table2[],3,FALSE)</f>
        <v>14</v>
      </c>
      <c r="D858" s="19">
        <f>VLOOKUP(A858,Table2[],4,FALSE)</f>
        <v>4078</v>
      </c>
    </row>
    <row r="859" spans="1:4" x14ac:dyDescent="0.3">
      <c r="A859" s="19">
        <v>1372</v>
      </c>
      <c r="B859" s="19">
        <f>VLOOKUP(A859,Table2[],2,FALSE)</f>
        <v>1</v>
      </c>
      <c r="C859" s="19">
        <f>VLOOKUP(A859,Table2[],3,FALSE)</f>
        <v>3</v>
      </c>
      <c r="D859" s="19">
        <f>VLOOKUP(A859,Table2[],4,FALSE)</f>
        <v>3304</v>
      </c>
    </row>
    <row r="860" spans="1:4" x14ac:dyDescent="0.3">
      <c r="A860" s="19">
        <v>1373</v>
      </c>
      <c r="B860" s="19">
        <f>VLOOKUP(A860,Table2[],2,FALSE)</f>
        <v>4</v>
      </c>
      <c r="C860" s="19">
        <f>VLOOKUP(A860,Table2[],3,FALSE)</f>
        <v>23</v>
      </c>
      <c r="D860" s="19">
        <f>VLOOKUP(A860,Table2[],4,FALSE)</f>
        <v>599</v>
      </c>
    </row>
    <row r="861" spans="1:4" x14ac:dyDescent="0.3">
      <c r="A861" s="19">
        <v>1374</v>
      </c>
      <c r="B861" s="19">
        <f>VLOOKUP(A861,Table2[],2,FALSE)</f>
        <v>1</v>
      </c>
      <c r="C861" s="19">
        <f>VLOOKUP(A861,Table2[],3,FALSE)</f>
        <v>3</v>
      </c>
      <c r="D861" s="19">
        <f>VLOOKUP(A861,Table2[],4,FALSE)</f>
        <v>3236</v>
      </c>
    </row>
    <row r="862" spans="1:4" x14ac:dyDescent="0.3">
      <c r="A862" s="19">
        <v>1375</v>
      </c>
      <c r="B862" s="19">
        <f>VLOOKUP(A862,Table2[],2,FALSE)</f>
        <v>4</v>
      </c>
      <c r="C862" s="19">
        <f>VLOOKUP(A862,Table2[],3,FALSE)</f>
        <v>2</v>
      </c>
      <c r="D862" s="19">
        <f>VLOOKUP(A862,Table2[],4,FALSE)</f>
        <v>465</v>
      </c>
    </row>
    <row r="863" spans="1:4" x14ac:dyDescent="0.3">
      <c r="A863" s="19">
        <v>1375</v>
      </c>
      <c r="B863" s="19">
        <f>VLOOKUP(A863,Table2[],2,FALSE)</f>
        <v>4</v>
      </c>
      <c r="C863" s="19">
        <f>VLOOKUP(A863,Table2[],3,FALSE)</f>
        <v>2</v>
      </c>
      <c r="D863" s="19">
        <f>VLOOKUP(A863,Table2[],4,FALSE)</f>
        <v>465</v>
      </c>
    </row>
    <row r="864" spans="1:4" x14ac:dyDescent="0.3">
      <c r="A864" s="19">
        <v>1375</v>
      </c>
      <c r="B864" s="19">
        <f>VLOOKUP(A864,Table2[],2,FALSE)</f>
        <v>4</v>
      </c>
      <c r="C864" s="19">
        <f>VLOOKUP(A864,Table2[],3,FALSE)</f>
        <v>2</v>
      </c>
      <c r="D864" s="19">
        <f>VLOOKUP(A864,Table2[],4,FALSE)</f>
        <v>465</v>
      </c>
    </row>
    <row r="865" spans="1:4" x14ac:dyDescent="0.3">
      <c r="A865" s="19">
        <v>1375</v>
      </c>
      <c r="B865" s="19">
        <f>VLOOKUP(A865,Table2[],2,FALSE)</f>
        <v>4</v>
      </c>
      <c r="C865" s="19">
        <f>VLOOKUP(A865,Table2[],3,FALSE)</f>
        <v>2</v>
      </c>
      <c r="D865" s="19">
        <f>VLOOKUP(A865,Table2[],4,FALSE)</f>
        <v>465</v>
      </c>
    </row>
    <row r="866" spans="1:4" x14ac:dyDescent="0.3">
      <c r="A866" s="19">
        <v>1375</v>
      </c>
      <c r="B866" s="19">
        <f>VLOOKUP(A866,Table2[],2,FALSE)</f>
        <v>4</v>
      </c>
      <c r="C866" s="19">
        <f>VLOOKUP(A866,Table2[],3,FALSE)</f>
        <v>2</v>
      </c>
      <c r="D866" s="19">
        <f>VLOOKUP(A866,Table2[],4,FALSE)</f>
        <v>465</v>
      </c>
    </row>
    <row r="867" spans="1:4" x14ac:dyDescent="0.3">
      <c r="A867" s="19">
        <v>1378</v>
      </c>
      <c r="B867" s="19">
        <f>VLOOKUP(A867,Table2[],2,FALSE)</f>
        <v>1</v>
      </c>
      <c r="C867" s="19">
        <f>VLOOKUP(A867,Table2[],3,FALSE)</f>
        <v>14</v>
      </c>
      <c r="D867" s="19">
        <f>VLOOKUP(A867,Table2[],4,FALSE)</f>
        <v>3229</v>
      </c>
    </row>
    <row r="868" spans="1:4" x14ac:dyDescent="0.3">
      <c r="A868" s="19">
        <v>1378</v>
      </c>
      <c r="B868" s="19">
        <f>VLOOKUP(A868,Table2[],2,FALSE)</f>
        <v>1</v>
      </c>
      <c r="C868" s="19">
        <f>VLOOKUP(A868,Table2[],3,FALSE)</f>
        <v>14</v>
      </c>
      <c r="D868" s="19">
        <f>VLOOKUP(A868,Table2[],4,FALSE)</f>
        <v>3229</v>
      </c>
    </row>
    <row r="869" spans="1:4" x14ac:dyDescent="0.3">
      <c r="A869" s="19">
        <v>1379</v>
      </c>
      <c r="B869" s="19">
        <f>VLOOKUP(A869,Table2[],2,FALSE)</f>
        <v>1</v>
      </c>
      <c r="C869" s="19">
        <f>VLOOKUP(A869,Table2[],3,FALSE)</f>
        <v>3</v>
      </c>
      <c r="D869" s="19">
        <f>VLOOKUP(A869,Table2[],4,FALSE)</f>
        <v>4078</v>
      </c>
    </row>
    <row r="870" spans="1:4" x14ac:dyDescent="0.3">
      <c r="A870" s="19">
        <v>1381</v>
      </c>
      <c r="B870" s="19">
        <f>VLOOKUP(A870,Table2[],2,FALSE)</f>
        <v>4</v>
      </c>
      <c r="C870" s="19">
        <f>VLOOKUP(A870,Table2[],3,FALSE)</f>
        <v>2</v>
      </c>
      <c r="D870" s="19">
        <f>VLOOKUP(A870,Table2[],4,FALSE)</f>
        <v>11</v>
      </c>
    </row>
    <row r="871" spans="1:4" x14ac:dyDescent="0.3">
      <c r="A871" s="19">
        <v>1384</v>
      </c>
      <c r="B871" s="19">
        <f>VLOOKUP(A871,Table2[],2,FALSE)</f>
        <v>1</v>
      </c>
      <c r="C871" s="19">
        <f>VLOOKUP(A871,Table2[],3,FALSE)</f>
        <v>14</v>
      </c>
      <c r="D871" s="19">
        <f>VLOOKUP(A871,Table2[],4,FALSE)</f>
        <v>3267</v>
      </c>
    </row>
    <row r="872" spans="1:4" x14ac:dyDescent="0.3">
      <c r="A872" s="19">
        <v>1385</v>
      </c>
      <c r="B872" s="19">
        <f>VLOOKUP(A872,Table2[],2,FALSE)</f>
        <v>4</v>
      </c>
      <c r="C872" s="19">
        <f>VLOOKUP(A872,Table2[],3,FALSE)</f>
        <v>2</v>
      </c>
      <c r="D872" s="19">
        <f>VLOOKUP(A872,Table2[],4,FALSE)</f>
        <v>3650</v>
      </c>
    </row>
    <row r="873" spans="1:4" x14ac:dyDescent="0.3">
      <c r="A873" s="19">
        <v>1387</v>
      </c>
      <c r="B873" s="19">
        <f>VLOOKUP(A873,Table2[],2,FALSE)</f>
        <v>4</v>
      </c>
      <c r="C873" s="19">
        <f>VLOOKUP(A873,Table2[],3,FALSE)</f>
        <v>2</v>
      </c>
      <c r="D873" s="19">
        <f>VLOOKUP(A873,Table2[],4,FALSE)</f>
        <v>471</v>
      </c>
    </row>
    <row r="874" spans="1:4" x14ac:dyDescent="0.3">
      <c r="A874" s="19">
        <v>1388</v>
      </c>
      <c r="B874" s="19">
        <f>VLOOKUP(A874,Table2[],2,FALSE)</f>
        <v>1</v>
      </c>
      <c r="C874" s="19">
        <f>VLOOKUP(A874,Table2[],3,FALSE)</f>
        <v>10</v>
      </c>
      <c r="D874" s="19">
        <f>VLOOKUP(A874,Table2[],4,FALSE)</f>
        <v>3304</v>
      </c>
    </row>
    <row r="875" spans="1:4" x14ac:dyDescent="0.3">
      <c r="A875" s="19">
        <v>1389</v>
      </c>
      <c r="B875" s="19">
        <f>VLOOKUP(A875,Table2[],2,FALSE)</f>
        <v>1</v>
      </c>
      <c r="C875" s="19">
        <f>VLOOKUP(A875,Table2[],3,FALSE)</f>
        <v>9</v>
      </c>
      <c r="D875" s="19">
        <f>VLOOKUP(A875,Table2[],4,FALSE)</f>
        <v>4090</v>
      </c>
    </row>
    <row r="876" spans="1:4" x14ac:dyDescent="0.3">
      <c r="A876" s="19">
        <v>1390</v>
      </c>
      <c r="B876" s="19">
        <f>VLOOKUP(A876,Table2[],2,FALSE)</f>
        <v>4</v>
      </c>
      <c r="C876" s="19">
        <f>VLOOKUP(A876,Table2[],3,FALSE)</f>
        <v>2</v>
      </c>
      <c r="D876" s="19">
        <f>VLOOKUP(A876,Table2[],4,FALSE)</f>
        <v>392</v>
      </c>
    </row>
    <row r="877" spans="1:4" x14ac:dyDescent="0.3">
      <c r="A877" s="19">
        <v>1391</v>
      </c>
      <c r="B877" s="19">
        <f>VLOOKUP(A877,Table2[],2,FALSE)</f>
        <v>1</v>
      </c>
      <c r="C877" s="19">
        <f>VLOOKUP(A877,Table2[],3,FALSE)</f>
        <v>9</v>
      </c>
      <c r="D877" s="19">
        <f>VLOOKUP(A877,Table2[],4,FALSE)</f>
        <v>2823</v>
      </c>
    </row>
    <row r="878" spans="1:4" x14ac:dyDescent="0.3">
      <c r="A878" s="19">
        <v>1391</v>
      </c>
      <c r="B878" s="19">
        <f>VLOOKUP(A878,Table2[],2,FALSE)</f>
        <v>1</v>
      </c>
      <c r="C878" s="19">
        <f>VLOOKUP(A878,Table2[],3,FALSE)</f>
        <v>9</v>
      </c>
      <c r="D878" s="19">
        <f>VLOOKUP(A878,Table2[],4,FALSE)</f>
        <v>2823</v>
      </c>
    </row>
    <row r="879" spans="1:4" x14ac:dyDescent="0.3">
      <c r="A879" s="19">
        <v>1391</v>
      </c>
      <c r="B879" s="19">
        <f>VLOOKUP(A879,Table2[],2,FALSE)</f>
        <v>1</v>
      </c>
      <c r="C879" s="19">
        <f>VLOOKUP(A879,Table2[],3,FALSE)</f>
        <v>9</v>
      </c>
      <c r="D879" s="19">
        <f>VLOOKUP(A879,Table2[],4,FALSE)</f>
        <v>2823</v>
      </c>
    </row>
    <row r="880" spans="1:4" x14ac:dyDescent="0.3">
      <c r="A880" s="19">
        <v>1391</v>
      </c>
      <c r="B880" s="19">
        <f>VLOOKUP(A880,Table2[],2,FALSE)</f>
        <v>1</v>
      </c>
      <c r="C880" s="19">
        <f>VLOOKUP(A880,Table2[],3,FALSE)</f>
        <v>9</v>
      </c>
      <c r="D880" s="19">
        <f>VLOOKUP(A880,Table2[],4,FALSE)</f>
        <v>2823</v>
      </c>
    </row>
    <row r="881" spans="1:4" x14ac:dyDescent="0.3">
      <c r="A881" s="19">
        <v>1391</v>
      </c>
      <c r="B881" s="19">
        <f>VLOOKUP(A881,Table2[],2,FALSE)</f>
        <v>1</v>
      </c>
      <c r="C881" s="19">
        <f>VLOOKUP(A881,Table2[],3,FALSE)</f>
        <v>9</v>
      </c>
      <c r="D881" s="19">
        <f>VLOOKUP(A881,Table2[],4,FALSE)</f>
        <v>2823</v>
      </c>
    </row>
    <row r="882" spans="1:4" x14ac:dyDescent="0.3">
      <c r="A882" s="19">
        <v>1392</v>
      </c>
      <c r="B882" s="19">
        <f>VLOOKUP(A882,Table2[],2,FALSE)</f>
        <v>2</v>
      </c>
      <c r="C882" s="19">
        <f>VLOOKUP(A882,Table2[],3,FALSE)</f>
        <v>25</v>
      </c>
      <c r="D882" s="19">
        <f>VLOOKUP(A882,Table2[],4,FALSE)</f>
        <v>3460</v>
      </c>
    </row>
    <row r="883" spans="1:4" x14ac:dyDescent="0.3">
      <c r="A883" s="19">
        <v>1393</v>
      </c>
      <c r="B883" s="19">
        <f>VLOOKUP(A883,Table2[],2,FALSE)</f>
        <v>2</v>
      </c>
      <c r="C883" s="19">
        <f>VLOOKUP(A883,Table2[],3,FALSE)</f>
        <v>25</v>
      </c>
      <c r="D883" s="19">
        <f>VLOOKUP(A883,Table2[],4,FALSE)</f>
        <v>465</v>
      </c>
    </row>
    <row r="884" spans="1:4" x14ac:dyDescent="0.3">
      <c r="A884" s="19">
        <v>1400</v>
      </c>
      <c r="B884" s="19">
        <f>VLOOKUP(A884,Table2[],2,FALSE)</f>
        <v>1</v>
      </c>
      <c r="C884" s="19">
        <f>VLOOKUP(A884,Table2[],3,FALSE)</f>
        <v>9</v>
      </c>
      <c r="D884" s="19">
        <f>VLOOKUP(A884,Table2[],4,FALSE)</f>
        <v>4088</v>
      </c>
    </row>
    <row r="885" spans="1:4" x14ac:dyDescent="0.3">
      <c r="A885" s="19">
        <v>1400</v>
      </c>
      <c r="B885" s="19">
        <f>VLOOKUP(A885,Table2[],2,FALSE)</f>
        <v>1</v>
      </c>
      <c r="C885" s="19">
        <f>VLOOKUP(A885,Table2[],3,FALSE)</f>
        <v>9</v>
      </c>
      <c r="D885" s="19">
        <f>VLOOKUP(A885,Table2[],4,FALSE)</f>
        <v>4088</v>
      </c>
    </row>
    <row r="886" spans="1:4" x14ac:dyDescent="0.3">
      <c r="A886" s="19">
        <v>1400</v>
      </c>
      <c r="B886" s="19">
        <f>VLOOKUP(A886,Table2[],2,FALSE)</f>
        <v>1</v>
      </c>
      <c r="C886" s="19">
        <f>VLOOKUP(A886,Table2[],3,FALSE)</f>
        <v>9</v>
      </c>
      <c r="D886" s="19">
        <f>VLOOKUP(A886,Table2[],4,FALSE)</f>
        <v>4088</v>
      </c>
    </row>
    <row r="887" spans="1:4" x14ac:dyDescent="0.3">
      <c r="A887" s="19">
        <v>1400</v>
      </c>
      <c r="B887" s="19">
        <f>VLOOKUP(A887,Table2[],2,FALSE)</f>
        <v>1</v>
      </c>
      <c r="C887" s="19">
        <f>VLOOKUP(A887,Table2[],3,FALSE)</f>
        <v>9</v>
      </c>
      <c r="D887" s="19">
        <f>VLOOKUP(A887,Table2[],4,FALSE)</f>
        <v>4088</v>
      </c>
    </row>
    <row r="888" spans="1:4" x14ac:dyDescent="0.3">
      <c r="A888" s="19">
        <v>1402</v>
      </c>
      <c r="B888" s="19">
        <f>VLOOKUP(A888,Table2[],2,FALSE)</f>
        <v>1</v>
      </c>
      <c r="C888" s="19">
        <f>VLOOKUP(A888,Table2[],3,FALSE)</f>
        <v>11</v>
      </c>
      <c r="D888" s="19">
        <f>VLOOKUP(A888,Table2[],4,FALSE)</f>
        <v>4076</v>
      </c>
    </row>
    <row r="889" spans="1:4" x14ac:dyDescent="0.3">
      <c r="A889" s="19">
        <v>1402</v>
      </c>
      <c r="B889" s="19">
        <f>VLOOKUP(A889,Table2[],2,FALSE)</f>
        <v>1</v>
      </c>
      <c r="C889" s="19">
        <f>VLOOKUP(A889,Table2[],3,FALSE)</f>
        <v>11</v>
      </c>
      <c r="D889" s="19">
        <f>VLOOKUP(A889,Table2[],4,FALSE)</f>
        <v>4076</v>
      </c>
    </row>
    <row r="890" spans="1:4" x14ac:dyDescent="0.3">
      <c r="A890" s="19">
        <v>1403</v>
      </c>
      <c r="B890" s="19">
        <f>VLOOKUP(A890,Table2[],2,FALSE)</f>
        <v>1</v>
      </c>
      <c r="C890" s="19">
        <f>VLOOKUP(A890,Table2[],3,FALSE)</f>
        <v>11</v>
      </c>
      <c r="D890" s="19">
        <f>VLOOKUP(A890,Table2[],4,FALSE)</f>
        <v>3469</v>
      </c>
    </row>
    <row r="891" spans="1:4" x14ac:dyDescent="0.3">
      <c r="A891" s="19">
        <v>1404</v>
      </c>
      <c r="B891" s="19">
        <f>VLOOKUP(A891,Table2[],2,FALSE)</f>
        <v>1</v>
      </c>
      <c r="C891" s="19">
        <f>VLOOKUP(A891,Table2[],3,FALSE)</f>
        <v>11</v>
      </c>
      <c r="D891" s="19">
        <f>VLOOKUP(A891,Table2[],4,FALSE)</f>
        <v>4076</v>
      </c>
    </row>
    <row r="892" spans="1:4" x14ac:dyDescent="0.3">
      <c r="A892" s="19">
        <v>1404</v>
      </c>
      <c r="B892" s="19">
        <f>VLOOKUP(A892,Table2[],2,FALSE)</f>
        <v>1</v>
      </c>
      <c r="C892" s="19">
        <f>VLOOKUP(A892,Table2[],3,FALSE)</f>
        <v>11</v>
      </c>
      <c r="D892" s="19">
        <f>VLOOKUP(A892,Table2[],4,FALSE)</f>
        <v>4076</v>
      </c>
    </row>
    <row r="893" spans="1:4" x14ac:dyDescent="0.3">
      <c r="A893" s="19">
        <v>1406</v>
      </c>
      <c r="B893" s="19">
        <f>VLOOKUP(A893,Table2[],2,FALSE)</f>
        <v>1</v>
      </c>
      <c r="C893" s="19">
        <f>VLOOKUP(A893,Table2[],3,FALSE)</f>
        <v>9</v>
      </c>
      <c r="D893" s="19">
        <f>VLOOKUP(A893,Table2[],4,FALSE)</f>
        <v>4078</v>
      </c>
    </row>
    <row r="894" spans="1:4" x14ac:dyDescent="0.3">
      <c r="A894" s="19">
        <v>1406</v>
      </c>
      <c r="B894" s="19">
        <f>VLOOKUP(A894,Table2[],2,FALSE)</f>
        <v>1</v>
      </c>
      <c r="C894" s="19">
        <f>VLOOKUP(A894,Table2[],3,FALSE)</f>
        <v>9</v>
      </c>
      <c r="D894" s="19">
        <f>VLOOKUP(A894,Table2[],4,FALSE)</f>
        <v>4078</v>
      </c>
    </row>
    <row r="895" spans="1:4" x14ac:dyDescent="0.3">
      <c r="A895" s="19">
        <v>1406</v>
      </c>
      <c r="B895" s="19">
        <f>VLOOKUP(A895,Table2[],2,FALSE)</f>
        <v>1</v>
      </c>
      <c r="C895" s="19">
        <f>VLOOKUP(A895,Table2[],3,FALSE)</f>
        <v>9</v>
      </c>
      <c r="D895" s="19">
        <f>VLOOKUP(A895,Table2[],4,FALSE)</f>
        <v>4078</v>
      </c>
    </row>
    <row r="896" spans="1:4" x14ac:dyDescent="0.3">
      <c r="A896" s="19">
        <v>1407</v>
      </c>
      <c r="B896" s="19">
        <f>VLOOKUP(A896,Table2[],2,FALSE)</f>
        <v>1</v>
      </c>
      <c r="C896" s="19">
        <f>VLOOKUP(A896,Table2[],3,FALSE)</f>
        <v>11</v>
      </c>
      <c r="D896" s="19">
        <f>VLOOKUP(A896,Table2[],4,FALSE)</f>
        <v>2789</v>
      </c>
    </row>
    <row r="897" spans="1:4" x14ac:dyDescent="0.3">
      <c r="A897" s="19">
        <v>1410</v>
      </c>
      <c r="B897" s="19">
        <f>VLOOKUP(A897,Table2[],2,FALSE)</f>
        <v>1</v>
      </c>
      <c r="C897" s="19">
        <f>VLOOKUP(A897,Table2[],3,FALSE)</f>
        <v>9</v>
      </c>
      <c r="D897" s="19">
        <f>VLOOKUP(A897,Table2[],4,FALSE)</f>
        <v>3488</v>
      </c>
    </row>
    <row r="898" spans="1:4" x14ac:dyDescent="0.3">
      <c r="A898" s="19">
        <v>1410</v>
      </c>
      <c r="B898" s="19">
        <f>VLOOKUP(A898,Table2[],2,FALSE)</f>
        <v>1</v>
      </c>
      <c r="C898" s="19">
        <f>VLOOKUP(A898,Table2[],3,FALSE)</f>
        <v>9</v>
      </c>
      <c r="D898" s="19">
        <f>VLOOKUP(A898,Table2[],4,FALSE)</f>
        <v>3488</v>
      </c>
    </row>
    <row r="899" spans="1:4" x14ac:dyDescent="0.3">
      <c r="A899" s="19">
        <v>1411</v>
      </c>
      <c r="B899" s="19">
        <f>VLOOKUP(A899,Table2[],2,FALSE)</f>
        <v>1</v>
      </c>
      <c r="C899" s="19">
        <f>VLOOKUP(A899,Table2[],3,FALSE)</f>
        <v>11</v>
      </c>
      <c r="D899" s="19">
        <f>VLOOKUP(A899,Table2[],4,FALSE)</f>
        <v>3268</v>
      </c>
    </row>
    <row r="900" spans="1:4" x14ac:dyDescent="0.3">
      <c r="A900" s="19">
        <v>1412</v>
      </c>
      <c r="B900" s="19">
        <f>VLOOKUP(A900,Table2[],2,FALSE)</f>
        <v>4</v>
      </c>
      <c r="C900" s="19">
        <f>VLOOKUP(A900,Table2[],3,FALSE)</f>
        <v>23</v>
      </c>
      <c r="D900" s="19">
        <f>VLOOKUP(A900,Table2[],4,FALSE)</f>
        <v>478</v>
      </c>
    </row>
    <row r="901" spans="1:4" x14ac:dyDescent="0.3">
      <c r="A901" s="19">
        <v>1412</v>
      </c>
      <c r="B901" s="19">
        <f>VLOOKUP(A901,Table2[],2,FALSE)</f>
        <v>4</v>
      </c>
      <c r="C901" s="19">
        <f>VLOOKUP(A901,Table2[],3,FALSE)</f>
        <v>23</v>
      </c>
      <c r="D901" s="19">
        <f>VLOOKUP(A901,Table2[],4,FALSE)</f>
        <v>478</v>
      </c>
    </row>
    <row r="902" spans="1:4" x14ac:dyDescent="0.3">
      <c r="A902" s="19">
        <v>1414</v>
      </c>
      <c r="B902" s="19">
        <f>VLOOKUP(A902,Table2[],2,FALSE)</f>
        <v>1</v>
      </c>
      <c r="C902" s="19">
        <f>VLOOKUP(A902,Table2[],3,FALSE)</f>
        <v>11</v>
      </c>
      <c r="D902" s="19">
        <f>VLOOKUP(A902,Table2[],4,FALSE)</f>
        <v>4078</v>
      </c>
    </row>
    <row r="903" spans="1:4" x14ac:dyDescent="0.3">
      <c r="A903" s="19">
        <v>1423</v>
      </c>
      <c r="B903" s="19">
        <f>VLOOKUP(A903,Table2[],2,FALSE)</f>
        <v>4</v>
      </c>
      <c r="C903" s="19">
        <f>VLOOKUP(A903,Table2[],3,FALSE)</f>
        <v>23</v>
      </c>
      <c r="D903" s="19">
        <f>VLOOKUP(A903,Table2[],4,FALSE)</f>
        <v>392</v>
      </c>
    </row>
    <row r="904" spans="1:4" x14ac:dyDescent="0.3">
      <c r="A904" s="19">
        <v>1423</v>
      </c>
      <c r="B904" s="19">
        <f>VLOOKUP(A904,Table2[],2,FALSE)</f>
        <v>4</v>
      </c>
      <c r="C904" s="19">
        <f>VLOOKUP(A904,Table2[],3,FALSE)</f>
        <v>23</v>
      </c>
      <c r="D904" s="19">
        <f>VLOOKUP(A904,Table2[],4,FALSE)</f>
        <v>392</v>
      </c>
    </row>
    <row r="905" spans="1:4" x14ac:dyDescent="0.3">
      <c r="A905" s="19">
        <v>1425</v>
      </c>
      <c r="B905" s="19">
        <f>VLOOKUP(A905,Table2[],2,FALSE)</f>
        <v>4</v>
      </c>
      <c r="C905" s="19">
        <f>VLOOKUP(A905,Table2[],3,FALSE)</f>
        <v>23</v>
      </c>
      <c r="D905" s="19">
        <f>VLOOKUP(A905,Table2[],4,FALSE)</f>
        <v>475</v>
      </c>
    </row>
    <row r="906" spans="1:4" x14ac:dyDescent="0.3">
      <c r="A906" s="19">
        <v>1427</v>
      </c>
      <c r="B906" s="19">
        <f>VLOOKUP(A906,Table2[],2,FALSE)</f>
        <v>1</v>
      </c>
      <c r="C906" s="19">
        <f>VLOOKUP(A906,Table2[],3,FALSE)</f>
        <v>11</v>
      </c>
      <c r="D906" s="19">
        <f>VLOOKUP(A906,Table2[],4,FALSE)</f>
        <v>4090</v>
      </c>
    </row>
    <row r="907" spans="1:4" x14ac:dyDescent="0.3">
      <c r="A907" s="19">
        <v>1429</v>
      </c>
      <c r="B907" s="19">
        <f>VLOOKUP(A907,Table2[],2,FALSE)</f>
        <v>1</v>
      </c>
      <c r="C907" s="19">
        <f>VLOOKUP(A907,Table2[],3,FALSE)</f>
        <v>5</v>
      </c>
      <c r="D907" s="19">
        <f>VLOOKUP(A907,Table2[],4,FALSE)</f>
        <v>4090</v>
      </c>
    </row>
    <row r="908" spans="1:4" x14ac:dyDescent="0.3">
      <c r="A908" s="19">
        <v>1438</v>
      </c>
      <c r="B908" s="19">
        <f>VLOOKUP(A908,Table2[],2,FALSE)</f>
        <v>1</v>
      </c>
      <c r="C908" s="19">
        <f>VLOOKUP(A908,Table2[],3,FALSE)</f>
        <v>10</v>
      </c>
      <c r="D908" s="19">
        <f>VLOOKUP(A908,Table2[],4,FALSE)</f>
        <v>3555</v>
      </c>
    </row>
    <row r="909" spans="1:4" x14ac:dyDescent="0.3">
      <c r="A909" s="19">
        <v>1438</v>
      </c>
      <c r="B909" s="19">
        <f>VLOOKUP(A909,Table2[],2,FALSE)</f>
        <v>1</v>
      </c>
      <c r="C909" s="19">
        <f>VLOOKUP(A909,Table2[],3,FALSE)</f>
        <v>10</v>
      </c>
      <c r="D909" s="19">
        <f>VLOOKUP(A909,Table2[],4,FALSE)</f>
        <v>3555</v>
      </c>
    </row>
    <row r="910" spans="1:4" x14ac:dyDescent="0.3">
      <c r="A910" s="19">
        <v>1439</v>
      </c>
      <c r="B910" s="19">
        <f>VLOOKUP(A910,Table2[],2,FALSE)</f>
        <v>1</v>
      </c>
      <c r="C910" s="19">
        <f>VLOOKUP(A910,Table2[],3,FALSE)</f>
        <v>3</v>
      </c>
      <c r="D910" s="19">
        <f>VLOOKUP(A910,Table2[],4,FALSE)</f>
        <v>72</v>
      </c>
    </row>
    <row r="911" spans="1:4" x14ac:dyDescent="0.3">
      <c r="A911" s="19">
        <v>1441</v>
      </c>
      <c r="B911" s="19">
        <f>VLOOKUP(A911,Table2[],2,FALSE)</f>
        <v>1</v>
      </c>
      <c r="C911" s="19">
        <f>VLOOKUP(A911,Table2[],3,FALSE)</f>
        <v>3</v>
      </c>
      <c r="D911" s="19">
        <f>VLOOKUP(A911,Table2[],4,FALSE)</f>
        <v>3425</v>
      </c>
    </row>
    <row r="912" spans="1:4" x14ac:dyDescent="0.3">
      <c r="A912" s="19">
        <v>1441</v>
      </c>
      <c r="B912" s="19">
        <f>VLOOKUP(A912,Table2[],2,FALSE)</f>
        <v>1</v>
      </c>
      <c r="C912" s="19">
        <f>VLOOKUP(A912,Table2[],3,FALSE)</f>
        <v>3</v>
      </c>
      <c r="D912" s="19">
        <f>VLOOKUP(A912,Table2[],4,FALSE)</f>
        <v>3425</v>
      </c>
    </row>
    <row r="913" spans="1:4" x14ac:dyDescent="0.3">
      <c r="A913" s="19">
        <v>1443</v>
      </c>
      <c r="B913" s="19">
        <f>VLOOKUP(A913,Table2[],2,FALSE)</f>
        <v>1</v>
      </c>
      <c r="C913" s="19">
        <f>VLOOKUP(A913,Table2[],3,FALSE)</f>
        <v>15</v>
      </c>
      <c r="D913" s="19">
        <f>VLOOKUP(A913,Table2[],4,FALSE)</f>
        <v>2843</v>
      </c>
    </row>
    <row r="914" spans="1:4" x14ac:dyDescent="0.3">
      <c r="A914" s="19">
        <v>1443</v>
      </c>
      <c r="B914" s="19">
        <f>VLOOKUP(A914,Table2[],2,FALSE)</f>
        <v>1</v>
      </c>
      <c r="C914" s="19">
        <f>VLOOKUP(A914,Table2[],3,FALSE)</f>
        <v>15</v>
      </c>
      <c r="D914" s="19">
        <f>VLOOKUP(A914,Table2[],4,FALSE)</f>
        <v>2843</v>
      </c>
    </row>
    <row r="915" spans="1:4" x14ac:dyDescent="0.3">
      <c r="A915" s="19">
        <v>1445</v>
      </c>
      <c r="B915" s="19">
        <f>VLOOKUP(A915,Table2[],2,FALSE)</f>
        <v>4</v>
      </c>
      <c r="C915" s="19">
        <f>VLOOKUP(A915,Table2[],3,FALSE)</f>
        <v>23</v>
      </c>
      <c r="D915" s="19">
        <f>VLOOKUP(A915,Table2[],4,FALSE)</f>
        <v>465</v>
      </c>
    </row>
    <row r="916" spans="1:4" x14ac:dyDescent="0.3">
      <c r="A916" s="19">
        <v>1445</v>
      </c>
      <c r="B916" s="19">
        <f>VLOOKUP(A916,Table2[],2,FALSE)</f>
        <v>4</v>
      </c>
      <c r="C916" s="19">
        <f>VLOOKUP(A916,Table2[],3,FALSE)</f>
        <v>23</v>
      </c>
      <c r="D916" s="19">
        <f>VLOOKUP(A916,Table2[],4,FALSE)</f>
        <v>465</v>
      </c>
    </row>
    <row r="917" spans="1:4" x14ac:dyDescent="0.3">
      <c r="A917" s="19">
        <v>1446</v>
      </c>
      <c r="B917" s="19">
        <f>VLOOKUP(A917,Table2[],2,FALSE)</f>
        <v>1</v>
      </c>
      <c r="C917" s="19">
        <f>VLOOKUP(A917,Table2[],3,FALSE)</f>
        <v>14</v>
      </c>
      <c r="D917" s="19">
        <f>VLOOKUP(A917,Table2[],4,FALSE)</f>
        <v>3257</v>
      </c>
    </row>
    <row r="918" spans="1:4" x14ac:dyDescent="0.3">
      <c r="A918" s="19">
        <v>1447</v>
      </c>
      <c r="B918" s="19">
        <f>VLOOKUP(A918,Table2[],2,FALSE)</f>
        <v>1</v>
      </c>
      <c r="C918" s="19">
        <f>VLOOKUP(A918,Table2[],3,FALSE)</f>
        <v>5</v>
      </c>
      <c r="D918" s="19">
        <f>VLOOKUP(A918,Table2[],4,FALSE)</f>
        <v>3972</v>
      </c>
    </row>
    <row r="919" spans="1:4" x14ac:dyDescent="0.3">
      <c r="A919" s="19">
        <v>1458</v>
      </c>
      <c r="B919" s="19">
        <f>VLOOKUP(A919,Table2[],2,FALSE)</f>
        <v>4</v>
      </c>
      <c r="C919" s="19">
        <f>VLOOKUP(A919,Table2[],3,FALSE)</f>
        <v>23</v>
      </c>
      <c r="D919" s="19">
        <f>VLOOKUP(A919,Table2[],4,FALSE)</f>
        <v>6</v>
      </c>
    </row>
    <row r="920" spans="1:4" x14ac:dyDescent="0.3">
      <c r="A920" s="19">
        <v>1458</v>
      </c>
      <c r="B920" s="19">
        <f>VLOOKUP(A920,Table2[],2,FALSE)</f>
        <v>4</v>
      </c>
      <c r="C920" s="19">
        <f>VLOOKUP(A920,Table2[],3,FALSE)</f>
        <v>23</v>
      </c>
      <c r="D920" s="19">
        <f>VLOOKUP(A920,Table2[],4,FALSE)</f>
        <v>6</v>
      </c>
    </row>
    <row r="921" spans="1:4" x14ac:dyDescent="0.3">
      <c r="A921" s="19">
        <v>1459</v>
      </c>
      <c r="B921" s="19">
        <f>VLOOKUP(A921,Table2[],2,FALSE)</f>
        <v>4</v>
      </c>
      <c r="C921" s="19">
        <f>VLOOKUP(A921,Table2[],3,FALSE)</f>
        <v>23</v>
      </c>
      <c r="D921" s="19">
        <f>VLOOKUP(A921,Table2[],4,FALSE)</f>
        <v>474</v>
      </c>
    </row>
    <row r="922" spans="1:4" x14ac:dyDescent="0.3">
      <c r="A922" s="19">
        <v>1460</v>
      </c>
      <c r="B922" s="19">
        <f>VLOOKUP(A922,Table2[],2,FALSE)</f>
        <v>4</v>
      </c>
      <c r="C922" s="19">
        <f>VLOOKUP(A922,Table2[],3,FALSE)</f>
        <v>23</v>
      </c>
      <c r="D922" s="19">
        <f>VLOOKUP(A922,Table2[],4,FALSE)</f>
        <v>4028</v>
      </c>
    </row>
    <row r="923" spans="1:4" x14ac:dyDescent="0.3">
      <c r="A923" s="19">
        <v>1461</v>
      </c>
      <c r="B923" s="19">
        <f>VLOOKUP(A923,Table2[],2,FALSE)</f>
        <v>1</v>
      </c>
      <c r="C923" s="19">
        <f>VLOOKUP(A923,Table2[],3,FALSE)</f>
        <v>10</v>
      </c>
      <c r="D923" s="19">
        <f>VLOOKUP(A923,Table2[],4,FALSE)</f>
        <v>4202</v>
      </c>
    </row>
    <row r="924" spans="1:4" x14ac:dyDescent="0.3">
      <c r="A924" s="19">
        <v>1462</v>
      </c>
      <c r="B924" s="19">
        <f>VLOOKUP(A924,Table2[],2,FALSE)</f>
        <v>1</v>
      </c>
      <c r="C924" s="19">
        <f>VLOOKUP(A924,Table2[],3,FALSE)</f>
        <v>5</v>
      </c>
      <c r="D924" s="19">
        <f>VLOOKUP(A924,Table2[],4,FALSE)</f>
        <v>4092</v>
      </c>
    </row>
    <row r="925" spans="1:4" x14ac:dyDescent="0.3">
      <c r="A925" s="19">
        <v>1463</v>
      </c>
      <c r="B925" s="19">
        <f>VLOOKUP(A925,Table2[],2,FALSE)</f>
        <v>4</v>
      </c>
      <c r="C925" s="19">
        <f>VLOOKUP(A925,Table2[],3,FALSE)</f>
        <v>23</v>
      </c>
      <c r="D925" s="19">
        <f>VLOOKUP(A925,Table2[],4,FALSE)</f>
        <v>4078</v>
      </c>
    </row>
    <row r="926" spans="1:4" x14ac:dyDescent="0.3">
      <c r="A926" s="19">
        <v>1465</v>
      </c>
      <c r="B926" s="19">
        <f>VLOOKUP(A926,Table2[],2,FALSE)</f>
        <v>1</v>
      </c>
      <c r="C926" s="19">
        <f>VLOOKUP(A926,Table2[],3,FALSE)</f>
        <v>5</v>
      </c>
      <c r="D926" s="19">
        <f>VLOOKUP(A926,Table2[],4,FALSE)</f>
        <v>3312</v>
      </c>
    </row>
    <row r="927" spans="1:4" x14ac:dyDescent="0.3">
      <c r="A927" s="19">
        <v>1465</v>
      </c>
      <c r="B927" s="19">
        <f>VLOOKUP(A927,Table2[],2,FALSE)</f>
        <v>1</v>
      </c>
      <c r="C927" s="19">
        <f>VLOOKUP(A927,Table2[],3,FALSE)</f>
        <v>5</v>
      </c>
      <c r="D927" s="19">
        <f>VLOOKUP(A927,Table2[],4,FALSE)</f>
        <v>3312</v>
      </c>
    </row>
    <row r="928" spans="1:4" x14ac:dyDescent="0.3">
      <c r="A928" s="19">
        <v>1470</v>
      </c>
      <c r="B928" s="19">
        <f>VLOOKUP(A928,Table2[],2,FALSE)</f>
        <v>3</v>
      </c>
      <c r="C928" s="19">
        <f>VLOOKUP(A928,Table2[],3,FALSE)</f>
        <v>27</v>
      </c>
      <c r="D928" s="19">
        <f>VLOOKUP(A928,Table2[],4,FALSE)</f>
        <v>3266</v>
      </c>
    </row>
    <row r="929" spans="1:4" x14ac:dyDescent="0.3">
      <c r="A929" s="19">
        <v>1470</v>
      </c>
      <c r="B929" s="19">
        <f>VLOOKUP(A929,Table2[],2,FALSE)</f>
        <v>3</v>
      </c>
      <c r="C929" s="19">
        <f>VLOOKUP(A929,Table2[],3,FALSE)</f>
        <v>27</v>
      </c>
      <c r="D929" s="19">
        <f>VLOOKUP(A929,Table2[],4,FALSE)</f>
        <v>3266</v>
      </c>
    </row>
    <row r="930" spans="1:4" x14ac:dyDescent="0.3">
      <c r="A930" s="19">
        <v>1471</v>
      </c>
      <c r="B930" s="19">
        <f>VLOOKUP(A930,Table2[],2,FALSE)</f>
        <v>3</v>
      </c>
      <c r="C930" s="19">
        <f>VLOOKUP(A930,Table2[],3,FALSE)</f>
        <v>27</v>
      </c>
      <c r="D930" s="19">
        <f>VLOOKUP(A930,Table2[],4,FALSE)</f>
        <v>3268</v>
      </c>
    </row>
    <row r="931" spans="1:4" x14ac:dyDescent="0.3">
      <c r="A931" s="19">
        <v>1473</v>
      </c>
      <c r="B931" s="19">
        <f>VLOOKUP(A931,Table2[],2,FALSE)</f>
        <v>1</v>
      </c>
      <c r="C931" s="19">
        <f>VLOOKUP(A931,Table2[],3,FALSE)</f>
        <v>15</v>
      </c>
      <c r="D931" s="19">
        <f>VLOOKUP(A931,Table2[],4,FALSE)</f>
        <v>1098</v>
      </c>
    </row>
    <row r="932" spans="1:4" x14ac:dyDescent="0.3">
      <c r="A932" s="19">
        <v>1473</v>
      </c>
      <c r="B932" s="19">
        <f>VLOOKUP(A932,Table2[],2,FALSE)</f>
        <v>1</v>
      </c>
      <c r="C932" s="19">
        <f>VLOOKUP(A932,Table2[],3,FALSE)</f>
        <v>15</v>
      </c>
      <c r="D932" s="19">
        <f>VLOOKUP(A932,Table2[],4,FALSE)</f>
        <v>1098</v>
      </c>
    </row>
    <row r="933" spans="1:4" x14ac:dyDescent="0.3">
      <c r="A933" s="19">
        <v>1473</v>
      </c>
      <c r="B933" s="19">
        <f>VLOOKUP(A933,Table2[],2,FALSE)</f>
        <v>1</v>
      </c>
      <c r="C933" s="19">
        <f>VLOOKUP(A933,Table2[],3,FALSE)</f>
        <v>15</v>
      </c>
      <c r="D933" s="19">
        <f>VLOOKUP(A933,Table2[],4,FALSE)</f>
        <v>1098</v>
      </c>
    </row>
    <row r="934" spans="1:4" x14ac:dyDescent="0.3">
      <c r="A934" s="19">
        <v>1475</v>
      </c>
      <c r="B934" s="19">
        <f>VLOOKUP(A934,Table2[],2,FALSE)</f>
        <v>4</v>
      </c>
      <c r="C934" s="19">
        <f>VLOOKUP(A934,Table2[],3,FALSE)</f>
        <v>33</v>
      </c>
      <c r="D934" s="19">
        <f>VLOOKUP(A934,Table2[],4,FALSE)</f>
        <v>4091</v>
      </c>
    </row>
    <row r="935" spans="1:4" x14ac:dyDescent="0.3">
      <c r="A935" s="19">
        <v>1477</v>
      </c>
      <c r="B935" s="19">
        <f>VLOOKUP(A935,Table2[],2,FALSE)</f>
        <v>1</v>
      </c>
      <c r="C935" s="19">
        <f>VLOOKUP(A935,Table2[],3,FALSE)</f>
        <v>11</v>
      </c>
      <c r="D935" s="19">
        <f>VLOOKUP(A935,Table2[],4,FALSE)</f>
        <v>3261</v>
      </c>
    </row>
    <row r="936" spans="1:4" x14ac:dyDescent="0.3">
      <c r="A936" s="19">
        <v>1478</v>
      </c>
      <c r="B936" s="19">
        <f>VLOOKUP(A936,Table2[],2,FALSE)</f>
        <v>4</v>
      </c>
      <c r="C936" s="19">
        <f>VLOOKUP(A936,Table2[],3,FALSE)</f>
        <v>33</v>
      </c>
      <c r="D936" s="19">
        <f>VLOOKUP(A936,Table2[],4,FALSE)</f>
        <v>462</v>
      </c>
    </row>
    <row r="937" spans="1:4" x14ac:dyDescent="0.3">
      <c r="A937" s="19">
        <v>1482</v>
      </c>
      <c r="B937" s="19">
        <f>VLOOKUP(A937,Table2[],2,FALSE)</f>
        <v>3</v>
      </c>
      <c r="C937" s="19">
        <f>VLOOKUP(A937,Table2[],3,FALSE)</f>
        <v>30</v>
      </c>
      <c r="D937" s="19">
        <f>VLOOKUP(A937,Table2[],4,FALSE)</f>
        <v>3470</v>
      </c>
    </row>
    <row r="938" spans="1:4" x14ac:dyDescent="0.3">
      <c r="A938" s="19">
        <v>1482</v>
      </c>
      <c r="B938" s="19">
        <f>VLOOKUP(A938,Table2[],2,FALSE)</f>
        <v>3</v>
      </c>
      <c r="C938" s="19">
        <f>VLOOKUP(A938,Table2[],3,FALSE)</f>
        <v>30</v>
      </c>
      <c r="D938" s="19">
        <f>VLOOKUP(A938,Table2[],4,FALSE)</f>
        <v>3470</v>
      </c>
    </row>
    <row r="939" spans="1:4" x14ac:dyDescent="0.3">
      <c r="A939" s="19">
        <v>1482</v>
      </c>
      <c r="B939" s="19">
        <f>VLOOKUP(A939,Table2[],2,FALSE)</f>
        <v>3</v>
      </c>
      <c r="C939" s="19">
        <f>VLOOKUP(A939,Table2[],3,FALSE)</f>
        <v>30</v>
      </c>
      <c r="D939" s="19">
        <f>VLOOKUP(A939,Table2[],4,FALSE)</f>
        <v>3470</v>
      </c>
    </row>
    <row r="940" spans="1:4" x14ac:dyDescent="0.3">
      <c r="A940" s="19">
        <v>1484</v>
      </c>
      <c r="B940" s="19">
        <f>VLOOKUP(A940,Table2[],2,FALSE)</f>
        <v>4</v>
      </c>
      <c r="C940" s="19">
        <f>VLOOKUP(A940,Table2[],3,FALSE)</f>
        <v>2</v>
      </c>
      <c r="D940" s="19">
        <f>VLOOKUP(A940,Table2[],4,FALSE)</f>
        <v>1169</v>
      </c>
    </row>
    <row r="941" spans="1:4" x14ac:dyDescent="0.3">
      <c r="A941" s="19">
        <v>1484</v>
      </c>
      <c r="B941" s="19">
        <f>VLOOKUP(A941,Table2[],2,FALSE)</f>
        <v>4</v>
      </c>
      <c r="C941" s="19">
        <f>VLOOKUP(A941,Table2[],3,FALSE)</f>
        <v>2</v>
      </c>
      <c r="D941" s="19">
        <f>VLOOKUP(A941,Table2[],4,FALSE)</f>
        <v>1169</v>
      </c>
    </row>
    <row r="942" spans="1:4" x14ac:dyDescent="0.3">
      <c r="A942" s="19">
        <v>1485</v>
      </c>
      <c r="B942" s="19">
        <f>VLOOKUP(A942,Table2[],2,FALSE)</f>
        <v>1</v>
      </c>
      <c r="C942" s="19">
        <f>VLOOKUP(A942,Table2[],3,FALSE)</f>
        <v>11</v>
      </c>
      <c r="D942" s="19">
        <f>VLOOKUP(A942,Table2[],4,FALSE)</f>
        <v>3261</v>
      </c>
    </row>
    <row r="943" spans="1:4" x14ac:dyDescent="0.3">
      <c r="A943" s="19">
        <v>1485</v>
      </c>
      <c r="B943" s="19">
        <f>VLOOKUP(A943,Table2[],2,FALSE)</f>
        <v>1</v>
      </c>
      <c r="C943" s="19">
        <f>VLOOKUP(A943,Table2[],3,FALSE)</f>
        <v>11</v>
      </c>
      <c r="D943" s="19">
        <f>VLOOKUP(A943,Table2[],4,FALSE)</f>
        <v>3261</v>
      </c>
    </row>
    <row r="944" spans="1:4" x14ac:dyDescent="0.3">
      <c r="A944" s="19">
        <v>1485</v>
      </c>
      <c r="B944" s="19">
        <f>VLOOKUP(A944,Table2[],2,FALSE)</f>
        <v>1</v>
      </c>
      <c r="C944" s="19">
        <f>VLOOKUP(A944,Table2[],3,FALSE)</f>
        <v>11</v>
      </c>
      <c r="D944" s="19">
        <f>VLOOKUP(A944,Table2[],4,FALSE)</f>
        <v>3261</v>
      </c>
    </row>
    <row r="945" spans="1:4" x14ac:dyDescent="0.3">
      <c r="A945" s="19">
        <v>1486</v>
      </c>
      <c r="B945" s="19">
        <f>VLOOKUP(A945,Table2[],2,FALSE)</f>
        <v>3</v>
      </c>
      <c r="C945" s="19">
        <f>VLOOKUP(A945,Table2[],3,FALSE)</f>
        <v>27</v>
      </c>
      <c r="D945" s="19">
        <f>VLOOKUP(A945,Table2[],4,FALSE)</f>
        <v>3268</v>
      </c>
    </row>
    <row r="946" spans="1:4" x14ac:dyDescent="0.3">
      <c r="A946" s="19">
        <v>1487</v>
      </c>
      <c r="B946" s="19">
        <f>VLOOKUP(A946,Table2[],2,FALSE)</f>
        <v>1</v>
      </c>
      <c r="C946" s="19">
        <f>VLOOKUP(A946,Table2[],3,FALSE)</f>
        <v>9</v>
      </c>
      <c r="D946" s="19">
        <f>VLOOKUP(A946,Table2[],4,FALSE)</f>
        <v>3290</v>
      </c>
    </row>
    <row r="947" spans="1:4" x14ac:dyDescent="0.3">
      <c r="A947" s="19">
        <v>1489</v>
      </c>
      <c r="B947" s="19">
        <f>VLOOKUP(A947,Table2[],2,FALSE)</f>
        <v>3</v>
      </c>
      <c r="C947" s="19">
        <f>VLOOKUP(A947,Table2[],3,FALSE)</f>
        <v>4</v>
      </c>
      <c r="D947" s="19">
        <f>VLOOKUP(A947,Table2[],4,FALSE)</f>
        <v>4088</v>
      </c>
    </row>
    <row r="948" spans="1:4" x14ac:dyDescent="0.3">
      <c r="A948" s="19">
        <v>1490</v>
      </c>
      <c r="B948" s="19">
        <f>VLOOKUP(A948,Table2[],2,FALSE)</f>
        <v>3</v>
      </c>
      <c r="C948" s="19">
        <f>VLOOKUP(A948,Table2[],3,FALSE)</f>
        <v>4</v>
      </c>
      <c r="D948" s="19">
        <f>VLOOKUP(A948,Table2[],4,FALSE)</f>
        <v>3417</v>
      </c>
    </row>
    <row r="949" spans="1:4" x14ac:dyDescent="0.3">
      <c r="A949" s="19">
        <v>1491</v>
      </c>
      <c r="B949" s="19">
        <f>VLOOKUP(A949,Table2[],2,FALSE)</f>
        <v>4</v>
      </c>
      <c r="C949" s="19">
        <f>VLOOKUP(A949,Table2[],3,FALSE)</f>
        <v>2</v>
      </c>
      <c r="D949" s="19">
        <f>VLOOKUP(A949,Table2[],4,FALSE)</f>
        <v>21</v>
      </c>
    </row>
    <row r="950" spans="1:4" x14ac:dyDescent="0.3">
      <c r="A950" s="19">
        <v>1492</v>
      </c>
      <c r="B950" s="19">
        <f>VLOOKUP(A950,Table2[],2,FALSE)</f>
        <v>1</v>
      </c>
      <c r="C950" s="19">
        <f>VLOOKUP(A950,Table2[],3,FALSE)</f>
        <v>10</v>
      </c>
      <c r="D950" s="19">
        <f>VLOOKUP(A950,Table2[],4,FALSE)</f>
        <v>3274</v>
      </c>
    </row>
    <row r="951" spans="1:4" x14ac:dyDescent="0.3">
      <c r="A951" s="19">
        <v>1492</v>
      </c>
      <c r="B951" s="19">
        <f>VLOOKUP(A951,Table2[],2,FALSE)</f>
        <v>1</v>
      </c>
      <c r="C951" s="19">
        <f>VLOOKUP(A951,Table2[],3,FALSE)</f>
        <v>10</v>
      </c>
      <c r="D951" s="19">
        <f>VLOOKUP(A951,Table2[],4,FALSE)</f>
        <v>3274</v>
      </c>
    </row>
    <row r="952" spans="1:4" x14ac:dyDescent="0.3">
      <c r="A952" s="19">
        <v>1493</v>
      </c>
      <c r="B952" s="19">
        <f>VLOOKUP(A952,Table2[],2,FALSE)</f>
        <v>3</v>
      </c>
      <c r="C952" s="19">
        <f>VLOOKUP(A952,Table2[],3,FALSE)</f>
        <v>30</v>
      </c>
      <c r="D952" s="19">
        <f>VLOOKUP(A952,Table2[],4,FALSE)</f>
        <v>2805</v>
      </c>
    </row>
    <row r="953" spans="1:4" x14ac:dyDescent="0.3">
      <c r="A953" s="19">
        <v>1493</v>
      </c>
      <c r="B953" s="19">
        <f>VLOOKUP(A953,Table2[],2,FALSE)</f>
        <v>3</v>
      </c>
      <c r="C953" s="19">
        <f>VLOOKUP(A953,Table2[],3,FALSE)</f>
        <v>30</v>
      </c>
      <c r="D953" s="19">
        <f>VLOOKUP(A953,Table2[],4,FALSE)</f>
        <v>2805</v>
      </c>
    </row>
    <row r="954" spans="1:4" x14ac:dyDescent="0.3">
      <c r="A954" s="19">
        <v>1494</v>
      </c>
      <c r="B954" s="19">
        <f>VLOOKUP(A954,Table2[],2,FALSE)</f>
        <v>3</v>
      </c>
      <c r="C954" s="19">
        <f>VLOOKUP(A954,Table2[],3,FALSE)</f>
        <v>4</v>
      </c>
      <c r="D954" s="19">
        <f>VLOOKUP(A954,Table2[],4,FALSE)</f>
        <v>3234</v>
      </c>
    </row>
    <row r="955" spans="1:4" x14ac:dyDescent="0.3">
      <c r="A955" s="19">
        <v>1494</v>
      </c>
      <c r="B955" s="19">
        <f>VLOOKUP(A955,Table2[],2,FALSE)</f>
        <v>3</v>
      </c>
      <c r="C955" s="19">
        <f>VLOOKUP(A955,Table2[],3,FALSE)</f>
        <v>4</v>
      </c>
      <c r="D955" s="19">
        <f>VLOOKUP(A955,Table2[],4,FALSE)</f>
        <v>3234</v>
      </c>
    </row>
    <row r="956" spans="1:4" x14ac:dyDescent="0.3">
      <c r="A956" s="19">
        <v>1494</v>
      </c>
      <c r="B956" s="19">
        <f>VLOOKUP(A956,Table2[],2,FALSE)</f>
        <v>3</v>
      </c>
      <c r="C956" s="19">
        <f>VLOOKUP(A956,Table2[],3,FALSE)</f>
        <v>4</v>
      </c>
      <c r="D956" s="19">
        <f>VLOOKUP(A956,Table2[],4,FALSE)</f>
        <v>3234</v>
      </c>
    </row>
    <row r="957" spans="1:4" x14ac:dyDescent="0.3">
      <c r="A957" s="19">
        <v>1495</v>
      </c>
      <c r="B957" s="19">
        <f>VLOOKUP(A957,Table2[],2,FALSE)</f>
        <v>4</v>
      </c>
      <c r="C957" s="19">
        <f>VLOOKUP(A957,Table2[],3,FALSE)</f>
        <v>33</v>
      </c>
      <c r="D957" s="19">
        <f>VLOOKUP(A957,Table2[],4,FALSE)</f>
        <v>475</v>
      </c>
    </row>
    <row r="958" spans="1:4" x14ac:dyDescent="0.3">
      <c r="A958" s="19">
        <v>1496</v>
      </c>
      <c r="B958" s="19">
        <f>VLOOKUP(A958,Table2[],2,FALSE)</f>
        <v>3</v>
      </c>
      <c r="C958" s="19">
        <f>VLOOKUP(A958,Table2[],3,FALSE)</f>
        <v>4</v>
      </c>
      <c r="D958" s="19">
        <f>VLOOKUP(A958,Table2[],4,FALSE)</f>
        <v>27</v>
      </c>
    </row>
    <row r="959" spans="1:4" x14ac:dyDescent="0.3">
      <c r="A959" s="19">
        <v>1497</v>
      </c>
      <c r="B959" s="19">
        <f>VLOOKUP(A959,Table2[],2,FALSE)</f>
        <v>3</v>
      </c>
      <c r="C959" s="19">
        <f>VLOOKUP(A959,Table2[],3,FALSE)</f>
        <v>4</v>
      </c>
      <c r="D959" s="19">
        <f>VLOOKUP(A959,Table2[],4,FALSE)</f>
        <v>11</v>
      </c>
    </row>
    <row r="960" spans="1:4" x14ac:dyDescent="0.3">
      <c r="A960" s="19">
        <v>1498</v>
      </c>
      <c r="B960" s="19">
        <f>VLOOKUP(A960,Table2[],2,FALSE)</f>
        <v>4</v>
      </c>
      <c r="C960" s="19">
        <f>VLOOKUP(A960,Table2[],3,FALSE)</f>
        <v>2</v>
      </c>
      <c r="D960" s="19">
        <f>VLOOKUP(A960,Table2[],4,FALSE)</f>
        <v>465</v>
      </c>
    </row>
    <row r="961" spans="1:4" x14ac:dyDescent="0.3">
      <c r="A961" s="19">
        <v>1499</v>
      </c>
      <c r="B961" s="19">
        <f>VLOOKUP(A961,Table2[],2,FALSE)</f>
        <v>3</v>
      </c>
      <c r="C961" s="19">
        <f>VLOOKUP(A961,Table2[],3,FALSE)</f>
        <v>30</v>
      </c>
      <c r="D961" s="19">
        <f>VLOOKUP(A961,Table2[],4,FALSE)</f>
        <v>3502</v>
      </c>
    </row>
    <row r="962" spans="1:4" x14ac:dyDescent="0.3">
      <c r="A962" s="19">
        <v>1500</v>
      </c>
      <c r="B962" s="19">
        <f>VLOOKUP(A962,Table2[],2,FALSE)</f>
        <v>3</v>
      </c>
      <c r="C962" s="19">
        <f>VLOOKUP(A962,Table2[],3,FALSE)</f>
        <v>30</v>
      </c>
      <c r="D962" s="19">
        <f>VLOOKUP(A962,Table2[],4,FALSE)</f>
        <v>4223</v>
      </c>
    </row>
    <row r="963" spans="1:4" x14ac:dyDescent="0.3">
      <c r="A963" s="19">
        <v>1500</v>
      </c>
      <c r="B963" s="19">
        <f>VLOOKUP(A963,Table2[],2,FALSE)</f>
        <v>3</v>
      </c>
      <c r="C963" s="19">
        <f>VLOOKUP(A963,Table2[],3,FALSE)</f>
        <v>30</v>
      </c>
      <c r="D963" s="19">
        <f>VLOOKUP(A963,Table2[],4,FALSE)</f>
        <v>4223</v>
      </c>
    </row>
    <row r="964" spans="1:4" x14ac:dyDescent="0.3">
      <c r="A964" s="19">
        <v>1501</v>
      </c>
      <c r="B964" s="19">
        <f>VLOOKUP(A964,Table2[],2,FALSE)</f>
        <v>3</v>
      </c>
      <c r="C964" s="19">
        <f>VLOOKUP(A964,Table2[],3,FALSE)</f>
        <v>30</v>
      </c>
      <c r="D964" s="19">
        <f>VLOOKUP(A964,Table2[],4,FALSE)</f>
        <v>4085</v>
      </c>
    </row>
    <row r="965" spans="1:4" x14ac:dyDescent="0.3">
      <c r="A965" s="19">
        <v>1501</v>
      </c>
      <c r="B965" s="19">
        <f>VLOOKUP(A965,Table2[],2,FALSE)</f>
        <v>3</v>
      </c>
      <c r="C965" s="19">
        <f>VLOOKUP(A965,Table2[],3,FALSE)</f>
        <v>30</v>
      </c>
      <c r="D965" s="19">
        <f>VLOOKUP(A965,Table2[],4,FALSE)</f>
        <v>4085</v>
      </c>
    </row>
    <row r="966" spans="1:4" x14ac:dyDescent="0.3">
      <c r="A966" s="19">
        <v>1502</v>
      </c>
      <c r="B966" s="19">
        <f>VLOOKUP(A966,Table2[],2,FALSE)</f>
        <v>1</v>
      </c>
      <c r="C966" s="19">
        <f>VLOOKUP(A966,Table2[],3,FALSE)</f>
        <v>5</v>
      </c>
      <c r="D966" s="19">
        <f>VLOOKUP(A966,Table2[],4,FALSE)</f>
        <v>601</v>
      </c>
    </row>
    <row r="967" spans="1:4" x14ac:dyDescent="0.3">
      <c r="A967" s="19">
        <v>1503</v>
      </c>
      <c r="B967" s="19">
        <f>VLOOKUP(A967,Table2[],2,FALSE)</f>
        <v>1</v>
      </c>
      <c r="C967" s="19">
        <f>VLOOKUP(A967,Table2[],3,FALSE)</f>
        <v>9</v>
      </c>
      <c r="D967" s="19">
        <f>VLOOKUP(A967,Table2[],4,FALSE)</f>
        <v>4090</v>
      </c>
    </row>
    <row r="968" spans="1:4" x14ac:dyDescent="0.3">
      <c r="A968" s="19">
        <v>1503</v>
      </c>
      <c r="B968" s="19">
        <f>VLOOKUP(A968,Table2[],2,FALSE)</f>
        <v>1</v>
      </c>
      <c r="C968" s="19">
        <f>VLOOKUP(A968,Table2[],3,FALSE)</f>
        <v>9</v>
      </c>
      <c r="D968" s="19">
        <f>VLOOKUP(A968,Table2[],4,FALSE)</f>
        <v>4090</v>
      </c>
    </row>
    <row r="969" spans="1:4" x14ac:dyDescent="0.3">
      <c r="A969" s="19">
        <v>1504</v>
      </c>
      <c r="B969" s="19">
        <f>VLOOKUP(A969,Table2[],2,FALSE)</f>
        <v>3</v>
      </c>
      <c r="C969" s="19">
        <f>VLOOKUP(A969,Table2[],3,FALSE)</f>
        <v>30</v>
      </c>
      <c r="D969" s="19">
        <f>VLOOKUP(A969,Table2[],4,FALSE)</f>
        <v>4227</v>
      </c>
    </row>
    <row r="970" spans="1:4" x14ac:dyDescent="0.3">
      <c r="A970" s="19">
        <v>1504</v>
      </c>
      <c r="B970" s="19">
        <f>VLOOKUP(A970,Table2[],2,FALSE)</f>
        <v>3</v>
      </c>
      <c r="C970" s="19">
        <f>VLOOKUP(A970,Table2[],3,FALSE)</f>
        <v>30</v>
      </c>
      <c r="D970" s="19">
        <f>VLOOKUP(A970,Table2[],4,FALSE)</f>
        <v>4227</v>
      </c>
    </row>
    <row r="971" spans="1:4" x14ac:dyDescent="0.3">
      <c r="A971" s="19">
        <v>1505</v>
      </c>
      <c r="B971" s="19">
        <f>VLOOKUP(A971,Table2[],2,FALSE)</f>
        <v>4</v>
      </c>
      <c r="C971" s="19">
        <f>VLOOKUP(A971,Table2[],3,FALSE)</f>
        <v>2</v>
      </c>
      <c r="D971" s="19">
        <f>VLOOKUP(A971,Table2[],4,FALSE)</f>
        <v>464</v>
      </c>
    </row>
    <row r="972" spans="1:4" x14ac:dyDescent="0.3">
      <c r="A972" s="19">
        <v>1506</v>
      </c>
      <c r="B972" s="19">
        <f>VLOOKUP(A972,Table2[],2,FALSE)</f>
        <v>3</v>
      </c>
      <c r="C972" s="19">
        <f>VLOOKUP(A972,Table2[],3,FALSE)</f>
        <v>30</v>
      </c>
      <c r="D972" s="19">
        <f>VLOOKUP(A972,Table2[],4,FALSE)</f>
        <v>621</v>
      </c>
    </row>
    <row r="973" spans="1:4" x14ac:dyDescent="0.3">
      <c r="A973" s="19">
        <v>1508</v>
      </c>
      <c r="B973" s="19">
        <f>VLOOKUP(A973,Table2[],2,FALSE)</f>
        <v>3</v>
      </c>
      <c r="C973" s="19">
        <f>VLOOKUP(A973,Table2[],3,FALSE)</f>
        <v>4</v>
      </c>
      <c r="D973" s="19">
        <f>VLOOKUP(A973,Table2[],4,FALSE)</f>
        <v>4090</v>
      </c>
    </row>
    <row r="974" spans="1:4" x14ac:dyDescent="0.3">
      <c r="A974" s="19">
        <v>1509</v>
      </c>
      <c r="B974" s="19">
        <f>VLOOKUP(A974,Table2[],2,FALSE)</f>
        <v>4</v>
      </c>
      <c r="C974" s="19">
        <f>VLOOKUP(A974,Table2[],3,FALSE)</f>
        <v>33</v>
      </c>
      <c r="D974" s="19">
        <f>VLOOKUP(A974,Table2[],4,FALSE)</f>
        <v>3391</v>
      </c>
    </row>
    <row r="975" spans="1:4" x14ac:dyDescent="0.3">
      <c r="A975" s="19">
        <v>1510</v>
      </c>
      <c r="B975" s="19">
        <f>VLOOKUP(A975,Table2[],2,FALSE)</f>
        <v>3</v>
      </c>
      <c r="C975" s="19">
        <f>VLOOKUP(A975,Table2[],3,FALSE)</f>
        <v>4</v>
      </c>
      <c r="D975" s="19">
        <f>VLOOKUP(A975,Table2[],4,FALSE)</f>
        <v>4091</v>
      </c>
    </row>
    <row r="976" spans="1:4" x14ac:dyDescent="0.3">
      <c r="A976" s="19">
        <v>1510</v>
      </c>
      <c r="B976" s="19">
        <f>VLOOKUP(A976,Table2[],2,FALSE)</f>
        <v>3</v>
      </c>
      <c r="C976" s="19">
        <f>VLOOKUP(A976,Table2[],3,FALSE)</f>
        <v>4</v>
      </c>
      <c r="D976" s="19">
        <f>VLOOKUP(A976,Table2[],4,FALSE)</f>
        <v>4091</v>
      </c>
    </row>
    <row r="977" spans="1:4" x14ac:dyDescent="0.3">
      <c r="A977" s="19">
        <v>1513</v>
      </c>
      <c r="B977" s="19">
        <f>VLOOKUP(A977,Table2[],2,FALSE)</f>
        <v>1</v>
      </c>
      <c r="C977" s="19">
        <f>VLOOKUP(A977,Table2[],3,FALSE)</f>
        <v>3</v>
      </c>
      <c r="D977" s="19">
        <f>VLOOKUP(A977,Table2[],4,FALSE)</f>
        <v>4092</v>
      </c>
    </row>
    <row r="978" spans="1:4" x14ac:dyDescent="0.3">
      <c r="A978" s="19">
        <v>1515</v>
      </c>
      <c r="B978" s="19">
        <f>VLOOKUP(A978,Table2[],2,FALSE)</f>
        <v>1</v>
      </c>
      <c r="C978" s="19">
        <f>VLOOKUP(A978,Table2[],3,FALSE)</f>
        <v>3</v>
      </c>
      <c r="D978" s="19">
        <f>VLOOKUP(A978,Table2[],4,FALSE)</f>
        <v>76</v>
      </c>
    </row>
    <row r="979" spans="1:4" x14ac:dyDescent="0.3">
      <c r="A979" s="19">
        <v>1515</v>
      </c>
      <c r="B979" s="19">
        <f>VLOOKUP(A979,Table2[],2,FALSE)</f>
        <v>1</v>
      </c>
      <c r="C979" s="19">
        <f>VLOOKUP(A979,Table2[],3,FALSE)</f>
        <v>3</v>
      </c>
      <c r="D979" s="19">
        <f>VLOOKUP(A979,Table2[],4,FALSE)</f>
        <v>76</v>
      </c>
    </row>
    <row r="980" spans="1:4" x14ac:dyDescent="0.3">
      <c r="A980" s="19">
        <v>1517</v>
      </c>
      <c r="B980" s="19">
        <f>VLOOKUP(A980,Table2[],2,FALSE)</f>
        <v>1</v>
      </c>
      <c r="C980" s="19">
        <f>VLOOKUP(A980,Table2[],3,FALSE)</f>
        <v>15</v>
      </c>
      <c r="D980" s="19">
        <f>VLOOKUP(A980,Table2[],4,FALSE)</f>
        <v>3260</v>
      </c>
    </row>
    <row r="981" spans="1:4" x14ac:dyDescent="0.3">
      <c r="A981" s="19">
        <v>1517</v>
      </c>
      <c r="B981" s="19">
        <f>VLOOKUP(A981,Table2[],2,FALSE)</f>
        <v>1</v>
      </c>
      <c r="C981" s="19">
        <f>VLOOKUP(A981,Table2[],3,FALSE)</f>
        <v>15</v>
      </c>
      <c r="D981" s="19">
        <f>VLOOKUP(A981,Table2[],4,FALSE)</f>
        <v>3260</v>
      </c>
    </row>
    <row r="982" spans="1:4" x14ac:dyDescent="0.3">
      <c r="A982" s="19">
        <v>1517</v>
      </c>
      <c r="B982" s="19">
        <f>VLOOKUP(A982,Table2[],2,FALSE)</f>
        <v>1</v>
      </c>
      <c r="C982" s="19">
        <f>VLOOKUP(A982,Table2[],3,FALSE)</f>
        <v>15</v>
      </c>
      <c r="D982" s="19">
        <f>VLOOKUP(A982,Table2[],4,FALSE)</f>
        <v>3260</v>
      </c>
    </row>
    <row r="983" spans="1:4" x14ac:dyDescent="0.3">
      <c r="A983" s="19">
        <v>1518</v>
      </c>
      <c r="B983" s="19">
        <f>VLOOKUP(A983,Table2[],2,FALSE)</f>
        <v>1</v>
      </c>
      <c r="C983" s="19">
        <f>VLOOKUP(A983,Table2[],3,FALSE)</f>
        <v>5</v>
      </c>
      <c r="D983" s="19">
        <f>VLOOKUP(A983,Table2[],4,FALSE)</f>
        <v>3354</v>
      </c>
    </row>
    <row r="984" spans="1:4" x14ac:dyDescent="0.3">
      <c r="A984" s="19">
        <v>1519</v>
      </c>
      <c r="B984" s="19">
        <f>VLOOKUP(A984,Table2[],2,FALSE)</f>
        <v>1</v>
      </c>
      <c r="C984" s="19">
        <f>VLOOKUP(A984,Table2[],3,FALSE)</f>
        <v>3</v>
      </c>
      <c r="D984" s="19">
        <f>VLOOKUP(A984,Table2[],4,FALSE)</f>
        <v>4076</v>
      </c>
    </row>
    <row r="985" spans="1:4" x14ac:dyDescent="0.3">
      <c r="A985" s="19">
        <v>1519</v>
      </c>
      <c r="B985" s="19">
        <f>VLOOKUP(A985,Table2[],2,FALSE)</f>
        <v>1</v>
      </c>
      <c r="C985" s="19">
        <f>VLOOKUP(A985,Table2[],3,FALSE)</f>
        <v>3</v>
      </c>
      <c r="D985" s="19">
        <f>VLOOKUP(A985,Table2[],4,FALSE)</f>
        <v>4076</v>
      </c>
    </row>
    <row r="986" spans="1:4" x14ac:dyDescent="0.3">
      <c r="A986" s="19">
        <v>1520</v>
      </c>
      <c r="B986" s="19">
        <f>VLOOKUP(A986,Table2[],2,FALSE)</f>
        <v>4</v>
      </c>
      <c r="C986" s="19">
        <f>VLOOKUP(A986,Table2[],3,FALSE)</f>
        <v>33</v>
      </c>
      <c r="D986" s="19">
        <f>VLOOKUP(A986,Table2[],4,FALSE)</f>
        <v>465</v>
      </c>
    </row>
    <row r="987" spans="1:4" x14ac:dyDescent="0.3">
      <c r="A987" s="19">
        <v>1520</v>
      </c>
      <c r="B987" s="19">
        <f>VLOOKUP(A987,Table2[],2,FALSE)</f>
        <v>4</v>
      </c>
      <c r="C987" s="19">
        <f>VLOOKUP(A987,Table2[],3,FALSE)</f>
        <v>33</v>
      </c>
      <c r="D987" s="19">
        <f>VLOOKUP(A987,Table2[],4,FALSE)</f>
        <v>465</v>
      </c>
    </row>
    <row r="988" spans="1:4" x14ac:dyDescent="0.3">
      <c r="A988" s="19">
        <v>1522</v>
      </c>
      <c r="B988" s="19">
        <f>VLOOKUP(A988,Table2[],2,FALSE)</f>
        <v>3</v>
      </c>
      <c r="C988" s="19">
        <f>VLOOKUP(A988,Table2[],3,FALSE)</f>
        <v>4</v>
      </c>
      <c r="D988" s="19">
        <f>VLOOKUP(A988,Table2[],4,FALSE)</f>
        <v>280</v>
      </c>
    </row>
    <row r="989" spans="1:4" x14ac:dyDescent="0.3">
      <c r="A989" s="19">
        <v>1522</v>
      </c>
      <c r="B989" s="19">
        <f>VLOOKUP(A989,Table2[],2,FALSE)</f>
        <v>3</v>
      </c>
      <c r="C989" s="19">
        <f>VLOOKUP(A989,Table2[],3,FALSE)</f>
        <v>4</v>
      </c>
      <c r="D989" s="19">
        <f>VLOOKUP(A989,Table2[],4,FALSE)</f>
        <v>280</v>
      </c>
    </row>
    <row r="990" spans="1:4" x14ac:dyDescent="0.3">
      <c r="A990" s="19">
        <v>1523</v>
      </c>
      <c r="B990" s="19">
        <f>VLOOKUP(A990,Table2[],2,FALSE)</f>
        <v>1</v>
      </c>
      <c r="C990" s="19">
        <f>VLOOKUP(A990,Table2[],3,FALSE)</f>
        <v>11</v>
      </c>
      <c r="D990" s="19">
        <f>VLOOKUP(A990,Table2[],4,FALSE)</f>
        <v>4076</v>
      </c>
    </row>
    <row r="991" spans="1:4" x14ac:dyDescent="0.3">
      <c r="A991" s="19">
        <v>1525</v>
      </c>
      <c r="B991" s="19">
        <f>VLOOKUP(A991,Table2[],2,FALSE)</f>
        <v>3</v>
      </c>
      <c r="C991" s="19">
        <f>VLOOKUP(A991,Table2[],3,FALSE)</f>
        <v>4</v>
      </c>
      <c r="D991" s="19">
        <f>VLOOKUP(A991,Table2[],4,FALSE)</f>
        <v>2</v>
      </c>
    </row>
    <row r="992" spans="1:4" x14ac:dyDescent="0.3">
      <c r="A992" s="19">
        <v>1525</v>
      </c>
      <c r="B992" s="19">
        <f>VLOOKUP(A992,Table2[],2,FALSE)</f>
        <v>3</v>
      </c>
      <c r="C992" s="19">
        <f>VLOOKUP(A992,Table2[],3,FALSE)</f>
        <v>4</v>
      </c>
      <c r="D992" s="19">
        <f>VLOOKUP(A992,Table2[],4,FALSE)</f>
        <v>2</v>
      </c>
    </row>
    <row r="993" spans="1:4" x14ac:dyDescent="0.3">
      <c r="A993" s="19">
        <v>1527</v>
      </c>
      <c r="B993" s="19">
        <f>VLOOKUP(A993,Table2[],2,FALSE)</f>
        <v>1</v>
      </c>
      <c r="C993" s="19">
        <f>VLOOKUP(A993,Table2[],3,FALSE)</f>
        <v>11</v>
      </c>
      <c r="D993" s="19">
        <f>VLOOKUP(A993,Table2[],4,FALSE)</f>
        <v>3472</v>
      </c>
    </row>
    <row r="994" spans="1:4" x14ac:dyDescent="0.3">
      <c r="A994" s="19">
        <v>1527</v>
      </c>
      <c r="B994" s="19">
        <f>VLOOKUP(A994,Table2[],2,FALSE)</f>
        <v>1</v>
      </c>
      <c r="C994" s="19">
        <f>VLOOKUP(A994,Table2[],3,FALSE)</f>
        <v>11</v>
      </c>
      <c r="D994" s="19">
        <f>VLOOKUP(A994,Table2[],4,FALSE)</f>
        <v>3472</v>
      </c>
    </row>
    <row r="995" spans="1:4" x14ac:dyDescent="0.3">
      <c r="A995" s="19">
        <v>1528</v>
      </c>
      <c r="B995" s="19">
        <f>VLOOKUP(A995,Table2[],2,FALSE)</f>
        <v>1</v>
      </c>
      <c r="C995" s="19">
        <f>VLOOKUP(A995,Table2[],3,FALSE)</f>
        <v>11</v>
      </c>
      <c r="D995" s="19">
        <f>VLOOKUP(A995,Table2[],4,FALSE)</f>
        <v>4202</v>
      </c>
    </row>
    <row r="996" spans="1:4" x14ac:dyDescent="0.3">
      <c r="A996" s="19">
        <v>1532</v>
      </c>
      <c r="B996" s="19">
        <f>VLOOKUP(A996,Table2[],2,FALSE)</f>
        <v>1</v>
      </c>
      <c r="C996" s="19">
        <f>VLOOKUP(A996,Table2[],3,FALSE)</f>
        <v>10</v>
      </c>
      <c r="D996" s="19">
        <f>VLOOKUP(A996,Table2[],4,FALSE)</f>
        <v>2789</v>
      </c>
    </row>
    <row r="997" spans="1:4" x14ac:dyDescent="0.3">
      <c r="A997" s="19">
        <v>1532</v>
      </c>
      <c r="B997" s="19">
        <f>VLOOKUP(A997,Table2[],2,FALSE)</f>
        <v>1</v>
      </c>
      <c r="C997" s="19">
        <f>VLOOKUP(A997,Table2[],3,FALSE)</f>
        <v>10</v>
      </c>
      <c r="D997" s="19">
        <f>VLOOKUP(A997,Table2[],4,FALSE)</f>
        <v>2789</v>
      </c>
    </row>
    <row r="998" spans="1:4" x14ac:dyDescent="0.3">
      <c r="A998" s="19">
        <v>1533</v>
      </c>
      <c r="B998" s="19">
        <f>VLOOKUP(A998,Table2[],2,FALSE)</f>
        <v>3</v>
      </c>
      <c r="C998" s="19">
        <f>VLOOKUP(A998,Table2[],3,FALSE)</f>
        <v>30</v>
      </c>
      <c r="D998" s="19">
        <f>VLOOKUP(A998,Table2[],4,FALSE)</f>
        <v>3305</v>
      </c>
    </row>
    <row r="999" spans="1:4" x14ac:dyDescent="0.3">
      <c r="A999" s="19">
        <v>1534</v>
      </c>
      <c r="B999" s="19">
        <f>VLOOKUP(A999,Table2[],2,FALSE)</f>
        <v>3</v>
      </c>
      <c r="C999" s="19">
        <f>VLOOKUP(A999,Table2[],3,FALSE)</f>
        <v>4</v>
      </c>
      <c r="D999" s="19">
        <f>VLOOKUP(A999,Table2[],4,FALSE)</f>
        <v>3263</v>
      </c>
    </row>
    <row r="1000" spans="1:4" x14ac:dyDescent="0.3">
      <c r="A1000" s="19">
        <v>1535</v>
      </c>
      <c r="B1000" s="19">
        <f>VLOOKUP(A1000,Table2[],2,FALSE)</f>
        <v>1</v>
      </c>
      <c r="C1000" s="19">
        <f>VLOOKUP(A1000,Table2[],3,FALSE)</f>
        <v>10</v>
      </c>
      <c r="D1000" s="19">
        <f>VLOOKUP(A1000,Table2[],4,FALSE)</f>
        <v>16</v>
      </c>
    </row>
    <row r="1001" spans="1:4" x14ac:dyDescent="0.3">
      <c r="A1001" s="19">
        <v>1536</v>
      </c>
      <c r="B1001" s="19">
        <f>VLOOKUP(A1001,Table2[],2,FALSE)</f>
        <v>3</v>
      </c>
      <c r="C1001" s="19">
        <f>VLOOKUP(A1001,Table2[],3,FALSE)</f>
        <v>30</v>
      </c>
      <c r="D1001" s="19">
        <f>VLOOKUP(A1001,Table2[],4,FALSE)</f>
        <v>3486</v>
      </c>
    </row>
    <row r="1002" spans="1:4" x14ac:dyDescent="0.3">
      <c r="A1002" s="19">
        <v>1537</v>
      </c>
      <c r="B1002" s="19">
        <f>VLOOKUP(A1002,Table2[],2,FALSE)</f>
        <v>1</v>
      </c>
      <c r="C1002" s="19">
        <f>VLOOKUP(A1002,Table2[],3,FALSE)</f>
        <v>2</v>
      </c>
      <c r="D1002" s="19">
        <f>VLOOKUP(A1002,Table2[],4,FALSE)</f>
        <v>672</v>
      </c>
    </row>
    <row r="1003" spans="1:4" x14ac:dyDescent="0.3">
      <c r="A1003" s="19">
        <v>1537</v>
      </c>
      <c r="B1003" s="19">
        <f>VLOOKUP(A1003,Table2[],2,FALSE)</f>
        <v>1</v>
      </c>
      <c r="C1003" s="19">
        <f>VLOOKUP(A1003,Table2[],3,FALSE)</f>
        <v>2</v>
      </c>
      <c r="D1003" s="19">
        <f>VLOOKUP(A1003,Table2[],4,FALSE)</f>
        <v>672</v>
      </c>
    </row>
    <row r="1004" spans="1:4" x14ac:dyDescent="0.3">
      <c r="A1004" s="19">
        <v>1537</v>
      </c>
      <c r="B1004" s="19">
        <f>VLOOKUP(A1004,Table2[],2,FALSE)</f>
        <v>1</v>
      </c>
      <c r="C1004" s="19">
        <f>VLOOKUP(A1004,Table2[],3,FALSE)</f>
        <v>2</v>
      </c>
      <c r="D1004" s="19">
        <f>VLOOKUP(A1004,Table2[],4,FALSE)</f>
        <v>672</v>
      </c>
    </row>
    <row r="1005" spans="1:4" x14ac:dyDescent="0.3">
      <c r="A1005" s="19">
        <v>1538</v>
      </c>
      <c r="B1005" s="19">
        <f>VLOOKUP(A1005,Table2[],2,FALSE)</f>
        <v>3</v>
      </c>
      <c r="C1005" s="19">
        <f>VLOOKUP(A1005,Table2[],3,FALSE)</f>
        <v>30</v>
      </c>
      <c r="D1005" s="19">
        <f>VLOOKUP(A1005,Table2[],4,FALSE)</f>
        <v>4200</v>
      </c>
    </row>
    <row r="1006" spans="1:4" x14ac:dyDescent="0.3">
      <c r="A1006" s="19">
        <v>1538</v>
      </c>
      <c r="B1006" s="19">
        <f>VLOOKUP(A1006,Table2[],2,FALSE)</f>
        <v>3</v>
      </c>
      <c r="C1006" s="19">
        <f>VLOOKUP(A1006,Table2[],3,FALSE)</f>
        <v>30</v>
      </c>
      <c r="D1006" s="19">
        <f>VLOOKUP(A1006,Table2[],4,FALSE)</f>
        <v>4200</v>
      </c>
    </row>
    <row r="1007" spans="1:4" x14ac:dyDescent="0.3">
      <c r="A1007" s="19">
        <v>1538</v>
      </c>
      <c r="B1007" s="19">
        <f>VLOOKUP(A1007,Table2[],2,FALSE)</f>
        <v>3</v>
      </c>
      <c r="C1007" s="19">
        <f>VLOOKUP(A1007,Table2[],3,FALSE)</f>
        <v>30</v>
      </c>
      <c r="D1007" s="19">
        <f>VLOOKUP(A1007,Table2[],4,FALSE)</f>
        <v>4200</v>
      </c>
    </row>
    <row r="1008" spans="1:4" x14ac:dyDescent="0.3">
      <c r="A1008" s="19">
        <v>1538</v>
      </c>
      <c r="B1008" s="19">
        <f>VLOOKUP(A1008,Table2[],2,FALSE)</f>
        <v>3</v>
      </c>
      <c r="C1008" s="19">
        <f>VLOOKUP(A1008,Table2[],3,FALSE)</f>
        <v>30</v>
      </c>
      <c r="D1008" s="19">
        <f>VLOOKUP(A1008,Table2[],4,FALSE)</f>
        <v>4200</v>
      </c>
    </row>
    <row r="1009" spans="1:4" x14ac:dyDescent="0.3">
      <c r="A1009" s="19">
        <v>1539</v>
      </c>
      <c r="B1009" s="19">
        <f>VLOOKUP(A1009,Table2[],2,FALSE)</f>
        <v>1</v>
      </c>
      <c r="C1009" s="19">
        <f>VLOOKUP(A1009,Table2[],3,FALSE)</f>
        <v>11</v>
      </c>
      <c r="D1009" s="19">
        <f>VLOOKUP(A1009,Table2[],4,FALSE)</f>
        <v>3467</v>
      </c>
    </row>
    <row r="1010" spans="1:4" x14ac:dyDescent="0.3">
      <c r="A1010" s="19">
        <v>1540</v>
      </c>
      <c r="B1010" s="19">
        <f>VLOOKUP(A1010,Table2[],2,FALSE)</f>
        <v>3</v>
      </c>
      <c r="C1010" s="19">
        <f>VLOOKUP(A1010,Table2[],3,FALSE)</f>
        <v>30</v>
      </c>
      <c r="D1010" s="19">
        <f>VLOOKUP(A1010,Table2[],4,FALSE)</f>
        <v>3427</v>
      </c>
    </row>
    <row r="1011" spans="1:4" x14ac:dyDescent="0.3">
      <c r="A1011" s="19">
        <v>1540</v>
      </c>
      <c r="B1011" s="19">
        <f>VLOOKUP(A1011,Table2[],2,FALSE)</f>
        <v>3</v>
      </c>
      <c r="C1011" s="19">
        <f>VLOOKUP(A1011,Table2[],3,FALSE)</f>
        <v>30</v>
      </c>
      <c r="D1011" s="19">
        <f>VLOOKUP(A1011,Table2[],4,FALSE)</f>
        <v>3427</v>
      </c>
    </row>
    <row r="1012" spans="1:4" x14ac:dyDescent="0.3">
      <c r="A1012" s="19">
        <v>1540</v>
      </c>
      <c r="B1012" s="19">
        <f>VLOOKUP(A1012,Table2[],2,FALSE)</f>
        <v>3</v>
      </c>
      <c r="C1012" s="19">
        <f>VLOOKUP(A1012,Table2[],3,FALSE)</f>
        <v>30</v>
      </c>
      <c r="D1012" s="19">
        <f>VLOOKUP(A1012,Table2[],4,FALSE)</f>
        <v>3427</v>
      </c>
    </row>
    <row r="1013" spans="1:4" x14ac:dyDescent="0.3">
      <c r="A1013" s="19">
        <v>1540</v>
      </c>
      <c r="B1013" s="19">
        <f>VLOOKUP(A1013,Table2[],2,FALSE)</f>
        <v>3</v>
      </c>
      <c r="C1013" s="19">
        <f>VLOOKUP(A1013,Table2[],3,FALSE)</f>
        <v>30</v>
      </c>
      <c r="D1013" s="19">
        <f>VLOOKUP(A1013,Table2[],4,FALSE)</f>
        <v>3427</v>
      </c>
    </row>
    <row r="1014" spans="1:4" x14ac:dyDescent="0.3">
      <c r="A1014" s="19">
        <v>1540</v>
      </c>
      <c r="B1014" s="19">
        <f>VLOOKUP(A1014,Table2[],2,FALSE)</f>
        <v>3</v>
      </c>
      <c r="C1014" s="19">
        <f>VLOOKUP(A1014,Table2[],3,FALSE)</f>
        <v>30</v>
      </c>
      <c r="D1014" s="19">
        <f>VLOOKUP(A1014,Table2[],4,FALSE)</f>
        <v>3427</v>
      </c>
    </row>
    <row r="1015" spans="1:4" x14ac:dyDescent="0.3">
      <c r="A1015" s="19">
        <v>1541</v>
      </c>
      <c r="B1015" s="19">
        <f>VLOOKUP(A1015,Table2[],2,FALSE)</f>
        <v>3</v>
      </c>
      <c r="C1015" s="19">
        <f>VLOOKUP(A1015,Table2[],3,FALSE)</f>
        <v>30</v>
      </c>
      <c r="D1015" s="19">
        <f>VLOOKUP(A1015,Table2[],4,FALSE)</f>
        <v>3303</v>
      </c>
    </row>
    <row r="1016" spans="1:4" x14ac:dyDescent="0.3">
      <c r="A1016" s="19">
        <v>1541</v>
      </c>
      <c r="B1016" s="19">
        <f>VLOOKUP(A1016,Table2[],2,FALSE)</f>
        <v>3</v>
      </c>
      <c r="C1016" s="19">
        <f>VLOOKUP(A1016,Table2[],3,FALSE)</f>
        <v>30</v>
      </c>
      <c r="D1016" s="19">
        <f>VLOOKUP(A1016,Table2[],4,FALSE)</f>
        <v>3303</v>
      </c>
    </row>
    <row r="1017" spans="1:4" x14ac:dyDescent="0.3">
      <c r="A1017" s="19">
        <v>1541</v>
      </c>
      <c r="B1017" s="19">
        <f>VLOOKUP(A1017,Table2[],2,FALSE)</f>
        <v>3</v>
      </c>
      <c r="C1017" s="19">
        <f>VLOOKUP(A1017,Table2[],3,FALSE)</f>
        <v>30</v>
      </c>
      <c r="D1017" s="19">
        <f>VLOOKUP(A1017,Table2[],4,FALSE)</f>
        <v>3303</v>
      </c>
    </row>
    <row r="1018" spans="1:4" x14ac:dyDescent="0.3">
      <c r="A1018" s="19">
        <v>1541</v>
      </c>
      <c r="B1018" s="19">
        <f>VLOOKUP(A1018,Table2[],2,FALSE)</f>
        <v>3</v>
      </c>
      <c r="C1018" s="19">
        <f>VLOOKUP(A1018,Table2[],3,FALSE)</f>
        <v>30</v>
      </c>
      <c r="D1018" s="19">
        <f>VLOOKUP(A1018,Table2[],4,FALSE)</f>
        <v>3303</v>
      </c>
    </row>
    <row r="1019" spans="1:4" x14ac:dyDescent="0.3">
      <c r="A1019" s="19">
        <v>1546</v>
      </c>
      <c r="B1019" s="19">
        <f>VLOOKUP(A1019,Table2[],2,FALSE)</f>
        <v>1</v>
      </c>
      <c r="C1019" s="19">
        <f>VLOOKUP(A1019,Table2[],3,FALSE)</f>
        <v>15</v>
      </c>
      <c r="D1019" s="19">
        <f>VLOOKUP(A1019,Table2[],4,FALSE)</f>
        <v>2853</v>
      </c>
    </row>
    <row r="1020" spans="1:4" x14ac:dyDescent="0.3">
      <c r="A1020" s="19">
        <v>1546</v>
      </c>
      <c r="B1020" s="19">
        <f>VLOOKUP(A1020,Table2[],2,FALSE)</f>
        <v>1</v>
      </c>
      <c r="C1020" s="19">
        <f>VLOOKUP(A1020,Table2[],3,FALSE)</f>
        <v>15</v>
      </c>
      <c r="D1020" s="19">
        <f>VLOOKUP(A1020,Table2[],4,FALSE)</f>
        <v>2853</v>
      </c>
    </row>
    <row r="1021" spans="1:4" x14ac:dyDescent="0.3">
      <c r="A1021" s="19">
        <v>1546</v>
      </c>
      <c r="B1021" s="19">
        <f>VLOOKUP(A1021,Table2[],2,FALSE)</f>
        <v>1</v>
      </c>
      <c r="C1021" s="19">
        <f>VLOOKUP(A1021,Table2[],3,FALSE)</f>
        <v>15</v>
      </c>
      <c r="D1021" s="19">
        <f>VLOOKUP(A1021,Table2[],4,FALSE)</f>
        <v>2853</v>
      </c>
    </row>
    <row r="1022" spans="1:4" x14ac:dyDescent="0.3">
      <c r="A1022" s="19">
        <v>1546</v>
      </c>
      <c r="B1022" s="19">
        <f>VLOOKUP(A1022,Table2[],2,FALSE)</f>
        <v>1</v>
      </c>
      <c r="C1022" s="19">
        <f>VLOOKUP(A1022,Table2[],3,FALSE)</f>
        <v>15</v>
      </c>
      <c r="D1022" s="19">
        <f>VLOOKUP(A1022,Table2[],4,FALSE)</f>
        <v>2853</v>
      </c>
    </row>
    <row r="1023" spans="1:4" x14ac:dyDescent="0.3">
      <c r="A1023" s="19">
        <v>1546</v>
      </c>
      <c r="B1023" s="19">
        <f>VLOOKUP(A1023,Table2[],2,FALSE)</f>
        <v>1</v>
      </c>
      <c r="C1023" s="19">
        <f>VLOOKUP(A1023,Table2[],3,FALSE)</f>
        <v>15</v>
      </c>
      <c r="D1023" s="19">
        <f>VLOOKUP(A1023,Table2[],4,FALSE)</f>
        <v>2853</v>
      </c>
    </row>
    <row r="1024" spans="1:4" x14ac:dyDescent="0.3">
      <c r="A1024" s="19">
        <v>1547</v>
      </c>
      <c r="B1024" s="19">
        <f>VLOOKUP(A1024,Table2[],2,FALSE)</f>
        <v>3</v>
      </c>
      <c r="C1024" s="19">
        <f>VLOOKUP(A1024,Table2[],3,FALSE)</f>
        <v>30</v>
      </c>
      <c r="D1024" s="19">
        <f>VLOOKUP(A1024,Table2[],4,FALSE)</f>
        <v>4212</v>
      </c>
    </row>
    <row r="1025" spans="1:4" x14ac:dyDescent="0.3">
      <c r="A1025" s="19">
        <v>1547</v>
      </c>
      <c r="B1025" s="19">
        <f>VLOOKUP(A1025,Table2[],2,FALSE)</f>
        <v>3</v>
      </c>
      <c r="C1025" s="19">
        <f>VLOOKUP(A1025,Table2[],3,FALSE)</f>
        <v>30</v>
      </c>
      <c r="D1025" s="19">
        <f>VLOOKUP(A1025,Table2[],4,FALSE)</f>
        <v>4212</v>
      </c>
    </row>
    <row r="1026" spans="1:4" x14ac:dyDescent="0.3">
      <c r="A1026" s="19">
        <v>1548</v>
      </c>
      <c r="B1026" s="19">
        <f>VLOOKUP(A1026,Table2[],2,FALSE)</f>
        <v>3</v>
      </c>
      <c r="C1026" s="19">
        <f>VLOOKUP(A1026,Table2[],3,FALSE)</f>
        <v>30</v>
      </c>
      <c r="D1026" s="19">
        <f>VLOOKUP(A1026,Table2[],4,FALSE)</f>
        <v>663</v>
      </c>
    </row>
    <row r="1027" spans="1:4" x14ac:dyDescent="0.3">
      <c r="A1027" s="19">
        <v>1552</v>
      </c>
      <c r="B1027" s="19">
        <f>VLOOKUP(A1027,Table2[],2,FALSE)</f>
        <v>4</v>
      </c>
      <c r="C1027" s="19">
        <f>VLOOKUP(A1027,Table2[],3,FALSE)</f>
        <v>33</v>
      </c>
      <c r="D1027" s="19">
        <f>VLOOKUP(A1027,Table2[],4,FALSE)</f>
        <v>465</v>
      </c>
    </row>
    <row r="1028" spans="1:4" x14ac:dyDescent="0.3">
      <c r="A1028" s="19">
        <v>1552</v>
      </c>
      <c r="B1028" s="19">
        <f>VLOOKUP(A1028,Table2[],2,FALSE)</f>
        <v>4</v>
      </c>
      <c r="C1028" s="19">
        <f>VLOOKUP(A1028,Table2[],3,FALSE)</f>
        <v>33</v>
      </c>
      <c r="D1028" s="19">
        <f>VLOOKUP(A1028,Table2[],4,FALSE)</f>
        <v>465</v>
      </c>
    </row>
    <row r="1029" spans="1:4" x14ac:dyDescent="0.3">
      <c r="A1029" s="19">
        <v>1554</v>
      </c>
      <c r="B1029" s="19">
        <f>VLOOKUP(A1029,Table2[],2,FALSE)</f>
        <v>4</v>
      </c>
      <c r="C1029" s="19">
        <f>VLOOKUP(A1029,Table2[],3,FALSE)</f>
        <v>2</v>
      </c>
      <c r="D1029" s="19">
        <f>VLOOKUP(A1029,Table2[],4,FALSE)</f>
        <v>643</v>
      </c>
    </row>
    <row r="1030" spans="1:4" x14ac:dyDescent="0.3">
      <c r="A1030" s="19">
        <v>1554</v>
      </c>
      <c r="B1030" s="19">
        <f>VLOOKUP(A1030,Table2[],2,FALSE)</f>
        <v>4</v>
      </c>
      <c r="C1030" s="19">
        <f>VLOOKUP(A1030,Table2[],3,FALSE)</f>
        <v>2</v>
      </c>
      <c r="D1030" s="19">
        <f>VLOOKUP(A1030,Table2[],4,FALSE)</f>
        <v>643</v>
      </c>
    </row>
    <row r="1031" spans="1:4" x14ac:dyDescent="0.3">
      <c r="A1031" s="19">
        <v>1554</v>
      </c>
      <c r="B1031" s="19">
        <f>VLOOKUP(A1031,Table2[],2,FALSE)</f>
        <v>4</v>
      </c>
      <c r="C1031" s="19">
        <f>VLOOKUP(A1031,Table2[],3,FALSE)</f>
        <v>2</v>
      </c>
      <c r="D1031" s="19">
        <f>VLOOKUP(A1031,Table2[],4,FALSE)</f>
        <v>643</v>
      </c>
    </row>
    <row r="1032" spans="1:4" x14ac:dyDescent="0.3">
      <c r="A1032" s="19">
        <v>1555</v>
      </c>
      <c r="B1032" s="19">
        <f>VLOOKUP(A1032,Table2[],2,FALSE)</f>
        <v>1</v>
      </c>
      <c r="C1032" s="19">
        <f>VLOOKUP(A1032,Table2[],3,FALSE)</f>
        <v>14</v>
      </c>
      <c r="D1032" s="19">
        <f>VLOOKUP(A1032,Table2[],4,FALSE)</f>
        <v>599</v>
      </c>
    </row>
    <row r="1033" spans="1:4" x14ac:dyDescent="0.3">
      <c r="A1033" s="19">
        <v>1555</v>
      </c>
      <c r="B1033" s="19">
        <f>VLOOKUP(A1033,Table2[],2,FALSE)</f>
        <v>1</v>
      </c>
      <c r="C1033" s="19">
        <f>VLOOKUP(A1033,Table2[],3,FALSE)</f>
        <v>14</v>
      </c>
      <c r="D1033" s="19">
        <f>VLOOKUP(A1033,Table2[],4,FALSE)</f>
        <v>599</v>
      </c>
    </row>
    <row r="1034" spans="1:4" x14ac:dyDescent="0.3">
      <c r="A1034" s="19">
        <v>1555</v>
      </c>
      <c r="B1034" s="19">
        <f>VLOOKUP(A1034,Table2[],2,FALSE)</f>
        <v>1</v>
      </c>
      <c r="C1034" s="19">
        <f>VLOOKUP(A1034,Table2[],3,FALSE)</f>
        <v>14</v>
      </c>
      <c r="D1034" s="19">
        <f>VLOOKUP(A1034,Table2[],4,FALSE)</f>
        <v>599</v>
      </c>
    </row>
    <row r="1035" spans="1:4" x14ac:dyDescent="0.3">
      <c r="A1035" s="19">
        <v>1555</v>
      </c>
      <c r="B1035" s="19">
        <f>VLOOKUP(A1035,Table2[],2,FALSE)</f>
        <v>1</v>
      </c>
      <c r="C1035" s="19">
        <f>VLOOKUP(A1035,Table2[],3,FALSE)</f>
        <v>14</v>
      </c>
      <c r="D1035" s="19">
        <f>VLOOKUP(A1035,Table2[],4,FALSE)</f>
        <v>599</v>
      </c>
    </row>
    <row r="1036" spans="1:4" x14ac:dyDescent="0.3">
      <c r="A1036" s="19">
        <v>1555</v>
      </c>
      <c r="B1036" s="19">
        <f>VLOOKUP(A1036,Table2[],2,FALSE)</f>
        <v>1</v>
      </c>
      <c r="C1036" s="19">
        <f>VLOOKUP(A1036,Table2[],3,FALSE)</f>
        <v>14</v>
      </c>
      <c r="D1036" s="19">
        <f>VLOOKUP(A1036,Table2[],4,FALSE)</f>
        <v>599</v>
      </c>
    </row>
    <row r="1037" spans="1:4" x14ac:dyDescent="0.3">
      <c r="A1037" s="19">
        <v>1556</v>
      </c>
      <c r="B1037" s="19">
        <f>VLOOKUP(A1037,Table2[],2,FALSE)</f>
        <v>3</v>
      </c>
      <c r="C1037" s="19">
        <f>VLOOKUP(A1037,Table2[],3,FALSE)</f>
        <v>30</v>
      </c>
      <c r="D1037" s="19">
        <f>VLOOKUP(A1037,Table2[],4,FALSE)</f>
        <v>4083</v>
      </c>
    </row>
    <row r="1038" spans="1:4" x14ac:dyDescent="0.3">
      <c r="A1038" s="19">
        <v>1556</v>
      </c>
      <c r="B1038" s="19">
        <f>VLOOKUP(A1038,Table2[],2,FALSE)</f>
        <v>3</v>
      </c>
      <c r="C1038" s="19">
        <f>VLOOKUP(A1038,Table2[],3,FALSE)</f>
        <v>30</v>
      </c>
      <c r="D1038" s="19">
        <f>VLOOKUP(A1038,Table2[],4,FALSE)</f>
        <v>4083</v>
      </c>
    </row>
    <row r="1039" spans="1:4" x14ac:dyDescent="0.3">
      <c r="A1039" s="19">
        <v>1556</v>
      </c>
      <c r="B1039" s="19">
        <f>VLOOKUP(A1039,Table2[],2,FALSE)</f>
        <v>3</v>
      </c>
      <c r="C1039" s="19">
        <f>VLOOKUP(A1039,Table2[],3,FALSE)</f>
        <v>30</v>
      </c>
      <c r="D1039" s="19">
        <f>VLOOKUP(A1039,Table2[],4,FALSE)</f>
        <v>4083</v>
      </c>
    </row>
    <row r="1040" spans="1:4" x14ac:dyDescent="0.3">
      <c r="A1040" s="19">
        <v>1557</v>
      </c>
      <c r="B1040" s="19">
        <f>VLOOKUP(A1040,Table2[],2,FALSE)</f>
        <v>3</v>
      </c>
      <c r="C1040" s="19">
        <f>VLOOKUP(A1040,Table2[],3,FALSE)</f>
        <v>30</v>
      </c>
      <c r="D1040" s="19">
        <f>VLOOKUP(A1040,Table2[],4,FALSE)</f>
        <v>4216</v>
      </c>
    </row>
    <row r="1041" spans="1:4" x14ac:dyDescent="0.3">
      <c r="A1041" s="19">
        <v>1557</v>
      </c>
      <c r="B1041" s="19">
        <f>VLOOKUP(A1041,Table2[],2,FALSE)</f>
        <v>3</v>
      </c>
      <c r="C1041" s="19">
        <f>VLOOKUP(A1041,Table2[],3,FALSE)</f>
        <v>30</v>
      </c>
      <c r="D1041" s="19">
        <f>VLOOKUP(A1041,Table2[],4,FALSE)</f>
        <v>4216</v>
      </c>
    </row>
    <row r="1042" spans="1:4" x14ac:dyDescent="0.3">
      <c r="A1042" s="19">
        <v>1557</v>
      </c>
      <c r="B1042" s="19">
        <f>VLOOKUP(A1042,Table2[],2,FALSE)</f>
        <v>3</v>
      </c>
      <c r="C1042" s="19">
        <f>VLOOKUP(A1042,Table2[],3,FALSE)</f>
        <v>30</v>
      </c>
      <c r="D1042" s="19">
        <f>VLOOKUP(A1042,Table2[],4,FALSE)</f>
        <v>4216</v>
      </c>
    </row>
    <row r="1043" spans="1:4" x14ac:dyDescent="0.3">
      <c r="A1043" s="19">
        <v>1558</v>
      </c>
      <c r="B1043" s="19">
        <f>VLOOKUP(A1043,Table2[],2,FALSE)</f>
        <v>3</v>
      </c>
      <c r="C1043" s="19">
        <f>VLOOKUP(A1043,Table2[],3,FALSE)</f>
        <v>30</v>
      </c>
      <c r="D1043" s="19">
        <f>VLOOKUP(A1043,Table2[],4,FALSE)</f>
        <v>2863</v>
      </c>
    </row>
    <row r="1044" spans="1:4" x14ac:dyDescent="0.3">
      <c r="A1044" s="19">
        <v>1558</v>
      </c>
      <c r="B1044" s="19">
        <f>VLOOKUP(A1044,Table2[],2,FALSE)</f>
        <v>3</v>
      </c>
      <c r="C1044" s="19">
        <f>VLOOKUP(A1044,Table2[],3,FALSE)</f>
        <v>30</v>
      </c>
      <c r="D1044" s="19">
        <f>VLOOKUP(A1044,Table2[],4,FALSE)</f>
        <v>2863</v>
      </c>
    </row>
    <row r="1045" spans="1:4" x14ac:dyDescent="0.3">
      <c r="A1045" s="19">
        <v>1558</v>
      </c>
      <c r="B1045" s="19">
        <f>VLOOKUP(A1045,Table2[],2,FALSE)</f>
        <v>3</v>
      </c>
      <c r="C1045" s="19">
        <f>VLOOKUP(A1045,Table2[],3,FALSE)</f>
        <v>30</v>
      </c>
      <c r="D1045" s="19">
        <f>VLOOKUP(A1045,Table2[],4,FALSE)</f>
        <v>2863</v>
      </c>
    </row>
    <row r="1046" spans="1:4" x14ac:dyDescent="0.3">
      <c r="A1046" s="19">
        <v>1560</v>
      </c>
      <c r="B1046" s="19">
        <f>VLOOKUP(A1046,Table2[],2,FALSE)</f>
        <v>4</v>
      </c>
      <c r="C1046" s="19">
        <f>VLOOKUP(A1046,Table2[],3,FALSE)</f>
        <v>33</v>
      </c>
      <c r="D1046" s="19">
        <f>VLOOKUP(A1046,Table2[],4,FALSE)</f>
        <v>3300</v>
      </c>
    </row>
    <row r="1047" spans="1:4" x14ac:dyDescent="0.3">
      <c r="A1047" s="19">
        <v>1563</v>
      </c>
      <c r="B1047" s="19">
        <f>VLOOKUP(A1047,Table2[],2,FALSE)</f>
        <v>4</v>
      </c>
      <c r="C1047" s="19">
        <f>VLOOKUP(A1047,Table2[],3,FALSE)</f>
        <v>2</v>
      </c>
      <c r="D1047" s="19">
        <f>VLOOKUP(A1047,Table2[],4,FALSE)</f>
        <v>4085</v>
      </c>
    </row>
    <row r="1048" spans="1:4" x14ac:dyDescent="0.3">
      <c r="A1048" s="19">
        <v>1563</v>
      </c>
      <c r="B1048" s="19">
        <f>VLOOKUP(A1048,Table2[],2,FALSE)</f>
        <v>4</v>
      </c>
      <c r="C1048" s="19">
        <f>VLOOKUP(A1048,Table2[],3,FALSE)</f>
        <v>2</v>
      </c>
      <c r="D1048" s="19">
        <f>VLOOKUP(A1048,Table2[],4,FALSE)</f>
        <v>4085</v>
      </c>
    </row>
    <row r="1049" spans="1:4" x14ac:dyDescent="0.3">
      <c r="A1049" s="19">
        <v>1563</v>
      </c>
      <c r="B1049" s="19">
        <f>VLOOKUP(A1049,Table2[],2,FALSE)</f>
        <v>4</v>
      </c>
      <c r="C1049" s="19">
        <f>VLOOKUP(A1049,Table2[],3,FALSE)</f>
        <v>2</v>
      </c>
      <c r="D1049" s="19">
        <f>VLOOKUP(A1049,Table2[],4,FALSE)</f>
        <v>4085</v>
      </c>
    </row>
    <row r="1050" spans="1:4" x14ac:dyDescent="0.3">
      <c r="A1050" s="19">
        <v>1564</v>
      </c>
      <c r="B1050" s="19">
        <f>VLOOKUP(A1050,Table2[],2,FALSE)</f>
        <v>1</v>
      </c>
      <c r="C1050" s="19">
        <f>VLOOKUP(A1050,Table2[],3,FALSE)</f>
        <v>14</v>
      </c>
      <c r="D1050" s="19">
        <f>VLOOKUP(A1050,Table2[],4,FALSE)</f>
        <v>4078</v>
      </c>
    </row>
    <row r="1051" spans="1:4" x14ac:dyDescent="0.3">
      <c r="A1051" s="19">
        <v>1564</v>
      </c>
      <c r="B1051" s="19">
        <f>VLOOKUP(A1051,Table2[],2,FALSE)</f>
        <v>1</v>
      </c>
      <c r="C1051" s="19">
        <f>VLOOKUP(A1051,Table2[],3,FALSE)</f>
        <v>14</v>
      </c>
      <c r="D1051" s="19">
        <f>VLOOKUP(A1051,Table2[],4,FALSE)</f>
        <v>4078</v>
      </c>
    </row>
    <row r="1052" spans="1:4" x14ac:dyDescent="0.3">
      <c r="A1052" s="19">
        <v>1565</v>
      </c>
      <c r="B1052" s="19">
        <f>VLOOKUP(A1052,Table2[],2,FALSE)</f>
        <v>4</v>
      </c>
      <c r="C1052" s="19">
        <f>VLOOKUP(A1052,Table2[],3,FALSE)</f>
        <v>2</v>
      </c>
      <c r="D1052" s="19">
        <f>VLOOKUP(A1052,Table2[],4,FALSE)</f>
        <v>390</v>
      </c>
    </row>
    <row r="1053" spans="1:4" x14ac:dyDescent="0.3">
      <c r="A1053" s="19">
        <v>1565</v>
      </c>
      <c r="B1053" s="19">
        <f>VLOOKUP(A1053,Table2[],2,FALSE)</f>
        <v>4</v>
      </c>
      <c r="C1053" s="19">
        <f>VLOOKUP(A1053,Table2[],3,FALSE)</f>
        <v>2</v>
      </c>
      <c r="D1053" s="19">
        <f>VLOOKUP(A1053,Table2[],4,FALSE)</f>
        <v>390</v>
      </c>
    </row>
    <row r="1054" spans="1:4" x14ac:dyDescent="0.3">
      <c r="A1054" s="19">
        <v>1567</v>
      </c>
      <c r="B1054" s="19">
        <f>VLOOKUP(A1054,Table2[],2,FALSE)</f>
        <v>4</v>
      </c>
      <c r="C1054" s="19">
        <f>VLOOKUP(A1054,Table2[],3,FALSE)</f>
        <v>2</v>
      </c>
      <c r="D1054" s="19">
        <f>VLOOKUP(A1054,Table2[],4,FALSE)</f>
        <v>475</v>
      </c>
    </row>
    <row r="1055" spans="1:4" x14ac:dyDescent="0.3">
      <c r="A1055" s="19">
        <v>1567</v>
      </c>
      <c r="B1055" s="19">
        <f>VLOOKUP(A1055,Table2[],2,FALSE)</f>
        <v>4</v>
      </c>
      <c r="C1055" s="19">
        <f>VLOOKUP(A1055,Table2[],3,FALSE)</f>
        <v>2</v>
      </c>
      <c r="D1055" s="19">
        <f>VLOOKUP(A1055,Table2[],4,FALSE)</f>
        <v>475</v>
      </c>
    </row>
    <row r="1056" spans="1:4" x14ac:dyDescent="0.3">
      <c r="A1056" s="19">
        <v>1568</v>
      </c>
      <c r="B1056" s="19">
        <f>VLOOKUP(A1056,Table2[],2,FALSE)</f>
        <v>3</v>
      </c>
      <c r="C1056" s="19">
        <f>VLOOKUP(A1056,Table2[],3,FALSE)</f>
        <v>4</v>
      </c>
      <c r="D1056" s="19">
        <f>VLOOKUP(A1056,Table2[],4,FALSE)</f>
        <v>3718</v>
      </c>
    </row>
    <row r="1057" spans="1:4" x14ac:dyDescent="0.3">
      <c r="A1057" s="19">
        <v>1568</v>
      </c>
      <c r="B1057" s="19">
        <f>VLOOKUP(A1057,Table2[],2,FALSE)</f>
        <v>3</v>
      </c>
      <c r="C1057" s="19">
        <f>VLOOKUP(A1057,Table2[],3,FALSE)</f>
        <v>4</v>
      </c>
      <c r="D1057" s="19">
        <f>VLOOKUP(A1057,Table2[],4,FALSE)</f>
        <v>3718</v>
      </c>
    </row>
    <row r="1058" spans="1:4" x14ac:dyDescent="0.3">
      <c r="A1058" s="19">
        <v>1569</v>
      </c>
      <c r="B1058" s="19">
        <f>VLOOKUP(A1058,Table2[],2,FALSE)</f>
        <v>3</v>
      </c>
      <c r="C1058" s="19">
        <f>VLOOKUP(A1058,Table2[],3,FALSE)</f>
        <v>4</v>
      </c>
      <c r="D1058" s="19">
        <f>VLOOKUP(A1058,Table2[],4,FALSE)</f>
        <v>3280</v>
      </c>
    </row>
    <row r="1059" spans="1:4" x14ac:dyDescent="0.3">
      <c r="A1059" s="19">
        <v>1569</v>
      </c>
      <c r="B1059" s="19">
        <f>VLOOKUP(A1059,Table2[],2,FALSE)</f>
        <v>3</v>
      </c>
      <c r="C1059" s="19">
        <f>VLOOKUP(A1059,Table2[],3,FALSE)</f>
        <v>4</v>
      </c>
      <c r="D1059" s="19">
        <f>VLOOKUP(A1059,Table2[],4,FALSE)</f>
        <v>3280</v>
      </c>
    </row>
    <row r="1060" spans="1:4" x14ac:dyDescent="0.3">
      <c r="A1060" s="19">
        <v>1569</v>
      </c>
      <c r="B1060" s="19">
        <f>VLOOKUP(A1060,Table2[],2,FALSE)</f>
        <v>3</v>
      </c>
      <c r="C1060" s="19">
        <f>VLOOKUP(A1060,Table2[],3,FALSE)</f>
        <v>4</v>
      </c>
      <c r="D1060" s="19">
        <f>VLOOKUP(A1060,Table2[],4,FALSE)</f>
        <v>3280</v>
      </c>
    </row>
    <row r="1061" spans="1:4" x14ac:dyDescent="0.3">
      <c r="A1061" s="19">
        <v>1572</v>
      </c>
      <c r="B1061" s="19">
        <f>VLOOKUP(A1061,Table2[],2,FALSE)</f>
        <v>4</v>
      </c>
      <c r="C1061" s="19">
        <f>VLOOKUP(A1061,Table2[],3,FALSE)</f>
        <v>33</v>
      </c>
      <c r="D1061" s="19">
        <f>VLOOKUP(A1061,Table2[],4,FALSE)</f>
        <v>1099</v>
      </c>
    </row>
    <row r="1062" spans="1:4" x14ac:dyDescent="0.3">
      <c r="A1062" s="19">
        <v>1573</v>
      </c>
      <c r="B1062" s="19">
        <f>VLOOKUP(A1062,Table2[],2,FALSE)</f>
        <v>4</v>
      </c>
      <c r="C1062" s="19">
        <f>VLOOKUP(A1062,Table2[],3,FALSE)</f>
        <v>33</v>
      </c>
      <c r="D1062" s="19">
        <f>VLOOKUP(A1062,Table2[],4,FALSE)</f>
        <v>4024</v>
      </c>
    </row>
    <row r="1063" spans="1:4" x14ac:dyDescent="0.3">
      <c r="A1063" s="19">
        <v>1573</v>
      </c>
      <c r="B1063" s="19">
        <f>VLOOKUP(A1063,Table2[],2,FALSE)</f>
        <v>4</v>
      </c>
      <c r="C1063" s="19">
        <f>VLOOKUP(A1063,Table2[],3,FALSE)</f>
        <v>33</v>
      </c>
      <c r="D1063" s="19">
        <f>VLOOKUP(A1063,Table2[],4,FALSE)</f>
        <v>4024</v>
      </c>
    </row>
    <row r="1064" spans="1:4" x14ac:dyDescent="0.3">
      <c r="A1064" s="19">
        <v>1573</v>
      </c>
      <c r="B1064" s="19">
        <f>VLOOKUP(A1064,Table2[],2,FALSE)</f>
        <v>4</v>
      </c>
      <c r="C1064" s="19">
        <f>VLOOKUP(A1064,Table2[],3,FALSE)</f>
        <v>33</v>
      </c>
      <c r="D1064" s="19">
        <f>VLOOKUP(A1064,Table2[],4,FALSE)</f>
        <v>4024</v>
      </c>
    </row>
    <row r="1065" spans="1:4" x14ac:dyDescent="0.3">
      <c r="A1065" s="19">
        <v>1574</v>
      </c>
      <c r="B1065" s="19">
        <f>VLOOKUP(A1065,Table2[],2,FALSE)</f>
        <v>4</v>
      </c>
      <c r="C1065" s="19">
        <f>VLOOKUP(A1065,Table2[],3,FALSE)</f>
        <v>2</v>
      </c>
      <c r="D1065" s="19">
        <f>VLOOKUP(A1065,Table2[],4,FALSE)</f>
        <v>463</v>
      </c>
    </row>
    <row r="1066" spans="1:4" x14ac:dyDescent="0.3">
      <c r="A1066" s="19">
        <v>1575</v>
      </c>
      <c r="B1066" s="19">
        <f>VLOOKUP(A1066,Table2[],2,FALSE)</f>
        <v>3</v>
      </c>
      <c r="C1066" s="19">
        <f>VLOOKUP(A1066,Table2[],3,FALSE)</f>
        <v>4</v>
      </c>
      <c r="D1066" s="19">
        <f>VLOOKUP(A1066,Table2[],4,FALSE)</f>
        <v>3569</v>
      </c>
    </row>
    <row r="1067" spans="1:4" x14ac:dyDescent="0.3">
      <c r="A1067" s="19">
        <v>1575</v>
      </c>
      <c r="B1067" s="19">
        <f>VLOOKUP(A1067,Table2[],2,FALSE)</f>
        <v>3</v>
      </c>
      <c r="C1067" s="19">
        <f>VLOOKUP(A1067,Table2[],3,FALSE)</f>
        <v>4</v>
      </c>
      <c r="D1067" s="19">
        <f>VLOOKUP(A1067,Table2[],4,FALSE)</f>
        <v>3569</v>
      </c>
    </row>
    <row r="1068" spans="1:4" x14ac:dyDescent="0.3">
      <c r="A1068" s="19">
        <v>1575</v>
      </c>
      <c r="B1068" s="19">
        <f>VLOOKUP(A1068,Table2[],2,FALSE)</f>
        <v>3</v>
      </c>
      <c r="C1068" s="19">
        <f>VLOOKUP(A1068,Table2[],3,FALSE)</f>
        <v>4</v>
      </c>
      <c r="D1068" s="19">
        <f>VLOOKUP(A1068,Table2[],4,FALSE)</f>
        <v>3569</v>
      </c>
    </row>
    <row r="1069" spans="1:4" x14ac:dyDescent="0.3">
      <c r="A1069" s="19">
        <v>1576</v>
      </c>
      <c r="B1069" s="19">
        <f>VLOOKUP(A1069,Table2[],2,FALSE)</f>
        <v>1</v>
      </c>
      <c r="C1069" s="19">
        <f>VLOOKUP(A1069,Table2[],3,FALSE)</f>
        <v>10</v>
      </c>
      <c r="D1069" s="19">
        <f>VLOOKUP(A1069,Table2[],4,FALSE)</f>
        <v>1983</v>
      </c>
    </row>
    <row r="1070" spans="1:4" x14ac:dyDescent="0.3">
      <c r="A1070" s="19">
        <v>1576</v>
      </c>
      <c r="B1070" s="19">
        <f>VLOOKUP(A1070,Table2[],2,FALSE)</f>
        <v>1</v>
      </c>
      <c r="C1070" s="19">
        <f>VLOOKUP(A1070,Table2[],3,FALSE)</f>
        <v>10</v>
      </c>
      <c r="D1070" s="19">
        <f>VLOOKUP(A1070,Table2[],4,FALSE)</f>
        <v>1983</v>
      </c>
    </row>
    <row r="1071" spans="1:4" x14ac:dyDescent="0.3">
      <c r="A1071" s="19">
        <v>1577</v>
      </c>
      <c r="B1071" s="19">
        <f>VLOOKUP(A1071,Table2[],2,FALSE)</f>
        <v>3</v>
      </c>
      <c r="C1071" s="19">
        <f>VLOOKUP(A1071,Table2[],3,FALSE)</f>
        <v>4</v>
      </c>
      <c r="D1071" s="19">
        <f>VLOOKUP(A1071,Table2[],4,FALSE)</f>
        <v>3585</v>
      </c>
    </row>
    <row r="1072" spans="1:4" x14ac:dyDescent="0.3">
      <c r="A1072" s="19">
        <v>1577</v>
      </c>
      <c r="B1072" s="19">
        <f>VLOOKUP(A1072,Table2[],2,FALSE)</f>
        <v>3</v>
      </c>
      <c r="C1072" s="19">
        <f>VLOOKUP(A1072,Table2[],3,FALSE)</f>
        <v>4</v>
      </c>
      <c r="D1072" s="19">
        <f>VLOOKUP(A1072,Table2[],4,FALSE)</f>
        <v>3585</v>
      </c>
    </row>
    <row r="1073" spans="1:4" x14ac:dyDescent="0.3">
      <c r="A1073" s="19">
        <v>1578</v>
      </c>
      <c r="B1073" s="19">
        <f>VLOOKUP(A1073,Table2[],2,FALSE)</f>
        <v>3</v>
      </c>
      <c r="C1073" s="19">
        <f>VLOOKUP(A1073,Table2[],3,FALSE)</f>
        <v>4</v>
      </c>
      <c r="D1073" s="19">
        <f>VLOOKUP(A1073,Table2[],4,FALSE)</f>
        <v>83</v>
      </c>
    </row>
    <row r="1074" spans="1:4" x14ac:dyDescent="0.3">
      <c r="A1074" s="19">
        <v>1578</v>
      </c>
      <c r="B1074" s="19">
        <f>VLOOKUP(A1074,Table2[],2,FALSE)</f>
        <v>3</v>
      </c>
      <c r="C1074" s="19">
        <f>VLOOKUP(A1074,Table2[],3,FALSE)</f>
        <v>4</v>
      </c>
      <c r="D1074" s="19">
        <f>VLOOKUP(A1074,Table2[],4,FALSE)</f>
        <v>83</v>
      </c>
    </row>
    <row r="1075" spans="1:4" x14ac:dyDescent="0.3">
      <c r="A1075" s="19">
        <v>1579</v>
      </c>
      <c r="B1075" s="19">
        <f>VLOOKUP(A1075,Table2[],2,FALSE)</f>
        <v>3</v>
      </c>
      <c r="C1075" s="19">
        <f>VLOOKUP(A1075,Table2[],3,FALSE)</f>
        <v>4</v>
      </c>
      <c r="D1075" s="19">
        <f>VLOOKUP(A1075,Table2[],4,FALSE)</f>
        <v>4078</v>
      </c>
    </row>
    <row r="1076" spans="1:4" x14ac:dyDescent="0.3">
      <c r="A1076" s="19">
        <v>1580</v>
      </c>
      <c r="B1076" s="19">
        <f>VLOOKUP(A1076,Table2[],2,FALSE)</f>
        <v>3</v>
      </c>
      <c r="C1076" s="19">
        <f>VLOOKUP(A1076,Table2[],3,FALSE)</f>
        <v>4</v>
      </c>
      <c r="D1076" s="19">
        <f>VLOOKUP(A1076,Table2[],4,FALSE)</f>
        <v>607</v>
      </c>
    </row>
    <row r="1077" spans="1:4" x14ac:dyDescent="0.3">
      <c r="A1077" s="19">
        <v>1580</v>
      </c>
      <c r="B1077" s="19">
        <f>VLOOKUP(A1077,Table2[],2,FALSE)</f>
        <v>3</v>
      </c>
      <c r="C1077" s="19">
        <f>VLOOKUP(A1077,Table2[],3,FALSE)</f>
        <v>4</v>
      </c>
      <c r="D1077" s="19">
        <f>VLOOKUP(A1077,Table2[],4,FALSE)</f>
        <v>607</v>
      </c>
    </row>
    <row r="1078" spans="1:4" x14ac:dyDescent="0.3">
      <c r="A1078" s="19">
        <v>1581</v>
      </c>
      <c r="B1078" s="19">
        <f>VLOOKUP(A1078,Table2[],2,FALSE)</f>
        <v>4</v>
      </c>
      <c r="C1078" s="19">
        <f>VLOOKUP(A1078,Table2[],3,FALSE)</f>
        <v>2</v>
      </c>
      <c r="D1078" s="19">
        <f>VLOOKUP(A1078,Table2[],4,FALSE)</f>
        <v>463</v>
      </c>
    </row>
    <row r="1079" spans="1:4" x14ac:dyDescent="0.3">
      <c r="A1079" s="19">
        <v>1582</v>
      </c>
      <c r="B1079" s="19">
        <f>VLOOKUP(A1079,Table2[],2,FALSE)</f>
        <v>3</v>
      </c>
      <c r="C1079" s="19">
        <f>VLOOKUP(A1079,Table2[],3,FALSE)</f>
        <v>4</v>
      </c>
      <c r="D1079" s="19">
        <f>VLOOKUP(A1079,Table2[],4,FALSE)</f>
        <v>3559</v>
      </c>
    </row>
    <row r="1080" spans="1:4" x14ac:dyDescent="0.3">
      <c r="A1080" s="19">
        <v>1582</v>
      </c>
      <c r="B1080" s="19">
        <f>VLOOKUP(A1080,Table2[],2,FALSE)</f>
        <v>3</v>
      </c>
      <c r="C1080" s="19">
        <f>VLOOKUP(A1080,Table2[],3,FALSE)</f>
        <v>4</v>
      </c>
      <c r="D1080" s="19">
        <f>VLOOKUP(A1080,Table2[],4,FALSE)</f>
        <v>3559</v>
      </c>
    </row>
    <row r="1081" spans="1:4" x14ac:dyDescent="0.3">
      <c r="A1081" s="19">
        <v>1590</v>
      </c>
      <c r="B1081" s="19">
        <f>VLOOKUP(A1081,Table2[],2,FALSE)</f>
        <v>1</v>
      </c>
      <c r="C1081" s="19">
        <f>VLOOKUP(A1081,Table2[],3,FALSE)</f>
        <v>10</v>
      </c>
      <c r="D1081" s="19">
        <f>VLOOKUP(A1081,Table2[],4,FALSE)</f>
        <v>4092</v>
      </c>
    </row>
    <row r="1082" spans="1:4" x14ac:dyDescent="0.3">
      <c r="A1082" s="19">
        <v>1590</v>
      </c>
      <c r="B1082" s="19">
        <f>VLOOKUP(A1082,Table2[],2,FALSE)</f>
        <v>1</v>
      </c>
      <c r="C1082" s="19">
        <f>VLOOKUP(A1082,Table2[],3,FALSE)</f>
        <v>10</v>
      </c>
      <c r="D1082" s="19">
        <f>VLOOKUP(A1082,Table2[],4,FALSE)</f>
        <v>4092</v>
      </c>
    </row>
    <row r="1083" spans="1:4" x14ac:dyDescent="0.3">
      <c r="A1083" s="19">
        <v>1592</v>
      </c>
      <c r="B1083" s="19">
        <f>VLOOKUP(A1083,Table2[],2,FALSE)</f>
        <v>1</v>
      </c>
      <c r="C1083" s="19">
        <f>VLOOKUP(A1083,Table2[],3,FALSE)</f>
        <v>10</v>
      </c>
      <c r="D1083" s="19">
        <f>VLOOKUP(A1083,Table2[],4,FALSE)</f>
        <v>4092</v>
      </c>
    </row>
    <row r="1084" spans="1:4" x14ac:dyDescent="0.3">
      <c r="A1084" s="19">
        <v>1593</v>
      </c>
      <c r="B1084" s="19">
        <f>VLOOKUP(A1084,Table2[],2,FALSE)</f>
        <v>4</v>
      </c>
      <c r="C1084" s="19">
        <f>VLOOKUP(A1084,Table2[],3,FALSE)</f>
        <v>33</v>
      </c>
      <c r="D1084" s="19">
        <f>VLOOKUP(A1084,Table2[],4,FALSE)</f>
        <v>444</v>
      </c>
    </row>
    <row r="1085" spans="1:4" x14ac:dyDescent="0.3">
      <c r="A1085" s="19">
        <v>1594</v>
      </c>
      <c r="B1085" s="19">
        <f>VLOOKUP(A1085,Table2[],2,FALSE)</f>
        <v>4</v>
      </c>
      <c r="C1085" s="19">
        <f>VLOOKUP(A1085,Table2[],3,FALSE)</f>
        <v>2</v>
      </c>
      <c r="D1085" s="19">
        <f>VLOOKUP(A1085,Table2[],4,FALSE)</f>
        <v>4028</v>
      </c>
    </row>
    <row r="1086" spans="1:4" x14ac:dyDescent="0.3">
      <c r="A1086" s="19">
        <v>1595</v>
      </c>
      <c r="B1086" s="19">
        <f>VLOOKUP(A1086,Table2[],2,FALSE)</f>
        <v>4</v>
      </c>
      <c r="C1086" s="19">
        <f>VLOOKUP(A1086,Table2[],3,FALSE)</f>
        <v>2</v>
      </c>
      <c r="D1086" s="19">
        <f>VLOOKUP(A1086,Table2[],4,FALSE)</f>
        <v>4091</v>
      </c>
    </row>
    <row r="1087" spans="1:4" x14ac:dyDescent="0.3">
      <c r="A1087" s="19">
        <v>1596</v>
      </c>
      <c r="B1087" s="19">
        <f>VLOOKUP(A1087,Table2[],2,FALSE)</f>
        <v>4</v>
      </c>
      <c r="C1087" s="19">
        <f>VLOOKUP(A1087,Table2[],3,FALSE)</f>
        <v>2</v>
      </c>
      <c r="D1087" s="19">
        <f>VLOOKUP(A1087,Table2[],4,FALSE)</f>
        <v>462</v>
      </c>
    </row>
    <row r="1088" spans="1:4" x14ac:dyDescent="0.3">
      <c r="A1088" s="19">
        <v>1597</v>
      </c>
      <c r="B1088" s="19">
        <f>VLOOKUP(A1088,Table2[],2,FALSE)</f>
        <v>3</v>
      </c>
      <c r="C1088" s="19">
        <f>VLOOKUP(A1088,Table2[],3,FALSE)</f>
        <v>4</v>
      </c>
      <c r="D1088" s="19">
        <f>VLOOKUP(A1088,Table2[],4,FALSE)</f>
        <v>3492</v>
      </c>
    </row>
    <row r="1089" spans="1:4" x14ac:dyDescent="0.3">
      <c r="A1089" s="19">
        <v>1597</v>
      </c>
      <c r="B1089" s="19">
        <f>VLOOKUP(A1089,Table2[],2,FALSE)</f>
        <v>3</v>
      </c>
      <c r="C1089" s="19">
        <f>VLOOKUP(A1089,Table2[],3,FALSE)</f>
        <v>4</v>
      </c>
      <c r="D1089" s="19">
        <f>VLOOKUP(A1089,Table2[],4,FALSE)</f>
        <v>3492</v>
      </c>
    </row>
    <row r="1090" spans="1:4" x14ac:dyDescent="0.3">
      <c r="A1090" s="19">
        <v>1598</v>
      </c>
      <c r="B1090" s="19">
        <f>VLOOKUP(A1090,Table2[],2,FALSE)</f>
        <v>3</v>
      </c>
      <c r="C1090" s="19">
        <f>VLOOKUP(A1090,Table2[],3,FALSE)</f>
        <v>4</v>
      </c>
      <c r="D1090" s="19">
        <f>VLOOKUP(A1090,Table2[],4,FALSE)</f>
        <v>24</v>
      </c>
    </row>
    <row r="1091" spans="1:4" x14ac:dyDescent="0.3">
      <c r="A1091" s="19">
        <v>1598</v>
      </c>
      <c r="B1091" s="19">
        <f>VLOOKUP(A1091,Table2[],2,FALSE)</f>
        <v>3</v>
      </c>
      <c r="C1091" s="19">
        <f>VLOOKUP(A1091,Table2[],3,FALSE)</f>
        <v>4</v>
      </c>
      <c r="D1091" s="19">
        <f>VLOOKUP(A1091,Table2[],4,FALSE)</f>
        <v>24</v>
      </c>
    </row>
    <row r="1092" spans="1:4" x14ac:dyDescent="0.3">
      <c r="A1092" s="19">
        <v>1598</v>
      </c>
      <c r="B1092" s="19">
        <f>VLOOKUP(A1092,Table2[],2,FALSE)</f>
        <v>3</v>
      </c>
      <c r="C1092" s="19">
        <f>VLOOKUP(A1092,Table2[],3,FALSE)</f>
        <v>4</v>
      </c>
      <c r="D1092" s="19">
        <f>VLOOKUP(A1092,Table2[],4,FALSE)</f>
        <v>24</v>
      </c>
    </row>
    <row r="1093" spans="1:4" x14ac:dyDescent="0.3">
      <c r="A1093" s="19">
        <v>1599</v>
      </c>
      <c r="B1093" s="19">
        <f>VLOOKUP(A1093,Table2[],2,FALSE)</f>
        <v>3</v>
      </c>
      <c r="C1093" s="19">
        <f>VLOOKUP(A1093,Table2[],3,FALSE)</f>
        <v>4</v>
      </c>
      <c r="D1093" s="19">
        <f>VLOOKUP(A1093,Table2[],4,FALSE)</f>
        <v>2800</v>
      </c>
    </row>
    <row r="1094" spans="1:4" x14ac:dyDescent="0.3">
      <c r="A1094" s="19">
        <v>1599</v>
      </c>
      <c r="B1094" s="19">
        <f>VLOOKUP(A1094,Table2[],2,FALSE)</f>
        <v>3</v>
      </c>
      <c r="C1094" s="19">
        <f>VLOOKUP(A1094,Table2[],3,FALSE)</f>
        <v>4</v>
      </c>
      <c r="D1094" s="19">
        <f>VLOOKUP(A1094,Table2[],4,FALSE)</f>
        <v>2800</v>
      </c>
    </row>
    <row r="1095" spans="1:4" x14ac:dyDescent="0.3">
      <c r="A1095" s="19">
        <v>1602</v>
      </c>
      <c r="B1095" s="19">
        <f>VLOOKUP(A1095,Table2[],2,FALSE)</f>
        <v>4</v>
      </c>
      <c r="C1095" s="19">
        <f>VLOOKUP(A1095,Table2[],3,FALSE)</f>
        <v>33</v>
      </c>
      <c r="D1095" s="19">
        <f>VLOOKUP(A1095,Table2[],4,FALSE)</f>
        <v>470</v>
      </c>
    </row>
    <row r="1096" spans="1:4" x14ac:dyDescent="0.3">
      <c r="A1096" s="19">
        <v>1602</v>
      </c>
      <c r="B1096" s="19">
        <f>VLOOKUP(A1096,Table2[],2,FALSE)</f>
        <v>4</v>
      </c>
      <c r="C1096" s="19">
        <f>VLOOKUP(A1096,Table2[],3,FALSE)</f>
        <v>33</v>
      </c>
      <c r="D1096" s="19">
        <f>VLOOKUP(A1096,Table2[],4,FALSE)</f>
        <v>470</v>
      </c>
    </row>
    <row r="1097" spans="1:4" x14ac:dyDescent="0.3">
      <c r="A1097" s="19">
        <v>1604</v>
      </c>
      <c r="B1097" s="19">
        <f>VLOOKUP(A1097,Table2[],2,FALSE)</f>
        <v>1</v>
      </c>
      <c r="C1097" s="19">
        <f>VLOOKUP(A1097,Table2[],3,FALSE)</f>
        <v>10</v>
      </c>
      <c r="D1097" s="19">
        <f>VLOOKUP(A1097,Table2[],4,FALSE)</f>
        <v>1168</v>
      </c>
    </row>
    <row r="1098" spans="1:4" x14ac:dyDescent="0.3">
      <c r="A1098" s="19">
        <v>1605</v>
      </c>
      <c r="B1098" s="19">
        <f>VLOOKUP(A1098,Table2[],2,FALSE)</f>
        <v>4</v>
      </c>
      <c r="C1098" s="19">
        <f>VLOOKUP(A1098,Table2[],3,FALSE)</f>
        <v>23</v>
      </c>
      <c r="D1098" s="19">
        <f>VLOOKUP(A1098,Table2[],4,FALSE)</f>
        <v>3462</v>
      </c>
    </row>
    <row r="1099" spans="1:4" x14ac:dyDescent="0.3">
      <c r="A1099" s="19">
        <v>1608</v>
      </c>
      <c r="B1099" s="19">
        <f>VLOOKUP(A1099,Table2[],2,FALSE)</f>
        <v>1</v>
      </c>
      <c r="C1099" s="19">
        <f>VLOOKUP(A1099,Table2[],3,FALSE)</f>
        <v>10</v>
      </c>
      <c r="D1099" s="19">
        <f>VLOOKUP(A1099,Table2[],4,FALSE)</f>
        <v>4090</v>
      </c>
    </row>
    <row r="1100" spans="1:4" x14ac:dyDescent="0.3">
      <c r="A1100" s="19">
        <v>1612</v>
      </c>
      <c r="B1100" s="19">
        <f>VLOOKUP(A1100,Table2[],2,FALSE)</f>
        <v>4</v>
      </c>
      <c r="C1100" s="19">
        <f>VLOOKUP(A1100,Table2[],3,FALSE)</f>
        <v>23</v>
      </c>
      <c r="D1100" s="19">
        <f>VLOOKUP(A1100,Table2[],4,FALSE)</f>
        <v>3304</v>
      </c>
    </row>
    <row r="1101" spans="1:4" x14ac:dyDescent="0.3">
      <c r="A1101" s="19">
        <v>1612</v>
      </c>
      <c r="B1101" s="19">
        <f>VLOOKUP(A1101,Table2[],2,FALSE)</f>
        <v>4</v>
      </c>
      <c r="C1101" s="19">
        <f>VLOOKUP(A1101,Table2[],3,FALSE)</f>
        <v>23</v>
      </c>
      <c r="D1101" s="19">
        <f>VLOOKUP(A1101,Table2[],4,FALSE)</f>
        <v>3304</v>
      </c>
    </row>
    <row r="1102" spans="1:4" x14ac:dyDescent="0.3">
      <c r="A1102" s="19">
        <v>1613</v>
      </c>
      <c r="B1102" s="19">
        <f>VLOOKUP(A1102,Table2[],2,FALSE)</f>
        <v>3</v>
      </c>
      <c r="C1102" s="19">
        <f>VLOOKUP(A1102,Table2[],3,FALSE)</f>
        <v>4</v>
      </c>
      <c r="D1102" s="19">
        <f>VLOOKUP(A1102,Table2[],4,FALSE)</f>
        <v>3585</v>
      </c>
    </row>
    <row r="1103" spans="1:4" x14ac:dyDescent="0.3">
      <c r="A1103" s="19">
        <v>1613</v>
      </c>
      <c r="B1103" s="19">
        <f>VLOOKUP(A1103,Table2[],2,FALSE)</f>
        <v>3</v>
      </c>
      <c r="C1103" s="19">
        <f>VLOOKUP(A1103,Table2[],3,FALSE)</f>
        <v>4</v>
      </c>
      <c r="D1103" s="19">
        <f>VLOOKUP(A1103,Table2[],4,FALSE)</f>
        <v>3585</v>
      </c>
    </row>
    <row r="1104" spans="1:4" x14ac:dyDescent="0.3">
      <c r="A1104" s="19">
        <v>1615</v>
      </c>
      <c r="B1104" s="19">
        <f>VLOOKUP(A1104,Table2[],2,FALSE)</f>
        <v>1</v>
      </c>
      <c r="C1104" s="19">
        <f>VLOOKUP(A1104,Table2[],3,FALSE)</f>
        <v>5</v>
      </c>
      <c r="D1104" s="19">
        <f>VLOOKUP(A1104,Table2[],4,FALSE)</f>
        <v>4078</v>
      </c>
    </row>
    <row r="1105" spans="1:4" x14ac:dyDescent="0.3">
      <c r="A1105" s="19">
        <v>1615</v>
      </c>
      <c r="B1105" s="19">
        <f>VLOOKUP(A1105,Table2[],2,FALSE)</f>
        <v>1</v>
      </c>
      <c r="C1105" s="19">
        <f>VLOOKUP(A1105,Table2[],3,FALSE)</f>
        <v>5</v>
      </c>
      <c r="D1105" s="19">
        <f>VLOOKUP(A1105,Table2[],4,FALSE)</f>
        <v>4078</v>
      </c>
    </row>
    <row r="1106" spans="1:4" x14ac:dyDescent="0.3">
      <c r="A1106" s="19">
        <v>1619</v>
      </c>
      <c r="B1106" s="19">
        <f>VLOOKUP(A1106,Table2[],2,FALSE)</f>
        <v>4</v>
      </c>
      <c r="C1106" s="19">
        <f>VLOOKUP(A1106,Table2[],3,FALSE)</f>
        <v>2</v>
      </c>
      <c r="D1106" s="19">
        <f>VLOOKUP(A1106,Table2[],4,FALSE)</f>
        <v>16</v>
      </c>
    </row>
    <row r="1107" spans="1:4" x14ac:dyDescent="0.3">
      <c r="A1107" s="19">
        <v>1621</v>
      </c>
      <c r="B1107" s="19">
        <f>VLOOKUP(A1107,Table2[],2,FALSE)</f>
        <v>1</v>
      </c>
      <c r="C1107" s="19">
        <f>VLOOKUP(A1107,Table2[],3,FALSE)</f>
        <v>14</v>
      </c>
      <c r="D1107" s="19">
        <f>VLOOKUP(A1107,Table2[],4,FALSE)</f>
        <v>3224</v>
      </c>
    </row>
    <row r="1108" spans="1:4" x14ac:dyDescent="0.3">
      <c r="A1108" s="19">
        <v>1621</v>
      </c>
      <c r="B1108" s="19">
        <f>VLOOKUP(A1108,Table2[],2,FALSE)</f>
        <v>1</v>
      </c>
      <c r="C1108" s="19">
        <f>VLOOKUP(A1108,Table2[],3,FALSE)</f>
        <v>14</v>
      </c>
      <c r="D1108" s="19">
        <f>VLOOKUP(A1108,Table2[],4,FALSE)</f>
        <v>3224</v>
      </c>
    </row>
    <row r="1109" spans="1:4" x14ac:dyDescent="0.3">
      <c r="A1109" s="19">
        <v>1621</v>
      </c>
      <c r="B1109" s="19">
        <f>VLOOKUP(A1109,Table2[],2,FALSE)</f>
        <v>1</v>
      </c>
      <c r="C1109" s="19">
        <f>VLOOKUP(A1109,Table2[],3,FALSE)</f>
        <v>14</v>
      </c>
      <c r="D1109" s="19">
        <f>VLOOKUP(A1109,Table2[],4,FALSE)</f>
        <v>3224</v>
      </c>
    </row>
    <row r="1110" spans="1:4" x14ac:dyDescent="0.3">
      <c r="A1110" s="19">
        <v>1621</v>
      </c>
      <c r="B1110" s="19">
        <f>VLOOKUP(A1110,Table2[],2,FALSE)</f>
        <v>1</v>
      </c>
      <c r="C1110" s="19">
        <f>VLOOKUP(A1110,Table2[],3,FALSE)</f>
        <v>14</v>
      </c>
      <c r="D1110" s="19">
        <f>VLOOKUP(A1110,Table2[],4,FALSE)</f>
        <v>3224</v>
      </c>
    </row>
    <row r="1111" spans="1:4" x14ac:dyDescent="0.3">
      <c r="A1111" s="19">
        <v>1621</v>
      </c>
      <c r="B1111" s="19">
        <f>VLOOKUP(A1111,Table2[],2,FALSE)</f>
        <v>1</v>
      </c>
      <c r="C1111" s="19">
        <f>VLOOKUP(A1111,Table2[],3,FALSE)</f>
        <v>14</v>
      </c>
      <c r="D1111" s="19">
        <f>VLOOKUP(A1111,Table2[],4,FALSE)</f>
        <v>3224</v>
      </c>
    </row>
    <row r="1112" spans="1:4" x14ac:dyDescent="0.3">
      <c r="A1112" s="19">
        <v>1621</v>
      </c>
      <c r="B1112" s="19">
        <f>VLOOKUP(A1112,Table2[],2,FALSE)</f>
        <v>1</v>
      </c>
      <c r="C1112" s="19">
        <f>VLOOKUP(A1112,Table2[],3,FALSE)</f>
        <v>14</v>
      </c>
      <c r="D1112" s="19">
        <f>VLOOKUP(A1112,Table2[],4,FALSE)</f>
        <v>3224</v>
      </c>
    </row>
    <row r="1113" spans="1:4" x14ac:dyDescent="0.3">
      <c r="A1113" s="19">
        <v>1621</v>
      </c>
      <c r="B1113" s="19">
        <f>VLOOKUP(A1113,Table2[],2,FALSE)</f>
        <v>1</v>
      </c>
      <c r="C1113" s="19">
        <f>VLOOKUP(A1113,Table2[],3,FALSE)</f>
        <v>14</v>
      </c>
      <c r="D1113" s="19">
        <f>VLOOKUP(A1113,Table2[],4,FALSE)</f>
        <v>3224</v>
      </c>
    </row>
    <row r="1114" spans="1:4" x14ac:dyDescent="0.3">
      <c r="A1114" s="19">
        <v>1621</v>
      </c>
      <c r="B1114" s="19">
        <f>VLOOKUP(A1114,Table2[],2,FALSE)</f>
        <v>1</v>
      </c>
      <c r="C1114" s="19">
        <f>VLOOKUP(A1114,Table2[],3,FALSE)</f>
        <v>14</v>
      </c>
      <c r="D1114" s="19">
        <f>VLOOKUP(A1114,Table2[],4,FALSE)</f>
        <v>3224</v>
      </c>
    </row>
    <row r="1115" spans="1:4" x14ac:dyDescent="0.3">
      <c r="A1115" s="19">
        <v>1624</v>
      </c>
      <c r="B1115" s="19">
        <f>VLOOKUP(A1115,Table2[],2,FALSE)</f>
        <v>3</v>
      </c>
      <c r="C1115" s="19">
        <f>VLOOKUP(A1115,Table2[],3,FALSE)</f>
        <v>4</v>
      </c>
      <c r="D1115" s="19">
        <f>VLOOKUP(A1115,Table2[],4,FALSE)</f>
        <v>475</v>
      </c>
    </row>
    <row r="1116" spans="1:4" x14ac:dyDescent="0.3">
      <c r="A1116" s="19">
        <v>1625</v>
      </c>
      <c r="B1116" s="19">
        <f>VLOOKUP(A1116,Table2[],2,FALSE)</f>
        <v>1</v>
      </c>
      <c r="C1116" s="19">
        <f>VLOOKUP(A1116,Table2[],3,FALSE)</f>
        <v>5</v>
      </c>
      <c r="D1116" s="19">
        <f>VLOOKUP(A1116,Table2[],4,FALSE)</f>
        <v>4202</v>
      </c>
    </row>
    <row r="1117" spans="1:4" x14ac:dyDescent="0.3">
      <c r="A1117" s="19">
        <v>1625</v>
      </c>
      <c r="B1117" s="19">
        <f>VLOOKUP(A1117,Table2[],2,FALSE)</f>
        <v>1</v>
      </c>
      <c r="C1117" s="19">
        <f>VLOOKUP(A1117,Table2[],3,FALSE)</f>
        <v>5</v>
      </c>
      <c r="D1117" s="19">
        <f>VLOOKUP(A1117,Table2[],4,FALSE)</f>
        <v>4202</v>
      </c>
    </row>
    <row r="1118" spans="1:4" x14ac:dyDescent="0.3">
      <c r="A1118" s="19">
        <v>1626</v>
      </c>
      <c r="B1118" s="19">
        <f>VLOOKUP(A1118,Table2[],2,FALSE)</f>
        <v>3</v>
      </c>
      <c r="C1118" s="19">
        <f>VLOOKUP(A1118,Table2[],3,FALSE)</f>
        <v>7</v>
      </c>
      <c r="D1118" s="19">
        <f>VLOOKUP(A1118,Table2[],4,FALSE)</f>
        <v>2778</v>
      </c>
    </row>
    <row r="1119" spans="1:4" x14ac:dyDescent="0.3">
      <c r="A1119" s="19">
        <v>1626</v>
      </c>
      <c r="B1119" s="19">
        <f>VLOOKUP(A1119,Table2[],2,FALSE)</f>
        <v>3</v>
      </c>
      <c r="C1119" s="19">
        <f>VLOOKUP(A1119,Table2[],3,FALSE)</f>
        <v>7</v>
      </c>
      <c r="D1119" s="19">
        <f>VLOOKUP(A1119,Table2[],4,FALSE)</f>
        <v>2778</v>
      </c>
    </row>
    <row r="1120" spans="1:4" x14ac:dyDescent="0.3">
      <c r="A1120" s="19">
        <v>1629</v>
      </c>
      <c r="B1120" s="19">
        <f>VLOOKUP(A1120,Table2[],2,FALSE)</f>
        <v>1</v>
      </c>
      <c r="C1120" s="19">
        <f>VLOOKUP(A1120,Table2[],3,FALSE)</f>
        <v>3</v>
      </c>
      <c r="D1120" s="19">
        <f>VLOOKUP(A1120,Table2[],4,FALSE)</f>
        <v>3225</v>
      </c>
    </row>
    <row r="1121" spans="1:4" x14ac:dyDescent="0.3">
      <c r="A1121" s="19">
        <v>1629</v>
      </c>
      <c r="B1121" s="19">
        <f>VLOOKUP(A1121,Table2[],2,FALSE)</f>
        <v>1</v>
      </c>
      <c r="C1121" s="19">
        <f>VLOOKUP(A1121,Table2[],3,FALSE)</f>
        <v>3</v>
      </c>
      <c r="D1121" s="19">
        <f>VLOOKUP(A1121,Table2[],4,FALSE)</f>
        <v>3225</v>
      </c>
    </row>
    <row r="1122" spans="1:4" x14ac:dyDescent="0.3">
      <c r="A1122" s="19">
        <v>1630</v>
      </c>
      <c r="B1122" s="19">
        <f>VLOOKUP(A1122,Table2[],2,FALSE)</f>
        <v>4</v>
      </c>
      <c r="C1122" s="19">
        <f>VLOOKUP(A1122,Table2[],3,FALSE)</f>
        <v>23</v>
      </c>
      <c r="D1122" s="19">
        <f>VLOOKUP(A1122,Table2[],4,FALSE)</f>
        <v>4088</v>
      </c>
    </row>
    <row r="1123" spans="1:4" x14ac:dyDescent="0.3">
      <c r="A1123" s="19">
        <v>1630</v>
      </c>
      <c r="B1123" s="19">
        <f>VLOOKUP(A1123,Table2[],2,FALSE)</f>
        <v>4</v>
      </c>
      <c r="C1123" s="19">
        <f>VLOOKUP(A1123,Table2[],3,FALSE)</f>
        <v>23</v>
      </c>
      <c r="D1123" s="19">
        <f>VLOOKUP(A1123,Table2[],4,FALSE)</f>
        <v>4088</v>
      </c>
    </row>
    <row r="1124" spans="1:4" x14ac:dyDescent="0.3">
      <c r="A1124" s="19">
        <v>1631</v>
      </c>
      <c r="B1124" s="19">
        <f>VLOOKUP(A1124,Table2[],2,FALSE)</f>
        <v>4</v>
      </c>
      <c r="C1124" s="19">
        <f>VLOOKUP(A1124,Table2[],3,FALSE)</f>
        <v>23</v>
      </c>
      <c r="D1124" s="19">
        <f>VLOOKUP(A1124,Table2[],4,FALSE)</f>
        <v>3678</v>
      </c>
    </row>
    <row r="1125" spans="1:4" x14ac:dyDescent="0.3">
      <c r="A1125" s="19">
        <v>1634</v>
      </c>
      <c r="B1125" s="19">
        <f>VLOOKUP(A1125,Table2[],2,FALSE)</f>
        <v>4</v>
      </c>
      <c r="C1125" s="19">
        <f>VLOOKUP(A1125,Table2[],3,FALSE)</f>
        <v>23</v>
      </c>
      <c r="D1125" s="19">
        <f>VLOOKUP(A1125,Table2[],4,FALSE)</f>
        <v>462</v>
      </c>
    </row>
    <row r="1126" spans="1:4" x14ac:dyDescent="0.3">
      <c r="A1126" s="19">
        <v>1637</v>
      </c>
      <c r="B1126" s="19">
        <f>VLOOKUP(A1126,Table2[],2,FALSE)</f>
        <v>1</v>
      </c>
      <c r="C1126" s="19">
        <f>VLOOKUP(A1126,Table2[],3,FALSE)</f>
        <v>15</v>
      </c>
      <c r="D1126" s="19">
        <f>VLOOKUP(A1126,Table2[],4,FALSE)</f>
        <v>4092</v>
      </c>
    </row>
    <row r="1127" spans="1:4" x14ac:dyDescent="0.3">
      <c r="A1127" s="19">
        <v>1640</v>
      </c>
      <c r="B1127" s="19">
        <f>VLOOKUP(A1127,Table2[],2,FALSE)</f>
        <v>3</v>
      </c>
      <c r="C1127" s="19">
        <f>VLOOKUP(A1127,Table2[],3,FALSE)</f>
        <v>30</v>
      </c>
      <c r="D1127" s="19">
        <f>VLOOKUP(A1127,Table2[],4,FALSE)</f>
        <v>3606</v>
      </c>
    </row>
    <row r="1128" spans="1:4" x14ac:dyDescent="0.3">
      <c r="A1128" s="19">
        <v>1640</v>
      </c>
      <c r="B1128" s="19">
        <f>VLOOKUP(A1128,Table2[],2,FALSE)</f>
        <v>3</v>
      </c>
      <c r="C1128" s="19">
        <f>VLOOKUP(A1128,Table2[],3,FALSE)</f>
        <v>30</v>
      </c>
      <c r="D1128" s="19">
        <f>VLOOKUP(A1128,Table2[],4,FALSE)</f>
        <v>3606</v>
      </c>
    </row>
    <row r="1129" spans="1:4" x14ac:dyDescent="0.3">
      <c r="A1129" s="19">
        <v>1640</v>
      </c>
      <c r="B1129" s="19">
        <f>VLOOKUP(A1129,Table2[],2,FALSE)</f>
        <v>3</v>
      </c>
      <c r="C1129" s="19">
        <f>VLOOKUP(A1129,Table2[],3,FALSE)</f>
        <v>30</v>
      </c>
      <c r="D1129" s="19">
        <f>VLOOKUP(A1129,Table2[],4,FALSE)</f>
        <v>3606</v>
      </c>
    </row>
    <row r="1130" spans="1:4" x14ac:dyDescent="0.3">
      <c r="A1130" s="19">
        <v>1642</v>
      </c>
      <c r="B1130" s="19">
        <f>VLOOKUP(A1130,Table2[],2,FALSE)</f>
        <v>1</v>
      </c>
      <c r="C1130" s="19">
        <f>VLOOKUP(A1130,Table2[],3,FALSE)</f>
        <v>15</v>
      </c>
      <c r="D1130" s="19">
        <f>VLOOKUP(A1130,Table2[],4,FALSE)</f>
        <v>184</v>
      </c>
    </row>
    <row r="1131" spans="1:4" x14ac:dyDescent="0.3">
      <c r="A1131" s="19">
        <v>1642</v>
      </c>
      <c r="B1131" s="19">
        <f>VLOOKUP(A1131,Table2[],2,FALSE)</f>
        <v>1</v>
      </c>
      <c r="C1131" s="19">
        <f>VLOOKUP(A1131,Table2[],3,FALSE)</f>
        <v>15</v>
      </c>
      <c r="D1131" s="19">
        <f>VLOOKUP(A1131,Table2[],4,FALSE)</f>
        <v>184</v>
      </c>
    </row>
    <row r="1132" spans="1:4" x14ac:dyDescent="0.3">
      <c r="A1132" s="19">
        <v>1643</v>
      </c>
      <c r="B1132" s="19">
        <f>VLOOKUP(A1132,Table2[],2,FALSE)</f>
        <v>1</v>
      </c>
      <c r="C1132" s="19">
        <f>VLOOKUP(A1132,Table2[],3,FALSE)</f>
        <v>15</v>
      </c>
      <c r="D1132" s="19">
        <f>VLOOKUP(A1132,Table2[],4,FALSE)</f>
        <v>3302</v>
      </c>
    </row>
    <row r="1133" spans="1:4" x14ac:dyDescent="0.3">
      <c r="A1133" s="19">
        <v>1643</v>
      </c>
      <c r="B1133" s="19">
        <f>VLOOKUP(A1133,Table2[],2,FALSE)</f>
        <v>1</v>
      </c>
      <c r="C1133" s="19">
        <f>VLOOKUP(A1133,Table2[],3,FALSE)</f>
        <v>15</v>
      </c>
      <c r="D1133" s="19">
        <f>VLOOKUP(A1133,Table2[],4,FALSE)</f>
        <v>3302</v>
      </c>
    </row>
    <row r="1134" spans="1:4" x14ac:dyDescent="0.3">
      <c r="A1134" s="19">
        <v>1643</v>
      </c>
      <c r="B1134" s="19">
        <f>VLOOKUP(A1134,Table2[],2,FALSE)</f>
        <v>1</v>
      </c>
      <c r="C1134" s="19">
        <f>VLOOKUP(A1134,Table2[],3,FALSE)</f>
        <v>15</v>
      </c>
      <c r="D1134" s="19">
        <f>VLOOKUP(A1134,Table2[],4,FALSE)</f>
        <v>3302</v>
      </c>
    </row>
    <row r="1135" spans="1:4" x14ac:dyDescent="0.3">
      <c r="A1135" s="19">
        <v>1643</v>
      </c>
      <c r="B1135" s="19">
        <f>VLOOKUP(A1135,Table2[],2,FALSE)</f>
        <v>1</v>
      </c>
      <c r="C1135" s="19">
        <f>VLOOKUP(A1135,Table2[],3,FALSE)</f>
        <v>15</v>
      </c>
      <c r="D1135" s="19">
        <f>VLOOKUP(A1135,Table2[],4,FALSE)</f>
        <v>3302</v>
      </c>
    </row>
    <row r="1136" spans="1:4" x14ac:dyDescent="0.3">
      <c r="A1136" s="19">
        <v>1644</v>
      </c>
      <c r="B1136" s="19">
        <f>VLOOKUP(A1136,Table2[],2,FALSE)</f>
        <v>1</v>
      </c>
      <c r="C1136" s="19">
        <f>VLOOKUP(A1136,Table2[],3,FALSE)</f>
        <v>15</v>
      </c>
      <c r="D1136" s="19">
        <f>VLOOKUP(A1136,Table2[],4,FALSE)</f>
        <v>4089</v>
      </c>
    </row>
    <row r="1137" spans="1:4" x14ac:dyDescent="0.3">
      <c r="A1137" s="19">
        <v>1644</v>
      </c>
      <c r="B1137" s="19">
        <f>VLOOKUP(A1137,Table2[],2,FALSE)</f>
        <v>1</v>
      </c>
      <c r="C1137" s="19">
        <f>VLOOKUP(A1137,Table2[],3,FALSE)</f>
        <v>15</v>
      </c>
      <c r="D1137" s="19">
        <f>VLOOKUP(A1137,Table2[],4,FALSE)</f>
        <v>4089</v>
      </c>
    </row>
    <row r="1138" spans="1:4" x14ac:dyDescent="0.3">
      <c r="A1138" s="19">
        <v>1644</v>
      </c>
      <c r="B1138" s="19">
        <f>VLOOKUP(A1138,Table2[],2,FALSE)</f>
        <v>1</v>
      </c>
      <c r="C1138" s="19">
        <f>VLOOKUP(A1138,Table2[],3,FALSE)</f>
        <v>15</v>
      </c>
      <c r="D1138" s="19">
        <f>VLOOKUP(A1138,Table2[],4,FALSE)</f>
        <v>4089</v>
      </c>
    </row>
    <row r="1139" spans="1:4" x14ac:dyDescent="0.3">
      <c r="A1139" s="19">
        <v>1645</v>
      </c>
      <c r="B1139" s="19">
        <f>VLOOKUP(A1139,Table2[],2,FALSE)</f>
        <v>1</v>
      </c>
      <c r="C1139" s="19">
        <f>VLOOKUP(A1139,Table2[],3,FALSE)</f>
        <v>10</v>
      </c>
      <c r="D1139" s="19">
        <f>VLOOKUP(A1139,Table2[],4,FALSE)</f>
        <v>18</v>
      </c>
    </row>
    <row r="1140" spans="1:4" x14ac:dyDescent="0.3">
      <c r="A1140" s="19">
        <v>1645</v>
      </c>
      <c r="B1140" s="19">
        <f>VLOOKUP(A1140,Table2[],2,FALSE)</f>
        <v>1</v>
      </c>
      <c r="C1140" s="19">
        <f>VLOOKUP(A1140,Table2[],3,FALSE)</f>
        <v>10</v>
      </c>
      <c r="D1140" s="19">
        <f>VLOOKUP(A1140,Table2[],4,FALSE)</f>
        <v>18</v>
      </c>
    </row>
    <row r="1141" spans="1:4" x14ac:dyDescent="0.3">
      <c r="A1141" s="19">
        <v>1645</v>
      </c>
      <c r="B1141" s="19">
        <f>VLOOKUP(A1141,Table2[],2,FALSE)</f>
        <v>1</v>
      </c>
      <c r="C1141" s="19">
        <f>VLOOKUP(A1141,Table2[],3,FALSE)</f>
        <v>10</v>
      </c>
      <c r="D1141" s="19">
        <f>VLOOKUP(A1141,Table2[],4,FALSE)</f>
        <v>18</v>
      </c>
    </row>
    <row r="1142" spans="1:4" x14ac:dyDescent="0.3">
      <c r="A1142" s="19">
        <v>1646</v>
      </c>
      <c r="B1142" s="19">
        <f>VLOOKUP(A1142,Table2[],2,FALSE)</f>
        <v>1</v>
      </c>
      <c r="C1142" s="19">
        <f>VLOOKUP(A1142,Table2[],3,FALSE)</f>
        <v>9</v>
      </c>
      <c r="D1142" s="19">
        <f>VLOOKUP(A1142,Table2[],4,FALSE)</f>
        <v>4090</v>
      </c>
    </row>
    <row r="1143" spans="1:4" x14ac:dyDescent="0.3">
      <c r="A1143" s="19">
        <v>1646</v>
      </c>
      <c r="B1143" s="19">
        <f>VLOOKUP(A1143,Table2[],2,FALSE)</f>
        <v>1</v>
      </c>
      <c r="C1143" s="19">
        <f>VLOOKUP(A1143,Table2[],3,FALSE)</f>
        <v>9</v>
      </c>
      <c r="D1143" s="19">
        <f>VLOOKUP(A1143,Table2[],4,FALSE)</f>
        <v>4090</v>
      </c>
    </row>
    <row r="1144" spans="1:4" x14ac:dyDescent="0.3">
      <c r="A1144" s="19">
        <v>1646</v>
      </c>
      <c r="B1144" s="19">
        <f>VLOOKUP(A1144,Table2[],2,FALSE)</f>
        <v>1</v>
      </c>
      <c r="C1144" s="19">
        <f>VLOOKUP(A1144,Table2[],3,FALSE)</f>
        <v>9</v>
      </c>
      <c r="D1144" s="19">
        <f>VLOOKUP(A1144,Table2[],4,FALSE)</f>
        <v>4090</v>
      </c>
    </row>
    <row r="1145" spans="1:4" x14ac:dyDescent="0.3">
      <c r="A1145" s="19">
        <v>1647</v>
      </c>
      <c r="B1145" s="19">
        <f>VLOOKUP(A1145,Table2[],2,FALSE)</f>
        <v>1</v>
      </c>
      <c r="C1145" s="19">
        <f>VLOOKUP(A1145,Table2[],3,FALSE)</f>
        <v>3</v>
      </c>
      <c r="D1145" s="19">
        <f>VLOOKUP(A1145,Table2[],4,FALSE)</f>
        <v>3316</v>
      </c>
    </row>
    <row r="1146" spans="1:4" x14ac:dyDescent="0.3">
      <c r="A1146" s="19">
        <v>1648</v>
      </c>
      <c r="B1146" s="19">
        <f>VLOOKUP(A1146,Table2[],2,FALSE)</f>
        <v>3</v>
      </c>
      <c r="C1146" s="19">
        <f>VLOOKUP(A1146,Table2[],3,FALSE)</f>
        <v>4</v>
      </c>
      <c r="D1146" s="19">
        <f>VLOOKUP(A1146,Table2[],4,FALSE)</f>
        <v>471</v>
      </c>
    </row>
    <row r="1147" spans="1:4" x14ac:dyDescent="0.3">
      <c r="A1147" s="19">
        <v>1648</v>
      </c>
      <c r="B1147" s="19">
        <f>VLOOKUP(A1147,Table2[],2,FALSE)</f>
        <v>3</v>
      </c>
      <c r="C1147" s="19">
        <f>VLOOKUP(A1147,Table2[],3,FALSE)</f>
        <v>4</v>
      </c>
      <c r="D1147" s="19">
        <f>VLOOKUP(A1147,Table2[],4,FALSE)</f>
        <v>471</v>
      </c>
    </row>
    <row r="1148" spans="1:4" x14ac:dyDescent="0.3">
      <c r="A1148" s="19">
        <v>1649</v>
      </c>
      <c r="B1148" s="19">
        <f>VLOOKUP(A1148,Table2[],2,FALSE)</f>
        <v>4</v>
      </c>
      <c r="C1148" s="19">
        <f>VLOOKUP(A1148,Table2[],3,FALSE)</f>
        <v>33</v>
      </c>
      <c r="D1148" s="19">
        <f>VLOOKUP(A1148,Table2[],4,FALSE)</f>
        <v>462</v>
      </c>
    </row>
    <row r="1149" spans="1:4" x14ac:dyDescent="0.3">
      <c r="A1149" s="19">
        <v>1652</v>
      </c>
      <c r="B1149" s="19">
        <f>VLOOKUP(A1149,Table2[],2,FALSE)</f>
        <v>4</v>
      </c>
      <c r="C1149" s="19">
        <f>VLOOKUP(A1149,Table2[],3,FALSE)</f>
        <v>23</v>
      </c>
      <c r="D1149" s="19">
        <f>VLOOKUP(A1149,Table2[],4,FALSE)</f>
        <v>471</v>
      </c>
    </row>
    <row r="1150" spans="1:4" x14ac:dyDescent="0.3">
      <c r="A1150" s="19">
        <v>1652</v>
      </c>
      <c r="B1150" s="19">
        <f>VLOOKUP(A1150,Table2[],2,FALSE)</f>
        <v>4</v>
      </c>
      <c r="C1150" s="19">
        <f>VLOOKUP(A1150,Table2[],3,FALSE)</f>
        <v>23</v>
      </c>
      <c r="D1150" s="19">
        <f>VLOOKUP(A1150,Table2[],4,FALSE)</f>
        <v>471</v>
      </c>
    </row>
    <row r="1151" spans="1:4" x14ac:dyDescent="0.3">
      <c r="A1151" s="19">
        <v>1652</v>
      </c>
      <c r="B1151" s="19">
        <f>VLOOKUP(A1151,Table2[],2,FALSE)</f>
        <v>4</v>
      </c>
      <c r="C1151" s="19">
        <f>VLOOKUP(A1151,Table2[],3,FALSE)</f>
        <v>23</v>
      </c>
      <c r="D1151" s="19">
        <f>VLOOKUP(A1151,Table2[],4,FALSE)</f>
        <v>471</v>
      </c>
    </row>
    <row r="1152" spans="1:4" x14ac:dyDescent="0.3">
      <c r="A1152" s="19">
        <v>1652</v>
      </c>
      <c r="B1152" s="19">
        <f>VLOOKUP(A1152,Table2[],2,FALSE)</f>
        <v>4</v>
      </c>
      <c r="C1152" s="19">
        <f>VLOOKUP(A1152,Table2[],3,FALSE)</f>
        <v>23</v>
      </c>
      <c r="D1152" s="19">
        <f>VLOOKUP(A1152,Table2[],4,FALSE)</f>
        <v>471</v>
      </c>
    </row>
    <row r="1153" spans="1:4" x14ac:dyDescent="0.3">
      <c r="A1153" s="19">
        <v>1653</v>
      </c>
      <c r="B1153" s="19">
        <f>VLOOKUP(A1153,Table2[],2,FALSE)</f>
        <v>3</v>
      </c>
      <c r="C1153" s="19">
        <f>VLOOKUP(A1153,Table2[],3,FALSE)</f>
        <v>4</v>
      </c>
      <c r="D1153" s="19">
        <f>VLOOKUP(A1153,Table2[],4,FALSE)</f>
        <v>1098</v>
      </c>
    </row>
    <row r="1154" spans="1:4" x14ac:dyDescent="0.3">
      <c r="A1154" s="19">
        <v>1653</v>
      </c>
      <c r="B1154" s="19">
        <f>VLOOKUP(A1154,Table2[],2,FALSE)</f>
        <v>3</v>
      </c>
      <c r="C1154" s="19">
        <f>VLOOKUP(A1154,Table2[],3,FALSE)</f>
        <v>4</v>
      </c>
      <c r="D1154" s="19">
        <f>VLOOKUP(A1154,Table2[],4,FALSE)</f>
        <v>1098</v>
      </c>
    </row>
    <row r="1155" spans="1:4" x14ac:dyDescent="0.3">
      <c r="A1155" s="19">
        <v>1653</v>
      </c>
      <c r="B1155" s="19">
        <f>VLOOKUP(A1155,Table2[],2,FALSE)</f>
        <v>3</v>
      </c>
      <c r="C1155" s="19">
        <f>VLOOKUP(A1155,Table2[],3,FALSE)</f>
        <v>4</v>
      </c>
      <c r="D1155" s="19">
        <f>VLOOKUP(A1155,Table2[],4,FALSE)</f>
        <v>1098</v>
      </c>
    </row>
    <row r="1156" spans="1:4" x14ac:dyDescent="0.3">
      <c r="A1156" s="19">
        <v>1653</v>
      </c>
      <c r="B1156" s="19">
        <f>VLOOKUP(A1156,Table2[],2,FALSE)</f>
        <v>3</v>
      </c>
      <c r="C1156" s="19">
        <f>VLOOKUP(A1156,Table2[],3,FALSE)</f>
        <v>4</v>
      </c>
      <c r="D1156" s="19">
        <f>VLOOKUP(A1156,Table2[],4,FALSE)</f>
        <v>1098</v>
      </c>
    </row>
    <row r="1157" spans="1:4" x14ac:dyDescent="0.3">
      <c r="A1157" s="19">
        <v>1661</v>
      </c>
      <c r="B1157" s="19">
        <f>VLOOKUP(A1157,Table2[],2,FALSE)</f>
        <v>4</v>
      </c>
      <c r="C1157" s="19">
        <f>VLOOKUP(A1157,Table2[],3,FALSE)</f>
        <v>33</v>
      </c>
      <c r="D1157" s="19">
        <f>VLOOKUP(A1157,Table2[],4,FALSE)</f>
        <v>460</v>
      </c>
    </row>
    <row r="1158" spans="1:4" x14ac:dyDescent="0.3">
      <c r="A1158" s="19">
        <v>1661</v>
      </c>
      <c r="B1158" s="19">
        <f>VLOOKUP(A1158,Table2[],2,FALSE)</f>
        <v>4</v>
      </c>
      <c r="C1158" s="19">
        <f>VLOOKUP(A1158,Table2[],3,FALSE)</f>
        <v>33</v>
      </c>
      <c r="D1158" s="19">
        <f>VLOOKUP(A1158,Table2[],4,FALSE)</f>
        <v>460</v>
      </c>
    </row>
    <row r="1159" spans="1:4" x14ac:dyDescent="0.3">
      <c r="A1159" s="19">
        <v>1662</v>
      </c>
      <c r="B1159" s="19">
        <f>VLOOKUP(A1159,Table2[],2,FALSE)</f>
        <v>1</v>
      </c>
      <c r="C1159" s="19">
        <f>VLOOKUP(A1159,Table2[],3,FALSE)</f>
        <v>15</v>
      </c>
      <c r="D1159" s="19">
        <f>VLOOKUP(A1159,Table2[],4,FALSE)</f>
        <v>4090</v>
      </c>
    </row>
    <row r="1160" spans="1:4" x14ac:dyDescent="0.3">
      <c r="A1160" s="19">
        <v>1663</v>
      </c>
      <c r="B1160" s="19">
        <f>VLOOKUP(A1160,Table2[],2,FALSE)</f>
        <v>4</v>
      </c>
      <c r="C1160" s="19">
        <f>VLOOKUP(A1160,Table2[],3,FALSE)</f>
        <v>2</v>
      </c>
      <c r="D1160" s="19">
        <f>VLOOKUP(A1160,Table2[],4,FALSE)</f>
        <v>3623</v>
      </c>
    </row>
    <row r="1161" spans="1:4" x14ac:dyDescent="0.3">
      <c r="A1161" s="19">
        <v>1667</v>
      </c>
      <c r="B1161" s="19">
        <f>VLOOKUP(A1161,Table2[],2,FALSE)</f>
        <v>4</v>
      </c>
      <c r="C1161" s="19">
        <f>VLOOKUP(A1161,Table2[],3,FALSE)</f>
        <v>33</v>
      </c>
      <c r="D1161" s="19">
        <f>VLOOKUP(A1161,Table2[],4,FALSE)</f>
        <v>4025</v>
      </c>
    </row>
    <row r="1162" spans="1:4" x14ac:dyDescent="0.3">
      <c r="A1162" s="19">
        <v>1668</v>
      </c>
      <c r="B1162" s="19">
        <f>VLOOKUP(A1162,Table2[],2,FALSE)</f>
        <v>4</v>
      </c>
      <c r="C1162" s="19">
        <f>VLOOKUP(A1162,Table2[],3,FALSE)</f>
        <v>2</v>
      </c>
      <c r="D1162" s="19">
        <f>VLOOKUP(A1162,Table2[],4,FALSE)</f>
        <v>471</v>
      </c>
    </row>
    <row r="1163" spans="1:4" x14ac:dyDescent="0.3">
      <c r="A1163" s="19">
        <v>1669</v>
      </c>
      <c r="B1163" s="19">
        <f>VLOOKUP(A1163,Table2[],2,FALSE)</f>
        <v>4</v>
      </c>
      <c r="C1163" s="19">
        <f>VLOOKUP(A1163,Table2[],3,FALSE)</f>
        <v>33</v>
      </c>
      <c r="D1163" s="19">
        <f>VLOOKUP(A1163,Table2[],4,FALSE)</f>
        <v>470</v>
      </c>
    </row>
    <row r="1164" spans="1:4" x14ac:dyDescent="0.3">
      <c r="A1164" s="19">
        <v>1669</v>
      </c>
      <c r="B1164" s="19">
        <f>VLOOKUP(A1164,Table2[],2,FALSE)</f>
        <v>4</v>
      </c>
      <c r="C1164" s="19">
        <f>VLOOKUP(A1164,Table2[],3,FALSE)</f>
        <v>33</v>
      </c>
      <c r="D1164" s="19">
        <f>VLOOKUP(A1164,Table2[],4,FALSE)</f>
        <v>470</v>
      </c>
    </row>
    <row r="1165" spans="1:4" x14ac:dyDescent="0.3">
      <c r="A1165" s="19">
        <v>1669</v>
      </c>
      <c r="B1165" s="19">
        <f>VLOOKUP(A1165,Table2[],2,FALSE)</f>
        <v>4</v>
      </c>
      <c r="C1165" s="19">
        <f>VLOOKUP(A1165,Table2[],3,FALSE)</f>
        <v>33</v>
      </c>
      <c r="D1165" s="19">
        <f>VLOOKUP(A1165,Table2[],4,FALSE)</f>
        <v>470</v>
      </c>
    </row>
    <row r="1166" spans="1:4" x14ac:dyDescent="0.3">
      <c r="A1166" s="19">
        <v>1670</v>
      </c>
      <c r="B1166" s="19">
        <f>VLOOKUP(A1166,Table2[],2,FALSE)</f>
        <v>4</v>
      </c>
      <c r="C1166" s="19">
        <f>VLOOKUP(A1166,Table2[],3,FALSE)</f>
        <v>33</v>
      </c>
      <c r="D1166" s="19">
        <f>VLOOKUP(A1166,Table2[],4,FALSE)</f>
        <v>476</v>
      </c>
    </row>
    <row r="1167" spans="1:4" x14ac:dyDescent="0.3">
      <c r="A1167" s="19">
        <v>1670</v>
      </c>
      <c r="B1167" s="19">
        <f>VLOOKUP(A1167,Table2[],2,FALSE)</f>
        <v>4</v>
      </c>
      <c r="C1167" s="19">
        <f>VLOOKUP(A1167,Table2[],3,FALSE)</f>
        <v>33</v>
      </c>
      <c r="D1167" s="19">
        <f>VLOOKUP(A1167,Table2[],4,FALSE)</f>
        <v>476</v>
      </c>
    </row>
    <row r="1168" spans="1:4" x14ac:dyDescent="0.3">
      <c r="A1168" s="19">
        <v>1671</v>
      </c>
      <c r="B1168" s="19">
        <f>VLOOKUP(A1168,Table2[],2,FALSE)</f>
        <v>4</v>
      </c>
      <c r="C1168" s="19">
        <f>VLOOKUP(A1168,Table2[],3,FALSE)</f>
        <v>33</v>
      </c>
      <c r="D1168" s="19">
        <f>VLOOKUP(A1168,Table2[],4,FALSE)</f>
        <v>4023</v>
      </c>
    </row>
    <row r="1169" spans="1:4" x14ac:dyDescent="0.3">
      <c r="A1169" s="19">
        <v>1674</v>
      </c>
      <c r="B1169" s="19">
        <f>VLOOKUP(A1169,Table2[],2,FALSE)</f>
        <v>4</v>
      </c>
      <c r="C1169" s="19">
        <f>VLOOKUP(A1169,Table2[],3,FALSE)</f>
        <v>33</v>
      </c>
      <c r="D1169" s="19">
        <f>VLOOKUP(A1169,Table2[],4,FALSE)</f>
        <v>18</v>
      </c>
    </row>
    <row r="1170" spans="1:4" x14ac:dyDescent="0.3">
      <c r="A1170" s="19">
        <v>1674</v>
      </c>
      <c r="B1170" s="19">
        <f>VLOOKUP(A1170,Table2[],2,FALSE)</f>
        <v>4</v>
      </c>
      <c r="C1170" s="19">
        <f>VLOOKUP(A1170,Table2[],3,FALSE)</f>
        <v>33</v>
      </c>
      <c r="D1170" s="19">
        <f>VLOOKUP(A1170,Table2[],4,FALSE)</f>
        <v>18</v>
      </c>
    </row>
    <row r="1171" spans="1:4" x14ac:dyDescent="0.3">
      <c r="A1171" s="19">
        <v>1675</v>
      </c>
      <c r="B1171" s="19">
        <f>VLOOKUP(A1171,Table2[],2,FALSE)</f>
        <v>4</v>
      </c>
      <c r="C1171" s="19">
        <f>VLOOKUP(A1171,Table2[],3,FALSE)</f>
        <v>2</v>
      </c>
      <c r="D1171" s="19">
        <f>VLOOKUP(A1171,Table2[],4,FALSE)</f>
        <v>4023</v>
      </c>
    </row>
    <row r="1172" spans="1:4" x14ac:dyDescent="0.3">
      <c r="A1172" s="19">
        <v>1676</v>
      </c>
      <c r="B1172" s="19">
        <f>VLOOKUP(A1172,Table2[],2,FALSE)</f>
        <v>1</v>
      </c>
      <c r="C1172" s="19">
        <f>VLOOKUP(A1172,Table2[],3,FALSE)</f>
        <v>2</v>
      </c>
      <c r="D1172" s="19">
        <f>VLOOKUP(A1172,Table2[],4,FALSE)</f>
        <v>620</v>
      </c>
    </row>
    <row r="1173" spans="1:4" x14ac:dyDescent="0.3">
      <c r="A1173" s="19">
        <v>1676</v>
      </c>
      <c r="B1173" s="19">
        <f>VLOOKUP(A1173,Table2[],2,FALSE)</f>
        <v>1</v>
      </c>
      <c r="C1173" s="19">
        <f>VLOOKUP(A1173,Table2[],3,FALSE)</f>
        <v>2</v>
      </c>
      <c r="D1173" s="19">
        <f>VLOOKUP(A1173,Table2[],4,FALSE)</f>
        <v>620</v>
      </c>
    </row>
    <row r="1174" spans="1:4" x14ac:dyDescent="0.3">
      <c r="A1174" s="19">
        <v>1676</v>
      </c>
      <c r="B1174" s="19">
        <f>VLOOKUP(A1174,Table2[],2,FALSE)</f>
        <v>1</v>
      </c>
      <c r="C1174" s="19">
        <f>VLOOKUP(A1174,Table2[],3,FALSE)</f>
        <v>2</v>
      </c>
      <c r="D1174" s="19">
        <f>VLOOKUP(A1174,Table2[],4,FALSE)</f>
        <v>620</v>
      </c>
    </row>
    <row r="1175" spans="1:4" x14ac:dyDescent="0.3">
      <c r="A1175" s="19">
        <v>1676</v>
      </c>
      <c r="B1175" s="19">
        <f>VLOOKUP(A1175,Table2[],2,FALSE)</f>
        <v>1</v>
      </c>
      <c r="C1175" s="19">
        <f>VLOOKUP(A1175,Table2[],3,FALSE)</f>
        <v>2</v>
      </c>
      <c r="D1175" s="19">
        <f>VLOOKUP(A1175,Table2[],4,FALSE)</f>
        <v>620</v>
      </c>
    </row>
    <row r="1176" spans="1:4" x14ac:dyDescent="0.3">
      <c r="A1176" s="19">
        <v>1676</v>
      </c>
      <c r="B1176" s="19">
        <f>VLOOKUP(A1176,Table2[],2,FALSE)</f>
        <v>1</v>
      </c>
      <c r="C1176" s="19">
        <f>VLOOKUP(A1176,Table2[],3,FALSE)</f>
        <v>2</v>
      </c>
      <c r="D1176" s="19">
        <f>VLOOKUP(A1176,Table2[],4,FALSE)</f>
        <v>620</v>
      </c>
    </row>
    <row r="1177" spans="1:4" x14ac:dyDescent="0.3">
      <c r="A1177" s="19">
        <v>1676</v>
      </c>
      <c r="B1177" s="19">
        <f>VLOOKUP(A1177,Table2[],2,FALSE)</f>
        <v>1</v>
      </c>
      <c r="C1177" s="19">
        <f>VLOOKUP(A1177,Table2[],3,FALSE)</f>
        <v>2</v>
      </c>
      <c r="D1177" s="19">
        <f>VLOOKUP(A1177,Table2[],4,FALSE)</f>
        <v>620</v>
      </c>
    </row>
    <row r="1178" spans="1:4" x14ac:dyDescent="0.3">
      <c r="A1178" s="19">
        <v>1677</v>
      </c>
      <c r="B1178" s="19">
        <f>VLOOKUP(A1178,Table2[],2,FALSE)</f>
        <v>4</v>
      </c>
      <c r="C1178" s="19">
        <f>VLOOKUP(A1178,Table2[],3,FALSE)</f>
        <v>33</v>
      </c>
      <c r="D1178" s="19">
        <f>VLOOKUP(A1178,Table2[],4,FALSE)</f>
        <v>4028</v>
      </c>
    </row>
    <row r="1179" spans="1:4" x14ac:dyDescent="0.3">
      <c r="A1179" s="19">
        <v>1680</v>
      </c>
      <c r="B1179" s="19">
        <f>VLOOKUP(A1179,Table2[],2,FALSE)</f>
        <v>4</v>
      </c>
      <c r="C1179" s="19">
        <f>VLOOKUP(A1179,Table2[],3,FALSE)</f>
        <v>23</v>
      </c>
      <c r="D1179" s="19">
        <f>VLOOKUP(A1179,Table2[],4,FALSE)</f>
        <v>3421</v>
      </c>
    </row>
    <row r="1180" spans="1:4" x14ac:dyDescent="0.3">
      <c r="A1180" s="19">
        <v>1681</v>
      </c>
      <c r="B1180" s="19">
        <f>VLOOKUP(A1180,Table2[],2,FALSE)</f>
        <v>4</v>
      </c>
      <c r="C1180" s="19">
        <f>VLOOKUP(A1180,Table2[],3,FALSE)</f>
        <v>23</v>
      </c>
      <c r="D1180" s="19">
        <f>VLOOKUP(A1180,Table2[],4,FALSE)</f>
        <v>4028</v>
      </c>
    </row>
    <row r="1181" spans="1:4" x14ac:dyDescent="0.3">
      <c r="A1181" s="19">
        <v>1681</v>
      </c>
      <c r="B1181" s="19">
        <f>VLOOKUP(A1181,Table2[],2,FALSE)</f>
        <v>4</v>
      </c>
      <c r="C1181" s="19">
        <f>VLOOKUP(A1181,Table2[],3,FALSE)</f>
        <v>23</v>
      </c>
      <c r="D1181" s="19">
        <f>VLOOKUP(A1181,Table2[],4,FALSE)</f>
        <v>4028</v>
      </c>
    </row>
    <row r="1182" spans="1:4" x14ac:dyDescent="0.3">
      <c r="A1182" s="19">
        <v>1682</v>
      </c>
      <c r="B1182" s="19">
        <f>VLOOKUP(A1182,Table2[],2,FALSE)</f>
        <v>1</v>
      </c>
      <c r="C1182" s="19">
        <f>VLOOKUP(A1182,Table2[],3,FALSE)</f>
        <v>10</v>
      </c>
      <c r="D1182" s="19">
        <f>VLOOKUP(A1182,Table2[],4,FALSE)</f>
        <v>3268</v>
      </c>
    </row>
    <row r="1183" spans="1:4" x14ac:dyDescent="0.3">
      <c r="A1183" s="19">
        <v>1683</v>
      </c>
      <c r="B1183" s="19">
        <f>VLOOKUP(A1183,Table2[],2,FALSE)</f>
        <v>1</v>
      </c>
      <c r="C1183" s="19">
        <f>VLOOKUP(A1183,Table2[],3,FALSE)</f>
        <v>14</v>
      </c>
      <c r="D1183" s="19">
        <f>VLOOKUP(A1183,Table2[],4,FALSE)</f>
        <v>602</v>
      </c>
    </row>
    <row r="1184" spans="1:4" x14ac:dyDescent="0.3">
      <c r="A1184" s="19">
        <v>1686</v>
      </c>
      <c r="B1184" s="19">
        <f>VLOOKUP(A1184,Table2[],2,FALSE)</f>
        <v>1</v>
      </c>
      <c r="C1184" s="19">
        <f>VLOOKUP(A1184,Table2[],3,FALSE)</f>
        <v>5</v>
      </c>
      <c r="D1184" s="19">
        <f>VLOOKUP(A1184,Table2[],4,FALSE)</f>
        <v>3313</v>
      </c>
    </row>
    <row r="1185" spans="1:4" x14ac:dyDescent="0.3">
      <c r="A1185" s="19">
        <v>1686</v>
      </c>
      <c r="B1185" s="19">
        <f>VLOOKUP(A1185,Table2[],2,FALSE)</f>
        <v>1</v>
      </c>
      <c r="C1185" s="19">
        <f>VLOOKUP(A1185,Table2[],3,FALSE)</f>
        <v>5</v>
      </c>
      <c r="D1185" s="19">
        <f>VLOOKUP(A1185,Table2[],4,FALSE)</f>
        <v>3313</v>
      </c>
    </row>
    <row r="1186" spans="1:4" x14ac:dyDescent="0.3">
      <c r="A1186" s="19">
        <v>1690</v>
      </c>
      <c r="B1186" s="19">
        <f>VLOOKUP(A1186,Table2[],2,FALSE)</f>
        <v>4</v>
      </c>
      <c r="C1186" s="19">
        <f>VLOOKUP(A1186,Table2[],3,FALSE)</f>
        <v>2</v>
      </c>
      <c r="D1186" s="19">
        <f>VLOOKUP(A1186,Table2[],4,FALSE)</f>
        <v>643</v>
      </c>
    </row>
    <row r="1187" spans="1:4" x14ac:dyDescent="0.3">
      <c r="A1187" s="19">
        <v>1690</v>
      </c>
      <c r="B1187" s="19">
        <f>VLOOKUP(A1187,Table2[],2,FALSE)</f>
        <v>4</v>
      </c>
      <c r="C1187" s="19">
        <f>VLOOKUP(A1187,Table2[],3,FALSE)</f>
        <v>2</v>
      </c>
      <c r="D1187" s="19">
        <f>VLOOKUP(A1187,Table2[],4,FALSE)</f>
        <v>643</v>
      </c>
    </row>
    <row r="1188" spans="1:4" x14ac:dyDescent="0.3">
      <c r="A1188" s="19">
        <v>1691</v>
      </c>
      <c r="B1188" s="19">
        <f>VLOOKUP(A1188,Table2[],2,FALSE)</f>
        <v>4</v>
      </c>
      <c r="C1188" s="19">
        <f>VLOOKUP(A1188,Table2[],3,FALSE)</f>
        <v>33</v>
      </c>
      <c r="D1188" s="19">
        <f>VLOOKUP(A1188,Table2[],4,FALSE)</f>
        <v>4091</v>
      </c>
    </row>
    <row r="1189" spans="1:4" x14ac:dyDescent="0.3">
      <c r="A1189" s="19">
        <v>1693</v>
      </c>
      <c r="B1189" s="19">
        <f>VLOOKUP(A1189,Table2[],2,FALSE)</f>
        <v>4</v>
      </c>
      <c r="C1189" s="19">
        <f>VLOOKUP(A1189,Table2[],3,FALSE)</f>
        <v>2</v>
      </c>
      <c r="D1189" s="19">
        <f>VLOOKUP(A1189,Table2[],4,FALSE)</f>
        <v>458</v>
      </c>
    </row>
    <row r="1190" spans="1:4" x14ac:dyDescent="0.3">
      <c r="A1190" s="19">
        <v>1693</v>
      </c>
      <c r="B1190" s="19">
        <f>VLOOKUP(A1190,Table2[],2,FALSE)</f>
        <v>4</v>
      </c>
      <c r="C1190" s="19">
        <f>VLOOKUP(A1190,Table2[],3,FALSE)</f>
        <v>2</v>
      </c>
      <c r="D1190" s="19">
        <f>VLOOKUP(A1190,Table2[],4,FALSE)</f>
        <v>458</v>
      </c>
    </row>
    <row r="1191" spans="1:4" x14ac:dyDescent="0.3">
      <c r="A1191" s="19">
        <v>1694</v>
      </c>
      <c r="B1191" s="19">
        <f>VLOOKUP(A1191,Table2[],2,FALSE)</f>
        <v>1</v>
      </c>
      <c r="C1191" s="19">
        <f>VLOOKUP(A1191,Table2[],3,FALSE)</f>
        <v>10</v>
      </c>
      <c r="D1191" s="19">
        <f>VLOOKUP(A1191,Table2[],4,FALSE)</f>
        <v>4090</v>
      </c>
    </row>
    <row r="1192" spans="1:4" x14ac:dyDescent="0.3">
      <c r="A1192" s="19">
        <v>1695</v>
      </c>
      <c r="B1192" s="19">
        <f>VLOOKUP(A1192,Table2[],2,FALSE)</f>
        <v>1</v>
      </c>
      <c r="C1192" s="19">
        <f>VLOOKUP(A1192,Table2[],3,FALSE)</f>
        <v>14</v>
      </c>
      <c r="D1192" s="19">
        <f>VLOOKUP(A1192,Table2[],4,FALSE)</f>
        <v>4202</v>
      </c>
    </row>
    <row r="1193" spans="1:4" x14ac:dyDescent="0.3">
      <c r="A1193" s="19">
        <v>1698</v>
      </c>
      <c r="B1193" s="19">
        <f>VLOOKUP(A1193,Table2[],2,FALSE)</f>
        <v>1</v>
      </c>
      <c r="C1193" s="19">
        <f>VLOOKUP(A1193,Table2[],3,FALSE)</f>
        <v>10</v>
      </c>
      <c r="D1193" s="19">
        <f>VLOOKUP(A1193,Table2[],4,FALSE)</f>
        <v>610</v>
      </c>
    </row>
    <row r="1194" spans="1:4" x14ac:dyDescent="0.3">
      <c r="A1194" s="19">
        <v>1698</v>
      </c>
      <c r="B1194" s="19">
        <f>VLOOKUP(A1194,Table2[],2,FALSE)</f>
        <v>1</v>
      </c>
      <c r="C1194" s="19">
        <f>VLOOKUP(A1194,Table2[],3,FALSE)</f>
        <v>10</v>
      </c>
      <c r="D1194" s="19">
        <f>VLOOKUP(A1194,Table2[],4,FALSE)</f>
        <v>610</v>
      </c>
    </row>
    <row r="1195" spans="1:4" x14ac:dyDescent="0.3">
      <c r="A1195" s="19">
        <v>1698</v>
      </c>
      <c r="B1195" s="19">
        <f>VLOOKUP(A1195,Table2[],2,FALSE)</f>
        <v>1</v>
      </c>
      <c r="C1195" s="19">
        <f>VLOOKUP(A1195,Table2[],3,FALSE)</f>
        <v>10</v>
      </c>
      <c r="D1195" s="19">
        <f>VLOOKUP(A1195,Table2[],4,FALSE)</f>
        <v>610</v>
      </c>
    </row>
    <row r="1196" spans="1:4" x14ac:dyDescent="0.3">
      <c r="A1196" s="19">
        <v>1704</v>
      </c>
      <c r="B1196" s="19">
        <f>VLOOKUP(A1196,Table2[],2,FALSE)</f>
        <v>3</v>
      </c>
      <c r="C1196" s="19">
        <f>VLOOKUP(A1196,Table2[],3,FALSE)</f>
        <v>4</v>
      </c>
      <c r="D1196" s="19">
        <f>VLOOKUP(A1196,Table2[],4,FALSE)</f>
        <v>3374</v>
      </c>
    </row>
    <row r="1197" spans="1:4" x14ac:dyDescent="0.3">
      <c r="A1197" s="19">
        <v>1704</v>
      </c>
      <c r="B1197" s="19">
        <f>VLOOKUP(A1197,Table2[],2,FALSE)</f>
        <v>3</v>
      </c>
      <c r="C1197" s="19">
        <f>VLOOKUP(A1197,Table2[],3,FALSE)</f>
        <v>4</v>
      </c>
      <c r="D1197" s="19">
        <f>VLOOKUP(A1197,Table2[],4,FALSE)</f>
        <v>3374</v>
      </c>
    </row>
    <row r="1198" spans="1:4" x14ac:dyDescent="0.3">
      <c r="A1198" s="19">
        <v>1704</v>
      </c>
      <c r="B1198" s="19">
        <f>VLOOKUP(A1198,Table2[],2,FALSE)</f>
        <v>3</v>
      </c>
      <c r="C1198" s="19">
        <f>VLOOKUP(A1198,Table2[],3,FALSE)</f>
        <v>4</v>
      </c>
      <c r="D1198" s="19">
        <f>VLOOKUP(A1198,Table2[],4,FALSE)</f>
        <v>3374</v>
      </c>
    </row>
    <row r="1199" spans="1:4" x14ac:dyDescent="0.3">
      <c r="A1199" s="19">
        <v>1704</v>
      </c>
      <c r="B1199" s="19">
        <f>VLOOKUP(A1199,Table2[],2,FALSE)</f>
        <v>3</v>
      </c>
      <c r="C1199" s="19">
        <f>VLOOKUP(A1199,Table2[],3,FALSE)</f>
        <v>4</v>
      </c>
      <c r="D1199" s="19">
        <f>VLOOKUP(A1199,Table2[],4,FALSE)</f>
        <v>3374</v>
      </c>
    </row>
    <row r="1200" spans="1:4" x14ac:dyDescent="0.3">
      <c r="A1200" s="19">
        <v>1704</v>
      </c>
      <c r="B1200" s="19">
        <f>VLOOKUP(A1200,Table2[],2,FALSE)</f>
        <v>3</v>
      </c>
      <c r="C1200" s="19">
        <f>VLOOKUP(A1200,Table2[],3,FALSE)</f>
        <v>4</v>
      </c>
      <c r="D1200" s="19">
        <f>VLOOKUP(A1200,Table2[],4,FALSE)</f>
        <v>3374</v>
      </c>
    </row>
    <row r="1201" spans="1:4" x14ac:dyDescent="0.3">
      <c r="A1201" s="19">
        <v>1707</v>
      </c>
      <c r="B1201" s="19">
        <f>VLOOKUP(A1201,Table2[],2,FALSE)</f>
        <v>3</v>
      </c>
      <c r="C1201" s="19">
        <f>VLOOKUP(A1201,Table2[],3,FALSE)</f>
        <v>4</v>
      </c>
      <c r="D1201" s="19">
        <f>VLOOKUP(A1201,Table2[],4,FALSE)</f>
        <v>3574</v>
      </c>
    </row>
    <row r="1202" spans="1:4" x14ac:dyDescent="0.3">
      <c r="A1202" s="19">
        <v>1709</v>
      </c>
      <c r="B1202" s="19">
        <f>VLOOKUP(A1202,Table2[],2,FALSE)</f>
        <v>4</v>
      </c>
      <c r="C1202" s="19">
        <f>VLOOKUP(A1202,Table2[],3,FALSE)</f>
        <v>33</v>
      </c>
      <c r="D1202" s="19">
        <f>VLOOKUP(A1202,Table2[],4,FALSE)</f>
        <v>4028</v>
      </c>
    </row>
    <row r="1203" spans="1:4" x14ac:dyDescent="0.3">
      <c r="A1203" s="19">
        <v>1710</v>
      </c>
      <c r="B1203" s="19">
        <f>VLOOKUP(A1203,Table2[],2,FALSE)</f>
        <v>4</v>
      </c>
      <c r="C1203" s="19">
        <f>VLOOKUP(A1203,Table2[],3,FALSE)</f>
        <v>2</v>
      </c>
      <c r="D1203" s="19">
        <f>VLOOKUP(A1203,Table2[],4,FALSE)</f>
        <v>465</v>
      </c>
    </row>
    <row r="1204" spans="1:4" x14ac:dyDescent="0.3">
      <c r="A1204" s="19">
        <v>1710</v>
      </c>
      <c r="B1204" s="19">
        <f>VLOOKUP(A1204,Table2[],2,FALSE)</f>
        <v>4</v>
      </c>
      <c r="C1204" s="19">
        <f>VLOOKUP(A1204,Table2[],3,FALSE)</f>
        <v>2</v>
      </c>
      <c r="D1204" s="19">
        <f>VLOOKUP(A1204,Table2[],4,FALSE)</f>
        <v>465</v>
      </c>
    </row>
    <row r="1205" spans="1:4" x14ac:dyDescent="0.3">
      <c r="A1205" s="19">
        <v>1710</v>
      </c>
      <c r="B1205" s="19">
        <f>VLOOKUP(A1205,Table2[],2,FALSE)</f>
        <v>4</v>
      </c>
      <c r="C1205" s="19">
        <f>VLOOKUP(A1205,Table2[],3,FALSE)</f>
        <v>2</v>
      </c>
      <c r="D1205" s="19">
        <f>VLOOKUP(A1205,Table2[],4,FALSE)</f>
        <v>465</v>
      </c>
    </row>
    <row r="1206" spans="1:4" x14ac:dyDescent="0.3">
      <c r="A1206" s="19">
        <v>1711</v>
      </c>
      <c r="B1206" s="19">
        <f>VLOOKUP(A1206,Table2[],2,FALSE)</f>
        <v>3</v>
      </c>
      <c r="C1206" s="19">
        <f>VLOOKUP(A1206,Table2[],3,FALSE)</f>
        <v>4</v>
      </c>
      <c r="D1206" s="19">
        <f>VLOOKUP(A1206,Table2[],4,FALSE)</f>
        <v>24</v>
      </c>
    </row>
    <row r="1207" spans="1:4" x14ac:dyDescent="0.3">
      <c r="A1207" s="19">
        <v>1711</v>
      </c>
      <c r="B1207" s="19">
        <f>VLOOKUP(A1207,Table2[],2,FALSE)</f>
        <v>3</v>
      </c>
      <c r="C1207" s="19">
        <f>VLOOKUP(A1207,Table2[],3,FALSE)</f>
        <v>4</v>
      </c>
      <c r="D1207" s="19">
        <f>VLOOKUP(A1207,Table2[],4,FALSE)</f>
        <v>24</v>
      </c>
    </row>
    <row r="1208" spans="1:4" x14ac:dyDescent="0.3">
      <c r="A1208" s="19">
        <v>1712</v>
      </c>
      <c r="B1208" s="19">
        <f>VLOOKUP(A1208,Table2[],2,FALSE)</f>
        <v>4</v>
      </c>
      <c r="C1208" s="19">
        <f>VLOOKUP(A1208,Table2[],3,FALSE)</f>
        <v>2</v>
      </c>
      <c r="D1208" s="19">
        <f>VLOOKUP(A1208,Table2[],4,FALSE)</f>
        <v>1137</v>
      </c>
    </row>
    <row r="1209" spans="1:4" x14ac:dyDescent="0.3">
      <c r="A1209" s="19">
        <v>1713</v>
      </c>
      <c r="B1209" s="19">
        <f>VLOOKUP(A1209,Table2[],2,FALSE)</f>
        <v>4</v>
      </c>
      <c r="C1209" s="19">
        <f>VLOOKUP(A1209,Table2[],3,FALSE)</f>
        <v>2</v>
      </c>
      <c r="D1209" s="19">
        <f>VLOOKUP(A1209,Table2[],4,FALSE)</f>
        <v>4028</v>
      </c>
    </row>
    <row r="1210" spans="1:4" x14ac:dyDescent="0.3">
      <c r="A1210" s="19">
        <v>1714</v>
      </c>
      <c r="B1210" s="19">
        <f>VLOOKUP(A1210,Table2[],2,FALSE)</f>
        <v>4</v>
      </c>
      <c r="C1210" s="19">
        <f>VLOOKUP(A1210,Table2[],3,FALSE)</f>
        <v>33</v>
      </c>
      <c r="D1210" s="19">
        <f>VLOOKUP(A1210,Table2[],4,FALSE)</f>
        <v>3450</v>
      </c>
    </row>
    <row r="1211" spans="1:4" x14ac:dyDescent="0.3">
      <c r="A1211" s="19">
        <v>1715</v>
      </c>
      <c r="B1211" s="19">
        <f>VLOOKUP(A1211,Table2[],2,FALSE)</f>
        <v>4</v>
      </c>
      <c r="C1211" s="19">
        <f>VLOOKUP(A1211,Table2[],3,FALSE)</f>
        <v>2</v>
      </c>
      <c r="D1211" s="19">
        <f>VLOOKUP(A1211,Table2[],4,FALSE)</f>
        <v>18</v>
      </c>
    </row>
    <row r="1212" spans="1:4" x14ac:dyDescent="0.3">
      <c r="A1212" s="19">
        <v>1716</v>
      </c>
      <c r="B1212" s="19">
        <f>VLOOKUP(A1212,Table2[],2,FALSE)</f>
        <v>1</v>
      </c>
      <c r="C1212" s="19">
        <f>VLOOKUP(A1212,Table2[],3,FALSE)</f>
        <v>15</v>
      </c>
      <c r="D1212" s="19">
        <f>VLOOKUP(A1212,Table2[],4,FALSE)</f>
        <v>601</v>
      </c>
    </row>
    <row r="1213" spans="1:4" x14ac:dyDescent="0.3">
      <c r="A1213" s="19">
        <v>1722</v>
      </c>
      <c r="B1213" s="19">
        <f>VLOOKUP(A1213,Table2[],2,FALSE)</f>
        <v>1</v>
      </c>
      <c r="C1213" s="19">
        <f>VLOOKUP(A1213,Table2[],3,FALSE)</f>
        <v>5</v>
      </c>
      <c r="D1213" s="19">
        <f>VLOOKUP(A1213,Table2[],4,FALSE)</f>
        <v>4092</v>
      </c>
    </row>
    <row r="1214" spans="1:4" x14ac:dyDescent="0.3">
      <c r="A1214" s="19">
        <v>1724</v>
      </c>
      <c r="B1214" s="19">
        <f>VLOOKUP(A1214,Table2[],2,FALSE)</f>
        <v>3</v>
      </c>
      <c r="C1214" s="19">
        <f>VLOOKUP(A1214,Table2[],3,FALSE)</f>
        <v>30</v>
      </c>
      <c r="D1214" s="19">
        <f>VLOOKUP(A1214,Table2[],4,FALSE)</f>
        <v>4078</v>
      </c>
    </row>
    <row r="1215" spans="1:4" x14ac:dyDescent="0.3">
      <c r="A1215" s="19">
        <v>1724</v>
      </c>
      <c r="B1215" s="19">
        <f>VLOOKUP(A1215,Table2[],2,FALSE)</f>
        <v>3</v>
      </c>
      <c r="C1215" s="19">
        <f>VLOOKUP(A1215,Table2[],3,FALSE)</f>
        <v>30</v>
      </c>
      <c r="D1215" s="19">
        <f>VLOOKUP(A1215,Table2[],4,FALSE)</f>
        <v>4078</v>
      </c>
    </row>
    <row r="1216" spans="1:4" x14ac:dyDescent="0.3">
      <c r="A1216" s="19">
        <v>1727</v>
      </c>
      <c r="B1216" s="19">
        <f>VLOOKUP(A1216,Table2[],2,FALSE)</f>
        <v>1</v>
      </c>
      <c r="C1216" s="19">
        <f>VLOOKUP(A1216,Table2[],3,FALSE)</f>
        <v>5</v>
      </c>
      <c r="D1216" s="19">
        <f>VLOOKUP(A1216,Table2[],4,FALSE)</f>
        <v>4092</v>
      </c>
    </row>
    <row r="1217" spans="1:4" x14ac:dyDescent="0.3">
      <c r="A1217" s="19">
        <v>1729</v>
      </c>
      <c r="B1217" s="19">
        <f>VLOOKUP(A1217,Table2[],2,FALSE)</f>
        <v>4</v>
      </c>
      <c r="C1217" s="19">
        <f>VLOOKUP(A1217,Table2[],3,FALSE)</f>
        <v>23</v>
      </c>
      <c r="D1217" s="19">
        <f>VLOOKUP(A1217,Table2[],4,FALSE)</f>
        <v>459</v>
      </c>
    </row>
    <row r="1218" spans="1:4" x14ac:dyDescent="0.3">
      <c r="A1218" s="19">
        <v>1729</v>
      </c>
      <c r="B1218" s="19">
        <f>VLOOKUP(A1218,Table2[],2,FALSE)</f>
        <v>4</v>
      </c>
      <c r="C1218" s="19">
        <f>VLOOKUP(A1218,Table2[],3,FALSE)</f>
        <v>23</v>
      </c>
      <c r="D1218" s="19">
        <f>VLOOKUP(A1218,Table2[],4,FALSE)</f>
        <v>459</v>
      </c>
    </row>
    <row r="1219" spans="1:4" x14ac:dyDescent="0.3">
      <c r="A1219" s="19">
        <v>1733</v>
      </c>
      <c r="B1219" s="19">
        <f>VLOOKUP(A1219,Table2[],2,FALSE)</f>
        <v>3</v>
      </c>
      <c r="C1219" s="19">
        <f>VLOOKUP(A1219,Table2[],3,FALSE)</f>
        <v>30</v>
      </c>
      <c r="D1219" s="19">
        <f>VLOOKUP(A1219,Table2[],4,FALSE)</f>
        <v>3719</v>
      </c>
    </row>
    <row r="1220" spans="1:4" x14ac:dyDescent="0.3">
      <c r="A1220" s="19">
        <v>1734</v>
      </c>
      <c r="B1220" s="19">
        <f>VLOOKUP(A1220,Table2[],2,FALSE)</f>
        <v>4</v>
      </c>
      <c r="C1220" s="19">
        <f>VLOOKUP(A1220,Table2[],3,FALSE)</f>
        <v>33</v>
      </c>
      <c r="D1220" s="19">
        <f>VLOOKUP(A1220,Table2[],4,FALSE)</f>
        <v>471</v>
      </c>
    </row>
    <row r="1221" spans="1:4" x14ac:dyDescent="0.3">
      <c r="A1221" s="19">
        <v>1735</v>
      </c>
      <c r="B1221" s="19">
        <f>VLOOKUP(A1221,Table2[],2,FALSE)</f>
        <v>4</v>
      </c>
      <c r="C1221" s="19">
        <f>VLOOKUP(A1221,Table2[],3,FALSE)</f>
        <v>2</v>
      </c>
      <c r="D1221" s="19">
        <f>VLOOKUP(A1221,Table2[],4,FALSE)</f>
        <v>462</v>
      </c>
    </row>
    <row r="1222" spans="1:4" x14ac:dyDescent="0.3">
      <c r="A1222" s="19">
        <v>1736</v>
      </c>
      <c r="B1222" s="19">
        <f>VLOOKUP(A1222,Table2[],2,FALSE)</f>
        <v>3</v>
      </c>
      <c r="C1222" s="19">
        <f>VLOOKUP(A1222,Table2[],3,FALSE)</f>
        <v>4</v>
      </c>
      <c r="D1222" s="19">
        <f>VLOOKUP(A1222,Table2[],4,FALSE)</f>
        <v>2786</v>
      </c>
    </row>
    <row r="1223" spans="1:4" x14ac:dyDescent="0.3">
      <c r="A1223" s="19">
        <v>1736</v>
      </c>
      <c r="B1223" s="19">
        <f>VLOOKUP(A1223,Table2[],2,FALSE)</f>
        <v>3</v>
      </c>
      <c r="C1223" s="19">
        <f>VLOOKUP(A1223,Table2[],3,FALSE)</f>
        <v>4</v>
      </c>
      <c r="D1223" s="19">
        <f>VLOOKUP(A1223,Table2[],4,FALSE)</f>
        <v>2786</v>
      </c>
    </row>
    <row r="1224" spans="1:4" x14ac:dyDescent="0.3">
      <c r="A1224" s="19">
        <v>1737</v>
      </c>
      <c r="B1224" s="19">
        <f>VLOOKUP(A1224,Table2[],2,FALSE)</f>
        <v>1</v>
      </c>
      <c r="C1224" s="19">
        <f>VLOOKUP(A1224,Table2[],3,FALSE)</f>
        <v>14</v>
      </c>
      <c r="D1224" s="19">
        <f>VLOOKUP(A1224,Table2[],4,FALSE)</f>
        <v>4090</v>
      </c>
    </row>
    <row r="1225" spans="1:4" x14ac:dyDescent="0.3">
      <c r="A1225" s="19">
        <v>1737</v>
      </c>
      <c r="B1225" s="19">
        <f>VLOOKUP(A1225,Table2[],2,FALSE)</f>
        <v>1</v>
      </c>
      <c r="C1225" s="19">
        <f>VLOOKUP(A1225,Table2[],3,FALSE)</f>
        <v>14</v>
      </c>
      <c r="D1225" s="19">
        <f>VLOOKUP(A1225,Table2[],4,FALSE)</f>
        <v>4090</v>
      </c>
    </row>
    <row r="1226" spans="1:4" x14ac:dyDescent="0.3">
      <c r="A1226" s="19">
        <v>1738</v>
      </c>
      <c r="B1226" s="19">
        <f>VLOOKUP(A1226,Table2[],2,FALSE)</f>
        <v>4</v>
      </c>
      <c r="C1226" s="19">
        <f>VLOOKUP(A1226,Table2[],3,FALSE)</f>
        <v>33</v>
      </c>
      <c r="D1226" s="19">
        <f>VLOOKUP(A1226,Table2[],4,FALSE)</f>
        <v>460</v>
      </c>
    </row>
    <row r="1227" spans="1:4" x14ac:dyDescent="0.3">
      <c r="A1227" s="19">
        <v>1739</v>
      </c>
      <c r="B1227" s="19">
        <f>VLOOKUP(A1227,Table2[],2,FALSE)</f>
        <v>3</v>
      </c>
      <c r="C1227" s="19">
        <f>VLOOKUP(A1227,Table2[],3,FALSE)</f>
        <v>30</v>
      </c>
      <c r="D1227" s="19">
        <f>VLOOKUP(A1227,Table2[],4,FALSE)</f>
        <v>3632</v>
      </c>
    </row>
    <row r="1228" spans="1:4" x14ac:dyDescent="0.3">
      <c r="A1228" s="19">
        <v>1740</v>
      </c>
      <c r="B1228" s="19">
        <f>VLOOKUP(A1228,Table2[],2,FALSE)</f>
        <v>1</v>
      </c>
      <c r="C1228" s="19">
        <f>VLOOKUP(A1228,Table2[],3,FALSE)</f>
        <v>2</v>
      </c>
      <c r="D1228" s="19">
        <f>VLOOKUP(A1228,Table2[],4,FALSE)</f>
        <v>2856</v>
      </c>
    </row>
    <row r="1229" spans="1:4" x14ac:dyDescent="0.3">
      <c r="A1229" s="19">
        <v>1740</v>
      </c>
      <c r="B1229" s="19">
        <f>VLOOKUP(A1229,Table2[],2,FALSE)</f>
        <v>1</v>
      </c>
      <c r="C1229" s="19">
        <f>VLOOKUP(A1229,Table2[],3,FALSE)</f>
        <v>2</v>
      </c>
      <c r="D1229" s="19">
        <f>VLOOKUP(A1229,Table2[],4,FALSE)</f>
        <v>2856</v>
      </c>
    </row>
    <row r="1230" spans="1:4" x14ac:dyDescent="0.3">
      <c r="A1230" s="19">
        <v>1740</v>
      </c>
      <c r="B1230" s="19">
        <f>VLOOKUP(A1230,Table2[],2,FALSE)</f>
        <v>1</v>
      </c>
      <c r="C1230" s="19">
        <f>VLOOKUP(A1230,Table2[],3,FALSE)</f>
        <v>2</v>
      </c>
      <c r="D1230" s="19">
        <f>VLOOKUP(A1230,Table2[],4,FALSE)</f>
        <v>2856</v>
      </c>
    </row>
    <row r="1231" spans="1:4" x14ac:dyDescent="0.3">
      <c r="A1231" s="19">
        <v>1741</v>
      </c>
      <c r="B1231" s="19">
        <f>VLOOKUP(A1231,Table2[],2,FALSE)</f>
        <v>1</v>
      </c>
      <c r="C1231" s="19">
        <f>VLOOKUP(A1231,Table2[],3,FALSE)</f>
        <v>15</v>
      </c>
      <c r="D1231" s="19">
        <f>VLOOKUP(A1231,Table2[],4,FALSE)</f>
        <v>3353</v>
      </c>
    </row>
    <row r="1232" spans="1:4" x14ac:dyDescent="0.3">
      <c r="A1232" s="19">
        <v>1742</v>
      </c>
      <c r="B1232" s="19">
        <f>VLOOKUP(A1232,Table2[],2,FALSE)</f>
        <v>4</v>
      </c>
      <c r="C1232" s="19">
        <f>VLOOKUP(A1232,Table2[],3,FALSE)</f>
        <v>33</v>
      </c>
      <c r="D1232" s="19">
        <f>VLOOKUP(A1232,Table2[],4,FALSE)</f>
        <v>4091</v>
      </c>
    </row>
    <row r="1233" spans="1:4" x14ac:dyDescent="0.3">
      <c r="A1233" s="19">
        <v>1743</v>
      </c>
      <c r="B1233" s="19">
        <f>VLOOKUP(A1233,Table2[],2,FALSE)</f>
        <v>4</v>
      </c>
      <c r="C1233" s="19">
        <f>VLOOKUP(A1233,Table2[],3,FALSE)</f>
        <v>2</v>
      </c>
      <c r="D1233" s="19">
        <f>VLOOKUP(A1233,Table2[],4,FALSE)</f>
        <v>471</v>
      </c>
    </row>
    <row r="1234" spans="1:4" x14ac:dyDescent="0.3">
      <c r="A1234" s="19">
        <v>1744</v>
      </c>
      <c r="B1234" s="19">
        <f>VLOOKUP(A1234,Table2[],2,FALSE)</f>
        <v>1</v>
      </c>
      <c r="C1234" s="19">
        <f>VLOOKUP(A1234,Table2[],3,FALSE)</f>
        <v>14</v>
      </c>
      <c r="D1234" s="19">
        <f>VLOOKUP(A1234,Table2[],4,FALSE)</f>
        <v>4081</v>
      </c>
    </row>
    <row r="1235" spans="1:4" x14ac:dyDescent="0.3">
      <c r="A1235" s="19">
        <v>1744</v>
      </c>
      <c r="B1235" s="19">
        <f>VLOOKUP(A1235,Table2[],2,FALSE)</f>
        <v>1</v>
      </c>
      <c r="C1235" s="19">
        <f>VLOOKUP(A1235,Table2[],3,FALSE)</f>
        <v>14</v>
      </c>
      <c r="D1235" s="19">
        <f>VLOOKUP(A1235,Table2[],4,FALSE)</f>
        <v>4081</v>
      </c>
    </row>
    <row r="1236" spans="1:4" x14ac:dyDescent="0.3">
      <c r="A1236" s="19">
        <v>1744</v>
      </c>
      <c r="B1236" s="19">
        <f>VLOOKUP(A1236,Table2[],2,FALSE)</f>
        <v>1</v>
      </c>
      <c r="C1236" s="19">
        <f>VLOOKUP(A1236,Table2[],3,FALSE)</f>
        <v>14</v>
      </c>
      <c r="D1236" s="19">
        <f>VLOOKUP(A1236,Table2[],4,FALSE)</f>
        <v>4081</v>
      </c>
    </row>
    <row r="1237" spans="1:4" x14ac:dyDescent="0.3">
      <c r="A1237" s="19">
        <v>1744</v>
      </c>
      <c r="B1237" s="19">
        <f>VLOOKUP(A1237,Table2[],2,FALSE)</f>
        <v>1</v>
      </c>
      <c r="C1237" s="19">
        <f>VLOOKUP(A1237,Table2[],3,FALSE)</f>
        <v>14</v>
      </c>
      <c r="D1237" s="19">
        <f>VLOOKUP(A1237,Table2[],4,FALSE)</f>
        <v>4081</v>
      </c>
    </row>
    <row r="1238" spans="1:4" x14ac:dyDescent="0.3">
      <c r="A1238" s="19">
        <v>1744</v>
      </c>
      <c r="B1238" s="19">
        <f>VLOOKUP(A1238,Table2[],2,FALSE)</f>
        <v>1</v>
      </c>
      <c r="C1238" s="19">
        <f>VLOOKUP(A1238,Table2[],3,FALSE)</f>
        <v>14</v>
      </c>
      <c r="D1238" s="19">
        <f>VLOOKUP(A1238,Table2[],4,FALSE)</f>
        <v>4081</v>
      </c>
    </row>
    <row r="1239" spans="1:4" x14ac:dyDescent="0.3">
      <c r="A1239" s="19">
        <v>1744</v>
      </c>
      <c r="B1239" s="19">
        <f>VLOOKUP(A1239,Table2[],2,FALSE)</f>
        <v>1</v>
      </c>
      <c r="C1239" s="19">
        <f>VLOOKUP(A1239,Table2[],3,FALSE)</f>
        <v>14</v>
      </c>
      <c r="D1239" s="19">
        <f>VLOOKUP(A1239,Table2[],4,FALSE)</f>
        <v>4081</v>
      </c>
    </row>
    <row r="1240" spans="1:4" x14ac:dyDescent="0.3">
      <c r="A1240" s="19">
        <v>1745</v>
      </c>
      <c r="B1240" s="19">
        <f>VLOOKUP(A1240,Table2[],2,FALSE)</f>
        <v>4</v>
      </c>
      <c r="C1240" s="19">
        <f>VLOOKUP(A1240,Table2[],3,FALSE)</f>
        <v>2</v>
      </c>
      <c r="D1240" s="19">
        <f>VLOOKUP(A1240,Table2[],4,FALSE)</f>
        <v>462</v>
      </c>
    </row>
    <row r="1241" spans="1:4" x14ac:dyDescent="0.3">
      <c r="A1241" s="19">
        <v>1745</v>
      </c>
      <c r="B1241" s="19">
        <f>VLOOKUP(A1241,Table2[],2,FALSE)</f>
        <v>4</v>
      </c>
      <c r="C1241" s="19">
        <f>VLOOKUP(A1241,Table2[],3,FALSE)</f>
        <v>2</v>
      </c>
      <c r="D1241" s="19">
        <f>VLOOKUP(A1241,Table2[],4,FALSE)</f>
        <v>462</v>
      </c>
    </row>
    <row r="1242" spans="1:4" x14ac:dyDescent="0.3">
      <c r="A1242" s="19">
        <v>1747</v>
      </c>
      <c r="B1242" s="19">
        <f>VLOOKUP(A1242,Table2[],2,FALSE)</f>
        <v>4</v>
      </c>
      <c r="C1242" s="19">
        <f>VLOOKUP(A1242,Table2[],3,FALSE)</f>
        <v>33</v>
      </c>
      <c r="D1242" s="19">
        <f>VLOOKUP(A1242,Table2[],4,FALSE)</f>
        <v>1166</v>
      </c>
    </row>
    <row r="1243" spans="1:4" x14ac:dyDescent="0.3">
      <c r="A1243" s="19">
        <v>1747</v>
      </c>
      <c r="B1243" s="19">
        <f>VLOOKUP(A1243,Table2[],2,FALSE)</f>
        <v>4</v>
      </c>
      <c r="C1243" s="19">
        <f>VLOOKUP(A1243,Table2[],3,FALSE)</f>
        <v>33</v>
      </c>
      <c r="D1243" s="19">
        <f>VLOOKUP(A1243,Table2[],4,FALSE)</f>
        <v>1166</v>
      </c>
    </row>
    <row r="1244" spans="1:4" x14ac:dyDescent="0.3">
      <c r="A1244" s="19">
        <v>1749</v>
      </c>
      <c r="B1244" s="19">
        <f>VLOOKUP(A1244,Table2[],2,FALSE)</f>
        <v>4</v>
      </c>
      <c r="C1244" s="19">
        <f>VLOOKUP(A1244,Table2[],3,FALSE)</f>
        <v>33</v>
      </c>
      <c r="D1244" s="19">
        <f>VLOOKUP(A1244,Table2[],4,FALSE)</f>
        <v>4090</v>
      </c>
    </row>
    <row r="1245" spans="1:4" x14ac:dyDescent="0.3">
      <c r="A1245" s="19">
        <v>1750</v>
      </c>
      <c r="B1245" s="19">
        <f>VLOOKUP(A1245,Table2[],2,FALSE)</f>
        <v>4</v>
      </c>
      <c r="C1245" s="19">
        <f>VLOOKUP(A1245,Table2[],3,FALSE)</f>
        <v>33</v>
      </c>
      <c r="D1245" s="19">
        <f>VLOOKUP(A1245,Table2[],4,FALSE)</f>
        <v>4028</v>
      </c>
    </row>
    <row r="1246" spans="1:4" x14ac:dyDescent="0.3">
      <c r="A1246" s="19">
        <v>1751</v>
      </c>
      <c r="B1246" s="19">
        <f>VLOOKUP(A1246,Table2[],2,FALSE)</f>
        <v>4</v>
      </c>
      <c r="C1246" s="19">
        <f>VLOOKUP(A1246,Table2[],3,FALSE)</f>
        <v>2</v>
      </c>
      <c r="D1246" s="19">
        <f>VLOOKUP(A1246,Table2[],4,FALSE)</f>
        <v>3608</v>
      </c>
    </row>
    <row r="1247" spans="1:4" x14ac:dyDescent="0.3">
      <c r="A1247" s="19">
        <v>1752</v>
      </c>
      <c r="B1247" s="19">
        <f>VLOOKUP(A1247,Table2[],2,FALSE)</f>
        <v>4</v>
      </c>
      <c r="C1247" s="19">
        <f>VLOOKUP(A1247,Table2[],3,FALSE)</f>
        <v>33</v>
      </c>
      <c r="D1247" s="19">
        <f>VLOOKUP(A1247,Table2[],4,FALSE)</f>
        <v>1138</v>
      </c>
    </row>
    <row r="1248" spans="1:4" x14ac:dyDescent="0.3">
      <c r="A1248" s="19">
        <v>1753</v>
      </c>
      <c r="B1248" s="19">
        <f>VLOOKUP(A1248,Table2[],2,FALSE)</f>
        <v>3</v>
      </c>
      <c r="C1248" s="19">
        <f>VLOOKUP(A1248,Table2[],3,FALSE)</f>
        <v>30</v>
      </c>
      <c r="D1248" s="19">
        <f>VLOOKUP(A1248,Table2[],4,FALSE)</f>
        <v>4207</v>
      </c>
    </row>
    <row r="1249" spans="1:4" x14ac:dyDescent="0.3">
      <c r="A1249" s="19">
        <v>1754</v>
      </c>
      <c r="B1249" s="19">
        <f>VLOOKUP(A1249,Table2[],2,FALSE)</f>
        <v>1</v>
      </c>
      <c r="C1249" s="19">
        <f>VLOOKUP(A1249,Table2[],3,FALSE)</f>
        <v>14</v>
      </c>
      <c r="D1249" s="19">
        <f>VLOOKUP(A1249,Table2[],4,FALSE)</f>
        <v>2853</v>
      </c>
    </row>
    <row r="1250" spans="1:4" x14ac:dyDescent="0.3">
      <c r="A1250" s="19">
        <v>1754</v>
      </c>
      <c r="B1250" s="19">
        <f>VLOOKUP(A1250,Table2[],2,FALSE)</f>
        <v>1</v>
      </c>
      <c r="C1250" s="19">
        <f>VLOOKUP(A1250,Table2[],3,FALSE)</f>
        <v>14</v>
      </c>
      <c r="D1250" s="19">
        <f>VLOOKUP(A1250,Table2[],4,FALSE)</f>
        <v>2853</v>
      </c>
    </row>
    <row r="1251" spans="1:4" x14ac:dyDescent="0.3">
      <c r="A1251" s="19">
        <v>1754</v>
      </c>
      <c r="B1251" s="19">
        <f>VLOOKUP(A1251,Table2[],2,FALSE)</f>
        <v>1</v>
      </c>
      <c r="C1251" s="19">
        <f>VLOOKUP(A1251,Table2[],3,FALSE)</f>
        <v>14</v>
      </c>
      <c r="D1251" s="19">
        <f>VLOOKUP(A1251,Table2[],4,FALSE)</f>
        <v>2853</v>
      </c>
    </row>
    <row r="1252" spans="1:4" x14ac:dyDescent="0.3">
      <c r="A1252" s="19">
        <v>1754</v>
      </c>
      <c r="B1252" s="19">
        <f>VLOOKUP(A1252,Table2[],2,FALSE)</f>
        <v>1</v>
      </c>
      <c r="C1252" s="19">
        <f>VLOOKUP(A1252,Table2[],3,FALSE)</f>
        <v>14</v>
      </c>
      <c r="D1252" s="19">
        <f>VLOOKUP(A1252,Table2[],4,FALSE)</f>
        <v>2853</v>
      </c>
    </row>
    <row r="1253" spans="1:4" x14ac:dyDescent="0.3">
      <c r="A1253" s="19">
        <v>1756</v>
      </c>
      <c r="B1253" s="19">
        <f>VLOOKUP(A1253,Table2[],2,FALSE)</f>
        <v>1</v>
      </c>
      <c r="C1253" s="19">
        <f>VLOOKUP(A1253,Table2[],3,FALSE)</f>
        <v>3</v>
      </c>
      <c r="D1253" s="19">
        <f>VLOOKUP(A1253,Table2[],4,FALSE)</f>
        <v>4092</v>
      </c>
    </row>
    <row r="1254" spans="1:4" x14ac:dyDescent="0.3">
      <c r="A1254" s="19">
        <v>1756</v>
      </c>
      <c r="B1254" s="19">
        <f>VLOOKUP(A1254,Table2[],2,FALSE)</f>
        <v>1</v>
      </c>
      <c r="C1254" s="19">
        <f>VLOOKUP(A1254,Table2[],3,FALSE)</f>
        <v>3</v>
      </c>
      <c r="D1254" s="19">
        <f>VLOOKUP(A1254,Table2[],4,FALSE)</f>
        <v>4092</v>
      </c>
    </row>
    <row r="1255" spans="1:4" x14ac:dyDescent="0.3">
      <c r="A1255" s="19">
        <v>1757</v>
      </c>
      <c r="B1255" s="19">
        <f>VLOOKUP(A1255,Table2[],2,FALSE)</f>
        <v>3</v>
      </c>
      <c r="C1255" s="19">
        <f>VLOOKUP(A1255,Table2[],3,FALSE)</f>
        <v>30</v>
      </c>
      <c r="D1255" s="19">
        <f>VLOOKUP(A1255,Table2[],4,FALSE)</f>
        <v>3224</v>
      </c>
    </row>
    <row r="1256" spans="1:4" x14ac:dyDescent="0.3">
      <c r="A1256" s="19">
        <v>1759</v>
      </c>
      <c r="B1256" s="19">
        <f>VLOOKUP(A1256,Table2[],2,FALSE)</f>
        <v>3</v>
      </c>
      <c r="C1256" s="19">
        <f>VLOOKUP(A1256,Table2[],3,FALSE)</f>
        <v>30</v>
      </c>
      <c r="D1256" s="19">
        <f>VLOOKUP(A1256,Table2[],4,FALSE)</f>
        <v>14</v>
      </c>
    </row>
    <row r="1257" spans="1:4" x14ac:dyDescent="0.3">
      <c r="A1257" s="19">
        <v>1760</v>
      </c>
      <c r="B1257" s="19">
        <f>VLOOKUP(A1257,Table2[],2,FALSE)</f>
        <v>3</v>
      </c>
      <c r="C1257" s="19">
        <f>VLOOKUP(A1257,Table2[],3,FALSE)</f>
        <v>30</v>
      </c>
      <c r="D1257" s="19">
        <f>VLOOKUP(A1257,Table2[],4,FALSE)</f>
        <v>643</v>
      </c>
    </row>
    <row r="1258" spans="1:4" x14ac:dyDescent="0.3">
      <c r="A1258" s="19">
        <v>1761</v>
      </c>
      <c r="B1258" s="19">
        <f>VLOOKUP(A1258,Table2[],2,FALSE)</f>
        <v>1</v>
      </c>
      <c r="C1258" s="19">
        <f>VLOOKUP(A1258,Table2[],3,FALSE)</f>
        <v>2</v>
      </c>
      <c r="D1258" s="19">
        <f>VLOOKUP(A1258,Table2[],4,FALSE)</f>
        <v>3290</v>
      </c>
    </row>
    <row r="1259" spans="1:4" x14ac:dyDescent="0.3">
      <c r="A1259" s="19">
        <v>1761</v>
      </c>
      <c r="B1259" s="19">
        <f>VLOOKUP(A1259,Table2[],2,FALSE)</f>
        <v>1</v>
      </c>
      <c r="C1259" s="19">
        <f>VLOOKUP(A1259,Table2[],3,FALSE)</f>
        <v>2</v>
      </c>
      <c r="D1259" s="19">
        <f>VLOOKUP(A1259,Table2[],4,FALSE)</f>
        <v>3290</v>
      </c>
    </row>
    <row r="1260" spans="1:4" x14ac:dyDescent="0.3">
      <c r="A1260" s="19">
        <v>1761</v>
      </c>
      <c r="B1260" s="19">
        <f>VLOOKUP(A1260,Table2[],2,FALSE)</f>
        <v>1</v>
      </c>
      <c r="C1260" s="19">
        <f>VLOOKUP(A1260,Table2[],3,FALSE)</f>
        <v>2</v>
      </c>
      <c r="D1260" s="19">
        <f>VLOOKUP(A1260,Table2[],4,FALSE)</f>
        <v>3290</v>
      </c>
    </row>
    <row r="1261" spans="1:4" x14ac:dyDescent="0.3">
      <c r="A1261" s="19">
        <v>1762</v>
      </c>
      <c r="B1261" s="19">
        <f>VLOOKUP(A1261,Table2[],2,FALSE)</f>
        <v>4</v>
      </c>
      <c r="C1261" s="19">
        <f>VLOOKUP(A1261,Table2[],3,FALSE)</f>
        <v>23</v>
      </c>
      <c r="D1261" s="19">
        <f>VLOOKUP(A1261,Table2[],4,FALSE)</f>
        <v>478</v>
      </c>
    </row>
    <row r="1262" spans="1:4" x14ac:dyDescent="0.3">
      <c r="A1262" s="19">
        <v>1763</v>
      </c>
      <c r="B1262" s="19">
        <f>VLOOKUP(A1262,Table2[],2,FALSE)</f>
        <v>3</v>
      </c>
      <c r="C1262" s="19">
        <f>VLOOKUP(A1262,Table2[],3,FALSE)</f>
        <v>30</v>
      </c>
      <c r="D1262" s="19">
        <f>VLOOKUP(A1262,Table2[],4,FALSE)</f>
        <v>3468</v>
      </c>
    </row>
    <row r="1263" spans="1:4" x14ac:dyDescent="0.3">
      <c r="A1263" s="19">
        <v>1763</v>
      </c>
      <c r="B1263" s="19">
        <f>VLOOKUP(A1263,Table2[],2,FALSE)</f>
        <v>3</v>
      </c>
      <c r="C1263" s="19">
        <f>VLOOKUP(A1263,Table2[],3,FALSE)</f>
        <v>30</v>
      </c>
      <c r="D1263" s="19">
        <f>VLOOKUP(A1263,Table2[],4,FALSE)</f>
        <v>3468</v>
      </c>
    </row>
    <row r="1264" spans="1:4" x14ac:dyDescent="0.3">
      <c r="A1264" s="19">
        <v>1764</v>
      </c>
      <c r="B1264" s="19">
        <f>VLOOKUP(A1264,Table2[],2,FALSE)</f>
        <v>4</v>
      </c>
      <c r="C1264" s="19">
        <f>VLOOKUP(A1264,Table2[],3,FALSE)</f>
        <v>23</v>
      </c>
      <c r="D1264" s="19">
        <f>VLOOKUP(A1264,Table2[],4,FALSE)</f>
        <v>470</v>
      </c>
    </row>
    <row r="1265" spans="1:4" x14ac:dyDescent="0.3">
      <c r="A1265" s="19">
        <v>1764</v>
      </c>
      <c r="B1265" s="19">
        <f>VLOOKUP(A1265,Table2[],2,FALSE)</f>
        <v>4</v>
      </c>
      <c r="C1265" s="19">
        <f>VLOOKUP(A1265,Table2[],3,FALSE)</f>
        <v>23</v>
      </c>
      <c r="D1265" s="19">
        <f>VLOOKUP(A1265,Table2[],4,FALSE)</f>
        <v>470</v>
      </c>
    </row>
    <row r="1266" spans="1:4" x14ac:dyDescent="0.3">
      <c r="A1266" s="19">
        <v>1765</v>
      </c>
      <c r="B1266" s="19">
        <f>VLOOKUP(A1266,Table2[],2,FALSE)</f>
        <v>4</v>
      </c>
      <c r="C1266" s="19">
        <f>VLOOKUP(A1266,Table2[],3,FALSE)</f>
        <v>23</v>
      </c>
      <c r="D1266" s="19">
        <f>VLOOKUP(A1266,Table2[],4,FALSE)</f>
        <v>465</v>
      </c>
    </row>
    <row r="1267" spans="1:4" x14ac:dyDescent="0.3">
      <c r="A1267" s="19">
        <v>1765</v>
      </c>
      <c r="B1267" s="19">
        <f>VLOOKUP(A1267,Table2[],2,FALSE)</f>
        <v>4</v>
      </c>
      <c r="C1267" s="19">
        <f>VLOOKUP(A1267,Table2[],3,FALSE)</f>
        <v>23</v>
      </c>
      <c r="D1267" s="19">
        <f>VLOOKUP(A1267,Table2[],4,FALSE)</f>
        <v>465</v>
      </c>
    </row>
    <row r="1268" spans="1:4" x14ac:dyDescent="0.3">
      <c r="A1268" s="19">
        <v>1767</v>
      </c>
      <c r="B1268" s="19">
        <f>VLOOKUP(A1268,Table2[],2,FALSE)</f>
        <v>4</v>
      </c>
      <c r="C1268" s="19">
        <f>VLOOKUP(A1268,Table2[],3,FALSE)</f>
        <v>23</v>
      </c>
      <c r="D1268" s="19">
        <f>VLOOKUP(A1268,Table2[],4,FALSE)</f>
        <v>3426</v>
      </c>
    </row>
    <row r="1269" spans="1:4" x14ac:dyDescent="0.3">
      <c r="A1269" s="19">
        <v>1768</v>
      </c>
      <c r="B1269" s="19">
        <f>VLOOKUP(A1269,Table2[],2,FALSE)</f>
        <v>3</v>
      </c>
      <c r="C1269" s="19">
        <f>VLOOKUP(A1269,Table2[],3,FALSE)</f>
        <v>30</v>
      </c>
      <c r="D1269" s="19">
        <f>VLOOKUP(A1269,Table2[],4,FALSE)</f>
        <v>1098</v>
      </c>
    </row>
    <row r="1270" spans="1:4" x14ac:dyDescent="0.3">
      <c r="A1270" s="19">
        <v>1770</v>
      </c>
      <c r="B1270" s="19">
        <f>VLOOKUP(A1270,Table2[],2,FALSE)</f>
        <v>4</v>
      </c>
      <c r="C1270" s="19">
        <f>VLOOKUP(A1270,Table2[],3,FALSE)</f>
        <v>23</v>
      </c>
      <c r="D1270" s="19">
        <f>VLOOKUP(A1270,Table2[],4,FALSE)</f>
        <v>470</v>
      </c>
    </row>
    <row r="1271" spans="1:4" x14ac:dyDescent="0.3">
      <c r="A1271" s="19">
        <v>1773</v>
      </c>
      <c r="B1271" s="19">
        <f>VLOOKUP(A1271,Table2[],2,FALSE)</f>
        <v>4</v>
      </c>
      <c r="C1271" s="19">
        <f>VLOOKUP(A1271,Table2[],3,FALSE)</f>
        <v>23</v>
      </c>
      <c r="D1271" s="19">
        <f>VLOOKUP(A1271,Table2[],4,FALSE)</f>
        <v>474</v>
      </c>
    </row>
    <row r="1272" spans="1:4" x14ac:dyDescent="0.3">
      <c r="A1272" s="19">
        <v>1773</v>
      </c>
      <c r="B1272" s="19">
        <f>VLOOKUP(A1272,Table2[],2,FALSE)</f>
        <v>4</v>
      </c>
      <c r="C1272" s="19">
        <f>VLOOKUP(A1272,Table2[],3,FALSE)</f>
        <v>23</v>
      </c>
      <c r="D1272" s="19">
        <f>VLOOKUP(A1272,Table2[],4,FALSE)</f>
        <v>474</v>
      </c>
    </row>
    <row r="1273" spans="1:4" x14ac:dyDescent="0.3">
      <c r="A1273" s="19">
        <v>1774</v>
      </c>
      <c r="B1273" s="19">
        <f>VLOOKUP(A1273,Table2[],2,FALSE)</f>
        <v>1</v>
      </c>
      <c r="C1273" s="19">
        <f>VLOOKUP(A1273,Table2[],3,FALSE)</f>
        <v>9</v>
      </c>
      <c r="D1273" s="19">
        <f>VLOOKUP(A1273,Table2[],4,FALSE)</f>
        <v>1098</v>
      </c>
    </row>
    <row r="1274" spans="1:4" x14ac:dyDescent="0.3">
      <c r="A1274" s="19">
        <v>1775</v>
      </c>
      <c r="B1274" s="19">
        <f>VLOOKUP(A1274,Table2[],2,FALSE)</f>
        <v>1</v>
      </c>
      <c r="C1274" s="19">
        <f>VLOOKUP(A1274,Table2[],3,FALSE)</f>
        <v>11</v>
      </c>
      <c r="D1274" s="19">
        <f>VLOOKUP(A1274,Table2[],4,FALSE)</f>
        <v>3719</v>
      </c>
    </row>
    <row r="1275" spans="1:4" x14ac:dyDescent="0.3">
      <c r="A1275" s="19">
        <v>1779</v>
      </c>
      <c r="B1275" s="19">
        <f>VLOOKUP(A1275,Table2[],2,FALSE)</f>
        <v>1</v>
      </c>
      <c r="C1275" s="19">
        <f>VLOOKUP(A1275,Table2[],3,FALSE)</f>
        <v>3</v>
      </c>
      <c r="D1275" s="19">
        <f>VLOOKUP(A1275,Table2[],4,FALSE)</f>
        <v>3618</v>
      </c>
    </row>
    <row r="1276" spans="1:4" x14ac:dyDescent="0.3">
      <c r="A1276" s="19">
        <v>1781</v>
      </c>
      <c r="B1276" s="19">
        <f>VLOOKUP(A1276,Table2[],2,FALSE)</f>
        <v>1</v>
      </c>
      <c r="C1276" s="19">
        <f>VLOOKUP(A1276,Table2[],3,FALSE)</f>
        <v>3</v>
      </c>
      <c r="D1276" s="19">
        <f>VLOOKUP(A1276,Table2[],4,FALSE)</f>
        <v>18</v>
      </c>
    </row>
    <row r="1277" spans="1:4" x14ac:dyDescent="0.3">
      <c r="A1277" s="19">
        <v>1781</v>
      </c>
      <c r="B1277" s="19">
        <f>VLOOKUP(A1277,Table2[],2,FALSE)</f>
        <v>1</v>
      </c>
      <c r="C1277" s="19">
        <f>VLOOKUP(A1277,Table2[],3,FALSE)</f>
        <v>3</v>
      </c>
      <c r="D1277" s="19">
        <f>VLOOKUP(A1277,Table2[],4,FALSE)</f>
        <v>18</v>
      </c>
    </row>
    <row r="1278" spans="1:4" x14ac:dyDescent="0.3">
      <c r="A1278" s="19">
        <v>1781</v>
      </c>
      <c r="B1278" s="19">
        <f>VLOOKUP(A1278,Table2[],2,FALSE)</f>
        <v>1</v>
      </c>
      <c r="C1278" s="19">
        <f>VLOOKUP(A1278,Table2[],3,FALSE)</f>
        <v>3</v>
      </c>
      <c r="D1278" s="19">
        <f>VLOOKUP(A1278,Table2[],4,FALSE)</f>
        <v>18</v>
      </c>
    </row>
    <row r="1279" spans="1:4" x14ac:dyDescent="0.3">
      <c r="A1279" s="19">
        <v>1782</v>
      </c>
      <c r="B1279" s="19">
        <f>VLOOKUP(A1279,Table2[],2,FALSE)</f>
        <v>3</v>
      </c>
      <c r="C1279" s="19">
        <f>VLOOKUP(A1279,Table2[],3,FALSE)</f>
        <v>30</v>
      </c>
      <c r="D1279" s="19">
        <f>VLOOKUP(A1279,Table2[],4,FALSE)</f>
        <v>461</v>
      </c>
    </row>
    <row r="1280" spans="1:4" x14ac:dyDescent="0.3">
      <c r="A1280" s="19">
        <v>1783</v>
      </c>
      <c r="B1280" s="19">
        <f>VLOOKUP(A1280,Table2[],2,FALSE)</f>
        <v>4</v>
      </c>
      <c r="C1280" s="19">
        <f>VLOOKUP(A1280,Table2[],3,FALSE)</f>
        <v>23</v>
      </c>
      <c r="D1280" s="19">
        <f>VLOOKUP(A1280,Table2[],4,FALSE)</f>
        <v>470</v>
      </c>
    </row>
    <row r="1281" spans="1:4" x14ac:dyDescent="0.3">
      <c r="A1281" s="19">
        <v>1785</v>
      </c>
      <c r="B1281" s="19">
        <f>VLOOKUP(A1281,Table2[],2,FALSE)</f>
        <v>4</v>
      </c>
      <c r="C1281" s="19">
        <f>VLOOKUP(A1281,Table2[],3,FALSE)</f>
        <v>23</v>
      </c>
      <c r="D1281" s="19">
        <f>VLOOKUP(A1281,Table2[],4,FALSE)</f>
        <v>4028</v>
      </c>
    </row>
    <row r="1282" spans="1:4" x14ac:dyDescent="0.3">
      <c r="A1282" s="19">
        <v>1789</v>
      </c>
      <c r="B1282" s="19">
        <f>VLOOKUP(A1282,Table2[],2,FALSE)</f>
        <v>1</v>
      </c>
      <c r="C1282" s="19">
        <f>VLOOKUP(A1282,Table2[],3,FALSE)</f>
        <v>11</v>
      </c>
      <c r="D1282" s="19">
        <f>VLOOKUP(A1282,Table2[],4,FALSE)</f>
        <v>3678</v>
      </c>
    </row>
    <row r="1283" spans="1:4" x14ac:dyDescent="0.3">
      <c r="A1283" s="19">
        <v>1790</v>
      </c>
      <c r="B1283" s="19">
        <f>VLOOKUP(A1283,Table2[],2,FALSE)</f>
        <v>4</v>
      </c>
      <c r="C1283" s="19">
        <f>VLOOKUP(A1283,Table2[],3,FALSE)</f>
        <v>23</v>
      </c>
      <c r="D1283" s="19">
        <f>VLOOKUP(A1283,Table2[],4,FALSE)</f>
        <v>4028</v>
      </c>
    </row>
    <row r="1284" spans="1:4" x14ac:dyDescent="0.3">
      <c r="A1284" s="19">
        <v>1790</v>
      </c>
      <c r="B1284" s="19">
        <f>VLOOKUP(A1284,Table2[],2,FALSE)</f>
        <v>4</v>
      </c>
      <c r="C1284" s="19">
        <f>VLOOKUP(A1284,Table2[],3,FALSE)</f>
        <v>23</v>
      </c>
      <c r="D1284" s="19">
        <f>VLOOKUP(A1284,Table2[],4,FALSE)</f>
        <v>4028</v>
      </c>
    </row>
    <row r="1285" spans="1:4" x14ac:dyDescent="0.3">
      <c r="A1285" s="19">
        <v>1792</v>
      </c>
      <c r="B1285" s="19">
        <f>VLOOKUP(A1285,Table2[],2,FALSE)</f>
        <v>1</v>
      </c>
      <c r="C1285" s="19">
        <f>VLOOKUP(A1285,Table2[],3,FALSE)</f>
        <v>9</v>
      </c>
      <c r="D1285" s="19">
        <f>VLOOKUP(A1285,Table2[],4,FALSE)</f>
        <v>476</v>
      </c>
    </row>
    <row r="1286" spans="1:4" x14ac:dyDescent="0.3">
      <c r="A1286" s="19">
        <v>1792</v>
      </c>
      <c r="B1286" s="19">
        <f>VLOOKUP(A1286,Table2[],2,FALSE)</f>
        <v>1</v>
      </c>
      <c r="C1286" s="19">
        <f>VLOOKUP(A1286,Table2[],3,FALSE)</f>
        <v>9</v>
      </c>
      <c r="D1286" s="19">
        <f>VLOOKUP(A1286,Table2[],4,FALSE)</f>
        <v>476</v>
      </c>
    </row>
    <row r="1287" spans="1:4" x14ac:dyDescent="0.3">
      <c r="A1287" s="19">
        <v>1794</v>
      </c>
      <c r="B1287" s="19">
        <f>VLOOKUP(A1287,Table2[],2,FALSE)</f>
        <v>1</v>
      </c>
      <c r="C1287" s="19">
        <f>VLOOKUP(A1287,Table2[],3,FALSE)</f>
        <v>10</v>
      </c>
      <c r="D1287" s="19">
        <f>VLOOKUP(A1287,Table2[],4,FALSE)</f>
        <v>3611</v>
      </c>
    </row>
    <row r="1288" spans="1:4" x14ac:dyDescent="0.3">
      <c r="A1288" s="19">
        <v>1794</v>
      </c>
      <c r="B1288" s="19">
        <f>VLOOKUP(A1288,Table2[],2,FALSE)</f>
        <v>1</v>
      </c>
      <c r="C1288" s="19">
        <f>VLOOKUP(A1288,Table2[],3,FALSE)</f>
        <v>10</v>
      </c>
      <c r="D1288" s="19">
        <f>VLOOKUP(A1288,Table2[],4,FALSE)</f>
        <v>3611</v>
      </c>
    </row>
    <row r="1289" spans="1:4" x14ac:dyDescent="0.3">
      <c r="A1289" s="19">
        <v>1794</v>
      </c>
      <c r="B1289" s="19">
        <f>VLOOKUP(A1289,Table2[],2,FALSE)</f>
        <v>1</v>
      </c>
      <c r="C1289" s="19">
        <f>VLOOKUP(A1289,Table2[],3,FALSE)</f>
        <v>10</v>
      </c>
      <c r="D1289" s="19">
        <f>VLOOKUP(A1289,Table2[],4,FALSE)</f>
        <v>3611</v>
      </c>
    </row>
    <row r="1290" spans="1:4" x14ac:dyDescent="0.3">
      <c r="A1290" s="19">
        <v>1794</v>
      </c>
      <c r="B1290" s="19">
        <f>VLOOKUP(A1290,Table2[],2,FALSE)</f>
        <v>1</v>
      </c>
      <c r="C1290" s="19">
        <f>VLOOKUP(A1290,Table2[],3,FALSE)</f>
        <v>10</v>
      </c>
      <c r="D1290" s="19">
        <f>VLOOKUP(A1290,Table2[],4,FALSE)</f>
        <v>3611</v>
      </c>
    </row>
    <row r="1291" spans="1:4" x14ac:dyDescent="0.3">
      <c r="A1291" s="19">
        <v>1794</v>
      </c>
      <c r="B1291" s="19">
        <f>VLOOKUP(A1291,Table2[],2,FALSE)</f>
        <v>1</v>
      </c>
      <c r="C1291" s="19">
        <f>VLOOKUP(A1291,Table2[],3,FALSE)</f>
        <v>10</v>
      </c>
      <c r="D1291" s="19">
        <f>VLOOKUP(A1291,Table2[],4,FALSE)</f>
        <v>3611</v>
      </c>
    </row>
    <row r="1292" spans="1:4" x14ac:dyDescent="0.3">
      <c r="A1292" s="19">
        <v>1794</v>
      </c>
      <c r="B1292" s="19">
        <f>VLOOKUP(A1292,Table2[],2,FALSE)</f>
        <v>1</v>
      </c>
      <c r="C1292" s="19">
        <f>VLOOKUP(A1292,Table2[],3,FALSE)</f>
        <v>10</v>
      </c>
      <c r="D1292" s="19">
        <f>VLOOKUP(A1292,Table2[],4,FALSE)</f>
        <v>3611</v>
      </c>
    </row>
    <row r="1293" spans="1:4" x14ac:dyDescent="0.3">
      <c r="A1293" s="19">
        <v>1794</v>
      </c>
      <c r="B1293" s="19">
        <f>VLOOKUP(A1293,Table2[],2,FALSE)</f>
        <v>1</v>
      </c>
      <c r="C1293" s="19">
        <f>VLOOKUP(A1293,Table2[],3,FALSE)</f>
        <v>10</v>
      </c>
      <c r="D1293" s="19">
        <f>VLOOKUP(A1293,Table2[],4,FALSE)</f>
        <v>3611</v>
      </c>
    </row>
    <row r="1294" spans="1:4" x14ac:dyDescent="0.3">
      <c r="A1294" s="19">
        <v>1797</v>
      </c>
      <c r="B1294" s="19">
        <f>VLOOKUP(A1294,Table2[],2,FALSE)</f>
        <v>1</v>
      </c>
      <c r="C1294" s="19">
        <f>VLOOKUP(A1294,Table2[],3,FALSE)</f>
        <v>10</v>
      </c>
      <c r="D1294" s="19">
        <f>VLOOKUP(A1294,Table2[],4,FALSE)</f>
        <v>13</v>
      </c>
    </row>
    <row r="1295" spans="1:4" x14ac:dyDescent="0.3">
      <c r="A1295" s="19">
        <v>1799</v>
      </c>
      <c r="B1295" s="19">
        <f>VLOOKUP(A1295,Table2[],2,FALSE)</f>
        <v>4</v>
      </c>
      <c r="C1295" s="19">
        <f>VLOOKUP(A1295,Table2[],3,FALSE)</f>
        <v>23</v>
      </c>
      <c r="D1295" s="19">
        <f>VLOOKUP(A1295,Table2[],4,FALSE)</f>
        <v>462</v>
      </c>
    </row>
    <row r="1296" spans="1:4" x14ac:dyDescent="0.3">
      <c r="A1296" s="19">
        <v>1799</v>
      </c>
      <c r="B1296" s="19">
        <f>VLOOKUP(A1296,Table2[],2,FALSE)</f>
        <v>4</v>
      </c>
      <c r="C1296" s="19">
        <f>VLOOKUP(A1296,Table2[],3,FALSE)</f>
        <v>23</v>
      </c>
      <c r="D1296" s="19">
        <f>VLOOKUP(A1296,Table2[],4,FALSE)</f>
        <v>462</v>
      </c>
    </row>
    <row r="1297" spans="1:4" x14ac:dyDescent="0.3">
      <c r="A1297" s="19">
        <v>1802</v>
      </c>
      <c r="B1297" s="19">
        <f>VLOOKUP(A1297,Table2[],2,FALSE)</f>
        <v>4</v>
      </c>
      <c r="C1297" s="19">
        <f>VLOOKUP(A1297,Table2[],3,FALSE)</f>
        <v>23</v>
      </c>
      <c r="D1297" s="19">
        <f>VLOOKUP(A1297,Table2[],4,FALSE)</f>
        <v>16</v>
      </c>
    </row>
    <row r="1298" spans="1:4" x14ac:dyDescent="0.3">
      <c r="A1298" s="19">
        <v>1804</v>
      </c>
      <c r="B1298" s="19">
        <f>VLOOKUP(A1298,Table2[],2,FALSE)</f>
        <v>1</v>
      </c>
      <c r="C1298" s="19">
        <f>VLOOKUP(A1298,Table2[],3,FALSE)</f>
        <v>9</v>
      </c>
      <c r="D1298" s="19">
        <f>VLOOKUP(A1298,Table2[],4,FALSE)</f>
        <v>462</v>
      </c>
    </row>
    <row r="1299" spans="1:4" x14ac:dyDescent="0.3">
      <c r="A1299" s="19">
        <v>1804</v>
      </c>
      <c r="B1299" s="19">
        <f>VLOOKUP(A1299,Table2[],2,FALSE)</f>
        <v>1</v>
      </c>
      <c r="C1299" s="19">
        <f>VLOOKUP(A1299,Table2[],3,FALSE)</f>
        <v>9</v>
      </c>
      <c r="D1299" s="19">
        <f>VLOOKUP(A1299,Table2[],4,FALSE)</f>
        <v>462</v>
      </c>
    </row>
    <row r="1300" spans="1:4" x14ac:dyDescent="0.3">
      <c r="A1300" s="19">
        <v>1806</v>
      </c>
      <c r="B1300" s="19">
        <f>VLOOKUP(A1300,Table2[],2,FALSE)</f>
        <v>4</v>
      </c>
      <c r="C1300" s="19">
        <f>VLOOKUP(A1300,Table2[],3,FALSE)</f>
        <v>23</v>
      </c>
      <c r="D1300" s="19">
        <f>VLOOKUP(A1300,Table2[],4,FALSE)</f>
        <v>25</v>
      </c>
    </row>
    <row r="1301" spans="1:4" x14ac:dyDescent="0.3">
      <c r="A1301" s="19">
        <v>1808</v>
      </c>
      <c r="B1301" s="19">
        <f>VLOOKUP(A1301,Table2[],2,FALSE)</f>
        <v>4</v>
      </c>
      <c r="C1301" s="19">
        <f>VLOOKUP(A1301,Table2[],3,FALSE)</f>
        <v>33</v>
      </c>
      <c r="D1301" s="19">
        <f>VLOOKUP(A1301,Table2[],4,FALSE)</f>
        <v>1169</v>
      </c>
    </row>
    <row r="1302" spans="1:4" x14ac:dyDescent="0.3">
      <c r="A1302" s="19">
        <v>1809</v>
      </c>
      <c r="B1302" s="19">
        <f>VLOOKUP(A1302,Table2[],2,FALSE)</f>
        <v>4</v>
      </c>
      <c r="C1302" s="19">
        <f>VLOOKUP(A1302,Table2[],3,FALSE)</f>
        <v>2</v>
      </c>
      <c r="D1302" s="19">
        <f>VLOOKUP(A1302,Table2[],4,FALSE)</f>
        <v>4028</v>
      </c>
    </row>
    <row r="1303" spans="1:4" x14ac:dyDescent="0.3">
      <c r="A1303" s="19">
        <v>1811</v>
      </c>
      <c r="B1303" s="19">
        <f>VLOOKUP(A1303,Table2[],2,FALSE)</f>
        <v>4</v>
      </c>
      <c r="C1303" s="19">
        <f>VLOOKUP(A1303,Table2[],3,FALSE)</f>
        <v>33</v>
      </c>
      <c r="D1303" s="19">
        <f>VLOOKUP(A1303,Table2[],4,FALSE)</f>
        <v>465</v>
      </c>
    </row>
    <row r="1304" spans="1:4" x14ac:dyDescent="0.3">
      <c r="A1304" s="19">
        <v>1813</v>
      </c>
      <c r="B1304" s="19">
        <f>VLOOKUP(A1304,Table2[],2,FALSE)</f>
        <v>3</v>
      </c>
      <c r="C1304" s="19">
        <f>VLOOKUP(A1304,Table2[],3,FALSE)</f>
        <v>27</v>
      </c>
      <c r="D1304" s="19">
        <f>VLOOKUP(A1304,Table2[],4,FALSE)</f>
        <v>4078</v>
      </c>
    </row>
    <row r="1305" spans="1:4" x14ac:dyDescent="0.3">
      <c r="A1305" s="19">
        <v>1813</v>
      </c>
      <c r="B1305" s="19">
        <f>VLOOKUP(A1305,Table2[],2,FALSE)</f>
        <v>3</v>
      </c>
      <c r="C1305" s="19">
        <f>VLOOKUP(A1305,Table2[],3,FALSE)</f>
        <v>27</v>
      </c>
      <c r="D1305" s="19">
        <f>VLOOKUP(A1305,Table2[],4,FALSE)</f>
        <v>4078</v>
      </c>
    </row>
    <row r="1306" spans="1:4" x14ac:dyDescent="0.3">
      <c r="A1306" s="19">
        <v>1813</v>
      </c>
      <c r="B1306" s="19">
        <f>VLOOKUP(A1306,Table2[],2,FALSE)</f>
        <v>3</v>
      </c>
      <c r="C1306" s="19">
        <f>VLOOKUP(A1306,Table2[],3,FALSE)</f>
        <v>27</v>
      </c>
      <c r="D1306" s="19">
        <f>VLOOKUP(A1306,Table2[],4,FALSE)</f>
        <v>4078</v>
      </c>
    </row>
    <row r="1307" spans="1:4" x14ac:dyDescent="0.3">
      <c r="A1307" s="19">
        <v>1814</v>
      </c>
      <c r="B1307" s="19">
        <f>VLOOKUP(A1307,Table2[],2,FALSE)</f>
        <v>3</v>
      </c>
      <c r="C1307" s="19">
        <f>VLOOKUP(A1307,Table2[],3,FALSE)</f>
        <v>27</v>
      </c>
      <c r="D1307" s="19">
        <f>VLOOKUP(A1307,Table2[],4,FALSE)</f>
        <v>605</v>
      </c>
    </row>
    <row r="1308" spans="1:4" x14ac:dyDescent="0.3">
      <c r="A1308" s="19">
        <v>1816</v>
      </c>
      <c r="B1308" s="19">
        <f>VLOOKUP(A1308,Table2[],2,FALSE)</f>
        <v>4</v>
      </c>
      <c r="C1308" s="19">
        <f>VLOOKUP(A1308,Table2[],3,FALSE)</f>
        <v>2</v>
      </c>
      <c r="D1308" s="19">
        <f>VLOOKUP(A1308,Table2[],4,FALSE)</f>
        <v>4028</v>
      </c>
    </row>
    <row r="1309" spans="1:4" x14ac:dyDescent="0.3">
      <c r="A1309" s="19">
        <v>1818</v>
      </c>
      <c r="B1309" s="19">
        <f>VLOOKUP(A1309,Table2[],2,FALSE)</f>
        <v>3</v>
      </c>
      <c r="C1309" s="19">
        <f>VLOOKUP(A1309,Table2[],3,FALSE)</f>
        <v>27</v>
      </c>
      <c r="D1309" s="19">
        <f>VLOOKUP(A1309,Table2[],4,FALSE)</f>
        <v>2822</v>
      </c>
    </row>
    <row r="1310" spans="1:4" x14ac:dyDescent="0.3">
      <c r="A1310" s="19">
        <v>1819</v>
      </c>
      <c r="B1310" s="19">
        <f>VLOOKUP(A1310,Table2[],2,FALSE)</f>
        <v>1</v>
      </c>
      <c r="C1310" s="19">
        <f>VLOOKUP(A1310,Table2[],3,FALSE)</f>
        <v>15</v>
      </c>
      <c r="D1310" s="19">
        <f>VLOOKUP(A1310,Table2[],4,FALSE)</f>
        <v>4076</v>
      </c>
    </row>
    <row r="1311" spans="1:4" x14ac:dyDescent="0.3">
      <c r="A1311" s="19">
        <v>1819</v>
      </c>
      <c r="B1311" s="19">
        <f>VLOOKUP(A1311,Table2[],2,FALSE)</f>
        <v>1</v>
      </c>
      <c r="C1311" s="19">
        <f>VLOOKUP(A1311,Table2[],3,FALSE)</f>
        <v>15</v>
      </c>
      <c r="D1311" s="19">
        <f>VLOOKUP(A1311,Table2[],4,FALSE)</f>
        <v>4076</v>
      </c>
    </row>
    <row r="1312" spans="1:4" x14ac:dyDescent="0.3">
      <c r="A1312" s="19">
        <v>1819</v>
      </c>
      <c r="B1312" s="19">
        <f>VLOOKUP(A1312,Table2[],2,FALSE)</f>
        <v>1</v>
      </c>
      <c r="C1312" s="19">
        <f>VLOOKUP(A1312,Table2[],3,FALSE)</f>
        <v>15</v>
      </c>
      <c r="D1312" s="19">
        <f>VLOOKUP(A1312,Table2[],4,FALSE)</f>
        <v>4076</v>
      </c>
    </row>
    <row r="1313" spans="1:4" x14ac:dyDescent="0.3">
      <c r="A1313" s="19">
        <v>1819</v>
      </c>
      <c r="B1313" s="19">
        <f>VLOOKUP(A1313,Table2[],2,FALSE)</f>
        <v>1</v>
      </c>
      <c r="C1313" s="19">
        <f>VLOOKUP(A1313,Table2[],3,FALSE)</f>
        <v>15</v>
      </c>
      <c r="D1313" s="19">
        <f>VLOOKUP(A1313,Table2[],4,FALSE)</f>
        <v>4076</v>
      </c>
    </row>
    <row r="1314" spans="1:4" x14ac:dyDescent="0.3">
      <c r="A1314" s="19">
        <v>1819</v>
      </c>
      <c r="B1314" s="19">
        <f>VLOOKUP(A1314,Table2[],2,FALSE)</f>
        <v>1</v>
      </c>
      <c r="C1314" s="19">
        <f>VLOOKUP(A1314,Table2[],3,FALSE)</f>
        <v>15</v>
      </c>
      <c r="D1314" s="19">
        <f>VLOOKUP(A1314,Table2[],4,FALSE)</f>
        <v>4076</v>
      </c>
    </row>
    <row r="1315" spans="1:4" x14ac:dyDescent="0.3">
      <c r="A1315" s="19">
        <v>1820</v>
      </c>
      <c r="B1315" s="19">
        <f>VLOOKUP(A1315,Table2[],2,FALSE)</f>
        <v>1</v>
      </c>
      <c r="C1315" s="19">
        <f>VLOOKUP(A1315,Table2[],3,FALSE)</f>
        <v>9</v>
      </c>
      <c r="D1315" s="19">
        <f>VLOOKUP(A1315,Table2[],4,FALSE)</f>
        <v>599</v>
      </c>
    </row>
    <row r="1316" spans="1:4" x14ac:dyDescent="0.3">
      <c r="A1316" s="19">
        <v>1821</v>
      </c>
      <c r="B1316" s="19">
        <f>VLOOKUP(A1316,Table2[],2,FALSE)</f>
        <v>3</v>
      </c>
      <c r="C1316" s="19">
        <f>VLOOKUP(A1316,Table2[],3,FALSE)</f>
        <v>4</v>
      </c>
      <c r="D1316" s="19">
        <f>VLOOKUP(A1316,Table2[],4,FALSE)</f>
        <v>3398</v>
      </c>
    </row>
    <row r="1317" spans="1:4" x14ac:dyDescent="0.3">
      <c r="A1317" s="19">
        <v>1821</v>
      </c>
      <c r="B1317" s="19">
        <f>VLOOKUP(A1317,Table2[],2,FALSE)</f>
        <v>3</v>
      </c>
      <c r="C1317" s="19">
        <f>VLOOKUP(A1317,Table2[],3,FALSE)</f>
        <v>4</v>
      </c>
      <c r="D1317" s="19">
        <f>VLOOKUP(A1317,Table2[],4,FALSE)</f>
        <v>3398</v>
      </c>
    </row>
    <row r="1318" spans="1:4" x14ac:dyDescent="0.3">
      <c r="A1318" s="19">
        <v>1824</v>
      </c>
      <c r="B1318" s="19">
        <f>VLOOKUP(A1318,Table2[],2,FALSE)</f>
        <v>4</v>
      </c>
      <c r="C1318" s="19">
        <f>VLOOKUP(A1318,Table2[],3,FALSE)</f>
        <v>23</v>
      </c>
      <c r="D1318" s="19">
        <f>VLOOKUP(A1318,Table2[],4,FALSE)</f>
        <v>4028</v>
      </c>
    </row>
    <row r="1319" spans="1:4" x14ac:dyDescent="0.3">
      <c r="A1319" s="19">
        <v>1824</v>
      </c>
      <c r="B1319" s="19">
        <f>VLOOKUP(A1319,Table2[],2,FALSE)</f>
        <v>4</v>
      </c>
      <c r="C1319" s="19">
        <f>VLOOKUP(A1319,Table2[],3,FALSE)</f>
        <v>23</v>
      </c>
      <c r="D1319" s="19">
        <f>VLOOKUP(A1319,Table2[],4,FALSE)</f>
        <v>4028</v>
      </c>
    </row>
    <row r="1320" spans="1:4" x14ac:dyDescent="0.3">
      <c r="A1320" s="19">
        <v>1825</v>
      </c>
      <c r="B1320" s="19">
        <f>VLOOKUP(A1320,Table2[],2,FALSE)</f>
        <v>3</v>
      </c>
      <c r="C1320" s="19">
        <f>VLOOKUP(A1320,Table2[],3,FALSE)</f>
        <v>27</v>
      </c>
      <c r="D1320" s="19">
        <f>VLOOKUP(A1320,Table2[],4,FALSE)</f>
        <v>2808</v>
      </c>
    </row>
    <row r="1321" spans="1:4" x14ac:dyDescent="0.3">
      <c r="A1321" s="19">
        <v>1825</v>
      </c>
      <c r="B1321" s="19">
        <f>VLOOKUP(A1321,Table2[],2,FALSE)</f>
        <v>3</v>
      </c>
      <c r="C1321" s="19">
        <f>VLOOKUP(A1321,Table2[],3,FALSE)</f>
        <v>27</v>
      </c>
      <c r="D1321" s="19">
        <f>VLOOKUP(A1321,Table2[],4,FALSE)</f>
        <v>2808</v>
      </c>
    </row>
    <row r="1322" spans="1:4" x14ac:dyDescent="0.3">
      <c r="A1322" s="19">
        <v>1828</v>
      </c>
      <c r="B1322" s="19">
        <f>VLOOKUP(A1322,Table2[],2,FALSE)</f>
        <v>4</v>
      </c>
      <c r="C1322" s="19">
        <f>VLOOKUP(A1322,Table2[],3,FALSE)</f>
        <v>2</v>
      </c>
      <c r="D1322" s="19">
        <f>VLOOKUP(A1322,Table2[],4,FALSE)</f>
        <v>462</v>
      </c>
    </row>
    <row r="1323" spans="1:4" x14ac:dyDescent="0.3">
      <c r="A1323" s="19">
        <v>1831</v>
      </c>
      <c r="B1323" s="19">
        <f>VLOOKUP(A1323,Table2[],2,FALSE)</f>
        <v>4</v>
      </c>
      <c r="C1323" s="19">
        <f>VLOOKUP(A1323,Table2[],3,FALSE)</f>
        <v>2</v>
      </c>
      <c r="D1323" s="19">
        <f>VLOOKUP(A1323,Table2[],4,FALSE)</f>
        <v>278</v>
      </c>
    </row>
    <row r="1324" spans="1:4" x14ac:dyDescent="0.3">
      <c r="A1324" s="19">
        <v>1832</v>
      </c>
      <c r="B1324" s="19">
        <f>VLOOKUP(A1324,Table2[],2,FALSE)</f>
        <v>1</v>
      </c>
      <c r="C1324" s="19">
        <f>VLOOKUP(A1324,Table2[],3,FALSE)</f>
        <v>9</v>
      </c>
      <c r="D1324" s="19">
        <f>VLOOKUP(A1324,Table2[],4,FALSE)</f>
        <v>1098</v>
      </c>
    </row>
    <row r="1325" spans="1:4" x14ac:dyDescent="0.3">
      <c r="A1325" s="19">
        <v>1832</v>
      </c>
      <c r="B1325" s="19">
        <f>VLOOKUP(A1325,Table2[],2,FALSE)</f>
        <v>1</v>
      </c>
      <c r="C1325" s="19">
        <f>VLOOKUP(A1325,Table2[],3,FALSE)</f>
        <v>9</v>
      </c>
      <c r="D1325" s="19">
        <f>VLOOKUP(A1325,Table2[],4,FALSE)</f>
        <v>1098</v>
      </c>
    </row>
    <row r="1326" spans="1:4" x14ac:dyDescent="0.3">
      <c r="A1326" s="19">
        <v>1832</v>
      </c>
      <c r="B1326" s="19">
        <f>VLOOKUP(A1326,Table2[],2,FALSE)</f>
        <v>1</v>
      </c>
      <c r="C1326" s="19">
        <f>VLOOKUP(A1326,Table2[],3,FALSE)</f>
        <v>9</v>
      </c>
      <c r="D1326" s="19">
        <f>VLOOKUP(A1326,Table2[],4,FALSE)</f>
        <v>1098</v>
      </c>
    </row>
    <row r="1327" spans="1:4" x14ac:dyDescent="0.3">
      <c r="A1327" s="19">
        <v>1832</v>
      </c>
      <c r="B1327" s="19">
        <f>VLOOKUP(A1327,Table2[],2,FALSE)</f>
        <v>1</v>
      </c>
      <c r="C1327" s="19">
        <f>VLOOKUP(A1327,Table2[],3,FALSE)</f>
        <v>9</v>
      </c>
      <c r="D1327" s="19">
        <f>VLOOKUP(A1327,Table2[],4,FALSE)</f>
        <v>1098</v>
      </c>
    </row>
    <row r="1328" spans="1:4" x14ac:dyDescent="0.3">
      <c r="A1328" s="19">
        <v>1832</v>
      </c>
      <c r="B1328" s="19">
        <f>VLOOKUP(A1328,Table2[],2,FALSE)</f>
        <v>1</v>
      </c>
      <c r="C1328" s="19">
        <f>VLOOKUP(A1328,Table2[],3,FALSE)</f>
        <v>9</v>
      </c>
      <c r="D1328" s="19">
        <f>VLOOKUP(A1328,Table2[],4,FALSE)</f>
        <v>1098</v>
      </c>
    </row>
    <row r="1329" spans="1:4" x14ac:dyDescent="0.3">
      <c r="A1329" s="19">
        <v>1832</v>
      </c>
      <c r="B1329" s="19">
        <f>VLOOKUP(A1329,Table2[],2,FALSE)</f>
        <v>1</v>
      </c>
      <c r="C1329" s="19">
        <f>VLOOKUP(A1329,Table2[],3,FALSE)</f>
        <v>9</v>
      </c>
      <c r="D1329" s="19">
        <f>VLOOKUP(A1329,Table2[],4,FALSE)</f>
        <v>1098</v>
      </c>
    </row>
    <row r="1330" spans="1:4" x14ac:dyDescent="0.3">
      <c r="A1330" s="19">
        <v>1833</v>
      </c>
      <c r="B1330" s="19">
        <f>VLOOKUP(A1330,Table2[],2,FALSE)</f>
        <v>3</v>
      </c>
      <c r="C1330" s="19">
        <f>VLOOKUP(A1330,Table2[],3,FALSE)</f>
        <v>4</v>
      </c>
      <c r="D1330" s="19">
        <f>VLOOKUP(A1330,Table2[],4,FALSE)</f>
        <v>2800</v>
      </c>
    </row>
    <row r="1331" spans="1:4" x14ac:dyDescent="0.3">
      <c r="A1331" s="19">
        <v>1835</v>
      </c>
      <c r="B1331" s="19">
        <f>VLOOKUP(A1331,Table2[],2,FALSE)</f>
        <v>1</v>
      </c>
      <c r="C1331" s="19">
        <f>VLOOKUP(A1331,Table2[],3,FALSE)</f>
        <v>9</v>
      </c>
      <c r="D1331" s="19">
        <f>VLOOKUP(A1331,Table2[],4,FALSE)</f>
        <v>462</v>
      </c>
    </row>
    <row r="1332" spans="1:4" x14ac:dyDescent="0.3">
      <c r="A1332" s="19">
        <v>1835</v>
      </c>
      <c r="B1332" s="19">
        <f>VLOOKUP(A1332,Table2[],2,FALSE)</f>
        <v>1</v>
      </c>
      <c r="C1332" s="19">
        <f>VLOOKUP(A1332,Table2[],3,FALSE)</f>
        <v>9</v>
      </c>
      <c r="D1332" s="19">
        <f>VLOOKUP(A1332,Table2[],4,FALSE)</f>
        <v>462</v>
      </c>
    </row>
    <row r="1333" spans="1:4" x14ac:dyDescent="0.3">
      <c r="A1333" s="19">
        <v>1835</v>
      </c>
      <c r="B1333" s="19">
        <f>VLOOKUP(A1333,Table2[],2,FALSE)</f>
        <v>1</v>
      </c>
      <c r="C1333" s="19">
        <f>VLOOKUP(A1333,Table2[],3,FALSE)</f>
        <v>9</v>
      </c>
      <c r="D1333" s="19">
        <f>VLOOKUP(A1333,Table2[],4,FALSE)</f>
        <v>462</v>
      </c>
    </row>
    <row r="1334" spans="1:4" x14ac:dyDescent="0.3">
      <c r="A1334" s="19">
        <v>1835</v>
      </c>
      <c r="B1334" s="19">
        <f>VLOOKUP(A1334,Table2[],2,FALSE)</f>
        <v>1</v>
      </c>
      <c r="C1334" s="19">
        <f>VLOOKUP(A1334,Table2[],3,FALSE)</f>
        <v>9</v>
      </c>
      <c r="D1334" s="19">
        <f>VLOOKUP(A1334,Table2[],4,FALSE)</f>
        <v>462</v>
      </c>
    </row>
    <row r="1335" spans="1:4" x14ac:dyDescent="0.3">
      <c r="A1335" s="19">
        <v>1835</v>
      </c>
      <c r="B1335" s="19">
        <f>VLOOKUP(A1335,Table2[],2,FALSE)</f>
        <v>1</v>
      </c>
      <c r="C1335" s="19">
        <f>VLOOKUP(A1335,Table2[],3,FALSE)</f>
        <v>9</v>
      </c>
      <c r="D1335" s="19">
        <f>VLOOKUP(A1335,Table2[],4,FALSE)</f>
        <v>462</v>
      </c>
    </row>
    <row r="1336" spans="1:4" x14ac:dyDescent="0.3">
      <c r="A1336" s="19">
        <v>1836</v>
      </c>
      <c r="B1336" s="19">
        <f>VLOOKUP(A1336,Table2[],2,FALSE)</f>
        <v>1</v>
      </c>
      <c r="C1336" s="19">
        <f>VLOOKUP(A1336,Table2[],3,FALSE)</f>
        <v>15</v>
      </c>
      <c r="D1336" s="19">
        <f>VLOOKUP(A1336,Table2[],4,FALSE)</f>
        <v>3235</v>
      </c>
    </row>
    <row r="1337" spans="1:4" x14ac:dyDescent="0.3">
      <c r="A1337" s="19">
        <v>1836</v>
      </c>
      <c r="B1337" s="19">
        <f>VLOOKUP(A1337,Table2[],2,FALSE)</f>
        <v>1</v>
      </c>
      <c r="C1337" s="19">
        <f>VLOOKUP(A1337,Table2[],3,FALSE)</f>
        <v>15</v>
      </c>
      <c r="D1337" s="19">
        <f>VLOOKUP(A1337,Table2[],4,FALSE)</f>
        <v>3235</v>
      </c>
    </row>
    <row r="1338" spans="1:4" x14ac:dyDescent="0.3">
      <c r="A1338" s="19">
        <v>1836</v>
      </c>
      <c r="B1338" s="19">
        <f>VLOOKUP(A1338,Table2[],2,FALSE)</f>
        <v>1</v>
      </c>
      <c r="C1338" s="19">
        <f>VLOOKUP(A1338,Table2[],3,FALSE)</f>
        <v>15</v>
      </c>
      <c r="D1338" s="19">
        <f>VLOOKUP(A1338,Table2[],4,FALSE)</f>
        <v>3235</v>
      </c>
    </row>
    <row r="1339" spans="1:4" x14ac:dyDescent="0.3">
      <c r="A1339" s="19">
        <v>1836</v>
      </c>
      <c r="B1339" s="19">
        <f>VLOOKUP(A1339,Table2[],2,FALSE)</f>
        <v>1</v>
      </c>
      <c r="C1339" s="19">
        <f>VLOOKUP(A1339,Table2[],3,FALSE)</f>
        <v>15</v>
      </c>
      <c r="D1339" s="19">
        <f>VLOOKUP(A1339,Table2[],4,FALSE)</f>
        <v>3235</v>
      </c>
    </row>
    <row r="1340" spans="1:4" x14ac:dyDescent="0.3">
      <c r="A1340" s="19">
        <v>1838</v>
      </c>
      <c r="B1340" s="19">
        <f>VLOOKUP(A1340,Table2[],2,FALSE)</f>
        <v>4</v>
      </c>
      <c r="C1340" s="19">
        <f>VLOOKUP(A1340,Table2[],3,FALSE)</f>
        <v>2</v>
      </c>
      <c r="D1340" s="19">
        <f>VLOOKUP(A1340,Table2[],4,FALSE)</f>
        <v>4024</v>
      </c>
    </row>
    <row r="1341" spans="1:4" x14ac:dyDescent="0.3">
      <c r="A1341" s="19">
        <v>1839</v>
      </c>
      <c r="B1341" s="19">
        <f>VLOOKUP(A1341,Table2[],2,FALSE)</f>
        <v>3</v>
      </c>
      <c r="C1341" s="19">
        <f>VLOOKUP(A1341,Table2[],3,FALSE)</f>
        <v>4</v>
      </c>
      <c r="D1341" s="19">
        <f>VLOOKUP(A1341,Table2[],4,FALSE)</f>
        <v>3684</v>
      </c>
    </row>
    <row r="1342" spans="1:4" x14ac:dyDescent="0.3">
      <c r="A1342" s="19">
        <v>1840</v>
      </c>
      <c r="B1342" s="19">
        <f>VLOOKUP(A1342,Table2[],2,FALSE)</f>
        <v>4</v>
      </c>
      <c r="C1342" s="19">
        <f>VLOOKUP(A1342,Table2[],3,FALSE)</f>
        <v>23</v>
      </c>
      <c r="D1342" s="19">
        <f>VLOOKUP(A1342,Table2[],4,FALSE)</f>
        <v>4090</v>
      </c>
    </row>
    <row r="1343" spans="1:4" x14ac:dyDescent="0.3">
      <c r="A1343" s="19">
        <v>1842</v>
      </c>
      <c r="B1343" s="19">
        <f>VLOOKUP(A1343,Table2[],2,FALSE)</f>
        <v>4</v>
      </c>
      <c r="C1343" s="19">
        <f>VLOOKUP(A1343,Table2[],3,FALSE)</f>
        <v>23</v>
      </c>
      <c r="D1343" s="19">
        <f>VLOOKUP(A1343,Table2[],4,FALSE)</f>
        <v>643</v>
      </c>
    </row>
    <row r="1344" spans="1:4" x14ac:dyDescent="0.3">
      <c r="A1344" s="19">
        <v>1843</v>
      </c>
      <c r="B1344" s="19">
        <f>VLOOKUP(A1344,Table2[],2,FALSE)</f>
        <v>4</v>
      </c>
      <c r="C1344" s="19">
        <f>VLOOKUP(A1344,Table2[],3,FALSE)</f>
        <v>23</v>
      </c>
      <c r="D1344" s="19">
        <f>VLOOKUP(A1344,Table2[],4,FALSE)</f>
        <v>476</v>
      </c>
    </row>
    <row r="1345" spans="1:4" x14ac:dyDescent="0.3">
      <c r="A1345" s="19">
        <v>1843</v>
      </c>
      <c r="B1345" s="19">
        <f>VLOOKUP(A1345,Table2[],2,FALSE)</f>
        <v>4</v>
      </c>
      <c r="C1345" s="19">
        <f>VLOOKUP(A1345,Table2[],3,FALSE)</f>
        <v>23</v>
      </c>
      <c r="D1345" s="19">
        <f>VLOOKUP(A1345,Table2[],4,FALSE)</f>
        <v>476</v>
      </c>
    </row>
    <row r="1346" spans="1:4" x14ac:dyDescent="0.3">
      <c r="A1346" s="19">
        <v>1843</v>
      </c>
      <c r="B1346" s="19">
        <f>VLOOKUP(A1346,Table2[],2,FALSE)</f>
        <v>4</v>
      </c>
      <c r="C1346" s="19">
        <f>VLOOKUP(A1346,Table2[],3,FALSE)</f>
        <v>23</v>
      </c>
      <c r="D1346" s="19">
        <f>VLOOKUP(A1346,Table2[],4,FALSE)</f>
        <v>476</v>
      </c>
    </row>
    <row r="1347" spans="1:4" x14ac:dyDescent="0.3">
      <c r="A1347" s="19">
        <v>1843</v>
      </c>
      <c r="B1347" s="19">
        <f>VLOOKUP(A1347,Table2[],2,FALSE)</f>
        <v>4</v>
      </c>
      <c r="C1347" s="19">
        <f>VLOOKUP(A1347,Table2[],3,FALSE)</f>
        <v>23</v>
      </c>
      <c r="D1347" s="19">
        <f>VLOOKUP(A1347,Table2[],4,FALSE)</f>
        <v>476</v>
      </c>
    </row>
    <row r="1348" spans="1:4" x14ac:dyDescent="0.3">
      <c r="A1348" s="19">
        <v>1845</v>
      </c>
      <c r="B1348" s="19">
        <f>VLOOKUP(A1348,Table2[],2,FALSE)</f>
        <v>3</v>
      </c>
      <c r="C1348" s="19">
        <f>VLOOKUP(A1348,Table2[],3,FALSE)</f>
        <v>27</v>
      </c>
      <c r="D1348" s="19">
        <f>VLOOKUP(A1348,Table2[],4,FALSE)</f>
        <v>3358</v>
      </c>
    </row>
    <row r="1349" spans="1:4" x14ac:dyDescent="0.3">
      <c r="A1349" s="19">
        <v>1845</v>
      </c>
      <c r="B1349" s="19">
        <f>VLOOKUP(A1349,Table2[],2,FALSE)</f>
        <v>3</v>
      </c>
      <c r="C1349" s="19">
        <f>VLOOKUP(A1349,Table2[],3,FALSE)</f>
        <v>27</v>
      </c>
      <c r="D1349" s="19">
        <f>VLOOKUP(A1349,Table2[],4,FALSE)</f>
        <v>3358</v>
      </c>
    </row>
    <row r="1350" spans="1:4" x14ac:dyDescent="0.3">
      <c r="A1350" s="19">
        <v>1849</v>
      </c>
      <c r="B1350" s="19">
        <f>VLOOKUP(A1350,Table2[],2,FALSE)</f>
        <v>4</v>
      </c>
      <c r="C1350" s="19">
        <f>VLOOKUP(A1350,Table2[],3,FALSE)</f>
        <v>33</v>
      </c>
      <c r="D1350" s="19">
        <f>VLOOKUP(A1350,Table2[],4,FALSE)</f>
        <v>4028</v>
      </c>
    </row>
    <row r="1351" spans="1:4" x14ac:dyDescent="0.3">
      <c r="A1351" s="19">
        <v>1850</v>
      </c>
      <c r="B1351" s="19">
        <f>VLOOKUP(A1351,Table2[],2,FALSE)</f>
        <v>4</v>
      </c>
      <c r="C1351" s="19">
        <f>VLOOKUP(A1351,Table2[],3,FALSE)</f>
        <v>33</v>
      </c>
      <c r="D1351" s="19">
        <f>VLOOKUP(A1351,Table2[],4,FALSE)</f>
        <v>461</v>
      </c>
    </row>
    <row r="1352" spans="1:4" x14ac:dyDescent="0.3">
      <c r="A1352" s="19">
        <v>1851</v>
      </c>
      <c r="B1352" s="19">
        <f>VLOOKUP(A1352,Table2[],2,FALSE)</f>
        <v>4</v>
      </c>
      <c r="C1352" s="19">
        <f>VLOOKUP(A1352,Table2[],3,FALSE)</f>
        <v>33</v>
      </c>
      <c r="D1352" s="19">
        <f>VLOOKUP(A1352,Table2[],4,FALSE)</f>
        <v>4027</v>
      </c>
    </row>
    <row r="1353" spans="1:4" x14ac:dyDescent="0.3">
      <c r="A1353" s="19">
        <v>1851</v>
      </c>
      <c r="B1353" s="19">
        <f>VLOOKUP(A1353,Table2[],2,FALSE)</f>
        <v>4</v>
      </c>
      <c r="C1353" s="19">
        <f>VLOOKUP(A1353,Table2[],3,FALSE)</f>
        <v>33</v>
      </c>
      <c r="D1353" s="19">
        <f>VLOOKUP(A1353,Table2[],4,FALSE)</f>
        <v>4027</v>
      </c>
    </row>
    <row r="1354" spans="1:4" x14ac:dyDescent="0.3">
      <c r="A1354" s="19">
        <v>1852</v>
      </c>
      <c r="B1354" s="19">
        <f>VLOOKUP(A1354,Table2[],2,FALSE)</f>
        <v>4</v>
      </c>
      <c r="C1354" s="19">
        <f>VLOOKUP(A1354,Table2[],3,FALSE)</f>
        <v>33</v>
      </c>
      <c r="D1354" s="19">
        <f>VLOOKUP(A1354,Table2[],4,FALSE)</f>
        <v>4027</v>
      </c>
    </row>
    <row r="1355" spans="1:4" x14ac:dyDescent="0.3">
      <c r="A1355" s="19">
        <v>1853</v>
      </c>
      <c r="B1355" s="19">
        <f>VLOOKUP(A1355,Table2[],2,FALSE)</f>
        <v>3</v>
      </c>
      <c r="C1355" s="19">
        <f>VLOOKUP(A1355,Table2[],3,FALSE)</f>
        <v>30</v>
      </c>
      <c r="D1355" s="19">
        <f>VLOOKUP(A1355,Table2[],4,FALSE)</f>
        <v>3522</v>
      </c>
    </row>
    <row r="1356" spans="1:4" x14ac:dyDescent="0.3">
      <c r="A1356" s="19">
        <v>1853</v>
      </c>
      <c r="B1356" s="19">
        <f>VLOOKUP(A1356,Table2[],2,FALSE)</f>
        <v>3</v>
      </c>
      <c r="C1356" s="19">
        <f>VLOOKUP(A1356,Table2[],3,FALSE)</f>
        <v>30</v>
      </c>
      <c r="D1356" s="19">
        <f>VLOOKUP(A1356,Table2[],4,FALSE)</f>
        <v>3522</v>
      </c>
    </row>
    <row r="1357" spans="1:4" x14ac:dyDescent="0.3">
      <c r="A1357" s="19">
        <v>1854</v>
      </c>
      <c r="B1357" s="19">
        <f>VLOOKUP(A1357,Table2[],2,FALSE)</f>
        <v>1</v>
      </c>
      <c r="C1357" s="19">
        <f>VLOOKUP(A1357,Table2[],3,FALSE)</f>
        <v>5</v>
      </c>
      <c r="D1357" s="19">
        <f>VLOOKUP(A1357,Table2[],4,FALSE)</f>
        <v>462</v>
      </c>
    </row>
    <row r="1358" spans="1:4" x14ac:dyDescent="0.3">
      <c r="A1358" s="19">
        <v>1856</v>
      </c>
      <c r="B1358" s="19">
        <f>VLOOKUP(A1358,Table2[],2,FALSE)</f>
        <v>3</v>
      </c>
      <c r="C1358" s="19">
        <f>VLOOKUP(A1358,Table2[],3,FALSE)</f>
        <v>19</v>
      </c>
      <c r="D1358" s="19">
        <f>VLOOKUP(A1358,Table2[],4,FALSE)</f>
        <v>444</v>
      </c>
    </row>
    <row r="1359" spans="1:4" x14ac:dyDescent="0.3">
      <c r="A1359" s="19">
        <v>1856</v>
      </c>
      <c r="B1359" s="19">
        <f>VLOOKUP(A1359,Table2[],2,FALSE)</f>
        <v>3</v>
      </c>
      <c r="C1359" s="19">
        <f>VLOOKUP(A1359,Table2[],3,FALSE)</f>
        <v>19</v>
      </c>
      <c r="D1359" s="19">
        <f>VLOOKUP(A1359,Table2[],4,FALSE)</f>
        <v>444</v>
      </c>
    </row>
    <row r="1360" spans="1:4" x14ac:dyDescent="0.3">
      <c r="A1360" s="19">
        <v>1857</v>
      </c>
      <c r="B1360" s="19">
        <f>VLOOKUP(A1360,Table2[],2,FALSE)</f>
        <v>1</v>
      </c>
      <c r="C1360" s="19">
        <f>VLOOKUP(A1360,Table2[],3,FALSE)</f>
        <v>5</v>
      </c>
      <c r="D1360" s="19">
        <f>VLOOKUP(A1360,Table2[],4,FALSE)</f>
        <v>3306</v>
      </c>
    </row>
    <row r="1361" spans="1:4" x14ac:dyDescent="0.3">
      <c r="A1361" s="19">
        <v>1857</v>
      </c>
      <c r="B1361" s="19">
        <f>VLOOKUP(A1361,Table2[],2,FALSE)</f>
        <v>1</v>
      </c>
      <c r="C1361" s="19">
        <f>VLOOKUP(A1361,Table2[],3,FALSE)</f>
        <v>5</v>
      </c>
      <c r="D1361" s="19">
        <f>VLOOKUP(A1361,Table2[],4,FALSE)</f>
        <v>3306</v>
      </c>
    </row>
    <row r="1362" spans="1:4" x14ac:dyDescent="0.3">
      <c r="A1362" s="19">
        <v>1857</v>
      </c>
      <c r="B1362" s="19">
        <f>VLOOKUP(A1362,Table2[],2,FALSE)</f>
        <v>1</v>
      </c>
      <c r="C1362" s="19">
        <f>VLOOKUP(A1362,Table2[],3,FALSE)</f>
        <v>5</v>
      </c>
      <c r="D1362" s="19">
        <f>VLOOKUP(A1362,Table2[],4,FALSE)</f>
        <v>3306</v>
      </c>
    </row>
    <row r="1363" spans="1:4" x14ac:dyDescent="0.3">
      <c r="A1363" s="19">
        <v>1858</v>
      </c>
      <c r="B1363" s="19">
        <f>VLOOKUP(A1363,Table2[],2,FALSE)</f>
        <v>1</v>
      </c>
      <c r="C1363" s="19">
        <f>VLOOKUP(A1363,Table2[],3,FALSE)</f>
        <v>10</v>
      </c>
      <c r="D1363" s="19">
        <f>VLOOKUP(A1363,Table2[],4,FALSE)</f>
        <v>4091</v>
      </c>
    </row>
    <row r="1364" spans="1:4" x14ac:dyDescent="0.3">
      <c r="A1364" s="19">
        <v>1858</v>
      </c>
      <c r="B1364" s="19">
        <f>VLOOKUP(A1364,Table2[],2,FALSE)</f>
        <v>1</v>
      </c>
      <c r="C1364" s="19">
        <f>VLOOKUP(A1364,Table2[],3,FALSE)</f>
        <v>10</v>
      </c>
      <c r="D1364" s="19">
        <f>VLOOKUP(A1364,Table2[],4,FALSE)</f>
        <v>4091</v>
      </c>
    </row>
    <row r="1365" spans="1:4" x14ac:dyDescent="0.3">
      <c r="A1365" s="19">
        <v>1859</v>
      </c>
      <c r="B1365" s="19">
        <f>VLOOKUP(A1365,Table2[],2,FALSE)</f>
        <v>1</v>
      </c>
      <c r="C1365" s="19">
        <f>VLOOKUP(A1365,Table2[],3,FALSE)</f>
        <v>3</v>
      </c>
      <c r="D1365" s="19">
        <f>VLOOKUP(A1365,Table2[],4,FALSE)</f>
        <v>4078</v>
      </c>
    </row>
    <row r="1366" spans="1:4" x14ac:dyDescent="0.3">
      <c r="A1366" s="19">
        <v>1859</v>
      </c>
      <c r="B1366" s="19">
        <f>VLOOKUP(A1366,Table2[],2,FALSE)</f>
        <v>1</v>
      </c>
      <c r="C1366" s="19">
        <f>VLOOKUP(A1366,Table2[],3,FALSE)</f>
        <v>3</v>
      </c>
      <c r="D1366" s="19">
        <f>VLOOKUP(A1366,Table2[],4,FALSE)</f>
        <v>4078</v>
      </c>
    </row>
    <row r="1367" spans="1:4" x14ac:dyDescent="0.3">
      <c r="A1367" s="19">
        <v>1859</v>
      </c>
      <c r="B1367" s="19">
        <f>VLOOKUP(A1367,Table2[],2,FALSE)</f>
        <v>1</v>
      </c>
      <c r="C1367" s="19">
        <f>VLOOKUP(A1367,Table2[],3,FALSE)</f>
        <v>3</v>
      </c>
      <c r="D1367" s="19">
        <f>VLOOKUP(A1367,Table2[],4,FALSE)</f>
        <v>4078</v>
      </c>
    </row>
    <row r="1368" spans="1:4" x14ac:dyDescent="0.3">
      <c r="A1368" s="19">
        <v>1860</v>
      </c>
      <c r="B1368" s="19">
        <f>VLOOKUP(A1368,Table2[],2,FALSE)</f>
        <v>1</v>
      </c>
      <c r="C1368" s="19">
        <f>VLOOKUP(A1368,Table2[],3,FALSE)</f>
        <v>10</v>
      </c>
      <c r="D1368" s="19">
        <f>VLOOKUP(A1368,Table2[],4,FALSE)</f>
        <v>3240</v>
      </c>
    </row>
    <row r="1369" spans="1:4" x14ac:dyDescent="0.3">
      <c r="A1369" s="19">
        <v>1860</v>
      </c>
      <c r="B1369" s="19">
        <f>VLOOKUP(A1369,Table2[],2,FALSE)</f>
        <v>1</v>
      </c>
      <c r="C1369" s="19">
        <f>VLOOKUP(A1369,Table2[],3,FALSE)</f>
        <v>10</v>
      </c>
      <c r="D1369" s="19">
        <f>VLOOKUP(A1369,Table2[],4,FALSE)</f>
        <v>3240</v>
      </c>
    </row>
    <row r="1370" spans="1:4" x14ac:dyDescent="0.3">
      <c r="A1370" s="19">
        <v>1863</v>
      </c>
      <c r="B1370" s="19">
        <f>VLOOKUP(A1370,Table2[],2,FALSE)</f>
        <v>1</v>
      </c>
      <c r="C1370" s="19">
        <f>VLOOKUP(A1370,Table2[],3,FALSE)</f>
        <v>10</v>
      </c>
      <c r="D1370" s="19">
        <f>VLOOKUP(A1370,Table2[],4,FALSE)</f>
        <v>4090</v>
      </c>
    </row>
    <row r="1371" spans="1:4" x14ac:dyDescent="0.3">
      <c r="A1371" s="19">
        <v>1863</v>
      </c>
      <c r="B1371" s="19">
        <f>VLOOKUP(A1371,Table2[],2,FALSE)</f>
        <v>1</v>
      </c>
      <c r="C1371" s="19">
        <f>VLOOKUP(A1371,Table2[],3,FALSE)</f>
        <v>10</v>
      </c>
      <c r="D1371" s="19">
        <f>VLOOKUP(A1371,Table2[],4,FALSE)</f>
        <v>4090</v>
      </c>
    </row>
    <row r="1372" spans="1:4" x14ac:dyDescent="0.3">
      <c r="A1372" s="19">
        <v>1864</v>
      </c>
      <c r="B1372" s="19">
        <f>VLOOKUP(A1372,Table2[],2,FALSE)</f>
        <v>4</v>
      </c>
      <c r="C1372" s="19">
        <f>VLOOKUP(A1372,Table2[],3,FALSE)</f>
        <v>33</v>
      </c>
      <c r="D1372" s="19">
        <f>VLOOKUP(A1372,Table2[],4,FALSE)</f>
        <v>4090</v>
      </c>
    </row>
    <row r="1373" spans="1:4" x14ac:dyDescent="0.3">
      <c r="A1373" s="19">
        <v>1865</v>
      </c>
      <c r="B1373" s="19">
        <f>VLOOKUP(A1373,Table2[],2,FALSE)</f>
        <v>3</v>
      </c>
      <c r="C1373" s="19">
        <f>VLOOKUP(A1373,Table2[],3,FALSE)</f>
        <v>19</v>
      </c>
      <c r="D1373" s="19">
        <f>VLOOKUP(A1373,Table2[],4,FALSE)</f>
        <v>12</v>
      </c>
    </row>
    <row r="1374" spans="1:4" x14ac:dyDescent="0.3">
      <c r="A1374" s="19">
        <v>1865</v>
      </c>
      <c r="B1374" s="19">
        <f>VLOOKUP(A1374,Table2[],2,FALSE)</f>
        <v>3</v>
      </c>
      <c r="C1374" s="19">
        <f>VLOOKUP(A1374,Table2[],3,FALSE)</f>
        <v>19</v>
      </c>
      <c r="D1374" s="19">
        <f>VLOOKUP(A1374,Table2[],4,FALSE)</f>
        <v>12</v>
      </c>
    </row>
    <row r="1375" spans="1:4" x14ac:dyDescent="0.3">
      <c r="A1375" s="19">
        <v>1868</v>
      </c>
      <c r="B1375" s="19">
        <f>VLOOKUP(A1375,Table2[],2,FALSE)</f>
        <v>3</v>
      </c>
      <c r="C1375" s="19">
        <f>VLOOKUP(A1375,Table2[],3,FALSE)</f>
        <v>30</v>
      </c>
      <c r="D1375" s="19">
        <f>VLOOKUP(A1375,Table2[],4,FALSE)</f>
        <v>3683</v>
      </c>
    </row>
    <row r="1376" spans="1:4" x14ac:dyDescent="0.3">
      <c r="A1376" s="19">
        <v>1868</v>
      </c>
      <c r="B1376" s="19">
        <f>VLOOKUP(A1376,Table2[],2,FALSE)</f>
        <v>3</v>
      </c>
      <c r="C1376" s="19">
        <f>VLOOKUP(A1376,Table2[],3,FALSE)</f>
        <v>30</v>
      </c>
      <c r="D1376" s="19">
        <f>VLOOKUP(A1376,Table2[],4,FALSE)</f>
        <v>3683</v>
      </c>
    </row>
    <row r="1377" spans="1:4" x14ac:dyDescent="0.3">
      <c r="A1377" s="19">
        <v>1868</v>
      </c>
      <c r="B1377" s="19">
        <f>VLOOKUP(A1377,Table2[],2,FALSE)</f>
        <v>3</v>
      </c>
      <c r="C1377" s="19">
        <f>VLOOKUP(A1377,Table2[],3,FALSE)</f>
        <v>30</v>
      </c>
      <c r="D1377" s="19">
        <f>VLOOKUP(A1377,Table2[],4,FALSE)</f>
        <v>3683</v>
      </c>
    </row>
    <row r="1378" spans="1:4" x14ac:dyDescent="0.3">
      <c r="A1378" s="19">
        <v>1868</v>
      </c>
      <c r="B1378" s="19">
        <f>VLOOKUP(A1378,Table2[],2,FALSE)</f>
        <v>3</v>
      </c>
      <c r="C1378" s="19">
        <f>VLOOKUP(A1378,Table2[],3,FALSE)</f>
        <v>30</v>
      </c>
      <c r="D1378" s="19">
        <f>VLOOKUP(A1378,Table2[],4,FALSE)</f>
        <v>3683</v>
      </c>
    </row>
    <row r="1379" spans="1:4" x14ac:dyDescent="0.3">
      <c r="A1379" s="19">
        <v>1869</v>
      </c>
      <c r="B1379" s="19">
        <f>VLOOKUP(A1379,Table2[],2,FALSE)</f>
        <v>3</v>
      </c>
      <c r="C1379" s="19">
        <f>VLOOKUP(A1379,Table2[],3,FALSE)</f>
        <v>19</v>
      </c>
      <c r="D1379" s="19">
        <f>VLOOKUP(A1379,Table2[],4,FALSE)</f>
        <v>463</v>
      </c>
    </row>
    <row r="1380" spans="1:4" x14ac:dyDescent="0.3">
      <c r="A1380" s="19">
        <v>1869</v>
      </c>
      <c r="B1380" s="19">
        <f>VLOOKUP(A1380,Table2[],2,FALSE)</f>
        <v>3</v>
      </c>
      <c r="C1380" s="19">
        <f>VLOOKUP(A1380,Table2[],3,FALSE)</f>
        <v>19</v>
      </c>
      <c r="D1380" s="19">
        <f>VLOOKUP(A1380,Table2[],4,FALSE)</f>
        <v>463</v>
      </c>
    </row>
    <row r="1381" spans="1:4" x14ac:dyDescent="0.3">
      <c r="A1381" s="19">
        <v>1869</v>
      </c>
      <c r="B1381" s="19">
        <f>VLOOKUP(A1381,Table2[],2,FALSE)</f>
        <v>3</v>
      </c>
      <c r="C1381" s="19">
        <f>VLOOKUP(A1381,Table2[],3,FALSE)</f>
        <v>19</v>
      </c>
      <c r="D1381" s="19">
        <f>VLOOKUP(A1381,Table2[],4,FALSE)</f>
        <v>463</v>
      </c>
    </row>
    <row r="1382" spans="1:4" x14ac:dyDescent="0.3">
      <c r="A1382" s="19">
        <v>1869</v>
      </c>
      <c r="B1382" s="19">
        <f>VLOOKUP(A1382,Table2[],2,FALSE)</f>
        <v>3</v>
      </c>
      <c r="C1382" s="19">
        <f>VLOOKUP(A1382,Table2[],3,FALSE)</f>
        <v>19</v>
      </c>
      <c r="D1382" s="19">
        <f>VLOOKUP(A1382,Table2[],4,FALSE)</f>
        <v>463</v>
      </c>
    </row>
    <row r="1383" spans="1:4" x14ac:dyDescent="0.3">
      <c r="A1383" s="19">
        <v>1870</v>
      </c>
      <c r="B1383" s="19">
        <f>VLOOKUP(A1383,Table2[],2,FALSE)</f>
        <v>3</v>
      </c>
      <c r="C1383" s="19">
        <f>VLOOKUP(A1383,Table2[],3,FALSE)</f>
        <v>30</v>
      </c>
      <c r="D1383" s="19">
        <f>VLOOKUP(A1383,Table2[],4,FALSE)</f>
        <v>72</v>
      </c>
    </row>
    <row r="1384" spans="1:4" x14ac:dyDescent="0.3">
      <c r="A1384" s="19">
        <v>1872</v>
      </c>
      <c r="B1384" s="19">
        <f>VLOOKUP(A1384,Table2[],2,FALSE)</f>
        <v>3</v>
      </c>
      <c r="C1384" s="19">
        <f>VLOOKUP(A1384,Table2[],3,FALSE)</f>
        <v>27</v>
      </c>
      <c r="D1384" s="19">
        <f>VLOOKUP(A1384,Table2[],4,FALSE)</f>
        <v>3522</v>
      </c>
    </row>
    <row r="1385" spans="1:4" x14ac:dyDescent="0.3">
      <c r="A1385" s="19">
        <v>1873</v>
      </c>
      <c r="B1385" s="19">
        <f>VLOOKUP(A1385,Table2[],2,FALSE)</f>
        <v>4</v>
      </c>
      <c r="C1385" s="19">
        <f>VLOOKUP(A1385,Table2[],3,FALSE)</f>
        <v>23</v>
      </c>
      <c r="D1385" s="19">
        <f>VLOOKUP(A1385,Table2[],4,FALSE)</f>
        <v>4090</v>
      </c>
    </row>
    <row r="1386" spans="1:4" x14ac:dyDescent="0.3">
      <c r="A1386" s="19">
        <v>1875</v>
      </c>
      <c r="B1386" s="19">
        <f>VLOOKUP(A1386,Table2[],2,FALSE)</f>
        <v>4</v>
      </c>
      <c r="C1386" s="19">
        <f>VLOOKUP(A1386,Table2[],3,FALSE)</f>
        <v>23</v>
      </c>
      <c r="D1386" s="19">
        <f>VLOOKUP(A1386,Table2[],4,FALSE)</f>
        <v>392</v>
      </c>
    </row>
    <row r="1387" spans="1:4" x14ac:dyDescent="0.3">
      <c r="A1387" s="19">
        <v>1875</v>
      </c>
      <c r="B1387" s="19">
        <f>VLOOKUP(A1387,Table2[],2,FALSE)</f>
        <v>4</v>
      </c>
      <c r="C1387" s="19">
        <f>VLOOKUP(A1387,Table2[],3,FALSE)</f>
        <v>23</v>
      </c>
      <c r="D1387" s="19">
        <f>VLOOKUP(A1387,Table2[],4,FALSE)</f>
        <v>392</v>
      </c>
    </row>
    <row r="1388" spans="1:4" x14ac:dyDescent="0.3">
      <c r="A1388" s="19">
        <v>1875</v>
      </c>
      <c r="B1388" s="19">
        <f>VLOOKUP(A1388,Table2[],2,FALSE)</f>
        <v>4</v>
      </c>
      <c r="C1388" s="19">
        <f>VLOOKUP(A1388,Table2[],3,FALSE)</f>
        <v>23</v>
      </c>
      <c r="D1388" s="19">
        <f>VLOOKUP(A1388,Table2[],4,FALSE)</f>
        <v>392</v>
      </c>
    </row>
    <row r="1389" spans="1:4" x14ac:dyDescent="0.3">
      <c r="A1389" s="19">
        <v>1876</v>
      </c>
      <c r="B1389" s="19">
        <f>VLOOKUP(A1389,Table2[],2,FALSE)</f>
        <v>3</v>
      </c>
      <c r="C1389" s="19">
        <f>VLOOKUP(A1389,Table2[],3,FALSE)</f>
        <v>1</v>
      </c>
      <c r="D1389" s="19">
        <f>VLOOKUP(A1389,Table2[],4,FALSE)</f>
        <v>476</v>
      </c>
    </row>
    <row r="1390" spans="1:4" x14ac:dyDescent="0.3">
      <c r="A1390" s="19">
        <v>1877</v>
      </c>
      <c r="B1390" s="19">
        <f>VLOOKUP(A1390,Table2[],2,FALSE)</f>
        <v>1</v>
      </c>
      <c r="C1390" s="19">
        <f>VLOOKUP(A1390,Table2[],3,FALSE)</f>
        <v>5</v>
      </c>
      <c r="D1390" s="19">
        <f>VLOOKUP(A1390,Table2[],4,FALSE)</f>
        <v>442</v>
      </c>
    </row>
    <row r="1391" spans="1:4" x14ac:dyDescent="0.3">
      <c r="A1391" s="19">
        <v>1877</v>
      </c>
      <c r="B1391" s="19">
        <f>VLOOKUP(A1391,Table2[],2,FALSE)</f>
        <v>1</v>
      </c>
      <c r="C1391" s="19">
        <f>VLOOKUP(A1391,Table2[],3,FALSE)</f>
        <v>5</v>
      </c>
      <c r="D1391" s="19">
        <f>VLOOKUP(A1391,Table2[],4,FALSE)</f>
        <v>442</v>
      </c>
    </row>
    <row r="1392" spans="1:4" x14ac:dyDescent="0.3">
      <c r="A1392" s="19">
        <v>1877</v>
      </c>
      <c r="B1392" s="19">
        <f>VLOOKUP(A1392,Table2[],2,FALSE)</f>
        <v>1</v>
      </c>
      <c r="C1392" s="19">
        <f>VLOOKUP(A1392,Table2[],3,FALSE)</f>
        <v>5</v>
      </c>
      <c r="D1392" s="19">
        <f>VLOOKUP(A1392,Table2[],4,FALSE)</f>
        <v>442</v>
      </c>
    </row>
    <row r="1393" spans="1:4" x14ac:dyDescent="0.3">
      <c r="A1393" s="19">
        <v>1877</v>
      </c>
      <c r="B1393" s="19">
        <f>VLOOKUP(A1393,Table2[],2,FALSE)</f>
        <v>1</v>
      </c>
      <c r="C1393" s="19">
        <f>VLOOKUP(A1393,Table2[],3,FALSE)</f>
        <v>5</v>
      </c>
      <c r="D1393" s="19">
        <f>VLOOKUP(A1393,Table2[],4,FALSE)</f>
        <v>442</v>
      </c>
    </row>
    <row r="1394" spans="1:4" x14ac:dyDescent="0.3">
      <c r="A1394" s="19">
        <v>1878</v>
      </c>
      <c r="B1394" s="19">
        <f>VLOOKUP(A1394,Table2[],2,FALSE)</f>
        <v>4</v>
      </c>
      <c r="C1394" s="19">
        <f>VLOOKUP(A1394,Table2[],3,FALSE)</f>
        <v>33</v>
      </c>
      <c r="D1394" s="19">
        <f>VLOOKUP(A1394,Table2[],4,FALSE)</f>
        <v>465</v>
      </c>
    </row>
    <row r="1395" spans="1:4" x14ac:dyDescent="0.3">
      <c r="A1395" s="19">
        <v>1879</v>
      </c>
      <c r="B1395" s="19">
        <f>VLOOKUP(A1395,Table2[],2,FALSE)</f>
        <v>4</v>
      </c>
      <c r="C1395" s="19">
        <f>VLOOKUP(A1395,Table2[],3,FALSE)</f>
        <v>33</v>
      </c>
      <c r="D1395" s="19">
        <f>VLOOKUP(A1395,Table2[],4,FALSE)</f>
        <v>608</v>
      </c>
    </row>
    <row r="1396" spans="1:4" x14ac:dyDescent="0.3">
      <c r="A1396" s="19">
        <v>1880</v>
      </c>
      <c r="B1396" s="19">
        <f>VLOOKUP(A1396,Table2[],2,FALSE)</f>
        <v>4</v>
      </c>
      <c r="C1396" s="19">
        <f>VLOOKUP(A1396,Table2[],3,FALSE)</f>
        <v>2</v>
      </c>
      <c r="D1396" s="19">
        <f>VLOOKUP(A1396,Table2[],4,FALSE)</f>
        <v>4025</v>
      </c>
    </row>
    <row r="1397" spans="1:4" x14ac:dyDescent="0.3">
      <c r="A1397" s="19">
        <v>1880</v>
      </c>
      <c r="B1397" s="19">
        <f>VLOOKUP(A1397,Table2[],2,FALSE)</f>
        <v>4</v>
      </c>
      <c r="C1397" s="19">
        <f>VLOOKUP(A1397,Table2[],3,FALSE)</f>
        <v>2</v>
      </c>
      <c r="D1397" s="19">
        <f>VLOOKUP(A1397,Table2[],4,FALSE)</f>
        <v>4025</v>
      </c>
    </row>
    <row r="1398" spans="1:4" x14ac:dyDescent="0.3">
      <c r="A1398" s="19">
        <v>1880</v>
      </c>
      <c r="B1398" s="19">
        <f>VLOOKUP(A1398,Table2[],2,FALSE)</f>
        <v>4</v>
      </c>
      <c r="C1398" s="19">
        <f>VLOOKUP(A1398,Table2[],3,FALSE)</f>
        <v>2</v>
      </c>
      <c r="D1398" s="19">
        <f>VLOOKUP(A1398,Table2[],4,FALSE)</f>
        <v>4025</v>
      </c>
    </row>
    <row r="1399" spans="1:4" x14ac:dyDescent="0.3">
      <c r="A1399" s="19">
        <v>1884</v>
      </c>
      <c r="B1399" s="19">
        <f>VLOOKUP(A1399,Table2[],2,FALSE)</f>
        <v>1</v>
      </c>
      <c r="C1399" s="19">
        <f>VLOOKUP(A1399,Table2[],3,FALSE)</f>
        <v>3</v>
      </c>
      <c r="D1399" s="19">
        <f>VLOOKUP(A1399,Table2[],4,FALSE)</f>
        <v>3484</v>
      </c>
    </row>
    <row r="1400" spans="1:4" x14ac:dyDescent="0.3">
      <c r="A1400" s="19">
        <v>1884</v>
      </c>
      <c r="B1400" s="19">
        <f>VLOOKUP(A1400,Table2[],2,FALSE)</f>
        <v>1</v>
      </c>
      <c r="C1400" s="19">
        <f>VLOOKUP(A1400,Table2[],3,FALSE)</f>
        <v>3</v>
      </c>
      <c r="D1400" s="19">
        <f>VLOOKUP(A1400,Table2[],4,FALSE)</f>
        <v>3484</v>
      </c>
    </row>
    <row r="1401" spans="1:4" x14ac:dyDescent="0.3">
      <c r="A1401" s="19">
        <v>1884</v>
      </c>
      <c r="B1401" s="19">
        <f>VLOOKUP(A1401,Table2[],2,FALSE)</f>
        <v>1</v>
      </c>
      <c r="C1401" s="19">
        <f>VLOOKUP(A1401,Table2[],3,FALSE)</f>
        <v>3</v>
      </c>
      <c r="D1401" s="19">
        <f>VLOOKUP(A1401,Table2[],4,FALSE)</f>
        <v>3484</v>
      </c>
    </row>
    <row r="1402" spans="1:4" x14ac:dyDescent="0.3">
      <c r="A1402" s="19">
        <v>1884</v>
      </c>
      <c r="B1402" s="19">
        <f>VLOOKUP(A1402,Table2[],2,FALSE)</f>
        <v>1</v>
      </c>
      <c r="C1402" s="19">
        <f>VLOOKUP(A1402,Table2[],3,FALSE)</f>
        <v>3</v>
      </c>
      <c r="D1402" s="19">
        <f>VLOOKUP(A1402,Table2[],4,FALSE)</f>
        <v>3484</v>
      </c>
    </row>
    <row r="1403" spans="1:4" x14ac:dyDescent="0.3">
      <c r="A1403" s="19">
        <v>1884</v>
      </c>
      <c r="B1403" s="19">
        <f>VLOOKUP(A1403,Table2[],2,FALSE)</f>
        <v>1</v>
      </c>
      <c r="C1403" s="19">
        <f>VLOOKUP(A1403,Table2[],3,FALSE)</f>
        <v>3</v>
      </c>
      <c r="D1403" s="19">
        <f>VLOOKUP(A1403,Table2[],4,FALSE)</f>
        <v>3484</v>
      </c>
    </row>
    <row r="1404" spans="1:4" x14ac:dyDescent="0.3">
      <c r="A1404" s="19">
        <v>1884</v>
      </c>
      <c r="B1404" s="19">
        <f>VLOOKUP(A1404,Table2[],2,FALSE)</f>
        <v>1</v>
      </c>
      <c r="C1404" s="19">
        <f>VLOOKUP(A1404,Table2[],3,FALSE)</f>
        <v>3</v>
      </c>
      <c r="D1404" s="19">
        <f>VLOOKUP(A1404,Table2[],4,FALSE)</f>
        <v>3484</v>
      </c>
    </row>
    <row r="1405" spans="1:4" x14ac:dyDescent="0.3">
      <c r="A1405" s="19">
        <v>1884</v>
      </c>
      <c r="B1405" s="19">
        <f>VLOOKUP(A1405,Table2[],2,FALSE)</f>
        <v>1</v>
      </c>
      <c r="C1405" s="19">
        <f>VLOOKUP(A1405,Table2[],3,FALSE)</f>
        <v>3</v>
      </c>
      <c r="D1405" s="19">
        <f>VLOOKUP(A1405,Table2[],4,FALSE)</f>
        <v>3484</v>
      </c>
    </row>
    <row r="1406" spans="1:4" x14ac:dyDescent="0.3">
      <c r="A1406" s="19">
        <v>1884</v>
      </c>
      <c r="B1406" s="19">
        <f>VLOOKUP(A1406,Table2[],2,FALSE)</f>
        <v>1</v>
      </c>
      <c r="C1406" s="19">
        <f>VLOOKUP(A1406,Table2[],3,FALSE)</f>
        <v>3</v>
      </c>
      <c r="D1406" s="19">
        <f>VLOOKUP(A1406,Table2[],4,FALSE)</f>
        <v>3484</v>
      </c>
    </row>
    <row r="1407" spans="1:4" x14ac:dyDescent="0.3">
      <c r="A1407" s="19">
        <v>1884</v>
      </c>
      <c r="B1407" s="19">
        <f>VLOOKUP(A1407,Table2[],2,FALSE)</f>
        <v>1</v>
      </c>
      <c r="C1407" s="19">
        <f>VLOOKUP(A1407,Table2[],3,FALSE)</f>
        <v>3</v>
      </c>
      <c r="D1407" s="19">
        <f>VLOOKUP(A1407,Table2[],4,FALSE)</f>
        <v>3484</v>
      </c>
    </row>
    <row r="1408" spans="1:4" x14ac:dyDescent="0.3">
      <c r="A1408" s="19">
        <v>1886</v>
      </c>
      <c r="B1408" s="19">
        <f>VLOOKUP(A1408,Table2[],2,FALSE)</f>
        <v>3</v>
      </c>
      <c r="C1408" s="19">
        <f>VLOOKUP(A1408,Table2[],3,FALSE)</f>
        <v>4</v>
      </c>
      <c r="D1408" s="19">
        <f>VLOOKUP(A1408,Table2[],4,FALSE)</f>
        <v>3505</v>
      </c>
    </row>
    <row r="1409" spans="1:4" x14ac:dyDescent="0.3">
      <c r="A1409" s="19">
        <v>1890</v>
      </c>
      <c r="B1409" s="19">
        <f>VLOOKUP(A1409,Table2[],2,FALSE)</f>
        <v>3</v>
      </c>
      <c r="C1409" s="19">
        <f>VLOOKUP(A1409,Table2[],3,FALSE)</f>
        <v>1</v>
      </c>
      <c r="D1409" s="19">
        <f>VLOOKUP(A1409,Table2[],4,FALSE)</f>
        <v>2760</v>
      </c>
    </row>
    <row r="1410" spans="1:4" x14ac:dyDescent="0.3">
      <c r="A1410" s="19">
        <v>1891</v>
      </c>
      <c r="B1410" s="19">
        <f>VLOOKUP(A1410,Table2[],2,FALSE)</f>
        <v>3</v>
      </c>
      <c r="C1410" s="19">
        <f>VLOOKUP(A1410,Table2[],3,FALSE)</f>
        <v>1</v>
      </c>
      <c r="D1410" s="19">
        <f>VLOOKUP(A1410,Table2[],4,FALSE)</f>
        <v>2760</v>
      </c>
    </row>
    <row r="1411" spans="1:4" x14ac:dyDescent="0.3">
      <c r="A1411" s="19">
        <v>1891</v>
      </c>
      <c r="B1411" s="19">
        <f>VLOOKUP(A1411,Table2[],2,FALSE)</f>
        <v>3</v>
      </c>
      <c r="C1411" s="19">
        <f>VLOOKUP(A1411,Table2[],3,FALSE)</f>
        <v>1</v>
      </c>
      <c r="D1411" s="19">
        <f>VLOOKUP(A1411,Table2[],4,FALSE)</f>
        <v>2760</v>
      </c>
    </row>
    <row r="1412" spans="1:4" x14ac:dyDescent="0.3">
      <c r="A1412" s="19">
        <v>1892</v>
      </c>
      <c r="B1412" s="19">
        <f>VLOOKUP(A1412,Table2[],2,FALSE)</f>
        <v>3</v>
      </c>
      <c r="C1412" s="19">
        <f>VLOOKUP(A1412,Table2[],3,FALSE)</f>
        <v>1</v>
      </c>
      <c r="D1412" s="19">
        <f>VLOOKUP(A1412,Table2[],4,FALSE)</f>
        <v>3719</v>
      </c>
    </row>
    <row r="1413" spans="1:4" x14ac:dyDescent="0.3">
      <c r="A1413" s="19">
        <v>1892</v>
      </c>
      <c r="B1413" s="19">
        <f>VLOOKUP(A1413,Table2[],2,FALSE)</f>
        <v>3</v>
      </c>
      <c r="C1413" s="19">
        <f>VLOOKUP(A1413,Table2[],3,FALSE)</f>
        <v>1</v>
      </c>
      <c r="D1413" s="19">
        <f>VLOOKUP(A1413,Table2[],4,FALSE)</f>
        <v>3719</v>
      </c>
    </row>
    <row r="1414" spans="1:4" x14ac:dyDescent="0.3">
      <c r="A1414" s="19">
        <v>1892</v>
      </c>
      <c r="B1414" s="19">
        <f>VLOOKUP(A1414,Table2[],2,FALSE)</f>
        <v>3</v>
      </c>
      <c r="C1414" s="19">
        <f>VLOOKUP(A1414,Table2[],3,FALSE)</f>
        <v>1</v>
      </c>
      <c r="D1414" s="19">
        <f>VLOOKUP(A1414,Table2[],4,FALSE)</f>
        <v>3719</v>
      </c>
    </row>
    <row r="1415" spans="1:4" x14ac:dyDescent="0.3">
      <c r="A1415" s="19">
        <v>1896</v>
      </c>
      <c r="B1415" s="19">
        <f>VLOOKUP(A1415,Table2[],2,FALSE)</f>
        <v>3</v>
      </c>
      <c r="C1415" s="19">
        <f>VLOOKUP(A1415,Table2[],3,FALSE)</f>
        <v>27</v>
      </c>
      <c r="D1415" s="19">
        <f>VLOOKUP(A1415,Table2[],4,FALSE)</f>
        <v>3269</v>
      </c>
    </row>
    <row r="1416" spans="1:4" x14ac:dyDescent="0.3">
      <c r="A1416" s="19">
        <v>1898</v>
      </c>
      <c r="B1416" s="19">
        <f>VLOOKUP(A1416,Table2[],2,FALSE)</f>
        <v>4</v>
      </c>
      <c r="C1416" s="19">
        <f>VLOOKUP(A1416,Table2[],3,FALSE)</f>
        <v>2</v>
      </c>
      <c r="D1416" s="19">
        <f>VLOOKUP(A1416,Table2[],4,FALSE)</f>
        <v>471</v>
      </c>
    </row>
    <row r="1417" spans="1:4" x14ac:dyDescent="0.3">
      <c r="A1417" s="19">
        <v>1899</v>
      </c>
      <c r="B1417" s="19">
        <f>VLOOKUP(A1417,Table2[],2,FALSE)</f>
        <v>1</v>
      </c>
      <c r="C1417" s="19">
        <f>VLOOKUP(A1417,Table2[],3,FALSE)</f>
        <v>5</v>
      </c>
      <c r="D1417" s="19">
        <f>VLOOKUP(A1417,Table2[],4,FALSE)</f>
        <v>456</v>
      </c>
    </row>
    <row r="1418" spans="1:4" x14ac:dyDescent="0.3">
      <c r="A1418" s="19">
        <v>1899</v>
      </c>
      <c r="B1418" s="19">
        <f>VLOOKUP(A1418,Table2[],2,FALSE)</f>
        <v>1</v>
      </c>
      <c r="C1418" s="19">
        <f>VLOOKUP(A1418,Table2[],3,FALSE)</f>
        <v>5</v>
      </c>
      <c r="D1418" s="19">
        <f>VLOOKUP(A1418,Table2[],4,FALSE)</f>
        <v>456</v>
      </c>
    </row>
    <row r="1419" spans="1:4" x14ac:dyDescent="0.3">
      <c r="A1419" s="19">
        <v>1901</v>
      </c>
      <c r="B1419" s="19">
        <f>VLOOKUP(A1419,Table2[],2,FALSE)</f>
        <v>4</v>
      </c>
      <c r="C1419" s="19">
        <f>VLOOKUP(A1419,Table2[],3,FALSE)</f>
        <v>2</v>
      </c>
      <c r="D1419" s="19">
        <f>VLOOKUP(A1419,Table2[],4,FALSE)</f>
        <v>385</v>
      </c>
    </row>
    <row r="1420" spans="1:4" x14ac:dyDescent="0.3">
      <c r="A1420" s="19">
        <v>1901</v>
      </c>
      <c r="B1420" s="19">
        <f>VLOOKUP(A1420,Table2[],2,FALSE)</f>
        <v>4</v>
      </c>
      <c r="C1420" s="19">
        <f>VLOOKUP(A1420,Table2[],3,FALSE)</f>
        <v>2</v>
      </c>
      <c r="D1420" s="19">
        <f>VLOOKUP(A1420,Table2[],4,FALSE)</f>
        <v>385</v>
      </c>
    </row>
    <row r="1421" spans="1:4" x14ac:dyDescent="0.3">
      <c r="A1421" s="19">
        <v>1902</v>
      </c>
      <c r="B1421" s="19">
        <f>VLOOKUP(A1421,Table2[],2,FALSE)</f>
        <v>4</v>
      </c>
      <c r="C1421" s="19">
        <f>VLOOKUP(A1421,Table2[],3,FALSE)</f>
        <v>33</v>
      </c>
      <c r="D1421" s="19">
        <f>VLOOKUP(A1421,Table2[],4,FALSE)</f>
        <v>474</v>
      </c>
    </row>
    <row r="1422" spans="1:4" x14ac:dyDescent="0.3">
      <c r="A1422" s="19">
        <v>1903</v>
      </c>
      <c r="B1422" s="19">
        <f>VLOOKUP(A1422,Table2[],2,FALSE)</f>
        <v>1</v>
      </c>
      <c r="C1422" s="19">
        <f>VLOOKUP(A1422,Table2[],3,FALSE)</f>
        <v>10</v>
      </c>
      <c r="D1422" s="19">
        <f>VLOOKUP(A1422,Table2[],4,FALSE)</f>
        <v>1983</v>
      </c>
    </row>
    <row r="1423" spans="1:4" x14ac:dyDescent="0.3">
      <c r="A1423" s="19">
        <v>1903</v>
      </c>
      <c r="B1423" s="19">
        <f>VLOOKUP(A1423,Table2[],2,FALSE)</f>
        <v>1</v>
      </c>
      <c r="C1423" s="19">
        <f>VLOOKUP(A1423,Table2[],3,FALSE)</f>
        <v>10</v>
      </c>
      <c r="D1423" s="19">
        <f>VLOOKUP(A1423,Table2[],4,FALSE)</f>
        <v>1983</v>
      </c>
    </row>
    <row r="1424" spans="1:4" x14ac:dyDescent="0.3">
      <c r="A1424" s="19">
        <v>1903</v>
      </c>
      <c r="B1424" s="19">
        <f>VLOOKUP(A1424,Table2[],2,FALSE)</f>
        <v>1</v>
      </c>
      <c r="C1424" s="19">
        <f>VLOOKUP(A1424,Table2[],3,FALSE)</f>
        <v>10</v>
      </c>
      <c r="D1424" s="19">
        <f>VLOOKUP(A1424,Table2[],4,FALSE)</f>
        <v>1983</v>
      </c>
    </row>
    <row r="1425" spans="1:4" x14ac:dyDescent="0.3">
      <c r="A1425" s="19">
        <v>1905</v>
      </c>
      <c r="B1425" s="19">
        <f>VLOOKUP(A1425,Table2[],2,FALSE)</f>
        <v>3</v>
      </c>
      <c r="C1425" s="19">
        <f>VLOOKUP(A1425,Table2[],3,FALSE)</f>
        <v>27</v>
      </c>
      <c r="D1425" s="19">
        <f>VLOOKUP(A1425,Table2[],4,FALSE)</f>
        <v>476</v>
      </c>
    </row>
    <row r="1426" spans="1:4" x14ac:dyDescent="0.3">
      <c r="A1426" s="19">
        <v>1905</v>
      </c>
      <c r="B1426" s="19">
        <f>VLOOKUP(A1426,Table2[],2,FALSE)</f>
        <v>3</v>
      </c>
      <c r="C1426" s="19">
        <f>VLOOKUP(A1426,Table2[],3,FALSE)</f>
        <v>27</v>
      </c>
      <c r="D1426" s="19">
        <f>VLOOKUP(A1426,Table2[],4,FALSE)</f>
        <v>476</v>
      </c>
    </row>
    <row r="1427" spans="1:4" x14ac:dyDescent="0.3">
      <c r="A1427" s="19">
        <v>1905</v>
      </c>
      <c r="B1427" s="19">
        <f>VLOOKUP(A1427,Table2[],2,FALSE)</f>
        <v>3</v>
      </c>
      <c r="C1427" s="19">
        <f>VLOOKUP(A1427,Table2[],3,FALSE)</f>
        <v>27</v>
      </c>
      <c r="D1427" s="19">
        <f>VLOOKUP(A1427,Table2[],4,FALSE)</f>
        <v>476</v>
      </c>
    </row>
    <row r="1428" spans="1:4" x14ac:dyDescent="0.3">
      <c r="A1428" s="19">
        <v>1905</v>
      </c>
      <c r="B1428" s="19">
        <f>VLOOKUP(A1428,Table2[],2,FALSE)</f>
        <v>3</v>
      </c>
      <c r="C1428" s="19">
        <f>VLOOKUP(A1428,Table2[],3,FALSE)</f>
        <v>27</v>
      </c>
      <c r="D1428" s="19">
        <f>VLOOKUP(A1428,Table2[],4,FALSE)</f>
        <v>476</v>
      </c>
    </row>
    <row r="1429" spans="1:4" x14ac:dyDescent="0.3">
      <c r="A1429" s="19">
        <v>1906</v>
      </c>
      <c r="B1429" s="19">
        <f>VLOOKUP(A1429,Table2[],2,FALSE)</f>
        <v>4</v>
      </c>
      <c r="C1429" s="19">
        <f>VLOOKUP(A1429,Table2[],3,FALSE)</f>
        <v>33</v>
      </c>
      <c r="D1429" s="19">
        <f>VLOOKUP(A1429,Table2[],4,FALSE)</f>
        <v>462</v>
      </c>
    </row>
    <row r="1430" spans="1:4" x14ac:dyDescent="0.3">
      <c r="A1430" s="19">
        <v>1907</v>
      </c>
      <c r="B1430" s="19">
        <f>VLOOKUP(A1430,Table2[],2,FALSE)</f>
        <v>4</v>
      </c>
      <c r="C1430" s="19">
        <f>VLOOKUP(A1430,Table2[],3,FALSE)</f>
        <v>33</v>
      </c>
      <c r="D1430" s="19">
        <f>VLOOKUP(A1430,Table2[],4,FALSE)</f>
        <v>4025</v>
      </c>
    </row>
    <row r="1431" spans="1:4" x14ac:dyDescent="0.3">
      <c r="A1431" s="19">
        <v>1908</v>
      </c>
      <c r="B1431" s="19">
        <f>VLOOKUP(A1431,Table2[],2,FALSE)</f>
        <v>3</v>
      </c>
      <c r="C1431" s="19">
        <f>VLOOKUP(A1431,Table2[],3,FALSE)</f>
        <v>19</v>
      </c>
      <c r="D1431" s="19">
        <f>VLOOKUP(A1431,Table2[],4,FALSE)</f>
        <v>4090</v>
      </c>
    </row>
    <row r="1432" spans="1:4" x14ac:dyDescent="0.3">
      <c r="A1432" s="19">
        <v>1909</v>
      </c>
      <c r="B1432" s="19">
        <f>VLOOKUP(A1432,Table2[],2,FALSE)</f>
        <v>1</v>
      </c>
      <c r="C1432" s="19">
        <f>VLOOKUP(A1432,Table2[],3,FALSE)</f>
        <v>9</v>
      </c>
      <c r="D1432" s="19">
        <f>VLOOKUP(A1432,Table2[],4,FALSE)</f>
        <v>3307</v>
      </c>
    </row>
    <row r="1433" spans="1:4" x14ac:dyDescent="0.3">
      <c r="A1433" s="19">
        <v>1909</v>
      </c>
      <c r="B1433" s="19">
        <f>VLOOKUP(A1433,Table2[],2,FALSE)</f>
        <v>1</v>
      </c>
      <c r="C1433" s="19">
        <f>VLOOKUP(A1433,Table2[],3,FALSE)</f>
        <v>9</v>
      </c>
      <c r="D1433" s="19">
        <f>VLOOKUP(A1433,Table2[],4,FALSE)</f>
        <v>3307</v>
      </c>
    </row>
    <row r="1434" spans="1:4" x14ac:dyDescent="0.3">
      <c r="A1434" s="19">
        <v>1909</v>
      </c>
      <c r="B1434" s="19">
        <f>VLOOKUP(A1434,Table2[],2,FALSE)</f>
        <v>1</v>
      </c>
      <c r="C1434" s="19">
        <f>VLOOKUP(A1434,Table2[],3,FALSE)</f>
        <v>9</v>
      </c>
      <c r="D1434" s="19">
        <f>VLOOKUP(A1434,Table2[],4,FALSE)</f>
        <v>3307</v>
      </c>
    </row>
    <row r="1435" spans="1:4" x14ac:dyDescent="0.3">
      <c r="A1435" s="19">
        <v>1909</v>
      </c>
      <c r="B1435" s="19">
        <f>VLOOKUP(A1435,Table2[],2,FALSE)</f>
        <v>1</v>
      </c>
      <c r="C1435" s="19">
        <f>VLOOKUP(A1435,Table2[],3,FALSE)</f>
        <v>9</v>
      </c>
      <c r="D1435" s="19">
        <f>VLOOKUP(A1435,Table2[],4,FALSE)</f>
        <v>3307</v>
      </c>
    </row>
    <row r="1436" spans="1:4" x14ac:dyDescent="0.3">
      <c r="A1436" s="19">
        <v>1909</v>
      </c>
      <c r="B1436" s="19">
        <f>VLOOKUP(A1436,Table2[],2,FALSE)</f>
        <v>1</v>
      </c>
      <c r="C1436" s="19">
        <f>VLOOKUP(A1436,Table2[],3,FALSE)</f>
        <v>9</v>
      </c>
      <c r="D1436" s="19">
        <f>VLOOKUP(A1436,Table2[],4,FALSE)</f>
        <v>3307</v>
      </c>
    </row>
    <row r="1437" spans="1:4" x14ac:dyDescent="0.3">
      <c r="A1437" s="19">
        <v>1911</v>
      </c>
      <c r="B1437" s="19">
        <f>VLOOKUP(A1437,Table2[],2,FALSE)</f>
        <v>4</v>
      </c>
      <c r="C1437" s="19">
        <f>VLOOKUP(A1437,Table2[],3,FALSE)</f>
        <v>33</v>
      </c>
      <c r="D1437" s="19">
        <f>VLOOKUP(A1437,Table2[],4,FALSE)</f>
        <v>4090</v>
      </c>
    </row>
    <row r="1438" spans="1:4" x14ac:dyDescent="0.3">
      <c r="A1438" s="19">
        <v>1912</v>
      </c>
      <c r="B1438" s="19">
        <f>VLOOKUP(A1438,Table2[],2,FALSE)</f>
        <v>3</v>
      </c>
      <c r="C1438" s="19">
        <f>VLOOKUP(A1438,Table2[],3,FALSE)</f>
        <v>19</v>
      </c>
      <c r="D1438" s="19">
        <f>VLOOKUP(A1438,Table2[],4,FALSE)</f>
        <v>4078</v>
      </c>
    </row>
    <row r="1439" spans="1:4" x14ac:dyDescent="0.3">
      <c r="A1439" s="19">
        <v>1912</v>
      </c>
      <c r="B1439" s="19">
        <f>VLOOKUP(A1439,Table2[],2,FALSE)</f>
        <v>3</v>
      </c>
      <c r="C1439" s="19">
        <f>VLOOKUP(A1439,Table2[],3,FALSE)</f>
        <v>19</v>
      </c>
      <c r="D1439" s="19">
        <f>VLOOKUP(A1439,Table2[],4,FALSE)</f>
        <v>4078</v>
      </c>
    </row>
    <row r="1440" spans="1:4" x14ac:dyDescent="0.3">
      <c r="A1440" s="19">
        <v>1913</v>
      </c>
      <c r="B1440" s="19">
        <f>VLOOKUP(A1440,Table2[],2,FALSE)</f>
        <v>3</v>
      </c>
      <c r="C1440" s="19">
        <f>VLOOKUP(A1440,Table2[],3,FALSE)</f>
        <v>19</v>
      </c>
      <c r="D1440" s="19">
        <f>VLOOKUP(A1440,Table2[],4,FALSE)</f>
        <v>4090</v>
      </c>
    </row>
    <row r="1441" spans="1:4" x14ac:dyDescent="0.3">
      <c r="A1441" s="19">
        <v>1913</v>
      </c>
      <c r="B1441" s="19">
        <f>VLOOKUP(A1441,Table2[],2,FALSE)</f>
        <v>3</v>
      </c>
      <c r="C1441" s="19">
        <f>VLOOKUP(A1441,Table2[],3,FALSE)</f>
        <v>19</v>
      </c>
      <c r="D1441" s="19">
        <f>VLOOKUP(A1441,Table2[],4,FALSE)</f>
        <v>4090</v>
      </c>
    </row>
    <row r="1442" spans="1:4" x14ac:dyDescent="0.3">
      <c r="A1442" s="19">
        <v>1919</v>
      </c>
      <c r="B1442" s="19">
        <f>VLOOKUP(A1442,Table2[],2,FALSE)</f>
        <v>3</v>
      </c>
      <c r="C1442" s="19">
        <f>VLOOKUP(A1442,Table2[],3,FALSE)</f>
        <v>4</v>
      </c>
      <c r="D1442" s="19">
        <f>VLOOKUP(A1442,Table2[],4,FALSE)</f>
        <v>4078</v>
      </c>
    </row>
    <row r="1443" spans="1:4" x14ac:dyDescent="0.3">
      <c r="A1443" s="19">
        <v>1919</v>
      </c>
      <c r="B1443" s="19">
        <f>VLOOKUP(A1443,Table2[],2,FALSE)</f>
        <v>3</v>
      </c>
      <c r="C1443" s="19">
        <f>VLOOKUP(A1443,Table2[],3,FALSE)</f>
        <v>4</v>
      </c>
      <c r="D1443" s="19">
        <f>VLOOKUP(A1443,Table2[],4,FALSE)</f>
        <v>4078</v>
      </c>
    </row>
    <row r="1444" spans="1:4" x14ac:dyDescent="0.3">
      <c r="A1444" s="19">
        <v>1920</v>
      </c>
      <c r="B1444" s="19">
        <f>VLOOKUP(A1444,Table2[],2,FALSE)</f>
        <v>3</v>
      </c>
      <c r="C1444" s="19">
        <f>VLOOKUP(A1444,Table2[],3,FALSE)</f>
        <v>4</v>
      </c>
      <c r="D1444" s="19">
        <f>VLOOKUP(A1444,Table2[],4,FALSE)</f>
        <v>468</v>
      </c>
    </row>
    <row r="1445" spans="1:4" x14ac:dyDescent="0.3">
      <c r="A1445" s="19">
        <v>1920</v>
      </c>
      <c r="B1445" s="19">
        <f>VLOOKUP(A1445,Table2[],2,FALSE)</f>
        <v>3</v>
      </c>
      <c r="C1445" s="19">
        <f>VLOOKUP(A1445,Table2[],3,FALSE)</f>
        <v>4</v>
      </c>
      <c r="D1445" s="19">
        <f>VLOOKUP(A1445,Table2[],4,FALSE)</f>
        <v>468</v>
      </c>
    </row>
    <row r="1446" spans="1:4" x14ac:dyDescent="0.3">
      <c r="A1446" s="19">
        <v>1920</v>
      </c>
      <c r="B1446" s="19">
        <f>VLOOKUP(A1446,Table2[],2,FALSE)</f>
        <v>3</v>
      </c>
      <c r="C1446" s="19">
        <f>VLOOKUP(A1446,Table2[],3,FALSE)</f>
        <v>4</v>
      </c>
      <c r="D1446" s="19">
        <f>VLOOKUP(A1446,Table2[],4,FALSE)</f>
        <v>468</v>
      </c>
    </row>
    <row r="1447" spans="1:4" x14ac:dyDescent="0.3">
      <c r="A1447" s="19">
        <v>1920</v>
      </c>
      <c r="B1447" s="19">
        <f>VLOOKUP(A1447,Table2[],2,FALSE)</f>
        <v>3</v>
      </c>
      <c r="C1447" s="19">
        <f>VLOOKUP(A1447,Table2[],3,FALSE)</f>
        <v>4</v>
      </c>
      <c r="D1447" s="19">
        <f>VLOOKUP(A1447,Table2[],4,FALSE)</f>
        <v>468</v>
      </c>
    </row>
    <row r="1448" spans="1:4" x14ac:dyDescent="0.3">
      <c r="A1448" s="19">
        <v>1920</v>
      </c>
      <c r="B1448" s="19">
        <f>VLOOKUP(A1448,Table2[],2,FALSE)</f>
        <v>3</v>
      </c>
      <c r="C1448" s="19">
        <f>VLOOKUP(A1448,Table2[],3,FALSE)</f>
        <v>4</v>
      </c>
      <c r="D1448" s="19">
        <f>VLOOKUP(A1448,Table2[],4,FALSE)</f>
        <v>468</v>
      </c>
    </row>
    <row r="1449" spans="1:4" x14ac:dyDescent="0.3">
      <c r="A1449" s="19">
        <v>1920</v>
      </c>
      <c r="B1449" s="19">
        <f>VLOOKUP(A1449,Table2[],2,FALSE)</f>
        <v>3</v>
      </c>
      <c r="C1449" s="19">
        <f>VLOOKUP(A1449,Table2[],3,FALSE)</f>
        <v>4</v>
      </c>
      <c r="D1449" s="19">
        <f>VLOOKUP(A1449,Table2[],4,FALSE)</f>
        <v>468</v>
      </c>
    </row>
    <row r="1450" spans="1:4" x14ac:dyDescent="0.3">
      <c r="A1450" s="19">
        <v>1921</v>
      </c>
      <c r="B1450" s="19">
        <f>VLOOKUP(A1450,Table2[],2,FALSE)</f>
        <v>1</v>
      </c>
      <c r="C1450" s="19">
        <f>VLOOKUP(A1450,Table2[],3,FALSE)</f>
        <v>9</v>
      </c>
      <c r="D1450" s="19">
        <f>VLOOKUP(A1450,Table2[],4,FALSE)</f>
        <v>4090</v>
      </c>
    </row>
    <row r="1451" spans="1:4" x14ac:dyDescent="0.3">
      <c r="A1451" s="19">
        <v>1921</v>
      </c>
      <c r="B1451" s="19">
        <f>VLOOKUP(A1451,Table2[],2,FALSE)</f>
        <v>1</v>
      </c>
      <c r="C1451" s="19">
        <f>VLOOKUP(A1451,Table2[],3,FALSE)</f>
        <v>9</v>
      </c>
      <c r="D1451" s="19">
        <f>VLOOKUP(A1451,Table2[],4,FALSE)</f>
        <v>4090</v>
      </c>
    </row>
    <row r="1452" spans="1:4" x14ac:dyDescent="0.3">
      <c r="A1452" s="19">
        <v>1922</v>
      </c>
      <c r="B1452" s="19">
        <f>VLOOKUP(A1452,Table2[],2,FALSE)</f>
        <v>3</v>
      </c>
      <c r="C1452" s="19">
        <f>VLOOKUP(A1452,Table2[],3,FALSE)</f>
        <v>4</v>
      </c>
      <c r="D1452" s="19">
        <f>VLOOKUP(A1452,Table2[],4,FALSE)</f>
        <v>4090</v>
      </c>
    </row>
    <row r="1453" spans="1:4" x14ac:dyDescent="0.3">
      <c r="A1453" s="19">
        <v>1923</v>
      </c>
      <c r="B1453" s="19">
        <f>VLOOKUP(A1453,Table2[],2,FALSE)</f>
        <v>4</v>
      </c>
      <c r="C1453" s="19">
        <f>VLOOKUP(A1453,Table2[],3,FALSE)</f>
        <v>23</v>
      </c>
      <c r="D1453" s="19">
        <f>VLOOKUP(A1453,Table2[],4,FALSE)</f>
        <v>3416</v>
      </c>
    </row>
    <row r="1454" spans="1:4" x14ac:dyDescent="0.3">
      <c r="A1454" s="19">
        <v>1926</v>
      </c>
      <c r="B1454" s="19">
        <f>VLOOKUP(A1454,Table2[],2,FALSE)</f>
        <v>3</v>
      </c>
      <c r="C1454" s="19">
        <f>VLOOKUP(A1454,Table2[],3,FALSE)</f>
        <v>1</v>
      </c>
      <c r="D1454" s="19">
        <f>VLOOKUP(A1454,Table2[],4,FALSE)</f>
        <v>76</v>
      </c>
    </row>
    <row r="1455" spans="1:4" x14ac:dyDescent="0.3">
      <c r="A1455" s="19">
        <v>1929</v>
      </c>
      <c r="B1455" s="19">
        <f>VLOOKUP(A1455,Table2[],2,FALSE)</f>
        <v>3</v>
      </c>
      <c r="C1455" s="19">
        <f>VLOOKUP(A1455,Table2[],3,FALSE)</f>
        <v>4</v>
      </c>
      <c r="D1455" s="19">
        <f>VLOOKUP(A1455,Table2[],4,FALSE)</f>
        <v>4078</v>
      </c>
    </row>
    <row r="1456" spans="1:4" x14ac:dyDescent="0.3">
      <c r="A1456" s="19">
        <v>1930</v>
      </c>
      <c r="B1456" s="19">
        <f>VLOOKUP(A1456,Table2[],2,FALSE)</f>
        <v>1</v>
      </c>
      <c r="C1456" s="19">
        <f>VLOOKUP(A1456,Table2[],3,FALSE)</f>
        <v>10</v>
      </c>
      <c r="D1456" s="19">
        <f>VLOOKUP(A1456,Table2[],4,FALSE)</f>
        <v>444</v>
      </c>
    </row>
    <row r="1457" spans="1:4" x14ac:dyDescent="0.3">
      <c r="A1457" s="19">
        <v>1930</v>
      </c>
      <c r="B1457" s="19">
        <f>VLOOKUP(A1457,Table2[],2,FALSE)</f>
        <v>1</v>
      </c>
      <c r="C1457" s="19">
        <f>VLOOKUP(A1457,Table2[],3,FALSE)</f>
        <v>10</v>
      </c>
      <c r="D1457" s="19">
        <f>VLOOKUP(A1457,Table2[],4,FALSE)</f>
        <v>444</v>
      </c>
    </row>
    <row r="1458" spans="1:4" x14ac:dyDescent="0.3">
      <c r="A1458" s="19">
        <v>1931</v>
      </c>
      <c r="B1458" s="19">
        <f>VLOOKUP(A1458,Table2[],2,FALSE)</f>
        <v>4</v>
      </c>
      <c r="C1458" s="19">
        <f>VLOOKUP(A1458,Table2[],3,FALSE)</f>
        <v>23</v>
      </c>
      <c r="D1458" s="19">
        <f>VLOOKUP(A1458,Table2[],4,FALSE)</f>
        <v>3276</v>
      </c>
    </row>
    <row r="1459" spans="1:4" x14ac:dyDescent="0.3">
      <c r="A1459" s="19">
        <v>1931</v>
      </c>
      <c r="B1459" s="19">
        <f>VLOOKUP(A1459,Table2[],2,FALSE)</f>
        <v>4</v>
      </c>
      <c r="C1459" s="19">
        <f>VLOOKUP(A1459,Table2[],3,FALSE)</f>
        <v>23</v>
      </c>
      <c r="D1459" s="19">
        <f>VLOOKUP(A1459,Table2[],4,FALSE)</f>
        <v>3276</v>
      </c>
    </row>
    <row r="1460" spans="1:4" x14ac:dyDescent="0.3">
      <c r="A1460" s="19">
        <v>1931</v>
      </c>
      <c r="B1460" s="19">
        <f>VLOOKUP(A1460,Table2[],2,FALSE)</f>
        <v>4</v>
      </c>
      <c r="C1460" s="19">
        <f>VLOOKUP(A1460,Table2[],3,FALSE)</f>
        <v>23</v>
      </c>
      <c r="D1460" s="19">
        <f>VLOOKUP(A1460,Table2[],4,FALSE)</f>
        <v>3276</v>
      </c>
    </row>
    <row r="1461" spans="1:4" x14ac:dyDescent="0.3">
      <c r="A1461" s="19">
        <v>1932</v>
      </c>
      <c r="B1461" s="19">
        <f>VLOOKUP(A1461,Table2[],2,FALSE)</f>
        <v>4</v>
      </c>
      <c r="C1461" s="19">
        <f>VLOOKUP(A1461,Table2[],3,FALSE)</f>
        <v>23</v>
      </c>
      <c r="D1461" s="19">
        <f>VLOOKUP(A1461,Table2[],4,FALSE)</f>
        <v>462</v>
      </c>
    </row>
    <row r="1462" spans="1:4" x14ac:dyDescent="0.3">
      <c r="A1462" s="19">
        <v>1934</v>
      </c>
      <c r="B1462" s="19">
        <f>VLOOKUP(A1462,Table2[],2,FALSE)</f>
        <v>1</v>
      </c>
      <c r="C1462" s="19">
        <f>VLOOKUP(A1462,Table2[],3,FALSE)</f>
        <v>9</v>
      </c>
      <c r="D1462" s="19">
        <f>VLOOKUP(A1462,Table2[],4,FALSE)</f>
        <v>4092</v>
      </c>
    </row>
    <row r="1463" spans="1:4" x14ac:dyDescent="0.3">
      <c r="A1463" s="19">
        <v>1935</v>
      </c>
      <c r="B1463" s="19">
        <f>VLOOKUP(A1463,Table2[],2,FALSE)</f>
        <v>3</v>
      </c>
      <c r="C1463" s="19">
        <f>VLOOKUP(A1463,Table2[],3,FALSE)</f>
        <v>1</v>
      </c>
      <c r="D1463" s="19">
        <f>VLOOKUP(A1463,Table2[],4,FALSE)</f>
        <v>141</v>
      </c>
    </row>
    <row r="1464" spans="1:4" x14ac:dyDescent="0.3">
      <c r="A1464" s="19">
        <v>1935</v>
      </c>
      <c r="B1464" s="19">
        <f>VLOOKUP(A1464,Table2[],2,FALSE)</f>
        <v>3</v>
      </c>
      <c r="C1464" s="19">
        <f>VLOOKUP(A1464,Table2[],3,FALSE)</f>
        <v>1</v>
      </c>
      <c r="D1464" s="19">
        <f>VLOOKUP(A1464,Table2[],4,FALSE)</f>
        <v>141</v>
      </c>
    </row>
    <row r="1465" spans="1:4" x14ac:dyDescent="0.3">
      <c r="A1465" s="19">
        <v>1935</v>
      </c>
      <c r="B1465" s="19">
        <f>VLOOKUP(A1465,Table2[],2,FALSE)</f>
        <v>3</v>
      </c>
      <c r="C1465" s="19">
        <f>VLOOKUP(A1465,Table2[],3,FALSE)</f>
        <v>1</v>
      </c>
      <c r="D1465" s="19">
        <f>VLOOKUP(A1465,Table2[],4,FALSE)</f>
        <v>141</v>
      </c>
    </row>
    <row r="1466" spans="1:4" x14ac:dyDescent="0.3">
      <c r="A1466" s="19">
        <v>1936</v>
      </c>
      <c r="B1466" s="19">
        <f>VLOOKUP(A1466,Table2[],2,FALSE)</f>
        <v>3</v>
      </c>
      <c r="C1466" s="19">
        <f>VLOOKUP(A1466,Table2[],3,FALSE)</f>
        <v>19</v>
      </c>
      <c r="D1466" s="19">
        <f>VLOOKUP(A1466,Table2[],4,FALSE)</f>
        <v>3287</v>
      </c>
    </row>
    <row r="1467" spans="1:4" x14ac:dyDescent="0.3">
      <c r="A1467" s="19">
        <v>1936</v>
      </c>
      <c r="B1467" s="19">
        <f>VLOOKUP(A1467,Table2[],2,FALSE)</f>
        <v>3</v>
      </c>
      <c r="C1467" s="19">
        <f>VLOOKUP(A1467,Table2[],3,FALSE)</f>
        <v>19</v>
      </c>
      <c r="D1467" s="19">
        <f>VLOOKUP(A1467,Table2[],4,FALSE)</f>
        <v>3287</v>
      </c>
    </row>
    <row r="1468" spans="1:4" x14ac:dyDescent="0.3">
      <c r="A1468" s="19">
        <v>1937</v>
      </c>
      <c r="B1468" s="19">
        <f>VLOOKUP(A1468,Table2[],2,FALSE)</f>
        <v>1</v>
      </c>
      <c r="C1468" s="19">
        <f>VLOOKUP(A1468,Table2[],3,FALSE)</f>
        <v>15</v>
      </c>
      <c r="D1468" s="19">
        <f>VLOOKUP(A1468,Table2[],4,FALSE)</f>
        <v>3271</v>
      </c>
    </row>
    <row r="1469" spans="1:4" x14ac:dyDescent="0.3">
      <c r="A1469" s="19">
        <v>1938</v>
      </c>
      <c r="B1469" s="19">
        <f>VLOOKUP(A1469,Table2[],2,FALSE)</f>
        <v>1</v>
      </c>
      <c r="C1469" s="19">
        <f>VLOOKUP(A1469,Table2[],3,FALSE)</f>
        <v>15</v>
      </c>
      <c r="D1469" s="19">
        <f>VLOOKUP(A1469,Table2[],4,FALSE)</f>
        <v>3271</v>
      </c>
    </row>
    <row r="1470" spans="1:4" x14ac:dyDescent="0.3">
      <c r="A1470" s="19">
        <v>1939</v>
      </c>
      <c r="B1470" s="19">
        <f>VLOOKUP(A1470,Table2[],2,FALSE)</f>
        <v>1</v>
      </c>
      <c r="C1470" s="19">
        <f>VLOOKUP(A1470,Table2[],3,FALSE)</f>
        <v>15</v>
      </c>
      <c r="D1470" s="19">
        <f>VLOOKUP(A1470,Table2[],4,FALSE)</f>
        <v>1099</v>
      </c>
    </row>
    <row r="1471" spans="1:4" x14ac:dyDescent="0.3">
      <c r="A1471" s="19">
        <v>1939</v>
      </c>
      <c r="B1471" s="19">
        <f>VLOOKUP(A1471,Table2[],2,FALSE)</f>
        <v>1</v>
      </c>
      <c r="C1471" s="19">
        <f>VLOOKUP(A1471,Table2[],3,FALSE)</f>
        <v>15</v>
      </c>
      <c r="D1471" s="19">
        <f>VLOOKUP(A1471,Table2[],4,FALSE)</f>
        <v>1099</v>
      </c>
    </row>
    <row r="1472" spans="1:4" x14ac:dyDescent="0.3">
      <c r="A1472" s="19">
        <v>1939</v>
      </c>
      <c r="B1472" s="19">
        <f>VLOOKUP(A1472,Table2[],2,FALSE)</f>
        <v>1</v>
      </c>
      <c r="C1472" s="19">
        <f>VLOOKUP(A1472,Table2[],3,FALSE)</f>
        <v>15</v>
      </c>
      <c r="D1472" s="19">
        <f>VLOOKUP(A1472,Table2[],4,FALSE)</f>
        <v>1099</v>
      </c>
    </row>
    <row r="1473" spans="1:4" x14ac:dyDescent="0.3">
      <c r="A1473" s="19">
        <v>1939</v>
      </c>
      <c r="B1473" s="19">
        <f>VLOOKUP(A1473,Table2[],2,FALSE)</f>
        <v>1</v>
      </c>
      <c r="C1473" s="19">
        <f>VLOOKUP(A1473,Table2[],3,FALSE)</f>
        <v>15</v>
      </c>
      <c r="D1473" s="19">
        <f>VLOOKUP(A1473,Table2[],4,FALSE)</f>
        <v>1099</v>
      </c>
    </row>
    <row r="1474" spans="1:4" x14ac:dyDescent="0.3">
      <c r="A1474" s="19">
        <v>1941</v>
      </c>
      <c r="B1474" s="19">
        <f>VLOOKUP(A1474,Table2[],2,FALSE)</f>
        <v>3</v>
      </c>
      <c r="C1474" s="19">
        <f>VLOOKUP(A1474,Table2[],3,FALSE)</f>
        <v>1</v>
      </c>
      <c r="D1474" s="19">
        <f>VLOOKUP(A1474,Table2[],4,FALSE)</f>
        <v>12</v>
      </c>
    </row>
    <row r="1475" spans="1:4" x14ac:dyDescent="0.3">
      <c r="A1475" s="19">
        <v>1941</v>
      </c>
      <c r="B1475" s="19">
        <f>VLOOKUP(A1475,Table2[],2,FALSE)</f>
        <v>3</v>
      </c>
      <c r="C1475" s="19">
        <f>VLOOKUP(A1475,Table2[],3,FALSE)</f>
        <v>1</v>
      </c>
      <c r="D1475" s="19">
        <f>VLOOKUP(A1475,Table2[],4,FALSE)</f>
        <v>12</v>
      </c>
    </row>
    <row r="1476" spans="1:4" x14ac:dyDescent="0.3">
      <c r="A1476" s="19">
        <v>1943</v>
      </c>
      <c r="B1476" s="19">
        <f>VLOOKUP(A1476,Table2[],2,FALSE)</f>
        <v>1</v>
      </c>
      <c r="C1476" s="19">
        <f>VLOOKUP(A1476,Table2[],3,FALSE)</f>
        <v>10</v>
      </c>
      <c r="D1476" s="19">
        <f>VLOOKUP(A1476,Table2[],4,FALSE)</f>
        <v>3263</v>
      </c>
    </row>
    <row r="1477" spans="1:4" x14ac:dyDescent="0.3">
      <c r="A1477" s="19">
        <v>1944</v>
      </c>
      <c r="B1477" s="19">
        <f>VLOOKUP(A1477,Table2[],2,FALSE)</f>
        <v>4</v>
      </c>
      <c r="C1477" s="19">
        <f>VLOOKUP(A1477,Table2[],3,FALSE)</f>
        <v>33</v>
      </c>
      <c r="D1477" s="19">
        <f>VLOOKUP(A1477,Table2[],4,FALSE)</f>
        <v>416</v>
      </c>
    </row>
    <row r="1478" spans="1:4" x14ac:dyDescent="0.3">
      <c r="A1478" s="19">
        <v>1945</v>
      </c>
      <c r="B1478" s="19">
        <f>VLOOKUP(A1478,Table2[],2,FALSE)</f>
        <v>3</v>
      </c>
      <c r="C1478" s="19">
        <f>VLOOKUP(A1478,Table2[],3,FALSE)</f>
        <v>27</v>
      </c>
      <c r="D1478" s="19">
        <f>VLOOKUP(A1478,Table2[],4,FALSE)</f>
        <v>4078</v>
      </c>
    </row>
    <row r="1479" spans="1:4" x14ac:dyDescent="0.3">
      <c r="A1479" s="19">
        <v>1945</v>
      </c>
      <c r="B1479" s="19">
        <f>VLOOKUP(A1479,Table2[],2,FALSE)</f>
        <v>3</v>
      </c>
      <c r="C1479" s="19">
        <f>VLOOKUP(A1479,Table2[],3,FALSE)</f>
        <v>27</v>
      </c>
      <c r="D1479" s="19">
        <f>VLOOKUP(A1479,Table2[],4,FALSE)</f>
        <v>4078</v>
      </c>
    </row>
    <row r="1480" spans="1:4" x14ac:dyDescent="0.3">
      <c r="A1480" s="19">
        <v>1946</v>
      </c>
      <c r="B1480" s="19">
        <f>VLOOKUP(A1480,Table2[],2,FALSE)</f>
        <v>1</v>
      </c>
      <c r="C1480" s="19">
        <f>VLOOKUP(A1480,Table2[],3,FALSE)</f>
        <v>9</v>
      </c>
      <c r="D1480" s="19">
        <f>VLOOKUP(A1480,Table2[],4,FALSE)</f>
        <v>3462</v>
      </c>
    </row>
    <row r="1481" spans="1:4" x14ac:dyDescent="0.3">
      <c r="A1481" s="19">
        <v>1946</v>
      </c>
      <c r="B1481" s="19">
        <f>VLOOKUP(A1481,Table2[],2,FALSE)</f>
        <v>1</v>
      </c>
      <c r="C1481" s="19">
        <f>VLOOKUP(A1481,Table2[],3,FALSE)</f>
        <v>9</v>
      </c>
      <c r="D1481" s="19">
        <f>VLOOKUP(A1481,Table2[],4,FALSE)</f>
        <v>3462</v>
      </c>
    </row>
    <row r="1482" spans="1:4" x14ac:dyDescent="0.3">
      <c r="A1482" s="19">
        <v>1946</v>
      </c>
      <c r="B1482" s="19">
        <f>VLOOKUP(A1482,Table2[],2,FALSE)</f>
        <v>1</v>
      </c>
      <c r="C1482" s="19">
        <f>VLOOKUP(A1482,Table2[],3,FALSE)</f>
        <v>9</v>
      </c>
      <c r="D1482" s="19">
        <f>VLOOKUP(A1482,Table2[],4,FALSE)</f>
        <v>3462</v>
      </c>
    </row>
    <row r="1483" spans="1:4" x14ac:dyDescent="0.3">
      <c r="A1483" s="19">
        <v>1947</v>
      </c>
      <c r="B1483" s="19">
        <f>VLOOKUP(A1483,Table2[],2,FALSE)</f>
        <v>4</v>
      </c>
      <c r="C1483" s="19">
        <f>VLOOKUP(A1483,Table2[],3,FALSE)</f>
        <v>2</v>
      </c>
      <c r="D1483" s="19">
        <f>VLOOKUP(A1483,Table2[],4,FALSE)</f>
        <v>3227</v>
      </c>
    </row>
    <row r="1484" spans="1:4" x14ac:dyDescent="0.3">
      <c r="A1484" s="19">
        <v>1948</v>
      </c>
      <c r="B1484" s="19">
        <f>VLOOKUP(A1484,Table2[],2,FALSE)</f>
        <v>3</v>
      </c>
      <c r="C1484" s="19">
        <f>VLOOKUP(A1484,Table2[],3,FALSE)</f>
        <v>30</v>
      </c>
      <c r="D1484" s="19">
        <f>VLOOKUP(A1484,Table2[],4,FALSE)</f>
        <v>4200</v>
      </c>
    </row>
    <row r="1485" spans="1:4" x14ac:dyDescent="0.3">
      <c r="A1485" s="19">
        <v>1948</v>
      </c>
      <c r="B1485" s="19">
        <f>VLOOKUP(A1485,Table2[],2,FALSE)</f>
        <v>3</v>
      </c>
      <c r="C1485" s="19">
        <f>VLOOKUP(A1485,Table2[],3,FALSE)</f>
        <v>30</v>
      </c>
      <c r="D1485" s="19">
        <f>VLOOKUP(A1485,Table2[],4,FALSE)</f>
        <v>4200</v>
      </c>
    </row>
    <row r="1486" spans="1:4" x14ac:dyDescent="0.3">
      <c r="A1486" s="19">
        <v>1948</v>
      </c>
      <c r="B1486" s="19">
        <f>VLOOKUP(A1486,Table2[],2,FALSE)</f>
        <v>3</v>
      </c>
      <c r="C1486" s="19">
        <f>VLOOKUP(A1486,Table2[],3,FALSE)</f>
        <v>30</v>
      </c>
      <c r="D1486" s="19">
        <f>VLOOKUP(A1486,Table2[],4,FALSE)</f>
        <v>4200</v>
      </c>
    </row>
    <row r="1487" spans="1:4" x14ac:dyDescent="0.3">
      <c r="A1487" s="19">
        <v>1948</v>
      </c>
      <c r="B1487" s="19">
        <f>VLOOKUP(A1487,Table2[],2,FALSE)</f>
        <v>3</v>
      </c>
      <c r="C1487" s="19">
        <f>VLOOKUP(A1487,Table2[],3,FALSE)</f>
        <v>30</v>
      </c>
      <c r="D1487" s="19">
        <f>VLOOKUP(A1487,Table2[],4,FALSE)</f>
        <v>4200</v>
      </c>
    </row>
    <row r="1488" spans="1:4" x14ac:dyDescent="0.3">
      <c r="A1488" s="19">
        <v>1949</v>
      </c>
      <c r="B1488" s="19">
        <f>VLOOKUP(A1488,Table2[],2,FALSE)</f>
        <v>1</v>
      </c>
      <c r="C1488" s="19">
        <f>VLOOKUP(A1488,Table2[],3,FALSE)</f>
        <v>10</v>
      </c>
      <c r="D1488" s="19">
        <f>VLOOKUP(A1488,Table2[],4,FALSE)</f>
        <v>462</v>
      </c>
    </row>
    <row r="1489" spans="1:4" x14ac:dyDescent="0.3">
      <c r="A1489" s="19">
        <v>1950</v>
      </c>
      <c r="B1489" s="19">
        <f>VLOOKUP(A1489,Table2[],2,FALSE)</f>
        <v>4</v>
      </c>
      <c r="C1489" s="19">
        <f>VLOOKUP(A1489,Table2[],3,FALSE)</f>
        <v>23</v>
      </c>
      <c r="D1489" s="19">
        <f>VLOOKUP(A1489,Table2[],4,FALSE)</f>
        <v>462</v>
      </c>
    </row>
    <row r="1490" spans="1:4" x14ac:dyDescent="0.3">
      <c r="A1490" s="19">
        <v>1952</v>
      </c>
      <c r="B1490" s="19">
        <f>VLOOKUP(A1490,Table2[],2,FALSE)</f>
        <v>3</v>
      </c>
      <c r="C1490" s="19">
        <f>VLOOKUP(A1490,Table2[],3,FALSE)</f>
        <v>4</v>
      </c>
      <c r="D1490" s="19">
        <f>VLOOKUP(A1490,Table2[],4,FALSE)</f>
        <v>76</v>
      </c>
    </row>
    <row r="1491" spans="1:4" x14ac:dyDescent="0.3">
      <c r="A1491" s="19">
        <v>1953</v>
      </c>
      <c r="B1491" s="19">
        <f>VLOOKUP(A1491,Table2[],2,FALSE)</f>
        <v>4</v>
      </c>
      <c r="C1491" s="19">
        <f>VLOOKUP(A1491,Table2[],3,FALSE)</f>
        <v>23</v>
      </c>
      <c r="D1491" s="19">
        <f>VLOOKUP(A1491,Table2[],4,FALSE)</f>
        <v>444</v>
      </c>
    </row>
    <row r="1492" spans="1:4" x14ac:dyDescent="0.3">
      <c r="A1492" s="19">
        <v>1954</v>
      </c>
      <c r="B1492" s="19">
        <f>VLOOKUP(A1492,Table2[],2,FALSE)</f>
        <v>4</v>
      </c>
      <c r="C1492" s="19">
        <f>VLOOKUP(A1492,Table2[],3,FALSE)</f>
        <v>23</v>
      </c>
      <c r="D1492" s="19">
        <f>VLOOKUP(A1492,Table2[],4,FALSE)</f>
        <v>461</v>
      </c>
    </row>
    <row r="1493" spans="1:4" x14ac:dyDescent="0.3">
      <c r="A1493" s="19">
        <v>1956</v>
      </c>
      <c r="B1493" s="19">
        <f>VLOOKUP(A1493,Table2[],2,FALSE)</f>
        <v>1</v>
      </c>
      <c r="C1493" s="19">
        <f>VLOOKUP(A1493,Table2[],3,FALSE)</f>
        <v>14</v>
      </c>
      <c r="D1493" s="19">
        <f>VLOOKUP(A1493,Table2[],4,FALSE)</f>
        <v>4092</v>
      </c>
    </row>
    <row r="1494" spans="1:4" x14ac:dyDescent="0.3">
      <c r="A1494" s="19">
        <v>1956</v>
      </c>
      <c r="B1494" s="19">
        <f>VLOOKUP(A1494,Table2[],2,FALSE)</f>
        <v>1</v>
      </c>
      <c r="C1494" s="19">
        <f>VLOOKUP(A1494,Table2[],3,FALSE)</f>
        <v>14</v>
      </c>
      <c r="D1494" s="19">
        <f>VLOOKUP(A1494,Table2[],4,FALSE)</f>
        <v>4092</v>
      </c>
    </row>
    <row r="1495" spans="1:4" x14ac:dyDescent="0.3">
      <c r="A1495" s="19">
        <v>1956</v>
      </c>
      <c r="B1495" s="19">
        <f>VLOOKUP(A1495,Table2[],2,FALSE)</f>
        <v>1</v>
      </c>
      <c r="C1495" s="19">
        <f>VLOOKUP(A1495,Table2[],3,FALSE)</f>
        <v>14</v>
      </c>
      <c r="D1495" s="19">
        <f>VLOOKUP(A1495,Table2[],4,FALSE)</f>
        <v>4092</v>
      </c>
    </row>
    <row r="1496" spans="1:4" x14ac:dyDescent="0.3">
      <c r="A1496" s="19">
        <v>1958</v>
      </c>
      <c r="B1496" s="19">
        <f>VLOOKUP(A1496,Table2[],2,FALSE)</f>
        <v>3</v>
      </c>
      <c r="C1496" s="19">
        <f>VLOOKUP(A1496,Table2[],3,FALSE)</f>
        <v>1</v>
      </c>
      <c r="D1496" s="19">
        <f>VLOOKUP(A1496,Table2[],4,FALSE)</f>
        <v>3626</v>
      </c>
    </row>
    <row r="1497" spans="1:4" x14ac:dyDescent="0.3">
      <c r="A1497" s="19">
        <v>1960</v>
      </c>
      <c r="B1497" s="19">
        <f>VLOOKUP(A1497,Table2[],2,FALSE)</f>
        <v>3</v>
      </c>
      <c r="C1497" s="19">
        <f>VLOOKUP(A1497,Table2[],3,FALSE)</f>
        <v>19</v>
      </c>
      <c r="D1497" s="19">
        <f>VLOOKUP(A1497,Table2[],4,FALSE)</f>
        <v>4091</v>
      </c>
    </row>
    <row r="1498" spans="1:4" x14ac:dyDescent="0.3">
      <c r="A1498" s="19">
        <v>1960</v>
      </c>
      <c r="B1498" s="19">
        <f>VLOOKUP(A1498,Table2[],2,FALSE)</f>
        <v>3</v>
      </c>
      <c r="C1498" s="19">
        <f>VLOOKUP(A1498,Table2[],3,FALSE)</f>
        <v>19</v>
      </c>
      <c r="D1498" s="19">
        <f>VLOOKUP(A1498,Table2[],4,FALSE)</f>
        <v>4091</v>
      </c>
    </row>
    <row r="1499" spans="1:4" x14ac:dyDescent="0.3">
      <c r="A1499" s="19">
        <v>1960</v>
      </c>
      <c r="B1499" s="19">
        <f>VLOOKUP(A1499,Table2[],2,FALSE)</f>
        <v>3</v>
      </c>
      <c r="C1499" s="19">
        <f>VLOOKUP(A1499,Table2[],3,FALSE)</f>
        <v>19</v>
      </c>
      <c r="D1499" s="19">
        <f>VLOOKUP(A1499,Table2[],4,FALSE)</f>
        <v>4091</v>
      </c>
    </row>
    <row r="1500" spans="1:4" x14ac:dyDescent="0.3">
      <c r="A1500" s="19">
        <v>1961</v>
      </c>
      <c r="B1500" s="19">
        <f>VLOOKUP(A1500,Table2[],2,FALSE)</f>
        <v>1</v>
      </c>
      <c r="C1500" s="19">
        <f>VLOOKUP(A1500,Table2[],3,FALSE)</f>
        <v>3</v>
      </c>
      <c r="D1500" s="19">
        <f>VLOOKUP(A1500,Table2[],4,FALSE)</f>
        <v>3260</v>
      </c>
    </row>
    <row r="1501" spans="1:4" x14ac:dyDescent="0.3">
      <c r="A1501" s="19">
        <v>1961</v>
      </c>
      <c r="B1501" s="19">
        <f>VLOOKUP(A1501,Table2[],2,FALSE)</f>
        <v>1</v>
      </c>
      <c r="C1501" s="19">
        <f>VLOOKUP(A1501,Table2[],3,FALSE)</f>
        <v>3</v>
      </c>
      <c r="D1501" s="19">
        <f>VLOOKUP(A1501,Table2[],4,FALSE)</f>
        <v>3260</v>
      </c>
    </row>
    <row r="1502" spans="1:4" x14ac:dyDescent="0.3">
      <c r="A1502" s="19">
        <v>1962</v>
      </c>
      <c r="B1502" s="19">
        <f>VLOOKUP(A1502,Table2[],2,FALSE)</f>
        <v>3</v>
      </c>
      <c r="C1502" s="19">
        <f>VLOOKUP(A1502,Table2[],3,FALSE)</f>
        <v>1</v>
      </c>
      <c r="D1502" s="19">
        <f>VLOOKUP(A1502,Table2[],4,FALSE)</f>
        <v>4078</v>
      </c>
    </row>
    <row r="1503" spans="1:4" x14ac:dyDescent="0.3">
      <c r="A1503" s="19">
        <v>1962</v>
      </c>
      <c r="B1503" s="19">
        <f>VLOOKUP(A1503,Table2[],2,FALSE)</f>
        <v>3</v>
      </c>
      <c r="C1503" s="19">
        <f>VLOOKUP(A1503,Table2[],3,FALSE)</f>
        <v>1</v>
      </c>
      <c r="D1503" s="19">
        <f>VLOOKUP(A1503,Table2[],4,FALSE)</f>
        <v>4078</v>
      </c>
    </row>
    <row r="1504" spans="1:4" x14ac:dyDescent="0.3">
      <c r="A1504" s="19">
        <v>1965</v>
      </c>
      <c r="B1504" s="19">
        <f>VLOOKUP(A1504,Table2[],2,FALSE)</f>
        <v>4</v>
      </c>
      <c r="C1504" s="19">
        <f>VLOOKUP(A1504,Table2[],3,FALSE)</f>
        <v>23</v>
      </c>
      <c r="D1504" s="19">
        <f>VLOOKUP(A1504,Table2[],4,FALSE)</f>
        <v>3274</v>
      </c>
    </row>
    <row r="1505" spans="1:4" x14ac:dyDescent="0.3">
      <c r="A1505" s="19">
        <v>1966</v>
      </c>
      <c r="B1505" s="19">
        <f>VLOOKUP(A1505,Table2[],2,FALSE)</f>
        <v>3</v>
      </c>
      <c r="C1505" s="19">
        <f>VLOOKUP(A1505,Table2[],3,FALSE)</f>
        <v>30</v>
      </c>
      <c r="D1505" s="19">
        <f>VLOOKUP(A1505,Table2[],4,FALSE)</f>
        <v>3419</v>
      </c>
    </row>
    <row r="1506" spans="1:4" x14ac:dyDescent="0.3">
      <c r="A1506" s="19">
        <v>1966</v>
      </c>
      <c r="B1506" s="19">
        <f>VLOOKUP(A1506,Table2[],2,FALSE)</f>
        <v>3</v>
      </c>
      <c r="C1506" s="19">
        <f>VLOOKUP(A1506,Table2[],3,FALSE)</f>
        <v>30</v>
      </c>
      <c r="D1506" s="19">
        <f>VLOOKUP(A1506,Table2[],4,FALSE)</f>
        <v>3419</v>
      </c>
    </row>
    <row r="1507" spans="1:4" x14ac:dyDescent="0.3">
      <c r="A1507" s="19">
        <v>1968</v>
      </c>
      <c r="B1507" s="19">
        <f>VLOOKUP(A1507,Table2[],2,FALSE)</f>
        <v>1</v>
      </c>
      <c r="C1507" s="19">
        <f>VLOOKUP(A1507,Table2[],3,FALSE)</f>
        <v>15</v>
      </c>
      <c r="D1507" s="19">
        <f>VLOOKUP(A1507,Table2[],4,FALSE)</f>
        <v>2792</v>
      </c>
    </row>
    <row r="1508" spans="1:4" x14ac:dyDescent="0.3">
      <c r="A1508" s="19">
        <v>1968</v>
      </c>
      <c r="B1508" s="19">
        <f>VLOOKUP(A1508,Table2[],2,FALSE)</f>
        <v>1</v>
      </c>
      <c r="C1508" s="19">
        <f>VLOOKUP(A1508,Table2[],3,FALSE)</f>
        <v>15</v>
      </c>
      <c r="D1508" s="19">
        <f>VLOOKUP(A1508,Table2[],4,FALSE)</f>
        <v>2792</v>
      </c>
    </row>
    <row r="1509" spans="1:4" x14ac:dyDescent="0.3">
      <c r="A1509" s="19">
        <v>1968</v>
      </c>
      <c r="B1509" s="19">
        <f>VLOOKUP(A1509,Table2[],2,FALSE)</f>
        <v>1</v>
      </c>
      <c r="C1509" s="19">
        <f>VLOOKUP(A1509,Table2[],3,FALSE)</f>
        <v>15</v>
      </c>
      <c r="D1509" s="19">
        <f>VLOOKUP(A1509,Table2[],4,FALSE)</f>
        <v>2792</v>
      </c>
    </row>
    <row r="1510" spans="1:4" x14ac:dyDescent="0.3">
      <c r="A1510" s="19">
        <v>1969</v>
      </c>
      <c r="B1510" s="19">
        <f>VLOOKUP(A1510,Table2[],2,FALSE)</f>
        <v>3</v>
      </c>
      <c r="C1510" s="19">
        <f>VLOOKUP(A1510,Table2[],3,FALSE)</f>
        <v>27</v>
      </c>
      <c r="D1510" s="19">
        <f>VLOOKUP(A1510,Table2[],4,FALSE)</f>
        <v>3293</v>
      </c>
    </row>
    <row r="1511" spans="1:4" x14ac:dyDescent="0.3">
      <c r="A1511" s="19">
        <v>1970</v>
      </c>
      <c r="B1511" s="19">
        <f>VLOOKUP(A1511,Table2[],2,FALSE)</f>
        <v>1</v>
      </c>
      <c r="C1511" s="19">
        <f>VLOOKUP(A1511,Table2[],3,FALSE)</f>
        <v>9</v>
      </c>
      <c r="D1511" s="19">
        <f>VLOOKUP(A1511,Table2[],4,FALSE)</f>
        <v>3236</v>
      </c>
    </row>
    <row r="1512" spans="1:4" x14ac:dyDescent="0.3">
      <c r="A1512" s="19">
        <v>1972</v>
      </c>
      <c r="B1512" s="19">
        <f>VLOOKUP(A1512,Table2[],2,FALSE)</f>
        <v>1</v>
      </c>
      <c r="C1512" s="19">
        <f>VLOOKUP(A1512,Table2[],3,FALSE)</f>
        <v>10</v>
      </c>
      <c r="D1512" s="19">
        <f>VLOOKUP(A1512,Table2[],4,FALSE)</f>
        <v>671</v>
      </c>
    </row>
    <row r="1513" spans="1:4" x14ac:dyDescent="0.3">
      <c r="A1513" s="19">
        <v>1972</v>
      </c>
      <c r="B1513" s="19">
        <f>VLOOKUP(A1513,Table2[],2,FALSE)</f>
        <v>1</v>
      </c>
      <c r="C1513" s="19">
        <f>VLOOKUP(A1513,Table2[],3,FALSE)</f>
        <v>10</v>
      </c>
      <c r="D1513" s="19">
        <f>VLOOKUP(A1513,Table2[],4,FALSE)</f>
        <v>671</v>
      </c>
    </row>
    <row r="1514" spans="1:4" x14ac:dyDescent="0.3">
      <c r="A1514" s="19">
        <v>1972</v>
      </c>
      <c r="B1514" s="19">
        <f>VLOOKUP(A1514,Table2[],2,FALSE)</f>
        <v>1</v>
      </c>
      <c r="C1514" s="19">
        <f>VLOOKUP(A1514,Table2[],3,FALSE)</f>
        <v>10</v>
      </c>
      <c r="D1514" s="19">
        <f>VLOOKUP(A1514,Table2[],4,FALSE)</f>
        <v>671</v>
      </c>
    </row>
    <row r="1515" spans="1:4" x14ac:dyDescent="0.3">
      <c r="A1515" s="19">
        <v>1974</v>
      </c>
      <c r="B1515" s="19">
        <f>VLOOKUP(A1515,Table2[],2,FALSE)</f>
        <v>1</v>
      </c>
      <c r="C1515" s="19">
        <f>VLOOKUP(A1515,Table2[],3,FALSE)</f>
        <v>9</v>
      </c>
      <c r="D1515" s="19">
        <f>VLOOKUP(A1515,Table2[],4,FALSE)</f>
        <v>475</v>
      </c>
    </row>
    <row r="1516" spans="1:4" x14ac:dyDescent="0.3">
      <c r="A1516" s="19">
        <v>1976</v>
      </c>
      <c r="B1516" s="19">
        <f>VLOOKUP(A1516,Table2[],2,FALSE)</f>
        <v>1</v>
      </c>
      <c r="C1516" s="19">
        <f>VLOOKUP(A1516,Table2[],3,FALSE)</f>
        <v>10</v>
      </c>
      <c r="D1516" s="19">
        <f>VLOOKUP(A1516,Table2[],4,FALSE)</f>
        <v>3233</v>
      </c>
    </row>
    <row r="1517" spans="1:4" x14ac:dyDescent="0.3">
      <c r="A1517" s="19">
        <v>1977</v>
      </c>
      <c r="B1517" s="19">
        <f>VLOOKUP(A1517,Table2[],2,FALSE)</f>
        <v>3</v>
      </c>
      <c r="C1517" s="19">
        <f>VLOOKUP(A1517,Table2[],3,FALSE)</f>
        <v>4</v>
      </c>
      <c r="D1517" s="19">
        <f>VLOOKUP(A1517,Table2[],4,FALSE)</f>
        <v>4091</v>
      </c>
    </row>
    <row r="1518" spans="1:4" x14ac:dyDescent="0.3">
      <c r="A1518" s="19">
        <v>1978</v>
      </c>
      <c r="B1518" s="19">
        <f>VLOOKUP(A1518,Table2[],2,FALSE)</f>
        <v>1</v>
      </c>
      <c r="C1518" s="19">
        <f>VLOOKUP(A1518,Table2[],3,FALSE)</f>
        <v>10</v>
      </c>
      <c r="D1518" s="19">
        <f>VLOOKUP(A1518,Table2[],4,FALSE)</f>
        <v>3275</v>
      </c>
    </row>
    <row r="1519" spans="1:4" x14ac:dyDescent="0.3">
      <c r="A1519" s="19">
        <v>1978</v>
      </c>
      <c r="B1519" s="19">
        <f>VLOOKUP(A1519,Table2[],2,FALSE)</f>
        <v>1</v>
      </c>
      <c r="C1519" s="19">
        <f>VLOOKUP(A1519,Table2[],3,FALSE)</f>
        <v>10</v>
      </c>
      <c r="D1519" s="19">
        <f>VLOOKUP(A1519,Table2[],4,FALSE)</f>
        <v>3275</v>
      </c>
    </row>
    <row r="1520" spans="1:4" x14ac:dyDescent="0.3">
      <c r="A1520" s="19">
        <v>1978</v>
      </c>
      <c r="B1520" s="19">
        <f>VLOOKUP(A1520,Table2[],2,FALSE)</f>
        <v>1</v>
      </c>
      <c r="C1520" s="19">
        <f>VLOOKUP(A1520,Table2[],3,FALSE)</f>
        <v>10</v>
      </c>
      <c r="D1520" s="19">
        <f>VLOOKUP(A1520,Table2[],4,FALSE)</f>
        <v>3275</v>
      </c>
    </row>
    <row r="1521" spans="1:4" x14ac:dyDescent="0.3">
      <c r="A1521" s="19">
        <v>1979</v>
      </c>
      <c r="B1521" s="19">
        <f>VLOOKUP(A1521,Table2[],2,FALSE)</f>
        <v>4</v>
      </c>
      <c r="C1521" s="19">
        <f>VLOOKUP(A1521,Table2[],3,FALSE)</f>
        <v>33</v>
      </c>
      <c r="D1521" s="19">
        <f>VLOOKUP(A1521,Table2[],4,FALSE)</f>
        <v>3224</v>
      </c>
    </row>
    <row r="1522" spans="1:4" x14ac:dyDescent="0.3">
      <c r="A1522" s="19">
        <v>1980</v>
      </c>
      <c r="B1522" s="19">
        <f>VLOOKUP(A1522,Table2[],2,FALSE)</f>
        <v>4</v>
      </c>
      <c r="C1522" s="19">
        <f>VLOOKUP(A1522,Table2[],3,FALSE)</f>
        <v>33</v>
      </c>
      <c r="D1522" s="19">
        <f>VLOOKUP(A1522,Table2[],4,FALSE)</f>
        <v>4077</v>
      </c>
    </row>
    <row r="1523" spans="1:4" x14ac:dyDescent="0.3">
      <c r="A1523" s="19">
        <v>1981</v>
      </c>
      <c r="B1523" s="19">
        <f>VLOOKUP(A1523,Table2[],2,FALSE)</f>
        <v>1</v>
      </c>
      <c r="C1523" s="19">
        <f>VLOOKUP(A1523,Table2[],3,FALSE)</f>
        <v>9</v>
      </c>
      <c r="D1523" s="19">
        <f>VLOOKUP(A1523,Table2[],4,FALSE)</f>
        <v>474</v>
      </c>
    </row>
    <row r="1524" spans="1:4" x14ac:dyDescent="0.3">
      <c r="A1524" s="19">
        <v>1982</v>
      </c>
      <c r="B1524" s="19">
        <f>VLOOKUP(A1524,Table2[],2,FALSE)</f>
        <v>3</v>
      </c>
      <c r="C1524" s="19">
        <f>VLOOKUP(A1524,Table2[],3,FALSE)</f>
        <v>4</v>
      </c>
      <c r="D1524" s="19">
        <f>VLOOKUP(A1524,Table2[],4,FALSE)</f>
        <v>599</v>
      </c>
    </row>
    <row r="1525" spans="1:4" x14ac:dyDescent="0.3">
      <c r="A1525" s="19">
        <v>1983</v>
      </c>
      <c r="B1525" s="19">
        <f>VLOOKUP(A1525,Table2[],2,FALSE)</f>
        <v>4</v>
      </c>
      <c r="C1525" s="19">
        <f>VLOOKUP(A1525,Table2[],3,FALSE)</f>
        <v>2</v>
      </c>
      <c r="D1525" s="19">
        <f>VLOOKUP(A1525,Table2[],4,FALSE)</f>
        <v>462</v>
      </c>
    </row>
    <row r="1526" spans="1:4" x14ac:dyDescent="0.3">
      <c r="A1526" s="19">
        <v>1986</v>
      </c>
      <c r="B1526" s="19">
        <f>VLOOKUP(A1526,Table2[],2,FALSE)</f>
        <v>3</v>
      </c>
      <c r="C1526" s="19">
        <f>VLOOKUP(A1526,Table2[],3,FALSE)</f>
        <v>4</v>
      </c>
      <c r="D1526" s="19">
        <f>VLOOKUP(A1526,Table2[],4,FALSE)</f>
        <v>4090</v>
      </c>
    </row>
    <row r="1527" spans="1:4" x14ac:dyDescent="0.3">
      <c r="A1527" s="19">
        <v>1988</v>
      </c>
      <c r="B1527" s="19">
        <f>VLOOKUP(A1527,Table2[],2,FALSE)</f>
        <v>3</v>
      </c>
      <c r="C1527" s="19">
        <f>VLOOKUP(A1527,Table2[],3,FALSE)</f>
        <v>27</v>
      </c>
      <c r="D1527" s="19">
        <f>VLOOKUP(A1527,Table2[],4,FALSE)</f>
        <v>470</v>
      </c>
    </row>
    <row r="1528" spans="1:4" x14ac:dyDescent="0.3">
      <c r="A1528" s="19">
        <v>1988</v>
      </c>
      <c r="B1528" s="19">
        <f>VLOOKUP(A1528,Table2[],2,FALSE)</f>
        <v>3</v>
      </c>
      <c r="C1528" s="19">
        <f>VLOOKUP(A1528,Table2[],3,FALSE)</f>
        <v>27</v>
      </c>
      <c r="D1528" s="19">
        <f>VLOOKUP(A1528,Table2[],4,FALSE)</f>
        <v>470</v>
      </c>
    </row>
    <row r="1529" spans="1:4" x14ac:dyDescent="0.3">
      <c r="A1529" s="19">
        <v>1991</v>
      </c>
      <c r="B1529" s="19">
        <f>VLOOKUP(A1529,Table2[],2,FALSE)</f>
        <v>1</v>
      </c>
      <c r="C1529" s="19">
        <f>VLOOKUP(A1529,Table2[],3,FALSE)</f>
        <v>10</v>
      </c>
      <c r="D1529" s="19">
        <f>VLOOKUP(A1529,Table2[],4,FALSE)</f>
        <v>12</v>
      </c>
    </row>
    <row r="1530" spans="1:4" x14ac:dyDescent="0.3">
      <c r="A1530" s="19">
        <v>1991</v>
      </c>
      <c r="B1530" s="19">
        <f>VLOOKUP(A1530,Table2[],2,FALSE)</f>
        <v>1</v>
      </c>
      <c r="C1530" s="19">
        <f>VLOOKUP(A1530,Table2[],3,FALSE)</f>
        <v>10</v>
      </c>
      <c r="D1530" s="19">
        <f>VLOOKUP(A1530,Table2[],4,FALSE)</f>
        <v>12</v>
      </c>
    </row>
    <row r="1531" spans="1:4" x14ac:dyDescent="0.3">
      <c r="A1531" s="19">
        <v>1991</v>
      </c>
      <c r="B1531" s="19">
        <f>VLOOKUP(A1531,Table2[],2,FALSE)</f>
        <v>1</v>
      </c>
      <c r="C1531" s="19">
        <f>VLOOKUP(A1531,Table2[],3,FALSE)</f>
        <v>10</v>
      </c>
      <c r="D1531" s="19">
        <f>VLOOKUP(A1531,Table2[],4,FALSE)</f>
        <v>12</v>
      </c>
    </row>
    <row r="1532" spans="1:4" x14ac:dyDescent="0.3">
      <c r="A1532" s="19">
        <v>1993</v>
      </c>
      <c r="B1532" s="19">
        <f>VLOOKUP(A1532,Table2[],2,FALSE)</f>
        <v>4</v>
      </c>
      <c r="C1532" s="19">
        <f>VLOOKUP(A1532,Table2[],3,FALSE)</f>
        <v>2</v>
      </c>
      <c r="D1532" s="19">
        <f>VLOOKUP(A1532,Table2[],4,FALSE)</f>
        <v>472</v>
      </c>
    </row>
    <row r="1533" spans="1:4" x14ac:dyDescent="0.3">
      <c r="A1533" s="19">
        <v>1995</v>
      </c>
      <c r="B1533" s="19">
        <f>VLOOKUP(A1533,Table2[],2,FALSE)</f>
        <v>3</v>
      </c>
      <c r="C1533" s="19">
        <f>VLOOKUP(A1533,Table2[],3,FALSE)</f>
        <v>4</v>
      </c>
      <c r="D1533" s="19">
        <f>VLOOKUP(A1533,Table2[],4,FALSE)</f>
        <v>462</v>
      </c>
    </row>
    <row r="1534" spans="1:4" x14ac:dyDescent="0.3">
      <c r="A1534" s="19">
        <v>1996</v>
      </c>
      <c r="B1534" s="19">
        <f>VLOOKUP(A1534,Table2[],2,FALSE)</f>
        <v>1</v>
      </c>
      <c r="C1534" s="19">
        <f>VLOOKUP(A1534,Table2[],3,FALSE)</f>
        <v>11</v>
      </c>
      <c r="D1534" s="19">
        <f>VLOOKUP(A1534,Table2[],4,FALSE)</f>
        <v>234</v>
      </c>
    </row>
    <row r="1535" spans="1:4" x14ac:dyDescent="0.3">
      <c r="A1535" s="19">
        <v>1998</v>
      </c>
      <c r="B1535" s="19">
        <f>VLOOKUP(A1535,Table2[],2,FALSE)</f>
        <v>4</v>
      </c>
      <c r="C1535" s="19">
        <f>VLOOKUP(A1535,Table2[],3,FALSE)</f>
        <v>33</v>
      </c>
      <c r="D1535" s="19">
        <f>VLOOKUP(A1535,Table2[],4,FALSE)</f>
        <v>9</v>
      </c>
    </row>
    <row r="1536" spans="1:4" x14ac:dyDescent="0.3">
      <c r="A1536" s="19">
        <v>1998</v>
      </c>
      <c r="B1536" s="19">
        <f>VLOOKUP(A1536,Table2[],2,FALSE)</f>
        <v>4</v>
      </c>
      <c r="C1536" s="19">
        <f>VLOOKUP(A1536,Table2[],3,FALSE)</f>
        <v>33</v>
      </c>
      <c r="D1536" s="19">
        <f>VLOOKUP(A1536,Table2[],4,FALSE)</f>
        <v>9</v>
      </c>
    </row>
    <row r="1537" spans="1:4" x14ac:dyDescent="0.3">
      <c r="A1537" s="19">
        <v>1999</v>
      </c>
      <c r="B1537" s="19">
        <f>VLOOKUP(A1537,Table2[],2,FALSE)</f>
        <v>4</v>
      </c>
      <c r="C1537" s="19">
        <f>VLOOKUP(A1537,Table2[],3,FALSE)</f>
        <v>2</v>
      </c>
      <c r="D1537" s="19">
        <f>VLOOKUP(A1537,Table2[],4,FALSE)</f>
        <v>3418</v>
      </c>
    </row>
    <row r="1538" spans="1:4" x14ac:dyDescent="0.3">
      <c r="A1538" s="19">
        <v>2000</v>
      </c>
      <c r="B1538" s="19">
        <f>VLOOKUP(A1538,Table2[],2,FALSE)</f>
        <v>1</v>
      </c>
      <c r="C1538" s="19">
        <f>VLOOKUP(A1538,Table2[],3,FALSE)</f>
        <v>15</v>
      </c>
      <c r="D1538" s="19">
        <f>VLOOKUP(A1538,Table2[],4,FALSE)</f>
        <v>3364</v>
      </c>
    </row>
    <row r="1539" spans="1:4" x14ac:dyDescent="0.3">
      <c r="A1539" s="19">
        <v>2002</v>
      </c>
      <c r="B1539" s="19">
        <f>VLOOKUP(A1539,Table2[],2,FALSE)</f>
        <v>3</v>
      </c>
      <c r="C1539" s="19">
        <f>VLOOKUP(A1539,Table2[],3,FALSE)</f>
        <v>1</v>
      </c>
      <c r="D1539" s="19">
        <f>VLOOKUP(A1539,Table2[],4,FALSE)</f>
        <v>16</v>
      </c>
    </row>
    <row r="1540" spans="1:4" x14ac:dyDescent="0.3">
      <c r="A1540" s="19">
        <v>2002</v>
      </c>
      <c r="B1540" s="19">
        <f>VLOOKUP(A1540,Table2[],2,FALSE)</f>
        <v>3</v>
      </c>
      <c r="C1540" s="19">
        <f>VLOOKUP(A1540,Table2[],3,FALSE)</f>
        <v>1</v>
      </c>
      <c r="D1540" s="19">
        <f>VLOOKUP(A1540,Table2[],4,FALSE)</f>
        <v>16</v>
      </c>
    </row>
    <row r="1541" spans="1:4" x14ac:dyDescent="0.3">
      <c r="A1541" s="19">
        <v>2002</v>
      </c>
      <c r="B1541" s="19">
        <f>VLOOKUP(A1541,Table2[],2,FALSE)</f>
        <v>3</v>
      </c>
      <c r="C1541" s="19">
        <f>VLOOKUP(A1541,Table2[],3,FALSE)</f>
        <v>1</v>
      </c>
      <c r="D1541" s="19">
        <f>VLOOKUP(A1541,Table2[],4,FALSE)</f>
        <v>16</v>
      </c>
    </row>
    <row r="1542" spans="1:4" x14ac:dyDescent="0.3">
      <c r="A1542" s="19">
        <v>2002</v>
      </c>
      <c r="B1542" s="19">
        <f>VLOOKUP(A1542,Table2[],2,FALSE)</f>
        <v>3</v>
      </c>
      <c r="C1542" s="19">
        <f>VLOOKUP(A1542,Table2[],3,FALSE)</f>
        <v>1</v>
      </c>
      <c r="D1542" s="19">
        <f>VLOOKUP(A1542,Table2[],4,FALSE)</f>
        <v>16</v>
      </c>
    </row>
    <row r="1543" spans="1:4" x14ac:dyDescent="0.3">
      <c r="A1543" s="19">
        <v>2003</v>
      </c>
      <c r="B1543" s="19">
        <f>VLOOKUP(A1543,Table2[],2,FALSE)</f>
        <v>4</v>
      </c>
      <c r="C1543" s="19">
        <f>VLOOKUP(A1543,Table2[],3,FALSE)</f>
        <v>23</v>
      </c>
      <c r="D1543" s="19">
        <f>VLOOKUP(A1543,Table2[],4,FALSE)</f>
        <v>478</v>
      </c>
    </row>
    <row r="1544" spans="1:4" x14ac:dyDescent="0.3">
      <c r="A1544" s="19">
        <v>2003</v>
      </c>
      <c r="B1544" s="19">
        <f>VLOOKUP(A1544,Table2[],2,FALSE)</f>
        <v>4</v>
      </c>
      <c r="C1544" s="19">
        <f>VLOOKUP(A1544,Table2[],3,FALSE)</f>
        <v>23</v>
      </c>
      <c r="D1544" s="19">
        <f>VLOOKUP(A1544,Table2[],4,FALSE)</f>
        <v>478</v>
      </c>
    </row>
    <row r="1545" spans="1:4" x14ac:dyDescent="0.3">
      <c r="A1545" s="19">
        <v>2004</v>
      </c>
      <c r="B1545" s="19">
        <f>VLOOKUP(A1545,Table2[],2,FALSE)</f>
        <v>1</v>
      </c>
      <c r="C1545" s="19">
        <f>VLOOKUP(A1545,Table2[],3,FALSE)</f>
        <v>15</v>
      </c>
      <c r="D1545" s="19">
        <f>VLOOKUP(A1545,Table2[],4,FALSE)</f>
        <v>1983</v>
      </c>
    </row>
    <row r="1546" spans="1:4" x14ac:dyDescent="0.3">
      <c r="A1546" s="19">
        <v>2004</v>
      </c>
      <c r="B1546" s="19">
        <f>VLOOKUP(A1546,Table2[],2,FALSE)</f>
        <v>1</v>
      </c>
      <c r="C1546" s="19">
        <f>VLOOKUP(A1546,Table2[],3,FALSE)</f>
        <v>15</v>
      </c>
      <c r="D1546" s="19">
        <f>VLOOKUP(A1546,Table2[],4,FALSE)</f>
        <v>1983</v>
      </c>
    </row>
    <row r="1547" spans="1:4" x14ac:dyDescent="0.3">
      <c r="A1547" s="19">
        <v>2004</v>
      </c>
      <c r="B1547" s="19">
        <f>VLOOKUP(A1547,Table2[],2,FALSE)</f>
        <v>1</v>
      </c>
      <c r="C1547" s="19">
        <f>VLOOKUP(A1547,Table2[],3,FALSE)</f>
        <v>15</v>
      </c>
      <c r="D1547" s="19">
        <f>VLOOKUP(A1547,Table2[],4,FALSE)</f>
        <v>1983</v>
      </c>
    </row>
    <row r="1548" spans="1:4" x14ac:dyDescent="0.3">
      <c r="A1548" s="19">
        <v>2004</v>
      </c>
      <c r="B1548" s="19">
        <f>VLOOKUP(A1548,Table2[],2,FALSE)</f>
        <v>1</v>
      </c>
      <c r="C1548" s="19">
        <f>VLOOKUP(A1548,Table2[],3,FALSE)</f>
        <v>15</v>
      </c>
      <c r="D1548" s="19">
        <f>VLOOKUP(A1548,Table2[],4,FALSE)</f>
        <v>1983</v>
      </c>
    </row>
    <row r="1549" spans="1:4" x14ac:dyDescent="0.3">
      <c r="A1549" s="19">
        <v>2004</v>
      </c>
      <c r="B1549" s="19">
        <f>VLOOKUP(A1549,Table2[],2,FALSE)</f>
        <v>1</v>
      </c>
      <c r="C1549" s="19">
        <f>VLOOKUP(A1549,Table2[],3,FALSE)</f>
        <v>15</v>
      </c>
      <c r="D1549" s="19">
        <f>VLOOKUP(A1549,Table2[],4,FALSE)</f>
        <v>1983</v>
      </c>
    </row>
    <row r="1550" spans="1:4" x14ac:dyDescent="0.3">
      <c r="A1550" s="19">
        <v>2006</v>
      </c>
      <c r="B1550" s="19">
        <f>VLOOKUP(A1550,Table2[],2,FALSE)</f>
        <v>4</v>
      </c>
      <c r="C1550" s="19">
        <f>VLOOKUP(A1550,Table2[],3,FALSE)</f>
        <v>23</v>
      </c>
      <c r="D1550" s="19">
        <f>VLOOKUP(A1550,Table2[],4,FALSE)</f>
        <v>478</v>
      </c>
    </row>
    <row r="1551" spans="1:4" x14ac:dyDescent="0.3">
      <c r="A1551" s="19">
        <v>2009</v>
      </c>
      <c r="B1551" s="19">
        <f>VLOOKUP(A1551,Table2[],2,FALSE)</f>
        <v>3</v>
      </c>
      <c r="C1551" s="19">
        <f>VLOOKUP(A1551,Table2[],3,FALSE)</f>
        <v>4</v>
      </c>
      <c r="D1551" s="19">
        <f>VLOOKUP(A1551,Table2[],4,FALSE)</f>
        <v>3566</v>
      </c>
    </row>
    <row r="1552" spans="1:4" x14ac:dyDescent="0.3">
      <c r="A1552" s="19">
        <v>2009</v>
      </c>
      <c r="B1552" s="19">
        <f>VLOOKUP(A1552,Table2[],2,FALSE)</f>
        <v>3</v>
      </c>
      <c r="C1552" s="19">
        <f>VLOOKUP(A1552,Table2[],3,FALSE)</f>
        <v>4</v>
      </c>
      <c r="D1552" s="19">
        <f>VLOOKUP(A1552,Table2[],4,FALSE)</f>
        <v>3566</v>
      </c>
    </row>
    <row r="1553" spans="1:4" x14ac:dyDescent="0.3">
      <c r="A1553" s="19">
        <v>2009</v>
      </c>
      <c r="B1553" s="19">
        <f>VLOOKUP(A1553,Table2[],2,FALSE)</f>
        <v>3</v>
      </c>
      <c r="C1553" s="19">
        <f>VLOOKUP(A1553,Table2[],3,FALSE)</f>
        <v>4</v>
      </c>
      <c r="D1553" s="19">
        <f>VLOOKUP(A1553,Table2[],4,FALSE)</f>
        <v>3566</v>
      </c>
    </row>
    <row r="1554" spans="1:4" x14ac:dyDescent="0.3">
      <c r="A1554" s="19">
        <v>2010</v>
      </c>
      <c r="B1554" s="19">
        <f>VLOOKUP(A1554,Table2[],2,FALSE)</f>
        <v>3</v>
      </c>
      <c r="C1554" s="19">
        <f>VLOOKUP(A1554,Table2[],3,FALSE)</f>
        <v>4</v>
      </c>
      <c r="D1554" s="19">
        <f>VLOOKUP(A1554,Table2[],4,FALSE)</f>
        <v>462</v>
      </c>
    </row>
    <row r="1555" spans="1:4" x14ac:dyDescent="0.3">
      <c r="A1555" s="19">
        <v>2011</v>
      </c>
      <c r="B1555" s="19">
        <f>VLOOKUP(A1555,Table2[],2,FALSE)</f>
        <v>4</v>
      </c>
      <c r="C1555" s="19">
        <f>VLOOKUP(A1555,Table2[],3,FALSE)</f>
        <v>23</v>
      </c>
      <c r="D1555" s="19">
        <f>VLOOKUP(A1555,Table2[],4,FALSE)</f>
        <v>465</v>
      </c>
    </row>
    <row r="1556" spans="1:4" x14ac:dyDescent="0.3">
      <c r="A1556" s="19">
        <v>2012</v>
      </c>
      <c r="B1556" s="19">
        <f>VLOOKUP(A1556,Table2[],2,FALSE)</f>
        <v>3</v>
      </c>
      <c r="C1556" s="19">
        <f>VLOOKUP(A1556,Table2[],3,FALSE)</f>
        <v>1</v>
      </c>
      <c r="D1556" s="19">
        <f>VLOOKUP(A1556,Table2[],4,FALSE)</f>
        <v>4078</v>
      </c>
    </row>
    <row r="1557" spans="1:4" x14ac:dyDescent="0.3">
      <c r="A1557" s="19">
        <v>2013</v>
      </c>
      <c r="B1557" s="19">
        <f>VLOOKUP(A1557,Table2[],2,FALSE)</f>
        <v>3</v>
      </c>
      <c r="C1557" s="19">
        <f>VLOOKUP(A1557,Table2[],3,FALSE)</f>
        <v>1</v>
      </c>
      <c r="D1557" s="19">
        <f>VLOOKUP(A1557,Table2[],4,FALSE)</f>
        <v>599</v>
      </c>
    </row>
    <row r="1558" spans="1:4" x14ac:dyDescent="0.3">
      <c r="A1558" s="19">
        <v>2013</v>
      </c>
      <c r="B1558" s="19">
        <f>VLOOKUP(A1558,Table2[],2,FALSE)</f>
        <v>3</v>
      </c>
      <c r="C1558" s="19">
        <f>VLOOKUP(A1558,Table2[],3,FALSE)</f>
        <v>1</v>
      </c>
      <c r="D1558" s="19">
        <f>VLOOKUP(A1558,Table2[],4,FALSE)</f>
        <v>599</v>
      </c>
    </row>
    <row r="1559" spans="1:4" x14ac:dyDescent="0.3">
      <c r="A1559" s="19">
        <v>2015</v>
      </c>
      <c r="B1559" s="19">
        <f>VLOOKUP(A1559,Table2[],2,FALSE)</f>
        <v>4</v>
      </c>
      <c r="C1559" s="19">
        <f>VLOOKUP(A1559,Table2[],3,FALSE)</f>
        <v>2</v>
      </c>
      <c r="D1559" s="19">
        <f>VLOOKUP(A1559,Table2[],4,FALSE)</f>
        <v>413</v>
      </c>
    </row>
    <row r="1560" spans="1:4" x14ac:dyDescent="0.3">
      <c r="A1560" s="19">
        <v>2015</v>
      </c>
      <c r="B1560" s="19">
        <f>VLOOKUP(A1560,Table2[],2,FALSE)</f>
        <v>4</v>
      </c>
      <c r="C1560" s="19">
        <f>VLOOKUP(A1560,Table2[],3,FALSE)</f>
        <v>2</v>
      </c>
      <c r="D1560" s="19">
        <f>VLOOKUP(A1560,Table2[],4,FALSE)</f>
        <v>413</v>
      </c>
    </row>
    <row r="1561" spans="1:4" x14ac:dyDescent="0.3">
      <c r="A1561" s="19">
        <v>2017</v>
      </c>
      <c r="B1561" s="19">
        <f>VLOOKUP(A1561,Table2[],2,FALSE)</f>
        <v>3</v>
      </c>
      <c r="C1561" s="19">
        <f>VLOOKUP(A1561,Table2[],3,FALSE)</f>
        <v>4</v>
      </c>
      <c r="D1561" s="19">
        <f>VLOOKUP(A1561,Table2[],4,FALSE)</f>
        <v>692</v>
      </c>
    </row>
    <row r="1562" spans="1:4" x14ac:dyDescent="0.3">
      <c r="A1562" s="19">
        <v>2019</v>
      </c>
      <c r="B1562" s="19">
        <f>VLOOKUP(A1562,Table2[],2,FALSE)</f>
        <v>3</v>
      </c>
      <c r="C1562" s="19">
        <f>VLOOKUP(A1562,Table2[],3,FALSE)</f>
        <v>4</v>
      </c>
      <c r="D1562" s="19">
        <f>VLOOKUP(A1562,Table2[],4,FALSE)</f>
        <v>2759</v>
      </c>
    </row>
    <row r="1563" spans="1:4" x14ac:dyDescent="0.3">
      <c r="A1563" s="19">
        <v>2019</v>
      </c>
      <c r="B1563" s="19">
        <f>VLOOKUP(A1563,Table2[],2,FALSE)</f>
        <v>3</v>
      </c>
      <c r="C1563" s="19">
        <f>VLOOKUP(A1563,Table2[],3,FALSE)</f>
        <v>4</v>
      </c>
      <c r="D1563" s="19">
        <f>VLOOKUP(A1563,Table2[],4,FALSE)</f>
        <v>2759</v>
      </c>
    </row>
    <row r="1564" spans="1:4" x14ac:dyDescent="0.3">
      <c r="A1564" s="19">
        <v>2019</v>
      </c>
      <c r="B1564" s="19">
        <f>VLOOKUP(A1564,Table2[],2,FALSE)</f>
        <v>3</v>
      </c>
      <c r="C1564" s="19">
        <f>VLOOKUP(A1564,Table2[],3,FALSE)</f>
        <v>4</v>
      </c>
      <c r="D1564" s="19">
        <f>VLOOKUP(A1564,Table2[],4,FALSE)</f>
        <v>2759</v>
      </c>
    </row>
    <row r="1565" spans="1:4" x14ac:dyDescent="0.3">
      <c r="A1565" s="19">
        <v>2020</v>
      </c>
      <c r="B1565" s="19">
        <f>VLOOKUP(A1565,Table2[],2,FALSE)</f>
        <v>1</v>
      </c>
      <c r="C1565" s="19">
        <f>VLOOKUP(A1565,Table2[],3,FALSE)</f>
        <v>3</v>
      </c>
      <c r="D1565" s="19">
        <f>VLOOKUP(A1565,Table2[],4,FALSE)</f>
        <v>3305</v>
      </c>
    </row>
    <row r="1566" spans="1:4" x14ac:dyDescent="0.3">
      <c r="A1566" s="19">
        <v>2020</v>
      </c>
      <c r="B1566" s="19">
        <f>VLOOKUP(A1566,Table2[],2,FALSE)</f>
        <v>1</v>
      </c>
      <c r="C1566" s="19">
        <f>VLOOKUP(A1566,Table2[],3,FALSE)</f>
        <v>3</v>
      </c>
      <c r="D1566" s="19">
        <f>VLOOKUP(A1566,Table2[],4,FALSE)</f>
        <v>3305</v>
      </c>
    </row>
    <row r="1567" spans="1:4" x14ac:dyDescent="0.3">
      <c r="A1567" s="19">
        <v>2020</v>
      </c>
      <c r="B1567" s="19">
        <f>VLOOKUP(A1567,Table2[],2,FALSE)</f>
        <v>1</v>
      </c>
      <c r="C1567" s="19">
        <f>VLOOKUP(A1567,Table2[],3,FALSE)</f>
        <v>3</v>
      </c>
      <c r="D1567" s="19">
        <f>VLOOKUP(A1567,Table2[],4,FALSE)</f>
        <v>3305</v>
      </c>
    </row>
    <row r="1568" spans="1:4" x14ac:dyDescent="0.3">
      <c r="A1568" s="19">
        <v>2020</v>
      </c>
      <c r="B1568" s="19">
        <f>VLOOKUP(A1568,Table2[],2,FALSE)</f>
        <v>1</v>
      </c>
      <c r="C1568" s="19">
        <f>VLOOKUP(A1568,Table2[],3,FALSE)</f>
        <v>3</v>
      </c>
      <c r="D1568" s="19">
        <f>VLOOKUP(A1568,Table2[],4,FALSE)</f>
        <v>3305</v>
      </c>
    </row>
    <row r="1569" spans="1:4" x14ac:dyDescent="0.3">
      <c r="A1569" s="19">
        <v>2020</v>
      </c>
      <c r="B1569" s="19">
        <f>VLOOKUP(A1569,Table2[],2,FALSE)</f>
        <v>1</v>
      </c>
      <c r="C1569" s="19">
        <f>VLOOKUP(A1569,Table2[],3,FALSE)</f>
        <v>3</v>
      </c>
      <c r="D1569" s="19">
        <f>VLOOKUP(A1569,Table2[],4,FALSE)</f>
        <v>3305</v>
      </c>
    </row>
    <row r="1570" spans="1:4" x14ac:dyDescent="0.3">
      <c r="A1570" s="19">
        <v>2020</v>
      </c>
      <c r="B1570" s="19">
        <f>VLOOKUP(A1570,Table2[],2,FALSE)</f>
        <v>1</v>
      </c>
      <c r="C1570" s="19">
        <f>VLOOKUP(A1570,Table2[],3,FALSE)</f>
        <v>3</v>
      </c>
      <c r="D1570" s="19">
        <f>VLOOKUP(A1570,Table2[],4,FALSE)</f>
        <v>3305</v>
      </c>
    </row>
    <row r="1571" spans="1:4" x14ac:dyDescent="0.3">
      <c r="A1571" s="19">
        <v>2021</v>
      </c>
      <c r="B1571" s="19">
        <f>VLOOKUP(A1571,Table2[],2,FALSE)</f>
        <v>4</v>
      </c>
      <c r="C1571" s="19">
        <f>VLOOKUP(A1571,Table2[],3,FALSE)</f>
        <v>2</v>
      </c>
      <c r="D1571" s="19">
        <f>VLOOKUP(A1571,Table2[],4,FALSE)</f>
        <v>465</v>
      </c>
    </row>
    <row r="1572" spans="1:4" x14ac:dyDescent="0.3">
      <c r="A1572" s="19">
        <v>2022</v>
      </c>
      <c r="B1572" s="19">
        <f>VLOOKUP(A1572,Table2[],2,FALSE)</f>
        <v>1</v>
      </c>
      <c r="C1572" s="19">
        <f>VLOOKUP(A1572,Table2[],3,FALSE)</f>
        <v>9</v>
      </c>
      <c r="D1572" s="19">
        <f>VLOOKUP(A1572,Table2[],4,FALSE)</f>
        <v>4089</v>
      </c>
    </row>
    <row r="1573" spans="1:4" x14ac:dyDescent="0.3">
      <c r="A1573" s="19">
        <v>2022</v>
      </c>
      <c r="B1573" s="19">
        <f>VLOOKUP(A1573,Table2[],2,FALSE)</f>
        <v>1</v>
      </c>
      <c r="C1573" s="19">
        <f>VLOOKUP(A1573,Table2[],3,FALSE)</f>
        <v>9</v>
      </c>
      <c r="D1573" s="19">
        <f>VLOOKUP(A1573,Table2[],4,FALSE)</f>
        <v>4089</v>
      </c>
    </row>
    <row r="1574" spans="1:4" x14ac:dyDescent="0.3">
      <c r="A1574" s="19">
        <v>2022</v>
      </c>
      <c r="B1574" s="19">
        <f>VLOOKUP(A1574,Table2[],2,FALSE)</f>
        <v>1</v>
      </c>
      <c r="C1574" s="19">
        <f>VLOOKUP(A1574,Table2[],3,FALSE)</f>
        <v>9</v>
      </c>
      <c r="D1574" s="19">
        <f>VLOOKUP(A1574,Table2[],4,FALSE)</f>
        <v>4089</v>
      </c>
    </row>
    <row r="1575" spans="1:4" x14ac:dyDescent="0.3">
      <c r="A1575" s="19">
        <v>2023</v>
      </c>
      <c r="B1575" s="19">
        <f>VLOOKUP(A1575,Table2[],2,FALSE)</f>
        <v>1</v>
      </c>
      <c r="C1575" s="19">
        <f>VLOOKUP(A1575,Table2[],3,FALSE)</f>
        <v>11</v>
      </c>
      <c r="D1575" s="19">
        <f>VLOOKUP(A1575,Table2[],4,FALSE)</f>
        <v>444</v>
      </c>
    </row>
    <row r="1576" spans="1:4" x14ac:dyDescent="0.3">
      <c r="A1576" s="19">
        <v>2023</v>
      </c>
      <c r="B1576" s="19">
        <f>VLOOKUP(A1576,Table2[],2,FALSE)</f>
        <v>1</v>
      </c>
      <c r="C1576" s="19">
        <f>VLOOKUP(A1576,Table2[],3,FALSE)</f>
        <v>11</v>
      </c>
      <c r="D1576" s="19">
        <f>VLOOKUP(A1576,Table2[],4,FALSE)</f>
        <v>444</v>
      </c>
    </row>
    <row r="1577" spans="1:4" x14ac:dyDescent="0.3">
      <c r="A1577" s="19">
        <v>2024</v>
      </c>
      <c r="B1577" s="19">
        <f>VLOOKUP(A1577,Table2[],2,FALSE)</f>
        <v>1</v>
      </c>
      <c r="C1577" s="19">
        <f>VLOOKUP(A1577,Table2[],3,FALSE)</f>
        <v>15</v>
      </c>
      <c r="D1577" s="19">
        <f>VLOOKUP(A1577,Table2[],4,FALSE)</f>
        <v>3261</v>
      </c>
    </row>
    <row r="1578" spans="1:4" x14ac:dyDescent="0.3">
      <c r="A1578" s="19">
        <v>2024</v>
      </c>
      <c r="B1578" s="19">
        <f>VLOOKUP(A1578,Table2[],2,FALSE)</f>
        <v>1</v>
      </c>
      <c r="C1578" s="19">
        <f>VLOOKUP(A1578,Table2[],3,FALSE)</f>
        <v>15</v>
      </c>
      <c r="D1578" s="19">
        <f>VLOOKUP(A1578,Table2[],4,FALSE)</f>
        <v>3261</v>
      </c>
    </row>
    <row r="1579" spans="1:4" x14ac:dyDescent="0.3">
      <c r="A1579" s="19">
        <v>2026</v>
      </c>
      <c r="B1579" s="19">
        <f>VLOOKUP(A1579,Table2[],2,FALSE)</f>
        <v>3</v>
      </c>
      <c r="C1579" s="19">
        <f>VLOOKUP(A1579,Table2[],3,FALSE)</f>
        <v>4</v>
      </c>
      <c r="D1579" s="19">
        <f>VLOOKUP(A1579,Table2[],4,FALSE)</f>
        <v>24</v>
      </c>
    </row>
    <row r="1580" spans="1:4" x14ac:dyDescent="0.3">
      <c r="A1580" s="19">
        <v>2027</v>
      </c>
      <c r="B1580" s="19">
        <f>VLOOKUP(A1580,Table2[],2,FALSE)</f>
        <v>4</v>
      </c>
      <c r="C1580" s="19">
        <f>VLOOKUP(A1580,Table2[],3,FALSE)</f>
        <v>2</v>
      </c>
      <c r="D1580" s="19">
        <f>VLOOKUP(A1580,Table2[],4,FALSE)</f>
        <v>610</v>
      </c>
    </row>
    <row r="1581" spans="1:4" x14ac:dyDescent="0.3">
      <c r="A1581" s="19">
        <v>2027</v>
      </c>
      <c r="B1581" s="19">
        <f>VLOOKUP(A1581,Table2[],2,FALSE)</f>
        <v>4</v>
      </c>
      <c r="C1581" s="19">
        <f>VLOOKUP(A1581,Table2[],3,FALSE)</f>
        <v>2</v>
      </c>
      <c r="D1581" s="19">
        <f>VLOOKUP(A1581,Table2[],4,FALSE)</f>
        <v>610</v>
      </c>
    </row>
    <row r="1582" spans="1:4" x14ac:dyDescent="0.3">
      <c r="A1582" s="19">
        <v>2027</v>
      </c>
      <c r="B1582" s="19">
        <f>VLOOKUP(A1582,Table2[],2,FALSE)</f>
        <v>4</v>
      </c>
      <c r="C1582" s="19">
        <f>VLOOKUP(A1582,Table2[],3,FALSE)</f>
        <v>2</v>
      </c>
      <c r="D1582" s="19">
        <f>VLOOKUP(A1582,Table2[],4,FALSE)</f>
        <v>610</v>
      </c>
    </row>
    <row r="1583" spans="1:4" x14ac:dyDescent="0.3">
      <c r="A1583" s="19">
        <v>2029</v>
      </c>
      <c r="B1583" s="19">
        <f>VLOOKUP(A1583,Table2[],2,FALSE)</f>
        <v>3</v>
      </c>
      <c r="C1583" s="19">
        <f>VLOOKUP(A1583,Table2[],3,FALSE)</f>
        <v>1</v>
      </c>
      <c r="D1583" s="19">
        <f>VLOOKUP(A1583,Table2[],4,FALSE)</f>
        <v>681</v>
      </c>
    </row>
    <row r="1584" spans="1:4" x14ac:dyDescent="0.3">
      <c r="A1584" s="19">
        <v>2032</v>
      </c>
      <c r="B1584" s="19">
        <f>VLOOKUP(A1584,Table2[],2,FALSE)</f>
        <v>4</v>
      </c>
      <c r="C1584" s="19">
        <f>VLOOKUP(A1584,Table2[],3,FALSE)</f>
        <v>23</v>
      </c>
      <c r="D1584" s="19">
        <f>VLOOKUP(A1584,Table2[],4,FALSE)</f>
        <v>16</v>
      </c>
    </row>
    <row r="1585" spans="1:4" x14ac:dyDescent="0.3">
      <c r="A1585" s="19">
        <v>2032</v>
      </c>
      <c r="B1585" s="19">
        <f>VLOOKUP(A1585,Table2[],2,FALSE)</f>
        <v>4</v>
      </c>
      <c r="C1585" s="19">
        <f>VLOOKUP(A1585,Table2[],3,FALSE)</f>
        <v>23</v>
      </c>
      <c r="D1585" s="19">
        <f>VLOOKUP(A1585,Table2[],4,FALSE)</f>
        <v>16</v>
      </c>
    </row>
    <row r="1586" spans="1:4" x14ac:dyDescent="0.3">
      <c r="A1586" s="19">
        <v>2035</v>
      </c>
      <c r="B1586" s="19">
        <f>VLOOKUP(A1586,Table2[],2,FALSE)</f>
        <v>4</v>
      </c>
      <c r="C1586" s="19">
        <f>VLOOKUP(A1586,Table2[],3,FALSE)</f>
        <v>23</v>
      </c>
      <c r="D1586" s="19">
        <f>VLOOKUP(A1586,Table2[],4,FALSE)</f>
        <v>4079</v>
      </c>
    </row>
    <row r="1587" spans="1:4" x14ac:dyDescent="0.3">
      <c r="A1587" s="19">
        <v>2036</v>
      </c>
      <c r="B1587" s="19">
        <f>VLOOKUP(A1587,Table2[],2,FALSE)</f>
        <v>4</v>
      </c>
      <c r="C1587" s="19">
        <f>VLOOKUP(A1587,Table2[],3,FALSE)</f>
        <v>23</v>
      </c>
      <c r="D1587" s="19">
        <f>VLOOKUP(A1587,Table2[],4,FALSE)</f>
        <v>3261</v>
      </c>
    </row>
    <row r="1588" spans="1:4" x14ac:dyDescent="0.3">
      <c r="A1588" s="19">
        <v>2037</v>
      </c>
      <c r="B1588" s="19">
        <f>VLOOKUP(A1588,Table2[],2,FALSE)</f>
        <v>3</v>
      </c>
      <c r="C1588" s="19">
        <f>VLOOKUP(A1588,Table2[],3,FALSE)</f>
        <v>30</v>
      </c>
      <c r="D1588" s="19">
        <f>VLOOKUP(A1588,Table2[],4,FALSE)</f>
        <v>707</v>
      </c>
    </row>
    <row r="1589" spans="1:4" x14ac:dyDescent="0.3">
      <c r="A1589" s="19">
        <v>2037</v>
      </c>
      <c r="B1589" s="19">
        <f>VLOOKUP(A1589,Table2[],2,FALSE)</f>
        <v>3</v>
      </c>
      <c r="C1589" s="19">
        <f>VLOOKUP(A1589,Table2[],3,FALSE)</f>
        <v>30</v>
      </c>
      <c r="D1589" s="19">
        <f>VLOOKUP(A1589,Table2[],4,FALSE)</f>
        <v>707</v>
      </c>
    </row>
    <row r="1590" spans="1:4" x14ac:dyDescent="0.3">
      <c r="A1590" s="19">
        <v>2037</v>
      </c>
      <c r="B1590" s="19">
        <f>VLOOKUP(A1590,Table2[],2,FALSE)</f>
        <v>3</v>
      </c>
      <c r="C1590" s="19">
        <f>VLOOKUP(A1590,Table2[],3,FALSE)</f>
        <v>30</v>
      </c>
      <c r="D1590" s="19">
        <f>VLOOKUP(A1590,Table2[],4,FALSE)</f>
        <v>707</v>
      </c>
    </row>
    <row r="1591" spans="1:4" x14ac:dyDescent="0.3">
      <c r="A1591" s="19">
        <v>2037</v>
      </c>
      <c r="B1591" s="19">
        <f>VLOOKUP(A1591,Table2[],2,FALSE)</f>
        <v>3</v>
      </c>
      <c r="C1591" s="19">
        <f>VLOOKUP(A1591,Table2[],3,FALSE)</f>
        <v>30</v>
      </c>
      <c r="D1591" s="19">
        <f>VLOOKUP(A1591,Table2[],4,FALSE)</f>
        <v>707</v>
      </c>
    </row>
    <row r="1592" spans="1:4" x14ac:dyDescent="0.3">
      <c r="A1592" s="19">
        <v>2038</v>
      </c>
      <c r="B1592" s="19">
        <f>VLOOKUP(A1592,Table2[],2,FALSE)</f>
        <v>1</v>
      </c>
      <c r="C1592" s="19">
        <f>VLOOKUP(A1592,Table2[],3,FALSE)</f>
        <v>15</v>
      </c>
      <c r="D1592" s="19">
        <f>VLOOKUP(A1592,Table2[],4,FALSE)</f>
        <v>2838</v>
      </c>
    </row>
    <row r="1593" spans="1:4" x14ac:dyDescent="0.3">
      <c r="A1593" s="19">
        <v>2038</v>
      </c>
      <c r="B1593" s="19">
        <f>VLOOKUP(A1593,Table2[],2,FALSE)</f>
        <v>1</v>
      </c>
      <c r="C1593" s="19">
        <f>VLOOKUP(A1593,Table2[],3,FALSE)</f>
        <v>15</v>
      </c>
      <c r="D1593" s="19">
        <f>VLOOKUP(A1593,Table2[],4,FALSE)</f>
        <v>2838</v>
      </c>
    </row>
    <row r="1594" spans="1:4" x14ac:dyDescent="0.3">
      <c r="A1594" s="19">
        <v>2038</v>
      </c>
      <c r="B1594" s="19">
        <f>VLOOKUP(A1594,Table2[],2,FALSE)</f>
        <v>1</v>
      </c>
      <c r="C1594" s="19">
        <f>VLOOKUP(A1594,Table2[],3,FALSE)</f>
        <v>15</v>
      </c>
      <c r="D1594" s="19">
        <f>VLOOKUP(A1594,Table2[],4,FALSE)</f>
        <v>2838</v>
      </c>
    </row>
    <row r="1595" spans="1:4" x14ac:dyDescent="0.3">
      <c r="A1595" s="19">
        <v>2039</v>
      </c>
      <c r="B1595" s="19">
        <f>VLOOKUP(A1595,Table2[],2,FALSE)</f>
        <v>3</v>
      </c>
      <c r="C1595" s="19">
        <f>VLOOKUP(A1595,Table2[],3,FALSE)</f>
        <v>4</v>
      </c>
      <c r="D1595" s="19">
        <f>VLOOKUP(A1595,Table2[],4,FALSE)</f>
        <v>4078</v>
      </c>
    </row>
    <row r="1596" spans="1:4" x14ac:dyDescent="0.3">
      <c r="A1596" s="19">
        <v>2041</v>
      </c>
      <c r="B1596" s="19">
        <f>VLOOKUP(A1596,Table2[],2,FALSE)</f>
        <v>4</v>
      </c>
      <c r="C1596" s="19">
        <f>VLOOKUP(A1596,Table2[],3,FALSE)</f>
        <v>33</v>
      </c>
      <c r="D1596" s="19">
        <f>VLOOKUP(A1596,Table2[],4,FALSE)</f>
        <v>4091</v>
      </c>
    </row>
    <row r="1597" spans="1:4" x14ac:dyDescent="0.3">
      <c r="A1597" s="19">
        <v>2042</v>
      </c>
      <c r="B1597" s="19">
        <f>VLOOKUP(A1597,Table2[],2,FALSE)</f>
        <v>3</v>
      </c>
      <c r="C1597" s="19">
        <f>VLOOKUP(A1597,Table2[],3,FALSE)</f>
        <v>19</v>
      </c>
      <c r="D1597" s="19">
        <f>VLOOKUP(A1597,Table2[],4,FALSE)</f>
        <v>13</v>
      </c>
    </row>
    <row r="1598" spans="1:4" x14ac:dyDescent="0.3">
      <c r="A1598" s="19">
        <v>2043</v>
      </c>
      <c r="B1598" s="19">
        <f>VLOOKUP(A1598,Table2[],2,FALSE)</f>
        <v>1</v>
      </c>
      <c r="C1598" s="19">
        <f>VLOOKUP(A1598,Table2[],3,FALSE)</f>
        <v>9</v>
      </c>
      <c r="D1598" s="19">
        <f>VLOOKUP(A1598,Table2[],4,FALSE)</f>
        <v>4090</v>
      </c>
    </row>
    <row r="1599" spans="1:4" x14ac:dyDescent="0.3">
      <c r="A1599" s="19">
        <v>2043</v>
      </c>
      <c r="B1599" s="19">
        <f>VLOOKUP(A1599,Table2[],2,FALSE)</f>
        <v>1</v>
      </c>
      <c r="C1599" s="19">
        <f>VLOOKUP(A1599,Table2[],3,FALSE)</f>
        <v>9</v>
      </c>
      <c r="D1599" s="19">
        <f>VLOOKUP(A1599,Table2[],4,FALSE)</f>
        <v>4090</v>
      </c>
    </row>
    <row r="1600" spans="1:4" x14ac:dyDescent="0.3">
      <c r="A1600" s="19">
        <v>2043</v>
      </c>
      <c r="B1600" s="19">
        <f>VLOOKUP(A1600,Table2[],2,FALSE)</f>
        <v>1</v>
      </c>
      <c r="C1600" s="19">
        <f>VLOOKUP(A1600,Table2[],3,FALSE)</f>
        <v>9</v>
      </c>
      <c r="D1600" s="19">
        <f>VLOOKUP(A1600,Table2[],4,FALSE)</f>
        <v>4090</v>
      </c>
    </row>
    <row r="1601" spans="1:4" x14ac:dyDescent="0.3">
      <c r="A1601" s="19">
        <v>2043</v>
      </c>
      <c r="B1601" s="19">
        <f>VLOOKUP(A1601,Table2[],2,FALSE)</f>
        <v>1</v>
      </c>
      <c r="C1601" s="19">
        <f>VLOOKUP(A1601,Table2[],3,FALSE)</f>
        <v>9</v>
      </c>
      <c r="D1601" s="19">
        <f>VLOOKUP(A1601,Table2[],4,FALSE)</f>
        <v>4090</v>
      </c>
    </row>
    <row r="1602" spans="1:4" x14ac:dyDescent="0.3">
      <c r="A1602" s="19">
        <v>2043</v>
      </c>
      <c r="B1602" s="19">
        <f>VLOOKUP(A1602,Table2[],2,FALSE)</f>
        <v>1</v>
      </c>
      <c r="C1602" s="19">
        <f>VLOOKUP(A1602,Table2[],3,FALSE)</f>
        <v>9</v>
      </c>
      <c r="D1602" s="19">
        <f>VLOOKUP(A1602,Table2[],4,FALSE)</f>
        <v>4090</v>
      </c>
    </row>
    <row r="1603" spans="1:4" x14ac:dyDescent="0.3">
      <c r="A1603" s="19">
        <v>2043</v>
      </c>
      <c r="B1603" s="19">
        <f>VLOOKUP(A1603,Table2[],2,FALSE)</f>
        <v>1</v>
      </c>
      <c r="C1603" s="19">
        <f>VLOOKUP(A1603,Table2[],3,FALSE)</f>
        <v>9</v>
      </c>
      <c r="D1603" s="19">
        <f>VLOOKUP(A1603,Table2[],4,FALSE)</f>
        <v>4090</v>
      </c>
    </row>
    <row r="1604" spans="1:4" x14ac:dyDescent="0.3">
      <c r="A1604" s="19">
        <v>2043</v>
      </c>
      <c r="B1604" s="19">
        <f>VLOOKUP(A1604,Table2[],2,FALSE)</f>
        <v>1</v>
      </c>
      <c r="C1604" s="19">
        <f>VLOOKUP(A1604,Table2[],3,FALSE)</f>
        <v>9</v>
      </c>
      <c r="D1604" s="19">
        <f>VLOOKUP(A1604,Table2[],4,FALSE)</f>
        <v>4090</v>
      </c>
    </row>
    <row r="1605" spans="1:4" x14ac:dyDescent="0.3">
      <c r="A1605" s="19">
        <v>2043</v>
      </c>
      <c r="B1605" s="19">
        <f>VLOOKUP(A1605,Table2[],2,FALSE)</f>
        <v>1</v>
      </c>
      <c r="C1605" s="19">
        <f>VLOOKUP(A1605,Table2[],3,FALSE)</f>
        <v>9</v>
      </c>
      <c r="D1605" s="19">
        <f>VLOOKUP(A1605,Table2[],4,FALSE)</f>
        <v>4090</v>
      </c>
    </row>
    <row r="1606" spans="1:4" x14ac:dyDescent="0.3">
      <c r="A1606" s="19">
        <v>2044</v>
      </c>
      <c r="B1606" s="19">
        <f>VLOOKUP(A1606,Table2[],2,FALSE)</f>
        <v>4</v>
      </c>
      <c r="C1606" s="19">
        <f>VLOOKUP(A1606,Table2[],3,FALSE)</f>
        <v>33</v>
      </c>
      <c r="D1606" s="19">
        <f>VLOOKUP(A1606,Table2[],4,FALSE)</f>
        <v>475</v>
      </c>
    </row>
    <row r="1607" spans="1:4" x14ac:dyDescent="0.3">
      <c r="A1607" s="19">
        <v>2045</v>
      </c>
      <c r="B1607" s="19">
        <f>VLOOKUP(A1607,Table2[],2,FALSE)</f>
        <v>1</v>
      </c>
      <c r="C1607" s="19">
        <f>VLOOKUP(A1607,Table2[],3,FALSE)</f>
        <v>5</v>
      </c>
      <c r="D1607" s="19">
        <f>VLOOKUP(A1607,Table2[],4,FALSE)</f>
        <v>471</v>
      </c>
    </row>
    <row r="1608" spans="1:4" x14ac:dyDescent="0.3">
      <c r="A1608" s="19">
        <v>2045</v>
      </c>
      <c r="B1608" s="19">
        <f>VLOOKUP(A1608,Table2[],2,FALSE)</f>
        <v>1</v>
      </c>
      <c r="C1608" s="19">
        <f>VLOOKUP(A1608,Table2[],3,FALSE)</f>
        <v>5</v>
      </c>
      <c r="D1608" s="19">
        <f>VLOOKUP(A1608,Table2[],4,FALSE)</f>
        <v>471</v>
      </c>
    </row>
    <row r="1609" spans="1:4" x14ac:dyDescent="0.3">
      <c r="A1609" s="19">
        <v>2045</v>
      </c>
      <c r="B1609" s="19">
        <f>VLOOKUP(A1609,Table2[],2,FALSE)</f>
        <v>1</v>
      </c>
      <c r="C1609" s="19">
        <f>VLOOKUP(A1609,Table2[],3,FALSE)</f>
        <v>5</v>
      </c>
      <c r="D1609" s="19">
        <f>VLOOKUP(A1609,Table2[],4,FALSE)</f>
        <v>471</v>
      </c>
    </row>
    <row r="1610" spans="1:4" x14ac:dyDescent="0.3">
      <c r="A1610" s="19">
        <v>2045</v>
      </c>
      <c r="B1610" s="19">
        <f>VLOOKUP(A1610,Table2[],2,FALSE)</f>
        <v>1</v>
      </c>
      <c r="C1610" s="19">
        <f>VLOOKUP(A1610,Table2[],3,FALSE)</f>
        <v>5</v>
      </c>
      <c r="D1610" s="19">
        <f>VLOOKUP(A1610,Table2[],4,FALSE)</f>
        <v>471</v>
      </c>
    </row>
    <row r="1611" spans="1:4" x14ac:dyDescent="0.3">
      <c r="A1611" s="19">
        <v>2045</v>
      </c>
      <c r="B1611" s="19">
        <f>VLOOKUP(A1611,Table2[],2,FALSE)</f>
        <v>1</v>
      </c>
      <c r="C1611" s="19">
        <f>VLOOKUP(A1611,Table2[],3,FALSE)</f>
        <v>5</v>
      </c>
      <c r="D1611" s="19">
        <f>VLOOKUP(A1611,Table2[],4,FALSE)</f>
        <v>471</v>
      </c>
    </row>
    <row r="1612" spans="1:4" x14ac:dyDescent="0.3">
      <c r="A1612" s="19">
        <v>2045</v>
      </c>
      <c r="B1612" s="19">
        <f>VLOOKUP(A1612,Table2[],2,FALSE)</f>
        <v>1</v>
      </c>
      <c r="C1612" s="19">
        <f>VLOOKUP(A1612,Table2[],3,FALSE)</f>
        <v>5</v>
      </c>
      <c r="D1612" s="19">
        <f>VLOOKUP(A1612,Table2[],4,FALSE)</f>
        <v>471</v>
      </c>
    </row>
    <row r="1613" spans="1:4" x14ac:dyDescent="0.3">
      <c r="A1613" s="19">
        <v>2046</v>
      </c>
      <c r="B1613" s="19">
        <f>VLOOKUP(A1613,Table2[],2,FALSE)</f>
        <v>1</v>
      </c>
      <c r="C1613" s="19">
        <f>VLOOKUP(A1613,Table2[],3,FALSE)</f>
        <v>5</v>
      </c>
      <c r="D1613" s="19">
        <f>VLOOKUP(A1613,Table2[],4,FALSE)</f>
        <v>4078</v>
      </c>
    </row>
    <row r="1614" spans="1:4" x14ac:dyDescent="0.3">
      <c r="A1614" s="19">
        <v>2046</v>
      </c>
      <c r="B1614" s="19">
        <f>VLOOKUP(A1614,Table2[],2,FALSE)</f>
        <v>1</v>
      </c>
      <c r="C1614" s="19">
        <f>VLOOKUP(A1614,Table2[],3,FALSE)</f>
        <v>5</v>
      </c>
      <c r="D1614" s="19">
        <f>VLOOKUP(A1614,Table2[],4,FALSE)</f>
        <v>4078</v>
      </c>
    </row>
    <row r="1615" spans="1:4" x14ac:dyDescent="0.3">
      <c r="A1615" s="19">
        <v>2047</v>
      </c>
      <c r="B1615" s="19">
        <f>VLOOKUP(A1615,Table2[],2,FALSE)</f>
        <v>3</v>
      </c>
      <c r="C1615" s="19">
        <f>VLOOKUP(A1615,Table2[],3,FALSE)</f>
        <v>19</v>
      </c>
      <c r="D1615" s="19">
        <f>VLOOKUP(A1615,Table2[],4,FALSE)</f>
        <v>1172</v>
      </c>
    </row>
    <row r="1616" spans="1:4" x14ac:dyDescent="0.3">
      <c r="A1616" s="19">
        <v>2048</v>
      </c>
      <c r="B1616" s="19">
        <f>VLOOKUP(A1616,Table2[],2,FALSE)</f>
        <v>4</v>
      </c>
      <c r="C1616" s="19">
        <f>VLOOKUP(A1616,Table2[],3,FALSE)</f>
        <v>33</v>
      </c>
      <c r="D1616" s="19">
        <f>VLOOKUP(A1616,Table2[],4,FALSE)</f>
        <v>385</v>
      </c>
    </row>
    <row r="1617" spans="1:4" x14ac:dyDescent="0.3">
      <c r="A1617" s="19">
        <v>2050</v>
      </c>
      <c r="B1617" s="19">
        <f>VLOOKUP(A1617,Table2[],2,FALSE)</f>
        <v>1</v>
      </c>
      <c r="C1617" s="19">
        <f>VLOOKUP(A1617,Table2[],3,FALSE)</f>
        <v>10</v>
      </c>
      <c r="D1617" s="19">
        <f>VLOOKUP(A1617,Table2[],4,FALSE)</f>
        <v>471</v>
      </c>
    </row>
    <row r="1618" spans="1:4" x14ac:dyDescent="0.3">
      <c r="A1618" s="19">
        <v>2053</v>
      </c>
      <c r="B1618" s="19">
        <f>VLOOKUP(A1618,Table2[],2,FALSE)</f>
        <v>1</v>
      </c>
      <c r="C1618" s="19">
        <f>VLOOKUP(A1618,Table2[],3,FALSE)</f>
        <v>5</v>
      </c>
      <c r="D1618" s="19">
        <f>VLOOKUP(A1618,Table2[],4,FALSE)</f>
        <v>4078</v>
      </c>
    </row>
    <row r="1619" spans="1:4" x14ac:dyDescent="0.3">
      <c r="A1619" s="19">
        <v>2053</v>
      </c>
      <c r="B1619" s="19">
        <f>VLOOKUP(A1619,Table2[],2,FALSE)</f>
        <v>1</v>
      </c>
      <c r="C1619" s="19">
        <f>VLOOKUP(A1619,Table2[],3,FALSE)</f>
        <v>5</v>
      </c>
      <c r="D1619" s="19">
        <f>VLOOKUP(A1619,Table2[],4,FALSE)</f>
        <v>4078</v>
      </c>
    </row>
    <row r="1620" spans="1:4" x14ac:dyDescent="0.3">
      <c r="A1620" s="19">
        <v>2053</v>
      </c>
      <c r="B1620" s="19">
        <f>VLOOKUP(A1620,Table2[],2,FALSE)</f>
        <v>1</v>
      </c>
      <c r="C1620" s="19">
        <f>VLOOKUP(A1620,Table2[],3,FALSE)</f>
        <v>5</v>
      </c>
      <c r="D1620" s="19">
        <f>VLOOKUP(A1620,Table2[],4,FALSE)</f>
        <v>4078</v>
      </c>
    </row>
    <row r="1621" spans="1:4" x14ac:dyDescent="0.3">
      <c r="A1621" s="19">
        <v>2053</v>
      </c>
      <c r="B1621" s="19">
        <f>VLOOKUP(A1621,Table2[],2,FALSE)</f>
        <v>1</v>
      </c>
      <c r="C1621" s="19">
        <f>VLOOKUP(A1621,Table2[],3,FALSE)</f>
        <v>5</v>
      </c>
      <c r="D1621" s="19">
        <f>VLOOKUP(A1621,Table2[],4,FALSE)</f>
        <v>4078</v>
      </c>
    </row>
    <row r="1622" spans="1:4" x14ac:dyDescent="0.3">
      <c r="A1622" s="19">
        <v>2053</v>
      </c>
      <c r="B1622" s="19">
        <f>VLOOKUP(A1622,Table2[],2,FALSE)</f>
        <v>1</v>
      </c>
      <c r="C1622" s="19">
        <f>VLOOKUP(A1622,Table2[],3,FALSE)</f>
        <v>5</v>
      </c>
      <c r="D1622" s="19">
        <f>VLOOKUP(A1622,Table2[],4,FALSE)</f>
        <v>4078</v>
      </c>
    </row>
    <row r="1623" spans="1:4" x14ac:dyDescent="0.3">
      <c r="A1623" s="19">
        <v>2053</v>
      </c>
      <c r="B1623" s="19">
        <f>VLOOKUP(A1623,Table2[],2,FALSE)</f>
        <v>1</v>
      </c>
      <c r="C1623" s="19">
        <f>VLOOKUP(A1623,Table2[],3,FALSE)</f>
        <v>5</v>
      </c>
      <c r="D1623" s="19">
        <f>VLOOKUP(A1623,Table2[],4,FALSE)</f>
        <v>4078</v>
      </c>
    </row>
    <row r="1624" spans="1:4" x14ac:dyDescent="0.3">
      <c r="A1624" s="19">
        <v>2054</v>
      </c>
      <c r="B1624" s="19">
        <f>VLOOKUP(A1624,Table2[],2,FALSE)</f>
        <v>3</v>
      </c>
      <c r="C1624" s="19">
        <f>VLOOKUP(A1624,Table2[],3,FALSE)</f>
        <v>4</v>
      </c>
      <c r="D1624" s="19">
        <f>VLOOKUP(A1624,Table2[],4,FALSE)</f>
        <v>1169</v>
      </c>
    </row>
    <row r="1625" spans="1:4" x14ac:dyDescent="0.3">
      <c r="A1625" s="19">
        <v>2054</v>
      </c>
      <c r="B1625" s="19">
        <f>VLOOKUP(A1625,Table2[],2,FALSE)</f>
        <v>3</v>
      </c>
      <c r="C1625" s="19">
        <f>VLOOKUP(A1625,Table2[],3,FALSE)</f>
        <v>4</v>
      </c>
      <c r="D1625" s="19">
        <f>VLOOKUP(A1625,Table2[],4,FALSE)</f>
        <v>1169</v>
      </c>
    </row>
    <row r="1626" spans="1:4" x14ac:dyDescent="0.3">
      <c r="A1626" s="19">
        <v>2055</v>
      </c>
      <c r="B1626" s="19">
        <f>VLOOKUP(A1626,Table2[],2,FALSE)</f>
        <v>4</v>
      </c>
      <c r="C1626" s="19">
        <f>VLOOKUP(A1626,Table2[],3,FALSE)</f>
        <v>23</v>
      </c>
      <c r="D1626" s="19">
        <f>VLOOKUP(A1626,Table2[],4,FALSE)</f>
        <v>3268</v>
      </c>
    </row>
    <row r="1627" spans="1:4" x14ac:dyDescent="0.3">
      <c r="A1627" s="19">
        <v>2055</v>
      </c>
      <c r="B1627" s="19">
        <f>VLOOKUP(A1627,Table2[],2,FALSE)</f>
        <v>4</v>
      </c>
      <c r="C1627" s="19">
        <f>VLOOKUP(A1627,Table2[],3,FALSE)</f>
        <v>23</v>
      </c>
      <c r="D1627" s="19">
        <f>VLOOKUP(A1627,Table2[],4,FALSE)</f>
        <v>3268</v>
      </c>
    </row>
    <row r="1628" spans="1:4" x14ac:dyDescent="0.3">
      <c r="A1628" s="19">
        <v>2056</v>
      </c>
      <c r="B1628" s="19">
        <f>VLOOKUP(A1628,Table2[],2,FALSE)</f>
        <v>3</v>
      </c>
      <c r="C1628" s="19">
        <f>VLOOKUP(A1628,Table2[],3,FALSE)</f>
        <v>4</v>
      </c>
      <c r="D1628" s="19">
        <f>VLOOKUP(A1628,Table2[],4,FALSE)</f>
        <v>471</v>
      </c>
    </row>
    <row r="1629" spans="1:4" x14ac:dyDescent="0.3">
      <c r="A1629" s="19">
        <v>2056</v>
      </c>
      <c r="B1629" s="19">
        <f>VLOOKUP(A1629,Table2[],2,FALSE)</f>
        <v>3</v>
      </c>
      <c r="C1629" s="19">
        <f>VLOOKUP(A1629,Table2[],3,FALSE)</f>
        <v>4</v>
      </c>
      <c r="D1629" s="19">
        <f>VLOOKUP(A1629,Table2[],4,FALSE)</f>
        <v>471</v>
      </c>
    </row>
    <row r="1630" spans="1:4" x14ac:dyDescent="0.3">
      <c r="A1630" s="19">
        <v>2057</v>
      </c>
      <c r="B1630" s="19">
        <f>VLOOKUP(A1630,Table2[],2,FALSE)</f>
        <v>4</v>
      </c>
      <c r="C1630" s="19">
        <f>VLOOKUP(A1630,Table2[],3,FALSE)</f>
        <v>23</v>
      </c>
      <c r="D1630" s="19">
        <f>VLOOKUP(A1630,Table2[],4,FALSE)</f>
        <v>462</v>
      </c>
    </row>
    <row r="1631" spans="1:4" x14ac:dyDescent="0.3">
      <c r="A1631" s="19">
        <v>2058</v>
      </c>
      <c r="B1631" s="19">
        <f>VLOOKUP(A1631,Table2[],2,FALSE)</f>
        <v>3</v>
      </c>
      <c r="C1631" s="19">
        <f>VLOOKUP(A1631,Table2[],3,FALSE)</f>
        <v>30</v>
      </c>
      <c r="D1631" s="19">
        <f>VLOOKUP(A1631,Table2[],4,FALSE)</f>
        <v>603</v>
      </c>
    </row>
    <row r="1632" spans="1:4" x14ac:dyDescent="0.3">
      <c r="A1632" s="19">
        <v>2058</v>
      </c>
      <c r="B1632" s="19">
        <f>VLOOKUP(A1632,Table2[],2,FALSE)</f>
        <v>3</v>
      </c>
      <c r="C1632" s="19">
        <f>VLOOKUP(A1632,Table2[],3,FALSE)</f>
        <v>30</v>
      </c>
      <c r="D1632" s="19">
        <f>VLOOKUP(A1632,Table2[],4,FALSE)</f>
        <v>603</v>
      </c>
    </row>
    <row r="1633" spans="1:4" x14ac:dyDescent="0.3">
      <c r="A1633" s="19">
        <v>2058</v>
      </c>
      <c r="B1633" s="19">
        <f>VLOOKUP(A1633,Table2[],2,FALSE)</f>
        <v>3</v>
      </c>
      <c r="C1633" s="19">
        <f>VLOOKUP(A1633,Table2[],3,FALSE)</f>
        <v>30</v>
      </c>
      <c r="D1633" s="19">
        <f>VLOOKUP(A1633,Table2[],4,FALSE)</f>
        <v>603</v>
      </c>
    </row>
    <row r="1634" spans="1:4" x14ac:dyDescent="0.3">
      <c r="A1634" s="19">
        <v>2059</v>
      </c>
      <c r="B1634" s="19">
        <f>VLOOKUP(A1634,Table2[],2,FALSE)</f>
        <v>1</v>
      </c>
      <c r="C1634" s="19">
        <f>VLOOKUP(A1634,Table2[],3,FALSE)</f>
        <v>9</v>
      </c>
      <c r="D1634" s="19">
        <f>VLOOKUP(A1634,Table2[],4,FALSE)</f>
        <v>4078</v>
      </c>
    </row>
    <row r="1635" spans="1:4" x14ac:dyDescent="0.3">
      <c r="A1635" s="19">
        <v>2059</v>
      </c>
      <c r="B1635" s="19">
        <f>VLOOKUP(A1635,Table2[],2,FALSE)</f>
        <v>1</v>
      </c>
      <c r="C1635" s="19">
        <f>VLOOKUP(A1635,Table2[],3,FALSE)</f>
        <v>9</v>
      </c>
      <c r="D1635" s="19">
        <f>VLOOKUP(A1635,Table2[],4,FALSE)</f>
        <v>4078</v>
      </c>
    </row>
    <row r="1636" spans="1:4" x14ac:dyDescent="0.3">
      <c r="A1636" s="19">
        <v>2061</v>
      </c>
      <c r="B1636" s="19">
        <f>VLOOKUP(A1636,Table2[],2,FALSE)</f>
        <v>1</v>
      </c>
      <c r="C1636" s="19">
        <f>VLOOKUP(A1636,Table2[],3,FALSE)</f>
        <v>9</v>
      </c>
      <c r="D1636" s="19">
        <f>VLOOKUP(A1636,Table2[],4,FALSE)</f>
        <v>3371</v>
      </c>
    </row>
    <row r="1637" spans="1:4" x14ac:dyDescent="0.3">
      <c r="A1637" s="19">
        <v>2062</v>
      </c>
      <c r="B1637" s="19">
        <f>VLOOKUP(A1637,Table2[],2,FALSE)</f>
        <v>3</v>
      </c>
      <c r="C1637" s="19">
        <f>VLOOKUP(A1637,Table2[],3,FALSE)</f>
        <v>30</v>
      </c>
      <c r="D1637" s="19">
        <f>VLOOKUP(A1637,Table2[],4,FALSE)</f>
        <v>468</v>
      </c>
    </row>
    <row r="1638" spans="1:4" x14ac:dyDescent="0.3">
      <c r="A1638" s="19">
        <v>2064</v>
      </c>
      <c r="B1638" s="19">
        <f>VLOOKUP(A1638,Table2[],2,FALSE)</f>
        <v>3</v>
      </c>
      <c r="C1638" s="19">
        <f>VLOOKUP(A1638,Table2[],3,FALSE)</f>
        <v>30</v>
      </c>
      <c r="D1638" s="19">
        <f>VLOOKUP(A1638,Table2[],4,FALSE)</f>
        <v>442</v>
      </c>
    </row>
    <row r="1639" spans="1:4" x14ac:dyDescent="0.3">
      <c r="A1639" s="19">
        <v>2064</v>
      </c>
      <c r="B1639" s="19">
        <f>VLOOKUP(A1639,Table2[],2,FALSE)</f>
        <v>3</v>
      </c>
      <c r="C1639" s="19">
        <f>VLOOKUP(A1639,Table2[],3,FALSE)</f>
        <v>30</v>
      </c>
      <c r="D1639" s="19">
        <f>VLOOKUP(A1639,Table2[],4,FALSE)</f>
        <v>442</v>
      </c>
    </row>
    <row r="1640" spans="1:4" x14ac:dyDescent="0.3">
      <c r="A1640" s="19">
        <v>2064</v>
      </c>
      <c r="B1640" s="19">
        <f>VLOOKUP(A1640,Table2[],2,FALSE)</f>
        <v>3</v>
      </c>
      <c r="C1640" s="19">
        <f>VLOOKUP(A1640,Table2[],3,FALSE)</f>
        <v>30</v>
      </c>
      <c r="D1640" s="19">
        <f>VLOOKUP(A1640,Table2[],4,FALSE)</f>
        <v>442</v>
      </c>
    </row>
    <row r="1641" spans="1:4" x14ac:dyDescent="0.3">
      <c r="A1641" s="19">
        <v>2064</v>
      </c>
      <c r="B1641" s="19">
        <f>VLOOKUP(A1641,Table2[],2,FALSE)</f>
        <v>3</v>
      </c>
      <c r="C1641" s="19">
        <f>VLOOKUP(A1641,Table2[],3,FALSE)</f>
        <v>30</v>
      </c>
      <c r="D1641" s="19">
        <f>VLOOKUP(A1641,Table2[],4,FALSE)</f>
        <v>442</v>
      </c>
    </row>
    <row r="1642" spans="1:4" x14ac:dyDescent="0.3">
      <c r="A1642" s="19">
        <v>2064</v>
      </c>
      <c r="B1642" s="19">
        <f>VLOOKUP(A1642,Table2[],2,FALSE)</f>
        <v>3</v>
      </c>
      <c r="C1642" s="19">
        <f>VLOOKUP(A1642,Table2[],3,FALSE)</f>
        <v>30</v>
      </c>
      <c r="D1642" s="19">
        <f>VLOOKUP(A1642,Table2[],4,FALSE)</f>
        <v>442</v>
      </c>
    </row>
    <row r="1643" spans="1:4" x14ac:dyDescent="0.3">
      <c r="A1643" s="19">
        <v>2065</v>
      </c>
      <c r="B1643" s="19">
        <f>VLOOKUP(A1643,Table2[],2,FALSE)</f>
        <v>3</v>
      </c>
      <c r="C1643" s="19">
        <f>VLOOKUP(A1643,Table2[],3,FALSE)</f>
        <v>27</v>
      </c>
      <c r="D1643" s="19">
        <f>VLOOKUP(A1643,Table2[],4,FALSE)</f>
        <v>4078</v>
      </c>
    </row>
    <row r="1644" spans="1:4" x14ac:dyDescent="0.3">
      <c r="A1644" s="19">
        <v>2065</v>
      </c>
      <c r="B1644" s="19">
        <f>VLOOKUP(A1644,Table2[],2,FALSE)</f>
        <v>3</v>
      </c>
      <c r="C1644" s="19">
        <f>VLOOKUP(A1644,Table2[],3,FALSE)</f>
        <v>27</v>
      </c>
      <c r="D1644" s="19">
        <f>VLOOKUP(A1644,Table2[],4,FALSE)</f>
        <v>4078</v>
      </c>
    </row>
    <row r="1645" spans="1:4" x14ac:dyDescent="0.3">
      <c r="A1645" s="19">
        <v>2065</v>
      </c>
      <c r="B1645" s="19">
        <f>VLOOKUP(A1645,Table2[],2,FALSE)</f>
        <v>3</v>
      </c>
      <c r="C1645" s="19">
        <f>VLOOKUP(A1645,Table2[],3,FALSE)</f>
        <v>27</v>
      </c>
      <c r="D1645" s="19">
        <f>VLOOKUP(A1645,Table2[],4,FALSE)</f>
        <v>4078</v>
      </c>
    </row>
    <row r="1646" spans="1:4" x14ac:dyDescent="0.3">
      <c r="A1646" s="19">
        <v>2067</v>
      </c>
      <c r="B1646" s="19">
        <f>VLOOKUP(A1646,Table2[],2,FALSE)</f>
        <v>4</v>
      </c>
      <c r="C1646" s="19">
        <f>VLOOKUP(A1646,Table2[],3,FALSE)</f>
        <v>23</v>
      </c>
      <c r="D1646" s="19">
        <f>VLOOKUP(A1646,Table2[],4,FALSE)</f>
        <v>3634</v>
      </c>
    </row>
    <row r="1647" spans="1:4" x14ac:dyDescent="0.3">
      <c r="A1647" s="19">
        <v>2068</v>
      </c>
      <c r="B1647" s="19">
        <f>VLOOKUP(A1647,Table2[],2,FALSE)</f>
        <v>3</v>
      </c>
      <c r="C1647" s="19">
        <f>VLOOKUP(A1647,Table2[],3,FALSE)</f>
        <v>30</v>
      </c>
      <c r="D1647" s="19">
        <f>VLOOKUP(A1647,Table2[],4,FALSE)</f>
        <v>76</v>
      </c>
    </row>
    <row r="1648" spans="1:4" x14ac:dyDescent="0.3">
      <c r="A1648" s="19">
        <v>2068</v>
      </c>
      <c r="B1648" s="19">
        <f>VLOOKUP(A1648,Table2[],2,FALSE)</f>
        <v>3</v>
      </c>
      <c r="C1648" s="19">
        <f>VLOOKUP(A1648,Table2[],3,FALSE)</f>
        <v>30</v>
      </c>
      <c r="D1648" s="19">
        <f>VLOOKUP(A1648,Table2[],4,FALSE)</f>
        <v>76</v>
      </c>
    </row>
    <row r="1649" spans="1:4" x14ac:dyDescent="0.3">
      <c r="A1649" s="19">
        <v>2070</v>
      </c>
      <c r="B1649" s="19">
        <f>VLOOKUP(A1649,Table2[],2,FALSE)</f>
        <v>3</v>
      </c>
      <c r="C1649" s="19">
        <f>VLOOKUP(A1649,Table2[],3,FALSE)</f>
        <v>27</v>
      </c>
      <c r="D1649" s="19">
        <f>VLOOKUP(A1649,Table2[],4,FALSE)</f>
        <v>2759</v>
      </c>
    </row>
    <row r="1650" spans="1:4" x14ac:dyDescent="0.3">
      <c r="A1650" s="19">
        <v>2071</v>
      </c>
      <c r="B1650" s="19">
        <f>VLOOKUP(A1650,Table2[],2,FALSE)</f>
        <v>1</v>
      </c>
      <c r="C1650" s="19">
        <f>VLOOKUP(A1650,Table2[],3,FALSE)</f>
        <v>10</v>
      </c>
      <c r="D1650" s="19">
        <f>VLOOKUP(A1650,Table2[],4,FALSE)</f>
        <v>3451</v>
      </c>
    </row>
    <row r="1651" spans="1:4" x14ac:dyDescent="0.3">
      <c r="A1651" s="19">
        <v>2071</v>
      </c>
      <c r="B1651" s="19">
        <f>VLOOKUP(A1651,Table2[],2,FALSE)</f>
        <v>1</v>
      </c>
      <c r="C1651" s="19">
        <f>VLOOKUP(A1651,Table2[],3,FALSE)</f>
        <v>10</v>
      </c>
      <c r="D1651" s="19">
        <f>VLOOKUP(A1651,Table2[],4,FALSE)</f>
        <v>3451</v>
      </c>
    </row>
    <row r="1652" spans="1:4" x14ac:dyDescent="0.3">
      <c r="A1652" s="19">
        <v>2073</v>
      </c>
      <c r="B1652" s="19">
        <f>VLOOKUP(A1652,Table2[],2,FALSE)</f>
        <v>3</v>
      </c>
      <c r="C1652" s="19">
        <f>VLOOKUP(A1652,Table2[],3,FALSE)</f>
        <v>27</v>
      </c>
      <c r="D1652" s="19">
        <f>VLOOKUP(A1652,Table2[],4,FALSE)</f>
        <v>4076</v>
      </c>
    </row>
    <row r="1653" spans="1:4" x14ac:dyDescent="0.3">
      <c r="A1653" s="19">
        <v>2074</v>
      </c>
      <c r="B1653" s="19">
        <f>VLOOKUP(A1653,Table2[],2,FALSE)</f>
        <v>4</v>
      </c>
      <c r="C1653" s="19">
        <f>VLOOKUP(A1653,Table2[],3,FALSE)</f>
        <v>2</v>
      </c>
      <c r="D1653" s="19">
        <f>VLOOKUP(A1653,Table2[],4,FALSE)</f>
        <v>416</v>
      </c>
    </row>
    <row r="1654" spans="1:4" x14ac:dyDescent="0.3">
      <c r="A1654" s="19">
        <v>2076</v>
      </c>
      <c r="B1654" s="19">
        <f>VLOOKUP(A1654,Table2[],2,FALSE)</f>
        <v>1</v>
      </c>
      <c r="C1654" s="19">
        <f>VLOOKUP(A1654,Table2[],3,FALSE)</f>
        <v>3</v>
      </c>
      <c r="D1654" s="19">
        <f>VLOOKUP(A1654,Table2[],4,FALSE)</f>
        <v>457</v>
      </c>
    </row>
    <row r="1655" spans="1:4" x14ac:dyDescent="0.3">
      <c r="A1655" s="19">
        <v>2076</v>
      </c>
      <c r="B1655" s="19">
        <f>VLOOKUP(A1655,Table2[],2,FALSE)</f>
        <v>1</v>
      </c>
      <c r="C1655" s="19">
        <f>VLOOKUP(A1655,Table2[],3,FALSE)</f>
        <v>3</v>
      </c>
      <c r="D1655" s="19">
        <f>VLOOKUP(A1655,Table2[],4,FALSE)</f>
        <v>457</v>
      </c>
    </row>
    <row r="1656" spans="1:4" x14ac:dyDescent="0.3">
      <c r="A1656" s="19">
        <v>2076</v>
      </c>
      <c r="B1656" s="19">
        <f>VLOOKUP(A1656,Table2[],2,FALSE)</f>
        <v>1</v>
      </c>
      <c r="C1656" s="19">
        <f>VLOOKUP(A1656,Table2[],3,FALSE)</f>
        <v>3</v>
      </c>
      <c r="D1656" s="19">
        <f>VLOOKUP(A1656,Table2[],4,FALSE)</f>
        <v>457</v>
      </c>
    </row>
    <row r="1657" spans="1:4" x14ac:dyDescent="0.3">
      <c r="A1657" s="19">
        <v>2077</v>
      </c>
      <c r="B1657" s="19">
        <f>VLOOKUP(A1657,Table2[],2,FALSE)</f>
        <v>3</v>
      </c>
      <c r="C1657" s="19">
        <f>VLOOKUP(A1657,Table2[],3,FALSE)</f>
        <v>27</v>
      </c>
      <c r="D1657" s="19">
        <f>VLOOKUP(A1657,Table2[],4,FALSE)</f>
        <v>3729</v>
      </c>
    </row>
    <row r="1658" spans="1:4" x14ac:dyDescent="0.3">
      <c r="A1658" s="19">
        <v>2078</v>
      </c>
      <c r="B1658" s="19">
        <f>VLOOKUP(A1658,Table2[],2,FALSE)</f>
        <v>4</v>
      </c>
      <c r="C1658" s="19">
        <f>VLOOKUP(A1658,Table2[],3,FALSE)</f>
        <v>33</v>
      </c>
      <c r="D1658" s="19">
        <f>VLOOKUP(A1658,Table2[],4,FALSE)</f>
        <v>3461</v>
      </c>
    </row>
    <row r="1659" spans="1:4" x14ac:dyDescent="0.3">
      <c r="A1659" s="19">
        <v>2079</v>
      </c>
      <c r="B1659" s="19">
        <f>VLOOKUP(A1659,Table2[],2,FALSE)</f>
        <v>1</v>
      </c>
      <c r="C1659" s="19">
        <f>VLOOKUP(A1659,Table2[],3,FALSE)</f>
        <v>5</v>
      </c>
      <c r="D1659" s="19">
        <f>VLOOKUP(A1659,Table2[],4,FALSE)</f>
        <v>3246</v>
      </c>
    </row>
    <row r="1660" spans="1:4" x14ac:dyDescent="0.3">
      <c r="A1660" s="19">
        <v>2080</v>
      </c>
      <c r="B1660" s="19">
        <f>VLOOKUP(A1660,Table2[],2,FALSE)</f>
        <v>3</v>
      </c>
      <c r="C1660" s="19">
        <f>VLOOKUP(A1660,Table2[],3,FALSE)</f>
        <v>19</v>
      </c>
      <c r="D1660" s="19">
        <f>VLOOKUP(A1660,Table2[],4,FALSE)</f>
        <v>622</v>
      </c>
    </row>
    <row r="1661" spans="1:4" x14ac:dyDescent="0.3">
      <c r="A1661" s="19">
        <v>2080</v>
      </c>
      <c r="B1661" s="19">
        <f>VLOOKUP(A1661,Table2[],2,FALSE)</f>
        <v>3</v>
      </c>
      <c r="C1661" s="19">
        <f>VLOOKUP(A1661,Table2[],3,FALSE)</f>
        <v>19</v>
      </c>
      <c r="D1661" s="19">
        <f>VLOOKUP(A1661,Table2[],4,FALSE)</f>
        <v>622</v>
      </c>
    </row>
    <row r="1662" spans="1:4" x14ac:dyDescent="0.3">
      <c r="A1662" s="19">
        <v>2081</v>
      </c>
      <c r="B1662" s="19">
        <f>VLOOKUP(A1662,Table2[],2,FALSE)</f>
        <v>3</v>
      </c>
      <c r="C1662" s="19">
        <f>VLOOKUP(A1662,Table2[],3,FALSE)</f>
        <v>27</v>
      </c>
      <c r="D1662" s="19">
        <f>VLOOKUP(A1662,Table2[],4,FALSE)</f>
        <v>4090</v>
      </c>
    </row>
    <row r="1663" spans="1:4" x14ac:dyDescent="0.3">
      <c r="A1663" s="19">
        <v>2081</v>
      </c>
      <c r="B1663" s="19">
        <f>VLOOKUP(A1663,Table2[],2,FALSE)</f>
        <v>3</v>
      </c>
      <c r="C1663" s="19">
        <f>VLOOKUP(A1663,Table2[],3,FALSE)</f>
        <v>27</v>
      </c>
      <c r="D1663" s="19">
        <f>VLOOKUP(A1663,Table2[],4,FALSE)</f>
        <v>4090</v>
      </c>
    </row>
    <row r="1664" spans="1:4" x14ac:dyDescent="0.3">
      <c r="A1664" s="19">
        <v>2081</v>
      </c>
      <c r="B1664" s="19">
        <f>VLOOKUP(A1664,Table2[],2,FALSE)</f>
        <v>3</v>
      </c>
      <c r="C1664" s="19">
        <f>VLOOKUP(A1664,Table2[],3,FALSE)</f>
        <v>27</v>
      </c>
      <c r="D1664" s="19">
        <f>VLOOKUP(A1664,Table2[],4,FALSE)</f>
        <v>4090</v>
      </c>
    </row>
    <row r="1665" spans="1:4" x14ac:dyDescent="0.3">
      <c r="A1665" s="19">
        <v>2081</v>
      </c>
      <c r="B1665" s="19">
        <f>VLOOKUP(A1665,Table2[],2,FALSE)</f>
        <v>3</v>
      </c>
      <c r="C1665" s="19">
        <f>VLOOKUP(A1665,Table2[],3,FALSE)</f>
        <v>27</v>
      </c>
      <c r="D1665" s="19">
        <f>VLOOKUP(A1665,Table2[],4,FALSE)</f>
        <v>4090</v>
      </c>
    </row>
    <row r="1666" spans="1:4" x14ac:dyDescent="0.3">
      <c r="A1666" s="19">
        <v>2081</v>
      </c>
      <c r="B1666" s="19">
        <f>VLOOKUP(A1666,Table2[],2,FALSE)</f>
        <v>3</v>
      </c>
      <c r="C1666" s="19">
        <f>VLOOKUP(A1666,Table2[],3,FALSE)</f>
        <v>27</v>
      </c>
      <c r="D1666" s="19">
        <f>VLOOKUP(A1666,Table2[],4,FALSE)</f>
        <v>4090</v>
      </c>
    </row>
    <row r="1667" spans="1:4" x14ac:dyDescent="0.3">
      <c r="A1667" s="19">
        <v>2081</v>
      </c>
      <c r="B1667" s="19">
        <f>VLOOKUP(A1667,Table2[],2,FALSE)</f>
        <v>3</v>
      </c>
      <c r="C1667" s="19">
        <f>VLOOKUP(A1667,Table2[],3,FALSE)</f>
        <v>27</v>
      </c>
      <c r="D1667" s="19">
        <f>VLOOKUP(A1667,Table2[],4,FALSE)</f>
        <v>4090</v>
      </c>
    </row>
    <row r="1668" spans="1:4" x14ac:dyDescent="0.3">
      <c r="A1668" s="19">
        <v>2082</v>
      </c>
      <c r="B1668" s="19">
        <f>VLOOKUP(A1668,Table2[],2,FALSE)</f>
        <v>3</v>
      </c>
      <c r="C1668" s="19">
        <f>VLOOKUP(A1668,Table2[],3,FALSE)</f>
        <v>19</v>
      </c>
      <c r="D1668" s="19">
        <f>VLOOKUP(A1668,Table2[],4,FALSE)</f>
        <v>462</v>
      </c>
    </row>
    <row r="1669" spans="1:4" x14ac:dyDescent="0.3">
      <c r="A1669" s="19">
        <v>2082</v>
      </c>
      <c r="B1669" s="19">
        <f>VLOOKUP(A1669,Table2[],2,FALSE)</f>
        <v>3</v>
      </c>
      <c r="C1669" s="19">
        <f>VLOOKUP(A1669,Table2[],3,FALSE)</f>
        <v>19</v>
      </c>
      <c r="D1669" s="19">
        <f>VLOOKUP(A1669,Table2[],4,FALSE)</f>
        <v>462</v>
      </c>
    </row>
    <row r="1670" spans="1:4" x14ac:dyDescent="0.3">
      <c r="A1670" s="19">
        <v>2084</v>
      </c>
      <c r="B1670" s="19">
        <f>VLOOKUP(A1670,Table2[],2,FALSE)</f>
        <v>1</v>
      </c>
      <c r="C1670" s="19">
        <f>VLOOKUP(A1670,Table2[],3,FALSE)</f>
        <v>11</v>
      </c>
      <c r="D1670" s="19">
        <f>VLOOKUP(A1670,Table2[],4,FALSE)</f>
        <v>462</v>
      </c>
    </row>
    <row r="1671" spans="1:4" x14ac:dyDescent="0.3">
      <c r="A1671" s="19">
        <v>2084</v>
      </c>
      <c r="B1671" s="19">
        <f>VLOOKUP(A1671,Table2[],2,FALSE)</f>
        <v>1</v>
      </c>
      <c r="C1671" s="19">
        <f>VLOOKUP(A1671,Table2[],3,FALSE)</f>
        <v>11</v>
      </c>
      <c r="D1671" s="19">
        <f>VLOOKUP(A1671,Table2[],4,FALSE)</f>
        <v>462</v>
      </c>
    </row>
    <row r="1672" spans="1:4" x14ac:dyDescent="0.3">
      <c r="A1672" s="19">
        <v>2084</v>
      </c>
      <c r="B1672" s="19">
        <f>VLOOKUP(A1672,Table2[],2,FALSE)</f>
        <v>1</v>
      </c>
      <c r="C1672" s="19">
        <f>VLOOKUP(A1672,Table2[],3,FALSE)</f>
        <v>11</v>
      </c>
      <c r="D1672" s="19">
        <f>VLOOKUP(A1672,Table2[],4,FALSE)</f>
        <v>462</v>
      </c>
    </row>
    <row r="1673" spans="1:4" x14ac:dyDescent="0.3">
      <c r="A1673" s="19">
        <v>2085</v>
      </c>
      <c r="B1673" s="19">
        <f>VLOOKUP(A1673,Table2[],2,FALSE)</f>
        <v>3</v>
      </c>
      <c r="C1673" s="19">
        <f>VLOOKUP(A1673,Table2[],3,FALSE)</f>
        <v>30</v>
      </c>
      <c r="D1673" s="19">
        <f>VLOOKUP(A1673,Table2[],4,FALSE)</f>
        <v>459</v>
      </c>
    </row>
    <row r="1674" spans="1:4" x14ac:dyDescent="0.3">
      <c r="A1674" s="19">
        <v>2085</v>
      </c>
      <c r="B1674" s="19">
        <f>VLOOKUP(A1674,Table2[],2,FALSE)</f>
        <v>3</v>
      </c>
      <c r="C1674" s="19">
        <f>VLOOKUP(A1674,Table2[],3,FALSE)</f>
        <v>30</v>
      </c>
      <c r="D1674" s="19">
        <f>VLOOKUP(A1674,Table2[],4,FALSE)</f>
        <v>459</v>
      </c>
    </row>
    <row r="1675" spans="1:4" x14ac:dyDescent="0.3">
      <c r="A1675" s="19">
        <v>2085</v>
      </c>
      <c r="B1675" s="19">
        <f>VLOOKUP(A1675,Table2[],2,FALSE)</f>
        <v>3</v>
      </c>
      <c r="C1675" s="19">
        <f>VLOOKUP(A1675,Table2[],3,FALSE)</f>
        <v>30</v>
      </c>
      <c r="D1675" s="19">
        <f>VLOOKUP(A1675,Table2[],4,FALSE)</f>
        <v>459</v>
      </c>
    </row>
    <row r="1676" spans="1:4" x14ac:dyDescent="0.3">
      <c r="A1676" s="19">
        <v>2086</v>
      </c>
      <c r="B1676" s="19">
        <f>VLOOKUP(A1676,Table2[],2,FALSE)</f>
        <v>1</v>
      </c>
      <c r="C1676" s="19">
        <f>VLOOKUP(A1676,Table2[],3,FALSE)</f>
        <v>15</v>
      </c>
      <c r="D1676" s="19">
        <f>VLOOKUP(A1676,Table2[],4,FALSE)</f>
        <v>4078</v>
      </c>
    </row>
    <row r="1677" spans="1:4" x14ac:dyDescent="0.3">
      <c r="A1677" s="19">
        <v>2088</v>
      </c>
      <c r="B1677" s="19">
        <f>VLOOKUP(A1677,Table2[],2,FALSE)</f>
        <v>3</v>
      </c>
      <c r="C1677" s="19">
        <f>VLOOKUP(A1677,Table2[],3,FALSE)</f>
        <v>30</v>
      </c>
      <c r="D1677" s="19">
        <f>VLOOKUP(A1677,Table2[],4,FALSE)</f>
        <v>79</v>
      </c>
    </row>
    <row r="1678" spans="1:4" x14ac:dyDescent="0.3">
      <c r="A1678" s="19">
        <v>2089</v>
      </c>
      <c r="B1678" s="19">
        <f>VLOOKUP(A1678,Table2[],2,FALSE)</f>
        <v>3</v>
      </c>
      <c r="C1678" s="19">
        <f>VLOOKUP(A1678,Table2[],3,FALSE)</f>
        <v>27</v>
      </c>
      <c r="D1678" s="19">
        <f>VLOOKUP(A1678,Table2[],4,FALSE)</f>
        <v>3353</v>
      </c>
    </row>
    <row r="1679" spans="1:4" x14ac:dyDescent="0.3">
      <c r="A1679" s="19">
        <v>2089</v>
      </c>
      <c r="B1679" s="19">
        <f>VLOOKUP(A1679,Table2[],2,FALSE)</f>
        <v>3</v>
      </c>
      <c r="C1679" s="19">
        <f>VLOOKUP(A1679,Table2[],3,FALSE)</f>
        <v>27</v>
      </c>
      <c r="D1679" s="19">
        <f>VLOOKUP(A1679,Table2[],4,FALSE)</f>
        <v>3353</v>
      </c>
    </row>
    <row r="1680" spans="1:4" x14ac:dyDescent="0.3">
      <c r="A1680" s="19">
        <v>2089</v>
      </c>
      <c r="B1680" s="19">
        <f>VLOOKUP(A1680,Table2[],2,FALSE)</f>
        <v>3</v>
      </c>
      <c r="C1680" s="19">
        <f>VLOOKUP(A1680,Table2[],3,FALSE)</f>
        <v>27</v>
      </c>
      <c r="D1680" s="19">
        <f>VLOOKUP(A1680,Table2[],4,FALSE)</f>
        <v>3353</v>
      </c>
    </row>
    <row r="1681" spans="1:4" x14ac:dyDescent="0.3">
      <c r="A1681" s="19">
        <v>2090</v>
      </c>
      <c r="B1681" s="19">
        <f>VLOOKUP(A1681,Table2[],2,FALSE)</f>
        <v>1</v>
      </c>
      <c r="C1681" s="19">
        <f>VLOOKUP(A1681,Table2[],3,FALSE)</f>
        <v>14</v>
      </c>
      <c r="D1681" s="19">
        <f>VLOOKUP(A1681,Table2[],4,FALSE)</f>
        <v>2165</v>
      </c>
    </row>
    <row r="1682" spans="1:4" x14ac:dyDescent="0.3">
      <c r="A1682" s="19">
        <v>2091</v>
      </c>
      <c r="B1682" s="19">
        <f>VLOOKUP(A1682,Table2[],2,FALSE)</f>
        <v>1</v>
      </c>
      <c r="C1682" s="19">
        <f>VLOOKUP(A1682,Table2[],3,FALSE)</f>
        <v>10</v>
      </c>
      <c r="D1682" s="19">
        <f>VLOOKUP(A1682,Table2[],4,FALSE)</f>
        <v>3225</v>
      </c>
    </row>
    <row r="1683" spans="1:4" x14ac:dyDescent="0.3">
      <c r="A1683" s="19">
        <v>2091</v>
      </c>
      <c r="B1683" s="19">
        <f>VLOOKUP(A1683,Table2[],2,FALSE)</f>
        <v>1</v>
      </c>
      <c r="C1683" s="19">
        <f>VLOOKUP(A1683,Table2[],3,FALSE)</f>
        <v>10</v>
      </c>
      <c r="D1683" s="19">
        <f>VLOOKUP(A1683,Table2[],4,FALSE)</f>
        <v>3225</v>
      </c>
    </row>
    <row r="1684" spans="1:4" x14ac:dyDescent="0.3">
      <c r="A1684" s="19">
        <v>2094</v>
      </c>
      <c r="B1684" s="19">
        <f>VLOOKUP(A1684,Table2[],2,FALSE)</f>
        <v>3</v>
      </c>
      <c r="C1684" s="19">
        <f>VLOOKUP(A1684,Table2[],3,FALSE)</f>
        <v>27</v>
      </c>
      <c r="D1684" s="19">
        <f>VLOOKUP(A1684,Table2[],4,FALSE)</f>
        <v>3278</v>
      </c>
    </row>
    <row r="1685" spans="1:4" x14ac:dyDescent="0.3">
      <c r="A1685" s="19">
        <v>2094</v>
      </c>
      <c r="B1685" s="19">
        <f>VLOOKUP(A1685,Table2[],2,FALSE)</f>
        <v>3</v>
      </c>
      <c r="C1685" s="19">
        <f>VLOOKUP(A1685,Table2[],3,FALSE)</f>
        <v>27</v>
      </c>
      <c r="D1685" s="19">
        <f>VLOOKUP(A1685,Table2[],4,FALSE)</f>
        <v>3278</v>
      </c>
    </row>
    <row r="1686" spans="1:4" x14ac:dyDescent="0.3">
      <c r="A1686" s="19">
        <v>2095</v>
      </c>
      <c r="B1686" s="19">
        <f>VLOOKUP(A1686,Table2[],2,FALSE)</f>
        <v>4</v>
      </c>
      <c r="C1686" s="19">
        <f>VLOOKUP(A1686,Table2[],3,FALSE)</f>
        <v>23</v>
      </c>
      <c r="D1686" s="19">
        <f>VLOOKUP(A1686,Table2[],4,FALSE)</f>
        <v>4092</v>
      </c>
    </row>
    <row r="1687" spans="1:4" x14ac:dyDescent="0.3">
      <c r="A1687" s="19">
        <v>2095</v>
      </c>
      <c r="B1687" s="19">
        <f>VLOOKUP(A1687,Table2[],2,FALSE)</f>
        <v>4</v>
      </c>
      <c r="C1687" s="19">
        <f>VLOOKUP(A1687,Table2[],3,FALSE)</f>
        <v>23</v>
      </c>
      <c r="D1687" s="19">
        <f>VLOOKUP(A1687,Table2[],4,FALSE)</f>
        <v>4092</v>
      </c>
    </row>
    <row r="1688" spans="1:4" x14ac:dyDescent="0.3">
      <c r="A1688" s="19">
        <v>2097</v>
      </c>
      <c r="B1688" s="19">
        <f>VLOOKUP(A1688,Table2[],2,FALSE)</f>
        <v>3</v>
      </c>
      <c r="C1688" s="19">
        <f>VLOOKUP(A1688,Table2[],3,FALSE)</f>
        <v>19</v>
      </c>
      <c r="D1688" s="19">
        <f>VLOOKUP(A1688,Table2[],4,FALSE)</f>
        <v>3389</v>
      </c>
    </row>
    <row r="1689" spans="1:4" x14ac:dyDescent="0.3">
      <c r="A1689" s="19">
        <v>2097</v>
      </c>
      <c r="B1689" s="19">
        <f>VLOOKUP(A1689,Table2[],2,FALSE)</f>
        <v>3</v>
      </c>
      <c r="C1689" s="19">
        <f>VLOOKUP(A1689,Table2[],3,FALSE)</f>
        <v>19</v>
      </c>
      <c r="D1689" s="19">
        <f>VLOOKUP(A1689,Table2[],4,FALSE)</f>
        <v>3389</v>
      </c>
    </row>
    <row r="1690" spans="1:4" x14ac:dyDescent="0.3">
      <c r="A1690" s="19">
        <v>2097</v>
      </c>
      <c r="B1690" s="19">
        <f>VLOOKUP(A1690,Table2[],2,FALSE)</f>
        <v>3</v>
      </c>
      <c r="C1690" s="19">
        <f>VLOOKUP(A1690,Table2[],3,FALSE)</f>
        <v>19</v>
      </c>
      <c r="D1690" s="19">
        <f>VLOOKUP(A1690,Table2[],4,FALSE)</f>
        <v>3389</v>
      </c>
    </row>
    <row r="1691" spans="1:4" x14ac:dyDescent="0.3">
      <c r="A1691" s="19">
        <v>2098</v>
      </c>
      <c r="B1691" s="19">
        <f>VLOOKUP(A1691,Table2[],2,FALSE)</f>
        <v>3</v>
      </c>
      <c r="C1691" s="19">
        <f>VLOOKUP(A1691,Table2[],3,FALSE)</f>
        <v>19</v>
      </c>
      <c r="D1691" s="19">
        <f>VLOOKUP(A1691,Table2[],4,FALSE)</f>
        <v>476</v>
      </c>
    </row>
    <row r="1692" spans="1:4" x14ac:dyDescent="0.3">
      <c r="A1692" s="19">
        <v>2098</v>
      </c>
      <c r="B1692" s="19">
        <f>VLOOKUP(A1692,Table2[],2,FALSE)</f>
        <v>3</v>
      </c>
      <c r="C1692" s="19">
        <f>VLOOKUP(A1692,Table2[],3,FALSE)</f>
        <v>19</v>
      </c>
      <c r="D1692" s="19">
        <f>VLOOKUP(A1692,Table2[],4,FALSE)</f>
        <v>476</v>
      </c>
    </row>
    <row r="1693" spans="1:4" x14ac:dyDescent="0.3">
      <c r="A1693" s="19">
        <v>2098</v>
      </c>
      <c r="B1693" s="19">
        <f>VLOOKUP(A1693,Table2[],2,FALSE)</f>
        <v>3</v>
      </c>
      <c r="C1693" s="19">
        <f>VLOOKUP(A1693,Table2[],3,FALSE)</f>
        <v>19</v>
      </c>
      <c r="D1693" s="19">
        <f>VLOOKUP(A1693,Table2[],4,FALSE)</f>
        <v>476</v>
      </c>
    </row>
    <row r="1694" spans="1:4" x14ac:dyDescent="0.3">
      <c r="A1694" s="19">
        <v>2098</v>
      </c>
      <c r="B1694" s="19">
        <f>VLOOKUP(A1694,Table2[],2,FALSE)</f>
        <v>3</v>
      </c>
      <c r="C1694" s="19">
        <f>VLOOKUP(A1694,Table2[],3,FALSE)</f>
        <v>19</v>
      </c>
      <c r="D1694" s="19">
        <f>VLOOKUP(A1694,Table2[],4,FALSE)</f>
        <v>476</v>
      </c>
    </row>
    <row r="1695" spans="1:4" x14ac:dyDescent="0.3">
      <c r="A1695" s="19">
        <v>2098</v>
      </c>
      <c r="B1695" s="19">
        <f>VLOOKUP(A1695,Table2[],2,FALSE)</f>
        <v>3</v>
      </c>
      <c r="C1695" s="19">
        <f>VLOOKUP(A1695,Table2[],3,FALSE)</f>
        <v>19</v>
      </c>
      <c r="D1695" s="19">
        <f>VLOOKUP(A1695,Table2[],4,FALSE)</f>
        <v>476</v>
      </c>
    </row>
    <row r="1696" spans="1:4" x14ac:dyDescent="0.3">
      <c r="A1696" s="19">
        <v>2099</v>
      </c>
      <c r="B1696" s="19">
        <f>VLOOKUP(A1696,Table2[],2,FALSE)</f>
        <v>1</v>
      </c>
      <c r="C1696" s="19">
        <f>VLOOKUP(A1696,Table2[],3,FALSE)</f>
        <v>10</v>
      </c>
      <c r="D1696" s="19">
        <f>VLOOKUP(A1696,Table2[],4,FALSE)</f>
        <v>3229</v>
      </c>
    </row>
    <row r="1697" spans="1:4" x14ac:dyDescent="0.3">
      <c r="A1697" s="19">
        <v>2100</v>
      </c>
      <c r="B1697" s="19">
        <f>VLOOKUP(A1697,Table2[],2,FALSE)</f>
        <v>1</v>
      </c>
      <c r="C1697" s="19">
        <f>VLOOKUP(A1697,Table2[],3,FALSE)</f>
        <v>5</v>
      </c>
      <c r="D1697" s="19">
        <f>VLOOKUP(A1697,Table2[],4,FALSE)</f>
        <v>1138</v>
      </c>
    </row>
    <row r="1698" spans="1:4" x14ac:dyDescent="0.3">
      <c r="A1698" s="19">
        <v>2100</v>
      </c>
      <c r="B1698" s="19">
        <f>VLOOKUP(A1698,Table2[],2,FALSE)</f>
        <v>1</v>
      </c>
      <c r="C1698" s="19">
        <f>VLOOKUP(A1698,Table2[],3,FALSE)</f>
        <v>5</v>
      </c>
      <c r="D1698" s="19">
        <f>VLOOKUP(A1698,Table2[],4,FALSE)</f>
        <v>1138</v>
      </c>
    </row>
    <row r="1699" spans="1:4" x14ac:dyDescent="0.3">
      <c r="A1699" s="19">
        <v>2101</v>
      </c>
      <c r="B1699" s="19">
        <f>VLOOKUP(A1699,Table2[],2,FALSE)</f>
        <v>3</v>
      </c>
      <c r="C1699" s="19">
        <f>VLOOKUP(A1699,Table2[],3,FALSE)</f>
        <v>27</v>
      </c>
      <c r="D1699" s="19">
        <f>VLOOKUP(A1699,Table2[],4,FALSE)</f>
        <v>681</v>
      </c>
    </row>
    <row r="1700" spans="1:4" x14ac:dyDescent="0.3">
      <c r="A1700" s="19">
        <v>2101</v>
      </c>
      <c r="B1700" s="19">
        <f>VLOOKUP(A1700,Table2[],2,FALSE)</f>
        <v>3</v>
      </c>
      <c r="C1700" s="19">
        <f>VLOOKUP(A1700,Table2[],3,FALSE)</f>
        <v>27</v>
      </c>
      <c r="D1700" s="19">
        <f>VLOOKUP(A1700,Table2[],4,FALSE)</f>
        <v>681</v>
      </c>
    </row>
    <row r="1701" spans="1:4" x14ac:dyDescent="0.3">
      <c r="A1701" s="19">
        <v>2102</v>
      </c>
      <c r="B1701" s="19">
        <f>VLOOKUP(A1701,Table2[],2,FALSE)</f>
        <v>3</v>
      </c>
      <c r="C1701" s="19">
        <f>VLOOKUP(A1701,Table2[],3,FALSE)</f>
        <v>27</v>
      </c>
      <c r="D1701" s="19">
        <f>VLOOKUP(A1701,Table2[],4,FALSE)</f>
        <v>3528</v>
      </c>
    </row>
    <row r="1702" spans="1:4" x14ac:dyDescent="0.3">
      <c r="A1702" s="19">
        <v>2102</v>
      </c>
      <c r="B1702" s="19">
        <f>VLOOKUP(A1702,Table2[],2,FALSE)</f>
        <v>3</v>
      </c>
      <c r="C1702" s="19">
        <f>VLOOKUP(A1702,Table2[],3,FALSE)</f>
        <v>27</v>
      </c>
      <c r="D1702" s="19">
        <f>VLOOKUP(A1702,Table2[],4,FALSE)</f>
        <v>3528</v>
      </c>
    </row>
    <row r="1703" spans="1:4" x14ac:dyDescent="0.3">
      <c r="A1703" s="19">
        <v>2103</v>
      </c>
      <c r="B1703" s="19">
        <f>VLOOKUP(A1703,Table2[],2,FALSE)</f>
        <v>1</v>
      </c>
      <c r="C1703" s="19">
        <f>VLOOKUP(A1703,Table2[],3,FALSE)</f>
        <v>10</v>
      </c>
      <c r="D1703" s="19">
        <f>VLOOKUP(A1703,Table2[],4,FALSE)</f>
        <v>2842</v>
      </c>
    </row>
    <row r="1704" spans="1:4" x14ac:dyDescent="0.3">
      <c r="A1704" s="19">
        <v>2103</v>
      </c>
      <c r="B1704" s="19">
        <f>VLOOKUP(A1704,Table2[],2,FALSE)</f>
        <v>1</v>
      </c>
      <c r="C1704" s="19">
        <f>VLOOKUP(A1704,Table2[],3,FALSE)</f>
        <v>10</v>
      </c>
      <c r="D1704" s="19">
        <f>VLOOKUP(A1704,Table2[],4,FALSE)</f>
        <v>2842</v>
      </c>
    </row>
    <row r="1705" spans="1:4" x14ac:dyDescent="0.3">
      <c r="A1705" s="19">
        <v>2104</v>
      </c>
      <c r="B1705" s="19">
        <f>VLOOKUP(A1705,Table2[],2,FALSE)</f>
        <v>3</v>
      </c>
      <c r="C1705" s="19">
        <f>VLOOKUP(A1705,Table2[],3,FALSE)</f>
        <v>27</v>
      </c>
      <c r="D1705" s="19">
        <f>VLOOKUP(A1705,Table2[],4,FALSE)</f>
        <v>2832</v>
      </c>
    </row>
    <row r="1706" spans="1:4" x14ac:dyDescent="0.3">
      <c r="A1706" s="19">
        <v>2105</v>
      </c>
      <c r="B1706" s="19">
        <f>VLOOKUP(A1706,Table2[],2,FALSE)</f>
        <v>1</v>
      </c>
      <c r="C1706" s="19">
        <f>VLOOKUP(A1706,Table2[],3,FALSE)</f>
        <v>14</v>
      </c>
      <c r="D1706" s="19">
        <f>VLOOKUP(A1706,Table2[],4,FALSE)</f>
        <v>465</v>
      </c>
    </row>
    <row r="1707" spans="1:4" x14ac:dyDescent="0.3">
      <c r="A1707" s="19">
        <v>2105</v>
      </c>
      <c r="B1707" s="19">
        <f>VLOOKUP(A1707,Table2[],2,FALSE)</f>
        <v>1</v>
      </c>
      <c r="C1707" s="19">
        <f>VLOOKUP(A1707,Table2[],3,FALSE)</f>
        <v>14</v>
      </c>
      <c r="D1707" s="19">
        <f>VLOOKUP(A1707,Table2[],4,FALSE)</f>
        <v>465</v>
      </c>
    </row>
    <row r="1708" spans="1:4" x14ac:dyDescent="0.3">
      <c r="A1708" s="19">
        <v>2105</v>
      </c>
      <c r="B1708" s="19">
        <f>VLOOKUP(A1708,Table2[],2,FALSE)</f>
        <v>1</v>
      </c>
      <c r="C1708" s="19">
        <f>VLOOKUP(A1708,Table2[],3,FALSE)</f>
        <v>14</v>
      </c>
      <c r="D1708" s="19">
        <f>VLOOKUP(A1708,Table2[],4,FALSE)</f>
        <v>465</v>
      </c>
    </row>
    <row r="1709" spans="1:4" x14ac:dyDescent="0.3">
      <c r="A1709" s="19">
        <v>2106</v>
      </c>
      <c r="B1709" s="19">
        <f>VLOOKUP(A1709,Table2[],2,FALSE)</f>
        <v>4</v>
      </c>
      <c r="C1709" s="19">
        <f>VLOOKUP(A1709,Table2[],3,FALSE)</f>
        <v>33</v>
      </c>
      <c r="D1709" s="19">
        <f>VLOOKUP(A1709,Table2[],4,FALSE)</f>
        <v>463</v>
      </c>
    </row>
    <row r="1710" spans="1:4" x14ac:dyDescent="0.3">
      <c r="A1710" s="19">
        <v>2106</v>
      </c>
      <c r="B1710" s="19">
        <f>VLOOKUP(A1710,Table2[],2,FALSE)</f>
        <v>4</v>
      </c>
      <c r="C1710" s="19">
        <f>VLOOKUP(A1710,Table2[],3,FALSE)</f>
        <v>33</v>
      </c>
      <c r="D1710" s="19">
        <f>VLOOKUP(A1710,Table2[],4,FALSE)</f>
        <v>463</v>
      </c>
    </row>
    <row r="1711" spans="1:4" x14ac:dyDescent="0.3">
      <c r="A1711" s="19">
        <v>2107</v>
      </c>
      <c r="B1711" s="19">
        <f>VLOOKUP(A1711,Table2[],2,FALSE)</f>
        <v>1</v>
      </c>
      <c r="C1711" s="19">
        <f>VLOOKUP(A1711,Table2[],3,FALSE)</f>
        <v>14</v>
      </c>
      <c r="D1711" s="19">
        <f>VLOOKUP(A1711,Table2[],4,FALSE)</f>
        <v>465</v>
      </c>
    </row>
    <row r="1712" spans="1:4" x14ac:dyDescent="0.3">
      <c r="A1712" s="19">
        <v>2107</v>
      </c>
      <c r="B1712" s="19">
        <f>VLOOKUP(A1712,Table2[],2,FALSE)</f>
        <v>1</v>
      </c>
      <c r="C1712" s="19">
        <f>VLOOKUP(A1712,Table2[],3,FALSE)</f>
        <v>14</v>
      </c>
      <c r="D1712" s="19">
        <f>VLOOKUP(A1712,Table2[],4,FALSE)</f>
        <v>465</v>
      </c>
    </row>
    <row r="1713" spans="1:4" x14ac:dyDescent="0.3">
      <c r="A1713" s="19">
        <v>2108</v>
      </c>
      <c r="B1713" s="19">
        <f>VLOOKUP(A1713,Table2[],2,FALSE)</f>
        <v>1</v>
      </c>
      <c r="C1713" s="19">
        <f>VLOOKUP(A1713,Table2[],3,FALSE)</f>
        <v>3</v>
      </c>
      <c r="D1713" s="19">
        <f>VLOOKUP(A1713,Table2[],4,FALSE)</f>
        <v>76</v>
      </c>
    </row>
    <row r="1714" spans="1:4" x14ac:dyDescent="0.3">
      <c r="A1714" s="19">
        <v>2108</v>
      </c>
      <c r="B1714" s="19">
        <f>VLOOKUP(A1714,Table2[],2,FALSE)</f>
        <v>1</v>
      </c>
      <c r="C1714" s="19">
        <f>VLOOKUP(A1714,Table2[],3,FALSE)</f>
        <v>3</v>
      </c>
      <c r="D1714" s="19">
        <f>VLOOKUP(A1714,Table2[],4,FALSE)</f>
        <v>76</v>
      </c>
    </row>
    <row r="1715" spans="1:4" x14ac:dyDescent="0.3">
      <c r="A1715" s="19">
        <v>2108</v>
      </c>
      <c r="B1715" s="19">
        <f>VLOOKUP(A1715,Table2[],2,FALSE)</f>
        <v>1</v>
      </c>
      <c r="C1715" s="19">
        <f>VLOOKUP(A1715,Table2[],3,FALSE)</f>
        <v>3</v>
      </c>
      <c r="D1715" s="19">
        <f>VLOOKUP(A1715,Table2[],4,FALSE)</f>
        <v>76</v>
      </c>
    </row>
    <row r="1716" spans="1:4" x14ac:dyDescent="0.3">
      <c r="A1716" s="19">
        <v>2110</v>
      </c>
      <c r="B1716" s="19">
        <f>VLOOKUP(A1716,Table2[],2,FALSE)</f>
        <v>1</v>
      </c>
      <c r="C1716" s="19">
        <f>VLOOKUP(A1716,Table2[],3,FALSE)</f>
        <v>5</v>
      </c>
      <c r="D1716" s="19">
        <f>VLOOKUP(A1716,Table2[],4,FALSE)</f>
        <v>474</v>
      </c>
    </row>
    <row r="1717" spans="1:4" x14ac:dyDescent="0.3">
      <c r="A1717" s="19">
        <v>2111</v>
      </c>
      <c r="B1717" s="19">
        <f>VLOOKUP(A1717,Table2[],2,FALSE)</f>
        <v>3</v>
      </c>
      <c r="C1717" s="19">
        <f>VLOOKUP(A1717,Table2[],3,FALSE)</f>
        <v>1</v>
      </c>
      <c r="D1717" s="19">
        <f>VLOOKUP(A1717,Table2[],4,FALSE)</f>
        <v>474</v>
      </c>
    </row>
    <row r="1718" spans="1:4" x14ac:dyDescent="0.3">
      <c r="A1718" s="19">
        <v>2111</v>
      </c>
      <c r="B1718" s="19">
        <f>VLOOKUP(A1718,Table2[],2,FALSE)</f>
        <v>3</v>
      </c>
      <c r="C1718" s="19">
        <f>VLOOKUP(A1718,Table2[],3,FALSE)</f>
        <v>1</v>
      </c>
      <c r="D1718" s="19">
        <f>VLOOKUP(A1718,Table2[],4,FALSE)</f>
        <v>474</v>
      </c>
    </row>
    <row r="1719" spans="1:4" x14ac:dyDescent="0.3">
      <c r="A1719" s="19">
        <v>2111</v>
      </c>
      <c r="B1719" s="19">
        <f>VLOOKUP(A1719,Table2[],2,FALSE)</f>
        <v>3</v>
      </c>
      <c r="C1719" s="19">
        <f>VLOOKUP(A1719,Table2[],3,FALSE)</f>
        <v>1</v>
      </c>
      <c r="D1719" s="19">
        <f>VLOOKUP(A1719,Table2[],4,FALSE)</f>
        <v>474</v>
      </c>
    </row>
    <row r="1720" spans="1:4" x14ac:dyDescent="0.3">
      <c r="A1720" s="19">
        <v>2112</v>
      </c>
      <c r="B1720" s="19">
        <f>VLOOKUP(A1720,Table2[],2,FALSE)</f>
        <v>1</v>
      </c>
      <c r="C1720" s="19">
        <f>VLOOKUP(A1720,Table2[],3,FALSE)</f>
        <v>5</v>
      </c>
      <c r="D1720" s="19">
        <f>VLOOKUP(A1720,Table2[],4,FALSE)</f>
        <v>476</v>
      </c>
    </row>
    <row r="1721" spans="1:4" x14ac:dyDescent="0.3">
      <c r="A1721" s="19">
        <v>2112</v>
      </c>
      <c r="B1721" s="19">
        <f>VLOOKUP(A1721,Table2[],2,FALSE)</f>
        <v>1</v>
      </c>
      <c r="C1721" s="19">
        <f>VLOOKUP(A1721,Table2[],3,FALSE)</f>
        <v>5</v>
      </c>
      <c r="D1721" s="19">
        <f>VLOOKUP(A1721,Table2[],4,FALSE)</f>
        <v>476</v>
      </c>
    </row>
    <row r="1722" spans="1:4" x14ac:dyDescent="0.3">
      <c r="A1722" s="19">
        <v>2112</v>
      </c>
      <c r="B1722" s="19">
        <f>VLOOKUP(A1722,Table2[],2,FALSE)</f>
        <v>1</v>
      </c>
      <c r="C1722" s="19">
        <f>VLOOKUP(A1722,Table2[],3,FALSE)</f>
        <v>5</v>
      </c>
      <c r="D1722" s="19">
        <f>VLOOKUP(A1722,Table2[],4,FALSE)</f>
        <v>476</v>
      </c>
    </row>
    <row r="1723" spans="1:4" x14ac:dyDescent="0.3">
      <c r="A1723" s="19">
        <v>2112</v>
      </c>
      <c r="B1723" s="19">
        <f>VLOOKUP(A1723,Table2[],2,FALSE)</f>
        <v>1</v>
      </c>
      <c r="C1723" s="19">
        <f>VLOOKUP(A1723,Table2[],3,FALSE)</f>
        <v>5</v>
      </c>
      <c r="D1723" s="19">
        <f>VLOOKUP(A1723,Table2[],4,FALSE)</f>
        <v>476</v>
      </c>
    </row>
    <row r="1724" spans="1:4" x14ac:dyDescent="0.3">
      <c r="A1724" s="19">
        <v>2112</v>
      </c>
      <c r="B1724" s="19">
        <f>VLOOKUP(A1724,Table2[],2,FALSE)</f>
        <v>1</v>
      </c>
      <c r="C1724" s="19">
        <f>VLOOKUP(A1724,Table2[],3,FALSE)</f>
        <v>5</v>
      </c>
      <c r="D1724" s="19">
        <f>VLOOKUP(A1724,Table2[],4,FALSE)</f>
        <v>476</v>
      </c>
    </row>
    <row r="1725" spans="1:4" x14ac:dyDescent="0.3">
      <c r="A1725" s="19">
        <v>2113</v>
      </c>
      <c r="B1725" s="19">
        <f>VLOOKUP(A1725,Table2[],2,FALSE)</f>
        <v>3</v>
      </c>
      <c r="C1725" s="19">
        <f>VLOOKUP(A1725,Table2[],3,FALSE)</f>
        <v>27</v>
      </c>
      <c r="D1725" s="19">
        <f>VLOOKUP(A1725,Table2[],4,FALSE)</f>
        <v>4078</v>
      </c>
    </row>
    <row r="1726" spans="1:4" x14ac:dyDescent="0.3">
      <c r="A1726" s="19">
        <v>2113</v>
      </c>
      <c r="B1726" s="19">
        <f>VLOOKUP(A1726,Table2[],2,FALSE)</f>
        <v>3</v>
      </c>
      <c r="C1726" s="19">
        <f>VLOOKUP(A1726,Table2[],3,FALSE)</f>
        <v>27</v>
      </c>
      <c r="D1726" s="19">
        <f>VLOOKUP(A1726,Table2[],4,FALSE)</f>
        <v>4078</v>
      </c>
    </row>
    <row r="1727" spans="1:4" x14ac:dyDescent="0.3">
      <c r="A1727" s="19">
        <v>2113</v>
      </c>
      <c r="B1727" s="19">
        <f>VLOOKUP(A1727,Table2[],2,FALSE)</f>
        <v>3</v>
      </c>
      <c r="C1727" s="19">
        <f>VLOOKUP(A1727,Table2[],3,FALSE)</f>
        <v>27</v>
      </c>
      <c r="D1727" s="19">
        <f>VLOOKUP(A1727,Table2[],4,FALSE)</f>
        <v>4078</v>
      </c>
    </row>
    <row r="1728" spans="1:4" x14ac:dyDescent="0.3">
      <c r="A1728" s="19">
        <v>2114</v>
      </c>
      <c r="B1728" s="19">
        <f>VLOOKUP(A1728,Table2[],2,FALSE)</f>
        <v>3</v>
      </c>
      <c r="C1728" s="19">
        <f>VLOOKUP(A1728,Table2[],3,FALSE)</f>
        <v>27</v>
      </c>
      <c r="D1728" s="19">
        <f>VLOOKUP(A1728,Table2[],4,FALSE)</f>
        <v>4078</v>
      </c>
    </row>
    <row r="1729" spans="1:4" x14ac:dyDescent="0.3">
      <c r="A1729" s="19">
        <v>2115</v>
      </c>
      <c r="B1729" s="19">
        <f>VLOOKUP(A1729,Table2[],2,FALSE)</f>
        <v>1</v>
      </c>
      <c r="C1729" s="19">
        <f>VLOOKUP(A1729,Table2[],3,FALSE)</f>
        <v>5</v>
      </c>
      <c r="D1729" s="19">
        <f>VLOOKUP(A1729,Table2[],4,FALSE)</f>
        <v>3265</v>
      </c>
    </row>
    <row r="1730" spans="1:4" x14ac:dyDescent="0.3">
      <c r="A1730" s="19">
        <v>2115</v>
      </c>
      <c r="B1730" s="19">
        <f>VLOOKUP(A1730,Table2[],2,FALSE)</f>
        <v>1</v>
      </c>
      <c r="C1730" s="19">
        <f>VLOOKUP(A1730,Table2[],3,FALSE)</f>
        <v>5</v>
      </c>
      <c r="D1730" s="19">
        <f>VLOOKUP(A1730,Table2[],4,FALSE)</f>
        <v>3265</v>
      </c>
    </row>
    <row r="1731" spans="1:4" x14ac:dyDescent="0.3">
      <c r="A1731" s="19">
        <v>2115</v>
      </c>
      <c r="B1731" s="19">
        <f>VLOOKUP(A1731,Table2[],2,FALSE)</f>
        <v>1</v>
      </c>
      <c r="C1731" s="19">
        <f>VLOOKUP(A1731,Table2[],3,FALSE)</f>
        <v>5</v>
      </c>
      <c r="D1731" s="19">
        <f>VLOOKUP(A1731,Table2[],4,FALSE)</f>
        <v>3265</v>
      </c>
    </row>
    <row r="1732" spans="1:4" x14ac:dyDescent="0.3">
      <c r="A1732" s="19">
        <v>2115</v>
      </c>
      <c r="B1732" s="19">
        <f>VLOOKUP(A1732,Table2[],2,FALSE)</f>
        <v>1</v>
      </c>
      <c r="C1732" s="19">
        <f>VLOOKUP(A1732,Table2[],3,FALSE)</f>
        <v>5</v>
      </c>
      <c r="D1732" s="19">
        <f>VLOOKUP(A1732,Table2[],4,FALSE)</f>
        <v>3265</v>
      </c>
    </row>
    <row r="1733" spans="1:4" x14ac:dyDescent="0.3">
      <c r="A1733" s="19">
        <v>2116</v>
      </c>
      <c r="B1733" s="19">
        <f>VLOOKUP(A1733,Table2[],2,FALSE)</f>
        <v>4</v>
      </c>
      <c r="C1733" s="19">
        <f>VLOOKUP(A1733,Table2[],3,FALSE)</f>
        <v>2</v>
      </c>
      <c r="D1733" s="19">
        <f>VLOOKUP(A1733,Table2[],4,FALSE)</f>
        <v>3336</v>
      </c>
    </row>
    <row r="1734" spans="1:4" x14ac:dyDescent="0.3">
      <c r="A1734" s="19">
        <v>2116</v>
      </c>
      <c r="B1734" s="19">
        <f>VLOOKUP(A1734,Table2[],2,FALSE)</f>
        <v>4</v>
      </c>
      <c r="C1734" s="19">
        <f>VLOOKUP(A1734,Table2[],3,FALSE)</f>
        <v>2</v>
      </c>
      <c r="D1734" s="19">
        <f>VLOOKUP(A1734,Table2[],4,FALSE)</f>
        <v>3336</v>
      </c>
    </row>
    <row r="1735" spans="1:4" x14ac:dyDescent="0.3">
      <c r="A1735" s="19">
        <v>2117</v>
      </c>
      <c r="B1735" s="19">
        <f>VLOOKUP(A1735,Table2[],2,FALSE)</f>
        <v>3</v>
      </c>
      <c r="C1735" s="19">
        <f>VLOOKUP(A1735,Table2[],3,FALSE)</f>
        <v>1</v>
      </c>
      <c r="D1735" s="19">
        <f>VLOOKUP(A1735,Table2[],4,FALSE)</f>
        <v>11</v>
      </c>
    </row>
    <row r="1736" spans="1:4" x14ac:dyDescent="0.3">
      <c r="A1736" s="19">
        <v>2117</v>
      </c>
      <c r="B1736" s="19">
        <f>VLOOKUP(A1736,Table2[],2,FALSE)</f>
        <v>3</v>
      </c>
      <c r="C1736" s="19">
        <f>VLOOKUP(A1736,Table2[],3,FALSE)</f>
        <v>1</v>
      </c>
      <c r="D1736" s="19">
        <f>VLOOKUP(A1736,Table2[],4,FALSE)</f>
        <v>11</v>
      </c>
    </row>
    <row r="1737" spans="1:4" x14ac:dyDescent="0.3">
      <c r="A1737" s="19">
        <v>2118</v>
      </c>
      <c r="B1737" s="19">
        <f>VLOOKUP(A1737,Table2[],2,FALSE)</f>
        <v>1</v>
      </c>
      <c r="C1737" s="19">
        <f>VLOOKUP(A1737,Table2[],3,FALSE)</f>
        <v>15</v>
      </c>
      <c r="D1737" s="19">
        <f>VLOOKUP(A1737,Table2[],4,FALSE)</f>
        <v>624</v>
      </c>
    </row>
    <row r="1738" spans="1:4" x14ac:dyDescent="0.3">
      <c r="A1738" s="19">
        <v>2119</v>
      </c>
      <c r="B1738" s="19">
        <f>VLOOKUP(A1738,Table2[],2,FALSE)</f>
        <v>1</v>
      </c>
      <c r="C1738" s="19">
        <f>VLOOKUP(A1738,Table2[],3,FALSE)</f>
        <v>2</v>
      </c>
      <c r="D1738" s="19">
        <f>VLOOKUP(A1738,Table2[],4,FALSE)</f>
        <v>459</v>
      </c>
    </row>
    <row r="1739" spans="1:4" x14ac:dyDescent="0.3">
      <c r="A1739" s="19">
        <v>2119</v>
      </c>
      <c r="B1739" s="19">
        <f>VLOOKUP(A1739,Table2[],2,FALSE)</f>
        <v>1</v>
      </c>
      <c r="C1739" s="19">
        <f>VLOOKUP(A1739,Table2[],3,FALSE)</f>
        <v>2</v>
      </c>
      <c r="D1739" s="19">
        <f>VLOOKUP(A1739,Table2[],4,FALSE)</f>
        <v>459</v>
      </c>
    </row>
    <row r="1740" spans="1:4" x14ac:dyDescent="0.3">
      <c r="A1740" s="19">
        <v>2120</v>
      </c>
      <c r="B1740" s="19">
        <f>VLOOKUP(A1740,Table2[],2,FALSE)</f>
        <v>1</v>
      </c>
      <c r="C1740" s="19">
        <f>VLOOKUP(A1740,Table2[],3,FALSE)</f>
        <v>10</v>
      </c>
      <c r="D1740" s="19">
        <f>VLOOKUP(A1740,Table2[],4,FALSE)</f>
        <v>76</v>
      </c>
    </row>
    <row r="1741" spans="1:4" x14ac:dyDescent="0.3">
      <c r="A1741" s="19">
        <v>2120</v>
      </c>
      <c r="B1741" s="19">
        <f>VLOOKUP(A1741,Table2[],2,FALSE)</f>
        <v>1</v>
      </c>
      <c r="C1741" s="19">
        <f>VLOOKUP(A1741,Table2[],3,FALSE)</f>
        <v>10</v>
      </c>
      <c r="D1741" s="19">
        <f>VLOOKUP(A1741,Table2[],4,FALSE)</f>
        <v>76</v>
      </c>
    </row>
    <row r="1742" spans="1:4" x14ac:dyDescent="0.3">
      <c r="A1742" s="19">
        <v>2120</v>
      </c>
      <c r="B1742" s="19">
        <f>VLOOKUP(A1742,Table2[],2,FALSE)</f>
        <v>1</v>
      </c>
      <c r="C1742" s="19">
        <f>VLOOKUP(A1742,Table2[],3,FALSE)</f>
        <v>10</v>
      </c>
      <c r="D1742" s="19">
        <f>VLOOKUP(A1742,Table2[],4,FALSE)</f>
        <v>76</v>
      </c>
    </row>
    <row r="1743" spans="1:4" x14ac:dyDescent="0.3">
      <c r="A1743" s="19">
        <v>2121</v>
      </c>
      <c r="B1743" s="19">
        <f>VLOOKUP(A1743,Table2[],2,FALSE)</f>
        <v>1</v>
      </c>
      <c r="C1743" s="19">
        <f>VLOOKUP(A1743,Table2[],3,FALSE)</f>
        <v>5</v>
      </c>
      <c r="D1743" s="19">
        <f>VLOOKUP(A1743,Table2[],4,FALSE)</f>
        <v>4091</v>
      </c>
    </row>
    <row r="1744" spans="1:4" x14ac:dyDescent="0.3">
      <c r="A1744" s="19">
        <v>2121</v>
      </c>
      <c r="B1744" s="19">
        <f>VLOOKUP(A1744,Table2[],2,FALSE)</f>
        <v>1</v>
      </c>
      <c r="C1744" s="19">
        <f>VLOOKUP(A1744,Table2[],3,FALSE)</f>
        <v>5</v>
      </c>
      <c r="D1744" s="19">
        <f>VLOOKUP(A1744,Table2[],4,FALSE)</f>
        <v>4091</v>
      </c>
    </row>
    <row r="1745" spans="1:4" x14ac:dyDescent="0.3">
      <c r="A1745" s="19">
        <v>2121</v>
      </c>
      <c r="B1745" s="19">
        <f>VLOOKUP(A1745,Table2[],2,FALSE)</f>
        <v>1</v>
      </c>
      <c r="C1745" s="19">
        <f>VLOOKUP(A1745,Table2[],3,FALSE)</f>
        <v>5</v>
      </c>
      <c r="D1745" s="19">
        <f>VLOOKUP(A1745,Table2[],4,FALSE)</f>
        <v>4091</v>
      </c>
    </row>
    <row r="1746" spans="1:4" x14ac:dyDescent="0.3">
      <c r="A1746" s="19">
        <v>2122</v>
      </c>
      <c r="B1746" s="19">
        <f>VLOOKUP(A1746,Table2[],2,FALSE)</f>
        <v>3</v>
      </c>
      <c r="C1746" s="19">
        <f>VLOOKUP(A1746,Table2[],3,FALSE)</f>
        <v>27</v>
      </c>
      <c r="D1746" s="19">
        <f>VLOOKUP(A1746,Table2[],4,FALSE)</f>
        <v>189</v>
      </c>
    </row>
    <row r="1747" spans="1:4" x14ac:dyDescent="0.3">
      <c r="A1747" s="19">
        <v>2122</v>
      </c>
      <c r="B1747" s="19">
        <f>VLOOKUP(A1747,Table2[],2,FALSE)</f>
        <v>3</v>
      </c>
      <c r="C1747" s="19">
        <f>VLOOKUP(A1747,Table2[],3,FALSE)</f>
        <v>27</v>
      </c>
      <c r="D1747" s="19">
        <f>VLOOKUP(A1747,Table2[],4,FALSE)</f>
        <v>189</v>
      </c>
    </row>
    <row r="1748" spans="1:4" x14ac:dyDescent="0.3">
      <c r="A1748" s="19">
        <v>2123</v>
      </c>
      <c r="B1748" s="19">
        <f>VLOOKUP(A1748,Table2[],2,FALSE)</f>
        <v>3</v>
      </c>
      <c r="C1748" s="19">
        <f>VLOOKUP(A1748,Table2[],3,FALSE)</f>
        <v>27</v>
      </c>
      <c r="D1748" s="19">
        <f>VLOOKUP(A1748,Table2[],4,FALSE)</f>
        <v>1098</v>
      </c>
    </row>
    <row r="1749" spans="1:4" x14ac:dyDescent="0.3">
      <c r="A1749" s="19">
        <v>2124</v>
      </c>
      <c r="B1749" s="19">
        <f>VLOOKUP(A1749,Table2[],2,FALSE)</f>
        <v>3</v>
      </c>
      <c r="C1749" s="19">
        <f>VLOOKUP(A1749,Table2[],3,FALSE)</f>
        <v>1</v>
      </c>
      <c r="D1749" s="19">
        <f>VLOOKUP(A1749,Table2[],4,FALSE)</f>
        <v>464</v>
      </c>
    </row>
    <row r="1750" spans="1:4" x14ac:dyDescent="0.3">
      <c r="A1750" s="19">
        <v>2125</v>
      </c>
      <c r="B1750" s="19">
        <f>VLOOKUP(A1750,Table2[],2,FALSE)</f>
        <v>1</v>
      </c>
      <c r="C1750" s="19">
        <f>VLOOKUP(A1750,Table2[],3,FALSE)</f>
        <v>10</v>
      </c>
      <c r="D1750" s="19">
        <f>VLOOKUP(A1750,Table2[],4,FALSE)</f>
        <v>4090</v>
      </c>
    </row>
    <row r="1751" spans="1:4" x14ac:dyDescent="0.3">
      <c r="A1751" s="19">
        <v>2127</v>
      </c>
      <c r="B1751" s="19">
        <f>VLOOKUP(A1751,Table2[],2,FALSE)</f>
        <v>3</v>
      </c>
      <c r="C1751" s="19">
        <f>VLOOKUP(A1751,Table2[],3,FALSE)</f>
        <v>19</v>
      </c>
      <c r="D1751" s="19">
        <f>VLOOKUP(A1751,Table2[],4,FALSE)</f>
        <v>3469</v>
      </c>
    </row>
    <row r="1752" spans="1:4" x14ac:dyDescent="0.3">
      <c r="A1752" s="19">
        <v>2127</v>
      </c>
      <c r="B1752" s="19">
        <f>VLOOKUP(A1752,Table2[],2,FALSE)</f>
        <v>3</v>
      </c>
      <c r="C1752" s="19">
        <f>VLOOKUP(A1752,Table2[],3,FALSE)</f>
        <v>19</v>
      </c>
      <c r="D1752" s="19">
        <f>VLOOKUP(A1752,Table2[],4,FALSE)</f>
        <v>3469</v>
      </c>
    </row>
    <row r="1753" spans="1:4" x14ac:dyDescent="0.3">
      <c r="A1753" s="19">
        <v>2128</v>
      </c>
      <c r="B1753" s="19">
        <f>VLOOKUP(A1753,Table2[],2,FALSE)</f>
        <v>1</v>
      </c>
      <c r="C1753" s="19">
        <f>VLOOKUP(A1753,Table2[],3,FALSE)</f>
        <v>10</v>
      </c>
      <c r="D1753" s="19">
        <f>VLOOKUP(A1753,Table2[],4,FALSE)</f>
        <v>474</v>
      </c>
    </row>
    <row r="1754" spans="1:4" x14ac:dyDescent="0.3">
      <c r="A1754" s="19">
        <v>2129</v>
      </c>
      <c r="B1754" s="19">
        <f>VLOOKUP(A1754,Table2[],2,FALSE)</f>
        <v>4</v>
      </c>
      <c r="C1754" s="19">
        <f>VLOOKUP(A1754,Table2[],3,FALSE)</f>
        <v>2</v>
      </c>
      <c r="D1754" s="19">
        <f>VLOOKUP(A1754,Table2[],4,FALSE)</f>
        <v>2850</v>
      </c>
    </row>
    <row r="1755" spans="1:4" x14ac:dyDescent="0.3">
      <c r="A1755" s="19">
        <v>2129</v>
      </c>
      <c r="B1755" s="19">
        <f>VLOOKUP(A1755,Table2[],2,FALSE)</f>
        <v>4</v>
      </c>
      <c r="C1755" s="19">
        <f>VLOOKUP(A1755,Table2[],3,FALSE)</f>
        <v>2</v>
      </c>
      <c r="D1755" s="19">
        <f>VLOOKUP(A1755,Table2[],4,FALSE)</f>
        <v>2850</v>
      </c>
    </row>
    <row r="1756" spans="1:4" x14ac:dyDescent="0.3">
      <c r="A1756" s="19">
        <v>2129</v>
      </c>
      <c r="B1756" s="19">
        <f>VLOOKUP(A1756,Table2[],2,FALSE)</f>
        <v>4</v>
      </c>
      <c r="C1756" s="19">
        <f>VLOOKUP(A1756,Table2[],3,FALSE)</f>
        <v>2</v>
      </c>
      <c r="D1756" s="19">
        <f>VLOOKUP(A1756,Table2[],4,FALSE)</f>
        <v>2850</v>
      </c>
    </row>
    <row r="1757" spans="1:4" x14ac:dyDescent="0.3">
      <c r="A1757" s="19">
        <v>2129</v>
      </c>
      <c r="B1757" s="19">
        <f>VLOOKUP(A1757,Table2[],2,FALSE)</f>
        <v>4</v>
      </c>
      <c r="C1757" s="19">
        <f>VLOOKUP(A1757,Table2[],3,FALSE)</f>
        <v>2</v>
      </c>
      <c r="D1757" s="19">
        <f>VLOOKUP(A1757,Table2[],4,FALSE)</f>
        <v>2850</v>
      </c>
    </row>
    <row r="1758" spans="1:4" x14ac:dyDescent="0.3">
      <c r="A1758" s="19">
        <v>2131</v>
      </c>
      <c r="B1758" s="19">
        <f>VLOOKUP(A1758,Table2[],2,FALSE)</f>
        <v>4</v>
      </c>
      <c r="C1758" s="19">
        <f>VLOOKUP(A1758,Table2[],3,FALSE)</f>
        <v>2</v>
      </c>
      <c r="D1758" s="19">
        <f>VLOOKUP(A1758,Table2[],4,FALSE)</f>
        <v>2754</v>
      </c>
    </row>
    <row r="1759" spans="1:4" x14ac:dyDescent="0.3">
      <c r="A1759" s="19">
        <v>2135</v>
      </c>
      <c r="B1759" s="19">
        <f>VLOOKUP(A1759,Table2[],2,FALSE)</f>
        <v>3</v>
      </c>
      <c r="C1759" s="19">
        <f>VLOOKUP(A1759,Table2[],3,FALSE)</f>
        <v>1</v>
      </c>
      <c r="D1759" s="19">
        <f>VLOOKUP(A1759,Table2[],4,FALSE)</f>
        <v>3379</v>
      </c>
    </row>
    <row r="1760" spans="1:4" x14ac:dyDescent="0.3">
      <c r="A1760" s="19">
        <v>2135</v>
      </c>
      <c r="B1760" s="19">
        <f>VLOOKUP(A1760,Table2[],2,FALSE)</f>
        <v>3</v>
      </c>
      <c r="C1760" s="19">
        <f>VLOOKUP(A1760,Table2[],3,FALSE)</f>
        <v>1</v>
      </c>
      <c r="D1760" s="19">
        <f>VLOOKUP(A1760,Table2[],4,FALSE)</f>
        <v>3379</v>
      </c>
    </row>
    <row r="1761" spans="1:4" x14ac:dyDescent="0.3">
      <c r="A1761" s="19">
        <v>2135</v>
      </c>
      <c r="B1761" s="19">
        <f>VLOOKUP(A1761,Table2[],2,FALSE)</f>
        <v>3</v>
      </c>
      <c r="C1761" s="19">
        <f>VLOOKUP(A1761,Table2[],3,FALSE)</f>
        <v>1</v>
      </c>
      <c r="D1761" s="19">
        <f>VLOOKUP(A1761,Table2[],4,FALSE)</f>
        <v>3379</v>
      </c>
    </row>
    <row r="1762" spans="1:4" x14ac:dyDescent="0.3">
      <c r="A1762" s="19">
        <v>2137</v>
      </c>
      <c r="B1762" s="19">
        <f>VLOOKUP(A1762,Table2[],2,FALSE)</f>
        <v>3</v>
      </c>
      <c r="C1762" s="19">
        <f>VLOOKUP(A1762,Table2[],3,FALSE)</f>
        <v>1</v>
      </c>
      <c r="D1762" s="19">
        <f>VLOOKUP(A1762,Table2[],4,FALSE)</f>
        <v>4076</v>
      </c>
    </row>
    <row r="1763" spans="1:4" x14ac:dyDescent="0.3">
      <c r="A1763" s="19">
        <v>2137</v>
      </c>
      <c r="B1763" s="19">
        <f>VLOOKUP(A1763,Table2[],2,FALSE)</f>
        <v>3</v>
      </c>
      <c r="C1763" s="19">
        <f>VLOOKUP(A1763,Table2[],3,FALSE)</f>
        <v>1</v>
      </c>
      <c r="D1763" s="19">
        <f>VLOOKUP(A1763,Table2[],4,FALSE)</f>
        <v>4076</v>
      </c>
    </row>
    <row r="1764" spans="1:4" x14ac:dyDescent="0.3">
      <c r="A1764" s="19">
        <v>2138</v>
      </c>
      <c r="B1764" s="19">
        <f>VLOOKUP(A1764,Table2[],2,FALSE)</f>
        <v>4</v>
      </c>
      <c r="C1764" s="19">
        <f>VLOOKUP(A1764,Table2[],3,FALSE)</f>
        <v>2</v>
      </c>
      <c r="D1764" s="19">
        <f>VLOOKUP(A1764,Table2[],4,FALSE)</f>
        <v>624</v>
      </c>
    </row>
    <row r="1765" spans="1:4" x14ac:dyDescent="0.3">
      <c r="A1765" s="19">
        <v>2139</v>
      </c>
      <c r="B1765" s="19">
        <f>VLOOKUP(A1765,Table2[],2,FALSE)</f>
        <v>4</v>
      </c>
      <c r="C1765" s="19">
        <f>VLOOKUP(A1765,Table2[],3,FALSE)</f>
        <v>2</v>
      </c>
      <c r="D1765" s="19">
        <f>VLOOKUP(A1765,Table2[],4,FALSE)</f>
        <v>2828</v>
      </c>
    </row>
    <row r="1766" spans="1:4" x14ac:dyDescent="0.3">
      <c r="A1766" s="19">
        <v>2141</v>
      </c>
      <c r="B1766" s="19">
        <f>VLOOKUP(A1766,Table2[],2,FALSE)</f>
        <v>3</v>
      </c>
      <c r="C1766" s="19">
        <f>VLOOKUP(A1766,Table2[],3,FALSE)</f>
        <v>1</v>
      </c>
      <c r="D1766" s="19">
        <f>VLOOKUP(A1766,Table2[],4,FALSE)</f>
        <v>3592</v>
      </c>
    </row>
    <row r="1767" spans="1:4" x14ac:dyDescent="0.3">
      <c r="A1767" s="19">
        <v>2141</v>
      </c>
      <c r="B1767" s="19">
        <f>VLOOKUP(A1767,Table2[],2,FALSE)</f>
        <v>3</v>
      </c>
      <c r="C1767" s="19">
        <f>VLOOKUP(A1767,Table2[],3,FALSE)</f>
        <v>1</v>
      </c>
      <c r="D1767" s="19">
        <f>VLOOKUP(A1767,Table2[],4,FALSE)</f>
        <v>3592</v>
      </c>
    </row>
    <row r="1768" spans="1:4" x14ac:dyDescent="0.3">
      <c r="A1768" s="19">
        <v>2144</v>
      </c>
      <c r="B1768" s="19">
        <f>VLOOKUP(A1768,Table2[],2,FALSE)</f>
        <v>3</v>
      </c>
      <c r="C1768" s="19">
        <f>VLOOKUP(A1768,Table2[],3,FALSE)</f>
        <v>30</v>
      </c>
      <c r="D1768" s="19">
        <f>VLOOKUP(A1768,Table2[],4,FALSE)</f>
        <v>634</v>
      </c>
    </row>
    <row r="1769" spans="1:4" x14ac:dyDescent="0.3">
      <c r="A1769" s="19">
        <v>2145</v>
      </c>
      <c r="B1769" s="19">
        <f>VLOOKUP(A1769,Table2[],2,FALSE)</f>
        <v>3</v>
      </c>
      <c r="C1769" s="19">
        <f>VLOOKUP(A1769,Table2[],3,FALSE)</f>
        <v>30</v>
      </c>
      <c r="D1769" s="19">
        <f>VLOOKUP(A1769,Table2[],4,FALSE)</f>
        <v>3306</v>
      </c>
    </row>
    <row r="1770" spans="1:4" x14ac:dyDescent="0.3">
      <c r="A1770" s="19">
        <v>2146</v>
      </c>
      <c r="B1770" s="19">
        <f>VLOOKUP(A1770,Table2[],2,FALSE)</f>
        <v>1</v>
      </c>
      <c r="C1770" s="19">
        <f>VLOOKUP(A1770,Table2[],3,FALSE)</f>
        <v>14</v>
      </c>
      <c r="D1770" s="19">
        <f>VLOOKUP(A1770,Table2[],4,FALSE)</f>
        <v>2166</v>
      </c>
    </row>
    <row r="1771" spans="1:4" x14ac:dyDescent="0.3">
      <c r="A1771" s="19">
        <v>2146</v>
      </c>
      <c r="B1771" s="19">
        <f>VLOOKUP(A1771,Table2[],2,FALSE)</f>
        <v>1</v>
      </c>
      <c r="C1771" s="19">
        <f>VLOOKUP(A1771,Table2[],3,FALSE)</f>
        <v>14</v>
      </c>
      <c r="D1771" s="19">
        <f>VLOOKUP(A1771,Table2[],4,FALSE)</f>
        <v>2166</v>
      </c>
    </row>
    <row r="1772" spans="1:4" x14ac:dyDescent="0.3">
      <c r="A1772" s="19">
        <v>2146</v>
      </c>
      <c r="B1772" s="19">
        <f>VLOOKUP(A1772,Table2[],2,FALSE)</f>
        <v>1</v>
      </c>
      <c r="C1772" s="19">
        <f>VLOOKUP(A1772,Table2[],3,FALSE)</f>
        <v>14</v>
      </c>
      <c r="D1772" s="19">
        <f>VLOOKUP(A1772,Table2[],4,FALSE)</f>
        <v>2166</v>
      </c>
    </row>
    <row r="1773" spans="1:4" x14ac:dyDescent="0.3">
      <c r="A1773" s="19">
        <v>2146</v>
      </c>
      <c r="B1773" s="19">
        <f>VLOOKUP(A1773,Table2[],2,FALSE)</f>
        <v>1</v>
      </c>
      <c r="C1773" s="19">
        <f>VLOOKUP(A1773,Table2[],3,FALSE)</f>
        <v>14</v>
      </c>
      <c r="D1773" s="19">
        <f>VLOOKUP(A1773,Table2[],4,FALSE)</f>
        <v>2166</v>
      </c>
    </row>
    <row r="1774" spans="1:4" x14ac:dyDescent="0.3">
      <c r="A1774" s="19">
        <v>2146</v>
      </c>
      <c r="B1774" s="19">
        <f>VLOOKUP(A1774,Table2[],2,FALSE)</f>
        <v>1</v>
      </c>
      <c r="C1774" s="19">
        <f>VLOOKUP(A1774,Table2[],3,FALSE)</f>
        <v>14</v>
      </c>
      <c r="D1774" s="19">
        <f>VLOOKUP(A1774,Table2[],4,FALSE)</f>
        <v>2166</v>
      </c>
    </row>
    <row r="1775" spans="1:4" x14ac:dyDescent="0.3">
      <c r="A1775" s="19">
        <v>2147</v>
      </c>
      <c r="B1775" s="19">
        <f>VLOOKUP(A1775,Table2[],2,FALSE)</f>
        <v>1</v>
      </c>
      <c r="C1775" s="19">
        <f>VLOOKUP(A1775,Table2[],3,FALSE)</f>
        <v>10</v>
      </c>
      <c r="D1775" s="19">
        <f>VLOOKUP(A1775,Table2[],4,FALSE)</f>
        <v>4090</v>
      </c>
    </row>
    <row r="1776" spans="1:4" x14ac:dyDescent="0.3">
      <c r="A1776" s="19">
        <v>2148</v>
      </c>
      <c r="B1776" s="19">
        <f>VLOOKUP(A1776,Table2[],2,FALSE)</f>
        <v>1</v>
      </c>
      <c r="C1776" s="19">
        <f>VLOOKUP(A1776,Table2[],3,FALSE)</f>
        <v>10</v>
      </c>
      <c r="D1776" s="19">
        <f>VLOOKUP(A1776,Table2[],4,FALSE)</f>
        <v>4088</v>
      </c>
    </row>
    <row r="1777" spans="1:4" x14ac:dyDescent="0.3">
      <c r="A1777" s="19">
        <v>2148</v>
      </c>
      <c r="B1777" s="19">
        <f>VLOOKUP(A1777,Table2[],2,FALSE)</f>
        <v>1</v>
      </c>
      <c r="C1777" s="19">
        <f>VLOOKUP(A1777,Table2[],3,FALSE)</f>
        <v>10</v>
      </c>
      <c r="D1777" s="19">
        <f>VLOOKUP(A1777,Table2[],4,FALSE)</f>
        <v>4088</v>
      </c>
    </row>
    <row r="1778" spans="1:4" x14ac:dyDescent="0.3">
      <c r="A1778" s="19">
        <v>2148</v>
      </c>
      <c r="B1778" s="19">
        <f>VLOOKUP(A1778,Table2[],2,FALSE)</f>
        <v>1</v>
      </c>
      <c r="C1778" s="19">
        <f>VLOOKUP(A1778,Table2[],3,FALSE)</f>
        <v>10</v>
      </c>
      <c r="D1778" s="19">
        <f>VLOOKUP(A1778,Table2[],4,FALSE)</f>
        <v>4088</v>
      </c>
    </row>
    <row r="1779" spans="1:4" x14ac:dyDescent="0.3">
      <c r="A1779" s="19">
        <v>2148</v>
      </c>
      <c r="B1779" s="19">
        <f>VLOOKUP(A1779,Table2[],2,FALSE)</f>
        <v>1</v>
      </c>
      <c r="C1779" s="19">
        <f>VLOOKUP(A1779,Table2[],3,FALSE)</f>
        <v>10</v>
      </c>
      <c r="D1779" s="19">
        <f>VLOOKUP(A1779,Table2[],4,FALSE)</f>
        <v>4088</v>
      </c>
    </row>
    <row r="1780" spans="1:4" x14ac:dyDescent="0.3">
      <c r="A1780" s="19">
        <v>2148</v>
      </c>
      <c r="B1780" s="19">
        <f>VLOOKUP(A1780,Table2[],2,FALSE)</f>
        <v>1</v>
      </c>
      <c r="C1780" s="19">
        <f>VLOOKUP(A1780,Table2[],3,FALSE)</f>
        <v>10</v>
      </c>
      <c r="D1780" s="19">
        <f>VLOOKUP(A1780,Table2[],4,FALSE)</f>
        <v>4088</v>
      </c>
    </row>
    <row r="1781" spans="1:4" x14ac:dyDescent="0.3">
      <c r="A1781" s="19">
        <v>2148</v>
      </c>
      <c r="B1781" s="19">
        <f>VLOOKUP(A1781,Table2[],2,FALSE)</f>
        <v>1</v>
      </c>
      <c r="C1781" s="19">
        <f>VLOOKUP(A1781,Table2[],3,FALSE)</f>
        <v>10</v>
      </c>
      <c r="D1781" s="19">
        <f>VLOOKUP(A1781,Table2[],4,FALSE)</f>
        <v>4088</v>
      </c>
    </row>
    <row r="1782" spans="1:4" x14ac:dyDescent="0.3">
      <c r="A1782" s="19">
        <v>2148</v>
      </c>
      <c r="B1782" s="19">
        <f>VLOOKUP(A1782,Table2[],2,FALSE)</f>
        <v>1</v>
      </c>
      <c r="C1782" s="19">
        <f>VLOOKUP(A1782,Table2[],3,FALSE)</f>
        <v>10</v>
      </c>
      <c r="D1782" s="19">
        <f>VLOOKUP(A1782,Table2[],4,FALSE)</f>
        <v>4088</v>
      </c>
    </row>
    <row r="1783" spans="1:4" x14ac:dyDescent="0.3">
      <c r="A1783" s="19">
        <v>2148</v>
      </c>
      <c r="B1783" s="19">
        <f>VLOOKUP(A1783,Table2[],2,FALSE)</f>
        <v>1</v>
      </c>
      <c r="C1783" s="19">
        <f>VLOOKUP(A1783,Table2[],3,FALSE)</f>
        <v>10</v>
      </c>
      <c r="D1783" s="19">
        <f>VLOOKUP(A1783,Table2[],4,FALSE)</f>
        <v>4088</v>
      </c>
    </row>
    <row r="1784" spans="1:4" x14ac:dyDescent="0.3">
      <c r="A1784" s="19">
        <v>2148</v>
      </c>
      <c r="B1784" s="19">
        <f>VLOOKUP(A1784,Table2[],2,FALSE)</f>
        <v>1</v>
      </c>
      <c r="C1784" s="19">
        <f>VLOOKUP(A1784,Table2[],3,FALSE)</f>
        <v>10</v>
      </c>
      <c r="D1784" s="19">
        <f>VLOOKUP(A1784,Table2[],4,FALSE)</f>
        <v>4088</v>
      </c>
    </row>
    <row r="1785" spans="1:4" x14ac:dyDescent="0.3">
      <c r="A1785" s="19">
        <v>2149</v>
      </c>
      <c r="B1785" s="19">
        <f>VLOOKUP(A1785,Table2[],2,FALSE)</f>
        <v>1</v>
      </c>
      <c r="C1785" s="19">
        <f>VLOOKUP(A1785,Table2[],3,FALSE)</f>
        <v>10</v>
      </c>
      <c r="D1785" s="19">
        <f>VLOOKUP(A1785,Table2[],4,FALSE)</f>
        <v>3972</v>
      </c>
    </row>
    <row r="1786" spans="1:4" x14ac:dyDescent="0.3">
      <c r="A1786" s="19">
        <v>2149</v>
      </c>
      <c r="B1786" s="19">
        <f>VLOOKUP(A1786,Table2[],2,FALSE)</f>
        <v>1</v>
      </c>
      <c r="C1786" s="19">
        <f>VLOOKUP(A1786,Table2[],3,FALSE)</f>
        <v>10</v>
      </c>
      <c r="D1786" s="19">
        <f>VLOOKUP(A1786,Table2[],4,FALSE)</f>
        <v>3972</v>
      </c>
    </row>
    <row r="1787" spans="1:4" x14ac:dyDescent="0.3">
      <c r="A1787" s="19">
        <v>2149</v>
      </c>
      <c r="B1787" s="19">
        <f>VLOOKUP(A1787,Table2[],2,FALSE)</f>
        <v>1</v>
      </c>
      <c r="C1787" s="19">
        <f>VLOOKUP(A1787,Table2[],3,FALSE)</f>
        <v>10</v>
      </c>
      <c r="D1787" s="19">
        <f>VLOOKUP(A1787,Table2[],4,FALSE)</f>
        <v>3972</v>
      </c>
    </row>
    <row r="1788" spans="1:4" x14ac:dyDescent="0.3">
      <c r="A1788" s="19">
        <v>2152</v>
      </c>
      <c r="B1788" s="19">
        <f>VLOOKUP(A1788,Table2[],2,FALSE)</f>
        <v>3</v>
      </c>
      <c r="C1788" s="19">
        <f>VLOOKUP(A1788,Table2[],3,FALSE)</f>
        <v>19</v>
      </c>
      <c r="D1788" s="19">
        <f>VLOOKUP(A1788,Table2[],4,FALSE)</f>
        <v>13</v>
      </c>
    </row>
    <row r="1789" spans="1:4" x14ac:dyDescent="0.3">
      <c r="A1789" s="19">
        <v>2155</v>
      </c>
      <c r="B1789" s="19">
        <f>VLOOKUP(A1789,Table2[],2,FALSE)</f>
        <v>3</v>
      </c>
      <c r="C1789" s="19">
        <f>VLOOKUP(A1789,Table2[],3,FALSE)</f>
        <v>19</v>
      </c>
      <c r="D1789" s="19">
        <f>VLOOKUP(A1789,Table2[],4,FALSE)</f>
        <v>13</v>
      </c>
    </row>
    <row r="1790" spans="1:4" x14ac:dyDescent="0.3">
      <c r="A1790" s="19">
        <v>2156</v>
      </c>
      <c r="B1790" s="19">
        <f>VLOOKUP(A1790,Table2[],2,FALSE)</f>
        <v>3</v>
      </c>
      <c r="C1790" s="19">
        <f>VLOOKUP(A1790,Table2[],3,FALSE)</f>
        <v>19</v>
      </c>
      <c r="D1790" s="19">
        <f>VLOOKUP(A1790,Table2[],4,FALSE)</f>
        <v>13</v>
      </c>
    </row>
    <row r="1791" spans="1:4" x14ac:dyDescent="0.3">
      <c r="A1791" s="19">
        <v>2157</v>
      </c>
      <c r="B1791" s="19">
        <f>VLOOKUP(A1791,Table2[],2,FALSE)</f>
        <v>1</v>
      </c>
      <c r="C1791" s="19">
        <f>VLOOKUP(A1791,Table2[],3,FALSE)</f>
        <v>10</v>
      </c>
      <c r="D1791" s="19">
        <f>VLOOKUP(A1791,Table2[],4,FALSE)</f>
        <v>476</v>
      </c>
    </row>
    <row r="1792" spans="1:4" x14ac:dyDescent="0.3">
      <c r="A1792" s="19">
        <v>2157</v>
      </c>
      <c r="B1792" s="19">
        <f>VLOOKUP(A1792,Table2[],2,FALSE)</f>
        <v>1</v>
      </c>
      <c r="C1792" s="19">
        <f>VLOOKUP(A1792,Table2[],3,FALSE)</f>
        <v>10</v>
      </c>
      <c r="D1792" s="19">
        <f>VLOOKUP(A1792,Table2[],4,FALSE)</f>
        <v>476</v>
      </c>
    </row>
    <row r="1793" spans="1:4" x14ac:dyDescent="0.3">
      <c r="A1793" s="19">
        <v>2157</v>
      </c>
      <c r="B1793" s="19">
        <f>VLOOKUP(A1793,Table2[],2,FALSE)</f>
        <v>1</v>
      </c>
      <c r="C1793" s="19">
        <f>VLOOKUP(A1793,Table2[],3,FALSE)</f>
        <v>10</v>
      </c>
      <c r="D1793" s="19">
        <f>VLOOKUP(A1793,Table2[],4,FALSE)</f>
        <v>476</v>
      </c>
    </row>
    <row r="1794" spans="1:4" x14ac:dyDescent="0.3">
      <c r="A1794" s="19">
        <v>2157</v>
      </c>
      <c r="B1794" s="19">
        <f>VLOOKUP(A1794,Table2[],2,FALSE)</f>
        <v>1</v>
      </c>
      <c r="C1794" s="19">
        <f>VLOOKUP(A1794,Table2[],3,FALSE)</f>
        <v>10</v>
      </c>
      <c r="D1794" s="19">
        <f>VLOOKUP(A1794,Table2[],4,FALSE)</f>
        <v>476</v>
      </c>
    </row>
    <row r="1795" spans="1:4" x14ac:dyDescent="0.3">
      <c r="A1795" s="19">
        <v>2157</v>
      </c>
      <c r="B1795" s="19">
        <f>VLOOKUP(A1795,Table2[],2,FALSE)</f>
        <v>1</v>
      </c>
      <c r="C1795" s="19">
        <f>VLOOKUP(A1795,Table2[],3,FALSE)</f>
        <v>10</v>
      </c>
      <c r="D1795" s="19">
        <f>VLOOKUP(A1795,Table2[],4,FALSE)</f>
        <v>476</v>
      </c>
    </row>
    <row r="1796" spans="1:4" x14ac:dyDescent="0.3">
      <c r="A1796" s="19">
        <v>2157</v>
      </c>
      <c r="B1796" s="19">
        <f>VLOOKUP(A1796,Table2[],2,FALSE)</f>
        <v>1</v>
      </c>
      <c r="C1796" s="19">
        <f>VLOOKUP(A1796,Table2[],3,FALSE)</f>
        <v>10</v>
      </c>
      <c r="D1796" s="19">
        <f>VLOOKUP(A1796,Table2[],4,FALSE)</f>
        <v>476</v>
      </c>
    </row>
    <row r="1797" spans="1:4" x14ac:dyDescent="0.3">
      <c r="A1797" s="19">
        <v>2157</v>
      </c>
      <c r="B1797" s="19">
        <f>VLOOKUP(A1797,Table2[],2,FALSE)</f>
        <v>1</v>
      </c>
      <c r="C1797" s="19">
        <f>VLOOKUP(A1797,Table2[],3,FALSE)</f>
        <v>10</v>
      </c>
      <c r="D1797" s="19">
        <f>VLOOKUP(A1797,Table2[],4,FALSE)</f>
        <v>476</v>
      </c>
    </row>
    <row r="1798" spans="1:4" x14ac:dyDescent="0.3">
      <c r="A1798" s="19">
        <v>2157</v>
      </c>
      <c r="B1798" s="19">
        <f>VLOOKUP(A1798,Table2[],2,FALSE)</f>
        <v>1</v>
      </c>
      <c r="C1798" s="19">
        <f>VLOOKUP(A1798,Table2[],3,FALSE)</f>
        <v>10</v>
      </c>
      <c r="D1798" s="19">
        <f>VLOOKUP(A1798,Table2[],4,FALSE)</f>
        <v>476</v>
      </c>
    </row>
    <row r="1799" spans="1:4" x14ac:dyDescent="0.3">
      <c r="A1799" s="19">
        <v>2160</v>
      </c>
      <c r="B1799" s="19">
        <f>VLOOKUP(A1799,Table2[],2,FALSE)</f>
        <v>1</v>
      </c>
      <c r="C1799" s="19">
        <f>VLOOKUP(A1799,Table2[],3,FALSE)</f>
        <v>14</v>
      </c>
      <c r="D1799" s="19">
        <f>VLOOKUP(A1799,Table2[],4,FALSE)</f>
        <v>3268</v>
      </c>
    </row>
    <row r="1800" spans="1:4" x14ac:dyDescent="0.3">
      <c r="A1800" s="19">
        <v>2160</v>
      </c>
      <c r="B1800" s="19">
        <f>VLOOKUP(A1800,Table2[],2,FALSE)</f>
        <v>1</v>
      </c>
      <c r="C1800" s="19">
        <f>VLOOKUP(A1800,Table2[],3,FALSE)</f>
        <v>14</v>
      </c>
      <c r="D1800" s="19">
        <f>VLOOKUP(A1800,Table2[],4,FALSE)</f>
        <v>3268</v>
      </c>
    </row>
    <row r="1801" spans="1:4" x14ac:dyDescent="0.3">
      <c r="A1801" s="19">
        <v>2160</v>
      </c>
      <c r="B1801" s="19">
        <f>VLOOKUP(A1801,Table2[],2,FALSE)</f>
        <v>1</v>
      </c>
      <c r="C1801" s="19">
        <f>VLOOKUP(A1801,Table2[],3,FALSE)</f>
        <v>14</v>
      </c>
      <c r="D1801" s="19">
        <f>VLOOKUP(A1801,Table2[],4,FALSE)</f>
        <v>3268</v>
      </c>
    </row>
    <row r="1802" spans="1:4" x14ac:dyDescent="0.3">
      <c r="A1802" s="19">
        <v>2160</v>
      </c>
      <c r="B1802" s="19">
        <f>VLOOKUP(A1802,Table2[],2,FALSE)</f>
        <v>1</v>
      </c>
      <c r="C1802" s="19">
        <f>VLOOKUP(A1802,Table2[],3,FALSE)</f>
        <v>14</v>
      </c>
      <c r="D1802" s="19">
        <f>VLOOKUP(A1802,Table2[],4,FALSE)</f>
        <v>3268</v>
      </c>
    </row>
    <row r="1803" spans="1:4" x14ac:dyDescent="0.3">
      <c r="A1803" s="19">
        <v>2162</v>
      </c>
      <c r="B1803" s="19">
        <f>VLOOKUP(A1803,Table2[],2,FALSE)</f>
        <v>4</v>
      </c>
      <c r="C1803" s="19">
        <f>VLOOKUP(A1803,Table2[],3,FALSE)</f>
        <v>23</v>
      </c>
      <c r="D1803" s="19">
        <f>VLOOKUP(A1803,Table2[],4,FALSE)</f>
        <v>4076</v>
      </c>
    </row>
    <row r="1804" spans="1:4" x14ac:dyDescent="0.3">
      <c r="A1804" s="19">
        <v>2164</v>
      </c>
      <c r="B1804" s="19">
        <f>VLOOKUP(A1804,Table2[],2,FALSE)</f>
        <v>3</v>
      </c>
      <c r="C1804" s="19">
        <f>VLOOKUP(A1804,Table2[],3,FALSE)</f>
        <v>4</v>
      </c>
      <c r="D1804" s="19">
        <f>VLOOKUP(A1804,Table2[],4,FALSE)</f>
        <v>76</v>
      </c>
    </row>
    <row r="1805" spans="1:4" x14ac:dyDescent="0.3">
      <c r="A1805" s="19">
        <v>2164</v>
      </c>
      <c r="B1805" s="19">
        <f>VLOOKUP(A1805,Table2[],2,FALSE)</f>
        <v>3</v>
      </c>
      <c r="C1805" s="19">
        <f>VLOOKUP(A1805,Table2[],3,FALSE)</f>
        <v>4</v>
      </c>
      <c r="D1805" s="19">
        <f>VLOOKUP(A1805,Table2[],4,FALSE)</f>
        <v>76</v>
      </c>
    </row>
    <row r="1806" spans="1:4" x14ac:dyDescent="0.3">
      <c r="A1806" s="19">
        <v>2165</v>
      </c>
      <c r="B1806" s="19">
        <f>VLOOKUP(A1806,Table2[],2,FALSE)</f>
        <v>1</v>
      </c>
      <c r="C1806" s="19">
        <f>VLOOKUP(A1806,Table2[],3,FALSE)</f>
        <v>10</v>
      </c>
      <c r="D1806" s="19">
        <f>VLOOKUP(A1806,Table2[],4,FALSE)</f>
        <v>4090</v>
      </c>
    </row>
    <row r="1807" spans="1:4" x14ac:dyDescent="0.3">
      <c r="A1807" s="19">
        <v>2165</v>
      </c>
      <c r="B1807" s="19">
        <f>VLOOKUP(A1807,Table2[],2,FALSE)</f>
        <v>1</v>
      </c>
      <c r="C1807" s="19">
        <f>VLOOKUP(A1807,Table2[],3,FALSE)</f>
        <v>10</v>
      </c>
      <c r="D1807" s="19">
        <f>VLOOKUP(A1807,Table2[],4,FALSE)</f>
        <v>4090</v>
      </c>
    </row>
    <row r="1808" spans="1:4" x14ac:dyDescent="0.3">
      <c r="A1808" s="19">
        <v>2165</v>
      </c>
      <c r="B1808" s="19">
        <f>VLOOKUP(A1808,Table2[],2,FALSE)</f>
        <v>1</v>
      </c>
      <c r="C1808" s="19">
        <f>VLOOKUP(A1808,Table2[],3,FALSE)</f>
        <v>10</v>
      </c>
      <c r="D1808" s="19">
        <f>VLOOKUP(A1808,Table2[],4,FALSE)</f>
        <v>4090</v>
      </c>
    </row>
    <row r="1809" spans="1:4" x14ac:dyDescent="0.3">
      <c r="A1809" s="19">
        <v>2166</v>
      </c>
      <c r="B1809" s="19">
        <f>VLOOKUP(A1809,Table2[],2,FALSE)</f>
        <v>1</v>
      </c>
      <c r="C1809" s="19">
        <f>VLOOKUP(A1809,Table2[],3,FALSE)</f>
        <v>10</v>
      </c>
      <c r="D1809" s="19">
        <f>VLOOKUP(A1809,Table2[],4,FALSE)</f>
        <v>4</v>
      </c>
    </row>
    <row r="1810" spans="1:4" x14ac:dyDescent="0.3">
      <c r="A1810" s="19">
        <v>2166</v>
      </c>
      <c r="B1810" s="19">
        <f>VLOOKUP(A1810,Table2[],2,FALSE)</f>
        <v>1</v>
      </c>
      <c r="C1810" s="19">
        <f>VLOOKUP(A1810,Table2[],3,FALSE)</f>
        <v>10</v>
      </c>
      <c r="D1810" s="19">
        <f>VLOOKUP(A1810,Table2[],4,FALSE)</f>
        <v>4</v>
      </c>
    </row>
    <row r="1811" spans="1:4" x14ac:dyDescent="0.3">
      <c r="A1811" s="19">
        <v>2166</v>
      </c>
      <c r="B1811" s="19">
        <f>VLOOKUP(A1811,Table2[],2,FALSE)</f>
        <v>1</v>
      </c>
      <c r="C1811" s="19">
        <f>VLOOKUP(A1811,Table2[],3,FALSE)</f>
        <v>10</v>
      </c>
      <c r="D1811" s="19">
        <f>VLOOKUP(A1811,Table2[],4,FALSE)</f>
        <v>4</v>
      </c>
    </row>
    <row r="1812" spans="1:4" x14ac:dyDescent="0.3">
      <c r="A1812" s="19">
        <v>2167</v>
      </c>
      <c r="B1812" s="19">
        <f>VLOOKUP(A1812,Table2[],2,FALSE)</f>
        <v>1</v>
      </c>
      <c r="C1812" s="19">
        <f>VLOOKUP(A1812,Table2[],3,FALSE)</f>
        <v>14</v>
      </c>
      <c r="D1812" s="19">
        <f>VLOOKUP(A1812,Table2[],4,FALSE)</f>
        <v>3</v>
      </c>
    </row>
    <row r="1813" spans="1:4" x14ac:dyDescent="0.3">
      <c r="A1813" s="19">
        <v>2167</v>
      </c>
      <c r="B1813" s="19">
        <f>VLOOKUP(A1813,Table2[],2,FALSE)</f>
        <v>1</v>
      </c>
      <c r="C1813" s="19">
        <f>VLOOKUP(A1813,Table2[],3,FALSE)</f>
        <v>14</v>
      </c>
      <c r="D1813" s="19">
        <f>VLOOKUP(A1813,Table2[],4,FALSE)</f>
        <v>3</v>
      </c>
    </row>
    <row r="1814" spans="1:4" x14ac:dyDescent="0.3">
      <c r="A1814" s="19">
        <v>2167</v>
      </c>
      <c r="B1814" s="19">
        <f>VLOOKUP(A1814,Table2[],2,FALSE)</f>
        <v>1</v>
      </c>
      <c r="C1814" s="19">
        <f>VLOOKUP(A1814,Table2[],3,FALSE)</f>
        <v>14</v>
      </c>
      <c r="D1814" s="19">
        <f>VLOOKUP(A1814,Table2[],4,FALSE)</f>
        <v>3</v>
      </c>
    </row>
    <row r="1815" spans="1:4" x14ac:dyDescent="0.3">
      <c r="A1815" s="19">
        <v>2167</v>
      </c>
      <c r="B1815" s="19">
        <f>VLOOKUP(A1815,Table2[],2,FALSE)</f>
        <v>1</v>
      </c>
      <c r="C1815" s="19">
        <f>VLOOKUP(A1815,Table2[],3,FALSE)</f>
        <v>14</v>
      </c>
      <c r="D1815" s="19">
        <f>VLOOKUP(A1815,Table2[],4,FALSE)</f>
        <v>3</v>
      </c>
    </row>
    <row r="1816" spans="1:4" x14ac:dyDescent="0.3">
      <c r="A1816" s="19">
        <v>2169</v>
      </c>
      <c r="B1816" s="19">
        <f>VLOOKUP(A1816,Table2[],2,FALSE)</f>
        <v>4</v>
      </c>
      <c r="C1816" s="19">
        <f>VLOOKUP(A1816,Table2[],3,FALSE)</f>
        <v>33</v>
      </c>
      <c r="D1816" s="19">
        <f>VLOOKUP(A1816,Table2[],4,FALSE)</f>
        <v>392</v>
      </c>
    </row>
    <row r="1817" spans="1:4" x14ac:dyDescent="0.3">
      <c r="A1817" s="19">
        <v>2171</v>
      </c>
      <c r="B1817" s="19">
        <f>VLOOKUP(A1817,Table2[],2,FALSE)</f>
        <v>4</v>
      </c>
      <c r="C1817" s="19">
        <f>VLOOKUP(A1817,Table2[],3,FALSE)</f>
        <v>33</v>
      </c>
      <c r="D1817" s="19">
        <f>VLOOKUP(A1817,Table2[],4,FALSE)</f>
        <v>4090</v>
      </c>
    </row>
    <row r="1818" spans="1:4" x14ac:dyDescent="0.3">
      <c r="A1818" s="19">
        <v>2171</v>
      </c>
      <c r="B1818" s="19">
        <f>VLOOKUP(A1818,Table2[],2,FALSE)</f>
        <v>4</v>
      </c>
      <c r="C1818" s="19">
        <f>VLOOKUP(A1818,Table2[],3,FALSE)</f>
        <v>33</v>
      </c>
      <c r="D1818" s="19">
        <f>VLOOKUP(A1818,Table2[],4,FALSE)</f>
        <v>4090</v>
      </c>
    </row>
    <row r="1819" spans="1:4" x14ac:dyDescent="0.3">
      <c r="A1819" s="19">
        <v>2173</v>
      </c>
      <c r="B1819" s="19">
        <f>VLOOKUP(A1819,Table2[],2,FALSE)</f>
        <v>3</v>
      </c>
      <c r="C1819" s="19">
        <f>VLOOKUP(A1819,Table2[],3,FALSE)</f>
        <v>19</v>
      </c>
      <c r="D1819" s="19">
        <f>VLOOKUP(A1819,Table2[],4,FALSE)</f>
        <v>3321</v>
      </c>
    </row>
    <row r="1820" spans="1:4" x14ac:dyDescent="0.3">
      <c r="A1820" s="19">
        <v>2174</v>
      </c>
      <c r="B1820" s="19">
        <f>VLOOKUP(A1820,Table2[],2,FALSE)</f>
        <v>1</v>
      </c>
      <c r="C1820" s="19">
        <f>VLOOKUP(A1820,Table2[],3,FALSE)</f>
        <v>2</v>
      </c>
      <c r="D1820" s="19">
        <f>VLOOKUP(A1820,Table2[],4,FALSE)</f>
        <v>3461</v>
      </c>
    </row>
    <row r="1821" spans="1:4" x14ac:dyDescent="0.3">
      <c r="A1821" s="19">
        <v>2174</v>
      </c>
      <c r="B1821" s="19">
        <f>VLOOKUP(A1821,Table2[],2,FALSE)</f>
        <v>1</v>
      </c>
      <c r="C1821" s="19">
        <f>VLOOKUP(A1821,Table2[],3,FALSE)</f>
        <v>2</v>
      </c>
      <c r="D1821" s="19">
        <f>VLOOKUP(A1821,Table2[],4,FALSE)</f>
        <v>3461</v>
      </c>
    </row>
    <row r="1822" spans="1:4" x14ac:dyDescent="0.3">
      <c r="A1822" s="19">
        <v>2174</v>
      </c>
      <c r="B1822" s="19">
        <f>VLOOKUP(A1822,Table2[],2,FALSE)</f>
        <v>1</v>
      </c>
      <c r="C1822" s="19">
        <f>VLOOKUP(A1822,Table2[],3,FALSE)</f>
        <v>2</v>
      </c>
      <c r="D1822" s="19">
        <f>VLOOKUP(A1822,Table2[],4,FALSE)</f>
        <v>3461</v>
      </c>
    </row>
    <row r="1823" spans="1:4" x14ac:dyDescent="0.3">
      <c r="A1823" s="19">
        <v>2174</v>
      </c>
      <c r="B1823" s="19">
        <f>VLOOKUP(A1823,Table2[],2,FALSE)</f>
        <v>1</v>
      </c>
      <c r="C1823" s="19">
        <f>VLOOKUP(A1823,Table2[],3,FALSE)</f>
        <v>2</v>
      </c>
      <c r="D1823" s="19">
        <f>VLOOKUP(A1823,Table2[],4,FALSE)</f>
        <v>3461</v>
      </c>
    </row>
    <row r="1824" spans="1:4" x14ac:dyDescent="0.3">
      <c r="A1824" s="19">
        <v>2175</v>
      </c>
      <c r="B1824" s="19">
        <f>VLOOKUP(A1824,Table2[],2,FALSE)</f>
        <v>4</v>
      </c>
      <c r="C1824" s="19">
        <f>VLOOKUP(A1824,Table2[],3,FALSE)</f>
        <v>33</v>
      </c>
      <c r="D1824" s="19">
        <f>VLOOKUP(A1824,Table2[],4,FALSE)</f>
        <v>462</v>
      </c>
    </row>
    <row r="1825" spans="1:4" x14ac:dyDescent="0.3">
      <c r="A1825" s="19">
        <v>2175</v>
      </c>
      <c r="B1825" s="19">
        <f>VLOOKUP(A1825,Table2[],2,FALSE)</f>
        <v>4</v>
      </c>
      <c r="C1825" s="19">
        <f>VLOOKUP(A1825,Table2[],3,FALSE)</f>
        <v>33</v>
      </c>
      <c r="D1825" s="19">
        <f>VLOOKUP(A1825,Table2[],4,FALSE)</f>
        <v>462</v>
      </c>
    </row>
    <row r="1826" spans="1:4" x14ac:dyDescent="0.3">
      <c r="A1826" s="19">
        <v>2175</v>
      </c>
      <c r="B1826" s="19">
        <f>VLOOKUP(A1826,Table2[],2,FALSE)</f>
        <v>4</v>
      </c>
      <c r="C1826" s="19">
        <f>VLOOKUP(A1826,Table2[],3,FALSE)</f>
        <v>33</v>
      </c>
      <c r="D1826" s="19">
        <f>VLOOKUP(A1826,Table2[],4,FALSE)</f>
        <v>462</v>
      </c>
    </row>
    <row r="1827" spans="1:4" x14ac:dyDescent="0.3">
      <c r="A1827" s="19">
        <v>2175</v>
      </c>
      <c r="B1827" s="19">
        <f>VLOOKUP(A1827,Table2[],2,FALSE)</f>
        <v>4</v>
      </c>
      <c r="C1827" s="19">
        <f>VLOOKUP(A1827,Table2[],3,FALSE)</f>
        <v>33</v>
      </c>
      <c r="D1827" s="19">
        <f>VLOOKUP(A1827,Table2[],4,FALSE)</f>
        <v>462</v>
      </c>
    </row>
    <row r="1828" spans="1:4" x14ac:dyDescent="0.3">
      <c r="A1828" s="19">
        <v>2175</v>
      </c>
      <c r="B1828" s="19">
        <f>VLOOKUP(A1828,Table2[],2,FALSE)</f>
        <v>4</v>
      </c>
      <c r="C1828" s="19">
        <f>VLOOKUP(A1828,Table2[],3,FALSE)</f>
        <v>33</v>
      </c>
      <c r="D1828" s="19">
        <f>VLOOKUP(A1828,Table2[],4,FALSE)</f>
        <v>462</v>
      </c>
    </row>
    <row r="1829" spans="1:4" x14ac:dyDescent="0.3">
      <c r="A1829" s="19">
        <v>2176</v>
      </c>
      <c r="B1829" s="19">
        <f>VLOOKUP(A1829,Table2[],2,FALSE)</f>
        <v>5</v>
      </c>
      <c r="C1829" s="19">
        <f>VLOOKUP(A1829,Table2[],3,FALSE)</f>
        <v>2</v>
      </c>
      <c r="D1829" s="19">
        <f>VLOOKUP(A1829,Table2[],4,FALSE)</f>
        <v>13</v>
      </c>
    </row>
    <row r="1830" spans="1:4" x14ac:dyDescent="0.3">
      <c r="A1830" s="19">
        <v>2177</v>
      </c>
      <c r="B1830" s="19">
        <f>VLOOKUP(A1830,Table2[],2,FALSE)</f>
        <v>1</v>
      </c>
      <c r="C1830" s="19">
        <f>VLOOKUP(A1830,Table2[],3,FALSE)</f>
        <v>10</v>
      </c>
      <c r="D1830" s="19">
        <f>VLOOKUP(A1830,Table2[],4,FALSE)</f>
        <v>470</v>
      </c>
    </row>
    <row r="1831" spans="1:4" x14ac:dyDescent="0.3">
      <c r="A1831" s="19">
        <v>2177</v>
      </c>
      <c r="B1831" s="19">
        <f>VLOOKUP(A1831,Table2[],2,FALSE)</f>
        <v>1</v>
      </c>
      <c r="C1831" s="19">
        <f>VLOOKUP(A1831,Table2[],3,FALSE)</f>
        <v>10</v>
      </c>
      <c r="D1831" s="19">
        <f>VLOOKUP(A1831,Table2[],4,FALSE)</f>
        <v>470</v>
      </c>
    </row>
    <row r="1832" spans="1:4" x14ac:dyDescent="0.3">
      <c r="A1832" s="19">
        <v>2177</v>
      </c>
      <c r="B1832" s="19">
        <f>VLOOKUP(A1832,Table2[],2,FALSE)</f>
        <v>1</v>
      </c>
      <c r="C1832" s="19">
        <f>VLOOKUP(A1832,Table2[],3,FALSE)</f>
        <v>10</v>
      </c>
      <c r="D1832" s="19">
        <f>VLOOKUP(A1832,Table2[],4,FALSE)</f>
        <v>470</v>
      </c>
    </row>
    <row r="1833" spans="1:4" x14ac:dyDescent="0.3">
      <c r="A1833" s="19">
        <v>2177</v>
      </c>
      <c r="B1833" s="19">
        <f>VLOOKUP(A1833,Table2[],2,FALSE)</f>
        <v>1</v>
      </c>
      <c r="C1833" s="19">
        <f>VLOOKUP(A1833,Table2[],3,FALSE)</f>
        <v>10</v>
      </c>
      <c r="D1833" s="19">
        <f>VLOOKUP(A1833,Table2[],4,FALSE)</f>
        <v>470</v>
      </c>
    </row>
    <row r="1834" spans="1:4" x14ac:dyDescent="0.3">
      <c r="A1834" s="19">
        <v>2177</v>
      </c>
      <c r="B1834" s="19">
        <f>VLOOKUP(A1834,Table2[],2,FALSE)</f>
        <v>1</v>
      </c>
      <c r="C1834" s="19">
        <f>VLOOKUP(A1834,Table2[],3,FALSE)</f>
        <v>10</v>
      </c>
      <c r="D1834" s="19">
        <f>VLOOKUP(A1834,Table2[],4,FALSE)</f>
        <v>470</v>
      </c>
    </row>
    <row r="1835" spans="1:4" x14ac:dyDescent="0.3">
      <c r="A1835" s="19">
        <v>2177</v>
      </c>
      <c r="B1835" s="19">
        <f>VLOOKUP(A1835,Table2[],2,FALSE)</f>
        <v>1</v>
      </c>
      <c r="C1835" s="19">
        <f>VLOOKUP(A1835,Table2[],3,FALSE)</f>
        <v>10</v>
      </c>
      <c r="D1835" s="19">
        <f>VLOOKUP(A1835,Table2[],4,FALSE)</f>
        <v>470</v>
      </c>
    </row>
    <row r="1836" spans="1:4" x14ac:dyDescent="0.3">
      <c r="A1836" s="19">
        <v>2179</v>
      </c>
      <c r="B1836" s="19">
        <f>VLOOKUP(A1836,Table2[],2,FALSE)</f>
        <v>1</v>
      </c>
      <c r="C1836" s="19">
        <f>VLOOKUP(A1836,Table2[],3,FALSE)</f>
        <v>10</v>
      </c>
      <c r="D1836" s="19">
        <f>VLOOKUP(A1836,Table2[],4,FALSE)</f>
        <v>1166</v>
      </c>
    </row>
    <row r="1837" spans="1:4" x14ac:dyDescent="0.3">
      <c r="A1837" s="19">
        <v>2180</v>
      </c>
      <c r="B1837" s="19">
        <f>VLOOKUP(A1837,Table2[],2,FALSE)</f>
        <v>1</v>
      </c>
      <c r="C1837" s="19">
        <f>VLOOKUP(A1837,Table2[],3,FALSE)</f>
        <v>3</v>
      </c>
      <c r="D1837" s="19">
        <f>VLOOKUP(A1837,Table2[],4,FALSE)</f>
        <v>4090</v>
      </c>
    </row>
    <row r="1838" spans="1:4" x14ac:dyDescent="0.3">
      <c r="A1838" s="19">
        <v>2180</v>
      </c>
      <c r="B1838" s="19">
        <f>VLOOKUP(A1838,Table2[],2,FALSE)</f>
        <v>1</v>
      </c>
      <c r="C1838" s="19">
        <f>VLOOKUP(A1838,Table2[],3,FALSE)</f>
        <v>3</v>
      </c>
      <c r="D1838" s="19">
        <f>VLOOKUP(A1838,Table2[],4,FALSE)</f>
        <v>4090</v>
      </c>
    </row>
    <row r="1839" spans="1:4" x14ac:dyDescent="0.3">
      <c r="A1839" s="19">
        <v>2181</v>
      </c>
      <c r="B1839" s="19">
        <f>VLOOKUP(A1839,Table2[],2,FALSE)</f>
        <v>1</v>
      </c>
      <c r="C1839" s="19">
        <f>VLOOKUP(A1839,Table2[],3,FALSE)</f>
        <v>14</v>
      </c>
      <c r="D1839" s="19">
        <f>VLOOKUP(A1839,Table2[],4,FALSE)</f>
        <v>3445</v>
      </c>
    </row>
    <row r="1840" spans="1:4" x14ac:dyDescent="0.3">
      <c r="A1840" s="19">
        <v>2181</v>
      </c>
      <c r="B1840" s="19">
        <f>VLOOKUP(A1840,Table2[],2,FALSE)</f>
        <v>1</v>
      </c>
      <c r="C1840" s="19">
        <f>VLOOKUP(A1840,Table2[],3,FALSE)</f>
        <v>14</v>
      </c>
      <c r="D1840" s="19">
        <f>VLOOKUP(A1840,Table2[],4,FALSE)</f>
        <v>3445</v>
      </c>
    </row>
    <row r="1841" spans="1:4" x14ac:dyDescent="0.3">
      <c r="A1841" s="19">
        <v>2181</v>
      </c>
      <c r="B1841" s="19">
        <f>VLOOKUP(A1841,Table2[],2,FALSE)</f>
        <v>1</v>
      </c>
      <c r="C1841" s="19">
        <f>VLOOKUP(A1841,Table2[],3,FALSE)</f>
        <v>14</v>
      </c>
      <c r="D1841" s="19">
        <f>VLOOKUP(A1841,Table2[],4,FALSE)</f>
        <v>3445</v>
      </c>
    </row>
    <row r="1842" spans="1:4" x14ac:dyDescent="0.3">
      <c r="A1842" s="19">
        <v>2181</v>
      </c>
      <c r="B1842" s="19">
        <f>VLOOKUP(A1842,Table2[],2,FALSE)</f>
        <v>1</v>
      </c>
      <c r="C1842" s="19">
        <f>VLOOKUP(A1842,Table2[],3,FALSE)</f>
        <v>14</v>
      </c>
      <c r="D1842" s="19">
        <f>VLOOKUP(A1842,Table2[],4,FALSE)</f>
        <v>3445</v>
      </c>
    </row>
    <row r="1843" spans="1:4" x14ac:dyDescent="0.3">
      <c r="A1843" s="19">
        <v>2181</v>
      </c>
      <c r="B1843" s="19">
        <f>VLOOKUP(A1843,Table2[],2,FALSE)</f>
        <v>1</v>
      </c>
      <c r="C1843" s="19">
        <f>VLOOKUP(A1843,Table2[],3,FALSE)</f>
        <v>14</v>
      </c>
      <c r="D1843" s="19">
        <f>VLOOKUP(A1843,Table2[],4,FALSE)</f>
        <v>3445</v>
      </c>
    </row>
    <row r="1844" spans="1:4" x14ac:dyDescent="0.3">
      <c r="A1844" s="19">
        <v>2182</v>
      </c>
      <c r="B1844" s="19">
        <f>VLOOKUP(A1844,Table2[],2,FALSE)</f>
        <v>1</v>
      </c>
      <c r="C1844" s="19">
        <f>VLOOKUP(A1844,Table2[],3,FALSE)</f>
        <v>14</v>
      </c>
      <c r="D1844" s="19">
        <f>VLOOKUP(A1844,Table2[],4,FALSE)</f>
        <v>2809</v>
      </c>
    </row>
    <row r="1845" spans="1:4" x14ac:dyDescent="0.3">
      <c r="A1845" s="19">
        <v>2182</v>
      </c>
      <c r="B1845" s="19">
        <f>VLOOKUP(A1845,Table2[],2,FALSE)</f>
        <v>1</v>
      </c>
      <c r="C1845" s="19">
        <f>VLOOKUP(A1845,Table2[],3,FALSE)</f>
        <v>14</v>
      </c>
      <c r="D1845" s="19">
        <f>VLOOKUP(A1845,Table2[],4,FALSE)</f>
        <v>2809</v>
      </c>
    </row>
    <row r="1846" spans="1:4" x14ac:dyDescent="0.3">
      <c r="A1846" s="19">
        <v>2182</v>
      </c>
      <c r="B1846" s="19">
        <f>VLOOKUP(A1846,Table2[],2,FALSE)</f>
        <v>1</v>
      </c>
      <c r="C1846" s="19">
        <f>VLOOKUP(A1846,Table2[],3,FALSE)</f>
        <v>14</v>
      </c>
      <c r="D1846" s="19">
        <f>VLOOKUP(A1846,Table2[],4,FALSE)</f>
        <v>2809</v>
      </c>
    </row>
    <row r="1847" spans="1:4" x14ac:dyDescent="0.3">
      <c r="A1847" s="19">
        <v>2182</v>
      </c>
      <c r="B1847" s="19">
        <f>VLOOKUP(A1847,Table2[],2,FALSE)</f>
        <v>1</v>
      </c>
      <c r="C1847" s="19">
        <f>VLOOKUP(A1847,Table2[],3,FALSE)</f>
        <v>14</v>
      </c>
      <c r="D1847" s="19">
        <f>VLOOKUP(A1847,Table2[],4,FALSE)</f>
        <v>2809</v>
      </c>
    </row>
    <row r="1848" spans="1:4" x14ac:dyDescent="0.3">
      <c r="A1848" s="19">
        <v>2183</v>
      </c>
      <c r="B1848" s="19">
        <f>VLOOKUP(A1848,Table2[],2,FALSE)</f>
        <v>3</v>
      </c>
      <c r="C1848" s="19">
        <f>VLOOKUP(A1848,Table2[],3,FALSE)</f>
        <v>27</v>
      </c>
      <c r="D1848" s="19">
        <f>VLOOKUP(A1848,Table2[],4,FALSE)</f>
        <v>4078</v>
      </c>
    </row>
    <row r="1849" spans="1:4" x14ac:dyDescent="0.3">
      <c r="A1849" s="19">
        <v>2183</v>
      </c>
      <c r="B1849" s="19">
        <f>VLOOKUP(A1849,Table2[],2,FALSE)</f>
        <v>3</v>
      </c>
      <c r="C1849" s="19">
        <f>VLOOKUP(A1849,Table2[],3,FALSE)</f>
        <v>27</v>
      </c>
      <c r="D1849" s="19">
        <f>VLOOKUP(A1849,Table2[],4,FALSE)</f>
        <v>4078</v>
      </c>
    </row>
    <row r="1850" spans="1:4" x14ac:dyDescent="0.3">
      <c r="A1850" s="19">
        <v>2183</v>
      </c>
      <c r="B1850" s="19">
        <f>VLOOKUP(A1850,Table2[],2,FALSE)</f>
        <v>3</v>
      </c>
      <c r="C1850" s="19">
        <f>VLOOKUP(A1850,Table2[],3,FALSE)</f>
        <v>27</v>
      </c>
      <c r="D1850" s="19">
        <f>VLOOKUP(A1850,Table2[],4,FALSE)</f>
        <v>4078</v>
      </c>
    </row>
    <row r="1851" spans="1:4" x14ac:dyDescent="0.3">
      <c r="A1851" s="19">
        <v>2183</v>
      </c>
      <c r="B1851" s="19">
        <f>VLOOKUP(A1851,Table2[],2,FALSE)</f>
        <v>3</v>
      </c>
      <c r="C1851" s="19">
        <f>VLOOKUP(A1851,Table2[],3,FALSE)</f>
        <v>27</v>
      </c>
      <c r="D1851" s="19">
        <f>VLOOKUP(A1851,Table2[],4,FALSE)</f>
        <v>4078</v>
      </c>
    </row>
    <row r="1852" spans="1:4" x14ac:dyDescent="0.3">
      <c r="A1852" s="19">
        <v>2184</v>
      </c>
      <c r="B1852" s="19">
        <f>VLOOKUP(A1852,Table2[],2,FALSE)</f>
        <v>1</v>
      </c>
      <c r="C1852" s="19">
        <f>VLOOKUP(A1852,Table2[],3,FALSE)</f>
        <v>3</v>
      </c>
      <c r="D1852" s="19">
        <f>VLOOKUP(A1852,Table2[],4,FALSE)</f>
        <v>4091</v>
      </c>
    </row>
    <row r="1853" spans="1:4" x14ac:dyDescent="0.3">
      <c r="A1853" s="19">
        <v>2184</v>
      </c>
      <c r="B1853" s="19">
        <f>VLOOKUP(A1853,Table2[],2,FALSE)</f>
        <v>1</v>
      </c>
      <c r="C1853" s="19">
        <f>VLOOKUP(A1853,Table2[],3,FALSE)</f>
        <v>3</v>
      </c>
      <c r="D1853" s="19">
        <f>VLOOKUP(A1853,Table2[],4,FALSE)</f>
        <v>4091</v>
      </c>
    </row>
    <row r="1854" spans="1:4" x14ac:dyDescent="0.3">
      <c r="A1854" s="19">
        <v>2184</v>
      </c>
      <c r="B1854" s="19">
        <f>VLOOKUP(A1854,Table2[],2,FALSE)</f>
        <v>1</v>
      </c>
      <c r="C1854" s="19">
        <f>VLOOKUP(A1854,Table2[],3,FALSE)</f>
        <v>3</v>
      </c>
      <c r="D1854" s="19">
        <f>VLOOKUP(A1854,Table2[],4,FALSE)</f>
        <v>4091</v>
      </c>
    </row>
    <row r="1855" spans="1:4" x14ac:dyDescent="0.3">
      <c r="A1855" s="19">
        <v>2184</v>
      </c>
      <c r="B1855" s="19">
        <f>VLOOKUP(A1855,Table2[],2,FALSE)</f>
        <v>1</v>
      </c>
      <c r="C1855" s="19">
        <f>VLOOKUP(A1855,Table2[],3,FALSE)</f>
        <v>3</v>
      </c>
      <c r="D1855" s="19">
        <f>VLOOKUP(A1855,Table2[],4,FALSE)</f>
        <v>4091</v>
      </c>
    </row>
    <row r="1856" spans="1:4" x14ac:dyDescent="0.3">
      <c r="A1856" s="19">
        <v>2185</v>
      </c>
      <c r="B1856" s="19">
        <f>VLOOKUP(A1856,Table2[],2,FALSE)</f>
        <v>3</v>
      </c>
      <c r="C1856" s="19">
        <f>VLOOKUP(A1856,Table2[],3,FALSE)</f>
        <v>27</v>
      </c>
      <c r="D1856" s="19">
        <f>VLOOKUP(A1856,Table2[],4,FALSE)</f>
        <v>721</v>
      </c>
    </row>
    <row r="1857" spans="1:4" x14ac:dyDescent="0.3">
      <c r="A1857" s="19">
        <v>2185</v>
      </c>
      <c r="B1857" s="19">
        <f>VLOOKUP(A1857,Table2[],2,FALSE)</f>
        <v>3</v>
      </c>
      <c r="C1857" s="19">
        <f>VLOOKUP(A1857,Table2[],3,FALSE)</f>
        <v>27</v>
      </c>
      <c r="D1857" s="19">
        <f>VLOOKUP(A1857,Table2[],4,FALSE)</f>
        <v>721</v>
      </c>
    </row>
    <row r="1858" spans="1:4" x14ac:dyDescent="0.3">
      <c r="A1858" s="19">
        <v>2186</v>
      </c>
      <c r="B1858" s="19">
        <f>VLOOKUP(A1858,Table2[],2,FALSE)</f>
        <v>4</v>
      </c>
      <c r="C1858" s="19">
        <f>VLOOKUP(A1858,Table2[],3,FALSE)</f>
        <v>33</v>
      </c>
      <c r="D1858" s="19">
        <f>VLOOKUP(A1858,Table2[],4,FALSE)</f>
        <v>2820</v>
      </c>
    </row>
    <row r="1859" spans="1:4" x14ac:dyDescent="0.3">
      <c r="A1859" s="19">
        <v>2188</v>
      </c>
      <c r="B1859" s="19">
        <f>VLOOKUP(A1859,Table2[],2,FALSE)</f>
        <v>1</v>
      </c>
      <c r="C1859" s="19">
        <f>VLOOKUP(A1859,Table2[],3,FALSE)</f>
        <v>3</v>
      </c>
      <c r="D1859" s="19">
        <f>VLOOKUP(A1859,Table2[],4,FALSE)</f>
        <v>3549</v>
      </c>
    </row>
    <row r="1860" spans="1:4" x14ac:dyDescent="0.3">
      <c r="A1860" s="19">
        <v>2188</v>
      </c>
      <c r="B1860" s="19">
        <f>VLOOKUP(A1860,Table2[],2,FALSE)</f>
        <v>1</v>
      </c>
      <c r="C1860" s="19">
        <f>VLOOKUP(A1860,Table2[],3,FALSE)</f>
        <v>3</v>
      </c>
      <c r="D1860" s="19">
        <f>VLOOKUP(A1860,Table2[],4,FALSE)</f>
        <v>3549</v>
      </c>
    </row>
    <row r="1861" spans="1:4" x14ac:dyDescent="0.3">
      <c r="A1861" s="19">
        <v>2189</v>
      </c>
      <c r="B1861" s="19">
        <f>VLOOKUP(A1861,Table2[],2,FALSE)</f>
        <v>3</v>
      </c>
      <c r="C1861" s="19">
        <f>VLOOKUP(A1861,Table2[],3,FALSE)</f>
        <v>27</v>
      </c>
      <c r="D1861" s="19">
        <f>VLOOKUP(A1861,Table2[],4,FALSE)</f>
        <v>2836</v>
      </c>
    </row>
    <row r="1862" spans="1:4" x14ac:dyDescent="0.3">
      <c r="A1862" s="19">
        <v>2189</v>
      </c>
      <c r="B1862" s="19">
        <f>VLOOKUP(A1862,Table2[],2,FALSE)</f>
        <v>3</v>
      </c>
      <c r="C1862" s="19">
        <f>VLOOKUP(A1862,Table2[],3,FALSE)</f>
        <v>27</v>
      </c>
      <c r="D1862" s="19">
        <f>VLOOKUP(A1862,Table2[],4,FALSE)</f>
        <v>2836</v>
      </c>
    </row>
    <row r="1863" spans="1:4" x14ac:dyDescent="0.3">
      <c r="A1863" s="19">
        <v>2189</v>
      </c>
      <c r="B1863" s="19">
        <f>VLOOKUP(A1863,Table2[],2,FALSE)</f>
        <v>3</v>
      </c>
      <c r="C1863" s="19">
        <f>VLOOKUP(A1863,Table2[],3,FALSE)</f>
        <v>27</v>
      </c>
      <c r="D1863" s="19">
        <f>VLOOKUP(A1863,Table2[],4,FALSE)</f>
        <v>2836</v>
      </c>
    </row>
    <row r="1864" spans="1:4" x14ac:dyDescent="0.3">
      <c r="A1864" s="19">
        <v>2189</v>
      </c>
      <c r="B1864" s="19">
        <f>VLOOKUP(A1864,Table2[],2,FALSE)</f>
        <v>3</v>
      </c>
      <c r="C1864" s="19">
        <f>VLOOKUP(A1864,Table2[],3,FALSE)</f>
        <v>27</v>
      </c>
      <c r="D1864" s="19">
        <f>VLOOKUP(A1864,Table2[],4,FALSE)</f>
        <v>2836</v>
      </c>
    </row>
    <row r="1865" spans="1:4" x14ac:dyDescent="0.3">
      <c r="A1865" s="19">
        <v>2189</v>
      </c>
      <c r="B1865" s="19">
        <f>VLOOKUP(A1865,Table2[],2,FALSE)</f>
        <v>3</v>
      </c>
      <c r="C1865" s="19">
        <f>VLOOKUP(A1865,Table2[],3,FALSE)</f>
        <v>27</v>
      </c>
      <c r="D1865" s="19">
        <f>VLOOKUP(A1865,Table2[],4,FALSE)</f>
        <v>2836</v>
      </c>
    </row>
    <row r="1866" spans="1:4" x14ac:dyDescent="0.3">
      <c r="A1866" s="19">
        <v>2189</v>
      </c>
      <c r="B1866" s="19">
        <f>VLOOKUP(A1866,Table2[],2,FALSE)</f>
        <v>3</v>
      </c>
      <c r="C1866" s="19">
        <f>VLOOKUP(A1866,Table2[],3,FALSE)</f>
        <v>27</v>
      </c>
      <c r="D1866" s="19">
        <f>VLOOKUP(A1866,Table2[],4,FALSE)</f>
        <v>2836</v>
      </c>
    </row>
    <row r="1867" spans="1:4" x14ac:dyDescent="0.3">
      <c r="A1867" s="19">
        <v>2189</v>
      </c>
      <c r="B1867" s="19">
        <f>VLOOKUP(A1867,Table2[],2,FALSE)</f>
        <v>3</v>
      </c>
      <c r="C1867" s="19">
        <f>VLOOKUP(A1867,Table2[],3,FALSE)</f>
        <v>27</v>
      </c>
      <c r="D1867" s="19">
        <f>VLOOKUP(A1867,Table2[],4,FALSE)</f>
        <v>2836</v>
      </c>
    </row>
    <row r="1868" spans="1:4" x14ac:dyDescent="0.3">
      <c r="A1868" s="19">
        <v>2192</v>
      </c>
      <c r="B1868" s="19">
        <f>VLOOKUP(A1868,Table2[],2,FALSE)</f>
        <v>3</v>
      </c>
      <c r="C1868" s="19">
        <f>VLOOKUP(A1868,Table2[],3,FALSE)</f>
        <v>19</v>
      </c>
      <c r="D1868" s="19">
        <f>VLOOKUP(A1868,Table2[],4,FALSE)</f>
        <v>4202</v>
      </c>
    </row>
    <row r="1869" spans="1:4" x14ac:dyDescent="0.3">
      <c r="A1869" s="19">
        <v>2193</v>
      </c>
      <c r="B1869" s="19">
        <f>VLOOKUP(A1869,Table2[],2,FALSE)</f>
        <v>1</v>
      </c>
      <c r="C1869" s="19">
        <f>VLOOKUP(A1869,Table2[],3,FALSE)</f>
        <v>11</v>
      </c>
      <c r="D1869" s="19">
        <f>VLOOKUP(A1869,Table2[],4,FALSE)</f>
        <v>76</v>
      </c>
    </row>
    <row r="1870" spans="1:4" x14ac:dyDescent="0.3">
      <c r="A1870" s="19">
        <v>2193</v>
      </c>
      <c r="B1870" s="19">
        <f>VLOOKUP(A1870,Table2[],2,FALSE)</f>
        <v>1</v>
      </c>
      <c r="C1870" s="19">
        <f>VLOOKUP(A1870,Table2[],3,FALSE)</f>
        <v>11</v>
      </c>
      <c r="D1870" s="19">
        <f>VLOOKUP(A1870,Table2[],4,FALSE)</f>
        <v>76</v>
      </c>
    </row>
    <row r="1871" spans="1:4" x14ac:dyDescent="0.3">
      <c r="A1871" s="19">
        <v>2193</v>
      </c>
      <c r="B1871" s="19">
        <f>VLOOKUP(A1871,Table2[],2,FALSE)</f>
        <v>1</v>
      </c>
      <c r="C1871" s="19">
        <f>VLOOKUP(A1871,Table2[],3,FALSE)</f>
        <v>11</v>
      </c>
      <c r="D1871" s="19">
        <f>VLOOKUP(A1871,Table2[],4,FALSE)</f>
        <v>76</v>
      </c>
    </row>
    <row r="1872" spans="1:4" x14ac:dyDescent="0.3">
      <c r="A1872" s="19">
        <v>2193</v>
      </c>
      <c r="B1872" s="19">
        <f>VLOOKUP(A1872,Table2[],2,FALSE)</f>
        <v>1</v>
      </c>
      <c r="C1872" s="19">
        <f>VLOOKUP(A1872,Table2[],3,FALSE)</f>
        <v>11</v>
      </c>
      <c r="D1872" s="19">
        <f>VLOOKUP(A1872,Table2[],4,FALSE)</f>
        <v>76</v>
      </c>
    </row>
    <row r="1873" spans="1:4" x14ac:dyDescent="0.3">
      <c r="A1873" s="19">
        <v>2194</v>
      </c>
      <c r="B1873" s="19">
        <f>VLOOKUP(A1873,Table2[],2,FALSE)</f>
        <v>3</v>
      </c>
      <c r="C1873" s="19">
        <f>VLOOKUP(A1873,Table2[],3,FALSE)</f>
        <v>27</v>
      </c>
      <c r="D1873" s="19">
        <f>VLOOKUP(A1873,Table2[],4,FALSE)</f>
        <v>1167</v>
      </c>
    </row>
    <row r="1874" spans="1:4" x14ac:dyDescent="0.3">
      <c r="A1874" s="19">
        <v>2197</v>
      </c>
      <c r="B1874" s="19">
        <f>VLOOKUP(A1874,Table2[],2,FALSE)</f>
        <v>1</v>
      </c>
      <c r="C1874" s="19">
        <f>VLOOKUP(A1874,Table2[],3,FALSE)</f>
        <v>3</v>
      </c>
      <c r="D1874" s="19">
        <f>VLOOKUP(A1874,Table2[],4,FALSE)</f>
        <v>7</v>
      </c>
    </row>
    <row r="1875" spans="1:4" x14ac:dyDescent="0.3">
      <c r="A1875" s="19">
        <v>2197</v>
      </c>
      <c r="B1875" s="19">
        <f>VLOOKUP(A1875,Table2[],2,FALSE)</f>
        <v>1</v>
      </c>
      <c r="C1875" s="19">
        <f>VLOOKUP(A1875,Table2[],3,FALSE)</f>
        <v>3</v>
      </c>
      <c r="D1875" s="19">
        <f>VLOOKUP(A1875,Table2[],4,FALSE)</f>
        <v>7</v>
      </c>
    </row>
    <row r="1876" spans="1:4" x14ac:dyDescent="0.3">
      <c r="A1876" s="19">
        <v>2198</v>
      </c>
      <c r="B1876" s="19">
        <f>VLOOKUP(A1876,Table2[],2,FALSE)</f>
        <v>1</v>
      </c>
      <c r="C1876" s="19">
        <f>VLOOKUP(A1876,Table2[],3,FALSE)</f>
        <v>3</v>
      </c>
      <c r="D1876" s="19">
        <f>VLOOKUP(A1876,Table2[],4,FALSE)</f>
        <v>665</v>
      </c>
    </row>
    <row r="1877" spans="1:4" x14ac:dyDescent="0.3">
      <c r="A1877" s="19">
        <v>2198</v>
      </c>
      <c r="B1877" s="19">
        <f>VLOOKUP(A1877,Table2[],2,FALSE)</f>
        <v>1</v>
      </c>
      <c r="C1877" s="19">
        <f>VLOOKUP(A1877,Table2[],3,FALSE)</f>
        <v>3</v>
      </c>
      <c r="D1877" s="19">
        <f>VLOOKUP(A1877,Table2[],4,FALSE)</f>
        <v>665</v>
      </c>
    </row>
    <row r="1878" spans="1:4" x14ac:dyDescent="0.3">
      <c r="A1878" s="19">
        <v>2198</v>
      </c>
      <c r="B1878" s="19">
        <f>VLOOKUP(A1878,Table2[],2,FALSE)</f>
        <v>1</v>
      </c>
      <c r="C1878" s="19">
        <f>VLOOKUP(A1878,Table2[],3,FALSE)</f>
        <v>3</v>
      </c>
      <c r="D1878" s="19">
        <f>VLOOKUP(A1878,Table2[],4,FALSE)</f>
        <v>665</v>
      </c>
    </row>
    <row r="1879" spans="1:4" x14ac:dyDescent="0.3">
      <c r="A1879" s="19">
        <v>2199</v>
      </c>
      <c r="B1879" s="19">
        <f>VLOOKUP(A1879,Table2[],2,FALSE)</f>
        <v>4</v>
      </c>
      <c r="C1879" s="19">
        <f>VLOOKUP(A1879,Table2[],3,FALSE)</f>
        <v>23</v>
      </c>
      <c r="D1879" s="19">
        <f>VLOOKUP(A1879,Table2[],4,FALSE)</f>
        <v>415</v>
      </c>
    </row>
    <row r="1880" spans="1:4" x14ac:dyDescent="0.3">
      <c r="A1880" s="19">
        <v>2199</v>
      </c>
      <c r="B1880" s="19">
        <f>VLOOKUP(A1880,Table2[],2,FALSE)</f>
        <v>4</v>
      </c>
      <c r="C1880" s="19">
        <f>VLOOKUP(A1880,Table2[],3,FALSE)</f>
        <v>23</v>
      </c>
      <c r="D1880" s="19">
        <f>VLOOKUP(A1880,Table2[],4,FALSE)</f>
        <v>415</v>
      </c>
    </row>
    <row r="1881" spans="1:4" x14ac:dyDescent="0.3">
      <c r="A1881" s="19">
        <v>2200</v>
      </c>
      <c r="B1881" s="19">
        <f>VLOOKUP(A1881,Table2[],2,FALSE)</f>
        <v>3</v>
      </c>
      <c r="C1881" s="19">
        <f>VLOOKUP(A1881,Table2[],3,FALSE)</f>
        <v>4</v>
      </c>
      <c r="D1881" s="19">
        <f>VLOOKUP(A1881,Table2[],4,FALSE)</f>
        <v>3224</v>
      </c>
    </row>
    <row r="1882" spans="1:4" x14ac:dyDescent="0.3">
      <c r="A1882" s="19">
        <v>2202</v>
      </c>
      <c r="B1882" s="19">
        <f>VLOOKUP(A1882,Table2[],2,FALSE)</f>
        <v>1</v>
      </c>
      <c r="C1882" s="19">
        <f>VLOOKUP(A1882,Table2[],3,FALSE)</f>
        <v>3</v>
      </c>
      <c r="D1882" s="19">
        <f>VLOOKUP(A1882,Table2[],4,FALSE)</f>
        <v>4202</v>
      </c>
    </row>
    <row r="1883" spans="1:4" x14ac:dyDescent="0.3">
      <c r="A1883" s="19">
        <v>2202</v>
      </c>
      <c r="B1883" s="19">
        <f>VLOOKUP(A1883,Table2[],2,FALSE)</f>
        <v>1</v>
      </c>
      <c r="C1883" s="19">
        <f>VLOOKUP(A1883,Table2[],3,FALSE)</f>
        <v>3</v>
      </c>
      <c r="D1883" s="19">
        <f>VLOOKUP(A1883,Table2[],4,FALSE)</f>
        <v>4202</v>
      </c>
    </row>
    <row r="1884" spans="1:4" x14ac:dyDescent="0.3">
      <c r="A1884" s="19">
        <v>2204</v>
      </c>
      <c r="B1884" s="19">
        <f>VLOOKUP(A1884,Table2[],2,FALSE)</f>
        <v>3</v>
      </c>
      <c r="C1884" s="19">
        <f>VLOOKUP(A1884,Table2[],3,FALSE)</f>
        <v>4</v>
      </c>
      <c r="D1884" s="19">
        <f>VLOOKUP(A1884,Table2[],4,FALSE)</f>
        <v>461</v>
      </c>
    </row>
    <row r="1885" spans="1:4" x14ac:dyDescent="0.3">
      <c r="A1885" s="19">
        <v>2204</v>
      </c>
      <c r="B1885" s="19">
        <f>VLOOKUP(A1885,Table2[],2,FALSE)</f>
        <v>3</v>
      </c>
      <c r="C1885" s="19">
        <f>VLOOKUP(A1885,Table2[],3,FALSE)</f>
        <v>4</v>
      </c>
      <c r="D1885" s="19">
        <f>VLOOKUP(A1885,Table2[],4,FALSE)</f>
        <v>461</v>
      </c>
    </row>
    <row r="1886" spans="1:4" x14ac:dyDescent="0.3">
      <c r="A1886" s="19">
        <v>2205</v>
      </c>
      <c r="B1886" s="19">
        <f>VLOOKUP(A1886,Table2[],2,FALSE)</f>
        <v>3</v>
      </c>
      <c r="C1886" s="19">
        <f>VLOOKUP(A1886,Table2[],3,FALSE)</f>
        <v>30</v>
      </c>
      <c r="D1886" s="19">
        <f>VLOOKUP(A1886,Table2[],4,FALSE)</f>
        <v>462</v>
      </c>
    </row>
    <row r="1887" spans="1:4" x14ac:dyDescent="0.3">
      <c r="A1887" s="19">
        <v>2205</v>
      </c>
      <c r="B1887" s="19">
        <f>VLOOKUP(A1887,Table2[],2,FALSE)</f>
        <v>3</v>
      </c>
      <c r="C1887" s="19">
        <f>VLOOKUP(A1887,Table2[],3,FALSE)</f>
        <v>30</v>
      </c>
      <c r="D1887" s="19">
        <f>VLOOKUP(A1887,Table2[],4,FALSE)</f>
        <v>462</v>
      </c>
    </row>
    <row r="1888" spans="1:4" x14ac:dyDescent="0.3">
      <c r="A1888" s="19">
        <v>2205</v>
      </c>
      <c r="B1888" s="19">
        <f>VLOOKUP(A1888,Table2[],2,FALSE)</f>
        <v>3</v>
      </c>
      <c r="C1888" s="19">
        <f>VLOOKUP(A1888,Table2[],3,FALSE)</f>
        <v>30</v>
      </c>
      <c r="D1888" s="19">
        <f>VLOOKUP(A1888,Table2[],4,FALSE)</f>
        <v>462</v>
      </c>
    </row>
    <row r="1889" spans="1:4" x14ac:dyDescent="0.3">
      <c r="A1889" s="19">
        <v>2205</v>
      </c>
      <c r="B1889" s="19">
        <f>VLOOKUP(A1889,Table2[],2,FALSE)</f>
        <v>3</v>
      </c>
      <c r="C1889" s="19">
        <f>VLOOKUP(A1889,Table2[],3,FALSE)</f>
        <v>30</v>
      </c>
      <c r="D1889" s="19">
        <f>VLOOKUP(A1889,Table2[],4,FALSE)</f>
        <v>462</v>
      </c>
    </row>
    <row r="1890" spans="1:4" x14ac:dyDescent="0.3">
      <c r="A1890" s="19">
        <v>2206</v>
      </c>
      <c r="B1890" s="19">
        <f>VLOOKUP(A1890,Table2[],2,FALSE)</f>
        <v>4</v>
      </c>
      <c r="C1890" s="19">
        <f>VLOOKUP(A1890,Table2[],3,FALSE)</f>
        <v>23</v>
      </c>
      <c r="D1890" s="19">
        <f>VLOOKUP(A1890,Table2[],4,FALSE)</f>
        <v>4081</v>
      </c>
    </row>
    <row r="1891" spans="1:4" x14ac:dyDescent="0.3">
      <c r="A1891" s="19">
        <v>2207</v>
      </c>
      <c r="B1891" s="19">
        <f>VLOOKUP(A1891,Table2[],2,FALSE)</f>
        <v>1</v>
      </c>
      <c r="C1891" s="19">
        <f>VLOOKUP(A1891,Table2[],3,FALSE)</f>
        <v>3</v>
      </c>
      <c r="D1891" s="19">
        <f>VLOOKUP(A1891,Table2[],4,FALSE)</f>
        <v>627</v>
      </c>
    </row>
    <row r="1892" spans="1:4" x14ac:dyDescent="0.3">
      <c r="A1892" s="19">
        <v>2207</v>
      </c>
      <c r="B1892" s="19">
        <f>VLOOKUP(A1892,Table2[],2,FALSE)</f>
        <v>1</v>
      </c>
      <c r="C1892" s="19">
        <f>VLOOKUP(A1892,Table2[],3,FALSE)</f>
        <v>3</v>
      </c>
      <c r="D1892" s="19">
        <f>VLOOKUP(A1892,Table2[],4,FALSE)</f>
        <v>627</v>
      </c>
    </row>
    <row r="1893" spans="1:4" x14ac:dyDescent="0.3">
      <c r="A1893" s="19">
        <v>2207</v>
      </c>
      <c r="B1893" s="19">
        <f>VLOOKUP(A1893,Table2[],2,FALSE)</f>
        <v>1</v>
      </c>
      <c r="C1893" s="19">
        <f>VLOOKUP(A1893,Table2[],3,FALSE)</f>
        <v>3</v>
      </c>
      <c r="D1893" s="19">
        <f>VLOOKUP(A1893,Table2[],4,FALSE)</f>
        <v>627</v>
      </c>
    </row>
    <row r="1894" spans="1:4" x14ac:dyDescent="0.3">
      <c r="A1894" s="19">
        <v>2207</v>
      </c>
      <c r="B1894" s="19">
        <f>VLOOKUP(A1894,Table2[],2,FALSE)</f>
        <v>1</v>
      </c>
      <c r="C1894" s="19">
        <f>VLOOKUP(A1894,Table2[],3,FALSE)</f>
        <v>3</v>
      </c>
      <c r="D1894" s="19">
        <f>VLOOKUP(A1894,Table2[],4,FALSE)</f>
        <v>627</v>
      </c>
    </row>
    <row r="1895" spans="1:4" x14ac:dyDescent="0.3">
      <c r="A1895" s="19">
        <v>2210</v>
      </c>
      <c r="B1895" s="19">
        <f>VLOOKUP(A1895,Table2[],2,FALSE)</f>
        <v>3</v>
      </c>
      <c r="C1895" s="19">
        <f>VLOOKUP(A1895,Table2[],3,FALSE)</f>
        <v>27</v>
      </c>
      <c r="D1895" s="19">
        <f>VLOOKUP(A1895,Table2[],4,FALSE)</f>
        <v>474</v>
      </c>
    </row>
    <row r="1896" spans="1:4" x14ac:dyDescent="0.3">
      <c r="A1896" s="19">
        <v>2210</v>
      </c>
      <c r="B1896" s="19">
        <f>VLOOKUP(A1896,Table2[],2,FALSE)</f>
        <v>3</v>
      </c>
      <c r="C1896" s="19">
        <f>VLOOKUP(A1896,Table2[],3,FALSE)</f>
        <v>27</v>
      </c>
      <c r="D1896" s="19">
        <f>VLOOKUP(A1896,Table2[],4,FALSE)</f>
        <v>474</v>
      </c>
    </row>
    <row r="1897" spans="1:4" x14ac:dyDescent="0.3">
      <c r="A1897" s="19">
        <v>2211</v>
      </c>
      <c r="B1897" s="19">
        <f>VLOOKUP(A1897,Table2[],2,FALSE)</f>
        <v>3</v>
      </c>
      <c r="C1897" s="19">
        <f>VLOOKUP(A1897,Table2[],3,FALSE)</f>
        <v>30</v>
      </c>
      <c r="D1897" s="19">
        <f>VLOOKUP(A1897,Table2[],4,FALSE)</f>
        <v>3567</v>
      </c>
    </row>
    <row r="1898" spans="1:4" x14ac:dyDescent="0.3">
      <c r="A1898" s="19">
        <v>2211</v>
      </c>
      <c r="B1898" s="19">
        <f>VLOOKUP(A1898,Table2[],2,FALSE)</f>
        <v>3</v>
      </c>
      <c r="C1898" s="19">
        <f>VLOOKUP(A1898,Table2[],3,FALSE)</f>
        <v>30</v>
      </c>
      <c r="D1898" s="19">
        <f>VLOOKUP(A1898,Table2[],4,FALSE)</f>
        <v>3567</v>
      </c>
    </row>
    <row r="1899" spans="1:4" x14ac:dyDescent="0.3">
      <c r="A1899" s="19">
        <v>2212</v>
      </c>
      <c r="B1899" s="19">
        <f>VLOOKUP(A1899,Table2[],2,FALSE)</f>
        <v>3</v>
      </c>
      <c r="C1899" s="19">
        <f>VLOOKUP(A1899,Table2[],3,FALSE)</f>
        <v>13</v>
      </c>
      <c r="D1899" s="19">
        <f>VLOOKUP(A1899,Table2[],4,FALSE)</f>
        <v>4078</v>
      </c>
    </row>
    <row r="1900" spans="1:4" x14ac:dyDescent="0.3">
      <c r="A1900" s="19">
        <v>2213</v>
      </c>
      <c r="B1900" s="19">
        <f>VLOOKUP(A1900,Table2[],2,FALSE)</f>
        <v>3</v>
      </c>
      <c r="C1900" s="19">
        <f>VLOOKUP(A1900,Table2[],3,FALSE)</f>
        <v>27</v>
      </c>
      <c r="D1900" s="19">
        <f>VLOOKUP(A1900,Table2[],4,FALSE)</f>
        <v>4078</v>
      </c>
    </row>
    <row r="1901" spans="1:4" x14ac:dyDescent="0.3">
      <c r="A1901" s="19">
        <v>2214</v>
      </c>
      <c r="B1901" s="19">
        <f>VLOOKUP(A1901,Table2[],2,FALSE)</f>
        <v>1</v>
      </c>
      <c r="C1901" s="19">
        <f>VLOOKUP(A1901,Table2[],3,FALSE)</f>
        <v>10</v>
      </c>
      <c r="D1901" s="19">
        <f>VLOOKUP(A1901,Table2[],4,FALSE)</f>
        <v>471</v>
      </c>
    </row>
    <row r="1902" spans="1:4" x14ac:dyDescent="0.3">
      <c r="A1902" s="19">
        <v>2215</v>
      </c>
      <c r="B1902" s="19">
        <f>VLOOKUP(A1902,Table2[],2,FALSE)</f>
        <v>1</v>
      </c>
      <c r="C1902" s="19">
        <f>VLOOKUP(A1902,Table2[],3,FALSE)</f>
        <v>10</v>
      </c>
      <c r="D1902" s="19">
        <f>VLOOKUP(A1902,Table2[],4,FALSE)</f>
        <v>3357</v>
      </c>
    </row>
    <row r="1903" spans="1:4" x14ac:dyDescent="0.3">
      <c r="A1903" s="19">
        <v>2216</v>
      </c>
      <c r="B1903" s="19">
        <f>VLOOKUP(A1903,Table2[],2,FALSE)</f>
        <v>4</v>
      </c>
      <c r="C1903" s="19">
        <f>VLOOKUP(A1903,Table2[],3,FALSE)</f>
        <v>23</v>
      </c>
      <c r="D1903" s="19">
        <f>VLOOKUP(A1903,Table2[],4,FALSE)</f>
        <v>4090</v>
      </c>
    </row>
    <row r="1904" spans="1:4" x14ac:dyDescent="0.3">
      <c r="A1904" s="19">
        <v>2217</v>
      </c>
      <c r="B1904" s="19">
        <f>VLOOKUP(A1904,Table2[],2,FALSE)</f>
        <v>4</v>
      </c>
      <c r="C1904" s="19">
        <f>VLOOKUP(A1904,Table2[],3,FALSE)</f>
        <v>23</v>
      </c>
      <c r="D1904" s="19">
        <f>VLOOKUP(A1904,Table2[],4,FALSE)</f>
        <v>4087</v>
      </c>
    </row>
    <row r="1905" spans="1:4" x14ac:dyDescent="0.3">
      <c r="A1905" s="19">
        <v>2217</v>
      </c>
      <c r="B1905" s="19">
        <f>VLOOKUP(A1905,Table2[],2,FALSE)</f>
        <v>4</v>
      </c>
      <c r="C1905" s="19">
        <f>VLOOKUP(A1905,Table2[],3,FALSE)</f>
        <v>23</v>
      </c>
      <c r="D1905" s="19">
        <f>VLOOKUP(A1905,Table2[],4,FALSE)</f>
        <v>4087</v>
      </c>
    </row>
    <row r="1906" spans="1:4" x14ac:dyDescent="0.3">
      <c r="A1906" s="19">
        <v>2217</v>
      </c>
      <c r="B1906" s="19">
        <f>VLOOKUP(A1906,Table2[],2,FALSE)</f>
        <v>4</v>
      </c>
      <c r="C1906" s="19">
        <f>VLOOKUP(A1906,Table2[],3,FALSE)</f>
        <v>23</v>
      </c>
      <c r="D1906" s="19">
        <f>VLOOKUP(A1906,Table2[],4,FALSE)</f>
        <v>4087</v>
      </c>
    </row>
    <row r="1907" spans="1:4" x14ac:dyDescent="0.3">
      <c r="A1907" s="19">
        <v>2219</v>
      </c>
      <c r="B1907" s="19">
        <f>VLOOKUP(A1907,Table2[],2,FALSE)</f>
        <v>4</v>
      </c>
      <c r="C1907" s="19">
        <f>VLOOKUP(A1907,Table2[],3,FALSE)</f>
        <v>23</v>
      </c>
      <c r="D1907" s="19">
        <f>VLOOKUP(A1907,Table2[],4,FALSE)</f>
        <v>4087</v>
      </c>
    </row>
    <row r="1908" spans="1:4" x14ac:dyDescent="0.3">
      <c r="A1908" s="19">
        <v>2219</v>
      </c>
      <c r="B1908" s="19">
        <f>VLOOKUP(A1908,Table2[],2,FALSE)</f>
        <v>4</v>
      </c>
      <c r="C1908" s="19">
        <f>VLOOKUP(A1908,Table2[],3,FALSE)</f>
        <v>23</v>
      </c>
      <c r="D1908" s="19">
        <f>VLOOKUP(A1908,Table2[],4,FALSE)</f>
        <v>4087</v>
      </c>
    </row>
    <row r="1909" spans="1:4" x14ac:dyDescent="0.3">
      <c r="A1909" s="19">
        <v>2220</v>
      </c>
      <c r="B1909" s="19">
        <f>VLOOKUP(A1909,Table2[],2,FALSE)</f>
        <v>3</v>
      </c>
      <c r="C1909" s="19">
        <f>VLOOKUP(A1909,Table2[],3,FALSE)</f>
        <v>13</v>
      </c>
      <c r="D1909" s="19">
        <f>VLOOKUP(A1909,Table2[],4,FALSE)</f>
        <v>3613</v>
      </c>
    </row>
    <row r="1910" spans="1:4" x14ac:dyDescent="0.3">
      <c r="A1910" s="19">
        <v>2220</v>
      </c>
      <c r="B1910" s="19">
        <f>VLOOKUP(A1910,Table2[],2,FALSE)</f>
        <v>3</v>
      </c>
      <c r="C1910" s="19">
        <f>VLOOKUP(A1910,Table2[],3,FALSE)</f>
        <v>13</v>
      </c>
      <c r="D1910" s="19">
        <f>VLOOKUP(A1910,Table2[],4,FALSE)</f>
        <v>3613</v>
      </c>
    </row>
    <row r="1911" spans="1:4" x14ac:dyDescent="0.3">
      <c r="A1911" s="19">
        <v>2222</v>
      </c>
      <c r="B1911" s="19">
        <f>VLOOKUP(A1911,Table2[],2,FALSE)</f>
        <v>1</v>
      </c>
      <c r="C1911" s="19">
        <f>VLOOKUP(A1911,Table2[],3,FALSE)</f>
        <v>10</v>
      </c>
      <c r="D1911" s="19">
        <f>VLOOKUP(A1911,Table2[],4,FALSE)</f>
        <v>3570</v>
      </c>
    </row>
    <row r="1912" spans="1:4" x14ac:dyDescent="0.3">
      <c r="A1912" s="19">
        <v>2223</v>
      </c>
      <c r="B1912" s="19">
        <f>VLOOKUP(A1912,Table2[],2,FALSE)</f>
        <v>3</v>
      </c>
      <c r="C1912" s="19">
        <f>VLOOKUP(A1912,Table2[],3,FALSE)</f>
        <v>13</v>
      </c>
      <c r="D1912" s="19">
        <f>VLOOKUP(A1912,Table2[],4,FALSE)</f>
        <v>3526</v>
      </c>
    </row>
    <row r="1913" spans="1:4" x14ac:dyDescent="0.3">
      <c r="A1913" s="19">
        <v>2223</v>
      </c>
      <c r="B1913" s="19">
        <f>VLOOKUP(A1913,Table2[],2,FALSE)</f>
        <v>3</v>
      </c>
      <c r="C1913" s="19">
        <f>VLOOKUP(A1913,Table2[],3,FALSE)</f>
        <v>13</v>
      </c>
      <c r="D1913" s="19">
        <f>VLOOKUP(A1913,Table2[],4,FALSE)</f>
        <v>3526</v>
      </c>
    </row>
    <row r="1914" spans="1:4" x14ac:dyDescent="0.3">
      <c r="A1914" s="19">
        <v>2224</v>
      </c>
      <c r="B1914" s="19">
        <f>VLOOKUP(A1914,Table2[],2,FALSE)</f>
        <v>1</v>
      </c>
      <c r="C1914" s="19">
        <f>VLOOKUP(A1914,Table2[],3,FALSE)</f>
        <v>3</v>
      </c>
      <c r="D1914" s="19">
        <f>VLOOKUP(A1914,Table2[],4,FALSE)</f>
        <v>3227</v>
      </c>
    </row>
    <row r="1915" spans="1:4" x14ac:dyDescent="0.3">
      <c r="A1915" s="19">
        <v>2224</v>
      </c>
      <c r="B1915" s="19">
        <f>VLOOKUP(A1915,Table2[],2,FALSE)</f>
        <v>1</v>
      </c>
      <c r="C1915" s="19">
        <f>VLOOKUP(A1915,Table2[],3,FALSE)</f>
        <v>3</v>
      </c>
      <c r="D1915" s="19">
        <f>VLOOKUP(A1915,Table2[],4,FALSE)</f>
        <v>3227</v>
      </c>
    </row>
    <row r="1916" spans="1:4" x14ac:dyDescent="0.3">
      <c r="A1916" s="19">
        <v>2225</v>
      </c>
      <c r="B1916" s="19">
        <f>VLOOKUP(A1916,Table2[],2,FALSE)</f>
        <v>3</v>
      </c>
      <c r="C1916" s="19">
        <f>VLOOKUP(A1916,Table2[],3,FALSE)</f>
        <v>4</v>
      </c>
      <c r="D1916" s="19">
        <f>VLOOKUP(A1916,Table2[],4,FALSE)</f>
        <v>72</v>
      </c>
    </row>
    <row r="1917" spans="1:4" x14ac:dyDescent="0.3">
      <c r="A1917" s="19">
        <v>2226</v>
      </c>
      <c r="B1917" s="19">
        <f>VLOOKUP(A1917,Table2[],2,FALSE)</f>
        <v>4</v>
      </c>
      <c r="C1917" s="19">
        <f>VLOOKUP(A1917,Table2[],3,FALSE)</f>
        <v>23</v>
      </c>
      <c r="D1917" s="19">
        <f>VLOOKUP(A1917,Table2[],4,FALSE)</f>
        <v>2777</v>
      </c>
    </row>
    <row r="1918" spans="1:4" x14ac:dyDescent="0.3">
      <c r="A1918" s="19">
        <v>2227</v>
      </c>
      <c r="B1918" s="19">
        <f>VLOOKUP(A1918,Table2[],2,FALSE)</f>
        <v>3</v>
      </c>
      <c r="C1918" s="19">
        <f>VLOOKUP(A1918,Table2[],3,FALSE)</f>
        <v>1</v>
      </c>
      <c r="D1918" s="19">
        <f>VLOOKUP(A1918,Table2[],4,FALSE)</f>
        <v>637</v>
      </c>
    </row>
    <row r="1919" spans="1:4" x14ac:dyDescent="0.3">
      <c r="A1919" s="19">
        <v>2227</v>
      </c>
      <c r="B1919" s="19">
        <f>VLOOKUP(A1919,Table2[],2,FALSE)</f>
        <v>3</v>
      </c>
      <c r="C1919" s="19">
        <f>VLOOKUP(A1919,Table2[],3,FALSE)</f>
        <v>1</v>
      </c>
      <c r="D1919" s="19">
        <f>VLOOKUP(A1919,Table2[],4,FALSE)</f>
        <v>637</v>
      </c>
    </row>
    <row r="1920" spans="1:4" x14ac:dyDescent="0.3">
      <c r="A1920" s="19">
        <v>2228</v>
      </c>
      <c r="B1920" s="19">
        <f>VLOOKUP(A1920,Table2[],2,FALSE)</f>
        <v>1</v>
      </c>
      <c r="C1920" s="19">
        <f>VLOOKUP(A1920,Table2[],3,FALSE)</f>
        <v>11</v>
      </c>
      <c r="D1920" s="19">
        <f>VLOOKUP(A1920,Table2[],4,FALSE)</f>
        <v>4090</v>
      </c>
    </row>
    <row r="1921" spans="1:4" x14ac:dyDescent="0.3">
      <c r="A1921" s="19">
        <v>2228</v>
      </c>
      <c r="B1921" s="19">
        <f>VLOOKUP(A1921,Table2[],2,FALSE)</f>
        <v>1</v>
      </c>
      <c r="C1921" s="19">
        <f>VLOOKUP(A1921,Table2[],3,FALSE)</f>
        <v>11</v>
      </c>
      <c r="D1921" s="19">
        <f>VLOOKUP(A1921,Table2[],4,FALSE)</f>
        <v>4090</v>
      </c>
    </row>
    <row r="1922" spans="1:4" x14ac:dyDescent="0.3">
      <c r="A1922" s="19">
        <v>2228</v>
      </c>
      <c r="B1922" s="19">
        <f>VLOOKUP(A1922,Table2[],2,FALSE)</f>
        <v>1</v>
      </c>
      <c r="C1922" s="19">
        <f>VLOOKUP(A1922,Table2[],3,FALSE)</f>
        <v>11</v>
      </c>
      <c r="D1922" s="19">
        <f>VLOOKUP(A1922,Table2[],4,FALSE)</f>
        <v>4090</v>
      </c>
    </row>
    <row r="1923" spans="1:4" x14ac:dyDescent="0.3">
      <c r="A1923" s="19">
        <v>2229</v>
      </c>
      <c r="B1923" s="19">
        <f>VLOOKUP(A1923,Table2[],2,FALSE)</f>
        <v>3</v>
      </c>
      <c r="C1923" s="19">
        <f>VLOOKUP(A1923,Table2[],3,FALSE)</f>
        <v>27</v>
      </c>
      <c r="D1923" s="19">
        <f>VLOOKUP(A1923,Table2[],4,FALSE)</f>
        <v>462</v>
      </c>
    </row>
    <row r="1924" spans="1:4" x14ac:dyDescent="0.3">
      <c r="A1924" s="19">
        <v>2234</v>
      </c>
      <c r="B1924" s="19">
        <f>VLOOKUP(A1924,Table2[],2,FALSE)</f>
        <v>3</v>
      </c>
      <c r="C1924" s="19">
        <f>VLOOKUP(A1924,Table2[],3,FALSE)</f>
        <v>30</v>
      </c>
      <c r="D1924" s="19">
        <f>VLOOKUP(A1924,Table2[],4,FALSE)</f>
        <v>1173</v>
      </c>
    </row>
    <row r="1925" spans="1:4" x14ac:dyDescent="0.3">
      <c r="A1925" s="19">
        <v>2235</v>
      </c>
      <c r="B1925" s="19">
        <f>VLOOKUP(A1925,Table2[],2,FALSE)</f>
        <v>4</v>
      </c>
      <c r="C1925" s="19">
        <f>VLOOKUP(A1925,Table2[],3,FALSE)</f>
        <v>33</v>
      </c>
      <c r="D1925" s="19">
        <f>VLOOKUP(A1925,Table2[],4,FALSE)</f>
        <v>458</v>
      </c>
    </row>
    <row r="1926" spans="1:4" x14ac:dyDescent="0.3">
      <c r="A1926" s="19">
        <v>2236</v>
      </c>
      <c r="B1926" s="19">
        <f>VLOOKUP(A1926,Table2[],2,FALSE)</f>
        <v>4</v>
      </c>
      <c r="C1926" s="19">
        <f>VLOOKUP(A1926,Table2[],3,FALSE)</f>
        <v>33</v>
      </c>
      <c r="D1926" s="19">
        <f>VLOOKUP(A1926,Table2[],4,FALSE)</f>
        <v>1099</v>
      </c>
    </row>
    <row r="1927" spans="1:4" x14ac:dyDescent="0.3">
      <c r="A1927" s="19">
        <v>2244</v>
      </c>
      <c r="B1927" s="19">
        <f>VLOOKUP(A1927,Table2[],2,FALSE)</f>
        <v>3</v>
      </c>
      <c r="C1927" s="19">
        <f>VLOOKUP(A1927,Table2[],3,FALSE)</f>
        <v>1</v>
      </c>
      <c r="D1927" s="19">
        <f>VLOOKUP(A1927,Table2[],4,FALSE)</f>
        <v>1983</v>
      </c>
    </row>
    <row r="1928" spans="1:4" x14ac:dyDescent="0.3">
      <c r="A1928" s="19">
        <v>2244</v>
      </c>
      <c r="B1928" s="19">
        <f>VLOOKUP(A1928,Table2[],2,FALSE)</f>
        <v>3</v>
      </c>
      <c r="C1928" s="19">
        <f>VLOOKUP(A1928,Table2[],3,FALSE)</f>
        <v>1</v>
      </c>
      <c r="D1928" s="19">
        <f>VLOOKUP(A1928,Table2[],4,FALSE)</f>
        <v>1983</v>
      </c>
    </row>
    <row r="1929" spans="1:4" x14ac:dyDescent="0.3">
      <c r="A1929" s="19">
        <v>2245</v>
      </c>
      <c r="B1929" s="19">
        <f>VLOOKUP(A1929,Table2[],2,FALSE)</f>
        <v>1</v>
      </c>
      <c r="C1929" s="19">
        <f>VLOOKUP(A1929,Table2[],3,FALSE)</f>
        <v>5</v>
      </c>
      <c r="D1929" s="19">
        <f>VLOOKUP(A1929,Table2[],4,FALSE)</f>
        <v>680</v>
      </c>
    </row>
    <row r="1930" spans="1:4" x14ac:dyDescent="0.3">
      <c r="A1930" s="19">
        <v>2246</v>
      </c>
      <c r="B1930" s="19">
        <f>VLOOKUP(A1930,Table2[],2,FALSE)</f>
        <v>3</v>
      </c>
      <c r="C1930" s="19">
        <f>VLOOKUP(A1930,Table2[],3,FALSE)</f>
        <v>27</v>
      </c>
      <c r="D1930" s="19">
        <f>VLOOKUP(A1930,Table2[],4,FALSE)</f>
        <v>3380</v>
      </c>
    </row>
    <row r="1931" spans="1:4" x14ac:dyDescent="0.3">
      <c r="A1931" s="19">
        <v>2246</v>
      </c>
      <c r="B1931" s="19">
        <f>VLOOKUP(A1931,Table2[],2,FALSE)</f>
        <v>3</v>
      </c>
      <c r="C1931" s="19">
        <f>VLOOKUP(A1931,Table2[],3,FALSE)</f>
        <v>27</v>
      </c>
      <c r="D1931" s="19">
        <f>VLOOKUP(A1931,Table2[],4,FALSE)</f>
        <v>3380</v>
      </c>
    </row>
    <row r="1932" spans="1:4" x14ac:dyDescent="0.3">
      <c r="A1932" s="19">
        <v>2246</v>
      </c>
      <c r="B1932" s="19">
        <f>VLOOKUP(A1932,Table2[],2,FALSE)</f>
        <v>3</v>
      </c>
      <c r="C1932" s="19">
        <f>VLOOKUP(A1932,Table2[],3,FALSE)</f>
        <v>27</v>
      </c>
      <c r="D1932" s="19">
        <f>VLOOKUP(A1932,Table2[],4,FALSE)</f>
        <v>3380</v>
      </c>
    </row>
    <row r="1933" spans="1:4" x14ac:dyDescent="0.3">
      <c r="A1933" s="19">
        <v>2246</v>
      </c>
      <c r="B1933" s="19">
        <f>VLOOKUP(A1933,Table2[],2,FALSE)</f>
        <v>3</v>
      </c>
      <c r="C1933" s="19">
        <f>VLOOKUP(A1933,Table2[],3,FALSE)</f>
        <v>27</v>
      </c>
      <c r="D1933" s="19">
        <f>VLOOKUP(A1933,Table2[],4,FALSE)</f>
        <v>3380</v>
      </c>
    </row>
    <row r="1934" spans="1:4" x14ac:dyDescent="0.3">
      <c r="A1934" s="19">
        <v>2246</v>
      </c>
      <c r="B1934" s="19">
        <f>VLOOKUP(A1934,Table2[],2,FALSE)</f>
        <v>3</v>
      </c>
      <c r="C1934" s="19">
        <f>VLOOKUP(A1934,Table2[],3,FALSE)</f>
        <v>27</v>
      </c>
      <c r="D1934" s="19">
        <f>VLOOKUP(A1934,Table2[],4,FALSE)</f>
        <v>3380</v>
      </c>
    </row>
    <row r="1935" spans="1:4" x14ac:dyDescent="0.3">
      <c r="A1935" s="19">
        <v>2246</v>
      </c>
      <c r="B1935" s="19">
        <f>VLOOKUP(A1935,Table2[],2,FALSE)</f>
        <v>3</v>
      </c>
      <c r="C1935" s="19">
        <f>VLOOKUP(A1935,Table2[],3,FALSE)</f>
        <v>27</v>
      </c>
      <c r="D1935" s="19">
        <f>VLOOKUP(A1935,Table2[],4,FALSE)</f>
        <v>3380</v>
      </c>
    </row>
    <row r="1936" spans="1:4" x14ac:dyDescent="0.3">
      <c r="A1936" s="19">
        <v>2246</v>
      </c>
      <c r="B1936" s="19">
        <f>VLOOKUP(A1936,Table2[],2,FALSE)</f>
        <v>3</v>
      </c>
      <c r="C1936" s="19">
        <f>VLOOKUP(A1936,Table2[],3,FALSE)</f>
        <v>27</v>
      </c>
      <c r="D1936" s="19">
        <f>VLOOKUP(A1936,Table2[],4,FALSE)</f>
        <v>3380</v>
      </c>
    </row>
    <row r="1937" spans="1:4" x14ac:dyDescent="0.3">
      <c r="A1937" s="19">
        <v>2247</v>
      </c>
      <c r="B1937" s="19">
        <f>VLOOKUP(A1937,Table2[],2,FALSE)</f>
        <v>1</v>
      </c>
      <c r="C1937" s="19">
        <f>VLOOKUP(A1937,Table2[],3,FALSE)</f>
        <v>3</v>
      </c>
      <c r="D1937" s="19">
        <f>VLOOKUP(A1937,Table2[],4,FALSE)</f>
        <v>3253</v>
      </c>
    </row>
    <row r="1938" spans="1:4" x14ac:dyDescent="0.3">
      <c r="A1938" s="19">
        <v>2247</v>
      </c>
      <c r="B1938" s="19">
        <f>VLOOKUP(A1938,Table2[],2,FALSE)</f>
        <v>1</v>
      </c>
      <c r="C1938" s="19">
        <f>VLOOKUP(A1938,Table2[],3,FALSE)</f>
        <v>3</v>
      </c>
      <c r="D1938" s="19">
        <f>VLOOKUP(A1938,Table2[],4,FALSE)</f>
        <v>3253</v>
      </c>
    </row>
    <row r="1939" spans="1:4" x14ac:dyDescent="0.3">
      <c r="A1939" s="19">
        <v>2247</v>
      </c>
      <c r="B1939" s="19">
        <f>VLOOKUP(A1939,Table2[],2,FALSE)</f>
        <v>1</v>
      </c>
      <c r="C1939" s="19">
        <f>VLOOKUP(A1939,Table2[],3,FALSE)</f>
        <v>3</v>
      </c>
      <c r="D1939" s="19">
        <f>VLOOKUP(A1939,Table2[],4,FALSE)</f>
        <v>3253</v>
      </c>
    </row>
    <row r="1940" spans="1:4" x14ac:dyDescent="0.3">
      <c r="A1940" s="19">
        <v>2247</v>
      </c>
      <c r="B1940" s="19">
        <f>VLOOKUP(A1940,Table2[],2,FALSE)</f>
        <v>1</v>
      </c>
      <c r="C1940" s="19">
        <f>VLOOKUP(A1940,Table2[],3,FALSE)</f>
        <v>3</v>
      </c>
      <c r="D1940" s="19">
        <f>VLOOKUP(A1940,Table2[],4,FALSE)</f>
        <v>3253</v>
      </c>
    </row>
    <row r="1941" spans="1:4" x14ac:dyDescent="0.3">
      <c r="A1941" s="19">
        <v>2248</v>
      </c>
      <c r="B1941" s="19">
        <f>VLOOKUP(A1941,Table2[],2,FALSE)</f>
        <v>1</v>
      </c>
      <c r="C1941" s="19">
        <f>VLOOKUP(A1941,Table2[],3,FALSE)</f>
        <v>11</v>
      </c>
      <c r="D1941" s="19">
        <f>VLOOKUP(A1941,Table2[],4,FALSE)</f>
        <v>2781</v>
      </c>
    </row>
    <row r="1942" spans="1:4" x14ac:dyDescent="0.3">
      <c r="A1942" s="19">
        <v>2250</v>
      </c>
      <c r="B1942" s="19">
        <f>VLOOKUP(A1942,Table2[],2,FALSE)</f>
        <v>3</v>
      </c>
      <c r="C1942" s="19">
        <f>VLOOKUP(A1942,Table2[],3,FALSE)</f>
        <v>1</v>
      </c>
      <c r="D1942" s="19">
        <f>VLOOKUP(A1942,Table2[],4,FALSE)</f>
        <v>1098</v>
      </c>
    </row>
    <row r="1943" spans="1:4" x14ac:dyDescent="0.3">
      <c r="A1943" s="19">
        <v>2250</v>
      </c>
      <c r="B1943" s="19">
        <f>VLOOKUP(A1943,Table2[],2,FALSE)</f>
        <v>3</v>
      </c>
      <c r="C1943" s="19">
        <f>VLOOKUP(A1943,Table2[],3,FALSE)</f>
        <v>1</v>
      </c>
      <c r="D1943" s="19">
        <f>VLOOKUP(A1943,Table2[],4,FALSE)</f>
        <v>1098</v>
      </c>
    </row>
    <row r="1944" spans="1:4" x14ac:dyDescent="0.3">
      <c r="A1944" s="19">
        <v>2251</v>
      </c>
      <c r="B1944" s="19">
        <f>VLOOKUP(A1944,Table2[],2,FALSE)</f>
        <v>3</v>
      </c>
      <c r="C1944" s="19">
        <f>VLOOKUP(A1944,Table2[],3,FALSE)</f>
        <v>27</v>
      </c>
      <c r="D1944" s="19">
        <f>VLOOKUP(A1944,Table2[],4,FALSE)</f>
        <v>4078</v>
      </c>
    </row>
    <row r="1945" spans="1:4" x14ac:dyDescent="0.3">
      <c r="A1945" s="19">
        <v>2251</v>
      </c>
      <c r="B1945" s="19">
        <f>VLOOKUP(A1945,Table2[],2,FALSE)</f>
        <v>3</v>
      </c>
      <c r="C1945" s="19">
        <f>VLOOKUP(A1945,Table2[],3,FALSE)</f>
        <v>27</v>
      </c>
      <c r="D1945" s="19">
        <f>VLOOKUP(A1945,Table2[],4,FALSE)</f>
        <v>4078</v>
      </c>
    </row>
    <row r="1946" spans="1:4" x14ac:dyDescent="0.3">
      <c r="A1946" s="19">
        <v>2252</v>
      </c>
      <c r="B1946" s="19">
        <f>VLOOKUP(A1946,Table2[],2,FALSE)</f>
        <v>3</v>
      </c>
      <c r="C1946" s="19">
        <f>VLOOKUP(A1946,Table2[],3,FALSE)</f>
        <v>1</v>
      </c>
      <c r="D1946" s="19">
        <f>VLOOKUP(A1946,Table2[],4,FALSE)</f>
        <v>4091</v>
      </c>
    </row>
    <row r="1947" spans="1:4" x14ac:dyDescent="0.3">
      <c r="A1947" s="19">
        <v>2253</v>
      </c>
      <c r="B1947" s="19">
        <f>VLOOKUP(A1947,Table2[],2,FALSE)</f>
        <v>1</v>
      </c>
      <c r="C1947" s="19">
        <f>VLOOKUP(A1947,Table2[],3,FALSE)</f>
        <v>5</v>
      </c>
      <c r="D1947" s="19">
        <f>VLOOKUP(A1947,Table2[],4,FALSE)</f>
        <v>2760</v>
      </c>
    </row>
    <row r="1948" spans="1:4" x14ac:dyDescent="0.3">
      <c r="A1948" s="19">
        <v>2253</v>
      </c>
      <c r="B1948" s="19">
        <f>VLOOKUP(A1948,Table2[],2,FALSE)</f>
        <v>1</v>
      </c>
      <c r="C1948" s="19">
        <f>VLOOKUP(A1948,Table2[],3,FALSE)</f>
        <v>5</v>
      </c>
      <c r="D1948" s="19">
        <f>VLOOKUP(A1948,Table2[],4,FALSE)</f>
        <v>2760</v>
      </c>
    </row>
    <row r="1949" spans="1:4" x14ac:dyDescent="0.3">
      <c r="A1949" s="19">
        <v>2254</v>
      </c>
      <c r="B1949" s="19">
        <f>VLOOKUP(A1949,Table2[],2,FALSE)</f>
        <v>3</v>
      </c>
      <c r="C1949" s="19">
        <f>VLOOKUP(A1949,Table2[],3,FALSE)</f>
        <v>27</v>
      </c>
      <c r="D1949" s="19">
        <f>VLOOKUP(A1949,Table2[],4,FALSE)</f>
        <v>4078</v>
      </c>
    </row>
    <row r="1950" spans="1:4" x14ac:dyDescent="0.3">
      <c r="A1950" s="19">
        <v>2254</v>
      </c>
      <c r="B1950" s="19">
        <f>VLOOKUP(A1950,Table2[],2,FALSE)</f>
        <v>3</v>
      </c>
      <c r="C1950" s="19">
        <f>VLOOKUP(A1950,Table2[],3,FALSE)</f>
        <v>27</v>
      </c>
      <c r="D1950" s="19">
        <f>VLOOKUP(A1950,Table2[],4,FALSE)</f>
        <v>4078</v>
      </c>
    </row>
    <row r="1951" spans="1:4" x14ac:dyDescent="0.3">
      <c r="A1951" s="19">
        <v>2256</v>
      </c>
      <c r="B1951" s="19">
        <f>VLOOKUP(A1951,Table2[],2,FALSE)</f>
        <v>1</v>
      </c>
      <c r="C1951" s="19">
        <f>VLOOKUP(A1951,Table2[],3,FALSE)</f>
        <v>9</v>
      </c>
      <c r="D1951" s="19">
        <f>VLOOKUP(A1951,Table2[],4,FALSE)</f>
        <v>4078</v>
      </c>
    </row>
    <row r="1952" spans="1:4" x14ac:dyDescent="0.3">
      <c r="A1952" s="19">
        <v>2256</v>
      </c>
      <c r="B1952" s="19">
        <f>VLOOKUP(A1952,Table2[],2,FALSE)</f>
        <v>1</v>
      </c>
      <c r="C1952" s="19">
        <f>VLOOKUP(A1952,Table2[],3,FALSE)</f>
        <v>9</v>
      </c>
      <c r="D1952" s="19">
        <f>VLOOKUP(A1952,Table2[],4,FALSE)</f>
        <v>4078</v>
      </c>
    </row>
    <row r="1953" spans="1:4" x14ac:dyDescent="0.3">
      <c r="A1953" s="19">
        <v>2258</v>
      </c>
      <c r="B1953" s="19">
        <f>VLOOKUP(A1953,Table2[],2,FALSE)</f>
        <v>3</v>
      </c>
      <c r="C1953" s="19">
        <f>VLOOKUP(A1953,Table2[],3,FALSE)</f>
        <v>19</v>
      </c>
      <c r="D1953" s="19">
        <f>VLOOKUP(A1953,Table2[],4,FALSE)</f>
        <v>462</v>
      </c>
    </row>
    <row r="1954" spans="1:4" x14ac:dyDescent="0.3">
      <c r="A1954" s="19">
        <v>2258</v>
      </c>
      <c r="B1954" s="19">
        <f>VLOOKUP(A1954,Table2[],2,FALSE)</f>
        <v>3</v>
      </c>
      <c r="C1954" s="19">
        <f>VLOOKUP(A1954,Table2[],3,FALSE)</f>
        <v>19</v>
      </c>
      <c r="D1954" s="19">
        <f>VLOOKUP(A1954,Table2[],4,FALSE)</f>
        <v>462</v>
      </c>
    </row>
    <row r="1955" spans="1:4" x14ac:dyDescent="0.3">
      <c r="A1955" s="19">
        <v>2261</v>
      </c>
      <c r="B1955" s="19">
        <f>VLOOKUP(A1955,Table2[],2,FALSE)</f>
        <v>3</v>
      </c>
      <c r="C1955" s="19">
        <f>VLOOKUP(A1955,Table2[],3,FALSE)</f>
        <v>1</v>
      </c>
      <c r="D1955" s="19">
        <f>VLOOKUP(A1955,Table2[],4,FALSE)</f>
        <v>3415</v>
      </c>
    </row>
    <row r="1956" spans="1:4" x14ac:dyDescent="0.3">
      <c r="A1956" s="19">
        <v>2261</v>
      </c>
      <c r="B1956" s="19">
        <f>VLOOKUP(A1956,Table2[],2,FALSE)</f>
        <v>3</v>
      </c>
      <c r="C1956" s="19">
        <f>VLOOKUP(A1956,Table2[],3,FALSE)</f>
        <v>1</v>
      </c>
      <c r="D1956" s="19">
        <f>VLOOKUP(A1956,Table2[],4,FALSE)</f>
        <v>3415</v>
      </c>
    </row>
    <row r="1957" spans="1:4" x14ac:dyDescent="0.3">
      <c r="A1957" s="19">
        <v>2261</v>
      </c>
      <c r="B1957" s="19">
        <f>VLOOKUP(A1957,Table2[],2,FALSE)</f>
        <v>3</v>
      </c>
      <c r="C1957" s="19">
        <f>VLOOKUP(A1957,Table2[],3,FALSE)</f>
        <v>1</v>
      </c>
      <c r="D1957" s="19">
        <f>VLOOKUP(A1957,Table2[],4,FALSE)</f>
        <v>3415</v>
      </c>
    </row>
    <row r="1958" spans="1:4" x14ac:dyDescent="0.3">
      <c r="A1958" s="19">
        <v>2264</v>
      </c>
      <c r="B1958" s="19">
        <f>VLOOKUP(A1958,Table2[],2,FALSE)</f>
        <v>1</v>
      </c>
      <c r="C1958" s="19">
        <f>VLOOKUP(A1958,Table2[],3,FALSE)</f>
        <v>11</v>
      </c>
      <c r="D1958" s="19">
        <f>VLOOKUP(A1958,Table2[],4,FALSE)</f>
        <v>4089</v>
      </c>
    </row>
    <row r="1959" spans="1:4" x14ac:dyDescent="0.3">
      <c r="A1959" s="19">
        <v>2264</v>
      </c>
      <c r="B1959" s="19">
        <f>VLOOKUP(A1959,Table2[],2,FALSE)</f>
        <v>1</v>
      </c>
      <c r="C1959" s="19">
        <f>VLOOKUP(A1959,Table2[],3,FALSE)</f>
        <v>11</v>
      </c>
      <c r="D1959" s="19">
        <f>VLOOKUP(A1959,Table2[],4,FALSE)</f>
        <v>4089</v>
      </c>
    </row>
    <row r="1960" spans="1:4" x14ac:dyDescent="0.3">
      <c r="A1960" s="19">
        <v>2264</v>
      </c>
      <c r="B1960" s="19">
        <f>VLOOKUP(A1960,Table2[],2,FALSE)</f>
        <v>1</v>
      </c>
      <c r="C1960" s="19">
        <f>VLOOKUP(A1960,Table2[],3,FALSE)</f>
        <v>11</v>
      </c>
      <c r="D1960" s="19">
        <f>VLOOKUP(A1960,Table2[],4,FALSE)</f>
        <v>4089</v>
      </c>
    </row>
    <row r="1961" spans="1:4" x14ac:dyDescent="0.3">
      <c r="A1961" s="19">
        <v>2266</v>
      </c>
      <c r="B1961" s="19">
        <f>VLOOKUP(A1961,Table2[],2,FALSE)</f>
        <v>4</v>
      </c>
      <c r="C1961" s="19">
        <f>VLOOKUP(A1961,Table2[],3,FALSE)</f>
        <v>2</v>
      </c>
      <c r="D1961" s="19">
        <f>VLOOKUP(A1961,Table2[],4,FALSE)</f>
        <v>3361</v>
      </c>
    </row>
    <row r="1962" spans="1:4" x14ac:dyDescent="0.3">
      <c r="A1962" s="19">
        <v>2268</v>
      </c>
      <c r="B1962" s="19">
        <f>VLOOKUP(A1962,Table2[],2,FALSE)</f>
        <v>3</v>
      </c>
      <c r="C1962" s="19">
        <f>VLOOKUP(A1962,Table2[],3,FALSE)</f>
        <v>4</v>
      </c>
      <c r="D1962" s="19">
        <f>VLOOKUP(A1962,Table2[],4,FALSE)</f>
        <v>4078</v>
      </c>
    </row>
    <row r="1963" spans="1:4" x14ac:dyDescent="0.3">
      <c r="A1963" s="19">
        <v>2268</v>
      </c>
      <c r="B1963" s="19">
        <f>VLOOKUP(A1963,Table2[],2,FALSE)</f>
        <v>3</v>
      </c>
      <c r="C1963" s="19">
        <f>VLOOKUP(A1963,Table2[],3,FALSE)</f>
        <v>4</v>
      </c>
      <c r="D1963" s="19">
        <f>VLOOKUP(A1963,Table2[],4,FALSE)</f>
        <v>4078</v>
      </c>
    </row>
    <row r="1964" spans="1:4" x14ac:dyDescent="0.3">
      <c r="A1964" s="19">
        <v>2268</v>
      </c>
      <c r="B1964" s="19">
        <f>VLOOKUP(A1964,Table2[],2,FALSE)</f>
        <v>3</v>
      </c>
      <c r="C1964" s="19">
        <f>VLOOKUP(A1964,Table2[],3,FALSE)</f>
        <v>4</v>
      </c>
      <c r="D1964" s="19">
        <f>VLOOKUP(A1964,Table2[],4,FALSE)</f>
        <v>4078</v>
      </c>
    </row>
    <row r="1965" spans="1:4" x14ac:dyDescent="0.3">
      <c r="A1965" s="19">
        <v>2269</v>
      </c>
      <c r="B1965" s="19">
        <f>VLOOKUP(A1965,Table2[],2,FALSE)</f>
        <v>3</v>
      </c>
      <c r="C1965" s="19">
        <f>VLOOKUP(A1965,Table2[],3,FALSE)</f>
        <v>27</v>
      </c>
      <c r="D1965" s="19">
        <f>VLOOKUP(A1965,Table2[],4,FALSE)</f>
        <v>474</v>
      </c>
    </row>
    <row r="1966" spans="1:4" x14ac:dyDescent="0.3">
      <c r="A1966" s="19">
        <v>2270</v>
      </c>
      <c r="B1966" s="19">
        <f>VLOOKUP(A1966,Table2[],2,FALSE)</f>
        <v>3</v>
      </c>
      <c r="C1966" s="19">
        <f>VLOOKUP(A1966,Table2[],3,FALSE)</f>
        <v>27</v>
      </c>
      <c r="D1966" s="19">
        <f>VLOOKUP(A1966,Table2[],4,FALSE)</f>
        <v>3680</v>
      </c>
    </row>
    <row r="1967" spans="1:4" x14ac:dyDescent="0.3">
      <c r="A1967" s="19">
        <v>2270</v>
      </c>
      <c r="B1967" s="19">
        <f>VLOOKUP(A1967,Table2[],2,FALSE)</f>
        <v>3</v>
      </c>
      <c r="C1967" s="19">
        <f>VLOOKUP(A1967,Table2[],3,FALSE)</f>
        <v>27</v>
      </c>
      <c r="D1967" s="19">
        <f>VLOOKUP(A1967,Table2[],4,FALSE)</f>
        <v>3680</v>
      </c>
    </row>
    <row r="1968" spans="1:4" x14ac:dyDescent="0.3">
      <c r="A1968" s="19">
        <v>2271</v>
      </c>
      <c r="B1968" s="19">
        <f>VLOOKUP(A1968,Table2[],2,FALSE)</f>
        <v>4</v>
      </c>
      <c r="C1968" s="19">
        <f>VLOOKUP(A1968,Table2[],3,FALSE)</f>
        <v>2</v>
      </c>
      <c r="D1968" s="19">
        <f>VLOOKUP(A1968,Table2[],4,FALSE)</f>
        <v>3620</v>
      </c>
    </row>
    <row r="1969" spans="1:4" x14ac:dyDescent="0.3">
      <c r="A1969" s="19">
        <v>2271</v>
      </c>
      <c r="B1969" s="19">
        <f>VLOOKUP(A1969,Table2[],2,FALSE)</f>
        <v>4</v>
      </c>
      <c r="C1969" s="19">
        <f>VLOOKUP(A1969,Table2[],3,FALSE)</f>
        <v>2</v>
      </c>
      <c r="D1969" s="19">
        <f>VLOOKUP(A1969,Table2[],4,FALSE)</f>
        <v>3620</v>
      </c>
    </row>
    <row r="1970" spans="1:4" x14ac:dyDescent="0.3">
      <c r="A1970" s="19">
        <v>2273</v>
      </c>
      <c r="B1970" s="19">
        <f>VLOOKUP(A1970,Table2[],2,FALSE)</f>
        <v>3</v>
      </c>
      <c r="C1970" s="19">
        <f>VLOOKUP(A1970,Table2[],3,FALSE)</f>
        <v>19</v>
      </c>
      <c r="D1970" s="19">
        <f>VLOOKUP(A1970,Table2[],4,FALSE)</f>
        <v>473</v>
      </c>
    </row>
    <row r="1971" spans="1:4" x14ac:dyDescent="0.3">
      <c r="A1971" s="19">
        <v>2274</v>
      </c>
      <c r="B1971" s="19">
        <f>VLOOKUP(A1971,Table2[],2,FALSE)</f>
        <v>4</v>
      </c>
      <c r="C1971" s="19">
        <f>VLOOKUP(A1971,Table2[],3,FALSE)</f>
        <v>2</v>
      </c>
      <c r="D1971" s="19">
        <f>VLOOKUP(A1971,Table2[],4,FALSE)</f>
        <v>476</v>
      </c>
    </row>
    <row r="1972" spans="1:4" x14ac:dyDescent="0.3">
      <c r="A1972" s="19">
        <v>2274</v>
      </c>
      <c r="B1972" s="19">
        <f>VLOOKUP(A1972,Table2[],2,FALSE)</f>
        <v>4</v>
      </c>
      <c r="C1972" s="19">
        <f>VLOOKUP(A1972,Table2[],3,FALSE)</f>
        <v>2</v>
      </c>
      <c r="D1972" s="19">
        <f>VLOOKUP(A1972,Table2[],4,FALSE)</f>
        <v>476</v>
      </c>
    </row>
    <row r="1973" spans="1:4" x14ac:dyDescent="0.3">
      <c r="A1973" s="19">
        <v>2274</v>
      </c>
      <c r="B1973" s="19">
        <f>VLOOKUP(A1973,Table2[],2,FALSE)</f>
        <v>4</v>
      </c>
      <c r="C1973" s="19">
        <f>VLOOKUP(A1973,Table2[],3,FALSE)</f>
        <v>2</v>
      </c>
      <c r="D1973" s="19">
        <f>VLOOKUP(A1973,Table2[],4,FALSE)</f>
        <v>476</v>
      </c>
    </row>
    <row r="1974" spans="1:4" x14ac:dyDescent="0.3">
      <c r="A1974" s="19">
        <v>2275</v>
      </c>
      <c r="B1974" s="19">
        <f>VLOOKUP(A1974,Table2[],2,FALSE)</f>
        <v>3</v>
      </c>
      <c r="C1974" s="19">
        <f>VLOOKUP(A1974,Table2[],3,FALSE)</f>
        <v>4</v>
      </c>
      <c r="D1974" s="19">
        <f>VLOOKUP(A1974,Table2[],4,FALSE)</f>
        <v>4078</v>
      </c>
    </row>
    <row r="1975" spans="1:4" x14ac:dyDescent="0.3">
      <c r="A1975" s="19">
        <v>2275</v>
      </c>
      <c r="B1975" s="19">
        <f>VLOOKUP(A1975,Table2[],2,FALSE)</f>
        <v>3</v>
      </c>
      <c r="C1975" s="19">
        <f>VLOOKUP(A1975,Table2[],3,FALSE)</f>
        <v>4</v>
      </c>
      <c r="D1975" s="19">
        <f>VLOOKUP(A1975,Table2[],4,FALSE)</f>
        <v>4078</v>
      </c>
    </row>
    <row r="1976" spans="1:4" x14ac:dyDescent="0.3">
      <c r="A1976" s="19">
        <v>2275</v>
      </c>
      <c r="B1976" s="19">
        <f>VLOOKUP(A1976,Table2[],2,FALSE)</f>
        <v>3</v>
      </c>
      <c r="C1976" s="19">
        <f>VLOOKUP(A1976,Table2[],3,FALSE)</f>
        <v>4</v>
      </c>
      <c r="D1976" s="19">
        <f>VLOOKUP(A1976,Table2[],4,FALSE)</f>
        <v>4078</v>
      </c>
    </row>
    <row r="1977" spans="1:4" x14ac:dyDescent="0.3">
      <c r="A1977" s="19">
        <v>2277</v>
      </c>
      <c r="B1977" s="19">
        <f>VLOOKUP(A1977,Table2[],2,FALSE)</f>
        <v>1</v>
      </c>
      <c r="C1977" s="19">
        <f>VLOOKUP(A1977,Table2[],3,FALSE)</f>
        <v>3</v>
      </c>
      <c r="D1977" s="19">
        <f>VLOOKUP(A1977,Table2[],4,FALSE)</f>
        <v>3615</v>
      </c>
    </row>
    <row r="1978" spans="1:4" x14ac:dyDescent="0.3">
      <c r="A1978" s="19">
        <v>2278</v>
      </c>
      <c r="B1978" s="19">
        <f>VLOOKUP(A1978,Table2[],2,FALSE)</f>
        <v>3</v>
      </c>
      <c r="C1978" s="19">
        <f>VLOOKUP(A1978,Table2[],3,FALSE)</f>
        <v>19</v>
      </c>
      <c r="D1978" s="19">
        <f>VLOOKUP(A1978,Table2[],4,FALSE)</f>
        <v>4078</v>
      </c>
    </row>
    <row r="1979" spans="1:4" x14ac:dyDescent="0.3">
      <c r="A1979" s="19">
        <v>2280</v>
      </c>
      <c r="B1979" s="19">
        <f>VLOOKUP(A1979,Table2[],2,FALSE)</f>
        <v>1</v>
      </c>
      <c r="C1979" s="19">
        <f>VLOOKUP(A1979,Table2[],3,FALSE)</f>
        <v>3</v>
      </c>
      <c r="D1979" s="19">
        <f>VLOOKUP(A1979,Table2[],4,FALSE)</f>
        <v>476</v>
      </c>
    </row>
    <row r="1980" spans="1:4" x14ac:dyDescent="0.3">
      <c r="A1980" s="19">
        <v>2280</v>
      </c>
      <c r="B1980" s="19">
        <f>VLOOKUP(A1980,Table2[],2,FALSE)</f>
        <v>1</v>
      </c>
      <c r="C1980" s="19">
        <f>VLOOKUP(A1980,Table2[],3,FALSE)</f>
        <v>3</v>
      </c>
      <c r="D1980" s="19">
        <f>VLOOKUP(A1980,Table2[],4,FALSE)</f>
        <v>476</v>
      </c>
    </row>
    <row r="1981" spans="1:4" x14ac:dyDescent="0.3">
      <c r="A1981" s="19">
        <v>2280</v>
      </c>
      <c r="B1981" s="19">
        <f>VLOOKUP(A1981,Table2[],2,FALSE)</f>
        <v>1</v>
      </c>
      <c r="C1981" s="19">
        <f>VLOOKUP(A1981,Table2[],3,FALSE)</f>
        <v>3</v>
      </c>
      <c r="D1981" s="19">
        <f>VLOOKUP(A1981,Table2[],4,FALSE)</f>
        <v>476</v>
      </c>
    </row>
    <row r="1982" spans="1:4" x14ac:dyDescent="0.3">
      <c r="A1982" s="19">
        <v>2281</v>
      </c>
      <c r="B1982" s="19">
        <f>VLOOKUP(A1982,Table2[],2,FALSE)</f>
        <v>3</v>
      </c>
      <c r="C1982" s="19">
        <f>VLOOKUP(A1982,Table2[],3,FALSE)</f>
        <v>19</v>
      </c>
      <c r="D1982" s="19">
        <f>VLOOKUP(A1982,Table2[],4,FALSE)</f>
        <v>4076</v>
      </c>
    </row>
    <row r="1983" spans="1:4" x14ac:dyDescent="0.3">
      <c r="A1983" s="19">
        <v>2281</v>
      </c>
      <c r="B1983" s="19">
        <f>VLOOKUP(A1983,Table2[],2,FALSE)</f>
        <v>3</v>
      </c>
      <c r="C1983" s="19">
        <f>VLOOKUP(A1983,Table2[],3,FALSE)</f>
        <v>19</v>
      </c>
      <c r="D1983" s="19">
        <f>VLOOKUP(A1983,Table2[],4,FALSE)</f>
        <v>4076</v>
      </c>
    </row>
    <row r="1984" spans="1:4" x14ac:dyDescent="0.3">
      <c r="A1984" s="19">
        <v>2282</v>
      </c>
      <c r="B1984" s="19">
        <f>VLOOKUP(A1984,Table2[],2,FALSE)</f>
        <v>1</v>
      </c>
      <c r="C1984" s="19">
        <f>VLOOKUP(A1984,Table2[],3,FALSE)</f>
        <v>3</v>
      </c>
      <c r="D1984" s="19">
        <f>VLOOKUP(A1984,Table2[],4,FALSE)</f>
        <v>447</v>
      </c>
    </row>
    <row r="1985" spans="1:4" x14ac:dyDescent="0.3">
      <c r="A1985" s="19">
        <v>2282</v>
      </c>
      <c r="B1985" s="19">
        <f>VLOOKUP(A1985,Table2[],2,FALSE)</f>
        <v>1</v>
      </c>
      <c r="C1985" s="19">
        <f>VLOOKUP(A1985,Table2[],3,FALSE)</f>
        <v>3</v>
      </c>
      <c r="D1985" s="19">
        <f>VLOOKUP(A1985,Table2[],4,FALSE)</f>
        <v>447</v>
      </c>
    </row>
    <row r="1986" spans="1:4" x14ac:dyDescent="0.3">
      <c r="A1986" s="19">
        <v>2282</v>
      </c>
      <c r="B1986" s="19">
        <f>VLOOKUP(A1986,Table2[],2,FALSE)</f>
        <v>1</v>
      </c>
      <c r="C1986" s="19">
        <f>VLOOKUP(A1986,Table2[],3,FALSE)</f>
        <v>3</v>
      </c>
      <c r="D1986" s="19">
        <f>VLOOKUP(A1986,Table2[],4,FALSE)</f>
        <v>447</v>
      </c>
    </row>
    <row r="1987" spans="1:4" x14ac:dyDescent="0.3">
      <c r="A1987" s="19">
        <v>2282</v>
      </c>
      <c r="B1987" s="19">
        <f>VLOOKUP(A1987,Table2[],2,FALSE)</f>
        <v>1</v>
      </c>
      <c r="C1987" s="19">
        <f>VLOOKUP(A1987,Table2[],3,FALSE)</f>
        <v>3</v>
      </c>
      <c r="D1987" s="19">
        <f>VLOOKUP(A1987,Table2[],4,FALSE)</f>
        <v>447</v>
      </c>
    </row>
    <row r="1988" spans="1:4" x14ac:dyDescent="0.3">
      <c r="A1988" s="19">
        <v>2282</v>
      </c>
      <c r="B1988" s="19">
        <f>VLOOKUP(A1988,Table2[],2,FALSE)</f>
        <v>1</v>
      </c>
      <c r="C1988" s="19">
        <f>VLOOKUP(A1988,Table2[],3,FALSE)</f>
        <v>3</v>
      </c>
      <c r="D1988" s="19">
        <f>VLOOKUP(A1988,Table2[],4,FALSE)</f>
        <v>447</v>
      </c>
    </row>
    <row r="1989" spans="1:4" x14ac:dyDescent="0.3">
      <c r="A1989" s="19">
        <v>2286</v>
      </c>
      <c r="B1989" s="19">
        <f>VLOOKUP(A1989,Table2[],2,FALSE)</f>
        <v>4</v>
      </c>
      <c r="C1989" s="19">
        <f>VLOOKUP(A1989,Table2[],3,FALSE)</f>
        <v>23</v>
      </c>
      <c r="D1989" s="19">
        <f>VLOOKUP(A1989,Table2[],4,FALSE)</f>
        <v>3425</v>
      </c>
    </row>
    <row r="1990" spans="1:4" x14ac:dyDescent="0.3">
      <c r="A1990" s="19">
        <v>2287</v>
      </c>
      <c r="B1990" s="19">
        <f>VLOOKUP(A1990,Table2[],2,FALSE)</f>
        <v>1</v>
      </c>
      <c r="C1990" s="19">
        <f>VLOOKUP(A1990,Table2[],3,FALSE)</f>
        <v>14</v>
      </c>
      <c r="D1990" s="19">
        <f>VLOOKUP(A1990,Table2[],4,FALSE)</f>
        <v>3</v>
      </c>
    </row>
    <row r="1991" spans="1:4" x14ac:dyDescent="0.3">
      <c r="A1991" s="19">
        <v>2289</v>
      </c>
      <c r="B1991" s="19">
        <f>VLOOKUP(A1991,Table2[],2,FALSE)</f>
        <v>3</v>
      </c>
      <c r="C1991" s="19">
        <f>VLOOKUP(A1991,Table2[],3,FALSE)</f>
        <v>27</v>
      </c>
      <c r="D1991" s="19">
        <f>VLOOKUP(A1991,Table2[],4,FALSE)</f>
        <v>3680</v>
      </c>
    </row>
    <row r="1992" spans="1:4" x14ac:dyDescent="0.3">
      <c r="A1992" s="19">
        <v>2289</v>
      </c>
      <c r="B1992" s="19">
        <f>VLOOKUP(A1992,Table2[],2,FALSE)</f>
        <v>3</v>
      </c>
      <c r="C1992" s="19">
        <f>VLOOKUP(A1992,Table2[],3,FALSE)</f>
        <v>27</v>
      </c>
      <c r="D1992" s="19">
        <f>VLOOKUP(A1992,Table2[],4,FALSE)</f>
        <v>3680</v>
      </c>
    </row>
    <row r="1993" spans="1:4" x14ac:dyDescent="0.3">
      <c r="A1993" s="19">
        <v>2290</v>
      </c>
      <c r="B1993" s="19">
        <f>VLOOKUP(A1993,Table2[],2,FALSE)</f>
        <v>3</v>
      </c>
      <c r="C1993" s="19">
        <f>VLOOKUP(A1993,Table2[],3,FALSE)</f>
        <v>19</v>
      </c>
      <c r="D1993" s="19">
        <f>VLOOKUP(A1993,Table2[],4,FALSE)</f>
        <v>646</v>
      </c>
    </row>
    <row r="1994" spans="1:4" x14ac:dyDescent="0.3">
      <c r="A1994" s="19">
        <v>2290</v>
      </c>
      <c r="B1994" s="19">
        <f>VLOOKUP(A1994,Table2[],2,FALSE)</f>
        <v>3</v>
      </c>
      <c r="C1994" s="19">
        <f>VLOOKUP(A1994,Table2[],3,FALSE)</f>
        <v>19</v>
      </c>
      <c r="D1994" s="19">
        <f>VLOOKUP(A1994,Table2[],4,FALSE)</f>
        <v>646</v>
      </c>
    </row>
    <row r="1995" spans="1:4" x14ac:dyDescent="0.3">
      <c r="A1995" s="19">
        <v>2291</v>
      </c>
      <c r="B1995" s="19">
        <f>VLOOKUP(A1995,Table2[],2,FALSE)</f>
        <v>4</v>
      </c>
      <c r="C1995" s="19">
        <f>VLOOKUP(A1995,Table2[],3,FALSE)</f>
        <v>23</v>
      </c>
      <c r="D1995" s="19">
        <f>VLOOKUP(A1995,Table2[],4,FALSE)</f>
        <v>465</v>
      </c>
    </row>
    <row r="1996" spans="1:4" x14ac:dyDescent="0.3">
      <c r="A1996" s="19">
        <v>2292</v>
      </c>
      <c r="B1996" s="19">
        <f>VLOOKUP(A1996,Table2[],2,FALSE)</f>
        <v>1</v>
      </c>
      <c r="C1996" s="19">
        <f>VLOOKUP(A1996,Table2[],3,FALSE)</f>
        <v>10</v>
      </c>
      <c r="D1996" s="19">
        <f>VLOOKUP(A1996,Table2[],4,FALSE)</f>
        <v>692</v>
      </c>
    </row>
    <row r="1997" spans="1:4" x14ac:dyDescent="0.3">
      <c r="A1997" s="19">
        <v>2292</v>
      </c>
      <c r="B1997" s="19">
        <f>VLOOKUP(A1997,Table2[],2,FALSE)</f>
        <v>1</v>
      </c>
      <c r="C1997" s="19">
        <f>VLOOKUP(A1997,Table2[],3,FALSE)</f>
        <v>10</v>
      </c>
      <c r="D1997" s="19">
        <f>VLOOKUP(A1997,Table2[],4,FALSE)</f>
        <v>692</v>
      </c>
    </row>
    <row r="1998" spans="1:4" x14ac:dyDescent="0.3">
      <c r="A1998" s="19">
        <v>2293</v>
      </c>
      <c r="B1998" s="19">
        <f>VLOOKUP(A1998,Table2[],2,FALSE)</f>
        <v>1</v>
      </c>
      <c r="C1998" s="19">
        <f>VLOOKUP(A1998,Table2[],3,FALSE)</f>
        <v>14</v>
      </c>
      <c r="D1998" s="19">
        <f>VLOOKUP(A1998,Table2[],4,FALSE)</f>
        <v>643</v>
      </c>
    </row>
    <row r="1999" spans="1:4" x14ac:dyDescent="0.3">
      <c r="A1999" s="19">
        <v>2294</v>
      </c>
      <c r="B1999" s="19">
        <f>VLOOKUP(A1999,Table2[],2,FALSE)</f>
        <v>1</v>
      </c>
      <c r="C1999" s="19">
        <f>VLOOKUP(A1999,Table2[],3,FALSE)</f>
        <v>9</v>
      </c>
      <c r="D1999" s="19">
        <f>VLOOKUP(A1999,Table2[],4,FALSE)</f>
        <v>679</v>
      </c>
    </row>
    <row r="2000" spans="1:4" x14ac:dyDescent="0.3">
      <c r="A2000" s="19">
        <v>2294</v>
      </c>
      <c r="B2000" s="19">
        <f>VLOOKUP(A2000,Table2[],2,FALSE)</f>
        <v>1</v>
      </c>
      <c r="C2000" s="19">
        <f>VLOOKUP(A2000,Table2[],3,FALSE)</f>
        <v>9</v>
      </c>
      <c r="D2000" s="19">
        <f>VLOOKUP(A2000,Table2[],4,FALSE)</f>
        <v>679</v>
      </c>
    </row>
    <row r="2001" spans="1:4" x14ac:dyDescent="0.3">
      <c r="A2001" s="19">
        <v>2298</v>
      </c>
      <c r="B2001" s="19">
        <f>VLOOKUP(A2001,Table2[],2,FALSE)</f>
        <v>3</v>
      </c>
      <c r="C2001" s="19">
        <f>VLOOKUP(A2001,Table2[],3,FALSE)</f>
        <v>4</v>
      </c>
      <c r="D2001" s="19">
        <f>VLOOKUP(A2001,Table2[],4,FALSE)</f>
        <v>4078</v>
      </c>
    </row>
    <row r="2002" spans="1:4" x14ac:dyDescent="0.3">
      <c r="A2002" s="19">
        <v>2299</v>
      </c>
      <c r="B2002" s="19">
        <f>VLOOKUP(A2002,Table2[],2,FALSE)</f>
        <v>1</v>
      </c>
      <c r="C2002" s="19">
        <f>VLOOKUP(A2002,Table2[],3,FALSE)</f>
        <v>9</v>
      </c>
      <c r="D2002" s="19">
        <f>VLOOKUP(A2002,Table2[],4,FALSE)</f>
        <v>3406</v>
      </c>
    </row>
    <row r="2003" spans="1:4" x14ac:dyDescent="0.3">
      <c r="A2003" s="19">
        <v>2299</v>
      </c>
      <c r="B2003" s="19">
        <f>VLOOKUP(A2003,Table2[],2,FALSE)</f>
        <v>1</v>
      </c>
      <c r="C2003" s="19">
        <f>VLOOKUP(A2003,Table2[],3,FALSE)</f>
        <v>9</v>
      </c>
      <c r="D2003" s="19">
        <f>VLOOKUP(A2003,Table2[],4,FALSE)</f>
        <v>3406</v>
      </c>
    </row>
    <row r="2004" spans="1:4" x14ac:dyDescent="0.3">
      <c r="A2004" s="19">
        <v>2299</v>
      </c>
      <c r="B2004" s="19">
        <f>VLOOKUP(A2004,Table2[],2,FALSE)</f>
        <v>1</v>
      </c>
      <c r="C2004" s="19">
        <f>VLOOKUP(A2004,Table2[],3,FALSE)</f>
        <v>9</v>
      </c>
      <c r="D2004" s="19">
        <f>VLOOKUP(A2004,Table2[],4,FALSE)</f>
        <v>3406</v>
      </c>
    </row>
    <row r="2005" spans="1:4" x14ac:dyDescent="0.3">
      <c r="A2005" s="19">
        <v>2300</v>
      </c>
      <c r="B2005" s="19">
        <f>VLOOKUP(A2005,Table2[],2,FALSE)</f>
        <v>3</v>
      </c>
      <c r="C2005" s="19">
        <f>VLOOKUP(A2005,Table2[],3,FALSE)</f>
        <v>4</v>
      </c>
      <c r="D2005" s="19">
        <f>VLOOKUP(A2005,Table2[],4,FALSE)</f>
        <v>3508</v>
      </c>
    </row>
    <row r="2006" spans="1:4" x14ac:dyDescent="0.3">
      <c r="A2006" s="19">
        <v>2301</v>
      </c>
      <c r="B2006" s="19">
        <f>VLOOKUP(A2006,Table2[],2,FALSE)</f>
        <v>4</v>
      </c>
      <c r="C2006" s="19">
        <f>VLOOKUP(A2006,Table2[],3,FALSE)</f>
        <v>23</v>
      </c>
      <c r="D2006" s="19">
        <f>VLOOKUP(A2006,Table2[],4,FALSE)</f>
        <v>564</v>
      </c>
    </row>
    <row r="2007" spans="1:4" x14ac:dyDescent="0.3">
      <c r="A2007" s="19">
        <v>2301</v>
      </c>
      <c r="B2007" s="19">
        <f>VLOOKUP(A2007,Table2[],2,FALSE)</f>
        <v>4</v>
      </c>
      <c r="C2007" s="19">
        <f>VLOOKUP(A2007,Table2[],3,FALSE)</f>
        <v>23</v>
      </c>
      <c r="D2007" s="19">
        <f>VLOOKUP(A2007,Table2[],4,FALSE)</f>
        <v>564</v>
      </c>
    </row>
    <row r="2008" spans="1:4" x14ac:dyDescent="0.3">
      <c r="A2008" s="19">
        <v>2302</v>
      </c>
      <c r="B2008" s="19">
        <f>VLOOKUP(A2008,Table2[],2,FALSE)</f>
        <v>3</v>
      </c>
      <c r="C2008" s="19">
        <f>VLOOKUP(A2008,Table2[],3,FALSE)</f>
        <v>13</v>
      </c>
      <c r="D2008" s="19">
        <f>VLOOKUP(A2008,Table2[],4,FALSE)</f>
        <v>465</v>
      </c>
    </row>
    <row r="2009" spans="1:4" x14ac:dyDescent="0.3">
      <c r="A2009" s="19">
        <v>2302</v>
      </c>
      <c r="B2009" s="19">
        <f>VLOOKUP(A2009,Table2[],2,FALSE)</f>
        <v>3</v>
      </c>
      <c r="C2009" s="19">
        <f>VLOOKUP(A2009,Table2[],3,FALSE)</f>
        <v>13</v>
      </c>
      <c r="D2009" s="19">
        <f>VLOOKUP(A2009,Table2[],4,FALSE)</f>
        <v>465</v>
      </c>
    </row>
    <row r="2010" spans="1:4" x14ac:dyDescent="0.3">
      <c r="A2010" s="19">
        <v>2302</v>
      </c>
      <c r="B2010" s="19">
        <f>VLOOKUP(A2010,Table2[],2,FALSE)</f>
        <v>3</v>
      </c>
      <c r="C2010" s="19">
        <f>VLOOKUP(A2010,Table2[],3,FALSE)</f>
        <v>13</v>
      </c>
      <c r="D2010" s="19">
        <f>VLOOKUP(A2010,Table2[],4,FALSE)</f>
        <v>465</v>
      </c>
    </row>
    <row r="2011" spans="1:4" x14ac:dyDescent="0.3">
      <c r="A2011" s="19">
        <v>2305</v>
      </c>
      <c r="B2011" s="19">
        <f>VLOOKUP(A2011,Table2[],2,FALSE)</f>
        <v>3</v>
      </c>
      <c r="C2011" s="19">
        <f>VLOOKUP(A2011,Table2[],3,FALSE)</f>
        <v>4</v>
      </c>
      <c r="D2011" s="19">
        <f>VLOOKUP(A2011,Table2[],4,FALSE)</f>
        <v>3718</v>
      </c>
    </row>
    <row r="2012" spans="1:4" x14ac:dyDescent="0.3">
      <c r="A2012" s="19">
        <v>2306</v>
      </c>
      <c r="B2012" s="19">
        <f>VLOOKUP(A2012,Table2[],2,FALSE)</f>
        <v>1</v>
      </c>
      <c r="C2012" s="19">
        <f>VLOOKUP(A2012,Table2[],3,FALSE)</f>
        <v>5</v>
      </c>
      <c r="D2012" s="19">
        <f>VLOOKUP(A2012,Table2[],4,FALSE)</f>
        <v>4091</v>
      </c>
    </row>
    <row r="2013" spans="1:4" x14ac:dyDescent="0.3">
      <c r="A2013" s="19">
        <v>2306</v>
      </c>
      <c r="B2013" s="19">
        <f>VLOOKUP(A2013,Table2[],2,FALSE)</f>
        <v>1</v>
      </c>
      <c r="C2013" s="19">
        <f>VLOOKUP(A2013,Table2[],3,FALSE)</f>
        <v>5</v>
      </c>
      <c r="D2013" s="19">
        <f>VLOOKUP(A2013,Table2[],4,FALSE)</f>
        <v>4091</v>
      </c>
    </row>
    <row r="2014" spans="1:4" x14ac:dyDescent="0.3">
      <c r="A2014" s="19">
        <v>2310</v>
      </c>
      <c r="B2014" s="19">
        <f>VLOOKUP(A2014,Table2[],2,FALSE)</f>
        <v>2</v>
      </c>
      <c r="C2014" s="19">
        <f>VLOOKUP(A2014,Table2[],3,FALSE)</f>
        <v>25</v>
      </c>
      <c r="D2014" s="19">
        <f>VLOOKUP(A2014,Table2[],4,FALSE)</f>
        <v>2857</v>
      </c>
    </row>
    <row r="2015" spans="1:4" x14ac:dyDescent="0.3">
      <c r="A2015" s="19">
        <v>2310</v>
      </c>
      <c r="B2015" s="19">
        <f>VLOOKUP(A2015,Table2[],2,FALSE)</f>
        <v>2</v>
      </c>
      <c r="C2015" s="19">
        <f>VLOOKUP(A2015,Table2[],3,FALSE)</f>
        <v>25</v>
      </c>
      <c r="D2015" s="19">
        <f>VLOOKUP(A2015,Table2[],4,FALSE)</f>
        <v>2857</v>
      </c>
    </row>
    <row r="2016" spans="1:4" x14ac:dyDescent="0.3">
      <c r="A2016" s="19">
        <v>2310</v>
      </c>
      <c r="B2016" s="19">
        <f>VLOOKUP(A2016,Table2[],2,FALSE)</f>
        <v>2</v>
      </c>
      <c r="C2016" s="19">
        <f>VLOOKUP(A2016,Table2[],3,FALSE)</f>
        <v>25</v>
      </c>
      <c r="D2016" s="19">
        <f>VLOOKUP(A2016,Table2[],4,FALSE)</f>
        <v>2857</v>
      </c>
    </row>
    <row r="2017" spans="1:4" x14ac:dyDescent="0.3">
      <c r="A2017" s="19">
        <v>2310</v>
      </c>
      <c r="B2017" s="19">
        <f>VLOOKUP(A2017,Table2[],2,FALSE)</f>
        <v>2</v>
      </c>
      <c r="C2017" s="19">
        <f>VLOOKUP(A2017,Table2[],3,FALSE)</f>
        <v>25</v>
      </c>
      <c r="D2017" s="19">
        <f>VLOOKUP(A2017,Table2[],4,FALSE)</f>
        <v>2857</v>
      </c>
    </row>
    <row r="2018" spans="1:4" x14ac:dyDescent="0.3">
      <c r="A2018" s="19">
        <v>2311</v>
      </c>
      <c r="B2018" s="19">
        <f>VLOOKUP(A2018,Table2[],2,FALSE)</f>
        <v>4</v>
      </c>
      <c r="C2018" s="19">
        <f>VLOOKUP(A2018,Table2[],3,FALSE)</f>
        <v>33</v>
      </c>
      <c r="D2018" s="19">
        <f>VLOOKUP(A2018,Table2[],4,FALSE)</f>
        <v>462</v>
      </c>
    </row>
    <row r="2019" spans="1:4" x14ac:dyDescent="0.3">
      <c r="A2019" s="19">
        <v>2312</v>
      </c>
      <c r="B2019" s="19">
        <f>VLOOKUP(A2019,Table2[],2,FALSE)</f>
        <v>3</v>
      </c>
      <c r="C2019" s="19">
        <f>VLOOKUP(A2019,Table2[],3,FALSE)</f>
        <v>13</v>
      </c>
      <c r="D2019" s="19">
        <f>VLOOKUP(A2019,Table2[],4,FALSE)</f>
        <v>16</v>
      </c>
    </row>
    <row r="2020" spans="1:4" x14ac:dyDescent="0.3">
      <c r="A2020" s="19">
        <v>2312</v>
      </c>
      <c r="B2020" s="19">
        <f>VLOOKUP(A2020,Table2[],2,FALSE)</f>
        <v>3</v>
      </c>
      <c r="C2020" s="19">
        <f>VLOOKUP(A2020,Table2[],3,FALSE)</f>
        <v>13</v>
      </c>
      <c r="D2020" s="19">
        <f>VLOOKUP(A2020,Table2[],4,FALSE)</f>
        <v>16</v>
      </c>
    </row>
    <row r="2021" spans="1:4" x14ac:dyDescent="0.3">
      <c r="A2021" s="19">
        <v>2312</v>
      </c>
      <c r="B2021" s="19">
        <f>VLOOKUP(A2021,Table2[],2,FALSE)</f>
        <v>3</v>
      </c>
      <c r="C2021" s="19">
        <f>VLOOKUP(A2021,Table2[],3,FALSE)</f>
        <v>13</v>
      </c>
      <c r="D2021" s="19">
        <f>VLOOKUP(A2021,Table2[],4,FALSE)</f>
        <v>16</v>
      </c>
    </row>
    <row r="2022" spans="1:4" x14ac:dyDescent="0.3">
      <c r="A2022" s="19">
        <v>2312</v>
      </c>
      <c r="B2022" s="19">
        <f>VLOOKUP(A2022,Table2[],2,FALSE)</f>
        <v>3</v>
      </c>
      <c r="C2022" s="19">
        <f>VLOOKUP(A2022,Table2[],3,FALSE)</f>
        <v>13</v>
      </c>
      <c r="D2022" s="19">
        <f>VLOOKUP(A2022,Table2[],4,FALSE)</f>
        <v>16</v>
      </c>
    </row>
    <row r="2023" spans="1:4" x14ac:dyDescent="0.3">
      <c r="A2023" s="19">
        <v>2313</v>
      </c>
      <c r="B2023" s="19">
        <f>VLOOKUP(A2023,Table2[],2,FALSE)</f>
        <v>3</v>
      </c>
      <c r="C2023" s="19">
        <f>VLOOKUP(A2023,Table2[],3,FALSE)</f>
        <v>4</v>
      </c>
      <c r="D2023" s="19">
        <f>VLOOKUP(A2023,Table2[],4,FALSE)</f>
        <v>4078</v>
      </c>
    </row>
    <row r="2024" spans="1:4" x14ac:dyDescent="0.3">
      <c r="A2024" s="19">
        <v>2313</v>
      </c>
      <c r="B2024" s="19">
        <f>VLOOKUP(A2024,Table2[],2,FALSE)</f>
        <v>3</v>
      </c>
      <c r="C2024" s="19">
        <f>VLOOKUP(A2024,Table2[],3,FALSE)</f>
        <v>4</v>
      </c>
      <c r="D2024" s="19">
        <f>VLOOKUP(A2024,Table2[],4,FALSE)</f>
        <v>4078</v>
      </c>
    </row>
    <row r="2025" spans="1:4" x14ac:dyDescent="0.3">
      <c r="A2025" s="19">
        <v>2316</v>
      </c>
      <c r="B2025" s="19">
        <f>VLOOKUP(A2025,Table2[],2,FALSE)</f>
        <v>3</v>
      </c>
      <c r="C2025" s="19">
        <f>VLOOKUP(A2025,Table2[],3,FALSE)</f>
        <v>19</v>
      </c>
      <c r="D2025" s="19">
        <f>VLOOKUP(A2025,Table2[],4,FALSE)</f>
        <v>690</v>
      </c>
    </row>
    <row r="2026" spans="1:4" x14ac:dyDescent="0.3">
      <c r="A2026" s="19">
        <v>2317</v>
      </c>
      <c r="B2026" s="19">
        <f>VLOOKUP(A2026,Table2[],2,FALSE)</f>
        <v>1</v>
      </c>
      <c r="C2026" s="19">
        <f>VLOOKUP(A2026,Table2[],3,FALSE)</f>
        <v>11</v>
      </c>
      <c r="D2026" s="19">
        <f>VLOOKUP(A2026,Table2[],4,FALSE)</f>
        <v>4090</v>
      </c>
    </row>
    <row r="2027" spans="1:4" x14ac:dyDescent="0.3">
      <c r="A2027" s="19">
        <v>2319</v>
      </c>
      <c r="B2027" s="19">
        <f>VLOOKUP(A2027,Table2[],2,FALSE)</f>
        <v>1</v>
      </c>
      <c r="C2027" s="19">
        <f>VLOOKUP(A2027,Table2[],3,FALSE)</f>
        <v>14</v>
      </c>
      <c r="D2027" s="19">
        <f>VLOOKUP(A2027,Table2[],4,FALSE)</f>
        <v>3599</v>
      </c>
    </row>
    <row r="2028" spans="1:4" x14ac:dyDescent="0.3">
      <c r="A2028" s="19">
        <v>2319</v>
      </c>
      <c r="B2028" s="19">
        <f>VLOOKUP(A2028,Table2[],2,FALSE)</f>
        <v>1</v>
      </c>
      <c r="C2028" s="19">
        <f>VLOOKUP(A2028,Table2[],3,FALSE)</f>
        <v>14</v>
      </c>
      <c r="D2028" s="19">
        <f>VLOOKUP(A2028,Table2[],4,FALSE)</f>
        <v>3599</v>
      </c>
    </row>
    <row r="2029" spans="1:4" x14ac:dyDescent="0.3">
      <c r="A2029" s="19">
        <v>2319</v>
      </c>
      <c r="B2029" s="19">
        <f>VLOOKUP(A2029,Table2[],2,FALSE)</f>
        <v>1</v>
      </c>
      <c r="C2029" s="19">
        <f>VLOOKUP(A2029,Table2[],3,FALSE)</f>
        <v>14</v>
      </c>
      <c r="D2029" s="19">
        <f>VLOOKUP(A2029,Table2[],4,FALSE)</f>
        <v>3599</v>
      </c>
    </row>
    <row r="2030" spans="1:4" x14ac:dyDescent="0.3">
      <c r="A2030" s="19">
        <v>2319</v>
      </c>
      <c r="B2030" s="19">
        <f>VLOOKUP(A2030,Table2[],2,FALSE)</f>
        <v>1</v>
      </c>
      <c r="C2030" s="19">
        <f>VLOOKUP(A2030,Table2[],3,FALSE)</f>
        <v>14</v>
      </c>
      <c r="D2030" s="19">
        <f>VLOOKUP(A2030,Table2[],4,FALSE)</f>
        <v>3599</v>
      </c>
    </row>
    <row r="2031" spans="1:4" x14ac:dyDescent="0.3">
      <c r="A2031" s="19">
        <v>2321</v>
      </c>
      <c r="B2031" s="19">
        <f>VLOOKUP(A2031,Table2[],2,FALSE)</f>
        <v>2</v>
      </c>
      <c r="C2031" s="19">
        <f>VLOOKUP(A2031,Table2[],3,FALSE)</f>
        <v>25</v>
      </c>
      <c r="D2031" s="19">
        <f>VLOOKUP(A2031,Table2[],4,FALSE)</f>
        <v>2760</v>
      </c>
    </row>
    <row r="2032" spans="1:4" x14ac:dyDescent="0.3">
      <c r="A2032" s="19">
        <v>2322</v>
      </c>
      <c r="B2032" s="19">
        <f>VLOOKUP(A2032,Table2[],2,FALSE)</f>
        <v>3</v>
      </c>
      <c r="C2032" s="19">
        <f>VLOOKUP(A2032,Table2[],3,FALSE)</f>
        <v>1</v>
      </c>
      <c r="D2032" s="19">
        <f>VLOOKUP(A2032,Table2[],4,FALSE)</f>
        <v>645</v>
      </c>
    </row>
    <row r="2033" spans="1:4" x14ac:dyDescent="0.3">
      <c r="A2033" s="19">
        <v>2322</v>
      </c>
      <c r="B2033" s="19">
        <f>VLOOKUP(A2033,Table2[],2,FALSE)</f>
        <v>3</v>
      </c>
      <c r="C2033" s="19">
        <f>VLOOKUP(A2033,Table2[],3,FALSE)</f>
        <v>1</v>
      </c>
      <c r="D2033" s="19">
        <f>VLOOKUP(A2033,Table2[],4,FALSE)</f>
        <v>645</v>
      </c>
    </row>
    <row r="2034" spans="1:4" x14ac:dyDescent="0.3">
      <c r="A2034" s="19">
        <v>2322</v>
      </c>
      <c r="B2034" s="19">
        <f>VLOOKUP(A2034,Table2[],2,FALSE)</f>
        <v>3</v>
      </c>
      <c r="C2034" s="19">
        <f>VLOOKUP(A2034,Table2[],3,FALSE)</f>
        <v>1</v>
      </c>
      <c r="D2034" s="19">
        <f>VLOOKUP(A2034,Table2[],4,FALSE)</f>
        <v>645</v>
      </c>
    </row>
    <row r="2035" spans="1:4" x14ac:dyDescent="0.3">
      <c r="A2035" s="19">
        <v>2322</v>
      </c>
      <c r="B2035" s="19">
        <f>VLOOKUP(A2035,Table2[],2,FALSE)</f>
        <v>3</v>
      </c>
      <c r="C2035" s="19">
        <f>VLOOKUP(A2035,Table2[],3,FALSE)</f>
        <v>1</v>
      </c>
      <c r="D2035" s="19">
        <f>VLOOKUP(A2035,Table2[],4,FALSE)</f>
        <v>645</v>
      </c>
    </row>
    <row r="2036" spans="1:4" x14ac:dyDescent="0.3">
      <c r="A2036" s="19">
        <v>2322</v>
      </c>
      <c r="B2036" s="19">
        <f>VLOOKUP(A2036,Table2[],2,FALSE)</f>
        <v>3</v>
      </c>
      <c r="C2036" s="19">
        <f>VLOOKUP(A2036,Table2[],3,FALSE)</f>
        <v>1</v>
      </c>
      <c r="D2036" s="19">
        <f>VLOOKUP(A2036,Table2[],4,FALSE)</f>
        <v>645</v>
      </c>
    </row>
    <row r="2037" spans="1:4" x14ac:dyDescent="0.3">
      <c r="A2037" s="19">
        <v>2323</v>
      </c>
      <c r="B2037" s="19">
        <f>VLOOKUP(A2037,Table2[],2,FALSE)</f>
        <v>3</v>
      </c>
      <c r="C2037" s="19">
        <f>VLOOKUP(A2037,Table2[],3,FALSE)</f>
        <v>13</v>
      </c>
      <c r="D2037" s="19">
        <f>VLOOKUP(A2037,Table2[],4,FALSE)</f>
        <v>4220</v>
      </c>
    </row>
    <row r="2038" spans="1:4" x14ac:dyDescent="0.3">
      <c r="A2038" s="19">
        <v>2323</v>
      </c>
      <c r="B2038" s="19">
        <f>VLOOKUP(A2038,Table2[],2,FALSE)</f>
        <v>3</v>
      </c>
      <c r="C2038" s="19">
        <f>VLOOKUP(A2038,Table2[],3,FALSE)</f>
        <v>13</v>
      </c>
      <c r="D2038" s="19">
        <f>VLOOKUP(A2038,Table2[],4,FALSE)</f>
        <v>4220</v>
      </c>
    </row>
    <row r="2039" spans="1:4" x14ac:dyDescent="0.3">
      <c r="A2039" s="19">
        <v>2324</v>
      </c>
      <c r="B2039" s="19">
        <f>VLOOKUP(A2039,Table2[],2,FALSE)</f>
        <v>3</v>
      </c>
      <c r="C2039" s="19">
        <f>VLOOKUP(A2039,Table2[],3,FALSE)</f>
        <v>1</v>
      </c>
      <c r="D2039" s="19">
        <f>VLOOKUP(A2039,Table2[],4,FALSE)</f>
        <v>3224</v>
      </c>
    </row>
    <row r="2040" spans="1:4" x14ac:dyDescent="0.3">
      <c r="A2040" s="19">
        <v>2324</v>
      </c>
      <c r="B2040" s="19">
        <f>VLOOKUP(A2040,Table2[],2,FALSE)</f>
        <v>3</v>
      </c>
      <c r="C2040" s="19">
        <f>VLOOKUP(A2040,Table2[],3,FALSE)</f>
        <v>1</v>
      </c>
      <c r="D2040" s="19">
        <f>VLOOKUP(A2040,Table2[],4,FALSE)</f>
        <v>3224</v>
      </c>
    </row>
    <row r="2041" spans="1:4" x14ac:dyDescent="0.3">
      <c r="A2041" s="19">
        <v>2325</v>
      </c>
      <c r="B2041" s="19">
        <f>VLOOKUP(A2041,Table2[],2,FALSE)</f>
        <v>3</v>
      </c>
      <c r="C2041" s="19">
        <f>VLOOKUP(A2041,Table2[],3,FALSE)</f>
        <v>30</v>
      </c>
      <c r="D2041" s="19">
        <f>VLOOKUP(A2041,Table2[],4,FALSE)</f>
        <v>3660</v>
      </c>
    </row>
    <row r="2042" spans="1:4" x14ac:dyDescent="0.3">
      <c r="A2042" s="19">
        <v>2325</v>
      </c>
      <c r="B2042" s="19">
        <f>VLOOKUP(A2042,Table2[],2,FALSE)</f>
        <v>3</v>
      </c>
      <c r="C2042" s="19">
        <f>VLOOKUP(A2042,Table2[],3,FALSE)</f>
        <v>30</v>
      </c>
      <c r="D2042" s="19">
        <f>VLOOKUP(A2042,Table2[],4,FALSE)</f>
        <v>3660</v>
      </c>
    </row>
    <row r="2043" spans="1:4" x14ac:dyDescent="0.3">
      <c r="A2043" s="19">
        <v>2326</v>
      </c>
      <c r="B2043" s="19">
        <f>VLOOKUP(A2043,Table2[],2,FALSE)</f>
        <v>3</v>
      </c>
      <c r="C2043" s="19">
        <f>VLOOKUP(A2043,Table2[],3,FALSE)</f>
        <v>13</v>
      </c>
      <c r="D2043" s="19">
        <f>VLOOKUP(A2043,Table2[],4,FALSE)</f>
        <v>4090</v>
      </c>
    </row>
    <row r="2044" spans="1:4" x14ac:dyDescent="0.3">
      <c r="A2044" s="19">
        <v>2327</v>
      </c>
      <c r="B2044" s="19">
        <f>VLOOKUP(A2044,Table2[],2,FALSE)</f>
        <v>4</v>
      </c>
      <c r="C2044" s="19">
        <f>VLOOKUP(A2044,Table2[],3,FALSE)</f>
        <v>23</v>
      </c>
      <c r="D2044" s="19">
        <f>VLOOKUP(A2044,Table2[],4,FALSE)</f>
        <v>3303</v>
      </c>
    </row>
    <row r="2045" spans="1:4" x14ac:dyDescent="0.3">
      <c r="A2045" s="19">
        <v>2329</v>
      </c>
      <c r="B2045" s="19">
        <f>VLOOKUP(A2045,Table2[],2,FALSE)</f>
        <v>1</v>
      </c>
      <c r="C2045" s="19">
        <f>VLOOKUP(A2045,Table2[],3,FALSE)</f>
        <v>5</v>
      </c>
      <c r="D2045" s="19">
        <f>VLOOKUP(A2045,Table2[],4,FALSE)</f>
        <v>7</v>
      </c>
    </row>
    <row r="2046" spans="1:4" x14ac:dyDescent="0.3">
      <c r="A2046" s="19">
        <v>2329</v>
      </c>
      <c r="B2046" s="19">
        <f>VLOOKUP(A2046,Table2[],2,FALSE)</f>
        <v>1</v>
      </c>
      <c r="C2046" s="19">
        <f>VLOOKUP(A2046,Table2[],3,FALSE)</f>
        <v>5</v>
      </c>
      <c r="D2046" s="19">
        <f>VLOOKUP(A2046,Table2[],4,FALSE)</f>
        <v>7</v>
      </c>
    </row>
    <row r="2047" spans="1:4" x14ac:dyDescent="0.3">
      <c r="A2047" s="19">
        <v>2329</v>
      </c>
      <c r="B2047" s="19">
        <f>VLOOKUP(A2047,Table2[],2,FALSE)</f>
        <v>1</v>
      </c>
      <c r="C2047" s="19">
        <f>VLOOKUP(A2047,Table2[],3,FALSE)</f>
        <v>5</v>
      </c>
      <c r="D2047" s="19">
        <f>VLOOKUP(A2047,Table2[],4,FALSE)</f>
        <v>7</v>
      </c>
    </row>
    <row r="2048" spans="1:4" x14ac:dyDescent="0.3">
      <c r="A2048" s="19">
        <v>2329</v>
      </c>
      <c r="B2048" s="19">
        <f>VLOOKUP(A2048,Table2[],2,FALSE)</f>
        <v>1</v>
      </c>
      <c r="C2048" s="19">
        <f>VLOOKUP(A2048,Table2[],3,FALSE)</f>
        <v>5</v>
      </c>
      <c r="D2048" s="19">
        <f>VLOOKUP(A2048,Table2[],4,FALSE)</f>
        <v>7</v>
      </c>
    </row>
    <row r="2049" spans="1:4" x14ac:dyDescent="0.3">
      <c r="A2049" s="19">
        <v>2331</v>
      </c>
      <c r="B2049" s="19">
        <f>VLOOKUP(A2049,Table2[],2,FALSE)</f>
        <v>1</v>
      </c>
      <c r="C2049" s="19">
        <f>VLOOKUP(A2049,Table2[],3,FALSE)</f>
        <v>14</v>
      </c>
      <c r="D2049" s="19">
        <f>VLOOKUP(A2049,Table2[],4,FALSE)</f>
        <v>1172</v>
      </c>
    </row>
    <row r="2050" spans="1:4" x14ac:dyDescent="0.3">
      <c r="A2050" s="19">
        <v>2331</v>
      </c>
      <c r="B2050" s="19">
        <f>VLOOKUP(A2050,Table2[],2,FALSE)</f>
        <v>1</v>
      </c>
      <c r="C2050" s="19">
        <f>VLOOKUP(A2050,Table2[],3,FALSE)</f>
        <v>14</v>
      </c>
      <c r="D2050" s="19">
        <f>VLOOKUP(A2050,Table2[],4,FALSE)</f>
        <v>1172</v>
      </c>
    </row>
    <row r="2051" spans="1:4" x14ac:dyDescent="0.3">
      <c r="A2051" s="19">
        <v>2332</v>
      </c>
      <c r="B2051" s="19">
        <f>VLOOKUP(A2051,Table2[],2,FALSE)</f>
        <v>3</v>
      </c>
      <c r="C2051" s="19">
        <f>VLOOKUP(A2051,Table2[],3,FALSE)</f>
        <v>13</v>
      </c>
      <c r="D2051" s="19">
        <f>VLOOKUP(A2051,Table2[],4,FALSE)</f>
        <v>392</v>
      </c>
    </row>
    <row r="2052" spans="1:4" x14ac:dyDescent="0.3">
      <c r="A2052" s="19">
        <v>2332</v>
      </c>
      <c r="B2052" s="19">
        <f>VLOOKUP(A2052,Table2[],2,FALSE)</f>
        <v>3</v>
      </c>
      <c r="C2052" s="19">
        <f>VLOOKUP(A2052,Table2[],3,FALSE)</f>
        <v>13</v>
      </c>
      <c r="D2052" s="19">
        <f>VLOOKUP(A2052,Table2[],4,FALSE)</f>
        <v>392</v>
      </c>
    </row>
    <row r="2053" spans="1:4" x14ac:dyDescent="0.3">
      <c r="A2053" s="19">
        <v>2333</v>
      </c>
      <c r="B2053" s="19">
        <f>VLOOKUP(A2053,Table2[],2,FALSE)</f>
        <v>4</v>
      </c>
      <c r="C2053" s="19">
        <f>VLOOKUP(A2053,Table2[],3,FALSE)</f>
        <v>23</v>
      </c>
      <c r="D2053" s="19">
        <f>VLOOKUP(A2053,Table2[],4,FALSE)</f>
        <v>1099</v>
      </c>
    </row>
    <row r="2054" spans="1:4" x14ac:dyDescent="0.3">
      <c r="A2054" s="19">
        <v>2334</v>
      </c>
      <c r="B2054" s="19">
        <f>VLOOKUP(A2054,Table2[],2,FALSE)</f>
        <v>4</v>
      </c>
      <c r="C2054" s="19">
        <f>VLOOKUP(A2054,Table2[],3,FALSE)</f>
        <v>23</v>
      </c>
      <c r="D2054" s="19">
        <f>VLOOKUP(A2054,Table2[],4,FALSE)</f>
        <v>4090</v>
      </c>
    </row>
    <row r="2055" spans="1:4" x14ac:dyDescent="0.3">
      <c r="A2055" s="19">
        <v>2335</v>
      </c>
      <c r="B2055" s="19">
        <f>VLOOKUP(A2055,Table2[],2,FALSE)</f>
        <v>3</v>
      </c>
      <c r="C2055" s="19">
        <f>VLOOKUP(A2055,Table2[],3,FALSE)</f>
        <v>30</v>
      </c>
      <c r="D2055" s="19">
        <f>VLOOKUP(A2055,Table2[],4,FALSE)</f>
        <v>473</v>
      </c>
    </row>
    <row r="2056" spans="1:4" x14ac:dyDescent="0.3">
      <c r="A2056" s="19">
        <v>2337</v>
      </c>
      <c r="B2056" s="19">
        <f>VLOOKUP(A2056,Table2[],2,FALSE)</f>
        <v>4</v>
      </c>
      <c r="C2056" s="19">
        <f>VLOOKUP(A2056,Table2[],3,FALSE)</f>
        <v>33</v>
      </c>
      <c r="D2056" s="19">
        <f>VLOOKUP(A2056,Table2[],4,FALSE)</f>
        <v>4089</v>
      </c>
    </row>
    <row r="2057" spans="1:4" x14ac:dyDescent="0.3">
      <c r="A2057" s="19">
        <v>2337</v>
      </c>
      <c r="B2057" s="19">
        <f>VLOOKUP(A2057,Table2[],2,FALSE)</f>
        <v>4</v>
      </c>
      <c r="C2057" s="19">
        <f>VLOOKUP(A2057,Table2[],3,FALSE)</f>
        <v>33</v>
      </c>
      <c r="D2057" s="19">
        <f>VLOOKUP(A2057,Table2[],4,FALSE)</f>
        <v>4089</v>
      </c>
    </row>
    <row r="2058" spans="1:4" x14ac:dyDescent="0.3">
      <c r="A2058" s="19">
        <v>2339</v>
      </c>
      <c r="B2058" s="19">
        <f>VLOOKUP(A2058,Table2[],2,FALSE)</f>
        <v>1</v>
      </c>
      <c r="C2058" s="19">
        <f>VLOOKUP(A2058,Table2[],3,FALSE)</f>
        <v>2</v>
      </c>
      <c r="D2058" s="19">
        <f>VLOOKUP(A2058,Table2[],4,FALSE)</f>
        <v>4076</v>
      </c>
    </row>
    <row r="2059" spans="1:4" x14ac:dyDescent="0.3">
      <c r="A2059" s="19">
        <v>2339</v>
      </c>
      <c r="B2059" s="19">
        <f>VLOOKUP(A2059,Table2[],2,FALSE)</f>
        <v>1</v>
      </c>
      <c r="C2059" s="19">
        <f>VLOOKUP(A2059,Table2[],3,FALSE)</f>
        <v>2</v>
      </c>
      <c r="D2059" s="19">
        <f>VLOOKUP(A2059,Table2[],4,FALSE)</f>
        <v>4076</v>
      </c>
    </row>
    <row r="2060" spans="1:4" x14ac:dyDescent="0.3">
      <c r="A2060" s="19">
        <v>2339</v>
      </c>
      <c r="B2060" s="19">
        <f>VLOOKUP(A2060,Table2[],2,FALSE)</f>
        <v>1</v>
      </c>
      <c r="C2060" s="19">
        <f>VLOOKUP(A2060,Table2[],3,FALSE)</f>
        <v>2</v>
      </c>
      <c r="D2060" s="19">
        <f>VLOOKUP(A2060,Table2[],4,FALSE)</f>
        <v>4076</v>
      </c>
    </row>
    <row r="2061" spans="1:4" x14ac:dyDescent="0.3">
      <c r="A2061" s="19">
        <v>2340</v>
      </c>
      <c r="B2061" s="19">
        <f>VLOOKUP(A2061,Table2[],2,FALSE)</f>
        <v>4</v>
      </c>
      <c r="C2061" s="19">
        <f>VLOOKUP(A2061,Table2[],3,FALSE)</f>
        <v>2</v>
      </c>
      <c r="D2061" s="19">
        <f>VLOOKUP(A2061,Table2[],4,FALSE)</f>
        <v>626</v>
      </c>
    </row>
    <row r="2062" spans="1:4" x14ac:dyDescent="0.3">
      <c r="A2062" s="19">
        <v>2340</v>
      </c>
      <c r="B2062" s="19">
        <f>VLOOKUP(A2062,Table2[],2,FALSE)</f>
        <v>4</v>
      </c>
      <c r="C2062" s="19">
        <f>VLOOKUP(A2062,Table2[],3,FALSE)</f>
        <v>2</v>
      </c>
      <c r="D2062" s="19">
        <f>VLOOKUP(A2062,Table2[],4,FALSE)</f>
        <v>626</v>
      </c>
    </row>
    <row r="2063" spans="1:4" x14ac:dyDescent="0.3">
      <c r="A2063" s="19">
        <v>2341</v>
      </c>
      <c r="B2063" s="19">
        <f>VLOOKUP(A2063,Table2[],2,FALSE)</f>
        <v>3</v>
      </c>
      <c r="C2063" s="19">
        <f>VLOOKUP(A2063,Table2[],3,FALSE)</f>
        <v>27</v>
      </c>
      <c r="D2063" s="19">
        <f>VLOOKUP(A2063,Table2[],4,FALSE)</f>
        <v>676</v>
      </c>
    </row>
    <row r="2064" spans="1:4" x14ac:dyDescent="0.3">
      <c r="A2064" s="19">
        <v>2342</v>
      </c>
      <c r="B2064" s="19">
        <f>VLOOKUP(A2064,Table2[],2,FALSE)</f>
        <v>3</v>
      </c>
      <c r="C2064" s="19">
        <f>VLOOKUP(A2064,Table2[],3,FALSE)</f>
        <v>19</v>
      </c>
      <c r="D2064" s="19">
        <f>VLOOKUP(A2064,Table2[],4,FALSE)</f>
        <v>16</v>
      </c>
    </row>
    <row r="2065" spans="1:4" x14ac:dyDescent="0.3">
      <c r="A2065" s="19">
        <v>2342</v>
      </c>
      <c r="B2065" s="19">
        <f>VLOOKUP(A2065,Table2[],2,FALSE)</f>
        <v>3</v>
      </c>
      <c r="C2065" s="19">
        <f>VLOOKUP(A2065,Table2[],3,FALSE)</f>
        <v>19</v>
      </c>
      <c r="D2065" s="19">
        <f>VLOOKUP(A2065,Table2[],4,FALSE)</f>
        <v>16</v>
      </c>
    </row>
    <row r="2066" spans="1:4" x14ac:dyDescent="0.3">
      <c r="A2066" s="19">
        <v>2343</v>
      </c>
      <c r="B2066" s="19">
        <f>VLOOKUP(A2066,Table2[],2,FALSE)</f>
        <v>4</v>
      </c>
      <c r="C2066" s="19">
        <f>VLOOKUP(A2066,Table2[],3,FALSE)</f>
        <v>33</v>
      </c>
      <c r="D2066" s="19">
        <f>VLOOKUP(A2066,Table2[],4,FALSE)</f>
        <v>465</v>
      </c>
    </row>
    <row r="2067" spans="1:4" x14ac:dyDescent="0.3">
      <c r="A2067" s="19">
        <v>2344</v>
      </c>
      <c r="B2067" s="19">
        <f>VLOOKUP(A2067,Table2[],2,FALSE)</f>
        <v>1</v>
      </c>
      <c r="C2067" s="19">
        <f>VLOOKUP(A2067,Table2[],3,FALSE)</f>
        <v>5</v>
      </c>
      <c r="D2067" s="19">
        <f>VLOOKUP(A2067,Table2[],4,FALSE)</f>
        <v>3224</v>
      </c>
    </row>
    <row r="2068" spans="1:4" x14ac:dyDescent="0.3">
      <c r="A2068" s="19">
        <v>2344</v>
      </c>
      <c r="B2068" s="19">
        <f>VLOOKUP(A2068,Table2[],2,FALSE)</f>
        <v>1</v>
      </c>
      <c r="C2068" s="19">
        <f>VLOOKUP(A2068,Table2[],3,FALSE)</f>
        <v>5</v>
      </c>
      <c r="D2068" s="19">
        <f>VLOOKUP(A2068,Table2[],4,FALSE)</f>
        <v>3224</v>
      </c>
    </row>
    <row r="2069" spans="1:4" x14ac:dyDescent="0.3">
      <c r="A2069" s="19">
        <v>2345</v>
      </c>
      <c r="B2069" s="19">
        <f>VLOOKUP(A2069,Table2[],2,FALSE)</f>
        <v>4</v>
      </c>
      <c r="C2069" s="19">
        <f>VLOOKUP(A2069,Table2[],3,FALSE)</f>
        <v>2</v>
      </c>
      <c r="D2069" s="19">
        <f>VLOOKUP(A2069,Table2[],4,FALSE)</f>
        <v>472</v>
      </c>
    </row>
    <row r="2070" spans="1:4" x14ac:dyDescent="0.3">
      <c r="A2070" s="19">
        <v>2346</v>
      </c>
      <c r="B2070" s="19">
        <f>VLOOKUP(A2070,Table2[],2,FALSE)</f>
        <v>3</v>
      </c>
      <c r="C2070" s="19">
        <f>VLOOKUP(A2070,Table2[],3,FALSE)</f>
        <v>27</v>
      </c>
      <c r="D2070" s="19">
        <f>VLOOKUP(A2070,Table2[],4,FALSE)</f>
        <v>18</v>
      </c>
    </row>
    <row r="2071" spans="1:4" x14ac:dyDescent="0.3">
      <c r="A2071" s="19">
        <v>2347</v>
      </c>
      <c r="B2071" s="19">
        <f>VLOOKUP(A2071,Table2[],2,FALSE)</f>
        <v>4</v>
      </c>
      <c r="C2071" s="19">
        <f>VLOOKUP(A2071,Table2[],3,FALSE)</f>
        <v>33</v>
      </c>
      <c r="D2071" s="19">
        <f>VLOOKUP(A2071,Table2[],4,FALSE)</f>
        <v>3274</v>
      </c>
    </row>
    <row r="2072" spans="1:4" x14ac:dyDescent="0.3">
      <c r="A2072" s="19">
        <v>2347</v>
      </c>
      <c r="B2072" s="19">
        <f>VLOOKUP(A2072,Table2[],2,FALSE)</f>
        <v>4</v>
      </c>
      <c r="C2072" s="19">
        <f>VLOOKUP(A2072,Table2[],3,FALSE)</f>
        <v>33</v>
      </c>
      <c r="D2072" s="19">
        <f>VLOOKUP(A2072,Table2[],4,FALSE)</f>
        <v>3274</v>
      </c>
    </row>
    <row r="2073" spans="1:4" x14ac:dyDescent="0.3">
      <c r="A2073" s="19">
        <v>2349</v>
      </c>
      <c r="B2073" s="19">
        <f>VLOOKUP(A2073,Table2[],2,FALSE)</f>
        <v>1</v>
      </c>
      <c r="C2073" s="19">
        <f>VLOOKUP(A2073,Table2[],3,FALSE)</f>
        <v>9</v>
      </c>
      <c r="D2073" s="19">
        <f>VLOOKUP(A2073,Table2[],4,FALSE)</f>
        <v>12</v>
      </c>
    </row>
    <row r="2074" spans="1:4" x14ac:dyDescent="0.3">
      <c r="A2074" s="19">
        <v>2349</v>
      </c>
      <c r="B2074" s="19">
        <f>VLOOKUP(A2074,Table2[],2,FALSE)</f>
        <v>1</v>
      </c>
      <c r="C2074" s="19">
        <f>VLOOKUP(A2074,Table2[],3,FALSE)</f>
        <v>9</v>
      </c>
      <c r="D2074" s="19">
        <f>VLOOKUP(A2074,Table2[],4,FALSE)</f>
        <v>12</v>
      </c>
    </row>
    <row r="2075" spans="1:4" x14ac:dyDescent="0.3">
      <c r="A2075" s="19">
        <v>2350</v>
      </c>
      <c r="B2075" s="19">
        <f>VLOOKUP(A2075,Table2[],2,FALSE)</f>
        <v>3</v>
      </c>
      <c r="C2075" s="19">
        <f>VLOOKUP(A2075,Table2[],3,FALSE)</f>
        <v>27</v>
      </c>
      <c r="D2075" s="19">
        <f>VLOOKUP(A2075,Table2[],4,FALSE)</f>
        <v>4078</v>
      </c>
    </row>
    <row r="2076" spans="1:4" x14ac:dyDescent="0.3">
      <c r="A2076" s="19">
        <v>2350</v>
      </c>
      <c r="B2076" s="19">
        <f>VLOOKUP(A2076,Table2[],2,FALSE)</f>
        <v>3</v>
      </c>
      <c r="C2076" s="19">
        <f>VLOOKUP(A2076,Table2[],3,FALSE)</f>
        <v>27</v>
      </c>
      <c r="D2076" s="19">
        <f>VLOOKUP(A2076,Table2[],4,FALSE)</f>
        <v>4078</v>
      </c>
    </row>
    <row r="2077" spans="1:4" x14ac:dyDescent="0.3">
      <c r="A2077" s="19">
        <v>2353</v>
      </c>
      <c r="B2077" s="19">
        <f>VLOOKUP(A2077,Table2[],2,FALSE)</f>
        <v>2</v>
      </c>
      <c r="C2077" s="19">
        <f>VLOOKUP(A2077,Table2[],3,FALSE)</f>
        <v>25</v>
      </c>
      <c r="D2077" s="19">
        <f>VLOOKUP(A2077,Table2[],4,FALSE)</f>
        <v>478</v>
      </c>
    </row>
    <row r="2078" spans="1:4" x14ac:dyDescent="0.3">
      <c r="A2078" s="19">
        <v>2353</v>
      </c>
      <c r="B2078" s="19">
        <f>VLOOKUP(A2078,Table2[],2,FALSE)</f>
        <v>2</v>
      </c>
      <c r="C2078" s="19">
        <f>VLOOKUP(A2078,Table2[],3,FALSE)</f>
        <v>25</v>
      </c>
      <c r="D2078" s="19">
        <f>VLOOKUP(A2078,Table2[],4,FALSE)</f>
        <v>478</v>
      </c>
    </row>
    <row r="2079" spans="1:4" x14ac:dyDescent="0.3">
      <c r="A2079" s="19">
        <v>2353</v>
      </c>
      <c r="B2079" s="19">
        <f>VLOOKUP(A2079,Table2[],2,FALSE)</f>
        <v>2</v>
      </c>
      <c r="C2079" s="19">
        <f>VLOOKUP(A2079,Table2[],3,FALSE)</f>
        <v>25</v>
      </c>
      <c r="D2079" s="19">
        <f>VLOOKUP(A2079,Table2[],4,FALSE)</f>
        <v>478</v>
      </c>
    </row>
    <row r="2080" spans="1:4" x14ac:dyDescent="0.3">
      <c r="A2080" s="19">
        <v>2354</v>
      </c>
      <c r="B2080" s="19">
        <f>VLOOKUP(A2080,Table2[],2,FALSE)</f>
        <v>1</v>
      </c>
      <c r="C2080" s="19">
        <f>VLOOKUP(A2080,Table2[],3,FALSE)</f>
        <v>10</v>
      </c>
      <c r="D2080" s="19">
        <f>VLOOKUP(A2080,Table2[],4,FALSE)</f>
        <v>4092</v>
      </c>
    </row>
    <row r="2081" spans="1:4" x14ac:dyDescent="0.3">
      <c r="A2081" s="19">
        <v>2354</v>
      </c>
      <c r="B2081" s="19">
        <f>VLOOKUP(A2081,Table2[],2,FALSE)</f>
        <v>1</v>
      </c>
      <c r="C2081" s="19">
        <f>VLOOKUP(A2081,Table2[],3,FALSE)</f>
        <v>10</v>
      </c>
      <c r="D2081" s="19">
        <f>VLOOKUP(A2081,Table2[],4,FALSE)</f>
        <v>4092</v>
      </c>
    </row>
    <row r="2082" spans="1:4" x14ac:dyDescent="0.3">
      <c r="A2082" s="19">
        <v>2354</v>
      </c>
      <c r="B2082" s="19">
        <f>VLOOKUP(A2082,Table2[],2,FALSE)</f>
        <v>1</v>
      </c>
      <c r="C2082" s="19">
        <f>VLOOKUP(A2082,Table2[],3,FALSE)</f>
        <v>10</v>
      </c>
      <c r="D2082" s="19">
        <f>VLOOKUP(A2082,Table2[],4,FALSE)</f>
        <v>4092</v>
      </c>
    </row>
    <row r="2083" spans="1:4" x14ac:dyDescent="0.3">
      <c r="A2083" s="19">
        <v>2355</v>
      </c>
      <c r="B2083" s="19">
        <f>VLOOKUP(A2083,Table2[],2,FALSE)</f>
        <v>1</v>
      </c>
      <c r="C2083" s="19">
        <f>VLOOKUP(A2083,Table2[],3,FALSE)</f>
        <v>11</v>
      </c>
      <c r="D2083" s="19">
        <f>VLOOKUP(A2083,Table2[],4,FALSE)</f>
        <v>682</v>
      </c>
    </row>
    <row r="2084" spans="1:4" x14ac:dyDescent="0.3">
      <c r="A2084" s="19">
        <v>2355</v>
      </c>
      <c r="B2084" s="19">
        <f>VLOOKUP(A2084,Table2[],2,FALSE)</f>
        <v>1</v>
      </c>
      <c r="C2084" s="19">
        <f>VLOOKUP(A2084,Table2[],3,FALSE)</f>
        <v>11</v>
      </c>
      <c r="D2084" s="19">
        <f>VLOOKUP(A2084,Table2[],4,FALSE)</f>
        <v>682</v>
      </c>
    </row>
    <row r="2085" spans="1:4" x14ac:dyDescent="0.3">
      <c r="A2085" s="19">
        <v>2355</v>
      </c>
      <c r="B2085" s="19">
        <f>VLOOKUP(A2085,Table2[],2,FALSE)</f>
        <v>1</v>
      </c>
      <c r="C2085" s="19">
        <f>VLOOKUP(A2085,Table2[],3,FALSE)</f>
        <v>11</v>
      </c>
      <c r="D2085" s="19">
        <f>VLOOKUP(A2085,Table2[],4,FALSE)</f>
        <v>682</v>
      </c>
    </row>
    <row r="2086" spans="1:4" x14ac:dyDescent="0.3">
      <c r="A2086" s="19">
        <v>2355</v>
      </c>
      <c r="B2086" s="19">
        <f>VLOOKUP(A2086,Table2[],2,FALSE)</f>
        <v>1</v>
      </c>
      <c r="C2086" s="19">
        <f>VLOOKUP(A2086,Table2[],3,FALSE)</f>
        <v>11</v>
      </c>
      <c r="D2086" s="19">
        <f>VLOOKUP(A2086,Table2[],4,FALSE)</f>
        <v>682</v>
      </c>
    </row>
    <row r="2087" spans="1:4" x14ac:dyDescent="0.3">
      <c r="A2087" s="19">
        <v>2356</v>
      </c>
      <c r="B2087" s="19">
        <f>VLOOKUP(A2087,Table2[],2,FALSE)</f>
        <v>1</v>
      </c>
      <c r="C2087" s="19">
        <f>VLOOKUP(A2087,Table2[],3,FALSE)</f>
        <v>11</v>
      </c>
      <c r="D2087" s="19">
        <f>VLOOKUP(A2087,Table2[],4,FALSE)</f>
        <v>475</v>
      </c>
    </row>
    <row r="2088" spans="1:4" x14ac:dyDescent="0.3">
      <c r="A2088" s="19">
        <v>2356</v>
      </c>
      <c r="B2088" s="19">
        <f>VLOOKUP(A2088,Table2[],2,FALSE)</f>
        <v>1</v>
      </c>
      <c r="C2088" s="19">
        <f>VLOOKUP(A2088,Table2[],3,FALSE)</f>
        <v>11</v>
      </c>
      <c r="D2088" s="19">
        <f>VLOOKUP(A2088,Table2[],4,FALSE)</f>
        <v>475</v>
      </c>
    </row>
    <row r="2089" spans="1:4" x14ac:dyDescent="0.3">
      <c r="A2089" s="19">
        <v>2356</v>
      </c>
      <c r="B2089" s="19">
        <f>VLOOKUP(A2089,Table2[],2,FALSE)</f>
        <v>1</v>
      </c>
      <c r="C2089" s="19">
        <f>VLOOKUP(A2089,Table2[],3,FALSE)</f>
        <v>11</v>
      </c>
      <c r="D2089" s="19">
        <f>VLOOKUP(A2089,Table2[],4,FALSE)</f>
        <v>475</v>
      </c>
    </row>
    <row r="2090" spans="1:4" x14ac:dyDescent="0.3">
      <c r="A2090" s="19">
        <v>2356</v>
      </c>
      <c r="B2090" s="19">
        <f>VLOOKUP(A2090,Table2[],2,FALSE)</f>
        <v>1</v>
      </c>
      <c r="C2090" s="19">
        <f>VLOOKUP(A2090,Table2[],3,FALSE)</f>
        <v>11</v>
      </c>
      <c r="D2090" s="19">
        <f>VLOOKUP(A2090,Table2[],4,FALSE)</f>
        <v>475</v>
      </c>
    </row>
    <row r="2091" spans="1:4" x14ac:dyDescent="0.3">
      <c r="A2091" s="19">
        <v>2357</v>
      </c>
      <c r="B2091" s="19">
        <f>VLOOKUP(A2091,Table2[],2,FALSE)</f>
        <v>1</v>
      </c>
      <c r="C2091" s="19">
        <f>VLOOKUP(A2091,Table2[],3,FALSE)</f>
        <v>3</v>
      </c>
      <c r="D2091" s="19">
        <f>VLOOKUP(A2091,Table2[],4,FALSE)</f>
        <v>3719</v>
      </c>
    </row>
    <row r="2092" spans="1:4" x14ac:dyDescent="0.3">
      <c r="A2092" s="19">
        <v>2357</v>
      </c>
      <c r="B2092" s="19">
        <f>VLOOKUP(A2092,Table2[],2,FALSE)</f>
        <v>1</v>
      </c>
      <c r="C2092" s="19">
        <f>VLOOKUP(A2092,Table2[],3,FALSE)</f>
        <v>3</v>
      </c>
      <c r="D2092" s="19">
        <f>VLOOKUP(A2092,Table2[],4,FALSE)</f>
        <v>3719</v>
      </c>
    </row>
    <row r="2093" spans="1:4" x14ac:dyDescent="0.3">
      <c r="A2093" s="19">
        <v>2358</v>
      </c>
      <c r="B2093" s="19">
        <f>VLOOKUP(A2093,Table2[],2,FALSE)</f>
        <v>3</v>
      </c>
      <c r="C2093" s="19">
        <f>VLOOKUP(A2093,Table2[],3,FALSE)</f>
        <v>4</v>
      </c>
      <c r="D2093" s="19">
        <f>VLOOKUP(A2093,Table2[],4,FALSE)</f>
        <v>3307</v>
      </c>
    </row>
    <row r="2094" spans="1:4" x14ac:dyDescent="0.3">
      <c r="A2094" s="19">
        <v>2358</v>
      </c>
      <c r="B2094" s="19">
        <f>VLOOKUP(A2094,Table2[],2,FALSE)</f>
        <v>3</v>
      </c>
      <c r="C2094" s="19">
        <f>VLOOKUP(A2094,Table2[],3,FALSE)</f>
        <v>4</v>
      </c>
      <c r="D2094" s="19">
        <f>VLOOKUP(A2094,Table2[],4,FALSE)</f>
        <v>3307</v>
      </c>
    </row>
    <row r="2095" spans="1:4" x14ac:dyDescent="0.3">
      <c r="A2095" s="19">
        <v>2360</v>
      </c>
      <c r="B2095" s="19">
        <f>VLOOKUP(A2095,Table2[],2,FALSE)</f>
        <v>3</v>
      </c>
      <c r="C2095" s="19">
        <f>VLOOKUP(A2095,Table2[],3,FALSE)</f>
        <v>19</v>
      </c>
      <c r="D2095" s="19">
        <f>VLOOKUP(A2095,Table2[],4,FALSE)</f>
        <v>3594</v>
      </c>
    </row>
    <row r="2096" spans="1:4" x14ac:dyDescent="0.3">
      <c r="A2096" s="19">
        <v>2360</v>
      </c>
      <c r="B2096" s="19">
        <f>VLOOKUP(A2096,Table2[],2,FALSE)</f>
        <v>3</v>
      </c>
      <c r="C2096" s="19">
        <f>VLOOKUP(A2096,Table2[],3,FALSE)</f>
        <v>19</v>
      </c>
      <c r="D2096" s="19">
        <f>VLOOKUP(A2096,Table2[],4,FALSE)</f>
        <v>3594</v>
      </c>
    </row>
    <row r="2097" spans="1:4" x14ac:dyDescent="0.3">
      <c r="A2097" s="19">
        <v>2360</v>
      </c>
      <c r="B2097" s="19">
        <f>VLOOKUP(A2097,Table2[],2,FALSE)</f>
        <v>3</v>
      </c>
      <c r="C2097" s="19">
        <f>VLOOKUP(A2097,Table2[],3,FALSE)</f>
        <v>19</v>
      </c>
      <c r="D2097" s="19">
        <f>VLOOKUP(A2097,Table2[],4,FALSE)</f>
        <v>3594</v>
      </c>
    </row>
    <row r="2098" spans="1:4" x14ac:dyDescent="0.3">
      <c r="A2098" s="19">
        <v>2360</v>
      </c>
      <c r="B2098" s="19">
        <f>VLOOKUP(A2098,Table2[],2,FALSE)</f>
        <v>3</v>
      </c>
      <c r="C2098" s="19">
        <f>VLOOKUP(A2098,Table2[],3,FALSE)</f>
        <v>19</v>
      </c>
      <c r="D2098" s="19">
        <f>VLOOKUP(A2098,Table2[],4,FALSE)</f>
        <v>3594</v>
      </c>
    </row>
    <row r="2099" spans="1:4" x14ac:dyDescent="0.3">
      <c r="A2099" s="19">
        <v>2361</v>
      </c>
      <c r="B2099" s="19">
        <f>VLOOKUP(A2099,Table2[],2,FALSE)</f>
        <v>1</v>
      </c>
      <c r="C2099" s="19">
        <f>VLOOKUP(A2099,Table2[],3,FALSE)</f>
        <v>14</v>
      </c>
      <c r="D2099" s="19">
        <f>VLOOKUP(A2099,Table2[],4,FALSE)</f>
        <v>2166</v>
      </c>
    </row>
    <row r="2100" spans="1:4" x14ac:dyDescent="0.3">
      <c r="A2100" s="19">
        <v>2361</v>
      </c>
      <c r="B2100" s="19">
        <f>VLOOKUP(A2100,Table2[],2,FALSE)</f>
        <v>1</v>
      </c>
      <c r="C2100" s="19">
        <f>VLOOKUP(A2100,Table2[],3,FALSE)</f>
        <v>14</v>
      </c>
      <c r="D2100" s="19">
        <f>VLOOKUP(A2100,Table2[],4,FALSE)</f>
        <v>2166</v>
      </c>
    </row>
    <row r="2101" spans="1:4" x14ac:dyDescent="0.3">
      <c r="A2101" s="19">
        <v>2361</v>
      </c>
      <c r="B2101" s="19">
        <f>VLOOKUP(A2101,Table2[],2,FALSE)</f>
        <v>1</v>
      </c>
      <c r="C2101" s="19">
        <f>VLOOKUP(A2101,Table2[],3,FALSE)</f>
        <v>14</v>
      </c>
      <c r="D2101" s="19">
        <f>VLOOKUP(A2101,Table2[],4,FALSE)</f>
        <v>2166</v>
      </c>
    </row>
    <row r="2102" spans="1:4" x14ac:dyDescent="0.3">
      <c r="A2102" s="19">
        <v>2361</v>
      </c>
      <c r="B2102" s="19">
        <f>VLOOKUP(A2102,Table2[],2,FALSE)</f>
        <v>1</v>
      </c>
      <c r="C2102" s="19">
        <f>VLOOKUP(A2102,Table2[],3,FALSE)</f>
        <v>14</v>
      </c>
      <c r="D2102" s="19">
        <f>VLOOKUP(A2102,Table2[],4,FALSE)</f>
        <v>2166</v>
      </c>
    </row>
    <row r="2103" spans="1:4" x14ac:dyDescent="0.3">
      <c r="A2103" s="19">
        <v>2362</v>
      </c>
      <c r="B2103" s="19">
        <f>VLOOKUP(A2103,Table2[],2,FALSE)</f>
        <v>3</v>
      </c>
      <c r="C2103" s="19">
        <f>VLOOKUP(A2103,Table2[],3,FALSE)</f>
        <v>27</v>
      </c>
      <c r="D2103" s="19">
        <f>VLOOKUP(A2103,Table2[],4,FALSE)</f>
        <v>633</v>
      </c>
    </row>
    <row r="2104" spans="1:4" x14ac:dyDescent="0.3">
      <c r="A2104" s="19">
        <v>2362</v>
      </c>
      <c r="B2104" s="19">
        <f>VLOOKUP(A2104,Table2[],2,FALSE)</f>
        <v>3</v>
      </c>
      <c r="C2104" s="19">
        <f>VLOOKUP(A2104,Table2[],3,FALSE)</f>
        <v>27</v>
      </c>
      <c r="D2104" s="19">
        <f>VLOOKUP(A2104,Table2[],4,FALSE)</f>
        <v>633</v>
      </c>
    </row>
    <row r="2105" spans="1:4" x14ac:dyDescent="0.3">
      <c r="A2105" s="19">
        <v>2362</v>
      </c>
      <c r="B2105" s="19">
        <f>VLOOKUP(A2105,Table2[],2,FALSE)</f>
        <v>3</v>
      </c>
      <c r="C2105" s="19">
        <f>VLOOKUP(A2105,Table2[],3,FALSE)</f>
        <v>27</v>
      </c>
      <c r="D2105" s="19">
        <f>VLOOKUP(A2105,Table2[],4,FALSE)</f>
        <v>633</v>
      </c>
    </row>
    <row r="2106" spans="1:4" x14ac:dyDescent="0.3">
      <c r="A2106" s="19">
        <v>2363</v>
      </c>
      <c r="B2106" s="19">
        <f>VLOOKUP(A2106,Table2[],2,FALSE)</f>
        <v>1</v>
      </c>
      <c r="C2106" s="19">
        <f>VLOOKUP(A2106,Table2[],3,FALSE)</f>
        <v>14</v>
      </c>
      <c r="D2106" s="19">
        <f>VLOOKUP(A2106,Table2[],4,FALSE)</f>
        <v>4078</v>
      </c>
    </row>
    <row r="2107" spans="1:4" x14ac:dyDescent="0.3">
      <c r="A2107" s="19">
        <v>2364</v>
      </c>
      <c r="B2107" s="19">
        <f>VLOOKUP(A2107,Table2[],2,FALSE)</f>
        <v>3</v>
      </c>
      <c r="C2107" s="19">
        <f>VLOOKUP(A2107,Table2[],3,FALSE)</f>
        <v>27</v>
      </c>
      <c r="D2107" s="19">
        <f>VLOOKUP(A2107,Table2[],4,FALSE)</f>
        <v>463</v>
      </c>
    </row>
    <row r="2108" spans="1:4" x14ac:dyDescent="0.3">
      <c r="A2108" s="19">
        <v>2364</v>
      </c>
      <c r="B2108" s="19">
        <f>VLOOKUP(A2108,Table2[],2,FALSE)</f>
        <v>3</v>
      </c>
      <c r="C2108" s="19">
        <f>VLOOKUP(A2108,Table2[],3,FALSE)</f>
        <v>27</v>
      </c>
      <c r="D2108" s="19">
        <f>VLOOKUP(A2108,Table2[],4,FALSE)</f>
        <v>463</v>
      </c>
    </row>
    <row r="2109" spans="1:4" x14ac:dyDescent="0.3">
      <c r="A2109" s="19">
        <v>2364</v>
      </c>
      <c r="B2109" s="19">
        <f>VLOOKUP(A2109,Table2[],2,FALSE)</f>
        <v>3</v>
      </c>
      <c r="C2109" s="19">
        <f>VLOOKUP(A2109,Table2[],3,FALSE)</f>
        <v>27</v>
      </c>
      <c r="D2109" s="19">
        <f>VLOOKUP(A2109,Table2[],4,FALSE)</f>
        <v>463</v>
      </c>
    </row>
    <row r="2110" spans="1:4" x14ac:dyDescent="0.3">
      <c r="A2110" s="19">
        <v>2364</v>
      </c>
      <c r="B2110" s="19">
        <f>VLOOKUP(A2110,Table2[],2,FALSE)</f>
        <v>3</v>
      </c>
      <c r="C2110" s="19">
        <f>VLOOKUP(A2110,Table2[],3,FALSE)</f>
        <v>27</v>
      </c>
      <c r="D2110" s="19">
        <f>VLOOKUP(A2110,Table2[],4,FALSE)</f>
        <v>463</v>
      </c>
    </row>
    <row r="2111" spans="1:4" x14ac:dyDescent="0.3">
      <c r="A2111" s="19">
        <v>2364</v>
      </c>
      <c r="B2111" s="19">
        <f>VLOOKUP(A2111,Table2[],2,FALSE)</f>
        <v>3</v>
      </c>
      <c r="C2111" s="19">
        <f>VLOOKUP(A2111,Table2[],3,FALSE)</f>
        <v>27</v>
      </c>
      <c r="D2111" s="19">
        <f>VLOOKUP(A2111,Table2[],4,FALSE)</f>
        <v>463</v>
      </c>
    </row>
    <row r="2112" spans="1:4" x14ac:dyDescent="0.3">
      <c r="A2112" s="19">
        <v>2364</v>
      </c>
      <c r="B2112" s="19">
        <f>VLOOKUP(A2112,Table2[],2,FALSE)</f>
        <v>3</v>
      </c>
      <c r="C2112" s="19">
        <f>VLOOKUP(A2112,Table2[],3,FALSE)</f>
        <v>27</v>
      </c>
      <c r="D2112" s="19">
        <f>VLOOKUP(A2112,Table2[],4,FALSE)</f>
        <v>463</v>
      </c>
    </row>
    <row r="2113" spans="1:4" x14ac:dyDescent="0.3">
      <c r="A2113" s="19">
        <v>2367</v>
      </c>
      <c r="B2113" s="19">
        <f>VLOOKUP(A2113,Table2[],2,FALSE)</f>
        <v>2</v>
      </c>
      <c r="C2113" s="19">
        <f>VLOOKUP(A2113,Table2[],3,FALSE)</f>
        <v>25</v>
      </c>
      <c r="D2113" s="19">
        <f>VLOOKUP(A2113,Table2[],4,FALSE)</f>
        <v>619</v>
      </c>
    </row>
    <row r="2114" spans="1:4" x14ac:dyDescent="0.3">
      <c r="A2114" s="19">
        <v>2367</v>
      </c>
      <c r="B2114" s="19">
        <f>VLOOKUP(A2114,Table2[],2,FALSE)</f>
        <v>2</v>
      </c>
      <c r="C2114" s="19">
        <f>VLOOKUP(A2114,Table2[],3,FALSE)</f>
        <v>25</v>
      </c>
      <c r="D2114" s="19">
        <f>VLOOKUP(A2114,Table2[],4,FALSE)</f>
        <v>619</v>
      </c>
    </row>
    <row r="2115" spans="1:4" x14ac:dyDescent="0.3">
      <c r="A2115" s="19">
        <v>2367</v>
      </c>
      <c r="B2115" s="19">
        <f>VLOOKUP(A2115,Table2[],2,FALSE)</f>
        <v>2</v>
      </c>
      <c r="C2115" s="19">
        <f>VLOOKUP(A2115,Table2[],3,FALSE)</f>
        <v>25</v>
      </c>
      <c r="D2115" s="19">
        <f>VLOOKUP(A2115,Table2[],4,FALSE)</f>
        <v>619</v>
      </c>
    </row>
    <row r="2116" spans="1:4" x14ac:dyDescent="0.3">
      <c r="A2116" s="19">
        <v>2368</v>
      </c>
      <c r="B2116" s="19">
        <f>VLOOKUP(A2116,Table2[],2,FALSE)</f>
        <v>4</v>
      </c>
      <c r="C2116" s="19">
        <f>VLOOKUP(A2116,Table2[],3,FALSE)</f>
        <v>2</v>
      </c>
      <c r="D2116" s="19">
        <f>VLOOKUP(A2116,Table2[],4,FALSE)</f>
        <v>1167</v>
      </c>
    </row>
    <row r="2117" spans="1:4" x14ac:dyDescent="0.3">
      <c r="A2117" s="19">
        <v>2368</v>
      </c>
      <c r="B2117" s="19">
        <f>VLOOKUP(A2117,Table2[],2,FALSE)</f>
        <v>4</v>
      </c>
      <c r="C2117" s="19">
        <f>VLOOKUP(A2117,Table2[],3,FALSE)</f>
        <v>2</v>
      </c>
      <c r="D2117" s="19">
        <f>VLOOKUP(A2117,Table2[],4,FALSE)</f>
        <v>1167</v>
      </c>
    </row>
    <row r="2118" spans="1:4" x14ac:dyDescent="0.3">
      <c r="A2118" s="19">
        <v>2368</v>
      </c>
      <c r="B2118" s="19">
        <f>VLOOKUP(A2118,Table2[],2,FALSE)</f>
        <v>4</v>
      </c>
      <c r="C2118" s="19">
        <f>VLOOKUP(A2118,Table2[],3,FALSE)</f>
        <v>2</v>
      </c>
      <c r="D2118" s="19">
        <f>VLOOKUP(A2118,Table2[],4,FALSE)</f>
        <v>1167</v>
      </c>
    </row>
    <row r="2119" spans="1:4" x14ac:dyDescent="0.3">
      <c r="A2119" s="19">
        <v>2368</v>
      </c>
      <c r="B2119" s="19">
        <f>VLOOKUP(A2119,Table2[],2,FALSE)</f>
        <v>4</v>
      </c>
      <c r="C2119" s="19">
        <f>VLOOKUP(A2119,Table2[],3,FALSE)</f>
        <v>2</v>
      </c>
      <c r="D2119" s="19">
        <f>VLOOKUP(A2119,Table2[],4,FALSE)</f>
        <v>1167</v>
      </c>
    </row>
    <row r="2120" spans="1:4" x14ac:dyDescent="0.3">
      <c r="A2120" s="19">
        <v>2369</v>
      </c>
      <c r="B2120" s="19">
        <f>VLOOKUP(A2120,Table2[],2,FALSE)</f>
        <v>3</v>
      </c>
      <c r="C2120" s="19">
        <f>VLOOKUP(A2120,Table2[],3,FALSE)</f>
        <v>13</v>
      </c>
      <c r="D2120" s="19">
        <f>VLOOKUP(A2120,Table2[],4,FALSE)</f>
        <v>3478</v>
      </c>
    </row>
    <row r="2121" spans="1:4" x14ac:dyDescent="0.3">
      <c r="A2121" s="19">
        <v>2369</v>
      </c>
      <c r="B2121" s="19">
        <f>VLOOKUP(A2121,Table2[],2,FALSE)</f>
        <v>3</v>
      </c>
      <c r="C2121" s="19">
        <f>VLOOKUP(A2121,Table2[],3,FALSE)</f>
        <v>13</v>
      </c>
      <c r="D2121" s="19">
        <f>VLOOKUP(A2121,Table2[],4,FALSE)</f>
        <v>3478</v>
      </c>
    </row>
    <row r="2122" spans="1:4" x14ac:dyDescent="0.3">
      <c r="A2122" s="19">
        <v>2371</v>
      </c>
      <c r="B2122" s="19">
        <f>VLOOKUP(A2122,Table2[],2,FALSE)</f>
        <v>1</v>
      </c>
      <c r="C2122" s="19">
        <f>VLOOKUP(A2122,Table2[],3,FALSE)</f>
        <v>9</v>
      </c>
      <c r="D2122" s="19">
        <f>VLOOKUP(A2122,Table2[],4,FALSE)</f>
        <v>671</v>
      </c>
    </row>
    <row r="2123" spans="1:4" x14ac:dyDescent="0.3">
      <c r="A2123" s="19">
        <v>2372</v>
      </c>
      <c r="B2123" s="19">
        <f>VLOOKUP(A2123,Table2[],2,FALSE)</f>
        <v>2</v>
      </c>
      <c r="C2123" s="19">
        <f>VLOOKUP(A2123,Table2[],3,FALSE)</f>
        <v>25</v>
      </c>
      <c r="D2123" s="19">
        <f>VLOOKUP(A2123,Table2[],4,FALSE)</f>
        <v>3236</v>
      </c>
    </row>
    <row r="2124" spans="1:4" x14ac:dyDescent="0.3">
      <c r="A2124" s="19">
        <v>2372</v>
      </c>
      <c r="B2124" s="19">
        <f>VLOOKUP(A2124,Table2[],2,FALSE)</f>
        <v>2</v>
      </c>
      <c r="C2124" s="19">
        <f>VLOOKUP(A2124,Table2[],3,FALSE)</f>
        <v>25</v>
      </c>
      <c r="D2124" s="19">
        <f>VLOOKUP(A2124,Table2[],4,FALSE)</f>
        <v>3236</v>
      </c>
    </row>
    <row r="2125" spans="1:4" x14ac:dyDescent="0.3">
      <c r="A2125" s="19">
        <v>2374</v>
      </c>
      <c r="B2125" s="19">
        <f>VLOOKUP(A2125,Table2[],2,FALSE)</f>
        <v>1</v>
      </c>
      <c r="C2125" s="19">
        <f>VLOOKUP(A2125,Table2[],3,FALSE)</f>
        <v>9</v>
      </c>
      <c r="D2125" s="19">
        <f>VLOOKUP(A2125,Table2[],4,FALSE)</f>
        <v>4090</v>
      </c>
    </row>
    <row r="2126" spans="1:4" x14ac:dyDescent="0.3">
      <c r="A2126" s="19">
        <v>2374</v>
      </c>
      <c r="B2126" s="19">
        <f>VLOOKUP(A2126,Table2[],2,FALSE)</f>
        <v>1</v>
      </c>
      <c r="C2126" s="19">
        <f>VLOOKUP(A2126,Table2[],3,FALSE)</f>
        <v>9</v>
      </c>
      <c r="D2126" s="19">
        <f>VLOOKUP(A2126,Table2[],4,FALSE)</f>
        <v>4090</v>
      </c>
    </row>
    <row r="2127" spans="1:4" x14ac:dyDescent="0.3">
      <c r="A2127" s="19">
        <v>2375</v>
      </c>
      <c r="B2127" s="19">
        <f>VLOOKUP(A2127,Table2[],2,FALSE)</f>
        <v>3</v>
      </c>
      <c r="C2127" s="19">
        <f>VLOOKUP(A2127,Table2[],3,FALSE)</f>
        <v>1</v>
      </c>
      <c r="D2127" s="19">
        <f>VLOOKUP(A2127,Table2[],4,FALSE)</f>
        <v>599</v>
      </c>
    </row>
    <row r="2128" spans="1:4" x14ac:dyDescent="0.3">
      <c r="A2128" s="19">
        <v>2375</v>
      </c>
      <c r="B2128" s="19">
        <f>VLOOKUP(A2128,Table2[],2,FALSE)</f>
        <v>3</v>
      </c>
      <c r="C2128" s="19">
        <f>VLOOKUP(A2128,Table2[],3,FALSE)</f>
        <v>1</v>
      </c>
      <c r="D2128" s="19">
        <f>VLOOKUP(A2128,Table2[],4,FALSE)</f>
        <v>599</v>
      </c>
    </row>
    <row r="2129" spans="1:4" x14ac:dyDescent="0.3">
      <c r="A2129" s="19">
        <v>2375</v>
      </c>
      <c r="B2129" s="19">
        <f>VLOOKUP(A2129,Table2[],2,FALSE)</f>
        <v>3</v>
      </c>
      <c r="C2129" s="19">
        <f>VLOOKUP(A2129,Table2[],3,FALSE)</f>
        <v>1</v>
      </c>
      <c r="D2129" s="19">
        <f>VLOOKUP(A2129,Table2[],4,FALSE)</f>
        <v>599</v>
      </c>
    </row>
    <row r="2130" spans="1:4" x14ac:dyDescent="0.3">
      <c r="A2130" s="19">
        <v>2376</v>
      </c>
      <c r="B2130" s="19">
        <f>VLOOKUP(A2130,Table2[],2,FALSE)</f>
        <v>1</v>
      </c>
      <c r="C2130" s="19">
        <f>VLOOKUP(A2130,Table2[],3,FALSE)</f>
        <v>9</v>
      </c>
      <c r="D2130" s="19">
        <f>VLOOKUP(A2130,Table2[],4,FALSE)</f>
        <v>4078</v>
      </c>
    </row>
    <row r="2131" spans="1:4" x14ac:dyDescent="0.3">
      <c r="A2131" s="19">
        <v>2376</v>
      </c>
      <c r="B2131" s="19">
        <f>VLOOKUP(A2131,Table2[],2,FALSE)</f>
        <v>1</v>
      </c>
      <c r="C2131" s="19">
        <f>VLOOKUP(A2131,Table2[],3,FALSE)</f>
        <v>9</v>
      </c>
      <c r="D2131" s="19">
        <f>VLOOKUP(A2131,Table2[],4,FALSE)</f>
        <v>4078</v>
      </c>
    </row>
    <row r="2132" spans="1:4" x14ac:dyDescent="0.3">
      <c r="A2132" s="19">
        <v>2376</v>
      </c>
      <c r="B2132" s="19">
        <f>VLOOKUP(A2132,Table2[],2,FALSE)</f>
        <v>1</v>
      </c>
      <c r="C2132" s="19">
        <f>VLOOKUP(A2132,Table2[],3,FALSE)</f>
        <v>9</v>
      </c>
      <c r="D2132" s="19">
        <f>VLOOKUP(A2132,Table2[],4,FALSE)</f>
        <v>4078</v>
      </c>
    </row>
    <row r="2133" spans="1:4" x14ac:dyDescent="0.3">
      <c r="A2133" s="19">
        <v>2376</v>
      </c>
      <c r="B2133" s="19">
        <f>VLOOKUP(A2133,Table2[],2,FALSE)</f>
        <v>1</v>
      </c>
      <c r="C2133" s="19">
        <f>VLOOKUP(A2133,Table2[],3,FALSE)</f>
        <v>9</v>
      </c>
      <c r="D2133" s="19">
        <f>VLOOKUP(A2133,Table2[],4,FALSE)</f>
        <v>4078</v>
      </c>
    </row>
    <row r="2134" spans="1:4" x14ac:dyDescent="0.3">
      <c r="A2134" s="19">
        <v>2377</v>
      </c>
      <c r="B2134" s="19">
        <f>VLOOKUP(A2134,Table2[],2,FALSE)</f>
        <v>1</v>
      </c>
      <c r="C2134" s="19">
        <f>VLOOKUP(A2134,Table2[],3,FALSE)</f>
        <v>5</v>
      </c>
      <c r="D2134" s="19">
        <f>VLOOKUP(A2134,Table2[],4,FALSE)</f>
        <v>599</v>
      </c>
    </row>
    <row r="2135" spans="1:4" x14ac:dyDescent="0.3">
      <c r="A2135" s="19">
        <v>2377</v>
      </c>
      <c r="B2135" s="19">
        <f>VLOOKUP(A2135,Table2[],2,FALSE)</f>
        <v>1</v>
      </c>
      <c r="C2135" s="19">
        <f>VLOOKUP(A2135,Table2[],3,FALSE)</f>
        <v>5</v>
      </c>
      <c r="D2135" s="19">
        <f>VLOOKUP(A2135,Table2[],4,FALSE)</f>
        <v>599</v>
      </c>
    </row>
    <row r="2136" spans="1:4" x14ac:dyDescent="0.3">
      <c r="A2136" s="19">
        <v>2378</v>
      </c>
      <c r="B2136" s="19">
        <f>VLOOKUP(A2136,Table2[],2,FALSE)</f>
        <v>3</v>
      </c>
      <c r="C2136" s="19">
        <f>VLOOKUP(A2136,Table2[],3,FALSE)</f>
        <v>30</v>
      </c>
      <c r="D2136" s="19">
        <f>VLOOKUP(A2136,Table2[],4,FALSE)</f>
        <v>3525</v>
      </c>
    </row>
    <row r="2137" spans="1:4" x14ac:dyDescent="0.3">
      <c r="A2137" s="19">
        <v>2378</v>
      </c>
      <c r="B2137" s="19">
        <f>VLOOKUP(A2137,Table2[],2,FALSE)</f>
        <v>3</v>
      </c>
      <c r="C2137" s="19">
        <f>VLOOKUP(A2137,Table2[],3,FALSE)</f>
        <v>30</v>
      </c>
      <c r="D2137" s="19">
        <f>VLOOKUP(A2137,Table2[],4,FALSE)</f>
        <v>3525</v>
      </c>
    </row>
    <row r="2138" spans="1:4" x14ac:dyDescent="0.3">
      <c r="A2138" s="19">
        <v>2379</v>
      </c>
      <c r="B2138" s="19">
        <f>VLOOKUP(A2138,Table2[],2,FALSE)</f>
        <v>3</v>
      </c>
      <c r="C2138" s="19">
        <f>VLOOKUP(A2138,Table2[],3,FALSE)</f>
        <v>13</v>
      </c>
      <c r="D2138" s="19">
        <f>VLOOKUP(A2138,Table2[],4,FALSE)</f>
        <v>4222</v>
      </c>
    </row>
    <row r="2139" spans="1:4" x14ac:dyDescent="0.3">
      <c r="A2139" s="19">
        <v>2380</v>
      </c>
      <c r="B2139" s="19">
        <f>VLOOKUP(A2139,Table2[],2,FALSE)</f>
        <v>1</v>
      </c>
      <c r="C2139" s="19">
        <f>VLOOKUP(A2139,Table2[],3,FALSE)</f>
        <v>2</v>
      </c>
      <c r="D2139" s="19">
        <f>VLOOKUP(A2139,Table2[],4,FALSE)</f>
        <v>4078</v>
      </c>
    </row>
    <row r="2140" spans="1:4" x14ac:dyDescent="0.3">
      <c r="A2140" s="19">
        <v>2380</v>
      </c>
      <c r="B2140" s="19">
        <f>VLOOKUP(A2140,Table2[],2,FALSE)</f>
        <v>1</v>
      </c>
      <c r="C2140" s="19">
        <f>VLOOKUP(A2140,Table2[],3,FALSE)</f>
        <v>2</v>
      </c>
      <c r="D2140" s="19">
        <f>VLOOKUP(A2140,Table2[],4,FALSE)</f>
        <v>4078</v>
      </c>
    </row>
    <row r="2141" spans="1:4" x14ac:dyDescent="0.3">
      <c r="A2141" s="19">
        <v>2380</v>
      </c>
      <c r="B2141" s="19">
        <f>VLOOKUP(A2141,Table2[],2,FALSE)</f>
        <v>1</v>
      </c>
      <c r="C2141" s="19">
        <f>VLOOKUP(A2141,Table2[],3,FALSE)</f>
        <v>2</v>
      </c>
      <c r="D2141" s="19">
        <f>VLOOKUP(A2141,Table2[],4,FALSE)</f>
        <v>4078</v>
      </c>
    </row>
    <row r="2142" spans="1:4" x14ac:dyDescent="0.3">
      <c r="A2142" s="19">
        <v>2380</v>
      </c>
      <c r="B2142" s="19">
        <f>VLOOKUP(A2142,Table2[],2,FALSE)</f>
        <v>1</v>
      </c>
      <c r="C2142" s="19">
        <f>VLOOKUP(A2142,Table2[],3,FALSE)</f>
        <v>2</v>
      </c>
      <c r="D2142" s="19">
        <f>VLOOKUP(A2142,Table2[],4,FALSE)</f>
        <v>4078</v>
      </c>
    </row>
    <row r="2143" spans="1:4" x14ac:dyDescent="0.3">
      <c r="A2143" s="19">
        <v>2381</v>
      </c>
      <c r="B2143" s="19">
        <f>VLOOKUP(A2143,Table2[],2,FALSE)</f>
        <v>1</v>
      </c>
      <c r="C2143" s="19">
        <f>VLOOKUP(A2143,Table2[],3,FALSE)</f>
        <v>15</v>
      </c>
      <c r="D2143" s="19">
        <f>VLOOKUP(A2143,Table2[],4,FALSE)</f>
        <v>16</v>
      </c>
    </row>
    <row r="2144" spans="1:4" x14ac:dyDescent="0.3">
      <c r="A2144" s="19">
        <v>2382</v>
      </c>
      <c r="B2144" s="19">
        <f>VLOOKUP(A2144,Table2[],2,FALSE)</f>
        <v>3</v>
      </c>
      <c r="C2144" s="19">
        <f>VLOOKUP(A2144,Table2[],3,FALSE)</f>
        <v>13</v>
      </c>
      <c r="D2144" s="19">
        <f>VLOOKUP(A2144,Table2[],4,FALSE)</f>
        <v>76</v>
      </c>
    </row>
    <row r="2145" spans="1:4" x14ac:dyDescent="0.3">
      <c r="A2145" s="19">
        <v>2383</v>
      </c>
      <c r="B2145" s="19">
        <f>VLOOKUP(A2145,Table2[],2,FALSE)</f>
        <v>1</v>
      </c>
      <c r="C2145" s="19">
        <f>VLOOKUP(A2145,Table2[],3,FALSE)</f>
        <v>3</v>
      </c>
      <c r="D2145" s="19">
        <f>VLOOKUP(A2145,Table2[],4,FALSE)</f>
        <v>719</v>
      </c>
    </row>
    <row r="2146" spans="1:4" x14ac:dyDescent="0.3">
      <c r="A2146" s="19">
        <v>2384</v>
      </c>
      <c r="B2146" s="19">
        <f>VLOOKUP(A2146,Table2[],2,FALSE)</f>
        <v>3</v>
      </c>
      <c r="C2146" s="19">
        <f>VLOOKUP(A2146,Table2[],3,FALSE)</f>
        <v>1</v>
      </c>
      <c r="D2146" s="19">
        <f>VLOOKUP(A2146,Table2[],4,FALSE)</f>
        <v>1098</v>
      </c>
    </row>
    <row r="2147" spans="1:4" x14ac:dyDescent="0.3">
      <c r="A2147" s="19">
        <v>2384</v>
      </c>
      <c r="B2147" s="19">
        <f>VLOOKUP(A2147,Table2[],2,FALSE)</f>
        <v>3</v>
      </c>
      <c r="C2147" s="19">
        <f>VLOOKUP(A2147,Table2[],3,FALSE)</f>
        <v>1</v>
      </c>
      <c r="D2147" s="19">
        <f>VLOOKUP(A2147,Table2[],4,FALSE)</f>
        <v>1098</v>
      </c>
    </row>
    <row r="2148" spans="1:4" x14ac:dyDescent="0.3">
      <c r="A2148" s="19">
        <v>2384</v>
      </c>
      <c r="B2148" s="19">
        <f>VLOOKUP(A2148,Table2[],2,FALSE)</f>
        <v>3</v>
      </c>
      <c r="C2148" s="19">
        <f>VLOOKUP(A2148,Table2[],3,FALSE)</f>
        <v>1</v>
      </c>
      <c r="D2148" s="19">
        <f>VLOOKUP(A2148,Table2[],4,FALSE)</f>
        <v>1098</v>
      </c>
    </row>
    <row r="2149" spans="1:4" x14ac:dyDescent="0.3">
      <c r="A2149" s="19">
        <v>2385</v>
      </c>
      <c r="B2149" s="19">
        <f>VLOOKUP(A2149,Table2[],2,FALSE)</f>
        <v>3</v>
      </c>
      <c r="C2149" s="19">
        <f>VLOOKUP(A2149,Table2[],3,FALSE)</f>
        <v>13</v>
      </c>
      <c r="D2149" s="19">
        <f>VLOOKUP(A2149,Table2[],4,FALSE)</f>
        <v>478</v>
      </c>
    </row>
    <row r="2150" spans="1:4" x14ac:dyDescent="0.3">
      <c r="A2150" s="19">
        <v>2385</v>
      </c>
      <c r="B2150" s="19">
        <f>VLOOKUP(A2150,Table2[],2,FALSE)</f>
        <v>3</v>
      </c>
      <c r="C2150" s="19">
        <f>VLOOKUP(A2150,Table2[],3,FALSE)</f>
        <v>13</v>
      </c>
      <c r="D2150" s="19">
        <f>VLOOKUP(A2150,Table2[],4,FALSE)</f>
        <v>478</v>
      </c>
    </row>
    <row r="2151" spans="1:4" x14ac:dyDescent="0.3">
      <c r="A2151" s="19">
        <v>2386</v>
      </c>
      <c r="B2151" s="19">
        <f>VLOOKUP(A2151,Table2[],2,FALSE)</f>
        <v>3</v>
      </c>
      <c r="C2151" s="19">
        <f>VLOOKUP(A2151,Table2[],3,FALSE)</f>
        <v>1</v>
      </c>
      <c r="D2151" s="19">
        <f>VLOOKUP(A2151,Table2[],4,FALSE)</f>
        <v>3462</v>
      </c>
    </row>
    <row r="2152" spans="1:4" x14ac:dyDescent="0.3">
      <c r="A2152" s="19">
        <v>2387</v>
      </c>
      <c r="B2152" s="19">
        <f>VLOOKUP(A2152,Table2[],2,FALSE)</f>
        <v>3</v>
      </c>
      <c r="C2152" s="19">
        <f>VLOOKUP(A2152,Table2[],3,FALSE)</f>
        <v>1</v>
      </c>
      <c r="D2152" s="19">
        <f>VLOOKUP(A2152,Table2[],4,FALSE)</f>
        <v>3462</v>
      </c>
    </row>
    <row r="2153" spans="1:4" x14ac:dyDescent="0.3">
      <c r="A2153" s="19">
        <v>2387</v>
      </c>
      <c r="B2153" s="19">
        <f>VLOOKUP(A2153,Table2[],2,FALSE)</f>
        <v>3</v>
      </c>
      <c r="C2153" s="19">
        <f>VLOOKUP(A2153,Table2[],3,FALSE)</f>
        <v>1</v>
      </c>
      <c r="D2153" s="19">
        <f>VLOOKUP(A2153,Table2[],4,FALSE)</f>
        <v>3462</v>
      </c>
    </row>
    <row r="2154" spans="1:4" x14ac:dyDescent="0.3">
      <c r="A2154" s="19">
        <v>2387</v>
      </c>
      <c r="B2154" s="19">
        <f>VLOOKUP(A2154,Table2[],2,FALSE)</f>
        <v>3</v>
      </c>
      <c r="C2154" s="19">
        <f>VLOOKUP(A2154,Table2[],3,FALSE)</f>
        <v>1</v>
      </c>
      <c r="D2154" s="19">
        <f>VLOOKUP(A2154,Table2[],4,FALSE)</f>
        <v>3462</v>
      </c>
    </row>
    <row r="2155" spans="1:4" x14ac:dyDescent="0.3">
      <c r="A2155" s="19">
        <v>2387</v>
      </c>
      <c r="B2155" s="19">
        <f>VLOOKUP(A2155,Table2[],2,FALSE)</f>
        <v>3</v>
      </c>
      <c r="C2155" s="19">
        <f>VLOOKUP(A2155,Table2[],3,FALSE)</f>
        <v>1</v>
      </c>
      <c r="D2155" s="19">
        <f>VLOOKUP(A2155,Table2[],4,FALSE)</f>
        <v>3462</v>
      </c>
    </row>
    <row r="2156" spans="1:4" x14ac:dyDescent="0.3">
      <c r="A2156" s="19">
        <v>2388</v>
      </c>
      <c r="B2156" s="19">
        <f>VLOOKUP(A2156,Table2[],2,FALSE)</f>
        <v>3</v>
      </c>
      <c r="C2156" s="19">
        <f>VLOOKUP(A2156,Table2[],3,FALSE)</f>
        <v>1</v>
      </c>
      <c r="D2156" s="19">
        <f>VLOOKUP(A2156,Table2[],4,FALSE)</f>
        <v>4228</v>
      </c>
    </row>
    <row r="2157" spans="1:4" x14ac:dyDescent="0.3">
      <c r="A2157" s="19">
        <v>2389</v>
      </c>
      <c r="B2157" s="19">
        <f>VLOOKUP(A2157,Table2[],2,FALSE)</f>
        <v>1</v>
      </c>
      <c r="C2157" s="19">
        <f>VLOOKUP(A2157,Table2[],3,FALSE)</f>
        <v>11</v>
      </c>
      <c r="D2157" s="19">
        <f>VLOOKUP(A2157,Table2[],4,FALSE)</f>
        <v>4078</v>
      </c>
    </row>
    <row r="2158" spans="1:4" x14ac:dyDescent="0.3">
      <c r="A2158" s="19">
        <v>2389</v>
      </c>
      <c r="B2158" s="19">
        <f>VLOOKUP(A2158,Table2[],2,FALSE)</f>
        <v>1</v>
      </c>
      <c r="C2158" s="19">
        <f>VLOOKUP(A2158,Table2[],3,FALSE)</f>
        <v>11</v>
      </c>
      <c r="D2158" s="19">
        <f>VLOOKUP(A2158,Table2[],4,FALSE)</f>
        <v>4078</v>
      </c>
    </row>
    <row r="2159" spans="1:4" x14ac:dyDescent="0.3">
      <c r="A2159" s="19">
        <v>2389</v>
      </c>
      <c r="B2159" s="19">
        <f>VLOOKUP(A2159,Table2[],2,FALSE)</f>
        <v>1</v>
      </c>
      <c r="C2159" s="19">
        <f>VLOOKUP(A2159,Table2[],3,FALSE)</f>
        <v>11</v>
      </c>
      <c r="D2159" s="19">
        <f>VLOOKUP(A2159,Table2[],4,FALSE)</f>
        <v>4078</v>
      </c>
    </row>
    <row r="2160" spans="1:4" x14ac:dyDescent="0.3">
      <c r="A2160" s="19">
        <v>2390</v>
      </c>
      <c r="B2160" s="19">
        <f>VLOOKUP(A2160,Table2[],2,FALSE)</f>
        <v>1</v>
      </c>
      <c r="C2160" s="19">
        <f>VLOOKUP(A2160,Table2[],3,FALSE)</f>
        <v>11</v>
      </c>
      <c r="D2160" s="19">
        <f>VLOOKUP(A2160,Table2[],4,FALSE)</f>
        <v>444</v>
      </c>
    </row>
    <row r="2161" spans="1:4" x14ac:dyDescent="0.3">
      <c r="A2161" s="19">
        <v>2390</v>
      </c>
      <c r="B2161" s="19">
        <f>VLOOKUP(A2161,Table2[],2,FALSE)</f>
        <v>1</v>
      </c>
      <c r="C2161" s="19">
        <f>VLOOKUP(A2161,Table2[],3,FALSE)</f>
        <v>11</v>
      </c>
      <c r="D2161" s="19">
        <f>VLOOKUP(A2161,Table2[],4,FALSE)</f>
        <v>444</v>
      </c>
    </row>
    <row r="2162" spans="1:4" x14ac:dyDescent="0.3">
      <c r="A2162" s="19">
        <v>2390</v>
      </c>
      <c r="B2162" s="19">
        <f>VLOOKUP(A2162,Table2[],2,FALSE)</f>
        <v>1</v>
      </c>
      <c r="C2162" s="19">
        <f>VLOOKUP(A2162,Table2[],3,FALSE)</f>
        <v>11</v>
      </c>
      <c r="D2162" s="19">
        <f>VLOOKUP(A2162,Table2[],4,FALSE)</f>
        <v>444</v>
      </c>
    </row>
    <row r="2163" spans="1:4" x14ac:dyDescent="0.3">
      <c r="A2163" s="19">
        <v>2391</v>
      </c>
      <c r="B2163" s="19">
        <f>VLOOKUP(A2163,Table2[],2,FALSE)</f>
        <v>1</v>
      </c>
      <c r="C2163" s="19">
        <f>VLOOKUP(A2163,Table2[],3,FALSE)</f>
        <v>3</v>
      </c>
      <c r="D2163" s="19">
        <f>VLOOKUP(A2163,Table2[],4,FALSE)</f>
        <v>4090</v>
      </c>
    </row>
    <row r="2164" spans="1:4" x14ac:dyDescent="0.3">
      <c r="A2164" s="19">
        <v>2391</v>
      </c>
      <c r="B2164" s="19">
        <f>VLOOKUP(A2164,Table2[],2,FALSE)</f>
        <v>1</v>
      </c>
      <c r="C2164" s="19">
        <f>VLOOKUP(A2164,Table2[],3,FALSE)</f>
        <v>3</v>
      </c>
      <c r="D2164" s="19">
        <f>VLOOKUP(A2164,Table2[],4,FALSE)</f>
        <v>4090</v>
      </c>
    </row>
    <row r="2165" spans="1:4" x14ac:dyDescent="0.3">
      <c r="A2165" s="19">
        <v>2392</v>
      </c>
      <c r="B2165" s="19">
        <f>VLOOKUP(A2165,Table2[],2,FALSE)</f>
        <v>1</v>
      </c>
      <c r="C2165" s="19">
        <f>VLOOKUP(A2165,Table2[],3,FALSE)</f>
        <v>9</v>
      </c>
      <c r="D2165" s="19">
        <f>VLOOKUP(A2165,Table2[],4,FALSE)</f>
        <v>12</v>
      </c>
    </row>
    <row r="2166" spans="1:4" x14ac:dyDescent="0.3">
      <c r="A2166" s="19">
        <v>2392</v>
      </c>
      <c r="B2166" s="19">
        <f>VLOOKUP(A2166,Table2[],2,FALSE)</f>
        <v>1</v>
      </c>
      <c r="C2166" s="19">
        <f>VLOOKUP(A2166,Table2[],3,FALSE)</f>
        <v>9</v>
      </c>
      <c r="D2166" s="19">
        <f>VLOOKUP(A2166,Table2[],4,FALSE)</f>
        <v>12</v>
      </c>
    </row>
    <row r="2167" spans="1:4" x14ac:dyDescent="0.3">
      <c r="A2167" s="19">
        <v>2393</v>
      </c>
      <c r="B2167" s="19">
        <f>VLOOKUP(A2167,Table2[],2,FALSE)</f>
        <v>1</v>
      </c>
      <c r="C2167" s="19">
        <f>VLOOKUP(A2167,Table2[],3,FALSE)</f>
        <v>10</v>
      </c>
      <c r="D2167" s="19">
        <f>VLOOKUP(A2167,Table2[],4,FALSE)</f>
        <v>462</v>
      </c>
    </row>
    <row r="2168" spans="1:4" x14ac:dyDescent="0.3">
      <c r="A2168" s="19">
        <v>2393</v>
      </c>
      <c r="B2168" s="19">
        <f>VLOOKUP(A2168,Table2[],2,FALSE)</f>
        <v>1</v>
      </c>
      <c r="C2168" s="19">
        <f>VLOOKUP(A2168,Table2[],3,FALSE)</f>
        <v>10</v>
      </c>
      <c r="D2168" s="19">
        <f>VLOOKUP(A2168,Table2[],4,FALSE)</f>
        <v>462</v>
      </c>
    </row>
    <row r="2169" spans="1:4" x14ac:dyDescent="0.3">
      <c r="A2169" s="19">
        <v>2393</v>
      </c>
      <c r="B2169" s="19">
        <f>VLOOKUP(A2169,Table2[],2,FALSE)</f>
        <v>1</v>
      </c>
      <c r="C2169" s="19">
        <f>VLOOKUP(A2169,Table2[],3,FALSE)</f>
        <v>10</v>
      </c>
      <c r="D2169" s="19">
        <f>VLOOKUP(A2169,Table2[],4,FALSE)</f>
        <v>462</v>
      </c>
    </row>
    <row r="2170" spans="1:4" x14ac:dyDescent="0.3">
      <c r="A2170" s="19">
        <v>2395</v>
      </c>
      <c r="B2170" s="19">
        <f>VLOOKUP(A2170,Table2[],2,FALSE)</f>
        <v>4</v>
      </c>
      <c r="C2170" s="19">
        <f>VLOOKUP(A2170,Table2[],3,FALSE)</f>
        <v>2</v>
      </c>
      <c r="D2170" s="19">
        <f>VLOOKUP(A2170,Table2[],4,FALSE)</f>
        <v>4087</v>
      </c>
    </row>
    <row r="2171" spans="1:4" x14ac:dyDescent="0.3">
      <c r="A2171" s="19">
        <v>2397</v>
      </c>
      <c r="B2171" s="19">
        <f>VLOOKUP(A2171,Table2[],2,FALSE)</f>
        <v>1</v>
      </c>
      <c r="C2171" s="19">
        <f>VLOOKUP(A2171,Table2[],3,FALSE)</f>
        <v>2</v>
      </c>
      <c r="D2171" s="19">
        <f>VLOOKUP(A2171,Table2[],4,FALSE)</f>
        <v>655</v>
      </c>
    </row>
    <row r="2172" spans="1:4" x14ac:dyDescent="0.3">
      <c r="A2172" s="19">
        <v>2397</v>
      </c>
      <c r="B2172" s="19">
        <f>VLOOKUP(A2172,Table2[],2,FALSE)</f>
        <v>1</v>
      </c>
      <c r="C2172" s="19">
        <f>VLOOKUP(A2172,Table2[],3,FALSE)</f>
        <v>2</v>
      </c>
      <c r="D2172" s="19">
        <f>VLOOKUP(A2172,Table2[],4,FALSE)</f>
        <v>655</v>
      </c>
    </row>
    <row r="2173" spans="1:4" x14ac:dyDescent="0.3">
      <c r="A2173" s="19">
        <v>2397</v>
      </c>
      <c r="B2173" s="19">
        <f>VLOOKUP(A2173,Table2[],2,FALSE)</f>
        <v>1</v>
      </c>
      <c r="C2173" s="19">
        <f>VLOOKUP(A2173,Table2[],3,FALSE)</f>
        <v>2</v>
      </c>
      <c r="D2173" s="19">
        <f>VLOOKUP(A2173,Table2[],4,FALSE)</f>
        <v>655</v>
      </c>
    </row>
    <row r="2174" spans="1:4" x14ac:dyDescent="0.3">
      <c r="A2174" s="19">
        <v>2398</v>
      </c>
      <c r="B2174" s="19">
        <f>VLOOKUP(A2174,Table2[],2,FALSE)</f>
        <v>1</v>
      </c>
      <c r="C2174" s="19">
        <f>VLOOKUP(A2174,Table2[],3,FALSE)</f>
        <v>2</v>
      </c>
      <c r="D2174" s="19">
        <f>VLOOKUP(A2174,Table2[],4,FALSE)</f>
        <v>662</v>
      </c>
    </row>
    <row r="2175" spans="1:4" x14ac:dyDescent="0.3">
      <c r="A2175" s="19">
        <v>2398</v>
      </c>
      <c r="B2175" s="19">
        <f>VLOOKUP(A2175,Table2[],2,FALSE)</f>
        <v>1</v>
      </c>
      <c r="C2175" s="19">
        <f>VLOOKUP(A2175,Table2[],3,FALSE)</f>
        <v>2</v>
      </c>
      <c r="D2175" s="19">
        <f>VLOOKUP(A2175,Table2[],4,FALSE)</f>
        <v>662</v>
      </c>
    </row>
    <row r="2176" spans="1:4" x14ac:dyDescent="0.3">
      <c r="A2176" s="19">
        <v>2398</v>
      </c>
      <c r="B2176" s="19">
        <f>VLOOKUP(A2176,Table2[],2,FALSE)</f>
        <v>1</v>
      </c>
      <c r="C2176" s="19">
        <f>VLOOKUP(A2176,Table2[],3,FALSE)</f>
        <v>2</v>
      </c>
      <c r="D2176" s="19">
        <f>VLOOKUP(A2176,Table2[],4,FALSE)</f>
        <v>662</v>
      </c>
    </row>
    <row r="2177" spans="1:4" x14ac:dyDescent="0.3">
      <c r="A2177" s="19">
        <v>2398</v>
      </c>
      <c r="B2177" s="19">
        <f>VLOOKUP(A2177,Table2[],2,FALSE)</f>
        <v>1</v>
      </c>
      <c r="C2177" s="19">
        <f>VLOOKUP(A2177,Table2[],3,FALSE)</f>
        <v>2</v>
      </c>
      <c r="D2177" s="19">
        <f>VLOOKUP(A2177,Table2[],4,FALSE)</f>
        <v>662</v>
      </c>
    </row>
    <row r="2178" spans="1:4" x14ac:dyDescent="0.3">
      <c r="A2178" s="19">
        <v>2398</v>
      </c>
      <c r="B2178" s="19">
        <f>VLOOKUP(A2178,Table2[],2,FALSE)</f>
        <v>1</v>
      </c>
      <c r="C2178" s="19">
        <f>VLOOKUP(A2178,Table2[],3,FALSE)</f>
        <v>2</v>
      </c>
      <c r="D2178" s="19">
        <f>VLOOKUP(A2178,Table2[],4,FALSE)</f>
        <v>662</v>
      </c>
    </row>
    <row r="2179" spans="1:4" x14ac:dyDescent="0.3">
      <c r="A2179" s="19">
        <v>2398</v>
      </c>
      <c r="B2179" s="19">
        <f>VLOOKUP(A2179,Table2[],2,FALSE)</f>
        <v>1</v>
      </c>
      <c r="C2179" s="19">
        <f>VLOOKUP(A2179,Table2[],3,FALSE)</f>
        <v>2</v>
      </c>
      <c r="D2179" s="19">
        <f>VLOOKUP(A2179,Table2[],4,FALSE)</f>
        <v>662</v>
      </c>
    </row>
    <row r="2180" spans="1:4" x14ac:dyDescent="0.3">
      <c r="A2180" s="19">
        <v>2398</v>
      </c>
      <c r="B2180" s="19">
        <f>VLOOKUP(A2180,Table2[],2,FALSE)</f>
        <v>1</v>
      </c>
      <c r="C2180" s="19">
        <f>VLOOKUP(A2180,Table2[],3,FALSE)</f>
        <v>2</v>
      </c>
      <c r="D2180" s="19">
        <f>VLOOKUP(A2180,Table2[],4,FALSE)</f>
        <v>662</v>
      </c>
    </row>
    <row r="2181" spans="1:4" x14ac:dyDescent="0.3">
      <c r="A2181" s="19">
        <v>2398</v>
      </c>
      <c r="B2181" s="19">
        <f>VLOOKUP(A2181,Table2[],2,FALSE)</f>
        <v>1</v>
      </c>
      <c r="C2181" s="19">
        <f>VLOOKUP(A2181,Table2[],3,FALSE)</f>
        <v>2</v>
      </c>
      <c r="D2181" s="19">
        <f>VLOOKUP(A2181,Table2[],4,FALSE)</f>
        <v>662</v>
      </c>
    </row>
    <row r="2182" spans="1:4" x14ac:dyDescent="0.3">
      <c r="A2182" s="19">
        <v>2398</v>
      </c>
      <c r="B2182" s="19">
        <f>VLOOKUP(A2182,Table2[],2,FALSE)</f>
        <v>1</v>
      </c>
      <c r="C2182" s="19">
        <f>VLOOKUP(A2182,Table2[],3,FALSE)</f>
        <v>2</v>
      </c>
      <c r="D2182" s="19">
        <f>VLOOKUP(A2182,Table2[],4,FALSE)</f>
        <v>662</v>
      </c>
    </row>
    <row r="2183" spans="1:4" x14ac:dyDescent="0.3">
      <c r="A2183" s="19">
        <v>2398</v>
      </c>
      <c r="B2183" s="19">
        <f>VLOOKUP(A2183,Table2[],2,FALSE)</f>
        <v>1</v>
      </c>
      <c r="C2183" s="19">
        <f>VLOOKUP(A2183,Table2[],3,FALSE)</f>
        <v>2</v>
      </c>
      <c r="D2183" s="19">
        <f>VLOOKUP(A2183,Table2[],4,FALSE)</f>
        <v>662</v>
      </c>
    </row>
    <row r="2184" spans="1:4" x14ac:dyDescent="0.3">
      <c r="A2184" s="19">
        <v>2398</v>
      </c>
      <c r="B2184" s="19">
        <f>VLOOKUP(A2184,Table2[],2,FALSE)</f>
        <v>1</v>
      </c>
      <c r="C2184" s="19">
        <f>VLOOKUP(A2184,Table2[],3,FALSE)</f>
        <v>2</v>
      </c>
      <c r="D2184" s="19">
        <f>VLOOKUP(A2184,Table2[],4,FALSE)</f>
        <v>662</v>
      </c>
    </row>
    <row r="2185" spans="1:4" x14ac:dyDescent="0.3">
      <c r="A2185" s="19">
        <v>2398</v>
      </c>
      <c r="B2185" s="19">
        <f>VLOOKUP(A2185,Table2[],2,FALSE)</f>
        <v>1</v>
      </c>
      <c r="C2185" s="19">
        <f>VLOOKUP(A2185,Table2[],3,FALSE)</f>
        <v>2</v>
      </c>
      <c r="D2185" s="19">
        <f>VLOOKUP(A2185,Table2[],4,FALSE)</f>
        <v>662</v>
      </c>
    </row>
    <row r="2186" spans="1:4" x14ac:dyDescent="0.3">
      <c r="A2186" s="19">
        <v>2398</v>
      </c>
      <c r="B2186" s="19">
        <f>VLOOKUP(A2186,Table2[],2,FALSE)</f>
        <v>1</v>
      </c>
      <c r="C2186" s="19">
        <f>VLOOKUP(A2186,Table2[],3,FALSE)</f>
        <v>2</v>
      </c>
      <c r="D2186" s="19">
        <f>VLOOKUP(A2186,Table2[],4,FALSE)</f>
        <v>662</v>
      </c>
    </row>
    <row r="2187" spans="1:4" x14ac:dyDescent="0.3">
      <c r="A2187" s="19">
        <v>2399</v>
      </c>
      <c r="B2187" s="19">
        <f>VLOOKUP(A2187,Table2[],2,FALSE)</f>
        <v>3</v>
      </c>
      <c r="C2187" s="19">
        <f>VLOOKUP(A2187,Table2[],3,FALSE)</f>
        <v>1</v>
      </c>
      <c r="D2187" s="19">
        <f>VLOOKUP(A2187,Table2[],4,FALSE)</f>
        <v>18</v>
      </c>
    </row>
    <row r="2188" spans="1:4" x14ac:dyDescent="0.3">
      <c r="A2188" s="19">
        <v>2399</v>
      </c>
      <c r="B2188" s="19">
        <f>VLOOKUP(A2188,Table2[],2,FALSE)</f>
        <v>3</v>
      </c>
      <c r="C2188" s="19">
        <f>VLOOKUP(A2188,Table2[],3,FALSE)</f>
        <v>1</v>
      </c>
      <c r="D2188" s="19">
        <f>VLOOKUP(A2188,Table2[],4,FALSE)</f>
        <v>18</v>
      </c>
    </row>
    <row r="2189" spans="1:4" x14ac:dyDescent="0.3">
      <c r="A2189" s="19">
        <v>2400</v>
      </c>
      <c r="B2189" s="19">
        <f>VLOOKUP(A2189,Table2[],2,FALSE)</f>
        <v>3</v>
      </c>
      <c r="C2189" s="19">
        <f>VLOOKUP(A2189,Table2[],3,FALSE)</f>
        <v>13</v>
      </c>
      <c r="D2189" s="19">
        <f>VLOOKUP(A2189,Table2[],4,FALSE)</f>
        <v>3404</v>
      </c>
    </row>
    <row r="2190" spans="1:4" x14ac:dyDescent="0.3">
      <c r="A2190" s="19">
        <v>2400</v>
      </c>
      <c r="B2190" s="19">
        <f>VLOOKUP(A2190,Table2[],2,FALSE)</f>
        <v>3</v>
      </c>
      <c r="C2190" s="19">
        <f>VLOOKUP(A2190,Table2[],3,FALSE)</f>
        <v>13</v>
      </c>
      <c r="D2190" s="19">
        <f>VLOOKUP(A2190,Table2[],4,FALSE)</f>
        <v>3404</v>
      </c>
    </row>
    <row r="2191" spans="1:4" x14ac:dyDescent="0.3">
      <c r="A2191" s="19">
        <v>2400</v>
      </c>
      <c r="B2191" s="19">
        <f>VLOOKUP(A2191,Table2[],2,FALSE)</f>
        <v>3</v>
      </c>
      <c r="C2191" s="19">
        <f>VLOOKUP(A2191,Table2[],3,FALSE)</f>
        <v>13</v>
      </c>
      <c r="D2191" s="19">
        <f>VLOOKUP(A2191,Table2[],4,FALSE)</f>
        <v>3404</v>
      </c>
    </row>
    <row r="2192" spans="1:4" x14ac:dyDescent="0.3">
      <c r="A2192" s="19">
        <v>2400</v>
      </c>
      <c r="B2192" s="19">
        <f>VLOOKUP(A2192,Table2[],2,FALSE)</f>
        <v>3</v>
      </c>
      <c r="C2192" s="19">
        <f>VLOOKUP(A2192,Table2[],3,FALSE)</f>
        <v>13</v>
      </c>
      <c r="D2192" s="19">
        <f>VLOOKUP(A2192,Table2[],4,FALSE)</f>
        <v>3404</v>
      </c>
    </row>
    <row r="2193" spans="1:4" x14ac:dyDescent="0.3">
      <c r="A2193" s="19">
        <v>2400</v>
      </c>
      <c r="B2193" s="19">
        <f>VLOOKUP(A2193,Table2[],2,FALSE)</f>
        <v>3</v>
      </c>
      <c r="C2193" s="19">
        <f>VLOOKUP(A2193,Table2[],3,FALSE)</f>
        <v>13</v>
      </c>
      <c r="D2193" s="19">
        <f>VLOOKUP(A2193,Table2[],4,FALSE)</f>
        <v>3404</v>
      </c>
    </row>
    <row r="2194" spans="1:4" x14ac:dyDescent="0.3">
      <c r="A2194" s="19">
        <v>2400</v>
      </c>
      <c r="B2194" s="19">
        <f>VLOOKUP(A2194,Table2[],2,FALSE)</f>
        <v>3</v>
      </c>
      <c r="C2194" s="19">
        <f>VLOOKUP(A2194,Table2[],3,FALSE)</f>
        <v>13</v>
      </c>
      <c r="D2194" s="19">
        <f>VLOOKUP(A2194,Table2[],4,FALSE)</f>
        <v>3404</v>
      </c>
    </row>
    <row r="2195" spans="1:4" x14ac:dyDescent="0.3">
      <c r="A2195" s="19">
        <v>2401</v>
      </c>
      <c r="B2195" s="19">
        <f>VLOOKUP(A2195,Table2[],2,FALSE)</f>
        <v>3</v>
      </c>
      <c r="C2195" s="19">
        <f>VLOOKUP(A2195,Table2[],3,FALSE)</f>
        <v>30</v>
      </c>
      <c r="D2195" s="19">
        <f>VLOOKUP(A2195,Table2[],4,FALSE)</f>
        <v>4228</v>
      </c>
    </row>
    <row r="2196" spans="1:4" x14ac:dyDescent="0.3">
      <c r="A2196" s="19">
        <v>2404</v>
      </c>
      <c r="B2196" s="19">
        <f>VLOOKUP(A2196,Table2[],2,FALSE)</f>
        <v>4</v>
      </c>
      <c r="C2196" s="19">
        <f>VLOOKUP(A2196,Table2[],3,FALSE)</f>
        <v>33</v>
      </c>
      <c r="D2196" s="19">
        <f>VLOOKUP(A2196,Table2[],4,FALSE)</f>
        <v>162</v>
      </c>
    </row>
    <row r="2197" spans="1:4" x14ac:dyDescent="0.3">
      <c r="A2197" s="19">
        <v>2405</v>
      </c>
      <c r="B2197" s="19">
        <f>VLOOKUP(A2197,Table2[],2,FALSE)</f>
        <v>3</v>
      </c>
      <c r="C2197" s="19">
        <f>VLOOKUP(A2197,Table2[],3,FALSE)</f>
        <v>30</v>
      </c>
      <c r="D2197" s="19">
        <f>VLOOKUP(A2197,Table2[],4,FALSE)</f>
        <v>4078</v>
      </c>
    </row>
    <row r="2198" spans="1:4" x14ac:dyDescent="0.3">
      <c r="A2198" s="19">
        <v>2405</v>
      </c>
      <c r="B2198" s="19">
        <f>VLOOKUP(A2198,Table2[],2,FALSE)</f>
        <v>3</v>
      </c>
      <c r="C2198" s="19">
        <f>VLOOKUP(A2198,Table2[],3,FALSE)</f>
        <v>30</v>
      </c>
      <c r="D2198" s="19">
        <f>VLOOKUP(A2198,Table2[],4,FALSE)</f>
        <v>4078</v>
      </c>
    </row>
    <row r="2199" spans="1:4" x14ac:dyDescent="0.3">
      <c r="A2199" s="19">
        <v>2406</v>
      </c>
      <c r="B2199" s="19">
        <f>VLOOKUP(A2199,Table2[],2,FALSE)</f>
        <v>3</v>
      </c>
      <c r="C2199" s="19">
        <f>VLOOKUP(A2199,Table2[],3,FALSE)</f>
        <v>1</v>
      </c>
      <c r="D2199" s="19">
        <f>VLOOKUP(A2199,Table2[],4,FALSE)</f>
        <v>3561</v>
      </c>
    </row>
    <row r="2200" spans="1:4" x14ac:dyDescent="0.3">
      <c r="A2200" s="19">
        <v>2406</v>
      </c>
      <c r="B2200" s="19">
        <f>VLOOKUP(A2200,Table2[],2,FALSE)</f>
        <v>3</v>
      </c>
      <c r="C2200" s="19">
        <f>VLOOKUP(A2200,Table2[],3,FALSE)</f>
        <v>1</v>
      </c>
      <c r="D2200" s="19">
        <f>VLOOKUP(A2200,Table2[],4,FALSE)</f>
        <v>3561</v>
      </c>
    </row>
    <row r="2201" spans="1:4" x14ac:dyDescent="0.3">
      <c r="A2201" s="19">
        <v>2406</v>
      </c>
      <c r="B2201" s="19">
        <f>VLOOKUP(A2201,Table2[],2,FALSE)</f>
        <v>3</v>
      </c>
      <c r="C2201" s="19">
        <f>VLOOKUP(A2201,Table2[],3,FALSE)</f>
        <v>1</v>
      </c>
      <c r="D2201" s="19">
        <f>VLOOKUP(A2201,Table2[],4,FALSE)</f>
        <v>3561</v>
      </c>
    </row>
    <row r="2202" spans="1:4" x14ac:dyDescent="0.3">
      <c r="A2202" s="19">
        <v>2407</v>
      </c>
      <c r="B2202" s="19">
        <f>VLOOKUP(A2202,Table2[],2,FALSE)</f>
        <v>3</v>
      </c>
      <c r="C2202" s="19">
        <f>VLOOKUP(A2202,Table2[],3,FALSE)</f>
        <v>13</v>
      </c>
      <c r="D2202" s="19">
        <f>VLOOKUP(A2202,Table2[],4,FALSE)</f>
        <v>149</v>
      </c>
    </row>
    <row r="2203" spans="1:4" x14ac:dyDescent="0.3">
      <c r="A2203" s="19">
        <v>2407</v>
      </c>
      <c r="B2203" s="19">
        <f>VLOOKUP(A2203,Table2[],2,FALSE)</f>
        <v>3</v>
      </c>
      <c r="C2203" s="19">
        <f>VLOOKUP(A2203,Table2[],3,FALSE)</f>
        <v>13</v>
      </c>
      <c r="D2203" s="19">
        <f>VLOOKUP(A2203,Table2[],4,FALSE)</f>
        <v>149</v>
      </c>
    </row>
    <row r="2204" spans="1:4" x14ac:dyDescent="0.3">
      <c r="A2204" s="19">
        <v>2407</v>
      </c>
      <c r="B2204" s="19">
        <f>VLOOKUP(A2204,Table2[],2,FALSE)</f>
        <v>3</v>
      </c>
      <c r="C2204" s="19">
        <f>VLOOKUP(A2204,Table2[],3,FALSE)</f>
        <v>13</v>
      </c>
      <c r="D2204" s="19">
        <f>VLOOKUP(A2204,Table2[],4,FALSE)</f>
        <v>149</v>
      </c>
    </row>
    <row r="2205" spans="1:4" x14ac:dyDescent="0.3">
      <c r="A2205" s="19">
        <v>2408</v>
      </c>
      <c r="B2205" s="19">
        <f>VLOOKUP(A2205,Table2[],2,FALSE)</f>
        <v>1</v>
      </c>
      <c r="C2205" s="19">
        <f>VLOOKUP(A2205,Table2[],3,FALSE)</f>
        <v>15</v>
      </c>
      <c r="D2205" s="19">
        <f>VLOOKUP(A2205,Table2[],4,FALSE)</f>
        <v>3399</v>
      </c>
    </row>
    <row r="2206" spans="1:4" x14ac:dyDescent="0.3">
      <c r="A2206" s="19">
        <v>2408</v>
      </c>
      <c r="B2206" s="19">
        <f>VLOOKUP(A2206,Table2[],2,FALSE)</f>
        <v>1</v>
      </c>
      <c r="C2206" s="19">
        <f>VLOOKUP(A2206,Table2[],3,FALSE)</f>
        <v>15</v>
      </c>
      <c r="D2206" s="19">
        <f>VLOOKUP(A2206,Table2[],4,FALSE)</f>
        <v>3399</v>
      </c>
    </row>
    <row r="2207" spans="1:4" x14ac:dyDescent="0.3">
      <c r="A2207" s="19">
        <v>2408</v>
      </c>
      <c r="B2207" s="19">
        <f>VLOOKUP(A2207,Table2[],2,FALSE)</f>
        <v>1</v>
      </c>
      <c r="C2207" s="19">
        <f>VLOOKUP(A2207,Table2[],3,FALSE)</f>
        <v>15</v>
      </c>
      <c r="D2207" s="19">
        <f>VLOOKUP(A2207,Table2[],4,FALSE)</f>
        <v>3399</v>
      </c>
    </row>
    <row r="2208" spans="1:4" x14ac:dyDescent="0.3">
      <c r="A2208" s="19">
        <v>2408</v>
      </c>
      <c r="B2208" s="19">
        <f>VLOOKUP(A2208,Table2[],2,FALSE)</f>
        <v>1</v>
      </c>
      <c r="C2208" s="19">
        <f>VLOOKUP(A2208,Table2[],3,FALSE)</f>
        <v>15</v>
      </c>
      <c r="D2208" s="19">
        <f>VLOOKUP(A2208,Table2[],4,FALSE)</f>
        <v>3399</v>
      </c>
    </row>
    <row r="2209" spans="1:4" x14ac:dyDescent="0.3">
      <c r="A2209" s="19">
        <v>2408</v>
      </c>
      <c r="B2209" s="19">
        <f>VLOOKUP(A2209,Table2[],2,FALSE)</f>
        <v>1</v>
      </c>
      <c r="C2209" s="19">
        <f>VLOOKUP(A2209,Table2[],3,FALSE)</f>
        <v>15</v>
      </c>
      <c r="D2209" s="19">
        <f>VLOOKUP(A2209,Table2[],4,FALSE)</f>
        <v>3399</v>
      </c>
    </row>
    <row r="2210" spans="1:4" x14ac:dyDescent="0.3">
      <c r="A2210" s="19">
        <v>2409</v>
      </c>
      <c r="B2210" s="19">
        <f>VLOOKUP(A2210,Table2[],2,FALSE)</f>
        <v>4</v>
      </c>
      <c r="C2210" s="19">
        <f>VLOOKUP(A2210,Table2[],3,FALSE)</f>
        <v>2</v>
      </c>
      <c r="D2210" s="19">
        <f>VLOOKUP(A2210,Table2[],4,FALSE)</f>
        <v>465</v>
      </c>
    </row>
    <row r="2211" spans="1:4" x14ac:dyDescent="0.3">
      <c r="A2211" s="19">
        <v>2410</v>
      </c>
      <c r="B2211" s="19">
        <f>VLOOKUP(A2211,Table2[],2,FALSE)</f>
        <v>1</v>
      </c>
      <c r="C2211" s="19">
        <f>VLOOKUP(A2211,Table2[],3,FALSE)</f>
        <v>10</v>
      </c>
      <c r="D2211" s="19">
        <f>VLOOKUP(A2211,Table2[],4,FALSE)</f>
        <v>11</v>
      </c>
    </row>
    <row r="2212" spans="1:4" x14ac:dyDescent="0.3">
      <c r="A2212" s="19">
        <v>2410</v>
      </c>
      <c r="B2212" s="19">
        <f>VLOOKUP(A2212,Table2[],2,FALSE)</f>
        <v>1</v>
      </c>
      <c r="C2212" s="19">
        <f>VLOOKUP(A2212,Table2[],3,FALSE)</f>
        <v>10</v>
      </c>
      <c r="D2212" s="19">
        <f>VLOOKUP(A2212,Table2[],4,FALSE)</f>
        <v>11</v>
      </c>
    </row>
    <row r="2213" spans="1:4" x14ac:dyDescent="0.3">
      <c r="A2213" s="19">
        <v>2411</v>
      </c>
      <c r="B2213" s="19">
        <f>VLOOKUP(A2213,Table2[],2,FALSE)</f>
        <v>1</v>
      </c>
      <c r="C2213" s="19">
        <f>VLOOKUP(A2213,Table2[],3,FALSE)</f>
        <v>9</v>
      </c>
      <c r="D2213" s="19">
        <f>VLOOKUP(A2213,Table2[],4,FALSE)</f>
        <v>470</v>
      </c>
    </row>
    <row r="2214" spans="1:4" x14ac:dyDescent="0.3">
      <c r="A2214" s="19">
        <v>2411</v>
      </c>
      <c r="B2214" s="19">
        <f>VLOOKUP(A2214,Table2[],2,FALSE)</f>
        <v>1</v>
      </c>
      <c r="C2214" s="19">
        <f>VLOOKUP(A2214,Table2[],3,FALSE)</f>
        <v>9</v>
      </c>
      <c r="D2214" s="19">
        <f>VLOOKUP(A2214,Table2[],4,FALSE)</f>
        <v>470</v>
      </c>
    </row>
    <row r="2215" spans="1:4" x14ac:dyDescent="0.3">
      <c r="A2215" s="19">
        <v>2412</v>
      </c>
      <c r="B2215" s="19">
        <f>VLOOKUP(A2215,Table2[],2,FALSE)</f>
        <v>3</v>
      </c>
      <c r="C2215" s="19">
        <f>VLOOKUP(A2215,Table2[],3,FALSE)</f>
        <v>30</v>
      </c>
      <c r="D2215" s="19">
        <f>VLOOKUP(A2215,Table2[],4,FALSE)</f>
        <v>679</v>
      </c>
    </row>
    <row r="2216" spans="1:4" x14ac:dyDescent="0.3">
      <c r="A2216" s="19">
        <v>2413</v>
      </c>
      <c r="B2216" s="19">
        <f>VLOOKUP(A2216,Table2[],2,FALSE)</f>
        <v>3</v>
      </c>
      <c r="C2216" s="19">
        <f>VLOOKUP(A2216,Table2[],3,FALSE)</f>
        <v>1</v>
      </c>
      <c r="D2216" s="19">
        <f>VLOOKUP(A2216,Table2[],4,FALSE)</f>
        <v>3541</v>
      </c>
    </row>
    <row r="2217" spans="1:4" x14ac:dyDescent="0.3">
      <c r="A2217" s="19">
        <v>2413</v>
      </c>
      <c r="B2217" s="19">
        <f>VLOOKUP(A2217,Table2[],2,FALSE)</f>
        <v>3</v>
      </c>
      <c r="C2217" s="19">
        <f>VLOOKUP(A2217,Table2[],3,FALSE)</f>
        <v>1</v>
      </c>
      <c r="D2217" s="19">
        <f>VLOOKUP(A2217,Table2[],4,FALSE)</f>
        <v>3541</v>
      </c>
    </row>
    <row r="2218" spans="1:4" x14ac:dyDescent="0.3">
      <c r="A2218" s="19">
        <v>2413</v>
      </c>
      <c r="B2218" s="19">
        <f>VLOOKUP(A2218,Table2[],2,FALSE)</f>
        <v>3</v>
      </c>
      <c r="C2218" s="19">
        <f>VLOOKUP(A2218,Table2[],3,FALSE)</f>
        <v>1</v>
      </c>
      <c r="D2218" s="19">
        <f>VLOOKUP(A2218,Table2[],4,FALSE)</f>
        <v>3541</v>
      </c>
    </row>
    <row r="2219" spans="1:4" x14ac:dyDescent="0.3">
      <c r="A2219" s="19">
        <v>2413</v>
      </c>
      <c r="B2219" s="19">
        <f>VLOOKUP(A2219,Table2[],2,FALSE)</f>
        <v>3</v>
      </c>
      <c r="C2219" s="19">
        <f>VLOOKUP(A2219,Table2[],3,FALSE)</f>
        <v>1</v>
      </c>
      <c r="D2219" s="19">
        <f>VLOOKUP(A2219,Table2[],4,FALSE)</f>
        <v>3541</v>
      </c>
    </row>
    <row r="2220" spans="1:4" x14ac:dyDescent="0.3">
      <c r="A2220" s="19">
        <v>2413</v>
      </c>
      <c r="B2220" s="19">
        <f>VLOOKUP(A2220,Table2[],2,FALSE)</f>
        <v>3</v>
      </c>
      <c r="C2220" s="19">
        <f>VLOOKUP(A2220,Table2[],3,FALSE)</f>
        <v>1</v>
      </c>
      <c r="D2220" s="19">
        <f>VLOOKUP(A2220,Table2[],4,FALSE)</f>
        <v>3541</v>
      </c>
    </row>
    <row r="2221" spans="1:4" x14ac:dyDescent="0.3">
      <c r="A2221" s="19">
        <v>2413</v>
      </c>
      <c r="B2221" s="19">
        <f>VLOOKUP(A2221,Table2[],2,FALSE)</f>
        <v>3</v>
      </c>
      <c r="C2221" s="19">
        <f>VLOOKUP(A2221,Table2[],3,FALSE)</f>
        <v>1</v>
      </c>
      <c r="D2221" s="19">
        <f>VLOOKUP(A2221,Table2[],4,FALSE)</f>
        <v>3541</v>
      </c>
    </row>
    <row r="2222" spans="1:4" x14ac:dyDescent="0.3">
      <c r="A2222" s="19">
        <v>2414</v>
      </c>
      <c r="B2222" s="19">
        <f>VLOOKUP(A2222,Table2[],2,FALSE)</f>
        <v>3</v>
      </c>
      <c r="C2222" s="19">
        <f>VLOOKUP(A2222,Table2[],3,FALSE)</f>
        <v>30</v>
      </c>
      <c r="D2222" s="19">
        <f>VLOOKUP(A2222,Table2[],4,FALSE)</f>
        <v>465</v>
      </c>
    </row>
    <row r="2223" spans="1:4" x14ac:dyDescent="0.3">
      <c r="A2223" s="19">
        <v>2414</v>
      </c>
      <c r="B2223" s="19">
        <f>VLOOKUP(A2223,Table2[],2,FALSE)</f>
        <v>3</v>
      </c>
      <c r="C2223" s="19">
        <f>VLOOKUP(A2223,Table2[],3,FALSE)</f>
        <v>30</v>
      </c>
      <c r="D2223" s="19">
        <f>VLOOKUP(A2223,Table2[],4,FALSE)</f>
        <v>465</v>
      </c>
    </row>
    <row r="2224" spans="1:4" x14ac:dyDescent="0.3">
      <c r="A2224" s="19">
        <v>2414</v>
      </c>
      <c r="B2224" s="19">
        <f>VLOOKUP(A2224,Table2[],2,FALSE)</f>
        <v>3</v>
      </c>
      <c r="C2224" s="19">
        <f>VLOOKUP(A2224,Table2[],3,FALSE)</f>
        <v>30</v>
      </c>
      <c r="D2224" s="19">
        <f>VLOOKUP(A2224,Table2[],4,FALSE)</f>
        <v>465</v>
      </c>
    </row>
    <row r="2225" spans="1:4" x14ac:dyDescent="0.3">
      <c r="A2225" s="19">
        <v>2415</v>
      </c>
      <c r="B2225" s="19">
        <f>VLOOKUP(A2225,Table2[],2,FALSE)</f>
        <v>1</v>
      </c>
      <c r="C2225" s="19">
        <f>VLOOKUP(A2225,Table2[],3,FALSE)</f>
        <v>3</v>
      </c>
      <c r="D2225" s="19">
        <f>VLOOKUP(A2225,Table2[],4,FALSE)</f>
        <v>3615</v>
      </c>
    </row>
    <row r="2226" spans="1:4" x14ac:dyDescent="0.3">
      <c r="A2226" s="19">
        <v>2415</v>
      </c>
      <c r="B2226" s="19">
        <f>VLOOKUP(A2226,Table2[],2,FALSE)</f>
        <v>1</v>
      </c>
      <c r="C2226" s="19">
        <f>VLOOKUP(A2226,Table2[],3,FALSE)</f>
        <v>3</v>
      </c>
      <c r="D2226" s="19">
        <f>VLOOKUP(A2226,Table2[],4,FALSE)</f>
        <v>3615</v>
      </c>
    </row>
    <row r="2227" spans="1:4" x14ac:dyDescent="0.3">
      <c r="A2227" s="19">
        <v>2416</v>
      </c>
      <c r="B2227" s="19">
        <f>VLOOKUP(A2227,Table2[],2,FALSE)</f>
        <v>1</v>
      </c>
      <c r="C2227" s="19">
        <f>VLOOKUP(A2227,Table2[],3,FALSE)</f>
        <v>3</v>
      </c>
      <c r="D2227" s="19">
        <f>VLOOKUP(A2227,Table2[],4,FALSE)</f>
        <v>3415</v>
      </c>
    </row>
    <row r="2228" spans="1:4" x14ac:dyDescent="0.3">
      <c r="A2228" s="19">
        <v>2419</v>
      </c>
      <c r="B2228" s="19">
        <f>VLOOKUP(A2228,Table2[],2,FALSE)</f>
        <v>1</v>
      </c>
      <c r="C2228" s="19">
        <f>VLOOKUP(A2228,Table2[],3,FALSE)</f>
        <v>15</v>
      </c>
      <c r="D2228" s="19">
        <f>VLOOKUP(A2228,Table2[],4,FALSE)</f>
        <v>465</v>
      </c>
    </row>
    <row r="2229" spans="1:4" x14ac:dyDescent="0.3">
      <c r="A2229" s="19">
        <v>2419</v>
      </c>
      <c r="B2229" s="19">
        <f>VLOOKUP(A2229,Table2[],2,FALSE)</f>
        <v>1</v>
      </c>
      <c r="C2229" s="19">
        <f>VLOOKUP(A2229,Table2[],3,FALSE)</f>
        <v>15</v>
      </c>
      <c r="D2229" s="19">
        <f>VLOOKUP(A2229,Table2[],4,FALSE)</f>
        <v>465</v>
      </c>
    </row>
    <row r="2230" spans="1:4" x14ac:dyDescent="0.3">
      <c r="A2230" s="19">
        <v>2421</v>
      </c>
      <c r="B2230" s="19">
        <f>VLOOKUP(A2230,Table2[],2,FALSE)</f>
        <v>1</v>
      </c>
      <c r="C2230" s="19">
        <f>VLOOKUP(A2230,Table2[],3,FALSE)</f>
        <v>9</v>
      </c>
      <c r="D2230" s="19">
        <f>VLOOKUP(A2230,Table2[],4,FALSE)</f>
        <v>460</v>
      </c>
    </row>
    <row r="2231" spans="1:4" x14ac:dyDescent="0.3">
      <c r="A2231" s="19">
        <v>2421</v>
      </c>
      <c r="B2231" s="19">
        <f>VLOOKUP(A2231,Table2[],2,FALSE)</f>
        <v>1</v>
      </c>
      <c r="C2231" s="19">
        <f>VLOOKUP(A2231,Table2[],3,FALSE)</f>
        <v>9</v>
      </c>
      <c r="D2231" s="19">
        <f>VLOOKUP(A2231,Table2[],4,FALSE)</f>
        <v>460</v>
      </c>
    </row>
    <row r="2232" spans="1:4" x14ac:dyDescent="0.3">
      <c r="A2232" s="19">
        <v>2424</v>
      </c>
      <c r="B2232" s="19">
        <f>VLOOKUP(A2232,Table2[],2,FALSE)</f>
        <v>1</v>
      </c>
      <c r="C2232" s="19">
        <f>VLOOKUP(A2232,Table2[],3,FALSE)</f>
        <v>5</v>
      </c>
      <c r="D2232" s="19">
        <f>VLOOKUP(A2232,Table2[],4,FALSE)</f>
        <v>2853</v>
      </c>
    </row>
    <row r="2233" spans="1:4" x14ac:dyDescent="0.3">
      <c r="A2233" s="19">
        <v>2424</v>
      </c>
      <c r="B2233" s="19">
        <f>VLOOKUP(A2233,Table2[],2,FALSE)</f>
        <v>1</v>
      </c>
      <c r="C2233" s="19">
        <f>VLOOKUP(A2233,Table2[],3,FALSE)</f>
        <v>5</v>
      </c>
      <c r="D2233" s="19">
        <f>VLOOKUP(A2233,Table2[],4,FALSE)</f>
        <v>2853</v>
      </c>
    </row>
    <row r="2234" spans="1:4" x14ac:dyDescent="0.3">
      <c r="A2234" s="19">
        <v>2424</v>
      </c>
      <c r="B2234" s="19">
        <f>VLOOKUP(A2234,Table2[],2,FALSE)</f>
        <v>1</v>
      </c>
      <c r="C2234" s="19">
        <f>VLOOKUP(A2234,Table2[],3,FALSE)</f>
        <v>5</v>
      </c>
      <c r="D2234" s="19">
        <f>VLOOKUP(A2234,Table2[],4,FALSE)</f>
        <v>2853</v>
      </c>
    </row>
    <row r="2235" spans="1:4" x14ac:dyDescent="0.3">
      <c r="A2235" s="19">
        <v>2425</v>
      </c>
      <c r="B2235" s="19">
        <f>VLOOKUP(A2235,Table2[],2,FALSE)</f>
        <v>1</v>
      </c>
      <c r="C2235" s="19">
        <f>VLOOKUP(A2235,Table2[],3,FALSE)</f>
        <v>2</v>
      </c>
      <c r="D2235" s="19">
        <f>VLOOKUP(A2235,Table2[],4,FALSE)</f>
        <v>4092</v>
      </c>
    </row>
    <row r="2236" spans="1:4" x14ac:dyDescent="0.3">
      <c r="A2236" s="19">
        <v>2425</v>
      </c>
      <c r="B2236" s="19">
        <f>VLOOKUP(A2236,Table2[],2,FALSE)</f>
        <v>1</v>
      </c>
      <c r="C2236" s="19">
        <f>VLOOKUP(A2236,Table2[],3,FALSE)</f>
        <v>2</v>
      </c>
      <c r="D2236" s="19">
        <f>VLOOKUP(A2236,Table2[],4,FALSE)</f>
        <v>4092</v>
      </c>
    </row>
    <row r="2237" spans="1:4" x14ac:dyDescent="0.3">
      <c r="A2237" s="19">
        <v>2428</v>
      </c>
      <c r="B2237" s="19">
        <f>VLOOKUP(A2237,Table2[],2,FALSE)</f>
        <v>3</v>
      </c>
      <c r="C2237" s="19">
        <f>VLOOKUP(A2237,Table2[],3,FALSE)</f>
        <v>30</v>
      </c>
      <c r="D2237" s="19">
        <f>VLOOKUP(A2237,Table2[],4,FALSE)</f>
        <v>642</v>
      </c>
    </row>
    <row r="2238" spans="1:4" x14ac:dyDescent="0.3">
      <c r="A2238" s="19">
        <v>2428</v>
      </c>
      <c r="B2238" s="19">
        <f>VLOOKUP(A2238,Table2[],2,FALSE)</f>
        <v>3</v>
      </c>
      <c r="C2238" s="19">
        <f>VLOOKUP(A2238,Table2[],3,FALSE)</f>
        <v>30</v>
      </c>
      <c r="D2238" s="19">
        <f>VLOOKUP(A2238,Table2[],4,FALSE)</f>
        <v>642</v>
      </c>
    </row>
    <row r="2239" spans="1:4" x14ac:dyDescent="0.3">
      <c r="A2239" s="19">
        <v>2429</v>
      </c>
      <c r="B2239" s="19">
        <f>VLOOKUP(A2239,Table2[],2,FALSE)</f>
        <v>4</v>
      </c>
      <c r="C2239" s="19">
        <f>VLOOKUP(A2239,Table2[],3,FALSE)</f>
        <v>33</v>
      </c>
      <c r="D2239" s="19">
        <f>VLOOKUP(A2239,Table2[],4,FALSE)</f>
        <v>4079</v>
      </c>
    </row>
    <row r="2240" spans="1:4" x14ac:dyDescent="0.3">
      <c r="A2240" s="19">
        <v>2432</v>
      </c>
      <c r="B2240" s="19">
        <f>VLOOKUP(A2240,Table2[],2,FALSE)</f>
        <v>4</v>
      </c>
      <c r="C2240" s="19">
        <f>VLOOKUP(A2240,Table2[],3,FALSE)</f>
        <v>33</v>
      </c>
      <c r="D2240" s="19">
        <f>VLOOKUP(A2240,Table2[],4,FALSE)</f>
        <v>4091</v>
      </c>
    </row>
    <row r="2241" spans="1:4" x14ac:dyDescent="0.3">
      <c r="A2241" s="19">
        <v>2433</v>
      </c>
      <c r="B2241" s="19">
        <f>VLOOKUP(A2241,Table2[],2,FALSE)</f>
        <v>3</v>
      </c>
      <c r="C2241" s="19">
        <f>VLOOKUP(A2241,Table2[],3,FALSE)</f>
        <v>30</v>
      </c>
      <c r="D2241" s="19">
        <f>VLOOKUP(A2241,Table2[],4,FALSE)</f>
        <v>4078</v>
      </c>
    </row>
    <row r="2242" spans="1:4" x14ac:dyDescent="0.3">
      <c r="A2242" s="19">
        <v>2435</v>
      </c>
      <c r="B2242" s="19">
        <f>VLOOKUP(A2242,Table2[],2,FALSE)</f>
        <v>1</v>
      </c>
      <c r="C2242" s="19">
        <f>VLOOKUP(A2242,Table2[],3,FALSE)</f>
        <v>15</v>
      </c>
      <c r="D2242" s="19">
        <f>VLOOKUP(A2242,Table2[],4,FALSE)</f>
        <v>4090</v>
      </c>
    </row>
    <row r="2243" spans="1:4" x14ac:dyDescent="0.3">
      <c r="A2243" s="19">
        <v>2435</v>
      </c>
      <c r="B2243" s="19">
        <f>VLOOKUP(A2243,Table2[],2,FALSE)</f>
        <v>1</v>
      </c>
      <c r="C2243" s="19">
        <f>VLOOKUP(A2243,Table2[],3,FALSE)</f>
        <v>15</v>
      </c>
      <c r="D2243" s="19">
        <f>VLOOKUP(A2243,Table2[],4,FALSE)</f>
        <v>4090</v>
      </c>
    </row>
    <row r="2244" spans="1:4" x14ac:dyDescent="0.3">
      <c r="A2244" s="19">
        <v>2437</v>
      </c>
      <c r="B2244" s="19">
        <f>VLOOKUP(A2244,Table2[],2,FALSE)</f>
        <v>3</v>
      </c>
      <c r="C2244" s="19">
        <f>VLOOKUP(A2244,Table2[],3,FALSE)</f>
        <v>30</v>
      </c>
      <c r="D2244" s="19">
        <f>VLOOKUP(A2244,Table2[],4,FALSE)</f>
        <v>628</v>
      </c>
    </row>
    <row r="2245" spans="1:4" x14ac:dyDescent="0.3">
      <c r="A2245" s="19">
        <v>2437</v>
      </c>
      <c r="B2245" s="19">
        <f>VLOOKUP(A2245,Table2[],2,FALSE)</f>
        <v>3</v>
      </c>
      <c r="C2245" s="19">
        <f>VLOOKUP(A2245,Table2[],3,FALSE)</f>
        <v>30</v>
      </c>
      <c r="D2245" s="19">
        <f>VLOOKUP(A2245,Table2[],4,FALSE)</f>
        <v>628</v>
      </c>
    </row>
    <row r="2246" spans="1:4" x14ac:dyDescent="0.3">
      <c r="A2246" s="19">
        <v>2437</v>
      </c>
      <c r="B2246" s="19">
        <f>VLOOKUP(A2246,Table2[],2,FALSE)</f>
        <v>3</v>
      </c>
      <c r="C2246" s="19">
        <f>VLOOKUP(A2246,Table2[],3,FALSE)</f>
        <v>30</v>
      </c>
      <c r="D2246" s="19">
        <f>VLOOKUP(A2246,Table2[],4,FALSE)</f>
        <v>628</v>
      </c>
    </row>
    <row r="2247" spans="1:4" x14ac:dyDescent="0.3">
      <c r="A2247" s="19">
        <v>2437</v>
      </c>
      <c r="B2247" s="19">
        <f>VLOOKUP(A2247,Table2[],2,FALSE)</f>
        <v>3</v>
      </c>
      <c r="C2247" s="19">
        <f>VLOOKUP(A2247,Table2[],3,FALSE)</f>
        <v>30</v>
      </c>
      <c r="D2247" s="19">
        <f>VLOOKUP(A2247,Table2[],4,FALSE)</f>
        <v>628</v>
      </c>
    </row>
    <row r="2248" spans="1:4" x14ac:dyDescent="0.3">
      <c r="A2248" s="19">
        <v>2438</v>
      </c>
      <c r="B2248" s="19">
        <f>VLOOKUP(A2248,Table2[],2,FALSE)</f>
        <v>4</v>
      </c>
      <c r="C2248" s="19">
        <f>VLOOKUP(A2248,Table2[],3,FALSE)</f>
        <v>33</v>
      </c>
      <c r="D2248" s="19">
        <f>VLOOKUP(A2248,Table2[],4,FALSE)</f>
        <v>2769</v>
      </c>
    </row>
    <row r="2249" spans="1:4" x14ac:dyDescent="0.3">
      <c r="A2249" s="19">
        <v>2438</v>
      </c>
      <c r="B2249" s="19">
        <f>VLOOKUP(A2249,Table2[],2,FALSE)</f>
        <v>4</v>
      </c>
      <c r="C2249" s="19">
        <f>VLOOKUP(A2249,Table2[],3,FALSE)</f>
        <v>33</v>
      </c>
      <c r="D2249" s="19">
        <f>VLOOKUP(A2249,Table2[],4,FALSE)</f>
        <v>2769</v>
      </c>
    </row>
    <row r="2250" spans="1:4" x14ac:dyDescent="0.3">
      <c r="A2250" s="19">
        <v>2438</v>
      </c>
      <c r="B2250" s="19">
        <f>VLOOKUP(A2250,Table2[],2,FALSE)</f>
        <v>4</v>
      </c>
      <c r="C2250" s="19">
        <f>VLOOKUP(A2250,Table2[],3,FALSE)</f>
        <v>33</v>
      </c>
      <c r="D2250" s="19">
        <f>VLOOKUP(A2250,Table2[],4,FALSE)</f>
        <v>2769</v>
      </c>
    </row>
    <row r="2251" spans="1:4" x14ac:dyDescent="0.3">
      <c r="A2251" s="19">
        <v>2438</v>
      </c>
      <c r="B2251" s="19">
        <f>VLOOKUP(A2251,Table2[],2,FALSE)</f>
        <v>4</v>
      </c>
      <c r="C2251" s="19">
        <f>VLOOKUP(A2251,Table2[],3,FALSE)</f>
        <v>33</v>
      </c>
      <c r="D2251" s="19">
        <f>VLOOKUP(A2251,Table2[],4,FALSE)</f>
        <v>2769</v>
      </c>
    </row>
    <row r="2252" spans="1:4" x14ac:dyDescent="0.3">
      <c r="A2252" s="19">
        <v>2438</v>
      </c>
      <c r="B2252" s="19">
        <f>VLOOKUP(A2252,Table2[],2,FALSE)</f>
        <v>4</v>
      </c>
      <c r="C2252" s="19">
        <f>VLOOKUP(A2252,Table2[],3,FALSE)</f>
        <v>33</v>
      </c>
      <c r="D2252" s="19">
        <f>VLOOKUP(A2252,Table2[],4,FALSE)</f>
        <v>2769</v>
      </c>
    </row>
    <row r="2253" spans="1:4" x14ac:dyDescent="0.3">
      <c r="A2253" s="19">
        <v>2439</v>
      </c>
      <c r="B2253" s="19">
        <f>VLOOKUP(A2253,Table2[],2,FALSE)</f>
        <v>4</v>
      </c>
      <c r="C2253" s="19">
        <f>VLOOKUP(A2253,Table2[],3,FALSE)</f>
        <v>33</v>
      </c>
      <c r="D2253" s="19">
        <f>VLOOKUP(A2253,Table2[],4,FALSE)</f>
        <v>11</v>
      </c>
    </row>
    <row r="2254" spans="1:4" x14ac:dyDescent="0.3">
      <c r="A2254" s="19">
        <v>2439</v>
      </c>
      <c r="B2254" s="19">
        <f>VLOOKUP(A2254,Table2[],2,FALSE)</f>
        <v>4</v>
      </c>
      <c r="C2254" s="19">
        <f>VLOOKUP(A2254,Table2[],3,FALSE)</f>
        <v>33</v>
      </c>
      <c r="D2254" s="19">
        <f>VLOOKUP(A2254,Table2[],4,FALSE)</f>
        <v>11</v>
      </c>
    </row>
    <row r="2255" spans="1:4" x14ac:dyDescent="0.3">
      <c r="A2255" s="19">
        <v>2440</v>
      </c>
      <c r="B2255" s="19">
        <f>VLOOKUP(A2255,Table2[],2,FALSE)</f>
        <v>1</v>
      </c>
      <c r="C2255" s="19">
        <f>VLOOKUP(A2255,Table2[],3,FALSE)</f>
        <v>5</v>
      </c>
      <c r="D2255" s="19">
        <f>VLOOKUP(A2255,Table2[],4,FALSE)</f>
        <v>706</v>
      </c>
    </row>
    <row r="2256" spans="1:4" x14ac:dyDescent="0.3">
      <c r="A2256" s="19">
        <v>2440</v>
      </c>
      <c r="B2256" s="19">
        <f>VLOOKUP(A2256,Table2[],2,FALSE)</f>
        <v>1</v>
      </c>
      <c r="C2256" s="19">
        <f>VLOOKUP(A2256,Table2[],3,FALSE)</f>
        <v>5</v>
      </c>
      <c r="D2256" s="19">
        <f>VLOOKUP(A2256,Table2[],4,FALSE)</f>
        <v>706</v>
      </c>
    </row>
    <row r="2257" spans="1:4" x14ac:dyDescent="0.3">
      <c r="A2257" s="19">
        <v>2440</v>
      </c>
      <c r="B2257" s="19">
        <f>VLOOKUP(A2257,Table2[],2,FALSE)</f>
        <v>1</v>
      </c>
      <c r="C2257" s="19">
        <f>VLOOKUP(A2257,Table2[],3,FALSE)</f>
        <v>5</v>
      </c>
      <c r="D2257" s="19">
        <f>VLOOKUP(A2257,Table2[],4,FALSE)</f>
        <v>706</v>
      </c>
    </row>
    <row r="2258" spans="1:4" x14ac:dyDescent="0.3">
      <c r="A2258" s="19">
        <v>2440</v>
      </c>
      <c r="B2258" s="19">
        <f>VLOOKUP(A2258,Table2[],2,FALSE)</f>
        <v>1</v>
      </c>
      <c r="C2258" s="19">
        <f>VLOOKUP(A2258,Table2[],3,FALSE)</f>
        <v>5</v>
      </c>
      <c r="D2258" s="19">
        <f>VLOOKUP(A2258,Table2[],4,FALSE)</f>
        <v>706</v>
      </c>
    </row>
    <row r="2259" spans="1:4" x14ac:dyDescent="0.3">
      <c r="A2259" s="19">
        <v>2440</v>
      </c>
      <c r="B2259" s="19">
        <f>VLOOKUP(A2259,Table2[],2,FALSE)</f>
        <v>1</v>
      </c>
      <c r="C2259" s="19">
        <f>VLOOKUP(A2259,Table2[],3,FALSE)</f>
        <v>5</v>
      </c>
      <c r="D2259" s="19">
        <f>VLOOKUP(A2259,Table2[],4,FALSE)</f>
        <v>706</v>
      </c>
    </row>
    <row r="2260" spans="1:4" x14ac:dyDescent="0.3">
      <c r="A2260" s="19">
        <v>2441</v>
      </c>
      <c r="B2260" s="19">
        <f>VLOOKUP(A2260,Table2[],2,FALSE)</f>
        <v>3</v>
      </c>
      <c r="C2260" s="19">
        <f>VLOOKUP(A2260,Table2[],3,FALSE)</f>
        <v>13</v>
      </c>
      <c r="D2260" s="19">
        <f>VLOOKUP(A2260,Table2[],4,FALSE)</f>
        <v>4078</v>
      </c>
    </row>
    <row r="2261" spans="1:4" x14ac:dyDescent="0.3">
      <c r="A2261" s="19">
        <v>2441</v>
      </c>
      <c r="B2261" s="19">
        <f>VLOOKUP(A2261,Table2[],2,FALSE)</f>
        <v>3</v>
      </c>
      <c r="C2261" s="19">
        <f>VLOOKUP(A2261,Table2[],3,FALSE)</f>
        <v>13</v>
      </c>
      <c r="D2261" s="19">
        <f>VLOOKUP(A2261,Table2[],4,FALSE)</f>
        <v>4078</v>
      </c>
    </row>
    <row r="2262" spans="1:4" x14ac:dyDescent="0.3">
      <c r="A2262" s="19">
        <v>2441</v>
      </c>
      <c r="B2262" s="19">
        <f>VLOOKUP(A2262,Table2[],2,FALSE)</f>
        <v>3</v>
      </c>
      <c r="C2262" s="19">
        <f>VLOOKUP(A2262,Table2[],3,FALSE)</f>
        <v>13</v>
      </c>
      <c r="D2262" s="19">
        <f>VLOOKUP(A2262,Table2[],4,FALSE)</f>
        <v>4078</v>
      </c>
    </row>
    <row r="2263" spans="1:4" x14ac:dyDescent="0.3">
      <c r="A2263" s="19">
        <v>2445</v>
      </c>
      <c r="B2263" s="19">
        <f>VLOOKUP(A2263,Table2[],2,FALSE)</f>
        <v>1</v>
      </c>
      <c r="C2263" s="19">
        <f>VLOOKUP(A2263,Table2[],3,FALSE)</f>
        <v>2</v>
      </c>
      <c r="D2263" s="19">
        <f>VLOOKUP(A2263,Table2[],4,FALSE)</f>
        <v>4078</v>
      </c>
    </row>
    <row r="2264" spans="1:4" x14ac:dyDescent="0.3">
      <c r="A2264" s="19">
        <v>2445</v>
      </c>
      <c r="B2264" s="19">
        <f>VLOOKUP(A2264,Table2[],2,FALSE)</f>
        <v>1</v>
      </c>
      <c r="C2264" s="19">
        <f>VLOOKUP(A2264,Table2[],3,FALSE)</f>
        <v>2</v>
      </c>
      <c r="D2264" s="19">
        <f>VLOOKUP(A2264,Table2[],4,FALSE)</f>
        <v>4078</v>
      </c>
    </row>
    <row r="2265" spans="1:4" x14ac:dyDescent="0.3">
      <c r="A2265" s="19">
        <v>2445</v>
      </c>
      <c r="B2265" s="19">
        <f>VLOOKUP(A2265,Table2[],2,FALSE)</f>
        <v>1</v>
      </c>
      <c r="C2265" s="19">
        <f>VLOOKUP(A2265,Table2[],3,FALSE)</f>
        <v>2</v>
      </c>
      <c r="D2265" s="19">
        <f>VLOOKUP(A2265,Table2[],4,FALSE)</f>
        <v>4078</v>
      </c>
    </row>
    <row r="2266" spans="1:4" x14ac:dyDescent="0.3">
      <c r="A2266" s="19">
        <v>2446</v>
      </c>
      <c r="B2266" s="19">
        <f>VLOOKUP(A2266,Table2[],2,FALSE)</f>
        <v>1</v>
      </c>
      <c r="C2266" s="19">
        <f>VLOOKUP(A2266,Table2[],3,FALSE)</f>
        <v>15</v>
      </c>
      <c r="D2266" s="19">
        <f>VLOOKUP(A2266,Table2[],4,FALSE)</f>
        <v>462</v>
      </c>
    </row>
    <row r="2267" spans="1:4" x14ac:dyDescent="0.3">
      <c r="A2267" s="19">
        <v>2446</v>
      </c>
      <c r="B2267" s="19">
        <f>VLOOKUP(A2267,Table2[],2,FALSE)</f>
        <v>1</v>
      </c>
      <c r="C2267" s="19">
        <f>VLOOKUP(A2267,Table2[],3,FALSE)</f>
        <v>15</v>
      </c>
      <c r="D2267" s="19">
        <f>VLOOKUP(A2267,Table2[],4,FALSE)</f>
        <v>462</v>
      </c>
    </row>
    <row r="2268" spans="1:4" x14ac:dyDescent="0.3">
      <c r="A2268" s="19">
        <v>2448</v>
      </c>
      <c r="B2268" s="19">
        <f>VLOOKUP(A2268,Table2[],2,FALSE)</f>
        <v>3</v>
      </c>
      <c r="C2268" s="19">
        <f>VLOOKUP(A2268,Table2[],3,FALSE)</f>
        <v>30</v>
      </c>
      <c r="D2268" s="19">
        <f>VLOOKUP(A2268,Table2[],4,FALSE)</f>
        <v>477</v>
      </c>
    </row>
    <row r="2269" spans="1:4" x14ac:dyDescent="0.3">
      <c r="A2269" s="19">
        <v>2449</v>
      </c>
      <c r="B2269" s="19">
        <f>VLOOKUP(A2269,Table2[],2,FALSE)</f>
        <v>3</v>
      </c>
      <c r="C2269" s="19">
        <f>VLOOKUP(A2269,Table2[],3,FALSE)</f>
        <v>13</v>
      </c>
      <c r="D2269" s="19">
        <f>VLOOKUP(A2269,Table2[],4,FALSE)</f>
        <v>2786</v>
      </c>
    </row>
    <row r="2270" spans="1:4" x14ac:dyDescent="0.3">
      <c r="A2270" s="19">
        <v>2450</v>
      </c>
      <c r="B2270" s="19">
        <f>VLOOKUP(A2270,Table2[],2,FALSE)</f>
        <v>3</v>
      </c>
      <c r="C2270" s="19">
        <f>VLOOKUP(A2270,Table2[],3,FALSE)</f>
        <v>30</v>
      </c>
      <c r="D2270" s="19">
        <f>VLOOKUP(A2270,Table2[],4,FALSE)</f>
        <v>4078</v>
      </c>
    </row>
    <row r="2271" spans="1:4" x14ac:dyDescent="0.3">
      <c r="A2271" s="19">
        <v>2451</v>
      </c>
      <c r="B2271" s="19">
        <f>VLOOKUP(A2271,Table2[],2,FALSE)</f>
        <v>1</v>
      </c>
      <c r="C2271" s="19">
        <f>VLOOKUP(A2271,Table2[],3,FALSE)</f>
        <v>3</v>
      </c>
      <c r="D2271" s="19">
        <f>VLOOKUP(A2271,Table2[],4,FALSE)</f>
        <v>3388</v>
      </c>
    </row>
    <row r="2272" spans="1:4" x14ac:dyDescent="0.3">
      <c r="A2272" s="19">
        <v>2451</v>
      </c>
      <c r="B2272" s="19">
        <f>VLOOKUP(A2272,Table2[],2,FALSE)</f>
        <v>1</v>
      </c>
      <c r="C2272" s="19">
        <f>VLOOKUP(A2272,Table2[],3,FALSE)</f>
        <v>3</v>
      </c>
      <c r="D2272" s="19">
        <f>VLOOKUP(A2272,Table2[],4,FALSE)</f>
        <v>3388</v>
      </c>
    </row>
    <row r="2273" spans="1:4" x14ac:dyDescent="0.3">
      <c r="A2273" s="19">
        <v>2452</v>
      </c>
      <c r="B2273" s="19">
        <f>VLOOKUP(A2273,Table2[],2,FALSE)</f>
        <v>4</v>
      </c>
      <c r="C2273" s="19">
        <f>VLOOKUP(A2273,Table2[],3,FALSE)</f>
        <v>33</v>
      </c>
      <c r="D2273" s="19">
        <f>VLOOKUP(A2273,Table2[],4,FALSE)</f>
        <v>563</v>
      </c>
    </row>
    <row r="2274" spans="1:4" x14ac:dyDescent="0.3">
      <c r="A2274" s="19">
        <v>2455</v>
      </c>
      <c r="B2274" s="19">
        <f>VLOOKUP(A2274,Table2[],2,FALSE)</f>
        <v>4</v>
      </c>
      <c r="C2274" s="19">
        <f>VLOOKUP(A2274,Table2[],3,FALSE)</f>
        <v>33</v>
      </c>
      <c r="D2274" s="19">
        <f>VLOOKUP(A2274,Table2[],4,FALSE)</f>
        <v>446</v>
      </c>
    </row>
    <row r="2275" spans="1:4" x14ac:dyDescent="0.3">
      <c r="A2275" s="19">
        <v>2455</v>
      </c>
      <c r="B2275" s="19">
        <f>VLOOKUP(A2275,Table2[],2,FALSE)</f>
        <v>4</v>
      </c>
      <c r="C2275" s="19">
        <f>VLOOKUP(A2275,Table2[],3,FALSE)</f>
        <v>33</v>
      </c>
      <c r="D2275" s="19">
        <f>VLOOKUP(A2275,Table2[],4,FALSE)</f>
        <v>446</v>
      </c>
    </row>
    <row r="2276" spans="1:4" x14ac:dyDescent="0.3">
      <c r="A2276" s="19">
        <v>2456</v>
      </c>
      <c r="B2276" s="19">
        <f>VLOOKUP(A2276,Table2[],2,FALSE)</f>
        <v>1</v>
      </c>
      <c r="C2276" s="19">
        <f>VLOOKUP(A2276,Table2[],3,FALSE)</f>
        <v>10</v>
      </c>
      <c r="D2276" s="19">
        <f>VLOOKUP(A2276,Table2[],4,FALSE)</f>
        <v>3265</v>
      </c>
    </row>
    <row r="2277" spans="1:4" x14ac:dyDescent="0.3">
      <c r="A2277" s="19">
        <v>2457</v>
      </c>
      <c r="B2277" s="19">
        <f>VLOOKUP(A2277,Table2[],2,FALSE)</f>
        <v>1</v>
      </c>
      <c r="C2277" s="19">
        <f>VLOOKUP(A2277,Table2[],3,FALSE)</f>
        <v>15</v>
      </c>
      <c r="D2277" s="19">
        <f>VLOOKUP(A2277,Table2[],4,FALSE)</f>
        <v>4078</v>
      </c>
    </row>
    <row r="2278" spans="1:4" x14ac:dyDescent="0.3">
      <c r="A2278" s="19">
        <v>2457</v>
      </c>
      <c r="B2278" s="19">
        <f>VLOOKUP(A2278,Table2[],2,FALSE)</f>
        <v>1</v>
      </c>
      <c r="C2278" s="19">
        <f>VLOOKUP(A2278,Table2[],3,FALSE)</f>
        <v>15</v>
      </c>
      <c r="D2278" s="19">
        <f>VLOOKUP(A2278,Table2[],4,FALSE)</f>
        <v>4078</v>
      </c>
    </row>
    <row r="2279" spans="1:4" x14ac:dyDescent="0.3">
      <c r="A2279" s="19">
        <v>2457</v>
      </c>
      <c r="B2279" s="19">
        <f>VLOOKUP(A2279,Table2[],2,FALSE)</f>
        <v>1</v>
      </c>
      <c r="C2279" s="19">
        <f>VLOOKUP(A2279,Table2[],3,FALSE)</f>
        <v>15</v>
      </c>
      <c r="D2279" s="19">
        <f>VLOOKUP(A2279,Table2[],4,FALSE)</f>
        <v>4078</v>
      </c>
    </row>
    <row r="2280" spans="1:4" x14ac:dyDescent="0.3">
      <c r="A2280" s="19">
        <v>2458</v>
      </c>
      <c r="B2280" s="19">
        <f>VLOOKUP(A2280,Table2[],2,FALSE)</f>
        <v>4</v>
      </c>
      <c r="C2280" s="19">
        <f>VLOOKUP(A2280,Table2[],3,FALSE)</f>
        <v>2</v>
      </c>
      <c r="D2280" s="19">
        <f>VLOOKUP(A2280,Table2[],4,FALSE)</f>
        <v>416</v>
      </c>
    </row>
    <row r="2281" spans="1:4" x14ac:dyDescent="0.3">
      <c r="A2281" s="19">
        <v>2460</v>
      </c>
      <c r="B2281" s="19">
        <f>VLOOKUP(A2281,Table2[],2,FALSE)</f>
        <v>3</v>
      </c>
      <c r="C2281" s="19">
        <f>VLOOKUP(A2281,Table2[],3,FALSE)</f>
        <v>13</v>
      </c>
      <c r="D2281" s="19">
        <f>VLOOKUP(A2281,Table2[],4,FALSE)</f>
        <v>472</v>
      </c>
    </row>
    <row r="2282" spans="1:4" x14ac:dyDescent="0.3">
      <c r="A2282" s="19">
        <v>2460</v>
      </c>
      <c r="B2282" s="19">
        <f>VLOOKUP(A2282,Table2[],2,FALSE)</f>
        <v>3</v>
      </c>
      <c r="C2282" s="19">
        <f>VLOOKUP(A2282,Table2[],3,FALSE)</f>
        <v>13</v>
      </c>
      <c r="D2282" s="19">
        <f>VLOOKUP(A2282,Table2[],4,FALSE)</f>
        <v>472</v>
      </c>
    </row>
    <row r="2283" spans="1:4" x14ac:dyDescent="0.3">
      <c r="A2283" s="19">
        <v>2461</v>
      </c>
      <c r="B2283" s="19">
        <f>VLOOKUP(A2283,Table2[],2,FALSE)</f>
        <v>1</v>
      </c>
      <c r="C2283" s="19">
        <f>VLOOKUP(A2283,Table2[],3,FALSE)</f>
        <v>9</v>
      </c>
      <c r="D2283" s="19">
        <f>VLOOKUP(A2283,Table2[],4,FALSE)</f>
        <v>459</v>
      </c>
    </row>
    <row r="2284" spans="1:4" x14ac:dyDescent="0.3">
      <c r="A2284" s="19">
        <v>2461</v>
      </c>
      <c r="B2284" s="19">
        <f>VLOOKUP(A2284,Table2[],2,FALSE)</f>
        <v>1</v>
      </c>
      <c r="C2284" s="19">
        <f>VLOOKUP(A2284,Table2[],3,FALSE)</f>
        <v>9</v>
      </c>
      <c r="D2284" s="19">
        <f>VLOOKUP(A2284,Table2[],4,FALSE)</f>
        <v>459</v>
      </c>
    </row>
    <row r="2285" spans="1:4" x14ac:dyDescent="0.3">
      <c r="A2285" s="19">
        <v>2461</v>
      </c>
      <c r="B2285" s="19">
        <f>VLOOKUP(A2285,Table2[],2,FALSE)</f>
        <v>1</v>
      </c>
      <c r="C2285" s="19">
        <f>VLOOKUP(A2285,Table2[],3,FALSE)</f>
        <v>9</v>
      </c>
      <c r="D2285" s="19">
        <f>VLOOKUP(A2285,Table2[],4,FALSE)</f>
        <v>459</v>
      </c>
    </row>
    <row r="2286" spans="1:4" x14ac:dyDescent="0.3">
      <c r="A2286" s="19">
        <v>2462</v>
      </c>
      <c r="B2286" s="19">
        <f>VLOOKUP(A2286,Table2[],2,FALSE)</f>
        <v>3</v>
      </c>
      <c r="C2286" s="19">
        <f>VLOOKUP(A2286,Table2[],3,FALSE)</f>
        <v>30</v>
      </c>
      <c r="D2286" s="19">
        <f>VLOOKUP(A2286,Table2[],4,FALSE)</f>
        <v>4078</v>
      </c>
    </row>
    <row r="2287" spans="1:4" x14ac:dyDescent="0.3">
      <c r="A2287" s="19">
        <v>2463</v>
      </c>
      <c r="B2287" s="19">
        <f>VLOOKUP(A2287,Table2[],2,FALSE)</f>
        <v>1</v>
      </c>
      <c r="C2287" s="19">
        <f>VLOOKUP(A2287,Table2[],3,FALSE)</f>
        <v>3</v>
      </c>
      <c r="D2287" s="19">
        <f>VLOOKUP(A2287,Table2[],4,FALSE)</f>
        <v>4090</v>
      </c>
    </row>
    <row r="2288" spans="1:4" x14ac:dyDescent="0.3">
      <c r="A2288" s="19">
        <v>2467</v>
      </c>
      <c r="B2288" s="19">
        <f>VLOOKUP(A2288,Table2[],2,FALSE)</f>
        <v>1</v>
      </c>
      <c r="C2288" s="19">
        <f>VLOOKUP(A2288,Table2[],3,FALSE)</f>
        <v>15</v>
      </c>
      <c r="D2288" s="19">
        <f>VLOOKUP(A2288,Table2[],4,FALSE)</f>
        <v>4076</v>
      </c>
    </row>
    <row r="2289" spans="1:4" x14ac:dyDescent="0.3">
      <c r="A2289" s="19">
        <v>2469</v>
      </c>
      <c r="B2289" s="19">
        <f>VLOOKUP(A2289,Table2[],2,FALSE)</f>
        <v>3</v>
      </c>
      <c r="C2289" s="19">
        <f>VLOOKUP(A2289,Table2[],3,FALSE)</f>
        <v>30</v>
      </c>
      <c r="D2289" s="19">
        <f>VLOOKUP(A2289,Table2[],4,FALSE)</f>
        <v>1172</v>
      </c>
    </row>
    <row r="2290" spans="1:4" x14ac:dyDescent="0.3">
      <c r="A2290" s="19">
        <v>2470</v>
      </c>
      <c r="B2290" s="19">
        <f>VLOOKUP(A2290,Table2[],2,FALSE)</f>
        <v>3</v>
      </c>
      <c r="C2290" s="19">
        <f>VLOOKUP(A2290,Table2[],3,FALSE)</f>
        <v>13</v>
      </c>
      <c r="D2290" s="19">
        <f>VLOOKUP(A2290,Table2[],4,FALSE)</f>
        <v>719</v>
      </c>
    </row>
    <row r="2291" spans="1:4" x14ac:dyDescent="0.3">
      <c r="A2291" s="19">
        <v>2470</v>
      </c>
      <c r="B2291" s="19">
        <f>VLOOKUP(A2291,Table2[],2,FALSE)</f>
        <v>3</v>
      </c>
      <c r="C2291" s="19">
        <f>VLOOKUP(A2291,Table2[],3,FALSE)</f>
        <v>13</v>
      </c>
      <c r="D2291" s="19">
        <f>VLOOKUP(A2291,Table2[],4,FALSE)</f>
        <v>719</v>
      </c>
    </row>
    <row r="2292" spans="1:4" x14ac:dyDescent="0.3">
      <c r="A2292" s="19">
        <v>2472</v>
      </c>
      <c r="B2292" s="19">
        <f>VLOOKUP(A2292,Table2[],2,FALSE)</f>
        <v>4</v>
      </c>
      <c r="C2292" s="19">
        <f>VLOOKUP(A2292,Table2[],3,FALSE)</f>
        <v>2</v>
      </c>
      <c r="D2292" s="19">
        <f>VLOOKUP(A2292,Table2[],4,FALSE)</f>
        <v>415</v>
      </c>
    </row>
    <row r="2293" spans="1:4" x14ac:dyDescent="0.3">
      <c r="A2293" s="19">
        <v>2472</v>
      </c>
      <c r="B2293" s="19">
        <f>VLOOKUP(A2293,Table2[],2,FALSE)</f>
        <v>4</v>
      </c>
      <c r="C2293" s="19">
        <f>VLOOKUP(A2293,Table2[],3,FALSE)</f>
        <v>2</v>
      </c>
      <c r="D2293" s="19">
        <f>VLOOKUP(A2293,Table2[],4,FALSE)</f>
        <v>415</v>
      </c>
    </row>
    <row r="2294" spans="1:4" x14ac:dyDescent="0.3">
      <c r="A2294" s="19">
        <v>2474</v>
      </c>
      <c r="B2294" s="19">
        <f>VLOOKUP(A2294,Table2[],2,FALSE)</f>
        <v>2</v>
      </c>
      <c r="C2294" s="19">
        <f>VLOOKUP(A2294,Table2[],3,FALSE)</f>
        <v>24</v>
      </c>
      <c r="D2294" s="19">
        <f>VLOOKUP(A2294,Table2[],4,FALSE)</f>
        <v>459</v>
      </c>
    </row>
    <row r="2295" spans="1:4" x14ac:dyDescent="0.3">
      <c r="A2295" s="19">
        <v>2474</v>
      </c>
      <c r="B2295" s="19">
        <f>VLOOKUP(A2295,Table2[],2,FALSE)</f>
        <v>2</v>
      </c>
      <c r="C2295" s="19">
        <f>VLOOKUP(A2295,Table2[],3,FALSE)</f>
        <v>24</v>
      </c>
      <c r="D2295" s="19">
        <f>VLOOKUP(A2295,Table2[],4,FALSE)</f>
        <v>459</v>
      </c>
    </row>
    <row r="2296" spans="1:4" x14ac:dyDescent="0.3">
      <c r="A2296" s="19">
        <v>2474</v>
      </c>
      <c r="B2296" s="19">
        <f>VLOOKUP(A2296,Table2[],2,FALSE)</f>
        <v>2</v>
      </c>
      <c r="C2296" s="19">
        <f>VLOOKUP(A2296,Table2[],3,FALSE)</f>
        <v>24</v>
      </c>
      <c r="D2296" s="19">
        <f>VLOOKUP(A2296,Table2[],4,FALSE)</f>
        <v>459</v>
      </c>
    </row>
    <row r="2297" spans="1:4" x14ac:dyDescent="0.3">
      <c r="A2297" s="19">
        <v>2475</v>
      </c>
      <c r="B2297" s="19">
        <f>VLOOKUP(A2297,Table2[],2,FALSE)</f>
        <v>3</v>
      </c>
      <c r="C2297" s="19">
        <f>VLOOKUP(A2297,Table2[],3,FALSE)</f>
        <v>30</v>
      </c>
      <c r="D2297" s="19">
        <f>VLOOKUP(A2297,Table2[],4,FALSE)</f>
        <v>3671</v>
      </c>
    </row>
    <row r="2298" spans="1:4" x14ac:dyDescent="0.3">
      <c r="A2298" s="19">
        <v>2476</v>
      </c>
      <c r="B2298" s="19">
        <f>VLOOKUP(A2298,Table2[],2,FALSE)</f>
        <v>3</v>
      </c>
      <c r="C2298" s="19">
        <f>VLOOKUP(A2298,Table2[],3,FALSE)</f>
        <v>13</v>
      </c>
      <c r="D2298" s="19">
        <f>VLOOKUP(A2298,Table2[],4,FALSE)</f>
        <v>3512</v>
      </c>
    </row>
    <row r="2299" spans="1:4" x14ac:dyDescent="0.3">
      <c r="A2299" s="19">
        <v>2476</v>
      </c>
      <c r="B2299" s="19">
        <f>VLOOKUP(A2299,Table2[],2,FALSE)</f>
        <v>3</v>
      </c>
      <c r="C2299" s="19">
        <f>VLOOKUP(A2299,Table2[],3,FALSE)</f>
        <v>13</v>
      </c>
      <c r="D2299" s="19">
        <f>VLOOKUP(A2299,Table2[],4,FALSE)</f>
        <v>3512</v>
      </c>
    </row>
    <row r="2300" spans="1:4" x14ac:dyDescent="0.3">
      <c r="A2300" s="19">
        <v>2476</v>
      </c>
      <c r="B2300" s="19">
        <f>VLOOKUP(A2300,Table2[],2,FALSE)</f>
        <v>3</v>
      </c>
      <c r="C2300" s="19">
        <f>VLOOKUP(A2300,Table2[],3,FALSE)</f>
        <v>13</v>
      </c>
      <c r="D2300" s="19">
        <f>VLOOKUP(A2300,Table2[],4,FALSE)</f>
        <v>3512</v>
      </c>
    </row>
    <row r="2301" spans="1:4" x14ac:dyDescent="0.3">
      <c r="A2301" s="19">
        <v>2477</v>
      </c>
      <c r="B2301" s="19">
        <f>VLOOKUP(A2301,Table2[],2,FALSE)</f>
        <v>3</v>
      </c>
      <c r="C2301" s="19">
        <f>VLOOKUP(A2301,Table2[],3,FALSE)</f>
        <v>1</v>
      </c>
      <c r="D2301" s="19">
        <f>VLOOKUP(A2301,Table2[],4,FALSE)</f>
        <v>643</v>
      </c>
    </row>
    <row r="2302" spans="1:4" x14ac:dyDescent="0.3">
      <c r="A2302" s="19">
        <v>2477</v>
      </c>
      <c r="B2302" s="19">
        <f>VLOOKUP(A2302,Table2[],2,FALSE)</f>
        <v>3</v>
      </c>
      <c r="C2302" s="19">
        <f>VLOOKUP(A2302,Table2[],3,FALSE)</f>
        <v>1</v>
      </c>
      <c r="D2302" s="19">
        <f>VLOOKUP(A2302,Table2[],4,FALSE)</f>
        <v>643</v>
      </c>
    </row>
    <row r="2303" spans="1:4" x14ac:dyDescent="0.3">
      <c r="A2303" s="19">
        <v>2477</v>
      </c>
      <c r="B2303" s="19">
        <f>VLOOKUP(A2303,Table2[],2,FALSE)</f>
        <v>3</v>
      </c>
      <c r="C2303" s="19">
        <f>VLOOKUP(A2303,Table2[],3,FALSE)</f>
        <v>1</v>
      </c>
      <c r="D2303" s="19">
        <f>VLOOKUP(A2303,Table2[],4,FALSE)</f>
        <v>643</v>
      </c>
    </row>
    <row r="2304" spans="1:4" x14ac:dyDescent="0.3">
      <c r="A2304" s="19">
        <v>2478</v>
      </c>
      <c r="B2304" s="19">
        <f>VLOOKUP(A2304,Table2[],2,FALSE)</f>
        <v>3</v>
      </c>
      <c r="C2304" s="19">
        <f>VLOOKUP(A2304,Table2[],3,FALSE)</f>
        <v>19</v>
      </c>
      <c r="D2304" s="19">
        <f>VLOOKUP(A2304,Table2[],4,FALSE)</f>
        <v>11</v>
      </c>
    </row>
    <row r="2305" spans="1:4" x14ac:dyDescent="0.3">
      <c r="A2305" s="19">
        <v>2478</v>
      </c>
      <c r="B2305" s="19">
        <f>VLOOKUP(A2305,Table2[],2,FALSE)</f>
        <v>3</v>
      </c>
      <c r="C2305" s="19">
        <f>VLOOKUP(A2305,Table2[],3,FALSE)</f>
        <v>19</v>
      </c>
      <c r="D2305" s="19">
        <f>VLOOKUP(A2305,Table2[],4,FALSE)</f>
        <v>11</v>
      </c>
    </row>
    <row r="2306" spans="1:4" x14ac:dyDescent="0.3">
      <c r="A2306" s="19">
        <v>2478</v>
      </c>
      <c r="B2306" s="19">
        <f>VLOOKUP(A2306,Table2[],2,FALSE)</f>
        <v>3</v>
      </c>
      <c r="C2306" s="19">
        <f>VLOOKUP(A2306,Table2[],3,FALSE)</f>
        <v>19</v>
      </c>
      <c r="D2306" s="19">
        <f>VLOOKUP(A2306,Table2[],4,FALSE)</f>
        <v>11</v>
      </c>
    </row>
    <row r="2307" spans="1:4" x14ac:dyDescent="0.3">
      <c r="A2307" s="19">
        <v>2480</v>
      </c>
      <c r="B2307" s="19">
        <f>VLOOKUP(A2307,Table2[],2,FALSE)</f>
        <v>3</v>
      </c>
      <c r="C2307" s="19">
        <f>VLOOKUP(A2307,Table2[],3,FALSE)</f>
        <v>1</v>
      </c>
      <c r="D2307" s="19">
        <f>VLOOKUP(A2307,Table2[],4,FALSE)</f>
        <v>2838</v>
      </c>
    </row>
    <row r="2308" spans="1:4" x14ac:dyDescent="0.3">
      <c r="A2308" s="19">
        <v>2481</v>
      </c>
      <c r="B2308" s="19">
        <f>VLOOKUP(A2308,Table2[],2,FALSE)</f>
        <v>3</v>
      </c>
      <c r="C2308" s="19">
        <f>VLOOKUP(A2308,Table2[],3,FALSE)</f>
        <v>19</v>
      </c>
      <c r="D2308" s="19">
        <f>VLOOKUP(A2308,Table2[],4,FALSE)</f>
        <v>601</v>
      </c>
    </row>
    <row r="2309" spans="1:4" x14ac:dyDescent="0.3">
      <c r="A2309" s="19">
        <v>2482</v>
      </c>
      <c r="B2309" s="19">
        <f>VLOOKUP(A2309,Table2[],2,FALSE)</f>
        <v>3</v>
      </c>
      <c r="C2309" s="19">
        <f>VLOOKUP(A2309,Table2[],3,FALSE)</f>
        <v>30</v>
      </c>
      <c r="D2309" s="19">
        <f>VLOOKUP(A2309,Table2[],4,FALSE)</f>
        <v>470</v>
      </c>
    </row>
    <row r="2310" spans="1:4" x14ac:dyDescent="0.3">
      <c r="A2310" s="19">
        <v>2483</v>
      </c>
      <c r="B2310" s="19">
        <f>VLOOKUP(A2310,Table2[],2,FALSE)</f>
        <v>4</v>
      </c>
      <c r="C2310" s="19">
        <f>VLOOKUP(A2310,Table2[],3,FALSE)</f>
        <v>2</v>
      </c>
      <c r="D2310" s="19">
        <f>VLOOKUP(A2310,Table2[],4,FALSE)</f>
        <v>18</v>
      </c>
    </row>
    <row r="2311" spans="1:4" x14ac:dyDescent="0.3">
      <c r="A2311" s="19">
        <v>2484</v>
      </c>
      <c r="B2311" s="19">
        <f>VLOOKUP(A2311,Table2[],2,FALSE)</f>
        <v>1</v>
      </c>
      <c r="C2311" s="19">
        <f>VLOOKUP(A2311,Table2[],3,FALSE)</f>
        <v>11</v>
      </c>
      <c r="D2311" s="19">
        <f>VLOOKUP(A2311,Table2[],4,FALSE)</f>
        <v>3297</v>
      </c>
    </row>
    <row r="2312" spans="1:4" x14ac:dyDescent="0.3">
      <c r="A2312" s="19">
        <v>2484</v>
      </c>
      <c r="B2312" s="19">
        <f>VLOOKUP(A2312,Table2[],2,FALSE)</f>
        <v>1</v>
      </c>
      <c r="C2312" s="19">
        <f>VLOOKUP(A2312,Table2[],3,FALSE)</f>
        <v>11</v>
      </c>
      <c r="D2312" s="19">
        <f>VLOOKUP(A2312,Table2[],4,FALSE)</f>
        <v>3297</v>
      </c>
    </row>
    <row r="2313" spans="1:4" x14ac:dyDescent="0.3">
      <c r="A2313" s="19">
        <v>2484</v>
      </c>
      <c r="B2313" s="19">
        <f>VLOOKUP(A2313,Table2[],2,FALSE)</f>
        <v>1</v>
      </c>
      <c r="C2313" s="19">
        <f>VLOOKUP(A2313,Table2[],3,FALSE)</f>
        <v>11</v>
      </c>
      <c r="D2313" s="19">
        <f>VLOOKUP(A2313,Table2[],4,FALSE)</f>
        <v>3297</v>
      </c>
    </row>
    <row r="2314" spans="1:4" x14ac:dyDescent="0.3">
      <c r="A2314" s="19">
        <v>2484</v>
      </c>
      <c r="B2314" s="19">
        <f>VLOOKUP(A2314,Table2[],2,FALSE)</f>
        <v>1</v>
      </c>
      <c r="C2314" s="19">
        <f>VLOOKUP(A2314,Table2[],3,FALSE)</f>
        <v>11</v>
      </c>
      <c r="D2314" s="19">
        <f>VLOOKUP(A2314,Table2[],4,FALSE)</f>
        <v>3297</v>
      </c>
    </row>
    <row r="2315" spans="1:4" x14ac:dyDescent="0.3">
      <c r="A2315" s="19">
        <v>2485</v>
      </c>
      <c r="B2315" s="19">
        <f>VLOOKUP(A2315,Table2[],2,FALSE)</f>
        <v>1</v>
      </c>
      <c r="C2315" s="19">
        <f>VLOOKUP(A2315,Table2[],3,FALSE)</f>
        <v>5</v>
      </c>
      <c r="D2315" s="19">
        <f>VLOOKUP(A2315,Table2[],4,FALSE)</f>
        <v>4090</v>
      </c>
    </row>
    <row r="2316" spans="1:4" x14ac:dyDescent="0.3">
      <c r="A2316" s="19">
        <v>2488</v>
      </c>
      <c r="B2316" s="19">
        <f>VLOOKUP(A2316,Table2[],2,FALSE)</f>
        <v>3</v>
      </c>
      <c r="C2316" s="19">
        <f>VLOOKUP(A2316,Table2[],3,FALSE)</f>
        <v>19</v>
      </c>
      <c r="D2316" s="19">
        <f>VLOOKUP(A2316,Table2[],4,FALSE)</f>
        <v>4078</v>
      </c>
    </row>
    <row r="2317" spans="1:4" x14ac:dyDescent="0.3">
      <c r="A2317" s="19">
        <v>2488</v>
      </c>
      <c r="B2317" s="19">
        <f>VLOOKUP(A2317,Table2[],2,FALSE)</f>
        <v>3</v>
      </c>
      <c r="C2317" s="19">
        <f>VLOOKUP(A2317,Table2[],3,FALSE)</f>
        <v>19</v>
      </c>
      <c r="D2317" s="19">
        <f>VLOOKUP(A2317,Table2[],4,FALSE)</f>
        <v>4078</v>
      </c>
    </row>
    <row r="2318" spans="1:4" x14ac:dyDescent="0.3">
      <c r="A2318" s="19">
        <v>2489</v>
      </c>
      <c r="B2318" s="19">
        <f>VLOOKUP(A2318,Table2[],2,FALSE)</f>
        <v>4</v>
      </c>
      <c r="C2318" s="19">
        <f>VLOOKUP(A2318,Table2[],3,FALSE)</f>
        <v>23</v>
      </c>
      <c r="D2318" s="19">
        <f>VLOOKUP(A2318,Table2[],4,FALSE)</f>
        <v>4079</v>
      </c>
    </row>
    <row r="2319" spans="1:4" x14ac:dyDescent="0.3">
      <c r="A2319" s="19">
        <v>2490</v>
      </c>
      <c r="B2319" s="19">
        <f>VLOOKUP(A2319,Table2[],2,FALSE)</f>
        <v>3</v>
      </c>
      <c r="C2319" s="19">
        <f>VLOOKUP(A2319,Table2[],3,FALSE)</f>
        <v>1</v>
      </c>
      <c r="D2319" s="19">
        <f>VLOOKUP(A2319,Table2[],4,FALSE)</f>
        <v>465</v>
      </c>
    </row>
    <row r="2320" spans="1:4" x14ac:dyDescent="0.3">
      <c r="A2320" s="19">
        <v>2490</v>
      </c>
      <c r="B2320" s="19">
        <f>VLOOKUP(A2320,Table2[],2,FALSE)</f>
        <v>3</v>
      </c>
      <c r="C2320" s="19">
        <f>VLOOKUP(A2320,Table2[],3,FALSE)</f>
        <v>1</v>
      </c>
      <c r="D2320" s="19">
        <f>VLOOKUP(A2320,Table2[],4,FALSE)</f>
        <v>465</v>
      </c>
    </row>
    <row r="2321" spans="1:4" x14ac:dyDescent="0.3">
      <c r="A2321" s="19">
        <v>2492</v>
      </c>
      <c r="B2321" s="19">
        <f>VLOOKUP(A2321,Table2[],2,FALSE)</f>
        <v>3</v>
      </c>
      <c r="C2321" s="19">
        <f>VLOOKUP(A2321,Table2[],3,FALSE)</f>
        <v>1</v>
      </c>
      <c r="D2321" s="19">
        <f>VLOOKUP(A2321,Table2[],4,FALSE)</f>
        <v>3722</v>
      </c>
    </row>
    <row r="2322" spans="1:4" x14ac:dyDescent="0.3">
      <c r="A2322" s="19">
        <v>2492</v>
      </c>
      <c r="B2322" s="19">
        <f>VLOOKUP(A2322,Table2[],2,FALSE)</f>
        <v>3</v>
      </c>
      <c r="C2322" s="19">
        <f>VLOOKUP(A2322,Table2[],3,FALSE)</f>
        <v>1</v>
      </c>
      <c r="D2322" s="19">
        <f>VLOOKUP(A2322,Table2[],4,FALSE)</f>
        <v>3722</v>
      </c>
    </row>
    <row r="2323" spans="1:4" x14ac:dyDescent="0.3">
      <c r="A2323" s="19">
        <v>2493</v>
      </c>
      <c r="B2323" s="19">
        <f>VLOOKUP(A2323,Table2[],2,FALSE)</f>
        <v>1</v>
      </c>
      <c r="C2323" s="19">
        <f>VLOOKUP(A2323,Table2[],3,FALSE)</f>
        <v>11</v>
      </c>
      <c r="D2323" s="19">
        <f>VLOOKUP(A2323,Table2[],4,FALSE)</f>
        <v>472</v>
      </c>
    </row>
    <row r="2324" spans="1:4" x14ac:dyDescent="0.3">
      <c r="A2324" s="19">
        <v>2493</v>
      </c>
      <c r="B2324" s="19">
        <f>VLOOKUP(A2324,Table2[],2,FALSE)</f>
        <v>1</v>
      </c>
      <c r="C2324" s="19">
        <f>VLOOKUP(A2324,Table2[],3,FALSE)</f>
        <v>11</v>
      </c>
      <c r="D2324" s="19">
        <f>VLOOKUP(A2324,Table2[],4,FALSE)</f>
        <v>472</v>
      </c>
    </row>
    <row r="2325" spans="1:4" x14ac:dyDescent="0.3">
      <c r="A2325" s="19">
        <v>2494</v>
      </c>
      <c r="B2325" s="19">
        <f>VLOOKUP(A2325,Table2[],2,FALSE)</f>
        <v>3</v>
      </c>
      <c r="C2325" s="19">
        <f>VLOOKUP(A2325,Table2[],3,FALSE)</f>
        <v>30</v>
      </c>
      <c r="D2325" s="19">
        <f>VLOOKUP(A2325,Table2[],4,FALSE)</f>
        <v>636</v>
      </c>
    </row>
    <row r="2326" spans="1:4" x14ac:dyDescent="0.3">
      <c r="A2326" s="19">
        <v>2494</v>
      </c>
      <c r="B2326" s="19">
        <f>VLOOKUP(A2326,Table2[],2,FALSE)</f>
        <v>3</v>
      </c>
      <c r="C2326" s="19">
        <f>VLOOKUP(A2326,Table2[],3,FALSE)</f>
        <v>30</v>
      </c>
      <c r="D2326" s="19">
        <f>VLOOKUP(A2326,Table2[],4,FALSE)</f>
        <v>636</v>
      </c>
    </row>
    <row r="2327" spans="1:4" x14ac:dyDescent="0.3">
      <c r="A2327" s="19">
        <v>2494</v>
      </c>
      <c r="B2327" s="19">
        <f>VLOOKUP(A2327,Table2[],2,FALSE)</f>
        <v>3</v>
      </c>
      <c r="C2327" s="19">
        <f>VLOOKUP(A2327,Table2[],3,FALSE)</f>
        <v>30</v>
      </c>
      <c r="D2327" s="19">
        <f>VLOOKUP(A2327,Table2[],4,FALSE)</f>
        <v>636</v>
      </c>
    </row>
    <row r="2328" spans="1:4" x14ac:dyDescent="0.3">
      <c r="A2328" s="19">
        <v>2494</v>
      </c>
      <c r="B2328" s="19">
        <f>VLOOKUP(A2328,Table2[],2,FALSE)</f>
        <v>3</v>
      </c>
      <c r="C2328" s="19">
        <f>VLOOKUP(A2328,Table2[],3,FALSE)</f>
        <v>30</v>
      </c>
      <c r="D2328" s="19">
        <f>VLOOKUP(A2328,Table2[],4,FALSE)</f>
        <v>636</v>
      </c>
    </row>
    <row r="2329" spans="1:4" x14ac:dyDescent="0.3">
      <c r="A2329" s="19">
        <v>2494</v>
      </c>
      <c r="B2329" s="19">
        <f>VLOOKUP(A2329,Table2[],2,FALSE)</f>
        <v>3</v>
      </c>
      <c r="C2329" s="19">
        <f>VLOOKUP(A2329,Table2[],3,FALSE)</f>
        <v>30</v>
      </c>
      <c r="D2329" s="19">
        <f>VLOOKUP(A2329,Table2[],4,FALSE)</f>
        <v>636</v>
      </c>
    </row>
    <row r="2330" spans="1:4" x14ac:dyDescent="0.3">
      <c r="A2330" s="19">
        <v>2495</v>
      </c>
      <c r="B2330" s="19">
        <f>VLOOKUP(A2330,Table2[],2,FALSE)</f>
        <v>1</v>
      </c>
      <c r="C2330" s="19">
        <f>VLOOKUP(A2330,Table2[],3,FALSE)</f>
        <v>5</v>
      </c>
      <c r="D2330" s="19">
        <f>VLOOKUP(A2330,Table2[],4,FALSE)</f>
        <v>1985</v>
      </c>
    </row>
    <row r="2331" spans="1:4" x14ac:dyDescent="0.3">
      <c r="A2331" s="19">
        <v>2496</v>
      </c>
      <c r="B2331" s="19">
        <f>VLOOKUP(A2331,Table2[],2,FALSE)</f>
        <v>3</v>
      </c>
      <c r="C2331" s="19">
        <f>VLOOKUP(A2331,Table2[],3,FALSE)</f>
        <v>30</v>
      </c>
      <c r="D2331" s="19">
        <f>VLOOKUP(A2331,Table2[],4,FALSE)</f>
        <v>16</v>
      </c>
    </row>
    <row r="2332" spans="1:4" x14ac:dyDescent="0.3">
      <c r="A2332" s="19">
        <v>2497</v>
      </c>
      <c r="B2332" s="19">
        <f>VLOOKUP(A2332,Table2[],2,FALSE)</f>
        <v>2</v>
      </c>
      <c r="C2332" s="19">
        <f>VLOOKUP(A2332,Table2[],3,FALSE)</f>
        <v>16</v>
      </c>
      <c r="D2332" s="19">
        <f>VLOOKUP(A2332,Table2[],4,FALSE)</f>
        <v>472</v>
      </c>
    </row>
    <row r="2333" spans="1:4" x14ac:dyDescent="0.3">
      <c r="A2333" s="19">
        <v>2497</v>
      </c>
      <c r="B2333" s="19">
        <f>VLOOKUP(A2333,Table2[],2,FALSE)</f>
        <v>2</v>
      </c>
      <c r="C2333" s="19">
        <f>VLOOKUP(A2333,Table2[],3,FALSE)</f>
        <v>16</v>
      </c>
      <c r="D2333" s="19">
        <f>VLOOKUP(A2333,Table2[],4,FALSE)</f>
        <v>472</v>
      </c>
    </row>
    <row r="2334" spans="1:4" x14ac:dyDescent="0.3">
      <c r="A2334" s="19">
        <v>2497</v>
      </c>
      <c r="B2334" s="19">
        <f>VLOOKUP(A2334,Table2[],2,FALSE)</f>
        <v>2</v>
      </c>
      <c r="C2334" s="19">
        <f>VLOOKUP(A2334,Table2[],3,FALSE)</f>
        <v>16</v>
      </c>
      <c r="D2334" s="19">
        <f>VLOOKUP(A2334,Table2[],4,FALSE)</f>
        <v>472</v>
      </c>
    </row>
    <row r="2335" spans="1:4" x14ac:dyDescent="0.3">
      <c r="A2335" s="19">
        <v>2497</v>
      </c>
      <c r="B2335" s="19">
        <f>VLOOKUP(A2335,Table2[],2,FALSE)</f>
        <v>2</v>
      </c>
      <c r="C2335" s="19">
        <f>VLOOKUP(A2335,Table2[],3,FALSE)</f>
        <v>16</v>
      </c>
      <c r="D2335" s="19">
        <f>VLOOKUP(A2335,Table2[],4,FALSE)</f>
        <v>472</v>
      </c>
    </row>
    <row r="2336" spans="1:4" x14ac:dyDescent="0.3">
      <c r="A2336" s="19">
        <v>2498</v>
      </c>
      <c r="B2336" s="19">
        <f>VLOOKUP(A2336,Table2[],2,FALSE)</f>
        <v>3</v>
      </c>
      <c r="C2336" s="19">
        <f>VLOOKUP(A2336,Table2[],3,FALSE)</f>
        <v>13</v>
      </c>
      <c r="D2336" s="19">
        <f>VLOOKUP(A2336,Table2[],4,FALSE)</f>
        <v>3224</v>
      </c>
    </row>
    <row r="2337" spans="1:4" x14ac:dyDescent="0.3">
      <c r="A2337" s="19">
        <v>2499</v>
      </c>
      <c r="B2337" s="19">
        <f>VLOOKUP(A2337,Table2[],2,FALSE)</f>
        <v>4</v>
      </c>
      <c r="C2337" s="19">
        <f>VLOOKUP(A2337,Table2[],3,FALSE)</f>
        <v>23</v>
      </c>
      <c r="D2337" s="19">
        <f>VLOOKUP(A2337,Table2[],4,FALSE)</f>
        <v>465</v>
      </c>
    </row>
    <row r="2338" spans="1:4" x14ac:dyDescent="0.3">
      <c r="A2338" s="19">
        <v>2499</v>
      </c>
      <c r="B2338" s="19">
        <f>VLOOKUP(A2338,Table2[],2,FALSE)</f>
        <v>4</v>
      </c>
      <c r="C2338" s="19">
        <f>VLOOKUP(A2338,Table2[],3,FALSE)</f>
        <v>23</v>
      </c>
      <c r="D2338" s="19">
        <f>VLOOKUP(A2338,Table2[],4,FALSE)</f>
        <v>465</v>
      </c>
    </row>
    <row r="2339" spans="1:4" x14ac:dyDescent="0.3">
      <c r="A2339" s="19">
        <v>2499</v>
      </c>
      <c r="B2339" s="19">
        <f>VLOOKUP(A2339,Table2[],2,FALSE)</f>
        <v>4</v>
      </c>
      <c r="C2339" s="19">
        <f>VLOOKUP(A2339,Table2[],3,FALSE)</f>
        <v>23</v>
      </c>
      <c r="D2339" s="19">
        <f>VLOOKUP(A2339,Table2[],4,FALSE)</f>
        <v>465</v>
      </c>
    </row>
    <row r="2340" spans="1:4" x14ac:dyDescent="0.3">
      <c r="A2340" s="19">
        <v>2500</v>
      </c>
      <c r="B2340" s="19">
        <f>VLOOKUP(A2340,Table2[],2,FALSE)</f>
        <v>3</v>
      </c>
      <c r="C2340" s="19">
        <f>VLOOKUP(A2340,Table2[],3,FALSE)</f>
        <v>30</v>
      </c>
      <c r="D2340" s="19">
        <f>VLOOKUP(A2340,Table2[],4,FALSE)</f>
        <v>85</v>
      </c>
    </row>
    <row r="2341" spans="1:4" x14ac:dyDescent="0.3">
      <c r="A2341" s="19">
        <v>2501</v>
      </c>
      <c r="B2341" s="19">
        <f>VLOOKUP(A2341,Table2[],2,FALSE)</f>
        <v>3</v>
      </c>
      <c r="C2341" s="19">
        <f>VLOOKUP(A2341,Table2[],3,FALSE)</f>
        <v>13</v>
      </c>
      <c r="D2341" s="19">
        <f>VLOOKUP(A2341,Table2[],4,FALSE)</f>
        <v>626</v>
      </c>
    </row>
    <row r="2342" spans="1:4" x14ac:dyDescent="0.3">
      <c r="A2342" s="19">
        <v>2501</v>
      </c>
      <c r="B2342" s="19">
        <f>VLOOKUP(A2342,Table2[],2,FALSE)</f>
        <v>3</v>
      </c>
      <c r="C2342" s="19">
        <f>VLOOKUP(A2342,Table2[],3,FALSE)</f>
        <v>13</v>
      </c>
      <c r="D2342" s="19">
        <f>VLOOKUP(A2342,Table2[],4,FALSE)</f>
        <v>626</v>
      </c>
    </row>
    <row r="2343" spans="1:4" x14ac:dyDescent="0.3">
      <c r="A2343" s="19">
        <v>2501</v>
      </c>
      <c r="B2343" s="19">
        <f>VLOOKUP(A2343,Table2[],2,FALSE)</f>
        <v>3</v>
      </c>
      <c r="C2343" s="19">
        <f>VLOOKUP(A2343,Table2[],3,FALSE)</f>
        <v>13</v>
      </c>
      <c r="D2343" s="19">
        <f>VLOOKUP(A2343,Table2[],4,FALSE)</f>
        <v>626</v>
      </c>
    </row>
    <row r="2344" spans="1:4" x14ac:dyDescent="0.3">
      <c r="A2344" s="19">
        <v>2502</v>
      </c>
      <c r="B2344" s="19">
        <f>VLOOKUP(A2344,Table2[],2,FALSE)</f>
        <v>3</v>
      </c>
      <c r="C2344" s="19">
        <f>VLOOKUP(A2344,Table2[],3,FALSE)</f>
        <v>30</v>
      </c>
      <c r="D2344" s="19">
        <f>VLOOKUP(A2344,Table2[],4,FALSE)</f>
        <v>7</v>
      </c>
    </row>
    <row r="2345" spans="1:4" x14ac:dyDescent="0.3">
      <c r="A2345" s="19">
        <v>2502</v>
      </c>
      <c r="B2345" s="19">
        <f>VLOOKUP(A2345,Table2[],2,FALSE)</f>
        <v>3</v>
      </c>
      <c r="C2345" s="19">
        <f>VLOOKUP(A2345,Table2[],3,FALSE)</f>
        <v>30</v>
      </c>
      <c r="D2345" s="19">
        <f>VLOOKUP(A2345,Table2[],4,FALSE)</f>
        <v>7</v>
      </c>
    </row>
    <row r="2346" spans="1:4" x14ac:dyDescent="0.3">
      <c r="A2346" s="19">
        <v>2503</v>
      </c>
      <c r="B2346" s="19">
        <f>VLOOKUP(A2346,Table2[],2,FALSE)</f>
        <v>1</v>
      </c>
      <c r="C2346" s="19">
        <f>VLOOKUP(A2346,Table2[],3,FALSE)</f>
        <v>5</v>
      </c>
      <c r="D2346" s="19">
        <f>VLOOKUP(A2346,Table2[],4,FALSE)</f>
        <v>653</v>
      </c>
    </row>
    <row r="2347" spans="1:4" x14ac:dyDescent="0.3">
      <c r="A2347" s="19">
        <v>2503</v>
      </c>
      <c r="B2347" s="19">
        <f>VLOOKUP(A2347,Table2[],2,FALSE)</f>
        <v>1</v>
      </c>
      <c r="C2347" s="19">
        <f>VLOOKUP(A2347,Table2[],3,FALSE)</f>
        <v>5</v>
      </c>
      <c r="D2347" s="19">
        <f>VLOOKUP(A2347,Table2[],4,FALSE)</f>
        <v>653</v>
      </c>
    </row>
    <row r="2348" spans="1:4" x14ac:dyDescent="0.3">
      <c r="A2348" s="19">
        <v>2505</v>
      </c>
      <c r="B2348" s="19">
        <f>VLOOKUP(A2348,Table2[],2,FALSE)</f>
        <v>3</v>
      </c>
      <c r="C2348" s="19">
        <f>VLOOKUP(A2348,Table2[],3,FALSE)</f>
        <v>13</v>
      </c>
      <c r="D2348" s="19">
        <f>VLOOKUP(A2348,Table2[],4,FALSE)</f>
        <v>4078</v>
      </c>
    </row>
    <row r="2349" spans="1:4" x14ac:dyDescent="0.3">
      <c r="A2349" s="19">
        <v>2505</v>
      </c>
      <c r="B2349" s="19">
        <f>VLOOKUP(A2349,Table2[],2,FALSE)</f>
        <v>3</v>
      </c>
      <c r="C2349" s="19">
        <f>VLOOKUP(A2349,Table2[],3,FALSE)</f>
        <v>13</v>
      </c>
      <c r="D2349" s="19">
        <f>VLOOKUP(A2349,Table2[],4,FALSE)</f>
        <v>4078</v>
      </c>
    </row>
    <row r="2350" spans="1:4" x14ac:dyDescent="0.3">
      <c r="A2350" s="19">
        <v>2506</v>
      </c>
      <c r="B2350" s="19">
        <f>VLOOKUP(A2350,Table2[],2,FALSE)</f>
        <v>3</v>
      </c>
      <c r="C2350" s="19">
        <f>VLOOKUP(A2350,Table2[],3,FALSE)</f>
        <v>30</v>
      </c>
      <c r="D2350" s="19">
        <f>VLOOKUP(A2350,Table2[],4,FALSE)</f>
        <v>1166</v>
      </c>
    </row>
    <row r="2351" spans="1:4" x14ac:dyDescent="0.3">
      <c r="A2351" s="19">
        <v>2506</v>
      </c>
      <c r="B2351" s="19">
        <f>VLOOKUP(A2351,Table2[],2,FALSE)</f>
        <v>3</v>
      </c>
      <c r="C2351" s="19">
        <f>VLOOKUP(A2351,Table2[],3,FALSE)</f>
        <v>30</v>
      </c>
      <c r="D2351" s="19">
        <f>VLOOKUP(A2351,Table2[],4,FALSE)</f>
        <v>1166</v>
      </c>
    </row>
    <row r="2352" spans="1:4" x14ac:dyDescent="0.3">
      <c r="A2352" s="19">
        <v>2506</v>
      </c>
      <c r="B2352" s="19">
        <f>VLOOKUP(A2352,Table2[],2,FALSE)</f>
        <v>3</v>
      </c>
      <c r="C2352" s="19">
        <f>VLOOKUP(A2352,Table2[],3,FALSE)</f>
        <v>30</v>
      </c>
      <c r="D2352" s="19">
        <f>VLOOKUP(A2352,Table2[],4,FALSE)</f>
        <v>1166</v>
      </c>
    </row>
    <row r="2353" spans="1:4" x14ac:dyDescent="0.3">
      <c r="A2353" s="19">
        <v>2507</v>
      </c>
      <c r="B2353" s="19">
        <f>VLOOKUP(A2353,Table2[],2,FALSE)</f>
        <v>1</v>
      </c>
      <c r="C2353" s="19">
        <f>VLOOKUP(A2353,Table2[],3,FALSE)</f>
        <v>11</v>
      </c>
      <c r="D2353" s="19">
        <f>VLOOKUP(A2353,Table2[],4,FALSE)</f>
        <v>3364</v>
      </c>
    </row>
    <row r="2354" spans="1:4" x14ac:dyDescent="0.3">
      <c r="A2354" s="19">
        <v>2507</v>
      </c>
      <c r="B2354" s="19">
        <f>VLOOKUP(A2354,Table2[],2,FALSE)</f>
        <v>1</v>
      </c>
      <c r="C2354" s="19">
        <f>VLOOKUP(A2354,Table2[],3,FALSE)</f>
        <v>11</v>
      </c>
      <c r="D2354" s="19">
        <f>VLOOKUP(A2354,Table2[],4,FALSE)</f>
        <v>3364</v>
      </c>
    </row>
    <row r="2355" spans="1:4" x14ac:dyDescent="0.3">
      <c r="A2355" s="19">
        <v>2507</v>
      </c>
      <c r="B2355" s="19">
        <f>VLOOKUP(A2355,Table2[],2,FALSE)</f>
        <v>1</v>
      </c>
      <c r="C2355" s="19">
        <f>VLOOKUP(A2355,Table2[],3,FALSE)</f>
        <v>11</v>
      </c>
      <c r="D2355" s="19">
        <f>VLOOKUP(A2355,Table2[],4,FALSE)</f>
        <v>3364</v>
      </c>
    </row>
    <row r="2356" spans="1:4" x14ac:dyDescent="0.3">
      <c r="A2356" s="19">
        <v>2507</v>
      </c>
      <c r="B2356" s="19">
        <f>VLOOKUP(A2356,Table2[],2,FALSE)</f>
        <v>1</v>
      </c>
      <c r="C2356" s="19">
        <f>VLOOKUP(A2356,Table2[],3,FALSE)</f>
        <v>11</v>
      </c>
      <c r="D2356" s="19">
        <f>VLOOKUP(A2356,Table2[],4,FALSE)</f>
        <v>3364</v>
      </c>
    </row>
    <row r="2357" spans="1:4" x14ac:dyDescent="0.3">
      <c r="A2357" s="19">
        <v>2507</v>
      </c>
      <c r="B2357" s="19">
        <f>VLOOKUP(A2357,Table2[],2,FALSE)</f>
        <v>1</v>
      </c>
      <c r="C2357" s="19">
        <f>VLOOKUP(A2357,Table2[],3,FALSE)</f>
        <v>11</v>
      </c>
      <c r="D2357" s="19">
        <f>VLOOKUP(A2357,Table2[],4,FALSE)</f>
        <v>3364</v>
      </c>
    </row>
    <row r="2358" spans="1:4" x14ac:dyDescent="0.3">
      <c r="A2358" s="19">
        <v>2508</v>
      </c>
      <c r="B2358" s="19">
        <f>VLOOKUP(A2358,Table2[],2,FALSE)</f>
        <v>4</v>
      </c>
      <c r="C2358" s="19">
        <f>VLOOKUP(A2358,Table2[],3,FALSE)</f>
        <v>23</v>
      </c>
      <c r="D2358" s="19">
        <f>VLOOKUP(A2358,Table2[],4,FALSE)</f>
        <v>584</v>
      </c>
    </row>
    <row r="2359" spans="1:4" x14ac:dyDescent="0.3">
      <c r="A2359" s="19">
        <v>2508</v>
      </c>
      <c r="B2359" s="19">
        <f>VLOOKUP(A2359,Table2[],2,FALSE)</f>
        <v>4</v>
      </c>
      <c r="C2359" s="19">
        <f>VLOOKUP(A2359,Table2[],3,FALSE)</f>
        <v>23</v>
      </c>
      <c r="D2359" s="19">
        <f>VLOOKUP(A2359,Table2[],4,FALSE)</f>
        <v>584</v>
      </c>
    </row>
    <row r="2360" spans="1:4" x14ac:dyDescent="0.3">
      <c r="A2360" s="19">
        <v>2508</v>
      </c>
      <c r="B2360" s="19">
        <f>VLOOKUP(A2360,Table2[],2,FALSE)</f>
        <v>4</v>
      </c>
      <c r="C2360" s="19">
        <f>VLOOKUP(A2360,Table2[],3,FALSE)</f>
        <v>23</v>
      </c>
      <c r="D2360" s="19">
        <f>VLOOKUP(A2360,Table2[],4,FALSE)</f>
        <v>584</v>
      </c>
    </row>
    <row r="2361" spans="1:4" x14ac:dyDescent="0.3">
      <c r="A2361" s="19">
        <v>2509</v>
      </c>
      <c r="B2361" s="19">
        <f>VLOOKUP(A2361,Table2[],2,FALSE)</f>
        <v>1</v>
      </c>
      <c r="C2361" s="19">
        <f>VLOOKUP(A2361,Table2[],3,FALSE)</f>
        <v>11</v>
      </c>
      <c r="D2361" s="19">
        <f>VLOOKUP(A2361,Table2[],4,FALSE)</f>
        <v>4090</v>
      </c>
    </row>
    <row r="2362" spans="1:4" x14ac:dyDescent="0.3">
      <c r="A2362" s="19">
        <v>2509</v>
      </c>
      <c r="B2362" s="19">
        <f>VLOOKUP(A2362,Table2[],2,FALSE)</f>
        <v>1</v>
      </c>
      <c r="C2362" s="19">
        <f>VLOOKUP(A2362,Table2[],3,FALSE)</f>
        <v>11</v>
      </c>
      <c r="D2362" s="19">
        <f>VLOOKUP(A2362,Table2[],4,FALSE)</f>
        <v>4090</v>
      </c>
    </row>
    <row r="2363" spans="1:4" x14ac:dyDescent="0.3">
      <c r="A2363" s="19">
        <v>2509</v>
      </c>
      <c r="B2363" s="19">
        <f>VLOOKUP(A2363,Table2[],2,FALSE)</f>
        <v>1</v>
      </c>
      <c r="C2363" s="19">
        <f>VLOOKUP(A2363,Table2[],3,FALSE)</f>
        <v>11</v>
      </c>
      <c r="D2363" s="19">
        <f>VLOOKUP(A2363,Table2[],4,FALSE)</f>
        <v>4090</v>
      </c>
    </row>
    <row r="2364" spans="1:4" x14ac:dyDescent="0.3">
      <c r="A2364" s="19">
        <v>2509</v>
      </c>
      <c r="B2364" s="19">
        <f>VLOOKUP(A2364,Table2[],2,FALSE)</f>
        <v>1</v>
      </c>
      <c r="C2364" s="19">
        <f>VLOOKUP(A2364,Table2[],3,FALSE)</f>
        <v>11</v>
      </c>
      <c r="D2364" s="19">
        <f>VLOOKUP(A2364,Table2[],4,FALSE)</f>
        <v>4090</v>
      </c>
    </row>
    <row r="2365" spans="1:4" x14ac:dyDescent="0.3">
      <c r="A2365" s="19">
        <v>2514</v>
      </c>
      <c r="B2365" s="19">
        <f>VLOOKUP(A2365,Table2[],2,FALSE)</f>
        <v>3</v>
      </c>
      <c r="C2365" s="19">
        <f>VLOOKUP(A2365,Table2[],3,FALSE)</f>
        <v>1</v>
      </c>
      <c r="D2365" s="19">
        <f>VLOOKUP(A2365,Table2[],4,FALSE)</f>
        <v>3371</v>
      </c>
    </row>
    <row r="2366" spans="1:4" x14ac:dyDescent="0.3">
      <c r="A2366" s="19">
        <v>2514</v>
      </c>
      <c r="B2366" s="19">
        <f>VLOOKUP(A2366,Table2[],2,FALSE)</f>
        <v>3</v>
      </c>
      <c r="C2366" s="19">
        <f>VLOOKUP(A2366,Table2[],3,FALSE)</f>
        <v>1</v>
      </c>
      <c r="D2366" s="19">
        <f>VLOOKUP(A2366,Table2[],4,FALSE)</f>
        <v>3371</v>
      </c>
    </row>
    <row r="2367" spans="1:4" x14ac:dyDescent="0.3">
      <c r="A2367" s="19">
        <v>2517</v>
      </c>
      <c r="B2367" s="19">
        <f>VLOOKUP(A2367,Table2[],2,FALSE)</f>
        <v>3</v>
      </c>
      <c r="C2367" s="19">
        <f>VLOOKUP(A2367,Table2[],3,FALSE)</f>
        <v>19</v>
      </c>
      <c r="D2367" s="19">
        <f>VLOOKUP(A2367,Table2[],4,FALSE)</f>
        <v>462</v>
      </c>
    </row>
    <row r="2368" spans="1:4" x14ac:dyDescent="0.3">
      <c r="A2368" s="19">
        <v>2517</v>
      </c>
      <c r="B2368" s="19">
        <f>VLOOKUP(A2368,Table2[],2,FALSE)</f>
        <v>3</v>
      </c>
      <c r="C2368" s="19">
        <f>VLOOKUP(A2368,Table2[],3,FALSE)</f>
        <v>19</v>
      </c>
      <c r="D2368" s="19">
        <f>VLOOKUP(A2368,Table2[],4,FALSE)</f>
        <v>462</v>
      </c>
    </row>
    <row r="2369" spans="1:4" x14ac:dyDescent="0.3">
      <c r="A2369" s="19">
        <v>2517</v>
      </c>
      <c r="B2369" s="19">
        <f>VLOOKUP(A2369,Table2[],2,FALSE)</f>
        <v>3</v>
      </c>
      <c r="C2369" s="19">
        <f>VLOOKUP(A2369,Table2[],3,FALSE)</f>
        <v>19</v>
      </c>
      <c r="D2369" s="19">
        <f>VLOOKUP(A2369,Table2[],4,FALSE)</f>
        <v>462</v>
      </c>
    </row>
    <row r="2370" spans="1:4" x14ac:dyDescent="0.3">
      <c r="A2370" s="19">
        <v>2517</v>
      </c>
      <c r="B2370" s="19">
        <f>VLOOKUP(A2370,Table2[],2,FALSE)</f>
        <v>3</v>
      </c>
      <c r="C2370" s="19">
        <f>VLOOKUP(A2370,Table2[],3,FALSE)</f>
        <v>19</v>
      </c>
      <c r="D2370" s="19">
        <f>VLOOKUP(A2370,Table2[],4,FALSE)</f>
        <v>462</v>
      </c>
    </row>
    <row r="2371" spans="1:4" x14ac:dyDescent="0.3">
      <c r="A2371" s="19">
        <v>2517</v>
      </c>
      <c r="B2371" s="19">
        <f>VLOOKUP(A2371,Table2[],2,FALSE)</f>
        <v>3</v>
      </c>
      <c r="C2371" s="19">
        <f>VLOOKUP(A2371,Table2[],3,FALSE)</f>
        <v>19</v>
      </c>
      <c r="D2371" s="19">
        <f>VLOOKUP(A2371,Table2[],4,FALSE)</f>
        <v>462</v>
      </c>
    </row>
    <row r="2372" spans="1:4" x14ac:dyDescent="0.3">
      <c r="A2372" s="19">
        <v>2517</v>
      </c>
      <c r="B2372" s="19">
        <f>VLOOKUP(A2372,Table2[],2,FALSE)</f>
        <v>3</v>
      </c>
      <c r="C2372" s="19">
        <f>VLOOKUP(A2372,Table2[],3,FALSE)</f>
        <v>19</v>
      </c>
      <c r="D2372" s="19">
        <f>VLOOKUP(A2372,Table2[],4,FALSE)</f>
        <v>462</v>
      </c>
    </row>
    <row r="2373" spans="1:4" x14ac:dyDescent="0.3">
      <c r="A2373" s="19">
        <v>2518</v>
      </c>
      <c r="B2373" s="19">
        <f>VLOOKUP(A2373,Table2[],2,FALSE)</f>
        <v>4</v>
      </c>
      <c r="C2373" s="19">
        <f>VLOOKUP(A2373,Table2[],3,FALSE)</f>
        <v>2</v>
      </c>
      <c r="D2373" s="19">
        <f>VLOOKUP(A2373,Table2[],4,FALSE)</f>
        <v>2</v>
      </c>
    </row>
    <row r="2374" spans="1:4" x14ac:dyDescent="0.3">
      <c r="A2374" s="19">
        <v>2518</v>
      </c>
      <c r="B2374" s="19">
        <f>VLOOKUP(A2374,Table2[],2,FALSE)</f>
        <v>4</v>
      </c>
      <c r="C2374" s="19">
        <f>VLOOKUP(A2374,Table2[],3,FALSE)</f>
        <v>2</v>
      </c>
      <c r="D2374" s="19">
        <f>VLOOKUP(A2374,Table2[],4,FALSE)</f>
        <v>2</v>
      </c>
    </row>
    <row r="2375" spans="1:4" x14ac:dyDescent="0.3">
      <c r="A2375" s="19">
        <v>2520</v>
      </c>
      <c r="B2375" s="19">
        <f>VLOOKUP(A2375,Table2[],2,FALSE)</f>
        <v>3</v>
      </c>
      <c r="C2375" s="19">
        <f>VLOOKUP(A2375,Table2[],3,FALSE)</f>
        <v>19</v>
      </c>
      <c r="D2375" s="19">
        <f>VLOOKUP(A2375,Table2[],4,FALSE)</f>
        <v>4090</v>
      </c>
    </row>
    <row r="2376" spans="1:4" x14ac:dyDescent="0.3">
      <c r="A2376" s="19">
        <v>2521</v>
      </c>
      <c r="B2376" s="19">
        <f>VLOOKUP(A2376,Table2[],2,FALSE)</f>
        <v>1</v>
      </c>
      <c r="C2376" s="19">
        <f>VLOOKUP(A2376,Table2[],3,FALSE)</f>
        <v>3</v>
      </c>
      <c r="D2376" s="19">
        <f>VLOOKUP(A2376,Table2[],4,FALSE)</f>
        <v>4076</v>
      </c>
    </row>
    <row r="2377" spans="1:4" x14ac:dyDescent="0.3">
      <c r="A2377" s="19">
        <v>2521</v>
      </c>
      <c r="B2377" s="19">
        <f>VLOOKUP(A2377,Table2[],2,FALSE)</f>
        <v>1</v>
      </c>
      <c r="C2377" s="19">
        <f>VLOOKUP(A2377,Table2[],3,FALSE)</f>
        <v>3</v>
      </c>
      <c r="D2377" s="19">
        <f>VLOOKUP(A2377,Table2[],4,FALSE)</f>
        <v>4076</v>
      </c>
    </row>
    <row r="2378" spans="1:4" x14ac:dyDescent="0.3">
      <c r="A2378" s="19">
        <v>2521</v>
      </c>
      <c r="B2378" s="19">
        <f>VLOOKUP(A2378,Table2[],2,FALSE)</f>
        <v>1</v>
      </c>
      <c r="C2378" s="19">
        <f>VLOOKUP(A2378,Table2[],3,FALSE)</f>
        <v>3</v>
      </c>
      <c r="D2378" s="19">
        <f>VLOOKUP(A2378,Table2[],4,FALSE)</f>
        <v>4076</v>
      </c>
    </row>
    <row r="2379" spans="1:4" x14ac:dyDescent="0.3">
      <c r="A2379" s="19">
        <v>2522</v>
      </c>
      <c r="B2379" s="19">
        <f>VLOOKUP(A2379,Table2[],2,FALSE)</f>
        <v>1</v>
      </c>
      <c r="C2379" s="19">
        <f>VLOOKUP(A2379,Table2[],3,FALSE)</f>
        <v>10</v>
      </c>
      <c r="D2379" s="19">
        <f>VLOOKUP(A2379,Table2[],4,FALSE)</f>
        <v>471</v>
      </c>
    </row>
    <row r="2380" spans="1:4" x14ac:dyDescent="0.3">
      <c r="A2380" s="19">
        <v>2522</v>
      </c>
      <c r="B2380" s="19">
        <f>VLOOKUP(A2380,Table2[],2,FALSE)</f>
        <v>1</v>
      </c>
      <c r="C2380" s="19">
        <f>VLOOKUP(A2380,Table2[],3,FALSE)</f>
        <v>10</v>
      </c>
      <c r="D2380" s="19">
        <f>VLOOKUP(A2380,Table2[],4,FALSE)</f>
        <v>471</v>
      </c>
    </row>
    <row r="2381" spans="1:4" x14ac:dyDescent="0.3">
      <c r="A2381" s="19">
        <v>2522</v>
      </c>
      <c r="B2381" s="19">
        <f>VLOOKUP(A2381,Table2[],2,FALSE)</f>
        <v>1</v>
      </c>
      <c r="C2381" s="19">
        <f>VLOOKUP(A2381,Table2[],3,FALSE)</f>
        <v>10</v>
      </c>
      <c r="D2381" s="19">
        <f>VLOOKUP(A2381,Table2[],4,FALSE)</f>
        <v>471</v>
      </c>
    </row>
    <row r="2382" spans="1:4" x14ac:dyDescent="0.3">
      <c r="A2382" s="19">
        <v>2524</v>
      </c>
      <c r="B2382" s="19">
        <f>VLOOKUP(A2382,Table2[],2,FALSE)</f>
        <v>1</v>
      </c>
      <c r="C2382" s="19">
        <f>VLOOKUP(A2382,Table2[],3,FALSE)</f>
        <v>14</v>
      </c>
      <c r="D2382" s="19">
        <f>VLOOKUP(A2382,Table2[],4,FALSE)</f>
        <v>4078</v>
      </c>
    </row>
    <row r="2383" spans="1:4" x14ac:dyDescent="0.3">
      <c r="A2383" s="19">
        <v>2524</v>
      </c>
      <c r="B2383" s="19">
        <f>VLOOKUP(A2383,Table2[],2,FALSE)</f>
        <v>1</v>
      </c>
      <c r="C2383" s="19">
        <f>VLOOKUP(A2383,Table2[],3,FALSE)</f>
        <v>14</v>
      </c>
      <c r="D2383" s="19">
        <f>VLOOKUP(A2383,Table2[],4,FALSE)</f>
        <v>4078</v>
      </c>
    </row>
    <row r="2384" spans="1:4" x14ac:dyDescent="0.3">
      <c r="A2384" s="19">
        <v>2524</v>
      </c>
      <c r="B2384" s="19">
        <f>VLOOKUP(A2384,Table2[],2,FALSE)</f>
        <v>1</v>
      </c>
      <c r="C2384" s="19">
        <f>VLOOKUP(A2384,Table2[],3,FALSE)</f>
        <v>14</v>
      </c>
      <c r="D2384" s="19">
        <f>VLOOKUP(A2384,Table2[],4,FALSE)</f>
        <v>4078</v>
      </c>
    </row>
    <row r="2385" spans="1:4" x14ac:dyDescent="0.3">
      <c r="A2385" s="19">
        <v>2524</v>
      </c>
      <c r="B2385" s="19">
        <f>VLOOKUP(A2385,Table2[],2,FALSE)</f>
        <v>1</v>
      </c>
      <c r="C2385" s="19">
        <f>VLOOKUP(A2385,Table2[],3,FALSE)</f>
        <v>14</v>
      </c>
      <c r="D2385" s="19">
        <f>VLOOKUP(A2385,Table2[],4,FALSE)</f>
        <v>4078</v>
      </c>
    </row>
    <row r="2386" spans="1:4" x14ac:dyDescent="0.3">
      <c r="A2386" s="19">
        <v>2524</v>
      </c>
      <c r="B2386" s="19">
        <f>VLOOKUP(A2386,Table2[],2,FALSE)</f>
        <v>1</v>
      </c>
      <c r="C2386" s="19">
        <f>VLOOKUP(A2386,Table2[],3,FALSE)</f>
        <v>14</v>
      </c>
      <c r="D2386" s="19">
        <f>VLOOKUP(A2386,Table2[],4,FALSE)</f>
        <v>4078</v>
      </c>
    </row>
    <row r="2387" spans="1:4" x14ac:dyDescent="0.3">
      <c r="A2387" s="19">
        <v>2525</v>
      </c>
      <c r="B2387" s="19">
        <f>VLOOKUP(A2387,Table2[],2,FALSE)</f>
        <v>3</v>
      </c>
      <c r="C2387" s="19">
        <f>VLOOKUP(A2387,Table2[],3,FALSE)</f>
        <v>1</v>
      </c>
      <c r="D2387" s="19">
        <f>VLOOKUP(A2387,Table2[],4,FALSE)</f>
        <v>3515</v>
      </c>
    </row>
    <row r="2388" spans="1:4" x14ac:dyDescent="0.3">
      <c r="A2388" s="19">
        <v>2525</v>
      </c>
      <c r="B2388" s="19">
        <f>VLOOKUP(A2388,Table2[],2,FALSE)</f>
        <v>3</v>
      </c>
      <c r="C2388" s="19">
        <f>VLOOKUP(A2388,Table2[],3,FALSE)</f>
        <v>1</v>
      </c>
      <c r="D2388" s="19">
        <f>VLOOKUP(A2388,Table2[],4,FALSE)</f>
        <v>3515</v>
      </c>
    </row>
    <row r="2389" spans="1:4" x14ac:dyDescent="0.3">
      <c r="A2389" s="19">
        <v>2525</v>
      </c>
      <c r="B2389" s="19">
        <f>VLOOKUP(A2389,Table2[],2,FALSE)</f>
        <v>3</v>
      </c>
      <c r="C2389" s="19">
        <f>VLOOKUP(A2389,Table2[],3,FALSE)</f>
        <v>1</v>
      </c>
      <c r="D2389" s="19">
        <f>VLOOKUP(A2389,Table2[],4,FALSE)</f>
        <v>3515</v>
      </c>
    </row>
    <row r="2390" spans="1:4" x14ac:dyDescent="0.3">
      <c r="A2390" s="19">
        <v>2525</v>
      </c>
      <c r="B2390" s="19">
        <f>VLOOKUP(A2390,Table2[],2,FALSE)</f>
        <v>3</v>
      </c>
      <c r="C2390" s="19">
        <f>VLOOKUP(A2390,Table2[],3,FALSE)</f>
        <v>1</v>
      </c>
      <c r="D2390" s="19">
        <f>VLOOKUP(A2390,Table2[],4,FALSE)</f>
        <v>3515</v>
      </c>
    </row>
    <row r="2391" spans="1:4" x14ac:dyDescent="0.3">
      <c r="A2391" s="19">
        <v>2526</v>
      </c>
      <c r="B2391" s="19">
        <f>VLOOKUP(A2391,Table2[],2,FALSE)</f>
        <v>3</v>
      </c>
      <c r="C2391" s="19">
        <f>VLOOKUP(A2391,Table2[],3,FALSE)</f>
        <v>1</v>
      </c>
      <c r="D2391" s="19">
        <f>VLOOKUP(A2391,Table2[],4,FALSE)</f>
        <v>3515</v>
      </c>
    </row>
    <row r="2392" spans="1:4" x14ac:dyDescent="0.3">
      <c r="A2392" s="19">
        <v>2527</v>
      </c>
      <c r="B2392" s="19">
        <f>VLOOKUP(A2392,Table2[],2,FALSE)</f>
        <v>4</v>
      </c>
      <c r="C2392" s="19">
        <f>VLOOKUP(A2392,Table2[],3,FALSE)</f>
        <v>23</v>
      </c>
      <c r="D2392" s="19">
        <f>VLOOKUP(A2392,Table2[],4,FALSE)</f>
        <v>464</v>
      </c>
    </row>
    <row r="2393" spans="1:4" x14ac:dyDescent="0.3">
      <c r="A2393" s="19">
        <v>2527</v>
      </c>
      <c r="B2393" s="19">
        <f>VLOOKUP(A2393,Table2[],2,FALSE)</f>
        <v>4</v>
      </c>
      <c r="C2393" s="19">
        <f>VLOOKUP(A2393,Table2[],3,FALSE)</f>
        <v>23</v>
      </c>
      <c r="D2393" s="19">
        <f>VLOOKUP(A2393,Table2[],4,FALSE)</f>
        <v>464</v>
      </c>
    </row>
    <row r="2394" spans="1:4" x14ac:dyDescent="0.3">
      <c r="A2394" s="19">
        <v>2527</v>
      </c>
      <c r="B2394" s="19">
        <f>VLOOKUP(A2394,Table2[],2,FALSE)</f>
        <v>4</v>
      </c>
      <c r="C2394" s="19">
        <f>VLOOKUP(A2394,Table2[],3,FALSE)</f>
        <v>23</v>
      </c>
      <c r="D2394" s="19">
        <f>VLOOKUP(A2394,Table2[],4,FALSE)</f>
        <v>464</v>
      </c>
    </row>
    <row r="2395" spans="1:4" x14ac:dyDescent="0.3">
      <c r="A2395" s="19">
        <v>2529</v>
      </c>
      <c r="B2395" s="19">
        <f>VLOOKUP(A2395,Table2[],2,FALSE)</f>
        <v>3</v>
      </c>
      <c r="C2395" s="19">
        <f>VLOOKUP(A2395,Table2[],3,FALSE)</f>
        <v>19</v>
      </c>
      <c r="D2395" s="19">
        <f>VLOOKUP(A2395,Table2[],4,FALSE)</f>
        <v>465</v>
      </c>
    </row>
    <row r="2396" spans="1:4" x14ac:dyDescent="0.3">
      <c r="A2396" s="19">
        <v>2529</v>
      </c>
      <c r="B2396" s="19">
        <f>VLOOKUP(A2396,Table2[],2,FALSE)</f>
        <v>3</v>
      </c>
      <c r="C2396" s="19">
        <f>VLOOKUP(A2396,Table2[],3,FALSE)</f>
        <v>19</v>
      </c>
      <c r="D2396" s="19">
        <f>VLOOKUP(A2396,Table2[],4,FALSE)</f>
        <v>465</v>
      </c>
    </row>
    <row r="2397" spans="1:4" x14ac:dyDescent="0.3">
      <c r="A2397" s="19">
        <v>2529</v>
      </c>
      <c r="B2397" s="19">
        <f>VLOOKUP(A2397,Table2[],2,FALSE)</f>
        <v>3</v>
      </c>
      <c r="C2397" s="19">
        <f>VLOOKUP(A2397,Table2[],3,FALSE)</f>
        <v>19</v>
      </c>
      <c r="D2397" s="19">
        <f>VLOOKUP(A2397,Table2[],4,FALSE)</f>
        <v>465</v>
      </c>
    </row>
    <row r="2398" spans="1:4" x14ac:dyDescent="0.3">
      <c r="A2398" s="19">
        <v>2531</v>
      </c>
      <c r="B2398" s="19">
        <f>VLOOKUP(A2398,Table2[],2,FALSE)</f>
        <v>3</v>
      </c>
      <c r="C2398" s="19">
        <f>VLOOKUP(A2398,Table2[],3,FALSE)</f>
        <v>1</v>
      </c>
      <c r="D2398" s="19">
        <f>VLOOKUP(A2398,Table2[],4,FALSE)</f>
        <v>3515</v>
      </c>
    </row>
    <row r="2399" spans="1:4" x14ac:dyDescent="0.3">
      <c r="A2399" s="19">
        <v>2531</v>
      </c>
      <c r="B2399" s="19">
        <f>VLOOKUP(A2399,Table2[],2,FALSE)</f>
        <v>3</v>
      </c>
      <c r="C2399" s="19">
        <f>VLOOKUP(A2399,Table2[],3,FALSE)</f>
        <v>1</v>
      </c>
      <c r="D2399" s="19">
        <f>VLOOKUP(A2399,Table2[],4,FALSE)</f>
        <v>3515</v>
      </c>
    </row>
    <row r="2400" spans="1:4" x14ac:dyDescent="0.3">
      <c r="A2400" s="19">
        <v>2532</v>
      </c>
      <c r="B2400" s="19">
        <f>VLOOKUP(A2400,Table2[],2,FALSE)</f>
        <v>4</v>
      </c>
      <c r="C2400" s="19">
        <f>VLOOKUP(A2400,Table2[],3,FALSE)</f>
        <v>2</v>
      </c>
      <c r="D2400" s="19">
        <f>VLOOKUP(A2400,Table2[],4,FALSE)</f>
        <v>465</v>
      </c>
    </row>
    <row r="2401" spans="1:4" x14ac:dyDescent="0.3">
      <c r="A2401" s="19">
        <v>2534</v>
      </c>
      <c r="B2401" s="19">
        <f>VLOOKUP(A2401,Table2[],2,FALSE)</f>
        <v>3</v>
      </c>
      <c r="C2401" s="19">
        <f>VLOOKUP(A2401,Table2[],3,FALSE)</f>
        <v>1</v>
      </c>
      <c r="D2401" s="19">
        <f>VLOOKUP(A2401,Table2[],4,FALSE)</f>
        <v>462</v>
      </c>
    </row>
    <row r="2402" spans="1:4" x14ac:dyDescent="0.3">
      <c r="A2402" s="19">
        <v>2534</v>
      </c>
      <c r="B2402" s="19">
        <f>VLOOKUP(A2402,Table2[],2,FALSE)</f>
        <v>3</v>
      </c>
      <c r="C2402" s="19">
        <f>VLOOKUP(A2402,Table2[],3,FALSE)</f>
        <v>1</v>
      </c>
      <c r="D2402" s="19">
        <f>VLOOKUP(A2402,Table2[],4,FALSE)</f>
        <v>462</v>
      </c>
    </row>
    <row r="2403" spans="1:4" x14ac:dyDescent="0.3">
      <c r="A2403" s="19">
        <v>2534</v>
      </c>
      <c r="B2403" s="19">
        <f>VLOOKUP(A2403,Table2[],2,FALSE)</f>
        <v>3</v>
      </c>
      <c r="C2403" s="19">
        <f>VLOOKUP(A2403,Table2[],3,FALSE)</f>
        <v>1</v>
      </c>
      <c r="D2403" s="19">
        <f>VLOOKUP(A2403,Table2[],4,FALSE)</f>
        <v>462</v>
      </c>
    </row>
    <row r="2404" spans="1:4" x14ac:dyDescent="0.3">
      <c r="A2404" s="19">
        <v>2534</v>
      </c>
      <c r="B2404" s="19">
        <f>VLOOKUP(A2404,Table2[],2,FALSE)</f>
        <v>3</v>
      </c>
      <c r="C2404" s="19">
        <f>VLOOKUP(A2404,Table2[],3,FALSE)</f>
        <v>1</v>
      </c>
      <c r="D2404" s="19">
        <f>VLOOKUP(A2404,Table2[],4,FALSE)</f>
        <v>462</v>
      </c>
    </row>
    <row r="2405" spans="1:4" x14ac:dyDescent="0.3">
      <c r="A2405" s="19">
        <v>2534</v>
      </c>
      <c r="B2405" s="19">
        <f>VLOOKUP(A2405,Table2[],2,FALSE)</f>
        <v>3</v>
      </c>
      <c r="C2405" s="19">
        <f>VLOOKUP(A2405,Table2[],3,FALSE)</f>
        <v>1</v>
      </c>
      <c r="D2405" s="19">
        <f>VLOOKUP(A2405,Table2[],4,FALSE)</f>
        <v>462</v>
      </c>
    </row>
    <row r="2406" spans="1:4" x14ac:dyDescent="0.3">
      <c r="A2406" s="19">
        <v>2534</v>
      </c>
      <c r="B2406" s="19">
        <f>VLOOKUP(A2406,Table2[],2,FALSE)</f>
        <v>3</v>
      </c>
      <c r="C2406" s="19">
        <f>VLOOKUP(A2406,Table2[],3,FALSE)</f>
        <v>1</v>
      </c>
      <c r="D2406" s="19">
        <f>VLOOKUP(A2406,Table2[],4,FALSE)</f>
        <v>462</v>
      </c>
    </row>
    <row r="2407" spans="1:4" x14ac:dyDescent="0.3">
      <c r="A2407" s="19">
        <v>2534</v>
      </c>
      <c r="B2407" s="19">
        <f>VLOOKUP(A2407,Table2[],2,FALSE)</f>
        <v>3</v>
      </c>
      <c r="C2407" s="19">
        <f>VLOOKUP(A2407,Table2[],3,FALSE)</f>
        <v>1</v>
      </c>
      <c r="D2407" s="19">
        <f>VLOOKUP(A2407,Table2[],4,FALSE)</f>
        <v>462</v>
      </c>
    </row>
    <row r="2408" spans="1:4" x14ac:dyDescent="0.3">
      <c r="A2408" s="19">
        <v>2534</v>
      </c>
      <c r="B2408" s="19">
        <f>VLOOKUP(A2408,Table2[],2,FALSE)</f>
        <v>3</v>
      </c>
      <c r="C2408" s="19">
        <f>VLOOKUP(A2408,Table2[],3,FALSE)</f>
        <v>1</v>
      </c>
      <c r="D2408" s="19">
        <f>VLOOKUP(A2408,Table2[],4,FALSE)</f>
        <v>462</v>
      </c>
    </row>
    <row r="2409" spans="1:4" x14ac:dyDescent="0.3">
      <c r="A2409" s="19">
        <v>2534</v>
      </c>
      <c r="B2409" s="19">
        <f>VLOOKUP(A2409,Table2[],2,FALSE)</f>
        <v>3</v>
      </c>
      <c r="C2409" s="19">
        <f>VLOOKUP(A2409,Table2[],3,FALSE)</f>
        <v>1</v>
      </c>
      <c r="D2409" s="19">
        <f>VLOOKUP(A2409,Table2[],4,FALSE)</f>
        <v>462</v>
      </c>
    </row>
    <row r="2410" spans="1:4" x14ac:dyDescent="0.3">
      <c r="A2410" s="19">
        <v>2535</v>
      </c>
      <c r="B2410" s="19">
        <f>VLOOKUP(A2410,Table2[],2,FALSE)</f>
        <v>1</v>
      </c>
      <c r="C2410" s="19">
        <f>VLOOKUP(A2410,Table2[],3,FALSE)</f>
        <v>10</v>
      </c>
      <c r="D2410" s="19">
        <f>VLOOKUP(A2410,Table2[],4,FALSE)</f>
        <v>604</v>
      </c>
    </row>
    <row r="2411" spans="1:4" x14ac:dyDescent="0.3">
      <c r="A2411" s="19">
        <v>2535</v>
      </c>
      <c r="B2411" s="19">
        <f>VLOOKUP(A2411,Table2[],2,FALSE)</f>
        <v>1</v>
      </c>
      <c r="C2411" s="19">
        <f>VLOOKUP(A2411,Table2[],3,FALSE)</f>
        <v>10</v>
      </c>
      <c r="D2411" s="19">
        <f>VLOOKUP(A2411,Table2[],4,FALSE)</f>
        <v>604</v>
      </c>
    </row>
    <row r="2412" spans="1:4" x14ac:dyDescent="0.3">
      <c r="A2412" s="19">
        <v>2536</v>
      </c>
      <c r="B2412" s="19">
        <f>VLOOKUP(A2412,Table2[],2,FALSE)</f>
        <v>4</v>
      </c>
      <c r="C2412" s="19">
        <f>VLOOKUP(A2412,Table2[],3,FALSE)</f>
        <v>33</v>
      </c>
      <c r="D2412" s="19">
        <f>VLOOKUP(A2412,Table2[],4,FALSE)</f>
        <v>4079</v>
      </c>
    </row>
    <row r="2413" spans="1:4" x14ac:dyDescent="0.3">
      <c r="A2413" s="19">
        <v>2538</v>
      </c>
      <c r="B2413" s="19">
        <f>VLOOKUP(A2413,Table2[],2,FALSE)</f>
        <v>3</v>
      </c>
      <c r="C2413" s="19">
        <f>VLOOKUP(A2413,Table2[],3,FALSE)</f>
        <v>30</v>
      </c>
      <c r="D2413" s="19">
        <f>VLOOKUP(A2413,Table2[],4,FALSE)</f>
        <v>462</v>
      </c>
    </row>
    <row r="2414" spans="1:4" x14ac:dyDescent="0.3">
      <c r="A2414" s="19">
        <v>2539</v>
      </c>
      <c r="B2414" s="19">
        <f>VLOOKUP(A2414,Table2[],2,FALSE)</f>
        <v>2</v>
      </c>
      <c r="C2414" s="19">
        <f>VLOOKUP(A2414,Table2[],3,FALSE)</f>
        <v>24</v>
      </c>
      <c r="D2414" s="19">
        <f>VLOOKUP(A2414,Table2[],4,FALSE)</f>
        <v>18</v>
      </c>
    </row>
    <row r="2415" spans="1:4" x14ac:dyDescent="0.3">
      <c r="A2415" s="19">
        <v>2539</v>
      </c>
      <c r="B2415" s="19">
        <f>VLOOKUP(A2415,Table2[],2,FALSE)</f>
        <v>2</v>
      </c>
      <c r="C2415" s="19">
        <f>VLOOKUP(A2415,Table2[],3,FALSE)</f>
        <v>24</v>
      </c>
      <c r="D2415" s="19">
        <f>VLOOKUP(A2415,Table2[],4,FALSE)</f>
        <v>18</v>
      </c>
    </row>
    <row r="2416" spans="1:4" x14ac:dyDescent="0.3">
      <c r="A2416" s="19">
        <v>2539</v>
      </c>
      <c r="B2416" s="19">
        <f>VLOOKUP(A2416,Table2[],2,FALSE)</f>
        <v>2</v>
      </c>
      <c r="C2416" s="19">
        <f>VLOOKUP(A2416,Table2[],3,FALSE)</f>
        <v>24</v>
      </c>
      <c r="D2416" s="19">
        <f>VLOOKUP(A2416,Table2[],4,FALSE)</f>
        <v>18</v>
      </c>
    </row>
    <row r="2417" spans="1:4" x14ac:dyDescent="0.3">
      <c r="A2417" s="19">
        <v>2539</v>
      </c>
      <c r="B2417" s="19">
        <f>VLOOKUP(A2417,Table2[],2,FALSE)</f>
        <v>2</v>
      </c>
      <c r="C2417" s="19">
        <f>VLOOKUP(A2417,Table2[],3,FALSE)</f>
        <v>24</v>
      </c>
      <c r="D2417" s="19">
        <f>VLOOKUP(A2417,Table2[],4,FALSE)</f>
        <v>18</v>
      </c>
    </row>
    <row r="2418" spans="1:4" x14ac:dyDescent="0.3">
      <c r="A2418" s="19">
        <v>2540</v>
      </c>
      <c r="B2418" s="19">
        <f>VLOOKUP(A2418,Table2[],2,FALSE)</f>
        <v>3</v>
      </c>
      <c r="C2418" s="19">
        <f>VLOOKUP(A2418,Table2[],3,FALSE)</f>
        <v>30</v>
      </c>
      <c r="D2418" s="19">
        <f>VLOOKUP(A2418,Table2[],4,FALSE)</f>
        <v>465</v>
      </c>
    </row>
    <row r="2419" spans="1:4" x14ac:dyDescent="0.3">
      <c r="A2419" s="19">
        <v>2540</v>
      </c>
      <c r="B2419" s="19">
        <f>VLOOKUP(A2419,Table2[],2,FALSE)</f>
        <v>3</v>
      </c>
      <c r="C2419" s="19">
        <f>VLOOKUP(A2419,Table2[],3,FALSE)</f>
        <v>30</v>
      </c>
      <c r="D2419" s="19">
        <f>VLOOKUP(A2419,Table2[],4,FALSE)</f>
        <v>465</v>
      </c>
    </row>
    <row r="2420" spans="1:4" x14ac:dyDescent="0.3">
      <c r="A2420" s="19">
        <v>2540</v>
      </c>
      <c r="B2420" s="19">
        <f>VLOOKUP(A2420,Table2[],2,FALSE)</f>
        <v>3</v>
      </c>
      <c r="C2420" s="19">
        <f>VLOOKUP(A2420,Table2[],3,FALSE)</f>
        <v>30</v>
      </c>
      <c r="D2420" s="19">
        <f>VLOOKUP(A2420,Table2[],4,FALSE)</f>
        <v>465</v>
      </c>
    </row>
    <row r="2421" spans="1:4" x14ac:dyDescent="0.3">
      <c r="A2421" s="19">
        <v>2541</v>
      </c>
      <c r="B2421" s="19">
        <f>VLOOKUP(A2421,Table2[],2,FALSE)</f>
        <v>1</v>
      </c>
      <c r="C2421" s="19">
        <f>VLOOKUP(A2421,Table2[],3,FALSE)</f>
        <v>15</v>
      </c>
      <c r="D2421" s="19">
        <f>VLOOKUP(A2421,Table2[],4,FALSE)</f>
        <v>3322</v>
      </c>
    </row>
    <row r="2422" spans="1:4" x14ac:dyDescent="0.3">
      <c r="A2422" s="19">
        <v>2541</v>
      </c>
      <c r="B2422" s="19">
        <f>VLOOKUP(A2422,Table2[],2,FALSE)</f>
        <v>1</v>
      </c>
      <c r="C2422" s="19">
        <f>VLOOKUP(A2422,Table2[],3,FALSE)</f>
        <v>15</v>
      </c>
      <c r="D2422" s="19">
        <f>VLOOKUP(A2422,Table2[],4,FALSE)</f>
        <v>3322</v>
      </c>
    </row>
    <row r="2423" spans="1:4" x14ac:dyDescent="0.3">
      <c r="A2423" s="19">
        <v>2541</v>
      </c>
      <c r="B2423" s="19">
        <f>VLOOKUP(A2423,Table2[],2,FALSE)</f>
        <v>1</v>
      </c>
      <c r="C2423" s="19">
        <f>VLOOKUP(A2423,Table2[],3,FALSE)</f>
        <v>15</v>
      </c>
      <c r="D2423" s="19">
        <f>VLOOKUP(A2423,Table2[],4,FALSE)</f>
        <v>3322</v>
      </c>
    </row>
    <row r="2424" spans="1:4" x14ac:dyDescent="0.3">
      <c r="A2424" s="19">
        <v>2541</v>
      </c>
      <c r="B2424" s="19">
        <f>VLOOKUP(A2424,Table2[],2,FALSE)</f>
        <v>1</v>
      </c>
      <c r="C2424" s="19">
        <f>VLOOKUP(A2424,Table2[],3,FALSE)</f>
        <v>15</v>
      </c>
      <c r="D2424" s="19">
        <f>VLOOKUP(A2424,Table2[],4,FALSE)</f>
        <v>3322</v>
      </c>
    </row>
    <row r="2425" spans="1:4" x14ac:dyDescent="0.3">
      <c r="A2425" s="19">
        <v>2541</v>
      </c>
      <c r="B2425" s="19">
        <f>VLOOKUP(A2425,Table2[],2,FALSE)</f>
        <v>1</v>
      </c>
      <c r="C2425" s="19">
        <f>VLOOKUP(A2425,Table2[],3,FALSE)</f>
        <v>15</v>
      </c>
      <c r="D2425" s="19">
        <f>VLOOKUP(A2425,Table2[],4,FALSE)</f>
        <v>3322</v>
      </c>
    </row>
    <row r="2426" spans="1:4" x14ac:dyDescent="0.3">
      <c r="A2426" s="19">
        <v>2541</v>
      </c>
      <c r="B2426" s="19">
        <f>VLOOKUP(A2426,Table2[],2,FALSE)</f>
        <v>1</v>
      </c>
      <c r="C2426" s="19">
        <f>VLOOKUP(A2426,Table2[],3,FALSE)</f>
        <v>15</v>
      </c>
      <c r="D2426" s="19">
        <f>VLOOKUP(A2426,Table2[],4,FALSE)</f>
        <v>3322</v>
      </c>
    </row>
    <row r="2427" spans="1:4" x14ac:dyDescent="0.3">
      <c r="A2427" s="19">
        <v>2541</v>
      </c>
      <c r="B2427" s="19">
        <f>VLOOKUP(A2427,Table2[],2,FALSE)</f>
        <v>1</v>
      </c>
      <c r="C2427" s="19">
        <f>VLOOKUP(A2427,Table2[],3,FALSE)</f>
        <v>15</v>
      </c>
      <c r="D2427" s="19">
        <f>VLOOKUP(A2427,Table2[],4,FALSE)</f>
        <v>3322</v>
      </c>
    </row>
    <row r="2428" spans="1:4" x14ac:dyDescent="0.3">
      <c r="A2428" s="19">
        <v>2542</v>
      </c>
      <c r="B2428" s="19">
        <f>VLOOKUP(A2428,Table2[],2,FALSE)</f>
        <v>3</v>
      </c>
      <c r="C2428" s="19">
        <f>VLOOKUP(A2428,Table2[],3,FALSE)</f>
        <v>19</v>
      </c>
      <c r="D2428" s="19">
        <f>VLOOKUP(A2428,Table2[],4,FALSE)</f>
        <v>3389</v>
      </c>
    </row>
    <row r="2429" spans="1:4" x14ac:dyDescent="0.3">
      <c r="A2429" s="19">
        <v>2542</v>
      </c>
      <c r="B2429" s="19">
        <f>VLOOKUP(A2429,Table2[],2,FALSE)</f>
        <v>3</v>
      </c>
      <c r="C2429" s="19">
        <f>VLOOKUP(A2429,Table2[],3,FALSE)</f>
        <v>19</v>
      </c>
      <c r="D2429" s="19">
        <f>VLOOKUP(A2429,Table2[],4,FALSE)</f>
        <v>3389</v>
      </c>
    </row>
    <row r="2430" spans="1:4" x14ac:dyDescent="0.3">
      <c r="A2430" s="19">
        <v>2542</v>
      </c>
      <c r="B2430" s="19">
        <f>VLOOKUP(A2430,Table2[],2,FALSE)</f>
        <v>3</v>
      </c>
      <c r="C2430" s="19">
        <f>VLOOKUP(A2430,Table2[],3,FALSE)</f>
        <v>19</v>
      </c>
      <c r="D2430" s="19">
        <f>VLOOKUP(A2430,Table2[],4,FALSE)</f>
        <v>3389</v>
      </c>
    </row>
    <row r="2431" spans="1:4" x14ac:dyDescent="0.3">
      <c r="A2431" s="19">
        <v>2542</v>
      </c>
      <c r="B2431" s="19">
        <f>VLOOKUP(A2431,Table2[],2,FALSE)</f>
        <v>3</v>
      </c>
      <c r="C2431" s="19">
        <f>VLOOKUP(A2431,Table2[],3,FALSE)</f>
        <v>19</v>
      </c>
      <c r="D2431" s="19">
        <f>VLOOKUP(A2431,Table2[],4,FALSE)</f>
        <v>3389</v>
      </c>
    </row>
    <row r="2432" spans="1:4" x14ac:dyDescent="0.3">
      <c r="A2432" s="19">
        <v>2545</v>
      </c>
      <c r="B2432" s="19">
        <f>VLOOKUP(A2432,Table2[],2,FALSE)</f>
        <v>3</v>
      </c>
      <c r="C2432" s="19">
        <f>VLOOKUP(A2432,Table2[],3,FALSE)</f>
        <v>19</v>
      </c>
      <c r="D2432" s="19">
        <f>VLOOKUP(A2432,Table2[],4,FALSE)</f>
        <v>3431</v>
      </c>
    </row>
    <row r="2433" spans="1:4" x14ac:dyDescent="0.3">
      <c r="A2433" s="19">
        <v>2545</v>
      </c>
      <c r="B2433" s="19">
        <f>VLOOKUP(A2433,Table2[],2,FALSE)</f>
        <v>3</v>
      </c>
      <c r="C2433" s="19">
        <f>VLOOKUP(A2433,Table2[],3,FALSE)</f>
        <v>19</v>
      </c>
      <c r="D2433" s="19">
        <f>VLOOKUP(A2433,Table2[],4,FALSE)</f>
        <v>3431</v>
      </c>
    </row>
    <row r="2434" spans="1:4" x14ac:dyDescent="0.3">
      <c r="A2434" s="19">
        <v>2548</v>
      </c>
      <c r="B2434" s="19">
        <f>VLOOKUP(A2434,Table2[],2,FALSE)</f>
        <v>1</v>
      </c>
      <c r="C2434" s="19">
        <f>VLOOKUP(A2434,Table2[],3,FALSE)</f>
        <v>5</v>
      </c>
      <c r="D2434" s="19">
        <f>VLOOKUP(A2434,Table2[],4,FALSE)</f>
        <v>706</v>
      </c>
    </row>
    <row r="2435" spans="1:4" x14ac:dyDescent="0.3">
      <c r="A2435" s="19">
        <v>2548</v>
      </c>
      <c r="B2435" s="19">
        <f>VLOOKUP(A2435,Table2[],2,FALSE)</f>
        <v>1</v>
      </c>
      <c r="C2435" s="19">
        <f>VLOOKUP(A2435,Table2[],3,FALSE)</f>
        <v>5</v>
      </c>
      <c r="D2435" s="19">
        <f>VLOOKUP(A2435,Table2[],4,FALSE)</f>
        <v>706</v>
      </c>
    </row>
    <row r="2436" spans="1:4" x14ac:dyDescent="0.3">
      <c r="A2436" s="19">
        <v>2548</v>
      </c>
      <c r="B2436" s="19">
        <f>VLOOKUP(A2436,Table2[],2,FALSE)</f>
        <v>1</v>
      </c>
      <c r="C2436" s="19">
        <f>VLOOKUP(A2436,Table2[],3,FALSE)</f>
        <v>5</v>
      </c>
      <c r="D2436" s="19">
        <f>VLOOKUP(A2436,Table2[],4,FALSE)</f>
        <v>706</v>
      </c>
    </row>
    <row r="2437" spans="1:4" x14ac:dyDescent="0.3">
      <c r="A2437" s="19">
        <v>2548</v>
      </c>
      <c r="B2437" s="19">
        <f>VLOOKUP(A2437,Table2[],2,FALSE)</f>
        <v>1</v>
      </c>
      <c r="C2437" s="19">
        <f>VLOOKUP(A2437,Table2[],3,FALSE)</f>
        <v>5</v>
      </c>
      <c r="D2437" s="19">
        <f>VLOOKUP(A2437,Table2[],4,FALSE)</f>
        <v>706</v>
      </c>
    </row>
    <row r="2438" spans="1:4" x14ac:dyDescent="0.3">
      <c r="A2438" s="19">
        <v>2548</v>
      </c>
      <c r="B2438" s="19">
        <f>VLOOKUP(A2438,Table2[],2,FALSE)</f>
        <v>1</v>
      </c>
      <c r="C2438" s="19">
        <f>VLOOKUP(A2438,Table2[],3,FALSE)</f>
        <v>5</v>
      </c>
      <c r="D2438" s="19">
        <f>VLOOKUP(A2438,Table2[],4,FALSE)</f>
        <v>706</v>
      </c>
    </row>
    <row r="2439" spans="1:4" x14ac:dyDescent="0.3">
      <c r="A2439" s="19">
        <v>2548</v>
      </c>
      <c r="B2439" s="19">
        <f>VLOOKUP(A2439,Table2[],2,FALSE)</f>
        <v>1</v>
      </c>
      <c r="C2439" s="19">
        <f>VLOOKUP(A2439,Table2[],3,FALSE)</f>
        <v>5</v>
      </c>
      <c r="D2439" s="19">
        <f>VLOOKUP(A2439,Table2[],4,FALSE)</f>
        <v>706</v>
      </c>
    </row>
    <row r="2440" spans="1:4" x14ac:dyDescent="0.3">
      <c r="A2440" s="19">
        <v>2549</v>
      </c>
      <c r="B2440" s="19">
        <f>VLOOKUP(A2440,Table2[],2,FALSE)</f>
        <v>3</v>
      </c>
      <c r="C2440" s="19">
        <f>VLOOKUP(A2440,Table2[],3,FALSE)</f>
        <v>30</v>
      </c>
      <c r="D2440" s="19">
        <f>VLOOKUP(A2440,Table2[],4,FALSE)</f>
        <v>4091</v>
      </c>
    </row>
    <row r="2441" spans="1:4" x14ac:dyDescent="0.3">
      <c r="A2441" s="19">
        <v>2549</v>
      </c>
      <c r="B2441" s="19">
        <f>VLOOKUP(A2441,Table2[],2,FALSE)</f>
        <v>3</v>
      </c>
      <c r="C2441" s="19">
        <f>VLOOKUP(A2441,Table2[],3,FALSE)</f>
        <v>30</v>
      </c>
      <c r="D2441" s="19">
        <f>VLOOKUP(A2441,Table2[],4,FALSE)</f>
        <v>4091</v>
      </c>
    </row>
    <row r="2442" spans="1:4" x14ac:dyDescent="0.3">
      <c r="A2442" s="19">
        <v>2549</v>
      </c>
      <c r="B2442" s="19">
        <f>VLOOKUP(A2442,Table2[],2,FALSE)</f>
        <v>3</v>
      </c>
      <c r="C2442" s="19">
        <f>VLOOKUP(A2442,Table2[],3,FALSE)</f>
        <v>30</v>
      </c>
      <c r="D2442" s="19">
        <f>VLOOKUP(A2442,Table2[],4,FALSE)</f>
        <v>4091</v>
      </c>
    </row>
    <row r="2443" spans="1:4" x14ac:dyDescent="0.3">
      <c r="A2443" s="19">
        <v>2550</v>
      </c>
      <c r="B2443" s="19">
        <f>VLOOKUP(A2443,Table2[],2,FALSE)</f>
        <v>4</v>
      </c>
      <c r="C2443" s="19">
        <f>VLOOKUP(A2443,Table2[],3,FALSE)</f>
        <v>33</v>
      </c>
      <c r="D2443" s="19">
        <f>VLOOKUP(A2443,Table2[],4,FALSE)</f>
        <v>2834</v>
      </c>
    </row>
    <row r="2444" spans="1:4" x14ac:dyDescent="0.3">
      <c r="A2444" s="19">
        <v>2551</v>
      </c>
      <c r="B2444" s="19">
        <f>VLOOKUP(A2444,Table2[],2,FALSE)</f>
        <v>1</v>
      </c>
      <c r="C2444" s="19">
        <f>VLOOKUP(A2444,Table2[],3,FALSE)</f>
        <v>10</v>
      </c>
      <c r="D2444" s="19">
        <f>VLOOKUP(A2444,Table2[],4,FALSE)</f>
        <v>4090</v>
      </c>
    </row>
    <row r="2445" spans="1:4" x14ac:dyDescent="0.3">
      <c r="A2445" s="19">
        <v>2551</v>
      </c>
      <c r="B2445" s="19">
        <f>VLOOKUP(A2445,Table2[],2,FALSE)</f>
        <v>1</v>
      </c>
      <c r="C2445" s="19">
        <f>VLOOKUP(A2445,Table2[],3,FALSE)</f>
        <v>10</v>
      </c>
      <c r="D2445" s="19">
        <f>VLOOKUP(A2445,Table2[],4,FALSE)</f>
        <v>4090</v>
      </c>
    </row>
    <row r="2446" spans="1:4" x14ac:dyDescent="0.3">
      <c r="A2446" s="19">
        <v>2552</v>
      </c>
      <c r="B2446" s="19">
        <f>VLOOKUP(A2446,Table2[],2,FALSE)</f>
        <v>1</v>
      </c>
      <c r="C2446" s="19">
        <f>VLOOKUP(A2446,Table2[],3,FALSE)</f>
        <v>2</v>
      </c>
      <c r="D2446" s="19">
        <f>VLOOKUP(A2446,Table2[],4,FALSE)</f>
        <v>4078</v>
      </c>
    </row>
    <row r="2447" spans="1:4" x14ac:dyDescent="0.3">
      <c r="A2447" s="19">
        <v>2552</v>
      </c>
      <c r="B2447" s="19">
        <f>VLOOKUP(A2447,Table2[],2,FALSE)</f>
        <v>1</v>
      </c>
      <c r="C2447" s="19">
        <f>VLOOKUP(A2447,Table2[],3,FALSE)</f>
        <v>2</v>
      </c>
      <c r="D2447" s="19">
        <f>VLOOKUP(A2447,Table2[],4,FALSE)</f>
        <v>4078</v>
      </c>
    </row>
    <row r="2448" spans="1:4" x14ac:dyDescent="0.3">
      <c r="A2448" s="19">
        <v>2554</v>
      </c>
      <c r="B2448" s="19">
        <f>VLOOKUP(A2448,Table2[],2,FALSE)</f>
        <v>4</v>
      </c>
      <c r="C2448" s="19">
        <f>VLOOKUP(A2448,Table2[],3,FALSE)</f>
        <v>33</v>
      </c>
      <c r="D2448" s="19">
        <f>VLOOKUP(A2448,Table2[],4,FALSE)</f>
        <v>3325</v>
      </c>
    </row>
    <row r="2449" spans="1:4" x14ac:dyDescent="0.3">
      <c r="A2449" s="19">
        <v>2554</v>
      </c>
      <c r="B2449" s="19">
        <f>VLOOKUP(A2449,Table2[],2,FALSE)</f>
        <v>4</v>
      </c>
      <c r="C2449" s="19">
        <f>VLOOKUP(A2449,Table2[],3,FALSE)</f>
        <v>33</v>
      </c>
      <c r="D2449" s="19">
        <f>VLOOKUP(A2449,Table2[],4,FALSE)</f>
        <v>3325</v>
      </c>
    </row>
    <row r="2450" spans="1:4" x14ac:dyDescent="0.3">
      <c r="A2450" s="19">
        <v>2556</v>
      </c>
      <c r="B2450" s="19">
        <f>VLOOKUP(A2450,Table2[],2,FALSE)</f>
        <v>2</v>
      </c>
      <c r="C2450" s="19">
        <f>VLOOKUP(A2450,Table2[],3,FALSE)</f>
        <v>24</v>
      </c>
      <c r="D2450" s="19">
        <f>VLOOKUP(A2450,Table2[],4,FALSE)</f>
        <v>472</v>
      </c>
    </row>
    <row r="2451" spans="1:4" x14ac:dyDescent="0.3">
      <c r="A2451" s="19">
        <v>2556</v>
      </c>
      <c r="B2451" s="19">
        <f>VLOOKUP(A2451,Table2[],2,FALSE)</f>
        <v>2</v>
      </c>
      <c r="C2451" s="19">
        <f>VLOOKUP(A2451,Table2[],3,FALSE)</f>
        <v>24</v>
      </c>
      <c r="D2451" s="19">
        <f>VLOOKUP(A2451,Table2[],4,FALSE)</f>
        <v>472</v>
      </c>
    </row>
    <row r="2452" spans="1:4" x14ac:dyDescent="0.3">
      <c r="A2452" s="19">
        <v>2556</v>
      </c>
      <c r="B2452" s="19">
        <f>VLOOKUP(A2452,Table2[],2,FALSE)</f>
        <v>2</v>
      </c>
      <c r="C2452" s="19">
        <f>VLOOKUP(A2452,Table2[],3,FALSE)</f>
        <v>24</v>
      </c>
      <c r="D2452" s="19">
        <f>VLOOKUP(A2452,Table2[],4,FALSE)</f>
        <v>472</v>
      </c>
    </row>
    <row r="2453" spans="1:4" x14ac:dyDescent="0.3">
      <c r="A2453" s="19">
        <v>2556</v>
      </c>
      <c r="B2453" s="19">
        <f>VLOOKUP(A2453,Table2[],2,FALSE)</f>
        <v>2</v>
      </c>
      <c r="C2453" s="19">
        <f>VLOOKUP(A2453,Table2[],3,FALSE)</f>
        <v>24</v>
      </c>
      <c r="D2453" s="19">
        <f>VLOOKUP(A2453,Table2[],4,FALSE)</f>
        <v>472</v>
      </c>
    </row>
    <row r="2454" spans="1:4" x14ac:dyDescent="0.3">
      <c r="A2454" s="19">
        <v>2557</v>
      </c>
      <c r="B2454" s="19">
        <f>VLOOKUP(A2454,Table2[],2,FALSE)</f>
        <v>4</v>
      </c>
      <c r="C2454" s="19">
        <f>VLOOKUP(A2454,Table2[],3,FALSE)</f>
        <v>33</v>
      </c>
      <c r="D2454" s="19">
        <f>VLOOKUP(A2454,Table2[],4,FALSE)</f>
        <v>3277</v>
      </c>
    </row>
    <row r="2455" spans="1:4" x14ac:dyDescent="0.3">
      <c r="A2455" s="19">
        <v>2557</v>
      </c>
      <c r="B2455" s="19">
        <f>VLOOKUP(A2455,Table2[],2,FALSE)</f>
        <v>4</v>
      </c>
      <c r="C2455" s="19">
        <f>VLOOKUP(A2455,Table2[],3,FALSE)</f>
        <v>33</v>
      </c>
      <c r="D2455" s="19">
        <f>VLOOKUP(A2455,Table2[],4,FALSE)</f>
        <v>3277</v>
      </c>
    </row>
    <row r="2456" spans="1:4" x14ac:dyDescent="0.3">
      <c r="A2456" s="19">
        <v>2558</v>
      </c>
      <c r="B2456" s="19">
        <f>VLOOKUP(A2456,Table2[],2,FALSE)</f>
        <v>4</v>
      </c>
      <c r="C2456" s="19">
        <f>VLOOKUP(A2456,Table2[],3,FALSE)</f>
        <v>33</v>
      </c>
      <c r="D2456" s="19">
        <f>VLOOKUP(A2456,Table2[],4,FALSE)</f>
        <v>2854</v>
      </c>
    </row>
    <row r="2457" spans="1:4" x14ac:dyDescent="0.3">
      <c r="A2457" s="19">
        <v>2558</v>
      </c>
      <c r="B2457" s="19">
        <f>VLOOKUP(A2457,Table2[],2,FALSE)</f>
        <v>4</v>
      </c>
      <c r="C2457" s="19">
        <f>VLOOKUP(A2457,Table2[],3,FALSE)</f>
        <v>33</v>
      </c>
      <c r="D2457" s="19">
        <f>VLOOKUP(A2457,Table2[],4,FALSE)</f>
        <v>2854</v>
      </c>
    </row>
    <row r="2458" spans="1:4" x14ac:dyDescent="0.3">
      <c r="A2458" s="19">
        <v>2559</v>
      </c>
      <c r="B2458" s="19">
        <f>VLOOKUP(A2458,Table2[],2,FALSE)</f>
        <v>4</v>
      </c>
      <c r="C2458" s="19">
        <f>VLOOKUP(A2458,Table2[],3,FALSE)</f>
        <v>33</v>
      </c>
      <c r="D2458" s="19">
        <f>VLOOKUP(A2458,Table2[],4,FALSE)</f>
        <v>415</v>
      </c>
    </row>
    <row r="2459" spans="1:4" x14ac:dyDescent="0.3">
      <c r="A2459" s="19">
        <v>2559</v>
      </c>
      <c r="B2459" s="19">
        <f>VLOOKUP(A2459,Table2[],2,FALSE)</f>
        <v>4</v>
      </c>
      <c r="C2459" s="19">
        <f>VLOOKUP(A2459,Table2[],3,FALSE)</f>
        <v>33</v>
      </c>
      <c r="D2459" s="19">
        <f>VLOOKUP(A2459,Table2[],4,FALSE)</f>
        <v>415</v>
      </c>
    </row>
    <row r="2460" spans="1:4" x14ac:dyDescent="0.3">
      <c r="A2460" s="19">
        <v>2559</v>
      </c>
      <c r="B2460" s="19">
        <f>VLOOKUP(A2460,Table2[],2,FALSE)</f>
        <v>4</v>
      </c>
      <c r="C2460" s="19">
        <f>VLOOKUP(A2460,Table2[],3,FALSE)</f>
        <v>33</v>
      </c>
      <c r="D2460" s="19">
        <f>VLOOKUP(A2460,Table2[],4,FALSE)</f>
        <v>415</v>
      </c>
    </row>
    <row r="2461" spans="1:4" x14ac:dyDescent="0.3">
      <c r="A2461" s="19">
        <v>2559</v>
      </c>
      <c r="B2461" s="19">
        <f>VLOOKUP(A2461,Table2[],2,FALSE)</f>
        <v>4</v>
      </c>
      <c r="C2461" s="19">
        <f>VLOOKUP(A2461,Table2[],3,FALSE)</f>
        <v>33</v>
      </c>
      <c r="D2461" s="19">
        <f>VLOOKUP(A2461,Table2[],4,FALSE)</f>
        <v>415</v>
      </c>
    </row>
    <row r="2462" spans="1:4" x14ac:dyDescent="0.3">
      <c r="A2462" s="19">
        <v>2561</v>
      </c>
      <c r="B2462" s="19">
        <f>VLOOKUP(A2462,Table2[],2,FALSE)</f>
        <v>4</v>
      </c>
      <c r="C2462" s="19">
        <f>VLOOKUP(A2462,Table2[],3,FALSE)</f>
        <v>33</v>
      </c>
      <c r="D2462" s="19">
        <f>VLOOKUP(A2462,Table2[],4,FALSE)</f>
        <v>2757</v>
      </c>
    </row>
    <row r="2463" spans="1:4" x14ac:dyDescent="0.3">
      <c r="A2463" s="19">
        <v>2561</v>
      </c>
      <c r="B2463" s="19">
        <f>VLOOKUP(A2463,Table2[],2,FALSE)</f>
        <v>4</v>
      </c>
      <c r="C2463" s="19">
        <f>VLOOKUP(A2463,Table2[],3,FALSE)</f>
        <v>33</v>
      </c>
      <c r="D2463" s="19">
        <f>VLOOKUP(A2463,Table2[],4,FALSE)</f>
        <v>2757</v>
      </c>
    </row>
    <row r="2464" spans="1:4" x14ac:dyDescent="0.3">
      <c r="A2464" s="19">
        <v>2562</v>
      </c>
      <c r="B2464" s="19">
        <f>VLOOKUP(A2464,Table2[],2,FALSE)</f>
        <v>3</v>
      </c>
      <c r="C2464" s="19">
        <f>VLOOKUP(A2464,Table2[],3,FALSE)</f>
        <v>19</v>
      </c>
      <c r="D2464" s="19">
        <f>VLOOKUP(A2464,Table2[],4,FALSE)</f>
        <v>3461</v>
      </c>
    </row>
    <row r="2465" spans="1:4" x14ac:dyDescent="0.3">
      <c r="A2465" s="19">
        <v>2562</v>
      </c>
      <c r="B2465" s="19">
        <f>VLOOKUP(A2465,Table2[],2,FALSE)</f>
        <v>3</v>
      </c>
      <c r="C2465" s="19">
        <f>VLOOKUP(A2465,Table2[],3,FALSE)</f>
        <v>19</v>
      </c>
      <c r="D2465" s="19">
        <f>VLOOKUP(A2465,Table2[],4,FALSE)</f>
        <v>3461</v>
      </c>
    </row>
    <row r="2466" spans="1:4" x14ac:dyDescent="0.3">
      <c r="A2466" s="19">
        <v>2563</v>
      </c>
      <c r="B2466" s="19">
        <f>VLOOKUP(A2466,Table2[],2,FALSE)</f>
        <v>4</v>
      </c>
      <c r="C2466" s="19">
        <f>VLOOKUP(A2466,Table2[],3,FALSE)</f>
        <v>33</v>
      </c>
      <c r="D2466" s="19">
        <f>VLOOKUP(A2466,Table2[],4,FALSE)</f>
        <v>3339</v>
      </c>
    </row>
    <row r="2467" spans="1:4" x14ac:dyDescent="0.3">
      <c r="A2467" s="19">
        <v>2564</v>
      </c>
      <c r="B2467" s="19">
        <f>VLOOKUP(A2467,Table2[],2,FALSE)</f>
        <v>1</v>
      </c>
      <c r="C2467" s="19">
        <f>VLOOKUP(A2467,Table2[],3,FALSE)</f>
        <v>14</v>
      </c>
      <c r="D2467" s="19">
        <f>VLOOKUP(A2467,Table2[],4,FALSE)</f>
        <v>4078</v>
      </c>
    </row>
    <row r="2468" spans="1:4" x14ac:dyDescent="0.3">
      <c r="A2468" s="19">
        <v>2564</v>
      </c>
      <c r="B2468" s="19">
        <f>VLOOKUP(A2468,Table2[],2,FALSE)</f>
        <v>1</v>
      </c>
      <c r="C2468" s="19">
        <f>VLOOKUP(A2468,Table2[],3,FALSE)</f>
        <v>14</v>
      </c>
      <c r="D2468" s="19">
        <f>VLOOKUP(A2468,Table2[],4,FALSE)</f>
        <v>4078</v>
      </c>
    </row>
    <row r="2469" spans="1:4" x14ac:dyDescent="0.3">
      <c r="A2469" s="19">
        <v>2564</v>
      </c>
      <c r="B2469" s="19">
        <f>VLOOKUP(A2469,Table2[],2,FALSE)</f>
        <v>1</v>
      </c>
      <c r="C2469" s="19">
        <f>VLOOKUP(A2469,Table2[],3,FALSE)</f>
        <v>14</v>
      </c>
      <c r="D2469" s="19">
        <f>VLOOKUP(A2469,Table2[],4,FALSE)</f>
        <v>4078</v>
      </c>
    </row>
    <row r="2470" spans="1:4" x14ac:dyDescent="0.3">
      <c r="A2470" s="19">
        <v>2564</v>
      </c>
      <c r="B2470" s="19">
        <f>VLOOKUP(A2470,Table2[],2,FALSE)</f>
        <v>1</v>
      </c>
      <c r="C2470" s="19">
        <f>VLOOKUP(A2470,Table2[],3,FALSE)</f>
        <v>14</v>
      </c>
      <c r="D2470" s="19">
        <f>VLOOKUP(A2470,Table2[],4,FALSE)</f>
        <v>4078</v>
      </c>
    </row>
    <row r="2471" spans="1:4" x14ac:dyDescent="0.3">
      <c r="A2471" s="19">
        <v>2564</v>
      </c>
      <c r="B2471" s="19">
        <f>VLOOKUP(A2471,Table2[],2,FALSE)</f>
        <v>1</v>
      </c>
      <c r="C2471" s="19">
        <f>VLOOKUP(A2471,Table2[],3,FALSE)</f>
        <v>14</v>
      </c>
      <c r="D2471" s="19">
        <f>VLOOKUP(A2471,Table2[],4,FALSE)</f>
        <v>4078</v>
      </c>
    </row>
    <row r="2472" spans="1:4" x14ac:dyDescent="0.3">
      <c r="A2472" s="19">
        <v>2565</v>
      </c>
      <c r="B2472" s="19">
        <f>VLOOKUP(A2472,Table2[],2,FALSE)</f>
        <v>4</v>
      </c>
      <c r="C2472" s="19">
        <f>VLOOKUP(A2472,Table2[],3,FALSE)</f>
        <v>33</v>
      </c>
      <c r="D2472" s="19">
        <f>VLOOKUP(A2472,Table2[],4,FALSE)</f>
        <v>386</v>
      </c>
    </row>
    <row r="2473" spans="1:4" x14ac:dyDescent="0.3">
      <c r="A2473" s="19">
        <v>2565</v>
      </c>
      <c r="B2473" s="19">
        <f>VLOOKUP(A2473,Table2[],2,FALSE)</f>
        <v>4</v>
      </c>
      <c r="C2473" s="19">
        <f>VLOOKUP(A2473,Table2[],3,FALSE)</f>
        <v>33</v>
      </c>
      <c r="D2473" s="19">
        <f>VLOOKUP(A2473,Table2[],4,FALSE)</f>
        <v>386</v>
      </c>
    </row>
    <row r="2474" spans="1:4" x14ac:dyDescent="0.3">
      <c r="A2474" s="19">
        <v>2565</v>
      </c>
      <c r="B2474" s="19">
        <f>VLOOKUP(A2474,Table2[],2,FALSE)</f>
        <v>4</v>
      </c>
      <c r="C2474" s="19">
        <f>VLOOKUP(A2474,Table2[],3,FALSE)</f>
        <v>33</v>
      </c>
      <c r="D2474" s="19">
        <f>VLOOKUP(A2474,Table2[],4,FALSE)</f>
        <v>386</v>
      </c>
    </row>
    <row r="2475" spans="1:4" x14ac:dyDescent="0.3">
      <c r="A2475" s="19">
        <v>2566</v>
      </c>
      <c r="B2475" s="19">
        <f>VLOOKUP(A2475,Table2[],2,FALSE)</f>
        <v>3</v>
      </c>
      <c r="C2475" s="19">
        <f>VLOOKUP(A2475,Table2[],3,FALSE)</f>
        <v>19</v>
      </c>
      <c r="D2475" s="19">
        <f>VLOOKUP(A2475,Table2[],4,FALSE)</f>
        <v>4205</v>
      </c>
    </row>
    <row r="2476" spans="1:4" x14ac:dyDescent="0.3">
      <c r="A2476" s="19">
        <v>2569</v>
      </c>
      <c r="B2476" s="19">
        <f>VLOOKUP(A2476,Table2[],2,FALSE)</f>
        <v>1</v>
      </c>
      <c r="C2476" s="19">
        <f>VLOOKUP(A2476,Table2[],3,FALSE)</f>
        <v>5</v>
      </c>
      <c r="D2476" s="19">
        <f>VLOOKUP(A2476,Table2[],4,FALSE)</f>
        <v>458</v>
      </c>
    </row>
    <row r="2477" spans="1:4" x14ac:dyDescent="0.3">
      <c r="A2477" s="19">
        <v>2570</v>
      </c>
      <c r="B2477" s="19">
        <f>VLOOKUP(A2477,Table2[],2,FALSE)</f>
        <v>4</v>
      </c>
      <c r="C2477" s="19">
        <f>VLOOKUP(A2477,Table2[],3,FALSE)</f>
        <v>33</v>
      </c>
      <c r="D2477" s="19">
        <f>VLOOKUP(A2477,Table2[],4,FALSE)</f>
        <v>4079</v>
      </c>
    </row>
    <row r="2478" spans="1:4" x14ac:dyDescent="0.3">
      <c r="A2478" s="19">
        <v>2572</v>
      </c>
      <c r="B2478" s="19">
        <f>VLOOKUP(A2478,Table2[],2,FALSE)</f>
        <v>1</v>
      </c>
      <c r="C2478" s="19">
        <f>VLOOKUP(A2478,Table2[],3,FALSE)</f>
        <v>5</v>
      </c>
      <c r="D2478" s="19">
        <f>VLOOKUP(A2478,Table2[],4,FALSE)</f>
        <v>470</v>
      </c>
    </row>
    <row r="2479" spans="1:4" x14ac:dyDescent="0.3">
      <c r="A2479" s="19">
        <v>2572</v>
      </c>
      <c r="B2479" s="19">
        <f>VLOOKUP(A2479,Table2[],2,FALSE)</f>
        <v>1</v>
      </c>
      <c r="C2479" s="19">
        <f>VLOOKUP(A2479,Table2[],3,FALSE)</f>
        <v>5</v>
      </c>
      <c r="D2479" s="19">
        <f>VLOOKUP(A2479,Table2[],4,FALSE)</f>
        <v>470</v>
      </c>
    </row>
    <row r="2480" spans="1:4" x14ac:dyDescent="0.3">
      <c r="A2480" s="19">
        <v>2572</v>
      </c>
      <c r="B2480" s="19">
        <f>VLOOKUP(A2480,Table2[],2,FALSE)</f>
        <v>1</v>
      </c>
      <c r="C2480" s="19">
        <f>VLOOKUP(A2480,Table2[],3,FALSE)</f>
        <v>5</v>
      </c>
      <c r="D2480" s="19">
        <f>VLOOKUP(A2480,Table2[],4,FALSE)</f>
        <v>470</v>
      </c>
    </row>
    <row r="2481" spans="1:4" x14ac:dyDescent="0.3">
      <c r="A2481" s="19">
        <v>2572</v>
      </c>
      <c r="B2481" s="19">
        <f>VLOOKUP(A2481,Table2[],2,FALSE)</f>
        <v>1</v>
      </c>
      <c r="C2481" s="19">
        <f>VLOOKUP(A2481,Table2[],3,FALSE)</f>
        <v>5</v>
      </c>
      <c r="D2481" s="19">
        <f>VLOOKUP(A2481,Table2[],4,FALSE)</f>
        <v>470</v>
      </c>
    </row>
    <row r="2482" spans="1:4" x14ac:dyDescent="0.3">
      <c r="A2482" s="19">
        <v>2572</v>
      </c>
      <c r="B2482" s="19">
        <f>VLOOKUP(A2482,Table2[],2,FALSE)</f>
        <v>1</v>
      </c>
      <c r="C2482" s="19">
        <f>VLOOKUP(A2482,Table2[],3,FALSE)</f>
        <v>5</v>
      </c>
      <c r="D2482" s="19">
        <f>VLOOKUP(A2482,Table2[],4,FALSE)</f>
        <v>470</v>
      </c>
    </row>
    <row r="2483" spans="1:4" x14ac:dyDescent="0.3">
      <c r="A2483" s="19">
        <v>2572</v>
      </c>
      <c r="B2483" s="19">
        <f>VLOOKUP(A2483,Table2[],2,FALSE)</f>
        <v>1</v>
      </c>
      <c r="C2483" s="19">
        <f>VLOOKUP(A2483,Table2[],3,FALSE)</f>
        <v>5</v>
      </c>
      <c r="D2483" s="19">
        <f>VLOOKUP(A2483,Table2[],4,FALSE)</f>
        <v>470</v>
      </c>
    </row>
    <row r="2484" spans="1:4" x14ac:dyDescent="0.3">
      <c r="A2484" s="19">
        <v>2572</v>
      </c>
      <c r="B2484" s="19">
        <f>VLOOKUP(A2484,Table2[],2,FALSE)</f>
        <v>1</v>
      </c>
      <c r="C2484" s="19">
        <f>VLOOKUP(A2484,Table2[],3,FALSE)</f>
        <v>5</v>
      </c>
      <c r="D2484" s="19">
        <f>VLOOKUP(A2484,Table2[],4,FALSE)</f>
        <v>470</v>
      </c>
    </row>
    <row r="2485" spans="1:4" x14ac:dyDescent="0.3">
      <c r="A2485" s="19">
        <v>2575</v>
      </c>
      <c r="B2485" s="19">
        <f>VLOOKUP(A2485,Table2[],2,FALSE)</f>
        <v>4</v>
      </c>
      <c r="C2485" s="19">
        <f>VLOOKUP(A2485,Table2[],3,FALSE)</f>
        <v>2</v>
      </c>
      <c r="D2485" s="19">
        <f>VLOOKUP(A2485,Table2[],4,FALSE)</f>
        <v>579</v>
      </c>
    </row>
    <row r="2486" spans="1:4" x14ac:dyDescent="0.3">
      <c r="A2486" s="19">
        <v>2575</v>
      </c>
      <c r="B2486" s="19">
        <f>VLOOKUP(A2486,Table2[],2,FALSE)</f>
        <v>4</v>
      </c>
      <c r="C2486" s="19">
        <f>VLOOKUP(A2486,Table2[],3,FALSE)</f>
        <v>2</v>
      </c>
      <c r="D2486" s="19">
        <f>VLOOKUP(A2486,Table2[],4,FALSE)</f>
        <v>579</v>
      </c>
    </row>
    <row r="2487" spans="1:4" x14ac:dyDescent="0.3">
      <c r="A2487" s="19">
        <v>2576</v>
      </c>
      <c r="B2487" s="19">
        <f>VLOOKUP(A2487,Table2[],2,FALSE)</f>
        <v>4</v>
      </c>
      <c r="C2487" s="19">
        <f>VLOOKUP(A2487,Table2[],3,FALSE)</f>
        <v>33</v>
      </c>
      <c r="D2487" s="19">
        <f>VLOOKUP(A2487,Table2[],4,FALSE)</f>
        <v>4079</v>
      </c>
    </row>
    <row r="2488" spans="1:4" x14ac:dyDescent="0.3">
      <c r="A2488" s="19">
        <v>2577</v>
      </c>
      <c r="B2488" s="19">
        <f>VLOOKUP(A2488,Table2[],2,FALSE)</f>
        <v>4</v>
      </c>
      <c r="C2488" s="19">
        <f>VLOOKUP(A2488,Table2[],3,FALSE)</f>
        <v>2</v>
      </c>
      <c r="D2488" s="19">
        <f>VLOOKUP(A2488,Table2[],4,FALSE)</f>
        <v>4087</v>
      </c>
    </row>
    <row r="2489" spans="1:4" x14ac:dyDescent="0.3">
      <c r="A2489" s="19">
        <v>2577</v>
      </c>
      <c r="B2489" s="19">
        <f>VLOOKUP(A2489,Table2[],2,FALSE)</f>
        <v>4</v>
      </c>
      <c r="C2489" s="19">
        <f>VLOOKUP(A2489,Table2[],3,FALSE)</f>
        <v>2</v>
      </c>
      <c r="D2489" s="19">
        <f>VLOOKUP(A2489,Table2[],4,FALSE)</f>
        <v>4087</v>
      </c>
    </row>
    <row r="2490" spans="1:4" x14ac:dyDescent="0.3">
      <c r="A2490" s="19">
        <v>2578</v>
      </c>
      <c r="B2490" s="19">
        <f>VLOOKUP(A2490,Table2[],2,FALSE)</f>
        <v>2</v>
      </c>
      <c r="C2490" s="19">
        <f>VLOOKUP(A2490,Table2[],3,FALSE)</f>
        <v>16</v>
      </c>
      <c r="D2490" s="19">
        <f>VLOOKUP(A2490,Table2[],4,FALSE)</f>
        <v>4090</v>
      </c>
    </row>
    <row r="2491" spans="1:4" x14ac:dyDescent="0.3">
      <c r="A2491" s="19">
        <v>2579</v>
      </c>
      <c r="B2491" s="19">
        <f>VLOOKUP(A2491,Table2[],2,FALSE)</f>
        <v>4</v>
      </c>
      <c r="C2491" s="19">
        <f>VLOOKUP(A2491,Table2[],3,FALSE)</f>
        <v>2</v>
      </c>
      <c r="D2491" s="19">
        <f>VLOOKUP(A2491,Table2[],4,FALSE)</f>
        <v>3263</v>
      </c>
    </row>
    <row r="2492" spans="1:4" x14ac:dyDescent="0.3">
      <c r="A2492" s="19">
        <v>2580</v>
      </c>
      <c r="B2492" s="19">
        <f>VLOOKUP(A2492,Table2[],2,FALSE)</f>
        <v>4</v>
      </c>
      <c r="C2492" s="19">
        <f>VLOOKUP(A2492,Table2[],3,FALSE)</f>
        <v>23</v>
      </c>
      <c r="D2492" s="19">
        <f>VLOOKUP(A2492,Table2[],4,FALSE)</f>
        <v>686</v>
      </c>
    </row>
    <row r="2493" spans="1:4" x14ac:dyDescent="0.3">
      <c r="A2493" s="19">
        <v>2580</v>
      </c>
      <c r="B2493" s="19">
        <f>VLOOKUP(A2493,Table2[],2,FALSE)</f>
        <v>4</v>
      </c>
      <c r="C2493" s="19">
        <f>VLOOKUP(A2493,Table2[],3,FALSE)</f>
        <v>23</v>
      </c>
      <c r="D2493" s="19">
        <f>VLOOKUP(A2493,Table2[],4,FALSE)</f>
        <v>686</v>
      </c>
    </row>
    <row r="2494" spans="1:4" x14ac:dyDescent="0.3">
      <c r="A2494" s="19">
        <v>2580</v>
      </c>
      <c r="B2494" s="19">
        <f>VLOOKUP(A2494,Table2[],2,FALSE)</f>
        <v>4</v>
      </c>
      <c r="C2494" s="19">
        <f>VLOOKUP(A2494,Table2[],3,FALSE)</f>
        <v>23</v>
      </c>
      <c r="D2494" s="19">
        <f>VLOOKUP(A2494,Table2[],4,FALSE)</f>
        <v>686</v>
      </c>
    </row>
    <row r="2495" spans="1:4" x14ac:dyDescent="0.3">
      <c r="A2495" s="19">
        <v>2583</v>
      </c>
      <c r="B2495" s="19">
        <f>VLOOKUP(A2495,Table2[],2,FALSE)</f>
        <v>4</v>
      </c>
      <c r="C2495" s="19">
        <f>VLOOKUP(A2495,Table2[],3,FALSE)</f>
        <v>2</v>
      </c>
      <c r="D2495" s="19">
        <f>VLOOKUP(A2495,Table2[],4,FALSE)</f>
        <v>461</v>
      </c>
    </row>
    <row r="2496" spans="1:4" x14ac:dyDescent="0.3">
      <c r="A2496" s="19">
        <v>2585</v>
      </c>
      <c r="B2496" s="19">
        <f>VLOOKUP(A2496,Table2[],2,FALSE)</f>
        <v>1</v>
      </c>
      <c r="C2496" s="19">
        <f>VLOOKUP(A2496,Table2[],3,FALSE)</f>
        <v>10</v>
      </c>
      <c r="D2496" s="19">
        <f>VLOOKUP(A2496,Table2[],4,FALSE)</f>
        <v>444</v>
      </c>
    </row>
    <row r="2497" spans="1:4" x14ac:dyDescent="0.3">
      <c r="A2497" s="19">
        <v>2585</v>
      </c>
      <c r="B2497" s="19">
        <f>VLOOKUP(A2497,Table2[],2,FALSE)</f>
        <v>1</v>
      </c>
      <c r="C2497" s="19">
        <f>VLOOKUP(A2497,Table2[],3,FALSE)</f>
        <v>10</v>
      </c>
      <c r="D2497" s="19">
        <f>VLOOKUP(A2497,Table2[],4,FALSE)</f>
        <v>444</v>
      </c>
    </row>
    <row r="2498" spans="1:4" x14ac:dyDescent="0.3">
      <c r="A2498" s="19">
        <v>2586</v>
      </c>
      <c r="B2498" s="19">
        <f>VLOOKUP(A2498,Table2[],2,FALSE)</f>
        <v>1</v>
      </c>
      <c r="C2498" s="19">
        <f>VLOOKUP(A2498,Table2[],3,FALSE)</f>
        <v>15</v>
      </c>
      <c r="D2498" s="19">
        <f>VLOOKUP(A2498,Table2[],4,FALSE)</f>
        <v>4078</v>
      </c>
    </row>
    <row r="2499" spans="1:4" x14ac:dyDescent="0.3">
      <c r="A2499" s="19">
        <v>2587</v>
      </c>
      <c r="B2499" s="19">
        <f>VLOOKUP(A2499,Table2[],2,FALSE)</f>
        <v>4</v>
      </c>
      <c r="C2499" s="19">
        <f>VLOOKUP(A2499,Table2[],3,FALSE)</f>
        <v>23</v>
      </c>
      <c r="D2499" s="19">
        <f>VLOOKUP(A2499,Table2[],4,FALSE)</f>
        <v>458</v>
      </c>
    </row>
    <row r="2500" spans="1:4" x14ac:dyDescent="0.3">
      <c r="A2500" s="19">
        <v>2587</v>
      </c>
      <c r="B2500" s="19">
        <f>VLOOKUP(A2500,Table2[],2,FALSE)</f>
        <v>4</v>
      </c>
      <c r="C2500" s="19">
        <f>VLOOKUP(A2500,Table2[],3,FALSE)</f>
        <v>23</v>
      </c>
      <c r="D2500" s="19">
        <f>VLOOKUP(A2500,Table2[],4,FALSE)</f>
        <v>458</v>
      </c>
    </row>
    <row r="2501" spans="1:4" x14ac:dyDescent="0.3">
      <c r="A2501" s="19">
        <v>2588</v>
      </c>
      <c r="B2501" s="19">
        <f>VLOOKUP(A2501,Table2[],2,FALSE)</f>
        <v>1</v>
      </c>
      <c r="C2501" s="19">
        <f>VLOOKUP(A2501,Table2[],3,FALSE)</f>
        <v>5</v>
      </c>
      <c r="D2501" s="19">
        <f>VLOOKUP(A2501,Table2[],4,FALSE)</f>
        <v>4091</v>
      </c>
    </row>
    <row r="2502" spans="1:4" x14ac:dyDescent="0.3">
      <c r="A2502" s="19">
        <v>2589</v>
      </c>
      <c r="B2502" s="19">
        <f>VLOOKUP(A2502,Table2[],2,FALSE)</f>
        <v>2</v>
      </c>
      <c r="C2502" s="19">
        <f>VLOOKUP(A2502,Table2[],3,FALSE)</f>
        <v>24</v>
      </c>
      <c r="D2502" s="19">
        <f>VLOOKUP(A2502,Table2[],4,FALSE)</f>
        <v>444</v>
      </c>
    </row>
    <row r="2503" spans="1:4" x14ac:dyDescent="0.3">
      <c r="A2503" s="19">
        <v>2589</v>
      </c>
      <c r="B2503" s="19">
        <f>VLOOKUP(A2503,Table2[],2,FALSE)</f>
        <v>2</v>
      </c>
      <c r="C2503" s="19">
        <f>VLOOKUP(A2503,Table2[],3,FALSE)</f>
        <v>24</v>
      </c>
      <c r="D2503" s="19">
        <f>VLOOKUP(A2503,Table2[],4,FALSE)</f>
        <v>444</v>
      </c>
    </row>
    <row r="2504" spans="1:4" x14ac:dyDescent="0.3">
      <c r="A2504" s="19">
        <v>2589</v>
      </c>
      <c r="B2504" s="19">
        <f>VLOOKUP(A2504,Table2[],2,FALSE)</f>
        <v>2</v>
      </c>
      <c r="C2504" s="19">
        <f>VLOOKUP(A2504,Table2[],3,FALSE)</f>
        <v>24</v>
      </c>
      <c r="D2504" s="19">
        <f>VLOOKUP(A2504,Table2[],4,FALSE)</f>
        <v>444</v>
      </c>
    </row>
    <row r="2505" spans="1:4" x14ac:dyDescent="0.3">
      <c r="A2505" s="19">
        <v>2590</v>
      </c>
      <c r="B2505" s="19">
        <f>VLOOKUP(A2505,Table2[],2,FALSE)</f>
        <v>1</v>
      </c>
      <c r="C2505" s="19">
        <f>VLOOKUP(A2505,Table2[],3,FALSE)</f>
        <v>15</v>
      </c>
      <c r="D2505" s="19">
        <f>VLOOKUP(A2505,Table2[],4,FALSE)</f>
        <v>678</v>
      </c>
    </row>
    <row r="2506" spans="1:4" x14ac:dyDescent="0.3">
      <c r="A2506" s="19">
        <v>2590</v>
      </c>
      <c r="B2506" s="19">
        <f>VLOOKUP(A2506,Table2[],2,FALSE)</f>
        <v>1</v>
      </c>
      <c r="C2506" s="19">
        <f>VLOOKUP(A2506,Table2[],3,FALSE)</f>
        <v>15</v>
      </c>
      <c r="D2506" s="19">
        <f>VLOOKUP(A2506,Table2[],4,FALSE)</f>
        <v>678</v>
      </c>
    </row>
    <row r="2507" spans="1:4" x14ac:dyDescent="0.3">
      <c r="A2507" s="19">
        <v>2591</v>
      </c>
      <c r="B2507" s="19">
        <f>VLOOKUP(A2507,Table2[],2,FALSE)</f>
        <v>2</v>
      </c>
      <c r="C2507" s="19">
        <f>VLOOKUP(A2507,Table2[],3,FALSE)</f>
        <v>24</v>
      </c>
      <c r="D2507" s="19">
        <f>VLOOKUP(A2507,Table2[],4,FALSE)</f>
        <v>3379</v>
      </c>
    </row>
    <row r="2508" spans="1:4" x14ac:dyDescent="0.3">
      <c r="A2508" s="19">
        <v>2591</v>
      </c>
      <c r="B2508" s="19">
        <f>VLOOKUP(A2508,Table2[],2,FALSE)</f>
        <v>2</v>
      </c>
      <c r="C2508" s="19">
        <f>VLOOKUP(A2508,Table2[],3,FALSE)</f>
        <v>24</v>
      </c>
      <c r="D2508" s="19">
        <f>VLOOKUP(A2508,Table2[],4,FALSE)</f>
        <v>3379</v>
      </c>
    </row>
    <row r="2509" spans="1:4" x14ac:dyDescent="0.3">
      <c r="A2509" s="19">
        <v>2591</v>
      </c>
      <c r="B2509" s="19">
        <f>VLOOKUP(A2509,Table2[],2,FALSE)</f>
        <v>2</v>
      </c>
      <c r="C2509" s="19">
        <f>VLOOKUP(A2509,Table2[],3,FALSE)</f>
        <v>24</v>
      </c>
      <c r="D2509" s="19">
        <f>VLOOKUP(A2509,Table2[],4,FALSE)</f>
        <v>3379</v>
      </c>
    </row>
    <row r="2510" spans="1:4" x14ac:dyDescent="0.3">
      <c r="A2510" s="19">
        <v>2591</v>
      </c>
      <c r="B2510" s="19">
        <f>VLOOKUP(A2510,Table2[],2,FALSE)</f>
        <v>2</v>
      </c>
      <c r="C2510" s="19">
        <f>VLOOKUP(A2510,Table2[],3,FALSE)</f>
        <v>24</v>
      </c>
      <c r="D2510" s="19">
        <f>VLOOKUP(A2510,Table2[],4,FALSE)</f>
        <v>3379</v>
      </c>
    </row>
    <row r="2511" spans="1:4" x14ac:dyDescent="0.3">
      <c r="A2511" s="19">
        <v>2592</v>
      </c>
      <c r="B2511" s="19">
        <f>VLOOKUP(A2511,Table2[],2,FALSE)</f>
        <v>2</v>
      </c>
      <c r="C2511" s="19">
        <f>VLOOKUP(A2511,Table2[],3,FALSE)</f>
        <v>24</v>
      </c>
      <c r="D2511" s="19">
        <f>VLOOKUP(A2511,Table2[],4,FALSE)</f>
        <v>462</v>
      </c>
    </row>
    <row r="2512" spans="1:4" x14ac:dyDescent="0.3">
      <c r="A2512" s="19">
        <v>2592</v>
      </c>
      <c r="B2512" s="19">
        <f>VLOOKUP(A2512,Table2[],2,FALSE)</f>
        <v>2</v>
      </c>
      <c r="C2512" s="19">
        <f>VLOOKUP(A2512,Table2[],3,FALSE)</f>
        <v>24</v>
      </c>
      <c r="D2512" s="19">
        <f>VLOOKUP(A2512,Table2[],4,FALSE)</f>
        <v>462</v>
      </c>
    </row>
    <row r="2513" spans="1:4" x14ac:dyDescent="0.3">
      <c r="A2513" s="19">
        <v>2592</v>
      </c>
      <c r="B2513" s="19">
        <f>VLOOKUP(A2513,Table2[],2,FALSE)</f>
        <v>2</v>
      </c>
      <c r="C2513" s="19">
        <f>VLOOKUP(A2513,Table2[],3,FALSE)</f>
        <v>24</v>
      </c>
      <c r="D2513" s="19">
        <f>VLOOKUP(A2513,Table2[],4,FALSE)</f>
        <v>462</v>
      </c>
    </row>
    <row r="2514" spans="1:4" x14ac:dyDescent="0.3">
      <c r="A2514" s="19">
        <v>2592</v>
      </c>
      <c r="B2514" s="19">
        <f>VLOOKUP(A2514,Table2[],2,FALSE)</f>
        <v>2</v>
      </c>
      <c r="C2514" s="19">
        <f>VLOOKUP(A2514,Table2[],3,FALSE)</f>
        <v>24</v>
      </c>
      <c r="D2514" s="19">
        <f>VLOOKUP(A2514,Table2[],4,FALSE)</f>
        <v>462</v>
      </c>
    </row>
    <row r="2515" spans="1:4" x14ac:dyDescent="0.3">
      <c r="A2515" s="19">
        <v>2592</v>
      </c>
      <c r="B2515" s="19">
        <f>VLOOKUP(A2515,Table2[],2,FALSE)</f>
        <v>2</v>
      </c>
      <c r="C2515" s="19">
        <f>VLOOKUP(A2515,Table2[],3,FALSE)</f>
        <v>24</v>
      </c>
      <c r="D2515" s="19">
        <f>VLOOKUP(A2515,Table2[],4,FALSE)</f>
        <v>462</v>
      </c>
    </row>
    <row r="2516" spans="1:4" x14ac:dyDescent="0.3">
      <c r="A2516" s="19">
        <v>2592</v>
      </c>
      <c r="B2516" s="19">
        <f>VLOOKUP(A2516,Table2[],2,FALSE)</f>
        <v>2</v>
      </c>
      <c r="C2516" s="19">
        <f>VLOOKUP(A2516,Table2[],3,FALSE)</f>
        <v>24</v>
      </c>
      <c r="D2516" s="19">
        <f>VLOOKUP(A2516,Table2[],4,FALSE)</f>
        <v>462</v>
      </c>
    </row>
    <row r="2517" spans="1:4" x14ac:dyDescent="0.3">
      <c r="A2517" s="19">
        <v>2592</v>
      </c>
      <c r="B2517" s="19">
        <f>VLOOKUP(A2517,Table2[],2,FALSE)</f>
        <v>2</v>
      </c>
      <c r="C2517" s="19">
        <f>VLOOKUP(A2517,Table2[],3,FALSE)</f>
        <v>24</v>
      </c>
      <c r="D2517" s="19">
        <f>VLOOKUP(A2517,Table2[],4,FALSE)</f>
        <v>462</v>
      </c>
    </row>
    <row r="2518" spans="1:4" x14ac:dyDescent="0.3">
      <c r="A2518" s="19">
        <v>2592</v>
      </c>
      <c r="B2518" s="19">
        <f>VLOOKUP(A2518,Table2[],2,FALSE)</f>
        <v>2</v>
      </c>
      <c r="C2518" s="19">
        <f>VLOOKUP(A2518,Table2[],3,FALSE)</f>
        <v>24</v>
      </c>
      <c r="D2518" s="19">
        <f>VLOOKUP(A2518,Table2[],4,FALSE)</f>
        <v>462</v>
      </c>
    </row>
    <row r="2519" spans="1:4" x14ac:dyDescent="0.3">
      <c r="A2519" s="19">
        <v>2592</v>
      </c>
      <c r="B2519" s="19">
        <f>VLOOKUP(A2519,Table2[],2,FALSE)</f>
        <v>2</v>
      </c>
      <c r="C2519" s="19">
        <f>VLOOKUP(A2519,Table2[],3,FALSE)</f>
        <v>24</v>
      </c>
      <c r="D2519" s="19">
        <f>VLOOKUP(A2519,Table2[],4,FALSE)</f>
        <v>462</v>
      </c>
    </row>
    <row r="2520" spans="1:4" x14ac:dyDescent="0.3">
      <c r="A2520" s="19">
        <v>2592</v>
      </c>
      <c r="B2520" s="19">
        <f>VLOOKUP(A2520,Table2[],2,FALSE)</f>
        <v>2</v>
      </c>
      <c r="C2520" s="19">
        <f>VLOOKUP(A2520,Table2[],3,FALSE)</f>
        <v>24</v>
      </c>
      <c r="D2520" s="19">
        <f>VLOOKUP(A2520,Table2[],4,FALSE)</f>
        <v>462</v>
      </c>
    </row>
    <row r="2521" spans="1:4" x14ac:dyDescent="0.3">
      <c r="A2521" s="19">
        <v>2592</v>
      </c>
      <c r="B2521" s="19">
        <f>VLOOKUP(A2521,Table2[],2,FALSE)</f>
        <v>2</v>
      </c>
      <c r="C2521" s="19">
        <f>VLOOKUP(A2521,Table2[],3,FALSE)</f>
        <v>24</v>
      </c>
      <c r="D2521" s="19">
        <f>VLOOKUP(A2521,Table2[],4,FALSE)</f>
        <v>462</v>
      </c>
    </row>
    <row r="2522" spans="1:4" x14ac:dyDescent="0.3">
      <c r="A2522" s="19">
        <v>2593</v>
      </c>
      <c r="B2522" s="19">
        <f>VLOOKUP(A2522,Table2[],2,FALSE)</f>
        <v>2</v>
      </c>
      <c r="C2522" s="19">
        <f>VLOOKUP(A2522,Table2[],3,FALSE)</f>
        <v>24</v>
      </c>
      <c r="D2522" s="19">
        <f>VLOOKUP(A2522,Table2[],4,FALSE)</f>
        <v>641</v>
      </c>
    </row>
    <row r="2523" spans="1:4" x14ac:dyDescent="0.3">
      <c r="A2523" s="19">
        <v>2595</v>
      </c>
      <c r="B2523" s="19">
        <f>VLOOKUP(A2523,Table2[],2,FALSE)</f>
        <v>2</v>
      </c>
      <c r="C2523" s="19">
        <f>VLOOKUP(A2523,Table2[],3,FALSE)</f>
        <v>16</v>
      </c>
      <c r="D2523" s="19">
        <f>VLOOKUP(A2523,Table2[],4,FALSE)</f>
        <v>2160</v>
      </c>
    </row>
    <row r="2524" spans="1:4" x14ac:dyDescent="0.3">
      <c r="A2524" s="19">
        <v>2595</v>
      </c>
      <c r="B2524" s="19">
        <f>VLOOKUP(A2524,Table2[],2,FALSE)</f>
        <v>2</v>
      </c>
      <c r="C2524" s="19">
        <f>VLOOKUP(A2524,Table2[],3,FALSE)</f>
        <v>16</v>
      </c>
      <c r="D2524" s="19">
        <f>VLOOKUP(A2524,Table2[],4,FALSE)</f>
        <v>2160</v>
      </c>
    </row>
    <row r="2525" spans="1:4" x14ac:dyDescent="0.3">
      <c r="A2525" s="19">
        <v>2602</v>
      </c>
      <c r="B2525" s="19">
        <f>VLOOKUP(A2525,Table2[],2,FALSE)</f>
        <v>1</v>
      </c>
      <c r="C2525" s="19">
        <f>VLOOKUP(A2525,Table2[],3,FALSE)</f>
        <v>14</v>
      </c>
      <c r="D2525" s="19">
        <f>VLOOKUP(A2525,Table2[],4,FALSE)</f>
        <v>4078</v>
      </c>
    </row>
    <row r="2526" spans="1:4" x14ac:dyDescent="0.3">
      <c r="A2526" s="19">
        <v>2602</v>
      </c>
      <c r="B2526" s="19">
        <f>VLOOKUP(A2526,Table2[],2,FALSE)</f>
        <v>1</v>
      </c>
      <c r="C2526" s="19">
        <f>VLOOKUP(A2526,Table2[],3,FALSE)</f>
        <v>14</v>
      </c>
      <c r="D2526" s="19">
        <f>VLOOKUP(A2526,Table2[],4,FALSE)</f>
        <v>4078</v>
      </c>
    </row>
    <row r="2527" spans="1:4" x14ac:dyDescent="0.3">
      <c r="A2527" s="19">
        <v>2602</v>
      </c>
      <c r="B2527" s="19">
        <f>VLOOKUP(A2527,Table2[],2,FALSE)</f>
        <v>1</v>
      </c>
      <c r="C2527" s="19">
        <f>VLOOKUP(A2527,Table2[],3,FALSE)</f>
        <v>14</v>
      </c>
      <c r="D2527" s="19">
        <f>VLOOKUP(A2527,Table2[],4,FALSE)</f>
        <v>4078</v>
      </c>
    </row>
    <row r="2528" spans="1:4" x14ac:dyDescent="0.3">
      <c r="A2528" s="19">
        <v>2603</v>
      </c>
      <c r="B2528" s="19">
        <f>VLOOKUP(A2528,Table2[],2,FALSE)</f>
        <v>2</v>
      </c>
      <c r="C2528" s="19">
        <f>VLOOKUP(A2528,Table2[],3,FALSE)</f>
        <v>16</v>
      </c>
      <c r="D2528" s="19">
        <f>VLOOKUP(A2528,Table2[],4,FALSE)</f>
        <v>16</v>
      </c>
    </row>
    <row r="2529" spans="1:4" x14ac:dyDescent="0.3">
      <c r="A2529" s="19">
        <v>2603</v>
      </c>
      <c r="B2529" s="19">
        <f>VLOOKUP(A2529,Table2[],2,FALSE)</f>
        <v>2</v>
      </c>
      <c r="C2529" s="19">
        <f>VLOOKUP(A2529,Table2[],3,FALSE)</f>
        <v>16</v>
      </c>
      <c r="D2529" s="19">
        <f>VLOOKUP(A2529,Table2[],4,FALSE)</f>
        <v>16</v>
      </c>
    </row>
    <row r="2530" spans="1:4" x14ac:dyDescent="0.3">
      <c r="A2530" s="19">
        <v>2603</v>
      </c>
      <c r="B2530" s="19">
        <f>VLOOKUP(A2530,Table2[],2,FALSE)</f>
        <v>2</v>
      </c>
      <c r="C2530" s="19">
        <f>VLOOKUP(A2530,Table2[],3,FALSE)</f>
        <v>16</v>
      </c>
      <c r="D2530" s="19">
        <f>VLOOKUP(A2530,Table2[],4,FALSE)</f>
        <v>16</v>
      </c>
    </row>
    <row r="2531" spans="1:4" x14ac:dyDescent="0.3">
      <c r="A2531" s="19">
        <v>2604</v>
      </c>
      <c r="B2531" s="19">
        <f>VLOOKUP(A2531,Table2[],2,FALSE)</f>
        <v>4</v>
      </c>
      <c r="C2531" s="19">
        <f>VLOOKUP(A2531,Table2[],3,FALSE)</f>
        <v>23</v>
      </c>
      <c r="D2531" s="19">
        <f>VLOOKUP(A2531,Table2[],4,FALSE)</f>
        <v>1099</v>
      </c>
    </row>
    <row r="2532" spans="1:4" x14ac:dyDescent="0.3">
      <c r="A2532" s="19">
        <v>2606</v>
      </c>
      <c r="B2532" s="19">
        <f>VLOOKUP(A2532,Table2[],2,FALSE)</f>
        <v>1</v>
      </c>
      <c r="C2532" s="19">
        <f>VLOOKUP(A2532,Table2[],3,FALSE)</f>
        <v>9</v>
      </c>
      <c r="D2532" s="19">
        <f>VLOOKUP(A2532,Table2[],4,FALSE)</f>
        <v>3646</v>
      </c>
    </row>
    <row r="2533" spans="1:4" x14ac:dyDescent="0.3">
      <c r="A2533" s="19">
        <v>2607</v>
      </c>
      <c r="B2533" s="19">
        <f>VLOOKUP(A2533,Table2[],2,FALSE)</f>
        <v>1</v>
      </c>
      <c r="C2533" s="19">
        <f>VLOOKUP(A2533,Table2[],3,FALSE)</f>
        <v>10</v>
      </c>
      <c r="D2533" s="19">
        <f>VLOOKUP(A2533,Table2[],4,FALSE)</f>
        <v>4078</v>
      </c>
    </row>
    <row r="2534" spans="1:4" x14ac:dyDescent="0.3">
      <c r="A2534" s="19">
        <v>2607</v>
      </c>
      <c r="B2534" s="19">
        <f>VLOOKUP(A2534,Table2[],2,FALSE)</f>
        <v>1</v>
      </c>
      <c r="C2534" s="19">
        <f>VLOOKUP(A2534,Table2[],3,FALSE)</f>
        <v>10</v>
      </c>
      <c r="D2534" s="19">
        <f>VLOOKUP(A2534,Table2[],4,FALSE)</f>
        <v>4078</v>
      </c>
    </row>
    <row r="2535" spans="1:4" x14ac:dyDescent="0.3">
      <c r="A2535" s="19">
        <v>2608</v>
      </c>
      <c r="B2535" s="19">
        <f>VLOOKUP(A2535,Table2[],2,FALSE)</f>
        <v>2</v>
      </c>
      <c r="C2535" s="19">
        <f>VLOOKUP(A2535,Table2[],3,FALSE)</f>
        <v>16</v>
      </c>
      <c r="D2535" s="19">
        <f>VLOOKUP(A2535,Table2[],4,FALSE)</f>
        <v>462</v>
      </c>
    </row>
    <row r="2536" spans="1:4" x14ac:dyDescent="0.3">
      <c r="A2536" s="19">
        <v>2608</v>
      </c>
      <c r="B2536" s="19">
        <f>VLOOKUP(A2536,Table2[],2,FALSE)</f>
        <v>2</v>
      </c>
      <c r="C2536" s="19">
        <f>VLOOKUP(A2536,Table2[],3,FALSE)</f>
        <v>16</v>
      </c>
      <c r="D2536" s="19">
        <f>VLOOKUP(A2536,Table2[],4,FALSE)</f>
        <v>462</v>
      </c>
    </row>
    <row r="2537" spans="1:4" x14ac:dyDescent="0.3">
      <c r="A2537" s="19">
        <v>2610</v>
      </c>
      <c r="B2537" s="19">
        <f>VLOOKUP(A2537,Table2[],2,FALSE)</f>
        <v>2</v>
      </c>
      <c r="C2537" s="19">
        <f>VLOOKUP(A2537,Table2[],3,FALSE)</f>
        <v>16</v>
      </c>
      <c r="D2537" s="19">
        <f>VLOOKUP(A2537,Table2[],4,FALSE)</f>
        <v>3389</v>
      </c>
    </row>
    <row r="2538" spans="1:4" x14ac:dyDescent="0.3">
      <c r="A2538" s="19">
        <v>2610</v>
      </c>
      <c r="B2538" s="19">
        <f>VLOOKUP(A2538,Table2[],2,FALSE)</f>
        <v>2</v>
      </c>
      <c r="C2538" s="19">
        <f>VLOOKUP(A2538,Table2[],3,FALSE)</f>
        <v>16</v>
      </c>
      <c r="D2538" s="19">
        <f>VLOOKUP(A2538,Table2[],4,FALSE)</f>
        <v>3389</v>
      </c>
    </row>
    <row r="2539" spans="1:4" x14ac:dyDescent="0.3">
      <c r="A2539" s="19">
        <v>2610</v>
      </c>
      <c r="B2539" s="19">
        <f>VLOOKUP(A2539,Table2[],2,FALSE)</f>
        <v>2</v>
      </c>
      <c r="C2539" s="19">
        <f>VLOOKUP(A2539,Table2[],3,FALSE)</f>
        <v>16</v>
      </c>
      <c r="D2539" s="19">
        <f>VLOOKUP(A2539,Table2[],4,FALSE)</f>
        <v>3389</v>
      </c>
    </row>
    <row r="2540" spans="1:4" x14ac:dyDescent="0.3">
      <c r="A2540" s="19">
        <v>2611</v>
      </c>
      <c r="B2540" s="19">
        <f>VLOOKUP(A2540,Table2[],2,FALSE)</f>
        <v>2</v>
      </c>
      <c r="C2540" s="19">
        <f>VLOOKUP(A2540,Table2[],3,FALSE)</f>
        <v>16</v>
      </c>
      <c r="D2540" s="19">
        <f>VLOOKUP(A2540,Table2[],4,FALSE)</f>
        <v>3234</v>
      </c>
    </row>
    <row r="2541" spans="1:4" x14ac:dyDescent="0.3">
      <c r="A2541" s="19">
        <v>2614</v>
      </c>
      <c r="B2541" s="19">
        <f>VLOOKUP(A2541,Table2[],2,FALSE)</f>
        <v>1</v>
      </c>
      <c r="C2541" s="19">
        <f>VLOOKUP(A2541,Table2[],3,FALSE)</f>
        <v>10</v>
      </c>
      <c r="D2541" s="19">
        <f>VLOOKUP(A2541,Table2[],4,FALSE)</f>
        <v>465</v>
      </c>
    </row>
    <row r="2542" spans="1:4" x14ac:dyDescent="0.3">
      <c r="A2542" s="19">
        <v>2614</v>
      </c>
      <c r="B2542" s="19">
        <f>VLOOKUP(A2542,Table2[],2,FALSE)</f>
        <v>1</v>
      </c>
      <c r="C2542" s="19">
        <f>VLOOKUP(A2542,Table2[],3,FALSE)</f>
        <v>10</v>
      </c>
      <c r="D2542" s="19">
        <f>VLOOKUP(A2542,Table2[],4,FALSE)</f>
        <v>465</v>
      </c>
    </row>
    <row r="2543" spans="1:4" x14ac:dyDescent="0.3">
      <c r="A2543" s="19">
        <v>2614</v>
      </c>
      <c r="B2543" s="19">
        <f>VLOOKUP(A2543,Table2[],2,FALSE)</f>
        <v>1</v>
      </c>
      <c r="C2543" s="19">
        <f>VLOOKUP(A2543,Table2[],3,FALSE)</f>
        <v>10</v>
      </c>
      <c r="D2543" s="19">
        <f>VLOOKUP(A2543,Table2[],4,FALSE)</f>
        <v>465</v>
      </c>
    </row>
    <row r="2544" spans="1:4" x14ac:dyDescent="0.3">
      <c r="A2544" s="19">
        <v>2614</v>
      </c>
      <c r="B2544" s="19">
        <f>VLOOKUP(A2544,Table2[],2,FALSE)</f>
        <v>1</v>
      </c>
      <c r="C2544" s="19">
        <f>VLOOKUP(A2544,Table2[],3,FALSE)</f>
        <v>10</v>
      </c>
      <c r="D2544" s="19">
        <f>VLOOKUP(A2544,Table2[],4,FALSE)</f>
        <v>465</v>
      </c>
    </row>
    <row r="2545" spans="1:4" x14ac:dyDescent="0.3">
      <c r="A2545" s="19">
        <v>2614</v>
      </c>
      <c r="B2545" s="19">
        <f>VLOOKUP(A2545,Table2[],2,FALSE)</f>
        <v>1</v>
      </c>
      <c r="C2545" s="19">
        <f>VLOOKUP(A2545,Table2[],3,FALSE)</f>
        <v>10</v>
      </c>
      <c r="D2545" s="19">
        <f>VLOOKUP(A2545,Table2[],4,FALSE)</f>
        <v>465</v>
      </c>
    </row>
    <row r="2546" spans="1:4" x14ac:dyDescent="0.3">
      <c r="A2546" s="19">
        <v>2614</v>
      </c>
      <c r="B2546" s="19">
        <f>VLOOKUP(A2546,Table2[],2,FALSE)</f>
        <v>1</v>
      </c>
      <c r="C2546" s="19">
        <f>VLOOKUP(A2546,Table2[],3,FALSE)</f>
        <v>10</v>
      </c>
      <c r="D2546" s="19">
        <f>VLOOKUP(A2546,Table2[],4,FALSE)</f>
        <v>465</v>
      </c>
    </row>
    <row r="2547" spans="1:4" x14ac:dyDescent="0.3">
      <c r="A2547" s="19">
        <v>2615</v>
      </c>
      <c r="B2547" s="19">
        <f>VLOOKUP(A2547,Table2[],2,FALSE)</f>
        <v>4</v>
      </c>
      <c r="C2547" s="19">
        <f>VLOOKUP(A2547,Table2[],3,FALSE)</f>
        <v>2</v>
      </c>
      <c r="D2547" s="19">
        <f>VLOOKUP(A2547,Table2[],4,FALSE)</f>
        <v>4079</v>
      </c>
    </row>
    <row r="2548" spans="1:4" x14ac:dyDescent="0.3">
      <c r="A2548" s="19">
        <v>2617</v>
      </c>
      <c r="B2548" s="19">
        <f>VLOOKUP(A2548,Table2[],2,FALSE)</f>
        <v>1</v>
      </c>
      <c r="C2548" s="19">
        <f>VLOOKUP(A2548,Table2[],3,FALSE)</f>
        <v>10</v>
      </c>
      <c r="D2548" s="19">
        <f>VLOOKUP(A2548,Table2[],4,FALSE)</f>
        <v>4092</v>
      </c>
    </row>
    <row r="2549" spans="1:4" x14ac:dyDescent="0.3">
      <c r="A2549" s="19">
        <v>2617</v>
      </c>
      <c r="B2549" s="19">
        <f>VLOOKUP(A2549,Table2[],2,FALSE)</f>
        <v>1</v>
      </c>
      <c r="C2549" s="19">
        <f>VLOOKUP(A2549,Table2[],3,FALSE)</f>
        <v>10</v>
      </c>
      <c r="D2549" s="19">
        <f>VLOOKUP(A2549,Table2[],4,FALSE)</f>
        <v>4092</v>
      </c>
    </row>
    <row r="2550" spans="1:4" x14ac:dyDescent="0.3">
      <c r="A2550" s="19">
        <v>2617</v>
      </c>
      <c r="B2550" s="19">
        <f>VLOOKUP(A2550,Table2[],2,FALSE)</f>
        <v>1</v>
      </c>
      <c r="C2550" s="19">
        <f>VLOOKUP(A2550,Table2[],3,FALSE)</f>
        <v>10</v>
      </c>
      <c r="D2550" s="19">
        <f>VLOOKUP(A2550,Table2[],4,FALSE)</f>
        <v>4092</v>
      </c>
    </row>
    <row r="2551" spans="1:4" x14ac:dyDescent="0.3">
      <c r="A2551" s="19">
        <v>2618</v>
      </c>
      <c r="B2551" s="19">
        <f>VLOOKUP(A2551,Table2[],2,FALSE)</f>
        <v>1</v>
      </c>
      <c r="C2551" s="19">
        <f>VLOOKUP(A2551,Table2[],3,FALSE)</f>
        <v>10</v>
      </c>
      <c r="D2551" s="19">
        <f>VLOOKUP(A2551,Table2[],4,FALSE)</f>
        <v>3249</v>
      </c>
    </row>
    <row r="2552" spans="1:4" x14ac:dyDescent="0.3">
      <c r="A2552" s="19">
        <v>2621</v>
      </c>
      <c r="B2552" s="19">
        <f>VLOOKUP(A2552,Table2[],2,FALSE)</f>
        <v>1</v>
      </c>
      <c r="C2552" s="19">
        <f>VLOOKUP(A2552,Table2[],3,FALSE)</f>
        <v>10</v>
      </c>
      <c r="D2552" s="19">
        <f>VLOOKUP(A2552,Table2[],4,FALSE)</f>
        <v>3282</v>
      </c>
    </row>
    <row r="2553" spans="1:4" x14ac:dyDescent="0.3">
      <c r="A2553" s="19">
        <v>2622</v>
      </c>
      <c r="B2553" s="19">
        <f>VLOOKUP(A2553,Table2[],2,FALSE)</f>
        <v>4</v>
      </c>
      <c r="C2553" s="19">
        <f>VLOOKUP(A2553,Table2[],3,FALSE)</f>
        <v>23</v>
      </c>
      <c r="D2553" s="19">
        <f>VLOOKUP(A2553,Table2[],4,FALSE)</f>
        <v>3327</v>
      </c>
    </row>
    <row r="2554" spans="1:4" x14ac:dyDescent="0.3">
      <c r="A2554" s="19">
        <v>2623</v>
      </c>
      <c r="B2554" s="19">
        <f>VLOOKUP(A2554,Table2[],2,FALSE)</f>
        <v>2</v>
      </c>
      <c r="C2554" s="19">
        <f>VLOOKUP(A2554,Table2[],3,FALSE)</f>
        <v>16</v>
      </c>
      <c r="D2554" s="19">
        <f>VLOOKUP(A2554,Table2[],4,FALSE)</f>
        <v>4090</v>
      </c>
    </row>
    <row r="2555" spans="1:4" x14ac:dyDescent="0.3">
      <c r="A2555" s="19">
        <v>2625</v>
      </c>
      <c r="B2555" s="19">
        <f>VLOOKUP(A2555,Table2[],2,FALSE)</f>
        <v>2</v>
      </c>
      <c r="C2555" s="19">
        <f>VLOOKUP(A2555,Table2[],3,FALSE)</f>
        <v>17</v>
      </c>
      <c r="D2555" s="19">
        <f>VLOOKUP(A2555,Table2[],4,FALSE)</f>
        <v>477</v>
      </c>
    </row>
    <row r="2556" spans="1:4" x14ac:dyDescent="0.3">
      <c r="A2556" s="19">
        <v>2625</v>
      </c>
      <c r="B2556" s="19">
        <f>VLOOKUP(A2556,Table2[],2,FALSE)</f>
        <v>2</v>
      </c>
      <c r="C2556" s="19">
        <f>VLOOKUP(A2556,Table2[],3,FALSE)</f>
        <v>17</v>
      </c>
      <c r="D2556" s="19">
        <f>VLOOKUP(A2556,Table2[],4,FALSE)</f>
        <v>477</v>
      </c>
    </row>
    <row r="2557" spans="1:4" x14ac:dyDescent="0.3">
      <c r="A2557" s="19">
        <v>2625</v>
      </c>
      <c r="B2557" s="19">
        <f>VLOOKUP(A2557,Table2[],2,FALSE)</f>
        <v>2</v>
      </c>
      <c r="C2557" s="19">
        <f>VLOOKUP(A2557,Table2[],3,FALSE)</f>
        <v>17</v>
      </c>
      <c r="D2557" s="19">
        <f>VLOOKUP(A2557,Table2[],4,FALSE)</f>
        <v>477</v>
      </c>
    </row>
    <row r="2558" spans="1:4" x14ac:dyDescent="0.3">
      <c r="A2558" s="19">
        <v>2625</v>
      </c>
      <c r="B2558" s="19">
        <f>VLOOKUP(A2558,Table2[],2,FALSE)</f>
        <v>2</v>
      </c>
      <c r="C2558" s="19">
        <f>VLOOKUP(A2558,Table2[],3,FALSE)</f>
        <v>17</v>
      </c>
      <c r="D2558" s="19">
        <f>VLOOKUP(A2558,Table2[],4,FALSE)</f>
        <v>477</v>
      </c>
    </row>
    <row r="2559" spans="1:4" x14ac:dyDescent="0.3">
      <c r="A2559" s="19">
        <v>2627</v>
      </c>
      <c r="B2559" s="19">
        <f>VLOOKUP(A2559,Table2[],2,FALSE)</f>
        <v>1</v>
      </c>
      <c r="C2559" s="19">
        <f>VLOOKUP(A2559,Table2[],3,FALSE)</f>
        <v>9</v>
      </c>
      <c r="D2559" s="19">
        <f>VLOOKUP(A2559,Table2[],4,FALSE)</f>
        <v>681</v>
      </c>
    </row>
    <row r="2560" spans="1:4" x14ac:dyDescent="0.3">
      <c r="A2560" s="19">
        <v>2627</v>
      </c>
      <c r="B2560" s="19">
        <f>VLOOKUP(A2560,Table2[],2,FALSE)</f>
        <v>1</v>
      </c>
      <c r="C2560" s="19">
        <f>VLOOKUP(A2560,Table2[],3,FALSE)</f>
        <v>9</v>
      </c>
      <c r="D2560" s="19">
        <f>VLOOKUP(A2560,Table2[],4,FALSE)</f>
        <v>681</v>
      </c>
    </row>
    <row r="2561" spans="1:4" x14ac:dyDescent="0.3">
      <c r="A2561" s="19">
        <v>2630</v>
      </c>
      <c r="B2561" s="19">
        <f>VLOOKUP(A2561,Table2[],2,FALSE)</f>
        <v>4</v>
      </c>
      <c r="C2561" s="19">
        <f>VLOOKUP(A2561,Table2[],3,FALSE)</f>
        <v>2</v>
      </c>
      <c r="D2561" s="19">
        <f>VLOOKUP(A2561,Table2[],4,FALSE)</f>
        <v>2786</v>
      </c>
    </row>
    <row r="2562" spans="1:4" x14ac:dyDescent="0.3">
      <c r="A2562" s="19">
        <v>2631</v>
      </c>
      <c r="B2562" s="19">
        <f>VLOOKUP(A2562,Table2[],2,FALSE)</f>
        <v>4</v>
      </c>
      <c r="C2562" s="19">
        <f>VLOOKUP(A2562,Table2[],3,FALSE)</f>
        <v>2</v>
      </c>
      <c r="D2562" s="19">
        <f>VLOOKUP(A2562,Table2[],4,FALSE)</f>
        <v>2768</v>
      </c>
    </row>
    <row r="2563" spans="1:4" x14ac:dyDescent="0.3">
      <c r="A2563" s="19">
        <v>2632</v>
      </c>
      <c r="B2563" s="19">
        <f>VLOOKUP(A2563,Table2[],2,FALSE)</f>
        <v>2</v>
      </c>
      <c r="C2563" s="19">
        <f>VLOOKUP(A2563,Table2[],3,FALSE)</f>
        <v>17</v>
      </c>
      <c r="D2563" s="19">
        <f>VLOOKUP(A2563,Table2[],4,FALSE)</f>
        <v>4078</v>
      </c>
    </row>
    <row r="2564" spans="1:4" x14ac:dyDescent="0.3">
      <c r="A2564" s="19">
        <v>2632</v>
      </c>
      <c r="B2564" s="19">
        <f>VLOOKUP(A2564,Table2[],2,FALSE)</f>
        <v>2</v>
      </c>
      <c r="C2564" s="19">
        <f>VLOOKUP(A2564,Table2[],3,FALSE)</f>
        <v>17</v>
      </c>
      <c r="D2564" s="19">
        <f>VLOOKUP(A2564,Table2[],4,FALSE)</f>
        <v>4078</v>
      </c>
    </row>
    <row r="2565" spans="1:4" x14ac:dyDescent="0.3">
      <c r="A2565" s="19">
        <v>2632</v>
      </c>
      <c r="B2565" s="19">
        <f>VLOOKUP(A2565,Table2[],2,FALSE)</f>
        <v>2</v>
      </c>
      <c r="C2565" s="19">
        <f>VLOOKUP(A2565,Table2[],3,FALSE)</f>
        <v>17</v>
      </c>
      <c r="D2565" s="19">
        <f>VLOOKUP(A2565,Table2[],4,FALSE)</f>
        <v>4078</v>
      </c>
    </row>
    <row r="2566" spans="1:4" x14ac:dyDescent="0.3">
      <c r="A2566" s="19">
        <v>2632</v>
      </c>
      <c r="B2566" s="19">
        <f>VLOOKUP(A2566,Table2[],2,FALSE)</f>
        <v>2</v>
      </c>
      <c r="C2566" s="19">
        <f>VLOOKUP(A2566,Table2[],3,FALSE)</f>
        <v>17</v>
      </c>
      <c r="D2566" s="19">
        <f>VLOOKUP(A2566,Table2[],4,FALSE)</f>
        <v>4078</v>
      </c>
    </row>
    <row r="2567" spans="1:4" x14ac:dyDescent="0.3">
      <c r="A2567" s="19">
        <v>2632</v>
      </c>
      <c r="B2567" s="19">
        <f>VLOOKUP(A2567,Table2[],2,FALSE)</f>
        <v>2</v>
      </c>
      <c r="C2567" s="19">
        <f>VLOOKUP(A2567,Table2[],3,FALSE)</f>
        <v>17</v>
      </c>
      <c r="D2567" s="19">
        <f>VLOOKUP(A2567,Table2[],4,FALSE)</f>
        <v>4078</v>
      </c>
    </row>
    <row r="2568" spans="1:4" x14ac:dyDescent="0.3">
      <c r="A2568" s="19">
        <v>2633</v>
      </c>
      <c r="B2568" s="19">
        <f>VLOOKUP(A2568,Table2[],2,FALSE)</f>
        <v>1</v>
      </c>
      <c r="C2568" s="19">
        <f>VLOOKUP(A2568,Table2[],3,FALSE)</f>
        <v>11</v>
      </c>
      <c r="D2568" s="19">
        <f>VLOOKUP(A2568,Table2[],4,FALSE)</f>
        <v>465</v>
      </c>
    </row>
    <row r="2569" spans="1:4" x14ac:dyDescent="0.3">
      <c r="A2569" s="19">
        <v>2633</v>
      </c>
      <c r="B2569" s="19">
        <f>VLOOKUP(A2569,Table2[],2,FALSE)</f>
        <v>1</v>
      </c>
      <c r="C2569" s="19">
        <f>VLOOKUP(A2569,Table2[],3,FALSE)</f>
        <v>11</v>
      </c>
      <c r="D2569" s="19">
        <f>VLOOKUP(A2569,Table2[],4,FALSE)</f>
        <v>465</v>
      </c>
    </row>
    <row r="2570" spans="1:4" x14ac:dyDescent="0.3">
      <c r="A2570" s="19">
        <v>2633</v>
      </c>
      <c r="B2570" s="19">
        <f>VLOOKUP(A2570,Table2[],2,FALSE)</f>
        <v>1</v>
      </c>
      <c r="C2570" s="19">
        <f>VLOOKUP(A2570,Table2[],3,FALSE)</f>
        <v>11</v>
      </c>
      <c r="D2570" s="19">
        <f>VLOOKUP(A2570,Table2[],4,FALSE)</f>
        <v>465</v>
      </c>
    </row>
    <row r="2571" spans="1:4" x14ac:dyDescent="0.3">
      <c r="A2571" s="19">
        <v>2633</v>
      </c>
      <c r="B2571" s="19">
        <f>VLOOKUP(A2571,Table2[],2,FALSE)</f>
        <v>1</v>
      </c>
      <c r="C2571" s="19">
        <f>VLOOKUP(A2571,Table2[],3,FALSE)</f>
        <v>11</v>
      </c>
      <c r="D2571" s="19">
        <f>VLOOKUP(A2571,Table2[],4,FALSE)</f>
        <v>465</v>
      </c>
    </row>
    <row r="2572" spans="1:4" x14ac:dyDescent="0.3">
      <c r="A2572" s="19">
        <v>2633</v>
      </c>
      <c r="B2572" s="19">
        <f>VLOOKUP(A2572,Table2[],2,FALSE)</f>
        <v>1</v>
      </c>
      <c r="C2572" s="19">
        <f>VLOOKUP(A2572,Table2[],3,FALSE)</f>
        <v>11</v>
      </c>
      <c r="D2572" s="19">
        <f>VLOOKUP(A2572,Table2[],4,FALSE)</f>
        <v>465</v>
      </c>
    </row>
    <row r="2573" spans="1:4" x14ac:dyDescent="0.3">
      <c r="A2573" s="19">
        <v>2633</v>
      </c>
      <c r="B2573" s="19">
        <f>VLOOKUP(A2573,Table2[],2,FALSE)</f>
        <v>1</v>
      </c>
      <c r="C2573" s="19">
        <f>VLOOKUP(A2573,Table2[],3,FALSE)</f>
        <v>11</v>
      </c>
      <c r="D2573" s="19">
        <f>VLOOKUP(A2573,Table2[],4,FALSE)</f>
        <v>465</v>
      </c>
    </row>
    <row r="2574" spans="1:4" x14ac:dyDescent="0.3">
      <c r="A2574" s="19">
        <v>2633</v>
      </c>
      <c r="B2574" s="19">
        <f>VLOOKUP(A2574,Table2[],2,FALSE)</f>
        <v>1</v>
      </c>
      <c r="C2574" s="19">
        <f>VLOOKUP(A2574,Table2[],3,FALSE)</f>
        <v>11</v>
      </c>
      <c r="D2574" s="19">
        <f>VLOOKUP(A2574,Table2[],4,FALSE)</f>
        <v>465</v>
      </c>
    </row>
    <row r="2575" spans="1:4" x14ac:dyDescent="0.3">
      <c r="A2575" s="19">
        <v>2633</v>
      </c>
      <c r="B2575" s="19">
        <f>VLOOKUP(A2575,Table2[],2,FALSE)</f>
        <v>1</v>
      </c>
      <c r="C2575" s="19">
        <f>VLOOKUP(A2575,Table2[],3,FALSE)</f>
        <v>11</v>
      </c>
      <c r="D2575" s="19">
        <f>VLOOKUP(A2575,Table2[],4,FALSE)</f>
        <v>465</v>
      </c>
    </row>
    <row r="2576" spans="1:4" x14ac:dyDescent="0.3">
      <c r="A2576" s="19">
        <v>2634</v>
      </c>
      <c r="B2576" s="19">
        <f>VLOOKUP(A2576,Table2[],2,FALSE)</f>
        <v>2</v>
      </c>
      <c r="C2576" s="19">
        <f>VLOOKUP(A2576,Table2[],3,FALSE)</f>
        <v>19</v>
      </c>
      <c r="D2576" s="19">
        <f>VLOOKUP(A2576,Table2[],4,FALSE)</f>
        <v>2760</v>
      </c>
    </row>
    <row r="2577" spans="1:4" x14ac:dyDescent="0.3">
      <c r="A2577" s="19">
        <v>2634</v>
      </c>
      <c r="B2577" s="19">
        <f>VLOOKUP(A2577,Table2[],2,FALSE)</f>
        <v>2</v>
      </c>
      <c r="C2577" s="19">
        <f>VLOOKUP(A2577,Table2[],3,FALSE)</f>
        <v>19</v>
      </c>
      <c r="D2577" s="19">
        <f>VLOOKUP(A2577,Table2[],4,FALSE)</f>
        <v>2760</v>
      </c>
    </row>
    <row r="2578" spans="1:4" x14ac:dyDescent="0.3">
      <c r="A2578" s="19">
        <v>2634</v>
      </c>
      <c r="B2578" s="19">
        <f>VLOOKUP(A2578,Table2[],2,FALSE)</f>
        <v>2</v>
      </c>
      <c r="C2578" s="19">
        <f>VLOOKUP(A2578,Table2[],3,FALSE)</f>
        <v>19</v>
      </c>
      <c r="D2578" s="19">
        <f>VLOOKUP(A2578,Table2[],4,FALSE)</f>
        <v>2760</v>
      </c>
    </row>
    <row r="2579" spans="1:4" x14ac:dyDescent="0.3">
      <c r="A2579" s="19">
        <v>2634</v>
      </c>
      <c r="B2579" s="19">
        <f>VLOOKUP(A2579,Table2[],2,FALSE)</f>
        <v>2</v>
      </c>
      <c r="C2579" s="19">
        <f>VLOOKUP(A2579,Table2[],3,FALSE)</f>
        <v>19</v>
      </c>
      <c r="D2579" s="19">
        <f>VLOOKUP(A2579,Table2[],4,FALSE)</f>
        <v>2760</v>
      </c>
    </row>
    <row r="2580" spans="1:4" x14ac:dyDescent="0.3">
      <c r="A2580" s="19">
        <v>2634</v>
      </c>
      <c r="B2580" s="19">
        <f>VLOOKUP(A2580,Table2[],2,FALSE)</f>
        <v>2</v>
      </c>
      <c r="C2580" s="19">
        <f>VLOOKUP(A2580,Table2[],3,FALSE)</f>
        <v>19</v>
      </c>
      <c r="D2580" s="19">
        <f>VLOOKUP(A2580,Table2[],4,FALSE)</f>
        <v>2760</v>
      </c>
    </row>
    <row r="2581" spans="1:4" x14ac:dyDescent="0.3">
      <c r="A2581" s="19">
        <v>2634</v>
      </c>
      <c r="B2581" s="19">
        <f>VLOOKUP(A2581,Table2[],2,FALSE)</f>
        <v>2</v>
      </c>
      <c r="C2581" s="19">
        <f>VLOOKUP(A2581,Table2[],3,FALSE)</f>
        <v>19</v>
      </c>
      <c r="D2581" s="19">
        <f>VLOOKUP(A2581,Table2[],4,FALSE)</f>
        <v>2760</v>
      </c>
    </row>
    <row r="2582" spans="1:4" x14ac:dyDescent="0.3">
      <c r="A2582" s="19">
        <v>2634</v>
      </c>
      <c r="B2582" s="19">
        <f>VLOOKUP(A2582,Table2[],2,FALSE)</f>
        <v>2</v>
      </c>
      <c r="C2582" s="19">
        <f>VLOOKUP(A2582,Table2[],3,FALSE)</f>
        <v>19</v>
      </c>
      <c r="D2582" s="19">
        <f>VLOOKUP(A2582,Table2[],4,FALSE)</f>
        <v>2760</v>
      </c>
    </row>
    <row r="2583" spans="1:4" x14ac:dyDescent="0.3">
      <c r="A2583" s="19">
        <v>2635</v>
      </c>
      <c r="B2583" s="19">
        <f>VLOOKUP(A2583,Table2[],2,FALSE)</f>
        <v>1</v>
      </c>
      <c r="C2583" s="19">
        <f>VLOOKUP(A2583,Table2[],3,FALSE)</f>
        <v>11</v>
      </c>
      <c r="D2583" s="19">
        <f>VLOOKUP(A2583,Table2[],4,FALSE)</f>
        <v>465</v>
      </c>
    </row>
    <row r="2584" spans="1:4" x14ac:dyDescent="0.3">
      <c r="A2584" s="19">
        <v>2636</v>
      </c>
      <c r="B2584" s="19">
        <f>VLOOKUP(A2584,Table2[],2,FALSE)</f>
        <v>4</v>
      </c>
      <c r="C2584" s="19">
        <f>VLOOKUP(A2584,Table2[],3,FALSE)</f>
        <v>2</v>
      </c>
      <c r="D2584" s="19">
        <f>VLOOKUP(A2584,Table2[],4,FALSE)</f>
        <v>2786</v>
      </c>
    </row>
    <row r="2585" spans="1:4" x14ac:dyDescent="0.3">
      <c r="A2585" s="19">
        <v>2637</v>
      </c>
      <c r="B2585" s="19">
        <f>VLOOKUP(A2585,Table2[],2,FALSE)</f>
        <v>1</v>
      </c>
      <c r="C2585" s="19">
        <f>VLOOKUP(A2585,Table2[],3,FALSE)</f>
        <v>11</v>
      </c>
      <c r="D2585" s="19">
        <f>VLOOKUP(A2585,Table2[],4,FALSE)</f>
        <v>4090</v>
      </c>
    </row>
    <row r="2586" spans="1:4" x14ac:dyDescent="0.3">
      <c r="A2586" s="19">
        <v>2644</v>
      </c>
      <c r="B2586" s="19">
        <f>VLOOKUP(A2586,Table2[],2,FALSE)</f>
        <v>4</v>
      </c>
      <c r="C2586" s="19">
        <f>VLOOKUP(A2586,Table2[],3,FALSE)</f>
        <v>2</v>
      </c>
      <c r="D2586" s="19">
        <f>VLOOKUP(A2586,Table2[],4,FALSE)</f>
        <v>12</v>
      </c>
    </row>
    <row r="2587" spans="1:4" x14ac:dyDescent="0.3">
      <c r="A2587" s="19">
        <v>2645</v>
      </c>
      <c r="B2587" s="19">
        <f>VLOOKUP(A2587,Table2[],2,FALSE)</f>
        <v>2</v>
      </c>
      <c r="C2587" s="19">
        <f>VLOOKUP(A2587,Table2[],3,FALSE)</f>
        <v>17</v>
      </c>
      <c r="D2587" s="19">
        <f>VLOOKUP(A2587,Table2[],4,FALSE)</f>
        <v>474</v>
      </c>
    </row>
    <row r="2588" spans="1:4" x14ac:dyDescent="0.3">
      <c r="A2588" s="19">
        <v>2646</v>
      </c>
      <c r="B2588" s="19">
        <f>VLOOKUP(A2588,Table2[],2,FALSE)</f>
        <v>2</v>
      </c>
      <c r="C2588" s="19">
        <f>VLOOKUP(A2588,Table2[],3,FALSE)</f>
        <v>17</v>
      </c>
      <c r="D2588" s="19">
        <f>VLOOKUP(A2588,Table2[],4,FALSE)</f>
        <v>478</v>
      </c>
    </row>
    <row r="2589" spans="1:4" x14ac:dyDescent="0.3">
      <c r="A2589" s="19">
        <v>2650</v>
      </c>
      <c r="B2589" s="19">
        <f>VLOOKUP(A2589,Table2[],2,FALSE)</f>
        <v>1</v>
      </c>
      <c r="C2589" s="19">
        <f>VLOOKUP(A2589,Table2[],3,FALSE)</f>
        <v>11</v>
      </c>
      <c r="D2589" s="19">
        <f>VLOOKUP(A2589,Table2[],4,FALSE)</f>
        <v>464</v>
      </c>
    </row>
    <row r="2590" spans="1:4" x14ac:dyDescent="0.3">
      <c r="A2590" s="19">
        <v>2650</v>
      </c>
      <c r="B2590" s="19">
        <f>VLOOKUP(A2590,Table2[],2,FALSE)</f>
        <v>1</v>
      </c>
      <c r="C2590" s="19">
        <f>VLOOKUP(A2590,Table2[],3,FALSE)</f>
        <v>11</v>
      </c>
      <c r="D2590" s="19">
        <f>VLOOKUP(A2590,Table2[],4,FALSE)</f>
        <v>464</v>
      </c>
    </row>
    <row r="2591" spans="1:4" x14ac:dyDescent="0.3">
      <c r="A2591" s="19">
        <v>2650</v>
      </c>
      <c r="B2591" s="19">
        <f>VLOOKUP(A2591,Table2[],2,FALSE)</f>
        <v>1</v>
      </c>
      <c r="C2591" s="19">
        <f>VLOOKUP(A2591,Table2[],3,FALSE)</f>
        <v>11</v>
      </c>
      <c r="D2591" s="19">
        <f>VLOOKUP(A2591,Table2[],4,FALSE)</f>
        <v>464</v>
      </c>
    </row>
    <row r="2592" spans="1:4" x14ac:dyDescent="0.3">
      <c r="A2592" s="19">
        <v>2653</v>
      </c>
      <c r="B2592" s="19">
        <f>VLOOKUP(A2592,Table2[],2,FALSE)</f>
        <v>2</v>
      </c>
      <c r="C2592" s="19">
        <f>VLOOKUP(A2592,Table2[],3,FALSE)</f>
        <v>17</v>
      </c>
      <c r="D2592" s="19">
        <f>VLOOKUP(A2592,Table2[],4,FALSE)</f>
        <v>462</v>
      </c>
    </row>
    <row r="2593" spans="1:4" x14ac:dyDescent="0.3">
      <c r="A2593" s="19">
        <v>2653</v>
      </c>
      <c r="B2593" s="19">
        <f>VLOOKUP(A2593,Table2[],2,FALSE)</f>
        <v>2</v>
      </c>
      <c r="C2593" s="19">
        <f>VLOOKUP(A2593,Table2[],3,FALSE)</f>
        <v>17</v>
      </c>
      <c r="D2593" s="19">
        <f>VLOOKUP(A2593,Table2[],4,FALSE)</f>
        <v>462</v>
      </c>
    </row>
    <row r="2594" spans="1:4" x14ac:dyDescent="0.3">
      <c r="A2594" s="19">
        <v>2653</v>
      </c>
      <c r="B2594" s="19">
        <f>VLOOKUP(A2594,Table2[],2,FALSE)</f>
        <v>2</v>
      </c>
      <c r="C2594" s="19">
        <f>VLOOKUP(A2594,Table2[],3,FALSE)</f>
        <v>17</v>
      </c>
      <c r="D2594" s="19">
        <f>VLOOKUP(A2594,Table2[],4,FALSE)</f>
        <v>462</v>
      </c>
    </row>
    <row r="2595" spans="1:4" x14ac:dyDescent="0.3">
      <c r="A2595" s="19">
        <v>2654</v>
      </c>
      <c r="B2595" s="19">
        <f>VLOOKUP(A2595,Table2[],2,FALSE)</f>
        <v>2</v>
      </c>
      <c r="C2595" s="19">
        <f>VLOOKUP(A2595,Table2[],3,FALSE)</f>
        <v>17</v>
      </c>
      <c r="D2595" s="19">
        <f>VLOOKUP(A2595,Table2[],4,FALSE)</f>
        <v>392</v>
      </c>
    </row>
    <row r="2596" spans="1:4" x14ac:dyDescent="0.3">
      <c r="A2596" s="19">
        <v>2654</v>
      </c>
      <c r="B2596" s="19">
        <f>VLOOKUP(A2596,Table2[],2,FALSE)</f>
        <v>2</v>
      </c>
      <c r="C2596" s="19">
        <f>VLOOKUP(A2596,Table2[],3,FALSE)</f>
        <v>17</v>
      </c>
      <c r="D2596" s="19">
        <f>VLOOKUP(A2596,Table2[],4,FALSE)</f>
        <v>392</v>
      </c>
    </row>
    <row r="2597" spans="1:4" x14ac:dyDescent="0.3">
      <c r="A2597" s="19">
        <v>2654</v>
      </c>
      <c r="B2597" s="19">
        <f>VLOOKUP(A2597,Table2[],2,FALSE)</f>
        <v>2</v>
      </c>
      <c r="C2597" s="19">
        <f>VLOOKUP(A2597,Table2[],3,FALSE)</f>
        <v>17</v>
      </c>
      <c r="D2597" s="19">
        <f>VLOOKUP(A2597,Table2[],4,FALSE)</f>
        <v>392</v>
      </c>
    </row>
    <row r="2598" spans="1:4" x14ac:dyDescent="0.3">
      <c r="A2598" s="19">
        <v>2654</v>
      </c>
      <c r="B2598" s="19">
        <f>VLOOKUP(A2598,Table2[],2,FALSE)</f>
        <v>2</v>
      </c>
      <c r="C2598" s="19">
        <f>VLOOKUP(A2598,Table2[],3,FALSE)</f>
        <v>17</v>
      </c>
      <c r="D2598" s="19">
        <f>VLOOKUP(A2598,Table2[],4,FALSE)</f>
        <v>392</v>
      </c>
    </row>
    <row r="2599" spans="1:4" x14ac:dyDescent="0.3">
      <c r="A2599" s="19">
        <v>2656</v>
      </c>
      <c r="B2599" s="19">
        <f>VLOOKUP(A2599,Table2[],2,FALSE)</f>
        <v>1</v>
      </c>
      <c r="C2599" s="19">
        <f>VLOOKUP(A2599,Table2[],3,FALSE)</f>
        <v>14</v>
      </c>
      <c r="D2599" s="19">
        <f>VLOOKUP(A2599,Table2[],4,FALSE)</f>
        <v>659</v>
      </c>
    </row>
    <row r="2600" spans="1:4" x14ac:dyDescent="0.3">
      <c r="A2600" s="19">
        <v>2656</v>
      </c>
      <c r="B2600" s="19">
        <f>VLOOKUP(A2600,Table2[],2,FALSE)</f>
        <v>1</v>
      </c>
      <c r="C2600" s="19">
        <f>VLOOKUP(A2600,Table2[],3,FALSE)</f>
        <v>14</v>
      </c>
      <c r="D2600" s="19">
        <f>VLOOKUP(A2600,Table2[],4,FALSE)</f>
        <v>659</v>
      </c>
    </row>
    <row r="2601" spans="1:4" x14ac:dyDescent="0.3">
      <c r="A2601" s="19">
        <v>2657</v>
      </c>
      <c r="B2601" s="19">
        <f>VLOOKUP(A2601,Table2[],2,FALSE)</f>
        <v>4</v>
      </c>
      <c r="C2601" s="19">
        <f>VLOOKUP(A2601,Table2[],3,FALSE)</f>
        <v>2</v>
      </c>
      <c r="D2601" s="19">
        <f>VLOOKUP(A2601,Table2[],4,FALSE)</f>
        <v>613</v>
      </c>
    </row>
    <row r="2602" spans="1:4" x14ac:dyDescent="0.3">
      <c r="A2602" s="19">
        <v>2657</v>
      </c>
      <c r="B2602" s="19">
        <f>VLOOKUP(A2602,Table2[],2,FALSE)</f>
        <v>4</v>
      </c>
      <c r="C2602" s="19">
        <f>VLOOKUP(A2602,Table2[],3,FALSE)</f>
        <v>2</v>
      </c>
      <c r="D2602" s="19">
        <f>VLOOKUP(A2602,Table2[],4,FALSE)</f>
        <v>613</v>
      </c>
    </row>
    <row r="2603" spans="1:4" x14ac:dyDescent="0.3">
      <c r="A2603" s="19">
        <v>2657</v>
      </c>
      <c r="B2603" s="19">
        <f>VLOOKUP(A2603,Table2[],2,FALSE)</f>
        <v>4</v>
      </c>
      <c r="C2603" s="19">
        <f>VLOOKUP(A2603,Table2[],3,FALSE)</f>
        <v>2</v>
      </c>
      <c r="D2603" s="19">
        <f>VLOOKUP(A2603,Table2[],4,FALSE)</f>
        <v>613</v>
      </c>
    </row>
    <row r="2604" spans="1:4" x14ac:dyDescent="0.3">
      <c r="A2604" s="19">
        <v>2660</v>
      </c>
      <c r="B2604" s="19">
        <f>VLOOKUP(A2604,Table2[],2,FALSE)</f>
        <v>4</v>
      </c>
      <c r="C2604" s="19">
        <f>VLOOKUP(A2604,Table2[],3,FALSE)</f>
        <v>2</v>
      </c>
      <c r="D2604" s="19">
        <f>VLOOKUP(A2604,Table2[],4,FALSE)</f>
        <v>2854</v>
      </c>
    </row>
    <row r="2605" spans="1:4" x14ac:dyDescent="0.3">
      <c r="A2605" s="19">
        <v>2660</v>
      </c>
      <c r="B2605" s="19">
        <f>VLOOKUP(A2605,Table2[],2,FALSE)</f>
        <v>4</v>
      </c>
      <c r="C2605" s="19">
        <f>VLOOKUP(A2605,Table2[],3,FALSE)</f>
        <v>2</v>
      </c>
      <c r="D2605" s="19">
        <f>VLOOKUP(A2605,Table2[],4,FALSE)</f>
        <v>2854</v>
      </c>
    </row>
    <row r="2606" spans="1:4" x14ac:dyDescent="0.3">
      <c r="A2606" s="19">
        <v>2661</v>
      </c>
      <c r="B2606" s="19">
        <f>VLOOKUP(A2606,Table2[],2,FALSE)</f>
        <v>2</v>
      </c>
      <c r="C2606" s="19">
        <f>VLOOKUP(A2606,Table2[],3,FALSE)</f>
        <v>24</v>
      </c>
      <c r="D2606" s="19">
        <f>VLOOKUP(A2606,Table2[],4,FALSE)</f>
        <v>476</v>
      </c>
    </row>
    <row r="2607" spans="1:4" x14ac:dyDescent="0.3">
      <c r="A2607" s="19">
        <v>2661</v>
      </c>
      <c r="B2607" s="19">
        <f>VLOOKUP(A2607,Table2[],2,FALSE)</f>
        <v>2</v>
      </c>
      <c r="C2607" s="19">
        <f>VLOOKUP(A2607,Table2[],3,FALSE)</f>
        <v>24</v>
      </c>
      <c r="D2607" s="19">
        <f>VLOOKUP(A2607,Table2[],4,FALSE)</f>
        <v>476</v>
      </c>
    </row>
    <row r="2608" spans="1:4" x14ac:dyDescent="0.3">
      <c r="A2608" s="19">
        <v>2661</v>
      </c>
      <c r="B2608" s="19">
        <f>VLOOKUP(A2608,Table2[],2,FALSE)</f>
        <v>2</v>
      </c>
      <c r="C2608" s="19">
        <f>VLOOKUP(A2608,Table2[],3,FALSE)</f>
        <v>24</v>
      </c>
      <c r="D2608" s="19">
        <f>VLOOKUP(A2608,Table2[],4,FALSE)</f>
        <v>476</v>
      </c>
    </row>
    <row r="2609" spans="1:4" x14ac:dyDescent="0.3">
      <c r="A2609" s="19">
        <v>2661</v>
      </c>
      <c r="B2609" s="19">
        <f>VLOOKUP(A2609,Table2[],2,FALSE)</f>
        <v>2</v>
      </c>
      <c r="C2609" s="19">
        <f>VLOOKUP(A2609,Table2[],3,FALSE)</f>
        <v>24</v>
      </c>
      <c r="D2609" s="19">
        <f>VLOOKUP(A2609,Table2[],4,FALSE)</f>
        <v>476</v>
      </c>
    </row>
    <row r="2610" spans="1:4" x14ac:dyDescent="0.3">
      <c r="A2610" s="19">
        <v>2661</v>
      </c>
      <c r="B2610" s="19">
        <f>VLOOKUP(A2610,Table2[],2,FALSE)</f>
        <v>2</v>
      </c>
      <c r="C2610" s="19">
        <f>VLOOKUP(A2610,Table2[],3,FALSE)</f>
        <v>24</v>
      </c>
      <c r="D2610" s="19">
        <f>VLOOKUP(A2610,Table2[],4,FALSE)</f>
        <v>476</v>
      </c>
    </row>
    <row r="2611" spans="1:4" x14ac:dyDescent="0.3">
      <c r="A2611" s="19">
        <v>2662</v>
      </c>
      <c r="B2611" s="19">
        <f>VLOOKUP(A2611,Table2[],2,FALSE)</f>
        <v>4</v>
      </c>
      <c r="C2611" s="19">
        <f>VLOOKUP(A2611,Table2[],3,FALSE)</f>
        <v>23</v>
      </c>
      <c r="D2611" s="19">
        <f>VLOOKUP(A2611,Table2[],4,FALSE)</f>
        <v>4079</v>
      </c>
    </row>
    <row r="2612" spans="1:4" x14ac:dyDescent="0.3">
      <c r="A2612" s="19">
        <v>2662</v>
      </c>
      <c r="B2612" s="19">
        <f>VLOOKUP(A2612,Table2[],2,FALSE)</f>
        <v>4</v>
      </c>
      <c r="C2612" s="19">
        <f>VLOOKUP(A2612,Table2[],3,FALSE)</f>
        <v>23</v>
      </c>
      <c r="D2612" s="19">
        <f>VLOOKUP(A2612,Table2[],4,FALSE)</f>
        <v>4079</v>
      </c>
    </row>
    <row r="2613" spans="1:4" x14ac:dyDescent="0.3">
      <c r="A2613" s="19">
        <v>2663</v>
      </c>
      <c r="B2613" s="19">
        <f>VLOOKUP(A2613,Table2[],2,FALSE)</f>
        <v>2</v>
      </c>
      <c r="C2613" s="19">
        <f>VLOOKUP(A2613,Table2[],3,FALSE)</f>
        <v>24</v>
      </c>
      <c r="D2613" s="19">
        <f>VLOOKUP(A2613,Table2[],4,FALSE)</f>
        <v>462</v>
      </c>
    </row>
    <row r="2614" spans="1:4" x14ac:dyDescent="0.3">
      <c r="A2614" s="19">
        <v>2666</v>
      </c>
      <c r="B2614" s="19">
        <f>VLOOKUP(A2614,Table2[],2,FALSE)</f>
        <v>4</v>
      </c>
      <c r="C2614" s="19">
        <f>VLOOKUP(A2614,Table2[],3,FALSE)</f>
        <v>2</v>
      </c>
      <c r="D2614" s="19">
        <f>VLOOKUP(A2614,Table2[],4,FALSE)</f>
        <v>2752</v>
      </c>
    </row>
    <row r="2615" spans="1:4" x14ac:dyDescent="0.3">
      <c r="A2615" s="19">
        <v>2666</v>
      </c>
      <c r="B2615" s="19">
        <f>VLOOKUP(A2615,Table2[],2,FALSE)</f>
        <v>4</v>
      </c>
      <c r="C2615" s="19">
        <f>VLOOKUP(A2615,Table2[],3,FALSE)</f>
        <v>2</v>
      </c>
      <c r="D2615" s="19">
        <f>VLOOKUP(A2615,Table2[],4,FALSE)</f>
        <v>2752</v>
      </c>
    </row>
    <row r="2616" spans="1:4" x14ac:dyDescent="0.3">
      <c r="A2616" s="19">
        <v>2666</v>
      </c>
      <c r="B2616" s="19">
        <f>VLOOKUP(A2616,Table2[],2,FALSE)</f>
        <v>4</v>
      </c>
      <c r="C2616" s="19">
        <f>VLOOKUP(A2616,Table2[],3,FALSE)</f>
        <v>2</v>
      </c>
      <c r="D2616" s="19">
        <f>VLOOKUP(A2616,Table2[],4,FALSE)</f>
        <v>2752</v>
      </c>
    </row>
    <row r="2617" spans="1:4" x14ac:dyDescent="0.3">
      <c r="A2617" s="19">
        <v>2668</v>
      </c>
      <c r="B2617" s="19">
        <f>VLOOKUP(A2617,Table2[],2,FALSE)</f>
        <v>2</v>
      </c>
      <c r="C2617" s="19">
        <f>VLOOKUP(A2617,Table2[],3,FALSE)</f>
        <v>24</v>
      </c>
      <c r="D2617" s="19">
        <f>VLOOKUP(A2617,Table2[],4,FALSE)</f>
        <v>4078</v>
      </c>
    </row>
    <row r="2618" spans="1:4" x14ac:dyDescent="0.3">
      <c r="A2618" s="19">
        <v>2668</v>
      </c>
      <c r="B2618" s="19">
        <f>VLOOKUP(A2618,Table2[],2,FALSE)</f>
        <v>2</v>
      </c>
      <c r="C2618" s="19">
        <f>VLOOKUP(A2618,Table2[],3,FALSE)</f>
        <v>24</v>
      </c>
      <c r="D2618" s="19">
        <f>VLOOKUP(A2618,Table2[],4,FALSE)</f>
        <v>4078</v>
      </c>
    </row>
    <row r="2619" spans="1:4" x14ac:dyDescent="0.3">
      <c r="A2619" s="19">
        <v>2670</v>
      </c>
      <c r="B2619" s="19">
        <f>VLOOKUP(A2619,Table2[],2,FALSE)</f>
        <v>1</v>
      </c>
      <c r="C2619" s="19">
        <f>VLOOKUP(A2619,Table2[],3,FALSE)</f>
        <v>3</v>
      </c>
      <c r="D2619" s="19">
        <f>VLOOKUP(A2619,Table2[],4,FALSE)</f>
        <v>614</v>
      </c>
    </row>
    <row r="2620" spans="1:4" x14ac:dyDescent="0.3">
      <c r="A2620" s="19">
        <v>2670</v>
      </c>
      <c r="B2620" s="19">
        <f>VLOOKUP(A2620,Table2[],2,FALSE)</f>
        <v>1</v>
      </c>
      <c r="C2620" s="19">
        <f>VLOOKUP(A2620,Table2[],3,FALSE)</f>
        <v>3</v>
      </c>
      <c r="D2620" s="19">
        <f>VLOOKUP(A2620,Table2[],4,FALSE)</f>
        <v>614</v>
      </c>
    </row>
    <row r="2621" spans="1:4" x14ac:dyDescent="0.3">
      <c r="A2621" s="19">
        <v>2671</v>
      </c>
      <c r="B2621" s="19">
        <f>VLOOKUP(A2621,Table2[],2,FALSE)</f>
        <v>4</v>
      </c>
      <c r="C2621" s="19">
        <f>VLOOKUP(A2621,Table2[],3,FALSE)</f>
        <v>2</v>
      </c>
      <c r="D2621" s="19">
        <f>VLOOKUP(A2621,Table2[],4,FALSE)</f>
        <v>11</v>
      </c>
    </row>
    <row r="2622" spans="1:4" x14ac:dyDescent="0.3">
      <c r="A2622" s="19">
        <v>2671</v>
      </c>
      <c r="B2622" s="19">
        <f>VLOOKUP(A2622,Table2[],2,FALSE)</f>
        <v>4</v>
      </c>
      <c r="C2622" s="19">
        <f>VLOOKUP(A2622,Table2[],3,FALSE)</f>
        <v>2</v>
      </c>
      <c r="D2622" s="19">
        <f>VLOOKUP(A2622,Table2[],4,FALSE)</f>
        <v>11</v>
      </c>
    </row>
    <row r="2623" spans="1:4" x14ac:dyDescent="0.3">
      <c r="A2623" s="19">
        <v>2671</v>
      </c>
      <c r="B2623" s="19">
        <f>VLOOKUP(A2623,Table2[],2,FALSE)</f>
        <v>4</v>
      </c>
      <c r="C2623" s="19">
        <f>VLOOKUP(A2623,Table2[],3,FALSE)</f>
        <v>2</v>
      </c>
      <c r="D2623" s="19">
        <f>VLOOKUP(A2623,Table2[],4,FALSE)</f>
        <v>11</v>
      </c>
    </row>
    <row r="2624" spans="1:4" x14ac:dyDescent="0.3">
      <c r="A2624" s="19">
        <v>2672</v>
      </c>
      <c r="B2624" s="19">
        <f>VLOOKUP(A2624,Table2[],2,FALSE)</f>
        <v>2</v>
      </c>
      <c r="C2624" s="19">
        <f>VLOOKUP(A2624,Table2[],3,FALSE)</f>
        <v>17</v>
      </c>
      <c r="D2624" s="19">
        <f>VLOOKUP(A2624,Table2[],4,FALSE)</f>
        <v>4078</v>
      </c>
    </row>
    <row r="2625" spans="1:4" x14ac:dyDescent="0.3">
      <c r="A2625" s="19">
        <v>2672</v>
      </c>
      <c r="B2625" s="19">
        <f>VLOOKUP(A2625,Table2[],2,FALSE)</f>
        <v>2</v>
      </c>
      <c r="C2625" s="19">
        <f>VLOOKUP(A2625,Table2[],3,FALSE)</f>
        <v>17</v>
      </c>
      <c r="D2625" s="19">
        <f>VLOOKUP(A2625,Table2[],4,FALSE)</f>
        <v>4078</v>
      </c>
    </row>
    <row r="2626" spans="1:4" x14ac:dyDescent="0.3">
      <c r="A2626" s="19">
        <v>2672</v>
      </c>
      <c r="B2626" s="19">
        <f>VLOOKUP(A2626,Table2[],2,FALSE)</f>
        <v>2</v>
      </c>
      <c r="C2626" s="19">
        <f>VLOOKUP(A2626,Table2[],3,FALSE)</f>
        <v>17</v>
      </c>
      <c r="D2626" s="19">
        <f>VLOOKUP(A2626,Table2[],4,FALSE)</f>
        <v>4078</v>
      </c>
    </row>
    <row r="2627" spans="1:4" x14ac:dyDescent="0.3">
      <c r="A2627" s="19">
        <v>2680</v>
      </c>
      <c r="B2627" s="19">
        <f>VLOOKUP(A2627,Table2[],2,FALSE)</f>
        <v>2</v>
      </c>
      <c r="C2627" s="19">
        <f>VLOOKUP(A2627,Table2[],3,FALSE)</f>
        <v>17</v>
      </c>
      <c r="D2627" s="19">
        <f>VLOOKUP(A2627,Table2[],4,FALSE)</f>
        <v>471</v>
      </c>
    </row>
    <row r="2628" spans="1:4" x14ac:dyDescent="0.3">
      <c r="A2628" s="19">
        <v>2680</v>
      </c>
      <c r="B2628" s="19">
        <f>VLOOKUP(A2628,Table2[],2,FALSE)</f>
        <v>2</v>
      </c>
      <c r="C2628" s="19">
        <f>VLOOKUP(A2628,Table2[],3,FALSE)</f>
        <v>17</v>
      </c>
      <c r="D2628" s="19">
        <f>VLOOKUP(A2628,Table2[],4,FALSE)</f>
        <v>471</v>
      </c>
    </row>
    <row r="2629" spans="1:4" x14ac:dyDescent="0.3">
      <c r="A2629" s="19">
        <v>2680</v>
      </c>
      <c r="B2629" s="19">
        <f>VLOOKUP(A2629,Table2[],2,FALSE)</f>
        <v>2</v>
      </c>
      <c r="C2629" s="19">
        <f>VLOOKUP(A2629,Table2[],3,FALSE)</f>
        <v>17</v>
      </c>
      <c r="D2629" s="19">
        <f>VLOOKUP(A2629,Table2[],4,FALSE)</f>
        <v>471</v>
      </c>
    </row>
    <row r="2630" spans="1:4" x14ac:dyDescent="0.3">
      <c r="A2630" s="19">
        <v>2681</v>
      </c>
      <c r="B2630" s="19">
        <f>VLOOKUP(A2630,Table2[],2,FALSE)</f>
        <v>1</v>
      </c>
      <c r="C2630" s="19">
        <f>VLOOKUP(A2630,Table2[],3,FALSE)</f>
        <v>2</v>
      </c>
      <c r="D2630" s="19">
        <f>VLOOKUP(A2630,Table2[],4,FALSE)</f>
        <v>4078</v>
      </c>
    </row>
    <row r="2631" spans="1:4" x14ac:dyDescent="0.3">
      <c r="A2631" s="19">
        <v>2682</v>
      </c>
      <c r="B2631" s="19">
        <f>VLOOKUP(A2631,Table2[],2,FALSE)</f>
        <v>1</v>
      </c>
      <c r="C2631" s="19">
        <f>VLOOKUP(A2631,Table2[],3,FALSE)</f>
        <v>3</v>
      </c>
      <c r="D2631" s="19">
        <f>VLOOKUP(A2631,Table2[],4,FALSE)</f>
        <v>471</v>
      </c>
    </row>
    <row r="2632" spans="1:4" x14ac:dyDescent="0.3">
      <c r="A2632" s="19">
        <v>2682</v>
      </c>
      <c r="B2632" s="19">
        <f>VLOOKUP(A2632,Table2[],2,FALSE)</f>
        <v>1</v>
      </c>
      <c r="C2632" s="19">
        <f>VLOOKUP(A2632,Table2[],3,FALSE)</f>
        <v>3</v>
      </c>
      <c r="D2632" s="19">
        <f>VLOOKUP(A2632,Table2[],4,FALSE)</f>
        <v>471</v>
      </c>
    </row>
    <row r="2633" spans="1:4" x14ac:dyDescent="0.3">
      <c r="A2633" s="19">
        <v>2682</v>
      </c>
      <c r="B2633" s="19">
        <f>VLOOKUP(A2633,Table2[],2,FALSE)</f>
        <v>1</v>
      </c>
      <c r="C2633" s="19">
        <f>VLOOKUP(A2633,Table2[],3,FALSE)</f>
        <v>3</v>
      </c>
      <c r="D2633" s="19">
        <f>VLOOKUP(A2633,Table2[],4,FALSE)</f>
        <v>471</v>
      </c>
    </row>
    <row r="2634" spans="1:4" x14ac:dyDescent="0.3">
      <c r="A2634" s="19">
        <v>2684</v>
      </c>
      <c r="B2634" s="19">
        <f>VLOOKUP(A2634,Table2[],2,FALSE)</f>
        <v>2</v>
      </c>
      <c r="C2634" s="19">
        <f>VLOOKUP(A2634,Table2[],3,FALSE)</f>
        <v>24</v>
      </c>
      <c r="D2634" s="19">
        <f>VLOOKUP(A2634,Table2[],4,FALSE)</f>
        <v>474</v>
      </c>
    </row>
    <row r="2635" spans="1:4" x14ac:dyDescent="0.3">
      <c r="A2635" s="19">
        <v>2685</v>
      </c>
      <c r="B2635" s="19">
        <f>VLOOKUP(A2635,Table2[],2,FALSE)</f>
        <v>1</v>
      </c>
      <c r="C2635" s="19">
        <f>VLOOKUP(A2635,Table2[],3,FALSE)</f>
        <v>2</v>
      </c>
      <c r="D2635" s="19">
        <f>VLOOKUP(A2635,Table2[],4,FALSE)</f>
        <v>472</v>
      </c>
    </row>
    <row r="2636" spans="1:4" x14ac:dyDescent="0.3">
      <c r="A2636" s="19">
        <v>2685</v>
      </c>
      <c r="B2636" s="19">
        <f>VLOOKUP(A2636,Table2[],2,FALSE)</f>
        <v>1</v>
      </c>
      <c r="C2636" s="19">
        <f>VLOOKUP(A2636,Table2[],3,FALSE)</f>
        <v>2</v>
      </c>
      <c r="D2636" s="19">
        <f>VLOOKUP(A2636,Table2[],4,FALSE)</f>
        <v>472</v>
      </c>
    </row>
    <row r="2637" spans="1:4" x14ac:dyDescent="0.3">
      <c r="A2637" s="19">
        <v>2686</v>
      </c>
      <c r="B2637" s="19">
        <f>VLOOKUP(A2637,Table2[],2,FALSE)</f>
        <v>1</v>
      </c>
      <c r="C2637" s="19">
        <f>VLOOKUP(A2637,Table2[],3,FALSE)</f>
        <v>15</v>
      </c>
      <c r="D2637" s="19">
        <f>VLOOKUP(A2637,Table2[],4,FALSE)</f>
        <v>1165</v>
      </c>
    </row>
    <row r="2638" spans="1:4" x14ac:dyDescent="0.3">
      <c r="A2638" s="19">
        <v>2686</v>
      </c>
      <c r="B2638" s="19">
        <f>VLOOKUP(A2638,Table2[],2,FALSE)</f>
        <v>1</v>
      </c>
      <c r="C2638" s="19">
        <f>VLOOKUP(A2638,Table2[],3,FALSE)</f>
        <v>15</v>
      </c>
      <c r="D2638" s="19">
        <f>VLOOKUP(A2638,Table2[],4,FALSE)</f>
        <v>1165</v>
      </c>
    </row>
    <row r="2639" spans="1:4" x14ac:dyDescent="0.3">
      <c r="A2639" s="19">
        <v>2689</v>
      </c>
      <c r="B2639" s="19">
        <f>VLOOKUP(A2639,Table2[],2,FALSE)</f>
        <v>2</v>
      </c>
      <c r="C2639" s="19">
        <f>VLOOKUP(A2639,Table2[],3,FALSE)</f>
        <v>17</v>
      </c>
      <c r="D2639" s="19">
        <f>VLOOKUP(A2639,Table2[],4,FALSE)</f>
        <v>680</v>
      </c>
    </row>
    <row r="2640" spans="1:4" x14ac:dyDescent="0.3">
      <c r="A2640" s="19">
        <v>2689</v>
      </c>
      <c r="B2640" s="19">
        <f>VLOOKUP(A2640,Table2[],2,FALSE)</f>
        <v>2</v>
      </c>
      <c r="C2640" s="19">
        <f>VLOOKUP(A2640,Table2[],3,FALSE)</f>
        <v>17</v>
      </c>
      <c r="D2640" s="19">
        <f>VLOOKUP(A2640,Table2[],4,FALSE)</f>
        <v>680</v>
      </c>
    </row>
    <row r="2641" spans="1:4" x14ac:dyDescent="0.3">
      <c r="A2641" s="19">
        <v>2696</v>
      </c>
      <c r="B2641" s="19">
        <f>VLOOKUP(A2641,Table2[],2,FALSE)</f>
        <v>4</v>
      </c>
      <c r="C2641" s="19">
        <f>VLOOKUP(A2641,Table2[],3,FALSE)</f>
        <v>23</v>
      </c>
      <c r="D2641" s="19">
        <f>VLOOKUP(A2641,Table2[],4,FALSE)</f>
        <v>3225</v>
      </c>
    </row>
    <row r="2642" spans="1:4" x14ac:dyDescent="0.3">
      <c r="A2642" s="19">
        <v>2698</v>
      </c>
      <c r="B2642" s="19">
        <f>VLOOKUP(A2642,Table2[],2,FALSE)</f>
        <v>1</v>
      </c>
      <c r="C2642" s="19">
        <f>VLOOKUP(A2642,Table2[],3,FALSE)</f>
        <v>11</v>
      </c>
      <c r="D2642" s="19">
        <f>VLOOKUP(A2642,Table2[],4,FALSE)</f>
        <v>471</v>
      </c>
    </row>
    <row r="2643" spans="1:4" x14ac:dyDescent="0.3">
      <c r="A2643" s="19">
        <v>2699</v>
      </c>
      <c r="B2643" s="19">
        <f>VLOOKUP(A2643,Table2[],2,FALSE)</f>
        <v>4</v>
      </c>
      <c r="C2643" s="19">
        <f>VLOOKUP(A2643,Table2[],3,FALSE)</f>
        <v>23</v>
      </c>
      <c r="D2643" s="19">
        <f>VLOOKUP(A2643,Table2[],4,FALSE)</f>
        <v>4091</v>
      </c>
    </row>
    <row r="2644" spans="1:4" x14ac:dyDescent="0.3">
      <c r="A2644" s="19">
        <v>2700</v>
      </c>
      <c r="B2644" s="19">
        <f>VLOOKUP(A2644,Table2[],2,FALSE)</f>
        <v>2</v>
      </c>
      <c r="C2644" s="19">
        <f>VLOOKUP(A2644,Table2[],3,FALSE)</f>
        <v>16</v>
      </c>
      <c r="D2644" s="19">
        <f>VLOOKUP(A2644,Table2[],4,FALSE)</f>
        <v>472</v>
      </c>
    </row>
    <row r="2645" spans="1:4" x14ac:dyDescent="0.3">
      <c r="A2645" s="19">
        <v>2701</v>
      </c>
      <c r="B2645" s="19">
        <f>VLOOKUP(A2645,Table2[],2,FALSE)</f>
        <v>4</v>
      </c>
      <c r="C2645" s="19">
        <f>VLOOKUP(A2645,Table2[],3,FALSE)</f>
        <v>2</v>
      </c>
      <c r="D2645" s="19">
        <f>VLOOKUP(A2645,Table2[],4,FALSE)</f>
        <v>11</v>
      </c>
    </row>
    <row r="2646" spans="1:4" x14ac:dyDescent="0.3">
      <c r="A2646" s="19">
        <v>2703</v>
      </c>
      <c r="B2646" s="19">
        <f>VLOOKUP(A2646,Table2[],2,FALSE)</f>
        <v>4</v>
      </c>
      <c r="C2646" s="19">
        <f>VLOOKUP(A2646,Table2[],3,FALSE)</f>
        <v>23</v>
      </c>
      <c r="D2646" s="19">
        <f>VLOOKUP(A2646,Table2[],4,FALSE)</f>
        <v>3271</v>
      </c>
    </row>
    <row r="2647" spans="1:4" x14ac:dyDescent="0.3">
      <c r="A2647" s="19">
        <v>2704</v>
      </c>
      <c r="B2647" s="19">
        <f>VLOOKUP(A2647,Table2[],2,FALSE)</f>
        <v>1</v>
      </c>
      <c r="C2647" s="19">
        <f>VLOOKUP(A2647,Table2[],3,FALSE)</f>
        <v>9</v>
      </c>
      <c r="D2647" s="19">
        <f>VLOOKUP(A2647,Table2[],4,FALSE)</f>
        <v>4091</v>
      </c>
    </row>
    <row r="2648" spans="1:4" x14ac:dyDescent="0.3">
      <c r="A2648" s="19">
        <v>2704</v>
      </c>
      <c r="B2648" s="19">
        <f>VLOOKUP(A2648,Table2[],2,FALSE)</f>
        <v>1</v>
      </c>
      <c r="C2648" s="19">
        <f>VLOOKUP(A2648,Table2[],3,FALSE)</f>
        <v>9</v>
      </c>
      <c r="D2648" s="19">
        <f>VLOOKUP(A2648,Table2[],4,FALSE)</f>
        <v>4091</v>
      </c>
    </row>
    <row r="2649" spans="1:4" x14ac:dyDescent="0.3">
      <c r="A2649" s="19">
        <v>2704</v>
      </c>
      <c r="B2649" s="19">
        <f>VLOOKUP(A2649,Table2[],2,FALSE)</f>
        <v>1</v>
      </c>
      <c r="C2649" s="19">
        <f>VLOOKUP(A2649,Table2[],3,FALSE)</f>
        <v>9</v>
      </c>
      <c r="D2649" s="19">
        <f>VLOOKUP(A2649,Table2[],4,FALSE)</f>
        <v>4091</v>
      </c>
    </row>
    <row r="2650" spans="1:4" x14ac:dyDescent="0.3">
      <c r="A2650" s="19">
        <v>2705</v>
      </c>
      <c r="B2650" s="19">
        <f>VLOOKUP(A2650,Table2[],2,FALSE)</f>
        <v>4</v>
      </c>
      <c r="C2650" s="19">
        <f>VLOOKUP(A2650,Table2[],3,FALSE)</f>
        <v>2</v>
      </c>
      <c r="D2650" s="19">
        <f>VLOOKUP(A2650,Table2[],4,FALSE)</f>
        <v>16</v>
      </c>
    </row>
    <row r="2651" spans="1:4" x14ac:dyDescent="0.3">
      <c r="A2651" s="19">
        <v>2708</v>
      </c>
      <c r="B2651" s="19">
        <f>VLOOKUP(A2651,Table2[],2,FALSE)</f>
        <v>4</v>
      </c>
      <c r="C2651" s="19">
        <f>VLOOKUP(A2651,Table2[],3,FALSE)</f>
        <v>2</v>
      </c>
      <c r="D2651" s="19">
        <f>VLOOKUP(A2651,Table2[],4,FALSE)</f>
        <v>2769</v>
      </c>
    </row>
    <row r="2652" spans="1:4" x14ac:dyDescent="0.3">
      <c r="A2652" s="19">
        <v>2709</v>
      </c>
      <c r="B2652" s="19">
        <f>VLOOKUP(A2652,Table2[],2,FALSE)</f>
        <v>4</v>
      </c>
      <c r="C2652" s="19">
        <f>VLOOKUP(A2652,Table2[],3,FALSE)</f>
        <v>2</v>
      </c>
      <c r="D2652" s="19">
        <f>VLOOKUP(A2652,Table2[],4,FALSE)</f>
        <v>2776</v>
      </c>
    </row>
    <row r="2653" spans="1:4" x14ac:dyDescent="0.3">
      <c r="A2653" s="19">
        <v>2714</v>
      </c>
      <c r="B2653" s="19">
        <f>VLOOKUP(A2653,Table2[],2,FALSE)</f>
        <v>4</v>
      </c>
      <c r="C2653" s="19">
        <f>VLOOKUP(A2653,Table2[],3,FALSE)</f>
        <v>2</v>
      </c>
      <c r="D2653" s="19">
        <f>VLOOKUP(A2653,Table2[],4,FALSE)</f>
        <v>4092</v>
      </c>
    </row>
    <row r="2654" spans="1:4" x14ac:dyDescent="0.3">
      <c r="A2654" s="19">
        <v>2714</v>
      </c>
      <c r="B2654" s="19">
        <f>VLOOKUP(A2654,Table2[],2,FALSE)</f>
        <v>4</v>
      </c>
      <c r="C2654" s="19">
        <f>VLOOKUP(A2654,Table2[],3,FALSE)</f>
        <v>2</v>
      </c>
      <c r="D2654" s="19">
        <f>VLOOKUP(A2654,Table2[],4,FALSE)</f>
        <v>4092</v>
      </c>
    </row>
    <row r="2655" spans="1:4" x14ac:dyDescent="0.3">
      <c r="A2655" s="19">
        <v>2716</v>
      </c>
      <c r="B2655" s="19">
        <f>VLOOKUP(A2655,Table2[],2,FALSE)</f>
        <v>1</v>
      </c>
      <c r="C2655" s="19">
        <f>VLOOKUP(A2655,Table2[],3,FALSE)</f>
        <v>5</v>
      </c>
      <c r="D2655" s="19">
        <f>VLOOKUP(A2655,Table2[],4,FALSE)</f>
        <v>3267</v>
      </c>
    </row>
    <row r="2656" spans="1:4" x14ac:dyDescent="0.3">
      <c r="A2656" s="19">
        <v>2718</v>
      </c>
      <c r="B2656" s="19">
        <f>VLOOKUP(A2656,Table2[],2,FALSE)</f>
        <v>2</v>
      </c>
      <c r="C2656" s="19">
        <f>VLOOKUP(A2656,Table2[],3,FALSE)</f>
        <v>16</v>
      </c>
      <c r="D2656" s="19">
        <f>VLOOKUP(A2656,Table2[],4,FALSE)</f>
        <v>4078</v>
      </c>
    </row>
    <row r="2657" spans="1:4" x14ac:dyDescent="0.3">
      <c r="A2657" s="19">
        <v>2719</v>
      </c>
      <c r="B2657" s="19">
        <f>VLOOKUP(A2657,Table2[],2,FALSE)</f>
        <v>1</v>
      </c>
      <c r="C2657" s="19">
        <f>VLOOKUP(A2657,Table2[],3,FALSE)</f>
        <v>5</v>
      </c>
      <c r="D2657" s="19">
        <f>VLOOKUP(A2657,Table2[],4,FALSE)</f>
        <v>4092</v>
      </c>
    </row>
    <row r="2658" spans="1:4" x14ac:dyDescent="0.3">
      <c r="A2658" s="19">
        <v>2719</v>
      </c>
      <c r="B2658" s="19">
        <f>VLOOKUP(A2658,Table2[],2,FALSE)</f>
        <v>1</v>
      </c>
      <c r="C2658" s="19">
        <f>VLOOKUP(A2658,Table2[],3,FALSE)</f>
        <v>5</v>
      </c>
      <c r="D2658" s="19">
        <f>VLOOKUP(A2658,Table2[],4,FALSE)</f>
        <v>4092</v>
      </c>
    </row>
    <row r="2659" spans="1:4" x14ac:dyDescent="0.3">
      <c r="A2659" s="19">
        <v>2720</v>
      </c>
      <c r="B2659" s="19">
        <f>VLOOKUP(A2659,Table2[],2,FALSE)</f>
        <v>1</v>
      </c>
      <c r="C2659" s="19">
        <f>VLOOKUP(A2659,Table2[],3,FALSE)</f>
        <v>9</v>
      </c>
      <c r="D2659" s="19">
        <f>VLOOKUP(A2659,Table2[],4,FALSE)</f>
        <v>458</v>
      </c>
    </row>
    <row r="2660" spans="1:4" x14ac:dyDescent="0.3">
      <c r="A2660" s="19">
        <v>2720</v>
      </c>
      <c r="B2660" s="19">
        <f>VLOOKUP(A2660,Table2[],2,FALSE)</f>
        <v>1</v>
      </c>
      <c r="C2660" s="19">
        <f>VLOOKUP(A2660,Table2[],3,FALSE)</f>
        <v>9</v>
      </c>
      <c r="D2660" s="19">
        <f>VLOOKUP(A2660,Table2[],4,FALSE)</f>
        <v>458</v>
      </c>
    </row>
    <row r="2661" spans="1:4" x14ac:dyDescent="0.3">
      <c r="A2661" s="19">
        <v>2720</v>
      </c>
      <c r="B2661" s="19">
        <f>VLOOKUP(A2661,Table2[],2,FALSE)</f>
        <v>1</v>
      </c>
      <c r="C2661" s="19">
        <f>VLOOKUP(A2661,Table2[],3,FALSE)</f>
        <v>9</v>
      </c>
      <c r="D2661" s="19">
        <f>VLOOKUP(A2661,Table2[],4,FALSE)</f>
        <v>458</v>
      </c>
    </row>
    <row r="2662" spans="1:4" x14ac:dyDescent="0.3">
      <c r="A2662" s="19">
        <v>2720</v>
      </c>
      <c r="B2662" s="19">
        <f>VLOOKUP(A2662,Table2[],2,FALSE)</f>
        <v>1</v>
      </c>
      <c r="C2662" s="19">
        <f>VLOOKUP(A2662,Table2[],3,FALSE)</f>
        <v>9</v>
      </c>
      <c r="D2662" s="19">
        <f>VLOOKUP(A2662,Table2[],4,FALSE)</f>
        <v>458</v>
      </c>
    </row>
    <row r="2663" spans="1:4" x14ac:dyDescent="0.3">
      <c r="A2663" s="19">
        <v>2720</v>
      </c>
      <c r="B2663" s="19">
        <f>VLOOKUP(A2663,Table2[],2,FALSE)</f>
        <v>1</v>
      </c>
      <c r="C2663" s="19">
        <f>VLOOKUP(A2663,Table2[],3,FALSE)</f>
        <v>9</v>
      </c>
      <c r="D2663" s="19">
        <f>VLOOKUP(A2663,Table2[],4,FALSE)</f>
        <v>458</v>
      </c>
    </row>
    <row r="2664" spans="1:4" x14ac:dyDescent="0.3">
      <c r="A2664" s="19">
        <v>2723</v>
      </c>
      <c r="B2664" s="19">
        <f>VLOOKUP(A2664,Table2[],2,FALSE)</f>
        <v>2</v>
      </c>
      <c r="C2664" s="19">
        <f>VLOOKUP(A2664,Table2[],3,FALSE)</f>
        <v>17</v>
      </c>
      <c r="D2664" s="19">
        <f>VLOOKUP(A2664,Table2[],4,FALSE)</f>
        <v>463</v>
      </c>
    </row>
    <row r="2665" spans="1:4" x14ac:dyDescent="0.3">
      <c r="A2665" s="19">
        <v>2723</v>
      </c>
      <c r="B2665" s="19">
        <f>VLOOKUP(A2665,Table2[],2,FALSE)</f>
        <v>2</v>
      </c>
      <c r="C2665" s="19">
        <f>VLOOKUP(A2665,Table2[],3,FALSE)</f>
        <v>17</v>
      </c>
      <c r="D2665" s="19">
        <f>VLOOKUP(A2665,Table2[],4,FALSE)</f>
        <v>463</v>
      </c>
    </row>
    <row r="2666" spans="1:4" x14ac:dyDescent="0.3">
      <c r="A2666" s="19">
        <v>2723</v>
      </c>
      <c r="B2666" s="19">
        <f>VLOOKUP(A2666,Table2[],2,FALSE)</f>
        <v>2</v>
      </c>
      <c r="C2666" s="19">
        <f>VLOOKUP(A2666,Table2[],3,FALSE)</f>
        <v>17</v>
      </c>
      <c r="D2666" s="19">
        <f>VLOOKUP(A2666,Table2[],4,FALSE)</f>
        <v>463</v>
      </c>
    </row>
    <row r="2667" spans="1:4" x14ac:dyDescent="0.3">
      <c r="A2667" s="19">
        <v>2723</v>
      </c>
      <c r="B2667" s="19">
        <f>VLOOKUP(A2667,Table2[],2,FALSE)</f>
        <v>2</v>
      </c>
      <c r="C2667" s="19">
        <f>VLOOKUP(A2667,Table2[],3,FALSE)</f>
        <v>17</v>
      </c>
      <c r="D2667" s="19">
        <f>VLOOKUP(A2667,Table2[],4,FALSE)</f>
        <v>463</v>
      </c>
    </row>
    <row r="2668" spans="1:4" x14ac:dyDescent="0.3">
      <c r="A2668" s="19">
        <v>2723</v>
      </c>
      <c r="B2668" s="19">
        <f>VLOOKUP(A2668,Table2[],2,FALSE)</f>
        <v>2</v>
      </c>
      <c r="C2668" s="19">
        <f>VLOOKUP(A2668,Table2[],3,FALSE)</f>
        <v>17</v>
      </c>
      <c r="D2668" s="19">
        <f>VLOOKUP(A2668,Table2[],4,FALSE)</f>
        <v>463</v>
      </c>
    </row>
    <row r="2669" spans="1:4" x14ac:dyDescent="0.3">
      <c r="A2669" s="19">
        <v>2723</v>
      </c>
      <c r="B2669" s="19">
        <f>VLOOKUP(A2669,Table2[],2,FALSE)</f>
        <v>2</v>
      </c>
      <c r="C2669" s="19">
        <f>VLOOKUP(A2669,Table2[],3,FALSE)</f>
        <v>17</v>
      </c>
      <c r="D2669" s="19">
        <f>VLOOKUP(A2669,Table2[],4,FALSE)</f>
        <v>463</v>
      </c>
    </row>
    <row r="2670" spans="1:4" x14ac:dyDescent="0.3">
      <c r="A2670" s="19">
        <v>2723</v>
      </c>
      <c r="B2670" s="19">
        <f>VLOOKUP(A2670,Table2[],2,FALSE)</f>
        <v>2</v>
      </c>
      <c r="C2670" s="19">
        <f>VLOOKUP(A2670,Table2[],3,FALSE)</f>
        <v>17</v>
      </c>
      <c r="D2670" s="19">
        <f>VLOOKUP(A2670,Table2[],4,FALSE)</f>
        <v>463</v>
      </c>
    </row>
    <row r="2671" spans="1:4" x14ac:dyDescent="0.3">
      <c r="A2671" s="19">
        <v>2725</v>
      </c>
      <c r="B2671" s="19">
        <f>VLOOKUP(A2671,Table2[],2,FALSE)</f>
        <v>2</v>
      </c>
      <c r="C2671" s="19">
        <f>VLOOKUP(A2671,Table2[],3,FALSE)</f>
        <v>17</v>
      </c>
      <c r="D2671" s="19">
        <f>VLOOKUP(A2671,Table2[],4,FALSE)</f>
        <v>671</v>
      </c>
    </row>
    <row r="2672" spans="1:4" x14ac:dyDescent="0.3">
      <c r="A2672" s="19">
        <v>2725</v>
      </c>
      <c r="B2672" s="19">
        <f>VLOOKUP(A2672,Table2[],2,FALSE)</f>
        <v>2</v>
      </c>
      <c r="C2672" s="19">
        <f>VLOOKUP(A2672,Table2[],3,FALSE)</f>
        <v>17</v>
      </c>
      <c r="D2672" s="19">
        <f>VLOOKUP(A2672,Table2[],4,FALSE)</f>
        <v>671</v>
      </c>
    </row>
    <row r="2673" spans="1:4" x14ac:dyDescent="0.3">
      <c r="A2673" s="19">
        <v>2725</v>
      </c>
      <c r="B2673" s="19">
        <f>VLOOKUP(A2673,Table2[],2,FALSE)</f>
        <v>2</v>
      </c>
      <c r="C2673" s="19">
        <f>VLOOKUP(A2673,Table2[],3,FALSE)</f>
        <v>17</v>
      </c>
      <c r="D2673" s="19">
        <f>VLOOKUP(A2673,Table2[],4,FALSE)</f>
        <v>671</v>
      </c>
    </row>
    <row r="2674" spans="1:4" x14ac:dyDescent="0.3">
      <c r="A2674" s="19">
        <v>2726</v>
      </c>
      <c r="B2674" s="19">
        <f>VLOOKUP(A2674,Table2[],2,FALSE)</f>
        <v>2</v>
      </c>
      <c r="C2674" s="19">
        <f>VLOOKUP(A2674,Table2[],3,FALSE)</f>
        <v>17</v>
      </c>
      <c r="D2674" s="19">
        <f>VLOOKUP(A2674,Table2[],4,FALSE)</f>
        <v>457</v>
      </c>
    </row>
    <row r="2675" spans="1:4" x14ac:dyDescent="0.3">
      <c r="A2675" s="19">
        <v>2726</v>
      </c>
      <c r="B2675" s="19">
        <f>VLOOKUP(A2675,Table2[],2,FALSE)</f>
        <v>2</v>
      </c>
      <c r="C2675" s="19">
        <f>VLOOKUP(A2675,Table2[],3,FALSE)</f>
        <v>17</v>
      </c>
      <c r="D2675" s="19">
        <f>VLOOKUP(A2675,Table2[],4,FALSE)</f>
        <v>457</v>
      </c>
    </row>
    <row r="2676" spans="1:4" x14ac:dyDescent="0.3">
      <c r="A2676" s="19">
        <v>2727</v>
      </c>
      <c r="B2676" s="19">
        <f>VLOOKUP(A2676,Table2[],2,FALSE)</f>
        <v>1</v>
      </c>
      <c r="C2676" s="19">
        <f>VLOOKUP(A2676,Table2[],3,FALSE)</f>
        <v>9</v>
      </c>
      <c r="D2676" s="19">
        <f>VLOOKUP(A2676,Table2[],4,FALSE)</f>
        <v>4078</v>
      </c>
    </row>
    <row r="2677" spans="1:4" x14ac:dyDescent="0.3">
      <c r="A2677" s="19">
        <v>2728</v>
      </c>
      <c r="B2677" s="19">
        <f>VLOOKUP(A2677,Table2[],2,FALSE)</f>
        <v>1</v>
      </c>
      <c r="C2677" s="19">
        <f>VLOOKUP(A2677,Table2[],3,FALSE)</f>
        <v>9</v>
      </c>
      <c r="D2677" s="19">
        <f>VLOOKUP(A2677,Table2[],4,FALSE)</f>
        <v>477</v>
      </c>
    </row>
    <row r="2678" spans="1:4" x14ac:dyDescent="0.3">
      <c r="A2678" s="19">
        <v>2728</v>
      </c>
      <c r="B2678" s="19">
        <f>VLOOKUP(A2678,Table2[],2,FALSE)</f>
        <v>1</v>
      </c>
      <c r="C2678" s="19">
        <f>VLOOKUP(A2678,Table2[],3,FALSE)</f>
        <v>9</v>
      </c>
      <c r="D2678" s="19">
        <f>VLOOKUP(A2678,Table2[],4,FALSE)</f>
        <v>477</v>
      </c>
    </row>
    <row r="2679" spans="1:4" x14ac:dyDescent="0.3">
      <c r="A2679" s="19">
        <v>2730</v>
      </c>
      <c r="B2679" s="19">
        <f>VLOOKUP(A2679,Table2[],2,FALSE)</f>
        <v>1</v>
      </c>
      <c r="C2679" s="19">
        <f>VLOOKUP(A2679,Table2[],3,FALSE)</f>
        <v>2</v>
      </c>
      <c r="D2679" s="19">
        <f>VLOOKUP(A2679,Table2[],4,FALSE)</f>
        <v>4078</v>
      </c>
    </row>
    <row r="2680" spans="1:4" x14ac:dyDescent="0.3">
      <c r="A2680" s="19">
        <v>2730</v>
      </c>
      <c r="B2680" s="19">
        <f>VLOOKUP(A2680,Table2[],2,FALSE)</f>
        <v>1</v>
      </c>
      <c r="C2680" s="19">
        <f>VLOOKUP(A2680,Table2[],3,FALSE)</f>
        <v>2</v>
      </c>
      <c r="D2680" s="19">
        <f>VLOOKUP(A2680,Table2[],4,FALSE)</f>
        <v>4078</v>
      </c>
    </row>
    <row r="2681" spans="1:4" x14ac:dyDescent="0.3">
      <c r="A2681" s="19">
        <v>2730</v>
      </c>
      <c r="B2681" s="19">
        <f>VLOOKUP(A2681,Table2[],2,FALSE)</f>
        <v>1</v>
      </c>
      <c r="C2681" s="19">
        <f>VLOOKUP(A2681,Table2[],3,FALSE)</f>
        <v>2</v>
      </c>
      <c r="D2681" s="19">
        <f>VLOOKUP(A2681,Table2[],4,FALSE)</f>
        <v>4078</v>
      </c>
    </row>
    <row r="2682" spans="1:4" x14ac:dyDescent="0.3">
      <c r="A2682" s="19">
        <v>2730</v>
      </c>
      <c r="B2682" s="19">
        <f>VLOOKUP(A2682,Table2[],2,FALSE)</f>
        <v>1</v>
      </c>
      <c r="C2682" s="19">
        <f>VLOOKUP(A2682,Table2[],3,FALSE)</f>
        <v>2</v>
      </c>
      <c r="D2682" s="19">
        <f>VLOOKUP(A2682,Table2[],4,FALSE)</f>
        <v>4078</v>
      </c>
    </row>
    <row r="2683" spans="1:4" x14ac:dyDescent="0.3">
      <c r="A2683" s="19">
        <v>2730</v>
      </c>
      <c r="B2683" s="19">
        <f>VLOOKUP(A2683,Table2[],2,FALSE)</f>
        <v>1</v>
      </c>
      <c r="C2683" s="19">
        <f>VLOOKUP(A2683,Table2[],3,FALSE)</f>
        <v>2</v>
      </c>
      <c r="D2683" s="19">
        <f>VLOOKUP(A2683,Table2[],4,FALSE)</f>
        <v>4078</v>
      </c>
    </row>
    <row r="2684" spans="1:4" x14ac:dyDescent="0.3">
      <c r="A2684" s="19">
        <v>2732</v>
      </c>
      <c r="B2684" s="19">
        <f>VLOOKUP(A2684,Table2[],2,FALSE)</f>
        <v>2</v>
      </c>
      <c r="C2684" s="19">
        <f>VLOOKUP(A2684,Table2[],3,FALSE)</f>
        <v>24</v>
      </c>
      <c r="D2684" s="19">
        <f>VLOOKUP(A2684,Table2[],4,FALSE)</f>
        <v>1165</v>
      </c>
    </row>
    <row r="2685" spans="1:4" x14ac:dyDescent="0.3">
      <c r="A2685" s="19">
        <v>2734</v>
      </c>
      <c r="B2685" s="19">
        <f>VLOOKUP(A2685,Table2[],2,FALSE)</f>
        <v>1</v>
      </c>
      <c r="C2685" s="19">
        <f>VLOOKUP(A2685,Table2[],3,FALSE)</f>
        <v>2</v>
      </c>
      <c r="D2685" s="19">
        <f>VLOOKUP(A2685,Table2[],4,FALSE)</f>
        <v>470</v>
      </c>
    </row>
    <row r="2686" spans="1:4" x14ac:dyDescent="0.3">
      <c r="A2686" s="19">
        <v>2734</v>
      </c>
      <c r="B2686" s="19">
        <f>VLOOKUP(A2686,Table2[],2,FALSE)</f>
        <v>1</v>
      </c>
      <c r="C2686" s="19">
        <f>VLOOKUP(A2686,Table2[],3,FALSE)</f>
        <v>2</v>
      </c>
      <c r="D2686" s="19">
        <f>VLOOKUP(A2686,Table2[],4,FALSE)</f>
        <v>470</v>
      </c>
    </row>
    <row r="2687" spans="1:4" x14ac:dyDescent="0.3">
      <c r="A2687" s="19">
        <v>2734</v>
      </c>
      <c r="B2687" s="19">
        <f>VLOOKUP(A2687,Table2[],2,FALSE)</f>
        <v>1</v>
      </c>
      <c r="C2687" s="19">
        <f>VLOOKUP(A2687,Table2[],3,FALSE)</f>
        <v>2</v>
      </c>
      <c r="D2687" s="19">
        <f>VLOOKUP(A2687,Table2[],4,FALSE)</f>
        <v>470</v>
      </c>
    </row>
    <row r="2688" spans="1:4" x14ac:dyDescent="0.3">
      <c r="A2688" s="19">
        <v>2735</v>
      </c>
      <c r="B2688" s="19">
        <f>VLOOKUP(A2688,Table2[],2,FALSE)</f>
        <v>1</v>
      </c>
      <c r="C2688" s="19">
        <f>VLOOKUP(A2688,Table2[],3,FALSE)</f>
        <v>9</v>
      </c>
      <c r="D2688" s="19">
        <f>VLOOKUP(A2688,Table2[],4,FALSE)</f>
        <v>3462</v>
      </c>
    </row>
    <row r="2689" spans="1:4" x14ac:dyDescent="0.3">
      <c r="A2689" s="19">
        <v>2735</v>
      </c>
      <c r="B2689" s="19">
        <f>VLOOKUP(A2689,Table2[],2,FALSE)</f>
        <v>1</v>
      </c>
      <c r="C2689" s="19">
        <f>VLOOKUP(A2689,Table2[],3,FALSE)</f>
        <v>9</v>
      </c>
      <c r="D2689" s="19">
        <f>VLOOKUP(A2689,Table2[],4,FALSE)</f>
        <v>3462</v>
      </c>
    </row>
    <row r="2690" spans="1:4" x14ac:dyDescent="0.3">
      <c r="A2690" s="19">
        <v>2736</v>
      </c>
      <c r="B2690" s="19">
        <f>VLOOKUP(A2690,Table2[],2,FALSE)</f>
        <v>2</v>
      </c>
      <c r="C2690" s="19">
        <f>VLOOKUP(A2690,Table2[],3,FALSE)</f>
        <v>16</v>
      </c>
      <c r="D2690" s="19">
        <f>VLOOKUP(A2690,Table2[],4,FALSE)</f>
        <v>475</v>
      </c>
    </row>
    <row r="2691" spans="1:4" x14ac:dyDescent="0.3">
      <c r="A2691" s="19">
        <v>2736</v>
      </c>
      <c r="B2691" s="19">
        <f>VLOOKUP(A2691,Table2[],2,FALSE)</f>
        <v>2</v>
      </c>
      <c r="C2691" s="19">
        <f>VLOOKUP(A2691,Table2[],3,FALSE)</f>
        <v>16</v>
      </c>
      <c r="D2691" s="19">
        <f>VLOOKUP(A2691,Table2[],4,FALSE)</f>
        <v>475</v>
      </c>
    </row>
    <row r="2692" spans="1:4" x14ac:dyDescent="0.3">
      <c r="A2692" s="19">
        <v>2737</v>
      </c>
      <c r="B2692" s="19">
        <f>VLOOKUP(A2692,Table2[],2,FALSE)</f>
        <v>4</v>
      </c>
      <c r="C2692" s="19">
        <f>VLOOKUP(A2692,Table2[],3,FALSE)</f>
        <v>2</v>
      </c>
      <c r="D2692" s="19">
        <f>VLOOKUP(A2692,Table2[],4,FALSE)</f>
        <v>3236</v>
      </c>
    </row>
    <row r="2693" spans="1:4" x14ac:dyDescent="0.3">
      <c r="A2693" s="19">
        <v>2737</v>
      </c>
      <c r="B2693" s="19">
        <f>VLOOKUP(A2693,Table2[],2,FALSE)</f>
        <v>4</v>
      </c>
      <c r="C2693" s="19">
        <f>VLOOKUP(A2693,Table2[],3,FALSE)</f>
        <v>2</v>
      </c>
      <c r="D2693" s="19">
        <f>VLOOKUP(A2693,Table2[],4,FALSE)</f>
        <v>3236</v>
      </c>
    </row>
    <row r="2694" spans="1:4" x14ac:dyDescent="0.3">
      <c r="A2694" s="19">
        <v>2737</v>
      </c>
      <c r="B2694" s="19">
        <f>VLOOKUP(A2694,Table2[],2,FALSE)</f>
        <v>4</v>
      </c>
      <c r="C2694" s="19">
        <f>VLOOKUP(A2694,Table2[],3,FALSE)</f>
        <v>2</v>
      </c>
      <c r="D2694" s="19">
        <f>VLOOKUP(A2694,Table2[],4,FALSE)</f>
        <v>3236</v>
      </c>
    </row>
    <row r="2695" spans="1:4" x14ac:dyDescent="0.3">
      <c r="A2695" s="19">
        <v>2738</v>
      </c>
      <c r="B2695" s="19">
        <f>VLOOKUP(A2695,Table2[],2,FALSE)</f>
        <v>1</v>
      </c>
      <c r="C2695" s="19">
        <f>VLOOKUP(A2695,Table2[],3,FALSE)</f>
        <v>9</v>
      </c>
      <c r="D2695" s="19">
        <f>VLOOKUP(A2695,Table2[],4,FALSE)</f>
        <v>4078</v>
      </c>
    </row>
    <row r="2696" spans="1:4" x14ac:dyDescent="0.3">
      <c r="A2696" s="19">
        <v>2738</v>
      </c>
      <c r="B2696" s="19">
        <f>VLOOKUP(A2696,Table2[],2,FALSE)</f>
        <v>1</v>
      </c>
      <c r="C2696" s="19">
        <f>VLOOKUP(A2696,Table2[],3,FALSE)</f>
        <v>9</v>
      </c>
      <c r="D2696" s="19">
        <f>VLOOKUP(A2696,Table2[],4,FALSE)</f>
        <v>4078</v>
      </c>
    </row>
    <row r="2697" spans="1:4" x14ac:dyDescent="0.3">
      <c r="A2697" s="19">
        <v>2739</v>
      </c>
      <c r="B2697" s="19">
        <f>VLOOKUP(A2697,Table2[],2,FALSE)</f>
        <v>1</v>
      </c>
      <c r="C2697" s="19">
        <f>VLOOKUP(A2697,Table2[],3,FALSE)</f>
        <v>15</v>
      </c>
      <c r="D2697" s="19">
        <f>VLOOKUP(A2697,Table2[],4,FALSE)</f>
        <v>4092</v>
      </c>
    </row>
    <row r="2698" spans="1:4" x14ac:dyDescent="0.3">
      <c r="A2698" s="19">
        <v>2740</v>
      </c>
      <c r="B2698" s="19">
        <f>VLOOKUP(A2698,Table2[],2,FALSE)</f>
        <v>4</v>
      </c>
      <c r="C2698" s="19">
        <f>VLOOKUP(A2698,Table2[],3,FALSE)</f>
        <v>2</v>
      </c>
      <c r="D2698" s="19">
        <f>VLOOKUP(A2698,Table2[],4,FALSE)</f>
        <v>3224</v>
      </c>
    </row>
    <row r="2699" spans="1:4" x14ac:dyDescent="0.3">
      <c r="A2699" s="19">
        <v>2740</v>
      </c>
      <c r="B2699" s="19">
        <f>VLOOKUP(A2699,Table2[],2,FALSE)</f>
        <v>4</v>
      </c>
      <c r="C2699" s="19">
        <f>VLOOKUP(A2699,Table2[],3,FALSE)</f>
        <v>2</v>
      </c>
      <c r="D2699" s="19">
        <f>VLOOKUP(A2699,Table2[],4,FALSE)</f>
        <v>3224</v>
      </c>
    </row>
    <row r="2700" spans="1:4" x14ac:dyDescent="0.3">
      <c r="A2700" s="19">
        <v>2740</v>
      </c>
      <c r="B2700" s="19">
        <f>VLOOKUP(A2700,Table2[],2,FALSE)</f>
        <v>4</v>
      </c>
      <c r="C2700" s="19">
        <f>VLOOKUP(A2700,Table2[],3,FALSE)</f>
        <v>2</v>
      </c>
      <c r="D2700" s="19">
        <f>VLOOKUP(A2700,Table2[],4,FALSE)</f>
        <v>3224</v>
      </c>
    </row>
    <row r="2701" spans="1:4" x14ac:dyDescent="0.3">
      <c r="A2701" s="19">
        <v>2741</v>
      </c>
      <c r="B2701" s="19">
        <f>VLOOKUP(A2701,Table2[],2,FALSE)</f>
        <v>4</v>
      </c>
      <c r="C2701" s="19">
        <f>VLOOKUP(A2701,Table2[],3,FALSE)</f>
        <v>2</v>
      </c>
      <c r="D2701" s="19">
        <f>VLOOKUP(A2701,Table2[],4,FALSE)</f>
        <v>577</v>
      </c>
    </row>
    <row r="2702" spans="1:4" x14ac:dyDescent="0.3">
      <c r="A2702" s="19">
        <v>2742</v>
      </c>
      <c r="B2702" s="19">
        <f>VLOOKUP(A2702,Table2[],2,FALSE)</f>
        <v>4</v>
      </c>
      <c r="C2702" s="19">
        <f>VLOOKUP(A2702,Table2[],3,FALSE)</f>
        <v>2</v>
      </c>
      <c r="D2702" s="19">
        <f>VLOOKUP(A2702,Table2[],4,FALSE)</f>
        <v>4090</v>
      </c>
    </row>
    <row r="2703" spans="1:4" x14ac:dyDescent="0.3">
      <c r="A2703" s="19">
        <v>2743</v>
      </c>
      <c r="B2703" s="19">
        <f>VLOOKUP(A2703,Table2[],2,FALSE)</f>
        <v>2</v>
      </c>
      <c r="C2703" s="19">
        <f>VLOOKUP(A2703,Table2[],3,FALSE)</f>
        <v>16</v>
      </c>
      <c r="D2703" s="19">
        <f>VLOOKUP(A2703,Table2[],4,FALSE)</f>
        <v>1168</v>
      </c>
    </row>
    <row r="2704" spans="1:4" x14ac:dyDescent="0.3">
      <c r="A2704" s="19">
        <v>2744</v>
      </c>
      <c r="B2704" s="19">
        <f>VLOOKUP(A2704,Table2[],2,FALSE)</f>
        <v>1</v>
      </c>
      <c r="C2704" s="19">
        <f>VLOOKUP(A2704,Table2[],3,FALSE)</f>
        <v>2</v>
      </c>
      <c r="D2704" s="19">
        <f>VLOOKUP(A2704,Table2[],4,FALSE)</f>
        <v>1985</v>
      </c>
    </row>
    <row r="2705" spans="1:4" x14ac:dyDescent="0.3">
      <c r="A2705" s="19">
        <v>2744</v>
      </c>
      <c r="B2705" s="19">
        <f>VLOOKUP(A2705,Table2[],2,FALSE)</f>
        <v>1</v>
      </c>
      <c r="C2705" s="19">
        <f>VLOOKUP(A2705,Table2[],3,FALSE)</f>
        <v>2</v>
      </c>
      <c r="D2705" s="19">
        <f>VLOOKUP(A2705,Table2[],4,FALSE)</f>
        <v>1985</v>
      </c>
    </row>
    <row r="2706" spans="1:4" x14ac:dyDescent="0.3">
      <c r="A2706" s="19">
        <v>2745</v>
      </c>
      <c r="B2706" s="19">
        <f>VLOOKUP(A2706,Table2[],2,FALSE)</f>
        <v>4</v>
      </c>
      <c r="C2706" s="19">
        <f>VLOOKUP(A2706,Table2[],3,FALSE)</f>
        <v>33</v>
      </c>
      <c r="D2706" s="19">
        <f>VLOOKUP(A2706,Table2[],4,FALSE)</f>
        <v>4079</v>
      </c>
    </row>
    <row r="2707" spans="1:4" x14ac:dyDescent="0.3">
      <c r="A2707" s="19">
        <v>2746</v>
      </c>
      <c r="B2707" s="19">
        <f>VLOOKUP(A2707,Table2[],2,FALSE)</f>
        <v>4</v>
      </c>
      <c r="C2707" s="19">
        <f>VLOOKUP(A2707,Table2[],3,FALSE)</f>
        <v>33</v>
      </c>
      <c r="D2707" s="19">
        <f>VLOOKUP(A2707,Table2[],4,FALSE)</f>
        <v>459</v>
      </c>
    </row>
    <row r="2708" spans="1:4" x14ac:dyDescent="0.3">
      <c r="A2708" s="19">
        <v>2746</v>
      </c>
      <c r="B2708" s="19">
        <f>VLOOKUP(A2708,Table2[],2,FALSE)</f>
        <v>4</v>
      </c>
      <c r="C2708" s="19">
        <f>VLOOKUP(A2708,Table2[],3,FALSE)</f>
        <v>33</v>
      </c>
      <c r="D2708" s="19">
        <f>VLOOKUP(A2708,Table2[],4,FALSE)</f>
        <v>459</v>
      </c>
    </row>
    <row r="2709" spans="1:4" x14ac:dyDescent="0.3">
      <c r="A2709" s="19">
        <v>2747</v>
      </c>
      <c r="B2709" s="19">
        <f>VLOOKUP(A2709,Table2[],2,FALSE)</f>
        <v>4</v>
      </c>
      <c r="C2709" s="19">
        <f>VLOOKUP(A2709,Table2[],3,FALSE)</f>
        <v>33</v>
      </c>
      <c r="D2709" s="19">
        <f>VLOOKUP(A2709,Table2[],4,FALSE)</f>
        <v>3260</v>
      </c>
    </row>
    <row r="2710" spans="1:4" x14ac:dyDescent="0.3">
      <c r="A2710" s="19">
        <v>2747</v>
      </c>
      <c r="B2710" s="19">
        <f>VLOOKUP(A2710,Table2[],2,FALSE)</f>
        <v>4</v>
      </c>
      <c r="C2710" s="19">
        <f>VLOOKUP(A2710,Table2[],3,FALSE)</f>
        <v>33</v>
      </c>
      <c r="D2710" s="19">
        <f>VLOOKUP(A2710,Table2[],4,FALSE)</f>
        <v>3260</v>
      </c>
    </row>
    <row r="2711" spans="1:4" x14ac:dyDescent="0.3">
      <c r="A2711" s="19">
        <v>2747</v>
      </c>
      <c r="B2711" s="19">
        <f>VLOOKUP(A2711,Table2[],2,FALSE)</f>
        <v>4</v>
      </c>
      <c r="C2711" s="19">
        <f>VLOOKUP(A2711,Table2[],3,FALSE)</f>
        <v>33</v>
      </c>
      <c r="D2711" s="19">
        <f>VLOOKUP(A2711,Table2[],4,FALSE)</f>
        <v>3260</v>
      </c>
    </row>
    <row r="2712" spans="1:4" x14ac:dyDescent="0.3">
      <c r="A2712" s="19">
        <v>2747</v>
      </c>
      <c r="B2712" s="19">
        <f>VLOOKUP(A2712,Table2[],2,FALSE)</f>
        <v>4</v>
      </c>
      <c r="C2712" s="19">
        <f>VLOOKUP(A2712,Table2[],3,FALSE)</f>
        <v>33</v>
      </c>
      <c r="D2712" s="19">
        <f>VLOOKUP(A2712,Table2[],4,FALSE)</f>
        <v>3260</v>
      </c>
    </row>
    <row r="2713" spans="1:4" x14ac:dyDescent="0.3">
      <c r="A2713" s="19">
        <v>2747</v>
      </c>
      <c r="B2713" s="19">
        <f>VLOOKUP(A2713,Table2[],2,FALSE)</f>
        <v>4</v>
      </c>
      <c r="C2713" s="19">
        <f>VLOOKUP(A2713,Table2[],3,FALSE)</f>
        <v>33</v>
      </c>
      <c r="D2713" s="19">
        <f>VLOOKUP(A2713,Table2[],4,FALSE)</f>
        <v>3260</v>
      </c>
    </row>
    <row r="2714" spans="1:4" x14ac:dyDescent="0.3">
      <c r="A2714" s="19">
        <v>2748</v>
      </c>
      <c r="B2714" s="19">
        <f>VLOOKUP(A2714,Table2[],2,FALSE)</f>
        <v>2</v>
      </c>
      <c r="C2714" s="19">
        <f>VLOOKUP(A2714,Table2[],3,FALSE)</f>
        <v>16</v>
      </c>
      <c r="D2714" s="19">
        <f>VLOOKUP(A2714,Table2[],4,FALSE)</f>
        <v>3445</v>
      </c>
    </row>
    <row r="2715" spans="1:4" x14ac:dyDescent="0.3">
      <c r="A2715" s="19">
        <v>2748</v>
      </c>
      <c r="B2715" s="19">
        <f>VLOOKUP(A2715,Table2[],2,FALSE)</f>
        <v>2</v>
      </c>
      <c r="C2715" s="19">
        <f>VLOOKUP(A2715,Table2[],3,FALSE)</f>
        <v>16</v>
      </c>
      <c r="D2715" s="19">
        <f>VLOOKUP(A2715,Table2[],4,FALSE)</f>
        <v>3445</v>
      </c>
    </row>
    <row r="2716" spans="1:4" x14ac:dyDescent="0.3">
      <c r="A2716" s="19">
        <v>2748</v>
      </c>
      <c r="B2716" s="19">
        <f>VLOOKUP(A2716,Table2[],2,FALSE)</f>
        <v>2</v>
      </c>
      <c r="C2716" s="19">
        <f>VLOOKUP(A2716,Table2[],3,FALSE)</f>
        <v>16</v>
      </c>
      <c r="D2716" s="19">
        <f>VLOOKUP(A2716,Table2[],4,FALSE)</f>
        <v>3445</v>
      </c>
    </row>
    <row r="2717" spans="1:4" x14ac:dyDescent="0.3">
      <c r="A2717" s="19">
        <v>2750</v>
      </c>
      <c r="B2717" s="19">
        <f>VLOOKUP(A2717,Table2[],2,FALSE)</f>
        <v>4</v>
      </c>
      <c r="C2717" s="19">
        <f>VLOOKUP(A2717,Table2[],3,FALSE)</f>
        <v>33</v>
      </c>
      <c r="D2717" s="19">
        <f>VLOOKUP(A2717,Table2[],4,FALSE)</f>
        <v>4091</v>
      </c>
    </row>
    <row r="2718" spans="1:4" x14ac:dyDescent="0.3">
      <c r="A2718" s="19">
        <v>2750</v>
      </c>
      <c r="B2718" s="19">
        <f>VLOOKUP(A2718,Table2[],2,FALSE)</f>
        <v>4</v>
      </c>
      <c r="C2718" s="19">
        <f>VLOOKUP(A2718,Table2[],3,FALSE)</f>
        <v>33</v>
      </c>
      <c r="D2718" s="19">
        <f>VLOOKUP(A2718,Table2[],4,FALSE)</f>
        <v>4091</v>
      </c>
    </row>
    <row r="2719" spans="1:4" x14ac:dyDescent="0.3">
      <c r="A2719" s="19">
        <v>2753</v>
      </c>
      <c r="B2719" s="19">
        <f>VLOOKUP(A2719,Table2[],2,FALSE)</f>
        <v>4</v>
      </c>
      <c r="C2719" s="19">
        <f>VLOOKUP(A2719,Table2[],3,FALSE)</f>
        <v>33</v>
      </c>
      <c r="D2719" s="19">
        <f>VLOOKUP(A2719,Table2[],4,FALSE)</f>
        <v>4076</v>
      </c>
    </row>
    <row r="2720" spans="1:4" x14ac:dyDescent="0.3">
      <c r="A2720" s="19">
        <v>2755</v>
      </c>
      <c r="B2720" s="19">
        <f>VLOOKUP(A2720,Table2[],2,FALSE)</f>
        <v>2</v>
      </c>
      <c r="C2720" s="19">
        <f>VLOOKUP(A2720,Table2[],3,FALSE)</f>
        <v>24</v>
      </c>
      <c r="D2720" s="19">
        <f>VLOOKUP(A2720,Table2[],4,FALSE)</f>
        <v>3315</v>
      </c>
    </row>
    <row r="2721" spans="1:4" x14ac:dyDescent="0.3">
      <c r="A2721" s="19">
        <v>2755</v>
      </c>
      <c r="B2721" s="19">
        <f>VLOOKUP(A2721,Table2[],2,FALSE)</f>
        <v>2</v>
      </c>
      <c r="C2721" s="19">
        <f>VLOOKUP(A2721,Table2[],3,FALSE)</f>
        <v>24</v>
      </c>
      <c r="D2721" s="19">
        <f>VLOOKUP(A2721,Table2[],4,FALSE)</f>
        <v>3315</v>
      </c>
    </row>
    <row r="2722" spans="1:4" x14ac:dyDescent="0.3">
      <c r="A2722" s="19">
        <v>2757</v>
      </c>
      <c r="B2722" s="19">
        <f>VLOOKUP(A2722,Table2[],2,FALSE)</f>
        <v>4</v>
      </c>
      <c r="C2722" s="19">
        <f>VLOOKUP(A2722,Table2[],3,FALSE)</f>
        <v>33</v>
      </c>
      <c r="D2722" s="19">
        <f>VLOOKUP(A2722,Table2[],4,FALSE)</f>
        <v>3229</v>
      </c>
    </row>
    <row r="2723" spans="1:4" x14ac:dyDescent="0.3">
      <c r="A2723" s="19">
        <v>2757</v>
      </c>
      <c r="B2723" s="19">
        <f>VLOOKUP(A2723,Table2[],2,FALSE)</f>
        <v>4</v>
      </c>
      <c r="C2723" s="19">
        <f>VLOOKUP(A2723,Table2[],3,FALSE)</f>
        <v>33</v>
      </c>
      <c r="D2723" s="19">
        <f>VLOOKUP(A2723,Table2[],4,FALSE)</f>
        <v>3229</v>
      </c>
    </row>
    <row r="2724" spans="1:4" x14ac:dyDescent="0.3">
      <c r="A2724" s="19">
        <v>2758</v>
      </c>
      <c r="B2724" s="19">
        <f>VLOOKUP(A2724,Table2[],2,FALSE)</f>
        <v>4</v>
      </c>
      <c r="C2724" s="19">
        <f>VLOOKUP(A2724,Table2[],3,FALSE)</f>
        <v>33</v>
      </c>
      <c r="D2724" s="19">
        <f>VLOOKUP(A2724,Table2[],4,FALSE)</f>
        <v>3282</v>
      </c>
    </row>
    <row r="2725" spans="1:4" x14ac:dyDescent="0.3">
      <c r="A2725" s="19">
        <v>2759</v>
      </c>
      <c r="B2725" s="19">
        <f>VLOOKUP(A2725,Table2[],2,FALSE)</f>
        <v>1</v>
      </c>
      <c r="C2725" s="19">
        <f>VLOOKUP(A2725,Table2[],3,FALSE)</f>
        <v>11</v>
      </c>
      <c r="D2725" s="19">
        <f>VLOOKUP(A2725,Table2[],4,FALSE)</f>
        <v>3235</v>
      </c>
    </row>
    <row r="2726" spans="1:4" x14ac:dyDescent="0.3">
      <c r="A2726" s="19">
        <v>2759</v>
      </c>
      <c r="B2726" s="19">
        <f>VLOOKUP(A2726,Table2[],2,FALSE)</f>
        <v>1</v>
      </c>
      <c r="C2726" s="19">
        <f>VLOOKUP(A2726,Table2[],3,FALSE)</f>
        <v>11</v>
      </c>
      <c r="D2726" s="19">
        <f>VLOOKUP(A2726,Table2[],4,FALSE)</f>
        <v>3235</v>
      </c>
    </row>
    <row r="2727" spans="1:4" x14ac:dyDescent="0.3">
      <c r="A2727" s="19">
        <v>2759</v>
      </c>
      <c r="B2727" s="19">
        <f>VLOOKUP(A2727,Table2[],2,FALSE)</f>
        <v>1</v>
      </c>
      <c r="C2727" s="19">
        <f>VLOOKUP(A2727,Table2[],3,FALSE)</f>
        <v>11</v>
      </c>
      <c r="D2727" s="19">
        <f>VLOOKUP(A2727,Table2[],4,FALSE)</f>
        <v>3235</v>
      </c>
    </row>
    <row r="2728" spans="1:4" x14ac:dyDescent="0.3">
      <c r="A2728" s="19">
        <v>2760</v>
      </c>
      <c r="B2728" s="19">
        <f>VLOOKUP(A2728,Table2[],2,FALSE)</f>
        <v>4</v>
      </c>
      <c r="C2728" s="19">
        <f>VLOOKUP(A2728,Table2[],3,FALSE)</f>
        <v>33</v>
      </c>
      <c r="D2728" s="19">
        <f>VLOOKUP(A2728,Table2[],4,FALSE)</f>
        <v>2803</v>
      </c>
    </row>
    <row r="2729" spans="1:4" x14ac:dyDescent="0.3">
      <c r="A2729" s="19">
        <v>2761</v>
      </c>
      <c r="B2729" s="19">
        <f>VLOOKUP(A2729,Table2[],2,FALSE)</f>
        <v>2</v>
      </c>
      <c r="C2729" s="19">
        <f>VLOOKUP(A2729,Table2[],3,FALSE)</f>
        <v>16</v>
      </c>
      <c r="D2729" s="19">
        <f>VLOOKUP(A2729,Table2[],4,FALSE)</f>
        <v>599</v>
      </c>
    </row>
    <row r="2730" spans="1:4" x14ac:dyDescent="0.3">
      <c r="A2730" s="19">
        <v>2762</v>
      </c>
      <c r="B2730" s="19">
        <f>VLOOKUP(A2730,Table2[],2,FALSE)</f>
        <v>4</v>
      </c>
      <c r="C2730" s="19">
        <f>VLOOKUP(A2730,Table2[],3,FALSE)</f>
        <v>33</v>
      </c>
      <c r="D2730" s="19">
        <f>VLOOKUP(A2730,Table2[],4,FALSE)</f>
        <v>2825</v>
      </c>
    </row>
    <row r="2731" spans="1:4" x14ac:dyDescent="0.3">
      <c r="A2731" s="19">
        <v>2762</v>
      </c>
      <c r="B2731" s="19">
        <f>VLOOKUP(A2731,Table2[],2,FALSE)</f>
        <v>4</v>
      </c>
      <c r="C2731" s="19">
        <f>VLOOKUP(A2731,Table2[],3,FALSE)</f>
        <v>33</v>
      </c>
      <c r="D2731" s="19">
        <f>VLOOKUP(A2731,Table2[],4,FALSE)</f>
        <v>2825</v>
      </c>
    </row>
    <row r="2732" spans="1:4" x14ac:dyDescent="0.3">
      <c r="A2732" s="19">
        <v>2764</v>
      </c>
      <c r="B2732" s="19">
        <f>VLOOKUP(A2732,Table2[],2,FALSE)</f>
        <v>1</v>
      </c>
      <c r="C2732" s="19">
        <f>VLOOKUP(A2732,Table2[],3,FALSE)</f>
        <v>3</v>
      </c>
      <c r="D2732" s="19">
        <f>VLOOKUP(A2732,Table2[],4,FALSE)</f>
        <v>2799</v>
      </c>
    </row>
    <row r="2733" spans="1:4" x14ac:dyDescent="0.3">
      <c r="A2733" s="19">
        <v>2765</v>
      </c>
      <c r="B2733" s="19">
        <f>VLOOKUP(A2733,Table2[],2,FALSE)</f>
        <v>4</v>
      </c>
      <c r="C2733" s="19">
        <f>VLOOKUP(A2733,Table2[],3,FALSE)</f>
        <v>33</v>
      </c>
      <c r="D2733" s="19">
        <f>VLOOKUP(A2733,Table2[],4,FALSE)</f>
        <v>11</v>
      </c>
    </row>
    <row r="2734" spans="1:4" x14ac:dyDescent="0.3">
      <c r="A2734" s="19">
        <v>2767</v>
      </c>
      <c r="B2734" s="19">
        <f>VLOOKUP(A2734,Table2[],2,FALSE)</f>
        <v>1</v>
      </c>
      <c r="C2734" s="19">
        <f>VLOOKUP(A2734,Table2[],3,FALSE)</f>
        <v>3</v>
      </c>
      <c r="D2734" s="19">
        <f>VLOOKUP(A2734,Table2[],4,FALSE)</f>
        <v>3354</v>
      </c>
    </row>
    <row r="2735" spans="1:4" x14ac:dyDescent="0.3">
      <c r="A2735" s="19">
        <v>2767</v>
      </c>
      <c r="B2735" s="19">
        <f>VLOOKUP(A2735,Table2[],2,FALSE)</f>
        <v>1</v>
      </c>
      <c r="C2735" s="19">
        <f>VLOOKUP(A2735,Table2[],3,FALSE)</f>
        <v>3</v>
      </c>
      <c r="D2735" s="19">
        <f>VLOOKUP(A2735,Table2[],4,FALSE)</f>
        <v>3354</v>
      </c>
    </row>
    <row r="2736" spans="1:4" x14ac:dyDescent="0.3">
      <c r="A2736" s="19">
        <v>2769</v>
      </c>
      <c r="B2736" s="19">
        <f>VLOOKUP(A2736,Table2[],2,FALSE)</f>
        <v>2</v>
      </c>
      <c r="C2736" s="19">
        <f>VLOOKUP(A2736,Table2[],3,FALSE)</f>
        <v>16</v>
      </c>
      <c r="D2736" s="19">
        <f>VLOOKUP(A2736,Table2[],4,FALSE)</f>
        <v>2760</v>
      </c>
    </row>
    <row r="2737" spans="1:4" x14ac:dyDescent="0.3">
      <c r="A2737" s="19">
        <v>2769</v>
      </c>
      <c r="B2737" s="19">
        <f>VLOOKUP(A2737,Table2[],2,FALSE)</f>
        <v>2</v>
      </c>
      <c r="C2737" s="19">
        <f>VLOOKUP(A2737,Table2[],3,FALSE)</f>
        <v>16</v>
      </c>
      <c r="D2737" s="19">
        <f>VLOOKUP(A2737,Table2[],4,FALSE)</f>
        <v>2760</v>
      </c>
    </row>
    <row r="2738" spans="1:4" x14ac:dyDescent="0.3">
      <c r="A2738" s="19">
        <v>2769</v>
      </c>
      <c r="B2738" s="19">
        <f>VLOOKUP(A2738,Table2[],2,FALSE)</f>
        <v>2</v>
      </c>
      <c r="C2738" s="19">
        <f>VLOOKUP(A2738,Table2[],3,FALSE)</f>
        <v>16</v>
      </c>
      <c r="D2738" s="19">
        <f>VLOOKUP(A2738,Table2[],4,FALSE)</f>
        <v>2760</v>
      </c>
    </row>
    <row r="2739" spans="1:4" x14ac:dyDescent="0.3">
      <c r="A2739" s="19">
        <v>2770</v>
      </c>
      <c r="B2739" s="19">
        <f>VLOOKUP(A2739,Table2[],2,FALSE)</f>
        <v>2</v>
      </c>
      <c r="C2739" s="19">
        <f>VLOOKUP(A2739,Table2[],3,FALSE)</f>
        <v>17</v>
      </c>
      <c r="D2739" s="19">
        <f>VLOOKUP(A2739,Table2[],4,FALSE)</f>
        <v>11</v>
      </c>
    </row>
    <row r="2740" spans="1:4" x14ac:dyDescent="0.3">
      <c r="A2740" s="19">
        <v>2770</v>
      </c>
      <c r="B2740" s="19">
        <f>VLOOKUP(A2740,Table2[],2,FALSE)</f>
        <v>2</v>
      </c>
      <c r="C2740" s="19">
        <f>VLOOKUP(A2740,Table2[],3,FALSE)</f>
        <v>17</v>
      </c>
      <c r="D2740" s="19">
        <f>VLOOKUP(A2740,Table2[],4,FALSE)</f>
        <v>11</v>
      </c>
    </row>
    <row r="2741" spans="1:4" x14ac:dyDescent="0.3">
      <c r="A2741" s="19">
        <v>2771</v>
      </c>
      <c r="B2741" s="19">
        <f>VLOOKUP(A2741,Table2[],2,FALSE)</f>
        <v>2</v>
      </c>
      <c r="C2741" s="19">
        <f>VLOOKUP(A2741,Table2[],3,FALSE)</f>
        <v>17</v>
      </c>
      <c r="D2741" s="19">
        <f>VLOOKUP(A2741,Table2[],4,FALSE)</f>
        <v>3624</v>
      </c>
    </row>
    <row r="2742" spans="1:4" x14ac:dyDescent="0.3">
      <c r="A2742" s="19">
        <v>2771</v>
      </c>
      <c r="B2742" s="19">
        <f>VLOOKUP(A2742,Table2[],2,FALSE)</f>
        <v>2</v>
      </c>
      <c r="C2742" s="19">
        <f>VLOOKUP(A2742,Table2[],3,FALSE)</f>
        <v>17</v>
      </c>
      <c r="D2742" s="19">
        <f>VLOOKUP(A2742,Table2[],4,FALSE)</f>
        <v>3624</v>
      </c>
    </row>
    <row r="2743" spans="1:4" x14ac:dyDescent="0.3">
      <c r="A2743" s="19">
        <v>2772</v>
      </c>
      <c r="B2743" s="19">
        <f>VLOOKUP(A2743,Table2[],2,FALSE)</f>
        <v>1</v>
      </c>
      <c r="C2743" s="19">
        <f>VLOOKUP(A2743,Table2[],3,FALSE)</f>
        <v>3</v>
      </c>
      <c r="D2743" s="19">
        <f>VLOOKUP(A2743,Table2[],4,FALSE)</f>
        <v>3480</v>
      </c>
    </row>
    <row r="2744" spans="1:4" x14ac:dyDescent="0.3">
      <c r="A2744" s="19">
        <v>2772</v>
      </c>
      <c r="B2744" s="19">
        <f>VLOOKUP(A2744,Table2[],2,FALSE)</f>
        <v>1</v>
      </c>
      <c r="C2744" s="19">
        <f>VLOOKUP(A2744,Table2[],3,FALSE)</f>
        <v>3</v>
      </c>
      <c r="D2744" s="19">
        <f>VLOOKUP(A2744,Table2[],4,FALSE)</f>
        <v>3480</v>
      </c>
    </row>
    <row r="2745" spans="1:4" x14ac:dyDescent="0.3">
      <c r="A2745" s="19">
        <v>2774</v>
      </c>
      <c r="B2745" s="19">
        <f>VLOOKUP(A2745,Table2[],2,FALSE)</f>
        <v>4</v>
      </c>
      <c r="C2745" s="19">
        <f>VLOOKUP(A2745,Table2[],3,FALSE)</f>
        <v>33</v>
      </c>
      <c r="D2745" s="19">
        <f>VLOOKUP(A2745,Table2[],4,FALSE)</f>
        <v>2753</v>
      </c>
    </row>
    <row r="2746" spans="1:4" x14ac:dyDescent="0.3">
      <c r="A2746" s="19">
        <v>2775</v>
      </c>
      <c r="B2746" s="19">
        <f>VLOOKUP(A2746,Table2[],2,FALSE)</f>
        <v>1</v>
      </c>
      <c r="C2746" s="19">
        <f>VLOOKUP(A2746,Table2[],3,FALSE)</f>
        <v>14</v>
      </c>
      <c r="D2746" s="19">
        <f>VLOOKUP(A2746,Table2[],4,FALSE)</f>
        <v>4078</v>
      </c>
    </row>
    <row r="2747" spans="1:4" x14ac:dyDescent="0.3">
      <c r="A2747" s="19">
        <v>2776</v>
      </c>
      <c r="B2747" s="19">
        <f>VLOOKUP(A2747,Table2[],2,FALSE)</f>
        <v>1</v>
      </c>
      <c r="C2747" s="19">
        <f>VLOOKUP(A2747,Table2[],3,FALSE)</f>
        <v>3</v>
      </c>
      <c r="D2747" s="19">
        <f>VLOOKUP(A2747,Table2[],4,FALSE)</f>
        <v>676</v>
      </c>
    </row>
    <row r="2748" spans="1:4" x14ac:dyDescent="0.3">
      <c r="A2748" s="19">
        <v>2776</v>
      </c>
      <c r="B2748" s="19">
        <f>VLOOKUP(A2748,Table2[],2,FALSE)</f>
        <v>1</v>
      </c>
      <c r="C2748" s="19">
        <f>VLOOKUP(A2748,Table2[],3,FALSE)</f>
        <v>3</v>
      </c>
      <c r="D2748" s="19">
        <f>VLOOKUP(A2748,Table2[],4,FALSE)</f>
        <v>676</v>
      </c>
    </row>
    <row r="2749" spans="1:4" x14ac:dyDescent="0.3">
      <c r="A2749" s="19">
        <v>2778</v>
      </c>
      <c r="B2749" s="19">
        <f>VLOOKUP(A2749,Table2[],2,FALSE)</f>
        <v>2</v>
      </c>
      <c r="C2749" s="19">
        <f>VLOOKUP(A2749,Table2[],3,FALSE)</f>
        <v>16</v>
      </c>
      <c r="D2749" s="19">
        <f>VLOOKUP(A2749,Table2[],4,FALSE)</f>
        <v>4078</v>
      </c>
    </row>
    <row r="2750" spans="1:4" x14ac:dyDescent="0.3">
      <c r="A2750" s="19">
        <v>2778</v>
      </c>
      <c r="B2750" s="19">
        <f>VLOOKUP(A2750,Table2[],2,FALSE)</f>
        <v>2</v>
      </c>
      <c r="C2750" s="19">
        <f>VLOOKUP(A2750,Table2[],3,FALSE)</f>
        <v>16</v>
      </c>
      <c r="D2750" s="19">
        <f>VLOOKUP(A2750,Table2[],4,FALSE)</f>
        <v>4078</v>
      </c>
    </row>
    <row r="2751" spans="1:4" x14ac:dyDescent="0.3">
      <c r="A2751" s="19">
        <v>2779</v>
      </c>
      <c r="B2751" s="19">
        <f>VLOOKUP(A2751,Table2[],2,FALSE)</f>
        <v>1</v>
      </c>
      <c r="C2751" s="19">
        <f>VLOOKUP(A2751,Table2[],3,FALSE)</f>
        <v>5</v>
      </c>
      <c r="D2751" s="19">
        <f>VLOOKUP(A2751,Table2[],4,FALSE)</f>
        <v>4090</v>
      </c>
    </row>
    <row r="2752" spans="1:4" x14ac:dyDescent="0.3">
      <c r="A2752" s="19">
        <v>2779</v>
      </c>
      <c r="B2752" s="19">
        <f>VLOOKUP(A2752,Table2[],2,FALSE)</f>
        <v>1</v>
      </c>
      <c r="C2752" s="19">
        <f>VLOOKUP(A2752,Table2[],3,FALSE)</f>
        <v>5</v>
      </c>
      <c r="D2752" s="19">
        <f>VLOOKUP(A2752,Table2[],4,FALSE)</f>
        <v>4090</v>
      </c>
    </row>
    <row r="2753" spans="1:4" x14ac:dyDescent="0.3">
      <c r="A2753" s="19">
        <v>2780</v>
      </c>
      <c r="B2753" s="19">
        <f>VLOOKUP(A2753,Table2[],2,FALSE)</f>
        <v>2</v>
      </c>
      <c r="C2753" s="19">
        <f>VLOOKUP(A2753,Table2[],3,FALSE)</f>
        <v>17</v>
      </c>
      <c r="D2753" s="19">
        <f>VLOOKUP(A2753,Table2[],4,FALSE)</f>
        <v>460</v>
      </c>
    </row>
    <row r="2754" spans="1:4" x14ac:dyDescent="0.3">
      <c r="A2754" s="19">
        <v>2780</v>
      </c>
      <c r="B2754" s="19">
        <f>VLOOKUP(A2754,Table2[],2,FALSE)</f>
        <v>2</v>
      </c>
      <c r="C2754" s="19">
        <f>VLOOKUP(A2754,Table2[],3,FALSE)</f>
        <v>17</v>
      </c>
      <c r="D2754" s="19">
        <f>VLOOKUP(A2754,Table2[],4,FALSE)</f>
        <v>460</v>
      </c>
    </row>
    <row r="2755" spans="1:4" x14ac:dyDescent="0.3">
      <c r="A2755" s="19">
        <v>2780</v>
      </c>
      <c r="B2755" s="19">
        <f>VLOOKUP(A2755,Table2[],2,FALSE)</f>
        <v>2</v>
      </c>
      <c r="C2755" s="19">
        <f>VLOOKUP(A2755,Table2[],3,FALSE)</f>
        <v>17</v>
      </c>
      <c r="D2755" s="19">
        <f>VLOOKUP(A2755,Table2[],4,FALSE)</f>
        <v>460</v>
      </c>
    </row>
    <row r="2756" spans="1:4" x14ac:dyDescent="0.3">
      <c r="A2756" s="19">
        <v>2780</v>
      </c>
      <c r="B2756" s="19">
        <f>VLOOKUP(A2756,Table2[],2,FALSE)</f>
        <v>2</v>
      </c>
      <c r="C2756" s="19">
        <f>VLOOKUP(A2756,Table2[],3,FALSE)</f>
        <v>17</v>
      </c>
      <c r="D2756" s="19">
        <f>VLOOKUP(A2756,Table2[],4,FALSE)</f>
        <v>460</v>
      </c>
    </row>
    <row r="2757" spans="1:4" x14ac:dyDescent="0.3">
      <c r="A2757" s="19">
        <v>2780</v>
      </c>
      <c r="B2757" s="19">
        <f>VLOOKUP(A2757,Table2[],2,FALSE)</f>
        <v>2</v>
      </c>
      <c r="C2757" s="19">
        <f>VLOOKUP(A2757,Table2[],3,FALSE)</f>
        <v>17</v>
      </c>
      <c r="D2757" s="19">
        <f>VLOOKUP(A2757,Table2[],4,FALSE)</f>
        <v>460</v>
      </c>
    </row>
    <row r="2758" spans="1:4" x14ac:dyDescent="0.3">
      <c r="A2758" s="19">
        <v>2781</v>
      </c>
      <c r="B2758" s="19">
        <f>VLOOKUP(A2758,Table2[],2,FALSE)</f>
        <v>4</v>
      </c>
      <c r="C2758" s="19">
        <f>VLOOKUP(A2758,Table2[],3,FALSE)</f>
        <v>23</v>
      </c>
      <c r="D2758" s="19">
        <f>VLOOKUP(A2758,Table2[],4,FALSE)</f>
        <v>419</v>
      </c>
    </row>
    <row r="2759" spans="1:4" x14ac:dyDescent="0.3">
      <c r="A2759" s="19">
        <v>2782</v>
      </c>
      <c r="B2759" s="19">
        <f>VLOOKUP(A2759,Table2[],2,FALSE)</f>
        <v>2</v>
      </c>
      <c r="C2759" s="19">
        <f>VLOOKUP(A2759,Table2[],3,FALSE)</f>
        <v>16</v>
      </c>
      <c r="D2759" s="19">
        <f>VLOOKUP(A2759,Table2[],4,FALSE)</f>
        <v>392</v>
      </c>
    </row>
    <row r="2760" spans="1:4" x14ac:dyDescent="0.3">
      <c r="A2760" s="19">
        <v>2784</v>
      </c>
      <c r="B2760" s="19">
        <f>VLOOKUP(A2760,Table2[],2,FALSE)</f>
        <v>1</v>
      </c>
      <c r="C2760" s="19">
        <f>VLOOKUP(A2760,Table2[],3,FALSE)</f>
        <v>14</v>
      </c>
      <c r="D2760" s="19">
        <f>VLOOKUP(A2760,Table2[],4,FALSE)</f>
        <v>2815</v>
      </c>
    </row>
    <row r="2761" spans="1:4" x14ac:dyDescent="0.3">
      <c r="A2761" s="19">
        <v>2785</v>
      </c>
      <c r="B2761" s="19">
        <f>VLOOKUP(A2761,Table2[],2,FALSE)</f>
        <v>2</v>
      </c>
      <c r="C2761" s="19">
        <f>VLOOKUP(A2761,Table2[],3,FALSE)</f>
        <v>16</v>
      </c>
      <c r="D2761" s="19">
        <f>VLOOKUP(A2761,Table2[],4,FALSE)</f>
        <v>649</v>
      </c>
    </row>
    <row r="2762" spans="1:4" x14ac:dyDescent="0.3">
      <c r="A2762" s="19">
        <v>2785</v>
      </c>
      <c r="B2762" s="19">
        <f>VLOOKUP(A2762,Table2[],2,FALSE)</f>
        <v>2</v>
      </c>
      <c r="C2762" s="19">
        <f>VLOOKUP(A2762,Table2[],3,FALSE)</f>
        <v>16</v>
      </c>
      <c r="D2762" s="19">
        <f>VLOOKUP(A2762,Table2[],4,FALSE)</f>
        <v>649</v>
      </c>
    </row>
    <row r="2763" spans="1:4" x14ac:dyDescent="0.3">
      <c r="A2763" s="19">
        <v>2787</v>
      </c>
      <c r="B2763" s="19">
        <f>VLOOKUP(A2763,Table2[],2,FALSE)</f>
        <v>1</v>
      </c>
      <c r="C2763" s="19">
        <f>VLOOKUP(A2763,Table2[],3,FALSE)</f>
        <v>10</v>
      </c>
      <c r="D2763" s="19">
        <f>VLOOKUP(A2763,Table2[],4,FALSE)</f>
        <v>4078</v>
      </c>
    </row>
    <row r="2764" spans="1:4" x14ac:dyDescent="0.3">
      <c r="A2764" s="19">
        <v>2787</v>
      </c>
      <c r="B2764" s="19">
        <f>VLOOKUP(A2764,Table2[],2,FALSE)</f>
        <v>1</v>
      </c>
      <c r="C2764" s="19">
        <f>VLOOKUP(A2764,Table2[],3,FALSE)</f>
        <v>10</v>
      </c>
      <c r="D2764" s="19">
        <f>VLOOKUP(A2764,Table2[],4,FALSE)</f>
        <v>4078</v>
      </c>
    </row>
    <row r="2765" spans="1:4" x14ac:dyDescent="0.3">
      <c r="A2765" s="19">
        <v>2787</v>
      </c>
      <c r="B2765" s="19">
        <f>VLOOKUP(A2765,Table2[],2,FALSE)</f>
        <v>1</v>
      </c>
      <c r="C2765" s="19">
        <f>VLOOKUP(A2765,Table2[],3,FALSE)</f>
        <v>10</v>
      </c>
      <c r="D2765" s="19">
        <f>VLOOKUP(A2765,Table2[],4,FALSE)</f>
        <v>4078</v>
      </c>
    </row>
    <row r="2766" spans="1:4" x14ac:dyDescent="0.3">
      <c r="A2766" s="19">
        <v>2787</v>
      </c>
      <c r="B2766" s="19">
        <f>VLOOKUP(A2766,Table2[],2,FALSE)</f>
        <v>1</v>
      </c>
      <c r="C2766" s="19">
        <f>VLOOKUP(A2766,Table2[],3,FALSE)</f>
        <v>10</v>
      </c>
      <c r="D2766" s="19">
        <f>VLOOKUP(A2766,Table2[],4,FALSE)</f>
        <v>4078</v>
      </c>
    </row>
    <row r="2767" spans="1:4" x14ac:dyDescent="0.3">
      <c r="A2767" s="19">
        <v>2787</v>
      </c>
      <c r="B2767" s="19">
        <f>VLOOKUP(A2767,Table2[],2,FALSE)</f>
        <v>1</v>
      </c>
      <c r="C2767" s="19">
        <f>VLOOKUP(A2767,Table2[],3,FALSE)</f>
        <v>10</v>
      </c>
      <c r="D2767" s="19">
        <f>VLOOKUP(A2767,Table2[],4,FALSE)</f>
        <v>4078</v>
      </c>
    </row>
    <row r="2768" spans="1:4" x14ac:dyDescent="0.3">
      <c r="A2768" s="19">
        <v>2788</v>
      </c>
      <c r="B2768" s="19">
        <f>VLOOKUP(A2768,Table2[],2,FALSE)</f>
        <v>4</v>
      </c>
      <c r="C2768" s="19">
        <f>VLOOKUP(A2768,Table2[],3,FALSE)</f>
        <v>23</v>
      </c>
      <c r="D2768" s="19">
        <f>VLOOKUP(A2768,Table2[],4,FALSE)</f>
        <v>4079</v>
      </c>
    </row>
    <row r="2769" spans="1:4" x14ac:dyDescent="0.3">
      <c r="A2769" s="19">
        <v>2789</v>
      </c>
      <c r="B2769" s="19">
        <f>VLOOKUP(A2769,Table2[],2,FALSE)</f>
        <v>2</v>
      </c>
      <c r="C2769" s="19">
        <f>VLOOKUP(A2769,Table2[],3,FALSE)</f>
        <v>16</v>
      </c>
      <c r="D2769" s="19">
        <f>VLOOKUP(A2769,Table2[],4,FALSE)</f>
        <v>4078</v>
      </c>
    </row>
    <row r="2770" spans="1:4" x14ac:dyDescent="0.3">
      <c r="A2770" s="19">
        <v>2790</v>
      </c>
      <c r="B2770" s="19">
        <f>VLOOKUP(A2770,Table2[],2,FALSE)</f>
        <v>4</v>
      </c>
      <c r="C2770" s="19">
        <f>VLOOKUP(A2770,Table2[],3,FALSE)</f>
        <v>2</v>
      </c>
      <c r="D2770" s="19">
        <f>VLOOKUP(A2770,Table2[],4,FALSE)</f>
        <v>1171</v>
      </c>
    </row>
    <row r="2771" spans="1:4" x14ac:dyDescent="0.3">
      <c r="A2771" s="19">
        <v>2791</v>
      </c>
      <c r="B2771" s="19">
        <f>VLOOKUP(A2771,Table2[],2,FALSE)</f>
        <v>4</v>
      </c>
      <c r="C2771" s="19">
        <f>VLOOKUP(A2771,Table2[],3,FALSE)</f>
        <v>33</v>
      </c>
      <c r="D2771" s="19">
        <f>VLOOKUP(A2771,Table2[],4,FALSE)</f>
        <v>3644</v>
      </c>
    </row>
    <row r="2772" spans="1:4" x14ac:dyDescent="0.3">
      <c r="A2772" s="19">
        <v>2792</v>
      </c>
      <c r="B2772" s="19">
        <f>VLOOKUP(A2772,Table2[],2,FALSE)</f>
        <v>4</v>
      </c>
      <c r="C2772" s="19">
        <f>VLOOKUP(A2772,Table2[],3,FALSE)</f>
        <v>2</v>
      </c>
      <c r="D2772" s="19">
        <f>VLOOKUP(A2772,Table2[],4,FALSE)</f>
        <v>2805</v>
      </c>
    </row>
    <row r="2773" spans="1:4" x14ac:dyDescent="0.3">
      <c r="A2773" s="19">
        <v>2792</v>
      </c>
      <c r="B2773" s="19">
        <f>VLOOKUP(A2773,Table2[],2,FALSE)</f>
        <v>4</v>
      </c>
      <c r="C2773" s="19">
        <f>VLOOKUP(A2773,Table2[],3,FALSE)</f>
        <v>2</v>
      </c>
      <c r="D2773" s="19">
        <f>VLOOKUP(A2773,Table2[],4,FALSE)</f>
        <v>2805</v>
      </c>
    </row>
    <row r="2774" spans="1:4" x14ac:dyDescent="0.3">
      <c r="A2774" s="19">
        <v>2792</v>
      </c>
      <c r="B2774" s="19">
        <f>VLOOKUP(A2774,Table2[],2,FALSE)</f>
        <v>4</v>
      </c>
      <c r="C2774" s="19">
        <f>VLOOKUP(A2774,Table2[],3,FALSE)</f>
        <v>2</v>
      </c>
      <c r="D2774" s="19">
        <f>VLOOKUP(A2774,Table2[],4,FALSE)</f>
        <v>2805</v>
      </c>
    </row>
    <row r="2775" spans="1:4" x14ac:dyDescent="0.3">
      <c r="A2775" s="19">
        <v>2794</v>
      </c>
      <c r="B2775" s="19">
        <f>VLOOKUP(A2775,Table2[],2,FALSE)</f>
        <v>2</v>
      </c>
      <c r="C2775" s="19">
        <f>VLOOKUP(A2775,Table2[],3,FALSE)</f>
        <v>16</v>
      </c>
      <c r="D2775" s="19">
        <f>VLOOKUP(A2775,Table2[],4,FALSE)</f>
        <v>3571</v>
      </c>
    </row>
    <row r="2776" spans="1:4" x14ac:dyDescent="0.3">
      <c r="A2776" s="19">
        <v>2794</v>
      </c>
      <c r="B2776" s="19">
        <f>VLOOKUP(A2776,Table2[],2,FALSE)</f>
        <v>2</v>
      </c>
      <c r="C2776" s="19">
        <f>VLOOKUP(A2776,Table2[],3,FALSE)</f>
        <v>16</v>
      </c>
      <c r="D2776" s="19">
        <f>VLOOKUP(A2776,Table2[],4,FALSE)</f>
        <v>3571</v>
      </c>
    </row>
    <row r="2777" spans="1:4" x14ac:dyDescent="0.3">
      <c r="A2777" s="19">
        <v>2796</v>
      </c>
      <c r="B2777" s="19">
        <f>VLOOKUP(A2777,Table2[],2,FALSE)</f>
        <v>2</v>
      </c>
      <c r="C2777" s="19">
        <f>VLOOKUP(A2777,Table2[],3,FALSE)</f>
        <v>24</v>
      </c>
      <c r="D2777" s="19">
        <f>VLOOKUP(A2777,Table2[],4,FALSE)</f>
        <v>2757</v>
      </c>
    </row>
    <row r="2778" spans="1:4" x14ac:dyDescent="0.3">
      <c r="A2778" s="19">
        <v>2796</v>
      </c>
      <c r="B2778" s="19">
        <f>VLOOKUP(A2778,Table2[],2,FALSE)</f>
        <v>2</v>
      </c>
      <c r="C2778" s="19">
        <f>VLOOKUP(A2778,Table2[],3,FALSE)</f>
        <v>24</v>
      </c>
      <c r="D2778" s="19">
        <f>VLOOKUP(A2778,Table2[],4,FALSE)</f>
        <v>2757</v>
      </c>
    </row>
    <row r="2779" spans="1:4" x14ac:dyDescent="0.3">
      <c r="A2779" s="19">
        <v>2797</v>
      </c>
      <c r="B2779" s="19">
        <f>VLOOKUP(A2779,Table2[],2,FALSE)</f>
        <v>2</v>
      </c>
      <c r="C2779" s="19">
        <f>VLOOKUP(A2779,Table2[],3,FALSE)</f>
        <v>24</v>
      </c>
      <c r="D2779" s="19">
        <f>VLOOKUP(A2779,Table2[],4,FALSE)</f>
        <v>1169</v>
      </c>
    </row>
    <row r="2780" spans="1:4" x14ac:dyDescent="0.3">
      <c r="A2780" s="19">
        <v>2797</v>
      </c>
      <c r="B2780" s="19">
        <f>VLOOKUP(A2780,Table2[],2,FALSE)</f>
        <v>2</v>
      </c>
      <c r="C2780" s="19">
        <f>VLOOKUP(A2780,Table2[],3,FALSE)</f>
        <v>24</v>
      </c>
      <c r="D2780" s="19">
        <f>VLOOKUP(A2780,Table2[],4,FALSE)</f>
        <v>1169</v>
      </c>
    </row>
    <row r="2781" spans="1:4" x14ac:dyDescent="0.3">
      <c r="A2781" s="19">
        <v>2798</v>
      </c>
      <c r="B2781" s="19">
        <f>VLOOKUP(A2781,Table2[],2,FALSE)</f>
        <v>4</v>
      </c>
      <c r="C2781" s="19">
        <f>VLOOKUP(A2781,Table2[],3,FALSE)</f>
        <v>23</v>
      </c>
      <c r="D2781" s="19">
        <f>VLOOKUP(A2781,Table2[],4,FALSE)</f>
        <v>3461</v>
      </c>
    </row>
    <row r="2782" spans="1:4" x14ac:dyDescent="0.3">
      <c r="A2782" s="19">
        <v>2799</v>
      </c>
      <c r="B2782" s="19">
        <f>VLOOKUP(A2782,Table2[],2,FALSE)</f>
        <v>4</v>
      </c>
      <c r="C2782" s="19">
        <f>VLOOKUP(A2782,Table2[],3,FALSE)</f>
        <v>23</v>
      </c>
      <c r="D2782" s="19">
        <f>VLOOKUP(A2782,Table2[],4,FALSE)</f>
        <v>477</v>
      </c>
    </row>
    <row r="2783" spans="1:4" x14ac:dyDescent="0.3">
      <c r="A2783" s="19">
        <v>2799</v>
      </c>
      <c r="B2783" s="19">
        <f>VLOOKUP(A2783,Table2[],2,FALSE)</f>
        <v>4</v>
      </c>
      <c r="C2783" s="19">
        <f>VLOOKUP(A2783,Table2[],3,FALSE)</f>
        <v>23</v>
      </c>
      <c r="D2783" s="19">
        <f>VLOOKUP(A2783,Table2[],4,FALSE)</f>
        <v>477</v>
      </c>
    </row>
    <row r="2784" spans="1:4" x14ac:dyDescent="0.3">
      <c r="A2784" s="19">
        <v>2801</v>
      </c>
      <c r="B2784" s="19">
        <f>VLOOKUP(A2784,Table2[],2,FALSE)</f>
        <v>1</v>
      </c>
      <c r="C2784" s="19">
        <f>VLOOKUP(A2784,Table2[],3,FALSE)</f>
        <v>3</v>
      </c>
      <c r="D2784" s="19">
        <f>VLOOKUP(A2784,Table2[],4,FALSE)</f>
        <v>4202</v>
      </c>
    </row>
    <row r="2785" spans="1:4" x14ac:dyDescent="0.3">
      <c r="A2785" s="19">
        <v>2801</v>
      </c>
      <c r="B2785" s="19">
        <f>VLOOKUP(A2785,Table2[],2,FALSE)</f>
        <v>1</v>
      </c>
      <c r="C2785" s="19">
        <f>VLOOKUP(A2785,Table2[],3,FALSE)</f>
        <v>3</v>
      </c>
      <c r="D2785" s="19">
        <f>VLOOKUP(A2785,Table2[],4,FALSE)</f>
        <v>4202</v>
      </c>
    </row>
    <row r="2786" spans="1:4" x14ac:dyDescent="0.3">
      <c r="A2786" s="19">
        <v>2802</v>
      </c>
      <c r="B2786" s="19">
        <f>VLOOKUP(A2786,Table2[],2,FALSE)</f>
        <v>2</v>
      </c>
      <c r="C2786" s="19">
        <f>VLOOKUP(A2786,Table2[],3,FALSE)</f>
        <v>24</v>
      </c>
      <c r="D2786" s="19">
        <f>VLOOKUP(A2786,Table2[],4,FALSE)</f>
        <v>3249</v>
      </c>
    </row>
    <row r="2787" spans="1:4" x14ac:dyDescent="0.3">
      <c r="A2787" s="19">
        <v>2802</v>
      </c>
      <c r="B2787" s="19">
        <f>VLOOKUP(A2787,Table2[],2,FALSE)</f>
        <v>2</v>
      </c>
      <c r="C2787" s="19">
        <f>VLOOKUP(A2787,Table2[],3,FALSE)</f>
        <v>24</v>
      </c>
      <c r="D2787" s="19">
        <f>VLOOKUP(A2787,Table2[],4,FALSE)</f>
        <v>3249</v>
      </c>
    </row>
    <row r="2788" spans="1:4" x14ac:dyDescent="0.3">
      <c r="A2788" s="19">
        <v>2804</v>
      </c>
      <c r="B2788" s="19">
        <f>VLOOKUP(A2788,Table2[],2,FALSE)</f>
        <v>1</v>
      </c>
      <c r="C2788" s="19">
        <f>VLOOKUP(A2788,Table2[],3,FALSE)</f>
        <v>9</v>
      </c>
      <c r="D2788" s="19">
        <f>VLOOKUP(A2788,Table2[],4,FALSE)</f>
        <v>478</v>
      </c>
    </row>
    <row r="2789" spans="1:4" x14ac:dyDescent="0.3">
      <c r="A2789" s="19">
        <v>2804</v>
      </c>
      <c r="B2789" s="19">
        <f>VLOOKUP(A2789,Table2[],2,FALSE)</f>
        <v>1</v>
      </c>
      <c r="C2789" s="19">
        <f>VLOOKUP(A2789,Table2[],3,FALSE)</f>
        <v>9</v>
      </c>
      <c r="D2789" s="19">
        <f>VLOOKUP(A2789,Table2[],4,FALSE)</f>
        <v>478</v>
      </c>
    </row>
    <row r="2790" spans="1:4" x14ac:dyDescent="0.3">
      <c r="A2790" s="19">
        <v>2804</v>
      </c>
      <c r="B2790" s="19">
        <f>VLOOKUP(A2790,Table2[],2,FALSE)</f>
        <v>1</v>
      </c>
      <c r="C2790" s="19">
        <f>VLOOKUP(A2790,Table2[],3,FALSE)</f>
        <v>9</v>
      </c>
      <c r="D2790" s="19">
        <f>VLOOKUP(A2790,Table2[],4,FALSE)</f>
        <v>478</v>
      </c>
    </row>
    <row r="2791" spans="1:4" x14ac:dyDescent="0.3">
      <c r="A2791" s="19">
        <v>2804</v>
      </c>
      <c r="B2791" s="19">
        <f>VLOOKUP(A2791,Table2[],2,FALSE)</f>
        <v>1</v>
      </c>
      <c r="C2791" s="19">
        <f>VLOOKUP(A2791,Table2[],3,FALSE)</f>
        <v>9</v>
      </c>
      <c r="D2791" s="19">
        <f>VLOOKUP(A2791,Table2[],4,FALSE)</f>
        <v>478</v>
      </c>
    </row>
    <row r="2792" spans="1:4" x14ac:dyDescent="0.3">
      <c r="A2792" s="19">
        <v>2805</v>
      </c>
      <c r="B2792" s="19">
        <f>VLOOKUP(A2792,Table2[],2,FALSE)</f>
        <v>1</v>
      </c>
      <c r="C2792" s="19">
        <f>VLOOKUP(A2792,Table2[],3,FALSE)</f>
        <v>11</v>
      </c>
      <c r="D2792" s="19">
        <f>VLOOKUP(A2792,Table2[],4,FALSE)</f>
        <v>3272</v>
      </c>
    </row>
    <row r="2793" spans="1:4" x14ac:dyDescent="0.3">
      <c r="A2793" s="19">
        <v>2806</v>
      </c>
      <c r="B2793" s="19">
        <f>VLOOKUP(A2793,Table2[],2,FALSE)</f>
        <v>1</v>
      </c>
      <c r="C2793" s="19">
        <f>VLOOKUP(A2793,Table2[],3,FALSE)</f>
        <v>15</v>
      </c>
      <c r="D2793" s="19">
        <f>VLOOKUP(A2793,Table2[],4,FALSE)</f>
        <v>3581</v>
      </c>
    </row>
    <row r="2794" spans="1:4" x14ac:dyDescent="0.3">
      <c r="A2794" s="19">
        <v>2806</v>
      </c>
      <c r="B2794" s="19">
        <f>VLOOKUP(A2794,Table2[],2,FALSE)</f>
        <v>1</v>
      </c>
      <c r="C2794" s="19">
        <f>VLOOKUP(A2794,Table2[],3,FALSE)</f>
        <v>15</v>
      </c>
      <c r="D2794" s="19">
        <f>VLOOKUP(A2794,Table2[],4,FALSE)</f>
        <v>3581</v>
      </c>
    </row>
    <row r="2795" spans="1:4" x14ac:dyDescent="0.3">
      <c r="A2795" s="19">
        <v>2806</v>
      </c>
      <c r="B2795" s="19">
        <f>VLOOKUP(A2795,Table2[],2,FALSE)</f>
        <v>1</v>
      </c>
      <c r="C2795" s="19">
        <f>VLOOKUP(A2795,Table2[],3,FALSE)</f>
        <v>15</v>
      </c>
      <c r="D2795" s="19">
        <f>VLOOKUP(A2795,Table2[],4,FALSE)</f>
        <v>3581</v>
      </c>
    </row>
    <row r="2796" spans="1:4" x14ac:dyDescent="0.3">
      <c r="A2796" s="19">
        <v>2806</v>
      </c>
      <c r="B2796" s="19">
        <f>VLOOKUP(A2796,Table2[],2,FALSE)</f>
        <v>1</v>
      </c>
      <c r="C2796" s="19">
        <f>VLOOKUP(A2796,Table2[],3,FALSE)</f>
        <v>15</v>
      </c>
      <c r="D2796" s="19">
        <f>VLOOKUP(A2796,Table2[],4,FALSE)</f>
        <v>3581</v>
      </c>
    </row>
    <row r="2797" spans="1:4" x14ac:dyDescent="0.3">
      <c r="A2797" s="19">
        <v>2807</v>
      </c>
      <c r="B2797" s="19">
        <f>VLOOKUP(A2797,Table2[],2,FALSE)</f>
        <v>4</v>
      </c>
      <c r="C2797" s="19">
        <f>VLOOKUP(A2797,Table2[],3,FALSE)</f>
        <v>23</v>
      </c>
      <c r="D2797" s="19">
        <f>VLOOKUP(A2797,Table2[],4,FALSE)</f>
        <v>476</v>
      </c>
    </row>
    <row r="2798" spans="1:4" x14ac:dyDescent="0.3">
      <c r="A2798" s="19">
        <v>2807</v>
      </c>
      <c r="B2798" s="19">
        <f>VLOOKUP(A2798,Table2[],2,FALSE)</f>
        <v>4</v>
      </c>
      <c r="C2798" s="19">
        <f>VLOOKUP(A2798,Table2[],3,FALSE)</f>
        <v>23</v>
      </c>
      <c r="D2798" s="19">
        <f>VLOOKUP(A2798,Table2[],4,FALSE)</f>
        <v>476</v>
      </c>
    </row>
    <row r="2799" spans="1:4" x14ac:dyDescent="0.3">
      <c r="A2799" s="19">
        <v>2808</v>
      </c>
      <c r="B2799" s="19">
        <f>VLOOKUP(A2799,Table2[],2,FALSE)</f>
        <v>2</v>
      </c>
      <c r="C2799" s="19">
        <f>VLOOKUP(A2799,Table2[],3,FALSE)</f>
        <v>22</v>
      </c>
      <c r="D2799" s="19">
        <f>VLOOKUP(A2799,Table2[],4,FALSE)</f>
        <v>4092</v>
      </c>
    </row>
    <row r="2800" spans="1:4" x14ac:dyDescent="0.3">
      <c r="A2800" s="19">
        <v>2809</v>
      </c>
      <c r="B2800" s="19">
        <f>VLOOKUP(A2800,Table2[],2,FALSE)</f>
        <v>1</v>
      </c>
      <c r="C2800" s="19">
        <f>VLOOKUP(A2800,Table2[],3,FALSE)</f>
        <v>10</v>
      </c>
      <c r="D2800" s="19">
        <f>VLOOKUP(A2800,Table2[],4,FALSE)</f>
        <v>16</v>
      </c>
    </row>
    <row r="2801" spans="1:4" x14ac:dyDescent="0.3">
      <c r="A2801" s="19">
        <v>2809</v>
      </c>
      <c r="B2801" s="19">
        <f>VLOOKUP(A2801,Table2[],2,FALSE)</f>
        <v>1</v>
      </c>
      <c r="C2801" s="19">
        <f>VLOOKUP(A2801,Table2[],3,FALSE)</f>
        <v>10</v>
      </c>
      <c r="D2801" s="19">
        <f>VLOOKUP(A2801,Table2[],4,FALSE)</f>
        <v>16</v>
      </c>
    </row>
    <row r="2802" spans="1:4" x14ac:dyDescent="0.3">
      <c r="A2802" s="19">
        <v>2810</v>
      </c>
      <c r="B2802" s="19">
        <f>VLOOKUP(A2802,Table2[],2,FALSE)</f>
        <v>4</v>
      </c>
      <c r="C2802" s="19">
        <f>VLOOKUP(A2802,Table2[],3,FALSE)</f>
        <v>23</v>
      </c>
      <c r="D2802" s="19">
        <f>VLOOKUP(A2802,Table2[],4,FALSE)</f>
        <v>2777</v>
      </c>
    </row>
    <row r="2803" spans="1:4" x14ac:dyDescent="0.3">
      <c r="A2803" s="19">
        <v>2810</v>
      </c>
      <c r="B2803" s="19">
        <f>VLOOKUP(A2803,Table2[],2,FALSE)</f>
        <v>4</v>
      </c>
      <c r="C2803" s="19">
        <f>VLOOKUP(A2803,Table2[],3,FALSE)</f>
        <v>23</v>
      </c>
      <c r="D2803" s="19">
        <f>VLOOKUP(A2803,Table2[],4,FALSE)</f>
        <v>2777</v>
      </c>
    </row>
    <row r="2804" spans="1:4" x14ac:dyDescent="0.3">
      <c r="A2804" s="19">
        <v>2811</v>
      </c>
      <c r="B2804" s="19">
        <f>VLOOKUP(A2804,Table2[],2,FALSE)</f>
        <v>4</v>
      </c>
      <c r="C2804" s="19">
        <f>VLOOKUP(A2804,Table2[],3,FALSE)</f>
        <v>33</v>
      </c>
      <c r="D2804" s="19">
        <f>VLOOKUP(A2804,Table2[],4,FALSE)</f>
        <v>386</v>
      </c>
    </row>
    <row r="2805" spans="1:4" x14ac:dyDescent="0.3">
      <c r="A2805" s="19">
        <v>2815</v>
      </c>
      <c r="B2805" s="19">
        <f>VLOOKUP(A2805,Table2[],2,FALSE)</f>
        <v>2</v>
      </c>
      <c r="C2805" s="19">
        <f>VLOOKUP(A2805,Table2[],3,FALSE)</f>
        <v>22</v>
      </c>
      <c r="D2805" s="19">
        <f>VLOOKUP(A2805,Table2[],4,FALSE)</f>
        <v>681</v>
      </c>
    </row>
    <row r="2806" spans="1:4" x14ac:dyDescent="0.3">
      <c r="A2806" s="19">
        <v>2815</v>
      </c>
      <c r="B2806" s="19">
        <f>VLOOKUP(A2806,Table2[],2,FALSE)</f>
        <v>2</v>
      </c>
      <c r="C2806" s="19">
        <f>VLOOKUP(A2806,Table2[],3,FALSE)</f>
        <v>22</v>
      </c>
      <c r="D2806" s="19">
        <f>VLOOKUP(A2806,Table2[],4,FALSE)</f>
        <v>681</v>
      </c>
    </row>
    <row r="2807" spans="1:4" x14ac:dyDescent="0.3">
      <c r="A2807" s="19">
        <v>2816</v>
      </c>
      <c r="B2807" s="19">
        <f>VLOOKUP(A2807,Table2[],2,FALSE)</f>
        <v>2</v>
      </c>
      <c r="C2807" s="19">
        <f>VLOOKUP(A2807,Table2[],3,FALSE)</f>
        <v>22</v>
      </c>
      <c r="D2807" s="19">
        <f>VLOOKUP(A2807,Table2[],4,FALSE)</f>
        <v>4078</v>
      </c>
    </row>
    <row r="2808" spans="1:4" x14ac:dyDescent="0.3">
      <c r="A2808" s="19">
        <v>2816</v>
      </c>
      <c r="B2808" s="19">
        <f>VLOOKUP(A2808,Table2[],2,FALSE)</f>
        <v>2</v>
      </c>
      <c r="C2808" s="19">
        <f>VLOOKUP(A2808,Table2[],3,FALSE)</f>
        <v>22</v>
      </c>
      <c r="D2808" s="19">
        <f>VLOOKUP(A2808,Table2[],4,FALSE)</f>
        <v>4078</v>
      </c>
    </row>
    <row r="2809" spans="1:4" x14ac:dyDescent="0.3">
      <c r="A2809" s="19">
        <v>2817</v>
      </c>
      <c r="B2809" s="19">
        <f>VLOOKUP(A2809,Table2[],2,FALSE)</f>
        <v>2</v>
      </c>
      <c r="C2809" s="19">
        <f>VLOOKUP(A2809,Table2[],3,FALSE)</f>
        <v>22</v>
      </c>
      <c r="D2809" s="19">
        <f>VLOOKUP(A2809,Table2[],4,FALSE)</f>
        <v>4087</v>
      </c>
    </row>
    <row r="2810" spans="1:4" x14ac:dyDescent="0.3">
      <c r="A2810" s="19">
        <v>2817</v>
      </c>
      <c r="B2810" s="19">
        <f>VLOOKUP(A2810,Table2[],2,FALSE)</f>
        <v>2</v>
      </c>
      <c r="C2810" s="19">
        <f>VLOOKUP(A2810,Table2[],3,FALSE)</f>
        <v>22</v>
      </c>
      <c r="D2810" s="19">
        <f>VLOOKUP(A2810,Table2[],4,FALSE)</f>
        <v>4087</v>
      </c>
    </row>
    <row r="2811" spans="1:4" x14ac:dyDescent="0.3">
      <c r="A2811" s="19">
        <v>2819</v>
      </c>
      <c r="B2811" s="19">
        <f>VLOOKUP(A2811,Table2[],2,FALSE)</f>
        <v>2</v>
      </c>
      <c r="C2811" s="19">
        <f>VLOOKUP(A2811,Table2[],3,FALSE)</f>
        <v>24</v>
      </c>
      <c r="D2811" s="19">
        <f>VLOOKUP(A2811,Table2[],4,FALSE)</f>
        <v>11</v>
      </c>
    </row>
    <row r="2812" spans="1:4" x14ac:dyDescent="0.3">
      <c r="A2812" s="19">
        <v>2822</v>
      </c>
      <c r="B2812" s="19">
        <f>VLOOKUP(A2812,Table2[],2,FALSE)</f>
        <v>4</v>
      </c>
      <c r="C2812" s="19">
        <f>VLOOKUP(A2812,Table2[],3,FALSE)</f>
        <v>23</v>
      </c>
      <c r="D2812" s="19">
        <f>VLOOKUP(A2812,Table2[],4,FALSE)</f>
        <v>3416</v>
      </c>
    </row>
    <row r="2813" spans="1:4" x14ac:dyDescent="0.3">
      <c r="A2813" s="19">
        <v>2822</v>
      </c>
      <c r="B2813" s="19">
        <f>VLOOKUP(A2813,Table2[],2,FALSE)</f>
        <v>4</v>
      </c>
      <c r="C2813" s="19">
        <f>VLOOKUP(A2813,Table2[],3,FALSE)</f>
        <v>23</v>
      </c>
      <c r="D2813" s="19">
        <f>VLOOKUP(A2813,Table2[],4,FALSE)</f>
        <v>3416</v>
      </c>
    </row>
    <row r="2814" spans="1:4" x14ac:dyDescent="0.3">
      <c r="A2814" s="19">
        <v>2824</v>
      </c>
      <c r="B2814" s="19">
        <f>VLOOKUP(A2814,Table2[],2,FALSE)</f>
        <v>2</v>
      </c>
      <c r="C2814" s="19">
        <f>VLOOKUP(A2814,Table2[],3,FALSE)</f>
        <v>24</v>
      </c>
      <c r="D2814" s="19">
        <f>VLOOKUP(A2814,Table2[],4,FALSE)</f>
        <v>470</v>
      </c>
    </row>
    <row r="2815" spans="1:4" x14ac:dyDescent="0.3">
      <c r="A2815" s="19">
        <v>2825</v>
      </c>
      <c r="B2815" s="19">
        <f>VLOOKUP(A2815,Table2[],2,FALSE)</f>
        <v>2</v>
      </c>
      <c r="C2815" s="19">
        <f>VLOOKUP(A2815,Table2[],3,FALSE)</f>
        <v>16</v>
      </c>
      <c r="D2815" s="19">
        <f>VLOOKUP(A2815,Table2[],4,FALSE)</f>
        <v>4078</v>
      </c>
    </row>
    <row r="2816" spans="1:4" x14ac:dyDescent="0.3">
      <c r="A2816" s="19">
        <v>2826</v>
      </c>
      <c r="B2816" s="19">
        <f>VLOOKUP(A2816,Table2[],2,FALSE)</f>
        <v>2</v>
      </c>
      <c r="C2816" s="19">
        <f>VLOOKUP(A2816,Table2[],3,FALSE)</f>
        <v>24</v>
      </c>
      <c r="D2816" s="19">
        <f>VLOOKUP(A2816,Table2[],4,FALSE)</f>
        <v>4078</v>
      </c>
    </row>
    <row r="2817" spans="1:4" x14ac:dyDescent="0.3">
      <c r="A2817" s="19">
        <v>2826</v>
      </c>
      <c r="B2817" s="19">
        <f>VLOOKUP(A2817,Table2[],2,FALSE)</f>
        <v>2</v>
      </c>
      <c r="C2817" s="19">
        <f>VLOOKUP(A2817,Table2[],3,FALSE)</f>
        <v>24</v>
      </c>
      <c r="D2817" s="19">
        <f>VLOOKUP(A2817,Table2[],4,FALSE)</f>
        <v>4078</v>
      </c>
    </row>
    <row r="2818" spans="1:4" x14ac:dyDescent="0.3">
      <c r="A2818" s="19">
        <v>2828</v>
      </c>
      <c r="B2818" s="19">
        <f>VLOOKUP(A2818,Table2[],2,FALSE)</f>
        <v>2</v>
      </c>
      <c r="C2818" s="19">
        <f>VLOOKUP(A2818,Table2[],3,FALSE)</f>
        <v>16</v>
      </c>
      <c r="D2818" s="19">
        <f>VLOOKUP(A2818,Table2[],4,FALSE)</f>
        <v>4078</v>
      </c>
    </row>
    <row r="2819" spans="1:4" x14ac:dyDescent="0.3">
      <c r="A2819" s="19">
        <v>2829</v>
      </c>
      <c r="B2819" s="19">
        <f>VLOOKUP(A2819,Table2[],2,FALSE)</f>
        <v>1</v>
      </c>
      <c r="C2819" s="19">
        <f>VLOOKUP(A2819,Table2[],3,FALSE)</f>
        <v>9</v>
      </c>
      <c r="D2819" s="19">
        <f>VLOOKUP(A2819,Table2[],4,FALSE)</f>
        <v>462</v>
      </c>
    </row>
    <row r="2820" spans="1:4" x14ac:dyDescent="0.3">
      <c r="A2820" s="19">
        <v>2829</v>
      </c>
      <c r="B2820" s="19">
        <f>VLOOKUP(A2820,Table2[],2,FALSE)</f>
        <v>1</v>
      </c>
      <c r="C2820" s="19">
        <f>VLOOKUP(A2820,Table2[],3,FALSE)</f>
        <v>9</v>
      </c>
      <c r="D2820" s="19">
        <f>VLOOKUP(A2820,Table2[],4,FALSE)</f>
        <v>462</v>
      </c>
    </row>
    <row r="2821" spans="1:4" x14ac:dyDescent="0.3">
      <c r="A2821" s="19">
        <v>2829</v>
      </c>
      <c r="B2821" s="19">
        <f>VLOOKUP(A2821,Table2[],2,FALSE)</f>
        <v>1</v>
      </c>
      <c r="C2821" s="19">
        <f>VLOOKUP(A2821,Table2[],3,FALSE)</f>
        <v>9</v>
      </c>
      <c r="D2821" s="19">
        <f>VLOOKUP(A2821,Table2[],4,FALSE)</f>
        <v>462</v>
      </c>
    </row>
    <row r="2822" spans="1:4" x14ac:dyDescent="0.3">
      <c r="A2822" s="19">
        <v>2831</v>
      </c>
      <c r="B2822" s="19">
        <f>VLOOKUP(A2822,Table2[],2,FALSE)</f>
        <v>1</v>
      </c>
      <c r="C2822" s="19">
        <f>VLOOKUP(A2822,Table2[],3,FALSE)</f>
        <v>15</v>
      </c>
      <c r="D2822" s="19">
        <f>VLOOKUP(A2822,Table2[],4,FALSE)</f>
        <v>4078</v>
      </c>
    </row>
    <row r="2823" spans="1:4" x14ac:dyDescent="0.3">
      <c r="A2823" s="19">
        <v>2832</v>
      </c>
      <c r="B2823" s="19">
        <f>VLOOKUP(A2823,Table2[],2,FALSE)</f>
        <v>2</v>
      </c>
      <c r="C2823" s="19">
        <f>VLOOKUP(A2823,Table2[],3,FALSE)</f>
        <v>16</v>
      </c>
      <c r="D2823" s="19">
        <f>VLOOKUP(A2823,Table2[],4,FALSE)</f>
        <v>2</v>
      </c>
    </row>
    <row r="2824" spans="1:4" x14ac:dyDescent="0.3">
      <c r="A2824" s="19">
        <v>2833</v>
      </c>
      <c r="B2824" s="19">
        <f>VLOOKUP(A2824,Table2[],2,FALSE)</f>
        <v>1</v>
      </c>
      <c r="C2824" s="19">
        <f>VLOOKUP(A2824,Table2[],3,FALSE)</f>
        <v>9</v>
      </c>
      <c r="D2824" s="19">
        <f>VLOOKUP(A2824,Table2[],4,FALSE)</f>
        <v>3288</v>
      </c>
    </row>
    <row r="2825" spans="1:4" x14ac:dyDescent="0.3">
      <c r="A2825" s="19">
        <v>2833</v>
      </c>
      <c r="B2825" s="19">
        <f>VLOOKUP(A2825,Table2[],2,FALSE)</f>
        <v>1</v>
      </c>
      <c r="C2825" s="19">
        <f>VLOOKUP(A2825,Table2[],3,FALSE)</f>
        <v>9</v>
      </c>
      <c r="D2825" s="19">
        <f>VLOOKUP(A2825,Table2[],4,FALSE)</f>
        <v>3288</v>
      </c>
    </row>
    <row r="2826" spans="1:4" x14ac:dyDescent="0.3">
      <c r="A2826" s="19">
        <v>2833</v>
      </c>
      <c r="B2826" s="19">
        <f>VLOOKUP(A2826,Table2[],2,FALSE)</f>
        <v>1</v>
      </c>
      <c r="C2826" s="19">
        <f>VLOOKUP(A2826,Table2[],3,FALSE)</f>
        <v>9</v>
      </c>
      <c r="D2826" s="19">
        <f>VLOOKUP(A2826,Table2[],4,FALSE)</f>
        <v>3288</v>
      </c>
    </row>
    <row r="2827" spans="1:4" x14ac:dyDescent="0.3">
      <c r="A2827" s="19">
        <v>2833</v>
      </c>
      <c r="B2827" s="19">
        <f>VLOOKUP(A2827,Table2[],2,FALSE)</f>
        <v>1</v>
      </c>
      <c r="C2827" s="19">
        <f>VLOOKUP(A2827,Table2[],3,FALSE)</f>
        <v>9</v>
      </c>
      <c r="D2827" s="19">
        <f>VLOOKUP(A2827,Table2[],4,FALSE)</f>
        <v>3288</v>
      </c>
    </row>
    <row r="2828" spans="1:4" x14ac:dyDescent="0.3">
      <c r="A2828" s="19">
        <v>2833</v>
      </c>
      <c r="B2828" s="19">
        <f>VLOOKUP(A2828,Table2[],2,FALSE)</f>
        <v>1</v>
      </c>
      <c r="C2828" s="19">
        <f>VLOOKUP(A2828,Table2[],3,FALSE)</f>
        <v>9</v>
      </c>
      <c r="D2828" s="19">
        <f>VLOOKUP(A2828,Table2[],4,FALSE)</f>
        <v>3288</v>
      </c>
    </row>
    <row r="2829" spans="1:4" x14ac:dyDescent="0.3">
      <c r="A2829" s="19">
        <v>2833</v>
      </c>
      <c r="B2829" s="19">
        <f>VLOOKUP(A2829,Table2[],2,FALSE)</f>
        <v>1</v>
      </c>
      <c r="C2829" s="19">
        <f>VLOOKUP(A2829,Table2[],3,FALSE)</f>
        <v>9</v>
      </c>
      <c r="D2829" s="19">
        <f>VLOOKUP(A2829,Table2[],4,FALSE)</f>
        <v>3288</v>
      </c>
    </row>
    <row r="2830" spans="1:4" x14ac:dyDescent="0.3">
      <c r="A2830" s="19">
        <v>2833</v>
      </c>
      <c r="B2830" s="19">
        <f>VLOOKUP(A2830,Table2[],2,FALSE)</f>
        <v>1</v>
      </c>
      <c r="C2830" s="19">
        <f>VLOOKUP(A2830,Table2[],3,FALSE)</f>
        <v>9</v>
      </c>
      <c r="D2830" s="19">
        <f>VLOOKUP(A2830,Table2[],4,FALSE)</f>
        <v>3288</v>
      </c>
    </row>
    <row r="2831" spans="1:4" x14ac:dyDescent="0.3">
      <c r="A2831" s="19">
        <v>2834</v>
      </c>
      <c r="B2831" s="19">
        <f>VLOOKUP(A2831,Table2[],2,FALSE)</f>
        <v>1</v>
      </c>
      <c r="C2831" s="19">
        <f>VLOOKUP(A2831,Table2[],3,FALSE)</f>
        <v>9</v>
      </c>
      <c r="D2831" s="19">
        <f>VLOOKUP(A2831,Table2[],4,FALSE)</f>
        <v>3462</v>
      </c>
    </row>
    <row r="2832" spans="1:4" x14ac:dyDescent="0.3">
      <c r="A2832" s="19">
        <v>2834</v>
      </c>
      <c r="B2832" s="19">
        <f>VLOOKUP(A2832,Table2[],2,FALSE)</f>
        <v>1</v>
      </c>
      <c r="C2832" s="19">
        <f>VLOOKUP(A2832,Table2[],3,FALSE)</f>
        <v>9</v>
      </c>
      <c r="D2832" s="19">
        <f>VLOOKUP(A2832,Table2[],4,FALSE)</f>
        <v>3462</v>
      </c>
    </row>
    <row r="2833" spans="1:4" x14ac:dyDescent="0.3">
      <c r="A2833" s="19">
        <v>2834</v>
      </c>
      <c r="B2833" s="19">
        <f>VLOOKUP(A2833,Table2[],2,FALSE)</f>
        <v>1</v>
      </c>
      <c r="C2833" s="19">
        <f>VLOOKUP(A2833,Table2[],3,FALSE)</f>
        <v>9</v>
      </c>
      <c r="D2833" s="19">
        <f>VLOOKUP(A2833,Table2[],4,FALSE)</f>
        <v>3462</v>
      </c>
    </row>
    <row r="2834" spans="1:4" x14ac:dyDescent="0.3">
      <c r="A2834" s="19">
        <v>2837</v>
      </c>
      <c r="B2834" s="19">
        <f>VLOOKUP(A2834,Table2[],2,FALSE)</f>
        <v>1</v>
      </c>
      <c r="C2834" s="19">
        <f>VLOOKUP(A2834,Table2[],3,FALSE)</f>
        <v>9</v>
      </c>
      <c r="D2834" s="19">
        <f>VLOOKUP(A2834,Table2[],4,FALSE)</f>
        <v>4078</v>
      </c>
    </row>
    <row r="2835" spans="1:4" x14ac:dyDescent="0.3">
      <c r="A2835" s="19">
        <v>2838</v>
      </c>
      <c r="B2835" s="19">
        <f>VLOOKUP(A2835,Table2[],2,FALSE)</f>
        <v>1</v>
      </c>
      <c r="C2835" s="19">
        <f>VLOOKUP(A2835,Table2[],3,FALSE)</f>
        <v>14</v>
      </c>
      <c r="D2835" s="19">
        <f>VLOOKUP(A2835,Table2[],4,FALSE)</f>
        <v>4078</v>
      </c>
    </row>
    <row r="2836" spans="1:4" x14ac:dyDescent="0.3">
      <c r="A2836" s="19">
        <v>2838</v>
      </c>
      <c r="B2836" s="19">
        <f>VLOOKUP(A2836,Table2[],2,FALSE)</f>
        <v>1</v>
      </c>
      <c r="C2836" s="19">
        <f>VLOOKUP(A2836,Table2[],3,FALSE)</f>
        <v>14</v>
      </c>
      <c r="D2836" s="19">
        <f>VLOOKUP(A2836,Table2[],4,FALSE)</f>
        <v>4078</v>
      </c>
    </row>
    <row r="2837" spans="1:4" x14ac:dyDescent="0.3">
      <c r="A2837" s="19">
        <v>2838</v>
      </c>
      <c r="B2837" s="19">
        <f>VLOOKUP(A2837,Table2[],2,FALSE)</f>
        <v>1</v>
      </c>
      <c r="C2837" s="19">
        <f>VLOOKUP(A2837,Table2[],3,FALSE)</f>
        <v>14</v>
      </c>
      <c r="D2837" s="19">
        <f>VLOOKUP(A2837,Table2[],4,FALSE)</f>
        <v>4078</v>
      </c>
    </row>
    <row r="2838" spans="1:4" x14ac:dyDescent="0.3">
      <c r="A2838" s="19">
        <v>2839</v>
      </c>
      <c r="B2838" s="19">
        <f>VLOOKUP(A2838,Table2[],2,FALSE)</f>
        <v>1</v>
      </c>
      <c r="C2838" s="19">
        <f>VLOOKUP(A2838,Table2[],3,FALSE)</f>
        <v>5</v>
      </c>
      <c r="D2838" s="19">
        <f>VLOOKUP(A2838,Table2[],4,FALSE)</f>
        <v>4078</v>
      </c>
    </row>
    <row r="2839" spans="1:4" x14ac:dyDescent="0.3">
      <c r="A2839" s="19">
        <v>2839</v>
      </c>
      <c r="B2839" s="19">
        <f>VLOOKUP(A2839,Table2[],2,FALSE)</f>
        <v>1</v>
      </c>
      <c r="C2839" s="19">
        <f>VLOOKUP(A2839,Table2[],3,FALSE)</f>
        <v>5</v>
      </c>
      <c r="D2839" s="19">
        <f>VLOOKUP(A2839,Table2[],4,FALSE)</f>
        <v>4078</v>
      </c>
    </row>
    <row r="2840" spans="1:4" x14ac:dyDescent="0.3">
      <c r="A2840" s="19">
        <v>2840</v>
      </c>
      <c r="B2840" s="19">
        <f>VLOOKUP(A2840,Table2[],2,FALSE)</f>
        <v>1</v>
      </c>
      <c r="C2840" s="19">
        <f>VLOOKUP(A2840,Table2[],3,FALSE)</f>
        <v>10</v>
      </c>
      <c r="D2840" s="19">
        <f>VLOOKUP(A2840,Table2[],4,FALSE)</f>
        <v>465</v>
      </c>
    </row>
    <row r="2841" spans="1:4" x14ac:dyDescent="0.3">
      <c r="A2841" s="19">
        <v>2840</v>
      </c>
      <c r="B2841" s="19">
        <f>VLOOKUP(A2841,Table2[],2,FALSE)</f>
        <v>1</v>
      </c>
      <c r="C2841" s="19">
        <f>VLOOKUP(A2841,Table2[],3,FALSE)</f>
        <v>10</v>
      </c>
      <c r="D2841" s="19">
        <f>VLOOKUP(A2841,Table2[],4,FALSE)</f>
        <v>465</v>
      </c>
    </row>
    <row r="2842" spans="1:4" x14ac:dyDescent="0.3">
      <c r="A2842" s="19">
        <v>2840</v>
      </c>
      <c r="B2842" s="19">
        <f>VLOOKUP(A2842,Table2[],2,FALSE)</f>
        <v>1</v>
      </c>
      <c r="C2842" s="19">
        <f>VLOOKUP(A2842,Table2[],3,FALSE)</f>
        <v>10</v>
      </c>
      <c r="D2842" s="19">
        <f>VLOOKUP(A2842,Table2[],4,FALSE)</f>
        <v>465</v>
      </c>
    </row>
    <row r="2843" spans="1:4" x14ac:dyDescent="0.3">
      <c r="A2843" s="19">
        <v>2841</v>
      </c>
      <c r="B2843" s="19">
        <f>VLOOKUP(A2843,Table2[],2,FALSE)</f>
        <v>4</v>
      </c>
      <c r="C2843" s="19">
        <f>VLOOKUP(A2843,Table2[],3,FALSE)</f>
        <v>23</v>
      </c>
      <c r="D2843" s="19">
        <f>VLOOKUP(A2843,Table2[],4,FALSE)</f>
        <v>459</v>
      </c>
    </row>
    <row r="2844" spans="1:4" x14ac:dyDescent="0.3">
      <c r="A2844" s="19">
        <v>2841</v>
      </c>
      <c r="B2844" s="19">
        <f>VLOOKUP(A2844,Table2[],2,FALSE)</f>
        <v>4</v>
      </c>
      <c r="C2844" s="19">
        <f>VLOOKUP(A2844,Table2[],3,FALSE)</f>
        <v>23</v>
      </c>
      <c r="D2844" s="19">
        <f>VLOOKUP(A2844,Table2[],4,FALSE)</f>
        <v>459</v>
      </c>
    </row>
    <row r="2845" spans="1:4" x14ac:dyDescent="0.3">
      <c r="A2845" s="19">
        <v>2841</v>
      </c>
      <c r="B2845" s="19">
        <f>VLOOKUP(A2845,Table2[],2,FALSE)</f>
        <v>4</v>
      </c>
      <c r="C2845" s="19">
        <f>VLOOKUP(A2845,Table2[],3,FALSE)</f>
        <v>23</v>
      </c>
      <c r="D2845" s="19">
        <f>VLOOKUP(A2845,Table2[],4,FALSE)</f>
        <v>459</v>
      </c>
    </row>
    <row r="2846" spans="1:4" x14ac:dyDescent="0.3">
      <c r="A2846" s="19">
        <v>2843</v>
      </c>
      <c r="B2846" s="19">
        <f>VLOOKUP(A2846,Table2[],2,FALSE)</f>
        <v>2</v>
      </c>
      <c r="C2846" s="19">
        <f>VLOOKUP(A2846,Table2[],3,FALSE)</f>
        <v>16</v>
      </c>
      <c r="D2846" s="19">
        <f>VLOOKUP(A2846,Table2[],4,FALSE)</f>
        <v>462</v>
      </c>
    </row>
    <row r="2847" spans="1:4" x14ac:dyDescent="0.3">
      <c r="A2847" s="19">
        <v>2844</v>
      </c>
      <c r="B2847" s="19">
        <f>VLOOKUP(A2847,Table2[],2,FALSE)</f>
        <v>1</v>
      </c>
      <c r="C2847" s="19">
        <f>VLOOKUP(A2847,Table2[],3,FALSE)</f>
        <v>9</v>
      </c>
      <c r="D2847" s="19">
        <f>VLOOKUP(A2847,Table2[],4,FALSE)</f>
        <v>457</v>
      </c>
    </row>
    <row r="2848" spans="1:4" x14ac:dyDescent="0.3">
      <c r="A2848" s="19">
        <v>2845</v>
      </c>
      <c r="B2848" s="19">
        <f>VLOOKUP(A2848,Table2[],2,FALSE)</f>
        <v>2</v>
      </c>
      <c r="C2848" s="19">
        <f>VLOOKUP(A2848,Table2[],3,FALSE)</f>
        <v>16</v>
      </c>
      <c r="D2848" s="19">
        <f>VLOOKUP(A2848,Table2[],4,FALSE)</f>
        <v>475</v>
      </c>
    </row>
    <row r="2849" spans="1:4" x14ac:dyDescent="0.3">
      <c r="A2849" s="19">
        <v>2845</v>
      </c>
      <c r="B2849" s="19">
        <f>VLOOKUP(A2849,Table2[],2,FALSE)</f>
        <v>2</v>
      </c>
      <c r="C2849" s="19">
        <f>VLOOKUP(A2849,Table2[],3,FALSE)</f>
        <v>16</v>
      </c>
      <c r="D2849" s="19">
        <f>VLOOKUP(A2849,Table2[],4,FALSE)</f>
        <v>475</v>
      </c>
    </row>
    <row r="2850" spans="1:4" x14ac:dyDescent="0.3">
      <c r="A2850" s="19">
        <v>2846</v>
      </c>
      <c r="B2850" s="19">
        <f>VLOOKUP(A2850,Table2[],2,FALSE)</f>
        <v>1</v>
      </c>
      <c r="C2850" s="19">
        <f>VLOOKUP(A2850,Table2[],3,FALSE)</f>
        <v>9</v>
      </c>
      <c r="D2850" s="19">
        <f>VLOOKUP(A2850,Table2[],4,FALSE)</f>
        <v>4083</v>
      </c>
    </row>
    <row r="2851" spans="1:4" x14ac:dyDescent="0.3">
      <c r="A2851" s="19">
        <v>2846</v>
      </c>
      <c r="B2851" s="19">
        <f>VLOOKUP(A2851,Table2[],2,FALSE)</f>
        <v>1</v>
      </c>
      <c r="C2851" s="19">
        <f>VLOOKUP(A2851,Table2[],3,FALSE)</f>
        <v>9</v>
      </c>
      <c r="D2851" s="19">
        <f>VLOOKUP(A2851,Table2[],4,FALSE)</f>
        <v>4083</v>
      </c>
    </row>
    <row r="2852" spans="1:4" x14ac:dyDescent="0.3">
      <c r="A2852" s="19">
        <v>2846</v>
      </c>
      <c r="B2852" s="19">
        <f>VLOOKUP(A2852,Table2[],2,FALSE)</f>
        <v>1</v>
      </c>
      <c r="C2852" s="19">
        <f>VLOOKUP(A2852,Table2[],3,FALSE)</f>
        <v>9</v>
      </c>
      <c r="D2852" s="19">
        <f>VLOOKUP(A2852,Table2[],4,FALSE)</f>
        <v>4083</v>
      </c>
    </row>
    <row r="2853" spans="1:4" x14ac:dyDescent="0.3">
      <c r="A2853" s="19">
        <v>2846</v>
      </c>
      <c r="B2853" s="19">
        <f>VLOOKUP(A2853,Table2[],2,FALSE)</f>
        <v>1</v>
      </c>
      <c r="C2853" s="19">
        <f>VLOOKUP(A2853,Table2[],3,FALSE)</f>
        <v>9</v>
      </c>
      <c r="D2853" s="19">
        <f>VLOOKUP(A2853,Table2[],4,FALSE)</f>
        <v>4083</v>
      </c>
    </row>
    <row r="2854" spans="1:4" x14ac:dyDescent="0.3">
      <c r="A2854" s="19">
        <v>2846</v>
      </c>
      <c r="B2854" s="19">
        <f>VLOOKUP(A2854,Table2[],2,FALSE)</f>
        <v>1</v>
      </c>
      <c r="C2854" s="19">
        <f>VLOOKUP(A2854,Table2[],3,FALSE)</f>
        <v>9</v>
      </c>
      <c r="D2854" s="19">
        <f>VLOOKUP(A2854,Table2[],4,FALSE)</f>
        <v>4083</v>
      </c>
    </row>
    <row r="2855" spans="1:4" x14ac:dyDescent="0.3">
      <c r="A2855" s="19">
        <v>2846</v>
      </c>
      <c r="B2855" s="19">
        <f>VLOOKUP(A2855,Table2[],2,FALSE)</f>
        <v>1</v>
      </c>
      <c r="C2855" s="19">
        <f>VLOOKUP(A2855,Table2[],3,FALSE)</f>
        <v>9</v>
      </c>
      <c r="D2855" s="19">
        <f>VLOOKUP(A2855,Table2[],4,FALSE)</f>
        <v>4083</v>
      </c>
    </row>
    <row r="2856" spans="1:4" x14ac:dyDescent="0.3">
      <c r="A2856" s="19">
        <v>2848</v>
      </c>
      <c r="B2856" s="19">
        <f>VLOOKUP(A2856,Table2[],2,FALSE)</f>
        <v>2</v>
      </c>
      <c r="C2856" s="19">
        <f>VLOOKUP(A2856,Table2[],3,FALSE)</f>
        <v>16</v>
      </c>
      <c r="D2856" s="19">
        <f>VLOOKUP(A2856,Table2[],4,FALSE)</f>
        <v>475</v>
      </c>
    </row>
    <row r="2857" spans="1:4" x14ac:dyDescent="0.3">
      <c r="A2857" s="19">
        <v>2848</v>
      </c>
      <c r="B2857" s="19">
        <f>VLOOKUP(A2857,Table2[],2,FALSE)</f>
        <v>2</v>
      </c>
      <c r="C2857" s="19">
        <f>VLOOKUP(A2857,Table2[],3,FALSE)</f>
        <v>16</v>
      </c>
      <c r="D2857" s="19">
        <f>VLOOKUP(A2857,Table2[],4,FALSE)</f>
        <v>475</v>
      </c>
    </row>
    <row r="2858" spans="1:4" x14ac:dyDescent="0.3">
      <c r="A2858" s="19">
        <v>2848</v>
      </c>
      <c r="B2858" s="19">
        <f>VLOOKUP(A2858,Table2[],2,FALSE)</f>
        <v>2</v>
      </c>
      <c r="C2858" s="19">
        <f>VLOOKUP(A2858,Table2[],3,FALSE)</f>
        <v>16</v>
      </c>
      <c r="D2858" s="19">
        <f>VLOOKUP(A2858,Table2[],4,FALSE)</f>
        <v>475</v>
      </c>
    </row>
    <row r="2859" spans="1:4" x14ac:dyDescent="0.3">
      <c r="A2859" s="19">
        <v>2849</v>
      </c>
      <c r="B2859" s="19">
        <f>VLOOKUP(A2859,Table2[],2,FALSE)</f>
        <v>1</v>
      </c>
      <c r="C2859" s="19">
        <f>VLOOKUP(A2859,Table2[],3,FALSE)</f>
        <v>14</v>
      </c>
      <c r="D2859" s="19">
        <f>VLOOKUP(A2859,Table2[],4,FALSE)</f>
        <v>624</v>
      </c>
    </row>
    <row r="2860" spans="1:4" x14ac:dyDescent="0.3">
      <c r="A2860" s="19">
        <v>2849</v>
      </c>
      <c r="B2860" s="19">
        <f>VLOOKUP(A2860,Table2[],2,FALSE)</f>
        <v>1</v>
      </c>
      <c r="C2860" s="19">
        <f>VLOOKUP(A2860,Table2[],3,FALSE)</f>
        <v>14</v>
      </c>
      <c r="D2860" s="19">
        <f>VLOOKUP(A2860,Table2[],4,FALSE)</f>
        <v>624</v>
      </c>
    </row>
    <row r="2861" spans="1:4" x14ac:dyDescent="0.3">
      <c r="A2861" s="19">
        <v>2850</v>
      </c>
      <c r="B2861" s="19">
        <f>VLOOKUP(A2861,Table2[],2,FALSE)</f>
        <v>2</v>
      </c>
      <c r="C2861" s="19">
        <f>VLOOKUP(A2861,Table2[],3,FALSE)</f>
        <v>16</v>
      </c>
      <c r="D2861" s="19">
        <f>VLOOKUP(A2861,Table2[],4,FALSE)</f>
        <v>599</v>
      </c>
    </row>
    <row r="2862" spans="1:4" x14ac:dyDescent="0.3">
      <c r="A2862" s="19">
        <v>2851</v>
      </c>
      <c r="B2862" s="19">
        <f>VLOOKUP(A2862,Table2[],2,FALSE)</f>
        <v>2</v>
      </c>
      <c r="C2862" s="19">
        <f>VLOOKUP(A2862,Table2[],3,FALSE)</f>
        <v>16</v>
      </c>
      <c r="D2862" s="19">
        <f>VLOOKUP(A2862,Table2[],4,FALSE)</f>
        <v>599</v>
      </c>
    </row>
    <row r="2863" spans="1:4" x14ac:dyDescent="0.3">
      <c r="A2863" s="19">
        <v>2852</v>
      </c>
      <c r="B2863" s="19">
        <f>VLOOKUP(A2863,Table2[],2,FALSE)</f>
        <v>1</v>
      </c>
      <c r="C2863" s="19">
        <f>VLOOKUP(A2863,Table2[],3,FALSE)</f>
        <v>9</v>
      </c>
      <c r="D2863" s="19">
        <f>VLOOKUP(A2863,Table2[],4,FALSE)</f>
        <v>1099</v>
      </c>
    </row>
    <row r="2864" spans="1:4" x14ac:dyDescent="0.3">
      <c r="A2864" s="19">
        <v>2852</v>
      </c>
      <c r="B2864" s="19">
        <f>VLOOKUP(A2864,Table2[],2,FALSE)</f>
        <v>1</v>
      </c>
      <c r="C2864" s="19">
        <f>VLOOKUP(A2864,Table2[],3,FALSE)</f>
        <v>9</v>
      </c>
      <c r="D2864" s="19">
        <f>VLOOKUP(A2864,Table2[],4,FALSE)</f>
        <v>1099</v>
      </c>
    </row>
    <row r="2865" spans="1:4" x14ac:dyDescent="0.3">
      <c r="A2865" s="19">
        <v>2853</v>
      </c>
      <c r="B2865" s="19">
        <f>VLOOKUP(A2865,Table2[],2,FALSE)</f>
        <v>2</v>
      </c>
      <c r="C2865" s="19">
        <f>VLOOKUP(A2865,Table2[],3,FALSE)</f>
        <v>24</v>
      </c>
      <c r="D2865" s="19">
        <f>VLOOKUP(A2865,Table2[],4,FALSE)</f>
        <v>1169</v>
      </c>
    </row>
    <row r="2866" spans="1:4" x14ac:dyDescent="0.3">
      <c r="A2866" s="19">
        <v>2853</v>
      </c>
      <c r="B2866" s="19">
        <f>VLOOKUP(A2866,Table2[],2,FALSE)</f>
        <v>2</v>
      </c>
      <c r="C2866" s="19">
        <f>VLOOKUP(A2866,Table2[],3,FALSE)</f>
        <v>24</v>
      </c>
      <c r="D2866" s="19">
        <f>VLOOKUP(A2866,Table2[],4,FALSE)</f>
        <v>1169</v>
      </c>
    </row>
    <row r="2867" spans="1:4" x14ac:dyDescent="0.3">
      <c r="A2867" s="19">
        <v>2853</v>
      </c>
      <c r="B2867" s="19">
        <f>VLOOKUP(A2867,Table2[],2,FALSE)</f>
        <v>2</v>
      </c>
      <c r="C2867" s="19">
        <f>VLOOKUP(A2867,Table2[],3,FALSE)</f>
        <v>24</v>
      </c>
      <c r="D2867" s="19">
        <f>VLOOKUP(A2867,Table2[],4,FALSE)</f>
        <v>1169</v>
      </c>
    </row>
    <row r="2868" spans="1:4" x14ac:dyDescent="0.3">
      <c r="A2868" s="19">
        <v>2853</v>
      </c>
      <c r="B2868" s="19">
        <f>VLOOKUP(A2868,Table2[],2,FALSE)</f>
        <v>2</v>
      </c>
      <c r="C2868" s="19">
        <f>VLOOKUP(A2868,Table2[],3,FALSE)</f>
        <v>24</v>
      </c>
      <c r="D2868" s="19">
        <f>VLOOKUP(A2868,Table2[],4,FALSE)</f>
        <v>1169</v>
      </c>
    </row>
    <row r="2869" spans="1:4" x14ac:dyDescent="0.3">
      <c r="A2869" s="19">
        <v>2854</v>
      </c>
      <c r="B2869" s="19">
        <f>VLOOKUP(A2869,Table2[],2,FALSE)</f>
        <v>4</v>
      </c>
      <c r="C2869" s="19">
        <f>VLOOKUP(A2869,Table2[],3,FALSE)</f>
        <v>23</v>
      </c>
      <c r="D2869" s="19">
        <f>VLOOKUP(A2869,Table2[],4,FALSE)</f>
        <v>475</v>
      </c>
    </row>
    <row r="2870" spans="1:4" x14ac:dyDescent="0.3">
      <c r="A2870" s="19">
        <v>2855</v>
      </c>
      <c r="B2870" s="19">
        <f>VLOOKUP(A2870,Table2[],2,FALSE)</f>
        <v>2</v>
      </c>
      <c r="C2870" s="19">
        <f>VLOOKUP(A2870,Table2[],3,FALSE)</f>
        <v>24</v>
      </c>
      <c r="D2870" s="19">
        <f>VLOOKUP(A2870,Table2[],4,FALSE)</f>
        <v>462</v>
      </c>
    </row>
    <row r="2871" spans="1:4" x14ac:dyDescent="0.3">
      <c r="A2871" s="19">
        <v>2855</v>
      </c>
      <c r="B2871" s="19">
        <f>VLOOKUP(A2871,Table2[],2,FALSE)</f>
        <v>2</v>
      </c>
      <c r="C2871" s="19">
        <f>VLOOKUP(A2871,Table2[],3,FALSE)</f>
        <v>24</v>
      </c>
      <c r="D2871" s="19">
        <f>VLOOKUP(A2871,Table2[],4,FALSE)</f>
        <v>462</v>
      </c>
    </row>
    <row r="2872" spans="1:4" x14ac:dyDescent="0.3">
      <c r="A2872" s="19">
        <v>2855</v>
      </c>
      <c r="B2872" s="19">
        <f>VLOOKUP(A2872,Table2[],2,FALSE)</f>
        <v>2</v>
      </c>
      <c r="C2872" s="19">
        <f>VLOOKUP(A2872,Table2[],3,FALSE)</f>
        <v>24</v>
      </c>
      <c r="D2872" s="19">
        <f>VLOOKUP(A2872,Table2[],4,FALSE)</f>
        <v>462</v>
      </c>
    </row>
    <row r="2873" spans="1:4" x14ac:dyDescent="0.3">
      <c r="A2873" s="19">
        <v>2855</v>
      </c>
      <c r="B2873" s="19">
        <f>VLOOKUP(A2873,Table2[],2,FALSE)</f>
        <v>2</v>
      </c>
      <c r="C2873" s="19">
        <f>VLOOKUP(A2873,Table2[],3,FALSE)</f>
        <v>24</v>
      </c>
      <c r="D2873" s="19">
        <f>VLOOKUP(A2873,Table2[],4,FALSE)</f>
        <v>462</v>
      </c>
    </row>
    <row r="2874" spans="1:4" x14ac:dyDescent="0.3">
      <c r="A2874" s="19">
        <v>2856</v>
      </c>
      <c r="B2874" s="19">
        <f>VLOOKUP(A2874,Table2[],2,FALSE)</f>
        <v>2</v>
      </c>
      <c r="C2874" s="19">
        <f>VLOOKUP(A2874,Table2[],3,FALSE)</f>
        <v>24</v>
      </c>
      <c r="D2874" s="19">
        <f>VLOOKUP(A2874,Table2[],4,FALSE)</f>
        <v>185</v>
      </c>
    </row>
    <row r="2875" spans="1:4" x14ac:dyDescent="0.3">
      <c r="A2875" s="19">
        <v>2856</v>
      </c>
      <c r="B2875" s="19">
        <f>VLOOKUP(A2875,Table2[],2,FALSE)</f>
        <v>2</v>
      </c>
      <c r="C2875" s="19">
        <f>VLOOKUP(A2875,Table2[],3,FALSE)</f>
        <v>24</v>
      </c>
      <c r="D2875" s="19">
        <f>VLOOKUP(A2875,Table2[],4,FALSE)</f>
        <v>185</v>
      </c>
    </row>
    <row r="2876" spans="1:4" x14ac:dyDescent="0.3">
      <c r="A2876" s="19">
        <v>2857</v>
      </c>
      <c r="B2876" s="19">
        <f>VLOOKUP(A2876,Table2[],2,FALSE)</f>
        <v>4</v>
      </c>
      <c r="C2876" s="19">
        <f>VLOOKUP(A2876,Table2[],3,FALSE)</f>
        <v>23</v>
      </c>
      <c r="D2876" s="19">
        <f>VLOOKUP(A2876,Table2[],4,FALSE)</f>
        <v>465</v>
      </c>
    </row>
    <row r="2877" spans="1:4" x14ac:dyDescent="0.3">
      <c r="A2877" s="19">
        <v>2858</v>
      </c>
      <c r="B2877" s="19">
        <f>VLOOKUP(A2877,Table2[],2,FALSE)</f>
        <v>2</v>
      </c>
      <c r="C2877" s="19">
        <f>VLOOKUP(A2877,Table2[],3,FALSE)</f>
        <v>17</v>
      </c>
      <c r="D2877" s="19">
        <f>VLOOKUP(A2877,Table2[],4,FALSE)</f>
        <v>3304</v>
      </c>
    </row>
    <row r="2878" spans="1:4" x14ac:dyDescent="0.3">
      <c r="A2878" s="19">
        <v>2858</v>
      </c>
      <c r="B2878" s="19">
        <f>VLOOKUP(A2878,Table2[],2,FALSE)</f>
        <v>2</v>
      </c>
      <c r="C2878" s="19">
        <f>VLOOKUP(A2878,Table2[],3,FALSE)</f>
        <v>17</v>
      </c>
      <c r="D2878" s="19">
        <f>VLOOKUP(A2878,Table2[],4,FALSE)</f>
        <v>3304</v>
      </c>
    </row>
    <row r="2879" spans="1:4" x14ac:dyDescent="0.3">
      <c r="A2879" s="19">
        <v>2859</v>
      </c>
      <c r="B2879" s="19">
        <f>VLOOKUP(A2879,Table2[],2,FALSE)</f>
        <v>1</v>
      </c>
      <c r="C2879" s="19">
        <f>VLOOKUP(A2879,Table2[],3,FALSE)</f>
        <v>9</v>
      </c>
      <c r="D2879" s="19">
        <f>VLOOKUP(A2879,Table2[],4,FALSE)</f>
        <v>478</v>
      </c>
    </row>
    <row r="2880" spans="1:4" x14ac:dyDescent="0.3">
      <c r="A2880" s="19">
        <v>2859</v>
      </c>
      <c r="B2880" s="19">
        <f>VLOOKUP(A2880,Table2[],2,FALSE)</f>
        <v>1</v>
      </c>
      <c r="C2880" s="19">
        <f>VLOOKUP(A2880,Table2[],3,FALSE)</f>
        <v>9</v>
      </c>
      <c r="D2880" s="19">
        <f>VLOOKUP(A2880,Table2[],4,FALSE)</f>
        <v>478</v>
      </c>
    </row>
    <row r="2881" spans="1:4" x14ac:dyDescent="0.3">
      <c r="A2881" s="19">
        <v>2859</v>
      </c>
      <c r="B2881" s="19">
        <f>VLOOKUP(A2881,Table2[],2,FALSE)</f>
        <v>1</v>
      </c>
      <c r="C2881" s="19">
        <f>VLOOKUP(A2881,Table2[],3,FALSE)</f>
        <v>9</v>
      </c>
      <c r="D2881" s="19">
        <f>VLOOKUP(A2881,Table2[],4,FALSE)</f>
        <v>478</v>
      </c>
    </row>
    <row r="2882" spans="1:4" x14ac:dyDescent="0.3">
      <c r="A2882" s="19">
        <v>2859</v>
      </c>
      <c r="B2882" s="19">
        <f>VLOOKUP(A2882,Table2[],2,FALSE)</f>
        <v>1</v>
      </c>
      <c r="C2882" s="19">
        <f>VLOOKUP(A2882,Table2[],3,FALSE)</f>
        <v>9</v>
      </c>
      <c r="D2882" s="19">
        <f>VLOOKUP(A2882,Table2[],4,FALSE)</f>
        <v>478</v>
      </c>
    </row>
    <row r="2883" spans="1:4" x14ac:dyDescent="0.3">
      <c r="A2883" s="19">
        <v>2859</v>
      </c>
      <c r="B2883" s="19">
        <f>VLOOKUP(A2883,Table2[],2,FALSE)</f>
        <v>1</v>
      </c>
      <c r="C2883" s="19">
        <f>VLOOKUP(A2883,Table2[],3,FALSE)</f>
        <v>9</v>
      </c>
      <c r="D2883" s="19">
        <f>VLOOKUP(A2883,Table2[],4,FALSE)</f>
        <v>478</v>
      </c>
    </row>
    <row r="2884" spans="1:4" x14ac:dyDescent="0.3">
      <c r="A2884" s="19">
        <v>2860</v>
      </c>
      <c r="B2884" s="19">
        <f>VLOOKUP(A2884,Table2[],2,FALSE)</f>
        <v>2</v>
      </c>
      <c r="C2884" s="19">
        <f>VLOOKUP(A2884,Table2[],3,FALSE)</f>
        <v>24</v>
      </c>
      <c r="D2884" s="19">
        <f>VLOOKUP(A2884,Table2[],4,FALSE)</f>
        <v>3719</v>
      </c>
    </row>
    <row r="2885" spans="1:4" x14ac:dyDescent="0.3">
      <c r="A2885" s="19">
        <v>2861</v>
      </c>
      <c r="B2885" s="19">
        <f>VLOOKUP(A2885,Table2[],2,FALSE)</f>
        <v>4</v>
      </c>
      <c r="C2885" s="19">
        <f>VLOOKUP(A2885,Table2[],3,FALSE)</f>
        <v>33</v>
      </c>
      <c r="D2885" s="19">
        <f>VLOOKUP(A2885,Table2[],4,FALSE)</f>
        <v>2765</v>
      </c>
    </row>
    <row r="2886" spans="1:4" x14ac:dyDescent="0.3">
      <c r="A2886" s="19">
        <v>2863</v>
      </c>
      <c r="B2886" s="19">
        <f>VLOOKUP(A2886,Table2[],2,FALSE)</f>
        <v>4</v>
      </c>
      <c r="C2886" s="19">
        <f>VLOOKUP(A2886,Table2[],3,FALSE)</f>
        <v>33</v>
      </c>
      <c r="D2886" s="19">
        <f>VLOOKUP(A2886,Table2[],4,FALSE)</f>
        <v>3419</v>
      </c>
    </row>
    <row r="2887" spans="1:4" x14ac:dyDescent="0.3">
      <c r="A2887" s="19">
        <v>2864</v>
      </c>
      <c r="B2887" s="19">
        <f>VLOOKUP(A2887,Table2[],2,FALSE)</f>
        <v>4</v>
      </c>
      <c r="C2887" s="19">
        <f>VLOOKUP(A2887,Table2[],3,FALSE)</f>
        <v>33</v>
      </c>
      <c r="D2887" s="19">
        <f>VLOOKUP(A2887,Table2[],4,FALSE)</f>
        <v>1171</v>
      </c>
    </row>
    <row r="2888" spans="1:4" x14ac:dyDescent="0.3">
      <c r="A2888" s="19">
        <v>2864</v>
      </c>
      <c r="B2888" s="19">
        <f>VLOOKUP(A2888,Table2[],2,FALSE)</f>
        <v>4</v>
      </c>
      <c r="C2888" s="19">
        <f>VLOOKUP(A2888,Table2[],3,FALSE)</f>
        <v>33</v>
      </c>
      <c r="D2888" s="19">
        <f>VLOOKUP(A2888,Table2[],4,FALSE)</f>
        <v>1171</v>
      </c>
    </row>
    <row r="2889" spans="1:4" x14ac:dyDescent="0.3">
      <c r="A2889" s="19">
        <v>2865</v>
      </c>
      <c r="B2889" s="19">
        <f>VLOOKUP(A2889,Table2[],2,FALSE)</f>
        <v>4</v>
      </c>
      <c r="C2889" s="19">
        <f>VLOOKUP(A2889,Table2[],3,FALSE)</f>
        <v>33</v>
      </c>
      <c r="D2889" s="19">
        <f>VLOOKUP(A2889,Table2[],4,FALSE)</f>
        <v>415</v>
      </c>
    </row>
    <row r="2890" spans="1:4" x14ac:dyDescent="0.3">
      <c r="A2890" s="19">
        <v>2865</v>
      </c>
      <c r="B2890" s="19">
        <f>VLOOKUP(A2890,Table2[],2,FALSE)</f>
        <v>4</v>
      </c>
      <c r="C2890" s="19">
        <f>VLOOKUP(A2890,Table2[],3,FALSE)</f>
        <v>33</v>
      </c>
      <c r="D2890" s="19">
        <f>VLOOKUP(A2890,Table2[],4,FALSE)</f>
        <v>415</v>
      </c>
    </row>
    <row r="2891" spans="1:4" x14ac:dyDescent="0.3">
      <c r="A2891" s="19">
        <v>2865</v>
      </c>
      <c r="B2891" s="19">
        <f>VLOOKUP(A2891,Table2[],2,FALSE)</f>
        <v>4</v>
      </c>
      <c r="C2891" s="19">
        <f>VLOOKUP(A2891,Table2[],3,FALSE)</f>
        <v>33</v>
      </c>
      <c r="D2891" s="19">
        <f>VLOOKUP(A2891,Table2[],4,FALSE)</f>
        <v>415</v>
      </c>
    </row>
    <row r="2892" spans="1:4" x14ac:dyDescent="0.3">
      <c r="A2892" s="19">
        <v>2866</v>
      </c>
      <c r="B2892" s="19">
        <f>VLOOKUP(A2892,Table2[],2,FALSE)</f>
        <v>1</v>
      </c>
      <c r="C2892" s="19">
        <f>VLOOKUP(A2892,Table2[],3,FALSE)</f>
        <v>14</v>
      </c>
      <c r="D2892" s="19">
        <f>VLOOKUP(A2892,Table2[],4,FALSE)</f>
        <v>464</v>
      </c>
    </row>
    <row r="2893" spans="1:4" x14ac:dyDescent="0.3">
      <c r="A2893" s="19">
        <v>2866</v>
      </c>
      <c r="B2893" s="19">
        <f>VLOOKUP(A2893,Table2[],2,FALSE)</f>
        <v>1</v>
      </c>
      <c r="C2893" s="19">
        <f>VLOOKUP(A2893,Table2[],3,FALSE)</f>
        <v>14</v>
      </c>
      <c r="D2893" s="19">
        <f>VLOOKUP(A2893,Table2[],4,FALSE)</f>
        <v>464</v>
      </c>
    </row>
    <row r="2894" spans="1:4" x14ac:dyDescent="0.3">
      <c r="A2894" s="19">
        <v>2866</v>
      </c>
      <c r="B2894" s="19">
        <f>VLOOKUP(A2894,Table2[],2,FALSE)</f>
        <v>1</v>
      </c>
      <c r="C2894" s="19">
        <f>VLOOKUP(A2894,Table2[],3,FALSE)</f>
        <v>14</v>
      </c>
      <c r="D2894" s="19">
        <f>VLOOKUP(A2894,Table2[],4,FALSE)</f>
        <v>464</v>
      </c>
    </row>
    <row r="2895" spans="1:4" x14ac:dyDescent="0.3">
      <c r="A2895" s="19">
        <v>2866</v>
      </c>
      <c r="B2895" s="19">
        <f>VLOOKUP(A2895,Table2[],2,FALSE)</f>
        <v>1</v>
      </c>
      <c r="C2895" s="19">
        <f>VLOOKUP(A2895,Table2[],3,FALSE)</f>
        <v>14</v>
      </c>
      <c r="D2895" s="19">
        <f>VLOOKUP(A2895,Table2[],4,FALSE)</f>
        <v>464</v>
      </c>
    </row>
    <row r="2896" spans="1:4" x14ac:dyDescent="0.3">
      <c r="A2896" s="19">
        <v>2868</v>
      </c>
      <c r="B2896" s="19">
        <f>VLOOKUP(A2896,Table2[],2,FALSE)</f>
        <v>1</v>
      </c>
      <c r="C2896" s="19">
        <f>VLOOKUP(A2896,Table2[],3,FALSE)</f>
        <v>14</v>
      </c>
      <c r="D2896" s="19">
        <f>VLOOKUP(A2896,Table2[],4,FALSE)</f>
        <v>3972</v>
      </c>
    </row>
    <row r="2897" spans="1:4" x14ac:dyDescent="0.3">
      <c r="A2897" s="19">
        <v>2868</v>
      </c>
      <c r="B2897" s="19">
        <f>VLOOKUP(A2897,Table2[],2,FALSE)</f>
        <v>1</v>
      </c>
      <c r="C2897" s="19">
        <f>VLOOKUP(A2897,Table2[],3,FALSE)</f>
        <v>14</v>
      </c>
      <c r="D2897" s="19">
        <f>VLOOKUP(A2897,Table2[],4,FALSE)</f>
        <v>3972</v>
      </c>
    </row>
    <row r="2898" spans="1:4" x14ac:dyDescent="0.3">
      <c r="A2898" s="19">
        <v>2868</v>
      </c>
      <c r="B2898" s="19">
        <f>VLOOKUP(A2898,Table2[],2,FALSE)</f>
        <v>1</v>
      </c>
      <c r="C2898" s="19">
        <f>VLOOKUP(A2898,Table2[],3,FALSE)</f>
        <v>14</v>
      </c>
      <c r="D2898" s="19">
        <f>VLOOKUP(A2898,Table2[],4,FALSE)</f>
        <v>3972</v>
      </c>
    </row>
    <row r="2899" spans="1:4" x14ac:dyDescent="0.3">
      <c r="A2899" s="19">
        <v>2870</v>
      </c>
      <c r="B2899" s="19">
        <f>VLOOKUP(A2899,Table2[],2,FALSE)</f>
        <v>1</v>
      </c>
      <c r="C2899" s="19">
        <f>VLOOKUP(A2899,Table2[],3,FALSE)</f>
        <v>11</v>
      </c>
      <c r="D2899" s="19">
        <f>VLOOKUP(A2899,Table2[],4,FALSE)</f>
        <v>3238</v>
      </c>
    </row>
    <row r="2900" spans="1:4" x14ac:dyDescent="0.3">
      <c r="A2900" s="19">
        <v>2871</v>
      </c>
      <c r="B2900" s="19">
        <f>VLOOKUP(A2900,Table2[],2,FALSE)</f>
        <v>4</v>
      </c>
      <c r="C2900" s="19">
        <f>VLOOKUP(A2900,Table2[],3,FALSE)</f>
        <v>33</v>
      </c>
      <c r="D2900" s="19">
        <f>VLOOKUP(A2900,Table2[],4,FALSE)</f>
        <v>3341</v>
      </c>
    </row>
    <row r="2901" spans="1:4" x14ac:dyDescent="0.3">
      <c r="A2901" s="19">
        <v>2872</v>
      </c>
      <c r="B2901" s="19">
        <f>VLOOKUP(A2901,Table2[],2,FALSE)</f>
        <v>1</v>
      </c>
      <c r="C2901" s="19">
        <f>VLOOKUP(A2901,Table2[],3,FALSE)</f>
        <v>11</v>
      </c>
      <c r="D2901" s="19">
        <f>VLOOKUP(A2901,Table2[],4,FALSE)</f>
        <v>462</v>
      </c>
    </row>
    <row r="2902" spans="1:4" x14ac:dyDescent="0.3">
      <c r="A2902" s="19">
        <v>2872</v>
      </c>
      <c r="B2902" s="19">
        <f>VLOOKUP(A2902,Table2[],2,FALSE)</f>
        <v>1</v>
      </c>
      <c r="C2902" s="19">
        <f>VLOOKUP(A2902,Table2[],3,FALSE)</f>
        <v>11</v>
      </c>
      <c r="D2902" s="19">
        <f>VLOOKUP(A2902,Table2[],4,FALSE)</f>
        <v>462</v>
      </c>
    </row>
    <row r="2903" spans="1:4" x14ac:dyDescent="0.3">
      <c r="A2903" s="19">
        <v>2872</v>
      </c>
      <c r="B2903" s="19">
        <f>VLOOKUP(A2903,Table2[],2,FALSE)</f>
        <v>1</v>
      </c>
      <c r="C2903" s="19">
        <f>VLOOKUP(A2903,Table2[],3,FALSE)</f>
        <v>11</v>
      </c>
      <c r="D2903" s="19">
        <f>VLOOKUP(A2903,Table2[],4,FALSE)</f>
        <v>462</v>
      </c>
    </row>
    <row r="2904" spans="1:4" x14ac:dyDescent="0.3">
      <c r="A2904" s="19">
        <v>2872</v>
      </c>
      <c r="B2904" s="19">
        <f>VLOOKUP(A2904,Table2[],2,FALSE)</f>
        <v>1</v>
      </c>
      <c r="C2904" s="19">
        <f>VLOOKUP(A2904,Table2[],3,FALSE)</f>
        <v>11</v>
      </c>
      <c r="D2904" s="19">
        <f>VLOOKUP(A2904,Table2[],4,FALSE)</f>
        <v>462</v>
      </c>
    </row>
    <row r="2905" spans="1:4" x14ac:dyDescent="0.3">
      <c r="A2905" s="19">
        <v>2872</v>
      </c>
      <c r="B2905" s="19">
        <f>VLOOKUP(A2905,Table2[],2,FALSE)</f>
        <v>1</v>
      </c>
      <c r="C2905" s="19">
        <f>VLOOKUP(A2905,Table2[],3,FALSE)</f>
        <v>11</v>
      </c>
      <c r="D2905" s="19">
        <f>VLOOKUP(A2905,Table2[],4,FALSE)</f>
        <v>462</v>
      </c>
    </row>
    <row r="2906" spans="1:4" x14ac:dyDescent="0.3">
      <c r="A2906" s="19">
        <v>2872</v>
      </c>
      <c r="B2906" s="19">
        <f>VLOOKUP(A2906,Table2[],2,FALSE)</f>
        <v>1</v>
      </c>
      <c r="C2906" s="19">
        <f>VLOOKUP(A2906,Table2[],3,FALSE)</f>
        <v>11</v>
      </c>
      <c r="D2906" s="19">
        <f>VLOOKUP(A2906,Table2[],4,FALSE)</f>
        <v>462</v>
      </c>
    </row>
    <row r="2907" spans="1:4" x14ac:dyDescent="0.3">
      <c r="A2907" s="19">
        <v>2874</v>
      </c>
      <c r="B2907" s="19">
        <f>VLOOKUP(A2907,Table2[],2,FALSE)</f>
        <v>4</v>
      </c>
      <c r="C2907" s="19">
        <f>VLOOKUP(A2907,Table2[],3,FALSE)</f>
        <v>33</v>
      </c>
      <c r="D2907" s="19">
        <f>VLOOKUP(A2907,Table2[],4,FALSE)</f>
        <v>3388</v>
      </c>
    </row>
    <row r="2908" spans="1:4" x14ac:dyDescent="0.3">
      <c r="A2908" s="19">
        <v>2874</v>
      </c>
      <c r="B2908" s="19">
        <f>VLOOKUP(A2908,Table2[],2,FALSE)</f>
        <v>4</v>
      </c>
      <c r="C2908" s="19">
        <f>VLOOKUP(A2908,Table2[],3,FALSE)</f>
        <v>33</v>
      </c>
      <c r="D2908" s="19">
        <f>VLOOKUP(A2908,Table2[],4,FALSE)</f>
        <v>3388</v>
      </c>
    </row>
    <row r="2909" spans="1:4" x14ac:dyDescent="0.3">
      <c r="A2909" s="19">
        <v>2874</v>
      </c>
      <c r="B2909" s="19">
        <f>VLOOKUP(A2909,Table2[],2,FALSE)</f>
        <v>4</v>
      </c>
      <c r="C2909" s="19">
        <f>VLOOKUP(A2909,Table2[],3,FALSE)</f>
        <v>33</v>
      </c>
      <c r="D2909" s="19">
        <f>VLOOKUP(A2909,Table2[],4,FALSE)</f>
        <v>3388</v>
      </c>
    </row>
    <row r="2910" spans="1:4" x14ac:dyDescent="0.3">
      <c r="A2910" s="19">
        <v>2876</v>
      </c>
      <c r="B2910" s="19">
        <f>VLOOKUP(A2910,Table2[],2,FALSE)</f>
        <v>4</v>
      </c>
      <c r="C2910" s="19">
        <f>VLOOKUP(A2910,Table2[],3,FALSE)</f>
        <v>23</v>
      </c>
      <c r="D2910" s="19">
        <f>VLOOKUP(A2910,Table2[],4,FALSE)</f>
        <v>468</v>
      </c>
    </row>
    <row r="2911" spans="1:4" x14ac:dyDescent="0.3">
      <c r="A2911" s="19">
        <v>2877</v>
      </c>
      <c r="B2911" s="19">
        <f>VLOOKUP(A2911,Table2[],2,FALSE)</f>
        <v>1</v>
      </c>
      <c r="C2911" s="19">
        <f>VLOOKUP(A2911,Table2[],3,FALSE)</f>
        <v>14</v>
      </c>
      <c r="D2911" s="19">
        <f>VLOOKUP(A2911,Table2[],4,FALSE)</f>
        <v>477</v>
      </c>
    </row>
    <row r="2912" spans="1:4" x14ac:dyDescent="0.3">
      <c r="A2912" s="19">
        <v>2877</v>
      </c>
      <c r="B2912" s="19">
        <f>VLOOKUP(A2912,Table2[],2,FALSE)</f>
        <v>1</v>
      </c>
      <c r="C2912" s="19">
        <f>VLOOKUP(A2912,Table2[],3,FALSE)</f>
        <v>14</v>
      </c>
      <c r="D2912" s="19">
        <f>VLOOKUP(A2912,Table2[],4,FALSE)</f>
        <v>477</v>
      </c>
    </row>
    <row r="2913" spans="1:4" x14ac:dyDescent="0.3">
      <c r="A2913" s="19">
        <v>2878</v>
      </c>
      <c r="B2913" s="19">
        <f>VLOOKUP(A2913,Table2[],2,FALSE)</f>
        <v>1</v>
      </c>
      <c r="C2913" s="19">
        <f>VLOOKUP(A2913,Table2[],3,FALSE)</f>
        <v>11</v>
      </c>
      <c r="D2913" s="19">
        <f>VLOOKUP(A2913,Table2[],4,FALSE)</f>
        <v>470</v>
      </c>
    </row>
    <row r="2914" spans="1:4" x14ac:dyDescent="0.3">
      <c r="A2914" s="19">
        <v>2879</v>
      </c>
      <c r="B2914" s="19">
        <f>VLOOKUP(A2914,Table2[],2,FALSE)</f>
        <v>1</v>
      </c>
      <c r="C2914" s="19">
        <f>VLOOKUP(A2914,Table2[],3,FALSE)</f>
        <v>11</v>
      </c>
      <c r="D2914" s="19">
        <f>VLOOKUP(A2914,Table2[],4,FALSE)</f>
        <v>1165</v>
      </c>
    </row>
    <row r="2915" spans="1:4" x14ac:dyDescent="0.3">
      <c r="A2915" s="19">
        <v>2879</v>
      </c>
      <c r="B2915" s="19">
        <f>VLOOKUP(A2915,Table2[],2,FALSE)</f>
        <v>1</v>
      </c>
      <c r="C2915" s="19">
        <f>VLOOKUP(A2915,Table2[],3,FALSE)</f>
        <v>11</v>
      </c>
      <c r="D2915" s="19">
        <f>VLOOKUP(A2915,Table2[],4,FALSE)</f>
        <v>1165</v>
      </c>
    </row>
    <row r="2916" spans="1:4" x14ac:dyDescent="0.3">
      <c r="A2916" s="19">
        <v>2880</v>
      </c>
      <c r="B2916" s="19">
        <f>VLOOKUP(A2916,Table2[],2,FALSE)</f>
        <v>1</v>
      </c>
      <c r="C2916" s="19">
        <f>VLOOKUP(A2916,Table2[],3,FALSE)</f>
        <v>11</v>
      </c>
      <c r="D2916" s="19">
        <f>VLOOKUP(A2916,Table2[],4,FALSE)</f>
        <v>1165</v>
      </c>
    </row>
    <row r="2917" spans="1:4" x14ac:dyDescent="0.3">
      <c r="A2917" s="19">
        <v>2880</v>
      </c>
      <c r="B2917" s="19">
        <f>VLOOKUP(A2917,Table2[],2,FALSE)</f>
        <v>1</v>
      </c>
      <c r="C2917" s="19">
        <f>VLOOKUP(A2917,Table2[],3,FALSE)</f>
        <v>11</v>
      </c>
      <c r="D2917" s="19">
        <f>VLOOKUP(A2917,Table2[],4,FALSE)</f>
        <v>1165</v>
      </c>
    </row>
    <row r="2918" spans="1:4" x14ac:dyDescent="0.3">
      <c r="A2918" s="19">
        <v>2882</v>
      </c>
      <c r="B2918" s="19">
        <f>VLOOKUP(A2918,Table2[],2,FALSE)</f>
        <v>1</v>
      </c>
      <c r="C2918" s="19">
        <f>VLOOKUP(A2918,Table2[],3,FALSE)</f>
        <v>11</v>
      </c>
      <c r="D2918" s="19">
        <f>VLOOKUP(A2918,Table2[],4,FALSE)</f>
        <v>1165</v>
      </c>
    </row>
    <row r="2919" spans="1:4" x14ac:dyDescent="0.3">
      <c r="A2919" s="19">
        <v>2884</v>
      </c>
      <c r="B2919" s="19">
        <f>VLOOKUP(A2919,Table2[],2,FALSE)</f>
        <v>4</v>
      </c>
      <c r="C2919" s="19">
        <f>VLOOKUP(A2919,Table2[],3,FALSE)</f>
        <v>33</v>
      </c>
      <c r="D2919" s="19">
        <f>VLOOKUP(A2919,Table2[],4,FALSE)</f>
        <v>624</v>
      </c>
    </row>
    <row r="2920" spans="1:4" x14ac:dyDescent="0.3">
      <c r="A2920" s="19">
        <v>2886</v>
      </c>
      <c r="B2920" s="19">
        <f>VLOOKUP(A2920,Table2[],2,FALSE)</f>
        <v>4</v>
      </c>
      <c r="C2920" s="19">
        <f>VLOOKUP(A2920,Table2[],3,FALSE)</f>
        <v>2</v>
      </c>
      <c r="D2920" s="19">
        <f>VLOOKUP(A2920,Table2[],4,FALSE)</f>
        <v>3268</v>
      </c>
    </row>
    <row r="2921" spans="1:4" x14ac:dyDescent="0.3">
      <c r="A2921" s="19">
        <v>2888</v>
      </c>
      <c r="B2921" s="19">
        <f>VLOOKUP(A2921,Table2[],2,FALSE)</f>
        <v>2</v>
      </c>
      <c r="C2921" s="19">
        <f>VLOOKUP(A2921,Table2[],3,FALSE)</f>
        <v>24</v>
      </c>
      <c r="D2921" s="19">
        <f>VLOOKUP(A2921,Table2[],4,FALSE)</f>
        <v>4078</v>
      </c>
    </row>
    <row r="2922" spans="1:4" x14ac:dyDescent="0.3">
      <c r="A2922" s="19">
        <v>2890</v>
      </c>
      <c r="B2922" s="19">
        <f>VLOOKUP(A2922,Table2[],2,FALSE)</f>
        <v>2</v>
      </c>
      <c r="C2922" s="19">
        <f>VLOOKUP(A2922,Table2[],3,FALSE)</f>
        <v>24</v>
      </c>
      <c r="D2922" s="19">
        <f>VLOOKUP(A2922,Table2[],4,FALSE)</f>
        <v>3261</v>
      </c>
    </row>
    <row r="2923" spans="1:4" x14ac:dyDescent="0.3">
      <c r="A2923" s="19">
        <v>2891</v>
      </c>
      <c r="B2923" s="19">
        <f>VLOOKUP(A2923,Table2[],2,FALSE)</f>
        <v>1</v>
      </c>
      <c r="C2923" s="19">
        <f>VLOOKUP(A2923,Table2[],3,FALSE)</f>
        <v>9</v>
      </c>
      <c r="D2923" s="19">
        <f>VLOOKUP(A2923,Table2[],4,FALSE)</f>
        <v>3382</v>
      </c>
    </row>
    <row r="2924" spans="1:4" x14ac:dyDescent="0.3">
      <c r="A2924" s="19">
        <v>2891</v>
      </c>
      <c r="B2924" s="19">
        <f>VLOOKUP(A2924,Table2[],2,FALSE)</f>
        <v>1</v>
      </c>
      <c r="C2924" s="19">
        <f>VLOOKUP(A2924,Table2[],3,FALSE)</f>
        <v>9</v>
      </c>
      <c r="D2924" s="19">
        <f>VLOOKUP(A2924,Table2[],4,FALSE)</f>
        <v>3382</v>
      </c>
    </row>
    <row r="2925" spans="1:4" x14ac:dyDescent="0.3">
      <c r="A2925" s="19">
        <v>2891</v>
      </c>
      <c r="B2925" s="19">
        <f>VLOOKUP(A2925,Table2[],2,FALSE)</f>
        <v>1</v>
      </c>
      <c r="C2925" s="19">
        <f>VLOOKUP(A2925,Table2[],3,FALSE)</f>
        <v>9</v>
      </c>
      <c r="D2925" s="19">
        <f>VLOOKUP(A2925,Table2[],4,FALSE)</f>
        <v>3382</v>
      </c>
    </row>
    <row r="2926" spans="1:4" x14ac:dyDescent="0.3">
      <c r="A2926" s="19">
        <v>2891</v>
      </c>
      <c r="B2926" s="19">
        <f>VLOOKUP(A2926,Table2[],2,FALSE)</f>
        <v>1</v>
      </c>
      <c r="C2926" s="19">
        <f>VLOOKUP(A2926,Table2[],3,FALSE)</f>
        <v>9</v>
      </c>
      <c r="D2926" s="19">
        <f>VLOOKUP(A2926,Table2[],4,FALSE)</f>
        <v>3382</v>
      </c>
    </row>
    <row r="2927" spans="1:4" x14ac:dyDescent="0.3">
      <c r="A2927" s="19">
        <v>2891</v>
      </c>
      <c r="B2927" s="19">
        <f>VLOOKUP(A2927,Table2[],2,FALSE)</f>
        <v>1</v>
      </c>
      <c r="C2927" s="19">
        <f>VLOOKUP(A2927,Table2[],3,FALSE)</f>
        <v>9</v>
      </c>
      <c r="D2927" s="19">
        <f>VLOOKUP(A2927,Table2[],4,FALSE)</f>
        <v>3382</v>
      </c>
    </row>
    <row r="2928" spans="1:4" x14ac:dyDescent="0.3">
      <c r="A2928" s="19">
        <v>2893</v>
      </c>
      <c r="B2928" s="19">
        <f>VLOOKUP(A2928,Table2[],2,FALSE)</f>
        <v>1</v>
      </c>
      <c r="C2928" s="19">
        <f>VLOOKUP(A2928,Table2[],3,FALSE)</f>
        <v>14</v>
      </c>
      <c r="D2928" s="19">
        <f>VLOOKUP(A2928,Table2[],4,FALSE)</f>
        <v>3380</v>
      </c>
    </row>
    <row r="2929" spans="1:4" x14ac:dyDescent="0.3">
      <c r="A2929" s="19">
        <v>2893</v>
      </c>
      <c r="B2929" s="19">
        <f>VLOOKUP(A2929,Table2[],2,FALSE)</f>
        <v>1</v>
      </c>
      <c r="C2929" s="19">
        <f>VLOOKUP(A2929,Table2[],3,FALSE)</f>
        <v>14</v>
      </c>
      <c r="D2929" s="19">
        <f>VLOOKUP(A2929,Table2[],4,FALSE)</f>
        <v>3380</v>
      </c>
    </row>
    <row r="2930" spans="1:4" x14ac:dyDescent="0.3">
      <c r="A2930" s="19">
        <v>2893</v>
      </c>
      <c r="B2930" s="19">
        <f>VLOOKUP(A2930,Table2[],2,FALSE)</f>
        <v>1</v>
      </c>
      <c r="C2930" s="19">
        <f>VLOOKUP(A2930,Table2[],3,FALSE)</f>
        <v>14</v>
      </c>
      <c r="D2930" s="19">
        <f>VLOOKUP(A2930,Table2[],4,FALSE)</f>
        <v>3380</v>
      </c>
    </row>
    <row r="2931" spans="1:4" x14ac:dyDescent="0.3">
      <c r="A2931" s="19">
        <v>2893</v>
      </c>
      <c r="B2931" s="19">
        <f>VLOOKUP(A2931,Table2[],2,FALSE)</f>
        <v>1</v>
      </c>
      <c r="C2931" s="19">
        <f>VLOOKUP(A2931,Table2[],3,FALSE)</f>
        <v>14</v>
      </c>
      <c r="D2931" s="19">
        <f>VLOOKUP(A2931,Table2[],4,FALSE)</f>
        <v>3380</v>
      </c>
    </row>
    <row r="2932" spans="1:4" x14ac:dyDescent="0.3">
      <c r="A2932" s="19">
        <v>2893</v>
      </c>
      <c r="B2932" s="19">
        <f>VLOOKUP(A2932,Table2[],2,FALSE)</f>
        <v>1</v>
      </c>
      <c r="C2932" s="19">
        <f>VLOOKUP(A2932,Table2[],3,FALSE)</f>
        <v>14</v>
      </c>
      <c r="D2932" s="19">
        <f>VLOOKUP(A2932,Table2[],4,FALSE)</f>
        <v>3380</v>
      </c>
    </row>
    <row r="2933" spans="1:4" x14ac:dyDescent="0.3">
      <c r="A2933" s="19">
        <v>2893</v>
      </c>
      <c r="B2933" s="19">
        <f>VLOOKUP(A2933,Table2[],2,FALSE)</f>
        <v>1</v>
      </c>
      <c r="C2933" s="19">
        <f>VLOOKUP(A2933,Table2[],3,FALSE)</f>
        <v>14</v>
      </c>
      <c r="D2933" s="19">
        <f>VLOOKUP(A2933,Table2[],4,FALSE)</f>
        <v>3380</v>
      </c>
    </row>
    <row r="2934" spans="1:4" x14ac:dyDescent="0.3">
      <c r="A2934" s="19">
        <v>2896</v>
      </c>
      <c r="B2934" s="19">
        <f>VLOOKUP(A2934,Table2[],2,FALSE)</f>
        <v>2</v>
      </c>
      <c r="C2934" s="19">
        <f>VLOOKUP(A2934,Table2[],3,FALSE)</f>
        <v>17</v>
      </c>
      <c r="D2934" s="19">
        <f>VLOOKUP(A2934,Table2[],4,FALSE)</f>
        <v>4078</v>
      </c>
    </row>
    <row r="2935" spans="1:4" x14ac:dyDescent="0.3">
      <c r="A2935" s="19">
        <v>2896</v>
      </c>
      <c r="B2935" s="19">
        <f>VLOOKUP(A2935,Table2[],2,FALSE)</f>
        <v>2</v>
      </c>
      <c r="C2935" s="19">
        <f>VLOOKUP(A2935,Table2[],3,FALSE)</f>
        <v>17</v>
      </c>
      <c r="D2935" s="19">
        <f>VLOOKUP(A2935,Table2[],4,FALSE)</f>
        <v>4078</v>
      </c>
    </row>
    <row r="2936" spans="1:4" x14ac:dyDescent="0.3">
      <c r="A2936" s="19">
        <v>2896</v>
      </c>
      <c r="B2936" s="19">
        <f>VLOOKUP(A2936,Table2[],2,FALSE)</f>
        <v>2</v>
      </c>
      <c r="C2936" s="19">
        <f>VLOOKUP(A2936,Table2[],3,FALSE)</f>
        <v>17</v>
      </c>
      <c r="D2936" s="19">
        <f>VLOOKUP(A2936,Table2[],4,FALSE)</f>
        <v>4078</v>
      </c>
    </row>
    <row r="2937" spans="1:4" x14ac:dyDescent="0.3">
      <c r="A2937" s="19">
        <v>2897</v>
      </c>
      <c r="B2937" s="19">
        <f>VLOOKUP(A2937,Table2[],2,FALSE)</f>
        <v>4</v>
      </c>
      <c r="C2937" s="19">
        <f>VLOOKUP(A2937,Table2[],3,FALSE)</f>
        <v>33</v>
      </c>
      <c r="D2937" s="19">
        <f>VLOOKUP(A2937,Table2[],4,FALSE)</f>
        <v>3461</v>
      </c>
    </row>
    <row r="2938" spans="1:4" x14ac:dyDescent="0.3">
      <c r="A2938" s="19">
        <v>2898</v>
      </c>
      <c r="B2938" s="19">
        <f>VLOOKUP(A2938,Table2[],2,FALSE)</f>
        <v>2</v>
      </c>
      <c r="C2938" s="19">
        <f>VLOOKUP(A2938,Table2[],3,FALSE)</f>
        <v>17</v>
      </c>
      <c r="D2938" s="19">
        <f>VLOOKUP(A2938,Table2[],4,FALSE)</f>
        <v>3398</v>
      </c>
    </row>
    <row r="2939" spans="1:4" x14ac:dyDescent="0.3">
      <c r="A2939" s="19">
        <v>2899</v>
      </c>
      <c r="B2939" s="19">
        <f>VLOOKUP(A2939,Table2[],2,FALSE)</f>
        <v>1</v>
      </c>
      <c r="C2939" s="19">
        <f>VLOOKUP(A2939,Table2[],3,FALSE)</f>
        <v>9</v>
      </c>
      <c r="D2939" s="19">
        <f>VLOOKUP(A2939,Table2[],4,FALSE)</f>
        <v>443</v>
      </c>
    </row>
    <row r="2940" spans="1:4" x14ac:dyDescent="0.3">
      <c r="A2940" s="19">
        <v>2899</v>
      </c>
      <c r="B2940" s="19">
        <f>VLOOKUP(A2940,Table2[],2,FALSE)</f>
        <v>1</v>
      </c>
      <c r="C2940" s="19">
        <f>VLOOKUP(A2940,Table2[],3,FALSE)</f>
        <v>9</v>
      </c>
      <c r="D2940" s="19">
        <f>VLOOKUP(A2940,Table2[],4,FALSE)</f>
        <v>443</v>
      </c>
    </row>
    <row r="2941" spans="1:4" x14ac:dyDescent="0.3">
      <c r="A2941" s="19">
        <v>2901</v>
      </c>
      <c r="B2941" s="19">
        <f>VLOOKUP(A2941,Table2[],2,FALSE)</f>
        <v>2</v>
      </c>
      <c r="C2941" s="19">
        <f>VLOOKUP(A2941,Table2[],3,FALSE)</f>
        <v>17</v>
      </c>
      <c r="D2941" s="19">
        <f>VLOOKUP(A2941,Table2[],4,FALSE)</f>
        <v>442</v>
      </c>
    </row>
    <row r="2942" spans="1:4" x14ac:dyDescent="0.3">
      <c r="A2942" s="19">
        <v>2903</v>
      </c>
      <c r="B2942" s="19">
        <f>VLOOKUP(A2942,Table2[],2,FALSE)</f>
        <v>1</v>
      </c>
      <c r="C2942" s="19">
        <f>VLOOKUP(A2942,Table2[],3,FALSE)</f>
        <v>1</v>
      </c>
      <c r="D2942" s="19">
        <f>VLOOKUP(A2942,Table2[],4,FALSE)</f>
        <v>471</v>
      </c>
    </row>
    <row r="2943" spans="1:4" x14ac:dyDescent="0.3">
      <c r="A2943" s="19">
        <v>2903</v>
      </c>
      <c r="B2943" s="19">
        <f>VLOOKUP(A2943,Table2[],2,FALSE)</f>
        <v>1</v>
      </c>
      <c r="C2943" s="19">
        <f>VLOOKUP(A2943,Table2[],3,FALSE)</f>
        <v>1</v>
      </c>
      <c r="D2943" s="19">
        <f>VLOOKUP(A2943,Table2[],4,FALSE)</f>
        <v>471</v>
      </c>
    </row>
    <row r="2944" spans="1:4" x14ac:dyDescent="0.3">
      <c r="A2944" s="19">
        <v>2904</v>
      </c>
      <c r="B2944" s="19">
        <f>VLOOKUP(A2944,Table2[],2,FALSE)</f>
        <v>2</v>
      </c>
      <c r="C2944" s="19">
        <f>VLOOKUP(A2944,Table2[],3,FALSE)</f>
        <v>24</v>
      </c>
      <c r="D2944" s="19">
        <f>VLOOKUP(A2944,Table2[],4,FALSE)</f>
        <v>16</v>
      </c>
    </row>
    <row r="2945" spans="1:4" x14ac:dyDescent="0.3">
      <c r="A2945" s="19">
        <v>2904</v>
      </c>
      <c r="B2945" s="19">
        <f>VLOOKUP(A2945,Table2[],2,FALSE)</f>
        <v>2</v>
      </c>
      <c r="C2945" s="19">
        <f>VLOOKUP(A2945,Table2[],3,FALSE)</f>
        <v>24</v>
      </c>
      <c r="D2945" s="19">
        <f>VLOOKUP(A2945,Table2[],4,FALSE)</f>
        <v>16</v>
      </c>
    </row>
    <row r="2946" spans="1:4" x14ac:dyDescent="0.3">
      <c r="A2946" s="19">
        <v>2906</v>
      </c>
      <c r="B2946" s="19">
        <f>VLOOKUP(A2946,Table2[],2,FALSE)</f>
        <v>4</v>
      </c>
      <c r="C2946" s="19">
        <f>VLOOKUP(A2946,Table2[],3,FALSE)</f>
        <v>33</v>
      </c>
      <c r="D2946" s="19">
        <f>VLOOKUP(A2946,Table2[],4,FALSE)</f>
        <v>4091</v>
      </c>
    </row>
    <row r="2947" spans="1:4" x14ac:dyDescent="0.3">
      <c r="A2947" s="19">
        <v>2907</v>
      </c>
      <c r="B2947" s="19">
        <f>VLOOKUP(A2947,Table2[],2,FALSE)</f>
        <v>2</v>
      </c>
      <c r="C2947" s="19">
        <f>VLOOKUP(A2947,Table2[],3,FALSE)</f>
        <v>24</v>
      </c>
      <c r="D2947" s="19">
        <f>VLOOKUP(A2947,Table2[],4,FALSE)</f>
        <v>4078</v>
      </c>
    </row>
    <row r="2948" spans="1:4" x14ac:dyDescent="0.3">
      <c r="A2948" s="19">
        <v>2907</v>
      </c>
      <c r="B2948" s="19">
        <f>VLOOKUP(A2948,Table2[],2,FALSE)</f>
        <v>2</v>
      </c>
      <c r="C2948" s="19">
        <f>VLOOKUP(A2948,Table2[],3,FALSE)</f>
        <v>24</v>
      </c>
      <c r="D2948" s="19">
        <f>VLOOKUP(A2948,Table2[],4,FALSE)</f>
        <v>4078</v>
      </c>
    </row>
    <row r="2949" spans="1:4" x14ac:dyDescent="0.3">
      <c r="A2949" s="19">
        <v>2907</v>
      </c>
      <c r="B2949" s="19">
        <f>VLOOKUP(A2949,Table2[],2,FALSE)</f>
        <v>2</v>
      </c>
      <c r="C2949" s="19">
        <f>VLOOKUP(A2949,Table2[],3,FALSE)</f>
        <v>24</v>
      </c>
      <c r="D2949" s="19">
        <f>VLOOKUP(A2949,Table2[],4,FALSE)</f>
        <v>4078</v>
      </c>
    </row>
    <row r="2950" spans="1:4" x14ac:dyDescent="0.3">
      <c r="A2950" s="19">
        <v>2910</v>
      </c>
      <c r="B2950" s="19">
        <f>VLOOKUP(A2950,Table2[],2,FALSE)</f>
        <v>2</v>
      </c>
      <c r="C2950" s="19">
        <f>VLOOKUP(A2950,Table2[],3,FALSE)</f>
        <v>17</v>
      </c>
      <c r="D2950" s="19">
        <f>VLOOKUP(A2950,Table2[],4,FALSE)</f>
        <v>634</v>
      </c>
    </row>
    <row r="2951" spans="1:4" x14ac:dyDescent="0.3">
      <c r="A2951" s="19">
        <v>2911</v>
      </c>
      <c r="B2951" s="19">
        <f>VLOOKUP(A2951,Table2[],2,FALSE)</f>
        <v>1</v>
      </c>
      <c r="C2951" s="19">
        <f>VLOOKUP(A2951,Table2[],3,FALSE)</f>
        <v>3</v>
      </c>
      <c r="D2951" s="19">
        <f>VLOOKUP(A2951,Table2[],4,FALSE)</f>
        <v>1168</v>
      </c>
    </row>
    <row r="2952" spans="1:4" x14ac:dyDescent="0.3">
      <c r="A2952" s="19">
        <v>2911</v>
      </c>
      <c r="B2952" s="19">
        <f>VLOOKUP(A2952,Table2[],2,FALSE)</f>
        <v>1</v>
      </c>
      <c r="C2952" s="19">
        <f>VLOOKUP(A2952,Table2[],3,FALSE)</f>
        <v>3</v>
      </c>
      <c r="D2952" s="19">
        <f>VLOOKUP(A2952,Table2[],4,FALSE)</f>
        <v>1168</v>
      </c>
    </row>
    <row r="2953" spans="1:4" x14ac:dyDescent="0.3">
      <c r="A2953" s="19">
        <v>2912</v>
      </c>
      <c r="B2953" s="19">
        <f>VLOOKUP(A2953,Table2[],2,FALSE)</f>
        <v>2</v>
      </c>
      <c r="C2953" s="19">
        <f>VLOOKUP(A2953,Table2[],3,FALSE)</f>
        <v>17</v>
      </c>
      <c r="D2953" s="19">
        <f>VLOOKUP(A2953,Table2[],4,FALSE)</f>
        <v>3273</v>
      </c>
    </row>
    <row r="2954" spans="1:4" x14ac:dyDescent="0.3">
      <c r="A2954" s="19">
        <v>2912</v>
      </c>
      <c r="B2954" s="19">
        <f>VLOOKUP(A2954,Table2[],2,FALSE)</f>
        <v>2</v>
      </c>
      <c r="C2954" s="19">
        <f>VLOOKUP(A2954,Table2[],3,FALSE)</f>
        <v>17</v>
      </c>
      <c r="D2954" s="19">
        <f>VLOOKUP(A2954,Table2[],4,FALSE)</f>
        <v>3273</v>
      </c>
    </row>
    <row r="2955" spans="1:4" x14ac:dyDescent="0.3">
      <c r="A2955" s="19">
        <v>2912</v>
      </c>
      <c r="B2955" s="19">
        <f>VLOOKUP(A2955,Table2[],2,FALSE)</f>
        <v>2</v>
      </c>
      <c r="C2955" s="19">
        <f>VLOOKUP(A2955,Table2[],3,FALSE)</f>
        <v>17</v>
      </c>
      <c r="D2955" s="19">
        <f>VLOOKUP(A2955,Table2[],4,FALSE)</f>
        <v>3273</v>
      </c>
    </row>
    <row r="2956" spans="1:4" x14ac:dyDescent="0.3">
      <c r="A2956" s="19">
        <v>2912</v>
      </c>
      <c r="B2956" s="19">
        <f>VLOOKUP(A2956,Table2[],2,FALSE)</f>
        <v>2</v>
      </c>
      <c r="C2956" s="19">
        <f>VLOOKUP(A2956,Table2[],3,FALSE)</f>
        <v>17</v>
      </c>
      <c r="D2956" s="19">
        <f>VLOOKUP(A2956,Table2[],4,FALSE)</f>
        <v>3273</v>
      </c>
    </row>
    <row r="2957" spans="1:4" x14ac:dyDescent="0.3">
      <c r="A2957" s="19">
        <v>2915</v>
      </c>
      <c r="B2957" s="19">
        <f>VLOOKUP(A2957,Table2[],2,FALSE)</f>
        <v>2</v>
      </c>
      <c r="C2957" s="19">
        <f>VLOOKUP(A2957,Table2[],3,FALSE)</f>
        <v>17</v>
      </c>
      <c r="D2957" s="19">
        <f>VLOOKUP(A2957,Table2[],4,FALSE)</f>
        <v>3488</v>
      </c>
    </row>
    <row r="2958" spans="1:4" x14ac:dyDescent="0.3">
      <c r="A2958" s="19">
        <v>2915</v>
      </c>
      <c r="B2958" s="19">
        <f>VLOOKUP(A2958,Table2[],2,FALSE)</f>
        <v>2</v>
      </c>
      <c r="C2958" s="19">
        <f>VLOOKUP(A2958,Table2[],3,FALSE)</f>
        <v>17</v>
      </c>
      <c r="D2958" s="19">
        <f>VLOOKUP(A2958,Table2[],4,FALSE)</f>
        <v>3488</v>
      </c>
    </row>
    <row r="2959" spans="1:4" x14ac:dyDescent="0.3">
      <c r="A2959" s="19">
        <v>2915</v>
      </c>
      <c r="B2959" s="19">
        <f>VLOOKUP(A2959,Table2[],2,FALSE)</f>
        <v>2</v>
      </c>
      <c r="C2959" s="19">
        <f>VLOOKUP(A2959,Table2[],3,FALSE)</f>
        <v>17</v>
      </c>
      <c r="D2959" s="19">
        <f>VLOOKUP(A2959,Table2[],4,FALSE)</f>
        <v>3488</v>
      </c>
    </row>
    <row r="2960" spans="1:4" x14ac:dyDescent="0.3">
      <c r="A2960" s="19">
        <v>2916</v>
      </c>
      <c r="B2960" s="19">
        <f>VLOOKUP(A2960,Table2[],2,FALSE)</f>
        <v>2</v>
      </c>
      <c r="C2960" s="19">
        <f>VLOOKUP(A2960,Table2[],3,FALSE)</f>
        <v>17</v>
      </c>
      <c r="D2960" s="19">
        <f>VLOOKUP(A2960,Table2[],4,FALSE)</f>
        <v>465</v>
      </c>
    </row>
    <row r="2961" spans="1:4" x14ac:dyDescent="0.3">
      <c r="A2961" s="19">
        <v>2917</v>
      </c>
      <c r="B2961" s="19">
        <f>VLOOKUP(A2961,Table2[],2,FALSE)</f>
        <v>4</v>
      </c>
      <c r="C2961" s="19">
        <f>VLOOKUP(A2961,Table2[],3,FALSE)</f>
        <v>2</v>
      </c>
      <c r="D2961" s="19">
        <f>VLOOKUP(A2961,Table2[],4,FALSE)</f>
        <v>3264</v>
      </c>
    </row>
    <row r="2962" spans="1:4" x14ac:dyDescent="0.3">
      <c r="A2962" s="19">
        <v>2919</v>
      </c>
      <c r="B2962" s="19">
        <f>VLOOKUP(A2962,Table2[],2,FALSE)</f>
        <v>1</v>
      </c>
      <c r="C2962" s="19">
        <f>VLOOKUP(A2962,Table2[],3,FALSE)</f>
        <v>1</v>
      </c>
      <c r="D2962" s="19">
        <f>VLOOKUP(A2962,Table2[],4,FALSE)</f>
        <v>3302</v>
      </c>
    </row>
    <row r="2963" spans="1:4" x14ac:dyDescent="0.3">
      <c r="A2963" s="19">
        <v>2921</v>
      </c>
      <c r="B2963" s="19">
        <f>VLOOKUP(A2963,Table2[],2,FALSE)</f>
        <v>4</v>
      </c>
      <c r="C2963" s="19">
        <f>VLOOKUP(A2963,Table2[],3,FALSE)</f>
        <v>2</v>
      </c>
      <c r="D2963" s="19">
        <f>VLOOKUP(A2963,Table2[],4,FALSE)</f>
        <v>465</v>
      </c>
    </row>
    <row r="2964" spans="1:4" x14ac:dyDescent="0.3">
      <c r="A2964" s="19">
        <v>2922</v>
      </c>
      <c r="B2964" s="19">
        <f>VLOOKUP(A2964,Table2[],2,FALSE)</f>
        <v>1</v>
      </c>
      <c r="C2964" s="19">
        <f>VLOOKUP(A2964,Table2[],3,FALSE)</f>
        <v>1</v>
      </c>
      <c r="D2964" s="19">
        <f>VLOOKUP(A2964,Table2[],4,FALSE)</f>
        <v>4078</v>
      </c>
    </row>
    <row r="2965" spans="1:4" x14ac:dyDescent="0.3">
      <c r="A2965" s="19">
        <v>2922</v>
      </c>
      <c r="B2965" s="19">
        <f>VLOOKUP(A2965,Table2[],2,FALSE)</f>
        <v>1</v>
      </c>
      <c r="C2965" s="19">
        <f>VLOOKUP(A2965,Table2[],3,FALSE)</f>
        <v>1</v>
      </c>
      <c r="D2965" s="19">
        <f>VLOOKUP(A2965,Table2[],4,FALSE)</f>
        <v>4078</v>
      </c>
    </row>
    <row r="2966" spans="1:4" x14ac:dyDescent="0.3">
      <c r="A2966" s="19">
        <v>2922</v>
      </c>
      <c r="B2966" s="19">
        <f>VLOOKUP(A2966,Table2[],2,FALSE)</f>
        <v>1</v>
      </c>
      <c r="C2966" s="19">
        <f>VLOOKUP(A2966,Table2[],3,FALSE)</f>
        <v>1</v>
      </c>
      <c r="D2966" s="19">
        <f>VLOOKUP(A2966,Table2[],4,FALSE)</f>
        <v>4078</v>
      </c>
    </row>
    <row r="2967" spans="1:4" x14ac:dyDescent="0.3">
      <c r="A2967" s="19">
        <v>2922</v>
      </c>
      <c r="B2967" s="19">
        <f>VLOOKUP(A2967,Table2[],2,FALSE)</f>
        <v>1</v>
      </c>
      <c r="C2967" s="19">
        <f>VLOOKUP(A2967,Table2[],3,FALSE)</f>
        <v>1</v>
      </c>
      <c r="D2967" s="19">
        <f>VLOOKUP(A2967,Table2[],4,FALSE)</f>
        <v>4078</v>
      </c>
    </row>
    <row r="2968" spans="1:4" x14ac:dyDescent="0.3">
      <c r="A2968" s="19">
        <v>2923</v>
      </c>
      <c r="B2968" s="19">
        <f>VLOOKUP(A2968,Table2[],2,FALSE)</f>
        <v>4</v>
      </c>
      <c r="C2968" s="19">
        <f>VLOOKUP(A2968,Table2[],3,FALSE)</f>
        <v>2</v>
      </c>
      <c r="D2968" s="19">
        <f>VLOOKUP(A2968,Table2[],4,FALSE)</f>
        <v>4079</v>
      </c>
    </row>
    <row r="2969" spans="1:4" x14ac:dyDescent="0.3">
      <c r="A2969" s="19">
        <v>2924</v>
      </c>
      <c r="B2969" s="19">
        <f>VLOOKUP(A2969,Table2[],2,FALSE)</f>
        <v>2</v>
      </c>
      <c r="C2969" s="19">
        <f>VLOOKUP(A2969,Table2[],3,FALSE)</f>
        <v>17</v>
      </c>
      <c r="D2969" s="19">
        <f>VLOOKUP(A2969,Table2[],4,FALSE)</f>
        <v>472</v>
      </c>
    </row>
    <row r="2970" spans="1:4" x14ac:dyDescent="0.3">
      <c r="A2970" s="19">
        <v>2924</v>
      </c>
      <c r="B2970" s="19">
        <f>VLOOKUP(A2970,Table2[],2,FALSE)</f>
        <v>2</v>
      </c>
      <c r="C2970" s="19">
        <f>VLOOKUP(A2970,Table2[],3,FALSE)</f>
        <v>17</v>
      </c>
      <c r="D2970" s="19">
        <f>VLOOKUP(A2970,Table2[],4,FALSE)</f>
        <v>472</v>
      </c>
    </row>
    <row r="2971" spans="1:4" x14ac:dyDescent="0.3">
      <c r="A2971" s="19">
        <v>2925</v>
      </c>
      <c r="B2971" s="19">
        <f>VLOOKUP(A2971,Table2[],2,FALSE)</f>
        <v>1</v>
      </c>
      <c r="C2971" s="19">
        <f>VLOOKUP(A2971,Table2[],3,FALSE)</f>
        <v>15</v>
      </c>
      <c r="D2971" s="19">
        <f>VLOOKUP(A2971,Table2[],4,FALSE)</f>
        <v>4090</v>
      </c>
    </row>
    <row r="2972" spans="1:4" x14ac:dyDescent="0.3">
      <c r="A2972" s="19">
        <v>2926</v>
      </c>
      <c r="B2972" s="19">
        <f>VLOOKUP(A2972,Table2[],2,FALSE)</f>
        <v>2</v>
      </c>
      <c r="C2972" s="19">
        <f>VLOOKUP(A2972,Table2[],3,FALSE)</f>
        <v>24</v>
      </c>
      <c r="D2972" s="19">
        <f>VLOOKUP(A2972,Table2[],4,FALSE)</f>
        <v>471</v>
      </c>
    </row>
    <row r="2973" spans="1:4" x14ac:dyDescent="0.3">
      <c r="A2973" s="19">
        <v>2927</v>
      </c>
      <c r="B2973" s="19">
        <f>VLOOKUP(A2973,Table2[],2,FALSE)</f>
        <v>1</v>
      </c>
      <c r="C2973" s="19">
        <f>VLOOKUP(A2973,Table2[],3,FALSE)</f>
        <v>9</v>
      </c>
      <c r="D2973" s="19">
        <f>VLOOKUP(A2973,Table2[],4,FALSE)</f>
        <v>4090</v>
      </c>
    </row>
    <row r="2974" spans="1:4" x14ac:dyDescent="0.3">
      <c r="A2974" s="19">
        <v>2927</v>
      </c>
      <c r="B2974" s="19">
        <f>VLOOKUP(A2974,Table2[],2,FALSE)</f>
        <v>1</v>
      </c>
      <c r="C2974" s="19">
        <f>VLOOKUP(A2974,Table2[],3,FALSE)</f>
        <v>9</v>
      </c>
      <c r="D2974" s="19">
        <f>VLOOKUP(A2974,Table2[],4,FALSE)</f>
        <v>4090</v>
      </c>
    </row>
    <row r="2975" spans="1:4" x14ac:dyDescent="0.3">
      <c r="A2975" s="19">
        <v>2928</v>
      </c>
      <c r="B2975" s="19">
        <f>VLOOKUP(A2975,Table2[],2,FALSE)</f>
        <v>1</v>
      </c>
      <c r="C2975" s="19">
        <f>VLOOKUP(A2975,Table2[],3,FALSE)</f>
        <v>1</v>
      </c>
      <c r="D2975" s="19">
        <f>VLOOKUP(A2975,Table2[],4,FALSE)</f>
        <v>4090</v>
      </c>
    </row>
    <row r="2976" spans="1:4" x14ac:dyDescent="0.3">
      <c r="A2976" s="19">
        <v>2928</v>
      </c>
      <c r="B2976" s="19">
        <f>VLOOKUP(A2976,Table2[],2,FALSE)</f>
        <v>1</v>
      </c>
      <c r="C2976" s="19">
        <f>VLOOKUP(A2976,Table2[],3,FALSE)</f>
        <v>1</v>
      </c>
      <c r="D2976" s="19">
        <f>VLOOKUP(A2976,Table2[],4,FALSE)</f>
        <v>4090</v>
      </c>
    </row>
    <row r="2977" spans="1:4" x14ac:dyDescent="0.3">
      <c r="A2977" s="19">
        <v>2928</v>
      </c>
      <c r="B2977" s="19">
        <f>VLOOKUP(A2977,Table2[],2,FALSE)</f>
        <v>1</v>
      </c>
      <c r="C2977" s="19">
        <f>VLOOKUP(A2977,Table2[],3,FALSE)</f>
        <v>1</v>
      </c>
      <c r="D2977" s="19">
        <f>VLOOKUP(A2977,Table2[],4,FALSE)</f>
        <v>4090</v>
      </c>
    </row>
    <row r="2978" spans="1:4" x14ac:dyDescent="0.3">
      <c r="A2978" s="19">
        <v>2929</v>
      </c>
      <c r="B2978" s="19">
        <f>VLOOKUP(A2978,Table2[],2,FALSE)</f>
        <v>4</v>
      </c>
      <c r="C2978" s="19">
        <f>VLOOKUP(A2978,Table2[],3,FALSE)</f>
        <v>33</v>
      </c>
      <c r="D2978" s="19">
        <f>VLOOKUP(A2978,Table2[],4,FALSE)</f>
        <v>3413</v>
      </c>
    </row>
    <row r="2979" spans="1:4" x14ac:dyDescent="0.3">
      <c r="A2979" s="19">
        <v>2931</v>
      </c>
      <c r="B2979" s="19">
        <f>VLOOKUP(A2979,Table2[],2,FALSE)</f>
        <v>4</v>
      </c>
      <c r="C2979" s="19">
        <f>VLOOKUP(A2979,Table2[],3,FALSE)</f>
        <v>33</v>
      </c>
      <c r="D2979" s="19">
        <f>VLOOKUP(A2979,Table2[],4,FALSE)</f>
        <v>415</v>
      </c>
    </row>
    <row r="2980" spans="1:4" x14ac:dyDescent="0.3">
      <c r="A2980" s="19">
        <v>2932</v>
      </c>
      <c r="B2980" s="19">
        <f>VLOOKUP(A2980,Table2[],2,FALSE)</f>
        <v>4</v>
      </c>
      <c r="C2980" s="19">
        <f>VLOOKUP(A2980,Table2[],3,FALSE)</f>
        <v>33</v>
      </c>
      <c r="D2980" s="19">
        <f>VLOOKUP(A2980,Table2[],4,FALSE)</f>
        <v>3220</v>
      </c>
    </row>
    <row r="2981" spans="1:4" x14ac:dyDescent="0.3">
      <c r="A2981" s="19">
        <v>2932</v>
      </c>
      <c r="B2981" s="19">
        <f>VLOOKUP(A2981,Table2[],2,FALSE)</f>
        <v>4</v>
      </c>
      <c r="C2981" s="19">
        <f>VLOOKUP(A2981,Table2[],3,FALSE)</f>
        <v>33</v>
      </c>
      <c r="D2981" s="19">
        <f>VLOOKUP(A2981,Table2[],4,FALSE)</f>
        <v>3220</v>
      </c>
    </row>
    <row r="2982" spans="1:4" x14ac:dyDescent="0.3">
      <c r="A2982" s="19">
        <v>2934</v>
      </c>
      <c r="B2982" s="19">
        <f>VLOOKUP(A2982,Table2[],2,FALSE)</f>
        <v>2</v>
      </c>
      <c r="C2982" s="19">
        <f>VLOOKUP(A2982,Table2[],3,FALSE)</f>
        <v>17</v>
      </c>
      <c r="D2982" s="19">
        <f>VLOOKUP(A2982,Table2[],4,FALSE)</f>
        <v>3467</v>
      </c>
    </row>
    <row r="2983" spans="1:4" x14ac:dyDescent="0.3">
      <c r="A2983" s="19">
        <v>2937</v>
      </c>
      <c r="B2983" s="19">
        <f>VLOOKUP(A2983,Table2[],2,FALSE)</f>
        <v>4</v>
      </c>
      <c r="C2983" s="19">
        <f>VLOOKUP(A2983,Table2[],3,FALSE)</f>
        <v>33</v>
      </c>
      <c r="D2983" s="19">
        <f>VLOOKUP(A2983,Table2[],4,FALSE)</f>
        <v>4091</v>
      </c>
    </row>
    <row r="2984" spans="1:4" x14ac:dyDescent="0.3">
      <c r="A2984" s="19">
        <v>2938</v>
      </c>
      <c r="B2984" s="19">
        <f>VLOOKUP(A2984,Table2[],2,FALSE)</f>
        <v>4</v>
      </c>
      <c r="C2984" s="19">
        <f>VLOOKUP(A2984,Table2[],3,FALSE)</f>
        <v>33</v>
      </c>
      <c r="D2984" s="19">
        <f>VLOOKUP(A2984,Table2[],4,FALSE)</f>
        <v>4090</v>
      </c>
    </row>
    <row r="2985" spans="1:4" x14ac:dyDescent="0.3">
      <c r="A2985" s="19">
        <v>2939</v>
      </c>
      <c r="B2985" s="19">
        <f>VLOOKUP(A2985,Table2[],2,FALSE)</f>
        <v>1</v>
      </c>
      <c r="C2985" s="19">
        <f>VLOOKUP(A2985,Table2[],3,FALSE)</f>
        <v>15</v>
      </c>
      <c r="D2985" s="19">
        <f>VLOOKUP(A2985,Table2[],4,FALSE)</f>
        <v>11</v>
      </c>
    </row>
    <row r="2986" spans="1:4" x14ac:dyDescent="0.3">
      <c r="A2986" s="19">
        <v>2939</v>
      </c>
      <c r="B2986" s="19">
        <f>VLOOKUP(A2986,Table2[],2,FALSE)</f>
        <v>1</v>
      </c>
      <c r="C2986" s="19">
        <f>VLOOKUP(A2986,Table2[],3,FALSE)</f>
        <v>15</v>
      </c>
      <c r="D2986" s="19">
        <f>VLOOKUP(A2986,Table2[],4,FALSE)</f>
        <v>11</v>
      </c>
    </row>
    <row r="2987" spans="1:4" x14ac:dyDescent="0.3">
      <c r="A2987" s="19">
        <v>2939</v>
      </c>
      <c r="B2987" s="19">
        <f>VLOOKUP(A2987,Table2[],2,FALSE)</f>
        <v>1</v>
      </c>
      <c r="C2987" s="19">
        <f>VLOOKUP(A2987,Table2[],3,FALSE)</f>
        <v>15</v>
      </c>
      <c r="D2987" s="19">
        <f>VLOOKUP(A2987,Table2[],4,FALSE)</f>
        <v>11</v>
      </c>
    </row>
    <row r="2988" spans="1:4" x14ac:dyDescent="0.3">
      <c r="A2988" s="19">
        <v>2939</v>
      </c>
      <c r="B2988" s="19">
        <f>VLOOKUP(A2988,Table2[],2,FALSE)</f>
        <v>1</v>
      </c>
      <c r="C2988" s="19">
        <f>VLOOKUP(A2988,Table2[],3,FALSE)</f>
        <v>15</v>
      </c>
      <c r="D2988" s="19">
        <f>VLOOKUP(A2988,Table2[],4,FALSE)</f>
        <v>11</v>
      </c>
    </row>
    <row r="2989" spans="1:4" x14ac:dyDescent="0.3">
      <c r="A2989" s="19">
        <v>2939</v>
      </c>
      <c r="B2989" s="19">
        <f>VLOOKUP(A2989,Table2[],2,FALSE)</f>
        <v>1</v>
      </c>
      <c r="C2989" s="19">
        <f>VLOOKUP(A2989,Table2[],3,FALSE)</f>
        <v>15</v>
      </c>
      <c r="D2989" s="19">
        <f>VLOOKUP(A2989,Table2[],4,FALSE)</f>
        <v>11</v>
      </c>
    </row>
    <row r="2990" spans="1:4" x14ac:dyDescent="0.3">
      <c r="A2990" s="19">
        <v>2940</v>
      </c>
      <c r="B2990" s="19">
        <f>VLOOKUP(A2990,Table2[],2,FALSE)</f>
        <v>2</v>
      </c>
      <c r="C2990" s="19">
        <f>VLOOKUP(A2990,Table2[],3,FALSE)</f>
        <v>24</v>
      </c>
      <c r="D2990" s="19">
        <f>VLOOKUP(A2990,Table2[],4,FALSE)</f>
        <v>3369</v>
      </c>
    </row>
    <row r="2991" spans="1:4" x14ac:dyDescent="0.3">
      <c r="A2991" s="19">
        <v>2942</v>
      </c>
      <c r="B2991" s="19">
        <f>VLOOKUP(A2991,Table2[],2,FALSE)</f>
        <v>2</v>
      </c>
      <c r="C2991" s="19">
        <f>VLOOKUP(A2991,Table2[],3,FALSE)</f>
        <v>16</v>
      </c>
      <c r="D2991" s="19">
        <f>VLOOKUP(A2991,Table2[],4,FALSE)</f>
        <v>3279</v>
      </c>
    </row>
    <row r="2992" spans="1:4" x14ac:dyDescent="0.3">
      <c r="A2992" s="19">
        <v>2943</v>
      </c>
      <c r="B2992" s="19">
        <f>VLOOKUP(A2992,Table2[],2,FALSE)</f>
        <v>4</v>
      </c>
      <c r="C2992" s="19">
        <f>VLOOKUP(A2992,Table2[],3,FALSE)</f>
        <v>23</v>
      </c>
      <c r="D2992" s="19">
        <f>VLOOKUP(A2992,Table2[],4,FALSE)</f>
        <v>464</v>
      </c>
    </row>
    <row r="2993" spans="1:4" x14ac:dyDescent="0.3">
      <c r="A2993" s="19">
        <v>2944</v>
      </c>
      <c r="B2993" s="19">
        <f>VLOOKUP(A2993,Table2[],2,FALSE)</f>
        <v>2</v>
      </c>
      <c r="C2993" s="19">
        <f>VLOOKUP(A2993,Table2[],3,FALSE)</f>
        <v>16</v>
      </c>
      <c r="D2993" s="19">
        <f>VLOOKUP(A2993,Table2[],4,FALSE)</f>
        <v>2782</v>
      </c>
    </row>
    <row r="2994" spans="1:4" x14ac:dyDescent="0.3">
      <c r="A2994" s="19">
        <v>2944</v>
      </c>
      <c r="B2994" s="19">
        <f>VLOOKUP(A2994,Table2[],2,FALSE)</f>
        <v>2</v>
      </c>
      <c r="C2994" s="19">
        <f>VLOOKUP(A2994,Table2[],3,FALSE)</f>
        <v>16</v>
      </c>
      <c r="D2994" s="19">
        <f>VLOOKUP(A2994,Table2[],4,FALSE)</f>
        <v>2782</v>
      </c>
    </row>
    <row r="2995" spans="1:4" x14ac:dyDescent="0.3">
      <c r="A2995" s="19">
        <v>2946</v>
      </c>
      <c r="B2995" s="19">
        <f>VLOOKUP(A2995,Table2[],2,FALSE)</f>
        <v>1</v>
      </c>
      <c r="C2995" s="19">
        <f>VLOOKUP(A2995,Table2[],3,FALSE)</f>
        <v>15</v>
      </c>
      <c r="D2995" s="19">
        <f>VLOOKUP(A2995,Table2[],4,FALSE)</f>
        <v>4076</v>
      </c>
    </row>
    <row r="2996" spans="1:4" x14ac:dyDescent="0.3">
      <c r="A2996" s="19">
        <v>2946</v>
      </c>
      <c r="B2996" s="19">
        <f>VLOOKUP(A2996,Table2[],2,FALSE)</f>
        <v>1</v>
      </c>
      <c r="C2996" s="19">
        <f>VLOOKUP(A2996,Table2[],3,FALSE)</f>
        <v>15</v>
      </c>
      <c r="D2996" s="19">
        <f>VLOOKUP(A2996,Table2[],4,FALSE)</f>
        <v>4076</v>
      </c>
    </row>
    <row r="2997" spans="1:4" x14ac:dyDescent="0.3">
      <c r="A2997" s="19">
        <v>2948</v>
      </c>
      <c r="B2997" s="19">
        <f>VLOOKUP(A2997,Table2[],2,FALSE)</f>
        <v>4</v>
      </c>
      <c r="C2997" s="19">
        <f>VLOOKUP(A2997,Table2[],3,FALSE)</f>
        <v>2</v>
      </c>
      <c r="D2997" s="19">
        <f>VLOOKUP(A2997,Table2[],4,FALSE)</f>
        <v>3419</v>
      </c>
    </row>
    <row r="2998" spans="1:4" x14ac:dyDescent="0.3">
      <c r="A2998" s="19">
        <v>2950</v>
      </c>
      <c r="B2998" s="19">
        <f>VLOOKUP(A2998,Table2[],2,FALSE)</f>
        <v>2</v>
      </c>
      <c r="C2998" s="19">
        <f>VLOOKUP(A2998,Table2[],3,FALSE)</f>
        <v>16</v>
      </c>
      <c r="D2998" s="19">
        <f>VLOOKUP(A2998,Table2[],4,FALSE)</f>
        <v>465</v>
      </c>
    </row>
    <row r="2999" spans="1:4" x14ac:dyDescent="0.3">
      <c r="A2999" s="19">
        <v>2950</v>
      </c>
      <c r="B2999" s="19">
        <f>VLOOKUP(A2999,Table2[],2,FALSE)</f>
        <v>2</v>
      </c>
      <c r="C2999" s="19">
        <f>VLOOKUP(A2999,Table2[],3,FALSE)</f>
        <v>16</v>
      </c>
      <c r="D2999" s="19">
        <f>VLOOKUP(A2999,Table2[],4,FALSE)</f>
        <v>465</v>
      </c>
    </row>
    <row r="3000" spans="1:4" x14ac:dyDescent="0.3">
      <c r="A3000" s="19">
        <v>2950</v>
      </c>
      <c r="B3000" s="19">
        <f>VLOOKUP(A3000,Table2[],2,FALSE)</f>
        <v>2</v>
      </c>
      <c r="C3000" s="19">
        <f>VLOOKUP(A3000,Table2[],3,FALSE)</f>
        <v>16</v>
      </c>
      <c r="D3000" s="19">
        <f>VLOOKUP(A3000,Table2[],4,FALSE)</f>
        <v>465</v>
      </c>
    </row>
    <row r="3001" spans="1:4" x14ac:dyDescent="0.3">
      <c r="A3001" s="19">
        <v>2950</v>
      </c>
      <c r="B3001" s="19">
        <f>VLOOKUP(A3001,Table2[],2,FALSE)</f>
        <v>2</v>
      </c>
      <c r="C3001" s="19">
        <f>VLOOKUP(A3001,Table2[],3,FALSE)</f>
        <v>16</v>
      </c>
      <c r="D3001" s="19">
        <f>VLOOKUP(A3001,Table2[],4,FALSE)</f>
        <v>465</v>
      </c>
    </row>
    <row r="3002" spans="1:4" x14ac:dyDescent="0.3">
      <c r="A3002" s="19">
        <v>2950</v>
      </c>
      <c r="B3002" s="19">
        <f>VLOOKUP(A3002,Table2[],2,FALSE)</f>
        <v>2</v>
      </c>
      <c r="C3002" s="19">
        <f>VLOOKUP(A3002,Table2[],3,FALSE)</f>
        <v>16</v>
      </c>
      <c r="D3002" s="19">
        <f>VLOOKUP(A3002,Table2[],4,FALSE)</f>
        <v>465</v>
      </c>
    </row>
    <row r="3003" spans="1:4" x14ac:dyDescent="0.3">
      <c r="A3003" s="19">
        <v>2950</v>
      </c>
      <c r="B3003" s="19">
        <f>VLOOKUP(A3003,Table2[],2,FALSE)</f>
        <v>2</v>
      </c>
      <c r="C3003" s="19">
        <f>VLOOKUP(A3003,Table2[],3,FALSE)</f>
        <v>16</v>
      </c>
      <c r="D3003" s="19">
        <f>VLOOKUP(A3003,Table2[],4,FALSE)</f>
        <v>465</v>
      </c>
    </row>
    <row r="3004" spans="1:4" x14ac:dyDescent="0.3">
      <c r="A3004" s="19">
        <v>2953</v>
      </c>
      <c r="B3004" s="19">
        <f>VLOOKUP(A3004,Table2[],2,FALSE)</f>
        <v>2</v>
      </c>
      <c r="C3004" s="19">
        <f>VLOOKUP(A3004,Table2[],3,FALSE)</f>
        <v>16</v>
      </c>
      <c r="D3004" s="19">
        <f>VLOOKUP(A3004,Table2[],4,FALSE)</f>
        <v>3277</v>
      </c>
    </row>
    <row r="3005" spans="1:4" x14ac:dyDescent="0.3">
      <c r="A3005" s="19">
        <v>2953</v>
      </c>
      <c r="B3005" s="19">
        <f>VLOOKUP(A3005,Table2[],2,FALSE)</f>
        <v>2</v>
      </c>
      <c r="C3005" s="19">
        <f>VLOOKUP(A3005,Table2[],3,FALSE)</f>
        <v>16</v>
      </c>
      <c r="D3005" s="19">
        <f>VLOOKUP(A3005,Table2[],4,FALSE)</f>
        <v>3277</v>
      </c>
    </row>
    <row r="3006" spans="1:4" x14ac:dyDescent="0.3">
      <c r="A3006" s="19">
        <v>2955</v>
      </c>
      <c r="B3006" s="19">
        <f>VLOOKUP(A3006,Table2[],2,FALSE)</f>
        <v>4</v>
      </c>
      <c r="C3006" s="19">
        <f>VLOOKUP(A3006,Table2[],3,FALSE)</f>
        <v>23</v>
      </c>
      <c r="D3006" s="19">
        <f>VLOOKUP(A3006,Table2[],4,FALSE)</f>
        <v>15</v>
      </c>
    </row>
    <row r="3007" spans="1:4" x14ac:dyDescent="0.3">
      <c r="A3007" s="19">
        <v>2955</v>
      </c>
      <c r="B3007" s="19">
        <f>VLOOKUP(A3007,Table2[],2,FALSE)</f>
        <v>4</v>
      </c>
      <c r="C3007" s="19">
        <f>VLOOKUP(A3007,Table2[],3,FALSE)</f>
        <v>23</v>
      </c>
      <c r="D3007" s="19">
        <f>VLOOKUP(A3007,Table2[],4,FALSE)</f>
        <v>15</v>
      </c>
    </row>
    <row r="3008" spans="1:4" x14ac:dyDescent="0.3">
      <c r="A3008" s="19">
        <v>2956</v>
      </c>
      <c r="B3008" s="19">
        <f>VLOOKUP(A3008,Table2[],2,FALSE)</f>
        <v>2</v>
      </c>
      <c r="C3008" s="19">
        <f>VLOOKUP(A3008,Table2[],3,FALSE)</f>
        <v>16</v>
      </c>
      <c r="D3008" s="19">
        <f>VLOOKUP(A3008,Table2[],4,FALSE)</f>
        <v>470</v>
      </c>
    </row>
    <row r="3009" spans="1:4" x14ac:dyDescent="0.3">
      <c r="A3009" s="19">
        <v>2956</v>
      </c>
      <c r="B3009" s="19">
        <f>VLOOKUP(A3009,Table2[],2,FALSE)</f>
        <v>2</v>
      </c>
      <c r="C3009" s="19">
        <f>VLOOKUP(A3009,Table2[],3,FALSE)</f>
        <v>16</v>
      </c>
      <c r="D3009" s="19">
        <f>VLOOKUP(A3009,Table2[],4,FALSE)</f>
        <v>470</v>
      </c>
    </row>
    <row r="3010" spans="1:4" x14ac:dyDescent="0.3">
      <c r="A3010" s="19">
        <v>2957</v>
      </c>
      <c r="B3010" s="19">
        <f>VLOOKUP(A3010,Table2[],2,FALSE)</f>
        <v>2</v>
      </c>
      <c r="C3010" s="19">
        <f>VLOOKUP(A3010,Table2[],3,FALSE)</f>
        <v>16</v>
      </c>
      <c r="D3010" s="19">
        <f>VLOOKUP(A3010,Table2[],4,FALSE)</f>
        <v>470</v>
      </c>
    </row>
    <row r="3011" spans="1:4" x14ac:dyDescent="0.3">
      <c r="A3011" s="19">
        <v>2958</v>
      </c>
      <c r="B3011" s="19">
        <f>VLOOKUP(A3011,Table2[],2,FALSE)</f>
        <v>2</v>
      </c>
      <c r="C3011" s="19">
        <f>VLOOKUP(A3011,Table2[],3,FALSE)</f>
        <v>16</v>
      </c>
      <c r="D3011" s="19">
        <f>VLOOKUP(A3011,Table2[],4,FALSE)</f>
        <v>4078</v>
      </c>
    </row>
    <row r="3012" spans="1:4" x14ac:dyDescent="0.3">
      <c r="A3012" s="19">
        <v>2958</v>
      </c>
      <c r="B3012" s="19">
        <f>VLOOKUP(A3012,Table2[],2,FALSE)</f>
        <v>2</v>
      </c>
      <c r="C3012" s="19">
        <f>VLOOKUP(A3012,Table2[],3,FALSE)</f>
        <v>16</v>
      </c>
      <c r="D3012" s="19">
        <f>VLOOKUP(A3012,Table2[],4,FALSE)</f>
        <v>4078</v>
      </c>
    </row>
    <row r="3013" spans="1:4" x14ac:dyDescent="0.3">
      <c r="A3013" s="19">
        <v>2959</v>
      </c>
      <c r="B3013" s="19">
        <f>VLOOKUP(A3013,Table2[],2,FALSE)</f>
        <v>2</v>
      </c>
      <c r="C3013" s="19">
        <f>VLOOKUP(A3013,Table2[],3,FALSE)</f>
        <v>16</v>
      </c>
      <c r="D3013" s="19">
        <f>VLOOKUP(A3013,Table2[],4,FALSE)</f>
        <v>599</v>
      </c>
    </row>
    <row r="3014" spans="1:4" x14ac:dyDescent="0.3">
      <c r="A3014" s="19">
        <v>2963</v>
      </c>
      <c r="B3014" s="19">
        <f>VLOOKUP(A3014,Table2[],2,FALSE)</f>
        <v>1</v>
      </c>
      <c r="C3014" s="19">
        <f>VLOOKUP(A3014,Table2[],3,FALSE)</f>
        <v>11</v>
      </c>
      <c r="D3014" s="19">
        <f>VLOOKUP(A3014,Table2[],4,FALSE)</f>
        <v>4078</v>
      </c>
    </row>
    <row r="3015" spans="1:4" x14ac:dyDescent="0.3">
      <c r="A3015" s="19">
        <v>2963</v>
      </c>
      <c r="B3015" s="19">
        <f>VLOOKUP(A3015,Table2[],2,FALSE)</f>
        <v>1</v>
      </c>
      <c r="C3015" s="19">
        <f>VLOOKUP(A3015,Table2[],3,FALSE)</f>
        <v>11</v>
      </c>
      <c r="D3015" s="19">
        <f>VLOOKUP(A3015,Table2[],4,FALSE)</f>
        <v>4078</v>
      </c>
    </row>
    <row r="3016" spans="1:4" x14ac:dyDescent="0.3">
      <c r="A3016" s="19">
        <v>2963</v>
      </c>
      <c r="B3016" s="19">
        <f>VLOOKUP(A3016,Table2[],2,FALSE)</f>
        <v>1</v>
      </c>
      <c r="C3016" s="19">
        <f>VLOOKUP(A3016,Table2[],3,FALSE)</f>
        <v>11</v>
      </c>
      <c r="D3016" s="19">
        <f>VLOOKUP(A3016,Table2[],4,FALSE)</f>
        <v>4078</v>
      </c>
    </row>
    <row r="3017" spans="1:4" x14ac:dyDescent="0.3">
      <c r="A3017" s="19">
        <v>2963</v>
      </c>
      <c r="B3017" s="19">
        <f>VLOOKUP(A3017,Table2[],2,FALSE)</f>
        <v>1</v>
      </c>
      <c r="C3017" s="19">
        <f>VLOOKUP(A3017,Table2[],3,FALSE)</f>
        <v>11</v>
      </c>
      <c r="D3017" s="19">
        <f>VLOOKUP(A3017,Table2[],4,FALSE)</f>
        <v>4078</v>
      </c>
    </row>
    <row r="3018" spans="1:4" x14ac:dyDescent="0.3">
      <c r="A3018" s="19">
        <v>2964</v>
      </c>
      <c r="B3018" s="19">
        <f>VLOOKUP(A3018,Table2[],2,FALSE)</f>
        <v>2</v>
      </c>
      <c r="C3018" s="19">
        <f>VLOOKUP(A3018,Table2[],3,FALSE)</f>
        <v>16</v>
      </c>
      <c r="D3018" s="19">
        <f>VLOOKUP(A3018,Table2[],4,FALSE)</f>
        <v>374</v>
      </c>
    </row>
    <row r="3019" spans="1:4" x14ac:dyDescent="0.3">
      <c r="A3019" s="19">
        <v>2967</v>
      </c>
      <c r="B3019" s="19">
        <f>VLOOKUP(A3019,Table2[],2,FALSE)</f>
        <v>1</v>
      </c>
      <c r="C3019" s="19">
        <f>VLOOKUP(A3019,Table2[],3,FALSE)</f>
        <v>15</v>
      </c>
      <c r="D3019" s="19">
        <f>VLOOKUP(A3019,Table2[],4,FALSE)</f>
        <v>471</v>
      </c>
    </row>
    <row r="3020" spans="1:4" x14ac:dyDescent="0.3">
      <c r="A3020" s="19">
        <v>2967</v>
      </c>
      <c r="B3020" s="19">
        <f>VLOOKUP(A3020,Table2[],2,FALSE)</f>
        <v>1</v>
      </c>
      <c r="C3020" s="19">
        <f>VLOOKUP(A3020,Table2[],3,FALSE)</f>
        <v>15</v>
      </c>
      <c r="D3020" s="19">
        <f>VLOOKUP(A3020,Table2[],4,FALSE)</f>
        <v>471</v>
      </c>
    </row>
    <row r="3021" spans="1:4" x14ac:dyDescent="0.3">
      <c r="A3021" s="19">
        <v>2967</v>
      </c>
      <c r="B3021" s="19">
        <f>VLOOKUP(A3021,Table2[],2,FALSE)</f>
        <v>1</v>
      </c>
      <c r="C3021" s="19">
        <f>VLOOKUP(A3021,Table2[],3,FALSE)</f>
        <v>15</v>
      </c>
      <c r="D3021" s="19">
        <f>VLOOKUP(A3021,Table2[],4,FALSE)</f>
        <v>471</v>
      </c>
    </row>
    <row r="3022" spans="1:4" x14ac:dyDescent="0.3">
      <c r="A3022" s="19">
        <v>2968</v>
      </c>
      <c r="B3022" s="19">
        <f>VLOOKUP(A3022,Table2[],2,FALSE)</f>
        <v>2</v>
      </c>
      <c r="C3022" s="19">
        <f>VLOOKUP(A3022,Table2[],3,FALSE)</f>
        <v>16</v>
      </c>
      <c r="D3022" s="19">
        <f>VLOOKUP(A3022,Table2[],4,FALSE)</f>
        <v>706</v>
      </c>
    </row>
    <row r="3023" spans="1:4" x14ac:dyDescent="0.3">
      <c r="A3023" s="19">
        <v>2968</v>
      </c>
      <c r="B3023" s="19">
        <f>VLOOKUP(A3023,Table2[],2,FALSE)</f>
        <v>2</v>
      </c>
      <c r="C3023" s="19">
        <f>VLOOKUP(A3023,Table2[],3,FALSE)</f>
        <v>16</v>
      </c>
      <c r="D3023" s="19">
        <f>VLOOKUP(A3023,Table2[],4,FALSE)</f>
        <v>706</v>
      </c>
    </row>
    <row r="3024" spans="1:4" x14ac:dyDescent="0.3">
      <c r="A3024" s="19">
        <v>2969</v>
      </c>
      <c r="B3024" s="19">
        <f>VLOOKUP(A3024,Table2[],2,FALSE)</f>
        <v>2</v>
      </c>
      <c r="C3024" s="19">
        <f>VLOOKUP(A3024,Table2[],3,FALSE)</f>
        <v>16</v>
      </c>
      <c r="D3024" s="19">
        <f>VLOOKUP(A3024,Table2[],4,FALSE)</f>
        <v>463</v>
      </c>
    </row>
    <row r="3025" spans="1:4" x14ac:dyDescent="0.3">
      <c r="A3025" s="19">
        <v>2971</v>
      </c>
      <c r="B3025" s="19">
        <f>VLOOKUP(A3025,Table2[],2,FALSE)</f>
        <v>1</v>
      </c>
      <c r="C3025" s="19">
        <f>VLOOKUP(A3025,Table2[],3,FALSE)</f>
        <v>9</v>
      </c>
      <c r="D3025" s="19">
        <f>VLOOKUP(A3025,Table2[],4,FALSE)</f>
        <v>3251</v>
      </c>
    </row>
    <row r="3026" spans="1:4" x14ac:dyDescent="0.3">
      <c r="A3026" s="19">
        <v>2971</v>
      </c>
      <c r="B3026" s="19">
        <f>VLOOKUP(A3026,Table2[],2,FALSE)</f>
        <v>1</v>
      </c>
      <c r="C3026" s="19">
        <f>VLOOKUP(A3026,Table2[],3,FALSE)</f>
        <v>9</v>
      </c>
      <c r="D3026" s="19">
        <f>VLOOKUP(A3026,Table2[],4,FALSE)</f>
        <v>3251</v>
      </c>
    </row>
    <row r="3027" spans="1:4" x14ac:dyDescent="0.3">
      <c r="A3027" s="19">
        <v>2971</v>
      </c>
      <c r="B3027" s="19">
        <f>VLOOKUP(A3027,Table2[],2,FALSE)</f>
        <v>1</v>
      </c>
      <c r="C3027" s="19">
        <f>VLOOKUP(A3027,Table2[],3,FALSE)</f>
        <v>9</v>
      </c>
      <c r="D3027" s="19">
        <f>VLOOKUP(A3027,Table2[],4,FALSE)</f>
        <v>3251</v>
      </c>
    </row>
    <row r="3028" spans="1:4" x14ac:dyDescent="0.3">
      <c r="A3028" s="19">
        <v>2971</v>
      </c>
      <c r="B3028" s="19">
        <f>VLOOKUP(A3028,Table2[],2,FALSE)</f>
        <v>1</v>
      </c>
      <c r="C3028" s="19">
        <f>VLOOKUP(A3028,Table2[],3,FALSE)</f>
        <v>9</v>
      </c>
      <c r="D3028" s="19">
        <f>VLOOKUP(A3028,Table2[],4,FALSE)</f>
        <v>3251</v>
      </c>
    </row>
    <row r="3029" spans="1:4" x14ac:dyDescent="0.3">
      <c r="A3029" s="19">
        <v>2972</v>
      </c>
      <c r="B3029" s="19">
        <f>VLOOKUP(A3029,Table2[],2,FALSE)</f>
        <v>2</v>
      </c>
      <c r="C3029" s="19">
        <f>VLOOKUP(A3029,Table2[],3,FALSE)</f>
        <v>16</v>
      </c>
      <c r="D3029" s="19">
        <f>VLOOKUP(A3029,Table2[],4,FALSE)</f>
        <v>2837</v>
      </c>
    </row>
    <row r="3030" spans="1:4" x14ac:dyDescent="0.3">
      <c r="A3030" s="19">
        <v>2972</v>
      </c>
      <c r="B3030" s="19">
        <f>VLOOKUP(A3030,Table2[],2,FALSE)</f>
        <v>2</v>
      </c>
      <c r="C3030" s="19">
        <f>VLOOKUP(A3030,Table2[],3,FALSE)</f>
        <v>16</v>
      </c>
      <c r="D3030" s="19">
        <f>VLOOKUP(A3030,Table2[],4,FALSE)</f>
        <v>2837</v>
      </c>
    </row>
    <row r="3031" spans="1:4" x14ac:dyDescent="0.3">
      <c r="A3031" s="19">
        <v>2973</v>
      </c>
      <c r="B3031" s="19">
        <f>VLOOKUP(A3031,Table2[],2,FALSE)</f>
        <v>4</v>
      </c>
      <c r="C3031" s="19">
        <f>VLOOKUP(A3031,Table2[],3,FALSE)</f>
        <v>23</v>
      </c>
      <c r="D3031" s="19">
        <f>VLOOKUP(A3031,Table2[],4,FALSE)</f>
        <v>3220</v>
      </c>
    </row>
    <row r="3032" spans="1:4" x14ac:dyDescent="0.3">
      <c r="A3032" s="19">
        <v>2973</v>
      </c>
      <c r="B3032" s="19">
        <f>VLOOKUP(A3032,Table2[],2,FALSE)</f>
        <v>4</v>
      </c>
      <c r="C3032" s="19">
        <f>VLOOKUP(A3032,Table2[],3,FALSE)</f>
        <v>23</v>
      </c>
      <c r="D3032" s="19">
        <f>VLOOKUP(A3032,Table2[],4,FALSE)</f>
        <v>3220</v>
      </c>
    </row>
    <row r="3033" spans="1:4" x14ac:dyDescent="0.3">
      <c r="A3033" s="19">
        <v>2974</v>
      </c>
      <c r="B3033" s="19">
        <f>VLOOKUP(A3033,Table2[],2,FALSE)</f>
        <v>2</v>
      </c>
      <c r="C3033" s="19">
        <f>VLOOKUP(A3033,Table2[],3,FALSE)</f>
        <v>16</v>
      </c>
      <c r="D3033" s="19">
        <f>VLOOKUP(A3033,Table2[],4,FALSE)</f>
        <v>4089</v>
      </c>
    </row>
    <row r="3034" spans="1:4" x14ac:dyDescent="0.3">
      <c r="A3034" s="19">
        <v>2976</v>
      </c>
      <c r="B3034" s="19">
        <f>VLOOKUP(A3034,Table2[],2,FALSE)</f>
        <v>4</v>
      </c>
      <c r="C3034" s="19">
        <f>VLOOKUP(A3034,Table2[],3,FALSE)</f>
        <v>2</v>
      </c>
      <c r="D3034" s="19">
        <f>VLOOKUP(A3034,Table2[],4,FALSE)</f>
        <v>2805</v>
      </c>
    </row>
    <row r="3035" spans="1:4" x14ac:dyDescent="0.3">
      <c r="A3035" s="19">
        <v>2976</v>
      </c>
      <c r="B3035" s="19">
        <f>VLOOKUP(A3035,Table2[],2,FALSE)</f>
        <v>4</v>
      </c>
      <c r="C3035" s="19">
        <f>VLOOKUP(A3035,Table2[],3,FALSE)</f>
        <v>2</v>
      </c>
      <c r="D3035" s="19">
        <f>VLOOKUP(A3035,Table2[],4,FALSE)</f>
        <v>2805</v>
      </c>
    </row>
    <row r="3036" spans="1:4" x14ac:dyDescent="0.3">
      <c r="A3036" s="19">
        <v>2977</v>
      </c>
      <c r="B3036" s="19">
        <f>VLOOKUP(A3036,Table2[],2,FALSE)</f>
        <v>2</v>
      </c>
      <c r="C3036" s="19">
        <f>VLOOKUP(A3036,Table2[],3,FALSE)</f>
        <v>16</v>
      </c>
      <c r="D3036" s="19">
        <f>VLOOKUP(A3036,Table2[],4,FALSE)</f>
        <v>462</v>
      </c>
    </row>
    <row r="3037" spans="1:4" x14ac:dyDescent="0.3">
      <c r="A3037" s="19">
        <v>2978</v>
      </c>
      <c r="B3037" s="19">
        <f>VLOOKUP(A3037,Table2[],2,FALSE)</f>
        <v>4</v>
      </c>
      <c r="C3037" s="19">
        <f>VLOOKUP(A3037,Table2[],3,FALSE)</f>
        <v>2</v>
      </c>
      <c r="D3037" s="19">
        <f>VLOOKUP(A3037,Table2[],4,FALSE)</f>
        <v>3229</v>
      </c>
    </row>
    <row r="3038" spans="1:4" x14ac:dyDescent="0.3">
      <c r="A3038" s="19">
        <v>2979</v>
      </c>
      <c r="B3038" s="19">
        <f>VLOOKUP(A3038,Table2[],2,FALSE)</f>
        <v>2</v>
      </c>
      <c r="C3038" s="19">
        <f>VLOOKUP(A3038,Table2[],3,FALSE)</f>
        <v>16</v>
      </c>
      <c r="D3038" s="19">
        <f>VLOOKUP(A3038,Table2[],4,FALSE)</f>
        <v>465</v>
      </c>
    </row>
    <row r="3039" spans="1:4" x14ac:dyDescent="0.3">
      <c r="A3039" s="19">
        <v>2979</v>
      </c>
      <c r="B3039" s="19">
        <f>VLOOKUP(A3039,Table2[],2,FALSE)</f>
        <v>2</v>
      </c>
      <c r="C3039" s="19">
        <f>VLOOKUP(A3039,Table2[],3,FALSE)</f>
        <v>16</v>
      </c>
      <c r="D3039" s="19">
        <f>VLOOKUP(A3039,Table2[],4,FALSE)</f>
        <v>465</v>
      </c>
    </row>
    <row r="3040" spans="1:4" x14ac:dyDescent="0.3">
      <c r="A3040" s="19">
        <v>2979</v>
      </c>
      <c r="B3040" s="19">
        <f>VLOOKUP(A3040,Table2[],2,FALSE)</f>
        <v>2</v>
      </c>
      <c r="C3040" s="19">
        <f>VLOOKUP(A3040,Table2[],3,FALSE)</f>
        <v>16</v>
      </c>
      <c r="D3040" s="19">
        <f>VLOOKUP(A3040,Table2[],4,FALSE)</f>
        <v>465</v>
      </c>
    </row>
    <row r="3041" spans="1:4" x14ac:dyDescent="0.3">
      <c r="A3041" s="19">
        <v>2981</v>
      </c>
      <c r="B3041" s="19">
        <f>VLOOKUP(A3041,Table2[],2,FALSE)</f>
        <v>2</v>
      </c>
      <c r="C3041" s="19">
        <f>VLOOKUP(A3041,Table2[],3,FALSE)</f>
        <v>16</v>
      </c>
      <c r="D3041" s="19">
        <f>VLOOKUP(A3041,Table2[],4,FALSE)</f>
        <v>2797</v>
      </c>
    </row>
    <row r="3042" spans="1:4" x14ac:dyDescent="0.3">
      <c r="A3042" s="19">
        <v>2981</v>
      </c>
      <c r="B3042" s="19">
        <f>VLOOKUP(A3042,Table2[],2,FALSE)</f>
        <v>2</v>
      </c>
      <c r="C3042" s="19">
        <f>VLOOKUP(A3042,Table2[],3,FALSE)</f>
        <v>16</v>
      </c>
      <c r="D3042" s="19">
        <f>VLOOKUP(A3042,Table2[],4,FALSE)</f>
        <v>2797</v>
      </c>
    </row>
    <row r="3043" spans="1:4" x14ac:dyDescent="0.3">
      <c r="A3043" s="19">
        <v>2982</v>
      </c>
      <c r="B3043" s="19">
        <f>VLOOKUP(A3043,Table2[],2,FALSE)</f>
        <v>2</v>
      </c>
      <c r="C3043" s="19">
        <f>VLOOKUP(A3043,Table2[],3,FALSE)</f>
        <v>16</v>
      </c>
      <c r="D3043" s="19">
        <f>VLOOKUP(A3043,Table2[],4,FALSE)</f>
        <v>475</v>
      </c>
    </row>
    <row r="3044" spans="1:4" x14ac:dyDescent="0.3">
      <c r="A3044" s="19">
        <v>2985</v>
      </c>
      <c r="B3044" s="19">
        <f>VLOOKUP(A3044,Table2[],2,FALSE)</f>
        <v>1</v>
      </c>
      <c r="C3044" s="19">
        <f>VLOOKUP(A3044,Table2[],3,FALSE)</f>
        <v>5</v>
      </c>
      <c r="D3044" s="19">
        <f>VLOOKUP(A3044,Table2[],4,FALSE)</f>
        <v>663</v>
      </c>
    </row>
    <row r="3045" spans="1:4" x14ac:dyDescent="0.3">
      <c r="A3045" s="19">
        <v>2985</v>
      </c>
      <c r="B3045" s="19">
        <f>VLOOKUP(A3045,Table2[],2,FALSE)</f>
        <v>1</v>
      </c>
      <c r="C3045" s="19">
        <f>VLOOKUP(A3045,Table2[],3,FALSE)</f>
        <v>5</v>
      </c>
      <c r="D3045" s="19">
        <f>VLOOKUP(A3045,Table2[],4,FALSE)</f>
        <v>663</v>
      </c>
    </row>
    <row r="3046" spans="1:4" x14ac:dyDescent="0.3">
      <c r="A3046" s="19">
        <v>2986</v>
      </c>
      <c r="B3046" s="19">
        <f>VLOOKUP(A3046,Table2[],2,FALSE)</f>
        <v>1</v>
      </c>
      <c r="C3046" s="19">
        <f>VLOOKUP(A3046,Table2[],3,FALSE)</f>
        <v>5</v>
      </c>
      <c r="D3046" s="19">
        <f>VLOOKUP(A3046,Table2[],4,FALSE)</f>
        <v>4088</v>
      </c>
    </row>
    <row r="3047" spans="1:4" x14ac:dyDescent="0.3">
      <c r="A3047" s="19">
        <v>2987</v>
      </c>
      <c r="B3047" s="19">
        <f>VLOOKUP(A3047,Table2[],2,FALSE)</f>
        <v>1</v>
      </c>
      <c r="C3047" s="19">
        <f>VLOOKUP(A3047,Table2[],3,FALSE)</f>
        <v>9</v>
      </c>
      <c r="D3047" s="19">
        <f>VLOOKUP(A3047,Table2[],4,FALSE)</f>
        <v>3245</v>
      </c>
    </row>
    <row r="3048" spans="1:4" x14ac:dyDescent="0.3">
      <c r="A3048" s="19">
        <v>2988</v>
      </c>
      <c r="B3048" s="19">
        <f>VLOOKUP(A3048,Table2[],2,FALSE)</f>
        <v>2</v>
      </c>
      <c r="C3048" s="19">
        <f>VLOOKUP(A3048,Table2[],3,FALSE)</f>
        <v>26</v>
      </c>
      <c r="D3048" s="19">
        <f>VLOOKUP(A3048,Table2[],4,FALSE)</f>
        <v>2786</v>
      </c>
    </row>
    <row r="3049" spans="1:4" x14ac:dyDescent="0.3">
      <c r="A3049" s="19">
        <v>2988</v>
      </c>
      <c r="B3049" s="19">
        <f>VLOOKUP(A3049,Table2[],2,FALSE)</f>
        <v>2</v>
      </c>
      <c r="C3049" s="19">
        <f>VLOOKUP(A3049,Table2[],3,FALSE)</f>
        <v>26</v>
      </c>
      <c r="D3049" s="19">
        <f>VLOOKUP(A3049,Table2[],4,FALSE)</f>
        <v>2786</v>
      </c>
    </row>
    <row r="3050" spans="1:4" x14ac:dyDescent="0.3">
      <c r="A3050" s="19">
        <v>2988</v>
      </c>
      <c r="B3050" s="19">
        <f>VLOOKUP(A3050,Table2[],2,FALSE)</f>
        <v>2</v>
      </c>
      <c r="C3050" s="19">
        <f>VLOOKUP(A3050,Table2[],3,FALSE)</f>
        <v>26</v>
      </c>
      <c r="D3050" s="19">
        <f>VLOOKUP(A3050,Table2[],4,FALSE)</f>
        <v>2786</v>
      </c>
    </row>
    <row r="3051" spans="1:4" x14ac:dyDescent="0.3">
      <c r="A3051" s="19">
        <v>2991</v>
      </c>
      <c r="B3051" s="19">
        <f>VLOOKUP(A3051,Table2[],2,FALSE)</f>
        <v>1</v>
      </c>
      <c r="C3051" s="19">
        <f>VLOOKUP(A3051,Table2[],3,FALSE)</f>
        <v>15</v>
      </c>
      <c r="D3051" s="19">
        <f>VLOOKUP(A3051,Table2[],4,FALSE)</f>
        <v>1169</v>
      </c>
    </row>
    <row r="3052" spans="1:4" x14ac:dyDescent="0.3">
      <c r="A3052" s="19">
        <v>2991</v>
      </c>
      <c r="B3052" s="19">
        <f>VLOOKUP(A3052,Table2[],2,FALSE)</f>
        <v>1</v>
      </c>
      <c r="C3052" s="19">
        <f>VLOOKUP(A3052,Table2[],3,FALSE)</f>
        <v>15</v>
      </c>
      <c r="D3052" s="19">
        <f>VLOOKUP(A3052,Table2[],4,FALSE)</f>
        <v>1169</v>
      </c>
    </row>
    <row r="3053" spans="1:4" x14ac:dyDescent="0.3">
      <c r="A3053" s="19">
        <v>2991</v>
      </c>
      <c r="B3053" s="19">
        <f>VLOOKUP(A3053,Table2[],2,FALSE)</f>
        <v>1</v>
      </c>
      <c r="C3053" s="19">
        <f>VLOOKUP(A3053,Table2[],3,FALSE)</f>
        <v>15</v>
      </c>
      <c r="D3053" s="19">
        <f>VLOOKUP(A3053,Table2[],4,FALSE)</f>
        <v>1169</v>
      </c>
    </row>
    <row r="3054" spans="1:4" x14ac:dyDescent="0.3">
      <c r="A3054" s="19">
        <v>2992</v>
      </c>
      <c r="B3054" s="19">
        <f>VLOOKUP(A3054,Table2[],2,FALSE)</f>
        <v>4</v>
      </c>
      <c r="C3054" s="19">
        <f>VLOOKUP(A3054,Table2[],3,FALSE)</f>
        <v>23</v>
      </c>
      <c r="D3054" s="19">
        <f>VLOOKUP(A3054,Table2[],4,FALSE)</f>
        <v>392</v>
      </c>
    </row>
    <row r="3055" spans="1:4" x14ac:dyDescent="0.3">
      <c r="A3055" s="19">
        <v>2992</v>
      </c>
      <c r="B3055" s="19">
        <f>VLOOKUP(A3055,Table2[],2,FALSE)</f>
        <v>4</v>
      </c>
      <c r="C3055" s="19">
        <f>VLOOKUP(A3055,Table2[],3,FALSE)</f>
        <v>23</v>
      </c>
      <c r="D3055" s="19">
        <f>VLOOKUP(A3055,Table2[],4,FALSE)</f>
        <v>392</v>
      </c>
    </row>
    <row r="3056" spans="1:4" x14ac:dyDescent="0.3">
      <c r="A3056" s="19">
        <v>2993</v>
      </c>
      <c r="B3056" s="19">
        <f>VLOOKUP(A3056,Table2[],2,FALSE)</f>
        <v>1</v>
      </c>
      <c r="C3056" s="19">
        <f>VLOOKUP(A3056,Table2[],3,FALSE)</f>
        <v>2</v>
      </c>
      <c r="D3056" s="19">
        <f>VLOOKUP(A3056,Table2[],4,FALSE)</f>
        <v>4092</v>
      </c>
    </row>
    <row r="3057" spans="1:4" x14ac:dyDescent="0.3">
      <c r="A3057" s="19">
        <v>2994</v>
      </c>
      <c r="B3057" s="19">
        <f>VLOOKUP(A3057,Table2[],2,FALSE)</f>
        <v>1</v>
      </c>
      <c r="C3057" s="19">
        <f>VLOOKUP(A3057,Table2[],3,FALSE)</f>
        <v>10</v>
      </c>
      <c r="D3057" s="19">
        <f>VLOOKUP(A3057,Table2[],4,FALSE)</f>
        <v>719</v>
      </c>
    </row>
    <row r="3058" spans="1:4" x14ac:dyDescent="0.3">
      <c r="A3058" s="19">
        <v>2994</v>
      </c>
      <c r="B3058" s="19">
        <f>VLOOKUP(A3058,Table2[],2,FALSE)</f>
        <v>1</v>
      </c>
      <c r="C3058" s="19">
        <f>VLOOKUP(A3058,Table2[],3,FALSE)</f>
        <v>10</v>
      </c>
      <c r="D3058" s="19">
        <f>VLOOKUP(A3058,Table2[],4,FALSE)</f>
        <v>719</v>
      </c>
    </row>
    <row r="3059" spans="1:4" x14ac:dyDescent="0.3">
      <c r="A3059" s="19">
        <v>2995</v>
      </c>
      <c r="B3059" s="19">
        <f>VLOOKUP(A3059,Table2[],2,FALSE)</f>
        <v>2</v>
      </c>
      <c r="C3059" s="19">
        <f>VLOOKUP(A3059,Table2[],3,FALSE)</f>
        <v>23</v>
      </c>
      <c r="D3059" s="19">
        <f>VLOOKUP(A3059,Table2[],4,FALSE)</f>
        <v>1165</v>
      </c>
    </row>
    <row r="3060" spans="1:4" x14ac:dyDescent="0.3">
      <c r="A3060" s="19">
        <v>2997</v>
      </c>
      <c r="B3060" s="19">
        <f>VLOOKUP(A3060,Table2[],2,FALSE)</f>
        <v>2</v>
      </c>
      <c r="C3060" s="19">
        <f>VLOOKUP(A3060,Table2[],3,FALSE)</f>
        <v>16</v>
      </c>
      <c r="D3060" s="19">
        <f>VLOOKUP(A3060,Table2[],4,FALSE)</f>
        <v>2809</v>
      </c>
    </row>
    <row r="3061" spans="1:4" x14ac:dyDescent="0.3">
      <c r="A3061" s="19">
        <v>2999</v>
      </c>
      <c r="B3061" s="19">
        <f>VLOOKUP(A3061,Table2[],2,FALSE)</f>
        <v>4</v>
      </c>
      <c r="C3061" s="19">
        <f>VLOOKUP(A3061,Table2[],3,FALSE)</f>
        <v>2</v>
      </c>
      <c r="D3061" s="19">
        <f>VLOOKUP(A3061,Table2[],4,FALSE)</f>
        <v>3239</v>
      </c>
    </row>
    <row r="3062" spans="1:4" x14ac:dyDescent="0.3">
      <c r="A3062" s="19">
        <v>2999</v>
      </c>
      <c r="B3062" s="19">
        <f>VLOOKUP(A3062,Table2[],2,FALSE)</f>
        <v>4</v>
      </c>
      <c r="C3062" s="19">
        <f>VLOOKUP(A3062,Table2[],3,FALSE)</f>
        <v>2</v>
      </c>
      <c r="D3062" s="19">
        <f>VLOOKUP(A3062,Table2[],4,FALSE)</f>
        <v>3239</v>
      </c>
    </row>
    <row r="3063" spans="1:4" x14ac:dyDescent="0.3">
      <c r="A3063" s="19">
        <v>3001</v>
      </c>
      <c r="B3063" s="19">
        <f>VLOOKUP(A3063,Table2[],2,FALSE)</f>
        <v>1</v>
      </c>
      <c r="C3063" s="19">
        <f>VLOOKUP(A3063,Table2[],3,FALSE)</f>
        <v>10</v>
      </c>
      <c r="D3063" s="19">
        <f>VLOOKUP(A3063,Table2[],4,FALSE)</f>
        <v>679</v>
      </c>
    </row>
    <row r="3064" spans="1:4" x14ac:dyDescent="0.3">
      <c r="A3064" s="19">
        <v>3001</v>
      </c>
      <c r="B3064" s="19">
        <f>VLOOKUP(A3064,Table2[],2,FALSE)</f>
        <v>1</v>
      </c>
      <c r="C3064" s="19">
        <f>VLOOKUP(A3064,Table2[],3,FALSE)</f>
        <v>10</v>
      </c>
      <c r="D3064" s="19">
        <f>VLOOKUP(A3064,Table2[],4,FALSE)</f>
        <v>679</v>
      </c>
    </row>
    <row r="3065" spans="1:4" x14ac:dyDescent="0.3">
      <c r="A3065" s="19">
        <v>3004</v>
      </c>
      <c r="B3065" s="19">
        <f>VLOOKUP(A3065,Table2[],2,FALSE)</f>
        <v>2</v>
      </c>
      <c r="C3065" s="19">
        <f>VLOOKUP(A3065,Table2[],3,FALSE)</f>
        <v>23</v>
      </c>
      <c r="D3065" s="19">
        <f>VLOOKUP(A3065,Table2[],4,FALSE)</f>
        <v>3312</v>
      </c>
    </row>
    <row r="3066" spans="1:4" x14ac:dyDescent="0.3">
      <c r="A3066" s="19">
        <v>3004</v>
      </c>
      <c r="B3066" s="19">
        <f>VLOOKUP(A3066,Table2[],2,FALSE)</f>
        <v>2</v>
      </c>
      <c r="C3066" s="19">
        <f>VLOOKUP(A3066,Table2[],3,FALSE)</f>
        <v>23</v>
      </c>
      <c r="D3066" s="19">
        <f>VLOOKUP(A3066,Table2[],4,FALSE)</f>
        <v>3312</v>
      </c>
    </row>
    <row r="3067" spans="1:4" x14ac:dyDescent="0.3">
      <c r="A3067" s="19">
        <v>3004</v>
      </c>
      <c r="B3067" s="19">
        <f>VLOOKUP(A3067,Table2[],2,FALSE)</f>
        <v>2</v>
      </c>
      <c r="C3067" s="19">
        <f>VLOOKUP(A3067,Table2[],3,FALSE)</f>
        <v>23</v>
      </c>
      <c r="D3067" s="19">
        <f>VLOOKUP(A3067,Table2[],4,FALSE)</f>
        <v>3312</v>
      </c>
    </row>
    <row r="3068" spans="1:4" x14ac:dyDescent="0.3">
      <c r="A3068" s="19">
        <v>3005</v>
      </c>
      <c r="B3068" s="19">
        <f>VLOOKUP(A3068,Table2[],2,FALSE)</f>
        <v>4</v>
      </c>
      <c r="C3068" s="19">
        <f>VLOOKUP(A3068,Table2[],3,FALSE)</f>
        <v>2</v>
      </c>
      <c r="D3068" s="19">
        <f>VLOOKUP(A3068,Table2[],4,FALSE)</f>
        <v>416</v>
      </c>
    </row>
    <row r="3069" spans="1:4" x14ac:dyDescent="0.3">
      <c r="A3069" s="19">
        <v>3007</v>
      </c>
      <c r="B3069" s="19">
        <f>VLOOKUP(A3069,Table2[],2,FALSE)</f>
        <v>1</v>
      </c>
      <c r="C3069" s="19">
        <f>VLOOKUP(A3069,Table2[],3,FALSE)</f>
        <v>5</v>
      </c>
      <c r="D3069" s="19">
        <f>VLOOKUP(A3069,Table2[],4,FALSE)</f>
        <v>4090</v>
      </c>
    </row>
    <row r="3070" spans="1:4" x14ac:dyDescent="0.3">
      <c r="A3070" s="19">
        <v>3007</v>
      </c>
      <c r="B3070" s="19">
        <f>VLOOKUP(A3070,Table2[],2,FALSE)</f>
        <v>1</v>
      </c>
      <c r="C3070" s="19">
        <f>VLOOKUP(A3070,Table2[],3,FALSE)</f>
        <v>5</v>
      </c>
      <c r="D3070" s="19">
        <f>VLOOKUP(A3070,Table2[],4,FALSE)</f>
        <v>4090</v>
      </c>
    </row>
    <row r="3071" spans="1:4" x14ac:dyDescent="0.3">
      <c r="A3071" s="19">
        <v>3010</v>
      </c>
      <c r="B3071" s="19">
        <f>VLOOKUP(A3071,Table2[],2,FALSE)</f>
        <v>1</v>
      </c>
      <c r="C3071" s="19">
        <f>VLOOKUP(A3071,Table2[],3,FALSE)</f>
        <v>5</v>
      </c>
      <c r="D3071" s="19">
        <f>VLOOKUP(A3071,Table2[],4,FALSE)</f>
        <v>4078</v>
      </c>
    </row>
    <row r="3072" spans="1:4" x14ac:dyDescent="0.3">
      <c r="A3072" s="19">
        <v>3011</v>
      </c>
      <c r="B3072" s="19">
        <f>VLOOKUP(A3072,Table2[],2,FALSE)</f>
        <v>4</v>
      </c>
      <c r="C3072" s="19">
        <f>VLOOKUP(A3072,Table2[],3,FALSE)</f>
        <v>23</v>
      </c>
      <c r="D3072" s="19">
        <f>VLOOKUP(A3072,Table2[],4,FALSE)</f>
        <v>2786</v>
      </c>
    </row>
    <row r="3073" spans="1:4" x14ac:dyDescent="0.3">
      <c r="A3073" s="19">
        <v>3012</v>
      </c>
      <c r="B3073" s="19">
        <f>VLOOKUP(A3073,Table2[],2,FALSE)</f>
        <v>4</v>
      </c>
      <c r="C3073" s="19">
        <f>VLOOKUP(A3073,Table2[],3,FALSE)</f>
        <v>23</v>
      </c>
      <c r="D3073" s="19">
        <f>VLOOKUP(A3073,Table2[],4,FALSE)</f>
        <v>626</v>
      </c>
    </row>
    <row r="3074" spans="1:4" x14ac:dyDescent="0.3">
      <c r="A3074" s="19">
        <v>3014</v>
      </c>
      <c r="B3074" s="19">
        <f>VLOOKUP(A3074,Table2[],2,FALSE)</f>
        <v>1</v>
      </c>
      <c r="C3074" s="19">
        <f>VLOOKUP(A3074,Table2[],3,FALSE)</f>
        <v>5</v>
      </c>
      <c r="D3074" s="19">
        <f>VLOOKUP(A3074,Table2[],4,FALSE)</f>
        <v>462</v>
      </c>
    </row>
    <row r="3075" spans="1:4" x14ac:dyDescent="0.3">
      <c r="A3075" s="19">
        <v>3014</v>
      </c>
      <c r="B3075" s="19">
        <f>VLOOKUP(A3075,Table2[],2,FALSE)</f>
        <v>1</v>
      </c>
      <c r="C3075" s="19">
        <f>VLOOKUP(A3075,Table2[],3,FALSE)</f>
        <v>5</v>
      </c>
      <c r="D3075" s="19">
        <f>VLOOKUP(A3075,Table2[],4,FALSE)</f>
        <v>462</v>
      </c>
    </row>
    <row r="3076" spans="1:4" x14ac:dyDescent="0.3">
      <c r="A3076" s="19">
        <v>3014</v>
      </c>
      <c r="B3076" s="19">
        <f>VLOOKUP(A3076,Table2[],2,FALSE)</f>
        <v>1</v>
      </c>
      <c r="C3076" s="19">
        <f>VLOOKUP(A3076,Table2[],3,FALSE)</f>
        <v>5</v>
      </c>
      <c r="D3076" s="19">
        <f>VLOOKUP(A3076,Table2[],4,FALSE)</f>
        <v>462</v>
      </c>
    </row>
    <row r="3077" spans="1:4" x14ac:dyDescent="0.3">
      <c r="A3077" s="19">
        <v>3015</v>
      </c>
      <c r="B3077" s="19">
        <f>VLOOKUP(A3077,Table2[],2,FALSE)</f>
        <v>2</v>
      </c>
      <c r="C3077" s="19">
        <f>VLOOKUP(A3077,Table2[],3,FALSE)</f>
        <v>23</v>
      </c>
      <c r="D3077" s="19">
        <f>VLOOKUP(A3077,Table2[],4,FALSE)</f>
        <v>4078</v>
      </c>
    </row>
    <row r="3078" spans="1:4" x14ac:dyDescent="0.3">
      <c r="A3078" s="19">
        <v>3016</v>
      </c>
      <c r="B3078" s="19">
        <f>VLOOKUP(A3078,Table2[],2,FALSE)</f>
        <v>1</v>
      </c>
      <c r="C3078" s="19">
        <f>VLOOKUP(A3078,Table2[],3,FALSE)</f>
        <v>5</v>
      </c>
      <c r="D3078" s="19">
        <f>VLOOKUP(A3078,Table2[],4,FALSE)</f>
        <v>4202</v>
      </c>
    </row>
    <row r="3079" spans="1:4" x14ac:dyDescent="0.3">
      <c r="A3079" s="19">
        <v>3017</v>
      </c>
      <c r="B3079" s="19">
        <f>VLOOKUP(A3079,Table2[],2,FALSE)</f>
        <v>1</v>
      </c>
      <c r="C3079" s="19">
        <f>VLOOKUP(A3079,Table2[],3,FALSE)</f>
        <v>5</v>
      </c>
      <c r="D3079" s="19">
        <f>VLOOKUP(A3079,Table2[],4,FALSE)</f>
        <v>719</v>
      </c>
    </row>
    <row r="3080" spans="1:4" x14ac:dyDescent="0.3">
      <c r="A3080" s="19">
        <v>3017</v>
      </c>
      <c r="B3080" s="19">
        <f>VLOOKUP(A3080,Table2[],2,FALSE)</f>
        <v>1</v>
      </c>
      <c r="C3080" s="19">
        <f>VLOOKUP(A3080,Table2[],3,FALSE)</f>
        <v>5</v>
      </c>
      <c r="D3080" s="19">
        <f>VLOOKUP(A3080,Table2[],4,FALSE)</f>
        <v>719</v>
      </c>
    </row>
    <row r="3081" spans="1:4" x14ac:dyDescent="0.3">
      <c r="A3081" s="19">
        <v>3018</v>
      </c>
      <c r="B3081" s="19">
        <f>VLOOKUP(A3081,Table2[],2,FALSE)</f>
        <v>4</v>
      </c>
      <c r="C3081" s="19">
        <f>VLOOKUP(A3081,Table2[],3,FALSE)</f>
        <v>2</v>
      </c>
      <c r="D3081" s="19">
        <f>VLOOKUP(A3081,Table2[],4,FALSE)</f>
        <v>3264</v>
      </c>
    </row>
    <row r="3082" spans="1:4" x14ac:dyDescent="0.3">
      <c r="A3082" s="19">
        <v>3020</v>
      </c>
      <c r="B3082" s="19">
        <f>VLOOKUP(A3082,Table2[],2,FALSE)</f>
        <v>1</v>
      </c>
      <c r="C3082" s="19">
        <f>VLOOKUP(A3082,Table2[],3,FALSE)</f>
        <v>1</v>
      </c>
      <c r="D3082" s="19">
        <f>VLOOKUP(A3082,Table2[],4,FALSE)</f>
        <v>3265</v>
      </c>
    </row>
    <row r="3083" spans="1:4" x14ac:dyDescent="0.3">
      <c r="A3083" s="19">
        <v>3020</v>
      </c>
      <c r="B3083" s="19">
        <f>VLOOKUP(A3083,Table2[],2,FALSE)</f>
        <v>1</v>
      </c>
      <c r="C3083" s="19">
        <f>VLOOKUP(A3083,Table2[],3,FALSE)</f>
        <v>1</v>
      </c>
      <c r="D3083" s="19">
        <f>VLOOKUP(A3083,Table2[],4,FALSE)</f>
        <v>3265</v>
      </c>
    </row>
    <row r="3084" spans="1:4" x14ac:dyDescent="0.3">
      <c r="A3084" s="19">
        <v>3020</v>
      </c>
      <c r="B3084" s="19">
        <f>VLOOKUP(A3084,Table2[],2,FALSE)</f>
        <v>1</v>
      </c>
      <c r="C3084" s="19">
        <f>VLOOKUP(A3084,Table2[],3,FALSE)</f>
        <v>1</v>
      </c>
      <c r="D3084" s="19">
        <f>VLOOKUP(A3084,Table2[],4,FALSE)</f>
        <v>3265</v>
      </c>
    </row>
    <row r="3085" spans="1:4" x14ac:dyDescent="0.3">
      <c r="A3085" s="19">
        <v>3020</v>
      </c>
      <c r="B3085" s="19">
        <f>VLOOKUP(A3085,Table2[],2,FALSE)</f>
        <v>1</v>
      </c>
      <c r="C3085" s="19">
        <f>VLOOKUP(A3085,Table2[],3,FALSE)</f>
        <v>1</v>
      </c>
      <c r="D3085" s="19">
        <f>VLOOKUP(A3085,Table2[],4,FALSE)</f>
        <v>3265</v>
      </c>
    </row>
    <row r="3086" spans="1:4" x14ac:dyDescent="0.3">
      <c r="A3086" s="19">
        <v>3020</v>
      </c>
      <c r="B3086" s="19">
        <f>VLOOKUP(A3086,Table2[],2,FALSE)</f>
        <v>1</v>
      </c>
      <c r="C3086" s="19">
        <f>VLOOKUP(A3086,Table2[],3,FALSE)</f>
        <v>1</v>
      </c>
      <c r="D3086" s="19">
        <f>VLOOKUP(A3086,Table2[],4,FALSE)</f>
        <v>3265</v>
      </c>
    </row>
    <row r="3087" spans="1:4" x14ac:dyDescent="0.3">
      <c r="A3087" s="19">
        <v>3021</v>
      </c>
      <c r="B3087" s="19">
        <f>VLOOKUP(A3087,Table2[],2,FALSE)</f>
        <v>2</v>
      </c>
      <c r="C3087" s="19">
        <f>VLOOKUP(A3087,Table2[],3,FALSE)</f>
        <v>23</v>
      </c>
      <c r="D3087" s="19">
        <f>VLOOKUP(A3087,Table2[],4,FALSE)</f>
        <v>3409</v>
      </c>
    </row>
    <row r="3088" spans="1:4" x14ac:dyDescent="0.3">
      <c r="A3088" s="19">
        <v>3021</v>
      </c>
      <c r="B3088" s="19">
        <f>VLOOKUP(A3088,Table2[],2,FALSE)</f>
        <v>2</v>
      </c>
      <c r="C3088" s="19">
        <f>VLOOKUP(A3088,Table2[],3,FALSE)</f>
        <v>23</v>
      </c>
      <c r="D3088" s="19">
        <f>VLOOKUP(A3088,Table2[],4,FALSE)</f>
        <v>3409</v>
      </c>
    </row>
    <row r="3089" spans="1:4" x14ac:dyDescent="0.3">
      <c r="A3089" s="19">
        <v>3022</v>
      </c>
      <c r="B3089" s="19">
        <f>VLOOKUP(A3089,Table2[],2,FALSE)</f>
        <v>1</v>
      </c>
      <c r="C3089" s="19">
        <f>VLOOKUP(A3089,Table2[],3,FALSE)</f>
        <v>15</v>
      </c>
      <c r="D3089" s="19">
        <f>VLOOKUP(A3089,Table2[],4,FALSE)</f>
        <v>2</v>
      </c>
    </row>
    <row r="3090" spans="1:4" x14ac:dyDescent="0.3">
      <c r="A3090" s="19">
        <v>3022</v>
      </c>
      <c r="B3090" s="19">
        <f>VLOOKUP(A3090,Table2[],2,FALSE)</f>
        <v>1</v>
      </c>
      <c r="C3090" s="19">
        <f>VLOOKUP(A3090,Table2[],3,FALSE)</f>
        <v>15</v>
      </c>
      <c r="D3090" s="19">
        <f>VLOOKUP(A3090,Table2[],4,FALSE)</f>
        <v>2</v>
      </c>
    </row>
    <row r="3091" spans="1:4" x14ac:dyDescent="0.3">
      <c r="A3091" s="19">
        <v>3023</v>
      </c>
      <c r="B3091" s="19">
        <f>VLOOKUP(A3091,Table2[],2,FALSE)</f>
        <v>1</v>
      </c>
      <c r="C3091" s="19">
        <f>VLOOKUP(A3091,Table2[],3,FALSE)</f>
        <v>1</v>
      </c>
      <c r="D3091" s="19">
        <f>VLOOKUP(A3091,Table2[],4,FALSE)</f>
        <v>10</v>
      </c>
    </row>
    <row r="3092" spans="1:4" x14ac:dyDescent="0.3">
      <c r="A3092" s="19">
        <v>3023</v>
      </c>
      <c r="B3092" s="19">
        <f>VLOOKUP(A3092,Table2[],2,FALSE)</f>
        <v>1</v>
      </c>
      <c r="C3092" s="19">
        <f>VLOOKUP(A3092,Table2[],3,FALSE)</f>
        <v>1</v>
      </c>
      <c r="D3092" s="19">
        <f>VLOOKUP(A3092,Table2[],4,FALSE)</f>
        <v>10</v>
      </c>
    </row>
    <row r="3093" spans="1:4" x14ac:dyDescent="0.3">
      <c r="A3093" s="19">
        <v>3023</v>
      </c>
      <c r="B3093" s="19">
        <f>VLOOKUP(A3093,Table2[],2,FALSE)</f>
        <v>1</v>
      </c>
      <c r="C3093" s="19">
        <f>VLOOKUP(A3093,Table2[],3,FALSE)</f>
        <v>1</v>
      </c>
      <c r="D3093" s="19">
        <f>VLOOKUP(A3093,Table2[],4,FALSE)</f>
        <v>10</v>
      </c>
    </row>
    <row r="3094" spans="1:4" x14ac:dyDescent="0.3">
      <c r="A3094" s="19">
        <v>3024</v>
      </c>
      <c r="B3094" s="19">
        <f>VLOOKUP(A3094,Table2[],2,FALSE)</f>
        <v>1</v>
      </c>
      <c r="C3094" s="19">
        <f>VLOOKUP(A3094,Table2[],3,FALSE)</f>
        <v>15</v>
      </c>
      <c r="D3094" s="19">
        <f>VLOOKUP(A3094,Table2[],4,FALSE)</f>
        <v>462</v>
      </c>
    </row>
    <row r="3095" spans="1:4" x14ac:dyDescent="0.3">
      <c r="A3095" s="19">
        <v>3028</v>
      </c>
      <c r="B3095" s="19">
        <f>VLOOKUP(A3095,Table2[],2,FALSE)</f>
        <v>4</v>
      </c>
      <c r="C3095" s="19">
        <f>VLOOKUP(A3095,Table2[],3,FALSE)</f>
        <v>33</v>
      </c>
      <c r="D3095" s="19">
        <f>VLOOKUP(A3095,Table2[],4,FALSE)</f>
        <v>2776</v>
      </c>
    </row>
    <row r="3096" spans="1:4" x14ac:dyDescent="0.3">
      <c r="A3096" s="19">
        <v>3028</v>
      </c>
      <c r="B3096" s="19">
        <f>VLOOKUP(A3096,Table2[],2,FALSE)</f>
        <v>4</v>
      </c>
      <c r="C3096" s="19">
        <f>VLOOKUP(A3096,Table2[],3,FALSE)</f>
        <v>33</v>
      </c>
      <c r="D3096" s="19">
        <f>VLOOKUP(A3096,Table2[],4,FALSE)</f>
        <v>2776</v>
      </c>
    </row>
    <row r="3097" spans="1:4" x14ac:dyDescent="0.3">
      <c r="A3097" s="19">
        <v>3028</v>
      </c>
      <c r="B3097" s="19">
        <f>VLOOKUP(A3097,Table2[],2,FALSE)</f>
        <v>4</v>
      </c>
      <c r="C3097" s="19">
        <f>VLOOKUP(A3097,Table2[],3,FALSE)</f>
        <v>33</v>
      </c>
      <c r="D3097" s="19">
        <f>VLOOKUP(A3097,Table2[],4,FALSE)</f>
        <v>2776</v>
      </c>
    </row>
    <row r="3098" spans="1:4" x14ac:dyDescent="0.3">
      <c r="A3098" s="19">
        <v>3029</v>
      </c>
      <c r="B3098" s="19">
        <f>VLOOKUP(A3098,Table2[],2,FALSE)</f>
        <v>1</v>
      </c>
      <c r="C3098" s="19">
        <f>VLOOKUP(A3098,Table2[],3,FALSE)</f>
        <v>1</v>
      </c>
      <c r="D3098" s="19">
        <f>VLOOKUP(A3098,Table2[],4,FALSE)</f>
        <v>11</v>
      </c>
    </row>
    <row r="3099" spans="1:4" x14ac:dyDescent="0.3">
      <c r="A3099" s="19">
        <v>3031</v>
      </c>
      <c r="B3099" s="19">
        <f>VLOOKUP(A3099,Table2[],2,FALSE)</f>
        <v>1</v>
      </c>
      <c r="C3099" s="19">
        <f>VLOOKUP(A3099,Table2[],3,FALSE)</f>
        <v>5</v>
      </c>
      <c r="D3099" s="19">
        <f>VLOOKUP(A3099,Table2[],4,FALSE)</f>
        <v>3268</v>
      </c>
    </row>
    <row r="3100" spans="1:4" x14ac:dyDescent="0.3">
      <c r="A3100" s="19">
        <v>3031</v>
      </c>
      <c r="B3100" s="19">
        <f>VLOOKUP(A3100,Table2[],2,FALSE)</f>
        <v>1</v>
      </c>
      <c r="C3100" s="19">
        <f>VLOOKUP(A3100,Table2[],3,FALSE)</f>
        <v>5</v>
      </c>
      <c r="D3100" s="19">
        <f>VLOOKUP(A3100,Table2[],4,FALSE)</f>
        <v>3268</v>
      </c>
    </row>
    <row r="3101" spans="1:4" x14ac:dyDescent="0.3">
      <c r="A3101" s="19">
        <v>3032</v>
      </c>
      <c r="B3101" s="19">
        <f>VLOOKUP(A3101,Table2[],2,FALSE)</f>
        <v>4</v>
      </c>
      <c r="C3101" s="19">
        <f>VLOOKUP(A3101,Table2[],3,FALSE)</f>
        <v>33</v>
      </c>
      <c r="D3101" s="19">
        <f>VLOOKUP(A3101,Table2[],4,FALSE)</f>
        <v>3426</v>
      </c>
    </row>
    <row r="3102" spans="1:4" x14ac:dyDescent="0.3">
      <c r="A3102" s="19">
        <v>3034</v>
      </c>
      <c r="B3102" s="19">
        <f>VLOOKUP(A3102,Table2[],2,FALSE)</f>
        <v>1</v>
      </c>
      <c r="C3102" s="19">
        <f>VLOOKUP(A3102,Table2[],3,FALSE)</f>
        <v>15</v>
      </c>
      <c r="D3102" s="19">
        <f>VLOOKUP(A3102,Table2[],4,FALSE)</f>
        <v>4078</v>
      </c>
    </row>
    <row r="3103" spans="1:4" x14ac:dyDescent="0.3">
      <c r="A3103" s="19">
        <v>3035</v>
      </c>
      <c r="B3103" s="19">
        <f>VLOOKUP(A3103,Table2[],2,FALSE)</f>
        <v>2</v>
      </c>
      <c r="C3103" s="19">
        <f>VLOOKUP(A3103,Table2[],3,FALSE)</f>
        <v>16</v>
      </c>
      <c r="D3103" s="19">
        <f>VLOOKUP(A3103,Table2[],4,FALSE)</f>
        <v>475</v>
      </c>
    </row>
    <row r="3104" spans="1:4" x14ac:dyDescent="0.3">
      <c r="A3104" s="19">
        <v>3035</v>
      </c>
      <c r="B3104" s="19">
        <f>VLOOKUP(A3104,Table2[],2,FALSE)</f>
        <v>2</v>
      </c>
      <c r="C3104" s="19">
        <f>VLOOKUP(A3104,Table2[],3,FALSE)</f>
        <v>16</v>
      </c>
      <c r="D3104" s="19">
        <f>VLOOKUP(A3104,Table2[],4,FALSE)</f>
        <v>475</v>
      </c>
    </row>
    <row r="3105" spans="1:4" x14ac:dyDescent="0.3">
      <c r="A3105" s="19">
        <v>3037</v>
      </c>
      <c r="B3105" s="19">
        <f>VLOOKUP(A3105,Table2[],2,FALSE)</f>
        <v>4</v>
      </c>
      <c r="C3105" s="19">
        <f>VLOOKUP(A3105,Table2[],3,FALSE)</f>
        <v>33</v>
      </c>
      <c r="D3105" s="19">
        <f>VLOOKUP(A3105,Table2[],4,FALSE)</f>
        <v>457</v>
      </c>
    </row>
    <row r="3106" spans="1:4" x14ac:dyDescent="0.3">
      <c r="A3106" s="19">
        <v>3038</v>
      </c>
      <c r="B3106" s="19">
        <f>VLOOKUP(A3106,Table2[],2,FALSE)</f>
        <v>1</v>
      </c>
      <c r="C3106" s="19">
        <f>VLOOKUP(A3106,Table2[],3,FALSE)</f>
        <v>15</v>
      </c>
      <c r="D3106" s="19">
        <f>VLOOKUP(A3106,Table2[],4,FALSE)</f>
        <v>3581</v>
      </c>
    </row>
    <row r="3107" spans="1:4" x14ac:dyDescent="0.3">
      <c r="A3107" s="19">
        <v>3038</v>
      </c>
      <c r="B3107" s="19">
        <f>VLOOKUP(A3107,Table2[],2,FALSE)</f>
        <v>1</v>
      </c>
      <c r="C3107" s="19">
        <f>VLOOKUP(A3107,Table2[],3,FALSE)</f>
        <v>15</v>
      </c>
      <c r="D3107" s="19">
        <f>VLOOKUP(A3107,Table2[],4,FALSE)</f>
        <v>3581</v>
      </c>
    </row>
    <row r="3108" spans="1:4" x14ac:dyDescent="0.3">
      <c r="A3108" s="19">
        <v>3039</v>
      </c>
      <c r="B3108" s="19">
        <f>VLOOKUP(A3108,Table2[],2,FALSE)</f>
        <v>4</v>
      </c>
      <c r="C3108" s="19">
        <f>VLOOKUP(A3108,Table2[],3,FALSE)</f>
        <v>33</v>
      </c>
      <c r="D3108" s="19">
        <f>VLOOKUP(A3108,Table2[],4,FALSE)</f>
        <v>10</v>
      </c>
    </row>
    <row r="3109" spans="1:4" x14ac:dyDescent="0.3">
      <c r="A3109" s="19">
        <v>3040</v>
      </c>
      <c r="B3109" s="19">
        <f>VLOOKUP(A3109,Table2[],2,FALSE)</f>
        <v>4</v>
      </c>
      <c r="C3109" s="19">
        <f>VLOOKUP(A3109,Table2[],3,FALSE)</f>
        <v>23</v>
      </c>
      <c r="D3109" s="19">
        <f>VLOOKUP(A3109,Table2[],4,FALSE)</f>
        <v>2802</v>
      </c>
    </row>
    <row r="3110" spans="1:4" x14ac:dyDescent="0.3">
      <c r="A3110" s="19">
        <v>3041</v>
      </c>
      <c r="B3110" s="19">
        <f>VLOOKUP(A3110,Table2[],2,FALSE)</f>
        <v>4</v>
      </c>
      <c r="C3110" s="19">
        <f>VLOOKUP(A3110,Table2[],3,FALSE)</f>
        <v>23</v>
      </c>
      <c r="D3110" s="19">
        <f>VLOOKUP(A3110,Table2[],4,FALSE)</f>
        <v>2812</v>
      </c>
    </row>
    <row r="3111" spans="1:4" x14ac:dyDescent="0.3">
      <c r="A3111" s="19">
        <v>3043</v>
      </c>
      <c r="B3111" s="19">
        <f>VLOOKUP(A3111,Table2[],2,FALSE)</f>
        <v>4</v>
      </c>
      <c r="C3111" s="19">
        <f>VLOOKUP(A3111,Table2[],3,FALSE)</f>
        <v>33</v>
      </c>
      <c r="D3111" s="19">
        <f>VLOOKUP(A3111,Table2[],4,FALSE)</f>
        <v>3255</v>
      </c>
    </row>
    <row r="3112" spans="1:4" x14ac:dyDescent="0.3">
      <c r="A3112" s="19">
        <v>3043</v>
      </c>
      <c r="B3112" s="19">
        <f>VLOOKUP(A3112,Table2[],2,FALSE)</f>
        <v>4</v>
      </c>
      <c r="C3112" s="19">
        <f>VLOOKUP(A3112,Table2[],3,FALSE)</f>
        <v>33</v>
      </c>
      <c r="D3112" s="19">
        <f>VLOOKUP(A3112,Table2[],4,FALSE)</f>
        <v>3255</v>
      </c>
    </row>
    <row r="3113" spans="1:4" x14ac:dyDescent="0.3">
      <c r="A3113" s="19">
        <v>3045</v>
      </c>
      <c r="B3113" s="19">
        <f>VLOOKUP(A3113,Table2[],2,FALSE)</f>
        <v>2</v>
      </c>
      <c r="C3113" s="19">
        <f>VLOOKUP(A3113,Table2[],3,FALSE)</f>
        <v>23</v>
      </c>
      <c r="D3113" s="19">
        <f>VLOOKUP(A3113,Table2[],4,FALSE)</f>
        <v>3562</v>
      </c>
    </row>
    <row r="3114" spans="1:4" x14ac:dyDescent="0.3">
      <c r="A3114" s="19">
        <v>3045</v>
      </c>
      <c r="B3114" s="19">
        <f>VLOOKUP(A3114,Table2[],2,FALSE)</f>
        <v>2</v>
      </c>
      <c r="C3114" s="19">
        <f>VLOOKUP(A3114,Table2[],3,FALSE)</f>
        <v>23</v>
      </c>
      <c r="D3114" s="19">
        <f>VLOOKUP(A3114,Table2[],4,FALSE)</f>
        <v>3562</v>
      </c>
    </row>
    <row r="3115" spans="1:4" x14ac:dyDescent="0.3">
      <c r="A3115" s="19">
        <v>3046</v>
      </c>
      <c r="B3115" s="19">
        <f>VLOOKUP(A3115,Table2[],2,FALSE)</f>
        <v>1</v>
      </c>
      <c r="C3115" s="19">
        <f>VLOOKUP(A3115,Table2[],3,FALSE)</f>
        <v>14</v>
      </c>
      <c r="D3115" s="19">
        <f>VLOOKUP(A3115,Table2[],4,FALSE)</f>
        <v>4091</v>
      </c>
    </row>
    <row r="3116" spans="1:4" x14ac:dyDescent="0.3">
      <c r="A3116" s="19">
        <v>3046</v>
      </c>
      <c r="B3116" s="19">
        <f>VLOOKUP(A3116,Table2[],2,FALSE)</f>
        <v>1</v>
      </c>
      <c r="C3116" s="19">
        <f>VLOOKUP(A3116,Table2[],3,FALSE)</f>
        <v>14</v>
      </c>
      <c r="D3116" s="19">
        <f>VLOOKUP(A3116,Table2[],4,FALSE)</f>
        <v>4091</v>
      </c>
    </row>
    <row r="3117" spans="1:4" x14ac:dyDescent="0.3">
      <c r="A3117" s="19">
        <v>3046</v>
      </c>
      <c r="B3117" s="19">
        <f>VLOOKUP(A3117,Table2[],2,FALSE)</f>
        <v>1</v>
      </c>
      <c r="C3117" s="19">
        <f>VLOOKUP(A3117,Table2[],3,FALSE)</f>
        <v>14</v>
      </c>
      <c r="D3117" s="19">
        <f>VLOOKUP(A3117,Table2[],4,FALSE)</f>
        <v>4091</v>
      </c>
    </row>
    <row r="3118" spans="1:4" x14ac:dyDescent="0.3">
      <c r="A3118" s="19">
        <v>3050</v>
      </c>
      <c r="B3118" s="19">
        <f>VLOOKUP(A3118,Table2[],2,FALSE)</f>
        <v>4</v>
      </c>
      <c r="C3118" s="19">
        <f>VLOOKUP(A3118,Table2[],3,FALSE)</f>
        <v>33</v>
      </c>
      <c r="D3118" s="19">
        <f>VLOOKUP(A3118,Table2[],4,FALSE)</f>
        <v>9</v>
      </c>
    </row>
    <row r="3119" spans="1:4" x14ac:dyDescent="0.3">
      <c r="A3119" s="19">
        <v>3051</v>
      </c>
      <c r="B3119" s="19">
        <f>VLOOKUP(A3119,Table2[],2,FALSE)</f>
        <v>1</v>
      </c>
      <c r="C3119" s="19">
        <f>VLOOKUP(A3119,Table2[],3,FALSE)</f>
        <v>10</v>
      </c>
      <c r="D3119" s="19">
        <f>VLOOKUP(A3119,Table2[],4,FALSE)</f>
        <v>3399</v>
      </c>
    </row>
    <row r="3120" spans="1:4" x14ac:dyDescent="0.3">
      <c r="A3120" s="19">
        <v>3051</v>
      </c>
      <c r="B3120" s="19">
        <f>VLOOKUP(A3120,Table2[],2,FALSE)</f>
        <v>1</v>
      </c>
      <c r="C3120" s="19">
        <f>VLOOKUP(A3120,Table2[],3,FALSE)</f>
        <v>10</v>
      </c>
      <c r="D3120" s="19">
        <f>VLOOKUP(A3120,Table2[],4,FALSE)</f>
        <v>3399</v>
      </c>
    </row>
    <row r="3121" spans="1:4" x14ac:dyDescent="0.3">
      <c r="A3121" s="19">
        <v>3053</v>
      </c>
      <c r="B3121" s="19">
        <f>VLOOKUP(A3121,Table2[],2,FALSE)</f>
        <v>4</v>
      </c>
      <c r="C3121" s="19">
        <f>VLOOKUP(A3121,Table2[],3,FALSE)</f>
        <v>23</v>
      </c>
      <c r="D3121" s="19">
        <f>VLOOKUP(A3121,Table2[],4,FALSE)</f>
        <v>417</v>
      </c>
    </row>
    <row r="3122" spans="1:4" x14ac:dyDescent="0.3">
      <c r="A3122" s="19">
        <v>3056</v>
      </c>
      <c r="B3122" s="19">
        <f>VLOOKUP(A3122,Table2[],2,FALSE)</f>
        <v>1</v>
      </c>
      <c r="C3122" s="19">
        <f>VLOOKUP(A3122,Table2[],3,FALSE)</f>
        <v>1</v>
      </c>
      <c r="D3122" s="19">
        <f>VLOOKUP(A3122,Table2[],4,FALSE)</f>
        <v>392</v>
      </c>
    </row>
    <row r="3123" spans="1:4" x14ac:dyDescent="0.3">
      <c r="A3123" s="19">
        <v>3056</v>
      </c>
      <c r="B3123" s="19">
        <f>VLOOKUP(A3123,Table2[],2,FALSE)</f>
        <v>1</v>
      </c>
      <c r="C3123" s="19">
        <f>VLOOKUP(A3123,Table2[],3,FALSE)</f>
        <v>1</v>
      </c>
      <c r="D3123" s="19">
        <f>VLOOKUP(A3123,Table2[],4,FALSE)</f>
        <v>392</v>
      </c>
    </row>
    <row r="3124" spans="1:4" x14ac:dyDescent="0.3">
      <c r="A3124" s="19">
        <v>3056</v>
      </c>
      <c r="B3124" s="19">
        <f>VLOOKUP(A3124,Table2[],2,FALSE)</f>
        <v>1</v>
      </c>
      <c r="C3124" s="19">
        <f>VLOOKUP(A3124,Table2[],3,FALSE)</f>
        <v>1</v>
      </c>
      <c r="D3124" s="19">
        <f>VLOOKUP(A3124,Table2[],4,FALSE)</f>
        <v>392</v>
      </c>
    </row>
    <row r="3125" spans="1:4" x14ac:dyDescent="0.3">
      <c r="A3125" s="19">
        <v>3059</v>
      </c>
      <c r="B3125" s="19">
        <f>VLOOKUP(A3125,Table2[],2,FALSE)</f>
        <v>2</v>
      </c>
      <c r="C3125" s="19">
        <f>VLOOKUP(A3125,Table2[],3,FALSE)</f>
        <v>23</v>
      </c>
      <c r="D3125" s="19">
        <f>VLOOKUP(A3125,Table2[],4,FALSE)</f>
        <v>475</v>
      </c>
    </row>
    <row r="3126" spans="1:4" x14ac:dyDescent="0.3">
      <c r="A3126" s="19">
        <v>3059</v>
      </c>
      <c r="B3126" s="19">
        <f>VLOOKUP(A3126,Table2[],2,FALSE)</f>
        <v>2</v>
      </c>
      <c r="C3126" s="19">
        <f>VLOOKUP(A3126,Table2[],3,FALSE)</f>
        <v>23</v>
      </c>
      <c r="D3126" s="19">
        <f>VLOOKUP(A3126,Table2[],4,FALSE)</f>
        <v>475</v>
      </c>
    </row>
    <row r="3127" spans="1:4" x14ac:dyDescent="0.3">
      <c r="A3127" s="19">
        <v>3059</v>
      </c>
      <c r="B3127" s="19">
        <f>VLOOKUP(A3127,Table2[],2,FALSE)</f>
        <v>2</v>
      </c>
      <c r="C3127" s="19">
        <f>VLOOKUP(A3127,Table2[],3,FALSE)</f>
        <v>23</v>
      </c>
      <c r="D3127" s="19">
        <f>VLOOKUP(A3127,Table2[],4,FALSE)</f>
        <v>475</v>
      </c>
    </row>
    <row r="3128" spans="1:4" x14ac:dyDescent="0.3">
      <c r="A3128" s="19">
        <v>3060</v>
      </c>
      <c r="B3128" s="19">
        <f>VLOOKUP(A3128,Table2[],2,FALSE)</f>
        <v>1</v>
      </c>
      <c r="C3128" s="19">
        <f>VLOOKUP(A3128,Table2[],3,FALSE)</f>
        <v>10</v>
      </c>
      <c r="D3128" s="19">
        <f>VLOOKUP(A3128,Table2[],4,FALSE)</f>
        <v>392</v>
      </c>
    </row>
    <row r="3129" spans="1:4" x14ac:dyDescent="0.3">
      <c r="A3129" s="19">
        <v>3061</v>
      </c>
      <c r="B3129" s="19">
        <f>VLOOKUP(A3129,Table2[],2,FALSE)</f>
        <v>1</v>
      </c>
      <c r="C3129" s="19">
        <f>VLOOKUP(A3129,Table2[],3,FALSE)</f>
        <v>10</v>
      </c>
      <c r="D3129" s="19">
        <f>VLOOKUP(A3129,Table2[],4,FALSE)</f>
        <v>465</v>
      </c>
    </row>
    <row r="3130" spans="1:4" x14ac:dyDescent="0.3">
      <c r="A3130" s="19">
        <v>3062</v>
      </c>
      <c r="B3130" s="19">
        <f>VLOOKUP(A3130,Table2[],2,FALSE)</f>
        <v>4</v>
      </c>
      <c r="C3130" s="19">
        <f>VLOOKUP(A3130,Table2[],3,FALSE)</f>
        <v>33</v>
      </c>
      <c r="D3130" s="19">
        <f>VLOOKUP(A3130,Table2[],4,FALSE)</f>
        <v>3268</v>
      </c>
    </row>
    <row r="3131" spans="1:4" x14ac:dyDescent="0.3">
      <c r="A3131" s="19">
        <v>3063</v>
      </c>
      <c r="B3131" s="19">
        <f>VLOOKUP(A3131,Table2[],2,FALSE)</f>
        <v>2</v>
      </c>
      <c r="C3131" s="19">
        <f>VLOOKUP(A3131,Table2[],3,FALSE)</f>
        <v>23</v>
      </c>
      <c r="D3131" s="19">
        <f>VLOOKUP(A3131,Table2[],4,FALSE)</f>
        <v>21</v>
      </c>
    </row>
    <row r="3132" spans="1:4" x14ac:dyDescent="0.3">
      <c r="A3132" s="19">
        <v>3063</v>
      </c>
      <c r="B3132" s="19">
        <f>VLOOKUP(A3132,Table2[],2,FALSE)</f>
        <v>2</v>
      </c>
      <c r="C3132" s="19">
        <f>VLOOKUP(A3132,Table2[],3,FALSE)</f>
        <v>23</v>
      </c>
      <c r="D3132" s="19">
        <f>VLOOKUP(A3132,Table2[],4,FALSE)</f>
        <v>21</v>
      </c>
    </row>
    <row r="3133" spans="1:4" x14ac:dyDescent="0.3">
      <c r="A3133" s="19">
        <v>3063</v>
      </c>
      <c r="B3133" s="19">
        <f>VLOOKUP(A3133,Table2[],2,FALSE)</f>
        <v>2</v>
      </c>
      <c r="C3133" s="19">
        <f>VLOOKUP(A3133,Table2[],3,FALSE)</f>
        <v>23</v>
      </c>
      <c r="D3133" s="19">
        <f>VLOOKUP(A3133,Table2[],4,FALSE)</f>
        <v>21</v>
      </c>
    </row>
    <row r="3134" spans="1:4" x14ac:dyDescent="0.3">
      <c r="A3134" s="19">
        <v>3064</v>
      </c>
      <c r="B3134" s="19">
        <f>VLOOKUP(A3134,Table2[],2,FALSE)</f>
        <v>4</v>
      </c>
      <c r="C3134" s="19">
        <f>VLOOKUP(A3134,Table2[],3,FALSE)</f>
        <v>33</v>
      </c>
      <c r="D3134" s="19">
        <f>VLOOKUP(A3134,Table2[],4,FALSE)</f>
        <v>2801</v>
      </c>
    </row>
    <row r="3135" spans="1:4" x14ac:dyDescent="0.3">
      <c r="A3135" s="19">
        <v>3065</v>
      </c>
      <c r="B3135" s="19">
        <f>VLOOKUP(A3135,Table2[],2,FALSE)</f>
        <v>1</v>
      </c>
      <c r="C3135" s="19">
        <f>VLOOKUP(A3135,Table2[],3,FALSE)</f>
        <v>9</v>
      </c>
      <c r="D3135" s="19">
        <f>VLOOKUP(A3135,Table2[],4,FALSE)</f>
        <v>3258</v>
      </c>
    </row>
    <row r="3136" spans="1:4" x14ac:dyDescent="0.3">
      <c r="A3136" s="19">
        <v>3065</v>
      </c>
      <c r="B3136" s="19">
        <f>VLOOKUP(A3136,Table2[],2,FALSE)</f>
        <v>1</v>
      </c>
      <c r="C3136" s="19">
        <f>VLOOKUP(A3136,Table2[],3,FALSE)</f>
        <v>9</v>
      </c>
      <c r="D3136" s="19">
        <f>VLOOKUP(A3136,Table2[],4,FALSE)</f>
        <v>3258</v>
      </c>
    </row>
    <row r="3137" spans="1:4" x14ac:dyDescent="0.3">
      <c r="A3137" s="19">
        <v>3065</v>
      </c>
      <c r="B3137" s="19">
        <f>VLOOKUP(A3137,Table2[],2,FALSE)</f>
        <v>1</v>
      </c>
      <c r="C3137" s="19">
        <f>VLOOKUP(A3137,Table2[],3,FALSE)</f>
        <v>9</v>
      </c>
      <c r="D3137" s="19">
        <f>VLOOKUP(A3137,Table2[],4,FALSE)</f>
        <v>3258</v>
      </c>
    </row>
    <row r="3138" spans="1:4" x14ac:dyDescent="0.3">
      <c r="A3138" s="19">
        <v>3066</v>
      </c>
      <c r="B3138" s="19">
        <f>VLOOKUP(A3138,Table2[],2,FALSE)</f>
        <v>1</v>
      </c>
      <c r="C3138" s="19">
        <f>VLOOKUP(A3138,Table2[],3,FALSE)</f>
        <v>10</v>
      </c>
      <c r="D3138" s="19">
        <f>VLOOKUP(A3138,Table2[],4,FALSE)</f>
        <v>3273</v>
      </c>
    </row>
    <row r="3139" spans="1:4" x14ac:dyDescent="0.3">
      <c r="A3139" s="19">
        <v>3066</v>
      </c>
      <c r="B3139" s="19">
        <f>VLOOKUP(A3139,Table2[],2,FALSE)</f>
        <v>1</v>
      </c>
      <c r="C3139" s="19">
        <f>VLOOKUP(A3139,Table2[],3,FALSE)</f>
        <v>10</v>
      </c>
      <c r="D3139" s="19">
        <f>VLOOKUP(A3139,Table2[],4,FALSE)</f>
        <v>3273</v>
      </c>
    </row>
    <row r="3140" spans="1:4" x14ac:dyDescent="0.3">
      <c r="A3140" s="19">
        <v>3067</v>
      </c>
      <c r="B3140" s="19">
        <f>VLOOKUP(A3140,Table2[],2,FALSE)</f>
        <v>1</v>
      </c>
      <c r="C3140" s="19">
        <f>VLOOKUP(A3140,Table2[],3,FALSE)</f>
        <v>14</v>
      </c>
      <c r="D3140" s="19">
        <f>VLOOKUP(A3140,Table2[],4,FALSE)</f>
        <v>3431</v>
      </c>
    </row>
    <row r="3141" spans="1:4" x14ac:dyDescent="0.3">
      <c r="A3141" s="19">
        <v>3067</v>
      </c>
      <c r="B3141" s="19">
        <f>VLOOKUP(A3141,Table2[],2,FALSE)</f>
        <v>1</v>
      </c>
      <c r="C3141" s="19">
        <f>VLOOKUP(A3141,Table2[],3,FALSE)</f>
        <v>14</v>
      </c>
      <c r="D3141" s="19">
        <f>VLOOKUP(A3141,Table2[],4,FALSE)</f>
        <v>3431</v>
      </c>
    </row>
    <row r="3142" spans="1:4" x14ac:dyDescent="0.3">
      <c r="A3142" s="19">
        <v>3067</v>
      </c>
      <c r="B3142" s="19">
        <f>VLOOKUP(A3142,Table2[],2,FALSE)</f>
        <v>1</v>
      </c>
      <c r="C3142" s="19">
        <f>VLOOKUP(A3142,Table2[],3,FALSE)</f>
        <v>14</v>
      </c>
      <c r="D3142" s="19">
        <f>VLOOKUP(A3142,Table2[],4,FALSE)</f>
        <v>3431</v>
      </c>
    </row>
    <row r="3143" spans="1:4" x14ac:dyDescent="0.3">
      <c r="A3143" s="19">
        <v>3069</v>
      </c>
      <c r="B3143" s="19">
        <f>VLOOKUP(A3143,Table2[],2,FALSE)</f>
        <v>4</v>
      </c>
      <c r="C3143" s="19">
        <f>VLOOKUP(A3143,Table2[],3,FALSE)</f>
        <v>33</v>
      </c>
      <c r="D3143" s="19">
        <f>VLOOKUP(A3143,Table2[],4,FALSE)</f>
        <v>465</v>
      </c>
    </row>
    <row r="3144" spans="1:4" x14ac:dyDescent="0.3">
      <c r="A3144" s="19">
        <v>3071</v>
      </c>
      <c r="B3144" s="19">
        <f>VLOOKUP(A3144,Table2[],2,FALSE)</f>
        <v>4</v>
      </c>
      <c r="C3144" s="19">
        <f>VLOOKUP(A3144,Table2[],3,FALSE)</f>
        <v>33</v>
      </c>
      <c r="D3144" s="19">
        <f>VLOOKUP(A3144,Table2[],4,FALSE)</f>
        <v>3419</v>
      </c>
    </row>
    <row r="3145" spans="1:4" x14ac:dyDescent="0.3">
      <c r="A3145" s="19">
        <v>3072</v>
      </c>
      <c r="B3145" s="19">
        <f>VLOOKUP(A3145,Table2[],2,FALSE)</f>
        <v>4</v>
      </c>
      <c r="C3145" s="19">
        <f>VLOOKUP(A3145,Table2[],3,FALSE)</f>
        <v>2</v>
      </c>
      <c r="D3145" s="19">
        <f>VLOOKUP(A3145,Table2[],4,FALSE)</f>
        <v>584</v>
      </c>
    </row>
    <row r="3146" spans="1:4" x14ac:dyDescent="0.3">
      <c r="A3146" s="19">
        <v>3072</v>
      </c>
      <c r="B3146" s="19">
        <f>VLOOKUP(A3146,Table2[],2,FALSE)</f>
        <v>4</v>
      </c>
      <c r="C3146" s="19">
        <f>VLOOKUP(A3146,Table2[],3,FALSE)</f>
        <v>2</v>
      </c>
      <c r="D3146" s="19">
        <f>VLOOKUP(A3146,Table2[],4,FALSE)</f>
        <v>584</v>
      </c>
    </row>
    <row r="3147" spans="1:4" x14ac:dyDescent="0.3">
      <c r="A3147" s="19">
        <v>3076</v>
      </c>
      <c r="B3147" s="19">
        <f>VLOOKUP(A3147,Table2[],2,FALSE)</f>
        <v>4</v>
      </c>
      <c r="C3147" s="19">
        <f>VLOOKUP(A3147,Table2[],3,FALSE)</f>
        <v>23</v>
      </c>
      <c r="D3147" s="19">
        <f>VLOOKUP(A3147,Table2[],4,FALSE)</f>
        <v>2841</v>
      </c>
    </row>
    <row r="3148" spans="1:4" x14ac:dyDescent="0.3">
      <c r="A3148" s="19">
        <v>3077</v>
      </c>
      <c r="B3148" s="19">
        <f>VLOOKUP(A3148,Table2[],2,FALSE)</f>
        <v>4</v>
      </c>
      <c r="C3148" s="19">
        <f>VLOOKUP(A3148,Table2[],3,FALSE)</f>
        <v>2</v>
      </c>
      <c r="D3148" s="19">
        <f>VLOOKUP(A3148,Table2[],4,FALSE)</f>
        <v>416</v>
      </c>
    </row>
    <row r="3149" spans="1:4" x14ac:dyDescent="0.3">
      <c r="A3149" s="19">
        <v>3078</v>
      </c>
      <c r="B3149" s="19">
        <f>VLOOKUP(A3149,Table2[],2,FALSE)</f>
        <v>4</v>
      </c>
      <c r="C3149" s="19">
        <f>VLOOKUP(A3149,Table2[],3,FALSE)</f>
        <v>2</v>
      </c>
      <c r="D3149" s="19">
        <f>VLOOKUP(A3149,Table2[],4,FALSE)</f>
        <v>3397</v>
      </c>
    </row>
    <row r="3150" spans="1:4" x14ac:dyDescent="0.3">
      <c r="A3150" s="19">
        <v>3081</v>
      </c>
      <c r="B3150" s="19">
        <f>VLOOKUP(A3150,Table2[],2,FALSE)</f>
        <v>1</v>
      </c>
      <c r="C3150" s="19">
        <f>VLOOKUP(A3150,Table2[],3,FALSE)</f>
        <v>9</v>
      </c>
      <c r="D3150" s="19">
        <f>VLOOKUP(A3150,Table2[],4,FALSE)</f>
        <v>3261</v>
      </c>
    </row>
    <row r="3151" spans="1:4" x14ac:dyDescent="0.3">
      <c r="A3151" s="19">
        <v>3081</v>
      </c>
      <c r="B3151" s="19">
        <f>VLOOKUP(A3151,Table2[],2,FALSE)</f>
        <v>1</v>
      </c>
      <c r="C3151" s="19">
        <f>VLOOKUP(A3151,Table2[],3,FALSE)</f>
        <v>9</v>
      </c>
      <c r="D3151" s="19">
        <f>VLOOKUP(A3151,Table2[],4,FALSE)</f>
        <v>3261</v>
      </c>
    </row>
    <row r="3152" spans="1:4" x14ac:dyDescent="0.3">
      <c r="A3152" s="19">
        <v>3081</v>
      </c>
      <c r="B3152" s="19">
        <f>VLOOKUP(A3152,Table2[],2,FALSE)</f>
        <v>1</v>
      </c>
      <c r="C3152" s="19">
        <f>VLOOKUP(A3152,Table2[],3,FALSE)</f>
        <v>9</v>
      </c>
      <c r="D3152" s="19">
        <f>VLOOKUP(A3152,Table2[],4,FALSE)</f>
        <v>3261</v>
      </c>
    </row>
    <row r="3153" spans="1:4" x14ac:dyDescent="0.3">
      <c r="A3153" s="19">
        <v>3081</v>
      </c>
      <c r="B3153" s="19">
        <f>VLOOKUP(A3153,Table2[],2,FALSE)</f>
        <v>1</v>
      </c>
      <c r="C3153" s="19">
        <f>VLOOKUP(A3153,Table2[],3,FALSE)</f>
        <v>9</v>
      </c>
      <c r="D3153" s="19">
        <f>VLOOKUP(A3153,Table2[],4,FALSE)</f>
        <v>3261</v>
      </c>
    </row>
    <row r="3154" spans="1:4" x14ac:dyDescent="0.3">
      <c r="A3154" s="19">
        <v>3083</v>
      </c>
      <c r="B3154" s="19">
        <f>VLOOKUP(A3154,Table2[],2,FALSE)</f>
        <v>2</v>
      </c>
      <c r="C3154" s="19">
        <f>VLOOKUP(A3154,Table2[],3,FALSE)</f>
        <v>23</v>
      </c>
      <c r="D3154" s="19">
        <f>VLOOKUP(A3154,Table2[],4,FALSE)</f>
        <v>446</v>
      </c>
    </row>
    <row r="3155" spans="1:4" x14ac:dyDescent="0.3">
      <c r="A3155" s="19">
        <v>3084</v>
      </c>
      <c r="B3155" s="19">
        <f>VLOOKUP(A3155,Table2[],2,FALSE)</f>
        <v>4</v>
      </c>
      <c r="C3155" s="19">
        <f>VLOOKUP(A3155,Table2[],3,FALSE)</f>
        <v>2</v>
      </c>
      <c r="D3155" s="19">
        <f>VLOOKUP(A3155,Table2[],4,FALSE)</f>
        <v>18</v>
      </c>
    </row>
    <row r="3156" spans="1:4" x14ac:dyDescent="0.3">
      <c r="A3156" s="19">
        <v>3085</v>
      </c>
      <c r="B3156" s="19">
        <f>VLOOKUP(A3156,Table2[],2,FALSE)</f>
        <v>4</v>
      </c>
      <c r="C3156" s="19">
        <f>VLOOKUP(A3156,Table2[],3,FALSE)</f>
        <v>2</v>
      </c>
      <c r="D3156" s="19">
        <f>VLOOKUP(A3156,Table2[],4,FALSE)</f>
        <v>18</v>
      </c>
    </row>
    <row r="3157" spans="1:4" x14ac:dyDescent="0.3">
      <c r="A3157" s="19">
        <v>3086</v>
      </c>
      <c r="B3157" s="19">
        <f>VLOOKUP(A3157,Table2[],2,FALSE)</f>
        <v>4</v>
      </c>
      <c r="C3157" s="19">
        <f>VLOOKUP(A3157,Table2[],3,FALSE)</f>
        <v>2</v>
      </c>
      <c r="D3157" s="19">
        <f>VLOOKUP(A3157,Table2[],4,FALSE)</f>
        <v>2822</v>
      </c>
    </row>
    <row r="3158" spans="1:4" x14ac:dyDescent="0.3">
      <c r="A3158" s="19">
        <v>3087</v>
      </c>
      <c r="B3158" s="19">
        <f>VLOOKUP(A3158,Table2[],2,FALSE)</f>
        <v>2</v>
      </c>
      <c r="C3158" s="19">
        <f>VLOOKUP(A3158,Table2[],3,FALSE)</f>
        <v>23</v>
      </c>
      <c r="D3158" s="19">
        <f>VLOOKUP(A3158,Table2[],4,FALSE)</f>
        <v>659</v>
      </c>
    </row>
    <row r="3159" spans="1:4" x14ac:dyDescent="0.3">
      <c r="A3159" s="19">
        <v>3087</v>
      </c>
      <c r="B3159" s="19">
        <f>VLOOKUP(A3159,Table2[],2,FALSE)</f>
        <v>2</v>
      </c>
      <c r="C3159" s="19">
        <f>VLOOKUP(A3159,Table2[],3,FALSE)</f>
        <v>23</v>
      </c>
      <c r="D3159" s="19">
        <f>VLOOKUP(A3159,Table2[],4,FALSE)</f>
        <v>659</v>
      </c>
    </row>
    <row r="3160" spans="1:4" x14ac:dyDescent="0.3">
      <c r="A3160" s="19">
        <v>3088</v>
      </c>
      <c r="B3160" s="19">
        <f>VLOOKUP(A3160,Table2[],2,FALSE)</f>
        <v>4</v>
      </c>
      <c r="C3160" s="19">
        <f>VLOOKUP(A3160,Table2[],3,FALSE)</f>
        <v>2</v>
      </c>
      <c r="D3160" s="19">
        <f>VLOOKUP(A3160,Table2[],4,FALSE)</f>
        <v>457</v>
      </c>
    </row>
    <row r="3161" spans="1:4" x14ac:dyDescent="0.3">
      <c r="A3161" s="19">
        <v>3088</v>
      </c>
      <c r="B3161" s="19">
        <f>VLOOKUP(A3161,Table2[],2,FALSE)</f>
        <v>4</v>
      </c>
      <c r="C3161" s="19">
        <f>VLOOKUP(A3161,Table2[],3,FALSE)</f>
        <v>2</v>
      </c>
      <c r="D3161" s="19">
        <f>VLOOKUP(A3161,Table2[],4,FALSE)</f>
        <v>457</v>
      </c>
    </row>
    <row r="3162" spans="1:4" x14ac:dyDescent="0.3">
      <c r="A3162" s="19">
        <v>3088</v>
      </c>
      <c r="B3162" s="19">
        <f>VLOOKUP(A3162,Table2[],2,FALSE)</f>
        <v>4</v>
      </c>
      <c r="C3162" s="19">
        <f>VLOOKUP(A3162,Table2[],3,FALSE)</f>
        <v>2</v>
      </c>
      <c r="D3162" s="19">
        <f>VLOOKUP(A3162,Table2[],4,FALSE)</f>
        <v>457</v>
      </c>
    </row>
    <row r="3163" spans="1:4" x14ac:dyDescent="0.3">
      <c r="A3163" s="19">
        <v>3091</v>
      </c>
      <c r="B3163" s="19">
        <f>VLOOKUP(A3163,Table2[],2,FALSE)</f>
        <v>2</v>
      </c>
      <c r="C3163" s="19">
        <f>VLOOKUP(A3163,Table2[],3,FALSE)</f>
        <v>24</v>
      </c>
      <c r="D3163" s="19">
        <f>VLOOKUP(A3163,Table2[],4,FALSE)</f>
        <v>412</v>
      </c>
    </row>
    <row r="3164" spans="1:4" x14ac:dyDescent="0.3">
      <c r="A3164" s="19">
        <v>3094</v>
      </c>
      <c r="B3164" s="19">
        <f>VLOOKUP(A3164,Table2[],2,FALSE)</f>
        <v>4</v>
      </c>
      <c r="C3164" s="19">
        <f>VLOOKUP(A3164,Table2[],3,FALSE)</f>
        <v>33</v>
      </c>
      <c r="D3164" s="19">
        <f>VLOOKUP(A3164,Table2[],4,FALSE)</f>
        <v>2758</v>
      </c>
    </row>
    <row r="3165" spans="1:4" x14ac:dyDescent="0.3">
      <c r="A3165" s="19">
        <v>3095</v>
      </c>
      <c r="B3165" s="19">
        <f>VLOOKUP(A3165,Table2[],2,FALSE)</f>
        <v>1</v>
      </c>
      <c r="C3165" s="19">
        <f>VLOOKUP(A3165,Table2[],3,FALSE)</f>
        <v>1</v>
      </c>
      <c r="D3165" s="19">
        <f>VLOOKUP(A3165,Table2[],4,FALSE)</f>
        <v>4089</v>
      </c>
    </row>
    <row r="3166" spans="1:4" x14ac:dyDescent="0.3">
      <c r="A3166" s="19">
        <v>3095</v>
      </c>
      <c r="B3166" s="19">
        <f>VLOOKUP(A3166,Table2[],2,FALSE)</f>
        <v>1</v>
      </c>
      <c r="C3166" s="19">
        <f>VLOOKUP(A3166,Table2[],3,FALSE)</f>
        <v>1</v>
      </c>
      <c r="D3166" s="19">
        <f>VLOOKUP(A3166,Table2[],4,FALSE)</f>
        <v>4089</v>
      </c>
    </row>
    <row r="3167" spans="1:4" x14ac:dyDescent="0.3">
      <c r="A3167" s="19">
        <v>3095</v>
      </c>
      <c r="B3167" s="19">
        <f>VLOOKUP(A3167,Table2[],2,FALSE)</f>
        <v>1</v>
      </c>
      <c r="C3167" s="19">
        <f>VLOOKUP(A3167,Table2[],3,FALSE)</f>
        <v>1</v>
      </c>
      <c r="D3167" s="19">
        <f>VLOOKUP(A3167,Table2[],4,FALSE)</f>
        <v>4089</v>
      </c>
    </row>
    <row r="3168" spans="1:4" x14ac:dyDescent="0.3">
      <c r="A3168" s="19">
        <v>3097</v>
      </c>
      <c r="B3168" s="19">
        <f>VLOOKUP(A3168,Table2[],2,FALSE)</f>
        <v>4</v>
      </c>
      <c r="C3168" s="19">
        <f>VLOOKUP(A3168,Table2[],3,FALSE)</f>
        <v>33</v>
      </c>
      <c r="D3168" s="19">
        <f>VLOOKUP(A3168,Table2[],4,FALSE)</f>
        <v>467</v>
      </c>
    </row>
    <row r="3169" spans="1:4" x14ac:dyDescent="0.3">
      <c r="A3169" s="19">
        <v>3097</v>
      </c>
      <c r="B3169" s="19">
        <f>VLOOKUP(A3169,Table2[],2,FALSE)</f>
        <v>4</v>
      </c>
      <c r="C3169" s="19">
        <f>VLOOKUP(A3169,Table2[],3,FALSE)</f>
        <v>33</v>
      </c>
      <c r="D3169" s="19">
        <f>VLOOKUP(A3169,Table2[],4,FALSE)</f>
        <v>467</v>
      </c>
    </row>
    <row r="3170" spans="1:4" x14ac:dyDescent="0.3">
      <c r="A3170" s="19">
        <v>3097</v>
      </c>
      <c r="B3170" s="19">
        <f>VLOOKUP(A3170,Table2[],2,FALSE)</f>
        <v>4</v>
      </c>
      <c r="C3170" s="19">
        <f>VLOOKUP(A3170,Table2[],3,FALSE)</f>
        <v>33</v>
      </c>
      <c r="D3170" s="19">
        <f>VLOOKUP(A3170,Table2[],4,FALSE)</f>
        <v>467</v>
      </c>
    </row>
    <row r="3171" spans="1:4" x14ac:dyDescent="0.3">
      <c r="A3171" s="19">
        <v>3098</v>
      </c>
      <c r="B3171" s="19">
        <f>VLOOKUP(A3171,Table2[],2,FALSE)</f>
        <v>4</v>
      </c>
      <c r="C3171" s="19">
        <f>VLOOKUP(A3171,Table2[],3,FALSE)</f>
        <v>33</v>
      </c>
      <c r="D3171" s="19">
        <f>VLOOKUP(A3171,Table2[],4,FALSE)</f>
        <v>3230</v>
      </c>
    </row>
    <row r="3172" spans="1:4" x14ac:dyDescent="0.3">
      <c r="A3172" s="19">
        <v>3098</v>
      </c>
      <c r="B3172" s="19">
        <f>VLOOKUP(A3172,Table2[],2,FALSE)</f>
        <v>4</v>
      </c>
      <c r="C3172" s="19">
        <f>VLOOKUP(A3172,Table2[],3,FALSE)</f>
        <v>33</v>
      </c>
      <c r="D3172" s="19">
        <f>VLOOKUP(A3172,Table2[],4,FALSE)</f>
        <v>3230</v>
      </c>
    </row>
    <row r="3173" spans="1:4" x14ac:dyDescent="0.3">
      <c r="A3173" s="19">
        <v>3100</v>
      </c>
      <c r="B3173" s="19">
        <f>VLOOKUP(A3173,Table2[],2,FALSE)</f>
        <v>1</v>
      </c>
      <c r="C3173" s="19">
        <f>VLOOKUP(A3173,Table2[],3,FALSE)</f>
        <v>1</v>
      </c>
      <c r="D3173" s="19">
        <f>VLOOKUP(A3173,Table2[],4,FALSE)</f>
        <v>4092</v>
      </c>
    </row>
    <row r="3174" spans="1:4" x14ac:dyDescent="0.3">
      <c r="A3174" s="19">
        <v>3100</v>
      </c>
      <c r="B3174" s="19">
        <f>VLOOKUP(A3174,Table2[],2,FALSE)</f>
        <v>1</v>
      </c>
      <c r="C3174" s="19">
        <f>VLOOKUP(A3174,Table2[],3,FALSE)</f>
        <v>1</v>
      </c>
      <c r="D3174" s="19">
        <f>VLOOKUP(A3174,Table2[],4,FALSE)</f>
        <v>4092</v>
      </c>
    </row>
    <row r="3175" spans="1:4" x14ac:dyDescent="0.3">
      <c r="A3175" s="19">
        <v>3101</v>
      </c>
      <c r="B3175" s="19">
        <f>VLOOKUP(A3175,Table2[],2,FALSE)</f>
        <v>4</v>
      </c>
      <c r="C3175" s="19">
        <f>VLOOKUP(A3175,Table2[],3,FALSE)</f>
        <v>33</v>
      </c>
      <c r="D3175" s="19">
        <f>VLOOKUP(A3175,Table2[],4,FALSE)</f>
        <v>2839</v>
      </c>
    </row>
    <row r="3176" spans="1:4" x14ac:dyDescent="0.3">
      <c r="A3176" s="19">
        <v>3101</v>
      </c>
      <c r="B3176" s="19">
        <f>VLOOKUP(A3176,Table2[],2,FALSE)</f>
        <v>4</v>
      </c>
      <c r="C3176" s="19">
        <f>VLOOKUP(A3176,Table2[],3,FALSE)</f>
        <v>33</v>
      </c>
      <c r="D3176" s="19">
        <f>VLOOKUP(A3176,Table2[],4,FALSE)</f>
        <v>2839</v>
      </c>
    </row>
    <row r="3177" spans="1:4" x14ac:dyDescent="0.3">
      <c r="A3177" s="19">
        <v>3102</v>
      </c>
      <c r="B3177" s="19">
        <f>VLOOKUP(A3177,Table2[],2,FALSE)</f>
        <v>2</v>
      </c>
      <c r="C3177" s="19">
        <f>VLOOKUP(A3177,Table2[],3,FALSE)</f>
        <v>23</v>
      </c>
      <c r="D3177" s="19">
        <f>VLOOKUP(A3177,Table2[],4,FALSE)</f>
        <v>4078</v>
      </c>
    </row>
    <row r="3178" spans="1:4" x14ac:dyDescent="0.3">
      <c r="A3178" s="19">
        <v>3103</v>
      </c>
      <c r="B3178" s="19">
        <f>VLOOKUP(A3178,Table2[],2,FALSE)</f>
        <v>1</v>
      </c>
      <c r="C3178" s="19">
        <f>VLOOKUP(A3178,Table2[],3,FALSE)</f>
        <v>3</v>
      </c>
      <c r="D3178" s="19">
        <f>VLOOKUP(A3178,Table2[],4,FALSE)</f>
        <v>1172</v>
      </c>
    </row>
    <row r="3179" spans="1:4" x14ac:dyDescent="0.3">
      <c r="A3179" s="19">
        <v>3106</v>
      </c>
      <c r="B3179" s="19">
        <f>VLOOKUP(A3179,Table2[],2,FALSE)</f>
        <v>4</v>
      </c>
      <c r="C3179" s="19">
        <f>VLOOKUP(A3179,Table2[],3,FALSE)</f>
        <v>23</v>
      </c>
      <c r="D3179" s="19">
        <f>VLOOKUP(A3179,Table2[],4,FALSE)</f>
        <v>4092</v>
      </c>
    </row>
    <row r="3180" spans="1:4" x14ac:dyDescent="0.3">
      <c r="A3180" s="19">
        <v>3107</v>
      </c>
      <c r="B3180" s="19">
        <f>VLOOKUP(A3180,Table2[],2,FALSE)</f>
        <v>2</v>
      </c>
      <c r="C3180" s="19">
        <f>VLOOKUP(A3180,Table2[],3,FALSE)</f>
        <v>23</v>
      </c>
      <c r="D3180" s="19">
        <f>VLOOKUP(A3180,Table2[],4,FALSE)</f>
        <v>4087</v>
      </c>
    </row>
    <row r="3181" spans="1:4" x14ac:dyDescent="0.3">
      <c r="A3181" s="19">
        <v>3107</v>
      </c>
      <c r="B3181" s="19">
        <f>VLOOKUP(A3181,Table2[],2,FALSE)</f>
        <v>2</v>
      </c>
      <c r="C3181" s="19">
        <f>VLOOKUP(A3181,Table2[],3,FALSE)</f>
        <v>23</v>
      </c>
      <c r="D3181" s="19">
        <f>VLOOKUP(A3181,Table2[],4,FALSE)</f>
        <v>4087</v>
      </c>
    </row>
    <row r="3182" spans="1:4" x14ac:dyDescent="0.3">
      <c r="A3182" s="19">
        <v>3107</v>
      </c>
      <c r="B3182" s="19">
        <f>VLOOKUP(A3182,Table2[],2,FALSE)</f>
        <v>2</v>
      </c>
      <c r="C3182" s="19">
        <f>VLOOKUP(A3182,Table2[],3,FALSE)</f>
        <v>23</v>
      </c>
      <c r="D3182" s="19">
        <f>VLOOKUP(A3182,Table2[],4,FALSE)</f>
        <v>4087</v>
      </c>
    </row>
    <row r="3183" spans="1:4" x14ac:dyDescent="0.3">
      <c r="A3183" s="19">
        <v>3107</v>
      </c>
      <c r="B3183" s="19">
        <f>VLOOKUP(A3183,Table2[],2,FALSE)</f>
        <v>2</v>
      </c>
      <c r="C3183" s="19">
        <f>VLOOKUP(A3183,Table2[],3,FALSE)</f>
        <v>23</v>
      </c>
      <c r="D3183" s="19">
        <f>VLOOKUP(A3183,Table2[],4,FALSE)</f>
        <v>4087</v>
      </c>
    </row>
    <row r="3184" spans="1:4" x14ac:dyDescent="0.3">
      <c r="A3184" s="19">
        <v>3107</v>
      </c>
      <c r="B3184" s="19">
        <f>VLOOKUP(A3184,Table2[],2,FALSE)</f>
        <v>2</v>
      </c>
      <c r="C3184" s="19">
        <f>VLOOKUP(A3184,Table2[],3,FALSE)</f>
        <v>23</v>
      </c>
      <c r="D3184" s="19">
        <f>VLOOKUP(A3184,Table2[],4,FALSE)</f>
        <v>4087</v>
      </c>
    </row>
    <row r="3185" spans="1:4" x14ac:dyDescent="0.3">
      <c r="A3185" s="19">
        <v>3108</v>
      </c>
      <c r="B3185" s="19">
        <f>VLOOKUP(A3185,Table2[],2,FALSE)</f>
        <v>4</v>
      </c>
      <c r="C3185" s="19">
        <f>VLOOKUP(A3185,Table2[],3,FALSE)</f>
        <v>23</v>
      </c>
      <c r="D3185" s="19">
        <f>VLOOKUP(A3185,Table2[],4,FALSE)</f>
        <v>3425</v>
      </c>
    </row>
    <row r="3186" spans="1:4" x14ac:dyDescent="0.3">
      <c r="A3186" s="19">
        <v>3109</v>
      </c>
      <c r="B3186" s="19">
        <f>VLOOKUP(A3186,Table2[],2,FALSE)</f>
        <v>4</v>
      </c>
      <c r="C3186" s="19">
        <f>VLOOKUP(A3186,Table2[],3,FALSE)</f>
        <v>2</v>
      </c>
      <c r="D3186" s="19">
        <f>VLOOKUP(A3186,Table2[],4,FALSE)</f>
        <v>4090</v>
      </c>
    </row>
    <row r="3187" spans="1:4" x14ac:dyDescent="0.3">
      <c r="A3187" s="19">
        <v>3111</v>
      </c>
      <c r="B3187" s="19">
        <f>VLOOKUP(A3187,Table2[],2,FALSE)</f>
        <v>4</v>
      </c>
      <c r="C3187" s="19">
        <f>VLOOKUP(A3187,Table2[],3,FALSE)</f>
        <v>2</v>
      </c>
      <c r="D3187" s="19">
        <f>VLOOKUP(A3187,Table2[],4,FALSE)</f>
        <v>2778</v>
      </c>
    </row>
    <row r="3188" spans="1:4" x14ac:dyDescent="0.3">
      <c r="A3188" s="19">
        <v>3112</v>
      </c>
      <c r="B3188" s="19">
        <f>VLOOKUP(A3188,Table2[],2,FALSE)</f>
        <v>2</v>
      </c>
      <c r="C3188" s="19">
        <f>VLOOKUP(A3188,Table2[],3,FALSE)</f>
        <v>26</v>
      </c>
      <c r="D3188" s="19">
        <f>VLOOKUP(A3188,Table2[],4,FALSE)</f>
        <v>4088</v>
      </c>
    </row>
    <row r="3189" spans="1:4" x14ac:dyDescent="0.3">
      <c r="A3189" s="19">
        <v>3112</v>
      </c>
      <c r="B3189" s="19">
        <f>VLOOKUP(A3189,Table2[],2,FALSE)</f>
        <v>2</v>
      </c>
      <c r="C3189" s="19">
        <f>VLOOKUP(A3189,Table2[],3,FALSE)</f>
        <v>26</v>
      </c>
      <c r="D3189" s="19">
        <f>VLOOKUP(A3189,Table2[],4,FALSE)</f>
        <v>4088</v>
      </c>
    </row>
    <row r="3190" spans="1:4" x14ac:dyDescent="0.3">
      <c r="A3190" s="19">
        <v>3112</v>
      </c>
      <c r="B3190" s="19">
        <f>VLOOKUP(A3190,Table2[],2,FALSE)</f>
        <v>2</v>
      </c>
      <c r="C3190" s="19">
        <f>VLOOKUP(A3190,Table2[],3,FALSE)</f>
        <v>26</v>
      </c>
      <c r="D3190" s="19">
        <f>VLOOKUP(A3190,Table2[],4,FALSE)</f>
        <v>4088</v>
      </c>
    </row>
    <row r="3191" spans="1:4" x14ac:dyDescent="0.3">
      <c r="A3191" s="19">
        <v>3112</v>
      </c>
      <c r="B3191" s="19">
        <f>VLOOKUP(A3191,Table2[],2,FALSE)</f>
        <v>2</v>
      </c>
      <c r="C3191" s="19">
        <f>VLOOKUP(A3191,Table2[],3,FALSE)</f>
        <v>26</v>
      </c>
      <c r="D3191" s="19">
        <f>VLOOKUP(A3191,Table2[],4,FALSE)</f>
        <v>4088</v>
      </c>
    </row>
    <row r="3192" spans="1:4" x14ac:dyDescent="0.3">
      <c r="A3192" s="19">
        <v>3113</v>
      </c>
      <c r="B3192" s="19">
        <f>VLOOKUP(A3192,Table2[],2,FALSE)</f>
        <v>1</v>
      </c>
      <c r="C3192" s="19">
        <f>VLOOKUP(A3192,Table2[],3,FALSE)</f>
        <v>3</v>
      </c>
      <c r="D3192" s="19">
        <f>VLOOKUP(A3192,Table2[],4,FALSE)</f>
        <v>468</v>
      </c>
    </row>
    <row r="3193" spans="1:4" x14ac:dyDescent="0.3">
      <c r="A3193" s="19">
        <v>3113</v>
      </c>
      <c r="B3193" s="19">
        <f>VLOOKUP(A3193,Table2[],2,FALSE)</f>
        <v>1</v>
      </c>
      <c r="C3193" s="19">
        <f>VLOOKUP(A3193,Table2[],3,FALSE)</f>
        <v>3</v>
      </c>
      <c r="D3193" s="19">
        <f>VLOOKUP(A3193,Table2[],4,FALSE)</f>
        <v>468</v>
      </c>
    </row>
    <row r="3194" spans="1:4" x14ac:dyDescent="0.3">
      <c r="A3194" s="19">
        <v>3113</v>
      </c>
      <c r="B3194" s="19">
        <f>VLOOKUP(A3194,Table2[],2,FALSE)</f>
        <v>1</v>
      </c>
      <c r="C3194" s="19">
        <f>VLOOKUP(A3194,Table2[],3,FALSE)</f>
        <v>3</v>
      </c>
      <c r="D3194" s="19">
        <f>VLOOKUP(A3194,Table2[],4,FALSE)</f>
        <v>468</v>
      </c>
    </row>
    <row r="3195" spans="1:4" x14ac:dyDescent="0.3">
      <c r="A3195" s="19">
        <v>3113</v>
      </c>
      <c r="B3195" s="19">
        <f>VLOOKUP(A3195,Table2[],2,FALSE)</f>
        <v>1</v>
      </c>
      <c r="C3195" s="19">
        <f>VLOOKUP(A3195,Table2[],3,FALSE)</f>
        <v>3</v>
      </c>
      <c r="D3195" s="19">
        <f>VLOOKUP(A3195,Table2[],4,FALSE)</f>
        <v>468</v>
      </c>
    </row>
    <row r="3196" spans="1:4" x14ac:dyDescent="0.3">
      <c r="A3196" s="19">
        <v>3115</v>
      </c>
      <c r="B3196" s="19">
        <f>VLOOKUP(A3196,Table2[],2,FALSE)</f>
        <v>4</v>
      </c>
      <c r="C3196" s="19">
        <f>VLOOKUP(A3196,Table2[],3,FALSE)</f>
        <v>2</v>
      </c>
      <c r="D3196" s="19">
        <f>VLOOKUP(A3196,Table2[],4,FALSE)</f>
        <v>467</v>
      </c>
    </row>
    <row r="3197" spans="1:4" x14ac:dyDescent="0.3">
      <c r="A3197" s="19">
        <v>3115</v>
      </c>
      <c r="B3197" s="19">
        <f>VLOOKUP(A3197,Table2[],2,FALSE)</f>
        <v>4</v>
      </c>
      <c r="C3197" s="19">
        <f>VLOOKUP(A3197,Table2[],3,FALSE)</f>
        <v>2</v>
      </c>
      <c r="D3197" s="19">
        <f>VLOOKUP(A3197,Table2[],4,FALSE)</f>
        <v>467</v>
      </c>
    </row>
    <row r="3198" spans="1:4" x14ac:dyDescent="0.3">
      <c r="A3198" s="19">
        <v>3115</v>
      </c>
      <c r="B3198" s="19">
        <f>VLOOKUP(A3198,Table2[],2,FALSE)</f>
        <v>4</v>
      </c>
      <c r="C3198" s="19">
        <f>VLOOKUP(A3198,Table2[],3,FALSE)</f>
        <v>2</v>
      </c>
      <c r="D3198" s="19">
        <f>VLOOKUP(A3198,Table2[],4,FALSE)</f>
        <v>467</v>
      </c>
    </row>
    <row r="3199" spans="1:4" x14ac:dyDescent="0.3">
      <c r="A3199" s="19">
        <v>3118</v>
      </c>
      <c r="B3199" s="19">
        <f>VLOOKUP(A3199,Table2[],2,FALSE)</f>
        <v>1</v>
      </c>
      <c r="C3199" s="19">
        <f>VLOOKUP(A3199,Table2[],3,FALSE)</f>
        <v>11</v>
      </c>
      <c r="D3199" s="19">
        <f>VLOOKUP(A3199,Table2[],4,FALSE)</f>
        <v>475</v>
      </c>
    </row>
    <row r="3200" spans="1:4" x14ac:dyDescent="0.3">
      <c r="A3200" s="19">
        <v>3119</v>
      </c>
      <c r="B3200" s="19">
        <f>VLOOKUP(A3200,Table2[],2,FALSE)</f>
        <v>1</v>
      </c>
      <c r="C3200" s="19">
        <f>VLOOKUP(A3200,Table2[],3,FALSE)</f>
        <v>14</v>
      </c>
      <c r="D3200" s="19">
        <f>VLOOKUP(A3200,Table2[],4,FALSE)</f>
        <v>4078</v>
      </c>
    </row>
    <row r="3201" spans="1:4" x14ac:dyDescent="0.3">
      <c r="A3201" s="19">
        <v>3120</v>
      </c>
      <c r="B3201" s="19">
        <f>VLOOKUP(A3201,Table2[],2,FALSE)</f>
        <v>1</v>
      </c>
      <c r="C3201" s="19">
        <f>VLOOKUP(A3201,Table2[],3,FALSE)</f>
        <v>11</v>
      </c>
      <c r="D3201" s="19">
        <f>VLOOKUP(A3201,Table2[],4,FALSE)</f>
        <v>4084</v>
      </c>
    </row>
    <row r="3202" spans="1:4" x14ac:dyDescent="0.3">
      <c r="A3202" s="19">
        <v>3120</v>
      </c>
      <c r="B3202" s="19">
        <f>VLOOKUP(A3202,Table2[],2,FALSE)</f>
        <v>1</v>
      </c>
      <c r="C3202" s="19">
        <f>VLOOKUP(A3202,Table2[],3,FALSE)</f>
        <v>11</v>
      </c>
      <c r="D3202" s="19">
        <f>VLOOKUP(A3202,Table2[],4,FALSE)</f>
        <v>4084</v>
      </c>
    </row>
    <row r="3203" spans="1:4" x14ac:dyDescent="0.3">
      <c r="A3203" s="19">
        <v>3120</v>
      </c>
      <c r="B3203" s="19">
        <f>VLOOKUP(A3203,Table2[],2,FALSE)</f>
        <v>1</v>
      </c>
      <c r="C3203" s="19">
        <f>VLOOKUP(A3203,Table2[],3,FALSE)</f>
        <v>11</v>
      </c>
      <c r="D3203" s="19">
        <f>VLOOKUP(A3203,Table2[],4,FALSE)</f>
        <v>4084</v>
      </c>
    </row>
    <row r="3204" spans="1:4" x14ac:dyDescent="0.3">
      <c r="A3204" s="19">
        <v>3120</v>
      </c>
      <c r="B3204" s="19">
        <f>VLOOKUP(A3204,Table2[],2,FALSE)</f>
        <v>1</v>
      </c>
      <c r="C3204" s="19">
        <f>VLOOKUP(A3204,Table2[],3,FALSE)</f>
        <v>11</v>
      </c>
      <c r="D3204" s="19">
        <f>VLOOKUP(A3204,Table2[],4,FALSE)</f>
        <v>4084</v>
      </c>
    </row>
    <row r="3205" spans="1:4" x14ac:dyDescent="0.3">
      <c r="A3205" s="19">
        <v>3120</v>
      </c>
      <c r="B3205" s="19">
        <f>VLOOKUP(A3205,Table2[],2,FALSE)</f>
        <v>1</v>
      </c>
      <c r="C3205" s="19">
        <f>VLOOKUP(A3205,Table2[],3,FALSE)</f>
        <v>11</v>
      </c>
      <c r="D3205" s="19">
        <f>VLOOKUP(A3205,Table2[],4,FALSE)</f>
        <v>4084</v>
      </c>
    </row>
    <row r="3206" spans="1:4" x14ac:dyDescent="0.3">
      <c r="A3206" s="19">
        <v>3120</v>
      </c>
      <c r="B3206" s="19">
        <f>VLOOKUP(A3206,Table2[],2,FALSE)</f>
        <v>1</v>
      </c>
      <c r="C3206" s="19">
        <f>VLOOKUP(A3206,Table2[],3,FALSE)</f>
        <v>11</v>
      </c>
      <c r="D3206" s="19">
        <f>VLOOKUP(A3206,Table2[],4,FALSE)</f>
        <v>4084</v>
      </c>
    </row>
    <row r="3207" spans="1:4" x14ac:dyDescent="0.3">
      <c r="A3207" s="19">
        <v>3120</v>
      </c>
      <c r="B3207" s="19">
        <f>VLOOKUP(A3207,Table2[],2,FALSE)</f>
        <v>1</v>
      </c>
      <c r="C3207" s="19">
        <f>VLOOKUP(A3207,Table2[],3,FALSE)</f>
        <v>11</v>
      </c>
      <c r="D3207" s="19">
        <f>VLOOKUP(A3207,Table2[],4,FALSE)</f>
        <v>4084</v>
      </c>
    </row>
    <row r="3208" spans="1:4" x14ac:dyDescent="0.3">
      <c r="A3208" s="19">
        <v>3120</v>
      </c>
      <c r="B3208" s="19">
        <f>VLOOKUP(A3208,Table2[],2,FALSE)</f>
        <v>1</v>
      </c>
      <c r="C3208" s="19">
        <f>VLOOKUP(A3208,Table2[],3,FALSE)</f>
        <v>11</v>
      </c>
      <c r="D3208" s="19">
        <f>VLOOKUP(A3208,Table2[],4,FALSE)</f>
        <v>4084</v>
      </c>
    </row>
    <row r="3209" spans="1:4" x14ac:dyDescent="0.3">
      <c r="A3209" s="19">
        <v>3126</v>
      </c>
      <c r="B3209" s="19">
        <f>VLOOKUP(A3209,Table2[],2,FALSE)</f>
        <v>1</v>
      </c>
      <c r="C3209" s="19">
        <f>VLOOKUP(A3209,Table2[],3,FALSE)</f>
        <v>5</v>
      </c>
      <c r="D3209" s="19">
        <f>VLOOKUP(A3209,Table2[],4,FALSE)</f>
        <v>471</v>
      </c>
    </row>
    <row r="3210" spans="1:4" x14ac:dyDescent="0.3">
      <c r="A3210" s="19">
        <v>3126</v>
      </c>
      <c r="B3210" s="19">
        <f>VLOOKUP(A3210,Table2[],2,FALSE)</f>
        <v>1</v>
      </c>
      <c r="C3210" s="19">
        <f>VLOOKUP(A3210,Table2[],3,FALSE)</f>
        <v>5</v>
      </c>
      <c r="D3210" s="19">
        <f>VLOOKUP(A3210,Table2[],4,FALSE)</f>
        <v>471</v>
      </c>
    </row>
    <row r="3211" spans="1:4" x14ac:dyDescent="0.3">
      <c r="A3211" s="19">
        <v>3127</v>
      </c>
      <c r="B3211" s="19">
        <f>VLOOKUP(A3211,Table2[],2,FALSE)</f>
        <v>1</v>
      </c>
      <c r="C3211" s="19">
        <f>VLOOKUP(A3211,Table2[],3,FALSE)</f>
        <v>10</v>
      </c>
      <c r="D3211" s="19">
        <f>VLOOKUP(A3211,Table2[],4,FALSE)</f>
        <v>4078</v>
      </c>
    </row>
    <row r="3212" spans="1:4" x14ac:dyDescent="0.3">
      <c r="A3212" s="19">
        <v>3127</v>
      </c>
      <c r="B3212" s="19">
        <f>VLOOKUP(A3212,Table2[],2,FALSE)</f>
        <v>1</v>
      </c>
      <c r="C3212" s="19">
        <f>VLOOKUP(A3212,Table2[],3,FALSE)</f>
        <v>10</v>
      </c>
      <c r="D3212" s="19">
        <f>VLOOKUP(A3212,Table2[],4,FALSE)</f>
        <v>4078</v>
      </c>
    </row>
    <row r="3213" spans="1:4" x14ac:dyDescent="0.3">
      <c r="A3213" s="19">
        <v>3128</v>
      </c>
      <c r="B3213" s="19">
        <f>VLOOKUP(A3213,Table2[],2,FALSE)</f>
        <v>1</v>
      </c>
      <c r="C3213" s="19">
        <f>VLOOKUP(A3213,Table2[],3,FALSE)</f>
        <v>10</v>
      </c>
      <c r="D3213" s="19">
        <f>VLOOKUP(A3213,Table2[],4,FALSE)</f>
        <v>2860</v>
      </c>
    </row>
    <row r="3214" spans="1:4" x14ac:dyDescent="0.3">
      <c r="A3214" s="19">
        <v>3130</v>
      </c>
      <c r="B3214" s="19">
        <f>VLOOKUP(A3214,Table2[],2,FALSE)</f>
        <v>1</v>
      </c>
      <c r="C3214" s="19">
        <f>VLOOKUP(A3214,Table2[],3,FALSE)</f>
        <v>10</v>
      </c>
      <c r="D3214" s="19">
        <f>VLOOKUP(A3214,Table2[],4,FALSE)</f>
        <v>2860</v>
      </c>
    </row>
    <row r="3215" spans="1:4" x14ac:dyDescent="0.3">
      <c r="A3215" s="19">
        <v>3130</v>
      </c>
      <c r="B3215" s="19">
        <f>VLOOKUP(A3215,Table2[],2,FALSE)</f>
        <v>1</v>
      </c>
      <c r="C3215" s="19">
        <f>VLOOKUP(A3215,Table2[],3,FALSE)</f>
        <v>10</v>
      </c>
      <c r="D3215" s="19">
        <f>VLOOKUP(A3215,Table2[],4,FALSE)</f>
        <v>2860</v>
      </c>
    </row>
    <row r="3216" spans="1:4" x14ac:dyDescent="0.3">
      <c r="A3216" s="19">
        <v>3130</v>
      </c>
      <c r="B3216" s="19">
        <f>VLOOKUP(A3216,Table2[],2,FALSE)</f>
        <v>1</v>
      </c>
      <c r="C3216" s="19">
        <f>VLOOKUP(A3216,Table2[],3,FALSE)</f>
        <v>10</v>
      </c>
      <c r="D3216" s="19">
        <f>VLOOKUP(A3216,Table2[],4,FALSE)</f>
        <v>2860</v>
      </c>
    </row>
    <row r="3217" spans="1:4" x14ac:dyDescent="0.3">
      <c r="A3217" s="19">
        <v>3131</v>
      </c>
      <c r="B3217" s="19">
        <f>VLOOKUP(A3217,Table2[],2,FALSE)</f>
        <v>2</v>
      </c>
      <c r="C3217" s="19">
        <f>VLOOKUP(A3217,Table2[],3,FALSE)</f>
        <v>26</v>
      </c>
      <c r="D3217" s="19">
        <f>VLOOKUP(A3217,Table2[],4,FALSE)</f>
        <v>676</v>
      </c>
    </row>
    <row r="3218" spans="1:4" x14ac:dyDescent="0.3">
      <c r="A3218" s="19">
        <v>3131</v>
      </c>
      <c r="B3218" s="19">
        <f>VLOOKUP(A3218,Table2[],2,FALSE)</f>
        <v>2</v>
      </c>
      <c r="C3218" s="19">
        <f>VLOOKUP(A3218,Table2[],3,FALSE)</f>
        <v>26</v>
      </c>
      <c r="D3218" s="19">
        <f>VLOOKUP(A3218,Table2[],4,FALSE)</f>
        <v>676</v>
      </c>
    </row>
    <row r="3219" spans="1:4" x14ac:dyDescent="0.3">
      <c r="A3219" s="19">
        <v>3131</v>
      </c>
      <c r="B3219" s="19">
        <f>VLOOKUP(A3219,Table2[],2,FALSE)</f>
        <v>2</v>
      </c>
      <c r="C3219" s="19">
        <f>VLOOKUP(A3219,Table2[],3,FALSE)</f>
        <v>26</v>
      </c>
      <c r="D3219" s="19">
        <f>VLOOKUP(A3219,Table2[],4,FALSE)</f>
        <v>676</v>
      </c>
    </row>
    <row r="3220" spans="1:4" x14ac:dyDescent="0.3">
      <c r="A3220" s="19">
        <v>3131</v>
      </c>
      <c r="B3220" s="19">
        <f>VLOOKUP(A3220,Table2[],2,FALSE)</f>
        <v>2</v>
      </c>
      <c r="C3220" s="19">
        <f>VLOOKUP(A3220,Table2[],3,FALSE)</f>
        <v>26</v>
      </c>
      <c r="D3220" s="19">
        <f>VLOOKUP(A3220,Table2[],4,FALSE)</f>
        <v>676</v>
      </c>
    </row>
    <row r="3221" spans="1:4" x14ac:dyDescent="0.3">
      <c r="A3221" s="19">
        <v>3131</v>
      </c>
      <c r="B3221" s="19">
        <f>VLOOKUP(A3221,Table2[],2,FALSE)</f>
        <v>2</v>
      </c>
      <c r="C3221" s="19">
        <f>VLOOKUP(A3221,Table2[],3,FALSE)</f>
        <v>26</v>
      </c>
      <c r="D3221" s="19">
        <f>VLOOKUP(A3221,Table2[],4,FALSE)</f>
        <v>676</v>
      </c>
    </row>
    <row r="3222" spans="1:4" x14ac:dyDescent="0.3">
      <c r="A3222" s="19">
        <v>3131</v>
      </c>
      <c r="B3222" s="19">
        <f>VLOOKUP(A3222,Table2[],2,FALSE)</f>
        <v>2</v>
      </c>
      <c r="C3222" s="19">
        <f>VLOOKUP(A3222,Table2[],3,FALSE)</f>
        <v>26</v>
      </c>
      <c r="D3222" s="19">
        <f>VLOOKUP(A3222,Table2[],4,FALSE)</f>
        <v>676</v>
      </c>
    </row>
    <row r="3223" spans="1:4" x14ac:dyDescent="0.3">
      <c r="A3223" s="19">
        <v>3132</v>
      </c>
      <c r="B3223" s="19">
        <f>VLOOKUP(A3223,Table2[],2,FALSE)</f>
        <v>2</v>
      </c>
      <c r="C3223" s="19">
        <f>VLOOKUP(A3223,Table2[],3,FALSE)</f>
        <v>26</v>
      </c>
      <c r="D3223" s="19">
        <f>VLOOKUP(A3223,Table2[],4,FALSE)</f>
        <v>643</v>
      </c>
    </row>
    <row r="3224" spans="1:4" x14ac:dyDescent="0.3">
      <c r="A3224" s="19">
        <v>3132</v>
      </c>
      <c r="B3224" s="19">
        <f>VLOOKUP(A3224,Table2[],2,FALSE)</f>
        <v>2</v>
      </c>
      <c r="C3224" s="19">
        <f>VLOOKUP(A3224,Table2[],3,FALSE)</f>
        <v>26</v>
      </c>
      <c r="D3224" s="19">
        <f>VLOOKUP(A3224,Table2[],4,FALSE)</f>
        <v>643</v>
      </c>
    </row>
    <row r="3225" spans="1:4" x14ac:dyDescent="0.3">
      <c r="A3225" s="19">
        <v>3133</v>
      </c>
      <c r="B3225" s="19">
        <f>VLOOKUP(A3225,Table2[],2,FALSE)</f>
        <v>2</v>
      </c>
      <c r="C3225" s="19">
        <f>VLOOKUP(A3225,Table2[],3,FALSE)</f>
        <v>26</v>
      </c>
      <c r="D3225" s="19">
        <f>VLOOKUP(A3225,Table2[],4,FALSE)</f>
        <v>4090</v>
      </c>
    </row>
    <row r="3226" spans="1:4" x14ac:dyDescent="0.3">
      <c r="A3226" s="19">
        <v>3134</v>
      </c>
      <c r="B3226" s="19">
        <f>VLOOKUP(A3226,Table2[],2,FALSE)</f>
        <v>1</v>
      </c>
      <c r="C3226" s="19">
        <f>VLOOKUP(A3226,Table2[],3,FALSE)</f>
        <v>14</v>
      </c>
      <c r="D3226" s="19">
        <f>VLOOKUP(A3226,Table2[],4,FALSE)</f>
        <v>721</v>
      </c>
    </row>
    <row r="3227" spans="1:4" x14ac:dyDescent="0.3">
      <c r="A3227" s="19">
        <v>3134</v>
      </c>
      <c r="B3227" s="19">
        <f>VLOOKUP(A3227,Table2[],2,FALSE)</f>
        <v>1</v>
      </c>
      <c r="C3227" s="19">
        <f>VLOOKUP(A3227,Table2[],3,FALSE)</f>
        <v>14</v>
      </c>
      <c r="D3227" s="19">
        <f>VLOOKUP(A3227,Table2[],4,FALSE)</f>
        <v>721</v>
      </c>
    </row>
    <row r="3228" spans="1:4" x14ac:dyDescent="0.3">
      <c r="A3228" s="19">
        <v>3135</v>
      </c>
      <c r="B3228" s="19">
        <f>VLOOKUP(A3228,Table2[],2,FALSE)</f>
        <v>2</v>
      </c>
      <c r="C3228" s="19">
        <f>VLOOKUP(A3228,Table2[],3,FALSE)</f>
        <v>26</v>
      </c>
      <c r="D3228" s="19">
        <f>VLOOKUP(A3228,Table2[],4,FALSE)</f>
        <v>16</v>
      </c>
    </row>
    <row r="3229" spans="1:4" x14ac:dyDescent="0.3">
      <c r="A3229" s="19">
        <v>3135</v>
      </c>
      <c r="B3229" s="19">
        <f>VLOOKUP(A3229,Table2[],2,FALSE)</f>
        <v>2</v>
      </c>
      <c r="C3229" s="19">
        <f>VLOOKUP(A3229,Table2[],3,FALSE)</f>
        <v>26</v>
      </c>
      <c r="D3229" s="19">
        <f>VLOOKUP(A3229,Table2[],4,FALSE)</f>
        <v>16</v>
      </c>
    </row>
    <row r="3230" spans="1:4" x14ac:dyDescent="0.3">
      <c r="A3230" s="19">
        <v>3135</v>
      </c>
      <c r="B3230" s="19">
        <f>VLOOKUP(A3230,Table2[],2,FALSE)</f>
        <v>2</v>
      </c>
      <c r="C3230" s="19">
        <f>VLOOKUP(A3230,Table2[],3,FALSE)</f>
        <v>26</v>
      </c>
      <c r="D3230" s="19">
        <f>VLOOKUP(A3230,Table2[],4,FALSE)</f>
        <v>16</v>
      </c>
    </row>
    <row r="3231" spans="1:4" x14ac:dyDescent="0.3">
      <c r="A3231" s="19">
        <v>3136</v>
      </c>
      <c r="B3231" s="19">
        <f>VLOOKUP(A3231,Table2[],2,FALSE)</f>
        <v>2</v>
      </c>
      <c r="C3231" s="19">
        <f>VLOOKUP(A3231,Table2[],3,FALSE)</f>
        <v>26</v>
      </c>
      <c r="D3231" s="19">
        <f>VLOOKUP(A3231,Table2[],4,FALSE)</f>
        <v>2858</v>
      </c>
    </row>
    <row r="3232" spans="1:4" x14ac:dyDescent="0.3">
      <c r="A3232" s="19">
        <v>3137</v>
      </c>
      <c r="B3232" s="19">
        <f>VLOOKUP(A3232,Table2[],2,FALSE)</f>
        <v>2</v>
      </c>
      <c r="C3232" s="19">
        <f>VLOOKUP(A3232,Table2[],3,FALSE)</f>
        <v>26</v>
      </c>
      <c r="D3232" s="19">
        <f>VLOOKUP(A3232,Table2[],4,FALSE)</f>
        <v>4090</v>
      </c>
    </row>
    <row r="3233" spans="1:4" x14ac:dyDescent="0.3">
      <c r="A3233" s="19">
        <v>3137</v>
      </c>
      <c r="B3233" s="19">
        <f>VLOOKUP(A3233,Table2[],2,FALSE)</f>
        <v>2</v>
      </c>
      <c r="C3233" s="19">
        <f>VLOOKUP(A3233,Table2[],3,FALSE)</f>
        <v>26</v>
      </c>
      <c r="D3233" s="19">
        <f>VLOOKUP(A3233,Table2[],4,FALSE)</f>
        <v>4090</v>
      </c>
    </row>
    <row r="3234" spans="1:4" x14ac:dyDescent="0.3">
      <c r="A3234" s="19">
        <v>3139</v>
      </c>
      <c r="B3234" s="19">
        <f>VLOOKUP(A3234,Table2[],2,FALSE)</f>
        <v>1</v>
      </c>
      <c r="C3234" s="19">
        <f>VLOOKUP(A3234,Table2[],3,FALSE)</f>
        <v>11</v>
      </c>
      <c r="D3234" s="19">
        <f>VLOOKUP(A3234,Table2[],4,FALSE)</f>
        <v>3972</v>
      </c>
    </row>
    <row r="3235" spans="1:4" x14ac:dyDescent="0.3">
      <c r="A3235" s="19">
        <v>3139</v>
      </c>
      <c r="B3235" s="19">
        <f>VLOOKUP(A3235,Table2[],2,FALSE)</f>
        <v>1</v>
      </c>
      <c r="C3235" s="19">
        <f>VLOOKUP(A3235,Table2[],3,FALSE)</f>
        <v>11</v>
      </c>
      <c r="D3235" s="19">
        <f>VLOOKUP(A3235,Table2[],4,FALSE)</f>
        <v>3972</v>
      </c>
    </row>
    <row r="3236" spans="1:4" x14ac:dyDescent="0.3">
      <c r="A3236" s="19">
        <v>3141</v>
      </c>
      <c r="B3236" s="19">
        <f>VLOOKUP(A3236,Table2[],2,FALSE)</f>
        <v>2</v>
      </c>
      <c r="C3236" s="19">
        <f>VLOOKUP(A3236,Table2[],3,FALSE)</f>
        <v>26</v>
      </c>
      <c r="D3236" s="19">
        <f>VLOOKUP(A3236,Table2[],4,FALSE)</f>
        <v>462</v>
      </c>
    </row>
    <row r="3237" spans="1:4" x14ac:dyDescent="0.3">
      <c r="A3237" s="19">
        <v>3141</v>
      </c>
      <c r="B3237" s="19">
        <f>VLOOKUP(A3237,Table2[],2,FALSE)</f>
        <v>2</v>
      </c>
      <c r="C3237" s="19">
        <f>VLOOKUP(A3237,Table2[],3,FALSE)</f>
        <v>26</v>
      </c>
      <c r="D3237" s="19">
        <f>VLOOKUP(A3237,Table2[],4,FALSE)</f>
        <v>462</v>
      </c>
    </row>
    <row r="3238" spans="1:4" x14ac:dyDescent="0.3">
      <c r="A3238" s="19">
        <v>3142</v>
      </c>
      <c r="B3238" s="19">
        <f>VLOOKUP(A3238,Table2[],2,FALSE)</f>
        <v>1</v>
      </c>
      <c r="C3238" s="19">
        <f>VLOOKUP(A3238,Table2[],3,FALSE)</f>
        <v>3</v>
      </c>
      <c r="D3238" s="19">
        <f>VLOOKUP(A3238,Table2[],4,FALSE)</f>
        <v>1136</v>
      </c>
    </row>
    <row r="3239" spans="1:4" x14ac:dyDescent="0.3">
      <c r="A3239" s="19">
        <v>3142</v>
      </c>
      <c r="B3239" s="19">
        <f>VLOOKUP(A3239,Table2[],2,FALSE)</f>
        <v>1</v>
      </c>
      <c r="C3239" s="19">
        <f>VLOOKUP(A3239,Table2[],3,FALSE)</f>
        <v>3</v>
      </c>
      <c r="D3239" s="19">
        <f>VLOOKUP(A3239,Table2[],4,FALSE)</f>
        <v>1136</v>
      </c>
    </row>
    <row r="3240" spans="1:4" x14ac:dyDescent="0.3">
      <c r="A3240" s="19">
        <v>3142</v>
      </c>
      <c r="B3240" s="19">
        <f>VLOOKUP(A3240,Table2[],2,FALSE)</f>
        <v>1</v>
      </c>
      <c r="C3240" s="19">
        <f>VLOOKUP(A3240,Table2[],3,FALSE)</f>
        <v>3</v>
      </c>
      <c r="D3240" s="19">
        <f>VLOOKUP(A3240,Table2[],4,FALSE)</f>
        <v>1136</v>
      </c>
    </row>
    <row r="3241" spans="1:4" x14ac:dyDescent="0.3">
      <c r="A3241" s="19">
        <v>3142</v>
      </c>
      <c r="B3241" s="19">
        <f>VLOOKUP(A3241,Table2[],2,FALSE)</f>
        <v>1</v>
      </c>
      <c r="C3241" s="19">
        <f>VLOOKUP(A3241,Table2[],3,FALSE)</f>
        <v>3</v>
      </c>
      <c r="D3241" s="19">
        <f>VLOOKUP(A3241,Table2[],4,FALSE)</f>
        <v>1136</v>
      </c>
    </row>
    <row r="3242" spans="1:4" x14ac:dyDescent="0.3">
      <c r="A3242" s="19">
        <v>3142</v>
      </c>
      <c r="B3242" s="19">
        <f>VLOOKUP(A3242,Table2[],2,FALSE)</f>
        <v>1</v>
      </c>
      <c r="C3242" s="19">
        <f>VLOOKUP(A3242,Table2[],3,FALSE)</f>
        <v>3</v>
      </c>
      <c r="D3242" s="19">
        <f>VLOOKUP(A3242,Table2[],4,FALSE)</f>
        <v>1136</v>
      </c>
    </row>
    <row r="3243" spans="1:4" x14ac:dyDescent="0.3">
      <c r="A3243" s="19">
        <v>3144</v>
      </c>
      <c r="B3243" s="19">
        <f>VLOOKUP(A3243,Table2[],2,FALSE)</f>
        <v>1</v>
      </c>
      <c r="C3243" s="19">
        <f>VLOOKUP(A3243,Table2[],3,FALSE)</f>
        <v>14</v>
      </c>
      <c r="D3243" s="19">
        <f>VLOOKUP(A3243,Table2[],4,FALSE)</f>
        <v>680</v>
      </c>
    </row>
    <row r="3244" spans="1:4" x14ac:dyDescent="0.3">
      <c r="A3244" s="19">
        <v>3144</v>
      </c>
      <c r="B3244" s="19">
        <f>VLOOKUP(A3244,Table2[],2,FALSE)</f>
        <v>1</v>
      </c>
      <c r="C3244" s="19">
        <f>VLOOKUP(A3244,Table2[],3,FALSE)</f>
        <v>14</v>
      </c>
      <c r="D3244" s="19">
        <f>VLOOKUP(A3244,Table2[],4,FALSE)</f>
        <v>680</v>
      </c>
    </row>
    <row r="3245" spans="1:4" x14ac:dyDescent="0.3">
      <c r="A3245" s="19">
        <v>3144</v>
      </c>
      <c r="B3245" s="19">
        <f>VLOOKUP(A3245,Table2[],2,FALSE)</f>
        <v>1</v>
      </c>
      <c r="C3245" s="19">
        <f>VLOOKUP(A3245,Table2[],3,FALSE)</f>
        <v>14</v>
      </c>
      <c r="D3245" s="19">
        <f>VLOOKUP(A3245,Table2[],4,FALSE)</f>
        <v>680</v>
      </c>
    </row>
    <row r="3246" spans="1:4" x14ac:dyDescent="0.3">
      <c r="A3246" s="19">
        <v>3144</v>
      </c>
      <c r="B3246" s="19">
        <f>VLOOKUP(A3246,Table2[],2,FALSE)</f>
        <v>1</v>
      </c>
      <c r="C3246" s="19">
        <f>VLOOKUP(A3246,Table2[],3,FALSE)</f>
        <v>14</v>
      </c>
      <c r="D3246" s="19">
        <f>VLOOKUP(A3246,Table2[],4,FALSE)</f>
        <v>680</v>
      </c>
    </row>
    <row r="3247" spans="1:4" x14ac:dyDescent="0.3">
      <c r="A3247" s="19">
        <v>3145</v>
      </c>
      <c r="B3247" s="19">
        <f>VLOOKUP(A3247,Table2[],2,FALSE)</f>
        <v>4</v>
      </c>
      <c r="C3247" s="19">
        <f>VLOOKUP(A3247,Table2[],3,FALSE)</f>
        <v>2</v>
      </c>
      <c r="D3247" s="19">
        <f>VLOOKUP(A3247,Table2[],4,FALSE)</f>
        <v>3224</v>
      </c>
    </row>
    <row r="3248" spans="1:4" x14ac:dyDescent="0.3">
      <c r="A3248" s="19">
        <v>3146</v>
      </c>
      <c r="B3248" s="19">
        <f>VLOOKUP(A3248,Table2[],2,FALSE)</f>
        <v>2</v>
      </c>
      <c r="C3248" s="19">
        <f>VLOOKUP(A3248,Table2[],3,FALSE)</f>
        <v>24</v>
      </c>
      <c r="D3248" s="19">
        <f>VLOOKUP(A3248,Table2[],4,FALSE)</f>
        <v>4078</v>
      </c>
    </row>
    <row r="3249" spans="1:4" x14ac:dyDescent="0.3">
      <c r="A3249" s="19">
        <v>3146</v>
      </c>
      <c r="B3249" s="19">
        <f>VLOOKUP(A3249,Table2[],2,FALSE)</f>
        <v>2</v>
      </c>
      <c r="C3249" s="19">
        <f>VLOOKUP(A3249,Table2[],3,FALSE)</f>
        <v>24</v>
      </c>
      <c r="D3249" s="19">
        <f>VLOOKUP(A3249,Table2[],4,FALSE)</f>
        <v>4078</v>
      </c>
    </row>
    <row r="3250" spans="1:4" x14ac:dyDescent="0.3">
      <c r="A3250" s="19">
        <v>3147</v>
      </c>
      <c r="B3250" s="19">
        <f>VLOOKUP(A3250,Table2[],2,FALSE)</f>
        <v>4</v>
      </c>
      <c r="C3250" s="19">
        <f>VLOOKUP(A3250,Table2[],3,FALSE)</f>
        <v>2</v>
      </c>
      <c r="D3250" s="19">
        <f>VLOOKUP(A3250,Table2[],4,FALSE)</f>
        <v>606</v>
      </c>
    </row>
    <row r="3251" spans="1:4" x14ac:dyDescent="0.3">
      <c r="A3251" s="19">
        <v>3148</v>
      </c>
      <c r="B3251" s="19">
        <f>VLOOKUP(A3251,Table2[],2,FALSE)</f>
        <v>4</v>
      </c>
      <c r="C3251" s="19">
        <f>VLOOKUP(A3251,Table2[],3,FALSE)</f>
        <v>2</v>
      </c>
      <c r="D3251" s="19">
        <f>VLOOKUP(A3251,Table2[],4,FALSE)</f>
        <v>2842</v>
      </c>
    </row>
    <row r="3252" spans="1:4" x14ac:dyDescent="0.3">
      <c r="A3252" s="19">
        <v>3148</v>
      </c>
      <c r="B3252" s="19">
        <f>VLOOKUP(A3252,Table2[],2,FALSE)</f>
        <v>4</v>
      </c>
      <c r="C3252" s="19">
        <f>VLOOKUP(A3252,Table2[],3,FALSE)</f>
        <v>2</v>
      </c>
      <c r="D3252" s="19">
        <f>VLOOKUP(A3252,Table2[],4,FALSE)</f>
        <v>2842</v>
      </c>
    </row>
    <row r="3253" spans="1:4" x14ac:dyDescent="0.3">
      <c r="A3253" s="19">
        <v>3149</v>
      </c>
      <c r="B3253" s="19">
        <f>VLOOKUP(A3253,Table2[],2,FALSE)</f>
        <v>4</v>
      </c>
      <c r="C3253" s="19">
        <f>VLOOKUP(A3253,Table2[],3,FALSE)</f>
        <v>2</v>
      </c>
      <c r="D3253" s="19">
        <f>VLOOKUP(A3253,Table2[],4,FALSE)</f>
        <v>467</v>
      </c>
    </row>
    <row r="3254" spans="1:4" x14ac:dyDescent="0.3">
      <c r="A3254" s="19">
        <v>3150</v>
      </c>
      <c r="B3254" s="19">
        <f>VLOOKUP(A3254,Table2[],2,FALSE)</f>
        <v>2</v>
      </c>
      <c r="C3254" s="19">
        <f>VLOOKUP(A3254,Table2[],3,FALSE)</f>
        <v>24</v>
      </c>
      <c r="D3254" s="19">
        <f>VLOOKUP(A3254,Table2[],4,FALSE)</f>
        <v>392</v>
      </c>
    </row>
    <row r="3255" spans="1:4" x14ac:dyDescent="0.3">
      <c r="A3255" s="19">
        <v>3151</v>
      </c>
      <c r="B3255" s="19">
        <f>VLOOKUP(A3255,Table2[],2,FALSE)</f>
        <v>1</v>
      </c>
      <c r="C3255" s="19">
        <f>VLOOKUP(A3255,Table2[],3,FALSE)</f>
        <v>2</v>
      </c>
      <c r="D3255" s="19">
        <f>VLOOKUP(A3255,Table2[],4,FALSE)</f>
        <v>4078</v>
      </c>
    </row>
    <row r="3256" spans="1:4" x14ac:dyDescent="0.3">
      <c r="A3256" s="19">
        <v>3152</v>
      </c>
      <c r="B3256" s="19">
        <f>VLOOKUP(A3256,Table2[],2,FALSE)</f>
        <v>2</v>
      </c>
      <c r="C3256" s="19">
        <f>VLOOKUP(A3256,Table2[],3,FALSE)</f>
        <v>24</v>
      </c>
      <c r="D3256" s="19">
        <f>VLOOKUP(A3256,Table2[],4,FALSE)</f>
        <v>4092</v>
      </c>
    </row>
    <row r="3257" spans="1:4" x14ac:dyDescent="0.3">
      <c r="A3257" s="19">
        <v>3153</v>
      </c>
      <c r="B3257" s="19">
        <f>VLOOKUP(A3257,Table2[],2,FALSE)</f>
        <v>2</v>
      </c>
      <c r="C3257" s="19">
        <f>VLOOKUP(A3257,Table2[],3,FALSE)</f>
        <v>24</v>
      </c>
      <c r="D3257" s="19">
        <f>VLOOKUP(A3257,Table2[],4,FALSE)</f>
        <v>463</v>
      </c>
    </row>
    <row r="3258" spans="1:4" x14ac:dyDescent="0.3">
      <c r="A3258" s="19">
        <v>3154</v>
      </c>
      <c r="B3258" s="19">
        <f>VLOOKUP(A3258,Table2[],2,FALSE)</f>
        <v>2</v>
      </c>
      <c r="C3258" s="19">
        <f>VLOOKUP(A3258,Table2[],3,FALSE)</f>
        <v>24</v>
      </c>
      <c r="D3258" s="19">
        <f>VLOOKUP(A3258,Table2[],4,FALSE)</f>
        <v>1169</v>
      </c>
    </row>
    <row r="3259" spans="1:4" x14ac:dyDescent="0.3">
      <c r="A3259" s="19">
        <v>3154</v>
      </c>
      <c r="B3259" s="19">
        <f>VLOOKUP(A3259,Table2[],2,FALSE)</f>
        <v>2</v>
      </c>
      <c r="C3259" s="19">
        <f>VLOOKUP(A3259,Table2[],3,FALSE)</f>
        <v>24</v>
      </c>
      <c r="D3259" s="19">
        <f>VLOOKUP(A3259,Table2[],4,FALSE)</f>
        <v>1169</v>
      </c>
    </row>
    <row r="3260" spans="1:4" x14ac:dyDescent="0.3">
      <c r="A3260" s="19">
        <v>3154</v>
      </c>
      <c r="B3260" s="19">
        <f>VLOOKUP(A3260,Table2[],2,FALSE)</f>
        <v>2</v>
      </c>
      <c r="C3260" s="19">
        <f>VLOOKUP(A3260,Table2[],3,FALSE)</f>
        <v>24</v>
      </c>
      <c r="D3260" s="19">
        <f>VLOOKUP(A3260,Table2[],4,FALSE)</f>
        <v>1169</v>
      </c>
    </row>
    <row r="3261" spans="1:4" x14ac:dyDescent="0.3">
      <c r="A3261" s="19">
        <v>3154</v>
      </c>
      <c r="B3261" s="19">
        <f>VLOOKUP(A3261,Table2[],2,FALSE)</f>
        <v>2</v>
      </c>
      <c r="C3261" s="19">
        <f>VLOOKUP(A3261,Table2[],3,FALSE)</f>
        <v>24</v>
      </c>
      <c r="D3261" s="19">
        <f>VLOOKUP(A3261,Table2[],4,FALSE)</f>
        <v>1169</v>
      </c>
    </row>
    <row r="3262" spans="1:4" x14ac:dyDescent="0.3">
      <c r="A3262" s="19">
        <v>3156</v>
      </c>
      <c r="B3262" s="19">
        <f>VLOOKUP(A3262,Table2[],2,FALSE)</f>
        <v>1</v>
      </c>
      <c r="C3262" s="19">
        <f>VLOOKUP(A3262,Table2[],3,FALSE)</f>
        <v>3</v>
      </c>
      <c r="D3262" s="19">
        <f>VLOOKUP(A3262,Table2[],4,FALSE)</f>
        <v>678</v>
      </c>
    </row>
    <row r="3263" spans="1:4" x14ac:dyDescent="0.3">
      <c r="A3263" s="19">
        <v>3156</v>
      </c>
      <c r="B3263" s="19">
        <f>VLOOKUP(A3263,Table2[],2,FALSE)</f>
        <v>1</v>
      </c>
      <c r="C3263" s="19">
        <f>VLOOKUP(A3263,Table2[],3,FALSE)</f>
        <v>3</v>
      </c>
      <c r="D3263" s="19">
        <f>VLOOKUP(A3263,Table2[],4,FALSE)</f>
        <v>678</v>
      </c>
    </row>
    <row r="3264" spans="1:4" x14ac:dyDescent="0.3">
      <c r="A3264" s="19">
        <v>3156</v>
      </c>
      <c r="B3264" s="19">
        <f>VLOOKUP(A3264,Table2[],2,FALSE)</f>
        <v>1</v>
      </c>
      <c r="C3264" s="19">
        <f>VLOOKUP(A3264,Table2[],3,FALSE)</f>
        <v>3</v>
      </c>
      <c r="D3264" s="19">
        <f>VLOOKUP(A3264,Table2[],4,FALSE)</f>
        <v>678</v>
      </c>
    </row>
    <row r="3265" spans="1:4" x14ac:dyDescent="0.3">
      <c r="A3265" s="19">
        <v>3157</v>
      </c>
      <c r="B3265" s="19">
        <f>VLOOKUP(A3265,Table2[],2,FALSE)</f>
        <v>1</v>
      </c>
      <c r="C3265" s="19">
        <f>VLOOKUP(A3265,Table2[],3,FALSE)</f>
        <v>3</v>
      </c>
      <c r="D3265" s="19">
        <f>VLOOKUP(A3265,Table2[],4,FALSE)</f>
        <v>471</v>
      </c>
    </row>
    <row r="3266" spans="1:4" x14ac:dyDescent="0.3">
      <c r="A3266" s="19">
        <v>3158</v>
      </c>
      <c r="B3266" s="19">
        <f>VLOOKUP(A3266,Table2[],2,FALSE)</f>
        <v>2</v>
      </c>
      <c r="C3266" s="19">
        <f>VLOOKUP(A3266,Table2[],3,FALSE)</f>
        <v>26</v>
      </c>
      <c r="D3266" s="19">
        <f>VLOOKUP(A3266,Table2[],4,FALSE)</f>
        <v>681</v>
      </c>
    </row>
    <row r="3267" spans="1:4" x14ac:dyDescent="0.3">
      <c r="A3267" s="19">
        <v>3159</v>
      </c>
      <c r="B3267" s="19">
        <f>VLOOKUP(A3267,Table2[],2,FALSE)</f>
        <v>1</v>
      </c>
      <c r="C3267" s="19">
        <f>VLOOKUP(A3267,Table2[],3,FALSE)</f>
        <v>2</v>
      </c>
      <c r="D3267" s="19">
        <f>VLOOKUP(A3267,Table2[],4,FALSE)</f>
        <v>652</v>
      </c>
    </row>
    <row r="3268" spans="1:4" x14ac:dyDescent="0.3">
      <c r="A3268" s="19">
        <v>3159</v>
      </c>
      <c r="B3268" s="19">
        <f>VLOOKUP(A3268,Table2[],2,FALSE)</f>
        <v>1</v>
      </c>
      <c r="C3268" s="19">
        <f>VLOOKUP(A3268,Table2[],3,FALSE)</f>
        <v>2</v>
      </c>
      <c r="D3268" s="19">
        <f>VLOOKUP(A3268,Table2[],4,FALSE)</f>
        <v>652</v>
      </c>
    </row>
    <row r="3269" spans="1:4" x14ac:dyDescent="0.3">
      <c r="A3269" s="19">
        <v>3159</v>
      </c>
      <c r="B3269" s="19">
        <f>VLOOKUP(A3269,Table2[],2,FALSE)</f>
        <v>1</v>
      </c>
      <c r="C3269" s="19">
        <f>VLOOKUP(A3269,Table2[],3,FALSE)</f>
        <v>2</v>
      </c>
      <c r="D3269" s="19">
        <f>VLOOKUP(A3269,Table2[],4,FALSE)</f>
        <v>652</v>
      </c>
    </row>
    <row r="3270" spans="1:4" x14ac:dyDescent="0.3">
      <c r="A3270" s="19">
        <v>3159</v>
      </c>
      <c r="B3270" s="19">
        <f>VLOOKUP(A3270,Table2[],2,FALSE)</f>
        <v>1</v>
      </c>
      <c r="C3270" s="19">
        <f>VLOOKUP(A3270,Table2[],3,FALSE)</f>
        <v>2</v>
      </c>
      <c r="D3270" s="19">
        <f>VLOOKUP(A3270,Table2[],4,FALSE)</f>
        <v>652</v>
      </c>
    </row>
    <row r="3271" spans="1:4" x14ac:dyDescent="0.3">
      <c r="A3271" s="19">
        <v>3159</v>
      </c>
      <c r="B3271" s="19">
        <f>VLOOKUP(A3271,Table2[],2,FALSE)</f>
        <v>1</v>
      </c>
      <c r="C3271" s="19">
        <f>VLOOKUP(A3271,Table2[],3,FALSE)</f>
        <v>2</v>
      </c>
      <c r="D3271" s="19">
        <f>VLOOKUP(A3271,Table2[],4,FALSE)</f>
        <v>652</v>
      </c>
    </row>
    <row r="3272" spans="1:4" x14ac:dyDescent="0.3">
      <c r="A3272" s="19">
        <v>3160</v>
      </c>
      <c r="B3272" s="19">
        <f>VLOOKUP(A3272,Table2[],2,FALSE)</f>
        <v>4</v>
      </c>
      <c r="C3272" s="19">
        <f>VLOOKUP(A3272,Table2[],3,FALSE)</f>
        <v>23</v>
      </c>
      <c r="D3272" s="19">
        <f>VLOOKUP(A3272,Table2[],4,FALSE)</f>
        <v>581</v>
      </c>
    </row>
    <row r="3273" spans="1:4" x14ac:dyDescent="0.3">
      <c r="A3273" s="19">
        <v>3160</v>
      </c>
      <c r="B3273" s="19">
        <f>VLOOKUP(A3273,Table2[],2,FALSE)</f>
        <v>4</v>
      </c>
      <c r="C3273" s="19">
        <f>VLOOKUP(A3273,Table2[],3,FALSE)</f>
        <v>23</v>
      </c>
      <c r="D3273" s="19">
        <f>VLOOKUP(A3273,Table2[],4,FALSE)</f>
        <v>581</v>
      </c>
    </row>
    <row r="3274" spans="1:4" x14ac:dyDescent="0.3">
      <c r="A3274" s="19">
        <v>3161</v>
      </c>
      <c r="B3274" s="19">
        <f>VLOOKUP(A3274,Table2[],2,FALSE)</f>
        <v>2</v>
      </c>
      <c r="C3274" s="19">
        <f>VLOOKUP(A3274,Table2[],3,FALSE)</f>
        <v>24</v>
      </c>
      <c r="D3274" s="19">
        <f>VLOOKUP(A3274,Table2[],4,FALSE)</f>
        <v>4090</v>
      </c>
    </row>
    <row r="3275" spans="1:4" x14ac:dyDescent="0.3">
      <c r="A3275" s="19">
        <v>3162</v>
      </c>
      <c r="B3275" s="19">
        <f>VLOOKUP(A3275,Table2[],2,FALSE)</f>
        <v>2</v>
      </c>
      <c r="C3275" s="19">
        <f>VLOOKUP(A3275,Table2[],3,FALSE)</f>
        <v>24</v>
      </c>
      <c r="D3275" s="19">
        <f>VLOOKUP(A3275,Table2[],4,FALSE)</f>
        <v>3269</v>
      </c>
    </row>
    <row r="3276" spans="1:4" x14ac:dyDescent="0.3">
      <c r="A3276" s="19">
        <v>3163</v>
      </c>
      <c r="B3276" s="19">
        <f>VLOOKUP(A3276,Table2[],2,FALSE)</f>
        <v>1</v>
      </c>
      <c r="C3276" s="19">
        <f>VLOOKUP(A3276,Table2[],3,FALSE)</f>
        <v>5</v>
      </c>
      <c r="D3276" s="19">
        <f>VLOOKUP(A3276,Table2[],4,FALSE)</f>
        <v>4202</v>
      </c>
    </row>
    <row r="3277" spans="1:4" x14ac:dyDescent="0.3">
      <c r="A3277" s="19">
        <v>3163</v>
      </c>
      <c r="B3277" s="19">
        <f>VLOOKUP(A3277,Table2[],2,FALSE)</f>
        <v>1</v>
      </c>
      <c r="C3277" s="19">
        <f>VLOOKUP(A3277,Table2[],3,FALSE)</f>
        <v>5</v>
      </c>
      <c r="D3277" s="19">
        <f>VLOOKUP(A3277,Table2[],4,FALSE)</f>
        <v>4202</v>
      </c>
    </row>
    <row r="3278" spans="1:4" x14ac:dyDescent="0.3">
      <c r="A3278" s="19">
        <v>3166</v>
      </c>
      <c r="B3278" s="19">
        <f>VLOOKUP(A3278,Table2[],2,FALSE)</f>
        <v>1</v>
      </c>
      <c r="C3278" s="19">
        <f>VLOOKUP(A3278,Table2[],3,FALSE)</f>
        <v>14</v>
      </c>
      <c r="D3278" s="19">
        <f>VLOOKUP(A3278,Table2[],4,FALSE)</f>
        <v>2160</v>
      </c>
    </row>
    <row r="3279" spans="1:4" x14ac:dyDescent="0.3">
      <c r="A3279" s="19">
        <v>3166</v>
      </c>
      <c r="B3279" s="19">
        <f>VLOOKUP(A3279,Table2[],2,FALSE)</f>
        <v>1</v>
      </c>
      <c r="C3279" s="19">
        <f>VLOOKUP(A3279,Table2[],3,FALSE)</f>
        <v>14</v>
      </c>
      <c r="D3279" s="19">
        <f>VLOOKUP(A3279,Table2[],4,FALSE)</f>
        <v>2160</v>
      </c>
    </row>
    <row r="3280" spans="1:4" x14ac:dyDescent="0.3">
      <c r="A3280" s="19">
        <v>3170</v>
      </c>
      <c r="B3280" s="19">
        <f>VLOOKUP(A3280,Table2[],2,FALSE)</f>
        <v>4</v>
      </c>
      <c r="C3280" s="19">
        <f>VLOOKUP(A3280,Table2[],3,FALSE)</f>
        <v>33</v>
      </c>
      <c r="D3280" s="19">
        <f>VLOOKUP(A3280,Table2[],4,FALSE)</f>
        <v>467</v>
      </c>
    </row>
    <row r="3281" spans="1:4" x14ac:dyDescent="0.3">
      <c r="A3281" s="19">
        <v>3172</v>
      </c>
      <c r="B3281" s="19">
        <f>VLOOKUP(A3281,Table2[],2,FALSE)</f>
        <v>1</v>
      </c>
      <c r="C3281" s="19">
        <f>VLOOKUP(A3281,Table2[],3,FALSE)</f>
        <v>2</v>
      </c>
      <c r="D3281" s="19">
        <f>VLOOKUP(A3281,Table2[],4,FALSE)</f>
        <v>600</v>
      </c>
    </row>
    <row r="3282" spans="1:4" x14ac:dyDescent="0.3">
      <c r="A3282" s="19">
        <v>3172</v>
      </c>
      <c r="B3282" s="19">
        <f>VLOOKUP(A3282,Table2[],2,FALSE)</f>
        <v>1</v>
      </c>
      <c r="C3282" s="19">
        <f>VLOOKUP(A3282,Table2[],3,FALSE)</f>
        <v>2</v>
      </c>
      <c r="D3282" s="19">
        <f>VLOOKUP(A3282,Table2[],4,FALSE)</f>
        <v>600</v>
      </c>
    </row>
    <row r="3283" spans="1:4" x14ac:dyDescent="0.3">
      <c r="A3283" s="19">
        <v>3172</v>
      </c>
      <c r="B3283" s="19">
        <f>VLOOKUP(A3283,Table2[],2,FALSE)</f>
        <v>1</v>
      </c>
      <c r="C3283" s="19">
        <f>VLOOKUP(A3283,Table2[],3,FALSE)</f>
        <v>2</v>
      </c>
      <c r="D3283" s="19">
        <f>VLOOKUP(A3283,Table2[],4,FALSE)</f>
        <v>600</v>
      </c>
    </row>
    <row r="3284" spans="1:4" x14ac:dyDescent="0.3">
      <c r="A3284" s="19">
        <v>3172</v>
      </c>
      <c r="B3284" s="19">
        <f>VLOOKUP(A3284,Table2[],2,FALSE)</f>
        <v>1</v>
      </c>
      <c r="C3284" s="19">
        <f>VLOOKUP(A3284,Table2[],3,FALSE)</f>
        <v>2</v>
      </c>
      <c r="D3284" s="19">
        <f>VLOOKUP(A3284,Table2[],4,FALSE)</f>
        <v>600</v>
      </c>
    </row>
    <row r="3285" spans="1:4" x14ac:dyDescent="0.3">
      <c r="A3285" s="19">
        <v>3172</v>
      </c>
      <c r="B3285" s="19">
        <f>VLOOKUP(A3285,Table2[],2,FALSE)</f>
        <v>1</v>
      </c>
      <c r="C3285" s="19">
        <f>VLOOKUP(A3285,Table2[],3,FALSE)</f>
        <v>2</v>
      </c>
      <c r="D3285" s="19">
        <f>VLOOKUP(A3285,Table2[],4,FALSE)</f>
        <v>600</v>
      </c>
    </row>
    <row r="3286" spans="1:4" x14ac:dyDescent="0.3">
      <c r="A3286" s="19">
        <v>3172</v>
      </c>
      <c r="B3286" s="19">
        <f>VLOOKUP(A3286,Table2[],2,FALSE)</f>
        <v>1</v>
      </c>
      <c r="C3286" s="19">
        <f>VLOOKUP(A3286,Table2[],3,FALSE)</f>
        <v>2</v>
      </c>
      <c r="D3286" s="19">
        <f>VLOOKUP(A3286,Table2[],4,FALSE)</f>
        <v>600</v>
      </c>
    </row>
    <row r="3287" spans="1:4" x14ac:dyDescent="0.3">
      <c r="A3287" s="19">
        <v>3172</v>
      </c>
      <c r="B3287" s="19">
        <f>VLOOKUP(A3287,Table2[],2,FALSE)</f>
        <v>1</v>
      </c>
      <c r="C3287" s="19">
        <f>VLOOKUP(A3287,Table2[],3,FALSE)</f>
        <v>2</v>
      </c>
      <c r="D3287" s="19">
        <f>VLOOKUP(A3287,Table2[],4,FALSE)</f>
        <v>600</v>
      </c>
    </row>
    <row r="3288" spans="1:4" x14ac:dyDescent="0.3">
      <c r="A3288" s="19">
        <v>3172</v>
      </c>
      <c r="B3288" s="19">
        <f>VLOOKUP(A3288,Table2[],2,FALSE)</f>
        <v>1</v>
      </c>
      <c r="C3288" s="19">
        <f>VLOOKUP(A3288,Table2[],3,FALSE)</f>
        <v>2</v>
      </c>
      <c r="D3288" s="19">
        <f>VLOOKUP(A3288,Table2[],4,FALSE)</f>
        <v>600</v>
      </c>
    </row>
    <row r="3289" spans="1:4" x14ac:dyDescent="0.3">
      <c r="A3289" s="19">
        <v>3172</v>
      </c>
      <c r="B3289" s="19">
        <f>VLOOKUP(A3289,Table2[],2,FALSE)</f>
        <v>1</v>
      </c>
      <c r="C3289" s="19">
        <f>VLOOKUP(A3289,Table2[],3,FALSE)</f>
        <v>2</v>
      </c>
      <c r="D3289" s="19">
        <f>VLOOKUP(A3289,Table2[],4,FALSE)</f>
        <v>600</v>
      </c>
    </row>
    <row r="3290" spans="1:4" x14ac:dyDescent="0.3">
      <c r="A3290" s="19">
        <v>3172</v>
      </c>
      <c r="B3290" s="19">
        <f>VLOOKUP(A3290,Table2[],2,FALSE)</f>
        <v>1</v>
      </c>
      <c r="C3290" s="19">
        <f>VLOOKUP(A3290,Table2[],3,FALSE)</f>
        <v>2</v>
      </c>
      <c r="D3290" s="19">
        <f>VLOOKUP(A3290,Table2[],4,FALSE)</f>
        <v>600</v>
      </c>
    </row>
    <row r="3291" spans="1:4" x14ac:dyDescent="0.3">
      <c r="A3291" s="19">
        <v>3172</v>
      </c>
      <c r="B3291" s="19">
        <f>VLOOKUP(A3291,Table2[],2,FALSE)</f>
        <v>1</v>
      </c>
      <c r="C3291" s="19">
        <f>VLOOKUP(A3291,Table2[],3,FALSE)</f>
        <v>2</v>
      </c>
      <c r="D3291" s="19">
        <f>VLOOKUP(A3291,Table2[],4,FALSE)</f>
        <v>600</v>
      </c>
    </row>
    <row r="3292" spans="1:4" x14ac:dyDescent="0.3">
      <c r="A3292" s="19">
        <v>3172</v>
      </c>
      <c r="B3292" s="19">
        <f>VLOOKUP(A3292,Table2[],2,FALSE)</f>
        <v>1</v>
      </c>
      <c r="C3292" s="19">
        <f>VLOOKUP(A3292,Table2[],3,FALSE)</f>
        <v>2</v>
      </c>
      <c r="D3292" s="19">
        <f>VLOOKUP(A3292,Table2[],4,FALSE)</f>
        <v>600</v>
      </c>
    </row>
    <row r="3293" spans="1:4" x14ac:dyDescent="0.3">
      <c r="A3293" s="19">
        <v>3172</v>
      </c>
      <c r="B3293" s="19">
        <f>VLOOKUP(A3293,Table2[],2,FALSE)</f>
        <v>1</v>
      </c>
      <c r="C3293" s="19">
        <f>VLOOKUP(A3293,Table2[],3,FALSE)</f>
        <v>2</v>
      </c>
      <c r="D3293" s="19">
        <f>VLOOKUP(A3293,Table2[],4,FALSE)</f>
        <v>600</v>
      </c>
    </row>
    <row r="3294" spans="1:4" x14ac:dyDescent="0.3">
      <c r="A3294" s="19">
        <v>3172</v>
      </c>
      <c r="B3294" s="19">
        <f>VLOOKUP(A3294,Table2[],2,FALSE)</f>
        <v>1</v>
      </c>
      <c r="C3294" s="19">
        <f>VLOOKUP(A3294,Table2[],3,FALSE)</f>
        <v>2</v>
      </c>
      <c r="D3294" s="19">
        <f>VLOOKUP(A3294,Table2[],4,FALSE)</f>
        <v>600</v>
      </c>
    </row>
    <row r="3295" spans="1:4" x14ac:dyDescent="0.3">
      <c r="A3295" s="19">
        <v>3172</v>
      </c>
      <c r="B3295" s="19">
        <f>VLOOKUP(A3295,Table2[],2,FALSE)</f>
        <v>1</v>
      </c>
      <c r="C3295" s="19">
        <f>VLOOKUP(A3295,Table2[],3,FALSE)</f>
        <v>2</v>
      </c>
      <c r="D3295" s="19">
        <f>VLOOKUP(A3295,Table2[],4,FALSE)</f>
        <v>600</v>
      </c>
    </row>
    <row r="3296" spans="1:4" x14ac:dyDescent="0.3">
      <c r="A3296" s="19">
        <v>3172</v>
      </c>
      <c r="B3296" s="19">
        <f>VLOOKUP(A3296,Table2[],2,FALSE)</f>
        <v>1</v>
      </c>
      <c r="C3296" s="19">
        <f>VLOOKUP(A3296,Table2[],3,FALSE)</f>
        <v>2</v>
      </c>
      <c r="D3296" s="19">
        <f>VLOOKUP(A3296,Table2[],4,FALSE)</f>
        <v>600</v>
      </c>
    </row>
    <row r="3297" spans="1:4" x14ac:dyDescent="0.3">
      <c r="A3297" s="19">
        <v>3172</v>
      </c>
      <c r="B3297" s="19">
        <f>VLOOKUP(A3297,Table2[],2,FALSE)</f>
        <v>1</v>
      </c>
      <c r="C3297" s="19">
        <f>VLOOKUP(A3297,Table2[],3,FALSE)</f>
        <v>2</v>
      </c>
      <c r="D3297" s="19">
        <f>VLOOKUP(A3297,Table2[],4,FALSE)</f>
        <v>600</v>
      </c>
    </row>
    <row r="3298" spans="1:4" x14ac:dyDescent="0.3">
      <c r="A3298" s="19">
        <v>3172</v>
      </c>
      <c r="B3298" s="19">
        <f>VLOOKUP(A3298,Table2[],2,FALSE)</f>
        <v>1</v>
      </c>
      <c r="C3298" s="19">
        <f>VLOOKUP(A3298,Table2[],3,FALSE)</f>
        <v>2</v>
      </c>
      <c r="D3298" s="19">
        <f>VLOOKUP(A3298,Table2[],4,FALSE)</f>
        <v>600</v>
      </c>
    </row>
    <row r="3299" spans="1:4" x14ac:dyDescent="0.3">
      <c r="A3299" s="19">
        <v>3172</v>
      </c>
      <c r="B3299" s="19">
        <f>VLOOKUP(A3299,Table2[],2,FALSE)</f>
        <v>1</v>
      </c>
      <c r="C3299" s="19">
        <f>VLOOKUP(A3299,Table2[],3,FALSE)</f>
        <v>2</v>
      </c>
      <c r="D3299" s="19">
        <f>VLOOKUP(A3299,Table2[],4,FALSE)</f>
        <v>600</v>
      </c>
    </row>
    <row r="3300" spans="1:4" x14ac:dyDescent="0.3">
      <c r="A3300" s="19">
        <v>3172</v>
      </c>
      <c r="B3300" s="19">
        <f>VLOOKUP(A3300,Table2[],2,FALSE)</f>
        <v>1</v>
      </c>
      <c r="C3300" s="19">
        <f>VLOOKUP(A3300,Table2[],3,FALSE)</f>
        <v>2</v>
      </c>
      <c r="D3300" s="19">
        <f>VLOOKUP(A3300,Table2[],4,FALSE)</f>
        <v>600</v>
      </c>
    </row>
    <row r="3301" spans="1:4" x14ac:dyDescent="0.3">
      <c r="A3301" s="19">
        <v>3172</v>
      </c>
      <c r="B3301" s="19">
        <f>VLOOKUP(A3301,Table2[],2,FALSE)</f>
        <v>1</v>
      </c>
      <c r="C3301" s="19">
        <f>VLOOKUP(A3301,Table2[],3,FALSE)</f>
        <v>2</v>
      </c>
      <c r="D3301" s="19">
        <f>VLOOKUP(A3301,Table2[],4,FALSE)</f>
        <v>600</v>
      </c>
    </row>
    <row r="3302" spans="1:4" x14ac:dyDescent="0.3">
      <c r="A3302" s="19">
        <v>3172</v>
      </c>
      <c r="B3302" s="19">
        <f>VLOOKUP(A3302,Table2[],2,FALSE)</f>
        <v>1</v>
      </c>
      <c r="C3302" s="19">
        <f>VLOOKUP(A3302,Table2[],3,FALSE)</f>
        <v>2</v>
      </c>
      <c r="D3302" s="19">
        <f>VLOOKUP(A3302,Table2[],4,FALSE)</f>
        <v>600</v>
      </c>
    </row>
    <row r="3303" spans="1:4" x14ac:dyDescent="0.3">
      <c r="A3303" s="19">
        <v>3172</v>
      </c>
      <c r="B3303" s="19">
        <f>VLOOKUP(A3303,Table2[],2,FALSE)</f>
        <v>1</v>
      </c>
      <c r="C3303" s="19">
        <f>VLOOKUP(A3303,Table2[],3,FALSE)</f>
        <v>2</v>
      </c>
      <c r="D3303" s="19">
        <f>VLOOKUP(A3303,Table2[],4,FALSE)</f>
        <v>600</v>
      </c>
    </row>
    <row r="3304" spans="1:4" x14ac:dyDescent="0.3">
      <c r="A3304" s="19">
        <v>3173</v>
      </c>
      <c r="B3304" s="19">
        <f>VLOOKUP(A3304,Table2[],2,FALSE)</f>
        <v>2</v>
      </c>
      <c r="C3304" s="19">
        <f>VLOOKUP(A3304,Table2[],3,FALSE)</f>
        <v>25</v>
      </c>
      <c r="D3304" s="19">
        <f>VLOOKUP(A3304,Table2[],4,FALSE)</f>
        <v>412</v>
      </c>
    </row>
    <row r="3305" spans="1:4" x14ac:dyDescent="0.3">
      <c r="A3305" s="19">
        <v>3173</v>
      </c>
      <c r="B3305" s="19">
        <f>VLOOKUP(A3305,Table2[],2,FALSE)</f>
        <v>2</v>
      </c>
      <c r="C3305" s="19">
        <f>VLOOKUP(A3305,Table2[],3,FALSE)</f>
        <v>25</v>
      </c>
      <c r="D3305" s="19">
        <f>VLOOKUP(A3305,Table2[],4,FALSE)</f>
        <v>412</v>
      </c>
    </row>
    <row r="3306" spans="1:4" x14ac:dyDescent="0.3">
      <c r="A3306" s="19">
        <v>3174</v>
      </c>
      <c r="B3306" s="19">
        <f>VLOOKUP(A3306,Table2[],2,FALSE)</f>
        <v>1</v>
      </c>
      <c r="C3306" s="19">
        <f>VLOOKUP(A3306,Table2[],3,FALSE)</f>
        <v>5</v>
      </c>
      <c r="D3306" s="19">
        <f>VLOOKUP(A3306,Table2[],4,FALSE)</f>
        <v>465</v>
      </c>
    </row>
    <row r="3307" spans="1:4" x14ac:dyDescent="0.3">
      <c r="A3307" s="19">
        <v>3174</v>
      </c>
      <c r="B3307" s="19">
        <f>VLOOKUP(A3307,Table2[],2,FALSE)</f>
        <v>1</v>
      </c>
      <c r="C3307" s="19">
        <f>VLOOKUP(A3307,Table2[],3,FALSE)</f>
        <v>5</v>
      </c>
      <c r="D3307" s="19">
        <f>VLOOKUP(A3307,Table2[],4,FALSE)</f>
        <v>465</v>
      </c>
    </row>
    <row r="3308" spans="1:4" x14ac:dyDescent="0.3">
      <c r="A3308" s="19">
        <v>3174</v>
      </c>
      <c r="B3308" s="19">
        <f>VLOOKUP(A3308,Table2[],2,FALSE)</f>
        <v>1</v>
      </c>
      <c r="C3308" s="19">
        <f>VLOOKUP(A3308,Table2[],3,FALSE)</f>
        <v>5</v>
      </c>
      <c r="D3308" s="19">
        <f>VLOOKUP(A3308,Table2[],4,FALSE)</f>
        <v>465</v>
      </c>
    </row>
    <row r="3309" spans="1:4" x14ac:dyDescent="0.3">
      <c r="A3309" s="19">
        <v>3174</v>
      </c>
      <c r="B3309" s="19">
        <f>VLOOKUP(A3309,Table2[],2,FALSE)</f>
        <v>1</v>
      </c>
      <c r="C3309" s="19">
        <f>VLOOKUP(A3309,Table2[],3,FALSE)</f>
        <v>5</v>
      </c>
      <c r="D3309" s="19">
        <f>VLOOKUP(A3309,Table2[],4,FALSE)</f>
        <v>465</v>
      </c>
    </row>
    <row r="3310" spans="1:4" x14ac:dyDescent="0.3">
      <c r="A3310" s="19">
        <v>3174</v>
      </c>
      <c r="B3310" s="19">
        <f>VLOOKUP(A3310,Table2[],2,FALSE)</f>
        <v>1</v>
      </c>
      <c r="C3310" s="19">
        <f>VLOOKUP(A3310,Table2[],3,FALSE)</f>
        <v>5</v>
      </c>
      <c r="D3310" s="19">
        <f>VLOOKUP(A3310,Table2[],4,FALSE)</f>
        <v>465</v>
      </c>
    </row>
    <row r="3311" spans="1:4" x14ac:dyDescent="0.3">
      <c r="A3311" s="19">
        <v>3174</v>
      </c>
      <c r="B3311" s="19">
        <f>VLOOKUP(A3311,Table2[],2,FALSE)</f>
        <v>1</v>
      </c>
      <c r="C3311" s="19">
        <f>VLOOKUP(A3311,Table2[],3,FALSE)</f>
        <v>5</v>
      </c>
      <c r="D3311" s="19">
        <f>VLOOKUP(A3311,Table2[],4,FALSE)</f>
        <v>465</v>
      </c>
    </row>
    <row r="3312" spans="1:4" x14ac:dyDescent="0.3">
      <c r="A3312" s="19">
        <v>3175</v>
      </c>
      <c r="B3312" s="19">
        <f>VLOOKUP(A3312,Table2[],2,FALSE)</f>
        <v>5</v>
      </c>
      <c r="C3312" s="19">
        <f>VLOOKUP(A3312,Table2[],3,FALSE)</f>
        <v>34</v>
      </c>
      <c r="D3312" s="19">
        <f>VLOOKUP(A3312,Table2[],4,FALSE)</f>
        <v>12</v>
      </c>
    </row>
    <row r="3313" spans="1:4" x14ac:dyDescent="0.3">
      <c r="A3313" s="19">
        <v>3175</v>
      </c>
      <c r="B3313" s="19">
        <f>VLOOKUP(A3313,Table2[],2,FALSE)</f>
        <v>5</v>
      </c>
      <c r="C3313" s="19">
        <f>VLOOKUP(A3313,Table2[],3,FALSE)</f>
        <v>34</v>
      </c>
      <c r="D3313" s="19">
        <f>VLOOKUP(A3313,Table2[],4,FALSE)</f>
        <v>12</v>
      </c>
    </row>
    <row r="3314" spans="1:4" x14ac:dyDescent="0.3">
      <c r="A3314" s="19">
        <v>3175</v>
      </c>
      <c r="B3314" s="19">
        <f>VLOOKUP(A3314,Table2[],2,FALSE)</f>
        <v>5</v>
      </c>
      <c r="C3314" s="19">
        <f>VLOOKUP(A3314,Table2[],3,FALSE)</f>
        <v>34</v>
      </c>
      <c r="D3314" s="19">
        <f>VLOOKUP(A3314,Table2[],4,FALSE)</f>
        <v>12</v>
      </c>
    </row>
    <row r="3315" spans="1:4" x14ac:dyDescent="0.3">
      <c r="A3315" s="19">
        <v>3176</v>
      </c>
      <c r="B3315" s="19">
        <f>VLOOKUP(A3315,Table2[],2,FALSE)</f>
        <v>5</v>
      </c>
      <c r="C3315" s="19">
        <f>VLOOKUP(A3315,Table2[],3,FALSE)</f>
        <v>34</v>
      </c>
      <c r="D3315" s="19">
        <f>VLOOKUP(A3315,Table2[],4,FALSE)</f>
        <v>3224</v>
      </c>
    </row>
    <row r="3316" spans="1:4" x14ac:dyDescent="0.3">
      <c r="A3316" s="19">
        <v>3176</v>
      </c>
      <c r="B3316" s="19">
        <f>VLOOKUP(A3316,Table2[],2,FALSE)</f>
        <v>5</v>
      </c>
      <c r="C3316" s="19">
        <f>VLOOKUP(A3316,Table2[],3,FALSE)</f>
        <v>34</v>
      </c>
      <c r="D3316" s="19">
        <f>VLOOKUP(A3316,Table2[],4,FALSE)</f>
        <v>3224</v>
      </c>
    </row>
    <row r="3317" spans="1:4" x14ac:dyDescent="0.3">
      <c r="A3317" s="19">
        <v>3177</v>
      </c>
      <c r="B3317" s="19">
        <f>VLOOKUP(A3317,Table2[],2,FALSE)</f>
        <v>1</v>
      </c>
      <c r="C3317" s="19">
        <f>VLOOKUP(A3317,Table2[],3,FALSE)</f>
        <v>11</v>
      </c>
      <c r="D3317" s="19">
        <f>VLOOKUP(A3317,Table2[],4,FALSE)</f>
        <v>471</v>
      </c>
    </row>
    <row r="3318" spans="1:4" x14ac:dyDescent="0.3">
      <c r="A3318" s="19">
        <v>3177</v>
      </c>
      <c r="B3318" s="19">
        <f>VLOOKUP(A3318,Table2[],2,FALSE)</f>
        <v>1</v>
      </c>
      <c r="C3318" s="19">
        <f>VLOOKUP(A3318,Table2[],3,FALSE)</f>
        <v>11</v>
      </c>
      <c r="D3318" s="19">
        <f>VLOOKUP(A3318,Table2[],4,FALSE)</f>
        <v>471</v>
      </c>
    </row>
    <row r="3319" spans="1:4" x14ac:dyDescent="0.3">
      <c r="A3319" s="19">
        <v>3178</v>
      </c>
      <c r="B3319" s="19">
        <f>VLOOKUP(A3319,Table2[],2,FALSE)</f>
        <v>4</v>
      </c>
      <c r="C3319" s="19">
        <f>VLOOKUP(A3319,Table2[],3,FALSE)</f>
        <v>23</v>
      </c>
      <c r="D3319" s="19">
        <f>VLOOKUP(A3319,Table2[],4,FALSE)</f>
        <v>3330</v>
      </c>
    </row>
    <row r="3320" spans="1:4" x14ac:dyDescent="0.3">
      <c r="A3320" s="19">
        <v>3178</v>
      </c>
      <c r="B3320" s="19">
        <f>VLOOKUP(A3320,Table2[],2,FALSE)</f>
        <v>4</v>
      </c>
      <c r="C3320" s="19">
        <f>VLOOKUP(A3320,Table2[],3,FALSE)</f>
        <v>23</v>
      </c>
      <c r="D3320" s="19">
        <f>VLOOKUP(A3320,Table2[],4,FALSE)</f>
        <v>3330</v>
      </c>
    </row>
    <row r="3321" spans="1:4" x14ac:dyDescent="0.3">
      <c r="A3321" s="19">
        <v>3179</v>
      </c>
      <c r="B3321" s="19">
        <f>VLOOKUP(A3321,Table2[],2,FALSE)</f>
        <v>1</v>
      </c>
      <c r="C3321" s="19">
        <f>VLOOKUP(A3321,Table2[],3,FALSE)</f>
        <v>9</v>
      </c>
      <c r="D3321" s="19">
        <f>VLOOKUP(A3321,Table2[],4,FALSE)</f>
        <v>707</v>
      </c>
    </row>
    <row r="3322" spans="1:4" x14ac:dyDescent="0.3">
      <c r="A3322" s="19">
        <v>3180</v>
      </c>
      <c r="B3322" s="19">
        <f>VLOOKUP(A3322,Table2[],2,FALSE)</f>
        <v>5</v>
      </c>
      <c r="C3322" s="19">
        <f>VLOOKUP(A3322,Table2[],3,FALSE)</f>
        <v>2</v>
      </c>
      <c r="D3322" s="19">
        <f>VLOOKUP(A3322,Table2[],4,FALSE)</f>
        <v>1099</v>
      </c>
    </row>
    <row r="3323" spans="1:4" x14ac:dyDescent="0.3">
      <c r="A3323" s="19">
        <v>3182</v>
      </c>
      <c r="B3323" s="19">
        <f>VLOOKUP(A3323,Table2[],2,FALSE)</f>
        <v>2</v>
      </c>
      <c r="C3323" s="19">
        <f>VLOOKUP(A3323,Table2[],3,FALSE)</f>
        <v>26</v>
      </c>
      <c r="D3323" s="19">
        <f>VLOOKUP(A3323,Table2[],4,FALSE)</f>
        <v>468</v>
      </c>
    </row>
    <row r="3324" spans="1:4" x14ac:dyDescent="0.3">
      <c r="A3324" s="19">
        <v>3183</v>
      </c>
      <c r="B3324" s="19">
        <f>VLOOKUP(A3324,Table2[],2,FALSE)</f>
        <v>4</v>
      </c>
      <c r="C3324" s="19">
        <f>VLOOKUP(A3324,Table2[],3,FALSE)</f>
        <v>23</v>
      </c>
      <c r="D3324" s="19">
        <f>VLOOKUP(A3324,Table2[],4,FALSE)</f>
        <v>446</v>
      </c>
    </row>
    <row r="3325" spans="1:4" x14ac:dyDescent="0.3">
      <c r="A3325" s="19">
        <v>3184</v>
      </c>
      <c r="B3325" s="19">
        <f>VLOOKUP(A3325,Table2[],2,FALSE)</f>
        <v>4</v>
      </c>
      <c r="C3325" s="19">
        <f>VLOOKUP(A3325,Table2[],3,FALSE)</f>
        <v>23</v>
      </c>
      <c r="D3325" s="19">
        <f>VLOOKUP(A3325,Table2[],4,FALSE)</f>
        <v>465</v>
      </c>
    </row>
    <row r="3326" spans="1:4" x14ac:dyDescent="0.3">
      <c r="A3326" s="19">
        <v>3184</v>
      </c>
      <c r="B3326" s="19">
        <f>VLOOKUP(A3326,Table2[],2,FALSE)</f>
        <v>4</v>
      </c>
      <c r="C3326" s="19">
        <f>VLOOKUP(A3326,Table2[],3,FALSE)</f>
        <v>23</v>
      </c>
      <c r="D3326" s="19">
        <f>VLOOKUP(A3326,Table2[],4,FALSE)</f>
        <v>465</v>
      </c>
    </row>
    <row r="3327" spans="1:4" x14ac:dyDescent="0.3">
      <c r="A3327" s="19">
        <v>3184</v>
      </c>
      <c r="B3327" s="19">
        <f>VLOOKUP(A3327,Table2[],2,FALSE)</f>
        <v>4</v>
      </c>
      <c r="C3327" s="19">
        <f>VLOOKUP(A3327,Table2[],3,FALSE)</f>
        <v>23</v>
      </c>
      <c r="D3327" s="19">
        <f>VLOOKUP(A3327,Table2[],4,FALSE)</f>
        <v>465</v>
      </c>
    </row>
    <row r="3328" spans="1:4" x14ac:dyDescent="0.3">
      <c r="A3328" s="19">
        <v>3184</v>
      </c>
      <c r="B3328" s="19">
        <f>VLOOKUP(A3328,Table2[],2,FALSE)</f>
        <v>4</v>
      </c>
      <c r="C3328" s="19">
        <f>VLOOKUP(A3328,Table2[],3,FALSE)</f>
        <v>23</v>
      </c>
      <c r="D3328" s="19">
        <f>VLOOKUP(A3328,Table2[],4,FALSE)</f>
        <v>465</v>
      </c>
    </row>
    <row r="3329" spans="1:4" x14ac:dyDescent="0.3">
      <c r="A3329" s="19">
        <v>3185</v>
      </c>
      <c r="B3329" s="19">
        <f>VLOOKUP(A3329,Table2[],2,FALSE)</f>
        <v>5</v>
      </c>
      <c r="C3329" s="19">
        <f>VLOOKUP(A3329,Table2[],3,FALSE)</f>
        <v>34</v>
      </c>
      <c r="D3329" s="19">
        <f>VLOOKUP(A3329,Table2[],4,FALSE)</f>
        <v>4090</v>
      </c>
    </row>
    <row r="3330" spans="1:4" x14ac:dyDescent="0.3">
      <c r="A3330" s="19">
        <v>3187</v>
      </c>
      <c r="B3330" s="19">
        <f>VLOOKUP(A3330,Table2[],2,FALSE)</f>
        <v>2</v>
      </c>
      <c r="C3330" s="19">
        <f>VLOOKUP(A3330,Table2[],3,FALSE)</f>
        <v>24</v>
      </c>
      <c r="D3330" s="19">
        <f>VLOOKUP(A3330,Table2[],4,FALSE)</f>
        <v>3396</v>
      </c>
    </row>
    <row r="3331" spans="1:4" x14ac:dyDescent="0.3">
      <c r="A3331" s="19">
        <v>3187</v>
      </c>
      <c r="B3331" s="19">
        <f>VLOOKUP(A3331,Table2[],2,FALSE)</f>
        <v>2</v>
      </c>
      <c r="C3331" s="19">
        <f>VLOOKUP(A3331,Table2[],3,FALSE)</f>
        <v>24</v>
      </c>
      <c r="D3331" s="19">
        <f>VLOOKUP(A3331,Table2[],4,FALSE)</f>
        <v>3396</v>
      </c>
    </row>
    <row r="3332" spans="1:4" x14ac:dyDescent="0.3">
      <c r="A3332" s="19">
        <v>3188</v>
      </c>
      <c r="B3332" s="19">
        <f>VLOOKUP(A3332,Table2[],2,FALSE)</f>
        <v>2</v>
      </c>
      <c r="C3332" s="19">
        <f>VLOOKUP(A3332,Table2[],3,FALSE)</f>
        <v>26</v>
      </c>
      <c r="D3332" s="19">
        <f>VLOOKUP(A3332,Table2[],4,FALSE)</f>
        <v>475</v>
      </c>
    </row>
    <row r="3333" spans="1:4" x14ac:dyDescent="0.3">
      <c r="A3333" s="19">
        <v>3188</v>
      </c>
      <c r="B3333" s="19">
        <f>VLOOKUP(A3333,Table2[],2,FALSE)</f>
        <v>2</v>
      </c>
      <c r="C3333" s="19">
        <f>VLOOKUP(A3333,Table2[],3,FALSE)</f>
        <v>26</v>
      </c>
      <c r="D3333" s="19">
        <f>VLOOKUP(A3333,Table2[],4,FALSE)</f>
        <v>475</v>
      </c>
    </row>
    <row r="3334" spans="1:4" x14ac:dyDescent="0.3">
      <c r="A3334" s="19">
        <v>3189</v>
      </c>
      <c r="B3334" s="19">
        <f>VLOOKUP(A3334,Table2[],2,FALSE)</f>
        <v>1</v>
      </c>
      <c r="C3334" s="19">
        <f>VLOOKUP(A3334,Table2[],3,FALSE)</f>
        <v>9</v>
      </c>
      <c r="D3334" s="19">
        <f>VLOOKUP(A3334,Table2[],4,FALSE)</f>
        <v>4092</v>
      </c>
    </row>
    <row r="3335" spans="1:4" x14ac:dyDescent="0.3">
      <c r="A3335" s="19">
        <v>3189</v>
      </c>
      <c r="B3335" s="19">
        <f>VLOOKUP(A3335,Table2[],2,FALSE)</f>
        <v>1</v>
      </c>
      <c r="C3335" s="19">
        <f>VLOOKUP(A3335,Table2[],3,FALSE)</f>
        <v>9</v>
      </c>
      <c r="D3335" s="19">
        <f>VLOOKUP(A3335,Table2[],4,FALSE)</f>
        <v>4092</v>
      </c>
    </row>
    <row r="3336" spans="1:4" x14ac:dyDescent="0.3">
      <c r="A3336" s="19">
        <v>3192</v>
      </c>
      <c r="B3336" s="19">
        <f>VLOOKUP(A3336,Table2[],2,FALSE)</f>
        <v>2</v>
      </c>
      <c r="C3336" s="19">
        <f>VLOOKUP(A3336,Table2[],3,FALSE)</f>
        <v>26</v>
      </c>
      <c r="D3336" s="19">
        <f>VLOOKUP(A3336,Table2[],4,FALSE)</f>
        <v>475</v>
      </c>
    </row>
    <row r="3337" spans="1:4" x14ac:dyDescent="0.3">
      <c r="A3337" s="19">
        <v>3192</v>
      </c>
      <c r="B3337" s="19">
        <f>VLOOKUP(A3337,Table2[],2,FALSE)</f>
        <v>2</v>
      </c>
      <c r="C3337" s="19">
        <f>VLOOKUP(A3337,Table2[],3,FALSE)</f>
        <v>26</v>
      </c>
      <c r="D3337" s="19">
        <f>VLOOKUP(A3337,Table2[],4,FALSE)</f>
        <v>475</v>
      </c>
    </row>
    <row r="3338" spans="1:4" x14ac:dyDescent="0.3">
      <c r="A3338" s="19">
        <v>3196</v>
      </c>
      <c r="B3338" s="19">
        <f>VLOOKUP(A3338,Table2[],2,FALSE)</f>
        <v>1</v>
      </c>
      <c r="C3338" s="19">
        <f>VLOOKUP(A3338,Table2[],3,FALSE)</f>
        <v>15</v>
      </c>
      <c r="D3338" s="19">
        <f>VLOOKUP(A3338,Table2[],4,FALSE)</f>
        <v>4090</v>
      </c>
    </row>
    <row r="3339" spans="1:4" x14ac:dyDescent="0.3">
      <c r="A3339" s="19">
        <v>3196</v>
      </c>
      <c r="B3339" s="19">
        <f>VLOOKUP(A3339,Table2[],2,FALSE)</f>
        <v>1</v>
      </c>
      <c r="C3339" s="19">
        <f>VLOOKUP(A3339,Table2[],3,FALSE)</f>
        <v>15</v>
      </c>
      <c r="D3339" s="19">
        <f>VLOOKUP(A3339,Table2[],4,FALSE)</f>
        <v>4090</v>
      </c>
    </row>
    <row r="3340" spans="1:4" x14ac:dyDescent="0.3">
      <c r="A3340" s="19">
        <v>3197</v>
      </c>
      <c r="B3340" s="19">
        <f>VLOOKUP(A3340,Table2[],2,FALSE)</f>
        <v>1</v>
      </c>
      <c r="C3340" s="19">
        <f>VLOOKUP(A3340,Table2[],3,FALSE)</f>
        <v>2</v>
      </c>
      <c r="D3340" s="19">
        <f>VLOOKUP(A3340,Table2[],4,FALSE)</f>
        <v>472</v>
      </c>
    </row>
    <row r="3341" spans="1:4" x14ac:dyDescent="0.3">
      <c r="A3341" s="19">
        <v>3197</v>
      </c>
      <c r="B3341" s="19">
        <f>VLOOKUP(A3341,Table2[],2,FALSE)</f>
        <v>1</v>
      </c>
      <c r="C3341" s="19">
        <f>VLOOKUP(A3341,Table2[],3,FALSE)</f>
        <v>2</v>
      </c>
      <c r="D3341" s="19">
        <f>VLOOKUP(A3341,Table2[],4,FALSE)</f>
        <v>472</v>
      </c>
    </row>
    <row r="3342" spans="1:4" x14ac:dyDescent="0.3">
      <c r="A3342" s="19">
        <v>3200</v>
      </c>
      <c r="B3342" s="19">
        <f>VLOOKUP(A3342,Table2[],2,FALSE)</f>
        <v>1</v>
      </c>
      <c r="C3342" s="19">
        <f>VLOOKUP(A3342,Table2[],3,FALSE)</f>
        <v>9</v>
      </c>
      <c r="D3342" s="19">
        <f>VLOOKUP(A3342,Table2[],4,FALSE)</f>
        <v>681</v>
      </c>
    </row>
    <row r="3343" spans="1:4" x14ac:dyDescent="0.3">
      <c r="A3343" s="19">
        <v>3201</v>
      </c>
      <c r="B3343" s="19">
        <f>VLOOKUP(A3343,Table2[],2,FALSE)</f>
        <v>1</v>
      </c>
      <c r="C3343" s="19">
        <f>VLOOKUP(A3343,Table2[],3,FALSE)</f>
        <v>11</v>
      </c>
      <c r="D3343" s="19">
        <f>VLOOKUP(A3343,Table2[],4,FALSE)</f>
        <v>719</v>
      </c>
    </row>
    <row r="3344" spans="1:4" x14ac:dyDescent="0.3">
      <c r="A3344" s="19">
        <v>3202</v>
      </c>
      <c r="B3344" s="19">
        <f>VLOOKUP(A3344,Table2[],2,FALSE)</f>
        <v>5</v>
      </c>
      <c r="C3344" s="19">
        <f>VLOOKUP(A3344,Table2[],3,FALSE)</f>
        <v>2</v>
      </c>
      <c r="D3344" s="19">
        <f>VLOOKUP(A3344,Table2[],4,FALSE)</f>
        <v>1098</v>
      </c>
    </row>
    <row r="3345" spans="1:4" x14ac:dyDescent="0.3">
      <c r="A3345" s="19">
        <v>3206</v>
      </c>
      <c r="B3345" s="19">
        <f>VLOOKUP(A3345,Table2[],2,FALSE)</f>
        <v>2</v>
      </c>
      <c r="C3345" s="19">
        <f>VLOOKUP(A3345,Table2[],3,FALSE)</f>
        <v>23</v>
      </c>
      <c r="D3345" s="19">
        <f>VLOOKUP(A3345,Table2[],4,FALSE)</f>
        <v>476</v>
      </c>
    </row>
    <row r="3346" spans="1:4" x14ac:dyDescent="0.3">
      <c r="A3346" s="19">
        <v>3206</v>
      </c>
      <c r="B3346" s="19">
        <f>VLOOKUP(A3346,Table2[],2,FALSE)</f>
        <v>2</v>
      </c>
      <c r="C3346" s="19">
        <f>VLOOKUP(A3346,Table2[],3,FALSE)</f>
        <v>23</v>
      </c>
      <c r="D3346" s="19">
        <f>VLOOKUP(A3346,Table2[],4,FALSE)</f>
        <v>476</v>
      </c>
    </row>
    <row r="3347" spans="1:4" x14ac:dyDescent="0.3">
      <c r="A3347" s="19">
        <v>3208</v>
      </c>
      <c r="B3347" s="19">
        <f>VLOOKUP(A3347,Table2[],2,FALSE)</f>
        <v>5</v>
      </c>
      <c r="C3347" s="19">
        <f>VLOOKUP(A3347,Table2[],3,FALSE)</f>
        <v>25</v>
      </c>
      <c r="D3347" s="19">
        <f>VLOOKUP(A3347,Table2[],4,FALSE)</f>
        <v>4087</v>
      </c>
    </row>
    <row r="3348" spans="1:4" x14ac:dyDescent="0.3">
      <c r="A3348" s="19">
        <v>3209</v>
      </c>
      <c r="B3348" s="19">
        <f>VLOOKUP(A3348,Table2[],2,FALSE)</f>
        <v>1</v>
      </c>
      <c r="C3348" s="19">
        <f>VLOOKUP(A3348,Table2[],3,FALSE)</f>
        <v>11</v>
      </c>
      <c r="D3348" s="19">
        <f>VLOOKUP(A3348,Table2[],4,FALSE)</f>
        <v>721</v>
      </c>
    </row>
    <row r="3349" spans="1:4" x14ac:dyDescent="0.3">
      <c r="A3349" s="19">
        <v>3212</v>
      </c>
      <c r="B3349" s="19">
        <f>VLOOKUP(A3349,Table2[],2,FALSE)</f>
        <v>1</v>
      </c>
      <c r="C3349" s="19">
        <f>VLOOKUP(A3349,Table2[],3,FALSE)</f>
        <v>9</v>
      </c>
      <c r="D3349" s="19">
        <f>VLOOKUP(A3349,Table2[],4,FALSE)</f>
        <v>3357</v>
      </c>
    </row>
    <row r="3350" spans="1:4" x14ac:dyDescent="0.3">
      <c r="A3350" s="19">
        <v>3212</v>
      </c>
      <c r="B3350" s="19">
        <f>VLOOKUP(A3350,Table2[],2,FALSE)</f>
        <v>1</v>
      </c>
      <c r="C3350" s="19">
        <f>VLOOKUP(A3350,Table2[],3,FALSE)</f>
        <v>9</v>
      </c>
      <c r="D3350" s="19">
        <f>VLOOKUP(A3350,Table2[],4,FALSE)</f>
        <v>3357</v>
      </c>
    </row>
    <row r="3351" spans="1:4" x14ac:dyDescent="0.3">
      <c r="A3351" s="19">
        <v>3215</v>
      </c>
      <c r="B3351" s="19">
        <f>VLOOKUP(A3351,Table2[],2,FALSE)</f>
        <v>1</v>
      </c>
      <c r="C3351" s="19">
        <f>VLOOKUP(A3351,Table2[],3,FALSE)</f>
        <v>11</v>
      </c>
      <c r="D3351" s="19">
        <f>VLOOKUP(A3351,Table2[],4,FALSE)</f>
        <v>4078</v>
      </c>
    </row>
    <row r="3352" spans="1:4" x14ac:dyDescent="0.3">
      <c r="A3352" s="19">
        <v>3215</v>
      </c>
      <c r="B3352" s="19">
        <f>VLOOKUP(A3352,Table2[],2,FALSE)</f>
        <v>1</v>
      </c>
      <c r="C3352" s="19">
        <f>VLOOKUP(A3352,Table2[],3,FALSE)</f>
        <v>11</v>
      </c>
      <c r="D3352" s="19">
        <f>VLOOKUP(A3352,Table2[],4,FALSE)</f>
        <v>4078</v>
      </c>
    </row>
    <row r="3353" spans="1:4" x14ac:dyDescent="0.3">
      <c r="A3353" s="19">
        <v>3218</v>
      </c>
      <c r="B3353" s="19">
        <f>VLOOKUP(A3353,Table2[],2,FALSE)</f>
        <v>5</v>
      </c>
      <c r="C3353" s="19">
        <f>VLOOKUP(A3353,Table2[],3,FALSE)</f>
        <v>34</v>
      </c>
      <c r="D3353" s="19">
        <f>VLOOKUP(A3353,Table2[],4,FALSE)</f>
        <v>4083</v>
      </c>
    </row>
    <row r="3354" spans="1:4" x14ac:dyDescent="0.3">
      <c r="A3354" s="19">
        <v>3221</v>
      </c>
      <c r="B3354" s="19">
        <f>VLOOKUP(A3354,Table2[],2,FALSE)</f>
        <v>1</v>
      </c>
      <c r="C3354" s="19">
        <f>VLOOKUP(A3354,Table2[],3,FALSE)</f>
        <v>15</v>
      </c>
      <c r="D3354" s="19">
        <f>VLOOKUP(A3354,Table2[],4,FALSE)</f>
        <v>4076</v>
      </c>
    </row>
    <row r="3355" spans="1:4" x14ac:dyDescent="0.3">
      <c r="A3355" s="19">
        <v>3221</v>
      </c>
      <c r="B3355" s="19">
        <f>VLOOKUP(A3355,Table2[],2,FALSE)</f>
        <v>1</v>
      </c>
      <c r="C3355" s="19">
        <f>VLOOKUP(A3355,Table2[],3,FALSE)</f>
        <v>15</v>
      </c>
      <c r="D3355" s="19">
        <f>VLOOKUP(A3355,Table2[],4,FALSE)</f>
        <v>4076</v>
      </c>
    </row>
    <row r="3356" spans="1:4" x14ac:dyDescent="0.3">
      <c r="A3356" s="19">
        <v>3223</v>
      </c>
      <c r="B3356" s="19">
        <f>VLOOKUP(A3356,Table2[],2,FALSE)</f>
        <v>1</v>
      </c>
      <c r="C3356" s="19">
        <f>VLOOKUP(A3356,Table2[],3,FALSE)</f>
        <v>11</v>
      </c>
      <c r="D3356" s="19">
        <f>VLOOKUP(A3356,Table2[],4,FALSE)</f>
        <v>471</v>
      </c>
    </row>
    <row r="3357" spans="1:4" x14ac:dyDescent="0.3">
      <c r="A3357" s="19">
        <v>3224</v>
      </c>
      <c r="B3357" s="19">
        <f>VLOOKUP(A3357,Table2[],2,FALSE)</f>
        <v>1</v>
      </c>
      <c r="C3357" s="19">
        <f>VLOOKUP(A3357,Table2[],3,FALSE)</f>
        <v>3</v>
      </c>
      <c r="D3357" s="19">
        <f>VLOOKUP(A3357,Table2[],4,FALSE)</f>
        <v>3220</v>
      </c>
    </row>
    <row r="3358" spans="1:4" x14ac:dyDescent="0.3">
      <c r="A3358" s="19">
        <v>3224</v>
      </c>
      <c r="B3358" s="19">
        <f>VLOOKUP(A3358,Table2[],2,FALSE)</f>
        <v>1</v>
      </c>
      <c r="C3358" s="19">
        <f>VLOOKUP(A3358,Table2[],3,FALSE)</f>
        <v>3</v>
      </c>
      <c r="D3358" s="19">
        <f>VLOOKUP(A3358,Table2[],4,FALSE)</f>
        <v>3220</v>
      </c>
    </row>
    <row r="3359" spans="1:4" x14ac:dyDescent="0.3">
      <c r="A3359" s="19">
        <v>3224</v>
      </c>
      <c r="B3359" s="19">
        <f>VLOOKUP(A3359,Table2[],2,FALSE)</f>
        <v>1</v>
      </c>
      <c r="C3359" s="19">
        <f>VLOOKUP(A3359,Table2[],3,FALSE)</f>
        <v>3</v>
      </c>
      <c r="D3359" s="19">
        <f>VLOOKUP(A3359,Table2[],4,FALSE)</f>
        <v>3220</v>
      </c>
    </row>
    <row r="3360" spans="1:4" x14ac:dyDescent="0.3">
      <c r="A3360" s="19">
        <v>3226</v>
      </c>
      <c r="B3360" s="19">
        <f>VLOOKUP(A3360,Table2[],2,FALSE)</f>
        <v>2</v>
      </c>
      <c r="C3360" s="19">
        <f>VLOOKUP(A3360,Table2[],3,FALSE)</f>
        <v>24</v>
      </c>
      <c r="D3360" s="19">
        <f>VLOOKUP(A3360,Table2[],4,FALSE)</f>
        <v>4027</v>
      </c>
    </row>
    <row r="3361" spans="1:4" x14ac:dyDescent="0.3">
      <c r="A3361" s="19">
        <v>3227</v>
      </c>
      <c r="B3361" s="19">
        <f>VLOOKUP(A3361,Table2[],2,FALSE)</f>
        <v>2</v>
      </c>
      <c r="C3361" s="19">
        <f>VLOOKUP(A3361,Table2[],3,FALSE)</f>
        <v>24</v>
      </c>
      <c r="D3361" s="19">
        <f>VLOOKUP(A3361,Table2[],4,FALSE)</f>
        <v>3390</v>
      </c>
    </row>
    <row r="3362" spans="1:4" x14ac:dyDescent="0.3">
      <c r="A3362" s="19">
        <v>3227</v>
      </c>
      <c r="B3362" s="19">
        <f>VLOOKUP(A3362,Table2[],2,FALSE)</f>
        <v>2</v>
      </c>
      <c r="C3362" s="19">
        <f>VLOOKUP(A3362,Table2[],3,FALSE)</f>
        <v>24</v>
      </c>
      <c r="D3362" s="19">
        <f>VLOOKUP(A3362,Table2[],4,FALSE)</f>
        <v>3390</v>
      </c>
    </row>
    <row r="3363" spans="1:4" x14ac:dyDescent="0.3">
      <c r="A3363" s="19">
        <v>3227</v>
      </c>
      <c r="B3363" s="19">
        <f>VLOOKUP(A3363,Table2[],2,FALSE)</f>
        <v>2</v>
      </c>
      <c r="C3363" s="19">
        <f>VLOOKUP(A3363,Table2[],3,FALSE)</f>
        <v>24</v>
      </c>
      <c r="D3363" s="19">
        <f>VLOOKUP(A3363,Table2[],4,FALSE)</f>
        <v>3390</v>
      </c>
    </row>
    <row r="3364" spans="1:4" x14ac:dyDescent="0.3">
      <c r="A3364" s="19">
        <v>3227</v>
      </c>
      <c r="B3364" s="19">
        <f>VLOOKUP(A3364,Table2[],2,FALSE)</f>
        <v>2</v>
      </c>
      <c r="C3364" s="19">
        <f>VLOOKUP(A3364,Table2[],3,FALSE)</f>
        <v>24</v>
      </c>
      <c r="D3364" s="19">
        <f>VLOOKUP(A3364,Table2[],4,FALSE)</f>
        <v>3390</v>
      </c>
    </row>
    <row r="3365" spans="1:4" x14ac:dyDescent="0.3">
      <c r="A3365" s="19">
        <v>3231</v>
      </c>
      <c r="B3365" s="19">
        <f>VLOOKUP(A3365,Table2[],2,FALSE)</f>
        <v>2</v>
      </c>
      <c r="C3365" s="19">
        <f>VLOOKUP(A3365,Table2[],3,FALSE)</f>
        <v>25</v>
      </c>
      <c r="D3365" s="19">
        <f>VLOOKUP(A3365,Table2[],4,FALSE)</f>
        <v>470</v>
      </c>
    </row>
    <row r="3366" spans="1:4" x14ac:dyDescent="0.3">
      <c r="A3366" s="19">
        <v>3231</v>
      </c>
      <c r="B3366" s="19">
        <f>VLOOKUP(A3366,Table2[],2,FALSE)</f>
        <v>2</v>
      </c>
      <c r="C3366" s="19">
        <f>VLOOKUP(A3366,Table2[],3,FALSE)</f>
        <v>25</v>
      </c>
      <c r="D3366" s="19">
        <f>VLOOKUP(A3366,Table2[],4,FALSE)</f>
        <v>470</v>
      </c>
    </row>
    <row r="3367" spans="1:4" x14ac:dyDescent="0.3">
      <c r="A3367" s="19">
        <v>3234</v>
      </c>
      <c r="B3367" s="19">
        <f>VLOOKUP(A3367,Table2[],2,FALSE)</f>
        <v>1</v>
      </c>
      <c r="C3367" s="19">
        <f>VLOOKUP(A3367,Table2[],3,FALSE)</f>
        <v>3</v>
      </c>
      <c r="D3367" s="19">
        <f>VLOOKUP(A3367,Table2[],4,FALSE)</f>
        <v>3224</v>
      </c>
    </row>
    <row r="3368" spans="1:4" x14ac:dyDescent="0.3">
      <c r="A3368" s="19">
        <v>3234</v>
      </c>
      <c r="B3368" s="19">
        <f>VLOOKUP(A3368,Table2[],2,FALSE)</f>
        <v>1</v>
      </c>
      <c r="C3368" s="19">
        <f>VLOOKUP(A3368,Table2[],3,FALSE)</f>
        <v>3</v>
      </c>
      <c r="D3368" s="19">
        <f>VLOOKUP(A3368,Table2[],4,FALSE)</f>
        <v>3224</v>
      </c>
    </row>
    <row r="3369" spans="1:4" x14ac:dyDescent="0.3">
      <c r="A3369" s="19">
        <v>3234</v>
      </c>
      <c r="B3369" s="19">
        <f>VLOOKUP(A3369,Table2[],2,FALSE)</f>
        <v>1</v>
      </c>
      <c r="C3369" s="19">
        <f>VLOOKUP(A3369,Table2[],3,FALSE)</f>
        <v>3</v>
      </c>
      <c r="D3369" s="19">
        <f>VLOOKUP(A3369,Table2[],4,FALSE)</f>
        <v>3224</v>
      </c>
    </row>
    <row r="3370" spans="1:4" x14ac:dyDescent="0.3">
      <c r="A3370" s="19">
        <v>3235</v>
      </c>
      <c r="B3370" s="19">
        <f>VLOOKUP(A3370,Table2[],2,FALSE)</f>
        <v>2</v>
      </c>
      <c r="C3370" s="19">
        <f>VLOOKUP(A3370,Table2[],3,FALSE)</f>
        <v>25</v>
      </c>
      <c r="D3370" s="19">
        <f>VLOOKUP(A3370,Table2[],4,FALSE)</f>
        <v>4082</v>
      </c>
    </row>
    <row r="3371" spans="1:4" x14ac:dyDescent="0.3">
      <c r="A3371" s="19">
        <v>3236</v>
      </c>
      <c r="B3371" s="19">
        <f>VLOOKUP(A3371,Table2[],2,FALSE)</f>
        <v>1</v>
      </c>
      <c r="C3371" s="19">
        <f>VLOOKUP(A3371,Table2[],3,FALSE)</f>
        <v>15</v>
      </c>
      <c r="D3371" s="19">
        <f>VLOOKUP(A3371,Table2[],4,FALSE)</f>
        <v>4090</v>
      </c>
    </row>
    <row r="3372" spans="1:4" x14ac:dyDescent="0.3">
      <c r="A3372" s="19">
        <v>3236</v>
      </c>
      <c r="B3372" s="19">
        <f>VLOOKUP(A3372,Table2[],2,FALSE)</f>
        <v>1</v>
      </c>
      <c r="C3372" s="19">
        <f>VLOOKUP(A3372,Table2[],3,FALSE)</f>
        <v>15</v>
      </c>
      <c r="D3372" s="19">
        <f>VLOOKUP(A3372,Table2[],4,FALSE)</f>
        <v>4090</v>
      </c>
    </row>
    <row r="3373" spans="1:4" x14ac:dyDescent="0.3">
      <c r="A3373" s="19">
        <v>3237</v>
      </c>
      <c r="B3373" s="19">
        <f>VLOOKUP(A3373,Table2[],2,FALSE)</f>
        <v>1</v>
      </c>
      <c r="C3373" s="19">
        <f>VLOOKUP(A3373,Table2[],3,FALSE)</f>
        <v>10</v>
      </c>
      <c r="D3373" s="19">
        <f>VLOOKUP(A3373,Table2[],4,FALSE)</f>
        <v>4078</v>
      </c>
    </row>
    <row r="3374" spans="1:4" x14ac:dyDescent="0.3">
      <c r="A3374" s="19">
        <v>3237</v>
      </c>
      <c r="B3374" s="19">
        <f>VLOOKUP(A3374,Table2[],2,FALSE)</f>
        <v>1</v>
      </c>
      <c r="C3374" s="19">
        <f>VLOOKUP(A3374,Table2[],3,FALSE)</f>
        <v>10</v>
      </c>
      <c r="D3374" s="19">
        <f>VLOOKUP(A3374,Table2[],4,FALSE)</f>
        <v>4078</v>
      </c>
    </row>
    <row r="3375" spans="1:4" x14ac:dyDescent="0.3">
      <c r="A3375" s="19">
        <v>3237</v>
      </c>
      <c r="B3375" s="19">
        <f>VLOOKUP(A3375,Table2[],2,FALSE)</f>
        <v>1</v>
      </c>
      <c r="C3375" s="19">
        <f>VLOOKUP(A3375,Table2[],3,FALSE)</f>
        <v>10</v>
      </c>
      <c r="D3375" s="19">
        <f>VLOOKUP(A3375,Table2[],4,FALSE)</f>
        <v>4078</v>
      </c>
    </row>
    <row r="3376" spans="1:4" x14ac:dyDescent="0.3">
      <c r="A3376" s="19">
        <v>3237</v>
      </c>
      <c r="B3376" s="19">
        <f>VLOOKUP(A3376,Table2[],2,FALSE)</f>
        <v>1</v>
      </c>
      <c r="C3376" s="19">
        <f>VLOOKUP(A3376,Table2[],3,FALSE)</f>
        <v>10</v>
      </c>
      <c r="D3376" s="19">
        <f>VLOOKUP(A3376,Table2[],4,FALSE)</f>
        <v>4078</v>
      </c>
    </row>
    <row r="3377" spans="1:4" x14ac:dyDescent="0.3">
      <c r="A3377" s="19">
        <v>3238</v>
      </c>
      <c r="B3377" s="19">
        <f>VLOOKUP(A3377,Table2[],2,FALSE)</f>
        <v>1</v>
      </c>
      <c r="C3377" s="19">
        <f>VLOOKUP(A3377,Table2[],3,FALSE)</f>
        <v>11</v>
      </c>
      <c r="D3377" s="19">
        <f>VLOOKUP(A3377,Table2[],4,FALSE)</f>
        <v>462</v>
      </c>
    </row>
    <row r="3378" spans="1:4" x14ac:dyDescent="0.3">
      <c r="A3378" s="19">
        <v>3238</v>
      </c>
      <c r="B3378" s="19">
        <f>VLOOKUP(A3378,Table2[],2,FALSE)</f>
        <v>1</v>
      </c>
      <c r="C3378" s="19">
        <f>VLOOKUP(A3378,Table2[],3,FALSE)</f>
        <v>11</v>
      </c>
      <c r="D3378" s="19">
        <f>VLOOKUP(A3378,Table2[],4,FALSE)</f>
        <v>462</v>
      </c>
    </row>
    <row r="3379" spans="1:4" x14ac:dyDescent="0.3">
      <c r="A3379" s="19">
        <v>3239</v>
      </c>
      <c r="B3379" s="19">
        <f>VLOOKUP(A3379,Table2[],2,FALSE)</f>
        <v>1</v>
      </c>
      <c r="C3379" s="19">
        <f>VLOOKUP(A3379,Table2[],3,FALSE)</f>
        <v>11</v>
      </c>
      <c r="D3379" s="19">
        <f>VLOOKUP(A3379,Table2[],4,FALSE)</f>
        <v>620</v>
      </c>
    </row>
    <row r="3380" spans="1:4" x14ac:dyDescent="0.3">
      <c r="A3380" s="19">
        <v>3240</v>
      </c>
      <c r="B3380" s="19">
        <f>VLOOKUP(A3380,Table2[],2,FALSE)</f>
        <v>2</v>
      </c>
      <c r="C3380" s="19">
        <f>VLOOKUP(A3380,Table2[],3,FALSE)</f>
        <v>23</v>
      </c>
      <c r="D3380" s="19">
        <f>VLOOKUP(A3380,Table2[],4,FALSE)</f>
        <v>4028</v>
      </c>
    </row>
    <row r="3381" spans="1:4" x14ac:dyDescent="0.3">
      <c r="A3381" s="19">
        <v>3242</v>
      </c>
      <c r="B3381" s="19">
        <f>VLOOKUP(A3381,Table2[],2,FALSE)</f>
        <v>2</v>
      </c>
      <c r="C3381" s="19">
        <f>VLOOKUP(A3381,Table2[],3,FALSE)</f>
        <v>25</v>
      </c>
      <c r="D3381" s="19">
        <f>VLOOKUP(A3381,Table2[],4,FALSE)</f>
        <v>4028</v>
      </c>
    </row>
    <row r="3382" spans="1:4" x14ac:dyDescent="0.3">
      <c r="A3382" s="19">
        <v>3242</v>
      </c>
      <c r="B3382" s="19">
        <f>VLOOKUP(A3382,Table2[],2,FALSE)</f>
        <v>2</v>
      </c>
      <c r="C3382" s="19">
        <f>VLOOKUP(A3382,Table2[],3,FALSE)</f>
        <v>25</v>
      </c>
      <c r="D3382" s="19">
        <f>VLOOKUP(A3382,Table2[],4,FALSE)</f>
        <v>4028</v>
      </c>
    </row>
    <row r="3383" spans="1:4" x14ac:dyDescent="0.3">
      <c r="A3383" s="19">
        <v>3244</v>
      </c>
      <c r="B3383" s="19">
        <f>VLOOKUP(A3383,Table2[],2,FALSE)</f>
        <v>1</v>
      </c>
      <c r="C3383" s="19">
        <f>VLOOKUP(A3383,Table2[],3,FALSE)</f>
        <v>14</v>
      </c>
      <c r="D3383" s="19">
        <f>VLOOKUP(A3383,Table2[],4,FALSE)</f>
        <v>2815</v>
      </c>
    </row>
    <row r="3384" spans="1:4" x14ac:dyDescent="0.3">
      <c r="A3384" s="19">
        <v>3244</v>
      </c>
      <c r="B3384" s="19">
        <f>VLOOKUP(A3384,Table2[],2,FALSE)</f>
        <v>1</v>
      </c>
      <c r="C3384" s="19">
        <f>VLOOKUP(A3384,Table2[],3,FALSE)</f>
        <v>14</v>
      </c>
      <c r="D3384" s="19">
        <f>VLOOKUP(A3384,Table2[],4,FALSE)</f>
        <v>2815</v>
      </c>
    </row>
    <row r="3385" spans="1:4" x14ac:dyDescent="0.3">
      <c r="A3385" s="19">
        <v>3244</v>
      </c>
      <c r="B3385" s="19">
        <f>VLOOKUP(A3385,Table2[],2,FALSE)</f>
        <v>1</v>
      </c>
      <c r="C3385" s="19">
        <f>VLOOKUP(A3385,Table2[],3,FALSE)</f>
        <v>14</v>
      </c>
      <c r="D3385" s="19">
        <f>VLOOKUP(A3385,Table2[],4,FALSE)</f>
        <v>2815</v>
      </c>
    </row>
    <row r="3386" spans="1:4" x14ac:dyDescent="0.3">
      <c r="A3386" s="19">
        <v>3244</v>
      </c>
      <c r="B3386" s="19">
        <f>VLOOKUP(A3386,Table2[],2,FALSE)</f>
        <v>1</v>
      </c>
      <c r="C3386" s="19">
        <f>VLOOKUP(A3386,Table2[],3,FALSE)</f>
        <v>14</v>
      </c>
      <c r="D3386" s="19">
        <f>VLOOKUP(A3386,Table2[],4,FALSE)</f>
        <v>2815</v>
      </c>
    </row>
    <row r="3387" spans="1:4" x14ac:dyDescent="0.3">
      <c r="A3387" s="19">
        <v>3245</v>
      </c>
      <c r="B3387" s="19">
        <f>VLOOKUP(A3387,Table2[],2,FALSE)</f>
        <v>1</v>
      </c>
      <c r="C3387" s="19">
        <f>VLOOKUP(A3387,Table2[],3,FALSE)</f>
        <v>14</v>
      </c>
      <c r="D3387" s="19">
        <f>VLOOKUP(A3387,Table2[],4,FALSE)</f>
        <v>2810</v>
      </c>
    </row>
    <row r="3388" spans="1:4" x14ac:dyDescent="0.3">
      <c r="A3388" s="19">
        <v>3248</v>
      </c>
      <c r="B3388" s="19">
        <f>VLOOKUP(A3388,Table2[],2,FALSE)</f>
        <v>2</v>
      </c>
      <c r="C3388" s="19">
        <f>VLOOKUP(A3388,Table2[],3,FALSE)</f>
        <v>23</v>
      </c>
      <c r="D3388" s="19">
        <f>VLOOKUP(A3388,Table2[],4,FALSE)</f>
        <v>719</v>
      </c>
    </row>
    <row r="3389" spans="1:4" x14ac:dyDescent="0.3">
      <c r="A3389" s="19">
        <v>3249</v>
      </c>
      <c r="B3389" s="19">
        <f>VLOOKUP(A3389,Table2[],2,FALSE)</f>
        <v>1</v>
      </c>
      <c r="C3389" s="19">
        <f>VLOOKUP(A3389,Table2[],3,FALSE)</f>
        <v>10</v>
      </c>
      <c r="D3389" s="19">
        <f>VLOOKUP(A3389,Table2[],4,FALSE)</f>
        <v>459</v>
      </c>
    </row>
    <row r="3390" spans="1:4" x14ac:dyDescent="0.3">
      <c r="A3390" s="19">
        <v>3249</v>
      </c>
      <c r="B3390" s="19">
        <f>VLOOKUP(A3390,Table2[],2,FALSE)</f>
        <v>1</v>
      </c>
      <c r="C3390" s="19">
        <f>VLOOKUP(A3390,Table2[],3,FALSE)</f>
        <v>10</v>
      </c>
      <c r="D3390" s="19">
        <f>VLOOKUP(A3390,Table2[],4,FALSE)</f>
        <v>459</v>
      </c>
    </row>
    <row r="3391" spans="1:4" x14ac:dyDescent="0.3">
      <c r="A3391" s="19">
        <v>3249</v>
      </c>
      <c r="B3391" s="19">
        <f>VLOOKUP(A3391,Table2[],2,FALSE)</f>
        <v>1</v>
      </c>
      <c r="C3391" s="19">
        <f>VLOOKUP(A3391,Table2[],3,FALSE)</f>
        <v>10</v>
      </c>
      <c r="D3391" s="19">
        <f>VLOOKUP(A3391,Table2[],4,FALSE)</f>
        <v>459</v>
      </c>
    </row>
    <row r="3392" spans="1:4" x14ac:dyDescent="0.3">
      <c r="A3392" s="19">
        <v>3249</v>
      </c>
      <c r="B3392" s="19">
        <f>VLOOKUP(A3392,Table2[],2,FALSE)</f>
        <v>1</v>
      </c>
      <c r="C3392" s="19">
        <f>VLOOKUP(A3392,Table2[],3,FALSE)</f>
        <v>10</v>
      </c>
      <c r="D3392" s="19">
        <f>VLOOKUP(A3392,Table2[],4,FALSE)</f>
        <v>459</v>
      </c>
    </row>
    <row r="3393" spans="1:4" x14ac:dyDescent="0.3">
      <c r="A3393" s="19">
        <v>3249</v>
      </c>
      <c r="B3393" s="19">
        <f>VLOOKUP(A3393,Table2[],2,FALSE)</f>
        <v>1</v>
      </c>
      <c r="C3393" s="19">
        <f>VLOOKUP(A3393,Table2[],3,FALSE)</f>
        <v>10</v>
      </c>
      <c r="D3393" s="19">
        <f>VLOOKUP(A3393,Table2[],4,FALSE)</f>
        <v>459</v>
      </c>
    </row>
    <row r="3394" spans="1:4" x14ac:dyDescent="0.3">
      <c r="A3394" s="19">
        <v>3249</v>
      </c>
      <c r="B3394" s="19">
        <f>VLOOKUP(A3394,Table2[],2,FALSE)</f>
        <v>1</v>
      </c>
      <c r="C3394" s="19">
        <f>VLOOKUP(A3394,Table2[],3,FALSE)</f>
        <v>10</v>
      </c>
      <c r="D3394" s="19">
        <f>VLOOKUP(A3394,Table2[],4,FALSE)</f>
        <v>459</v>
      </c>
    </row>
    <row r="3395" spans="1:4" x14ac:dyDescent="0.3">
      <c r="A3395" s="19">
        <v>3249</v>
      </c>
      <c r="B3395" s="19">
        <f>VLOOKUP(A3395,Table2[],2,FALSE)</f>
        <v>1</v>
      </c>
      <c r="C3395" s="19">
        <f>VLOOKUP(A3395,Table2[],3,FALSE)</f>
        <v>10</v>
      </c>
      <c r="D3395" s="19">
        <f>VLOOKUP(A3395,Table2[],4,FALSE)</f>
        <v>459</v>
      </c>
    </row>
    <row r="3396" spans="1:4" x14ac:dyDescent="0.3">
      <c r="A3396" s="19">
        <v>3249</v>
      </c>
      <c r="B3396" s="19">
        <f>VLOOKUP(A3396,Table2[],2,FALSE)</f>
        <v>1</v>
      </c>
      <c r="C3396" s="19">
        <f>VLOOKUP(A3396,Table2[],3,FALSE)</f>
        <v>10</v>
      </c>
      <c r="D3396" s="19">
        <f>VLOOKUP(A3396,Table2[],4,FALSE)</f>
        <v>459</v>
      </c>
    </row>
    <row r="3397" spans="1:4" x14ac:dyDescent="0.3">
      <c r="A3397" s="19">
        <v>3249</v>
      </c>
      <c r="B3397" s="19">
        <f>VLOOKUP(A3397,Table2[],2,FALSE)</f>
        <v>1</v>
      </c>
      <c r="C3397" s="19">
        <f>VLOOKUP(A3397,Table2[],3,FALSE)</f>
        <v>10</v>
      </c>
      <c r="D3397" s="19">
        <f>VLOOKUP(A3397,Table2[],4,FALSE)</f>
        <v>459</v>
      </c>
    </row>
    <row r="3398" spans="1:4" x14ac:dyDescent="0.3">
      <c r="A3398" s="19">
        <v>3254</v>
      </c>
      <c r="B3398" s="19">
        <f>VLOOKUP(A3398,Table2[],2,FALSE)</f>
        <v>1</v>
      </c>
      <c r="C3398" s="19">
        <f>VLOOKUP(A3398,Table2[],3,FALSE)</f>
        <v>1</v>
      </c>
      <c r="D3398" s="19">
        <f>VLOOKUP(A3398,Table2[],4,FALSE)</f>
        <v>471</v>
      </c>
    </row>
    <row r="3399" spans="1:4" x14ac:dyDescent="0.3">
      <c r="A3399" s="19">
        <v>3254</v>
      </c>
      <c r="B3399" s="19">
        <f>VLOOKUP(A3399,Table2[],2,FALSE)</f>
        <v>1</v>
      </c>
      <c r="C3399" s="19">
        <f>VLOOKUP(A3399,Table2[],3,FALSE)</f>
        <v>1</v>
      </c>
      <c r="D3399" s="19">
        <f>VLOOKUP(A3399,Table2[],4,FALSE)</f>
        <v>471</v>
      </c>
    </row>
    <row r="3400" spans="1:4" x14ac:dyDescent="0.3">
      <c r="A3400" s="19">
        <v>3254</v>
      </c>
      <c r="B3400" s="19">
        <f>VLOOKUP(A3400,Table2[],2,FALSE)</f>
        <v>1</v>
      </c>
      <c r="C3400" s="19">
        <f>VLOOKUP(A3400,Table2[],3,FALSE)</f>
        <v>1</v>
      </c>
      <c r="D3400" s="19">
        <f>VLOOKUP(A3400,Table2[],4,FALSE)</f>
        <v>471</v>
      </c>
    </row>
    <row r="3401" spans="1:4" x14ac:dyDescent="0.3">
      <c r="A3401" s="19">
        <v>3256</v>
      </c>
      <c r="B3401" s="19">
        <f>VLOOKUP(A3401,Table2[],2,FALSE)</f>
        <v>2</v>
      </c>
      <c r="C3401" s="19">
        <f>VLOOKUP(A3401,Table2[],3,FALSE)</f>
        <v>25</v>
      </c>
      <c r="D3401" s="19">
        <f>VLOOKUP(A3401,Table2[],4,FALSE)</f>
        <v>624</v>
      </c>
    </row>
    <row r="3402" spans="1:4" x14ac:dyDescent="0.3">
      <c r="A3402" s="19">
        <v>3256</v>
      </c>
      <c r="B3402" s="19">
        <f>VLOOKUP(A3402,Table2[],2,FALSE)</f>
        <v>2</v>
      </c>
      <c r="C3402" s="19">
        <f>VLOOKUP(A3402,Table2[],3,FALSE)</f>
        <v>25</v>
      </c>
      <c r="D3402" s="19">
        <f>VLOOKUP(A3402,Table2[],4,FALSE)</f>
        <v>624</v>
      </c>
    </row>
    <row r="3403" spans="1:4" x14ac:dyDescent="0.3">
      <c r="A3403" s="19">
        <v>3256</v>
      </c>
      <c r="B3403" s="19">
        <f>VLOOKUP(A3403,Table2[],2,FALSE)</f>
        <v>2</v>
      </c>
      <c r="C3403" s="19">
        <f>VLOOKUP(A3403,Table2[],3,FALSE)</f>
        <v>25</v>
      </c>
      <c r="D3403" s="19">
        <f>VLOOKUP(A3403,Table2[],4,FALSE)</f>
        <v>624</v>
      </c>
    </row>
    <row r="3404" spans="1:4" x14ac:dyDescent="0.3">
      <c r="A3404" s="19">
        <v>3256</v>
      </c>
      <c r="B3404" s="19">
        <f>VLOOKUP(A3404,Table2[],2,FALSE)</f>
        <v>2</v>
      </c>
      <c r="C3404" s="19">
        <f>VLOOKUP(A3404,Table2[],3,FALSE)</f>
        <v>25</v>
      </c>
      <c r="D3404" s="19">
        <f>VLOOKUP(A3404,Table2[],4,FALSE)</f>
        <v>624</v>
      </c>
    </row>
    <row r="3405" spans="1:4" x14ac:dyDescent="0.3">
      <c r="A3405" s="19">
        <v>3256</v>
      </c>
      <c r="B3405" s="19">
        <f>VLOOKUP(A3405,Table2[],2,FALSE)</f>
        <v>2</v>
      </c>
      <c r="C3405" s="19">
        <f>VLOOKUP(A3405,Table2[],3,FALSE)</f>
        <v>25</v>
      </c>
      <c r="D3405" s="19">
        <f>VLOOKUP(A3405,Table2[],4,FALSE)</f>
        <v>624</v>
      </c>
    </row>
    <row r="3406" spans="1:4" x14ac:dyDescent="0.3">
      <c r="A3406" s="19">
        <v>3259</v>
      </c>
      <c r="B3406" s="19">
        <f>VLOOKUP(A3406,Table2[],2,FALSE)</f>
        <v>1</v>
      </c>
      <c r="C3406" s="19">
        <f>VLOOKUP(A3406,Table2[],3,FALSE)</f>
        <v>14</v>
      </c>
      <c r="D3406" s="19">
        <f>VLOOKUP(A3406,Table2[],4,FALSE)</f>
        <v>3271</v>
      </c>
    </row>
    <row r="3407" spans="1:4" x14ac:dyDescent="0.3">
      <c r="A3407" s="19">
        <v>3260</v>
      </c>
      <c r="B3407" s="19">
        <f>VLOOKUP(A3407,Table2[],2,FALSE)</f>
        <v>2</v>
      </c>
      <c r="C3407" s="19">
        <f>VLOOKUP(A3407,Table2[],3,FALSE)</f>
        <v>25</v>
      </c>
      <c r="D3407" s="19">
        <f>VLOOKUP(A3407,Table2[],4,FALSE)</f>
        <v>4028</v>
      </c>
    </row>
    <row r="3408" spans="1:4" x14ac:dyDescent="0.3">
      <c r="A3408" s="19">
        <v>3261</v>
      </c>
      <c r="B3408" s="19">
        <f>VLOOKUP(A3408,Table2[],2,FALSE)</f>
        <v>2</v>
      </c>
      <c r="C3408" s="19">
        <f>VLOOKUP(A3408,Table2[],3,FALSE)</f>
        <v>23</v>
      </c>
      <c r="D3408" s="19">
        <f>VLOOKUP(A3408,Table2[],4,FALSE)</f>
        <v>4078</v>
      </c>
    </row>
    <row r="3409" spans="1:4" x14ac:dyDescent="0.3">
      <c r="A3409" s="19">
        <v>3262</v>
      </c>
      <c r="B3409" s="19">
        <f>VLOOKUP(A3409,Table2[],2,FALSE)</f>
        <v>5</v>
      </c>
      <c r="C3409" s="19">
        <f>VLOOKUP(A3409,Table2[],3,FALSE)</f>
        <v>34</v>
      </c>
      <c r="D3409" s="19">
        <f>VLOOKUP(A3409,Table2[],4,FALSE)</f>
        <v>473</v>
      </c>
    </row>
    <row r="3410" spans="1:4" x14ac:dyDescent="0.3">
      <c r="A3410" s="19">
        <v>3264</v>
      </c>
      <c r="B3410" s="19">
        <f>VLOOKUP(A3410,Table2[],2,FALSE)</f>
        <v>5</v>
      </c>
      <c r="C3410" s="19">
        <f>VLOOKUP(A3410,Table2[],3,FALSE)</f>
        <v>34</v>
      </c>
      <c r="D3410" s="19">
        <f>VLOOKUP(A3410,Table2[],4,FALSE)</f>
        <v>475</v>
      </c>
    </row>
    <row r="3411" spans="1:4" x14ac:dyDescent="0.3">
      <c r="A3411" s="19">
        <v>3264</v>
      </c>
      <c r="B3411" s="19">
        <f>VLOOKUP(A3411,Table2[],2,FALSE)</f>
        <v>5</v>
      </c>
      <c r="C3411" s="19">
        <f>VLOOKUP(A3411,Table2[],3,FALSE)</f>
        <v>34</v>
      </c>
      <c r="D3411" s="19">
        <f>VLOOKUP(A3411,Table2[],4,FALSE)</f>
        <v>475</v>
      </c>
    </row>
    <row r="3412" spans="1:4" x14ac:dyDescent="0.3">
      <c r="A3412" s="19">
        <v>3264</v>
      </c>
      <c r="B3412" s="19">
        <f>VLOOKUP(A3412,Table2[],2,FALSE)</f>
        <v>5</v>
      </c>
      <c r="C3412" s="19">
        <f>VLOOKUP(A3412,Table2[],3,FALSE)</f>
        <v>34</v>
      </c>
      <c r="D3412" s="19">
        <f>VLOOKUP(A3412,Table2[],4,FALSE)</f>
        <v>475</v>
      </c>
    </row>
    <row r="3413" spans="1:4" x14ac:dyDescent="0.3">
      <c r="A3413" s="19">
        <v>3264</v>
      </c>
      <c r="B3413" s="19">
        <f>VLOOKUP(A3413,Table2[],2,FALSE)</f>
        <v>5</v>
      </c>
      <c r="C3413" s="19">
        <f>VLOOKUP(A3413,Table2[],3,FALSE)</f>
        <v>34</v>
      </c>
      <c r="D3413" s="19">
        <f>VLOOKUP(A3413,Table2[],4,FALSE)</f>
        <v>475</v>
      </c>
    </row>
    <row r="3414" spans="1:4" x14ac:dyDescent="0.3">
      <c r="A3414" s="19">
        <v>3264</v>
      </c>
      <c r="B3414" s="19">
        <f>VLOOKUP(A3414,Table2[],2,FALSE)</f>
        <v>5</v>
      </c>
      <c r="C3414" s="19">
        <f>VLOOKUP(A3414,Table2[],3,FALSE)</f>
        <v>34</v>
      </c>
      <c r="D3414" s="19">
        <f>VLOOKUP(A3414,Table2[],4,FALSE)</f>
        <v>475</v>
      </c>
    </row>
    <row r="3415" spans="1:4" x14ac:dyDescent="0.3">
      <c r="A3415" s="19">
        <v>3264</v>
      </c>
      <c r="B3415" s="19">
        <f>VLOOKUP(A3415,Table2[],2,FALSE)</f>
        <v>5</v>
      </c>
      <c r="C3415" s="19">
        <f>VLOOKUP(A3415,Table2[],3,FALSE)</f>
        <v>34</v>
      </c>
      <c r="D3415" s="19">
        <f>VLOOKUP(A3415,Table2[],4,FALSE)</f>
        <v>475</v>
      </c>
    </row>
    <row r="3416" spans="1:4" x14ac:dyDescent="0.3">
      <c r="A3416" s="19">
        <v>3265</v>
      </c>
      <c r="B3416" s="19">
        <f>VLOOKUP(A3416,Table2[],2,FALSE)</f>
        <v>5</v>
      </c>
      <c r="C3416" s="19">
        <f>VLOOKUP(A3416,Table2[],3,FALSE)</f>
        <v>2</v>
      </c>
      <c r="D3416" s="19">
        <f>VLOOKUP(A3416,Table2[],4,FALSE)</f>
        <v>4092</v>
      </c>
    </row>
    <row r="3417" spans="1:4" x14ac:dyDescent="0.3">
      <c r="A3417" s="19">
        <v>3266</v>
      </c>
      <c r="B3417" s="19">
        <f>VLOOKUP(A3417,Table2[],2,FALSE)</f>
        <v>1</v>
      </c>
      <c r="C3417" s="19">
        <f>VLOOKUP(A3417,Table2[],3,FALSE)</f>
        <v>11</v>
      </c>
      <c r="D3417" s="19">
        <f>VLOOKUP(A3417,Table2[],4,FALSE)</f>
        <v>1165</v>
      </c>
    </row>
    <row r="3418" spans="1:4" x14ac:dyDescent="0.3">
      <c r="A3418" s="19">
        <v>3266</v>
      </c>
      <c r="B3418" s="19">
        <f>VLOOKUP(A3418,Table2[],2,FALSE)</f>
        <v>1</v>
      </c>
      <c r="C3418" s="19">
        <f>VLOOKUP(A3418,Table2[],3,FALSE)</f>
        <v>11</v>
      </c>
      <c r="D3418" s="19">
        <f>VLOOKUP(A3418,Table2[],4,FALSE)</f>
        <v>1165</v>
      </c>
    </row>
    <row r="3419" spans="1:4" x14ac:dyDescent="0.3">
      <c r="A3419" s="19">
        <v>3266</v>
      </c>
      <c r="B3419" s="19">
        <f>VLOOKUP(A3419,Table2[],2,FALSE)</f>
        <v>1</v>
      </c>
      <c r="C3419" s="19">
        <f>VLOOKUP(A3419,Table2[],3,FALSE)</f>
        <v>11</v>
      </c>
      <c r="D3419" s="19">
        <f>VLOOKUP(A3419,Table2[],4,FALSE)</f>
        <v>1165</v>
      </c>
    </row>
    <row r="3420" spans="1:4" x14ac:dyDescent="0.3">
      <c r="A3420" s="19">
        <v>3267</v>
      </c>
      <c r="B3420" s="19">
        <f>VLOOKUP(A3420,Table2[],2,FALSE)</f>
        <v>5</v>
      </c>
      <c r="C3420" s="19">
        <f>VLOOKUP(A3420,Table2[],3,FALSE)</f>
        <v>34</v>
      </c>
      <c r="D3420" s="19">
        <f>VLOOKUP(A3420,Table2[],4,FALSE)</f>
        <v>4090</v>
      </c>
    </row>
    <row r="3421" spans="1:4" x14ac:dyDescent="0.3">
      <c r="A3421" s="19">
        <v>3268</v>
      </c>
      <c r="B3421" s="19">
        <f>VLOOKUP(A3421,Table2[],2,FALSE)</f>
        <v>1</v>
      </c>
      <c r="C3421" s="19">
        <f>VLOOKUP(A3421,Table2[],3,FALSE)</f>
        <v>11</v>
      </c>
      <c r="D3421" s="19">
        <f>VLOOKUP(A3421,Table2[],4,FALSE)</f>
        <v>3295</v>
      </c>
    </row>
    <row r="3422" spans="1:4" x14ac:dyDescent="0.3">
      <c r="A3422" s="19">
        <v>3270</v>
      </c>
      <c r="B3422" s="19">
        <f>VLOOKUP(A3422,Table2[],2,FALSE)</f>
        <v>1</v>
      </c>
      <c r="C3422" s="19">
        <f>VLOOKUP(A3422,Table2[],3,FALSE)</f>
        <v>9</v>
      </c>
      <c r="D3422" s="19">
        <f>VLOOKUP(A3422,Table2[],4,FALSE)</f>
        <v>680</v>
      </c>
    </row>
    <row r="3423" spans="1:4" x14ac:dyDescent="0.3">
      <c r="A3423" s="19">
        <v>3270</v>
      </c>
      <c r="B3423" s="19">
        <f>VLOOKUP(A3423,Table2[],2,FALSE)</f>
        <v>1</v>
      </c>
      <c r="C3423" s="19">
        <f>VLOOKUP(A3423,Table2[],3,FALSE)</f>
        <v>9</v>
      </c>
      <c r="D3423" s="19">
        <f>VLOOKUP(A3423,Table2[],4,FALSE)</f>
        <v>680</v>
      </c>
    </row>
    <row r="3424" spans="1:4" x14ac:dyDescent="0.3">
      <c r="A3424" s="19">
        <v>3270</v>
      </c>
      <c r="B3424" s="19">
        <f>VLOOKUP(A3424,Table2[],2,FALSE)</f>
        <v>1</v>
      </c>
      <c r="C3424" s="19">
        <f>VLOOKUP(A3424,Table2[],3,FALSE)</f>
        <v>9</v>
      </c>
      <c r="D3424" s="19">
        <f>VLOOKUP(A3424,Table2[],4,FALSE)</f>
        <v>680</v>
      </c>
    </row>
    <row r="3425" spans="1:4" x14ac:dyDescent="0.3">
      <c r="A3425" s="19">
        <v>3270</v>
      </c>
      <c r="B3425" s="19">
        <f>VLOOKUP(A3425,Table2[],2,FALSE)</f>
        <v>1</v>
      </c>
      <c r="C3425" s="19">
        <f>VLOOKUP(A3425,Table2[],3,FALSE)</f>
        <v>9</v>
      </c>
      <c r="D3425" s="19">
        <f>VLOOKUP(A3425,Table2[],4,FALSE)</f>
        <v>680</v>
      </c>
    </row>
    <row r="3426" spans="1:4" x14ac:dyDescent="0.3">
      <c r="A3426" s="19">
        <v>3271</v>
      </c>
      <c r="B3426" s="19">
        <f>VLOOKUP(A3426,Table2[],2,FALSE)</f>
        <v>1</v>
      </c>
      <c r="C3426" s="19">
        <f>VLOOKUP(A3426,Table2[],3,FALSE)</f>
        <v>1</v>
      </c>
      <c r="D3426" s="19">
        <f>VLOOKUP(A3426,Table2[],4,FALSE)</f>
        <v>12</v>
      </c>
    </row>
    <row r="3427" spans="1:4" x14ac:dyDescent="0.3">
      <c r="A3427" s="19">
        <v>3272</v>
      </c>
      <c r="B3427" s="19">
        <f>VLOOKUP(A3427,Table2[],2,FALSE)</f>
        <v>5</v>
      </c>
      <c r="C3427" s="19">
        <f>VLOOKUP(A3427,Table2[],3,FALSE)</f>
        <v>34</v>
      </c>
      <c r="D3427" s="19">
        <f>VLOOKUP(A3427,Table2[],4,FALSE)</f>
        <v>3227</v>
      </c>
    </row>
    <row r="3428" spans="1:4" x14ac:dyDescent="0.3">
      <c r="A3428" s="19">
        <v>3275</v>
      </c>
      <c r="B3428" s="19">
        <f>VLOOKUP(A3428,Table2[],2,FALSE)</f>
        <v>1</v>
      </c>
      <c r="C3428" s="19">
        <f>VLOOKUP(A3428,Table2[],3,FALSE)</f>
        <v>3</v>
      </c>
      <c r="D3428" s="19">
        <f>VLOOKUP(A3428,Table2[],4,FALSE)</f>
        <v>465</v>
      </c>
    </row>
    <row r="3429" spans="1:4" x14ac:dyDescent="0.3">
      <c r="A3429" s="19">
        <v>3275</v>
      </c>
      <c r="B3429" s="19">
        <f>VLOOKUP(A3429,Table2[],2,FALSE)</f>
        <v>1</v>
      </c>
      <c r="C3429" s="19">
        <f>VLOOKUP(A3429,Table2[],3,FALSE)</f>
        <v>3</v>
      </c>
      <c r="D3429" s="19">
        <f>VLOOKUP(A3429,Table2[],4,FALSE)</f>
        <v>465</v>
      </c>
    </row>
    <row r="3430" spans="1:4" x14ac:dyDescent="0.3">
      <c r="A3430" s="19">
        <v>3275</v>
      </c>
      <c r="B3430" s="19">
        <f>VLOOKUP(A3430,Table2[],2,FALSE)</f>
        <v>1</v>
      </c>
      <c r="C3430" s="19">
        <f>VLOOKUP(A3430,Table2[],3,FALSE)</f>
        <v>3</v>
      </c>
      <c r="D3430" s="19">
        <f>VLOOKUP(A3430,Table2[],4,FALSE)</f>
        <v>465</v>
      </c>
    </row>
    <row r="3431" spans="1:4" x14ac:dyDescent="0.3">
      <c r="A3431" s="19">
        <v>3275</v>
      </c>
      <c r="B3431" s="19">
        <f>VLOOKUP(A3431,Table2[],2,FALSE)</f>
        <v>1</v>
      </c>
      <c r="C3431" s="19">
        <f>VLOOKUP(A3431,Table2[],3,FALSE)</f>
        <v>3</v>
      </c>
      <c r="D3431" s="19">
        <f>VLOOKUP(A3431,Table2[],4,FALSE)</f>
        <v>465</v>
      </c>
    </row>
    <row r="3432" spans="1:4" x14ac:dyDescent="0.3">
      <c r="A3432" s="19">
        <v>3275</v>
      </c>
      <c r="B3432" s="19">
        <f>VLOOKUP(A3432,Table2[],2,FALSE)</f>
        <v>1</v>
      </c>
      <c r="C3432" s="19">
        <f>VLOOKUP(A3432,Table2[],3,FALSE)</f>
        <v>3</v>
      </c>
      <c r="D3432" s="19">
        <f>VLOOKUP(A3432,Table2[],4,FALSE)</f>
        <v>465</v>
      </c>
    </row>
    <row r="3433" spans="1:4" x14ac:dyDescent="0.3">
      <c r="A3433" s="19">
        <v>3279</v>
      </c>
      <c r="B3433" s="19">
        <f>VLOOKUP(A3433,Table2[],2,FALSE)</f>
        <v>1</v>
      </c>
      <c r="C3433" s="19">
        <f>VLOOKUP(A3433,Table2[],3,FALSE)</f>
        <v>10</v>
      </c>
      <c r="D3433" s="19">
        <f>VLOOKUP(A3433,Table2[],4,FALSE)</f>
        <v>4078</v>
      </c>
    </row>
    <row r="3434" spans="1:4" x14ac:dyDescent="0.3">
      <c r="A3434" s="19">
        <v>3279</v>
      </c>
      <c r="B3434" s="19">
        <f>VLOOKUP(A3434,Table2[],2,FALSE)</f>
        <v>1</v>
      </c>
      <c r="C3434" s="19">
        <f>VLOOKUP(A3434,Table2[],3,FALSE)</f>
        <v>10</v>
      </c>
      <c r="D3434" s="19">
        <f>VLOOKUP(A3434,Table2[],4,FALSE)</f>
        <v>4078</v>
      </c>
    </row>
    <row r="3435" spans="1:4" x14ac:dyDescent="0.3">
      <c r="A3435" s="19">
        <v>3279</v>
      </c>
      <c r="B3435" s="19">
        <f>VLOOKUP(A3435,Table2[],2,FALSE)</f>
        <v>1</v>
      </c>
      <c r="C3435" s="19">
        <f>VLOOKUP(A3435,Table2[],3,FALSE)</f>
        <v>10</v>
      </c>
      <c r="D3435" s="19">
        <f>VLOOKUP(A3435,Table2[],4,FALSE)</f>
        <v>4078</v>
      </c>
    </row>
    <row r="3436" spans="1:4" x14ac:dyDescent="0.3">
      <c r="A3436" s="19">
        <v>3279</v>
      </c>
      <c r="B3436" s="19">
        <f>VLOOKUP(A3436,Table2[],2,FALSE)</f>
        <v>1</v>
      </c>
      <c r="C3436" s="19">
        <f>VLOOKUP(A3436,Table2[],3,FALSE)</f>
        <v>10</v>
      </c>
      <c r="D3436" s="19">
        <f>VLOOKUP(A3436,Table2[],4,FALSE)</f>
        <v>4078</v>
      </c>
    </row>
    <row r="3437" spans="1:4" x14ac:dyDescent="0.3">
      <c r="A3437" s="19">
        <v>3280</v>
      </c>
      <c r="B3437" s="19">
        <f>VLOOKUP(A3437,Table2[],2,FALSE)</f>
        <v>2</v>
      </c>
      <c r="C3437" s="19">
        <f>VLOOKUP(A3437,Table2[],3,FALSE)</f>
        <v>25</v>
      </c>
      <c r="D3437" s="19">
        <f>VLOOKUP(A3437,Table2[],4,FALSE)</f>
        <v>4090</v>
      </c>
    </row>
    <row r="3438" spans="1:4" x14ac:dyDescent="0.3">
      <c r="A3438" s="19">
        <v>3285</v>
      </c>
      <c r="B3438" s="19">
        <f>VLOOKUP(A3438,Table2[],2,FALSE)</f>
        <v>1</v>
      </c>
      <c r="C3438" s="19">
        <f>VLOOKUP(A3438,Table2[],3,FALSE)</f>
        <v>3</v>
      </c>
      <c r="D3438" s="19">
        <f>VLOOKUP(A3438,Table2[],4,FALSE)</f>
        <v>4090</v>
      </c>
    </row>
    <row r="3439" spans="1:4" x14ac:dyDescent="0.3">
      <c r="A3439" s="19">
        <v>3285</v>
      </c>
      <c r="B3439" s="19">
        <f>VLOOKUP(A3439,Table2[],2,FALSE)</f>
        <v>1</v>
      </c>
      <c r="C3439" s="19">
        <f>VLOOKUP(A3439,Table2[],3,FALSE)</f>
        <v>3</v>
      </c>
      <c r="D3439" s="19">
        <f>VLOOKUP(A3439,Table2[],4,FALSE)</f>
        <v>4090</v>
      </c>
    </row>
    <row r="3440" spans="1:4" x14ac:dyDescent="0.3">
      <c r="A3440" s="19">
        <v>3286</v>
      </c>
      <c r="B3440" s="19">
        <f>VLOOKUP(A3440,Table2[],2,FALSE)</f>
        <v>2</v>
      </c>
      <c r="C3440" s="19">
        <f>VLOOKUP(A3440,Table2[],3,FALSE)</f>
        <v>25</v>
      </c>
      <c r="D3440" s="19">
        <f>VLOOKUP(A3440,Table2[],4,FALSE)</f>
        <v>1167</v>
      </c>
    </row>
    <row r="3441" spans="1:4" x14ac:dyDescent="0.3">
      <c r="A3441" s="19">
        <v>3289</v>
      </c>
      <c r="B3441" s="19">
        <f>VLOOKUP(A3441,Table2[],2,FALSE)</f>
        <v>1</v>
      </c>
      <c r="C3441" s="19">
        <f>VLOOKUP(A3441,Table2[],3,FALSE)</f>
        <v>11</v>
      </c>
      <c r="D3441" s="19">
        <f>VLOOKUP(A3441,Table2[],4,FALSE)</f>
        <v>385</v>
      </c>
    </row>
    <row r="3442" spans="1:4" x14ac:dyDescent="0.3">
      <c r="A3442" s="19">
        <v>3289</v>
      </c>
      <c r="B3442" s="19">
        <f>VLOOKUP(A3442,Table2[],2,FALSE)</f>
        <v>1</v>
      </c>
      <c r="C3442" s="19">
        <f>VLOOKUP(A3442,Table2[],3,FALSE)</f>
        <v>11</v>
      </c>
      <c r="D3442" s="19">
        <f>VLOOKUP(A3442,Table2[],4,FALSE)</f>
        <v>385</v>
      </c>
    </row>
    <row r="3443" spans="1:4" x14ac:dyDescent="0.3">
      <c r="A3443" s="19">
        <v>3290</v>
      </c>
      <c r="B3443" s="19">
        <f>VLOOKUP(A3443,Table2[],2,FALSE)</f>
        <v>1</v>
      </c>
      <c r="C3443" s="19">
        <f>VLOOKUP(A3443,Table2[],3,FALSE)</f>
        <v>2</v>
      </c>
      <c r="D3443" s="19">
        <f>VLOOKUP(A3443,Table2[],4,FALSE)</f>
        <v>4078</v>
      </c>
    </row>
    <row r="3444" spans="1:4" x14ac:dyDescent="0.3">
      <c r="A3444" s="19">
        <v>3295</v>
      </c>
      <c r="B3444" s="19">
        <f>VLOOKUP(A3444,Table2[],2,FALSE)</f>
        <v>1</v>
      </c>
      <c r="C3444" s="19">
        <f>VLOOKUP(A3444,Table2[],3,FALSE)</f>
        <v>11</v>
      </c>
      <c r="D3444" s="19">
        <f>VLOOKUP(A3444,Table2[],4,FALSE)</f>
        <v>2165</v>
      </c>
    </row>
    <row r="3445" spans="1:4" x14ac:dyDescent="0.3">
      <c r="A3445" s="19">
        <v>3295</v>
      </c>
      <c r="B3445" s="19">
        <f>VLOOKUP(A3445,Table2[],2,FALSE)</f>
        <v>1</v>
      </c>
      <c r="C3445" s="19">
        <f>VLOOKUP(A3445,Table2[],3,FALSE)</f>
        <v>11</v>
      </c>
      <c r="D3445" s="19">
        <f>VLOOKUP(A3445,Table2[],4,FALSE)</f>
        <v>2165</v>
      </c>
    </row>
    <row r="3446" spans="1:4" x14ac:dyDescent="0.3">
      <c r="A3446" s="19">
        <v>3295</v>
      </c>
      <c r="B3446" s="19">
        <f>VLOOKUP(A3446,Table2[],2,FALSE)</f>
        <v>1</v>
      </c>
      <c r="C3446" s="19">
        <f>VLOOKUP(A3446,Table2[],3,FALSE)</f>
        <v>11</v>
      </c>
      <c r="D3446" s="19">
        <f>VLOOKUP(A3446,Table2[],4,FALSE)</f>
        <v>2165</v>
      </c>
    </row>
    <row r="3447" spans="1:4" x14ac:dyDescent="0.3">
      <c r="A3447" s="19">
        <v>3295</v>
      </c>
      <c r="B3447" s="19">
        <f>VLOOKUP(A3447,Table2[],2,FALSE)</f>
        <v>1</v>
      </c>
      <c r="C3447" s="19">
        <f>VLOOKUP(A3447,Table2[],3,FALSE)</f>
        <v>11</v>
      </c>
      <c r="D3447" s="19">
        <f>VLOOKUP(A3447,Table2[],4,FALSE)</f>
        <v>2165</v>
      </c>
    </row>
    <row r="3448" spans="1:4" x14ac:dyDescent="0.3">
      <c r="A3448" s="19">
        <v>3295</v>
      </c>
      <c r="B3448" s="19">
        <f>VLOOKUP(A3448,Table2[],2,FALSE)</f>
        <v>1</v>
      </c>
      <c r="C3448" s="19">
        <f>VLOOKUP(A3448,Table2[],3,FALSE)</f>
        <v>11</v>
      </c>
      <c r="D3448" s="19">
        <f>VLOOKUP(A3448,Table2[],4,FALSE)</f>
        <v>2165</v>
      </c>
    </row>
    <row r="3449" spans="1:4" x14ac:dyDescent="0.3">
      <c r="A3449" s="19">
        <v>3295</v>
      </c>
      <c r="B3449" s="19">
        <f>VLOOKUP(A3449,Table2[],2,FALSE)</f>
        <v>1</v>
      </c>
      <c r="C3449" s="19">
        <f>VLOOKUP(A3449,Table2[],3,FALSE)</f>
        <v>11</v>
      </c>
      <c r="D3449" s="19">
        <f>VLOOKUP(A3449,Table2[],4,FALSE)</f>
        <v>2165</v>
      </c>
    </row>
    <row r="3450" spans="1:4" x14ac:dyDescent="0.3">
      <c r="A3450" s="19">
        <v>3295</v>
      </c>
      <c r="B3450" s="19">
        <f>VLOOKUP(A3450,Table2[],2,FALSE)</f>
        <v>1</v>
      </c>
      <c r="C3450" s="19">
        <f>VLOOKUP(A3450,Table2[],3,FALSE)</f>
        <v>11</v>
      </c>
      <c r="D3450" s="19">
        <f>VLOOKUP(A3450,Table2[],4,FALSE)</f>
        <v>2165</v>
      </c>
    </row>
    <row r="3451" spans="1:4" x14ac:dyDescent="0.3">
      <c r="A3451" s="19">
        <v>3295</v>
      </c>
      <c r="B3451" s="19">
        <f>VLOOKUP(A3451,Table2[],2,FALSE)</f>
        <v>1</v>
      </c>
      <c r="C3451" s="19">
        <f>VLOOKUP(A3451,Table2[],3,FALSE)</f>
        <v>11</v>
      </c>
      <c r="D3451" s="19">
        <f>VLOOKUP(A3451,Table2[],4,FALSE)</f>
        <v>2165</v>
      </c>
    </row>
    <row r="3452" spans="1:4" x14ac:dyDescent="0.3">
      <c r="A3452" s="19">
        <v>3295</v>
      </c>
      <c r="B3452" s="19">
        <f>VLOOKUP(A3452,Table2[],2,FALSE)</f>
        <v>1</v>
      </c>
      <c r="C3452" s="19">
        <f>VLOOKUP(A3452,Table2[],3,FALSE)</f>
        <v>11</v>
      </c>
      <c r="D3452" s="19">
        <f>VLOOKUP(A3452,Table2[],4,FALSE)</f>
        <v>2165</v>
      </c>
    </row>
    <row r="3453" spans="1:4" x14ac:dyDescent="0.3">
      <c r="A3453" s="19">
        <v>3296</v>
      </c>
      <c r="B3453" s="19">
        <f>VLOOKUP(A3453,Table2[],2,FALSE)</f>
        <v>5</v>
      </c>
      <c r="C3453" s="19">
        <f>VLOOKUP(A3453,Table2[],3,FALSE)</f>
        <v>2</v>
      </c>
      <c r="D3453" s="19">
        <f>VLOOKUP(A3453,Table2[],4,FALSE)</f>
        <v>3276</v>
      </c>
    </row>
    <row r="3454" spans="1:4" x14ac:dyDescent="0.3">
      <c r="A3454" s="19">
        <v>3297</v>
      </c>
      <c r="B3454" s="19">
        <f>VLOOKUP(A3454,Table2[],2,FALSE)</f>
        <v>1</v>
      </c>
      <c r="C3454" s="19">
        <f>VLOOKUP(A3454,Table2[],3,FALSE)</f>
        <v>14</v>
      </c>
      <c r="D3454" s="19">
        <f>VLOOKUP(A3454,Table2[],4,FALSE)</f>
        <v>15</v>
      </c>
    </row>
    <row r="3455" spans="1:4" x14ac:dyDescent="0.3">
      <c r="A3455" s="19">
        <v>3301</v>
      </c>
      <c r="B3455" s="19">
        <f>VLOOKUP(A3455,Table2[],2,FALSE)</f>
        <v>1</v>
      </c>
      <c r="C3455" s="19">
        <f>VLOOKUP(A3455,Table2[],3,FALSE)</f>
        <v>14</v>
      </c>
      <c r="D3455" s="19">
        <f>VLOOKUP(A3455,Table2[],4,FALSE)</f>
        <v>2842</v>
      </c>
    </row>
    <row r="3456" spans="1:4" x14ac:dyDescent="0.3">
      <c r="A3456" s="19">
        <v>3301</v>
      </c>
      <c r="B3456" s="19">
        <f>VLOOKUP(A3456,Table2[],2,FALSE)</f>
        <v>1</v>
      </c>
      <c r="C3456" s="19">
        <f>VLOOKUP(A3456,Table2[],3,FALSE)</f>
        <v>14</v>
      </c>
      <c r="D3456" s="19">
        <f>VLOOKUP(A3456,Table2[],4,FALSE)</f>
        <v>2842</v>
      </c>
    </row>
    <row r="3457" spans="1:4" x14ac:dyDescent="0.3">
      <c r="A3457" s="19">
        <v>3301</v>
      </c>
      <c r="B3457" s="19">
        <f>VLOOKUP(A3457,Table2[],2,FALSE)</f>
        <v>1</v>
      </c>
      <c r="C3457" s="19">
        <f>VLOOKUP(A3457,Table2[],3,FALSE)</f>
        <v>14</v>
      </c>
      <c r="D3457" s="19">
        <f>VLOOKUP(A3457,Table2[],4,FALSE)</f>
        <v>2842</v>
      </c>
    </row>
    <row r="3458" spans="1:4" x14ac:dyDescent="0.3">
      <c r="A3458" s="19">
        <v>3301</v>
      </c>
      <c r="B3458" s="19">
        <f>VLOOKUP(A3458,Table2[],2,FALSE)</f>
        <v>1</v>
      </c>
      <c r="C3458" s="19">
        <f>VLOOKUP(A3458,Table2[],3,FALSE)</f>
        <v>14</v>
      </c>
      <c r="D3458" s="19">
        <f>VLOOKUP(A3458,Table2[],4,FALSE)</f>
        <v>2842</v>
      </c>
    </row>
    <row r="3459" spans="1:4" x14ac:dyDescent="0.3">
      <c r="A3459" s="19">
        <v>3303</v>
      </c>
      <c r="B3459" s="19">
        <f>VLOOKUP(A3459,Table2[],2,FALSE)</f>
        <v>1</v>
      </c>
      <c r="C3459" s="19">
        <f>VLOOKUP(A3459,Table2[],3,FALSE)</f>
        <v>5</v>
      </c>
      <c r="D3459" s="19">
        <f>VLOOKUP(A3459,Table2[],4,FALSE)</f>
        <v>4078</v>
      </c>
    </row>
    <row r="3460" spans="1:4" x14ac:dyDescent="0.3">
      <c r="A3460" s="19">
        <v>3304</v>
      </c>
      <c r="B3460" s="19">
        <f>VLOOKUP(A3460,Table2[],2,FALSE)</f>
        <v>1</v>
      </c>
      <c r="C3460" s="19">
        <f>VLOOKUP(A3460,Table2[],3,FALSE)</f>
        <v>10</v>
      </c>
      <c r="D3460" s="19">
        <f>VLOOKUP(A3460,Table2[],4,FALSE)</f>
        <v>11</v>
      </c>
    </row>
    <row r="3461" spans="1:4" x14ac:dyDescent="0.3">
      <c r="A3461" s="19">
        <v>3308</v>
      </c>
      <c r="B3461" s="19">
        <f>VLOOKUP(A3461,Table2[],2,FALSE)</f>
        <v>5</v>
      </c>
      <c r="C3461" s="19">
        <f>VLOOKUP(A3461,Table2[],3,FALSE)</f>
        <v>34</v>
      </c>
      <c r="D3461" s="19">
        <f>VLOOKUP(A3461,Table2[],4,FALSE)</f>
        <v>471</v>
      </c>
    </row>
    <row r="3462" spans="1:4" x14ac:dyDescent="0.3">
      <c r="A3462" s="19">
        <v>3308</v>
      </c>
      <c r="B3462" s="19">
        <f>VLOOKUP(A3462,Table2[],2,FALSE)</f>
        <v>5</v>
      </c>
      <c r="C3462" s="19">
        <f>VLOOKUP(A3462,Table2[],3,FALSE)</f>
        <v>34</v>
      </c>
      <c r="D3462" s="19">
        <f>VLOOKUP(A3462,Table2[],4,FALSE)</f>
        <v>471</v>
      </c>
    </row>
    <row r="3463" spans="1:4" x14ac:dyDescent="0.3">
      <c r="A3463" s="19">
        <v>3309</v>
      </c>
      <c r="B3463" s="19">
        <f>VLOOKUP(A3463,Table2[],2,FALSE)</f>
        <v>1</v>
      </c>
      <c r="C3463" s="19">
        <f>VLOOKUP(A3463,Table2[],3,FALSE)</f>
        <v>9</v>
      </c>
      <c r="D3463" s="19">
        <f>VLOOKUP(A3463,Table2[],4,FALSE)</f>
        <v>462</v>
      </c>
    </row>
    <row r="3464" spans="1:4" x14ac:dyDescent="0.3">
      <c r="A3464" s="19">
        <v>3309</v>
      </c>
      <c r="B3464" s="19">
        <f>VLOOKUP(A3464,Table2[],2,FALSE)</f>
        <v>1</v>
      </c>
      <c r="C3464" s="19">
        <f>VLOOKUP(A3464,Table2[],3,FALSE)</f>
        <v>9</v>
      </c>
      <c r="D3464" s="19">
        <f>VLOOKUP(A3464,Table2[],4,FALSE)</f>
        <v>462</v>
      </c>
    </row>
    <row r="3465" spans="1:4" x14ac:dyDescent="0.3">
      <c r="A3465" s="19">
        <v>3311</v>
      </c>
      <c r="B3465" s="19">
        <f>VLOOKUP(A3465,Table2[],2,FALSE)</f>
        <v>1</v>
      </c>
      <c r="C3465" s="19">
        <f>VLOOKUP(A3465,Table2[],3,FALSE)</f>
        <v>1</v>
      </c>
      <c r="D3465" s="19">
        <f>VLOOKUP(A3465,Table2[],4,FALSE)</f>
        <v>4078</v>
      </c>
    </row>
    <row r="3466" spans="1:4" x14ac:dyDescent="0.3">
      <c r="A3466" s="19">
        <v>3313</v>
      </c>
      <c r="B3466" s="19">
        <f>VLOOKUP(A3466,Table2[],2,FALSE)</f>
        <v>1</v>
      </c>
      <c r="C3466" s="19">
        <f>VLOOKUP(A3466,Table2[],3,FALSE)</f>
        <v>2</v>
      </c>
      <c r="D3466" s="19">
        <f>VLOOKUP(A3466,Table2[],4,FALSE)</f>
        <v>470</v>
      </c>
    </row>
    <row r="3467" spans="1:4" x14ac:dyDescent="0.3">
      <c r="A3467" s="19">
        <v>3313</v>
      </c>
      <c r="B3467" s="19">
        <f>VLOOKUP(A3467,Table2[],2,FALSE)</f>
        <v>1</v>
      </c>
      <c r="C3467" s="19">
        <f>VLOOKUP(A3467,Table2[],3,FALSE)</f>
        <v>2</v>
      </c>
      <c r="D3467" s="19">
        <f>VLOOKUP(A3467,Table2[],4,FALSE)</f>
        <v>470</v>
      </c>
    </row>
    <row r="3468" spans="1:4" x14ac:dyDescent="0.3">
      <c r="A3468" s="19">
        <v>3313</v>
      </c>
      <c r="B3468" s="19">
        <f>VLOOKUP(A3468,Table2[],2,FALSE)</f>
        <v>1</v>
      </c>
      <c r="C3468" s="19">
        <f>VLOOKUP(A3468,Table2[],3,FALSE)</f>
        <v>2</v>
      </c>
      <c r="D3468" s="19">
        <f>VLOOKUP(A3468,Table2[],4,FALSE)</f>
        <v>470</v>
      </c>
    </row>
    <row r="3469" spans="1:4" x14ac:dyDescent="0.3">
      <c r="A3469" s="19">
        <v>3316</v>
      </c>
      <c r="B3469" s="19">
        <f>VLOOKUP(A3469,Table2[],2,FALSE)</f>
        <v>1</v>
      </c>
      <c r="C3469" s="19">
        <f>VLOOKUP(A3469,Table2[],3,FALSE)</f>
        <v>1</v>
      </c>
      <c r="D3469" s="19">
        <f>VLOOKUP(A3469,Table2[],4,FALSE)</f>
        <v>9</v>
      </c>
    </row>
    <row r="3470" spans="1:4" x14ac:dyDescent="0.3">
      <c r="A3470" s="19">
        <v>3317</v>
      </c>
      <c r="B3470" s="19">
        <f>VLOOKUP(A3470,Table2[],2,FALSE)</f>
        <v>1</v>
      </c>
      <c r="C3470" s="19">
        <f>VLOOKUP(A3470,Table2[],3,FALSE)</f>
        <v>5</v>
      </c>
      <c r="D3470" s="19">
        <f>VLOOKUP(A3470,Table2[],4,FALSE)</f>
        <v>463</v>
      </c>
    </row>
    <row r="3471" spans="1:4" x14ac:dyDescent="0.3">
      <c r="A3471" s="19">
        <v>3317</v>
      </c>
      <c r="B3471" s="19">
        <f>VLOOKUP(A3471,Table2[],2,FALSE)</f>
        <v>1</v>
      </c>
      <c r="C3471" s="19">
        <f>VLOOKUP(A3471,Table2[],3,FALSE)</f>
        <v>5</v>
      </c>
      <c r="D3471" s="19">
        <f>VLOOKUP(A3471,Table2[],4,FALSE)</f>
        <v>463</v>
      </c>
    </row>
    <row r="3472" spans="1:4" x14ac:dyDescent="0.3">
      <c r="A3472" s="19">
        <v>3317</v>
      </c>
      <c r="B3472" s="19">
        <f>VLOOKUP(A3472,Table2[],2,FALSE)</f>
        <v>1</v>
      </c>
      <c r="C3472" s="19">
        <f>VLOOKUP(A3472,Table2[],3,FALSE)</f>
        <v>5</v>
      </c>
      <c r="D3472" s="19">
        <f>VLOOKUP(A3472,Table2[],4,FALSE)</f>
        <v>463</v>
      </c>
    </row>
    <row r="3473" spans="1:4" x14ac:dyDescent="0.3">
      <c r="A3473" s="19">
        <v>3317</v>
      </c>
      <c r="B3473" s="19">
        <f>VLOOKUP(A3473,Table2[],2,FALSE)</f>
        <v>1</v>
      </c>
      <c r="C3473" s="19">
        <f>VLOOKUP(A3473,Table2[],3,FALSE)</f>
        <v>5</v>
      </c>
      <c r="D3473" s="19">
        <f>VLOOKUP(A3473,Table2[],4,FALSE)</f>
        <v>463</v>
      </c>
    </row>
    <row r="3474" spans="1:4" x14ac:dyDescent="0.3">
      <c r="A3474" s="19">
        <v>3318</v>
      </c>
      <c r="B3474" s="19">
        <f>VLOOKUP(A3474,Table2[],2,FALSE)</f>
        <v>1</v>
      </c>
      <c r="C3474" s="19">
        <f>VLOOKUP(A3474,Table2[],3,FALSE)</f>
        <v>14</v>
      </c>
      <c r="D3474" s="19">
        <f>VLOOKUP(A3474,Table2[],4,FALSE)</f>
        <v>13</v>
      </c>
    </row>
    <row r="3475" spans="1:4" x14ac:dyDescent="0.3">
      <c r="A3475" s="19">
        <v>3320</v>
      </c>
      <c r="B3475" s="19">
        <f>VLOOKUP(A3475,Table2[],2,FALSE)</f>
        <v>5</v>
      </c>
      <c r="C3475" s="19">
        <f>VLOOKUP(A3475,Table2[],3,FALSE)</f>
        <v>34</v>
      </c>
      <c r="D3475" s="19">
        <f>VLOOKUP(A3475,Table2[],4,FALSE)</f>
        <v>16</v>
      </c>
    </row>
    <row r="3476" spans="1:4" x14ac:dyDescent="0.3">
      <c r="A3476" s="19">
        <v>3321</v>
      </c>
      <c r="B3476" s="19">
        <f>VLOOKUP(A3476,Table2[],2,FALSE)</f>
        <v>1</v>
      </c>
      <c r="C3476" s="19">
        <f>VLOOKUP(A3476,Table2[],3,FALSE)</f>
        <v>9</v>
      </c>
      <c r="D3476" s="19">
        <f>VLOOKUP(A3476,Table2[],4,FALSE)</f>
        <v>3293</v>
      </c>
    </row>
    <row r="3477" spans="1:4" x14ac:dyDescent="0.3">
      <c r="A3477" s="19">
        <v>3324</v>
      </c>
      <c r="B3477" s="19">
        <f>VLOOKUP(A3477,Table2[],2,FALSE)</f>
        <v>1</v>
      </c>
      <c r="C3477" s="19">
        <f>VLOOKUP(A3477,Table2[],3,FALSE)</f>
        <v>14</v>
      </c>
      <c r="D3477" s="19">
        <f>VLOOKUP(A3477,Table2[],4,FALSE)</f>
        <v>3398</v>
      </c>
    </row>
    <row r="3478" spans="1:4" x14ac:dyDescent="0.3">
      <c r="A3478" s="19">
        <v>3324</v>
      </c>
      <c r="B3478" s="19">
        <f>VLOOKUP(A3478,Table2[],2,FALSE)</f>
        <v>1</v>
      </c>
      <c r="C3478" s="19">
        <f>VLOOKUP(A3478,Table2[],3,FALSE)</f>
        <v>14</v>
      </c>
      <c r="D3478" s="19">
        <f>VLOOKUP(A3478,Table2[],4,FALSE)</f>
        <v>3398</v>
      </c>
    </row>
    <row r="3479" spans="1:4" x14ac:dyDescent="0.3">
      <c r="A3479" s="19">
        <v>3324</v>
      </c>
      <c r="B3479" s="19">
        <f>VLOOKUP(A3479,Table2[],2,FALSE)</f>
        <v>1</v>
      </c>
      <c r="C3479" s="19">
        <f>VLOOKUP(A3479,Table2[],3,FALSE)</f>
        <v>14</v>
      </c>
      <c r="D3479" s="19">
        <f>VLOOKUP(A3479,Table2[],4,FALSE)</f>
        <v>3398</v>
      </c>
    </row>
    <row r="3480" spans="1:4" x14ac:dyDescent="0.3">
      <c r="A3480" s="19">
        <v>3324</v>
      </c>
      <c r="B3480" s="19">
        <f>VLOOKUP(A3480,Table2[],2,FALSE)</f>
        <v>1</v>
      </c>
      <c r="C3480" s="19">
        <f>VLOOKUP(A3480,Table2[],3,FALSE)</f>
        <v>14</v>
      </c>
      <c r="D3480" s="19">
        <f>VLOOKUP(A3480,Table2[],4,FALSE)</f>
        <v>3398</v>
      </c>
    </row>
    <row r="3481" spans="1:4" x14ac:dyDescent="0.3">
      <c r="A3481" s="19">
        <v>3324</v>
      </c>
      <c r="B3481" s="19">
        <f>VLOOKUP(A3481,Table2[],2,FALSE)</f>
        <v>1</v>
      </c>
      <c r="C3481" s="19">
        <f>VLOOKUP(A3481,Table2[],3,FALSE)</f>
        <v>14</v>
      </c>
      <c r="D3481" s="19">
        <f>VLOOKUP(A3481,Table2[],4,FALSE)</f>
        <v>3398</v>
      </c>
    </row>
    <row r="3482" spans="1:4" x14ac:dyDescent="0.3">
      <c r="A3482" s="19">
        <v>3326</v>
      </c>
      <c r="B3482" s="19">
        <f>VLOOKUP(A3482,Table2[],2,FALSE)</f>
        <v>1</v>
      </c>
      <c r="C3482" s="19">
        <f>VLOOKUP(A3482,Table2[],3,FALSE)</f>
        <v>9</v>
      </c>
      <c r="D3482" s="19">
        <f>VLOOKUP(A3482,Table2[],4,FALSE)</f>
        <v>3241</v>
      </c>
    </row>
    <row r="3483" spans="1:4" x14ac:dyDescent="0.3">
      <c r="A3483" s="19">
        <v>3327</v>
      </c>
      <c r="B3483" s="19">
        <f>VLOOKUP(A3483,Table2[],2,FALSE)</f>
        <v>2</v>
      </c>
      <c r="C3483" s="19">
        <f>VLOOKUP(A3483,Table2[],3,FALSE)</f>
        <v>25</v>
      </c>
      <c r="D3483" s="19">
        <f>VLOOKUP(A3483,Table2[],4,FALSE)</f>
        <v>2862</v>
      </c>
    </row>
    <row r="3484" spans="1:4" x14ac:dyDescent="0.3">
      <c r="A3484" s="19">
        <v>3328</v>
      </c>
      <c r="B3484" s="19">
        <f>VLOOKUP(A3484,Table2[],2,FALSE)</f>
        <v>1</v>
      </c>
      <c r="C3484" s="19">
        <f>VLOOKUP(A3484,Table2[],3,FALSE)</f>
        <v>2</v>
      </c>
      <c r="D3484" s="19">
        <f>VLOOKUP(A3484,Table2[],4,FALSE)</f>
        <v>4078</v>
      </c>
    </row>
    <row r="3485" spans="1:4" x14ac:dyDescent="0.3">
      <c r="A3485" s="19">
        <v>3329</v>
      </c>
      <c r="B3485" s="19">
        <f>VLOOKUP(A3485,Table2[],2,FALSE)</f>
        <v>1</v>
      </c>
      <c r="C3485" s="19">
        <f>VLOOKUP(A3485,Table2[],3,FALSE)</f>
        <v>9</v>
      </c>
      <c r="D3485" s="19">
        <f>VLOOKUP(A3485,Table2[],4,FALSE)</f>
        <v>472</v>
      </c>
    </row>
    <row r="3486" spans="1:4" x14ac:dyDescent="0.3">
      <c r="A3486" s="19">
        <v>3329</v>
      </c>
      <c r="B3486" s="19">
        <f>VLOOKUP(A3486,Table2[],2,FALSE)</f>
        <v>1</v>
      </c>
      <c r="C3486" s="19">
        <f>VLOOKUP(A3486,Table2[],3,FALSE)</f>
        <v>9</v>
      </c>
      <c r="D3486" s="19">
        <f>VLOOKUP(A3486,Table2[],4,FALSE)</f>
        <v>472</v>
      </c>
    </row>
    <row r="3487" spans="1:4" x14ac:dyDescent="0.3">
      <c r="A3487" s="19">
        <v>3330</v>
      </c>
      <c r="B3487" s="19">
        <f>VLOOKUP(A3487,Table2[],2,FALSE)</f>
        <v>1</v>
      </c>
      <c r="C3487" s="19">
        <f>VLOOKUP(A3487,Table2[],3,FALSE)</f>
        <v>9</v>
      </c>
      <c r="D3487" s="19">
        <f>VLOOKUP(A3487,Table2[],4,FALSE)</f>
        <v>462</v>
      </c>
    </row>
    <row r="3488" spans="1:4" x14ac:dyDescent="0.3">
      <c r="A3488" s="19">
        <v>3331</v>
      </c>
      <c r="B3488" s="19">
        <f>VLOOKUP(A3488,Table2[],2,FALSE)</f>
        <v>1</v>
      </c>
      <c r="C3488" s="19">
        <f>VLOOKUP(A3488,Table2[],3,FALSE)</f>
        <v>9</v>
      </c>
      <c r="D3488" s="19">
        <f>VLOOKUP(A3488,Table2[],4,FALSE)</f>
        <v>4089</v>
      </c>
    </row>
    <row r="3489" spans="1:4" x14ac:dyDescent="0.3">
      <c r="A3489" s="19">
        <v>3332</v>
      </c>
      <c r="B3489" s="19">
        <f>VLOOKUP(A3489,Table2[],2,FALSE)</f>
        <v>5</v>
      </c>
      <c r="C3489" s="19">
        <f>VLOOKUP(A3489,Table2[],3,FALSE)</f>
        <v>2</v>
      </c>
      <c r="D3489" s="19">
        <f>VLOOKUP(A3489,Table2[],4,FALSE)</f>
        <v>4088</v>
      </c>
    </row>
    <row r="3490" spans="1:4" x14ac:dyDescent="0.3">
      <c r="A3490" s="19">
        <v>3332</v>
      </c>
      <c r="B3490" s="19">
        <f>VLOOKUP(A3490,Table2[],2,FALSE)</f>
        <v>5</v>
      </c>
      <c r="C3490" s="19">
        <f>VLOOKUP(A3490,Table2[],3,FALSE)</f>
        <v>2</v>
      </c>
      <c r="D3490" s="19">
        <f>VLOOKUP(A3490,Table2[],4,FALSE)</f>
        <v>4088</v>
      </c>
    </row>
    <row r="3491" spans="1:4" x14ac:dyDescent="0.3">
      <c r="A3491" s="19">
        <v>3334</v>
      </c>
      <c r="B3491" s="19">
        <f>VLOOKUP(A3491,Table2[],2,FALSE)</f>
        <v>1</v>
      </c>
      <c r="C3491" s="19">
        <f>VLOOKUP(A3491,Table2[],3,FALSE)</f>
        <v>9</v>
      </c>
      <c r="D3491" s="19">
        <f>VLOOKUP(A3491,Table2[],4,FALSE)</f>
        <v>3461</v>
      </c>
    </row>
    <row r="3492" spans="1:4" x14ac:dyDescent="0.3">
      <c r="A3492" s="19">
        <v>3334</v>
      </c>
      <c r="B3492" s="19">
        <f>VLOOKUP(A3492,Table2[],2,FALSE)</f>
        <v>1</v>
      </c>
      <c r="C3492" s="19">
        <f>VLOOKUP(A3492,Table2[],3,FALSE)</f>
        <v>9</v>
      </c>
      <c r="D3492" s="19">
        <f>VLOOKUP(A3492,Table2[],4,FALSE)</f>
        <v>3461</v>
      </c>
    </row>
    <row r="3493" spans="1:4" x14ac:dyDescent="0.3">
      <c r="A3493" s="19">
        <v>3338</v>
      </c>
      <c r="B3493" s="19">
        <f>VLOOKUP(A3493,Table2[],2,FALSE)</f>
        <v>5</v>
      </c>
      <c r="C3493" s="19">
        <f>VLOOKUP(A3493,Table2[],3,FALSE)</f>
        <v>2</v>
      </c>
      <c r="D3493" s="19">
        <f>VLOOKUP(A3493,Table2[],4,FALSE)</f>
        <v>721</v>
      </c>
    </row>
    <row r="3494" spans="1:4" x14ac:dyDescent="0.3">
      <c r="A3494" s="19">
        <v>3340</v>
      </c>
      <c r="B3494" s="19">
        <f>VLOOKUP(A3494,Table2[],2,FALSE)</f>
        <v>5</v>
      </c>
      <c r="C3494" s="19">
        <f>VLOOKUP(A3494,Table2[],3,FALSE)</f>
        <v>2</v>
      </c>
      <c r="D3494" s="19">
        <f>VLOOKUP(A3494,Table2[],4,FALSE)</f>
        <v>4084</v>
      </c>
    </row>
    <row r="3495" spans="1:4" x14ac:dyDescent="0.3">
      <c r="A3495" s="19">
        <v>3340</v>
      </c>
      <c r="B3495" s="19">
        <f>VLOOKUP(A3495,Table2[],2,FALSE)</f>
        <v>5</v>
      </c>
      <c r="C3495" s="19">
        <f>VLOOKUP(A3495,Table2[],3,FALSE)</f>
        <v>2</v>
      </c>
      <c r="D3495" s="19">
        <f>VLOOKUP(A3495,Table2[],4,FALSE)</f>
        <v>4084</v>
      </c>
    </row>
    <row r="3496" spans="1:4" x14ac:dyDescent="0.3">
      <c r="A3496" s="19">
        <v>3340</v>
      </c>
      <c r="B3496" s="19">
        <f>VLOOKUP(A3496,Table2[],2,FALSE)</f>
        <v>5</v>
      </c>
      <c r="C3496" s="19">
        <f>VLOOKUP(A3496,Table2[],3,FALSE)</f>
        <v>2</v>
      </c>
      <c r="D3496" s="19">
        <f>VLOOKUP(A3496,Table2[],4,FALSE)</f>
        <v>4084</v>
      </c>
    </row>
    <row r="3497" spans="1:4" x14ac:dyDescent="0.3">
      <c r="A3497" s="19">
        <v>3341</v>
      </c>
      <c r="B3497" s="19">
        <f>VLOOKUP(A3497,Table2[],2,FALSE)</f>
        <v>2</v>
      </c>
      <c r="C3497" s="19">
        <f>VLOOKUP(A3497,Table2[],3,FALSE)</f>
        <v>23</v>
      </c>
      <c r="D3497" s="19">
        <f>VLOOKUP(A3497,Table2[],4,FALSE)</f>
        <v>3304</v>
      </c>
    </row>
    <row r="3498" spans="1:4" x14ac:dyDescent="0.3">
      <c r="A3498" s="19">
        <v>3341</v>
      </c>
      <c r="B3498" s="19">
        <f>VLOOKUP(A3498,Table2[],2,FALSE)</f>
        <v>2</v>
      </c>
      <c r="C3498" s="19">
        <f>VLOOKUP(A3498,Table2[],3,FALSE)</f>
        <v>23</v>
      </c>
      <c r="D3498" s="19">
        <f>VLOOKUP(A3498,Table2[],4,FALSE)</f>
        <v>3304</v>
      </c>
    </row>
    <row r="3499" spans="1:4" x14ac:dyDescent="0.3">
      <c r="A3499" s="19">
        <v>3343</v>
      </c>
      <c r="B3499" s="19">
        <f>VLOOKUP(A3499,Table2[],2,FALSE)</f>
        <v>1</v>
      </c>
      <c r="C3499" s="19">
        <f>VLOOKUP(A3499,Table2[],3,FALSE)</f>
        <v>14</v>
      </c>
      <c r="D3499" s="19">
        <f>VLOOKUP(A3499,Table2[],4,FALSE)</f>
        <v>4078</v>
      </c>
    </row>
    <row r="3500" spans="1:4" x14ac:dyDescent="0.3">
      <c r="A3500" s="19">
        <v>3343</v>
      </c>
      <c r="B3500" s="19">
        <f>VLOOKUP(A3500,Table2[],2,FALSE)</f>
        <v>1</v>
      </c>
      <c r="C3500" s="19">
        <f>VLOOKUP(A3500,Table2[],3,FALSE)</f>
        <v>14</v>
      </c>
      <c r="D3500" s="19">
        <f>VLOOKUP(A3500,Table2[],4,FALSE)</f>
        <v>4078</v>
      </c>
    </row>
    <row r="3501" spans="1:4" x14ac:dyDescent="0.3">
      <c r="A3501" s="19">
        <v>3345</v>
      </c>
      <c r="B3501" s="19">
        <f>VLOOKUP(A3501,Table2[],2,FALSE)</f>
        <v>2</v>
      </c>
      <c r="C3501" s="19">
        <f>VLOOKUP(A3501,Table2[],3,FALSE)</f>
        <v>23</v>
      </c>
      <c r="D3501" s="19">
        <f>VLOOKUP(A3501,Table2[],4,FALSE)</f>
        <v>710</v>
      </c>
    </row>
    <row r="3502" spans="1:4" x14ac:dyDescent="0.3">
      <c r="A3502" s="19">
        <v>3345</v>
      </c>
      <c r="B3502" s="19">
        <f>VLOOKUP(A3502,Table2[],2,FALSE)</f>
        <v>2</v>
      </c>
      <c r="C3502" s="19">
        <f>VLOOKUP(A3502,Table2[],3,FALSE)</f>
        <v>23</v>
      </c>
      <c r="D3502" s="19">
        <f>VLOOKUP(A3502,Table2[],4,FALSE)</f>
        <v>710</v>
      </c>
    </row>
    <row r="3503" spans="1:4" x14ac:dyDescent="0.3">
      <c r="A3503" s="19">
        <v>3347</v>
      </c>
      <c r="B3503" s="19">
        <f>VLOOKUP(A3503,Table2[],2,FALSE)</f>
        <v>5</v>
      </c>
      <c r="C3503" s="19">
        <f>VLOOKUP(A3503,Table2[],3,FALSE)</f>
        <v>2</v>
      </c>
      <c r="D3503" s="19">
        <f>VLOOKUP(A3503,Table2[],4,FALSE)</f>
        <v>4202</v>
      </c>
    </row>
    <row r="3504" spans="1:4" x14ac:dyDescent="0.3">
      <c r="A3504" s="19">
        <v>3348</v>
      </c>
      <c r="B3504" s="19">
        <f>VLOOKUP(A3504,Table2[],2,FALSE)</f>
        <v>5</v>
      </c>
      <c r="C3504" s="19">
        <f>VLOOKUP(A3504,Table2[],3,FALSE)</f>
        <v>2</v>
      </c>
      <c r="D3504" s="19">
        <f>VLOOKUP(A3504,Table2[],4,FALSE)</f>
        <v>4091</v>
      </c>
    </row>
    <row r="3505" spans="1:4" x14ac:dyDescent="0.3">
      <c r="A3505" s="19">
        <v>3349</v>
      </c>
      <c r="B3505" s="19">
        <f>VLOOKUP(A3505,Table2[],2,FALSE)</f>
        <v>1</v>
      </c>
      <c r="C3505" s="19">
        <f>VLOOKUP(A3505,Table2[],3,FALSE)</f>
        <v>14</v>
      </c>
      <c r="D3505" s="19">
        <f>VLOOKUP(A3505,Table2[],4,FALSE)</f>
        <v>471</v>
      </c>
    </row>
    <row r="3506" spans="1:4" x14ac:dyDescent="0.3">
      <c r="A3506" s="19">
        <v>3349</v>
      </c>
      <c r="B3506" s="19">
        <f>VLOOKUP(A3506,Table2[],2,FALSE)</f>
        <v>1</v>
      </c>
      <c r="C3506" s="19">
        <f>VLOOKUP(A3506,Table2[],3,FALSE)</f>
        <v>14</v>
      </c>
      <c r="D3506" s="19">
        <f>VLOOKUP(A3506,Table2[],4,FALSE)</f>
        <v>471</v>
      </c>
    </row>
    <row r="3507" spans="1:4" x14ac:dyDescent="0.3">
      <c r="A3507" s="19">
        <v>3351</v>
      </c>
      <c r="B3507" s="19">
        <f>VLOOKUP(A3507,Table2[],2,FALSE)</f>
        <v>2</v>
      </c>
      <c r="C3507" s="19">
        <f>VLOOKUP(A3507,Table2[],3,FALSE)</f>
        <v>23</v>
      </c>
      <c r="D3507" s="19">
        <f>VLOOKUP(A3507,Table2[],4,FALSE)</f>
        <v>465</v>
      </c>
    </row>
    <row r="3508" spans="1:4" x14ac:dyDescent="0.3">
      <c r="A3508" s="19">
        <v>3354</v>
      </c>
      <c r="B3508" s="19">
        <f>VLOOKUP(A3508,Table2[],2,FALSE)</f>
        <v>1</v>
      </c>
      <c r="C3508" s="19">
        <f>VLOOKUP(A3508,Table2[],3,FALSE)</f>
        <v>5</v>
      </c>
      <c r="D3508" s="19">
        <f>VLOOKUP(A3508,Table2[],4,FALSE)</f>
        <v>462</v>
      </c>
    </row>
    <row r="3509" spans="1:4" x14ac:dyDescent="0.3">
      <c r="A3509" s="19">
        <v>3354</v>
      </c>
      <c r="B3509" s="19">
        <f>VLOOKUP(A3509,Table2[],2,FALSE)</f>
        <v>1</v>
      </c>
      <c r="C3509" s="19">
        <f>VLOOKUP(A3509,Table2[],3,FALSE)</f>
        <v>5</v>
      </c>
      <c r="D3509" s="19">
        <f>VLOOKUP(A3509,Table2[],4,FALSE)</f>
        <v>462</v>
      </c>
    </row>
    <row r="3510" spans="1:4" x14ac:dyDescent="0.3">
      <c r="A3510" s="19">
        <v>3354</v>
      </c>
      <c r="B3510" s="19">
        <f>VLOOKUP(A3510,Table2[],2,FALSE)</f>
        <v>1</v>
      </c>
      <c r="C3510" s="19">
        <f>VLOOKUP(A3510,Table2[],3,FALSE)</f>
        <v>5</v>
      </c>
      <c r="D3510" s="19">
        <f>VLOOKUP(A3510,Table2[],4,FALSE)</f>
        <v>462</v>
      </c>
    </row>
    <row r="3511" spans="1:4" x14ac:dyDescent="0.3">
      <c r="A3511" s="19">
        <v>3354</v>
      </c>
      <c r="B3511" s="19">
        <f>VLOOKUP(A3511,Table2[],2,FALSE)</f>
        <v>1</v>
      </c>
      <c r="C3511" s="19">
        <f>VLOOKUP(A3511,Table2[],3,FALSE)</f>
        <v>5</v>
      </c>
      <c r="D3511" s="19">
        <f>VLOOKUP(A3511,Table2[],4,FALSE)</f>
        <v>462</v>
      </c>
    </row>
    <row r="3512" spans="1:4" x14ac:dyDescent="0.3">
      <c r="A3512" s="19">
        <v>3354</v>
      </c>
      <c r="B3512" s="19">
        <f>VLOOKUP(A3512,Table2[],2,FALSE)</f>
        <v>1</v>
      </c>
      <c r="C3512" s="19">
        <f>VLOOKUP(A3512,Table2[],3,FALSE)</f>
        <v>5</v>
      </c>
      <c r="D3512" s="19">
        <f>VLOOKUP(A3512,Table2[],4,FALSE)</f>
        <v>462</v>
      </c>
    </row>
    <row r="3513" spans="1:4" x14ac:dyDescent="0.3">
      <c r="A3513" s="19">
        <v>3354</v>
      </c>
      <c r="B3513" s="19">
        <f>VLOOKUP(A3513,Table2[],2,FALSE)</f>
        <v>1</v>
      </c>
      <c r="C3513" s="19">
        <f>VLOOKUP(A3513,Table2[],3,FALSE)</f>
        <v>5</v>
      </c>
      <c r="D3513" s="19">
        <f>VLOOKUP(A3513,Table2[],4,FALSE)</f>
        <v>462</v>
      </c>
    </row>
    <row r="3514" spans="1:4" x14ac:dyDescent="0.3">
      <c r="A3514" s="19">
        <v>3355</v>
      </c>
      <c r="B3514" s="19">
        <f>VLOOKUP(A3514,Table2[],2,FALSE)</f>
        <v>1</v>
      </c>
      <c r="C3514" s="19">
        <f>VLOOKUP(A3514,Table2[],3,FALSE)</f>
        <v>14</v>
      </c>
      <c r="D3514" s="19">
        <f>VLOOKUP(A3514,Table2[],4,FALSE)</f>
        <v>662</v>
      </c>
    </row>
    <row r="3515" spans="1:4" x14ac:dyDescent="0.3">
      <c r="A3515" s="19">
        <v>3357</v>
      </c>
      <c r="B3515" s="19">
        <f>VLOOKUP(A3515,Table2[],2,FALSE)</f>
        <v>2</v>
      </c>
      <c r="C3515" s="19">
        <f>VLOOKUP(A3515,Table2[],3,FALSE)</f>
        <v>24</v>
      </c>
      <c r="D3515" s="19">
        <f>VLOOKUP(A3515,Table2[],4,FALSE)</f>
        <v>465</v>
      </c>
    </row>
    <row r="3516" spans="1:4" x14ac:dyDescent="0.3">
      <c r="A3516" s="19">
        <v>3359</v>
      </c>
      <c r="B3516" s="19">
        <f>VLOOKUP(A3516,Table2[],2,FALSE)</f>
        <v>5</v>
      </c>
      <c r="C3516" s="19">
        <f>VLOOKUP(A3516,Table2[],3,FALSE)</f>
        <v>23</v>
      </c>
      <c r="D3516" s="19">
        <f>VLOOKUP(A3516,Table2[],4,FALSE)</f>
        <v>11</v>
      </c>
    </row>
    <row r="3517" spans="1:4" x14ac:dyDescent="0.3">
      <c r="A3517" s="19">
        <v>3360</v>
      </c>
      <c r="B3517" s="19">
        <f>VLOOKUP(A3517,Table2[],2,FALSE)</f>
        <v>2</v>
      </c>
      <c r="C3517" s="19">
        <f>VLOOKUP(A3517,Table2[],3,FALSE)</f>
        <v>24</v>
      </c>
      <c r="D3517" s="19">
        <f>VLOOKUP(A3517,Table2[],4,FALSE)</f>
        <v>4078</v>
      </c>
    </row>
    <row r="3518" spans="1:4" x14ac:dyDescent="0.3">
      <c r="A3518" s="19">
        <v>3362</v>
      </c>
      <c r="B3518" s="19">
        <f>VLOOKUP(A3518,Table2[],2,FALSE)</f>
        <v>1</v>
      </c>
      <c r="C3518" s="19">
        <f>VLOOKUP(A3518,Table2[],3,FALSE)</f>
        <v>5</v>
      </c>
      <c r="D3518" s="19">
        <f>VLOOKUP(A3518,Table2[],4,FALSE)</f>
        <v>3269</v>
      </c>
    </row>
    <row r="3519" spans="1:4" x14ac:dyDescent="0.3">
      <c r="A3519" s="19">
        <v>3362</v>
      </c>
      <c r="B3519" s="19">
        <f>VLOOKUP(A3519,Table2[],2,FALSE)</f>
        <v>1</v>
      </c>
      <c r="C3519" s="19">
        <f>VLOOKUP(A3519,Table2[],3,FALSE)</f>
        <v>5</v>
      </c>
      <c r="D3519" s="19">
        <f>VLOOKUP(A3519,Table2[],4,FALSE)</f>
        <v>3269</v>
      </c>
    </row>
    <row r="3520" spans="1:4" x14ac:dyDescent="0.3">
      <c r="A3520" s="19">
        <v>3362</v>
      </c>
      <c r="B3520" s="19">
        <f>VLOOKUP(A3520,Table2[],2,FALSE)</f>
        <v>1</v>
      </c>
      <c r="C3520" s="19">
        <f>VLOOKUP(A3520,Table2[],3,FALSE)</f>
        <v>5</v>
      </c>
      <c r="D3520" s="19">
        <f>VLOOKUP(A3520,Table2[],4,FALSE)</f>
        <v>3269</v>
      </c>
    </row>
    <row r="3521" spans="1:4" x14ac:dyDescent="0.3">
      <c r="A3521" s="19">
        <v>3362</v>
      </c>
      <c r="B3521" s="19">
        <f>VLOOKUP(A3521,Table2[],2,FALSE)</f>
        <v>1</v>
      </c>
      <c r="C3521" s="19">
        <f>VLOOKUP(A3521,Table2[],3,FALSE)</f>
        <v>5</v>
      </c>
      <c r="D3521" s="19">
        <f>VLOOKUP(A3521,Table2[],4,FALSE)</f>
        <v>3269</v>
      </c>
    </row>
    <row r="3522" spans="1:4" x14ac:dyDescent="0.3">
      <c r="A3522" s="19">
        <v>3364</v>
      </c>
      <c r="B3522" s="19">
        <f>VLOOKUP(A3522,Table2[],2,FALSE)</f>
        <v>2</v>
      </c>
      <c r="C3522" s="19">
        <f>VLOOKUP(A3522,Table2[],3,FALSE)</f>
        <v>23</v>
      </c>
      <c r="D3522" s="19">
        <f>VLOOKUP(A3522,Table2[],4,FALSE)</f>
        <v>676</v>
      </c>
    </row>
    <row r="3523" spans="1:4" x14ac:dyDescent="0.3">
      <c r="A3523" s="19">
        <v>3364</v>
      </c>
      <c r="B3523" s="19">
        <f>VLOOKUP(A3523,Table2[],2,FALSE)</f>
        <v>2</v>
      </c>
      <c r="C3523" s="19">
        <f>VLOOKUP(A3523,Table2[],3,FALSE)</f>
        <v>23</v>
      </c>
      <c r="D3523" s="19">
        <f>VLOOKUP(A3523,Table2[],4,FALSE)</f>
        <v>676</v>
      </c>
    </row>
    <row r="3524" spans="1:4" x14ac:dyDescent="0.3">
      <c r="A3524" s="19">
        <v>3366</v>
      </c>
      <c r="B3524" s="19">
        <f>VLOOKUP(A3524,Table2[],2,FALSE)</f>
        <v>2</v>
      </c>
      <c r="C3524" s="19">
        <f>VLOOKUP(A3524,Table2[],3,FALSE)</f>
        <v>26</v>
      </c>
      <c r="D3524" s="19">
        <f>VLOOKUP(A3524,Table2[],4,FALSE)</f>
        <v>706</v>
      </c>
    </row>
    <row r="3525" spans="1:4" x14ac:dyDescent="0.3">
      <c r="A3525" s="19">
        <v>3368</v>
      </c>
      <c r="B3525" s="19">
        <f>VLOOKUP(A3525,Table2[],2,FALSE)</f>
        <v>2</v>
      </c>
      <c r="C3525" s="19">
        <f>VLOOKUP(A3525,Table2[],3,FALSE)</f>
        <v>23</v>
      </c>
      <c r="D3525" s="19">
        <f>VLOOKUP(A3525,Table2[],4,FALSE)</f>
        <v>4078</v>
      </c>
    </row>
    <row r="3526" spans="1:4" x14ac:dyDescent="0.3">
      <c r="A3526" s="19">
        <v>3369</v>
      </c>
      <c r="B3526" s="19">
        <f>VLOOKUP(A3526,Table2[],2,FALSE)</f>
        <v>5</v>
      </c>
      <c r="C3526" s="19">
        <f>VLOOKUP(A3526,Table2[],3,FALSE)</f>
        <v>34</v>
      </c>
      <c r="D3526" s="19">
        <f>VLOOKUP(A3526,Table2[],4,FALSE)</f>
        <v>4089</v>
      </c>
    </row>
    <row r="3527" spans="1:4" x14ac:dyDescent="0.3">
      <c r="A3527" s="19">
        <v>3369</v>
      </c>
      <c r="B3527" s="19">
        <f>VLOOKUP(A3527,Table2[],2,FALSE)</f>
        <v>5</v>
      </c>
      <c r="C3527" s="19">
        <f>VLOOKUP(A3527,Table2[],3,FALSE)</f>
        <v>34</v>
      </c>
      <c r="D3527" s="19">
        <f>VLOOKUP(A3527,Table2[],4,FALSE)</f>
        <v>4089</v>
      </c>
    </row>
    <row r="3528" spans="1:4" x14ac:dyDescent="0.3">
      <c r="A3528" s="19">
        <v>3369</v>
      </c>
      <c r="B3528" s="19">
        <f>VLOOKUP(A3528,Table2[],2,FALSE)</f>
        <v>5</v>
      </c>
      <c r="C3528" s="19">
        <f>VLOOKUP(A3528,Table2[],3,FALSE)</f>
        <v>34</v>
      </c>
      <c r="D3528" s="19">
        <f>VLOOKUP(A3528,Table2[],4,FALSE)</f>
        <v>4089</v>
      </c>
    </row>
    <row r="3529" spans="1:4" x14ac:dyDescent="0.3">
      <c r="A3529" s="19">
        <v>3369</v>
      </c>
      <c r="B3529" s="19">
        <f>VLOOKUP(A3529,Table2[],2,FALSE)</f>
        <v>5</v>
      </c>
      <c r="C3529" s="19">
        <f>VLOOKUP(A3529,Table2[],3,FALSE)</f>
        <v>34</v>
      </c>
      <c r="D3529" s="19">
        <f>VLOOKUP(A3529,Table2[],4,FALSE)</f>
        <v>4089</v>
      </c>
    </row>
    <row r="3530" spans="1:4" x14ac:dyDescent="0.3">
      <c r="A3530" s="19">
        <v>3369</v>
      </c>
      <c r="B3530" s="19">
        <f>VLOOKUP(A3530,Table2[],2,FALSE)</f>
        <v>5</v>
      </c>
      <c r="C3530" s="19">
        <f>VLOOKUP(A3530,Table2[],3,FALSE)</f>
        <v>34</v>
      </c>
      <c r="D3530" s="19">
        <f>VLOOKUP(A3530,Table2[],4,FALSE)</f>
        <v>4089</v>
      </c>
    </row>
    <row r="3531" spans="1:4" x14ac:dyDescent="0.3">
      <c r="A3531" s="19">
        <v>3369</v>
      </c>
      <c r="B3531" s="19">
        <f>VLOOKUP(A3531,Table2[],2,FALSE)</f>
        <v>5</v>
      </c>
      <c r="C3531" s="19">
        <f>VLOOKUP(A3531,Table2[],3,FALSE)</f>
        <v>34</v>
      </c>
      <c r="D3531" s="19">
        <f>VLOOKUP(A3531,Table2[],4,FALSE)</f>
        <v>4089</v>
      </c>
    </row>
    <row r="3532" spans="1:4" x14ac:dyDescent="0.3">
      <c r="A3532" s="19">
        <v>3372</v>
      </c>
      <c r="B3532" s="19">
        <f>VLOOKUP(A3532,Table2[],2,FALSE)</f>
        <v>1</v>
      </c>
      <c r="C3532" s="19">
        <f>VLOOKUP(A3532,Table2[],3,FALSE)</f>
        <v>14</v>
      </c>
      <c r="D3532" s="19">
        <f>VLOOKUP(A3532,Table2[],4,FALSE)</f>
        <v>4076</v>
      </c>
    </row>
    <row r="3533" spans="1:4" x14ac:dyDescent="0.3">
      <c r="A3533" s="19">
        <v>3372</v>
      </c>
      <c r="B3533" s="19">
        <f>VLOOKUP(A3533,Table2[],2,FALSE)</f>
        <v>1</v>
      </c>
      <c r="C3533" s="19">
        <f>VLOOKUP(A3533,Table2[],3,FALSE)</f>
        <v>14</v>
      </c>
      <c r="D3533" s="19">
        <f>VLOOKUP(A3533,Table2[],4,FALSE)</f>
        <v>4076</v>
      </c>
    </row>
    <row r="3534" spans="1:4" x14ac:dyDescent="0.3">
      <c r="A3534" s="19">
        <v>3373</v>
      </c>
      <c r="B3534" s="19">
        <f>VLOOKUP(A3534,Table2[],2,FALSE)</f>
        <v>5</v>
      </c>
      <c r="C3534" s="19">
        <f>VLOOKUP(A3534,Table2[],3,FALSE)</f>
        <v>34</v>
      </c>
      <c r="D3534" s="19">
        <f>VLOOKUP(A3534,Table2[],4,FALSE)</f>
        <v>4091</v>
      </c>
    </row>
    <row r="3535" spans="1:4" x14ac:dyDescent="0.3">
      <c r="A3535" s="19">
        <v>3373</v>
      </c>
      <c r="B3535" s="19">
        <f>VLOOKUP(A3535,Table2[],2,FALSE)</f>
        <v>5</v>
      </c>
      <c r="C3535" s="19">
        <f>VLOOKUP(A3535,Table2[],3,FALSE)</f>
        <v>34</v>
      </c>
      <c r="D3535" s="19">
        <f>VLOOKUP(A3535,Table2[],4,FALSE)</f>
        <v>4091</v>
      </c>
    </row>
    <row r="3536" spans="1:4" x14ac:dyDescent="0.3">
      <c r="A3536" s="19">
        <v>3374</v>
      </c>
      <c r="B3536" s="19">
        <f>VLOOKUP(A3536,Table2[],2,FALSE)</f>
        <v>1</v>
      </c>
      <c r="C3536" s="19">
        <f>VLOOKUP(A3536,Table2[],3,FALSE)</f>
        <v>1</v>
      </c>
      <c r="D3536" s="19">
        <f>VLOOKUP(A3536,Table2[],4,FALSE)</f>
        <v>471</v>
      </c>
    </row>
    <row r="3537" spans="1:4" x14ac:dyDescent="0.3">
      <c r="A3537" s="19">
        <v>3376</v>
      </c>
      <c r="B3537" s="19">
        <f>VLOOKUP(A3537,Table2[],2,FALSE)</f>
        <v>1</v>
      </c>
      <c r="C3537" s="19">
        <f>VLOOKUP(A3537,Table2[],3,FALSE)</f>
        <v>1</v>
      </c>
      <c r="D3537" s="19">
        <f>VLOOKUP(A3537,Table2[],4,FALSE)</f>
        <v>476</v>
      </c>
    </row>
    <row r="3538" spans="1:4" x14ac:dyDescent="0.3">
      <c r="A3538" s="19">
        <v>3376</v>
      </c>
      <c r="B3538" s="19">
        <f>VLOOKUP(A3538,Table2[],2,FALSE)</f>
        <v>1</v>
      </c>
      <c r="C3538" s="19">
        <f>VLOOKUP(A3538,Table2[],3,FALSE)</f>
        <v>1</v>
      </c>
      <c r="D3538" s="19">
        <f>VLOOKUP(A3538,Table2[],4,FALSE)</f>
        <v>476</v>
      </c>
    </row>
    <row r="3539" spans="1:4" x14ac:dyDescent="0.3">
      <c r="A3539" s="19">
        <v>3376</v>
      </c>
      <c r="B3539" s="19">
        <f>VLOOKUP(A3539,Table2[],2,FALSE)</f>
        <v>1</v>
      </c>
      <c r="C3539" s="19">
        <f>VLOOKUP(A3539,Table2[],3,FALSE)</f>
        <v>1</v>
      </c>
      <c r="D3539" s="19">
        <f>VLOOKUP(A3539,Table2[],4,FALSE)</f>
        <v>476</v>
      </c>
    </row>
    <row r="3540" spans="1:4" x14ac:dyDescent="0.3">
      <c r="A3540" s="19">
        <v>3379</v>
      </c>
      <c r="B3540" s="19">
        <f>VLOOKUP(A3540,Table2[],2,FALSE)</f>
        <v>2</v>
      </c>
      <c r="C3540" s="19">
        <f>VLOOKUP(A3540,Table2[],3,FALSE)</f>
        <v>24</v>
      </c>
      <c r="D3540" s="19">
        <f>VLOOKUP(A3540,Table2[],4,FALSE)</f>
        <v>465</v>
      </c>
    </row>
    <row r="3541" spans="1:4" x14ac:dyDescent="0.3">
      <c r="A3541" s="19">
        <v>3382</v>
      </c>
      <c r="B3541" s="19">
        <f>VLOOKUP(A3541,Table2[],2,FALSE)</f>
        <v>1</v>
      </c>
      <c r="C3541" s="19">
        <f>VLOOKUP(A3541,Table2[],3,FALSE)</f>
        <v>9</v>
      </c>
      <c r="D3541" s="19">
        <f>VLOOKUP(A3541,Table2[],4,FALSE)</f>
        <v>3971</v>
      </c>
    </row>
    <row r="3542" spans="1:4" x14ac:dyDescent="0.3">
      <c r="A3542" s="19">
        <v>3382</v>
      </c>
      <c r="B3542" s="19">
        <f>VLOOKUP(A3542,Table2[],2,FALSE)</f>
        <v>1</v>
      </c>
      <c r="C3542" s="19">
        <f>VLOOKUP(A3542,Table2[],3,FALSE)</f>
        <v>9</v>
      </c>
      <c r="D3542" s="19">
        <f>VLOOKUP(A3542,Table2[],4,FALSE)</f>
        <v>3971</v>
      </c>
    </row>
    <row r="3543" spans="1:4" x14ac:dyDescent="0.3">
      <c r="A3543" s="19">
        <v>3385</v>
      </c>
      <c r="B3543" s="19">
        <f>VLOOKUP(A3543,Table2[],2,FALSE)</f>
        <v>2</v>
      </c>
      <c r="C3543" s="19">
        <f>VLOOKUP(A3543,Table2[],3,FALSE)</f>
        <v>24</v>
      </c>
      <c r="D3543" s="19">
        <f>VLOOKUP(A3543,Table2[],4,FALSE)</f>
        <v>4028</v>
      </c>
    </row>
    <row r="3544" spans="1:4" x14ac:dyDescent="0.3">
      <c r="A3544" s="19">
        <v>3385</v>
      </c>
      <c r="B3544" s="19">
        <f>VLOOKUP(A3544,Table2[],2,FALSE)</f>
        <v>2</v>
      </c>
      <c r="C3544" s="19">
        <f>VLOOKUP(A3544,Table2[],3,FALSE)</f>
        <v>24</v>
      </c>
      <c r="D3544" s="19">
        <f>VLOOKUP(A3544,Table2[],4,FALSE)</f>
        <v>4028</v>
      </c>
    </row>
    <row r="3545" spans="1:4" x14ac:dyDescent="0.3">
      <c r="A3545" s="19">
        <v>3385</v>
      </c>
      <c r="B3545" s="19">
        <f>VLOOKUP(A3545,Table2[],2,FALSE)</f>
        <v>2</v>
      </c>
      <c r="C3545" s="19">
        <f>VLOOKUP(A3545,Table2[],3,FALSE)</f>
        <v>24</v>
      </c>
      <c r="D3545" s="19">
        <f>VLOOKUP(A3545,Table2[],4,FALSE)</f>
        <v>4028</v>
      </c>
    </row>
    <row r="3546" spans="1:4" x14ac:dyDescent="0.3">
      <c r="A3546" s="19">
        <v>3385</v>
      </c>
      <c r="B3546" s="19">
        <f>VLOOKUP(A3546,Table2[],2,FALSE)</f>
        <v>2</v>
      </c>
      <c r="C3546" s="19">
        <f>VLOOKUP(A3546,Table2[],3,FALSE)</f>
        <v>24</v>
      </c>
      <c r="D3546" s="19">
        <f>VLOOKUP(A3546,Table2[],4,FALSE)</f>
        <v>4028</v>
      </c>
    </row>
    <row r="3547" spans="1:4" x14ac:dyDescent="0.3">
      <c r="A3547" s="19">
        <v>3385</v>
      </c>
      <c r="B3547" s="19">
        <f>VLOOKUP(A3547,Table2[],2,FALSE)</f>
        <v>2</v>
      </c>
      <c r="C3547" s="19">
        <f>VLOOKUP(A3547,Table2[],3,FALSE)</f>
        <v>24</v>
      </c>
      <c r="D3547" s="19">
        <f>VLOOKUP(A3547,Table2[],4,FALSE)</f>
        <v>4028</v>
      </c>
    </row>
    <row r="3548" spans="1:4" x14ac:dyDescent="0.3">
      <c r="A3548" s="19">
        <v>3385</v>
      </c>
      <c r="B3548" s="19">
        <f>VLOOKUP(A3548,Table2[],2,FALSE)</f>
        <v>2</v>
      </c>
      <c r="C3548" s="19">
        <f>VLOOKUP(A3548,Table2[],3,FALSE)</f>
        <v>24</v>
      </c>
      <c r="D3548" s="19">
        <f>VLOOKUP(A3548,Table2[],4,FALSE)</f>
        <v>4028</v>
      </c>
    </row>
    <row r="3549" spans="1:4" x14ac:dyDescent="0.3">
      <c r="A3549" s="19">
        <v>3386</v>
      </c>
      <c r="B3549" s="19">
        <f>VLOOKUP(A3549,Table2[],2,FALSE)</f>
        <v>1</v>
      </c>
      <c r="C3549" s="19">
        <f>VLOOKUP(A3549,Table2[],3,FALSE)</f>
        <v>11</v>
      </c>
      <c r="D3549" s="19">
        <f>VLOOKUP(A3549,Table2[],4,FALSE)</f>
        <v>4202</v>
      </c>
    </row>
    <row r="3550" spans="1:4" x14ac:dyDescent="0.3">
      <c r="A3550" s="19">
        <v>3386</v>
      </c>
      <c r="B3550" s="19">
        <f>VLOOKUP(A3550,Table2[],2,FALSE)</f>
        <v>1</v>
      </c>
      <c r="C3550" s="19">
        <f>VLOOKUP(A3550,Table2[],3,FALSE)</f>
        <v>11</v>
      </c>
      <c r="D3550" s="19">
        <f>VLOOKUP(A3550,Table2[],4,FALSE)</f>
        <v>4202</v>
      </c>
    </row>
    <row r="3551" spans="1:4" x14ac:dyDescent="0.3">
      <c r="A3551" s="19">
        <v>3386</v>
      </c>
      <c r="B3551" s="19">
        <f>VLOOKUP(A3551,Table2[],2,FALSE)</f>
        <v>1</v>
      </c>
      <c r="C3551" s="19">
        <f>VLOOKUP(A3551,Table2[],3,FALSE)</f>
        <v>11</v>
      </c>
      <c r="D3551" s="19">
        <f>VLOOKUP(A3551,Table2[],4,FALSE)</f>
        <v>4202</v>
      </c>
    </row>
    <row r="3552" spans="1:4" x14ac:dyDescent="0.3">
      <c r="A3552" s="19">
        <v>3387</v>
      </c>
      <c r="B3552" s="19">
        <f>VLOOKUP(A3552,Table2[],2,FALSE)</f>
        <v>2</v>
      </c>
      <c r="C3552" s="19">
        <f>VLOOKUP(A3552,Table2[],3,FALSE)</f>
        <v>23</v>
      </c>
      <c r="D3552" s="19">
        <f>VLOOKUP(A3552,Table2[],4,FALSE)</f>
        <v>4078</v>
      </c>
    </row>
    <row r="3553" spans="1:4" x14ac:dyDescent="0.3">
      <c r="A3553" s="19">
        <v>3388</v>
      </c>
      <c r="B3553" s="19">
        <f>VLOOKUP(A3553,Table2[],2,FALSE)</f>
        <v>2</v>
      </c>
      <c r="C3553" s="19">
        <f>VLOOKUP(A3553,Table2[],3,FALSE)</f>
        <v>23</v>
      </c>
      <c r="D3553" s="19">
        <f>VLOOKUP(A3553,Table2[],4,FALSE)</f>
        <v>1166</v>
      </c>
    </row>
    <row r="3554" spans="1:4" x14ac:dyDescent="0.3">
      <c r="A3554" s="19">
        <v>3388</v>
      </c>
      <c r="B3554" s="19">
        <f>VLOOKUP(A3554,Table2[],2,FALSE)</f>
        <v>2</v>
      </c>
      <c r="C3554" s="19">
        <f>VLOOKUP(A3554,Table2[],3,FALSE)</f>
        <v>23</v>
      </c>
      <c r="D3554" s="19">
        <f>VLOOKUP(A3554,Table2[],4,FALSE)</f>
        <v>1166</v>
      </c>
    </row>
    <row r="3555" spans="1:4" x14ac:dyDescent="0.3">
      <c r="A3555" s="19">
        <v>3388</v>
      </c>
      <c r="B3555" s="19">
        <f>VLOOKUP(A3555,Table2[],2,FALSE)</f>
        <v>2</v>
      </c>
      <c r="C3555" s="19">
        <f>VLOOKUP(A3555,Table2[],3,FALSE)</f>
        <v>23</v>
      </c>
      <c r="D3555" s="19">
        <f>VLOOKUP(A3555,Table2[],4,FALSE)</f>
        <v>1166</v>
      </c>
    </row>
    <row r="3556" spans="1:4" x14ac:dyDescent="0.3">
      <c r="A3556" s="19">
        <v>3388</v>
      </c>
      <c r="B3556" s="19">
        <f>VLOOKUP(A3556,Table2[],2,FALSE)</f>
        <v>2</v>
      </c>
      <c r="C3556" s="19">
        <f>VLOOKUP(A3556,Table2[],3,FALSE)</f>
        <v>23</v>
      </c>
      <c r="D3556" s="19">
        <f>VLOOKUP(A3556,Table2[],4,FALSE)</f>
        <v>1166</v>
      </c>
    </row>
    <row r="3557" spans="1:4" x14ac:dyDescent="0.3">
      <c r="A3557" s="19">
        <v>3388</v>
      </c>
      <c r="B3557" s="19">
        <f>VLOOKUP(A3557,Table2[],2,FALSE)</f>
        <v>2</v>
      </c>
      <c r="C3557" s="19">
        <f>VLOOKUP(A3557,Table2[],3,FALSE)</f>
        <v>23</v>
      </c>
      <c r="D3557" s="19">
        <f>VLOOKUP(A3557,Table2[],4,FALSE)</f>
        <v>1166</v>
      </c>
    </row>
    <row r="3558" spans="1:4" x14ac:dyDescent="0.3">
      <c r="A3558" s="19">
        <v>3388</v>
      </c>
      <c r="B3558" s="19">
        <f>VLOOKUP(A3558,Table2[],2,FALSE)</f>
        <v>2</v>
      </c>
      <c r="C3558" s="19">
        <f>VLOOKUP(A3558,Table2[],3,FALSE)</f>
        <v>23</v>
      </c>
      <c r="D3558" s="19">
        <f>VLOOKUP(A3558,Table2[],4,FALSE)</f>
        <v>1166</v>
      </c>
    </row>
    <row r="3559" spans="1:4" x14ac:dyDescent="0.3">
      <c r="A3559" s="19">
        <v>3388</v>
      </c>
      <c r="B3559" s="19">
        <f>VLOOKUP(A3559,Table2[],2,FALSE)</f>
        <v>2</v>
      </c>
      <c r="C3559" s="19">
        <f>VLOOKUP(A3559,Table2[],3,FALSE)</f>
        <v>23</v>
      </c>
      <c r="D3559" s="19">
        <f>VLOOKUP(A3559,Table2[],4,FALSE)</f>
        <v>1166</v>
      </c>
    </row>
    <row r="3560" spans="1:4" x14ac:dyDescent="0.3">
      <c r="A3560" s="19">
        <v>3388</v>
      </c>
      <c r="B3560" s="19">
        <f>VLOOKUP(A3560,Table2[],2,FALSE)</f>
        <v>2</v>
      </c>
      <c r="C3560" s="19">
        <f>VLOOKUP(A3560,Table2[],3,FALSE)</f>
        <v>23</v>
      </c>
      <c r="D3560" s="19">
        <f>VLOOKUP(A3560,Table2[],4,FALSE)</f>
        <v>1166</v>
      </c>
    </row>
    <row r="3561" spans="1:4" x14ac:dyDescent="0.3">
      <c r="A3561" s="19">
        <v>3389</v>
      </c>
      <c r="B3561" s="19">
        <f>VLOOKUP(A3561,Table2[],2,FALSE)</f>
        <v>2</v>
      </c>
      <c r="C3561" s="19">
        <f>VLOOKUP(A3561,Table2[],3,FALSE)</f>
        <v>23</v>
      </c>
      <c r="D3561" s="19">
        <f>VLOOKUP(A3561,Table2[],4,FALSE)</f>
        <v>4078</v>
      </c>
    </row>
    <row r="3562" spans="1:4" x14ac:dyDescent="0.3">
      <c r="A3562" s="19">
        <v>3389</v>
      </c>
      <c r="B3562" s="19">
        <f>VLOOKUP(A3562,Table2[],2,FALSE)</f>
        <v>2</v>
      </c>
      <c r="C3562" s="19">
        <f>VLOOKUP(A3562,Table2[],3,FALSE)</f>
        <v>23</v>
      </c>
      <c r="D3562" s="19">
        <f>VLOOKUP(A3562,Table2[],4,FALSE)</f>
        <v>4078</v>
      </c>
    </row>
    <row r="3563" spans="1:4" x14ac:dyDescent="0.3">
      <c r="A3563" s="19">
        <v>3389</v>
      </c>
      <c r="B3563" s="19">
        <f>VLOOKUP(A3563,Table2[],2,FALSE)</f>
        <v>2</v>
      </c>
      <c r="C3563" s="19">
        <f>VLOOKUP(A3563,Table2[],3,FALSE)</f>
        <v>23</v>
      </c>
      <c r="D3563" s="19">
        <f>VLOOKUP(A3563,Table2[],4,FALSE)</f>
        <v>4078</v>
      </c>
    </row>
    <row r="3564" spans="1:4" x14ac:dyDescent="0.3">
      <c r="A3564" s="19">
        <v>3390</v>
      </c>
      <c r="B3564" s="19">
        <f>VLOOKUP(A3564,Table2[],2,FALSE)</f>
        <v>1</v>
      </c>
      <c r="C3564" s="19">
        <f>VLOOKUP(A3564,Table2[],3,FALSE)</f>
        <v>11</v>
      </c>
      <c r="D3564" s="19">
        <f>VLOOKUP(A3564,Table2[],4,FALSE)</f>
        <v>5</v>
      </c>
    </row>
    <row r="3565" spans="1:4" x14ac:dyDescent="0.3">
      <c r="A3565" s="19">
        <v>3390</v>
      </c>
      <c r="B3565" s="19">
        <f>VLOOKUP(A3565,Table2[],2,FALSE)</f>
        <v>1</v>
      </c>
      <c r="C3565" s="19">
        <f>VLOOKUP(A3565,Table2[],3,FALSE)</f>
        <v>11</v>
      </c>
      <c r="D3565" s="19">
        <f>VLOOKUP(A3565,Table2[],4,FALSE)</f>
        <v>5</v>
      </c>
    </row>
    <row r="3566" spans="1:4" x14ac:dyDescent="0.3">
      <c r="A3566" s="19">
        <v>3390</v>
      </c>
      <c r="B3566" s="19">
        <f>VLOOKUP(A3566,Table2[],2,FALSE)</f>
        <v>1</v>
      </c>
      <c r="C3566" s="19">
        <f>VLOOKUP(A3566,Table2[],3,FALSE)</f>
        <v>11</v>
      </c>
      <c r="D3566" s="19">
        <f>VLOOKUP(A3566,Table2[],4,FALSE)</f>
        <v>5</v>
      </c>
    </row>
    <row r="3567" spans="1:4" x14ac:dyDescent="0.3">
      <c r="A3567" s="19">
        <v>3391</v>
      </c>
      <c r="B3567" s="19">
        <f>VLOOKUP(A3567,Table2[],2,FALSE)</f>
        <v>1</v>
      </c>
      <c r="C3567" s="19">
        <f>VLOOKUP(A3567,Table2[],3,FALSE)</f>
        <v>1</v>
      </c>
      <c r="D3567" s="19">
        <f>VLOOKUP(A3567,Table2[],4,FALSE)</f>
        <v>465</v>
      </c>
    </row>
    <row r="3568" spans="1:4" x14ac:dyDescent="0.3">
      <c r="A3568" s="19">
        <v>3391</v>
      </c>
      <c r="B3568" s="19">
        <f>VLOOKUP(A3568,Table2[],2,FALSE)</f>
        <v>1</v>
      </c>
      <c r="C3568" s="19">
        <f>VLOOKUP(A3568,Table2[],3,FALSE)</f>
        <v>1</v>
      </c>
      <c r="D3568" s="19">
        <f>VLOOKUP(A3568,Table2[],4,FALSE)</f>
        <v>465</v>
      </c>
    </row>
    <row r="3569" spans="1:4" x14ac:dyDescent="0.3">
      <c r="A3569" s="19">
        <v>3391</v>
      </c>
      <c r="B3569" s="19">
        <f>VLOOKUP(A3569,Table2[],2,FALSE)</f>
        <v>1</v>
      </c>
      <c r="C3569" s="19">
        <f>VLOOKUP(A3569,Table2[],3,FALSE)</f>
        <v>1</v>
      </c>
      <c r="D3569" s="19">
        <f>VLOOKUP(A3569,Table2[],4,FALSE)</f>
        <v>465</v>
      </c>
    </row>
    <row r="3570" spans="1:4" x14ac:dyDescent="0.3">
      <c r="A3570" s="19">
        <v>3394</v>
      </c>
      <c r="B3570" s="19">
        <f>VLOOKUP(A3570,Table2[],2,FALSE)</f>
        <v>5</v>
      </c>
      <c r="C3570" s="19">
        <f>VLOOKUP(A3570,Table2[],3,FALSE)</f>
        <v>34</v>
      </c>
      <c r="D3570" s="19">
        <f>VLOOKUP(A3570,Table2[],4,FALSE)</f>
        <v>475</v>
      </c>
    </row>
    <row r="3571" spans="1:4" x14ac:dyDescent="0.3">
      <c r="A3571" s="19">
        <v>3394</v>
      </c>
      <c r="B3571" s="19">
        <f>VLOOKUP(A3571,Table2[],2,FALSE)</f>
        <v>5</v>
      </c>
      <c r="C3571" s="19">
        <f>VLOOKUP(A3571,Table2[],3,FALSE)</f>
        <v>34</v>
      </c>
      <c r="D3571" s="19">
        <f>VLOOKUP(A3571,Table2[],4,FALSE)</f>
        <v>475</v>
      </c>
    </row>
    <row r="3572" spans="1:4" x14ac:dyDescent="0.3">
      <c r="A3572" s="19">
        <v>3397</v>
      </c>
      <c r="B3572" s="19">
        <f>VLOOKUP(A3572,Table2[],2,FALSE)</f>
        <v>5</v>
      </c>
      <c r="C3572" s="19">
        <f>VLOOKUP(A3572,Table2[],3,FALSE)</f>
        <v>2</v>
      </c>
      <c r="D3572" s="19">
        <f>VLOOKUP(A3572,Table2[],4,FALSE)</f>
        <v>4091</v>
      </c>
    </row>
    <row r="3573" spans="1:4" x14ac:dyDescent="0.3">
      <c r="A3573" s="19">
        <v>3399</v>
      </c>
      <c r="B3573" s="19">
        <f>VLOOKUP(A3573,Table2[],2,FALSE)</f>
        <v>1</v>
      </c>
      <c r="C3573" s="19">
        <f>VLOOKUP(A3573,Table2[],3,FALSE)</f>
        <v>3</v>
      </c>
      <c r="D3573" s="19">
        <f>VLOOKUP(A3573,Table2[],4,FALSE)</f>
        <v>4090</v>
      </c>
    </row>
    <row r="3574" spans="1:4" x14ac:dyDescent="0.3">
      <c r="A3574" s="19">
        <v>3399</v>
      </c>
      <c r="B3574" s="19">
        <f>VLOOKUP(A3574,Table2[],2,FALSE)</f>
        <v>1</v>
      </c>
      <c r="C3574" s="19">
        <f>VLOOKUP(A3574,Table2[],3,FALSE)</f>
        <v>3</v>
      </c>
      <c r="D3574" s="19">
        <f>VLOOKUP(A3574,Table2[],4,FALSE)</f>
        <v>4090</v>
      </c>
    </row>
    <row r="3575" spans="1:4" x14ac:dyDescent="0.3">
      <c r="A3575" s="19">
        <v>3399</v>
      </c>
      <c r="B3575" s="19">
        <f>VLOOKUP(A3575,Table2[],2,FALSE)</f>
        <v>1</v>
      </c>
      <c r="C3575" s="19">
        <f>VLOOKUP(A3575,Table2[],3,FALSE)</f>
        <v>3</v>
      </c>
      <c r="D3575" s="19">
        <f>VLOOKUP(A3575,Table2[],4,FALSE)</f>
        <v>4090</v>
      </c>
    </row>
    <row r="3576" spans="1:4" x14ac:dyDescent="0.3">
      <c r="A3576" s="19">
        <v>3399</v>
      </c>
      <c r="B3576" s="19">
        <f>VLOOKUP(A3576,Table2[],2,FALSE)</f>
        <v>1</v>
      </c>
      <c r="C3576" s="19">
        <f>VLOOKUP(A3576,Table2[],3,FALSE)</f>
        <v>3</v>
      </c>
      <c r="D3576" s="19">
        <f>VLOOKUP(A3576,Table2[],4,FALSE)</f>
        <v>4090</v>
      </c>
    </row>
    <row r="3577" spans="1:4" x14ac:dyDescent="0.3">
      <c r="A3577" s="19">
        <v>3403</v>
      </c>
      <c r="B3577" s="19">
        <f>VLOOKUP(A3577,Table2[],2,FALSE)</f>
        <v>1</v>
      </c>
      <c r="C3577" s="19">
        <f>VLOOKUP(A3577,Table2[],3,FALSE)</f>
        <v>2</v>
      </c>
      <c r="D3577" s="19">
        <f>VLOOKUP(A3577,Table2[],4,FALSE)</f>
        <v>2166</v>
      </c>
    </row>
    <row r="3578" spans="1:4" x14ac:dyDescent="0.3">
      <c r="A3578" s="19">
        <v>3404</v>
      </c>
      <c r="B3578" s="19">
        <f>VLOOKUP(A3578,Table2[],2,FALSE)</f>
        <v>5</v>
      </c>
      <c r="C3578" s="19">
        <f>VLOOKUP(A3578,Table2[],3,FALSE)</f>
        <v>2</v>
      </c>
      <c r="D3578" s="19">
        <f>VLOOKUP(A3578,Table2[],4,FALSE)</f>
        <v>1166</v>
      </c>
    </row>
    <row r="3579" spans="1:4" x14ac:dyDescent="0.3">
      <c r="A3579" s="19">
        <v>3406</v>
      </c>
      <c r="B3579" s="19">
        <f>VLOOKUP(A3579,Table2[],2,FALSE)</f>
        <v>1</v>
      </c>
      <c r="C3579" s="19">
        <f>VLOOKUP(A3579,Table2[],3,FALSE)</f>
        <v>14</v>
      </c>
      <c r="D3579" s="19">
        <f>VLOOKUP(A3579,Table2[],4,FALSE)</f>
        <v>3282</v>
      </c>
    </row>
    <row r="3580" spans="1:4" x14ac:dyDescent="0.3">
      <c r="A3580" s="19">
        <v>3406</v>
      </c>
      <c r="B3580" s="19">
        <f>VLOOKUP(A3580,Table2[],2,FALSE)</f>
        <v>1</v>
      </c>
      <c r="C3580" s="19">
        <f>VLOOKUP(A3580,Table2[],3,FALSE)</f>
        <v>14</v>
      </c>
      <c r="D3580" s="19">
        <f>VLOOKUP(A3580,Table2[],4,FALSE)</f>
        <v>3282</v>
      </c>
    </row>
    <row r="3581" spans="1:4" x14ac:dyDescent="0.3">
      <c r="A3581" s="19">
        <v>3406</v>
      </c>
      <c r="B3581" s="19">
        <f>VLOOKUP(A3581,Table2[],2,FALSE)</f>
        <v>1</v>
      </c>
      <c r="C3581" s="19">
        <f>VLOOKUP(A3581,Table2[],3,FALSE)</f>
        <v>14</v>
      </c>
      <c r="D3581" s="19">
        <f>VLOOKUP(A3581,Table2[],4,FALSE)</f>
        <v>3282</v>
      </c>
    </row>
    <row r="3582" spans="1:4" x14ac:dyDescent="0.3">
      <c r="A3582" s="19">
        <v>3407</v>
      </c>
      <c r="B3582" s="19">
        <f>VLOOKUP(A3582,Table2[],2,FALSE)</f>
        <v>2</v>
      </c>
      <c r="C3582" s="19">
        <f>VLOOKUP(A3582,Table2[],3,FALSE)</f>
        <v>23</v>
      </c>
      <c r="D3582" s="19">
        <f>VLOOKUP(A3582,Table2[],4,FALSE)</f>
        <v>3448</v>
      </c>
    </row>
    <row r="3583" spans="1:4" x14ac:dyDescent="0.3">
      <c r="A3583" s="19">
        <v>3407</v>
      </c>
      <c r="B3583" s="19">
        <f>VLOOKUP(A3583,Table2[],2,FALSE)</f>
        <v>2</v>
      </c>
      <c r="C3583" s="19">
        <f>VLOOKUP(A3583,Table2[],3,FALSE)</f>
        <v>23</v>
      </c>
      <c r="D3583" s="19">
        <f>VLOOKUP(A3583,Table2[],4,FALSE)</f>
        <v>3448</v>
      </c>
    </row>
    <row r="3584" spans="1:4" x14ac:dyDescent="0.3">
      <c r="A3584" s="19">
        <v>3409</v>
      </c>
      <c r="B3584" s="19">
        <f>VLOOKUP(A3584,Table2[],2,FALSE)</f>
        <v>5</v>
      </c>
      <c r="C3584" s="19">
        <f>VLOOKUP(A3584,Table2[],3,FALSE)</f>
        <v>2</v>
      </c>
      <c r="D3584" s="19">
        <f>VLOOKUP(A3584,Table2[],4,FALSE)</f>
        <v>18</v>
      </c>
    </row>
    <row r="3585" spans="1:4" x14ac:dyDescent="0.3">
      <c r="A3585" s="19">
        <v>3410</v>
      </c>
      <c r="B3585" s="19">
        <f>VLOOKUP(A3585,Table2[],2,FALSE)</f>
        <v>5</v>
      </c>
      <c r="C3585" s="19">
        <f>VLOOKUP(A3585,Table2[],3,FALSE)</f>
        <v>34</v>
      </c>
      <c r="D3585" s="19">
        <f>VLOOKUP(A3585,Table2[],4,FALSE)</f>
        <v>4202</v>
      </c>
    </row>
    <row r="3586" spans="1:4" x14ac:dyDescent="0.3">
      <c r="A3586" s="19">
        <v>3410</v>
      </c>
      <c r="B3586" s="19">
        <f>VLOOKUP(A3586,Table2[],2,FALSE)</f>
        <v>5</v>
      </c>
      <c r="C3586" s="19">
        <f>VLOOKUP(A3586,Table2[],3,FALSE)</f>
        <v>34</v>
      </c>
      <c r="D3586" s="19">
        <f>VLOOKUP(A3586,Table2[],4,FALSE)</f>
        <v>4202</v>
      </c>
    </row>
    <row r="3587" spans="1:4" x14ac:dyDescent="0.3">
      <c r="A3587" s="19">
        <v>3411</v>
      </c>
      <c r="B3587" s="19">
        <f>VLOOKUP(A3587,Table2[],2,FALSE)</f>
        <v>1</v>
      </c>
      <c r="C3587" s="19">
        <f>VLOOKUP(A3587,Table2[],3,FALSE)</f>
        <v>9</v>
      </c>
      <c r="D3587" s="19">
        <f>VLOOKUP(A3587,Table2[],4,FALSE)</f>
        <v>4080</v>
      </c>
    </row>
    <row r="3588" spans="1:4" x14ac:dyDescent="0.3">
      <c r="A3588" s="19">
        <v>3411</v>
      </c>
      <c r="B3588" s="19">
        <f>VLOOKUP(A3588,Table2[],2,FALSE)</f>
        <v>1</v>
      </c>
      <c r="C3588" s="19">
        <f>VLOOKUP(A3588,Table2[],3,FALSE)</f>
        <v>9</v>
      </c>
      <c r="D3588" s="19">
        <f>VLOOKUP(A3588,Table2[],4,FALSE)</f>
        <v>4080</v>
      </c>
    </row>
    <row r="3589" spans="1:4" x14ac:dyDescent="0.3">
      <c r="A3589" s="19">
        <v>3411</v>
      </c>
      <c r="B3589" s="19">
        <f>VLOOKUP(A3589,Table2[],2,FALSE)</f>
        <v>1</v>
      </c>
      <c r="C3589" s="19">
        <f>VLOOKUP(A3589,Table2[],3,FALSE)</f>
        <v>9</v>
      </c>
      <c r="D3589" s="19">
        <f>VLOOKUP(A3589,Table2[],4,FALSE)</f>
        <v>4080</v>
      </c>
    </row>
    <row r="3590" spans="1:4" x14ac:dyDescent="0.3">
      <c r="A3590" s="19">
        <v>3411</v>
      </c>
      <c r="B3590" s="19">
        <f>VLOOKUP(A3590,Table2[],2,FALSE)</f>
        <v>1</v>
      </c>
      <c r="C3590" s="19">
        <f>VLOOKUP(A3590,Table2[],3,FALSE)</f>
        <v>9</v>
      </c>
      <c r="D3590" s="19">
        <f>VLOOKUP(A3590,Table2[],4,FALSE)</f>
        <v>4080</v>
      </c>
    </row>
    <row r="3591" spans="1:4" x14ac:dyDescent="0.3">
      <c r="A3591" s="19">
        <v>3411</v>
      </c>
      <c r="B3591" s="19">
        <f>VLOOKUP(A3591,Table2[],2,FALSE)</f>
        <v>1</v>
      </c>
      <c r="C3591" s="19">
        <f>VLOOKUP(A3591,Table2[],3,FALSE)</f>
        <v>9</v>
      </c>
      <c r="D3591" s="19">
        <f>VLOOKUP(A3591,Table2[],4,FALSE)</f>
        <v>4080</v>
      </c>
    </row>
    <row r="3592" spans="1:4" x14ac:dyDescent="0.3">
      <c r="A3592" s="19">
        <v>3411</v>
      </c>
      <c r="B3592" s="19">
        <f>VLOOKUP(A3592,Table2[],2,FALSE)</f>
        <v>1</v>
      </c>
      <c r="C3592" s="19">
        <f>VLOOKUP(A3592,Table2[],3,FALSE)</f>
        <v>9</v>
      </c>
      <c r="D3592" s="19">
        <f>VLOOKUP(A3592,Table2[],4,FALSE)</f>
        <v>4080</v>
      </c>
    </row>
    <row r="3593" spans="1:4" x14ac:dyDescent="0.3">
      <c r="A3593" s="19">
        <v>3412</v>
      </c>
      <c r="B3593" s="19">
        <f>VLOOKUP(A3593,Table2[],2,FALSE)</f>
        <v>5</v>
      </c>
      <c r="C3593" s="19">
        <f>VLOOKUP(A3593,Table2[],3,FALSE)</f>
        <v>34</v>
      </c>
      <c r="D3593" s="19">
        <f>VLOOKUP(A3593,Table2[],4,FALSE)</f>
        <v>721</v>
      </c>
    </row>
    <row r="3594" spans="1:4" x14ac:dyDescent="0.3">
      <c r="A3594" s="19">
        <v>3412</v>
      </c>
      <c r="B3594" s="19">
        <f>VLOOKUP(A3594,Table2[],2,FALSE)</f>
        <v>5</v>
      </c>
      <c r="C3594" s="19">
        <f>VLOOKUP(A3594,Table2[],3,FALSE)</f>
        <v>34</v>
      </c>
      <c r="D3594" s="19">
        <f>VLOOKUP(A3594,Table2[],4,FALSE)</f>
        <v>721</v>
      </c>
    </row>
    <row r="3595" spans="1:4" x14ac:dyDescent="0.3">
      <c r="A3595" s="19">
        <v>3412</v>
      </c>
      <c r="B3595" s="19">
        <f>VLOOKUP(A3595,Table2[],2,FALSE)</f>
        <v>5</v>
      </c>
      <c r="C3595" s="19">
        <f>VLOOKUP(A3595,Table2[],3,FALSE)</f>
        <v>34</v>
      </c>
      <c r="D3595" s="19">
        <f>VLOOKUP(A3595,Table2[],4,FALSE)</f>
        <v>721</v>
      </c>
    </row>
    <row r="3596" spans="1:4" x14ac:dyDescent="0.3">
      <c r="A3596" s="19">
        <v>3413</v>
      </c>
      <c r="B3596" s="19">
        <f>VLOOKUP(A3596,Table2[],2,FALSE)</f>
        <v>2</v>
      </c>
      <c r="C3596" s="19">
        <f>VLOOKUP(A3596,Table2[],3,FALSE)</f>
        <v>23</v>
      </c>
      <c r="D3596" s="19">
        <f>VLOOKUP(A3596,Table2[],4,FALSE)</f>
        <v>2802</v>
      </c>
    </row>
    <row r="3597" spans="1:4" x14ac:dyDescent="0.3">
      <c r="A3597" s="19">
        <v>3415</v>
      </c>
      <c r="B3597" s="19">
        <f>VLOOKUP(A3597,Table2[],2,FALSE)</f>
        <v>2</v>
      </c>
      <c r="C3597" s="19">
        <f>VLOOKUP(A3597,Table2[],3,FALSE)</f>
        <v>23</v>
      </c>
      <c r="D3597" s="19">
        <f>VLOOKUP(A3597,Table2[],4,FALSE)</f>
        <v>667</v>
      </c>
    </row>
    <row r="3598" spans="1:4" x14ac:dyDescent="0.3">
      <c r="A3598" s="19">
        <v>3415</v>
      </c>
      <c r="B3598" s="19">
        <f>VLOOKUP(A3598,Table2[],2,FALSE)</f>
        <v>2</v>
      </c>
      <c r="C3598" s="19">
        <f>VLOOKUP(A3598,Table2[],3,FALSE)</f>
        <v>23</v>
      </c>
      <c r="D3598" s="19">
        <f>VLOOKUP(A3598,Table2[],4,FALSE)</f>
        <v>667</v>
      </c>
    </row>
    <row r="3599" spans="1:4" x14ac:dyDescent="0.3">
      <c r="A3599" s="19">
        <v>3415</v>
      </c>
      <c r="B3599" s="19">
        <f>VLOOKUP(A3599,Table2[],2,FALSE)</f>
        <v>2</v>
      </c>
      <c r="C3599" s="19">
        <f>VLOOKUP(A3599,Table2[],3,FALSE)</f>
        <v>23</v>
      </c>
      <c r="D3599" s="19">
        <f>VLOOKUP(A3599,Table2[],4,FALSE)</f>
        <v>667</v>
      </c>
    </row>
    <row r="3600" spans="1:4" x14ac:dyDescent="0.3">
      <c r="A3600" s="19">
        <v>3415</v>
      </c>
      <c r="B3600" s="19">
        <f>VLOOKUP(A3600,Table2[],2,FALSE)</f>
        <v>2</v>
      </c>
      <c r="C3600" s="19">
        <f>VLOOKUP(A3600,Table2[],3,FALSE)</f>
        <v>23</v>
      </c>
      <c r="D3600" s="19">
        <f>VLOOKUP(A3600,Table2[],4,FALSE)</f>
        <v>667</v>
      </c>
    </row>
    <row r="3601" spans="1:4" x14ac:dyDescent="0.3">
      <c r="A3601" s="19">
        <v>3417</v>
      </c>
      <c r="B3601" s="19">
        <f>VLOOKUP(A3601,Table2[],2,FALSE)</f>
        <v>5</v>
      </c>
      <c r="C3601" s="19">
        <f>VLOOKUP(A3601,Table2[],3,FALSE)</f>
        <v>34</v>
      </c>
      <c r="D3601" s="19">
        <f>VLOOKUP(A3601,Table2[],4,FALSE)</f>
        <v>3972</v>
      </c>
    </row>
    <row r="3602" spans="1:4" x14ac:dyDescent="0.3">
      <c r="A3602" s="19">
        <v>3419</v>
      </c>
      <c r="B3602" s="19">
        <f>VLOOKUP(A3602,Table2[],2,FALSE)</f>
        <v>5</v>
      </c>
      <c r="C3602" s="19">
        <f>VLOOKUP(A3602,Table2[],3,FALSE)</f>
        <v>34</v>
      </c>
      <c r="D3602" s="19">
        <f>VLOOKUP(A3602,Table2[],4,FALSE)</f>
        <v>462</v>
      </c>
    </row>
    <row r="3603" spans="1:4" x14ac:dyDescent="0.3">
      <c r="A3603" s="19">
        <v>3420</v>
      </c>
      <c r="B3603" s="19">
        <f>VLOOKUP(A3603,Table2[],2,FALSE)</f>
        <v>5</v>
      </c>
      <c r="C3603" s="19">
        <f>VLOOKUP(A3603,Table2[],3,FALSE)</f>
        <v>34</v>
      </c>
      <c r="D3603" s="19">
        <f>VLOOKUP(A3603,Table2[],4,FALSE)</f>
        <v>3221</v>
      </c>
    </row>
    <row r="3604" spans="1:4" x14ac:dyDescent="0.3">
      <c r="A3604" s="19">
        <v>3422</v>
      </c>
      <c r="B3604" s="19">
        <f>VLOOKUP(A3604,Table2[],2,FALSE)</f>
        <v>5</v>
      </c>
      <c r="C3604" s="19">
        <f>VLOOKUP(A3604,Table2[],3,FALSE)</f>
        <v>34</v>
      </c>
      <c r="D3604" s="19">
        <f>VLOOKUP(A3604,Table2[],4,FALSE)</f>
        <v>4202</v>
      </c>
    </row>
    <row r="3605" spans="1:4" x14ac:dyDescent="0.3">
      <c r="A3605" s="19">
        <v>3423</v>
      </c>
      <c r="B3605" s="19">
        <f>VLOOKUP(A3605,Table2[],2,FALSE)</f>
        <v>5</v>
      </c>
      <c r="C3605" s="19">
        <f>VLOOKUP(A3605,Table2[],3,FALSE)</f>
        <v>34</v>
      </c>
      <c r="D3605" s="19">
        <f>VLOOKUP(A3605,Table2[],4,FALSE)</f>
        <v>4202</v>
      </c>
    </row>
    <row r="3606" spans="1:4" x14ac:dyDescent="0.3">
      <c r="A3606" s="19">
        <v>3423</v>
      </c>
      <c r="B3606" s="19">
        <f>VLOOKUP(A3606,Table2[],2,FALSE)</f>
        <v>5</v>
      </c>
      <c r="C3606" s="19">
        <f>VLOOKUP(A3606,Table2[],3,FALSE)</f>
        <v>34</v>
      </c>
      <c r="D3606" s="19">
        <f>VLOOKUP(A3606,Table2[],4,FALSE)</f>
        <v>4202</v>
      </c>
    </row>
    <row r="3607" spans="1:4" x14ac:dyDescent="0.3">
      <c r="A3607" s="19">
        <v>3425</v>
      </c>
      <c r="B3607" s="19">
        <f>VLOOKUP(A3607,Table2[],2,FALSE)</f>
        <v>1</v>
      </c>
      <c r="C3607" s="19">
        <f>VLOOKUP(A3607,Table2[],3,FALSE)</f>
        <v>9</v>
      </c>
      <c r="D3607" s="19">
        <f>VLOOKUP(A3607,Table2[],4,FALSE)</f>
        <v>3269</v>
      </c>
    </row>
    <row r="3608" spans="1:4" x14ac:dyDescent="0.3">
      <c r="A3608" s="19">
        <v>3425</v>
      </c>
      <c r="B3608" s="19">
        <f>VLOOKUP(A3608,Table2[],2,FALSE)</f>
        <v>1</v>
      </c>
      <c r="C3608" s="19">
        <f>VLOOKUP(A3608,Table2[],3,FALSE)</f>
        <v>9</v>
      </c>
      <c r="D3608" s="19">
        <f>VLOOKUP(A3608,Table2[],4,FALSE)</f>
        <v>3269</v>
      </c>
    </row>
    <row r="3609" spans="1:4" x14ac:dyDescent="0.3">
      <c r="A3609" s="19">
        <v>3428</v>
      </c>
      <c r="B3609" s="19">
        <f>VLOOKUP(A3609,Table2[],2,FALSE)</f>
        <v>1</v>
      </c>
      <c r="C3609" s="19">
        <f>VLOOKUP(A3609,Table2[],3,FALSE)</f>
        <v>11</v>
      </c>
      <c r="D3609" s="19">
        <f>VLOOKUP(A3609,Table2[],4,FALSE)</f>
        <v>16</v>
      </c>
    </row>
    <row r="3610" spans="1:4" x14ac:dyDescent="0.3">
      <c r="A3610" s="19">
        <v>3428</v>
      </c>
      <c r="B3610" s="19">
        <f>VLOOKUP(A3610,Table2[],2,FALSE)</f>
        <v>1</v>
      </c>
      <c r="C3610" s="19">
        <f>VLOOKUP(A3610,Table2[],3,FALSE)</f>
        <v>11</v>
      </c>
      <c r="D3610" s="19">
        <f>VLOOKUP(A3610,Table2[],4,FALSE)</f>
        <v>16</v>
      </c>
    </row>
    <row r="3611" spans="1:4" x14ac:dyDescent="0.3">
      <c r="A3611" s="19">
        <v>3430</v>
      </c>
      <c r="B3611" s="19">
        <f>VLOOKUP(A3611,Table2[],2,FALSE)</f>
        <v>2</v>
      </c>
      <c r="C3611" s="19">
        <f>VLOOKUP(A3611,Table2[],3,FALSE)</f>
        <v>25</v>
      </c>
      <c r="D3611" s="19">
        <f>VLOOKUP(A3611,Table2[],4,FALSE)</f>
        <v>475</v>
      </c>
    </row>
    <row r="3612" spans="1:4" x14ac:dyDescent="0.3">
      <c r="A3612" s="19">
        <v>3430</v>
      </c>
      <c r="B3612" s="19">
        <f>VLOOKUP(A3612,Table2[],2,FALSE)</f>
        <v>2</v>
      </c>
      <c r="C3612" s="19">
        <f>VLOOKUP(A3612,Table2[],3,FALSE)</f>
        <v>25</v>
      </c>
      <c r="D3612" s="19">
        <f>VLOOKUP(A3612,Table2[],4,FALSE)</f>
        <v>475</v>
      </c>
    </row>
    <row r="3613" spans="1:4" x14ac:dyDescent="0.3">
      <c r="A3613" s="19">
        <v>3431</v>
      </c>
      <c r="B3613" s="19">
        <f>VLOOKUP(A3613,Table2[],2,FALSE)</f>
        <v>2</v>
      </c>
      <c r="C3613" s="19">
        <f>VLOOKUP(A3613,Table2[],3,FALSE)</f>
        <v>25</v>
      </c>
      <c r="D3613" s="19">
        <f>VLOOKUP(A3613,Table2[],4,FALSE)</f>
        <v>4028</v>
      </c>
    </row>
    <row r="3614" spans="1:4" x14ac:dyDescent="0.3">
      <c r="A3614" s="19">
        <v>3431</v>
      </c>
      <c r="B3614" s="19">
        <f>VLOOKUP(A3614,Table2[],2,FALSE)</f>
        <v>2</v>
      </c>
      <c r="C3614" s="19">
        <f>VLOOKUP(A3614,Table2[],3,FALSE)</f>
        <v>25</v>
      </c>
      <c r="D3614" s="19">
        <f>VLOOKUP(A3614,Table2[],4,FALSE)</f>
        <v>4028</v>
      </c>
    </row>
    <row r="3615" spans="1:4" x14ac:dyDescent="0.3">
      <c r="A3615" s="19">
        <v>3431</v>
      </c>
      <c r="B3615" s="19">
        <f>VLOOKUP(A3615,Table2[],2,FALSE)</f>
        <v>2</v>
      </c>
      <c r="C3615" s="19">
        <f>VLOOKUP(A3615,Table2[],3,FALSE)</f>
        <v>25</v>
      </c>
      <c r="D3615" s="19">
        <f>VLOOKUP(A3615,Table2[],4,FALSE)</f>
        <v>4028</v>
      </c>
    </row>
    <row r="3616" spans="1:4" x14ac:dyDescent="0.3">
      <c r="A3616" s="19">
        <v>3431</v>
      </c>
      <c r="B3616" s="19">
        <f>VLOOKUP(A3616,Table2[],2,FALSE)</f>
        <v>2</v>
      </c>
      <c r="C3616" s="19">
        <f>VLOOKUP(A3616,Table2[],3,FALSE)</f>
        <v>25</v>
      </c>
      <c r="D3616" s="19">
        <f>VLOOKUP(A3616,Table2[],4,FALSE)</f>
        <v>4028</v>
      </c>
    </row>
    <row r="3617" spans="1:4" x14ac:dyDescent="0.3">
      <c r="A3617" s="19">
        <v>3432</v>
      </c>
      <c r="B3617" s="19">
        <f>VLOOKUP(A3617,Table2[],2,FALSE)</f>
        <v>5</v>
      </c>
      <c r="C3617" s="19">
        <f>VLOOKUP(A3617,Table2[],3,FALSE)</f>
        <v>2</v>
      </c>
      <c r="D3617" s="19">
        <f>VLOOKUP(A3617,Table2[],4,FALSE)</f>
        <v>4090</v>
      </c>
    </row>
    <row r="3618" spans="1:4" x14ac:dyDescent="0.3">
      <c r="A3618" s="19">
        <v>3432</v>
      </c>
      <c r="B3618" s="19">
        <f>VLOOKUP(A3618,Table2[],2,FALSE)</f>
        <v>5</v>
      </c>
      <c r="C3618" s="19">
        <f>VLOOKUP(A3618,Table2[],3,FALSE)</f>
        <v>2</v>
      </c>
      <c r="D3618" s="19">
        <f>VLOOKUP(A3618,Table2[],4,FALSE)</f>
        <v>4090</v>
      </c>
    </row>
    <row r="3619" spans="1:4" x14ac:dyDescent="0.3">
      <c r="A3619" s="19">
        <v>3435</v>
      </c>
      <c r="B3619" s="19">
        <f>VLOOKUP(A3619,Table2[],2,FALSE)</f>
        <v>5</v>
      </c>
      <c r="C3619" s="19">
        <f>VLOOKUP(A3619,Table2[],3,FALSE)</f>
        <v>2</v>
      </c>
      <c r="D3619" s="19">
        <f>VLOOKUP(A3619,Table2[],4,FALSE)</f>
        <v>3239</v>
      </c>
    </row>
    <row r="3620" spans="1:4" x14ac:dyDescent="0.3">
      <c r="A3620" s="19">
        <v>3436</v>
      </c>
      <c r="B3620" s="19">
        <f>VLOOKUP(A3620,Table2[],2,FALSE)</f>
        <v>5</v>
      </c>
      <c r="C3620" s="19">
        <f>VLOOKUP(A3620,Table2[],3,FALSE)</f>
        <v>2</v>
      </c>
      <c r="D3620" s="19">
        <f>VLOOKUP(A3620,Table2[],4,FALSE)</f>
        <v>1136</v>
      </c>
    </row>
    <row r="3621" spans="1:4" x14ac:dyDescent="0.3">
      <c r="A3621" s="19">
        <v>3437</v>
      </c>
      <c r="B3621" s="19">
        <f>VLOOKUP(A3621,Table2[],2,FALSE)</f>
        <v>5</v>
      </c>
      <c r="C3621" s="19">
        <f>VLOOKUP(A3621,Table2[],3,FALSE)</f>
        <v>34</v>
      </c>
      <c r="D3621" s="19">
        <f>VLOOKUP(A3621,Table2[],4,FALSE)</f>
        <v>4090</v>
      </c>
    </row>
    <row r="3622" spans="1:4" x14ac:dyDescent="0.3">
      <c r="A3622" s="19">
        <v>3438</v>
      </c>
      <c r="B3622" s="19">
        <f>VLOOKUP(A3622,Table2[],2,FALSE)</f>
        <v>5</v>
      </c>
      <c r="C3622" s="19">
        <f>VLOOKUP(A3622,Table2[],3,FALSE)</f>
        <v>34</v>
      </c>
      <c r="D3622" s="19">
        <f>VLOOKUP(A3622,Table2[],4,FALSE)</f>
        <v>4091</v>
      </c>
    </row>
    <row r="3623" spans="1:4" x14ac:dyDescent="0.3">
      <c r="A3623" s="19">
        <v>3441</v>
      </c>
      <c r="B3623" s="19">
        <f>VLOOKUP(A3623,Table2[],2,FALSE)</f>
        <v>2</v>
      </c>
      <c r="C3623" s="19">
        <f>VLOOKUP(A3623,Table2[],3,FALSE)</f>
        <v>25</v>
      </c>
      <c r="D3623" s="19">
        <f>VLOOKUP(A3623,Table2[],4,FALSE)</f>
        <v>447</v>
      </c>
    </row>
    <row r="3624" spans="1:4" x14ac:dyDescent="0.3">
      <c r="A3624" s="19">
        <v>3444</v>
      </c>
      <c r="B3624" s="19">
        <f>VLOOKUP(A3624,Table2[],2,FALSE)</f>
        <v>5</v>
      </c>
      <c r="C3624" s="19">
        <f>VLOOKUP(A3624,Table2[],3,FALSE)</f>
        <v>34</v>
      </c>
      <c r="D3624" s="19">
        <f>VLOOKUP(A3624,Table2[],4,FALSE)</f>
        <v>463</v>
      </c>
    </row>
    <row r="3625" spans="1:4" x14ac:dyDescent="0.3">
      <c r="A3625" s="19">
        <v>3444</v>
      </c>
      <c r="B3625" s="19">
        <f>VLOOKUP(A3625,Table2[],2,FALSE)</f>
        <v>5</v>
      </c>
      <c r="C3625" s="19">
        <f>VLOOKUP(A3625,Table2[],3,FALSE)</f>
        <v>34</v>
      </c>
      <c r="D3625" s="19">
        <f>VLOOKUP(A3625,Table2[],4,FALSE)</f>
        <v>463</v>
      </c>
    </row>
    <row r="3626" spans="1:4" x14ac:dyDescent="0.3">
      <c r="A3626" s="19">
        <v>3445</v>
      </c>
      <c r="B3626" s="19">
        <f>VLOOKUP(A3626,Table2[],2,FALSE)</f>
        <v>1</v>
      </c>
      <c r="C3626" s="19">
        <f>VLOOKUP(A3626,Table2[],3,FALSE)</f>
        <v>1</v>
      </c>
      <c r="D3626" s="19">
        <f>VLOOKUP(A3626,Table2[],4,FALSE)</f>
        <v>4078</v>
      </c>
    </row>
    <row r="3627" spans="1:4" x14ac:dyDescent="0.3">
      <c r="A3627" s="19">
        <v>3447</v>
      </c>
      <c r="B3627" s="19">
        <f>VLOOKUP(A3627,Table2[],2,FALSE)</f>
        <v>5</v>
      </c>
      <c r="C3627" s="19">
        <f>VLOOKUP(A3627,Table2[],3,FALSE)</f>
        <v>2</v>
      </c>
      <c r="D3627" s="19">
        <f>VLOOKUP(A3627,Table2[],4,FALSE)</f>
        <v>3</v>
      </c>
    </row>
    <row r="3628" spans="1:4" x14ac:dyDescent="0.3">
      <c r="A3628" s="19">
        <v>3448</v>
      </c>
      <c r="B3628" s="19">
        <f>VLOOKUP(A3628,Table2[],2,FALSE)</f>
        <v>5</v>
      </c>
      <c r="C3628" s="19">
        <f>VLOOKUP(A3628,Table2[],3,FALSE)</f>
        <v>2</v>
      </c>
      <c r="D3628" s="19">
        <f>VLOOKUP(A3628,Table2[],4,FALSE)</f>
        <v>3317</v>
      </c>
    </row>
    <row r="3629" spans="1:4" x14ac:dyDescent="0.3">
      <c r="A3629" s="19">
        <v>3450</v>
      </c>
      <c r="B3629" s="19">
        <f>VLOOKUP(A3629,Table2[],2,FALSE)</f>
        <v>1</v>
      </c>
      <c r="C3629" s="19">
        <f>VLOOKUP(A3629,Table2[],3,FALSE)</f>
        <v>9</v>
      </c>
      <c r="D3629" s="19">
        <f>VLOOKUP(A3629,Table2[],4,FALSE)</f>
        <v>473</v>
      </c>
    </row>
    <row r="3630" spans="1:4" x14ac:dyDescent="0.3">
      <c r="A3630" s="19">
        <v>3451</v>
      </c>
      <c r="B3630" s="19">
        <f>VLOOKUP(A3630,Table2[],2,FALSE)</f>
        <v>5</v>
      </c>
      <c r="C3630" s="19">
        <f>VLOOKUP(A3630,Table2[],3,FALSE)</f>
        <v>2</v>
      </c>
      <c r="D3630" s="19">
        <f>VLOOKUP(A3630,Table2[],4,FALSE)</f>
        <v>4082</v>
      </c>
    </row>
    <row r="3631" spans="1:4" x14ac:dyDescent="0.3">
      <c r="A3631" s="19">
        <v>3452</v>
      </c>
      <c r="B3631" s="19">
        <f>VLOOKUP(A3631,Table2[],2,FALSE)</f>
        <v>1</v>
      </c>
      <c r="C3631" s="19">
        <f>VLOOKUP(A3631,Table2[],3,FALSE)</f>
        <v>9</v>
      </c>
      <c r="D3631" s="19">
        <f>VLOOKUP(A3631,Table2[],4,FALSE)</f>
        <v>4078</v>
      </c>
    </row>
    <row r="3632" spans="1:4" x14ac:dyDescent="0.3">
      <c r="A3632" s="19">
        <v>3452</v>
      </c>
      <c r="B3632" s="19">
        <f>VLOOKUP(A3632,Table2[],2,FALSE)</f>
        <v>1</v>
      </c>
      <c r="C3632" s="19">
        <f>VLOOKUP(A3632,Table2[],3,FALSE)</f>
        <v>9</v>
      </c>
      <c r="D3632" s="19">
        <f>VLOOKUP(A3632,Table2[],4,FALSE)</f>
        <v>4078</v>
      </c>
    </row>
    <row r="3633" spans="1:4" x14ac:dyDescent="0.3">
      <c r="A3633" s="19">
        <v>3453</v>
      </c>
      <c r="B3633" s="19">
        <f>VLOOKUP(A3633,Table2[],2,FALSE)</f>
        <v>1</v>
      </c>
      <c r="C3633" s="19">
        <f>VLOOKUP(A3633,Table2[],3,FALSE)</f>
        <v>11</v>
      </c>
      <c r="D3633" s="19">
        <f>VLOOKUP(A3633,Table2[],4,FALSE)</f>
        <v>477</v>
      </c>
    </row>
    <row r="3634" spans="1:4" x14ac:dyDescent="0.3">
      <c r="A3634" s="19">
        <v>3453</v>
      </c>
      <c r="B3634" s="19">
        <f>VLOOKUP(A3634,Table2[],2,FALSE)</f>
        <v>1</v>
      </c>
      <c r="C3634" s="19">
        <f>VLOOKUP(A3634,Table2[],3,FALSE)</f>
        <v>11</v>
      </c>
      <c r="D3634" s="19">
        <f>VLOOKUP(A3634,Table2[],4,FALSE)</f>
        <v>477</v>
      </c>
    </row>
    <row r="3635" spans="1:4" x14ac:dyDescent="0.3">
      <c r="A3635" s="19">
        <v>3453</v>
      </c>
      <c r="B3635" s="19">
        <f>VLOOKUP(A3635,Table2[],2,FALSE)</f>
        <v>1</v>
      </c>
      <c r="C3635" s="19">
        <f>VLOOKUP(A3635,Table2[],3,FALSE)</f>
        <v>11</v>
      </c>
      <c r="D3635" s="19">
        <f>VLOOKUP(A3635,Table2[],4,FALSE)</f>
        <v>477</v>
      </c>
    </row>
    <row r="3636" spans="1:4" x14ac:dyDescent="0.3">
      <c r="A3636" s="19">
        <v>3453</v>
      </c>
      <c r="B3636" s="19">
        <f>VLOOKUP(A3636,Table2[],2,FALSE)</f>
        <v>1</v>
      </c>
      <c r="C3636" s="19">
        <f>VLOOKUP(A3636,Table2[],3,FALSE)</f>
        <v>11</v>
      </c>
      <c r="D3636" s="19">
        <f>VLOOKUP(A3636,Table2[],4,FALSE)</f>
        <v>477</v>
      </c>
    </row>
    <row r="3637" spans="1:4" x14ac:dyDescent="0.3">
      <c r="A3637" s="19">
        <v>3454</v>
      </c>
      <c r="B3637" s="19">
        <f>VLOOKUP(A3637,Table2[],2,FALSE)</f>
        <v>5</v>
      </c>
      <c r="C3637" s="19">
        <f>VLOOKUP(A3637,Table2[],3,FALSE)</f>
        <v>2</v>
      </c>
      <c r="D3637" s="19">
        <f>VLOOKUP(A3637,Table2[],4,FALSE)</f>
        <v>4089</v>
      </c>
    </row>
    <row r="3638" spans="1:4" x14ac:dyDescent="0.3">
      <c r="A3638" s="19">
        <v>3454</v>
      </c>
      <c r="B3638" s="19">
        <f>VLOOKUP(A3638,Table2[],2,FALSE)</f>
        <v>5</v>
      </c>
      <c r="C3638" s="19">
        <f>VLOOKUP(A3638,Table2[],3,FALSE)</f>
        <v>2</v>
      </c>
      <c r="D3638" s="19">
        <f>VLOOKUP(A3638,Table2[],4,FALSE)</f>
        <v>4089</v>
      </c>
    </row>
    <row r="3639" spans="1:4" x14ac:dyDescent="0.3">
      <c r="A3639" s="19">
        <v>3455</v>
      </c>
      <c r="B3639" s="19">
        <f>VLOOKUP(A3639,Table2[],2,FALSE)</f>
        <v>2</v>
      </c>
      <c r="C3639" s="19">
        <f>VLOOKUP(A3639,Table2[],3,FALSE)</f>
        <v>26</v>
      </c>
      <c r="D3639" s="19">
        <f>VLOOKUP(A3639,Table2[],4,FALSE)</f>
        <v>470</v>
      </c>
    </row>
    <row r="3640" spans="1:4" x14ac:dyDescent="0.3">
      <c r="A3640" s="19">
        <v>3457</v>
      </c>
      <c r="B3640" s="19">
        <f>VLOOKUP(A3640,Table2[],2,FALSE)</f>
        <v>2</v>
      </c>
      <c r="C3640" s="19">
        <f>VLOOKUP(A3640,Table2[],3,FALSE)</f>
        <v>26</v>
      </c>
      <c r="D3640" s="19">
        <f>VLOOKUP(A3640,Table2[],4,FALSE)</f>
        <v>1165</v>
      </c>
    </row>
    <row r="3641" spans="1:4" x14ac:dyDescent="0.3">
      <c r="A3641" s="19">
        <v>3457</v>
      </c>
      <c r="B3641" s="19">
        <f>VLOOKUP(A3641,Table2[],2,FALSE)</f>
        <v>2</v>
      </c>
      <c r="C3641" s="19">
        <f>VLOOKUP(A3641,Table2[],3,FALSE)</f>
        <v>26</v>
      </c>
      <c r="D3641" s="19">
        <f>VLOOKUP(A3641,Table2[],4,FALSE)</f>
        <v>1165</v>
      </c>
    </row>
    <row r="3642" spans="1:4" x14ac:dyDescent="0.3">
      <c r="A3642" s="19">
        <v>3457</v>
      </c>
      <c r="B3642" s="19">
        <f>VLOOKUP(A3642,Table2[],2,FALSE)</f>
        <v>2</v>
      </c>
      <c r="C3642" s="19">
        <f>VLOOKUP(A3642,Table2[],3,FALSE)</f>
        <v>26</v>
      </c>
      <c r="D3642" s="19">
        <f>VLOOKUP(A3642,Table2[],4,FALSE)</f>
        <v>1165</v>
      </c>
    </row>
    <row r="3643" spans="1:4" x14ac:dyDescent="0.3">
      <c r="A3643" s="19">
        <v>3457</v>
      </c>
      <c r="B3643" s="19">
        <f>VLOOKUP(A3643,Table2[],2,FALSE)</f>
        <v>2</v>
      </c>
      <c r="C3643" s="19">
        <f>VLOOKUP(A3643,Table2[],3,FALSE)</f>
        <v>26</v>
      </c>
      <c r="D3643" s="19">
        <f>VLOOKUP(A3643,Table2[],4,FALSE)</f>
        <v>1165</v>
      </c>
    </row>
    <row r="3644" spans="1:4" x14ac:dyDescent="0.3">
      <c r="A3644" s="19">
        <v>3457</v>
      </c>
      <c r="B3644" s="19">
        <f>VLOOKUP(A3644,Table2[],2,FALSE)</f>
        <v>2</v>
      </c>
      <c r="C3644" s="19">
        <f>VLOOKUP(A3644,Table2[],3,FALSE)</f>
        <v>26</v>
      </c>
      <c r="D3644" s="19">
        <f>VLOOKUP(A3644,Table2[],4,FALSE)</f>
        <v>1165</v>
      </c>
    </row>
    <row r="3645" spans="1:4" x14ac:dyDescent="0.3">
      <c r="A3645" s="19">
        <v>3458</v>
      </c>
      <c r="B3645" s="19">
        <f>VLOOKUP(A3645,Table2[],2,FALSE)</f>
        <v>1</v>
      </c>
      <c r="C3645" s="19">
        <f>VLOOKUP(A3645,Table2[],3,FALSE)</f>
        <v>9</v>
      </c>
      <c r="D3645" s="19">
        <f>VLOOKUP(A3645,Table2[],4,FALSE)</f>
        <v>4090</v>
      </c>
    </row>
    <row r="3646" spans="1:4" x14ac:dyDescent="0.3">
      <c r="A3646" s="19">
        <v>3458</v>
      </c>
      <c r="B3646" s="19">
        <f>VLOOKUP(A3646,Table2[],2,FALSE)</f>
        <v>1</v>
      </c>
      <c r="C3646" s="19">
        <f>VLOOKUP(A3646,Table2[],3,FALSE)</f>
        <v>9</v>
      </c>
      <c r="D3646" s="19">
        <f>VLOOKUP(A3646,Table2[],4,FALSE)</f>
        <v>4090</v>
      </c>
    </row>
    <row r="3647" spans="1:4" x14ac:dyDescent="0.3">
      <c r="A3647" s="19">
        <v>3459</v>
      </c>
      <c r="B3647" s="19">
        <f>VLOOKUP(A3647,Table2[],2,FALSE)</f>
        <v>5</v>
      </c>
      <c r="C3647" s="19">
        <f>VLOOKUP(A3647,Table2[],3,FALSE)</f>
        <v>2</v>
      </c>
      <c r="D3647" s="19">
        <f>VLOOKUP(A3647,Table2[],4,FALSE)</f>
        <v>4202</v>
      </c>
    </row>
    <row r="3648" spans="1:4" x14ac:dyDescent="0.3">
      <c r="A3648" s="19">
        <v>3460</v>
      </c>
      <c r="B3648" s="19">
        <f>VLOOKUP(A3648,Table2[],2,FALSE)</f>
        <v>2</v>
      </c>
      <c r="C3648" s="19">
        <f>VLOOKUP(A3648,Table2[],3,FALSE)</f>
        <v>24</v>
      </c>
      <c r="D3648" s="19">
        <f>VLOOKUP(A3648,Table2[],4,FALSE)</f>
        <v>4090</v>
      </c>
    </row>
    <row r="3649" spans="1:4" x14ac:dyDescent="0.3">
      <c r="A3649" s="19">
        <v>3460</v>
      </c>
      <c r="B3649" s="19">
        <f>VLOOKUP(A3649,Table2[],2,FALSE)</f>
        <v>2</v>
      </c>
      <c r="C3649" s="19">
        <f>VLOOKUP(A3649,Table2[],3,FALSE)</f>
        <v>24</v>
      </c>
      <c r="D3649" s="19">
        <f>VLOOKUP(A3649,Table2[],4,FALSE)</f>
        <v>4090</v>
      </c>
    </row>
    <row r="3650" spans="1:4" x14ac:dyDescent="0.3">
      <c r="A3650" s="19">
        <v>3460</v>
      </c>
      <c r="B3650" s="19">
        <f>VLOOKUP(A3650,Table2[],2,FALSE)</f>
        <v>2</v>
      </c>
      <c r="C3650" s="19">
        <f>VLOOKUP(A3650,Table2[],3,FALSE)</f>
        <v>24</v>
      </c>
      <c r="D3650" s="19">
        <f>VLOOKUP(A3650,Table2[],4,FALSE)</f>
        <v>4090</v>
      </c>
    </row>
    <row r="3651" spans="1:4" x14ac:dyDescent="0.3">
      <c r="A3651" s="19">
        <v>3460</v>
      </c>
      <c r="B3651" s="19">
        <f>VLOOKUP(A3651,Table2[],2,FALSE)</f>
        <v>2</v>
      </c>
      <c r="C3651" s="19">
        <f>VLOOKUP(A3651,Table2[],3,FALSE)</f>
        <v>24</v>
      </c>
      <c r="D3651" s="19">
        <f>VLOOKUP(A3651,Table2[],4,FALSE)</f>
        <v>4090</v>
      </c>
    </row>
    <row r="3652" spans="1:4" x14ac:dyDescent="0.3">
      <c r="A3652" s="19">
        <v>3460</v>
      </c>
      <c r="B3652" s="19">
        <f>VLOOKUP(A3652,Table2[],2,FALSE)</f>
        <v>2</v>
      </c>
      <c r="C3652" s="19">
        <f>VLOOKUP(A3652,Table2[],3,FALSE)</f>
        <v>24</v>
      </c>
      <c r="D3652" s="19">
        <f>VLOOKUP(A3652,Table2[],4,FALSE)</f>
        <v>4090</v>
      </c>
    </row>
    <row r="3653" spans="1:4" x14ac:dyDescent="0.3">
      <c r="A3653" s="19">
        <v>3464</v>
      </c>
      <c r="B3653" s="19">
        <f>VLOOKUP(A3653,Table2[],2,FALSE)</f>
        <v>5</v>
      </c>
      <c r="C3653" s="19">
        <f>VLOOKUP(A3653,Table2[],3,FALSE)</f>
        <v>34</v>
      </c>
      <c r="D3653" s="19">
        <f>VLOOKUP(A3653,Table2[],4,FALSE)</f>
        <v>11</v>
      </c>
    </row>
    <row r="3654" spans="1:4" x14ac:dyDescent="0.3">
      <c r="A3654" s="19">
        <v>3465</v>
      </c>
      <c r="B3654" s="19">
        <f>VLOOKUP(A3654,Table2[],2,FALSE)</f>
        <v>5</v>
      </c>
      <c r="C3654" s="19">
        <f>VLOOKUP(A3654,Table2[],3,FALSE)</f>
        <v>34</v>
      </c>
      <c r="D3654" s="19">
        <f>VLOOKUP(A3654,Table2[],4,FALSE)</f>
        <v>4202</v>
      </c>
    </row>
    <row r="3655" spans="1:4" x14ac:dyDescent="0.3">
      <c r="A3655" s="19">
        <v>3466</v>
      </c>
      <c r="B3655" s="19">
        <f>VLOOKUP(A3655,Table2[],2,FALSE)</f>
        <v>1</v>
      </c>
      <c r="C3655" s="19">
        <f>VLOOKUP(A3655,Table2[],3,FALSE)</f>
        <v>10</v>
      </c>
      <c r="D3655" s="19">
        <f>VLOOKUP(A3655,Table2[],4,FALSE)</f>
        <v>3424</v>
      </c>
    </row>
    <row r="3656" spans="1:4" x14ac:dyDescent="0.3">
      <c r="A3656" s="19">
        <v>3466</v>
      </c>
      <c r="B3656" s="19">
        <f>VLOOKUP(A3656,Table2[],2,FALSE)</f>
        <v>1</v>
      </c>
      <c r="C3656" s="19">
        <f>VLOOKUP(A3656,Table2[],3,FALSE)</f>
        <v>10</v>
      </c>
      <c r="D3656" s="19">
        <f>VLOOKUP(A3656,Table2[],4,FALSE)</f>
        <v>3424</v>
      </c>
    </row>
    <row r="3657" spans="1:4" x14ac:dyDescent="0.3">
      <c r="A3657" s="19">
        <v>3470</v>
      </c>
      <c r="B3657" s="19">
        <f>VLOOKUP(A3657,Table2[],2,FALSE)</f>
        <v>1</v>
      </c>
      <c r="C3657" s="19">
        <f>VLOOKUP(A3657,Table2[],3,FALSE)</f>
        <v>9</v>
      </c>
      <c r="D3657" s="19">
        <f>VLOOKUP(A3657,Table2[],4,FALSE)</f>
        <v>10</v>
      </c>
    </row>
    <row r="3658" spans="1:4" x14ac:dyDescent="0.3">
      <c r="A3658" s="19">
        <v>3470</v>
      </c>
      <c r="B3658" s="19">
        <f>VLOOKUP(A3658,Table2[],2,FALSE)</f>
        <v>1</v>
      </c>
      <c r="C3658" s="19">
        <f>VLOOKUP(A3658,Table2[],3,FALSE)</f>
        <v>9</v>
      </c>
      <c r="D3658" s="19">
        <f>VLOOKUP(A3658,Table2[],4,FALSE)</f>
        <v>10</v>
      </c>
    </row>
    <row r="3659" spans="1:4" x14ac:dyDescent="0.3">
      <c r="A3659" s="19">
        <v>3470</v>
      </c>
      <c r="B3659" s="19">
        <f>VLOOKUP(A3659,Table2[],2,FALSE)</f>
        <v>1</v>
      </c>
      <c r="C3659" s="19">
        <f>VLOOKUP(A3659,Table2[],3,FALSE)</f>
        <v>9</v>
      </c>
      <c r="D3659" s="19">
        <f>VLOOKUP(A3659,Table2[],4,FALSE)</f>
        <v>10</v>
      </c>
    </row>
    <row r="3660" spans="1:4" x14ac:dyDescent="0.3">
      <c r="A3660" s="19">
        <v>3470</v>
      </c>
      <c r="B3660" s="19">
        <f>VLOOKUP(A3660,Table2[],2,FALSE)</f>
        <v>1</v>
      </c>
      <c r="C3660" s="19">
        <f>VLOOKUP(A3660,Table2[],3,FALSE)</f>
        <v>9</v>
      </c>
      <c r="D3660" s="19">
        <f>VLOOKUP(A3660,Table2[],4,FALSE)</f>
        <v>10</v>
      </c>
    </row>
    <row r="3661" spans="1:4" x14ac:dyDescent="0.3">
      <c r="A3661" s="19">
        <v>3470</v>
      </c>
      <c r="B3661" s="19">
        <f>VLOOKUP(A3661,Table2[],2,FALSE)</f>
        <v>1</v>
      </c>
      <c r="C3661" s="19">
        <f>VLOOKUP(A3661,Table2[],3,FALSE)</f>
        <v>9</v>
      </c>
      <c r="D3661" s="19">
        <f>VLOOKUP(A3661,Table2[],4,FALSE)</f>
        <v>10</v>
      </c>
    </row>
    <row r="3662" spans="1:4" x14ac:dyDescent="0.3">
      <c r="A3662" s="19">
        <v>3472</v>
      </c>
      <c r="B3662" s="19">
        <f>VLOOKUP(A3662,Table2[],2,FALSE)</f>
        <v>2</v>
      </c>
      <c r="C3662" s="19">
        <f>VLOOKUP(A3662,Table2[],3,FALSE)</f>
        <v>26</v>
      </c>
      <c r="D3662" s="19">
        <f>VLOOKUP(A3662,Table2[],4,FALSE)</f>
        <v>3231</v>
      </c>
    </row>
    <row r="3663" spans="1:4" x14ac:dyDescent="0.3">
      <c r="A3663" s="19">
        <v>3472</v>
      </c>
      <c r="B3663" s="19">
        <f>VLOOKUP(A3663,Table2[],2,FALSE)</f>
        <v>2</v>
      </c>
      <c r="C3663" s="19">
        <f>VLOOKUP(A3663,Table2[],3,FALSE)</f>
        <v>26</v>
      </c>
      <c r="D3663" s="19">
        <f>VLOOKUP(A3663,Table2[],4,FALSE)</f>
        <v>3231</v>
      </c>
    </row>
    <row r="3664" spans="1:4" x14ac:dyDescent="0.3">
      <c r="A3664" s="19">
        <v>3473</v>
      </c>
      <c r="B3664" s="19">
        <f>VLOOKUP(A3664,Table2[],2,FALSE)</f>
        <v>1</v>
      </c>
      <c r="C3664" s="19">
        <f>VLOOKUP(A3664,Table2[],3,FALSE)</f>
        <v>9</v>
      </c>
      <c r="D3664" s="19">
        <f>VLOOKUP(A3664,Table2[],4,FALSE)</f>
        <v>3445</v>
      </c>
    </row>
    <row r="3665" spans="1:4" x14ac:dyDescent="0.3">
      <c r="A3665" s="19">
        <v>3473</v>
      </c>
      <c r="B3665" s="19">
        <f>VLOOKUP(A3665,Table2[],2,FALSE)</f>
        <v>1</v>
      </c>
      <c r="C3665" s="19">
        <f>VLOOKUP(A3665,Table2[],3,FALSE)</f>
        <v>9</v>
      </c>
      <c r="D3665" s="19">
        <f>VLOOKUP(A3665,Table2[],4,FALSE)</f>
        <v>3445</v>
      </c>
    </row>
    <row r="3666" spans="1:4" x14ac:dyDescent="0.3">
      <c r="A3666" s="19">
        <v>3473</v>
      </c>
      <c r="B3666" s="19">
        <f>VLOOKUP(A3666,Table2[],2,FALSE)</f>
        <v>1</v>
      </c>
      <c r="C3666" s="19">
        <f>VLOOKUP(A3666,Table2[],3,FALSE)</f>
        <v>9</v>
      </c>
      <c r="D3666" s="19">
        <f>VLOOKUP(A3666,Table2[],4,FALSE)</f>
        <v>3445</v>
      </c>
    </row>
    <row r="3667" spans="1:4" x14ac:dyDescent="0.3">
      <c r="A3667" s="19">
        <v>3474</v>
      </c>
      <c r="B3667" s="19">
        <f>VLOOKUP(A3667,Table2[],2,FALSE)</f>
        <v>1</v>
      </c>
      <c r="C3667" s="19">
        <f>VLOOKUP(A3667,Table2[],3,FALSE)</f>
        <v>9</v>
      </c>
      <c r="D3667" s="19">
        <f>VLOOKUP(A3667,Table2[],4,FALSE)</f>
        <v>4090</v>
      </c>
    </row>
    <row r="3668" spans="1:4" x14ac:dyDescent="0.3">
      <c r="A3668" s="19">
        <v>3475</v>
      </c>
      <c r="B3668" s="19">
        <f>VLOOKUP(A3668,Table2[],2,FALSE)</f>
        <v>1</v>
      </c>
      <c r="C3668" s="19">
        <f>VLOOKUP(A3668,Table2[],3,FALSE)</f>
        <v>9</v>
      </c>
      <c r="D3668" s="19">
        <f>VLOOKUP(A3668,Table2[],4,FALSE)</f>
        <v>4078</v>
      </c>
    </row>
    <row r="3669" spans="1:4" x14ac:dyDescent="0.3">
      <c r="A3669" s="19">
        <v>3476</v>
      </c>
      <c r="B3669" s="19">
        <f>VLOOKUP(A3669,Table2[],2,FALSE)</f>
        <v>1</v>
      </c>
      <c r="C3669" s="19">
        <f>VLOOKUP(A3669,Table2[],3,FALSE)</f>
        <v>9</v>
      </c>
      <c r="D3669" s="19">
        <f>VLOOKUP(A3669,Table2[],4,FALSE)</f>
        <v>4092</v>
      </c>
    </row>
    <row r="3670" spans="1:4" x14ac:dyDescent="0.3">
      <c r="A3670" s="19">
        <v>3476</v>
      </c>
      <c r="B3670" s="19">
        <f>VLOOKUP(A3670,Table2[],2,FALSE)</f>
        <v>1</v>
      </c>
      <c r="C3670" s="19">
        <f>VLOOKUP(A3670,Table2[],3,FALSE)</f>
        <v>9</v>
      </c>
      <c r="D3670" s="19">
        <f>VLOOKUP(A3670,Table2[],4,FALSE)</f>
        <v>4092</v>
      </c>
    </row>
    <row r="3671" spans="1:4" x14ac:dyDescent="0.3">
      <c r="A3671" s="19">
        <v>3477</v>
      </c>
      <c r="B3671" s="19">
        <f>VLOOKUP(A3671,Table2[],2,FALSE)</f>
        <v>1</v>
      </c>
      <c r="C3671" s="19">
        <f>VLOOKUP(A3671,Table2[],3,FALSE)</f>
        <v>3</v>
      </c>
      <c r="D3671" s="19">
        <f>VLOOKUP(A3671,Table2[],4,FALSE)</f>
        <v>3465</v>
      </c>
    </row>
    <row r="3672" spans="1:4" x14ac:dyDescent="0.3">
      <c r="A3672" s="19">
        <v>3477</v>
      </c>
      <c r="B3672" s="19">
        <f>VLOOKUP(A3672,Table2[],2,FALSE)</f>
        <v>1</v>
      </c>
      <c r="C3672" s="19">
        <f>VLOOKUP(A3672,Table2[],3,FALSE)</f>
        <v>3</v>
      </c>
      <c r="D3672" s="19">
        <f>VLOOKUP(A3672,Table2[],4,FALSE)</f>
        <v>3465</v>
      </c>
    </row>
    <row r="3673" spans="1:4" x14ac:dyDescent="0.3">
      <c r="A3673" s="19">
        <v>3479</v>
      </c>
      <c r="B3673" s="19">
        <f>VLOOKUP(A3673,Table2[],2,FALSE)</f>
        <v>5</v>
      </c>
      <c r="C3673" s="19">
        <f>VLOOKUP(A3673,Table2[],3,FALSE)</f>
        <v>2</v>
      </c>
      <c r="D3673" s="19">
        <f>VLOOKUP(A3673,Table2[],4,FALSE)</f>
        <v>3224</v>
      </c>
    </row>
    <row r="3674" spans="1:4" x14ac:dyDescent="0.3">
      <c r="A3674" s="19">
        <v>3480</v>
      </c>
      <c r="B3674" s="19">
        <f>VLOOKUP(A3674,Table2[],2,FALSE)</f>
        <v>1</v>
      </c>
      <c r="C3674" s="19">
        <f>VLOOKUP(A3674,Table2[],3,FALSE)</f>
        <v>10</v>
      </c>
      <c r="D3674" s="19">
        <f>VLOOKUP(A3674,Table2[],4,FALSE)</f>
        <v>3288</v>
      </c>
    </row>
    <row r="3675" spans="1:4" x14ac:dyDescent="0.3">
      <c r="A3675" s="19">
        <v>3481</v>
      </c>
      <c r="B3675" s="19">
        <f>VLOOKUP(A3675,Table2[],2,FALSE)</f>
        <v>1</v>
      </c>
      <c r="C3675" s="19">
        <f>VLOOKUP(A3675,Table2[],3,FALSE)</f>
        <v>11</v>
      </c>
      <c r="D3675" s="19">
        <f>VLOOKUP(A3675,Table2[],4,FALSE)</f>
        <v>471</v>
      </c>
    </row>
    <row r="3676" spans="1:4" x14ac:dyDescent="0.3">
      <c r="A3676" s="19">
        <v>3483</v>
      </c>
      <c r="B3676" s="19">
        <f>VLOOKUP(A3676,Table2[],2,FALSE)</f>
        <v>5</v>
      </c>
      <c r="C3676" s="19">
        <f>VLOOKUP(A3676,Table2[],3,FALSE)</f>
        <v>34</v>
      </c>
      <c r="D3676" s="19">
        <f>VLOOKUP(A3676,Table2[],4,FALSE)</f>
        <v>719</v>
      </c>
    </row>
    <row r="3677" spans="1:4" x14ac:dyDescent="0.3">
      <c r="A3677" s="19">
        <v>3484</v>
      </c>
      <c r="B3677" s="19">
        <f>VLOOKUP(A3677,Table2[],2,FALSE)</f>
        <v>5</v>
      </c>
      <c r="C3677" s="19">
        <f>VLOOKUP(A3677,Table2[],3,FALSE)</f>
        <v>2</v>
      </c>
      <c r="D3677" s="19">
        <f>VLOOKUP(A3677,Table2[],4,FALSE)</f>
        <v>476</v>
      </c>
    </row>
    <row r="3678" spans="1:4" x14ac:dyDescent="0.3">
      <c r="A3678" s="19">
        <v>3488</v>
      </c>
      <c r="B3678" s="19">
        <f>VLOOKUP(A3678,Table2[],2,FALSE)</f>
        <v>2</v>
      </c>
      <c r="C3678" s="19">
        <f>VLOOKUP(A3678,Table2[],3,FALSE)</f>
        <v>16</v>
      </c>
      <c r="D3678" s="19">
        <f>VLOOKUP(A3678,Table2[],4,FALSE)</f>
        <v>3260</v>
      </c>
    </row>
    <row r="3679" spans="1:4" x14ac:dyDescent="0.3">
      <c r="A3679" s="19">
        <v>3489</v>
      </c>
      <c r="B3679" s="19">
        <f>VLOOKUP(A3679,Table2[],2,FALSE)</f>
        <v>5</v>
      </c>
      <c r="C3679" s="19">
        <f>VLOOKUP(A3679,Table2[],3,FALSE)</f>
        <v>2</v>
      </c>
      <c r="D3679" s="19">
        <f>VLOOKUP(A3679,Table2[],4,FALSE)</f>
        <v>11</v>
      </c>
    </row>
    <row r="3680" spans="1:4" x14ac:dyDescent="0.3">
      <c r="A3680" s="19">
        <v>3491</v>
      </c>
      <c r="B3680" s="19">
        <f>VLOOKUP(A3680,Table2[],2,FALSE)</f>
        <v>1</v>
      </c>
      <c r="C3680" s="19">
        <f>VLOOKUP(A3680,Table2[],3,FALSE)</f>
        <v>3</v>
      </c>
      <c r="D3680" s="19">
        <f>VLOOKUP(A3680,Table2[],4,FALSE)</f>
        <v>3260</v>
      </c>
    </row>
    <row r="3681" spans="1:4" x14ac:dyDescent="0.3">
      <c r="A3681" s="19">
        <v>3491</v>
      </c>
      <c r="B3681" s="19">
        <f>VLOOKUP(A3681,Table2[],2,FALSE)</f>
        <v>1</v>
      </c>
      <c r="C3681" s="19">
        <f>VLOOKUP(A3681,Table2[],3,FALSE)</f>
        <v>3</v>
      </c>
      <c r="D3681" s="19">
        <f>VLOOKUP(A3681,Table2[],4,FALSE)</f>
        <v>3260</v>
      </c>
    </row>
    <row r="3682" spans="1:4" x14ac:dyDescent="0.3">
      <c r="A3682" s="19">
        <v>3492</v>
      </c>
      <c r="B3682" s="19">
        <f>VLOOKUP(A3682,Table2[],2,FALSE)</f>
        <v>2</v>
      </c>
      <c r="C3682" s="19">
        <f>VLOOKUP(A3682,Table2[],3,FALSE)</f>
        <v>16</v>
      </c>
      <c r="D3682" s="19">
        <f>VLOOKUP(A3682,Table2[],4,FALSE)</f>
        <v>4078</v>
      </c>
    </row>
    <row r="3683" spans="1:4" x14ac:dyDescent="0.3">
      <c r="A3683" s="19">
        <v>3492</v>
      </c>
      <c r="B3683" s="19">
        <f>VLOOKUP(A3683,Table2[],2,FALSE)</f>
        <v>2</v>
      </c>
      <c r="C3683" s="19">
        <f>VLOOKUP(A3683,Table2[],3,FALSE)</f>
        <v>16</v>
      </c>
      <c r="D3683" s="19">
        <f>VLOOKUP(A3683,Table2[],4,FALSE)</f>
        <v>4078</v>
      </c>
    </row>
    <row r="3684" spans="1:4" x14ac:dyDescent="0.3">
      <c r="A3684" s="19">
        <v>3492</v>
      </c>
      <c r="B3684" s="19">
        <f>VLOOKUP(A3684,Table2[],2,FALSE)</f>
        <v>2</v>
      </c>
      <c r="C3684" s="19">
        <f>VLOOKUP(A3684,Table2[],3,FALSE)</f>
        <v>16</v>
      </c>
      <c r="D3684" s="19">
        <f>VLOOKUP(A3684,Table2[],4,FALSE)</f>
        <v>4078</v>
      </c>
    </row>
    <row r="3685" spans="1:4" x14ac:dyDescent="0.3">
      <c r="A3685" s="19">
        <v>3493</v>
      </c>
      <c r="B3685" s="19">
        <f>VLOOKUP(A3685,Table2[],2,FALSE)</f>
        <v>5</v>
      </c>
      <c r="C3685" s="19">
        <f>VLOOKUP(A3685,Table2[],3,FALSE)</f>
        <v>2</v>
      </c>
      <c r="D3685" s="19">
        <f>VLOOKUP(A3685,Table2[],4,FALSE)</f>
        <v>4078</v>
      </c>
    </row>
    <row r="3686" spans="1:4" x14ac:dyDescent="0.3">
      <c r="A3686" s="19">
        <v>3494</v>
      </c>
      <c r="B3686" s="19">
        <f>VLOOKUP(A3686,Table2[],2,FALSE)</f>
        <v>1</v>
      </c>
      <c r="C3686" s="19">
        <f>VLOOKUP(A3686,Table2[],3,FALSE)</f>
        <v>11</v>
      </c>
      <c r="D3686" s="19">
        <f>VLOOKUP(A3686,Table2[],4,FALSE)</f>
        <v>3431</v>
      </c>
    </row>
    <row r="3687" spans="1:4" x14ac:dyDescent="0.3">
      <c r="A3687" s="19">
        <v>3494</v>
      </c>
      <c r="B3687" s="19">
        <f>VLOOKUP(A3687,Table2[],2,FALSE)</f>
        <v>1</v>
      </c>
      <c r="C3687" s="19">
        <f>VLOOKUP(A3687,Table2[],3,FALSE)</f>
        <v>11</v>
      </c>
      <c r="D3687" s="19">
        <f>VLOOKUP(A3687,Table2[],4,FALSE)</f>
        <v>3431</v>
      </c>
    </row>
    <row r="3688" spans="1:4" x14ac:dyDescent="0.3">
      <c r="A3688" s="19">
        <v>3495</v>
      </c>
      <c r="B3688" s="19">
        <f>VLOOKUP(A3688,Table2[],2,FALSE)</f>
        <v>2</v>
      </c>
      <c r="C3688" s="19">
        <f>VLOOKUP(A3688,Table2[],3,FALSE)</f>
        <v>25</v>
      </c>
      <c r="D3688" s="19">
        <f>VLOOKUP(A3688,Table2[],4,FALSE)</f>
        <v>462</v>
      </c>
    </row>
    <row r="3689" spans="1:4" x14ac:dyDescent="0.3">
      <c r="A3689" s="19">
        <v>3496</v>
      </c>
      <c r="B3689" s="19">
        <f>VLOOKUP(A3689,Table2[],2,FALSE)</f>
        <v>5</v>
      </c>
      <c r="C3689" s="19">
        <f>VLOOKUP(A3689,Table2[],3,FALSE)</f>
        <v>2</v>
      </c>
      <c r="D3689" s="19">
        <f>VLOOKUP(A3689,Table2[],4,FALSE)</f>
        <v>4078</v>
      </c>
    </row>
    <row r="3690" spans="1:4" x14ac:dyDescent="0.3">
      <c r="A3690" s="19">
        <v>3497</v>
      </c>
      <c r="B3690" s="19">
        <f>VLOOKUP(A3690,Table2[],2,FALSE)</f>
        <v>1</v>
      </c>
      <c r="C3690" s="19">
        <f>VLOOKUP(A3690,Table2[],3,FALSE)</f>
        <v>3</v>
      </c>
      <c r="D3690" s="19">
        <f>VLOOKUP(A3690,Table2[],4,FALSE)</f>
        <v>4078</v>
      </c>
    </row>
    <row r="3691" spans="1:4" x14ac:dyDescent="0.3">
      <c r="A3691" s="19">
        <v>3498</v>
      </c>
      <c r="B3691" s="19">
        <f>VLOOKUP(A3691,Table2[],2,FALSE)</f>
        <v>2</v>
      </c>
      <c r="C3691" s="19">
        <f>VLOOKUP(A3691,Table2[],3,FALSE)</f>
        <v>25</v>
      </c>
      <c r="D3691" s="19">
        <f>VLOOKUP(A3691,Table2[],4,FALSE)</f>
        <v>470</v>
      </c>
    </row>
    <row r="3692" spans="1:4" x14ac:dyDescent="0.3">
      <c r="A3692" s="19">
        <v>3498</v>
      </c>
      <c r="B3692" s="19">
        <f>VLOOKUP(A3692,Table2[],2,FALSE)</f>
        <v>2</v>
      </c>
      <c r="C3692" s="19">
        <f>VLOOKUP(A3692,Table2[],3,FALSE)</f>
        <v>25</v>
      </c>
      <c r="D3692" s="19">
        <f>VLOOKUP(A3692,Table2[],4,FALSE)</f>
        <v>470</v>
      </c>
    </row>
    <row r="3693" spans="1:4" x14ac:dyDescent="0.3">
      <c r="A3693" s="19">
        <v>3503</v>
      </c>
      <c r="B3693" s="19">
        <f>VLOOKUP(A3693,Table2[],2,FALSE)</f>
        <v>2</v>
      </c>
      <c r="C3693" s="19">
        <f>VLOOKUP(A3693,Table2[],3,FALSE)</f>
        <v>25</v>
      </c>
      <c r="D3693" s="19">
        <f>VLOOKUP(A3693,Table2[],4,FALSE)</f>
        <v>3972</v>
      </c>
    </row>
    <row r="3694" spans="1:4" x14ac:dyDescent="0.3">
      <c r="A3694" s="19">
        <v>3505</v>
      </c>
      <c r="B3694" s="19">
        <f>VLOOKUP(A3694,Table2[],2,FALSE)</f>
        <v>1</v>
      </c>
      <c r="C3694" s="19">
        <f>VLOOKUP(A3694,Table2[],3,FALSE)</f>
        <v>5</v>
      </c>
      <c r="D3694" s="19">
        <f>VLOOKUP(A3694,Table2[],4,FALSE)</f>
        <v>462</v>
      </c>
    </row>
    <row r="3695" spans="1:4" x14ac:dyDescent="0.3">
      <c r="A3695" s="19">
        <v>3505</v>
      </c>
      <c r="B3695" s="19">
        <f>VLOOKUP(A3695,Table2[],2,FALSE)</f>
        <v>1</v>
      </c>
      <c r="C3695" s="19">
        <f>VLOOKUP(A3695,Table2[],3,FALSE)</f>
        <v>5</v>
      </c>
      <c r="D3695" s="19">
        <f>VLOOKUP(A3695,Table2[],4,FALSE)</f>
        <v>462</v>
      </c>
    </row>
    <row r="3696" spans="1:4" x14ac:dyDescent="0.3">
      <c r="A3696" s="19">
        <v>3506</v>
      </c>
      <c r="B3696" s="19">
        <f>VLOOKUP(A3696,Table2[],2,FALSE)</f>
        <v>1</v>
      </c>
      <c r="C3696" s="19">
        <f>VLOOKUP(A3696,Table2[],3,FALSE)</f>
        <v>10</v>
      </c>
      <c r="D3696" s="19">
        <f>VLOOKUP(A3696,Table2[],4,FALSE)</f>
        <v>4078</v>
      </c>
    </row>
    <row r="3697" spans="1:4" x14ac:dyDescent="0.3">
      <c r="A3697" s="19">
        <v>3506</v>
      </c>
      <c r="B3697" s="19">
        <f>VLOOKUP(A3697,Table2[],2,FALSE)</f>
        <v>1</v>
      </c>
      <c r="C3697" s="19">
        <f>VLOOKUP(A3697,Table2[],3,FALSE)</f>
        <v>10</v>
      </c>
      <c r="D3697" s="19">
        <f>VLOOKUP(A3697,Table2[],4,FALSE)</f>
        <v>4078</v>
      </c>
    </row>
    <row r="3698" spans="1:4" x14ac:dyDescent="0.3">
      <c r="A3698" s="19">
        <v>3507</v>
      </c>
      <c r="B3698" s="19">
        <f>VLOOKUP(A3698,Table2[],2,FALSE)</f>
        <v>1</v>
      </c>
      <c r="C3698" s="19">
        <f>VLOOKUP(A3698,Table2[],3,FALSE)</f>
        <v>15</v>
      </c>
      <c r="D3698" s="19">
        <f>VLOOKUP(A3698,Table2[],4,FALSE)</f>
        <v>4078</v>
      </c>
    </row>
    <row r="3699" spans="1:4" x14ac:dyDescent="0.3">
      <c r="A3699" s="19">
        <v>3508</v>
      </c>
      <c r="B3699" s="19">
        <f>VLOOKUP(A3699,Table2[],2,FALSE)</f>
        <v>3</v>
      </c>
      <c r="C3699" s="19">
        <f>VLOOKUP(A3699,Table2[],3,FALSE)</f>
        <v>4</v>
      </c>
      <c r="D3699" s="19">
        <f>VLOOKUP(A3699,Table2[],4,FALSE)</f>
        <v>4078</v>
      </c>
    </row>
    <row r="3700" spans="1:4" x14ac:dyDescent="0.3">
      <c r="A3700" s="19">
        <v>3509</v>
      </c>
      <c r="B3700" s="19">
        <f>VLOOKUP(A3700,Table2[],2,FALSE)</f>
        <v>2</v>
      </c>
      <c r="C3700" s="19">
        <f>VLOOKUP(A3700,Table2[],3,FALSE)</f>
        <v>25</v>
      </c>
      <c r="D3700" s="19">
        <f>VLOOKUP(A3700,Table2[],4,FALSE)</f>
        <v>635</v>
      </c>
    </row>
    <row r="3701" spans="1:4" x14ac:dyDescent="0.3">
      <c r="A3701" s="19">
        <v>3509</v>
      </c>
      <c r="B3701" s="19">
        <f>VLOOKUP(A3701,Table2[],2,FALSE)</f>
        <v>2</v>
      </c>
      <c r="C3701" s="19">
        <f>VLOOKUP(A3701,Table2[],3,FALSE)</f>
        <v>25</v>
      </c>
      <c r="D3701" s="19">
        <f>VLOOKUP(A3701,Table2[],4,FALSE)</f>
        <v>635</v>
      </c>
    </row>
    <row r="3702" spans="1:4" x14ac:dyDescent="0.3">
      <c r="A3702" s="19">
        <v>3509</v>
      </c>
      <c r="B3702" s="19">
        <f>VLOOKUP(A3702,Table2[],2,FALSE)</f>
        <v>2</v>
      </c>
      <c r="C3702" s="19">
        <f>VLOOKUP(A3702,Table2[],3,FALSE)</f>
        <v>25</v>
      </c>
      <c r="D3702" s="19">
        <f>VLOOKUP(A3702,Table2[],4,FALSE)</f>
        <v>635</v>
      </c>
    </row>
    <row r="3703" spans="1:4" x14ac:dyDescent="0.3">
      <c r="A3703" s="19">
        <v>3509</v>
      </c>
      <c r="B3703" s="19">
        <f>VLOOKUP(A3703,Table2[],2,FALSE)</f>
        <v>2</v>
      </c>
      <c r="C3703" s="19">
        <f>VLOOKUP(A3703,Table2[],3,FALSE)</f>
        <v>25</v>
      </c>
      <c r="D3703" s="19">
        <f>VLOOKUP(A3703,Table2[],4,FALSE)</f>
        <v>635</v>
      </c>
    </row>
    <row r="3704" spans="1:4" x14ac:dyDescent="0.3">
      <c r="A3704" s="19">
        <v>3510</v>
      </c>
      <c r="B3704" s="19">
        <f>VLOOKUP(A3704,Table2[],2,FALSE)</f>
        <v>1</v>
      </c>
      <c r="C3704" s="19">
        <f>VLOOKUP(A3704,Table2[],3,FALSE)</f>
        <v>15</v>
      </c>
      <c r="D3704" s="19">
        <f>VLOOKUP(A3704,Table2[],4,FALSE)</f>
        <v>3263</v>
      </c>
    </row>
    <row r="3705" spans="1:4" x14ac:dyDescent="0.3">
      <c r="A3705" s="19">
        <v>3511</v>
      </c>
      <c r="B3705" s="19">
        <f>VLOOKUP(A3705,Table2[],2,FALSE)</f>
        <v>2</v>
      </c>
      <c r="C3705" s="19">
        <f>VLOOKUP(A3705,Table2[],3,FALSE)</f>
        <v>25</v>
      </c>
      <c r="D3705" s="19">
        <f>VLOOKUP(A3705,Table2[],4,FALSE)</f>
        <v>4028</v>
      </c>
    </row>
    <row r="3706" spans="1:4" x14ac:dyDescent="0.3">
      <c r="A3706" s="19">
        <v>3512</v>
      </c>
      <c r="B3706" s="19">
        <f>VLOOKUP(A3706,Table2[],2,FALSE)</f>
        <v>3</v>
      </c>
      <c r="C3706" s="19">
        <f>VLOOKUP(A3706,Table2[],3,FALSE)</f>
        <v>30</v>
      </c>
      <c r="D3706" s="19">
        <f>VLOOKUP(A3706,Table2[],4,FALSE)</f>
        <v>3492</v>
      </c>
    </row>
    <row r="3707" spans="1:4" x14ac:dyDescent="0.3">
      <c r="A3707" s="19">
        <v>3512</v>
      </c>
      <c r="B3707" s="19">
        <f>VLOOKUP(A3707,Table2[],2,FALSE)</f>
        <v>3</v>
      </c>
      <c r="C3707" s="19">
        <f>VLOOKUP(A3707,Table2[],3,FALSE)</f>
        <v>30</v>
      </c>
      <c r="D3707" s="19">
        <f>VLOOKUP(A3707,Table2[],4,FALSE)</f>
        <v>3492</v>
      </c>
    </row>
    <row r="3708" spans="1:4" x14ac:dyDescent="0.3">
      <c r="A3708" s="19">
        <v>3514</v>
      </c>
      <c r="B3708" s="19">
        <f>VLOOKUP(A3708,Table2[],2,FALSE)</f>
        <v>2</v>
      </c>
      <c r="C3708" s="19">
        <f>VLOOKUP(A3708,Table2[],3,FALSE)</f>
        <v>25</v>
      </c>
      <c r="D3708" s="19">
        <f>VLOOKUP(A3708,Table2[],4,FALSE)</f>
        <v>643</v>
      </c>
    </row>
    <row r="3709" spans="1:4" x14ac:dyDescent="0.3">
      <c r="A3709" s="19">
        <v>3514</v>
      </c>
      <c r="B3709" s="19">
        <f>VLOOKUP(A3709,Table2[],2,FALSE)</f>
        <v>2</v>
      </c>
      <c r="C3709" s="19">
        <f>VLOOKUP(A3709,Table2[],3,FALSE)</f>
        <v>25</v>
      </c>
      <c r="D3709" s="19">
        <f>VLOOKUP(A3709,Table2[],4,FALSE)</f>
        <v>643</v>
      </c>
    </row>
    <row r="3710" spans="1:4" x14ac:dyDescent="0.3">
      <c r="A3710" s="19">
        <v>3515</v>
      </c>
      <c r="B3710" s="19">
        <f>VLOOKUP(A3710,Table2[],2,FALSE)</f>
        <v>1</v>
      </c>
      <c r="C3710" s="19">
        <f>VLOOKUP(A3710,Table2[],3,FALSE)</f>
        <v>14</v>
      </c>
      <c r="D3710" s="19">
        <f>VLOOKUP(A3710,Table2[],4,FALSE)</f>
        <v>3234</v>
      </c>
    </row>
    <row r="3711" spans="1:4" x14ac:dyDescent="0.3">
      <c r="A3711" s="19">
        <v>3515</v>
      </c>
      <c r="B3711" s="19">
        <f>VLOOKUP(A3711,Table2[],2,FALSE)</f>
        <v>1</v>
      </c>
      <c r="C3711" s="19">
        <f>VLOOKUP(A3711,Table2[],3,FALSE)</f>
        <v>14</v>
      </c>
      <c r="D3711" s="19">
        <f>VLOOKUP(A3711,Table2[],4,FALSE)</f>
        <v>3234</v>
      </c>
    </row>
    <row r="3712" spans="1:4" x14ac:dyDescent="0.3">
      <c r="A3712" s="19">
        <v>3515</v>
      </c>
      <c r="B3712" s="19">
        <f>VLOOKUP(A3712,Table2[],2,FALSE)</f>
        <v>1</v>
      </c>
      <c r="C3712" s="19">
        <f>VLOOKUP(A3712,Table2[],3,FALSE)</f>
        <v>14</v>
      </c>
      <c r="D3712" s="19">
        <f>VLOOKUP(A3712,Table2[],4,FALSE)</f>
        <v>3234</v>
      </c>
    </row>
    <row r="3713" spans="1:4" x14ac:dyDescent="0.3">
      <c r="A3713" s="19">
        <v>3516</v>
      </c>
      <c r="B3713" s="19">
        <f>VLOOKUP(A3713,Table2[],2,FALSE)</f>
        <v>3</v>
      </c>
      <c r="C3713" s="19">
        <f>VLOOKUP(A3713,Table2[],3,FALSE)</f>
        <v>30</v>
      </c>
      <c r="D3713" s="19">
        <f>VLOOKUP(A3713,Table2[],4,FALSE)</f>
        <v>4091</v>
      </c>
    </row>
    <row r="3714" spans="1:4" x14ac:dyDescent="0.3">
      <c r="A3714" s="19">
        <v>3516</v>
      </c>
      <c r="B3714" s="19">
        <f>VLOOKUP(A3714,Table2[],2,FALSE)</f>
        <v>3</v>
      </c>
      <c r="C3714" s="19">
        <f>VLOOKUP(A3714,Table2[],3,FALSE)</f>
        <v>30</v>
      </c>
      <c r="D3714" s="19">
        <f>VLOOKUP(A3714,Table2[],4,FALSE)</f>
        <v>4091</v>
      </c>
    </row>
    <row r="3715" spans="1:4" x14ac:dyDescent="0.3">
      <c r="A3715" s="19">
        <v>3517</v>
      </c>
      <c r="B3715" s="19">
        <f>VLOOKUP(A3715,Table2[],2,FALSE)</f>
        <v>5</v>
      </c>
      <c r="C3715" s="19">
        <f>VLOOKUP(A3715,Table2[],3,FALSE)</f>
        <v>34</v>
      </c>
      <c r="D3715" s="19">
        <f>VLOOKUP(A3715,Table2[],4,FALSE)</f>
        <v>614</v>
      </c>
    </row>
    <row r="3716" spans="1:4" x14ac:dyDescent="0.3">
      <c r="A3716" s="19">
        <v>3517</v>
      </c>
      <c r="B3716" s="19">
        <f>VLOOKUP(A3716,Table2[],2,FALSE)</f>
        <v>5</v>
      </c>
      <c r="C3716" s="19">
        <f>VLOOKUP(A3716,Table2[],3,FALSE)</f>
        <v>34</v>
      </c>
      <c r="D3716" s="19">
        <f>VLOOKUP(A3716,Table2[],4,FALSE)</f>
        <v>614</v>
      </c>
    </row>
    <row r="3717" spans="1:4" x14ac:dyDescent="0.3">
      <c r="A3717" s="19">
        <v>3517</v>
      </c>
      <c r="B3717" s="19">
        <f>VLOOKUP(A3717,Table2[],2,FALSE)</f>
        <v>5</v>
      </c>
      <c r="C3717" s="19">
        <f>VLOOKUP(A3717,Table2[],3,FALSE)</f>
        <v>34</v>
      </c>
      <c r="D3717" s="19">
        <f>VLOOKUP(A3717,Table2[],4,FALSE)</f>
        <v>614</v>
      </c>
    </row>
    <row r="3718" spans="1:4" x14ac:dyDescent="0.3">
      <c r="A3718" s="19">
        <v>3519</v>
      </c>
      <c r="B3718" s="19">
        <f>VLOOKUP(A3718,Table2[],2,FALSE)</f>
        <v>2</v>
      </c>
      <c r="C3718" s="19">
        <f>VLOOKUP(A3718,Table2[],3,FALSE)</f>
        <v>25</v>
      </c>
      <c r="D3718" s="19">
        <f>VLOOKUP(A3718,Table2[],4,FALSE)</f>
        <v>462</v>
      </c>
    </row>
    <row r="3719" spans="1:4" x14ac:dyDescent="0.3">
      <c r="A3719" s="19">
        <v>3519</v>
      </c>
      <c r="B3719" s="19">
        <f>VLOOKUP(A3719,Table2[],2,FALSE)</f>
        <v>2</v>
      </c>
      <c r="C3719" s="19">
        <f>VLOOKUP(A3719,Table2[],3,FALSE)</f>
        <v>25</v>
      </c>
      <c r="D3719" s="19">
        <f>VLOOKUP(A3719,Table2[],4,FALSE)</f>
        <v>462</v>
      </c>
    </row>
    <row r="3720" spans="1:4" x14ac:dyDescent="0.3">
      <c r="A3720" s="19">
        <v>3519</v>
      </c>
      <c r="B3720" s="19">
        <f>VLOOKUP(A3720,Table2[],2,FALSE)</f>
        <v>2</v>
      </c>
      <c r="C3720" s="19">
        <f>VLOOKUP(A3720,Table2[],3,FALSE)</f>
        <v>25</v>
      </c>
      <c r="D3720" s="19">
        <f>VLOOKUP(A3720,Table2[],4,FALSE)</f>
        <v>462</v>
      </c>
    </row>
    <row r="3721" spans="1:4" x14ac:dyDescent="0.3">
      <c r="A3721" s="19">
        <v>3519</v>
      </c>
      <c r="B3721" s="19">
        <f>VLOOKUP(A3721,Table2[],2,FALSE)</f>
        <v>2</v>
      </c>
      <c r="C3721" s="19">
        <f>VLOOKUP(A3721,Table2[],3,FALSE)</f>
        <v>25</v>
      </c>
      <c r="D3721" s="19">
        <f>VLOOKUP(A3721,Table2[],4,FALSE)</f>
        <v>462</v>
      </c>
    </row>
    <row r="3722" spans="1:4" x14ac:dyDescent="0.3">
      <c r="A3722" s="19">
        <v>3520</v>
      </c>
      <c r="B3722" s="19">
        <f>VLOOKUP(A3722,Table2[],2,FALSE)</f>
        <v>1</v>
      </c>
      <c r="C3722" s="19">
        <f>VLOOKUP(A3722,Table2[],3,FALSE)</f>
        <v>15</v>
      </c>
      <c r="D3722" s="19">
        <f>VLOOKUP(A3722,Table2[],4,FALSE)</f>
        <v>471</v>
      </c>
    </row>
    <row r="3723" spans="1:4" x14ac:dyDescent="0.3">
      <c r="A3723" s="19">
        <v>3520</v>
      </c>
      <c r="B3723" s="19">
        <f>VLOOKUP(A3723,Table2[],2,FALSE)</f>
        <v>1</v>
      </c>
      <c r="C3723" s="19">
        <f>VLOOKUP(A3723,Table2[],3,FALSE)</f>
        <v>15</v>
      </c>
      <c r="D3723" s="19">
        <f>VLOOKUP(A3723,Table2[],4,FALSE)</f>
        <v>471</v>
      </c>
    </row>
    <row r="3724" spans="1:4" x14ac:dyDescent="0.3">
      <c r="A3724" s="19">
        <v>3522</v>
      </c>
      <c r="B3724" s="19">
        <f>VLOOKUP(A3724,Table2[],2,FALSE)</f>
        <v>1</v>
      </c>
      <c r="C3724" s="19">
        <f>VLOOKUP(A3724,Table2[],3,FALSE)</f>
        <v>10</v>
      </c>
      <c r="D3724" s="19">
        <f>VLOOKUP(A3724,Table2[],4,FALSE)</f>
        <v>4090</v>
      </c>
    </row>
    <row r="3725" spans="1:4" x14ac:dyDescent="0.3">
      <c r="A3725" s="19">
        <v>3522</v>
      </c>
      <c r="B3725" s="19">
        <f>VLOOKUP(A3725,Table2[],2,FALSE)</f>
        <v>1</v>
      </c>
      <c r="C3725" s="19">
        <f>VLOOKUP(A3725,Table2[],3,FALSE)</f>
        <v>10</v>
      </c>
      <c r="D3725" s="19">
        <f>VLOOKUP(A3725,Table2[],4,FALSE)</f>
        <v>4090</v>
      </c>
    </row>
    <row r="3726" spans="1:4" x14ac:dyDescent="0.3">
      <c r="A3726" s="19">
        <v>3522</v>
      </c>
      <c r="B3726" s="19">
        <f>VLOOKUP(A3726,Table2[],2,FALSE)</f>
        <v>1</v>
      </c>
      <c r="C3726" s="19">
        <f>VLOOKUP(A3726,Table2[],3,FALSE)</f>
        <v>10</v>
      </c>
      <c r="D3726" s="19">
        <f>VLOOKUP(A3726,Table2[],4,FALSE)</f>
        <v>4090</v>
      </c>
    </row>
    <row r="3727" spans="1:4" x14ac:dyDescent="0.3">
      <c r="A3727" s="19">
        <v>3526</v>
      </c>
      <c r="B3727" s="19">
        <f>VLOOKUP(A3727,Table2[],2,FALSE)</f>
        <v>1</v>
      </c>
      <c r="C3727" s="19">
        <f>VLOOKUP(A3727,Table2[],3,FALSE)</f>
        <v>5</v>
      </c>
      <c r="D3727" s="19">
        <f>VLOOKUP(A3727,Table2[],4,FALSE)</f>
        <v>3401</v>
      </c>
    </row>
    <row r="3728" spans="1:4" x14ac:dyDescent="0.3">
      <c r="A3728" s="19">
        <v>3526</v>
      </c>
      <c r="B3728" s="19">
        <f>VLOOKUP(A3728,Table2[],2,FALSE)</f>
        <v>1</v>
      </c>
      <c r="C3728" s="19">
        <f>VLOOKUP(A3728,Table2[],3,FALSE)</f>
        <v>5</v>
      </c>
      <c r="D3728" s="19">
        <f>VLOOKUP(A3728,Table2[],4,FALSE)</f>
        <v>3401</v>
      </c>
    </row>
    <row r="3729" spans="1:4" x14ac:dyDescent="0.3">
      <c r="A3729" s="19">
        <v>3526</v>
      </c>
      <c r="B3729" s="19">
        <f>VLOOKUP(A3729,Table2[],2,FALSE)</f>
        <v>1</v>
      </c>
      <c r="C3729" s="19">
        <f>VLOOKUP(A3729,Table2[],3,FALSE)</f>
        <v>5</v>
      </c>
      <c r="D3729" s="19">
        <f>VLOOKUP(A3729,Table2[],4,FALSE)</f>
        <v>3401</v>
      </c>
    </row>
    <row r="3730" spans="1:4" x14ac:dyDescent="0.3">
      <c r="A3730" s="19">
        <v>3526</v>
      </c>
      <c r="B3730" s="19">
        <f>VLOOKUP(A3730,Table2[],2,FALSE)</f>
        <v>1</v>
      </c>
      <c r="C3730" s="19">
        <f>VLOOKUP(A3730,Table2[],3,FALSE)</f>
        <v>5</v>
      </c>
      <c r="D3730" s="19">
        <f>VLOOKUP(A3730,Table2[],4,FALSE)</f>
        <v>3401</v>
      </c>
    </row>
    <row r="3731" spans="1:4" x14ac:dyDescent="0.3">
      <c r="A3731" s="19">
        <v>3526</v>
      </c>
      <c r="B3731" s="19">
        <f>VLOOKUP(A3731,Table2[],2,FALSE)</f>
        <v>1</v>
      </c>
      <c r="C3731" s="19">
        <f>VLOOKUP(A3731,Table2[],3,FALSE)</f>
        <v>5</v>
      </c>
      <c r="D3731" s="19">
        <f>VLOOKUP(A3731,Table2[],4,FALSE)</f>
        <v>3401</v>
      </c>
    </row>
    <row r="3732" spans="1:4" x14ac:dyDescent="0.3">
      <c r="A3732" s="19">
        <v>3528</v>
      </c>
      <c r="B3732" s="19">
        <f>VLOOKUP(A3732,Table2[],2,FALSE)</f>
        <v>2</v>
      </c>
      <c r="C3732" s="19">
        <f>VLOOKUP(A3732,Table2[],3,FALSE)</f>
        <v>23</v>
      </c>
      <c r="D3732" s="19">
        <f>VLOOKUP(A3732,Table2[],4,FALSE)</f>
        <v>3277</v>
      </c>
    </row>
    <row r="3733" spans="1:4" x14ac:dyDescent="0.3">
      <c r="A3733" s="19">
        <v>3528</v>
      </c>
      <c r="B3733" s="19">
        <f>VLOOKUP(A3733,Table2[],2,FALSE)</f>
        <v>2</v>
      </c>
      <c r="C3733" s="19">
        <f>VLOOKUP(A3733,Table2[],3,FALSE)</f>
        <v>23</v>
      </c>
      <c r="D3733" s="19">
        <f>VLOOKUP(A3733,Table2[],4,FALSE)</f>
        <v>3277</v>
      </c>
    </row>
    <row r="3734" spans="1:4" x14ac:dyDescent="0.3">
      <c r="A3734" s="19">
        <v>3528</v>
      </c>
      <c r="B3734" s="19">
        <f>VLOOKUP(A3734,Table2[],2,FALSE)</f>
        <v>2</v>
      </c>
      <c r="C3734" s="19">
        <f>VLOOKUP(A3734,Table2[],3,FALSE)</f>
        <v>23</v>
      </c>
      <c r="D3734" s="19">
        <f>VLOOKUP(A3734,Table2[],4,FALSE)</f>
        <v>3277</v>
      </c>
    </row>
    <row r="3735" spans="1:4" x14ac:dyDescent="0.3">
      <c r="A3735" s="19">
        <v>3529</v>
      </c>
      <c r="B3735" s="19">
        <f>VLOOKUP(A3735,Table2[],2,FALSE)</f>
        <v>5</v>
      </c>
      <c r="C3735" s="19">
        <f>VLOOKUP(A3735,Table2[],3,FALSE)</f>
        <v>34</v>
      </c>
      <c r="D3735" s="19">
        <f>VLOOKUP(A3735,Table2[],4,FALSE)</f>
        <v>3400</v>
      </c>
    </row>
    <row r="3736" spans="1:4" x14ac:dyDescent="0.3">
      <c r="A3736" s="19">
        <v>3530</v>
      </c>
      <c r="B3736" s="19">
        <f>VLOOKUP(A3736,Table2[],2,FALSE)</f>
        <v>2</v>
      </c>
      <c r="C3736" s="19">
        <f>VLOOKUP(A3736,Table2[],3,FALSE)</f>
        <v>23</v>
      </c>
      <c r="D3736" s="19">
        <f>VLOOKUP(A3736,Table2[],4,FALSE)</f>
        <v>3224</v>
      </c>
    </row>
    <row r="3737" spans="1:4" x14ac:dyDescent="0.3">
      <c r="A3737" s="19">
        <v>3530</v>
      </c>
      <c r="B3737" s="19">
        <f>VLOOKUP(A3737,Table2[],2,FALSE)</f>
        <v>2</v>
      </c>
      <c r="C3737" s="19">
        <f>VLOOKUP(A3737,Table2[],3,FALSE)</f>
        <v>23</v>
      </c>
      <c r="D3737" s="19">
        <f>VLOOKUP(A3737,Table2[],4,FALSE)</f>
        <v>3224</v>
      </c>
    </row>
    <row r="3738" spans="1:4" x14ac:dyDescent="0.3">
      <c r="A3738" s="19">
        <v>3530</v>
      </c>
      <c r="B3738" s="19">
        <f>VLOOKUP(A3738,Table2[],2,FALSE)</f>
        <v>2</v>
      </c>
      <c r="C3738" s="19">
        <f>VLOOKUP(A3738,Table2[],3,FALSE)</f>
        <v>23</v>
      </c>
      <c r="D3738" s="19">
        <f>VLOOKUP(A3738,Table2[],4,FALSE)</f>
        <v>3224</v>
      </c>
    </row>
    <row r="3739" spans="1:4" x14ac:dyDescent="0.3">
      <c r="A3739" s="19">
        <v>3531</v>
      </c>
      <c r="B3739" s="19">
        <f>VLOOKUP(A3739,Table2[],2,FALSE)</f>
        <v>3</v>
      </c>
      <c r="C3739" s="19">
        <f>VLOOKUP(A3739,Table2[],3,FALSE)</f>
        <v>4</v>
      </c>
      <c r="D3739" s="19">
        <f>VLOOKUP(A3739,Table2[],4,FALSE)</f>
        <v>83</v>
      </c>
    </row>
    <row r="3740" spans="1:4" x14ac:dyDescent="0.3">
      <c r="A3740" s="19">
        <v>3531</v>
      </c>
      <c r="B3740" s="19">
        <f>VLOOKUP(A3740,Table2[],2,FALSE)</f>
        <v>3</v>
      </c>
      <c r="C3740" s="19">
        <f>VLOOKUP(A3740,Table2[],3,FALSE)</f>
        <v>4</v>
      </c>
      <c r="D3740" s="19">
        <f>VLOOKUP(A3740,Table2[],4,FALSE)</f>
        <v>83</v>
      </c>
    </row>
    <row r="3741" spans="1:4" x14ac:dyDescent="0.3">
      <c r="A3741" s="19">
        <v>3531</v>
      </c>
      <c r="B3741" s="19">
        <f>VLOOKUP(A3741,Table2[],2,FALSE)</f>
        <v>3</v>
      </c>
      <c r="C3741" s="19">
        <f>VLOOKUP(A3741,Table2[],3,FALSE)</f>
        <v>4</v>
      </c>
      <c r="D3741" s="19">
        <f>VLOOKUP(A3741,Table2[],4,FALSE)</f>
        <v>83</v>
      </c>
    </row>
    <row r="3742" spans="1:4" x14ac:dyDescent="0.3">
      <c r="A3742" s="19">
        <v>3531</v>
      </c>
      <c r="B3742" s="19">
        <f>VLOOKUP(A3742,Table2[],2,FALSE)</f>
        <v>3</v>
      </c>
      <c r="C3742" s="19">
        <f>VLOOKUP(A3742,Table2[],3,FALSE)</f>
        <v>4</v>
      </c>
      <c r="D3742" s="19">
        <f>VLOOKUP(A3742,Table2[],4,FALSE)</f>
        <v>83</v>
      </c>
    </row>
    <row r="3743" spans="1:4" x14ac:dyDescent="0.3">
      <c r="A3743" s="19">
        <v>3531</v>
      </c>
      <c r="B3743" s="19">
        <f>VLOOKUP(A3743,Table2[],2,FALSE)</f>
        <v>3</v>
      </c>
      <c r="C3743" s="19">
        <f>VLOOKUP(A3743,Table2[],3,FALSE)</f>
        <v>4</v>
      </c>
      <c r="D3743" s="19">
        <f>VLOOKUP(A3743,Table2[],4,FALSE)</f>
        <v>83</v>
      </c>
    </row>
    <row r="3744" spans="1:4" x14ac:dyDescent="0.3">
      <c r="A3744" s="19">
        <v>3531</v>
      </c>
      <c r="B3744" s="19">
        <f>VLOOKUP(A3744,Table2[],2,FALSE)</f>
        <v>3</v>
      </c>
      <c r="C3744" s="19">
        <f>VLOOKUP(A3744,Table2[],3,FALSE)</f>
        <v>4</v>
      </c>
      <c r="D3744" s="19">
        <f>VLOOKUP(A3744,Table2[],4,FALSE)</f>
        <v>83</v>
      </c>
    </row>
    <row r="3745" spans="1:4" x14ac:dyDescent="0.3">
      <c r="A3745" s="19">
        <v>3531</v>
      </c>
      <c r="B3745" s="19">
        <f>VLOOKUP(A3745,Table2[],2,FALSE)</f>
        <v>3</v>
      </c>
      <c r="C3745" s="19">
        <f>VLOOKUP(A3745,Table2[],3,FALSE)</f>
        <v>4</v>
      </c>
      <c r="D3745" s="19">
        <f>VLOOKUP(A3745,Table2[],4,FALSE)</f>
        <v>83</v>
      </c>
    </row>
    <row r="3746" spans="1:4" x14ac:dyDescent="0.3">
      <c r="A3746" s="19">
        <v>3531</v>
      </c>
      <c r="B3746" s="19">
        <f>VLOOKUP(A3746,Table2[],2,FALSE)</f>
        <v>3</v>
      </c>
      <c r="C3746" s="19">
        <f>VLOOKUP(A3746,Table2[],3,FALSE)</f>
        <v>4</v>
      </c>
      <c r="D3746" s="19">
        <f>VLOOKUP(A3746,Table2[],4,FALSE)</f>
        <v>83</v>
      </c>
    </row>
    <row r="3747" spans="1:4" x14ac:dyDescent="0.3">
      <c r="A3747" s="19">
        <v>3531</v>
      </c>
      <c r="B3747" s="19">
        <f>VLOOKUP(A3747,Table2[],2,FALSE)</f>
        <v>3</v>
      </c>
      <c r="C3747" s="19">
        <f>VLOOKUP(A3747,Table2[],3,FALSE)</f>
        <v>4</v>
      </c>
      <c r="D3747" s="19">
        <f>VLOOKUP(A3747,Table2[],4,FALSE)</f>
        <v>83</v>
      </c>
    </row>
    <row r="3748" spans="1:4" x14ac:dyDescent="0.3">
      <c r="A3748" s="19">
        <v>3531</v>
      </c>
      <c r="B3748" s="19">
        <f>VLOOKUP(A3748,Table2[],2,FALSE)</f>
        <v>3</v>
      </c>
      <c r="C3748" s="19">
        <f>VLOOKUP(A3748,Table2[],3,FALSE)</f>
        <v>4</v>
      </c>
      <c r="D3748" s="19">
        <f>VLOOKUP(A3748,Table2[],4,FALSE)</f>
        <v>83</v>
      </c>
    </row>
    <row r="3749" spans="1:4" x14ac:dyDescent="0.3">
      <c r="A3749" s="19">
        <v>3531</v>
      </c>
      <c r="B3749" s="19">
        <f>VLOOKUP(A3749,Table2[],2,FALSE)</f>
        <v>3</v>
      </c>
      <c r="C3749" s="19">
        <f>VLOOKUP(A3749,Table2[],3,FALSE)</f>
        <v>4</v>
      </c>
      <c r="D3749" s="19">
        <f>VLOOKUP(A3749,Table2[],4,FALSE)</f>
        <v>83</v>
      </c>
    </row>
    <row r="3750" spans="1:4" x14ac:dyDescent="0.3">
      <c r="A3750" s="19">
        <v>3531</v>
      </c>
      <c r="B3750" s="19">
        <f>VLOOKUP(A3750,Table2[],2,FALSE)</f>
        <v>3</v>
      </c>
      <c r="C3750" s="19">
        <f>VLOOKUP(A3750,Table2[],3,FALSE)</f>
        <v>4</v>
      </c>
      <c r="D3750" s="19">
        <f>VLOOKUP(A3750,Table2[],4,FALSE)</f>
        <v>83</v>
      </c>
    </row>
    <row r="3751" spans="1:4" x14ac:dyDescent="0.3">
      <c r="A3751" s="19">
        <v>3531</v>
      </c>
      <c r="B3751" s="19">
        <f>VLOOKUP(A3751,Table2[],2,FALSE)</f>
        <v>3</v>
      </c>
      <c r="C3751" s="19">
        <f>VLOOKUP(A3751,Table2[],3,FALSE)</f>
        <v>4</v>
      </c>
      <c r="D3751" s="19">
        <f>VLOOKUP(A3751,Table2[],4,FALSE)</f>
        <v>83</v>
      </c>
    </row>
    <row r="3752" spans="1:4" x14ac:dyDescent="0.3">
      <c r="A3752" s="19">
        <v>3533</v>
      </c>
      <c r="B3752" s="19">
        <f>VLOOKUP(A3752,Table2[],2,FALSE)</f>
        <v>3</v>
      </c>
      <c r="C3752" s="19">
        <f>VLOOKUP(A3752,Table2[],3,FALSE)</f>
        <v>4</v>
      </c>
      <c r="D3752" s="19">
        <f>VLOOKUP(A3752,Table2[],4,FALSE)</f>
        <v>3398</v>
      </c>
    </row>
    <row r="3753" spans="1:4" x14ac:dyDescent="0.3">
      <c r="A3753" s="19">
        <v>3533</v>
      </c>
      <c r="B3753" s="19">
        <f>VLOOKUP(A3753,Table2[],2,FALSE)</f>
        <v>3</v>
      </c>
      <c r="C3753" s="19">
        <f>VLOOKUP(A3753,Table2[],3,FALSE)</f>
        <v>4</v>
      </c>
      <c r="D3753" s="19">
        <f>VLOOKUP(A3753,Table2[],4,FALSE)</f>
        <v>3398</v>
      </c>
    </row>
    <row r="3754" spans="1:4" x14ac:dyDescent="0.3">
      <c r="A3754" s="19">
        <v>3533</v>
      </c>
      <c r="B3754" s="19">
        <f>VLOOKUP(A3754,Table2[],2,FALSE)</f>
        <v>3</v>
      </c>
      <c r="C3754" s="19">
        <f>VLOOKUP(A3754,Table2[],3,FALSE)</f>
        <v>4</v>
      </c>
      <c r="D3754" s="19">
        <f>VLOOKUP(A3754,Table2[],4,FALSE)</f>
        <v>3398</v>
      </c>
    </row>
    <row r="3755" spans="1:4" x14ac:dyDescent="0.3">
      <c r="A3755" s="19">
        <v>3536</v>
      </c>
      <c r="B3755" s="19">
        <f>VLOOKUP(A3755,Table2[],2,FALSE)</f>
        <v>1</v>
      </c>
      <c r="C3755" s="19">
        <f>VLOOKUP(A3755,Table2[],3,FALSE)</f>
        <v>10</v>
      </c>
      <c r="D3755" s="19">
        <f>VLOOKUP(A3755,Table2[],4,FALSE)</f>
        <v>4085</v>
      </c>
    </row>
    <row r="3756" spans="1:4" x14ac:dyDescent="0.3">
      <c r="A3756" s="19">
        <v>3536</v>
      </c>
      <c r="B3756" s="19">
        <f>VLOOKUP(A3756,Table2[],2,FALSE)</f>
        <v>1</v>
      </c>
      <c r="C3756" s="19">
        <f>VLOOKUP(A3756,Table2[],3,FALSE)</f>
        <v>10</v>
      </c>
      <c r="D3756" s="19">
        <f>VLOOKUP(A3756,Table2[],4,FALSE)</f>
        <v>4085</v>
      </c>
    </row>
    <row r="3757" spans="1:4" x14ac:dyDescent="0.3">
      <c r="A3757" s="19">
        <v>3536</v>
      </c>
      <c r="B3757" s="19">
        <f>VLOOKUP(A3757,Table2[],2,FALSE)</f>
        <v>1</v>
      </c>
      <c r="C3757" s="19">
        <f>VLOOKUP(A3757,Table2[],3,FALSE)</f>
        <v>10</v>
      </c>
      <c r="D3757" s="19">
        <f>VLOOKUP(A3757,Table2[],4,FALSE)</f>
        <v>4085</v>
      </c>
    </row>
    <row r="3758" spans="1:4" x14ac:dyDescent="0.3">
      <c r="A3758" s="19">
        <v>3536</v>
      </c>
      <c r="B3758" s="19">
        <f>VLOOKUP(A3758,Table2[],2,FALSE)</f>
        <v>1</v>
      </c>
      <c r="C3758" s="19">
        <f>VLOOKUP(A3758,Table2[],3,FALSE)</f>
        <v>10</v>
      </c>
      <c r="D3758" s="19">
        <f>VLOOKUP(A3758,Table2[],4,FALSE)</f>
        <v>4085</v>
      </c>
    </row>
    <row r="3759" spans="1:4" x14ac:dyDescent="0.3">
      <c r="A3759" s="19">
        <v>3536</v>
      </c>
      <c r="B3759" s="19">
        <f>VLOOKUP(A3759,Table2[],2,FALSE)</f>
        <v>1</v>
      </c>
      <c r="C3759" s="19">
        <f>VLOOKUP(A3759,Table2[],3,FALSE)</f>
        <v>10</v>
      </c>
      <c r="D3759" s="19">
        <f>VLOOKUP(A3759,Table2[],4,FALSE)</f>
        <v>4085</v>
      </c>
    </row>
    <row r="3760" spans="1:4" x14ac:dyDescent="0.3">
      <c r="A3760" s="19">
        <v>3537</v>
      </c>
      <c r="B3760" s="19">
        <f>VLOOKUP(A3760,Table2[],2,FALSE)</f>
        <v>1</v>
      </c>
      <c r="C3760" s="19">
        <f>VLOOKUP(A3760,Table2[],3,FALSE)</f>
        <v>2</v>
      </c>
      <c r="D3760" s="19">
        <f>VLOOKUP(A3760,Table2[],4,FALSE)</f>
        <v>471</v>
      </c>
    </row>
    <row r="3761" spans="1:4" x14ac:dyDescent="0.3">
      <c r="A3761" s="19">
        <v>3539</v>
      </c>
      <c r="B3761" s="19">
        <f>VLOOKUP(A3761,Table2[],2,FALSE)</f>
        <v>5</v>
      </c>
      <c r="C3761" s="19">
        <f>VLOOKUP(A3761,Table2[],3,FALSE)</f>
        <v>34</v>
      </c>
      <c r="D3761" s="19">
        <f>VLOOKUP(A3761,Table2[],4,FALSE)</f>
        <v>18</v>
      </c>
    </row>
    <row r="3762" spans="1:4" x14ac:dyDescent="0.3">
      <c r="A3762" s="19">
        <v>3540</v>
      </c>
      <c r="B3762" s="19">
        <f>VLOOKUP(A3762,Table2[],2,FALSE)</f>
        <v>1</v>
      </c>
      <c r="C3762" s="19">
        <f>VLOOKUP(A3762,Table2[],3,FALSE)</f>
        <v>10</v>
      </c>
      <c r="D3762" s="19">
        <f>VLOOKUP(A3762,Table2[],4,FALSE)</f>
        <v>3269</v>
      </c>
    </row>
    <row r="3763" spans="1:4" x14ac:dyDescent="0.3">
      <c r="A3763" s="19">
        <v>3540</v>
      </c>
      <c r="B3763" s="19">
        <f>VLOOKUP(A3763,Table2[],2,FALSE)</f>
        <v>1</v>
      </c>
      <c r="C3763" s="19">
        <f>VLOOKUP(A3763,Table2[],3,FALSE)</f>
        <v>10</v>
      </c>
      <c r="D3763" s="19">
        <f>VLOOKUP(A3763,Table2[],4,FALSE)</f>
        <v>3269</v>
      </c>
    </row>
    <row r="3764" spans="1:4" x14ac:dyDescent="0.3">
      <c r="A3764" s="19">
        <v>3541</v>
      </c>
      <c r="B3764" s="19">
        <f>VLOOKUP(A3764,Table2[],2,FALSE)</f>
        <v>2</v>
      </c>
      <c r="C3764" s="19">
        <f>VLOOKUP(A3764,Table2[],3,FALSE)</f>
        <v>23</v>
      </c>
      <c r="D3764" s="19">
        <f>VLOOKUP(A3764,Table2[],4,FALSE)</f>
        <v>470</v>
      </c>
    </row>
    <row r="3765" spans="1:4" x14ac:dyDescent="0.3">
      <c r="A3765" s="19">
        <v>3541</v>
      </c>
      <c r="B3765" s="19">
        <f>VLOOKUP(A3765,Table2[],2,FALSE)</f>
        <v>2</v>
      </c>
      <c r="C3765" s="19">
        <f>VLOOKUP(A3765,Table2[],3,FALSE)</f>
        <v>23</v>
      </c>
      <c r="D3765" s="19">
        <f>VLOOKUP(A3765,Table2[],4,FALSE)</f>
        <v>470</v>
      </c>
    </row>
    <row r="3766" spans="1:4" x14ac:dyDescent="0.3">
      <c r="A3766" s="19">
        <v>3541</v>
      </c>
      <c r="B3766" s="19">
        <f>VLOOKUP(A3766,Table2[],2,FALSE)</f>
        <v>2</v>
      </c>
      <c r="C3766" s="19">
        <f>VLOOKUP(A3766,Table2[],3,FALSE)</f>
        <v>23</v>
      </c>
      <c r="D3766" s="19">
        <f>VLOOKUP(A3766,Table2[],4,FALSE)</f>
        <v>470</v>
      </c>
    </row>
    <row r="3767" spans="1:4" x14ac:dyDescent="0.3">
      <c r="A3767" s="19">
        <v>3542</v>
      </c>
      <c r="B3767" s="19">
        <f>VLOOKUP(A3767,Table2[],2,FALSE)</f>
        <v>5</v>
      </c>
      <c r="C3767" s="19">
        <f>VLOOKUP(A3767,Table2[],3,FALSE)</f>
        <v>34</v>
      </c>
      <c r="D3767" s="19">
        <f>VLOOKUP(A3767,Table2[],4,FALSE)</f>
        <v>462</v>
      </c>
    </row>
    <row r="3768" spans="1:4" x14ac:dyDescent="0.3">
      <c r="A3768" s="19">
        <v>3543</v>
      </c>
      <c r="B3768" s="19">
        <f>VLOOKUP(A3768,Table2[],2,FALSE)</f>
        <v>2</v>
      </c>
      <c r="C3768" s="19">
        <f>VLOOKUP(A3768,Table2[],3,FALSE)</f>
        <v>23</v>
      </c>
      <c r="D3768" s="19">
        <f>VLOOKUP(A3768,Table2[],4,FALSE)</f>
        <v>3217</v>
      </c>
    </row>
    <row r="3769" spans="1:4" x14ac:dyDescent="0.3">
      <c r="A3769" s="19">
        <v>3543</v>
      </c>
      <c r="B3769" s="19">
        <f>VLOOKUP(A3769,Table2[],2,FALSE)</f>
        <v>2</v>
      </c>
      <c r="C3769" s="19">
        <f>VLOOKUP(A3769,Table2[],3,FALSE)</f>
        <v>23</v>
      </c>
      <c r="D3769" s="19">
        <f>VLOOKUP(A3769,Table2[],4,FALSE)</f>
        <v>3217</v>
      </c>
    </row>
    <row r="3770" spans="1:4" x14ac:dyDescent="0.3">
      <c r="A3770" s="19">
        <v>3543</v>
      </c>
      <c r="B3770" s="19">
        <f>VLOOKUP(A3770,Table2[],2,FALSE)</f>
        <v>2</v>
      </c>
      <c r="C3770" s="19">
        <f>VLOOKUP(A3770,Table2[],3,FALSE)</f>
        <v>23</v>
      </c>
      <c r="D3770" s="19">
        <f>VLOOKUP(A3770,Table2[],4,FALSE)</f>
        <v>3217</v>
      </c>
    </row>
    <row r="3771" spans="1:4" x14ac:dyDescent="0.3">
      <c r="A3771" s="19">
        <v>3544</v>
      </c>
      <c r="B3771" s="19">
        <f>VLOOKUP(A3771,Table2[],2,FALSE)</f>
        <v>2</v>
      </c>
      <c r="C3771" s="19">
        <f>VLOOKUP(A3771,Table2[],3,FALSE)</f>
        <v>23</v>
      </c>
      <c r="D3771" s="19">
        <f>VLOOKUP(A3771,Table2[],4,FALSE)</f>
        <v>2853</v>
      </c>
    </row>
    <row r="3772" spans="1:4" x14ac:dyDescent="0.3">
      <c r="A3772" s="19">
        <v>3544</v>
      </c>
      <c r="B3772" s="19">
        <f>VLOOKUP(A3772,Table2[],2,FALSE)</f>
        <v>2</v>
      </c>
      <c r="C3772" s="19">
        <f>VLOOKUP(A3772,Table2[],3,FALSE)</f>
        <v>23</v>
      </c>
      <c r="D3772" s="19">
        <f>VLOOKUP(A3772,Table2[],4,FALSE)</f>
        <v>2853</v>
      </c>
    </row>
    <row r="3773" spans="1:4" x14ac:dyDescent="0.3">
      <c r="A3773" s="19">
        <v>3545</v>
      </c>
      <c r="B3773" s="19">
        <f>VLOOKUP(A3773,Table2[],2,FALSE)</f>
        <v>3</v>
      </c>
      <c r="C3773" s="19">
        <f>VLOOKUP(A3773,Table2[],3,FALSE)</f>
        <v>30</v>
      </c>
      <c r="D3773" s="19">
        <f>VLOOKUP(A3773,Table2[],4,FALSE)</f>
        <v>3368</v>
      </c>
    </row>
    <row r="3774" spans="1:4" x14ac:dyDescent="0.3">
      <c r="A3774" s="19">
        <v>3546</v>
      </c>
      <c r="B3774" s="19">
        <f>VLOOKUP(A3774,Table2[],2,FALSE)</f>
        <v>2</v>
      </c>
      <c r="C3774" s="19">
        <f>VLOOKUP(A3774,Table2[],3,FALSE)</f>
        <v>23</v>
      </c>
      <c r="D3774" s="19">
        <f>VLOOKUP(A3774,Table2[],4,FALSE)</f>
        <v>443</v>
      </c>
    </row>
    <row r="3775" spans="1:4" x14ac:dyDescent="0.3">
      <c r="A3775" s="19">
        <v>3546</v>
      </c>
      <c r="B3775" s="19">
        <f>VLOOKUP(A3775,Table2[],2,FALSE)</f>
        <v>2</v>
      </c>
      <c r="C3775" s="19">
        <f>VLOOKUP(A3775,Table2[],3,FALSE)</f>
        <v>23</v>
      </c>
      <c r="D3775" s="19">
        <f>VLOOKUP(A3775,Table2[],4,FALSE)</f>
        <v>443</v>
      </c>
    </row>
    <row r="3776" spans="1:4" x14ac:dyDescent="0.3">
      <c r="A3776" s="19">
        <v>3546</v>
      </c>
      <c r="B3776" s="19">
        <f>VLOOKUP(A3776,Table2[],2,FALSE)</f>
        <v>2</v>
      </c>
      <c r="C3776" s="19">
        <f>VLOOKUP(A3776,Table2[],3,FALSE)</f>
        <v>23</v>
      </c>
      <c r="D3776" s="19">
        <f>VLOOKUP(A3776,Table2[],4,FALSE)</f>
        <v>443</v>
      </c>
    </row>
    <row r="3777" spans="1:4" x14ac:dyDescent="0.3">
      <c r="A3777" s="19">
        <v>3547</v>
      </c>
      <c r="B3777" s="19">
        <f>VLOOKUP(A3777,Table2[],2,FALSE)</f>
        <v>3</v>
      </c>
      <c r="C3777" s="19">
        <f>VLOOKUP(A3777,Table2[],3,FALSE)</f>
        <v>4</v>
      </c>
      <c r="D3777" s="19">
        <f>VLOOKUP(A3777,Table2[],4,FALSE)</f>
        <v>76</v>
      </c>
    </row>
    <row r="3778" spans="1:4" x14ac:dyDescent="0.3">
      <c r="A3778" s="19">
        <v>3547</v>
      </c>
      <c r="B3778" s="19">
        <f>VLOOKUP(A3778,Table2[],2,FALSE)</f>
        <v>3</v>
      </c>
      <c r="C3778" s="19">
        <f>VLOOKUP(A3778,Table2[],3,FALSE)</f>
        <v>4</v>
      </c>
      <c r="D3778" s="19">
        <f>VLOOKUP(A3778,Table2[],4,FALSE)</f>
        <v>76</v>
      </c>
    </row>
    <row r="3779" spans="1:4" x14ac:dyDescent="0.3">
      <c r="A3779" s="19">
        <v>3548</v>
      </c>
      <c r="B3779" s="19">
        <f>VLOOKUP(A3779,Table2[],2,FALSE)</f>
        <v>2</v>
      </c>
      <c r="C3779" s="19">
        <f>VLOOKUP(A3779,Table2[],3,FALSE)</f>
        <v>23</v>
      </c>
      <c r="D3779" s="19">
        <f>VLOOKUP(A3779,Table2[],4,FALSE)</f>
        <v>3220</v>
      </c>
    </row>
    <row r="3780" spans="1:4" x14ac:dyDescent="0.3">
      <c r="A3780" s="19">
        <v>3550</v>
      </c>
      <c r="B3780" s="19">
        <f>VLOOKUP(A3780,Table2[],2,FALSE)</f>
        <v>3</v>
      </c>
      <c r="C3780" s="19">
        <f>VLOOKUP(A3780,Table2[],3,FALSE)</f>
        <v>4</v>
      </c>
      <c r="D3780" s="19">
        <f>VLOOKUP(A3780,Table2[],4,FALSE)</f>
        <v>4090</v>
      </c>
    </row>
    <row r="3781" spans="1:4" x14ac:dyDescent="0.3">
      <c r="A3781" s="19">
        <v>3552</v>
      </c>
      <c r="B3781" s="19">
        <f>VLOOKUP(A3781,Table2[],2,FALSE)</f>
        <v>3</v>
      </c>
      <c r="C3781" s="19">
        <f>VLOOKUP(A3781,Table2[],3,FALSE)</f>
        <v>4</v>
      </c>
      <c r="D3781" s="19">
        <f>VLOOKUP(A3781,Table2[],4,FALSE)</f>
        <v>4228</v>
      </c>
    </row>
    <row r="3782" spans="1:4" x14ac:dyDescent="0.3">
      <c r="A3782" s="19">
        <v>3552</v>
      </c>
      <c r="B3782" s="19">
        <f>VLOOKUP(A3782,Table2[],2,FALSE)</f>
        <v>3</v>
      </c>
      <c r="C3782" s="19">
        <f>VLOOKUP(A3782,Table2[],3,FALSE)</f>
        <v>4</v>
      </c>
      <c r="D3782" s="19">
        <f>VLOOKUP(A3782,Table2[],4,FALSE)</f>
        <v>4228</v>
      </c>
    </row>
    <row r="3783" spans="1:4" x14ac:dyDescent="0.3">
      <c r="A3783" s="19">
        <v>3552</v>
      </c>
      <c r="B3783" s="19">
        <f>VLOOKUP(A3783,Table2[],2,FALSE)</f>
        <v>3</v>
      </c>
      <c r="C3783" s="19">
        <f>VLOOKUP(A3783,Table2[],3,FALSE)</f>
        <v>4</v>
      </c>
      <c r="D3783" s="19">
        <f>VLOOKUP(A3783,Table2[],4,FALSE)</f>
        <v>4228</v>
      </c>
    </row>
    <row r="3784" spans="1:4" x14ac:dyDescent="0.3">
      <c r="A3784" s="19">
        <v>3552</v>
      </c>
      <c r="B3784" s="19">
        <f>VLOOKUP(A3784,Table2[],2,FALSE)</f>
        <v>3</v>
      </c>
      <c r="C3784" s="19">
        <f>VLOOKUP(A3784,Table2[],3,FALSE)</f>
        <v>4</v>
      </c>
      <c r="D3784" s="19">
        <f>VLOOKUP(A3784,Table2[],4,FALSE)</f>
        <v>4228</v>
      </c>
    </row>
    <row r="3785" spans="1:4" x14ac:dyDescent="0.3">
      <c r="A3785" s="19">
        <v>3552</v>
      </c>
      <c r="B3785" s="19">
        <f>VLOOKUP(A3785,Table2[],2,FALSE)</f>
        <v>3</v>
      </c>
      <c r="C3785" s="19">
        <f>VLOOKUP(A3785,Table2[],3,FALSE)</f>
        <v>4</v>
      </c>
      <c r="D3785" s="19">
        <f>VLOOKUP(A3785,Table2[],4,FALSE)</f>
        <v>4228</v>
      </c>
    </row>
    <row r="3786" spans="1:4" x14ac:dyDescent="0.3">
      <c r="A3786" s="19">
        <v>3553</v>
      </c>
      <c r="B3786" s="19">
        <f>VLOOKUP(A3786,Table2[],2,FALSE)</f>
        <v>1</v>
      </c>
      <c r="C3786" s="19">
        <f>VLOOKUP(A3786,Table2[],3,FALSE)</f>
        <v>4</v>
      </c>
      <c r="D3786" s="19">
        <f>VLOOKUP(A3786,Table2[],4,FALSE)</f>
        <v>3635</v>
      </c>
    </row>
    <row r="3787" spans="1:4" x14ac:dyDescent="0.3">
      <c r="A3787" s="19">
        <v>3554</v>
      </c>
      <c r="B3787" s="19">
        <f>VLOOKUP(A3787,Table2[],2,FALSE)</f>
        <v>3</v>
      </c>
      <c r="C3787" s="19">
        <f>VLOOKUP(A3787,Table2[],3,FALSE)</f>
        <v>1</v>
      </c>
      <c r="D3787" s="19">
        <f>VLOOKUP(A3787,Table2[],4,FALSE)</f>
        <v>465</v>
      </c>
    </row>
    <row r="3788" spans="1:4" x14ac:dyDescent="0.3">
      <c r="A3788" s="19">
        <v>3554</v>
      </c>
      <c r="B3788" s="19">
        <f>VLOOKUP(A3788,Table2[],2,FALSE)</f>
        <v>3</v>
      </c>
      <c r="C3788" s="19">
        <f>VLOOKUP(A3788,Table2[],3,FALSE)</f>
        <v>1</v>
      </c>
      <c r="D3788" s="19">
        <f>VLOOKUP(A3788,Table2[],4,FALSE)</f>
        <v>465</v>
      </c>
    </row>
    <row r="3789" spans="1:4" x14ac:dyDescent="0.3">
      <c r="A3789" s="19">
        <v>3554</v>
      </c>
      <c r="B3789" s="19">
        <f>VLOOKUP(A3789,Table2[],2,FALSE)</f>
        <v>3</v>
      </c>
      <c r="C3789" s="19">
        <f>VLOOKUP(A3789,Table2[],3,FALSE)</f>
        <v>1</v>
      </c>
      <c r="D3789" s="19">
        <f>VLOOKUP(A3789,Table2[],4,FALSE)</f>
        <v>465</v>
      </c>
    </row>
    <row r="3790" spans="1:4" x14ac:dyDescent="0.3">
      <c r="A3790" s="19">
        <v>3554</v>
      </c>
      <c r="B3790" s="19">
        <f>VLOOKUP(A3790,Table2[],2,FALSE)</f>
        <v>3</v>
      </c>
      <c r="C3790" s="19">
        <f>VLOOKUP(A3790,Table2[],3,FALSE)</f>
        <v>1</v>
      </c>
      <c r="D3790" s="19">
        <f>VLOOKUP(A3790,Table2[],4,FALSE)</f>
        <v>465</v>
      </c>
    </row>
    <row r="3791" spans="1:4" x14ac:dyDescent="0.3">
      <c r="A3791" s="19">
        <v>3554</v>
      </c>
      <c r="B3791" s="19">
        <f>VLOOKUP(A3791,Table2[],2,FALSE)</f>
        <v>3</v>
      </c>
      <c r="C3791" s="19">
        <f>VLOOKUP(A3791,Table2[],3,FALSE)</f>
        <v>1</v>
      </c>
      <c r="D3791" s="19">
        <f>VLOOKUP(A3791,Table2[],4,FALSE)</f>
        <v>465</v>
      </c>
    </row>
    <row r="3792" spans="1:4" x14ac:dyDescent="0.3">
      <c r="A3792" s="19">
        <v>3555</v>
      </c>
      <c r="B3792" s="19">
        <f>VLOOKUP(A3792,Table2[],2,FALSE)</f>
        <v>1</v>
      </c>
      <c r="C3792" s="19">
        <f>VLOOKUP(A3792,Table2[],3,FALSE)</f>
        <v>14</v>
      </c>
      <c r="D3792" s="19">
        <f>VLOOKUP(A3792,Table2[],4,FALSE)</f>
        <v>4027</v>
      </c>
    </row>
    <row r="3793" spans="1:4" x14ac:dyDescent="0.3">
      <c r="A3793" s="19">
        <v>3555</v>
      </c>
      <c r="B3793" s="19">
        <f>VLOOKUP(A3793,Table2[],2,FALSE)</f>
        <v>1</v>
      </c>
      <c r="C3793" s="19">
        <f>VLOOKUP(A3793,Table2[],3,FALSE)</f>
        <v>14</v>
      </c>
      <c r="D3793" s="19">
        <f>VLOOKUP(A3793,Table2[],4,FALSE)</f>
        <v>4027</v>
      </c>
    </row>
    <row r="3794" spans="1:4" x14ac:dyDescent="0.3">
      <c r="A3794" s="19">
        <v>3555</v>
      </c>
      <c r="B3794" s="19">
        <f>VLOOKUP(A3794,Table2[],2,FALSE)</f>
        <v>1</v>
      </c>
      <c r="C3794" s="19">
        <f>VLOOKUP(A3794,Table2[],3,FALSE)</f>
        <v>14</v>
      </c>
      <c r="D3794" s="19">
        <f>VLOOKUP(A3794,Table2[],4,FALSE)</f>
        <v>4027</v>
      </c>
    </row>
    <row r="3795" spans="1:4" x14ac:dyDescent="0.3">
      <c r="A3795" s="19">
        <v>3555</v>
      </c>
      <c r="B3795" s="19">
        <f>VLOOKUP(A3795,Table2[],2,FALSE)</f>
        <v>1</v>
      </c>
      <c r="C3795" s="19">
        <f>VLOOKUP(A3795,Table2[],3,FALSE)</f>
        <v>14</v>
      </c>
      <c r="D3795" s="19">
        <f>VLOOKUP(A3795,Table2[],4,FALSE)</f>
        <v>4027</v>
      </c>
    </row>
    <row r="3796" spans="1:4" x14ac:dyDescent="0.3">
      <c r="A3796" s="19">
        <v>3560</v>
      </c>
      <c r="B3796" s="19">
        <f>VLOOKUP(A3796,Table2[],2,FALSE)</f>
        <v>2</v>
      </c>
      <c r="C3796" s="19">
        <f>VLOOKUP(A3796,Table2[],3,FALSE)</f>
        <v>26</v>
      </c>
      <c r="D3796" s="19">
        <f>VLOOKUP(A3796,Table2[],4,FALSE)</f>
        <v>660</v>
      </c>
    </row>
    <row r="3797" spans="1:4" x14ac:dyDescent="0.3">
      <c r="A3797" s="19">
        <v>3560</v>
      </c>
      <c r="B3797" s="19">
        <f>VLOOKUP(A3797,Table2[],2,FALSE)</f>
        <v>2</v>
      </c>
      <c r="C3797" s="19">
        <f>VLOOKUP(A3797,Table2[],3,FALSE)</f>
        <v>26</v>
      </c>
      <c r="D3797" s="19">
        <f>VLOOKUP(A3797,Table2[],4,FALSE)</f>
        <v>660</v>
      </c>
    </row>
    <row r="3798" spans="1:4" x14ac:dyDescent="0.3">
      <c r="A3798" s="19">
        <v>3560</v>
      </c>
      <c r="B3798" s="19">
        <f>VLOOKUP(A3798,Table2[],2,FALSE)</f>
        <v>2</v>
      </c>
      <c r="C3798" s="19">
        <f>VLOOKUP(A3798,Table2[],3,FALSE)</f>
        <v>26</v>
      </c>
      <c r="D3798" s="19">
        <f>VLOOKUP(A3798,Table2[],4,FALSE)</f>
        <v>660</v>
      </c>
    </row>
    <row r="3799" spans="1:4" x14ac:dyDescent="0.3">
      <c r="A3799" s="19">
        <v>3560</v>
      </c>
      <c r="B3799" s="19">
        <f>VLOOKUP(A3799,Table2[],2,FALSE)</f>
        <v>2</v>
      </c>
      <c r="C3799" s="19">
        <f>VLOOKUP(A3799,Table2[],3,FALSE)</f>
        <v>26</v>
      </c>
      <c r="D3799" s="19">
        <f>VLOOKUP(A3799,Table2[],4,FALSE)</f>
        <v>660</v>
      </c>
    </row>
    <row r="3800" spans="1:4" x14ac:dyDescent="0.3">
      <c r="A3800" s="19">
        <v>3561</v>
      </c>
      <c r="B3800" s="19">
        <f>VLOOKUP(A3800,Table2[],2,FALSE)</f>
        <v>2</v>
      </c>
      <c r="C3800" s="19">
        <f>VLOOKUP(A3800,Table2[],3,FALSE)</f>
        <v>25</v>
      </c>
      <c r="D3800" s="19">
        <f>VLOOKUP(A3800,Table2[],4,FALSE)</f>
        <v>3442</v>
      </c>
    </row>
    <row r="3801" spans="1:4" x14ac:dyDescent="0.3">
      <c r="A3801" s="19">
        <v>3561</v>
      </c>
      <c r="B3801" s="19">
        <f>VLOOKUP(A3801,Table2[],2,FALSE)</f>
        <v>2</v>
      </c>
      <c r="C3801" s="19">
        <f>VLOOKUP(A3801,Table2[],3,FALSE)</f>
        <v>25</v>
      </c>
      <c r="D3801" s="19">
        <f>VLOOKUP(A3801,Table2[],4,FALSE)</f>
        <v>3442</v>
      </c>
    </row>
    <row r="3802" spans="1:4" x14ac:dyDescent="0.3">
      <c r="A3802" s="19">
        <v>3561</v>
      </c>
      <c r="B3802" s="19">
        <f>VLOOKUP(A3802,Table2[],2,FALSE)</f>
        <v>2</v>
      </c>
      <c r="C3802" s="19">
        <f>VLOOKUP(A3802,Table2[],3,FALSE)</f>
        <v>25</v>
      </c>
      <c r="D3802" s="19">
        <f>VLOOKUP(A3802,Table2[],4,FALSE)</f>
        <v>3442</v>
      </c>
    </row>
    <row r="3803" spans="1:4" x14ac:dyDescent="0.3">
      <c r="A3803" s="19">
        <v>3562</v>
      </c>
      <c r="B3803" s="19">
        <f>VLOOKUP(A3803,Table2[],2,FALSE)</f>
        <v>3</v>
      </c>
      <c r="C3803" s="19">
        <f>VLOOKUP(A3803,Table2[],3,FALSE)</f>
        <v>1</v>
      </c>
      <c r="D3803" s="19">
        <f>VLOOKUP(A3803,Table2[],4,FALSE)</f>
        <v>4092</v>
      </c>
    </row>
    <row r="3804" spans="1:4" x14ac:dyDescent="0.3">
      <c r="A3804" s="19">
        <v>3562</v>
      </c>
      <c r="B3804" s="19">
        <f>VLOOKUP(A3804,Table2[],2,FALSE)</f>
        <v>3</v>
      </c>
      <c r="C3804" s="19">
        <f>VLOOKUP(A3804,Table2[],3,FALSE)</f>
        <v>1</v>
      </c>
      <c r="D3804" s="19">
        <f>VLOOKUP(A3804,Table2[],4,FALSE)</f>
        <v>4092</v>
      </c>
    </row>
    <row r="3805" spans="1:4" x14ac:dyDescent="0.3">
      <c r="A3805" s="19">
        <v>3562</v>
      </c>
      <c r="B3805" s="19">
        <f>VLOOKUP(A3805,Table2[],2,FALSE)</f>
        <v>3</v>
      </c>
      <c r="C3805" s="19">
        <f>VLOOKUP(A3805,Table2[],3,FALSE)</f>
        <v>1</v>
      </c>
      <c r="D3805" s="19">
        <f>VLOOKUP(A3805,Table2[],4,FALSE)</f>
        <v>4092</v>
      </c>
    </row>
    <row r="3806" spans="1:4" x14ac:dyDescent="0.3">
      <c r="A3806" s="19">
        <v>3562</v>
      </c>
      <c r="B3806" s="19">
        <f>VLOOKUP(A3806,Table2[],2,FALSE)</f>
        <v>3</v>
      </c>
      <c r="C3806" s="19">
        <f>VLOOKUP(A3806,Table2[],3,FALSE)</f>
        <v>1</v>
      </c>
      <c r="D3806" s="19">
        <f>VLOOKUP(A3806,Table2[],4,FALSE)</f>
        <v>4092</v>
      </c>
    </row>
    <row r="3807" spans="1:4" x14ac:dyDescent="0.3">
      <c r="A3807" s="19">
        <v>3562</v>
      </c>
      <c r="B3807" s="19">
        <f>VLOOKUP(A3807,Table2[],2,FALSE)</f>
        <v>3</v>
      </c>
      <c r="C3807" s="19">
        <f>VLOOKUP(A3807,Table2[],3,FALSE)</f>
        <v>1</v>
      </c>
      <c r="D3807" s="19">
        <f>VLOOKUP(A3807,Table2[],4,FALSE)</f>
        <v>4092</v>
      </c>
    </row>
    <row r="3808" spans="1:4" x14ac:dyDescent="0.3">
      <c r="A3808" s="19">
        <v>3563</v>
      </c>
      <c r="B3808" s="19">
        <f>VLOOKUP(A3808,Table2[],2,FALSE)</f>
        <v>2</v>
      </c>
      <c r="C3808" s="19">
        <f>VLOOKUP(A3808,Table2[],3,FALSE)</f>
        <v>16</v>
      </c>
      <c r="D3808" s="19">
        <f>VLOOKUP(A3808,Table2[],4,FALSE)</f>
        <v>4023</v>
      </c>
    </row>
    <row r="3809" spans="1:4" x14ac:dyDescent="0.3">
      <c r="A3809" s="19">
        <v>3564</v>
      </c>
      <c r="B3809" s="19">
        <f>VLOOKUP(A3809,Table2[],2,FALSE)</f>
        <v>5</v>
      </c>
      <c r="C3809" s="19">
        <f>VLOOKUP(A3809,Table2[],3,FALSE)</f>
        <v>34</v>
      </c>
      <c r="D3809" s="19">
        <f>VLOOKUP(A3809,Table2[],4,FALSE)</f>
        <v>4090</v>
      </c>
    </row>
    <row r="3810" spans="1:4" x14ac:dyDescent="0.3">
      <c r="A3810" s="19">
        <v>3566</v>
      </c>
      <c r="B3810" s="19">
        <f>VLOOKUP(A3810,Table2[],2,FALSE)</f>
        <v>3</v>
      </c>
      <c r="C3810" s="19">
        <f>VLOOKUP(A3810,Table2[],3,FALSE)</f>
        <v>4</v>
      </c>
      <c r="D3810" s="19">
        <f>VLOOKUP(A3810,Table2[],4,FALSE)</f>
        <v>3419</v>
      </c>
    </row>
    <row r="3811" spans="1:4" x14ac:dyDescent="0.3">
      <c r="A3811" s="19">
        <v>3567</v>
      </c>
      <c r="B3811" s="19">
        <f>VLOOKUP(A3811,Table2[],2,FALSE)</f>
        <v>3</v>
      </c>
      <c r="C3811" s="19">
        <f>VLOOKUP(A3811,Table2[],3,FALSE)</f>
        <v>4</v>
      </c>
      <c r="D3811" s="19">
        <f>VLOOKUP(A3811,Table2[],4,FALSE)</f>
        <v>2829</v>
      </c>
    </row>
    <row r="3812" spans="1:4" x14ac:dyDescent="0.3">
      <c r="A3812" s="19">
        <v>3568</v>
      </c>
      <c r="B3812" s="19">
        <f>VLOOKUP(A3812,Table2[],2,FALSE)</f>
        <v>5</v>
      </c>
      <c r="C3812" s="19">
        <f>VLOOKUP(A3812,Table2[],3,FALSE)</f>
        <v>34</v>
      </c>
      <c r="D3812" s="19">
        <f>VLOOKUP(A3812,Table2[],4,FALSE)</f>
        <v>676</v>
      </c>
    </row>
    <row r="3813" spans="1:4" x14ac:dyDescent="0.3">
      <c r="A3813" s="19">
        <v>3568</v>
      </c>
      <c r="B3813" s="19">
        <f>VLOOKUP(A3813,Table2[],2,FALSE)</f>
        <v>5</v>
      </c>
      <c r="C3813" s="19">
        <f>VLOOKUP(A3813,Table2[],3,FALSE)</f>
        <v>34</v>
      </c>
      <c r="D3813" s="19">
        <f>VLOOKUP(A3813,Table2[],4,FALSE)</f>
        <v>676</v>
      </c>
    </row>
    <row r="3814" spans="1:4" x14ac:dyDescent="0.3">
      <c r="A3814" s="19">
        <v>3572</v>
      </c>
      <c r="B3814" s="19">
        <f>VLOOKUP(A3814,Table2[],2,FALSE)</f>
        <v>5</v>
      </c>
      <c r="C3814" s="19">
        <f>VLOOKUP(A3814,Table2[],3,FALSE)</f>
        <v>34</v>
      </c>
      <c r="D3814" s="19">
        <f>VLOOKUP(A3814,Table2[],4,FALSE)</f>
        <v>4078</v>
      </c>
    </row>
    <row r="3815" spans="1:4" x14ac:dyDescent="0.3">
      <c r="A3815" s="19">
        <v>3572</v>
      </c>
      <c r="B3815" s="19">
        <f>VLOOKUP(A3815,Table2[],2,FALSE)</f>
        <v>5</v>
      </c>
      <c r="C3815" s="19">
        <f>VLOOKUP(A3815,Table2[],3,FALSE)</f>
        <v>34</v>
      </c>
      <c r="D3815" s="19">
        <f>VLOOKUP(A3815,Table2[],4,FALSE)</f>
        <v>4078</v>
      </c>
    </row>
    <row r="3816" spans="1:4" x14ac:dyDescent="0.3">
      <c r="A3816" s="19">
        <v>3574</v>
      </c>
      <c r="B3816" s="19">
        <f>VLOOKUP(A3816,Table2[],2,FALSE)</f>
        <v>1</v>
      </c>
      <c r="C3816" s="19">
        <f>VLOOKUP(A3816,Table2[],3,FALSE)</f>
        <v>14</v>
      </c>
      <c r="D3816" s="19">
        <f>VLOOKUP(A3816,Table2[],4,FALSE)</f>
        <v>4078</v>
      </c>
    </row>
    <row r="3817" spans="1:4" x14ac:dyDescent="0.3">
      <c r="A3817" s="19">
        <v>3575</v>
      </c>
      <c r="B3817" s="19">
        <f>VLOOKUP(A3817,Table2[],2,FALSE)</f>
        <v>1</v>
      </c>
      <c r="C3817" s="19">
        <f>VLOOKUP(A3817,Table2[],3,FALSE)</f>
        <v>10</v>
      </c>
      <c r="D3817" s="19">
        <f>VLOOKUP(A3817,Table2[],4,FALSE)</f>
        <v>471</v>
      </c>
    </row>
    <row r="3818" spans="1:4" x14ac:dyDescent="0.3">
      <c r="A3818" s="19">
        <v>3575</v>
      </c>
      <c r="B3818" s="19">
        <f>VLOOKUP(A3818,Table2[],2,FALSE)</f>
        <v>1</v>
      </c>
      <c r="C3818" s="19">
        <f>VLOOKUP(A3818,Table2[],3,FALSE)</f>
        <v>10</v>
      </c>
      <c r="D3818" s="19">
        <f>VLOOKUP(A3818,Table2[],4,FALSE)</f>
        <v>471</v>
      </c>
    </row>
    <row r="3819" spans="1:4" x14ac:dyDescent="0.3">
      <c r="A3819" s="19">
        <v>3577</v>
      </c>
      <c r="B3819" s="19">
        <f>VLOOKUP(A3819,Table2[],2,FALSE)</f>
        <v>1</v>
      </c>
      <c r="C3819" s="19">
        <f>VLOOKUP(A3819,Table2[],3,FALSE)</f>
        <v>14</v>
      </c>
      <c r="D3819" s="19">
        <f>VLOOKUP(A3819,Table2[],4,FALSE)</f>
        <v>1169</v>
      </c>
    </row>
    <row r="3820" spans="1:4" x14ac:dyDescent="0.3">
      <c r="A3820" s="19">
        <v>3577</v>
      </c>
      <c r="B3820" s="19">
        <f>VLOOKUP(A3820,Table2[],2,FALSE)</f>
        <v>1</v>
      </c>
      <c r="C3820" s="19">
        <f>VLOOKUP(A3820,Table2[],3,FALSE)</f>
        <v>14</v>
      </c>
      <c r="D3820" s="19">
        <f>VLOOKUP(A3820,Table2[],4,FALSE)</f>
        <v>1169</v>
      </c>
    </row>
    <row r="3821" spans="1:4" x14ac:dyDescent="0.3">
      <c r="A3821" s="19">
        <v>3577</v>
      </c>
      <c r="B3821" s="19">
        <f>VLOOKUP(A3821,Table2[],2,FALSE)</f>
        <v>1</v>
      </c>
      <c r="C3821" s="19">
        <f>VLOOKUP(A3821,Table2[],3,FALSE)</f>
        <v>14</v>
      </c>
      <c r="D3821" s="19">
        <f>VLOOKUP(A3821,Table2[],4,FALSE)</f>
        <v>1169</v>
      </c>
    </row>
    <row r="3822" spans="1:4" x14ac:dyDescent="0.3">
      <c r="A3822" s="19">
        <v>3577</v>
      </c>
      <c r="B3822" s="19">
        <f>VLOOKUP(A3822,Table2[],2,FALSE)</f>
        <v>1</v>
      </c>
      <c r="C3822" s="19">
        <f>VLOOKUP(A3822,Table2[],3,FALSE)</f>
        <v>14</v>
      </c>
      <c r="D3822" s="19">
        <f>VLOOKUP(A3822,Table2[],4,FALSE)</f>
        <v>1169</v>
      </c>
    </row>
    <row r="3823" spans="1:4" x14ac:dyDescent="0.3">
      <c r="A3823" s="19">
        <v>3577</v>
      </c>
      <c r="B3823" s="19">
        <f>VLOOKUP(A3823,Table2[],2,FALSE)</f>
        <v>1</v>
      </c>
      <c r="C3823" s="19">
        <f>VLOOKUP(A3823,Table2[],3,FALSE)</f>
        <v>14</v>
      </c>
      <c r="D3823" s="19">
        <f>VLOOKUP(A3823,Table2[],4,FALSE)</f>
        <v>1169</v>
      </c>
    </row>
    <row r="3824" spans="1:4" x14ac:dyDescent="0.3">
      <c r="A3824" s="19">
        <v>3578</v>
      </c>
      <c r="B3824" s="19">
        <f>VLOOKUP(A3824,Table2[],2,FALSE)</f>
        <v>2</v>
      </c>
      <c r="C3824" s="19">
        <f>VLOOKUP(A3824,Table2[],3,FALSE)</f>
        <v>25</v>
      </c>
      <c r="D3824" s="19">
        <f>VLOOKUP(A3824,Table2[],4,FALSE)</f>
        <v>4090</v>
      </c>
    </row>
    <row r="3825" spans="1:4" x14ac:dyDescent="0.3">
      <c r="A3825" s="19">
        <v>3578</v>
      </c>
      <c r="B3825" s="19">
        <f>VLOOKUP(A3825,Table2[],2,FALSE)</f>
        <v>2</v>
      </c>
      <c r="C3825" s="19">
        <f>VLOOKUP(A3825,Table2[],3,FALSE)</f>
        <v>25</v>
      </c>
      <c r="D3825" s="19">
        <f>VLOOKUP(A3825,Table2[],4,FALSE)</f>
        <v>4090</v>
      </c>
    </row>
    <row r="3826" spans="1:4" x14ac:dyDescent="0.3">
      <c r="A3826" s="19">
        <v>3579</v>
      </c>
      <c r="B3826" s="19">
        <f>VLOOKUP(A3826,Table2[],2,FALSE)</f>
        <v>5</v>
      </c>
      <c r="C3826" s="19">
        <f>VLOOKUP(A3826,Table2[],3,FALSE)</f>
        <v>2</v>
      </c>
      <c r="D3826" s="19">
        <f>VLOOKUP(A3826,Table2[],4,FALSE)</f>
        <v>4090</v>
      </c>
    </row>
    <row r="3827" spans="1:4" x14ac:dyDescent="0.3">
      <c r="A3827" s="19">
        <v>3580</v>
      </c>
      <c r="B3827" s="19">
        <f>VLOOKUP(A3827,Table2[],2,FALSE)</f>
        <v>2</v>
      </c>
      <c r="C3827" s="19">
        <f>VLOOKUP(A3827,Table2[],3,FALSE)</f>
        <v>25</v>
      </c>
      <c r="D3827" s="19">
        <f>VLOOKUP(A3827,Table2[],4,FALSE)</f>
        <v>587</v>
      </c>
    </row>
    <row r="3828" spans="1:4" x14ac:dyDescent="0.3">
      <c r="A3828" s="19">
        <v>3581</v>
      </c>
      <c r="B3828" s="19">
        <f>VLOOKUP(A3828,Table2[],2,FALSE)</f>
        <v>1</v>
      </c>
      <c r="C3828" s="19">
        <f>VLOOKUP(A3828,Table2[],3,FALSE)</f>
        <v>10</v>
      </c>
      <c r="D3828" s="19">
        <f>VLOOKUP(A3828,Table2[],4,FALSE)</f>
        <v>3652</v>
      </c>
    </row>
    <row r="3829" spans="1:4" x14ac:dyDescent="0.3">
      <c r="A3829" s="19">
        <v>3581</v>
      </c>
      <c r="B3829" s="19">
        <f>VLOOKUP(A3829,Table2[],2,FALSE)</f>
        <v>1</v>
      </c>
      <c r="C3829" s="19">
        <f>VLOOKUP(A3829,Table2[],3,FALSE)</f>
        <v>10</v>
      </c>
      <c r="D3829" s="19">
        <f>VLOOKUP(A3829,Table2[],4,FALSE)</f>
        <v>3652</v>
      </c>
    </row>
    <row r="3830" spans="1:4" x14ac:dyDescent="0.3">
      <c r="A3830" s="19">
        <v>3581</v>
      </c>
      <c r="B3830" s="19">
        <f>VLOOKUP(A3830,Table2[],2,FALSE)</f>
        <v>1</v>
      </c>
      <c r="C3830" s="19">
        <f>VLOOKUP(A3830,Table2[],3,FALSE)</f>
        <v>10</v>
      </c>
      <c r="D3830" s="19">
        <f>VLOOKUP(A3830,Table2[],4,FALSE)</f>
        <v>3652</v>
      </c>
    </row>
    <row r="3831" spans="1:4" x14ac:dyDescent="0.3">
      <c r="A3831" s="19">
        <v>3582</v>
      </c>
      <c r="B3831" s="19">
        <f>VLOOKUP(A3831,Table2[],2,FALSE)</f>
        <v>2</v>
      </c>
      <c r="C3831" s="19">
        <f>VLOOKUP(A3831,Table2[],3,FALSE)</f>
        <v>23</v>
      </c>
      <c r="D3831" s="19">
        <f>VLOOKUP(A3831,Table2[],4,FALSE)</f>
        <v>602</v>
      </c>
    </row>
    <row r="3832" spans="1:4" x14ac:dyDescent="0.3">
      <c r="A3832" s="19">
        <v>3583</v>
      </c>
      <c r="B3832" s="19">
        <f>VLOOKUP(A3832,Table2[],2,FALSE)</f>
        <v>1</v>
      </c>
      <c r="C3832" s="19">
        <f>VLOOKUP(A3832,Table2[],3,FALSE)</f>
        <v>10</v>
      </c>
      <c r="D3832" s="19">
        <f>VLOOKUP(A3832,Table2[],4,FALSE)</f>
        <v>4078</v>
      </c>
    </row>
    <row r="3833" spans="1:4" x14ac:dyDescent="0.3">
      <c r="A3833" s="19">
        <v>3584</v>
      </c>
      <c r="B3833" s="19">
        <f>VLOOKUP(A3833,Table2[],2,FALSE)</f>
        <v>5</v>
      </c>
      <c r="C3833" s="19">
        <f>VLOOKUP(A3833,Table2[],3,FALSE)</f>
        <v>34</v>
      </c>
      <c r="D3833" s="19">
        <f>VLOOKUP(A3833,Table2[],4,FALSE)</f>
        <v>4202</v>
      </c>
    </row>
    <row r="3834" spans="1:4" x14ac:dyDescent="0.3">
      <c r="A3834" s="19">
        <v>3587</v>
      </c>
      <c r="B3834" s="19">
        <f>VLOOKUP(A3834,Table2[],2,FALSE)</f>
        <v>2</v>
      </c>
      <c r="C3834" s="19">
        <f>VLOOKUP(A3834,Table2[],3,FALSE)</f>
        <v>26</v>
      </c>
      <c r="D3834" s="19">
        <f>VLOOKUP(A3834,Table2[],4,FALSE)</f>
        <v>3972</v>
      </c>
    </row>
    <row r="3835" spans="1:4" x14ac:dyDescent="0.3">
      <c r="A3835" s="19">
        <v>3588</v>
      </c>
      <c r="B3835" s="19">
        <f>VLOOKUP(A3835,Table2[],2,FALSE)</f>
        <v>5</v>
      </c>
      <c r="C3835" s="19">
        <f>VLOOKUP(A3835,Table2[],3,FALSE)</f>
        <v>34</v>
      </c>
      <c r="D3835" s="19">
        <f>VLOOKUP(A3835,Table2[],4,FALSE)</f>
        <v>473</v>
      </c>
    </row>
    <row r="3836" spans="1:4" x14ac:dyDescent="0.3">
      <c r="A3836" s="19">
        <v>3590</v>
      </c>
      <c r="B3836" s="19">
        <f>VLOOKUP(A3836,Table2[],2,FALSE)</f>
        <v>1</v>
      </c>
      <c r="C3836" s="19">
        <f>VLOOKUP(A3836,Table2[],3,FALSE)</f>
        <v>1</v>
      </c>
      <c r="D3836" s="19">
        <f>VLOOKUP(A3836,Table2[],4,FALSE)</f>
        <v>678</v>
      </c>
    </row>
    <row r="3837" spans="1:4" x14ac:dyDescent="0.3">
      <c r="A3837" s="19">
        <v>3590</v>
      </c>
      <c r="B3837" s="19">
        <f>VLOOKUP(A3837,Table2[],2,FALSE)</f>
        <v>1</v>
      </c>
      <c r="C3837" s="19">
        <f>VLOOKUP(A3837,Table2[],3,FALSE)</f>
        <v>1</v>
      </c>
      <c r="D3837" s="19">
        <f>VLOOKUP(A3837,Table2[],4,FALSE)</f>
        <v>678</v>
      </c>
    </row>
    <row r="3838" spans="1:4" x14ac:dyDescent="0.3">
      <c r="A3838" s="19">
        <v>3590</v>
      </c>
      <c r="B3838" s="19">
        <f>VLOOKUP(A3838,Table2[],2,FALSE)</f>
        <v>1</v>
      </c>
      <c r="C3838" s="19">
        <f>VLOOKUP(A3838,Table2[],3,FALSE)</f>
        <v>1</v>
      </c>
      <c r="D3838" s="19">
        <f>VLOOKUP(A3838,Table2[],4,FALSE)</f>
        <v>678</v>
      </c>
    </row>
    <row r="3839" spans="1:4" x14ac:dyDescent="0.3">
      <c r="A3839" s="19">
        <v>3591</v>
      </c>
      <c r="B3839" s="19">
        <f>VLOOKUP(A3839,Table2[],2,FALSE)</f>
        <v>1</v>
      </c>
      <c r="C3839" s="19">
        <f>VLOOKUP(A3839,Table2[],3,FALSE)</f>
        <v>10</v>
      </c>
      <c r="D3839" s="19">
        <f>VLOOKUP(A3839,Table2[],4,FALSE)</f>
        <v>2822</v>
      </c>
    </row>
    <row r="3840" spans="1:4" x14ac:dyDescent="0.3">
      <c r="A3840" s="19">
        <v>3591</v>
      </c>
      <c r="B3840" s="19">
        <f>VLOOKUP(A3840,Table2[],2,FALSE)</f>
        <v>1</v>
      </c>
      <c r="C3840" s="19">
        <f>VLOOKUP(A3840,Table2[],3,FALSE)</f>
        <v>10</v>
      </c>
      <c r="D3840" s="19">
        <f>VLOOKUP(A3840,Table2[],4,FALSE)</f>
        <v>2822</v>
      </c>
    </row>
    <row r="3841" spans="1:4" x14ac:dyDescent="0.3">
      <c r="A3841" s="19">
        <v>3591</v>
      </c>
      <c r="B3841" s="19">
        <f>VLOOKUP(A3841,Table2[],2,FALSE)</f>
        <v>1</v>
      </c>
      <c r="C3841" s="19">
        <f>VLOOKUP(A3841,Table2[],3,FALSE)</f>
        <v>10</v>
      </c>
      <c r="D3841" s="19">
        <f>VLOOKUP(A3841,Table2[],4,FALSE)</f>
        <v>2822</v>
      </c>
    </row>
    <row r="3842" spans="1:4" x14ac:dyDescent="0.3">
      <c r="A3842" s="19">
        <v>3591</v>
      </c>
      <c r="B3842" s="19">
        <f>VLOOKUP(A3842,Table2[],2,FALSE)</f>
        <v>1</v>
      </c>
      <c r="C3842" s="19">
        <f>VLOOKUP(A3842,Table2[],3,FALSE)</f>
        <v>10</v>
      </c>
      <c r="D3842" s="19">
        <f>VLOOKUP(A3842,Table2[],4,FALSE)</f>
        <v>2822</v>
      </c>
    </row>
    <row r="3843" spans="1:4" x14ac:dyDescent="0.3">
      <c r="A3843" s="19">
        <v>3592</v>
      </c>
      <c r="B3843" s="19">
        <f>VLOOKUP(A3843,Table2[],2,FALSE)</f>
        <v>5</v>
      </c>
      <c r="C3843" s="19">
        <f>VLOOKUP(A3843,Table2[],3,FALSE)</f>
        <v>34</v>
      </c>
      <c r="D3843" s="19">
        <f>VLOOKUP(A3843,Table2[],4,FALSE)</f>
        <v>4084</v>
      </c>
    </row>
    <row r="3844" spans="1:4" x14ac:dyDescent="0.3">
      <c r="A3844" s="19">
        <v>3593</v>
      </c>
      <c r="B3844" s="19">
        <f>VLOOKUP(A3844,Table2[],2,FALSE)</f>
        <v>5</v>
      </c>
      <c r="C3844" s="19">
        <f>VLOOKUP(A3844,Table2[],3,FALSE)</f>
        <v>2</v>
      </c>
      <c r="D3844" s="19">
        <f>VLOOKUP(A3844,Table2[],4,FALSE)</f>
        <v>471</v>
      </c>
    </row>
    <row r="3845" spans="1:4" x14ac:dyDescent="0.3">
      <c r="A3845" s="19">
        <v>3593</v>
      </c>
      <c r="B3845" s="19">
        <f>VLOOKUP(A3845,Table2[],2,FALSE)</f>
        <v>5</v>
      </c>
      <c r="C3845" s="19">
        <f>VLOOKUP(A3845,Table2[],3,FALSE)</f>
        <v>2</v>
      </c>
      <c r="D3845" s="19">
        <f>VLOOKUP(A3845,Table2[],4,FALSE)</f>
        <v>471</v>
      </c>
    </row>
    <row r="3846" spans="1:4" x14ac:dyDescent="0.3">
      <c r="A3846" s="19">
        <v>3597</v>
      </c>
      <c r="B3846" s="19">
        <f>VLOOKUP(A3846,Table2[],2,FALSE)</f>
        <v>2</v>
      </c>
      <c r="C3846" s="19">
        <f>VLOOKUP(A3846,Table2[],3,FALSE)</f>
        <v>16</v>
      </c>
      <c r="D3846" s="19">
        <f>VLOOKUP(A3846,Table2[],4,FALSE)</f>
        <v>3451</v>
      </c>
    </row>
    <row r="3847" spans="1:4" x14ac:dyDescent="0.3">
      <c r="A3847" s="19">
        <v>3597</v>
      </c>
      <c r="B3847" s="19">
        <f>VLOOKUP(A3847,Table2[],2,FALSE)</f>
        <v>2</v>
      </c>
      <c r="C3847" s="19">
        <f>VLOOKUP(A3847,Table2[],3,FALSE)</f>
        <v>16</v>
      </c>
      <c r="D3847" s="19">
        <f>VLOOKUP(A3847,Table2[],4,FALSE)</f>
        <v>3451</v>
      </c>
    </row>
    <row r="3848" spans="1:4" x14ac:dyDescent="0.3">
      <c r="A3848" s="19">
        <v>3597</v>
      </c>
      <c r="B3848" s="19">
        <f>VLOOKUP(A3848,Table2[],2,FALSE)</f>
        <v>2</v>
      </c>
      <c r="C3848" s="19">
        <f>VLOOKUP(A3848,Table2[],3,FALSE)</f>
        <v>16</v>
      </c>
      <c r="D3848" s="19">
        <f>VLOOKUP(A3848,Table2[],4,FALSE)</f>
        <v>3451</v>
      </c>
    </row>
    <row r="3849" spans="1:4" x14ac:dyDescent="0.3">
      <c r="A3849" s="19">
        <v>3598</v>
      </c>
      <c r="B3849" s="19">
        <f>VLOOKUP(A3849,Table2[],2,FALSE)</f>
        <v>5</v>
      </c>
      <c r="C3849" s="19">
        <f>VLOOKUP(A3849,Table2[],3,FALSE)</f>
        <v>2</v>
      </c>
      <c r="D3849" s="19">
        <f>VLOOKUP(A3849,Table2[],4,FALSE)</f>
        <v>3972</v>
      </c>
    </row>
    <row r="3850" spans="1:4" x14ac:dyDescent="0.3">
      <c r="A3850" s="19">
        <v>3599</v>
      </c>
      <c r="B3850" s="19">
        <f>VLOOKUP(A3850,Table2[],2,FALSE)</f>
        <v>1</v>
      </c>
      <c r="C3850" s="19">
        <f>VLOOKUP(A3850,Table2[],3,FALSE)</f>
        <v>3</v>
      </c>
      <c r="D3850" s="19">
        <f>VLOOKUP(A3850,Table2[],4,FALSE)</f>
        <v>412</v>
      </c>
    </row>
    <row r="3851" spans="1:4" x14ac:dyDescent="0.3">
      <c r="A3851" s="19">
        <v>3599</v>
      </c>
      <c r="B3851" s="19">
        <f>VLOOKUP(A3851,Table2[],2,FALSE)</f>
        <v>1</v>
      </c>
      <c r="C3851" s="19">
        <f>VLOOKUP(A3851,Table2[],3,FALSE)</f>
        <v>3</v>
      </c>
      <c r="D3851" s="19">
        <f>VLOOKUP(A3851,Table2[],4,FALSE)</f>
        <v>412</v>
      </c>
    </row>
    <row r="3852" spans="1:4" x14ac:dyDescent="0.3">
      <c r="A3852" s="19">
        <v>3600</v>
      </c>
      <c r="B3852" s="19">
        <f>VLOOKUP(A3852,Table2[],2,FALSE)</f>
        <v>1</v>
      </c>
      <c r="C3852" s="19">
        <f>VLOOKUP(A3852,Table2[],3,FALSE)</f>
        <v>2</v>
      </c>
      <c r="D3852" s="19">
        <f>VLOOKUP(A3852,Table2[],4,FALSE)</f>
        <v>472</v>
      </c>
    </row>
    <row r="3853" spans="1:4" x14ac:dyDescent="0.3">
      <c r="A3853" s="19">
        <v>3600</v>
      </c>
      <c r="B3853" s="19">
        <f>VLOOKUP(A3853,Table2[],2,FALSE)</f>
        <v>1</v>
      </c>
      <c r="C3853" s="19">
        <f>VLOOKUP(A3853,Table2[],3,FALSE)</f>
        <v>2</v>
      </c>
      <c r="D3853" s="19">
        <f>VLOOKUP(A3853,Table2[],4,FALSE)</f>
        <v>472</v>
      </c>
    </row>
    <row r="3854" spans="1:4" x14ac:dyDescent="0.3">
      <c r="A3854" s="19">
        <v>3601</v>
      </c>
      <c r="B3854" s="19">
        <f>VLOOKUP(A3854,Table2[],2,FALSE)</f>
        <v>1</v>
      </c>
      <c r="C3854" s="19">
        <f>VLOOKUP(A3854,Table2[],3,FALSE)</f>
        <v>3</v>
      </c>
      <c r="D3854" s="19">
        <f>VLOOKUP(A3854,Table2[],4,FALSE)</f>
        <v>473</v>
      </c>
    </row>
    <row r="3855" spans="1:4" x14ac:dyDescent="0.3">
      <c r="A3855" s="19">
        <v>3602</v>
      </c>
      <c r="B3855" s="19">
        <f>VLOOKUP(A3855,Table2[],2,FALSE)</f>
        <v>5</v>
      </c>
      <c r="C3855" s="19">
        <f>VLOOKUP(A3855,Table2[],3,FALSE)</f>
        <v>2</v>
      </c>
      <c r="D3855" s="19">
        <f>VLOOKUP(A3855,Table2[],4,FALSE)</f>
        <v>471</v>
      </c>
    </row>
    <row r="3856" spans="1:4" x14ac:dyDescent="0.3">
      <c r="A3856" s="19">
        <v>3602</v>
      </c>
      <c r="B3856" s="19">
        <f>VLOOKUP(A3856,Table2[],2,FALSE)</f>
        <v>5</v>
      </c>
      <c r="C3856" s="19">
        <f>VLOOKUP(A3856,Table2[],3,FALSE)</f>
        <v>2</v>
      </c>
      <c r="D3856" s="19">
        <f>VLOOKUP(A3856,Table2[],4,FALSE)</f>
        <v>471</v>
      </c>
    </row>
    <row r="3857" spans="1:4" x14ac:dyDescent="0.3">
      <c r="A3857" s="19">
        <v>3602</v>
      </c>
      <c r="B3857" s="19">
        <f>VLOOKUP(A3857,Table2[],2,FALSE)</f>
        <v>5</v>
      </c>
      <c r="C3857" s="19">
        <f>VLOOKUP(A3857,Table2[],3,FALSE)</f>
        <v>2</v>
      </c>
      <c r="D3857" s="19">
        <f>VLOOKUP(A3857,Table2[],4,FALSE)</f>
        <v>471</v>
      </c>
    </row>
    <row r="3858" spans="1:4" x14ac:dyDescent="0.3">
      <c r="A3858" s="19">
        <v>3602</v>
      </c>
      <c r="B3858" s="19">
        <f>VLOOKUP(A3858,Table2[],2,FALSE)</f>
        <v>5</v>
      </c>
      <c r="C3858" s="19">
        <f>VLOOKUP(A3858,Table2[],3,FALSE)</f>
        <v>2</v>
      </c>
      <c r="D3858" s="19">
        <f>VLOOKUP(A3858,Table2[],4,FALSE)</f>
        <v>471</v>
      </c>
    </row>
    <row r="3859" spans="1:4" x14ac:dyDescent="0.3">
      <c r="A3859" s="19">
        <v>3603</v>
      </c>
      <c r="B3859" s="19">
        <f>VLOOKUP(A3859,Table2[],2,FALSE)</f>
        <v>2</v>
      </c>
      <c r="C3859" s="19">
        <f>VLOOKUP(A3859,Table2[],3,FALSE)</f>
        <v>26</v>
      </c>
      <c r="D3859" s="19">
        <f>VLOOKUP(A3859,Table2[],4,FALSE)</f>
        <v>11</v>
      </c>
    </row>
    <row r="3860" spans="1:4" x14ac:dyDescent="0.3">
      <c r="A3860" s="19">
        <v>3604</v>
      </c>
      <c r="B3860" s="19">
        <f>VLOOKUP(A3860,Table2[],2,FALSE)</f>
        <v>2</v>
      </c>
      <c r="C3860" s="19">
        <f>VLOOKUP(A3860,Table2[],3,FALSE)</f>
        <v>26</v>
      </c>
      <c r="D3860" s="19">
        <f>VLOOKUP(A3860,Table2[],4,FALSE)</f>
        <v>148</v>
      </c>
    </row>
    <row r="3861" spans="1:4" x14ac:dyDescent="0.3">
      <c r="A3861" s="19">
        <v>3605</v>
      </c>
      <c r="B3861" s="19">
        <f>VLOOKUP(A3861,Table2[],2,FALSE)</f>
        <v>2</v>
      </c>
      <c r="C3861" s="19">
        <f>VLOOKUP(A3861,Table2[],3,FALSE)</f>
        <v>26</v>
      </c>
      <c r="D3861" s="19">
        <f>VLOOKUP(A3861,Table2[],4,FALSE)</f>
        <v>390</v>
      </c>
    </row>
    <row r="3862" spans="1:4" x14ac:dyDescent="0.3">
      <c r="A3862" s="19">
        <v>3607</v>
      </c>
      <c r="B3862" s="19">
        <f>VLOOKUP(A3862,Table2[],2,FALSE)</f>
        <v>1</v>
      </c>
      <c r="C3862" s="19">
        <f>VLOOKUP(A3862,Table2[],3,FALSE)</f>
        <v>10</v>
      </c>
      <c r="D3862" s="19">
        <f>VLOOKUP(A3862,Table2[],4,FALSE)</f>
        <v>462</v>
      </c>
    </row>
    <row r="3863" spans="1:4" x14ac:dyDescent="0.3">
      <c r="A3863" s="19">
        <v>3607</v>
      </c>
      <c r="B3863" s="19">
        <f>VLOOKUP(A3863,Table2[],2,FALSE)</f>
        <v>1</v>
      </c>
      <c r="C3863" s="19">
        <f>VLOOKUP(A3863,Table2[],3,FALSE)</f>
        <v>10</v>
      </c>
      <c r="D3863" s="19">
        <f>VLOOKUP(A3863,Table2[],4,FALSE)</f>
        <v>462</v>
      </c>
    </row>
    <row r="3864" spans="1:4" x14ac:dyDescent="0.3">
      <c r="A3864" s="19">
        <v>3608</v>
      </c>
      <c r="B3864" s="19">
        <f>VLOOKUP(A3864,Table2[],2,FALSE)</f>
        <v>1</v>
      </c>
      <c r="C3864" s="19">
        <f>VLOOKUP(A3864,Table2[],3,FALSE)</f>
        <v>1</v>
      </c>
      <c r="D3864" s="19">
        <f>VLOOKUP(A3864,Table2[],4,FALSE)</f>
        <v>457</v>
      </c>
    </row>
    <row r="3865" spans="1:4" x14ac:dyDescent="0.3">
      <c r="A3865" s="19">
        <v>3608</v>
      </c>
      <c r="B3865" s="19">
        <f>VLOOKUP(A3865,Table2[],2,FALSE)</f>
        <v>1</v>
      </c>
      <c r="C3865" s="19">
        <f>VLOOKUP(A3865,Table2[],3,FALSE)</f>
        <v>1</v>
      </c>
      <c r="D3865" s="19">
        <f>VLOOKUP(A3865,Table2[],4,FALSE)</f>
        <v>457</v>
      </c>
    </row>
    <row r="3866" spans="1:4" x14ac:dyDescent="0.3">
      <c r="A3866" s="19">
        <v>3608</v>
      </c>
      <c r="B3866" s="19">
        <f>VLOOKUP(A3866,Table2[],2,FALSE)</f>
        <v>1</v>
      </c>
      <c r="C3866" s="19">
        <f>VLOOKUP(A3866,Table2[],3,FALSE)</f>
        <v>1</v>
      </c>
      <c r="D3866" s="19">
        <f>VLOOKUP(A3866,Table2[],4,FALSE)</f>
        <v>457</v>
      </c>
    </row>
    <row r="3867" spans="1:4" x14ac:dyDescent="0.3">
      <c r="A3867" s="19">
        <v>3608</v>
      </c>
      <c r="B3867" s="19">
        <f>VLOOKUP(A3867,Table2[],2,FALSE)</f>
        <v>1</v>
      </c>
      <c r="C3867" s="19">
        <f>VLOOKUP(A3867,Table2[],3,FALSE)</f>
        <v>1</v>
      </c>
      <c r="D3867" s="19">
        <f>VLOOKUP(A3867,Table2[],4,FALSE)</f>
        <v>457</v>
      </c>
    </row>
    <row r="3868" spans="1:4" x14ac:dyDescent="0.3">
      <c r="A3868" s="19">
        <v>3608</v>
      </c>
      <c r="B3868" s="19">
        <f>VLOOKUP(A3868,Table2[],2,FALSE)</f>
        <v>1</v>
      </c>
      <c r="C3868" s="19">
        <f>VLOOKUP(A3868,Table2[],3,FALSE)</f>
        <v>1</v>
      </c>
      <c r="D3868" s="19">
        <f>VLOOKUP(A3868,Table2[],4,FALSE)</f>
        <v>457</v>
      </c>
    </row>
    <row r="3869" spans="1:4" x14ac:dyDescent="0.3">
      <c r="A3869" s="19">
        <v>3608</v>
      </c>
      <c r="B3869" s="19">
        <f>VLOOKUP(A3869,Table2[],2,FALSE)</f>
        <v>1</v>
      </c>
      <c r="C3869" s="19">
        <f>VLOOKUP(A3869,Table2[],3,FALSE)</f>
        <v>1</v>
      </c>
      <c r="D3869" s="19">
        <f>VLOOKUP(A3869,Table2[],4,FALSE)</f>
        <v>457</v>
      </c>
    </row>
    <row r="3870" spans="1:4" x14ac:dyDescent="0.3">
      <c r="A3870" s="19">
        <v>3608</v>
      </c>
      <c r="B3870" s="19">
        <f>VLOOKUP(A3870,Table2[],2,FALSE)</f>
        <v>1</v>
      </c>
      <c r="C3870" s="19">
        <f>VLOOKUP(A3870,Table2[],3,FALSE)</f>
        <v>1</v>
      </c>
      <c r="D3870" s="19">
        <f>VLOOKUP(A3870,Table2[],4,FALSE)</f>
        <v>457</v>
      </c>
    </row>
    <row r="3871" spans="1:4" x14ac:dyDescent="0.3">
      <c r="A3871" s="19">
        <v>3608</v>
      </c>
      <c r="B3871" s="19">
        <f>VLOOKUP(A3871,Table2[],2,FALSE)</f>
        <v>1</v>
      </c>
      <c r="C3871" s="19">
        <f>VLOOKUP(A3871,Table2[],3,FALSE)</f>
        <v>1</v>
      </c>
      <c r="D3871" s="19">
        <f>VLOOKUP(A3871,Table2[],4,FALSE)</f>
        <v>457</v>
      </c>
    </row>
    <row r="3872" spans="1:4" x14ac:dyDescent="0.3">
      <c r="A3872" s="19">
        <v>3608</v>
      </c>
      <c r="B3872" s="19">
        <f>VLOOKUP(A3872,Table2[],2,FALSE)</f>
        <v>1</v>
      </c>
      <c r="C3872" s="19">
        <f>VLOOKUP(A3872,Table2[],3,FALSE)</f>
        <v>1</v>
      </c>
      <c r="D3872" s="19">
        <f>VLOOKUP(A3872,Table2[],4,FALSE)</f>
        <v>457</v>
      </c>
    </row>
    <row r="3873" spans="1:4" x14ac:dyDescent="0.3">
      <c r="A3873" s="19">
        <v>3608</v>
      </c>
      <c r="B3873" s="19">
        <f>VLOOKUP(A3873,Table2[],2,FALSE)</f>
        <v>1</v>
      </c>
      <c r="C3873" s="19">
        <f>VLOOKUP(A3873,Table2[],3,FALSE)</f>
        <v>1</v>
      </c>
      <c r="D3873" s="19">
        <f>VLOOKUP(A3873,Table2[],4,FALSE)</f>
        <v>457</v>
      </c>
    </row>
    <row r="3874" spans="1:4" x14ac:dyDescent="0.3">
      <c r="A3874" s="19">
        <v>3608</v>
      </c>
      <c r="B3874" s="19">
        <f>VLOOKUP(A3874,Table2[],2,FALSE)</f>
        <v>1</v>
      </c>
      <c r="C3874" s="19">
        <f>VLOOKUP(A3874,Table2[],3,FALSE)</f>
        <v>1</v>
      </c>
      <c r="D3874" s="19">
        <f>VLOOKUP(A3874,Table2[],4,FALSE)</f>
        <v>457</v>
      </c>
    </row>
    <row r="3875" spans="1:4" x14ac:dyDescent="0.3">
      <c r="A3875" s="19">
        <v>3608</v>
      </c>
      <c r="B3875" s="19">
        <f>VLOOKUP(A3875,Table2[],2,FALSE)</f>
        <v>1</v>
      </c>
      <c r="C3875" s="19">
        <f>VLOOKUP(A3875,Table2[],3,FALSE)</f>
        <v>1</v>
      </c>
      <c r="D3875" s="19">
        <f>VLOOKUP(A3875,Table2[],4,FALSE)</f>
        <v>457</v>
      </c>
    </row>
    <row r="3876" spans="1:4" x14ac:dyDescent="0.3">
      <c r="A3876" s="19">
        <v>3608</v>
      </c>
      <c r="B3876" s="19">
        <f>VLOOKUP(A3876,Table2[],2,FALSE)</f>
        <v>1</v>
      </c>
      <c r="C3876" s="19">
        <f>VLOOKUP(A3876,Table2[],3,FALSE)</f>
        <v>1</v>
      </c>
      <c r="D3876" s="19">
        <f>VLOOKUP(A3876,Table2[],4,FALSE)</f>
        <v>457</v>
      </c>
    </row>
    <row r="3877" spans="1:4" x14ac:dyDescent="0.3">
      <c r="A3877" s="19">
        <v>3608</v>
      </c>
      <c r="B3877" s="19">
        <f>VLOOKUP(A3877,Table2[],2,FALSE)</f>
        <v>1</v>
      </c>
      <c r="C3877" s="19">
        <f>VLOOKUP(A3877,Table2[],3,FALSE)</f>
        <v>1</v>
      </c>
      <c r="D3877" s="19">
        <f>VLOOKUP(A3877,Table2[],4,FALSE)</f>
        <v>457</v>
      </c>
    </row>
    <row r="3878" spans="1:4" x14ac:dyDescent="0.3">
      <c r="A3878" s="19">
        <v>3608</v>
      </c>
      <c r="B3878" s="19">
        <f>VLOOKUP(A3878,Table2[],2,FALSE)</f>
        <v>1</v>
      </c>
      <c r="C3878" s="19">
        <f>VLOOKUP(A3878,Table2[],3,FALSE)</f>
        <v>1</v>
      </c>
      <c r="D3878" s="19">
        <f>VLOOKUP(A3878,Table2[],4,FALSE)</f>
        <v>457</v>
      </c>
    </row>
    <row r="3879" spans="1:4" x14ac:dyDescent="0.3">
      <c r="A3879" s="19">
        <v>3608</v>
      </c>
      <c r="B3879" s="19">
        <f>VLOOKUP(A3879,Table2[],2,FALSE)</f>
        <v>1</v>
      </c>
      <c r="C3879" s="19">
        <f>VLOOKUP(A3879,Table2[],3,FALSE)</f>
        <v>1</v>
      </c>
      <c r="D3879" s="19">
        <f>VLOOKUP(A3879,Table2[],4,FALSE)</f>
        <v>457</v>
      </c>
    </row>
    <row r="3880" spans="1:4" x14ac:dyDescent="0.3">
      <c r="A3880" s="19">
        <v>3609</v>
      </c>
      <c r="B3880" s="19">
        <f>VLOOKUP(A3880,Table2[],2,FALSE)</f>
        <v>1</v>
      </c>
      <c r="C3880" s="19">
        <f>VLOOKUP(A3880,Table2[],3,FALSE)</f>
        <v>1</v>
      </c>
      <c r="D3880" s="19">
        <f>VLOOKUP(A3880,Table2[],4,FALSE)</f>
        <v>4027</v>
      </c>
    </row>
    <row r="3881" spans="1:4" x14ac:dyDescent="0.3">
      <c r="A3881" s="19">
        <v>3609</v>
      </c>
      <c r="B3881" s="19">
        <f>VLOOKUP(A3881,Table2[],2,FALSE)</f>
        <v>1</v>
      </c>
      <c r="C3881" s="19">
        <f>VLOOKUP(A3881,Table2[],3,FALSE)</f>
        <v>1</v>
      </c>
      <c r="D3881" s="19">
        <f>VLOOKUP(A3881,Table2[],4,FALSE)</f>
        <v>4027</v>
      </c>
    </row>
    <row r="3882" spans="1:4" x14ac:dyDescent="0.3">
      <c r="A3882" s="19">
        <v>3610</v>
      </c>
      <c r="B3882" s="19">
        <f>VLOOKUP(A3882,Table2[],2,FALSE)</f>
        <v>2</v>
      </c>
      <c r="C3882" s="19">
        <f>VLOOKUP(A3882,Table2[],3,FALSE)</f>
        <v>26</v>
      </c>
      <c r="D3882" s="19">
        <f>VLOOKUP(A3882,Table2[],4,FALSE)</f>
        <v>4025</v>
      </c>
    </row>
    <row r="3883" spans="1:4" x14ac:dyDescent="0.3">
      <c r="A3883" s="19">
        <v>3611</v>
      </c>
      <c r="B3883" s="19">
        <f>VLOOKUP(A3883,Table2[],2,FALSE)</f>
        <v>2</v>
      </c>
      <c r="C3883" s="19">
        <f>VLOOKUP(A3883,Table2[],3,FALSE)</f>
        <v>26</v>
      </c>
      <c r="D3883" s="19">
        <f>VLOOKUP(A3883,Table2[],4,FALSE)</f>
        <v>3229</v>
      </c>
    </row>
    <row r="3884" spans="1:4" x14ac:dyDescent="0.3">
      <c r="A3884" s="19">
        <v>3611</v>
      </c>
      <c r="B3884" s="19">
        <f>VLOOKUP(A3884,Table2[],2,FALSE)</f>
        <v>2</v>
      </c>
      <c r="C3884" s="19">
        <f>VLOOKUP(A3884,Table2[],3,FALSE)</f>
        <v>26</v>
      </c>
      <c r="D3884" s="19">
        <f>VLOOKUP(A3884,Table2[],4,FALSE)</f>
        <v>3229</v>
      </c>
    </row>
    <row r="3885" spans="1:4" x14ac:dyDescent="0.3">
      <c r="A3885" s="19">
        <v>3612</v>
      </c>
      <c r="B3885" s="19">
        <f>VLOOKUP(A3885,Table2[],2,FALSE)</f>
        <v>1</v>
      </c>
      <c r="C3885" s="19">
        <f>VLOOKUP(A3885,Table2[],3,FALSE)</f>
        <v>10</v>
      </c>
      <c r="D3885" s="19">
        <f>VLOOKUP(A3885,Table2[],4,FALSE)</f>
        <v>465</v>
      </c>
    </row>
    <row r="3886" spans="1:4" x14ac:dyDescent="0.3">
      <c r="A3886" s="19">
        <v>3612</v>
      </c>
      <c r="B3886" s="19">
        <f>VLOOKUP(A3886,Table2[],2,FALSE)</f>
        <v>1</v>
      </c>
      <c r="C3886" s="19">
        <f>VLOOKUP(A3886,Table2[],3,FALSE)</f>
        <v>10</v>
      </c>
      <c r="D3886" s="19">
        <f>VLOOKUP(A3886,Table2[],4,FALSE)</f>
        <v>465</v>
      </c>
    </row>
    <row r="3887" spans="1:4" x14ac:dyDescent="0.3">
      <c r="A3887" s="19">
        <v>3612</v>
      </c>
      <c r="B3887" s="19">
        <f>VLOOKUP(A3887,Table2[],2,FALSE)</f>
        <v>1</v>
      </c>
      <c r="C3887" s="19">
        <f>VLOOKUP(A3887,Table2[],3,FALSE)</f>
        <v>10</v>
      </c>
      <c r="D3887" s="19">
        <f>VLOOKUP(A3887,Table2[],4,FALSE)</f>
        <v>465</v>
      </c>
    </row>
    <row r="3888" spans="1:4" x14ac:dyDescent="0.3">
      <c r="A3888" s="19">
        <v>3612</v>
      </c>
      <c r="B3888" s="19">
        <f>VLOOKUP(A3888,Table2[],2,FALSE)</f>
        <v>1</v>
      </c>
      <c r="C3888" s="19">
        <f>VLOOKUP(A3888,Table2[],3,FALSE)</f>
        <v>10</v>
      </c>
      <c r="D3888" s="19">
        <f>VLOOKUP(A3888,Table2[],4,FALSE)</f>
        <v>465</v>
      </c>
    </row>
    <row r="3889" spans="1:4" x14ac:dyDescent="0.3">
      <c r="A3889" s="19">
        <v>3612</v>
      </c>
      <c r="B3889" s="19">
        <f>VLOOKUP(A3889,Table2[],2,FALSE)</f>
        <v>1</v>
      </c>
      <c r="C3889" s="19">
        <f>VLOOKUP(A3889,Table2[],3,FALSE)</f>
        <v>10</v>
      </c>
      <c r="D3889" s="19">
        <f>VLOOKUP(A3889,Table2[],4,FALSE)</f>
        <v>465</v>
      </c>
    </row>
    <row r="3890" spans="1:4" x14ac:dyDescent="0.3">
      <c r="A3890" s="19">
        <v>3612</v>
      </c>
      <c r="B3890" s="19">
        <f>VLOOKUP(A3890,Table2[],2,FALSE)</f>
        <v>1</v>
      </c>
      <c r="C3890" s="19">
        <f>VLOOKUP(A3890,Table2[],3,FALSE)</f>
        <v>10</v>
      </c>
      <c r="D3890" s="19">
        <f>VLOOKUP(A3890,Table2[],4,FALSE)</f>
        <v>465</v>
      </c>
    </row>
    <row r="3891" spans="1:4" x14ac:dyDescent="0.3">
      <c r="A3891" s="19">
        <v>3613</v>
      </c>
      <c r="B3891" s="19">
        <f>VLOOKUP(A3891,Table2[],2,FALSE)</f>
        <v>2</v>
      </c>
      <c r="C3891" s="19">
        <f>VLOOKUP(A3891,Table2[],3,FALSE)</f>
        <v>26</v>
      </c>
      <c r="D3891" s="19">
        <f>VLOOKUP(A3891,Table2[],4,FALSE)</f>
        <v>3260</v>
      </c>
    </row>
    <row r="3892" spans="1:4" x14ac:dyDescent="0.3">
      <c r="A3892" s="19">
        <v>3618</v>
      </c>
      <c r="B3892" s="19">
        <f>VLOOKUP(A3892,Table2[],2,FALSE)</f>
        <v>1</v>
      </c>
      <c r="C3892" s="19">
        <f>VLOOKUP(A3892,Table2[],3,FALSE)</f>
        <v>10</v>
      </c>
      <c r="D3892" s="19">
        <f>VLOOKUP(A3892,Table2[],4,FALSE)</f>
        <v>2166</v>
      </c>
    </row>
    <row r="3893" spans="1:4" x14ac:dyDescent="0.3">
      <c r="A3893" s="19">
        <v>3618</v>
      </c>
      <c r="B3893" s="19">
        <f>VLOOKUP(A3893,Table2[],2,FALSE)</f>
        <v>1</v>
      </c>
      <c r="C3893" s="19">
        <f>VLOOKUP(A3893,Table2[],3,FALSE)</f>
        <v>10</v>
      </c>
      <c r="D3893" s="19">
        <f>VLOOKUP(A3893,Table2[],4,FALSE)</f>
        <v>2166</v>
      </c>
    </row>
    <row r="3894" spans="1:4" x14ac:dyDescent="0.3">
      <c r="A3894" s="19">
        <v>3619</v>
      </c>
      <c r="B3894" s="19">
        <f>VLOOKUP(A3894,Table2[],2,FALSE)</f>
        <v>5</v>
      </c>
      <c r="C3894" s="19">
        <f>VLOOKUP(A3894,Table2[],3,FALSE)</f>
        <v>2</v>
      </c>
      <c r="D3894" s="19">
        <f>VLOOKUP(A3894,Table2[],4,FALSE)</f>
        <v>4086</v>
      </c>
    </row>
    <row r="3895" spans="1:4" x14ac:dyDescent="0.3">
      <c r="A3895" s="19">
        <v>3619</v>
      </c>
      <c r="B3895" s="19">
        <f>VLOOKUP(A3895,Table2[],2,FALSE)</f>
        <v>5</v>
      </c>
      <c r="C3895" s="19">
        <f>VLOOKUP(A3895,Table2[],3,FALSE)</f>
        <v>2</v>
      </c>
      <c r="D3895" s="19">
        <f>VLOOKUP(A3895,Table2[],4,FALSE)</f>
        <v>4086</v>
      </c>
    </row>
    <row r="3896" spans="1:4" x14ac:dyDescent="0.3">
      <c r="A3896" s="19">
        <v>3619</v>
      </c>
      <c r="B3896" s="19">
        <f>VLOOKUP(A3896,Table2[],2,FALSE)</f>
        <v>5</v>
      </c>
      <c r="C3896" s="19">
        <f>VLOOKUP(A3896,Table2[],3,FALSE)</f>
        <v>2</v>
      </c>
      <c r="D3896" s="19">
        <f>VLOOKUP(A3896,Table2[],4,FALSE)</f>
        <v>4086</v>
      </c>
    </row>
    <row r="3897" spans="1:4" x14ac:dyDescent="0.3">
      <c r="A3897" s="19">
        <v>3619</v>
      </c>
      <c r="B3897" s="19">
        <f>VLOOKUP(A3897,Table2[],2,FALSE)</f>
        <v>5</v>
      </c>
      <c r="C3897" s="19">
        <f>VLOOKUP(A3897,Table2[],3,FALSE)</f>
        <v>2</v>
      </c>
      <c r="D3897" s="19">
        <f>VLOOKUP(A3897,Table2[],4,FALSE)</f>
        <v>4086</v>
      </c>
    </row>
    <row r="3898" spans="1:4" x14ac:dyDescent="0.3">
      <c r="A3898" s="19">
        <v>3620</v>
      </c>
      <c r="B3898" s="19">
        <f>VLOOKUP(A3898,Table2[],2,FALSE)</f>
        <v>1</v>
      </c>
      <c r="C3898" s="19">
        <f>VLOOKUP(A3898,Table2[],3,FALSE)</f>
        <v>14</v>
      </c>
      <c r="D3898" s="19">
        <f>VLOOKUP(A3898,Table2[],4,FALSE)</f>
        <v>4078</v>
      </c>
    </row>
    <row r="3899" spans="1:4" x14ac:dyDescent="0.3">
      <c r="A3899" s="19">
        <v>3621</v>
      </c>
      <c r="B3899" s="19">
        <f>VLOOKUP(A3899,Table2[],2,FALSE)</f>
        <v>1</v>
      </c>
      <c r="C3899" s="19">
        <f>VLOOKUP(A3899,Table2[],3,FALSE)</f>
        <v>10</v>
      </c>
      <c r="D3899" s="19">
        <f>VLOOKUP(A3899,Table2[],4,FALSE)</f>
        <v>471</v>
      </c>
    </row>
    <row r="3900" spans="1:4" x14ac:dyDescent="0.3">
      <c r="A3900" s="19">
        <v>3621</v>
      </c>
      <c r="B3900" s="19">
        <f>VLOOKUP(A3900,Table2[],2,FALSE)</f>
        <v>1</v>
      </c>
      <c r="C3900" s="19">
        <f>VLOOKUP(A3900,Table2[],3,FALSE)</f>
        <v>10</v>
      </c>
      <c r="D3900" s="19">
        <f>VLOOKUP(A3900,Table2[],4,FALSE)</f>
        <v>471</v>
      </c>
    </row>
    <row r="3901" spans="1:4" x14ac:dyDescent="0.3">
      <c r="A3901" s="19">
        <v>3621</v>
      </c>
      <c r="B3901" s="19">
        <f>VLOOKUP(A3901,Table2[],2,FALSE)</f>
        <v>1</v>
      </c>
      <c r="C3901" s="19">
        <f>VLOOKUP(A3901,Table2[],3,FALSE)</f>
        <v>10</v>
      </c>
      <c r="D3901" s="19">
        <f>VLOOKUP(A3901,Table2[],4,FALSE)</f>
        <v>471</v>
      </c>
    </row>
    <row r="3902" spans="1:4" x14ac:dyDescent="0.3">
      <c r="A3902" s="19">
        <v>3621</v>
      </c>
      <c r="B3902" s="19">
        <f>VLOOKUP(A3902,Table2[],2,FALSE)</f>
        <v>1</v>
      </c>
      <c r="C3902" s="19">
        <f>VLOOKUP(A3902,Table2[],3,FALSE)</f>
        <v>10</v>
      </c>
      <c r="D3902" s="19">
        <f>VLOOKUP(A3902,Table2[],4,FALSE)</f>
        <v>471</v>
      </c>
    </row>
    <row r="3903" spans="1:4" x14ac:dyDescent="0.3">
      <c r="A3903" s="19">
        <v>3621</v>
      </c>
      <c r="B3903" s="19">
        <f>VLOOKUP(A3903,Table2[],2,FALSE)</f>
        <v>1</v>
      </c>
      <c r="C3903" s="19">
        <f>VLOOKUP(A3903,Table2[],3,FALSE)</f>
        <v>10</v>
      </c>
      <c r="D3903" s="19">
        <f>VLOOKUP(A3903,Table2[],4,FALSE)</f>
        <v>471</v>
      </c>
    </row>
    <row r="3904" spans="1:4" x14ac:dyDescent="0.3">
      <c r="A3904" s="19">
        <v>3622</v>
      </c>
      <c r="B3904" s="19">
        <f>VLOOKUP(A3904,Table2[],2,FALSE)</f>
        <v>5</v>
      </c>
      <c r="C3904" s="19">
        <f>VLOOKUP(A3904,Table2[],3,FALSE)</f>
        <v>34</v>
      </c>
      <c r="D3904" s="19">
        <f>VLOOKUP(A3904,Table2[],4,FALSE)</f>
        <v>4202</v>
      </c>
    </row>
    <row r="3905" spans="1:4" x14ac:dyDescent="0.3">
      <c r="A3905" s="19">
        <v>3622</v>
      </c>
      <c r="B3905" s="19">
        <f>VLOOKUP(A3905,Table2[],2,FALSE)</f>
        <v>5</v>
      </c>
      <c r="C3905" s="19">
        <f>VLOOKUP(A3905,Table2[],3,FALSE)</f>
        <v>34</v>
      </c>
      <c r="D3905" s="19">
        <f>VLOOKUP(A3905,Table2[],4,FALSE)</f>
        <v>4202</v>
      </c>
    </row>
    <row r="3906" spans="1:4" x14ac:dyDescent="0.3">
      <c r="A3906" s="19">
        <v>3623</v>
      </c>
      <c r="B3906" s="19">
        <f>VLOOKUP(A3906,Table2[],2,FALSE)</f>
        <v>1</v>
      </c>
      <c r="C3906" s="19">
        <f>VLOOKUP(A3906,Table2[],3,FALSE)</f>
        <v>14</v>
      </c>
      <c r="D3906" s="19">
        <f>VLOOKUP(A3906,Table2[],4,FALSE)</f>
        <v>3444</v>
      </c>
    </row>
    <row r="3907" spans="1:4" x14ac:dyDescent="0.3">
      <c r="A3907" s="19">
        <v>3624</v>
      </c>
      <c r="B3907" s="19">
        <f>VLOOKUP(A3907,Table2[],2,FALSE)</f>
        <v>2</v>
      </c>
      <c r="C3907" s="19">
        <f>VLOOKUP(A3907,Table2[],3,FALSE)</f>
        <v>16</v>
      </c>
      <c r="D3907" s="19">
        <f>VLOOKUP(A3907,Table2[],4,FALSE)</f>
        <v>13</v>
      </c>
    </row>
    <row r="3908" spans="1:4" x14ac:dyDescent="0.3">
      <c r="A3908" s="19">
        <v>3626</v>
      </c>
      <c r="B3908" s="19">
        <f>VLOOKUP(A3908,Table2[],2,FALSE)</f>
        <v>1</v>
      </c>
      <c r="C3908" s="19">
        <f>VLOOKUP(A3908,Table2[],3,FALSE)</f>
        <v>11</v>
      </c>
      <c r="D3908" s="19">
        <f>VLOOKUP(A3908,Table2[],4,FALSE)</f>
        <v>473</v>
      </c>
    </row>
    <row r="3909" spans="1:4" x14ac:dyDescent="0.3">
      <c r="A3909" s="19">
        <v>3626</v>
      </c>
      <c r="B3909" s="19">
        <f>VLOOKUP(A3909,Table2[],2,FALSE)</f>
        <v>1</v>
      </c>
      <c r="C3909" s="19">
        <f>VLOOKUP(A3909,Table2[],3,FALSE)</f>
        <v>11</v>
      </c>
      <c r="D3909" s="19">
        <f>VLOOKUP(A3909,Table2[],4,FALSE)</f>
        <v>473</v>
      </c>
    </row>
    <row r="3910" spans="1:4" x14ac:dyDescent="0.3">
      <c r="A3910" s="19">
        <v>3628</v>
      </c>
      <c r="B3910" s="19">
        <f>VLOOKUP(A3910,Table2[],2,FALSE)</f>
        <v>2</v>
      </c>
      <c r="C3910" s="19">
        <f>VLOOKUP(A3910,Table2[],3,FALSE)</f>
        <v>25</v>
      </c>
      <c r="D3910" s="19">
        <f>VLOOKUP(A3910,Table2[],4,FALSE)</f>
        <v>462</v>
      </c>
    </row>
    <row r="3911" spans="1:4" x14ac:dyDescent="0.3">
      <c r="A3911" s="19">
        <v>3628</v>
      </c>
      <c r="B3911" s="19">
        <f>VLOOKUP(A3911,Table2[],2,FALSE)</f>
        <v>2</v>
      </c>
      <c r="C3911" s="19">
        <f>VLOOKUP(A3911,Table2[],3,FALSE)</f>
        <v>25</v>
      </c>
      <c r="D3911" s="19">
        <f>VLOOKUP(A3911,Table2[],4,FALSE)</f>
        <v>462</v>
      </c>
    </row>
    <row r="3912" spans="1:4" x14ac:dyDescent="0.3">
      <c r="A3912" s="19">
        <v>3631</v>
      </c>
      <c r="B3912" s="19">
        <f>VLOOKUP(A3912,Table2[],2,FALSE)</f>
        <v>1</v>
      </c>
      <c r="C3912" s="19">
        <f>VLOOKUP(A3912,Table2[],3,FALSE)</f>
        <v>14</v>
      </c>
      <c r="D3912" s="19">
        <f>VLOOKUP(A3912,Table2[],4,FALSE)</f>
        <v>3482</v>
      </c>
    </row>
    <row r="3913" spans="1:4" x14ac:dyDescent="0.3">
      <c r="A3913" s="19">
        <v>3631</v>
      </c>
      <c r="B3913" s="19">
        <f>VLOOKUP(A3913,Table2[],2,FALSE)</f>
        <v>1</v>
      </c>
      <c r="C3913" s="19">
        <f>VLOOKUP(A3913,Table2[],3,FALSE)</f>
        <v>14</v>
      </c>
      <c r="D3913" s="19">
        <f>VLOOKUP(A3913,Table2[],4,FALSE)</f>
        <v>3482</v>
      </c>
    </row>
    <row r="3914" spans="1:4" x14ac:dyDescent="0.3">
      <c r="A3914" s="19">
        <v>3633</v>
      </c>
      <c r="B3914" s="19">
        <f>VLOOKUP(A3914,Table2[],2,FALSE)</f>
        <v>5</v>
      </c>
      <c r="C3914" s="19">
        <f>VLOOKUP(A3914,Table2[],3,FALSE)</f>
        <v>34</v>
      </c>
      <c r="D3914" s="19">
        <f>VLOOKUP(A3914,Table2[],4,FALSE)</f>
        <v>1098</v>
      </c>
    </row>
    <row r="3915" spans="1:4" x14ac:dyDescent="0.3">
      <c r="A3915" s="19">
        <v>3635</v>
      </c>
      <c r="B3915" s="19">
        <f>VLOOKUP(A3915,Table2[],2,FALSE)</f>
        <v>1</v>
      </c>
      <c r="C3915" s="19">
        <f>VLOOKUP(A3915,Table2[],3,FALSE)</f>
        <v>2</v>
      </c>
      <c r="D3915" s="19">
        <f>VLOOKUP(A3915,Table2[],4,FALSE)</f>
        <v>4092</v>
      </c>
    </row>
    <row r="3916" spans="1:4" x14ac:dyDescent="0.3">
      <c r="A3916" s="19">
        <v>3635</v>
      </c>
      <c r="B3916" s="19">
        <f>VLOOKUP(A3916,Table2[],2,FALSE)</f>
        <v>1</v>
      </c>
      <c r="C3916" s="19">
        <f>VLOOKUP(A3916,Table2[],3,FALSE)</f>
        <v>2</v>
      </c>
      <c r="D3916" s="19">
        <f>VLOOKUP(A3916,Table2[],4,FALSE)</f>
        <v>4092</v>
      </c>
    </row>
    <row r="3917" spans="1:4" x14ac:dyDescent="0.3">
      <c r="A3917" s="19">
        <v>3636</v>
      </c>
      <c r="B3917" s="19">
        <f>VLOOKUP(A3917,Table2[],2,FALSE)</f>
        <v>5</v>
      </c>
      <c r="C3917" s="19">
        <f>VLOOKUP(A3917,Table2[],3,FALSE)</f>
        <v>34</v>
      </c>
      <c r="D3917" s="19">
        <f>VLOOKUP(A3917,Table2[],4,FALSE)</f>
        <v>4202</v>
      </c>
    </row>
    <row r="3918" spans="1:4" x14ac:dyDescent="0.3">
      <c r="A3918" s="19">
        <v>3637</v>
      </c>
      <c r="B3918" s="19">
        <f>VLOOKUP(A3918,Table2[],2,FALSE)</f>
        <v>1</v>
      </c>
      <c r="C3918" s="19">
        <f>VLOOKUP(A3918,Table2[],3,FALSE)</f>
        <v>14</v>
      </c>
      <c r="D3918" s="19">
        <f>VLOOKUP(A3918,Table2[],4,FALSE)</f>
        <v>471</v>
      </c>
    </row>
    <row r="3919" spans="1:4" x14ac:dyDescent="0.3">
      <c r="A3919" s="19">
        <v>3637</v>
      </c>
      <c r="B3919" s="19">
        <f>VLOOKUP(A3919,Table2[],2,FALSE)</f>
        <v>1</v>
      </c>
      <c r="C3919" s="19">
        <f>VLOOKUP(A3919,Table2[],3,FALSE)</f>
        <v>14</v>
      </c>
      <c r="D3919" s="19">
        <f>VLOOKUP(A3919,Table2[],4,FALSE)</f>
        <v>471</v>
      </c>
    </row>
    <row r="3920" spans="1:4" x14ac:dyDescent="0.3">
      <c r="A3920" s="19">
        <v>3639</v>
      </c>
      <c r="B3920" s="19">
        <f>VLOOKUP(A3920,Table2[],2,FALSE)</f>
        <v>2</v>
      </c>
      <c r="C3920" s="19">
        <f>VLOOKUP(A3920,Table2[],3,FALSE)</f>
        <v>25</v>
      </c>
      <c r="D3920" s="19">
        <f>VLOOKUP(A3920,Table2[],4,FALSE)</f>
        <v>605</v>
      </c>
    </row>
    <row r="3921" spans="1:4" x14ac:dyDescent="0.3">
      <c r="A3921" s="19">
        <v>3639</v>
      </c>
      <c r="B3921" s="19">
        <f>VLOOKUP(A3921,Table2[],2,FALSE)</f>
        <v>2</v>
      </c>
      <c r="C3921" s="19">
        <f>VLOOKUP(A3921,Table2[],3,FALSE)</f>
        <v>25</v>
      </c>
      <c r="D3921" s="19">
        <f>VLOOKUP(A3921,Table2[],4,FALSE)</f>
        <v>605</v>
      </c>
    </row>
    <row r="3922" spans="1:4" x14ac:dyDescent="0.3">
      <c r="A3922" s="19">
        <v>3639</v>
      </c>
      <c r="B3922" s="19">
        <f>VLOOKUP(A3922,Table2[],2,FALSE)</f>
        <v>2</v>
      </c>
      <c r="C3922" s="19">
        <f>VLOOKUP(A3922,Table2[],3,FALSE)</f>
        <v>25</v>
      </c>
      <c r="D3922" s="19">
        <f>VLOOKUP(A3922,Table2[],4,FALSE)</f>
        <v>605</v>
      </c>
    </row>
    <row r="3923" spans="1:4" x14ac:dyDescent="0.3">
      <c r="A3923" s="19">
        <v>3640</v>
      </c>
      <c r="B3923" s="19">
        <f>VLOOKUP(A3923,Table2[],2,FALSE)</f>
        <v>5</v>
      </c>
      <c r="C3923" s="19">
        <f>VLOOKUP(A3923,Table2[],3,FALSE)</f>
        <v>34</v>
      </c>
      <c r="D3923" s="19">
        <f>VLOOKUP(A3923,Table2[],4,FALSE)</f>
        <v>457</v>
      </c>
    </row>
    <row r="3924" spans="1:4" x14ac:dyDescent="0.3">
      <c r="A3924" s="19">
        <v>3645</v>
      </c>
      <c r="B3924" s="19">
        <f>VLOOKUP(A3924,Table2[],2,FALSE)</f>
        <v>1</v>
      </c>
      <c r="C3924" s="19">
        <f>VLOOKUP(A3924,Table2[],3,FALSE)</f>
        <v>11</v>
      </c>
      <c r="D3924" s="19">
        <f>VLOOKUP(A3924,Table2[],4,FALSE)</f>
        <v>4028</v>
      </c>
    </row>
    <row r="3925" spans="1:4" x14ac:dyDescent="0.3">
      <c r="A3925" s="19">
        <v>3645</v>
      </c>
      <c r="B3925" s="19">
        <f>VLOOKUP(A3925,Table2[],2,FALSE)</f>
        <v>1</v>
      </c>
      <c r="C3925" s="19">
        <f>VLOOKUP(A3925,Table2[],3,FALSE)</f>
        <v>11</v>
      </c>
      <c r="D3925" s="19">
        <f>VLOOKUP(A3925,Table2[],4,FALSE)</f>
        <v>4028</v>
      </c>
    </row>
    <row r="3926" spans="1:4" x14ac:dyDescent="0.3">
      <c r="A3926" s="19">
        <v>3646</v>
      </c>
      <c r="B3926" s="19">
        <f>VLOOKUP(A3926,Table2[],2,FALSE)</f>
        <v>1</v>
      </c>
      <c r="C3926" s="19">
        <f>VLOOKUP(A3926,Table2[],3,FALSE)</f>
        <v>11</v>
      </c>
      <c r="D3926" s="19">
        <f>VLOOKUP(A3926,Table2[],4,FALSE)</f>
        <v>3251</v>
      </c>
    </row>
    <row r="3927" spans="1:4" x14ac:dyDescent="0.3">
      <c r="A3927" s="19">
        <v>3648</v>
      </c>
      <c r="B3927" s="19">
        <f>VLOOKUP(A3927,Table2[],2,FALSE)</f>
        <v>1</v>
      </c>
      <c r="C3927" s="19">
        <f>VLOOKUP(A3927,Table2[],3,FALSE)</f>
        <v>11</v>
      </c>
      <c r="D3927" s="19">
        <f>VLOOKUP(A3927,Table2[],4,FALSE)</f>
        <v>470</v>
      </c>
    </row>
    <row r="3928" spans="1:4" x14ac:dyDescent="0.3">
      <c r="A3928" s="19">
        <v>3648</v>
      </c>
      <c r="B3928" s="19">
        <f>VLOOKUP(A3928,Table2[],2,FALSE)</f>
        <v>1</v>
      </c>
      <c r="C3928" s="19">
        <f>VLOOKUP(A3928,Table2[],3,FALSE)</f>
        <v>11</v>
      </c>
      <c r="D3928" s="19">
        <f>VLOOKUP(A3928,Table2[],4,FALSE)</f>
        <v>470</v>
      </c>
    </row>
    <row r="3929" spans="1:4" x14ac:dyDescent="0.3">
      <c r="A3929" s="19">
        <v>3650</v>
      </c>
      <c r="B3929" s="19">
        <f>VLOOKUP(A3929,Table2[],2,FALSE)</f>
        <v>1</v>
      </c>
      <c r="C3929" s="19">
        <f>VLOOKUP(A3929,Table2[],3,FALSE)</f>
        <v>11</v>
      </c>
      <c r="D3929" s="19">
        <f>VLOOKUP(A3929,Table2[],4,FALSE)</f>
        <v>478</v>
      </c>
    </row>
    <row r="3930" spans="1:4" x14ac:dyDescent="0.3">
      <c r="A3930" s="19">
        <v>3650</v>
      </c>
      <c r="B3930" s="19">
        <f>VLOOKUP(A3930,Table2[],2,FALSE)</f>
        <v>1</v>
      </c>
      <c r="C3930" s="19">
        <f>VLOOKUP(A3930,Table2[],3,FALSE)</f>
        <v>11</v>
      </c>
      <c r="D3930" s="19">
        <f>VLOOKUP(A3930,Table2[],4,FALSE)</f>
        <v>478</v>
      </c>
    </row>
    <row r="3931" spans="1:4" x14ac:dyDescent="0.3">
      <c r="A3931" s="19">
        <v>3651</v>
      </c>
      <c r="B3931" s="19">
        <f>VLOOKUP(A3931,Table2[],2,FALSE)</f>
        <v>1</v>
      </c>
      <c r="C3931" s="19">
        <f>VLOOKUP(A3931,Table2[],3,FALSE)</f>
        <v>11</v>
      </c>
      <c r="D3931" s="19">
        <f>VLOOKUP(A3931,Table2[],4,FALSE)</f>
        <v>4086</v>
      </c>
    </row>
    <row r="3932" spans="1:4" x14ac:dyDescent="0.3">
      <c r="A3932" s="19">
        <v>3651</v>
      </c>
      <c r="B3932" s="19">
        <f>VLOOKUP(A3932,Table2[],2,FALSE)</f>
        <v>1</v>
      </c>
      <c r="C3932" s="19">
        <f>VLOOKUP(A3932,Table2[],3,FALSE)</f>
        <v>11</v>
      </c>
      <c r="D3932" s="19">
        <f>VLOOKUP(A3932,Table2[],4,FALSE)</f>
        <v>4086</v>
      </c>
    </row>
    <row r="3933" spans="1:4" x14ac:dyDescent="0.3">
      <c r="A3933" s="19">
        <v>3651</v>
      </c>
      <c r="B3933" s="19">
        <f>VLOOKUP(A3933,Table2[],2,FALSE)</f>
        <v>1</v>
      </c>
      <c r="C3933" s="19">
        <f>VLOOKUP(A3933,Table2[],3,FALSE)</f>
        <v>11</v>
      </c>
      <c r="D3933" s="19">
        <f>VLOOKUP(A3933,Table2[],4,FALSE)</f>
        <v>4086</v>
      </c>
    </row>
    <row r="3934" spans="1:4" x14ac:dyDescent="0.3">
      <c r="A3934" s="19">
        <v>3651</v>
      </c>
      <c r="B3934" s="19">
        <f>VLOOKUP(A3934,Table2[],2,FALSE)</f>
        <v>1</v>
      </c>
      <c r="C3934" s="19">
        <f>VLOOKUP(A3934,Table2[],3,FALSE)</f>
        <v>11</v>
      </c>
      <c r="D3934" s="19">
        <f>VLOOKUP(A3934,Table2[],4,FALSE)</f>
        <v>4086</v>
      </c>
    </row>
    <row r="3935" spans="1:4" x14ac:dyDescent="0.3">
      <c r="A3935" s="19">
        <v>3651</v>
      </c>
      <c r="B3935" s="19">
        <f>VLOOKUP(A3935,Table2[],2,FALSE)</f>
        <v>1</v>
      </c>
      <c r="C3935" s="19">
        <f>VLOOKUP(A3935,Table2[],3,FALSE)</f>
        <v>11</v>
      </c>
      <c r="D3935" s="19">
        <f>VLOOKUP(A3935,Table2[],4,FALSE)</f>
        <v>4086</v>
      </c>
    </row>
    <row r="3936" spans="1:4" x14ac:dyDescent="0.3">
      <c r="A3936" s="19">
        <v>3651</v>
      </c>
      <c r="B3936" s="19">
        <f>VLOOKUP(A3936,Table2[],2,FALSE)</f>
        <v>1</v>
      </c>
      <c r="C3936" s="19">
        <f>VLOOKUP(A3936,Table2[],3,FALSE)</f>
        <v>11</v>
      </c>
      <c r="D3936" s="19">
        <f>VLOOKUP(A3936,Table2[],4,FALSE)</f>
        <v>4086</v>
      </c>
    </row>
    <row r="3937" spans="1:4" x14ac:dyDescent="0.3">
      <c r="A3937" s="19">
        <v>3651</v>
      </c>
      <c r="B3937" s="19">
        <f>VLOOKUP(A3937,Table2[],2,FALSE)</f>
        <v>1</v>
      </c>
      <c r="C3937" s="19">
        <f>VLOOKUP(A3937,Table2[],3,FALSE)</f>
        <v>11</v>
      </c>
      <c r="D3937" s="19">
        <f>VLOOKUP(A3937,Table2[],4,FALSE)</f>
        <v>4086</v>
      </c>
    </row>
    <row r="3938" spans="1:4" x14ac:dyDescent="0.3">
      <c r="A3938" s="19">
        <v>3651</v>
      </c>
      <c r="B3938" s="19">
        <f>VLOOKUP(A3938,Table2[],2,FALSE)</f>
        <v>1</v>
      </c>
      <c r="C3938" s="19">
        <f>VLOOKUP(A3938,Table2[],3,FALSE)</f>
        <v>11</v>
      </c>
      <c r="D3938" s="19">
        <f>VLOOKUP(A3938,Table2[],4,FALSE)</f>
        <v>4086</v>
      </c>
    </row>
    <row r="3939" spans="1:4" x14ac:dyDescent="0.3">
      <c r="A3939" s="19">
        <v>3651</v>
      </c>
      <c r="B3939" s="19">
        <f>VLOOKUP(A3939,Table2[],2,FALSE)</f>
        <v>1</v>
      </c>
      <c r="C3939" s="19">
        <f>VLOOKUP(A3939,Table2[],3,FALSE)</f>
        <v>11</v>
      </c>
      <c r="D3939" s="19">
        <f>VLOOKUP(A3939,Table2[],4,FALSE)</f>
        <v>4086</v>
      </c>
    </row>
    <row r="3940" spans="1:4" x14ac:dyDescent="0.3">
      <c r="A3940" s="19">
        <v>3651</v>
      </c>
      <c r="B3940" s="19">
        <f>VLOOKUP(A3940,Table2[],2,FALSE)</f>
        <v>1</v>
      </c>
      <c r="C3940" s="19">
        <f>VLOOKUP(A3940,Table2[],3,FALSE)</f>
        <v>11</v>
      </c>
      <c r="D3940" s="19">
        <f>VLOOKUP(A3940,Table2[],4,FALSE)</f>
        <v>4086</v>
      </c>
    </row>
    <row r="3941" spans="1:4" x14ac:dyDescent="0.3">
      <c r="A3941" s="19">
        <v>3651</v>
      </c>
      <c r="B3941" s="19">
        <f>VLOOKUP(A3941,Table2[],2,FALSE)</f>
        <v>1</v>
      </c>
      <c r="C3941" s="19">
        <f>VLOOKUP(A3941,Table2[],3,FALSE)</f>
        <v>11</v>
      </c>
      <c r="D3941" s="19">
        <f>VLOOKUP(A3941,Table2[],4,FALSE)</f>
        <v>4086</v>
      </c>
    </row>
    <row r="3942" spans="1:4" x14ac:dyDescent="0.3">
      <c r="A3942" s="19">
        <v>3653</v>
      </c>
      <c r="B3942" s="19">
        <f>VLOOKUP(A3942,Table2[],2,FALSE)</f>
        <v>1</v>
      </c>
      <c r="C3942" s="19">
        <f>VLOOKUP(A3942,Table2[],3,FALSE)</f>
        <v>14</v>
      </c>
      <c r="D3942" s="19">
        <f>VLOOKUP(A3942,Table2[],4,FALSE)</f>
        <v>4076</v>
      </c>
    </row>
    <row r="3943" spans="1:4" x14ac:dyDescent="0.3">
      <c r="A3943" s="19">
        <v>3655</v>
      </c>
      <c r="B3943" s="19">
        <f>VLOOKUP(A3943,Table2[],2,FALSE)</f>
        <v>2</v>
      </c>
      <c r="C3943" s="19">
        <f>VLOOKUP(A3943,Table2[],3,FALSE)</f>
        <v>16</v>
      </c>
      <c r="D3943" s="19">
        <f>VLOOKUP(A3943,Table2[],4,FALSE)</f>
        <v>475</v>
      </c>
    </row>
    <row r="3944" spans="1:4" x14ac:dyDescent="0.3">
      <c r="A3944" s="19">
        <v>3655</v>
      </c>
      <c r="B3944" s="19">
        <f>VLOOKUP(A3944,Table2[],2,FALSE)</f>
        <v>2</v>
      </c>
      <c r="C3944" s="19">
        <f>VLOOKUP(A3944,Table2[],3,FALSE)</f>
        <v>16</v>
      </c>
      <c r="D3944" s="19">
        <f>VLOOKUP(A3944,Table2[],4,FALSE)</f>
        <v>475</v>
      </c>
    </row>
    <row r="3945" spans="1:4" x14ac:dyDescent="0.3">
      <c r="A3945" s="19">
        <v>3655</v>
      </c>
      <c r="B3945" s="19">
        <f>VLOOKUP(A3945,Table2[],2,FALSE)</f>
        <v>2</v>
      </c>
      <c r="C3945" s="19">
        <f>VLOOKUP(A3945,Table2[],3,FALSE)</f>
        <v>16</v>
      </c>
      <c r="D3945" s="19">
        <f>VLOOKUP(A3945,Table2[],4,FALSE)</f>
        <v>475</v>
      </c>
    </row>
    <row r="3946" spans="1:4" x14ac:dyDescent="0.3">
      <c r="A3946" s="19">
        <v>3655</v>
      </c>
      <c r="B3946" s="19">
        <f>VLOOKUP(A3946,Table2[],2,FALSE)</f>
        <v>2</v>
      </c>
      <c r="C3946" s="19">
        <f>VLOOKUP(A3946,Table2[],3,FALSE)</f>
        <v>16</v>
      </c>
      <c r="D3946" s="19">
        <f>VLOOKUP(A3946,Table2[],4,FALSE)</f>
        <v>475</v>
      </c>
    </row>
    <row r="3947" spans="1:4" x14ac:dyDescent="0.3">
      <c r="A3947" s="19">
        <v>3655</v>
      </c>
      <c r="B3947" s="19">
        <f>VLOOKUP(A3947,Table2[],2,FALSE)</f>
        <v>2</v>
      </c>
      <c r="C3947" s="19">
        <f>VLOOKUP(A3947,Table2[],3,FALSE)</f>
        <v>16</v>
      </c>
      <c r="D3947" s="19">
        <f>VLOOKUP(A3947,Table2[],4,FALSE)</f>
        <v>475</v>
      </c>
    </row>
    <row r="3948" spans="1:4" x14ac:dyDescent="0.3">
      <c r="A3948" s="19">
        <v>3655</v>
      </c>
      <c r="B3948" s="19">
        <f>VLOOKUP(A3948,Table2[],2,FALSE)</f>
        <v>2</v>
      </c>
      <c r="C3948" s="19">
        <f>VLOOKUP(A3948,Table2[],3,FALSE)</f>
        <v>16</v>
      </c>
      <c r="D3948" s="19">
        <f>VLOOKUP(A3948,Table2[],4,FALSE)</f>
        <v>475</v>
      </c>
    </row>
    <row r="3949" spans="1:4" x14ac:dyDescent="0.3">
      <c r="A3949" s="19">
        <v>3655</v>
      </c>
      <c r="B3949" s="19">
        <f>VLOOKUP(A3949,Table2[],2,FALSE)</f>
        <v>2</v>
      </c>
      <c r="C3949" s="19">
        <f>VLOOKUP(A3949,Table2[],3,FALSE)</f>
        <v>16</v>
      </c>
      <c r="D3949" s="19">
        <f>VLOOKUP(A3949,Table2[],4,FALSE)</f>
        <v>475</v>
      </c>
    </row>
    <row r="3950" spans="1:4" x14ac:dyDescent="0.3">
      <c r="A3950" s="19">
        <v>3655</v>
      </c>
      <c r="B3950" s="19">
        <f>VLOOKUP(A3950,Table2[],2,FALSE)</f>
        <v>2</v>
      </c>
      <c r="C3950" s="19">
        <f>VLOOKUP(A3950,Table2[],3,FALSE)</f>
        <v>16</v>
      </c>
      <c r="D3950" s="19">
        <f>VLOOKUP(A3950,Table2[],4,FALSE)</f>
        <v>475</v>
      </c>
    </row>
    <row r="3951" spans="1:4" x14ac:dyDescent="0.3">
      <c r="A3951" s="19">
        <v>3655</v>
      </c>
      <c r="B3951" s="19">
        <f>VLOOKUP(A3951,Table2[],2,FALSE)</f>
        <v>2</v>
      </c>
      <c r="C3951" s="19">
        <f>VLOOKUP(A3951,Table2[],3,FALSE)</f>
        <v>16</v>
      </c>
      <c r="D3951" s="19">
        <f>VLOOKUP(A3951,Table2[],4,FALSE)</f>
        <v>475</v>
      </c>
    </row>
    <row r="3952" spans="1:4" x14ac:dyDescent="0.3">
      <c r="A3952" s="19">
        <v>3655</v>
      </c>
      <c r="B3952" s="19">
        <f>VLOOKUP(A3952,Table2[],2,FALSE)</f>
        <v>2</v>
      </c>
      <c r="C3952" s="19">
        <f>VLOOKUP(A3952,Table2[],3,FALSE)</f>
        <v>16</v>
      </c>
      <c r="D3952" s="19">
        <f>VLOOKUP(A3952,Table2[],4,FALSE)</f>
        <v>475</v>
      </c>
    </row>
    <row r="3953" spans="1:4" x14ac:dyDescent="0.3">
      <c r="A3953" s="19">
        <v>3656</v>
      </c>
      <c r="B3953" s="19">
        <f>VLOOKUP(A3953,Table2[],2,FALSE)</f>
        <v>5</v>
      </c>
      <c r="C3953" s="19">
        <f>VLOOKUP(A3953,Table2[],3,FALSE)</f>
        <v>2</v>
      </c>
      <c r="D3953" s="19">
        <f>VLOOKUP(A3953,Table2[],4,FALSE)</f>
        <v>4078</v>
      </c>
    </row>
    <row r="3954" spans="1:4" x14ac:dyDescent="0.3">
      <c r="A3954" s="19">
        <v>3657</v>
      </c>
      <c r="B3954" s="19">
        <f>VLOOKUP(A3954,Table2[],2,FALSE)</f>
        <v>1</v>
      </c>
      <c r="C3954" s="19">
        <f>VLOOKUP(A3954,Table2[],3,FALSE)</f>
        <v>14</v>
      </c>
      <c r="D3954" s="19">
        <f>VLOOKUP(A3954,Table2[],4,FALSE)</f>
        <v>3425</v>
      </c>
    </row>
    <row r="3955" spans="1:4" x14ac:dyDescent="0.3">
      <c r="A3955" s="19">
        <v>3657</v>
      </c>
      <c r="B3955" s="19">
        <f>VLOOKUP(A3955,Table2[],2,FALSE)</f>
        <v>1</v>
      </c>
      <c r="C3955" s="19">
        <f>VLOOKUP(A3955,Table2[],3,FALSE)</f>
        <v>14</v>
      </c>
      <c r="D3955" s="19">
        <f>VLOOKUP(A3955,Table2[],4,FALSE)</f>
        <v>3425</v>
      </c>
    </row>
    <row r="3956" spans="1:4" x14ac:dyDescent="0.3">
      <c r="A3956" s="19">
        <v>3657</v>
      </c>
      <c r="B3956" s="19">
        <f>VLOOKUP(A3956,Table2[],2,FALSE)</f>
        <v>1</v>
      </c>
      <c r="C3956" s="19">
        <f>VLOOKUP(A3956,Table2[],3,FALSE)</f>
        <v>14</v>
      </c>
      <c r="D3956" s="19">
        <f>VLOOKUP(A3956,Table2[],4,FALSE)</f>
        <v>3425</v>
      </c>
    </row>
    <row r="3957" spans="1:4" x14ac:dyDescent="0.3">
      <c r="A3957" s="19">
        <v>3657</v>
      </c>
      <c r="B3957" s="19">
        <f>VLOOKUP(A3957,Table2[],2,FALSE)</f>
        <v>1</v>
      </c>
      <c r="C3957" s="19">
        <f>VLOOKUP(A3957,Table2[],3,FALSE)</f>
        <v>14</v>
      </c>
      <c r="D3957" s="19">
        <f>VLOOKUP(A3957,Table2[],4,FALSE)</f>
        <v>3425</v>
      </c>
    </row>
    <row r="3958" spans="1:4" x14ac:dyDescent="0.3">
      <c r="A3958" s="19">
        <v>3657</v>
      </c>
      <c r="B3958" s="19">
        <f>VLOOKUP(A3958,Table2[],2,FALSE)</f>
        <v>1</v>
      </c>
      <c r="C3958" s="19">
        <f>VLOOKUP(A3958,Table2[],3,FALSE)</f>
        <v>14</v>
      </c>
      <c r="D3958" s="19">
        <f>VLOOKUP(A3958,Table2[],4,FALSE)</f>
        <v>3425</v>
      </c>
    </row>
    <row r="3959" spans="1:4" x14ac:dyDescent="0.3">
      <c r="A3959" s="19">
        <v>3657</v>
      </c>
      <c r="B3959" s="19">
        <f>VLOOKUP(A3959,Table2[],2,FALSE)</f>
        <v>1</v>
      </c>
      <c r="C3959" s="19">
        <f>VLOOKUP(A3959,Table2[],3,FALSE)</f>
        <v>14</v>
      </c>
      <c r="D3959" s="19">
        <f>VLOOKUP(A3959,Table2[],4,FALSE)</f>
        <v>3425</v>
      </c>
    </row>
    <row r="3960" spans="1:4" x14ac:dyDescent="0.3">
      <c r="A3960" s="19">
        <v>3657</v>
      </c>
      <c r="B3960" s="19">
        <f>VLOOKUP(A3960,Table2[],2,FALSE)</f>
        <v>1</v>
      </c>
      <c r="C3960" s="19">
        <f>VLOOKUP(A3960,Table2[],3,FALSE)</f>
        <v>14</v>
      </c>
      <c r="D3960" s="19">
        <f>VLOOKUP(A3960,Table2[],4,FALSE)</f>
        <v>3425</v>
      </c>
    </row>
    <row r="3961" spans="1:4" x14ac:dyDescent="0.3">
      <c r="A3961" s="19">
        <v>3657</v>
      </c>
      <c r="B3961" s="19">
        <f>VLOOKUP(A3961,Table2[],2,FALSE)</f>
        <v>1</v>
      </c>
      <c r="C3961" s="19">
        <f>VLOOKUP(A3961,Table2[],3,FALSE)</f>
        <v>14</v>
      </c>
      <c r="D3961" s="19">
        <f>VLOOKUP(A3961,Table2[],4,FALSE)</f>
        <v>3425</v>
      </c>
    </row>
    <row r="3962" spans="1:4" x14ac:dyDescent="0.3">
      <c r="A3962" s="19">
        <v>3657</v>
      </c>
      <c r="B3962" s="19">
        <f>VLOOKUP(A3962,Table2[],2,FALSE)</f>
        <v>1</v>
      </c>
      <c r="C3962" s="19">
        <f>VLOOKUP(A3962,Table2[],3,FALSE)</f>
        <v>14</v>
      </c>
      <c r="D3962" s="19">
        <f>VLOOKUP(A3962,Table2[],4,FALSE)</f>
        <v>3425</v>
      </c>
    </row>
    <row r="3963" spans="1:4" x14ac:dyDescent="0.3">
      <c r="A3963" s="19">
        <v>3658</v>
      </c>
      <c r="B3963" s="19">
        <f>VLOOKUP(A3963,Table2[],2,FALSE)</f>
        <v>5</v>
      </c>
      <c r="C3963" s="19">
        <f>VLOOKUP(A3963,Table2[],3,FALSE)</f>
        <v>2</v>
      </c>
      <c r="D3963" s="19">
        <f>VLOOKUP(A3963,Table2[],4,FALSE)</f>
        <v>4090</v>
      </c>
    </row>
    <row r="3964" spans="1:4" x14ac:dyDescent="0.3">
      <c r="A3964" s="19">
        <v>3659</v>
      </c>
      <c r="B3964" s="19">
        <f>VLOOKUP(A3964,Table2[],2,FALSE)</f>
        <v>1</v>
      </c>
      <c r="C3964" s="19">
        <f>VLOOKUP(A3964,Table2[],3,FALSE)</f>
        <v>14</v>
      </c>
      <c r="D3964" s="19">
        <f>VLOOKUP(A3964,Table2[],4,FALSE)</f>
        <v>3234</v>
      </c>
    </row>
    <row r="3965" spans="1:4" x14ac:dyDescent="0.3">
      <c r="A3965" s="19">
        <v>3659</v>
      </c>
      <c r="B3965" s="19">
        <f>VLOOKUP(A3965,Table2[],2,FALSE)</f>
        <v>1</v>
      </c>
      <c r="C3965" s="19">
        <f>VLOOKUP(A3965,Table2[],3,FALSE)</f>
        <v>14</v>
      </c>
      <c r="D3965" s="19">
        <f>VLOOKUP(A3965,Table2[],4,FALSE)</f>
        <v>3234</v>
      </c>
    </row>
    <row r="3966" spans="1:4" x14ac:dyDescent="0.3">
      <c r="A3966" s="19">
        <v>3659</v>
      </c>
      <c r="B3966" s="19">
        <f>VLOOKUP(A3966,Table2[],2,FALSE)</f>
        <v>1</v>
      </c>
      <c r="C3966" s="19">
        <f>VLOOKUP(A3966,Table2[],3,FALSE)</f>
        <v>14</v>
      </c>
      <c r="D3966" s="19">
        <f>VLOOKUP(A3966,Table2[],4,FALSE)</f>
        <v>3234</v>
      </c>
    </row>
    <row r="3967" spans="1:4" x14ac:dyDescent="0.3">
      <c r="A3967" s="19">
        <v>3659</v>
      </c>
      <c r="B3967" s="19">
        <f>VLOOKUP(A3967,Table2[],2,FALSE)</f>
        <v>1</v>
      </c>
      <c r="C3967" s="19">
        <f>VLOOKUP(A3967,Table2[],3,FALSE)</f>
        <v>14</v>
      </c>
      <c r="D3967" s="19">
        <f>VLOOKUP(A3967,Table2[],4,FALSE)</f>
        <v>3234</v>
      </c>
    </row>
    <row r="3968" spans="1:4" x14ac:dyDescent="0.3">
      <c r="A3968" s="19">
        <v>3659</v>
      </c>
      <c r="B3968" s="19">
        <f>VLOOKUP(A3968,Table2[],2,FALSE)</f>
        <v>1</v>
      </c>
      <c r="C3968" s="19">
        <f>VLOOKUP(A3968,Table2[],3,FALSE)</f>
        <v>14</v>
      </c>
      <c r="D3968" s="19">
        <f>VLOOKUP(A3968,Table2[],4,FALSE)</f>
        <v>3234</v>
      </c>
    </row>
    <row r="3969" spans="1:4" x14ac:dyDescent="0.3">
      <c r="A3969" s="19">
        <v>3662</v>
      </c>
      <c r="B3969" s="19">
        <f>VLOOKUP(A3969,Table2[],2,FALSE)</f>
        <v>1</v>
      </c>
      <c r="C3969" s="19">
        <f>VLOOKUP(A3969,Table2[],3,FALSE)</f>
        <v>1</v>
      </c>
      <c r="D3969" s="19">
        <f>VLOOKUP(A3969,Table2[],4,FALSE)</f>
        <v>3389</v>
      </c>
    </row>
    <row r="3970" spans="1:4" x14ac:dyDescent="0.3">
      <c r="A3970" s="19">
        <v>3662</v>
      </c>
      <c r="B3970" s="19">
        <f>VLOOKUP(A3970,Table2[],2,FALSE)</f>
        <v>1</v>
      </c>
      <c r="C3970" s="19">
        <f>VLOOKUP(A3970,Table2[],3,FALSE)</f>
        <v>1</v>
      </c>
      <c r="D3970" s="19">
        <f>VLOOKUP(A3970,Table2[],4,FALSE)</f>
        <v>3389</v>
      </c>
    </row>
    <row r="3971" spans="1:4" x14ac:dyDescent="0.3">
      <c r="A3971" s="19">
        <v>3662</v>
      </c>
      <c r="B3971" s="19">
        <f>VLOOKUP(A3971,Table2[],2,FALSE)</f>
        <v>1</v>
      </c>
      <c r="C3971" s="19">
        <f>VLOOKUP(A3971,Table2[],3,FALSE)</f>
        <v>1</v>
      </c>
      <c r="D3971" s="19">
        <f>VLOOKUP(A3971,Table2[],4,FALSE)</f>
        <v>3389</v>
      </c>
    </row>
    <row r="3972" spans="1:4" x14ac:dyDescent="0.3">
      <c r="A3972" s="19">
        <v>3663</v>
      </c>
      <c r="B3972" s="19">
        <f>VLOOKUP(A3972,Table2[],2,FALSE)</f>
        <v>1</v>
      </c>
      <c r="C3972" s="19">
        <f>VLOOKUP(A3972,Table2[],3,FALSE)</f>
        <v>10</v>
      </c>
      <c r="D3972" s="19">
        <f>VLOOKUP(A3972,Table2[],4,FALSE)</f>
        <v>721</v>
      </c>
    </row>
    <row r="3973" spans="1:4" x14ac:dyDescent="0.3">
      <c r="A3973" s="19">
        <v>3663</v>
      </c>
      <c r="B3973" s="19">
        <f>VLOOKUP(A3973,Table2[],2,FALSE)</f>
        <v>1</v>
      </c>
      <c r="C3973" s="19">
        <f>VLOOKUP(A3973,Table2[],3,FALSE)</f>
        <v>10</v>
      </c>
      <c r="D3973" s="19">
        <f>VLOOKUP(A3973,Table2[],4,FALSE)</f>
        <v>721</v>
      </c>
    </row>
    <row r="3974" spans="1:4" x14ac:dyDescent="0.3">
      <c r="A3974" s="19">
        <v>3663</v>
      </c>
      <c r="B3974" s="19">
        <f>VLOOKUP(A3974,Table2[],2,FALSE)</f>
        <v>1</v>
      </c>
      <c r="C3974" s="19">
        <f>VLOOKUP(A3974,Table2[],3,FALSE)</f>
        <v>10</v>
      </c>
      <c r="D3974" s="19">
        <f>VLOOKUP(A3974,Table2[],4,FALSE)</f>
        <v>721</v>
      </c>
    </row>
    <row r="3975" spans="1:4" x14ac:dyDescent="0.3">
      <c r="A3975" s="19">
        <v>3663</v>
      </c>
      <c r="B3975" s="19">
        <f>VLOOKUP(A3975,Table2[],2,FALSE)</f>
        <v>1</v>
      </c>
      <c r="C3975" s="19">
        <f>VLOOKUP(A3975,Table2[],3,FALSE)</f>
        <v>10</v>
      </c>
      <c r="D3975" s="19">
        <f>VLOOKUP(A3975,Table2[],4,FALSE)</f>
        <v>721</v>
      </c>
    </row>
    <row r="3976" spans="1:4" x14ac:dyDescent="0.3">
      <c r="A3976" s="19">
        <v>3663</v>
      </c>
      <c r="B3976" s="19">
        <f>VLOOKUP(A3976,Table2[],2,FALSE)</f>
        <v>1</v>
      </c>
      <c r="C3976" s="19">
        <f>VLOOKUP(A3976,Table2[],3,FALSE)</f>
        <v>10</v>
      </c>
      <c r="D3976" s="19">
        <f>VLOOKUP(A3976,Table2[],4,FALSE)</f>
        <v>721</v>
      </c>
    </row>
    <row r="3977" spans="1:4" x14ac:dyDescent="0.3">
      <c r="A3977" s="19">
        <v>3663</v>
      </c>
      <c r="B3977" s="19">
        <f>VLOOKUP(A3977,Table2[],2,FALSE)</f>
        <v>1</v>
      </c>
      <c r="C3977" s="19">
        <f>VLOOKUP(A3977,Table2[],3,FALSE)</f>
        <v>10</v>
      </c>
      <c r="D3977" s="19">
        <f>VLOOKUP(A3977,Table2[],4,FALSE)</f>
        <v>721</v>
      </c>
    </row>
    <row r="3978" spans="1:4" x14ac:dyDescent="0.3">
      <c r="A3978" s="19">
        <v>3664</v>
      </c>
      <c r="B3978" s="19">
        <f>VLOOKUP(A3978,Table2[],2,FALSE)</f>
        <v>2</v>
      </c>
      <c r="C3978" s="19">
        <f>VLOOKUP(A3978,Table2[],3,FALSE)</f>
        <v>25</v>
      </c>
      <c r="D3978" s="19">
        <f>VLOOKUP(A3978,Table2[],4,FALSE)</f>
        <v>392</v>
      </c>
    </row>
    <row r="3979" spans="1:4" x14ac:dyDescent="0.3">
      <c r="A3979" s="19">
        <v>3666</v>
      </c>
      <c r="B3979" s="19">
        <f>VLOOKUP(A3979,Table2[],2,FALSE)</f>
        <v>5</v>
      </c>
      <c r="C3979" s="19">
        <f>VLOOKUP(A3979,Table2[],3,FALSE)</f>
        <v>34</v>
      </c>
      <c r="D3979" s="19">
        <f>VLOOKUP(A3979,Table2[],4,FALSE)</f>
        <v>18</v>
      </c>
    </row>
    <row r="3980" spans="1:4" x14ac:dyDescent="0.3">
      <c r="A3980" s="19">
        <v>3669</v>
      </c>
      <c r="B3980" s="19">
        <f>VLOOKUP(A3980,Table2[],2,FALSE)</f>
        <v>1</v>
      </c>
      <c r="C3980" s="19">
        <f>VLOOKUP(A3980,Table2[],3,FALSE)</f>
        <v>10</v>
      </c>
      <c r="D3980" s="19">
        <f>VLOOKUP(A3980,Table2[],4,FALSE)</f>
        <v>3379</v>
      </c>
    </row>
    <row r="3981" spans="1:4" x14ac:dyDescent="0.3">
      <c r="A3981" s="19">
        <v>3670</v>
      </c>
      <c r="B3981" s="19">
        <f>VLOOKUP(A3981,Table2[],2,FALSE)</f>
        <v>5</v>
      </c>
      <c r="C3981" s="19">
        <f>VLOOKUP(A3981,Table2[],3,FALSE)</f>
        <v>34</v>
      </c>
      <c r="D3981" s="19">
        <f>VLOOKUP(A3981,Table2[],4,FALSE)</f>
        <v>4092</v>
      </c>
    </row>
    <row r="3982" spans="1:4" x14ac:dyDescent="0.3">
      <c r="A3982" s="19">
        <v>3670</v>
      </c>
      <c r="B3982" s="19">
        <f>VLOOKUP(A3982,Table2[],2,FALSE)</f>
        <v>5</v>
      </c>
      <c r="C3982" s="19">
        <f>VLOOKUP(A3982,Table2[],3,FALSE)</f>
        <v>34</v>
      </c>
      <c r="D3982" s="19">
        <f>VLOOKUP(A3982,Table2[],4,FALSE)</f>
        <v>4092</v>
      </c>
    </row>
    <row r="3983" spans="1:4" x14ac:dyDescent="0.3">
      <c r="A3983" s="19">
        <v>3673</v>
      </c>
      <c r="B3983" s="19">
        <f>VLOOKUP(A3983,Table2[],2,FALSE)</f>
        <v>1</v>
      </c>
      <c r="C3983" s="19">
        <f>VLOOKUP(A3983,Table2[],3,FALSE)</f>
        <v>10</v>
      </c>
      <c r="D3983" s="19">
        <f>VLOOKUP(A3983,Table2[],4,FALSE)</f>
        <v>463</v>
      </c>
    </row>
    <row r="3984" spans="1:4" x14ac:dyDescent="0.3">
      <c r="A3984" s="19">
        <v>3673</v>
      </c>
      <c r="B3984" s="19">
        <f>VLOOKUP(A3984,Table2[],2,FALSE)</f>
        <v>1</v>
      </c>
      <c r="C3984" s="19">
        <f>VLOOKUP(A3984,Table2[],3,FALSE)</f>
        <v>10</v>
      </c>
      <c r="D3984" s="19">
        <f>VLOOKUP(A3984,Table2[],4,FALSE)</f>
        <v>463</v>
      </c>
    </row>
    <row r="3985" spans="1:4" x14ac:dyDescent="0.3">
      <c r="A3985" s="19">
        <v>3673</v>
      </c>
      <c r="B3985" s="19">
        <f>VLOOKUP(A3985,Table2[],2,FALSE)</f>
        <v>1</v>
      </c>
      <c r="C3985" s="19">
        <f>VLOOKUP(A3985,Table2[],3,FALSE)</f>
        <v>10</v>
      </c>
      <c r="D3985" s="19">
        <f>VLOOKUP(A3985,Table2[],4,FALSE)</f>
        <v>463</v>
      </c>
    </row>
    <row r="3986" spans="1:4" x14ac:dyDescent="0.3">
      <c r="A3986" s="19">
        <v>3673</v>
      </c>
      <c r="B3986" s="19">
        <f>VLOOKUP(A3986,Table2[],2,FALSE)</f>
        <v>1</v>
      </c>
      <c r="C3986" s="19">
        <f>VLOOKUP(A3986,Table2[],3,FALSE)</f>
        <v>10</v>
      </c>
      <c r="D3986" s="19">
        <f>VLOOKUP(A3986,Table2[],4,FALSE)</f>
        <v>463</v>
      </c>
    </row>
    <row r="3987" spans="1:4" x14ac:dyDescent="0.3">
      <c r="A3987" s="19">
        <v>3674</v>
      </c>
      <c r="B3987" s="19">
        <f>VLOOKUP(A3987,Table2[],2,FALSE)</f>
        <v>1</v>
      </c>
      <c r="C3987" s="19">
        <f>VLOOKUP(A3987,Table2[],3,FALSE)</f>
        <v>15</v>
      </c>
      <c r="D3987" s="19">
        <f>VLOOKUP(A3987,Table2[],4,FALSE)</f>
        <v>2863</v>
      </c>
    </row>
    <row r="3988" spans="1:4" x14ac:dyDescent="0.3">
      <c r="A3988" s="19">
        <v>3674</v>
      </c>
      <c r="B3988" s="19">
        <f>VLOOKUP(A3988,Table2[],2,FALSE)</f>
        <v>1</v>
      </c>
      <c r="C3988" s="19">
        <f>VLOOKUP(A3988,Table2[],3,FALSE)</f>
        <v>15</v>
      </c>
      <c r="D3988" s="19">
        <f>VLOOKUP(A3988,Table2[],4,FALSE)</f>
        <v>2863</v>
      </c>
    </row>
    <row r="3989" spans="1:4" x14ac:dyDescent="0.3">
      <c r="A3989" s="19">
        <v>3675</v>
      </c>
      <c r="B3989" s="19">
        <f>VLOOKUP(A3989,Table2[],2,FALSE)</f>
        <v>1</v>
      </c>
      <c r="C3989" s="19">
        <f>VLOOKUP(A3989,Table2[],3,FALSE)</f>
        <v>1</v>
      </c>
      <c r="D3989" s="19">
        <f>VLOOKUP(A3989,Table2[],4,FALSE)</f>
        <v>4078</v>
      </c>
    </row>
    <row r="3990" spans="1:4" x14ac:dyDescent="0.3">
      <c r="A3990" s="19">
        <v>3679</v>
      </c>
      <c r="B3990" s="19">
        <f>VLOOKUP(A3990,Table2[],2,FALSE)</f>
        <v>1</v>
      </c>
      <c r="C3990" s="19">
        <f>VLOOKUP(A3990,Table2[],3,FALSE)</f>
        <v>10</v>
      </c>
      <c r="D3990" s="19">
        <f>VLOOKUP(A3990,Table2[],4,FALSE)</f>
        <v>3380</v>
      </c>
    </row>
    <row r="3991" spans="1:4" x14ac:dyDescent="0.3">
      <c r="A3991" s="19">
        <v>3679</v>
      </c>
      <c r="B3991" s="19">
        <f>VLOOKUP(A3991,Table2[],2,FALSE)</f>
        <v>1</v>
      </c>
      <c r="C3991" s="19">
        <f>VLOOKUP(A3991,Table2[],3,FALSE)</f>
        <v>10</v>
      </c>
      <c r="D3991" s="19">
        <f>VLOOKUP(A3991,Table2[],4,FALSE)</f>
        <v>3380</v>
      </c>
    </row>
    <row r="3992" spans="1:4" x14ac:dyDescent="0.3">
      <c r="A3992" s="19">
        <v>3679</v>
      </c>
      <c r="B3992" s="19">
        <f>VLOOKUP(A3992,Table2[],2,FALSE)</f>
        <v>1</v>
      </c>
      <c r="C3992" s="19">
        <f>VLOOKUP(A3992,Table2[],3,FALSE)</f>
        <v>10</v>
      </c>
      <c r="D3992" s="19">
        <f>VLOOKUP(A3992,Table2[],4,FALSE)</f>
        <v>3380</v>
      </c>
    </row>
    <row r="3993" spans="1:4" x14ac:dyDescent="0.3">
      <c r="A3993" s="19">
        <v>3683</v>
      </c>
      <c r="B3993" s="19">
        <f>VLOOKUP(A3993,Table2[],2,FALSE)</f>
        <v>5</v>
      </c>
      <c r="C3993" s="19">
        <f>VLOOKUP(A3993,Table2[],3,FALSE)</f>
        <v>34</v>
      </c>
      <c r="D3993" s="19">
        <f>VLOOKUP(A3993,Table2[],4,FALSE)</f>
        <v>4092</v>
      </c>
    </row>
    <row r="3994" spans="1:4" x14ac:dyDescent="0.3">
      <c r="A3994" s="19">
        <v>3684</v>
      </c>
      <c r="B3994" s="19">
        <f>VLOOKUP(A3994,Table2[],2,FALSE)</f>
        <v>1</v>
      </c>
      <c r="C3994" s="19">
        <f>VLOOKUP(A3994,Table2[],3,FALSE)</f>
        <v>3</v>
      </c>
      <c r="D3994" s="19">
        <f>VLOOKUP(A3994,Table2[],4,FALSE)</f>
        <v>3286</v>
      </c>
    </row>
    <row r="3995" spans="1:4" x14ac:dyDescent="0.3">
      <c r="A3995" s="19">
        <v>3685</v>
      </c>
      <c r="B3995" s="19">
        <f>VLOOKUP(A3995,Table2[],2,FALSE)</f>
        <v>5</v>
      </c>
      <c r="C3995" s="19">
        <f>VLOOKUP(A3995,Table2[],3,FALSE)</f>
        <v>34</v>
      </c>
      <c r="D3995" s="19">
        <f>VLOOKUP(A3995,Table2[],4,FALSE)</f>
        <v>4088</v>
      </c>
    </row>
    <row r="3996" spans="1:4" x14ac:dyDescent="0.3">
      <c r="A3996" s="19">
        <v>3685</v>
      </c>
      <c r="B3996" s="19">
        <f>VLOOKUP(A3996,Table2[],2,FALSE)</f>
        <v>5</v>
      </c>
      <c r="C3996" s="19">
        <f>VLOOKUP(A3996,Table2[],3,FALSE)</f>
        <v>34</v>
      </c>
      <c r="D3996" s="19">
        <f>VLOOKUP(A3996,Table2[],4,FALSE)</f>
        <v>4088</v>
      </c>
    </row>
    <row r="3997" spans="1:4" x14ac:dyDescent="0.3">
      <c r="A3997" s="19">
        <v>3685</v>
      </c>
      <c r="B3997" s="19">
        <f>VLOOKUP(A3997,Table2[],2,FALSE)</f>
        <v>5</v>
      </c>
      <c r="C3997" s="19">
        <f>VLOOKUP(A3997,Table2[],3,FALSE)</f>
        <v>34</v>
      </c>
      <c r="D3997" s="19">
        <f>VLOOKUP(A3997,Table2[],4,FALSE)</f>
        <v>4088</v>
      </c>
    </row>
    <row r="3998" spans="1:4" x14ac:dyDescent="0.3">
      <c r="A3998" s="19">
        <v>3685</v>
      </c>
      <c r="B3998" s="19">
        <f>VLOOKUP(A3998,Table2[],2,FALSE)</f>
        <v>5</v>
      </c>
      <c r="C3998" s="19">
        <f>VLOOKUP(A3998,Table2[],3,FALSE)</f>
        <v>34</v>
      </c>
      <c r="D3998" s="19">
        <f>VLOOKUP(A3998,Table2[],4,FALSE)</f>
        <v>4088</v>
      </c>
    </row>
    <row r="3999" spans="1:4" x14ac:dyDescent="0.3">
      <c r="A3999" s="19">
        <v>3687</v>
      </c>
      <c r="B3999" s="19">
        <f>VLOOKUP(A3999,Table2[],2,FALSE)</f>
        <v>5</v>
      </c>
      <c r="C3999" s="19">
        <f>VLOOKUP(A3999,Table2[],3,FALSE)</f>
        <v>2</v>
      </c>
      <c r="D3999" s="19">
        <f>VLOOKUP(A3999,Table2[],4,FALSE)</f>
        <v>470</v>
      </c>
    </row>
    <row r="4000" spans="1:4" x14ac:dyDescent="0.3">
      <c r="A4000" s="19">
        <v>3687</v>
      </c>
      <c r="B4000" s="19">
        <f>VLOOKUP(A4000,Table2[],2,FALSE)</f>
        <v>5</v>
      </c>
      <c r="C4000" s="19">
        <f>VLOOKUP(A4000,Table2[],3,FALSE)</f>
        <v>2</v>
      </c>
      <c r="D4000" s="19">
        <f>VLOOKUP(A4000,Table2[],4,FALSE)</f>
        <v>470</v>
      </c>
    </row>
    <row r="4001" spans="1:4" x14ac:dyDescent="0.3">
      <c r="A4001" s="19">
        <v>3689</v>
      </c>
      <c r="B4001" s="19">
        <f>VLOOKUP(A4001,Table2[],2,FALSE)</f>
        <v>2</v>
      </c>
      <c r="C4001" s="19">
        <f>VLOOKUP(A4001,Table2[],3,FALSE)</f>
        <v>23</v>
      </c>
      <c r="D4001" s="19">
        <f>VLOOKUP(A4001,Table2[],4,FALSE)</f>
        <v>3564</v>
      </c>
    </row>
    <row r="4002" spans="1:4" x14ac:dyDescent="0.3">
      <c r="A4002" s="19">
        <v>3690</v>
      </c>
      <c r="B4002" s="19">
        <f>VLOOKUP(A4002,Table2[],2,FALSE)</f>
        <v>2</v>
      </c>
      <c r="C4002" s="19">
        <f>VLOOKUP(A4002,Table2[],3,FALSE)</f>
        <v>23</v>
      </c>
      <c r="D4002" s="19">
        <f>VLOOKUP(A4002,Table2[],4,FALSE)</f>
        <v>14</v>
      </c>
    </row>
    <row r="4003" spans="1:4" x14ac:dyDescent="0.3">
      <c r="A4003" s="19">
        <v>3692</v>
      </c>
      <c r="B4003" s="19">
        <f>VLOOKUP(A4003,Table2[],2,FALSE)</f>
        <v>1</v>
      </c>
      <c r="C4003" s="19">
        <f>VLOOKUP(A4003,Table2[],3,FALSE)</f>
        <v>9</v>
      </c>
      <c r="D4003" s="19">
        <f>VLOOKUP(A4003,Table2[],4,FALSE)</f>
        <v>4092</v>
      </c>
    </row>
    <row r="4004" spans="1:4" x14ac:dyDescent="0.3">
      <c r="A4004" s="19">
        <v>3692</v>
      </c>
      <c r="B4004" s="19">
        <f>VLOOKUP(A4004,Table2[],2,FALSE)</f>
        <v>1</v>
      </c>
      <c r="C4004" s="19">
        <f>VLOOKUP(A4004,Table2[],3,FALSE)</f>
        <v>9</v>
      </c>
      <c r="D4004" s="19">
        <f>VLOOKUP(A4004,Table2[],4,FALSE)</f>
        <v>4092</v>
      </c>
    </row>
    <row r="4005" spans="1:4" x14ac:dyDescent="0.3">
      <c r="A4005" s="19">
        <v>3695</v>
      </c>
      <c r="B4005" s="19">
        <f>VLOOKUP(A4005,Table2[],2,FALSE)</f>
        <v>1</v>
      </c>
      <c r="C4005" s="19">
        <f>VLOOKUP(A4005,Table2[],3,FALSE)</f>
        <v>5</v>
      </c>
      <c r="D4005" s="19">
        <f>VLOOKUP(A4005,Table2[],4,FALSE)</f>
        <v>619</v>
      </c>
    </row>
    <row r="4006" spans="1:4" x14ac:dyDescent="0.3">
      <c r="A4006" s="19">
        <v>3695</v>
      </c>
      <c r="B4006" s="19">
        <f>VLOOKUP(A4006,Table2[],2,FALSE)</f>
        <v>1</v>
      </c>
      <c r="C4006" s="19">
        <f>VLOOKUP(A4006,Table2[],3,FALSE)</f>
        <v>5</v>
      </c>
      <c r="D4006" s="19">
        <f>VLOOKUP(A4006,Table2[],4,FALSE)</f>
        <v>619</v>
      </c>
    </row>
    <row r="4007" spans="1:4" x14ac:dyDescent="0.3">
      <c r="A4007" s="19">
        <v>3698</v>
      </c>
      <c r="B4007" s="19">
        <f>VLOOKUP(A4007,Table2[],2,FALSE)</f>
        <v>5</v>
      </c>
      <c r="C4007" s="19">
        <f>VLOOKUP(A4007,Table2[],3,FALSE)</f>
        <v>2</v>
      </c>
      <c r="D4007" s="19">
        <f>VLOOKUP(A4007,Table2[],4,FALSE)</f>
        <v>4078</v>
      </c>
    </row>
    <row r="4008" spans="1:4" x14ac:dyDescent="0.3">
      <c r="A4008" s="19">
        <v>3701</v>
      </c>
      <c r="B4008" s="19">
        <f>VLOOKUP(A4008,Table2[],2,FALSE)</f>
        <v>1</v>
      </c>
      <c r="C4008" s="19">
        <f>VLOOKUP(A4008,Table2[],3,FALSE)</f>
        <v>5</v>
      </c>
      <c r="D4008" s="19">
        <f>VLOOKUP(A4008,Table2[],4,FALSE)</f>
        <v>2166</v>
      </c>
    </row>
    <row r="4009" spans="1:4" x14ac:dyDescent="0.3">
      <c r="A4009" s="19">
        <v>3701</v>
      </c>
      <c r="B4009" s="19">
        <f>VLOOKUP(A4009,Table2[],2,FALSE)</f>
        <v>1</v>
      </c>
      <c r="C4009" s="19">
        <f>VLOOKUP(A4009,Table2[],3,FALSE)</f>
        <v>5</v>
      </c>
      <c r="D4009" s="19">
        <f>VLOOKUP(A4009,Table2[],4,FALSE)</f>
        <v>2166</v>
      </c>
    </row>
    <row r="4010" spans="1:4" x14ac:dyDescent="0.3">
      <c r="A4010" s="19">
        <v>3703</v>
      </c>
      <c r="B4010" s="19">
        <f>VLOOKUP(A4010,Table2[],2,FALSE)</f>
        <v>5</v>
      </c>
      <c r="C4010" s="19">
        <f>VLOOKUP(A4010,Table2[],3,FALSE)</f>
        <v>2</v>
      </c>
      <c r="D4010" s="19">
        <f>VLOOKUP(A4010,Table2[],4,FALSE)</f>
        <v>16</v>
      </c>
    </row>
    <row r="4011" spans="1:4" x14ac:dyDescent="0.3">
      <c r="A4011" s="19">
        <v>3705</v>
      </c>
      <c r="B4011" s="19">
        <f>VLOOKUP(A4011,Table2[],2,FALSE)</f>
        <v>2</v>
      </c>
      <c r="C4011" s="19">
        <f>VLOOKUP(A4011,Table2[],3,FALSE)</f>
        <v>26</v>
      </c>
      <c r="D4011" s="19">
        <f>VLOOKUP(A4011,Table2[],4,FALSE)</f>
        <v>416</v>
      </c>
    </row>
    <row r="4012" spans="1:4" x14ac:dyDescent="0.3">
      <c r="A4012" s="19">
        <v>3705</v>
      </c>
      <c r="B4012" s="19">
        <f>VLOOKUP(A4012,Table2[],2,FALSE)</f>
        <v>2</v>
      </c>
      <c r="C4012" s="19">
        <f>VLOOKUP(A4012,Table2[],3,FALSE)</f>
        <v>26</v>
      </c>
      <c r="D4012" s="19">
        <f>VLOOKUP(A4012,Table2[],4,FALSE)</f>
        <v>416</v>
      </c>
    </row>
    <row r="4013" spans="1:4" x14ac:dyDescent="0.3">
      <c r="A4013" s="19">
        <v>3706</v>
      </c>
      <c r="B4013" s="19">
        <f>VLOOKUP(A4013,Table2[],2,FALSE)</f>
        <v>5</v>
      </c>
      <c r="C4013" s="19">
        <f>VLOOKUP(A4013,Table2[],3,FALSE)</f>
        <v>2</v>
      </c>
      <c r="D4013" s="19">
        <f>VLOOKUP(A4013,Table2[],4,FALSE)</f>
        <v>4078</v>
      </c>
    </row>
    <row r="4014" spans="1:4" x14ac:dyDescent="0.3">
      <c r="A4014" s="19">
        <v>3708</v>
      </c>
      <c r="B4014" s="19">
        <f>VLOOKUP(A4014,Table2[],2,FALSE)</f>
        <v>5</v>
      </c>
      <c r="C4014" s="19">
        <f>VLOOKUP(A4014,Table2[],3,FALSE)</f>
        <v>2</v>
      </c>
      <c r="D4014" s="19">
        <f>VLOOKUP(A4014,Table2[],4,FALSE)</f>
        <v>617</v>
      </c>
    </row>
    <row r="4015" spans="1:4" x14ac:dyDescent="0.3">
      <c r="A4015" s="19">
        <v>3708</v>
      </c>
      <c r="B4015" s="19">
        <f>VLOOKUP(A4015,Table2[],2,FALSE)</f>
        <v>5</v>
      </c>
      <c r="C4015" s="19">
        <f>VLOOKUP(A4015,Table2[],3,FALSE)</f>
        <v>2</v>
      </c>
      <c r="D4015" s="19">
        <f>VLOOKUP(A4015,Table2[],4,FALSE)</f>
        <v>617</v>
      </c>
    </row>
    <row r="4016" spans="1:4" x14ac:dyDescent="0.3">
      <c r="A4016" s="19">
        <v>3710</v>
      </c>
      <c r="B4016" s="19">
        <f>VLOOKUP(A4016,Table2[],2,FALSE)</f>
        <v>1</v>
      </c>
      <c r="C4016" s="19">
        <f>VLOOKUP(A4016,Table2[],3,FALSE)</f>
        <v>11</v>
      </c>
      <c r="D4016" s="19">
        <f>VLOOKUP(A4016,Table2[],4,FALSE)</f>
        <v>4083</v>
      </c>
    </row>
    <row r="4017" spans="1:4" x14ac:dyDescent="0.3">
      <c r="A4017" s="19">
        <v>3710</v>
      </c>
      <c r="B4017" s="19">
        <f>VLOOKUP(A4017,Table2[],2,FALSE)</f>
        <v>1</v>
      </c>
      <c r="C4017" s="19">
        <f>VLOOKUP(A4017,Table2[],3,FALSE)</f>
        <v>11</v>
      </c>
      <c r="D4017" s="19">
        <f>VLOOKUP(A4017,Table2[],4,FALSE)</f>
        <v>4083</v>
      </c>
    </row>
    <row r="4018" spans="1:4" x14ac:dyDescent="0.3">
      <c r="A4018" s="19">
        <v>3711</v>
      </c>
      <c r="B4018" s="19">
        <f>VLOOKUP(A4018,Table2[],2,FALSE)</f>
        <v>1</v>
      </c>
      <c r="C4018" s="19">
        <f>VLOOKUP(A4018,Table2[],3,FALSE)</f>
        <v>1</v>
      </c>
      <c r="D4018" s="19">
        <f>VLOOKUP(A4018,Table2[],4,FALSE)</f>
        <v>3430</v>
      </c>
    </row>
    <row r="4019" spans="1:4" x14ac:dyDescent="0.3">
      <c r="A4019" s="19">
        <v>3714</v>
      </c>
      <c r="B4019" s="19">
        <f>VLOOKUP(A4019,Table2[],2,FALSE)</f>
        <v>1</v>
      </c>
      <c r="C4019" s="19">
        <f>VLOOKUP(A4019,Table2[],3,FALSE)</f>
        <v>9</v>
      </c>
      <c r="D4019" s="19">
        <f>VLOOKUP(A4019,Table2[],4,FALSE)</f>
        <v>470</v>
      </c>
    </row>
    <row r="4020" spans="1:4" x14ac:dyDescent="0.3">
      <c r="A4020" s="19">
        <v>3714</v>
      </c>
      <c r="B4020" s="19">
        <f>VLOOKUP(A4020,Table2[],2,FALSE)</f>
        <v>1</v>
      </c>
      <c r="C4020" s="19">
        <f>VLOOKUP(A4020,Table2[],3,FALSE)</f>
        <v>9</v>
      </c>
      <c r="D4020" s="19">
        <f>VLOOKUP(A4020,Table2[],4,FALSE)</f>
        <v>470</v>
      </c>
    </row>
    <row r="4021" spans="1:4" x14ac:dyDescent="0.3">
      <c r="A4021" s="19">
        <v>3714</v>
      </c>
      <c r="B4021" s="19">
        <f>VLOOKUP(A4021,Table2[],2,FALSE)</f>
        <v>1</v>
      </c>
      <c r="C4021" s="19">
        <f>VLOOKUP(A4021,Table2[],3,FALSE)</f>
        <v>9</v>
      </c>
      <c r="D4021" s="19">
        <f>VLOOKUP(A4021,Table2[],4,FALSE)</f>
        <v>470</v>
      </c>
    </row>
    <row r="4022" spans="1:4" x14ac:dyDescent="0.3">
      <c r="A4022" s="19">
        <v>3716</v>
      </c>
      <c r="B4022" s="19">
        <f>VLOOKUP(A4022,Table2[],2,FALSE)</f>
        <v>5</v>
      </c>
      <c r="C4022" s="19">
        <f>VLOOKUP(A4022,Table2[],3,FALSE)</f>
        <v>2</v>
      </c>
      <c r="D4022" s="19">
        <f>VLOOKUP(A4022,Table2[],4,FALSE)</f>
        <v>4202</v>
      </c>
    </row>
    <row r="4023" spans="1:4" x14ac:dyDescent="0.3">
      <c r="A4023" s="19">
        <v>3716</v>
      </c>
      <c r="B4023" s="19">
        <f>VLOOKUP(A4023,Table2[],2,FALSE)</f>
        <v>5</v>
      </c>
      <c r="C4023" s="19">
        <f>VLOOKUP(A4023,Table2[],3,FALSE)</f>
        <v>2</v>
      </c>
      <c r="D4023" s="19">
        <f>VLOOKUP(A4023,Table2[],4,FALSE)</f>
        <v>4202</v>
      </c>
    </row>
    <row r="4024" spans="1:4" x14ac:dyDescent="0.3">
      <c r="A4024" s="19">
        <v>3720</v>
      </c>
      <c r="B4024" s="19">
        <f>VLOOKUP(A4024,Table2[],2,FALSE)</f>
        <v>1</v>
      </c>
      <c r="C4024" s="19">
        <f>VLOOKUP(A4024,Table2[],3,FALSE)</f>
        <v>10</v>
      </c>
      <c r="D4024" s="19">
        <f>VLOOKUP(A4024,Table2[],4,FALSE)</f>
        <v>4090</v>
      </c>
    </row>
    <row r="4025" spans="1:4" x14ac:dyDescent="0.3">
      <c r="A4025" s="19">
        <v>3721</v>
      </c>
      <c r="B4025" s="19">
        <f>VLOOKUP(A4025,Table2[],2,FALSE)</f>
        <v>1</v>
      </c>
      <c r="C4025" s="19">
        <f>VLOOKUP(A4025,Table2[],3,FALSE)</f>
        <v>1</v>
      </c>
      <c r="D4025" s="19">
        <f>VLOOKUP(A4025,Table2[],4,FALSE)</f>
        <v>4091</v>
      </c>
    </row>
    <row r="4026" spans="1:4" x14ac:dyDescent="0.3">
      <c r="A4026" s="19">
        <v>3721</v>
      </c>
      <c r="B4026" s="19">
        <f>VLOOKUP(A4026,Table2[],2,FALSE)</f>
        <v>1</v>
      </c>
      <c r="C4026" s="19">
        <f>VLOOKUP(A4026,Table2[],3,FALSE)</f>
        <v>1</v>
      </c>
      <c r="D4026" s="19">
        <f>VLOOKUP(A4026,Table2[],4,FALSE)</f>
        <v>4091</v>
      </c>
    </row>
    <row r="4027" spans="1:4" x14ac:dyDescent="0.3">
      <c r="A4027" s="19">
        <v>3722</v>
      </c>
      <c r="B4027" s="19">
        <f>VLOOKUP(A4027,Table2[],2,FALSE)</f>
        <v>1</v>
      </c>
      <c r="C4027" s="19">
        <f>VLOOKUP(A4027,Table2[],3,FALSE)</f>
        <v>10</v>
      </c>
      <c r="D4027" s="19">
        <f>VLOOKUP(A4027,Table2[],4,FALSE)</f>
        <v>4092</v>
      </c>
    </row>
    <row r="4028" spans="1:4" x14ac:dyDescent="0.3">
      <c r="A4028" s="19">
        <v>3722</v>
      </c>
      <c r="B4028" s="19">
        <f>VLOOKUP(A4028,Table2[],2,FALSE)</f>
        <v>1</v>
      </c>
      <c r="C4028" s="19">
        <f>VLOOKUP(A4028,Table2[],3,FALSE)</f>
        <v>10</v>
      </c>
      <c r="D4028" s="19">
        <f>VLOOKUP(A4028,Table2[],4,FALSE)</f>
        <v>4092</v>
      </c>
    </row>
    <row r="4029" spans="1:4" x14ac:dyDescent="0.3">
      <c r="A4029" s="19">
        <v>3722</v>
      </c>
      <c r="B4029" s="19">
        <f>VLOOKUP(A4029,Table2[],2,FALSE)</f>
        <v>1</v>
      </c>
      <c r="C4029" s="19">
        <f>VLOOKUP(A4029,Table2[],3,FALSE)</f>
        <v>10</v>
      </c>
      <c r="D4029" s="19">
        <f>VLOOKUP(A4029,Table2[],4,FALSE)</f>
        <v>4092</v>
      </c>
    </row>
    <row r="4030" spans="1:4" x14ac:dyDescent="0.3">
      <c r="A4030" s="19">
        <v>3722</v>
      </c>
      <c r="B4030" s="19">
        <f>VLOOKUP(A4030,Table2[],2,FALSE)</f>
        <v>1</v>
      </c>
      <c r="C4030" s="19">
        <f>VLOOKUP(A4030,Table2[],3,FALSE)</f>
        <v>10</v>
      </c>
      <c r="D4030" s="19">
        <f>VLOOKUP(A4030,Table2[],4,FALSE)</f>
        <v>4092</v>
      </c>
    </row>
    <row r="4031" spans="1:4" x14ac:dyDescent="0.3">
      <c r="A4031" s="19">
        <v>3724</v>
      </c>
      <c r="B4031" s="19">
        <f>VLOOKUP(A4031,Table2[],2,FALSE)</f>
        <v>2</v>
      </c>
      <c r="C4031" s="19">
        <f>VLOOKUP(A4031,Table2[],3,FALSE)</f>
        <v>16</v>
      </c>
      <c r="D4031" s="19">
        <f>VLOOKUP(A4031,Table2[],4,FALSE)</f>
        <v>3231</v>
      </c>
    </row>
    <row r="4032" spans="1:4" x14ac:dyDescent="0.3">
      <c r="A4032" s="19">
        <v>3726</v>
      </c>
      <c r="B4032" s="19">
        <f>VLOOKUP(A4032,Table2[],2,FALSE)</f>
        <v>2</v>
      </c>
      <c r="C4032" s="19">
        <f>VLOOKUP(A4032,Table2[],3,FALSE)</f>
        <v>23</v>
      </c>
      <c r="D4032" s="19">
        <f>VLOOKUP(A4032,Table2[],4,FALSE)</f>
        <v>3239</v>
      </c>
    </row>
    <row r="4033" spans="1:4" x14ac:dyDescent="0.3">
      <c r="A4033" s="19">
        <v>3727</v>
      </c>
      <c r="B4033" s="19">
        <f>VLOOKUP(A4033,Table2[],2,FALSE)</f>
        <v>5</v>
      </c>
      <c r="C4033" s="19">
        <f>VLOOKUP(A4033,Table2[],3,FALSE)</f>
        <v>2</v>
      </c>
      <c r="D4033" s="19">
        <f>VLOOKUP(A4033,Table2[],4,FALSE)</f>
        <v>628</v>
      </c>
    </row>
    <row r="4034" spans="1:4" x14ac:dyDescent="0.3">
      <c r="A4034" s="19">
        <v>3727</v>
      </c>
      <c r="B4034" s="19">
        <f>VLOOKUP(A4034,Table2[],2,FALSE)</f>
        <v>5</v>
      </c>
      <c r="C4034" s="19">
        <f>VLOOKUP(A4034,Table2[],3,FALSE)</f>
        <v>2</v>
      </c>
      <c r="D4034" s="19">
        <f>VLOOKUP(A4034,Table2[],4,FALSE)</f>
        <v>628</v>
      </c>
    </row>
    <row r="4035" spans="1:4" x14ac:dyDescent="0.3">
      <c r="A4035" s="19">
        <v>3730</v>
      </c>
      <c r="B4035" s="19">
        <f>VLOOKUP(A4035,Table2[],2,FALSE)</f>
        <v>1</v>
      </c>
      <c r="C4035" s="19">
        <f>VLOOKUP(A4035,Table2[],3,FALSE)</f>
        <v>11</v>
      </c>
      <c r="D4035" s="19">
        <f>VLOOKUP(A4035,Table2[],4,FALSE)</f>
        <v>4202</v>
      </c>
    </row>
    <row r="4036" spans="1:4" x14ac:dyDescent="0.3">
      <c r="A4036" s="19">
        <v>3733</v>
      </c>
      <c r="B4036" s="19">
        <f>VLOOKUP(A4036,Table2[],2,FALSE)</f>
        <v>1</v>
      </c>
      <c r="C4036" s="19">
        <f>VLOOKUP(A4036,Table2[],3,FALSE)</f>
        <v>3</v>
      </c>
      <c r="D4036" s="19">
        <f>VLOOKUP(A4036,Table2[],4,FALSE)</f>
        <v>604</v>
      </c>
    </row>
    <row r="4037" spans="1:4" x14ac:dyDescent="0.3">
      <c r="A4037" s="19">
        <v>3734</v>
      </c>
      <c r="B4037" s="19">
        <f>VLOOKUP(A4037,Table2[],2,FALSE)</f>
        <v>2</v>
      </c>
      <c r="C4037" s="19">
        <f>VLOOKUP(A4037,Table2[],3,FALSE)</f>
        <v>25</v>
      </c>
      <c r="D4037" s="19">
        <f>VLOOKUP(A4037,Table2[],4,FALSE)</f>
        <v>4076</v>
      </c>
    </row>
    <row r="4038" spans="1:4" x14ac:dyDescent="0.3">
      <c r="A4038" s="19">
        <v>3734</v>
      </c>
      <c r="B4038" s="19">
        <f>VLOOKUP(A4038,Table2[],2,FALSE)</f>
        <v>2</v>
      </c>
      <c r="C4038" s="19">
        <f>VLOOKUP(A4038,Table2[],3,FALSE)</f>
        <v>25</v>
      </c>
      <c r="D4038" s="19">
        <f>VLOOKUP(A4038,Table2[],4,FALSE)</f>
        <v>4076</v>
      </c>
    </row>
    <row r="4039" spans="1:4" x14ac:dyDescent="0.3">
      <c r="A4039" s="19">
        <v>3735</v>
      </c>
      <c r="B4039" s="19">
        <f>VLOOKUP(A4039,Table2[],2,FALSE)</f>
        <v>1</v>
      </c>
      <c r="C4039" s="19">
        <f>VLOOKUP(A4039,Table2[],3,FALSE)</f>
        <v>11</v>
      </c>
      <c r="D4039" s="19">
        <f>VLOOKUP(A4039,Table2[],4,FALSE)</f>
        <v>4024</v>
      </c>
    </row>
    <row r="4040" spans="1:4" x14ac:dyDescent="0.3">
      <c r="A4040" s="19">
        <v>3735</v>
      </c>
      <c r="B4040" s="19">
        <f>VLOOKUP(A4040,Table2[],2,FALSE)</f>
        <v>1</v>
      </c>
      <c r="C4040" s="19">
        <f>VLOOKUP(A4040,Table2[],3,FALSE)</f>
        <v>11</v>
      </c>
      <c r="D4040" s="19">
        <f>VLOOKUP(A4040,Table2[],4,FALSE)</f>
        <v>4024</v>
      </c>
    </row>
    <row r="4041" spans="1:4" x14ac:dyDescent="0.3">
      <c r="A4041" s="19">
        <v>3736</v>
      </c>
      <c r="B4041" s="19">
        <f>VLOOKUP(A4041,Table2[],2,FALSE)</f>
        <v>1</v>
      </c>
      <c r="C4041" s="19">
        <f>VLOOKUP(A4041,Table2[],3,FALSE)</f>
        <v>11</v>
      </c>
      <c r="D4041" s="19">
        <f>VLOOKUP(A4041,Table2[],4,FALSE)</f>
        <v>3446</v>
      </c>
    </row>
    <row r="4042" spans="1:4" x14ac:dyDescent="0.3">
      <c r="A4042" s="19">
        <v>3736</v>
      </c>
      <c r="B4042" s="19">
        <f>VLOOKUP(A4042,Table2[],2,FALSE)</f>
        <v>1</v>
      </c>
      <c r="C4042" s="19">
        <f>VLOOKUP(A4042,Table2[],3,FALSE)</f>
        <v>11</v>
      </c>
      <c r="D4042" s="19">
        <f>VLOOKUP(A4042,Table2[],4,FALSE)</f>
        <v>3446</v>
      </c>
    </row>
    <row r="4043" spans="1:4" x14ac:dyDescent="0.3">
      <c r="A4043" s="19">
        <v>3736</v>
      </c>
      <c r="B4043" s="19">
        <f>VLOOKUP(A4043,Table2[],2,FALSE)</f>
        <v>1</v>
      </c>
      <c r="C4043" s="19">
        <f>VLOOKUP(A4043,Table2[],3,FALSE)</f>
        <v>11</v>
      </c>
      <c r="D4043" s="19">
        <f>VLOOKUP(A4043,Table2[],4,FALSE)</f>
        <v>3446</v>
      </c>
    </row>
    <row r="4044" spans="1:4" x14ac:dyDescent="0.3">
      <c r="A4044" s="19">
        <v>3740</v>
      </c>
      <c r="B4044" s="19">
        <f>VLOOKUP(A4044,Table2[],2,FALSE)</f>
        <v>2</v>
      </c>
      <c r="C4044" s="19">
        <f>VLOOKUP(A4044,Table2[],3,FALSE)</f>
        <v>25</v>
      </c>
      <c r="D4044" s="19">
        <f>VLOOKUP(A4044,Table2[],4,FALSE)</f>
        <v>3435</v>
      </c>
    </row>
    <row r="4045" spans="1:4" x14ac:dyDescent="0.3">
      <c r="A4045" s="19">
        <v>3740</v>
      </c>
      <c r="B4045" s="19">
        <f>VLOOKUP(A4045,Table2[],2,FALSE)</f>
        <v>2</v>
      </c>
      <c r="C4045" s="19">
        <f>VLOOKUP(A4045,Table2[],3,FALSE)</f>
        <v>25</v>
      </c>
      <c r="D4045" s="19">
        <f>VLOOKUP(A4045,Table2[],4,FALSE)</f>
        <v>3435</v>
      </c>
    </row>
    <row r="4046" spans="1:4" x14ac:dyDescent="0.3">
      <c r="A4046" s="19">
        <v>3740</v>
      </c>
      <c r="B4046" s="19">
        <f>VLOOKUP(A4046,Table2[],2,FALSE)</f>
        <v>2</v>
      </c>
      <c r="C4046" s="19">
        <f>VLOOKUP(A4046,Table2[],3,FALSE)</f>
        <v>25</v>
      </c>
      <c r="D4046" s="19">
        <f>VLOOKUP(A4046,Table2[],4,FALSE)</f>
        <v>3435</v>
      </c>
    </row>
    <row r="4047" spans="1:4" x14ac:dyDescent="0.3">
      <c r="A4047" s="19">
        <v>3741</v>
      </c>
      <c r="B4047" s="19">
        <f>VLOOKUP(A4047,Table2[],2,FALSE)</f>
        <v>1</v>
      </c>
      <c r="C4047" s="19">
        <f>VLOOKUP(A4047,Table2[],3,FALSE)</f>
        <v>11</v>
      </c>
      <c r="D4047" s="19">
        <f>VLOOKUP(A4047,Table2[],4,FALSE)</f>
        <v>3420</v>
      </c>
    </row>
    <row r="4048" spans="1:4" x14ac:dyDescent="0.3">
      <c r="A4048" s="19">
        <v>3741</v>
      </c>
      <c r="B4048" s="19">
        <f>VLOOKUP(A4048,Table2[],2,FALSE)</f>
        <v>1</v>
      </c>
      <c r="C4048" s="19">
        <f>VLOOKUP(A4048,Table2[],3,FALSE)</f>
        <v>11</v>
      </c>
      <c r="D4048" s="19">
        <f>VLOOKUP(A4048,Table2[],4,FALSE)</f>
        <v>3420</v>
      </c>
    </row>
    <row r="4049" spans="1:4" x14ac:dyDescent="0.3">
      <c r="A4049" s="19">
        <v>3741</v>
      </c>
      <c r="B4049" s="19">
        <f>VLOOKUP(A4049,Table2[],2,FALSE)</f>
        <v>1</v>
      </c>
      <c r="C4049" s="19">
        <f>VLOOKUP(A4049,Table2[],3,FALSE)</f>
        <v>11</v>
      </c>
      <c r="D4049" s="19">
        <f>VLOOKUP(A4049,Table2[],4,FALSE)</f>
        <v>3420</v>
      </c>
    </row>
    <row r="4050" spans="1:4" x14ac:dyDescent="0.3">
      <c r="A4050" s="19">
        <v>3741</v>
      </c>
      <c r="B4050" s="19">
        <f>VLOOKUP(A4050,Table2[],2,FALSE)</f>
        <v>1</v>
      </c>
      <c r="C4050" s="19">
        <f>VLOOKUP(A4050,Table2[],3,FALSE)</f>
        <v>11</v>
      </c>
      <c r="D4050" s="19">
        <f>VLOOKUP(A4050,Table2[],4,FALSE)</f>
        <v>3420</v>
      </c>
    </row>
    <row r="4051" spans="1:4" x14ac:dyDescent="0.3">
      <c r="A4051" s="19">
        <v>3742</v>
      </c>
      <c r="B4051" s="19">
        <f>VLOOKUP(A4051,Table2[],2,FALSE)</f>
        <v>2</v>
      </c>
      <c r="C4051" s="19">
        <f>VLOOKUP(A4051,Table2[],3,FALSE)</f>
        <v>23</v>
      </c>
      <c r="D4051" s="19">
        <f>VLOOKUP(A4051,Table2[],4,FALSE)</f>
        <v>3458</v>
      </c>
    </row>
    <row r="4052" spans="1:4" x14ac:dyDescent="0.3">
      <c r="A4052" s="19">
        <v>3742</v>
      </c>
      <c r="B4052" s="19">
        <f>VLOOKUP(A4052,Table2[],2,FALSE)</f>
        <v>2</v>
      </c>
      <c r="C4052" s="19">
        <f>VLOOKUP(A4052,Table2[],3,FALSE)</f>
        <v>23</v>
      </c>
      <c r="D4052" s="19">
        <f>VLOOKUP(A4052,Table2[],4,FALSE)</f>
        <v>3458</v>
      </c>
    </row>
    <row r="4053" spans="1:4" x14ac:dyDescent="0.3">
      <c r="A4053" s="19">
        <v>3742</v>
      </c>
      <c r="B4053" s="19">
        <f>VLOOKUP(A4053,Table2[],2,FALSE)</f>
        <v>2</v>
      </c>
      <c r="C4053" s="19">
        <f>VLOOKUP(A4053,Table2[],3,FALSE)</f>
        <v>23</v>
      </c>
      <c r="D4053" s="19">
        <f>VLOOKUP(A4053,Table2[],4,FALSE)</f>
        <v>3458</v>
      </c>
    </row>
    <row r="4054" spans="1:4" x14ac:dyDescent="0.3">
      <c r="A4054" s="19">
        <v>3742</v>
      </c>
      <c r="B4054" s="19">
        <f>VLOOKUP(A4054,Table2[],2,FALSE)</f>
        <v>2</v>
      </c>
      <c r="C4054" s="19">
        <f>VLOOKUP(A4054,Table2[],3,FALSE)</f>
        <v>23</v>
      </c>
      <c r="D4054" s="19">
        <f>VLOOKUP(A4054,Table2[],4,FALSE)</f>
        <v>3458</v>
      </c>
    </row>
    <row r="4055" spans="1:4" x14ac:dyDescent="0.3">
      <c r="A4055" s="19">
        <v>3742</v>
      </c>
      <c r="B4055" s="19">
        <f>VLOOKUP(A4055,Table2[],2,FALSE)</f>
        <v>2</v>
      </c>
      <c r="C4055" s="19">
        <f>VLOOKUP(A4055,Table2[],3,FALSE)</f>
        <v>23</v>
      </c>
      <c r="D4055" s="19">
        <f>VLOOKUP(A4055,Table2[],4,FALSE)</f>
        <v>3458</v>
      </c>
    </row>
    <row r="4056" spans="1:4" x14ac:dyDescent="0.3">
      <c r="A4056" s="19">
        <v>3742</v>
      </c>
      <c r="B4056" s="19">
        <f>VLOOKUP(A4056,Table2[],2,FALSE)</f>
        <v>2</v>
      </c>
      <c r="C4056" s="19">
        <f>VLOOKUP(A4056,Table2[],3,FALSE)</f>
        <v>23</v>
      </c>
      <c r="D4056" s="19">
        <f>VLOOKUP(A4056,Table2[],4,FALSE)</f>
        <v>3458</v>
      </c>
    </row>
    <row r="4057" spans="1:4" x14ac:dyDescent="0.3">
      <c r="A4057" s="19">
        <v>3743</v>
      </c>
      <c r="B4057" s="19">
        <f>VLOOKUP(A4057,Table2[],2,FALSE)</f>
        <v>1</v>
      </c>
      <c r="C4057" s="19">
        <f>VLOOKUP(A4057,Table2[],3,FALSE)</f>
        <v>3</v>
      </c>
      <c r="D4057" s="19">
        <f>VLOOKUP(A4057,Table2[],4,FALSE)</f>
        <v>465</v>
      </c>
    </row>
    <row r="4058" spans="1:4" x14ac:dyDescent="0.3">
      <c r="A4058" s="19">
        <v>3743</v>
      </c>
      <c r="B4058" s="19">
        <f>VLOOKUP(A4058,Table2[],2,FALSE)</f>
        <v>1</v>
      </c>
      <c r="C4058" s="19">
        <f>VLOOKUP(A4058,Table2[],3,FALSE)</f>
        <v>3</v>
      </c>
      <c r="D4058" s="19">
        <f>VLOOKUP(A4058,Table2[],4,FALSE)</f>
        <v>465</v>
      </c>
    </row>
    <row r="4059" spans="1:4" x14ac:dyDescent="0.3">
      <c r="A4059" s="19">
        <v>3743</v>
      </c>
      <c r="B4059" s="19">
        <f>VLOOKUP(A4059,Table2[],2,FALSE)</f>
        <v>1</v>
      </c>
      <c r="C4059" s="19">
        <f>VLOOKUP(A4059,Table2[],3,FALSE)</f>
        <v>3</v>
      </c>
      <c r="D4059" s="19">
        <f>VLOOKUP(A4059,Table2[],4,FALSE)</f>
        <v>465</v>
      </c>
    </row>
    <row r="4060" spans="1:4" x14ac:dyDescent="0.3">
      <c r="A4060" s="19">
        <v>3744</v>
      </c>
      <c r="B4060" s="19">
        <f>VLOOKUP(A4060,Table2[],2,FALSE)</f>
        <v>1</v>
      </c>
      <c r="C4060" s="19">
        <f>VLOOKUP(A4060,Table2[],3,FALSE)</f>
        <v>3</v>
      </c>
      <c r="D4060" s="19">
        <f>VLOOKUP(A4060,Table2[],4,FALSE)</f>
        <v>477</v>
      </c>
    </row>
    <row r="4061" spans="1:4" x14ac:dyDescent="0.3">
      <c r="A4061" s="19">
        <v>3744</v>
      </c>
      <c r="B4061" s="19">
        <f>VLOOKUP(A4061,Table2[],2,FALSE)</f>
        <v>1</v>
      </c>
      <c r="C4061" s="19">
        <f>VLOOKUP(A4061,Table2[],3,FALSE)</f>
        <v>3</v>
      </c>
      <c r="D4061" s="19">
        <f>VLOOKUP(A4061,Table2[],4,FALSE)</f>
        <v>477</v>
      </c>
    </row>
    <row r="4062" spans="1:4" x14ac:dyDescent="0.3">
      <c r="A4062" s="19">
        <v>3744</v>
      </c>
      <c r="B4062" s="19">
        <f>VLOOKUP(A4062,Table2[],2,FALSE)</f>
        <v>1</v>
      </c>
      <c r="C4062" s="19">
        <f>VLOOKUP(A4062,Table2[],3,FALSE)</f>
        <v>3</v>
      </c>
      <c r="D4062" s="19">
        <f>VLOOKUP(A4062,Table2[],4,FALSE)</f>
        <v>477</v>
      </c>
    </row>
    <row r="4063" spans="1:4" x14ac:dyDescent="0.3">
      <c r="A4063" s="19">
        <v>3744</v>
      </c>
      <c r="B4063" s="19">
        <f>VLOOKUP(A4063,Table2[],2,FALSE)</f>
        <v>1</v>
      </c>
      <c r="C4063" s="19">
        <f>VLOOKUP(A4063,Table2[],3,FALSE)</f>
        <v>3</v>
      </c>
      <c r="D4063" s="19">
        <f>VLOOKUP(A4063,Table2[],4,FALSE)</f>
        <v>477</v>
      </c>
    </row>
    <row r="4064" spans="1:4" x14ac:dyDescent="0.3">
      <c r="A4064" s="19">
        <v>3744</v>
      </c>
      <c r="B4064" s="19">
        <f>VLOOKUP(A4064,Table2[],2,FALSE)</f>
        <v>1</v>
      </c>
      <c r="C4064" s="19">
        <f>VLOOKUP(A4064,Table2[],3,FALSE)</f>
        <v>3</v>
      </c>
      <c r="D4064" s="19">
        <f>VLOOKUP(A4064,Table2[],4,FALSE)</f>
        <v>477</v>
      </c>
    </row>
    <row r="4065" spans="1:4" x14ac:dyDescent="0.3">
      <c r="A4065" s="19">
        <v>3747</v>
      </c>
      <c r="B4065" s="19">
        <f>VLOOKUP(A4065,Table2[],2,FALSE)</f>
        <v>1</v>
      </c>
      <c r="C4065" s="19">
        <f>VLOOKUP(A4065,Table2[],3,FALSE)</f>
        <v>3</v>
      </c>
      <c r="D4065" s="19">
        <f>VLOOKUP(A4065,Table2[],4,FALSE)</f>
        <v>2</v>
      </c>
    </row>
    <row r="4066" spans="1:4" x14ac:dyDescent="0.3">
      <c r="A4066" s="19">
        <v>3748</v>
      </c>
      <c r="B4066" s="19">
        <f>VLOOKUP(A4066,Table2[],2,FALSE)</f>
        <v>1</v>
      </c>
      <c r="C4066" s="19">
        <f>VLOOKUP(A4066,Table2[],3,FALSE)</f>
        <v>11</v>
      </c>
      <c r="D4066" s="19">
        <f>VLOOKUP(A4066,Table2[],4,FALSE)</f>
        <v>453</v>
      </c>
    </row>
    <row r="4067" spans="1:4" x14ac:dyDescent="0.3">
      <c r="A4067" s="19">
        <v>3749</v>
      </c>
      <c r="B4067" s="19">
        <f>VLOOKUP(A4067,Table2[],2,FALSE)</f>
        <v>5</v>
      </c>
      <c r="C4067" s="19">
        <f>VLOOKUP(A4067,Table2[],3,FALSE)</f>
        <v>2</v>
      </c>
      <c r="D4067" s="19">
        <f>VLOOKUP(A4067,Table2[],4,FALSE)</f>
        <v>462</v>
      </c>
    </row>
    <row r="4068" spans="1:4" x14ac:dyDescent="0.3">
      <c r="A4068" s="19">
        <v>3750</v>
      </c>
      <c r="B4068" s="19">
        <f>VLOOKUP(A4068,Table2[],2,FALSE)</f>
        <v>2</v>
      </c>
      <c r="C4068" s="19">
        <f>VLOOKUP(A4068,Table2[],3,FALSE)</f>
        <v>26</v>
      </c>
      <c r="D4068" s="19">
        <f>VLOOKUP(A4068,Table2[],4,FALSE)</f>
        <v>386</v>
      </c>
    </row>
    <row r="4069" spans="1:4" x14ac:dyDescent="0.3">
      <c r="A4069" s="19">
        <v>3750</v>
      </c>
      <c r="B4069" s="19">
        <f>VLOOKUP(A4069,Table2[],2,FALSE)</f>
        <v>2</v>
      </c>
      <c r="C4069" s="19">
        <f>VLOOKUP(A4069,Table2[],3,FALSE)</f>
        <v>26</v>
      </c>
      <c r="D4069" s="19">
        <f>VLOOKUP(A4069,Table2[],4,FALSE)</f>
        <v>386</v>
      </c>
    </row>
    <row r="4070" spans="1:4" x14ac:dyDescent="0.3">
      <c r="A4070" s="19">
        <v>3750</v>
      </c>
      <c r="B4070" s="19">
        <f>VLOOKUP(A4070,Table2[],2,FALSE)</f>
        <v>2</v>
      </c>
      <c r="C4070" s="19">
        <f>VLOOKUP(A4070,Table2[],3,FALSE)</f>
        <v>26</v>
      </c>
      <c r="D4070" s="19">
        <f>VLOOKUP(A4070,Table2[],4,FALSE)</f>
        <v>386</v>
      </c>
    </row>
    <row r="4071" spans="1:4" x14ac:dyDescent="0.3">
      <c r="A4071" s="19">
        <v>3752</v>
      </c>
      <c r="B4071" s="19">
        <f>VLOOKUP(A4071,Table2[],2,FALSE)</f>
        <v>5</v>
      </c>
      <c r="C4071" s="19">
        <f>VLOOKUP(A4071,Table2[],3,FALSE)</f>
        <v>2</v>
      </c>
      <c r="D4071" s="19">
        <f>VLOOKUP(A4071,Table2[],4,FALSE)</f>
        <v>4090</v>
      </c>
    </row>
    <row r="4072" spans="1:4" x14ac:dyDescent="0.3">
      <c r="A4072" s="19">
        <v>3753</v>
      </c>
      <c r="B4072" s="19">
        <f>VLOOKUP(A4072,Table2[],2,FALSE)</f>
        <v>1</v>
      </c>
      <c r="C4072" s="19">
        <f>VLOOKUP(A4072,Table2[],3,FALSE)</f>
        <v>5</v>
      </c>
      <c r="D4072" s="19">
        <f>VLOOKUP(A4072,Table2[],4,FALSE)</f>
        <v>3406</v>
      </c>
    </row>
    <row r="4073" spans="1:4" x14ac:dyDescent="0.3">
      <c r="A4073" s="19">
        <v>3754</v>
      </c>
      <c r="B4073" s="19">
        <f>VLOOKUP(A4073,Table2[],2,FALSE)</f>
        <v>5</v>
      </c>
      <c r="C4073" s="19">
        <f>VLOOKUP(A4073,Table2[],3,FALSE)</f>
        <v>34</v>
      </c>
      <c r="D4073" s="19">
        <f>VLOOKUP(A4073,Table2[],4,FALSE)</f>
        <v>473</v>
      </c>
    </row>
    <row r="4074" spans="1:4" x14ac:dyDescent="0.3">
      <c r="A4074" s="19">
        <v>3758</v>
      </c>
      <c r="B4074" s="19">
        <f>VLOOKUP(A4074,Table2[],2,FALSE)</f>
        <v>2</v>
      </c>
      <c r="C4074" s="19">
        <f>VLOOKUP(A4074,Table2[],3,FALSE)</f>
        <v>26</v>
      </c>
      <c r="D4074" s="19">
        <f>VLOOKUP(A4074,Table2[],4,FALSE)</f>
        <v>4078</v>
      </c>
    </row>
    <row r="4075" spans="1:4" x14ac:dyDescent="0.3">
      <c r="A4075" s="19">
        <v>3758</v>
      </c>
      <c r="B4075" s="19">
        <f>VLOOKUP(A4075,Table2[],2,FALSE)</f>
        <v>2</v>
      </c>
      <c r="C4075" s="19">
        <f>VLOOKUP(A4075,Table2[],3,FALSE)</f>
        <v>26</v>
      </c>
      <c r="D4075" s="19">
        <f>VLOOKUP(A4075,Table2[],4,FALSE)</f>
        <v>4078</v>
      </c>
    </row>
    <row r="4076" spans="1:4" x14ac:dyDescent="0.3">
      <c r="A4076" s="19">
        <v>3760</v>
      </c>
      <c r="B4076" s="19">
        <f>VLOOKUP(A4076,Table2[],2,FALSE)</f>
        <v>5</v>
      </c>
      <c r="C4076" s="19">
        <f>VLOOKUP(A4076,Table2[],3,FALSE)</f>
        <v>2</v>
      </c>
      <c r="D4076" s="19">
        <f>VLOOKUP(A4076,Table2[],4,FALSE)</f>
        <v>474</v>
      </c>
    </row>
    <row r="4077" spans="1:4" x14ac:dyDescent="0.3">
      <c r="A4077" s="19">
        <v>3761</v>
      </c>
      <c r="B4077" s="19">
        <f>VLOOKUP(A4077,Table2[],2,FALSE)</f>
        <v>1</v>
      </c>
      <c r="C4077" s="19">
        <f>VLOOKUP(A4077,Table2[],3,FALSE)</f>
        <v>11</v>
      </c>
      <c r="D4077" s="19">
        <f>VLOOKUP(A4077,Table2[],4,FALSE)</f>
        <v>4202</v>
      </c>
    </row>
    <row r="4078" spans="1:4" x14ac:dyDescent="0.3">
      <c r="A4078" s="19">
        <v>3762</v>
      </c>
      <c r="B4078" s="19">
        <f>VLOOKUP(A4078,Table2[],2,FALSE)</f>
        <v>1</v>
      </c>
      <c r="C4078" s="19">
        <f>VLOOKUP(A4078,Table2[],3,FALSE)</f>
        <v>11</v>
      </c>
      <c r="D4078" s="19">
        <f>VLOOKUP(A4078,Table2[],4,FALSE)</f>
        <v>4078</v>
      </c>
    </row>
    <row r="4079" spans="1:4" x14ac:dyDescent="0.3">
      <c r="A4079" s="19">
        <v>3762</v>
      </c>
      <c r="B4079" s="19">
        <f>VLOOKUP(A4079,Table2[],2,FALSE)</f>
        <v>1</v>
      </c>
      <c r="C4079" s="19">
        <f>VLOOKUP(A4079,Table2[],3,FALSE)</f>
        <v>11</v>
      </c>
      <c r="D4079" s="19">
        <f>VLOOKUP(A4079,Table2[],4,FALSE)</f>
        <v>4078</v>
      </c>
    </row>
    <row r="4080" spans="1:4" x14ac:dyDescent="0.3">
      <c r="A4080" s="19">
        <v>3765</v>
      </c>
      <c r="B4080" s="19">
        <f>VLOOKUP(A4080,Table2[],2,FALSE)</f>
        <v>2</v>
      </c>
      <c r="C4080" s="19">
        <f>VLOOKUP(A4080,Table2[],3,FALSE)</f>
        <v>23</v>
      </c>
      <c r="D4080" s="19">
        <f>VLOOKUP(A4080,Table2[],4,FALSE)</f>
        <v>575</v>
      </c>
    </row>
    <row r="4081" spans="1:4" x14ac:dyDescent="0.3">
      <c r="A4081" s="19">
        <v>3765</v>
      </c>
      <c r="B4081" s="19">
        <f>VLOOKUP(A4081,Table2[],2,FALSE)</f>
        <v>2</v>
      </c>
      <c r="C4081" s="19">
        <f>VLOOKUP(A4081,Table2[],3,FALSE)</f>
        <v>23</v>
      </c>
      <c r="D4081" s="19">
        <f>VLOOKUP(A4081,Table2[],4,FALSE)</f>
        <v>575</v>
      </c>
    </row>
    <row r="4082" spans="1:4" x14ac:dyDescent="0.3">
      <c r="A4082" s="19">
        <v>3765</v>
      </c>
      <c r="B4082" s="19">
        <f>VLOOKUP(A4082,Table2[],2,FALSE)</f>
        <v>2</v>
      </c>
      <c r="C4082" s="19">
        <f>VLOOKUP(A4082,Table2[],3,FALSE)</f>
        <v>23</v>
      </c>
      <c r="D4082" s="19">
        <f>VLOOKUP(A4082,Table2[],4,FALSE)</f>
        <v>575</v>
      </c>
    </row>
    <row r="4083" spans="1:4" x14ac:dyDescent="0.3">
      <c r="A4083" s="19">
        <v>3767</v>
      </c>
      <c r="B4083" s="19">
        <f>VLOOKUP(A4083,Table2[],2,FALSE)</f>
        <v>5</v>
      </c>
      <c r="C4083" s="19">
        <f>VLOOKUP(A4083,Table2[],3,FALSE)</f>
        <v>2</v>
      </c>
      <c r="D4083" s="19">
        <f>VLOOKUP(A4083,Table2[],4,FALSE)</f>
        <v>3227</v>
      </c>
    </row>
    <row r="4084" spans="1:4" x14ac:dyDescent="0.3">
      <c r="A4084" s="19">
        <v>3769</v>
      </c>
      <c r="B4084" s="19">
        <f>VLOOKUP(A4084,Table2[],2,FALSE)</f>
        <v>1</v>
      </c>
      <c r="C4084" s="19">
        <f>VLOOKUP(A4084,Table2[],3,FALSE)</f>
        <v>5</v>
      </c>
      <c r="D4084" s="19">
        <f>VLOOKUP(A4084,Table2[],4,FALSE)</f>
        <v>12</v>
      </c>
    </row>
    <row r="4085" spans="1:4" x14ac:dyDescent="0.3">
      <c r="A4085" s="19">
        <v>3769</v>
      </c>
      <c r="B4085" s="19">
        <f>VLOOKUP(A4085,Table2[],2,FALSE)</f>
        <v>1</v>
      </c>
      <c r="C4085" s="19">
        <f>VLOOKUP(A4085,Table2[],3,FALSE)</f>
        <v>5</v>
      </c>
      <c r="D4085" s="19">
        <f>VLOOKUP(A4085,Table2[],4,FALSE)</f>
        <v>12</v>
      </c>
    </row>
    <row r="4086" spans="1:4" x14ac:dyDescent="0.3">
      <c r="A4086" s="19">
        <v>3770</v>
      </c>
      <c r="B4086" s="19">
        <f>VLOOKUP(A4086,Table2[],2,FALSE)</f>
        <v>2</v>
      </c>
      <c r="C4086" s="19">
        <f>VLOOKUP(A4086,Table2[],3,FALSE)</f>
        <v>16</v>
      </c>
      <c r="D4086" s="19">
        <f>VLOOKUP(A4086,Table2[],4,FALSE)</f>
        <v>385</v>
      </c>
    </row>
    <row r="4087" spans="1:4" x14ac:dyDescent="0.3">
      <c r="A4087" s="19">
        <v>3770</v>
      </c>
      <c r="B4087" s="19">
        <f>VLOOKUP(A4087,Table2[],2,FALSE)</f>
        <v>2</v>
      </c>
      <c r="C4087" s="19">
        <f>VLOOKUP(A4087,Table2[],3,FALSE)</f>
        <v>16</v>
      </c>
      <c r="D4087" s="19">
        <f>VLOOKUP(A4087,Table2[],4,FALSE)</f>
        <v>385</v>
      </c>
    </row>
    <row r="4088" spans="1:4" x14ac:dyDescent="0.3">
      <c r="A4088" s="19">
        <v>3771</v>
      </c>
      <c r="B4088" s="19">
        <f>VLOOKUP(A4088,Table2[],2,FALSE)</f>
        <v>5</v>
      </c>
      <c r="C4088" s="19">
        <f>VLOOKUP(A4088,Table2[],3,FALSE)</f>
        <v>2</v>
      </c>
      <c r="D4088" s="19">
        <f>VLOOKUP(A4088,Table2[],4,FALSE)</f>
        <v>474</v>
      </c>
    </row>
    <row r="4089" spans="1:4" x14ac:dyDescent="0.3">
      <c r="A4089" s="19">
        <v>3774</v>
      </c>
      <c r="B4089" s="19">
        <f>VLOOKUP(A4089,Table2[],2,FALSE)</f>
        <v>1</v>
      </c>
      <c r="C4089" s="19">
        <f>VLOOKUP(A4089,Table2[],3,FALSE)</f>
        <v>11</v>
      </c>
      <c r="D4089" s="19">
        <f>VLOOKUP(A4089,Table2[],4,FALSE)</f>
        <v>374</v>
      </c>
    </row>
    <row r="4090" spans="1:4" x14ac:dyDescent="0.3">
      <c r="A4090" s="19">
        <v>3775</v>
      </c>
      <c r="B4090" s="19">
        <f>VLOOKUP(A4090,Table2[],2,FALSE)</f>
        <v>1</v>
      </c>
      <c r="C4090" s="19">
        <f>VLOOKUP(A4090,Table2[],3,FALSE)</f>
        <v>3</v>
      </c>
      <c r="D4090" s="19">
        <f>VLOOKUP(A4090,Table2[],4,FALSE)</f>
        <v>3271</v>
      </c>
    </row>
    <row r="4091" spans="1:4" x14ac:dyDescent="0.3">
      <c r="A4091" s="19">
        <v>3776</v>
      </c>
      <c r="B4091" s="19">
        <f>VLOOKUP(A4091,Table2[],2,FALSE)</f>
        <v>2</v>
      </c>
      <c r="C4091" s="19">
        <f>VLOOKUP(A4091,Table2[],3,FALSE)</f>
        <v>23</v>
      </c>
      <c r="D4091" s="19">
        <f>VLOOKUP(A4091,Table2[],4,FALSE)</f>
        <v>4086</v>
      </c>
    </row>
    <row r="4092" spans="1:4" x14ac:dyDescent="0.3">
      <c r="A4092" s="19">
        <v>3778</v>
      </c>
      <c r="B4092" s="19">
        <f>VLOOKUP(A4092,Table2[],2,FALSE)</f>
        <v>1</v>
      </c>
      <c r="C4092" s="19">
        <f>VLOOKUP(A4092,Table2[],3,FALSE)</f>
        <v>11</v>
      </c>
      <c r="D4092" s="19">
        <f>VLOOKUP(A4092,Table2[],4,FALSE)</f>
        <v>3</v>
      </c>
    </row>
    <row r="4093" spans="1:4" x14ac:dyDescent="0.3">
      <c r="A4093" s="19">
        <v>3778</v>
      </c>
      <c r="B4093" s="19">
        <f>VLOOKUP(A4093,Table2[],2,FALSE)</f>
        <v>1</v>
      </c>
      <c r="C4093" s="19">
        <f>VLOOKUP(A4093,Table2[],3,FALSE)</f>
        <v>11</v>
      </c>
      <c r="D4093" s="19">
        <f>VLOOKUP(A4093,Table2[],4,FALSE)</f>
        <v>3</v>
      </c>
    </row>
    <row r="4094" spans="1:4" x14ac:dyDescent="0.3">
      <c r="A4094" s="19">
        <v>3779</v>
      </c>
      <c r="B4094" s="19">
        <f>VLOOKUP(A4094,Table2[],2,FALSE)</f>
        <v>5</v>
      </c>
      <c r="C4094" s="19">
        <f>VLOOKUP(A4094,Table2[],3,FALSE)</f>
        <v>2</v>
      </c>
      <c r="D4094" s="19">
        <f>VLOOKUP(A4094,Table2[],4,FALSE)</f>
        <v>618</v>
      </c>
    </row>
    <row r="4095" spans="1:4" x14ac:dyDescent="0.3">
      <c r="A4095" s="19">
        <v>3780</v>
      </c>
      <c r="B4095" s="19">
        <f>VLOOKUP(A4095,Table2[],2,FALSE)</f>
        <v>1</v>
      </c>
      <c r="C4095" s="19">
        <f>VLOOKUP(A4095,Table2[],3,FALSE)</f>
        <v>11</v>
      </c>
      <c r="D4095" s="19">
        <f>VLOOKUP(A4095,Table2[],4,FALSE)</f>
        <v>4027</v>
      </c>
    </row>
    <row r="4096" spans="1:4" x14ac:dyDescent="0.3">
      <c r="A4096" s="19">
        <v>3782</v>
      </c>
      <c r="B4096" s="19">
        <f>VLOOKUP(A4096,Table2[],2,FALSE)</f>
        <v>1</v>
      </c>
      <c r="C4096" s="19">
        <f>VLOOKUP(A4096,Table2[],3,FALSE)</f>
        <v>9</v>
      </c>
      <c r="D4096" s="19">
        <f>VLOOKUP(A4096,Table2[],4,FALSE)</f>
        <v>457</v>
      </c>
    </row>
    <row r="4097" spans="1:4" x14ac:dyDescent="0.3">
      <c r="A4097" s="19">
        <v>3784</v>
      </c>
      <c r="B4097" s="19">
        <f>VLOOKUP(A4097,Table2[],2,FALSE)</f>
        <v>5</v>
      </c>
      <c r="C4097" s="19">
        <f>VLOOKUP(A4097,Table2[],3,FALSE)</f>
        <v>34</v>
      </c>
      <c r="D4097" s="19">
        <f>VLOOKUP(A4097,Table2[],4,FALSE)</f>
        <v>4088</v>
      </c>
    </row>
    <row r="4098" spans="1:4" x14ac:dyDescent="0.3">
      <c r="A4098" s="19">
        <v>3784</v>
      </c>
      <c r="B4098" s="19">
        <f>VLOOKUP(A4098,Table2[],2,FALSE)</f>
        <v>5</v>
      </c>
      <c r="C4098" s="19">
        <f>VLOOKUP(A4098,Table2[],3,FALSE)</f>
        <v>34</v>
      </c>
      <c r="D4098" s="19">
        <f>VLOOKUP(A4098,Table2[],4,FALSE)</f>
        <v>4088</v>
      </c>
    </row>
    <row r="4099" spans="1:4" x14ac:dyDescent="0.3">
      <c r="A4099" s="19">
        <v>3785</v>
      </c>
      <c r="B4099" s="19">
        <f>VLOOKUP(A4099,Table2[],2,FALSE)</f>
        <v>1</v>
      </c>
      <c r="C4099" s="19">
        <f>VLOOKUP(A4099,Table2[],3,FALSE)</f>
        <v>3</v>
      </c>
      <c r="D4099" s="19">
        <f>VLOOKUP(A4099,Table2[],4,FALSE)</f>
        <v>8</v>
      </c>
    </row>
    <row r="4100" spans="1:4" x14ac:dyDescent="0.3">
      <c r="A4100" s="19">
        <v>3785</v>
      </c>
      <c r="B4100" s="19">
        <f>VLOOKUP(A4100,Table2[],2,FALSE)</f>
        <v>1</v>
      </c>
      <c r="C4100" s="19">
        <f>VLOOKUP(A4100,Table2[],3,FALSE)</f>
        <v>3</v>
      </c>
      <c r="D4100" s="19">
        <f>VLOOKUP(A4100,Table2[],4,FALSE)</f>
        <v>8</v>
      </c>
    </row>
    <row r="4101" spans="1:4" x14ac:dyDescent="0.3">
      <c r="A4101" s="19">
        <v>3785</v>
      </c>
      <c r="B4101" s="19">
        <f>VLOOKUP(A4101,Table2[],2,FALSE)</f>
        <v>1</v>
      </c>
      <c r="C4101" s="19">
        <f>VLOOKUP(A4101,Table2[],3,FALSE)</f>
        <v>3</v>
      </c>
      <c r="D4101" s="19">
        <f>VLOOKUP(A4101,Table2[],4,FALSE)</f>
        <v>8</v>
      </c>
    </row>
    <row r="4102" spans="1:4" x14ac:dyDescent="0.3">
      <c r="A4102" s="19">
        <v>3785</v>
      </c>
      <c r="B4102" s="19">
        <f>VLOOKUP(A4102,Table2[],2,FALSE)</f>
        <v>1</v>
      </c>
      <c r="C4102" s="19">
        <f>VLOOKUP(A4102,Table2[],3,FALSE)</f>
        <v>3</v>
      </c>
      <c r="D4102" s="19">
        <f>VLOOKUP(A4102,Table2[],4,FALSE)</f>
        <v>8</v>
      </c>
    </row>
    <row r="4103" spans="1:4" x14ac:dyDescent="0.3">
      <c r="A4103" s="19">
        <v>3785</v>
      </c>
      <c r="B4103" s="19">
        <f>VLOOKUP(A4103,Table2[],2,FALSE)</f>
        <v>1</v>
      </c>
      <c r="C4103" s="19">
        <f>VLOOKUP(A4103,Table2[],3,FALSE)</f>
        <v>3</v>
      </c>
      <c r="D4103" s="19">
        <f>VLOOKUP(A4103,Table2[],4,FALSE)</f>
        <v>8</v>
      </c>
    </row>
    <row r="4104" spans="1:4" x14ac:dyDescent="0.3">
      <c r="A4104" s="19">
        <v>3785</v>
      </c>
      <c r="B4104" s="19">
        <f>VLOOKUP(A4104,Table2[],2,FALSE)</f>
        <v>1</v>
      </c>
      <c r="C4104" s="19">
        <f>VLOOKUP(A4104,Table2[],3,FALSE)</f>
        <v>3</v>
      </c>
      <c r="D4104" s="19">
        <f>VLOOKUP(A4104,Table2[],4,FALSE)</f>
        <v>8</v>
      </c>
    </row>
    <row r="4105" spans="1:4" x14ac:dyDescent="0.3">
      <c r="A4105" s="19">
        <v>3785</v>
      </c>
      <c r="B4105" s="19">
        <f>VLOOKUP(A4105,Table2[],2,FALSE)</f>
        <v>1</v>
      </c>
      <c r="C4105" s="19">
        <f>VLOOKUP(A4105,Table2[],3,FALSE)</f>
        <v>3</v>
      </c>
      <c r="D4105" s="19">
        <f>VLOOKUP(A4105,Table2[],4,FALSE)</f>
        <v>8</v>
      </c>
    </row>
    <row r="4106" spans="1:4" x14ac:dyDescent="0.3">
      <c r="A4106" s="19">
        <v>3786</v>
      </c>
      <c r="B4106" s="19">
        <f>VLOOKUP(A4106,Table2[],2,FALSE)</f>
        <v>5</v>
      </c>
      <c r="C4106" s="19">
        <f>VLOOKUP(A4106,Table2[],3,FALSE)</f>
        <v>2</v>
      </c>
      <c r="D4106" s="19">
        <f>VLOOKUP(A4106,Table2[],4,FALSE)</f>
        <v>4078</v>
      </c>
    </row>
    <row r="4107" spans="1:4" x14ac:dyDescent="0.3">
      <c r="A4107" s="19">
        <v>3789</v>
      </c>
      <c r="B4107" s="19">
        <f>VLOOKUP(A4107,Table2[],2,FALSE)</f>
        <v>1</v>
      </c>
      <c r="C4107" s="19">
        <f>VLOOKUP(A4107,Table2[],3,FALSE)</f>
        <v>14</v>
      </c>
      <c r="D4107" s="19">
        <f>VLOOKUP(A4107,Table2[],4,FALSE)</f>
        <v>471</v>
      </c>
    </row>
    <row r="4108" spans="1:4" x14ac:dyDescent="0.3">
      <c r="A4108" s="19">
        <v>3789</v>
      </c>
      <c r="B4108" s="19">
        <f>VLOOKUP(A4108,Table2[],2,FALSE)</f>
        <v>1</v>
      </c>
      <c r="C4108" s="19">
        <f>VLOOKUP(A4108,Table2[],3,FALSE)</f>
        <v>14</v>
      </c>
      <c r="D4108" s="19">
        <f>VLOOKUP(A4108,Table2[],4,FALSE)</f>
        <v>471</v>
      </c>
    </row>
    <row r="4109" spans="1:4" x14ac:dyDescent="0.3">
      <c r="A4109" s="19">
        <v>3789</v>
      </c>
      <c r="B4109" s="19">
        <f>VLOOKUP(A4109,Table2[],2,FALSE)</f>
        <v>1</v>
      </c>
      <c r="C4109" s="19">
        <f>VLOOKUP(A4109,Table2[],3,FALSE)</f>
        <v>14</v>
      </c>
      <c r="D4109" s="19">
        <f>VLOOKUP(A4109,Table2[],4,FALSE)</f>
        <v>471</v>
      </c>
    </row>
    <row r="4110" spans="1:4" x14ac:dyDescent="0.3">
      <c r="A4110" s="19">
        <v>3796</v>
      </c>
      <c r="B4110" s="19">
        <f>VLOOKUP(A4110,Table2[],2,FALSE)</f>
        <v>1</v>
      </c>
      <c r="C4110" s="19">
        <f>VLOOKUP(A4110,Table2[],3,FALSE)</f>
        <v>14</v>
      </c>
      <c r="D4110" s="19">
        <f>VLOOKUP(A4110,Table2[],4,FALSE)</f>
        <v>3399</v>
      </c>
    </row>
    <row r="4111" spans="1:4" x14ac:dyDescent="0.3">
      <c r="A4111" s="19">
        <v>3797</v>
      </c>
      <c r="B4111" s="19">
        <f>VLOOKUP(A4111,Table2[],2,FALSE)</f>
        <v>2</v>
      </c>
      <c r="C4111" s="19">
        <f>VLOOKUP(A4111,Table2[],3,FALSE)</f>
        <v>16</v>
      </c>
      <c r="D4111" s="19">
        <f>VLOOKUP(A4111,Table2[],4,FALSE)</f>
        <v>3260</v>
      </c>
    </row>
    <row r="4112" spans="1:4" x14ac:dyDescent="0.3">
      <c r="A4112" s="19">
        <v>3797</v>
      </c>
      <c r="B4112" s="19">
        <f>VLOOKUP(A4112,Table2[],2,FALSE)</f>
        <v>2</v>
      </c>
      <c r="C4112" s="19">
        <f>VLOOKUP(A4112,Table2[],3,FALSE)</f>
        <v>16</v>
      </c>
      <c r="D4112" s="19">
        <f>VLOOKUP(A4112,Table2[],4,FALSE)</f>
        <v>3260</v>
      </c>
    </row>
    <row r="4113" spans="1:4" x14ac:dyDescent="0.3">
      <c r="A4113" s="19">
        <v>3798</v>
      </c>
      <c r="B4113" s="19">
        <f>VLOOKUP(A4113,Table2[],2,FALSE)</f>
        <v>2</v>
      </c>
      <c r="C4113" s="19">
        <f>VLOOKUP(A4113,Table2[],3,FALSE)</f>
        <v>23</v>
      </c>
      <c r="D4113" s="19">
        <f>VLOOKUP(A4113,Table2[],4,FALSE)</f>
        <v>602</v>
      </c>
    </row>
    <row r="4114" spans="1:4" x14ac:dyDescent="0.3">
      <c r="A4114" s="19">
        <v>3798</v>
      </c>
      <c r="B4114" s="19">
        <f>VLOOKUP(A4114,Table2[],2,FALSE)</f>
        <v>2</v>
      </c>
      <c r="C4114" s="19">
        <f>VLOOKUP(A4114,Table2[],3,FALSE)</f>
        <v>23</v>
      </c>
      <c r="D4114" s="19">
        <f>VLOOKUP(A4114,Table2[],4,FALSE)</f>
        <v>602</v>
      </c>
    </row>
    <row r="4115" spans="1:4" x14ac:dyDescent="0.3">
      <c r="A4115" s="19">
        <v>3798</v>
      </c>
      <c r="B4115" s="19">
        <f>VLOOKUP(A4115,Table2[],2,FALSE)</f>
        <v>2</v>
      </c>
      <c r="C4115" s="19">
        <f>VLOOKUP(A4115,Table2[],3,FALSE)</f>
        <v>23</v>
      </c>
      <c r="D4115" s="19">
        <f>VLOOKUP(A4115,Table2[],4,FALSE)</f>
        <v>602</v>
      </c>
    </row>
    <row r="4116" spans="1:4" x14ac:dyDescent="0.3">
      <c r="A4116" s="19">
        <v>3800</v>
      </c>
      <c r="B4116" s="19">
        <f>VLOOKUP(A4116,Table2[],2,FALSE)</f>
        <v>2</v>
      </c>
      <c r="C4116" s="19">
        <f>VLOOKUP(A4116,Table2[],3,FALSE)</f>
        <v>16</v>
      </c>
      <c r="D4116" s="19">
        <f>VLOOKUP(A4116,Table2[],4,FALSE)</f>
        <v>645</v>
      </c>
    </row>
    <row r="4117" spans="1:4" x14ac:dyDescent="0.3">
      <c r="A4117" s="19">
        <v>3800</v>
      </c>
      <c r="B4117" s="19">
        <f>VLOOKUP(A4117,Table2[],2,FALSE)</f>
        <v>2</v>
      </c>
      <c r="C4117" s="19">
        <f>VLOOKUP(A4117,Table2[],3,FALSE)</f>
        <v>16</v>
      </c>
      <c r="D4117" s="19">
        <f>VLOOKUP(A4117,Table2[],4,FALSE)</f>
        <v>645</v>
      </c>
    </row>
    <row r="4118" spans="1:4" x14ac:dyDescent="0.3">
      <c r="A4118" s="19">
        <v>3800</v>
      </c>
      <c r="B4118" s="19">
        <f>VLOOKUP(A4118,Table2[],2,FALSE)</f>
        <v>2</v>
      </c>
      <c r="C4118" s="19">
        <f>VLOOKUP(A4118,Table2[],3,FALSE)</f>
        <v>16</v>
      </c>
      <c r="D4118" s="19">
        <f>VLOOKUP(A4118,Table2[],4,FALSE)</f>
        <v>645</v>
      </c>
    </row>
    <row r="4119" spans="1:4" x14ac:dyDescent="0.3">
      <c r="A4119" s="19">
        <v>3801</v>
      </c>
      <c r="B4119" s="19">
        <f>VLOOKUP(A4119,Table2[],2,FALSE)</f>
        <v>1</v>
      </c>
      <c r="C4119" s="19">
        <f>VLOOKUP(A4119,Table2[],3,FALSE)</f>
        <v>3</v>
      </c>
      <c r="D4119" s="19">
        <f>VLOOKUP(A4119,Table2[],4,FALSE)</f>
        <v>4090</v>
      </c>
    </row>
    <row r="4120" spans="1:4" x14ac:dyDescent="0.3">
      <c r="A4120" s="19">
        <v>3801</v>
      </c>
      <c r="B4120" s="19">
        <f>VLOOKUP(A4120,Table2[],2,FALSE)</f>
        <v>1</v>
      </c>
      <c r="C4120" s="19">
        <f>VLOOKUP(A4120,Table2[],3,FALSE)</f>
        <v>3</v>
      </c>
      <c r="D4120" s="19">
        <f>VLOOKUP(A4120,Table2[],4,FALSE)</f>
        <v>4090</v>
      </c>
    </row>
    <row r="4121" spans="1:4" x14ac:dyDescent="0.3">
      <c r="A4121" s="19">
        <v>3801</v>
      </c>
      <c r="B4121" s="19">
        <f>VLOOKUP(A4121,Table2[],2,FALSE)</f>
        <v>1</v>
      </c>
      <c r="C4121" s="19">
        <f>VLOOKUP(A4121,Table2[],3,FALSE)</f>
        <v>3</v>
      </c>
      <c r="D4121" s="19">
        <f>VLOOKUP(A4121,Table2[],4,FALSE)</f>
        <v>4090</v>
      </c>
    </row>
    <row r="4122" spans="1:4" x14ac:dyDescent="0.3">
      <c r="A4122" s="19">
        <v>3802</v>
      </c>
      <c r="B4122" s="19">
        <f>VLOOKUP(A4122,Table2[],2,FALSE)</f>
        <v>5</v>
      </c>
      <c r="C4122" s="19">
        <f>VLOOKUP(A4122,Table2[],3,FALSE)</f>
        <v>2</v>
      </c>
      <c r="D4122" s="19">
        <f>VLOOKUP(A4122,Table2[],4,FALSE)</f>
        <v>470</v>
      </c>
    </row>
    <row r="4123" spans="1:4" x14ac:dyDescent="0.3">
      <c r="A4123" s="19">
        <v>3802</v>
      </c>
      <c r="B4123" s="19">
        <f>VLOOKUP(A4123,Table2[],2,FALSE)</f>
        <v>5</v>
      </c>
      <c r="C4123" s="19">
        <f>VLOOKUP(A4123,Table2[],3,FALSE)</f>
        <v>2</v>
      </c>
      <c r="D4123" s="19">
        <f>VLOOKUP(A4123,Table2[],4,FALSE)</f>
        <v>470</v>
      </c>
    </row>
    <row r="4124" spans="1:4" x14ac:dyDescent="0.3">
      <c r="A4124" s="19">
        <v>3802</v>
      </c>
      <c r="B4124" s="19">
        <f>VLOOKUP(A4124,Table2[],2,FALSE)</f>
        <v>5</v>
      </c>
      <c r="C4124" s="19">
        <f>VLOOKUP(A4124,Table2[],3,FALSE)</f>
        <v>2</v>
      </c>
      <c r="D4124" s="19">
        <f>VLOOKUP(A4124,Table2[],4,FALSE)</f>
        <v>470</v>
      </c>
    </row>
    <row r="4125" spans="1:4" x14ac:dyDescent="0.3">
      <c r="A4125" s="19">
        <v>3802</v>
      </c>
      <c r="B4125" s="19">
        <f>VLOOKUP(A4125,Table2[],2,FALSE)</f>
        <v>5</v>
      </c>
      <c r="C4125" s="19">
        <f>VLOOKUP(A4125,Table2[],3,FALSE)</f>
        <v>2</v>
      </c>
      <c r="D4125" s="19">
        <f>VLOOKUP(A4125,Table2[],4,FALSE)</f>
        <v>470</v>
      </c>
    </row>
    <row r="4126" spans="1:4" x14ac:dyDescent="0.3">
      <c r="A4126" s="19">
        <v>3804</v>
      </c>
      <c r="B4126" s="19">
        <f>VLOOKUP(A4126,Table2[],2,FALSE)</f>
        <v>1</v>
      </c>
      <c r="C4126" s="19">
        <f>VLOOKUP(A4126,Table2[],3,FALSE)</f>
        <v>3</v>
      </c>
      <c r="D4126" s="19">
        <f>VLOOKUP(A4126,Table2[],4,FALSE)</f>
        <v>474</v>
      </c>
    </row>
    <row r="4127" spans="1:4" x14ac:dyDescent="0.3">
      <c r="A4127" s="19">
        <v>3804</v>
      </c>
      <c r="B4127" s="19">
        <f>VLOOKUP(A4127,Table2[],2,FALSE)</f>
        <v>1</v>
      </c>
      <c r="C4127" s="19">
        <f>VLOOKUP(A4127,Table2[],3,FALSE)</f>
        <v>3</v>
      </c>
      <c r="D4127" s="19">
        <f>VLOOKUP(A4127,Table2[],4,FALSE)</f>
        <v>474</v>
      </c>
    </row>
    <row r="4128" spans="1:4" x14ac:dyDescent="0.3">
      <c r="A4128" s="19">
        <v>3805</v>
      </c>
      <c r="B4128" s="19">
        <f>VLOOKUP(A4128,Table2[],2,FALSE)</f>
        <v>5</v>
      </c>
      <c r="C4128" s="19">
        <f>VLOOKUP(A4128,Table2[],3,FALSE)</f>
        <v>2</v>
      </c>
      <c r="D4128" s="19">
        <f>VLOOKUP(A4128,Table2[],4,FALSE)</f>
        <v>465</v>
      </c>
    </row>
    <row r="4129" spans="1:4" x14ac:dyDescent="0.3">
      <c r="A4129" s="19">
        <v>3806</v>
      </c>
      <c r="B4129" s="19">
        <f>VLOOKUP(A4129,Table2[],2,FALSE)</f>
        <v>1</v>
      </c>
      <c r="C4129" s="19">
        <f>VLOOKUP(A4129,Table2[],3,FALSE)</f>
        <v>3</v>
      </c>
      <c r="D4129" s="19">
        <f>VLOOKUP(A4129,Table2[],4,FALSE)</f>
        <v>4078</v>
      </c>
    </row>
    <row r="4130" spans="1:4" x14ac:dyDescent="0.3">
      <c r="A4130" s="19">
        <v>3806</v>
      </c>
      <c r="B4130" s="19">
        <f>VLOOKUP(A4130,Table2[],2,FALSE)</f>
        <v>1</v>
      </c>
      <c r="C4130" s="19">
        <f>VLOOKUP(A4130,Table2[],3,FALSE)</f>
        <v>3</v>
      </c>
      <c r="D4130" s="19">
        <f>VLOOKUP(A4130,Table2[],4,FALSE)</f>
        <v>4078</v>
      </c>
    </row>
    <row r="4131" spans="1:4" x14ac:dyDescent="0.3">
      <c r="A4131" s="19">
        <v>3806</v>
      </c>
      <c r="B4131" s="19">
        <f>VLOOKUP(A4131,Table2[],2,FALSE)</f>
        <v>1</v>
      </c>
      <c r="C4131" s="19">
        <f>VLOOKUP(A4131,Table2[],3,FALSE)</f>
        <v>3</v>
      </c>
      <c r="D4131" s="19">
        <f>VLOOKUP(A4131,Table2[],4,FALSE)</f>
        <v>4078</v>
      </c>
    </row>
    <row r="4132" spans="1:4" x14ac:dyDescent="0.3">
      <c r="A4132" s="19">
        <v>3807</v>
      </c>
      <c r="B4132" s="19">
        <f>VLOOKUP(A4132,Table2[],2,FALSE)</f>
        <v>5</v>
      </c>
      <c r="C4132" s="19">
        <f>VLOOKUP(A4132,Table2[],3,FALSE)</f>
        <v>34</v>
      </c>
      <c r="D4132" s="19">
        <f>VLOOKUP(A4132,Table2[],4,FALSE)</f>
        <v>3305</v>
      </c>
    </row>
    <row r="4133" spans="1:4" x14ac:dyDescent="0.3">
      <c r="A4133" s="19">
        <v>3808</v>
      </c>
      <c r="B4133" s="19">
        <f>VLOOKUP(A4133,Table2[],2,FALSE)</f>
        <v>2</v>
      </c>
      <c r="C4133" s="19">
        <f>VLOOKUP(A4133,Table2[],3,FALSE)</f>
        <v>16</v>
      </c>
      <c r="D4133" s="19">
        <f>VLOOKUP(A4133,Table2[],4,FALSE)</f>
        <v>2757</v>
      </c>
    </row>
    <row r="4134" spans="1:4" x14ac:dyDescent="0.3">
      <c r="A4134" s="19">
        <v>3810</v>
      </c>
      <c r="B4134" s="19">
        <f>VLOOKUP(A4134,Table2[],2,FALSE)</f>
        <v>2</v>
      </c>
      <c r="C4134" s="19">
        <f>VLOOKUP(A4134,Table2[],3,FALSE)</f>
        <v>26</v>
      </c>
      <c r="D4134" s="19">
        <f>VLOOKUP(A4134,Table2[],4,FALSE)</f>
        <v>4090</v>
      </c>
    </row>
    <row r="4135" spans="1:4" x14ac:dyDescent="0.3">
      <c r="A4135" s="19">
        <v>3810</v>
      </c>
      <c r="B4135" s="19">
        <f>VLOOKUP(A4135,Table2[],2,FALSE)</f>
        <v>2</v>
      </c>
      <c r="C4135" s="19">
        <f>VLOOKUP(A4135,Table2[],3,FALSE)</f>
        <v>26</v>
      </c>
      <c r="D4135" s="19">
        <f>VLOOKUP(A4135,Table2[],4,FALSE)</f>
        <v>4090</v>
      </c>
    </row>
    <row r="4136" spans="1:4" x14ac:dyDescent="0.3">
      <c r="A4136" s="19">
        <v>3810</v>
      </c>
      <c r="B4136" s="19">
        <f>VLOOKUP(A4136,Table2[],2,FALSE)</f>
        <v>2</v>
      </c>
      <c r="C4136" s="19">
        <f>VLOOKUP(A4136,Table2[],3,FALSE)</f>
        <v>26</v>
      </c>
      <c r="D4136" s="19">
        <f>VLOOKUP(A4136,Table2[],4,FALSE)</f>
        <v>4090</v>
      </c>
    </row>
    <row r="4137" spans="1:4" x14ac:dyDescent="0.3">
      <c r="A4137" s="19">
        <v>3812</v>
      </c>
      <c r="B4137" s="19">
        <f>VLOOKUP(A4137,Table2[],2,FALSE)</f>
        <v>1</v>
      </c>
      <c r="C4137" s="19">
        <f>VLOOKUP(A4137,Table2[],3,FALSE)</f>
        <v>14</v>
      </c>
      <c r="D4137" s="19">
        <f>VLOOKUP(A4137,Table2[],4,FALSE)</f>
        <v>1165</v>
      </c>
    </row>
    <row r="4138" spans="1:4" x14ac:dyDescent="0.3">
      <c r="A4138" s="19">
        <v>3812</v>
      </c>
      <c r="B4138" s="19">
        <f>VLOOKUP(A4138,Table2[],2,FALSE)</f>
        <v>1</v>
      </c>
      <c r="C4138" s="19">
        <f>VLOOKUP(A4138,Table2[],3,FALSE)</f>
        <v>14</v>
      </c>
      <c r="D4138" s="19">
        <f>VLOOKUP(A4138,Table2[],4,FALSE)</f>
        <v>1165</v>
      </c>
    </row>
    <row r="4139" spans="1:4" x14ac:dyDescent="0.3">
      <c r="A4139" s="19">
        <v>3813</v>
      </c>
      <c r="B4139" s="19">
        <f>VLOOKUP(A4139,Table2[],2,FALSE)</f>
        <v>2</v>
      </c>
      <c r="C4139" s="19">
        <f>VLOOKUP(A4139,Table2[],3,FALSE)</f>
        <v>26</v>
      </c>
      <c r="D4139" s="19">
        <f>VLOOKUP(A4139,Table2[],4,FALSE)</f>
        <v>1099</v>
      </c>
    </row>
    <row r="4140" spans="1:4" x14ac:dyDescent="0.3">
      <c r="A4140" s="19">
        <v>3813</v>
      </c>
      <c r="B4140" s="19">
        <f>VLOOKUP(A4140,Table2[],2,FALSE)</f>
        <v>2</v>
      </c>
      <c r="C4140" s="19">
        <f>VLOOKUP(A4140,Table2[],3,FALSE)</f>
        <v>26</v>
      </c>
      <c r="D4140" s="19">
        <f>VLOOKUP(A4140,Table2[],4,FALSE)</f>
        <v>1099</v>
      </c>
    </row>
    <row r="4141" spans="1:4" x14ac:dyDescent="0.3">
      <c r="A4141" s="19">
        <v>3814</v>
      </c>
      <c r="B4141" s="19">
        <f>VLOOKUP(A4141,Table2[],2,FALSE)</f>
        <v>1</v>
      </c>
      <c r="C4141" s="19">
        <f>VLOOKUP(A4141,Table2[],3,FALSE)</f>
        <v>9</v>
      </c>
      <c r="D4141" s="19">
        <f>VLOOKUP(A4141,Table2[],4,FALSE)</f>
        <v>1167</v>
      </c>
    </row>
    <row r="4142" spans="1:4" x14ac:dyDescent="0.3">
      <c r="A4142" s="19">
        <v>3814</v>
      </c>
      <c r="B4142" s="19">
        <f>VLOOKUP(A4142,Table2[],2,FALSE)</f>
        <v>1</v>
      </c>
      <c r="C4142" s="19">
        <f>VLOOKUP(A4142,Table2[],3,FALSE)</f>
        <v>9</v>
      </c>
      <c r="D4142" s="19">
        <f>VLOOKUP(A4142,Table2[],4,FALSE)</f>
        <v>1167</v>
      </c>
    </row>
    <row r="4143" spans="1:4" x14ac:dyDescent="0.3">
      <c r="A4143" s="19">
        <v>3814</v>
      </c>
      <c r="B4143" s="19">
        <f>VLOOKUP(A4143,Table2[],2,FALSE)</f>
        <v>1</v>
      </c>
      <c r="C4143" s="19">
        <f>VLOOKUP(A4143,Table2[],3,FALSE)</f>
        <v>9</v>
      </c>
      <c r="D4143" s="19">
        <f>VLOOKUP(A4143,Table2[],4,FALSE)</f>
        <v>1167</v>
      </c>
    </row>
    <row r="4144" spans="1:4" x14ac:dyDescent="0.3">
      <c r="A4144" s="19">
        <v>3814</v>
      </c>
      <c r="B4144" s="19">
        <f>VLOOKUP(A4144,Table2[],2,FALSE)</f>
        <v>1</v>
      </c>
      <c r="C4144" s="19">
        <f>VLOOKUP(A4144,Table2[],3,FALSE)</f>
        <v>9</v>
      </c>
      <c r="D4144" s="19">
        <f>VLOOKUP(A4144,Table2[],4,FALSE)</f>
        <v>1167</v>
      </c>
    </row>
    <row r="4145" spans="1:4" x14ac:dyDescent="0.3">
      <c r="A4145" s="19">
        <v>3815</v>
      </c>
      <c r="B4145" s="19">
        <f>VLOOKUP(A4145,Table2[],2,FALSE)</f>
        <v>2</v>
      </c>
      <c r="C4145" s="19">
        <f>VLOOKUP(A4145,Table2[],3,FALSE)</f>
        <v>26</v>
      </c>
      <c r="D4145" s="19">
        <f>VLOOKUP(A4145,Table2[],4,FALSE)</f>
        <v>3309</v>
      </c>
    </row>
    <row r="4146" spans="1:4" x14ac:dyDescent="0.3">
      <c r="A4146" s="19">
        <v>3816</v>
      </c>
      <c r="B4146" s="19">
        <f>VLOOKUP(A4146,Table2[],2,FALSE)</f>
        <v>1</v>
      </c>
      <c r="C4146" s="19">
        <f>VLOOKUP(A4146,Table2[],3,FALSE)</f>
        <v>1</v>
      </c>
      <c r="D4146" s="19">
        <f>VLOOKUP(A4146,Table2[],4,FALSE)</f>
        <v>4076</v>
      </c>
    </row>
    <row r="4147" spans="1:4" x14ac:dyDescent="0.3">
      <c r="A4147" s="19">
        <v>3816</v>
      </c>
      <c r="B4147" s="19">
        <f>VLOOKUP(A4147,Table2[],2,FALSE)</f>
        <v>1</v>
      </c>
      <c r="C4147" s="19">
        <f>VLOOKUP(A4147,Table2[],3,FALSE)</f>
        <v>1</v>
      </c>
      <c r="D4147" s="19">
        <f>VLOOKUP(A4147,Table2[],4,FALSE)</f>
        <v>4076</v>
      </c>
    </row>
    <row r="4148" spans="1:4" x14ac:dyDescent="0.3">
      <c r="A4148" s="19">
        <v>3816</v>
      </c>
      <c r="B4148" s="19">
        <f>VLOOKUP(A4148,Table2[],2,FALSE)</f>
        <v>1</v>
      </c>
      <c r="C4148" s="19">
        <f>VLOOKUP(A4148,Table2[],3,FALSE)</f>
        <v>1</v>
      </c>
      <c r="D4148" s="19">
        <f>VLOOKUP(A4148,Table2[],4,FALSE)</f>
        <v>4076</v>
      </c>
    </row>
    <row r="4149" spans="1:4" x14ac:dyDescent="0.3">
      <c r="A4149" s="19">
        <v>3816</v>
      </c>
      <c r="B4149" s="19">
        <f>VLOOKUP(A4149,Table2[],2,FALSE)</f>
        <v>1</v>
      </c>
      <c r="C4149" s="19">
        <f>VLOOKUP(A4149,Table2[],3,FALSE)</f>
        <v>1</v>
      </c>
      <c r="D4149" s="19">
        <f>VLOOKUP(A4149,Table2[],4,FALSE)</f>
        <v>4076</v>
      </c>
    </row>
    <row r="4150" spans="1:4" x14ac:dyDescent="0.3">
      <c r="A4150" s="19">
        <v>3821</v>
      </c>
      <c r="B4150" s="19">
        <f>VLOOKUP(A4150,Table2[],2,FALSE)</f>
        <v>1</v>
      </c>
      <c r="C4150" s="19">
        <f>VLOOKUP(A4150,Table2[],3,FALSE)</f>
        <v>11</v>
      </c>
      <c r="D4150" s="19">
        <f>VLOOKUP(A4150,Table2[],4,FALSE)</f>
        <v>470</v>
      </c>
    </row>
    <row r="4151" spans="1:4" x14ac:dyDescent="0.3">
      <c r="A4151" s="19">
        <v>3821</v>
      </c>
      <c r="B4151" s="19">
        <f>VLOOKUP(A4151,Table2[],2,FALSE)</f>
        <v>1</v>
      </c>
      <c r="C4151" s="19">
        <f>VLOOKUP(A4151,Table2[],3,FALSE)</f>
        <v>11</v>
      </c>
      <c r="D4151" s="19">
        <f>VLOOKUP(A4151,Table2[],4,FALSE)</f>
        <v>470</v>
      </c>
    </row>
    <row r="4152" spans="1:4" x14ac:dyDescent="0.3">
      <c r="A4152" s="19">
        <v>3821</v>
      </c>
      <c r="B4152" s="19">
        <f>VLOOKUP(A4152,Table2[],2,FALSE)</f>
        <v>1</v>
      </c>
      <c r="C4152" s="19">
        <f>VLOOKUP(A4152,Table2[],3,FALSE)</f>
        <v>11</v>
      </c>
      <c r="D4152" s="19">
        <f>VLOOKUP(A4152,Table2[],4,FALSE)</f>
        <v>470</v>
      </c>
    </row>
    <row r="4153" spans="1:4" x14ac:dyDescent="0.3">
      <c r="A4153" s="19">
        <v>3821</v>
      </c>
      <c r="B4153" s="19">
        <f>VLOOKUP(A4153,Table2[],2,FALSE)</f>
        <v>1</v>
      </c>
      <c r="C4153" s="19">
        <f>VLOOKUP(A4153,Table2[],3,FALSE)</f>
        <v>11</v>
      </c>
      <c r="D4153" s="19">
        <f>VLOOKUP(A4153,Table2[],4,FALSE)</f>
        <v>470</v>
      </c>
    </row>
    <row r="4154" spans="1:4" x14ac:dyDescent="0.3">
      <c r="A4154" s="19">
        <v>3821</v>
      </c>
      <c r="B4154" s="19">
        <f>VLOOKUP(A4154,Table2[],2,FALSE)</f>
        <v>1</v>
      </c>
      <c r="C4154" s="19">
        <f>VLOOKUP(A4154,Table2[],3,FALSE)</f>
        <v>11</v>
      </c>
      <c r="D4154" s="19">
        <f>VLOOKUP(A4154,Table2[],4,FALSE)</f>
        <v>470</v>
      </c>
    </row>
    <row r="4155" spans="1:4" x14ac:dyDescent="0.3">
      <c r="A4155" s="19">
        <v>3821</v>
      </c>
      <c r="B4155" s="19">
        <f>VLOOKUP(A4155,Table2[],2,FALSE)</f>
        <v>1</v>
      </c>
      <c r="C4155" s="19">
        <f>VLOOKUP(A4155,Table2[],3,FALSE)</f>
        <v>11</v>
      </c>
      <c r="D4155" s="19">
        <f>VLOOKUP(A4155,Table2[],4,FALSE)</f>
        <v>470</v>
      </c>
    </row>
    <row r="4156" spans="1:4" x14ac:dyDescent="0.3">
      <c r="A4156" s="19">
        <v>3821</v>
      </c>
      <c r="B4156" s="19">
        <f>VLOOKUP(A4156,Table2[],2,FALSE)</f>
        <v>1</v>
      </c>
      <c r="C4156" s="19">
        <f>VLOOKUP(A4156,Table2[],3,FALSE)</f>
        <v>11</v>
      </c>
      <c r="D4156" s="19">
        <f>VLOOKUP(A4156,Table2[],4,FALSE)</f>
        <v>470</v>
      </c>
    </row>
    <row r="4157" spans="1:4" x14ac:dyDescent="0.3">
      <c r="A4157" s="19">
        <v>3822</v>
      </c>
      <c r="B4157" s="19">
        <f>VLOOKUP(A4157,Table2[],2,FALSE)</f>
        <v>5</v>
      </c>
      <c r="C4157" s="19">
        <f>VLOOKUP(A4157,Table2[],3,FALSE)</f>
        <v>34</v>
      </c>
      <c r="D4157" s="19">
        <f>VLOOKUP(A4157,Table2[],4,FALSE)</f>
        <v>462</v>
      </c>
    </row>
    <row r="4158" spans="1:4" x14ac:dyDescent="0.3">
      <c r="A4158" s="19">
        <v>3825</v>
      </c>
      <c r="B4158" s="19">
        <f>VLOOKUP(A4158,Table2[],2,FALSE)</f>
        <v>2</v>
      </c>
      <c r="C4158" s="19">
        <f>VLOOKUP(A4158,Table2[],3,FALSE)</f>
        <v>25</v>
      </c>
      <c r="D4158" s="19">
        <f>VLOOKUP(A4158,Table2[],4,FALSE)</f>
        <v>1138</v>
      </c>
    </row>
    <row r="4159" spans="1:4" x14ac:dyDescent="0.3">
      <c r="A4159" s="19">
        <v>3825</v>
      </c>
      <c r="B4159" s="19">
        <f>VLOOKUP(A4159,Table2[],2,FALSE)</f>
        <v>2</v>
      </c>
      <c r="C4159" s="19">
        <f>VLOOKUP(A4159,Table2[],3,FALSE)</f>
        <v>25</v>
      </c>
      <c r="D4159" s="19">
        <f>VLOOKUP(A4159,Table2[],4,FALSE)</f>
        <v>1138</v>
      </c>
    </row>
    <row r="4160" spans="1:4" x14ac:dyDescent="0.3">
      <c r="A4160" s="19">
        <v>3829</v>
      </c>
      <c r="B4160" s="19">
        <f>VLOOKUP(A4160,Table2[],2,FALSE)</f>
        <v>1</v>
      </c>
      <c r="C4160" s="19">
        <f>VLOOKUP(A4160,Table2[],3,FALSE)</f>
        <v>11</v>
      </c>
      <c r="D4160" s="19">
        <f>VLOOKUP(A4160,Table2[],4,FALSE)</f>
        <v>4091</v>
      </c>
    </row>
    <row r="4161" spans="1:4" x14ac:dyDescent="0.3">
      <c r="A4161" s="19">
        <v>3829</v>
      </c>
      <c r="B4161" s="19">
        <f>VLOOKUP(A4161,Table2[],2,FALSE)</f>
        <v>1</v>
      </c>
      <c r="C4161" s="19">
        <f>VLOOKUP(A4161,Table2[],3,FALSE)</f>
        <v>11</v>
      </c>
      <c r="D4161" s="19">
        <f>VLOOKUP(A4161,Table2[],4,FALSE)</f>
        <v>4091</v>
      </c>
    </row>
    <row r="4162" spans="1:4" x14ac:dyDescent="0.3">
      <c r="A4162" s="19">
        <v>3829</v>
      </c>
      <c r="B4162" s="19">
        <f>VLOOKUP(A4162,Table2[],2,FALSE)</f>
        <v>1</v>
      </c>
      <c r="C4162" s="19">
        <f>VLOOKUP(A4162,Table2[],3,FALSE)</f>
        <v>11</v>
      </c>
      <c r="D4162" s="19">
        <f>VLOOKUP(A4162,Table2[],4,FALSE)</f>
        <v>4091</v>
      </c>
    </row>
    <row r="4163" spans="1:4" x14ac:dyDescent="0.3">
      <c r="A4163" s="19">
        <v>3830</v>
      </c>
      <c r="B4163" s="19">
        <f>VLOOKUP(A4163,Table2[],2,FALSE)</f>
        <v>5</v>
      </c>
      <c r="C4163" s="19">
        <f>VLOOKUP(A4163,Table2[],3,FALSE)</f>
        <v>34</v>
      </c>
      <c r="D4163" s="19">
        <f>VLOOKUP(A4163,Table2[],4,FALSE)</f>
        <v>465</v>
      </c>
    </row>
    <row r="4164" spans="1:4" x14ac:dyDescent="0.3">
      <c r="A4164" s="19">
        <v>3830</v>
      </c>
      <c r="B4164" s="19">
        <f>VLOOKUP(A4164,Table2[],2,FALSE)</f>
        <v>5</v>
      </c>
      <c r="C4164" s="19">
        <f>VLOOKUP(A4164,Table2[],3,FALSE)</f>
        <v>34</v>
      </c>
      <c r="D4164" s="19">
        <f>VLOOKUP(A4164,Table2[],4,FALSE)</f>
        <v>465</v>
      </c>
    </row>
    <row r="4165" spans="1:4" x14ac:dyDescent="0.3">
      <c r="A4165" s="19">
        <v>3831</v>
      </c>
      <c r="B4165" s="19">
        <f>VLOOKUP(A4165,Table2[],2,FALSE)</f>
        <v>1</v>
      </c>
      <c r="C4165" s="19">
        <f>VLOOKUP(A4165,Table2[],3,FALSE)</f>
        <v>5</v>
      </c>
      <c r="D4165" s="19">
        <f>VLOOKUP(A4165,Table2[],4,FALSE)</f>
        <v>2786</v>
      </c>
    </row>
    <row r="4166" spans="1:4" x14ac:dyDescent="0.3">
      <c r="A4166" s="19">
        <v>3831</v>
      </c>
      <c r="B4166" s="19">
        <f>VLOOKUP(A4166,Table2[],2,FALSE)</f>
        <v>1</v>
      </c>
      <c r="C4166" s="19">
        <f>VLOOKUP(A4166,Table2[],3,FALSE)</f>
        <v>5</v>
      </c>
      <c r="D4166" s="19">
        <f>VLOOKUP(A4166,Table2[],4,FALSE)</f>
        <v>2786</v>
      </c>
    </row>
    <row r="4167" spans="1:4" x14ac:dyDescent="0.3">
      <c r="A4167" s="19">
        <v>3833</v>
      </c>
      <c r="B4167" s="19">
        <f>VLOOKUP(A4167,Table2[],2,FALSE)</f>
        <v>1</v>
      </c>
      <c r="C4167" s="19">
        <f>VLOOKUP(A4167,Table2[],3,FALSE)</f>
        <v>1</v>
      </c>
      <c r="D4167" s="19">
        <f>VLOOKUP(A4167,Table2[],4,FALSE)</f>
        <v>470</v>
      </c>
    </row>
    <row r="4168" spans="1:4" x14ac:dyDescent="0.3">
      <c r="A4168" s="19">
        <v>3833</v>
      </c>
      <c r="B4168" s="19">
        <f>VLOOKUP(A4168,Table2[],2,FALSE)</f>
        <v>1</v>
      </c>
      <c r="C4168" s="19">
        <f>VLOOKUP(A4168,Table2[],3,FALSE)</f>
        <v>1</v>
      </c>
      <c r="D4168" s="19">
        <f>VLOOKUP(A4168,Table2[],4,FALSE)</f>
        <v>470</v>
      </c>
    </row>
    <row r="4169" spans="1:4" x14ac:dyDescent="0.3">
      <c r="A4169" s="19">
        <v>3834</v>
      </c>
      <c r="B4169" s="19">
        <f>VLOOKUP(A4169,Table2[],2,FALSE)</f>
        <v>5</v>
      </c>
      <c r="C4169" s="19">
        <f>VLOOKUP(A4169,Table2[],3,FALSE)</f>
        <v>2</v>
      </c>
      <c r="D4169" s="19">
        <f>VLOOKUP(A4169,Table2[],4,FALSE)</f>
        <v>465</v>
      </c>
    </row>
    <row r="4170" spans="1:4" x14ac:dyDescent="0.3">
      <c r="A4170" s="19">
        <v>3835</v>
      </c>
      <c r="B4170" s="19">
        <f>VLOOKUP(A4170,Table2[],2,FALSE)</f>
        <v>5</v>
      </c>
      <c r="C4170" s="19">
        <f>VLOOKUP(A4170,Table2[],3,FALSE)</f>
        <v>2</v>
      </c>
      <c r="D4170" s="19">
        <f>VLOOKUP(A4170,Table2[],4,FALSE)</f>
        <v>4078</v>
      </c>
    </row>
    <row r="4171" spans="1:4" x14ac:dyDescent="0.3">
      <c r="A4171" s="19">
        <v>3836</v>
      </c>
      <c r="B4171" s="19">
        <f>VLOOKUP(A4171,Table2[],2,FALSE)</f>
        <v>1</v>
      </c>
      <c r="C4171" s="19">
        <f>VLOOKUP(A4171,Table2[],3,FALSE)</f>
        <v>9</v>
      </c>
      <c r="D4171" s="19">
        <f>VLOOKUP(A4171,Table2[],4,FALSE)</f>
        <v>1098</v>
      </c>
    </row>
    <row r="4172" spans="1:4" x14ac:dyDescent="0.3">
      <c r="A4172" s="19">
        <v>3838</v>
      </c>
      <c r="B4172" s="19">
        <f>VLOOKUP(A4172,Table2[],2,FALSE)</f>
        <v>5</v>
      </c>
      <c r="C4172" s="19">
        <f>VLOOKUP(A4172,Table2[],3,FALSE)</f>
        <v>34</v>
      </c>
      <c r="D4172" s="19">
        <f>VLOOKUP(A4172,Table2[],4,FALSE)</f>
        <v>4092</v>
      </c>
    </row>
    <row r="4173" spans="1:4" x14ac:dyDescent="0.3">
      <c r="A4173" s="19">
        <v>3839</v>
      </c>
      <c r="B4173" s="19">
        <f>VLOOKUP(A4173,Table2[],2,FALSE)</f>
        <v>1</v>
      </c>
      <c r="C4173" s="19">
        <f>VLOOKUP(A4173,Table2[],3,FALSE)</f>
        <v>11</v>
      </c>
      <c r="D4173" s="19">
        <f>VLOOKUP(A4173,Table2[],4,FALSE)</f>
        <v>4023</v>
      </c>
    </row>
    <row r="4174" spans="1:4" x14ac:dyDescent="0.3">
      <c r="A4174" s="19">
        <v>3839</v>
      </c>
      <c r="B4174" s="19">
        <f>VLOOKUP(A4174,Table2[],2,FALSE)</f>
        <v>1</v>
      </c>
      <c r="C4174" s="19">
        <f>VLOOKUP(A4174,Table2[],3,FALSE)</f>
        <v>11</v>
      </c>
      <c r="D4174" s="19">
        <f>VLOOKUP(A4174,Table2[],4,FALSE)</f>
        <v>4023</v>
      </c>
    </row>
    <row r="4175" spans="1:4" x14ac:dyDescent="0.3">
      <c r="A4175" s="19">
        <v>3842</v>
      </c>
      <c r="B4175" s="19">
        <f>VLOOKUP(A4175,Table2[],2,FALSE)</f>
        <v>2</v>
      </c>
      <c r="C4175" s="19">
        <f>VLOOKUP(A4175,Table2[],3,FALSE)</f>
        <v>16</v>
      </c>
      <c r="D4175" s="19">
        <f>VLOOKUP(A4175,Table2[],4,FALSE)</f>
        <v>2760</v>
      </c>
    </row>
    <row r="4176" spans="1:4" x14ac:dyDescent="0.3">
      <c r="A4176" s="19">
        <v>3844</v>
      </c>
      <c r="B4176" s="19">
        <f>VLOOKUP(A4176,Table2[],2,FALSE)</f>
        <v>5</v>
      </c>
      <c r="C4176" s="19">
        <f>VLOOKUP(A4176,Table2[],3,FALSE)</f>
        <v>2</v>
      </c>
      <c r="D4176" s="19">
        <f>VLOOKUP(A4176,Table2[],4,FALSE)</f>
        <v>4089</v>
      </c>
    </row>
    <row r="4177" spans="1:4" x14ac:dyDescent="0.3">
      <c r="A4177" s="19">
        <v>3844</v>
      </c>
      <c r="B4177" s="19">
        <f>VLOOKUP(A4177,Table2[],2,FALSE)</f>
        <v>5</v>
      </c>
      <c r="C4177" s="19">
        <f>VLOOKUP(A4177,Table2[],3,FALSE)</f>
        <v>2</v>
      </c>
      <c r="D4177" s="19">
        <f>VLOOKUP(A4177,Table2[],4,FALSE)</f>
        <v>4089</v>
      </c>
    </row>
    <row r="4178" spans="1:4" x14ac:dyDescent="0.3">
      <c r="A4178" s="19">
        <v>3845</v>
      </c>
      <c r="B4178" s="19">
        <f>VLOOKUP(A4178,Table2[],2,FALSE)</f>
        <v>5</v>
      </c>
      <c r="C4178" s="19">
        <f>VLOOKUP(A4178,Table2[],3,FALSE)</f>
        <v>2</v>
      </c>
      <c r="D4178" s="19">
        <f>VLOOKUP(A4178,Table2[],4,FALSE)</f>
        <v>470</v>
      </c>
    </row>
    <row r="4179" spans="1:4" x14ac:dyDescent="0.3">
      <c r="A4179" s="19">
        <v>3846</v>
      </c>
      <c r="B4179" s="19">
        <f>VLOOKUP(A4179,Table2[],2,FALSE)</f>
        <v>2</v>
      </c>
      <c r="C4179" s="19">
        <f>VLOOKUP(A4179,Table2[],3,FALSE)</f>
        <v>16</v>
      </c>
      <c r="D4179" s="19">
        <f>VLOOKUP(A4179,Table2[],4,FALSE)</f>
        <v>4090</v>
      </c>
    </row>
    <row r="4180" spans="1:4" x14ac:dyDescent="0.3">
      <c r="A4180" s="19">
        <v>3847</v>
      </c>
      <c r="B4180" s="19">
        <f>VLOOKUP(A4180,Table2[],2,FALSE)</f>
        <v>1</v>
      </c>
      <c r="C4180" s="19">
        <f>VLOOKUP(A4180,Table2[],3,FALSE)</f>
        <v>15</v>
      </c>
      <c r="D4180" s="19">
        <f>VLOOKUP(A4180,Table2[],4,FALSE)</f>
        <v>676</v>
      </c>
    </row>
    <row r="4181" spans="1:4" x14ac:dyDescent="0.3">
      <c r="A4181" s="19">
        <v>3847</v>
      </c>
      <c r="B4181" s="19">
        <f>VLOOKUP(A4181,Table2[],2,FALSE)</f>
        <v>1</v>
      </c>
      <c r="C4181" s="19">
        <f>VLOOKUP(A4181,Table2[],3,FALSE)</f>
        <v>15</v>
      </c>
      <c r="D4181" s="19">
        <f>VLOOKUP(A4181,Table2[],4,FALSE)</f>
        <v>676</v>
      </c>
    </row>
    <row r="4182" spans="1:4" x14ac:dyDescent="0.3">
      <c r="A4182" s="19">
        <v>3847</v>
      </c>
      <c r="B4182" s="19">
        <f>VLOOKUP(A4182,Table2[],2,FALSE)</f>
        <v>1</v>
      </c>
      <c r="C4182" s="19">
        <f>VLOOKUP(A4182,Table2[],3,FALSE)</f>
        <v>15</v>
      </c>
      <c r="D4182" s="19">
        <f>VLOOKUP(A4182,Table2[],4,FALSE)</f>
        <v>676</v>
      </c>
    </row>
    <row r="4183" spans="1:4" x14ac:dyDescent="0.3">
      <c r="A4183" s="19">
        <v>3850</v>
      </c>
      <c r="B4183" s="19">
        <f>VLOOKUP(A4183,Table2[],2,FALSE)</f>
        <v>2</v>
      </c>
      <c r="C4183" s="19">
        <f>VLOOKUP(A4183,Table2[],3,FALSE)</f>
        <v>23</v>
      </c>
      <c r="D4183" s="19">
        <f>VLOOKUP(A4183,Table2[],4,FALSE)</f>
        <v>4086</v>
      </c>
    </row>
    <row r="4184" spans="1:4" x14ac:dyDescent="0.3">
      <c r="A4184" s="19">
        <v>3850</v>
      </c>
      <c r="B4184" s="19">
        <f>VLOOKUP(A4184,Table2[],2,FALSE)</f>
        <v>2</v>
      </c>
      <c r="C4184" s="19">
        <f>VLOOKUP(A4184,Table2[],3,FALSE)</f>
        <v>23</v>
      </c>
      <c r="D4184" s="19">
        <f>VLOOKUP(A4184,Table2[],4,FALSE)</f>
        <v>4086</v>
      </c>
    </row>
    <row r="4185" spans="1:4" x14ac:dyDescent="0.3">
      <c r="A4185" s="19">
        <v>3850</v>
      </c>
      <c r="B4185" s="19">
        <f>VLOOKUP(A4185,Table2[],2,FALSE)</f>
        <v>2</v>
      </c>
      <c r="C4185" s="19">
        <f>VLOOKUP(A4185,Table2[],3,FALSE)</f>
        <v>23</v>
      </c>
      <c r="D4185" s="19">
        <f>VLOOKUP(A4185,Table2[],4,FALSE)</f>
        <v>4086</v>
      </c>
    </row>
    <row r="4186" spans="1:4" x14ac:dyDescent="0.3">
      <c r="A4186" s="19">
        <v>3850</v>
      </c>
      <c r="B4186" s="19">
        <f>VLOOKUP(A4186,Table2[],2,FALSE)</f>
        <v>2</v>
      </c>
      <c r="C4186" s="19">
        <f>VLOOKUP(A4186,Table2[],3,FALSE)</f>
        <v>23</v>
      </c>
      <c r="D4186" s="19">
        <f>VLOOKUP(A4186,Table2[],4,FALSE)</f>
        <v>4086</v>
      </c>
    </row>
    <row r="4187" spans="1:4" x14ac:dyDescent="0.3">
      <c r="A4187" s="19">
        <v>3851</v>
      </c>
      <c r="B4187" s="19">
        <f>VLOOKUP(A4187,Table2[],2,FALSE)</f>
        <v>1</v>
      </c>
      <c r="C4187" s="19">
        <f>VLOOKUP(A4187,Table2[],3,FALSE)</f>
        <v>14</v>
      </c>
      <c r="D4187" s="19">
        <f>VLOOKUP(A4187,Table2[],4,FALSE)</f>
        <v>471</v>
      </c>
    </row>
    <row r="4188" spans="1:4" x14ac:dyDescent="0.3">
      <c r="A4188" s="19">
        <v>3851</v>
      </c>
      <c r="B4188" s="19">
        <f>VLOOKUP(A4188,Table2[],2,FALSE)</f>
        <v>1</v>
      </c>
      <c r="C4188" s="19">
        <f>VLOOKUP(A4188,Table2[],3,FALSE)</f>
        <v>14</v>
      </c>
      <c r="D4188" s="19">
        <f>VLOOKUP(A4188,Table2[],4,FALSE)</f>
        <v>471</v>
      </c>
    </row>
    <row r="4189" spans="1:4" x14ac:dyDescent="0.3">
      <c r="A4189" s="19">
        <v>3851</v>
      </c>
      <c r="B4189" s="19">
        <f>VLOOKUP(A4189,Table2[],2,FALSE)</f>
        <v>1</v>
      </c>
      <c r="C4189" s="19">
        <f>VLOOKUP(A4189,Table2[],3,FALSE)</f>
        <v>14</v>
      </c>
      <c r="D4189" s="19">
        <f>VLOOKUP(A4189,Table2[],4,FALSE)</f>
        <v>471</v>
      </c>
    </row>
    <row r="4190" spans="1:4" x14ac:dyDescent="0.3">
      <c r="A4190" s="19">
        <v>3853</v>
      </c>
      <c r="B4190" s="19">
        <f>VLOOKUP(A4190,Table2[],2,FALSE)</f>
        <v>5</v>
      </c>
      <c r="C4190" s="19">
        <f>VLOOKUP(A4190,Table2[],3,FALSE)</f>
        <v>2</v>
      </c>
      <c r="D4190" s="19">
        <f>VLOOKUP(A4190,Table2[],4,FALSE)</f>
        <v>462</v>
      </c>
    </row>
    <row r="4191" spans="1:4" x14ac:dyDescent="0.3">
      <c r="A4191" s="19">
        <v>3854</v>
      </c>
      <c r="B4191" s="19">
        <f>VLOOKUP(A4191,Table2[],2,FALSE)</f>
        <v>5</v>
      </c>
      <c r="C4191" s="19">
        <f>VLOOKUP(A4191,Table2[],3,FALSE)</f>
        <v>2</v>
      </c>
      <c r="D4191" s="19">
        <f>VLOOKUP(A4191,Table2[],4,FALSE)</f>
        <v>471</v>
      </c>
    </row>
    <row r="4192" spans="1:4" x14ac:dyDescent="0.3">
      <c r="A4192" s="19">
        <v>3854</v>
      </c>
      <c r="B4192" s="19">
        <f>VLOOKUP(A4192,Table2[],2,FALSE)</f>
        <v>5</v>
      </c>
      <c r="C4192" s="19">
        <f>VLOOKUP(A4192,Table2[],3,FALSE)</f>
        <v>2</v>
      </c>
      <c r="D4192" s="19">
        <f>VLOOKUP(A4192,Table2[],4,FALSE)</f>
        <v>471</v>
      </c>
    </row>
    <row r="4193" spans="1:4" x14ac:dyDescent="0.3">
      <c r="A4193" s="19">
        <v>3854</v>
      </c>
      <c r="B4193" s="19">
        <f>VLOOKUP(A4193,Table2[],2,FALSE)</f>
        <v>5</v>
      </c>
      <c r="C4193" s="19">
        <f>VLOOKUP(A4193,Table2[],3,FALSE)</f>
        <v>2</v>
      </c>
      <c r="D4193" s="19">
        <f>VLOOKUP(A4193,Table2[],4,FALSE)</f>
        <v>471</v>
      </c>
    </row>
    <row r="4194" spans="1:4" x14ac:dyDescent="0.3">
      <c r="A4194" s="19">
        <v>3854</v>
      </c>
      <c r="B4194" s="19">
        <f>VLOOKUP(A4194,Table2[],2,FALSE)</f>
        <v>5</v>
      </c>
      <c r="C4194" s="19">
        <f>VLOOKUP(A4194,Table2[],3,FALSE)</f>
        <v>2</v>
      </c>
      <c r="D4194" s="19">
        <f>VLOOKUP(A4194,Table2[],4,FALSE)</f>
        <v>471</v>
      </c>
    </row>
    <row r="4195" spans="1:4" x14ac:dyDescent="0.3">
      <c r="A4195" s="19">
        <v>3854</v>
      </c>
      <c r="B4195" s="19">
        <f>VLOOKUP(A4195,Table2[],2,FALSE)</f>
        <v>5</v>
      </c>
      <c r="C4195" s="19">
        <f>VLOOKUP(A4195,Table2[],3,FALSE)</f>
        <v>2</v>
      </c>
      <c r="D4195" s="19">
        <f>VLOOKUP(A4195,Table2[],4,FALSE)</f>
        <v>471</v>
      </c>
    </row>
    <row r="4196" spans="1:4" x14ac:dyDescent="0.3">
      <c r="A4196" s="19">
        <v>3855</v>
      </c>
      <c r="B4196" s="19">
        <f>VLOOKUP(A4196,Table2[],2,FALSE)</f>
        <v>1</v>
      </c>
      <c r="C4196" s="19">
        <f>VLOOKUP(A4196,Table2[],3,FALSE)</f>
        <v>10</v>
      </c>
      <c r="D4196" s="19">
        <f>VLOOKUP(A4196,Table2[],4,FALSE)</f>
        <v>3224</v>
      </c>
    </row>
    <row r="4197" spans="1:4" x14ac:dyDescent="0.3">
      <c r="A4197" s="19">
        <v>3855</v>
      </c>
      <c r="B4197" s="19">
        <f>VLOOKUP(A4197,Table2[],2,FALSE)</f>
        <v>1</v>
      </c>
      <c r="C4197" s="19">
        <f>VLOOKUP(A4197,Table2[],3,FALSE)</f>
        <v>10</v>
      </c>
      <c r="D4197" s="19">
        <f>VLOOKUP(A4197,Table2[],4,FALSE)</f>
        <v>3224</v>
      </c>
    </row>
    <row r="4198" spans="1:4" x14ac:dyDescent="0.3">
      <c r="A4198" s="19">
        <v>3855</v>
      </c>
      <c r="B4198" s="19">
        <f>VLOOKUP(A4198,Table2[],2,FALSE)</f>
        <v>1</v>
      </c>
      <c r="C4198" s="19">
        <f>VLOOKUP(A4198,Table2[],3,FALSE)</f>
        <v>10</v>
      </c>
      <c r="D4198" s="19">
        <f>VLOOKUP(A4198,Table2[],4,FALSE)</f>
        <v>3224</v>
      </c>
    </row>
    <row r="4199" spans="1:4" x14ac:dyDescent="0.3">
      <c r="A4199" s="19">
        <v>3856</v>
      </c>
      <c r="B4199" s="19">
        <f>VLOOKUP(A4199,Table2[],2,FALSE)</f>
        <v>5</v>
      </c>
      <c r="C4199" s="19">
        <f>VLOOKUP(A4199,Table2[],3,FALSE)</f>
        <v>2</v>
      </c>
      <c r="D4199" s="19">
        <f>VLOOKUP(A4199,Table2[],4,FALSE)</f>
        <v>470</v>
      </c>
    </row>
    <row r="4200" spans="1:4" x14ac:dyDescent="0.3">
      <c r="A4200" s="19">
        <v>3857</v>
      </c>
      <c r="B4200" s="19">
        <f>VLOOKUP(A4200,Table2[],2,FALSE)</f>
        <v>1</v>
      </c>
      <c r="C4200" s="19">
        <f>VLOOKUP(A4200,Table2[],3,FALSE)</f>
        <v>14</v>
      </c>
      <c r="D4200" s="19">
        <f>VLOOKUP(A4200,Table2[],4,FALSE)</f>
        <v>680</v>
      </c>
    </row>
    <row r="4201" spans="1:4" x14ac:dyDescent="0.3">
      <c r="A4201" s="19">
        <v>3857</v>
      </c>
      <c r="B4201" s="19">
        <f>VLOOKUP(A4201,Table2[],2,FALSE)</f>
        <v>1</v>
      </c>
      <c r="C4201" s="19">
        <f>VLOOKUP(A4201,Table2[],3,FALSE)</f>
        <v>14</v>
      </c>
      <c r="D4201" s="19">
        <f>VLOOKUP(A4201,Table2[],4,FALSE)</f>
        <v>680</v>
      </c>
    </row>
    <row r="4202" spans="1:4" x14ac:dyDescent="0.3">
      <c r="A4202" s="19">
        <v>3857</v>
      </c>
      <c r="B4202" s="19">
        <f>VLOOKUP(A4202,Table2[],2,FALSE)</f>
        <v>1</v>
      </c>
      <c r="C4202" s="19">
        <f>VLOOKUP(A4202,Table2[],3,FALSE)</f>
        <v>14</v>
      </c>
      <c r="D4202" s="19">
        <f>VLOOKUP(A4202,Table2[],4,FALSE)</f>
        <v>680</v>
      </c>
    </row>
    <row r="4203" spans="1:4" x14ac:dyDescent="0.3">
      <c r="A4203" s="19">
        <v>3860</v>
      </c>
      <c r="B4203" s="19">
        <f>VLOOKUP(A4203,Table2[],2,FALSE)</f>
        <v>1</v>
      </c>
      <c r="C4203" s="19">
        <f>VLOOKUP(A4203,Table2[],3,FALSE)</f>
        <v>14</v>
      </c>
      <c r="D4203" s="19">
        <f>VLOOKUP(A4203,Table2[],4,FALSE)</f>
        <v>3379</v>
      </c>
    </row>
    <row r="4204" spans="1:4" x14ac:dyDescent="0.3">
      <c r="A4204" s="19">
        <v>3860</v>
      </c>
      <c r="B4204" s="19">
        <f>VLOOKUP(A4204,Table2[],2,FALSE)</f>
        <v>1</v>
      </c>
      <c r="C4204" s="19">
        <f>VLOOKUP(A4204,Table2[],3,FALSE)</f>
        <v>14</v>
      </c>
      <c r="D4204" s="19">
        <f>VLOOKUP(A4204,Table2[],4,FALSE)</f>
        <v>3379</v>
      </c>
    </row>
    <row r="4205" spans="1:4" x14ac:dyDescent="0.3">
      <c r="A4205" s="19">
        <v>3860</v>
      </c>
      <c r="B4205" s="19">
        <f>VLOOKUP(A4205,Table2[],2,FALSE)</f>
        <v>1</v>
      </c>
      <c r="C4205" s="19">
        <f>VLOOKUP(A4205,Table2[],3,FALSE)</f>
        <v>14</v>
      </c>
      <c r="D4205" s="19">
        <f>VLOOKUP(A4205,Table2[],4,FALSE)</f>
        <v>3379</v>
      </c>
    </row>
    <row r="4206" spans="1:4" x14ac:dyDescent="0.3">
      <c r="A4206" s="19">
        <v>3861</v>
      </c>
      <c r="B4206" s="19">
        <f>VLOOKUP(A4206,Table2[],2,FALSE)</f>
        <v>2</v>
      </c>
      <c r="C4206" s="19">
        <f>VLOOKUP(A4206,Table2[],3,FALSE)</f>
        <v>24</v>
      </c>
      <c r="D4206" s="19">
        <f>VLOOKUP(A4206,Table2[],4,FALSE)</f>
        <v>3436</v>
      </c>
    </row>
    <row r="4207" spans="1:4" x14ac:dyDescent="0.3">
      <c r="A4207" s="19">
        <v>3862</v>
      </c>
      <c r="B4207" s="19">
        <f>VLOOKUP(A4207,Table2[],2,FALSE)</f>
        <v>1</v>
      </c>
      <c r="C4207" s="19">
        <f>VLOOKUP(A4207,Table2[],3,FALSE)</f>
        <v>5</v>
      </c>
      <c r="D4207" s="19">
        <f>VLOOKUP(A4207,Table2[],4,FALSE)</f>
        <v>3293</v>
      </c>
    </row>
    <row r="4208" spans="1:4" x14ac:dyDescent="0.3">
      <c r="A4208" s="19">
        <v>3862</v>
      </c>
      <c r="B4208" s="19">
        <f>VLOOKUP(A4208,Table2[],2,FALSE)</f>
        <v>1</v>
      </c>
      <c r="C4208" s="19">
        <f>VLOOKUP(A4208,Table2[],3,FALSE)</f>
        <v>5</v>
      </c>
      <c r="D4208" s="19">
        <f>VLOOKUP(A4208,Table2[],4,FALSE)</f>
        <v>3293</v>
      </c>
    </row>
    <row r="4209" spans="1:4" x14ac:dyDescent="0.3">
      <c r="A4209" s="19">
        <v>3863</v>
      </c>
      <c r="B4209" s="19">
        <f>VLOOKUP(A4209,Table2[],2,FALSE)</f>
        <v>1</v>
      </c>
      <c r="C4209" s="19">
        <f>VLOOKUP(A4209,Table2[],3,FALSE)</f>
        <v>15</v>
      </c>
      <c r="D4209" s="19">
        <f>VLOOKUP(A4209,Table2[],4,FALSE)</f>
        <v>616</v>
      </c>
    </row>
    <row r="4210" spans="1:4" x14ac:dyDescent="0.3">
      <c r="A4210" s="19">
        <v>3864</v>
      </c>
      <c r="B4210" s="19">
        <f>VLOOKUP(A4210,Table2[],2,FALSE)</f>
        <v>1</v>
      </c>
      <c r="C4210" s="19">
        <f>VLOOKUP(A4210,Table2[],3,FALSE)</f>
        <v>2</v>
      </c>
      <c r="D4210" s="19">
        <f>VLOOKUP(A4210,Table2[],4,FALSE)</f>
        <v>3293</v>
      </c>
    </row>
    <row r="4211" spans="1:4" x14ac:dyDescent="0.3">
      <c r="A4211" s="19">
        <v>3864</v>
      </c>
      <c r="B4211" s="19">
        <f>VLOOKUP(A4211,Table2[],2,FALSE)</f>
        <v>1</v>
      </c>
      <c r="C4211" s="19">
        <f>VLOOKUP(A4211,Table2[],3,FALSE)</f>
        <v>2</v>
      </c>
      <c r="D4211" s="19">
        <f>VLOOKUP(A4211,Table2[],4,FALSE)</f>
        <v>3293</v>
      </c>
    </row>
    <row r="4212" spans="1:4" x14ac:dyDescent="0.3">
      <c r="A4212" s="19">
        <v>3864</v>
      </c>
      <c r="B4212" s="19">
        <f>VLOOKUP(A4212,Table2[],2,FALSE)</f>
        <v>1</v>
      </c>
      <c r="C4212" s="19">
        <f>VLOOKUP(A4212,Table2[],3,FALSE)</f>
        <v>2</v>
      </c>
      <c r="D4212" s="19">
        <f>VLOOKUP(A4212,Table2[],4,FALSE)</f>
        <v>3293</v>
      </c>
    </row>
    <row r="4213" spans="1:4" x14ac:dyDescent="0.3">
      <c r="A4213" s="19">
        <v>3864</v>
      </c>
      <c r="B4213" s="19">
        <f>VLOOKUP(A4213,Table2[],2,FALSE)</f>
        <v>1</v>
      </c>
      <c r="C4213" s="19">
        <f>VLOOKUP(A4213,Table2[],3,FALSE)</f>
        <v>2</v>
      </c>
      <c r="D4213" s="19">
        <f>VLOOKUP(A4213,Table2[],4,FALSE)</f>
        <v>3293</v>
      </c>
    </row>
    <row r="4214" spans="1:4" x14ac:dyDescent="0.3">
      <c r="A4214" s="19">
        <v>3865</v>
      </c>
      <c r="B4214" s="19">
        <f>VLOOKUP(A4214,Table2[],2,FALSE)</f>
        <v>1</v>
      </c>
      <c r="C4214" s="19">
        <f>VLOOKUP(A4214,Table2[],3,FALSE)</f>
        <v>5</v>
      </c>
      <c r="D4214" s="19">
        <f>VLOOKUP(A4214,Table2[],4,FALSE)</f>
        <v>3297</v>
      </c>
    </row>
    <row r="4215" spans="1:4" x14ac:dyDescent="0.3">
      <c r="A4215" s="19">
        <v>3865</v>
      </c>
      <c r="B4215" s="19">
        <f>VLOOKUP(A4215,Table2[],2,FALSE)</f>
        <v>1</v>
      </c>
      <c r="C4215" s="19">
        <f>VLOOKUP(A4215,Table2[],3,FALSE)</f>
        <v>5</v>
      </c>
      <c r="D4215" s="19">
        <f>VLOOKUP(A4215,Table2[],4,FALSE)</f>
        <v>3297</v>
      </c>
    </row>
    <row r="4216" spans="1:4" x14ac:dyDescent="0.3">
      <c r="A4216" s="19">
        <v>3866</v>
      </c>
      <c r="B4216" s="19">
        <f>VLOOKUP(A4216,Table2[],2,FALSE)</f>
        <v>5</v>
      </c>
      <c r="C4216" s="19">
        <f>VLOOKUP(A4216,Table2[],3,FALSE)</f>
        <v>2</v>
      </c>
      <c r="D4216" s="19">
        <f>VLOOKUP(A4216,Table2[],4,FALSE)</f>
        <v>706</v>
      </c>
    </row>
    <row r="4217" spans="1:4" x14ac:dyDescent="0.3">
      <c r="A4217" s="19">
        <v>3867</v>
      </c>
      <c r="B4217" s="19">
        <f>VLOOKUP(A4217,Table2[],2,FALSE)</f>
        <v>2</v>
      </c>
      <c r="C4217" s="19">
        <f>VLOOKUP(A4217,Table2[],3,FALSE)</f>
        <v>26</v>
      </c>
      <c r="D4217" s="19">
        <f>VLOOKUP(A4217,Table2[],4,FALSE)</f>
        <v>1098</v>
      </c>
    </row>
    <row r="4218" spans="1:4" x14ac:dyDescent="0.3">
      <c r="A4218" s="19">
        <v>3867</v>
      </c>
      <c r="B4218" s="19">
        <f>VLOOKUP(A4218,Table2[],2,FALSE)</f>
        <v>2</v>
      </c>
      <c r="C4218" s="19">
        <f>VLOOKUP(A4218,Table2[],3,FALSE)</f>
        <v>26</v>
      </c>
      <c r="D4218" s="19">
        <f>VLOOKUP(A4218,Table2[],4,FALSE)</f>
        <v>1098</v>
      </c>
    </row>
    <row r="4219" spans="1:4" x14ac:dyDescent="0.3">
      <c r="A4219" s="19">
        <v>3868</v>
      </c>
      <c r="B4219" s="19">
        <f>VLOOKUP(A4219,Table2[],2,FALSE)</f>
        <v>5</v>
      </c>
      <c r="C4219" s="19">
        <f>VLOOKUP(A4219,Table2[],3,FALSE)</f>
        <v>2</v>
      </c>
      <c r="D4219" s="19">
        <f>VLOOKUP(A4219,Table2[],4,FALSE)</f>
        <v>462</v>
      </c>
    </row>
    <row r="4220" spans="1:4" x14ac:dyDescent="0.3">
      <c r="A4220" s="19">
        <v>3869</v>
      </c>
      <c r="B4220" s="19">
        <f>VLOOKUP(A4220,Table2[],2,FALSE)</f>
        <v>2</v>
      </c>
      <c r="C4220" s="19">
        <f>VLOOKUP(A4220,Table2[],3,FALSE)</f>
        <v>23</v>
      </c>
      <c r="D4220" s="19">
        <f>VLOOKUP(A4220,Table2[],4,FALSE)</f>
        <v>2842</v>
      </c>
    </row>
    <row r="4221" spans="1:4" x14ac:dyDescent="0.3">
      <c r="A4221" s="19">
        <v>3869</v>
      </c>
      <c r="B4221" s="19">
        <f>VLOOKUP(A4221,Table2[],2,FALSE)</f>
        <v>2</v>
      </c>
      <c r="C4221" s="19">
        <f>VLOOKUP(A4221,Table2[],3,FALSE)</f>
        <v>23</v>
      </c>
      <c r="D4221" s="19">
        <f>VLOOKUP(A4221,Table2[],4,FALSE)</f>
        <v>2842</v>
      </c>
    </row>
    <row r="4222" spans="1:4" x14ac:dyDescent="0.3">
      <c r="A4222" s="19">
        <v>3870</v>
      </c>
      <c r="B4222" s="19">
        <f>VLOOKUP(A4222,Table2[],2,FALSE)</f>
        <v>5</v>
      </c>
      <c r="C4222" s="19">
        <f>VLOOKUP(A4222,Table2[],3,FALSE)</f>
        <v>34</v>
      </c>
      <c r="D4222" s="19">
        <f>VLOOKUP(A4222,Table2[],4,FALSE)</f>
        <v>412</v>
      </c>
    </row>
    <row r="4223" spans="1:4" x14ac:dyDescent="0.3">
      <c r="A4223" s="19">
        <v>3870</v>
      </c>
      <c r="B4223" s="19">
        <f>VLOOKUP(A4223,Table2[],2,FALSE)</f>
        <v>5</v>
      </c>
      <c r="C4223" s="19">
        <f>VLOOKUP(A4223,Table2[],3,FALSE)</f>
        <v>34</v>
      </c>
      <c r="D4223" s="19">
        <f>VLOOKUP(A4223,Table2[],4,FALSE)</f>
        <v>412</v>
      </c>
    </row>
    <row r="4224" spans="1:4" x14ac:dyDescent="0.3">
      <c r="A4224" s="19">
        <v>3870</v>
      </c>
      <c r="B4224" s="19">
        <f>VLOOKUP(A4224,Table2[],2,FALSE)</f>
        <v>5</v>
      </c>
      <c r="C4224" s="19">
        <f>VLOOKUP(A4224,Table2[],3,FALSE)</f>
        <v>34</v>
      </c>
      <c r="D4224" s="19">
        <f>VLOOKUP(A4224,Table2[],4,FALSE)</f>
        <v>412</v>
      </c>
    </row>
    <row r="4225" spans="1:4" x14ac:dyDescent="0.3">
      <c r="A4225" s="19">
        <v>3870</v>
      </c>
      <c r="B4225" s="19">
        <f>VLOOKUP(A4225,Table2[],2,FALSE)</f>
        <v>5</v>
      </c>
      <c r="C4225" s="19">
        <f>VLOOKUP(A4225,Table2[],3,FALSE)</f>
        <v>34</v>
      </c>
      <c r="D4225" s="19">
        <f>VLOOKUP(A4225,Table2[],4,FALSE)</f>
        <v>412</v>
      </c>
    </row>
    <row r="4226" spans="1:4" x14ac:dyDescent="0.3">
      <c r="A4226" s="19">
        <v>3870</v>
      </c>
      <c r="B4226" s="19">
        <f>VLOOKUP(A4226,Table2[],2,FALSE)</f>
        <v>5</v>
      </c>
      <c r="C4226" s="19">
        <f>VLOOKUP(A4226,Table2[],3,FALSE)</f>
        <v>34</v>
      </c>
      <c r="D4226" s="19">
        <f>VLOOKUP(A4226,Table2[],4,FALSE)</f>
        <v>412</v>
      </c>
    </row>
    <row r="4227" spans="1:4" x14ac:dyDescent="0.3">
      <c r="A4227" s="19">
        <v>3871</v>
      </c>
      <c r="B4227" s="19">
        <f>VLOOKUP(A4227,Table2[],2,FALSE)</f>
        <v>2</v>
      </c>
      <c r="C4227" s="19">
        <f>VLOOKUP(A4227,Table2[],3,FALSE)</f>
        <v>23</v>
      </c>
      <c r="D4227" s="19">
        <f>VLOOKUP(A4227,Table2[],4,FALSE)</f>
        <v>613</v>
      </c>
    </row>
    <row r="4228" spans="1:4" x14ac:dyDescent="0.3">
      <c r="A4228" s="19">
        <v>3874</v>
      </c>
      <c r="B4228" s="19">
        <f>VLOOKUP(A4228,Table2[],2,FALSE)</f>
        <v>5</v>
      </c>
      <c r="C4228" s="19">
        <f>VLOOKUP(A4228,Table2[],3,FALSE)</f>
        <v>2</v>
      </c>
      <c r="D4228" s="19">
        <f>VLOOKUP(A4228,Table2[],4,FALSE)</f>
        <v>4078</v>
      </c>
    </row>
    <row r="4229" spans="1:4" x14ac:dyDescent="0.3">
      <c r="A4229" s="19">
        <v>3877</v>
      </c>
      <c r="B4229" s="19">
        <f>VLOOKUP(A4229,Table2[],2,FALSE)</f>
        <v>5</v>
      </c>
      <c r="C4229" s="19">
        <f>VLOOKUP(A4229,Table2[],3,FALSE)</f>
        <v>2</v>
      </c>
      <c r="D4229" s="19">
        <f>VLOOKUP(A4229,Table2[],4,FALSE)</f>
        <v>4</v>
      </c>
    </row>
    <row r="4230" spans="1:4" x14ac:dyDescent="0.3">
      <c r="A4230" s="19">
        <v>3880</v>
      </c>
      <c r="B4230" s="19">
        <f>VLOOKUP(A4230,Table2[],2,FALSE)</f>
        <v>1</v>
      </c>
      <c r="C4230" s="19">
        <f>VLOOKUP(A4230,Table2[],3,FALSE)</f>
        <v>5</v>
      </c>
      <c r="D4230" s="19">
        <f>VLOOKUP(A4230,Table2[],4,FALSE)</f>
        <v>601</v>
      </c>
    </row>
    <row r="4231" spans="1:4" x14ac:dyDescent="0.3">
      <c r="A4231" s="19">
        <v>3880</v>
      </c>
      <c r="B4231" s="19">
        <f>VLOOKUP(A4231,Table2[],2,FALSE)</f>
        <v>1</v>
      </c>
      <c r="C4231" s="19">
        <f>VLOOKUP(A4231,Table2[],3,FALSE)</f>
        <v>5</v>
      </c>
      <c r="D4231" s="19">
        <f>VLOOKUP(A4231,Table2[],4,FALSE)</f>
        <v>601</v>
      </c>
    </row>
    <row r="4232" spans="1:4" x14ac:dyDescent="0.3">
      <c r="A4232" s="19">
        <v>3882</v>
      </c>
      <c r="B4232" s="19">
        <f>VLOOKUP(A4232,Table2[],2,FALSE)</f>
        <v>1</v>
      </c>
      <c r="C4232" s="19">
        <f>VLOOKUP(A4232,Table2[],3,FALSE)</f>
        <v>11</v>
      </c>
      <c r="D4232" s="19">
        <f>VLOOKUP(A4232,Table2[],4,FALSE)</f>
        <v>462</v>
      </c>
    </row>
    <row r="4233" spans="1:4" x14ac:dyDescent="0.3">
      <c r="A4233" s="19">
        <v>3882</v>
      </c>
      <c r="B4233" s="19">
        <f>VLOOKUP(A4233,Table2[],2,FALSE)</f>
        <v>1</v>
      </c>
      <c r="C4233" s="19">
        <f>VLOOKUP(A4233,Table2[],3,FALSE)</f>
        <v>11</v>
      </c>
      <c r="D4233" s="19">
        <f>VLOOKUP(A4233,Table2[],4,FALSE)</f>
        <v>462</v>
      </c>
    </row>
    <row r="4234" spans="1:4" x14ac:dyDescent="0.3">
      <c r="A4234" s="19">
        <v>3882</v>
      </c>
      <c r="B4234" s="19">
        <f>VLOOKUP(A4234,Table2[],2,FALSE)</f>
        <v>1</v>
      </c>
      <c r="C4234" s="19">
        <f>VLOOKUP(A4234,Table2[],3,FALSE)</f>
        <v>11</v>
      </c>
      <c r="D4234" s="19">
        <f>VLOOKUP(A4234,Table2[],4,FALSE)</f>
        <v>462</v>
      </c>
    </row>
    <row r="4235" spans="1:4" x14ac:dyDescent="0.3">
      <c r="A4235" s="19">
        <v>3883</v>
      </c>
      <c r="B4235" s="19">
        <f>VLOOKUP(A4235,Table2[],2,FALSE)</f>
        <v>2</v>
      </c>
      <c r="C4235" s="19">
        <f>VLOOKUP(A4235,Table2[],3,FALSE)</f>
        <v>16</v>
      </c>
      <c r="D4235" s="19">
        <f>VLOOKUP(A4235,Table2[],4,FALSE)</f>
        <v>2833</v>
      </c>
    </row>
    <row r="4236" spans="1:4" x14ac:dyDescent="0.3">
      <c r="A4236" s="19">
        <v>3883</v>
      </c>
      <c r="B4236" s="19">
        <f>VLOOKUP(A4236,Table2[],2,FALSE)</f>
        <v>2</v>
      </c>
      <c r="C4236" s="19">
        <f>VLOOKUP(A4236,Table2[],3,FALSE)</f>
        <v>16</v>
      </c>
      <c r="D4236" s="19">
        <f>VLOOKUP(A4236,Table2[],4,FALSE)</f>
        <v>2833</v>
      </c>
    </row>
    <row r="4237" spans="1:4" x14ac:dyDescent="0.3">
      <c r="A4237" s="19">
        <v>3884</v>
      </c>
      <c r="B4237" s="19">
        <f>VLOOKUP(A4237,Table2[],2,FALSE)</f>
        <v>2</v>
      </c>
      <c r="C4237" s="19">
        <f>VLOOKUP(A4237,Table2[],3,FALSE)</f>
        <v>16</v>
      </c>
      <c r="D4237" s="19">
        <f>VLOOKUP(A4237,Table2[],4,FALSE)</f>
        <v>4028</v>
      </c>
    </row>
    <row r="4238" spans="1:4" x14ac:dyDescent="0.3">
      <c r="A4238" s="19">
        <v>3884</v>
      </c>
      <c r="B4238" s="19">
        <f>VLOOKUP(A4238,Table2[],2,FALSE)</f>
        <v>2</v>
      </c>
      <c r="C4238" s="19">
        <f>VLOOKUP(A4238,Table2[],3,FALSE)</f>
        <v>16</v>
      </c>
      <c r="D4238" s="19">
        <f>VLOOKUP(A4238,Table2[],4,FALSE)</f>
        <v>4028</v>
      </c>
    </row>
    <row r="4239" spans="1:4" x14ac:dyDescent="0.3">
      <c r="A4239" s="19">
        <v>3886</v>
      </c>
      <c r="B4239" s="19">
        <f>VLOOKUP(A4239,Table2[],2,FALSE)</f>
        <v>1</v>
      </c>
      <c r="C4239" s="19">
        <f>VLOOKUP(A4239,Table2[],3,FALSE)</f>
        <v>11</v>
      </c>
      <c r="D4239" s="19">
        <f>VLOOKUP(A4239,Table2[],4,FALSE)</f>
        <v>388</v>
      </c>
    </row>
    <row r="4240" spans="1:4" x14ac:dyDescent="0.3">
      <c r="A4240" s="19">
        <v>3886</v>
      </c>
      <c r="B4240" s="19">
        <f>VLOOKUP(A4240,Table2[],2,FALSE)</f>
        <v>1</v>
      </c>
      <c r="C4240" s="19">
        <f>VLOOKUP(A4240,Table2[],3,FALSE)</f>
        <v>11</v>
      </c>
      <c r="D4240" s="19">
        <f>VLOOKUP(A4240,Table2[],4,FALSE)</f>
        <v>388</v>
      </c>
    </row>
    <row r="4241" spans="1:4" x14ac:dyDescent="0.3">
      <c r="A4241" s="19">
        <v>3886</v>
      </c>
      <c r="B4241" s="19">
        <f>VLOOKUP(A4241,Table2[],2,FALSE)</f>
        <v>1</v>
      </c>
      <c r="C4241" s="19">
        <f>VLOOKUP(A4241,Table2[],3,FALSE)</f>
        <v>11</v>
      </c>
      <c r="D4241" s="19">
        <f>VLOOKUP(A4241,Table2[],4,FALSE)</f>
        <v>388</v>
      </c>
    </row>
    <row r="4242" spans="1:4" x14ac:dyDescent="0.3">
      <c r="A4242" s="19">
        <v>3886</v>
      </c>
      <c r="B4242" s="19">
        <f>VLOOKUP(A4242,Table2[],2,FALSE)</f>
        <v>1</v>
      </c>
      <c r="C4242" s="19">
        <f>VLOOKUP(A4242,Table2[],3,FALSE)</f>
        <v>11</v>
      </c>
      <c r="D4242" s="19">
        <f>VLOOKUP(A4242,Table2[],4,FALSE)</f>
        <v>388</v>
      </c>
    </row>
    <row r="4243" spans="1:4" x14ac:dyDescent="0.3">
      <c r="A4243" s="19">
        <v>3886</v>
      </c>
      <c r="B4243" s="19">
        <f>VLOOKUP(A4243,Table2[],2,FALSE)</f>
        <v>1</v>
      </c>
      <c r="C4243" s="19">
        <f>VLOOKUP(A4243,Table2[],3,FALSE)</f>
        <v>11</v>
      </c>
      <c r="D4243" s="19">
        <f>VLOOKUP(A4243,Table2[],4,FALSE)</f>
        <v>388</v>
      </c>
    </row>
    <row r="4244" spans="1:4" x14ac:dyDescent="0.3">
      <c r="A4244" s="19">
        <v>3886</v>
      </c>
      <c r="B4244" s="19">
        <f>VLOOKUP(A4244,Table2[],2,FALSE)</f>
        <v>1</v>
      </c>
      <c r="C4244" s="19">
        <f>VLOOKUP(A4244,Table2[],3,FALSE)</f>
        <v>11</v>
      </c>
      <c r="D4244" s="19">
        <f>VLOOKUP(A4244,Table2[],4,FALSE)</f>
        <v>388</v>
      </c>
    </row>
    <row r="4245" spans="1:4" x14ac:dyDescent="0.3">
      <c r="A4245" s="19">
        <v>3886</v>
      </c>
      <c r="B4245" s="19">
        <f>VLOOKUP(A4245,Table2[],2,FALSE)</f>
        <v>1</v>
      </c>
      <c r="C4245" s="19">
        <f>VLOOKUP(A4245,Table2[],3,FALSE)</f>
        <v>11</v>
      </c>
      <c r="D4245" s="19">
        <f>VLOOKUP(A4245,Table2[],4,FALSE)</f>
        <v>388</v>
      </c>
    </row>
    <row r="4246" spans="1:4" x14ac:dyDescent="0.3">
      <c r="A4246" s="19">
        <v>3886</v>
      </c>
      <c r="B4246" s="19">
        <f>VLOOKUP(A4246,Table2[],2,FALSE)</f>
        <v>1</v>
      </c>
      <c r="C4246" s="19">
        <f>VLOOKUP(A4246,Table2[],3,FALSE)</f>
        <v>11</v>
      </c>
      <c r="D4246" s="19">
        <f>VLOOKUP(A4246,Table2[],4,FALSE)</f>
        <v>388</v>
      </c>
    </row>
    <row r="4247" spans="1:4" x14ac:dyDescent="0.3">
      <c r="A4247" s="19">
        <v>3886</v>
      </c>
      <c r="B4247" s="19">
        <f>VLOOKUP(A4247,Table2[],2,FALSE)</f>
        <v>1</v>
      </c>
      <c r="C4247" s="19">
        <f>VLOOKUP(A4247,Table2[],3,FALSE)</f>
        <v>11</v>
      </c>
      <c r="D4247" s="19">
        <f>VLOOKUP(A4247,Table2[],4,FALSE)</f>
        <v>388</v>
      </c>
    </row>
    <row r="4248" spans="1:4" x14ac:dyDescent="0.3">
      <c r="A4248" s="19">
        <v>3886</v>
      </c>
      <c r="B4248" s="19">
        <f>VLOOKUP(A4248,Table2[],2,FALSE)</f>
        <v>1</v>
      </c>
      <c r="C4248" s="19">
        <f>VLOOKUP(A4248,Table2[],3,FALSE)</f>
        <v>11</v>
      </c>
      <c r="D4248" s="19">
        <f>VLOOKUP(A4248,Table2[],4,FALSE)</f>
        <v>388</v>
      </c>
    </row>
    <row r="4249" spans="1:4" x14ac:dyDescent="0.3">
      <c r="A4249" s="19">
        <v>3887</v>
      </c>
      <c r="B4249" s="19">
        <f>VLOOKUP(A4249,Table2[],2,FALSE)</f>
        <v>1</v>
      </c>
      <c r="C4249" s="19">
        <f>VLOOKUP(A4249,Table2[],3,FALSE)</f>
        <v>11</v>
      </c>
      <c r="D4249" s="19">
        <f>VLOOKUP(A4249,Table2[],4,FALSE)</f>
        <v>3971</v>
      </c>
    </row>
    <row r="4250" spans="1:4" x14ac:dyDescent="0.3">
      <c r="A4250" s="19">
        <v>3890</v>
      </c>
      <c r="B4250" s="19">
        <f>VLOOKUP(A4250,Table2[],2,FALSE)</f>
        <v>2</v>
      </c>
      <c r="C4250" s="19">
        <f>VLOOKUP(A4250,Table2[],3,FALSE)</f>
        <v>23</v>
      </c>
      <c r="D4250" s="19">
        <f>VLOOKUP(A4250,Table2[],4,FALSE)</f>
        <v>462</v>
      </c>
    </row>
    <row r="4251" spans="1:4" x14ac:dyDescent="0.3">
      <c r="A4251" s="19">
        <v>3893</v>
      </c>
      <c r="B4251" s="19">
        <f>VLOOKUP(A4251,Table2[],2,FALSE)</f>
        <v>1</v>
      </c>
      <c r="C4251" s="19">
        <f>VLOOKUP(A4251,Table2[],3,FALSE)</f>
        <v>5</v>
      </c>
      <c r="D4251" s="19">
        <f>VLOOKUP(A4251,Table2[],4,FALSE)</f>
        <v>608</v>
      </c>
    </row>
    <row r="4252" spans="1:4" x14ac:dyDescent="0.3">
      <c r="A4252" s="19">
        <v>3893</v>
      </c>
      <c r="B4252" s="19">
        <f>VLOOKUP(A4252,Table2[],2,FALSE)</f>
        <v>1</v>
      </c>
      <c r="C4252" s="19">
        <f>VLOOKUP(A4252,Table2[],3,FALSE)</f>
        <v>5</v>
      </c>
      <c r="D4252" s="19">
        <f>VLOOKUP(A4252,Table2[],4,FALSE)</f>
        <v>608</v>
      </c>
    </row>
    <row r="4253" spans="1:4" x14ac:dyDescent="0.3">
      <c r="A4253" s="19">
        <v>3893</v>
      </c>
      <c r="B4253" s="19">
        <f>VLOOKUP(A4253,Table2[],2,FALSE)</f>
        <v>1</v>
      </c>
      <c r="C4253" s="19">
        <f>VLOOKUP(A4253,Table2[],3,FALSE)</f>
        <v>5</v>
      </c>
      <c r="D4253" s="19">
        <f>VLOOKUP(A4253,Table2[],4,FALSE)</f>
        <v>608</v>
      </c>
    </row>
    <row r="4254" spans="1:4" x14ac:dyDescent="0.3">
      <c r="A4254" s="19">
        <v>3894</v>
      </c>
      <c r="B4254" s="19">
        <f>VLOOKUP(A4254,Table2[],2,FALSE)</f>
        <v>5</v>
      </c>
      <c r="C4254" s="19">
        <f>VLOOKUP(A4254,Table2[],3,FALSE)</f>
        <v>34</v>
      </c>
      <c r="D4254" s="19">
        <f>VLOOKUP(A4254,Table2[],4,FALSE)</f>
        <v>3373</v>
      </c>
    </row>
    <row r="4255" spans="1:4" x14ac:dyDescent="0.3">
      <c r="A4255" s="19">
        <v>3896</v>
      </c>
      <c r="B4255" s="19">
        <f>VLOOKUP(A4255,Table2[],2,FALSE)</f>
        <v>2</v>
      </c>
      <c r="C4255" s="19">
        <f>VLOOKUP(A4255,Table2[],3,FALSE)</f>
        <v>26</v>
      </c>
      <c r="D4255" s="19">
        <f>VLOOKUP(A4255,Table2[],4,FALSE)</f>
        <v>645</v>
      </c>
    </row>
    <row r="4256" spans="1:4" x14ac:dyDescent="0.3">
      <c r="A4256" s="19">
        <v>3896</v>
      </c>
      <c r="B4256" s="19">
        <f>VLOOKUP(A4256,Table2[],2,FALSE)</f>
        <v>2</v>
      </c>
      <c r="C4256" s="19">
        <f>VLOOKUP(A4256,Table2[],3,FALSE)</f>
        <v>26</v>
      </c>
      <c r="D4256" s="19">
        <f>VLOOKUP(A4256,Table2[],4,FALSE)</f>
        <v>645</v>
      </c>
    </row>
    <row r="4257" spans="1:4" x14ac:dyDescent="0.3">
      <c r="A4257" s="19">
        <v>3897</v>
      </c>
      <c r="B4257" s="19">
        <f>VLOOKUP(A4257,Table2[],2,FALSE)</f>
        <v>1</v>
      </c>
      <c r="C4257" s="19">
        <f>VLOOKUP(A4257,Table2[],3,FALSE)</f>
        <v>2</v>
      </c>
      <c r="D4257" s="19">
        <f>VLOOKUP(A4257,Table2[],4,FALSE)</f>
        <v>4078</v>
      </c>
    </row>
    <row r="4258" spans="1:4" x14ac:dyDescent="0.3">
      <c r="A4258" s="19">
        <v>3897</v>
      </c>
      <c r="B4258" s="19">
        <f>VLOOKUP(A4258,Table2[],2,FALSE)</f>
        <v>1</v>
      </c>
      <c r="C4258" s="19">
        <f>VLOOKUP(A4258,Table2[],3,FALSE)</f>
        <v>2</v>
      </c>
      <c r="D4258" s="19">
        <f>VLOOKUP(A4258,Table2[],4,FALSE)</f>
        <v>4078</v>
      </c>
    </row>
    <row r="4259" spans="1:4" x14ac:dyDescent="0.3">
      <c r="A4259" s="19">
        <v>3897</v>
      </c>
      <c r="B4259" s="19">
        <f>VLOOKUP(A4259,Table2[],2,FALSE)</f>
        <v>1</v>
      </c>
      <c r="C4259" s="19">
        <f>VLOOKUP(A4259,Table2[],3,FALSE)</f>
        <v>2</v>
      </c>
      <c r="D4259" s="19">
        <f>VLOOKUP(A4259,Table2[],4,FALSE)</f>
        <v>4078</v>
      </c>
    </row>
    <row r="4260" spans="1:4" x14ac:dyDescent="0.3">
      <c r="A4260" s="19">
        <v>3897</v>
      </c>
      <c r="B4260" s="19">
        <f>VLOOKUP(A4260,Table2[],2,FALSE)</f>
        <v>1</v>
      </c>
      <c r="C4260" s="19">
        <f>VLOOKUP(A4260,Table2[],3,FALSE)</f>
        <v>2</v>
      </c>
      <c r="D4260" s="19">
        <f>VLOOKUP(A4260,Table2[],4,FALSE)</f>
        <v>4078</v>
      </c>
    </row>
    <row r="4261" spans="1:4" x14ac:dyDescent="0.3">
      <c r="A4261" s="19">
        <v>3897</v>
      </c>
      <c r="B4261" s="19">
        <f>VLOOKUP(A4261,Table2[],2,FALSE)</f>
        <v>1</v>
      </c>
      <c r="C4261" s="19">
        <f>VLOOKUP(A4261,Table2[],3,FALSE)</f>
        <v>2</v>
      </c>
      <c r="D4261" s="19">
        <f>VLOOKUP(A4261,Table2[],4,FALSE)</f>
        <v>4078</v>
      </c>
    </row>
    <row r="4262" spans="1:4" x14ac:dyDescent="0.3">
      <c r="A4262" s="19">
        <v>3897</v>
      </c>
      <c r="B4262" s="19">
        <f>VLOOKUP(A4262,Table2[],2,FALSE)</f>
        <v>1</v>
      </c>
      <c r="C4262" s="19">
        <f>VLOOKUP(A4262,Table2[],3,FALSE)</f>
        <v>2</v>
      </c>
      <c r="D4262" s="19">
        <f>VLOOKUP(A4262,Table2[],4,FALSE)</f>
        <v>4078</v>
      </c>
    </row>
    <row r="4263" spans="1:4" x14ac:dyDescent="0.3">
      <c r="A4263" s="19">
        <v>3903</v>
      </c>
      <c r="B4263" s="19">
        <f>VLOOKUP(A4263,Table2[],2,FALSE)</f>
        <v>5</v>
      </c>
      <c r="C4263" s="19">
        <f>VLOOKUP(A4263,Table2[],3,FALSE)</f>
        <v>34</v>
      </c>
      <c r="D4263" s="19">
        <f>VLOOKUP(A4263,Table2[],4,FALSE)</f>
        <v>3373</v>
      </c>
    </row>
    <row r="4264" spans="1:4" x14ac:dyDescent="0.3">
      <c r="A4264" s="19">
        <v>3905</v>
      </c>
      <c r="B4264" s="19">
        <f>VLOOKUP(A4264,Table2[],2,FALSE)</f>
        <v>1</v>
      </c>
      <c r="C4264" s="19">
        <f>VLOOKUP(A4264,Table2[],3,FALSE)</f>
        <v>11</v>
      </c>
      <c r="D4264" s="19">
        <f>VLOOKUP(A4264,Table2[],4,FALSE)</f>
        <v>462</v>
      </c>
    </row>
    <row r="4265" spans="1:4" x14ac:dyDescent="0.3">
      <c r="A4265" s="19">
        <v>3906</v>
      </c>
      <c r="B4265" s="19">
        <f>VLOOKUP(A4265,Table2[],2,FALSE)</f>
        <v>2</v>
      </c>
      <c r="C4265" s="19">
        <f>VLOOKUP(A4265,Table2[],3,FALSE)</f>
        <v>26</v>
      </c>
      <c r="D4265" s="19">
        <f>VLOOKUP(A4265,Table2[],4,FALSE)</f>
        <v>468</v>
      </c>
    </row>
    <row r="4266" spans="1:4" x14ac:dyDescent="0.3">
      <c r="A4266" s="19">
        <v>3906</v>
      </c>
      <c r="B4266" s="19">
        <f>VLOOKUP(A4266,Table2[],2,FALSE)</f>
        <v>2</v>
      </c>
      <c r="C4266" s="19">
        <f>VLOOKUP(A4266,Table2[],3,FALSE)</f>
        <v>26</v>
      </c>
      <c r="D4266" s="19">
        <f>VLOOKUP(A4266,Table2[],4,FALSE)</f>
        <v>468</v>
      </c>
    </row>
    <row r="4267" spans="1:4" x14ac:dyDescent="0.3">
      <c r="A4267" s="19">
        <v>3906</v>
      </c>
      <c r="B4267" s="19">
        <f>VLOOKUP(A4267,Table2[],2,FALSE)</f>
        <v>2</v>
      </c>
      <c r="C4267" s="19">
        <f>VLOOKUP(A4267,Table2[],3,FALSE)</f>
        <v>26</v>
      </c>
      <c r="D4267" s="19">
        <f>VLOOKUP(A4267,Table2[],4,FALSE)</f>
        <v>468</v>
      </c>
    </row>
    <row r="4268" spans="1:4" x14ac:dyDescent="0.3">
      <c r="A4268" s="19">
        <v>3906</v>
      </c>
      <c r="B4268" s="19">
        <f>VLOOKUP(A4268,Table2[],2,FALSE)</f>
        <v>2</v>
      </c>
      <c r="C4268" s="19">
        <f>VLOOKUP(A4268,Table2[],3,FALSE)</f>
        <v>26</v>
      </c>
      <c r="D4268" s="19">
        <f>VLOOKUP(A4268,Table2[],4,FALSE)</f>
        <v>468</v>
      </c>
    </row>
    <row r="4269" spans="1:4" x14ac:dyDescent="0.3">
      <c r="A4269" s="19">
        <v>3908</v>
      </c>
      <c r="B4269" s="19">
        <f>VLOOKUP(A4269,Table2[],2,FALSE)</f>
        <v>2</v>
      </c>
      <c r="C4269" s="19">
        <f>VLOOKUP(A4269,Table2[],3,FALSE)</f>
        <v>26</v>
      </c>
      <c r="D4269" s="19">
        <f>VLOOKUP(A4269,Table2[],4,FALSE)</f>
        <v>3277</v>
      </c>
    </row>
    <row r="4270" spans="1:4" x14ac:dyDescent="0.3">
      <c r="A4270" s="19">
        <v>3910</v>
      </c>
      <c r="B4270" s="19">
        <f>VLOOKUP(A4270,Table2[],2,FALSE)</f>
        <v>2</v>
      </c>
      <c r="C4270" s="19">
        <f>VLOOKUP(A4270,Table2[],3,FALSE)</f>
        <v>26</v>
      </c>
      <c r="D4270" s="19">
        <f>VLOOKUP(A4270,Table2[],4,FALSE)</f>
        <v>2758</v>
      </c>
    </row>
    <row r="4271" spans="1:4" x14ac:dyDescent="0.3">
      <c r="A4271" s="19">
        <v>3914</v>
      </c>
      <c r="B4271" s="19">
        <f>VLOOKUP(A4271,Table2[],2,FALSE)</f>
        <v>2</v>
      </c>
      <c r="C4271" s="19">
        <f>VLOOKUP(A4271,Table2[],3,FALSE)</f>
        <v>23</v>
      </c>
      <c r="D4271" s="19">
        <f>VLOOKUP(A4271,Table2[],4,FALSE)</f>
        <v>470</v>
      </c>
    </row>
    <row r="4272" spans="1:4" x14ac:dyDescent="0.3">
      <c r="A4272" s="19">
        <v>3917</v>
      </c>
      <c r="B4272" s="19">
        <f>VLOOKUP(A4272,Table2[],2,FALSE)</f>
        <v>2</v>
      </c>
      <c r="C4272" s="19">
        <f>VLOOKUP(A4272,Table2[],3,FALSE)</f>
        <v>23</v>
      </c>
      <c r="D4272" s="19">
        <f>VLOOKUP(A4272,Table2[],4,FALSE)</f>
        <v>3972</v>
      </c>
    </row>
    <row r="4273" spans="1:4" x14ac:dyDescent="0.3">
      <c r="A4273" s="19">
        <v>3917</v>
      </c>
      <c r="B4273" s="19">
        <f>VLOOKUP(A4273,Table2[],2,FALSE)</f>
        <v>2</v>
      </c>
      <c r="C4273" s="19">
        <f>VLOOKUP(A4273,Table2[],3,FALSE)</f>
        <v>23</v>
      </c>
      <c r="D4273" s="19">
        <f>VLOOKUP(A4273,Table2[],4,FALSE)</f>
        <v>3972</v>
      </c>
    </row>
    <row r="4274" spans="1:4" x14ac:dyDescent="0.3">
      <c r="A4274" s="19">
        <v>3919</v>
      </c>
      <c r="B4274" s="19">
        <f>VLOOKUP(A4274,Table2[],2,FALSE)</f>
        <v>1</v>
      </c>
      <c r="C4274" s="19">
        <f>VLOOKUP(A4274,Table2[],3,FALSE)</f>
        <v>5</v>
      </c>
      <c r="D4274" s="19">
        <f>VLOOKUP(A4274,Table2[],4,FALSE)</f>
        <v>4024</v>
      </c>
    </row>
    <row r="4275" spans="1:4" x14ac:dyDescent="0.3">
      <c r="A4275" s="19">
        <v>3919</v>
      </c>
      <c r="B4275" s="19">
        <f>VLOOKUP(A4275,Table2[],2,FALSE)</f>
        <v>1</v>
      </c>
      <c r="C4275" s="19">
        <f>VLOOKUP(A4275,Table2[],3,FALSE)</f>
        <v>5</v>
      </c>
      <c r="D4275" s="19">
        <f>VLOOKUP(A4275,Table2[],4,FALSE)</f>
        <v>4024</v>
      </c>
    </row>
    <row r="4276" spans="1:4" x14ac:dyDescent="0.3">
      <c r="A4276" s="19">
        <v>3921</v>
      </c>
      <c r="B4276" s="19">
        <f>VLOOKUP(A4276,Table2[],2,FALSE)</f>
        <v>2</v>
      </c>
      <c r="C4276" s="19">
        <f>VLOOKUP(A4276,Table2[],3,FALSE)</f>
        <v>25</v>
      </c>
      <c r="D4276" s="19">
        <f>VLOOKUP(A4276,Table2[],4,FALSE)</f>
        <v>4091</v>
      </c>
    </row>
    <row r="4277" spans="1:4" x14ac:dyDescent="0.3">
      <c r="A4277" s="19">
        <v>3922</v>
      </c>
      <c r="B4277" s="19">
        <f>VLOOKUP(A4277,Table2[],2,FALSE)</f>
        <v>1</v>
      </c>
      <c r="C4277" s="19">
        <f>VLOOKUP(A4277,Table2[],3,FALSE)</f>
        <v>5</v>
      </c>
      <c r="D4277" s="19">
        <f>VLOOKUP(A4277,Table2[],4,FALSE)</f>
        <v>4024</v>
      </c>
    </row>
    <row r="4278" spans="1:4" x14ac:dyDescent="0.3">
      <c r="A4278" s="19">
        <v>3922</v>
      </c>
      <c r="B4278" s="19">
        <f>VLOOKUP(A4278,Table2[],2,FALSE)</f>
        <v>1</v>
      </c>
      <c r="C4278" s="19">
        <f>VLOOKUP(A4278,Table2[],3,FALSE)</f>
        <v>5</v>
      </c>
      <c r="D4278" s="19">
        <f>VLOOKUP(A4278,Table2[],4,FALSE)</f>
        <v>4024</v>
      </c>
    </row>
    <row r="4279" spans="1:4" x14ac:dyDescent="0.3">
      <c r="A4279" s="19">
        <v>3923</v>
      </c>
      <c r="B4279" s="19">
        <f>VLOOKUP(A4279,Table2[],2,FALSE)</f>
        <v>5</v>
      </c>
      <c r="C4279" s="19">
        <f>VLOOKUP(A4279,Table2[],3,FALSE)</f>
        <v>34</v>
      </c>
      <c r="D4279" s="19">
        <f>VLOOKUP(A4279,Table2[],4,FALSE)</f>
        <v>471</v>
      </c>
    </row>
    <row r="4280" spans="1:4" x14ac:dyDescent="0.3">
      <c r="A4280" s="19">
        <v>3924</v>
      </c>
      <c r="B4280" s="19">
        <f>VLOOKUP(A4280,Table2[],2,FALSE)</f>
        <v>2</v>
      </c>
      <c r="C4280" s="19">
        <f>VLOOKUP(A4280,Table2[],3,FALSE)</f>
        <v>25</v>
      </c>
      <c r="D4280" s="19">
        <f>VLOOKUP(A4280,Table2[],4,FALSE)</f>
        <v>4028</v>
      </c>
    </row>
    <row r="4281" spans="1:4" x14ac:dyDescent="0.3">
      <c r="A4281" s="19">
        <v>3924</v>
      </c>
      <c r="B4281" s="19">
        <f>VLOOKUP(A4281,Table2[],2,FALSE)</f>
        <v>2</v>
      </c>
      <c r="C4281" s="19">
        <f>VLOOKUP(A4281,Table2[],3,FALSE)</f>
        <v>25</v>
      </c>
      <c r="D4281" s="19">
        <f>VLOOKUP(A4281,Table2[],4,FALSE)</f>
        <v>4028</v>
      </c>
    </row>
    <row r="4282" spans="1:4" x14ac:dyDescent="0.3">
      <c r="A4282" s="19">
        <v>3924</v>
      </c>
      <c r="B4282" s="19">
        <f>VLOOKUP(A4282,Table2[],2,FALSE)</f>
        <v>2</v>
      </c>
      <c r="C4282" s="19">
        <f>VLOOKUP(A4282,Table2[],3,FALSE)</f>
        <v>25</v>
      </c>
      <c r="D4282" s="19">
        <f>VLOOKUP(A4282,Table2[],4,FALSE)</f>
        <v>4028</v>
      </c>
    </row>
    <row r="4283" spans="1:4" x14ac:dyDescent="0.3">
      <c r="A4283" s="19">
        <v>3925</v>
      </c>
      <c r="B4283" s="19">
        <f>VLOOKUP(A4283,Table2[],2,FALSE)</f>
        <v>5</v>
      </c>
      <c r="C4283" s="19">
        <f>VLOOKUP(A4283,Table2[],3,FALSE)</f>
        <v>34</v>
      </c>
      <c r="D4283" s="19">
        <f>VLOOKUP(A4283,Table2[],4,FALSE)</f>
        <v>4090</v>
      </c>
    </row>
    <row r="4284" spans="1:4" x14ac:dyDescent="0.3">
      <c r="A4284" s="19">
        <v>3925</v>
      </c>
      <c r="B4284" s="19">
        <f>VLOOKUP(A4284,Table2[],2,FALSE)</f>
        <v>5</v>
      </c>
      <c r="C4284" s="19">
        <f>VLOOKUP(A4284,Table2[],3,FALSE)</f>
        <v>34</v>
      </c>
      <c r="D4284" s="19">
        <f>VLOOKUP(A4284,Table2[],4,FALSE)</f>
        <v>4090</v>
      </c>
    </row>
    <row r="4285" spans="1:4" x14ac:dyDescent="0.3">
      <c r="A4285" s="19">
        <v>3926</v>
      </c>
      <c r="B4285" s="19">
        <f>VLOOKUP(A4285,Table2[],2,FALSE)</f>
        <v>5</v>
      </c>
      <c r="C4285" s="19">
        <f>VLOOKUP(A4285,Table2[],3,FALSE)</f>
        <v>34</v>
      </c>
      <c r="D4285" s="19">
        <f>VLOOKUP(A4285,Table2[],4,FALSE)</f>
        <v>462</v>
      </c>
    </row>
    <row r="4286" spans="1:4" x14ac:dyDescent="0.3">
      <c r="A4286" s="19">
        <v>3928</v>
      </c>
      <c r="B4286" s="19">
        <f>VLOOKUP(A4286,Table2[],2,FALSE)</f>
        <v>1</v>
      </c>
      <c r="C4286" s="19">
        <f>VLOOKUP(A4286,Table2[],3,FALSE)</f>
        <v>5</v>
      </c>
      <c r="D4286" s="19">
        <f>VLOOKUP(A4286,Table2[],4,FALSE)</f>
        <v>11</v>
      </c>
    </row>
    <row r="4287" spans="1:4" x14ac:dyDescent="0.3">
      <c r="A4287" s="19">
        <v>3928</v>
      </c>
      <c r="B4287" s="19">
        <f>VLOOKUP(A4287,Table2[],2,FALSE)</f>
        <v>1</v>
      </c>
      <c r="C4287" s="19">
        <f>VLOOKUP(A4287,Table2[],3,FALSE)</f>
        <v>5</v>
      </c>
      <c r="D4287" s="19">
        <f>VLOOKUP(A4287,Table2[],4,FALSE)</f>
        <v>11</v>
      </c>
    </row>
    <row r="4288" spans="1:4" x14ac:dyDescent="0.3">
      <c r="A4288" s="19">
        <v>3929</v>
      </c>
      <c r="B4288" s="19">
        <f>VLOOKUP(A4288,Table2[],2,FALSE)</f>
        <v>2</v>
      </c>
      <c r="C4288" s="19">
        <f>VLOOKUP(A4288,Table2[],3,FALSE)</f>
        <v>23</v>
      </c>
      <c r="D4288" s="19">
        <f>VLOOKUP(A4288,Table2[],4,FALSE)</f>
        <v>3247</v>
      </c>
    </row>
    <row r="4289" spans="1:4" x14ac:dyDescent="0.3">
      <c r="A4289" s="19">
        <v>3930</v>
      </c>
      <c r="B4289" s="19">
        <f>VLOOKUP(A4289,Table2[],2,FALSE)</f>
        <v>5</v>
      </c>
      <c r="C4289" s="19">
        <f>VLOOKUP(A4289,Table2[],3,FALSE)</f>
        <v>2</v>
      </c>
      <c r="D4289" s="19">
        <f>VLOOKUP(A4289,Table2[],4,FALSE)</f>
        <v>4202</v>
      </c>
    </row>
    <row r="4290" spans="1:4" x14ac:dyDescent="0.3">
      <c r="A4290" s="19">
        <v>3931</v>
      </c>
      <c r="B4290" s="19">
        <f>VLOOKUP(A4290,Table2[],2,FALSE)</f>
        <v>2</v>
      </c>
      <c r="C4290" s="19">
        <f>VLOOKUP(A4290,Table2[],3,FALSE)</f>
        <v>16</v>
      </c>
      <c r="D4290" s="19">
        <f>VLOOKUP(A4290,Table2[],4,FALSE)</f>
        <v>414</v>
      </c>
    </row>
    <row r="4291" spans="1:4" x14ac:dyDescent="0.3">
      <c r="A4291" s="19">
        <v>3931</v>
      </c>
      <c r="B4291" s="19">
        <f>VLOOKUP(A4291,Table2[],2,FALSE)</f>
        <v>2</v>
      </c>
      <c r="C4291" s="19">
        <f>VLOOKUP(A4291,Table2[],3,FALSE)</f>
        <v>16</v>
      </c>
      <c r="D4291" s="19">
        <f>VLOOKUP(A4291,Table2[],4,FALSE)</f>
        <v>414</v>
      </c>
    </row>
    <row r="4292" spans="1:4" x14ac:dyDescent="0.3">
      <c r="A4292" s="19">
        <v>3934</v>
      </c>
      <c r="B4292" s="19">
        <f>VLOOKUP(A4292,Table2[],2,FALSE)</f>
        <v>2</v>
      </c>
      <c r="C4292" s="19">
        <f>VLOOKUP(A4292,Table2[],3,FALSE)</f>
        <v>16</v>
      </c>
      <c r="D4292" s="19">
        <f>VLOOKUP(A4292,Table2[],4,FALSE)</f>
        <v>413</v>
      </c>
    </row>
    <row r="4293" spans="1:4" x14ac:dyDescent="0.3">
      <c r="A4293" s="19">
        <v>3935</v>
      </c>
      <c r="B4293" s="19">
        <f>VLOOKUP(A4293,Table2[],2,FALSE)</f>
        <v>2</v>
      </c>
      <c r="C4293" s="19">
        <f>VLOOKUP(A4293,Table2[],3,FALSE)</f>
        <v>16</v>
      </c>
      <c r="D4293" s="19">
        <f>VLOOKUP(A4293,Table2[],4,FALSE)</f>
        <v>475</v>
      </c>
    </row>
    <row r="4294" spans="1:4" x14ac:dyDescent="0.3">
      <c r="A4294" s="19">
        <v>3935</v>
      </c>
      <c r="B4294" s="19">
        <f>VLOOKUP(A4294,Table2[],2,FALSE)</f>
        <v>2</v>
      </c>
      <c r="C4294" s="19">
        <f>VLOOKUP(A4294,Table2[],3,FALSE)</f>
        <v>16</v>
      </c>
      <c r="D4294" s="19">
        <f>VLOOKUP(A4294,Table2[],4,FALSE)</f>
        <v>475</v>
      </c>
    </row>
    <row r="4295" spans="1:4" x14ac:dyDescent="0.3">
      <c r="A4295" s="19">
        <v>3938</v>
      </c>
      <c r="B4295" s="19">
        <f>VLOOKUP(A4295,Table2[],2,FALSE)</f>
        <v>1</v>
      </c>
      <c r="C4295" s="19">
        <f>VLOOKUP(A4295,Table2[],3,FALSE)</f>
        <v>5</v>
      </c>
      <c r="D4295" s="19">
        <f>VLOOKUP(A4295,Table2[],4,FALSE)</f>
        <v>4078</v>
      </c>
    </row>
    <row r="4296" spans="1:4" x14ac:dyDescent="0.3">
      <c r="A4296" s="19">
        <v>3939</v>
      </c>
      <c r="B4296" s="19">
        <f>VLOOKUP(A4296,Table2[],2,FALSE)</f>
        <v>1</v>
      </c>
      <c r="C4296" s="19">
        <f>VLOOKUP(A4296,Table2[],3,FALSE)</f>
        <v>5</v>
      </c>
      <c r="D4296" s="19">
        <f>VLOOKUP(A4296,Table2[],4,FALSE)</f>
        <v>3474</v>
      </c>
    </row>
    <row r="4297" spans="1:4" x14ac:dyDescent="0.3">
      <c r="A4297" s="19">
        <v>3939</v>
      </c>
      <c r="B4297" s="19">
        <f>VLOOKUP(A4297,Table2[],2,FALSE)</f>
        <v>1</v>
      </c>
      <c r="C4297" s="19">
        <f>VLOOKUP(A4297,Table2[],3,FALSE)</f>
        <v>5</v>
      </c>
      <c r="D4297" s="19">
        <f>VLOOKUP(A4297,Table2[],4,FALSE)</f>
        <v>3474</v>
      </c>
    </row>
    <row r="4298" spans="1:4" x14ac:dyDescent="0.3">
      <c r="A4298" s="19">
        <v>3939</v>
      </c>
      <c r="B4298" s="19">
        <f>VLOOKUP(A4298,Table2[],2,FALSE)</f>
        <v>1</v>
      </c>
      <c r="C4298" s="19">
        <f>VLOOKUP(A4298,Table2[],3,FALSE)</f>
        <v>5</v>
      </c>
      <c r="D4298" s="19">
        <f>VLOOKUP(A4298,Table2[],4,FALSE)</f>
        <v>3474</v>
      </c>
    </row>
    <row r="4299" spans="1:4" x14ac:dyDescent="0.3">
      <c r="A4299" s="19">
        <v>3941</v>
      </c>
      <c r="B4299" s="19">
        <f>VLOOKUP(A4299,Table2[],2,FALSE)</f>
        <v>5</v>
      </c>
      <c r="C4299" s="19">
        <f>VLOOKUP(A4299,Table2[],3,FALSE)</f>
        <v>2</v>
      </c>
      <c r="D4299" s="19">
        <f>VLOOKUP(A4299,Table2[],4,FALSE)</f>
        <v>4087</v>
      </c>
    </row>
    <row r="4300" spans="1:4" x14ac:dyDescent="0.3">
      <c r="A4300" s="19">
        <v>3941</v>
      </c>
      <c r="B4300" s="19">
        <f>VLOOKUP(A4300,Table2[],2,FALSE)</f>
        <v>5</v>
      </c>
      <c r="C4300" s="19">
        <f>VLOOKUP(A4300,Table2[],3,FALSE)</f>
        <v>2</v>
      </c>
      <c r="D4300" s="19">
        <f>VLOOKUP(A4300,Table2[],4,FALSE)</f>
        <v>4087</v>
      </c>
    </row>
    <row r="4301" spans="1:4" x14ac:dyDescent="0.3">
      <c r="A4301" s="19">
        <v>3941</v>
      </c>
      <c r="B4301" s="19">
        <f>VLOOKUP(A4301,Table2[],2,FALSE)</f>
        <v>5</v>
      </c>
      <c r="C4301" s="19">
        <f>VLOOKUP(A4301,Table2[],3,FALSE)</f>
        <v>2</v>
      </c>
      <c r="D4301" s="19">
        <f>VLOOKUP(A4301,Table2[],4,FALSE)</f>
        <v>4087</v>
      </c>
    </row>
    <row r="4302" spans="1:4" x14ac:dyDescent="0.3">
      <c r="A4302" s="19">
        <v>3941</v>
      </c>
      <c r="B4302" s="19">
        <f>VLOOKUP(A4302,Table2[],2,FALSE)</f>
        <v>5</v>
      </c>
      <c r="C4302" s="19">
        <f>VLOOKUP(A4302,Table2[],3,FALSE)</f>
        <v>2</v>
      </c>
      <c r="D4302" s="19">
        <f>VLOOKUP(A4302,Table2[],4,FALSE)</f>
        <v>4087</v>
      </c>
    </row>
    <row r="4303" spans="1:4" x14ac:dyDescent="0.3">
      <c r="A4303" s="19">
        <v>3941</v>
      </c>
      <c r="B4303" s="19">
        <f>VLOOKUP(A4303,Table2[],2,FALSE)</f>
        <v>5</v>
      </c>
      <c r="C4303" s="19">
        <f>VLOOKUP(A4303,Table2[],3,FALSE)</f>
        <v>2</v>
      </c>
      <c r="D4303" s="19">
        <f>VLOOKUP(A4303,Table2[],4,FALSE)</f>
        <v>4087</v>
      </c>
    </row>
    <row r="4304" spans="1:4" x14ac:dyDescent="0.3">
      <c r="A4304" s="19">
        <v>3941</v>
      </c>
      <c r="B4304" s="19">
        <f>VLOOKUP(A4304,Table2[],2,FALSE)</f>
        <v>5</v>
      </c>
      <c r="C4304" s="19">
        <f>VLOOKUP(A4304,Table2[],3,FALSE)</f>
        <v>2</v>
      </c>
      <c r="D4304" s="19">
        <f>VLOOKUP(A4304,Table2[],4,FALSE)</f>
        <v>4087</v>
      </c>
    </row>
    <row r="4305" spans="1:4" x14ac:dyDescent="0.3">
      <c r="A4305" s="19">
        <v>3941</v>
      </c>
      <c r="B4305" s="19">
        <f>VLOOKUP(A4305,Table2[],2,FALSE)</f>
        <v>5</v>
      </c>
      <c r="C4305" s="19">
        <f>VLOOKUP(A4305,Table2[],3,FALSE)</f>
        <v>2</v>
      </c>
      <c r="D4305" s="19">
        <f>VLOOKUP(A4305,Table2[],4,FALSE)</f>
        <v>4087</v>
      </c>
    </row>
    <row r="4306" spans="1:4" x14ac:dyDescent="0.3">
      <c r="A4306" s="19">
        <v>3941</v>
      </c>
      <c r="B4306" s="19">
        <f>VLOOKUP(A4306,Table2[],2,FALSE)</f>
        <v>5</v>
      </c>
      <c r="C4306" s="19">
        <f>VLOOKUP(A4306,Table2[],3,FALSE)</f>
        <v>2</v>
      </c>
      <c r="D4306" s="19">
        <f>VLOOKUP(A4306,Table2[],4,FALSE)</f>
        <v>4087</v>
      </c>
    </row>
    <row r="4307" spans="1:4" x14ac:dyDescent="0.3">
      <c r="A4307" s="19">
        <v>3941</v>
      </c>
      <c r="B4307" s="19">
        <f>VLOOKUP(A4307,Table2[],2,FALSE)</f>
        <v>5</v>
      </c>
      <c r="C4307" s="19">
        <f>VLOOKUP(A4307,Table2[],3,FALSE)</f>
        <v>2</v>
      </c>
      <c r="D4307" s="19">
        <f>VLOOKUP(A4307,Table2[],4,FALSE)</f>
        <v>4087</v>
      </c>
    </row>
    <row r="4308" spans="1:4" x14ac:dyDescent="0.3">
      <c r="A4308" s="19">
        <v>3942</v>
      </c>
      <c r="B4308" s="19">
        <f>VLOOKUP(A4308,Table2[],2,FALSE)</f>
        <v>2</v>
      </c>
      <c r="C4308" s="19">
        <f>VLOOKUP(A4308,Table2[],3,FALSE)</f>
        <v>18</v>
      </c>
      <c r="D4308" s="19">
        <f>VLOOKUP(A4308,Table2[],4,FALSE)</f>
        <v>418</v>
      </c>
    </row>
    <row r="4309" spans="1:4" x14ac:dyDescent="0.3">
      <c r="A4309" s="19">
        <v>3942</v>
      </c>
      <c r="B4309" s="19">
        <f>VLOOKUP(A4309,Table2[],2,FALSE)</f>
        <v>2</v>
      </c>
      <c r="C4309" s="19">
        <f>VLOOKUP(A4309,Table2[],3,FALSE)</f>
        <v>18</v>
      </c>
      <c r="D4309" s="19">
        <f>VLOOKUP(A4309,Table2[],4,FALSE)</f>
        <v>418</v>
      </c>
    </row>
    <row r="4310" spans="1:4" x14ac:dyDescent="0.3">
      <c r="A4310" s="19">
        <v>3942</v>
      </c>
      <c r="B4310" s="19">
        <f>VLOOKUP(A4310,Table2[],2,FALSE)</f>
        <v>2</v>
      </c>
      <c r="C4310" s="19">
        <f>VLOOKUP(A4310,Table2[],3,FALSE)</f>
        <v>18</v>
      </c>
      <c r="D4310" s="19">
        <f>VLOOKUP(A4310,Table2[],4,FALSE)</f>
        <v>418</v>
      </c>
    </row>
    <row r="4311" spans="1:4" x14ac:dyDescent="0.3">
      <c r="A4311" s="19">
        <v>3942</v>
      </c>
      <c r="B4311" s="19">
        <f>VLOOKUP(A4311,Table2[],2,FALSE)</f>
        <v>2</v>
      </c>
      <c r="C4311" s="19">
        <f>VLOOKUP(A4311,Table2[],3,FALSE)</f>
        <v>18</v>
      </c>
      <c r="D4311" s="19">
        <f>VLOOKUP(A4311,Table2[],4,FALSE)</f>
        <v>418</v>
      </c>
    </row>
    <row r="4312" spans="1:4" x14ac:dyDescent="0.3">
      <c r="A4312" s="19">
        <v>3942</v>
      </c>
      <c r="B4312" s="19">
        <f>VLOOKUP(A4312,Table2[],2,FALSE)</f>
        <v>2</v>
      </c>
      <c r="C4312" s="19">
        <f>VLOOKUP(A4312,Table2[],3,FALSE)</f>
        <v>18</v>
      </c>
      <c r="D4312" s="19">
        <f>VLOOKUP(A4312,Table2[],4,FALSE)</f>
        <v>418</v>
      </c>
    </row>
    <row r="4313" spans="1:4" x14ac:dyDescent="0.3">
      <c r="A4313" s="19">
        <v>3942</v>
      </c>
      <c r="B4313" s="19">
        <f>VLOOKUP(A4313,Table2[],2,FALSE)</f>
        <v>2</v>
      </c>
      <c r="C4313" s="19">
        <f>VLOOKUP(A4313,Table2[],3,FALSE)</f>
        <v>18</v>
      </c>
      <c r="D4313" s="19">
        <f>VLOOKUP(A4313,Table2[],4,FALSE)</f>
        <v>418</v>
      </c>
    </row>
    <row r="4314" spans="1:4" x14ac:dyDescent="0.3">
      <c r="A4314" s="19">
        <v>3942</v>
      </c>
      <c r="B4314" s="19">
        <f>VLOOKUP(A4314,Table2[],2,FALSE)</f>
        <v>2</v>
      </c>
      <c r="C4314" s="19">
        <f>VLOOKUP(A4314,Table2[],3,FALSE)</f>
        <v>18</v>
      </c>
      <c r="D4314" s="19">
        <f>VLOOKUP(A4314,Table2[],4,FALSE)</f>
        <v>418</v>
      </c>
    </row>
    <row r="4315" spans="1:4" x14ac:dyDescent="0.3">
      <c r="A4315" s="19">
        <v>3942</v>
      </c>
      <c r="B4315" s="19">
        <f>VLOOKUP(A4315,Table2[],2,FALSE)</f>
        <v>2</v>
      </c>
      <c r="C4315" s="19">
        <f>VLOOKUP(A4315,Table2[],3,FALSE)</f>
        <v>18</v>
      </c>
      <c r="D4315" s="19">
        <f>VLOOKUP(A4315,Table2[],4,FALSE)</f>
        <v>418</v>
      </c>
    </row>
    <row r="4316" spans="1:4" x14ac:dyDescent="0.3">
      <c r="A4316" s="19">
        <v>3942</v>
      </c>
      <c r="B4316" s="19">
        <f>VLOOKUP(A4316,Table2[],2,FALSE)</f>
        <v>2</v>
      </c>
      <c r="C4316" s="19">
        <f>VLOOKUP(A4316,Table2[],3,FALSE)</f>
        <v>18</v>
      </c>
      <c r="D4316" s="19">
        <f>VLOOKUP(A4316,Table2[],4,FALSE)</f>
        <v>418</v>
      </c>
    </row>
    <row r="4317" spans="1:4" x14ac:dyDescent="0.3">
      <c r="A4317" s="19">
        <v>3942</v>
      </c>
      <c r="B4317" s="19">
        <f>VLOOKUP(A4317,Table2[],2,FALSE)</f>
        <v>2</v>
      </c>
      <c r="C4317" s="19">
        <f>VLOOKUP(A4317,Table2[],3,FALSE)</f>
        <v>18</v>
      </c>
      <c r="D4317" s="19">
        <f>VLOOKUP(A4317,Table2[],4,FALSE)</f>
        <v>418</v>
      </c>
    </row>
    <row r="4318" spans="1:4" x14ac:dyDescent="0.3">
      <c r="A4318" s="19">
        <v>3942</v>
      </c>
      <c r="B4318" s="19">
        <f>VLOOKUP(A4318,Table2[],2,FALSE)</f>
        <v>2</v>
      </c>
      <c r="C4318" s="19">
        <f>VLOOKUP(A4318,Table2[],3,FALSE)</f>
        <v>18</v>
      </c>
      <c r="D4318" s="19">
        <f>VLOOKUP(A4318,Table2[],4,FALSE)</f>
        <v>418</v>
      </c>
    </row>
    <row r="4319" spans="1:4" x14ac:dyDescent="0.3">
      <c r="A4319" s="19">
        <v>3942</v>
      </c>
      <c r="B4319" s="19">
        <f>VLOOKUP(A4319,Table2[],2,FALSE)</f>
        <v>2</v>
      </c>
      <c r="C4319" s="19">
        <f>VLOOKUP(A4319,Table2[],3,FALSE)</f>
        <v>18</v>
      </c>
      <c r="D4319" s="19">
        <f>VLOOKUP(A4319,Table2[],4,FALSE)</f>
        <v>418</v>
      </c>
    </row>
    <row r="4320" spans="1:4" x14ac:dyDescent="0.3">
      <c r="A4320" s="19">
        <v>3942</v>
      </c>
      <c r="B4320" s="19">
        <f>VLOOKUP(A4320,Table2[],2,FALSE)</f>
        <v>2</v>
      </c>
      <c r="C4320" s="19">
        <f>VLOOKUP(A4320,Table2[],3,FALSE)</f>
        <v>18</v>
      </c>
      <c r="D4320" s="19">
        <f>VLOOKUP(A4320,Table2[],4,FALSE)</f>
        <v>418</v>
      </c>
    </row>
    <row r="4321" spans="1:4" x14ac:dyDescent="0.3">
      <c r="A4321" s="19">
        <v>3942</v>
      </c>
      <c r="B4321" s="19">
        <f>VLOOKUP(A4321,Table2[],2,FALSE)</f>
        <v>2</v>
      </c>
      <c r="C4321" s="19">
        <f>VLOOKUP(A4321,Table2[],3,FALSE)</f>
        <v>18</v>
      </c>
      <c r="D4321" s="19">
        <f>VLOOKUP(A4321,Table2[],4,FALSE)</f>
        <v>418</v>
      </c>
    </row>
    <row r="4322" spans="1:4" x14ac:dyDescent="0.3">
      <c r="A4322" s="19">
        <v>3942</v>
      </c>
      <c r="B4322" s="19">
        <f>VLOOKUP(A4322,Table2[],2,FALSE)</f>
        <v>2</v>
      </c>
      <c r="C4322" s="19">
        <f>VLOOKUP(A4322,Table2[],3,FALSE)</f>
        <v>18</v>
      </c>
      <c r="D4322" s="19">
        <f>VLOOKUP(A4322,Table2[],4,FALSE)</f>
        <v>418</v>
      </c>
    </row>
    <row r="4323" spans="1:4" x14ac:dyDescent="0.3">
      <c r="A4323" s="19">
        <v>3942</v>
      </c>
      <c r="B4323" s="19">
        <f>VLOOKUP(A4323,Table2[],2,FALSE)</f>
        <v>2</v>
      </c>
      <c r="C4323" s="19">
        <f>VLOOKUP(A4323,Table2[],3,FALSE)</f>
        <v>18</v>
      </c>
      <c r="D4323" s="19">
        <f>VLOOKUP(A4323,Table2[],4,FALSE)</f>
        <v>418</v>
      </c>
    </row>
    <row r="4324" spans="1:4" x14ac:dyDescent="0.3">
      <c r="A4324" s="19">
        <v>3942</v>
      </c>
      <c r="B4324" s="19">
        <f>VLOOKUP(A4324,Table2[],2,FALSE)</f>
        <v>2</v>
      </c>
      <c r="C4324" s="19">
        <f>VLOOKUP(A4324,Table2[],3,FALSE)</f>
        <v>18</v>
      </c>
      <c r="D4324" s="19">
        <f>VLOOKUP(A4324,Table2[],4,FALSE)</f>
        <v>418</v>
      </c>
    </row>
    <row r="4325" spans="1:4" x14ac:dyDescent="0.3">
      <c r="A4325" s="19">
        <v>3942</v>
      </c>
      <c r="B4325" s="19">
        <f>VLOOKUP(A4325,Table2[],2,FALSE)</f>
        <v>2</v>
      </c>
      <c r="C4325" s="19">
        <f>VLOOKUP(A4325,Table2[],3,FALSE)</f>
        <v>18</v>
      </c>
      <c r="D4325" s="19">
        <f>VLOOKUP(A4325,Table2[],4,FALSE)</f>
        <v>418</v>
      </c>
    </row>
    <row r="4326" spans="1:4" x14ac:dyDescent="0.3">
      <c r="A4326" s="19">
        <v>3942</v>
      </c>
      <c r="B4326" s="19">
        <f>VLOOKUP(A4326,Table2[],2,FALSE)</f>
        <v>2</v>
      </c>
      <c r="C4326" s="19">
        <f>VLOOKUP(A4326,Table2[],3,FALSE)</f>
        <v>18</v>
      </c>
      <c r="D4326" s="19">
        <f>VLOOKUP(A4326,Table2[],4,FALSE)</f>
        <v>418</v>
      </c>
    </row>
    <row r="4327" spans="1:4" x14ac:dyDescent="0.3">
      <c r="A4327" s="19">
        <v>3942</v>
      </c>
      <c r="B4327" s="19">
        <f>VLOOKUP(A4327,Table2[],2,FALSE)</f>
        <v>2</v>
      </c>
      <c r="C4327" s="19">
        <f>VLOOKUP(A4327,Table2[],3,FALSE)</f>
        <v>18</v>
      </c>
      <c r="D4327" s="19">
        <f>VLOOKUP(A4327,Table2[],4,FALSE)</f>
        <v>418</v>
      </c>
    </row>
    <row r="4328" spans="1:4" x14ac:dyDescent="0.3">
      <c r="A4328" s="19">
        <v>3942</v>
      </c>
      <c r="B4328" s="19">
        <f>VLOOKUP(A4328,Table2[],2,FALSE)</f>
        <v>2</v>
      </c>
      <c r="C4328" s="19">
        <f>VLOOKUP(A4328,Table2[],3,FALSE)</f>
        <v>18</v>
      </c>
      <c r="D4328" s="19">
        <f>VLOOKUP(A4328,Table2[],4,FALSE)</f>
        <v>418</v>
      </c>
    </row>
    <row r="4329" spans="1:4" x14ac:dyDescent="0.3">
      <c r="A4329" s="19">
        <v>3943</v>
      </c>
      <c r="B4329" s="19">
        <f>VLOOKUP(A4329,Table2[],2,FALSE)</f>
        <v>2</v>
      </c>
      <c r="C4329" s="19">
        <f>VLOOKUP(A4329,Table2[],3,FALSE)</f>
        <v>26</v>
      </c>
      <c r="D4329" s="19">
        <f>VLOOKUP(A4329,Table2[],4,FALSE)</f>
        <v>470</v>
      </c>
    </row>
    <row r="4330" spans="1:4" x14ac:dyDescent="0.3">
      <c r="A4330" s="19">
        <v>3943</v>
      </c>
      <c r="B4330" s="19">
        <f>VLOOKUP(A4330,Table2[],2,FALSE)</f>
        <v>2</v>
      </c>
      <c r="C4330" s="19">
        <f>VLOOKUP(A4330,Table2[],3,FALSE)</f>
        <v>26</v>
      </c>
      <c r="D4330" s="19">
        <f>VLOOKUP(A4330,Table2[],4,FALSE)</f>
        <v>470</v>
      </c>
    </row>
    <row r="4331" spans="1:4" x14ac:dyDescent="0.3">
      <c r="A4331" s="19">
        <v>3944</v>
      </c>
      <c r="B4331" s="19">
        <f>VLOOKUP(A4331,Table2[],2,FALSE)</f>
        <v>2</v>
      </c>
      <c r="C4331" s="19">
        <f>VLOOKUP(A4331,Table2[],3,FALSE)</f>
        <v>16</v>
      </c>
      <c r="D4331" s="19">
        <f>VLOOKUP(A4331,Table2[],4,FALSE)</f>
        <v>415</v>
      </c>
    </row>
    <row r="4332" spans="1:4" x14ac:dyDescent="0.3">
      <c r="A4332" s="19">
        <v>3944</v>
      </c>
      <c r="B4332" s="19">
        <f>VLOOKUP(A4332,Table2[],2,FALSE)</f>
        <v>2</v>
      </c>
      <c r="C4332" s="19">
        <f>VLOOKUP(A4332,Table2[],3,FALSE)</f>
        <v>16</v>
      </c>
      <c r="D4332" s="19">
        <f>VLOOKUP(A4332,Table2[],4,FALSE)</f>
        <v>415</v>
      </c>
    </row>
    <row r="4333" spans="1:4" x14ac:dyDescent="0.3">
      <c r="A4333" s="19">
        <v>3944</v>
      </c>
      <c r="B4333" s="19">
        <f>VLOOKUP(A4333,Table2[],2,FALSE)</f>
        <v>2</v>
      </c>
      <c r="C4333" s="19">
        <f>VLOOKUP(A4333,Table2[],3,FALSE)</f>
        <v>16</v>
      </c>
      <c r="D4333" s="19">
        <f>VLOOKUP(A4333,Table2[],4,FALSE)</f>
        <v>415</v>
      </c>
    </row>
    <row r="4334" spans="1:4" x14ac:dyDescent="0.3">
      <c r="A4334" s="19">
        <v>3944</v>
      </c>
      <c r="B4334" s="19">
        <f>VLOOKUP(A4334,Table2[],2,FALSE)</f>
        <v>2</v>
      </c>
      <c r="C4334" s="19">
        <f>VLOOKUP(A4334,Table2[],3,FALSE)</f>
        <v>16</v>
      </c>
      <c r="D4334" s="19">
        <f>VLOOKUP(A4334,Table2[],4,FALSE)</f>
        <v>415</v>
      </c>
    </row>
    <row r="4335" spans="1:4" x14ac:dyDescent="0.3">
      <c r="A4335" s="19">
        <v>3945</v>
      </c>
      <c r="B4335" s="19">
        <f>VLOOKUP(A4335,Table2[],2,FALSE)</f>
        <v>1</v>
      </c>
      <c r="C4335" s="19">
        <f>VLOOKUP(A4335,Table2[],3,FALSE)</f>
        <v>15</v>
      </c>
      <c r="D4335" s="19">
        <f>VLOOKUP(A4335,Table2[],4,FALSE)</f>
        <v>4028</v>
      </c>
    </row>
    <row r="4336" spans="1:4" x14ac:dyDescent="0.3">
      <c r="A4336" s="19">
        <v>3947</v>
      </c>
      <c r="B4336" s="19">
        <f>VLOOKUP(A4336,Table2[],2,FALSE)</f>
        <v>2</v>
      </c>
      <c r="C4336" s="19">
        <f>VLOOKUP(A4336,Table2[],3,FALSE)</f>
        <v>23</v>
      </c>
      <c r="D4336" s="19">
        <f>VLOOKUP(A4336,Table2[],4,FALSE)</f>
        <v>462</v>
      </c>
    </row>
    <row r="4337" spans="1:4" x14ac:dyDescent="0.3">
      <c r="A4337" s="19">
        <v>3947</v>
      </c>
      <c r="B4337" s="19">
        <f>VLOOKUP(A4337,Table2[],2,FALSE)</f>
        <v>2</v>
      </c>
      <c r="C4337" s="19">
        <f>VLOOKUP(A4337,Table2[],3,FALSE)</f>
        <v>23</v>
      </c>
      <c r="D4337" s="19">
        <f>VLOOKUP(A4337,Table2[],4,FALSE)</f>
        <v>462</v>
      </c>
    </row>
    <row r="4338" spans="1:4" x14ac:dyDescent="0.3">
      <c r="A4338" s="19">
        <v>3947</v>
      </c>
      <c r="B4338" s="19">
        <f>VLOOKUP(A4338,Table2[],2,FALSE)</f>
        <v>2</v>
      </c>
      <c r="C4338" s="19">
        <f>VLOOKUP(A4338,Table2[],3,FALSE)</f>
        <v>23</v>
      </c>
      <c r="D4338" s="19">
        <f>VLOOKUP(A4338,Table2[],4,FALSE)</f>
        <v>462</v>
      </c>
    </row>
    <row r="4339" spans="1:4" x14ac:dyDescent="0.3">
      <c r="A4339" s="19">
        <v>3949</v>
      </c>
      <c r="B4339" s="19">
        <f>VLOOKUP(A4339,Table2[],2,FALSE)</f>
        <v>2</v>
      </c>
      <c r="C4339" s="19">
        <f>VLOOKUP(A4339,Table2[],3,FALSE)</f>
        <v>25</v>
      </c>
      <c r="D4339" s="19">
        <f>VLOOKUP(A4339,Table2[],4,FALSE)</f>
        <v>3260</v>
      </c>
    </row>
    <row r="4340" spans="1:4" x14ac:dyDescent="0.3">
      <c r="A4340" s="19">
        <v>3949</v>
      </c>
      <c r="B4340" s="19">
        <f>VLOOKUP(A4340,Table2[],2,FALSE)</f>
        <v>2</v>
      </c>
      <c r="C4340" s="19">
        <f>VLOOKUP(A4340,Table2[],3,FALSE)</f>
        <v>25</v>
      </c>
      <c r="D4340" s="19">
        <f>VLOOKUP(A4340,Table2[],4,FALSE)</f>
        <v>3260</v>
      </c>
    </row>
    <row r="4341" spans="1:4" x14ac:dyDescent="0.3">
      <c r="A4341" s="19">
        <v>3949</v>
      </c>
      <c r="B4341" s="19">
        <f>VLOOKUP(A4341,Table2[],2,FALSE)</f>
        <v>2</v>
      </c>
      <c r="C4341" s="19">
        <f>VLOOKUP(A4341,Table2[],3,FALSE)</f>
        <v>25</v>
      </c>
      <c r="D4341" s="19">
        <f>VLOOKUP(A4341,Table2[],4,FALSE)</f>
        <v>3260</v>
      </c>
    </row>
    <row r="4342" spans="1:4" x14ac:dyDescent="0.3">
      <c r="A4342" s="19">
        <v>3950</v>
      </c>
      <c r="B4342" s="19">
        <f>VLOOKUP(A4342,Table2[],2,FALSE)</f>
        <v>2</v>
      </c>
      <c r="C4342" s="19">
        <f>VLOOKUP(A4342,Table2[],3,FALSE)</f>
        <v>25</v>
      </c>
      <c r="D4342" s="19">
        <f>VLOOKUP(A4342,Table2[],4,FALSE)</f>
        <v>470</v>
      </c>
    </row>
    <row r="4343" spans="1:4" x14ac:dyDescent="0.3">
      <c r="A4343" s="19">
        <v>3951</v>
      </c>
      <c r="B4343" s="19">
        <f>VLOOKUP(A4343,Table2[],2,FALSE)</f>
        <v>5</v>
      </c>
      <c r="C4343" s="19">
        <f>VLOOKUP(A4343,Table2[],3,FALSE)</f>
        <v>2</v>
      </c>
      <c r="D4343" s="19">
        <f>VLOOKUP(A4343,Table2[],4,FALSE)</f>
        <v>4090</v>
      </c>
    </row>
    <row r="4344" spans="1:4" x14ac:dyDescent="0.3">
      <c r="A4344" s="19">
        <v>3953</v>
      </c>
      <c r="B4344" s="19">
        <f>VLOOKUP(A4344,Table2[],2,FALSE)</f>
        <v>2</v>
      </c>
      <c r="C4344" s="19">
        <f>VLOOKUP(A4344,Table2[],3,FALSE)</f>
        <v>23</v>
      </c>
      <c r="D4344" s="19">
        <f>VLOOKUP(A4344,Table2[],4,FALSE)</f>
        <v>473</v>
      </c>
    </row>
    <row r="4345" spans="1:4" x14ac:dyDescent="0.3">
      <c r="A4345" s="19">
        <v>3953</v>
      </c>
      <c r="B4345" s="19">
        <f>VLOOKUP(A4345,Table2[],2,FALSE)</f>
        <v>2</v>
      </c>
      <c r="C4345" s="19">
        <f>VLOOKUP(A4345,Table2[],3,FALSE)</f>
        <v>23</v>
      </c>
      <c r="D4345" s="19">
        <f>VLOOKUP(A4345,Table2[],4,FALSE)</f>
        <v>473</v>
      </c>
    </row>
    <row r="4346" spans="1:4" x14ac:dyDescent="0.3">
      <c r="A4346" s="19">
        <v>3953</v>
      </c>
      <c r="B4346" s="19">
        <f>VLOOKUP(A4346,Table2[],2,FALSE)</f>
        <v>2</v>
      </c>
      <c r="C4346" s="19">
        <f>VLOOKUP(A4346,Table2[],3,FALSE)</f>
        <v>23</v>
      </c>
      <c r="D4346" s="19">
        <f>VLOOKUP(A4346,Table2[],4,FALSE)</f>
        <v>473</v>
      </c>
    </row>
    <row r="4347" spans="1:4" x14ac:dyDescent="0.3">
      <c r="A4347" s="19">
        <v>3956</v>
      </c>
      <c r="B4347" s="19">
        <f>VLOOKUP(A4347,Table2[],2,FALSE)</f>
        <v>1</v>
      </c>
      <c r="C4347" s="19">
        <f>VLOOKUP(A4347,Table2[],3,FALSE)</f>
        <v>3</v>
      </c>
      <c r="D4347" s="19">
        <f>VLOOKUP(A4347,Table2[],4,FALSE)</f>
        <v>3437</v>
      </c>
    </row>
    <row r="4348" spans="1:4" x14ac:dyDescent="0.3">
      <c r="A4348" s="19">
        <v>3956</v>
      </c>
      <c r="B4348" s="19">
        <f>VLOOKUP(A4348,Table2[],2,FALSE)</f>
        <v>1</v>
      </c>
      <c r="C4348" s="19">
        <f>VLOOKUP(A4348,Table2[],3,FALSE)</f>
        <v>3</v>
      </c>
      <c r="D4348" s="19">
        <f>VLOOKUP(A4348,Table2[],4,FALSE)</f>
        <v>3437</v>
      </c>
    </row>
    <row r="4349" spans="1:4" x14ac:dyDescent="0.3">
      <c r="A4349" s="19">
        <v>3956</v>
      </c>
      <c r="B4349" s="19">
        <f>VLOOKUP(A4349,Table2[],2,FALSE)</f>
        <v>1</v>
      </c>
      <c r="C4349" s="19">
        <f>VLOOKUP(A4349,Table2[],3,FALSE)</f>
        <v>3</v>
      </c>
      <c r="D4349" s="19">
        <f>VLOOKUP(A4349,Table2[],4,FALSE)</f>
        <v>3437</v>
      </c>
    </row>
    <row r="4350" spans="1:4" x14ac:dyDescent="0.3">
      <c r="A4350" s="19">
        <v>3956</v>
      </c>
      <c r="B4350" s="19">
        <f>VLOOKUP(A4350,Table2[],2,FALSE)</f>
        <v>1</v>
      </c>
      <c r="C4350" s="19">
        <f>VLOOKUP(A4350,Table2[],3,FALSE)</f>
        <v>3</v>
      </c>
      <c r="D4350" s="19">
        <f>VLOOKUP(A4350,Table2[],4,FALSE)</f>
        <v>3437</v>
      </c>
    </row>
    <row r="4351" spans="1:4" x14ac:dyDescent="0.3">
      <c r="A4351" s="19">
        <v>3956</v>
      </c>
      <c r="B4351" s="19">
        <f>VLOOKUP(A4351,Table2[],2,FALSE)</f>
        <v>1</v>
      </c>
      <c r="C4351" s="19">
        <f>VLOOKUP(A4351,Table2[],3,FALSE)</f>
        <v>3</v>
      </c>
      <c r="D4351" s="19">
        <f>VLOOKUP(A4351,Table2[],4,FALSE)</f>
        <v>3437</v>
      </c>
    </row>
    <row r="4352" spans="1:4" x14ac:dyDescent="0.3">
      <c r="A4352" s="19">
        <v>3957</v>
      </c>
      <c r="B4352" s="19">
        <f>VLOOKUP(A4352,Table2[],2,FALSE)</f>
        <v>2</v>
      </c>
      <c r="C4352" s="19">
        <f>VLOOKUP(A4352,Table2[],3,FALSE)</f>
        <v>23</v>
      </c>
      <c r="D4352" s="19">
        <f>VLOOKUP(A4352,Table2[],4,FALSE)</f>
        <v>4092</v>
      </c>
    </row>
    <row r="4353" spans="1:4" x14ac:dyDescent="0.3">
      <c r="A4353" s="19">
        <v>3957</v>
      </c>
      <c r="B4353" s="19">
        <f>VLOOKUP(A4353,Table2[],2,FALSE)</f>
        <v>2</v>
      </c>
      <c r="C4353" s="19">
        <f>VLOOKUP(A4353,Table2[],3,FALSE)</f>
        <v>23</v>
      </c>
      <c r="D4353" s="19">
        <f>VLOOKUP(A4353,Table2[],4,FALSE)</f>
        <v>4092</v>
      </c>
    </row>
    <row r="4354" spans="1:4" x14ac:dyDescent="0.3">
      <c r="A4354" s="19">
        <v>3957</v>
      </c>
      <c r="B4354" s="19">
        <f>VLOOKUP(A4354,Table2[],2,FALSE)</f>
        <v>2</v>
      </c>
      <c r="C4354" s="19">
        <f>VLOOKUP(A4354,Table2[],3,FALSE)</f>
        <v>23</v>
      </c>
      <c r="D4354" s="19">
        <f>VLOOKUP(A4354,Table2[],4,FALSE)</f>
        <v>4092</v>
      </c>
    </row>
    <row r="4355" spans="1:4" x14ac:dyDescent="0.3">
      <c r="A4355" s="19">
        <v>3958</v>
      </c>
      <c r="B4355" s="19">
        <f>VLOOKUP(A4355,Table2[],2,FALSE)</f>
        <v>1</v>
      </c>
      <c r="C4355" s="19">
        <f>VLOOKUP(A4355,Table2[],3,FALSE)</f>
        <v>9</v>
      </c>
      <c r="D4355" s="19">
        <f>VLOOKUP(A4355,Table2[],4,FALSE)</f>
        <v>456</v>
      </c>
    </row>
    <row r="4356" spans="1:4" x14ac:dyDescent="0.3">
      <c r="A4356" s="19">
        <v>3958</v>
      </c>
      <c r="B4356" s="19">
        <f>VLOOKUP(A4356,Table2[],2,FALSE)</f>
        <v>1</v>
      </c>
      <c r="C4356" s="19">
        <f>VLOOKUP(A4356,Table2[],3,FALSE)</f>
        <v>9</v>
      </c>
      <c r="D4356" s="19">
        <f>VLOOKUP(A4356,Table2[],4,FALSE)</f>
        <v>456</v>
      </c>
    </row>
    <row r="4357" spans="1:4" x14ac:dyDescent="0.3">
      <c r="A4357" s="19">
        <v>3958</v>
      </c>
      <c r="B4357" s="19">
        <f>VLOOKUP(A4357,Table2[],2,FALSE)</f>
        <v>1</v>
      </c>
      <c r="C4357" s="19">
        <f>VLOOKUP(A4357,Table2[],3,FALSE)</f>
        <v>9</v>
      </c>
      <c r="D4357" s="19">
        <f>VLOOKUP(A4357,Table2[],4,FALSE)</f>
        <v>456</v>
      </c>
    </row>
    <row r="4358" spans="1:4" x14ac:dyDescent="0.3">
      <c r="A4358" s="19">
        <v>3958</v>
      </c>
      <c r="B4358" s="19">
        <f>VLOOKUP(A4358,Table2[],2,FALSE)</f>
        <v>1</v>
      </c>
      <c r="C4358" s="19">
        <f>VLOOKUP(A4358,Table2[],3,FALSE)</f>
        <v>9</v>
      </c>
      <c r="D4358" s="19">
        <f>VLOOKUP(A4358,Table2[],4,FALSE)</f>
        <v>456</v>
      </c>
    </row>
    <row r="4359" spans="1:4" x14ac:dyDescent="0.3">
      <c r="A4359" s="19">
        <v>3959</v>
      </c>
      <c r="B4359" s="19">
        <f>VLOOKUP(A4359,Table2[],2,FALSE)</f>
        <v>2</v>
      </c>
      <c r="C4359" s="19">
        <f>VLOOKUP(A4359,Table2[],3,FALSE)</f>
        <v>25</v>
      </c>
      <c r="D4359" s="19">
        <f>VLOOKUP(A4359,Table2[],4,FALSE)</f>
        <v>4087</v>
      </c>
    </row>
    <row r="4360" spans="1:4" x14ac:dyDescent="0.3">
      <c r="A4360" s="19">
        <v>3959</v>
      </c>
      <c r="B4360" s="19">
        <f>VLOOKUP(A4360,Table2[],2,FALSE)</f>
        <v>2</v>
      </c>
      <c r="C4360" s="19">
        <f>VLOOKUP(A4360,Table2[],3,FALSE)</f>
        <v>25</v>
      </c>
      <c r="D4360" s="19">
        <f>VLOOKUP(A4360,Table2[],4,FALSE)</f>
        <v>4087</v>
      </c>
    </row>
    <row r="4361" spans="1:4" x14ac:dyDescent="0.3">
      <c r="A4361" s="19">
        <v>3959</v>
      </c>
      <c r="B4361" s="19">
        <f>VLOOKUP(A4361,Table2[],2,FALSE)</f>
        <v>2</v>
      </c>
      <c r="C4361" s="19">
        <f>VLOOKUP(A4361,Table2[],3,FALSE)</f>
        <v>25</v>
      </c>
      <c r="D4361" s="19">
        <f>VLOOKUP(A4361,Table2[],4,FALSE)</f>
        <v>4087</v>
      </c>
    </row>
    <row r="4362" spans="1:4" x14ac:dyDescent="0.3">
      <c r="A4362" s="19">
        <v>3959</v>
      </c>
      <c r="B4362" s="19">
        <f>VLOOKUP(A4362,Table2[],2,FALSE)</f>
        <v>2</v>
      </c>
      <c r="C4362" s="19">
        <f>VLOOKUP(A4362,Table2[],3,FALSE)</f>
        <v>25</v>
      </c>
      <c r="D4362" s="19">
        <f>VLOOKUP(A4362,Table2[],4,FALSE)</f>
        <v>4087</v>
      </c>
    </row>
    <row r="4363" spans="1:4" x14ac:dyDescent="0.3">
      <c r="A4363" s="19">
        <v>3959</v>
      </c>
      <c r="B4363" s="19">
        <f>VLOOKUP(A4363,Table2[],2,FALSE)</f>
        <v>2</v>
      </c>
      <c r="C4363" s="19">
        <f>VLOOKUP(A4363,Table2[],3,FALSE)</f>
        <v>25</v>
      </c>
      <c r="D4363" s="19">
        <f>VLOOKUP(A4363,Table2[],4,FALSE)</f>
        <v>4087</v>
      </c>
    </row>
    <row r="4364" spans="1:4" x14ac:dyDescent="0.3">
      <c r="A4364" s="19">
        <v>3959</v>
      </c>
      <c r="B4364" s="19">
        <f>VLOOKUP(A4364,Table2[],2,FALSE)</f>
        <v>2</v>
      </c>
      <c r="C4364" s="19">
        <f>VLOOKUP(A4364,Table2[],3,FALSE)</f>
        <v>25</v>
      </c>
      <c r="D4364" s="19">
        <f>VLOOKUP(A4364,Table2[],4,FALSE)</f>
        <v>4087</v>
      </c>
    </row>
    <row r="4365" spans="1:4" x14ac:dyDescent="0.3">
      <c r="A4365" s="19">
        <v>3959</v>
      </c>
      <c r="B4365" s="19">
        <f>VLOOKUP(A4365,Table2[],2,FALSE)</f>
        <v>2</v>
      </c>
      <c r="C4365" s="19">
        <f>VLOOKUP(A4365,Table2[],3,FALSE)</f>
        <v>25</v>
      </c>
      <c r="D4365" s="19">
        <f>VLOOKUP(A4365,Table2[],4,FALSE)</f>
        <v>4087</v>
      </c>
    </row>
    <row r="4366" spans="1:4" x14ac:dyDescent="0.3">
      <c r="A4366" s="19">
        <v>3959</v>
      </c>
      <c r="B4366" s="19">
        <f>VLOOKUP(A4366,Table2[],2,FALSE)</f>
        <v>2</v>
      </c>
      <c r="C4366" s="19">
        <f>VLOOKUP(A4366,Table2[],3,FALSE)</f>
        <v>25</v>
      </c>
      <c r="D4366" s="19">
        <f>VLOOKUP(A4366,Table2[],4,FALSE)</f>
        <v>4087</v>
      </c>
    </row>
    <row r="4367" spans="1:4" x14ac:dyDescent="0.3">
      <c r="A4367" s="19">
        <v>3959</v>
      </c>
      <c r="B4367" s="19">
        <f>VLOOKUP(A4367,Table2[],2,FALSE)</f>
        <v>2</v>
      </c>
      <c r="C4367" s="19">
        <f>VLOOKUP(A4367,Table2[],3,FALSE)</f>
        <v>25</v>
      </c>
      <c r="D4367" s="19">
        <f>VLOOKUP(A4367,Table2[],4,FALSE)</f>
        <v>4087</v>
      </c>
    </row>
    <row r="4368" spans="1:4" x14ac:dyDescent="0.3">
      <c r="A4368" s="19">
        <v>3960</v>
      </c>
      <c r="B4368" s="19">
        <f>VLOOKUP(A4368,Table2[],2,FALSE)</f>
        <v>2</v>
      </c>
      <c r="C4368" s="19">
        <f>VLOOKUP(A4368,Table2[],3,FALSE)</f>
        <v>25</v>
      </c>
      <c r="D4368" s="19">
        <f>VLOOKUP(A4368,Table2[],4,FALSE)</f>
        <v>418</v>
      </c>
    </row>
    <row r="4369" spans="1:4" x14ac:dyDescent="0.3">
      <c r="A4369" s="19">
        <v>3960</v>
      </c>
      <c r="B4369" s="19">
        <f>VLOOKUP(A4369,Table2[],2,FALSE)</f>
        <v>2</v>
      </c>
      <c r="C4369" s="19">
        <f>VLOOKUP(A4369,Table2[],3,FALSE)</f>
        <v>25</v>
      </c>
      <c r="D4369" s="19">
        <f>VLOOKUP(A4369,Table2[],4,FALSE)</f>
        <v>418</v>
      </c>
    </row>
    <row r="4370" spans="1:4" x14ac:dyDescent="0.3">
      <c r="A4370" s="19">
        <v>3961</v>
      </c>
      <c r="B4370" s="19">
        <f>VLOOKUP(A4370,Table2[],2,FALSE)</f>
        <v>1</v>
      </c>
      <c r="C4370" s="19">
        <f>VLOOKUP(A4370,Table2[],3,FALSE)</f>
        <v>1</v>
      </c>
      <c r="D4370" s="19">
        <f>VLOOKUP(A4370,Table2[],4,FALSE)</f>
        <v>4078</v>
      </c>
    </row>
    <row r="4371" spans="1:4" x14ac:dyDescent="0.3">
      <c r="A4371" s="19">
        <v>3961</v>
      </c>
      <c r="B4371" s="19">
        <f>VLOOKUP(A4371,Table2[],2,FALSE)</f>
        <v>1</v>
      </c>
      <c r="C4371" s="19">
        <f>VLOOKUP(A4371,Table2[],3,FALSE)</f>
        <v>1</v>
      </c>
      <c r="D4371" s="19">
        <f>VLOOKUP(A4371,Table2[],4,FALSE)</f>
        <v>4078</v>
      </c>
    </row>
    <row r="4372" spans="1:4" x14ac:dyDescent="0.3">
      <c r="A4372" s="19">
        <v>3961</v>
      </c>
      <c r="B4372" s="19">
        <f>VLOOKUP(A4372,Table2[],2,FALSE)</f>
        <v>1</v>
      </c>
      <c r="C4372" s="19">
        <f>VLOOKUP(A4372,Table2[],3,FALSE)</f>
        <v>1</v>
      </c>
      <c r="D4372" s="19">
        <f>VLOOKUP(A4372,Table2[],4,FALSE)</f>
        <v>4078</v>
      </c>
    </row>
    <row r="4373" spans="1:4" x14ac:dyDescent="0.3">
      <c r="A4373" s="19">
        <v>3962</v>
      </c>
      <c r="B4373" s="19">
        <f>VLOOKUP(A4373,Table2[],2,FALSE)</f>
        <v>2</v>
      </c>
      <c r="C4373" s="19">
        <f>VLOOKUP(A4373,Table2[],3,FALSE)</f>
        <v>25</v>
      </c>
      <c r="D4373" s="19">
        <f>VLOOKUP(A4373,Table2[],4,FALSE)</f>
        <v>656</v>
      </c>
    </row>
    <row r="4374" spans="1:4" x14ac:dyDescent="0.3">
      <c r="A4374" s="19">
        <v>3962</v>
      </c>
      <c r="B4374" s="19">
        <f>VLOOKUP(A4374,Table2[],2,FALSE)</f>
        <v>2</v>
      </c>
      <c r="C4374" s="19">
        <f>VLOOKUP(A4374,Table2[],3,FALSE)</f>
        <v>25</v>
      </c>
      <c r="D4374" s="19">
        <f>VLOOKUP(A4374,Table2[],4,FALSE)</f>
        <v>656</v>
      </c>
    </row>
    <row r="4375" spans="1:4" x14ac:dyDescent="0.3">
      <c r="A4375" s="19">
        <v>3962</v>
      </c>
      <c r="B4375" s="19">
        <f>VLOOKUP(A4375,Table2[],2,FALSE)</f>
        <v>2</v>
      </c>
      <c r="C4375" s="19">
        <f>VLOOKUP(A4375,Table2[],3,FALSE)</f>
        <v>25</v>
      </c>
      <c r="D4375" s="19">
        <f>VLOOKUP(A4375,Table2[],4,FALSE)</f>
        <v>656</v>
      </c>
    </row>
    <row r="4376" spans="1:4" x14ac:dyDescent="0.3">
      <c r="A4376" s="19">
        <v>3963</v>
      </c>
      <c r="B4376" s="19">
        <f>VLOOKUP(A4376,Table2[],2,FALSE)</f>
        <v>1</v>
      </c>
      <c r="C4376" s="19">
        <f>VLOOKUP(A4376,Table2[],3,FALSE)</f>
        <v>1</v>
      </c>
      <c r="D4376" s="19">
        <f>VLOOKUP(A4376,Table2[],4,FALSE)</f>
        <v>4078</v>
      </c>
    </row>
    <row r="4377" spans="1:4" x14ac:dyDescent="0.3">
      <c r="A4377" s="19">
        <v>3963</v>
      </c>
      <c r="B4377" s="19">
        <f>VLOOKUP(A4377,Table2[],2,FALSE)</f>
        <v>1</v>
      </c>
      <c r="C4377" s="19">
        <f>VLOOKUP(A4377,Table2[],3,FALSE)</f>
        <v>1</v>
      </c>
      <c r="D4377" s="19">
        <f>VLOOKUP(A4377,Table2[],4,FALSE)</f>
        <v>4078</v>
      </c>
    </row>
    <row r="4378" spans="1:4" x14ac:dyDescent="0.3">
      <c r="A4378" s="19">
        <v>3965</v>
      </c>
      <c r="B4378" s="19">
        <f>VLOOKUP(A4378,Table2[],2,FALSE)</f>
        <v>1</v>
      </c>
      <c r="C4378" s="19">
        <f>VLOOKUP(A4378,Table2[],3,FALSE)</f>
        <v>2</v>
      </c>
      <c r="D4378" s="19">
        <f>VLOOKUP(A4378,Table2[],4,FALSE)</f>
        <v>474</v>
      </c>
    </row>
    <row r="4379" spans="1:4" x14ac:dyDescent="0.3">
      <c r="A4379" s="19">
        <v>3965</v>
      </c>
      <c r="B4379" s="19">
        <f>VLOOKUP(A4379,Table2[],2,FALSE)</f>
        <v>1</v>
      </c>
      <c r="C4379" s="19">
        <f>VLOOKUP(A4379,Table2[],3,FALSE)</f>
        <v>2</v>
      </c>
      <c r="D4379" s="19">
        <f>VLOOKUP(A4379,Table2[],4,FALSE)</f>
        <v>474</v>
      </c>
    </row>
    <row r="4380" spans="1:4" x14ac:dyDescent="0.3">
      <c r="A4380" s="19">
        <v>3966</v>
      </c>
      <c r="B4380" s="19">
        <f>VLOOKUP(A4380,Table2[],2,FALSE)</f>
        <v>2</v>
      </c>
      <c r="C4380" s="19">
        <f>VLOOKUP(A4380,Table2[],3,FALSE)</f>
        <v>25</v>
      </c>
      <c r="D4380" s="19">
        <f>VLOOKUP(A4380,Table2[],4,FALSE)</f>
        <v>473</v>
      </c>
    </row>
    <row r="4381" spans="1:4" x14ac:dyDescent="0.3">
      <c r="A4381" s="19">
        <v>3966</v>
      </c>
      <c r="B4381" s="19">
        <f>VLOOKUP(A4381,Table2[],2,FALSE)</f>
        <v>2</v>
      </c>
      <c r="C4381" s="19">
        <f>VLOOKUP(A4381,Table2[],3,FALSE)</f>
        <v>25</v>
      </c>
      <c r="D4381" s="19">
        <f>VLOOKUP(A4381,Table2[],4,FALSE)</f>
        <v>473</v>
      </c>
    </row>
    <row r="4382" spans="1:4" x14ac:dyDescent="0.3">
      <c r="A4382" s="19">
        <v>3967</v>
      </c>
      <c r="B4382" s="19">
        <f>VLOOKUP(A4382,Table2[],2,FALSE)</f>
        <v>2</v>
      </c>
      <c r="C4382" s="19">
        <f>VLOOKUP(A4382,Table2[],3,FALSE)</f>
        <v>25</v>
      </c>
      <c r="D4382" s="19">
        <f>VLOOKUP(A4382,Table2[],4,FALSE)</f>
        <v>3227</v>
      </c>
    </row>
    <row r="4383" spans="1:4" x14ac:dyDescent="0.3">
      <c r="A4383" s="19">
        <v>3968</v>
      </c>
      <c r="B4383" s="19">
        <f>VLOOKUP(A4383,Table2[],2,FALSE)</f>
        <v>1</v>
      </c>
      <c r="C4383" s="19">
        <f>VLOOKUP(A4383,Table2[],3,FALSE)</f>
        <v>2</v>
      </c>
      <c r="D4383" s="19">
        <f>VLOOKUP(A4383,Table2[],4,FALSE)</f>
        <v>4027</v>
      </c>
    </row>
    <row r="4384" spans="1:4" x14ac:dyDescent="0.3">
      <c r="A4384" s="19">
        <v>3968</v>
      </c>
      <c r="B4384" s="19">
        <f>VLOOKUP(A4384,Table2[],2,FALSE)</f>
        <v>1</v>
      </c>
      <c r="C4384" s="19">
        <f>VLOOKUP(A4384,Table2[],3,FALSE)</f>
        <v>2</v>
      </c>
      <c r="D4384" s="19">
        <f>VLOOKUP(A4384,Table2[],4,FALSE)</f>
        <v>4027</v>
      </c>
    </row>
    <row r="4385" spans="1:4" x14ac:dyDescent="0.3">
      <c r="A4385" s="19">
        <v>3969</v>
      </c>
      <c r="B4385" s="19">
        <f>VLOOKUP(A4385,Table2[],2,FALSE)</f>
        <v>1</v>
      </c>
      <c r="C4385" s="19">
        <f>VLOOKUP(A4385,Table2[],3,FALSE)</f>
        <v>14</v>
      </c>
      <c r="D4385" s="19">
        <f>VLOOKUP(A4385,Table2[],4,FALSE)</f>
        <v>719</v>
      </c>
    </row>
    <row r="4386" spans="1:4" x14ac:dyDescent="0.3">
      <c r="A4386" s="19">
        <v>3969</v>
      </c>
      <c r="B4386" s="19">
        <f>VLOOKUP(A4386,Table2[],2,FALSE)</f>
        <v>1</v>
      </c>
      <c r="C4386" s="19">
        <f>VLOOKUP(A4386,Table2[],3,FALSE)</f>
        <v>14</v>
      </c>
      <c r="D4386" s="19">
        <f>VLOOKUP(A4386,Table2[],4,FALSE)</f>
        <v>719</v>
      </c>
    </row>
    <row r="4387" spans="1:4" x14ac:dyDescent="0.3">
      <c r="A4387" s="19">
        <v>3969</v>
      </c>
      <c r="B4387" s="19">
        <f>VLOOKUP(A4387,Table2[],2,FALSE)</f>
        <v>1</v>
      </c>
      <c r="C4387" s="19">
        <f>VLOOKUP(A4387,Table2[],3,FALSE)</f>
        <v>14</v>
      </c>
      <c r="D4387" s="19">
        <f>VLOOKUP(A4387,Table2[],4,FALSE)</f>
        <v>719</v>
      </c>
    </row>
    <row r="4388" spans="1:4" x14ac:dyDescent="0.3">
      <c r="A4388" s="19">
        <v>3971</v>
      </c>
      <c r="B4388" s="19">
        <f>VLOOKUP(A4388,Table2[],2,FALSE)</f>
        <v>2</v>
      </c>
      <c r="C4388" s="19">
        <f>VLOOKUP(A4388,Table2[],3,FALSE)</f>
        <v>18</v>
      </c>
      <c r="D4388" s="19">
        <f>VLOOKUP(A4388,Table2[],4,FALSE)</f>
        <v>11</v>
      </c>
    </row>
    <row r="4389" spans="1:4" x14ac:dyDescent="0.3">
      <c r="A4389" s="19">
        <v>3971</v>
      </c>
      <c r="B4389" s="19">
        <f>VLOOKUP(A4389,Table2[],2,FALSE)</f>
        <v>2</v>
      </c>
      <c r="C4389" s="19">
        <f>VLOOKUP(A4389,Table2[],3,FALSE)</f>
        <v>18</v>
      </c>
      <c r="D4389" s="19">
        <f>VLOOKUP(A4389,Table2[],4,FALSE)</f>
        <v>11</v>
      </c>
    </row>
    <row r="4390" spans="1:4" x14ac:dyDescent="0.3">
      <c r="A4390" s="19">
        <v>3973</v>
      </c>
      <c r="B4390" s="19">
        <f>VLOOKUP(A4390,Table2[],2,FALSE)</f>
        <v>2</v>
      </c>
      <c r="C4390" s="19">
        <f>VLOOKUP(A4390,Table2[],3,FALSE)</f>
        <v>18</v>
      </c>
      <c r="D4390" s="19">
        <f>VLOOKUP(A4390,Table2[],4,FALSE)</f>
        <v>1167</v>
      </c>
    </row>
    <row r="4391" spans="1:4" x14ac:dyDescent="0.3">
      <c r="A4391" s="19">
        <v>3973</v>
      </c>
      <c r="B4391" s="19">
        <f>VLOOKUP(A4391,Table2[],2,FALSE)</f>
        <v>2</v>
      </c>
      <c r="C4391" s="19">
        <f>VLOOKUP(A4391,Table2[],3,FALSE)</f>
        <v>18</v>
      </c>
      <c r="D4391" s="19">
        <f>VLOOKUP(A4391,Table2[],4,FALSE)</f>
        <v>1167</v>
      </c>
    </row>
    <row r="4392" spans="1:4" x14ac:dyDescent="0.3">
      <c r="A4392" s="19">
        <v>3974</v>
      </c>
      <c r="B4392" s="19">
        <f>VLOOKUP(A4392,Table2[],2,FALSE)</f>
        <v>2</v>
      </c>
      <c r="C4392" s="19">
        <f>VLOOKUP(A4392,Table2[],3,FALSE)</f>
        <v>16</v>
      </c>
      <c r="D4392" s="19">
        <f>VLOOKUP(A4392,Table2[],4,FALSE)</f>
        <v>476</v>
      </c>
    </row>
    <row r="4393" spans="1:4" x14ac:dyDescent="0.3">
      <c r="A4393" s="19">
        <v>3974</v>
      </c>
      <c r="B4393" s="19">
        <f>VLOOKUP(A4393,Table2[],2,FALSE)</f>
        <v>2</v>
      </c>
      <c r="C4393" s="19">
        <f>VLOOKUP(A4393,Table2[],3,FALSE)</f>
        <v>16</v>
      </c>
      <c r="D4393" s="19">
        <f>VLOOKUP(A4393,Table2[],4,FALSE)</f>
        <v>476</v>
      </c>
    </row>
    <row r="4394" spans="1:4" x14ac:dyDescent="0.3">
      <c r="A4394" s="19">
        <v>3975</v>
      </c>
      <c r="B4394" s="19">
        <f>VLOOKUP(A4394,Table2[],2,FALSE)</f>
        <v>2</v>
      </c>
      <c r="C4394" s="19">
        <f>VLOOKUP(A4394,Table2[],3,FALSE)</f>
        <v>18</v>
      </c>
      <c r="D4394" s="19">
        <f>VLOOKUP(A4394,Table2[],4,FALSE)</f>
        <v>3229</v>
      </c>
    </row>
    <row r="4395" spans="1:4" x14ac:dyDescent="0.3">
      <c r="A4395" s="19">
        <v>3978</v>
      </c>
      <c r="B4395" s="19">
        <f>VLOOKUP(A4395,Table2[],2,FALSE)</f>
        <v>2</v>
      </c>
      <c r="C4395" s="19">
        <f>VLOOKUP(A4395,Table2[],3,FALSE)</f>
        <v>18</v>
      </c>
      <c r="D4395" s="19">
        <f>VLOOKUP(A4395,Table2[],4,FALSE)</f>
        <v>2776</v>
      </c>
    </row>
    <row r="4396" spans="1:4" x14ac:dyDescent="0.3">
      <c r="A4396" s="19">
        <v>3978</v>
      </c>
      <c r="B4396" s="19">
        <f>VLOOKUP(A4396,Table2[],2,FALSE)</f>
        <v>2</v>
      </c>
      <c r="C4396" s="19">
        <f>VLOOKUP(A4396,Table2[],3,FALSE)</f>
        <v>18</v>
      </c>
      <c r="D4396" s="19">
        <f>VLOOKUP(A4396,Table2[],4,FALSE)</f>
        <v>2776</v>
      </c>
    </row>
    <row r="4397" spans="1:4" x14ac:dyDescent="0.3">
      <c r="A4397" s="19">
        <v>3980</v>
      </c>
      <c r="B4397" s="19">
        <f>VLOOKUP(A4397,Table2[],2,FALSE)</f>
        <v>1</v>
      </c>
      <c r="C4397" s="19">
        <f>VLOOKUP(A4397,Table2[],3,FALSE)</f>
        <v>3</v>
      </c>
      <c r="D4397" s="19">
        <f>VLOOKUP(A4397,Table2[],4,FALSE)</f>
        <v>3357</v>
      </c>
    </row>
    <row r="4398" spans="1:4" x14ac:dyDescent="0.3">
      <c r="A4398" s="19">
        <v>3980</v>
      </c>
      <c r="B4398" s="19">
        <f>VLOOKUP(A4398,Table2[],2,FALSE)</f>
        <v>1</v>
      </c>
      <c r="C4398" s="19">
        <f>VLOOKUP(A4398,Table2[],3,FALSE)</f>
        <v>3</v>
      </c>
      <c r="D4398" s="19">
        <f>VLOOKUP(A4398,Table2[],4,FALSE)</f>
        <v>3357</v>
      </c>
    </row>
    <row r="4399" spans="1:4" x14ac:dyDescent="0.3">
      <c r="A4399" s="19">
        <v>3981</v>
      </c>
      <c r="B4399" s="19">
        <f>VLOOKUP(A4399,Table2[],2,FALSE)</f>
        <v>2</v>
      </c>
      <c r="C4399" s="19">
        <f>VLOOKUP(A4399,Table2[],3,FALSE)</f>
        <v>25</v>
      </c>
      <c r="D4399" s="19">
        <f>VLOOKUP(A4399,Table2[],4,FALSE)</f>
        <v>656</v>
      </c>
    </row>
    <row r="4400" spans="1:4" x14ac:dyDescent="0.3">
      <c r="A4400" s="19">
        <v>3983</v>
      </c>
      <c r="B4400" s="19">
        <f>VLOOKUP(A4400,Table2[],2,FALSE)</f>
        <v>1</v>
      </c>
      <c r="C4400" s="19">
        <f>VLOOKUP(A4400,Table2[],3,FALSE)</f>
        <v>5</v>
      </c>
      <c r="D4400" s="19">
        <f>VLOOKUP(A4400,Table2[],4,FALSE)</f>
        <v>605</v>
      </c>
    </row>
    <row r="4401" spans="1:4" x14ac:dyDescent="0.3">
      <c r="A4401" s="19">
        <v>3983</v>
      </c>
      <c r="B4401" s="19">
        <f>VLOOKUP(A4401,Table2[],2,FALSE)</f>
        <v>1</v>
      </c>
      <c r="C4401" s="19">
        <f>VLOOKUP(A4401,Table2[],3,FALSE)</f>
        <v>5</v>
      </c>
      <c r="D4401" s="19">
        <f>VLOOKUP(A4401,Table2[],4,FALSE)</f>
        <v>605</v>
      </c>
    </row>
    <row r="4402" spans="1:4" x14ac:dyDescent="0.3">
      <c r="A4402" s="19">
        <v>3983</v>
      </c>
      <c r="B4402" s="19">
        <f>VLOOKUP(A4402,Table2[],2,FALSE)</f>
        <v>1</v>
      </c>
      <c r="C4402" s="19">
        <f>VLOOKUP(A4402,Table2[],3,FALSE)</f>
        <v>5</v>
      </c>
      <c r="D4402" s="19">
        <f>VLOOKUP(A4402,Table2[],4,FALSE)</f>
        <v>605</v>
      </c>
    </row>
    <row r="4403" spans="1:4" x14ac:dyDescent="0.3">
      <c r="A4403" s="19">
        <v>3983</v>
      </c>
      <c r="B4403" s="19">
        <f>VLOOKUP(A4403,Table2[],2,FALSE)</f>
        <v>1</v>
      </c>
      <c r="C4403" s="19">
        <f>VLOOKUP(A4403,Table2[],3,FALSE)</f>
        <v>5</v>
      </c>
      <c r="D4403" s="19">
        <f>VLOOKUP(A4403,Table2[],4,FALSE)</f>
        <v>605</v>
      </c>
    </row>
    <row r="4404" spans="1:4" x14ac:dyDescent="0.3">
      <c r="A4404" s="19">
        <v>3983</v>
      </c>
      <c r="B4404" s="19">
        <f>VLOOKUP(A4404,Table2[],2,FALSE)</f>
        <v>1</v>
      </c>
      <c r="C4404" s="19">
        <f>VLOOKUP(A4404,Table2[],3,FALSE)</f>
        <v>5</v>
      </c>
      <c r="D4404" s="19">
        <f>VLOOKUP(A4404,Table2[],4,FALSE)</f>
        <v>605</v>
      </c>
    </row>
    <row r="4405" spans="1:4" x14ac:dyDescent="0.3">
      <c r="A4405" s="19">
        <v>3988</v>
      </c>
      <c r="B4405" s="19">
        <f>VLOOKUP(A4405,Table2[],2,FALSE)</f>
        <v>2</v>
      </c>
      <c r="C4405" s="19">
        <f>VLOOKUP(A4405,Table2[],3,FALSE)</f>
        <v>16</v>
      </c>
      <c r="D4405" s="19">
        <f>VLOOKUP(A4405,Table2[],4,FALSE)</f>
        <v>2828</v>
      </c>
    </row>
    <row r="4406" spans="1:4" x14ac:dyDescent="0.3">
      <c r="A4406" s="19">
        <v>3991</v>
      </c>
      <c r="B4406" s="19">
        <f>VLOOKUP(A4406,Table2[],2,FALSE)</f>
        <v>5</v>
      </c>
      <c r="C4406" s="19">
        <f>VLOOKUP(A4406,Table2[],3,FALSE)</f>
        <v>2</v>
      </c>
      <c r="D4406" s="19">
        <f>VLOOKUP(A4406,Table2[],4,FALSE)</f>
        <v>16</v>
      </c>
    </row>
    <row r="4407" spans="1:4" x14ac:dyDescent="0.3">
      <c r="A4407" s="19">
        <v>3997</v>
      </c>
      <c r="B4407" s="19">
        <f>VLOOKUP(A4407,Table2[],2,FALSE)</f>
        <v>1</v>
      </c>
      <c r="C4407" s="19">
        <f>VLOOKUP(A4407,Table2[],3,FALSE)</f>
        <v>9</v>
      </c>
      <c r="D4407" s="19">
        <f>VLOOKUP(A4407,Table2[],4,FALSE)</f>
        <v>468</v>
      </c>
    </row>
    <row r="4408" spans="1:4" x14ac:dyDescent="0.3">
      <c r="A4408" s="19">
        <v>3997</v>
      </c>
      <c r="B4408" s="19">
        <f>VLOOKUP(A4408,Table2[],2,FALSE)</f>
        <v>1</v>
      </c>
      <c r="C4408" s="19">
        <f>VLOOKUP(A4408,Table2[],3,FALSE)</f>
        <v>9</v>
      </c>
      <c r="D4408" s="19">
        <f>VLOOKUP(A4408,Table2[],4,FALSE)</f>
        <v>468</v>
      </c>
    </row>
    <row r="4409" spans="1:4" x14ac:dyDescent="0.3">
      <c r="A4409" s="19">
        <v>3997</v>
      </c>
      <c r="B4409" s="19">
        <f>VLOOKUP(A4409,Table2[],2,FALSE)</f>
        <v>1</v>
      </c>
      <c r="C4409" s="19">
        <f>VLOOKUP(A4409,Table2[],3,FALSE)</f>
        <v>9</v>
      </c>
      <c r="D4409" s="19">
        <f>VLOOKUP(A4409,Table2[],4,FALSE)</f>
        <v>468</v>
      </c>
    </row>
    <row r="4410" spans="1:4" x14ac:dyDescent="0.3">
      <c r="A4410" s="19">
        <v>3997</v>
      </c>
      <c r="B4410" s="19">
        <f>VLOOKUP(A4410,Table2[],2,FALSE)</f>
        <v>1</v>
      </c>
      <c r="C4410" s="19">
        <f>VLOOKUP(A4410,Table2[],3,FALSE)</f>
        <v>9</v>
      </c>
      <c r="D4410" s="19">
        <f>VLOOKUP(A4410,Table2[],4,FALSE)</f>
        <v>468</v>
      </c>
    </row>
    <row r="4411" spans="1:4" x14ac:dyDescent="0.3">
      <c r="A4411" s="19">
        <v>3997</v>
      </c>
      <c r="B4411" s="19">
        <f>VLOOKUP(A4411,Table2[],2,FALSE)</f>
        <v>1</v>
      </c>
      <c r="C4411" s="19">
        <f>VLOOKUP(A4411,Table2[],3,FALSE)</f>
        <v>9</v>
      </c>
      <c r="D4411" s="19">
        <f>VLOOKUP(A4411,Table2[],4,FALSE)</f>
        <v>468</v>
      </c>
    </row>
    <row r="4412" spans="1:4" x14ac:dyDescent="0.3">
      <c r="A4412" s="19">
        <v>3997</v>
      </c>
      <c r="B4412" s="19">
        <f>VLOOKUP(A4412,Table2[],2,FALSE)</f>
        <v>1</v>
      </c>
      <c r="C4412" s="19">
        <f>VLOOKUP(A4412,Table2[],3,FALSE)</f>
        <v>9</v>
      </c>
      <c r="D4412" s="19">
        <f>VLOOKUP(A4412,Table2[],4,FALSE)</f>
        <v>468</v>
      </c>
    </row>
    <row r="4413" spans="1:4" x14ac:dyDescent="0.3">
      <c r="A4413" s="19">
        <v>3999</v>
      </c>
      <c r="B4413" s="19">
        <f>VLOOKUP(A4413,Table2[],2,FALSE)</f>
        <v>1</v>
      </c>
      <c r="C4413" s="19">
        <f>VLOOKUP(A4413,Table2[],3,FALSE)</f>
        <v>9</v>
      </c>
      <c r="D4413" s="19">
        <f>VLOOKUP(A4413,Table2[],4,FALSE)</f>
        <v>4090</v>
      </c>
    </row>
    <row r="4414" spans="1:4" x14ac:dyDescent="0.3">
      <c r="A4414" s="19">
        <v>3999</v>
      </c>
      <c r="B4414" s="19">
        <f>VLOOKUP(A4414,Table2[],2,FALSE)</f>
        <v>1</v>
      </c>
      <c r="C4414" s="19">
        <f>VLOOKUP(A4414,Table2[],3,FALSE)</f>
        <v>9</v>
      </c>
      <c r="D4414" s="19">
        <f>VLOOKUP(A4414,Table2[],4,FALSE)</f>
        <v>4090</v>
      </c>
    </row>
    <row r="4415" spans="1:4" x14ac:dyDescent="0.3">
      <c r="A4415" s="19">
        <v>4000</v>
      </c>
      <c r="B4415" s="19">
        <f>VLOOKUP(A4415,Table2[],2,FALSE)</f>
        <v>1</v>
      </c>
      <c r="C4415" s="19">
        <f>VLOOKUP(A4415,Table2[],3,FALSE)</f>
        <v>9</v>
      </c>
      <c r="D4415" s="19">
        <f>VLOOKUP(A4415,Table2[],4,FALSE)</f>
        <v>4027</v>
      </c>
    </row>
    <row r="4416" spans="1:4" x14ac:dyDescent="0.3">
      <c r="A4416" s="19">
        <v>4000</v>
      </c>
      <c r="B4416" s="19">
        <f>VLOOKUP(A4416,Table2[],2,FALSE)</f>
        <v>1</v>
      </c>
      <c r="C4416" s="19">
        <f>VLOOKUP(A4416,Table2[],3,FALSE)</f>
        <v>9</v>
      </c>
      <c r="D4416" s="19">
        <f>VLOOKUP(A4416,Table2[],4,FALSE)</f>
        <v>4027</v>
      </c>
    </row>
    <row r="4417" spans="1:4" x14ac:dyDescent="0.3">
      <c r="A4417" s="19">
        <v>4000</v>
      </c>
      <c r="B4417" s="19">
        <f>VLOOKUP(A4417,Table2[],2,FALSE)</f>
        <v>1</v>
      </c>
      <c r="C4417" s="19">
        <f>VLOOKUP(A4417,Table2[],3,FALSE)</f>
        <v>9</v>
      </c>
      <c r="D4417" s="19">
        <f>VLOOKUP(A4417,Table2[],4,FALSE)</f>
        <v>4027</v>
      </c>
    </row>
    <row r="4418" spans="1:4" x14ac:dyDescent="0.3">
      <c r="A4418" s="19">
        <v>4000</v>
      </c>
      <c r="B4418" s="19">
        <f>VLOOKUP(A4418,Table2[],2,FALSE)</f>
        <v>1</v>
      </c>
      <c r="C4418" s="19">
        <f>VLOOKUP(A4418,Table2[],3,FALSE)</f>
        <v>9</v>
      </c>
      <c r="D4418" s="19">
        <f>VLOOKUP(A4418,Table2[],4,FALSE)</f>
        <v>4027</v>
      </c>
    </row>
    <row r="4419" spans="1:4" x14ac:dyDescent="0.3">
      <c r="A4419" s="19">
        <v>4001</v>
      </c>
      <c r="B4419" s="19">
        <f>VLOOKUP(A4419,Table2[],2,FALSE)</f>
        <v>2</v>
      </c>
      <c r="C4419" s="19">
        <f>VLOOKUP(A4419,Table2[],3,FALSE)</f>
        <v>25</v>
      </c>
      <c r="D4419" s="19">
        <f>VLOOKUP(A4419,Table2[],4,FALSE)</f>
        <v>2767</v>
      </c>
    </row>
    <row r="4420" spans="1:4" x14ac:dyDescent="0.3">
      <c r="A4420" s="19">
        <v>4002</v>
      </c>
      <c r="B4420" s="19">
        <f>VLOOKUP(A4420,Table2[],2,FALSE)</f>
        <v>5</v>
      </c>
      <c r="C4420" s="19">
        <f>VLOOKUP(A4420,Table2[],3,FALSE)</f>
        <v>2</v>
      </c>
      <c r="D4420" s="19">
        <f>VLOOKUP(A4420,Table2[],4,FALSE)</f>
        <v>4078</v>
      </c>
    </row>
    <row r="4421" spans="1:4" x14ac:dyDescent="0.3">
      <c r="A4421" s="19">
        <v>4003</v>
      </c>
      <c r="B4421" s="19">
        <f>VLOOKUP(A4421,Table2[],2,FALSE)</f>
        <v>1</v>
      </c>
      <c r="C4421" s="19">
        <f>VLOOKUP(A4421,Table2[],3,FALSE)</f>
        <v>9</v>
      </c>
      <c r="D4421" s="19">
        <f>VLOOKUP(A4421,Table2[],4,FALSE)</f>
        <v>2825</v>
      </c>
    </row>
    <row r="4422" spans="1:4" x14ac:dyDescent="0.3">
      <c r="A4422" s="19">
        <v>4003</v>
      </c>
      <c r="B4422" s="19">
        <f>VLOOKUP(A4422,Table2[],2,FALSE)</f>
        <v>1</v>
      </c>
      <c r="C4422" s="19">
        <f>VLOOKUP(A4422,Table2[],3,FALSE)</f>
        <v>9</v>
      </c>
      <c r="D4422" s="19">
        <f>VLOOKUP(A4422,Table2[],4,FALSE)</f>
        <v>2825</v>
      </c>
    </row>
    <row r="4423" spans="1:4" x14ac:dyDescent="0.3">
      <c r="A4423" s="19">
        <v>4003</v>
      </c>
      <c r="B4423" s="19">
        <f>VLOOKUP(A4423,Table2[],2,FALSE)</f>
        <v>1</v>
      </c>
      <c r="C4423" s="19">
        <f>VLOOKUP(A4423,Table2[],3,FALSE)</f>
        <v>9</v>
      </c>
      <c r="D4423" s="19">
        <f>VLOOKUP(A4423,Table2[],4,FALSE)</f>
        <v>2825</v>
      </c>
    </row>
    <row r="4424" spans="1:4" x14ac:dyDescent="0.3">
      <c r="A4424" s="19">
        <v>4003</v>
      </c>
      <c r="B4424" s="19">
        <f>VLOOKUP(A4424,Table2[],2,FALSE)</f>
        <v>1</v>
      </c>
      <c r="C4424" s="19">
        <f>VLOOKUP(A4424,Table2[],3,FALSE)</f>
        <v>9</v>
      </c>
      <c r="D4424" s="19">
        <f>VLOOKUP(A4424,Table2[],4,FALSE)</f>
        <v>2825</v>
      </c>
    </row>
    <row r="4425" spans="1:4" x14ac:dyDescent="0.3">
      <c r="A4425" s="19">
        <v>4008</v>
      </c>
      <c r="B4425" s="19">
        <f>VLOOKUP(A4425,Table2[],2,FALSE)</f>
        <v>5</v>
      </c>
      <c r="C4425" s="19">
        <f>VLOOKUP(A4425,Table2[],3,FALSE)</f>
        <v>2</v>
      </c>
      <c r="D4425" s="19">
        <f>VLOOKUP(A4425,Table2[],4,FALSE)</f>
        <v>612</v>
      </c>
    </row>
    <row r="4426" spans="1:4" x14ac:dyDescent="0.3">
      <c r="A4426" s="19">
        <v>4009</v>
      </c>
      <c r="B4426" s="19">
        <f>VLOOKUP(A4426,Table2[],2,FALSE)</f>
        <v>1</v>
      </c>
      <c r="C4426" s="19">
        <f>VLOOKUP(A4426,Table2[],3,FALSE)</f>
        <v>9</v>
      </c>
      <c r="D4426" s="19">
        <f>VLOOKUP(A4426,Table2[],4,FALSE)</f>
        <v>4028</v>
      </c>
    </row>
    <row r="4427" spans="1:4" x14ac:dyDescent="0.3">
      <c r="A4427" s="19">
        <v>4009</v>
      </c>
      <c r="B4427" s="19">
        <f>VLOOKUP(A4427,Table2[],2,FALSE)</f>
        <v>1</v>
      </c>
      <c r="C4427" s="19">
        <f>VLOOKUP(A4427,Table2[],3,FALSE)</f>
        <v>9</v>
      </c>
      <c r="D4427" s="19">
        <f>VLOOKUP(A4427,Table2[],4,FALSE)</f>
        <v>4028</v>
      </c>
    </row>
    <row r="4428" spans="1:4" x14ac:dyDescent="0.3">
      <c r="A4428" s="19">
        <v>4010</v>
      </c>
      <c r="B4428" s="19">
        <f>VLOOKUP(A4428,Table2[],2,FALSE)</f>
        <v>1</v>
      </c>
      <c r="C4428" s="19">
        <f>VLOOKUP(A4428,Table2[],3,FALSE)</f>
        <v>14</v>
      </c>
      <c r="D4428" s="19">
        <f>VLOOKUP(A4428,Table2[],4,FALSE)</f>
        <v>3627</v>
      </c>
    </row>
    <row r="4429" spans="1:4" x14ac:dyDescent="0.3">
      <c r="A4429" s="19">
        <v>4010</v>
      </c>
      <c r="B4429" s="19">
        <f>VLOOKUP(A4429,Table2[],2,FALSE)</f>
        <v>1</v>
      </c>
      <c r="C4429" s="19">
        <f>VLOOKUP(A4429,Table2[],3,FALSE)</f>
        <v>14</v>
      </c>
      <c r="D4429" s="19">
        <f>VLOOKUP(A4429,Table2[],4,FALSE)</f>
        <v>3627</v>
      </c>
    </row>
    <row r="4430" spans="1:4" x14ac:dyDescent="0.3">
      <c r="A4430" s="19">
        <v>4011</v>
      </c>
      <c r="B4430" s="19">
        <f>VLOOKUP(A4430,Table2[],2,FALSE)</f>
        <v>1</v>
      </c>
      <c r="C4430" s="19">
        <f>VLOOKUP(A4430,Table2[],3,FALSE)</f>
        <v>9</v>
      </c>
      <c r="D4430" s="19">
        <f>VLOOKUP(A4430,Table2[],4,FALSE)</f>
        <v>474</v>
      </c>
    </row>
    <row r="4431" spans="1:4" x14ac:dyDescent="0.3">
      <c r="A4431" s="19">
        <v>4011</v>
      </c>
      <c r="B4431" s="19">
        <f>VLOOKUP(A4431,Table2[],2,FALSE)</f>
        <v>1</v>
      </c>
      <c r="C4431" s="19">
        <f>VLOOKUP(A4431,Table2[],3,FALSE)</f>
        <v>9</v>
      </c>
      <c r="D4431" s="19">
        <f>VLOOKUP(A4431,Table2[],4,FALSE)</f>
        <v>474</v>
      </c>
    </row>
    <row r="4432" spans="1:4" x14ac:dyDescent="0.3">
      <c r="A4432" s="19">
        <v>4011</v>
      </c>
      <c r="B4432" s="19">
        <f>VLOOKUP(A4432,Table2[],2,FALSE)</f>
        <v>1</v>
      </c>
      <c r="C4432" s="19">
        <f>VLOOKUP(A4432,Table2[],3,FALSE)</f>
        <v>9</v>
      </c>
      <c r="D4432" s="19">
        <f>VLOOKUP(A4432,Table2[],4,FALSE)</f>
        <v>474</v>
      </c>
    </row>
    <row r="4433" spans="1:4" x14ac:dyDescent="0.3">
      <c r="A4433" s="19">
        <v>4011</v>
      </c>
      <c r="B4433" s="19">
        <f>VLOOKUP(A4433,Table2[],2,FALSE)</f>
        <v>1</v>
      </c>
      <c r="C4433" s="19">
        <f>VLOOKUP(A4433,Table2[],3,FALSE)</f>
        <v>9</v>
      </c>
      <c r="D4433" s="19">
        <f>VLOOKUP(A4433,Table2[],4,FALSE)</f>
        <v>474</v>
      </c>
    </row>
    <row r="4434" spans="1:4" x14ac:dyDescent="0.3">
      <c r="A4434" s="19">
        <v>4012</v>
      </c>
      <c r="B4434" s="19">
        <f>VLOOKUP(A4434,Table2[],2,FALSE)</f>
        <v>2</v>
      </c>
      <c r="C4434" s="19">
        <f>VLOOKUP(A4434,Table2[],3,FALSE)</f>
        <v>18</v>
      </c>
      <c r="D4434" s="19">
        <f>VLOOKUP(A4434,Table2[],4,FALSE)</f>
        <v>470</v>
      </c>
    </row>
    <row r="4435" spans="1:4" x14ac:dyDescent="0.3">
      <c r="A4435" s="19">
        <v>4012</v>
      </c>
      <c r="B4435" s="19">
        <f>VLOOKUP(A4435,Table2[],2,FALSE)</f>
        <v>2</v>
      </c>
      <c r="C4435" s="19">
        <f>VLOOKUP(A4435,Table2[],3,FALSE)</f>
        <v>18</v>
      </c>
      <c r="D4435" s="19">
        <f>VLOOKUP(A4435,Table2[],4,FALSE)</f>
        <v>470</v>
      </c>
    </row>
    <row r="4436" spans="1:4" x14ac:dyDescent="0.3">
      <c r="A4436" s="19">
        <v>4012</v>
      </c>
      <c r="B4436" s="19">
        <f>VLOOKUP(A4436,Table2[],2,FALSE)</f>
        <v>2</v>
      </c>
      <c r="C4436" s="19">
        <f>VLOOKUP(A4436,Table2[],3,FALSE)</f>
        <v>18</v>
      </c>
      <c r="D4436" s="19">
        <f>VLOOKUP(A4436,Table2[],4,FALSE)</f>
        <v>470</v>
      </c>
    </row>
    <row r="4437" spans="1:4" x14ac:dyDescent="0.3">
      <c r="A4437" s="19">
        <v>4012</v>
      </c>
      <c r="B4437" s="19">
        <f>VLOOKUP(A4437,Table2[],2,FALSE)</f>
        <v>2</v>
      </c>
      <c r="C4437" s="19">
        <f>VLOOKUP(A4437,Table2[],3,FALSE)</f>
        <v>18</v>
      </c>
      <c r="D4437" s="19">
        <f>VLOOKUP(A4437,Table2[],4,FALSE)</f>
        <v>470</v>
      </c>
    </row>
    <row r="4438" spans="1:4" x14ac:dyDescent="0.3">
      <c r="A4438" s="19">
        <v>4012</v>
      </c>
      <c r="B4438" s="19">
        <f>VLOOKUP(A4438,Table2[],2,FALSE)</f>
        <v>2</v>
      </c>
      <c r="C4438" s="19">
        <f>VLOOKUP(A4438,Table2[],3,FALSE)</f>
        <v>18</v>
      </c>
      <c r="D4438" s="19">
        <f>VLOOKUP(A4438,Table2[],4,FALSE)</f>
        <v>470</v>
      </c>
    </row>
    <row r="4439" spans="1:4" x14ac:dyDescent="0.3">
      <c r="A4439" s="19">
        <v>4012</v>
      </c>
      <c r="B4439" s="19">
        <f>VLOOKUP(A4439,Table2[],2,FALSE)</f>
        <v>2</v>
      </c>
      <c r="C4439" s="19">
        <f>VLOOKUP(A4439,Table2[],3,FALSE)</f>
        <v>18</v>
      </c>
      <c r="D4439" s="19">
        <f>VLOOKUP(A4439,Table2[],4,FALSE)</f>
        <v>470</v>
      </c>
    </row>
    <row r="4440" spans="1:4" x14ac:dyDescent="0.3">
      <c r="A4440" s="19">
        <v>4012</v>
      </c>
      <c r="B4440" s="19">
        <f>VLOOKUP(A4440,Table2[],2,FALSE)</f>
        <v>2</v>
      </c>
      <c r="C4440" s="19">
        <f>VLOOKUP(A4440,Table2[],3,FALSE)</f>
        <v>18</v>
      </c>
      <c r="D4440" s="19">
        <f>VLOOKUP(A4440,Table2[],4,FALSE)</f>
        <v>470</v>
      </c>
    </row>
    <row r="4441" spans="1:4" x14ac:dyDescent="0.3">
      <c r="A4441" s="19">
        <v>4012</v>
      </c>
      <c r="B4441" s="19">
        <f>VLOOKUP(A4441,Table2[],2,FALSE)</f>
        <v>2</v>
      </c>
      <c r="C4441" s="19">
        <f>VLOOKUP(A4441,Table2[],3,FALSE)</f>
        <v>18</v>
      </c>
      <c r="D4441" s="19">
        <f>VLOOKUP(A4441,Table2[],4,FALSE)</f>
        <v>470</v>
      </c>
    </row>
    <row r="4442" spans="1:4" x14ac:dyDescent="0.3">
      <c r="A4442" s="19">
        <v>4014</v>
      </c>
      <c r="B4442" s="19">
        <f>VLOOKUP(A4442,Table2[],2,FALSE)</f>
        <v>5</v>
      </c>
      <c r="C4442" s="19">
        <f>VLOOKUP(A4442,Table2[],3,FALSE)</f>
        <v>34</v>
      </c>
      <c r="D4442" s="19">
        <f>VLOOKUP(A4442,Table2[],4,FALSE)</f>
        <v>478</v>
      </c>
    </row>
    <row r="4443" spans="1:4" x14ac:dyDescent="0.3">
      <c r="A4443" s="19">
        <v>4014</v>
      </c>
      <c r="B4443" s="19">
        <f>VLOOKUP(A4443,Table2[],2,FALSE)</f>
        <v>5</v>
      </c>
      <c r="C4443" s="19">
        <f>VLOOKUP(A4443,Table2[],3,FALSE)</f>
        <v>34</v>
      </c>
      <c r="D4443" s="19">
        <f>VLOOKUP(A4443,Table2[],4,FALSE)</f>
        <v>478</v>
      </c>
    </row>
    <row r="4444" spans="1:4" x14ac:dyDescent="0.3">
      <c r="A4444" s="19">
        <v>4015</v>
      </c>
      <c r="B4444" s="19">
        <f>VLOOKUP(A4444,Table2[],2,FALSE)</f>
        <v>1</v>
      </c>
      <c r="C4444" s="19">
        <f>VLOOKUP(A4444,Table2[],3,FALSE)</f>
        <v>1</v>
      </c>
      <c r="D4444" s="19">
        <f>VLOOKUP(A4444,Table2[],4,FALSE)</f>
        <v>471</v>
      </c>
    </row>
    <row r="4445" spans="1:4" x14ac:dyDescent="0.3">
      <c r="A4445" s="19">
        <v>4015</v>
      </c>
      <c r="B4445" s="19">
        <f>VLOOKUP(A4445,Table2[],2,FALSE)</f>
        <v>1</v>
      </c>
      <c r="C4445" s="19">
        <f>VLOOKUP(A4445,Table2[],3,FALSE)</f>
        <v>1</v>
      </c>
      <c r="D4445" s="19">
        <f>VLOOKUP(A4445,Table2[],4,FALSE)</f>
        <v>471</v>
      </c>
    </row>
    <row r="4446" spans="1:4" x14ac:dyDescent="0.3">
      <c r="A4446" s="19">
        <v>4018</v>
      </c>
      <c r="B4446" s="19">
        <f>VLOOKUP(A4446,Table2[],2,FALSE)</f>
        <v>5</v>
      </c>
      <c r="C4446" s="19">
        <f>VLOOKUP(A4446,Table2[],3,FALSE)</f>
        <v>34</v>
      </c>
      <c r="D4446" s="19">
        <f>VLOOKUP(A4446,Table2[],4,FALSE)</f>
        <v>4086</v>
      </c>
    </row>
    <row r="4447" spans="1:4" x14ac:dyDescent="0.3">
      <c r="A4447" s="19">
        <v>4019</v>
      </c>
      <c r="B4447" s="19">
        <f>VLOOKUP(A4447,Table2[],2,FALSE)</f>
        <v>5</v>
      </c>
      <c r="C4447" s="19">
        <f>VLOOKUP(A4447,Table2[],3,FALSE)</f>
        <v>34</v>
      </c>
      <c r="D4447" s="19">
        <f>VLOOKUP(A4447,Table2[],4,FALSE)</f>
        <v>4089</v>
      </c>
    </row>
    <row r="4448" spans="1:4" x14ac:dyDescent="0.3">
      <c r="A4448" s="19">
        <v>4022</v>
      </c>
      <c r="B4448" s="19">
        <f>VLOOKUP(A4448,Table2[],2,FALSE)</f>
        <v>2</v>
      </c>
      <c r="C4448" s="19">
        <f>VLOOKUP(A4448,Table2[],3,FALSE)</f>
        <v>16</v>
      </c>
      <c r="D4448" s="19">
        <f>VLOOKUP(A4448,Table2[],4,FALSE)</f>
        <v>3297</v>
      </c>
    </row>
    <row r="4449" spans="1:4" x14ac:dyDescent="0.3">
      <c r="A4449" s="19">
        <v>4022</v>
      </c>
      <c r="B4449" s="19">
        <f>VLOOKUP(A4449,Table2[],2,FALSE)</f>
        <v>2</v>
      </c>
      <c r="C4449" s="19">
        <f>VLOOKUP(A4449,Table2[],3,FALSE)</f>
        <v>16</v>
      </c>
      <c r="D4449" s="19">
        <f>VLOOKUP(A4449,Table2[],4,FALSE)</f>
        <v>3297</v>
      </c>
    </row>
    <row r="4450" spans="1:4" x14ac:dyDescent="0.3">
      <c r="A4450" s="19">
        <v>4023</v>
      </c>
      <c r="B4450" s="19">
        <f>VLOOKUP(A4450,Table2[],2,FALSE)</f>
        <v>5</v>
      </c>
      <c r="C4450" s="19">
        <f>VLOOKUP(A4450,Table2[],3,FALSE)</f>
        <v>34</v>
      </c>
      <c r="D4450" s="19">
        <f>VLOOKUP(A4450,Table2[],4,FALSE)</f>
        <v>470</v>
      </c>
    </row>
    <row r="4451" spans="1:4" x14ac:dyDescent="0.3">
      <c r="A4451" s="19">
        <v>4023</v>
      </c>
      <c r="B4451" s="19">
        <f>VLOOKUP(A4451,Table2[],2,FALSE)</f>
        <v>5</v>
      </c>
      <c r="C4451" s="19">
        <f>VLOOKUP(A4451,Table2[],3,FALSE)</f>
        <v>34</v>
      </c>
      <c r="D4451" s="19">
        <f>VLOOKUP(A4451,Table2[],4,FALSE)</f>
        <v>470</v>
      </c>
    </row>
    <row r="4452" spans="1:4" x14ac:dyDescent="0.3">
      <c r="A4452" s="19">
        <v>4023</v>
      </c>
      <c r="B4452" s="19">
        <f>VLOOKUP(A4452,Table2[],2,FALSE)</f>
        <v>5</v>
      </c>
      <c r="C4452" s="19">
        <f>VLOOKUP(A4452,Table2[],3,FALSE)</f>
        <v>34</v>
      </c>
      <c r="D4452" s="19">
        <f>VLOOKUP(A4452,Table2[],4,FALSE)</f>
        <v>470</v>
      </c>
    </row>
    <row r="4453" spans="1:4" x14ac:dyDescent="0.3">
      <c r="A4453" s="19">
        <v>4025</v>
      </c>
      <c r="B4453" s="19">
        <f>VLOOKUP(A4453,Table2[],2,FALSE)</f>
        <v>1</v>
      </c>
      <c r="C4453" s="19">
        <f>VLOOKUP(A4453,Table2[],3,FALSE)</f>
        <v>5</v>
      </c>
      <c r="D4453" s="19">
        <f>VLOOKUP(A4453,Table2[],4,FALSE)</f>
        <v>3271</v>
      </c>
    </row>
    <row r="4454" spans="1:4" x14ac:dyDescent="0.3">
      <c r="A4454" s="19">
        <v>4025</v>
      </c>
      <c r="B4454" s="19">
        <f>VLOOKUP(A4454,Table2[],2,FALSE)</f>
        <v>1</v>
      </c>
      <c r="C4454" s="19">
        <f>VLOOKUP(A4454,Table2[],3,FALSE)</f>
        <v>5</v>
      </c>
      <c r="D4454" s="19">
        <f>VLOOKUP(A4454,Table2[],4,FALSE)</f>
        <v>3271</v>
      </c>
    </row>
    <row r="4455" spans="1:4" x14ac:dyDescent="0.3">
      <c r="A4455" s="19">
        <v>4026</v>
      </c>
      <c r="B4455" s="19">
        <f>VLOOKUP(A4455,Table2[],2,FALSE)</f>
        <v>1</v>
      </c>
      <c r="C4455" s="19">
        <f>VLOOKUP(A4455,Table2[],3,FALSE)</f>
        <v>10</v>
      </c>
      <c r="D4455" s="19">
        <f>VLOOKUP(A4455,Table2[],4,FALSE)</f>
        <v>721</v>
      </c>
    </row>
    <row r="4456" spans="1:4" x14ac:dyDescent="0.3">
      <c r="A4456" s="19">
        <v>4026</v>
      </c>
      <c r="B4456" s="19">
        <f>VLOOKUP(A4456,Table2[],2,FALSE)</f>
        <v>1</v>
      </c>
      <c r="C4456" s="19">
        <f>VLOOKUP(A4456,Table2[],3,FALSE)</f>
        <v>10</v>
      </c>
      <c r="D4456" s="19">
        <f>VLOOKUP(A4456,Table2[],4,FALSE)</f>
        <v>721</v>
      </c>
    </row>
    <row r="4457" spans="1:4" x14ac:dyDescent="0.3">
      <c r="A4457" s="19">
        <v>4026</v>
      </c>
      <c r="B4457" s="19">
        <f>VLOOKUP(A4457,Table2[],2,FALSE)</f>
        <v>1</v>
      </c>
      <c r="C4457" s="19">
        <f>VLOOKUP(A4457,Table2[],3,FALSE)</f>
        <v>10</v>
      </c>
      <c r="D4457" s="19">
        <f>VLOOKUP(A4457,Table2[],4,FALSE)</f>
        <v>721</v>
      </c>
    </row>
    <row r="4458" spans="1:4" x14ac:dyDescent="0.3">
      <c r="A4458" s="19">
        <v>4026</v>
      </c>
      <c r="B4458" s="19">
        <f>VLOOKUP(A4458,Table2[],2,FALSE)</f>
        <v>1</v>
      </c>
      <c r="C4458" s="19">
        <f>VLOOKUP(A4458,Table2[],3,FALSE)</f>
        <v>10</v>
      </c>
      <c r="D4458" s="19">
        <f>VLOOKUP(A4458,Table2[],4,FALSE)</f>
        <v>721</v>
      </c>
    </row>
    <row r="4459" spans="1:4" x14ac:dyDescent="0.3">
      <c r="A4459" s="19">
        <v>4027</v>
      </c>
      <c r="B4459" s="19">
        <f>VLOOKUP(A4459,Table2[],2,FALSE)</f>
        <v>1</v>
      </c>
      <c r="C4459" s="19">
        <f>VLOOKUP(A4459,Table2[],3,FALSE)</f>
        <v>2</v>
      </c>
      <c r="D4459" s="19">
        <f>VLOOKUP(A4459,Table2[],4,FALSE)</f>
        <v>4078</v>
      </c>
    </row>
    <row r="4460" spans="1:4" x14ac:dyDescent="0.3">
      <c r="A4460" s="19">
        <v>4027</v>
      </c>
      <c r="B4460" s="19">
        <f>VLOOKUP(A4460,Table2[],2,FALSE)</f>
        <v>1</v>
      </c>
      <c r="C4460" s="19">
        <f>VLOOKUP(A4460,Table2[],3,FALSE)</f>
        <v>2</v>
      </c>
      <c r="D4460" s="19">
        <f>VLOOKUP(A4460,Table2[],4,FALSE)</f>
        <v>4078</v>
      </c>
    </row>
    <row r="4461" spans="1:4" x14ac:dyDescent="0.3">
      <c r="A4461" s="19">
        <v>4028</v>
      </c>
      <c r="B4461" s="19">
        <f>VLOOKUP(A4461,Table2[],2,FALSE)</f>
        <v>1</v>
      </c>
      <c r="C4461" s="19">
        <f>VLOOKUP(A4461,Table2[],3,FALSE)</f>
        <v>2</v>
      </c>
      <c r="D4461" s="19">
        <f>VLOOKUP(A4461,Table2[],4,FALSE)</f>
        <v>4078</v>
      </c>
    </row>
    <row r="4462" spans="1:4" x14ac:dyDescent="0.3">
      <c r="A4462" s="19">
        <v>4029</v>
      </c>
      <c r="B4462" s="19">
        <f>VLOOKUP(A4462,Table2[],2,FALSE)</f>
        <v>2</v>
      </c>
      <c r="C4462" s="19">
        <f>VLOOKUP(A4462,Table2[],3,FALSE)</f>
        <v>25</v>
      </c>
      <c r="D4462" s="19">
        <f>VLOOKUP(A4462,Table2[],4,FALSE)</f>
        <v>4028</v>
      </c>
    </row>
    <row r="4463" spans="1:4" x14ac:dyDescent="0.3">
      <c r="A4463" s="19">
        <v>4029</v>
      </c>
      <c r="B4463" s="19">
        <f>VLOOKUP(A4463,Table2[],2,FALSE)</f>
        <v>2</v>
      </c>
      <c r="C4463" s="19">
        <f>VLOOKUP(A4463,Table2[],3,FALSE)</f>
        <v>25</v>
      </c>
      <c r="D4463" s="19">
        <f>VLOOKUP(A4463,Table2[],4,FALSE)</f>
        <v>4028</v>
      </c>
    </row>
    <row r="4464" spans="1:4" x14ac:dyDescent="0.3">
      <c r="A4464" s="19">
        <v>4029</v>
      </c>
      <c r="B4464" s="19">
        <f>VLOOKUP(A4464,Table2[],2,FALSE)</f>
        <v>2</v>
      </c>
      <c r="C4464" s="19">
        <f>VLOOKUP(A4464,Table2[],3,FALSE)</f>
        <v>25</v>
      </c>
      <c r="D4464" s="19">
        <f>VLOOKUP(A4464,Table2[],4,FALSE)</f>
        <v>4028</v>
      </c>
    </row>
    <row r="4465" spans="1:4" x14ac:dyDescent="0.3">
      <c r="A4465" s="19">
        <v>4030</v>
      </c>
      <c r="B4465" s="19">
        <f>VLOOKUP(A4465,Table2[],2,FALSE)</f>
        <v>2</v>
      </c>
      <c r="C4465" s="19">
        <f>VLOOKUP(A4465,Table2[],3,FALSE)</f>
        <v>25</v>
      </c>
      <c r="D4465" s="19">
        <f>VLOOKUP(A4465,Table2[],4,FALSE)</f>
        <v>627</v>
      </c>
    </row>
    <row r="4466" spans="1:4" x14ac:dyDescent="0.3">
      <c r="A4466" s="19">
        <v>4031</v>
      </c>
      <c r="B4466" s="19">
        <f>VLOOKUP(A4466,Table2[],2,FALSE)</f>
        <v>5</v>
      </c>
      <c r="C4466" s="19">
        <f>VLOOKUP(A4466,Table2[],3,FALSE)</f>
        <v>2</v>
      </c>
      <c r="D4466" s="19">
        <f>VLOOKUP(A4466,Table2[],4,FALSE)</f>
        <v>4092</v>
      </c>
    </row>
    <row r="4467" spans="1:4" x14ac:dyDescent="0.3">
      <c r="A4467" s="19">
        <v>4032</v>
      </c>
      <c r="B4467" s="19">
        <f>VLOOKUP(A4467,Table2[],2,FALSE)</f>
        <v>1</v>
      </c>
      <c r="C4467" s="19">
        <f>VLOOKUP(A4467,Table2[],3,FALSE)</f>
        <v>11</v>
      </c>
      <c r="D4467" s="19">
        <f>VLOOKUP(A4467,Table2[],4,FALSE)</f>
        <v>4078</v>
      </c>
    </row>
    <row r="4468" spans="1:4" x14ac:dyDescent="0.3">
      <c r="A4468" s="19">
        <v>4032</v>
      </c>
      <c r="B4468" s="19">
        <f>VLOOKUP(A4468,Table2[],2,FALSE)</f>
        <v>1</v>
      </c>
      <c r="C4468" s="19">
        <f>VLOOKUP(A4468,Table2[],3,FALSE)</f>
        <v>11</v>
      </c>
      <c r="D4468" s="19">
        <f>VLOOKUP(A4468,Table2[],4,FALSE)</f>
        <v>4078</v>
      </c>
    </row>
    <row r="4469" spans="1:4" x14ac:dyDescent="0.3">
      <c r="A4469" s="19">
        <v>4033</v>
      </c>
      <c r="B4469" s="19">
        <f>VLOOKUP(A4469,Table2[],2,FALSE)</f>
        <v>1</v>
      </c>
      <c r="C4469" s="19">
        <f>VLOOKUP(A4469,Table2[],3,FALSE)</f>
        <v>5</v>
      </c>
      <c r="D4469" s="19">
        <f>VLOOKUP(A4469,Table2[],4,FALSE)</f>
        <v>4090</v>
      </c>
    </row>
    <row r="4470" spans="1:4" x14ac:dyDescent="0.3">
      <c r="A4470" s="19">
        <v>4034</v>
      </c>
      <c r="B4470" s="19">
        <f>VLOOKUP(A4470,Table2[],2,FALSE)</f>
        <v>2</v>
      </c>
      <c r="C4470" s="19">
        <f>VLOOKUP(A4470,Table2[],3,FALSE)</f>
        <v>25</v>
      </c>
      <c r="D4470" s="19">
        <f>VLOOKUP(A4470,Table2[],4,FALSE)</f>
        <v>3271</v>
      </c>
    </row>
    <row r="4471" spans="1:4" x14ac:dyDescent="0.3">
      <c r="A4471" s="19">
        <v>4034</v>
      </c>
      <c r="B4471" s="19">
        <f>VLOOKUP(A4471,Table2[],2,FALSE)</f>
        <v>2</v>
      </c>
      <c r="C4471" s="19">
        <f>VLOOKUP(A4471,Table2[],3,FALSE)</f>
        <v>25</v>
      </c>
      <c r="D4471" s="19">
        <f>VLOOKUP(A4471,Table2[],4,FALSE)</f>
        <v>3271</v>
      </c>
    </row>
    <row r="4472" spans="1:4" x14ac:dyDescent="0.3">
      <c r="A4472" s="19">
        <v>4035</v>
      </c>
      <c r="B4472" s="19">
        <f>VLOOKUP(A4472,Table2[],2,FALSE)</f>
        <v>1</v>
      </c>
      <c r="C4472" s="19">
        <f>VLOOKUP(A4472,Table2[],3,FALSE)</f>
        <v>5</v>
      </c>
      <c r="D4472" s="19">
        <f>VLOOKUP(A4472,Table2[],4,FALSE)</f>
        <v>2828</v>
      </c>
    </row>
    <row r="4473" spans="1:4" x14ac:dyDescent="0.3">
      <c r="A4473" s="19">
        <v>4036</v>
      </c>
      <c r="B4473" s="19">
        <f>VLOOKUP(A4473,Table2[],2,FALSE)</f>
        <v>5</v>
      </c>
      <c r="C4473" s="19">
        <f>VLOOKUP(A4473,Table2[],3,FALSE)</f>
        <v>2</v>
      </c>
      <c r="D4473" s="19">
        <f>VLOOKUP(A4473,Table2[],4,FALSE)</f>
        <v>470</v>
      </c>
    </row>
    <row r="4474" spans="1:4" x14ac:dyDescent="0.3">
      <c r="A4474" s="19">
        <v>4036</v>
      </c>
      <c r="B4474" s="19">
        <f>VLOOKUP(A4474,Table2[],2,FALSE)</f>
        <v>5</v>
      </c>
      <c r="C4474" s="19">
        <f>VLOOKUP(A4474,Table2[],3,FALSE)</f>
        <v>2</v>
      </c>
      <c r="D4474" s="19">
        <f>VLOOKUP(A4474,Table2[],4,FALSE)</f>
        <v>470</v>
      </c>
    </row>
    <row r="4475" spans="1:4" x14ac:dyDescent="0.3">
      <c r="A4475" s="19">
        <v>4039</v>
      </c>
      <c r="B4475" s="19">
        <f>VLOOKUP(A4475,Table2[],2,FALSE)</f>
        <v>1</v>
      </c>
      <c r="C4475" s="19">
        <f>VLOOKUP(A4475,Table2[],3,FALSE)</f>
        <v>5</v>
      </c>
      <c r="D4475" s="19">
        <f>VLOOKUP(A4475,Table2[],4,FALSE)</f>
        <v>3251</v>
      </c>
    </row>
    <row r="4476" spans="1:4" x14ac:dyDescent="0.3">
      <c r="A4476" s="19">
        <v>4039</v>
      </c>
      <c r="B4476" s="19">
        <f>VLOOKUP(A4476,Table2[],2,FALSE)</f>
        <v>1</v>
      </c>
      <c r="C4476" s="19">
        <f>VLOOKUP(A4476,Table2[],3,FALSE)</f>
        <v>5</v>
      </c>
      <c r="D4476" s="19">
        <f>VLOOKUP(A4476,Table2[],4,FALSE)</f>
        <v>3251</v>
      </c>
    </row>
    <row r="4477" spans="1:4" x14ac:dyDescent="0.3">
      <c r="A4477" s="19">
        <v>4039</v>
      </c>
      <c r="B4477" s="19">
        <f>VLOOKUP(A4477,Table2[],2,FALSE)</f>
        <v>1</v>
      </c>
      <c r="C4477" s="19">
        <f>VLOOKUP(A4477,Table2[],3,FALSE)</f>
        <v>5</v>
      </c>
      <c r="D4477" s="19">
        <f>VLOOKUP(A4477,Table2[],4,FALSE)</f>
        <v>3251</v>
      </c>
    </row>
    <row r="4478" spans="1:4" x14ac:dyDescent="0.3">
      <c r="A4478" s="19">
        <v>4039</v>
      </c>
      <c r="B4478" s="19">
        <f>VLOOKUP(A4478,Table2[],2,FALSE)</f>
        <v>1</v>
      </c>
      <c r="C4478" s="19">
        <f>VLOOKUP(A4478,Table2[],3,FALSE)</f>
        <v>5</v>
      </c>
      <c r="D4478" s="19">
        <f>VLOOKUP(A4478,Table2[],4,FALSE)</f>
        <v>3251</v>
      </c>
    </row>
    <row r="4479" spans="1:4" x14ac:dyDescent="0.3">
      <c r="A4479" s="19">
        <v>4039</v>
      </c>
      <c r="B4479" s="19">
        <f>VLOOKUP(A4479,Table2[],2,FALSE)</f>
        <v>1</v>
      </c>
      <c r="C4479" s="19">
        <f>VLOOKUP(A4479,Table2[],3,FALSE)</f>
        <v>5</v>
      </c>
      <c r="D4479" s="19">
        <f>VLOOKUP(A4479,Table2[],4,FALSE)</f>
        <v>3251</v>
      </c>
    </row>
    <row r="4480" spans="1:4" x14ac:dyDescent="0.3">
      <c r="A4480" s="19">
        <v>4039</v>
      </c>
      <c r="B4480" s="19">
        <f>VLOOKUP(A4480,Table2[],2,FALSE)</f>
        <v>1</v>
      </c>
      <c r="C4480" s="19">
        <f>VLOOKUP(A4480,Table2[],3,FALSE)</f>
        <v>5</v>
      </c>
      <c r="D4480" s="19">
        <f>VLOOKUP(A4480,Table2[],4,FALSE)</f>
        <v>3251</v>
      </c>
    </row>
    <row r="4481" spans="1:4" x14ac:dyDescent="0.3">
      <c r="A4481" s="19">
        <v>4041</v>
      </c>
      <c r="B4481" s="19">
        <f>VLOOKUP(A4481,Table2[],2,FALSE)</f>
        <v>1</v>
      </c>
      <c r="C4481" s="19">
        <f>VLOOKUP(A4481,Table2[],3,FALSE)</f>
        <v>5</v>
      </c>
      <c r="D4481" s="19">
        <f>VLOOKUP(A4481,Table2[],4,FALSE)</f>
        <v>4087</v>
      </c>
    </row>
    <row r="4482" spans="1:4" x14ac:dyDescent="0.3">
      <c r="A4482" s="19">
        <v>4041</v>
      </c>
      <c r="B4482" s="19">
        <f>VLOOKUP(A4482,Table2[],2,FALSE)</f>
        <v>1</v>
      </c>
      <c r="C4482" s="19">
        <f>VLOOKUP(A4482,Table2[],3,FALSE)</f>
        <v>5</v>
      </c>
      <c r="D4482" s="19">
        <f>VLOOKUP(A4482,Table2[],4,FALSE)</f>
        <v>4087</v>
      </c>
    </row>
    <row r="4483" spans="1:4" x14ac:dyDescent="0.3">
      <c r="A4483" s="19">
        <v>4041</v>
      </c>
      <c r="B4483" s="19">
        <f>VLOOKUP(A4483,Table2[],2,FALSE)</f>
        <v>1</v>
      </c>
      <c r="C4483" s="19">
        <f>VLOOKUP(A4483,Table2[],3,FALSE)</f>
        <v>5</v>
      </c>
      <c r="D4483" s="19">
        <f>VLOOKUP(A4483,Table2[],4,FALSE)</f>
        <v>4087</v>
      </c>
    </row>
    <row r="4484" spans="1:4" x14ac:dyDescent="0.3">
      <c r="A4484" s="19">
        <v>4042</v>
      </c>
      <c r="B4484" s="19">
        <f>VLOOKUP(A4484,Table2[],2,FALSE)</f>
        <v>2</v>
      </c>
      <c r="C4484" s="19">
        <f>VLOOKUP(A4484,Table2[],3,FALSE)</f>
        <v>18</v>
      </c>
      <c r="D4484" s="19">
        <f>VLOOKUP(A4484,Table2[],4,FALSE)</f>
        <v>465</v>
      </c>
    </row>
    <row r="4485" spans="1:4" x14ac:dyDescent="0.3">
      <c r="A4485" s="19">
        <v>4042</v>
      </c>
      <c r="B4485" s="19">
        <f>VLOOKUP(A4485,Table2[],2,FALSE)</f>
        <v>2</v>
      </c>
      <c r="C4485" s="19">
        <f>VLOOKUP(A4485,Table2[],3,FALSE)</f>
        <v>18</v>
      </c>
      <c r="D4485" s="19">
        <f>VLOOKUP(A4485,Table2[],4,FALSE)</f>
        <v>465</v>
      </c>
    </row>
    <row r="4486" spans="1:4" x14ac:dyDescent="0.3">
      <c r="A4486" s="19">
        <v>4042</v>
      </c>
      <c r="B4486" s="19">
        <f>VLOOKUP(A4486,Table2[],2,FALSE)</f>
        <v>2</v>
      </c>
      <c r="C4486" s="19">
        <f>VLOOKUP(A4486,Table2[],3,FALSE)</f>
        <v>18</v>
      </c>
      <c r="D4486" s="19">
        <f>VLOOKUP(A4486,Table2[],4,FALSE)</f>
        <v>465</v>
      </c>
    </row>
    <row r="4487" spans="1:4" x14ac:dyDescent="0.3">
      <c r="A4487" s="19">
        <v>4043</v>
      </c>
      <c r="B4487" s="19">
        <f>VLOOKUP(A4487,Table2[],2,FALSE)</f>
        <v>5</v>
      </c>
      <c r="C4487" s="19">
        <f>VLOOKUP(A4487,Table2[],3,FALSE)</f>
        <v>34</v>
      </c>
      <c r="D4487" s="19">
        <f>VLOOKUP(A4487,Table2[],4,FALSE)</f>
        <v>611</v>
      </c>
    </row>
    <row r="4488" spans="1:4" x14ac:dyDescent="0.3">
      <c r="A4488" s="19">
        <v>4044</v>
      </c>
      <c r="B4488" s="19">
        <f>VLOOKUP(A4488,Table2[],2,FALSE)</f>
        <v>2</v>
      </c>
      <c r="C4488" s="19">
        <f>VLOOKUP(A4488,Table2[],3,FALSE)</f>
        <v>16</v>
      </c>
      <c r="D4488" s="19">
        <f>VLOOKUP(A4488,Table2[],4,FALSE)</f>
        <v>374</v>
      </c>
    </row>
    <row r="4489" spans="1:4" x14ac:dyDescent="0.3">
      <c r="A4489" s="19">
        <v>4047</v>
      </c>
      <c r="B4489" s="19">
        <f>VLOOKUP(A4489,Table2[],2,FALSE)</f>
        <v>1</v>
      </c>
      <c r="C4489" s="19">
        <f>VLOOKUP(A4489,Table2[],3,FALSE)</f>
        <v>10</v>
      </c>
      <c r="D4489" s="19">
        <f>VLOOKUP(A4489,Table2[],4,FALSE)</f>
        <v>2860</v>
      </c>
    </row>
    <row r="4490" spans="1:4" x14ac:dyDescent="0.3">
      <c r="A4490" s="19">
        <v>4047</v>
      </c>
      <c r="B4490" s="19">
        <f>VLOOKUP(A4490,Table2[],2,FALSE)</f>
        <v>1</v>
      </c>
      <c r="C4490" s="19">
        <f>VLOOKUP(A4490,Table2[],3,FALSE)</f>
        <v>10</v>
      </c>
      <c r="D4490" s="19">
        <f>VLOOKUP(A4490,Table2[],4,FALSE)</f>
        <v>2860</v>
      </c>
    </row>
    <row r="4491" spans="1:4" x14ac:dyDescent="0.3">
      <c r="A4491" s="19">
        <v>4047</v>
      </c>
      <c r="B4491" s="19">
        <f>VLOOKUP(A4491,Table2[],2,FALSE)</f>
        <v>1</v>
      </c>
      <c r="C4491" s="19">
        <f>VLOOKUP(A4491,Table2[],3,FALSE)</f>
        <v>10</v>
      </c>
      <c r="D4491" s="19">
        <f>VLOOKUP(A4491,Table2[],4,FALSE)</f>
        <v>2860</v>
      </c>
    </row>
    <row r="4492" spans="1:4" x14ac:dyDescent="0.3">
      <c r="A4492" s="19">
        <v>4047</v>
      </c>
      <c r="B4492" s="19">
        <f>VLOOKUP(A4492,Table2[],2,FALSE)</f>
        <v>1</v>
      </c>
      <c r="C4492" s="19">
        <f>VLOOKUP(A4492,Table2[],3,FALSE)</f>
        <v>10</v>
      </c>
      <c r="D4492" s="19">
        <f>VLOOKUP(A4492,Table2[],4,FALSE)</f>
        <v>2860</v>
      </c>
    </row>
    <row r="4493" spans="1:4" x14ac:dyDescent="0.3">
      <c r="A4493" s="19">
        <v>4047</v>
      </c>
      <c r="B4493" s="19">
        <f>VLOOKUP(A4493,Table2[],2,FALSE)</f>
        <v>1</v>
      </c>
      <c r="C4493" s="19">
        <f>VLOOKUP(A4493,Table2[],3,FALSE)</f>
        <v>10</v>
      </c>
      <c r="D4493" s="19">
        <f>VLOOKUP(A4493,Table2[],4,FALSE)</f>
        <v>2860</v>
      </c>
    </row>
    <row r="4494" spans="1:4" x14ac:dyDescent="0.3">
      <c r="A4494" s="19">
        <v>4049</v>
      </c>
      <c r="B4494" s="19">
        <f>VLOOKUP(A4494,Table2[],2,FALSE)</f>
        <v>5</v>
      </c>
      <c r="C4494" s="19">
        <f>VLOOKUP(A4494,Table2[],3,FALSE)</f>
        <v>34</v>
      </c>
      <c r="D4494" s="19">
        <f>VLOOKUP(A4494,Table2[],4,FALSE)</f>
        <v>1099</v>
      </c>
    </row>
    <row r="4495" spans="1:4" x14ac:dyDescent="0.3">
      <c r="A4495" s="19">
        <v>4050</v>
      </c>
      <c r="B4495" s="19">
        <f>VLOOKUP(A4495,Table2[],2,FALSE)</f>
        <v>5</v>
      </c>
      <c r="C4495" s="19">
        <f>VLOOKUP(A4495,Table2[],3,FALSE)</f>
        <v>34</v>
      </c>
      <c r="D4495" s="19">
        <f>VLOOKUP(A4495,Table2[],4,FALSE)</f>
        <v>4</v>
      </c>
    </row>
    <row r="4496" spans="1:4" x14ac:dyDescent="0.3">
      <c r="A4496" s="19">
        <v>4050</v>
      </c>
      <c r="B4496" s="19">
        <f>VLOOKUP(A4496,Table2[],2,FALSE)</f>
        <v>5</v>
      </c>
      <c r="C4496" s="19">
        <f>VLOOKUP(A4496,Table2[],3,FALSE)</f>
        <v>34</v>
      </c>
      <c r="D4496" s="19">
        <f>VLOOKUP(A4496,Table2[],4,FALSE)</f>
        <v>4</v>
      </c>
    </row>
    <row r="4497" spans="1:4" x14ac:dyDescent="0.3">
      <c r="A4497" s="19">
        <v>4051</v>
      </c>
      <c r="B4497" s="19">
        <f>VLOOKUP(A4497,Table2[],2,FALSE)</f>
        <v>1</v>
      </c>
      <c r="C4497" s="19">
        <f>VLOOKUP(A4497,Table2[],3,FALSE)</f>
        <v>5</v>
      </c>
      <c r="D4497" s="19">
        <f>VLOOKUP(A4497,Table2[],4,FALSE)</f>
        <v>4028</v>
      </c>
    </row>
    <row r="4498" spans="1:4" x14ac:dyDescent="0.3">
      <c r="A4498" s="19">
        <v>4052</v>
      </c>
      <c r="B4498" s="19">
        <f>VLOOKUP(A4498,Table2[],2,FALSE)</f>
        <v>5</v>
      </c>
      <c r="C4498" s="19">
        <f>VLOOKUP(A4498,Table2[],3,FALSE)</f>
        <v>2</v>
      </c>
      <c r="D4498" s="19">
        <f>VLOOKUP(A4498,Table2[],4,FALSE)</f>
        <v>412</v>
      </c>
    </row>
    <row r="4499" spans="1:4" x14ac:dyDescent="0.3">
      <c r="A4499" s="19">
        <v>4052</v>
      </c>
      <c r="B4499" s="19">
        <f>VLOOKUP(A4499,Table2[],2,FALSE)</f>
        <v>5</v>
      </c>
      <c r="C4499" s="19">
        <f>VLOOKUP(A4499,Table2[],3,FALSE)</f>
        <v>2</v>
      </c>
      <c r="D4499" s="19">
        <f>VLOOKUP(A4499,Table2[],4,FALSE)</f>
        <v>412</v>
      </c>
    </row>
    <row r="4500" spans="1:4" x14ac:dyDescent="0.3">
      <c r="A4500" s="19">
        <v>4053</v>
      </c>
      <c r="B4500" s="19">
        <f>VLOOKUP(A4500,Table2[],2,FALSE)</f>
        <v>2</v>
      </c>
      <c r="C4500" s="19">
        <f>VLOOKUP(A4500,Table2[],3,FALSE)</f>
        <v>16</v>
      </c>
      <c r="D4500" s="19">
        <f>VLOOKUP(A4500,Table2[],4,FALSE)</f>
        <v>3260</v>
      </c>
    </row>
    <row r="4501" spans="1:4" x14ac:dyDescent="0.3">
      <c r="A4501" s="19">
        <v>4053</v>
      </c>
      <c r="B4501" s="19">
        <f>VLOOKUP(A4501,Table2[],2,FALSE)</f>
        <v>2</v>
      </c>
      <c r="C4501" s="19">
        <f>VLOOKUP(A4501,Table2[],3,FALSE)</f>
        <v>16</v>
      </c>
      <c r="D4501" s="19">
        <f>VLOOKUP(A4501,Table2[],4,FALSE)</f>
        <v>3260</v>
      </c>
    </row>
    <row r="4502" spans="1:4" x14ac:dyDescent="0.3">
      <c r="A4502" s="19">
        <v>4054</v>
      </c>
      <c r="B4502" s="19">
        <f>VLOOKUP(A4502,Table2[],2,FALSE)</f>
        <v>5</v>
      </c>
      <c r="C4502" s="19">
        <f>VLOOKUP(A4502,Table2[],3,FALSE)</f>
        <v>2</v>
      </c>
      <c r="D4502" s="19">
        <f>VLOOKUP(A4502,Table2[],4,FALSE)</f>
        <v>470</v>
      </c>
    </row>
    <row r="4503" spans="1:4" x14ac:dyDescent="0.3">
      <c r="A4503" s="19">
        <v>4057</v>
      </c>
      <c r="B4503" s="19">
        <f>VLOOKUP(A4503,Table2[],2,FALSE)</f>
        <v>5</v>
      </c>
      <c r="C4503" s="19">
        <f>VLOOKUP(A4503,Table2[],3,FALSE)</f>
        <v>2</v>
      </c>
      <c r="D4503" s="19">
        <f>VLOOKUP(A4503,Table2[],4,FALSE)</f>
        <v>4092</v>
      </c>
    </row>
    <row r="4504" spans="1:4" x14ac:dyDescent="0.3">
      <c r="A4504" s="19">
        <v>4060</v>
      </c>
      <c r="B4504" s="19">
        <f>VLOOKUP(A4504,Table2[],2,FALSE)</f>
        <v>1</v>
      </c>
      <c r="C4504" s="19">
        <f>VLOOKUP(A4504,Table2[],3,FALSE)</f>
        <v>5</v>
      </c>
      <c r="D4504" s="19">
        <f>VLOOKUP(A4504,Table2[],4,FALSE)</f>
        <v>3271</v>
      </c>
    </row>
    <row r="4505" spans="1:4" x14ac:dyDescent="0.3">
      <c r="A4505" s="19">
        <v>4060</v>
      </c>
      <c r="B4505" s="19">
        <f>VLOOKUP(A4505,Table2[],2,FALSE)</f>
        <v>1</v>
      </c>
      <c r="C4505" s="19">
        <f>VLOOKUP(A4505,Table2[],3,FALSE)</f>
        <v>5</v>
      </c>
      <c r="D4505" s="19">
        <f>VLOOKUP(A4505,Table2[],4,FALSE)</f>
        <v>3271</v>
      </c>
    </row>
    <row r="4506" spans="1:4" x14ac:dyDescent="0.3">
      <c r="A4506" s="19">
        <v>4061</v>
      </c>
      <c r="B4506" s="19">
        <f>VLOOKUP(A4506,Table2[],2,FALSE)</f>
        <v>2</v>
      </c>
      <c r="C4506" s="19">
        <f>VLOOKUP(A4506,Table2[],3,FALSE)</f>
        <v>23</v>
      </c>
      <c r="D4506" s="19">
        <f>VLOOKUP(A4506,Table2[],4,FALSE)</f>
        <v>18</v>
      </c>
    </row>
    <row r="4507" spans="1:4" x14ac:dyDescent="0.3">
      <c r="A4507" s="19">
        <v>4061</v>
      </c>
      <c r="B4507" s="19">
        <f>VLOOKUP(A4507,Table2[],2,FALSE)</f>
        <v>2</v>
      </c>
      <c r="C4507" s="19">
        <f>VLOOKUP(A4507,Table2[],3,FALSE)</f>
        <v>23</v>
      </c>
      <c r="D4507" s="19">
        <f>VLOOKUP(A4507,Table2[],4,FALSE)</f>
        <v>18</v>
      </c>
    </row>
    <row r="4508" spans="1:4" x14ac:dyDescent="0.3">
      <c r="A4508" s="19">
        <v>4061</v>
      </c>
      <c r="B4508" s="19">
        <f>VLOOKUP(A4508,Table2[],2,FALSE)</f>
        <v>2</v>
      </c>
      <c r="C4508" s="19">
        <f>VLOOKUP(A4508,Table2[],3,FALSE)</f>
        <v>23</v>
      </c>
      <c r="D4508" s="19">
        <f>VLOOKUP(A4508,Table2[],4,FALSE)</f>
        <v>18</v>
      </c>
    </row>
    <row r="4509" spans="1:4" x14ac:dyDescent="0.3">
      <c r="A4509" s="19">
        <v>4061</v>
      </c>
      <c r="B4509" s="19">
        <f>VLOOKUP(A4509,Table2[],2,FALSE)</f>
        <v>2</v>
      </c>
      <c r="C4509" s="19">
        <f>VLOOKUP(A4509,Table2[],3,FALSE)</f>
        <v>23</v>
      </c>
      <c r="D4509" s="19">
        <f>VLOOKUP(A4509,Table2[],4,FALSE)</f>
        <v>18</v>
      </c>
    </row>
    <row r="4510" spans="1:4" x14ac:dyDescent="0.3">
      <c r="A4510" s="19">
        <v>4061</v>
      </c>
      <c r="B4510" s="19">
        <f>VLOOKUP(A4510,Table2[],2,FALSE)</f>
        <v>2</v>
      </c>
      <c r="C4510" s="19">
        <f>VLOOKUP(A4510,Table2[],3,FALSE)</f>
        <v>23</v>
      </c>
      <c r="D4510" s="19">
        <f>VLOOKUP(A4510,Table2[],4,FALSE)</f>
        <v>18</v>
      </c>
    </row>
    <row r="4511" spans="1:4" x14ac:dyDescent="0.3">
      <c r="A4511" s="19">
        <v>4061</v>
      </c>
      <c r="B4511" s="19">
        <f>VLOOKUP(A4511,Table2[],2,FALSE)</f>
        <v>2</v>
      </c>
      <c r="C4511" s="19">
        <f>VLOOKUP(A4511,Table2[],3,FALSE)</f>
        <v>23</v>
      </c>
      <c r="D4511" s="19">
        <f>VLOOKUP(A4511,Table2[],4,FALSE)</f>
        <v>18</v>
      </c>
    </row>
    <row r="4512" spans="1:4" x14ac:dyDescent="0.3">
      <c r="A4512" s="19">
        <v>4063</v>
      </c>
      <c r="B4512" s="19">
        <f>VLOOKUP(A4512,Table2[],2,FALSE)</f>
        <v>1</v>
      </c>
      <c r="C4512" s="19">
        <f>VLOOKUP(A4512,Table2[],3,FALSE)</f>
        <v>5</v>
      </c>
      <c r="D4512" s="19">
        <f>VLOOKUP(A4512,Table2[],4,FALSE)</f>
        <v>4090</v>
      </c>
    </row>
    <row r="4513" spans="1:4" x14ac:dyDescent="0.3">
      <c r="A4513" s="19">
        <v>4064</v>
      </c>
      <c r="B4513" s="19">
        <f>VLOOKUP(A4513,Table2[],2,FALSE)</f>
        <v>1</v>
      </c>
      <c r="C4513" s="19">
        <f>VLOOKUP(A4513,Table2[],3,FALSE)</f>
        <v>5</v>
      </c>
      <c r="D4513" s="19">
        <f>VLOOKUP(A4513,Table2[],4,FALSE)</f>
        <v>4078</v>
      </c>
    </row>
    <row r="4514" spans="1:4" x14ac:dyDescent="0.3">
      <c r="A4514" s="19">
        <v>4069</v>
      </c>
      <c r="B4514" s="19">
        <f>VLOOKUP(A4514,Table2[],2,FALSE)</f>
        <v>2</v>
      </c>
      <c r="C4514" s="19">
        <f>VLOOKUP(A4514,Table2[],3,FALSE)</f>
        <v>23</v>
      </c>
      <c r="D4514" s="19">
        <f>VLOOKUP(A4514,Table2[],4,FALSE)</f>
        <v>4028</v>
      </c>
    </row>
    <row r="4515" spans="1:4" x14ac:dyDescent="0.3">
      <c r="A4515" s="19">
        <v>4072</v>
      </c>
      <c r="B4515" s="19">
        <f>VLOOKUP(A4515,Table2[],2,FALSE)</f>
        <v>2</v>
      </c>
      <c r="C4515" s="19">
        <f>VLOOKUP(A4515,Table2[],3,FALSE)</f>
        <v>25</v>
      </c>
      <c r="D4515" s="19">
        <f>VLOOKUP(A4515,Table2[],4,FALSE)</f>
        <v>3441</v>
      </c>
    </row>
    <row r="4516" spans="1:4" x14ac:dyDescent="0.3">
      <c r="A4516" s="19">
        <v>4072</v>
      </c>
      <c r="B4516" s="19">
        <f>VLOOKUP(A4516,Table2[],2,FALSE)</f>
        <v>2</v>
      </c>
      <c r="C4516" s="19">
        <f>VLOOKUP(A4516,Table2[],3,FALSE)</f>
        <v>25</v>
      </c>
      <c r="D4516" s="19">
        <f>VLOOKUP(A4516,Table2[],4,FALSE)</f>
        <v>3441</v>
      </c>
    </row>
    <row r="4517" spans="1:4" x14ac:dyDescent="0.3">
      <c r="A4517" s="19">
        <v>4073</v>
      </c>
      <c r="B4517" s="19">
        <f>VLOOKUP(A4517,Table2[],2,FALSE)</f>
        <v>1</v>
      </c>
      <c r="C4517" s="19">
        <f>VLOOKUP(A4517,Table2[],3,FALSE)</f>
        <v>10</v>
      </c>
      <c r="D4517" s="19">
        <f>VLOOKUP(A4517,Table2[],4,FALSE)</f>
        <v>4</v>
      </c>
    </row>
    <row r="4518" spans="1:4" x14ac:dyDescent="0.3">
      <c r="A4518" s="19">
        <v>4073</v>
      </c>
      <c r="B4518" s="19">
        <f>VLOOKUP(A4518,Table2[],2,FALSE)</f>
        <v>1</v>
      </c>
      <c r="C4518" s="19">
        <f>VLOOKUP(A4518,Table2[],3,FALSE)</f>
        <v>10</v>
      </c>
      <c r="D4518" s="19">
        <f>VLOOKUP(A4518,Table2[],4,FALSE)</f>
        <v>4</v>
      </c>
    </row>
    <row r="4519" spans="1:4" x14ac:dyDescent="0.3">
      <c r="A4519" s="19">
        <v>4073</v>
      </c>
      <c r="B4519" s="19">
        <f>VLOOKUP(A4519,Table2[],2,FALSE)</f>
        <v>1</v>
      </c>
      <c r="C4519" s="19">
        <f>VLOOKUP(A4519,Table2[],3,FALSE)</f>
        <v>10</v>
      </c>
      <c r="D4519" s="19">
        <f>VLOOKUP(A4519,Table2[],4,FALSE)</f>
        <v>4</v>
      </c>
    </row>
    <row r="4520" spans="1:4" x14ac:dyDescent="0.3">
      <c r="A4520" s="19">
        <v>4074</v>
      </c>
      <c r="B4520" s="19">
        <f>VLOOKUP(A4520,Table2[],2,FALSE)</f>
        <v>5</v>
      </c>
      <c r="C4520" s="19">
        <f>VLOOKUP(A4520,Table2[],3,FALSE)</f>
        <v>34</v>
      </c>
      <c r="D4520" s="19">
        <f>VLOOKUP(A4520,Table2[],4,FALSE)</f>
        <v>4078</v>
      </c>
    </row>
    <row r="4521" spans="1:4" x14ac:dyDescent="0.3">
      <c r="A4521" s="19">
        <v>4077</v>
      </c>
      <c r="B4521" s="19">
        <f>VLOOKUP(A4521,Table2[],2,FALSE)</f>
        <v>1</v>
      </c>
      <c r="C4521" s="19">
        <f>VLOOKUP(A4521,Table2[],3,FALSE)</f>
        <v>15</v>
      </c>
      <c r="D4521" s="19">
        <f>VLOOKUP(A4521,Table2[],4,FALSE)</f>
        <v>228</v>
      </c>
    </row>
    <row r="4522" spans="1:4" x14ac:dyDescent="0.3">
      <c r="A4522" s="19">
        <v>4077</v>
      </c>
      <c r="B4522" s="19">
        <f>VLOOKUP(A4522,Table2[],2,FALSE)</f>
        <v>1</v>
      </c>
      <c r="C4522" s="19">
        <f>VLOOKUP(A4522,Table2[],3,FALSE)</f>
        <v>15</v>
      </c>
      <c r="D4522" s="19">
        <f>VLOOKUP(A4522,Table2[],4,FALSE)</f>
        <v>228</v>
      </c>
    </row>
    <row r="4523" spans="1:4" x14ac:dyDescent="0.3">
      <c r="A4523" s="19">
        <v>4078</v>
      </c>
      <c r="B4523" s="19">
        <f>VLOOKUP(A4523,Table2[],2,FALSE)</f>
        <v>5</v>
      </c>
      <c r="C4523" s="19">
        <f>VLOOKUP(A4523,Table2[],3,FALSE)</f>
        <v>34</v>
      </c>
      <c r="D4523" s="19">
        <f>VLOOKUP(A4523,Table2[],4,FALSE)</f>
        <v>719</v>
      </c>
    </row>
    <row r="4524" spans="1:4" x14ac:dyDescent="0.3">
      <c r="A4524" s="19">
        <v>4079</v>
      </c>
      <c r="B4524" s="19">
        <f>VLOOKUP(A4524,Table2[],2,FALSE)</f>
        <v>2</v>
      </c>
      <c r="C4524" s="19">
        <f>VLOOKUP(A4524,Table2[],3,FALSE)</f>
        <v>18</v>
      </c>
      <c r="D4524" s="19">
        <f>VLOOKUP(A4524,Table2[],4,FALSE)</f>
        <v>4091</v>
      </c>
    </row>
    <row r="4525" spans="1:4" x14ac:dyDescent="0.3">
      <c r="A4525" s="19">
        <v>4079</v>
      </c>
      <c r="B4525" s="19">
        <f>VLOOKUP(A4525,Table2[],2,FALSE)</f>
        <v>2</v>
      </c>
      <c r="C4525" s="19">
        <f>VLOOKUP(A4525,Table2[],3,FALSE)</f>
        <v>18</v>
      </c>
      <c r="D4525" s="19">
        <f>VLOOKUP(A4525,Table2[],4,FALSE)</f>
        <v>4091</v>
      </c>
    </row>
    <row r="4526" spans="1:4" x14ac:dyDescent="0.3">
      <c r="A4526" s="19">
        <v>4079</v>
      </c>
      <c r="B4526" s="19">
        <f>VLOOKUP(A4526,Table2[],2,FALSE)</f>
        <v>2</v>
      </c>
      <c r="C4526" s="19">
        <f>VLOOKUP(A4526,Table2[],3,FALSE)</f>
        <v>18</v>
      </c>
      <c r="D4526" s="19">
        <f>VLOOKUP(A4526,Table2[],4,FALSE)</f>
        <v>4091</v>
      </c>
    </row>
    <row r="4527" spans="1:4" x14ac:dyDescent="0.3">
      <c r="A4527" s="19">
        <v>4079</v>
      </c>
      <c r="B4527" s="19">
        <f>VLOOKUP(A4527,Table2[],2,FALSE)</f>
        <v>2</v>
      </c>
      <c r="C4527" s="19">
        <f>VLOOKUP(A4527,Table2[],3,FALSE)</f>
        <v>18</v>
      </c>
      <c r="D4527" s="19">
        <f>VLOOKUP(A4527,Table2[],4,FALSE)</f>
        <v>4091</v>
      </c>
    </row>
    <row r="4528" spans="1:4" x14ac:dyDescent="0.3">
      <c r="A4528" s="19">
        <v>4079</v>
      </c>
      <c r="B4528" s="19">
        <f>VLOOKUP(A4528,Table2[],2,FALSE)</f>
        <v>2</v>
      </c>
      <c r="C4528" s="19">
        <f>VLOOKUP(A4528,Table2[],3,FALSE)</f>
        <v>18</v>
      </c>
      <c r="D4528" s="19">
        <f>VLOOKUP(A4528,Table2[],4,FALSE)</f>
        <v>4091</v>
      </c>
    </row>
    <row r="4529" spans="1:4" x14ac:dyDescent="0.3">
      <c r="A4529" s="19">
        <v>4079</v>
      </c>
      <c r="B4529" s="19">
        <f>VLOOKUP(A4529,Table2[],2,FALSE)</f>
        <v>2</v>
      </c>
      <c r="C4529" s="19">
        <f>VLOOKUP(A4529,Table2[],3,FALSE)</f>
        <v>18</v>
      </c>
      <c r="D4529" s="19">
        <f>VLOOKUP(A4529,Table2[],4,FALSE)</f>
        <v>4091</v>
      </c>
    </row>
    <row r="4530" spans="1:4" x14ac:dyDescent="0.3">
      <c r="A4530" s="19">
        <v>4079</v>
      </c>
      <c r="B4530" s="19">
        <f>VLOOKUP(A4530,Table2[],2,FALSE)</f>
        <v>2</v>
      </c>
      <c r="C4530" s="19">
        <f>VLOOKUP(A4530,Table2[],3,FALSE)</f>
        <v>18</v>
      </c>
      <c r="D4530" s="19">
        <f>VLOOKUP(A4530,Table2[],4,FALSE)</f>
        <v>4091</v>
      </c>
    </row>
    <row r="4531" spans="1:4" x14ac:dyDescent="0.3">
      <c r="A4531" s="19">
        <v>4079</v>
      </c>
      <c r="B4531" s="19">
        <f>VLOOKUP(A4531,Table2[],2,FALSE)</f>
        <v>2</v>
      </c>
      <c r="C4531" s="19">
        <f>VLOOKUP(A4531,Table2[],3,FALSE)</f>
        <v>18</v>
      </c>
      <c r="D4531" s="19">
        <f>VLOOKUP(A4531,Table2[],4,FALSE)</f>
        <v>4091</v>
      </c>
    </row>
    <row r="4532" spans="1:4" x14ac:dyDescent="0.3">
      <c r="A4532" s="19">
        <v>4079</v>
      </c>
      <c r="B4532" s="19">
        <f>VLOOKUP(A4532,Table2[],2,FALSE)</f>
        <v>2</v>
      </c>
      <c r="C4532" s="19">
        <f>VLOOKUP(A4532,Table2[],3,FALSE)</f>
        <v>18</v>
      </c>
      <c r="D4532" s="19">
        <f>VLOOKUP(A4532,Table2[],4,FALSE)</f>
        <v>4091</v>
      </c>
    </row>
    <row r="4533" spans="1:4" x14ac:dyDescent="0.3">
      <c r="A4533" s="19">
        <v>4079</v>
      </c>
      <c r="B4533" s="19">
        <f>VLOOKUP(A4533,Table2[],2,FALSE)</f>
        <v>2</v>
      </c>
      <c r="C4533" s="19">
        <f>VLOOKUP(A4533,Table2[],3,FALSE)</f>
        <v>18</v>
      </c>
      <c r="D4533" s="19">
        <f>VLOOKUP(A4533,Table2[],4,FALSE)</f>
        <v>4091</v>
      </c>
    </row>
    <row r="4534" spans="1:4" x14ac:dyDescent="0.3">
      <c r="A4534" s="19">
        <v>4080</v>
      </c>
      <c r="B4534" s="19">
        <f>VLOOKUP(A4534,Table2[],2,FALSE)</f>
        <v>2</v>
      </c>
      <c r="C4534" s="19">
        <f>VLOOKUP(A4534,Table2[],3,FALSE)</f>
        <v>26</v>
      </c>
      <c r="D4534" s="19">
        <f>VLOOKUP(A4534,Table2[],4,FALSE)</f>
        <v>4091</v>
      </c>
    </row>
    <row r="4535" spans="1:4" x14ac:dyDescent="0.3">
      <c r="A4535" s="19">
        <v>4080</v>
      </c>
      <c r="B4535" s="19">
        <f>VLOOKUP(A4535,Table2[],2,FALSE)</f>
        <v>2</v>
      </c>
      <c r="C4535" s="19">
        <f>VLOOKUP(A4535,Table2[],3,FALSE)</f>
        <v>26</v>
      </c>
      <c r="D4535" s="19">
        <f>VLOOKUP(A4535,Table2[],4,FALSE)</f>
        <v>4091</v>
      </c>
    </row>
    <row r="4536" spans="1:4" x14ac:dyDescent="0.3">
      <c r="A4536" s="19">
        <v>4080</v>
      </c>
      <c r="B4536" s="19">
        <f>VLOOKUP(A4536,Table2[],2,FALSE)</f>
        <v>2</v>
      </c>
      <c r="C4536" s="19">
        <f>VLOOKUP(A4536,Table2[],3,FALSE)</f>
        <v>26</v>
      </c>
      <c r="D4536" s="19">
        <f>VLOOKUP(A4536,Table2[],4,FALSE)</f>
        <v>4091</v>
      </c>
    </row>
    <row r="4537" spans="1:4" x14ac:dyDescent="0.3">
      <c r="A4537" s="19">
        <v>4081</v>
      </c>
      <c r="B4537" s="19">
        <f>VLOOKUP(A4537,Table2[],2,FALSE)</f>
        <v>5</v>
      </c>
      <c r="C4537" s="19">
        <f>VLOOKUP(A4537,Table2[],3,FALSE)</f>
        <v>2</v>
      </c>
      <c r="D4537" s="19">
        <f>VLOOKUP(A4537,Table2[],4,FALSE)</f>
        <v>4089</v>
      </c>
    </row>
    <row r="4538" spans="1:4" x14ac:dyDescent="0.3">
      <c r="A4538" s="19">
        <v>4081</v>
      </c>
      <c r="B4538" s="19">
        <f>VLOOKUP(A4538,Table2[],2,FALSE)</f>
        <v>5</v>
      </c>
      <c r="C4538" s="19">
        <f>VLOOKUP(A4538,Table2[],3,FALSE)</f>
        <v>2</v>
      </c>
      <c r="D4538" s="19">
        <f>VLOOKUP(A4538,Table2[],4,FALSE)</f>
        <v>4089</v>
      </c>
    </row>
    <row r="4539" spans="1:4" x14ac:dyDescent="0.3">
      <c r="A4539" s="19">
        <v>4082</v>
      </c>
      <c r="B4539" s="19">
        <f>VLOOKUP(A4539,Table2[],2,FALSE)</f>
        <v>1</v>
      </c>
      <c r="C4539" s="19">
        <f>VLOOKUP(A4539,Table2[],3,FALSE)</f>
        <v>15</v>
      </c>
      <c r="D4539" s="19">
        <f>VLOOKUP(A4539,Table2[],4,FALSE)</f>
        <v>16</v>
      </c>
    </row>
    <row r="4540" spans="1:4" x14ac:dyDescent="0.3">
      <c r="A4540" s="19">
        <v>4082</v>
      </c>
      <c r="B4540" s="19">
        <f>VLOOKUP(A4540,Table2[],2,FALSE)</f>
        <v>1</v>
      </c>
      <c r="C4540" s="19">
        <f>VLOOKUP(A4540,Table2[],3,FALSE)</f>
        <v>15</v>
      </c>
      <c r="D4540" s="19">
        <f>VLOOKUP(A4540,Table2[],4,FALSE)</f>
        <v>16</v>
      </c>
    </row>
    <row r="4541" spans="1:4" x14ac:dyDescent="0.3">
      <c r="A4541" s="19">
        <v>4082</v>
      </c>
      <c r="B4541" s="19">
        <f>VLOOKUP(A4541,Table2[],2,FALSE)</f>
        <v>1</v>
      </c>
      <c r="C4541" s="19">
        <f>VLOOKUP(A4541,Table2[],3,FALSE)</f>
        <v>15</v>
      </c>
      <c r="D4541" s="19">
        <f>VLOOKUP(A4541,Table2[],4,FALSE)</f>
        <v>16</v>
      </c>
    </row>
    <row r="4542" spans="1:4" x14ac:dyDescent="0.3">
      <c r="A4542" s="19">
        <v>4083</v>
      </c>
      <c r="B4542" s="19">
        <f>VLOOKUP(A4542,Table2[],2,FALSE)</f>
        <v>2</v>
      </c>
      <c r="C4542" s="19">
        <f>VLOOKUP(A4542,Table2[],3,FALSE)</f>
        <v>26</v>
      </c>
      <c r="D4542" s="19">
        <f>VLOOKUP(A4542,Table2[],4,FALSE)</f>
        <v>2820</v>
      </c>
    </row>
    <row r="4543" spans="1:4" x14ac:dyDescent="0.3">
      <c r="A4543" s="19">
        <v>4083</v>
      </c>
      <c r="B4543" s="19">
        <f>VLOOKUP(A4543,Table2[],2,FALSE)</f>
        <v>2</v>
      </c>
      <c r="C4543" s="19">
        <f>VLOOKUP(A4543,Table2[],3,FALSE)</f>
        <v>26</v>
      </c>
      <c r="D4543" s="19">
        <f>VLOOKUP(A4543,Table2[],4,FALSE)</f>
        <v>2820</v>
      </c>
    </row>
    <row r="4544" spans="1:4" x14ac:dyDescent="0.3">
      <c r="A4544" s="19">
        <v>4083</v>
      </c>
      <c r="B4544" s="19">
        <f>VLOOKUP(A4544,Table2[],2,FALSE)</f>
        <v>2</v>
      </c>
      <c r="C4544" s="19">
        <f>VLOOKUP(A4544,Table2[],3,FALSE)</f>
        <v>26</v>
      </c>
      <c r="D4544" s="19">
        <f>VLOOKUP(A4544,Table2[],4,FALSE)</f>
        <v>2820</v>
      </c>
    </row>
    <row r="4545" spans="1:4" x14ac:dyDescent="0.3">
      <c r="A4545" s="19">
        <v>4084</v>
      </c>
      <c r="B4545" s="19">
        <f>VLOOKUP(A4545,Table2[],2,FALSE)</f>
        <v>2</v>
      </c>
      <c r="C4545" s="19">
        <f>VLOOKUP(A4545,Table2[],3,FALSE)</f>
        <v>18</v>
      </c>
      <c r="D4545" s="19">
        <f>VLOOKUP(A4545,Table2[],4,FALSE)</f>
        <v>275</v>
      </c>
    </row>
    <row r="4546" spans="1:4" x14ac:dyDescent="0.3">
      <c r="A4546" s="19">
        <v>4085</v>
      </c>
      <c r="B4546" s="19">
        <f>VLOOKUP(A4546,Table2[],2,FALSE)</f>
        <v>1</v>
      </c>
      <c r="C4546" s="19">
        <f>VLOOKUP(A4546,Table2[],3,FALSE)</f>
        <v>3</v>
      </c>
      <c r="D4546" s="19">
        <f>VLOOKUP(A4546,Table2[],4,FALSE)</f>
        <v>4028</v>
      </c>
    </row>
    <row r="4547" spans="1:4" x14ac:dyDescent="0.3">
      <c r="A4547" s="19">
        <v>4085</v>
      </c>
      <c r="B4547" s="19">
        <f>VLOOKUP(A4547,Table2[],2,FALSE)</f>
        <v>1</v>
      </c>
      <c r="C4547" s="19">
        <f>VLOOKUP(A4547,Table2[],3,FALSE)</f>
        <v>3</v>
      </c>
      <c r="D4547" s="19">
        <f>VLOOKUP(A4547,Table2[],4,FALSE)</f>
        <v>4028</v>
      </c>
    </row>
    <row r="4548" spans="1:4" x14ac:dyDescent="0.3">
      <c r="A4548" s="19">
        <v>4085</v>
      </c>
      <c r="B4548" s="19">
        <f>VLOOKUP(A4548,Table2[],2,FALSE)</f>
        <v>1</v>
      </c>
      <c r="C4548" s="19">
        <f>VLOOKUP(A4548,Table2[],3,FALSE)</f>
        <v>3</v>
      </c>
      <c r="D4548" s="19">
        <f>VLOOKUP(A4548,Table2[],4,FALSE)</f>
        <v>4028</v>
      </c>
    </row>
    <row r="4549" spans="1:4" x14ac:dyDescent="0.3">
      <c r="A4549" s="19">
        <v>4086</v>
      </c>
      <c r="B4549" s="19">
        <f>VLOOKUP(A4549,Table2[],2,FALSE)</f>
        <v>2</v>
      </c>
      <c r="C4549" s="19">
        <f>VLOOKUP(A4549,Table2[],3,FALSE)</f>
        <v>18</v>
      </c>
      <c r="D4549" s="19">
        <f>VLOOKUP(A4549,Table2[],4,FALSE)</f>
        <v>3344</v>
      </c>
    </row>
    <row r="4550" spans="1:4" x14ac:dyDescent="0.3">
      <c r="A4550" s="19">
        <v>4087</v>
      </c>
      <c r="B4550" s="19">
        <f>VLOOKUP(A4550,Table2[],2,FALSE)</f>
        <v>2</v>
      </c>
      <c r="C4550" s="19">
        <f>VLOOKUP(A4550,Table2[],3,FALSE)</f>
        <v>26</v>
      </c>
      <c r="D4550" s="19">
        <f>VLOOKUP(A4550,Table2[],4,FALSE)</f>
        <v>468</v>
      </c>
    </row>
    <row r="4551" spans="1:4" x14ac:dyDescent="0.3">
      <c r="A4551" s="19">
        <v>4088</v>
      </c>
      <c r="B4551" s="19">
        <f>VLOOKUP(A4551,Table2[],2,FALSE)</f>
        <v>1</v>
      </c>
      <c r="C4551" s="19">
        <f>VLOOKUP(A4551,Table2[],3,FALSE)</f>
        <v>3</v>
      </c>
      <c r="D4551" s="19">
        <f>VLOOKUP(A4551,Table2[],4,FALSE)</f>
        <v>4028</v>
      </c>
    </row>
    <row r="4552" spans="1:4" x14ac:dyDescent="0.3">
      <c r="A4552" s="19">
        <v>4088</v>
      </c>
      <c r="B4552" s="19">
        <f>VLOOKUP(A4552,Table2[],2,FALSE)</f>
        <v>1</v>
      </c>
      <c r="C4552" s="19">
        <f>VLOOKUP(A4552,Table2[],3,FALSE)</f>
        <v>3</v>
      </c>
      <c r="D4552" s="19">
        <f>VLOOKUP(A4552,Table2[],4,FALSE)</f>
        <v>4028</v>
      </c>
    </row>
    <row r="4553" spans="1:4" x14ac:dyDescent="0.3">
      <c r="A4553" s="19">
        <v>4088</v>
      </c>
      <c r="B4553" s="19">
        <f>VLOOKUP(A4553,Table2[],2,FALSE)</f>
        <v>1</v>
      </c>
      <c r="C4553" s="19">
        <f>VLOOKUP(A4553,Table2[],3,FALSE)</f>
        <v>3</v>
      </c>
      <c r="D4553" s="19">
        <f>VLOOKUP(A4553,Table2[],4,FALSE)</f>
        <v>4028</v>
      </c>
    </row>
    <row r="4554" spans="1:4" x14ac:dyDescent="0.3">
      <c r="A4554" s="19">
        <v>4093</v>
      </c>
      <c r="B4554" s="19">
        <f>VLOOKUP(A4554,Table2[],2,FALSE)</f>
        <v>2</v>
      </c>
      <c r="C4554" s="19">
        <f>VLOOKUP(A4554,Table2[],3,FALSE)</f>
        <v>23</v>
      </c>
      <c r="D4554" s="19">
        <f>VLOOKUP(A4554,Table2[],4,FALSE)</f>
        <v>4087</v>
      </c>
    </row>
    <row r="4555" spans="1:4" x14ac:dyDescent="0.3">
      <c r="A4555" s="19">
        <v>4095</v>
      </c>
      <c r="B4555" s="19">
        <f>VLOOKUP(A4555,Table2[],2,FALSE)</f>
        <v>2</v>
      </c>
      <c r="C4555" s="19">
        <f>VLOOKUP(A4555,Table2[],3,FALSE)</f>
        <v>23</v>
      </c>
      <c r="D4555" s="19">
        <f>VLOOKUP(A4555,Table2[],4,FALSE)</f>
        <v>3263</v>
      </c>
    </row>
    <row r="4556" spans="1:4" x14ac:dyDescent="0.3">
      <c r="A4556" s="19">
        <v>4096</v>
      </c>
      <c r="B4556" s="19">
        <f>VLOOKUP(A4556,Table2[],2,FALSE)</f>
        <v>1</v>
      </c>
      <c r="C4556" s="19">
        <f>VLOOKUP(A4556,Table2[],3,FALSE)</f>
        <v>15</v>
      </c>
      <c r="D4556" s="19">
        <f>VLOOKUP(A4556,Table2[],4,FALSE)</f>
        <v>1138</v>
      </c>
    </row>
    <row r="4557" spans="1:4" x14ac:dyDescent="0.3">
      <c r="A4557" s="19">
        <v>4096</v>
      </c>
      <c r="B4557" s="19">
        <f>VLOOKUP(A4557,Table2[],2,FALSE)</f>
        <v>1</v>
      </c>
      <c r="C4557" s="19">
        <f>VLOOKUP(A4557,Table2[],3,FALSE)</f>
        <v>15</v>
      </c>
      <c r="D4557" s="19">
        <f>VLOOKUP(A4557,Table2[],4,FALSE)</f>
        <v>1138</v>
      </c>
    </row>
    <row r="4558" spans="1:4" x14ac:dyDescent="0.3">
      <c r="A4558" s="19">
        <v>4097</v>
      </c>
      <c r="B4558" s="19">
        <f>VLOOKUP(A4558,Table2[],2,FALSE)</f>
        <v>2</v>
      </c>
      <c r="C4558" s="19">
        <f>VLOOKUP(A4558,Table2[],3,FALSE)</f>
        <v>25</v>
      </c>
      <c r="D4558" s="19">
        <f>VLOOKUP(A4558,Table2[],4,FALSE)</f>
        <v>4091</v>
      </c>
    </row>
    <row r="4559" spans="1:4" x14ac:dyDescent="0.3">
      <c r="A4559" s="19">
        <v>4098</v>
      </c>
      <c r="B4559" s="19">
        <f>VLOOKUP(A4559,Table2[],2,FALSE)</f>
        <v>2</v>
      </c>
      <c r="C4559" s="19">
        <f>VLOOKUP(A4559,Table2[],3,FALSE)</f>
        <v>23</v>
      </c>
      <c r="D4559" s="19">
        <f>VLOOKUP(A4559,Table2[],4,FALSE)</f>
        <v>462</v>
      </c>
    </row>
    <row r="4560" spans="1:4" x14ac:dyDescent="0.3">
      <c r="A4560" s="19">
        <v>4098</v>
      </c>
      <c r="B4560" s="19">
        <f>VLOOKUP(A4560,Table2[],2,FALSE)</f>
        <v>2</v>
      </c>
      <c r="C4560" s="19">
        <f>VLOOKUP(A4560,Table2[],3,FALSE)</f>
        <v>23</v>
      </c>
      <c r="D4560" s="19">
        <f>VLOOKUP(A4560,Table2[],4,FALSE)</f>
        <v>462</v>
      </c>
    </row>
    <row r="4561" spans="1:4" x14ac:dyDescent="0.3">
      <c r="A4561" s="19">
        <v>4100</v>
      </c>
      <c r="B4561" s="19">
        <f>VLOOKUP(A4561,Table2[],2,FALSE)</f>
        <v>2</v>
      </c>
      <c r="C4561" s="19">
        <f>VLOOKUP(A4561,Table2[],3,FALSE)</f>
        <v>23</v>
      </c>
      <c r="D4561" s="19">
        <f>VLOOKUP(A4561,Table2[],4,FALSE)</f>
        <v>465</v>
      </c>
    </row>
    <row r="4562" spans="1:4" x14ac:dyDescent="0.3">
      <c r="A4562" s="19">
        <v>4101</v>
      </c>
      <c r="B4562" s="19">
        <f>VLOOKUP(A4562,Table2[],2,FALSE)</f>
        <v>5</v>
      </c>
      <c r="C4562" s="19">
        <f>VLOOKUP(A4562,Table2[],3,FALSE)</f>
        <v>34</v>
      </c>
      <c r="D4562" s="19">
        <f>VLOOKUP(A4562,Table2[],4,FALSE)</f>
        <v>4087</v>
      </c>
    </row>
    <row r="4563" spans="1:4" x14ac:dyDescent="0.3">
      <c r="A4563" s="19">
        <v>4101</v>
      </c>
      <c r="B4563" s="19">
        <f>VLOOKUP(A4563,Table2[],2,FALSE)</f>
        <v>5</v>
      </c>
      <c r="C4563" s="19">
        <f>VLOOKUP(A4563,Table2[],3,FALSE)</f>
        <v>34</v>
      </c>
      <c r="D4563" s="19">
        <f>VLOOKUP(A4563,Table2[],4,FALSE)</f>
        <v>4087</v>
      </c>
    </row>
    <row r="4564" spans="1:4" x14ac:dyDescent="0.3">
      <c r="A4564" s="19">
        <v>4103</v>
      </c>
      <c r="B4564" s="19">
        <f>VLOOKUP(A4564,Table2[],2,FALSE)</f>
        <v>2</v>
      </c>
      <c r="C4564" s="19">
        <f>VLOOKUP(A4564,Table2[],3,FALSE)</f>
        <v>23</v>
      </c>
      <c r="D4564" s="19">
        <f>VLOOKUP(A4564,Table2[],4,FALSE)</f>
        <v>465</v>
      </c>
    </row>
    <row r="4565" spans="1:4" x14ac:dyDescent="0.3">
      <c r="A4565" s="19">
        <v>4105</v>
      </c>
      <c r="B4565" s="19">
        <f>VLOOKUP(A4565,Table2[],2,FALSE)</f>
        <v>1</v>
      </c>
      <c r="C4565" s="19">
        <f>VLOOKUP(A4565,Table2[],3,FALSE)</f>
        <v>11</v>
      </c>
      <c r="D4565" s="19">
        <f>VLOOKUP(A4565,Table2[],4,FALSE)</f>
        <v>470</v>
      </c>
    </row>
    <row r="4566" spans="1:4" x14ac:dyDescent="0.3">
      <c r="A4566" s="19">
        <v>4105</v>
      </c>
      <c r="B4566" s="19">
        <f>VLOOKUP(A4566,Table2[],2,FALSE)</f>
        <v>1</v>
      </c>
      <c r="C4566" s="19">
        <f>VLOOKUP(A4566,Table2[],3,FALSE)</f>
        <v>11</v>
      </c>
      <c r="D4566" s="19">
        <f>VLOOKUP(A4566,Table2[],4,FALSE)</f>
        <v>470</v>
      </c>
    </row>
    <row r="4567" spans="1:4" x14ac:dyDescent="0.3">
      <c r="A4567" s="19">
        <v>4107</v>
      </c>
      <c r="B4567" s="19">
        <f>VLOOKUP(A4567,Table2[],2,FALSE)</f>
        <v>1</v>
      </c>
      <c r="C4567" s="19">
        <f>VLOOKUP(A4567,Table2[],3,FALSE)</f>
        <v>10</v>
      </c>
      <c r="D4567" s="19">
        <f>VLOOKUP(A4567,Table2[],4,FALSE)</f>
        <v>4092</v>
      </c>
    </row>
    <row r="4568" spans="1:4" x14ac:dyDescent="0.3">
      <c r="A4568" s="19">
        <v>4109</v>
      </c>
      <c r="B4568" s="19">
        <f>VLOOKUP(A4568,Table2[],2,FALSE)</f>
        <v>1</v>
      </c>
      <c r="C4568" s="19">
        <f>VLOOKUP(A4568,Table2[],3,FALSE)</f>
        <v>9</v>
      </c>
      <c r="D4568" s="19">
        <f>VLOOKUP(A4568,Table2[],4,FALSE)</f>
        <v>445</v>
      </c>
    </row>
    <row r="4569" spans="1:4" x14ac:dyDescent="0.3">
      <c r="A4569" s="19">
        <v>4110</v>
      </c>
      <c r="B4569" s="19">
        <f>VLOOKUP(A4569,Table2[],2,FALSE)</f>
        <v>2</v>
      </c>
      <c r="C4569" s="19">
        <f>VLOOKUP(A4569,Table2[],3,FALSE)</f>
        <v>23</v>
      </c>
      <c r="D4569" s="19">
        <f>VLOOKUP(A4569,Table2[],4,FALSE)</f>
        <v>23</v>
      </c>
    </row>
    <row r="4570" spans="1:4" x14ac:dyDescent="0.3">
      <c r="A4570" s="19">
        <v>4110</v>
      </c>
      <c r="B4570" s="19">
        <f>VLOOKUP(A4570,Table2[],2,FALSE)</f>
        <v>2</v>
      </c>
      <c r="C4570" s="19">
        <f>VLOOKUP(A4570,Table2[],3,FALSE)</f>
        <v>23</v>
      </c>
      <c r="D4570" s="19">
        <f>VLOOKUP(A4570,Table2[],4,FALSE)</f>
        <v>23</v>
      </c>
    </row>
    <row r="4571" spans="1:4" x14ac:dyDescent="0.3">
      <c r="A4571" s="19">
        <v>4111</v>
      </c>
      <c r="B4571" s="19">
        <f>VLOOKUP(A4571,Table2[],2,FALSE)</f>
        <v>5</v>
      </c>
      <c r="C4571" s="19">
        <f>VLOOKUP(A4571,Table2[],3,FALSE)</f>
        <v>2</v>
      </c>
      <c r="D4571" s="19">
        <f>VLOOKUP(A4571,Table2[],4,FALSE)</f>
        <v>462</v>
      </c>
    </row>
    <row r="4572" spans="1:4" x14ac:dyDescent="0.3">
      <c r="A4572" s="19">
        <v>4112</v>
      </c>
      <c r="B4572" s="19">
        <f>VLOOKUP(A4572,Table2[],2,FALSE)</f>
        <v>2</v>
      </c>
      <c r="C4572" s="19">
        <f>VLOOKUP(A4572,Table2[],3,FALSE)</f>
        <v>25</v>
      </c>
      <c r="D4572" s="19">
        <f>VLOOKUP(A4572,Table2[],4,FALSE)</f>
        <v>719</v>
      </c>
    </row>
    <row r="4573" spans="1:4" x14ac:dyDescent="0.3">
      <c r="A4573" s="19">
        <v>4114</v>
      </c>
      <c r="B4573" s="19">
        <f>VLOOKUP(A4573,Table2[],2,FALSE)</f>
        <v>2</v>
      </c>
      <c r="C4573" s="19">
        <f>VLOOKUP(A4573,Table2[],3,FALSE)</f>
        <v>26</v>
      </c>
      <c r="D4573" s="19">
        <f>VLOOKUP(A4573,Table2[],4,FALSE)</f>
        <v>4028</v>
      </c>
    </row>
    <row r="4574" spans="1:4" x14ac:dyDescent="0.3">
      <c r="A4574" s="19">
        <v>4114</v>
      </c>
      <c r="B4574" s="19">
        <f>VLOOKUP(A4574,Table2[],2,FALSE)</f>
        <v>2</v>
      </c>
      <c r="C4574" s="19">
        <f>VLOOKUP(A4574,Table2[],3,FALSE)</f>
        <v>26</v>
      </c>
      <c r="D4574" s="19">
        <f>VLOOKUP(A4574,Table2[],4,FALSE)</f>
        <v>4028</v>
      </c>
    </row>
    <row r="4575" spans="1:4" x14ac:dyDescent="0.3">
      <c r="A4575" s="19">
        <v>4117</v>
      </c>
      <c r="B4575" s="19">
        <f>VLOOKUP(A4575,Table2[],2,FALSE)</f>
        <v>5</v>
      </c>
      <c r="C4575" s="19">
        <f>VLOOKUP(A4575,Table2[],3,FALSE)</f>
        <v>2</v>
      </c>
      <c r="D4575" s="19">
        <f>VLOOKUP(A4575,Table2[],4,FALSE)</f>
        <v>475</v>
      </c>
    </row>
    <row r="4576" spans="1:4" x14ac:dyDescent="0.3">
      <c r="A4576" s="19">
        <v>4117</v>
      </c>
      <c r="B4576" s="19">
        <f>VLOOKUP(A4576,Table2[],2,FALSE)</f>
        <v>5</v>
      </c>
      <c r="C4576" s="19">
        <f>VLOOKUP(A4576,Table2[],3,FALSE)</f>
        <v>2</v>
      </c>
      <c r="D4576" s="19">
        <f>VLOOKUP(A4576,Table2[],4,FALSE)</f>
        <v>475</v>
      </c>
    </row>
    <row r="4577" spans="1:4" x14ac:dyDescent="0.3">
      <c r="A4577" s="19">
        <v>4123</v>
      </c>
      <c r="B4577" s="19">
        <f>VLOOKUP(A4577,Table2[],2,FALSE)</f>
        <v>5</v>
      </c>
      <c r="C4577" s="19">
        <f>VLOOKUP(A4577,Table2[],3,FALSE)</f>
        <v>2</v>
      </c>
      <c r="D4577" s="19">
        <f>VLOOKUP(A4577,Table2[],4,FALSE)</f>
        <v>672</v>
      </c>
    </row>
    <row r="4578" spans="1:4" x14ac:dyDescent="0.3">
      <c r="A4578" s="19">
        <v>4123</v>
      </c>
      <c r="B4578" s="19">
        <f>VLOOKUP(A4578,Table2[],2,FALSE)</f>
        <v>5</v>
      </c>
      <c r="C4578" s="19">
        <f>VLOOKUP(A4578,Table2[],3,FALSE)</f>
        <v>2</v>
      </c>
      <c r="D4578" s="19">
        <f>VLOOKUP(A4578,Table2[],4,FALSE)</f>
        <v>672</v>
      </c>
    </row>
    <row r="4579" spans="1:4" x14ac:dyDescent="0.3">
      <c r="A4579" s="19">
        <v>4123</v>
      </c>
      <c r="B4579" s="19">
        <f>VLOOKUP(A4579,Table2[],2,FALSE)</f>
        <v>5</v>
      </c>
      <c r="C4579" s="19">
        <f>VLOOKUP(A4579,Table2[],3,FALSE)</f>
        <v>2</v>
      </c>
      <c r="D4579" s="19">
        <f>VLOOKUP(A4579,Table2[],4,FALSE)</f>
        <v>672</v>
      </c>
    </row>
    <row r="4580" spans="1:4" x14ac:dyDescent="0.3">
      <c r="A4580" s="19">
        <v>4125</v>
      </c>
      <c r="B4580" s="19">
        <f>VLOOKUP(A4580,Table2[],2,FALSE)</f>
        <v>2</v>
      </c>
      <c r="C4580" s="19">
        <f>VLOOKUP(A4580,Table2[],3,FALSE)</f>
        <v>16</v>
      </c>
      <c r="D4580" s="19">
        <f>VLOOKUP(A4580,Table2[],4,FALSE)</f>
        <v>471</v>
      </c>
    </row>
    <row r="4581" spans="1:4" x14ac:dyDescent="0.3">
      <c r="A4581" s="19">
        <v>4125</v>
      </c>
      <c r="B4581" s="19">
        <f>VLOOKUP(A4581,Table2[],2,FALSE)</f>
        <v>2</v>
      </c>
      <c r="C4581" s="19">
        <f>VLOOKUP(A4581,Table2[],3,FALSE)</f>
        <v>16</v>
      </c>
      <c r="D4581" s="19">
        <f>VLOOKUP(A4581,Table2[],4,FALSE)</f>
        <v>471</v>
      </c>
    </row>
    <row r="4582" spans="1:4" x14ac:dyDescent="0.3">
      <c r="A4582" s="19">
        <v>4126</v>
      </c>
      <c r="B4582" s="19">
        <f>VLOOKUP(A4582,Table2[],2,FALSE)</f>
        <v>5</v>
      </c>
      <c r="C4582" s="19">
        <f>VLOOKUP(A4582,Table2[],3,FALSE)</f>
        <v>2</v>
      </c>
      <c r="D4582" s="19">
        <f>VLOOKUP(A4582,Table2[],4,FALSE)</f>
        <v>719</v>
      </c>
    </row>
    <row r="4583" spans="1:4" x14ac:dyDescent="0.3">
      <c r="A4583" s="19">
        <v>4128</v>
      </c>
      <c r="B4583" s="19">
        <f>VLOOKUP(A4583,Table2[],2,FALSE)</f>
        <v>1</v>
      </c>
      <c r="C4583" s="19">
        <f>VLOOKUP(A4583,Table2[],3,FALSE)</f>
        <v>11</v>
      </c>
      <c r="D4583" s="19">
        <f>VLOOKUP(A4583,Table2[],4,FALSE)</f>
        <v>4078</v>
      </c>
    </row>
    <row r="4584" spans="1:4" x14ac:dyDescent="0.3">
      <c r="A4584" s="19">
        <v>4128</v>
      </c>
      <c r="B4584" s="19">
        <f>VLOOKUP(A4584,Table2[],2,FALSE)</f>
        <v>1</v>
      </c>
      <c r="C4584" s="19">
        <f>VLOOKUP(A4584,Table2[],3,FALSE)</f>
        <v>11</v>
      </c>
      <c r="D4584" s="19">
        <f>VLOOKUP(A4584,Table2[],4,FALSE)</f>
        <v>4078</v>
      </c>
    </row>
    <row r="4585" spans="1:4" x14ac:dyDescent="0.3">
      <c r="A4585" s="19">
        <v>4128</v>
      </c>
      <c r="B4585" s="19">
        <f>VLOOKUP(A4585,Table2[],2,FALSE)</f>
        <v>1</v>
      </c>
      <c r="C4585" s="19">
        <f>VLOOKUP(A4585,Table2[],3,FALSE)</f>
        <v>11</v>
      </c>
      <c r="D4585" s="19">
        <f>VLOOKUP(A4585,Table2[],4,FALSE)</f>
        <v>4078</v>
      </c>
    </row>
    <row r="4586" spans="1:4" x14ac:dyDescent="0.3">
      <c r="A4586" s="19">
        <v>4129</v>
      </c>
      <c r="B4586" s="19">
        <f>VLOOKUP(A4586,Table2[],2,FALSE)</f>
        <v>1</v>
      </c>
      <c r="C4586" s="19">
        <f>VLOOKUP(A4586,Table2[],3,FALSE)</f>
        <v>9</v>
      </c>
      <c r="D4586" s="19">
        <f>VLOOKUP(A4586,Table2[],4,FALSE)</f>
        <v>3445</v>
      </c>
    </row>
    <row r="4587" spans="1:4" x14ac:dyDescent="0.3">
      <c r="A4587" s="19">
        <v>4130</v>
      </c>
      <c r="B4587" s="19">
        <f>VLOOKUP(A4587,Table2[],2,FALSE)</f>
        <v>1</v>
      </c>
      <c r="C4587" s="19">
        <f>VLOOKUP(A4587,Table2[],3,FALSE)</f>
        <v>9</v>
      </c>
      <c r="D4587" s="19">
        <f>VLOOKUP(A4587,Table2[],4,FALSE)</f>
        <v>478</v>
      </c>
    </row>
    <row r="4588" spans="1:4" x14ac:dyDescent="0.3">
      <c r="A4588" s="19">
        <v>4130</v>
      </c>
      <c r="B4588" s="19">
        <f>VLOOKUP(A4588,Table2[],2,FALSE)</f>
        <v>1</v>
      </c>
      <c r="C4588" s="19">
        <f>VLOOKUP(A4588,Table2[],3,FALSE)</f>
        <v>9</v>
      </c>
      <c r="D4588" s="19">
        <f>VLOOKUP(A4588,Table2[],4,FALSE)</f>
        <v>478</v>
      </c>
    </row>
    <row r="4589" spans="1:4" x14ac:dyDescent="0.3">
      <c r="A4589" s="19">
        <v>4132</v>
      </c>
      <c r="B4589" s="19">
        <f>VLOOKUP(A4589,Table2[],2,FALSE)</f>
        <v>1</v>
      </c>
      <c r="C4589" s="19">
        <f>VLOOKUP(A4589,Table2[],3,FALSE)</f>
        <v>10</v>
      </c>
      <c r="D4589" s="19">
        <f>VLOOKUP(A4589,Table2[],4,FALSE)</f>
        <v>602</v>
      </c>
    </row>
    <row r="4590" spans="1:4" x14ac:dyDescent="0.3">
      <c r="A4590" s="19">
        <v>4137</v>
      </c>
      <c r="B4590" s="19">
        <f>VLOOKUP(A4590,Table2[],2,FALSE)</f>
        <v>2</v>
      </c>
      <c r="C4590" s="19">
        <f>VLOOKUP(A4590,Table2[],3,FALSE)</f>
        <v>16</v>
      </c>
      <c r="D4590" s="19">
        <f>VLOOKUP(A4590,Table2[],4,FALSE)</f>
        <v>16</v>
      </c>
    </row>
    <row r="4591" spans="1:4" x14ac:dyDescent="0.3">
      <c r="A4591" s="19">
        <v>4140</v>
      </c>
      <c r="B4591" s="19">
        <f>VLOOKUP(A4591,Table2[],2,FALSE)</f>
        <v>2</v>
      </c>
      <c r="C4591" s="19">
        <f>VLOOKUP(A4591,Table2[],3,FALSE)</f>
        <v>16</v>
      </c>
      <c r="D4591" s="19">
        <f>VLOOKUP(A4591,Table2[],4,FALSE)</f>
        <v>459</v>
      </c>
    </row>
    <row r="4592" spans="1:4" x14ac:dyDescent="0.3">
      <c r="A4592" s="19">
        <v>4140</v>
      </c>
      <c r="B4592" s="19">
        <f>VLOOKUP(A4592,Table2[],2,FALSE)</f>
        <v>2</v>
      </c>
      <c r="C4592" s="19">
        <f>VLOOKUP(A4592,Table2[],3,FALSE)</f>
        <v>16</v>
      </c>
      <c r="D4592" s="19">
        <f>VLOOKUP(A4592,Table2[],4,FALSE)</f>
        <v>459</v>
      </c>
    </row>
    <row r="4593" spans="1:4" x14ac:dyDescent="0.3">
      <c r="A4593" s="19">
        <v>4141</v>
      </c>
      <c r="B4593" s="19">
        <f>VLOOKUP(A4593,Table2[],2,FALSE)</f>
        <v>2</v>
      </c>
      <c r="C4593" s="19">
        <f>VLOOKUP(A4593,Table2[],3,FALSE)</f>
        <v>26</v>
      </c>
      <c r="D4593" s="19">
        <f>VLOOKUP(A4593,Table2[],4,FALSE)</f>
        <v>4090</v>
      </c>
    </row>
    <row r="4594" spans="1:4" x14ac:dyDescent="0.3">
      <c r="A4594" s="19">
        <v>4141</v>
      </c>
      <c r="B4594" s="19">
        <f>VLOOKUP(A4594,Table2[],2,FALSE)</f>
        <v>2</v>
      </c>
      <c r="C4594" s="19">
        <f>VLOOKUP(A4594,Table2[],3,FALSE)</f>
        <v>26</v>
      </c>
      <c r="D4594" s="19">
        <f>VLOOKUP(A4594,Table2[],4,FALSE)</f>
        <v>4090</v>
      </c>
    </row>
    <row r="4595" spans="1:4" x14ac:dyDescent="0.3">
      <c r="A4595" s="19">
        <v>4141</v>
      </c>
      <c r="B4595" s="19">
        <f>VLOOKUP(A4595,Table2[],2,FALSE)</f>
        <v>2</v>
      </c>
      <c r="C4595" s="19">
        <f>VLOOKUP(A4595,Table2[],3,FALSE)</f>
        <v>26</v>
      </c>
      <c r="D4595" s="19">
        <f>VLOOKUP(A4595,Table2[],4,FALSE)</f>
        <v>4090</v>
      </c>
    </row>
    <row r="4596" spans="1:4" x14ac:dyDescent="0.3">
      <c r="A4596" s="19">
        <v>4143</v>
      </c>
      <c r="B4596" s="19">
        <f>VLOOKUP(A4596,Table2[],2,FALSE)</f>
        <v>2</v>
      </c>
      <c r="C4596" s="19">
        <f>VLOOKUP(A4596,Table2[],3,FALSE)</f>
        <v>26</v>
      </c>
      <c r="D4596" s="19">
        <f>VLOOKUP(A4596,Table2[],4,FALSE)</f>
        <v>4028</v>
      </c>
    </row>
    <row r="4597" spans="1:4" x14ac:dyDescent="0.3">
      <c r="A4597" s="19">
        <v>4146</v>
      </c>
      <c r="B4597" s="19">
        <f>VLOOKUP(A4597,Table2[],2,FALSE)</f>
        <v>2</v>
      </c>
      <c r="C4597" s="19">
        <f>VLOOKUP(A4597,Table2[],3,FALSE)</f>
        <v>26</v>
      </c>
      <c r="D4597" s="19">
        <f>VLOOKUP(A4597,Table2[],4,FALSE)</f>
        <v>463</v>
      </c>
    </row>
    <row r="4598" spans="1:4" x14ac:dyDescent="0.3">
      <c r="A4598" s="19">
        <v>4147</v>
      </c>
      <c r="B4598" s="19">
        <f>VLOOKUP(A4598,Table2[],2,FALSE)</f>
        <v>1</v>
      </c>
      <c r="C4598" s="19">
        <f>VLOOKUP(A4598,Table2[],3,FALSE)</f>
        <v>11</v>
      </c>
      <c r="D4598" s="19">
        <f>VLOOKUP(A4598,Table2[],4,FALSE)</f>
        <v>3220</v>
      </c>
    </row>
    <row r="4599" spans="1:4" x14ac:dyDescent="0.3">
      <c r="A4599" s="19">
        <v>4147</v>
      </c>
      <c r="B4599" s="19">
        <f>VLOOKUP(A4599,Table2[],2,FALSE)</f>
        <v>1</v>
      </c>
      <c r="C4599" s="19">
        <f>VLOOKUP(A4599,Table2[],3,FALSE)</f>
        <v>11</v>
      </c>
      <c r="D4599" s="19">
        <f>VLOOKUP(A4599,Table2[],4,FALSE)</f>
        <v>3220</v>
      </c>
    </row>
    <row r="4600" spans="1:4" x14ac:dyDescent="0.3">
      <c r="A4600" s="19">
        <v>4149</v>
      </c>
      <c r="B4600" s="19">
        <f>VLOOKUP(A4600,Table2[],2,FALSE)</f>
        <v>2</v>
      </c>
      <c r="C4600" s="19">
        <f>VLOOKUP(A4600,Table2[],3,FALSE)</f>
        <v>23</v>
      </c>
      <c r="D4600" s="19">
        <f>VLOOKUP(A4600,Table2[],4,FALSE)</f>
        <v>462</v>
      </c>
    </row>
    <row r="4601" spans="1:4" x14ac:dyDescent="0.3">
      <c r="A4601" s="19">
        <v>4152</v>
      </c>
      <c r="B4601" s="19">
        <f>VLOOKUP(A4601,Table2[],2,FALSE)</f>
        <v>5</v>
      </c>
      <c r="C4601" s="19">
        <f>VLOOKUP(A4601,Table2[],3,FALSE)</f>
        <v>34</v>
      </c>
      <c r="D4601" s="19">
        <f>VLOOKUP(A4601,Table2[],4,FALSE)</f>
        <v>4087</v>
      </c>
    </row>
    <row r="4602" spans="1:4" x14ac:dyDescent="0.3">
      <c r="A4602" s="19">
        <v>4152</v>
      </c>
      <c r="B4602" s="19">
        <f>VLOOKUP(A4602,Table2[],2,FALSE)</f>
        <v>5</v>
      </c>
      <c r="C4602" s="19">
        <f>VLOOKUP(A4602,Table2[],3,FALSE)</f>
        <v>34</v>
      </c>
      <c r="D4602" s="19">
        <f>VLOOKUP(A4602,Table2[],4,FALSE)</f>
        <v>4087</v>
      </c>
    </row>
    <row r="4603" spans="1:4" x14ac:dyDescent="0.3">
      <c r="A4603" s="19">
        <v>4153</v>
      </c>
      <c r="B4603" s="19">
        <f>VLOOKUP(A4603,Table2[],2,FALSE)</f>
        <v>2</v>
      </c>
      <c r="C4603" s="19">
        <f>VLOOKUP(A4603,Table2[],3,FALSE)</f>
        <v>26</v>
      </c>
      <c r="D4603" s="19">
        <f>VLOOKUP(A4603,Table2[],4,FALSE)</f>
        <v>471</v>
      </c>
    </row>
    <row r="4604" spans="1:4" x14ac:dyDescent="0.3">
      <c r="A4604" s="19">
        <v>4153</v>
      </c>
      <c r="B4604" s="19">
        <f>VLOOKUP(A4604,Table2[],2,FALSE)</f>
        <v>2</v>
      </c>
      <c r="C4604" s="19">
        <f>VLOOKUP(A4604,Table2[],3,FALSE)</f>
        <v>26</v>
      </c>
      <c r="D4604" s="19">
        <f>VLOOKUP(A4604,Table2[],4,FALSE)</f>
        <v>471</v>
      </c>
    </row>
    <row r="4605" spans="1:4" x14ac:dyDescent="0.3">
      <c r="A4605" s="19">
        <v>4154</v>
      </c>
      <c r="B4605" s="19">
        <f>VLOOKUP(A4605,Table2[],2,FALSE)</f>
        <v>2</v>
      </c>
      <c r="C4605" s="19">
        <f>VLOOKUP(A4605,Table2[],3,FALSE)</f>
        <v>26</v>
      </c>
      <c r="D4605" s="19">
        <f>VLOOKUP(A4605,Table2[],4,FALSE)</f>
        <v>477</v>
      </c>
    </row>
    <row r="4606" spans="1:4" x14ac:dyDescent="0.3">
      <c r="A4606" s="19">
        <v>4154</v>
      </c>
      <c r="B4606" s="19">
        <f>VLOOKUP(A4606,Table2[],2,FALSE)</f>
        <v>2</v>
      </c>
      <c r="C4606" s="19">
        <f>VLOOKUP(A4606,Table2[],3,FALSE)</f>
        <v>26</v>
      </c>
      <c r="D4606" s="19">
        <f>VLOOKUP(A4606,Table2[],4,FALSE)</f>
        <v>477</v>
      </c>
    </row>
    <row r="4607" spans="1:4" x14ac:dyDescent="0.3">
      <c r="A4607" s="19">
        <v>4156</v>
      </c>
      <c r="B4607" s="19">
        <f>VLOOKUP(A4607,Table2[],2,FALSE)</f>
        <v>5</v>
      </c>
      <c r="C4607" s="19">
        <f>VLOOKUP(A4607,Table2[],3,FALSE)</f>
        <v>34</v>
      </c>
      <c r="D4607" s="19">
        <f>VLOOKUP(A4607,Table2[],4,FALSE)</f>
        <v>4202</v>
      </c>
    </row>
    <row r="4608" spans="1:4" x14ac:dyDescent="0.3">
      <c r="A4608" s="19">
        <v>4156</v>
      </c>
      <c r="B4608" s="19">
        <f>VLOOKUP(A4608,Table2[],2,FALSE)</f>
        <v>5</v>
      </c>
      <c r="C4608" s="19">
        <f>VLOOKUP(A4608,Table2[],3,FALSE)</f>
        <v>34</v>
      </c>
      <c r="D4608" s="19">
        <f>VLOOKUP(A4608,Table2[],4,FALSE)</f>
        <v>4202</v>
      </c>
    </row>
    <row r="4609" spans="1:4" x14ac:dyDescent="0.3">
      <c r="A4609" s="19">
        <v>4157</v>
      </c>
      <c r="B4609" s="19">
        <f>VLOOKUP(A4609,Table2[],2,FALSE)</f>
        <v>2</v>
      </c>
      <c r="C4609" s="19">
        <f>VLOOKUP(A4609,Table2[],3,FALSE)</f>
        <v>26</v>
      </c>
      <c r="D4609" s="19">
        <f>VLOOKUP(A4609,Table2[],4,FALSE)</f>
        <v>624</v>
      </c>
    </row>
    <row r="4610" spans="1:4" x14ac:dyDescent="0.3">
      <c r="A4610" s="19">
        <v>4158</v>
      </c>
      <c r="B4610" s="19">
        <f>VLOOKUP(A4610,Table2[],2,FALSE)</f>
        <v>1</v>
      </c>
      <c r="C4610" s="19">
        <f>VLOOKUP(A4610,Table2[],3,FALSE)</f>
        <v>15</v>
      </c>
      <c r="D4610" s="19">
        <f>VLOOKUP(A4610,Table2[],4,FALSE)</f>
        <v>3356</v>
      </c>
    </row>
    <row r="4611" spans="1:4" x14ac:dyDescent="0.3">
      <c r="A4611" s="19">
        <v>4159</v>
      </c>
      <c r="B4611" s="19">
        <f>VLOOKUP(A4611,Table2[],2,FALSE)</f>
        <v>2</v>
      </c>
      <c r="C4611" s="19">
        <f>VLOOKUP(A4611,Table2[],3,FALSE)</f>
        <v>18</v>
      </c>
      <c r="D4611" s="19">
        <f>VLOOKUP(A4611,Table2[],4,FALSE)</f>
        <v>4092</v>
      </c>
    </row>
    <row r="4612" spans="1:4" x14ac:dyDescent="0.3">
      <c r="A4612" s="19">
        <v>4159</v>
      </c>
      <c r="B4612" s="19">
        <f>VLOOKUP(A4612,Table2[],2,FALSE)</f>
        <v>2</v>
      </c>
      <c r="C4612" s="19">
        <f>VLOOKUP(A4612,Table2[],3,FALSE)</f>
        <v>18</v>
      </c>
      <c r="D4612" s="19">
        <f>VLOOKUP(A4612,Table2[],4,FALSE)</f>
        <v>4092</v>
      </c>
    </row>
    <row r="4613" spans="1:4" x14ac:dyDescent="0.3">
      <c r="A4613" s="19">
        <v>4159</v>
      </c>
      <c r="B4613" s="19">
        <f>VLOOKUP(A4613,Table2[],2,FALSE)</f>
        <v>2</v>
      </c>
      <c r="C4613" s="19">
        <f>VLOOKUP(A4613,Table2[],3,FALSE)</f>
        <v>18</v>
      </c>
      <c r="D4613" s="19">
        <f>VLOOKUP(A4613,Table2[],4,FALSE)</f>
        <v>4092</v>
      </c>
    </row>
    <row r="4614" spans="1:4" x14ac:dyDescent="0.3">
      <c r="A4614" s="19">
        <v>4159</v>
      </c>
      <c r="B4614" s="19">
        <f>VLOOKUP(A4614,Table2[],2,FALSE)</f>
        <v>2</v>
      </c>
      <c r="C4614" s="19">
        <f>VLOOKUP(A4614,Table2[],3,FALSE)</f>
        <v>18</v>
      </c>
      <c r="D4614" s="19">
        <f>VLOOKUP(A4614,Table2[],4,FALSE)</f>
        <v>4092</v>
      </c>
    </row>
    <row r="4615" spans="1:4" x14ac:dyDescent="0.3">
      <c r="A4615" s="19">
        <v>4159</v>
      </c>
      <c r="B4615" s="19">
        <f>VLOOKUP(A4615,Table2[],2,FALSE)</f>
        <v>2</v>
      </c>
      <c r="C4615" s="19">
        <f>VLOOKUP(A4615,Table2[],3,FALSE)</f>
        <v>18</v>
      </c>
      <c r="D4615" s="19">
        <f>VLOOKUP(A4615,Table2[],4,FALSE)</f>
        <v>4092</v>
      </c>
    </row>
    <row r="4616" spans="1:4" x14ac:dyDescent="0.3">
      <c r="A4616" s="19">
        <v>4159</v>
      </c>
      <c r="B4616" s="19">
        <f>VLOOKUP(A4616,Table2[],2,FALSE)</f>
        <v>2</v>
      </c>
      <c r="C4616" s="19">
        <f>VLOOKUP(A4616,Table2[],3,FALSE)</f>
        <v>18</v>
      </c>
      <c r="D4616" s="19">
        <f>VLOOKUP(A4616,Table2[],4,FALSE)</f>
        <v>4092</v>
      </c>
    </row>
    <row r="4617" spans="1:4" x14ac:dyDescent="0.3">
      <c r="A4617" s="19">
        <v>4159</v>
      </c>
      <c r="B4617" s="19">
        <f>VLOOKUP(A4617,Table2[],2,FALSE)</f>
        <v>2</v>
      </c>
      <c r="C4617" s="19">
        <f>VLOOKUP(A4617,Table2[],3,FALSE)</f>
        <v>18</v>
      </c>
      <c r="D4617" s="19">
        <f>VLOOKUP(A4617,Table2[],4,FALSE)</f>
        <v>4092</v>
      </c>
    </row>
    <row r="4618" spans="1:4" x14ac:dyDescent="0.3">
      <c r="A4618" s="19">
        <v>4159</v>
      </c>
      <c r="B4618" s="19">
        <f>VLOOKUP(A4618,Table2[],2,FALSE)</f>
        <v>2</v>
      </c>
      <c r="C4618" s="19">
        <f>VLOOKUP(A4618,Table2[],3,FALSE)</f>
        <v>18</v>
      </c>
      <c r="D4618" s="19">
        <f>VLOOKUP(A4618,Table2[],4,FALSE)</f>
        <v>4092</v>
      </c>
    </row>
    <row r="4619" spans="1:4" x14ac:dyDescent="0.3">
      <c r="A4619" s="19">
        <v>4159</v>
      </c>
      <c r="B4619" s="19">
        <f>VLOOKUP(A4619,Table2[],2,FALSE)</f>
        <v>2</v>
      </c>
      <c r="C4619" s="19">
        <f>VLOOKUP(A4619,Table2[],3,FALSE)</f>
        <v>18</v>
      </c>
      <c r="D4619" s="19">
        <f>VLOOKUP(A4619,Table2[],4,FALSE)</f>
        <v>4092</v>
      </c>
    </row>
    <row r="4620" spans="1:4" x14ac:dyDescent="0.3">
      <c r="A4620" s="19">
        <v>4160</v>
      </c>
      <c r="B4620" s="19">
        <f>VLOOKUP(A4620,Table2[],2,FALSE)</f>
        <v>1</v>
      </c>
      <c r="C4620" s="19">
        <f>VLOOKUP(A4620,Table2[],3,FALSE)</f>
        <v>5</v>
      </c>
      <c r="D4620" s="19">
        <f>VLOOKUP(A4620,Table2[],4,FALSE)</f>
        <v>4028</v>
      </c>
    </row>
    <row r="4621" spans="1:4" x14ac:dyDescent="0.3">
      <c r="A4621" s="19">
        <v>4160</v>
      </c>
      <c r="B4621" s="19">
        <f>VLOOKUP(A4621,Table2[],2,FALSE)</f>
        <v>1</v>
      </c>
      <c r="C4621" s="19">
        <f>VLOOKUP(A4621,Table2[],3,FALSE)</f>
        <v>5</v>
      </c>
      <c r="D4621" s="19">
        <f>VLOOKUP(A4621,Table2[],4,FALSE)</f>
        <v>4028</v>
      </c>
    </row>
    <row r="4622" spans="1:4" x14ac:dyDescent="0.3">
      <c r="A4622" s="19">
        <v>4161</v>
      </c>
      <c r="B4622" s="19">
        <f>VLOOKUP(A4622,Table2[],2,FALSE)</f>
        <v>5</v>
      </c>
      <c r="C4622" s="19">
        <f>VLOOKUP(A4622,Table2[],3,FALSE)</f>
        <v>34</v>
      </c>
      <c r="D4622" s="19">
        <f>VLOOKUP(A4622,Table2[],4,FALSE)</f>
        <v>3373</v>
      </c>
    </row>
    <row r="4623" spans="1:4" x14ac:dyDescent="0.3">
      <c r="A4623" s="19">
        <v>4161</v>
      </c>
      <c r="B4623" s="19">
        <f>VLOOKUP(A4623,Table2[],2,FALSE)</f>
        <v>5</v>
      </c>
      <c r="C4623" s="19">
        <f>VLOOKUP(A4623,Table2[],3,FALSE)</f>
        <v>34</v>
      </c>
      <c r="D4623" s="19">
        <f>VLOOKUP(A4623,Table2[],4,FALSE)</f>
        <v>3373</v>
      </c>
    </row>
    <row r="4624" spans="1:4" x14ac:dyDescent="0.3">
      <c r="A4624" s="19">
        <v>4161</v>
      </c>
      <c r="B4624" s="19">
        <f>VLOOKUP(A4624,Table2[],2,FALSE)</f>
        <v>5</v>
      </c>
      <c r="C4624" s="19">
        <f>VLOOKUP(A4624,Table2[],3,FALSE)</f>
        <v>34</v>
      </c>
      <c r="D4624" s="19">
        <f>VLOOKUP(A4624,Table2[],4,FALSE)</f>
        <v>3373</v>
      </c>
    </row>
    <row r="4625" spans="1:4" x14ac:dyDescent="0.3">
      <c r="A4625" s="19">
        <v>4163</v>
      </c>
      <c r="B4625" s="19">
        <f>VLOOKUP(A4625,Table2[],2,FALSE)</f>
        <v>2</v>
      </c>
      <c r="C4625" s="19">
        <f>VLOOKUP(A4625,Table2[],3,FALSE)</f>
        <v>25</v>
      </c>
      <c r="D4625" s="19">
        <f>VLOOKUP(A4625,Table2[],4,FALSE)</f>
        <v>3251</v>
      </c>
    </row>
    <row r="4626" spans="1:4" x14ac:dyDescent="0.3">
      <c r="A4626" s="19">
        <v>4164</v>
      </c>
      <c r="B4626" s="19">
        <f>VLOOKUP(A4626,Table2[],2,FALSE)</f>
        <v>1</v>
      </c>
      <c r="C4626" s="19">
        <f>VLOOKUP(A4626,Table2[],3,FALSE)</f>
        <v>5</v>
      </c>
      <c r="D4626" s="19">
        <f>VLOOKUP(A4626,Table2[],4,FALSE)</f>
        <v>462</v>
      </c>
    </row>
    <row r="4627" spans="1:4" x14ac:dyDescent="0.3">
      <c r="A4627" s="19">
        <v>4164</v>
      </c>
      <c r="B4627" s="19">
        <f>VLOOKUP(A4627,Table2[],2,FALSE)</f>
        <v>1</v>
      </c>
      <c r="C4627" s="19">
        <f>VLOOKUP(A4627,Table2[],3,FALSE)</f>
        <v>5</v>
      </c>
      <c r="D4627" s="19">
        <f>VLOOKUP(A4627,Table2[],4,FALSE)</f>
        <v>462</v>
      </c>
    </row>
    <row r="4628" spans="1:4" x14ac:dyDescent="0.3">
      <c r="A4628" s="19">
        <v>4165</v>
      </c>
      <c r="B4628" s="19">
        <f>VLOOKUP(A4628,Table2[],2,FALSE)</f>
        <v>2</v>
      </c>
      <c r="C4628" s="19">
        <f>VLOOKUP(A4628,Table2[],3,FALSE)</f>
        <v>23</v>
      </c>
      <c r="D4628" s="19">
        <f>VLOOKUP(A4628,Table2[],4,FALSE)</f>
        <v>23</v>
      </c>
    </row>
    <row r="4629" spans="1:4" x14ac:dyDescent="0.3">
      <c r="A4629" s="19">
        <v>4166</v>
      </c>
      <c r="B4629" s="19">
        <f>VLOOKUP(A4629,Table2[],2,FALSE)</f>
        <v>5</v>
      </c>
      <c r="C4629" s="19">
        <f>VLOOKUP(A4629,Table2[],3,FALSE)</f>
        <v>2</v>
      </c>
      <c r="D4629" s="19">
        <f>VLOOKUP(A4629,Table2[],4,FALSE)</f>
        <v>11</v>
      </c>
    </row>
    <row r="4630" spans="1:4" x14ac:dyDescent="0.3">
      <c r="A4630" s="19">
        <v>4168</v>
      </c>
      <c r="B4630" s="19">
        <f>VLOOKUP(A4630,Table2[],2,FALSE)</f>
        <v>5</v>
      </c>
      <c r="C4630" s="19">
        <f>VLOOKUP(A4630,Table2[],3,FALSE)</f>
        <v>2</v>
      </c>
      <c r="D4630" s="19">
        <f>VLOOKUP(A4630,Table2[],4,FALSE)</f>
        <v>4087</v>
      </c>
    </row>
    <row r="4631" spans="1:4" x14ac:dyDescent="0.3">
      <c r="A4631" s="19">
        <v>4168</v>
      </c>
      <c r="B4631" s="19">
        <f>VLOOKUP(A4631,Table2[],2,FALSE)</f>
        <v>5</v>
      </c>
      <c r="C4631" s="19">
        <f>VLOOKUP(A4631,Table2[],3,FALSE)</f>
        <v>2</v>
      </c>
      <c r="D4631" s="19">
        <f>VLOOKUP(A4631,Table2[],4,FALSE)</f>
        <v>4087</v>
      </c>
    </row>
    <row r="4632" spans="1:4" x14ac:dyDescent="0.3">
      <c r="A4632" s="19">
        <v>4169</v>
      </c>
      <c r="B4632" s="19">
        <f>VLOOKUP(A4632,Table2[],2,FALSE)</f>
        <v>2</v>
      </c>
      <c r="C4632" s="19">
        <f>VLOOKUP(A4632,Table2[],3,FALSE)</f>
        <v>18</v>
      </c>
      <c r="D4632" s="19">
        <f>VLOOKUP(A4632,Table2[],4,FALSE)</f>
        <v>4091</v>
      </c>
    </row>
    <row r="4633" spans="1:4" x14ac:dyDescent="0.3">
      <c r="A4633" s="19">
        <v>4169</v>
      </c>
      <c r="B4633" s="19">
        <f>VLOOKUP(A4633,Table2[],2,FALSE)</f>
        <v>2</v>
      </c>
      <c r="C4633" s="19">
        <f>VLOOKUP(A4633,Table2[],3,FALSE)</f>
        <v>18</v>
      </c>
      <c r="D4633" s="19">
        <f>VLOOKUP(A4633,Table2[],4,FALSE)</f>
        <v>4091</v>
      </c>
    </row>
    <row r="4634" spans="1:4" x14ac:dyDescent="0.3">
      <c r="A4634" s="19">
        <v>4169</v>
      </c>
      <c r="B4634" s="19">
        <f>VLOOKUP(A4634,Table2[],2,FALSE)</f>
        <v>2</v>
      </c>
      <c r="C4634" s="19">
        <f>VLOOKUP(A4634,Table2[],3,FALSE)</f>
        <v>18</v>
      </c>
      <c r="D4634" s="19">
        <f>VLOOKUP(A4634,Table2[],4,FALSE)</f>
        <v>4091</v>
      </c>
    </row>
    <row r="4635" spans="1:4" x14ac:dyDescent="0.3">
      <c r="A4635" s="19">
        <v>4169</v>
      </c>
      <c r="B4635" s="19">
        <f>VLOOKUP(A4635,Table2[],2,FALSE)</f>
        <v>2</v>
      </c>
      <c r="C4635" s="19">
        <f>VLOOKUP(A4635,Table2[],3,FALSE)</f>
        <v>18</v>
      </c>
      <c r="D4635" s="19">
        <f>VLOOKUP(A4635,Table2[],4,FALSE)</f>
        <v>4091</v>
      </c>
    </row>
    <row r="4636" spans="1:4" x14ac:dyDescent="0.3">
      <c r="A4636" s="19">
        <v>4170</v>
      </c>
      <c r="B4636" s="19">
        <f>VLOOKUP(A4636,Table2[],2,FALSE)</f>
        <v>2</v>
      </c>
      <c r="C4636" s="19">
        <f>VLOOKUP(A4636,Table2[],3,FALSE)</f>
        <v>18</v>
      </c>
      <c r="D4636" s="19">
        <f>VLOOKUP(A4636,Table2[],4,FALSE)</f>
        <v>470</v>
      </c>
    </row>
    <row r="4637" spans="1:4" x14ac:dyDescent="0.3">
      <c r="A4637" s="19">
        <v>4170</v>
      </c>
      <c r="B4637" s="19">
        <f>VLOOKUP(A4637,Table2[],2,FALSE)</f>
        <v>2</v>
      </c>
      <c r="C4637" s="19">
        <f>VLOOKUP(A4637,Table2[],3,FALSE)</f>
        <v>18</v>
      </c>
      <c r="D4637" s="19">
        <f>VLOOKUP(A4637,Table2[],4,FALSE)</f>
        <v>470</v>
      </c>
    </row>
    <row r="4638" spans="1:4" x14ac:dyDescent="0.3">
      <c r="A4638" s="19">
        <v>4173</v>
      </c>
      <c r="B4638" s="19">
        <f>VLOOKUP(A4638,Table2[],2,FALSE)</f>
        <v>1</v>
      </c>
      <c r="C4638" s="19">
        <f>VLOOKUP(A4638,Table2[],3,FALSE)</f>
        <v>5</v>
      </c>
      <c r="D4638" s="19">
        <f>VLOOKUP(A4638,Table2[],4,FALSE)</f>
        <v>604</v>
      </c>
    </row>
    <row r="4639" spans="1:4" x14ac:dyDescent="0.3">
      <c r="A4639" s="19">
        <v>4174</v>
      </c>
      <c r="B4639" s="19">
        <f>VLOOKUP(A4639,Table2[],2,FALSE)</f>
        <v>2</v>
      </c>
      <c r="C4639" s="19">
        <f>VLOOKUP(A4639,Table2[],3,FALSE)</f>
        <v>23</v>
      </c>
      <c r="D4639" s="19">
        <f>VLOOKUP(A4639,Table2[],4,FALSE)</f>
        <v>4028</v>
      </c>
    </row>
    <row r="4640" spans="1:4" x14ac:dyDescent="0.3">
      <c r="A4640" s="19">
        <v>4174</v>
      </c>
      <c r="B4640" s="19">
        <f>VLOOKUP(A4640,Table2[],2,FALSE)</f>
        <v>2</v>
      </c>
      <c r="C4640" s="19">
        <f>VLOOKUP(A4640,Table2[],3,FALSE)</f>
        <v>23</v>
      </c>
      <c r="D4640" s="19">
        <f>VLOOKUP(A4640,Table2[],4,FALSE)</f>
        <v>4028</v>
      </c>
    </row>
    <row r="4641" spans="1:4" x14ac:dyDescent="0.3">
      <c r="A4641" s="19">
        <v>4174</v>
      </c>
      <c r="B4641" s="19">
        <f>VLOOKUP(A4641,Table2[],2,FALSE)</f>
        <v>2</v>
      </c>
      <c r="C4641" s="19">
        <f>VLOOKUP(A4641,Table2[],3,FALSE)</f>
        <v>23</v>
      </c>
      <c r="D4641" s="19">
        <f>VLOOKUP(A4641,Table2[],4,FALSE)</f>
        <v>4028</v>
      </c>
    </row>
    <row r="4642" spans="1:4" x14ac:dyDescent="0.3">
      <c r="A4642" s="19">
        <v>4175</v>
      </c>
      <c r="B4642" s="19">
        <f>VLOOKUP(A4642,Table2[],2,FALSE)</f>
        <v>5</v>
      </c>
      <c r="C4642" s="19">
        <f>VLOOKUP(A4642,Table2[],3,FALSE)</f>
        <v>34</v>
      </c>
      <c r="D4642" s="19">
        <f>VLOOKUP(A4642,Table2[],4,FALSE)</f>
        <v>4090</v>
      </c>
    </row>
    <row r="4643" spans="1:4" x14ac:dyDescent="0.3">
      <c r="A4643" s="19">
        <v>4176</v>
      </c>
      <c r="B4643" s="19">
        <f>VLOOKUP(A4643,Table2[],2,FALSE)</f>
        <v>2</v>
      </c>
      <c r="C4643" s="19">
        <f>VLOOKUP(A4643,Table2[],3,FALSE)</f>
        <v>18</v>
      </c>
      <c r="D4643" s="19">
        <f>VLOOKUP(A4643,Table2[],4,FALSE)</f>
        <v>476</v>
      </c>
    </row>
    <row r="4644" spans="1:4" x14ac:dyDescent="0.3">
      <c r="A4644" s="19">
        <v>4177</v>
      </c>
      <c r="B4644" s="19">
        <f>VLOOKUP(A4644,Table2[],2,FALSE)</f>
        <v>2</v>
      </c>
      <c r="C4644" s="19">
        <f>VLOOKUP(A4644,Table2[],3,FALSE)</f>
        <v>18</v>
      </c>
      <c r="D4644" s="19">
        <f>VLOOKUP(A4644,Table2[],4,FALSE)</f>
        <v>3226</v>
      </c>
    </row>
    <row r="4645" spans="1:4" x14ac:dyDescent="0.3">
      <c r="A4645" s="19">
        <v>4177</v>
      </c>
      <c r="B4645" s="19">
        <f>VLOOKUP(A4645,Table2[],2,FALSE)</f>
        <v>2</v>
      </c>
      <c r="C4645" s="19">
        <f>VLOOKUP(A4645,Table2[],3,FALSE)</f>
        <v>18</v>
      </c>
      <c r="D4645" s="19">
        <f>VLOOKUP(A4645,Table2[],4,FALSE)</f>
        <v>3226</v>
      </c>
    </row>
    <row r="4646" spans="1:4" x14ac:dyDescent="0.3">
      <c r="A4646" s="19">
        <v>4177</v>
      </c>
      <c r="B4646" s="19">
        <f>VLOOKUP(A4646,Table2[],2,FALSE)</f>
        <v>2</v>
      </c>
      <c r="C4646" s="19">
        <f>VLOOKUP(A4646,Table2[],3,FALSE)</f>
        <v>18</v>
      </c>
      <c r="D4646" s="19">
        <f>VLOOKUP(A4646,Table2[],4,FALSE)</f>
        <v>3226</v>
      </c>
    </row>
    <row r="4647" spans="1:4" x14ac:dyDescent="0.3">
      <c r="A4647" s="19">
        <v>4178</v>
      </c>
      <c r="B4647" s="19">
        <f>VLOOKUP(A4647,Table2[],2,FALSE)</f>
        <v>1</v>
      </c>
      <c r="C4647" s="19">
        <f>VLOOKUP(A4647,Table2[],3,FALSE)</f>
        <v>5</v>
      </c>
      <c r="D4647" s="19">
        <f>VLOOKUP(A4647,Table2[],4,FALSE)</f>
        <v>4078</v>
      </c>
    </row>
    <row r="4648" spans="1:4" x14ac:dyDescent="0.3">
      <c r="A4648" s="19">
        <v>4178</v>
      </c>
      <c r="B4648" s="19">
        <f>VLOOKUP(A4648,Table2[],2,FALSE)</f>
        <v>1</v>
      </c>
      <c r="C4648" s="19">
        <f>VLOOKUP(A4648,Table2[],3,FALSE)</f>
        <v>5</v>
      </c>
      <c r="D4648" s="19">
        <f>VLOOKUP(A4648,Table2[],4,FALSE)</f>
        <v>4078</v>
      </c>
    </row>
    <row r="4649" spans="1:4" x14ac:dyDescent="0.3">
      <c r="A4649" s="19">
        <v>4179</v>
      </c>
      <c r="B4649" s="19">
        <f>VLOOKUP(A4649,Table2[],2,FALSE)</f>
        <v>2</v>
      </c>
      <c r="C4649" s="19">
        <f>VLOOKUP(A4649,Table2[],3,FALSE)</f>
        <v>18</v>
      </c>
      <c r="D4649" s="19">
        <f>VLOOKUP(A4649,Table2[],4,FALSE)</f>
        <v>476</v>
      </c>
    </row>
    <row r="4650" spans="1:4" x14ac:dyDescent="0.3">
      <c r="A4650" s="19">
        <v>4179</v>
      </c>
      <c r="B4650" s="19">
        <f>VLOOKUP(A4650,Table2[],2,FALSE)</f>
        <v>2</v>
      </c>
      <c r="C4650" s="19">
        <f>VLOOKUP(A4650,Table2[],3,FALSE)</f>
        <v>18</v>
      </c>
      <c r="D4650" s="19">
        <f>VLOOKUP(A4650,Table2[],4,FALSE)</f>
        <v>476</v>
      </c>
    </row>
    <row r="4651" spans="1:4" x14ac:dyDescent="0.3">
      <c r="A4651" s="19">
        <v>4180</v>
      </c>
      <c r="B4651" s="19">
        <f>VLOOKUP(A4651,Table2[],2,FALSE)</f>
        <v>1</v>
      </c>
      <c r="C4651" s="19">
        <f>VLOOKUP(A4651,Table2[],3,FALSE)</f>
        <v>5</v>
      </c>
      <c r="D4651" s="19">
        <f>VLOOKUP(A4651,Table2[],4,FALSE)</f>
        <v>3419</v>
      </c>
    </row>
    <row r="4652" spans="1:4" x14ac:dyDescent="0.3">
      <c r="A4652" s="19">
        <v>4180</v>
      </c>
      <c r="B4652" s="19">
        <f>VLOOKUP(A4652,Table2[],2,FALSE)</f>
        <v>1</v>
      </c>
      <c r="C4652" s="19">
        <f>VLOOKUP(A4652,Table2[],3,FALSE)</f>
        <v>5</v>
      </c>
      <c r="D4652" s="19">
        <f>VLOOKUP(A4652,Table2[],4,FALSE)</f>
        <v>3419</v>
      </c>
    </row>
    <row r="4653" spans="1:4" x14ac:dyDescent="0.3">
      <c r="A4653" s="19">
        <v>4180</v>
      </c>
      <c r="B4653" s="19">
        <f>VLOOKUP(A4653,Table2[],2,FALSE)</f>
        <v>1</v>
      </c>
      <c r="C4653" s="19">
        <f>VLOOKUP(A4653,Table2[],3,FALSE)</f>
        <v>5</v>
      </c>
      <c r="D4653" s="19">
        <f>VLOOKUP(A4653,Table2[],4,FALSE)</f>
        <v>3419</v>
      </c>
    </row>
    <row r="4654" spans="1:4" x14ac:dyDescent="0.3">
      <c r="A4654" s="19">
        <v>4180</v>
      </c>
      <c r="B4654" s="19">
        <f>VLOOKUP(A4654,Table2[],2,FALSE)</f>
        <v>1</v>
      </c>
      <c r="C4654" s="19">
        <f>VLOOKUP(A4654,Table2[],3,FALSE)</f>
        <v>5</v>
      </c>
      <c r="D4654" s="19">
        <f>VLOOKUP(A4654,Table2[],4,FALSE)</f>
        <v>3419</v>
      </c>
    </row>
    <row r="4655" spans="1:4" x14ac:dyDescent="0.3">
      <c r="A4655" s="19">
        <v>4180</v>
      </c>
      <c r="B4655" s="19">
        <f>VLOOKUP(A4655,Table2[],2,FALSE)</f>
        <v>1</v>
      </c>
      <c r="C4655" s="19">
        <f>VLOOKUP(A4655,Table2[],3,FALSE)</f>
        <v>5</v>
      </c>
      <c r="D4655" s="19">
        <f>VLOOKUP(A4655,Table2[],4,FALSE)</f>
        <v>3419</v>
      </c>
    </row>
    <row r="4656" spans="1:4" x14ac:dyDescent="0.3">
      <c r="A4656" s="19">
        <v>4180</v>
      </c>
      <c r="B4656" s="19">
        <f>VLOOKUP(A4656,Table2[],2,FALSE)</f>
        <v>1</v>
      </c>
      <c r="C4656" s="19">
        <f>VLOOKUP(A4656,Table2[],3,FALSE)</f>
        <v>5</v>
      </c>
      <c r="D4656" s="19">
        <f>VLOOKUP(A4656,Table2[],4,FALSE)</f>
        <v>3419</v>
      </c>
    </row>
    <row r="4657" spans="1:4" x14ac:dyDescent="0.3">
      <c r="A4657" s="19">
        <v>4180</v>
      </c>
      <c r="B4657" s="19">
        <f>VLOOKUP(A4657,Table2[],2,FALSE)</f>
        <v>1</v>
      </c>
      <c r="C4657" s="19">
        <f>VLOOKUP(A4657,Table2[],3,FALSE)</f>
        <v>5</v>
      </c>
      <c r="D4657" s="19">
        <f>VLOOKUP(A4657,Table2[],4,FALSE)</f>
        <v>3419</v>
      </c>
    </row>
    <row r="4658" spans="1:4" x14ac:dyDescent="0.3">
      <c r="A4658" s="19">
        <v>4180</v>
      </c>
      <c r="B4658" s="19">
        <f>VLOOKUP(A4658,Table2[],2,FALSE)</f>
        <v>1</v>
      </c>
      <c r="C4658" s="19">
        <f>VLOOKUP(A4658,Table2[],3,FALSE)</f>
        <v>5</v>
      </c>
      <c r="D4658" s="19">
        <f>VLOOKUP(A4658,Table2[],4,FALSE)</f>
        <v>3419</v>
      </c>
    </row>
    <row r="4659" spans="1:4" x14ac:dyDescent="0.3">
      <c r="A4659" s="19">
        <v>4180</v>
      </c>
      <c r="B4659" s="19">
        <f>VLOOKUP(A4659,Table2[],2,FALSE)</f>
        <v>1</v>
      </c>
      <c r="C4659" s="19">
        <f>VLOOKUP(A4659,Table2[],3,FALSE)</f>
        <v>5</v>
      </c>
      <c r="D4659" s="19">
        <f>VLOOKUP(A4659,Table2[],4,FALSE)</f>
        <v>3419</v>
      </c>
    </row>
    <row r="4660" spans="1:4" x14ac:dyDescent="0.3">
      <c r="A4660" s="19">
        <v>4182</v>
      </c>
      <c r="B4660" s="19">
        <f>VLOOKUP(A4660,Table2[],2,FALSE)</f>
        <v>2</v>
      </c>
      <c r="C4660" s="19">
        <f>VLOOKUP(A4660,Table2[],3,FALSE)</f>
        <v>18</v>
      </c>
      <c r="D4660" s="19">
        <f>VLOOKUP(A4660,Table2[],4,FALSE)</f>
        <v>4090</v>
      </c>
    </row>
    <row r="4661" spans="1:4" x14ac:dyDescent="0.3">
      <c r="A4661" s="19">
        <v>4182</v>
      </c>
      <c r="B4661" s="19">
        <f>VLOOKUP(A4661,Table2[],2,FALSE)</f>
        <v>2</v>
      </c>
      <c r="C4661" s="19">
        <f>VLOOKUP(A4661,Table2[],3,FALSE)</f>
        <v>18</v>
      </c>
      <c r="D4661" s="19">
        <f>VLOOKUP(A4661,Table2[],4,FALSE)</f>
        <v>4090</v>
      </c>
    </row>
    <row r="4662" spans="1:4" x14ac:dyDescent="0.3">
      <c r="A4662" s="19">
        <v>4182</v>
      </c>
      <c r="B4662" s="19">
        <f>VLOOKUP(A4662,Table2[],2,FALSE)</f>
        <v>2</v>
      </c>
      <c r="C4662" s="19">
        <f>VLOOKUP(A4662,Table2[],3,FALSE)</f>
        <v>18</v>
      </c>
      <c r="D4662" s="19">
        <f>VLOOKUP(A4662,Table2[],4,FALSE)</f>
        <v>4090</v>
      </c>
    </row>
    <row r="4663" spans="1:4" x14ac:dyDescent="0.3">
      <c r="A4663" s="19">
        <v>4182</v>
      </c>
      <c r="B4663" s="19">
        <f>VLOOKUP(A4663,Table2[],2,FALSE)</f>
        <v>2</v>
      </c>
      <c r="C4663" s="19">
        <f>VLOOKUP(A4663,Table2[],3,FALSE)</f>
        <v>18</v>
      </c>
      <c r="D4663" s="19">
        <f>VLOOKUP(A4663,Table2[],4,FALSE)</f>
        <v>4090</v>
      </c>
    </row>
    <row r="4664" spans="1:4" x14ac:dyDescent="0.3">
      <c r="A4664" s="19">
        <v>4182</v>
      </c>
      <c r="B4664" s="19">
        <f>VLOOKUP(A4664,Table2[],2,FALSE)</f>
        <v>2</v>
      </c>
      <c r="C4664" s="19">
        <f>VLOOKUP(A4664,Table2[],3,FALSE)</f>
        <v>18</v>
      </c>
      <c r="D4664" s="19">
        <f>VLOOKUP(A4664,Table2[],4,FALSE)</f>
        <v>4090</v>
      </c>
    </row>
    <row r="4665" spans="1:4" x14ac:dyDescent="0.3">
      <c r="A4665" s="19">
        <v>4182</v>
      </c>
      <c r="B4665" s="19">
        <f>VLOOKUP(A4665,Table2[],2,FALSE)</f>
        <v>2</v>
      </c>
      <c r="C4665" s="19">
        <f>VLOOKUP(A4665,Table2[],3,FALSE)</f>
        <v>18</v>
      </c>
      <c r="D4665" s="19">
        <f>VLOOKUP(A4665,Table2[],4,FALSE)</f>
        <v>4090</v>
      </c>
    </row>
    <row r="4666" spans="1:4" x14ac:dyDescent="0.3">
      <c r="A4666" s="19">
        <v>4184</v>
      </c>
      <c r="B4666" s="19">
        <f>VLOOKUP(A4666,Table2[],2,FALSE)</f>
        <v>1</v>
      </c>
      <c r="C4666" s="19">
        <f>VLOOKUP(A4666,Table2[],3,FALSE)</f>
        <v>15</v>
      </c>
      <c r="D4666" s="19">
        <f>VLOOKUP(A4666,Table2[],4,FALSE)</f>
        <v>4025</v>
      </c>
    </row>
    <row r="4667" spans="1:4" x14ac:dyDescent="0.3">
      <c r="A4667" s="19">
        <v>4186</v>
      </c>
      <c r="B4667" s="19">
        <f>VLOOKUP(A4667,Table2[],2,FALSE)</f>
        <v>2</v>
      </c>
      <c r="C4667" s="19">
        <f>VLOOKUP(A4667,Table2[],3,FALSE)</f>
        <v>23</v>
      </c>
      <c r="D4667" s="19">
        <f>VLOOKUP(A4667,Table2[],4,FALSE)</f>
        <v>4028</v>
      </c>
    </row>
    <row r="4668" spans="1:4" x14ac:dyDescent="0.3">
      <c r="A4668" s="19">
        <v>4187</v>
      </c>
      <c r="B4668" s="19">
        <f>VLOOKUP(A4668,Table2[],2,FALSE)</f>
        <v>1</v>
      </c>
      <c r="C4668" s="19">
        <f>VLOOKUP(A4668,Table2[],3,FALSE)</f>
        <v>15</v>
      </c>
      <c r="D4668" s="19">
        <f>VLOOKUP(A4668,Table2[],4,FALSE)</f>
        <v>4091</v>
      </c>
    </row>
    <row r="4669" spans="1:4" x14ac:dyDescent="0.3">
      <c r="A4669" s="19">
        <v>4187</v>
      </c>
      <c r="B4669" s="19">
        <f>VLOOKUP(A4669,Table2[],2,FALSE)</f>
        <v>1</v>
      </c>
      <c r="C4669" s="19">
        <f>VLOOKUP(A4669,Table2[],3,FALSE)</f>
        <v>15</v>
      </c>
      <c r="D4669" s="19">
        <f>VLOOKUP(A4669,Table2[],4,FALSE)</f>
        <v>4091</v>
      </c>
    </row>
    <row r="4670" spans="1:4" x14ac:dyDescent="0.3">
      <c r="A4670" s="19">
        <v>4189</v>
      </c>
      <c r="B4670" s="19">
        <f>VLOOKUP(A4670,Table2[],2,FALSE)</f>
        <v>5</v>
      </c>
      <c r="C4670" s="19">
        <f>VLOOKUP(A4670,Table2[],3,FALSE)</f>
        <v>2</v>
      </c>
      <c r="D4670" s="19">
        <f>VLOOKUP(A4670,Table2[],4,FALSE)</f>
        <v>462</v>
      </c>
    </row>
    <row r="4671" spans="1:4" x14ac:dyDescent="0.3">
      <c r="A4671" s="19">
        <v>4189</v>
      </c>
      <c r="B4671" s="19">
        <f>VLOOKUP(A4671,Table2[],2,FALSE)</f>
        <v>5</v>
      </c>
      <c r="C4671" s="19">
        <f>VLOOKUP(A4671,Table2[],3,FALSE)</f>
        <v>2</v>
      </c>
      <c r="D4671" s="19">
        <f>VLOOKUP(A4671,Table2[],4,FALSE)</f>
        <v>462</v>
      </c>
    </row>
    <row r="4672" spans="1:4" x14ac:dyDescent="0.3">
      <c r="A4672" s="19">
        <v>4189</v>
      </c>
      <c r="B4672" s="19">
        <f>VLOOKUP(A4672,Table2[],2,FALSE)</f>
        <v>5</v>
      </c>
      <c r="C4672" s="19">
        <f>VLOOKUP(A4672,Table2[],3,FALSE)</f>
        <v>2</v>
      </c>
      <c r="D4672" s="19">
        <f>VLOOKUP(A4672,Table2[],4,FALSE)</f>
        <v>462</v>
      </c>
    </row>
    <row r="4673" spans="1:4" x14ac:dyDescent="0.3">
      <c r="A4673" s="19">
        <v>4191</v>
      </c>
      <c r="B4673" s="19">
        <f>VLOOKUP(A4673,Table2[],2,FALSE)</f>
        <v>1</v>
      </c>
      <c r="C4673" s="19">
        <f>VLOOKUP(A4673,Table2[],3,FALSE)</f>
        <v>15</v>
      </c>
      <c r="D4673" s="19">
        <f>VLOOKUP(A4673,Table2[],4,FALSE)</f>
        <v>4028</v>
      </c>
    </row>
    <row r="4674" spans="1:4" x14ac:dyDescent="0.3">
      <c r="A4674" s="19">
        <v>4192</v>
      </c>
      <c r="B4674" s="19">
        <f>VLOOKUP(A4674,Table2[],2,FALSE)</f>
        <v>2</v>
      </c>
      <c r="C4674" s="19">
        <f>VLOOKUP(A4674,Table2[],3,FALSE)</f>
        <v>25</v>
      </c>
      <c r="D4674" s="19">
        <f>VLOOKUP(A4674,Table2[],4,FALSE)</f>
        <v>3231</v>
      </c>
    </row>
    <row r="4675" spans="1:4" x14ac:dyDescent="0.3">
      <c r="A4675" s="19">
        <v>4192</v>
      </c>
      <c r="B4675" s="19">
        <f>VLOOKUP(A4675,Table2[],2,FALSE)</f>
        <v>2</v>
      </c>
      <c r="C4675" s="19">
        <f>VLOOKUP(A4675,Table2[],3,FALSE)</f>
        <v>25</v>
      </c>
      <c r="D4675" s="19">
        <f>VLOOKUP(A4675,Table2[],4,FALSE)</f>
        <v>3231</v>
      </c>
    </row>
    <row r="4676" spans="1:4" x14ac:dyDescent="0.3">
      <c r="A4676" s="19">
        <v>4192</v>
      </c>
      <c r="B4676" s="19">
        <f>VLOOKUP(A4676,Table2[],2,FALSE)</f>
        <v>2</v>
      </c>
      <c r="C4676" s="19">
        <f>VLOOKUP(A4676,Table2[],3,FALSE)</f>
        <v>25</v>
      </c>
      <c r="D4676" s="19">
        <f>VLOOKUP(A4676,Table2[],4,FALSE)</f>
        <v>3231</v>
      </c>
    </row>
    <row r="4677" spans="1:4" x14ac:dyDescent="0.3">
      <c r="A4677" s="19">
        <v>4192</v>
      </c>
      <c r="B4677" s="19">
        <f>VLOOKUP(A4677,Table2[],2,FALSE)</f>
        <v>2</v>
      </c>
      <c r="C4677" s="19">
        <f>VLOOKUP(A4677,Table2[],3,FALSE)</f>
        <v>25</v>
      </c>
      <c r="D4677" s="19">
        <f>VLOOKUP(A4677,Table2[],4,FALSE)</f>
        <v>3231</v>
      </c>
    </row>
    <row r="4678" spans="1:4" x14ac:dyDescent="0.3">
      <c r="A4678" s="19">
        <v>4192</v>
      </c>
      <c r="B4678" s="19">
        <f>VLOOKUP(A4678,Table2[],2,FALSE)</f>
        <v>2</v>
      </c>
      <c r="C4678" s="19">
        <f>VLOOKUP(A4678,Table2[],3,FALSE)</f>
        <v>25</v>
      </c>
      <c r="D4678" s="19">
        <f>VLOOKUP(A4678,Table2[],4,FALSE)</f>
        <v>3231</v>
      </c>
    </row>
    <row r="4679" spans="1:4" x14ac:dyDescent="0.3">
      <c r="A4679" s="19">
        <v>4193</v>
      </c>
      <c r="B4679" s="19">
        <f>VLOOKUP(A4679,Table2[],2,FALSE)</f>
        <v>2</v>
      </c>
      <c r="C4679" s="19">
        <f>VLOOKUP(A4679,Table2[],3,FALSE)</f>
        <v>25</v>
      </c>
      <c r="D4679" s="19">
        <f>VLOOKUP(A4679,Table2[],4,FALSE)</f>
        <v>599</v>
      </c>
    </row>
    <row r="4680" spans="1:4" x14ac:dyDescent="0.3">
      <c r="A4680" s="19">
        <v>4193</v>
      </c>
      <c r="B4680" s="19">
        <f>VLOOKUP(A4680,Table2[],2,FALSE)</f>
        <v>2</v>
      </c>
      <c r="C4680" s="19">
        <f>VLOOKUP(A4680,Table2[],3,FALSE)</f>
        <v>25</v>
      </c>
      <c r="D4680" s="19">
        <f>VLOOKUP(A4680,Table2[],4,FALSE)</f>
        <v>599</v>
      </c>
    </row>
    <row r="4681" spans="1:4" x14ac:dyDescent="0.3">
      <c r="A4681" s="19">
        <v>4194</v>
      </c>
      <c r="B4681" s="19">
        <f>VLOOKUP(A4681,Table2[],2,FALSE)</f>
        <v>2</v>
      </c>
      <c r="C4681" s="19">
        <f>VLOOKUP(A4681,Table2[],3,FALSE)</f>
        <v>26</v>
      </c>
      <c r="D4681" s="19">
        <f>VLOOKUP(A4681,Table2[],4,FALSE)</f>
        <v>148</v>
      </c>
    </row>
    <row r="4682" spans="1:4" x14ac:dyDescent="0.3">
      <c r="A4682" s="19">
        <v>4194</v>
      </c>
      <c r="B4682" s="19">
        <f>VLOOKUP(A4682,Table2[],2,FALSE)</f>
        <v>2</v>
      </c>
      <c r="C4682" s="19">
        <f>VLOOKUP(A4682,Table2[],3,FALSE)</f>
        <v>26</v>
      </c>
      <c r="D4682" s="19">
        <f>VLOOKUP(A4682,Table2[],4,FALSE)</f>
        <v>148</v>
      </c>
    </row>
    <row r="4683" spans="1:4" x14ac:dyDescent="0.3">
      <c r="A4683" s="19">
        <v>4194</v>
      </c>
      <c r="B4683" s="19">
        <f>VLOOKUP(A4683,Table2[],2,FALSE)</f>
        <v>2</v>
      </c>
      <c r="C4683" s="19">
        <f>VLOOKUP(A4683,Table2[],3,FALSE)</f>
        <v>26</v>
      </c>
      <c r="D4683" s="19">
        <f>VLOOKUP(A4683,Table2[],4,FALSE)</f>
        <v>148</v>
      </c>
    </row>
    <row r="4684" spans="1:4" x14ac:dyDescent="0.3">
      <c r="A4684" s="19">
        <v>4195</v>
      </c>
      <c r="B4684" s="19">
        <f>VLOOKUP(A4684,Table2[],2,FALSE)</f>
        <v>2</v>
      </c>
      <c r="C4684" s="19">
        <f>VLOOKUP(A4684,Table2[],3,FALSE)</f>
        <v>16</v>
      </c>
      <c r="D4684" s="19">
        <f>VLOOKUP(A4684,Table2[],4,FALSE)</f>
        <v>471</v>
      </c>
    </row>
    <row r="4685" spans="1:4" x14ac:dyDescent="0.3">
      <c r="A4685" s="19">
        <v>4195</v>
      </c>
      <c r="B4685" s="19">
        <f>VLOOKUP(A4685,Table2[],2,FALSE)</f>
        <v>2</v>
      </c>
      <c r="C4685" s="19">
        <f>VLOOKUP(A4685,Table2[],3,FALSE)</f>
        <v>16</v>
      </c>
      <c r="D4685" s="19">
        <f>VLOOKUP(A4685,Table2[],4,FALSE)</f>
        <v>471</v>
      </c>
    </row>
    <row r="4686" spans="1:4" x14ac:dyDescent="0.3">
      <c r="A4686" s="19">
        <v>4195</v>
      </c>
      <c r="B4686" s="19">
        <f>VLOOKUP(A4686,Table2[],2,FALSE)</f>
        <v>2</v>
      </c>
      <c r="C4686" s="19">
        <f>VLOOKUP(A4686,Table2[],3,FALSE)</f>
        <v>16</v>
      </c>
      <c r="D4686" s="19">
        <f>VLOOKUP(A4686,Table2[],4,FALSE)</f>
        <v>471</v>
      </c>
    </row>
    <row r="4687" spans="1:4" x14ac:dyDescent="0.3">
      <c r="A4687" s="19">
        <v>4195</v>
      </c>
      <c r="B4687" s="19">
        <f>VLOOKUP(A4687,Table2[],2,FALSE)</f>
        <v>2</v>
      </c>
      <c r="C4687" s="19">
        <f>VLOOKUP(A4687,Table2[],3,FALSE)</f>
        <v>16</v>
      </c>
      <c r="D4687" s="19">
        <f>VLOOKUP(A4687,Table2[],4,FALSE)</f>
        <v>471</v>
      </c>
    </row>
    <row r="4688" spans="1:4" x14ac:dyDescent="0.3">
      <c r="A4688" s="19">
        <v>4197</v>
      </c>
      <c r="B4688" s="19">
        <f>VLOOKUP(A4688,Table2[],2,FALSE)</f>
        <v>1</v>
      </c>
      <c r="C4688" s="19">
        <f>VLOOKUP(A4688,Table2[],3,FALSE)</f>
        <v>5</v>
      </c>
      <c r="D4688" s="19">
        <f>VLOOKUP(A4688,Table2[],4,FALSE)</f>
        <v>2166</v>
      </c>
    </row>
    <row r="4689" spans="1:4" x14ac:dyDescent="0.3">
      <c r="A4689" s="19">
        <v>4198</v>
      </c>
      <c r="B4689" s="19">
        <f>VLOOKUP(A4689,Table2[],2,FALSE)</f>
        <v>2</v>
      </c>
      <c r="C4689" s="19">
        <f>VLOOKUP(A4689,Table2[],3,FALSE)</f>
        <v>16</v>
      </c>
      <c r="D4689" s="19">
        <f>VLOOKUP(A4689,Table2[],4,FALSE)</f>
        <v>608</v>
      </c>
    </row>
    <row r="4690" spans="1:4" x14ac:dyDescent="0.3">
      <c r="A4690" s="19">
        <v>4198</v>
      </c>
      <c r="B4690" s="19">
        <f>VLOOKUP(A4690,Table2[],2,FALSE)</f>
        <v>2</v>
      </c>
      <c r="C4690" s="19">
        <f>VLOOKUP(A4690,Table2[],3,FALSE)</f>
        <v>16</v>
      </c>
      <c r="D4690" s="19">
        <f>VLOOKUP(A4690,Table2[],4,FALSE)</f>
        <v>608</v>
      </c>
    </row>
    <row r="4691" spans="1:4" x14ac:dyDescent="0.3">
      <c r="A4691" s="19">
        <v>4198</v>
      </c>
      <c r="B4691" s="19">
        <f>VLOOKUP(A4691,Table2[],2,FALSE)</f>
        <v>2</v>
      </c>
      <c r="C4691" s="19">
        <f>VLOOKUP(A4691,Table2[],3,FALSE)</f>
        <v>16</v>
      </c>
      <c r="D4691" s="19">
        <f>VLOOKUP(A4691,Table2[],4,FALSE)</f>
        <v>608</v>
      </c>
    </row>
    <row r="4692" spans="1:4" x14ac:dyDescent="0.3">
      <c r="A4692" s="19">
        <v>4199</v>
      </c>
      <c r="B4692" s="19">
        <f>VLOOKUP(A4692,Table2[],2,FALSE)</f>
        <v>2</v>
      </c>
      <c r="C4692" s="19">
        <f>VLOOKUP(A4692,Table2[],3,FALSE)</f>
        <v>26</v>
      </c>
      <c r="D4692" s="19">
        <f>VLOOKUP(A4692,Table2[],4,FALSE)</f>
        <v>4092</v>
      </c>
    </row>
    <row r="4693" spans="1:4" x14ac:dyDescent="0.3">
      <c r="A4693" s="19">
        <v>4199</v>
      </c>
      <c r="B4693" s="19">
        <f>VLOOKUP(A4693,Table2[],2,FALSE)</f>
        <v>2</v>
      </c>
      <c r="C4693" s="19">
        <f>VLOOKUP(A4693,Table2[],3,FALSE)</f>
        <v>26</v>
      </c>
      <c r="D4693" s="19">
        <f>VLOOKUP(A4693,Table2[],4,FALSE)</f>
        <v>4092</v>
      </c>
    </row>
    <row r="4694" spans="1:4" x14ac:dyDescent="0.3">
      <c r="A4694" s="19">
        <v>4200</v>
      </c>
      <c r="B4694" s="19">
        <f>VLOOKUP(A4694,Table2[],2,FALSE)</f>
        <v>2</v>
      </c>
      <c r="C4694" s="19">
        <f>VLOOKUP(A4694,Table2[],3,FALSE)</f>
        <v>16</v>
      </c>
      <c r="D4694" s="19">
        <f>VLOOKUP(A4694,Table2[],4,FALSE)</f>
        <v>374</v>
      </c>
    </row>
    <row r="4695" spans="1:4" x14ac:dyDescent="0.3">
      <c r="A4695" s="19">
        <v>4200</v>
      </c>
      <c r="B4695" s="19">
        <f>VLOOKUP(A4695,Table2[],2,FALSE)</f>
        <v>2</v>
      </c>
      <c r="C4695" s="19">
        <f>VLOOKUP(A4695,Table2[],3,FALSE)</f>
        <v>16</v>
      </c>
      <c r="D4695" s="19">
        <f>VLOOKUP(A4695,Table2[],4,FALSE)</f>
        <v>374</v>
      </c>
    </row>
    <row r="4696" spans="1:4" x14ac:dyDescent="0.3">
      <c r="A4696" s="19">
        <v>4200</v>
      </c>
      <c r="B4696" s="19">
        <f>VLOOKUP(A4696,Table2[],2,FALSE)</f>
        <v>2</v>
      </c>
      <c r="C4696" s="19">
        <f>VLOOKUP(A4696,Table2[],3,FALSE)</f>
        <v>16</v>
      </c>
      <c r="D4696" s="19">
        <f>VLOOKUP(A4696,Table2[],4,FALSE)</f>
        <v>374</v>
      </c>
    </row>
    <row r="4697" spans="1:4" x14ac:dyDescent="0.3">
      <c r="A4697" s="19">
        <v>4200</v>
      </c>
      <c r="B4697" s="19">
        <f>VLOOKUP(A4697,Table2[],2,FALSE)</f>
        <v>2</v>
      </c>
      <c r="C4697" s="19">
        <f>VLOOKUP(A4697,Table2[],3,FALSE)</f>
        <v>16</v>
      </c>
      <c r="D4697" s="19">
        <f>VLOOKUP(A4697,Table2[],4,FALSE)</f>
        <v>374</v>
      </c>
    </row>
    <row r="4698" spans="1:4" x14ac:dyDescent="0.3">
      <c r="A4698" s="19">
        <v>4201</v>
      </c>
      <c r="B4698" s="19">
        <f>VLOOKUP(A4698,Table2[],2,FALSE)</f>
        <v>1</v>
      </c>
      <c r="C4698" s="19">
        <f>VLOOKUP(A4698,Table2[],3,FALSE)</f>
        <v>2</v>
      </c>
      <c r="D4698" s="19">
        <f>VLOOKUP(A4698,Table2[],4,FALSE)</f>
        <v>4091</v>
      </c>
    </row>
    <row r="4699" spans="1:4" x14ac:dyDescent="0.3">
      <c r="A4699" s="19">
        <v>4201</v>
      </c>
      <c r="B4699" s="19">
        <f>VLOOKUP(A4699,Table2[],2,FALSE)</f>
        <v>1</v>
      </c>
      <c r="C4699" s="19">
        <f>VLOOKUP(A4699,Table2[],3,FALSE)</f>
        <v>2</v>
      </c>
      <c r="D4699" s="19">
        <f>VLOOKUP(A4699,Table2[],4,FALSE)</f>
        <v>4091</v>
      </c>
    </row>
    <row r="4700" spans="1:4" x14ac:dyDescent="0.3">
      <c r="A4700" s="19">
        <v>4201</v>
      </c>
      <c r="B4700" s="19">
        <f>VLOOKUP(A4700,Table2[],2,FALSE)</f>
        <v>1</v>
      </c>
      <c r="C4700" s="19">
        <f>VLOOKUP(A4700,Table2[],3,FALSE)</f>
        <v>2</v>
      </c>
      <c r="D4700" s="19">
        <f>VLOOKUP(A4700,Table2[],4,FALSE)</f>
        <v>4091</v>
      </c>
    </row>
    <row r="4701" spans="1:4" x14ac:dyDescent="0.3">
      <c r="A4701" s="19">
        <v>4201</v>
      </c>
      <c r="B4701" s="19">
        <f>VLOOKUP(A4701,Table2[],2,FALSE)</f>
        <v>1</v>
      </c>
      <c r="C4701" s="19">
        <f>VLOOKUP(A4701,Table2[],3,FALSE)</f>
        <v>2</v>
      </c>
      <c r="D4701" s="19">
        <f>VLOOKUP(A4701,Table2[],4,FALSE)</f>
        <v>4091</v>
      </c>
    </row>
    <row r="4702" spans="1:4" x14ac:dyDescent="0.3">
      <c r="A4702" s="19">
        <v>4201</v>
      </c>
      <c r="B4702" s="19">
        <f>VLOOKUP(A4702,Table2[],2,FALSE)</f>
        <v>1</v>
      </c>
      <c r="C4702" s="19">
        <f>VLOOKUP(A4702,Table2[],3,FALSE)</f>
        <v>2</v>
      </c>
      <c r="D4702" s="19">
        <f>VLOOKUP(A4702,Table2[],4,FALSE)</f>
        <v>4091</v>
      </c>
    </row>
    <row r="4703" spans="1:4" x14ac:dyDescent="0.3">
      <c r="A4703" s="19">
        <v>4201</v>
      </c>
      <c r="B4703" s="19">
        <f>VLOOKUP(A4703,Table2[],2,FALSE)</f>
        <v>1</v>
      </c>
      <c r="C4703" s="19">
        <f>VLOOKUP(A4703,Table2[],3,FALSE)</f>
        <v>2</v>
      </c>
      <c r="D4703" s="19">
        <f>VLOOKUP(A4703,Table2[],4,FALSE)</f>
        <v>4091</v>
      </c>
    </row>
    <row r="4704" spans="1:4" x14ac:dyDescent="0.3">
      <c r="A4704" s="19">
        <v>4203</v>
      </c>
      <c r="B4704" s="19">
        <f>VLOOKUP(A4704,Table2[],2,FALSE)</f>
        <v>2</v>
      </c>
      <c r="C4704" s="19">
        <f>VLOOKUP(A4704,Table2[],3,FALSE)</f>
        <v>26</v>
      </c>
      <c r="D4704" s="19">
        <f>VLOOKUP(A4704,Table2[],4,FALSE)</f>
        <v>4078</v>
      </c>
    </row>
    <row r="4705" spans="1:4" x14ac:dyDescent="0.3">
      <c r="A4705" s="19">
        <v>4204</v>
      </c>
      <c r="B4705" s="19">
        <f>VLOOKUP(A4705,Table2[],2,FALSE)</f>
        <v>2</v>
      </c>
      <c r="C4705" s="19">
        <f>VLOOKUP(A4705,Table2[],3,FALSE)</f>
        <v>26</v>
      </c>
      <c r="D4705" s="19">
        <f>VLOOKUP(A4705,Table2[],4,FALSE)</f>
        <v>462</v>
      </c>
    </row>
    <row r="4706" spans="1:4" x14ac:dyDescent="0.3">
      <c r="A4706" s="19">
        <v>4204</v>
      </c>
      <c r="B4706" s="19">
        <f>VLOOKUP(A4706,Table2[],2,FALSE)</f>
        <v>2</v>
      </c>
      <c r="C4706" s="19">
        <f>VLOOKUP(A4706,Table2[],3,FALSE)</f>
        <v>26</v>
      </c>
      <c r="D4706" s="19">
        <f>VLOOKUP(A4706,Table2[],4,FALSE)</f>
        <v>462</v>
      </c>
    </row>
    <row r="4707" spans="1:4" x14ac:dyDescent="0.3">
      <c r="A4707" s="19">
        <v>4205</v>
      </c>
      <c r="B4707" s="19">
        <f>VLOOKUP(A4707,Table2[],2,FALSE)</f>
        <v>5</v>
      </c>
      <c r="C4707" s="19">
        <f>VLOOKUP(A4707,Table2[],3,FALSE)</f>
        <v>34</v>
      </c>
      <c r="D4707" s="19">
        <f>VLOOKUP(A4707,Table2[],4,FALSE)</f>
        <v>4092</v>
      </c>
    </row>
    <row r="4708" spans="1:4" x14ac:dyDescent="0.3">
      <c r="A4708" s="19">
        <v>4206</v>
      </c>
      <c r="B4708" s="19">
        <f>VLOOKUP(A4708,Table2[],2,FALSE)</f>
        <v>1</v>
      </c>
      <c r="C4708" s="19">
        <f>VLOOKUP(A4708,Table2[],3,FALSE)</f>
        <v>2</v>
      </c>
      <c r="D4708" s="19">
        <f>VLOOKUP(A4708,Table2[],4,FALSE)</f>
        <v>3266</v>
      </c>
    </row>
    <row r="4709" spans="1:4" x14ac:dyDescent="0.3">
      <c r="A4709" s="19">
        <v>4206</v>
      </c>
      <c r="B4709" s="19">
        <f>VLOOKUP(A4709,Table2[],2,FALSE)</f>
        <v>1</v>
      </c>
      <c r="C4709" s="19">
        <f>VLOOKUP(A4709,Table2[],3,FALSE)</f>
        <v>2</v>
      </c>
      <c r="D4709" s="19">
        <f>VLOOKUP(A4709,Table2[],4,FALSE)</f>
        <v>3266</v>
      </c>
    </row>
    <row r="4710" spans="1:4" x14ac:dyDescent="0.3">
      <c r="A4710" s="19">
        <v>4207</v>
      </c>
      <c r="B4710" s="19">
        <f>VLOOKUP(A4710,Table2[],2,FALSE)</f>
        <v>2</v>
      </c>
      <c r="C4710" s="19">
        <f>VLOOKUP(A4710,Table2[],3,FALSE)</f>
        <v>16</v>
      </c>
      <c r="D4710" s="19">
        <f>VLOOKUP(A4710,Table2[],4,FALSE)</f>
        <v>3261</v>
      </c>
    </row>
    <row r="4711" spans="1:4" x14ac:dyDescent="0.3">
      <c r="A4711" s="19">
        <v>4207</v>
      </c>
      <c r="B4711" s="19">
        <f>VLOOKUP(A4711,Table2[],2,FALSE)</f>
        <v>2</v>
      </c>
      <c r="C4711" s="19">
        <f>VLOOKUP(A4711,Table2[],3,FALSE)</f>
        <v>16</v>
      </c>
      <c r="D4711" s="19">
        <f>VLOOKUP(A4711,Table2[],4,FALSE)</f>
        <v>3261</v>
      </c>
    </row>
    <row r="4712" spans="1:4" x14ac:dyDescent="0.3">
      <c r="A4712" s="19">
        <v>4208</v>
      </c>
      <c r="B4712" s="19">
        <f>VLOOKUP(A4712,Table2[],2,FALSE)</f>
        <v>2</v>
      </c>
      <c r="C4712" s="19">
        <f>VLOOKUP(A4712,Table2[],3,FALSE)</f>
        <v>26</v>
      </c>
      <c r="D4712" s="19">
        <f>VLOOKUP(A4712,Table2[],4,FALSE)</f>
        <v>470</v>
      </c>
    </row>
    <row r="4713" spans="1:4" x14ac:dyDescent="0.3">
      <c r="A4713" s="19">
        <v>4208</v>
      </c>
      <c r="B4713" s="19">
        <f>VLOOKUP(A4713,Table2[],2,FALSE)</f>
        <v>2</v>
      </c>
      <c r="C4713" s="19">
        <f>VLOOKUP(A4713,Table2[],3,FALSE)</f>
        <v>26</v>
      </c>
      <c r="D4713" s="19">
        <f>VLOOKUP(A4713,Table2[],4,FALSE)</f>
        <v>470</v>
      </c>
    </row>
    <row r="4714" spans="1:4" x14ac:dyDescent="0.3">
      <c r="A4714" s="19">
        <v>4211</v>
      </c>
      <c r="B4714" s="19">
        <f>VLOOKUP(A4714,Table2[],2,FALSE)</f>
        <v>2</v>
      </c>
      <c r="C4714" s="19">
        <f>VLOOKUP(A4714,Table2[],3,FALSE)</f>
        <v>16</v>
      </c>
      <c r="D4714" s="19">
        <f>VLOOKUP(A4714,Table2[],4,FALSE)</f>
        <v>2796</v>
      </c>
    </row>
    <row r="4715" spans="1:4" x14ac:dyDescent="0.3">
      <c r="A4715" s="19">
        <v>4212</v>
      </c>
      <c r="B4715" s="19">
        <f>VLOOKUP(A4715,Table2[],2,FALSE)</f>
        <v>2</v>
      </c>
      <c r="C4715" s="19">
        <f>VLOOKUP(A4715,Table2[],3,FALSE)</f>
        <v>26</v>
      </c>
      <c r="D4715" s="19">
        <f>VLOOKUP(A4715,Table2[],4,FALSE)</f>
        <v>11</v>
      </c>
    </row>
    <row r="4716" spans="1:4" x14ac:dyDescent="0.3">
      <c r="A4716" s="19">
        <v>4213</v>
      </c>
      <c r="B4716" s="19">
        <f>VLOOKUP(A4716,Table2[],2,FALSE)</f>
        <v>5</v>
      </c>
      <c r="C4716" s="19">
        <f>VLOOKUP(A4716,Table2[],3,FALSE)</f>
        <v>34</v>
      </c>
      <c r="D4716" s="19">
        <f>VLOOKUP(A4716,Table2[],4,FALSE)</f>
        <v>1099</v>
      </c>
    </row>
    <row r="4717" spans="1:4" x14ac:dyDescent="0.3">
      <c r="A4717" s="19">
        <v>4213</v>
      </c>
      <c r="B4717" s="19">
        <f>VLOOKUP(A4717,Table2[],2,FALSE)</f>
        <v>5</v>
      </c>
      <c r="C4717" s="19">
        <f>VLOOKUP(A4717,Table2[],3,FALSE)</f>
        <v>34</v>
      </c>
      <c r="D4717" s="19">
        <f>VLOOKUP(A4717,Table2[],4,FALSE)</f>
        <v>1099</v>
      </c>
    </row>
    <row r="4718" spans="1:4" x14ac:dyDescent="0.3">
      <c r="A4718" s="19">
        <v>4214</v>
      </c>
      <c r="B4718" s="19">
        <f>VLOOKUP(A4718,Table2[],2,FALSE)</f>
        <v>2</v>
      </c>
      <c r="C4718" s="19">
        <f>VLOOKUP(A4718,Table2[],3,FALSE)</f>
        <v>26</v>
      </c>
      <c r="D4718" s="19">
        <f>VLOOKUP(A4718,Table2[],4,FALSE)</f>
        <v>392</v>
      </c>
    </row>
    <row r="4719" spans="1:4" x14ac:dyDescent="0.3">
      <c r="A4719" s="19">
        <v>4214</v>
      </c>
      <c r="B4719" s="19">
        <f>VLOOKUP(A4719,Table2[],2,FALSE)</f>
        <v>2</v>
      </c>
      <c r="C4719" s="19">
        <f>VLOOKUP(A4719,Table2[],3,FALSE)</f>
        <v>26</v>
      </c>
      <c r="D4719" s="19">
        <f>VLOOKUP(A4719,Table2[],4,FALSE)</f>
        <v>392</v>
      </c>
    </row>
    <row r="4720" spans="1:4" x14ac:dyDescent="0.3">
      <c r="A4720" s="19">
        <v>4218</v>
      </c>
      <c r="B4720" s="19">
        <f>VLOOKUP(A4720,Table2[],2,FALSE)</f>
        <v>1</v>
      </c>
      <c r="C4720" s="19">
        <f>VLOOKUP(A4720,Table2[],3,FALSE)</f>
        <v>10</v>
      </c>
      <c r="D4720" s="19">
        <f>VLOOKUP(A4720,Table2[],4,FALSE)</f>
        <v>6</v>
      </c>
    </row>
    <row r="4721" spans="1:4" x14ac:dyDescent="0.3">
      <c r="A4721" s="19">
        <v>4218</v>
      </c>
      <c r="B4721" s="19">
        <f>VLOOKUP(A4721,Table2[],2,FALSE)</f>
        <v>1</v>
      </c>
      <c r="C4721" s="19">
        <f>VLOOKUP(A4721,Table2[],3,FALSE)</f>
        <v>10</v>
      </c>
      <c r="D4721" s="19">
        <f>VLOOKUP(A4721,Table2[],4,FALSE)</f>
        <v>6</v>
      </c>
    </row>
    <row r="4722" spans="1:4" x14ac:dyDescent="0.3">
      <c r="A4722" s="19">
        <v>4219</v>
      </c>
      <c r="B4722" s="19">
        <f>VLOOKUP(A4722,Table2[],2,FALSE)</f>
        <v>5</v>
      </c>
      <c r="C4722" s="19">
        <f>VLOOKUP(A4722,Table2[],3,FALSE)</f>
        <v>34</v>
      </c>
      <c r="D4722" s="19">
        <f>VLOOKUP(A4722,Table2[],4,FALSE)</f>
        <v>392</v>
      </c>
    </row>
    <row r="4723" spans="1:4" x14ac:dyDescent="0.3">
      <c r="A4723" s="19">
        <v>4219</v>
      </c>
      <c r="B4723" s="19">
        <f>VLOOKUP(A4723,Table2[],2,FALSE)</f>
        <v>5</v>
      </c>
      <c r="C4723" s="19">
        <f>VLOOKUP(A4723,Table2[],3,FALSE)</f>
        <v>34</v>
      </c>
      <c r="D4723" s="19">
        <f>VLOOKUP(A4723,Table2[],4,FALSE)</f>
        <v>392</v>
      </c>
    </row>
    <row r="4724" spans="1:4" x14ac:dyDescent="0.3">
      <c r="A4724" s="19">
        <v>4219</v>
      </c>
      <c r="B4724" s="19">
        <f>VLOOKUP(A4724,Table2[],2,FALSE)</f>
        <v>5</v>
      </c>
      <c r="C4724" s="19">
        <f>VLOOKUP(A4724,Table2[],3,FALSE)</f>
        <v>34</v>
      </c>
      <c r="D4724" s="19">
        <f>VLOOKUP(A4724,Table2[],4,FALSE)</f>
        <v>392</v>
      </c>
    </row>
    <row r="4725" spans="1:4" x14ac:dyDescent="0.3">
      <c r="A4725" s="19">
        <v>4219</v>
      </c>
      <c r="B4725" s="19">
        <f>VLOOKUP(A4725,Table2[],2,FALSE)</f>
        <v>5</v>
      </c>
      <c r="C4725" s="19">
        <f>VLOOKUP(A4725,Table2[],3,FALSE)</f>
        <v>34</v>
      </c>
      <c r="D4725" s="19">
        <f>VLOOKUP(A4725,Table2[],4,FALSE)</f>
        <v>392</v>
      </c>
    </row>
    <row r="4726" spans="1:4" x14ac:dyDescent="0.3">
      <c r="A4726" s="19">
        <v>4219</v>
      </c>
      <c r="B4726" s="19">
        <f>VLOOKUP(A4726,Table2[],2,FALSE)</f>
        <v>5</v>
      </c>
      <c r="C4726" s="19">
        <f>VLOOKUP(A4726,Table2[],3,FALSE)</f>
        <v>34</v>
      </c>
      <c r="D4726" s="19">
        <f>VLOOKUP(A4726,Table2[],4,FALSE)</f>
        <v>392</v>
      </c>
    </row>
    <row r="4727" spans="1:4" x14ac:dyDescent="0.3">
      <c r="A4727" s="19">
        <v>4219</v>
      </c>
      <c r="B4727" s="19">
        <f>VLOOKUP(A4727,Table2[],2,FALSE)</f>
        <v>5</v>
      </c>
      <c r="C4727" s="19">
        <f>VLOOKUP(A4727,Table2[],3,FALSE)</f>
        <v>34</v>
      </c>
      <c r="D4727" s="19">
        <f>VLOOKUP(A4727,Table2[],4,FALSE)</f>
        <v>392</v>
      </c>
    </row>
    <row r="4728" spans="1:4" x14ac:dyDescent="0.3">
      <c r="A4728" s="19">
        <v>4219</v>
      </c>
      <c r="B4728" s="19">
        <f>VLOOKUP(A4728,Table2[],2,FALSE)</f>
        <v>5</v>
      </c>
      <c r="C4728" s="19">
        <f>VLOOKUP(A4728,Table2[],3,FALSE)</f>
        <v>34</v>
      </c>
      <c r="D4728" s="19">
        <f>VLOOKUP(A4728,Table2[],4,FALSE)</f>
        <v>392</v>
      </c>
    </row>
    <row r="4729" spans="1:4" x14ac:dyDescent="0.3">
      <c r="A4729" s="19">
        <v>4219</v>
      </c>
      <c r="B4729" s="19">
        <f>VLOOKUP(A4729,Table2[],2,FALSE)</f>
        <v>5</v>
      </c>
      <c r="C4729" s="19">
        <f>VLOOKUP(A4729,Table2[],3,FALSE)</f>
        <v>34</v>
      </c>
      <c r="D4729" s="19">
        <f>VLOOKUP(A4729,Table2[],4,FALSE)</f>
        <v>392</v>
      </c>
    </row>
    <row r="4730" spans="1:4" x14ac:dyDescent="0.3">
      <c r="A4730" s="19">
        <v>4221</v>
      </c>
      <c r="B4730" s="19">
        <f>VLOOKUP(A4730,Table2[],2,FALSE)</f>
        <v>1</v>
      </c>
      <c r="C4730" s="19">
        <f>VLOOKUP(A4730,Table2[],3,FALSE)</f>
        <v>5</v>
      </c>
      <c r="D4730" s="19">
        <f>VLOOKUP(A4730,Table2[],4,FALSE)</f>
        <v>3393</v>
      </c>
    </row>
    <row r="4731" spans="1:4" x14ac:dyDescent="0.3">
      <c r="A4731" s="19">
        <v>4221</v>
      </c>
      <c r="B4731" s="19">
        <f>VLOOKUP(A4731,Table2[],2,FALSE)</f>
        <v>1</v>
      </c>
      <c r="C4731" s="19">
        <f>VLOOKUP(A4731,Table2[],3,FALSE)</f>
        <v>5</v>
      </c>
      <c r="D4731" s="19">
        <f>VLOOKUP(A4731,Table2[],4,FALSE)</f>
        <v>3393</v>
      </c>
    </row>
    <row r="4732" spans="1:4" x14ac:dyDescent="0.3">
      <c r="A4732" s="19">
        <v>4222</v>
      </c>
      <c r="B4732" s="19">
        <f>VLOOKUP(A4732,Table2[],2,FALSE)</f>
        <v>5</v>
      </c>
      <c r="C4732" s="19">
        <f>VLOOKUP(A4732,Table2[],3,FALSE)</f>
        <v>2</v>
      </c>
      <c r="D4732" s="19">
        <f>VLOOKUP(A4732,Table2[],4,FALSE)</f>
        <v>672</v>
      </c>
    </row>
    <row r="4733" spans="1:4" x14ac:dyDescent="0.3">
      <c r="A4733" s="19">
        <v>4223</v>
      </c>
      <c r="B4733" s="19">
        <f>VLOOKUP(A4733,Table2[],2,FALSE)</f>
        <v>1</v>
      </c>
      <c r="C4733" s="19">
        <f>VLOOKUP(A4733,Table2[],3,FALSE)</f>
        <v>15</v>
      </c>
      <c r="D4733" s="19">
        <f>VLOOKUP(A4733,Table2[],4,FALSE)</f>
        <v>4028</v>
      </c>
    </row>
    <row r="4734" spans="1:4" x14ac:dyDescent="0.3">
      <c r="A4734" s="19">
        <v>4225</v>
      </c>
      <c r="B4734" s="19">
        <f>VLOOKUP(A4734,Table2[],2,FALSE)</f>
        <v>2</v>
      </c>
      <c r="C4734" s="19">
        <f>VLOOKUP(A4734,Table2[],3,FALSE)</f>
        <v>23</v>
      </c>
      <c r="D4734" s="19">
        <f>VLOOKUP(A4734,Table2[],4,FALSE)</f>
        <v>602</v>
      </c>
    </row>
    <row r="4735" spans="1:4" x14ac:dyDescent="0.3">
      <c r="A4735" s="19">
        <v>4228</v>
      </c>
      <c r="B4735" s="19">
        <f>VLOOKUP(A4735,Table2[],2,FALSE)</f>
        <v>2</v>
      </c>
      <c r="C4735" s="19">
        <f>VLOOKUP(A4735,Table2[],3,FALSE)</f>
        <v>25</v>
      </c>
      <c r="D4735" s="19">
        <f>VLOOKUP(A4735,Table2[],4,FALSE)</f>
        <v>3628</v>
      </c>
    </row>
    <row r="4736" spans="1:4" x14ac:dyDescent="0.3">
      <c r="A4736" s="19">
        <v>4229</v>
      </c>
      <c r="B4736" s="19">
        <f>VLOOKUP(A4736,Table2[],2,FALSE)</f>
        <v>5</v>
      </c>
      <c r="C4736" s="19">
        <f>VLOOKUP(A4736,Table2[],3,FALSE)</f>
        <v>2</v>
      </c>
      <c r="D4736" s="19">
        <f>VLOOKUP(A4736,Table2[],4,FALSE)</f>
        <v>4090</v>
      </c>
    </row>
    <row r="4737" spans="1:4" x14ac:dyDescent="0.3">
      <c r="A4737" s="19">
        <v>4233</v>
      </c>
      <c r="B4737" s="19">
        <f>VLOOKUP(A4737,Table2[],2,FALSE)</f>
        <v>5</v>
      </c>
      <c r="C4737" s="19">
        <f>VLOOKUP(A4737,Table2[],3,FALSE)</f>
        <v>34</v>
      </c>
      <c r="D4737" s="19">
        <f>VLOOKUP(A4737,Table2[],4,FALSE)</f>
        <v>11</v>
      </c>
    </row>
    <row r="4738" spans="1:4" x14ac:dyDescent="0.3">
      <c r="A4738" s="19">
        <v>4235</v>
      </c>
      <c r="B4738" s="19">
        <f>VLOOKUP(A4738,Table2[],2,FALSE)</f>
        <v>1</v>
      </c>
      <c r="C4738" s="19">
        <f>VLOOKUP(A4738,Table2[],3,FALSE)</f>
        <v>15</v>
      </c>
      <c r="D4738" s="19">
        <f>VLOOKUP(A4738,Table2[],4,FALSE)</f>
        <v>463</v>
      </c>
    </row>
    <row r="4739" spans="1:4" x14ac:dyDescent="0.3">
      <c r="A4739" s="19">
        <v>4236</v>
      </c>
      <c r="B4739" s="19">
        <f>VLOOKUP(A4739,Table2[],2,FALSE)</f>
        <v>2</v>
      </c>
      <c r="C4739" s="19">
        <f>VLOOKUP(A4739,Table2[],3,FALSE)</f>
        <v>23</v>
      </c>
      <c r="D4739" s="19">
        <f>VLOOKUP(A4739,Table2[],4,FALSE)</f>
        <v>3260</v>
      </c>
    </row>
    <row r="4740" spans="1:4" x14ac:dyDescent="0.3">
      <c r="A4740" s="19">
        <v>4237</v>
      </c>
      <c r="B4740" s="19">
        <f>VLOOKUP(A4740,Table2[],2,FALSE)</f>
        <v>2</v>
      </c>
      <c r="C4740" s="19">
        <f>VLOOKUP(A4740,Table2[],3,FALSE)</f>
        <v>18</v>
      </c>
      <c r="D4740" s="19">
        <f>VLOOKUP(A4740,Table2[],4,FALSE)</f>
        <v>413</v>
      </c>
    </row>
    <row r="4741" spans="1:4" x14ac:dyDescent="0.3">
      <c r="A4741" s="19">
        <v>4237</v>
      </c>
      <c r="B4741" s="19">
        <f>VLOOKUP(A4741,Table2[],2,FALSE)</f>
        <v>2</v>
      </c>
      <c r="C4741" s="19">
        <f>VLOOKUP(A4741,Table2[],3,FALSE)</f>
        <v>18</v>
      </c>
      <c r="D4741" s="19">
        <f>VLOOKUP(A4741,Table2[],4,FALSE)</f>
        <v>413</v>
      </c>
    </row>
    <row r="4742" spans="1:4" x14ac:dyDescent="0.3">
      <c r="A4742" s="19">
        <v>4239</v>
      </c>
      <c r="B4742" s="19">
        <f>VLOOKUP(A4742,Table2[],2,FALSE)</f>
        <v>5</v>
      </c>
      <c r="C4742" s="19">
        <f>VLOOKUP(A4742,Table2[],3,FALSE)</f>
        <v>2</v>
      </c>
      <c r="D4742" s="19">
        <f>VLOOKUP(A4742,Table2[],4,FALSE)</f>
        <v>470</v>
      </c>
    </row>
    <row r="4743" spans="1:4" x14ac:dyDescent="0.3">
      <c r="A4743" s="19">
        <v>4241</v>
      </c>
      <c r="B4743" s="19">
        <f>VLOOKUP(A4743,Table2[],2,FALSE)</f>
        <v>1</v>
      </c>
      <c r="C4743" s="19">
        <f>VLOOKUP(A4743,Table2[],3,FALSE)</f>
        <v>2</v>
      </c>
      <c r="D4743" s="19">
        <f>VLOOKUP(A4743,Table2[],4,FALSE)</f>
        <v>3367</v>
      </c>
    </row>
    <row r="4744" spans="1:4" x14ac:dyDescent="0.3">
      <c r="A4744" s="19">
        <v>4242</v>
      </c>
      <c r="B4744" s="19">
        <f>VLOOKUP(A4744,Table2[],2,FALSE)</f>
        <v>1</v>
      </c>
      <c r="C4744" s="19">
        <f>VLOOKUP(A4744,Table2[],3,FALSE)</f>
        <v>10</v>
      </c>
      <c r="D4744" s="19">
        <f>VLOOKUP(A4744,Table2[],4,FALSE)</f>
        <v>11</v>
      </c>
    </row>
    <row r="4745" spans="1:4" x14ac:dyDescent="0.3">
      <c r="A4745" s="19">
        <v>4242</v>
      </c>
      <c r="B4745" s="19">
        <f>VLOOKUP(A4745,Table2[],2,FALSE)</f>
        <v>1</v>
      </c>
      <c r="C4745" s="19">
        <f>VLOOKUP(A4745,Table2[],3,FALSE)</f>
        <v>10</v>
      </c>
      <c r="D4745" s="19">
        <f>VLOOKUP(A4745,Table2[],4,FALSE)</f>
        <v>11</v>
      </c>
    </row>
    <row r="4746" spans="1:4" x14ac:dyDescent="0.3">
      <c r="A4746" s="19">
        <v>4243</v>
      </c>
      <c r="B4746" s="19">
        <f>VLOOKUP(A4746,Table2[],2,FALSE)</f>
        <v>1</v>
      </c>
      <c r="C4746" s="19">
        <f>VLOOKUP(A4746,Table2[],3,FALSE)</f>
        <v>2</v>
      </c>
      <c r="D4746" s="19">
        <f>VLOOKUP(A4746,Table2[],4,FALSE)</f>
        <v>4078</v>
      </c>
    </row>
    <row r="4747" spans="1:4" x14ac:dyDescent="0.3">
      <c r="A4747" s="19">
        <v>4243</v>
      </c>
      <c r="B4747" s="19">
        <f>VLOOKUP(A4747,Table2[],2,FALSE)</f>
        <v>1</v>
      </c>
      <c r="C4747" s="19">
        <f>VLOOKUP(A4747,Table2[],3,FALSE)</f>
        <v>2</v>
      </c>
      <c r="D4747" s="19">
        <f>VLOOKUP(A4747,Table2[],4,FALSE)</f>
        <v>4078</v>
      </c>
    </row>
    <row r="4748" spans="1:4" x14ac:dyDescent="0.3">
      <c r="A4748" s="19">
        <v>4243</v>
      </c>
      <c r="B4748" s="19">
        <f>VLOOKUP(A4748,Table2[],2,FALSE)</f>
        <v>1</v>
      </c>
      <c r="C4748" s="19">
        <f>VLOOKUP(A4748,Table2[],3,FALSE)</f>
        <v>2</v>
      </c>
      <c r="D4748" s="19">
        <f>VLOOKUP(A4748,Table2[],4,FALSE)</f>
        <v>4078</v>
      </c>
    </row>
    <row r="4749" spans="1:4" x14ac:dyDescent="0.3">
      <c r="A4749" s="19">
        <v>4243</v>
      </c>
      <c r="B4749" s="19">
        <f>VLOOKUP(A4749,Table2[],2,FALSE)</f>
        <v>1</v>
      </c>
      <c r="C4749" s="19">
        <f>VLOOKUP(A4749,Table2[],3,FALSE)</f>
        <v>2</v>
      </c>
      <c r="D4749" s="19">
        <f>VLOOKUP(A4749,Table2[],4,FALSE)</f>
        <v>4078</v>
      </c>
    </row>
    <row r="4750" spans="1:4" x14ac:dyDescent="0.3">
      <c r="A4750" s="19">
        <v>4244</v>
      </c>
      <c r="B4750" s="19">
        <f>VLOOKUP(A4750,Table2[],2,FALSE)</f>
        <v>2</v>
      </c>
      <c r="C4750" s="19">
        <f>VLOOKUP(A4750,Table2[],3,FALSE)</f>
        <v>23</v>
      </c>
      <c r="D4750" s="19">
        <f>VLOOKUP(A4750,Table2[],4,FALSE)</f>
        <v>614</v>
      </c>
    </row>
    <row r="4751" spans="1:4" x14ac:dyDescent="0.3">
      <c r="A4751" s="19">
        <v>4244</v>
      </c>
      <c r="B4751" s="19">
        <f>VLOOKUP(A4751,Table2[],2,FALSE)</f>
        <v>2</v>
      </c>
      <c r="C4751" s="19">
        <f>VLOOKUP(A4751,Table2[],3,FALSE)</f>
        <v>23</v>
      </c>
      <c r="D4751" s="19">
        <f>VLOOKUP(A4751,Table2[],4,FALSE)</f>
        <v>614</v>
      </c>
    </row>
    <row r="4752" spans="1:4" x14ac:dyDescent="0.3">
      <c r="A4752" s="19">
        <v>4246</v>
      </c>
      <c r="B4752" s="19">
        <f>VLOOKUP(A4752,Table2[],2,FALSE)</f>
        <v>2</v>
      </c>
      <c r="C4752" s="19">
        <f>VLOOKUP(A4752,Table2[],3,FALSE)</f>
        <v>23</v>
      </c>
      <c r="D4752" s="19">
        <f>VLOOKUP(A4752,Table2[],4,FALSE)</f>
        <v>573</v>
      </c>
    </row>
    <row r="4753" spans="1:4" x14ac:dyDescent="0.3">
      <c r="A4753" s="19">
        <v>4246</v>
      </c>
      <c r="B4753" s="19">
        <f>VLOOKUP(A4753,Table2[],2,FALSE)</f>
        <v>2</v>
      </c>
      <c r="C4753" s="19">
        <f>VLOOKUP(A4753,Table2[],3,FALSE)</f>
        <v>23</v>
      </c>
      <c r="D4753" s="19">
        <f>VLOOKUP(A4753,Table2[],4,FALSE)</f>
        <v>573</v>
      </c>
    </row>
    <row r="4754" spans="1:4" x14ac:dyDescent="0.3">
      <c r="A4754" s="19">
        <v>4246</v>
      </c>
      <c r="B4754" s="19">
        <f>VLOOKUP(A4754,Table2[],2,FALSE)</f>
        <v>2</v>
      </c>
      <c r="C4754" s="19">
        <f>VLOOKUP(A4754,Table2[],3,FALSE)</f>
        <v>23</v>
      </c>
      <c r="D4754" s="19">
        <f>VLOOKUP(A4754,Table2[],4,FALSE)</f>
        <v>573</v>
      </c>
    </row>
    <row r="4755" spans="1:4" x14ac:dyDescent="0.3">
      <c r="A4755" s="19">
        <v>4249</v>
      </c>
      <c r="B4755" s="19">
        <f>VLOOKUP(A4755,Table2[],2,FALSE)</f>
        <v>2</v>
      </c>
      <c r="C4755" s="19">
        <f>VLOOKUP(A4755,Table2[],3,FALSE)</f>
        <v>23</v>
      </c>
      <c r="D4755" s="19">
        <f>VLOOKUP(A4755,Table2[],4,FALSE)</f>
        <v>10</v>
      </c>
    </row>
    <row r="4756" spans="1:4" x14ac:dyDescent="0.3">
      <c r="A4756" s="19">
        <v>4249</v>
      </c>
      <c r="B4756" s="19">
        <f>VLOOKUP(A4756,Table2[],2,FALSE)</f>
        <v>2</v>
      </c>
      <c r="C4756" s="19">
        <f>VLOOKUP(A4756,Table2[],3,FALSE)</f>
        <v>23</v>
      </c>
      <c r="D4756" s="19">
        <f>VLOOKUP(A4756,Table2[],4,FALSE)</f>
        <v>10</v>
      </c>
    </row>
    <row r="4757" spans="1:4" x14ac:dyDescent="0.3">
      <c r="A4757" s="19">
        <v>4250</v>
      </c>
      <c r="B4757" s="19">
        <f>VLOOKUP(A4757,Table2[],2,FALSE)</f>
        <v>1</v>
      </c>
      <c r="C4757" s="19">
        <f>VLOOKUP(A4757,Table2[],3,FALSE)</f>
        <v>2</v>
      </c>
      <c r="D4757" s="19">
        <f>VLOOKUP(A4757,Table2[],4,FALSE)</f>
        <v>476</v>
      </c>
    </row>
    <row r="4758" spans="1:4" x14ac:dyDescent="0.3">
      <c r="A4758" s="19">
        <v>4250</v>
      </c>
      <c r="B4758" s="19">
        <f>VLOOKUP(A4758,Table2[],2,FALSE)</f>
        <v>1</v>
      </c>
      <c r="C4758" s="19">
        <f>VLOOKUP(A4758,Table2[],3,FALSE)</f>
        <v>2</v>
      </c>
      <c r="D4758" s="19">
        <f>VLOOKUP(A4758,Table2[],4,FALSE)</f>
        <v>476</v>
      </c>
    </row>
    <row r="4759" spans="1:4" x14ac:dyDescent="0.3">
      <c r="A4759" s="19">
        <v>4252</v>
      </c>
      <c r="B4759" s="19">
        <f>VLOOKUP(A4759,Table2[],2,FALSE)</f>
        <v>2</v>
      </c>
      <c r="C4759" s="19">
        <f>VLOOKUP(A4759,Table2[],3,FALSE)</f>
        <v>23</v>
      </c>
      <c r="D4759" s="19">
        <f>VLOOKUP(A4759,Table2[],4,FALSE)</f>
        <v>624</v>
      </c>
    </row>
    <row r="4760" spans="1:4" x14ac:dyDescent="0.3">
      <c r="A4760" s="19">
        <v>4252</v>
      </c>
      <c r="B4760" s="19">
        <f>VLOOKUP(A4760,Table2[],2,FALSE)</f>
        <v>2</v>
      </c>
      <c r="C4760" s="19">
        <f>VLOOKUP(A4760,Table2[],3,FALSE)</f>
        <v>23</v>
      </c>
      <c r="D4760" s="19">
        <f>VLOOKUP(A4760,Table2[],4,FALSE)</f>
        <v>624</v>
      </c>
    </row>
    <row r="4761" spans="1:4" x14ac:dyDescent="0.3">
      <c r="A4761" s="19">
        <v>4252</v>
      </c>
      <c r="B4761" s="19">
        <f>VLOOKUP(A4761,Table2[],2,FALSE)</f>
        <v>2</v>
      </c>
      <c r="C4761" s="19">
        <f>VLOOKUP(A4761,Table2[],3,FALSE)</f>
        <v>23</v>
      </c>
      <c r="D4761" s="19">
        <f>VLOOKUP(A4761,Table2[],4,FALSE)</f>
        <v>624</v>
      </c>
    </row>
    <row r="4762" spans="1:4" x14ac:dyDescent="0.3">
      <c r="A4762" s="19">
        <v>4252</v>
      </c>
      <c r="B4762" s="19">
        <f>VLOOKUP(A4762,Table2[],2,FALSE)</f>
        <v>2</v>
      </c>
      <c r="C4762" s="19">
        <f>VLOOKUP(A4762,Table2[],3,FALSE)</f>
        <v>23</v>
      </c>
      <c r="D4762" s="19">
        <f>VLOOKUP(A4762,Table2[],4,FALSE)</f>
        <v>624</v>
      </c>
    </row>
    <row r="4763" spans="1:4" x14ac:dyDescent="0.3">
      <c r="A4763" s="19">
        <v>4254</v>
      </c>
      <c r="B4763" s="19">
        <f>VLOOKUP(A4763,Table2[],2,FALSE)</f>
        <v>1</v>
      </c>
      <c r="C4763" s="19">
        <f>VLOOKUP(A4763,Table2[],3,FALSE)</f>
        <v>10</v>
      </c>
      <c r="D4763" s="19">
        <f>VLOOKUP(A4763,Table2[],4,FALSE)</f>
        <v>4202</v>
      </c>
    </row>
    <row r="4764" spans="1:4" x14ac:dyDescent="0.3">
      <c r="A4764" s="19">
        <v>4254</v>
      </c>
      <c r="B4764" s="19">
        <f>VLOOKUP(A4764,Table2[],2,FALSE)</f>
        <v>1</v>
      </c>
      <c r="C4764" s="19">
        <f>VLOOKUP(A4764,Table2[],3,FALSE)</f>
        <v>10</v>
      </c>
      <c r="D4764" s="19">
        <f>VLOOKUP(A4764,Table2[],4,FALSE)</f>
        <v>4202</v>
      </c>
    </row>
    <row r="4765" spans="1:4" x14ac:dyDescent="0.3">
      <c r="A4765" s="19">
        <v>4257</v>
      </c>
      <c r="B4765" s="19">
        <f>VLOOKUP(A4765,Table2[],2,FALSE)</f>
        <v>5</v>
      </c>
      <c r="C4765" s="19">
        <f>VLOOKUP(A4765,Table2[],3,FALSE)</f>
        <v>2</v>
      </c>
      <c r="D4765" s="19">
        <f>VLOOKUP(A4765,Table2[],4,FALSE)</f>
        <v>18</v>
      </c>
    </row>
    <row r="4766" spans="1:4" x14ac:dyDescent="0.3">
      <c r="A4766" s="19">
        <v>4258</v>
      </c>
      <c r="B4766" s="19">
        <f>VLOOKUP(A4766,Table2[],2,FALSE)</f>
        <v>2</v>
      </c>
      <c r="C4766" s="19">
        <f>VLOOKUP(A4766,Table2[],3,FALSE)</f>
        <v>23</v>
      </c>
      <c r="D4766" s="19">
        <f>VLOOKUP(A4766,Table2[],4,FALSE)</f>
        <v>471</v>
      </c>
    </row>
    <row r="4767" spans="1:4" x14ac:dyDescent="0.3">
      <c r="A4767" s="19">
        <v>4258</v>
      </c>
      <c r="B4767" s="19">
        <f>VLOOKUP(A4767,Table2[],2,FALSE)</f>
        <v>2</v>
      </c>
      <c r="C4767" s="19">
        <f>VLOOKUP(A4767,Table2[],3,FALSE)</f>
        <v>23</v>
      </c>
      <c r="D4767" s="19">
        <f>VLOOKUP(A4767,Table2[],4,FALSE)</f>
        <v>471</v>
      </c>
    </row>
    <row r="4768" spans="1:4" x14ac:dyDescent="0.3">
      <c r="A4768" s="19">
        <v>4259</v>
      </c>
      <c r="B4768" s="19">
        <f>VLOOKUP(A4768,Table2[],2,FALSE)</f>
        <v>2</v>
      </c>
      <c r="C4768" s="19">
        <f>VLOOKUP(A4768,Table2[],3,FALSE)</f>
        <v>23</v>
      </c>
      <c r="D4768" s="19">
        <f>VLOOKUP(A4768,Table2[],4,FALSE)</f>
        <v>3304</v>
      </c>
    </row>
    <row r="4769" spans="1:4" x14ac:dyDescent="0.3">
      <c r="A4769" s="19">
        <v>4259</v>
      </c>
      <c r="B4769" s="19">
        <f>VLOOKUP(A4769,Table2[],2,FALSE)</f>
        <v>2</v>
      </c>
      <c r="C4769" s="19">
        <f>VLOOKUP(A4769,Table2[],3,FALSE)</f>
        <v>23</v>
      </c>
      <c r="D4769" s="19">
        <f>VLOOKUP(A4769,Table2[],4,FALSE)</f>
        <v>3304</v>
      </c>
    </row>
    <row r="4770" spans="1:4" x14ac:dyDescent="0.3">
      <c r="A4770" s="19">
        <v>4260</v>
      </c>
      <c r="B4770" s="19">
        <f>VLOOKUP(A4770,Table2[],2,FALSE)</f>
        <v>2</v>
      </c>
      <c r="C4770" s="19">
        <f>VLOOKUP(A4770,Table2[],3,FALSE)</f>
        <v>25</v>
      </c>
      <c r="D4770" s="19">
        <f>VLOOKUP(A4770,Table2[],4,FALSE)</f>
        <v>606</v>
      </c>
    </row>
    <row r="4771" spans="1:4" x14ac:dyDescent="0.3">
      <c r="A4771" s="19">
        <v>4260</v>
      </c>
      <c r="B4771" s="19">
        <f>VLOOKUP(A4771,Table2[],2,FALSE)</f>
        <v>2</v>
      </c>
      <c r="C4771" s="19">
        <f>VLOOKUP(A4771,Table2[],3,FALSE)</f>
        <v>25</v>
      </c>
      <c r="D4771" s="19">
        <f>VLOOKUP(A4771,Table2[],4,FALSE)</f>
        <v>606</v>
      </c>
    </row>
    <row r="4772" spans="1:4" x14ac:dyDescent="0.3">
      <c r="A4772" s="19">
        <v>4261</v>
      </c>
      <c r="B4772" s="19">
        <f>VLOOKUP(A4772,Table2[],2,FALSE)</f>
        <v>2</v>
      </c>
      <c r="C4772" s="19">
        <f>VLOOKUP(A4772,Table2[],3,FALSE)</f>
        <v>23</v>
      </c>
      <c r="D4772" s="19">
        <f>VLOOKUP(A4772,Table2[],4,FALSE)</f>
        <v>413</v>
      </c>
    </row>
    <row r="4773" spans="1:4" x14ac:dyDescent="0.3">
      <c r="A4773" s="19">
        <v>4262</v>
      </c>
      <c r="B4773" s="19">
        <f>VLOOKUP(A4773,Table2[],2,FALSE)</f>
        <v>2</v>
      </c>
      <c r="C4773" s="19">
        <f>VLOOKUP(A4773,Table2[],3,FALSE)</f>
        <v>18</v>
      </c>
      <c r="D4773" s="19">
        <f>VLOOKUP(A4773,Table2[],4,FALSE)</f>
        <v>3223</v>
      </c>
    </row>
    <row r="4774" spans="1:4" x14ac:dyDescent="0.3">
      <c r="A4774" s="19">
        <v>4263</v>
      </c>
      <c r="B4774" s="19">
        <f>VLOOKUP(A4774,Table2[],2,FALSE)</f>
        <v>2</v>
      </c>
      <c r="C4774" s="19">
        <f>VLOOKUP(A4774,Table2[],3,FALSE)</f>
        <v>25</v>
      </c>
      <c r="D4774" s="19">
        <f>VLOOKUP(A4774,Table2[],4,FALSE)</f>
        <v>470</v>
      </c>
    </row>
    <row r="4775" spans="1:4" x14ac:dyDescent="0.3">
      <c r="A4775" s="19">
        <v>4264</v>
      </c>
      <c r="B4775" s="19">
        <f>VLOOKUP(A4775,Table2[],2,FALSE)</f>
        <v>2</v>
      </c>
      <c r="C4775" s="19">
        <f>VLOOKUP(A4775,Table2[],3,FALSE)</f>
        <v>25</v>
      </c>
      <c r="D4775" s="19">
        <f>VLOOKUP(A4775,Table2[],4,FALSE)</f>
        <v>418</v>
      </c>
    </row>
    <row r="4776" spans="1:4" x14ac:dyDescent="0.3">
      <c r="A4776" s="19">
        <v>4264</v>
      </c>
      <c r="B4776" s="19">
        <f>VLOOKUP(A4776,Table2[],2,FALSE)</f>
        <v>2</v>
      </c>
      <c r="C4776" s="19">
        <f>VLOOKUP(A4776,Table2[],3,FALSE)</f>
        <v>25</v>
      </c>
      <c r="D4776" s="19">
        <f>VLOOKUP(A4776,Table2[],4,FALSE)</f>
        <v>418</v>
      </c>
    </row>
    <row r="4777" spans="1:4" x14ac:dyDescent="0.3">
      <c r="A4777" s="19">
        <v>4265</v>
      </c>
      <c r="B4777" s="19">
        <f>VLOOKUP(A4777,Table2[],2,FALSE)</f>
        <v>5</v>
      </c>
      <c r="C4777" s="19">
        <f>VLOOKUP(A4777,Table2[],3,FALSE)</f>
        <v>2</v>
      </c>
      <c r="D4777" s="19">
        <f>VLOOKUP(A4777,Table2[],4,FALSE)</f>
        <v>470</v>
      </c>
    </row>
    <row r="4778" spans="1:4" x14ac:dyDescent="0.3">
      <c r="A4778" s="19">
        <v>4266</v>
      </c>
      <c r="B4778" s="19">
        <f>VLOOKUP(A4778,Table2[],2,FALSE)</f>
        <v>5</v>
      </c>
      <c r="C4778" s="19">
        <f>VLOOKUP(A4778,Table2[],3,FALSE)</f>
        <v>2</v>
      </c>
      <c r="D4778" s="19">
        <f>VLOOKUP(A4778,Table2[],4,FALSE)</f>
        <v>465</v>
      </c>
    </row>
    <row r="4779" spans="1:4" x14ac:dyDescent="0.3">
      <c r="A4779" s="19">
        <v>4266</v>
      </c>
      <c r="B4779" s="19">
        <f>VLOOKUP(A4779,Table2[],2,FALSE)</f>
        <v>5</v>
      </c>
      <c r="C4779" s="19">
        <f>VLOOKUP(A4779,Table2[],3,FALSE)</f>
        <v>2</v>
      </c>
      <c r="D4779" s="19">
        <f>VLOOKUP(A4779,Table2[],4,FALSE)</f>
        <v>465</v>
      </c>
    </row>
    <row r="4780" spans="1:4" x14ac:dyDescent="0.3">
      <c r="A4780" s="19">
        <v>4267</v>
      </c>
      <c r="B4780" s="19">
        <f>VLOOKUP(A4780,Table2[],2,FALSE)</f>
        <v>2</v>
      </c>
      <c r="C4780" s="19">
        <f>VLOOKUP(A4780,Table2[],3,FALSE)</f>
        <v>25</v>
      </c>
      <c r="D4780" s="19">
        <f>VLOOKUP(A4780,Table2[],4,FALSE)</f>
        <v>4078</v>
      </c>
    </row>
    <row r="4781" spans="1:4" x14ac:dyDescent="0.3">
      <c r="A4781" s="19">
        <v>4270</v>
      </c>
      <c r="B4781" s="19">
        <f>VLOOKUP(A4781,Table2[],2,FALSE)</f>
        <v>2</v>
      </c>
      <c r="C4781" s="19">
        <f>VLOOKUP(A4781,Table2[],3,FALSE)</f>
        <v>18</v>
      </c>
      <c r="D4781" s="19">
        <f>VLOOKUP(A4781,Table2[],4,FALSE)</f>
        <v>3408</v>
      </c>
    </row>
    <row r="4782" spans="1:4" x14ac:dyDescent="0.3">
      <c r="A4782" s="19">
        <v>4270</v>
      </c>
      <c r="B4782" s="19">
        <f>VLOOKUP(A4782,Table2[],2,FALSE)</f>
        <v>2</v>
      </c>
      <c r="C4782" s="19">
        <f>VLOOKUP(A4782,Table2[],3,FALSE)</f>
        <v>18</v>
      </c>
      <c r="D4782" s="19">
        <f>VLOOKUP(A4782,Table2[],4,FALSE)</f>
        <v>3408</v>
      </c>
    </row>
    <row r="4783" spans="1:4" x14ac:dyDescent="0.3">
      <c r="A4783" s="19">
        <v>4272</v>
      </c>
      <c r="B4783" s="19">
        <f>VLOOKUP(A4783,Table2[],2,FALSE)</f>
        <v>2</v>
      </c>
      <c r="C4783" s="19">
        <f>VLOOKUP(A4783,Table2[],3,FALSE)</f>
        <v>23</v>
      </c>
      <c r="D4783" s="19">
        <f>VLOOKUP(A4783,Table2[],4,FALSE)</f>
        <v>386</v>
      </c>
    </row>
    <row r="4784" spans="1:4" x14ac:dyDescent="0.3">
      <c r="A4784" s="19">
        <v>4272</v>
      </c>
      <c r="B4784" s="19">
        <f>VLOOKUP(A4784,Table2[],2,FALSE)</f>
        <v>2</v>
      </c>
      <c r="C4784" s="19">
        <f>VLOOKUP(A4784,Table2[],3,FALSE)</f>
        <v>23</v>
      </c>
      <c r="D4784" s="19">
        <f>VLOOKUP(A4784,Table2[],4,FALSE)</f>
        <v>386</v>
      </c>
    </row>
    <row r="4785" spans="1:4" x14ac:dyDescent="0.3">
      <c r="A4785" s="19">
        <v>4273</v>
      </c>
      <c r="B4785" s="19">
        <f>VLOOKUP(A4785,Table2[],2,FALSE)</f>
        <v>5</v>
      </c>
      <c r="C4785" s="19">
        <f>VLOOKUP(A4785,Table2[],3,FALSE)</f>
        <v>34</v>
      </c>
      <c r="D4785" s="19">
        <f>VLOOKUP(A4785,Table2[],4,FALSE)</f>
        <v>3971</v>
      </c>
    </row>
    <row r="4786" spans="1:4" x14ac:dyDescent="0.3">
      <c r="A4786" s="19">
        <v>4273</v>
      </c>
      <c r="B4786" s="19">
        <f>VLOOKUP(A4786,Table2[],2,FALSE)</f>
        <v>5</v>
      </c>
      <c r="C4786" s="19">
        <f>VLOOKUP(A4786,Table2[],3,FALSE)</f>
        <v>34</v>
      </c>
      <c r="D4786" s="19">
        <f>VLOOKUP(A4786,Table2[],4,FALSE)</f>
        <v>3971</v>
      </c>
    </row>
    <row r="4787" spans="1:4" x14ac:dyDescent="0.3">
      <c r="A4787" s="19">
        <v>4276</v>
      </c>
      <c r="B4787" s="19">
        <f>VLOOKUP(A4787,Table2[],2,FALSE)</f>
        <v>1</v>
      </c>
      <c r="C4787" s="19">
        <f>VLOOKUP(A4787,Table2[],3,FALSE)</f>
        <v>10</v>
      </c>
      <c r="D4787" s="19">
        <f>VLOOKUP(A4787,Table2[],4,FALSE)</f>
        <v>1138</v>
      </c>
    </row>
    <row r="4788" spans="1:4" x14ac:dyDescent="0.3">
      <c r="A4788" s="19">
        <v>4276</v>
      </c>
      <c r="B4788" s="19">
        <f>VLOOKUP(A4788,Table2[],2,FALSE)</f>
        <v>1</v>
      </c>
      <c r="C4788" s="19">
        <f>VLOOKUP(A4788,Table2[],3,FALSE)</f>
        <v>10</v>
      </c>
      <c r="D4788" s="19">
        <f>VLOOKUP(A4788,Table2[],4,FALSE)</f>
        <v>1138</v>
      </c>
    </row>
    <row r="4789" spans="1:4" x14ac:dyDescent="0.3">
      <c r="A4789" s="19">
        <v>4278</v>
      </c>
      <c r="B4789" s="19">
        <f>VLOOKUP(A4789,Table2[],2,FALSE)</f>
        <v>5</v>
      </c>
      <c r="C4789" s="19">
        <f>VLOOKUP(A4789,Table2[],3,FALSE)</f>
        <v>34</v>
      </c>
      <c r="D4789" s="19">
        <f>VLOOKUP(A4789,Table2[],4,FALSE)</f>
        <v>4090</v>
      </c>
    </row>
    <row r="4790" spans="1:4" x14ac:dyDescent="0.3">
      <c r="A4790" s="19">
        <v>4281</v>
      </c>
      <c r="B4790" s="19">
        <f>VLOOKUP(A4790,Table2[],2,FALSE)</f>
        <v>2</v>
      </c>
      <c r="C4790" s="19">
        <f>VLOOKUP(A4790,Table2[],3,FALSE)</f>
        <v>23</v>
      </c>
      <c r="D4790" s="19">
        <f>VLOOKUP(A4790,Table2[],4,FALSE)</f>
        <v>3270</v>
      </c>
    </row>
    <row r="4791" spans="1:4" x14ac:dyDescent="0.3">
      <c r="A4791" s="19">
        <v>4281</v>
      </c>
      <c r="B4791" s="19">
        <f>VLOOKUP(A4791,Table2[],2,FALSE)</f>
        <v>2</v>
      </c>
      <c r="C4791" s="19">
        <f>VLOOKUP(A4791,Table2[],3,FALSE)</f>
        <v>23</v>
      </c>
      <c r="D4791" s="19">
        <f>VLOOKUP(A4791,Table2[],4,FALSE)</f>
        <v>3270</v>
      </c>
    </row>
    <row r="4792" spans="1:4" x14ac:dyDescent="0.3">
      <c r="A4792" s="19">
        <v>4281</v>
      </c>
      <c r="B4792" s="19">
        <f>VLOOKUP(A4792,Table2[],2,FALSE)</f>
        <v>2</v>
      </c>
      <c r="C4792" s="19">
        <f>VLOOKUP(A4792,Table2[],3,FALSE)</f>
        <v>23</v>
      </c>
      <c r="D4792" s="19">
        <f>VLOOKUP(A4792,Table2[],4,FALSE)</f>
        <v>3270</v>
      </c>
    </row>
    <row r="4793" spans="1:4" x14ac:dyDescent="0.3">
      <c r="A4793" s="19">
        <v>4281</v>
      </c>
      <c r="B4793" s="19">
        <f>VLOOKUP(A4793,Table2[],2,FALSE)</f>
        <v>2</v>
      </c>
      <c r="C4793" s="19">
        <f>VLOOKUP(A4793,Table2[],3,FALSE)</f>
        <v>23</v>
      </c>
      <c r="D4793" s="19">
        <f>VLOOKUP(A4793,Table2[],4,FALSE)</f>
        <v>3270</v>
      </c>
    </row>
    <row r="4794" spans="1:4" x14ac:dyDescent="0.3">
      <c r="A4794" s="19">
        <v>4282</v>
      </c>
      <c r="B4794" s="19">
        <f>VLOOKUP(A4794,Table2[],2,FALSE)</f>
        <v>5</v>
      </c>
      <c r="C4794" s="19">
        <f>VLOOKUP(A4794,Table2[],3,FALSE)</f>
        <v>34</v>
      </c>
      <c r="D4794" s="19">
        <f>VLOOKUP(A4794,Table2[],4,FALSE)</f>
        <v>374</v>
      </c>
    </row>
    <row r="4795" spans="1:4" x14ac:dyDescent="0.3">
      <c r="A4795" s="19">
        <v>4283</v>
      </c>
      <c r="B4795" s="19">
        <f>VLOOKUP(A4795,Table2[],2,FALSE)</f>
        <v>5</v>
      </c>
      <c r="C4795" s="19">
        <f>VLOOKUP(A4795,Table2[],3,FALSE)</f>
        <v>34</v>
      </c>
      <c r="D4795" s="19">
        <f>VLOOKUP(A4795,Table2[],4,FALSE)</f>
        <v>476</v>
      </c>
    </row>
    <row r="4796" spans="1:4" x14ac:dyDescent="0.3">
      <c r="A4796" s="19">
        <v>4283</v>
      </c>
      <c r="B4796" s="19">
        <f>VLOOKUP(A4796,Table2[],2,FALSE)</f>
        <v>5</v>
      </c>
      <c r="C4796" s="19">
        <f>VLOOKUP(A4796,Table2[],3,FALSE)</f>
        <v>34</v>
      </c>
      <c r="D4796" s="19">
        <f>VLOOKUP(A4796,Table2[],4,FALSE)</f>
        <v>476</v>
      </c>
    </row>
    <row r="4797" spans="1:4" x14ac:dyDescent="0.3">
      <c r="A4797" s="19">
        <v>4284</v>
      </c>
      <c r="B4797" s="19">
        <f>VLOOKUP(A4797,Table2[],2,FALSE)</f>
        <v>5</v>
      </c>
      <c r="C4797" s="19">
        <f>VLOOKUP(A4797,Table2[],3,FALSE)</f>
        <v>34</v>
      </c>
      <c r="D4797" s="19">
        <f>VLOOKUP(A4797,Table2[],4,FALSE)</f>
        <v>3224</v>
      </c>
    </row>
    <row r="4798" spans="1:4" x14ac:dyDescent="0.3">
      <c r="A4798" s="19">
        <v>4288</v>
      </c>
      <c r="B4798" s="19">
        <f>VLOOKUP(A4798,Table2[],2,FALSE)</f>
        <v>2</v>
      </c>
      <c r="C4798" s="19">
        <f>VLOOKUP(A4798,Table2[],3,FALSE)</f>
        <v>18</v>
      </c>
      <c r="D4798" s="19">
        <f>VLOOKUP(A4798,Table2[],4,FALSE)</f>
        <v>477</v>
      </c>
    </row>
    <row r="4799" spans="1:4" x14ac:dyDescent="0.3">
      <c r="A4799" s="19">
        <v>4288</v>
      </c>
      <c r="B4799" s="19">
        <f>VLOOKUP(A4799,Table2[],2,FALSE)</f>
        <v>2</v>
      </c>
      <c r="C4799" s="19">
        <f>VLOOKUP(A4799,Table2[],3,FALSE)</f>
        <v>18</v>
      </c>
      <c r="D4799" s="19">
        <f>VLOOKUP(A4799,Table2[],4,FALSE)</f>
        <v>477</v>
      </c>
    </row>
    <row r="4800" spans="1:4" x14ac:dyDescent="0.3">
      <c r="A4800" s="19">
        <v>4290</v>
      </c>
      <c r="B4800" s="19">
        <f>VLOOKUP(A4800,Table2[],2,FALSE)</f>
        <v>2</v>
      </c>
      <c r="C4800" s="19">
        <f>VLOOKUP(A4800,Table2[],3,FALSE)</f>
        <v>26</v>
      </c>
      <c r="D4800" s="19">
        <f>VLOOKUP(A4800,Table2[],4,FALSE)</f>
        <v>3256</v>
      </c>
    </row>
    <row r="4801" spans="1:4" x14ac:dyDescent="0.3">
      <c r="A4801" s="19">
        <v>4290</v>
      </c>
      <c r="B4801" s="19">
        <f>VLOOKUP(A4801,Table2[],2,FALSE)</f>
        <v>2</v>
      </c>
      <c r="C4801" s="19">
        <f>VLOOKUP(A4801,Table2[],3,FALSE)</f>
        <v>26</v>
      </c>
      <c r="D4801" s="19">
        <f>VLOOKUP(A4801,Table2[],4,FALSE)</f>
        <v>3256</v>
      </c>
    </row>
    <row r="4802" spans="1:4" x14ac:dyDescent="0.3">
      <c r="A4802" s="19">
        <v>4290</v>
      </c>
      <c r="B4802" s="19">
        <f>VLOOKUP(A4802,Table2[],2,FALSE)</f>
        <v>2</v>
      </c>
      <c r="C4802" s="19">
        <f>VLOOKUP(A4802,Table2[],3,FALSE)</f>
        <v>26</v>
      </c>
      <c r="D4802" s="19">
        <f>VLOOKUP(A4802,Table2[],4,FALSE)</f>
        <v>3256</v>
      </c>
    </row>
    <row r="4803" spans="1:4" x14ac:dyDescent="0.3">
      <c r="A4803" s="19">
        <v>4290</v>
      </c>
      <c r="B4803" s="19">
        <f>VLOOKUP(A4803,Table2[],2,FALSE)</f>
        <v>2</v>
      </c>
      <c r="C4803" s="19">
        <f>VLOOKUP(A4803,Table2[],3,FALSE)</f>
        <v>26</v>
      </c>
      <c r="D4803" s="19">
        <f>VLOOKUP(A4803,Table2[],4,FALSE)</f>
        <v>3256</v>
      </c>
    </row>
    <row r="4804" spans="1:4" x14ac:dyDescent="0.3">
      <c r="A4804" s="19">
        <v>4290</v>
      </c>
      <c r="B4804" s="19">
        <f>VLOOKUP(A4804,Table2[],2,FALSE)</f>
        <v>2</v>
      </c>
      <c r="C4804" s="19">
        <f>VLOOKUP(A4804,Table2[],3,FALSE)</f>
        <v>26</v>
      </c>
      <c r="D4804" s="19">
        <f>VLOOKUP(A4804,Table2[],4,FALSE)</f>
        <v>3256</v>
      </c>
    </row>
    <row r="4805" spans="1:4" x14ac:dyDescent="0.3">
      <c r="A4805" s="19">
        <v>4291</v>
      </c>
      <c r="B4805" s="19">
        <f>VLOOKUP(A4805,Table2[],2,FALSE)</f>
        <v>5</v>
      </c>
      <c r="C4805" s="19">
        <f>VLOOKUP(A4805,Table2[],3,FALSE)</f>
        <v>34</v>
      </c>
      <c r="D4805" s="19">
        <f>VLOOKUP(A4805,Table2[],4,FALSE)</f>
        <v>4092</v>
      </c>
    </row>
    <row r="4806" spans="1:4" x14ac:dyDescent="0.3">
      <c r="A4806" s="19">
        <v>4293</v>
      </c>
      <c r="B4806" s="19">
        <f>VLOOKUP(A4806,Table2[],2,FALSE)</f>
        <v>5</v>
      </c>
      <c r="C4806" s="19">
        <f>VLOOKUP(A4806,Table2[],3,FALSE)</f>
        <v>2</v>
      </c>
      <c r="D4806" s="19">
        <f>VLOOKUP(A4806,Table2[],4,FALSE)</f>
        <v>1138</v>
      </c>
    </row>
    <row r="4807" spans="1:4" x14ac:dyDescent="0.3">
      <c r="A4807" s="19">
        <v>4294</v>
      </c>
      <c r="B4807" s="19">
        <f>VLOOKUP(A4807,Table2[],2,FALSE)</f>
        <v>5</v>
      </c>
      <c r="C4807" s="19">
        <f>VLOOKUP(A4807,Table2[],3,FALSE)</f>
        <v>2</v>
      </c>
      <c r="D4807" s="19">
        <f>VLOOKUP(A4807,Table2[],4,FALSE)</f>
        <v>601</v>
      </c>
    </row>
    <row r="4808" spans="1:4" x14ac:dyDescent="0.3">
      <c r="A4808" s="19">
        <v>4295</v>
      </c>
      <c r="B4808" s="19">
        <f>VLOOKUP(A4808,Table2[],2,FALSE)</f>
        <v>2</v>
      </c>
      <c r="C4808" s="19">
        <f>VLOOKUP(A4808,Table2[],3,FALSE)</f>
        <v>23</v>
      </c>
      <c r="D4808" s="19">
        <f>VLOOKUP(A4808,Table2[],4,FALSE)</f>
        <v>638</v>
      </c>
    </row>
    <row r="4809" spans="1:4" x14ac:dyDescent="0.3">
      <c r="A4809" s="19">
        <v>4295</v>
      </c>
      <c r="B4809" s="19">
        <f>VLOOKUP(A4809,Table2[],2,FALSE)</f>
        <v>2</v>
      </c>
      <c r="C4809" s="19">
        <f>VLOOKUP(A4809,Table2[],3,FALSE)</f>
        <v>23</v>
      </c>
      <c r="D4809" s="19">
        <f>VLOOKUP(A4809,Table2[],4,FALSE)</f>
        <v>638</v>
      </c>
    </row>
    <row r="4810" spans="1:4" x14ac:dyDescent="0.3">
      <c r="A4810" s="19">
        <v>4296</v>
      </c>
      <c r="B4810" s="19">
        <f>VLOOKUP(A4810,Table2[],2,FALSE)</f>
        <v>2</v>
      </c>
      <c r="C4810" s="19">
        <f>VLOOKUP(A4810,Table2[],3,FALSE)</f>
        <v>23</v>
      </c>
      <c r="D4810" s="19">
        <f>VLOOKUP(A4810,Table2[],4,FALSE)</f>
        <v>4076</v>
      </c>
    </row>
    <row r="4811" spans="1:4" x14ac:dyDescent="0.3">
      <c r="A4811" s="19">
        <v>4301</v>
      </c>
      <c r="B4811" s="19">
        <f>VLOOKUP(A4811,Table2[],2,FALSE)</f>
        <v>2</v>
      </c>
      <c r="C4811" s="19">
        <f>VLOOKUP(A4811,Table2[],3,FALSE)</f>
        <v>23</v>
      </c>
      <c r="D4811" s="19">
        <f>VLOOKUP(A4811,Table2[],4,FALSE)</f>
        <v>3719</v>
      </c>
    </row>
    <row r="4812" spans="1:4" x14ac:dyDescent="0.3">
      <c r="A4812" s="19">
        <v>4301</v>
      </c>
      <c r="B4812" s="19">
        <f>VLOOKUP(A4812,Table2[],2,FALSE)</f>
        <v>2</v>
      </c>
      <c r="C4812" s="19">
        <f>VLOOKUP(A4812,Table2[],3,FALSE)</f>
        <v>23</v>
      </c>
      <c r="D4812" s="19">
        <f>VLOOKUP(A4812,Table2[],4,FALSE)</f>
        <v>3719</v>
      </c>
    </row>
    <row r="4813" spans="1:4" x14ac:dyDescent="0.3">
      <c r="A4813" s="19">
        <v>4302</v>
      </c>
      <c r="B4813" s="19">
        <f>VLOOKUP(A4813,Table2[],2,FALSE)</f>
        <v>1</v>
      </c>
      <c r="C4813" s="19">
        <f>VLOOKUP(A4813,Table2[],3,FALSE)</f>
        <v>10</v>
      </c>
      <c r="D4813" s="19">
        <f>VLOOKUP(A4813,Table2[],4,FALSE)</f>
        <v>465</v>
      </c>
    </row>
    <row r="4814" spans="1:4" x14ac:dyDescent="0.3">
      <c r="A4814" s="19">
        <v>4302</v>
      </c>
      <c r="B4814" s="19">
        <f>VLOOKUP(A4814,Table2[],2,FALSE)</f>
        <v>1</v>
      </c>
      <c r="C4814" s="19">
        <f>VLOOKUP(A4814,Table2[],3,FALSE)</f>
        <v>10</v>
      </c>
      <c r="D4814" s="19">
        <f>VLOOKUP(A4814,Table2[],4,FALSE)</f>
        <v>465</v>
      </c>
    </row>
    <row r="4815" spans="1:4" x14ac:dyDescent="0.3">
      <c r="A4815" s="19">
        <v>4302</v>
      </c>
      <c r="B4815" s="19">
        <f>VLOOKUP(A4815,Table2[],2,FALSE)</f>
        <v>1</v>
      </c>
      <c r="C4815" s="19">
        <f>VLOOKUP(A4815,Table2[],3,FALSE)</f>
        <v>10</v>
      </c>
      <c r="D4815" s="19">
        <f>VLOOKUP(A4815,Table2[],4,FALSE)</f>
        <v>465</v>
      </c>
    </row>
    <row r="4816" spans="1:4" x14ac:dyDescent="0.3">
      <c r="A4816" s="19">
        <v>4303</v>
      </c>
      <c r="B4816" s="19">
        <f>VLOOKUP(A4816,Table2[],2,FALSE)</f>
        <v>2</v>
      </c>
      <c r="C4816" s="19">
        <f>VLOOKUP(A4816,Table2[],3,FALSE)</f>
        <v>16</v>
      </c>
      <c r="D4816" s="19">
        <f>VLOOKUP(A4816,Table2[],4,FALSE)</f>
        <v>471</v>
      </c>
    </row>
    <row r="4817" spans="1:4" x14ac:dyDescent="0.3">
      <c r="A4817" s="19">
        <v>4303</v>
      </c>
      <c r="B4817" s="19">
        <f>VLOOKUP(A4817,Table2[],2,FALSE)</f>
        <v>2</v>
      </c>
      <c r="C4817" s="19">
        <f>VLOOKUP(A4817,Table2[],3,FALSE)</f>
        <v>16</v>
      </c>
      <c r="D4817" s="19">
        <f>VLOOKUP(A4817,Table2[],4,FALSE)</f>
        <v>471</v>
      </c>
    </row>
    <row r="4818" spans="1:4" x14ac:dyDescent="0.3">
      <c r="A4818" s="19">
        <v>4306</v>
      </c>
      <c r="B4818" s="19">
        <f>VLOOKUP(A4818,Table2[],2,FALSE)</f>
        <v>1</v>
      </c>
      <c r="C4818" s="19">
        <f>VLOOKUP(A4818,Table2[],3,FALSE)</f>
        <v>1</v>
      </c>
      <c r="D4818" s="19">
        <f>VLOOKUP(A4818,Table2[],4,FALSE)</f>
        <v>3257</v>
      </c>
    </row>
    <row r="4819" spans="1:4" x14ac:dyDescent="0.3">
      <c r="A4819" s="19">
        <v>4306</v>
      </c>
      <c r="B4819" s="19">
        <f>VLOOKUP(A4819,Table2[],2,FALSE)</f>
        <v>1</v>
      </c>
      <c r="C4819" s="19">
        <f>VLOOKUP(A4819,Table2[],3,FALSE)</f>
        <v>1</v>
      </c>
      <c r="D4819" s="19">
        <f>VLOOKUP(A4819,Table2[],4,FALSE)</f>
        <v>3257</v>
      </c>
    </row>
    <row r="4820" spans="1:4" x14ac:dyDescent="0.3">
      <c r="A4820" s="19">
        <v>4306</v>
      </c>
      <c r="B4820" s="19">
        <f>VLOOKUP(A4820,Table2[],2,FALSE)</f>
        <v>1</v>
      </c>
      <c r="C4820" s="19">
        <f>VLOOKUP(A4820,Table2[],3,FALSE)</f>
        <v>1</v>
      </c>
      <c r="D4820" s="19">
        <f>VLOOKUP(A4820,Table2[],4,FALSE)</f>
        <v>3257</v>
      </c>
    </row>
    <row r="4821" spans="1:4" x14ac:dyDescent="0.3">
      <c r="A4821" s="19">
        <v>4307</v>
      </c>
      <c r="B4821" s="19">
        <f>VLOOKUP(A4821,Table2[],2,FALSE)</f>
        <v>2</v>
      </c>
      <c r="C4821" s="19">
        <f>VLOOKUP(A4821,Table2[],3,FALSE)</f>
        <v>16</v>
      </c>
      <c r="D4821" s="19">
        <f>VLOOKUP(A4821,Table2[],4,FALSE)</f>
        <v>719</v>
      </c>
    </row>
    <row r="4822" spans="1:4" x14ac:dyDescent="0.3">
      <c r="A4822" s="19">
        <v>4307</v>
      </c>
      <c r="B4822" s="19">
        <f>VLOOKUP(A4822,Table2[],2,FALSE)</f>
        <v>2</v>
      </c>
      <c r="C4822" s="19">
        <f>VLOOKUP(A4822,Table2[],3,FALSE)</f>
        <v>16</v>
      </c>
      <c r="D4822" s="19">
        <f>VLOOKUP(A4822,Table2[],4,FALSE)</f>
        <v>719</v>
      </c>
    </row>
    <row r="4823" spans="1:4" x14ac:dyDescent="0.3">
      <c r="A4823" s="19">
        <v>4308</v>
      </c>
      <c r="B4823" s="19">
        <f>VLOOKUP(A4823,Table2[],2,FALSE)</f>
        <v>2</v>
      </c>
      <c r="C4823" s="19">
        <f>VLOOKUP(A4823,Table2[],3,FALSE)</f>
        <v>23</v>
      </c>
      <c r="D4823" s="19">
        <f>VLOOKUP(A4823,Table2[],4,FALSE)</f>
        <v>465</v>
      </c>
    </row>
    <row r="4824" spans="1:4" x14ac:dyDescent="0.3">
      <c r="A4824" s="19">
        <v>4308</v>
      </c>
      <c r="B4824" s="19">
        <f>VLOOKUP(A4824,Table2[],2,FALSE)</f>
        <v>2</v>
      </c>
      <c r="C4824" s="19">
        <f>VLOOKUP(A4824,Table2[],3,FALSE)</f>
        <v>23</v>
      </c>
      <c r="D4824" s="19">
        <f>VLOOKUP(A4824,Table2[],4,FALSE)</f>
        <v>465</v>
      </c>
    </row>
    <row r="4825" spans="1:4" x14ac:dyDescent="0.3">
      <c r="A4825" s="19">
        <v>4308</v>
      </c>
      <c r="B4825" s="19">
        <f>VLOOKUP(A4825,Table2[],2,FALSE)</f>
        <v>2</v>
      </c>
      <c r="C4825" s="19">
        <f>VLOOKUP(A4825,Table2[],3,FALSE)</f>
        <v>23</v>
      </c>
      <c r="D4825" s="19">
        <f>VLOOKUP(A4825,Table2[],4,FALSE)</f>
        <v>465</v>
      </c>
    </row>
    <row r="4826" spans="1:4" x14ac:dyDescent="0.3">
      <c r="A4826" s="19">
        <v>4309</v>
      </c>
      <c r="B4826" s="19">
        <f>VLOOKUP(A4826,Table2[],2,FALSE)</f>
        <v>2</v>
      </c>
      <c r="C4826" s="19">
        <f>VLOOKUP(A4826,Table2[],3,FALSE)</f>
        <v>16</v>
      </c>
      <c r="D4826" s="19">
        <f>VLOOKUP(A4826,Table2[],4,FALSE)</f>
        <v>3260</v>
      </c>
    </row>
    <row r="4827" spans="1:4" x14ac:dyDescent="0.3">
      <c r="A4827" s="19">
        <v>4310</v>
      </c>
      <c r="B4827" s="19">
        <f>VLOOKUP(A4827,Table2[],2,FALSE)</f>
        <v>2</v>
      </c>
      <c r="C4827" s="19">
        <f>VLOOKUP(A4827,Table2[],3,FALSE)</f>
        <v>23</v>
      </c>
      <c r="D4827" s="19">
        <f>VLOOKUP(A4827,Table2[],4,FALSE)</f>
        <v>477</v>
      </c>
    </row>
    <row r="4828" spans="1:4" x14ac:dyDescent="0.3">
      <c r="A4828" s="19">
        <v>4310</v>
      </c>
      <c r="B4828" s="19">
        <f>VLOOKUP(A4828,Table2[],2,FALSE)</f>
        <v>2</v>
      </c>
      <c r="C4828" s="19">
        <f>VLOOKUP(A4828,Table2[],3,FALSE)</f>
        <v>23</v>
      </c>
      <c r="D4828" s="19">
        <f>VLOOKUP(A4828,Table2[],4,FALSE)</f>
        <v>477</v>
      </c>
    </row>
    <row r="4829" spans="1:4" x14ac:dyDescent="0.3">
      <c r="A4829" s="19">
        <v>4312</v>
      </c>
      <c r="B4829" s="19">
        <f>VLOOKUP(A4829,Table2[],2,FALSE)</f>
        <v>1</v>
      </c>
      <c r="C4829" s="19">
        <f>VLOOKUP(A4829,Table2[],3,FALSE)</f>
        <v>10</v>
      </c>
      <c r="D4829" s="19">
        <f>VLOOKUP(A4829,Table2[],4,FALSE)</f>
        <v>4078</v>
      </c>
    </row>
    <row r="4830" spans="1:4" x14ac:dyDescent="0.3">
      <c r="A4830" s="19">
        <v>4312</v>
      </c>
      <c r="B4830" s="19">
        <f>VLOOKUP(A4830,Table2[],2,FALSE)</f>
        <v>1</v>
      </c>
      <c r="C4830" s="19">
        <f>VLOOKUP(A4830,Table2[],3,FALSE)</f>
        <v>10</v>
      </c>
      <c r="D4830" s="19">
        <f>VLOOKUP(A4830,Table2[],4,FALSE)</f>
        <v>4078</v>
      </c>
    </row>
    <row r="4831" spans="1:4" x14ac:dyDescent="0.3">
      <c r="A4831" s="19">
        <v>4313</v>
      </c>
      <c r="B4831" s="19">
        <f>VLOOKUP(A4831,Table2[],2,FALSE)</f>
        <v>1</v>
      </c>
      <c r="C4831" s="19">
        <f>VLOOKUP(A4831,Table2[],3,FALSE)</f>
        <v>10</v>
      </c>
      <c r="D4831" s="19">
        <f>VLOOKUP(A4831,Table2[],4,FALSE)</f>
        <v>4078</v>
      </c>
    </row>
    <row r="4832" spans="1:4" x14ac:dyDescent="0.3">
      <c r="A4832" s="19">
        <v>4313</v>
      </c>
      <c r="B4832" s="19">
        <f>VLOOKUP(A4832,Table2[],2,FALSE)</f>
        <v>1</v>
      </c>
      <c r="C4832" s="19">
        <f>VLOOKUP(A4832,Table2[],3,FALSE)</f>
        <v>10</v>
      </c>
      <c r="D4832" s="19">
        <f>VLOOKUP(A4832,Table2[],4,FALSE)</f>
        <v>4078</v>
      </c>
    </row>
    <row r="4833" spans="1:4" x14ac:dyDescent="0.3">
      <c r="A4833" s="19">
        <v>4313</v>
      </c>
      <c r="B4833" s="19">
        <f>VLOOKUP(A4833,Table2[],2,FALSE)</f>
        <v>1</v>
      </c>
      <c r="C4833" s="19">
        <f>VLOOKUP(A4833,Table2[],3,FALSE)</f>
        <v>10</v>
      </c>
      <c r="D4833" s="19">
        <f>VLOOKUP(A4833,Table2[],4,FALSE)</f>
        <v>4078</v>
      </c>
    </row>
    <row r="4834" spans="1:4" x14ac:dyDescent="0.3">
      <c r="A4834" s="19">
        <v>4314</v>
      </c>
      <c r="B4834" s="19">
        <f>VLOOKUP(A4834,Table2[],2,FALSE)</f>
        <v>2</v>
      </c>
      <c r="C4834" s="19">
        <f>VLOOKUP(A4834,Table2[],3,FALSE)</f>
        <v>16</v>
      </c>
      <c r="D4834" s="19">
        <f>VLOOKUP(A4834,Table2[],4,FALSE)</f>
        <v>3365</v>
      </c>
    </row>
    <row r="4835" spans="1:4" x14ac:dyDescent="0.3">
      <c r="A4835" s="19">
        <v>4314</v>
      </c>
      <c r="B4835" s="19">
        <f>VLOOKUP(A4835,Table2[],2,FALSE)</f>
        <v>2</v>
      </c>
      <c r="C4835" s="19">
        <f>VLOOKUP(A4835,Table2[],3,FALSE)</f>
        <v>16</v>
      </c>
      <c r="D4835" s="19">
        <f>VLOOKUP(A4835,Table2[],4,FALSE)</f>
        <v>3365</v>
      </c>
    </row>
    <row r="4836" spans="1:4" x14ac:dyDescent="0.3">
      <c r="A4836" s="19">
        <v>4316</v>
      </c>
      <c r="B4836" s="19">
        <f>VLOOKUP(A4836,Table2[],2,FALSE)</f>
        <v>2</v>
      </c>
      <c r="C4836" s="19">
        <f>VLOOKUP(A4836,Table2[],3,FALSE)</f>
        <v>23</v>
      </c>
      <c r="D4836" s="19">
        <f>VLOOKUP(A4836,Table2[],4,FALSE)</f>
        <v>4087</v>
      </c>
    </row>
    <row r="4837" spans="1:4" x14ac:dyDescent="0.3">
      <c r="A4837" s="19">
        <v>4316</v>
      </c>
      <c r="B4837" s="19">
        <f>VLOOKUP(A4837,Table2[],2,FALSE)</f>
        <v>2</v>
      </c>
      <c r="C4837" s="19">
        <f>VLOOKUP(A4837,Table2[],3,FALSE)</f>
        <v>23</v>
      </c>
      <c r="D4837" s="19">
        <f>VLOOKUP(A4837,Table2[],4,FALSE)</f>
        <v>4087</v>
      </c>
    </row>
    <row r="4838" spans="1:4" x14ac:dyDescent="0.3">
      <c r="A4838" s="19">
        <v>4316</v>
      </c>
      <c r="B4838" s="19">
        <f>VLOOKUP(A4838,Table2[],2,FALSE)</f>
        <v>2</v>
      </c>
      <c r="C4838" s="19">
        <f>VLOOKUP(A4838,Table2[],3,FALSE)</f>
        <v>23</v>
      </c>
      <c r="D4838" s="19">
        <f>VLOOKUP(A4838,Table2[],4,FALSE)</f>
        <v>4087</v>
      </c>
    </row>
    <row r="4839" spans="1:4" x14ac:dyDescent="0.3">
      <c r="A4839" s="19">
        <v>4317</v>
      </c>
      <c r="B4839" s="19">
        <f>VLOOKUP(A4839,Table2[],2,FALSE)</f>
        <v>1</v>
      </c>
      <c r="C4839" s="19">
        <f>VLOOKUP(A4839,Table2[],3,FALSE)</f>
        <v>10</v>
      </c>
      <c r="D4839" s="19">
        <f>VLOOKUP(A4839,Table2[],4,FALSE)</f>
        <v>1099</v>
      </c>
    </row>
    <row r="4840" spans="1:4" x14ac:dyDescent="0.3">
      <c r="A4840" s="19">
        <v>4317</v>
      </c>
      <c r="B4840" s="19">
        <f>VLOOKUP(A4840,Table2[],2,FALSE)</f>
        <v>1</v>
      </c>
      <c r="C4840" s="19">
        <f>VLOOKUP(A4840,Table2[],3,FALSE)</f>
        <v>10</v>
      </c>
      <c r="D4840" s="19">
        <f>VLOOKUP(A4840,Table2[],4,FALSE)</f>
        <v>1099</v>
      </c>
    </row>
    <row r="4841" spans="1:4" x14ac:dyDescent="0.3">
      <c r="A4841" s="19">
        <v>4317</v>
      </c>
      <c r="B4841" s="19">
        <f>VLOOKUP(A4841,Table2[],2,FALSE)</f>
        <v>1</v>
      </c>
      <c r="C4841" s="19">
        <f>VLOOKUP(A4841,Table2[],3,FALSE)</f>
        <v>10</v>
      </c>
      <c r="D4841" s="19">
        <f>VLOOKUP(A4841,Table2[],4,FALSE)</f>
        <v>1099</v>
      </c>
    </row>
    <row r="4842" spans="1:4" x14ac:dyDescent="0.3">
      <c r="A4842" s="19">
        <v>4319</v>
      </c>
      <c r="B4842" s="19">
        <f>VLOOKUP(A4842,Table2[],2,FALSE)</f>
        <v>1</v>
      </c>
      <c r="C4842" s="19">
        <f>VLOOKUP(A4842,Table2[],3,FALSE)</f>
        <v>9</v>
      </c>
      <c r="D4842" s="19">
        <f>VLOOKUP(A4842,Table2[],4,FALSE)</f>
        <v>470</v>
      </c>
    </row>
    <row r="4843" spans="1:4" x14ac:dyDescent="0.3">
      <c r="A4843" s="19">
        <v>4320</v>
      </c>
      <c r="B4843" s="19">
        <f>VLOOKUP(A4843,Table2[],2,FALSE)</f>
        <v>2</v>
      </c>
      <c r="C4843" s="19">
        <f>VLOOKUP(A4843,Table2[],3,FALSE)</f>
        <v>16</v>
      </c>
      <c r="D4843" s="19">
        <f>VLOOKUP(A4843,Table2[],4,FALSE)</f>
        <v>3289</v>
      </c>
    </row>
    <row r="4844" spans="1:4" x14ac:dyDescent="0.3">
      <c r="A4844" s="19">
        <v>4322</v>
      </c>
      <c r="B4844" s="19">
        <f>VLOOKUP(A4844,Table2[],2,FALSE)</f>
        <v>2</v>
      </c>
      <c r="C4844" s="19">
        <f>VLOOKUP(A4844,Table2[],3,FALSE)</f>
        <v>16</v>
      </c>
      <c r="D4844" s="19">
        <f>VLOOKUP(A4844,Table2[],4,FALSE)</f>
        <v>4078</v>
      </c>
    </row>
    <row r="4845" spans="1:4" x14ac:dyDescent="0.3">
      <c r="A4845" s="19">
        <v>4322</v>
      </c>
      <c r="B4845" s="19">
        <f>VLOOKUP(A4845,Table2[],2,FALSE)</f>
        <v>2</v>
      </c>
      <c r="C4845" s="19">
        <f>VLOOKUP(A4845,Table2[],3,FALSE)</f>
        <v>16</v>
      </c>
      <c r="D4845" s="19">
        <f>VLOOKUP(A4845,Table2[],4,FALSE)</f>
        <v>4078</v>
      </c>
    </row>
    <row r="4846" spans="1:4" x14ac:dyDescent="0.3">
      <c r="A4846" s="19">
        <v>4323</v>
      </c>
      <c r="B4846" s="19">
        <f>VLOOKUP(A4846,Table2[],2,FALSE)</f>
        <v>1</v>
      </c>
      <c r="C4846" s="19">
        <f>VLOOKUP(A4846,Table2[],3,FALSE)</f>
        <v>9</v>
      </c>
      <c r="D4846" s="19">
        <f>VLOOKUP(A4846,Table2[],4,FALSE)</f>
        <v>446</v>
      </c>
    </row>
    <row r="4847" spans="1:4" x14ac:dyDescent="0.3">
      <c r="A4847" s="19">
        <v>4323</v>
      </c>
      <c r="B4847" s="19">
        <f>VLOOKUP(A4847,Table2[],2,FALSE)</f>
        <v>1</v>
      </c>
      <c r="C4847" s="19">
        <f>VLOOKUP(A4847,Table2[],3,FALSE)</f>
        <v>9</v>
      </c>
      <c r="D4847" s="19">
        <f>VLOOKUP(A4847,Table2[],4,FALSE)</f>
        <v>446</v>
      </c>
    </row>
    <row r="4848" spans="1:4" x14ac:dyDescent="0.3">
      <c r="A4848" s="19">
        <v>4324</v>
      </c>
      <c r="B4848" s="19">
        <f>VLOOKUP(A4848,Table2[],2,FALSE)</f>
        <v>5</v>
      </c>
      <c r="C4848" s="19">
        <f>VLOOKUP(A4848,Table2[],3,FALSE)</f>
        <v>2</v>
      </c>
      <c r="D4848" s="19">
        <f>VLOOKUP(A4848,Table2[],4,FALSE)</f>
        <v>470</v>
      </c>
    </row>
    <row r="4849" spans="1:4" x14ac:dyDescent="0.3">
      <c r="A4849" s="19">
        <v>4324</v>
      </c>
      <c r="B4849" s="19">
        <f>VLOOKUP(A4849,Table2[],2,FALSE)</f>
        <v>5</v>
      </c>
      <c r="C4849" s="19">
        <f>VLOOKUP(A4849,Table2[],3,FALSE)</f>
        <v>2</v>
      </c>
      <c r="D4849" s="19">
        <f>VLOOKUP(A4849,Table2[],4,FALSE)</f>
        <v>470</v>
      </c>
    </row>
    <row r="4850" spans="1:4" x14ac:dyDescent="0.3">
      <c r="A4850" s="19">
        <v>4325</v>
      </c>
      <c r="B4850" s="19">
        <f>VLOOKUP(A4850,Table2[],2,FALSE)</f>
        <v>2</v>
      </c>
      <c r="C4850" s="19">
        <f>VLOOKUP(A4850,Table2[],3,FALSE)</f>
        <v>23</v>
      </c>
      <c r="D4850" s="19">
        <f>VLOOKUP(A4850,Table2[],4,FALSE)</f>
        <v>621</v>
      </c>
    </row>
    <row r="4851" spans="1:4" x14ac:dyDescent="0.3">
      <c r="A4851" s="19">
        <v>4325</v>
      </c>
      <c r="B4851" s="19">
        <f>VLOOKUP(A4851,Table2[],2,FALSE)</f>
        <v>2</v>
      </c>
      <c r="C4851" s="19">
        <f>VLOOKUP(A4851,Table2[],3,FALSE)</f>
        <v>23</v>
      </c>
      <c r="D4851" s="19">
        <f>VLOOKUP(A4851,Table2[],4,FALSE)</f>
        <v>621</v>
      </c>
    </row>
    <row r="4852" spans="1:4" x14ac:dyDescent="0.3">
      <c r="A4852" s="19">
        <v>4325</v>
      </c>
      <c r="B4852" s="19">
        <f>VLOOKUP(A4852,Table2[],2,FALSE)</f>
        <v>2</v>
      </c>
      <c r="C4852" s="19">
        <f>VLOOKUP(A4852,Table2[],3,FALSE)</f>
        <v>23</v>
      </c>
      <c r="D4852" s="19">
        <f>VLOOKUP(A4852,Table2[],4,FALSE)</f>
        <v>621</v>
      </c>
    </row>
    <row r="4853" spans="1:4" x14ac:dyDescent="0.3">
      <c r="A4853" s="19">
        <v>4325</v>
      </c>
      <c r="B4853" s="19">
        <f>VLOOKUP(A4853,Table2[],2,FALSE)</f>
        <v>2</v>
      </c>
      <c r="C4853" s="19">
        <f>VLOOKUP(A4853,Table2[],3,FALSE)</f>
        <v>23</v>
      </c>
      <c r="D4853" s="19">
        <f>VLOOKUP(A4853,Table2[],4,FALSE)</f>
        <v>621</v>
      </c>
    </row>
    <row r="4854" spans="1:4" x14ac:dyDescent="0.3">
      <c r="A4854" s="19">
        <v>4326</v>
      </c>
      <c r="B4854" s="19">
        <f>VLOOKUP(A4854,Table2[],2,FALSE)</f>
        <v>2</v>
      </c>
      <c r="C4854" s="19">
        <f>VLOOKUP(A4854,Table2[],3,FALSE)</f>
        <v>16</v>
      </c>
      <c r="D4854" s="19">
        <f>VLOOKUP(A4854,Table2[],4,FALSE)</f>
        <v>3341</v>
      </c>
    </row>
    <row r="4855" spans="1:4" x14ac:dyDescent="0.3">
      <c r="A4855" s="19">
        <v>4326</v>
      </c>
      <c r="B4855" s="19">
        <f>VLOOKUP(A4855,Table2[],2,FALSE)</f>
        <v>2</v>
      </c>
      <c r="C4855" s="19">
        <f>VLOOKUP(A4855,Table2[],3,FALSE)</f>
        <v>16</v>
      </c>
      <c r="D4855" s="19">
        <f>VLOOKUP(A4855,Table2[],4,FALSE)</f>
        <v>3341</v>
      </c>
    </row>
    <row r="4856" spans="1:4" x14ac:dyDescent="0.3">
      <c r="A4856" s="19">
        <v>4327</v>
      </c>
      <c r="B4856" s="19">
        <f>VLOOKUP(A4856,Table2[],2,FALSE)</f>
        <v>5</v>
      </c>
      <c r="C4856" s="19">
        <f>VLOOKUP(A4856,Table2[],3,FALSE)</f>
        <v>2</v>
      </c>
      <c r="D4856" s="19">
        <f>VLOOKUP(A4856,Table2[],4,FALSE)</f>
        <v>470</v>
      </c>
    </row>
    <row r="4857" spans="1:4" x14ac:dyDescent="0.3">
      <c r="A4857" s="19">
        <v>4328</v>
      </c>
      <c r="B4857" s="19">
        <f>VLOOKUP(A4857,Table2[],2,FALSE)</f>
        <v>1</v>
      </c>
      <c r="C4857" s="19">
        <f>VLOOKUP(A4857,Table2[],3,FALSE)</f>
        <v>1</v>
      </c>
      <c r="D4857" s="19">
        <f>VLOOKUP(A4857,Table2[],4,FALSE)</f>
        <v>468</v>
      </c>
    </row>
    <row r="4858" spans="1:4" x14ac:dyDescent="0.3">
      <c r="A4858" s="19">
        <v>4328</v>
      </c>
      <c r="B4858" s="19">
        <f>VLOOKUP(A4858,Table2[],2,FALSE)</f>
        <v>1</v>
      </c>
      <c r="C4858" s="19">
        <f>VLOOKUP(A4858,Table2[],3,FALSE)</f>
        <v>1</v>
      </c>
      <c r="D4858" s="19">
        <f>VLOOKUP(A4858,Table2[],4,FALSE)</f>
        <v>468</v>
      </c>
    </row>
    <row r="4859" spans="1:4" x14ac:dyDescent="0.3">
      <c r="A4859" s="19">
        <v>4330</v>
      </c>
      <c r="B4859" s="19">
        <f>VLOOKUP(A4859,Table2[],2,FALSE)</f>
        <v>2</v>
      </c>
      <c r="C4859" s="19">
        <f>VLOOKUP(A4859,Table2[],3,FALSE)</f>
        <v>16</v>
      </c>
      <c r="D4859" s="19">
        <f>VLOOKUP(A4859,Table2[],4,FALSE)</f>
        <v>625</v>
      </c>
    </row>
    <row r="4860" spans="1:4" x14ac:dyDescent="0.3">
      <c r="A4860" s="19">
        <v>4330</v>
      </c>
      <c r="B4860" s="19">
        <f>VLOOKUP(A4860,Table2[],2,FALSE)</f>
        <v>2</v>
      </c>
      <c r="C4860" s="19">
        <f>VLOOKUP(A4860,Table2[],3,FALSE)</f>
        <v>16</v>
      </c>
      <c r="D4860" s="19">
        <f>VLOOKUP(A4860,Table2[],4,FALSE)</f>
        <v>625</v>
      </c>
    </row>
    <row r="4861" spans="1:4" x14ac:dyDescent="0.3">
      <c r="A4861" s="19">
        <v>4330</v>
      </c>
      <c r="B4861" s="19">
        <f>VLOOKUP(A4861,Table2[],2,FALSE)</f>
        <v>2</v>
      </c>
      <c r="C4861" s="19">
        <f>VLOOKUP(A4861,Table2[],3,FALSE)</f>
        <v>16</v>
      </c>
      <c r="D4861" s="19">
        <f>VLOOKUP(A4861,Table2[],4,FALSE)</f>
        <v>625</v>
      </c>
    </row>
    <row r="4862" spans="1:4" x14ac:dyDescent="0.3">
      <c r="A4862" s="19">
        <v>4331</v>
      </c>
      <c r="B4862" s="19">
        <f>VLOOKUP(A4862,Table2[],2,FALSE)</f>
        <v>2</v>
      </c>
      <c r="C4862" s="19">
        <f>VLOOKUP(A4862,Table2[],3,FALSE)</f>
        <v>23</v>
      </c>
      <c r="D4862" s="19">
        <f>VLOOKUP(A4862,Table2[],4,FALSE)</f>
        <v>3274</v>
      </c>
    </row>
    <row r="4863" spans="1:4" x14ac:dyDescent="0.3">
      <c r="A4863" s="19">
        <v>4331</v>
      </c>
      <c r="B4863" s="19">
        <f>VLOOKUP(A4863,Table2[],2,FALSE)</f>
        <v>2</v>
      </c>
      <c r="C4863" s="19">
        <f>VLOOKUP(A4863,Table2[],3,FALSE)</f>
        <v>23</v>
      </c>
      <c r="D4863" s="19">
        <f>VLOOKUP(A4863,Table2[],4,FALSE)</f>
        <v>3274</v>
      </c>
    </row>
    <row r="4864" spans="1:4" x14ac:dyDescent="0.3">
      <c r="A4864" s="19">
        <v>4332</v>
      </c>
      <c r="B4864" s="19">
        <f>VLOOKUP(A4864,Table2[],2,FALSE)</f>
        <v>2</v>
      </c>
      <c r="C4864" s="19">
        <f>VLOOKUP(A4864,Table2[],3,FALSE)</f>
        <v>23</v>
      </c>
      <c r="D4864" s="19">
        <f>VLOOKUP(A4864,Table2[],4,FALSE)</f>
        <v>4027</v>
      </c>
    </row>
    <row r="4865" spans="1:4" x14ac:dyDescent="0.3">
      <c r="A4865" s="19">
        <v>4332</v>
      </c>
      <c r="B4865" s="19">
        <f>VLOOKUP(A4865,Table2[],2,FALSE)</f>
        <v>2</v>
      </c>
      <c r="C4865" s="19">
        <f>VLOOKUP(A4865,Table2[],3,FALSE)</f>
        <v>23</v>
      </c>
      <c r="D4865" s="19">
        <f>VLOOKUP(A4865,Table2[],4,FALSE)</f>
        <v>4027</v>
      </c>
    </row>
    <row r="4866" spans="1:4" x14ac:dyDescent="0.3">
      <c r="A4866" s="19">
        <v>4332</v>
      </c>
      <c r="B4866" s="19">
        <f>VLOOKUP(A4866,Table2[],2,FALSE)</f>
        <v>2</v>
      </c>
      <c r="C4866" s="19">
        <f>VLOOKUP(A4866,Table2[],3,FALSE)</f>
        <v>23</v>
      </c>
      <c r="D4866" s="19">
        <f>VLOOKUP(A4866,Table2[],4,FALSE)</f>
        <v>4027</v>
      </c>
    </row>
    <row r="4867" spans="1:4" x14ac:dyDescent="0.3">
      <c r="A4867" s="19">
        <v>4332</v>
      </c>
      <c r="B4867" s="19">
        <f>VLOOKUP(A4867,Table2[],2,FALSE)</f>
        <v>2</v>
      </c>
      <c r="C4867" s="19">
        <f>VLOOKUP(A4867,Table2[],3,FALSE)</f>
        <v>23</v>
      </c>
      <c r="D4867" s="19">
        <f>VLOOKUP(A4867,Table2[],4,FALSE)</f>
        <v>4027</v>
      </c>
    </row>
    <row r="4868" spans="1:4" x14ac:dyDescent="0.3">
      <c r="A4868" s="19">
        <v>4337</v>
      </c>
      <c r="B4868" s="19">
        <f>VLOOKUP(A4868,Table2[],2,FALSE)</f>
        <v>2</v>
      </c>
      <c r="C4868" s="19">
        <f>VLOOKUP(A4868,Table2[],3,FALSE)</f>
        <v>16</v>
      </c>
      <c r="D4868" s="19">
        <f>VLOOKUP(A4868,Table2[],4,FALSE)</f>
        <v>4092</v>
      </c>
    </row>
    <row r="4869" spans="1:4" x14ac:dyDescent="0.3">
      <c r="A4869" s="19">
        <v>4337</v>
      </c>
      <c r="B4869" s="19">
        <f>VLOOKUP(A4869,Table2[],2,FALSE)</f>
        <v>2</v>
      </c>
      <c r="C4869" s="19">
        <f>VLOOKUP(A4869,Table2[],3,FALSE)</f>
        <v>16</v>
      </c>
      <c r="D4869" s="19">
        <f>VLOOKUP(A4869,Table2[],4,FALSE)</f>
        <v>4092</v>
      </c>
    </row>
    <row r="4870" spans="1:4" x14ac:dyDescent="0.3">
      <c r="A4870" s="19">
        <v>4337</v>
      </c>
      <c r="B4870" s="19">
        <f>VLOOKUP(A4870,Table2[],2,FALSE)</f>
        <v>2</v>
      </c>
      <c r="C4870" s="19">
        <f>VLOOKUP(A4870,Table2[],3,FALSE)</f>
        <v>16</v>
      </c>
      <c r="D4870" s="19">
        <f>VLOOKUP(A4870,Table2[],4,FALSE)</f>
        <v>4092</v>
      </c>
    </row>
    <row r="4871" spans="1:4" x14ac:dyDescent="0.3">
      <c r="A4871" s="19">
        <v>4337</v>
      </c>
      <c r="B4871" s="19">
        <f>VLOOKUP(A4871,Table2[],2,FALSE)</f>
        <v>2</v>
      </c>
      <c r="C4871" s="19">
        <f>VLOOKUP(A4871,Table2[],3,FALSE)</f>
        <v>16</v>
      </c>
      <c r="D4871" s="19">
        <f>VLOOKUP(A4871,Table2[],4,FALSE)</f>
        <v>4092</v>
      </c>
    </row>
    <row r="4872" spans="1:4" x14ac:dyDescent="0.3">
      <c r="A4872" s="19">
        <v>4338</v>
      </c>
      <c r="B4872" s="19">
        <f>VLOOKUP(A4872,Table2[],2,FALSE)</f>
        <v>5</v>
      </c>
      <c r="C4872" s="19">
        <f>VLOOKUP(A4872,Table2[],3,FALSE)</f>
        <v>2</v>
      </c>
      <c r="D4872" s="19">
        <f>VLOOKUP(A4872,Table2[],4,FALSE)</f>
        <v>11</v>
      </c>
    </row>
    <row r="4873" spans="1:4" x14ac:dyDescent="0.3">
      <c r="A4873" s="19">
        <v>4340</v>
      </c>
      <c r="B4873" s="19">
        <f>VLOOKUP(A4873,Table2[],2,FALSE)</f>
        <v>2</v>
      </c>
      <c r="C4873" s="19">
        <f>VLOOKUP(A4873,Table2[],3,FALSE)</f>
        <v>23</v>
      </c>
      <c r="D4873" s="19">
        <f>VLOOKUP(A4873,Table2[],4,FALSE)</f>
        <v>3271</v>
      </c>
    </row>
    <row r="4874" spans="1:4" x14ac:dyDescent="0.3">
      <c r="A4874" s="19">
        <v>4342</v>
      </c>
      <c r="B4874" s="19">
        <f>VLOOKUP(A4874,Table2[],2,FALSE)</f>
        <v>5</v>
      </c>
      <c r="C4874" s="19">
        <f>VLOOKUP(A4874,Table2[],3,FALSE)</f>
        <v>2</v>
      </c>
      <c r="D4874" s="19">
        <f>VLOOKUP(A4874,Table2[],4,FALSE)</f>
        <v>417</v>
      </c>
    </row>
    <row r="4875" spans="1:4" x14ac:dyDescent="0.3">
      <c r="A4875" s="19">
        <v>4344</v>
      </c>
      <c r="B4875" s="19">
        <f>VLOOKUP(A4875,Table2[],2,FALSE)</f>
        <v>5</v>
      </c>
      <c r="C4875" s="19">
        <f>VLOOKUP(A4875,Table2[],3,FALSE)</f>
        <v>34</v>
      </c>
      <c r="D4875" s="19">
        <f>VLOOKUP(A4875,Table2[],4,FALSE)</f>
        <v>4092</v>
      </c>
    </row>
    <row r="4876" spans="1:4" x14ac:dyDescent="0.3">
      <c r="A4876" s="19">
        <v>4346</v>
      </c>
      <c r="B4876" s="19">
        <f>VLOOKUP(A4876,Table2[],2,FALSE)</f>
        <v>5</v>
      </c>
      <c r="C4876" s="19">
        <f>VLOOKUP(A4876,Table2[],3,FALSE)</f>
        <v>34</v>
      </c>
      <c r="D4876" s="19">
        <f>VLOOKUP(A4876,Table2[],4,FALSE)</f>
        <v>419</v>
      </c>
    </row>
    <row r="4877" spans="1:4" x14ac:dyDescent="0.3">
      <c r="A4877" s="19">
        <v>4347</v>
      </c>
      <c r="B4877" s="19">
        <f>VLOOKUP(A4877,Table2[],2,FALSE)</f>
        <v>2</v>
      </c>
      <c r="C4877" s="19">
        <f>VLOOKUP(A4877,Table2[],3,FALSE)</f>
        <v>23</v>
      </c>
      <c r="D4877" s="19">
        <f>VLOOKUP(A4877,Table2[],4,FALSE)</f>
        <v>3299</v>
      </c>
    </row>
    <row r="4878" spans="1:4" x14ac:dyDescent="0.3">
      <c r="A4878" s="19">
        <v>4351</v>
      </c>
      <c r="B4878" s="19">
        <f>VLOOKUP(A4878,Table2[],2,FALSE)</f>
        <v>2</v>
      </c>
      <c r="C4878" s="19">
        <f>VLOOKUP(A4878,Table2[],3,FALSE)</f>
        <v>23</v>
      </c>
      <c r="D4878" s="19">
        <f>VLOOKUP(A4878,Table2[],4,FALSE)</f>
        <v>1098</v>
      </c>
    </row>
    <row r="4879" spans="1:4" x14ac:dyDescent="0.3">
      <c r="A4879" s="19">
        <v>4351</v>
      </c>
      <c r="B4879" s="19">
        <f>VLOOKUP(A4879,Table2[],2,FALSE)</f>
        <v>2</v>
      </c>
      <c r="C4879" s="19">
        <f>VLOOKUP(A4879,Table2[],3,FALSE)</f>
        <v>23</v>
      </c>
      <c r="D4879" s="19">
        <f>VLOOKUP(A4879,Table2[],4,FALSE)</f>
        <v>1098</v>
      </c>
    </row>
    <row r="4880" spans="1:4" x14ac:dyDescent="0.3">
      <c r="A4880" s="19">
        <v>4351</v>
      </c>
      <c r="B4880" s="19">
        <f>VLOOKUP(A4880,Table2[],2,FALSE)</f>
        <v>2</v>
      </c>
      <c r="C4880" s="19">
        <f>VLOOKUP(A4880,Table2[],3,FALSE)</f>
        <v>23</v>
      </c>
      <c r="D4880" s="19">
        <f>VLOOKUP(A4880,Table2[],4,FALSE)</f>
        <v>1098</v>
      </c>
    </row>
    <row r="4881" spans="1:4" x14ac:dyDescent="0.3">
      <c r="A4881" s="19">
        <v>4352</v>
      </c>
      <c r="B4881" s="19">
        <f>VLOOKUP(A4881,Table2[],2,FALSE)</f>
        <v>2</v>
      </c>
      <c r="C4881" s="19">
        <f>VLOOKUP(A4881,Table2[],3,FALSE)</f>
        <v>23</v>
      </c>
      <c r="D4881" s="19">
        <f>VLOOKUP(A4881,Table2[],4,FALSE)</f>
        <v>669</v>
      </c>
    </row>
    <row r="4882" spans="1:4" x14ac:dyDescent="0.3">
      <c r="A4882" s="19">
        <v>4352</v>
      </c>
      <c r="B4882" s="19">
        <f>VLOOKUP(A4882,Table2[],2,FALSE)</f>
        <v>2</v>
      </c>
      <c r="C4882" s="19">
        <f>VLOOKUP(A4882,Table2[],3,FALSE)</f>
        <v>23</v>
      </c>
      <c r="D4882" s="19">
        <f>VLOOKUP(A4882,Table2[],4,FALSE)</f>
        <v>669</v>
      </c>
    </row>
    <row r="4883" spans="1:4" x14ac:dyDescent="0.3">
      <c r="A4883" s="19">
        <v>4353</v>
      </c>
      <c r="B4883" s="19">
        <f>VLOOKUP(A4883,Table2[],2,FALSE)</f>
        <v>5</v>
      </c>
      <c r="C4883" s="19">
        <f>VLOOKUP(A4883,Table2[],3,FALSE)</f>
        <v>34</v>
      </c>
      <c r="D4883" s="19">
        <f>VLOOKUP(A4883,Table2[],4,FALSE)</f>
        <v>462</v>
      </c>
    </row>
    <row r="4884" spans="1:4" x14ac:dyDescent="0.3">
      <c r="A4884" s="19">
        <v>4354</v>
      </c>
      <c r="B4884" s="19">
        <f>VLOOKUP(A4884,Table2[],2,FALSE)</f>
        <v>5</v>
      </c>
      <c r="C4884" s="19">
        <f>VLOOKUP(A4884,Table2[],3,FALSE)</f>
        <v>34</v>
      </c>
      <c r="D4884" s="19">
        <f>VLOOKUP(A4884,Table2[],4,FALSE)</f>
        <v>4080</v>
      </c>
    </row>
    <row r="4885" spans="1:4" x14ac:dyDescent="0.3">
      <c r="A4885" s="19">
        <v>4354</v>
      </c>
      <c r="B4885" s="19">
        <f>VLOOKUP(A4885,Table2[],2,FALSE)</f>
        <v>5</v>
      </c>
      <c r="C4885" s="19">
        <f>VLOOKUP(A4885,Table2[],3,FALSE)</f>
        <v>34</v>
      </c>
      <c r="D4885" s="19">
        <f>VLOOKUP(A4885,Table2[],4,FALSE)</f>
        <v>4080</v>
      </c>
    </row>
    <row r="4886" spans="1:4" x14ac:dyDescent="0.3">
      <c r="A4886" s="19">
        <v>4356</v>
      </c>
      <c r="B4886" s="19">
        <f>VLOOKUP(A4886,Table2[],2,FALSE)</f>
        <v>1</v>
      </c>
      <c r="C4886" s="19">
        <f>VLOOKUP(A4886,Table2[],3,FALSE)</f>
        <v>11</v>
      </c>
      <c r="D4886" s="19">
        <f>VLOOKUP(A4886,Table2[],4,FALSE)</f>
        <v>3388</v>
      </c>
    </row>
    <row r="4887" spans="1:4" x14ac:dyDescent="0.3">
      <c r="A4887" s="19">
        <v>4356</v>
      </c>
      <c r="B4887" s="19">
        <f>VLOOKUP(A4887,Table2[],2,FALSE)</f>
        <v>1</v>
      </c>
      <c r="C4887" s="19">
        <f>VLOOKUP(A4887,Table2[],3,FALSE)</f>
        <v>11</v>
      </c>
      <c r="D4887" s="19">
        <f>VLOOKUP(A4887,Table2[],4,FALSE)</f>
        <v>3388</v>
      </c>
    </row>
    <row r="4888" spans="1:4" x14ac:dyDescent="0.3">
      <c r="A4888" s="19">
        <v>4356</v>
      </c>
      <c r="B4888" s="19">
        <f>VLOOKUP(A4888,Table2[],2,FALSE)</f>
        <v>1</v>
      </c>
      <c r="C4888" s="19">
        <f>VLOOKUP(A4888,Table2[],3,FALSE)</f>
        <v>11</v>
      </c>
      <c r="D4888" s="19">
        <f>VLOOKUP(A4888,Table2[],4,FALSE)</f>
        <v>3388</v>
      </c>
    </row>
    <row r="4889" spans="1:4" x14ac:dyDescent="0.3">
      <c r="A4889" s="19">
        <v>4357</v>
      </c>
      <c r="B4889" s="19">
        <f>VLOOKUP(A4889,Table2[],2,FALSE)</f>
        <v>2</v>
      </c>
      <c r="C4889" s="19">
        <f>VLOOKUP(A4889,Table2[],3,FALSE)</f>
        <v>23</v>
      </c>
      <c r="D4889" s="19">
        <f>VLOOKUP(A4889,Table2[],4,FALSE)</f>
        <v>11</v>
      </c>
    </row>
    <row r="4890" spans="1:4" x14ac:dyDescent="0.3">
      <c r="A4890" s="19">
        <v>4357</v>
      </c>
      <c r="B4890" s="19">
        <f>VLOOKUP(A4890,Table2[],2,FALSE)</f>
        <v>2</v>
      </c>
      <c r="C4890" s="19">
        <f>VLOOKUP(A4890,Table2[],3,FALSE)</f>
        <v>23</v>
      </c>
      <c r="D4890" s="19">
        <f>VLOOKUP(A4890,Table2[],4,FALSE)</f>
        <v>11</v>
      </c>
    </row>
    <row r="4891" spans="1:4" x14ac:dyDescent="0.3">
      <c r="A4891" s="19">
        <v>4358</v>
      </c>
      <c r="B4891" s="19">
        <f>VLOOKUP(A4891,Table2[],2,FALSE)</f>
        <v>5</v>
      </c>
      <c r="C4891" s="19">
        <f>VLOOKUP(A4891,Table2[],3,FALSE)</f>
        <v>34</v>
      </c>
      <c r="D4891" s="19">
        <f>VLOOKUP(A4891,Table2[],4,FALSE)</f>
        <v>470</v>
      </c>
    </row>
    <row r="4892" spans="1:4" x14ac:dyDescent="0.3">
      <c r="A4892" s="19">
        <v>4359</v>
      </c>
      <c r="B4892" s="19">
        <f>VLOOKUP(A4892,Table2[],2,FALSE)</f>
        <v>5</v>
      </c>
      <c r="C4892" s="19">
        <f>VLOOKUP(A4892,Table2[],3,FALSE)</f>
        <v>34</v>
      </c>
      <c r="D4892" s="19">
        <f>VLOOKUP(A4892,Table2[],4,FALSE)</f>
        <v>706</v>
      </c>
    </row>
    <row r="4893" spans="1:4" x14ac:dyDescent="0.3">
      <c r="A4893" s="19">
        <v>4361</v>
      </c>
      <c r="B4893" s="19">
        <f>VLOOKUP(A4893,Table2[],2,FALSE)</f>
        <v>1</v>
      </c>
      <c r="C4893" s="19">
        <f>VLOOKUP(A4893,Table2[],3,FALSE)</f>
        <v>9</v>
      </c>
      <c r="D4893" s="19">
        <f>VLOOKUP(A4893,Table2[],4,FALSE)</f>
        <v>463</v>
      </c>
    </row>
    <row r="4894" spans="1:4" x14ac:dyDescent="0.3">
      <c r="A4894" s="19">
        <v>4361</v>
      </c>
      <c r="B4894" s="19">
        <f>VLOOKUP(A4894,Table2[],2,FALSE)</f>
        <v>1</v>
      </c>
      <c r="C4894" s="19">
        <f>VLOOKUP(A4894,Table2[],3,FALSE)</f>
        <v>9</v>
      </c>
      <c r="D4894" s="19">
        <f>VLOOKUP(A4894,Table2[],4,FALSE)</f>
        <v>463</v>
      </c>
    </row>
    <row r="4895" spans="1:4" x14ac:dyDescent="0.3">
      <c r="A4895" s="19">
        <v>4362</v>
      </c>
      <c r="B4895" s="19">
        <f>VLOOKUP(A4895,Table2[],2,FALSE)</f>
        <v>5</v>
      </c>
      <c r="C4895" s="19">
        <f>VLOOKUP(A4895,Table2[],3,FALSE)</f>
        <v>2</v>
      </c>
      <c r="D4895" s="19">
        <f>VLOOKUP(A4895,Table2[],4,FALSE)</f>
        <v>3224</v>
      </c>
    </row>
    <row r="4896" spans="1:4" x14ac:dyDescent="0.3">
      <c r="A4896" s="19">
        <v>4363</v>
      </c>
      <c r="B4896" s="19">
        <f>VLOOKUP(A4896,Table2[],2,FALSE)</f>
        <v>2</v>
      </c>
      <c r="C4896" s="19">
        <f>VLOOKUP(A4896,Table2[],3,FALSE)</f>
        <v>16</v>
      </c>
      <c r="D4896" s="19">
        <f>VLOOKUP(A4896,Table2[],4,FALSE)</f>
        <v>4028</v>
      </c>
    </row>
    <row r="4897" spans="1:4" x14ac:dyDescent="0.3">
      <c r="A4897" s="19">
        <v>4363</v>
      </c>
      <c r="B4897" s="19">
        <f>VLOOKUP(A4897,Table2[],2,FALSE)</f>
        <v>2</v>
      </c>
      <c r="C4897" s="19">
        <f>VLOOKUP(A4897,Table2[],3,FALSE)</f>
        <v>16</v>
      </c>
      <c r="D4897" s="19">
        <f>VLOOKUP(A4897,Table2[],4,FALSE)</f>
        <v>4028</v>
      </c>
    </row>
    <row r="4898" spans="1:4" x14ac:dyDescent="0.3">
      <c r="A4898" s="19">
        <v>4364</v>
      </c>
      <c r="B4898" s="19">
        <f>VLOOKUP(A4898,Table2[],2,FALSE)</f>
        <v>1</v>
      </c>
      <c r="C4898" s="19">
        <f>VLOOKUP(A4898,Table2[],3,FALSE)</f>
        <v>9</v>
      </c>
      <c r="D4898" s="19">
        <f>VLOOKUP(A4898,Table2[],4,FALSE)</f>
        <v>4078</v>
      </c>
    </row>
    <row r="4899" spans="1:4" x14ac:dyDescent="0.3">
      <c r="A4899" s="19">
        <v>4364</v>
      </c>
      <c r="B4899" s="19">
        <f>VLOOKUP(A4899,Table2[],2,FALSE)</f>
        <v>1</v>
      </c>
      <c r="C4899" s="19">
        <f>VLOOKUP(A4899,Table2[],3,FALSE)</f>
        <v>9</v>
      </c>
      <c r="D4899" s="19">
        <f>VLOOKUP(A4899,Table2[],4,FALSE)</f>
        <v>4078</v>
      </c>
    </row>
    <row r="4900" spans="1:4" x14ac:dyDescent="0.3">
      <c r="A4900" s="19">
        <v>4367</v>
      </c>
      <c r="B4900" s="19">
        <f>VLOOKUP(A4900,Table2[],2,FALSE)</f>
        <v>1</v>
      </c>
      <c r="C4900" s="19">
        <f>VLOOKUP(A4900,Table2[],3,FALSE)</f>
        <v>9</v>
      </c>
      <c r="D4900" s="19">
        <f>VLOOKUP(A4900,Table2[],4,FALSE)</f>
        <v>4028</v>
      </c>
    </row>
    <row r="4901" spans="1:4" x14ac:dyDescent="0.3">
      <c r="A4901" s="19">
        <v>4368</v>
      </c>
      <c r="B4901" s="19">
        <f>VLOOKUP(A4901,Table2[],2,FALSE)</f>
        <v>5</v>
      </c>
      <c r="C4901" s="19">
        <f>VLOOKUP(A4901,Table2[],3,FALSE)</f>
        <v>2</v>
      </c>
      <c r="D4901" s="19">
        <f>VLOOKUP(A4901,Table2[],4,FALSE)</f>
        <v>470</v>
      </c>
    </row>
    <row r="4902" spans="1:4" x14ac:dyDescent="0.3">
      <c r="A4902" s="19">
        <v>4368</v>
      </c>
      <c r="B4902" s="19">
        <f>VLOOKUP(A4902,Table2[],2,FALSE)</f>
        <v>5</v>
      </c>
      <c r="C4902" s="19">
        <f>VLOOKUP(A4902,Table2[],3,FALSE)</f>
        <v>2</v>
      </c>
      <c r="D4902" s="19">
        <f>VLOOKUP(A4902,Table2[],4,FALSE)</f>
        <v>470</v>
      </c>
    </row>
    <row r="4903" spans="1:4" x14ac:dyDescent="0.3">
      <c r="A4903" s="19">
        <v>4369</v>
      </c>
      <c r="B4903" s="19">
        <f>VLOOKUP(A4903,Table2[],2,FALSE)</f>
        <v>2</v>
      </c>
      <c r="C4903" s="19">
        <f>VLOOKUP(A4903,Table2[],3,FALSE)</f>
        <v>23</v>
      </c>
      <c r="D4903" s="19">
        <f>VLOOKUP(A4903,Table2[],4,FALSE)</f>
        <v>477</v>
      </c>
    </row>
    <row r="4904" spans="1:4" x14ac:dyDescent="0.3">
      <c r="A4904" s="19">
        <v>4369</v>
      </c>
      <c r="B4904" s="19">
        <f>VLOOKUP(A4904,Table2[],2,FALSE)</f>
        <v>2</v>
      </c>
      <c r="C4904" s="19">
        <f>VLOOKUP(A4904,Table2[],3,FALSE)</f>
        <v>23</v>
      </c>
      <c r="D4904" s="19">
        <f>VLOOKUP(A4904,Table2[],4,FALSE)</f>
        <v>477</v>
      </c>
    </row>
    <row r="4905" spans="1:4" x14ac:dyDescent="0.3">
      <c r="A4905" s="19">
        <v>4372</v>
      </c>
      <c r="B4905" s="19">
        <f>VLOOKUP(A4905,Table2[],2,FALSE)</f>
        <v>5</v>
      </c>
      <c r="C4905" s="19">
        <f>VLOOKUP(A4905,Table2[],3,FALSE)</f>
        <v>34</v>
      </c>
      <c r="D4905" s="19">
        <f>VLOOKUP(A4905,Table2[],4,FALSE)</f>
        <v>470</v>
      </c>
    </row>
    <row r="4906" spans="1:4" x14ac:dyDescent="0.3">
      <c r="A4906" s="19">
        <v>4376</v>
      </c>
      <c r="B4906" s="19">
        <f>VLOOKUP(A4906,Table2[],2,FALSE)</f>
        <v>1</v>
      </c>
      <c r="C4906" s="19">
        <f>VLOOKUP(A4906,Table2[],3,FALSE)</f>
        <v>2</v>
      </c>
      <c r="D4906" s="19">
        <f>VLOOKUP(A4906,Table2[],4,FALSE)</f>
        <v>3461</v>
      </c>
    </row>
    <row r="4907" spans="1:4" x14ac:dyDescent="0.3">
      <c r="A4907" s="19">
        <v>4377</v>
      </c>
      <c r="B4907" s="19">
        <f>VLOOKUP(A4907,Table2[],2,FALSE)</f>
        <v>1</v>
      </c>
      <c r="C4907" s="19">
        <f>VLOOKUP(A4907,Table2[],3,FALSE)</f>
        <v>9</v>
      </c>
      <c r="D4907" s="19">
        <f>VLOOKUP(A4907,Table2[],4,FALSE)</f>
        <v>4091</v>
      </c>
    </row>
    <row r="4908" spans="1:4" x14ac:dyDescent="0.3">
      <c r="A4908" s="19">
        <v>4377</v>
      </c>
      <c r="B4908" s="19">
        <f>VLOOKUP(A4908,Table2[],2,FALSE)</f>
        <v>1</v>
      </c>
      <c r="C4908" s="19">
        <f>VLOOKUP(A4908,Table2[],3,FALSE)</f>
        <v>9</v>
      </c>
      <c r="D4908" s="19">
        <f>VLOOKUP(A4908,Table2[],4,FALSE)</f>
        <v>4091</v>
      </c>
    </row>
    <row r="4909" spans="1:4" x14ac:dyDescent="0.3">
      <c r="A4909" s="19">
        <v>4378</v>
      </c>
      <c r="B4909" s="19">
        <f>VLOOKUP(A4909,Table2[],2,FALSE)</f>
        <v>5</v>
      </c>
      <c r="C4909" s="19">
        <f>VLOOKUP(A4909,Table2[],3,FALSE)</f>
        <v>2</v>
      </c>
      <c r="D4909" s="19">
        <f>VLOOKUP(A4909,Table2[],4,FALSE)</f>
        <v>470</v>
      </c>
    </row>
    <row r="4910" spans="1:4" x14ac:dyDescent="0.3">
      <c r="A4910" s="19">
        <v>4382</v>
      </c>
      <c r="B4910" s="19">
        <f>VLOOKUP(A4910,Table2[],2,FALSE)</f>
        <v>5</v>
      </c>
      <c r="C4910" s="19">
        <f>VLOOKUP(A4910,Table2[],3,FALSE)</f>
        <v>2</v>
      </c>
      <c r="D4910" s="19">
        <f>VLOOKUP(A4910,Table2[],4,FALSE)</f>
        <v>1099</v>
      </c>
    </row>
    <row r="4911" spans="1:4" x14ac:dyDescent="0.3">
      <c r="A4911" s="19">
        <v>4382</v>
      </c>
      <c r="B4911" s="19">
        <f>VLOOKUP(A4911,Table2[],2,FALSE)</f>
        <v>5</v>
      </c>
      <c r="C4911" s="19">
        <f>VLOOKUP(A4911,Table2[],3,FALSE)</f>
        <v>2</v>
      </c>
      <c r="D4911" s="19">
        <f>VLOOKUP(A4911,Table2[],4,FALSE)</f>
        <v>1099</v>
      </c>
    </row>
    <row r="4912" spans="1:4" x14ac:dyDescent="0.3">
      <c r="A4912" s="19">
        <v>4384</v>
      </c>
      <c r="B4912" s="19">
        <f>VLOOKUP(A4912,Table2[],2,FALSE)</f>
        <v>1</v>
      </c>
      <c r="C4912" s="19">
        <f>VLOOKUP(A4912,Table2[],3,FALSE)</f>
        <v>11</v>
      </c>
      <c r="D4912" s="19">
        <f>VLOOKUP(A4912,Table2[],4,FALSE)</f>
        <v>604</v>
      </c>
    </row>
    <row r="4913" spans="1:4" x14ac:dyDescent="0.3">
      <c r="A4913" s="19">
        <v>4384</v>
      </c>
      <c r="B4913" s="19">
        <f>VLOOKUP(A4913,Table2[],2,FALSE)</f>
        <v>1</v>
      </c>
      <c r="C4913" s="19">
        <f>VLOOKUP(A4913,Table2[],3,FALSE)</f>
        <v>11</v>
      </c>
      <c r="D4913" s="19">
        <f>VLOOKUP(A4913,Table2[],4,FALSE)</f>
        <v>604</v>
      </c>
    </row>
    <row r="4914" spans="1:4" x14ac:dyDescent="0.3">
      <c r="A4914" s="19">
        <v>4385</v>
      </c>
      <c r="B4914" s="19">
        <f>VLOOKUP(A4914,Table2[],2,FALSE)</f>
        <v>2</v>
      </c>
      <c r="C4914" s="19">
        <f>VLOOKUP(A4914,Table2[],3,FALSE)</f>
        <v>16</v>
      </c>
      <c r="D4914" s="19">
        <f>VLOOKUP(A4914,Table2[],4,FALSE)</f>
        <v>4092</v>
      </c>
    </row>
    <row r="4915" spans="1:4" x14ac:dyDescent="0.3">
      <c r="A4915" s="19">
        <v>4389</v>
      </c>
      <c r="B4915" s="19">
        <f>VLOOKUP(A4915,Table2[],2,FALSE)</f>
        <v>2</v>
      </c>
      <c r="C4915" s="19">
        <f>VLOOKUP(A4915,Table2[],3,FALSE)</f>
        <v>23</v>
      </c>
      <c r="D4915" s="19">
        <f>VLOOKUP(A4915,Table2[],4,FALSE)</f>
        <v>462</v>
      </c>
    </row>
    <row r="4916" spans="1:4" x14ac:dyDescent="0.3">
      <c r="A4916" s="19">
        <v>4389</v>
      </c>
      <c r="B4916" s="19">
        <f>VLOOKUP(A4916,Table2[],2,FALSE)</f>
        <v>2</v>
      </c>
      <c r="C4916" s="19">
        <f>VLOOKUP(A4916,Table2[],3,FALSE)</f>
        <v>23</v>
      </c>
      <c r="D4916" s="19">
        <f>VLOOKUP(A4916,Table2[],4,FALSE)</f>
        <v>462</v>
      </c>
    </row>
    <row r="4917" spans="1:4" x14ac:dyDescent="0.3">
      <c r="A4917" s="19">
        <v>4390</v>
      </c>
      <c r="B4917" s="19">
        <f>VLOOKUP(A4917,Table2[],2,FALSE)</f>
        <v>2</v>
      </c>
      <c r="C4917" s="19">
        <f>VLOOKUP(A4917,Table2[],3,FALSE)</f>
        <v>23</v>
      </c>
      <c r="D4917" s="19">
        <f>VLOOKUP(A4917,Table2[],4,FALSE)</f>
        <v>471</v>
      </c>
    </row>
    <row r="4918" spans="1:4" x14ac:dyDescent="0.3">
      <c r="A4918" s="19">
        <v>4390</v>
      </c>
      <c r="B4918" s="19">
        <f>VLOOKUP(A4918,Table2[],2,FALSE)</f>
        <v>2</v>
      </c>
      <c r="C4918" s="19">
        <f>VLOOKUP(A4918,Table2[],3,FALSE)</f>
        <v>23</v>
      </c>
      <c r="D4918" s="19">
        <f>VLOOKUP(A4918,Table2[],4,FALSE)</f>
        <v>471</v>
      </c>
    </row>
    <row r="4919" spans="1:4" x14ac:dyDescent="0.3">
      <c r="A4919" s="19">
        <v>4392</v>
      </c>
      <c r="B4919" s="19">
        <f>VLOOKUP(A4919,Table2[],2,FALSE)</f>
        <v>1</v>
      </c>
      <c r="C4919" s="19">
        <f>VLOOKUP(A4919,Table2[],3,FALSE)</f>
        <v>9</v>
      </c>
      <c r="D4919" s="19">
        <f>VLOOKUP(A4919,Table2[],4,FALSE)</f>
        <v>462</v>
      </c>
    </row>
    <row r="4920" spans="1:4" x14ac:dyDescent="0.3">
      <c r="A4920" s="19">
        <v>4392</v>
      </c>
      <c r="B4920" s="19">
        <f>VLOOKUP(A4920,Table2[],2,FALSE)</f>
        <v>1</v>
      </c>
      <c r="C4920" s="19">
        <f>VLOOKUP(A4920,Table2[],3,FALSE)</f>
        <v>9</v>
      </c>
      <c r="D4920" s="19">
        <f>VLOOKUP(A4920,Table2[],4,FALSE)</f>
        <v>462</v>
      </c>
    </row>
    <row r="4921" spans="1:4" x14ac:dyDescent="0.3">
      <c r="A4921" s="19">
        <v>4392</v>
      </c>
      <c r="B4921" s="19">
        <f>VLOOKUP(A4921,Table2[],2,FALSE)</f>
        <v>1</v>
      </c>
      <c r="C4921" s="19">
        <f>VLOOKUP(A4921,Table2[],3,FALSE)</f>
        <v>9</v>
      </c>
      <c r="D4921" s="19">
        <f>VLOOKUP(A4921,Table2[],4,FALSE)</f>
        <v>462</v>
      </c>
    </row>
    <row r="4922" spans="1:4" x14ac:dyDescent="0.3">
      <c r="A4922" s="19">
        <v>4392</v>
      </c>
      <c r="B4922" s="19">
        <f>VLOOKUP(A4922,Table2[],2,FALSE)</f>
        <v>1</v>
      </c>
      <c r="C4922" s="19">
        <f>VLOOKUP(A4922,Table2[],3,FALSE)</f>
        <v>9</v>
      </c>
      <c r="D4922" s="19">
        <f>VLOOKUP(A4922,Table2[],4,FALSE)</f>
        <v>462</v>
      </c>
    </row>
    <row r="4923" spans="1:4" x14ac:dyDescent="0.3">
      <c r="A4923" s="19">
        <v>4392</v>
      </c>
      <c r="B4923" s="19">
        <f>VLOOKUP(A4923,Table2[],2,FALSE)</f>
        <v>1</v>
      </c>
      <c r="C4923" s="19">
        <f>VLOOKUP(A4923,Table2[],3,FALSE)</f>
        <v>9</v>
      </c>
      <c r="D4923" s="19">
        <f>VLOOKUP(A4923,Table2[],4,FALSE)</f>
        <v>462</v>
      </c>
    </row>
    <row r="4924" spans="1:4" x14ac:dyDescent="0.3">
      <c r="A4924" s="19">
        <v>4393</v>
      </c>
      <c r="B4924" s="19">
        <f>VLOOKUP(A4924,Table2[],2,FALSE)</f>
        <v>2</v>
      </c>
      <c r="C4924" s="19">
        <f>VLOOKUP(A4924,Table2[],3,FALSE)</f>
        <v>23</v>
      </c>
      <c r="D4924" s="19">
        <f>VLOOKUP(A4924,Table2[],4,FALSE)</f>
        <v>3224</v>
      </c>
    </row>
    <row r="4925" spans="1:4" x14ac:dyDescent="0.3">
      <c r="A4925" s="19">
        <v>4393</v>
      </c>
      <c r="B4925" s="19">
        <f>VLOOKUP(A4925,Table2[],2,FALSE)</f>
        <v>2</v>
      </c>
      <c r="C4925" s="19">
        <f>VLOOKUP(A4925,Table2[],3,FALSE)</f>
        <v>23</v>
      </c>
      <c r="D4925" s="19">
        <f>VLOOKUP(A4925,Table2[],4,FALSE)</f>
        <v>3224</v>
      </c>
    </row>
    <row r="4926" spans="1:4" x14ac:dyDescent="0.3">
      <c r="A4926" s="19">
        <v>4395</v>
      </c>
      <c r="B4926" s="19">
        <f>VLOOKUP(A4926,Table2[],2,FALSE)</f>
        <v>2</v>
      </c>
      <c r="C4926" s="19">
        <f>VLOOKUP(A4926,Table2[],3,FALSE)</f>
        <v>16</v>
      </c>
      <c r="D4926" s="19">
        <f>VLOOKUP(A4926,Table2[],4,FALSE)</f>
        <v>3226</v>
      </c>
    </row>
    <row r="4927" spans="1:4" x14ac:dyDescent="0.3">
      <c r="A4927" s="19">
        <v>4395</v>
      </c>
      <c r="B4927" s="19">
        <f>VLOOKUP(A4927,Table2[],2,FALSE)</f>
        <v>2</v>
      </c>
      <c r="C4927" s="19">
        <f>VLOOKUP(A4927,Table2[],3,FALSE)</f>
        <v>16</v>
      </c>
      <c r="D4927" s="19">
        <f>VLOOKUP(A4927,Table2[],4,FALSE)</f>
        <v>3226</v>
      </c>
    </row>
    <row r="4928" spans="1:4" x14ac:dyDescent="0.3">
      <c r="A4928" s="19">
        <v>4395</v>
      </c>
      <c r="B4928" s="19">
        <f>VLOOKUP(A4928,Table2[],2,FALSE)</f>
        <v>2</v>
      </c>
      <c r="C4928" s="19">
        <f>VLOOKUP(A4928,Table2[],3,FALSE)</f>
        <v>16</v>
      </c>
      <c r="D4928" s="19">
        <f>VLOOKUP(A4928,Table2[],4,FALSE)</f>
        <v>3226</v>
      </c>
    </row>
    <row r="4929" spans="1:4" x14ac:dyDescent="0.3">
      <c r="A4929" s="19">
        <v>4395</v>
      </c>
      <c r="B4929" s="19">
        <f>VLOOKUP(A4929,Table2[],2,FALSE)</f>
        <v>2</v>
      </c>
      <c r="C4929" s="19">
        <f>VLOOKUP(A4929,Table2[],3,FALSE)</f>
        <v>16</v>
      </c>
      <c r="D4929" s="19">
        <f>VLOOKUP(A4929,Table2[],4,FALSE)</f>
        <v>3226</v>
      </c>
    </row>
    <row r="4930" spans="1:4" x14ac:dyDescent="0.3">
      <c r="A4930" s="19">
        <v>4396</v>
      </c>
      <c r="B4930" s="19">
        <f>VLOOKUP(A4930,Table2[],2,FALSE)</f>
        <v>1</v>
      </c>
      <c r="C4930" s="19">
        <f>VLOOKUP(A4930,Table2[],3,FALSE)</f>
        <v>5</v>
      </c>
      <c r="D4930" s="19">
        <f>VLOOKUP(A4930,Table2[],4,FALSE)</f>
        <v>4076</v>
      </c>
    </row>
    <row r="4931" spans="1:4" x14ac:dyDescent="0.3">
      <c r="A4931" s="19">
        <v>4396</v>
      </c>
      <c r="B4931" s="19">
        <f>VLOOKUP(A4931,Table2[],2,FALSE)</f>
        <v>1</v>
      </c>
      <c r="C4931" s="19">
        <f>VLOOKUP(A4931,Table2[],3,FALSE)</f>
        <v>5</v>
      </c>
      <c r="D4931" s="19">
        <f>VLOOKUP(A4931,Table2[],4,FALSE)</f>
        <v>4076</v>
      </c>
    </row>
    <row r="4932" spans="1:4" x14ac:dyDescent="0.3">
      <c r="A4932" s="19">
        <v>4396</v>
      </c>
      <c r="B4932" s="19">
        <f>VLOOKUP(A4932,Table2[],2,FALSE)</f>
        <v>1</v>
      </c>
      <c r="C4932" s="19">
        <f>VLOOKUP(A4932,Table2[],3,FALSE)</f>
        <v>5</v>
      </c>
      <c r="D4932" s="19">
        <f>VLOOKUP(A4932,Table2[],4,FALSE)</f>
        <v>4076</v>
      </c>
    </row>
    <row r="4933" spans="1:4" x14ac:dyDescent="0.3">
      <c r="A4933" s="19">
        <v>4397</v>
      </c>
      <c r="B4933" s="19">
        <f>VLOOKUP(A4933,Table2[],2,FALSE)</f>
        <v>5</v>
      </c>
      <c r="C4933" s="19">
        <f>VLOOKUP(A4933,Table2[],3,FALSE)</f>
        <v>2</v>
      </c>
      <c r="D4933" s="19">
        <f>VLOOKUP(A4933,Table2[],4,FALSE)</f>
        <v>4092</v>
      </c>
    </row>
    <row r="4934" spans="1:4" x14ac:dyDescent="0.3">
      <c r="A4934" s="19">
        <v>4398</v>
      </c>
      <c r="B4934" s="19">
        <f>VLOOKUP(A4934,Table2[],2,FALSE)</f>
        <v>1</v>
      </c>
      <c r="C4934" s="19">
        <f>VLOOKUP(A4934,Table2[],3,FALSE)</f>
        <v>5</v>
      </c>
      <c r="D4934" s="19">
        <f>VLOOKUP(A4934,Table2[],4,FALSE)</f>
        <v>3635</v>
      </c>
    </row>
    <row r="4935" spans="1:4" x14ac:dyDescent="0.3">
      <c r="A4935" s="19">
        <v>4401</v>
      </c>
      <c r="B4935" s="19">
        <f>VLOOKUP(A4935,Table2[],2,FALSE)</f>
        <v>5</v>
      </c>
      <c r="C4935" s="19">
        <f>VLOOKUP(A4935,Table2[],3,FALSE)</f>
        <v>2</v>
      </c>
      <c r="D4935" s="19">
        <f>VLOOKUP(A4935,Table2[],4,FALSE)</f>
        <v>4202</v>
      </c>
    </row>
    <row r="4936" spans="1:4" x14ac:dyDescent="0.3">
      <c r="A4936" s="19">
        <v>4401</v>
      </c>
      <c r="B4936" s="19">
        <f>VLOOKUP(A4936,Table2[],2,FALSE)</f>
        <v>5</v>
      </c>
      <c r="C4936" s="19">
        <f>VLOOKUP(A4936,Table2[],3,FALSE)</f>
        <v>2</v>
      </c>
      <c r="D4936" s="19">
        <f>VLOOKUP(A4936,Table2[],4,FALSE)</f>
        <v>4202</v>
      </c>
    </row>
    <row r="4937" spans="1:4" x14ac:dyDescent="0.3">
      <c r="A4937" s="19">
        <v>4402</v>
      </c>
      <c r="B4937" s="19">
        <f>VLOOKUP(A4937,Table2[],2,FALSE)</f>
        <v>1</v>
      </c>
      <c r="C4937" s="19">
        <f>VLOOKUP(A4937,Table2[],3,FALSE)</f>
        <v>9</v>
      </c>
      <c r="D4937" s="19">
        <f>VLOOKUP(A4937,Table2[],4,FALSE)</f>
        <v>4085</v>
      </c>
    </row>
    <row r="4938" spans="1:4" x14ac:dyDescent="0.3">
      <c r="A4938" s="19">
        <v>4402</v>
      </c>
      <c r="B4938" s="19">
        <f>VLOOKUP(A4938,Table2[],2,FALSE)</f>
        <v>1</v>
      </c>
      <c r="C4938" s="19">
        <f>VLOOKUP(A4938,Table2[],3,FALSE)</f>
        <v>9</v>
      </c>
      <c r="D4938" s="19">
        <f>VLOOKUP(A4938,Table2[],4,FALSE)</f>
        <v>4085</v>
      </c>
    </row>
    <row r="4939" spans="1:4" x14ac:dyDescent="0.3">
      <c r="A4939" s="19">
        <v>4402</v>
      </c>
      <c r="B4939" s="19">
        <f>VLOOKUP(A4939,Table2[],2,FALSE)</f>
        <v>1</v>
      </c>
      <c r="C4939" s="19">
        <f>VLOOKUP(A4939,Table2[],3,FALSE)</f>
        <v>9</v>
      </c>
      <c r="D4939" s="19">
        <f>VLOOKUP(A4939,Table2[],4,FALSE)</f>
        <v>4085</v>
      </c>
    </row>
    <row r="4940" spans="1:4" x14ac:dyDescent="0.3">
      <c r="A4940" s="19">
        <v>4402</v>
      </c>
      <c r="B4940" s="19">
        <f>VLOOKUP(A4940,Table2[],2,FALSE)</f>
        <v>1</v>
      </c>
      <c r="C4940" s="19">
        <f>VLOOKUP(A4940,Table2[],3,FALSE)</f>
        <v>9</v>
      </c>
      <c r="D4940" s="19">
        <f>VLOOKUP(A4940,Table2[],4,FALSE)</f>
        <v>4085</v>
      </c>
    </row>
    <row r="4941" spans="1:4" x14ac:dyDescent="0.3">
      <c r="A4941" s="19">
        <v>4402</v>
      </c>
      <c r="B4941" s="19">
        <f>VLOOKUP(A4941,Table2[],2,FALSE)</f>
        <v>1</v>
      </c>
      <c r="C4941" s="19">
        <f>VLOOKUP(A4941,Table2[],3,FALSE)</f>
        <v>9</v>
      </c>
      <c r="D4941" s="19">
        <f>VLOOKUP(A4941,Table2[],4,FALSE)</f>
        <v>4085</v>
      </c>
    </row>
    <row r="4942" spans="1:4" x14ac:dyDescent="0.3">
      <c r="A4942" s="19">
        <v>4402</v>
      </c>
      <c r="B4942" s="19">
        <f>VLOOKUP(A4942,Table2[],2,FALSE)</f>
        <v>1</v>
      </c>
      <c r="C4942" s="19">
        <f>VLOOKUP(A4942,Table2[],3,FALSE)</f>
        <v>9</v>
      </c>
      <c r="D4942" s="19">
        <f>VLOOKUP(A4942,Table2[],4,FALSE)</f>
        <v>4085</v>
      </c>
    </row>
    <row r="4943" spans="1:4" x14ac:dyDescent="0.3">
      <c r="A4943" s="19">
        <v>4402</v>
      </c>
      <c r="B4943" s="19">
        <f>VLOOKUP(A4943,Table2[],2,FALSE)</f>
        <v>1</v>
      </c>
      <c r="C4943" s="19">
        <f>VLOOKUP(A4943,Table2[],3,FALSE)</f>
        <v>9</v>
      </c>
      <c r="D4943" s="19">
        <f>VLOOKUP(A4943,Table2[],4,FALSE)</f>
        <v>4085</v>
      </c>
    </row>
    <row r="4944" spans="1:4" x14ac:dyDescent="0.3">
      <c r="A4944" s="19">
        <v>4402</v>
      </c>
      <c r="B4944" s="19">
        <f>VLOOKUP(A4944,Table2[],2,FALSE)</f>
        <v>1</v>
      </c>
      <c r="C4944" s="19">
        <f>VLOOKUP(A4944,Table2[],3,FALSE)</f>
        <v>9</v>
      </c>
      <c r="D4944" s="19">
        <f>VLOOKUP(A4944,Table2[],4,FALSE)</f>
        <v>4085</v>
      </c>
    </row>
    <row r="4945" spans="1:4" x14ac:dyDescent="0.3">
      <c r="A4945" s="19">
        <v>4402</v>
      </c>
      <c r="B4945" s="19">
        <f>VLOOKUP(A4945,Table2[],2,FALSE)</f>
        <v>1</v>
      </c>
      <c r="C4945" s="19">
        <f>VLOOKUP(A4945,Table2[],3,FALSE)</f>
        <v>9</v>
      </c>
      <c r="D4945" s="19">
        <f>VLOOKUP(A4945,Table2[],4,FALSE)</f>
        <v>4085</v>
      </c>
    </row>
    <row r="4946" spans="1:4" x14ac:dyDescent="0.3">
      <c r="A4946" s="19">
        <v>4402</v>
      </c>
      <c r="B4946" s="19">
        <f>VLOOKUP(A4946,Table2[],2,FALSE)</f>
        <v>1</v>
      </c>
      <c r="C4946" s="19">
        <f>VLOOKUP(A4946,Table2[],3,FALSE)</f>
        <v>9</v>
      </c>
      <c r="D4946" s="19">
        <f>VLOOKUP(A4946,Table2[],4,FALSE)</f>
        <v>4085</v>
      </c>
    </row>
    <row r="4947" spans="1:4" x14ac:dyDescent="0.3">
      <c r="A4947" s="19">
        <v>4402</v>
      </c>
      <c r="B4947" s="19">
        <f>VLOOKUP(A4947,Table2[],2,FALSE)</f>
        <v>1</v>
      </c>
      <c r="C4947" s="19">
        <f>VLOOKUP(A4947,Table2[],3,FALSE)</f>
        <v>9</v>
      </c>
      <c r="D4947" s="19">
        <f>VLOOKUP(A4947,Table2[],4,FALSE)</f>
        <v>4085</v>
      </c>
    </row>
    <row r="4948" spans="1:4" x14ac:dyDescent="0.3">
      <c r="A4948" s="19">
        <v>4405</v>
      </c>
      <c r="B4948" s="19">
        <f>VLOOKUP(A4948,Table2[],2,FALSE)</f>
        <v>1</v>
      </c>
      <c r="C4948" s="19">
        <f>VLOOKUP(A4948,Table2[],3,FALSE)</f>
        <v>10</v>
      </c>
      <c r="D4948" s="19">
        <f>VLOOKUP(A4948,Table2[],4,FALSE)</f>
        <v>2863</v>
      </c>
    </row>
    <row r="4949" spans="1:4" x14ac:dyDescent="0.3">
      <c r="A4949" s="19">
        <v>4405</v>
      </c>
      <c r="B4949" s="19">
        <f>VLOOKUP(A4949,Table2[],2,FALSE)</f>
        <v>1</v>
      </c>
      <c r="C4949" s="19">
        <f>VLOOKUP(A4949,Table2[],3,FALSE)</f>
        <v>10</v>
      </c>
      <c r="D4949" s="19">
        <f>VLOOKUP(A4949,Table2[],4,FALSE)</f>
        <v>2863</v>
      </c>
    </row>
    <row r="4950" spans="1:4" x14ac:dyDescent="0.3">
      <c r="A4950" s="19">
        <v>4405</v>
      </c>
      <c r="B4950" s="19">
        <f>VLOOKUP(A4950,Table2[],2,FALSE)</f>
        <v>1</v>
      </c>
      <c r="C4950" s="19">
        <f>VLOOKUP(A4950,Table2[],3,FALSE)</f>
        <v>10</v>
      </c>
      <c r="D4950" s="19">
        <f>VLOOKUP(A4950,Table2[],4,FALSE)</f>
        <v>2863</v>
      </c>
    </row>
    <row r="4951" spans="1:4" x14ac:dyDescent="0.3">
      <c r="A4951" s="19">
        <v>4406</v>
      </c>
      <c r="B4951" s="19">
        <f>VLOOKUP(A4951,Table2[],2,FALSE)</f>
        <v>5</v>
      </c>
      <c r="C4951" s="19">
        <f>VLOOKUP(A4951,Table2[],3,FALSE)</f>
        <v>34</v>
      </c>
      <c r="D4951" s="19">
        <f>VLOOKUP(A4951,Table2[],4,FALSE)</f>
        <v>3268</v>
      </c>
    </row>
    <row r="4952" spans="1:4" x14ac:dyDescent="0.3">
      <c r="A4952" s="19">
        <v>4408</v>
      </c>
      <c r="B4952" s="19">
        <f>VLOOKUP(A4952,Table2[],2,FALSE)</f>
        <v>2</v>
      </c>
      <c r="C4952" s="19">
        <f>VLOOKUP(A4952,Table2[],3,FALSE)</f>
        <v>16</v>
      </c>
      <c r="D4952" s="19">
        <f>VLOOKUP(A4952,Table2[],4,FALSE)</f>
        <v>619</v>
      </c>
    </row>
    <row r="4953" spans="1:4" x14ac:dyDescent="0.3">
      <c r="A4953" s="19">
        <v>4410</v>
      </c>
      <c r="B4953" s="19">
        <f>VLOOKUP(A4953,Table2[],2,FALSE)</f>
        <v>2</v>
      </c>
      <c r="C4953" s="19">
        <f>VLOOKUP(A4953,Table2[],3,FALSE)</f>
        <v>16</v>
      </c>
      <c r="D4953" s="19">
        <f>VLOOKUP(A4953,Table2[],4,FALSE)</f>
        <v>462</v>
      </c>
    </row>
    <row r="4954" spans="1:4" x14ac:dyDescent="0.3">
      <c r="A4954" s="19">
        <v>4411</v>
      </c>
      <c r="B4954" s="19">
        <f>VLOOKUP(A4954,Table2[],2,FALSE)</f>
        <v>1</v>
      </c>
      <c r="C4954" s="19">
        <f>VLOOKUP(A4954,Table2[],3,FALSE)</f>
        <v>9</v>
      </c>
      <c r="D4954" s="19">
        <f>VLOOKUP(A4954,Table2[],4,FALSE)</f>
        <v>471</v>
      </c>
    </row>
    <row r="4955" spans="1:4" x14ac:dyDescent="0.3">
      <c r="A4955" s="19">
        <v>4411</v>
      </c>
      <c r="B4955" s="19">
        <f>VLOOKUP(A4955,Table2[],2,FALSE)</f>
        <v>1</v>
      </c>
      <c r="C4955" s="19">
        <f>VLOOKUP(A4955,Table2[],3,FALSE)</f>
        <v>9</v>
      </c>
      <c r="D4955" s="19">
        <f>VLOOKUP(A4955,Table2[],4,FALSE)</f>
        <v>471</v>
      </c>
    </row>
    <row r="4956" spans="1:4" x14ac:dyDescent="0.3">
      <c r="A4956" s="19">
        <v>4411</v>
      </c>
      <c r="B4956" s="19">
        <f>VLOOKUP(A4956,Table2[],2,FALSE)</f>
        <v>1</v>
      </c>
      <c r="C4956" s="19">
        <f>VLOOKUP(A4956,Table2[],3,FALSE)</f>
        <v>9</v>
      </c>
      <c r="D4956" s="19">
        <f>VLOOKUP(A4956,Table2[],4,FALSE)</f>
        <v>471</v>
      </c>
    </row>
    <row r="4957" spans="1:4" x14ac:dyDescent="0.3">
      <c r="A4957" s="19">
        <v>4411</v>
      </c>
      <c r="B4957" s="19">
        <f>VLOOKUP(A4957,Table2[],2,FALSE)</f>
        <v>1</v>
      </c>
      <c r="C4957" s="19">
        <f>VLOOKUP(A4957,Table2[],3,FALSE)</f>
        <v>9</v>
      </c>
      <c r="D4957" s="19">
        <f>VLOOKUP(A4957,Table2[],4,FALSE)</f>
        <v>471</v>
      </c>
    </row>
    <row r="4958" spans="1:4" x14ac:dyDescent="0.3">
      <c r="A4958" s="19">
        <v>4411</v>
      </c>
      <c r="B4958" s="19">
        <f>VLOOKUP(A4958,Table2[],2,FALSE)</f>
        <v>1</v>
      </c>
      <c r="C4958" s="19">
        <f>VLOOKUP(A4958,Table2[],3,FALSE)</f>
        <v>9</v>
      </c>
      <c r="D4958" s="19">
        <f>VLOOKUP(A4958,Table2[],4,FALSE)</f>
        <v>471</v>
      </c>
    </row>
    <row r="4959" spans="1:4" x14ac:dyDescent="0.3">
      <c r="A4959" s="19">
        <v>4411</v>
      </c>
      <c r="B4959" s="19">
        <f>VLOOKUP(A4959,Table2[],2,FALSE)</f>
        <v>1</v>
      </c>
      <c r="C4959" s="19">
        <f>VLOOKUP(A4959,Table2[],3,FALSE)</f>
        <v>9</v>
      </c>
      <c r="D4959" s="19">
        <f>VLOOKUP(A4959,Table2[],4,FALSE)</f>
        <v>471</v>
      </c>
    </row>
    <row r="4960" spans="1:4" x14ac:dyDescent="0.3">
      <c r="A4960" s="19">
        <v>4411</v>
      </c>
      <c r="B4960" s="19">
        <f>VLOOKUP(A4960,Table2[],2,FALSE)</f>
        <v>1</v>
      </c>
      <c r="C4960" s="19">
        <f>VLOOKUP(A4960,Table2[],3,FALSE)</f>
        <v>9</v>
      </c>
      <c r="D4960" s="19">
        <f>VLOOKUP(A4960,Table2[],4,FALSE)</f>
        <v>471</v>
      </c>
    </row>
    <row r="4961" spans="1:4" x14ac:dyDescent="0.3">
      <c r="A4961" s="19">
        <v>4411</v>
      </c>
      <c r="B4961" s="19">
        <f>VLOOKUP(A4961,Table2[],2,FALSE)</f>
        <v>1</v>
      </c>
      <c r="C4961" s="19">
        <f>VLOOKUP(A4961,Table2[],3,FALSE)</f>
        <v>9</v>
      </c>
      <c r="D4961" s="19">
        <f>VLOOKUP(A4961,Table2[],4,FALSE)</f>
        <v>471</v>
      </c>
    </row>
    <row r="4962" spans="1:4" x14ac:dyDescent="0.3">
      <c r="A4962" s="19">
        <v>4412</v>
      </c>
      <c r="B4962" s="19">
        <f>VLOOKUP(A4962,Table2[],2,FALSE)</f>
        <v>2</v>
      </c>
      <c r="C4962" s="19">
        <f>VLOOKUP(A4962,Table2[],3,FALSE)</f>
        <v>23</v>
      </c>
      <c r="D4962" s="19">
        <f>VLOOKUP(A4962,Table2[],4,FALSE)</f>
        <v>4092</v>
      </c>
    </row>
    <row r="4963" spans="1:4" x14ac:dyDescent="0.3">
      <c r="A4963" s="19">
        <v>4413</v>
      </c>
      <c r="B4963" s="19">
        <f>VLOOKUP(A4963,Table2[],2,FALSE)</f>
        <v>1</v>
      </c>
      <c r="C4963" s="19">
        <f>VLOOKUP(A4963,Table2[],3,FALSE)</f>
        <v>10</v>
      </c>
      <c r="D4963" s="19">
        <f>VLOOKUP(A4963,Table2[],4,FALSE)</f>
        <v>4028</v>
      </c>
    </row>
    <row r="4964" spans="1:4" x14ac:dyDescent="0.3">
      <c r="A4964" s="19">
        <v>4413</v>
      </c>
      <c r="B4964" s="19">
        <f>VLOOKUP(A4964,Table2[],2,FALSE)</f>
        <v>1</v>
      </c>
      <c r="C4964" s="19">
        <f>VLOOKUP(A4964,Table2[],3,FALSE)</f>
        <v>10</v>
      </c>
      <c r="D4964" s="19">
        <f>VLOOKUP(A4964,Table2[],4,FALSE)</f>
        <v>4028</v>
      </c>
    </row>
    <row r="4965" spans="1:4" x14ac:dyDescent="0.3">
      <c r="A4965" s="19">
        <v>4416</v>
      </c>
      <c r="B4965" s="19">
        <f>VLOOKUP(A4965,Table2[],2,FALSE)</f>
        <v>2</v>
      </c>
      <c r="C4965" s="19">
        <f>VLOOKUP(A4965,Table2[],3,FALSE)</f>
        <v>16</v>
      </c>
      <c r="D4965" s="19">
        <f>VLOOKUP(A4965,Table2[],4,FALSE)</f>
        <v>706</v>
      </c>
    </row>
    <row r="4966" spans="1:4" x14ac:dyDescent="0.3">
      <c r="A4966" s="19">
        <v>4417</v>
      </c>
      <c r="B4966" s="19">
        <f>VLOOKUP(A4966,Table2[],2,FALSE)</f>
        <v>5</v>
      </c>
      <c r="C4966" s="19">
        <f>VLOOKUP(A4966,Table2[],3,FALSE)</f>
        <v>34</v>
      </c>
      <c r="D4966" s="19">
        <f>VLOOKUP(A4966,Table2[],4,FALSE)</f>
        <v>4079</v>
      </c>
    </row>
    <row r="4967" spans="1:4" x14ac:dyDescent="0.3">
      <c r="A4967" s="19">
        <v>4419</v>
      </c>
      <c r="B4967" s="19">
        <f>VLOOKUP(A4967,Table2[],2,FALSE)</f>
        <v>5</v>
      </c>
      <c r="C4967" s="19">
        <f>VLOOKUP(A4967,Table2[],3,FALSE)</f>
        <v>34</v>
      </c>
      <c r="D4967" s="19">
        <f>VLOOKUP(A4967,Table2[],4,FALSE)</f>
        <v>4090</v>
      </c>
    </row>
    <row r="4968" spans="1:4" x14ac:dyDescent="0.3">
      <c r="A4968" s="19">
        <v>4420</v>
      </c>
      <c r="B4968" s="19">
        <f>VLOOKUP(A4968,Table2[],2,FALSE)</f>
        <v>1</v>
      </c>
      <c r="C4968" s="19">
        <f>VLOOKUP(A4968,Table2[],3,FALSE)</f>
        <v>15</v>
      </c>
      <c r="D4968" s="19">
        <f>VLOOKUP(A4968,Table2[],4,FALSE)</f>
        <v>3461</v>
      </c>
    </row>
    <row r="4969" spans="1:4" x14ac:dyDescent="0.3">
      <c r="A4969" s="19">
        <v>4420</v>
      </c>
      <c r="B4969" s="19">
        <f>VLOOKUP(A4969,Table2[],2,FALSE)</f>
        <v>1</v>
      </c>
      <c r="C4969" s="19">
        <f>VLOOKUP(A4969,Table2[],3,FALSE)</f>
        <v>15</v>
      </c>
      <c r="D4969" s="19">
        <f>VLOOKUP(A4969,Table2[],4,FALSE)</f>
        <v>3461</v>
      </c>
    </row>
    <row r="4970" spans="1:4" x14ac:dyDescent="0.3">
      <c r="A4970" s="19">
        <v>4421</v>
      </c>
      <c r="B4970" s="19">
        <f>VLOOKUP(A4970,Table2[],2,FALSE)</f>
        <v>5</v>
      </c>
      <c r="C4970" s="19">
        <f>VLOOKUP(A4970,Table2[],3,FALSE)</f>
        <v>34</v>
      </c>
      <c r="D4970" s="19">
        <f>VLOOKUP(A4970,Table2[],4,FALSE)</f>
        <v>11</v>
      </c>
    </row>
    <row r="4971" spans="1:4" x14ac:dyDescent="0.3">
      <c r="A4971" s="19">
        <v>4421</v>
      </c>
      <c r="B4971" s="19">
        <f>VLOOKUP(A4971,Table2[],2,FALSE)</f>
        <v>5</v>
      </c>
      <c r="C4971" s="19">
        <f>VLOOKUP(A4971,Table2[],3,FALSE)</f>
        <v>34</v>
      </c>
      <c r="D4971" s="19">
        <f>VLOOKUP(A4971,Table2[],4,FALSE)</f>
        <v>11</v>
      </c>
    </row>
    <row r="4972" spans="1:4" x14ac:dyDescent="0.3">
      <c r="A4972" s="19">
        <v>4425</v>
      </c>
      <c r="B4972" s="19">
        <f>VLOOKUP(A4972,Table2[],2,FALSE)</f>
        <v>2</v>
      </c>
      <c r="C4972" s="19">
        <f>VLOOKUP(A4972,Table2[],3,FALSE)</f>
        <v>23</v>
      </c>
      <c r="D4972" s="19">
        <f>VLOOKUP(A4972,Table2[],4,FALSE)</f>
        <v>4078</v>
      </c>
    </row>
    <row r="4973" spans="1:4" x14ac:dyDescent="0.3">
      <c r="A4973" s="19">
        <v>4427</v>
      </c>
      <c r="B4973" s="19">
        <f>VLOOKUP(A4973,Table2[],2,FALSE)</f>
        <v>5</v>
      </c>
      <c r="C4973" s="19">
        <f>VLOOKUP(A4973,Table2[],3,FALSE)</f>
        <v>34</v>
      </c>
      <c r="D4973" s="19">
        <f>VLOOKUP(A4973,Table2[],4,FALSE)</f>
        <v>462</v>
      </c>
    </row>
    <row r="4974" spans="1:4" x14ac:dyDescent="0.3">
      <c r="A4974" s="19">
        <v>4427</v>
      </c>
      <c r="B4974" s="19">
        <f>VLOOKUP(A4974,Table2[],2,FALSE)</f>
        <v>5</v>
      </c>
      <c r="C4974" s="19">
        <f>VLOOKUP(A4974,Table2[],3,FALSE)</f>
        <v>34</v>
      </c>
      <c r="D4974" s="19">
        <f>VLOOKUP(A4974,Table2[],4,FALSE)</f>
        <v>462</v>
      </c>
    </row>
    <row r="4975" spans="1:4" x14ac:dyDescent="0.3">
      <c r="A4975" s="19">
        <v>4428</v>
      </c>
      <c r="B4975" s="19">
        <f>VLOOKUP(A4975,Table2[],2,FALSE)</f>
        <v>1</v>
      </c>
      <c r="C4975" s="19">
        <f>VLOOKUP(A4975,Table2[],3,FALSE)</f>
        <v>1</v>
      </c>
      <c r="D4975" s="19">
        <f>VLOOKUP(A4975,Table2[],4,FALSE)</f>
        <v>4028</v>
      </c>
    </row>
    <row r="4976" spans="1:4" x14ac:dyDescent="0.3">
      <c r="A4976" s="19">
        <v>4429</v>
      </c>
      <c r="B4976" s="19">
        <f>VLOOKUP(A4976,Table2[],2,FALSE)</f>
        <v>5</v>
      </c>
      <c r="C4976" s="19">
        <f>VLOOKUP(A4976,Table2[],3,FALSE)</f>
        <v>34</v>
      </c>
      <c r="D4976" s="19">
        <f>VLOOKUP(A4976,Table2[],4,FALSE)</f>
        <v>4079</v>
      </c>
    </row>
    <row r="4977" spans="1:4" x14ac:dyDescent="0.3">
      <c r="A4977" s="19">
        <v>4432</v>
      </c>
      <c r="B4977" s="19">
        <f>VLOOKUP(A4977,Table2[],2,FALSE)</f>
        <v>5</v>
      </c>
      <c r="C4977" s="19">
        <f>VLOOKUP(A4977,Table2[],3,FALSE)</f>
        <v>34</v>
      </c>
      <c r="D4977" s="19">
        <f>VLOOKUP(A4977,Table2[],4,FALSE)</f>
        <v>4079</v>
      </c>
    </row>
    <row r="4978" spans="1:4" x14ac:dyDescent="0.3">
      <c r="A4978" s="19">
        <v>4432</v>
      </c>
      <c r="B4978" s="19">
        <f>VLOOKUP(A4978,Table2[],2,FALSE)</f>
        <v>5</v>
      </c>
      <c r="C4978" s="19">
        <f>VLOOKUP(A4978,Table2[],3,FALSE)</f>
        <v>34</v>
      </c>
      <c r="D4978" s="19">
        <f>VLOOKUP(A4978,Table2[],4,FALSE)</f>
        <v>4079</v>
      </c>
    </row>
    <row r="4979" spans="1:4" x14ac:dyDescent="0.3">
      <c r="A4979" s="19">
        <v>4433</v>
      </c>
      <c r="B4979" s="19">
        <f>VLOOKUP(A4979,Table2[],2,FALSE)</f>
        <v>1</v>
      </c>
      <c r="C4979" s="19">
        <f>VLOOKUP(A4979,Table2[],3,FALSE)</f>
        <v>10</v>
      </c>
      <c r="D4979" s="19">
        <f>VLOOKUP(A4979,Table2[],4,FALSE)</f>
        <v>462</v>
      </c>
    </row>
    <row r="4980" spans="1:4" x14ac:dyDescent="0.3">
      <c r="A4980" s="19">
        <v>4434</v>
      </c>
      <c r="B4980" s="19">
        <f>VLOOKUP(A4980,Table2[],2,FALSE)</f>
        <v>1</v>
      </c>
      <c r="C4980" s="19">
        <f>VLOOKUP(A4980,Table2[],3,FALSE)</f>
        <v>11</v>
      </c>
      <c r="D4980" s="19">
        <f>VLOOKUP(A4980,Table2[],4,FALSE)</f>
        <v>462</v>
      </c>
    </row>
    <row r="4981" spans="1:4" x14ac:dyDescent="0.3">
      <c r="A4981" s="19">
        <v>4434</v>
      </c>
      <c r="B4981" s="19">
        <f>VLOOKUP(A4981,Table2[],2,FALSE)</f>
        <v>1</v>
      </c>
      <c r="C4981" s="19">
        <f>VLOOKUP(A4981,Table2[],3,FALSE)</f>
        <v>11</v>
      </c>
      <c r="D4981" s="19">
        <f>VLOOKUP(A4981,Table2[],4,FALSE)</f>
        <v>462</v>
      </c>
    </row>
    <row r="4982" spans="1:4" x14ac:dyDescent="0.3">
      <c r="A4982" s="19">
        <v>4434</v>
      </c>
      <c r="B4982" s="19">
        <f>VLOOKUP(A4982,Table2[],2,FALSE)</f>
        <v>1</v>
      </c>
      <c r="C4982" s="19">
        <f>VLOOKUP(A4982,Table2[],3,FALSE)</f>
        <v>11</v>
      </c>
      <c r="D4982" s="19">
        <f>VLOOKUP(A4982,Table2[],4,FALSE)</f>
        <v>462</v>
      </c>
    </row>
    <row r="4983" spans="1:4" x14ac:dyDescent="0.3">
      <c r="A4983" s="19">
        <v>4435</v>
      </c>
      <c r="B4983" s="19">
        <f>VLOOKUP(A4983,Table2[],2,FALSE)</f>
        <v>1</v>
      </c>
      <c r="C4983" s="19">
        <f>VLOOKUP(A4983,Table2[],3,FALSE)</f>
        <v>10</v>
      </c>
      <c r="D4983" s="19">
        <f>VLOOKUP(A4983,Table2[],4,FALSE)</f>
        <v>392</v>
      </c>
    </row>
    <row r="4984" spans="1:4" x14ac:dyDescent="0.3">
      <c r="A4984" s="19">
        <v>4436</v>
      </c>
      <c r="B4984" s="19">
        <f>VLOOKUP(A4984,Table2[],2,FALSE)</f>
        <v>2</v>
      </c>
      <c r="C4984" s="19">
        <f>VLOOKUP(A4984,Table2[],3,FALSE)</f>
        <v>23</v>
      </c>
      <c r="D4984" s="19">
        <f>VLOOKUP(A4984,Table2[],4,FALSE)</f>
        <v>477</v>
      </c>
    </row>
    <row r="4985" spans="1:4" x14ac:dyDescent="0.3">
      <c r="A4985" s="19">
        <v>4436</v>
      </c>
      <c r="B4985" s="19">
        <f>VLOOKUP(A4985,Table2[],2,FALSE)</f>
        <v>2</v>
      </c>
      <c r="C4985" s="19">
        <f>VLOOKUP(A4985,Table2[],3,FALSE)</f>
        <v>23</v>
      </c>
      <c r="D4985" s="19">
        <f>VLOOKUP(A4985,Table2[],4,FALSE)</f>
        <v>477</v>
      </c>
    </row>
    <row r="4986" spans="1:4" x14ac:dyDescent="0.3">
      <c r="A4986" s="19">
        <v>4437</v>
      </c>
      <c r="B4986" s="19">
        <f>VLOOKUP(A4986,Table2[],2,FALSE)</f>
        <v>1</v>
      </c>
      <c r="C4986" s="19">
        <f>VLOOKUP(A4986,Table2[],3,FALSE)</f>
        <v>14</v>
      </c>
      <c r="D4986" s="19">
        <f>VLOOKUP(A4986,Table2[],4,FALSE)</f>
        <v>478</v>
      </c>
    </row>
    <row r="4987" spans="1:4" x14ac:dyDescent="0.3">
      <c r="A4987" s="19">
        <v>4437</v>
      </c>
      <c r="B4987" s="19">
        <f>VLOOKUP(A4987,Table2[],2,FALSE)</f>
        <v>1</v>
      </c>
      <c r="C4987" s="19">
        <f>VLOOKUP(A4987,Table2[],3,FALSE)</f>
        <v>14</v>
      </c>
      <c r="D4987" s="19">
        <f>VLOOKUP(A4987,Table2[],4,FALSE)</f>
        <v>478</v>
      </c>
    </row>
    <row r="4988" spans="1:4" x14ac:dyDescent="0.3">
      <c r="A4988" s="19">
        <v>4437</v>
      </c>
      <c r="B4988" s="19">
        <f>VLOOKUP(A4988,Table2[],2,FALSE)</f>
        <v>1</v>
      </c>
      <c r="C4988" s="19">
        <f>VLOOKUP(A4988,Table2[],3,FALSE)</f>
        <v>14</v>
      </c>
      <c r="D4988" s="19">
        <f>VLOOKUP(A4988,Table2[],4,FALSE)</f>
        <v>478</v>
      </c>
    </row>
    <row r="4989" spans="1:4" x14ac:dyDescent="0.3">
      <c r="A4989" s="19">
        <v>4437</v>
      </c>
      <c r="B4989" s="19">
        <f>VLOOKUP(A4989,Table2[],2,FALSE)</f>
        <v>1</v>
      </c>
      <c r="C4989" s="19">
        <f>VLOOKUP(A4989,Table2[],3,FALSE)</f>
        <v>14</v>
      </c>
      <c r="D4989" s="19">
        <f>VLOOKUP(A4989,Table2[],4,FALSE)</f>
        <v>478</v>
      </c>
    </row>
    <row r="4990" spans="1:4" x14ac:dyDescent="0.3">
      <c r="A4990" s="19">
        <v>4437</v>
      </c>
      <c r="B4990" s="19">
        <f>VLOOKUP(A4990,Table2[],2,FALSE)</f>
        <v>1</v>
      </c>
      <c r="C4990" s="19">
        <f>VLOOKUP(A4990,Table2[],3,FALSE)</f>
        <v>14</v>
      </c>
      <c r="D4990" s="19">
        <f>VLOOKUP(A4990,Table2[],4,FALSE)</f>
        <v>478</v>
      </c>
    </row>
    <row r="4991" spans="1:4" x14ac:dyDescent="0.3">
      <c r="A4991" s="19">
        <v>4438</v>
      </c>
      <c r="B4991" s="19">
        <f>VLOOKUP(A4991,Table2[],2,FALSE)</f>
        <v>5</v>
      </c>
      <c r="C4991" s="19">
        <f>VLOOKUP(A4991,Table2[],3,FALSE)</f>
        <v>34</v>
      </c>
      <c r="D4991" s="19">
        <f>VLOOKUP(A4991,Table2[],4,FALSE)</f>
        <v>11</v>
      </c>
    </row>
    <row r="4992" spans="1:4" x14ac:dyDescent="0.3">
      <c r="A4992" s="19">
        <v>4438</v>
      </c>
      <c r="B4992" s="19">
        <f>VLOOKUP(A4992,Table2[],2,FALSE)</f>
        <v>5</v>
      </c>
      <c r="C4992" s="19">
        <f>VLOOKUP(A4992,Table2[],3,FALSE)</f>
        <v>34</v>
      </c>
      <c r="D4992" s="19">
        <f>VLOOKUP(A4992,Table2[],4,FALSE)</f>
        <v>11</v>
      </c>
    </row>
    <row r="4993" spans="1:4" x14ac:dyDescent="0.3">
      <c r="A4993" s="19">
        <v>4438</v>
      </c>
      <c r="B4993" s="19">
        <f>VLOOKUP(A4993,Table2[],2,FALSE)</f>
        <v>5</v>
      </c>
      <c r="C4993" s="19">
        <f>VLOOKUP(A4993,Table2[],3,FALSE)</f>
        <v>34</v>
      </c>
      <c r="D4993" s="19">
        <f>VLOOKUP(A4993,Table2[],4,FALSE)</f>
        <v>11</v>
      </c>
    </row>
    <row r="4994" spans="1:4" x14ac:dyDescent="0.3">
      <c r="A4994" s="19">
        <v>4439</v>
      </c>
      <c r="B4994" s="19">
        <f>VLOOKUP(A4994,Table2[],2,FALSE)</f>
        <v>2</v>
      </c>
      <c r="C4994" s="19">
        <f>VLOOKUP(A4994,Table2[],3,FALSE)</f>
        <v>23</v>
      </c>
      <c r="D4994" s="19">
        <f>VLOOKUP(A4994,Table2[],4,FALSE)</f>
        <v>1983</v>
      </c>
    </row>
    <row r="4995" spans="1:4" x14ac:dyDescent="0.3">
      <c r="A4995" s="19">
        <v>4439</v>
      </c>
      <c r="B4995" s="19">
        <f>VLOOKUP(A4995,Table2[],2,FALSE)</f>
        <v>2</v>
      </c>
      <c r="C4995" s="19">
        <f>VLOOKUP(A4995,Table2[],3,FALSE)</f>
        <v>23</v>
      </c>
      <c r="D4995" s="19">
        <f>VLOOKUP(A4995,Table2[],4,FALSE)</f>
        <v>1983</v>
      </c>
    </row>
    <row r="4996" spans="1:4" x14ac:dyDescent="0.3">
      <c r="A4996" s="19">
        <v>4440</v>
      </c>
      <c r="B4996" s="19">
        <f>VLOOKUP(A4996,Table2[],2,FALSE)</f>
        <v>1</v>
      </c>
      <c r="C4996" s="19">
        <f>VLOOKUP(A4996,Table2[],3,FALSE)</f>
        <v>11</v>
      </c>
      <c r="D4996" s="19">
        <f>VLOOKUP(A4996,Table2[],4,FALSE)</f>
        <v>463</v>
      </c>
    </row>
    <row r="4997" spans="1:4" x14ac:dyDescent="0.3">
      <c r="A4997" s="19">
        <v>4440</v>
      </c>
      <c r="B4997" s="19">
        <f>VLOOKUP(A4997,Table2[],2,FALSE)</f>
        <v>1</v>
      </c>
      <c r="C4997" s="19">
        <f>VLOOKUP(A4997,Table2[],3,FALSE)</f>
        <v>11</v>
      </c>
      <c r="D4997" s="19">
        <f>VLOOKUP(A4997,Table2[],4,FALSE)</f>
        <v>463</v>
      </c>
    </row>
    <row r="4998" spans="1:4" x14ac:dyDescent="0.3">
      <c r="A4998" s="19">
        <v>4441</v>
      </c>
      <c r="B4998" s="19">
        <f>VLOOKUP(A4998,Table2[],2,FALSE)</f>
        <v>5</v>
      </c>
      <c r="C4998" s="19">
        <f>VLOOKUP(A4998,Table2[],3,FALSE)</f>
        <v>2</v>
      </c>
      <c r="D4998" s="19">
        <f>VLOOKUP(A4998,Table2[],4,FALSE)</f>
        <v>4202</v>
      </c>
    </row>
    <row r="4999" spans="1:4" x14ac:dyDescent="0.3">
      <c r="A4999" s="19">
        <v>4444</v>
      </c>
      <c r="B4999" s="19">
        <f>VLOOKUP(A4999,Table2[],2,FALSE)</f>
        <v>2</v>
      </c>
      <c r="C4999" s="19">
        <f>VLOOKUP(A4999,Table2[],3,FALSE)</f>
        <v>25</v>
      </c>
      <c r="D4999" s="19">
        <f>VLOOKUP(A4999,Table2[],4,FALSE)</f>
        <v>624</v>
      </c>
    </row>
    <row r="5000" spans="1:4" x14ac:dyDescent="0.3">
      <c r="A5000" s="19">
        <v>4444</v>
      </c>
      <c r="B5000" s="19">
        <f>VLOOKUP(A5000,Table2[],2,FALSE)</f>
        <v>2</v>
      </c>
      <c r="C5000" s="19">
        <f>VLOOKUP(A5000,Table2[],3,FALSE)</f>
        <v>25</v>
      </c>
      <c r="D5000" s="19">
        <f>VLOOKUP(A5000,Table2[],4,FALSE)</f>
        <v>624</v>
      </c>
    </row>
    <row r="5001" spans="1:4" x14ac:dyDescent="0.3">
      <c r="A5001" s="19">
        <v>4444</v>
      </c>
      <c r="B5001" s="19">
        <f>VLOOKUP(A5001,Table2[],2,FALSE)</f>
        <v>2</v>
      </c>
      <c r="C5001" s="19">
        <f>VLOOKUP(A5001,Table2[],3,FALSE)</f>
        <v>25</v>
      </c>
      <c r="D5001" s="19">
        <f>VLOOKUP(A5001,Table2[],4,FALSE)</f>
        <v>624</v>
      </c>
    </row>
    <row r="5002" spans="1:4" x14ac:dyDescent="0.3">
      <c r="A5002" s="19">
        <v>4446</v>
      </c>
      <c r="B5002" s="19">
        <f>VLOOKUP(A5002,Table2[],2,FALSE)</f>
        <v>2</v>
      </c>
      <c r="C5002" s="19">
        <f>VLOOKUP(A5002,Table2[],3,FALSE)</f>
        <v>23</v>
      </c>
      <c r="D5002" s="19">
        <f>VLOOKUP(A5002,Table2[],4,FALSE)</f>
        <v>4090</v>
      </c>
    </row>
    <row r="5003" spans="1:4" x14ac:dyDescent="0.3">
      <c r="A5003" s="19">
        <v>4446</v>
      </c>
      <c r="B5003" s="19">
        <f>VLOOKUP(A5003,Table2[],2,FALSE)</f>
        <v>2</v>
      </c>
      <c r="C5003" s="19">
        <f>VLOOKUP(A5003,Table2[],3,FALSE)</f>
        <v>23</v>
      </c>
      <c r="D5003" s="19">
        <f>VLOOKUP(A5003,Table2[],4,FALSE)</f>
        <v>4090</v>
      </c>
    </row>
    <row r="5004" spans="1:4" x14ac:dyDescent="0.3">
      <c r="A5004" s="19">
        <v>4447</v>
      </c>
      <c r="B5004" s="19">
        <f>VLOOKUP(A5004,Table2[],2,FALSE)</f>
        <v>2</v>
      </c>
      <c r="C5004" s="19">
        <f>VLOOKUP(A5004,Table2[],3,FALSE)</f>
        <v>25</v>
      </c>
      <c r="D5004" s="19">
        <f>VLOOKUP(A5004,Table2[],4,FALSE)</f>
        <v>1166</v>
      </c>
    </row>
    <row r="5005" spans="1:4" x14ac:dyDescent="0.3">
      <c r="A5005" s="19">
        <v>4451</v>
      </c>
      <c r="B5005" s="19">
        <f>VLOOKUP(A5005,Table2[],2,FALSE)</f>
        <v>2</v>
      </c>
      <c r="C5005" s="19">
        <f>VLOOKUP(A5005,Table2[],3,FALSE)</f>
        <v>25</v>
      </c>
      <c r="D5005" s="19">
        <f>VLOOKUP(A5005,Table2[],4,FALSE)</f>
        <v>4078</v>
      </c>
    </row>
    <row r="5006" spans="1:4" x14ac:dyDescent="0.3">
      <c r="A5006" s="19">
        <v>4451</v>
      </c>
      <c r="B5006" s="19">
        <f>VLOOKUP(A5006,Table2[],2,FALSE)</f>
        <v>2</v>
      </c>
      <c r="C5006" s="19">
        <f>VLOOKUP(A5006,Table2[],3,FALSE)</f>
        <v>25</v>
      </c>
      <c r="D5006" s="19">
        <f>VLOOKUP(A5006,Table2[],4,FALSE)</f>
        <v>4078</v>
      </c>
    </row>
    <row r="5007" spans="1:4" x14ac:dyDescent="0.3">
      <c r="A5007" s="19">
        <v>4451</v>
      </c>
      <c r="B5007" s="19">
        <f>VLOOKUP(A5007,Table2[],2,FALSE)</f>
        <v>2</v>
      </c>
      <c r="C5007" s="19">
        <f>VLOOKUP(A5007,Table2[],3,FALSE)</f>
        <v>25</v>
      </c>
      <c r="D5007" s="19">
        <f>VLOOKUP(A5007,Table2[],4,FALSE)</f>
        <v>4078</v>
      </c>
    </row>
    <row r="5008" spans="1:4" x14ac:dyDescent="0.3">
      <c r="A5008" s="19">
        <v>4451</v>
      </c>
      <c r="B5008" s="19">
        <f>VLOOKUP(A5008,Table2[],2,FALSE)</f>
        <v>2</v>
      </c>
      <c r="C5008" s="19">
        <f>VLOOKUP(A5008,Table2[],3,FALSE)</f>
        <v>25</v>
      </c>
      <c r="D5008" s="19">
        <f>VLOOKUP(A5008,Table2[],4,FALSE)</f>
        <v>4078</v>
      </c>
    </row>
    <row r="5009" spans="1:4" x14ac:dyDescent="0.3">
      <c r="A5009" s="19">
        <v>4452</v>
      </c>
      <c r="B5009" s="19">
        <f>VLOOKUP(A5009,Table2[],2,FALSE)</f>
        <v>2</v>
      </c>
      <c r="C5009" s="19">
        <f>VLOOKUP(A5009,Table2[],3,FALSE)</f>
        <v>25</v>
      </c>
      <c r="D5009" s="19">
        <f>VLOOKUP(A5009,Table2[],4,FALSE)</f>
        <v>1171</v>
      </c>
    </row>
    <row r="5010" spans="1:4" x14ac:dyDescent="0.3">
      <c r="A5010" s="19">
        <v>4452</v>
      </c>
      <c r="B5010" s="19">
        <f>VLOOKUP(A5010,Table2[],2,FALSE)</f>
        <v>2</v>
      </c>
      <c r="C5010" s="19">
        <f>VLOOKUP(A5010,Table2[],3,FALSE)</f>
        <v>25</v>
      </c>
      <c r="D5010" s="19">
        <f>VLOOKUP(A5010,Table2[],4,FALSE)</f>
        <v>1171</v>
      </c>
    </row>
    <row r="5011" spans="1:4" x14ac:dyDescent="0.3">
      <c r="A5011" s="19">
        <v>4453</v>
      </c>
      <c r="B5011" s="19">
        <f>VLOOKUP(A5011,Table2[],2,FALSE)</f>
        <v>5</v>
      </c>
      <c r="C5011" s="19">
        <f>VLOOKUP(A5011,Table2[],3,FALSE)</f>
        <v>2</v>
      </c>
      <c r="D5011" s="19">
        <f>VLOOKUP(A5011,Table2[],4,FALSE)</f>
        <v>3260</v>
      </c>
    </row>
    <row r="5012" spans="1:4" x14ac:dyDescent="0.3">
      <c r="A5012" s="19">
        <v>4453</v>
      </c>
      <c r="B5012" s="19">
        <f>VLOOKUP(A5012,Table2[],2,FALSE)</f>
        <v>5</v>
      </c>
      <c r="C5012" s="19">
        <f>VLOOKUP(A5012,Table2[],3,FALSE)</f>
        <v>2</v>
      </c>
      <c r="D5012" s="19">
        <f>VLOOKUP(A5012,Table2[],4,FALSE)</f>
        <v>3260</v>
      </c>
    </row>
    <row r="5013" spans="1:4" x14ac:dyDescent="0.3">
      <c r="A5013" s="19">
        <v>4455</v>
      </c>
      <c r="B5013" s="19">
        <f>VLOOKUP(A5013,Table2[],2,FALSE)</f>
        <v>2</v>
      </c>
      <c r="C5013" s="19">
        <f>VLOOKUP(A5013,Table2[],3,FALSE)</f>
        <v>23</v>
      </c>
      <c r="D5013" s="19">
        <f>VLOOKUP(A5013,Table2[],4,FALSE)</f>
        <v>4078</v>
      </c>
    </row>
    <row r="5014" spans="1:4" x14ac:dyDescent="0.3">
      <c r="A5014" s="19">
        <v>4455</v>
      </c>
      <c r="B5014" s="19">
        <f>VLOOKUP(A5014,Table2[],2,FALSE)</f>
        <v>2</v>
      </c>
      <c r="C5014" s="19">
        <f>VLOOKUP(A5014,Table2[],3,FALSE)</f>
        <v>23</v>
      </c>
      <c r="D5014" s="19">
        <f>VLOOKUP(A5014,Table2[],4,FALSE)</f>
        <v>4078</v>
      </c>
    </row>
    <row r="5015" spans="1:4" x14ac:dyDescent="0.3">
      <c r="A5015" s="19">
        <v>4456</v>
      </c>
      <c r="B5015" s="19">
        <f>VLOOKUP(A5015,Table2[],2,FALSE)</f>
        <v>5</v>
      </c>
      <c r="C5015" s="19">
        <f>VLOOKUP(A5015,Table2[],3,FALSE)</f>
        <v>34</v>
      </c>
      <c r="D5015" s="19">
        <f>VLOOKUP(A5015,Table2[],4,FALSE)</f>
        <v>4090</v>
      </c>
    </row>
    <row r="5016" spans="1:4" x14ac:dyDescent="0.3">
      <c r="A5016" s="19">
        <v>4458</v>
      </c>
      <c r="B5016" s="19">
        <f>VLOOKUP(A5016,Table2[],2,FALSE)</f>
        <v>2</v>
      </c>
      <c r="C5016" s="19">
        <f>VLOOKUP(A5016,Table2[],3,FALSE)</f>
        <v>23</v>
      </c>
      <c r="D5016" s="19">
        <f>VLOOKUP(A5016,Table2[],4,FALSE)</f>
        <v>18</v>
      </c>
    </row>
    <row r="5017" spans="1:4" x14ac:dyDescent="0.3">
      <c r="A5017" s="19">
        <v>4458</v>
      </c>
      <c r="B5017" s="19">
        <f>VLOOKUP(A5017,Table2[],2,FALSE)</f>
        <v>2</v>
      </c>
      <c r="C5017" s="19">
        <f>VLOOKUP(A5017,Table2[],3,FALSE)</f>
        <v>23</v>
      </c>
      <c r="D5017" s="19">
        <f>VLOOKUP(A5017,Table2[],4,FALSE)</f>
        <v>18</v>
      </c>
    </row>
    <row r="5018" spans="1:4" x14ac:dyDescent="0.3">
      <c r="A5018" s="19">
        <v>4458</v>
      </c>
      <c r="B5018" s="19">
        <f>VLOOKUP(A5018,Table2[],2,FALSE)</f>
        <v>2</v>
      </c>
      <c r="C5018" s="19">
        <f>VLOOKUP(A5018,Table2[],3,FALSE)</f>
        <v>23</v>
      </c>
      <c r="D5018" s="19">
        <f>VLOOKUP(A5018,Table2[],4,FALSE)</f>
        <v>18</v>
      </c>
    </row>
    <row r="5019" spans="1:4" x14ac:dyDescent="0.3">
      <c r="A5019" s="19">
        <v>4458</v>
      </c>
      <c r="B5019" s="19">
        <f>VLOOKUP(A5019,Table2[],2,FALSE)</f>
        <v>2</v>
      </c>
      <c r="C5019" s="19">
        <f>VLOOKUP(A5019,Table2[],3,FALSE)</f>
        <v>23</v>
      </c>
      <c r="D5019" s="19">
        <f>VLOOKUP(A5019,Table2[],4,FALSE)</f>
        <v>18</v>
      </c>
    </row>
    <row r="5020" spans="1:4" x14ac:dyDescent="0.3">
      <c r="A5020" s="19">
        <v>4459</v>
      </c>
      <c r="B5020" s="19">
        <f>VLOOKUP(A5020,Table2[],2,FALSE)</f>
        <v>2</v>
      </c>
      <c r="C5020" s="19">
        <f>VLOOKUP(A5020,Table2[],3,FALSE)</f>
        <v>25</v>
      </c>
      <c r="D5020" s="19">
        <f>VLOOKUP(A5020,Table2[],4,FALSE)</f>
        <v>3232</v>
      </c>
    </row>
    <row r="5021" spans="1:4" x14ac:dyDescent="0.3">
      <c r="A5021" s="19">
        <v>4459</v>
      </c>
      <c r="B5021" s="19">
        <f>VLOOKUP(A5021,Table2[],2,FALSE)</f>
        <v>2</v>
      </c>
      <c r="C5021" s="19">
        <f>VLOOKUP(A5021,Table2[],3,FALSE)</f>
        <v>25</v>
      </c>
      <c r="D5021" s="19">
        <f>VLOOKUP(A5021,Table2[],4,FALSE)</f>
        <v>3232</v>
      </c>
    </row>
    <row r="5022" spans="1:4" x14ac:dyDescent="0.3">
      <c r="A5022" s="19">
        <v>4460</v>
      </c>
      <c r="B5022" s="19">
        <f>VLOOKUP(A5022,Table2[],2,FALSE)</f>
        <v>1</v>
      </c>
      <c r="C5022" s="19">
        <f>VLOOKUP(A5022,Table2[],3,FALSE)</f>
        <v>14</v>
      </c>
      <c r="D5022" s="19">
        <f>VLOOKUP(A5022,Table2[],4,FALSE)</f>
        <v>4023</v>
      </c>
    </row>
    <row r="5023" spans="1:4" x14ac:dyDescent="0.3">
      <c r="A5023" s="19">
        <v>4460</v>
      </c>
      <c r="B5023" s="19">
        <f>VLOOKUP(A5023,Table2[],2,FALSE)</f>
        <v>1</v>
      </c>
      <c r="C5023" s="19">
        <f>VLOOKUP(A5023,Table2[],3,FALSE)</f>
        <v>14</v>
      </c>
      <c r="D5023" s="19">
        <f>VLOOKUP(A5023,Table2[],4,FALSE)</f>
        <v>4023</v>
      </c>
    </row>
    <row r="5024" spans="1:4" x14ac:dyDescent="0.3">
      <c r="A5024" s="19">
        <v>4462</v>
      </c>
      <c r="B5024" s="19">
        <f>VLOOKUP(A5024,Table2[],2,FALSE)</f>
        <v>5</v>
      </c>
      <c r="C5024" s="19">
        <f>VLOOKUP(A5024,Table2[],3,FALSE)</f>
        <v>34</v>
      </c>
      <c r="D5024" s="19">
        <f>VLOOKUP(A5024,Table2[],4,FALSE)</f>
        <v>4079</v>
      </c>
    </row>
    <row r="5025" spans="1:4" x14ac:dyDescent="0.3">
      <c r="A5025" s="19">
        <v>4462</v>
      </c>
      <c r="B5025" s="19">
        <f>VLOOKUP(A5025,Table2[],2,FALSE)</f>
        <v>5</v>
      </c>
      <c r="C5025" s="19">
        <f>VLOOKUP(A5025,Table2[],3,FALSE)</f>
        <v>34</v>
      </c>
      <c r="D5025" s="19">
        <f>VLOOKUP(A5025,Table2[],4,FALSE)</f>
        <v>4079</v>
      </c>
    </row>
    <row r="5026" spans="1:4" x14ac:dyDescent="0.3">
      <c r="A5026" s="19">
        <v>4463</v>
      </c>
      <c r="B5026" s="19">
        <f>VLOOKUP(A5026,Table2[],2,FALSE)</f>
        <v>2</v>
      </c>
      <c r="C5026" s="19">
        <f>VLOOKUP(A5026,Table2[],3,FALSE)</f>
        <v>16</v>
      </c>
      <c r="D5026" s="19">
        <f>VLOOKUP(A5026,Table2[],4,FALSE)</f>
        <v>4090</v>
      </c>
    </row>
    <row r="5027" spans="1:4" x14ac:dyDescent="0.3">
      <c r="A5027" s="19">
        <v>4464</v>
      </c>
      <c r="B5027" s="19">
        <f>VLOOKUP(A5027,Table2[],2,FALSE)</f>
        <v>1</v>
      </c>
      <c r="C5027" s="19">
        <f>VLOOKUP(A5027,Table2[],3,FALSE)</f>
        <v>9</v>
      </c>
      <c r="D5027" s="19">
        <f>VLOOKUP(A5027,Table2[],4,FALSE)</f>
        <v>462</v>
      </c>
    </row>
    <row r="5028" spans="1:4" x14ac:dyDescent="0.3">
      <c r="A5028" s="19">
        <v>4466</v>
      </c>
      <c r="B5028" s="19">
        <f>VLOOKUP(A5028,Table2[],2,FALSE)</f>
        <v>2</v>
      </c>
      <c r="C5028" s="19">
        <f>VLOOKUP(A5028,Table2[],3,FALSE)</f>
        <v>18</v>
      </c>
      <c r="D5028" s="19">
        <f>VLOOKUP(A5028,Table2[],4,FALSE)</f>
        <v>374</v>
      </c>
    </row>
    <row r="5029" spans="1:4" x14ac:dyDescent="0.3">
      <c r="A5029" s="19">
        <v>4466</v>
      </c>
      <c r="B5029" s="19">
        <f>VLOOKUP(A5029,Table2[],2,FALSE)</f>
        <v>2</v>
      </c>
      <c r="C5029" s="19">
        <f>VLOOKUP(A5029,Table2[],3,FALSE)</f>
        <v>18</v>
      </c>
      <c r="D5029" s="19">
        <f>VLOOKUP(A5029,Table2[],4,FALSE)</f>
        <v>374</v>
      </c>
    </row>
    <row r="5030" spans="1:4" x14ac:dyDescent="0.3">
      <c r="A5030" s="19">
        <v>4468</v>
      </c>
      <c r="B5030" s="19">
        <f>VLOOKUP(A5030,Table2[],2,FALSE)</f>
        <v>2</v>
      </c>
      <c r="C5030" s="19">
        <f>VLOOKUP(A5030,Table2[],3,FALSE)</f>
        <v>16</v>
      </c>
      <c r="D5030" s="19">
        <f>VLOOKUP(A5030,Table2[],4,FALSE)</f>
        <v>3614</v>
      </c>
    </row>
    <row r="5031" spans="1:4" x14ac:dyDescent="0.3">
      <c r="A5031" s="19">
        <v>4468</v>
      </c>
      <c r="B5031" s="19">
        <f>VLOOKUP(A5031,Table2[],2,FALSE)</f>
        <v>2</v>
      </c>
      <c r="C5031" s="19">
        <f>VLOOKUP(A5031,Table2[],3,FALSE)</f>
        <v>16</v>
      </c>
      <c r="D5031" s="19">
        <f>VLOOKUP(A5031,Table2[],4,FALSE)</f>
        <v>3614</v>
      </c>
    </row>
    <row r="5032" spans="1:4" x14ac:dyDescent="0.3">
      <c r="A5032" s="19">
        <v>4470</v>
      </c>
      <c r="B5032" s="19">
        <f>VLOOKUP(A5032,Table2[],2,FALSE)</f>
        <v>5</v>
      </c>
      <c r="C5032" s="19">
        <f>VLOOKUP(A5032,Table2[],3,FALSE)</f>
        <v>2</v>
      </c>
      <c r="D5032" s="19">
        <f>VLOOKUP(A5032,Table2[],4,FALSE)</f>
        <v>470</v>
      </c>
    </row>
    <row r="5033" spans="1:4" x14ac:dyDescent="0.3">
      <c r="A5033" s="19">
        <v>4473</v>
      </c>
      <c r="B5033" s="19">
        <f>VLOOKUP(A5033,Table2[],2,FALSE)</f>
        <v>5</v>
      </c>
      <c r="C5033" s="19">
        <f>VLOOKUP(A5033,Table2[],3,FALSE)</f>
        <v>2</v>
      </c>
      <c r="D5033" s="19">
        <f>VLOOKUP(A5033,Table2[],4,FALSE)</f>
        <v>643</v>
      </c>
    </row>
    <row r="5034" spans="1:4" x14ac:dyDescent="0.3">
      <c r="A5034" s="19">
        <v>4474</v>
      </c>
      <c r="B5034" s="19">
        <f>VLOOKUP(A5034,Table2[],2,FALSE)</f>
        <v>2</v>
      </c>
      <c r="C5034" s="19">
        <f>VLOOKUP(A5034,Table2[],3,FALSE)</f>
        <v>16</v>
      </c>
      <c r="D5034" s="19">
        <f>VLOOKUP(A5034,Table2[],4,FALSE)</f>
        <v>566</v>
      </c>
    </row>
    <row r="5035" spans="1:4" x14ac:dyDescent="0.3">
      <c r="A5035" s="19">
        <v>4475</v>
      </c>
      <c r="B5035" s="19">
        <f>VLOOKUP(A5035,Table2[],2,FALSE)</f>
        <v>1</v>
      </c>
      <c r="C5035" s="19">
        <f>VLOOKUP(A5035,Table2[],3,FALSE)</f>
        <v>11</v>
      </c>
      <c r="D5035" s="19">
        <f>VLOOKUP(A5035,Table2[],4,FALSE)</f>
        <v>475</v>
      </c>
    </row>
    <row r="5036" spans="1:4" x14ac:dyDescent="0.3">
      <c r="A5036" s="19">
        <v>4476</v>
      </c>
      <c r="B5036" s="19">
        <f>VLOOKUP(A5036,Table2[],2,FALSE)</f>
        <v>1</v>
      </c>
      <c r="C5036" s="19">
        <f>VLOOKUP(A5036,Table2[],3,FALSE)</f>
        <v>10</v>
      </c>
      <c r="D5036" s="19">
        <f>VLOOKUP(A5036,Table2[],4,FALSE)</f>
        <v>3638</v>
      </c>
    </row>
    <row r="5037" spans="1:4" x14ac:dyDescent="0.3">
      <c r="A5037" s="19">
        <v>4476</v>
      </c>
      <c r="B5037" s="19">
        <f>VLOOKUP(A5037,Table2[],2,FALSE)</f>
        <v>1</v>
      </c>
      <c r="C5037" s="19">
        <f>VLOOKUP(A5037,Table2[],3,FALSE)</f>
        <v>10</v>
      </c>
      <c r="D5037" s="19">
        <f>VLOOKUP(A5037,Table2[],4,FALSE)</f>
        <v>3638</v>
      </c>
    </row>
    <row r="5038" spans="1:4" x14ac:dyDescent="0.3">
      <c r="A5038" s="19">
        <v>4476</v>
      </c>
      <c r="B5038" s="19">
        <f>VLOOKUP(A5038,Table2[],2,FALSE)</f>
        <v>1</v>
      </c>
      <c r="C5038" s="19">
        <f>VLOOKUP(A5038,Table2[],3,FALSE)</f>
        <v>10</v>
      </c>
      <c r="D5038" s="19">
        <f>VLOOKUP(A5038,Table2[],4,FALSE)</f>
        <v>3638</v>
      </c>
    </row>
    <row r="5039" spans="1:4" x14ac:dyDescent="0.3">
      <c r="A5039" s="19">
        <v>4477</v>
      </c>
      <c r="B5039" s="19">
        <f>VLOOKUP(A5039,Table2[],2,FALSE)</f>
        <v>1</v>
      </c>
      <c r="C5039" s="19">
        <f>VLOOKUP(A5039,Table2[],3,FALSE)</f>
        <v>9</v>
      </c>
      <c r="D5039" s="19">
        <f>VLOOKUP(A5039,Table2[],4,FALSE)</f>
        <v>2802</v>
      </c>
    </row>
    <row r="5040" spans="1:4" x14ac:dyDescent="0.3">
      <c r="A5040" s="19">
        <v>4477</v>
      </c>
      <c r="B5040" s="19">
        <f>VLOOKUP(A5040,Table2[],2,FALSE)</f>
        <v>1</v>
      </c>
      <c r="C5040" s="19">
        <f>VLOOKUP(A5040,Table2[],3,FALSE)</f>
        <v>9</v>
      </c>
      <c r="D5040" s="19">
        <f>VLOOKUP(A5040,Table2[],4,FALSE)</f>
        <v>2802</v>
      </c>
    </row>
    <row r="5041" spans="1:4" x14ac:dyDescent="0.3">
      <c r="A5041" s="19">
        <v>4477</v>
      </c>
      <c r="B5041" s="19">
        <f>VLOOKUP(A5041,Table2[],2,FALSE)</f>
        <v>1</v>
      </c>
      <c r="C5041" s="19">
        <f>VLOOKUP(A5041,Table2[],3,FALSE)</f>
        <v>9</v>
      </c>
      <c r="D5041" s="19">
        <f>VLOOKUP(A5041,Table2[],4,FALSE)</f>
        <v>2802</v>
      </c>
    </row>
    <row r="5042" spans="1:4" x14ac:dyDescent="0.3">
      <c r="A5042" s="19">
        <v>4477</v>
      </c>
      <c r="B5042" s="19">
        <f>VLOOKUP(A5042,Table2[],2,FALSE)</f>
        <v>1</v>
      </c>
      <c r="C5042" s="19">
        <f>VLOOKUP(A5042,Table2[],3,FALSE)</f>
        <v>9</v>
      </c>
      <c r="D5042" s="19">
        <f>VLOOKUP(A5042,Table2[],4,FALSE)</f>
        <v>2802</v>
      </c>
    </row>
    <row r="5043" spans="1:4" x14ac:dyDescent="0.3">
      <c r="A5043" s="19">
        <v>4477</v>
      </c>
      <c r="B5043" s="19">
        <f>VLOOKUP(A5043,Table2[],2,FALSE)</f>
        <v>1</v>
      </c>
      <c r="C5043" s="19">
        <f>VLOOKUP(A5043,Table2[],3,FALSE)</f>
        <v>9</v>
      </c>
      <c r="D5043" s="19">
        <f>VLOOKUP(A5043,Table2[],4,FALSE)</f>
        <v>2802</v>
      </c>
    </row>
    <row r="5044" spans="1:4" x14ac:dyDescent="0.3">
      <c r="A5044" s="19">
        <v>4477</v>
      </c>
      <c r="B5044" s="19">
        <f>VLOOKUP(A5044,Table2[],2,FALSE)</f>
        <v>1</v>
      </c>
      <c r="C5044" s="19">
        <f>VLOOKUP(A5044,Table2[],3,FALSE)</f>
        <v>9</v>
      </c>
      <c r="D5044" s="19">
        <f>VLOOKUP(A5044,Table2[],4,FALSE)</f>
        <v>2802</v>
      </c>
    </row>
    <row r="5045" spans="1:4" x14ac:dyDescent="0.3">
      <c r="A5045" s="19">
        <v>4477</v>
      </c>
      <c r="B5045" s="19">
        <f>VLOOKUP(A5045,Table2[],2,FALSE)</f>
        <v>1</v>
      </c>
      <c r="C5045" s="19">
        <f>VLOOKUP(A5045,Table2[],3,FALSE)</f>
        <v>9</v>
      </c>
      <c r="D5045" s="19">
        <f>VLOOKUP(A5045,Table2[],4,FALSE)</f>
        <v>2802</v>
      </c>
    </row>
    <row r="5046" spans="1:4" x14ac:dyDescent="0.3">
      <c r="A5046" s="19">
        <v>4479</v>
      </c>
      <c r="B5046" s="19">
        <f>VLOOKUP(A5046,Table2[],2,FALSE)</f>
        <v>5</v>
      </c>
      <c r="C5046" s="19">
        <f>VLOOKUP(A5046,Table2[],3,FALSE)</f>
        <v>2</v>
      </c>
      <c r="D5046" s="19">
        <f>VLOOKUP(A5046,Table2[],4,FALSE)</f>
        <v>710</v>
      </c>
    </row>
    <row r="5047" spans="1:4" x14ac:dyDescent="0.3">
      <c r="A5047" s="19">
        <v>4479</v>
      </c>
      <c r="B5047" s="19">
        <f>VLOOKUP(A5047,Table2[],2,FALSE)</f>
        <v>5</v>
      </c>
      <c r="C5047" s="19">
        <f>VLOOKUP(A5047,Table2[],3,FALSE)</f>
        <v>2</v>
      </c>
      <c r="D5047" s="19">
        <f>VLOOKUP(A5047,Table2[],4,FALSE)</f>
        <v>710</v>
      </c>
    </row>
    <row r="5048" spans="1:4" x14ac:dyDescent="0.3">
      <c r="A5048" s="19">
        <v>4481</v>
      </c>
      <c r="B5048" s="19">
        <f>VLOOKUP(A5048,Table2[],2,FALSE)</f>
        <v>2</v>
      </c>
      <c r="C5048" s="19">
        <f>VLOOKUP(A5048,Table2[],3,FALSE)</f>
        <v>25</v>
      </c>
      <c r="D5048" s="19">
        <f>VLOOKUP(A5048,Table2[],4,FALSE)</f>
        <v>3345</v>
      </c>
    </row>
    <row r="5049" spans="1:4" x14ac:dyDescent="0.3">
      <c r="A5049" s="19">
        <v>4481</v>
      </c>
      <c r="B5049" s="19">
        <f>VLOOKUP(A5049,Table2[],2,FALSE)</f>
        <v>2</v>
      </c>
      <c r="C5049" s="19">
        <f>VLOOKUP(A5049,Table2[],3,FALSE)</f>
        <v>25</v>
      </c>
      <c r="D5049" s="19">
        <f>VLOOKUP(A5049,Table2[],4,FALSE)</f>
        <v>3345</v>
      </c>
    </row>
    <row r="5050" spans="1:4" x14ac:dyDescent="0.3">
      <c r="A5050" s="19">
        <v>4481</v>
      </c>
      <c r="B5050" s="19">
        <f>VLOOKUP(A5050,Table2[],2,FALSE)</f>
        <v>2</v>
      </c>
      <c r="C5050" s="19">
        <f>VLOOKUP(A5050,Table2[],3,FALSE)</f>
        <v>25</v>
      </c>
      <c r="D5050" s="19">
        <f>VLOOKUP(A5050,Table2[],4,FALSE)</f>
        <v>3345</v>
      </c>
    </row>
    <row r="5051" spans="1:4" x14ac:dyDescent="0.3">
      <c r="A5051" s="19">
        <v>4481</v>
      </c>
      <c r="B5051" s="19">
        <f>VLOOKUP(A5051,Table2[],2,FALSE)</f>
        <v>2</v>
      </c>
      <c r="C5051" s="19">
        <f>VLOOKUP(A5051,Table2[],3,FALSE)</f>
        <v>25</v>
      </c>
      <c r="D5051" s="19">
        <f>VLOOKUP(A5051,Table2[],4,FALSE)</f>
        <v>3345</v>
      </c>
    </row>
    <row r="5052" spans="1:4" x14ac:dyDescent="0.3">
      <c r="A5052" s="19">
        <v>4481</v>
      </c>
      <c r="B5052" s="19">
        <f>VLOOKUP(A5052,Table2[],2,FALSE)</f>
        <v>2</v>
      </c>
      <c r="C5052" s="19">
        <f>VLOOKUP(A5052,Table2[],3,FALSE)</f>
        <v>25</v>
      </c>
      <c r="D5052" s="19">
        <f>VLOOKUP(A5052,Table2[],4,FALSE)</f>
        <v>3345</v>
      </c>
    </row>
    <row r="5053" spans="1:4" x14ac:dyDescent="0.3">
      <c r="A5053" s="19">
        <v>4481</v>
      </c>
      <c r="B5053" s="19">
        <f>VLOOKUP(A5053,Table2[],2,FALSE)</f>
        <v>2</v>
      </c>
      <c r="C5053" s="19">
        <f>VLOOKUP(A5053,Table2[],3,FALSE)</f>
        <v>25</v>
      </c>
      <c r="D5053" s="19">
        <f>VLOOKUP(A5053,Table2[],4,FALSE)</f>
        <v>3345</v>
      </c>
    </row>
    <row r="5054" spans="1:4" x14ac:dyDescent="0.3">
      <c r="A5054" s="19">
        <v>4481</v>
      </c>
      <c r="B5054" s="19">
        <f>VLOOKUP(A5054,Table2[],2,FALSE)</f>
        <v>2</v>
      </c>
      <c r="C5054" s="19">
        <f>VLOOKUP(A5054,Table2[],3,FALSE)</f>
        <v>25</v>
      </c>
      <c r="D5054" s="19">
        <f>VLOOKUP(A5054,Table2[],4,FALSE)</f>
        <v>3345</v>
      </c>
    </row>
    <row r="5055" spans="1:4" x14ac:dyDescent="0.3">
      <c r="A5055" s="19">
        <v>4481</v>
      </c>
      <c r="B5055" s="19">
        <f>VLOOKUP(A5055,Table2[],2,FALSE)</f>
        <v>2</v>
      </c>
      <c r="C5055" s="19">
        <f>VLOOKUP(A5055,Table2[],3,FALSE)</f>
        <v>25</v>
      </c>
      <c r="D5055" s="19">
        <f>VLOOKUP(A5055,Table2[],4,FALSE)</f>
        <v>3345</v>
      </c>
    </row>
    <row r="5056" spans="1:4" x14ac:dyDescent="0.3">
      <c r="A5056" s="19">
        <v>4481</v>
      </c>
      <c r="B5056" s="19">
        <f>VLOOKUP(A5056,Table2[],2,FALSE)</f>
        <v>2</v>
      </c>
      <c r="C5056" s="19">
        <f>VLOOKUP(A5056,Table2[],3,FALSE)</f>
        <v>25</v>
      </c>
      <c r="D5056" s="19">
        <f>VLOOKUP(A5056,Table2[],4,FALSE)</f>
        <v>3345</v>
      </c>
    </row>
    <row r="5057" spans="1:4" x14ac:dyDescent="0.3">
      <c r="A5057" s="19">
        <v>4481</v>
      </c>
      <c r="B5057" s="19">
        <f>VLOOKUP(A5057,Table2[],2,FALSE)</f>
        <v>2</v>
      </c>
      <c r="C5057" s="19">
        <f>VLOOKUP(A5057,Table2[],3,FALSE)</f>
        <v>25</v>
      </c>
      <c r="D5057" s="19">
        <f>VLOOKUP(A5057,Table2[],4,FALSE)</f>
        <v>3345</v>
      </c>
    </row>
    <row r="5058" spans="1:4" x14ac:dyDescent="0.3">
      <c r="A5058" s="19">
        <v>4482</v>
      </c>
      <c r="B5058" s="19">
        <f>VLOOKUP(A5058,Table2[],2,FALSE)</f>
        <v>1</v>
      </c>
      <c r="C5058" s="19">
        <f>VLOOKUP(A5058,Table2[],3,FALSE)</f>
        <v>11</v>
      </c>
      <c r="D5058" s="19">
        <f>VLOOKUP(A5058,Table2[],4,FALSE)</f>
        <v>1099</v>
      </c>
    </row>
    <row r="5059" spans="1:4" x14ac:dyDescent="0.3">
      <c r="A5059" s="19">
        <v>4482</v>
      </c>
      <c r="B5059" s="19">
        <f>VLOOKUP(A5059,Table2[],2,FALSE)</f>
        <v>1</v>
      </c>
      <c r="C5059" s="19">
        <f>VLOOKUP(A5059,Table2[],3,FALSE)</f>
        <v>11</v>
      </c>
      <c r="D5059" s="19">
        <f>VLOOKUP(A5059,Table2[],4,FALSE)</f>
        <v>1099</v>
      </c>
    </row>
    <row r="5060" spans="1:4" x14ac:dyDescent="0.3">
      <c r="A5060" s="19">
        <v>4482</v>
      </c>
      <c r="B5060" s="19">
        <f>VLOOKUP(A5060,Table2[],2,FALSE)</f>
        <v>1</v>
      </c>
      <c r="C5060" s="19">
        <f>VLOOKUP(A5060,Table2[],3,FALSE)</f>
        <v>11</v>
      </c>
      <c r="D5060" s="19">
        <f>VLOOKUP(A5060,Table2[],4,FALSE)</f>
        <v>1099</v>
      </c>
    </row>
    <row r="5061" spans="1:4" x14ac:dyDescent="0.3">
      <c r="A5061" s="19">
        <v>4482</v>
      </c>
      <c r="B5061" s="19">
        <f>VLOOKUP(A5061,Table2[],2,FALSE)</f>
        <v>1</v>
      </c>
      <c r="C5061" s="19">
        <f>VLOOKUP(A5061,Table2[],3,FALSE)</f>
        <v>11</v>
      </c>
      <c r="D5061" s="19">
        <f>VLOOKUP(A5061,Table2[],4,FALSE)</f>
        <v>1099</v>
      </c>
    </row>
    <row r="5062" spans="1:4" x14ac:dyDescent="0.3">
      <c r="A5062" s="19">
        <v>4482</v>
      </c>
      <c r="B5062" s="19">
        <f>VLOOKUP(A5062,Table2[],2,FALSE)</f>
        <v>1</v>
      </c>
      <c r="C5062" s="19">
        <f>VLOOKUP(A5062,Table2[],3,FALSE)</f>
        <v>11</v>
      </c>
      <c r="D5062" s="19">
        <f>VLOOKUP(A5062,Table2[],4,FALSE)</f>
        <v>1099</v>
      </c>
    </row>
    <row r="5063" spans="1:4" x14ac:dyDescent="0.3">
      <c r="A5063" s="19">
        <v>4483</v>
      </c>
      <c r="B5063" s="19">
        <f>VLOOKUP(A5063,Table2[],2,FALSE)</f>
        <v>2</v>
      </c>
      <c r="C5063" s="19">
        <f>VLOOKUP(A5063,Table2[],3,FALSE)</f>
        <v>16</v>
      </c>
      <c r="D5063" s="19">
        <f>VLOOKUP(A5063,Table2[],4,FALSE)</f>
        <v>11</v>
      </c>
    </row>
    <row r="5064" spans="1:4" x14ac:dyDescent="0.3">
      <c r="A5064" s="19">
        <v>4487</v>
      </c>
      <c r="B5064" s="19">
        <f>VLOOKUP(A5064,Table2[],2,FALSE)</f>
        <v>1</v>
      </c>
      <c r="C5064" s="19">
        <f>VLOOKUP(A5064,Table2[],3,FALSE)</f>
        <v>2</v>
      </c>
      <c r="D5064" s="19">
        <f>VLOOKUP(A5064,Table2[],4,FALSE)</f>
        <v>9</v>
      </c>
    </row>
    <row r="5065" spans="1:4" x14ac:dyDescent="0.3">
      <c r="A5065" s="19">
        <v>4487</v>
      </c>
      <c r="B5065" s="19">
        <f>VLOOKUP(A5065,Table2[],2,FALSE)</f>
        <v>1</v>
      </c>
      <c r="C5065" s="19">
        <f>VLOOKUP(A5065,Table2[],3,FALSE)</f>
        <v>2</v>
      </c>
      <c r="D5065" s="19">
        <f>VLOOKUP(A5065,Table2[],4,FALSE)</f>
        <v>9</v>
      </c>
    </row>
    <row r="5066" spans="1:4" x14ac:dyDescent="0.3">
      <c r="A5066" s="19">
        <v>4487</v>
      </c>
      <c r="B5066" s="19">
        <f>VLOOKUP(A5066,Table2[],2,FALSE)</f>
        <v>1</v>
      </c>
      <c r="C5066" s="19">
        <f>VLOOKUP(A5066,Table2[],3,FALSE)</f>
        <v>2</v>
      </c>
      <c r="D5066" s="19">
        <f>VLOOKUP(A5066,Table2[],4,FALSE)</f>
        <v>9</v>
      </c>
    </row>
    <row r="5067" spans="1:4" x14ac:dyDescent="0.3">
      <c r="A5067" s="19">
        <v>4488</v>
      </c>
      <c r="B5067" s="19">
        <f>VLOOKUP(A5067,Table2[],2,FALSE)</f>
        <v>1</v>
      </c>
      <c r="C5067" s="19">
        <f>VLOOKUP(A5067,Table2[],3,FALSE)</f>
        <v>15</v>
      </c>
      <c r="D5067" s="19">
        <f>VLOOKUP(A5067,Table2[],4,FALSE)</f>
        <v>607</v>
      </c>
    </row>
    <row r="5068" spans="1:4" x14ac:dyDescent="0.3">
      <c r="A5068" s="19">
        <v>4491</v>
      </c>
      <c r="B5068" s="19">
        <f>VLOOKUP(A5068,Table2[],2,FALSE)</f>
        <v>2</v>
      </c>
      <c r="C5068" s="19">
        <f>VLOOKUP(A5068,Table2[],3,FALSE)</f>
        <v>16</v>
      </c>
      <c r="D5068" s="19">
        <f>VLOOKUP(A5068,Table2[],4,FALSE)</f>
        <v>4028</v>
      </c>
    </row>
    <row r="5069" spans="1:4" x14ac:dyDescent="0.3">
      <c r="A5069" s="19">
        <v>4492</v>
      </c>
      <c r="B5069" s="19">
        <f>VLOOKUP(A5069,Table2[],2,FALSE)</f>
        <v>1</v>
      </c>
      <c r="C5069" s="19">
        <f>VLOOKUP(A5069,Table2[],3,FALSE)</f>
        <v>15</v>
      </c>
      <c r="D5069" s="19">
        <f>VLOOKUP(A5069,Table2[],4,FALSE)</f>
        <v>3582</v>
      </c>
    </row>
    <row r="5070" spans="1:4" x14ac:dyDescent="0.3">
      <c r="A5070" s="19">
        <v>4492</v>
      </c>
      <c r="B5070" s="19">
        <f>VLOOKUP(A5070,Table2[],2,FALSE)</f>
        <v>1</v>
      </c>
      <c r="C5070" s="19">
        <f>VLOOKUP(A5070,Table2[],3,FALSE)</f>
        <v>15</v>
      </c>
      <c r="D5070" s="19">
        <f>VLOOKUP(A5070,Table2[],4,FALSE)</f>
        <v>3582</v>
      </c>
    </row>
    <row r="5071" spans="1:4" x14ac:dyDescent="0.3">
      <c r="A5071" s="19">
        <v>4493</v>
      </c>
      <c r="B5071" s="19">
        <f>VLOOKUP(A5071,Table2[],2,FALSE)</f>
        <v>1</v>
      </c>
      <c r="C5071" s="19">
        <f>VLOOKUP(A5071,Table2[],3,FALSE)</f>
        <v>15</v>
      </c>
      <c r="D5071" s="19">
        <f>VLOOKUP(A5071,Table2[],4,FALSE)</f>
        <v>3571</v>
      </c>
    </row>
    <row r="5072" spans="1:4" x14ac:dyDescent="0.3">
      <c r="A5072" s="19">
        <v>4493</v>
      </c>
      <c r="B5072" s="19">
        <f>VLOOKUP(A5072,Table2[],2,FALSE)</f>
        <v>1</v>
      </c>
      <c r="C5072" s="19">
        <f>VLOOKUP(A5072,Table2[],3,FALSE)</f>
        <v>15</v>
      </c>
      <c r="D5072" s="19">
        <f>VLOOKUP(A5072,Table2[],4,FALSE)</f>
        <v>3571</v>
      </c>
    </row>
    <row r="5073" spans="1:4" x14ac:dyDescent="0.3">
      <c r="A5073" s="19">
        <v>4493</v>
      </c>
      <c r="B5073" s="19">
        <f>VLOOKUP(A5073,Table2[],2,FALSE)</f>
        <v>1</v>
      </c>
      <c r="C5073" s="19">
        <f>VLOOKUP(A5073,Table2[],3,FALSE)</f>
        <v>15</v>
      </c>
      <c r="D5073" s="19">
        <f>VLOOKUP(A5073,Table2[],4,FALSE)</f>
        <v>3571</v>
      </c>
    </row>
    <row r="5074" spans="1:4" x14ac:dyDescent="0.3">
      <c r="A5074" s="19">
        <v>4494</v>
      </c>
      <c r="B5074" s="19">
        <f>VLOOKUP(A5074,Table2[],2,FALSE)</f>
        <v>2</v>
      </c>
      <c r="C5074" s="19">
        <f>VLOOKUP(A5074,Table2[],3,FALSE)</f>
        <v>25</v>
      </c>
      <c r="D5074" s="19">
        <f>VLOOKUP(A5074,Table2[],4,FALSE)</f>
        <v>612</v>
      </c>
    </row>
    <row r="5075" spans="1:4" x14ac:dyDescent="0.3">
      <c r="A5075" s="19">
        <v>4494</v>
      </c>
      <c r="B5075" s="19">
        <f>VLOOKUP(A5075,Table2[],2,FALSE)</f>
        <v>2</v>
      </c>
      <c r="C5075" s="19">
        <f>VLOOKUP(A5075,Table2[],3,FALSE)</f>
        <v>25</v>
      </c>
      <c r="D5075" s="19">
        <f>VLOOKUP(A5075,Table2[],4,FALSE)</f>
        <v>612</v>
      </c>
    </row>
    <row r="5076" spans="1:4" x14ac:dyDescent="0.3">
      <c r="A5076" s="19">
        <v>4495</v>
      </c>
      <c r="B5076" s="19">
        <f>VLOOKUP(A5076,Table2[],2,FALSE)</f>
        <v>1</v>
      </c>
      <c r="C5076" s="19">
        <f>VLOOKUP(A5076,Table2[],3,FALSE)</f>
        <v>3</v>
      </c>
      <c r="D5076" s="19">
        <f>VLOOKUP(A5076,Table2[],4,FALSE)</f>
        <v>4023</v>
      </c>
    </row>
    <row r="5077" spans="1:4" x14ac:dyDescent="0.3">
      <c r="A5077" s="19">
        <v>4496</v>
      </c>
      <c r="B5077" s="19">
        <f>VLOOKUP(A5077,Table2[],2,FALSE)</f>
        <v>2</v>
      </c>
      <c r="C5077" s="19">
        <f>VLOOKUP(A5077,Table2[],3,FALSE)</f>
        <v>18</v>
      </c>
      <c r="D5077" s="19">
        <f>VLOOKUP(A5077,Table2[],4,FALSE)</f>
        <v>2830</v>
      </c>
    </row>
    <row r="5078" spans="1:4" x14ac:dyDescent="0.3">
      <c r="A5078" s="19">
        <v>4496</v>
      </c>
      <c r="B5078" s="19">
        <f>VLOOKUP(A5078,Table2[],2,FALSE)</f>
        <v>2</v>
      </c>
      <c r="C5078" s="19">
        <f>VLOOKUP(A5078,Table2[],3,FALSE)</f>
        <v>18</v>
      </c>
      <c r="D5078" s="19">
        <f>VLOOKUP(A5078,Table2[],4,FALSE)</f>
        <v>2830</v>
      </c>
    </row>
    <row r="5079" spans="1:4" x14ac:dyDescent="0.3">
      <c r="A5079" s="19">
        <v>4496</v>
      </c>
      <c r="B5079" s="19">
        <f>VLOOKUP(A5079,Table2[],2,FALSE)</f>
        <v>2</v>
      </c>
      <c r="C5079" s="19">
        <f>VLOOKUP(A5079,Table2[],3,FALSE)</f>
        <v>18</v>
      </c>
      <c r="D5079" s="19">
        <f>VLOOKUP(A5079,Table2[],4,FALSE)</f>
        <v>2830</v>
      </c>
    </row>
    <row r="5080" spans="1:4" x14ac:dyDescent="0.3">
      <c r="A5080" s="19">
        <v>4497</v>
      </c>
      <c r="B5080" s="19">
        <f>VLOOKUP(A5080,Table2[],2,FALSE)</f>
        <v>1</v>
      </c>
      <c r="C5080" s="19">
        <f>VLOOKUP(A5080,Table2[],3,FALSE)</f>
        <v>3</v>
      </c>
      <c r="D5080" s="19">
        <f>VLOOKUP(A5080,Table2[],4,FALSE)</f>
        <v>4089</v>
      </c>
    </row>
    <row r="5081" spans="1:4" x14ac:dyDescent="0.3">
      <c r="A5081" s="19">
        <v>4497</v>
      </c>
      <c r="B5081" s="19">
        <f>VLOOKUP(A5081,Table2[],2,FALSE)</f>
        <v>1</v>
      </c>
      <c r="C5081" s="19">
        <f>VLOOKUP(A5081,Table2[],3,FALSE)</f>
        <v>3</v>
      </c>
      <c r="D5081" s="19">
        <f>VLOOKUP(A5081,Table2[],4,FALSE)</f>
        <v>4089</v>
      </c>
    </row>
    <row r="5082" spans="1:4" x14ac:dyDescent="0.3">
      <c r="A5082" s="19">
        <v>4497</v>
      </c>
      <c r="B5082" s="19">
        <f>VLOOKUP(A5082,Table2[],2,FALSE)</f>
        <v>1</v>
      </c>
      <c r="C5082" s="19">
        <f>VLOOKUP(A5082,Table2[],3,FALSE)</f>
        <v>3</v>
      </c>
      <c r="D5082" s="19">
        <f>VLOOKUP(A5082,Table2[],4,FALSE)</f>
        <v>4089</v>
      </c>
    </row>
    <row r="5083" spans="1:4" x14ac:dyDescent="0.3">
      <c r="A5083" s="19">
        <v>4497</v>
      </c>
      <c r="B5083" s="19">
        <f>VLOOKUP(A5083,Table2[],2,FALSE)</f>
        <v>1</v>
      </c>
      <c r="C5083" s="19">
        <f>VLOOKUP(A5083,Table2[],3,FALSE)</f>
        <v>3</v>
      </c>
      <c r="D5083" s="19">
        <f>VLOOKUP(A5083,Table2[],4,FALSE)</f>
        <v>4089</v>
      </c>
    </row>
    <row r="5084" spans="1:4" x14ac:dyDescent="0.3">
      <c r="A5084" s="19">
        <v>4497</v>
      </c>
      <c r="B5084" s="19">
        <f>VLOOKUP(A5084,Table2[],2,FALSE)</f>
        <v>1</v>
      </c>
      <c r="C5084" s="19">
        <f>VLOOKUP(A5084,Table2[],3,FALSE)</f>
        <v>3</v>
      </c>
      <c r="D5084" s="19">
        <f>VLOOKUP(A5084,Table2[],4,FALSE)</f>
        <v>4089</v>
      </c>
    </row>
    <row r="5085" spans="1:4" x14ac:dyDescent="0.3">
      <c r="A5085" s="19">
        <v>4498</v>
      </c>
      <c r="B5085" s="19">
        <f>VLOOKUP(A5085,Table2[],2,FALSE)</f>
        <v>1</v>
      </c>
      <c r="C5085" s="19">
        <f>VLOOKUP(A5085,Table2[],3,FALSE)</f>
        <v>2</v>
      </c>
      <c r="D5085" s="19">
        <f>VLOOKUP(A5085,Table2[],4,FALSE)</f>
        <v>4023</v>
      </c>
    </row>
    <row r="5086" spans="1:4" x14ac:dyDescent="0.3">
      <c r="A5086" s="19">
        <v>4501</v>
      </c>
      <c r="B5086" s="19">
        <f>VLOOKUP(A5086,Table2[],2,FALSE)</f>
        <v>1</v>
      </c>
      <c r="C5086" s="19">
        <f>VLOOKUP(A5086,Table2[],3,FALSE)</f>
        <v>15</v>
      </c>
      <c r="D5086" s="19">
        <f>VLOOKUP(A5086,Table2[],4,FALSE)</f>
        <v>224</v>
      </c>
    </row>
    <row r="5087" spans="1:4" x14ac:dyDescent="0.3">
      <c r="A5087" s="19">
        <v>4501</v>
      </c>
      <c r="B5087" s="19">
        <f>VLOOKUP(A5087,Table2[],2,FALSE)</f>
        <v>1</v>
      </c>
      <c r="C5087" s="19">
        <f>VLOOKUP(A5087,Table2[],3,FALSE)</f>
        <v>15</v>
      </c>
      <c r="D5087" s="19">
        <f>VLOOKUP(A5087,Table2[],4,FALSE)</f>
        <v>224</v>
      </c>
    </row>
    <row r="5088" spans="1:4" x14ac:dyDescent="0.3">
      <c r="A5088" s="19">
        <v>4502</v>
      </c>
      <c r="B5088" s="19">
        <f>VLOOKUP(A5088,Table2[],2,FALSE)</f>
        <v>1</v>
      </c>
      <c r="C5088" s="19">
        <f>VLOOKUP(A5088,Table2[],3,FALSE)</f>
        <v>1</v>
      </c>
      <c r="D5088" s="19">
        <f>VLOOKUP(A5088,Table2[],4,FALSE)</f>
        <v>443</v>
      </c>
    </row>
    <row r="5089" spans="1:4" x14ac:dyDescent="0.3">
      <c r="A5089" s="19">
        <v>4502</v>
      </c>
      <c r="B5089" s="19">
        <f>VLOOKUP(A5089,Table2[],2,FALSE)</f>
        <v>1</v>
      </c>
      <c r="C5089" s="19">
        <f>VLOOKUP(A5089,Table2[],3,FALSE)</f>
        <v>1</v>
      </c>
      <c r="D5089" s="19">
        <f>VLOOKUP(A5089,Table2[],4,FALSE)</f>
        <v>443</v>
      </c>
    </row>
    <row r="5090" spans="1:4" x14ac:dyDescent="0.3">
      <c r="A5090" s="19">
        <v>4502</v>
      </c>
      <c r="B5090" s="19">
        <f>VLOOKUP(A5090,Table2[],2,FALSE)</f>
        <v>1</v>
      </c>
      <c r="C5090" s="19">
        <f>VLOOKUP(A5090,Table2[],3,FALSE)</f>
        <v>1</v>
      </c>
      <c r="D5090" s="19">
        <f>VLOOKUP(A5090,Table2[],4,FALSE)</f>
        <v>443</v>
      </c>
    </row>
    <row r="5091" spans="1:4" x14ac:dyDescent="0.3">
      <c r="A5091" s="19">
        <v>4502</v>
      </c>
      <c r="B5091" s="19">
        <f>VLOOKUP(A5091,Table2[],2,FALSE)</f>
        <v>1</v>
      </c>
      <c r="C5091" s="19">
        <f>VLOOKUP(A5091,Table2[],3,FALSE)</f>
        <v>1</v>
      </c>
      <c r="D5091" s="19">
        <f>VLOOKUP(A5091,Table2[],4,FALSE)</f>
        <v>443</v>
      </c>
    </row>
    <row r="5092" spans="1:4" x14ac:dyDescent="0.3">
      <c r="A5092" s="19">
        <v>4502</v>
      </c>
      <c r="B5092" s="19">
        <f>VLOOKUP(A5092,Table2[],2,FALSE)</f>
        <v>1</v>
      </c>
      <c r="C5092" s="19">
        <f>VLOOKUP(A5092,Table2[],3,FALSE)</f>
        <v>1</v>
      </c>
      <c r="D5092" s="19">
        <f>VLOOKUP(A5092,Table2[],4,FALSE)</f>
        <v>443</v>
      </c>
    </row>
    <row r="5093" spans="1:4" x14ac:dyDescent="0.3">
      <c r="A5093" s="19">
        <v>4503</v>
      </c>
      <c r="B5093" s="19">
        <f>VLOOKUP(A5093,Table2[],2,FALSE)</f>
        <v>2</v>
      </c>
      <c r="C5093" s="19">
        <f>VLOOKUP(A5093,Table2[],3,FALSE)</f>
        <v>18</v>
      </c>
      <c r="D5093" s="19">
        <f>VLOOKUP(A5093,Table2[],4,FALSE)</f>
        <v>4023</v>
      </c>
    </row>
    <row r="5094" spans="1:4" x14ac:dyDescent="0.3">
      <c r="A5094" s="19">
        <v>4503</v>
      </c>
      <c r="B5094" s="19">
        <f>VLOOKUP(A5094,Table2[],2,FALSE)</f>
        <v>2</v>
      </c>
      <c r="C5094" s="19">
        <f>VLOOKUP(A5094,Table2[],3,FALSE)</f>
        <v>18</v>
      </c>
      <c r="D5094" s="19">
        <f>VLOOKUP(A5094,Table2[],4,FALSE)</f>
        <v>4023</v>
      </c>
    </row>
    <row r="5095" spans="1:4" x14ac:dyDescent="0.3">
      <c r="A5095" s="19">
        <v>4503</v>
      </c>
      <c r="B5095" s="19">
        <f>VLOOKUP(A5095,Table2[],2,FALSE)</f>
        <v>2</v>
      </c>
      <c r="C5095" s="19">
        <f>VLOOKUP(A5095,Table2[],3,FALSE)</f>
        <v>18</v>
      </c>
      <c r="D5095" s="19">
        <f>VLOOKUP(A5095,Table2[],4,FALSE)</f>
        <v>4023</v>
      </c>
    </row>
    <row r="5096" spans="1:4" x14ac:dyDescent="0.3">
      <c r="A5096" s="19">
        <v>4506</v>
      </c>
      <c r="B5096" s="19">
        <f>VLOOKUP(A5096,Table2[],2,FALSE)</f>
        <v>1</v>
      </c>
      <c r="C5096" s="19">
        <f>VLOOKUP(A5096,Table2[],3,FALSE)</f>
        <v>3</v>
      </c>
      <c r="D5096" s="19">
        <f>VLOOKUP(A5096,Table2[],4,FALSE)</f>
        <v>4092</v>
      </c>
    </row>
    <row r="5097" spans="1:4" x14ac:dyDescent="0.3">
      <c r="A5097" s="19">
        <v>4508</v>
      </c>
      <c r="B5097" s="19">
        <f>VLOOKUP(A5097,Table2[],2,FALSE)</f>
        <v>2</v>
      </c>
      <c r="C5097" s="19">
        <f>VLOOKUP(A5097,Table2[],3,FALSE)</f>
        <v>16</v>
      </c>
      <c r="D5097" s="19">
        <f>VLOOKUP(A5097,Table2[],4,FALSE)</f>
        <v>2854</v>
      </c>
    </row>
    <row r="5098" spans="1:4" x14ac:dyDescent="0.3">
      <c r="A5098" s="19">
        <v>4508</v>
      </c>
      <c r="B5098" s="19">
        <f>VLOOKUP(A5098,Table2[],2,FALSE)</f>
        <v>2</v>
      </c>
      <c r="C5098" s="19">
        <f>VLOOKUP(A5098,Table2[],3,FALSE)</f>
        <v>16</v>
      </c>
      <c r="D5098" s="19">
        <f>VLOOKUP(A5098,Table2[],4,FALSE)</f>
        <v>2854</v>
      </c>
    </row>
    <row r="5099" spans="1:4" x14ac:dyDescent="0.3">
      <c r="A5099" s="19">
        <v>4509</v>
      </c>
      <c r="B5099" s="19">
        <f>VLOOKUP(A5099,Table2[],2,FALSE)</f>
        <v>5</v>
      </c>
      <c r="C5099" s="19">
        <f>VLOOKUP(A5099,Table2[],3,FALSE)</f>
        <v>34</v>
      </c>
      <c r="D5099" s="19">
        <f>VLOOKUP(A5099,Table2[],4,FALSE)</f>
        <v>386</v>
      </c>
    </row>
    <row r="5100" spans="1:4" x14ac:dyDescent="0.3">
      <c r="A5100" s="19">
        <v>4509</v>
      </c>
      <c r="B5100" s="19">
        <f>VLOOKUP(A5100,Table2[],2,FALSE)</f>
        <v>5</v>
      </c>
      <c r="C5100" s="19">
        <f>VLOOKUP(A5100,Table2[],3,FALSE)</f>
        <v>34</v>
      </c>
      <c r="D5100" s="19">
        <f>VLOOKUP(A5100,Table2[],4,FALSE)</f>
        <v>386</v>
      </c>
    </row>
    <row r="5101" spans="1:4" x14ac:dyDescent="0.3">
      <c r="A5101" s="19">
        <v>4510</v>
      </c>
      <c r="B5101" s="19">
        <f>VLOOKUP(A5101,Table2[],2,FALSE)</f>
        <v>3</v>
      </c>
      <c r="C5101" s="19">
        <f>VLOOKUP(A5101,Table2[],3,FALSE)</f>
        <v>13</v>
      </c>
      <c r="D5101" s="19">
        <f>VLOOKUP(A5101,Table2[],4,FALSE)</f>
        <v>1169</v>
      </c>
    </row>
    <row r="5102" spans="1:4" x14ac:dyDescent="0.3">
      <c r="A5102" s="19">
        <v>4510</v>
      </c>
      <c r="B5102" s="19">
        <f>VLOOKUP(A5102,Table2[],2,FALSE)</f>
        <v>3</v>
      </c>
      <c r="C5102" s="19">
        <f>VLOOKUP(A5102,Table2[],3,FALSE)</f>
        <v>13</v>
      </c>
      <c r="D5102" s="19">
        <f>VLOOKUP(A5102,Table2[],4,FALSE)</f>
        <v>1169</v>
      </c>
    </row>
    <row r="5103" spans="1:4" x14ac:dyDescent="0.3">
      <c r="A5103" s="19">
        <v>4510</v>
      </c>
      <c r="B5103" s="19">
        <f>VLOOKUP(A5103,Table2[],2,FALSE)</f>
        <v>3</v>
      </c>
      <c r="C5103" s="19">
        <f>VLOOKUP(A5103,Table2[],3,FALSE)</f>
        <v>13</v>
      </c>
      <c r="D5103" s="19">
        <f>VLOOKUP(A5103,Table2[],4,FALSE)</f>
        <v>1169</v>
      </c>
    </row>
    <row r="5104" spans="1:4" x14ac:dyDescent="0.3">
      <c r="A5104" s="19">
        <v>4511</v>
      </c>
      <c r="B5104" s="19">
        <f>VLOOKUP(A5104,Table2[],2,FALSE)</f>
        <v>3</v>
      </c>
      <c r="C5104" s="19">
        <f>VLOOKUP(A5104,Table2[],3,FALSE)</f>
        <v>1</v>
      </c>
      <c r="D5104" s="19">
        <f>VLOOKUP(A5104,Table2[],4,FALSE)</f>
        <v>4204</v>
      </c>
    </row>
    <row r="5105" spans="1:4" x14ac:dyDescent="0.3">
      <c r="A5105" s="19">
        <v>4511</v>
      </c>
      <c r="B5105" s="19">
        <f>VLOOKUP(A5105,Table2[],2,FALSE)</f>
        <v>3</v>
      </c>
      <c r="C5105" s="19">
        <f>VLOOKUP(A5105,Table2[],3,FALSE)</f>
        <v>1</v>
      </c>
      <c r="D5105" s="19">
        <f>VLOOKUP(A5105,Table2[],4,FALSE)</f>
        <v>4204</v>
      </c>
    </row>
    <row r="5106" spans="1:4" x14ac:dyDescent="0.3">
      <c r="A5106" s="19">
        <v>4511</v>
      </c>
      <c r="B5106" s="19">
        <f>VLOOKUP(A5106,Table2[],2,FALSE)</f>
        <v>3</v>
      </c>
      <c r="C5106" s="19">
        <f>VLOOKUP(A5106,Table2[],3,FALSE)</f>
        <v>1</v>
      </c>
      <c r="D5106" s="19">
        <f>VLOOKUP(A5106,Table2[],4,FALSE)</f>
        <v>4204</v>
      </c>
    </row>
    <row r="5107" spans="1:4" x14ac:dyDescent="0.3">
      <c r="A5107" s="19">
        <v>4511</v>
      </c>
      <c r="B5107" s="19">
        <f>VLOOKUP(A5107,Table2[],2,FALSE)</f>
        <v>3</v>
      </c>
      <c r="C5107" s="19">
        <f>VLOOKUP(A5107,Table2[],3,FALSE)</f>
        <v>1</v>
      </c>
      <c r="D5107" s="19">
        <f>VLOOKUP(A5107,Table2[],4,FALSE)</f>
        <v>4204</v>
      </c>
    </row>
    <row r="5108" spans="1:4" x14ac:dyDescent="0.3">
      <c r="A5108" s="19">
        <v>4512</v>
      </c>
      <c r="B5108" s="19">
        <f>VLOOKUP(A5108,Table2[],2,FALSE)</f>
        <v>3</v>
      </c>
      <c r="C5108" s="19">
        <f>VLOOKUP(A5108,Table2[],3,FALSE)</f>
        <v>19</v>
      </c>
      <c r="D5108" s="19">
        <f>VLOOKUP(A5108,Table2[],4,FALSE)</f>
        <v>706</v>
      </c>
    </row>
    <row r="5109" spans="1:4" x14ac:dyDescent="0.3">
      <c r="A5109" s="19">
        <v>4513</v>
      </c>
      <c r="B5109" s="19">
        <f>VLOOKUP(A5109,Table2[],2,FALSE)</f>
        <v>5</v>
      </c>
      <c r="C5109" s="19">
        <f>VLOOKUP(A5109,Table2[],3,FALSE)</f>
        <v>34</v>
      </c>
      <c r="D5109" s="19">
        <f>VLOOKUP(A5109,Table2[],4,FALSE)</f>
        <v>14</v>
      </c>
    </row>
    <row r="5110" spans="1:4" x14ac:dyDescent="0.3">
      <c r="A5110" s="19">
        <v>4513</v>
      </c>
      <c r="B5110" s="19">
        <f>VLOOKUP(A5110,Table2[],2,FALSE)</f>
        <v>5</v>
      </c>
      <c r="C5110" s="19">
        <f>VLOOKUP(A5110,Table2[],3,FALSE)</f>
        <v>34</v>
      </c>
      <c r="D5110" s="19">
        <f>VLOOKUP(A5110,Table2[],4,FALSE)</f>
        <v>14</v>
      </c>
    </row>
    <row r="5111" spans="1:4" x14ac:dyDescent="0.3">
      <c r="A5111" s="19">
        <v>4514</v>
      </c>
      <c r="B5111" s="19">
        <f>VLOOKUP(A5111,Table2[],2,FALSE)</f>
        <v>2</v>
      </c>
      <c r="C5111" s="19">
        <f>VLOOKUP(A5111,Table2[],3,FALSE)</f>
        <v>16</v>
      </c>
      <c r="D5111" s="19">
        <f>VLOOKUP(A5111,Table2[],4,FALSE)</f>
        <v>3229</v>
      </c>
    </row>
    <row r="5112" spans="1:4" x14ac:dyDescent="0.3">
      <c r="A5112" s="19">
        <v>4514</v>
      </c>
      <c r="B5112" s="19">
        <f>VLOOKUP(A5112,Table2[],2,FALSE)</f>
        <v>2</v>
      </c>
      <c r="C5112" s="19">
        <f>VLOOKUP(A5112,Table2[],3,FALSE)</f>
        <v>16</v>
      </c>
      <c r="D5112" s="19">
        <f>VLOOKUP(A5112,Table2[],4,FALSE)</f>
        <v>3229</v>
      </c>
    </row>
    <row r="5113" spans="1:4" x14ac:dyDescent="0.3">
      <c r="A5113" s="19">
        <v>4515</v>
      </c>
      <c r="B5113" s="19">
        <f>VLOOKUP(A5113,Table2[],2,FALSE)</f>
        <v>1</v>
      </c>
      <c r="C5113" s="19">
        <f>VLOOKUP(A5113,Table2[],3,FALSE)</f>
        <v>3</v>
      </c>
      <c r="D5113" s="19">
        <f>VLOOKUP(A5113,Table2[],4,FALSE)</f>
        <v>707</v>
      </c>
    </row>
    <row r="5114" spans="1:4" x14ac:dyDescent="0.3">
      <c r="A5114" s="19">
        <v>4515</v>
      </c>
      <c r="B5114" s="19">
        <f>VLOOKUP(A5114,Table2[],2,FALSE)</f>
        <v>1</v>
      </c>
      <c r="C5114" s="19">
        <f>VLOOKUP(A5114,Table2[],3,FALSE)</f>
        <v>3</v>
      </c>
      <c r="D5114" s="19">
        <f>VLOOKUP(A5114,Table2[],4,FALSE)</f>
        <v>707</v>
      </c>
    </row>
    <row r="5115" spans="1:4" x14ac:dyDescent="0.3">
      <c r="A5115" s="19">
        <v>4515</v>
      </c>
      <c r="B5115" s="19">
        <f>VLOOKUP(A5115,Table2[],2,FALSE)</f>
        <v>1</v>
      </c>
      <c r="C5115" s="19">
        <f>VLOOKUP(A5115,Table2[],3,FALSE)</f>
        <v>3</v>
      </c>
      <c r="D5115" s="19">
        <f>VLOOKUP(A5115,Table2[],4,FALSE)</f>
        <v>707</v>
      </c>
    </row>
    <row r="5116" spans="1:4" x14ac:dyDescent="0.3">
      <c r="A5116" s="19">
        <v>4515</v>
      </c>
      <c r="B5116" s="19">
        <f>VLOOKUP(A5116,Table2[],2,FALSE)</f>
        <v>1</v>
      </c>
      <c r="C5116" s="19">
        <f>VLOOKUP(A5116,Table2[],3,FALSE)</f>
        <v>3</v>
      </c>
      <c r="D5116" s="19">
        <f>VLOOKUP(A5116,Table2[],4,FALSE)</f>
        <v>707</v>
      </c>
    </row>
    <row r="5117" spans="1:4" x14ac:dyDescent="0.3">
      <c r="A5117" s="19">
        <v>4516</v>
      </c>
      <c r="B5117" s="19">
        <f>VLOOKUP(A5117,Table2[],2,FALSE)</f>
        <v>3</v>
      </c>
      <c r="C5117" s="19">
        <f>VLOOKUP(A5117,Table2[],3,FALSE)</f>
        <v>4</v>
      </c>
      <c r="D5117" s="19">
        <f>VLOOKUP(A5117,Table2[],4,FALSE)</f>
        <v>660</v>
      </c>
    </row>
    <row r="5118" spans="1:4" x14ac:dyDescent="0.3">
      <c r="A5118" s="19">
        <v>4518</v>
      </c>
      <c r="B5118" s="19">
        <f>VLOOKUP(A5118,Table2[],2,FALSE)</f>
        <v>1</v>
      </c>
      <c r="C5118" s="19">
        <f>VLOOKUP(A5118,Table2[],3,FALSE)</f>
        <v>14</v>
      </c>
      <c r="D5118" s="19">
        <f>VLOOKUP(A5118,Table2[],4,FALSE)</f>
        <v>1136</v>
      </c>
    </row>
    <row r="5119" spans="1:4" x14ac:dyDescent="0.3">
      <c r="A5119" s="19">
        <v>4518</v>
      </c>
      <c r="B5119" s="19">
        <f>VLOOKUP(A5119,Table2[],2,FALSE)</f>
        <v>1</v>
      </c>
      <c r="C5119" s="19">
        <f>VLOOKUP(A5119,Table2[],3,FALSE)</f>
        <v>14</v>
      </c>
      <c r="D5119" s="19">
        <f>VLOOKUP(A5119,Table2[],4,FALSE)</f>
        <v>1136</v>
      </c>
    </row>
    <row r="5120" spans="1:4" x14ac:dyDescent="0.3">
      <c r="A5120" s="19">
        <v>4518</v>
      </c>
      <c r="B5120" s="19">
        <f>VLOOKUP(A5120,Table2[],2,FALSE)</f>
        <v>1</v>
      </c>
      <c r="C5120" s="19">
        <f>VLOOKUP(A5120,Table2[],3,FALSE)</f>
        <v>14</v>
      </c>
      <c r="D5120" s="19">
        <f>VLOOKUP(A5120,Table2[],4,FALSE)</f>
        <v>1136</v>
      </c>
    </row>
    <row r="5121" spans="1:4" x14ac:dyDescent="0.3">
      <c r="A5121" s="19">
        <v>4520</v>
      </c>
      <c r="B5121" s="19">
        <f>VLOOKUP(A5121,Table2[],2,FALSE)</f>
        <v>5</v>
      </c>
      <c r="C5121" s="19">
        <f>VLOOKUP(A5121,Table2[],3,FALSE)</f>
        <v>2</v>
      </c>
      <c r="D5121" s="19">
        <f>VLOOKUP(A5121,Table2[],4,FALSE)</f>
        <v>3224</v>
      </c>
    </row>
    <row r="5122" spans="1:4" x14ac:dyDescent="0.3">
      <c r="A5122" s="19">
        <v>4521</v>
      </c>
      <c r="B5122" s="19">
        <f>VLOOKUP(A5122,Table2[],2,FALSE)</f>
        <v>2</v>
      </c>
      <c r="C5122" s="19">
        <f>VLOOKUP(A5122,Table2[],3,FALSE)</f>
        <v>16</v>
      </c>
      <c r="D5122" s="19">
        <f>VLOOKUP(A5122,Table2[],4,FALSE)</f>
        <v>3214</v>
      </c>
    </row>
    <row r="5123" spans="1:4" x14ac:dyDescent="0.3">
      <c r="A5123" s="19">
        <v>4521</v>
      </c>
      <c r="B5123" s="19">
        <f>VLOOKUP(A5123,Table2[],2,FALSE)</f>
        <v>2</v>
      </c>
      <c r="C5123" s="19">
        <f>VLOOKUP(A5123,Table2[],3,FALSE)</f>
        <v>16</v>
      </c>
      <c r="D5123" s="19">
        <f>VLOOKUP(A5123,Table2[],4,FALSE)</f>
        <v>3214</v>
      </c>
    </row>
    <row r="5124" spans="1:4" x14ac:dyDescent="0.3">
      <c r="A5124" s="19">
        <v>4522</v>
      </c>
      <c r="B5124" s="19">
        <f>VLOOKUP(A5124,Table2[],2,FALSE)</f>
        <v>2</v>
      </c>
      <c r="C5124" s="19">
        <f>VLOOKUP(A5124,Table2[],3,FALSE)</f>
        <v>16</v>
      </c>
      <c r="D5124" s="19">
        <f>VLOOKUP(A5124,Table2[],4,FALSE)</f>
        <v>3233</v>
      </c>
    </row>
    <row r="5125" spans="1:4" x14ac:dyDescent="0.3">
      <c r="A5125" s="19">
        <v>4522</v>
      </c>
      <c r="B5125" s="19">
        <f>VLOOKUP(A5125,Table2[],2,FALSE)</f>
        <v>2</v>
      </c>
      <c r="C5125" s="19">
        <f>VLOOKUP(A5125,Table2[],3,FALSE)</f>
        <v>16</v>
      </c>
      <c r="D5125" s="19">
        <f>VLOOKUP(A5125,Table2[],4,FALSE)</f>
        <v>3233</v>
      </c>
    </row>
    <row r="5126" spans="1:4" x14ac:dyDescent="0.3">
      <c r="A5126" s="19">
        <v>4524</v>
      </c>
      <c r="B5126" s="19">
        <f>VLOOKUP(A5126,Table2[],2,FALSE)</f>
        <v>5</v>
      </c>
      <c r="C5126" s="19">
        <f>VLOOKUP(A5126,Table2[],3,FALSE)</f>
        <v>2</v>
      </c>
      <c r="D5126" s="19">
        <f>VLOOKUP(A5126,Table2[],4,FALSE)</f>
        <v>16</v>
      </c>
    </row>
    <row r="5127" spans="1:4" x14ac:dyDescent="0.3">
      <c r="A5127" s="19">
        <v>4524</v>
      </c>
      <c r="B5127" s="19">
        <f>VLOOKUP(A5127,Table2[],2,FALSE)</f>
        <v>5</v>
      </c>
      <c r="C5127" s="19">
        <f>VLOOKUP(A5127,Table2[],3,FALSE)</f>
        <v>2</v>
      </c>
      <c r="D5127" s="19">
        <f>VLOOKUP(A5127,Table2[],4,FALSE)</f>
        <v>16</v>
      </c>
    </row>
    <row r="5128" spans="1:4" x14ac:dyDescent="0.3">
      <c r="A5128" s="19">
        <v>4525</v>
      </c>
      <c r="B5128" s="19">
        <f>VLOOKUP(A5128,Table2[],2,FALSE)</f>
        <v>5</v>
      </c>
      <c r="C5128" s="19">
        <f>VLOOKUP(A5128,Table2[],3,FALSE)</f>
        <v>34</v>
      </c>
      <c r="D5128" s="19">
        <f>VLOOKUP(A5128,Table2[],4,FALSE)</f>
        <v>470</v>
      </c>
    </row>
    <row r="5129" spans="1:4" x14ac:dyDescent="0.3">
      <c r="A5129" s="19">
        <v>4527</v>
      </c>
      <c r="B5129" s="19">
        <f>VLOOKUP(A5129,Table2[],2,FALSE)</f>
        <v>3</v>
      </c>
      <c r="C5129" s="19">
        <f>VLOOKUP(A5129,Table2[],3,FALSE)</f>
        <v>13</v>
      </c>
      <c r="D5129" s="19">
        <f>VLOOKUP(A5129,Table2[],4,FALSE)</f>
        <v>3274</v>
      </c>
    </row>
    <row r="5130" spans="1:4" x14ac:dyDescent="0.3">
      <c r="A5130" s="19">
        <v>4527</v>
      </c>
      <c r="B5130" s="19">
        <f>VLOOKUP(A5130,Table2[],2,FALSE)</f>
        <v>3</v>
      </c>
      <c r="C5130" s="19">
        <f>VLOOKUP(A5130,Table2[],3,FALSE)</f>
        <v>13</v>
      </c>
      <c r="D5130" s="19">
        <f>VLOOKUP(A5130,Table2[],4,FALSE)</f>
        <v>3274</v>
      </c>
    </row>
    <row r="5131" spans="1:4" x14ac:dyDescent="0.3">
      <c r="A5131" s="19">
        <v>4529</v>
      </c>
      <c r="B5131" s="19">
        <f>VLOOKUP(A5131,Table2[],2,FALSE)</f>
        <v>1</v>
      </c>
      <c r="C5131" s="19">
        <f>VLOOKUP(A5131,Table2[],3,FALSE)</f>
        <v>14</v>
      </c>
      <c r="D5131" s="19">
        <f>VLOOKUP(A5131,Table2[],4,FALSE)</f>
        <v>1136</v>
      </c>
    </row>
    <row r="5132" spans="1:4" x14ac:dyDescent="0.3">
      <c r="A5132" s="19">
        <v>4529</v>
      </c>
      <c r="B5132" s="19">
        <f>VLOOKUP(A5132,Table2[],2,FALSE)</f>
        <v>1</v>
      </c>
      <c r="C5132" s="19">
        <f>VLOOKUP(A5132,Table2[],3,FALSE)</f>
        <v>14</v>
      </c>
      <c r="D5132" s="19">
        <f>VLOOKUP(A5132,Table2[],4,FALSE)</f>
        <v>1136</v>
      </c>
    </row>
    <row r="5133" spans="1:4" x14ac:dyDescent="0.3">
      <c r="A5133" s="19">
        <v>4530</v>
      </c>
      <c r="B5133" s="19">
        <f>VLOOKUP(A5133,Table2[],2,FALSE)</f>
        <v>2</v>
      </c>
      <c r="C5133" s="19">
        <f>VLOOKUP(A5133,Table2[],3,FALSE)</f>
        <v>16</v>
      </c>
      <c r="D5133" s="19">
        <f>VLOOKUP(A5133,Table2[],4,FALSE)</f>
        <v>462</v>
      </c>
    </row>
    <row r="5134" spans="1:4" x14ac:dyDescent="0.3">
      <c r="A5134" s="19">
        <v>4530</v>
      </c>
      <c r="B5134" s="19">
        <f>VLOOKUP(A5134,Table2[],2,FALSE)</f>
        <v>2</v>
      </c>
      <c r="C5134" s="19">
        <f>VLOOKUP(A5134,Table2[],3,FALSE)</f>
        <v>16</v>
      </c>
      <c r="D5134" s="19">
        <f>VLOOKUP(A5134,Table2[],4,FALSE)</f>
        <v>462</v>
      </c>
    </row>
    <row r="5135" spans="1:4" x14ac:dyDescent="0.3">
      <c r="A5135" s="19">
        <v>4530</v>
      </c>
      <c r="B5135" s="19">
        <f>VLOOKUP(A5135,Table2[],2,FALSE)</f>
        <v>2</v>
      </c>
      <c r="C5135" s="19">
        <f>VLOOKUP(A5135,Table2[],3,FALSE)</f>
        <v>16</v>
      </c>
      <c r="D5135" s="19">
        <f>VLOOKUP(A5135,Table2[],4,FALSE)</f>
        <v>462</v>
      </c>
    </row>
    <row r="5136" spans="1:4" x14ac:dyDescent="0.3">
      <c r="A5136" s="19">
        <v>4531</v>
      </c>
      <c r="B5136" s="19">
        <f>VLOOKUP(A5136,Table2[],2,FALSE)</f>
        <v>1</v>
      </c>
      <c r="C5136" s="19">
        <f>VLOOKUP(A5136,Table2[],3,FALSE)</f>
        <v>15</v>
      </c>
      <c r="D5136" s="19">
        <f>VLOOKUP(A5136,Table2[],4,FALSE)</f>
        <v>474</v>
      </c>
    </row>
    <row r="5137" spans="1:4" x14ac:dyDescent="0.3">
      <c r="A5137" s="19">
        <v>4531</v>
      </c>
      <c r="B5137" s="19">
        <f>VLOOKUP(A5137,Table2[],2,FALSE)</f>
        <v>1</v>
      </c>
      <c r="C5137" s="19">
        <f>VLOOKUP(A5137,Table2[],3,FALSE)</f>
        <v>15</v>
      </c>
      <c r="D5137" s="19">
        <f>VLOOKUP(A5137,Table2[],4,FALSE)</f>
        <v>474</v>
      </c>
    </row>
    <row r="5138" spans="1:4" x14ac:dyDescent="0.3">
      <c r="A5138" s="19">
        <v>4531</v>
      </c>
      <c r="B5138" s="19">
        <f>VLOOKUP(A5138,Table2[],2,FALSE)</f>
        <v>1</v>
      </c>
      <c r="C5138" s="19">
        <f>VLOOKUP(A5138,Table2[],3,FALSE)</f>
        <v>15</v>
      </c>
      <c r="D5138" s="19">
        <f>VLOOKUP(A5138,Table2[],4,FALSE)</f>
        <v>474</v>
      </c>
    </row>
    <row r="5139" spans="1:4" x14ac:dyDescent="0.3">
      <c r="A5139" s="19">
        <v>4532</v>
      </c>
      <c r="B5139" s="19">
        <f>VLOOKUP(A5139,Table2[],2,FALSE)</f>
        <v>1</v>
      </c>
      <c r="C5139" s="19">
        <f>VLOOKUP(A5139,Table2[],3,FALSE)</f>
        <v>3</v>
      </c>
      <c r="D5139" s="19">
        <f>VLOOKUP(A5139,Table2[],4,FALSE)</f>
        <v>3972</v>
      </c>
    </row>
    <row r="5140" spans="1:4" x14ac:dyDescent="0.3">
      <c r="A5140" s="19">
        <v>4532</v>
      </c>
      <c r="B5140" s="19">
        <f>VLOOKUP(A5140,Table2[],2,FALSE)</f>
        <v>1</v>
      </c>
      <c r="C5140" s="19">
        <f>VLOOKUP(A5140,Table2[],3,FALSE)</f>
        <v>3</v>
      </c>
      <c r="D5140" s="19">
        <f>VLOOKUP(A5140,Table2[],4,FALSE)</f>
        <v>3972</v>
      </c>
    </row>
    <row r="5141" spans="1:4" x14ac:dyDescent="0.3">
      <c r="A5141" s="19">
        <v>4533</v>
      </c>
      <c r="B5141" s="19">
        <f>VLOOKUP(A5141,Table2[],2,FALSE)</f>
        <v>1</v>
      </c>
      <c r="C5141" s="19">
        <f>VLOOKUP(A5141,Table2[],3,FALSE)</f>
        <v>3</v>
      </c>
      <c r="D5141" s="19">
        <f>VLOOKUP(A5141,Table2[],4,FALSE)</f>
        <v>4092</v>
      </c>
    </row>
    <row r="5142" spans="1:4" x14ac:dyDescent="0.3">
      <c r="A5142" s="19">
        <v>4533</v>
      </c>
      <c r="B5142" s="19">
        <f>VLOOKUP(A5142,Table2[],2,FALSE)</f>
        <v>1</v>
      </c>
      <c r="C5142" s="19">
        <f>VLOOKUP(A5142,Table2[],3,FALSE)</f>
        <v>3</v>
      </c>
      <c r="D5142" s="19">
        <f>VLOOKUP(A5142,Table2[],4,FALSE)</f>
        <v>4092</v>
      </c>
    </row>
    <row r="5143" spans="1:4" x14ac:dyDescent="0.3">
      <c r="A5143" s="19">
        <v>4533</v>
      </c>
      <c r="B5143" s="19">
        <f>VLOOKUP(A5143,Table2[],2,FALSE)</f>
        <v>1</v>
      </c>
      <c r="C5143" s="19">
        <f>VLOOKUP(A5143,Table2[],3,FALSE)</f>
        <v>3</v>
      </c>
      <c r="D5143" s="19">
        <f>VLOOKUP(A5143,Table2[],4,FALSE)</f>
        <v>4092</v>
      </c>
    </row>
    <row r="5144" spans="1:4" x14ac:dyDescent="0.3">
      <c r="A5144" s="19">
        <v>4534</v>
      </c>
      <c r="B5144" s="19">
        <f>VLOOKUP(A5144,Table2[],2,FALSE)</f>
        <v>3</v>
      </c>
      <c r="C5144" s="19">
        <f>VLOOKUP(A5144,Table2[],3,FALSE)</f>
        <v>13</v>
      </c>
      <c r="D5144" s="19">
        <f>VLOOKUP(A5144,Table2[],4,FALSE)</f>
        <v>4090</v>
      </c>
    </row>
    <row r="5145" spans="1:4" x14ac:dyDescent="0.3">
      <c r="A5145" s="19">
        <v>4537</v>
      </c>
      <c r="B5145" s="19">
        <f>VLOOKUP(A5145,Table2[],2,FALSE)</f>
        <v>2</v>
      </c>
      <c r="C5145" s="19">
        <f>VLOOKUP(A5145,Table2[],3,FALSE)</f>
        <v>16</v>
      </c>
      <c r="D5145" s="19">
        <f>VLOOKUP(A5145,Table2[],4,FALSE)</f>
        <v>3260</v>
      </c>
    </row>
    <row r="5146" spans="1:4" x14ac:dyDescent="0.3">
      <c r="A5146" s="19">
        <v>4537</v>
      </c>
      <c r="B5146" s="19">
        <f>VLOOKUP(A5146,Table2[],2,FALSE)</f>
        <v>2</v>
      </c>
      <c r="C5146" s="19">
        <f>VLOOKUP(A5146,Table2[],3,FALSE)</f>
        <v>16</v>
      </c>
      <c r="D5146" s="19">
        <f>VLOOKUP(A5146,Table2[],4,FALSE)</f>
        <v>3260</v>
      </c>
    </row>
    <row r="5147" spans="1:4" x14ac:dyDescent="0.3">
      <c r="A5147" s="19">
        <v>4537</v>
      </c>
      <c r="B5147" s="19">
        <f>VLOOKUP(A5147,Table2[],2,FALSE)</f>
        <v>2</v>
      </c>
      <c r="C5147" s="19">
        <f>VLOOKUP(A5147,Table2[],3,FALSE)</f>
        <v>16</v>
      </c>
      <c r="D5147" s="19">
        <f>VLOOKUP(A5147,Table2[],4,FALSE)</f>
        <v>3260</v>
      </c>
    </row>
    <row r="5148" spans="1:4" x14ac:dyDescent="0.3">
      <c r="A5148" s="19">
        <v>4540</v>
      </c>
      <c r="B5148" s="19">
        <f>VLOOKUP(A5148,Table2[],2,FALSE)</f>
        <v>1</v>
      </c>
      <c r="C5148" s="19">
        <f>VLOOKUP(A5148,Table2[],3,FALSE)</f>
        <v>11</v>
      </c>
      <c r="D5148" s="19">
        <f>VLOOKUP(A5148,Table2[],4,FALSE)</f>
        <v>460</v>
      </c>
    </row>
    <row r="5149" spans="1:4" x14ac:dyDescent="0.3">
      <c r="A5149" s="19">
        <v>4540</v>
      </c>
      <c r="B5149" s="19">
        <f>VLOOKUP(A5149,Table2[],2,FALSE)</f>
        <v>1</v>
      </c>
      <c r="C5149" s="19">
        <f>VLOOKUP(A5149,Table2[],3,FALSE)</f>
        <v>11</v>
      </c>
      <c r="D5149" s="19">
        <f>VLOOKUP(A5149,Table2[],4,FALSE)</f>
        <v>460</v>
      </c>
    </row>
    <row r="5150" spans="1:4" x14ac:dyDescent="0.3">
      <c r="A5150" s="19">
        <v>4540</v>
      </c>
      <c r="B5150" s="19">
        <f>VLOOKUP(A5150,Table2[],2,FALSE)</f>
        <v>1</v>
      </c>
      <c r="C5150" s="19">
        <f>VLOOKUP(A5150,Table2[],3,FALSE)</f>
        <v>11</v>
      </c>
      <c r="D5150" s="19">
        <f>VLOOKUP(A5150,Table2[],4,FALSE)</f>
        <v>460</v>
      </c>
    </row>
    <row r="5151" spans="1:4" x14ac:dyDescent="0.3">
      <c r="A5151" s="19">
        <v>4540</v>
      </c>
      <c r="B5151" s="19">
        <f>VLOOKUP(A5151,Table2[],2,FALSE)</f>
        <v>1</v>
      </c>
      <c r="C5151" s="19">
        <f>VLOOKUP(A5151,Table2[],3,FALSE)</f>
        <v>11</v>
      </c>
      <c r="D5151" s="19">
        <f>VLOOKUP(A5151,Table2[],4,FALSE)</f>
        <v>460</v>
      </c>
    </row>
    <row r="5152" spans="1:4" x14ac:dyDescent="0.3">
      <c r="A5152" s="19">
        <v>4540</v>
      </c>
      <c r="B5152" s="19">
        <f>VLOOKUP(A5152,Table2[],2,FALSE)</f>
        <v>1</v>
      </c>
      <c r="C5152" s="19">
        <f>VLOOKUP(A5152,Table2[],3,FALSE)</f>
        <v>11</v>
      </c>
      <c r="D5152" s="19">
        <f>VLOOKUP(A5152,Table2[],4,FALSE)</f>
        <v>460</v>
      </c>
    </row>
    <row r="5153" spans="1:4" x14ac:dyDescent="0.3">
      <c r="A5153" s="19">
        <v>4540</v>
      </c>
      <c r="B5153" s="19">
        <f>VLOOKUP(A5153,Table2[],2,FALSE)</f>
        <v>1</v>
      </c>
      <c r="C5153" s="19">
        <f>VLOOKUP(A5153,Table2[],3,FALSE)</f>
        <v>11</v>
      </c>
      <c r="D5153" s="19">
        <f>VLOOKUP(A5153,Table2[],4,FALSE)</f>
        <v>460</v>
      </c>
    </row>
    <row r="5154" spans="1:4" x14ac:dyDescent="0.3">
      <c r="A5154" s="19">
        <v>4541</v>
      </c>
      <c r="B5154" s="19">
        <f>VLOOKUP(A5154,Table2[],2,FALSE)</f>
        <v>5</v>
      </c>
      <c r="C5154" s="19">
        <f>VLOOKUP(A5154,Table2[],3,FALSE)</f>
        <v>2</v>
      </c>
      <c r="D5154" s="19">
        <f>VLOOKUP(A5154,Table2[],4,FALSE)</f>
        <v>386</v>
      </c>
    </row>
    <row r="5155" spans="1:4" x14ac:dyDescent="0.3">
      <c r="A5155" s="19">
        <v>4541</v>
      </c>
      <c r="B5155" s="19">
        <f>VLOOKUP(A5155,Table2[],2,FALSE)</f>
        <v>5</v>
      </c>
      <c r="C5155" s="19">
        <f>VLOOKUP(A5155,Table2[],3,FALSE)</f>
        <v>2</v>
      </c>
      <c r="D5155" s="19">
        <f>VLOOKUP(A5155,Table2[],4,FALSE)</f>
        <v>386</v>
      </c>
    </row>
    <row r="5156" spans="1:4" x14ac:dyDescent="0.3">
      <c r="A5156" s="19">
        <v>4542</v>
      </c>
      <c r="B5156" s="19">
        <f>VLOOKUP(A5156,Table2[],2,FALSE)</f>
        <v>1</v>
      </c>
      <c r="C5156" s="19">
        <f>VLOOKUP(A5156,Table2[],3,FALSE)</f>
        <v>1</v>
      </c>
      <c r="D5156" s="19">
        <f>VLOOKUP(A5156,Table2[],4,FALSE)</f>
        <v>462</v>
      </c>
    </row>
    <row r="5157" spans="1:4" x14ac:dyDescent="0.3">
      <c r="A5157" s="19">
        <v>4542</v>
      </c>
      <c r="B5157" s="19">
        <f>VLOOKUP(A5157,Table2[],2,FALSE)</f>
        <v>1</v>
      </c>
      <c r="C5157" s="19">
        <f>VLOOKUP(A5157,Table2[],3,FALSE)</f>
        <v>1</v>
      </c>
      <c r="D5157" s="19">
        <f>VLOOKUP(A5157,Table2[],4,FALSE)</f>
        <v>462</v>
      </c>
    </row>
    <row r="5158" spans="1:4" x14ac:dyDescent="0.3">
      <c r="A5158" s="19">
        <v>4543</v>
      </c>
      <c r="B5158" s="19">
        <f>VLOOKUP(A5158,Table2[],2,FALSE)</f>
        <v>2</v>
      </c>
      <c r="C5158" s="19">
        <f>VLOOKUP(A5158,Table2[],3,FALSE)</f>
        <v>16</v>
      </c>
      <c r="D5158" s="19">
        <f>VLOOKUP(A5158,Table2[],4,FALSE)</f>
        <v>3266</v>
      </c>
    </row>
    <row r="5159" spans="1:4" x14ac:dyDescent="0.3">
      <c r="A5159" s="19">
        <v>4543</v>
      </c>
      <c r="B5159" s="19">
        <f>VLOOKUP(A5159,Table2[],2,FALSE)</f>
        <v>2</v>
      </c>
      <c r="C5159" s="19">
        <f>VLOOKUP(A5159,Table2[],3,FALSE)</f>
        <v>16</v>
      </c>
      <c r="D5159" s="19">
        <f>VLOOKUP(A5159,Table2[],4,FALSE)</f>
        <v>3266</v>
      </c>
    </row>
    <row r="5160" spans="1:4" x14ac:dyDescent="0.3">
      <c r="A5160" s="19">
        <v>4543</v>
      </c>
      <c r="B5160" s="19">
        <f>VLOOKUP(A5160,Table2[],2,FALSE)</f>
        <v>2</v>
      </c>
      <c r="C5160" s="19">
        <f>VLOOKUP(A5160,Table2[],3,FALSE)</f>
        <v>16</v>
      </c>
      <c r="D5160" s="19">
        <f>VLOOKUP(A5160,Table2[],4,FALSE)</f>
        <v>3266</v>
      </c>
    </row>
    <row r="5161" spans="1:4" x14ac:dyDescent="0.3">
      <c r="A5161" s="19">
        <v>4543</v>
      </c>
      <c r="B5161" s="19">
        <f>VLOOKUP(A5161,Table2[],2,FALSE)</f>
        <v>2</v>
      </c>
      <c r="C5161" s="19">
        <f>VLOOKUP(A5161,Table2[],3,FALSE)</f>
        <v>16</v>
      </c>
      <c r="D5161" s="19">
        <f>VLOOKUP(A5161,Table2[],4,FALSE)</f>
        <v>3266</v>
      </c>
    </row>
    <row r="5162" spans="1:4" x14ac:dyDescent="0.3">
      <c r="A5162" s="19">
        <v>4543</v>
      </c>
      <c r="B5162" s="19">
        <f>VLOOKUP(A5162,Table2[],2,FALSE)</f>
        <v>2</v>
      </c>
      <c r="C5162" s="19">
        <f>VLOOKUP(A5162,Table2[],3,FALSE)</f>
        <v>16</v>
      </c>
      <c r="D5162" s="19">
        <f>VLOOKUP(A5162,Table2[],4,FALSE)</f>
        <v>3266</v>
      </c>
    </row>
    <row r="5163" spans="1:4" x14ac:dyDescent="0.3">
      <c r="A5163" s="19">
        <v>4543</v>
      </c>
      <c r="B5163" s="19">
        <f>VLOOKUP(A5163,Table2[],2,FALSE)</f>
        <v>2</v>
      </c>
      <c r="C5163" s="19">
        <f>VLOOKUP(A5163,Table2[],3,FALSE)</f>
        <v>16</v>
      </c>
      <c r="D5163" s="19">
        <f>VLOOKUP(A5163,Table2[],4,FALSE)</f>
        <v>3266</v>
      </c>
    </row>
    <row r="5164" spans="1:4" x14ac:dyDescent="0.3">
      <c r="A5164" s="19">
        <v>4543</v>
      </c>
      <c r="B5164" s="19">
        <f>VLOOKUP(A5164,Table2[],2,FALSE)</f>
        <v>2</v>
      </c>
      <c r="C5164" s="19">
        <f>VLOOKUP(A5164,Table2[],3,FALSE)</f>
        <v>16</v>
      </c>
      <c r="D5164" s="19">
        <f>VLOOKUP(A5164,Table2[],4,FALSE)</f>
        <v>3266</v>
      </c>
    </row>
    <row r="5165" spans="1:4" x14ac:dyDescent="0.3">
      <c r="A5165" s="19">
        <v>4543</v>
      </c>
      <c r="B5165" s="19">
        <f>VLOOKUP(A5165,Table2[],2,FALSE)</f>
        <v>2</v>
      </c>
      <c r="C5165" s="19">
        <f>VLOOKUP(A5165,Table2[],3,FALSE)</f>
        <v>16</v>
      </c>
      <c r="D5165" s="19">
        <f>VLOOKUP(A5165,Table2[],4,FALSE)</f>
        <v>3266</v>
      </c>
    </row>
    <row r="5166" spans="1:4" x14ac:dyDescent="0.3">
      <c r="A5166" s="19">
        <v>4544</v>
      </c>
      <c r="B5166" s="19">
        <f>VLOOKUP(A5166,Table2[],2,FALSE)</f>
        <v>1</v>
      </c>
      <c r="C5166" s="19">
        <f>VLOOKUP(A5166,Table2[],3,FALSE)</f>
        <v>5</v>
      </c>
      <c r="D5166" s="19">
        <f>VLOOKUP(A5166,Table2[],4,FALSE)</f>
        <v>392</v>
      </c>
    </row>
    <row r="5167" spans="1:4" x14ac:dyDescent="0.3">
      <c r="A5167" s="19">
        <v>4545</v>
      </c>
      <c r="B5167" s="19">
        <f>VLOOKUP(A5167,Table2[],2,FALSE)</f>
        <v>5</v>
      </c>
      <c r="C5167" s="19">
        <f>VLOOKUP(A5167,Table2[],3,FALSE)</f>
        <v>2</v>
      </c>
      <c r="D5167" s="19">
        <f>VLOOKUP(A5167,Table2[],4,FALSE)</f>
        <v>604</v>
      </c>
    </row>
    <row r="5168" spans="1:4" x14ac:dyDescent="0.3">
      <c r="A5168" s="19">
        <v>4545</v>
      </c>
      <c r="B5168" s="19">
        <f>VLOOKUP(A5168,Table2[],2,FALSE)</f>
        <v>5</v>
      </c>
      <c r="C5168" s="19">
        <f>VLOOKUP(A5168,Table2[],3,FALSE)</f>
        <v>2</v>
      </c>
      <c r="D5168" s="19">
        <f>VLOOKUP(A5168,Table2[],4,FALSE)</f>
        <v>604</v>
      </c>
    </row>
    <row r="5169" spans="1:4" x14ac:dyDescent="0.3">
      <c r="A5169" s="19">
        <v>4546</v>
      </c>
      <c r="B5169" s="19">
        <f>VLOOKUP(A5169,Table2[],2,FALSE)</f>
        <v>3</v>
      </c>
      <c r="C5169" s="19">
        <f>VLOOKUP(A5169,Table2[],3,FALSE)</f>
        <v>4</v>
      </c>
      <c r="D5169" s="19">
        <f>VLOOKUP(A5169,Table2[],4,FALSE)</f>
        <v>390</v>
      </c>
    </row>
    <row r="5170" spans="1:4" x14ac:dyDescent="0.3">
      <c r="A5170" s="19">
        <v>4546</v>
      </c>
      <c r="B5170" s="19">
        <f>VLOOKUP(A5170,Table2[],2,FALSE)</f>
        <v>3</v>
      </c>
      <c r="C5170" s="19">
        <f>VLOOKUP(A5170,Table2[],3,FALSE)</f>
        <v>4</v>
      </c>
      <c r="D5170" s="19">
        <f>VLOOKUP(A5170,Table2[],4,FALSE)</f>
        <v>390</v>
      </c>
    </row>
    <row r="5171" spans="1:4" x14ac:dyDescent="0.3">
      <c r="A5171" s="19">
        <v>4548</v>
      </c>
      <c r="B5171" s="19">
        <f>VLOOKUP(A5171,Table2[],2,FALSE)</f>
        <v>2</v>
      </c>
      <c r="C5171" s="19">
        <f>VLOOKUP(A5171,Table2[],3,FALSE)</f>
        <v>16</v>
      </c>
      <c r="D5171" s="19">
        <f>VLOOKUP(A5171,Table2[],4,FALSE)</f>
        <v>599</v>
      </c>
    </row>
    <row r="5172" spans="1:4" x14ac:dyDescent="0.3">
      <c r="A5172" s="19">
        <v>4549</v>
      </c>
      <c r="B5172" s="19">
        <f>VLOOKUP(A5172,Table2[],2,FALSE)</f>
        <v>3</v>
      </c>
      <c r="C5172" s="19">
        <f>VLOOKUP(A5172,Table2[],3,FALSE)</f>
        <v>19</v>
      </c>
      <c r="D5172" s="19">
        <f>VLOOKUP(A5172,Table2[],4,FALSE)</f>
        <v>3277</v>
      </c>
    </row>
    <row r="5173" spans="1:4" x14ac:dyDescent="0.3">
      <c r="A5173" s="19">
        <v>4549</v>
      </c>
      <c r="B5173" s="19">
        <f>VLOOKUP(A5173,Table2[],2,FALSE)</f>
        <v>3</v>
      </c>
      <c r="C5173" s="19">
        <f>VLOOKUP(A5173,Table2[],3,FALSE)</f>
        <v>19</v>
      </c>
      <c r="D5173" s="19">
        <f>VLOOKUP(A5173,Table2[],4,FALSE)</f>
        <v>3277</v>
      </c>
    </row>
    <row r="5174" spans="1:4" x14ac:dyDescent="0.3">
      <c r="A5174" s="19">
        <v>4551</v>
      </c>
      <c r="B5174" s="19">
        <f>VLOOKUP(A5174,Table2[],2,FALSE)</f>
        <v>3</v>
      </c>
      <c r="C5174" s="19">
        <f>VLOOKUP(A5174,Table2[],3,FALSE)</f>
        <v>1</v>
      </c>
      <c r="D5174" s="19">
        <f>VLOOKUP(A5174,Table2[],4,FALSE)</f>
        <v>3</v>
      </c>
    </row>
    <row r="5175" spans="1:4" x14ac:dyDescent="0.3">
      <c r="A5175" s="19">
        <v>4552</v>
      </c>
      <c r="B5175" s="19">
        <f>VLOOKUP(A5175,Table2[],2,FALSE)</f>
        <v>1</v>
      </c>
      <c r="C5175" s="19">
        <f>VLOOKUP(A5175,Table2[],3,FALSE)</f>
        <v>11</v>
      </c>
      <c r="D5175" s="19">
        <f>VLOOKUP(A5175,Table2[],4,FALSE)</f>
        <v>646</v>
      </c>
    </row>
    <row r="5176" spans="1:4" x14ac:dyDescent="0.3">
      <c r="A5176" s="19">
        <v>4553</v>
      </c>
      <c r="B5176" s="19">
        <f>VLOOKUP(A5176,Table2[],2,FALSE)</f>
        <v>1</v>
      </c>
      <c r="C5176" s="19">
        <f>VLOOKUP(A5176,Table2[],3,FALSE)</f>
        <v>2</v>
      </c>
      <c r="D5176" s="19">
        <f>VLOOKUP(A5176,Table2[],4,FALSE)</f>
        <v>387</v>
      </c>
    </row>
    <row r="5177" spans="1:4" x14ac:dyDescent="0.3">
      <c r="A5177" s="19">
        <v>4553</v>
      </c>
      <c r="B5177" s="19">
        <f>VLOOKUP(A5177,Table2[],2,FALSE)</f>
        <v>1</v>
      </c>
      <c r="C5177" s="19">
        <f>VLOOKUP(A5177,Table2[],3,FALSE)</f>
        <v>2</v>
      </c>
      <c r="D5177" s="19">
        <f>VLOOKUP(A5177,Table2[],4,FALSE)</f>
        <v>387</v>
      </c>
    </row>
    <row r="5178" spans="1:4" x14ac:dyDescent="0.3">
      <c r="A5178" s="19">
        <v>4554</v>
      </c>
      <c r="B5178" s="19">
        <f>VLOOKUP(A5178,Table2[],2,FALSE)</f>
        <v>3</v>
      </c>
      <c r="C5178" s="19">
        <f>VLOOKUP(A5178,Table2[],3,FALSE)</f>
        <v>1</v>
      </c>
      <c r="D5178" s="19">
        <f>VLOOKUP(A5178,Table2[],4,FALSE)</f>
        <v>51</v>
      </c>
    </row>
    <row r="5179" spans="1:4" x14ac:dyDescent="0.3">
      <c r="A5179" s="19">
        <v>4554</v>
      </c>
      <c r="B5179" s="19">
        <f>VLOOKUP(A5179,Table2[],2,FALSE)</f>
        <v>3</v>
      </c>
      <c r="C5179" s="19">
        <f>VLOOKUP(A5179,Table2[],3,FALSE)</f>
        <v>1</v>
      </c>
      <c r="D5179" s="19">
        <f>VLOOKUP(A5179,Table2[],4,FALSE)</f>
        <v>51</v>
      </c>
    </row>
    <row r="5180" spans="1:4" x14ac:dyDescent="0.3">
      <c r="A5180" s="19">
        <v>4555</v>
      </c>
      <c r="B5180" s="19">
        <f>VLOOKUP(A5180,Table2[],2,FALSE)</f>
        <v>3</v>
      </c>
      <c r="C5180" s="19">
        <f>VLOOKUP(A5180,Table2[],3,FALSE)</f>
        <v>1</v>
      </c>
      <c r="D5180" s="19">
        <f>VLOOKUP(A5180,Table2[],4,FALSE)</f>
        <v>1166</v>
      </c>
    </row>
    <row r="5181" spans="1:4" x14ac:dyDescent="0.3">
      <c r="A5181" s="19">
        <v>4555</v>
      </c>
      <c r="B5181" s="19">
        <f>VLOOKUP(A5181,Table2[],2,FALSE)</f>
        <v>3</v>
      </c>
      <c r="C5181" s="19">
        <f>VLOOKUP(A5181,Table2[],3,FALSE)</f>
        <v>1</v>
      </c>
      <c r="D5181" s="19">
        <f>VLOOKUP(A5181,Table2[],4,FALSE)</f>
        <v>1166</v>
      </c>
    </row>
    <row r="5182" spans="1:4" x14ac:dyDescent="0.3">
      <c r="A5182" s="19">
        <v>4555</v>
      </c>
      <c r="B5182" s="19">
        <f>VLOOKUP(A5182,Table2[],2,FALSE)</f>
        <v>3</v>
      </c>
      <c r="C5182" s="19">
        <f>VLOOKUP(A5182,Table2[],3,FALSE)</f>
        <v>1</v>
      </c>
      <c r="D5182" s="19">
        <f>VLOOKUP(A5182,Table2[],4,FALSE)</f>
        <v>1166</v>
      </c>
    </row>
    <row r="5183" spans="1:4" x14ac:dyDescent="0.3">
      <c r="A5183" s="19">
        <v>4559</v>
      </c>
      <c r="B5183" s="19">
        <f>VLOOKUP(A5183,Table2[],2,FALSE)</f>
        <v>3</v>
      </c>
      <c r="C5183" s="19">
        <f>VLOOKUP(A5183,Table2[],3,FALSE)</f>
        <v>30</v>
      </c>
      <c r="D5183" s="19">
        <f>VLOOKUP(A5183,Table2[],4,FALSE)</f>
        <v>11</v>
      </c>
    </row>
    <row r="5184" spans="1:4" x14ac:dyDescent="0.3">
      <c r="A5184" s="19">
        <v>4559</v>
      </c>
      <c r="B5184" s="19">
        <f>VLOOKUP(A5184,Table2[],2,FALSE)</f>
        <v>3</v>
      </c>
      <c r="C5184" s="19">
        <f>VLOOKUP(A5184,Table2[],3,FALSE)</f>
        <v>30</v>
      </c>
      <c r="D5184" s="19">
        <f>VLOOKUP(A5184,Table2[],4,FALSE)</f>
        <v>11</v>
      </c>
    </row>
    <row r="5185" spans="1:4" x14ac:dyDescent="0.3">
      <c r="A5185" s="19">
        <v>4560</v>
      </c>
      <c r="B5185" s="19">
        <f>VLOOKUP(A5185,Table2[],2,FALSE)</f>
        <v>3</v>
      </c>
      <c r="C5185" s="19">
        <f>VLOOKUP(A5185,Table2[],3,FALSE)</f>
        <v>30</v>
      </c>
      <c r="D5185" s="19">
        <f>VLOOKUP(A5185,Table2[],4,FALSE)</f>
        <v>468</v>
      </c>
    </row>
    <row r="5186" spans="1:4" x14ac:dyDescent="0.3">
      <c r="A5186" s="19">
        <v>4560</v>
      </c>
      <c r="B5186" s="19">
        <f>VLOOKUP(A5186,Table2[],2,FALSE)</f>
        <v>3</v>
      </c>
      <c r="C5186" s="19">
        <f>VLOOKUP(A5186,Table2[],3,FALSE)</f>
        <v>30</v>
      </c>
      <c r="D5186" s="19">
        <f>VLOOKUP(A5186,Table2[],4,FALSE)</f>
        <v>468</v>
      </c>
    </row>
    <row r="5187" spans="1:4" x14ac:dyDescent="0.3">
      <c r="A5187" s="19">
        <v>4560</v>
      </c>
      <c r="B5187" s="19">
        <f>VLOOKUP(A5187,Table2[],2,FALSE)</f>
        <v>3</v>
      </c>
      <c r="C5187" s="19">
        <f>VLOOKUP(A5187,Table2[],3,FALSE)</f>
        <v>30</v>
      </c>
      <c r="D5187" s="19">
        <f>VLOOKUP(A5187,Table2[],4,FALSE)</f>
        <v>468</v>
      </c>
    </row>
    <row r="5188" spans="1:4" x14ac:dyDescent="0.3">
      <c r="A5188" s="19">
        <v>4560</v>
      </c>
      <c r="B5188" s="19">
        <f>VLOOKUP(A5188,Table2[],2,FALSE)</f>
        <v>3</v>
      </c>
      <c r="C5188" s="19">
        <f>VLOOKUP(A5188,Table2[],3,FALSE)</f>
        <v>30</v>
      </c>
      <c r="D5188" s="19">
        <f>VLOOKUP(A5188,Table2[],4,FALSE)</f>
        <v>468</v>
      </c>
    </row>
    <row r="5189" spans="1:4" x14ac:dyDescent="0.3">
      <c r="A5189" s="19">
        <v>4560</v>
      </c>
      <c r="B5189" s="19">
        <f>VLOOKUP(A5189,Table2[],2,FALSE)</f>
        <v>3</v>
      </c>
      <c r="C5189" s="19">
        <f>VLOOKUP(A5189,Table2[],3,FALSE)</f>
        <v>30</v>
      </c>
      <c r="D5189" s="19">
        <f>VLOOKUP(A5189,Table2[],4,FALSE)</f>
        <v>468</v>
      </c>
    </row>
    <row r="5190" spans="1:4" x14ac:dyDescent="0.3">
      <c r="A5190" s="19">
        <v>4560</v>
      </c>
      <c r="B5190" s="19">
        <f>VLOOKUP(A5190,Table2[],2,FALSE)</f>
        <v>3</v>
      </c>
      <c r="C5190" s="19">
        <f>VLOOKUP(A5190,Table2[],3,FALSE)</f>
        <v>30</v>
      </c>
      <c r="D5190" s="19">
        <f>VLOOKUP(A5190,Table2[],4,FALSE)</f>
        <v>468</v>
      </c>
    </row>
    <row r="5191" spans="1:4" x14ac:dyDescent="0.3">
      <c r="A5191" s="19">
        <v>4560</v>
      </c>
      <c r="B5191" s="19">
        <f>VLOOKUP(A5191,Table2[],2,FALSE)</f>
        <v>3</v>
      </c>
      <c r="C5191" s="19">
        <f>VLOOKUP(A5191,Table2[],3,FALSE)</f>
        <v>30</v>
      </c>
      <c r="D5191" s="19">
        <f>VLOOKUP(A5191,Table2[],4,FALSE)</f>
        <v>468</v>
      </c>
    </row>
    <row r="5192" spans="1:4" x14ac:dyDescent="0.3">
      <c r="A5192" s="19">
        <v>4560</v>
      </c>
      <c r="B5192" s="19">
        <f>VLOOKUP(A5192,Table2[],2,FALSE)</f>
        <v>3</v>
      </c>
      <c r="C5192" s="19">
        <f>VLOOKUP(A5192,Table2[],3,FALSE)</f>
        <v>30</v>
      </c>
      <c r="D5192" s="19">
        <f>VLOOKUP(A5192,Table2[],4,FALSE)</f>
        <v>468</v>
      </c>
    </row>
    <row r="5193" spans="1:4" x14ac:dyDescent="0.3">
      <c r="A5193" s="19">
        <v>4561</v>
      </c>
      <c r="B5193" s="19">
        <f>VLOOKUP(A5193,Table2[],2,FALSE)</f>
        <v>3</v>
      </c>
      <c r="C5193" s="19">
        <f>VLOOKUP(A5193,Table2[],3,FALSE)</f>
        <v>1</v>
      </c>
      <c r="D5193" s="19">
        <f>VLOOKUP(A5193,Table2[],4,FALSE)</f>
        <v>181</v>
      </c>
    </row>
    <row r="5194" spans="1:4" x14ac:dyDescent="0.3">
      <c r="A5194" s="19">
        <v>4563</v>
      </c>
      <c r="B5194" s="19">
        <f>VLOOKUP(A5194,Table2[],2,FALSE)</f>
        <v>1</v>
      </c>
      <c r="C5194" s="19">
        <f>VLOOKUP(A5194,Table2[],3,FALSE)</f>
        <v>11</v>
      </c>
      <c r="D5194" s="19">
        <f>VLOOKUP(A5194,Table2[],4,FALSE)</f>
        <v>3270</v>
      </c>
    </row>
    <row r="5195" spans="1:4" x14ac:dyDescent="0.3">
      <c r="A5195" s="19">
        <v>4563</v>
      </c>
      <c r="B5195" s="19">
        <f>VLOOKUP(A5195,Table2[],2,FALSE)</f>
        <v>1</v>
      </c>
      <c r="C5195" s="19">
        <f>VLOOKUP(A5195,Table2[],3,FALSE)</f>
        <v>11</v>
      </c>
      <c r="D5195" s="19">
        <f>VLOOKUP(A5195,Table2[],4,FALSE)</f>
        <v>3270</v>
      </c>
    </row>
    <row r="5196" spans="1:4" x14ac:dyDescent="0.3">
      <c r="A5196" s="19">
        <v>4563</v>
      </c>
      <c r="B5196" s="19">
        <f>VLOOKUP(A5196,Table2[],2,FALSE)</f>
        <v>1</v>
      </c>
      <c r="C5196" s="19">
        <f>VLOOKUP(A5196,Table2[],3,FALSE)</f>
        <v>11</v>
      </c>
      <c r="D5196" s="19">
        <f>VLOOKUP(A5196,Table2[],4,FALSE)</f>
        <v>3270</v>
      </c>
    </row>
    <row r="5197" spans="1:4" x14ac:dyDescent="0.3">
      <c r="A5197" s="19">
        <v>4563</v>
      </c>
      <c r="B5197" s="19">
        <f>VLOOKUP(A5197,Table2[],2,FALSE)</f>
        <v>1</v>
      </c>
      <c r="C5197" s="19">
        <f>VLOOKUP(A5197,Table2[],3,FALSE)</f>
        <v>11</v>
      </c>
      <c r="D5197" s="19">
        <f>VLOOKUP(A5197,Table2[],4,FALSE)</f>
        <v>3270</v>
      </c>
    </row>
    <row r="5198" spans="1:4" x14ac:dyDescent="0.3">
      <c r="A5198" s="19">
        <v>4563</v>
      </c>
      <c r="B5198" s="19">
        <f>VLOOKUP(A5198,Table2[],2,FALSE)</f>
        <v>1</v>
      </c>
      <c r="C5198" s="19">
        <f>VLOOKUP(A5198,Table2[],3,FALSE)</f>
        <v>11</v>
      </c>
      <c r="D5198" s="19">
        <f>VLOOKUP(A5198,Table2[],4,FALSE)</f>
        <v>3270</v>
      </c>
    </row>
    <row r="5199" spans="1:4" x14ac:dyDescent="0.3">
      <c r="A5199" s="19">
        <v>4564</v>
      </c>
      <c r="B5199" s="19">
        <f>VLOOKUP(A5199,Table2[],2,FALSE)</f>
        <v>3</v>
      </c>
      <c r="C5199" s="19">
        <f>VLOOKUP(A5199,Table2[],3,FALSE)</f>
        <v>4</v>
      </c>
      <c r="D5199" s="19">
        <f>VLOOKUP(A5199,Table2[],4,FALSE)</f>
        <v>4202</v>
      </c>
    </row>
    <row r="5200" spans="1:4" x14ac:dyDescent="0.3">
      <c r="A5200" s="19">
        <v>4565</v>
      </c>
      <c r="B5200" s="19">
        <f>VLOOKUP(A5200,Table2[],2,FALSE)</f>
        <v>3</v>
      </c>
      <c r="C5200" s="19">
        <f>VLOOKUP(A5200,Table2[],3,FALSE)</f>
        <v>30</v>
      </c>
      <c r="D5200" s="19">
        <f>VLOOKUP(A5200,Table2[],4,FALSE)</f>
        <v>3390</v>
      </c>
    </row>
    <row r="5201" spans="1:4" x14ac:dyDescent="0.3">
      <c r="A5201" s="19">
        <v>4566</v>
      </c>
      <c r="B5201" s="19">
        <f>VLOOKUP(A5201,Table2[],2,FALSE)</f>
        <v>5</v>
      </c>
      <c r="C5201" s="19">
        <f>VLOOKUP(A5201,Table2[],3,FALSE)</f>
        <v>34</v>
      </c>
      <c r="D5201" s="19">
        <f>VLOOKUP(A5201,Table2[],4,FALSE)</f>
        <v>4089</v>
      </c>
    </row>
    <row r="5202" spans="1:4" x14ac:dyDescent="0.3">
      <c r="A5202" s="19">
        <v>4567</v>
      </c>
      <c r="B5202" s="19">
        <f>VLOOKUP(A5202,Table2[],2,FALSE)</f>
        <v>5</v>
      </c>
      <c r="C5202" s="19">
        <f>VLOOKUP(A5202,Table2[],3,FALSE)</f>
        <v>34</v>
      </c>
      <c r="D5202" s="19">
        <f>VLOOKUP(A5202,Table2[],4,FALSE)</f>
        <v>13</v>
      </c>
    </row>
    <row r="5203" spans="1:4" x14ac:dyDescent="0.3">
      <c r="A5203" s="19">
        <v>4568</v>
      </c>
      <c r="B5203" s="19">
        <f>VLOOKUP(A5203,Table2[],2,FALSE)</f>
        <v>2</v>
      </c>
      <c r="C5203" s="19">
        <f>VLOOKUP(A5203,Table2[],3,FALSE)</f>
        <v>16</v>
      </c>
      <c r="D5203" s="19">
        <f>VLOOKUP(A5203,Table2[],4,FALSE)</f>
        <v>4082</v>
      </c>
    </row>
    <row r="5204" spans="1:4" x14ac:dyDescent="0.3">
      <c r="A5204" s="19">
        <v>4568</v>
      </c>
      <c r="B5204" s="19">
        <f>VLOOKUP(A5204,Table2[],2,FALSE)</f>
        <v>2</v>
      </c>
      <c r="C5204" s="19">
        <f>VLOOKUP(A5204,Table2[],3,FALSE)</f>
        <v>16</v>
      </c>
      <c r="D5204" s="19">
        <f>VLOOKUP(A5204,Table2[],4,FALSE)</f>
        <v>4082</v>
      </c>
    </row>
    <row r="5205" spans="1:4" x14ac:dyDescent="0.3">
      <c r="A5205" s="19">
        <v>4568</v>
      </c>
      <c r="B5205" s="19">
        <f>VLOOKUP(A5205,Table2[],2,FALSE)</f>
        <v>2</v>
      </c>
      <c r="C5205" s="19">
        <f>VLOOKUP(A5205,Table2[],3,FALSE)</f>
        <v>16</v>
      </c>
      <c r="D5205" s="19">
        <f>VLOOKUP(A5205,Table2[],4,FALSE)</f>
        <v>4082</v>
      </c>
    </row>
    <row r="5206" spans="1:4" x14ac:dyDescent="0.3">
      <c r="A5206" s="19">
        <v>4569</v>
      </c>
      <c r="B5206" s="19">
        <f>VLOOKUP(A5206,Table2[],2,FALSE)</f>
        <v>1</v>
      </c>
      <c r="C5206" s="19">
        <f>VLOOKUP(A5206,Table2[],3,FALSE)</f>
        <v>14</v>
      </c>
      <c r="D5206" s="19">
        <f>VLOOKUP(A5206,Table2[],4,FALSE)</f>
        <v>719</v>
      </c>
    </row>
    <row r="5207" spans="1:4" x14ac:dyDescent="0.3">
      <c r="A5207" s="19">
        <v>4569</v>
      </c>
      <c r="B5207" s="19">
        <f>VLOOKUP(A5207,Table2[],2,FALSE)</f>
        <v>1</v>
      </c>
      <c r="C5207" s="19">
        <f>VLOOKUP(A5207,Table2[],3,FALSE)</f>
        <v>14</v>
      </c>
      <c r="D5207" s="19">
        <f>VLOOKUP(A5207,Table2[],4,FALSE)</f>
        <v>719</v>
      </c>
    </row>
    <row r="5208" spans="1:4" x14ac:dyDescent="0.3">
      <c r="A5208" s="19">
        <v>4570</v>
      </c>
      <c r="B5208" s="19">
        <f>VLOOKUP(A5208,Table2[],2,FALSE)</f>
        <v>3</v>
      </c>
      <c r="C5208" s="19">
        <f>VLOOKUP(A5208,Table2[],3,FALSE)</f>
        <v>1</v>
      </c>
      <c r="D5208" s="19">
        <f>VLOOKUP(A5208,Table2[],4,FALSE)</f>
        <v>3380</v>
      </c>
    </row>
    <row r="5209" spans="1:4" x14ac:dyDescent="0.3">
      <c r="A5209" s="19">
        <v>4572</v>
      </c>
      <c r="B5209" s="19">
        <f>VLOOKUP(A5209,Table2[],2,FALSE)</f>
        <v>1</v>
      </c>
      <c r="C5209" s="19">
        <f>VLOOKUP(A5209,Table2[],3,FALSE)</f>
        <v>14</v>
      </c>
      <c r="D5209" s="19">
        <f>VLOOKUP(A5209,Table2[],4,FALSE)</f>
        <v>4028</v>
      </c>
    </row>
    <row r="5210" spans="1:4" x14ac:dyDescent="0.3">
      <c r="A5210" s="19">
        <v>4572</v>
      </c>
      <c r="B5210" s="19">
        <f>VLOOKUP(A5210,Table2[],2,FALSE)</f>
        <v>1</v>
      </c>
      <c r="C5210" s="19">
        <f>VLOOKUP(A5210,Table2[],3,FALSE)</f>
        <v>14</v>
      </c>
      <c r="D5210" s="19">
        <f>VLOOKUP(A5210,Table2[],4,FALSE)</f>
        <v>4028</v>
      </c>
    </row>
    <row r="5211" spans="1:4" x14ac:dyDescent="0.3">
      <c r="A5211" s="19">
        <v>4572</v>
      </c>
      <c r="B5211" s="19">
        <f>VLOOKUP(A5211,Table2[],2,FALSE)</f>
        <v>1</v>
      </c>
      <c r="C5211" s="19">
        <f>VLOOKUP(A5211,Table2[],3,FALSE)</f>
        <v>14</v>
      </c>
      <c r="D5211" s="19">
        <f>VLOOKUP(A5211,Table2[],4,FALSE)</f>
        <v>4028</v>
      </c>
    </row>
    <row r="5212" spans="1:4" x14ac:dyDescent="0.3">
      <c r="A5212" s="19">
        <v>4572</v>
      </c>
      <c r="B5212" s="19">
        <f>VLOOKUP(A5212,Table2[],2,FALSE)</f>
        <v>1</v>
      </c>
      <c r="C5212" s="19">
        <f>VLOOKUP(A5212,Table2[],3,FALSE)</f>
        <v>14</v>
      </c>
      <c r="D5212" s="19">
        <f>VLOOKUP(A5212,Table2[],4,FALSE)</f>
        <v>4028</v>
      </c>
    </row>
    <row r="5213" spans="1:4" x14ac:dyDescent="0.3">
      <c r="A5213" s="19">
        <v>4572</v>
      </c>
      <c r="B5213" s="19">
        <f>VLOOKUP(A5213,Table2[],2,FALSE)</f>
        <v>1</v>
      </c>
      <c r="C5213" s="19">
        <f>VLOOKUP(A5213,Table2[],3,FALSE)</f>
        <v>14</v>
      </c>
      <c r="D5213" s="19">
        <f>VLOOKUP(A5213,Table2[],4,FALSE)</f>
        <v>4028</v>
      </c>
    </row>
    <row r="5214" spans="1:4" x14ac:dyDescent="0.3">
      <c r="A5214" s="19">
        <v>4572</v>
      </c>
      <c r="B5214" s="19">
        <f>VLOOKUP(A5214,Table2[],2,FALSE)</f>
        <v>1</v>
      </c>
      <c r="C5214" s="19">
        <f>VLOOKUP(A5214,Table2[],3,FALSE)</f>
        <v>14</v>
      </c>
      <c r="D5214" s="19">
        <f>VLOOKUP(A5214,Table2[],4,FALSE)</f>
        <v>4028</v>
      </c>
    </row>
    <row r="5215" spans="1:4" x14ac:dyDescent="0.3">
      <c r="A5215" s="19">
        <v>4574</v>
      </c>
      <c r="B5215" s="19">
        <f>VLOOKUP(A5215,Table2[],2,FALSE)</f>
        <v>3</v>
      </c>
      <c r="C5215" s="19">
        <f>VLOOKUP(A5215,Table2[],3,FALSE)</f>
        <v>1</v>
      </c>
      <c r="D5215" s="19">
        <f>VLOOKUP(A5215,Table2[],4,FALSE)</f>
        <v>12</v>
      </c>
    </row>
    <row r="5216" spans="1:4" x14ac:dyDescent="0.3">
      <c r="A5216" s="19">
        <v>4575</v>
      </c>
      <c r="B5216" s="19">
        <f>VLOOKUP(A5216,Table2[],2,FALSE)</f>
        <v>1</v>
      </c>
      <c r="C5216" s="19">
        <f>VLOOKUP(A5216,Table2[],3,FALSE)</f>
        <v>15</v>
      </c>
      <c r="D5216" s="19">
        <f>VLOOKUP(A5216,Table2[],4,FALSE)</f>
        <v>1136</v>
      </c>
    </row>
    <row r="5217" spans="1:4" x14ac:dyDescent="0.3">
      <c r="A5217" s="19">
        <v>4576</v>
      </c>
      <c r="B5217" s="19">
        <f>VLOOKUP(A5217,Table2[],2,FALSE)</f>
        <v>1</v>
      </c>
      <c r="C5217" s="19">
        <f>VLOOKUP(A5217,Table2[],3,FALSE)</f>
        <v>15</v>
      </c>
      <c r="D5217" s="19">
        <f>VLOOKUP(A5217,Table2[],4,FALSE)</f>
        <v>2838</v>
      </c>
    </row>
    <row r="5218" spans="1:4" x14ac:dyDescent="0.3">
      <c r="A5218" s="19">
        <v>4576</v>
      </c>
      <c r="B5218" s="19">
        <f>VLOOKUP(A5218,Table2[],2,FALSE)</f>
        <v>1</v>
      </c>
      <c r="C5218" s="19">
        <f>VLOOKUP(A5218,Table2[],3,FALSE)</f>
        <v>15</v>
      </c>
      <c r="D5218" s="19">
        <f>VLOOKUP(A5218,Table2[],4,FALSE)</f>
        <v>2838</v>
      </c>
    </row>
    <row r="5219" spans="1:4" x14ac:dyDescent="0.3">
      <c r="A5219" s="19">
        <v>4577</v>
      </c>
      <c r="B5219" s="19">
        <f>VLOOKUP(A5219,Table2[],2,FALSE)</f>
        <v>1</v>
      </c>
      <c r="C5219" s="19">
        <f>VLOOKUP(A5219,Table2[],3,FALSE)</f>
        <v>15</v>
      </c>
      <c r="D5219" s="19">
        <f>VLOOKUP(A5219,Table2[],4,FALSE)</f>
        <v>719</v>
      </c>
    </row>
    <row r="5220" spans="1:4" x14ac:dyDescent="0.3">
      <c r="A5220" s="19">
        <v>4577</v>
      </c>
      <c r="B5220" s="19">
        <f>VLOOKUP(A5220,Table2[],2,FALSE)</f>
        <v>1</v>
      </c>
      <c r="C5220" s="19">
        <f>VLOOKUP(A5220,Table2[],3,FALSE)</f>
        <v>15</v>
      </c>
      <c r="D5220" s="19">
        <f>VLOOKUP(A5220,Table2[],4,FALSE)</f>
        <v>719</v>
      </c>
    </row>
    <row r="5221" spans="1:4" x14ac:dyDescent="0.3">
      <c r="A5221" s="19">
        <v>4577</v>
      </c>
      <c r="B5221" s="19">
        <f>VLOOKUP(A5221,Table2[],2,FALSE)</f>
        <v>1</v>
      </c>
      <c r="C5221" s="19">
        <f>VLOOKUP(A5221,Table2[],3,FALSE)</f>
        <v>15</v>
      </c>
      <c r="D5221" s="19">
        <f>VLOOKUP(A5221,Table2[],4,FALSE)</f>
        <v>719</v>
      </c>
    </row>
    <row r="5222" spans="1:4" x14ac:dyDescent="0.3">
      <c r="A5222" s="19">
        <v>4577</v>
      </c>
      <c r="B5222" s="19">
        <f>VLOOKUP(A5222,Table2[],2,FALSE)</f>
        <v>1</v>
      </c>
      <c r="C5222" s="19">
        <f>VLOOKUP(A5222,Table2[],3,FALSE)</f>
        <v>15</v>
      </c>
      <c r="D5222" s="19">
        <f>VLOOKUP(A5222,Table2[],4,FALSE)</f>
        <v>719</v>
      </c>
    </row>
    <row r="5223" spans="1:4" x14ac:dyDescent="0.3">
      <c r="A5223" s="19">
        <v>4578</v>
      </c>
      <c r="B5223" s="19">
        <f>VLOOKUP(A5223,Table2[],2,FALSE)</f>
        <v>2</v>
      </c>
      <c r="C5223" s="19">
        <f>VLOOKUP(A5223,Table2[],3,FALSE)</f>
        <v>18</v>
      </c>
      <c r="D5223" s="19">
        <f>VLOOKUP(A5223,Table2[],4,FALSE)</f>
        <v>639</v>
      </c>
    </row>
    <row r="5224" spans="1:4" x14ac:dyDescent="0.3">
      <c r="A5224" s="19">
        <v>4579</v>
      </c>
      <c r="B5224" s="19">
        <f>VLOOKUP(A5224,Table2[],2,FALSE)</f>
        <v>3</v>
      </c>
      <c r="C5224" s="19">
        <f>VLOOKUP(A5224,Table2[],3,FALSE)</f>
        <v>30</v>
      </c>
      <c r="D5224" s="19">
        <f>VLOOKUP(A5224,Table2[],4,FALSE)</f>
        <v>719</v>
      </c>
    </row>
    <row r="5225" spans="1:4" x14ac:dyDescent="0.3">
      <c r="A5225" s="19">
        <v>4579</v>
      </c>
      <c r="B5225" s="19">
        <f>VLOOKUP(A5225,Table2[],2,FALSE)</f>
        <v>3</v>
      </c>
      <c r="C5225" s="19">
        <f>VLOOKUP(A5225,Table2[],3,FALSE)</f>
        <v>30</v>
      </c>
      <c r="D5225" s="19">
        <f>VLOOKUP(A5225,Table2[],4,FALSE)</f>
        <v>719</v>
      </c>
    </row>
    <row r="5226" spans="1:4" x14ac:dyDescent="0.3">
      <c r="A5226" s="19">
        <v>4580</v>
      </c>
      <c r="B5226" s="19">
        <f>VLOOKUP(A5226,Table2[],2,FALSE)</f>
        <v>5</v>
      </c>
      <c r="C5226" s="19">
        <f>VLOOKUP(A5226,Table2[],3,FALSE)</f>
        <v>34</v>
      </c>
      <c r="D5226" s="19">
        <f>VLOOKUP(A5226,Table2[],4,FALSE)</f>
        <v>1099</v>
      </c>
    </row>
    <row r="5227" spans="1:4" x14ac:dyDescent="0.3">
      <c r="A5227" s="19">
        <v>4583</v>
      </c>
      <c r="B5227" s="19">
        <f>VLOOKUP(A5227,Table2[],2,FALSE)</f>
        <v>1</v>
      </c>
      <c r="C5227" s="19">
        <f>VLOOKUP(A5227,Table2[],3,FALSE)</f>
        <v>15</v>
      </c>
      <c r="D5227" s="19">
        <f>VLOOKUP(A5227,Table2[],4,FALSE)</f>
        <v>3582</v>
      </c>
    </row>
    <row r="5228" spans="1:4" x14ac:dyDescent="0.3">
      <c r="A5228" s="19">
        <v>4586</v>
      </c>
      <c r="B5228" s="19">
        <f>VLOOKUP(A5228,Table2[],2,FALSE)</f>
        <v>3</v>
      </c>
      <c r="C5228" s="19">
        <f>VLOOKUP(A5228,Table2[],3,FALSE)</f>
        <v>30</v>
      </c>
      <c r="D5228" s="19">
        <f>VLOOKUP(A5228,Table2[],4,FALSE)</f>
        <v>1985</v>
      </c>
    </row>
    <row r="5229" spans="1:4" x14ac:dyDescent="0.3">
      <c r="A5229" s="19">
        <v>4586</v>
      </c>
      <c r="B5229" s="19">
        <f>VLOOKUP(A5229,Table2[],2,FALSE)</f>
        <v>3</v>
      </c>
      <c r="C5229" s="19">
        <f>VLOOKUP(A5229,Table2[],3,FALSE)</f>
        <v>30</v>
      </c>
      <c r="D5229" s="19">
        <f>VLOOKUP(A5229,Table2[],4,FALSE)</f>
        <v>1985</v>
      </c>
    </row>
    <row r="5230" spans="1:4" x14ac:dyDescent="0.3">
      <c r="A5230" s="19">
        <v>4587</v>
      </c>
      <c r="B5230" s="19">
        <f>VLOOKUP(A5230,Table2[],2,FALSE)</f>
        <v>2</v>
      </c>
      <c r="C5230" s="19">
        <f>VLOOKUP(A5230,Table2[],3,FALSE)</f>
        <v>18</v>
      </c>
      <c r="D5230" s="19">
        <f>VLOOKUP(A5230,Table2[],4,FALSE)</f>
        <v>418</v>
      </c>
    </row>
    <row r="5231" spans="1:4" x14ac:dyDescent="0.3">
      <c r="A5231" s="19">
        <v>4587</v>
      </c>
      <c r="B5231" s="19">
        <f>VLOOKUP(A5231,Table2[],2,FALSE)</f>
        <v>2</v>
      </c>
      <c r="C5231" s="19">
        <f>VLOOKUP(A5231,Table2[],3,FALSE)</f>
        <v>18</v>
      </c>
      <c r="D5231" s="19">
        <f>VLOOKUP(A5231,Table2[],4,FALSE)</f>
        <v>418</v>
      </c>
    </row>
    <row r="5232" spans="1:4" x14ac:dyDescent="0.3">
      <c r="A5232" s="19">
        <v>4587</v>
      </c>
      <c r="B5232" s="19">
        <f>VLOOKUP(A5232,Table2[],2,FALSE)</f>
        <v>2</v>
      </c>
      <c r="C5232" s="19">
        <f>VLOOKUP(A5232,Table2[],3,FALSE)</f>
        <v>18</v>
      </c>
      <c r="D5232" s="19">
        <f>VLOOKUP(A5232,Table2[],4,FALSE)</f>
        <v>418</v>
      </c>
    </row>
    <row r="5233" spans="1:4" x14ac:dyDescent="0.3">
      <c r="A5233" s="19">
        <v>4588</v>
      </c>
      <c r="B5233" s="19">
        <f>VLOOKUP(A5233,Table2[],2,FALSE)</f>
        <v>1</v>
      </c>
      <c r="C5233" s="19">
        <f>VLOOKUP(A5233,Table2[],3,FALSE)</f>
        <v>1</v>
      </c>
      <c r="D5233" s="19">
        <f>VLOOKUP(A5233,Table2[],4,FALSE)</f>
        <v>4090</v>
      </c>
    </row>
    <row r="5234" spans="1:4" x14ac:dyDescent="0.3">
      <c r="A5234" s="19">
        <v>4590</v>
      </c>
      <c r="B5234" s="19">
        <f>VLOOKUP(A5234,Table2[],2,FALSE)</f>
        <v>2</v>
      </c>
      <c r="C5234" s="19">
        <f>VLOOKUP(A5234,Table2[],3,FALSE)</f>
        <v>18</v>
      </c>
      <c r="D5234" s="19">
        <f>VLOOKUP(A5234,Table2[],4,FALSE)</f>
        <v>659</v>
      </c>
    </row>
    <row r="5235" spans="1:4" x14ac:dyDescent="0.3">
      <c r="A5235" s="19">
        <v>4590</v>
      </c>
      <c r="B5235" s="19">
        <f>VLOOKUP(A5235,Table2[],2,FALSE)</f>
        <v>2</v>
      </c>
      <c r="C5235" s="19">
        <f>VLOOKUP(A5235,Table2[],3,FALSE)</f>
        <v>18</v>
      </c>
      <c r="D5235" s="19">
        <f>VLOOKUP(A5235,Table2[],4,FALSE)</f>
        <v>659</v>
      </c>
    </row>
    <row r="5236" spans="1:4" x14ac:dyDescent="0.3">
      <c r="A5236" s="19">
        <v>4591</v>
      </c>
      <c r="B5236" s="19">
        <f>VLOOKUP(A5236,Table2[],2,FALSE)</f>
        <v>1</v>
      </c>
      <c r="C5236" s="19">
        <f>VLOOKUP(A5236,Table2[],3,FALSE)</f>
        <v>11</v>
      </c>
      <c r="D5236" s="19">
        <f>VLOOKUP(A5236,Table2[],4,FALSE)</f>
        <v>10</v>
      </c>
    </row>
    <row r="5237" spans="1:4" x14ac:dyDescent="0.3">
      <c r="A5237" s="19">
        <v>4591</v>
      </c>
      <c r="B5237" s="19">
        <f>VLOOKUP(A5237,Table2[],2,FALSE)</f>
        <v>1</v>
      </c>
      <c r="C5237" s="19">
        <f>VLOOKUP(A5237,Table2[],3,FALSE)</f>
        <v>11</v>
      </c>
      <c r="D5237" s="19">
        <f>VLOOKUP(A5237,Table2[],4,FALSE)</f>
        <v>10</v>
      </c>
    </row>
    <row r="5238" spans="1:4" x14ac:dyDescent="0.3">
      <c r="A5238" s="19">
        <v>4591</v>
      </c>
      <c r="B5238" s="19">
        <f>VLOOKUP(A5238,Table2[],2,FALSE)</f>
        <v>1</v>
      </c>
      <c r="C5238" s="19">
        <f>VLOOKUP(A5238,Table2[],3,FALSE)</f>
        <v>11</v>
      </c>
      <c r="D5238" s="19">
        <f>VLOOKUP(A5238,Table2[],4,FALSE)</f>
        <v>10</v>
      </c>
    </row>
    <row r="5239" spans="1:4" x14ac:dyDescent="0.3">
      <c r="A5239" s="19">
        <v>4592</v>
      </c>
      <c r="B5239" s="19">
        <f>VLOOKUP(A5239,Table2[],2,FALSE)</f>
        <v>1</v>
      </c>
      <c r="C5239" s="19">
        <f>VLOOKUP(A5239,Table2[],3,FALSE)</f>
        <v>1</v>
      </c>
      <c r="D5239" s="19">
        <f>VLOOKUP(A5239,Table2[],4,FALSE)</f>
        <v>4024</v>
      </c>
    </row>
    <row r="5240" spans="1:4" x14ac:dyDescent="0.3">
      <c r="A5240" s="19">
        <v>4592</v>
      </c>
      <c r="B5240" s="19">
        <f>VLOOKUP(A5240,Table2[],2,FALSE)</f>
        <v>1</v>
      </c>
      <c r="C5240" s="19">
        <f>VLOOKUP(A5240,Table2[],3,FALSE)</f>
        <v>1</v>
      </c>
      <c r="D5240" s="19">
        <f>VLOOKUP(A5240,Table2[],4,FALSE)</f>
        <v>4024</v>
      </c>
    </row>
    <row r="5241" spans="1:4" x14ac:dyDescent="0.3">
      <c r="A5241" s="19">
        <v>4592</v>
      </c>
      <c r="B5241" s="19">
        <f>VLOOKUP(A5241,Table2[],2,FALSE)</f>
        <v>1</v>
      </c>
      <c r="C5241" s="19">
        <f>VLOOKUP(A5241,Table2[],3,FALSE)</f>
        <v>1</v>
      </c>
      <c r="D5241" s="19">
        <f>VLOOKUP(A5241,Table2[],4,FALSE)</f>
        <v>4024</v>
      </c>
    </row>
    <row r="5242" spans="1:4" x14ac:dyDescent="0.3">
      <c r="A5242" s="19">
        <v>4594</v>
      </c>
      <c r="B5242" s="19">
        <f>VLOOKUP(A5242,Table2[],2,FALSE)</f>
        <v>2</v>
      </c>
      <c r="C5242" s="19">
        <f>VLOOKUP(A5242,Table2[],3,FALSE)</f>
        <v>18</v>
      </c>
      <c r="D5242" s="19">
        <f>VLOOKUP(A5242,Table2[],4,FALSE)</f>
        <v>2794</v>
      </c>
    </row>
    <row r="5243" spans="1:4" x14ac:dyDescent="0.3">
      <c r="A5243" s="19">
        <v>4594</v>
      </c>
      <c r="B5243" s="19">
        <f>VLOOKUP(A5243,Table2[],2,FALSE)</f>
        <v>2</v>
      </c>
      <c r="C5243" s="19">
        <f>VLOOKUP(A5243,Table2[],3,FALSE)</f>
        <v>18</v>
      </c>
      <c r="D5243" s="19">
        <f>VLOOKUP(A5243,Table2[],4,FALSE)</f>
        <v>2794</v>
      </c>
    </row>
    <row r="5244" spans="1:4" x14ac:dyDescent="0.3">
      <c r="A5244" s="19">
        <v>4594</v>
      </c>
      <c r="B5244" s="19">
        <f>VLOOKUP(A5244,Table2[],2,FALSE)</f>
        <v>2</v>
      </c>
      <c r="C5244" s="19">
        <f>VLOOKUP(A5244,Table2[],3,FALSE)</f>
        <v>18</v>
      </c>
      <c r="D5244" s="19">
        <f>VLOOKUP(A5244,Table2[],4,FALSE)</f>
        <v>2794</v>
      </c>
    </row>
    <row r="5245" spans="1:4" x14ac:dyDescent="0.3">
      <c r="A5245" s="19">
        <v>4594</v>
      </c>
      <c r="B5245" s="19">
        <f>VLOOKUP(A5245,Table2[],2,FALSE)</f>
        <v>2</v>
      </c>
      <c r="C5245" s="19">
        <f>VLOOKUP(A5245,Table2[],3,FALSE)</f>
        <v>18</v>
      </c>
      <c r="D5245" s="19">
        <f>VLOOKUP(A5245,Table2[],4,FALSE)</f>
        <v>2794</v>
      </c>
    </row>
    <row r="5246" spans="1:4" x14ac:dyDescent="0.3">
      <c r="A5246" s="19">
        <v>4595</v>
      </c>
      <c r="B5246" s="19">
        <f>VLOOKUP(A5246,Table2[],2,FALSE)</f>
        <v>2</v>
      </c>
      <c r="C5246" s="19">
        <f>VLOOKUP(A5246,Table2[],3,FALSE)</f>
        <v>23</v>
      </c>
      <c r="D5246" s="19">
        <f>VLOOKUP(A5246,Table2[],4,FALSE)</f>
        <v>4079</v>
      </c>
    </row>
    <row r="5247" spans="1:4" x14ac:dyDescent="0.3">
      <c r="A5247" s="19">
        <v>4596</v>
      </c>
      <c r="B5247" s="19">
        <f>VLOOKUP(A5247,Table2[],2,FALSE)</f>
        <v>1</v>
      </c>
      <c r="C5247" s="19">
        <f>VLOOKUP(A5247,Table2[],3,FALSE)</f>
        <v>11</v>
      </c>
      <c r="D5247" s="19">
        <f>VLOOKUP(A5247,Table2[],4,FALSE)</f>
        <v>16</v>
      </c>
    </row>
    <row r="5248" spans="1:4" x14ac:dyDescent="0.3">
      <c r="A5248" s="19">
        <v>4597</v>
      </c>
      <c r="B5248" s="19">
        <f>VLOOKUP(A5248,Table2[],2,FALSE)</f>
        <v>3</v>
      </c>
      <c r="C5248" s="19">
        <f>VLOOKUP(A5248,Table2[],3,FALSE)</f>
        <v>13</v>
      </c>
      <c r="D5248" s="19">
        <f>VLOOKUP(A5248,Table2[],4,FALSE)</f>
        <v>4224</v>
      </c>
    </row>
    <row r="5249" spans="1:4" x14ac:dyDescent="0.3">
      <c r="A5249" s="19">
        <v>4598</v>
      </c>
      <c r="B5249" s="19">
        <f>VLOOKUP(A5249,Table2[],2,FALSE)</f>
        <v>1</v>
      </c>
      <c r="C5249" s="19">
        <f>VLOOKUP(A5249,Table2[],3,FALSE)</f>
        <v>11</v>
      </c>
      <c r="D5249" s="19">
        <f>VLOOKUP(A5249,Table2[],4,FALSE)</f>
        <v>467</v>
      </c>
    </row>
    <row r="5250" spans="1:4" x14ac:dyDescent="0.3">
      <c r="A5250" s="19">
        <v>4598</v>
      </c>
      <c r="B5250" s="19">
        <f>VLOOKUP(A5250,Table2[],2,FALSE)</f>
        <v>1</v>
      </c>
      <c r="C5250" s="19">
        <f>VLOOKUP(A5250,Table2[],3,FALSE)</f>
        <v>11</v>
      </c>
      <c r="D5250" s="19">
        <f>VLOOKUP(A5250,Table2[],4,FALSE)</f>
        <v>467</v>
      </c>
    </row>
    <row r="5251" spans="1:4" x14ac:dyDescent="0.3">
      <c r="A5251" s="19">
        <v>4599</v>
      </c>
      <c r="B5251" s="19">
        <f>VLOOKUP(A5251,Table2[],2,FALSE)</f>
        <v>3</v>
      </c>
      <c r="C5251" s="19">
        <f>VLOOKUP(A5251,Table2[],3,FALSE)</f>
        <v>30</v>
      </c>
      <c r="D5251" s="19">
        <f>VLOOKUP(A5251,Table2[],4,FALSE)</f>
        <v>4090</v>
      </c>
    </row>
    <row r="5252" spans="1:4" x14ac:dyDescent="0.3">
      <c r="A5252" s="19">
        <v>4599</v>
      </c>
      <c r="B5252" s="19">
        <f>VLOOKUP(A5252,Table2[],2,FALSE)</f>
        <v>3</v>
      </c>
      <c r="C5252" s="19">
        <f>VLOOKUP(A5252,Table2[],3,FALSE)</f>
        <v>30</v>
      </c>
      <c r="D5252" s="19">
        <f>VLOOKUP(A5252,Table2[],4,FALSE)</f>
        <v>4090</v>
      </c>
    </row>
    <row r="5253" spans="1:4" x14ac:dyDescent="0.3">
      <c r="A5253" s="19">
        <v>4601</v>
      </c>
      <c r="B5253" s="19">
        <f>VLOOKUP(A5253,Table2[],2,FALSE)</f>
        <v>5</v>
      </c>
      <c r="C5253" s="19">
        <f>VLOOKUP(A5253,Table2[],3,FALSE)</f>
        <v>34</v>
      </c>
      <c r="D5253" s="19">
        <f>VLOOKUP(A5253,Table2[],4,FALSE)</f>
        <v>470</v>
      </c>
    </row>
    <row r="5254" spans="1:4" x14ac:dyDescent="0.3">
      <c r="A5254" s="19">
        <v>4602</v>
      </c>
      <c r="B5254" s="19">
        <f>VLOOKUP(A5254,Table2[],2,FALSE)</f>
        <v>2</v>
      </c>
      <c r="C5254" s="19">
        <f>VLOOKUP(A5254,Table2[],3,FALSE)</f>
        <v>18</v>
      </c>
      <c r="D5254" s="19">
        <f>VLOOKUP(A5254,Table2[],4,FALSE)</f>
        <v>471</v>
      </c>
    </row>
    <row r="5255" spans="1:4" x14ac:dyDescent="0.3">
      <c r="A5255" s="19">
        <v>4602</v>
      </c>
      <c r="B5255" s="19">
        <f>VLOOKUP(A5255,Table2[],2,FALSE)</f>
        <v>2</v>
      </c>
      <c r="C5255" s="19">
        <f>VLOOKUP(A5255,Table2[],3,FALSE)</f>
        <v>18</v>
      </c>
      <c r="D5255" s="19">
        <f>VLOOKUP(A5255,Table2[],4,FALSE)</f>
        <v>471</v>
      </c>
    </row>
    <row r="5256" spans="1:4" x14ac:dyDescent="0.3">
      <c r="A5256" s="19">
        <v>4602</v>
      </c>
      <c r="B5256" s="19">
        <f>VLOOKUP(A5256,Table2[],2,FALSE)</f>
        <v>2</v>
      </c>
      <c r="C5256" s="19">
        <f>VLOOKUP(A5256,Table2[],3,FALSE)</f>
        <v>18</v>
      </c>
      <c r="D5256" s="19">
        <f>VLOOKUP(A5256,Table2[],4,FALSE)</f>
        <v>471</v>
      </c>
    </row>
    <row r="5257" spans="1:4" x14ac:dyDescent="0.3">
      <c r="A5257" s="19">
        <v>4603</v>
      </c>
      <c r="B5257" s="19">
        <f>VLOOKUP(A5257,Table2[],2,FALSE)</f>
        <v>2</v>
      </c>
      <c r="C5257" s="19">
        <f>VLOOKUP(A5257,Table2[],3,FALSE)</f>
        <v>18</v>
      </c>
      <c r="D5257" s="19">
        <f>VLOOKUP(A5257,Table2[],4,FALSE)</f>
        <v>462</v>
      </c>
    </row>
    <row r="5258" spans="1:4" x14ac:dyDescent="0.3">
      <c r="A5258" s="19">
        <v>4603</v>
      </c>
      <c r="B5258" s="19">
        <f>VLOOKUP(A5258,Table2[],2,FALSE)</f>
        <v>2</v>
      </c>
      <c r="C5258" s="19">
        <f>VLOOKUP(A5258,Table2[],3,FALSE)</f>
        <v>18</v>
      </c>
      <c r="D5258" s="19">
        <f>VLOOKUP(A5258,Table2[],4,FALSE)</f>
        <v>462</v>
      </c>
    </row>
    <row r="5259" spans="1:4" x14ac:dyDescent="0.3">
      <c r="A5259" s="19">
        <v>4603</v>
      </c>
      <c r="B5259" s="19">
        <f>VLOOKUP(A5259,Table2[],2,FALSE)</f>
        <v>2</v>
      </c>
      <c r="C5259" s="19">
        <f>VLOOKUP(A5259,Table2[],3,FALSE)</f>
        <v>18</v>
      </c>
      <c r="D5259" s="19">
        <f>VLOOKUP(A5259,Table2[],4,FALSE)</f>
        <v>462</v>
      </c>
    </row>
    <row r="5260" spans="1:4" x14ac:dyDescent="0.3">
      <c r="A5260" s="19">
        <v>4603</v>
      </c>
      <c r="B5260" s="19">
        <f>VLOOKUP(A5260,Table2[],2,FALSE)</f>
        <v>2</v>
      </c>
      <c r="C5260" s="19">
        <f>VLOOKUP(A5260,Table2[],3,FALSE)</f>
        <v>18</v>
      </c>
      <c r="D5260" s="19">
        <f>VLOOKUP(A5260,Table2[],4,FALSE)</f>
        <v>462</v>
      </c>
    </row>
    <row r="5261" spans="1:4" x14ac:dyDescent="0.3">
      <c r="A5261" s="19">
        <v>4603</v>
      </c>
      <c r="B5261" s="19">
        <f>VLOOKUP(A5261,Table2[],2,FALSE)</f>
        <v>2</v>
      </c>
      <c r="C5261" s="19">
        <f>VLOOKUP(A5261,Table2[],3,FALSE)</f>
        <v>18</v>
      </c>
      <c r="D5261" s="19">
        <f>VLOOKUP(A5261,Table2[],4,FALSE)</f>
        <v>462</v>
      </c>
    </row>
    <row r="5262" spans="1:4" x14ac:dyDescent="0.3">
      <c r="A5262" s="19">
        <v>4603</v>
      </c>
      <c r="B5262" s="19">
        <f>VLOOKUP(A5262,Table2[],2,FALSE)</f>
        <v>2</v>
      </c>
      <c r="C5262" s="19">
        <f>VLOOKUP(A5262,Table2[],3,FALSE)</f>
        <v>18</v>
      </c>
      <c r="D5262" s="19">
        <f>VLOOKUP(A5262,Table2[],4,FALSE)</f>
        <v>462</v>
      </c>
    </row>
    <row r="5263" spans="1:4" x14ac:dyDescent="0.3">
      <c r="A5263" s="19">
        <v>4603</v>
      </c>
      <c r="B5263" s="19">
        <f>VLOOKUP(A5263,Table2[],2,FALSE)</f>
        <v>2</v>
      </c>
      <c r="C5263" s="19">
        <f>VLOOKUP(A5263,Table2[],3,FALSE)</f>
        <v>18</v>
      </c>
      <c r="D5263" s="19">
        <f>VLOOKUP(A5263,Table2[],4,FALSE)</f>
        <v>462</v>
      </c>
    </row>
    <row r="5264" spans="1:4" x14ac:dyDescent="0.3">
      <c r="A5264" s="19">
        <v>4603</v>
      </c>
      <c r="B5264" s="19">
        <f>VLOOKUP(A5264,Table2[],2,FALSE)</f>
        <v>2</v>
      </c>
      <c r="C5264" s="19">
        <f>VLOOKUP(A5264,Table2[],3,FALSE)</f>
        <v>18</v>
      </c>
      <c r="D5264" s="19">
        <f>VLOOKUP(A5264,Table2[],4,FALSE)</f>
        <v>462</v>
      </c>
    </row>
    <row r="5265" spans="1:4" x14ac:dyDescent="0.3">
      <c r="A5265" s="19">
        <v>4603</v>
      </c>
      <c r="B5265" s="19">
        <f>VLOOKUP(A5265,Table2[],2,FALSE)</f>
        <v>2</v>
      </c>
      <c r="C5265" s="19">
        <f>VLOOKUP(A5265,Table2[],3,FALSE)</f>
        <v>18</v>
      </c>
      <c r="D5265" s="19">
        <f>VLOOKUP(A5265,Table2[],4,FALSE)</f>
        <v>462</v>
      </c>
    </row>
    <row r="5266" spans="1:4" x14ac:dyDescent="0.3">
      <c r="A5266" s="19">
        <v>4604</v>
      </c>
      <c r="B5266" s="19">
        <f>VLOOKUP(A5266,Table2[],2,FALSE)</f>
        <v>5</v>
      </c>
      <c r="C5266" s="19">
        <f>VLOOKUP(A5266,Table2[],3,FALSE)</f>
        <v>34</v>
      </c>
      <c r="D5266" s="19">
        <f>VLOOKUP(A5266,Table2[],4,FALSE)</f>
        <v>470</v>
      </c>
    </row>
    <row r="5267" spans="1:4" x14ac:dyDescent="0.3">
      <c r="A5267" s="19">
        <v>4604</v>
      </c>
      <c r="B5267" s="19">
        <f>VLOOKUP(A5267,Table2[],2,FALSE)</f>
        <v>5</v>
      </c>
      <c r="C5267" s="19">
        <f>VLOOKUP(A5267,Table2[],3,FALSE)</f>
        <v>34</v>
      </c>
      <c r="D5267" s="19">
        <f>VLOOKUP(A5267,Table2[],4,FALSE)</f>
        <v>470</v>
      </c>
    </row>
    <row r="5268" spans="1:4" x14ac:dyDescent="0.3">
      <c r="A5268" s="19">
        <v>4607</v>
      </c>
      <c r="B5268" s="19">
        <f>VLOOKUP(A5268,Table2[],2,FALSE)</f>
        <v>2</v>
      </c>
      <c r="C5268" s="19">
        <f>VLOOKUP(A5268,Table2[],3,FALSE)</f>
        <v>23</v>
      </c>
      <c r="D5268" s="19">
        <f>VLOOKUP(A5268,Table2[],4,FALSE)</f>
        <v>4083</v>
      </c>
    </row>
    <row r="5269" spans="1:4" x14ac:dyDescent="0.3">
      <c r="A5269" s="19">
        <v>4608</v>
      </c>
      <c r="B5269" s="19">
        <f>VLOOKUP(A5269,Table2[],2,FALSE)</f>
        <v>3</v>
      </c>
      <c r="C5269" s="19">
        <f>VLOOKUP(A5269,Table2[],3,FALSE)</f>
        <v>30</v>
      </c>
      <c r="D5269" s="19">
        <f>VLOOKUP(A5269,Table2[],4,FALSE)</f>
        <v>671</v>
      </c>
    </row>
    <row r="5270" spans="1:4" x14ac:dyDescent="0.3">
      <c r="A5270" s="19">
        <v>4608</v>
      </c>
      <c r="B5270" s="19">
        <f>VLOOKUP(A5270,Table2[],2,FALSE)</f>
        <v>3</v>
      </c>
      <c r="C5270" s="19">
        <f>VLOOKUP(A5270,Table2[],3,FALSE)</f>
        <v>30</v>
      </c>
      <c r="D5270" s="19">
        <f>VLOOKUP(A5270,Table2[],4,FALSE)</f>
        <v>671</v>
      </c>
    </row>
    <row r="5271" spans="1:4" x14ac:dyDescent="0.3">
      <c r="A5271" s="19">
        <v>4608</v>
      </c>
      <c r="B5271" s="19">
        <f>VLOOKUP(A5271,Table2[],2,FALSE)</f>
        <v>3</v>
      </c>
      <c r="C5271" s="19">
        <f>VLOOKUP(A5271,Table2[],3,FALSE)</f>
        <v>30</v>
      </c>
      <c r="D5271" s="19">
        <f>VLOOKUP(A5271,Table2[],4,FALSE)</f>
        <v>671</v>
      </c>
    </row>
    <row r="5272" spans="1:4" x14ac:dyDescent="0.3">
      <c r="A5272" s="19">
        <v>4608</v>
      </c>
      <c r="B5272" s="19">
        <f>VLOOKUP(A5272,Table2[],2,FALSE)</f>
        <v>3</v>
      </c>
      <c r="C5272" s="19">
        <f>VLOOKUP(A5272,Table2[],3,FALSE)</f>
        <v>30</v>
      </c>
      <c r="D5272" s="19">
        <f>VLOOKUP(A5272,Table2[],4,FALSE)</f>
        <v>671</v>
      </c>
    </row>
    <row r="5273" spans="1:4" x14ac:dyDescent="0.3">
      <c r="A5273" s="19">
        <v>4608</v>
      </c>
      <c r="B5273" s="19">
        <f>VLOOKUP(A5273,Table2[],2,FALSE)</f>
        <v>3</v>
      </c>
      <c r="C5273" s="19">
        <f>VLOOKUP(A5273,Table2[],3,FALSE)</f>
        <v>30</v>
      </c>
      <c r="D5273" s="19">
        <f>VLOOKUP(A5273,Table2[],4,FALSE)</f>
        <v>671</v>
      </c>
    </row>
    <row r="5274" spans="1:4" x14ac:dyDescent="0.3">
      <c r="A5274" s="19">
        <v>4609</v>
      </c>
      <c r="B5274" s="19">
        <f>VLOOKUP(A5274,Table2[],2,FALSE)</f>
        <v>5</v>
      </c>
      <c r="C5274" s="19">
        <f>VLOOKUP(A5274,Table2[],3,FALSE)</f>
        <v>34</v>
      </c>
      <c r="D5274" s="19">
        <f>VLOOKUP(A5274,Table2[],4,FALSE)</f>
        <v>470</v>
      </c>
    </row>
    <row r="5275" spans="1:4" x14ac:dyDescent="0.3">
      <c r="A5275" s="19">
        <v>4610</v>
      </c>
      <c r="B5275" s="19">
        <f>VLOOKUP(A5275,Table2[],2,FALSE)</f>
        <v>1</v>
      </c>
      <c r="C5275" s="19">
        <f>VLOOKUP(A5275,Table2[],3,FALSE)</f>
        <v>9</v>
      </c>
      <c r="D5275" s="19">
        <f>VLOOKUP(A5275,Table2[],4,FALSE)</f>
        <v>4092</v>
      </c>
    </row>
    <row r="5276" spans="1:4" x14ac:dyDescent="0.3">
      <c r="A5276" s="19">
        <v>4610</v>
      </c>
      <c r="B5276" s="19">
        <f>VLOOKUP(A5276,Table2[],2,FALSE)</f>
        <v>1</v>
      </c>
      <c r="C5276" s="19">
        <f>VLOOKUP(A5276,Table2[],3,FALSE)</f>
        <v>9</v>
      </c>
      <c r="D5276" s="19">
        <f>VLOOKUP(A5276,Table2[],4,FALSE)</f>
        <v>4092</v>
      </c>
    </row>
    <row r="5277" spans="1:4" x14ac:dyDescent="0.3">
      <c r="A5277" s="19">
        <v>4610</v>
      </c>
      <c r="B5277" s="19">
        <f>VLOOKUP(A5277,Table2[],2,FALSE)</f>
        <v>1</v>
      </c>
      <c r="C5277" s="19">
        <f>VLOOKUP(A5277,Table2[],3,FALSE)</f>
        <v>9</v>
      </c>
      <c r="D5277" s="19">
        <f>VLOOKUP(A5277,Table2[],4,FALSE)</f>
        <v>4092</v>
      </c>
    </row>
    <row r="5278" spans="1:4" x14ac:dyDescent="0.3">
      <c r="A5278" s="19">
        <v>4610</v>
      </c>
      <c r="B5278" s="19">
        <f>VLOOKUP(A5278,Table2[],2,FALSE)</f>
        <v>1</v>
      </c>
      <c r="C5278" s="19">
        <f>VLOOKUP(A5278,Table2[],3,FALSE)</f>
        <v>9</v>
      </c>
      <c r="D5278" s="19">
        <f>VLOOKUP(A5278,Table2[],4,FALSE)</f>
        <v>4092</v>
      </c>
    </row>
    <row r="5279" spans="1:4" x14ac:dyDescent="0.3">
      <c r="A5279" s="19">
        <v>4611</v>
      </c>
      <c r="B5279" s="19">
        <f>VLOOKUP(A5279,Table2[],2,FALSE)</f>
        <v>2</v>
      </c>
      <c r="C5279" s="19">
        <f>VLOOKUP(A5279,Table2[],3,FALSE)</f>
        <v>23</v>
      </c>
      <c r="D5279" s="19">
        <f>VLOOKUP(A5279,Table2[],4,FALSE)</f>
        <v>4083</v>
      </c>
    </row>
    <row r="5280" spans="1:4" x14ac:dyDescent="0.3">
      <c r="A5280" s="19">
        <v>4612</v>
      </c>
      <c r="B5280" s="19">
        <f>VLOOKUP(A5280,Table2[],2,FALSE)</f>
        <v>1</v>
      </c>
      <c r="C5280" s="19">
        <f>VLOOKUP(A5280,Table2[],3,FALSE)</f>
        <v>9</v>
      </c>
      <c r="D5280" s="19">
        <f>VLOOKUP(A5280,Table2[],4,FALSE)</f>
        <v>4089</v>
      </c>
    </row>
    <row r="5281" spans="1:4" x14ac:dyDescent="0.3">
      <c r="A5281" s="19">
        <v>4612</v>
      </c>
      <c r="B5281" s="19">
        <f>VLOOKUP(A5281,Table2[],2,FALSE)</f>
        <v>1</v>
      </c>
      <c r="C5281" s="19">
        <f>VLOOKUP(A5281,Table2[],3,FALSE)</f>
        <v>9</v>
      </c>
      <c r="D5281" s="19">
        <f>VLOOKUP(A5281,Table2[],4,FALSE)</f>
        <v>4089</v>
      </c>
    </row>
    <row r="5282" spans="1:4" x14ac:dyDescent="0.3">
      <c r="A5282" s="19">
        <v>4612</v>
      </c>
      <c r="B5282" s="19">
        <f>VLOOKUP(A5282,Table2[],2,FALSE)</f>
        <v>1</v>
      </c>
      <c r="C5282" s="19">
        <f>VLOOKUP(A5282,Table2[],3,FALSE)</f>
        <v>9</v>
      </c>
      <c r="D5282" s="19">
        <f>VLOOKUP(A5282,Table2[],4,FALSE)</f>
        <v>4089</v>
      </c>
    </row>
    <row r="5283" spans="1:4" x14ac:dyDescent="0.3">
      <c r="A5283" s="19">
        <v>4612</v>
      </c>
      <c r="B5283" s="19">
        <f>VLOOKUP(A5283,Table2[],2,FALSE)</f>
        <v>1</v>
      </c>
      <c r="C5283" s="19">
        <f>VLOOKUP(A5283,Table2[],3,FALSE)</f>
        <v>9</v>
      </c>
      <c r="D5283" s="19">
        <f>VLOOKUP(A5283,Table2[],4,FALSE)</f>
        <v>4089</v>
      </c>
    </row>
    <row r="5284" spans="1:4" x14ac:dyDescent="0.3">
      <c r="A5284" s="19">
        <v>4613</v>
      </c>
      <c r="B5284" s="19">
        <f>VLOOKUP(A5284,Table2[],2,FALSE)</f>
        <v>5</v>
      </c>
      <c r="C5284" s="19">
        <f>VLOOKUP(A5284,Table2[],3,FALSE)</f>
        <v>34</v>
      </c>
      <c r="D5284" s="19">
        <f>VLOOKUP(A5284,Table2[],4,FALSE)</f>
        <v>414</v>
      </c>
    </row>
    <row r="5285" spans="1:4" x14ac:dyDescent="0.3">
      <c r="A5285" s="19">
        <v>4615</v>
      </c>
      <c r="B5285" s="19">
        <f>VLOOKUP(A5285,Table2[],2,FALSE)</f>
        <v>3</v>
      </c>
      <c r="C5285" s="19">
        <f>VLOOKUP(A5285,Table2[],3,FALSE)</f>
        <v>30</v>
      </c>
      <c r="D5285" s="19">
        <f>VLOOKUP(A5285,Table2[],4,FALSE)</f>
        <v>3240</v>
      </c>
    </row>
    <row r="5286" spans="1:4" x14ac:dyDescent="0.3">
      <c r="A5286" s="19">
        <v>4615</v>
      </c>
      <c r="B5286" s="19">
        <f>VLOOKUP(A5286,Table2[],2,FALSE)</f>
        <v>3</v>
      </c>
      <c r="C5286" s="19">
        <f>VLOOKUP(A5286,Table2[],3,FALSE)</f>
        <v>30</v>
      </c>
      <c r="D5286" s="19">
        <f>VLOOKUP(A5286,Table2[],4,FALSE)</f>
        <v>3240</v>
      </c>
    </row>
    <row r="5287" spans="1:4" x14ac:dyDescent="0.3">
      <c r="A5287" s="19">
        <v>4616</v>
      </c>
      <c r="B5287" s="19">
        <f>VLOOKUP(A5287,Table2[],2,FALSE)</f>
        <v>3</v>
      </c>
      <c r="C5287" s="19">
        <f>VLOOKUP(A5287,Table2[],3,FALSE)</f>
        <v>4</v>
      </c>
      <c r="D5287" s="19">
        <f>VLOOKUP(A5287,Table2[],4,FALSE)</f>
        <v>84</v>
      </c>
    </row>
    <row r="5288" spans="1:4" x14ac:dyDescent="0.3">
      <c r="A5288" s="19">
        <v>4616</v>
      </c>
      <c r="B5288" s="19">
        <f>VLOOKUP(A5288,Table2[],2,FALSE)</f>
        <v>3</v>
      </c>
      <c r="C5288" s="19">
        <f>VLOOKUP(A5288,Table2[],3,FALSE)</f>
        <v>4</v>
      </c>
      <c r="D5288" s="19">
        <f>VLOOKUP(A5288,Table2[],4,FALSE)</f>
        <v>84</v>
      </c>
    </row>
    <row r="5289" spans="1:4" x14ac:dyDescent="0.3">
      <c r="A5289" s="19">
        <v>4617</v>
      </c>
      <c r="B5289" s="19">
        <f>VLOOKUP(A5289,Table2[],2,FALSE)</f>
        <v>1</v>
      </c>
      <c r="C5289" s="19">
        <f>VLOOKUP(A5289,Table2[],3,FALSE)</f>
        <v>9</v>
      </c>
      <c r="D5289" s="19">
        <f>VLOOKUP(A5289,Table2[],4,FALSE)</f>
        <v>474</v>
      </c>
    </row>
    <row r="5290" spans="1:4" x14ac:dyDescent="0.3">
      <c r="A5290" s="19">
        <v>4617</v>
      </c>
      <c r="B5290" s="19">
        <f>VLOOKUP(A5290,Table2[],2,FALSE)</f>
        <v>1</v>
      </c>
      <c r="C5290" s="19">
        <f>VLOOKUP(A5290,Table2[],3,FALSE)</f>
        <v>9</v>
      </c>
      <c r="D5290" s="19">
        <f>VLOOKUP(A5290,Table2[],4,FALSE)</f>
        <v>474</v>
      </c>
    </row>
    <row r="5291" spans="1:4" x14ac:dyDescent="0.3">
      <c r="A5291" s="19">
        <v>4618</v>
      </c>
      <c r="B5291" s="19">
        <f>VLOOKUP(A5291,Table2[],2,FALSE)</f>
        <v>1</v>
      </c>
      <c r="C5291" s="19">
        <f>VLOOKUP(A5291,Table2[],3,FALSE)</f>
        <v>9</v>
      </c>
      <c r="D5291" s="19">
        <f>VLOOKUP(A5291,Table2[],4,FALSE)</f>
        <v>387</v>
      </c>
    </row>
    <row r="5292" spans="1:4" x14ac:dyDescent="0.3">
      <c r="A5292" s="19">
        <v>4618</v>
      </c>
      <c r="B5292" s="19">
        <f>VLOOKUP(A5292,Table2[],2,FALSE)</f>
        <v>1</v>
      </c>
      <c r="C5292" s="19">
        <f>VLOOKUP(A5292,Table2[],3,FALSE)</f>
        <v>9</v>
      </c>
      <c r="D5292" s="19">
        <f>VLOOKUP(A5292,Table2[],4,FALSE)</f>
        <v>387</v>
      </c>
    </row>
    <row r="5293" spans="1:4" x14ac:dyDescent="0.3">
      <c r="A5293" s="19">
        <v>4619</v>
      </c>
      <c r="B5293" s="19">
        <f>VLOOKUP(A5293,Table2[],2,FALSE)</f>
        <v>1</v>
      </c>
      <c r="C5293" s="19">
        <f>VLOOKUP(A5293,Table2[],3,FALSE)</f>
        <v>9</v>
      </c>
      <c r="D5293" s="19">
        <f>VLOOKUP(A5293,Table2[],4,FALSE)</f>
        <v>474</v>
      </c>
    </row>
    <row r="5294" spans="1:4" x14ac:dyDescent="0.3">
      <c r="A5294" s="19">
        <v>4619</v>
      </c>
      <c r="B5294" s="19">
        <f>VLOOKUP(A5294,Table2[],2,FALSE)</f>
        <v>1</v>
      </c>
      <c r="C5294" s="19">
        <f>VLOOKUP(A5294,Table2[],3,FALSE)</f>
        <v>9</v>
      </c>
      <c r="D5294" s="19">
        <f>VLOOKUP(A5294,Table2[],4,FALSE)</f>
        <v>474</v>
      </c>
    </row>
    <row r="5295" spans="1:4" x14ac:dyDescent="0.3">
      <c r="A5295" s="19">
        <v>4620</v>
      </c>
      <c r="B5295" s="19">
        <f>VLOOKUP(A5295,Table2[],2,FALSE)</f>
        <v>1</v>
      </c>
      <c r="C5295" s="19">
        <f>VLOOKUP(A5295,Table2[],3,FALSE)</f>
        <v>9</v>
      </c>
      <c r="D5295" s="19">
        <f>VLOOKUP(A5295,Table2[],4,FALSE)</f>
        <v>477</v>
      </c>
    </row>
    <row r="5296" spans="1:4" x14ac:dyDescent="0.3">
      <c r="A5296" s="19">
        <v>4620</v>
      </c>
      <c r="B5296" s="19">
        <f>VLOOKUP(A5296,Table2[],2,FALSE)</f>
        <v>1</v>
      </c>
      <c r="C5296" s="19">
        <f>VLOOKUP(A5296,Table2[],3,FALSE)</f>
        <v>9</v>
      </c>
      <c r="D5296" s="19">
        <f>VLOOKUP(A5296,Table2[],4,FALSE)</f>
        <v>477</v>
      </c>
    </row>
    <row r="5297" spans="1:4" x14ac:dyDescent="0.3">
      <c r="A5297" s="19">
        <v>4620</v>
      </c>
      <c r="B5297" s="19">
        <f>VLOOKUP(A5297,Table2[],2,FALSE)</f>
        <v>1</v>
      </c>
      <c r="C5297" s="19">
        <f>VLOOKUP(A5297,Table2[],3,FALSE)</f>
        <v>9</v>
      </c>
      <c r="D5297" s="19">
        <f>VLOOKUP(A5297,Table2[],4,FALSE)</f>
        <v>477</v>
      </c>
    </row>
    <row r="5298" spans="1:4" x14ac:dyDescent="0.3">
      <c r="A5298" s="19">
        <v>4621</v>
      </c>
      <c r="B5298" s="19">
        <f>VLOOKUP(A5298,Table2[],2,FALSE)</f>
        <v>2</v>
      </c>
      <c r="C5298" s="19">
        <f>VLOOKUP(A5298,Table2[],3,FALSE)</f>
        <v>16</v>
      </c>
      <c r="D5298" s="19">
        <f>VLOOKUP(A5298,Table2[],4,FALSE)</f>
        <v>4091</v>
      </c>
    </row>
    <row r="5299" spans="1:4" x14ac:dyDescent="0.3">
      <c r="A5299" s="19">
        <v>4621</v>
      </c>
      <c r="B5299" s="19">
        <f>VLOOKUP(A5299,Table2[],2,FALSE)</f>
        <v>2</v>
      </c>
      <c r="C5299" s="19">
        <f>VLOOKUP(A5299,Table2[],3,FALSE)</f>
        <v>16</v>
      </c>
      <c r="D5299" s="19">
        <f>VLOOKUP(A5299,Table2[],4,FALSE)</f>
        <v>4091</v>
      </c>
    </row>
    <row r="5300" spans="1:4" x14ac:dyDescent="0.3">
      <c r="A5300" s="19">
        <v>4621</v>
      </c>
      <c r="B5300" s="19">
        <f>VLOOKUP(A5300,Table2[],2,FALSE)</f>
        <v>2</v>
      </c>
      <c r="C5300" s="19">
        <f>VLOOKUP(A5300,Table2[],3,FALSE)</f>
        <v>16</v>
      </c>
      <c r="D5300" s="19">
        <f>VLOOKUP(A5300,Table2[],4,FALSE)</f>
        <v>4091</v>
      </c>
    </row>
    <row r="5301" spans="1:4" x14ac:dyDescent="0.3">
      <c r="A5301" s="19">
        <v>4621</v>
      </c>
      <c r="B5301" s="19">
        <f>VLOOKUP(A5301,Table2[],2,FALSE)</f>
        <v>2</v>
      </c>
      <c r="C5301" s="19">
        <f>VLOOKUP(A5301,Table2[],3,FALSE)</f>
        <v>16</v>
      </c>
      <c r="D5301" s="19">
        <f>VLOOKUP(A5301,Table2[],4,FALSE)</f>
        <v>4091</v>
      </c>
    </row>
    <row r="5302" spans="1:4" x14ac:dyDescent="0.3">
      <c r="A5302" s="19">
        <v>4622</v>
      </c>
      <c r="B5302" s="19">
        <f>VLOOKUP(A5302,Table2[],2,FALSE)</f>
        <v>5</v>
      </c>
      <c r="C5302" s="19">
        <f>VLOOKUP(A5302,Table2[],3,FALSE)</f>
        <v>2</v>
      </c>
      <c r="D5302" s="19">
        <f>VLOOKUP(A5302,Table2[],4,FALSE)</f>
        <v>3260</v>
      </c>
    </row>
    <row r="5303" spans="1:4" x14ac:dyDescent="0.3">
      <c r="A5303" s="19">
        <v>4623</v>
      </c>
      <c r="B5303" s="19">
        <f>VLOOKUP(A5303,Table2[],2,FALSE)</f>
        <v>3</v>
      </c>
      <c r="C5303" s="19">
        <f>VLOOKUP(A5303,Table2[],3,FALSE)</f>
        <v>4</v>
      </c>
      <c r="D5303" s="19">
        <f>VLOOKUP(A5303,Table2[],4,FALSE)</f>
        <v>633</v>
      </c>
    </row>
    <row r="5304" spans="1:4" x14ac:dyDescent="0.3">
      <c r="A5304" s="19">
        <v>4624</v>
      </c>
      <c r="B5304" s="19">
        <f>VLOOKUP(A5304,Table2[],2,FALSE)</f>
        <v>3</v>
      </c>
      <c r="C5304" s="19">
        <f>VLOOKUP(A5304,Table2[],3,FALSE)</f>
        <v>13</v>
      </c>
      <c r="D5304" s="19">
        <f>VLOOKUP(A5304,Table2[],4,FALSE)</f>
        <v>76</v>
      </c>
    </row>
    <row r="5305" spans="1:4" x14ac:dyDescent="0.3">
      <c r="A5305" s="19">
        <v>4624</v>
      </c>
      <c r="B5305" s="19">
        <f>VLOOKUP(A5305,Table2[],2,FALSE)</f>
        <v>3</v>
      </c>
      <c r="C5305" s="19">
        <f>VLOOKUP(A5305,Table2[],3,FALSE)</f>
        <v>13</v>
      </c>
      <c r="D5305" s="19">
        <f>VLOOKUP(A5305,Table2[],4,FALSE)</f>
        <v>76</v>
      </c>
    </row>
    <row r="5306" spans="1:4" x14ac:dyDescent="0.3">
      <c r="A5306" s="19">
        <v>4625</v>
      </c>
      <c r="B5306" s="19">
        <f>VLOOKUP(A5306,Table2[],2,FALSE)</f>
        <v>2</v>
      </c>
      <c r="C5306" s="19">
        <f>VLOOKUP(A5306,Table2[],3,FALSE)</f>
        <v>16</v>
      </c>
      <c r="D5306" s="19">
        <f>VLOOKUP(A5306,Table2[],4,FALSE)</f>
        <v>2855</v>
      </c>
    </row>
    <row r="5307" spans="1:4" x14ac:dyDescent="0.3">
      <c r="A5307" s="19">
        <v>4625</v>
      </c>
      <c r="B5307" s="19">
        <f>VLOOKUP(A5307,Table2[],2,FALSE)</f>
        <v>2</v>
      </c>
      <c r="C5307" s="19">
        <f>VLOOKUP(A5307,Table2[],3,FALSE)</f>
        <v>16</v>
      </c>
      <c r="D5307" s="19">
        <f>VLOOKUP(A5307,Table2[],4,FALSE)</f>
        <v>2855</v>
      </c>
    </row>
    <row r="5308" spans="1:4" x14ac:dyDescent="0.3">
      <c r="A5308" s="19">
        <v>4626</v>
      </c>
      <c r="B5308" s="19">
        <f>VLOOKUP(A5308,Table2[],2,FALSE)</f>
        <v>1</v>
      </c>
      <c r="C5308" s="19">
        <f>VLOOKUP(A5308,Table2[],3,FALSE)</f>
        <v>5</v>
      </c>
      <c r="D5308" s="19">
        <f>VLOOKUP(A5308,Table2[],4,FALSE)</f>
        <v>4091</v>
      </c>
    </row>
    <row r="5309" spans="1:4" x14ac:dyDescent="0.3">
      <c r="A5309" s="19">
        <v>4626</v>
      </c>
      <c r="B5309" s="19">
        <f>VLOOKUP(A5309,Table2[],2,FALSE)</f>
        <v>1</v>
      </c>
      <c r="C5309" s="19">
        <f>VLOOKUP(A5309,Table2[],3,FALSE)</f>
        <v>5</v>
      </c>
      <c r="D5309" s="19">
        <f>VLOOKUP(A5309,Table2[],4,FALSE)</f>
        <v>4091</v>
      </c>
    </row>
    <row r="5310" spans="1:4" x14ac:dyDescent="0.3">
      <c r="A5310" s="19">
        <v>4626</v>
      </c>
      <c r="B5310" s="19">
        <f>VLOOKUP(A5310,Table2[],2,FALSE)</f>
        <v>1</v>
      </c>
      <c r="C5310" s="19">
        <f>VLOOKUP(A5310,Table2[],3,FALSE)</f>
        <v>5</v>
      </c>
      <c r="D5310" s="19">
        <f>VLOOKUP(A5310,Table2[],4,FALSE)</f>
        <v>4091</v>
      </c>
    </row>
    <row r="5311" spans="1:4" x14ac:dyDescent="0.3">
      <c r="A5311" s="19">
        <v>4627</v>
      </c>
      <c r="B5311" s="19">
        <f>VLOOKUP(A5311,Table2[],2,FALSE)</f>
        <v>2</v>
      </c>
      <c r="C5311" s="19">
        <f>VLOOKUP(A5311,Table2[],3,FALSE)</f>
        <v>23</v>
      </c>
      <c r="D5311" s="19">
        <f>VLOOKUP(A5311,Table2[],4,FALSE)</f>
        <v>2820</v>
      </c>
    </row>
    <row r="5312" spans="1:4" x14ac:dyDescent="0.3">
      <c r="A5312" s="19">
        <v>4627</v>
      </c>
      <c r="B5312" s="19">
        <f>VLOOKUP(A5312,Table2[],2,FALSE)</f>
        <v>2</v>
      </c>
      <c r="C5312" s="19">
        <f>VLOOKUP(A5312,Table2[],3,FALSE)</f>
        <v>23</v>
      </c>
      <c r="D5312" s="19">
        <f>VLOOKUP(A5312,Table2[],4,FALSE)</f>
        <v>2820</v>
      </c>
    </row>
    <row r="5313" spans="1:4" x14ac:dyDescent="0.3">
      <c r="A5313" s="19">
        <v>4627</v>
      </c>
      <c r="B5313" s="19">
        <f>VLOOKUP(A5313,Table2[],2,FALSE)</f>
        <v>2</v>
      </c>
      <c r="C5313" s="19">
        <f>VLOOKUP(A5313,Table2[],3,FALSE)</f>
        <v>23</v>
      </c>
      <c r="D5313" s="19">
        <f>VLOOKUP(A5313,Table2[],4,FALSE)</f>
        <v>2820</v>
      </c>
    </row>
    <row r="5314" spans="1:4" x14ac:dyDescent="0.3">
      <c r="A5314" s="19">
        <v>4627</v>
      </c>
      <c r="B5314" s="19">
        <f>VLOOKUP(A5314,Table2[],2,FALSE)</f>
        <v>2</v>
      </c>
      <c r="C5314" s="19">
        <f>VLOOKUP(A5314,Table2[],3,FALSE)</f>
        <v>23</v>
      </c>
      <c r="D5314" s="19">
        <f>VLOOKUP(A5314,Table2[],4,FALSE)</f>
        <v>2820</v>
      </c>
    </row>
    <row r="5315" spans="1:4" x14ac:dyDescent="0.3">
      <c r="A5315" s="19">
        <v>4627</v>
      </c>
      <c r="B5315" s="19">
        <f>VLOOKUP(A5315,Table2[],2,FALSE)</f>
        <v>2</v>
      </c>
      <c r="C5315" s="19">
        <f>VLOOKUP(A5315,Table2[],3,FALSE)</f>
        <v>23</v>
      </c>
      <c r="D5315" s="19">
        <f>VLOOKUP(A5315,Table2[],4,FALSE)</f>
        <v>2820</v>
      </c>
    </row>
    <row r="5316" spans="1:4" x14ac:dyDescent="0.3">
      <c r="A5316" s="19">
        <v>4627</v>
      </c>
      <c r="B5316" s="19">
        <f>VLOOKUP(A5316,Table2[],2,FALSE)</f>
        <v>2</v>
      </c>
      <c r="C5316" s="19">
        <f>VLOOKUP(A5316,Table2[],3,FALSE)</f>
        <v>23</v>
      </c>
      <c r="D5316" s="19">
        <f>VLOOKUP(A5316,Table2[],4,FALSE)</f>
        <v>2820</v>
      </c>
    </row>
    <row r="5317" spans="1:4" x14ac:dyDescent="0.3">
      <c r="A5317" s="19">
        <v>4627</v>
      </c>
      <c r="B5317" s="19">
        <f>VLOOKUP(A5317,Table2[],2,FALSE)</f>
        <v>2</v>
      </c>
      <c r="C5317" s="19">
        <f>VLOOKUP(A5317,Table2[],3,FALSE)</f>
        <v>23</v>
      </c>
      <c r="D5317" s="19">
        <f>VLOOKUP(A5317,Table2[],4,FALSE)</f>
        <v>2820</v>
      </c>
    </row>
    <row r="5318" spans="1:4" x14ac:dyDescent="0.3">
      <c r="A5318" s="19">
        <v>4627</v>
      </c>
      <c r="B5318" s="19">
        <f>VLOOKUP(A5318,Table2[],2,FALSE)</f>
        <v>2</v>
      </c>
      <c r="C5318" s="19">
        <f>VLOOKUP(A5318,Table2[],3,FALSE)</f>
        <v>23</v>
      </c>
      <c r="D5318" s="19">
        <f>VLOOKUP(A5318,Table2[],4,FALSE)</f>
        <v>2820</v>
      </c>
    </row>
    <row r="5319" spans="1:4" x14ac:dyDescent="0.3">
      <c r="A5319" s="19">
        <v>4627</v>
      </c>
      <c r="B5319" s="19">
        <f>VLOOKUP(A5319,Table2[],2,FALSE)</f>
        <v>2</v>
      </c>
      <c r="C5319" s="19">
        <f>VLOOKUP(A5319,Table2[],3,FALSE)</f>
        <v>23</v>
      </c>
      <c r="D5319" s="19">
        <f>VLOOKUP(A5319,Table2[],4,FALSE)</f>
        <v>2820</v>
      </c>
    </row>
    <row r="5320" spans="1:4" x14ac:dyDescent="0.3">
      <c r="A5320" s="19">
        <v>4627</v>
      </c>
      <c r="B5320" s="19">
        <f>VLOOKUP(A5320,Table2[],2,FALSE)</f>
        <v>2</v>
      </c>
      <c r="C5320" s="19">
        <f>VLOOKUP(A5320,Table2[],3,FALSE)</f>
        <v>23</v>
      </c>
      <c r="D5320" s="19">
        <f>VLOOKUP(A5320,Table2[],4,FALSE)</f>
        <v>2820</v>
      </c>
    </row>
    <row r="5321" spans="1:4" x14ac:dyDescent="0.3">
      <c r="A5321" s="19">
        <v>4628</v>
      </c>
      <c r="B5321" s="19">
        <f>VLOOKUP(A5321,Table2[],2,FALSE)</f>
        <v>5</v>
      </c>
      <c r="C5321" s="19">
        <f>VLOOKUP(A5321,Table2[],3,FALSE)</f>
        <v>2</v>
      </c>
      <c r="D5321" s="19">
        <f>VLOOKUP(A5321,Table2[],4,FALSE)</f>
        <v>3260</v>
      </c>
    </row>
    <row r="5322" spans="1:4" x14ac:dyDescent="0.3">
      <c r="A5322" s="19">
        <v>4629</v>
      </c>
      <c r="B5322" s="19">
        <f>VLOOKUP(A5322,Table2[],2,FALSE)</f>
        <v>1</v>
      </c>
      <c r="C5322" s="19">
        <f>VLOOKUP(A5322,Table2[],3,FALSE)</f>
        <v>5</v>
      </c>
      <c r="D5322" s="19">
        <f>VLOOKUP(A5322,Table2[],4,FALSE)</f>
        <v>4091</v>
      </c>
    </row>
    <row r="5323" spans="1:4" x14ac:dyDescent="0.3">
      <c r="A5323" s="19">
        <v>4629</v>
      </c>
      <c r="B5323" s="19">
        <f>VLOOKUP(A5323,Table2[],2,FALSE)</f>
        <v>1</v>
      </c>
      <c r="C5323" s="19">
        <f>VLOOKUP(A5323,Table2[],3,FALSE)</f>
        <v>5</v>
      </c>
      <c r="D5323" s="19">
        <f>VLOOKUP(A5323,Table2[],4,FALSE)</f>
        <v>4091</v>
      </c>
    </row>
    <row r="5324" spans="1:4" x14ac:dyDescent="0.3">
      <c r="A5324" s="19">
        <v>4630</v>
      </c>
      <c r="B5324" s="19">
        <f>VLOOKUP(A5324,Table2[],2,FALSE)</f>
        <v>1</v>
      </c>
      <c r="C5324" s="19">
        <f>VLOOKUP(A5324,Table2[],3,FALSE)</f>
        <v>5</v>
      </c>
      <c r="D5324" s="19">
        <f>VLOOKUP(A5324,Table2[],4,FALSE)</f>
        <v>3230</v>
      </c>
    </row>
    <row r="5325" spans="1:4" x14ac:dyDescent="0.3">
      <c r="A5325" s="19">
        <v>4630</v>
      </c>
      <c r="B5325" s="19">
        <f>VLOOKUP(A5325,Table2[],2,FALSE)</f>
        <v>1</v>
      </c>
      <c r="C5325" s="19">
        <f>VLOOKUP(A5325,Table2[],3,FALSE)</f>
        <v>5</v>
      </c>
      <c r="D5325" s="19">
        <f>VLOOKUP(A5325,Table2[],4,FALSE)</f>
        <v>3230</v>
      </c>
    </row>
    <row r="5326" spans="1:4" x14ac:dyDescent="0.3">
      <c r="A5326" s="19">
        <v>4630</v>
      </c>
      <c r="B5326" s="19">
        <f>VLOOKUP(A5326,Table2[],2,FALSE)</f>
        <v>1</v>
      </c>
      <c r="C5326" s="19">
        <f>VLOOKUP(A5326,Table2[],3,FALSE)</f>
        <v>5</v>
      </c>
      <c r="D5326" s="19">
        <f>VLOOKUP(A5326,Table2[],4,FALSE)</f>
        <v>3230</v>
      </c>
    </row>
    <row r="5327" spans="1:4" x14ac:dyDescent="0.3">
      <c r="A5327" s="19">
        <v>4631</v>
      </c>
      <c r="B5327" s="19">
        <f>VLOOKUP(A5327,Table2[],2,FALSE)</f>
        <v>3</v>
      </c>
      <c r="C5327" s="19">
        <f>VLOOKUP(A5327,Table2[],3,FALSE)</f>
        <v>30</v>
      </c>
      <c r="D5327" s="19">
        <f>VLOOKUP(A5327,Table2[],4,FALSE)</f>
        <v>4078</v>
      </c>
    </row>
    <row r="5328" spans="1:4" x14ac:dyDescent="0.3">
      <c r="A5328" s="19">
        <v>4631</v>
      </c>
      <c r="B5328" s="19">
        <f>VLOOKUP(A5328,Table2[],2,FALSE)</f>
        <v>3</v>
      </c>
      <c r="C5328" s="19">
        <f>VLOOKUP(A5328,Table2[],3,FALSE)</f>
        <v>30</v>
      </c>
      <c r="D5328" s="19">
        <f>VLOOKUP(A5328,Table2[],4,FALSE)</f>
        <v>4078</v>
      </c>
    </row>
    <row r="5329" spans="1:4" x14ac:dyDescent="0.3">
      <c r="A5329" s="19">
        <v>4633</v>
      </c>
      <c r="B5329" s="19">
        <f>VLOOKUP(A5329,Table2[],2,FALSE)</f>
        <v>1</v>
      </c>
      <c r="C5329" s="19">
        <f>VLOOKUP(A5329,Table2[],3,FALSE)</f>
        <v>10</v>
      </c>
      <c r="D5329" s="19">
        <f>VLOOKUP(A5329,Table2[],4,FALSE)</f>
        <v>3261</v>
      </c>
    </row>
    <row r="5330" spans="1:4" x14ac:dyDescent="0.3">
      <c r="A5330" s="19">
        <v>4633</v>
      </c>
      <c r="B5330" s="19">
        <f>VLOOKUP(A5330,Table2[],2,FALSE)</f>
        <v>1</v>
      </c>
      <c r="C5330" s="19">
        <f>VLOOKUP(A5330,Table2[],3,FALSE)</f>
        <v>10</v>
      </c>
      <c r="D5330" s="19">
        <f>VLOOKUP(A5330,Table2[],4,FALSE)</f>
        <v>3261</v>
      </c>
    </row>
    <row r="5331" spans="1:4" x14ac:dyDescent="0.3">
      <c r="A5331" s="19">
        <v>4633</v>
      </c>
      <c r="B5331" s="19">
        <f>VLOOKUP(A5331,Table2[],2,FALSE)</f>
        <v>1</v>
      </c>
      <c r="C5331" s="19">
        <f>VLOOKUP(A5331,Table2[],3,FALSE)</f>
        <v>10</v>
      </c>
      <c r="D5331" s="19">
        <f>VLOOKUP(A5331,Table2[],4,FALSE)</f>
        <v>3261</v>
      </c>
    </row>
    <row r="5332" spans="1:4" x14ac:dyDescent="0.3">
      <c r="A5332" s="19">
        <v>4634</v>
      </c>
      <c r="B5332" s="19">
        <f>VLOOKUP(A5332,Table2[],2,FALSE)</f>
        <v>1</v>
      </c>
      <c r="C5332" s="19">
        <f>VLOOKUP(A5332,Table2[],3,FALSE)</f>
        <v>5</v>
      </c>
      <c r="D5332" s="19">
        <f>VLOOKUP(A5332,Table2[],4,FALSE)</f>
        <v>3261</v>
      </c>
    </row>
    <row r="5333" spans="1:4" x14ac:dyDescent="0.3">
      <c r="A5333" s="19">
        <v>4635</v>
      </c>
      <c r="B5333" s="19">
        <f>VLOOKUP(A5333,Table2[],2,FALSE)</f>
        <v>2</v>
      </c>
      <c r="C5333" s="19">
        <f>VLOOKUP(A5333,Table2[],3,FALSE)</f>
        <v>16</v>
      </c>
      <c r="D5333" s="19">
        <f>VLOOKUP(A5333,Table2[],4,FALSE)</f>
        <v>470</v>
      </c>
    </row>
    <row r="5334" spans="1:4" x14ac:dyDescent="0.3">
      <c r="A5334" s="19">
        <v>4635</v>
      </c>
      <c r="B5334" s="19">
        <f>VLOOKUP(A5334,Table2[],2,FALSE)</f>
        <v>2</v>
      </c>
      <c r="C5334" s="19">
        <f>VLOOKUP(A5334,Table2[],3,FALSE)</f>
        <v>16</v>
      </c>
      <c r="D5334" s="19">
        <f>VLOOKUP(A5334,Table2[],4,FALSE)</f>
        <v>470</v>
      </c>
    </row>
    <row r="5335" spans="1:4" x14ac:dyDescent="0.3">
      <c r="A5335" s="19">
        <v>4635</v>
      </c>
      <c r="B5335" s="19">
        <f>VLOOKUP(A5335,Table2[],2,FALSE)</f>
        <v>2</v>
      </c>
      <c r="C5335" s="19">
        <f>VLOOKUP(A5335,Table2[],3,FALSE)</f>
        <v>16</v>
      </c>
      <c r="D5335" s="19">
        <f>VLOOKUP(A5335,Table2[],4,FALSE)</f>
        <v>470</v>
      </c>
    </row>
    <row r="5336" spans="1:4" x14ac:dyDescent="0.3">
      <c r="A5336" s="19">
        <v>4636</v>
      </c>
      <c r="B5336" s="19">
        <f>VLOOKUP(A5336,Table2[],2,FALSE)</f>
        <v>1</v>
      </c>
      <c r="C5336" s="19">
        <f>VLOOKUP(A5336,Table2[],3,FALSE)</f>
        <v>15</v>
      </c>
      <c r="D5336" s="19">
        <f>VLOOKUP(A5336,Table2[],4,FALSE)</f>
        <v>3727</v>
      </c>
    </row>
    <row r="5337" spans="1:4" x14ac:dyDescent="0.3">
      <c r="A5337" s="19">
        <v>4636</v>
      </c>
      <c r="B5337" s="19">
        <f>VLOOKUP(A5337,Table2[],2,FALSE)</f>
        <v>1</v>
      </c>
      <c r="C5337" s="19">
        <f>VLOOKUP(A5337,Table2[],3,FALSE)</f>
        <v>15</v>
      </c>
      <c r="D5337" s="19">
        <f>VLOOKUP(A5337,Table2[],4,FALSE)</f>
        <v>3727</v>
      </c>
    </row>
    <row r="5338" spans="1:4" x14ac:dyDescent="0.3">
      <c r="A5338" s="19">
        <v>4636</v>
      </c>
      <c r="B5338" s="19">
        <f>VLOOKUP(A5338,Table2[],2,FALSE)</f>
        <v>1</v>
      </c>
      <c r="C5338" s="19">
        <f>VLOOKUP(A5338,Table2[],3,FALSE)</f>
        <v>15</v>
      </c>
      <c r="D5338" s="19">
        <f>VLOOKUP(A5338,Table2[],4,FALSE)</f>
        <v>3727</v>
      </c>
    </row>
    <row r="5339" spans="1:4" x14ac:dyDescent="0.3">
      <c r="A5339" s="19">
        <v>4636</v>
      </c>
      <c r="B5339" s="19">
        <f>VLOOKUP(A5339,Table2[],2,FALSE)</f>
        <v>1</v>
      </c>
      <c r="C5339" s="19">
        <f>VLOOKUP(A5339,Table2[],3,FALSE)</f>
        <v>15</v>
      </c>
      <c r="D5339" s="19">
        <f>VLOOKUP(A5339,Table2[],4,FALSE)</f>
        <v>3727</v>
      </c>
    </row>
    <row r="5340" spans="1:4" x14ac:dyDescent="0.3">
      <c r="A5340" s="19">
        <v>4637</v>
      </c>
      <c r="B5340" s="19">
        <f>VLOOKUP(A5340,Table2[],2,FALSE)</f>
        <v>3</v>
      </c>
      <c r="C5340" s="19">
        <f>VLOOKUP(A5340,Table2[],3,FALSE)</f>
        <v>1</v>
      </c>
      <c r="D5340" s="19">
        <f>VLOOKUP(A5340,Table2[],4,FALSE)</f>
        <v>470</v>
      </c>
    </row>
    <row r="5341" spans="1:4" x14ac:dyDescent="0.3">
      <c r="A5341" s="19">
        <v>4637</v>
      </c>
      <c r="B5341" s="19">
        <f>VLOOKUP(A5341,Table2[],2,FALSE)</f>
        <v>3</v>
      </c>
      <c r="C5341" s="19">
        <f>VLOOKUP(A5341,Table2[],3,FALSE)</f>
        <v>1</v>
      </c>
      <c r="D5341" s="19">
        <f>VLOOKUP(A5341,Table2[],4,FALSE)</f>
        <v>470</v>
      </c>
    </row>
    <row r="5342" spans="1:4" x14ac:dyDescent="0.3">
      <c r="A5342" s="19">
        <v>4639</v>
      </c>
      <c r="B5342" s="19">
        <f>VLOOKUP(A5342,Table2[],2,FALSE)</f>
        <v>1</v>
      </c>
      <c r="C5342" s="19">
        <f>VLOOKUP(A5342,Table2[],3,FALSE)</f>
        <v>10</v>
      </c>
      <c r="D5342" s="19">
        <f>VLOOKUP(A5342,Table2[],4,FALSE)</f>
        <v>721</v>
      </c>
    </row>
    <row r="5343" spans="1:4" x14ac:dyDescent="0.3">
      <c r="A5343" s="19">
        <v>4639</v>
      </c>
      <c r="B5343" s="19">
        <f>VLOOKUP(A5343,Table2[],2,FALSE)</f>
        <v>1</v>
      </c>
      <c r="C5343" s="19">
        <f>VLOOKUP(A5343,Table2[],3,FALSE)</f>
        <v>10</v>
      </c>
      <c r="D5343" s="19">
        <f>VLOOKUP(A5343,Table2[],4,FALSE)</f>
        <v>721</v>
      </c>
    </row>
    <row r="5344" spans="1:4" x14ac:dyDescent="0.3">
      <c r="A5344" s="19">
        <v>4639</v>
      </c>
      <c r="B5344" s="19">
        <f>VLOOKUP(A5344,Table2[],2,FALSE)</f>
        <v>1</v>
      </c>
      <c r="C5344" s="19">
        <f>VLOOKUP(A5344,Table2[],3,FALSE)</f>
        <v>10</v>
      </c>
      <c r="D5344" s="19">
        <f>VLOOKUP(A5344,Table2[],4,FALSE)</f>
        <v>721</v>
      </c>
    </row>
    <row r="5345" spans="1:4" x14ac:dyDescent="0.3">
      <c r="A5345" s="19">
        <v>4639</v>
      </c>
      <c r="B5345" s="19">
        <f>VLOOKUP(A5345,Table2[],2,FALSE)</f>
        <v>1</v>
      </c>
      <c r="C5345" s="19">
        <f>VLOOKUP(A5345,Table2[],3,FALSE)</f>
        <v>10</v>
      </c>
      <c r="D5345" s="19">
        <f>VLOOKUP(A5345,Table2[],4,FALSE)</f>
        <v>721</v>
      </c>
    </row>
    <row r="5346" spans="1:4" x14ac:dyDescent="0.3">
      <c r="A5346" s="19">
        <v>4640</v>
      </c>
      <c r="B5346" s="19">
        <f>VLOOKUP(A5346,Table2[],2,FALSE)</f>
        <v>2</v>
      </c>
      <c r="C5346" s="19">
        <f>VLOOKUP(A5346,Table2[],3,FALSE)</f>
        <v>16</v>
      </c>
      <c r="D5346" s="19">
        <f>VLOOKUP(A5346,Table2[],4,FALSE)</f>
        <v>3227</v>
      </c>
    </row>
    <row r="5347" spans="1:4" x14ac:dyDescent="0.3">
      <c r="A5347" s="19">
        <v>4640</v>
      </c>
      <c r="B5347" s="19">
        <f>VLOOKUP(A5347,Table2[],2,FALSE)</f>
        <v>2</v>
      </c>
      <c r="C5347" s="19">
        <f>VLOOKUP(A5347,Table2[],3,FALSE)</f>
        <v>16</v>
      </c>
      <c r="D5347" s="19">
        <f>VLOOKUP(A5347,Table2[],4,FALSE)</f>
        <v>3227</v>
      </c>
    </row>
    <row r="5348" spans="1:4" x14ac:dyDescent="0.3">
      <c r="A5348" s="19">
        <v>4641</v>
      </c>
      <c r="B5348" s="19">
        <f>VLOOKUP(A5348,Table2[],2,FALSE)</f>
        <v>2</v>
      </c>
      <c r="C5348" s="19">
        <f>VLOOKUP(A5348,Table2[],3,FALSE)</f>
        <v>23</v>
      </c>
      <c r="D5348" s="19">
        <f>VLOOKUP(A5348,Table2[],4,FALSE)</f>
        <v>3224</v>
      </c>
    </row>
    <row r="5349" spans="1:4" x14ac:dyDescent="0.3">
      <c r="A5349" s="19">
        <v>4641</v>
      </c>
      <c r="B5349" s="19">
        <f>VLOOKUP(A5349,Table2[],2,FALSE)</f>
        <v>2</v>
      </c>
      <c r="C5349" s="19">
        <f>VLOOKUP(A5349,Table2[],3,FALSE)</f>
        <v>23</v>
      </c>
      <c r="D5349" s="19">
        <f>VLOOKUP(A5349,Table2[],4,FALSE)</f>
        <v>3224</v>
      </c>
    </row>
    <row r="5350" spans="1:4" x14ac:dyDescent="0.3">
      <c r="A5350" s="19">
        <v>4642</v>
      </c>
      <c r="B5350" s="19">
        <f>VLOOKUP(A5350,Table2[],2,FALSE)</f>
        <v>1</v>
      </c>
      <c r="C5350" s="19">
        <f>VLOOKUP(A5350,Table2[],3,FALSE)</f>
        <v>10</v>
      </c>
      <c r="D5350" s="19">
        <f>VLOOKUP(A5350,Table2[],4,FALSE)</f>
        <v>18</v>
      </c>
    </row>
    <row r="5351" spans="1:4" x14ac:dyDescent="0.3">
      <c r="A5351" s="19">
        <v>4642</v>
      </c>
      <c r="B5351" s="19">
        <f>VLOOKUP(A5351,Table2[],2,FALSE)</f>
        <v>1</v>
      </c>
      <c r="C5351" s="19">
        <f>VLOOKUP(A5351,Table2[],3,FALSE)</f>
        <v>10</v>
      </c>
      <c r="D5351" s="19">
        <f>VLOOKUP(A5351,Table2[],4,FALSE)</f>
        <v>18</v>
      </c>
    </row>
    <row r="5352" spans="1:4" x14ac:dyDescent="0.3">
      <c r="A5352" s="19">
        <v>4642</v>
      </c>
      <c r="B5352" s="19">
        <f>VLOOKUP(A5352,Table2[],2,FALSE)</f>
        <v>1</v>
      </c>
      <c r="C5352" s="19">
        <f>VLOOKUP(A5352,Table2[],3,FALSE)</f>
        <v>10</v>
      </c>
      <c r="D5352" s="19">
        <f>VLOOKUP(A5352,Table2[],4,FALSE)</f>
        <v>18</v>
      </c>
    </row>
    <row r="5353" spans="1:4" x14ac:dyDescent="0.3">
      <c r="A5353" s="19">
        <v>4643</v>
      </c>
      <c r="B5353" s="19">
        <f>VLOOKUP(A5353,Table2[],2,FALSE)</f>
        <v>1</v>
      </c>
      <c r="C5353" s="19">
        <f>VLOOKUP(A5353,Table2[],3,FALSE)</f>
        <v>5</v>
      </c>
      <c r="D5353" s="19">
        <f>VLOOKUP(A5353,Table2[],4,FALSE)</f>
        <v>4090</v>
      </c>
    </row>
    <row r="5354" spans="1:4" x14ac:dyDescent="0.3">
      <c r="A5354" s="19">
        <v>4643</v>
      </c>
      <c r="B5354" s="19">
        <f>VLOOKUP(A5354,Table2[],2,FALSE)</f>
        <v>1</v>
      </c>
      <c r="C5354" s="19">
        <f>VLOOKUP(A5354,Table2[],3,FALSE)</f>
        <v>5</v>
      </c>
      <c r="D5354" s="19">
        <f>VLOOKUP(A5354,Table2[],4,FALSE)</f>
        <v>4090</v>
      </c>
    </row>
    <row r="5355" spans="1:4" x14ac:dyDescent="0.3">
      <c r="A5355" s="19">
        <v>4643</v>
      </c>
      <c r="B5355" s="19">
        <f>VLOOKUP(A5355,Table2[],2,FALSE)</f>
        <v>1</v>
      </c>
      <c r="C5355" s="19">
        <f>VLOOKUP(A5355,Table2[],3,FALSE)</f>
        <v>5</v>
      </c>
      <c r="D5355" s="19">
        <f>VLOOKUP(A5355,Table2[],4,FALSE)</f>
        <v>4090</v>
      </c>
    </row>
    <row r="5356" spans="1:4" x14ac:dyDescent="0.3">
      <c r="A5356" s="19">
        <v>4644</v>
      </c>
      <c r="B5356" s="19">
        <f>VLOOKUP(A5356,Table2[],2,FALSE)</f>
        <v>1</v>
      </c>
      <c r="C5356" s="19">
        <f>VLOOKUP(A5356,Table2[],3,FALSE)</f>
        <v>15</v>
      </c>
      <c r="D5356" s="19">
        <f>VLOOKUP(A5356,Table2[],4,FALSE)</f>
        <v>387</v>
      </c>
    </row>
    <row r="5357" spans="1:4" x14ac:dyDescent="0.3">
      <c r="A5357" s="19">
        <v>4644</v>
      </c>
      <c r="B5357" s="19">
        <f>VLOOKUP(A5357,Table2[],2,FALSE)</f>
        <v>1</v>
      </c>
      <c r="C5357" s="19">
        <f>VLOOKUP(A5357,Table2[],3,FALSE)</f>
        <v>15</v>
      </c>
      <c r="D5357" s="19">
        <f>VLOOKUP(A5357,Table2[],4,FALSE)</f>
        <v>387</v>
      </c>
    </row>
    <row r="5358" spans="1:4" x14ac:dyDescent="0.3">
      <c r="A5358" s="19">
        <v>4645</v>
      </c>
      <c r="B5358" s="19">
        <f>VLOOKUP(A5358,Table2[],2,FALSE)</f>
        <v>2</v>
      </c>
      <c r="C5358" s="19">
        <f>VLOOKUP(A5358,Table2[],3,FALSE)</f>
        <v>23</v>
      </c>
      <c r="D5358" s="19">
        <f>VLOOKUP(A5358,Table2[],4,FALSE)</f>
        <v>3224</v>
      </c>
    </row>
    <row r="5359" spans="1:4" x14ac:dyDescent="0.3">
      <c r="A5359" s="19">
        <v>4646</v>
      </c>
      <c r="B5359" s="19">
        <f>VLOOKUP(A5359,Table2[],2,FALSE)</f>
        <v>3</v>
      </c>
      <c r="C5359" s="19">
        <f>VLOOKUP(A5359,Table2[],3,FALSE)</f>
        <v>13</v>
      </c>
      <c r="D5359" s="19">
        <f>VLOOKUP(A5359,Table2[],4,FALSE)</f>
        <v>462</v>
      </c>
    </row>
    <row r="5360" spans="1:4" x14ac:dyDescent="0.3">
      <c r="A5360" s="19">
        <v>4646</v>
      </c>
      <c r="B5360" s="19">
        <f>VLOOKUP(A5360,Table2[],2,FALSE)</f>
        <v>3</v>
      </c>
      <c r="C5360" s="19">
        <f>VLOOKUP(A5360,Table2[],3,FALSE)</f>
        <v>13</v>
      </c>
      <c r="D5360" s="19">
        <f>VLOOKUP(A5360,Table2[],4,FALSE)</f>
        <v>462</v>
      </c>
    </row>
    <row r="5361" spans="1:4" x14ac:dyDescent="0.3">
      <c r="A5361" s="19">
        <v>4647</v>
      </c>
      <c r="B5361" s="19">
        <f>VLOOKUP(A5361,Table2[],2,FALSE)</f>
        <v>3</v>
      </c>
      <c r="C5361" s="19">
        <f>VLOOKUP(A5361,Table2[],3,FALSE)</f>
        <v>30</v>
      </c>
      <c r="D5361" s="19">
        <f>VLOOKUP(A5361,Table2[],4,FALSE)</f>
        <v>3377</v>
      </c>
    </row>
    <row r="5362" spans="1:4" x14ac:dyDescent="0.3">
      <c r="A5362" s="19">
        <v>4648</v>
      </c>
      <c r="B5362" s="19">
        <f>VLOOKUP(A5362,Table2[],2,FALSE)</f>
        <v>5</v>
      </c>
      <c r="C5362" s="19">
        <f>VLOOKUP(A5362,Table2[],3,FALSE)</f>
        <v>2</v>
      </c>
      <c r="D5362" s="19">
        <f>VLOOKUP(A5362,Table2[],4,FALSE)</f>
        <v>470</v>
      </c>
    </row>
    <row r="5363" spans="1:4" x14ac:dyDescent="0.3">
      <c r="A5363" s="19">
        <v>4648</v>
      </c>
      <c r="B5363" s="19">
        <f>VLOOKUP(A5363,Table2[],2,FALSE)</f>
        <v>5</v>
      </c>
      <c r="C5363" s="19">
        <f>VLOOKUP(A5363,Table2[],3,FALSE)</f>
        <v>2</v>
      </c>
      <c r="D5363" s="19">
        <f>VLOOKUP(A5363,Table2[],4,FALSE)</f>
        <v>470</v>
      </c>
    </row>
    <row r="5364" spans="1:4" x14ac:dyDescent="0.3">
      <c r="A5364" s="19">
        <v>4649</v>
      </c>
      <c r="B5364" s="19">
        <f>VLOOKUP(A5364,Table2[],2,FALSE)</f>
        <v>2</v>
      </c>
      <c r="C5364" s="19">
        <f>VLOOKUP(A5364,Table2[],3,FALSE)</f>
        <v>16</v>
      </c>
      <c r="D5364" s="19">
        <f>VLOOKUP(A5364,Table2[],4,FALSE)</f>
        <v>3273</v>
      </c>
    </row>
    <row r="5365" spans="1:4" x14ac:dyDescent="0.3">
      <c r="A5365" s="19">
        <v>4649</v>
      </c>
      <c r="B5365" s="19">
        <f>VLOOKUP(A5365,Table2[],2,FALSE)</f>
        <v>2</v>
      </c>
      <c r="C5365" s="19">
        <f>VLOOKUP(A5365,Table2[],3,FALSE)</f>
        <v>16</v>
      </c>
      <c r="D5365" s="19">
        <f>VLOOKUP(A5365,Table2[],4,FALSE)</f>
        <v>3273</v>
      </c>
    </row>
    <row r="5366" spans="1:4" x14ac:dyDescent="0.3">
      <c r="A5366" s="19">
        <v>4649</v>
      </c>
      <c r="B5366" s="19">
        <f>VLOOKUP(A5366,Table2[],2,FALSE)</f>
        <v>2</v>
      </c>
      <c r="C5366" s="19">
        <f>VLOOKUP(A5366,Table2[],3,FALSE)</f>
        <v>16</v>
      </c>
      <c r="D5366" s="19">
        <f>VLOOKUP(A5366,Table2[],4,FALSE)</f>
        <v>3273</v>
      </c>
    </row>
    <row r="5367" spans="1:4" x14ac:dyDescent="0.3">
      <c r="A5367" s="19">
        <v>4649</v>
      </c>
      <c r="B5367" s="19">
        <f>VLOOKUP(A5367,Table2[],2,FALSE)</f>
        <v>2</v>
      </c>
      <c r="C5367" s="19">
        <f>VLOOKUP(A5367,Table2[],3,FALSE)</f>
        <v>16</v>
      </c>
      <c r="D5367" s="19">
        <f>VLOOKUP(A5367,Table2[],4,FALSE)</f>
        <v>3273</v>
      </c>
    </row>
    <row r="5368" spans="1:4" x14ac:dyDescent="0.3">
      <c r="A5368" s="19">
        <v>4649</v>
      </c>
      <c r="B5368" s="19">
        <f>VLOOKUP(A5368,Table2[],2,FALSE)</f>
        <v>2</v>
      </c>
      <c r="C5368" s="19">
        <f>VLOOKUP(A5368,Table2[],3,FALSE)</f>
        <v>16</v>
      </c>
      <c r="D5368" s="19">
        <f>VLOOKUP(A5368,Table2[],4,FALSE)</f>
        <v>3273</v>
      </c>
    </row>
    <row r="5369" spans="1:4" x14ac:dyDescent="0.3">
      <c r="A5369" s="19">
        <v>4650</v>
      </c>
      <c r="B5369" s="19">
        <f>VLOOKUP(A5369,Table2[],2,FALSE)</f>
        <v>3</v>
      </c>
      <c r="C5369" s="19">
        <f>VLOOKUP(A5369,Table2[],3,FALSE)</f>
        <v>19</v>
      </c>
      <c r="D5369" s="19">
        <f>VLOOKUP(A5369,Table2[],4,FALSE)</f>
        <v>3661</v>
      </c>
    </row>
    <row r="5370" spans="1:4" x14ac:dyDescent="0.3">
      <c r="A5370" s="19">
        <v>4652</v>
      </c>
      <c r="B5370" s="19">
        <f>VLOOKUP(A5370,Table2[],2,FALSE)</f>
        <v>5</v>
      </c>
      <c r="C5370" s="19">
        <f>VLOOKUP(A5370,Table2[],3,FALSE)</f>
        <v>2</v>
      </c>
      <c r="D5370" s="19">
        <f>VLOOKUP(A5370,Table2[],4,FALSE)</f>
        <v>1099</v>
      </c>
    </row>
    <row r="5371" spans="1:4" x14ac:dyDescent="0.3">
      <c r="A5371" s="19">
        <v>4653</v>
      </c>
      <c r="B5371" s="19">
        <f>VLOOKUP(A5371,Table2[],2,FALSE)</f>
        <v>2</v>
      </c>
      <c r="C5371" s="19">
        <f>VLOOKUP(A5371,Table2[],3,FALSE)</f>
        <v>23</v>
      </c>
      <c r="D5371" s="19">
        <f>VLOOKUP(A5371,Table2[],4,FALSE)</f>
        <v>4087</v>
      </c>
    </row>
    <row r="5372" spans="1:4" x14ac:dyDescent="0.3">
      <c r="A5372" s="19">
        <v>4653</v>
      </c>
      <c r="B5372" s="19">
        <f>VLOOKUP(A5372,Table2[],2,FALSE)</f>
        <v>2</v>
      </c>
      <c r="C5372" s="19">
        <f>VLOOKUP(A5372,Table2[],3,FALSE)</f>
        <v>23</v>
      </c>
      <c r="D5372" s="19">
        <f>VLOOKUP(A5372,Table2[],4,FALSE)</f>
        <v>4087</v>
      </c>
    </row>
    <row r="5373" spans="1:4" x14ac:dyDescent="0.3">
      <c r="A5373" s="19">
        <v>4653</v>
      </c>
      <c r="B5373" s="19">
        <f>VLOOKUP(A5373,Table2[],2,FALSE)</f>
        <v>2</v>
      </c>
      <c r="C5373" s="19">
        <f>VLOOKUP(A5373,Table2[],3,FALSE)</f>
        <v>23</v>
      </c>
      <c r="D5373" s="19">
        <f>VLOOKUP(A5373,Table2[],4,FALSE)</f>
        <v>4087</v>
      </c>
    </row>
    <row r="5374" spans="1:4" x14ac:dyDescent="0.3">
      <c r="A5374" s="19">
        <v>4655</v>
      </c>
      <c r="B5374" s="19">
        <f>VLOOKUP(A5374,Table2[],2,FALSE)</f>
        <v>2</v>
      </c>
      <c r="C5374" s="19">
        <f>VLOOKUP(A5374,Table2[],3,FALSE)</f>
        <v>23</v>
      </c>
      <c r="D5374" s="19">
        <f>VLOOKUP(A5374,Table2[],4,FALSE)</f>
        <v>472</v>
      </c>
    </row>
    <row r="5375" spans="1:4" x14ac:dyDescent="0.3">
      <c r="A5375" s="19">
        <v>4659</v>
      </c>
      <c r="B5375" s="19">
        <f>VLOOKUP(A5375,Table2[],2,FALSE)</f>
        <v>2</v>
      </c>
      <c r="C5375" s="19">
        <f>VLOOKUP(A5375,Table2[],3,FALSE)</f>
        <v>23</v>
      </c>
      <c r="D5375" s="19">
        <f>VLOOKUP(A5375,Table2[],4,FALSE)</f>
        <v>471</v>
      </c>
    </row>
    <row r="5376" spans="1:4" x14ac:dyDescent="0.3">
      <c r="A5376" s="19">
        <v>4662</v>
      </c>
      <c r="B5376" s="19">
        <f>VLOOKUP(A5376,Table2[],2,FALSE)</f>
        <v>1</v>
      </c>
      <c r="C5376" s="19">
        <f>VLOOKUP(A5376,Table2[],3,FALSE)</f>
        <v>15</v>
      </c>
      <c r="D5376" s="19">
        <f>VLOOKUP(A5376,Table2[],4,FALSE)</f>
        <v>3285</v>
      </c>
    </row>
    <row r="5377" spans="1:4" x14ac:dyDescent="0.3">
      <c r="A5377" s="19">
        <v>4662</v>
      </c>
      <c r="B5377" s="19">
        <f>VLOOKUP(A5377,Table2[],2,FALSE)</f>
        <v>1</v>
      </c>
      <c r="C5377" s="19">
        <f>VLOOKUP(A5377,Table2[],3,FALSE)</f>
        <v>15</v>
      </c>
      <c r="D5377" s="19">
        <f>VLOOKUP(A5377,Table2[],4,FALSE)</f>
        <v>3285</v>
      </c>
    </row>
    <row r="5378" spans="1:4" x14ac:dyDescent="0.3">
      <c r="A5378" s="19">
        <v>4662</v>
      </c>
      <c r="B5378" s="19">
        <f>VLOOKUP(A5378,Table2[],2,FALSE)</f>
        <v>1</v>
      </c>
      <c r="C5378" s="19">
        <f>VLOOKUP(A5378,Table2[],3,FALSE)</f>
        <v>15</v>
      </c>
      <c r="D5378" s="19">
        <f>VLOOKUP(A5378,Table2[],4,FALSE)</f>
        <v>3285</v>
      </c>
    </row>
    <row r="5379" spans="1:4" x14ac:dyDescent="0.3">
      <c r="A5379" s="19">
        <v>4662</v>
      </c>
      <c r="B5379" s="19">
        <f>VLOOKUP(A5379,Table2[],2,FALSE)</f>
        <v>1</v>
      </c>
      <c r="C5379" s="19">
        <f>VLOOKUP(A5379,Table2[],3,FALSE)</f>
        <v>15</v>
      </c>
      <c r="D5379" s="19">
        <f>VLOOKUP(A5379,Table2[],4,FALSE)</f>
        <v>3285</v>
      </c>
    </row>
    <row r="5380" spans="1:4" x14ac:dyDescent="0.3">
      <c r="A5380" s="19">
        <v>4664</v>
      </c>
      <c r="B5380" s="19">
        <f>VLOOKUP(A5380,Table2[],2,FALSE)</f>
        <v>1</v>
      </c>
      <c r="C5380" s="19">
        <f>VLOOKUP(A5380,Table2[],3,FALSE)</f>
        <v>15</v>
      </c>
      <c r="D5380" s="19">
        <f>VLOOKUP(A5380,Table2[],4,FALSE)</f>
        <v>476</v>
      </c>
    </row>
    <row r="5381" spans="1:4" x14ac:dyDescent="0.3">
      <c r="A5381" s="19">
        <v>4664</v>
      </c>
      <c r="B5381" s="19">
        <f>VLOOKUP(A5381,Table2[],2,FALSE)</f>
        <v>1</v>
      </c>
      <c r="C5381" s="19">
        <f>VLOOKUP(A5381,Table2[],3,FALSE)</f>
        <v>15</v>
      </c>
      <c r="D5381" s="19">
        <f>VLOOKUP(A5381,Table2[],4,FALSE)</f>
        <v>476</v>
      </c>
    </row>
    <row r="5382" spans="1:4" x14ac:dyDescent="0.3">
      <c r="A5382" s="19">
        <v>4664</v>
      </c>
      <c r="B5382" s="19">
        <f>VLOOKUP(A5382,Table2[],2,FALSE)</f>
        <v>1</v>
      </c>
      <c r="C5382" s="19">
        <f>VLOOKUP(A5382,Table2[],3,FALSE)</f>
        <v>15</v>
      </c>
      <c r="D5382" s="19">
        <f>VLOOKUP(A5382,Table2[],4,FALSE)</f>
        <v>476</v>
      </c>
    </row>
    <row r="5383" spans="1:4" x14ac:dyDescent="0.3">
      <c r="A5383" s="19">
        <v>4664</v>
      </c>
      <c r="B5383" s="19">
        <f>VLOOKUP(A5383,Table2[],2,FALSE)</f>
        <v>1</v>
      </c>
      <c r="C5383" s="19">
        <f>VLOOKUP(A5383,Table2[],3,FALSE)</f>
        <v>15</v>
      </c>
      <c r="D5383" s="19">
        <f>VLOOKUP(A5383,Table2[],4,FALSE)</f>
        <v>476</v>
      </c>
    </row>
    <row r="5384" spans="1:4" x14ac:dyDescent="0.3">
      <c r="A5384" s="19">
        <v>4664</v>
      </c>
      <c r="B5384" s="19">
        <f>VLOOKUP(A5384,Table2[],2,FALSE)</f>
        <v>1</v>
      </c>
      <c r="C5384" s="19">
        <f>VLOOKUP(A5384,Table2[],3,FALSE)</f>
        <v>15</v>
      </c>
      <c r="D5384" s="19">
        <f>VLOOKUP(A5384,Table2[],4,FALSE)</f>
        <v>476</v>
      </c>
    </row>
    <row r="5385" spans="1:4" x14ac:dyDescent="0.3">
      <c r="A5385" s="19">
        <v>4664</v>
      </c>
      <c r="B5385" s="19">
        <f>VLOOKUP(A5385,Table2[],2,FALSE)</f>
        <v>1</v>
      </c>
      <c r="C5385" s="19">
        <f>VLOOKUP(A5385,Table2[],3,FALSE)</f>
        <v>15</v>
      </c>
      <c r="D5385" s="19">
        <f>VLOOKUP(A5385,Table2[],4,FALSE)</f>
        <v>476</v>
      </c>
    </row>
    <row r="5386" spans="1:4" x14ac:dyDescent="0.3">
      <c r="A5386" s="19">
        <v>4664</v>
      </c>
      <c r="B5386" s="19">
        <f>VLOOKUP(A5386,Table2[],2,FALSE)</f>
        <v>1</v>
      </c>
      <c r="C5386" s="19">
        <f>VLOOKUP(A5386,Table2[],3,FALSE)</f>
        <v>15</v>
      </c>
      <c r="D5386" s="19">
        <f>VLOOKUP(A5386,Table2[],4,FALSE)</f>
        <v>476</v>
      </c>
    </row>
    <row r="5387" spans="1:4" x14ac:dyDescent="0.3">
      <c r="A5387" s="19">
        <v>4665</v>
      </c>
      <c r="B5387" s="19">
        <f>VLOOKUP(A5387,Table2[],2,FALSE)</f>
        <v>3</v>
      </c>
      <c r="C5387" s="19">
        <f>VLOOKUP(A5387,Table2[],3,FALSE)</f>
        <v>19</v>
      </c>
      <c r="D5387" s="19">
        <f>VLOOKUP(A5387,Table2[],4,FALSE)</f>
        <v>2786</v>
      </c>
    </row>
    <row r="5388" spans="1:4" x14ac:dyDescent="0.3">
      <c r="A5388" s="19">
        <v>4665</v>
      </c>
      <c r="B5388" s="19">
        <f>VLOOKUP(A5388,Table2[],2,FALSE)</f>
        <v>3</v>
      </c>
      <c r="C5388" s="19">
        <f>VLOOKUP(A5388,Table2[],3,FALSE)</f>
        <v>19</v>
      </c>
      <c r="D5388" s="19">
        <f>VLOOKUP(A5388,Table2[],4,FALSE)</f>
        <v>2786</v>
      </c>
    </row>
    <row r="5389" spans="1:4" x14ac:dyDescent="0.3">
      <c r="A5389" s="19">
        <v>4665</v>
      </c>
      <c r="B5389" s="19">
        <f>VLOOKUP(A5389,Table2[],2,FALSE)</f>
        <v>3</v>
      </c>
      <c r="C5389" s="19">
        <f>VLOOKUP(A5389,Table2[],3,FALSE)</f>
        <v>19</v>
      </c>
      <c r="D5389" s="19">
        <f>VLOOKUP(A5389,Table2[],4,FALSE)</f>
        <v>2786</v>
      </c>
    </row>
    <row r="5390" spans="1:4" x14ac:dyDescent="0.3">
      <c r="A5390" s="19">
        <v>4666</v>
      </c>
      <c r="B5390" s="19">
        <f>VLOOKUP(A5390,Table2[],2,FALSE)</f>
        <v>3</v>
      </c>
      <c r="C5390" s="19">
        <f>VLOOKUP(A5390,Table2[],3,FALSE)</f>
        <v>1</v>
      </c>
      <c r="D5390" s="19">
        <f>VLOOKUP(A5390,Table2[],4,FALSE)</f>
        <v>462</v>
      </c>
    </row>
    <row r="5391" spans="1:4" x14ac:dyDescent="0.3">
      <c r="A5391" s="19">
        <v>4666</v>
      </c>
      <c r="B5391" s="19">
        <f>VLOOKUP(A5391,Table2[],2,FALSE)</f>
        <v>3</v>
      </c>
      <c r="C5391" s="19">
        <f>VLOOKUP(A5391,Table2[],3,FALSE)</f>
        <v>1</v>
      </c>
      <c r="D5391" s="19">
        <f>VLOOKUP(A5391,Table2[],4,FALSE)</f>
        <v>462</v>
      </c>
    </row>
    <row r="5392" spans="1:4" x14ac:dyDescent="0.3">
      <c r="A5392" s="19">
        <v>4666</v>
      </c>
      <c r="B5392" s="19">
        <f>VLOOKUP(A5392,Table2[],2,FALSE)</f>
        <v>3</v>
      </c>
      <c r="C5392" s="19">
        <f>VLOOKUP(A5392,Table2[],3,FALSE)</f>
        <v>1</v>
      </c>
      <c r="D5392" s="19">
        <f>VLOOKUP(A5392,Table2[],4,FALSE)</f>
        <v>462</v>
      </c>
    </row>
    <row r="5393" spans="1:4" x14ac:dyDescent="0.3">
      <c r="A5393" s="19">
        <v>4666</v>
      </c>
      <c r="B5393" s="19">
        <f>VLOOKUP(A5393,Table2[],2,FALSE)</f>
        <v>3</v>
      </c>
      <c r="C5393" s="19">
        <f>VLOOKUP(A5393,Table2[],3,FALSE)</f>
        <v>1</v>
      </c>
      <c r="D5393" s="19">
        <f>VLOOKUP(A5393,Table2[],4,FALSE)</f>
        <v>462</v>
      </c>
    </row>
    <row r="5394" spans="1:4" x14ac:dyDescent="0.3">
      <c r="A5394" s="19">
        <v>4667</v>
      </c>
      <c r="B5394" s="19">
        <f>VLOOKUP(A5394,Table2[],2,FALSE)</f>
        <v>3</v>
      </c>
      <c r="C5394" s="19">
        <f>VLOOKUP(A5394,Table2[],3,FALSE)</f>
        <v>19</v>
      </c>
      <c r="D5394" s="19">
        <f>VLOOKUP(A5394,Table2[],4,FALSE)</f>
        <v>478</v>
      </c>
    </row>
    <row r="5395" spans="1:4" x14ac:dyDescent="0.3">
      <c r="A5395" s="19">
        <v>4667</v>
      </c>
      <c r="B5395" s="19">
        <f>VLOOKUP(A5395,Table2[],2,FALSE)</f>
        <v>3</v>
      </c>
      <c r="C5395" s="19">
        <f>VLOOKUP(A5395,Table2[],3,FALSE)</f>
        <v>19</v>
      </c>
      <c r="D5395" s="19">
        <f>VLOOKUP(A5395,Table2[],4,FALSE)</f>
        <v>478</v>
      </c>
    </row>
    <row r="5396" spans="1:4" x14ac:dyDescent="0.3">
      <c r="A5396" s="19">
        <v>4669</v>
      </c>
      <c r="B5396" s="19">
        <f>VLOOKUP(A5396,Table2[],2,FALSE)</f>
        <v>1</v>
      </c>
      <c r="C5396" s="19">
        <f>VLOOKUP(A5396,Table2[],3,FALSE)</f>
        <v>5</v>
      </c>
      <c r="D5396" s="19">
        <f>VLOOKUP(A5396,Table2[],4,FALSE)</f>
        <v>3318</v>
      </c>
    </row>
    <row r="5397" spans="1:4" x14ac:dyDescent="0.3">
      <c r="A5397" s="19">
        <v>4669</v>
      </c>
      <c r="B5397" s="19">
        <f>VLOOKUP(A5397,Table2[],2,FALSE)</f>
        <v>1</v>
      </c>
      <c r="C5397" s="19">
        <f>VLOOKUP(A5397,Table2[],3,FALSE)</f>
        <v>5</v>
      </c>
      <c r="D5397" s="19">
        <f>VLOOKUP(A5397,Table2[],4,FALSE)</f>
        <v>3318</v>
      </c>
    </row>
    <row r="5398" spans="1:4" x14ac:dyDescent="0.3">
      <c r="A5398" s="19">
        <v>4670</v>
      </c>
      <c r="B5398" s="19">
        <f>VLOOKUP(A5398,Table2[],2,FALSE)</f>
        <v>2</v>
      </c>
      <c r="C5398" s="19">
        <f>VLOOKUP(A5398,Table2[],3,FALSE)</f>
        <v>23</v>
      </c>
      <c r="D5398" s="19">
        <f>VLOOKUP(A5398,Table2[],4,FALSE)</f>
        <v>462</v>
      </c>
    </row>
    <row r="5399" spans="1:4" x14ac:dyDescent="0.3">
      <c r="A5399" s="19">
        <v>4671</v>
      </c>
      <c r="B5399" s="19">
        <f>VLOOKUP(A5399,Table2[],2,FALSE)</f>
        <v>3</v>
      </c>
      <c r="C5399" s="19">
        <f>VLOOKUP(A5399,Table2[],3,FALSE)</f>
        <v>19</v>
      </c>
      <c r="D5399" s="19">
        <f>VLOOKUP(A5399,Table2[],4,FALSE)</f>
        <v>4078</v>
      </c>
    </row>
    <row r="5400" spans="1:4" x14ac:dyDescent="0.3">
      <c r="A5400" s="19">
        <v>4671</v>
      </c>
      <c r="B5400" s="19">
        <f>VLOOKUP(A5400,Table2[],2,FALSE)</f>
        <v>3</v>
      </c>
      <c r="C5400" s="19">
        <f>VLOOKUP(A5400,Table2[],3,FALSE)</f>
        <v>19</v>
      </c>
      <c r="D5400" s="19">
        <f>VLOOKUP(A5400,Table2[],4,FALSE)</f>
        <v>4078</v>
      </c>
    </row>
    <row r="5401" spans="1:4" x14ac:dyDescent="0.3">
      <c r="A5401" s="19">
        <v>4671</v>
      </c>
      <c r="B5401" s="19">
        <f>VLOOKUP(A5401,Table2[],2,FALSE)</f>
        <v>3</v>
      </c>
      <c r="C5401" s="19">
        <f>VLOOKUP(A5401,Table2[],3,FALSE)</f>
        <v>19</v>
      </c>
      <c r="D5401" s="19">
        <f>VLOOKUP(A5401,Table2[],4,FALSE)</f>
        <v>4078</v>
      </c>
    </row>
    <row r="5402" spans="1:4" x14ac:dyDescent="0.3">
      <c r="A5402" s="19">
        <v>4672</v>
      </c>
      <c r="B5402" s="19">
        <f>VLOOKUP(A5402,Table2[],2,FALSE)</f>
        <v>2</v>
      </c>
      <c r="C5402" s="19">
        <f>VLOOKUP(A5402,Table2[],3,FALSE)</f>
        <v>23</v>
      </c>
      <c r="D5402" s="19">
        <f>VLOOKUP(A5402,Table2[],4,FALSE)</f>
        <v>462</v>
      </c>
    </row>
    <row r="5403" spans="1:4" x14ac:dyDescent="0.3">
      <c r="A5403" s="19">
        <v>4672</v>
      </c>
      <c r="B5403" s="19">
        <f>VLOOKUP(A5403,Table2[],2,FALSE)</f>
        <v>2</v>
      </c>
      <c r="C5403" s="19">
        <f>VLOOKUP(A5403,Table2[],3,FALSE)</f>
        <v>23</v>
      </c>
      <c r="D5403" s="19">
        <f>VLOOKUP(A5403,Table2[],4,FALSE)</f>
        <v>462</v>
      </c>
    </row>
    <row r="5404" spans="1:4" x14ac:dyDescent="0.3">
      <c r="A5404" s="19">
        <v>4672</v>
      </c>
      <c r="B5404" s="19">
        <f>VLOOKUP(A5404,Table2[],2,FALSE)</f>
        <v>2</v>
      </c>
      <c r="C5404" s="19">
        <f>VLOOKUP(A5404,Table2[],3,FALSE)</f>
        <v>23</v>
      </c>
      <c r="D5404" s="19">
        <f>VLOOKUP(A5404,Table2[],4,FALSE)</f>
        <v>462</v>
      </c>
    </row>
    <row r="5405" spans="1:4" x14ac:dyDescent="0.3">
      <c r="A5405" s="19">
        <v>4672</v>
      </c>
      <c r="B5405" s="19">
        <f>VLOOKUP(A5405,Table2[],2,FALSE)</f>
        <v>2</v>
      </c>
      <c r="C5405" s="19">
        <f>VLOOKUP(A5405,Table2[],3,FALSE)</f>
        <v>23</v>
      </c>
      <c r="D5405" s="19">
        <f>VLOOKUP(A5405,Table2[],4,FALSE)</f>
        <v>462</v>
      </c>
    </row>
    <row r="5406" spans="1:4" x14ac:dyDescent="0.3">
      <c r="A5406" s="19">
        <v>4672</v>
      </c>
      <c r="B5406" s="19">
        <f>VLOOKUP(A5406,Table2[],2,FALSE)</f>
        <v>2</v>
      </c>
      <c r="C5406" s="19">
        <f>VLOOKUP(A5406,Table2[],3,FALSE)</f>
        <v>23</v>
      </c>
      <c r="D5406" s="19">
        <f>VLOOKUP(A5406,Table2[],4,FALSE)</f>
        <v>462</v>
      </c>
    </row>
    <row r="5407" spans="1:4" x14ac:dyDescent="0.3">
      <c r="A5407" s="19">
        <v>4672</v>
      </c>
      <c r="B5407" s="19">
        <f>VLOOKUP(A5407,Table2[],2,FALSE)</f>
        <v>2</v>
      </c>
      <c r="C5407" s="19">
        <f>VLOOKUP(A5407,Table2[],3,FALSE)</f>
        <v>23</v>
      </c>
      <c r="D5407" s="19">
        <f>VLOOKUP(A5407,Table2[],4,FALSE)</f>
        <v>462</v>
      </c>
    </row>
    <row r="5408" spans="1:4" x14ac:dyDescent="0.3">
      <c r="A5408" s="19">
        <v>4672</v>
      </c>
      <c r="B5408" s="19">
        <f>VLOOKUP(A5408,Table2[],2,FALSE)</f>
        <v>2</v>
      </c>
      <c r="C5408" s="19">
        <f>VLOOKUP(A5408,Table2[],3,FALSE)</f>
        <v>23</v>
      </c>
      <c r="D5408" s="19">
        <f>VLOOKUP(A5408,Table2[],4,FALSE)</f>
        <v>462</v>
      </c>
    </row>
    <row r="5409" spans="1:4" x14ac:dyDescent="0.3">
      <c r="A5409" s="19">
        <v>4672</v>
      </c>
      <c r="B5409" s="19">
        <f>VLOOKUP(A5409,Table2[],2,FALSE)</f>
        <v>2</v>
      </c>
      <c r="C5409" s="19">
        <f>VLOOKUP(A5409,Table2[],3,FALSE)</f>
        <v>23</v>
      </c>
      <c r="D5409" s="19">
        <f>VLOOKUP(A5409,Table2[],4,FALSE)</f>
        <v>462</v>
      </c>
    </row>
    <row r="5410" spans="1:4" x14ac:dyDescent="0.3">
      <c r="A5410" s="19">
        <v>4673</v>
      </c>
      <c r="B5410" s="19">
        <f>VLOOKUP(A5410,Table2[],2,FALSE)</f>
        <v>3</v>
      </c>
      <c r="C5410" s="19">
        <f>VLOOKUP(A5410,Table2[],3,FALSE)</f>
        <v>19</v>
      </c>
      <c r="D5410" s="19">
        <f>VLOOKUP(A5410,Table2[],4,FALSE)</f>
        <v>4223</v>
      </c>
    </row>
    <row r="5411" spans="1:4" x14ac:dyDescent="0.3">
      <c r="A5411" s="19">
        <v>4673</v>
      </c>
      <c r="B5411" s="19">
        <f>VLOOKUP(A5411,Table2[],2,FALSE)</f>
        <v>3</v>
      </c>
      <c r="C5411" s="19">
        <f>VLOOKUP(A5411,Table2[],3,FALSE)</f>
        <v>19</v>
      </c>
      <c r="D5411" s="19">
        <f>VLOOKUP(A5411,Table2[],4,FALSE)</f>
        <v>4223</v>
      </c>
    </row>
    <row r="5412" spans="1:4" x14ac:dyDescent="0.3">
      <c r="A5412" s="19">
        <v>4678</v>
      </c>
      <c r="B5412" s="19">
        <f>VLOOKUP(A5412,Table2[],2,FALSE)</f>
        <v>5</v>
      </c>
      <c r="C5412" s="19">
        <f>VLOOKUP(A5412,Table2[],3,FALSE)</f>
        <v>34</v>
      </c>
      <c r="D5412" s="19">
        <f>VLOOKUP(A5412,Table2[],4,FALSE)</f>
        <v>608</v>
      </c>
    </row>
    <row r="5413" spans="1:4" x14ac:dyDescent="0.3">
      <c r="A5413" s="19">
        <v>4680</v>
      </c>
      <c r="B5413" s="19">
        <f>VLOOKUP(A5413,Table2[],2,FALSE)</f>
        <v>2</v>
      </c>
      <c r="C5413" s="19">
        <f>VLOOKUP(A5413,Table2[],3,FALSE)</f>
        <v>23</v>
      </c>
      <c r="D5413" s="19">
        <f>VLOOKUP(A5413,Table2[],4,FALSE)</f>
        <v>624</v>
      </c>
    </row>
    <row r="5414" spans="1:4" x14ac:dyDescent="0.3">
      <c r="A5414" s="19">
        <v>4681</v>
      </c>
      <c r="B5414" s="19">
        <f>VLOOKUP(A5414,Table2[],2,FALSE)</f>
        <v>1</v>
      </c>
      <c r="C5414" s="19">
        <f>VLOOKUP(A5414,Table2[],3,FALSE)</f>
        <v>1</v>
      </c>
      <c r="D5414" s="19">
        <f>VLOOKUP(A5414,Table2[],4,FALSE)</f>
        <v>385</v>
      </c>
    </row>
    <row r="5415" spans="1:4" x14ac:dyDescent="0.3">
      <c r="A5415" s="19">
        <v>4681</v>
      </c>
      <c r="B5415" s="19">
        <f>VLOOKUP(A5415,Table2[],2,FALSE)</f>
        <v>1</v>
      </c>
      <c r="C5415" s="19">
        <f>VLOOKUP(A5415,Table2[],3,FALSE)</f>
        <v>1</v>
      </c>
      <c r="D5415" s="19">
        <f>VLOOKUP(A5415,Table2[],4,FALSE)</f>
        <v>385</v>
      </c>
    </row>
    <row r="5416" spans="1:4" x14ac:dyDescent="0.3">
      <c r="A5416" s="19">
        <v>4681</v>
      </c>
      <c r="B5416" s="19">
        <f>VLOOKUP(A5416,Table2[],2,FALSE)</f>
        <v>1</v>
      </c>
      <c r="C5416" s="19">
        <f>VLOOKUP(A5416,Table2[],3,FALSE)</f>
        <v>1</v>
      </c>
      <c r="D5416" s="19">
        <f>VLOOKUP(A5416,Table2[],4,FALSE)</f>
        <v>385</v>
      </c>
    </row>
    <row r="5417" spans="1:4" x14ac:dyDescent="0.3">
      <c r="A5417" s="19">
        <v>4681</v>
      </c>
      <c r="B5417" s="19">
        <f>VLOOKUP(A5417,Table2[],2,FALSE)</f>
        <v>1</v>
      </c>
      <c r="C5417" s="19">
        <f>VLOOKUP(A5417,Table2[],3,FALSE)</f>
        <v>1</v>
      </c>
      <c r="D5417" s="19">
        <f>VLOOKUP(A5417,Table2[],4,FALSE)</f>
        <v>385</v>
      </c>
    </row>
    <row r="5418" spans="1:4" x14ac:dyDescent="0.3">
      <c r="A5418" s="19">
        <v>4681</v>
      </c>
      <c r="B5418" s="19">
        <f>VLOOKUP(A5418,Table2[],2,FALSE)</f>
        <v>1</v>
      </c>
      <c r="C5418" s="19">
        <f>VLOOKUP(A5418,Table2[],3,FALSE)</f>
        <v>1</v>
      </c>
      <c r="D5418" s="19">
        <f>VLOOKUP(A5418,Table2[],4,FALSE)</f>
        <v>385</v>
      </c>
    </row>
    <row r="5419" spans="1:4" x14ac:dyDescent="0.3">
      <c r="A5419" s="19">
        <v>4682</v>
      </c>
      <c r="B5419" s="19">
        <f>VLOOKUP(A5419,Table2[],2,FALSE)</f>
        <v>1</v>
      </c>
      <c r="C5419" s="19">
        <f>VLOOKUP(A5419,Table2[],3,FALSE)</f>
        <v>10</v>
      </c>
      <c r="D5419" s="19">
        <f>VLOOKUP(A5419,Table2[],4,FALSE)</f>
        <v>3369</v>
      </c>
    </row>
    <row r="5420" spans="1:4" x14ac:dyDescent="0.3">
      <c r="A5420" s="19">
        <v>4683</v>
      </c>
      <c r="B5420" s="19">
        <f>VLOOKUP(A5420,Table2[],2,FALSE)</f>
        <v>3</v>
      </c>
      <c r="C5420" s="19">
        <f>VLOOKUP(A5420,Table2[],3,FALSE)</f>
        <v>19</v>
      </c>
      <c r="D5420" s="19">
        <f>VLOOKUP(A5420,Table2[],4,FALSE)</f>
        <v>4078</v>
      </c>
    </row>
    <row r="5421" spans="1:4" x14ac:dyDescent="0.3">
      <c r="A5421" s="19">
        <v>4683</v>
      </c>
      <c r="B5421" s="19">
        <f>VLOOKUP(A5421,Table2[],2,FALSE)</f>
        <v>3</v>
      </c>
      <c r="C5421" s="19">
        <f>VLOOKUP(A5421,Table2[],3,FALSE)</f>
        <v>19</v>
      </c>
      <c r="D5421" s="19">
        <f>VLOOKUP(A5421,Table2[],4,FALSE)</f>
        <v>4078</v>
      </c>
    </row>
    <row r="5422" spans="1:4" x14ac:dyDescent="0.3">
      <c r="A5422" s="19">
        <v>4685</v>
      </c>
      <c r="B5422" s="19">
        <f>VLOOKUP(A5422,Table2[],2,FALSE)</f>
        <v>3</v>
      </c>
      <c r="C5422" s="19">
        <f>VLOOKUP(A5422,Table2[],3,FALSE)</f>
        <v>19</v>
      </c>
      <c r="D5422" s="19">
        <f>VLOOKUP(A5422,Table2[],4,FALSE)</f>
        <v>3306</v>
      </c>
    </row>
    <row r="5423" spans="1:4" x14ac:dyDescent="0.3">
      <c r="A5423" s="19">
        <v>4687</v>
      </c>
      <c r="B5423" s="19">
        <f>VLOOKUP(A5423,Table2[],2,FALSE)</f>
        <v>5</v>
      </c>
      <c r="C5423" s="19">
        <f>VLOOKUP(A5423,Table2[],3,FALSE)</f>
        <v>34</v>
      </c>
      <c r="D5423" s="19">
        <f>VLOOKUP(A5423,Table2[],4,FALSE)</f>
        <v>470</v>
      </c>
    </row>
    <row r="5424" spans="1:4" x14ac:dyDescent="0.3">
      <c r="A5424" s="19">
        <v>4687</v>
      </c>
      <c r="B5424" s="19">
        <f>VLOOKUP(A5424,Table2[],2,FALSE)</f>
        <v>5</v>
      </c>
      <c r="C5424" s="19">
        <f>VLOOKUP(A5424,Table2[],3,FALSE)</f>
        <v>34</v>
      </c>
      <c r="D5424" s="19">
        <f>VLOOKUP(A5424,Table2[],4,FALSE)</f>
        <v>470</v>
      </c>
    </row>
    <row r="5425" spans="1:4" x14ac:dyDescent="0.3">
      <c r="A5425" s="19">
        <v>4687</v>
      </c>
      <c r="B5425" s="19">
        <f>VLOOKUP(A5425,Table2[],2,FALSE)</f>
        <v>5</v>
      </c>
      <c r="C5425" s="19">
        <f>VLOOKUP(A5425,Table2[],3,FALSE)</f>
        <v>34</v>
      </c>
      <c r="D5425" s="19">
        <f>VLOOKUP(A5425,Table2[],4,FALSE)</f>
        <v>470</v>
      </c>
    </row>
    <row r="5426" spans="1:4" x14ac:dyDescent="0.3">
      <c r="A5426" s="19">
        <v>4689</v>
      </c>
      <c r="B5426" s="19">
        <f>VLOOKUP(A5426,Table2[],2,FALSE)</f>
        <v>2</v>
      </c>
      <c r="C5426" s="19">
        <f>VLOOKUP(A5426,Table2[],3,FALSE)</f>
        <v>23</v>
      </c>
      <c r="D5426" s="19">
        <f>VLOOKUP(A5426,Table2[],4,FALSE)</f>
        <v>602</v>
      </c>
    </row>
    <row r="5427" spans="1:4" x14ac:dyDescent="0.3">
      <c r="A5427" s="19">
        <v>4691</v>
      </c>
      <c r="B5427" s="19">
        <f>VLOOKUP(A5427,Table2[],2,FALSE)</f>
        <v>5</v>
      </c>
      <c r="C5427" s="19">
        <f>VLOOKUP(A5427,Table2[],3,FALSE)</f>
        <v>34</v>
      </c>
      <c r="D5427" s="19">
        <f>VLOOKUP(A5427,Table2[],4,FALSE)</f>
        <v>413</v>
      </c>
    </row>
    <row r="5428" spans="1:4" x14ac:dyDescent="0.3">
      <c r="A5428" s="19">
        <v>4691</v>
      </c>
      <c r="B5428" s="19">
        <f>VLOOKUP(A5428,Table2[],2,FALSE)</f>
        <v>5</v>
      </c>
      <c r="C5428" s="19">
        <f>VLOOKUP(A5428,Table2[],3,FALSE)</f>
        <v>34</v>
      </c>
      <c r="D5428" s="19">
        <f>VLOOKUP(A5428,Table2[],4,FALSE)</f>
        <v>413</v>
      </c>
    </row>
    <row r="5429" spans="1:4" x14ac:dyDescent="0.3">
      <c r="A5429" s="19">
        <v>4693</v>
      </c>
      <c r="B5429" s="19">
        <f>VLOOKUP(A5429,Table2[],2,FALSE)</f>
        <v>3</v>
      </c>
      <c r="C5429" s="19">
        <f>VLOOKUP(A5429,Table2[],3,FALSE)</f>
        <v>19</v>
      </c>
      <c r="D5429" s="19">
        <f>VLOOKUP(A5429,Table2[],4,FALSE)</f>
        <v>4234</v>
      </c>
    </row>
    <row r="5430" spans="1:4" x14ac:dyDescent="0.3">
      <c r="A5430" s="19">
        <v>4694</v>
      </c>
      <c r="B5430" s="19">
        <f>VLOOKUP(A5430,Table2[],2,FALSE)</f>
        <v>3</v>
      </c>
      <c r="C5430" s="19">
        <f>VLOOKUP(A5430,Table2[],3,FALSE)</f>
        <v>19</v>
      </c>
      <c r="D5430" s="19">
        <f>VLOOKUP(A5430,Table2[],4,FALSE)</f>
        <v>3308</v>
      </c>
    </row>
    <row r="5431" spans="1:4" x14ac:dyDescent="0.3">
      <c r="A5431" s="19">
        <v>4694</v>
      </c>
      <c r="B5431" s="19">
        <f>VLOOKUP(A5431,Table2[],2,FALSE)</f>
        <v>3</v>
      </c>
      <c r="C5431" s="19">
        <f>VLOOKUP(A5431,Table2[],3,FALSE)</f>
        <v>19</v>
      </c>
      <c r="D5431" s="19">
        <f>VLOOKUP(A5431,Table2[],4,FALSE)</f>
        <v>3308</v>
      </c>
    </row>
    <row r="5432" spans="1:4" x14ac:dyDescent="0.3">
      <c r="A5432" s="19">
        <v>4695</v>
      </c>
      <c r="B5432" s="19">
        <f>VLOOKUP(A5432,Table2[],2,FALSE)</f>
        <v>2</v>
      </c>
      <c r="C5432" s="19">
        <f>VLOOKUP(A5432,Table2[],3,FALSE)</f>
        <v>23</v>
      </c>
      <c r="D5432" s="19">
        <f>VLOOKUP(A5432,Table2[],4,FALSE)</f>
        <v>476</v>
      </c>
    </row>
    <row r="5433" spans="1:4" x14ac:dyDescent="0.3">
      <c r="A5433" s="19">
        <v>4697</v>
      </c>
      <c r="B5433" s="19">
        <f>VLOOKUP(A5433,Table2[],2,FALSE)</f>
        <v>2</v>
      </c>
      <c r="C5433" s="19">
        <f>VLOOKUP(A5433,Table2[],3,FALSE)</f>
        <v>23</v>
      </c>
      <c r="D5433" s="19">
        <f>VLOOKUP(A5433,Table2[],4,FALSE)</f>
        <v>4092</v>
      </c>
    </row>
    <row r="5434" spans="1:4" x14ac:dyDescent="0.3">
      <c r="A5434" s="19">
        <v>4697</v>
      </c>
      <c r="B5434" s="19">
        <f>VLOOKUP(A5434,Table2[],2,FALSE)</f>
        <v>2</v>
      </c>
      <c r="C5434" s="19">
        <f>VLOOKUP(A5434,Table2[],3,FALSE)</f>
        <v>23</v>
      </c>
      <c r="D5434" s="19">
        <f>VLOOKUP(A5434,Table2[],4,FALSE)</f>
        <v>4092</v>
      </c>
    </row>
    <row r="5435" spans="1:4" x14ac:dyDescent="0.3">
      <c r="A5435" s="19">
        <v>4698</v>
      </c>
      <c r="B5435" s="19">
        <f>VLOOKUP(A5435,Table2[],2,FALSE)</f>
        <v>2</v>
      </c>
      <c r="C5435" s="19">
        <f>VLOOKUP(A5435,Table2[],3,FALSE)</f>
        <v>23</v>
      </c>
      <c r="D5435" s="19">
        <f>VLOOKUP(A5435,Table2[],4,FALSE)</f>
        <v>4090</v>
      </c>
    </row>
    <row r="5436" spans="1:4" x14ac:dyDescent="0.3">
      <c r="A5436" s="19">
        <v>4698</v>
      </c>
      <c r="B5436" s="19">
        <f>VLOOKUP(A5436,Table2[],2,FALSE)</f>
        <v>2</v>
      </c>
      <c r="C5436" s="19">
        <f>VLOOKUP(A5436,Table2[],3,FALSE)</f>
        <v>23</v>
      </c>
      <c r="D5436" s="19">
        <f>VLOOKUP(A5436,Table2[],4,FALSE)</f>
        <v>4090</v>
      </c>
    </row>
    <row r="5437" spans="1:4" x14ac:dyDescent="0.3">
      <c r="A5437" s="19">
        <v>4700</v>
      </c>
      <c r="B5437" s="19">
        <f>VLOOKUP(A5437,Table2[],2,FALSE)</f>
        <v>2</v>
      </c>
      <c r="C5437" s="19">
        <f>VLOOKUP(A5437,Table2[],3,FALSE)</f>
        <v>23</v>
      </c>
      <c r="D5437" s="19">
        <f>VLOOKUP(A5437,Table2[],4,FALSE)</f>
        <v>3256</v>
      </c>
    </row>
    <row r="5438" spans="1:4" x14ac:dyDescent="0.3">
      <c r="A5438" s="19">
        <v>4701</v>
      </c>
      <c r="B5438" s="19">
        <f>VLOOKUP(A5438,Table2[],2,FALSE)</f>
        <v>2</v>
      </c>
      <c r="C5438" s="19">
        <f>VLOOKUP(A5438,Table2[],3,FALSE)</f>
        <v>23</v>
      </c>
      <c r="D5438" s="19">
        <f>VLOOKUP(A5438,Table2[],4,FALSE)</f>
        <v>4090</v>
      </c>
    </row>
    <row r="5439" spans="1:4" x14ac:dyDescent="0.3">
      <c r="A5439" s="19">
        <v>4701</v>
      </c>
      <c r="B5439" s="19">
        <f>VLOOKUP(A5439,Table2[],2,FALSE)</f>
        <v>2</v>
      </c>
      <c r="C5439" s="19">
        <f>VLOOKUP(A5439,Table2[],3,FALSE)</f>
        <v>23</v>
      </c>
      <c r="D5439" s="19">
        <f>VLOOKUP(A5439,Table2[],4,FALSE)</f>
        <v>4090</v>
      </c>
    </row>
    <row r="5440" spans="1:4" x14ac:dyDescent="0.3">
      <c r="A5440" s="19">
        <v>4703</v>
      </c>
      <c r="B5440" s="19">
        <f>VLOOKUP(A5440,Table2[],2,FALSE)</f>
        <v>3</v>
      </c>
      <c r="C5440" s="19">
        <f>VLOOKUP(A5440,Table2[],3,FALSE)</f>
        <v>1</v>
      </c>
      <c r="D5440" s="19">
        <f>VLOOKUP(A5440,Table2[],4,FALSE)</f>
        <v>76</v>
      </c>
    </row>
    <row r="5441" spans="1:4" x14ac:dyDescent="0.3">
      <c r="A5441" s="19">
        <v>4703</v>
      </c>
      <c r="B5441" s="19">
        <f>VLOOKUP(A5441,Table2[],2,FALSE)</f>
        <v>3</v>
      </c>
      <c r="C5441" s="19">
        <f>VLOOKUP(A5441,Table2[],3,FALSE)</f>
        <v>1</v>
      </c>
      <c r="D5441" s="19">
        <f>VLOOKUP(A5441,Table2[],4,FALSE)</f>
        <v>76</v>
      </c>
    </row>
    <row r="5442" spans="1:4" x14ac:dyDescent="0.3">
      <c r="A5442" s="19">
        <v>4703</v>
      </c>
      <c r="B5442" s="19">
        <f>VLOOKUP(A5442,Table2[],2,FALSE)</f>
        <v>3</v>
      </c>
      <c r="C5442" s="19">
        <f>VLOOKUP(A5442,Table2[],3,FALSE)</f>
        <v>1</v>
      </c>
      <c r="D5442" s="19">
        <f>VLOOKUP(A5442,Table2[],4,FALSE)</f>
        <v>76</v>
      </c>
    </row>
    <row r="5443" spans="1:4" x14ac:dyDescent="0.3">
      <c r="A5443" s="19">
        <v>4703</v>
      </c>
      <c r="B5443" s="19">
        <f>VLOOKUP(A5443,Table2[],2,FALSE)</f>
        <v>3</v>
      </c>
      <c r="C5443" s="19">
        <f>VLOOKUP(A5443,Table2[],3,FALSE)</f>
        <v>1</v>
      </c>
      <c r="D5443" s="19">
        <f>VLOOKUP(A5443,Table2[],4,FALSE)</f>
        <v>76</v>
      </c>
    </row>
    <row r="5444" spans="1:4" x14ac:dyDescent="0.3">
      <c r="A5444" s="19">
        <v>4703</v>
      </c>
      <c r="B5444" s="19">
        <f>VLOOKUP(A5444,Table2[],2,FALSE)</f>
        <v>3</v>
      </c>
      <c r="C5444" s="19">
        <f>VLOOKUP(A5444,Table2[],3,FALSE)</f>
        <v>1</v>
      </c>
      <c r="D5444" s="19">
        <f>VLOOKUP(A5444,Table2[],4,FALSE)</f>
        <v>76</v>
      </c>
    </row>
    <row r="5445" spans="1:4" x14ac:dyDescent="0.3">
      <c r="A5445" s="19">
        <v>4705</v>
      </c>
      <c r="B5445" s="19">
        <f>VLOOKUP(A5445,Table2[],2,FALSE)</f>
        <v>3</v>
      </c>
      <c r="C5445" s="19">
        <f>VLOOKUP(A5445,Table2[],3,FALSE)</f>
        <v>19</v>
      </c>
      <c r="D5445" s="19">
        <f>VLOOKUP(A5445,Table2[],4,FALSE)</f>
        <v>4078</v>
      </c>
    </row>
    <row r="5446" spans="1:4" x14ac:dyDescent="0.3">
      <c r="A5446" s="19">
        <v>4706</v>
      </c>
      <c r="B5446" s="19">
        <f>VLOOKUP(A5446,Table2[],2,FALSE)</f>
        <v>5</v>
      </c>
      <c r="C5446" s="19">
        <f>VLOOKUP(A5446,Table2[],3,FALSE)</f>
        <v>2</v>
      </c>
      <c r="D5446" s="19">
        <f>VLOOKUP(A5446,Table2[],4,FALSE)</f>
        <v>443</v>
      </c>
    </row>
    <row r="5447" spans="1:4" x14ac:dyDescent="0.3">
      <c r="A5447" s="19">
        <v>4707</v>
      </c>
      <c r="B5447" s="19">
        <f>VLOOKUP(A5447,Table2[],2,FALSE)</f>
        <v>1</v>
      </c>
      <c r="C5447" s="19">
        <f>VLOOKUP(A5447,Table2[],3,FALSE)</f>
        <v>9</v>
      </c>
      <c r="D5447" s="19">
        <f>VLOOKUP(A5447,Table2[],4,FALSE)</f>
        <v>3415</v>
      </c>
    </row>
    <row r="5448" spans="1:4" x14ac:dyDescent="0.3">
      <c r="A5448" s="19">
        <v>4707</v>
      </c>
      <c r="B5448" s="19">
        <f>VLOOKUP(A5448,Table2[],2,FALSE)</f>
        <v>1</v>
      </c>
      <c r="C5448" s="19">
        <f>VLOOKUP(A5448,Table2[],3,FALSE)</f>
        <v>9</v>
      </c>
      <c r="D5448" s="19">
        <f>VLOOKUP(A5448,Table2[],4,FALSE)</f>
        <v>3415</v>
      </c>
    </row>
    <row r="5449" spans="1:4" x14ac:dyDescent="0.3">
      <c r="A5449" s="19">
        <v>4709</v>
      </c>
      <c r="B5449" s="19">
        <f>VLOOKUP(A5449,Table2[],2,FALSE)</f>
        <v>3</v>
      </c>
      <c r="C5449" s="19">
        <f>VLOOKUP(A5449,Table2[],3,FALSE)</f>
        <v>1</v>
      </c>
      <c r="D5449" s="19">
        <f>VLOOKUP(A5449,Table2[],4,FALSE)</f>
        <v>4078</v>
      </c>
    </row>
    <row r="5450" spans="1:4" x14ac:dyDescent="0.3">
      <c r="A5450" s="19">
        <v>4709</v>
      </c>
      <c r="B5450" s="19">
        <f>VLOOKUP(A5450,Table2[],2,FALSE)</f>
        <v>3</v>
      </c>
      <c r="C5450" s="19">
        <f>VLOOKUP(A5450,Table2[],3,FALSE)</f>
        <v>1</v>
      </c>
      <c r="D5450" s="19">
        <f>VLOOKUP(A5450,Table2[],4,FALSE)</f>
        <v>4078</v>
      </c>
    </row>
    <row r="5451" spans="1:4" x14ac:dyDescent="0.3">
      <c r="A5451" s="19">
        <v>4709</v>
      </c>
      <c r="B5451" s="19">
        <f>VLOOKUP(A5451,Table2[],2,FALSE)</f>
        <v>3</v>
      </c>
      <c r="C5451" s="19">
        <f>VLOOKUP(A5451,Table2[],3,FALSE)</f>
        <v>1</v>
      </c>
      <c r="D5451" s="19">
        <f>VLOOKUP(A5451,Table2[],4,FALSE)</f>
        <v>4078</v>
      </c>
    </row>
    <row r="5452" spans="1:4" x14ac:dyDescent="0.3">
      <c r="A5452" s="19">
        <v>4709</v>
      </c>
      <c r="B5452" s="19">
        <f>VLOOKUP(A5452,Table2[],2,FALSE)</f>
        <v>3</v>
      </c>
      <c r="C5452" s="19">
        <f>VLOOKUP(A5452,Table2[],3,FALSE)</f>
        <v>1</v>
      </c>
      <c r="D5452" s="19">
        <f>VLOOKUP(A5452,Table2[],4,FALSE)</f>
        <v>4078</v>
      </c>
    </row>
    <row r="5453" spans="1:4" x14ac:dyDescent="0.3">
      <c r="A5453" s="19">
        <v>4709</v>
      </c>
      <c r="B5453" s="19">
        <f>VLOOKUP(A5453,Table2[],2,FALSE)</f>
        <v>3</v>
      </c>
      <c r="C5453" s="19">
        <f>VLOOKUP(A5453,Table2[],3,FALSE)</f>
        <v>1</v>
      </c>
      <c r="D5453" s="19">
        <f>VLOOKUP(A5453,Table2[],4,FALSE)</f>
        <v>4078</v>
      </c>
    </row>
    <row r="5454" spans="1:4" x14ac:dyDescent="0.3">
      <c r="A5454" s="19">
        <v>4709</v>
      </c>
      <c r="B5454" s="19">
        <f>VLOOKUP(A5454,Table2[],2,FALSE)</f>
        <v>3</v>
      </c>
      <c r="C5454" s="19">
        <f>VLOOKUP(A5454,Table2[],3,FALSE)</f>
        <v>1</v>
      </c>
      <c r="D5454" s="19">
        <f>VLOOKUP(A5454,Table2[],4,FALSE)</f>
        <v>4078</v>
      </c>
    </row>
    <row r="5455" spans="1:4" x14ac:dyDescent="0.3">
      <c r="A5455" s="19">
        <v>4710</v>
      </c>
      <c r="B5455" s="19">
        <f>VLOOKUP(A5455,Table2[],2,FALSE)</f>
        <v>1</v>
      </c>
      <c r="C5455" s="19">
        <f>VLOOKUP(A5455,Table2[],3,FALSE)</f>
        <v>9</v>
      </c>
      <c r="D5455" s="19">
        <f>VLOOKUP(A5455,Table2[],4,FALSE)</f>
        <v>663</v>
      </c>
    </row>
    <row r="5456" spans="1:4" x14ac:dyDescent="0.3">
      <c r="A5456" s="19">
        <v>4710</v>
      </c>
      <c r="B5456" s="19">
        <f>VLOOKUP(A5456,Table2[],2,FALSE)</f>
        <v>1</v>
      </c>
      <c r="C5456" s="19">
        <f>VLOOKUP(A5456,Table2[],3,FALSE)</f>
        <v>9</v>
      </c>
      <c r="D5456" s="19">
        <f>VLOOKUP(A5456,Table2[],4,FALSE)</f>
        <v>663</v>
      </c>
    </row>
    <row r="5457" spans="1:4" x14ac:dyDescent="0.3">
      <c r="A5457" s="19">
        <v>4710</v>
      </c>
      <c r="B5457" s="19">
        <f>VLOOKUP(A5457,Table2[],2,FALSE)</f>
        <v>1</v>
      </c>
      <c r="C5457" s="19">
        <f>VLOOKUP(A5457,Table2[],3,FALSE)</f>
        <v>9</v>
      </c>
      <c r="D5457" s="19">
        <f>VLOOKUP(A5457,Table2[],4,FALSE)</f>
        <v>663</v>
      </c>
    </row>
    <row r="5458" spans="1:4" x14ac:dyDescent="0.3">
      <c r="A5458" s="19">
        <v>4711</v>
      </c>
      <c r="B5458" s="19">
        <f>VLOOKUP(A5458,Table2[],2,FALSE)</f>
        <v>1</v>
      </c>
      <c r="C5458" s="19">
        <f>VLOOKUP(A5458,Table2[],3,FALSE)</f>
        <v>1</v>
      </c>
      <c r="D5458" s="19">
        <f>VLOOKUP(A5458,Table2[],4,FALSE)</f>
        <v>4089</v>
      </c>
    </row>
    <row r="5459" spans="1:4" x14ac:dyDescent="0.3">
      <c r="A5459" s="19">
        <v>4711</v>
      </c>
      <c r="B5459" s="19">
        <f>VLOOKUP(A5459,Table2[],2,FALSE)</f>
        <v>1</v>
      </c>
      <c r="C5459" s="19">
        <f>VLOOKUP(A5459,Table2[],3,FALSE)</f>
        <v>1</v>
      </c>
      <c r="D5459" s="19">
        <f>VLOOKUP(A5459,Table2[],4,FALSE)</f>
        <v>4089</v>
      </c>
    </row>
    <row r="5460" spans="1:4" x14ac:dyDescent="0.3">
      <c r="A5460" s="19">
        <v>4711</v>
      </c>
      <c r="B5460" s="19">
        <f>VLOOKUP(A5460,Table2[],2,FALSE)</f>
        <v>1</v>
      </c>
      <c r="C5460" s="19">
        <f>VLOOKUP(A5460,Table2[],3,FALSE)</f>
        <v>1</v>
      </c>
      <c r="D5460" s="19">
        <f>VLOOKUP(A5460,Table2[],4,FALSE)</f>
        <v>4089</v>
      </c>
    </row>
    <row r="5461" spans="1:4" x14ac:dyDescent="0.3">
      <c r="A5461" s="19">
        <v>4711</v>
      </c>
      <c r="B5461" s="19">
        <f>VLOOKUP(A5461,Table2[],2,FALSE)</f>
        <v>1</v>
      </c>
      <c r="C5461" s="19">
        <f>VLOOKUP(A5461,Table2[],3,FALSE)</f>
        <v>1</v>
      </c>
      <c r="D5461" s="19">
        <f>VLOOKUP(A5461,Table2[],4,FALSE)</f>
        <v>4089</v>
      </c>
    </row>
    <row r="5462" spans="1:4" x14ac:dyDescent="0.3">
      <c r="A5462" s="19">
        <v>4711</v>
      </c>
      <c r="B5462" s="19">
        <f>VLOOKUP(A5462,Table2[],2,FALSE)</f>
        <v>1</v>
      </c>
      <c r="C5462" s="19">
        <f>VLOOKUP(A5462,Table2[],3,FALSE)</f>
        <v>1</v>
      </c>
      <c r="D5462" s="19">
        <f>VLOOKUP(A5462,Table2[],4,FALSE)</f>
        <v>4089</v>
      </c>
    </row>
    <row r="5463" spans="1:4" x14ac:dyDescent="0.3">
      <c r="A5463" s="19">
        <v>4711</v>
      </c>
      <c r="B5463" s="19">
        <f>VLOOKUP(A5463,Table2[],2,FALSE)</f>
        <v>1</v>
      </c>
      <c r="C5463" s="19">
        <f>VLOOKUP(A5463,Table2[],3,FALSE)</f>
        <v>1</v>
      </c>
      <c r="D5463" s="19">
        <f>VLOOKUP(A5463,Table2[],4,FALSE)</f>
        <v>4089</v>
      </c>
    </row>
    <row r="5464" spans="1:4" x14ac:dyDescent="0.3">
      <c r="A5464" s="19">
        <v>4711</v>
      </c>
      <c r="B5464" s="19">
        <f>VLOOKUP(A5464,Table2[],2,FALSE)</f>
        <v>1</v>
      </c>
      <c r="C5464" s="19">
        <f>VLOOKUP(A5464,Table2[],3,FALSE)</f>
        <v>1</v>
      </c>
      <c r="D5464" s="19">
        <f>VLOOKUP(A5464,Table2[],4,FALSE)</f>
        <v>4089</v>
      </c>
    </row>
    <row r="5465" spans="1:4" x14ac:dyDescent="0.3">
      <c r="A5465" s="19">
        <v>4712</v>
      </c>
      <c r="B5465" s="19">
        <f>VLOOKUP(A5465,Table2[],2,FALSE)</f>
        <v>5</v>
      </c>
      <c r="C5465" s="19">
        <f>VLOOKUP(A5465,Table2[],3,FALSE)</f>
        <v>2</v>
      </c>
      <c r="D5465" s="19">
        <f>VLOOKUP(A5465,Table2[],4,FALSE)</f>
        <v>418</v>
      </c>
    </row>
    <row r="5466" spans="1:4" x14ac:dyDescent="0.3">
      <c r="A5466" s="19">
        <v>4713</v>
      </c>
      <c r="B5466" s="19">
        <f>VLOOKUP(A5466,Table2[],2,FALSE)</f>
        <v>3</v>
      </c>
      <c r="C5466" s="19">
        <f>VLOOKUP(A5466,Table2[],3,FALSE)</f>
        <v>23</v>
      </c>
      <c r="D5466" s="19">
        <f>VLOOKUP(A5466,Table2[],4,FALSE)</f>
        <v>3629</v>
      </c>
    </row>
    <row r="5467" spans="1:4" x14ac:dyDescent="0.3">
      <c r="A5467" s="19">
        <v>4714</v>
      </c>
      <c r="B5467" s="19">
        <f>VLOOKUP(A5467,Table2[],2,FALSE)</f>
        <v>1</v>
      </c>
      <c r="C5467" s="19">
        <f>VLOOKUP(A5467,Table2[],3,FALSE)</f>
        <v>11</v>
      </c>
      <c r="D5467" s="19">
        <f>VLOOKUP(A5467,Table2[],4,FALSE)</f>
        <v>388</v>
      </c>
    </row>
    <row r="5468" spans="1:4" x14ac:dyDescent="0.3">
      <c r="A5468" s="19">
        <v>4714</v>
      </c>
      <c r="B5468" s="19">
        <f>VLOOKUP(A5468,Table2[],2,FALSE)</f>
        <v>1</v>
      </c>
      <c r="C5468" s="19">
        <f>VLOOKUP(A5468,Table2[],3,FALSE)</f>
        <v>11</v>
      </c>
      <c r="D5468" s="19">
        <f>VLOOKUP(A5468,Table2[],4,FALSE)</f>
        <v>388</v>
      </c>
    </row>
    <row r="5469" spans="1:4" x14ac:dyDescent="0.3">
      <c r="A5469" s="19">
        <v>4714</v>
      </c>
      <c r="B5469" s="19">
        <f>VLOOKUP(A5469,Table2[],2,FALSE)</f>
        <v>1</v>
      </c>
      <c r="C5469" s="19">
        <f>VLOOKUP(A5469,Table2[],3,FALSE)</f>
        <v>11</v>
      </c>
      <c r="D5469" s="19">
        <f>VLOOKUP(A5469,Table2[],4,FALSE)</f>
        <v>388</v>
      </c>
    </row>
    <row r="5470" spans="1:4" x14ac:dyDescent="0.3">
      <c r="A5470" s="19">
        <v>4714</v>
      </c>
      <c r="B5470" s="19">
        <f>VLOOKUP(A5470,Table2[],2,FALSE)</f>
        <v>1</v>
      </c>
      <c r="C5470" s="19">
        <f>VLOOKUP(A5470,Table2[],3,FALSE)</f>
        <v>11</v>
      </c>
      <c r="D5470" s="19">
        <f>VLOOKUP(A5470,Table2[],4,FALSE)</f>
        <v>388</v>
      </c>
    </row>
    <row r="5471" spans="1:4" x14ac:dyDescent="0.3">
      <c r="A5471" s="19">
        <v>4714</v>
      </c>
      <c r="B5471" s="19">
        <f>VLOOKUP(A5471,Table2[],2,FALSE)</f>
        <v>1</v>
      </c>
      <c r="C5471" s="19">
        <f>VLOOKUP(A5471,Table2[],3,FALSE)</f>
        <v>11</v>
      </c>
      <c r="D5471" s="19">
        <f>VLOOKUP(A5471,Table2[],4,FALSE)</f>
        <v>388</v>
      </c>
    </row>
    <row r="5472" spans="1:4" x14ac:dyDescent="0.3">
      <c r="A5472" s="19">
        <v>4714</v>
      </c>
      <c r="B5472" s="19">
        <f>VLOOKUP(A5472,Table2[],2,FALSE)</f>
        <v>1</v>
      </c>
      <c r="C5472" s="19">
        <f>VLOOKUP(A5472,Table2[],3,FALSE)</f>
        <v>11</v>
      </c>
      <c r="D5472" s="19">
        <f>VLOOKUP(A5472,Table2[],4,FALSE)</f>
        <v>388</v>
      </c>
    </row>
    <row r="5473" spans="1:4" x14ac:dyDescent="0.3">
      <c r="A5473" s="19">
        <v>4714</v>
      </c>
      <c r="B5473" s="19">
        <f>VLOOKUP(A5473,Table2[],2,FALSE)</f>
        <v>1</v>
      </c>
      <c r="C5473" s="19">
        <f>VLOOKUP(A5473,Table2[],3,FALSE)</f>
        <v>11</v>
      </c>
      <c r="D5473" s="19">
        <f>VLOOKUP(A5473,Table2[],4,FALSE)</f>
        <v>388</v>
      </c>
    </row>
    <row r="5474" spans="1:4" x14ac:dyDescent="0.3">
      <c r="A5474" s="19">
        <v>4714</v>
      </c>
      <c r="B5474" s="19">
        <f>VLOOKUP(A5474,Table2[],2,FALSE)</f>
        <v>1</v>
      </c>
      <c r="C5474" s="19">
        <f>VLOOKUP(A5474,Table2[],3,FALSE)</f>
        <v>11</v>
      </c>
      <c r="D5474" s="19">
        <f>VLOOKUP(A5474,Table2[],4,FALSE)</f>
        <v>388</v>
      </c>
    </row>
    <row r="5475" spans="1:4" x14ac:dyDescent="0.3">
      <c r="A5475" s="19">
        <v>4714</v>
      </c>
      <c r="B5475" s="19">
        <f>VLOOKUP(A5475,Table2[],2,FALSE)</f>
        <v>1</v>
      </c>
      <c r="C5475" s="19">
        <f>VLOOKUP(A5475,Table2[],3,FALSE)</f>
        <v>11</v>
      </c>
      <c r="D5475" s="19">
        <f>VLOOKUP(A5475,Table2[],4,FALSE)</f>
        <v>388</v>
      </c>
    </row>
    <row r="5476" spans="1:4" x14ac:dyDescent="0.3">
      <c r="A5476" s="19">
        <v>4714</v>
      </c>
      <c r="B5476" s="19">
        <f>VLOOKUP(A5476,Table2[],2,FALSE)</f>
        <v>1</v>
      </c>
      <c r="C5476" s="19">
        <f>VLOOKUP(A5476,Table2[],3,FALSE)</f>
        <v>11</v>
      </c>
      <c r="D5476" s="19">
        <f>VLOOKUP(A5476,Table2[],4,FALSE)</f>
        <v>388</v>
      </c>
    </row>
    <row r="5477" spans="1:4" x14ac:dyDescent="0.3">
      <c r="A5477" s="19">
        <v>4715</v>
      </c>
      <c r="B5477" s="19">
        <f>VLOOKUP(A5477,Table2[],2,FALSE)</f>
        <v>2</v>
      </c>
      <c r="C5477" s="19">
        <f>VLOOKUP(A5477,Table2[],3,FALSE)</f>
        <v>16</v>
      </c>
      <c r="D5477" s="19">
        <f>VLOOKUP(A5477,Table2[],4,FALSE)</f>
        <v>2855</v>
      </c>
    </row>
    <row r="5478" spans="1:4" x14ac:dyDescent="0.3">
      <c r="A5478" s="19">
        <v>4715</v>
      </c>
      <c r="B5478" s="19">
        <f>VLOOKUP(A5478,Table2[],2,FALSE)</f>
        <v>2</v>
      </c>
      <c r="C5478" s="19">
        <f>VLOOKUP(A5478,Table2[],3,FALSE)</f>
        <v>16</v>
      </c>
      <c r="D5478" s="19">
        <f>VLOOKUP(A5478,Table2[],4,FALSE)</f>
        <v>2855</v>
      </c>
    </row>
    <row r="5479" spans="1:4" x14ac:dyDescent="0.3">
      <c r="A5479" s="19">
        <v>4715</v>
      </c>
      <c r="B5479" s="19">
        <f>VLOOKUP(A5479,Table2[],2,FALSE)</f>
        <v>2</v>
      </c>
      <c r="C5479" s="19">
        <f>VLOOKUP(A5479,Table2[],3,FALSE)</f>
        <v>16</v>
      </c>
      <c r="D5479" s="19">
        <f>VLOOKUP(A5479,Table2[],4,FALSE)</f>
        <v>2855</v>
      </c>
    </row>
    <row r="5480" spans="1:4" x14ac:dyDescent="0.3">
      <c r="A5480" s="19">
        <v>4715</v>
      </c>
      <c r="B5480" s="19">
        <f>VLOOKUP(A5480,Table2[],2,FALSE)</f>
        <v>2</v>
      </c>
      <c r="C5480" s="19">
        <f>VLOOKUP(A5480,Table2[],3,FALSE)</f>
        <v>16</v>
      </c>
      <c r="D5480" s="19">
        <f>VLOOKUP(A5480,Table2[],4,FALSE)</f>
        <v>2855</v>
      </c>
    </row>
    <row r="5481" spans="1:4" x14ac:dyDescent="0.3">
      <c r="A5481" s="19">
        <v>4716</v>
      </c>
      <c r="B5481" s="19">
        <f>VLOOKUP(A5481,Table2[],2,FALSE)</f>
        <v>1</v>
      </c>
      <c r="C5481" s="19">
        <f>VLOOKUP(A5481,Table2[],3,FALSE)</f>
        <v>11</v>
      </c>
      <c r="D5481" s="19">
        <f>VLOOKUP(A5481,Table2[],4,FALSE)</f>
        <v>4028</v>
      </c>
    </row>
    <row r="5482" spans="1:4" x14ac:dyDescent="0.3">
      <c r="A5482" s="19">
        <v>4716</v>
      </c>
      <c r="B5482" s="19">
        <f>VLOOKUP(A5482,Table2[],2,FALSE)</f>
        <v>1</v>
      </c>
      <c r="C5482" s="19">
        <f>VLOOKUP(A5482,Table2[],3,FALSE)</f>
        <v>11</v>
      </c>
      <c r="D5482" s="19">
        <f>VLOOKUP(A5482,Table2[],4,FALSE)</f>
        <v>4028</v>
      </c>
    </row>
    <row r="5483" spans="1:4" x14ac:dyDescent="0.3">
      <c r="A5483" s="19">
        <v>4716</v>
      </c>
      <c r="B5483" s="19">
        <f>VLOOKUP(A5483,Table2[],2,FALSE)</f>
        <v>1</v>
      </c>
      <c r="C5483" s="19">
        <f>VLOOKUP(A5483,Table2[],3,FALSE)</f>
        <v>11</v>
      </c>
      <c r="D5483" s="19">
        <f>VLOOKUP(A5483,Table2[],4,FALSE)</f>
        <v>4028</v>
      </c>
    </row>
    <row r="5484" spans="1:4" x14ac:dyDescent="0.3">
      <c r="A5484" s="19">
        <v>4716</v>
      </c>
      <c r="B5484" s="19">
        <f>VLOOKUP(A5484,Table2[],2,FALSE)</f>
        <v>1</v>
      </c>
      <c r="C5484" s="19">
        <f>VLOOKUP(A5484,Table2[],3,FALSE)</f>
        <v>11</v>
      </c>
      <c r="D5484" s="19">
        <f>VLOOKUP(A5484,Table2[],4,FALSE)</f>
        <v>4028</v>
      </c>
    </row>
    <row r="5485" spans="1:4" x14ac:dyDescent="0.3">
      <c r="A5485" s="19">
        <v>4716</v>
      </c>
      <c r="B5485" s="19">
        <f>VLOOKUP(A5485,Table2[],2,FALSE)</f>
        <v>1</v>
      </c>
      <c r="C5485" s="19">
        <f>VLOOKUP(A5485,Table2[],3,FALSE)</f>
        <v>11</v>
      </c>
      <c r="D5485" s="19">
        <f>VLOOKUP(A5485,Table2[],4,FALSE)</f>
        <v>4028</v>
      </c>
    </row>
    <row r="5486" spans="1:4" x14ac:dyDescent="0.3">
      <c r="A5486" s="19">
        <v>4716</v>
      </c>
      <c r="B5486" s="19">
        <f>VLOOKUP(A5486,Table2[],2,FALSE)</f>
        <v>1</v>
      </c>
      <c r="C5486" s="19">
        <f>VLOOKUP(A5486,Table2[],3,FALSE)</f>
        <v>11</v>
      </c>
      <c r="D5486" s="19">
        <f>VLOOKUP(A5486,Table2[],4,FALSE)</f>
        <v>4028</v>
      </c>
    </row>
    <row r="5487" spans="1:4" x14ac:dyDescent="0.3">
      <c r="A5487" s="19">
        <v>4716</v>
      </c>
      <c r="B5487" s="19">
        <f>VLOOKUP(A5487,Table2[],2,FALSE)</f>
        <v>1</v>
      </c>
      <c r="C5487" s="19">
        <f>VLOOKUP(A5487,Table2[],3,FALSE)</f>
        <v>11</v>
      </c>
      <c r="D5487" s="19">
        <f>VLOOKUP(A5487,Table2[],4,FALSE)</f>
        <v>4028</v>
      </c>
    </row>
    <row r="5488" spans="1:4" x14ac:dyDescent="0.3">
      <c r="A5488" s="19">
        <v>4716</v>
      </c>
      <c r="B5488" s="19">
        <f>VLOOKUP(A5488,Table2[],2,FALSE)</f>
        <v>1</v>
      </c>
      <c r="C5488" s="19">
        <f>VLOOKUP(A5488,Table2[],3,FALSE)</f>
        <v>11</v>
      </c>
      <c r="D5488" s="19">
        <f>VLOOKUP(A5488,Table2[],4,FALSE)</f>
        <v>4028</v>
      </c>
    </row>
    <row r="5489" spans="1:4" x14ac:dyDescent="0.3">
      <c r="A5489" s="19">
        <v>4716</v>
      </c>
      <c r="B5489" s="19">
        <f>VLOOKUP(A5489,Table2[],2,FALSE)</f>
        <v>1</v>
      </c>
      <c r="C5489" s="19">
        <f>VLOOKUP(A5489,Table2[],3,FALSE)</f>
        <v>11</v>
      </c>
      <c r="D5489" s="19">
        <f>VLOOKUP(A5489,Table2[],4,FALSE)</f>
        <v>4028</v>
      </c>
    </row>
    <row r="5490" spans="1:4" x14ac:dyDescent="0.3">
      <c r="A5490" s="19">
        <v>4717</v>
      </c>
      <c r="B5490" s="19">
        <f>VLOOKUP(A5490,Table2[],2,FALSE)</f>
        <v>3</v>
      </c>
      <c r="C5490" s="19">
        <f>VLOOKUP(A5490,Table2[],3,FALSE)</f>
        <v>1</v>
      </c>
      <c r="D5490" s="19">
        <f>VLOOKUP(A5490,Table2[],4,FALSE)</f>
        <v>463</v>
      </c>
    </row>
    <row r="5491" spans="1:4" x14ac:dyDescent="0.3">
      <c r="A5491" s="19">
        <v>4717</v>
      </c>
      <c r="B5491" s="19">
        <f>VLOOKUP(A5491,Table2[],2,FALSE)</f>
        <v>3</v>
      </c>
      <c r="C5491" s="19">
        <f>VLOOKUP(A5491,Table2[],3,FALSE)</f>
        <v>1</v>
      </c>
      <c r="D5491" s="19">
        <f>VLOOKUP(A5491,Table2[],4,FALSE)</f>
        <v>463</v>
      </c>
    </row>
    <row r="5492" spans="1:4" x14ac:dyDescent="0.3">
      <c r="A5492" s="19">
        <v>4718</v>
      </c>
      <c r="B5492" s="19">
        <f>VLOOKUP(A5492,Table2[],2,FALSE)</f>
        <v>5</v>
      </c>
      <c r="C5492" s="19">
        <f>VLOOKUP(A5492,Table2[],3,FALSE)</f>
        <v>2</v>
      </c>
      <c r="D5492" s="19">
        <f>VLOOKUP(A5492,Table2[],4,FALSE)</f>
        <v>1099</v>
      </c>
    </row>
    <row r="5493" spans="1:4" x14ac:dyDescent="0.3">
      <c r="A5493" s="19">
        <v>4720</v>
      </c>
      <c r="B5493" s="19">
        <f>VLOOKUP(A5493,Table2[],2,FALSE)</f>
        <v>1</v>
      </c>
      <c r="C5493" s="19">
        <f>VLOOKUP(A5493,Table2[],3,FALSE)</f>
        <v>5</v>
      </c>
      <c r="D5493" s="19">
        <f>VLOOKUP(A5493,Table2[],4,FALSE)</f>
        <v>465</v>
      </c>
    </row>
    <row r="5494" spans="1:4" x14ac:dyDescent="0.3">
      <c r="A5494" s="19">
        <v>4720</v>
      </c>
      <c r="B5494" s="19">
        <f>VLOOKUP(A5494,Table2[],2,FALSE)</f>
        <v>1</v>
      </c>
      <c r="C5494" s="19">
        <f>VLOOKUP(A5494,Table2[],3,FALSE)</f>
        <v>5</v>
      </c>
      <c r="D5494" s="19">
        <f>VLOOKUP(A5494,Table2[],4,FALSE)</f>
        <v>465</v>
      </c>
    </row>
    <row r="5495" spans="1:4" x14ac:dyDescent="0.3">
      <c r="A5495" s="19">
        <v>4721</v>
      </c>
      <c r="B5495" s="19">
        <f>VLOOKUP(A5495,Table2[],2,FALSE)</f>
        <v>1</v>
      </c>
      <c r="C5495" s="19">
        <f>VLOOKUP(A5495,Table2[],3,FALSE)</f>
        <v>11</v>
      </c>
      <c r="D5495" s="19">
        <f>VLOOKUP(A5495,Table2[],4,FALSE)</f>
        <v>1166</v>
      </c>
    </row>
    <row r="5496" spans="1:4" x14ac:dyDescent="0.3">
      <c r="A5496" s="19">
        <v>4721</v>
      </c>
      <c r="B5496" s="19">
        <f>VLOOKUP(A5496,Table2[],2,FALSE)</f>
        <v>1</v>
      </c>
      <c r="C5496" s="19">
        <f>VLOOKUP(A5496,Table2[],3,FALSE)</f>
        <v>11</v>
      </c>
      <c r="D5496" s="19">
        <f>VLOOKUP(A5496,Table2[],4,FALSE)</f>
        <v>1166</v>
      </c>
    </row>
    <row r="5497" spans="1:4" x14ac:dyDescent="0.3">
      <c r="A5497" s="19">
        <v>4721</v>
      </c>
      <c r="B5497" s="19">
        <f>VLOOKUP(A5497,Table2[],2,FALSE)</f>
        <v>1</v>
      </c>
      <c r="C5497" s="19">
        <f>VLOOKUP(A5497,Table2[],3,FALSE)</f>
        <v>11</v>
      </c>
      <c r="D5497" s="19">
        <f>VLOOKUP(A5497,Table2[],4,FALSE)</f>
        <v>1166</v>
      </c>
    </row>
    <row r="5498" spans="1:4" x14ac:dyDescent="0.3">
      <c r="A5498" s="19">
        <v>4721</v>
      </c>
      <c r="B5498" s="19">
        <f>VLOOKUP(A5498,Table2[],2,FALSE)</f>
        <v>1</v>
      </c>
      <c r="C5498" s="19">
        <f>VLOOKUP(A5498,Table2[],3,FALSE)</f>
        <v>11</v>
      </c>
      <c r="D5498" s="19">
        <f>VLOOKUP(A5498,Table2[],4,FALSE)</f>
        <v>1166</v>
      </c>
    </row>
    <row r="5499" spans="1:4" x14ac:dyDescent="0.3">
      <c r="A5499" s="19">
        <v>4723</v>
      </c>
      <c r="B5499" s="19">
        <f>VLOOKUP(A5499,Table2[],2,FALSE)</f>
        <v>2</v>
      </c>
      <c r="C5499" s="19">
        <f>VLOOKUP(A5499,Table2[],3,FALSE)</f>
        <v>23</v>
      </c>
      <c r="D5499" s="19">
        <f>VLOOKUP(A5499,Table2[],4,FALSE)</f>
        <v>4028</v>
      </c>
    </row>
    <row r="5500" spans="1:4" x14ac:dyDescent="0.3">
      <c r="A5500" s="19">
        <v>4723</v>
      </c>
      <c r="B5500" s="19">
        <f>VLOOKUP(A5500,Table2[],2,FALSE)</f>
        <v>2</v>
      </c>
      <c r="C5500" s="19">
        <f>VLOOKUP(A5500,Table2[],3,FALSE)</f>
        <v>23</v>
      </c>
      <c r="D5500" s="19">
        <f>VLOOKUP(A5500,Table2[],4,FALSE)</f>
        <v>4028</v>
      </c>
    </row>
    <row r="5501" spans="1:4" x14ac:dyDescent="0.3">
      <c r="A5501" s="19">
        <v>4723</v>
      </c>
      <c r="B5501" s="19">
        <f>VLOOKUP(A5501,Table2[],2,FALSE)</f>
        <v>2</v>
      </c>
      <c r="C5501" s="19">
        <f>VLOOKUP(A5501,Table2[],3,FALSE)</f>
        <v>23</v>
      </c>
      <c r="D5501" s="19">
        <f>VLOOKUP(A5501,Table2[],4,FALSE)</f>
        <v>4028</v>
      </c>
    </row>
    <row r="5502" spans="1:4" x14ac:dyDescent="0.3">
      <c r="A5502" s="19">
        <v>4723</v>
      </c>
      <c r="B5502" s="19">
        <f>VLOOKUP(A5502,Table2[],2,FALSE)</f>
        <v>2</v>
      </c>
      <c r="C5502" s="19">
        <f>VLOOKUP(A5502,Table2[],3,FALSE)</f>
        <v>23</v>
      </c>
      <c r="D5502" s="19">
        <f>VLOOKUP(A5502,Table2[],4,FALSE)</f>
        <v>4028</v>
      </c>
    </row>
    <row r="5503" spans="1:4" x14ac:dyDescent="0.3">
      <c r="A5503" s="19">
        <v>4726</v>
      </c>
      <c r="B5503" s="19">
        <f>VLOOKUP(A5503,Table2[],2,FALSE)</f>
        <v>2</v>
      </c>
      <c r="C5503" s="19">
        <f>VLOOKUP(A5503,Table2[],3,FALSE)</f>
        <v>23</v>
      </c>
      <c r="D5503" s="19">
        <f>VLOOKUP(A5503,Table2[],4,FALSE)</f>
        <v>414</v>
      </c>
    </row>
    <row r="5504" spans="1:4" x14ac:dyDescent="0.3">
      <c r="A5504" s="19">
        <v>4726</v>
      </c>
      <c r="B5504" s="19">
        <f>VLOOKUP(A5504,Table2[],2,FALSE)</f>
        <v>2</v>
      </c>
      <c r="C5504" s="19">
        <f>VLOOKUP(A5504,Table2[],3,FALSE)</f>
        <v>23</v>
      </c>
      <c r="D5504" s="19">
        <f>VLOOKUP(A5504,Table2[],4,FALSE)</f>
        <v>414</v>
      </c>
    </row>
    <row r="5505" spans="1:4" x14ac:dyDescent="0.3">
      <c r="A5505" s="19">
        <v>4727</v>
      </c>
      <c r="B5505" s="19">
        <f>VLOOKUP(A5505,Table2[],2,FALSE)</f>
        <v>2</v>
      </c>
      <c r="C5505" s="19">
        <f>VLOOKUP(A5505,Table2[],3,FALSE)</f>
        <v>23</v>
      </c>
      <c r="D5505" s="19">
        <f>VLOOKUP(A5505,Table2[],4,FALSE)</f>
        <v>721</v>
      </c>
    </row>
    <row r="5506" spans="1:4" x14ac:dyDescent="0.3">
      <c r="A5506" s="19">
        <v>4727</v>
      </c>
      <c r="B5506" s="19">
        <f>VLOOKUP(A5506,Table2[],2,FALSE)</f>
        <v>2</v>
      </c>
      <c r="C5506" s="19">
        <f>VLOOKUP(A5506,Table2[],3,FALSE)</f>
        <v>23</v>
      </c>
      <c r="D5506" s="19">
        <f>VLOOKUP(A5506,Table2[],4,FALSE)</f>
        <v>721</v>
      </c>
    </row>
    <row r="5507" spans="1:4" x14ac:dyDescent="0.3">
      <c r="A5507" s="19">
        <v>4728</v>
      </c>
      <c r="B5507" s="19">
        <f>VLOOKUP(A5507,Table2[],2,FALSE)</f>
        <v>5</v>
      </c>
      <c r="C5507" s="19">
        <f>VLOOKUP(A5507,Table2[],3,FALSE)</f>
        <v>2</v>
      </c>
      <c r="D5507" s="19">
        <f>VLOOKUP(A5507,Table2[],4,FALSE)</f>
        <v>4028</v>
      </c>
    </row>
    <row r="5508" spans="1:4" x14ac:dyDescent="0.3">
      <c r="A5508" s="19">
        <v>4729</v>
      </c>
      <c r="B5508" s="19">
        <f>VLOOKUP(A5508,Table2[],2,FALSE)</f>
        <v>2</v>
      </c>
      <c r="C5508" s="19">
        <f>VLOOKUP(A5508,Table2[],3,FALSE)</f>
        <v>23</v>
      </c>
      <c r="D5508" s="19">
        <f>VLOOKUP(A5508,Table2[],4,FALSE)</f>
        <v>3252</v>
      </c>
    </row>
    <row r="5509" spans="1:4" x14ac:dyDescent="0.3">
      <c r="A5509" s="19">
        <v>4729</v>
      </c>
      <c r="B5509" s="19">
        <f>VLOOKUP(A5509,Table2[],2,FALSE)</f>
        <v>2</v>
      </c>
      <c r="C5509" s="19">
        <f>VLOOKUP(A5509,Table2[],3,FALSE)</f>
        <v>23</v>
      </c>
      <c r="D5509" s="19">
        <f>VLOOKUP(A5509,Table2[],4,FALSE)</f>
        <v>3252</v>
      </c>
    </row>
    <row r="5510" spans="1:4" x14ac:dyDescent="0.3">
      <c r="A5510" s="19">
        <v>4730</v>
      </c>
      <c r="B5510" s="19">
        <f>VLOOKUP(A5510,Table2[],2,FALSE)</f>
        <v>1</v>
      </c>
      <c r="C5510" s="19">
        <f>VLOOKUP(A5510,Table2[],3,FALSE)</f>
        <v>11</v>
      </c>
      <c r="D5510" s="19">
        <f>VLOOKUP(A5510,Table2[],4,FALSE)</f>
        <v>4092</v>
      </c>
    </row>
    <row r="5511" spans="1:4" x14ac:dyDescent="0.3">
      <c r="A5511" s="19">
        <v>4732</v>
      </c>
      <c r="B5511" s="19">
        <f>VLOOKUP(A5511,Table2[],2,FALSE)</f>
        <v>2</v>
      </c>
      <c r="C5511" s="19">
        <f>VLOOKUP(A5511,Table2[],3,FALSE)</f>
        <v>23</v>
      </c>
      <c r="D5511" s="19">
        <f>VLOOKUP(A5511,Table2[],4,FALSE)</f>
        <v>3304</v>
      </c>
    </row>
    <row r="5512" spans="1:4" x14ac:dyDescent="0.3">
      <c r="A5512" s="19">
        <v>4732</v>
      </c>
      <c r="B5512" s="19">
        <f>VLOOKUP(A5512,Table2[],2,FALSE)</f>
        <v>2</v>
      </c>
      <c r="C5512" s="19">
        <f>VLOOKUP(A5512,Table2[],3,FALSE)</f>
        <v>23</v>
      </c>
      <c r="D5512" s="19">
        <f>VLOOKUP(A5512,Table2[],4,FALSE)</f>
        <v>3304</v>
      </c>
    </row>
    <row r="5513" spans="1:4" x14ac:dyDescent="0.3">
      <c r="A5513" s="19">
        <v>4733</v>
      </c>
      <c r="B5513" s="19">
        <f>VLOOKUP(A5513,Table2[],2,FALSE)</f>
        <v>1</v>
      </c>
      <c r="C5513" s="19">
        <f>VLOOKUP(A5513,Table2[],3,FALSE)</f>
        <v>10</v>
      </c>
      <c r="D5513" s="19">
        <f>VLOOKUP(A5513,Table2[],4,FALSE)</f>
        <v>471</v>
      </c>
    </row>
    <row r="5514" spans="1:4" x14ac:dyDescent="0.3">
      <c r="A5514" s="19">
        <v>4733</v>
      </c>
      <c r="B5514" s="19">
        <f>VLOOKUP(A5514,Table2[],2,FALSE)</f>
        <v>1</v>
      </c>
      <c r="C5514" s="19">
        <f>VLOOKUP(A5514,Table2[],3,FALSE)</f>
        <v>10</v>
      </c>
      <c r="D5514" s="19">
        <f>VLOOKUP(A5514,Table2[],4,FALSE)</f>
        <v>471</v>
      </c>
    </row>
    <row r="5515" spans="1:4" x14ac:dyDescent="0.3">
      <c r="A5515" s="19">
        <v>4734</v>
      </c>
      <c r="B5515" s="19">
        <f>VLOOKUP(A5515,Table2[],2,FALSE)</f>
        <v>5</v>
      </c>
      <c r="C5515" s="19">
        <f>VLOOKUP(A5515,Table2[],3,FALSE)</f>
        <v>2</v>
      </c>
      <c r="D5515" s="19">
        <f>VLOOKUP(A5515,Table2[],4,FALSE)</f>
        <v>641</v>
      </c>
    </row>
    <row r="5516" spans="1:4" x14ac:dyDescent="0.3">
      <c r="A5516" s="19">
        <v>4734</v>
      </c>
      <c r="B5516" s="19">
        <f>VLOOKUP(A5516,Table2[],2,FALSE)</f>
        <v>5</v>
      </c>
      <c r="C5516" s="19">
        <f>VLOOKUP(A5516,Table2[],3,FALSE)</f>
        <v>2</v>
      </c>
      <c r="D5516" s="19">
        <f>VLOOKUP(A5516,Table2[],4,FALSE)</f>
        <v>641</v>
      </c>
    </row>
    <row r="5517" spans="1:4" x14ac:dyDescent="0.3">
      <c r="A5517" s="19">
        <v>4736</v>
      </c>
      <c r="B5517" s="19">
        <f>VLOOKUP(A5517,Table2[],2,FALSE)</f>
        <v>2</v>
      </c>
      <c r="C5517" s="19">
        <f>VLOOKUP(A5517,Table2[],3,FALSE)</f>
        <v>25</v>
      </c>
      <c r="D5517" s="19">
        <f>VLOOKUP(A5517,Table2[],4,FALSE)</f>
        <v>464</v>
      </c>
    </row>
    <row r="5518" spans="1:4" x14ac:dyDescent="0.3">
      <c r="A5518" s="19">
        <v>4737</v>
      </c>
      <c r="B5518" s="19">
        <f>VLOOKUP(A5518,Table2[],2,FALSE)</f>
        <v>1</v>
      </c>
      <c r="C5518" s="19">
        <f>VLOOKUP(A5518,Table2[],3,FALSE)</f>
        <v>11</v>
      </c>
      <c r="D5518" s="19">
        <f>VLOOKUP(A5518,Table2[],4,FALSE)</f>
        <v>4076</v>
      </c>
    </row>
    <row r="5519" spans="1:4" x14ac:dyDescent="0.3">
      <c r="A5519" s="19">
        <v>4737</v>
      </c>
      <c r="B5519" s="19">
        <f>VLOOKUP(A5519,Table2[],2,FALSE)</f>
        <v>1</v>
      </c>
      <c r="C5519" s="19">
        <f>VLOOKUP(A5519,Table2[],3,FALSE)</f>
        <v>11</v>
      </c>
      <c r="D5519" s="19">
        <f>VLOOKUP(A5519,Table2[],4,FALSE)</f>
        <v>4076</v>
      </c>
    </row>
    <row r="5520" spans="1:4" x14ac:dyDescent="0.3">
      <c r="A5520" s="19">
        <v>4737</v>
      </c>
      <c r="B5520" s="19">
        <f>VLOOKUP(A5520,Table2[],2,FALSE)</f>
        <v>1</v>
      </c>
      <c r="C5520" s="19">
        <f>VLOOKUP(A5520,Table2[],3,FALSE)</f>
        <v>11</v>
      </c>
      <c r="D5520" s="19">
        <f>VLOOKUP(A5520,Table2[],4,FALSE)</f>
        <v>4076</v>
      </c>
    </row>
    <row r="5521" spans="1:4" x14ac:dyDescent="0.3">
      <c r="A5521" s="19">
        <v>4738</v>
      </c>
      <c r="B5521" s="19">
        <f>VLOOKUP(A5521,Table2[],2,FALSE)</f>
        <v>1</v>
      </c>
      <c r="C5521" s="19">
        <f>VLOOKUP(A5521,Table2[],3,FALSE)</f>
        <v>11</v>
      </c>
      <c r="D5521" s="19">
        <f>VLOOKUP(A5521,Table2[],4,FALSE)</f>
        <v>4091</v>
      </c>
    </row>
    <row r="5522" spans="1:4" x14ac:dyDescent="0.3">
      <c r="A5522" s="19">
        <v>4738</v>
      </c>
      <c r="B5522" s="19">
        <f>VLOOKUP(A5522,Table2[],2,FALSE)</f>
        <v>1</v>
      </c>
      <c r="C5522" s="19">
        <f>VLOOKUP(A5522,Table2[],3,FALSE)</f>
        <v>11</v>
      </c>
      <c r="D5522" s="19">
        <f>VLOOKUP(A5522,Table2[],4,FALSE)</f>
        <v>4091</v>
      </c>
    </row>
    <row r="5523" spans="1:4" x14ac:dyDescent="0.3">
      <c r="A5523" s="19">
        <v>4738</v>
      </c>
      <c r="B5523" s="19">
        <f>VLOOKUP(A5523,Table2[],2,FALSE)</f>
        <v>1</v>
      </c>
      <c r="C5523" s="19">
        <f>VLOOKUP(A5523,Table2[],3,FALSE)</f>
        <v>11</v>
      </c>
      <c r="D5523" s="19">
        <f>VLOOKUP(A5523,Table2[],4,FALSE)</f>
        <v>4091</v>
      </c>
    </row>
    <row r="5524" spans="1:4" x14ac:dyDescent="0.3">
      <c r="A5524" s="19">
        <v>4738</v>
      </c>
      <c r="B5524" s="19">
        <f>VLOOKUP(A5524,Table2[],2,FALSE)</f>
        <v>1</v>
      </c>
      <c r="C5524" s="19">
        <f>VLOOKUP(A5524,Table2[],3,FALSE)</f>
        <v>11</v>
      </c>
      <c r="D5524" s="19">
        <f>VLOOKUP(A5524,Table2[],4,FALSE)</f>
        <v>4091</v>
      </c>
    </row>
    <row r="5525" spans="1:4" x14ac:dyDescent="0.3">
      <c r="A5525" s="19">
        <v>4738</v>
      </c>
      <c r="B5525" s="19">
        <f>VLOOKUP(A5525,Table2[],2,FALSE)</f>
        <v>1</v>
      </c>
      <c r="C5525" s="19">
        <f>VLOOKUP(A5525,Table2[],3,FALSE)</f>
        <v>11</v>
      </c>
      <c r="D5525" s="19">
        <f>VLOOKUP(A5525,Table2[],4,FALSE)</f>
        <v>4091</v>
      </c>
    </row>
    <row r="5526" spans="1:4" x14ac:dyDescent="0.3">
      <c r="A5526" s="19">
        <v>4739</v>
      </c>
      <c r="B5526" s="19">
        <f>VLOOKUP(A5526,Table2[],2,FALSE)</f>
        <v>2</v>
      </c>
      <c r="C5526" s="19">
        <f>VLOOKUP(A5526,Table2[],3,FALSE)</f>
        <v>25</v>
      </c>
      <c r="D5526" s="19">
        <f>VLOOKUP(A5526,Table2[],4,FALSE)</f>
        <v>3226</v>
      </c>
    </row>
    <row r="5527" spans="1:4" x14ac:dyDescent="0.3">
      <c r="A5527" s="19">
        <v>4739</v>
      </c>
      <c r="B5527" s="19">
        <f>VLOOKUP(A5527,Table2[],2,FALSE)</f>
        <v>2</v>
      </c>
      <c r="C5527" s="19">
        <f>VLOOKUP(A5527,Table2[],3,FALSE)</f>
        <v>25</v>
      </c>
      <c r="D5527" s="19">
        <f>VLOOKUP(A5527,Table2[],4,FALSE)</f>
        <v>3226</v>
      </c>
    </row>
    <row r="5528" spans="1:4" x14ac:dyDescent="0.3">
      <c r="A5528" s="19">
        <v>4739</v>
      </c>
      <c r="B5528" s="19">
        <f>VLOOKUP(A5528,Table2[],2,FALSE)</f>
        <v>2</v>
      </c>
      <c r="C5528" s="19">
        <f>VLOOKUP(A5528,Table2[],3,FALSE)</f>
        <v>25</v>
      </c>
      <c r="D5528" s="19">
        <f>VLOOKUP(A5528,Table2[],4,FALSE)</f>
        <v>3226</v>
      </c>
    </row>
    <row r="5529" spans="1:4" x14ac:dyDescent="0.3">
      <c r="A5529" s="19">
        <v>4739</v>
      </c>
      <c r="B5529" s="19">
        <f>VLOOKUP(A5529,Table2[],2,FALSE)</f>
        <v>2</v>
      </c>
      <c r="C5529" s="19">
        <f>VLOOKUP(A5529,Table2[],3,FALSE)</f>
        <v>25</v>
      </c>
      <c r="D5529" s="19">
        <f>VLOOKUP(A5529,Table2[],4,FALSE)</f>
        <v>3226</v>
      </c>
    </row>
    <row r="5530" spans="1:4" x14ac:dyDescent="0.3">
      <c r="A5530" s="19">
        <v>4740</v>
      </c>
      <c r="B5530" s="19">
        <f>VLOOKUP(A5530,Table2[],2,FALSE)</f>
        <v>1</v>
      </c>
      <c r="C5530" s="19">
        <f>VLOOKUP(A5530,Table2[],3,FALSE)</f>
        <v>11</v>
      </c>
      <c r="D5530" s="19">
        <f>VLOOKUP(A5530,Table2[],4,FALSE)</f>
        <v>16</v>
      </c>
    </row>
    <row r="5531" spans="1:4" x14ac:dyDescent="0.3">
      <c r="A5531" s="19">
        <v>4740</v>
      </c>
      <c r="B5531" s="19">
        <f>VLOOKUP(A5531,Table2[],2,FALSE)</f>
        <v>1</v>
      </c>
      <c r="C5531" s="19">
        <f>VLOOKUP(A5531,Table2[],3,FALSE)</f>
        <v>11</v>
      </c>
      <c r="D5531" s="19">
        <f>VLOOKUP(A5531,Table2[],4,FALSE)</f>
        <v>16</v>
      </c>
    </row>
    <row r="5532" spans="1:4" x14ac:dyDescent="0.3">
      <c r="A5532" s="19">
        <v>4741</v>
      </c>
      <c r="B5532" s="19">
        <f>VLOOKUP(A5532,Table2[],2,FALSE)</f>
        <v>2</v>
      </c>
      <c r="C5532" s="19">
        <f>VLOOKUP(A5532,Table2[],3,FALSE)</f>
        <v>23</v>
      </c>
      <c r="D5532" s="19">
        <f>VLOOKUP(A5532,Table2[],4,FALSE)</f>
        <v>2835</v>
      </c>
    </row>
    <row r="5533" spans="1:4" x14ac:dyDescent="0.3">
      <c r="A5533" s="19">
        <v>4742</v>
      </c>
      <c r="B5533" s="19">
        <f>VLOOKUP(A5533,Table2[],2,FALSE)</f>
        <v>2</v>
      </c>
      <c r="C5533" s="19">
        <f>VLOOKUP(A5533,Table2[],3,FALSE)</f>
        <v>23</v>
      </c>
      <c r="D5533" s="19">
        <f>VLOOKUP(A5533,Table2[],4,FALSE)</f>
        <v>628</v>
      </c>
    </row>
    <row r="5534" spans="1:4" x14ac:dyDescent="0.3">
      <c r="A5534" s="19">
        <v>4743</v>
      </c>
      <c r="B5534" s="19">
        <f>VLOOKUP(A5534,Table2[],2,FALSE)</f>
        <v>1</v>
      </c>
      <c r="C5534" s="19">
        <f>VLOOKUP(A5534,Table2[],3,FALSE)</f>
        <v>11</v>
      </c>
      <c r="D5534" s="19">
        <f>VLOOKUP(A5534,Table2[],4,FALSE)</f>
        <v>3296</v>
      </c>
    </row>
    <row r="5535" spans="1:4" x14ac:dyDescent="0.3">
      <c r="A5535" s="19">
        <v>4743</v>
      </c>
      <c r="B5535" s="19">
        <f>VLOOKUP(A5535,Table2[],2,FALSE)</f>
        <v>1</v>
      </c>
      <c r="C5535" s="19">
        <f>VLOOKUP(A5535,Table2[],3,FALSE)</f>
        <v>11</v>
      </c>
      <c r="D5535" s="19">
        <f>VLOOKUP(A5535,Table2[],4,FALSE)</f>
        <v>3296</v>
      </c>
    </row>
    <row r="5536" spans="1:4" x14ac:dyDescent="0.3">
      <c r="A5536" s="19">
        <v>4743</v>
      </c>
      <c r="B5536" s="19">
        <f>VLOOKUP(A5536,Table2[],2,FALSE)</f>
        <v>1</v>
      </c>
      <c r="C5536" s="19">
        <f>VLOOKUP(A5536,Table2[],3,FALSE)</f>
        <v>11</v>
      </c>
      <c r="D5536" s="19">
        <f>VLOOKUP(A5536,Table2[],4,FALSE)</f>
        <v>3296</v>
      </c>
    </row>
    <row r="5537" spans="1:4" x14ac:dyDescent="0.3">
      <c r="A5537" s="19">
        <v>4743</v>
      </c>
      <c r="B5537" s="19">
        <f>VLOOKUP(A5537,Table2[],2,FALSE)</f>
        <v>1</v>
      </c>
      <c r="C5537" s="19">
        <f>VLOOKUP(A5537,Table2[],3,FALSE)</f>
        <v>11</v>
      </c>
      <c r="D5537" s="19">
        <f>VLOOKUP(A5537,Table2[],4,FALSE)</f>
        <v>3296</v>
      </c>
    </row>
    <row r="5538" spans="1:4" x14ac:dyDescent="0.3">
      <c r="A5538" s="19">
        <v>4743</v>
      </c>
      <c r="B5538" s="19">
        <f>VLOOKUP(A5538,Table2[],2,FALSE)</f>
        <v>1</v>
      </c>
      <c r="C5538" s="19">
        <f>VLOOKUP(A5538,Table2[],3,FALSE)</f>
        <v>11</v>
      </c>
      <c r="D5538" s="19">
        <f>VLOOKUP(A5538,Table2[],4,FALSE)</f>
        <v>3296</v>
      </c>
    </row>
    <row r="5539" spans="1:4" x14ac:dyDescent="0.3">
      <c r="A5539" s="19">
        <v>4744</v>
      </c>
      <c r="B5539" s="19">
        <f>VLOOKUP(A5539,Table2[],2,FALSE)</f>
        <v>2</v>
      </c>
      <c r="C5539" s="19">
        <f>VLOOKUP(A5539,Table2[],3,FALSE)</f>
        <v>23</v>
      </c>
      <c r="D5539" s="19">
        <f>VLOOKUP(A5539,Table2[],4,FALSE)</f>
        <v>2863</v>
      </c>
    </row>
    <row r="5540" spans="1:4" x14ac:dyDescent="0.3">
      <c r="A5540" s="19">
        <v>4744</v>
      </c>
      <c r="B5540" s="19">
        <f>VLOOKUP(A5540,Table2[],2,FALSE)</f>
        <v>2</v>
      </c>
      <c r="C5540" s="19">
        <f>VLOOKUP(A5540,Table2[],3,FALSE)</f>
        <v>23</v>
      </c>
      <c r="D5540" s="19">
        <f>VLOOKUP(A5540,Table2[],4,FALSE)</f>
        <v>2863</v>
      </c>
    </row>
    <row r="5541" spans="1:4" x14ac:dyDescent="0.3">
      <c r="A5541" s="19">
        <v>4744</v>
      </c>
      <c r="B5541" s="19">
        <f>VLOOKUP(A5541,Table2[],2,FALSE)</f>
        <v>2</v>
      </c>
      <c r="C5541" s="19">
        <f>VLOOKUP(A5541,Table2[],3,FALSE)</f>
        <v>23</v>
      </c>
      <c r="D5541" s="19">
        <f>VLOOKUP(A5541,Table2[],4,FALSE)</f>
        <v>2863</v>
      </c>
    </row>
    <row r="5542" spans="1:4" x14ac:dyDescent="0.3">
      <c r="A5542" s="19">
        <v>4745</v>
      </c>
      <c r="B5542" s="19">
        <f>VLOOKUP(A5542,Table2[],2,FALSE)</f>
        <v>2</v>
      </c>
      <c r="C5542" s="19">
        <f>VLOOKUP(A5542,Table2[],3,FALSE)</f>
        <v>23</v>
      </c>
      <c r="D5542" s="19">
        <f>VLOOKUP(A5542,Table2[],4,FALSE)</f>
        <v>719</v>
      </c>
    </row>
    <row r="5543" spans="1:4" x14ac:dyDescent="0.3">
      <c r="A5543" s="19">
        <v>4745</v>
      </c>
      <c r="B5543" s="19">
        <f>VLOOKUP(A5543,Table2[],2,FALSE)</f>
        <v>2</v>
      </c>
      <c r="C5543" s="19">
        <f>VLOOKUP(A5543,Table2[],3,FALSE)</f>
        <v>23</v>
      </c>
      <c r="D5543" s="19">
        <f>VLOOKUP(A5543,Table2[],4,FALSE)</f>
        <v>719</v>
      </c>
    </row>
    <row r="5544" spans="1:4" x14ac:dyDescent="0.3">
      <c r="A5544" s="19">
        <v>4745</v>
      </c>
      <c r="B5544" s="19">
        <f>VLOOKUP(A5544,Table2[],2,FALSE)</f>
        <v>2</v>
      </c>
      <c r="C5544" s="19">
        <f>VLOOKUP(A5544,Table2[],3,FALSE)</f>
        <v>23</v>
      </c>
      <c r="D5544" s="19">
        <f>VLOOKUP(A5544,Table2[],4,FALSE)</f>
        <v>719</v>
      </c>
    </row>
    <row r="5545" spans="1:4" x14ac:dyDescent="0.3">
      <c r="A5545" s="19">
        <v>4745</v>
      </c>
      <c r="B5545" s="19">
        <f>VLOOKUP(A5545,Table2[],2,FALSE)</f>
        <v>2</v>
      </c>
      <c r="C5545" s="19">
        <f>VLOOKUP(A5545,Table2[],3,FALSE)</f>
        <v>23</v>
      </c>
      <c r="D5545" s="19">
        <f>VLOOKUP(A5545,Table2[],4,FALSE)</f>
        <v>719</v>
      </c>
    </row>
    <row r="5546" spans="1:4" x14ac:dyDescent="0.3">
      <c r="A5546" s="19">
        <v>4746</v>
      </c>
      <c r="B5546" s="19">
        <f>VLOOKUP(A5546,Table2[],2,FALSE)</f>
        <v>2</v>
      </c>
      <c r="C5546" s="19">
        <f>VLOOKUP(A5546,Table2[],3,FALSE)</f>
        <v>23</v>
      </c>
      <c r="D5546" s="19">
        <f>VLOOKUP(A5546,Table2[],4,FALSE)</f>
        <v>374</v>
      </c>
    </row>
    <row r="5547" spans="1:4" x14ac:dyDescent="0.3">
      <c r="A5547" s="19">
        <v>4746</v>
      </c>
      <c r="B5547" s="19">
        <f>VLOOKUP(A5547,Table2[],2,FALSE)</f>
        <v>2</v>
      </c>
      <c r="C5547" s="19">
        <f>VLOOKUP(A5547,Table2[],3,FALSE)</f>
        <v>23</v>
      </c>
      <c r="D5547" s="19">
        <f>VLOOKUP(A5547,Table2[],4,FALSE)</f>
        <v>374</v>
      </c>
    </row>
    <row r="5548" spans="1:4" x14ac:dyDescent="0.3">
      <c r="A5548" s="19">
        <v>4746</v>
      </c>
      <c r="B5548" s="19">
        <f>VLOOKUP(A5548,Table2[],2,FALSE)</f>
        <v>2</v>
      </c>
      <c r="C5548" s="19">
        <f>VLOOKUP(A5548,Table2[],3,FALSE)</f>
        <v>23</v>
      </c>
      <c r="D5548" s="19">
        <f>VLOOKUP(A5548,Table2[],4,FALSE)</f>
        <v>374</v>
      </c>
    </row>
    <row r="5549" spans="1:4" x14ac:dyDescent="0.3">
      <c r="A5549" s="19">
        <v>4748</v>
      </c>
      <c r="B5549" s="19">
        <f>VLOOKUP(A5549,Table2[],2,FALSE)</f>
        <v>2</v>
      </c>
      <c r="C5549" s="19">
        <f>VLOOKUP(A5549,Table2[],3,FALSE)</f>
        <v>23</v>
      </c>
      <c r="D5549" s="19">
        <f>VLOOKUP(A5549,Table2[],4,FALSE)</f>
        <v>2863</v>
      </c>
    </row>
    <row r="5550" spans="1:4" x14ac:dyDescent="0.3">
      <c r="A5550" s="19">
        <v>4749</v>
      </c>
      <c r="B5550" s="19">
        <f>VLOOKUP(A5550,Table2[],2,FALSE)</f>
        <v>2</v>
      </c>
      <c r="C5550" s="19">
        <f>VLOOKUP(A5550,Table2[],3,FALSE)</f>
        <v>23</v>
      </c>
      <c r="D5550" s="19">
        <f>VLOOKUP(A5550,Table2[],4,FALSE)</f>
        <v>471</v>
      </c>
    </row>
    <row r="5551" spans="1:4" x14ac:dyDescent="0.3">
      <c r="A5551" s="19">
        <v>4749</v>
      </c>
      <c r="B5551" s="19">
        <f>VLOOKUP(A5551,Table2[],2,FALSE)</f>
        <v>2</v>
      </c>
      <c r="C5551" s="19">
        <f>VLOOKUP(A5551,Table2[],3,FALSE)</f>
        <v>23</v>
      </c>
      <c r="D5551" s="19">
        <f>VLOOKUP(A5551,Table2[],4,FALSE)</f>
        <v>471</v>
      </c>
    </row>
    <row r="5552" spans="1:4" x14ac:dyDescent="0.3">
      <c r="A5552" s="19">
        <v>4750</v>
      </c>
      <c r="B5552" s="19">
        <f>VLOOKUP(A5552,Table2[],2,FALSE)</f>
        <v>2</v>
      </c>
      <c r="C5552" s="19">
        <f>VLOOKUP(A5552,Table2[],3,FALSE)</f>
        <v>23</v>
      </c>
      <c r="D5552" s="19">
        <f>VLOOKUP(A5552,Table2[],4,FALSE)</f>
        <v>11</v>
      </c>
    </row>
    <row r="5553" spans="1:4" x14ac:dyDescent="0.3">
      <c r="A5553" s="19">
        <v>4751</v>
      </c>
      <c r="B5553" s="19">
        <f>VLOOKUP(A5553,Table2[],2,FALSE)</f>
        <v>3</v>
      </c>
      <c r="C5553" s="19">
        <f>VLOOKUP(A5553,Table2[],3,FALSE)</f>
        <v>1</v>
      </c>
      <c r="D5553" s="19">
        <f>VLOOKUP(A5553,Table2[],4,FALSE)</f>
        <v>2793</v>
      </c>
    </row>
    <row r="5554" spans="1:4" x14ac:dyDescent="0.3">
      <c r="A5554" s="19">
        <v>4751</v>
      </c>
      <c r="B5554" s="19">
        <f>VLOOKUP(A5554,Table2[],2,FALSE)</f>
        <v>3</v>
      </c>
      <c r="C5554" s="19">
        <f>VLOOKUP(A5554,Table2[],3,FALSE)</f>
        <v>1</v>
      </c>
      <c r="D5554" s="19">
        <f>VLOOKUP(A5554,Table2[],4,FALSE)</f>
        <v>2793</v>
      </c>
    </row>
    <row r="5555" spans="1:4" x14ac:dyDescent="0.3">
      <c r="A5555" s="19">
        <v>4752</v>
      </c>
      <c r="B5555" s="19">
        <f>VLOOKUP(A5555,Table2[],2,FALSE)</f>
        <v>1</v>
      </c>
      <c r="C5555" s="19">
        <f>VLOOKUP(A5555,Table2[],3,FALSE)</f>
        <v>2</v>
      </c>
      <c r="D5555" s="19">
        <f>VLOOKUP(A5555,Table2[],4,FALSE)</f>
        <v>4024</v>
      </c>
    </row>
    <row r="5556" spans="1:4" x14ac:dyDescent="0.3">
      <c r="A5556" s="19">
        <v>4752</v>
      </c>
      <c r="B5556" s="19">
        <f>VLOOKUP(A5556,Table2[],2,FALSE)</f>
        <v>1</v>
      </c>
      <c r="C5556" s="19">
        <f>VLOOKUP(A5556,Table2[],3,FALSE)</f>
        <v>2</v>
      </c>
      <c r="D5556" s="19">
        <f>VLOOKUP(A5556,Table2[],4,FALSE)</f>
        <v>4024</v>
      </c>
    </row>
    <row r="5557" spans="1:4" x14ac:dyDescent="0.3">
      <c r="A5557" s="19">
        <v>4753</v>
      </c>
      <c r="B5557" s="19">
        <f>VLOOKUP(A5557,Table2[],2,FALSE)</f>
        <v>1</v>
      </c>
      <c r="C5557" s="19">
        <f>VLOOKUP(A5557,Table2[],3,FALSE)</f>
        <v>1</v>
      </c>
      <c r="D5557" s="19">
        <f>VLOOKUP(A5557,Table2[],4,FALSE)</f>
        <v>471</v>
      </c>
    </row>
    <row r="5558" spans="1:4" x14ac:dyDescent="0.3">
      <c r="A5558" s="19">
        <v>4753</v>
      </c>
      <c r="B5558" s="19">
        <f>VLOOKUP(A5558,Table2[],2,FALSE)</f>
        <v>1</v>
      </c>
      <c r="C5558" s="19">
        <f>VLOOKUP(A5558,Table2[],3,FALSE)</f>
        <v>1</v>
      </c>
      <c r="D5558" s="19">
        <f>VLOOKUP(A5558,Table2[],4,FALSE)</f>
        <v>471</v>
      </c>
    </row>
    <row r="5559" spans="1:4" x14ac:dyDescent="0.3">
      <c r="A5559" s="19">
        <v>4753</v>
      </c>
      <c r="B5559" s="19">
        <f>VLOOKUP(A5559,Table2[],2,FALSE)</f>
        <v>1</v>
      </c>
      <c r="C5559" s="19">
        <f>VLOOKUP(A5559,Table2[],3,FALSE)</f>
        <v>1</v>
      </c>
      <c r="D5559" s="19">
        <f>VLOOKUP(A5559,Table2[],4,FALSE)</f>
        <v>471</v>
      </c>
    </row>
    <row r="5560" spans="1:4" x14ac:dyDescent="0.3">
      <c r="A5560" s="19">
        <v>4754</v>
      </c>
      <c r="B5560" s="19">
        <f>VLOOKUP(A5560,Table2[],2,FALSE)</f>
        <v>2</v>
      </c>
      <c r="C5560" s="19">
        <f>VLOOKUP(A5560,Table2[],3,FALSE)</f>
        <v>23</v>
      </c>
      <c r="D5560" s="19">
        <f>VLOOKUP(A5560,Table2[],4,FALSE)</f>
        <v>4024</v>
      </c>
    </row>
    <row r="5561" spans="1:4" x14ac:dyDescent="0.3">
      <c r="A5561" s="19">
        <v>4754</v>
      </c>
      <c r="B5561" s="19">
        <f>VLOOKUP(A5561,Table2[],2,FALSE)</f>
        <v>2</v>
      </c>
      <c r="C5561" s="19">
        <f>VLOOKUP(A5561,Table2[],3,FALSE)</f>
        <v>23</v>
      </c>
      <c r="D5561" s="19">
        <f>VLOOKUP(A5561,Table2[],4,FALSE)</f>
        <v>4024</v>
      </c>
    </row>
    <row r="5562" spans="1:4" x14ac:dyDescent="0.3">
      <c r="A5562" s="19">
        <v>4755</v>
      </c>
      <c r="B5562" s="19">
        <f>VLOOKUP(A5562,Table2[],2,FALSE)</f>
        <v>1</v>
      </c>
      <c r="C5562" s="19">
        <f>VLOOKUP(A5562,Table2[],3,FALSE)</f>
        <v>15</v>
      </c>
      <c r="D5562" s="19">
        <f>VLOOKUP(A5562,Table2[],4,FALSE)</f>
        <v>465</v>
      </c>
    </row>
    <row r="5563" spans="1:4" x14ac:dyDescent="0.3">
      <c r="A5563" s="19">
        <v>4755</v>
      </c>
      <c r="B5563" s="19">
        <f>VLOOKUP(A5563,Table2[],2,FALSE)</f>
        <v>1</v>
      </c>
      <c r="C5563" s="19">
        <f>VLOOKUP(A5563,Table2[],3,FALSE)</f>
        <v>15</v>
      </c>
      <c r="D5563" s="19">
        <f>VLOOKUP(A5563,Table2[],4,FALSE)</f>
        <v>465</v>
      </c>
    </row>
    <row r="5564" spans="1:4" x14ac:dyDescent="0.3">
      <c r="A5564" s="19">
        <v>4755</v>
      </c>
      <c r="B5564" s="19">
        <f>VLOOKUP(A5564,Table2[],2,FALSE)</f>
        <v>1</v>
      </c>
      <c r="C5564" s="19">
        <f>VLOOKUP(A5564,Table2[],3,FALSE)</f>
        <v>15</v>
      </c>
      <c r="D5564" s="19">
        <f>VLOOKUP(A5564,Table2[],4,FALSE)</f>
        <v>465</v>
      </c>
    </row>
    <row r="5565" spans="1:4" x14ac:dyDescent="0.3">
      <c r="A5565" s="19">
        <v>4755</v>
      </c>
      <c r="B5565" s="19">
        <f>VLOOKUP(A5565,Table2[],2,FALSE)</f>
        <v>1</v>
      </c>
      <c r="C5565" s="19">
        <f>VLOOKUP(A5565,Table2[],3,FALSE)</f>
        <v>15</v>
      </c>
      <c r="D5565" s="19">
        <f>VLOOKUP(A5565,Table2[],4,FALSE)</f>
        <v>465</v>
      </c>
    </row>
    <row r="5566" spans="1:4" x14ac:dyDescent="0.3">
      <c r="A5566" s="19">
        <v>4755</v>
      </c>
      <c r="B5566" s="19">
        <f>VLOOKUP(A5566,Table2[],2,FALSE)</f>
        <v>1</v>
      </c>
      <c r="C5566" s="19">
        <f>VLOOKUP(A5566,Table2[],3,FALSE)</f>
        <v>15</v>
      </c>
      <c r="D5566" s="19">
        <f>VLOOKUP(A5566,Table2[],4,FALSE)</f>
        <v>465</v>
      </c>
    </row>
    <row r="5567" spans="1:4" x14ac:dyDescent="0.3">
      <c r="A5567" s="19">
        <v>4756</v>
      </c>
      <c r="B5567" s="19">
        <f>VLOOKUP(A5567,Table2[],2,FALSE)</f>
        <v>1</v>
      </c>
      <c r="C5567" s="19">
        <f>VLOOKUP(A5567,Table2[],3,FALSE)</f>
        <v>15</v>
      </c>
      <c r="D5567" s="19">
        <f>VLOOKUP(A5567,Table2[],4,FALSE)</f>
        <v>3408</v>
      </c>
    </row>
    <row r="5568" spans="1:4" x14ac:dyDescent="0.3">
      <c r="A5568" s="19">
        <v>4756</v>
      </c>
      <c r="B5568" s="19">
        <f>VLOOKUP(A5568,Table2[],2,FALSE)</f>
        <v>1</v>
      </c>
      <c r="C5568" s="19">
        <f>VLOOKUP(A5568,Table2[],3,FALSE)</f>
        <v>15</v>
      </c>
      <c r="D5568" s="19">
        <f>VLOOKUP(A5568,Table2[],4,FALSE)</f>
        <v>3408</v>
      </c>
    </row>
    <row r="5569" spans="1:4" x14ac:dyDescent="0.3">
      <c r="A5569" s="19">
        <v>4757</v>
      </c>
      <c r="B5569" s="19">
        <f>VLOOKUP(A5569,Table2[],2,FALSE)</f>
        <v>3</v>
      </c>
      <c r="C5569" s="19">
        <f>VLOOKUP(A5569,Table2[],3,FALSE)</f>
        <v>30</v>
      </c>
      <c r="D5569" s="19">
        <f>VLOOKUP(A5569,Table2[],4,FALSE)</f>
        <v>444</v>
      </c>
    </row>
    <row r="5570" spans="1:4" x14ac:dyDescent="0.3">
      <c r="A5570" s="19">
        <v>4757</v>
      </c>
      <c r="B5570" s="19">
        <f>VLOOKUP(A5570,Table2[],2,FALSE)</f>
        <v>3</v>
      </c>
      <c r="C5570" s="19">
        <f>VLOOKUP(A5570,Table2[],3,FALSE)</f>
        <v>30</v>
      </c>
      <c r="D5570" s="19">
        <f>VLOOKUP(A5570,Table2[],4,FALSE)</f>
        <v>444</v>
      </c>
    </row>
    <row r="5571" spans="1:4" x14ac:dyDescent="0.3">
      <c r="A5571" s="19">
        <v>4757</v>
      </c>
      <c r="B5571" s="19">
        <f>VLOOKUP(A5571,Table2[],2,FALSE)</f>
        <v>3</v>
      </c>
      <c r="C5571" s="19">
        <f>VLOOKUP(A5571,Table2[],3,FALSE)</f>
        <v>30</v>
      </c>
      <c r="D5571" s="19">
        <f>VLOOKUP(A5571,Table2[],4,FALSE)</f>
        <v>444</v>
      </c>
    </row>
    <row r="5572" spans="1:4" x14ac:dyDescent="0.3">
      <c r="A5572" s="19">
        <v>4757</v>
      </c>
      <c r="B5572" s="19">
        <f>VLOOKUP(A5572,Table2[],2,FALSE)</f>
        <v>3</v>
      </c>
      <c r="C5572" s="19">
        <f>VLOOKUP(A5572,Table2[],3,FALSE)</f>
        <v>30</v>
      </c>
      <c r="D5572" s="19">
        <f>VLOOKUP(A5572,Table2[],4,FALSE)</f>
        <v>444</v>
      </c>
    </row>
    <row r="5573" spans="1:4" x14ac:dyDescent="0.3">
      <c r="A5573" s="19">
        <v>4757</v>
      </c>
      <c r="B5573" s="19">
        <f>VLOOKUP(A5573,Table2[],2,FALSE)</f>
        <v>3</v>
      </c>
      <c r="C5573" s="19">
        <f>VLOOKUP(A5573,Table2[],3,FALSE)</f>
        <v>30</v>
      </c>
      <c r="D5573" s="19">
        <f>VLOOKUP(A5573,Table2[],4,FALSE)</f>
        <v>444</v>
      </c>
    </row>
    <row r="5574" spans="1:4" x14ac:dyDescent="0.3">
      <c r="A5574" s="19">
        <v>4757</v>
      </c>
      <c r="B5574" s="19">
        <f>VLOOKUP(A5574,Table2[],2,FALSE)</f>
        <v>3</v>
      </c>
      <c r="C5574" s="19">
        <f>VLOOKUP(A5574,Table2[],3,FALSE)</f>
        <v>30</v>
      </c>
      <c r="D5574" s="19">
        <f>VLOOKUP(A5574,Table2[],4,FALSE)</f>
        <v>444</v>
      </c>
    </row>
    <row r="5575" spans="1:4" x14ac:dyDescent="0.3">
      <c r="A5575" s="19">
        <v>4757</v>
      </c>
      <c r="B5575" s="19">
        <f>VLOOKUP(A5575,Table2[],2,FALSE)</f>
        <v>3</v>
      </c>
      <c r="C5575" s="19">
        <f>VLOOKUP(A5575,Table2[],3,FALSE)</f>
        <v>30</v>
      </c>
      <c r="D5575" s="19">
        <f>VLOOKUP(A5575,Table2[],4,FALSE)</f>
        <v>444</v>
      </c>
    </row>
    <row r="5576" spans="1:4" x14ac:dyDescent="0.3">
      <c r="A5576" s="19">
        <v>4757</v>
      </c>
      <c r="B5576" s="19">
        <f>VLOOKUP(A5576,Table2[],2,FALSE)</f>
        <v>3</v>
      </c>
      <c r="C5576" s="19">
        <f>VLOOKUP(A5576,Table2[],3,FALSE)</f>
        <v>30</v>
      </c>
      <c r="D5576" s="19">
        <f>VLOOKUP(A5576,Table2[],4,FALSE)</f>
        <v>444</v>
      </c>
    </row>
    <row r="5577" spans="1:4" x14ac:dyDescent="0.3">
      <c r="A5577" s="19">
        <v>4757</v>
      </c>
      <c r="B5577" s="19">
        <f>VLOOKUP(A5577,Table2[],2,FALSE)</f>
        <v>3</v>
      </c>
      <c r="C5577" s="19">
        <f>VLOOKUP(A5577,Table2[],3,FALSE)</f>
        <v>30</v>
      </c>
      <c r="D5577" s="19">
        <f>VLOOKUP(A5577,Table2[],4,FALSE)</f>
        <v>444</v>
      </c>
    </row>
    <row r="5578" spans="1:4" x14ac:dyDescent="0.3">
      <c r="A5578" s="19">
        <v>4758</v>
      </c>
      <c r="B5578" s="19">
        <f>VLOOKUP(A5578,Table2[],2,FALSE)</f>
        <v>1</v>
      </c>
      <c r="C5578" s="19">
        <f>VLOOKUP(A5578,Table2[],3,FALSE)</f>
        <v>15</v>
      </c>
      <c r="D5578" s="19">
        <f>VLOOKUP(A5578,Table2[],4,FALSE)</f>
        <v>13</v>
      </c>
    </row>
    <row r="5579" spans="1:4" x14ac:dyDescent="0.3">
      <c r="A5579" s="19">
        <v>4759</v>
      </c>
      <c r="B5579" s="19">
        <f>VLOOKUP(A5579,Table2[],2,FALSE)</f>
        <v>3</v>
      </c>
      <c r="C5579" s="19">
        <f>VLOOKUP(A5579,Table2[],3,FALSE)</f>
        <v>30</v>
      </c>
      <c r="D5579" s="19">
        <f>VLOOKUP(A5579,Table2[],4,FALSE)</f>
        <v>3379</v>
      </c>
    </row>
    <row r="5580" spans="1:4" x14ac:dyDescent="0.3">
      <c r="A5580" s="19">
        <v>4759</v>
      </c>
      <c r="B5580" s="19">
        <f>VLOOKUP(A5580,Table2[],2,FALSE)</f>
        <v>3</v>
      </c>
      <c r="C5580" s="19">
        <f>VLOOKUP(A5580,Table2[],3,FALSE)</f>
        <v>30</v>
      </c>
      <c r="D5580" s="19">
        <f>VLOOKUP(A5580,Table2[],4,FALSE)</f>
        <v>3379</v>
      </c>
    </row>
    <row r="5581" spans="1:4" x14ac:dyDescent="0.3">
      <c r="A5581" s="19">
        <v>4760</v>
      </c>
      <c r="B5581" s="19">
        <f>VLOOKUP(A5581,Table2[],2,FALSE)</f>
        <v>1</v>
      </c>
      <c r="C5581" s="19">
        <f>VLOOKUP(A5581,Table2[],3,FALSE)</f>
        <v>1</v>
      </c>
      <c r="D5581" s="19">
        <f>VLOOKUP(A5581,Table2[],4,FALSE)</f>
        <v>3238</v>
      </c>
    </row>
    <row r="5582" spans="1:4" x14ac:dyDescent="0.3">
      <c r="A5582" s="19">
        <v>4760</v>
      </c>
      <c r="B5582" s="19">
        <f>VLOOKUP(A5582,Table2[],2,FALSE)</f>
        <v>1</v>
      </c>
      <c r="C5582" s="19">
        <f>VLOOKUP(A5582,Table2[],3,FALSE)</f>
        <v>1</v>
      </c>
      <c r="D5582" s="19">
        <f>VLOOKUP(A5582,Table2[],4,FALSE)</f>
        <v>3238</v>
      </c>
    </row>
    <row r="5583" spans="1:4" x14ac:dyDescent="0.3">
      <c r="A5583" s="19">
        <v>4760</v>
      </c>
      <c r="B5583" s="19">
        <f>VLOOKUP(A5583,Table2[],2,FALSE)</f>
        <v>1</v>
      </c>
      <c r="C5583" s="19">
        <f>VLOOKUP(A5583,Table2[],3,FALSE)</f>
        <v>1</v>
      </c>
      <c r="D5583" s="19">
        <f>VLOOKUP(A5583,Table2[],4,FALSE)</f>
        <v>3238</v>
      </c>
    </row>
    <row r="5584" spans="1:4" x14ac:dyDescent="0.3">
      <c r="A5584" s="19">
        <v>4760</v>
      </c>
      <c r="B5584" s="19">
        <f>VLOOKUP(A5584,Table2[],2,FALSE)</f>
        <v>1</v>
      </c>
      <c r="C5584" s="19">
        <f>VLOOKUP(A5584,Table2[],3,FALSE)</f>
        <v>1</v>
      </c>
      <c r="D5584" s="19">
        <f>VLOOKUP(A5584,Table2[],4,FALSE)</f>
        <v>3238</v>
      </c>
    </row>
    <row r="5585" spans="1:4" x14ac:dyDescent="0.3">
      <c r="A5585" s="19">
        <v>4761</v>
      </c>
      <c r="B5585" s="19">
        <f>VLOOKUP(A5585,Table2[],2,FALSE)</f>
        <v>5</v>
      </c>
      <c r="C5585" s="19">
        <f>VLOOKUP(A5585,Table2[],3,FALSE)</f>
        <v>34</v>
      </c>
      <c r="D5585" s="19">
        <f>VLOOKUP(A5585,Table2[],4,FALSE)</f>
        <v>374</v>
      </c>
    </row>
    <row r="5586" spans="1:4" x14ac:dyDescent="0.3">
      <c r="A5586" s="19">
        <v>4762</v>
      </c>
      <c r="B5586" s="19">
        <f>VLOOKUP(A5586,Table2[],2,FALSE)</f>
        <v>3</v>
      </c>
      <c r="C5586" s="19">
        <f>VLOOKUP(A5586,Table2[],3,FALSE)</f>
        <v>19</v>
      </c>
      <c r="D5586" s="19">
        <f>VLOOKUP(A5586,Table2[],4,FALSE)</f>
        <v>3354</v>
      </c>
    </row>
    <row r="5587" spans="1:4" x14ac:dyDescent="0.3">
      <c r="A5587" s="19">
        <v>4762</v>
      </c>
      <c r="B5587" s="19">
        <f>VLOOKUP(A5587,Table2[],2,FALSE)</f>
        <v>3</v>
      </c>
      <c r="C5587" s="19">
        <f>VLOOKUP(A5587,Table2[],3,FALSE)</f>
        <v>19</v>
      </c>
      <c r="D5587" s="19">
        <f>VLOOKUP(A5587,Table2[],4,FALSE)</f>
        <v>3354</v>
      </c>
    </row>
    <row r="5588" spans="1:4" x14ac:dyDescent="0.3">
      <c r="A5588" s="19">
        <v>4763</v>
      </c>
      <c r="B5588" s="19">
        <f>VLOOKUP(A5588,Table2[],2,FALSE)</f>
        <v>2</v>
      </c>
      <c r="C5588" s="19">
        <f>VLOOKUP(A5588,Table2[],3,FALSE)</f>
        <v>25</v>
      </c>
      <c r="D5588" s="19">
        <f>VLOOKUP(A5588,Table2[],4,FALSE)</f>
        <v>2752</v>
      </c>
    </row>
    <row r="5589" spans="1:4" x14ac:dyDescent="0.3">
      <c r="A5589" s="19">
        <v>4763</v>
      </c>
      <c r="B5589" s="19">
        <f>VLOOKUP(A5589,Table2[],2,FALSE)</f>
        <v>2</v>
      </c>
      <c r="C5589" s="19">
        <f>VLOOKUP(A5589,Table2[],3,FALSE)</f>
        <v>25</v>
      </c>
      <c r="D5589" s="19">
        <f>VLOOKUP(A5589,Table2[],4,FALSE)</f>
        <v>2752</v>
      </c>
    </row>
    <row r="5590" spans="1:4" x14ac:dyDescent="0.3">
      <c r="A5590" s="19">
        <v>4763</v>
      </c>
      <c r="B5590" s="19">
        <f>VLOOKUP(A5590,Table2[],2,FALSE)</f>
        <v>2</v>
      </c>
      <c r="C5590" s="19">
        <f>VLOOKUP(A5590,Table2[],3,FALSE)</f>
        <v>25</v>
      </c>
      <c r="D5590" s="19">
        <f>VLOOKUP(A5590,Table2[],4,FALSE)</f>
        <v>2752</v>
      </c>
    </row>
    <row r="5591" spans="1:4" x14ac:dyDescent="0.3">
      <c r="A5591" s="19">
        <v>4765</v>
      </c>
      <c r="B5591" s="19">
        <f>VLOOKUP(A5591,Table2[],2,FALSE)</f>
        <v>2</v>
      </c>
      <c r="C5591" s="19">
        <f>VLOOKUP(A5591,Table2[],3,FALSE)</f>
        <v>23</v>
      </c>
      <c r="D5591" s="19">
        <f>VLOOKUP(A5591,Table2[],4,FALSE)</f>
        <v>4090</v>
      </c>
    </row>
    <row r="5592" spans="1:4" x14ac:dyDescent="0.3">
      <c r="A5592" s="19">
        <v>4766</v>
      </c>
      <c r="B5592" s="19">
        <f>VLOOKUP(A5592,Table2[],2,FALSE)</f>
        <v>1</v>
      </c>
      <c r="C5592" s="19">
        <f>VLOOKUP(A5592,Table2[],3,FALSE)</f>
        <v>1</v>
      </c>
      <c r="D5592" s="19">
        <f>VLOOKUP(A5592,Table2[],4,FALSE)</f>
        <v>3298</v>
      </c>
    </row>
    <row r="5593" spans="1:4" x14ac:dyDescent="0.3">
      <c r="A5593" s="19">
        <v>4766</v>
      </c>
      <c r="B5593" s="19">
        <f>VLOOKUP(A5593,Table2[],2,FALSE)</f>
        <v>1</v>
      </c>
      <c r="C5593" s="19">
        <f>VLOOKUP(A5593,Table2[],3,FALSE)</f>
        <v>1</v>
      </c>
      <c r="D5593" s="19">
        <f>VLOOKUP(A5593,Table2[],4,FALSE)</f>
        <v>3298</v>
      </c>
    </row>
    <row r="5594" spans="1:4" x14ac:dyDescent="0.3">
      <c r="A5594" s="19">
        <v>4766</v>
      </c>
      <c r="B5594" s="19">
        <f>VLOOKUP(A5594,Table2[],2,FALSE)</f>
        <v>1</v>
      </c>
      <c r="C5594" s="19">
        <f>VLOOKUP(A5594,Table2[],3,FALSE)</f>
        <v>1</v>
      </c>
      <c r="D5594" s="19">
        <f>VLOOKUP(A5594,Table2[],4,FALSE)</f>
        <v>3298</v>
      </c>
    </row>
    <row r="5595" spans="1:4" x14ac:dyDescent="0.3">
      <c r="A5595" s="19">
        <v>4767</v>
      </c>
      <c r="B5595" s="19">
        <f>VLOOKUP(A5595,Table2[],2,FALSE)</f>
        <v>2</v>
      </c>
      <c r="C5595" s="19">
        <f>VLOOKUP(A5595,Table2[],3,FALSE)</f>
        <v>25</v>
      </c>
      <c r="D5595" s="19">
        <f>VLOOKUP(A5595,Table2[],4,FALSE)</f>
        <v>628</v>
      </c>
    </row>
    <row r="5596" spans="1:4" x14ac:dyDescent="0.3">
      <c r="A5596" s="19">
        <v>4767</v>
      </c>
      <c r="B5596" s="19">
        <f>VLOOKUP(A5596,Table2[],2,FALSE)</f>
        <v>2</v>
      </c>
      <c r="C5596" s="19">
        <f>VLOOKUP(A5596,Table2[],3,FALSE)</f>
        <v>25</v>
      </c>
      <c r="D5596" s="19">
        <f>VLOOKUP(A5596,Table2[],4,FALSE)</f>
        <v>628</v>
      </c>
    </row>
    <row r="5597" spans="1:4" x14ac:dyDescent="0.3">
      <c r="A5597" s="19">
        <v>4767</v>
      </c>
      <c r="B5597" s="19">
        <f>VLOOKUP(A5597,Table2[],2,FALSE)</f>
        <v>2</v>
      </c>
      <c r="C5597" s="19">
        <f>VLOOKUP(A5597,Table2[],3,FALSE)</f>
        <v>25</v>
      </c>
      <c r="D5597" s="19">
        <f>VLOOKUP(A5597,Table2[],4,FALSE)</f>
        <v>628</v>
      </c>
    </row>
    <row r="5598" spans="1:4" x14ac:dyDescent="0.3">
      <c r="A5598" s="19">
        <v>4768</v>
      </c>
      <c r="B5598" s="19">
        <f>VLOOKUP(A5598,Table2[],2,FALSE)</f>
        <v>2</v>
      </c>
      <c r="C5598" s="19">
        <f>VLOOKUP(A5598,Table2[],3,FALSE)</f>
        <v>25</v>
      </c>
      <c r="D5598" s="19">
        <f>VLOOKUP(A5598,Table2[],4,FALSE)</f>
        <v>628</v>
      </c>
    </row>
    <row r="5599" spans="1:4" x14ac:dyDescent="0.3">
      <c r="A5599" s="19">
        <v>4768</v>
      </c>
      <c r="B5599" s="19">
        <f>VLOOKUP(A5599,Table2[],2,FALSE)</f>
        <v>2</v>
      </c>
      <c r="C5599" s="19">
        <f>VLOOKUP(A5599,Table2[],3,FALSE)</f>
        <v>25</v>
      </c>
      <c r="D5599" s="19">
        <f>VLOOKUP(A5599,Table2[],4,FALSE)</f>
        <v>628</v>
      </c>
    </row>
    <row r="5600" spans="1:4" x14ac:dyDescent="0.3">
      <c r="A5600" s="19">
        <v>4768</v>
      </c>
      <c r="B5600" s="19">
        <f>VLOOKUP(A5600,Table2[],2,FALSE)</f>
        <v>2</v>
      </c>
      <c r="C5600" s="19">
        <f>VLOOKUP(A5600,Table2[],3,FALSE)</f>
        <v>25</v>
      </c>
      <c r="D5600" s="19">
        <f>VLOOKUP(A5600,Table2[],4,FALSE)</f>
        <v>628</v>
      </c>
    </row>
    <row r="5601" spans="1:4" x14ac:dyDescent="0.3">
      <c r="A5601" s="19">
        <v>4769</v>
      </c>
      <c r="B5601" s="19">
        <f>VLOOKUP(A5601,Table2[],2,FALSE)</f>
        <v>1</v>
      </c>
      <c r="C5601" s="19">
        <f>VLOOKUP(A5601,Table2[],3,FALSE)</f>
        <v>15</v>
      </c>
      <c r="D5601" s="19">
        <f>VLOOKUP(A5601,Table2[],4,FALSE)</f>
        <v>4088</v>
      </c>
    </row>
    <row r="5602" spans="1:4" x14ac:dyDescent="0.3">
      <c r="A5602" s="19">
        <v>4769</v>
      </c>
      <c r="B5602" s="19">
        <f>VLOOKUP(A5602,Table2[],2,FALSE)</f>
        <v>1</v>
      </c>
      <c r="C5602" s="19">
        <f>VLOOKUP(A5602,Table2[],3,FALSE)</f>
        <v>15</v>
      </c>
      <c r="D5602" s="19">
        <f>VLOOKUP(A5602,Table2[],4,FALSE)</f>
        <v>4088</v>
      </c>
    </row>
    <row r="5603" spans="1:4" x14ac:dyDescent="0.3">
      <c r="A5603" s="19">
        <v>4769</v>
      </c>
      <c r="B5603" s="19">
        <f>VLOOKUP(A5603,Table2[],2,FALSE)</f>
        <v>1</v>
      </c>
      <c r="C5603" s="19">
        <f>VLOOKUP(A5603,Table2[],3,FALSE)</f>
        <v>15</v>
      </c>
      <c r="D5603" s="19">
        <f>VLOOKUP(A5603,Table2[],4,FALSE)</f>
        <v>4088</v>
      </c>
    </row>
    <row r="5604" spans="1:4" x14ac:dyDescent="0.3">
      <c r="A5604" s="19">
        <v>4769</v>
      </c>
      <c r="B5604" s="19">
        <f>VLOOKUP(A5604,Table2[],2,FALSE)</f>
        <v>1</v>
      </c>
      <c r="C5604" s="19">
        <f>VLOOKUP(A5604,Table2[],3,FALSE)</f>
        <v>15</v>
      </c>
      <c r="D5604" s="19">
        <f>VLOOKUP(A5604,Table2[],4,FALSE)</f>
        <v>4088</v>
      </c>
    </row>
    <row r="5605" spans="1:4" x14ac:dyDescent="0.3">
      <c r="A5605" s="19">
        <v>4770</v>
      </c>
      <c r="B5605" s="19">
        <f>VLOOKUP(A5605,Table2[],2,FALSE)</f>
        <v>1</v>
      </c>
      <c r="C5605" s="19">
        <f>VLOOKUP(A5605,Table2[],3,FALSE)</f>
        <v>15</v>
      </c>
      <c r="D5605" s="19">
        <f>VLOOKUP(A5605,Table2[],4,FALSE)</f>
        <v>608</v>
      </c>
    </row>
    <row r="5606" spans="1:4" x14ac:dyDescent="0.3">
      <c r="A5606" s="19">
        <v>4770</v>
      </c>
      <c r="B5606" s="19">
        <f>VLOOKUP(A5606,Table2[],2,FALSE)</f>
        <v>1</v>
      </c>
      <c r="C5606" s="19">
        <f>VLOOKUP(A5606,Table2[],3,FALSE)</f>
        <v>15</v>
      </c>
      <c r="D5606" s="19">
        <f>VLOOKUP(A5606,Table2[],4,FALSE)</f>
        <v>608</v>
      </c>
    </row>
    <row r="5607" spans="1:4" x14ac:dyDescent="0.3">
      <c r="A5607" s="19">
        <v>4770</v>
      </c>
      <c r="B5607" s="19">
        <f>VLOOKUP(A5607,Table2[],2,FALSE)</f>
        <v>1</v>
      </c>
      <c r="C5607" s="19">
        <f>VLOOKUP(A5607,Table2[],3,FALSE)</f>
        <v>15</v>
      </c>
      <c r="D5607" s="19">
        <f>VLOOKUP(A5607,Table2[],4,FALSE)</f>
        <v>608</v>
      </c>
    </row>
    <row r="5608" spans="1:4" x14ac:dyDescent="0.3">
      <c r="A5608" s="19">
        <v>4770</v>
      </c>
      <c r="B5608" s="19">
        <f>VLOOKUP(A5608,Table2[],2,FALSE)</f>
        <v>1</v>
      </c>
      <c r="C5608" s="19">
        <f>VLOOKUP(A5608,Table2[],3,FALSE)</f>
        <v>15</v>
      </c>
      <c r="D5608" s="19">
        <f>VLOOKUP(A5608,Table2[],4,FALSE)</f>
        <v>608</v>
      </c>
    </row>
    <row r="5609" spans="1:4" x14ac:dyDescent="0.3">
      <c r="A5609" s="19">
        <v>4771</v>
      </c>
      <c r="B5609" s="19">
        <f>VLOOKUP(A5609,Table2[],2,FALSE)</f>
        <v>1</v>
      </c>
      <c r="C5609" s="19">
        <f>VLOOKUP(A5609,Table2[],3,FALSE)</f>
        <v>1</v>
      </c>
      <c r="D5609" s="19">
        <f>VLOOKUP(A5609,Table2[],4,FALSE)</f>
        <v>672</v>
      </c>
    </row>
    <row r="5610" spans="1:4" x14ac:dyDescent="0.3">
      <c r="A5610" s="19">
        <v>4771</v>
      </c>
      <c r="B5610" s="19">
        <f>VLOOKUP(A5610,Table2[],2,FALSE)</f>
        <v>1</v>
      </c>
      <c r="C5610" s="19">
        <f>VLOOKUP(A5610,Table2[],3,FALSE)</f>
        <v>1</v>
      </c>
      <c r="D5610" s="19">
        <f>VLOOKUP(A5610,Table2[],4,FALSE)</f>
        <v>672</v>
      </c>
    </row>
    <row r="5611" spans="1:4" x14ac:dyDescent="0.3">
      <c r="A5611" s="19">
        <v>4771</v>
      </c>
      <c r="B5611" s="19">
        <f>VLOOKUP(A5611,Table2[],2,FALSE)</f>
        <v>1</v>
      </c>
      <c r="C5611" s="19">
        <f>VLOOKUP(A5611,Table2[],3,FALSE)</f>
        <v>1</v>
      </c>
      <c r="D5611" s="19">
        <f>VLOOKUP(A5611,Table2[],4,FALSE)</f>
        <v>672</v>
      </c>
    </row>
    <row r="5612" spans="1:4" x14ac:dyDescent="0.3">
      <c r="A5612" s="19">
        <v>4771</v>
      </c>
      <c r="B5612" s="19">
        <f>VLOOKUP(A5612,Table2[],2,FALSE)</f>
        <v>1</v>
      </c>
      <c r="C5612" s="19">
        <f>VLOOKUP(A5612,Table2[],3,FALSE)</f>
        <v>1</v>
      </c>
      <c r="D5612" s="19">
        <f>VLOOKUP(A5612,Table2[],4,FALSE)</f>
        <v>672</v>
      </c>
    </row>
    <row r="5613" spans="1:4" x14ac:dyDescent="0.3">
      <c r="A5613" s="19">
        <v>4772</v>
      </c>
      <c r="B5613" s="19">
        <f>VLOOKUP(A5613,Table2[],2,FALSE)</f>
        <v>1</v>
      </c>
      <c r="C5613" s="19">
        <f>VLOOKUP(A5613,Table2[],3,FALSE)</f>
        <v>15</v>
      </c>
      <c r="D5613" s="19">
        <f>VLOOKUP(A5613,Table2[],4,FALSE)</f>
        <v>1099</v>
      </c>
    </row>
    <row r="5614" spans="1:4" x14ac:dyDescent="0.3">
      <c r="A5614" s="19">
        <v>4772</v>
      </c>
      <c r="B5614" s="19">
        <f>VLOOKUP(A5614,Table2[],2,FALSE)</f>
        <v>1</v>
      </c>
      <c r="C5614" s="19">
        <f>VLOOKUP(A5614,Table2[],3,FALSE)</f>
        <v>15</v>
      </c>
      <c r="D5614" s="19">
        <f>VLOOKUP(A5614,Table2[],4,FALSE)</f>
        <v>1099</v>
      </c>
    </row>
    <row r="5615" spans="1:4" x14ac:dyDescent="0.3">
      <c r="A5615" s="19">
        <v>4772</v>
      </c>
      <c r="B5615" s="19">
        <f>VLOOKUP(A5615,Table2[],2,FALSE)</f>
        <v>1</v>
      </c>
      <c r="C5615" s="19">
        <f>VLOOKUP(A5615,Table2[],3,FALSE)</f>
        <v>15</v>
      </c>
      <c r="D5615" s="19">
        <f>VLOOKUP(A5615,Table2[],4,FALSE)</f>
        <v>1099</v>
      </c>
    </row>
    <row r="5616" spans="1:4" x14ac:dyDescent="0.3">
      <c r="A5616" s="19">
        <v>4772</v>
      </c>
      <c r="B5616" s="19">
        <f>VLOOKUP(A5616,Table2[],2,FALSE)</f>
        <v>1</v>
      </c>
      <c r="C5616" s="19">
        <f>VLOOKUP(A5616,Table2[],3,FALSE)</f>
        <v>15</v>
      </c>
      <c r="D5616" s="19">
        <f>VLOOKUP(A5616,Table2[],4,FALSE)</f>
        <v>1099</v>
      </c>
    </row>
    <row r="5617" spans="1:4" x14ac:dyDescent="0.3">
      <c r="A5617" s="19">
        <v>4772</v>
      </c>
      <c r="B5617" s="19">
        <f>VLOOKUP(A5617,Table2[],2,FALSE)</f>
        <v>1</v>
      </c>
      <c r="C5617" s="19">
        <f>VLOOKUP(A5617,Table2[],3,FALSE)</f>
        <v>15</v>
      </c>
      <c r="D5617" s="19">
        <f>VLOOKUP(A5617,Table2[],4,FALSE)</f>
        <v>1099</v>
      </c>
    </row>
    <row r="5618" spans="1:4" x14ac:dyDescent="0.3">
      <c r="A5618" s="19">
        <v>4773</v>
      </c>
      <c r="B5618" s="19">
        <f>VLOOKUP(A5618,Table2[],2,FALSE)</f>
        <v>2</v>
      </c>
      <c r="C5618" s="19">
        <f>VLOOKUP(A5618,Table2[],3,FALSE)</f>
        <v>25</v>
      </c>
      <c r="D5618" s="19">
        <f>VLOOKUP(A5618,Table2[],4,FALSE)</f>
        <v>11</v>
      </c>
    </row>
    <row r="5619" spans="1:4" x14ac:dyDescent="0.3">
      <c r="A5619" s="19">
        <v>4773</v>
      </c>
      <c r="B5619" s="19">
        <f>VLOOKUP(A5619,Table2[],2,FALSE)</f>
        <v>2</v>
      </c>
      <c r="C5619" s="19">
        <f>VLOOKUP(A5619,Table2[],3,FALSE)</f>
        <v>25</v>
      </c>
      <c r="D5619" s="19">
        <f>VLOOKUP(A5619,Table2[],4,FALSE)</f>
        <v>11</v>
      </c>
    </row>
    <row r="5620" spans="1:4" x14ac:dyDescent="0.3">
      <c r="A5620" s="19">
        <v>4773</v>
      </c>
      <c r="B5620" s="19">
        <f>VLOOKUP(A5620,Table2[],2,FALSE)</f>
        <v>2</v>
      </c>
      <c r="C5620" s="19">
        <f>VLOOKUP(A5620,Table2[],3,FALSE)</f>
        <v>25</v>
      </c>
      <c r="D5620" s="19">
        <f>VLOOKUP(A5620,Table2[],4,FALSE)</f>
        <v>11</v>
      </c>
    </row>
    <row r="5621" spans="1:4" x14ac:dyDescent="0.3">
      <c r="A5621" s="19">
        <v>4773</v>
      </c>
      <c r="B5621" s="19">
        <f>VLOOKUP(A5621,Table2[],2,FALSE)</f>
        <v>2</v>
      </c>
      <c r="C5621" s="19">
        <f>VLOOKUP(A5621,Table2[],3,FALSE)</f>
        <v>25</v>
      </c>
      <c r="D5621" s="19">
        <f>VLOOKUP(A5621,Table2[],4,FALSE)</f>
        <v>11</v>
      </c>
    </row>
    <row r="5622" spans="1:4" x14ac:dyDescent="0.3">
      <c r="A5622" s="19">
        <v>4774</v>
      </c>
      <c r="B5622" s="19">
        <f>VLOOKUP(A5622,Table2[],2,FALSE)</f>
        <v>3</v>
      </c>
      <c r="C5622" s="19">
        <f>VLOOKUP(A5622,Table2[],3,FALSE)</f>
        <v>23</v>
      </c>
      <c r="D5622" s="19">
        <f>VLOOKUP(A5622,Table2[],4,FALSE)</f>
        <v>3240</v>
      </c>
    </row>
    <row r="5623" spans="1:4" x14ac:dyDescent="0.3">
      <c r="A5623" s="19">
        <v>4776</v>
      </c>
      <c r="B5623" s="19">
        <f>VLOOKUP(A5623,Table2[],2,FALSE)</f>
        <v>2</v>
      </c>
      <c r="C5623" s="19">
        <f>VLOOKUP(A5623,Table2[],3,FALSE)</f>
        <v>16</v>
      </c>
      <c r="D5623" s="19">
        <f>VLOOKUP(A5623,Table2[],4,FALSE)</f>
        <v>4090</v>
      </c>
    </row>
    <row r="5624" spans="1:4" x14ac:dyDescent="0.3">
      <c r="A5624" s="19">
        <v>4776</v>
      </c>
      <c r="B5624" s="19">
        <f>VLOOKUP(A5624,Table2[],2,FALSE)</f>
        <v>2</v>
      </c>
      <c r="C5624" s="19">
        <f>VLOOKUP(A5624,Table2[],3,FALSE)</f>
        <v>16</v>
      </c>
      <c r="D5624" s="19">
        <f>VLOOKUP(A5624,Table2[],4,FALSE)</f>
        <v>4090</v>
      </c>
    </row>
    <row r="5625" spans="1:4" x14ac:dyDescent="0.3">
      <c r="A5625" s="19">
        <v>4776</v>
      </c>
      <c r="B5625" s="19">
        <f>VLOOKUP(A5625,Table2[],2,FALSE)</f>
        <v>2</v>
      </c>
      <c r="C5625" s="19">
        <f>VLOOKUP(A5625,Table2[],3,FALSE)</f>
        <v>16</v>
      </c>
      <c r="D5625" s="19">
        <f>VLOOKUP(A5625,Table2[],4,FALSE)</f>
        <v>4090</v>
      </c>
    </row>
    <row r="5626" spans="1:4" x14ac:dyDescent="0.3">
      <c r="A5626" s="19">
        <v>4778</v>
      </c>
      <c r="B5626" s="19">
        <f>VLOOKUP(A5626,Table2[],2,FALSE)</f>
        <v>5</v>
      </c>
      <c r="C5626" s="19">
        <f>VLOOKUP(A5626,Table2[],3,FALSE)</f>
        <v>34</v>
      </c>
      <c r="D5626" s="19">
        <f>VLOOKUP(A5626,Table2[],4,FALSE)</f>
        <v>4202</v>
      </c>
    </row>
    <row r="5627" spans="1:4" x14ac:dyDescent="0.3">
      <c r="A5627" s="19">
        <v>4778</v>
      </c>
      <c r="B5627" s="19">
        <f>VLOOKUP(A5627,Table2[],2,FALSE)</f>
        <v>5</v>
      </c>
      <c r="C5627" s="19">
        <f>VLOOKUP(A5627,Table2[],3,FALSE)</f>
        <v>34</v>
      </c>
      <c r="D5627" s="19">
        <f>VLOOKUP(A5627,Table2[],4,FALSE)</f>
        <v>4202</v>
      </c>
    </row>
    <row r="5628" spans="1:4" x14ac:dyDescent="0.3">
      <c r="A5628" s="19">
        <v>4779</v>
      </c>
      <c r="B5628" s="19">
        <f>VLOOKUP(A5628,Table2[],2,FALSE)</f>
        <v>3</v>
      </c>
      <c r="C5628" s="19">
        <f>VLOOKUP(A5628,Table2[],3,FALSE)</f>
        <v>30</v>
      </c>
      <c r="D5628" s="19">
        <f>VLOOKUP(A5628,Table2[],4,FALSE)</f>
        <v>604</v>
      </c>
    </row>
    <row r="5629" spans="1:4" x14ac:dyDescent="0.3">
      <c r="A5629" s="19">
        <v>4779</v>
      </c>
      <c r="B5629" s="19">
        <f>VLOOKUP(A5629,Table2[],2,FALSE)</f>
        <v>3</v>
      </c>
      <c r="C5629" s="19">
        <f>VLOOKUP(A5629,Table2[],3,FALSE)</f>
        <v>30</v>
      </c>
      <c r="D5629" s="19">
        <f>VLOOKUP(A5629,Table2[],4,FALSE)</f>
        <v>604</v>
      </c>
    </row>
    <row r="5630" spans="1:4" x14ac:dyDescent="0.3">
      <c r="A5630" s="19">
        <v>4779</v>
      </c>
      <c r="B5630" s="19">
        <f>VLOOKUP(A5630,Table2[],2,FALSE)</f>
        <v>3</v>
      </c>
      <c r="C5630" s="19">
        <f>VLOOKUP(A5630,Table2[],3,FALSE)</f>
        <v>30</v>
      </c>
      <c r="D5630" s="19">
        <f>VLOOKUP(A5630,Table2[],4,FALSE)</f>
        <v>604</v>
      </c>
    </row>
    <row r="5631" spans="1:4" x14ac:dyDescent="0.3">
      <c r="A5631" s="19">
        <v>4779</v>
      </c>
      <c r="B5631" s="19">
        <f>VLOOKUP(A5631,Table2[],2,FALSE)</f>
        <v>3</v>
      </c>
      <c r="C5631" s="19">
        <f>VLOOKUP(A5631,Table2[],3,FALSE)</f>
        <v>30</v>
      </c>
      <c r="D5631" s="19">
        <f>VLOOKUP(A5631,Table2[],4,FALSE)</f>
        <v>604</v>
      </c>
    </row>
    <row r="5632" spans="1:4" x14ac:dyDescent="0.3">
      <c r="A5632" s="19">
        <v>4779</v>
      </c>
      <c r="B5632" s="19">
        <f>VLOOKUP(A5632,Table2[],2,FALSE)</f>
        <v>3</v>
      </c>
      <c r="C5632" s="19">
        <f>VLOOKUP(A5632,Table2[],3,FALSE)</f>
        <v>30</v>
      </c>
      <c r="D5632" s="19">
        <f>VLOOKUP(A5632,Table2[],4,FALSE)</f>
        <v>604</v>
      </c>
    </row>
    <row r="5633" spans="1:4" x14ac:dyDescent="0.3">
      <c r="A5633" s="19">
        <v>4779</v>
      </c>
      <c r="B5633" s="19">
        <f>VLOOKUP(A5633,Table2[],2,FALSE)</f>
        <v>3</v>
      </c>
      <c r="C5633" s="19">
        <f>VLOOKUP(A5633,Table2[],3,FALSE)</f>
        <v>30</v>
      </c>
      <c r="D5633" s="19">
        <f>VLOOKUP(A5633,Table2[],4,FALSE)</f>
        <v>604</v>
      </c>
    </row>
    <row r="5634" spans="1:4" x14ac:dyDescent="0.3">
      <c r="A5634" s="19">
        <v>4780</v>
      </c>
      <c r="B5634" s="19">
        <f>VLOOKUP(A5634,Table2[],2,FALSE)</f>
        <v>5</v>
      </c>
      <c r="C5634" s="19">
        <f>VLOOKUP(A5634,Table2[],3,FALSE)</f>
        <v>34</v>
      </c>
      <c r="D5634" s="19">
        <f>VLOOKUP(A5634,Table2[],4,FALSE)</f>
        <v>4090</v>
      </c>
    </row>
    <row r="5635" spans="1:4" x14ac:dyDescent="0.3">
      <c r="A5635" s="19">
        <v>4781</v>
      </c>
      <c r="B5635" s="19">
        <f>VLOOKUP(A5635,Table2[],2,FALSE)</f>
        <v>3</v>
      </c>
      <c r="C5635" s="19">
        <f>VLOOKUP(A5635,Table2[],3,FALSE)</f>
        <v>19</v>
      </c>
      <c r="D5635" s="19">
        <f>VLOOKUP(A5635,Table2[],4,FALSE)</f>
        <v>475</v>
      </c>
    </row>
    <row r="5636" spans="1:4" x14ac:dyDescent="0.3">
      <c r="A5636" s="19">
        <v>4781</v>
      </c>
      <c r="B5636" s="19">
        <f>VLOOKUP(A5636,Table2[],2,FALSE)</f>
        <v>3</v>
      </c>
      <c r="C5636" s="19">
        <f>VLOOKUP(A5636,Table2[],3,FALSE)</f>
        <v>19</v>
      </c>
      <c r="D5636" s="19">
        <f>VLOOKUP(A5636,Table2[],4,FALSE)</f>
        <v>475</v>
      </c>
    </row>
    <row r="5637" spans="1:4" x14ac:dyDescent="0.3">
      <c r="A5637" s="19">
        <v>4782</v>
      </c>
      <c r="B5637" s="19">
        <f>VLOOKUP(A5637,Table2[],2,FALSE)</f>
        <v>2</v>
      </c>
      <c r="C5637" s="19">
        <f>VLOOKUP(A5637,Table2[],3,FALSE)</f>
        <v>4</v>
      </c>
      <c r="D5637" s="19">
        <f>VLOOKUP(A5637,Table2[],4,FALSE)</f>
        <v>2828</v>
      </c>
    </row>
    <row r="5638" spans="1:4" x14ac:dyDescent="0.3">
      <c r="A5638" s="19">
        <v>4783</v>
      </c>
      <c r="B5638" s="19">
        <f>VLOOKUP(A5638,Table2[],2,FALSE)</f>
        <v>3</v>
      </c>
      <c r="C5638" s="19">
        <f>VLOOKUP(A5638,Table2[],3,FALSE)</f>
        <v>30</v>
      </c>
      <c r="D5638" s="19">
        <f>VLOOKUP(A5638,Table2[],4,FALSE)</f>
        <v>4078</v>
      </c>
    </row>
    <row r="5639" spans="1:4" x14ac:dyDescent="0.3">
      <c r="A5639" s="19">
        <v>4784</v>
      </c>
      <c r="B5639" s="19">
        <f>VLOOKUP(A5639,Table2[],2,FALSE)</f>
        <v>1</v>
      </c>
      <c r="C5639" s="19">
        <f>VLOOKUP(A5639,Table2[],3,FALSE)</f>
        <v>11</v>
      </c>
      <c r="D5639" s="19">
        <f>VLOOKUP(A5639,Table2[],4,FALSE)</f>
        <v>3224</v>
      </c>
    </row>
    <row r="5640" spans="1:4" x14ac:dyDescent="0.3">
      <c r="A5640" s="19">
        <v>4784</v>
      </c>
      <c r="B5640" s="19">
        <f>VLOOKUP(A5640,Table2[],2,FALSE)</f>
        <v>1</v>
      </c>
      <c r="C5640" s="19">
        <f>VLOOKUP(A5640,Table2[],3,FALSE)</f>
        <v>11</v>
      </c>
      <c r="D5640" s="19">
        <f>VLOOKUP(A5640,Table2[],4,FALSE)</f>
        <v>3224</v>
      </c>
    </row>
    <row r="5641" spans="1:4" x14ac:dyDescent="0.3">
      <c r="A5641" s="19">
        <v>4786</v>
      </c>
      <c r="B5641" s="19">
        <f>VLOOKUP(A5641,Table2[],2,FALSE)</f>
        <v>2</v>
      </c>
      <c r="C5641" s="19">
        <f>VLOOKUP(A5641,Table2[],3,FALSE)</f>
        <v>23</v>
      </c>
      <c r="D5641" s="19">
        <f>VLOOKUP(A5641,Table2[],4,FALSE)</f>
        <v>4088</v>
      </c>
    </row>
    <row r="5642" spans="1:4" x14ac:dyDescent="0.3">
      <c r="A5642" s="19">
        <v>4786</v>
      </c>
      <c r="B5642" s="19">
        <f>VLOOKUP(A5642,Table2[],2,FALSE)</f>
        <v>2</v>
      </c>
      <c r="C5642" s="19">
        <f>VLOOKUP(A5642,Table2[],3,FALSE)</f>
        <v>23</v>
      </c>
      <c r="D5642" s="19">
        <f>VLOOKUP(A5642,Table2[],4,FALSE)</f>
        <v>4088</v>
      </c>
    </row>
    <row r="5643" spans="1:4" x14ac:dyDescent="0.3">
      <c r="A5643" s="19">
        <v>4789</v>
      </c>
      <c r="B5643" s="19">
        <f>VLOOKUP(A5643,Table2[],2,FALSE)</f>
        <v>1</v>
      </c>
      <c r="C5643" s="19">
        <f>VLOOKUP(A5643,Table2[],3,FALSE)</f>
        <v>10</v>
      </c>
      <c r="D5643" s="19">
        <f>VLOOKUP(A5643,Table2[],4,FALSE)</f>
        <v>3640</v>
      </c>
    </row>
    <row r="5644" spans="1:4" x14ac:dyDescent="0.3">
      <c r="A5644" s="19">
        <v>4789</v>
      </c>
      <c r="B5644" s="19">
        <f>VLOOKUP(A5644,Table2[],2,FALSE)</f>
        <v>1</v>
      </c>
      <c r="C5644" s="19">
        <f>VLOOKUP(A5644,Table2[],3,FALSE)</f>
        <v>10</v>
      </c>
      <c r="D5644" s="19">
        <f>VLOOKUP(A5644,Table2[],4,FALSE)</f>
        <v>3640</v>
      </c>
    </row>
    <row r="5645" spans="1:4" x14ac:dyDescent="0.3">
      <c r="A5645" s="19">
        <v>4790</v>
      </c>
      <c r="B5645" s="19">
        <f>VLOOKUP(A5645,Table2[],2,FALSE)</f>
        <v>1</v>
      </c>
      <c r="C5645" s="19">
        <f>VLOOKUP(A5645,Table2[],3,FALSE)</f>
        <v>11</v>
      </c>
      <c r="D5645" s="19">
        <f>VLOOKUP(A5645,Table2[],4,FALSE)</f>
        <v>462</v>
      </c>
    </row>
    <row r="5646" spans="1:4" x14ac:dyDescent="0.3">
      <c r="A5646" s="19">
        <v>4791</v>
      </c>
      <c r="B5646" s="19">
        <f>VLOOKUP(A5646,Table2[],2,FALSE)</f>
        <v>1</v>
      </c>
      <c r="C5646" s="19">
        <f>VLOOKUP(A5646,Table2[],3,FALSE)</f>
        <v>11</v>
      </c>
      <c r="D5646" s="19">
        <f>VLOOKUP(A5646,Table2[],4,FALSE)</f>
        <v>462</v>
      </c>
    </row>
    <row r="5647" spans="1:4" x14ac:dyDescent="0.3">
      <c r="A5647" s="19">
        <v>4792</v>
      </c>
      <c r="B5647" s="19">
        <f>VLOOKUP(A5647,Table2[],2,FALSE)</f>
        <v>3</v>
      </c>
      <c r="C5647" s="19">
        <f>VLOOKUP(A5647,Table2[],3,FALSE)</f>
        <v>13</v>
      </c>
      <c r="D5647" s="19">
        <f>VLOOKUP(A5647,Table2[],4,FALSE)</f>
        <v>3456</v>
      </c>
    </row>
    <row r="5648" spans="1:4" x14ac:dyDescent="0.3">
      <c r="A5648" s="19">
        <v>4792</v>
      </c>
      <c r="B5648" s="19">
        <f>VLOOKUP(A5648,Table2[],2,FALSE)</f>
        <v>3</v>
      </c>
      <c r="C5648" s="19">
        <f>VLOOKUP(A5648,Table2[],3,FALSE)</f>
        <v>13</v>
      </c>
      <c r="D5648" s="19">
        <f>VLOOKUP(A5648,Table2[],4,FALSE)</f>
        <v>3456</v>
      </c>
    </row>
    <row r="5649" spans="1:4" x14ac:dyDescent="0.3">
      <c r="A5649" s="19">
        <v>4794</v>
      </c>
      <c r="B5649" s="19">
        <f>VLOOKUP(A5649,Table2[],2,FALSE)</f>
        <v>1</v>
      </c>
      <c r="C5649" s="19">
        <f>VLOOKUP(A5649,Table2[],3,FALSE)</f>
        <v>10</v>
      </c>
      <c r="D5649" s="19">
        <f>VLOOKUP(A5649,Table2[],4,FALSE)</f>
        <v>4091</v>
      </c>
    </row>
    <row r="5650" spans="1:4" x14ac:dyDescent="0.3">
      <c r="A5650" s="19">
        <v>4794</v>
      </c>
      <c r="B5650" s="19">
        <f>VLOOKUP(A5650,Table2[],2,FALSE)</f>
        <v>1</v>
      </c>
      <c r="C5650" s="19">
        <f>VLOOKUP(A5650,Table2[],3,FALSE)</f>
        <v>10</v>
      </c>
      <c r="D5650" s="19">
        <f>VLOOKUP(A5650,Table2[],4,FALSE)</f>
        <v>4091</v>
      </c>
    </row>
    <row r="5651" spans="1:4" x14ac:dyDescent="0.3">
      <c r="A5651" s="19">
        <v>4794</v>
      </c>
      <c r="B5651" s="19">
        <f>VLOOKUP(A5651,Table2[],2,FALSE)</f>
        <v>1</v>
      </c>
      <c r="C5651" s="19">
        <f>VLOOKUP(A5651,Table2[],3,FALSE)</f>
        <v>10</v>
      </c>
      <c r="D5651" s="19">
        <f>VLOOKUP(A5651,Table2[],4,FALSE)</f>
        <v>4091</v>
      </c>
    </row>
    <row r="5652" spans="1:4" x14ac:dyDescent="0.3">
      <c r="A5652" s="19">
        <v>4795</v>
      </c>
      <c r="B5652" s="19">
        <f>VLOOKUP(A5652,Table2[],2,FALSE)</f>
        <v>2</v>
      </c>
      <c r="C5652" s="19">
        <f>VLOOKUP(A5652,Table2[],3,FALSE)</f>
        <v>25</v>
      </c>
      <c r="D5652" s="19">
        <f>VLOOKUP(A5652,Table2[],4,FALSE)</f>
        <v>4</v>
      </c>
    </row>
    <row r="5653" spans="1:4" x14ac:dyDescent="0.3">
      <c r="A5653" s="19">
        <v>4795</v>
      </c>
      <c r="B5653" s="19">
        <f>VLOOKUP(A5653,Table2[],2,FALSE)</f>
        <v>2</v>
      </c>
      <c r="C5653" s="19">
        <f>VLOOKUP(A5653,Table2[],3,FALSE)</f>
        <v>25</v>
      </c>
      <c r="D5653" s="19">
        <f>VLOOKUP(A5653,Table2[],4,FALSE)</f>
        <v>4</v>
      </c>
    </row>
    <row r="5654" spans="1:4" x14ac:dyDescent="0.3">
      <c r="A5654" s="19">
        <v>4796</v>
      </c>
      <c r="B5654" s="19">
        <f>VLOOKUP(A5654,Table2[],2,FALSE)</f>
        <v>2</v>
      </c>
      <c r="C5654" s="19">
        <f>VLOOKUP(A5654,Table2[],3,FALSE)</f>
        <v>25</v>
      </c>
      <c r="D5654" s="19">
        <f>VLOOKUP(A5654,Table2[],4,FALSE)</f>
        <v>608</v>
      </c>
    </row>
    <row r="5655" spans="1:4" x14ac:dyDescent="0.3">
      <c r="A5655" s="19">
        <v>4796</v>
      </c>
      <c r="B5655" s="19">
        <f>VLOOKUP(A5655,Table2[],2,FALSE)</f>
        <v>2</v>
      </c>
      <c r="C5655" s="19">
        <f>VLOOKUP(A5655,Table2[],3,FALSE)</f>
        <v>25</v>
      </c>
      <c r="D5655" s="19">
        <f>VLOOKUP(A5655,Table2[],4,FALSE)</f>
        <v>608</v>
      </c>
    </row>
    <row r="5656" spans="1:4" x14ac:dyDescent="0.3">
      <c r="A5656" s="19">
        <v>4797</v>
      </c>
      <c r="B5656" s="19">
        <f>VLOOKUP(A5656,Table2[],2,FALSE)</f>
        <v>3</v>
      </c>
      <c r="C5656" s="19">
        <f>VLOOKUP(A5656,Table2[],3,FALSE)</f>
        <v>1</v>
      </c>
      <c r="D5656" s="19">
        <f>VLOOKUP(A5656,Table2[],4,FALSE)</f>
        <v>3227</v>
      </c>
    </row>
    <row r="5657" spans="1:4" x14ac:dyDescent="0.3">
      <c r="A5657" s="19">
        <v>4797</v>
      </c>
      <c r="B5657" s="19">
        <f>VLOOKUP(A5657,Table2[],2,FALSE)</f>
        <v>3</v>
      </c>
      <c r="C5657" s="19">
        <f>VLOOKUP(A5657,Table2[],3,FALSE)</f>
        <v>1</v>
      </c>
      <c r="D5657" s="19">
        <f>VLOOKUP(A5657,Table2[],4,FALSE)</f>
        <v>3227</v>
      </c>
    </row>
    <row r="5658" spans="1:4" x14ac:dyDescent="0.3">
      <c r="A5658" s="19">
        <v>4799</v>
      </c>
      <c r="B5658" s="19">
        <f>VLOOKUP(A5658,Table2[],2,FALSE)</f>
        <v>1</v>
      </c>
      <c r="C5658" s="19">
        <f>VLOOKUP(A5658,Table2[],3,FALSE)</f>
        <v>5</v>
      </c>
      <c r="D5658" s="19">
        <f>VLOOKUP(A5658,Table2[],4,FALSE)</f>
        <v>3267</v>
      </c>
    </row>
    <row r="5659" spans="1:4" x14ac:dyDescent="0.3">
      <c r="A5659" s="19">
        <v>4800</v>
      </c>
      <c r="B5659" s="19">
        <f>VLOOKUP(A5659,Table2[],2,FALSE)</f>
        <v>1</v>
      </c>
      <c r="C5659" s="19">
        <f>VLOOKUP(A5659,Table2[],3,FALSE)</f>
        <v>11</v>
      </c>
      <c r="D5659" s="19">
        <f>VLOOKUP(A5659,Table2[],4,FALSE)</f>
        <v>471</v>
      </c>
    </row>
    <row r="5660" spans="1:4" x14ac:dyDescent="0.3">
      <c r="A5660" s="19">
        <v>4800</v>
      </c>
      <c r="B5660" s="19">
        <f>VLOOKUP(A5660,Table2[],2,FALSE)</f>
        <v>1</v>
      </c>
      <c r="C5660" s="19">
        <f>VLOOKUP(A5660,Table2[],3,FALSE)</f>
        <v>11</v>
      </c>
      <c r="D5660" s="19">
        <f>VLOOKUP(A5660,Table2[],4,FALSE)</f>
        <v>471</v>
      </c>
    </row>
    <row r="5661" spans="1:4" x14ac:dyDescent="0.3">
      <c r="A5661" s="19">
        <v>4801</v>
      </c>
      <c r="B5661" s="19">
        <f>VLOOKUP(A5661,Table2[],2,FALSE)</f>
        <v>2</v>
      </c>
      <c r="C5661" s="19">
        <f>VLOOKUP(A5661,Table2[],3,FALSE)</f>
        <v>23</v>
      </c>
      <c r="D5661" s="19">
        <f>VLOOKUP(A5661,Table2[],4,FALSE)</f>
        <v>4083</v>
      </c>
    </row>
    <row r="5662" spans="1:4" x14ac:dyDescent="0.3">
      <c r="A5662" s="19">
        <v>4802</v>
      </c>
      <c r="B5662" s="19">
        <f>VLOOKUP(A5662,Table2[],2,FALSE)</f>
        <v>1</v>
      </c>
      <c r="C5662" s="19">
        <f>VLOOKUP(A5662,Table2[],3,FALSE)</f>
        <v>10</v>
      </c>
      <c r="D5662" s="19">
        <f>VLOOKUP(A5662,Table2[],4,FALSE)</f>
        <v>3443</v>
      </c>
    </row>
    <row r="5663" spans="1:4" x14ac:dyDescent="0.3">
      <c r="A5663" s="19">
        <v>4803</v>
      </c>
      <c r="B5663" s="19">
        <f>VLOOKUP(A5663,Table2[],2,FALSE)</f>
        <v>1</v>
      </c>
      <c r="C5663" s="19">
        <f>VLOOKUP(A5663,Table2[],3,FALSE)</f>
        <v>11</v>
      </c>
      <c r="D5663" s="19">
        <f>VLOOKUP(A5663,Table2[],4,FALSE)</f>
        <v>3224</v>
      </c>
    </row>
    <row r="5664" spans="1:4" x14ac:dyDescent="0.3">
      <c r="A5664" s="19">
        <v>4804</v>
      </c>
      <c r="B5664" s="19">
        <f>VLOOKUP(A5664,Table2[],2,FALSE)</f>
        <v>3</v>
      </c>
      <c r="C5664" s="19">
        <f>VLOOKUP(A5664,Table2[],3,FALSE)</f>
        <v>1</v>
      </c>
      <c r="D5664" s="19">
        <f>VLOOKUP(A5664,Table2[],4,FALSE)</f>
        <v>11</v>
      </c>
    </row>
    <row r="5665" spans="1:4" x14ac:dyDescent="0.3">
      <c r="A5665" s="19">
        <v>4804</v>
      </c>
      <c r="B5665" s="19">
        <f>VLOOKUP(A5665,Table2[],2,FALSE)</f>
        <v>3</v>
      </c>
      <c r="C5665" s="19">
        <f>VLOOKUP(A5665,Table2[],3,FALSE)</f>
        <v>1</v>
      </c>
      <c r="D5665" s="19">
        <f>VLOOKUP(A5665,Table2[],4,FALSE)</f>
        <v>11</v>
      </c>
    </row>
    <row r="5666" spans="1:4" x14ac:dyDescent="0.3">
      <c r="A5666" s="19">
        <v>4806</v>
      </c>
      <c r="B5666" s="19">
        <f>VLOOKUP(A5666,Table2[],2,FALSE)</f>
        <v>1</v>
      </c>
      <c r="C5666" s="19">
        <f>VLOOKUP(A5666,Table2[],3,FALSE)</f>
        <v>9</v>
      </c>
      <c r="D5666" s="19">
        <f>VLOOKUP(A5666,Table2[],4,FALSE)</f>
        <v>4091</v>
      </c>
    </row>
    <row r="5667" spans="1:4" x14ac:dyDescent="0.3">
      <c r="A5667" s="19">
        <v>4806</v>
      </c>
      <c r="B5667" s="19">
        <f>VLOOKUP(A5667,Table2[],2,FALSE)</f>
        <v>1</v>
      </c>
      <c r="C5667" s="19">
        <f>VLOOKUP(A5667,Table2[],3,FALSE)</f>
        <v>9</v>
      </c>
      <c r="D5667" s="19">
        <f>VLOOKUP(A5667,Table2[],4,FALSE)</f>
        <v>4091</v>
      </c>
    </row>
    <row r="5668" spans="1:4" x14ac:dyDescent="0.3">
      <c r="A5668" s="19">
        <v>4807</v>
      </c>
      <c r="B5668" s="19">
        <f>VLOOKUP(A5668,Table2[],2,FALSE)</f>
        <v>2</v>
      </c>
      <c r="C5668" s="19">
        <f>VLOOKUP(A5668,Table2[],3,FALSE)</f>
        <v>16</v>
      </c>
      <c r="D5668" s="19">
        <f>VLOOKUP(A5668,Table2[],4,FALSE)</f>
        <v>12</v>
      </c>
    </row>
    <row r="5669" spans="1:4" x14ac:dyDescent="0.3">
      <c r="A5669" s="19">
        <v>4807</v>
      </c>
      <c r="B5669" s="19">
        <f>VLOOKUP(A5669,Table2[],2,FALSE)</f>
        <v>2</v>
      </c>
      <c r="C5669" s="19">
        <f>VLOOKUP(A5669,Table2[],3,FALSE)</f>
        <v>16</v>
      </c>
      <c r="D5669" s="19">
        <f>VLOOKUP(A5669,Table2[],4,FALSE)</f>
        <v>12</v>
      </c>
    </row>
    <row r="5670" spans="1:4" x14ac:dyDescent="0.3">
      <c r="A5670" s="19">
        <v>4807</v>
      </c>
      <c r="B5670" s="19">
        <f>VLOOKUP(A5670,Table2[],2,FALSE)</f>
        <v>2</v>
      </c>
      <c r="C5670" s="19">
        <f>VLOOKUP(A5670,Table2[],3,FALSE)</f>
        <v>16</v>
      </c>
      <c r="D5670" s="19">
        <f>VLOOKUP(A5670,Table2[],4,FALSE)</f>
        <v>12</v>
      </c>
    </row>
    <row r="5671" spans="1:4" x14ac:dyDescent="0.3">
      <c r="A5671" s="19">
        <v>4807</v>
      </c>
      <c r="B5671" s="19">
        <f>VLOOKUP(A5671,Table2[],2,FALSE)</f>
        <v>2</v>
      </c>
      <c r="C5671" s="19">
        <f>VLOOKUP(A5671,Table2[],3,FALSE)</f>
        <v>16</v>
      </c>
      <c r="D5671" s="19">
        <f>VLOOKUP(A5671,Table2[],4,FALSE)</f>
        <v>12</v>
      </c>
    </row>
    <row r="5672" spans="1:4" x14ac:dyDescent="0.3">
      <c r="A5672" s="19">
        <v>4807</v>
      </c>
      <c r="B5672" s="19">
        <f>VLOOKUP(A5672,Table2[],2,FALSE)</f>
        <v>2</v>
      </c>
      <c r="C5672" s="19">
        <f>VLOOKUP(A5672,Table2[],3,FALSE)</f>
        <v>16</v>
      </c>
      <c r="D5672" s="19">
        <f>VLOOKUP(A5672,Table2[],4,FALSE)</f>
        <v>12</v>
      </c>
    </row>
    <row r="5673" spans="1:4" x14ac:dyDescent="0.3">
      <c r="A5673" s="19">
        <v>4807</v>
      </c>
      <c r="B5673" s="19">
        <f>VLOOKUP(A5673,Table2[],2,FALSE)</f>
        <v>2</v>
      </c>
      <c r="C5673" s="19">
        <f>VLOOKUP(A5673,Table2[],3,FALSE)</f>
        <v>16</v>
      </c>
      <c r="D5673" s="19">
        <f>VLOOKUP(A5673,Table2[],4,FALSE)</f>
        <v>12</v>
      </c>
    </row>
    <row r="5674" spans="1:4" x14ac:dyDescent="0.3">
      <c r="A5674" s="19">
        <v>4808</v>
      </c>
      <c r="B5674" s="19">
        <f>VLOOKUP(A5674,Table2[],2,FALSE)</f>
        <v>2</v>
      </c>
      <c r="C5674" s="19">
        <f>VLOOKUP(A5674,Table2[],3,FALSE)</f>
        <v>25</v>
      </c>
      <c r="D5674" s="19">
        <f>VLOOKUP(A5674,Table2[],4,FALSE)</f>
        <v>621</v>
      </c>
    </row>
    <row r="5675" spans="1:4" x14ac:dyDescent="0.3">
      <c r="A5675" s="19">
        <v>4808</v>
      </c>
      <c r="B5675" s="19">
        <f>VLOOKUP(A5675,Table2[],2,FALSE)</f>
        <v>2</v>
      </c>
      <c r="C5675" s="19">
        <f>VLOOKUP(A5675,Table2[],3,FALSE)</f>
        <v>25</v>
      </c>
      <c r="D5675" s="19">
        <f>VLOOKUP(A5675,Table2[],4,FALSE)</f>
        <v>621</v>
      </c>
    </row>
    <row r="5676" spans="1:4" x14ac:dyDescent="0.3">
      <c r="A5676" s="19">
        <v>4808</v>
      </c>
      <c r="B5676" s="19">
        <f>VLOOKUP(A5676,Table2[],2,FALSE)</f>
        <v>2</v>
      </c>
      <c r="C5676" s="19">
        <f>VLOOKUP(A5676,Table2[],3,FALSE)</f>
        <v>25</v>
      </c>
      <c r="D5676" s="19">
        <f>VLOOKUP(A5676,Table2[],4,FALSE)</f>
        <v>621</v>
      </c>
    </row>
    <row r="5677" spans="1:4" x14ac:dyDescent="0.3">
      <c r="A5677" s="19">
        <v>4808</v>
      </c>
      <c r="B5677" s="19">
        <f>VLOOKUP(A5677,Table2[],2,FALSE)</f>
        <v>2</v>
      </c>
      <c r="C5677" s="19">
        <f>VLOOKUP(A5677,Table2[],3,FALSE)</f>
        <v>25</v>
      </c>
      <c r="D5677" s="19">
        <f>VLOOKUP(A5677,Table2[],4,FALSE)</f>
        <v>621</v>
      </c>
    </row>
    <row r="5678" spans="1:4" x14ac:dyDescent="0.3">
      <c r="A5678" s="19">
        <v>4810</v>
      </c>
      <c r="B5678" s="19">
        <f>VLOOKUP(A5678,Table2[],2,FALSE)</f>
        <v>3</v>
      </c>
      <c r="C5678" s="19">
        <f>VLOOKUP(A5678,Table2[],3,FALSE)</f>
        <v>1</v>
      </c>
      <c r="D5678" s="19">
        <f>VLOOKUP(A5678,Table2[],4,FALSE)</f>
        <v>3577</v>
      </c>
    </row>
    <row r="5679" spans="1:4" x14ac:dyDescent="0.3">
      <c r="A5679" s="19">
        <v>4811</v>
      </c>
      <c r="B5679" s="19">
        <f>VLOOKUP(A5679,Table2[],2,FALSE)</f>
        <v>2</v>
      </c>
      <c r="C5679" s="19">
        <f>VLOOKUP(A5679,Table2[],3,FALSE)</f>
        <v>16</v>
      </c>
      <c r="D5679" s="19">
        <f>VLOOKUP(A5679,Table2[],4,FALSE)</f>
        <v>3613</v>
      </c>
    </row>
    <row r="5680" spans="1:4" x14ac:dyDescent="0.3">
      <c r="A5680" s="19">
        <v>4811</v>
      </c>
      <c r="B5680" s="19">
        <f>VLOOKUP(A5680,Table2[],2,FALSE)</f>
        <v>2</v>
      </c>
      <c r="C5680" s="19">
        <f>VLOOKUP(A5680,Table2[],3,FALSE)</f>
        <v>16</v>
      </c>
      <c r="D5680" s="19">
        <f>VLOOKUP(A5680,Table2[],4,FALSE)</f>
        <v>3613</v>
      </c>
    </row>
    <row r="5681" spans="1:4" x14ac:dyDescent="0.3">
      <c r="A5681" s="19">
        <v>4811</v>
      </c>
      <c r="B5681" s="19">
        <f>VLOOKUP(A5681,Table2[],2,FALSE)</f>
        <v>2</v>
      </c>
      <c r="C5681" s="19">
        <f>VLOOKUP(A5681,Table2[],3,FALSE)</f>
        <v>16</v>
      </c>
      <c r="D5681" s="19">
        <f>VLOOKUP(A5681,Table2[],4,FALSE)</f>
        <v>3613</v>
      </c>
    </row>
    <row r="5682" spans="1:4" x14ac:dyDescent="0.3">
      <c r="A5682" s="19">
        <v>4812</v>
      </c>
      <c r="B5682" s="19">
        <f>VLOOKUP(A5682,Table2[],2,FALSE)</f>
        <v>1</v>
      </c>
      <c r="C5682" s="19">
        <f>VLOOKUP(A5682,Table2[],3,FALSE)</f>
        <v>11</v>
      </c>
      <c r="D5682" s="19">
        <f>VLOOKUP(A5682,Table2[],4,FALSE)</f>
        <v>474</v>
      </c>
    </row>
    <row r="5683" spans="1:4" x14ac:dyDescent="0.3">
      <c r="A5683" s="19">
        <v>4812</v>
      </c>
      <c r="B5683" s="19">
        <f>VLOOKUP(A5683,Table2[],2,FALSE)</f>
        <v>1</v>
      </c>
      <c r="C5683" s="19">
        <f>VLOOKUP(A5683,Table2[],3,FALSE)</f>
        <v>11</v>
      </c>
      <c r="D5683" s="19">
        <f>VLOOKUP(A5683,Table2[],4,FALSE)</f>
        <v>474</v>
      </c>
    </row>
    <row r="5684" spans="1:4" x14ac:dyDescent="0.3">
      <c r="A5684" s="19">
        <v>4812</v>
      </c>
      <c r="B5684" s="19">
        <f>VLOOKUP(A5684,Table2[],2,FALSE)</f>
        <v>1</v>
      </c>
      <c r="C5684" s="19">
        <f>VLOOKUP(A5684,Table2[],3,FALSE)</f>
        <v>11</v>
      </c>
      <c r="D5684" s="19">
        <f>VLOOKUP(A5684,Table2[],4,FALSE)</f>
        <v>474</v>
      </c>
    </row>
    <row r="5685" spans="1:4" x14ac:dyDescent="0.3">
      <c r="A5685" s="19">
        <v>4812</v>
      </c>
      <c r="B5685" s="19">
        <f>VLOOKUP(A5685,Table2[],2,FALSE)</f>
        <v>1</v>
      </c>
      <c r="C5685" s="19">
        <f>VLOOKUP(A5685,Table2[],3,FALSE)</f>
        <v>11</v>
      </c>
      <c r="D5685" s="19">
        <f>VLOOKUP(A5685,Table2[],4,FALSE)</f>
        <v>474</v>
      </c>
    </row>
    <row r="5686" spans="1:4" x14ac:dyDescent="0.3">
      <c r="A5686" s="19">
        <v>4812</v>
      </c>
      <c r="B5686" s="19">
        <f>VLOOKUP(A5686,Table2[],2,FALSE)</f>
        <v>1</v>
      </c>
      <c r="C5686" s="19">
        <f>VLOOKUP(A5686,Table2[],3,FALSE)</f>
        <v>11</v>
      </c>
      <c r="D5686" s="19">
        <f>VLOOKUP(A5686,Table2[],4,FALSE)</f>
        <v>474</v>
      </c>
    </row>
    <row r="5687" spans="1:4" x14ac:dyDescent="0.3">
      <c r="A5687" s="19">
        <v>4812</v>
      </c>
      <c r="B5687" s="19">
        <f>VLOOKUP(A5687,Table2[],2,FALSE)</f>
        <v>1</v>
      </c>
      <c r="C5687" s="19">
        <f>VLOOKUP(A5687,Table2[],3,FALSE)</f>
        <v>11</v>
      </c>
      <c r="D5687" s="19">
        <f>VLOOKUP(A5687,Table2[],4,FALSE)</f>
        <v>474</v>
      </c>
    </row>
    <row r="5688" spans="1:4" x14ac:dyDescent="0.3">
      <c r="A5688" s="19">
        <v>4812</v>
      </c>
      <c r="B5688" s="19">
        <f>VLOOKUP(A5688,Table2[],2,FALSE)</f>
        <v>1</v>
      </c>
      <c r="C5688" s="19">
        <f>VLOOKUP(A5688,Table2[],3,FALSE)</f>
        <v>11</v>
      </c>
      <c r="D5688" s="19">
        <f>VLOOKUP(A5688,Table2[],4,FALSE)</f>
        <v>474</v>
      </c>
    </row>
    <row r="5689" spans="1:4" x14ac:dyDescent="0.3">
      <c r="A5689" s="19">
        <v>4812</v>
      </c>
      <c r="B5689" s="19">
        <f>VLOOKUP(A5689,Table2[],2,FALSE)</f>
        <v>1</v>
      </c>
      <c r="C5689" s="19">
        <f>VLOOKUP(A5689,Table2[],3,FALSE)</f>
        <v>11</v>
      </c>
      <c r="D5689" s="19">
        <f>VLOOKUP(A5689,Table2[],4,FALSE)</f>
        <v>474</v>
      </c>
    </row>
    <row r="5690" spans="1:4" x14ac:dyDescent="0.3">
      <c r="A5690" s="19">
        <v>4812</v>
      </c>
      <c r="B5690" s="19">
        <f>VLOOKUP(A5690,Table2[],2,FALSE)</f>
        <v>1</v>
      </c>
      <c r="C5690" s="19">
        <f>VLOOKUP(A5690,Table2[],3,FALSE)</f>
        <v>11</v>
      </c>
      <c r="D5690" s="19">
        <f>VLOOKUP(A5690,Table2[],4,FALSE)</f>
        <v>474</v>
      </c>
    </row>
    <row r="5691" spans="1:4" x14ac:dyDescent="0.3">
      <c r="A5691" s="19">
        <v>4814</v>
      </c>
      <c r="B5691" s="19">
        <f>VLOOKUP(A5691,Table2[],2,FALSE)</f>
        <v>5</v>
      </c>
      <c r="C5691" s="19">
        <f>VLOOKUP(A5691,Table2[],3,FALSE)</f>
        <v>34</v>
      </c>
      <c r="D5691" s="19">
        <f>VLOOKUP(A5691,Table2[],4,FALSE)</f>
        <v>4090</v>
      </c>
    </row>
    <row r="5692" spans="1:4" x14ac:dyDescent="0.3">
      <c r="A5692" s="19">
        <v>4815</v>
      </c>
      <c r="B5692" s="19">
        <f>VLOOKUP(A5692,Table2[],2,FALSE)</f>
        <v>5</v>
      </c>
      <c r="C5692" s="19">
        <f>VLOOKUP(A5692,Table2[],3,FALSE)</f>
        <v>34</v>
      </c>
      <c r="D5692" s="19">
        <f>VLOOKUP(A5692,Table2[],4,FALSE)</f>
        <v>1099</v>
      </c>
    </row>
    <row r="5693" spans="1:4" x14ac:dyDescent="0.3">
      <c r="A5693" s="19">
        <v>4815</v>
      </c>
      <c r="B5693" s="19">
        <f>VLOOKUP(A5693,Table2[],2,FALSE)</f>
        <v>5</v>
      </c>
      <c r="C5693" s="19">
        <f>VLOOKUP(A5693,Table2[],3,FALSE)</f>
        <v>34</v>
      </c>
      <c r="D5693" s="19">
        <f>VLOOKUP(A5693,Table2[],4,FALSE)</f>
        <v>1099</v>
      </c>
    </row>
    <row r="5694" spans="1:4" x14ac:dyDescent="0.3">
      <c r="A5694" s="19">
        <v>4817</v>
      </c>
      <c r="B5694" s="19">
        <f>VLOOKUP(A5694,Table2[],2,FALSE)</f>
        <v>3</v>
      </c>
      <c r="C5694" s="19">
        <f>VLOOKUP(A5694,Table2[],3,FALSE)</f>
        <v>1</v>
      </c>
      <c r="D5694" s="19">
        <f>VLOOKUP(A5694,Table2[],4,FALSE)</f>
        <v>4078</v>
      </c>
    </row>
    <row r="5695" spans="1:4" x14ac:dyDescent="0.3">
      <c r="A5695" s="19">
        <v>4817</v>
      </c>
      <c r="B5695" s="19">
        <f>VLOOKUP(A5695,Table2[],2,FALSE)</f>
        <v>3</v>
      </c>
      <c r="C5695" s="19">
        <f>VLOOKUP(A5695,Table2[],3,FALSE)</f>
        <v>1</v>
      </c>
      <c r="D5695" s="19">
        <f>VLOOKUP(A5695,Table2[],4,FALSE)</f>
        <v>4078</v>
      </c>
    </row>
    <row r="5696" spans="1:4" x14ac:dyDescent="0.3">
      <c r="A5696" s="19">
        <v>4820</v>
      </c>
      <c r="B5696" s="19">
        <f>VLOOKUP(A5696,Table2[],2,FALSE)</f>
        <v>3</v>
      </c>
      <c r="C5696" s="19">
        <f>VLOOKUP(A5696,Table2[],3,FALSE)</f>
        <v>1</v>
      </c>
      <c r="D5696" s="19">
        <f>VLOOKUP(A5696,Table2[],4,FALSE)</f>
        <v>51</v>
      </c>
    </row>
    <row r="5697" spans="1:4" x14ac:dyDescent="0.3">
      <c r="A5697" s="19">
        <v>4822</v>
      </c>
      <c r="B5697" s="19">
        <f>VLOOKUP(A5697,Table2[],2,FALSE)</f>
        <v>2</v>
      </c>
      <c r="C5697" s="19">
        <f>VLOOKUP(A5697,Table2[],3,FALSE)</f>
        <v>25</v>
      </c>
      <c r="D5697" s="19">
        <f>VLOOKUP(A5697,Table2[],4,FALSE)</f>
        <v>4087</v>
      </c>
    </row>
    <row r="5698" spans="1:4" x14ac:dyDescent="0.3">
      <c r="A5698" s="19">
        <v>4822</v>
      </c>
      <c r="B5698" s="19">
        <f>VLOOKUP(A5698,Table2[],2,FALSE)</f>
        <v>2</v>
      </c>
      <c r="C5698" s="19">
        <f>VLOOKUP(A5698,Table2[],3,FALSE)</f>
        <v>25</v>
      </c>
      <c r="D5698" s="19">
        <f>VLOOKUP(A5698,Table2[],4,FALSE)</f>
        <v>4087</v>
      </c>
    </row>
    <row r="5699" spans="1:4" x14ac:dyDescent="0.3">
      <c r="A5699" s="19">
        <v>4822</v>
      </c>
      <c r="B5699" s="19">
        <f>VLOOKUP(A5699,Table2[],2,FALSE)</f>
        <v>2</v>
      </c>
      <c r="C5699" s="19">
        <f>VLOOKUP(A5699,Table2[],3,FALSE)</f>
        <v>25</v>
      </c>
      <c r="D5699" s="19">
        <f>VLOOKUP(A5699,Table2[],4,FALSE)</f>
        <v>4087</v>
      </c>
    </row>
    <row r="5700" spans="1:4" x14ac:dyDescent="0.3">
      <c r="A5700" s="19">
        <v>4822</v>
      </c>
      <c r="B5700" s="19">
        <f>VLOOKUP(A5700,Table2[],2,FALSE)</f>
        <v>2</v>
      </c>
      <c r="C5700" s="19">
        <f>VLOOKUP(A5700,Table2[],3,FALSE)</f>
        <v>25</v>
      </c>
      <c r="D5700" s="19">
        <f>VLOOKUP(A5700,Table2[],4,FALSE)</f>
        <v>4087</v>
      </c>
    </row>
    <row r="5701" spans="1:4" x14ac:dyDescent="0.3">
      <c r="A5701" s="19">
        <v>4822</v>
      </c>
      <c r="B5701" s="19">
        <f>VLOOKUP(A5701,Table2[],2,FALSE)</f>
        <v>2</v>
      </c>
      <c r="C5701" s="19">
        <f>VLOOKUP(A5701,Table2[],3,FALSE)</f>
        <v>25</v>
      </c>
      <c r="D5701" s="19">
        <f>VLOOKUP(A5701,Table2[],4,FALSE)</f>
        <v>4087</v>
      </c>
    </row>
    <row r="5702" spans="1:4" x14ac:dyDescent="0.3">
      <c r="A5702" s="19">
        <v>4822</v>
      </c>
      <c r="B5702" s="19">
        <f>VLOOKUP(A5702,Table2[],2,FALSE)</f>
        <v>2</v>
      </c>
      <c r="C5702" s="19">
        <f>VLOOKUP(A5702,Table2[],3,FALSE)</f>
        <v>25</v>
      </c>
      <c r="D5702" s="19">
        <f>VLOOKUP(A5702,Table2[],4,FALSE)</f>
        <v>4087</v>
      </c>
    </row>
    <row r="5703" spans="1:4" x14ac:dyDescent="0.3">
      <c r="A5703" s="19">
        <v>4823</v>
      </c>
      <c r="B5703" s="19">
        <f>VLOOKUP(A5703,Table2[],2,FALSE)</f>
        <v>3</v>
      </c>
      <c r="C5703" s="19">
        <f>VLOOKUP(A5703,Table2[],3,FALSE)</f>
        <v>1</v>
      </c>
      <c r="D5703" s="19">
        <f>VLOOKUP(A5703,Table2[],4,FALSE)</f>
        <v>4078</v>
      </c>
    </row>
    <row r="5704" spans="1:4" x14ac:dyDescent="0.3">
      <c r="A5704" s="19">
        <v>4824</v>
      </c>
      <c r="B5704" s="19">
        <f>VLOOKUP(A5704,Table2[],2,FALSE)</f>
        <v>2</v>
      </c>
      <c r="C5704" s="19">
        <f>VLOOKUP(A5704,Table2[],3,FALSE)</f>
        <v>16</v>
      </c>
      <c r="D5704" s="19">
        <f>VLOOKUP(A5704,Table2[],4,FALSE)</f>
        <v>2857</v>
      </c>
    </row>
    <row r="5705" spans="1:4" x14ac:dyDescent="0.3">
      <c r="A5705" s="19">
        <v>4824</v>
      </c>
      <c r="B5705" s="19">
        <f>VLOOKUP(A5705,Table2[],2,FALSE)</f>
        <v>2</v>
      </c>
      <c r="C5705" s="19">
        <f>VLOOKUP(A5705,Table2[],3,FALSE)</f>
        <v>16</v>
      </c>
      <c r="D5705" s="19">
        <f>VLOOKUP(A5705,Table2[],4,FALSE)</f>
        <v>2857</v>
      </c>
    </row>
    <row r="5706" spans="1:4" x14ac:dyDescent="0.3">
      <c r="A5706" s="19">
        <v>4825</v>
      </c>
      <c r="B5706" s="19">
        <f>VLOOKUP(A5706,Table2[],2,FALSE)</f>
        <v>2</v>
      </c>
      <c r="C5706" s="19">
        <f>VLOOKUP(A5706,Table2[],3,FALSE)</f>
        <v>25</v>
      </c>
      <c r="D5706" s="19">
        <f>VLOOKUP(A5706,Table2[],4,FALSE)</f>
        <v>2855</v>
      </c>
    </row>
    <row r="5707" spans="1:4" x14ac:dyDescent="0.3">
      <c r="A5707" s="19">
        <v>4826</v>
      </c>
      <c r="B5707" s="19">
        <f>VLOOKUP(A5707,Table2[],2,FALSE)</f>
        <v>1</v>
      </c>
      <c r="C5707" s="19">
        <f>VLOOKUP(A5707,Table2[],3,FALSE)</f>
        <v>5</v>
      </c>
      <c r="D5707" s="19">
        <f>VLOOKUP(A5707,Table2[],4,FALSE)</f>
        <v>630</v>
      </c>
    </row>
    <row r="5708" spans="1:4" x14ac:dyDescent="0.3">
      <c r="A5708" s="19">
        <v>4826</v>
      </c>
      <c r="B5708" s="19">
        <f>VLOOKUP(A5708,Table2[],2,FALSE)</f>
        <v>1</v>
      </c>
      <c r="C5708" s="19">
        <f>VLOOKUP(A5708,Table2[],3,FALSE)</f>
        <v>5</v>
      </c>
      <c r="D5708" s="19">
        <f>VLOOKUP(A5708,Table2[],4,FALSE)</f>
        <v>630</v>
      </c>
    </row>
    <row r="5709" spans="1:4" x14ac:dyDescent="0.3">
      <c r="A5709" s="19">
        <v>4826</v>
      </c>
      <c r="B5709" s="19">
        <f>VLOOKUP(A5709,Table2[],2,FALSE)</f>
        <v>1</v>
      </c>
      <c r="C5709" s="19">
        <f>VLOOKUP(A5709,Table2[],3,FALSE)</f>
        <v>5</v>
      </c>
      <c r="D5709" s="19">
        <f>VLOOKUP(A5709,Table2[],4,FALSE)</f>
        <v>630</v>
      </c>
    </row>
    <row r="5710" spans="1:4" x14ac:dyDescent="0.3">
      <c r="A5710" s="19">
        <v>4826</v>
      </c>
      <c r="B5710" s="19">
        <f>VLOOKUP(A5710,Table2[],2,FALSE)</f>
        <v>1</v>
      </c>
      <c r="C5710" s="19">
        <f>VLOOKUP(A5710,Table2[],3,FALSE)</f>
        <v>5</v>
      </c>
      <c r="D5710" s="19">
        <f>VLOOKUP(A5710,Table2[],4,FALSE)</f>
        <v>630</v>
      </c>
    </row>
    <row r="5711" spans="1:4" x14ac:dyDescent="0.3">
      <c r="A5711" s="19">
        <v>4827</v>
      </c>
      <c r="B5711" s="19">
        <f>VLOOKUP(A5711,Table2[],2,FALSE)</f>
        <v>3</v>
      </c>
      <c r="C5711" s="19">
        <f>VLOOKUP(A5711,Table2[],3,FALSE)</f>
        <v>1</v>
      </c>
      <c r="D5711" s="19">
        <f>VLOOKUP(A5711,Table2[],4,FALSE)</f>
        <v>3268</v>
      </c>
    </row>
    <row r="5712" spans="1:4" x14ac:dyDescent="0.3">
      <c r="A5712" s="19">
        <v>4827</v>
      </c>
      <c r="B5712" s="19">
        <f>VLOOKUP(A5712,Table2[],2,FALSE)</f>
        <v>3</v>
      </c>
      <c r="C5712" s="19">
        <f>VLOOKUP(A5712,Table2[],3,FALSE)</f>
        <v>1</v>
      </c>
      <c r="D5712" s="19">
        <f>VLOOKUP(A5712,Table2[],4,FALSE)</f>
        <v>3268</v>
      </c>
    </row>
    <row r="5713" spans="1:4" x14ac:dyDescent="0.3">
      <c r="A5713" s="19">
        <v>4827</v>
      </c>
      <c r="B5713" s="19">
        <f>VLOOKUP(A5713,Table2[],2,FALSE)</f>
        <v>3</v>
      </c>
      <c r="C5713" s="19">
        <f>VLOOKUP(A5713,Table2[],3,FALSE)</f>
        <v>1</v>
      </c>
      <c r="D5713" s="19">
        <f>VLOOKUP(A5713,Table2[],4,FALSE)</f>
        <v>3268</v>
      </c>
    </row>
    <row r="5714" spans="1:4" x14ac:dyDescent="0.3">
      <c r="A5714" s="19">
        <v>4827</v>
      </c>
      <c r="B5714" s="19">
        <f>VLOOKUP(A5714,Table2[],2,FALSE)</f>
        <v>3</v>
      </c>
      <c r="C5714" s="19">
        <f>VLOOKUP(A5714,Table2[],3,FALSE)</f>
        <v>1</v>
      </c>
      <c r="D5714" s="19">
        <f>VLOOKUP(A5714,Table2[],4,FALSE)</f>
        <v>3268</v>
      </c>
    </row>
    <row r="5715" spans="1:4" x14ac:dyDescent="0.3">
      <c r="A5715" s="19">
        <v>4828</v>
      </c>
      <c r="B5715" s="19">
        <f>VLOOKUP(A5715,Table2[],2,FALSE)</f>
        <v>3</v>
      </c>
      <c r="C5715" s="19">
        <f>VLOOKUP(A5715,Table2[],3,FALSE)</f>
        <v>1</v>
      </c>
      <c r="D5715" s="19">
        <f>VLOOKUP(A5715,Table2[],4,FALSE)</f>
        <v>13</v>
      </c>
    </row>
    <row r="5716" spans="1:4" x14ac:dyDescent="0.3">
      <c r="A5716" s="19">
        <v>4828</v>
      </c>
      <c r="B5716" s="19">
        <f>VLOOKUP(A5716,Table2[],2,FALSE)</f>
        <v>3</v>
      </c>
      <c r="C5716" s="19">
        <f>VLOOKUP(A5716,Table2[],3,FALSE)</f>
        <v>1</v>
      </c>
      <c r="D5716" s="19">
        <f>VLOOKUP(A5716,Table2[],4,FALSE)</f>
        <v>13</v>
      </c>
    </row>
    <row r="5717" spans="1:4" x14ac:dyDescent="0.3">
      <c r="A5717" s="19">
        <v>4829</v>
      </c>
      <c r="B5717" s="19">
        <f>VLOOKUP(A5717,Table2[],2,FALSE)</f>
        <v>3</v>
      </c>
      <c r="C5717" s="19">
        <f>VLOOKUP(A5717,Table2[],3,FALSE)</f>
        <v>13</v>
      </c>
      <c r="D5717" s="19">
        <f>VLOOKUP(A5717,Table2[],4,FALSE)</f>
        <v>4078</v>
      </c>
    </row>
    <row r="5718" spans="1:4" x14ac:dyDescent="0.3">
      <c r="A5718" s="19">
        <v>4829</v>
      </c>
      <c r="B5718" s="19">
        <f>VLOOKUP(A5718,Table2[],2,FALSE)</f>
        <v>3</v>
      </c>
      <c r="C5718" s="19">
        <f>VLOOKUP(A5718,Table2[],3,FALSE)</f>
        <v>13</v>
      </c>
      <c r="D5718" s="19">
        <f>VLOOKUP(A5718,Table2[],4,FALSE)</f>
        <v>4078</v>
      </c>
    </row>
    <row r="5719" spans="1:4" x14ac:dyDescent="0.3">
      <c r="A5719" s="19">
        <v>4829</v>
      </c>
      <c r="B5719" s="19">
        <f>VLOOKUP(A5719,Table2[],2,FALSE)</f>
        <v>3</v>
      </c>
      <c r="C5719" s="19">
        <f>VLOOKUP(A5719,Table2[],3,FALSE)</f>
        <v>13</v>
      </c>
      <c r="D5719" s="19">
        <f>VLOOKUP(A5719,Table2[],4,FALSE)</f>
        <v>4078</v>
      </c>
    </row>
    <row r="5720" spans="1:4" x14ac:dyDescent="0.3">
      <c r="A5720" s="19">
        <v>4830</v>
      </c>
      <c r="B5720" s="19">
        <f>VLOOKUP(A5720,Table2[],2,FALSE)</f>
        <v>1</v>
      </c>
      <c r="C5720" s="19">
        <f>VLOOKUP(A5720,Table2[],3,FALSE)</f>
        <v>3</v>
      </c>
      <c r="D5720" s="19">
        <f>VLOOKUP(A5720,Table2[],4,FALSE)</f>
        <v>473</v>
      </c>
    </row>
    <row r="5721" spans="1:4" x14ac:dyDescent="0.3">
      <c r="A5721" s="19">
        <v>4830</v>
      </c>
      <c r="B5721" s="19">
        <f>VLOOKUP(A5721,Table2[],2,FALSE)</f>
        <v>1</v>
      </c>
      <c r="C5721" s="19">
        <f>VLOOKUP(A5721,Table2[],3,FALSE)</f>
        <v>3</v>
      </c>
      <c r="D5721" s="19">
        <f>VLOOKUP(A5721,Table2[],4,FALSE)</f>
        <v>473</v>
      </c>
    </row>
    <row r="5722" spans="1:4" x14ac:dyDescent="0.3">
      <c r="A5722" s="19">
        <v>4830</v>
      </c>
      <c r="B5722" s="19">
        <f>VLOOKUP(A5722,Table2[],2,FALSE)</f>
        <v>1</v>
      </c>
      <c r="C5722" s="19">
        <f>VLOOKUP(A5722,Table2[],3,FALSE)</f>
        <v>3</v>
      </c>
      <c r="D5722" s="19">
        <f>VLOOKUP(A5722,Table2[],4,FALSE)</f>
        <v>473</v>
      </c>
    </row>
    <row r="5723" spans="1:4" x14ac:dyDescent="0.3">
      <c r="A5723" s="19">
        <v>4830</v>
      </c>
      <c r="B5723" s="19">
        <f>VLOOKUP(A5723,Table2[],2,FALSE)</f>
        <v>1</v>
      </c>
      <c r="C5723" s="19">
        <f>VLOOKUP(A5723,Table2[],3,FALSE)</f>
        <v>3</v>
      </c>
      <c r="D5723" s="19">
        <f>VLOOKUP(A5723,Table2[],4,FALSE)</f>
        <v>473</v>
      </c>
    </row>
    <row r="5724" spans="1:4" x14ac:dyDescent="0.3">
      <c r="A5724" s="19">
        <v>4830</v>
      </c>
      <c r="B5724" s="19">
        <f>VLOOKUP(A5724,Table2[],2,FALSE)</f>
        <v>1</v>
      </c>
      <c r="C5724" s="19">
        <f>VLOOKUP(A5724,Table2[],3,FALSE)</f>
        <v>3</v>
      </c>
      <c r="D5724" s="19">
        <f>VLOOKUP(A5724,Table2[],4,FALSE)</f>
        <v>473</v>
      </c>
    </row>
    <row r="5725" spans="1:4" x14ac:dyDescent="0.3">
      <c r="A5725" s="19">
        <v>4831</v>
      </c>
      <c r="B5725" s="19">
        <f>VLOOKUP(A5725,Table2[],2,FALSE)</f>
        <v>3</v>
      </c>
      <c r="C5725" s="19">
        <f>VLOOKUP(A5725,Table2[],3,FALSE)</f>
        <v>1</v>
      </c>
      <c r="D5725" s="19">
        <f>VLOOKUP(A5725,Table2[],4,FALSE)</f>
        <v>1168</v>
      </c>
    </row>
    <row r="5726" spans="1:4" x14ac:dyDescent="0.3">
      <c r="A5726" s="19">
        <v>4831</v>
      </c>
      <c r="B5726" s="19">
        <f>VLOOKUP(A5726,Table2[],2,FALSE)</f>
        <v>3</v>
      </c>
      <c r="C5726" s="19">
        <f>VLOOKUP(A5726,Table2[],3,FALSE)</f>
        <v>1</v>
      </c>
      <c r="D5726" s="19">
        <f>VLOOKUP(A5726,Table2[],4,FALSE)</f>
        <v>1168</v>
      </c>
    </row>
    <row r="5727" spans="1:4" x14ac:dyDescent="0.3">
      <c r="A5727" s="19">
        <v>4831</v>
      </c>
      <c r="B5727" s="19">
        <f>VLOOKUP(A5727,Table2[],2,FALSE)</f>
        <v>3</v>
      </c>
      <c r="C5727" s="19">
        <f>VLOOKUP(A5727,Table2[],3,FALSE)</f>
        <v>1</v>
      </c>
      <c r="D5727" s="19">
        <f>VLOOKUP(A5727,Table2[],4,FALSE)</f>
        <v>1168</v>
      </c>
    </row>
    <row r="5728" spans="1:4" x14ac:dyDescent="0.3">
      <c r="A5728" s="19">
        <v>4831</v>
      </c>
      <c r="B5728" s="19">
        <f>VLOOKUP(A5728,Table2[],2,FALSE)</f>
        <v>3</v>
      </c>
      <c r="C5728" s="19">
        <f>VLOOKUP(A5728,Table2[],3,FALSE)</f>
        <v>1</v>
      </c>
      <c r="D5728" s="19">
        <f>VLOOKUP(A5728,Table2[],4,FALSE)</f>
        <v>1168</v>
      </c>
    </row>
    <row r="5729" spans="1:4" x14ac:dyDescent="0.3">
      <c r="A5729" s="19">
        <v>4832</v>
      </c>
      <c r="B5729" s="19">
        <f>VLOOKUP(A5729,Table2[],2,FALSE)</f>
        <v>2</v>
      </c>
      <c r="C5729" s="19">
        <f>VLOOKUP(A5729,Table2[],3,FALSE)</f>
        <v>25</v>
      </c>
      <c r="D5729" s="19">
        <f>VLOOKUP(A5729,Table2[],4,FALSE)</f>
        <v>392</v>
      </c>
    </row>
    <row r="5730" spans="1:4" x14ac:dyDescent="0.3">
      <c r="A5730" s="19">
        <v>4833</v>
      </c>
      <c r="B5730" s="19">
        <f>VLOOKUP(A5730,Table2[],2,FALSE)</f>
        <v>5</v>
      </c>
      <c r="C5730" s="19">
        <f>VLOOKUP(A5730,Table2[],3,FALSE)</f>
        <v>34</v>
      </c>
      <c r="D5730" s="19">
        <f>VLOOKUP(A5730,Table2[],4,FALSE)</f>
        <v>457</v>
      </c>
    </row>
    <row r="5731" spans="1:4" x14ac:dyDescent="0.3">
      <c r="A5731" s="19">
        <v>4836</v>
      </c>
      <c r="B5731" s="19">
        <f>VLOOKUP(A5731,Table2[],2,FALSE)</f>
        <v>2</v>
      </c>
      <c r="C5731" s="19">
        <f>VLOOKUP(A5731,Table2[],3,FALSE)</f>
        <v>25</v>
      </c>
      <c r="D5731" s="19">
        <f>VLOOKUP(A5731,Table2[],4,FALSE)</f>
        <v>4083</v>
      </c>
    </row>
    <row r="5732" spans="1:4" x14ac:dyDescent="0.3">
      <c r="A5732" s="19">
        <v>4836</v>
      </c>
      <c r="B5732" s="19">
        <f>VLOOKUP(A5732,Table2[],2,FALSE)</f>
        <v>2</v>
      </c>
      <c r="C5732" s="19">
        <f>VLOOKUP(A5732,Table2[],3,FALSE)</f>
        <v>25</v>
      </c>
      <c r="D5732" s="19">
        <f>VLOOKUP(A5732,Table2[],4,FALSE)</f>
        <v>4083</v>
      </c>
    </row>
    <row r="5733" spans="1:4" x14ac:dyDescent="0.3">
      <c r="A5733" s="19">
        <v>4836</v>
      </c>
      <c r="B5733" s="19">
        <f>VLOOKUP(A5733,Table2[],2,FALSE)</f>
        <v>2</v>
      </c>
      <c r="C5733" s="19">
        <f>VLOOKUP(A5733,Table2[],3,FALSE)</f>
        <v>25</v>
      </c>
      <c r="D5733" s="19">
        <f>VLOOKUP(A5733,Table2[],4,FALSE)</f>
        <v>4083</v>
      </c>
    </row>
    <row r="5734" spans="1:4" x14ac:dyDescent="0.3">
      <c r="A5734" s="19">
        <v>4837</v>
      </c>
      <c r="B5734" s="19">
        <f>VLOOKUP(A5734,Table2[],2,FALSE)</f>
        <v>3</v>
      </c>
      <c r="C5734" s="19">
        <f>VLOOKUP(A5734,Table2[],3,FALSE)</f>
        <v>13</v>
      </c>
      <c r="D5734" s="19">
        <f>VLOOKUP(A5734,Table2[],4,FALSE)</f>
        <v>473</v>
      </c>
    </row>
    <row r="5735" spans="1:4" x14ac:dyDescent="0.3">
      <c r="A5735" s="19">
        <v>4837</v>
      </c>
      <c r="B5735" s="19">
        <f>VLOOKUP(A5735,Table2[],2,FALSE)</f>
        <v>3</v>
      </c>
      <c r="C5735" s="19">
        <f>VLOOKUP(A5735,Table2[],3,FALSE)</f>
        <v>13</v>
      </c>
      <c r="D5735" s="19">
        <f>VLOOKUP(A5735,Table2[],4,FALSE)</f>
        <v>473</v>
      </c>
    </row>
    <row r="5736" spans="1:4" x14ac:dyDescent="0.3">
      <c r="A5736" s="19">
        <v>4837</v>
      </c>
      <c r="B5736" s="19">
        <f>VLOOKUP(A5736,Table2[],2,FALSE)</f>
        <v>3</v>
      </c>
      <c r="C5736" s="19">
        <f>VLOOKUP(A5736,Table2[],3,FALSE)</f>
        <v>13</v>
      </c>
      <c r="D5736" s="19">
        <f>VLOOKUP(A5736,Table2[],4,FALSE)</f>
        <v>473</v>
      </c>
    </row>
    <row r="5737" spans="1:4" x14ac:dyDescent="0.3">
      <c r="A5737" s="19">
        <v>4837</v>
      </c>
      <c r="B5737" s="19">
        <f>VLOOKUP(A5737,Table2[],2,FALSE)</f>
        <v>3</v>
      </c>
      <c r="C5737" s="19">
        <f>VLOOKUP(A5737,Table2[],3,FALSE)</f>
        <v>13</v>
      </c>
      <c r="D5737" s="19">
        <f>VLOOKUP(A5737,Table2[],4,FALSE)</f>
        <v>473</v>
      </c>
    </row>
    <row r="5738" spans="1:4" x14ac:dyDescent="0.3">
      <c r="A5738" s="19">
        <v>4837</v>
      </c>
      <c r="B5738" s="19">
        <f>VLOOKUP(A5738,Table2[],2,FALSE)</f>
        <v>3</v>
      </c>
      <c r="C5738" s="19">
        <f>VLOOKUP(A5738,Table2[],3,FALSE)</f>
        <v>13</v>
      </c>
      <c r="D5738" s="19">
        <f>VLOOKUP(A5738,Table2[],4,FALSE)</f>
        <v>473</v>
      </c>
    </row>
    <row r="5739" spans="1:4" x14ac:dyDescent="0.3">
      <c r="A5739" s="19">
        <v>4837</v>
      </c>
      <c r="B5739" s="19">
        <f>VLOOKUP(A5739,Table2[],2,FALSE)</f>
        <v>3</v>
      </c>
      <c r="C5739" s="19">
        <f>VLOOKUP(A5739,Table2[],3,FALSE)</f>
        <v>13</v>
      </c>
      <c r="D5739" s="19">
        <f>VLOOKUP(A5739,Table2[],4,FALSE)</f>
        <v>473</v>
      </c>
    </row>
    <row r="5740" spans="1:4" x14ac:dyDescent="0.3">
      <c r="A5740" s="19">
        <v>4838</v>
      </c>
      <c r="B5740" s="19">
        <f>VLOOKUP(A5740,Table2[],2,FALSE)</f>
        <v>1</v>
      </c>
      <c r="C5740" s="19">
        <f>VLOOKUP(A5740,Table2[],3,FALSE)</f>
        <v>14</v>
      </c>
      <c r="D5740" s="19">
        <f>VLOOKUP(A5740,Table2[],4,FALSE)</f>
        <v>3420</v>
      </c>
    </row>
    <row r="5741" spans="1:4" x14ac:dyDescent="0.3">
      <c r="A5741" s="19">
        <v>4839</v>
      </c>
      <c r="B5741" s="19">
        <f>VLOOKUP(A5741,Table2[],2,FALSE)</f>
        <v>2</v>
      </c>
      <c r="C5741" s="19">
        <f>VLOOKUP(A5741,Table2[],3,FALSE)</f>
        <v>25</v>
      </c>
      <c r="D5741" s="19">
        <f>VLOOKUP(A5741,Table2[],4,FALSE)</f>
        <v>2777</v>
      </c>
    </row>
    <row r="5742" spans="1:4" x14ac:dyDescent="0.3">
      <c r="A5742" s="19">
        <v>4840</v>
      </c>
      <c r="B5742" s="19">
        <f>VLOOKUP(A5742,Table2[],2,FALSE)</f>
        <v>3</v>
      </c>
      <c r="C5742" s="19">
        <f>VLOOKUP(A5742,Table2[],3,FALSE)</f>
        <v>1</v>
      </c>
      <c r="D5742" s="19">
        <f>VLOOKUP(A5742,Table2[],4,FALSE)</f>
        <v>2842</v>
      </c>
    </row>
    <row r="5743" spans="1:4" x14ac:dyDescent="0.3">
      <c r="A5743" s="19">
        <v>4841</v>
      </c>
      <c r="B5743" s="19">
        <f>VLOOKUP(A5743,Table2[],2,FALSE)</f>
        <v>3</v>
      </c>
      <c r="C5743" s="19">
        <f>VLOOKUP(A5743,Table2[],3,FALSE)</f>
        <v>13</v>
      </c>
      <c r="D5743" s="19">
        <f>VLOOKUP(A5743,Table2[],4,FALSE)</f>
        <v>11</v>
      </c>
    </row>
    <row r="5744" spans="1:4" x14ac:dyDescent="0.3">
      <c r="A5744" s="19">
        <v>4842</v>
      </c>
      <c r="B5744" s="19">
        <f>VLOOKUP(A5744,Table2[],2,FALSE)</f>
        <v>3</v>
      </c>
      <c r="C5744" s="19">
        <f>VLOOKUP(A5744,Table2[],3,FALSE)</f>
        <v>13</v>
      </c>
      <c r="D5744" s="19">
        <f>VLOOKUP(A5744,Table2[],4,FALSE)</f>
        <v>625</v>
      </c>
    </row>
    <row r="5745" spans="1:4" x14ac:dyDescent="0.3">
      <c r="A5745" s="19">
        <v>4842</v>
      </c>
      <c r="B5745" s="19">
        <f>VLOOKUP(A5745,Table2[],2,FALSE)</f>
        <v>3</v>
      </c>
      <c r="C5745" s="19">
        <f>VLOOKUP(A5745,Table2[],3,FALSE)</f>
        <v>13</v>
      </c>
      <c r="D5745" s="19">
        <f>VLOOKUP(A5745,Table2[],4,FALSE)</f>
        <v>625</v>
      </c>
    </row>
    <row r="5746" spans="1:4" x14ac:dyDescent="0.3">
      <c r="A5746" s="19">
        <v>4842</v>
      </c>
      <c r="B5746" s="19">
        <f>VLOOKUP(A5746,Table2[],2,FALSE)</f>
        <v>3</v>
      </c>
      <c r="C5746" s="19">
        <f>VLOOKUP(A5746,Table2[],3,FALSE)</f>
        <v>13</v>
      </c>
      <c r="D5746" s="19">
        <f>VLOOKUP(A5746,Table2[],4,FALSE)</f>
        <v>625</v>
      </c>
    </row>
    <row r="5747" spans="1:4" x14ac:dyDescent="0.3">
      <c r="A5747" s="19">
        <v>4844</v>
      </c>
      <c r="B5747" s="19">
        <f>VLOOKUP(A5747,Table2[],2,FALSE)</f>
        <v>2</v>
      </c>
      <c r="C5747" s="19">
        <f>VLOOKUP(A5747,Table2[],3,FALSE)</f>
        <v>25</v>
      </c>
      <c r="D5747" s="19">
        <f>VLOOKUP(A5747,Table2[],4,FALSE)</f>
        <v>462</v>
      </c>
    </row>
    <row r="5748" spans="1:4" x14ac:dyDescent="0.3">
      <c r="A5748" s="19">
        <v>4845</v>
      </c>
      <c r="B5748" s="19">
        <f>VLOOKUP(A5748,Table2[],2,FALSE)</f>
        <v>1</v>
      </c>
      <c r="C5748" s="19">
        <f>VLOOKUP(A5748,Table2[],3,FALSE)</f>
        <v>14</v>
      </c>
      <c r="D5748" s="19">
        <f>VLOOKUP(A5748,Table2[],4,FALSE)</f>
        <v>462</v>
      </c>
    </row>
    <row r="5749" spans="1:4" x14ac:dyDescent="0.3">
      <c r="A5749" s="19">
        <v>4845</v>
      </c>
      <c r="B5749" s="19">
        <f>VLOOKUP(A5749,Table2[],2,FALSE)</f>
        <v>1</v>
      </c>
      <c r="C5749" s="19">
        <f>VLOOKUP(A5749,Table2[],3,FALSE)</f>
        <v>14</v>
      </c>
      <c r="D5749" s="19">
        <f>VLOOKUP(A5749,Table2[],4,FALSE)</f>
        <v>462</v>
      </c>
    </row>
    <row r="5750" spans="1:4" x14ac:dyDescent="0.3">
      <c r="A5750" s="19">
        <v>4845</v>
      </c>
      <c r="B5750" s="19">
        <f>VLOOKUP(A5750,Table2[],2,FALSE)</f>
        <v>1</v>
      </c>
      <c r="C5750" s="19">
        <f>VLOOKUP(A5750,Table2[],3,FALSE)</f>
        <v>14</v>
      </c>
      <c r="D5750" s="19">
        <f>VLOOKUP(A5750,Table2[],4,FALSE)</f>
        <v>462</v>
      </c>
    </row>
    <row r="5751" spans="1:4" x14ac:dyDescent="0.3">
      <c r="A5751" s="19">
        <v>4845</v>
      </c>
      <c r="B5751" s="19">
        <f>VLOOKUP(A5751,Table2[],2,FALSE)</f>
        <v>1</v>
      </c>
      <c r="C5751" s="19">
        <f>VLOOKUP(A5751,Table2[],3,FALSE)</f>
        <v>14</v>
      </c>
      <c r="D5751" s="19">
        <f>VLOOKUP(A5751,Table2[],4,FALSE)</f>
        <v>462</v>
      </c>
    </row>
    <row r="5752" spans="1:4" x14ac:dyDescent="0.3">
      <c r="A5752" s="19">
        <v>4845</v>
      </c>
      <c r="B5752" s="19">
        <f>VLOOKUP(A5752,Table2[],2,FALSE)</f>
        <v>1</v>
      </c>
      <c r="C5752" s="19">
        <f>VLOOKUP(A5752,Table2[],3,FALSE)</f>
        <v>14</v>
      </c>
      <c r="D5752" s="19">
        <f>VLOOKUP(A5752,Table2[],4,FALSE)</f>
        <v>462</v>
      </c>
    </row>
    <row r="5753" spans="1:4" x14ac:dyDescent="0.3">
      <c r="A5753" s="19">
        <v>4845</v>
      </c>
      <c r="B5753" s="19">
        <f>VLOOKUP(A5753,Table2[],2,FALSE)</f>
        <v>1</v>
      </c>
      <c r="C5753" s="19">
        <f>VLOOKUP(A5753,Table2[],3,FALSE)</f>
        <v>14</v>
      </c>
      <c r="D5753" s="19">
        <f>VLOOKUP(A5753,Table2[],4,FALSE)</f>
        <v>462</v>
      </c>
    </row>
    <row r="5754" spans="1:4" x14ac:dyDescent="0.3">
      <c r="A5754" s="19">
        <v>4846</v>
      </c>
      <c r="B5754" s="19">
        <f>VLOOKUP(A5754,Table2[],2,FALSE)</f>
        <v>1</v>
      </c>
      <c r="C5754" s="19">
        <f>VLOOKUP(A5754,Table2[],3,FALSE)</f>
        <v>14</v>
      </c>
      <c r="D5754" s="19">
        <f>VLOOKUP(A5754,Table2[],4,FALSE)</f>
        <v>4090</v>
      </c>
    </row>
    <row r="5755" spans="1:4" x14ac:dyDescent="0.3">
      <c r="A5755" s="19">
        <v>4846</v>
      </c>
      <c r="B5755" s="19">
        <f>VLOOKUP(A5755,Table2[],2,FALSE)</f>
        <v>1</v>
      </c>
      <c r="C5755" s="19">
        <f>VLOOKUP(A5755,Table2[],3,FALSE)</f>
        <v>14</v>
      </c>
      <c r="D5755" s="19">
        <f>VLOOKUP(A5755,Table2[],4,FALSE)</f>
        <v>4090</v>
      </c>
    </row>
    <row r="5756" spans="1:4" x14ac:dyDescent="0.3">
      <c r="A5756" s="19">
        <v>4846</v>
      </c>
      <c r="B5756" s="19">
        <f>VLOOKUP(A5756,Table2[],2,FALSE)</f>
        <v>1</v>
      </c>
      <c r="C5756" s="19">
        <f>VLOOKUP(A5756,Table2[],3,FALSE)</f>
        <v>14</v>
      </c>
      <c r="D5756" s="19">
        <f>VLOOKUP(A5756,Table2[],4,FALSE)</f>
        <v>4090</v>
      </c>
    </row>
    <row r="5757" spans="1:4" x14ac:dyDescent="0.3">
      <c r="A5757" s="19">
        <v>4847</v>
      </c>
      <c r="B5757" s="19">
        <f>VLOOKUP(A5757,Table2[],2,FALSE)</f>
        <v>2</v>
      </c>
      <c r="C5757" s="19">
        <f>VLOOKUP(A5757,Table2[],3,FALSE)</f>
        <v>23</v>
      </c>
      <c r="D5757" s="19">
        <f>VLOOKUP(A5757,Table2[],4,FALSE)</f>
        <v>4080</v>
      </c>
    </row>
    <row r="5758" spans="1:4" x14ac:dyDescent="0.3">
      <c r="A5758" s="19">
        <v>4847</v>
      </c>
      <c r="B5758" s="19">
        <f>VLOOKUP(A5758,Table2[],2,FALSE)</f>
        <v>2</v>
      </c>
      <c r="C5758" s="19">
        <f>VLOOKUP(A5758,Table2[],3,FALSE)</f>
        <v>23</v>
      </c>
      <c r="D5758" s="19">
        <f>VLOOKUP(A5758,Table2[],4,FALSE)</f>
        <v>4080</v>
      </c>
    </row>
    <row r="5759" spans="1:4" x14ac:dyDescent="0.3">
      <c r="A5759" s="19">
        <v>4848</v>
      </c>
      <c r="B5759" s="19">
        <f>VLOOKUP(A5759,Table2[],2,FALSE)</f>
        <v>1</v>
      </c>
      <c r="C5759" s="19">
        <f>VLOOKUP(A5759,Table2[],3,FALSE)</f>
        <v>15</v>
      </c>
      <c r="D5759" s="19">
        <f>VLOOKUP(A5759,Table2[],4,FALSE)</f>
        <v>3971</v>
      </c>
    </row>
    <row r="5760" spans="1:4" x14ac:dyDescent="0.3">
      <c r="A5760" s="19">
        <v>4848</v>
      </c>
      <c r="B5760" s="19">
        <f>VLOOKUP(A5760,Table2[],2,FALSE)</f>
        <v>1</v>
      </c>
      <c r="C5760" s="19">
        <f>VLOOKUP(A5760,Table2[],3,FALSE)</f>
        <v>15</v>
      </c>
      <c r="D5760" s="19">
        <f>VLOOKUP(A5760,Table2[],4,FALSE)</f>
        <v>3971</v>
      </c>
    </row>
    <row r="5761" spans="1:4" x14ac:dyDescent="0.3">
      <c r="A5761" s="19">
        <v>4848</v>
      </c>
      <c r="B5761" s="19">
        <f>VLOOKUP(A5761,Table2[],2,FALSE)</f>
        <v>1</v>
      </c>
      <c r="C5761" s="19">
        <f>VLOOKUP(A5761,Table2[],3,FALSE)</f>
        <v>15</v>
      </c>
      <c r="D5761" s="19">
        <f>VLOOKUP(A5761,Table2[],4,FALSE)</f>
        <v>3971</v>
      </c>
    </row>
    <row r="5762" spans="1:4" x14ac:dyDescent="0.3">
      <c r="A5762" s="19">
        <v>4849</v>
      </c>
      <c r="B5762" s="19">
        <f>VLOOKUP(A5762,Table2[],2,FALSE)</f>
        <v>1</v>
      </c>
      <c r="C5762" s="19">
        <f>VLOOKUP(A5762,Table2[],3,FALSE)</f>
        <v>14</v>
      </c>
      <c r="D5762" s="19">
        <f>VLOOKUP(A5762,Table2[],4,FALSE)</f>
        <v>3225</v>
      </c>
    </row>
    <row r="5763" spans="1:4" x14ac:dyDescent="0.3">
      <c r="A5763" s="19">
        <v>4849</v>
      </c>
      <c r="B5763" s="19">
        <f>VLOOKUP(A5763,Table2[],2,FALSE)</f>
        <v>1</v>
      </c>
      <c r="C5763" s="19">
        <f>VLOOKUP(A5763,Table2[],3,FALSE)</f>
        <v>14</v>
      </c>
      <c r="D5763" s="19">
        <f>VLOOKUP(A5763,Table2[],4,FALSE)</f>
        <v>3225</v>
      </c>
    </row>
    <row r="5764" spans="1:4" x14ac:dyDescent="0.3">
      <c r="A5764" s="19">
        <v>4852</v>
      </c>
      <c r="B5764" s="19">
        <f>VLOOKUP(A5764,Table2[],2,FALSE)</f>
        <v>5</v>
      </c>
      <c r="C5764" s="19">
        <f>VLOOKUP(A5764,Table2[],3,FALSE)</f>
        <v>34</v>
      </c>
      <c r="D5764" s="19">
        <f>VLOOKUP(A5764,Table2[],4,FALSE)</f>
        <v>418</v>
      </c>
    </row>
    <row r="5765" spans="1:4" x14ac:dyDescent="0.3">
      <c r="A5765" s="19">
        <v>4853</v>
      </c>
      <c r="B5765" s="19">
        <f>VLOOKUP(A5765,Table2[],2,FALSE)</f>
        <v>3</v>
      </c>
      <c r="C5765" s="19">
        <f>VLOOKUP(A5765,Table2[],3,FALSE)</f>
        <v>19</v>
      </c>
      <c r="D5765" s="19">
        <f>VLOOKUP(A5765,Table2[],4,FALSE)</f>
        <v>3252</v>
      </c>
    </row>
    <row r="5766" spans="1:4" x14ac:dyDescent="0.3">
      <c r="A5766" s="19">
        <v>4854</v>
      </c>
      <c r="B5766" s="19">
        <f>VLOOKUP(A5766,Table2[],2,FALSE)</f>
        <v>2</v>
      </c>
      <c r="C5766" s="19">
        <f>VLOOKUP(A5766,Table2[],3,FALSE)</f>
        <v>25</v>
      </c>
      <c r="D5766" s="19">
        <f>VLOOKUP(A5766,Table2[],4,FALSE)</f>
        <v>3269</v>
      </c>
    </row>
    <row r="5767" spans="1:4" x14ac:dyDescent="0.3">
      <c r="A5767" s="19">
        <v>4854</v>
      </c>
      <c r="B5767" s="19">
        <f>VLOOKUP(A5767,Table2[],2,FALSE)</f>
        <v>2</v>
      </c>
      <c r="C5767" s="19">
        <f>VLOOKUP(A5767,Table2[],3,FALSE)</f>
        <v>25</v>
      </c>
      <c r="D5767" s="19">
        <f>VLOOKUP(A5767,Table2[],4,FALSE)</f>
        <v>3269</v>
      </c>
    </row>
    <row r="5768" spans="1:4" x14ac:dyDescent="0.3">
      <c r="A5768" s="19">
        <v>4855</v>
      </c>
      <c r="B5768" s="19">
        <f>VLOOKUP(A5768,Table2[],2,FALSE)</f>
        <v>2</v>
      </c>
      <c r="C5768" s="19">
        <f>VLOOKUP(A5768,Table2[],3,FALSE)</f>
        <v>25</v>
      </c>
      <c r="D5768" s="19">
        <f>VLOOKUP(A5768,Table2[],4,FALSE)</f>
        <v>456</v>
      </c>
    </row>
    <row r="5769" spans="1:4" x14ac:dyDescent="0.3">
      <c r="A5769" s="19">
        <v>4855</v>
      </c>
      <c r="B5769" s="19">
        <f>VLOOKUP(A5769,Table2[],2,FALSE)</f>
        <v>2</v>
      </c>
      <c r="C5769" s="19">
        <f>VLOOKUP(A5769,Table2[],3,FALSE)</f>
        <v>25</v>
      </c>
      <c r="D5769" s="19">
        <f>VLOOKUP(A5769,Table2[],4,FALSE)</f>
        <v>456</v>
      </c>
    </row>
    <row r="5770" spans="1:4" x14ac:dyDescent="0.3">
      <c r="A5770" s="19">
        <v>4856</v>
      </c>
      <c r="B5770" s="19">
        <f>VLOOKUP(A5770,Table2[],2,FALSE)</f>
        <v>1</v>
      </c>
      <c r="C5770" s="19">
        <f>VLOOKUP(A5770,Table2[],3,FALSE)</f>
        <v>14</v>
      </c>
      <c r="D5770" s="19">
        <f>VLOOKUP(A5770,Table2[],4,FALSE)</f>
        <v>374</v>
      </c>
    </row>
    <row r="5771" spans="1:4" x14ac:dyDescent="0.3">
      <c r="A5771" s="19">
        <v>4856</v>
      </c>
      <c r="B5771" s="19">
        <f>VLOOKUP(A5771,Table2[],2,FALSE)</f>
        <v>1</v>
      </c>
      <c r="C5771" s="19">
        <f>VLOOKUP(A5771,Table2[],3,FALSE)</f>
        <v>14</v>
      </c>
      <c r="D5771" s="19">
        <f>VLOOKUP(A5771,Table2[],4,FALSE)</f>
        <v>374</v>
      </c>
    </row>
    <row r="5772" spans="1:4" x14ac:dyDescent="0.3">
      <c r="A5772" s="19">
        <v>4856</v>
      </c>
      <c r="B5772" s="19">
        <f>VLOOKUP(A5772,Table2[],2,FALSE)</f>
        <v>1</v>
      </c>
      <c r="C5772" s="19">
        <f>VLOOKUP(A5772,Table2[],3,FALSE)</f>
        <v>14</v>
      </c>
      <c r="D5772" s="19">
        <f>VLOOKUP(A5772,Table2[],4,FALSE)</f>
        <v>374</v>
      </c>
    </row>
    <row r="5773" spans="1:4" x14ac:dyDescent="0.3">
      <c r="A5773" s="19">
        <v>4858</v>
      </c>
      <c r="B5773" s="19">
        <f>VLOOKUP(A5773,Table2[],2,FALSE)</f>
        <v>2</v>
      </c>
      <c r="C5773" s="19">
        <f>VLOOKUP(A5773,Table2[],3,FALSE)</f>
        <v>25</v>
      </c>
      <c r="D5773" s="19">
        <f>VLOOKUP(A5773,Table2[],4,FALSE)</f>
        <v>2855</v>
      </c>
    </row>
    <row r="5774" spans="1:4" x14ac:dyDescent="0.3">
      <c r="A5774" s="19">
        <v>4859</v>
      </c>
      <c r="B5774" s="19">
        <f>VLOOKUP(A5774,Table2[],2,FALSE)</f>
        <v>1</v>
      </c>
      <c r="C5774" s="19">
        <f>VLOOKUP(A5774,Table2[],3,FALSE)</f>
        <v>14</v>
      </c>
      <c r="D5774" s="19">
        <f>VLOOKUP(A5774,Table2[],4,FALSE)</f>
        <v>3235</v>
      </c>
    </row>
    <row r="5775" spans="1:4" x14ac:dyDescent="0.3">
      <c r="A5775" s="19">
        <v>4859</v>
      </c>
      <c r="B5775" s="19">
        <f>VLOOKUP(A5775,Table2[],2,FALSE)</f>
        <v>1</v>
      </c>
      <c r="C5775" s="19">
        <f>VLOOKUP(A5775,Table2[],3,FALSE)</f>
        <v>14</v>
      </c>
      <c r="D5775" s="19">
        <f>VLOOKUP(A5775,Table2[],4,FALSE)</f>
        <v>3235</v>
      </c>
    </row>
    <row r="5776" spans="1:4" x14ac:dyDescent="0.3">
      <c r="A5776" s="19">
        <v>4860</v>
      </c>
      <c r="B5776" s="19">
        <f>VLOOKUP(A5776,Table2[],2,FALSE)</f>
        <v>2</v>
      </c>
      <c r="C5776" s="19">
        <f>VLOOKUP(A5776,Table2[],3,FALSE)</f>
        <v>23</v>
      </c>
      <c r="D5776" s="19">
        <f>VLOOKUP(A5776,Table2[],4,FALSE)</f>
        <v>3269</v>
      </c>
    </row>
    <row r="5777" spans="1:4" x14ac:dyDescent="0.3">
      <c r="A5777" s="19">
        <v>4861</v>
      </c>
      <c r="B5777" s="19">
        <f>VLOOKUP(A5777,Table2[],2,FALSE)</f>
        <v>1</v>
      </c>
      <c r="C5777" s="19">
        <f>VLOOKUP(A5777,Table2[],3,FALSE)</f>
        <v>5</v>
      </c>
      <c r="D5777" s="19">
        <f>VLOOKUP(A5777,Table2[],4,FALSE)</f>
        <v>387</v>
      </c>
    </row>
    <row r="5778" spans="1:4" x14ac:dyDescent="0.3">
      <c r="A5778" s="19">
        <v>4861</v>
      </c>
      <c r="B5778" s="19">
        <f>VLOOKUP(A5778,Table2[],2,FALSE)</f>
        <v>1</v>
      </c>
      <c r="C5778" s="19">
        <f>VLOOKUP(A5778,Table2[],3,FALSE)</f>
        <v>5</v>
      </c>
      <c r="D5778" s="19">
        <f>VLOOKUP(A5778,Table2[],4,FALSE)</f>
        <v>387</v>
      </c>
    </row>
    <row r="5779" spans="1:4" x14ac:dyDescent="0.3">
      <c r="A5779" s="19">
        <v>4861</v>
      </c>
      <c r="B5779" s="19">
        <f>VLOOKUP(A5779,Table2[],2,FALSE)</f>
        <v>1</v>
      </c>
      <c r="C5779" s="19">
        <f>VLOOKUP(A5779,Table2[],3,FALSE)</f>
        <v>5</v>
      </c>
      <c r="D5779" s="19">
        <f>VLOOKUP(A5779,Table2[],4,FALSE)</f>
        <v>387</v>
      </c>
    </row>
    <row r="5780" spans="1:4" x14ac:dyDescent="0.3">
      <c r="A5780" s="19">
        <v>4861</v>
      </c>
      <c r="B5780" s="19">
        <f>VLOOKUP(A5780,Table2[],2,FALSE)</f>
        <v>1</v>
      </c>
      <c r="C5780" s="19">
        <f>VLOOKUP(A5780,Table2[],3,FALSE)</f>
        <v>5</v>
      </c>
      <c r="D5780" s="19">
        <f>VLOOKUP(A5780,Table2[],4,FALSE)</f>
        <v>387</v>
      </c>
    </row>
    <row r="5781" spans="1:4" x14ac:dyDescent="0.3">
      <c r="A5781" s="19">
        <v>4861</v>
      </c>
      <c r="B5781" s="19">
        <f>VLOOKUP(A5781,Table2[],2,FALSE)</f>
        <v>1</v>
      </c>
      <c r="C5781" s="19">
        <f>VLOOKUP(A5781,Table2[],3,FALSE)</f>
        <v>5</v>
      </c>
      <c r="D5781" s="19">
        <f>VLOOKUP(A5781,Table2[],4,FALSE)</f>
        <v>387</v>
      </c>
    </row>
    <row r="5782" spans="1:4" x14ac:dyDescent="0.3">
      <c r="A5782" s="19">
        <v>4861</v>
      </c>
      <c r="B5782" s="19">
        <f>VLOOKUP(A5782,Table2[],2,FALSE)</f>
        <v>1</v>
      </c>
      <c r="C5782" s="19">
        <f>VLOOKUP(A5782,Table2[],3,FALSE)</f>
        <v>5</v>
      </c>
      <c r="D5782" s="19">
        <f>VLOOKUP(A5782,Table2[],4,FALSE)</f>
        <v>387</v>
      </c>
    </row>
    <row r="5783" spans="1:4" x14ac:dyDescent="0.3">
      <c r="A5783" s="19">
        <v>4861</v>
      </c>
      <c r="B5783" s="19">
        <f>VLOOKUP(A5783,Table2[],2,FALSE)</f>
        <v>1</v>
      </c>
      <c r="C5783" s="19">
        <f>VLOOKUP(A5783,Table2[],3,FALSE)</f>
        <v>5</v>
      </c>
      <c r="D5783" s="19">
        <f>VLOOKUP(A5783,Table2[],4,FALSE)</f>
        <v>387</v>
      </c>
    </row>
    <row r="5784" spans="1:4" x14ac:dyDescent="0.3">
      <c r="A5784" s="19">
        <v>4862</v>
      </c>
      <c r="B5784" s="19">
        <f>VLOOKUP(A5784,Table2[],2,FALSE)</f>
        <v>3</v>
      </c>
      <c r="C5784" s="19">
        <f>VLOOKUP(A5784,Table2[],3,FALSE)</f>
        <v>1</v>
      </c>
      <c r="D5784" s="19">
        <f>VLOOKUP(A5784,Table2[],4,FALSE)</f>
        <v>465</v>
      </c>
    </row>
    <row r="5785" spans="1:4" x14ac:dyDescent="0.3">
      <c r="A5785" s="19">
        <v>4862</v>
      </c>
      <c r="B5785" s="19">
        <f>VLOOKUP(A5785,Table2[],2,FALSE)</f>
        <v>3</v>
      </c>
      <c r="C5785" s="19">
        <f>VLOOKUP(A5785,Table2[],3,FALSE)</f>
        <v>1</v>
      </c>
      <c r="D5785" s="19">
        <f>VLOOKUP(A5785,Table2[],4,FALSE)</f>
        <v>465</v>
      </c>
    </row>
    <row r="5786" spans="1:4" x14ac:dyDescent="0.3">
      <c r="A5786" s="19">
        <v>4862</v>
      </c>
      <c r="B5786" s="19">
        <f>VLOOKUP(A5786,Table2[],2,FALSE)</f>
        <v>3</v>
      </c>
      <c r="C5786" s="19">
        <f>VLOOKUP(A5786,Table2[],3,FALSE)</f>
        <v>1</v>
      </c>
      <c r="D5786" s="19">
        <f>VLOOKUP(A5786,Table2[],4,FALSE)</f>
        <v>465</v>
      </c>
    </row>
    <row r="5787" spans="1:4" x14ac:dyDescent="0.3">
      <c r="A5787" s="19">
        <v>4862</v>
      </c>
      <c r="B5787" s="19">
        <f>VLOOKUP(A5787,Table2[],2,FALSE)</f>
        <v>3</v>
      </c>
      <c r="C5787" s="19">
        <f>VLOOKUP(A5787,Table2[],3,FALSE)</f>
        <v>1</v>
      </c>
      <c r="D5787" s="19">
        <f>VLOOKUP(A5787,Table2[],4,FALSE)</f>
        <v>465</v>
      </c>
    </row>
    <row r="5788" spans="1:4" x14ac:dyDescent="0.3">
      <c r="A5788" s="19">
        <v>4862</v>
      </c>
      <c r="B5788" s="19">
        <f>VLOOKUP(A5788,Table2[],2,FALSE)</f>
        <v>3</v>
      </c>
      <c r="C5788" s="19">
        <f>VLOOKUP(A5788,Table2[],3,FALSE)</f>
        <v>1</v>
      </c>
      <c r="D5788" s="19">
        <f>VLOOKUP(A5788,Table2[],4,FALSE)</f>
        <v>465</v>
      </c>
    </row>
    <row r="5789" spans="1:4" x14ac:dyDescent="0.3">
      <c r="A5789" s="19">
        <v>4863</v>
      </c>
      <c r="B5789" s="19">
        <f>VLOOKUP(A5789,Table2[],2,FALSE)</f>
        <v>5</v>
      </c>
      <c r="C5789" s="19">
        <f>VLOOKUP(A5789,Table2[],3,FALSE)</f>
        <v>34</v>
      </c>
      <c r="D5789" s="19">
        <f>VLOOKUP(A5789,Table2[],4,FALSE)</f>
        <v>1099</v>
      </c>
    </row>
    <row r="5790" spans="1:4" x14ac:dyDescent="0.3">
      <c r="A5790" s="19">
        <v>4864</v>
      </c>
      <c r="B5790" s="19">
        <f>VLOOKUP(A5790,Table2[],2,FALSE)</f>
        <v>1</v>
      </c>
      <c r="C5790" s="19">
        <f>VLOOKUP(A5790,Table2[],3,FALSE)</f>
        <v>9</v>
      </c>
      <c r="D5790" s="19">
        <f>VLOOKUP(A5790,Table2[],4,FALSE)</f>
        <v>188</v>
      </c>
    </row>
    <row r="5791" spans="1:4" x14ac:dyDescent="0.3">
      <c r="A5791" s="19">
        <v>4865</v>
      </c>
      <c r="B5791" s="19">
        <f>VLOOKUP(A5791,Table2[],2,FALSE)</f>
        <v>3</v>
      </c>
      <c r="C5791" s="19">
        <f>VLOOKUP(A5791,Table2[],3,FALSE)</f>
        <v>30</v>
      </c>
      <c r="D5791" s="19">
        <f>VLOOKUP(A5791,Table2[],4,FALSE)</f>
        <v>3261</v>
      </c>
    </row>
    <row r="5792" spans="1:4" x14ac:dyDescent="0.3">
      <c r="A5792" s="19">
        <v>4865</v>
      </c>
      <c r="B5792" s="19">
        <f>VLOOKUP(A5792,Table2[],2,FALSE)</f>
        <v>3</v>
      </c>
      <c r="C5792" s="19">
        <f>VLOOKUP(A5792,Table2[],3,FALSE)</f>
        <v>30</v>
      </c>
      <c r="D5792" s="19">
        <f>VLOOKUP(A5792,Table2[],4,FALSE)</f>
        <v>3261</v>
      </c>
    </row>
    <row r="5793" spans="1:4" x14ac:dyDescent="0.3">
      <c r="A5793" s="19">
        <v>4866</v>
      </c>
      <c r="B5793" s="19">
        <f>VLOOKUP(A5793,Table2[],2,FALSE)</f>
        <v>2</v>
      </c>
      <c r="C5793" s="19">
        <f>VLOOKUP(A5793,Table2[],3,FALSE)</f>
        <v>23</v>
      </c>
      <c r="D5793" s="19">
        <f>VLOOKUP(A5793,Table2[],4,FALSE)</f>
        <v>471</v>
      </c>
    </row>
    <row r="5794" spans="1:4" x14ac:dyDescent="0.3">
      <c r="A5794" s="19">
        <v>4866</v>
      </c>
      <c r="B5794" s="19">
        <f>VLOOKUP(A5794,Table2[],2,FALSE)</f>
        <v>2</v>
      </c>
      <c r="C5794" s="19">
        <f>VLOOKUP(A5794,Table2[],3,FALSE)</f>
        <v>23</v>
      </c>
      <c r="D5794" s="19">
        <f>VLOOKUP(A5794,Table2[],4,FALSE)</f>
        <v>471</v>
      </c>
    </row>
    <row r="5795" spans="1:4" x14ac:dyDescent="0.3">
      <c r="A5795" s="19">
        <v>4866</v>
      </c>
      <c r="B5795" s="19">
        <f>VLOOKUP(A5795,Table2[],2,FALSE)</f>
        <v>2</v>
      </c>
      <c r="C5795" s="19">
        <f>VLOOKUP(A5795,Table2[],3,FALSE)</f>
        <v>23</v>
      </c>
      <c r="D5795" s="19">
        <f>VLOOKUP(A5795,Table2[],4,FALSE)</f>
        <v>471</v>
      </c>
    </row>
    <row r="5796" spans="1:4" x14ac:dyDescent="0.3">
      <c r="A5796" s="19">
        <v>4867</v>
      </c>
      <c r="B5796" s="19">
        <f>VLOOKUP(A5796,Table2[],2,FALSE)</f>
        <v>3</v>
      </c>
      <c r="C5796" s="19">
        <f>VLOOKUP(A5796,Table2[],3,FALSE)</f>
        <v>30</v>
      </c>
      <c r="D5796" s="19">
        <f>VLOOKUP(A5796,Table2[],4,FALSE)</f>
        <v>3493</v>
      </c>
    </row>
    <row r="5797" spans="1:4" x14ac:dyDescent="0.3">
      <c r="A5797" s="19">
        <v>4868</v>
      </c>
      <c r="B5797" s="19">
        <f>VLOOKUP(A5797,Table2[],2,FALSE)</f>
        <v>3</v>
      </c>
      <c r="C5797" s="19">
        <f>VLOOKUP(A5797,Table2[],3,FALSE)</f>
        <v>13</v>
      </c>
      <c r="D5797" s="19">
        <f>VLOOKUP(A5797,Table2[],4,FALSE)</f>
        <v>462</v>
      </c>
    </row>
    <row r="5798" spans="1:4" x14ac:dyDescent="0.3">
      <c r="A5798" s="19">
        <v>4868</v>
      </c>
      <c r="B5798" s="19">
        <f>VLOOKUP(A5798,Table2[],2,FALSE)</f>
        <v>3</v>
      </c>
      <c r="C5798" s="19">
        <f>VLOOKUP(A5798,Table2[],3,FALSE)</f>
        <v>13</v>
      </c>
      <c r="D5798" s="19">
        <f>VLOOKUP(A5798,Table2[],4,FALSE)</f>
        <v>462</v>
      </c>
    </row>
    <row r="5799" spans="1:4" x14ac:dyDescent="0.3">
      <c r="A5799" s="19">
        <v>4868</v>
      </c>
      <c r="B5799" s="19">
        <f>VLOOKUP(A5799,Table2[],2,FALSE)</f>
        <v>3</v>
      </c>
      <c r="C5799" s="19">
        <f>VLOOKUP(A5799,Table2[],3,FALSE)</f>
        <v>13</v>
      </c>
      <c r="D5799" s="19">
        <f>VLOOKUP(A5799,Table2[],4,FALSE)</f>
        <v>462</v>
      </c>
    </row>
    <row r="5800" spans="1:4" x14ac:dyDescent="0.3">
      <c r="A5800" s="19">
        <v>4868</v>
      </c>
      <c r="B5800" s="19">
        <f>VLOOKUP(A5800,Table2[],2,FALSE)</f>
        <v>3</v>
      </c>
      <c r="C5800" s="19">
        <f>VLOOKUP(A5800,Table2[],3,FALSE)</f>
        <v>13</v>
      </c>
      <c r="D5800" s="19">
        <f>VLOOKUP(A5800,Table2[],4,FALSE)</f>
        <v>462</v>
      </c>
    </row>
    <row r="5801" spans="1:4" x14ac:dyDescent="0.3">
      <c r="A5801" s="19">
        <v>4868</v>
      </c>
      <c r="B5801" s="19">
        <f>VLOOKUP(A5801,Table2[],2,FALSE)</f>
        <v>3</v>
      </c>
      <c r="C5801" s="19">
        <f>VLOOKUP(A5801,Table2[],3,FALSE)</f>
        <v>13</v>
      </c>
      <c r="D5801" s="19">
        <f>VLOOKUP(A5801,Table2[],4,FALSE)</f>
        <v>462</v>
      </c>
    </row>
    <row r="5802" spans="1:4" x14ac:dyDescent="0.3">
      <c r="A5802" s="19">
        <v>4868</v>
      </c>
      <c r="B5802" s="19">
        <f>VLOOKUP(A5802,Table2[],2,FALSE)</f>
        <v>3</v>
      </c>
      <c r="C5802" s="19">
        <f>VLOOKUP(A5802,Table2[],3,FALSE)</f>
        <v>13</v>
      </c>
      <c r="D5802" s="19">
        <f>VLOOKUP(A5802,Table2[],4,FALSE)</f>
        <v>462</v>
      </c>
    </row>
    <row r="5803" spans="1:4" x14ac:dyDescent="0.3">
      <c r="A5803" s="19">
        <v>4868</v>
      </c>
      <c r="B5803" s="19">
        <f>VLOOKUP(A5803,Table2[],2,FALSE)</f>
        <v>3</v>
      </c>
      <c r="C5803" s="19">
        <f>VLOOKUP(A5803,Table2[],3,FALSE)</f>
        <v>13</v>
      </c>
      <c r="D5803" s="19">
        <f>VLOOKUP(A5803,Table2[],4,FALSE)</f>
        <v>462</v>
      </c>
    </row>
    <row r="5804" spans="1:4" x14ac:dyDescent="0.3">
      <c r="A5804" s="19">
        <v>4868</v>
      </c>
      <c r="B5804" s="19">
        <f>VLOOKUP(A5804,Table2[],2,FALSE)</f>
        <v>3</v>
      </c>
      <c r="C5804" s="19">
        <f>VLOOKUP(A5804,Table2[],3,FALSE)</f>
        <v>13</v>
      </c>
      <c r="D5804" s="19">
        <f>VLOOKUP(A5804,Table2[],4,FALSE)</f>
        <v>462</v>
      </c>
    </row>
    <row r="5805" spans="1:4" x14ac:dyDescent="0.3">
      <c r="A5805" s="19">
        <v>4869</v>
      </c>
      <c r="B5805" s="19">
        <f>VLOOKUP(A5805,Table2[],2,FALSE)</f>
        <v>5</v>
      </c>
      <c r="C5805" s="19">
        <f>VLOOKUP(A5805,Table2[],3,FALSE)</f>
        <v>2</v>
      </c>
      <c r="D5805" s="19">
        <f>VLOOKUP(A5805,Table2[],4,FALSE)</f>
        <v>1167</v>
      </c>
    </row>
    <row r="5806" spans="1:4" x14ac:dyDescent="0.3">
      <c r="A5806" s="19">
        <v>4869</v>
      </c>
      <c r="B5806" s="19">
        <f>VLOOKUP(A5806,Table2[],2,FALSE)</f>
        <v>5</v>
      </c>
      <c r="C5806" s="19">
        <f>VLOOKUP(A5806,Table2[],3,FALSE)</f>
        <v>2</v>
      </c>
      <c r="D5806" s="19">
        <f>VLOOKUP(A5806,Table2[],4,FALSE)</f>
        <v>1167</v>
      </c>
    </row>
    <row r="5807" spans="1:4" x14ac:dyDescent="0.3">
      <c r="A5807" s="19">
        <v>4870</v>
      </c>
      <c r="B5807" s="19">
        <f>VLOOKUP(A5807,Table2[],2,FALSE)</f>
        <v>1</v>
      </c>
      <c r="C5807" s="19">
        <f>VLOOKUP(A5807,Table2[],3,FALSE)</f>
        <v>5</v>
      </c>
      <c r="D5807" s="19">
        <f>VLOOKUP(A5807,Table2[],4,FALSE)</f>
        <v>471</v>
      </c>
    </row>
    <row r="5808" spans="1:4" x14ac:dyDescent="0.3">
      <c r="A5808" s="19">
        <v>4870</v>
      </c>
      <c r="B5808" s="19">
        <f>VLOOKUP(A5808,Table2[],2,FALSE)</f>
        <v>1</v>
      </c>
      <c r="C5808" s="19">
        <f>VLOOKUP(A5808,Table2[],3,FALSE)</f>
        <v>5</v>
      </c>
      <c r="D5808" s="19">
        <f>VLOOKUP(A5808,Table2[],4,FALSE)</f>
        <v>471</v>
      </c>
    </row>
    <row r="5809" spans="1:4" x14ac:dyDescent="0.3">
      <c r="A5809" s="19">
        <v>4870</v>
      </c>
      <c r="B5809" s="19">
        <f>VLOOKUP(A5809,Table2[],2,FALSE)</f>
        <v>1</v>
      </c>
      <c r="C5809" s="19">
        <f>VLOOKUP(A5809,Table2[],3,FALSE)</f>
        <v>5</v>
      </c>
      <c r="D5809" s="19">
        <f>VLOOKUP(A5809,Table2[],4,FALSE)</f>
        <v>471</v>
      </c>
    </row>
    <row r="5810" spans="1:4" x14ac:dyDescent="0.3">
      <c r="A5810" s="19">
        <v>4870</v>
      </c>
      <c r="B5810" s="19">
        <f>VLOOKUP(A5810,Table2[],2,FALSE)</f>
        <v>1</v>
      </c>
      <c r="C5810" s="19">
        <f>VLOOKUP(A5810,Table2[],3,FALSE)</f>
        <v>5</v>
      </c>
      <c r="D5810" s="19">
        <f>VLOOKUP(A5810,Table2[],4,FALSE)</f>
        <v>471</v>
      </c>
    </row>
    <row r="5811" spans="1:4" x14ac:dyDescent="0.3">
      <c r="A5811" s="19">
        <v>4870</v>
      </c>
      <c r="B5811" s="19">
        <f>VLOOKUP(A5811,Table2[],2,FALSE)</f>
        <v>1</v>
      </c>
      <c r="C5811" s="19">
        <f>VLOOKUP(A5811,Table2[],3,FALSE)</f>
        <v>5</v>
      </c>
      <c r="D5811" s="19">
        <f>VLOOKUP(A5811,Table2[],4,FALSE)</f>
        <v>471</v>
      </c>
    </row>
    <row r="5812" spans="1:4" x14ac:dyDescent="0.3">
      <c r="A5812" s="19">
        <v>4871</v>
      </c>
      <c r="B5812" s="19">
        <f>VLOOKUP(A5812,Table2[],2,FALSE)</f>
        <v>2</v>
      </c>
      <c r="C5812" s="19">
        <f>VLOOKUP(A5812,Table2[],3,FALSE)</f>
        <v>25</v>
      </c>
      <c r="D5812" s="19">
        <f>VLOOKUP(A5812,Table2[],4,FALSE)</f>
        <v>414</v>
      </c>
    </row>
    <row r="5813" spans="1:4" x14ac:dyDescent="0.3">
      <c r="A5813" s="19">
        <v>4871</v>
      </c>
      <c r="B5813" s="19">
        <f>VLOOKUP(A5813,Table2[],2,FALSE)</f>
        <v>2</v>
      </c>
      <c r="C5813" s="19">
        <f>VLOOKUP(A5813,Table2[],3,FALSE)</f>
        <v>25</v>
      </c>
      <c r="D5813" s="19">
        <f>VLOOKUP(A5813,Table2[],4,FALSE)</f>
        <v>414</v>
      </c>
    </row>
    <row r="5814" spans="1:4" x14ac:dyDescent="0.3">
      <c r="A5814" s="19">
        <v>4871</v>
      </c>
      <c r="B5814" s="19">
        <f>VLOOKUP(A5814,Table2[],2,FALSE)</f>
        <v>2</v>
      </c>
      <c r="C5814" s="19">
        <f>VLOOKUP(A5814,Table2[],3,FALSE)</f>
        <v>25</v>
      </c>
      <c r="D5814" s="19">
        <f>VLOOKUP(A5814,Table2[],4,FALSE)</f>
        <v>414</v>
      </c>
    </row>
    <row r="5815" spans="1:4" x14ac:dyDescent="0.3">
      <c r="A5815" s="19">
        <v>4871</v>
      </c>
      <c r="B5815" s="19">
        <f>VLOOKUP(A5815,Table2[],2,FALSE)</f>
        <v>2</v>
      </c>
      <c r="C5815" s="19">
        <f>VLOOKUP(A5815,Table2[],3,FALSE)</f>
        <v>25</v>
      </c>
      <c r="D5815" s="19">
        <f>VLOOKUP(A5815,Table2[],4,FALSE)</f>
        <v>414</v>
      </c>
    </row>
    <row r="5816" spans="1:4" x14ac:dyDescent="0.3">
      <c r="A5816" s="19">
        <v>4872</v>
      </c>
      <c r="B5816" s="19">
        <f>VLOOKUP(A5816,Table2[],2,FALSE)</f>
        <v>1</v>
      </c>
      <c r="C5816" s="19">
        <f>VLOOKUP(A5816,Table2[],3,FALSE)</f>
        <v>14</v>
      </c>
      <c r="D5816" s="19">
        <f>VLOOKUP(A5816,Table2[],4,FALSE)</f>
        <v>2165</v>
      </c>
    </row>
    <row r="5817" spans="1:4" x14ac:dyDescent="0.3">
      <c r="A5817" s="19">
        <v>4872</v>
      </c>
      <c r="B5817" s="19">
        <f>VLOOKUP(A5817,Table2[],2,FALSE)</f>
        <v>1</v>
      </c>
      <c r="C5817" s="19">
        <f>VLOOKUP(A5817,Table2[],3,FALSE)</f>
        <v>14</v>
      </c>
      <c r="D5817" s="19">
        <f>VLOOKUP(A5817,Table2[],4,FALSE)</f>
        <v>2165</v>
      </c>
    </row>
    <row r="5818" spans="1:4" x14ac:dyDescent="0.3">
      <c r="A5818" s="19">
        <v>4872</v>
      </c>
      <c r="B5818" s="19">
        <f>VLOOKUP(A5818,Table2[],2,FALSE)</f>
        <v>1</v>
      </c>
      <c r="C5818" s="19">
        <f>VLOOKUP(A5818,Table2[],3,FALSE)</f>
        <v>14</v>
      </c>
      <c r="D5818" s="19">
        <f>VLOOKUP(A5818,Table2[],4,FALSE)</f>
        <v>2165</v>
      </c>
    </row>
    <row r="5819" spans="1:4" x14ac:dyDescent="0.3">
      <c r="A5819" s="19">
        <v>4872</v>
      </c>
      <c r="B5819" s="19">
        <f>VLOOKUP(A5819,Table2[],2,FALSE)</f>
        <v>1</v>
      </c>
      <c r="C5819" s="19">
        <f>VLOOKUP(A5819,Table2[],3,FALSE)</f>
        <v>14</v>
      </c>
      <c r="D5819" s="19">
        <f>VLOOKUP(A5819,Table2[],4,FALSE)</f>
        <v>2165</v>
      </c>
    </row>
    <row r="5820" spans="1:4" x14ac:dyDescent="0.3">
      <c r="A5820" s="19">
        <v>4872</v>
      </c>
      <c r="B5820" s="19">
        <f>VLOOKUP(A5820,Table2[],2,FALSE)</f>
        <v>1</v>
      </c>
      <c r="C5820" s="19">
        <f>VLOOKUP(A5820,Table2[],3,FALSE)</f>
        <v>14</v>
      </c>
      <c r="D5820" s="19">
        <f>VLOOKUP(A5820,Table2[],4,FALSE)</f>
        <v>2165</v>
      </c>
    </row>
    <row r="5821" spans="1:4" x14ac:dyDescent="0.3">
      <c r="A5821" s="19">
        <v>4872</v>
      </c>
      <c r="B5821" s="19">
        <f>VLOOKUP(A5821,Table2[],2,FALSE)</f>
        <v>1</v>
      </c>
      <c r="C5821" s="19">
        <f>VLOOKUP(A5821,Table2[],3,FALSE)</f>
        <v>14</v>
      </c>
      <c r="D5821" s="19">
        <f>VLOOKUP(A5821,Table2[],4,FALSE)</f>
        <v>2165</v>
      </c>
    </row>
    <row r="5822" spans="1:4" x14ac:dyDescent="0.3">
      <c r="A5822" s="19">
        <v>4872</v>
      </c>
      <c r="B5822" s="19">
        <f>VLOOKUP(A5822,Table2[],2,FALSE)</f>
        <v>1</v>
      </c>
      <c r="C5822" s="19">
        <f>VLOOKUP(A5822,Table2[],3,FALSE)</f>
        <v>14</v>
      </c>
      <c r="D5822" s="19">
        <f>VLOOKUP(A5822,Table2[],4,FALSE)</f>
        <v>2165</v>
      </c>
    </row>
    <row r="5823" spans="1:4" x14ac:dyDescent="0.3">
      <c r="A5823" s="19">
        <v>4875</v>
      </c>
      <c r="B5823" s="19">
        <f>VLOOKUP(A5823,Table2[],2,FALSE)</f>
        <v>3</v>
      </c>
      <c r="C5823" s="19">
        <f>VLOOKUP(A5823,Table2[],3,FALSE)</f>
        <v>1</v>
      </c>
      <c r="D5823" s="19">
        <f>VLOOKUP(A5823,Table2[],4,FALSE)</f>
        <v>3415</v>
      </c>
    </row>
    <row r="5824" spans="1:4" x14ac:dyDescent="0.3">
      <c r="A5824" s="19">
        <v>4875</v>
      </c>
      <c r="B5824" s="19">
        <f>VLOOKUP(A5824,Table2[],2,FALSE)</f>
        <v>3</v>
      </c>
      <c r="C5824" s="19">
        <f>VLOOKUP(A5824,Table2[],3,FALSE)</f>
        <v>1</v>
      </c>
      <c r="D5824" s="19">
        <f>VLOOKUP(A5824,Table2[],4,FALSE)</f>
        <v>3415</v>
      </c>
    </row>
    <row r="5825" spans="1:4" x14ac:dyDescent="0.3">
      <c r="A5825" s="19">
        <v>4877</v>
      </c>
      <c r="B5825" s="19">
        <f>VLOOKUP(A5825,Table2[],2,FALSE)</f>
        <v>2</v>
      </c>
      <c r="C5825" s="19">
        <f>VLOOKUP(A5825,Table2[],3,FALSE)</f>
        <v>26</v>
      </c>
      <c r="D5825" s="19">
        <f>VLOOKUP(A5825,Table2[],4,FALSE)</f>
        <v>467</v>
      </c>
    </row>
    <row r="5826" spans="1:4" x14ac:dyDescent="0.3">
      <c r="A5826" s="19">
        <v>4877</v>
      </c>
      <c r="B5826" s="19">
        <f>VLOOKUP(A5826,Table2[],2,FALSE)</f>
        <v>2</v>
      </c>
      <c r="C5826" s="19">
        <f>VLOOKUP(A5826,Table2[],3,FALSE)</f>
        <v>26</v>
      </c>
      <c r="D5826" s="19">
        <f>VLOOKUP(A5826,Table2[],4,FALSE)</f>
        <v>467</v>
      </c>
    </row>
    <row r="5827" spans="1:4" x14ac:dyDescent="0.3">
      <c r="A5827" s="19">
        <v>4877</v>
      </c>
      <c r="B5827" s="19">
        <f>VLOOKUP(A5827,Table2[],2,FALSE)</f>
        <v>2</v>
      </c>
      <c r="C5827" s="19">
        <f>VLOOKUP(A5827,Table2[],3,FALSE)</f>
        <v>26</v>
      </c>
      <c r="D5827" s="19">
        <f>VLOOKUP(A5827,Table2[],4,FALSE)</f>
        <v>467</v>
      </c>
    </row>
    <row r="5828" spans="1:4" x14ac:dyDescent="0.3">
      <c r="A5828" s="19">
        <v>4877</v>
      </c>
      <c r="B5828" s="19">
        <f>VLOOKUP(A5828,Table2[],2,FALSE)</f>
        <v>2</v>
      </c>
      <c r="C5828" s="19">
        <f>VLOOKUP(A5828,Table2[],3,FALSE)</f>
        <v>26</v>
      </c>
      <c r="D5828" s="19">
        <f>VLOOKUP(A5828,Table2[],4,FALSE)</f>
        <v>467</v>
      </c>
    </row>
    <row r="5829" spans="1:4" x14ac:dyDescent="0.3">
      <c r="A5829" s="19">
        <v>4878</v>
      </c>
      <c r="B5829" s="19">
        <f>VLOOKUP(A5829,Table2[],2,FALSE)</f>
        <v>2</v>
      </c>
      <c r="C5829" s="19">
        <f>VLOOKUP(A5829,Table2[],3,FALSE)</f>
        <v>16</v>
      </c>
      <c r="D5829" s="19">
        <f>VLOOKUP(A5829,Table2[],4,FALSE)</f>
        <v>462</v>
      </c>
    </row>
    <row r="5830" spans="1:4" x14ac:dyDescent="0.3">
      <c r="A5830" s="19">
        <v>4879</v>
      </c>
      <c r="B5830" s="19">
        <f>VLOOKUP(A5830,Table2[],2,FALSE)</f>
        <v>1</v>
      </c>
      <c r="C5830" s="19">
        <f>VLOOKUP(A5830,Table2[],3,FALSE)</f>
        <v>5</v>
      </c>
      <c r="D5830" s="19">
        <f>VLOOKUP(A5830,Table2[],4,FALSE)</f>
        <v>13</v>
      </c>
    </row>
    <row r="5831" spans="1:4" x14ac:dyDescent="0.3">
      <c r="A5831" s="19">
        <v>4880</v>
      </c>
      <c r="B5831" s="19">
        <f>VLOOKUP(A5831,Table2[],2,FALSE)</f>
        <v>3</v>
      </c>
      <c r="C5831" s="19">
        <f>VLOOKUP(A5831,Table2[],3,FALSE)</f>
        <v>23</v>
      </c>
      <c r="D5831" s="19">
        <f>VLOOKUP(A5831,Table2[],4,FALSE)</f>
        <v>470</v>
      </c>
    </row>
    <row r="5832" spans="1:4" x14ac:dyDescent="0.3">
      <c r="A5832" s="19">
        <v>4880</v>
      </c>
      <c r="B5832" s="19">
        <f>VLOOKUP(A5832,Table2[],2,FALSE)</f>
        <v>3</v>
      </c>
      <c r="C5832" s="19">
        <f>VLOOKUP(A5832,Table2[],3,FALSE)</f>
        <v>23</v>
      </c>
      <c r="D5832" s="19">
        <f>VLOOKUP(A5832,Table2[],4,FALSE)</f>
        <v>470</v>
      </c>
    </row>
    <row r="5833" spans="1:4" x14ac:dyDescent="0.3">
      <c r="A5833" s="19">
        <v>4882</v>
      </c>
      <c r="B5833" s="19">
        <f>VLOOKUP(A5833,Table2[],2,FALSE)</f>
        <v>3</v>
      </c>
      <c r="C5833" s="19">
        <f>VLOOKUP(A5833,Table2[],3,FALSE)</f>
        <v>23</v>
      </c>
      <c r="D5833" s="19">
        <f>VLOOKUP(A5833,Table2[],4,FALSE)</f>
        <v>678</v>
      </c>
    </row>
    <row r="5834" spans="1:4" x14ac:dyDescent="0.3">
      <c r="A5834" s="19">
        <v>4883</v>
      </c>
      <c r="B5834" s="19">
        <f>VLOOKUP(A5834,Table2[],2,FALSE)</f>
        <v>5</v>
      </c>
      <c r="C5834" s="19">
        <f>VLOOKUP(A5834,Table2[],3,FALSE)</f>
        <v>2</v>
      </c>
      <c r="D5834" s="19">
        <f>VLOOKUP(A5834,Table2[],4,FALSE)</f>
        <v>1166</v>
      </c>
    </row>
    <row r="5835" spans="1:4" x14ac:dyDescent="0.3">
      <c r="A5835" s="19">
        <v>4884</v>
      </c>
      <c r="B5835" s="19">
        <f>VLOOKUP(A5835,Table2[],2,FALSE)</f>
        <v>1</v>
      </c>
      <c r="C5835" s="19">
        <f>VLOOKUP(A5835,Table2[],3,FALSE)</f>
        <v>11</v>
      </c>
      <c r="D5835" s="19">
        <f>VLOOKUP(A5835,Table2[],4,FALSE)</f>
        <v>467</v>
      </c>
    </row>
    <row r="5836" spans="1:4" x14ac:dyDescent="0.3">
      <c r="A5836" s="19">
        <v>4884</v>
      </c>
      <c r="B5836" s="19">
        <f>VLOOKUP(A5836,Table2[],2,FALSE)</f>
        <v>1</v>
      </c>
      <c r="C5836" s="19">
        <f>VLOOKUP(A5836,Table2[],3,FALSE)</f>
        <v>11</v>
      </c>
      <c r="D5836" s="19">
        <f>VLOOKUP(A5836,Table2[],4,FALSE)</f>
        <v>467</v>
      </c>
    </row>
    <row r="5837" spans="1:4" x14ac:dyDescent="0.3">
      <c r="A5837" s="19">
        <v>4885</v>
      </c>
      <c r="B5837" s="19">
        <f>VLOOKUP(A5837,Table2[],2,FALSE)</f>
        <v>2</v>
      </c>
      <c r="C5837" s="19">
        <f>VLOOKUP(A5837,Table2[],3,FALSE)</f>
        <v>25</v>
      </c>
      <c r="D5837" s="19">
        <f>VLOOKUP(A5837,Table2[],4,FALSE)</f>
        <v>461</v>
      </c>
    </row>
    <row r="5838" spans="1:4" x14ac:dyDescent="0.3">
      <c r="A5838" s="19">
        <v>4885</v>
      </c>
      <c r="B5838" s="19">
        <f>VLOOKUP(A5838,Table2[],2,FALSE)</f>
        <v>2</v>
      </c>
      <c r="C5838" s="19">
        <f>VLOOKUP(A5838,Table2[],3,FALSE)</f>
        <v>25</v>
      </c>
      <c r="D5838" s="19">
        <f>VLOOKUP(A5838,Table2[],4,FALSE)</f>
        <v>461</v>
      </c>
    </row>
    <row r="5839" spans="1:4" x14ac:dyDescent="0.3">
      <c r="A5839" s="19">
        <v>4885</v>
      </c>
      <c r="B5839" s="19">
        <f>VLOOKUP(A5839,Table2[],2,FALSE)</f>
        <v>2</v>
      </c>
      <c r="C5839" s="19">
        <f>VLOOKUP(A5839,Table2[],3,FALSE)</f>
        <v>25</v>
      </c>
      <c r="D5839" s="19">
        <f>VLOOKUP(A5839,Table2[],4,FALSE)</f>
        <v>461</v>
      </c>
    </row>
    <row r="5840" spans="1:4" x14ac:dyDescent="0.3">
      <c r="A5840" s="19">
        <v>4886</v>
      </c>
      <c r="B5840" s="19">
        <f>VLOOKUP(A5840,Table2[],2,FALSE)</f>
        <v>3</v>
      </c>
      <c r="C5840" s="19">
        <f>VLOOKUP(A5840,Table2[],3,FALSE)</f>
        <v>23</v>
      </c>
      <c r="D5840" s="19">
        <f>VLOOKUP(A5840,Table2[],4,FALSE)</f>
        <v>601</v>
      </c>
    </row>
    <row r="5841" spans="1:4" x14ac:dyDescent="0.3">
      <c r="A5841" s="19">
        <v>4886</v>
      </c>
      <c r="B5841" s="19">
        <f>VLOOKUP(A5841,Table2[],2,FALSE)</f>
        <v>3</v>
      </c>
      <c r="C5841" s="19">
        <f>VLOOKUP(A5841,Table2[],3,FALSE)</f>
        <v>23</v>
      </c>
      <c r="D5841" s="19">
        <f>VLOOKUP(A5841,Table2[],4,FALSE)</f>
        <v>601</v>
      </c>
    </row>
    <row r="5842" spans="1:4" x14ac:dyDescent="0.3">
      <c r="A5842" s="19">
        <v>4887</v>
      </c>
      <c r="B5842" s="19">
        <f>VLOOKUP(A5842,Table2[],2,FALSE)</f>
        <v>3</v>
      </c>
      <c r="C5842" s="19">
        <f>VLOOKUP(A5842,Table2[],3,FALSE)</f>
        <v>23</v>
      </c>
      <c r="D5842" s="19">
        <f>VLOOKUP(A5842,Table2[],4,FALSE)</f>
        <v>465</v>
      </c>
    </row>
    <row r="5843" spans="1:4" x14ac:dyDescent="0.3">
      <c r="A5843" s="19">
        <v>4887</v>
      </c>
      <c r="B5843" s="19">
        <f>VLOOKUP(A5843,Table2[],2,FALSE)</f>
        <v>3</v>
      </c>
      <c r="C5843" s="19">
        <f>VLOOKUP(A5843,Table2[],3,FALSE)</f>
        <v>23</v>
      </c>
      <c r="D5843" s="19">
        <f>VLOOKUP(A5843,Table2[],4,FALSE)</f>
        <v>465</v>
      </c>
    </row>
    <row r="5844" spans="1:4" x14ac:dyDescent="0.3">
      <c r="A5844" s="19">
        <v>4887</v>
      </c>
      <c r="B5844" s="19">
        <f>VLOOKUP(A5844,Table2[],2,FALSE)</f>
        <v>3</v>
      </c>
      <c r="C5844" s="19">
        <f>VLOOKUP(A5844,Table2[],3,FALSE)</f>
        <v>23</v>
      </c>
      <c r="D5844" s="19">
        <f>VLOOKUP(A5844,Table2[],4,FALSE)</f>
        <v>465</v>
      </c>
    </row>
    <row r="5845" spans="1:4" x14ac:dyDescent="0.3">
      <c r="A5845" s="19">
        <v>4887</v>
      </c>
      <c r="B5845" s="19">
        <f>VLOOKUP(A5845,Table2[],2,FALSE)</f>
        <v>3</v>
      </c>
      <c r="C5845" s="19">
        <f>VLOOKUP(A5845,Table2[],3,FALSE)</f>
        <v>23</v>
      </c>
      <c r="D5845" s="19">
        <f>VLOOKUP(A5845,Table2[],4,FALSE)</f>
        <v>465</v>
      </c>
    </row>
    <row r="5846" spans="1:4" x14ac:dyDescent="0.3">
      <c r="A5846" s="19">
        <v>4888</v>
      </c>
      <c r="B5846" s="19">
        <f>VLOOKUP(A5846,Table2[],2,FALSE)</f>
        <v>2</v>
      </c>
      <c r="C5846" s="19">
        <f>VLOOKUP(A5846,Table2[],3,FALSE)</f>
        <v>26</v>
      </c>
      <c r="D5846" s="19">
        <f>VLOOKUP(A5846,Table2[],4,FALSE)</f>
        <v>4028</v>
      </c>
    </row>
    <row r="5847" spans="1:4" x14ac:dyDescent="0.3">
      <c r="A5847" s="19">
        <v>4888</v>
      </c>
      <c r="B5847" s="19">
        <f>VLOOKUP(A5847,Table2[],2,FALSE)</f>
        <v>2</v>
      </c>
      <c r="C5847" s="19">
        <f>VLOOKUP(A5847,Table2[],3,FALSE)</f>
        <v>26</v>
      </c>
      <c r="D5847" s="19">
        <f>VLOOKUP(A5847,Table2[],4,FALSE)</f>
        <v>4028</v>
      </c>
    </row>
    <row r="5848" spans="1:4" x14ac:dyDescent="0.3">
      <c r="A5848" s="19">
        <v>4888</v>
      </c>
      <c r="B5848" s="19">
        <f>VLOOKUP(A5848,Table2[],2,FALSE)</f>
        <v>2</v>
      </c>
      <c r="C5848" s="19">
        <f>VLOOKUP(A5848,Table2[],3,FALSE)</f>
        <v>26</v>
      </c>
      <c r="D5848" s="19">
        <f>VLOOKUP(A5848,Table2[],4,FALSE)</f>
        <v>4028</v>
      </c>
    </row>
    <row r="5849" spans="1:4" x14ac:dyDescent="0.3">
      <c r="A5849" s="19">
        <v>4889</v>
      </c>
      <c r="B5849" s="19">
        <f>VLOOKUP(A5849,Table2[],2,FALSE)</f>
        <v>3</v>
      </c>
      <c r="C5849" s="19">
        <f>VLOOKUP(A5849,Table2[],3,FALSE)</f>
        <v>1</v>
      </c>
      <c r="D5849" s="19">
        <f>VLOOKUP(A5849,Table2[],4,FALSE)</f>
        <v>3444</v>
      </c>
    </row>
    <row r="5850" spans="1:4" x14ac:dyDescent="0.3">
      <c r="A5850" s="19">
        <v>4890</v>
      </c>
      <c r="B5850" s="19">
        <f>VLOOKUP(A5850,Table2[],2,FALSE)</f>
        <v>2</v>
      </c>
      <c r="C5850" s="19">
        <f>VLOOKUP(A5850,Table2[],3,FALSE)</f>
        <v>25</v>
      </c>
      <c r="D5850" s="19">
        <f>VLOOKUP(A5850,Table2[],4,FALSE)</f>
        <v>1136</v>
      </c>
    </row>
    <row r="5851" spans="1:4" x14ac:dyDescent="0.3">
      <c r="A5851" s="19">
        <v>4891</v>
      </c>
      <c r="B5851" s="19">
        <f>VLOOKUP(A5851,Table2[],2,FALSE)</f>
        <v>5</v>
      </c>
      <c r="C5851" s="19">
        <f>VLOOKUP(A5851,Table2[],3,FALSE)</f>
        <v>2</v>
      </c>
      <c r="D5851" s="19">
        <f>VLOOKUP(A5851,Table2[],4,FALSE)</f>
        <v>3268</v>
      </c>
    </row>
    <row r="5852" spans="1:4" x14ac:dyDescent="0.3">
      <c r="A5852" s="19">
        <v>4891</v>
      </c>
      <c r="B5852" s="19">
        <f>VLOOKUP(A5852,Table2[],2,FALSE)</f>
        <v>5</v>
      </c>
      <c r="C5852" s="19">
        <f>VLOOKUP(A5852,Table2[],3,FALSE)</f>
        <v>2</v>
      </c>
      <c r="D5852" s="19">
        <f>VLOOKUP(A5852,Table2[],4,FALSE)</f>
        <v>3268</v>
      </c>
    </row>
    <row r="5853" spans="1:4" x14ac:dyDescent="0.3">
      <c r="A5853" s="19">
        <v>4892</v>
      </c>
      <c r="B5853" s="19">
        <f>VLOOKUP(A5853,Table2[],2,FALSE)</f>
        <v>2</v>
      </c>
      <c r="C5853" s="19">
        <f>VLOOKUP(A5853,Table2[],3,FALSE)</f>
        <v>25</v>
      </c>
      <c r="D5853" s="19">
        <f>VLOOKUP(A5853,Table2[],4,FALSE)</f>
        <v>476</v>
      </c>
    </row>
    <row r="5854" spans="1:4" x14ac:dyDescent="0.3">
      <c r="A5854" s="19">
        <v>4892</v>
      </c>
      <c r="B5854" s="19">
        <f>VLOOKUP(A5854,Table2[],2,FALSE)</f>
        <v>2</v>
      </c>
      <c r="C5854" s="19">
        <f>VLOOKUP(A5854,Table2[],3,FALSE)</f>
        <v>25</v>
      </c>
      <c r="D5854" s="19">
        <f>VLOOKUP(A5854,Table2[],4,FALSE)</f>
        <v>476</v>
      </c>
    </row>
    <row r="5855" spans="1:4" x14ac:dyDescent="0.3">
      <c r="A5855" s="19">
        <v>4893</v>
      </c>
      <c r="B5855" s="19">
        <f>VLOOKUP(A5855,Table2[],2,FALSE)</f>
        <v>3</v>
      </c>
      <c r="C5855" s="19">
        <f>VLOOKUP(A5855,Table2[],3,FALSE)</f>
        <v>19</v>
      </c>
      <c r="D5855" s="19">
        <f>VLOOKUP(A5855,Table2[],4,FALSE)</f>
        <v>605</v>
      </c>
    </row>
    <row r="5856" spans="1:4" x14ac:dyDescent="0.3">
      <c r="A5856" s="19">
        <v>4894</v>
      </c>
      <c r="B5856" s="19">
        <f>VLOOKUP(A5856,Table2[],2,FALSE)</f>
        <v>2</v>
      </c>
      <c r="C5856" s="19">
        <f>VLOOKUP(A5856,Table2[],3,FALSE)</f>
        <v>25</v>
      </c>
      <c r="D5856" s="19">
        <f>VLOOKUP(A5856,Table2[],4,FALSE)</f>
        <v>627</v>
      </c>
    </row>
    <row r="5857" spans="1:4" x14ac:dyDescent="0.3">
      <c r="A5857" s="19">
        <v>4894</v>
      </c>
      <c r="B5857" s="19">
        <f>VLOOKUP(A5857,Table2[],2,FALSE)</f>
        <v>2</v>
      </c>
      <c r="C5857" s="19">
        <f>VLOOKUP(A5857,Table2[],3,FALSE)</f>
        <v>25</v>
      </c>
      <c r="D5857" s="19">
        <f>VLOOKUP(A5857,Table2[],4,FALSE)</f>
        <v>627</v>
      </c>
    </row>
    <row r="5858" spans="1:4" x14ac:dyDescent="0.3">
      <c r="A5858" s="19">
        <v>4894</v>
      </c>
      <c r="B5858" s="19">
        <f>VLOOKUP(A5858,Table2[],2,FALSE)</f>
        <v>2</v>
      </c>
      <c r="C5858" s="19">
        <f>VLOOKUP(A5858,Table2[],3,FALSE)</f>
        <v>25</v>
      </c>
      <c r="D5858" s="19">
        <f>VLOOKUP(A5858,Table2[],4,FALSE)</f>
        <v>627</v>
      </c>
    </row>
    <row r="5859" spans="1:4" x14ac:dyDescent="0.3">
      <c r="A5859" s="19">
        <v>4894</v>
      </c>
      <c r="B5859" s="19">
        <f>VLOOKUP(A5859,Table2[],2,FALSE)</f>
        <v>2</v>
      </c>
      <c r="C5859" s="19">
        <f>VLOOKUP(A5859,Table2[],3,FALSE)</f>
        <v>25</v>
      </c>
      <c r="D5859" s="19">
        <f>VLOOKUP(A5859,Table2[],4,FALSE)</f>
        <v>627</v>
      </c>
    </row>
    <row r="5860" spans="1:4" x14ac:dyDescent="0.3">
      <c r="A5860" s="19">
        <v>4896</v>
      </c>
      <c r="B5860" s="19">
        <f>VLOOKUP(A5860,Table2[],2,FALSE)</f>
        <v>1</v>
      </c>
      <c r="C5860" s="19">
        <f>VLOOKUP(A5860,Table2[],3,FALSE)</f>
        <v>3</v>
      </c>
      <c r="D5860" s="19">
        <f>VLOOKUP(A5860,Table2[],4,FALSE)</f>
        <v>11</v>
      </c>
    </row>
    <row r="5861" spans="1:4" x14ac:dyDescent="0.3">
      <c r="A5861" s="19">
        <v>4896</v>
      </c>
      <c r="B5861" s="19">
        <f>VLOOKUP(A5861,Table2[],2,FALSE)</f>
        <v>1</v>
      </c>
      <c r="C5861" s="19">
        <f>VLOOKUP(A5861,Table2[],3,FALSE)</f>
        <v>3</v>
      </c>
      <c r="D5861" s="19">
        <f>VLOOKUP(A5861,Table2[],4,FALSE)</f>
        <v>11</v>
      </c>
    </row>
    <row r="5862" spans="1:4" x14ac:dyDescent="0.3">
      <c r="A5862" s="19">
        <v>4896</v>
      </c>
      <c r="B5862" s="19">
        <f>VLOOKUP(A5862,Table2[],2,FALSE)</f>
        <v>1</v>
      </c>
      <c r="C5862" s="19">
        <f>VLOOKUP(A5862,Table2[],3,FALSE)</f>
        <v>3</v>
      </c>
      <c r="D5862" s="19">
        <f>VLOOKUP(A5862,Table2[],4,FALSE)</f>
        <v>11</v>
      </c>
    </row>
    <row r="5863" spans="1:4" x14ac:dyDescent="0.3">
      <c r="A5863" s="19">
        <v>4896</v>
      </c>
      <c r="B5863" s="19">
        <f>VLOOKUP(A5863,Table2[],2,FALSE)</f>
        <v>1</v>
      </c>
      <c r="C5863" s="19">
        <f>VLOOKUP(A5863,Table2[],3,FALSE)</f>
        <v>3</v>
      </c>
      <c r="D5863" s="19">
        <f>VLOOKUP(A5863,Table2[],4,FALSE)</f>
        <v>11</v>
      </c>
    </row>
    <row r="5864" spans="1:4" x14ac:dyDescent="0.3">
      <c r="A5864" s="19">
        <v>4897</v>
      </c>
      <c r="B5864" s="19">
        <f>VLOOKUP(A5864,Table2[],2,FALSE)</f>
        <v>1</v>
      </c>
      <c r="C5864" s="19">
        <f>VLOOKUP(A5864,Table2[],3,FALSE)</f>
        <v>3</v>
      </c>
      <c r="D5864" s="19">
        <f>VLOOKUP(A5864,Table2[],4,FALSE)</f>
        <v>2840</v>
      </c>
    </row>
    <row r="5865" spans="1:4" x14ac:dyDescent="0.3">
      <c r="A5865" s="19">
        <v>4897</v>
      </c>
      <c r="B5865" s="19">
        <f>VLOOKUP(A5865,Table2[],2,FALSE)</f>
        <v>1</v>
      </c>
      <c r="C5865" s="19">
        <f>VLOOKUP(A5865,Table2[],3,FALSE)</f>
        <v>3</v>
      </c>
      <c r="D5865" s="19">
        <f>VLOOKUP(A5865,Table2[],4,FALSE)</f>
        <v>2840</v>
      </c>
    </row>
    <row r="5866" spans="1:4" x14ac:dyDescent="0.3">
      <c r="A5866" s="19">
        <v>4897</v>
      </c>
      <c r="B5866" s="19">
        <f>VLOOKUP(A5866,Table2[],2,FALSE)</f>
        <v>1</v>
      </c>
      <c r="C5866" s="19">
        <f>VLOOKUP(A5866,Table2[],3,FALSE)</f>
        <v>3</v>
      </c>
      <c r="D5866" s="19">
        <f>VLOOKUP(A5866,Table2[],4,FALSE)</f>
        <v>2840</v>
      </c>
    </row>
    <row r="5867" spans="1:4" x14ac:dyDescent="0.3">
      <c r="A5867" s="19">
        <v>4897</v>
      </c>
      <c r="B5867" s="19">
        <f>VLOOKUP(A5867,Table2[],2,FALSE)</f>
        <v>1</v>
      </c>
      <c r="C5867" s="19">
        <f>VLOOKUP(A5867,Table2[],3,FALSE)</f>
        <v>3</v>
      </c>
      <c r="D5867" s="19">
        <f>VLOOKUP(A5867,Table2[],4,FALSE)</f>
        <v>2840</v>
      </c>
    </row>
    <row r="5868" spans="1:4" x14ac:dyDescent="0.3">
      <c r="A5868" s="19">
        <v>4897</v>
      </c>
      <c r="B5868" s="19">
        <f>VLOOKUP(A5868,Table2[],2,FALSE)</f>
        <v>1</v>
      </c>
      <c r="C5868" s="19">
        <f>VLOOKUP(A5868,Table2[],3,FALSE)</f>
        <v>3</v>
      </c>
      <c r="D5868" s="19">
        <f>VLOOKUP(A5868,Table2[],4,FALSE)</f>
        <v>2840</v>
      </c>
    </row>
    <row r="5869" spans="1:4" x14ac:dyDescent="0.3">
      <c r="A5869" s="19">
        <v>4897</v>
      </c>
      <c r="B5869" s="19">
        <f>VLOOKUP(A5869,Table2[],2,FALSE)</f>
        <v>1</v>
      </c>
      <c r="C5869" s="19">
        <f>VLOOKUP(A5869,Table2[],3,FALSE)</f>
        <v>3</v>
      </c>
      <c r="D5869" s="19">
        <f>VLOOKUP(A5869,Table2[],4,FALSE)</f>
        <v>2840</v>
      </c>
    </row>
    <row r="5870" spans="1:4" x14ac:dyDescent="0.3">
      <c r="A5870" s="19">
        <v>4898</v>
      </c>
      <c r="B5870" s="19">
        <f>VLOOKUP(A5870,Table2[],2,FALSE)</f>
        <v>1</v>
      </c>
      <c r="C5870" s="19">
        <f>VLOOKUP(A5870,Table2[],3,FALSE)</f>
        <v>3</v>
      </c>
      <c r="D5870" s="19">
        <f>VLOOKUP(A5870,Table2[],4,FALSE)</f>
        <v>11</v>
      </c>
    </row>
    <row r="5871" spans="1:4" x14ac:dyDescent="0.3">
      <c r="A5871" s="19">
        <v>4898</v>
      </c>
      <c r="B5871" s="19">
        <f>VLOOKUP(A5871,Table2[],2,FALSE)</f>
        <v>1</v>
      </c>
      <c r="C5871" s="19">
        <f>VLOOKUP(A5871,Table2[],3,FALSE)</f>
        <v>3</v>
      </c>
      <c r="D5871" s="19">
        <f>VLOOKUP(A5871,Table2[],4,FALSE)</f>
        <v>11</v>
      </c>
    </row>
    <row r="5872" spans="1:4" x14ac:dyDescent="0.3">
      <c r="A5872" s="19">
        <v>4900</v>
      </c>
      <c r="B5872" s="19">
        <f>VLOOKUP(A5872,Table2[],2,FALSE)</f>
        <v>1</v>
      </c>
      <c r="C5872" s="19">
        <f>VLOOKUP(A5872,Table2[],3,FALSE)</f>
        <v>11</v>
      </c>
      <c r="D5872" s="19">
        <f>VLOOKUP(A5872,Table2[],4,FALSE)</f>
        <v>1099</v>
      </c>
    </row>
    <row r="5873" spans="1:4" x14ac:dyDescent="0.3">
      <c r="A5873" s="19">
        <v>4901</v>
      </c>
      <c r="B5873" s="19">
        <f>VLOOKUP(A5873,Table2[],2,FALSE)</f>
        <v>1</v>
      </c>
      <c r="C5873" s="19">
        <f>VLOOKUP(A5873,Table2[],3,FALSE)</f>
        <v>3</v>
      </c>
      <c r="D5873" s="19">
        <f>VLOOKUP(A5873,Table2[],4,FALSE)</f>
        <v>3274</v>
      </c>
    </row>
    <row r="5874" spans="1:4" x14ac:dyDescent="0.3">
      <c r="A5874" s="19">
        <v>4901</v>
      </c>
      <c r="B5874" s="19">
        <f>VLOOKUP(A5874,Table2[],2,FALSE)</f>
        <v>1</v>
      </c>
      <c r="C5874" s="19">
        <f>VLOOKUP(A5874,Table2[],3,FALSE)</f>
        <v>3</v>
      </c>
      <c r="D5874" s="19">
        <f>VLOOKUP(A5874,Table2[],4,FALSE)</f>
        <v>3274</v>
      </c>
    </row>
    <row r="5875" spans="1:4" x14ac:dyDescent="0.3">
      <c r="A5875" s="19">
        <v>4901</v>
      </c>
      <c r="B5875" s="19">
        <f>VLOOKUP(A5875,Table2[],2,FALSE)</f>
        <v>1</v>
      </c>
      <c r="C5875" s="19">
        <f>VLOOKUP(A5875,Table2[],3,FALSE)</f>
        <v>3</v>
      </c>
      <c r="D5875" s="19">
        <f>VLOOKUP(A5875,Table2[],4,FALSE)</f>
        <v>3274</v>
      </c>
    </row>
    <row r="5876" spans="1:4" x14ac:dyDescent="0.3">
      <c r="A5876" s="19">
        <v>4902</v>
      </c>
      <c r="B5876" s="19">
        <f>VLOOKUP(A5876,Table2[],2,FALSE)</f>
        <v>3</v>
      </c>
      <c r="C5876" s="19">
        <f>VLOOKUP(A5876,Table2[],3,FALSE)</f>
        <v>23</v>
      </c>
      <c r="D5876" s="19">
        <f>VLOOKUP(A5876,Table2[],4,FALSE)</f>
        <v>462</v>
      </c>
    </row>
    <row r="5877" spans="1:4" x14ac:dyDescent="0.3">
      <c r="A5877" s="19">
        <v>4903</v>
      </c>
      <c r="B5877" s="19">
        <f>VLOOKUP(A5877,Table2[],2,FALSE)</f>
        <v>3</v>
      </c>
      <c r="C5877" s="19">
        <f>VLOOKUP(A5877,Table2[],3,FALSE)</f>
        <v>23</v>
      </c>
      <c r="D5877" s="19">
        <f>VLOOKUP(A5877,Table2[],4,FALSE)</f>
        <v>3379</v>
      </c>
    </row>
    <row r="5878" spans="1:4" x14ac:dyDescent="0.3">
      <c r="A5878" s="19">
        <v>4903</v>
      </c>
      <c r="B5878" s="19">
        <f>VLOOKUP(A5878,Table2[],2,FALSE)</f>
        <v>3</v>
      </c>
      <c r="C5878" s="19">
        <f>VLOOKUP(A5878,Table2[],3,FALSE)</f>
        <v>23</v>
      </c>
      <c r="D5878" s="19">
        <f>VLOOKUP(A5878,Table2[],4,FALSE)</f>
        <v>3379</v>
      </c>
    </row>
    <row r="5879" spans="1:4" x14ac:dyDescent="0.3">
      <c r="A5879" s="19">
        <v>4904</v>
      </c>
      <c r="B5879" s="19">
        <f>VLOOKUP(A5879,Table2[],2,FALSE)</f>
        <v>1</v>
      </c>
      <c r="C5879" s="19">
        <f>VLOOKUP(A5879,Table2[],3,FALSE)</f>
        <v>3</v>
      </c>
      <c r="D5879" s="19">
        <f>VLOOKUP(A5879,Table2[],4,FALSE)</f>
        <v>1136</v>
      </c>
    </row>
    <row r="5880" spans="1:4" x14ac:dyDescent="0.3">
      <c r="A5880" s="19">
        <v>4904</v>
      </c>
      <c r="B5880" s="19">
        <f>VLOOKUP(A5880,Table2[],2,FALSE)</f>
        <v>1</v>
      </c>
      <c r="C5880" s="19">
        <f>VLOOKUP(A5880,Table2[],3,FALSE)</f>
        <v>3</v>
      </c>
      <c r="D5880" s="19">
        <f>VLOOKUP(A5880,Table2[],4,FALSE)</f>
        <v>1136</v>
      </c>
    </row>
    <row r="5881" spans="1:4" x14ac:dyDescent="0.3">
      <c r="A5881" s="19">
        <v>4904</v>
      </c>
      <c r="B5881" s="19">
        <f>VLOOKUP(A5881,Table2[],2,FALSE)</f>
        <v>1</v>
      </c>
      <c r="C5881" s="19">
        <f>VLOOKUP(A5881,Table2[],3,FALSE)</f>
        <v>3</v>
      </c>
      <c r="D5881" s="19">
        <f>VLOOKUP(A5881,Table2[],4,FALSE)</f>
        <v>1136</v>
      </c>
    </row>
    <row r="5882" spans="1:4" x14ac:dyDescent="0.3">
      <c r="A5882" s="19">
        <v>4905</v>
      </c>
      <c r="B5882" s="19">
        <f>VLOOKUP(A5882,Table2[],2,FALSE)</f>
        <v>1</v>
      </c>
      <c r="C5882" s="19">
        <f>VLOOKUP(A5882,Table2[],3,FALSE)</f>
        <v>2</v>
      </c>
      <c r="D5882" s="19">
        <f>VLOOKUP(A5882,Table2[],4,FALSE)</f>
        <v>3292</v>
      </c>
    </row>
    <row r="5883" spans="1:4" x14ac:dyDescent="0.3">
      <c r="A5883" s="19">
        <v>4906</v>
      </c>
      <c r="B5883" s="19">
        <f>VLOOKUP(A5883,Table2[],2,FALSE)</f>
        <v>3</v>
      </c>
      <c r="C5883" s="19">
        <f>VLOOKUP(A5883,Table2[],3,FALSE)</f>
        <v>23</v>
      </c>
      <c r="D5883" s="19">
        <f>VLOOKUP(A5883,Table2[],4,FALSE)</f>
        <v>678</v>
      </c>
    </row>
    <row r="5884" spans="1:4" x14ac:dyDescent="0.3">
      <c r="A5884" s="19">
        <v>4908</v>
      </c>
      <c r="B5884" s="19">
        <f>VLOOKUP(A5884,Table2[],2,FALSE)</f>
        <v>3</v>
      </c>
      <c r="C5884" s="19">
        <f>VLOOKUP(A5884,Table2[],3,FALSE)</f>
        <v>23</v>
      </c>
      <c r="D5884" s="19">
        <f>VLOOKUP(A5884,Table2[],4,FALSE)</f>
        <v>4078</v>
      </c>
    </row>
    <row r="5885" spans="1:4" x14ac:dyDescent="0.3">
      <c r="A5885" s="19">
        <v>4909</v>
      </c>
      <c r="B5885" s="19">
        <f>VLOOKUP(A5885,Table2[],2,FALSE)</f>
        <v>1</v>
      </c>
      <c r="C5885" s="19">
        <f>VLOOKUP(A5885,Table2[],3,FALSE)</f>
        <v>9</v>
      </c>
      <c r="D5885" s="19">
        <f>VLOOKUP(A5885,Table2[],4,FALSE)</f>
        <v>3615</v>
      </c>
    </row>
    <row r="5886" spans="1:4" x14ac:dyDescent="0.3">
      <c r="A5886" s="19">
        <v>4910</v>
      </c>
      <c r="B5886" s="19">
        <f>VLOOKUP(A5886,Table2[],2,FALSE)</f>
        <v>1</v>
      </c>
      <c r="C5886" s="19">
        <f>VLOOKUP(A5886,Table2[],3,FALSE)</f>
        <v>3</v>
      </c>
      <c r="D5886" s="19">
        <f>VLOOKUP(A5886,Table2[],4,FALSE)</f>
        <v>706</v>
      </c>
    </row>
    <row r="5887" spans="1:4" x14ac:dyDescent="0.3">
      <c r="A5887" s="19">
        <v>4910</v>
      </c>
      <c r="B5887" s="19">
        <f>VLOOKUP(A5887,Table2[],2,FALSE)</f>
        <v>1</v>
      </c>
      <c r="C5887" s="19">
        <f>VLOOKUP(A5887,Table2[],3,FALSE)</f>
        <v>3</v>
      </c>
      <c r="D5887" s="19">
        <f>VLOOKUP(A5887,Table2[],4,FALSE)</f>
        <v>706</v>
      </c>
    </row>
    <row r="5888" spans="1:4" x14ac:dyDescent="0.3">
      <c r="A5888" s="19">
        <v>4910</v>
      </c>
      <c r="B5888" s="19">
        <f>VLOOKUP(A5888,Table2[],2,FALSE)</f>
        <v>1</v>
      </c>
      <c r="C5888" s="19">
        <f>VLOOKUP(A5888,Table2[],3,FALSE)</f>
        <v>3</v>
      </c>
      <c r="D5888" s="19">
        <f>VLOOKUP(A5888,Table2[],4,FALSE)</f>
        <v>706</v>
      </c>
    </row>
    <row r="5889" spans="1:4" x14ac:dyDescent="0.3">
      <c r="A5889" s="19">
        <v>4910</v>
      </c>
      <c r="B5889" s="19">
        <f>VLOOKUP(A5889,Table2[],2,FALSE)</f>
        <v>1</v>
      </c>
      <c r="C5889" s="19">
        <f>VLOOKUP(A5889,Table2[],3,FALSE)</f>
        <v>3</v>
      </c>
      <c r="D5889" s="19">
        <f>VLOOKUP(A5889,Table2[],4,FALSE)</f>
        <v>706</v>
      </c>
    </row>
    <row r="5890" spans="1:4" x14ac:dyDescent="0.3">
      <c r="A5890" s="19">
        <v>4912</v>
      </c>
      <c r="B5890" s="19">
        <f>VLOOKUP(A5890,Table2[],2,FALSE)</f>
        <v>3</v>
      </c>
      <c r="C5890" s="19">
        <f>VLOOKUP(A5890,Table2[],3,FALSE)</f>
        <v>19</v>
      </c>
      <c r="D5890" s="19">
        <f>VLOOKUP(A5890,Table2[],4,FALSE)</f>
        <v>4078</v>
      </c>
    </row>
    <row r="5891" spans="1:4" x14ac:dyDescent="0.3">
      <c r="A5891" s="19">
        <v>4912</v>
      </c>
      <c r="B5891" s="19">
        <f>VLOOKUP(A5891,Table2[],2,FALSE)</f>
        <v>3</v>
      </c>
      <c r="C5891" s="19">
        <f>VLOOKUP(A5891,Table2[],3,FALSE)</f>
        <v>19</v>
      </c>
      <c r="D5891" s="19">
        <f>VLOOKUP(A5891,Table2[],4,FALSE)</f>
        <v>4078</v>
      </c>
    </row>
    <row r="5892" spans="1:4" x14ac:dyDescent="0.3">
      <c r="A5892" s="19">
        <v>4912</v>
      </c>
      <c r="B5892" s="19">
        <f>VLOOKUP(A5892,Table2[],2,FALSE)</f>
        <v>3</v>
      </c>
      <c r="C5892" s="19">
        <f>VLOOKUP(A5892,Table2[],3,FALSE)</f>
        <v>19</v>
      </c>
      <c r="D5892" s="19">
        <f>VLOOKUP(A5892,Table2[],4,FALSE)</f>
        <v>4078</v>
      </c>
    </row>
    <row r="5893" spans="1:4" x14ac:dyDescent="0.3">
      <c r="A5893" s="19">
        <v>4914</v>
      </c>
      <c r="B5893" s="19">
        <f>VLOOKUP(A5893,Table2[],2,FALSE)</f>
        <v>2</v>
      </c>
      <c r="C5893" s="19">
        <f>VLOOKUP(A5893,Table2[],3,FALSE)</f>
        <v>25</v>
      </c>
      <c r="D5893" s="19">
        <f>VLOOKUP(A5893,Table2[],4,FALSE)</f>
        <v>3643</v>
      </c>
    </row>
    <row r="5894" spans="1:4" x14ac:dyDescent="0.3">
      <c r="A5894" s="19">
        <v>4914</v>
      </c>
      <c r="B5894" s="19">
        <f>VLOOKUP(A5894,Table2[],2,FALSE)</f>
        <v>2</v>
      </c>
      <c r="C5894" s="19">
        <f>VLOOKUP(A5894,Table2[],3,FALSE)</f>
        <v>25</v>
      </c>
      <c r="D5894" s="19">
        <f>VLOOKUP(A5894,Table2[],4,FALSE)</f>
        <v>3643</v>
      </c>
    </row>
    <row r="5895" spans="1:4" x14ac:dyDescent="0.3">
      <c r="A5895" s="19">
        <v>4914</v>
      </c>
      <c r="B5895" s="19">
        <f>VLOOKUP(A5895,Table2[],2,FALSE)</f>
        <v>2</v>
      </c>
      <c r="C5895" s="19">
        <f>VLOOKUP(A5895,Table2[],3,FALSE)</f>
        <v>25</v>
      </c>
      <c r="D5895" s="19">
        <f>VLOOKUP(A5895,Table2[],4,FALSE)</f>
        <v>3643</v>
      </c>
    </row>
    <row r="5896" spans="1:4" x14ac:dyDescent="0.3">
      <c r="A5896" s="19">
        <v>4915</v>
      </c>
      <c r="B5896" s="19">
        <f>VLOOKUP(A5896,Table2[],2,FALSE)</f>
        <v>2</v>
      </c>
      <c r="C5896" s="19">
        <f>VLOOKUP(A5896,Table2[],3,FALSE)</f>
        <v>25</v>
      </c>
      <c r="D5896" s="19">
        <f>VLOOKUP(A5896,Table2[],4,FALSE)</f>
        <v>3317</v>
      </c>
    </row>
    <row r="5897" spans="1:4" x14ac:dyDescent="0.3">
      <c r="A5897" s="19">
        <v>4915</v>
      </c>
      <c r="B5897" s="19">
        <f>VLOOKUP(A5897,Table2[],2,FALSE)</f>
        <v>2</v>
      </c>
      <c r="C5897" s="19">
        <f>VLOOKUP(A5897,Table2[],3,FALSE)</f>
        <v>25</v>
      </c>
      <c r="D5897" s="19">
        <f>VLOOKUP(A5897,Table2[],4,FALSE)</f>
        <v>3317</v>
      </c>
    </row>
    <row r="5898" spans="1:4" x14ac:dyDescent="0.3">
      <c r="A5898" s="19">
        <v>4915</v>
      </c>
      <c r="B5898" s="19">
        <f>VLOOKUP(A5898,Table2[],2,FALSE)</f>
        <v>2</v>
      </c>
      <c r="C5898" s="19">
        <f>VLOOKUP(A5898,Table2[],3,FALSE)</f>
        <v>25</v>
      </c>
      <c r="D5898" s="19">
        <f>VLOOKUP(A5898,Table2[],4,FALSE)</f>
        <v>3317</v>
      </c>
    </row>
    <row r="5899" spans="1:4" x14ac:dyDescent="0.3">
      <c r="A5899" s="19">
        <v>4915</v>
      </c>
      <c r="B5899" s="19">
        <f>VLOOKUP(A5899,Table2[],2,FALSE)</f>
        <v>2</v>
      </c>
      <c r="C5899" s="19">
        <f>VLOOKUP(A5899,Table2[],3,FALSE)</f>
        <v>25</v>
      </c>
      <c r="D5899" s="19">
        <f>VLOOKUP(A5899,Table2[],4,FALSE)</f>
        <v>3317</v>
      </c>
    </row>
    <row r="5900" spans="1:4" x14ac:dyDescent="0.3">
      <c r="A5900" s="19">
        <v>4915</v>
      </c>
      <c r="B5900" s="19">
        <f>VLOOKUP(A5900,Table2[],2,FALSE)</f>
        <v>2</v>
      </c>
      <c r="C5900" s="19">
        <f>VLOOKUP(A5900,Table2[],3,FALSE)</f>
        <v>25</v>
      </c>
      <c r="D5900" s="19">
        <f>VLOOKUP(A5900,Table2[],4,FALSE)</f>
        <v>3317</v>
      </c>
    </row>
    <row r="5901" spans="1:4" x14ac:dyDescent="0.3">
      <c r="A5901" s="19">
        <v>4916</v>
      </c>
      <c r="B5901" s="19">
        <f>VLOOKUP(A5901,Table2[],2,FALSE)</f>
        <v>5</v>
      </c>
      <c r="C5901" s="19">
        <f>VLOOKUP(A5901,Table2[],3,FALSE)</f>
        <v>2</v>
      </c>
      <c r="D5901" s="19">
        <f>VLOOKUP(A5901,Table2[],4,FALSE)</f>
        <v>418</v>
      </c>
    </row>
    <row r="5902" spans="1:4" x14ac:dyDescent="0.3">
      <c r="A5902" s="19">
        <v>4917</v>
      </c>
      <c r="B5902" s="19">
        <f>VLOOKUP(A5902,Table2[],2,FALSE)</f>
        <v>3</v>
      </c>
      <c r="C5902" s="19">
        <f>VLOOKUP(A5902,Table2[],3,FALSE)</f>
        <v>23</v>
      </c>
      <c r="D5902" s="19">
        <f>VLOOKUP(A5902,Table2[],4,FALSE)</f>
        <v>470</v>
      </c>
    </row>
    <row r="5903" spans="1:4" x14ac:dyDescent="0.3">
      <c r="A5903" s="19">
        <v>4918</v>
      </c>
      <c r="B5903" s="19">
        <f>VLOOKUP(A5903,Table2[],2,FALSE)</f>
        <v>1</v>
      </c>
      <c r="C5903" s="19">
        <f>VLOOKUP(A5903,Table2[],3,FALSE)</f>
        <v>11</v>
      </c>
      <c r="D5903" s="19">
        <f>VLOOKUP(A5903,Table2[],4,FALSE)</f>
        <v>4028</v>
      </c>
    </row>
    <row r="5904" spans="1:4" x14ac:dyDescent="0.3">
      <c r="A5904" s="19">
        <v>4918</v>
      </c>
      <c r="B5904" s="19">
        <f>VLOOKUP(A5904,Table2[],2,FALSE)</f>
        <v>1</v>
      </c>
      <c r="C5904" s="19">
        <f>VLOOKUP(A5904,Table2[],3,FALSE)</f>
        <v>11</v>
      </c>
      <c r="D5904" s="19">
        <f>VLOOKUP(A5904,Table2[],4,FALSE)</f>
        <v>4028</v>
      </c>
    </row>
    <row r="5905" spans="1:4" x14ac:dyDescent="0.3">
      <c r="A5905" s="19">
        <v>4919</v>
      </c>
      <c r="B5905" s="19">
        <f>VLOOKUP(A5905,Table2[],2,FALSE)</f>
        <v>3</v>
      </c>
      <c r="C5905" s="19">
        <f>VLOOKUP(A5905,Table2[],3,FALSE)</f>
        <v>23</v>
      </c>
      <c r="D5905" s="19">
        <f>VLOOKUP(A5905,Table2[],4,FALSE)</f>
        <v>4078</v>
      </c>
    </row>
    <row r="5906" spans="1:4" x14ac:dyDescent="0.3">
      <c r="A5906" s="19">
        <v>4919</v>
      </c>
      <c r="B5906" s="19">
        <f>VLOOKUP(A5906,Table2[],2,FALSE)</f>
        <v>3</v>
      </c>
      <c r="C5906" s="19">
        <f>VLOOKUP(A5906,Table2[],3,FALSE)</f>
        <v>23</v>
      </c>
      <c r="D5906" s="19">
        <f>VLOOKUP(A5906,Table2[],4,FALSE)</f>
        <v>4078</v>
      </c>
    </row>
    <row r="5907" spans="1:4" x14ac:dyDescent="0.3">
      <c r="A5907" s="19">
        <v>4921</v>
      </c>
      <c r="B5907" s="19">
        <f>VLOOKUP(A5907,Table2[],2,FALSE)</f>
        <v>5</v>
      </c>
      <c r="C5907" s="19">
        <f>VLOOKUP(A5907,Table2[],3,FALSE)</f>
        <v>2</v>
      </c>
      <c r="D5907" s="19">
        <f>VLOOKUP(A5907,Table2[],4,FALSE)</f>
        <v>4088</v>
      </c>
    </row>
    <row r="5908" spans="1:4" x14ac:dyDescent="0.3">
      <c r="A5908" s="19">
        <v>4922</v>
      </c>
      <c r="B5908" s="19">
        <f>VLOOKUP(A5908,Table2[],2,FALSE)</f>
        <v>3</v>
      </c>
      <c r="C5908" s="19">
        <f>VLOOKUP(A5908,Table2[],3,FALSE)</f>
        <v>23</v>
      </c>
      <c r="D5908" s="19">
        <f>VLOOKUP(A5908,Table2[],4,FALSE)</f>
        <v>680</v>
      </c>
    </row>
    <row r="5909" spans="1:4" x14ac:dyDescent="0.3">
      <c r="A5909" s="19">
        <v>4923</v>
      </c>
      <c r="B5909" s="19">
        <f>VLOOKUP(A5909,Table2[],2,FALSE)</f>
        <v>2</v>
      </c>
      <c r="C5909" s="19">
        <f>VLOOKUP(A5909,Table2[],3,FALSE)</f>
        <v>26</v>
      </c>
      <c r="D5909" s="19">
        <f>VLOOKUP(A5909,Table2[],4,FALSE)</f>
        <v>4028</v>
      </c>
    </row>
    <row r="5910" spans="1:4" x14ac:dyDescent="0.3">
      <c r="A5910" s="19">
        <v>4923</v>
      </c>
      <c r="B5910" s="19">
        <f>VLOOKUP(A5910,Table2[],2,FALSE)</f>
        <v>2</v>
      </c>
      <c r="C5910" s="19">
        <f>VLOOKUP(A5910,Table2[],3,FALSE)</f>
        <v>26</v>
      </c>
      <c r="D5910" s="19">
        <f>VLOOKUP(A5910,Table2[],4,FALSE)</f>
        <v>4028</v>
      </c>
    </row>
    <row r="5911" spans="1:4" x14ac:dyDescent="0.3">
      <c r="A5911" s="19">
        <v>4923</v>
      </c>
      <c r="B5911" s="19">
        <f>VLOOKUP(A5911,Table2[],2,FALSE)</f>
        <v>2</v>
      </c>
      <c r="C5911" s="19">
        <f>VLOOKUP(A5911,Table2[],3,FALSE)</f>
        <v>26</v>
      </c>
      <c r="D5911" s="19">
        <f>VLOOKUP(A5911,Table2[],4,FALSE)</f>
        <v>4028</v>
      </c>
    </row>
    <row r="5912" spans="1:4" x14ac:dyDescent="0.3">
      <c r="A5912" s="19">
        <v>4924</v>
      </c>
      <c r="B5912" s="19">
        <f>VLOOKUP(A5912,Table2[],2,FALSE)</f>
        <v>2</v>
      </c>
      <c r="C5912" s="19">
        <f>VLOOKUP(A5912,Table2[],3,FALSE)</f>
        <v>24</v>
      </c>
      <c r="D5912" s="19">
        <f>VLOOKUP(A5912,Table2[],4,FALSE)</f>
        <v>465</v>
      </c>
    </row>
    <row r="5913" spans="1:4" x14ac:dyDescent="0.3">
      <c r="A5913" s="19">
        <v>4924</v>
      </c>
      <c r="B5913" s="19">
        <f>VLOOKUP(A5913,Table2[],2,FALSE)</f>
        <v>2</v>
      </c>
      <c r="C5913" s="19">
        <f>VLOOKUP(A5913,Table2[],3,FALSE)</f>
        <v>24</v>
      </c>
      <c r="D5913" s="19">
        <f>VLOOKUP(A5913,Table2[],4,FALSE)</f>
        <v>465</v>
      </c>
    </row>
    <row r="5914" spans="1:4" x14ac:dyDescent="0.3">
      <c r="A5914" s="19">
        <v>4924</v>
      </c>
      <c r="B5914" s="19">
        <f>VLOOKUP(A5914,Table2[],2,FALSE)</f>
        <v>2</v>
      </c>
      <c r="C5914" s="19">
        <f>VLOOKUP(A5914,Table2[],3,FALSE)</f>
        <v>24</v>
      </c>
      <c r="D5914" s="19">
        <f>VLOOKUP(A5914,Table2[],4,FALSE)</f>
        <v>465</v>
      </c>
    </row>
    <row r="5915" spans="1:4" x14ac:dyDescent="0.3">
      <c r="A5915" s="19">
        <v>4924</v>
      </c>
      <c r="B5915" s="19">
        <f>VLOOKUP(A5915,Table2[],2,FALSE)</f>
        <v>2</v>
      </c>
      <c r="C5915" s="19">
        <f>VLOOKUP(A5915,Table2[],3,FALSE)</f>
        <v>24</v>
      </c>
      <c r="D5915" s="19">
        <f>VLOOKUP(A5915,Table2[],4,FALSE)</f>
        <v>465</v>
      </c>
    </row>
    <row r="5916" spans="1:4" x14ac:dyDescent="0.3">
      <c r="A5916" s="19">
        <v>4926</v>
      </c>
      <c r="B5916" s="19">
        <f>VLOOKUP(A5916,Table2[],2,FALSE)</f>
        <v>3</v>
      </c>
      <c r="C5916" s="19">
        <f>VLOOKUP(A5916,Table2[],3,FALSE)</f>
        <v>1</v>
      </c>
      <c r="D5916" s="19">
        <f>VLOOKUP(A5916,Table2[],4,FALSE)</f>
        <v>465</v>
      </c>
    </row>
    <row r="5917" spans="1:4" x14ac:dyDescent="0.3">
      <c r="A5917" s="19">
        <v>4928</v>
      </c>
      <c r="B5917" s="19">
        <f>VLOOKUP(A5917,Table2[],2,FALSE)</f>
        <v>1</v>
      </c>
      <c r="C5917" s="19">
        <f>VLOOKUP(A5917,Table2[],3,FALSE)</f>
        <v>5</v>
      </c>
      <c r="D5917" s="19">
        <f>VLOOKUP(A5917,Table2[],4,FALSE)</f>
        <v>3591</v>
      </c>
    </row>
    <row r="5918" spans="1:4" x14ac:dyDescent="0.3">
      <c r="A5918" s="19">
        <v>4928</v>
      </c>
      <c r="B5918" s="19">
        <f>VLOOKUP(A5918,Table2[],2,FALSE)</f>
        <v>1</v>
      </c>
      <c r="C5918" s="19">
        <f>VLOOKUP(A5918,Table2[],3,FALSE)</f>
        <v>5</v>
      </c>
      <c r="D5918" s="19">
        <f>VLOOKUP(A5918,Table2[],4,FALSE)</f>
        <v>3591</v>
      </c>
    </row>
    <row r="5919" spans="1:4" x14ac:dyDescent="0.3">
      <c r="A5919" s="19">
        <v>4928</v>
      </c>
      <c r="B5919" s="19">
        <f>VLOOKUP(A5919,Table2[],2,FALSE)</f>
        <v>1</v>
      </c>
      <c r="C5919" s="19">
        <f>VLOOKUP(A5919,Table2[],3,FALSE)</f>
        <v>5</v>
      </c>
      <c r="D5919" s="19">
        <f>VLOOKUP(A5919,Table2[],4,FALSE)</f>
        <v>3591</v>
      </c>
    </row>
    <row r="5920" spans="1:4" x14ac:dyDescent="0.3">
      <c r="A5920" s="19">
        <v>4928</v>
      </c>
      <c r="B5920" s="19">
        <f>VLOOKUP(A5920,Table2[],2,FALSE)</f>
        <v>1</v>
      </c>
      <c r="C5920" s="19">
        <f>VLOOKUP(A5920,Table2[],3,FALSE)</f>
        <v>5</v>
      </c>
      <c r="D5920" s="19">
        <f>VLOOKUP(A5920,Table2[],4,FALSE)</f>
        <v>3591</v>
      </c>
    </row>
    <row r="5921" spans="1:4" x14ac:dyDescent="0.3">
      <c r="A5921" s="19">
        <v>4929</v>
      </c>
      <c r="B5921" s="19">
        <f>VLOOKUP(A5921,Table2[],2,FALSE)</f>
        <v>1</v>
      </c>
      <c r="C5921" s="19">
        <f>VLOOKUP(A5921,Table2[],3,FALSE)</f>
        <v>11</v>
      </c>
      <c r="D5921" s="19">
        <f>VLOOKUP(A5921,Table2[],4,FALSE)</f>
        <v>12</v>
      </c>
    </row>
    <row r="5922" spans="1:4" x14ac:dyDescent="0.3">
      <c r="A5922" s="19">
        <v>4929</v>
      </c>
      <c r="B5922" s="19">
        <f>VLOOKUP(A5922,Table2[],2,FALSE)</f>
        <v>1</v>
      </c>
      <c r="C5922" s="19">
        <f>VLOOKUP(A5922,Table2[],3,FALSE)</f>
        <v>11</v>
      </c>
      <c r="D5922" s="19">
        <f>VLOOKUP(A5922,Table2[],4,FALSE)</f>
        <v>12</v>
      </c>
    </row>
    <row r="5923" spans="1:4" x14ac:dyDescent="0.3">
      <c r="A5923" s="19">
        <v>4930</v>
      </c>
      <c r="B5923" s="19">
        <f>VLOOKUP(A5923,Table2[],2,FALSE)</f>
        <v>3</v>
      </c>
      <c r="C5923" s="19">
        <f>VLOOKUP(A5923,Table2[],3,FALSE)</f>
        <v>23</v>
      </c>
      <c r="D5923" s="19">
        <f>VLOOKUP(A5923,Table2[],4,FALSE)</f>
        <v>455</v>
      </c>
    </row>
    <row r="5924" spans="1:4" x14ac:dyDescent="0.3">
      <c r="A5924" s="19">
        <v>4930</v>
      </c>
      <c r="B5924" s="19">
        <f>VLOOKUP(A5924,Table2[],2,FALSE)</f>
        <v>3</v>
      </c>
      <c r="C5924" s="19">
        <f>VLOOKUP(A5924,Table2[],3,FALSE)</f>
        <v>23</v>
      </c>
      <c r="D5924" s="19">
        <f>VLOOKUP(A5924,Table2[],4,FALSE)</f>
        <v>455</v>
      </c>
    </row>
    <row r="5925" spans="1:4" x14ac:dyDescent="0.3">
      <c r="A5925" s="19">
        <v>4931</v>
      </c>
      <c r="B5925" s="19">
        <f>VLOOKUP(A5925,Table2[],2,FALSE)</f>
        <v>3</v>
      </c>
      <c r="C5925" s="19">
        <f>VLOOKUP(A5925,Table2[],3,FALSE)</f>
        <v>1</v>
      </c>
      <c r="D5925" s="19">
        <f>VLOOKUP(A5925,Table2[],4,FALSE)</f>
        <v>680</v>
      </c>
    </row>
    <row r="5926" spans="1:4" x14ac:dyDescent="0.3">
      <c r="A5926" s="19">
        <v>4932</v>
      </c>
      <c r="B5926" s="19">
        <f>VLOOKUP(A5926,Table2[],2,FALSE)</f>
        <v>5</v>
      </c>
      <c r="C5926" s="19">
        <f>VLOOKUP(A5926,Table2[],3,FALSE)</f>
        <v>34</v>
      </c>
      <c r="D5926" s="19">
        <f>VLOOKUP(A5926,Table2[],4,FALSE)</f>
        <v>4090</v>
      </c>
    </row>
    <row r="5927" spans="1:4" x14ac:dyDescent="0.3">
      <c r="A5927" s="19">
        <v>4933</v>
      </c>
      <c r="B5927" s="19">
        <f>VLOOKUP(A5927,Table2[],2,FALSE)</f>
        <v>3</v>
      </c>
      <c r="C5927" s="19">
        <f>VLOOKUP(A5927,Table2[],3,FALSE)</f>
        <v>1</v>
      </c>
      <c r="D5927" s="19">
        <f>VLOOKUP(A5927,Table2[],4,FALSE)</f>
        <v>4086</v>
      </c>
    </row>
    <row r="5928" spans="1:4" x14ac:dyDescent="0.3">
      <c r="A5928" s="19">
        <v>4933</v>
      </c>
      <c r="B5928" s="19">
        <f>VLOOKUP(A5928,Table2[],2,FALSE)</f>
        <v>3</v>
      </c>
      <c r="C5928" s="19">
        <f>VLOOKUP(A5928,Table2[],3,FALSE)</f>
        <v>1</v>
      </c>
      <c r="D5928" s="19">
        <f>VLOOKUP(A5928,Table2[],4,FALSE)</f>
        <v>4086</v>
      </c>
    </row>
    <row r="5929" spans="1:4" x14ac:dyDescent="0.3">
      <c r="A5929" s="19">
        <v>4933</v>
      </c>
      <c r="B5929" s="19">
        <f>VLOOKUP(A5929,Table2[],2,FALSE)</f>
        <v>3</v>
      </c>
      <c r="C5929" s="19">
        <f>VLOOKUP(A5929,Table2[],3,FALSE)</f>
        <v>1</v>
      </c>
      <c r="D5929" s="19">
        <f>VLOOKUP(A5929,Table2[],4,FALSE)</f>
        <v>4086</v>
      </c>
    </row>
    <row r="5930" spans="1:4" x14ac:dyDescent="0.3">
      <c r="A5930" s="19">
        <v>4933</v>
      </c>
      <c r="B5930" s="19">
        <f>VLOOKUP(A5930,Table2[],2,FALSE)</f>
        <v>3</v>
      </c>
      <c r="C5930" s="19">
        <f>VLOOKUP(A5930,Table2[],3,FALSE)</f>
        <v>1</v>
      </c>
      <c r="D5930" s="19">
        <f>VLOOKUP(A5930,Table2[],4,FALSE)</f>
        <v>4086</v>
      </c>
    </row>
    <row r="5931" spans="1:4" x14ac:dyDescent="0.3">
      <c r="A5931" s="19">
        <v>4933</v>
      </c>
      <c r="B5931" s="19">
        <f>VLOOKUP(A5931,Table2[],2,FALSE)</f>
        <v>3</v>
      </c>
      <c r="C5931" s="19">
        <f>VLOOKUP(A5931,Table2[],3,FALSE)</f>
        <v>1</v>
      </c>
      <c r="D5931" s="19">
        <f>VLOOKUP(A5931,Table2[],4,FALSE)</f>
        <v>4086</v>
      </c>
    </row>
    <row r="5932" spans="1:4" x14ac:dyDescent="0.3">
      <c r="A5932" s="19">
        <v>4933</v>
      </c>
      <c r="B5932" s="19">
        <f>VLOOKUP(A5932,Table2[],2,FALSE)</f>
        <v>3</v>
      </c>
      <c r="C5932" s="19">
        <f>VLOOKUP(A5932,Table2[],3,FALSE)</f>
        <v>1</v>
      </c>
      <c r="D5932" s="19">
        <f>VLOOKUP(A5932,Table2[],4,FALSE)</f>
        <v>4086</v>
      </c>
    </row>
    <row r="5933" spans="1:4" x14ac:dyDescent="0.3">
      <c r="A5933" s="19">
        <v>4934</v>
      </c>
      <c r="B5933" s="19">
        <f>VLOOKUP(A5933,Table2[],2,FALSE)</f>
        <v>3</v>
      </c>
      <c r="C5933" s="19">
        <f>VLOOKUP(A5933,Table2[],3,FALSE)</f>
        <v>19</v>
      </c>
      <c r="D5933" s="19">
        <f>VLOOKUP(A5933,Table2[],4,FALSE)</f>
        <v>4024</v>
      </c>
    </row>
    <row r="5934" spans="1:4" x14ac:dyDescent="0.3">
      <c r="A5934" s="19">
        <v>4935</v>
      </c>
      <c r="B5934" s="19">
        <f>VLOOKUP(A5934,Table2[],2,FALSE)</f>
        <v>3</v>
      </c>
      <c r="C5934" s="19">
        <f>VLOOKUP(A5934,Table2[],3,FALSE)</f>
        <v>19</v>
      </c>
      <c r="D5934" s="19">
        <f>VLOOKUP(A5934,Table2[],4,FALSE)</f>
        <v>679</v>
      </c>
    </row>
    <row r="5935" spans="1:4" x14ac:dyDescent="0.3">
      <c r="A5935" s="19">
        <v>4937</v>
      </c>
      <c r="B5935" s="19">
        <f>VLOOKUP(A5935,Table2[],2,FALSE)</f>
        <v>2</v>
      </c>
      <c r="C5935" s="19">
        <f>VLOOKUP(A5935,Table2[],3,FALSE)</f>
        <v>23</v>
      </c>
      <c r="D5935" s="19">
        <f>VLOOKUP(A5935,Table2[],4,FALSE)</f>
        <v>4028</v>
      </c>
    </row>
    <row r="5936" spans="1:4" x14ac:dyDescent="0.3">
      <c r="A5936" s="19">
        <v>4939</v>
      </c>
      <c r="B5936" s="19">
        <f>VLOOKUP(A5936,Table2[],2,FALSE)</f>
        <v>1</v>
      </c>
      <c r="C5936" s="19">
        <f>VLOOKUP(A5936,Table2[],3,FALSE)</f>
        <v>5</v>
      </c>
      <c r="D5936" s="19">
        <f>VLOOKUP(A5936,Table2[],4,FALSE)</f>
        <v>3573</v>
      </c>
    </row>
    <row r="5937" spans="1:4" x14ac:dyDescent="0.3">
      <c r="A5937" s="19">
        <v>4939</v>
      </c>
      <c r="B5937" s="19">
        <f>VLOOKUP(A5937,Table2[],2,FALSE)</f>
        <v>1</v>
      </c>
      <c r="C5937" s="19">
        <f>VLOOKUP(A5937,Table2[],3,FALSE)</f>
        <v>5</v>
      </c>
      <c r="D5937" s="19">
        <f>VLOOKUP(A5937,Table2[],4,FALSE)</f>
        <v>3573</v>
      </c>
    </row>
    <row r="5938" spans="1:4" x14ac:dyDescent="0.3">
      <c r="A5938" s="19">
        <v>4940</v>
      </c>
      <c r="B5938" s="19">
        <f>VLOOKUP(A5938,Table2[],2,FALSE)</f>
        <v>5</v>
      </c>
      <c r="C5938" s="19">
        <f>VLOOKUP(A5938,Table2[],3,FALSE)</f>
        <v>34</v>
      </c>
      <c r="D5938" s="19">
        <f>VLOOKUP(A5938,Table2[],4,FALSE)</f>
        <v>4086</v>
      </c>
    </row>
    <row r="5939" spans="1:4" x14ac:dyDescent="0.3">
      <c r="A5939" s="19">
        <v>4941</v>
      </c>
      <c r="B5939" s="19">
        <f>VLOOKUP(A5939,Table2[],2,FALSE)</f>
        <v>1</v>
      </c>
      <c r="C5939" s="19">
        <f>VLOOKUP(A5939,Table2[],3,FALSE)</f>
        <v>3</v>
      </c>
      <c r="D5939" s="19">
        <f>VLOOKUP(A5939,Table2[],4,FALSE)</f>
        <v>4028</v>
      </c>
    </row>
    <row r="5940" spans="1:4" x14ac:dyDescent="0.3">
      <c r="A5940" s="19">
        <v>4941</v>
      </c>
      <c r="B5940" s="19">
        <f>VLOOKUP(A5940,Table2[],2,FALSE)</f>
        <v>1</v>
      </c>
      <c r="C5940" s="19">
        <f>VLOOKUP(A5940,Table2[],3,FALSE)</f>
        <v>3</v>
      </c>
      <c r="D5940" s="19">
        <f>VLOOKUP(A5940,Table2[],4,FALSE)</f>
        <v>4028</v>
      </c>
    </row>
    <row r="5941" spans="1:4" x14ac:dyDescent="0.3">
      <c r="A5941" s="19">
        <v>4941</v>
      </c>
      <c r="B5941" s="19">
        <f>VLOOKUP(A5941,Table2[],2,FALSE)</f>
        <v>1</v>
      </c>
      <c r="C5941" s="19">
        <f>VLOOKUP(A5941,Table2[],3,FALSE)</f>
        <v>3</v>
      </c>
      <c r="D5941" s="19">
        <f>VLOOKUP(A5941,Table2[],4,FALSE)</f>
        <v>4028</v>
      </c>
    </row>
    <row r="5942" spans="1:4" x14ac:dyDescent="0.3">
      <c r="A5942" s="19">
        <v>4941</v>
      </c>
      <c r="B5942" s="19">
        <f>VLOOKUP(A5942,Table2[],2,FALSE)</f>
        <v>1</v>
      </c>
      <c r="C5942" s="19">
        <f>VLOOKUP(A5942,Table2[],3,FALSE)</f>
        <v>3</v>
      </c>
      <c r="D5942" s="19">
        <f>VLOOKUP(A5942,Table2[],4,FALSE)</f>
        <v>4028</v>
      </c>
    </row>
    <row r="5943" spans="1:4" x14ac:dyDescent="0.3">
      <c r="A5943" s="19">
        <v>4941</v>
      </c>
      <c r="B5943" s="19">
        <f>VLOOKUP(A5943,Table2[],2,FALSE)</f>
        <v>1</v>
      </c>
      <c r="C5943" s="19">
        <f>VLOOKUP(A5943,Table2[],3,FALSE)</f>
        <v>3</v>
      </c>
      <c r="D5943" s="19">
        <f>VLOOKUP(A5943,Table2[],4,FALSE)</f>
        <v>4028</v>
      </c>
    </row>
    <row r="5944" spans="1:4" x14ac:dyDescent="0.3">
      <c r="A5944" s="19">
        <v>4941</v>
      </c>
      <c r="B5944" s="19">
        <f>VLOOKUP(A5944,Table2[],2,FALSE)</f>
        <v>1</v>
      </c>
      <c r="C5944" s="19">
        <f>VLOOKUP(A5944,Table2[],3,FALSE)</f>
        <v>3</v>
      </c>
      <c r="D5944" s="19">
        <f>VLOOKUP(A5944,Table2[],4,FALSE)</f>
        <v>4028</v>
      </c>
    </row>
    <row r="5945" spans="1:4" x14ac:dyDescent="0.3">
      <c r="A5945" s="19">
        <v>4942</v>
      </c>
      <c r="B5945" s="19">
        <f>VLOOKUP(A5945,Table2[],2,FALSE)</f>
        <v>3</v>
      </c>
      <c r="C5945" s="19">
        <f>VLOOKUP(A5945,Table2[],3,FALSE)</f>
        <v>23</v>
      </c>
      <c r="D5945" s="19">
        <f>VLOOKUP(A5945,Table2[],4,FALSE)</f>
        <v>26</v>
      </c>
    </row>
    <row r="5946" spans="1:4" x14ac:dyDescent="0.3">
      <c r="A5946" s="19">
        <v>4944</v>
      </c>
      <c r="B5946" s="19">
        <f>VLOOKUP(A5946,Table2[],2,FALSE)</f>
        <v>2</v>
      </c>
      <c r="C5946" s="19">
        <f>VLOOKUP(A5946,Table2[],3,FALSE)</f>
        <v>23</v>
      </c>
      <c r="D5946" s="19">
        <f>VLOOKUP(A5946,Table2[],4,FALSE)</f>
        <v>1169</v>
      </c>
    </row>
    <row r="5947" spans="1:4" x14ac:dyDescent="0.3">
      <c r="A5947" s="19">
        <v>4944</v>
      </c>
      <c r="B5947" s="19">
        <f>VLOOKUP(A5947,Table2[],2,FALSE)</f>
        <v>2</v>
      </c>
      <c r="C5947" s="19">
        <f>VLOOKUP(A5947,Table2[],3,FALSE)</f>
        <v>23</v>
      </c>
      <c r="D5947" s="19">
        <f>VLOOKUP(A5947,Table2[],4,FALSE)</f>
        <v>1169</v>
      </c>
    </row>
    <row r="5948" spans="1:4" x14ac:dyDescent="0.3">
      <c r="A5948" s="19">
        <v>4945</v>
      </c>
      <c r="B5948" s="19">
        <f>VLOOKUP(A5948,Table2[],2,FALSE)</f>
        <v>1</v>
      </c>
      <c r="C5948" s="19">
        <f>VLOOKUP(A5948,Table2[],3,FALSE)</f>
        <v>3</v>
      </c>
      <c r="D5948" s="19">
        <f>VLOOKUP(A5948,Table2[],4,FALSE)</f>
        <v>462</v>
      </c>
    </row>
    <row r="5949" spans="1:4" x14ac:dyDescent="0.3">
      <c r="A5949" s="19">
        <v>4945</v>
      </c>
      <c r="B5949" s="19">
        <f>VLOOKUP(A5949,Table2[],2,FALSE)</f>
        <v>1</v>
      </c>
      <c r="C5949" s="19">
        <f>VLOOKUP(A5949,Table2[],3,FALSE)</f>
        <v>3</v>
      </c>
      <c r="D5949" s="19">
        <f>VLOOKUP(A5949,Table2[],4,FALSE)</f>
        <v>462</v>
      </c>
    </row>
    <row r="5950" spans="1:4" x14ac:dyDescent="0.3">
      <c r="A5950" s="19">
        <v>4945</v>
      </c>
      <c r="B5950" s="19">
        <f>VLOOKUP(A5950,Table2[],2,FALSE)</f>
        <v>1</v>
      </c>
      <c r="C5950" s="19">
        <f>VLOOKUP(A5950,Table2[],3,FALSE)</f>
        <v>3</v>
      </c>
      <c r="D5950" s="19">
        <f>VLOOKUP(A5950,Table2[],4,FALSE)</f>
        <v>462</v>
      </c>
    </row>
    <row r="5951" spans="1:4" x14ac:dyDescent="0.3">
      <c r="A5951" s="19">
        <v>4947</v>
      </c>
      <c r="B5951" s="19">
        <f>VLOOKUP(A5951,Table2[],2,FALSE)</f>
        <v>1</v>
      </c>
      <c r="C5951" s="19">
        <f>VLOOKUP(A5951,Table2[],3,FALSE)</f>
        <v>10</v>
      </c>
      <c r="D5951" s="19">
        <f>VLOOKUP(A5951,Table2[],4,FALSE)</f>
        <v>3718</v>
      </c>
    </row>
    <row r="5952" spans="1:4" x14ac:dyDescent="0.3">
      <c r="A5952" s="19">
        <v>4947</v>
      </c>
      <c r="B5952" s="19">
        <f>VLOOKUP(A5952,Table2[],2,FALSE)</f>
        <v>1</v>
      </c>
      <c r="C5952" s="19">
        <f>VLOOKUP(A5952,Table2[],3,FALSE)</f>
        <v>10</v>
      </c>
      <c r="D5952" s="19">
        <f>VLOOKUP(A5952,Table2[],4,FALSE)</f>
        <v>3718</v>
      </c>
    </row>
    <row r="5953" spans="1:4" x14ac:dyDescent="0.3">
      <c r="A5953" s="19">
        <v>4947</v>
      </c>
      <c r="B5953" s="19">
        <f>VLOOKUP(A5953,Table2[],2,FALSE)</f>
        <v>1</v>
      </c>
      <c r="C5953" s="19">
        <f>VLOOKUP(A5953,Table2[],3,FALSE)</f>
        <v>10</v>
      </c>
      <c r="D5953" s="19">
        <f>VLOOKUP(A5953,Table2[],4,FALSE)</f>
        <v>3718</v>
      </c>
    </row>
    <row r="5954" spans="1:4" x14ac:dyDescent="0.3">
      <c r="A5954" s="19">
        <v>4947</v>
      </c>
      <c r="B5954" s="19">
        <f>VLOOKUP(A5954,Table2[],2,FALSE)</f>
        <v>1</v>
      </c>
      <c r="C5954" s="19">
        <f>VLOOKUP(A5954,Table2[],3,FALSE)</f>
        <v>10</v>
      </c>
      <c r="D5954" s="19">
        <f>VLOOKUP(A5954,Table2[],4,FALSE)</f>
        <v>3718</v>
      </c>
    </row>
    <row r="5955" spans="1:4" x14ac:dyDescent="0.3">
      <c r="A5955" s="19">
        <v>4948</v>
      </c>
      <c r="B5955" s="19">
        <f>VLOOKUP(A5955,Table2[],2,FALSE)</f>
        <v>1</v>
      </c>
      <c r="C5955" s="19">
        <f>VLOOKUP(A5955,Table2[],3,FALSE)</f>
        <v>10</v>
      </c>
      <c r="D5955" s="19">
        <f>VLOOKUP(A5955,Table2[],4,FALSE)</f>
        <v>671</v>
      </c>
    </row>
    <row r="5956" spans="1:4" x14ac:dyDescent="0.3">
      <c r="A5956" s="19">
        <v>4948</v>
      </c>
      <c r="B5956" s="19">
        <f>VLOOKUP(A5956,Table2[],2,FALSE)</f>
        <v>1</v>
      </c>
      <c r="C5956" s="19">
        <f>VLOOKUP(A5956,Table2[],3,FALSE)</f>
        <v>10</v>
      </c>
      <c r="D5956" s="19">
        <f>VLOOKUP(A5956,Table2[],4,FALSE)</f>
        <v>671</v>
      </c>
    </row>
    <row r="5957" spans="1:4" x14ac:dyDescent="0.3">
      <c r="A5957" s="19">
        <v>4949</v>
      </c>
      <c r="B5957" s="19">
        <f>VLOOKUP(A5957,Table2[],2,FALSE)</f>
        <v>3</v>
      </c>
      <c r="C5957" s="19">
        <f>VLOOKUP(A5957,Table2[],3,FALSE)</f>
        <v>13</v>
      </c>
      <c r="D5957" s="19">
        <f>VLOOKUP(A5957,Table2[],4,FALSE)</f>
        <v>640</v>
      </c>
    </row>
    <row r="5958" spans="1:4" x14ac:dyDescent="0.3">
      <c r="A5958" s="19">
        <v>4949</v>
      </c>
      <c r="B5958" s="19">
        <f>VLOOKUP(A5958,Table2[],2,FALSE)</f>
        <v>3</v>
      </c>
      <c r="C5958" s="19">
        <f>VLOOKUP(A5958,Table2[],3,FALSE)</f>
        <v>13</v>
      </c>
      <c r="D5958" s="19">
        <f>VLOOKUP(A5958,Table2[],4,FALSE)</f>
        <v>640</v>
      </c>
    </row>
    <row r="5959" spans="1:4" x14ac:dyDescent="0.3">
      <c r="A5959" s="19">
        <v>4950</v>
      </c>
      <c r="B5959" s="19">
        <f>VLOOKUP(A5959,Table2[],2,FALSE)</f>
        <v>3</v>
      </c>
      <c r="C5959" s="19">
        <f>VLOOKUP(A5959,Table2[],3,FALSE)</f>
        <v>1</v>
      </c>
      <c r="D5959" s="19">
        <f>VLOOKUP(A5959,Table2[],4,FALSE)</f>
        <v>719</v>
      </c>
    </row>
    <row r="5960" spans="1:4" x14ac:dyDescent="0.3">
      <c r="A5960" s="19">
        <v>4950</v>
      </c>
      <c r="B5960" s="19">
        <f>VLOOKUP(A5960,Table2[],2,FALSE)</f>
        <v>3</v>
      </c>
      <c r="C5960" s="19">
        <f>VLOOKUP(A5960,Table2[],3,FALSE)</f>
        <v>1</v>
      </c>
      <c r="D5960" s="19">
        <f>VLOOKUP(A5960,Table2[],4,FALSE)</f>
        <v>719</v>
      </c>
    </row>
    <row r="5961" spans="1:4" x14ac:dyDescent="0.3">
      <c r="A5961" s="19">
        <v>4951</v>
      </c>
      <c r="B5961" s="19">
        <f>VLOOKUP(A5961,Table2[],2,FALSE)</f>
        <v>1</v>
      </c>
      <c r="C5961" s="19">
        <f>VLOOKUP(A5961,Table2[],3,FALSE)</f>
        <v>10</v>
      </c>
      <c r="D5961" s="19">
        <f>VLOOKUP(A5961,Table2[],4,FALSE)</f>
        <v>418</v>
      </c>
    </row>
    <row r="5962" spans="1:4" x14ac:dyDescent="0.3">
      <c r="A5962" s="19">
        <v>4951</v>
      </c>
      <c r="B5962" s="19">
        <f>VLOOKUP(A5962,Table2[],2,FALSE)</f>
        <v>1</v>
      </c>
      <c r="C5962" s="19">
        <f>VLOOKUP(A5962,Table2[],3,FALSE)</f>
        <v>10</v>
      </c>
      <c r="D5962" s="19">
        <f>VLOOKUP(A5962,Table2[],4,FALSE)</f>
        <v>418</v>
      </c>
    </row>
    <row r="5963" spans="1:4" x14ac:dyDescent="0.3">
      <c r="A5963" s="19">
        <v>4952</v>
      </c>
      <c r="B5963" s="19">
        <f>VLOOKUP(A5963,Table2[],2,FALSE)</f>
        <v>3</v>
      </c>
      <c r="C5963" s="19">
        <f>VLOOKUP(A5963,Table2[],3,FALSE)</f>
        <v>13</v>
      </c>
      <c r="D5963" s="19">
        <f>VLOOKUP(A5963,Table2[],4,FALSE)</f>
        <v>475</v>
      </c>
    </row>
    <row r="5964" spans="1:4" x14ac:dyDescent="0.3">
      <c r="A5964" s="19">
        <v>4952</v>
      </c>
      <c r="B5964" s="19">
        <f>VLOOKUP(A5964,Table2[],2,FALSE)</f>
        <v>3</v>
      </c>
      <c r="C5964" s="19">
        <f>VLOOKUP(A5964,Table2[],3,FALSE)</f>
        <v>13</v>
      </c>
      <c r="D5964" s="19">
        <f>VLOOKUP(A5964,Table2[],4,FALSE)</f>
        <v>475</v>
      </c>
    </row>
    <row r="5965" spans="1:4" x14ac:dyDescent="0.3">
      <c r="A5965" s="19">
        <v>4952</v>
      </c>
      <c r="B5965" s="19">
        <f>VLOOKUP(A5965,Table2[],2,FALSE)</f>
        <v>3</v>
      </c>
      <c r="C5965" s="19">
        <f>VLOOKUP(A5965,Table2[],3,FALSE)</f>
        <v>13</v>
      </c>
      <c r="D5965" s="19">
        <f>VLOOKUP(A5965,Table2[],4,FALSE)</f>
        <v>475</v>
      </c>
    </row>
    <row r="5966" spans="1:4" x14ac:dyDescent="0.3">
      <c r="A5966" s="19">
        <v>4952</v>
      </c>
      <c r="B5966" s="19">
        <f>VLOOKUP(A5966,Table2[],2,FALSE)</f>
        <v>3</v>
      </c>
      <c r="C5966" s="19">
        <f>VLOOKUP(A5966,Table2[],3,FALSE)</f>
        <v>13</v>
      </c>
      <c r="D5966" s="19">
        <f>VLOOKUP(A5966,Table2[],4,FALSE)</f>
        <v>475</v>
      </c>
    </row>
    <row r="5967" spans="1:4" x14ac:dyDescent="0.3">
      <c r="A5967" s="19">
        <v>4953</v>
      </c>
      <c r="B5967" s="19">
        <f>VLOOKUP(A5967,Table2[],2,FALSE)</f>
        <v>1</v>
      </c>
      <c r="C5967" s="19">
        <f>VLOOKUP(A5967,Table2[],3,FALSE)</f>
        <v>10</v>
      </c>
      <c r="D5967" s="19">
        <f>VLOOKUP(A5967,Table2[],4,FALSE)</f>
        <v>645</v>
      </c>
    </row>
    <row r="5968" spans="1:4" x14ac:dyDescent="0.3">
      <c r="A5968" s="19">
        <v>4953</v>
      </c>
      <c r="B5968" s="19">
        <f>VLOOKUP(A5968,Table2[],2,FALSE)</f>
        <v>1</v>
      </c>
      <c r="C5968" s="19">
        <f>VLOOKUP(A5968,Table2[],3,FALSE)</f>
        <v>10</v>
      </c>
      <c r="D5968" s="19">
        <f>VLOOKUP(A5968,Table2[],4,FALSE)</f>
        <v>645</v>
      </c>
    </row>
    <row r="5969" spans="1:4" x14ac:dyDescent="0.3">
      <c r="A5969" s="19">
        <v>4953</v>
      </c>
      <c r="B5969" s="19">
        <f>VLOOKUP(A5969,Table2[],2,FALSE)</f>
        <v>1</v>
      </c>
      <c r="C5969" s="19">
        <f>VLOOKUP(A5969,Table2[],3,FALSE)</f>
        <v>10</v>
      </c>
      <c r="D5969" s="19">
        <f>VLOOKUP(A5969,Table2[],4,FALSE)</f>
        <v>645</v>
      </c>
    </row>
    <row r="5970" spans="1:4" x14ac:dyDescent="0.3">
      <c r="A5970" s="19">
        <v>4955</v>
      </c>
      <c r="B5970" s="19">
        <f>VLOOKUP(A5970,Table2[],2,FALSE)</f>
        <v>2</v>
      </c>
      <c r="C5970" s="19">
        <f>VLOOKUP(A5970,Table2[],3,FALSE)</f>
        <v>23</v>
      </c>
      <c r="D5970" s="19">
        <f>VLOOKUP(A5970,Table2[],4,FALSE)</f>
        <v>580</v>
      </c>
    </row>
    <row r="5971" spans="1:4" x14ac:dyDescent="0.3">
      <c r="A5971" s="19">
        <v>4956</v>
      </c>
      <c r="B5971" s="19">
        <f>VLOOKUP(A5971,Table2[],2,FALSE)</f>
        <v>1</v>
      </c>
      <c r="C5971" s="19">
        <f>VLOOKUP(A5971,Table2[],3,FALSE)</f>
        <v>10</v>
      </c>
      <c r="D5971" s="19">
        <f>VLOOKUP(A5971,Table2[],4,FALSE)</f>
        <v>468</v>
      </c>
    </row>
    <row r="5972" spans="1:4" x14ac:dyDescent="0.3">
      <c r="A5972" s="19">
        <v>4956</v>
      </c>
      <c r="B5972" s="19">
        <f>VLOOKUP(A5972,Table2[],2,FALSE)</f>
        <v>1</v>
      </c>
      <c r="C5972" s="19">
        <f>VLOOKUP(A5972,Table2[],3,FALSE)</f>
        <v>10</v>
      </c>
      <c r="D5972" s="19">
        <f>VLOOKUP(A5972,Table2[],4,FALSE)</f>
        <v>468</v>
      </c>
    </row>
    <row r="5973" spans="1:4" x14ac:dyDescent="0.3">
      <c r="A5973" s="19">
        <v>4956</v>
      </c>
      <c r="B5973" s="19">
        <f>VLOOKUP(A5973,Table2[],2,FALSE)</f>
        <v>1</v>
      </c>
      <c r="C5973" s="19">
        <f>VLOOKUP(A5973,Table2[],3,FALSE)</f>
        <v>10</v>
      </c>
      <c r="D5973" s="19">
        <f>VLOOKUP(A5973,Table2[],4,FALSE)</f>
        <v>468</v>
      </c>
    </row>
    <row r="5974" spans="1:4" x14ac:dyDescent="0.3">
      <c r="A5974" s="19">
        <v>4956</v>
      </c>
      <c r="B5974" s="19">
        <f>VLOOKUP(A5974,Table2[],2,FALSE)</f>
        <v>1</v>
      </c>
      <c r="C5974" s="19">
        <f>VLOOKUP(A5974,Table2[],3,FALSE)</f>
        <v>10</v>
      </c>
      <c r="D5974" s="19">
        <f>VLOOKUP(A5974,Table2[],4,FALSE)</f>
        <v>468</v>
      </c>
    </row>
    <row r="5975" spans="1:4" x14ac:dyDescent="0.3">
      <c r="A5975" s="19">
        <v>4957</v>
      </c>
      <c r="B5975" s="19">
        <f>VLOOKUP(A5975,Table2[],2,FALSE)</f>
        <v>3</v>
      </c>
      <c r="C5975" s="19">
        <f>VLOOKUP(A5975,Table2[],3,FALSE)</f>
        <v>30</v>
      </c>
      <c r="D5975" s="19">
        <f>VLOOKUP(A5975,Table2[],4,FALSE)</f>
        <v>633</v>
      </c>
    </row>
    <row r="5976" spans="1:4" x14ac:dyDescent="0.3">
      <c r="A5976" s="19">
        <v>4957</v>
      </c>
      <c r="B5976" s="19">
        <f>VLOOKUP(A5976,Table2[],2,FALSE)</f>
        <v>3</v>
      </c>
      <c r="C5976" s="19">
        <f>VLOOKUP(A5976,Table2[],3,FALSE)</f>
        <v>30</v>
      </c>
      <c r="D5976" s="19">
        <f>VLOOKUP(A5976,Table2[],4,FALSE)</f>
        <v>633</v>
      </c>
    </row>
    <row r="5977" spans="1:4" x14ac:dyDescent="0.3">
      <c r="A5977" s="19">
        <v>4958</v>
      </c>
      <c r="B5977" s="19">
        <f>VLOOKUP(A5977,Table2[],2,FALSE)</f>
        <v>1</v>
      </c>
      <c r="C5977" s="19">
        <f>VLOOKUP(A5977,Table2[],3,FALSE)</f>
        <v>5</v>
      </c>
      <c r="D5977" s="19">
        <f>VLOOKUP(A5977,Table2[],4,FALSE)</f>
        <v>9</v>
      </c>
    </row>
    <row r="5978" spans="1:4" x14ac:dyDescent="0.3">
      <c r="A5978" s="19">
        <v>4958</v>
      </c>
      <c r="B5978" s="19">
        <f>VLOOKUP(A5978,Table2[],2,FALSE)</f>
        <v>1</v>
      </c>
      <c r="C5978" s="19">
        <f>VLOOKUP(A5978,Table2[],3,FALSE)</f>
        <v>5</v>
      </c>
      <c r="D5978" s="19">
        <f>VLOOKUP(A5978,Table2[],4,FALSE)</f>
        <v>9</v>
      </c>
    </row>
    <row r="5979" spans="1:4" x14ac:dyDescent="0.3">
      <c r="A5979" s="19">
        <v>4959</v>
      </c>
      <c r="B5979" s="19">
        <f>VLOOKUP(A5979,Table2[],2,FALSE)</f>
        <v>3</v>
      </c>
      <c r="C5979" s="19">
        <f>VLOOKUP(A5979,Table2[],3,FALSE)</f>
        <v>13</v>
      </c>
      <c r="D5979" s="19">
        <f>VLOOKUP(A5979,Table2[],4,FALSE)</f>
        <v>387</v>
      </c>
    </row>
    <row r="5980" spans="1:4" x14ac:dyDescent="0.3">
      <c r="A5980" s="19">
        <v>4959</v>
      </c>
      <c r="B5980" s="19">
        <f>VLOOKUP(A5980,Table2[],2,FALSE)</f>
        <v>3</v>
      </c>
      <c r="C5980" s="19">
        <f>VLOOKUP(A5980,Table2[],3,FALSE)</f>
        <v>13</v>
      </c>
      <c r="D5980" s="19">
        <f>VLOOKUP(A5980,Table2[],4,FALSE)</f>
        <v>387</v>
      </c>
    </row>
    <row r="5981" spans="1:4" x14ac:dyDescent="0.3">
      <c r="A5981" s="19">
        <v>4959</v>
      </c>
      <c r="B5981" s="19">
        <f>VLOOKUP(A5981,Table2[],2,FALSE)</f>
        <v>3</v>
      </c>
      <c r="C5981" s="19">
        <f>VLOOKUP(A5981,Table2[],3,FALSE)</f>
        <v>13</v>
      </c>
      <c r="D5981" s="19">
        <f>VLOOKUP(A5981,Table2[],4,FALSE)</f>
        <v>387</v>
      </c>
    </row>
    <row r="5982" spans="1:4" x14ac:dyDescent="0.3">
      <c r="A5982" s="19">
        <v>4960</v>
      </c>
      <c r="B5982" s="19">
        <f>VLOOKUP(A5982,Table2[],2,FALSE)</f>
        <v>1</v>
      </c>
      <c r="C5982" s="19">
        <f>VLOOKUP(A5982,Table2[],3,FALSE)</f>
        <v>5</v>
      </c>
      <c r="D5982" s="19">
        <f>VLOOKUP(A5982,Table2[],4,FALSE)</f>
        <v>3373</v>
      </c>
    </row>
    <row r="5983" spans="1:4" x14ac:dyDescent="0.3">
      <c r="A5983" s="19">
        <v>4960</v>
      </c>
      <c r="B5983" s="19">
        <f>VLOOKUP(A5983,Table2[],2,FALSE)</f>
        <v>1</v>
      </c>
      <c r="C5983" s="19">
        <f>VLOOKUP(A5983,Table2[],3,FALSE)</f>
        <v>5</v>
      </c>
      <c r="D5983" s="19">
        <f>VLOOKUP(A5983,Table2[],4,FALSE)</f>
        <v>3373</v>
      </c>
    </row>
    <row r="5984" spans="1:4" x14ac:dyDescent="0.3">
      <c r="A5984" s="19">
        <v>4960</v>
      </c>
      <c r="B5984" s="19">
        <f>VLOOKUP(A5984,Table2[],2,FALSE)</f>
        <v>1</v>
      </c>
      <c r="C5984" s="19">
        <f>VLOOKUP(A5984,Table2[],3,FALSE)</f>
        <v>5</v>
      </c>
      <c r="D5984" s="19">
        <f>VLOOKUP(A5984,Table2[],4,FALSE)</f>
        <v>3373</v>
      </c>
    </row>
    <row r="5985" spans="1:4" x14ac:dyDescent="0.3">
      <c r="A5985" s="19">
        <v>4960</v>
      </c>
      <c r="B5985" s="19">
        <f>VLOOKUP(A5985,Table2[],2,FALSE)</f>
        <v>1</v>
      </c>
      <c r="C5985" s="19">
        <f>VLOOKUP(A5985,Table2[],3,FALSE)</f>
        <v>5</v>
      </c>
      <c r="D5985" s="19">
        <f>VLOOKUP(A5985,Table2[],4,FALSE)</f>
        <v>3373</v>
      </c>
    </row>
    <row r="5986" spans="1:4" x14ac:dyDescent="0.3">
      <c r="A5986" s="19">
        <v>4961</v>
      </c>
      <c r="B5986" s="19">
        <f>VLOOKUP(A5986,Table2[],2,FALSE)</f>
        <v>1</v>
      </c>
      <c r="C5986" s="19">
        <f>VLOOKUP(A5986,Table2[],3,FALSE)</f>
        <v>5</v>
      </c>
      <c r="D5986" s="19">
        <f>VLOOKUP(A5986,Table2[],4,FALSE)</f>
        <v>4092</v>
      </c>
    </row>
    <row r="5987" spans="1:4" x14ac:dyDescent="0.3">
      <c r="A5987" s="19">
        <v>4961</v>
      </c>
      <c r="B5987" s="19">
        <f>VLOOKUP(A5987,Table2[],2,FALSE)</f>
        <v>1</v>
      </c>
      <c r="C5987" s="19">
        <f>VLOOKUP(A5987,Table2[],3,FALSE)</f>
        <v>5</v>
      </c>
      <c r="D5987" s="19">
        <f>VLOOKUP(A5987,Table2[],4,FALSE)</f>
        <v>4092</v>
      </c>
    </row>
    <row r="5988" spans="1:4" x14ac:dyDescent="0.3">
      <c r="A5988" s="19">
        <v>4961</v>
      </c>
      <c r="B5988" s="19">
        <f>VLOOKUP(A5988,Table2[],2,FALSE)</f>
        <v>1</v>
      </c>
      <c r="C5988" s="19">
        <f>VLOOKUP(A5988,Table2[],3,FALSE)</f>
        <v>5</v>
      </c>
      <c r="D5988" s="19">
        <f>VLOOKUP(A5988,Table2[],4,FALSE)</f>
        <v>4092</v>
      </c>
    </row>
    <row r="5989" spans="1:4" x14ac:dyDescent="0.3">
      <c r="A5989" s="19">
        <v>4961</v>
      </c>
      <c r="B5989" s="19">
        <f>VLOOKUP(A5989,Table2[],2,FALSE)</f>
        <v>1</v>
      </c>
      <c r="C5989" s="19">
        <f>VLOOKUP(A5989,Table2[],3,FALSE)</f>
        <v>5</v>
      </c>
      <c r="D5989" s="19">
        <f>VLOOKUP(A5989,Table2[],4,FALSE)</f>
        <v>4092</v>
      </c>
    </row>
    <row r="5990" spans="1:4" x14ac:dyDescent="0.3">
      <c r="A5990" s="19">
        <v>4962</v>
      </c>
      <c r="B5990" s="19">
        <f>VLOOKUP(A5990,Table2[],2,FALSE)</f>
        <v>5</v>
      </c>
      <c r="C5990" s="19">
        <f>VLOOKUP(A5990,Table2[],3,FALSE)</f>
        <v>34</v>
      </c>
      <c r="D5990" s="19">
        <f>VLOOKUP(A5990,Table2[],4,FALSE)</f>
        <v>4090</v>
      </c>
    </row>
    <row r="5991" spans="1:4" x14ac:dyDescent="0.3">
      <c r="A5991" s="19">
        <v>4964</v>
      </c>
      <c r="B5991" s="19">
        <f>VLOOKUP(A5991,Table2[],2,FALSE)</f>
        <v>3</v>
      </c>
      <c r="C5991" s="19">
        <f>VLOOKUP(A5991,Table2[],3,FALSE)</f>
        <v>30</v>
      </c>
      <c r="D5991" s="19">
        <f>VLOOKUP(A5991,Table2[],4,FALSE)</f>
        <v>470</v>
      </c>
    </row>
    <row r="5992" spans="1:4" x14ac:dyDescent="0.3">
      <c r="A5992" s="19">
        <v>4965</v>
      </c>
      <c r="B5992" s="19">
        <f>VLOOKUP(A5992,Table2[],2,FALSE)</f>
        <v>1</v>
      </c>
      <c r="C5992" s="19">
        <f>VLOOKUP(A5992,Table2[],3,FALSE)</f>
        <v>2</v>
      </c>
      <c r="D5992" s="19">
        <f>VLOOKUP(A5992,Table2[],4,FALSE)</f>
        <v>472</v>
      </c>
    </row>
    <row r="5993" spans="1:4" x14ac:dyDescent="0.3">
      <c r="A5993" s="19">
        <v>4965</v>
      </c>
      <c r="B5993" s="19">
        <f>VLOOKUP(A5993,Table2[],2,FALSE)</f>
        <v>1</v>
      </c>
      <c r="C5993" s="19">
        <f>VLOOKUP(A5993,Table2[],3,FALSE)</f>
        <v>2</v>
      </c>
      <c r="D5993" s="19">
        <f>VLOOKUP(A5993,Table2[],4,FALSE)</f>
        <v>472</v>
      </c>
    </row>
    <row r="5994" spans="1:4" x14ac:dyDescent="0.3">
      <c r="A5994" s="19">
        <v>4966</v>
      </c>
      <c r="B5994" s="19">
        <f>VLOOKUP(A5994,Table2[],2,FALSE)</f>
        <v>1</v>
      </c>
      <c r="C5994" s="19">
        <f>VLOOKUP(A5994,Table2[],3,FALSE)</f>
        <v>11</v>
      </c>
      <c r="D5994" s="19">
        <f>VLOOKUP(A5994,Table2[],4,FALSE)</f>
        <v>4079</v>
      </c>
    </row>
    <row r="5995" spans="1:4" x14ac:dyDescent="0.3">
      <c r="A5995" s="19">
        <v>4968</v>
      </c>
      <c r="B5995" s="19">
        <f>VLOOKUP(A5995,Table2[],2,FALSE)</f>
        <v>5</v>
      </c>
      <c r="C5995" s="19">
        <f>VLOOKUP(A5995,Table2[],3,FALSE)</f>
        <v>34</v>
      </c>
      <c r="D5995" s="19">
        <f>VLOOKUP(A5995,Table2[],4,FALSE)</f>
        <v>4028</v>
      </c>
    </row>
    <row r="5996" spans="1:4" x14ac:dyDescent="0.3">
      <c r="A5996" s="19">
        <v>4972</v>
      </c>
      <c r="B5996" s="19">
        <f>VLOOKUP(A5996,Table2[],2,FALSE)</f>
        <v>1</v>
      </c>
      <c r="C5996" s="19">
        <f>VLOOKUP(A5996,Table2[],3,FALSE)</f>
        <v>5</v>
      </c>
      <c r="D5996" s="19">
        <f>VLOOKUP(A5996,Table2[],4,FALSE)</f>
        <v>3650</v>
      </c>
    </row>
    <row r="5997" spans="1:4" x14ac:dyDescent="0.3">
      <c r="A5997" s="19">
        <v>4972</v>
      </c>
      <c r="B5997" s="19">
        <f>VLOOKUP(A5997,Table2[],2,FALSE)</f>
        <v>1</v>
      </c>
      <c r="C5997" s="19">
        <f>VLOOKUP(A5997,Table2[],3,FALSE)</f>
        <v>5</v>
      </c>
      <c r="D5997" s="19">
        <f>VLOOKUP(A5997,Table2[],4,FALSE)</f>
        <v>3650</v>
      </c>
    </row>
    <row r="5998" spans="1:4" x14ac:dyDescent="0.3">
      <c r="A5998" s="19">
        <v>4972</v>
      </c>
      <c r="B5998" s="19">
        <f>VLOOKUP(A5998,Table2[],2,FALSE)</f>
        <v>1</v>
      </c>
      <c r="C5998" s="19">
        <f>VLOOKUP(A5998,Table2[],3,FALSE)</f>
        <v>5</v>
      </c>
      <c r="D5998" s="19">
        <f>VLOOKUP(A5998,Table2[],4,FALSE)</f>
        <v>3650</v>
      </c>
    </row>
    <row r="5999" spans="1:4" x14ac:dyDescent="0.3">
      <c r="A5999" s="19">
        <v>4972</v>
      </c>
      <c r="B5999" s="19">
        <f>VLOOKUP(A5999,Table2[],2,FALSE)</f>
        <v>1</v>
      </c>
      <c r="C5999" s="19">
        <f>VLOOKUP(A5999,Table2[],3,FALSE)</f>
        <v>5</v>
      </c>
      <c r="D5999" s="19">
        <f>VLOOKUP(A5999,Table2[],4,FALSE)</f>
        <v>3650</v>
      </c>
    </row>
    <row r="6000" spans="1:4" x14ac:dyDescent="0.3">
      <c r="A6000" s="19">
        <v>4972</v>
      </c>
      <c r="B6000" s="19">
        <f>VLOOKUP(A6000,Table2[],2,FALSE)</f>
        <v>1</v>
      </c>
      <c r="C6000" s="19">
        <f>VLOOKUP(A6000,Table2[],3,FALSE)</f>
        <v>5</v>
      </c>
      <c r="D6000" s="19">
        <f>VLOOKUP(A6000,Table2[],4,FALSE)</f>
        <v>3650</v>
      </c>
    </row>
    <row r="6001" spans="1:4" x14ac:dyDescent="0.3">
      <c r="A6001" s="19">
        <v>4972</v>
      </c>
      <c r="B6001" s="19">
        <f>VLOOKUP(A6001,Table2[],2,FALSE)</f>
        <v>1</v>
      </c>
      <c r="C6001" s="19">
        <f>VLOOKUP(A6001,Table2[],3,FALSE)</f>
        <v>5</v>
      </c>
      <c r="D6001" s="19">
        <f>VLOOKUP(A6001,Table2[],4,FALSE)</f>
        <v>3650</v>
      </c>
    </row>
    <row r="6002" spans="1:4" x14ac:dyDescent="0.3">
      <c r="A6002" s="19">
        <v>4973</v>
      </c>
      <c r="B6002" s="19">
        <f>VLOOKUP(A6002,Table2[],2,FALSE)</f>
        <v>1</v>
      </c>
      <c r="C6002" s="19">
        <f>VLOOKUP(A6002,Table2[],3,FALSE)</f>
        <v>5</v>
      </c>
      <c r="D6002" s="19">
        <f>VLOOKUP(A6002,Table2[],4,FALSE)</f>
        <v>443</v>
      </c>
    </row>
    <row r="6003" spans="1:4" x14ac:dyDescent="0.3">
      <c r="A6003" s="19">
        <v>4973</v>
      </c>
      <c r="B6003" s="19">
        <f>VLOOKUP(A6003,Table2[],2,FALSE)</f>
        <v>1</v>
      </c>
      <c r="C6003" s="19">
        <f>VLOOKUP(A6003,Table2[],3,FALSE)</f>
        <v>5</v>
      </c>
      <c r="D6003" s="19">
        <f>VLOOKUP(A6003,Table2[],4,FALSE)</f>
        <v>443</v>
      </c>
    </row>
    <row r="6004" spans="1:4" x14ac:dyDescent="0.3">
      <c r="A6004" s="19">
        <v>4973</v>
      </c>
      <c r="B6004" s="19">
        <f>VLOOKUP(A6004,Table2[],2,FALSE)</f>
        <v>1</v>
      </c>
      <c r="C6004" s="19">
        <f>VLOOKUP(A6004,Table2[],3,FALSE)</f>
        <v>5</v>
      </c>
      <c r="D6004" s="19">
        <f>VLOOKUP(A6004,Table2[],4,FALSE)</f>
        <v>443</v>
      </c>
    </row>
    <row r="6005" spans="1:4" x14ac:dyDescent="0.3">
      <c r="A6005" s="19">
        <v>4973</v>
      </c>
      <c r="B6005" s="19">
        <f>VLOOKUP(A6005,Table2[],2,FALSE)</f>
        <v>1</v>
      </c>
      <c r="C6005" s="19">
        <f>VLOOKUP(A6005,Table2[],3,FALSE)</f>
        <v>5</v>
      </c>
      <c r="D6005" s="19">
        <f>VLOOKUP(A6005,Table2[],4,FALSE)</f>
        <v>443</v>
      </c>
    </row>
    <row r="6006" spans="1:4" x14ac:dyDescent="0.3">
      <c r="A6006" s="19">
        <v>4973</v>
      </c>
      <c r="B6006" s="19">
        <f>VLOOKUP(A6006,Table2[],2,FALSE)</f>
        <v>1</v>
      </c>
      <c r="C6006" s="19">
        <f>VLOOKUP(A6006,Table2[],3,FALSE)</f>
        <v>5</v>
      </c>
      <c r="D6006" s="19">
        <f>VLOOKUP(A6006,Table2[],4,FALSE)</f>
        <v>443</v>
      </c>
    </row>
    <row r="6007" spans="1:4" x14ac:dyDescent="0.3">
      <c r="A6007" s="19">
        <v>4974</v>
      </c>
      <c r="B6007" s="19">
        <f>VLOOKUP(A6007,Table2[],2,FALSE)</f>
        <v>1</v>
      </c>
      <c r="C6007" s="19">
        <f>VLOOKUP(A6007,Table2[],3,FALSE)</f>
        <v>15</v>
      </c>
      <c r="D6007" s="19">
        <f>VLOOKUP(A6007,Table2[],4,FALSE)</f>
        <v>4028</v>
      </c>
    </row>
    <row r="6008" spans="1:4" x14ac:dyDescent="0.3">
      <c r="A6008" s="19">
        <v>4974</v>
      </c>
      <c r="B6008" s="19">
        <f>VLOOKUP(A6008,Table2[],2,FALSE)</f>
        <v>1</v>
      </c>
      <c r="C6008" s="19">
        <f>VLOOKUP(A6008,Table2[],3,FALSE)</f>
        <v>15</v>
      </c>
      <c r="D6008" s="19">
        <f>VLOOKUP(A6008,Table2[],4,FALSE)</f>
        <v>4028</v>
      </c>
    </row>
    <row r="6009" spans="1:4" x14ac:dyDescent="0.3">
      <c r="A6009" s="19">
        <v>4976</v>
      </c>
      <c r="B6009" s="19">
        <f>VLOOKUP(A6009,Table2[],2,FALSE)</f>
        <v>1</v>
      </c>
      <c r="C6009" s="19">
        <f>VLOOKUP(A6009,Table2[],3,FALSE)</f>
        <v>5</v>
      </c>
      <c r="D6009" s="19">
        <f>VLOOKUP(A6009,Table2[],4,FALSE)</f>
        <v>11</v>
      </c>
    </row>
    <row r="6010" spans="1:4" x14ac:dyDescent="0.3">
      <c r="A6010" s="19">
        <v>4976</v>
      </c>
      <c r="B6010" s="19">
        <f>VLOOKUP(A6010,Table2[],2,FALSE)</f>
        <v>1</v>
      </c>
      <c r="C6010" s="19">
        <f>VLOOKUP(A6010,Table2[],3,FALSE)</f>
        <v>5</v>
      </c>
      <c r="D6010" s="19">
        <f>VLOOKUP(A6010,Table2[],4,FALSE)</f>
        <v>11</v>
      </c>
    </row>
    <row r="6011" spans="1:4" x14ac:dyDescent="0.3">
      <c r="A6011" s="19">
        <v>4977</v>
      </c>
      <c r="B6011" s="19">
        <f>VLOOKUP(A6011,Table2[],2,FALSE)</f>
        <v>3</v>
      </c>
      <c r="C6011" s="19">
        <f>VLOOKUP(A6011,Table2[],3,FALSE)</f>
        <v>13</v>
      </c>
      <c r="D6011" s="19">
        <f>VLOOKUP(A6011,Table2[],4,FALSE)</f>
        <v>599</v>
      </c>
    </row>
    <row r="6012" spans="1:4" x14ac:dyDescent="0.3">
      <c r="A6012" s="19">
        <v>4979</v>
      </c>
      <c r="B6012" s="19">
        <f>VLOOKUP(A6012,Table2[],2,FALSE)</f>
        <v>3</v>
      </c>
      <c r="C6012" s="19">
        <f>VLOOKUP(A6012,Table2[],3,FALSE)</f>
        <v>1</v>
      </c>
      <c r="D6012" s="19">
        <f>VLOOKUP(A6012,Table2[],4,FALSE)</f>
        <v>3239</v>
      </c>
    </row>
    <row r="6013" spans="1:4" x14ac:dyDescent="0.3">
      <c r="A6013" s="19">
        <v>4979</v>
      </c>
      <c r="B6013" s="19">
        <f>VLOOKUP(A6013,Table2[],2,FALSE)</f>
        <v>3</v>
      </c>
      <c r="C6013" s="19">
        <f>VLOOKUP(A6013,Table2[],3,FALSE)</f>
        <v>1</v>
      </c>
      <c r="D6013" s="19">
        <f>VLOOKUP(A6013,Table2[],4,FALSE)</f>
        <v>3239</v>
      </c>
    </row>
    <row r="6014" spans="1:4" x14ac:dyDescent="0.3">
      <c r="A6014" s="19">
        <v>4979</v>
      </c>
      <c r="B6014" s="19">
        <f>VLOOKUP(A6014,Table2[],2,FALSE)</f>
        <v>3</v>
      </c>
      <c r="C6014" s="19">
        <f>VLOOKUP(A6014,Table2[],3,FALSE)</f>
        <v>1</v>
      </c>
      <c r="D6014" s="19">
        <f>VLOOKUP(A6014,Table2[],4,FALSE)</f>
        <v>3239</v>
      </c>
    </row>
    <row r="6015" spans="1:4" x14ac:dyDescent="0.3">
      <c r="A6015" s="19">
        <v>4979</v>
      </c>
      <c r="B6015" s="19">
        <f>VLOOKUP(A6015,Table2[],2,FALSE)</f>
        <v>3</v>
      </c>
      <c r="C6015" s="19">
        <f>VLOOKUP(A6015,Table2[],3,FALSE)</f>
        <v>1</v>
      </c>
      <c r="D6015" s="19">
        <f>VLOOKUP(A6015,Table2[],4,FALSE)</f>
        <v>3239</v>
      </c>
    </row>
    <row r="6016" spans="1:4" x14ac:dyDescent="0.3">
      <c r="A6016" s="19">
        <v>4980</v>
      </c>
      <c r="B6016" s="19">
        <f>VLOOKUP(A6016,Table2[],2,FALSE)</f>
        <v>3</v>
      </c>
      <c r="C6016" s="19">
        <f>VLOOKUP(A6016,Table2[],3,FALSE)</f>
        <v>13</v>
      </c>
      <c r="D6016" s="19">
        <f>VLOOKUP(A6016,Table2[],4,FALSE)</f>
        <v>475</v>
      </c>
    </row>
    <row r="6017" spans="1:4" x14ac:dyDescent="0.3">
      <c r="A6017" s="19">
        <v>4981</v>
      </c>
      <c r="B6017" s="19">
        <f>VLOOKUP(A6017,Table2[],2,FALSE)</f>
        <v>1</v>
      </c>
      <c r="C6017" s="19">
        <f>VLOOKUP(A6017,Table2[],3,FALSE)</f>
        <v>15</v>
      </c>
      <c r="D6017" s="19">
        <f>VLOOKUP(A6017,Table2[],4,FALSE)</f>
        <v>707</v>
      </c>
    </row>
    <row r="6018" spans="1:4" x14ac:dyDescent="0.3">
      <c r="A6018" s="19">
        <v>4981</v>
      </c>
      <c r="B6018" s="19">
        <f>VLOOKUP(A6018,Table2[],2,FALSE)</f>
        <v>1</v>
      </c>
      <c r="C6018" s="19">
        <f>VLOOKUP(A6018,Table2[],3,FALSE)</f>
        <v>15</v>
      </c>
      <c r="D6018" s="19">
        <f>VLOOKUP(A6018,Table2[],4,FALSE)</f>
        <v>707</v>
      </c>
    </row>
    <row r="6019" spans="1:4" x14ac:dyDescent="0.3">
      <c r="A6019" s="19">
        <v>4981</v>
      </c>
      <c r="B6019" s="19">
        <f>VLOOKUP(A6019,Table2[],2,FALSE)</f>
        <v>1</v>
      </c>
      <c r="C6019" s="19">
        <f>VLOOKUP(A6019,Table2[],3,FALSE)</f>
        <v>15</v>
      </c>
      <c r="D6019" s="19">
        <f>VLOOKUP(A6019,Table2[],4,FALSE)</f>
        <v>707</v>
      </c>
    </row>
    <row r="6020" spans="1:4" x14ac:dyDescent="0.3">
      <c r="A6020" s="19">
        <v>4981</v>
      </c>
      <c r="B6020" s="19">
        <f>VLOOKUP(A6020,Table2[],2,FALSE)</f>
        <v>1</v>
      </c>
      <c r="C6020" s="19">
        <f>VLOOKUP(A6020,Table2[],3,FALSE)</f>
        <v>15</v>
      </c>
      <c r="D6020" s="19">
        <f>VLOOKUP(A6020,Table2[],4,FALSE)</f>
        <v>707</v>
      </c>
    </row>
    <row r="6021" spans="1:4" x14ac:dyDescent="0.3">
      <c r="A6021" s="19">
        <v>4981</v>
      </c>
      <c r="B6021" s="19">
        <f>VLOOKUP(A6021,Table2[],2,FALSE)</f>
        <v>1</v>
      </c>
      <c r="C6021" s="19">
        <f>VLOOKUP(A6021,Table2[],3,FALSE)</f>
        <v>15</v>
      </c>
      <c r="D6021" s="19">
        <f>VLOOKUP(A6021,Table2[],4,FALSE)</f>
        <v>707</v>
      </c>
    </row>
    <row r="6022" spans="1:4" x14ac:dyDescent="0.3">
      <c r="A6022" s="19">
        <v>4983</v>
      </c>
      <c r="B6022" s="19">
        <f>VLOOKUP(A6022,Table2[],2,FALSE)</f>
        <v>2</v>
      </c>
      <c r="C6022" s="19">
        <f>VLOOKUP(A6022,Table2[],3,FALSE)</f>
        <v>26</v>
      </c>
      <c r="D6022" s="19">
        <f>VLOOKUP(A6022,Table2[],4,FALSE)</f>
        <v>4082</v>
      </c>
    </row>
    <row r="6023" spans="1:4" x14ac:dyDescent="0.3">
      <c r="A6023" s="19">
        <v>4983</v>
      </c>
      <c r="B6023" s="19">
        <f>VLOOKUP(A6023,Table2[],2,FALSE)</f>
        <v>2</v>
      </c>
      <c r="C6023" s="19">
        <f>VLOOKUP(A6023,Table2[],3,FALSE)</f>
        <v>26</v>
      </c>
      <c r="D6023" s="19">
        <f>VLOOKUP(A6023,Table2[],4,FALSE)</f>
        <v>4082</v>
      </c>
    </row>
    <row r="6024" spans="1:4" x14ac:dyDescent="0.3">
      <c r="A6024" s="19">
        <v>4983</v>
      </c>
      <c r="B6024" s="19">
        <f>VLOOKUP(A6024,Table2[],2,FALSE)</f>
        <v>2</v>
      </c>
      <c r="C6024" s="19">
        <f>VLOOKUP(A6024,Table2[],3,FALSE)</f>
        <v>26</v>
      </c>
      <c r="D6024" s="19">
        <f>VLOOKUP(A6024,Table2[],4,FALSE)</f>
        <v>4082</v>
      </c>
    </row>
    <row r="6025" spans="1:4" x14ac:dyDescent="0.3">
      <c r="A6025" s="19">
        <v>4983</v>
      </c>
      <c r="B6025" s="19">
        <f>VLOOKUP(A6025,Table2[],2,FALSE)</f>
        <v>2</v>
      </c>
      <c r="C6025" s="19">
        <f>VLOOKUP(A6025,Table2[],3,FALSE)</f>
        <v>26</v>
      </c>
      <c r="D6025" s="19">
        <f>VLOOKUP(A6025,Table2[],4,FALSE)</f>
        <v>4082</v>
      </c>
    </row>
    <row r="6026" spans="1:4" x14ac:dyDescent="0.3">
      <c r="A6026" s="19">
        <v>4983</v>
      </c>
      <c r="B6026" s="19">
        <f>VLOOKUP(A6026,Table2[],2,FALSE)</f>
        <v>2</v>
      </c>
      <c r="C6026" s="19">
        <f>VLOOKUP(A6026,Table2[],3,FALSE)</f>
        <v>26</v>
      </c>
      <c r="D6026" s="19">
        <f>VLOOKUP(A6026,Table2[],4,FALSE)</f>
        <v>4082</v>
      </c>
    </row>
    <row r="6027" spans="1:4" x14ac:dyDescent="0.3">
      <c r="A6027" s="19">
        <v>4983</v>
      </c>
      <c r="B6027" s="19">
        <f>VLOOKUP(A6027,Table2[],2,FALSE)</f>
        <v>2</v>
      </c>
      <c r="C6027" s="19">
        <f>VLOOKUP(A6027,Table2[],3,FALSE)</f>
        <v>26</v>
      </c>
      <c r="D6027" s="19">
        <f>VLOOKUP(A6027,Table2[],4,FALSE)</f>
        <v>4082</v>
      </c>
    </row>
    <row r="6028" spans="1:4" x14ac:dyDescent="0.3">
      <c r="A6028" s="19">
        <v>4983</v>
      </c>
      <c r="B6028" s="19">
        <f>VLOOKUP(A6028,Table2[],2,FALSE)</f>
        <v>2</v>
      </c>
      <c r="C6028" s="19">
        <f>VLOOKUP(A6028,Table2[],3,FALSE)</f>
        <v>26</v>
      </c>
      <c r="D6028" s="19">
        <f>VLOOKUP(A6028,Table2[],4,FALSE)</f>
        <v>4082</v>
      </c>
    </row>
    <row r="6029" spans="1:4" x14ac:dyDescent="0.3">
      <c r="A6029" s="19">
        <v>4983</v>
      </c>
      <c r="B6029" s="19">
        <f>VLOOKUP(A6029,Table2[],2,FALSE)</f>
        <v>2</v>
      </c>
      <c r="C6029" s="19">
        <f>VLOOKUP(A6029,Table2[],3,FALSE)</f>
        <v>26</v>
      </c>
      <c r="D6029" s="19">
        <f>VLOOKUP(A6029,Table2[],4,FALSE)</f>
        <v>4082</v>
      </c>
    </row>
    <row r="6030" spans="1:4" x14ac:dyDescent="0.3">
      <c r="A6030" s="19">
        <v>4983</v>
      </c>
      <c r="B6030" s="19">
        <f>VLOOKUP(A6030,Table2[],2,FALSE)</f>
        <v>2</v>
      </c>
      <c r="C6030" s="19">
        <f>VLOOKUP(A6030,Table2[],3,FALSE)</f>
        <v>26</v>
      </c>
      <c r="D6030" s="19">
        <f>VLOOKUP(A6030,Table2[],4,FALSE)</f>
        <v>4082</v>
      </c>
    </row>
    <row r="6031" spans="1:4" x14ac:dyDescent="0.3">
      <c r="A6031" s="19">
        <v>4984</v>
      </c>
      <c r="B6031" s="19">
        <f>VLOOKUP(A6031,Table2[],2,FALSE)</f>
        <v>2</v>
      </c>
      <c r="C6031" s="19">
        <f>VLOOKUP(A6031,Table2[],3,FALSE)</f>
        <v>26</v>
      </c>
      <c r="D6031" s="19">
        <f>VLOOKUP(A6031,Table2[],4,FALSE)</f>
        <v>4078</v>
      </c>
    </row>
    <row r="6032" spans="1:4" x14ac:dyDescent="0.3">
      <c r="A6032" s="19">
        <v>4985</v>
      </c>
      <c r="B6032" s="19">
        <f>VLOOKUP(A6032,Table2[],2,FALSE)</f>
        <v>1</v>
      </c>
      <c r="C6032" s="19">
        <f>VLOOKUP(A6032,Table2[],3,FALSE)</f>
        <v>15</v>
      </c>
      <c r="D6032" s="19">
        <f>VLOOKUP(A6032,Table2[],4,FALSE)</f>
        <v>467</v>
      </c>
    </row>
    <row r="6033" spans="1:4" x14ac:dyDescent="0.3">
      <c r="A6033" s="19">
        <v>4985</v>
      </c>
      <c r="B6033" s="19">
        <f>VLOOKUP(A6033,Table2[],2,FALSE)</f>
        <v>1</v>
      </c>
      <c r="C6033" s="19">
        <f>VLOOKUP(A6033,Table2[],3,FALSE)</f>
        <v>15</v>
      </c>
      <c r="D6033" s="19">
        <f>VLOOKUP(A6033,Table2[],4,FALSE)</f>
        <v>467</v>
      </c>
    </row>
    <row r="6034" spans="1:4" x14ac:dyDescent="0.3">
      <c r="A6034" s="19">
        <v>4986</v>
      </c>
      <c r="B6034" s="19">
        <f>VLOOKUP(A6034,Table2[],2,FALSE)</f>
        <v>1</v>
      </c>
      <c r="C6034" s="19">
        <f>VLOOKUP(A6034,Table2[],3,FALSE)</f>
        <v>15</v>
      </c>
      <c r="D6034" s="19">
        <f>VLOOKUP(A6034,Table2[],4,FALSE)</f>
        <v>385</v>
      </c>
    </row>
    <row r="6035" spans="1:4" x14ac:dyDescent="0.3">
      <c r="A6035" s="19">
        <v>4986</v>
      </c>
      <c r="B6035" s="19">
        <f>VLOOKUP(A6035,Table2[],2,FALSE)</f>
        <v>1</v>
      </c>
      <c r="C6035" s="19">
        <f>VLOOKUP(A6035,Table2[],3,FALSE)</f>
        <v>15</v>
      </c>
      <c r="D6035" s="19">
        <f>VLOOKUP(A6035,Table2[],4,FALSE)</f>
        <v>385</v>
      </c>
    </row>
    <row r="6036" spans="1:4" x14ac:dyDescent="0.3">
      <c r="A6036" s="19">
        <v>4986</v>
      </c>
      <c r="B6036" s="19">
        <f>VLOOKUP(A6036,Table2[],2,FALSE)</f>
        <v>1</v>
      </c>
      <c r="C6036" s="19">
        <f>VLOOKUP(A6036,Table2[],3,FALSE)</f>
        <v>15</v>
      </c>
      <c r="D6036" s="19">
        <f>VLOOKUP(A6036,Table2[],4,FALSE)</f>
        <v>385</v>
      </c>
    </row>
    <row r="6037" spans="1:4" x14ac:dyDescent="0.3">
      <c r="A6037" s="19">
        <v>4986</v>
      </c>
      <c r="B6037" s="19">
        <f>VLOOKUP(A6037,Table2[],2,FALSE)</f>
        <v>1</v>
      </c>
      <c r="C6037" s="19">
        <f>VLOOKUP(A6037,Table2[],3,FALSE)</f>
        <v>15</v>
      </c>
      <c r="D6037" s="19">
        <f>VLOOKUP(A6037,Table2[],4,FALSE)</f>
        <v>385</v>
      </c>
    </row>
    <row r="6038" spans="1:4" x14ac:dyDescent="0.3">
      <c r="A6038" s="19">
        <v>4986</v>
      </c>
      <c r="B6038" s="19">
        <f>VLOOKUP(A6038,Table2[],2,FALSE)</f>
        <v>1</v>
      </c>
      <c r="C6038" s="19">
        <f>VLOOKUP(A6038,Table2[],3,FALSE)</f>
        <v>15</v>
      </c>
      <c r="D6038" s="19">
        <f>VLOOKUP(A6038,Table2[],4,FALSE)</f>
        <v>385</v>
      </c>
    </row>
    <row r="6039" spans="1:4" x14ac:dyDescent="0.3">
      <c r="A6039" s="19">
        <v>4986</v>
      </c>
      <c r="B6039" s="19">
        <f>VLOOKUP(A6039,Table2[],2,FALSE)</f>
        <v>1</v>
      </c>
      <c r="C6039" s="19">
        <f>VLOOKUP(A6039,Table2[],3,FALSE)</f>
        <v>15</v>
      </c>
      <c r="D6039" s="19">
        <f>VLOOKUP(A6039,Table2[],4,FALSE)</f>
        <v>385</v>
      </c>
    </row>
    <row r="6040" spans="1:4" x14ac:dyDescent="0.3">
      <c r="A6040" s="19">
        <v>4987</v>
      </c>
      <c r="B6040" s="19">
        <f>VLOOKUP(A6040,Table2[],2,FALSE)</f>
        <v>3</v>
      </c>
      <c r="C6040" s="19">
        <f>VLOOKUP(A6040,Table2[],3,FALSE)</f>
        <v>13</v>
      </c>
      <c r="D6040" s="19">
        <f>VLOOKUP(A6040,Table2[],4,FALSE)</f>
        <v>475</v>
      </c>
    </row>
    <row r="6041" spans="1:4" x14ac:dyDescent="0.3">
      <c r="A6041" s="19">
        <v>4987</v>
      </c>
      <c r="B6041" s="19">
        <f>VLOOKUP(A6041,Table2[],2,FALSE)</f>
        <v>3</v>
      </c>
      <c r="C6041" s="19">
        <f>VLOOKUP(A6041,Table2[],3,FALSE)</f>
        <v>13</v>
      </c>
      <c r="D6041" s="19">
        <f>VLOOKUP(A6041,Table2[],4,FALSE)</f>
        <v>475</v>
      </c>
    </row>
    <row r="6042" spans="1:4" x14ac:dyDescent="0.3">
      <c r="A6042" s="19">
        <v>4987</v>
      </c>
      <c r="B6042" s="19">
        <f>VLOOKUP(A6042,Table2[],2,FALSE)</f>
        <v>3</v>
      </c>
      <c r="C6042" s="19">
        <f>VLOOKUP(A6042,Table2[],3,FALSE)</f>
        <v>13</v>
      </c>
      <c r="D6042" s="19">
        <f>VLOOKUP(A6042,Table2[],4,FALSE)</f>
        <v>475</v>
      </c>
    </row>
    <row r="6043" spans="1:4" x14ac:dyDescent="0.3">
      <c r="A6043" s="19">
        <v>4988</v>
      </c>
      <c r="B6043" s="19">
        <f>VLOOKUP(A6043,Table2[],2,FALSE)</f>
        <v>1</v>
      </c>
      <c r="C6043" s="19">
        <f>VLOOKUP(A6043,Table2[],3,FALSE)</f>
        <v>15</v>
      </c>
      <c r="D6043" s="19">
        <f>VLOOKUP(A6043,Table2[],4,FALSE)</f>
        <v>5</v>
      </c>
    </row>
    <row r="6044" spans="1:4" x14ac:dyDescent="0.3">
      <c r="A6044" s="19">
        <v>4988</v>
      </c>
      <c r="B6044" s="19">
        <f>VLOOKUP(A6044,Table2[],2,FALSE)</f>
        <v>1</v>
      </c>
      <c r="C6044" s="19">
        <f>VLOOKUP(A6044,Table2[],3,FALSE)</f>
        <v>15</v>
      </c>
      <c r="D6044" s="19">
        <f>VLOOKUP(A6044,Table2[],4,FALSE)</f>
        <v>5</v>
      </c>
    </row>
    <row r="6045" spans="1:4" x14ac:dyDescent="0.3">
      <c r="A6045" s="19">
        <v>4989</v>
      </c>
      <c r="B6045" s="19">
        <f>VLOOKUP(A6045,Table2[],2,FALSE)</f>
        <v>3</v>
      </c>
      <c r="C6045" s="19">
        <f>VLOOKUP(A6045,Table2[],3,FALSE)</f>
        <v>30</v>
      </c>
      <c r="D6045" s="19">
        <f>VLOOKUP(A6045,Table2[],4,FALSE)</f>
        <v>4078</v>
      </c>
    </row>
    <row r="6046" spans="1:4" x14ac:dyDescent="0.3">
      <c r="A6046" s="19">
        <v>4991</v>
      </c>
      <c r="B6046" s="19">
        <f>VLOOKUP(A6046,Table2[],2,FALSE)</f>
        <v>1</v>
      </c>
      <c r="C6046" s="19">
        <f>VLOOKUP(A6046,Table2[],3,FALSE)</f>
        <v>5</v>
      </c>
      <c r="D6046" s="19">
        <f>VLOOKUP(A6046,Table2[],4,FALSE)</f>
        <v>473</v>
      </c>
    </row>
    <row r="6047" spans="1:4" x14ac:dyDescent="0.3">
      <c r="A6047" s="19">
        <v>4991</v>
      </c>
      <c r="B6047" s="19">
        <f>VLOOKUP(A6047,Table2[],2,FALSE)</f>
        <v>1</v>
      </c>
      <c r="C6047" s="19">
        <f>VLOOKUP(A6047,Table2[],3,FALSE)</f>
        <v>5</v>
      </c>
      <c r="D6047" s="19">
        <f>VLOOKUP(A6047,Table2[],4,FALSE)</f>
        <v>473</v>
      </c>
    </row>
    <row r="6048" spans="1:4" x14ac:dyDescent="0.3">
      <c r="A6048" s="19">
        <v>4991</v>
      </c>
      <c r="B6048" s="19">
        <f>VLOOKUP(A6048,Table2[],2,FALSE)</f>
        <v>1</v>
      </c>
      <c r="C6048" s="19">
        <f>VLOOKUP(A6048,Table2[],3,FALSE)</f>
        <v>5</v>
      </c>
      <c r="D6048" s="19">
        <f>VLOOKUP(A6048,Table2[],4,FALSE)</f>
        <v>473</v>
      </c>
    </row>
    <row r="6049" spans="1:4" x14ac:dyDescent="0.3">
      <c r="A6049" s="19">
        <v>4992</v>
      </c>
      <c r="B6049" s="19">
        <f>VLOOKUP(A6049,Table2[],2,FALSE)</f>
        <v>3</v>
      </c>
      <c r="C6049" s="19">
        <f>VLOOKUP(A6049,Table2[],3,FALSE)</f>
        <v>23</v>
      </c>
      <c r="D6049" s="19">
        <f>VLOOKUP(A6049,Table2[],4,FALSE)</f>
        <v>719</v>
      </c>
    </row>
    <row r="6050" spans="1:4" x14ac:dyDescent="0.3">
      <c r="A6050" s="19">
        <v>4993</v>
      </c>
      <c r="B6050" s="19">
        <f>VLOOKUP(A6050,Table2[],2,FALSE)</f>
        <v>1</v>
      </c>
      <c r="C6050" s="19">
        <f>VLOOKUP(A6050,Table2[],3,FALSE)</f>
        <v>15</v>
      </c>
      <c r="D6050" s="19">
        <f>VLOOKUP(A6050,Table2[],4,FALSE)</f>
        <v>3260</v>
      </c>
    </row>
    <row r="6051" spans="1:4" x14ac:dyDescent="0.3">
      <c r="A6051" s="19">
        <v>4993</v>
      </c>
      <c r="B6051" s="19">
        <f>VLOOKUP(A6051,Table2[],2,FALSE)</f>
        <v>1</v>
      </c>
      <c r="C6051" s="19">
        <f>VLOOKUP(A6051,Table2[],3,FALSE)</f>
        <v>15</v>
      </c>
      <c r="D6051" s="19">
        <f>VLOOKUP(A6051,Table2[],4,FALSE)</f>
        <v>3260</v>
      </c>
    </row>
    <row r="6052" spans="1:4" x14ac:dyDescent="0.3">
      <c r="A6052" s="19">
        <v>4993</v>
      </c>
      <c r="B6052" s="19">
        <f>VLOOKUP(A6052,Table2[],2,FALSE)</f>
        <v>1</v>
      </c>
      <c r="C6052" s="19">
        <f>VLOOKUP(A6052,Table2[],3,FALSE)</f>
        <v>15</v>
      </c>
      <c r="D6052" s="19">
        <f>VLOOKUP(A6052,Table2[],4,FALSE)</f>
        <v>3260</v>
      </c>
    </row>
    <row r="6053" spans="1:4" x14ac:dyDescent="0.3">
      <c r="A6053" s="19">
        <v>4993</v>
      </c>
      <c r="B6053" s="19">
        <f>VLOOKUP(A6053,Table2[],2,FALSE)</f>
        <v>1</v>
      </c>
      <c r="C6053" s="19">
        <f>VLOOKUP(A6053,Table2[],3,FALSE)</f>
        <v>15</v>
      </c>
      <c r="D6053" s="19">
        <f>VLOOKUP(A6053,Table2[],4,FALSE)</f>
        <v>3260</v>
      </c>
    </row>
    <row r="6054" spans="1:4" x14ac:dyDescent="0.3">
      <c r="A6054" s="19">
        <v>4994</v>
      </c>
      <c r="B6054" s="19">
        <f>VLOOKUP(A6054,Table2[],2,FALSE)</f>
        <v>1</v>
      </c>
      <c r="C6054" s="19">
        <f>VLOOKUP(A6054,Table2[],3,FALSE)</f>
        <v>10</v>
      </c>
      <c r="D6054" s="19">
        <f>VLOOKUP(A6054,Table2[],4,FALSE)</f>
        <v>11</v>
      </c>
    </row>
    <row r="6055" spans="1:4" x14ac:dyDescent="0.3">
      <c r="A6055" s="19">
        <v>4994</v>
      </c>
      <c r="B6055" s="19">
        <f>VLOOKUP(A6055,Table2[],2,FALSE)</f>
        <v>1</v>
      </c>
      <c r="C6055" s="19">
        <f>VLOOKUP(A6055,Table2[],3,FALSE)</f>
        <v>10</v>
      </c>
      <c r="D6055" s="19">
        <f>VLOOKUP(A6055,Table2[],4,FALSE)</f>
        <v>11</v>
      </c>
    </row>
    <row r="6056" spans="1:4" x14ac:dyDescent="0.3">
      <c r="A6056" s="19">
        <v>4995</v>
      </c>
      <c r="B6056" s="19">
        <f>VLOOKUP(A6056,Table2[],2,FALSE)</f>
        <v>3</v>
      </c>
      <c r="C6056" s="19">
        <f>VLOOKUP(A6056,Table2[],3,FALSE)</f>
        <v>13</v>
      </c>
      <c r="D6056" s="19">
        <f>VLOOKUP(A6056,Table2[],4,FALSE)</f>
        <v>671</v>
      </c>
    </row>
    <row r="6057" spans="1:4" x14ac:dyDescent="0.3">
      <c r="A6057" s="19">
        <v>4996</v>
      </c>
      <c r="B6057" s="19">
        <f>VLOOKUP(A6057,Table2[],2,FALSE)</f>
        <v>5</v>
      </c>
      <c r="C6057" s="19">
        <f>VLOOKUP(A6057,Table2[],3,FALSE)</f>
        <v>34</v>
      </c>
      <c r="D6057" s="19">
        <f>VLOOKUP(A6057,Table2[],4,FALSE)</f>
        <v>3224</v>
      </c>
    </row>
    <row r="6058" spans="1:4" x14ac:dyDescent="0.3">
      <c r="A6058" s="19">
        <v>5001</v>
      </c>
      <c r="B6058" s="19">
        <f>VLOOKUP(A6058,Table2[],2,FALSE)</f>
        <v>1</v>
      </c>
      <c r="C6058" s="19">
        <f>VLOOKUP(A6058,Table2[],3,FALSE)</f>
        <v>1</v>
      </c>
      <c r="D6058" s="19">
        <f>VLOOKUP(A6058,Table2[],4,FALSE)</f>
        <v>3624</v>
      </c>
    </row>
    <row r="6059" spans="1:4" x14ac:dyDescent="0.3">
      <c r="A6059" s="19">
        <v>5001</v>
      </c>
      <c r="B6059" s="19">
        <f>VLOOKUP(A6059,Table2[],2,FALSE)</f>
        <v>1</v>
      </c>
      <c r="C6059" s="19">
        <f>VLOOKUP(A6059,Table2[],3,FALSE)</f>
        <v>1</v>
      </c>
      <c r="D6059" s="19">
        <f>VLOOKUP(A6059,Table2[],4,FALSE)</f>
        <v>3624</v>
      </c>
    </row>
    <row r="6060" spans="1:4" x14ac:dyDescent="0.3">
      <c r="A6060" s="19">
        <v>5004</v>
      </c>
      <c r="B6060" s="19">
        <f>VLOOKUP(A6060,Table2[],2,FALSE)</f>
        <v>1</v>
      </c>
      <c r="C6060" s="19">
        <f>VLOOKUP(A6060,Table2[],3,FALSE)</f>
        <v>14</v>
      </c>
      <c r="D6060" s="19">
        <f>VLOOKUP(A6060,Table2[],4,FALSE)</f>
        <v>3234</v>
      </c>
    </row>
    <row r="6061" spans="1:4" x14ac:dyDescent="0.3">
      <c r="A6061" s="19">
        <v>5004</v>
      </c>
      <c r="B6061" s="19">
        <f>VLOOKUP(A6061,Table2[],2,FALSE)</f>
        <v>1</v>
      </c>
      <c r="C6061" s="19">
        <f>VLOOKUP(A6061,Table2[],3,FALSE)</f>
        <v>14</v>
      </c>
      <c r="D6061" s="19">
        <f>VLOOKUP(A6061,Table2[],4,FALSE)</f>
        <v>3234</v>
      </c>
    </row>
    <row r="6062" spans="1:4" x14ac:dyDescent="0.3">
      <c r="A6062" s="19">
        <v>5005</v>
      </c>
      <c r="B6062" s="19">
        <f>VLOOKUP(A6062,Table2[],2,FALSE)</f>
        <v>1</v>
      </c>
      <c r="C6062" s="19">
        <f>VLOOKUP(A6062,Table2[],3,FALSE)</f>
        <v>14</v>
      </c>
      <c r="D6062" s="19">
        <f>VLOOKUP(A6062,Table2[],4,FALSE)</f>
        <v>3260</v>
      </c>
    </row>
    <row r="6063" spans="1:4" x14ac:dyDescent="0.3">
      <c r="A6063" s="19">
        <v>5005</v>
      </c>
      <c r="B6063" s="19">
        <f>VLOOKUP(A6063,Table2[],2,FALSE)</f>
        <v>1</v>
      </c>
      <c r="C6063" s="19">
        <f>VLOOKUP(A6063,Table2[],3,FALSE)</f>
        <v>14</v>
      </c>
      <c r="D6063" s="19">
        <f>VLOOKUP(A6063,Table2[],4,FALSE)</f>
        <v>3260</v>
      </c>
    </row>
    <row r="6064" spans="1:4" x14ac:dyDescent="0.3">
      <c r="A6064" s="19">
        <v>5005</v>
      </c>
      <c r="B6064" s="19">
        <f>VLOOKUP(A6064,Table2[],2,FALSE)</f>
        <v>1</v>
      </c>
      <c r="C6064" s="19">
        <f>VLOOKUP(A6064,Table2[],3,FALSE)</f>
        <v>14</v>
      </c>
      <c r="D6064" s="19">
        <f>VLOOKUP(A6064,Table2[],4,FALSE)</f>
        <v>3260</v>
      </c>
    </row>
    <row r="6065" spans="1:4" x14ac:dyDescent="0.3">
      <c r="A6065" s="19">
        <v>5005</v>
      </c>
      <c r="B6065" s="19">
        <f>VLOOKUP(A6065,Table2[],2,FALSE)</f>
        <v>1</v>
      </c>
      <c r="C6065" s="19">
        <f>VLOOKUP(A6065,Table2[],3,FALSE)</f>
        <v>14</v>
      </c>
      <c r="D6065" s="19">
        <f>VLOOKUP(A6065,Table2[],4,FALSE)</f>
        <v>3260</v>
      </c>
    </row>
    <row r="6066" spans="1:4" x14ac:dyDescent="0.3">
      <c r="A6066" s="19">
        <v>5006</v>
      </c>
      <c r="B6066" s="19">
        <f>VLOOKUP(A6066,Table2[],2,FALSE)</f>
        <v>1</v>
      </c>
      <c r="C6066" s="19">
        <f>VLOOKUP(A6066,Table2[],3,FALSE)</f>
        <v>1</v>
      </c>
      <c r="D6066" s="19">
        <f>VLOOKUP(A6066,Table2[],4,FALSE)</f>
        <v>2</v>
      </c>
    </row>
    <row r="6067" spans="1:4" x14ac:dyDescent="0.3">
      <c r="A6067" s="19">
        <v>5006</v>
      </c>
      <c r="B6067" s="19">
        <f>VLOOKUP(A6067,Table2[],2,FALSE)</f>
        <v>1</v>
      </c>
      <c r="C6067" s="19">
        <f>VLOOKUP(A6067,Table2[],3,FALSE)</f>
        <v>1</v>
      </c>
      <c r="D6067" s="19">
        <f>VLOOKUP(A6067,Table2[],4,FALSE)</f>
        <v>2</v>
      </c>
    </row>
    <row r="6068" spans="1:4" x14ac:dyDescent="0.3">
      <c r="A6068" s="19">
        <v>5006</v>
      </c>
      <c r="B6068" s="19">
        <f>VLOOKUP(A6068,Table2[],2,FALSE)</f>
        <v>1</v>
      </c>
      <c r="C6068" s="19">
        <f>VLOOKUP(A6068,Table2[],3,FALSE)</f>
        <v>1</v>
      </c>
      <c r="D6068" s="19">
        <f>VLOOKUP(A6068,Table2[],4,FALSE)</f>
        <v>2</v>
      </c>
    </row>
    <row r="6069" spans="1:4" x14ac:dyDescent="0.3">
      <c r="A6069" s="19">
        <v>5006</v>
      </c>
      <c r="B6069" s="19">
        <f>VLOOKUP(A6069,Table2[],2,FALSE)</f>
        <v>1</v>
      </c>
      <c r="C6069" s="19">
        <f>VLOOKUP(A6069,Table2[],3,FALSE)</f>
        <v>1</v>
      </c>
      <c r="D6069" s="19">
        <f>VLOOKUP(A6069,Table2[],4,FALSE)</f>
        <v>2</v>
      </c>
    </row>
    <row r="6070" spans="1:4" x14ac:dyDescent="0.3">
      <c r="A6070" s="19">
        <v>5006</v>
      </c>
      <c r="B6070" s="19">
        <f>VLOOKUP(A6070,Table2[],2,FALSE)</f>
        <v>1</v>
      </c>
      <c r="C6070" s="19">
        <f>VLOOKUP(A6070,Table2[],3,FALSE)</f>
        <v>1</v>
      </c>
      <c r="D6070" s="19">
        <f>VLOOKUP(A6070,Table2[],4,FALSE)</f>
        <v>2</v>
      </c>
    </row>
    <row r="6071" spans="1:4" x14ac:dyDescent="0.3">
      <c r="A6071" s="19">
        <v>5006</v>
      </c>
      <c r="B6071" s="19">
        <f>VLOOKUP(A6071,Table2[],2,FALSE)</f>
        <v>1</v>
      </c>
      <c r="C6071" s="19">
        <f>VLOOKUP(A6071,Table2[],3,FALSE)</f>
        <v>1</v>
      </c>
      <c r="D6071" s="19">
        <f>VLOOKUP(A6071,Table2[],4,FALSE)</f>
        <v>2</v>
      </c>
    </row>
    <row r="6072" spans="1:4" x14ac:dyDescent="0.3">
      <c r="A6072" s="19">
        <v>5007</v>
      </c>
      <c r="B6072" s="19">
        <f>VLOOKUP(A6072,Table2[],2,FALSE)</f>
        <v>1</v>
      </c>
      <c r="C6072" s="19">
        <f>VLOOKUP(A6072,Table2[],3,FALSE)</f>
        <v>14</v>
      </c>
      <c r="D6072" s="19">
        <f>VLOOKUP(A6072,Table2[],4,FALSE)</f>
        <v>3260</v>
      </c>
    </row>
    <row r="6073" spans="1:4" x14ac:dyDescent="0.3">
      <c r="A6073" s="19">
        <v>5007</v>
      </c>
      <c r="B6073" s="19">
        <f>VLOOKUP(A6073,Table2[],2,FALSE)</f>
        <v>1</v>
      </c>
      <c r="C6073" s="19">
        <f>VLOOKUP(A6073,Table2[],3,FALSE)</f>
        <v>14</v>
      </c>
      <c r="D6073" s="19">
        <f>VLOOKUP(A6073,Table2[],4,FALSE)</f>
        <v>3260</v>
      </c>
    </row>
    <row r="6074" spans="1:4" x14ac:dyDescent="0.3">
      <c r="A6074" s="19">
        <v>5007</v>
      </c>
      <c r="B6074" s="19">
        <f>VLOOKUP(A6074,Table2[],2,FALSE)</f>
        <v>1</v>
      </c>
      <c r="C6074" s="19">
        <f>VLOOKUP(A6074,Table2[],3,FALSE)</f>
        <v>14</v>
      </c>
      <c r="D6074" s="19">
        <f>VLOOKUP(A6074,Table2[],4,FALSE)</f>
        <v>3260</v>
      </c>
    </row>
    <row r="6075" spans="1:4" x14ac:dyDescent="0.3">
      <c r="A6075" s="19">
        <v>5007</v>
      </c>
      <c r="B6075" s="19">
        <f>VLOOKUP(A6075,Table2[],2,FALSE)</f>
        <v>1</v>
      </c>
      <c r="C6075" s="19">
        <f>VLOOKUP(A6075,Table2[],3,FALSE)</f>
        <v>14</v>
      </c>
      <c r="D6075" s="19">
        <f>VLOOKUP(A6075,Table2[],4,FALSE)</f>
        <v>3260</v>
      </c>
    </row>
    <row r="6076" spans="1:4" x14ac:dyDescent="0.3">
      <c r="A6076" s="19">
        <v>5008</v>
      </c>
      <c r="B6076" s="19">
        <f>VLOOKUP(A6076,Table2[],2,FALSE)</f>
        <v>3</v>
      </c>
      <c r="C6076" s="19">
        <f>VLOOKUP(A6076,Table2[],3,FALSE)</f>
        <v>19</v>
      </c>
      <c r="D6076" s="19">
        <f>VLOOKUP(A6076,Table2[],4,FALSE)</f>
        <v>474</v>
      </c>
    </row>
    <row r="6077" spans="1:4" x14ac:dyDescent="0.3">
      <c r="A6077" s="19">
        <v>5009</v>
      </c>
      <c r="B6077" s="19">
        <f>VLOOKUP(A6077,Table2[],2,FALSE)</f>
        <v>1</v>
      </c>
      <c r="C6077" s="19">
        <f>VLOOKUP(A6077,Table2[],3,FALSE)</f>
        <v>14</v>
      </c>
      <c r="D6077" s="19">
        <f>VLOOKUP(A6077,Table2[],4,FALSE)</f>
        <v>4028</v>
      </c>
    </row>
    <row r="6078" spans="1:4" x14ac:dyDescent="0.3">
      <c r="A6078" s="19">
        <v>5010</v>
      </c>
      <c r="B6078" s="19">
        <f>VLOOKUP(A6078,Table2[],2,FALSE)</f>
        <v>3</v>
      </c>
      <c r="C6078" s="19">
        <f>VLOOKUP(A6078,Table2[],3,FALSE)</f>
        <v>19</v>
      </c>
      <c r="D6078" s="19">
        <f>VLOOKUP(A6078,Table2[],4,FALSE)</f>
        <v>4078</v>
      </c>
    </row>
    <row r="6079" spans="1:4" x14ac:dyDescent="0.3">
      <c r="A6079" s="19">
        <v>5010</v>
      </c>
      <c r="B6079" s="19">
        <f>VLOOKUP(A6079,Table2[],2,FALSE)</f>
        <v>3</v>
      </c>
      <c r="C6079" s="19">
        <f>VLOOKUP(A6079,Table2[],3,FALSE)</f>
        <v>19</v>
      </c>
      <c r="D6079" s="19">
        <f>VLOOKUP(A6079,Table2[],4,FALSE)</f>
        <v>4078</v>
      </c>
    </row>
    <row r="6080" spans="1:4" x14ac:dyDescent="0.3">
      <c r="A6080" s="19">
        <v>5011</v>
      </c>
      <c r="B6080" s="19">
        <f>VLOOKUP(A6080,Table2[],2,FALSE)</f>
        <v>2</v>
      </c>
      <c r="C6080" s="19">
        <f>VLOOKUP(A6080,Table2[],3,FALSE)</f>
        <v>16</v>
      </c>
      <c r="D6080" s="19">
        <f>VLOOKUP(A6080,Table2[],4,FALSE)</f>
        <v>1099</v>
      </c>
    </row>
    <row r="6081" spans="1:4" x14ac:dyDescent="0.3">
      <c r="A6081" s="19">
        <v>5012</v>
      </c>
      <c r="B6081" s="19">
        <f>VLOOKUP(A6081,Table2[],2,FALSE)</f>
        <v>5</v>
      </c>
      <c r="C6081" s="19">
        <f>VLOOKUP(A6081,Table2[],3,FALSE)</f>
        <v>34</v>
      </c>
      <c r="D6081" s="19">
        <f>VLOOKUP(A6081,Table2[],4,FALSE)</f>
        <v>4077</v>
      </c>
    </row>
    <row r="6082" spans="1:4" x14ac:dyDescent="0.3">
      <c r="A6082" s="19">
        <v>5012</v>
      </c>
      <c r="B6082" s="19">
        <f>VLOOKUP(A6082,Table2[],2,FALSE)</f>
        <v>5</v>
      </c>
      <c r="C6082" s="19">
        <f>VLOOKUP(A6082,Table2[],3,FALSE)</f>
        <v>34</v>
      </c>
      <c r="D6082" s="19">
        <f>VLOOKUP(A6082,Table2[],4,FALSE)</f>
        <v>4077</v>
      </c>
    </row>
    <row r="6083" spans="1:4" x14ac:dyDescent="0.3">
      <c r="A6083" s="19">
        <v>5012</v>
      </c>
      <c r="B6083" s="19">
        <f>VLOOKUP(A6083,Table2[],2,FALSE)</f>
        <v>5</v>
      </c>
      <c r="C6083" s="19">
        <f>VLOOKUP(A6083,Table2[],3,FALSE)</f>
        <v>34</v>
      </c>
      <c r="D6083" s="19">
        <f>VLOOKUP(A6083,Table2[],4,FALSE)</f>
        <v>4077</v>
      </c>
    </row>
    <row r="6084" spans="1:4" x14ac:dyDescent="0.3">
      <c r="A6084" s="19">
        <v>5012</v>
      </c>
      <c r="B6084" s="19">
        <f>VLOOKUP(A6084,Table2[],2,FALSE)</f>
        <v>5</v>
      </c>
      <c r="C6084" s="19">
        <f>VLOOKUP(A6084,Table2[],3,FALSE)</f>
        <v>34</v>
      </c>
      <c r="D6084" s="19">
        <f>VLOOKUP(A6084,Table2[],4,FALSE)</f>
        <v>4077</v>
      </c>
    </row>
    <row r="6085" spans="1:4" x14ac:dyDescent="0.3">
      <c r="A6085" s="19">
        <v>5016</v>
      </c>
      <c r="B6085" s="19">
        <f>VLOOKUP(A6085,Table2[],2,FALSE)</f>
        <v>1</v>
      </c>
      <c r="C6085" s="19">
        <f>VLOOKUP(A6085,Table2[],3,FALSE)</f>
        <v>1</v>
      </c>
      <c r="D6085" s="19">
        <f>VLOOKUP(A6085,Table2[],4,FALSE)</f>
        <v>3220</v>
      </c>
    </row>
    <row r="6086" spans="1:4" x14ac:dyDescent="0.3">
      <c r="A6086" s="19">
        <v>5016</v>
      </c>
      <c r="B6086" s="19">
        <f>VLOOKUP(A6086,Table2[],2,FALSE)</f>
        <v>1</v>
      </c>
      <c r="C6086" s="19">
        <f>VLOOKUP(A6086,Table2[],3,FALSE)</f>
        <v>1</v>
      </c>
      <c r="D6086" s="19">
        <f>VLOOKUP(A6086,Table2[],4,FALSE)</f>
        <v>3220</v>
      </c>
    </row>
    <row r="6087" spans="1:4" x14ac:dyDescent="0.3">
      <c r="A6087" s="19">
        <v>5016</v>
      </c>
      <c r="B6087" s="19">
        <f>VLOOKUP(A6087,Table2[],2,FALSE)</f>
        <v>1</v>
      </c>
      <c r="C6087" s="19">
        <f>VLOOKUP(A6087,Table2[],3,FALSE)</f>
        <v>1</v>
      </c>
      <c r="D6087" s="19">
        <f>VLOOKUP(A6087,Table2[],4,FALSE)</f>
        <v>3220</v>
      </c>
    </row>
    <row r="6088" spans="1:4" x14ac:dyDescent="0.3">
      <c r="A6088" s="19">
        <v>5017</v>
      </c>
      <c r="B6088" s="19">
        <f>VLOOKUP(A6088,Table2[],2,FALSE)</f>
        <v>1</v>
      </c>
      <c r="C6088" s="19">
        <f>VLOOKUP(A6088,Table2[],3,FALSE)</f>
        <v>14</v>
      </c>
      <c r="D6088" s="19">
        <f>VLOOKUP(A6088,Table2[],4,FALSE)</f>
        <v>1172</v>
      </c>
    </row>
    <row r="6089" spans="1:4" x14ac:dyDescent="0.3">
      <c r="A6089" s="19">
        <v>5017</v>
      </c>
      <c r="B6089" s="19">
        <f>VLOOKUP(A6089,Table2[],2,FALSE)</f>
        <v>1</v>
      </c>
      <c r="C6089" s="19">
        <f>VLOOKUP(A6089,Table2[],3,FALSE)</f>
        <v>14</v>
      </c>
      <c r="D6089" s="19">
        <f>VLOOKUP(A6089,Table2[],4,FALSE)</f>
        <v>1172</v>
      </c>
    </row>
    <row r="6090" spans="1:4" x14ac:dyDescent="0.3">
      <c r="A6090" s="19">
        <v>5018</v>
      </c>
      <c r="B6090" s="19">
        <f>VLOOKUP(A6090,Table2[],2,FALSE)</f>
        <v>3</v>
      </c>
      <c r="C6090" s="19">
        <f>VLOOKUP(A6090,Table2[],3,FALSE)</f>
        <v>19</v>
      </c>
      <c r="D6090" s="19">
        <f>VLOOKUP(A6090,Table2[],4,FALSE)</f>
        <v>3538</v>
      </c>
    </row>
    <row r="6091" spans="1:4" x14ac:dyDescent="0.3">
      <c r="A6091" s="19">
        <v>5019</v>
      </c>
      <c r="B6091" s="19">
        <f>VLOOKUP(A6091,Table2[],2,FALSE)</f>
        <v>2</v>
      </c>
      <c r="C6091" s="19">
        <f>VLOOKUP(A6091,Table2[],3,FALSE)</f>
        <v>16</v>
      </c>
      <c r="D6091" s="19">
        <f>VLOOKUP(A6091,Table2[],4,FALSE)</f>
        <v>622</v>
      </c>
    </row>
    <row r="6092" spans="1:4" x14ac:dyDescent="0.3">
      <c r="A6092" s="19">
        <v>5020</v>
      </c>
      <c r="B6092" s="19">
        <f>VLOOKUP(A6092,Table2[],2,FALSE)</f>
        <v>2</v>
      </c>
      <c r="C6092" s="19">
        <f>VLOOKUP(A6092,Table2[],3,FALSE)</f>
        <v>16</v>
      </c>
      <c r="D6092" s="19">
        <f>VLOOKUP(A6092,Table2[],4,FALSE)</f>
        <v>471</v>
      </c>
    </row>
    <row r="6093" spans="1:4" x14ac:dyDescent="0.3">
      <c r="A6093" s="19">
        <v>5020</v>
      </c>
      <c r="B6093" s="19">
        <f>VLOOKUP(A6093,Table2[],2,FALSE)</f>
        <v>2</v>
      </c>
      <c r="C6093" s="19">
        <f>VLOOKUP(A6093,Table2[],3,FALSE)</f>
        <v>16</v>
      </c>
      <c r="D6093" s="19">
        <f>VLOOKUP(A6093,Table2[],4,FALSE)</f>
        <v>471</v>
      </c>
    </row>
    <row r="6094" spans="1:4" x14ac:dyDescent="0.3">
      <c r="A6094" s="19">
        <v>5021</v>
      </c>
      <c r="B6094" s="19">
        <f>VLOOKUP(A6094,Table2[],2,FALSE)</f>
        <v>3</v>
      </c>
      <c r="C6094" s="19">
        <f>VLOOKUP(A6094,Table2[],3,FALSE)</f>
        <v>30</v>
      </c>
      <c r="D6094" s="19">
        <f>VLOOKUP(A6094,Table2[],4,FALSE)</f>
        <v>3595</v>
      </c>
    </row>
    <row r="6095" spans="1:4" x14ac:dyDescent="0.3">
      <c r="A6095" s="19">
        <v>5022</v>
      </c>
      <c r="B6095" s="19">
        <f>VLOOKUP(A6095,Table2[],2,FALSE)</f>
        <v>5</v>
      </c>
      <c r="C6095" s="19">
        <f>VLOOKUP(A6095,Table2[],3,FALSE)</f>
        <v>2</v>
      </c>
      <c r="D6095" s="19">
        <f>VLOOKUP(A6095,Table2[],4,FALSE)</f>
        <v>619</v>
      </c>
    </row>
    <row r="6096" spans="1:4" x14ac:dyDescent="0.3">
      <c r="A6096" s="19">
        <v>5023</v>
      </c>
      <c r="B6096" s="19">
        <f>VLOOKUP(A6096,Table2[],2,FALSE)</f>
        <v>1</v>
      </c>
      <c r="C6096" s="19">
        <f>VLOOKUP(A6096,Table2[],3,FALSE)</f>
        <v>14</v>
      </c>
      <c r="D6096" s="19">
        <f>VLOOKUP(A6096,Table2[],4,FALSE)</f>
        <v>4025</v>
      </c>
    </row>
    <row r="6097" spans="1:4" x14ac:dyDescent="0.3">
      <c r="A6097" s="19">
        <v>5023</v>
      </c>
      <c r="B6097" s="19">
        <f>VLOOKUP(A6097,Table2[],2,FALSE)</f>
        <v>1</v>
      </c>
      <c r="C6097" s="19">
        <f>VLOOKUP(A6097,Table2[],3,FALSE)</f>
        <v>14</v>
      </c>
      <c r="D6097" s="19">
        <f>VLOOKUP(A6097,Table2[],4,FALSE)</f>
        <v>4025</v>
      </c>
    </row>
    <row r="6098" spans="1:4" x14ac:dyDescent="0.3">
      <c r="A6098" s="19">
        <v>5023</v>
      </c>
      <c r="B6098" s="19">
        <f>VLOOKUP(A6098,Table2[],2,FALSE)</f>
        <v>1</v>
      </c>
      <c r="C6098" s="19">
        <f>VLOOKUP(A6098,Table2[],3,FALSE)</f>
        <v>14</v>
      </c>
      <c r="D6098" s="19">
        <f>VLOOKUP(A6098,Table2[],4,FALSE)</f>
        <v>4025</v>
      </c>
    </row>
    <row r="6099" spans="1:4" x14ac:dyDescent="0.3">
      <c r="A6099" s="19">
        <v>5024</v>
      </c>
      <c r="B6099" s="19">
        <f>VLOOKUP(A6099,Table2[],2,FALSE)</f>
        <v>2</v>
      </c>
      <c r="C6099" s="19">
        <f>VLOOKUP(A6099,Table2[],3,FALSE)</f>
        <v>16</v>
      </c>
      <c r="D6099" s="19">
        <f>VLOOKUP(A6099,Table2[],4,FALSE)</f>
        <v>4078</v>
      </c>
    </row>
    <row r="6100" spans="1:4" x14ac:dyDescent="0.3">
      <c r="A6100" s="19">
        <v>5024</v>
      </c>
      <c r="B6100" s="19">
        <f>VLOOKUP(A6100,Table2[],2,FALSE)</f>
        <v>2</v>
      </c>
      <c r="C6100" s="19">
        <f>VLOOKUP(A6100,Table2[],3,FALSE)</f>
        <v>16</v>
      </c>
      <c r="D6100" s="19">
        <f>VLOOKUP(A6100,Table2[],4,FALSE)</f>
        <v>4078</v>
      </c>
    </row>
    <row r="6101" spans="1:4" x14ac:dyDescent="0.3">
      <c r="A6101" s="19">
        <v>5025</v>
      </c>
      <c r="B6101" s="19">
        <f>VLOOKUP(A6101,Table2[],2,FALSE)</f>
        <v>3</v>
      </c>
      <c r="C6101" s="19">
        <f>VLOOKUP(A6101,Table2[],3,FALSE)</f>
        <v>19</v>
      </c>
      <c r="D6101" s="19">
        <f>VLOOKUP(A6101,Table2[],4,FALSE)</f>
        <v>476</v>
      </c>
    </row>
    <row r="6102" spans="1:4" x14ac:dyDescent="0.3">
      <c r="A6102" s="19">
        <v>5025</v>
      </c>
      <c r="B6102" s="19">
        <f>VLOOKUP(A6102,Table2[],2,FALSE)</f>
        <v>3</v>
      </c>
      <c r="C6102" s="19">
        <f>VLOOKUP(A6102,Table2[],3,FALSE)</f>
        <v>19</v>
      </c>
      <c r="D6102" s="19">
        <f>VLOOKUP(A6102,Table2[],4,FALSE)</f>
        <v>476</v>
      </c>
    </row>
    <row r="6103" spans="1:4" x14ac:dyDescent="0.3">
      <c r="A6103" s="19">
        <v>5026</v>
      </c>
      <c r="B6103" s="19">
        <f>VLOOKUP(A6103,Table2[],2,FALSE)</f>
        <v>2</v>
      </c>
      <c r="C6103" s="19">
        <f>VLOOKUP(A6103,Table2[],3,FALSE)</f>
        <v>16</v>
      </c>
      <c r="D6103" s="19">
        <f>VLOOKUP(A6103,Table2[],4,FALSE)</f>
        <v>3398</v>
      </c>
    </row>
    <row r="6104" spans="1:4" x14ac:dyDescent="0.3">
      <c r="A6104" s="19">
        <v>5026</v>
      </c>
      <c r="B6104" s="19">
        <f>VLOOKUP(A6104,Table2[],2,FALSE)</f>
        <v>2</v>
      </c>
      <c r="C6104" s="19">
        <f>VLOOKUP(A6104,Table2[],3,FALSE)</f>
        <v>16</v>
      </c>
      <c r="D6104" s="19">
        <f>VLOOKUP(A6104,Table2[],4,FALSE)</f>
        <v>3398</v>
      </c>
    </row>
    <row r="6105" spans="1:4" x14ac:dyDescent="0.3">
      <c r="A6105" s="19">
        <v>5027</v>
      </c>
      <c r="B6105" s="19">
        <f>VLOOKUP(A6105,Table2[],2,FALSE)</f>
        <v>3</v>
      </c>
      <c r="C6105" s="19">
        <f>VLOOKUP(A6105,Table2[],3,FALSE)</f>
        <v>30</v>
      </c>
      <c r="D6105" s="19">
        <f>VLOOKUP(A6105,Table2[],4,FALSE)</f>
        <v>4090</v>
      </c>
    </row>
    <row r="6106" spans="1:4" x14ac:dyDescent="0.3">
      <c r="A6106" s="19">
        <v>5028</v>
      </c>
      <c r="B6106" s="19">
        <f>VLOOKUP(A6106,Table2[],2,FALSE)</f>
        <v>3</v>
      </c>
      <c r="C6106" s="19">
        <f>VLOOKUP(A6106,Table2[],3,FALSE)</f>
        <v>30</v>
      </c>
      <c r="D6106" s="19">
        <f>VLOOKUP(A6106,Table2[],4,FALSE)</f>
        <v>3669</v>
      </c>
    </row>
    <row r="6107" spans="1:4" x14ac:dyDescent="0.3">
      <c r="A6107" s="19">
        <v>5028</v>
      </c>
      <c r="B6107" s="19">
        <f>VLOOKUP(A6107,Table2[],2,FALSE)</f>
        <v>3</v>
      </c>
      <c r="C6107" s="19">
        <f>VLOOKUP(A6107,Table2[],3,FALSE)</f>
        <v>30</v>
      </c>
      <c r="D6107" s="19">
        <f>VLOOKUP(A6107,Table2[],4,FALSE)</f>
        <v>3669</v>
      </c>
    </row>
    <row r="6108" spans="1:4" x14ac:dyDescent="0.3">
      <c r="A6108" s="19">
        <v>5028</v>
      </c>
      <c r="B6108" s="19">
        <f>VLOOKUP(A6108,Table2[],2,FALSE)</f>
        <v>3</v>
      </c>
      <c r="C6108" s="19">
        <f>VLOOKUP(A6108,Table2[],3,FALSE)</f>
        <v>30</v>
      </c>
      <c r="D6108" s="19">
        <f>VLOOKUP(A6108,Table2[],4,FALSE)</f>
        <v>3669</v>
      </c>
    </row>
    <row r="6109" spans="1:4" x14ac:dyDescent="0.3">
      <c r="A6109" s="19">
        <v>5028</v>
      </c>
      <c r="B6109" s="19">
        <f>VLOOKUP(A6109,Table2[],2,FALSE)</f>
        <v>3</v>
      </c>
      <c r="C6109" s="19">
        <f>VLOOKUP(A6109,Table2[],3,FALSE)</f>
        <v>30</v>
      </c>
      <c r="D6109" s="19">
        <f>VLOOKUP(A6109,Table2[],4,FALSE)</f>
        <v>3669</v>
      </c>
    </row>
    <row r="6110" spans="1:4" x14ac:dyDescent="0.3">
      <c r="A6110" s="19">
        <v>5028</v>
      </c>
      <c r="B6110" s="19">
        <f>VLOOKUP(A6110,Table2[],2,FALSE)</f>
        <v>3</v>
      </c>
      <c r="C6110" s="19">
        <f>VLOOKUP(A6110,Table2[],3,FALSE)</f>
        <v>30</v>
      </c>
      <c r="D6110" s="19">
        <f>VLOOKUP(A6110,Table2[],4,FALSE)</f>
        <v>3669</v>
      </c>
    </row>
    <row r="6111" spans="1:4" x14ac:dyDescent="0.3">
      <c r="A6111" s="19">
        <v>5029</v>
      </c>
      <c r="B6111" s="19">
        <f>VLOOKUP(A6111,Table2[],2,FALSE)</f>
        <v>3</v>
      </c>
      <c r="C6111" s="19">
        <f>VLOOKUP(A6111,Table2[],3,FALSE)</f>
        <v>23</v>
      </c>
      <c r="D6111" s="19">
        <f>VLOOKUP(A6111,Table2[],4,FALSE)</f>
        <v>2848</v>
      </c>
    </row>
    <row r="6112" spans="1:4" x14ac:dyDescent="0.3">
      <c r="A6112" s="19">
        <v>5029</v>
      </c>
      <c r="B6112" s="19">
        <f>VLOOKUP(A6112,Table2[],2,FALSE)</f>
        <v>3</v>
      </c>
      <c r="C6112" s="19">
        <f>VLOOKUP(A6112,Table2[],3,FALSE)</f>
        <v>23</v>
      </c>
      <c r="D6112" s="19">
        <f>VLOOKUP(A6112,Table2[],4,FALSE)</f>
        <v>2848</v>
      </c>
    </row>
    <row r="6113" spans="1:4" x14ac:dyDescent="0.3">
      <c r="A6113" s="19">
        <v>5029</v>
      </c>
      <c r="B6113" s="19">
        <f>VLOOKUP(A6113,Table2[],2,FALSE)</f>
        <v>3</v>
      </c>
      <c r="C6113" s="19">
        <f>VLOOKUP(A6113,Table2[],3,FALSE)</f>
        <v>23</v>
      </c>
      <c r="D6113" s="19">
        <f>VLOOKUP(A6113,Table2[],4,FALSE)</f>
        <v>2848</v>
      </c>
    </row>
    <row r="6114" spans="1:4" x14ac:dyDescent="0.3">
      <c r="A6114" s="19">
        <v>5031</v>
      </c>
      <c r="B6114" s="19">
        <f>VLOOKUP(A6114,Table2[],2,FALSE)</f>
        <v>3</v>
      </c>
      <c r="C6114" s="19">
        <f>VLOOKUP(A6114,Table2[],3,FALSE)</f>
        <v>23</v>
      </c>
      <c r="D6114" s="19">
        <f>VLOOKUP(A6114,Table2[],4,FALSE)</f>
        <v>467</v>
      </c>
    </row>
    <row r="6115" spans="1:4" x14ac:dyDescent="0.3">
      <c r="A6115" s="19">
        <v>5031</v>
      </c>
      <c r="B6115" s="19">
        <f>VLOOKUP(A6115,Table2[],2,FALSE)</f>
        <v>3</v>
      </c>
      <c r="C6115" s="19">
        <f>VLOOKUP(A6115,Table2[],3,FALSE)</f>
        <v>23</v>
      </c>
      <c r="D6115" s="19">
        <f>VLOOKUP(A6115,Table2[],4,FALSE)</f>
        <v>467</v>
      </c>
    </row>
    <row r="6116" spans="1:4" x14ac:dyDescent="0.3">
      <c r="A6116" s="19">
        <v>5031</v>
      </c>
      <c r="B6116" s="19">
        <f>VLOOKUP(A6116,Table2[],2,FALSE)</f>
        <v>3</v>
      </c>
      <c r="C6116" s="19">
        <f>VLOOKUP(A6116,Table2[],3,FALSE)</f>
        <v>23</v>
      </c>
      <c r="D6116" s="19">
        <f>VLOOKUP(A6116,Table2[],4,FALSE)</f>
        <v>467</v>
      </c>
    </row>
    <row r="6117" spans="1:4" x14ac:dyDescent="0.3">
      <c r="A6117" s="19">
        <v>5031</v>
      </c>
      <c r="B6117" s="19">
        <f>VLOOKUP(A6117,Table2[],2,FALSE)</f>
        <v>3</v>
      </c>
      <c r="C6117" s="19">
        <f>VLOOKUP(A6117,Table2[],3,FALSE)</f>
        <v>23</v>
      </c>
      <c r="D6117" s="19">
        <f>VLOOKUP(A6117,Table2[],4,FALSE)</f>
        <v>467</v>
      </c>
    </row>
    <row r="6118" spans="1:4" x14ac:dyDescent="0.3">
      <c r="A6118" s="19">
        <v>5031</v>
      </c>
      <c r="B6118" s="19">
        <f>VLOOKUP(A6118,Table2[],2,FALSE)</f>
        <v>3</v>
      </c>
      <c r="C6118" s="19">
        <f>VLOOKUP(A6118,Table2[],3,FALSE)</f>
        <v>23</v>
      </c>
      <c r="D6118" s="19">
        <f>VLOOKUP(A6118,Table2[],4,FALSE)</f>
        <v>467</v>
      </c>
    </row>
    <row r="6119" spans="1:4" x14ac:dyDescent="0.3">
      <c r="A6119" s="19">
        <v>5032</v>
      </c>
      <c r="B6119" s="19">
        <f>VLOOKUP(A6119,Table2[],2,FALSE)</f>
        <v>1</v>
      </c>
      <c r="C6119" s="19">
        <f>VLOOKUP(A6119,Table2[],3,FALSE)</f>
        <v>10</v>
      </c>
      <c r="D6119" s="19">
        <f>VLOOKUP(A6119,Table2[],4,FALSE)</f>
        <v>607</v>
      </c>
    </row>
    <row r="6120" spans="1:4" x14ac:dyDescent="0.3">
      <c r="A6120" s="19">
        <v>5032</v>
      </c>
      <c r="B6120" s="19">
        <f>VLOOKUP(A6120,Table2[],2,FALSE)</f>
        <v>1</v>
      </c>
      <c r="C6120" s="19">
        <f>VLOOKUP(A6120,Table2[],3,FALSE)</f>
        <v>10</v>
      </c>
      <c r="D6120" s="19">
        <f>VLOOKUP(A6120,Table2[],4,FALSE)</f>
        <v>607</v>
      </c>
    </row>
    <row r="6121" spans="1:4" x14ac:dyDescent="0.3">
      <c r="A6121" s="19">
        <v>5033</v>
      </c>
      <c r="B6121" s="19">
        <f>VLOOKUP(A6121,Table2[],2,FALSE)</f>
        <v>1</v>
      </c>
      <c r="C6121" s="19">
        <f>VLOOKUP(A6121,Table2[],3,FALSE)</f>
        <v>10</v>
      </c>
      <c r="D6121" s="19">
        <f>VLOOKUP(A6121,Table2[],4,FALSE)</f>
        <v>461</v>
      </c>
    </row>
    <row r="6122" spans="1:4" x14ac:dyDescent="0.3">
      <c r="A6122" s="19">
        <v>5033</v>
      </c>
      <c r="B6122" s="19">
        <f>VLOOKUP(A6122,Table2[],2,FALSE)</f>
        <v>1</v>
      </c>
      <c r="C6122" s="19">
        <f>VLOOKUP(A6122,Table2[],3,FALSE)</f>
        <v>10</v>
      </c>
      <c r="D6122" s="19">
        <f>VLOOKUP(A6122,Table2[],4,FALSE)</f>
        <v>461</v>
      </c>
    </row>
    <row r="6123" spans="1:4" x14ac:dyDescent="0.3">
      <c r="A6123" s="19">
        <v>5033</v>
      </c>
      <c r="B6123" s="19">
        <f>VLOOKUP(A6123,Table2[],2,FALSE)</f>
        <v>1</v>
      </c>
      <c r="C6123" s="19">
        <f>VLOOKUP(A6123,Table2[],3,FALSE)</f>
        <v>10</v>
      </c>
      <c r="D6123" s="19">
        <f>VLOOKUP(A6123,Table2[],4,FALSE)</f>
        <v>461</v>
      </c>
    </row>
    <row r="6124" spans="1:4" x14ac:dyDescent="0.3">
      <c r="A6124" s="19">
        <v>5033</v>
      </c>
      <c r="B6124" s="19">
        <f>VLOOKUP(A6124,Table2[],2,FALSE)</f>
        <v>1</v>
      </c>
      <c r="C6124" s="19">
        <f>VLOOKUP(A6124,Table2[],3,FALSE)</f>
        <v>10</v>
      </c>
      <c r="D6124" s="19">
        <f>VLOOKUP(A6124,Table2[],4,FALSE)</f>
        <v>461</v>
      </c>
    </row>
    <row r="6125" spans="1:4" x14ac:dyDescent="0.3">
      <c r="A6125" s="19">
        <v>5033</v>
      </c>
      <c r="B6125" s="19">
        <f>VLOOKUP(A6125,Table2[],2,FALSE)</f>
        <v>1</v>
      </c>
      <c r="C6125" s="19">
        <f>VLOOKUP(A6125,Table2[],3,FALSE)</f>
        <v>10</v>
      </c>
      <c r="D6125" s="19">
        <f>VLOOKUP(A6125,Table2[],4,FALSE)</f>
        <v>461</v>
      </c>
    </row>
    <row r="6126" spans="1:4" x14ac:dyDescent="0.3">
      <c r="A6126" s="19">
        <v>5034</v>
      </c>
      <c r="B6126" s="19">
        <f>VLOOKUP(A6126,Table2[],2,FALSE)</f>
        <v>3</v>
      </c>
      <c r="C6126" s="19">
        <f>VLOOKUP(A6126,Table2[],3,FALSE)</f>
        <v>30</v>
      </c>
      <c r="D6126" s="19">
        <f>VLOOKUP(A6126,Table2[],4,FALSE)</f>
        <v>4089</v>
      </c>
    </row>
    <row r="6127" spans="1:4" x14ac:dyDescent="0.3">
      <c r="A6127" s="19">
        <v>5035</v>
      </c>
      <c r="B6127" s="19">
        <f>VLOOKUP(A6127,Table2[],2,FALSE)</f>
        <v>5</v>
      </c>
      <c r="C6127" s="19">
        <f>VLOOKUP(A6127,Table2[],3,FALSE)</f>
        <v>34</v>
      </c>
      <c r="D6127" s="19">
        <f>VLOOKUP(A6127,Table2[],4,FALSE)</f>
        <v>3260</v>
      </c>
    </row>
    <row r="6128" spans="1:4" x14ac:dyDescent="0.3">
      <c r="A6128" s="19">
        <v>5035</v>
      </c>
      <c r="B6128" s="19">
        <f>VLOOKUP(A6128,Table2[],2,FALSE)</f>
        <v>5</v>
      </c>
      <c r="C6128" s="19">
        <f>VLOOKUP(A6128,Table2[],3,FALSE)</f>
        <v>34</v>
      </c>
      <c r="D6128" s="19">
        <f>VLOOKUP(A6128,Table2[],4,FALSE)</f>
        <v>3260</v>
      </c>
    </row>
    <row r="6129" spans="1:4" x14ac:dyDescent="0.3">
      <c r="A6129" s="19">
        <v>5036</v>
      </c>
      <c r="B6129" s="19">
        <f>VLOOKUP(A6129,Table2[],2,FALSE)</f>
        <v>2</v>
      </c>
      <c r="C6129" s="19">
        <f>VLOOKUP(A6129,Table2[],3,FALSE)</f>
        <v>25</v>
      </c>
      <c r="D6129" s="19">
        <f>VLOOKUP(A6129,Table2[],4,FALSE)</f>
        <v>4085</v>
      </c>
    </row>
    <row r="6130" spans="1:4" x14ac:dyDescent="0.3">
      <c r="A6130" s="19">
        <v>5036</v>
      </c>
      <c r="B6130" s="19">
        <f>VLOOKUP(A6130,Table2[],2,FALSE)</f>
        <v>2</v>
      </c>
      <c r="C6130" s="19">
        <f>VLOOKUP(A6130,Table2[],3,FALSE)</f>
        <v>25</v>
      </c>
      <c r="D6130" s="19">
        <f>VLOOKUP(A6130,Table2[],4,FALSE)</f>
        <v>4085</v>
      </c>
    </row>
    <row r="6131" spans="1:4" x14ac:dyDescent="0.3">
      <c r="A6131" s="19">
        <v>5036</v>
      </c>
      <c r="B6131" s="19">
        <f>VLOOKUP(A6131,Table2[],2,FALSE)</f>
        <v>2</v>
      </c>
      <c r="C6131" s="19">
        <f>VLOOKUP(A6131,Table2[],3,FALSE)</f>
        <v>25</v>
      </c>
      <c r="D6131" s="19">
        <f>VLOOKUP(A6131,Table2[],4,FALSE)</f>
        <v>4085</v>
      </c>
    </row>
    <row r="6132" spans="1:4" x14ac:dyDescent="0.3">
      <c r="A6132" s="19">
        <v>5036</v>
      </c>
      <c r="B6132" s="19">
        <f>VLOOKUP(A6132,Table2[],2,FALSE)</f>
        <v>2</v>
      </c>
      <c r="C6132" s="19">
        <f>VLOOKUP(A6132,Table2[],3,FALSE)</f>
        <v>25</v>
      </c>
      <c r="D6132" s="19">
        <f>VLOOKUP(A6132,Table2[],4,FALSE)</f>
        <v>4085</v>
      </c>
    </row>
    <row r="6133" spans="1:4" x14ac:dyDescent="0.3">
      <c r="A6133" s="19">
        <v>5036</v>
      </c>
      <c r="B6133" s="19">
        <f>VLOOKUP(A6133,Table2[],2,FALSE)</f>
        <v>2</v>
      </c>
      <c r="C6133" s="19">
        <f>VLOOKUP(A6133,Table2[],3,FALSE)</f>
        <v>25</v>
      </c>
      <c r="D6133" s="19">
        <f>VLOOKUP(A6133,Table2[],4,FALSE)</f>
        <v>4085</v>
      </c>
    </row>
    <row r="6134" spans="1:4" x14ac:dyDescent="0.3">
      <c r="A6134" s="19">
        <v>5037</v>
      </c>
      <c r="B6134" s="19">
        <f>VLOOKUP(A6134,Table2[],2,FALSE)</f>
        <v>2</v>
      </c>
      <c r="C6134" s="19">
        <f>VLOOKUP(A6134,Table2[],3,FALSE)</f>
        <v>25</v>
      </c>
      <c r="D6134" s="19">
        <f>VLOOKUP(A6134,Table2[],4,FALSE)</f>
        <v>4078</v>
      </c>
    </row>
    <row r="6135" spans="1:4" x14ac:dyDescent="0.3">
      <c r="A6135" s="19">
        <v>5037</v>
      </c>
      <c r="B6135" s="19">
        <f>VLOOKUP(A6135,Table2[],2,FALSE)</f>
        <v>2</v>
      </c>
      <c r="C6135" s="19">
        <f>VLOOKUP(A6135,Table2[],3,FALSE)</f>
        <v>25</v>
      </c>
      <c r="D6135" s="19">
        <f>VLOOKUP(A6135,Table2[],4,FALSE)</f>
        <v>4078</v>
      </c>
    </row>
    <row r="6136" spans="1:4" x14ac:dyDescent="0.3">
      <c r="A6136" s="19">
        <v>5038</v>
      </c>
      <c r="B6136" s="19">
        <f>VLOOKUP(A6136,Table2[],2,FALSE)</f>
        <v>3</v>
      </c>
      <c r="C6136" s="19">
        <f>VLOOKUP(A6136,Table2[],3,FALSE)</f>
        <v>23</v>
      </c>
      <c r="D6136" s="19">
        <f>VLOOKUP(A6136,Table2[],4,FALSE)</f>
        <v>4078</v>
      </c>
    </row>
    <row r="6137" spans="1:4" x14ac:dyDescent="0.3">
      <c r="A6137" s="19">
        <v>5039</v>
      </c>
      <c r="B6137" s="19">
        <f>VLOOKUP(A6137,Table2[],2,FALSE)</f>
        <v>3</v>
      </c>
      <c r="C6137" s="19">
        <f>VLOOKUP(A6137,Table2[],3,FALSE)</f>
        <v>1</v>
      </c>
      <c r="D6137" s="19">
        <f>VLOOKUP(A6137,Table2[],4,FALSE)</f>
        <v>601</v>
      </c>
    </row>
    <row r="6138" spans="1:4" x14ac:dyDescent="0.3">
      <c r="A6138" s="19">
        <v>5040</v>
      </c>
      <c r="B6138" s="19">
        <f>VLOOKUP(A6138,Table2[],2,FALSE)</f>
        <v>1</v>
      </c>
      <c r="C6138" s="19">
        <f>VLOOKUP(A6138,Table2[],3,FALSE)</f>
        <v>15</v>
      </c>
      <c r="D6138" s="19">
        <f>VLOOKUP(A6138,Table2[],4,FALSE)</f>
        <v>416</v>
      </c>
    </row>
    <row r="6139" spans="1:4" x14ac:dyDescent="0.3">
      <c r="A6139" s="19">
        <v>5040</v>
      </c>
      <c r="B6139" s="19">
        <f>VLOOKUP(A6139,Table2[],2,FALSE)</f>
        <v>1</v>
      </c>
      <c r="C6139" s="19">
        <f>VLOOKUP(A6139,Table2[],3,FALSE)</f>
        <v>15</v>
      </c>
      <c r="D6139" s="19">
        <f>VLOOKUP(A6139,Table2[],4,FALSE)</f>
        <v>416</v>
      </c>
    </row>
    <row r="6140" spans="1:4" x14ac:dyDescent="0.3">
      <c r="A6140" s="19">
        <v>5042</v>
      </c>
      <c r="B6140" s="19">
        <f>VLOOKUP(A6140,Table2[],2,FALSE)</f>
        <v>2</v>
      </c>
      <c r="C6140" s="19">
        <f>VLOOKUP(A6140,Table2[],3,FALSE)</f>
        <v>26</v>
      </c>
      <c r="D6140" s="19">
        <f>VLOOKUP(A6140,Table2[],4,FALSE)</f>
        <v>458</v>
      </c>
    </row>
    <row r="6141" spans="1:4" x14ac:dyDescent="0.3">
      <c r="A6141" s="19">
        <v>5042</v>
      </c>
      <c r="B6141" s="19">
        <f>VLOOKUP(A6141,Table2[],2,FALSE)</f>
        <v>2</v>
      </c>
      <c r="C6141" s="19">
        <f>VLOOKUP(A6141,Table2[],3,FALSE)</f>
        <v>26</v>
      </c>
      <c r="D6141" s="19">
        <f>VLOOKUP(A6141,Table2[],4,FALSE)</f>
        <v>458</v>
      </c>
    </row>
    <row r="6142" spans="1:4" x14ac:dyDescent="0.3">
      <c r="A6142" s="19">
        <v>5042</v>
      </c>
      <c r="B6142" s="19">
        <f>VLOOKUP(A6142,Table2[],2,FALSE)</f>
        <v>2</v>
      </c>
      <c r="C6142" s="19">
        <f>VLOOKUP(A6142,Table2[],3,FALSE)</f>
        <v>26</v>
      </c>
      <c r="D6142" s="19">
        <f>VLOOKUP(A6142,Table2[],4,FALSE)</f>
        <v>458</v>
      </c>
    </row>
    <row r="6143" spans="1:4" x14ac:dyDescent="0.3">
      <c r="A6143" s="19">
        <v>5043</v>
      </c>
      <c r="B6143" s="19">
        <f>VLOOKUP(A6143,Table2[],2,FALSE)</f>
        <v>2</v>
      </c>
      <c r="C6143" s="19">
        <f>VLOOKUP(A6143,Table2[],3,FALSE)</f>
        <v>26</v>
      </c>
      <c r="D6143" s="19">
        <f>VLOOKUP(A6143,Table2[],4,FALSE)</f>
        <v>3315</v>
      </c>
    </row>
    <row r="6144" spans="1:4" x14ac:dyDescent="0.3">
      <c r="A6144" s="19">
        <v>5043</v>
      </c>
      <c r="B6144" s="19">
        <f>VLOOKUP(A6144,Table2[],2,FALSE)</f>
        <v>2</v>
      </c>
      <c r="C6144" s="19">
        <f>VLOOKUP(A6144,Table2[],3,FALSE)</f>
        <v>26</v>
      </c>
      <c r="D6144" s="19">
        <f>VLOOKUP(A6144,Table2[],4,FALSE)</f>
        <v>3315</v>
      </c>
    </row>
    <row r="6145" spans="1:4" x14ac:dyDescent="0.3">
      <c r="A6145" s="19">
        <v>5043</v>
      </c>
      <c r="B6145" s="19">
        <f>VLOOKUP(A6145,Table2[],2,FALSE)</f>
        <v>2</v>
      </c>
      <c r="C6145" s="19">
        <f>VLOOKUP(A6145,Table2[],3,FALSE)</f>
        <v>26</v>
      </c>
      <c r="D6145" s="19">
        <f>VLOOKUP(A6145,Table2[],4,FALSE)</f>
        <v>3315</v>
      </c>
    </row>
    <row r="6146" spans="1:4" x14ac:dyDescent="0.3">
      <c r="A6146" s="19">
        <v>5044</v>
      </c>
      <c r="B6146" s="19">
        <f>VLOOKUP(A6146,Table2[],2,FALSE)</f>
        <v>1</v>
      </c>
      <c r="C6146" s="19">
        <f>VLOOKUP(A6146,Table2[],3,FALSE)</f>
        <v>11</v>
      </c>
      <c r="D6146" s="19">
        <f>VLOOKUP(A6146,Table2[],4,FALSE)</f>
        <v>3460</v>
      </c>
    </row>
    <row r="6147" spans="1:4" x14ac:dyDescent="0.3">
      <c r="A6147" s="19">
        <v>5046</v>
      </c>
      <c r="B6147" s="19">
        <f>VLOOKUP(A6147,Table2[],2,FALSE)</f>
        <v>2</v>
      </c>
      <c r="C6147" s="19">
        <f>VLOOKUP(A6147,Table2[],3,FALSE)</f>
        <v>26</v>
      </c>
      <c r="D6147" s="19">
        <f>VLOOKUP(A6147,Table2[],4,FALSE)</f>
        <v>3397</v>
      </c>
    </row>
    <row r="6148" spans="1:4" x14ac:dyDescent="0.3">
      <c r="A6148" s="19">
        <v>5046</v>
      </c>
      <c r="B6148" s="19">
        <f>VLOOKUP(A6148,Table2[],2,FALSE)</f>
        <v>2</v>
      </c>
      <c r="C6148" s="19">
        <f>VLOOKUP(A6148,Table2[],3,FALSE)</f>
        <v>26</v>
      </c>
      <c r="D6148" s="19">
        <f>VLOOKUP(A6148,Table2[],4,FALSE)</f>
        <v>3397</v>
      </c>
    </row>
    <row r="6149" spans="1:4" x14ac:dyDescent="0.3">
      <c r="A6149" s="19">
        <v>5046</v>
      </c>
      <c r="B6149" s="19">
        <f>VLOOKUP(A6149,Table2[],2,FALSE)</f>
        <v>2</v>
      </c>
      <c r="C6149" s="19">
        <f>VLOOKUP(A6149,Table2[],3,FALSE)</f>
        <v>26</v>
      </c>
      <c r="D6149" s="19">
        <f>VLOOKUP(A6149,Table2[],4,FALSE)</f>
        <v>3397</v>
      </c>
    </row>
    <row r="6150" spans="1:4" x14ac:dyDescent="0.3">
      <c r="A6150" s="19">
        <v>5047</v>
      </c>
      <c r="B6150" s="19">
        <f>VLOOKUP(A6150,Table2[],2,FALSE)</f>
        <v>1</v>
      </c>
      <c r="C6150" s="19">
        <f>VLOOKUP(A6150,Table2[],3,FALSE)</f>
        <v>1</v>
      </c>
      <c r="D6150" s="19">
        <f>VLOOKUP(A6150,Table2[],4,FALSE)</f>
        <v>4088</v>
      </c>
    </row>
    <row r="6151" spans="1:4" x14ac:dyDescent="0.3">
      <c r="A6151" s="19">
        <v>5047</v>
      </c>
      <c r="B6151" s="19">
        <f>VLOOKUP(A6151,Table2[],2,FALSE)</f>
        <v>1</v>
      </c>
      <c r="C6151" s="19">
        <f>VLOOKUP(A6151,Table2[],3,FALSE)</f>
        <v>1</v>
      </c>
      <c r="D6151" s="19">
        <f>VLOOKUP(A6151,Table2[],4,FALSE)</f>
        <v>4088</v>
      </c>
    </row>
    <row r="6152" spans="1:4" x14ac:dyDescent="0.3">
      <c r="A6152" s="19">
        <v>5047</v>
      </c>
      <c r="B6152" s="19">
        <f>VLOOKUP(A6152,Table2[],2,FALSE)</f>
        <v>1</v>
      </c>
      <c r="C6152" s="19">
        <f>VLOOKUP(A6152,Table2[],3,FALSE)</f>
        <v>1</v>
      </c>
      <c r="D6152" s="19">
        <f>VLOOKUP(A6152,Table2[],4,FALSE)</f>
        <v>4088</v>
      </c>
    </row>
    <row r="6153" spans="1:4" x14ac:dyDescent="0.3">
      <c r="A6153" s="19">
        <v>5048</v>
      </c>
      <c r="B6153" s="19">
        <f>VLOOKUP(A6153,Table2[],2,FALSE)</f>
        <v>3</v>
      </c>
      <c r="C6153" s="19">
        <f>VLOOKUP(A6153,Table2[],3,FALSE)</f>
        <v>19</v>
      </c>
      <c r="D6153" s="19">
        <f>VLOOKUP(A6153,Table2[],4,FALSE)</f>
        <v>678</v>
      </c>
    </row>
    <row r="6154" spans="1:4" x14ac:dyDescent="0.3">
      <c r="A6154" s="19">
        <v>5049</v>
      </c>
      <c r="B6154" s="19">
        <f>VLOOKUP(A6154,Table2[],2,FALSE)</f>
        <v>1</v>
      </c>
      <c r="C6154" s="19">
        <f>VLOOKUP(A6154,Table2[],3,FALSE)</f>
        <v>1</v>
      </c>
      <c r="D6154" s="19">
        <f>VLOOKUP(A6154,Table2[],4,FALSE)</f>
        <v>3236</v>
      </c>
    </row>
    <row r="6155" spans="1:4" x14ac:dyDescent="0.3">
      <c r="A6155" s="19">
        <v>5049</v>
      </c>
      <c r="B6155" s="19">
        <f>VLOOKUP(A6155,Table2[],2,FALSE)</f>
        <v>1</v>
      </c>
      <c r="C6155" s="19">
        <f>VLOOKUP(A6155,Table2[],3,FALSE)</f>
        <v>1</v>
      </c>
      <c r="D6155" s="19">
        <f>VLOOKUP(A6155,Table2[],4,FALSE)</f>
        <v>3236</v>
      </c>
    </row>
    <row r="6156" spans="1:4" x14ac:dyDescent="0.3">
      <c r="A6156" s="19">
        <v>5050</v>
      </c>
      <c r="B6156" s="19">
        <f>VLOOKUP(A6156,Table2[],2,FALSE)</f>
        <v>2</v>
      </c>
      <c r="C6156" s="19">
        <f>VLOOKUP(A6156,Table2[],3,FALSE)</f>
        <v>25</v>
      </c>
      <c r="D6156" s="19">
        <f>VLOOKUP(A6156,Table2[],4,FALSE)</f>
        <v>626</v>
      </c>
    </row>
    <row r="6157" spans="1:4" x14ac:dyDescent="0.3">
      <c r="A6157" s="19">
        <v>5050</v>
      </c>
      <c r="B6157" s="19">
        <f>VLOOKUP(A6157,Table2[],2,FALSE)</f>
        <v>2</v>
      </c>
      <c r="C6157" s="19">
        <f>VLOOKUP(A6157,Table2[],3,FALSE)</f>
        <v>25</v>
      </c>
      <c r="D6157" s="19">
        <f>VLOOKUP(A6157,Table2[],4,FALSE)</f>
        <v>626</v>
      </c>
    </row>
    <row r="6158" spans="1:4" x14ac:dyDescent="0.3">
      <c r="A6158" s="19">
        <v>5050</v>
      </c>
      <c r="B6158" s="19">
        <f>VLOOKUP(A6158,Table2[],2,FALSE)</f>
        <v>2</v>
      </c>
      <c r="C6158" s="19">
        <f>VLOOKUP(A6158,Table2[],3,FALSE)</f>
        <v>25</v>
      </c>
      <c r="D6158" s="19">
        <f>VLOOKUP(A6158,Table2[],4,FALSE)</f>
        <v>626</v>
      </c>
    </row>
    <row r="6159" spans="1:4" x14ac:dyDescent="0.3">
      <c r="A6159" s="19">
        <v>5051</v>
      </c>
      <c r="B6159" s="19">
        <f>VLOOKUP(A6159,Table2[],2,FALSE)</f>
        <v>1</v>
      </c>
      <c r="C6159" s="19">
        <f>VLOOKUP(A6159,Table2[],3,FALSE)</f>
        <v>1</v>
      </c>
      <c r="D6159" s="19">
        <f>VLOOKUP(A6159,Table2[],4,FALSE)</f>
        <v>462</v>
      </c>
    </row>
    <row r="6160" spans="1:4" x14ac:dyDescent="0.3">
      <c r="A6160" s="19">
        <v>5051</v>
      </c>
      <c r="B6160" s="19">
        <f>VLOOKUP(A6160,Table2[],2,FALSE)</f>
        <v>1</v>
      </c>
      <c r="C6160" s="19">
        <f>VLOOKUP(A6160,Table2[],3,FALSE)</f>
        <v>1</v>
      </c>
      <c r="D6160" s="19">
        <f>VLOOKUP(A6160,Table2[],4,FALSE)</f>
        <v>462</v>
      </c>
    </row>
    <row r="6161" spans="1:4" x14ac:dyDescent="0.3">
      <c r="A6161" s="19">
        <v>5051</v>
      </c>
      <c r="B6161" s="19">
        <f>VLOOKUP(A6161,Table2[],2,FALSE)</f>
        <v>1</v>
      </c>
      <c r="C6161" s="19">
        <f>VLOOKUP(A6161,Table2[],3,FALSE)</f>
        <v>1</v>
      </c>
      <c r="D6161" s="19">
        <f>VLOOKUP(A6161,Table2[],4,FALSE)</f>
        <v>462</v>
      </c>
    </row>
    <row r="6162" spans="1:4" x14ac:dyDescent="0.3">
      <c r="A6162" s="19">
        <v>5051</v>
      </c>
      <c r="B6162" s="19">
        <f>VLOOKUP(A6162,Table2[],2,FALSE)</f>
        <v>1</v>
      </c>
      <c r="C6162" s="19">
        <f>VLOOKUP(A6162,Table2[],3,FALSE)</f>
        <v>1</v>
      </c>
      <c r="D6162" s="19">
        <f>VLOOKUP(A6162,Table2[],4,FALSE)</f>
        <v>462</v>
      </c>
    </row>
    <row r="6163" spans="1:4" x14ac:dyDescent="0.3">
      <c r="A6163" s="19">
        <v>5054</v>
      </c>
      <c r="B6163" s="19">
        <f>VLOOKUP(A6163,Table2[],2,FALSE)</f>
        <v>3</v>
      </c>
      <c r="C6163" s="19">
        <f>VLOOKUP(A6163,Table2[],3,FALSE)</f>
        <v>1</v>
      </c>
      <c r="D6163" s="19">
        <f>VLOOKUP(A6163,Table2[],4,FALSE)</f>
        <v>3427</v>
      </c>
    </row>
    <row r="6164" spans="1:4" x14ac:dyDescent="0.3">
      <c r="A6164" s="19">
        <v>5056</v>
      </c>
      <c r="B6164" s="19">
        <f>VLOOKUP(A6164,Table2[],2,FALSE)</f>
        <v>1</v>
      </c>
      <c r="C6164" s="19">
        <f>VLOOKUP(A6164,Table2[],3,FALSE)</f>
        <v>3</v>
      </c>
      <c r="D6164" s="19">
        <f>VLOOKUP(A6164,Table2[],4,FALSE)</f>
        <v>465</v>
      </c>
    </row>
    <row r="6165" spans="1:4" x14ac:dyDescent="0.3">
      <c r="A6165" s="19">
        <v>5056</v>
      </c>
      <c r="B6165" s="19">
        <f>VLOOKUP(A6165,Table2[],2,FALSE)</f>
        <v>1</v>
      </c>
      <c r="C6165" s="19">
        <f>VLOOKUP(A6165,Table2[],3,FALSE)</f>
        <v>3</v>
      </c>
      <c r="D6165" s="19">
        <f>VLOOKUP(A6165,Table2[],4,FALSE)</f>
        <v>465</v>
      </c>
    </row>
    <row r="6166" spans="1:4" x14ac:dyDescent="0.3">
      <c r="A6166" s="19">
        <v>5056</v>
      </c>
      <c r="B6166" s="19">
        <f>VLOOKUP(A6166,Table2[],2,FALSE)</f>
        <v>1</v>
      </c>
      <c r="C6166" s="19">
        <f>VLOOKUP(A6166,Table2[],3,FALSE)</f>
        <v>3</v>
      </c>
      <c r="D6166" s="19">
        <f>VLOOKUP(A6166,Table2[],4,FALSE)</f>
        <v>465</v>
      </c>
    </row>
    <row r="6167" spans="1:4" x14ac:dyDescent="0.3">
      <c r="A6167" s="19">
        <v>5056</v>
      </c>
      <c r="B6167" s="19">
        <f>VLOOKUP(A6167,Table2[],2,FALSE)</f>
        <v>1</v>
      </c>
      <c r="C6167" s="19">
        <f>VLOOKUP(A6167,Table2[],3,FALSE)</f>
        <v>3</v>
      </c>
      <c r="D6167" s="19">
        <f>VLOOKUP(A6167,Table2[],4,FALSE)</f>
        <v>465</v>
      </c>
    </row>
    <row r="6168" spans="1:4" x14ac:dyDescent="0.3">
      <c r="A6168" s="19">
        <v>5056</v>
      </c>
      <c r="B6168" s="19">
        <f>VLOOKUP(A6168,Table2[],2,FALSE)</f>
        <v>1</v>
      </c>
      <c r="C6168" s="19">
        <f>VLOOKUP(A6168,Table2[],3,FALSE)</f>
        <v>3</v>
      </c>
      <c r="D6168" s="19">
        <f>VLOOKUP(A6168,Table2[],4,FALSE)</f>
        <v>465</v>
      </c>
    </row>
    <row r="6169" spans="1:4" x14ac:dyDescent="0.3">
      <c r="A6169" s="19">
        <v>5056</v>
      </c>
      <c r="B6169" s="19">
        <f>VLOOKUP(A6169,Table2[],2,FALSE)</f>
        <v>1</v>
      </c>
      <c r="C6169" s="19">
        <f>VLOOKUP(A6169,Table2[],3,FALSE)</f>
        <v>3</v>
      </c>
      <c r="D6169" s="19">
        <f>VLOOKUP(A6169,Table2[],4,FALSE)</f>
        <v>465</v>
      </c>
    </row>
    <row r="6170" spans="1:4" x14ac:dyDescent="0.3">
      <c r="A6170" s="19">
        <v>5059</v>
      </c>
      <c r="B6170" s="19">
        <f>VLOOKUP(A6170,Table2[],2,FALSE)</f>
        <v>1</v>
      </c>
      <c r="C6170" s="19">
        <f>VLOOKUP(A6170,Table2[],3,FALSE)</f>
        <v>11</v>
      </c>
      <c r="D6170" s="19">
        <f>VLOOKUP(A6170,Table2[],4,FALSE)</f>
        <v>4028</v>
      </c>
    </row>
    <row r="6171" spans="1:4" x14ac:dyDescent="0.3">
      <c r="A6171" s="19">
        <v>5059</v>
      </c>
      <c r="B6171" s="19">
        <f>VLOOKUP(A6171,Table2[],2,FALSE)</f>
        <v>1</v>
      </c>
      <c r="C6171" s="19">
        <f>VLOOKUP(A6171,Table2[],3,FALSE)</f>
        <v>11</v>
      </c>
      <c r="D6171" s="19">
        <f>VLOOKUP(A6171,Table2[],4,FALSE)</f>
        <v>4028</v>
      </c>
    </row>
    <row r="6172" spans="1:4" x14ac:dyDescent="0.3">
      <c r="A6172" s="19">
        <v>5059</v>
      </c>
      <c r="B6172" s="19">
        <f>VLOOKUP(A6172,Table2[],2,FALSE)</f>
        <v>1</v>
      </c>
      <c r="C6172" s="19">
        <f>VLOOKUP(A6172,Table2[],3,FALSE)</f>
        <v>11</v>
      </c>
      <c r="D6172" s="19">
        <f>VLOOKUP(A6172,Table2[],4,FALSE)</f>
        <v>4028</v>
      </c>
    </row>
    <row r="6173" spans="1:4" x14ac:dyDescent="0.3">
      <c r="A6173" s="19">
        <v>5059</v>
      </c>
      <c r="B6173" s="19">
        <f>VLOOKUP(A6173,Table2[],2,FALSE)</f>
        <v>1</v>
      </c>
      <c r="C6173" s="19">
        <f>VLOOKUP(A6173,Table2[],3,FALSE)</f>
        <v>11</v>
      </c>
      <c r="D6173" s="19">
        <f>VLOOKUP(A6173,Table2[],4,FALSE)</f>
        <v>4028</v>
      </c>
    </row>
    <row r="6174" spans="1:4" x14ac:dyDescent="0.3">
      <c r="A6174" s="19">
        <v>5059</v>
      </c>
      <c r="B6174" s="19">
        <f>VLOOKUP(A6174,Table2[],2,FALSE)</f>
        <v>1</v>
      </c>
      <c r="C6174" s="19">
        <f>VLOOKUP(A6174,Table2[],3,FALSE)</f>
        <v>11</v>
      </c>
      <c r="D6174" s="19">
        <f>VLOOKUP(A6174,Table2[],4,FALSE)</f>
        <v>4028</v>
      </c>
    </row>
    <row r="6175" spans="1:4" x14ac:dyDescent="0.3">
      <c r="A6175" s="19">
        <v>5059</v>
      </c>
      <c r="B6175" s="19">
        <f>VLOOKUP(A6175,Table2[],2,FALSE)</f>
        <v>1</v>
      </c>
      <c r="C6175" s="19">
        <f>VLOOKUP(A6175,Table2[],3,FALSE)</f>
        <v>11</v>
      </c>
      <c r="D6175" s="19">
        <f>VLOOKUP(A6175,Table2[],4,FALSE)</f>
        <v>4028</v>
      </c>
    </row>
    <row r="6176" spans="1:4" x14ac:dyDescent="0.3">
      <c r="A6176" s="19">
        <v>5059</v>
      </c>
      <c r="B6176" s="19">
        <f>VLOOKUP(A6176,Table2[],2,FALSE)</f>
        <v>1</v>
      </c>
      <c r="C6176" s="19">
        <f>VLOOKUP(A6176,Table2[],3,FALSE)</f>
        <v>11</v>
      </c>
      <c r="D6176" s="19">
        <f>VLOOKUP(A6176,Table2[],4,FALSE)</f>
        <v>4028</v>
      </c>
    </row>
    <row r="6177" spans="1:4" x14ac:dyDescent="0.3">
      <c r="A6177" s="19">
        <v>5060</v>
      </c>
      <c r="B6177" s="19">
        <f>VLOOKUP(A6177,Table2[],2,FALSE)</f>
        <v>2</v>
      </c>
      <c r="C6177" s="19">
        <f>VLOOKUP(A6177,Table2[],3,FALSE)</f>
        <v>25</v>
      </c>
      <c r="D6177" s="19">
        <f>VLOOKUP(A6177,Table2[],4,FALSE)</f>
        <v>3304</v>
      </c>
    </row>
    <row r="6178" spans="1:4" x14ac:dyDescent="0.3">
      <c r="A6178" s="19">
        <v>5060</v>
      </c>
      <c r="B6178" s="19">
        <f>VLOOKUP(A6178,Table2[],2,FALSE)</f>
        <v>2</v>
      </c>
      <c r="C6178" s="19">
        <f>VLOOKUP(A6178,Table2[],3,FALSE)</f>
        <v>25</v>
      </c>
      <c r="D6178" s="19">
        <f>VLOOKUP(A6178,Table2[],4,FALSE)</f>
        <v>3304</v>
      </c>
    </row>
    <row r="6179" spans="1:4" x14ac:dyDescent="0.3">
      <c r="A6179" s="19">
        <v>5060</v>
      </c>
      <c r="B6179" s="19">
        <f>VLOOKUP(A6179,Table2[],2,FALSE)</f>
        <v>2</v>
      </c>
      <c r="C6179" s="19">
        <f>VLOOKUP(A6179,Table2[],3,FALSE)</f>
        <v>25</v>
      </c>
      <c r="D6179" s="19">
        <f>VLOOKUP(A6179,Table2[],4,FALSE)</f>
        <v>3304</v>
      </c>
    </row>
    <row r="6180" spans="1:4" x14ac:dyDescent="0.3">
      <c r="A6180" s="19">
        <v>5061</v>
      </c>
      <c r="B6180" s="19">
        <f>VLOOKUP(A6180,Table2[],2,FALSE)</f>
        <v>2</v>
      </c>
      <c r="C6180" s="19">
        <f>VLOOKUP(A6180,Table2[],3,FALSE)</f>
        <v>25</v>
      </c>
      <c r="D6180" s="19">
        <f>VLOOKUP(A6180,Table2[],4,FALSE)</f>
        <v>4078</v>
      </c>
    </row>
    <row r="6181" spans="1:4" x14ac:dyDescent="0.3">
      <c r="A6181" s="19">
        <v>5062</v>
      </c>
      <c r="B6181" s="19">
        <f>VLOOKUP(A6181,Table2[],2,FALSE)</f>
        <v>1</v>
      </c>
      <c r="C6181" s="19">
        <f>VLOOKUP(A6181,Table2[],3,FALSE)</f>
        <v>11</v>
      </c>
      <c r="D6181" s="19">
        <f>VLOOKUP(A6181,Table2[],4,FALSE)</f>
        <v>463</v>
      </c>
    </row>
    <row r="6182" spans="1:4" x14ac:dyDescent="0.3">
      <c r="A6182" s="19">
        <v>5062</v>
      </c>
      <c r="B6182" s="19">
        <f>VLOOKUP(A6182,Table2[],2,FALSE)</f>
        <v>1</v>
      </c>
      <c r="C6182" s="19">
        <f>VLOOKUP(A6182,Table2[],3,FALSE)</f>
        <v>11</v>
      </c>
      <c r="D6182" s="19">
        <f>VLOOKUP(A6182,Table2[],4,FALSE)</f>
        <v>463</v>
      </c>
    </row>
    <row r="6183" spans="1:4" x14ac:dyDescent="0.3">
      <c r="A6183" s="19">
        <v>5063</v>
      </c>
      <c r="B6183" s="19">
        <f>VLOOKUP(A6183,Table2[],2,FALSE)</f>
        <v>5</v>
      </c>
      <c r="C6183" s="19">
        <f>VLOOKUP(A6183,Table2[],3,FALSE)</f>
        <v>2</v>
      </c>
      <c r="D6183" s="19">
        <f>VLOOKUP(A6183,Table2[],4,FALSE)</f>
        <v>4091</v>
      </c>
    </row>
    <row r="6184" spans="1:4" x14ac:dyDescent="0.3">
      <c r="A6184" s="19">
        <v>5064</v>
      </c>
      <c r="B6184" s="19">
        <f>VLOOKUP(A6184,Table2[],2,FALSE)</f>
        <v>1</v>
      </c>
      <c r="C6184" s="19">
        <f>VLOOKUP(A6184,Table2[],3,FALSE)</f>
        <v>14</v>
      </c>
      <c r="D6184" s="19">
        <f>VLOOKUP(A6184,Table2[],4,FALSE)</f>
        <v>601</v>
      </c>
    </row>
    <row r="6185" spans="1:4" x14ac:dyDescent="0.3">
      <c r="A6185" s="19">
        <v>5064</v>
      </c>
      <c r="B6185" s="19">
        <f>VLOOKUP(A6185,Table2[],2,FALSE)</f>
        <v>1</v>
      </c>
      <c r="C6185" s="19">
        <f>VLOOKUP(A6185,Table2[],3,FALSE)</f>
        <v>14</v>
      </c>
      <c r="D6185" s="19">
        <f>VLOOKUP(A6185,Table2[],4,FALSE)</f>
        <v>601</v>
      </c>
    </row>
    <row r="6186" spans="1:4" x14ac:dyDescent="0.3">
      <c r="A6186" s="19">
        <v>5065</v>
      </c>
      <c r="B6186" s="19">
        <f>VLOOKUP(A6186,Table2[],2,FALSE)</f>
        <v>3</v>
      </c>
      <c r="C6186" s="19">
        <f>VLOOKUP(A6186,Table2[],3,FALSE)</f>
        <v>1</v>
      </c>
      <c r="D6186" s="19">
        <f>VLOOKUP(A6186,Table2[],4,FALSE)</f>
        <v>37</v>
      </c>
    </row>
    <row r="6187" spans="1:4" x14ac:dyDescent="0.3">
      <c r="A6187" s="19">
        <v>5065</v>
      </c>
      <c r="B6187" s="19">
        <f>VLOOKUP(A6187,Table2[],2,FALSE)</f>
        <v>3</v>
      </c>
      <c r="C6187" s="19">
        <f>VLOOKUP(A6187,Table2[],3,FALSE)</f>
        <v>1</v>
      </c>
      <c r="D6187" s="19">
        <f>VLOOKUP(A6187,Table2[],4,FALSE)</f>
        <v>37</v>
      </c>
    </row>
    <row r="6188" spans="1:4" x14ac:dyDescent="0.3">
      <c r="A6188" s="19">
        <v>5065</v>
      </c>
      <c r="B6188" s="19">
        <f>VLOOKUP(A6188,Table2[],2,FALSE)</f>
        <v>3</v>
      </c>
      <c r="C6188" s="19">
        <f>VLOOKUP(A6188,Table2[],3,FALSE)</f>
        <v>1</v>
      </c>
      <c r="D6188" s="19">
        <f>VLOOKUP(A6188,Table2[],4,FALSE)</f>
        <v>37</v>
      </c>
    </row>
    <row r="6189" spans="1:4" x14ac:dyDescent="0.3">
      <c r="A6189" s="19">
        <v>5065</v>
      </c>
      <c r="B6189" s="19">
        <f>VLOOKUP(A6189,Table2[],2,FALSE)</f>
        <v>3</v>
      </c>
      <c r="C6189" s="19">
        <f>VLOOKUP(A6189,Table2[],3,FALSE)</f>
        <v>1</v>
      </c>
      <c r="D6189" s="19">
        <f>VLOOKUP(A6189,Table2[],4,FALSE)</f>
        <v>37</v>
      </c>
    </row>
    <row r="6190" spans="1:4" x14ac:dyDescent="0.3">
      <c r="A6190" s="19">
        <v>5066</v>
      </c>
      <c r="B6190" s="19">
        <f>VLOOKUP(A6190,Table2[],2,FALSE)</f>
        <v>1</v>
      </c>
      <c r="C6190" s="19">
        <f>VLOOKUP(A6190,Table2[],3,FALSE)</f>
        <v>5</v>
      </c>
      <c r="D6190" s="19">
        <f>VLOOKUP(A6190,Table2[],4,FALSE)</f>
        <v>4028</v>
      </c>
    </row>
    <row r="6191" spans="1:4" x14ac:dyDescent="0.3">
      <c r="A6191" s="19">
        <v>5066</v>
      </c>
      <c r="B6191" s="19">
        <f>VLOOKUP(A6191,Table2[],2,FALSE)</f>
        <v>1</v>
      </c>
      <c r="C6191" s="19">
        <f>VLOOKUP(A6191,Table2[],3,FALSE)</f>
        <v>5</v>
      </c>
      <c r="D6191" s="19">
        <f>VLOOKUP(A6191,Table2[],4,FALSE)</f>
        <v>4028</v>
      </c>
    </row>
    <row r="6192" spans="1:4" x14ac:dyDescent="0.3">
      <c r="A6192" s="19">
        <v>5067</v>
      </c>
      <c r="B6192" s="19">
        <f>VLOOKUP(A6192,Table2[],2,FALSE)</f>
        <v>3</v>
      </c>
      <c r="C6192" s="19">
        <f>VLOOKUP(A6192,Table2[],3,FALSE)</f>
        <v>23</v>
      </c>
      <c r="D6192" s="19">
        <f>VLOOKUP(A6192,Table2[],4,FALSE)</f>
        <v>3399</v>
      </c>
    </row>
    <row r="6193" spans="1:4" x14ac:dyDescent="0.3">
      <c r="A6193" s="19">
        <v>5068</v>
      </c>
      <c r="B6193" s="19">
        <f>VLOOKUP(A6193,Table2[],2,FALSE)</f>
        <v>2</v>
      </c>
      <c r="C6193" s="19">
        <f>VLOOKUP(A6193,Table2[],3,FALSE)</f>
        <v>25</v>
      </c>
      <c r="D6193" s="19">
        <f>VLOOKUP(A6193,Table2[],4,FALSE)</f>
        <v>3387</v>
      </c>
    </row>
    <row r="6194" spans="1:4" x14ac:dyDescent="0.3">
      <c r="A6194" s="19">
        <v>5068</v>
      </c>
      <c r="B6194" s="19">
        <f>VLOOKUP(A6194,Table2[],2,FALSE)</f>
        <v>2</v>
      </c>
      <c r="C6194" s="19">
        <f>VLOOKUP(A6194,Table2[],3,FALSE)</f>
        <v>25</v>
      </c>
      <c r="D6194" s="19">
        <f>VLOOKUP(A6194,Table2[],4,FALSE)</f>
        <v>3387</v>
      </c>
    </row>
    <row r="6195" spans="1:4" x14ac:dyDescent="0.3">
      <c r="A6195" s="19">
        <v>5069</v>
      </c>
      <c r="B6195" s="19">
        <f>VLOOKUP(A6195,Table2[],2,FALSE)</f>
        <v>2</v>
      </c>
      <c r="C6195" s="19">
        <f>VLOOKUP(A6195,Table2[],3,FALSE)</f>
        <v>25</v>
      </c>
      <c r="D6195" s="19">
        <f>VLOOKUP(A6195,Table2[],4,FALSE)</f>
        <v>462</v>
      </c>
    </row>
    <row r="6196" spans="1:4" x14ac:dyDescent="0.3">
      <c r="A6196" s="19">
        <v>5071</v>
      </c>
      <c r="B6196" s="19">
        <f>VLOOKUP(A6196,Table2[],2,FALSE)</f>
        <v>1</v>
      </c>
      <c r="C6196" s="19">
        <f>VLOOKUP(A6196,Table2[],3,FALSE)</f>
        <v>11</v>
      </c>
      <c r="D6196" s="19">
        <f>VLOOKUP(A6196,Table2[],4,FALSE)</f>
        <v>470</v>
      </c>
    </row>
    <row r="6197" spans="1:4" x14ac:dyDescent="0.3">
      <c r="A6197" s="19">
        <v>5072</v>
      </c>
      <c r="B6197" s="19">
        <f>VLOOKUP(A6197,Table2[],2,FALSE)</f>
        <v>1</v>
      </c>
      <c r="C6197" s="19">
        <f>VLOOKUP(A6197,Table2[],3,FALSE)</f>
        <v>5</v>
      </c>
      <c r="D6197" s="19">
        <f>VLOOKUP(A6197,Table2[],4,FALSE)</f>
        <v>471</v>
      </c>
    </row>
    <row r="6198" spans="1:4" x14ac:dyDescent="0.3">
      <c r="A6198" s="19">
        <v>5072</v>
      </c>
      <c r="B6198" s="19">
        <f>VLOOKUP(A6198,Table2[],2,FALSE)</f>
        <v>1</v>
      </c>
      <c r="C6198" s="19">
        <f>VLOOKUP(A6198,Table2[],3,FALSE)</f>
        <v>5</v>
      </c>
      <c r="D6198" s="19">
        <f>VLOOKUP(A6198,Table2[],4,FALSE)</f>
        <v>471</v>
      </c>
    </row>
    <row r="6199" spans="1:4" x14ac:dyDescent="0.3">
      <c r="A6199" s="19">
        <v>5073</v>
      </c>
      <c r="B6199" s="19">
        <f>VLOOKUP(A6199,Table2[],2,FALSE)</f>
        <v>2</v>
      </c>
      <c r="C6199" s="19">
        <f>VLOOKUP(A6199,Table2[],3,FALSE)</f>
        <v>25</v>
      </c>
      <c r="D6199" s="19">
        <f>VLOOKUP(A6199,Table2[],4,FALSE)</f>
        <v>471</v>
      </c>
    </row>
    <row r="6200" spans="1:4" x14ac:dyDescent="0.3">
      <c r="A6200" s="19">
        <v>5073</v>
      </c>
      <c r="B6200" s="19">
        <f>VLOOKUP(A6200,Table2[],2,FALSE)</f>
        <v>2</v>
      </c>
      <c r="C6200" s="19">
        <f>VLOOKUP(A6200,Table2[],3,FALSE)</f>
        <v>25</v>
      </c>
      <c r="D6200" s="19">
        <f>VLOOKUP(A6200,Table2[],4,FALSE)</f>
        <v>471</v>
      </c>
    </row>
    <row r="6201" spans="1:4" x14ac:dyDescent="0.3">
      <c r="A6201" s="19">
        <v>5073</v>
      </c>
      <c r="B6201" s="19">
        <f>VLOOKUP(A6201,Table2[],2,FALSE)</f>
        <v>2</v>
      </c>
      <c r="C6201" s="19">
        <f>VLOOKUP(A6201,Table2[],3,FALSE)</f>
        <v>25</v>
      </c>
      <c r="D6201" s="19">
        <f>VLOOKUP(A6201,Table2[],4,FALSE)</f>
        <v>471</v>
      </c>
    </row>
    <row r="6202" spans="1:4" x14ac:dyDescent="0.3">
      <c r="A6202" s="19">
        <v>5074</v>
      </c>
      <c r="B6202" s="19">
        <f>VLOOKUP(A6202,Table2[],2,FALSE)</f>
        <v>1</v>
      </c>
      <c r="C6202" s="19">
        <f>VLOOKUP(A6202,Table2[],3,FALSE)</f>
        <v>10</v>
      </c>
      <c r="D6202" s="19">
        <f>VLOOKUP(A6202,Table2[],4,FALSE)</f>
        <v>461</v>
      </c>
    </row>
    <row r="6203" spans="1:4" x14ac:dyDescent="0.3">
      <c r="A6203" s="19">
        <v>5074</v>
      </c>
      <c r="B6203" s="19">
        <f>VLOOKUP(A6203,Table2[],2,FALSE)</f>
        <v>1</v>
      </c>
      <c r="C6203" s="19">
        <f>VLOOKUP(A6203,Table2[],3,FALSE)</f>
        <v>10</v>
      </c>
      <c r="D6203" s="19">
        <f>VLOOKUP(A6203,Table2[],4,FALSE)</f>
        <v>461</v>
      </c>
    </row>
    <row r="6204" spans="1:4" x14ac:dyDescent="0.3">
      <c r="A6204" s="19">
        <v>5074</v>
      </c>
      <c r="B6204" s="19">
        <f>VLOOKUP(A6204,Table2[],2,FALSE)</f>
        <v>1</v>
      </c>
      <c r="C6204" s="19">
        <f>VLOOKUP(A6204,Table2[],3,FALSE)</f>
        <v>10</v>
      </c>
      <c r="D6204" s="19">
        <f>VLOOKUP(A6204,Table2[],4,FALSE)</f>
        <v>461</v>
      </c>
    </row>
    <row r="6205" spans="1:4" x14ac:dyDescent="0.3">
      <c r="A6205" s="19">
        <v>5074</v>
      </c>
      <c r="B6205" s="19">
        <f>VLOOKUP(A6205,Table2[],2,FALSE)</f>
        <v>1</v>
      </c>
      <c r="C6205" s="19">
        <f>VLOOKUP(A6205,Table2[],3,FALSE)</f>
        <v>10</v>
      </c>
      <c r="D6205" s="19">
        <f>VLOOKUP(A6205,Table2[],4,FALSE)</f>
        <v>461</v>
      </c>
    </row>
    <row r="6206" spans="1:4" x14ac:dyDescent="0.3">
      <c r="A6206" s="19">
        <v>5074</v>
      </c>
      <c r="B6206" s="19">
        <f>VLOOKUP(A6206,Table2[],2,FALSE)</f>
        <v>1</v>
      </c>
      <c r="C6206" s="19">
        <f>VLOOKUP(A6206,Table2[],3,FALSE)</f>
        <v>10</v>
      </c>
      <c r="D6206" s="19">
        <f>VLOOKUP(A6206,Table2[],4,FALSE)</f>
        <v>461</v>
      </c>
    </row>
    <row r="6207" spans="1:4" x14ac:dyDescent="0.3">
      <c r="A6207" s="19">
        <v>5074</v>
      </c>
      <c r="B6207" s="19">
        <f>VLOOKUP(A6207,Table2[],2,FALSE)</f>
        <v>1</v>
      </c>
      <c r="C6207" s="19">
        <f>VLOOKUP(A6207,Table2[],3,FALSE)</f>
        <v>10</v>
      </c>
      <c r="D6207" s="19">
        <f>VLOOKUP(A6207,Table2[],4,FALSE)</f>
        <v>461</v>
      </c>
    </row>
    <row r="6208" spans="1:4" x14ac:dyDescent="0.3">
      <c r="A6208" s="19">
        <v>5075</v>
      </c>
      <c r="B6208" s="19">
        <f>VLOOKUP(A6208,Table2[],2,FALSE)</f>
        <v>3</v>
      </c>
      <c r="C6208" s="19">
        <f>VLOOKUP(A6208,Table2[],3,FALSE)</f>
        <v>1</v>
      </c>
      <c r="D6208" s="19">
        <f>VLOOKUP(A6208,Table2[],4,FALSE)</f>
        <v>2858</v>
      </c>
    </row>
    <row r="6209" spans="1:4" x14ac:dyDescent="0.3">
      <c r="A6209" s="19">
        <v>5075</v>
      </c>
      <c r="B6209" s="19">
        <f>VLOOKUP(A6209,Table2[],2,FALSE)</f>
        <v>3</v>
      </c>
      <c r="C6209" s="19">
        <f>VLOOKUP(A6209,Table2[],3,FALSE)</f>
        <v>1</v>
      </c>
      <c r="D6209" s="19">
        <f>VLOOKUP(A6209,Table2[],4,FALSE)</f>
        <v>2858</v>
      </c>
    </row>
    <row r="6210" spans="1:4" x14ac:dyDescent="0.3">
      <c r="A6210" s="19">
        <v>5076</v>
      </c>
      <c r="B6210" s="19">
        <f>VLOOKUP(A6210,Table2[],2,FALSE)</f>
        <v>1</v>
      </c>
      <c r="C6210" s="19">
        <f>VLOOKUP(A6210,Table2[],3,FALSE)</f>
        <v>11</v>
      </c>
      <c r="D6210" s="19">
        <f>VLOOKUP(A6210,Table2[],4,FALSE)</f>
        <v>3309</v>
      </c>
    </row>
    <row r="6211" spans="1:4" x14ac:dyDescent="0.3">
      <c r="A6211" s="19">
        <v>5076</v>
      </c>
      <c r="B6211" s="19">
        <f>VLOOKUP(A6211,Table2[],2,FALSE)</f>
        <v>1</v>
      </c>
      <c r="C6211" s="19">
        <f>VLOOKUP(A6211,Table2[],3,FALSE)</f>
        <v>11</v>
      </c>
      <c r="D6211" s="19">
        <f>VLOOKUP(A6211,Table2[],4,FALSE)</f>
        <v>3309</v>
      </c>
    </row>
    <row r="6212" spans="1:4" x14ac:dyDescent="0.3">
      <c r="A6212" s="19">
        <v>5077</v>
      </c>
      <c r="B6212" s="19">
        <f>VLOOKUP(A6212,Table2[],2,FALSE)</f>
        <v>1</v>
      </c>
      <c r="C6212" s="19">
        <f>VLOOKUP(A6212,Table2[],3,FALSE)</f>
        <v>14</v>
      </c>
      <c r="D6212" s="19">
        <f>VLOOKUP(A6212,Table2[],4,FALSE)</f>
        <v>4079</v>
      </c>
    </row>
    <row r="6213" spans="1:4" x14ac:dyDescent="0.3">
      <c r="A6213" s="19">
        <v>5077</v>
      </c>
      <c r="B6213" s="19">
        <f>VLOOKUP(A6213,Table2[],2,FALSE)</f>
        <v>1</v>
      </c>
      <c r="C6213" s="19">
        <f>VLOOKUP(A6213,Table2[],3,FALSE)</f>
        <v>14</v>
      </c>
      <c r="D6213" s="19">
        <f>VLOOKUP(A6213,Table2[],4,FALSE)</f>
        <v>4079</v>
      </c>
    </row>
    <row r="6214" spans="1:4" x14ac:dyDescent="0.3">
      <c r="A6214" s="19">
        <v>5078</v>
      </c>
      <c r="B6214" s="19">
        <f>VLOOKUP(A6214,Table2[],2,FALSE)</f>
        <v>3</v>
      </c>
      <c r="C6214" s="19">
        <f>VLOOKUP(A6214,Table2[],3,FALSE)</f>
        <v>13</v>
      </c>
      <c r="D6214" s="19">
        <f>VLOOKUP(A6214,Table2[],4,FALSE)</f>
        <v>721</v>
      </c>
    </row>
    <row r="6215" spans="1:4" x14ac:dyDescent="0.3">
      <c r="A6215" s="19">
        <v>5078</v>
      </c>
      <c r="B6215" s="19">
        <f>VLOOKUP(A6215,Table2[],2,FALSE)</f>
        <v>3</v>
      </c>
      <c r="C6215" s="19">
        <f>VLOOKUP(A6215,Table2[],3,FALSE)</f>
        <v>13</v>
      </c>
      <c r="D6215" s="19">
        <f>VLOOKUP(A6215,Table2[],4,FALSE)</f>
        <v>721</v>
      </c>
    </row>
    <row r="6216" spans="1:4" x14ac:dyDescent="0.3">
      <c r="A6216" s="19">
        <v>5078</v>
      </c>
      <c r="B6216" s="19">
        <f>VLOOKUP(A6216,Table2[],2,FALSE)</f>
        <v>3</v>
      </c>
      <c r="C6216" s="19">
        <f>VLOOKUP(A6216,Table2[],3,FALSE)</f>
        <v>13</v>
      </c>
      <c r="D6216" s="19">
        <f>VLOOKUP(A6216,Table2[],4,FALSE)</f>
        <v>721</v>
      </c>
    </row>
    <row r="6217" spans="1:4" x14ac:dyDescent="0.3">
      <c r="A6217" s="19">
        <v>5078</v>
      </c>
      <c r="B6217" s="19">
        <f>VLOOKUP(A6217,Table2[],2,FALSE)</f>
        <v>3</v>
      </c>
      <c r="C6217" s="19">
        <f>VLOOKUP(A6217,Table2[],3,FALSE)</f>
        <v>13</v>
      </c>
      <c r="D6217" s="19">
        <f>VLOOKUP(A6217,Table2[],4,FALSE)</f>
        <v>721</v>
      </c>
    </row>
    <row r="6218" spans="1:4" x14ac:dyDescent="0.3">
      <c r="A6218" s="19">
        <v>5078</v>
      </c>
      <c r="B6218" s="19">
        <f>VLOOKUP(A6218,Table2[],2,FALSE)</f>
        <v>3</v>
      </c>
      <c r="C6218" s="19">
        <f>VLOOKUP(A6218,Table2[],3,FALSE)</f>
        <v>13</v>
      </c>
      <c r="D6218" s="19">
        <f>VLOOKUP(A6218,Table2[],4,FALSE)</f>
        <v>721</v>
      </c>
    </row>
    <row r="6219" spans="1:4" x14ac:dyDescent="0.3">
      <c r="A6219" s="19">
        <v>5079</v>
      </c>
      <c r="B6219" s="19">
        <f>VLOOKUP(A6219,Table2[],2,FALSE)</f>
        <v>1</v>
      </c>
      <c r="C6219" s="19">
        <f>VLOOKUP(A6219,Table2[],3,FALSE)</f>
        <v>5</v>
      </c>
      <c r="D6219" s="19">
        <f>VLOOKUP(A6219,Table2[],4,FALSE)</f>
        <v>3224</v>
      </c>
    </row>
    <row r="6220" spans="1:4" x14ac:dyDescent="0.3">
      <c r="A6220" s="19">
        <v>5079</v>
      </c>
      <c r="B6220" s="19">
        <f>VLOOKUP(A6220,Table2[],2,FALSE)</f>
        <v>1</v>
      </c>
      <c r="C6220" s="19">
        <f>VLOOKUP(A6220,Table2[],3,FALSE)</f>
        <v>5</v>
      </c>
      <c r="D6220" s="19">
        <f>VLOOKUP(A6220,Table2[],4,FALSE)</f>
        <v>3224</v>
      </c>
    </row>
    <row r="6221" spans="1:4" x14ac:dyDescent="0.3">
      <c r="A6221" s="19">
        <v>5079</v>
      </c>
      <c r="B6221" s="19">
        <f>VLOOKUP(A6221,Table2[],2,FALSE)</f>
        <v>1</v>
      </c>
      <c r="C6221" s="19">
        <f>VLOOKUP(A6221,Table2[],3,FALSE)</f>
        <v>5</v>
      </c>
      <c r="D6221" s="19">
        <f>VLOOKUP(A6221,Table2[],4,FALSE)</f>
        <v>3224</v>
      </c>
    </row>
    <row r="6222" spans="1:4" x14ac:dyDescent="0.3">
      <c r="A6222" s="19">
        <v>5079</v>
      </c>
      <c r="B6222" s="19">
        <f>VLOOKUP(A6222,Table2[],2,FALSE)</f>
        <v>1</v>
      </c>
      <c r="C6222" s="19">
        <f>VLOOKUP(A6222,Table2[],3,FALSE)</f>
        <v>5</v>
      </c>
      <c r="D6222" s="19">
        <f>VLOOKUP(A6222,Table2[],4,FALSE)</f>
        <v>3224</v>
      </c>
    </row>
    <row r="6223" spans="1:4" x14ac:dyDescent="0.3">
      <c r="A6223" s="19">
        <v>5080</v>
      </c>
      <c r="B6223" s="19">
        <f>VLOOKUP(A6223,Table2[],2,FALSE)</f>
        <v>2</v>
      </c>
      <c r="C6223" s="19">
        <f>VLOOKUP(A6223,Table2[],3,FALSE)</f>
        <v>23</v>
      </c>
      <c r="D6223" s="19">
        <f>VLOOKUP(A6223,Table2[],4,FALSE)</f>
        <v>604</v>
      </c>
    </row>
    <row r="6224" spans="1:4" x14ac:dyDescent="0.3">
      <c r="A6224" s="19">
        <v>5080</v>
      </c>
      <c r="B6224" s="19">
        <f>VLOOKUP(A6224,Table2[],2,FALSE)</f>
        <v>2</v>
      </c>
      <c r="C6224" s="19">
        <f>VLOOKUP(A6224,Table2[],3,FALSE)</f>
        <v>23</v>
      </c>
      <c r="D6224" s="19">
        <f>VLOOKUP(A6224,Table2[],4,FALSE)</f>
        <v>604</v>
      </c>
    </row>
    <row r="6225" spans="1:4" x14ac:dyDescent="0.3">
      <c r="A6225" s="19">
        <v>5081</v>
      </c>
      <c r="B6225" s="19">
        <f>VLOOKUP(A6225,Table2[],2,FALSE)</f>
        <v>3</v>
      </c>
      <c r="C6225" s="19">
        <f>VLOOKUP(A6225,Table2[],3,FALSE)</f>
        <v>13</v>
      </c>
      <c r="D6225" s="19">
        <f>VLOOKUP(A6225,Table2[],4,FALSE)</f>
        <v>3535</v>
      </c>
    </row>
    <row r="6226" spans="1:4" x14ac:dyDescent="0.3">
      <c r="A6226" s="19">
        <v>5081</v>
      </c>
      <c r="B6226" s="19">
        <f>VLOOKUP(A6226,Table2[],2,FALSE)</f>
        <v>3</v>
      </c>
      <c r="C6226" s="19">
        <f>VLOOKUP(A6226,Table2[],3,FALSE)</f>
        <v>13</v>
      </c>
      <c r="D6226" s="19">
        <f>VLOOKUP(A6226,Table2[],4,FALSE)</f>
        <v>3535</v>
      </c>
    </row>
    <row r="6227" spans="1:4" x14ac:dyDescent="0.3">
      <c r="A6227" s="19">
        <v>5082</v>
      </c>
      <c r="B6227" s="19">
        <f>VLOOKUP(A6227,Table2[],2,FALSE)</f>
        <v>3</v>
      </c>
      <c r="C6227" s="19">
        <f>VLOOKUP(A6227,Table2[],3,FALSE)</f>
        <v>23</v>
      </c>
      <c r="D6227" s="19">
        <f>VLOOKUP(A6227,Table2[],4,FALSE)</f>
        <v>3260</v>
      </c>
    </row>
    <row r="6228" spans="1:4" x14ac:dyDescent="0.3">
      <c r="A6228" s="19">
        <v>5083</v>
      </c>
      <c r="B6228" s="19">
        <f>VLOOKUP(A6228,Table2[],2,FALSE)</f>
        <v>1</v>
      </c>
      <c r="C6228" s="19">
        <f>VLOOKUP(A6228,Table2[],3,FALSE)</f>
        <v>1</v>
      </c>
      <c r="D6228" s="19">
        <f>VLOOKUP(A6228,Table2[],4,FALSE)</f>
        <v>4079</v>
      </c>
    </row>
    <row r="6229" spans="1:4" x14ac:dyDescent="0.3">
      <c r="A6229" s="19">
        <v>5083</v>
      </c>
      <c r="B6229" s="19">
        <f>VLOOKUP(A6229,Table2[],2,FALSE)</f>
        <v>1</v>
      </c>
      <c r="C6229" s="19">
        <f>VLOOKUP(A6229,Table2[],3,FALSE)</f>
        <v>1</v>
      </c>
      <c r="D6229" s="19">
        <f>VLOOKUP(A6229,Table2[],4,FALSE)</f>
        <v>4079</v>
      </c>
    </row>
    <row r="6230" spans="1:4" x14ac:dyDescent="0.3">
      <c r="A6230" s="19">
        <v>5086</v>
      </c>
      <c r="B6230" s="19">
        <f>VLOOKUP(A6230,Table2[],2,FALSE)</f>
        <v>1</v>
      </c>
      <c r="C6230" s="19">
        <f>VLOOKUP(A6230,Table2[],3,FALSE)</f>
        <v>1</v>
      </c>
      <c r="D6230" s="19">
        <f>VLOOKUP(A6230,Table2[],4,FALSE)</f>
        <v>4085</v>
      </c>
    </row>
    <row r="6231" spans="1:4" x14ac:dyDescent="0.3">
      <c r="A6231" s="19">
        <v>5086</v>
      </c>
      <c r="B6231" s="19">
        <f>VLOOKUP(A6231,Table2[],2,FALSE)</f>
        <v>1</v>
      </c>
      <c r="C6231" s="19">
        <f>VLOOKUP(A6231,Table2[],3,FALSE)</f>
        <v>1</v>
      </c>
      <c r="D6231" s="19">
        <f>VLOOKUP(A6231,Table2[],4,FALSE)</f>
        <v>4085</v>
      </c>
    </row>
    <row r="6232" spans="1:4" x14ac:dyDescent="0.3">
      <c r="A6232" s="19">
        <v>5086</v>
      </c>
      <c r="B6232" s="19">
        <f>VLOOKUP(A6232,Table2[],2,FALSE)</f>
        <v>1</v>
      </c>
      <c r="C6232" s="19">
        <f>VLOOKUP(A6232,Table2[],3,FALSE)</f>
        <v>1</v>
      </c>
      <c r="D6232" s="19">
        <f>VLOOKUP(A6232,Table2[],4,FALSE)</f>
        <v>4085</v>
      </c>
    </row>
    <row r="6233" spans="1:4" x14ac:dyDescent="0.3">
      <c r="A6233" s="19">
        <v>5086</v>
      </c>
      <c r="B6233" s="19">
        <f>VLOOKUP(A6233,Table2[],2,FALSE)</f>
        <v>1</v>
      </c>
      <c r="C6233" s="19">
        <f>VLOOKUP(A6233,Table2[],3,FALSE)</f>
        <v>1</v>
      </c>
      <c r="D6233" s="19">
        <f>VLOOKUP(A6233,Table2[],4,FALSE)</f>
        <v>4085</v>
      </c>
    </row>
    <row r="6234" spans="1:4" x14ac:dyDescent="0.3">
      <c r="A6234" s="19">
        <v>5086</v>
      </c>
      <c r="B6234" s="19">
        <f>VLOOKUP(A6234,Table2[],2,FALSE)</f>
        <v>1</v>
      </c>
      <c r="C6234" s="19">
        <f>VLOOKUP(A6234,Table2[],3,FALSE)</f>
        <v>1</v>
      </c>
      <c r="D6234" s="19">
        <f>VLOOKUP(A6234,Table2[],4,FALSE)</f>
        <v>4085</v>
      </c>
    </row>
    <row r="6235" spans="1:4" x14ac:dyDescent="0.3">
      <c r="A6235" s="19">
        <v>5086</v>
      </c>
      <c r="B6235" s="19">
        <f>VLOOKUP(A6235,Table2[],2,FALSE)</f>
        <v>1</v>
      </c>
      <c r="C6235" s="19">
        <f>VLOOKUP(A6235,Table2[],3,FALSE)</f>
        <v>1</v>
      </c>
      <c r="D6235" s="19">
        <f>VLOOKUP(A6235,Table2[],4,FALSE)</f>
        <v>4085</v>
      </c>
    </row>
    <row r="6236" spans="1:4" x14ac:dyDescent="0.3">
      <c r="A6236" s="19">
        <v>5087</v>
      </c>
      <c r="B6236" s="19">
        <f>VLOOKUP(A6236,Table2[],2,FALSE)</f>
        <v>2</v>
      </c>
      <c r="C6236" s="19">
        <f>VLOOKUP(A6236,Table2[],3,FALSE)</f>
        <v>23</v>
      </c>
      <c r="D6236" s="19">
        <f>VLOOKUP(A6236,Table2[],4,FALSE)</f>
        <v>4082</v>
      </c>
    </row>
    <row r="6237" spans="1:4" x14ac:dyDescent="0.3">
      <c r="A6237" s="19">
        <v>5087</v>
      </c>
      <c r="B6237" s="19">
        <f>VLOOKUP(A6237,Table2[],2,FALSE)</f>
        <v>2</v>
      </c>
      <c r="C6237" s="19">
        <f>VLOOKUP(A6237,Table2[],3,FALSE)</f>
        <v>23</v>
      </c>
      <c r="D6237" s="19">
        <f>VLOOKUP(A6237,Table2[],4,FALSE)</f>
        <v>4082</v>
      </c>
    </row>
    <row r="6238" spans="1:4" x14ac:dyDescent="0.3">
      <c r="A6238" s="19">
        <v>5087</v>
      </c>
      <c r="B6238" s="19">
        <f>VLOOKUP(A6238,Table2[],2,FALSE)</f>
        <v>2</v>
      </c>
      <c r="C6238" s="19">
        <f>VLOOKUP(A6238,Table2[],3,FALSE)</f>
        <v>23</v>
      </c>
      <c r="D6238" s="19">
        <f>VLOOKUP(A6238,Table2[],4,FALSE)</f>
        <v>4082</v>
      </c>
    </row>
    <row r="6239" spans="1:4" x14ac:dyDescent="0.3">
      <c r="A6239" s="19">
        <v>5088</v>
      </c>
      <c r="B6239" s="19">
        <f>VLOOKUP(A6239,Table2[],2,FALSE)</f>
        <v>2</v>
      </c>
      <c r="C6239" s="19">
        <f>VLOOKUP(A6239,Table2[],3,FALSE)</f>
        <v>23</v>
      </c>
      <c r="D6239" s="19">
        <f>VLOOKUP(A6239,Table2[],4,FALSE)</f>
        <v>467</v>
      </c>
    </row>
    <row r="6240" spans="1:4" x14ac:dyDescent="0.3">
      <c r="A6240" s="19">
        <v>5088</v>
      </c>
      <c r="B6240" s="19">
        <f>VLOOKUP(A6240,Table2[],2,FALSE)</f>
        <v>2</v>
      </c>
      <c r="C6240" s="19">
        <f>VLOOKUP(A6240,Table2[],3,FALSE)</f>
        <v>23</v>
      </c>
      <c r="D6240" s="19">
        <f>VLOOKUP(A6240,Table2[],4,FALSE)</f>
        <v>467</v>
      </c>
    </row>
    <row r="6241" spans="1:4" x14ac:dyDescent="0.3">
      <c r="A6241" s="19">
        <v>5088</v>
      </c>
      <c r="B6241" s="19">
        <f>VLOOKUP(A6241,Table2[],2,FALSE)</f>
        <v>2</v>
      </c>
      <c r="C6241" s="19">
        <f>VLOOKUP(A6241,Table2[],3,FALSE)</f>
        <v>23</v>
      </c>
      <c r="D6241" s="19">
        <f>VLOOKUP(A6241,Table2[],4,FALSE)</f>
        <v>467</v>
      </c>
    </row>
    <row r="6242" spans="1:4" x14ac:dyDescent="0.3">
      <c r="A6242" s="19">
        <v>5088</v>
      </c>
      <c r="B6242" s="19">
        <f>VLOOKUP(A6242,Table2[],2,FALSE)</f>
        <v>2</v>
      </c>
      <c r="C6242" s="19">
        <f>VLOOKUP(A6242,Table2[],3,FALSE)</f>
        <v>23</v>
      </c>
      <c r="D6242" s="19">
        <f>VLOOKUP(A6242,Table2[],4,FALSE)</f>
        <v>467</v>
      </c>
    </row>
    <row r="6243" spans="1:4" x14ac:dyDescent="0.3">
      <c r="A6243" s="19">
        <v>5088</v>
      </c>
      <c r="B6243" s="19">
        <f>VLOOKUP(A6243,Table2[],2,FALSE)</f>
        <v>2</v>
      </c>
      <c r="C6243" s="19">
        <f>VLOOKUP(A6243,Table2[],3,FALSE)</f>
        <v>23</v>
      </c>
      <c r="D6243" s="19">
        <f>VLOOKUP(A6243,Table2[],4,FALSE)</f>
        <v>467</v>
      </c>
    </row>
    <row r="6244" spans="1:4" x14ac:dyDescent="0.3">
      <c r="A6244" s="19">
        <v>5089</v>
      </c>
      <c r="B6244" s="19">
        <f>VLOOKUP(A6244,Table2[],2,FALSE)</f>
        <v>2</v>
      </c>
      <c r="C6244" s="19">
        <f>VLOOKUP(A6244,Table2[],3,FALSE)</f>
        <v>23</v>
      </c>
      <c r="D6244" s="19">
        <f>VLOOKUP(A6244,Table2[],4,FALSE)</f>
        <v>3719</v>
      </c>
    </row>
    <row r="6245" spans="1:4" x14ac:dyDescent="0.3">
      <c r="A6245" s="19">
        <v>5089</v>
      </c>
      <c r="B6245" s="19">
        <f>VLOOKUP(A6245,Table2[],2,FALSE)</f>
        <v>2</v>
      </c>
      <c r="C6245" s="19">
        <f>VLOOKUP(A6245,Table2[],3,FALSE)</f>
        <v>23</v>
      </c>
      <c r="D6245" s="19">
        <f>VLOOKUP(A6245,Table2[],4,FALSE)</f>
        <v>3719</v>
      </c>
    </row>
    <row r="6246" spans="1:4" x14ac:dyDescent="0.3">
      <c r="A6246" s="19">
        <v>5089</v>
      </c>
      <c r="B6246" s="19">
        <f>VLOOKUP(A6246,Table2[],2,FALSE)</f>
        <v>2</v>
      </c>
      <c r="C6246" s="19">
        <f>VLOOKUP(A6246,Table2[],3,FALSE)</f>
        <v>23</v>
      </c>
      <c r="D6246" s="19">
        <f>VLOOKUP(A6246,Table2[],4,FALSE)</f>
        <v>3719</v>
      </c>
    </row>
    <row r="6247" spans="1:4" x14ac:dyDescent="0.3">
      <c r="A6247" s="19">
        <v>5089</v>
      </c>
      <c r="B6247" s="19">
        <f>VLOOKUP(A6247,Table2[],2,FALSE)</f>
        <v>2</v>
      </c>
      <c r="C6247" s="19">
        <f>VLOOKUP(A6247,Table2[],3,FALSE)</f>
        <v>23</v>
      </c>
      <c r="D6247" s="19">
        <f>VLOOKUP(A6247,Table2[],4,FALSE)</f>
        <v>3719</v>
      </c>
    </row>
    <row r="6248" spans="1:4" x14ac:dyDescent="0.3">
      <c r="A6248" s="19">
        <v>5089</v>
      </c>
      <c r="B6248" s="19">
        <f>VLOOKUP(A6248,Table2[],2,FALSE)</f>
        <v>2</v>
      </c>
      <c r="C6248" s="19">
        <f>VLOOKUP(A6248,Table2[],3,FALSE)</f>
        <v>23</v>
      </c>
      <c r="D6248" s="19">
        <f>VLOOKUP(A6248,Table2[],4,FALSE)</f>
        <v>3719</v>
      </c>
    </row>
    <row r="6249" spans="1:4" x14ac:dyDescent="0.3">
      <c r="A6249" s="19">
        <v>5090</v>
      </c>
      <c r="B6249" s="19">
        <f>VLOOKUP(A6249,Table2[],2,FALSE)</f>
        <v>2</v>
      </c>
      <c r="C6249" s="19">
        <f>VLOOKUP(A6249,Table2[],3,FALSE)</f>
        <v>23</v>
      </c>
      <c r="D6249" s="19">
        <f>VLOOKUP(A6249,Table2[],4,FALSE)</f>
        <v>458</v>
      </c>
    </row>
    <row r="6250" spans="1:4" x14ac:dyDescent="0.3">
      <c r="A6250" s="19">
        <v>5091</v>
      </c>
      <c r="B6250" s="19">
        <f>VLOOKUP(A6250,Table2[],2,FALSE)</f>
        <v>1</v>
      </c>
      <c r="C6250" s="19">
        <f>VLOOKUP(A6250,Table2[],3,FALSE)</f>
        <v>1</v>
      </c>
      <c r="D6250" s="19">
        <f>VLOOKUP(A6250,Table2[],4,FALSE)</f>
        <v>472</v>
      </c>
    </row>
    <row r="6251" spans="1:4" x14ac:dyDescent="0.3">
      <c r="A6251" s="19">
        <v>5091</v>
      </c>
      <c r="B6251" s="19">
        <f>VLOOKUP(A6251,Table2[],2,FALSE)</f>
        <v>1</v>
      </c>
      <c r="C6251" s="19">
        <f>VLOOKUP(A6251,Table2[],3,FALSE)</f>
        <v>1</v>
      </c>
      <c r="D6251" s="19">
        <f>VLOOKUP(A6251,Table2[],4,FALSE)</f>
        <v>472</v>
      </c>
    </row>
    <row r="6252" spans="1:4" x14ac:dyDescent="0.3">
      <c r="A6252" s="19">
        <v>5091</v>
      </c>
      <c r="B6252" s="19">
        <f>VLOOKUP(A6252,Table2[],2,FALSE)</f>
        <v>1</v>
      </c>
      <c r="C6252" s="19">
        <f>VLOOKUP(A6252,Table2[],3,FALSE)</f>
        <v>1</v>
      </c>
      <c r="D6252" s="19">
        <f>VLOOKUP(A6252,Table2[],4,FALSE)</f>
        <v>472</v>
      </c>
    </row>
    <row r="6253" spans="1:4" x14ac:dyDescent="0.3">
      <c r="A6253" s="19">
        <v>5092</v>
      </c>
      <c r="B6253" s="19">
        <f>VLOOKUP(A6253,Table2[],2,FALSE)</f>
        <v>2</v>
      </c>
      <c r="C6253" s="19">
        <f>VLOOKUP(A6253,Table2[],3,FALSE)</f>
        <v>23</v>
      </c>
      <c r="D6253" s="19">
        <f>VLOOKUP(A6253,Table2[],4,FALSE)</f>
        <v>455</v>
      </c>
    </row>
    <row r="6254" spans="1:4" x14ac:dyDescent="0.3">
      <c r="A6254" s="19">
        <v>5092</v>
      </c>
      <c r="B6254" s="19">
        <f>VLOOKUP(A6254,Table2[],2,FALSE)</f>
        <v>2</v>
      </c>
      <c r="C6254" s="19">
        <f>VLOOKUP(A6254,Table2[],3,FALSE)</f>
        <v>23</v>
      </c>
      <c r="D6254" s="19">
        <f>VLOOKUP(A6254,Table2[],4,FALSE)</f>
        <v>455</v>
      </c>
    </row>
    <row r="6255" spans="1:4" x14ac:dyDescent="0.3">
      <c r="A6255" s="19">
        <v>5092</v>
      </c>
      <c r="B6255" s="19">
        <f>VLOOKUP(A6255,Table2[],2,FALSE)</f>
        <v>2</v>
      </c>
      <c r="C6255" s="19">
        <f>VLOOKUP(A6255,Table2[],3,FALSE)</f>
        <v>23</v>
      </c>
      <c r="D6255" s="19">
        <f>VLOOKUP(A6255,Table2[],4,FALSE)</f>
        <v>455</v>
      </c>
    </row>
    <row r="6256" spans="1:4" x14ac:dyDescent="0.3">
      <c r="A6256" s="19">
        <v>5093</v>
      </c>
      <c r="B6256" s="19">
        <f>VLOOKUP(A6256,Table2[],2,FALSE)</f>
        <v>1</v>
      </c>
      <c r="C6256" s="19">
        <f>VLOOKUP(A6256,Table2[],3,FALSE)</f>
        <v>15</v>
      </c>
      <c r="D6256" s="19">
        <f>VLOOKUP(A6256,Table2[],4,FALSE)</f>
        <v>602</v>
      </c>
    </row>
    <row r="6257" spans="1:4" x14ac:dyDescent="0.3">
      <c r="A6257" s="19">
        <v>5093</v>
      </c>
      <c r="B6257" s="19">
        <f>VLOOKUP(A6257,Table2[],2,FALSE)</f>
        <v>1</v>
      </c>
      <c r="C6257" s="19">
        <f>VLOOKUP(A6257,Table2[],3,FALSE)</f>
        <v>15</v>
      </c>
      <c r="D6257" s="19">
        <f>VLOOKUP(A6257,Table2[],4,FALSE)</f>
        <v>602</v>
      </c>
    </row>
    <row r="6258" spans="1:4" x14ac:dyDescent="0.3">
      <c r="A6258" s="19">
        <v>5096</v>
      </c>
      <c r="B6258" s="19">
        <f>VLOOKUP(A6258,Table2[],2,FALSE)</f>
        <v>2</v>
      </c>
      <c r="C6258" s="19">
        <f>VLOOKUP(A6258,Table2[],3,FALSE)</f>
        <v>23</v>
      </c>
      <c r="D6258" s="19">
        <f>VLOOKUP(A6258,Table2[],4,FALSE)</f>
        <v>467</v>
      </c>
    </row>
    <row r="6259" spans="1:4" x14ac:dyDescent="0.3">
      <c r="A6259" s="19">
        <v>5099</v>
      </c>
      <c r="B6259" s="19">
        <f>VLOOKUP(A6259,Table2[],2,FALSE)</f>
        <v>2</v>
      </c>
      <c r="C6259" s="19">
        <f>VLOOKUP(A6259,Table2[],3,FALSE)</f>
        <v>23</v>
      </c>
      <c r="D6259" s="19">
        <f>VLOOKUP(A6259,Table2[],4,FALSE)</f>
        <v>3235</v>
      </c>
    </row>
    <row r="6260" spans="1:4" x14ac:dyDescent="0.3">
      <c r="A6260" s="19">
        <v>5100</v>
      </c>
      <c r="B6260" s="19">
        <f>VLOOKUP(A6260,Table2[],2,FALSE)</f>
        <v>2</v>
      </c>
      <c r="C6260" s="19">
        <f>VLOOKUP(A6260,Table2[],3,FALSE)</f>
        <v>23</v>
      </c>
      <c r="D6260" s="19">
        <f>VLOOKUP(A6260,Table2[],4,FALSE)</f>
        <v>458</v>
      </c>
    </row>
    <row r="6261" spans="1:4" x14ac:dyDescent="0.3">
      <c r="A6261" s="19">
        <v>5100</v>
      </c>
      <c r="B6261" s="19">
        <f>VLOOKUP(A6261,Table2[],2,FALSE)</f>
        <v>2</v>
      </c>
      <c r="C6261" s="19">
        <f>VLOOKUP(A6261,Table2[],3,FALSE)</f>
        <v>23</v>
      </c>
      <c r="D6261" s="19">
        <f>VLOOKUP(A6261,Table2[],4,FALSE)</f>
        <v>458</v>
      </c>
    </row>
    <row r="6262" spans="1:4" x14ac:dyDescent="0.3">
      <c r="A6262" s="19">
        <v>5101</v>
      </c>
      <c r="B6262" s="19">
        <f>VLOOKUP(A6262,Table2[],2,FALSE)</f>
        <v>1</v>
      </c>
      <c r="C6262" s="19">
        <f>VLOOKUP(A6262,Table2[],3,FALSE)</f>
        <v>2</v>
      </c>
      <c r="D6262" s="19">
        <f>VLOOKUP(A6262,Table2[],4,FALSE)</f>
        <v>3232</v>
      </c>
    </row>
    <row r="6263" spans="1:4" x14ac:dyDescent="0.3">
      <c r="A6263" s="19">
        <v>5101</v>
      </c>
      <c r="B6263" s="19">
        <f>VLOOKUP(A6263,Table2[],2,FALSE)</f>
        <v>1</v>
      </c>
      <c r="C6263" s="19">
        <f>VLOOKUP(A6263,Table2[],3,FALSE)</f>
        <v>2</v>
      </c>
      <c r="D6263" s="19">
        <f>VLOOKUP(A6263,Table2[],4,FALSE)</f>
        <v>3232</v>
      </c>
    </row>
    <row r="6264" spans="1:4" x14ac:dyDescent="0.3">
      <c r="A6264" s="19">
        <v>5101</v>
      </c>
      <c r="B6264" s="19">
        <f>VLOOKUP(A6264,Table2[],2,FALSE)</f>
        <v>1</v>
      </c>
      <c r="C6264" s="19">
        <f>VLOOKUP(A6264,Table2[],3,FALSE)</f>
        <v>2</v>
      </c>
      <c r="D6264" s="19">
        <f>VLOOKUP(A6264,Table2[],4,FALSE)</f>
        <v>3232</v>
      </c>
    </row>
    <row r="6265" spans="1:4" x14ac:dyDescent="0.3">
      <c r="A6265" s="19">
        <v>5104</v>
      </c>
      <c r="B6265" s="19">
        <f>VLOOKUP(A6265,Table2[],2,FALSE)</f>
        <v>3</v>
      </c>
      <c r="C6265" s="19">
        <f>VLOOKUP(A6265,Table2[],3,FALSE)</f>
        <v>23</v>
      </c>
      <c r="D6265" s="19">
        <f>VLOOKUP(A6265,Table2[],4,FALSE)</f>
        <v>470</v>
      </c>
    </row>
    <row r="6266" spans="1:4" x14ac:dyDescent="0.3">
      <c r="A6266" s="19">
        <v>5105</v>
      </c>
      <c r="B6266" s="19">
        <f>VLOOKUP(A6266,Table2[],2,FALSE)</f>
        <v>2</v>
      </c>
      <c r="C6266" s="19">
        <f>VLOOKUP(A6266,Table2[],3,FALSE)</f>
        <v>23</v>
      </c>
      <c r="D6266" s="19">
        <f>VLOOKUP(A6266,Table2[],4,FALSE)</f>
        <v>471</v>
      </c>
    </row>
    <row r="6267" spans="1:4" x14ac:dyDescent="0.3">
      <c r="A6267" s="19">
        <v>5106</v>
      </c>
      <c r="B6267" s="19">
        <f>VLOOKUP(A6267,Table2[],2,FALSE)</f>
        <v>2</v>
      </c>
      <c r="C6267" s="19">
        <f>VLOOKUP(A6267,Table2[],3,FALSE)</f>
        <v>23</v>
      </c>
      <c r="D6267" s="19">
        <f>VLOOKUP(A6267,Table2[],4,FALSE)</f>
        <v>465</v>
      </c>
    </row>
    <row r="6268" spans="1:4" x14ac:dyDescent="0.3">
      <c r="A6268" s="19">
        <v>5106</v>
      </c>
      <c r="B6268" s="19">
        <f>VLOOKUP(A6268,Table2[],2,FALSE)</f>
        <v>2</v>
      </c>
      <c r="C6268" s="19">
        <f>VLOOKUP(A6268,Table2[],3,FALSE)</f>
        <v>23</v>
      </c>
      <c r="D6268" s="19">
        <f>VLOOKUP(A6268,Table2[],4,FALSE)</f>
        <v>465</v>
      </c>
    </row>
    <row r="6269" spans="1:4" x14ac:dyDescent="0.3">
      <c r="A6269" s="19">
        <v>5106</v>
      </c>
      <c r="B6269" s="19">
        <f>VLOOKUP(A6269,Table2[],2,FALSE)</f>
        <v>2</v>
      </c>
      <c r="C6269" s="19">
        <f>VLOOKUP(A6269,Table2[],3,FALSE)</f>
        <v>23</v>
      </c>
      <c r="D6269" s="19">
        <f>VLOOKUP(A6269,Table2[],4,FALSE)</f>
        <v>465</v>
      </c>
    </row>
    <row r="6270" spans="1:4" x14ac:dyDescent="0.3">
      <c r="A6270" s="19">
        <v>5107</v>
      </c>
      <c r="B6270" s="19">
        <f>VLOOKUP(A6270,Table2[],2,FALSE)</f>
        <v>1</v>
      </c>
      <c r="C6270" s="19">
        <f>VLOOKUP(A6270,Table2[],3,FALSE)</f>
        <v>11</v>
      </c>
      <c r="D6270" s="19">
        <f>VLOOKUP(A6270,Table2[],4,FALSE)</f>
        <v>4028</v>
      </c>
    </row>
    <row r="6271" spans="1:4" x14ac:dyDescent="0.3">
      <c r="A6271" s="19">
        <v>5108</v>
      </c>
      <c r="B6271" s="19">
        <f>VLOOKUP(A6271,Table2[],2,FALSE)</f>
        <v>1</v>
      </c>
      <c r="C6271" s="19">
        <f>VLOOKUP(A6271,Table2[],3,FALSE)</f>
        <v>11</v>
      </c>
      <c r="D6271" s="19">
        <f>VLOOKUP(A6271,Table2[],4,FALSE)</f>
        <v>3226</v>
      </c>
    </row>
    <row r="6272" spans="1:4" x14ac:dyDescent="0.3">
      <c r="A6272" s="19">
        <v>5112</v>
      </c>
      <c r="B6272" s="19">
        <f>VLOOKUP(A6272,Table2[],2,FALSE)</f>
        <v>3</v>
      </c>
      <c r="C6272" s="19">
        <f>VLOOKUP(A6272,Table2[],3,FALSE)</f>
        <v>30</v>
      </c>
      <c r="D6272" s="19">
        <f>VLOOKUP(A6272,Table2[],4,FALSE)</f>
        <v>390</v>
      </c>
    </row>
    <row r="6273" spans="1:4" x14ac:dyDescent="0.3">
      <c r="A6273" s="19">
        <v>5112</v>
      </c>
      <c r="B6273" s="19">
        <f>VLOOKUP(A6273,Table2[],2,FALSE)</f>
        <v>3</v>
      </c>
      <c r="C6273" s="19">
        <f>VLOOKUP(A6273,Table2[],3,FALSE)</f>
        <v>30</v>
      </c>
      <c r="D6273" s="19">
        <f>VLOOKUP(A6273,Table2[],4,FALSE)</f>
        <v>390</v>
      </c>
    </row>
    <row r="6274" spans="1:4" x14ac:dyDescent="0.3">
      <c r="A6274" s="19">
        <v>5113</v>
      </c>
      <c r="B6274" s="19">
        <f>VLOOKUP(A6274,Table2[],2,FALSE)</f>
        <v>3</v>
      </c>
      <c r="C6274" s="19">
        <f>VLOOKUP(A6274,Table2[],3,FALSE)</f>
        <v>13</v>
      </c>
      <c r="D6274" s="19">
        <f>VLOOKUP(A6274,Table2[],4,FALSE)</f>
        <v>3419</v>
      </c>
    </row>
    <row r="6275" spans="1:4" x14ac:dyDescent="0.3">
      <c r="A6275" s="19">
        <v>5113</v>
      </c>
      <c r="B6275" s="19">
        <f>VLOOKUP(A6275,Table2[],2,FALSE)</f>
        <v>3</v>
      </c>
      <c r="C6275" s="19">
        <f>VLOOKUP(A6275,Table2[],3,FALSE)</f>
        <v>13</v>
      </c>
      <c r="D6275" s="19">
        <f>VLOOKUP(A6275,Table2[],4,FALSE)</f>
        <v>3419</v>
      </c>
    </row>
    <row r="6276" spans="1:4" x14ac:dyDescent="0.3">
      <c r="A6276" s="19">
        <v>5114</v>
      </c>
      <c r="B6276" s="19">
        <f>VLOOKUP(A6276,Table2[],2,FALSE)</f>
        <v>1</v>
      </c>
      <c r="C6276" s="19">
        <f>VLOOKUP(A6276,Table2[],3,FALSE)</f>
        <v>5</v>
      </c>
      <c r="D6276" s="19">
        <f>VLOOKUP(A6276,Table2[],4,FALSE)</f>
        <v>463</v>
      </c>
    </row>
    <row r="6277" spans="1:4" x14ac:dyDescent="0.3">
      <c r="A6277" s="19">
        <v>5115</v>
      </c>
      <c r="B6277" s="19">
        <f>VLOOKUP(A6277,Table2[],2,FALSE)</f>
        <v>1</v>
      </c>
      <c r="C6277" s="19">
        <f>VLOOKUP(A6277,Table2[],3,FALSE)</f>
        <v>11</v>
      </c>
      <c r="D6277" s="19">
        <f>VLOOKUP(A6277,Table2[],4,FALSE)</f>
        <v>4028</v>
      </c>
    </row>
    <row r="6278" spans="1:4" x14ac:dyDescent="0.3">
      <c r="A6278" s="19">
        <v>5119</v>
      </c>
      <c r="B6278" s="19">
        <f>VLOOKUP(A6278,Table2[],2,FALSE)</f>
        <v>1</v>
      </c>
      <c r="C6278" s="19">
        <f>VLOOKUP(A6278,Table2[],3,FALSE)</f>
        <v>11</v>
      </c>
      <c r="D6278" s="19">
        <f>VLOOKUP(A6278,Table2[],4,FALSE)</f>
        <v>463</v>
      </c>
    </row>
    <row r="6279" spans="1:4" x14ac:dyDescent="0.3">
      <c r="A6279" s="19">
        <v>5119</v>
      </c>
      <c r="B6279" s="19">
        <f>VLOOKUP(A6279,Table2[],2,FALSE)</f>
        <v>1</v>
      </c>
      <c r="C6279" s="19">
        <f>VLOOKUP(A6279,Table2[],3,FALSE)</f>
        <v>11</v>
      </c>
      <c r="D6279" s="19">
        <f>VLOOKUP(A6279,Table2[],4,FALSE)</f>
        <v>463</v>
      </c>
    </row>
    <row r="6280" spans="1:4" x14ac:dyDescent="0.3">
      <c r="A6280" s="19">
        <v>5120</v>
      </c>
      <c r="B6280" s="19">
        <f>VLOOKUP(A6280,Table2[],2,FALSE)</f>
        <v>1</v>
      </c>
      <c r="C6280" s="19">
        <f>VLOOKUP(A6280,Table2[],3,FALSE)</f>
        <v>9</v>
      </c>
      <c r="D6280" s="19">
        <f>VLOOKUP(A6280,Table2[],4,FALSE)</f>
        <v>4079</v>
      </c>
    </row>
    <row r="6281" spans="1:4" x14ac:dyDescent="0.3">
      <c r="A6281" s="19">
        <v>5122</v>
      </c>
      <c r="B6281" s="19">
        <f>VLOOKUP(A6281,Table2[],2,FALSE)</f>
        <v>1</v>
      </c>
      <c r="C6281" s="19">
        <f>VLOOKUP(A6281,Table2[],3,FALSE)</f>
        <v>11</v>
      </c>
      <c r="D6281" s="19">
        <f>VLOOKUP(A6281,Table2[],4,FALSE)</f>
        <v>465</v>
      </c>
    </row>
    <row r="6282" spans="1:4" x14ac:dyDescent="0.3">
      <c r="A6282" s="19">
        <v>5122</v>
      </c>
      <c r="B6282" s="19">
        <f>VLOOKUP(A6282,Table2[],2,FALSE)</f>
        <v>1</v>
      </c>
      <c r="C6282" s="19">
        <f>VLOOKUP(A6282,Table2[],3,FALSE)</f>
        <v>11</v>
      </c>
      <c r="D6282" s="19">
        <f>VLOOKUP(A6282,Table2[],4,FALSE)</f>
        <v>465</v>
      </c>
    </row>
    <row r="6283" spans="1:4" x14ac:dyDescent="0.3">
      <c r="A6283" s="19">
        <v>5122</v>
      </c>
      <c r="B6283" s="19">
        <f>VLOOKUP(A6283,Table2[],2,FALSE)</f>
        <v>1</v>
      </c>
      <c r="C6283" s="19">
        <f>VLOOKUP(A6283,Table2[],3,FALSE)</f>
        <v>11</v>
      </c>
      <c r="D6283" s="19">
        <f>VLOOKUP(A6283,Table2[],4,FALSE)</f>
        <v>465</v>
      </c>
    </row>
    <row r="6284" spans="1:4" x14ac:dyDescent="0.3">
      <c r="A6284" s="19">
        <v>5123</v>
      </c>
      <c r="B6284" s="19">
        <f>VLOOKUP(A6284,Table2[],2,FALSE)</f>
        <v>1</v>
      </c>
      <c r="C6284" s="19">
        <f>VLOOKUP(A6284,Table2[],3,FALSE)</f>
        <v>9</v>
      </c>
      <c r="D6284" s="19">
        <f>VLOOKUP(A6284,Table2[],4,FALSE)</f>
        <v>4090</v>
      </c>
    </row>
    <row r="6285" spans="1:4" x14ac:dyDescent="0.3">
      <c r="A6285" s="19">
        <v>5125</v>
      </c>
      <c r="B6285" s="19">
        <f>VLOOKUP(A6285,Table2[],2,FALSE)</f>
        <v>1</v>
      </c>
      <c r="C6285" s="19">
        <f>VLOOKUP(A6285,Table2[],3,FALSE)</f>
        <v>10</v>
      </c>
      <c r="D6285" s="19">
        <f>VLOOKUP(A6285,Table2[],4,FALSE)</f>
        <v>474</v>
      </c>
    </row>
    <row r="6286" spans="1:4" x14ac:dyDescent="0.3">
      <c r="A6286" s="19">
        <v>5125</v>
      </c>
      <c r="B6286" s="19">
        <f>VLOOKUP(A6286,Table2[],2,FALSE)</f>
        <v>1</v>
      </c>
      <c r="C6286" s="19">
        <f>VLOOKUP(A6286,Table2[],3,FALSE)</f>
        <v>10</v>
      </c>
      <c r="D6286" s="19">
        <f>VLOOKUP(A6286,Table2[],4,FALSE)</f>
        <v>474</v>
      </c>
    </row>
    <row r="6287" spans="1:4" x14ac:dyDescent="0.3">
      <c r="A6287" s="19">
        <v>5127</v>
      </c>
      <c r="B6287" s="19">
        <f>VLOOKUP(A6287,Table2[],2,FALSE)</f>
        <v>1</v>
      </c>
      <c r="C6287" s="19">
        <f>VLOOKUP(A6287,Table2[],3,FALSE)</f>
        <v>11</v>
      </c>
      <c r="D6287" s="19">
        <f>VLOOKUP(A6287,Table2[],4,FALSE)</f>
        <v>4028</v>
      </c>
    </row>
    <row r="6288" spans="1:4" x14ac:dyDescent="0.3">
      <c r="A6288" s="19">
        <v>5129</v>
      </c>
      <c r="B6288" s="19">
        <f>VLOOKUP(A6288,Table2[],2,FALSE)</f>
        <v>3</v>
      </c>
      <c r="C6288" s="19">
        <f>VLOOKUP(A6288,Table2[],3,FALSE)</f>
        <v>30</v>
      </c>
      <c r="D6288" s="19">
        <f>VLOOKUP(A6288,Table2[],4,FALSE)</f>
        <v>462</v>
      </c>
    </row>
    <row r="6289" spans="1:4" x14ac:dyDescent="0.3">
      <c r="A6289" s="19">
        <v>5131</v>
      </c>
      <c r="B6289" s="19">
        <f>VLOOKUP(A6289,Table2[],2,FALSE)</f>
        <v>3</v>
      </c>
      <c r="C6289" s="19">
        <f>VLOOKUP(A6289,Table2[],3,FALSE)</f>
        <v>30</v>
      </c>
      <c r="D6289" s="19">
        <f>VLOOKUP(A6289,Table2[],4,FALSE)</f>
        <v>4235</v>
      </c>
    </row>
    <row r="6290" spans="1:4" x14ac:dyDescent="0.3">
      <c r="A6290" s="19">
        <v>5132</v>
      </c>
      <c r="B6290" s="19">
        <f>VLOOKUP(A6290,Table2[],2,FALSE)</f>
        <v>3</v>
      </c>
      <c r="C6290" s="19">
        <f>VLOOKUP(A6290,Table2[],3,FALSE)</f>
        <v>30</v>
      </c>
      <c r="D6290" s="19">
        <f>VLOOKUP(A6290,Table2[],4,FALSE)</f>
        <v>4078</v>
      </c>
    </row>
    <row r="6291" spans="1:4" x14ac:dyDescent="0.3">
      <c r="A6291" s="19">
        <v>5133</v>
      </c>
      <c r="B6291" s="19">
        <f>VLOOKUP(A6291,Table2[],2,FALSE)</f>
        <v>1</v>
      </c>
      <c r="C6291" s="19">
        <f>VLOOKUP(A6291,Table2[],3,FALSE)</f>
        <v>10</v>
      </c>
      <c r="D6291" s="19">
        <f>VLOOKUP(A6291,Table2[],4,FALSE)</f>
        <v>3320</v>
      </c>
    </row>
    <row r="6292" spans="1:4" x14ac:dyDescent="0.3">
      <c r="A6292" s="19">
        <v>5136</v>
      </c>
      <c r="B6292" s="19">
        <f>VLOOKUP(A6292,Table2[],2,FALSE)</f>
        <v>1</v>
      </c>
      <c r="C6292" s="19">
        <f>VLOOKUP(A6292,Table2[],3,FALSE)</f>
        <v>11</v>
      </c>
      <c r="D6292" s="19">
        <f>VLOOKUP(A6292,Table2[],4,FALSE)</f>
        <v>76</v>
      </c>
    </row>
    <row r="6293" spans="1:4" x14ac:dyDescent="0.3">
      <c r="A6293" s="19">
        <v>5136</v>
      </c>
      <c r="B6293" s="19">
        <f>VLOOKUP(A6293,Table2[],2,FALSE)</f>
        <v>1</v>
      </c>
      <c r="C6293" s="19">
        <f>VLOOKUP(A6293,Table2[],3,FALSE)</f>
        <v>11</v>
      </c>
      <c r="D6293" s="19">
        <f>VLOOKUP(A6293,Table2[],4,FALSE)</f>
        <v>76</v>
      </c>
    </row>
    <row r="6294" spans="1:4" x14ac:dyDescent="0.3">
      <c r="A6294" s="19">
        <v>5136</v>
      </c>
      <c r="B6294" s="19">
        <f>VLOOKUP(A6294,Table2[],2,FALSE)</f>
        <v>1</v>
      </c>
      <c r="C6294" s="19">
        <f>VLOOKUP(A6294,Table2[],3,FALSE)</f>
        <v>11</v>
      </c>
      <c r="D6294" s="19">
        <f>VLOOKUP(A6294,Table2[],4,FALSE)</f>
        <v>76</v>
      </c>
    </row>
    <row r="6295" spans="1:4" x14ac:dyDescent="0.3">
      <c r="A6295" s="19">
        <v>5139</v>
      </c>
      <c r="B6295" s="19">
        <f>VLOOKUP(A6295,Table2[],2,FALSE)</f>
        <v>3</v>
      </c>
      <c r="C6295" s="19">
        <f>VLOOKUP(A6295,Table2[],3,FALSE)</f>
        <v>30</v>
      </c>
      <c r="D6295" s="19">
        <f>VLOOKUP(A6295,Table2[],4,FALSE)</f>
        <v>4078</v>
      </c>
    </row>
    <row r="6296" spans="1:4" x14ac:dyDescent="0.3">
      <c r="A6296" s="19">
        <v>5141</v>
      </c>
      <c r="B6296" s="19">
        <f>VLOOKUP(A6296,Table2[],2,FALSE)</f>
        <v>1</v>
      </c>
      <c r="C6296" s="19">
        <f>VLOOKUP(A6296,Table2[],3,FALSE)</f>
        <v>5</v>
      </c>
      <c r="D6296" s="19">
        <f>VLOOKUP(A6296,Table2[],4,FALSE)</f>
        <v>477</v>
      </c>
    </row>
    <row r="6297" spans="1:4" x14ac:dyDescent="0.3">
      <c r="A6297" s="19">
        <v>5141</v>
      </c>
      <c r="B6297" s="19">
        <f>VLOOKUP(A6297,Table2[],2,FALSE)</f>
        <v>1</v>
      </c>
      <c r="C6297" s="19">
        <f>VLOOKUP(A6297,Table2[],3,FALSE)</f>
        <v>5</v>
      </c>
      <c r="D6297" s="19">
        <f>VLOOKUP(A6297,Table2[],4,FALSE)</f>
        <v>477</v>
      </c>
    </row>
    <row r="6298" spans="1:4" x14ac:dyDescent="0.3">
      <c r="A6298" s="19">
        <v>5141</v>
      </c>
      <c r="B6298" s="19">
        <f>VLOOKUP(A6298,Table2[],2,FALSE)</f>
        <v>1</v>
      </c>
      <c r="C6298" s="19">
        <f>VLOOKUP(A6298,Table2[],3,FALSE)</f>
        <v>5</v>
      </c>
      <c r="D6298" s="19">
        <f>VLOOKUP(A6298,Table2[],4,FALSE)</f>
        <v>477</v>
      </c>
    </row>
    <row r="6299" spans="1:4" x14ac:dyDescent="0.3">
      <c r="A6299" s="19">
        <v>5142</v>
      </c>
      <c r="B6299" s="19">
        <f>VLOOKUP(A6299,Table2[],2,FALSE)</f>
        <v>1</v>
      </c>
      <c r="C6299" s="19">
        <f>VLOOKUP(A6299,Table2[],3,FALSE)</f>
        <v>10</v>
      </c>
      <c r="D6299" s="19">
        <f>VLOOKUP(A6299,Table2[],4,FALSE)</f>
        <v>3365</v>
      </c>
    </row>
    <row r="6300" spans="1:4" x14ac:dyDescent="0.3">
      <c r="A6300" s="19">
        <v>5145</v>
      </c>
      <c r="B6300" s="19">
        <f>VLOOKUP(A6300,Table2[],2,FALSE)</f>
        <v>1</v>
      </c>
      <c r="C6300" s="19">
        <f>VLOOKUP(A6300,Table2[],3,FALSE)</f>
        <v>9</v>
      </c>
      <c r="D6300" s="19">
        <f>VLOOKUP(A6300,Table2[],4,FALSE)</f>
        <v>710</v>
      </c>
    </row>
    <row r="6301" spans="1:4" x14ac:dyDescent="0.3">
      <c r="A6301" s="19">
        <v>5145</v>
      </c>
      <c r="B6301" s="19">
        <f>VLOOKUP(A6301,Table2[],2,FALSE)</f>
        <v>1</v>
      </c>
      <c r="C6301" s="19">
        <f>VLOOKUP(A6301,Table2[],3,FALSE)</f>
        <v>9</v>
      </c>
      <c r="D6301" s="19">
        <f>VLOOKUP(A6301,Table2[],4,FALSE)</f>
        <v>710</v>
      </c>
    </row>
    <row r="6302" spans="1:4" x14ac:dyDescent="0.3">
      <c r="A6302" s="19">
        <v>5149</v>
      </c>
      <c r="B6302" s="19">
        <f>VLOOKUP(A6302,Table2[],2,FALSE)</f>
        <v>3</v>
      </c>
      <c r="C6302" s="19">
        <f>VLOOKUP(A6302,Table2[],3,FALSE)</f>
        <v>30</v>
      </c>
      <c r="D6302" s="19">
        <f>VLOOKUP(A6302,Table2[],4,FALSE)</f>
        <v>462</v>
      </c>
    </row>
    <row r="6303" spans="1:4" x14ac:dyDescent="0.3">
      <c r="A6303" s="19">
        <v>5149</v>
      </c>
      <c r="B6303" s="19">
        <f>VLOOKUP(A6303,Table2[],2,FALSE)</f>
        <v>3</v>
      </c>
      <c r="C6303" s="19">
        <f>VLOOKUP(A6303,Table2[],3,FALSE)</f>
        <v>30</v>
      </c>
      <c r="D6303" s="19">
        <f>VLOOKUP(A6303,Table2[],4,FALSE)</f>
        <v>462</v>
      </c>
    </row>
    <row r="6304" spans="1:4" x14ac:dyDescent="0.3">
      <c r="A6304" s="19">
        <v>5151</v>
      </c>
      <c r="B6304" s="19">
        <f>VLOOKUP(A6304,Table2[],2,FALSE)</f>
        <v>3</v>
      </c>
      <c r="C6304" s="19">
        <f>VLOOKUP(A6304,Table2[],3,FALSE)</f>
        <v>13</v>
      </c>
      <c r="D6304" s="19">
        <f>VLOOKUP(A6304,Table2[],4,FALSE)</f>
        <v>12</v>
      </c>
    </row>
    <row r="6305" spans="1:4" x14ac:dyDescent="0.3">
      <c r="A6305" s="19">
        <v>5152</v>
      </c>
      <c r="B6305" s="19">
        <f>VLOOKUP(A6305,Table2[],2,FALSE)</f>
        <v>3</v>
      </c>
      <c r="C6305" s="19">
        <f>VLOOKUP(A6305,Table2[],3,FALSE)</f>
        <v>30</v>
      </c>
      <c r="D6305" s="19">
        <f>VLOOKUP(A6305,Table2[],4,FALSE)</f>
        <v>4025</v>
      </c>
    </row>
    <row r="6306" spans="1:4" x14ac:dyDescent="0.3">
      <c r="A6306" s="19">
        <v>5153</v>
      </c>
      <c r="B6306" s="19">
        <f>VLOOKUP(A6306,Table2[],2,FALSE)</f>
        <v>1</v>
      </c>
      <c r="C6306" s="19">
        <f>VLOOKUP(A6306,Table2[],3,FALSE)</f>
        <v>15</v>
      </c>
      <c r="D6306" s="19">
        <f>VLOOKUP(A6306,Table2[],4,FALSE)</f>
        <v>4079</v>
      </c>
    </row>
    <row r="6307" spans="1:4" x14ac:dyDescent="0.3">
      <c r="A6307" s="19">
        <v>5154</v>
      </c>
      <c r="B6307" s="19">
        <f>VLOOKUP(A6307,Table2[],2,FALSE)</f>
        <v>1</v>
      </c>
      <c r="C6307" s="19">
        <f>VLOOKUP(A6307,Table2[],3,FALSE)</f>
        <v>1</v>
      </c>
      <c r="D6307" s="19">
        <f>VLOOKUP(A6307,Table2[],4,FALSE)</f>
        <v>4079</v>
      </c>
    </row>
    <row r="6308" spans="1:4" x14ac:dyDescent="0.3">
      <c r="A6308" s="19">
        <v>5155</v>
      </c>
      <c r="B6308" s="19">
        <f>VLOOKUP(A6308,Table2[],2,FALSE)</f>
        <v>3</v>
      </c>
      <c r="C6308" s="19">
        <f>VLOOKUP(A6308,Table2[],3,FALSE)</f>
        <v>30</v>
      </c>
      <c r="D6308" s="19">
        <f>VLOOKUP(A6308,Table2[],4,FALSE)</f>
        <v>667</v>
      </c>
    </row>
    <row r="6309" spans="1:4" x14ac:dyDescent="0.3">
      <c r="A6309" s="19">
        <v>5156</v>
      </c>
      <c r="B6309" s="19">
        <f>VLOOKUP(A6309,Table2[],2,FALSE)</f>
        <v>1</v>
      </c>
      <c r="C6309" s="19">
        <f>VLOOKUP(A6309,Table2[],3,FALSE)</f>
        <v>3</v>
      </c>
      <c r="D6309" s="19">
        <f>VLOOKUP(A6309,Table2[],4,FALSE)</f>
        <v>3231</v>
      </c>
    </row>
    <row r="6310" spans="1:4" x14ac:dyDescent="0.3">
      <c r="A6310" s="19">
        <v>5156</v>
      </c>
      <c r="B6310" s="19">
        <f>VLOOKUP(A6310,Table2[],2,FALSE)</f>
        <v>1</v>
      </c>
      <c r="C6310" s="19">
        <f>VLOOKUP(A6310,Table2[],3,FALSE)</f>
        <v>3</v>
      </c>
      <c r="D6310" s="19">
        <f>VLOOKUP(A6310,Table2[],4,FALSE)</f>
        <v>3231</v>
      </c>
    </row>
    <row r="6311" spans="1:4" x14ac:dyDescent="0.3">
      <c r="A6311" s="19">
        <v>5156</v>
      </c>
      <c r="B6311" s="19">
        <f>VLOOKUP(A6311,Table2[],2,FALSE)</f>
        <v>1</v>
      </c>
      <c r="C6311" s="19">
        <f>VLOOKUP(A6311,Table2[],3,FALSE)</f>
        <v>3</v>
      </c>
      <c r="D6311" s="19">
        <f>VLOOKUP(A6311,Table2[],4,FALSE)</f>
        <v>3231</v>
      </c>
    </row>
    <row r="6312" spans="1:4" x14ac:dyDescent="0.3">
      <c r="A6312" s="19">
        <v>5157</v>
      </c>
      <c r="B6312" s="19">
        <f>VLOOKUP(A6312,Table2[],2,FALSE)</f>
        <v>3</v>
      </c>
      <c r="C6312" s="19">
        <f>VLOOKUP(A6312,Table2[],3,FALSE)</f>
        <v>23</v>
      </c>
      <c r="D6312" s="19">
        <f>VLOOKUP(A6312,Table2[],4,FALSE)</f>
        <v>465</v>
      </c>
    </row>
    <row r="6313" spans="1:4" x14ac:dyDescent="0.3">
      <c r="A6313" s="19">
        <v>5157</v>
      </c>
      <c r="B6313" s="19">
        <f>VLOOKUP(A6313,Table2[],2,FALSE)</f>
        <v>3</v>
      </c>
      <c r="C6313" s="19">
        <f>VLOOKUP(A6313,Table2[],3,FALSE)</f>
        <v>23</v>
      </c>
      <c r="D6313" s="19">
        <f>VLOOKUP(A6313,Table2[],4,FALSE)</f>
        <v>465</v>
      </c>
    </row>
    <row r="6314" spans="1:4" x14ac:dyDescent="0.3">
      <c r="A6314" s="19">
        <v>5157</v>
      </c>
      <c r="B6314" s="19">
        <f>VLOOKUP(A6314,Table2[],2,FALSE)</f>
        <v>3</v>
      </c>
      <c r="C6314" s="19">
        <f>VLOOKUP(A6314,Table2[],3,FALSE)</f>
        <v>23</v>
      </c>
      <c r="D6314" s="19">
        <f>VLOOKUP(A6314,Table2[],4,FALSE)</f>
        <v>465</v>
      </c>
    </row>
    <row r="6315" spans="1:4" x14ac:dyDescent="0.3">
      <c r="A6315" s="19">
        <v>5157</v>
      </c>
      <c r="B6315" s="19">
        <f>VLOOKUP(A6315,Table2[],2,FALSE)</f>
        <v>3</v>
      </c>
      <c r="C6315" s="19">
        <f>VLOOKUP(A6315,Table2[],3,FALSE)</f>
        <v>23</v>
      </c>
      <c r="D6315" s="19">
        <f>VLOOKUP(A6315,Table2[],4,FALSE)</f>
        <v>465</v>
      </c>
    </row>
    <row r="6316" spans="1:4" x14ac:dyDescent="0.3">
      <c r="A6316" s="19">
        <v>5160</v>
      </c>
      <c r="B6316" s="19">
        <f>VLOOKUP(A6316,Table2[],2,FALSE)</f>
        <v>3</v>
      </c>
      <c r="C6316" s="19">
        <f>VLOOKUP(A6316,Table2[],3,FALSE)</f>
        <v>13</v>
      </c>
      <c r="D6316" s="19">
        <f>VLOOKUP(A6316,Table2[],4,FALSE)</f>
        <v>3263</v>
      </c>
    </row>
    <row r="6317" spans="1:4" x14ac:dyDescent="0.3">
      <c r="A6317" s="19">
        <v>5160</v>
      </c>
      <c r="B6317" s="19">
        <f>VLOOKUP(A6317,Table2[],2,FALSE)</f>
        <v>3</v>
      </c>
      <c r="C6317" s="19">
        <f>VLOOKUP(A6317,Table2[],3,FALSE)</f>
        <v>13</v>
      </c>
      <c r="D6317" s="19">
        <f>VLOOKUP(A6317,Table2[],4,FALSE)</f>
        <v>3263</v>
      </c>
    </row>
    <row r="6318" spans="1:4" x14ac:dyDescent="0.3">
      <c r="A6318" s="19">
        <v>5162</v>
      </c>
      <c r="B6318" s="19">
        <f>VLOOKUP(A6318,Table2[],2,FALSE)</f>
        <v>1</v>
      </c>
      <c r="C6318" s="19">
        <f>VLOOKUP(A6318,Table2[],3,FALSE)</f>
        <v>14</v>
      </c>
      <c r="D6318" s="19">
        <f>VLOOKUP(A6318,Table2[],4,FALSE)</f>
        <v>4090</v>
      </c>
    </row>
    <row r="6319" spans="1:4" x14ac:dyDescent="0.3">
      <c r="A6319" s="19">
        <v>5162</v>
      </c>
      <c r="B6319" s="19">
        <f>VLOOKUP(A6319,Table2[],2,FALSE)</f>
        <v>1</v>
      </c>
      <c r="C6319" s="19">
        <f>VLOOKUP(A6319,Table2[],3,FALSE)</f>
        <v>14</v>
      </c>
      <c r="D6319" s="19">
        <f>VLOOKUP(A6319,Table2[],4,FALSE)</f>
        <v>4090</v>
      </c>
    </row>
    <row r="6320" spans="1:4" x14ac:dyDescent="0.3">
      <c r="A6320" s="19">
        <v>5162</v>
      </c>
      <c r="B6320" s="19">
        <f>VLOOKUP(A6320,Table2[],2,FALSE)</f>
        <v>1</v>
      </c>
      <c r="C6320" s="19">
        <f>VLOOKUP(A6320,Table2[],3,FALSE)</f>
        <v>14</v>
      </c>
      <c r="D6320" s="19">
        <f>VLOOKUP(A6320,Table2[],4,FALSE)</f>
        <v>4090</v>
      </c>
    </row>
    <row r="6321" spans="1:4" x14ac:dyDescent="0.3">
      <c r="A6321" s="19">
        <v>5163</v>
      </c>
      <c r="B6321" s="19">
        <f>VLOOKUP(A6321,Table2[],2,FALSE)</f>
        <v>1</v>
      </c>
      <c r="C6321" s="19">
        <f>VLOOKUP(A6321,Table2[],3,FALSE)</f>
        <v>14</v>
      </c>
      <c r="D6321" s="19">
        <f>VLOOKUP(A6321,Table2[],4,FALSE)</f>
        <v>417</v>
      </c>
    </row>
    <row r="6322" spans="1:4" x14ac:dyDescent="0.3">
      <c r="A6322" s="19">
        <v>5163</v>
      </c>
      <c r="B6322" s="19">
        <f>VLOOKUP(A6322,Table2[],2,FALSE)</f>
        <v>1</v>
      </c>
      <c r="C6322" s="19">
        <f>VLOOKUP(A6322,Table2[],3,FALSE)</f>
        <v>14</v>
      </c>
      <c r="D6322" s="19">
        <f>VLOOKUP(A6322,Table2[],4,FALSE)</f>
        <v>417</v>
      </c>
    </row>
    <row r="6323" spans="1:4" x14ac:dyDescent="0.3">
      <c r="A6323" s="19">
        <v>5165</v>
      </c>
      <c r="B6323" s="19">
        <f>VLOOKUP(A6323,Table2[],2,FALSE)</f>
        <v>1</v>
      </c>
      <c r="C6323" s="19">
        <f>VLOOKUP(A6323,Table2[],3,FALSE)</f>
        <v>1</v>
      </c>
      <c r="D6323" s="19">
        <f>VLOOKUP(A6323,Table2[],4,FALSE)</f>
        <v>3236</v>
      </c>
    </row>
    <row r="6324" spans="1:4" x14ac:dyDescent="0.3">
      <c r="A6324" s="19">
        <v>5165</v>
      </c>
      <c r="B6324" s="19">
        <f>VLOOKUP(A6324,Table2[],2,FALSE)</f>
        <v>1</v>
      </c>
      <c r="C6324" s="19">
        <f>VLOOKUP(A6324,Table2[],3,FALSE)</f>
        <v>1</v>
      </c>
      <c r="D6324" s="19">
        <f>VLOOKUP(A6324,Table2[],4,FALSE)</f>
        <v>3236</v>
      </c>
    </row>
    <row r="6325" spans="1:4" x14ac:dyDescent="0.3">
      <c r="A6325" s="19">
        <v>5171</v>
      </c>
      <c r="B6325" s="19">
        <f>VLOOKUP(A6325,Table2[],2,FALSE)</f>
        <v>3</v>
      </c>
      <c r="C6325" s="19">
        <f>VLOOKUP(A6325,Table2[],3,FALSE)</f>
        <v>30</v>
      </c>
      <c r="D6325" s="19">
        <f>VLOOKUP(A6325,Table2[],4,FALSE)</f>
        <v>4078</v>
      </c>
    </row>
    <row r="6326" spans="1:4" x14ac:dyDescent="0.3">
      <c r="A6326" s="19">
        <v>5171</v>
      </c>
      <c r="B6326" s="19">
        <f>VLOOKUP(A6326,Table2[],2,FALSE)</f>
        <v>3</v>
      </c>
      <c r="C6326" s="19">
        <f>VLOOKUP(A6326,Table2[],3,FALSE)</f>
        <v>30</v>
      </c>
      <c r="D6326" s="19">
        <f>VLOOKUP(A6326,Table2[],4,FALSE)</f>
        <v>4078</v>
      </c>
    </row>
    <row r="6327" spans="1:4" x14ac:dyDescent="0.3">
      <c r="A6327" s="19">
        <v>5172</v>
      </c>
      <c r="B6327" s="19">
        <f>VLOOKUP(A6327,Table2[],2,FALSE)</f>
        <v>3</v>
      </c>
      <c r="C6327" s="19">
        <f>VLOOKUP(A6327,Table2[],3,FALSE)</f>
        <v>30</v>
      </c>
      <c r="D6327" s="19">
        <f>VLOOKUP(A6327,Table2[],4,FALSE)</f>
        <v>3455</v>
      </c>
    </row>
    <row r="6328" spans="1:4" x14ac:dyDescent="0.3">
      <c r="A6328" s="19">
        <v>5172</v>
      </c>
      <c r="B6328" s="19">
        <f>VLOOKUP(A6328,Table2[],2,FALSE)</f>
        <v>3</v>
      </c>
      <c r="C6328" s="19">
        <f>VLOOKUP(A6328,Table2[],3,FALSE)</f>
        <v>30</v>
      </c>
      <c r="D6328" s="19">
        <f>VLOOKUP(A6328,Table2[],4,FALSE)</f>
        <v>3455</v>
      </c>
    </row>
    <row r="6329" spans="1:4" x14ac:dyDescent="0.3">
      <c r="A6329" s="19">
        <v>5174</v>
      </c>
      <c r="B6329" s="19">
        <f>VLOOKUP(A6329,Table2[],2,FALSE)</f>
        <v>1</v>
      </c>
      <c r="C6329" s="19">
        <f>VLOOKUP(A6329,Table2[],3,FALSE)</f>
        <v>1</v>
      </c>
      <c r="D6329" s="19">
        <f>VLOOKUP(A6329,Table2[],4,FALSE)</f>
        <v>18</v>
      </c>
    </row>
    <row r="6330" spans="1:4" x14ac:dyDescent="0.3">
      <c r="A6330" s="19">
        <v>5174</v>
      </c>
      <c r="B6330" s="19">
        <f>VLOOKUP(A6330,Table2[],2,FALSE)</f>
        <v>1</v>
      </c>
      <c r="C6330" s="19">
        <f>VLOOKUP(A6330,Table2[],3,FALSE)</f>
        <v>1</v>
      </c>
      <c r="D6330" s="19">
        <f>VLOOKUP(A6330,Table2[],4,FALSE)</f>
        <v>18</v>
      </c>
    </row>
    <row r="6331" spans="1:4" x14ac:dyDescent="0.3">
      <c r="A6331" s="19">
        <v>5176</v>
      </c>
      <c r="B6331" s="19">
        <f>VLOOKUP(A6331,Table2[],2,FALSE)</f>
        <v>1</v>
      </c>
      <c r="C6331" s="19">
        <f>VLOOKUP(A6331,Table2[],3,FALSE)</f>
        <v>3</v>
      </c>
      <c r="D6331" s="19">
        <f>VLOOKUP(A6331,Table2[],4,FALSE)</f>
        <v>3294</v>
      </c>
    </row>
    <row r="6332" spans="1:4" x14ac:dyDescent="0.3">
      <c r="A6332" s="19">
        <v>5176</v>
      </c>
      <c r="B6332" s="19">
        <f>VLOOKUP(A6332,Table2[],2,FALSE)</f>
        <v>1</v>
      </c>
      <c r="C6332" s="19">
        <f>VLOOKUP(A6332,Table2[],3,FALSE)</f>
        <v>3</v>
      </c>
      <c r="D6332" s="19">
        <f>VLOOKUP(A6332,Table2[],4,FALSE)</f>
        <v>3294</v>
      </c>
    </row>
    <row r="6333" spans="1:4" x14ac:dyDescent="0.3">
      <c r="A6333" s="19">
        <v>5176</v>
      </c>
      <c r="B6333" s="19">
        <f>VLOOKUP(A6333,Table2[],2,FALSE)</f>
        <v>1</v>
      </c>
      <c r="C6333" s="19">
        <f>VLOOKUP(A6333,Table2[],3,FALSE)</f>
        <v>3</v>
      </c>
      <c r="D6333" s="19">
        <f>VLOOKUP(A6333,Table2[],4,FALSE)</f>
        <v>3294</v>
      </c>
    </row>
    <row r="6334" spans="1:4" x14ac:dyDescent="0.3">
      <c r="A6334" s="19">
        <v>5177</v>
      </c>
      <c r="B6334" s="19">
        <f>VLOOKUP(A6334,Table2[],2,FALSE)</f>
        <v>3</v>
      </c>
      <c r="C6334" s="19">
        <f>VLOOKUP(A6334,Table2[],3,FALSE)</f>
        <v>13</v>
      </c>
      <c r="D6334" s="19">
        <f>VLOOKUP(A6334,Table2[],4,FALSE)</f>
        <v>3476</v>
      </c>
    </row>
    <row r="6335" spans="1:4" x14ac:dyDescent="0.3">
      <c r="A6335" s="19">
        <v>5177</v>
      </c>
      <c r="B6335" s="19">
        <f>VLOOKUP(A6335,Table2[],2,FALSE)</f>
        <v>3</v>
      </c>
      <c r="C6335" s="19">
        <f>VLOOKUP(A6335,Table2[],3,FALSE)</f>
        <v>13</v>
      </c>
      <c r="D6335" s="19">
        <f>VLOOKUP(A6335,Table2[],4,FALSE)</f>
        <v>3476</v>
      </c>
    </row>
    <row r="6336" spans="1:4" x14ac:dyDescent="0.3">
      <c r="A6336" s="19">
        <v>5177</v>
      </c>
      <c r="B6336" s="19">
        <f>VLOOKUP(A6336,Table2[],2,FALSE)</f>
        <v>3</v>
      </c>
      <c r="C6336" s="19">
        <f>VLOOKUP(A6336,Table2[],3,FALSE)</f>
        <v>13</v>
      </c>
      <c r="D6336" s="19">
        <f>VLOOKUP(A6336,Table2[],4,FALSE)</f>
        <v>3476</v>
      </c>
    </row>
    <row r="6337" spans="1:4" x14ac:dyDescent="0.3">
      <c r="A6337" s="19">
        <v>5179</v>
      </c>
      <c r="B6337" s="19">
        <f>VLOOKUP(A6337,Table2[],2,FALSE)</f>
        <v>3</v>
      </c>
      <c r="C6337" s="19">
        <f>VLOOKUP(A6337,Table2[],3,FALSE)</f>
        <v>13</v>
      </c>
      <c r="D6337" s="19">
        <f>VLOOKUP(A6337,Table2[],4,FALSE)</f>
        <v>4086</v>
      </c>
    </row>
    <row r="6338" spans="1:4" x14ac:dyDescent="0.3">
      <c r="A6338" s="19">
        <v>5180</v>
      </c>
      <c r="B6338" s="19">
        <f>VLOOKUP(A6338,Table2[],2,FALSE)</f>
        <v>1</v>
      </c>
      <c r="C6338" s="19">
        <f>VLOOKUP(A6338,Table2[],3,FALSE)</f>
        <v>3</v>
      </c>
      <c r="D6338" s="19">
        <f>VLOOKUP(A6338,Table2[],4,FALSE)</f>
        <v>1169</v>
      </c>
    </row>
    <row r="6339" spans="1:4" x14ac:dyDescent="0.3">
      <c r="A6339" s="19">
        <v>5181</v>
      </c>
      <c r="B6339" s="19">
        <f>VLOOKUP(A6339,Table2[],2,FALSE)</f>
        <v>1</v>
      </c>
      <c r="C6339" s="19">
        <f>VLOOKUP(A6339,Table2[],3,FALSE)</f>
        <v>3</v>
      </c>
      <c r="D6339" s="19">
        <f>VLOOKUP(A6339,Table2[],4,FALSE)</f>
        <v>4025</v>
      </c>
    </row>
    <row r="6340" spans="1:4" x14ac:dyDescent="0.3">
      <c r="A6340" s="19">
        <v>5181</v>
      </c>
      <c r="B6340" s="19">
        <f>VLOOKUP(A6340,Table2[],2,FALSE)</f>
        <v>1</v>
      </c>
      <c r="C6340" s="19">
        <f>VLOOKUP(A6340,Table2[],3,FALSE)</f>
        <v>3</v>
      </c>
      <c r="D6340" s="19">
        <f>VLOOKUP(A6340,Table2[],4,FALSE)</f>
        <v>4025</v>
      </c>
    </row>
    <row r="6341" spans="1:4" x14ac:dyDescent="0.3">
      <c r="A6341" s="19">
        <v>5182</v>
      </c>
      <c r="B6341" s="19">
        <f>VLOOKUP(A6341,Table2[],2,FALSE)</f>
        <v>1</v>
      </c>
      <c r="C6341" s="19">
        <f>VLOOKUP(A6341,Table2[],3,FALSE)</f>
        <v>3</v>
      </c>
      <c r="D6341" s="19">
        <f>VLOOKUP(A6341,Table2[],4,FALSE)</f>
        <v>4027</v>
      </c>
    </row>
    <row r="6342" spans="1:4" x14ac:dyDescent="0.3">
      <c r="A6342" s="19">
        <v>5182</v>
      </c>
      <c r="B6342" s="19">
        <f>VLOOKUP(A6342,Table2[],2,FALSE)</f>
        <v>1</v>
      </c>
      <c r="C6342" s="19">
        <f>VLOOKUP(A6342,Table2[],3,FALSE)</f>
        <v>3</v>
      </c>
      <c r="D6342" s="19">
        <f>VLOOKUP(A6342,Table2[],4,FALSE)</f>
        <v>4027</v>
      </c>
    </row>
    <row r="6343" spans="1:4" x14ac:dyDescent="0.3">
      <c r="A6343" s="19">
        <v>5183</v>
      </c>
      <c r="B6343" s="19">
        <f>VLOOKUP(A6343,Table2[],2,FALSE)</f>
        <v>3</v>
      </c>
      <c r="C6343" s="19">
        <f>VLOOKUP(A6343,Table2[],3,FALSE)</f>
        <v>30</v>
      </c>
      <c r="D6343" s="19">
        <f>VLOOKUP(A6343,Table2[],4,FALSE)</f>
        <v>1168</v>
      </c>
    </row>
    <row r="6344" spans="1:4" x14ac:dyDescent="0.3">
      <c r="A6344" s="19">
        <v>5183</v>
      </c>
      <c r="B6344" s="19">
        <f>VLOOKUP(A6344,Table2[],2,FALSE)</f>
        <v>3</v>
      </c>
      <c r="C6344" s="19">
        <f>VLOOKUP(A6344,Table2[],3,FALSE)</f>
        <v>30</v>
      </c>
      <c r="D6344" s="19">
        <f>VLOOKUP(A6344,Table2[],4,FALSE)</f>
        <v>1168</v>
      </c>
    </row>
    <row r="6345" spans="1:4" x14ac:dyDescent="0.3">
      <c r="A6345" s="19">
        <v>5185</v>
      </c>
      <c r="B6345" s="19">
        <f>VLOOKUP(A6345,Table2[],2,FALSE)</f>
        <v>1</v>
      </c>
      <c r="C6345" s="19">
        <f>VLOOKUP(A6345,Table2[],3,FALSE)</f>
        <v>3</v>
      </c>
      <c r="D6345" s="19">
        <f>VLOOKUP(A6345,Table2[],4,FALSE)</f>
        <v>474</v>
      </c>
    </row>
    <row r="6346" spans="1:4" x14ac:dyDescent="0.3">
      <c r="A6346" s="19">
        <v>5187</v>
      </c>
      <c r="B6346" s="19">
        <f>VLOOKUP(A6346,Table2[],2,FALSE)</f>
        <v>3</v>
      </c>
      <c r="C6346" s="19">
        <f>VLOOKUP(A6346,Table2[],3,FALSE)</f>
        <v>13</v>
      </c>
      <c r="D6346" s="19">
        <f>VLOOKUP(A6346,Table2[],4,FALSE)</f>
        <v>2857</v>
      </c>
    </row>
    <row r="6347" spans="1:4" x14ac:dyDescent="0.3">
      <c r="A6347" s="19">
        <v>5189</v>
      </c>
      <c r="B6347" s="19">
        <f>VLOOKUP(A6347,Table2[],2,FALSE)</f>
        <v>1</v>
      </c>
      <c r="C6347" s="19">
        <f>VLOOKUP(A6347,Table2[],3,FALSE)</f>
        <v>14</v>
      </c>
      <c r="D6347" s="19">
        <f>VLOOKUP(A6347,Table2[],4,FALSE)</f>
        <v>573</v>
      </c>
    </row>
    <row r="6348" spans="1:4" x14ac:dyDescent="0.3">
      <c r="A6348" s="19">
        <v>5190</v>
      </c>
      <c r="B6348" s="19">
        <f>VLOOKUP(A6348,Table2[],2,FALSE)</f>
        <v>3</v>
      </c>
      <c r="C6348" s="19">
        <f>VLOOKUP(A6348,Table2[],3,FALSE)</f>
        <v>30</v>
      </c>
      <c r="D6348" s="19">
        <f>VLOOKUP(A6348,Table2[],4,FALSE)</f>
        <v>47</v>
      </c>
    </row>
    <row r="6349" spans="1:4" x14ac:dyDescent="0.3">
      <c r="A6349" s="19">
        <v>5193</v>
      </c>
      <c r="B6349" s="19">
        <f>VLOOKUP(A6349,Table2[],2,FALSE)</f>
        <v>3</v>
      </c>
      <c r="C6349" s="19">
        <f>VLOOKUP(A6349,Table2[],3,FALSE)</f>
        <v>1</v>
      </c>
      <c r="D6349" s="19">
        <f>VLOOKUP(A6349,Table2[],4,FALSE)</f>
        <v>3261</v>
      </c>
    </row>
    <row r="6350" spans="1:4" x14ac:dyDescent="0.3">
      <c r="A6350" s="19">
        <v>5194</v>
      </c>
      <c r="B6350" s="19">
        <f>VLOOKUP(A6350,Table2[],2,FALSE)</f>
        <v>3</v>
      </c>
      <c r="C6350" s="19">
        <f>VLOOKUP(A6350,Table2[],3,FALSE)</f>
        <v>13</v>
      </c>
      <c r="D6350" s="19">
        <f>VLOOKUP(A6350,Table2[],4,FALSE)</f>
        <v>3545</v>
      </c>
    </row>
    <row r="6351" spans="1:4" x14ac:dyDescent="0.3">
      <c r="A6351" s="19">
        <v>5195</v>
      </c>
      <c r="B6351" s="19">
        <f>VLOOKUP(A6351,Table2[],2,FALSE)</f>
        <v>1</v>
      </c>
      <c r="C6351" s="19">
        <f>VLOOKUP(A6351,Table2[],3,FALSE)</f>
        <v>15</v>
      </c>
      <c r="D6351" s="19">
        <f>VLOOKUP(A6351,Table2[],4,FALSE)</f>
        <v>4079</v>
      </c>
    </row>
    <row r="6352" spans="1:4" x14ac:dyDescent="0.3">
      <c r="A6352" s="19">
        <v>5195</v>
      </c>
      <c r="B6352" s="19">
        <f>VLOOKUP(A6352,Table2[],2,FALSE)</f>
        <v>1</v>
      </c>
      <c r="C6352" s="19">
        <f>VLOOKUP(A6352,Table2[],3,FALSE)</f>
        <v>15</v>
      </c>
      <c r="D6352" s="19">
        <f>VLOOKUP(A6352,Table2[],4,FALSE)</f>
        <v>4079</v>
      </c>
    </row>
    <row r="6353" spans="1:4" x14ac:dyDescent="0.3">
      <c r="A6353" s="19">
        <v>5195</v>
      </c>
      <c r="B6353" s="19">
        <f>VLOOKUP(A6353,Table2[],2,FALSE)</f>
        <v>1</v>
      </c>
      <c r="C6353" s="19">
        <f>VLOOKUP(A6353,Table2[],3,FALSE)</f>
        <v>15</v>
      </c>
      <c r="D6353" s="19">
        <f>VLOOKUP(A6353,Table2[],4,FALSE)</f>
        <v>4079</v>
      </c>
    </row>
    <row r="6354" spans="1:4" x14ac:dyDescent="0.3">
      <c r="A6354" s="19">
        <v>5196</v>
      </c>
      <c r="B6354" s="19">
        <f>VLOOKUP(A6354,Table2[],2,FALSE)</f>
        <v>1</v>
      </c>
      <c r="C6354" s="19">
        <f>VLOOKUP(A6354,Table2[],3,FALSE)</f>
        <v>15</v>
      </c>
      <c r="D6354" s="19">
        <f>VLOOKUP(A6354,Table2[],4,FALSE)</f>
        <v>4027</v>
      </c>
    </row>
    <row r="6355" spans="1:4" x14ac:dyDescent="0.3">
      <c r="A6355" s="19">
        <v>5196</v>
      </c>
      <c r="B6355" s="19">
        <f>VLOOKUP(A6355,Table2[],2,FALSE)</f>
        <v>1</v>
      </c>
      <c r="C6355" s="19">
        <f>VLOOKUP(A6355,Table2[],3,FALSE)</f>
        <v>15</v>
      </c>
      <c r="D6355" s="19">
        <f>VLOOKUP(A6355,Table2[],4,FALSE)</f>
        <v>4027</v>
      </c>
    </row>
    <row r="6356" spans="1:4" x14ac:dyDescent="0.3">
      <c r="A6356" s="19">
        <v>5196</v>
      </c>
      <c r="B6356" s="19">
        <f>VLOOKUP(A6356,Table2[],2,FALSE)</f>
        <v>1</v>
      </c>
      <c r="C6356" s="19">
        <f>VLOOKUP(A6356,Table2[],3,FALSE)</f>
        <v>15</v>
      </c>
      <c r="D6356" s="19">
        <f>VLOOKUP(A6356,Table2[],4,FALSE)</f>
        <v>4027</v>
      </c>
    </row>
    <row r="6357" spans="1:4" x14ac:dyDescent="0.3">
      <c r="A6357" s="19">
        <v>5196</v>
      </c>
      <c r="B6357" s="19">
        <f>VLOOKUP(A6357,Table2[],2,FALSE)</f>
        <v>1</v>
      </c>
      <c r="C6357" s="19">
        <f>VLOOKUP(A6357,Table2[],3,FALSE)</f>
        <v>15</v>
      </c>
      <c r="D6357" s="19">
        <f>VLOOKUP(A6357,Table2[],4,FALSE)</f>
        <v>4027</v>
      </c>
    </row>
    <row r="6358" spans="1:4" x14ac:dyDescent="0.3">
      <c r="A6358" s="19">
        <v>5201</v>
      </c>
      <c r="B6358" s="19">
        <f>VLOOKUP(A6358,Table2[],2,FALSE)</f>
        <v>3</v>
      </c>
      <c r="C6358" s="19">
        <f>VLOOKUP(A6358,Table2[],3,FALSE)</f>
        <v>1</v>
      </c>
      <c r="D6358" s="19">
        <f>VLOOKUP(A6358,Table2[],4,FALSE)</f>
        <v>462</v>
      </c>
    </row>
    <row r="6359" spans="1:4" x14ac:dyDescent="0.3">
      <c r="A6359" s="19">
        <v>5202</v>
      </c>
      <c r="B6359" s="19">
        <f>VLOOKUP(A6359,Table2[],2,FALSE)</f>
        <v>1</v>
      </c>
      <c r="C6359" s="19">
        <f>VLOOKUP(A6359,Table2[],3,FALSE)</f>
        <v>3</v>
      </c>
      <c r="D6359" s="19">
        <f>VLOOKUP(A6359,Table2[],4,FALSE)</f>
        <v>391</v>
      </c>
    </row>
    <row r="6360" spans="1:4" x14ac:dyDescent="0.3">
      <c r="A6360" s="19">
        <v>5203</v>
      </c>
      <c r="B6360" s="19">
        <f>VLOOKUP(A6360,Table2[],2,FALSE)</f>
        <v>1</v>
      </c>
      <c r="C6360" s="19">
        <f>VLOOKUP(A6360,Table2[],3,FALSE)</f>
        <v>3</v>
      </c>
      <c r="D6360" s="19">
        <f>VLOOKUP(A6360,Table2[],4,FALSE)</f>
        <v>475</v>
      </c>
    </row>
    <row r="6361" spans="1:4" x14ac:dyDescent="0.3">
      <c r="A6361" s="19">
        <v>5204</v>
      </c>
      <c r="B6361" s="19">
        <f>VLOOKUP(A6361,Table2[],2,FALSE)</f>
        <v>3</v>
      </c>
      <c r="C6361" s="19">
        <f>VLOOKUP(A6361,Table2[],3,FALSE)</f>
        <v>1</v>
      </c>
      <c r="D6361" s="19">
        <f>VLOOKUP(A6361,Table2[],4,FALSE)</f>
        <v>463</v>
      </c>
    </row>
    <row r="6362" spans="1:4" x14ac:dyDescent="0.3">
      <c r="A6362" s="19">
        <v>5206</v>
      </c>
      <c r="B6362" s="19">
        <f>VLOOKUP(A6362,Table2[],2,FALSE)</f>
        <v>1</v>
      </c>
      <c r="C6362" s="19">
        <f>VLOOKUP(A6362,Table2[],3,FALSE)</f>
        <v>14</v>
      </c>
      <c r="D6362" s="19">
        <f>VLOOKUP(A6362,Table2[],4,FALSE)</f>
        <v>4090</v>
      </c>
    </row>
    <row r="6363" spans="1:4" x14ac:dyDescent="0.3">
      <c r="A6363" s="19">
        <v>5206</v>
      </c>
      <c r="B6363" s="19">
        <f>VLOOKUP(A6363,Table2[],2,FALSE)</f>
        <v>1</v>
      </c>
      <c r="C6363" s="19">
        <f>VLOOKUP(A6363,Table2[],3,FALSE)</f>
        <v>14</v>
      </c>
      <c r="D6363" s="19">
        <f>VLOOKUP(A6363,Table2[],4,FALSE)</f>
        <v>4090</v>
      </c>
    </row>
    <row r="6364" spans="1:4" x14ac:dyDescent="0.3">
      <c r="A6364" s="19">
        <v>5206</v>
      </c>
      <c r="B6364" s="19">
        <f>VLOOKUP(A6364,Table2[],2,FALSE)</f>
        <v>1</v>
      </c>
      <c r="C6364" s="19">
        <f>VLOOKUP(A6364,Table2[],3,FALSE)</f>
        <v>14</v>
      </c>
      <c r="D6364" s="19">
        <f>VLOOKUP(A6364,Table2[],4,FALSE)</f>
        <v>4090</v>
      </c>
    </row>
    <row r="6365" spans="1:4" x14ac:dyDescent="0.3">
      <c r="A6365" s="19">
        <v>5206</v>
      </c>
      <c r="B6365" s="19">
        <f>VLOOKUP(A6365,Table2[],2,FALSE)</f>
        <v>1</v>
      </c>
      <c r="C6365" s="19">
        <f>VLOOKUP(A6365,Table2[],3,FALSE)</f>
        <v>14</v>
      </c>
      <c r="D6365" s="19">
        <f>VLOOKUP(A6365,Table2[],4,FALSE)</f>
        <v>4090</v>
      </c>
    </row>
    <row r="6366" spans="1:4" x14ac:dyDescent="0.3">
      <c r="A6366" s="19">
        <v>5206</v>
      </c>
      <c r="B6366" s="19">
        <f>VLOOKUP(A6366,Table2[],2,FALSE)</f>
        <v>1</v>
      </c>
      <c r="C6366" s="19">
        <f>VLOOKUP(A6366,Table2[],3,FALSE)</f>
        <v>14</v>
      </c>
      <c r="D6366" s="19">
        <f>VLOOKUP(A6366,Table2[],4,FALSE)</f>
        <v>4090</v>
      </c>
    </row>
    <row r="6367" spans="1:4" x14ac:dyDescent="0.3">
      <c r="A6367" s="19">
        <v>5207</v>
      </c>
      <c r="B6367" s="19">
        <f>VLOOKUP(A6367,Table2[],2,FALSE)</f>
        <v>3</v>
      </c>
      <c r="C6367" s="19">
        <f>VLOOKUP(A6367,Table2[],3,FALSE)</f>
        <v>1</v>
      </c>
      <c r="D6367" s="19">
        <f>VLOOKUP(A6367,Table2[],4,FALSE)</f>
        <v>4236</v>
      </c>
    </row>
    <row r="6368" spans="1:4" x14ac:dyDescent="0.3">
      <c r="A6368" s="19">
        <v>5208</v>
      </c>
      <c r="B6368" s="19">
        <f>VLOOKUP(A6368,Table2[],2,FALSE)</f>
        <v>3</v>
      </c>
      <c r="C6368" s="19">
        <f>VLOOKUP(A6368,Table2[],3,FALSE)</f>
        <v>30</v>
      </c>
      <c r="D6368" s="19">
        <f>VLOOKUP(A6368,Table2[],4,FALSE)</f>
        <v>464</v>
      </c>
    </row>
    <row r="6369" spans="1:4" x14ac:dyDescent="0.3">
      <c r="A6369" s="19">
        <v>5209</v>
      </c>
      <c r="B6369" s="19">
        <f>VLOOKUP(A6369,Table2[],2,FALSE)</f>
        <v>1</v>
      </c>
      <c r="C6369" s="19">
        <f>VLOOKUP(A6369,Table2[],3,FALSE)</f>
        <v>14</v>
      </c>
      <c r="D6369" s="19">
        <f>VLOOKUP(A6369,Table2[],4,FALSE)</f>
        <v>565</v>
      </c>
    </row>
    <row r="6370" spans="1:4" x14ac:dyDescent="0.3">
      <c r="A6370" s="19">
        <v>5209</v>
      </c>
      <c r="B6370" s="19">
        <f>VLOOKUP(A6370,Table2[],2,FALSE)</f>
        <v>1</v>
      </c>
      <c r="C6370" s="19">
        <f>VLOOKUP(A6370,Table2[],3,FALSE)</f>
        <v>14</v>
      </c>
      <c r="D6370" s="19">
        <f>VLOOKUP(A6370,Table2[],4,FALSE)</f>
        <v>565</v>
      </c>
    </row>
    <row r="6371" spans="1:4" x14ac:dyDescent="0.3">
      <c r="A6371" s="19">
        <v>5210</v>
      </c>
      <c r="B6371" s="19">
        <f>VLOOKUP(A6371,Table2[],2,FALSE)</f>
        <v>1</v>
      </c>
      <c r="C6371" s="19">
        <f>VLOOKUP(A6371,Table2[],3,FALSE)</f>
        <v>14</v>
      </c>
      <c r="D6371" s="19">
        <f>VLOOKUP(A6371,Table2[],4,FALSE)</f>
        <v>565</v>
      </c>
    </row>
    <row r="6372" spans="1:4" x14ac:dyDescent="0.3">
      <c r="A6372" s="19">
        <v>5210</v>
      </c>
      <c r="B6372" s="19">
        <f>VLOOKUP(A6372,Table2[],2,FALSE)</f>
        <v>1</v>
      </c>
      <c r="C6372" s="19">
        <f>VLOOKUP(A6372,Table2[],3,FALSE)</f>
        <v>14</v>
      </c>
      <c r="D6372" s="19">
        <f>VLOOKUP(A6372,Table2[],4,FALSE)</f>
        <v>565</v>
      </c>
    </row>
    <row r="6373" spans="1:4" x14ac:dyDescent="0.3">
      <c r="A6373" s="19">
        <v>5210</v>
      </c>
      <c r="B6373" s="19">
        <f>VLOOKUP(A6373,Table2[],2,FALSE)</f>
        <v>1</v>
      </c>
      <c r="C6373" s="19">
        <f>VLOOKUP(A6373,Table2[],3,FALSE)</f>
        <v>14</v>
      </c>
      <c r="D6373" s="19">
        <f>VLOOKUP(A6373,Table2[],4,FALSE)</f>
        <v>565</v>
      </c>
    </row>
    <row r="6374" spans="1:4" x14ac:dyDescent="0.3">
      <c r="A6374" s="19">
        <v>5211</v>
      </c>
      <c r="B6374" s="19">
        <f>VLOOKUP(A6374,Table2[],2,FALSE)</f>
        <v>3</v>
      </c>
      <c r="C6374" s="19">
        <f>VLOOKUP(A6374,Table2[],3,FALSE)</f>
        <v>30</v>
      </c>
      <c r="D6374" s="19">
        <f>VLOOKUP(A6374,Table2[],4,FALSE)</f>
        <v>3304</v>
      </c>
    </row>
    <row r="6375" spans="1:4" x14ac:dyDescent="0.3">
      <c r="A6375" s="19">
        <v>5211</v>
      </c>
      <c r="B6375" s="19">
        <f>VLOOKUP(A6375,Table2[],2,FALSE)</f>
        <v>3</v>
      </c>
      <c r="C6375" s="19">
        <f>VLOOKUP(A6375,Table2[],3,FALSE)</f>
        <v>30</v>
      </c>
      <c r="D6375" s="19">
        <f>VLOOKUP(A6375,Table2[],4,FALSE)</f>
        <v>3304</v>
      </c>
    </row>
    <row r="6376" spans="1:4" x14ac:dyDescent="0.3">
      <c r="A6376" s="19">
        <v>5213</v>
      </c>
      <c r="B6376" s="19">
        <f>VLOOKUP(A6376,Table2[],2,FALSE)</f>
        <v>3</v>
      </c>
      <c r="C6376" s="19">
        <f>VLOOKUP(A6376,Table2[],3,FALSE)</f>
        <v>13</v>
      </c>
      <c r="D6376" s="19">
        <f>VLOOKUP(A6376,Table2[],4,FALSE)</f>
        <v>2160</v>
      </c>
    </row>
    <row r="6377" spans="1:4" x14ac:dyDescent="0.3">
      <c r="A6377" s="19">
        <v>5214</v>
      </c>
      <c r="B6377" s="19">
        <f>VLOOKUP(A6377,Table2[],2,FALSE)</f>
        <v>1</v>
      </c>
      <c r="C6377" s="19">
        <f>VLOOKUP(A6377,Table2[],3,FALSE)</f>
        <v>15</v>
      </c>
      <c r="D6377" s="19">
        <f>VLOOKUP(A6377,Table2[],4,FALSE)</f>
        <v>12</v>
      </c>
    </row>
    <row r="6378" spans="1:4" x14ac:dyDescent="0.3">
      <c r="A6378" s="19">
        <v>5215</v>
      </c>
      <c r="B6378" s="19">
        <f>VLOOKUP(A6378,Table2[],2,FALSE)</f>
        <v>1</v>
      </c>
      <c r="C6378" s="19">
        <f>VLOOKUP(A6378,Table2[],3,FALSE)</f>
        <v>3</v>
      </c>
      <c r="D6378" s="19">
        <f>VLOOKUP(A6378,Table2[],4,FALSE)</f>
        <v>3236</v>
      </c>
    </row>
    <row r="6379" spans="1:4" x14ac:dyDescent="0.3">
      <c r="A6379" s="19">
        <v>5215</v>
      </c>
      <c r="B6379" s="19">
        <f>VLOOKUP(A6379,Table2[],2,FALSE)</f>
        <v>1</v>
      </c>
      <c r="C6379" s="19">
        <f>VLOOKUP(A6379,Table2[],3,FALSE)</f>
        <v>3</v>
      </c>
      <c r="D6379" s="19">
        <f>VLOOKUP(A6379,Table2[],4,FALSE)</f>
        <v>3236</v>
      </c>
    </row>
    <row r="6380" spans="1:4" x14ac:dyDescent="0.3">
      <c r="A6380" s="19">
        <v>5216</v>
      </c>
      <c r="B6380" s="19">
        <f>VLOOKUP(A6380,Table2[],2,FALSE)</f>
        <v>1</v>
      </c>
      <c r="C6380" s="19">
        <f>VLOOKUP(A6380,Table2[],3,FALSE)</f>
        <v>15</v>
      </c>
      <c r="D6380" s="19">
        <f>VLOOKUP(A6380,Table2[],4,FALSE)</f>
        <v>374</v>
      </c>
    </row>
    <row r="6381" spans="1:4" x14ac:dyDescent="0.3">
      <c r="A6381" s="19">
        <v>5216</v>
      </c>
      <c r="B6381" s="19">
        <f>VLOOKUP(A6381,Table2[],2,FALSE)</f>
        <v>1</v>
      </c>
      <c r="C6381" s="19">
        <f>VLOOKUP(A6381,Table2[],3,FALSE)</f>
        <v>15</v>
      </c>
      <c r="D6381" s="19">
        <f>VLOOKUP(A6381,Table2[],4,FALSE)</f>
        <v>374</v>
      </c>
    </row>
    <row r="6382" spans="1:4" x14ac:dyDescent="0.3">
      <c r="A6382" s="19">
        <v>5216</v>
      </c>
      <c r="B6382" s="19">
        <f>VLOOKUP(A6382,Table2[],2,FALSE)</f>
        <v>1</v>
      </c>
      <c r="C6382" s="19">
        <f>VLOOKUP(A6382,Table2[],3,FALSE)</f>
        <v>15</v>
      </c>
      <c r="D6382" s="19">
        <f>VLOOKUP(A6382,Table2[],4,FALSE)</f>
        <v>374</v>
      </c>
    </row>
    <row r="6383" spans="1:4" x14ac:dyDescent="0.3">
      <c r="A6383" s="19">
        <v>5221</v>
      </c>
      <c r="B6383" s="19">
        <f>VLOOKUP(A6383,Table2[],2,FALSE)</f>
        <v>3</v>
      </c>
      <c r="C6383" s="19">
        <f>VLOOKUP(A6383,Table2[],3,FALSE)</f>
        <v>13</v>
      </c>
      <c r="D6383" s="19">
        <f>VLOOKUP(A6383,Table2[],4,FALSE)</f>
        <v>3476</v>
      </c>
    </row>
    <row r="6384" spans="1:4" x14ac:dyDescent="0.3">
      <c r="A6384" s="19">
        <v>5225</v>
      </c>
      <c r="B6384" s="19">
        <f>VLOOKUP(A6384,Table2[],2,FALSE)</f>
        <v>1</v>
      </c>
      <c r="C6384" s="19">
        <f>VLOOKUP(A6384,Table2[],3,FALSE)</f>
        <v>1</v>
      </c>
      <c r="D6384" s="19">
        <f>VLOOKUP(A6384,Table2[],4,FALSE)</f>
        <v>4082</v>
      </c>
    </row>
    <row r="6385" spans="1:4" x14ac:dyDescent="0.3">
      <c r="A6385" s="19">
        <v>5227</v>
      </c>
      <c r="B6385" s="19">
        <f>VLOOKUP(A6385,Table2[],2,FALSE)</f>
        <v>1</v>
      </c>
      <c r="C6385" s="19">
        <f>VLOOKUP(A6385,Table2[],3,FALSE)</f>
        <v>5</v>
      </c>
      <c r="D6385" s="19">
        <f>VLOOKUP(A6385,Table2[],4,FALSE)</f>
        <v>1098</v>
      </c>
    </row>
    <row r="6386" spans="1:4" x14ac:dyDescent="0.3">
      <c r="A6386" s="19">
        <v>5227</v>
      </c>
      <c r="B6386" s="19">
        <f>VLOOKUP(A6386,Table2[],2,FALSE)</f>
        <v>1</v>
      </c>
      <c r="C6386" s="19">
        <f>VLOOKUP(A6386,Table2[],3,FALSE)</f>
        <v>5</v>
      </c>
      <c r="D6386" s="19">
        <f>VLOOKUP(A6386,Table2[],4,FALSE)</f>
        <v>1098</v>
      </c>
    </row>
    <row r="6387" spans="1:4" x14ac:dyDescent="0.3">
      <c r="A6387" s="19">
        <v>5227</v>
      </c>
      <c r="B6387" s="19">
        <f>VLOOKUP(A6387,Table2[],2,FALSE)</f>
        <v>1</v>
      </c>
      <c r="C6387" s="19">
        <f>VLOOKUP(A6387,Table2[],3,FALSE)</f>
        <v>5</v>
      </c>
      <c r="D6387" s="19">
        <f>VLOOKUP(A6387,Table2[],4,FALSE)</f>
        <v>1098</v>
      </c>
    </row>
    <row r="6388" spans="1:4" x14ac:dyDescent="0.3">
      <c r="A6388" s="19">
        <v>5227</v>
      </c>
      <c r="B6388" s="19">
        <f>VLOOKUP(A6388,Table2[],2,FALSE)</f>
        <v>1</v>
      </c>
      <c r="C6388" s="19">
        <f>VLOOKUP(A6388,Table2[],3,FALSE)</f>
        <v>5</v>
      </c>
      <c r="D6388" s="19">
        <f>VLOOKUP(A6388,Table2[],4,FALSE)</f>
        <v>1098</v>
      </c>
    </row>
    <row r="6389" spans="1:4" x14ac:dyDescent="0.3">
      <c r="A6389" s="19">
        <v>5228</v>
      </c>
      <c r="B6389" s="19">
        <f>VLOOKUP(A6389,Table2[],2,FALSE)</f>
        <v>3</v>
      </c>
      <c r="C6389" s="19">
        <f>VLOOKUP(A6389,Table2[],3,FALSE)</f>
        <v>1</v>
      </c>
      <c r="D6389" s="19">
        <f>VLOOKUP(A6389,Table2[],4,FALSE)</f>
        <v>671</v>
      </c>
    </row>
    <row r="6390" spans="1:4" x14ac:dyDescent="0.3">
      <c r="A6390" s="19">
        <v>5229</v>
      </c>
      <c r="B6390" s="19">
        <f>VLOOKUP(A6390,Table2[],2,FALSE)</f>
        <v>1</v>
      </c>
      <c r="C6390" s="19">
        <f>VLOOKUP(A6390,Table2[],3,FALSE)</f>
        <v>14</v>
      </c>
      <c r="D6390" s="19">
        <f>VLOOKUP(A6390,Table2[],4,FALSE)</f>
        <v>417</v>
      </c>
    </row>
    <row r="6391" spans="1:4" x14ac:dyDescent="0.3">
      <c r="A6391" s="19">
        <v>5231</v>
      </c>
      <c r="B6391" s="19">
        <f>VLOOKUP(A6391,Table2[],2,FALSE)</f>
        <v>1</v>
      </c>
      <c r="C6391" s="19">
        <f>VLOOKUP(A6391,Table2[],3,FALSE)</f>
        <v>1</v>
      </c>
      <c r="D6391" s="19">
        <f>VLOOKUP(A6391,Table2[],4,FALSE)</f>
        <v>4028</v>
      </c>
    </row>
    <row r="6392" spans="1:4" x14ac:dyDescent="0.3">
      <c r="A6392" s="19">
        <v>5231</v>
      </c>
      <c r="B6392" s="19">
        <f>VLOOKUP(A6392,Table2[],2,FALSE)</f>
        <v>1</v>
      </c>
      <c r="C6392" s="19">
        <f>VLOOKUP(A6392,Table2[],3,FALSE)</f>
        <v>1</v>
      </c>
      <c r="D6392" s="19">
        <f>VLOOKUP(A6392,Table2[],4,FALSE)</f>
        <v>4028</v>
      </c>
    </row>
    <row r="6393" spans="1:4" x14ac:dyDescent="0.3">
      <c r="A6393" s="19">
        <v>5231</v>
      </c>
      <c r="B6393" s="19">
        <f>VLOOKUP(A6393,Table2[],2,FALSE)</f>
        <v>1</v>
      </c>
      <c r="C6393" s="19">
        <f>VLOOKUP(A6393,Table2[],3,FALSE)</f>
        <v>1</v>
      </c>
      <c r="D6393" s="19">
        <f>VLOOKUP(A6393,Table2[],4,FALSE)</f>
        <v>4028</v>
      </c>
    </row>
    <row r="6394" spans="1:4" x14ac:dyDescent="0.3">
      <c r="A6394" s="19">
        <v>5232</v>
      </c>
      <c r="B6394" s="19">
        <f>VLOOKUP(A6394,Table2[],2,FALSE)</f>
        <v>3</v>
      </c>
      <c r="C6394" s="19">
        <f>VLOOKUP(A6394,Table2[],3,FALSE)</f>
        <v>1</v>
      </c>
      <c r="D6394" s="19">
        <f>VLOOKUP(A6394,Table2[],4,FALSE)</f>
        <v>463</v>
      </c>
    </row>
    <row r="6395" spans="1:4" x14ac:dyDescent="0.3">
      <c r="A6395" s="19">
        <v>5232</v>
      </c>
      <c r="B6395" s="19">
        <f>VLOOKUP(A6395,Table2[],2,FALSE)</f>
        <v>3</v>
      </c>
      <c r="C6395" s="19">
        <f>VLOOKUP(A6395,Table2[],3,FALSE)</f>
        <v>1</v>
      </c>
      <c r="D6395" s="19">
        <f>VLOOKUP(A6395,Table2[],4,FALSE)</f>
        <v>463</v>
      </c>
    </row>
    <row r="6396" spans="1:4" x14ac:dyDescent="0.3">
      <c r="A6396" s="19">
        <v>5232</v>
      </c>
      <c r="B6396" s="19">
        <f>VLOOKUP(A6396,Table2[],2,FALSE)</f>
        <v>3</v>
      </c>
      <c r="C6396" s="19">
        <f>VLOOKUP(A6396,Table2[],3,FALSE)</f>
        <v>1</v>
      </c>
      <c r="D6396" s="19">
        <f>VLOOKUP(A6396,Table2[],4,FALSE)</f>
        <v>463</v>
      </c>
    </row>
    <row r="6397" spans="1:4" x14ac:dyDescent="0.3">
      <c r="A6397" s="19">
        <v>5234</v>
      </c>
      <c r="B6397" s="19">
        <f>VLOOKUP(A6397,Table2[],2,FALSE)</f>
        <v>1</v>
      </c>
      <c r="C6397" s="19">
        <f>VLOOKUP(A6397,Table2[],3,FALSE)</f>
        <v>11</v>
      </c>
      <c r="D6397" s="19">
        <f>VLOOKUP(A6397,Table2[],4,FALSE)</f>
        <v>444</v>
      </c>
    </row>
    <row r="6398" spans="1:4" x14ac:dyDescent="0.3">
      <c r="A6398" s="19">
        <v>5234</v>
      </c>
      <c r="B6398" s="19">
        <f>VLOOKUP(A6398,Table2[],2,FALSE)</f>
        <v>1</v>
      </c>
      <c r="C6398" s="19">
        <f>VLOOKUP(A6398,Table2[],3,FALSE)</f>
        <v>11</v>
      </c>
      <c r="D6398" s="19">
        <f>VLOOKUP(A6398,Table2[],4,FALSE)</f>
        <v>444</v>
      </c>
    </row>
    <row r="6399" spans="1:4" x14ac:dyDescent="0.3">
      <c r="A6399" s="19">
        <v>5235</v>
      </c>
      <c r="B6399" s="19">
        <f>VLOOKUP(A6399,Table2[],2,FALSE)</f>
        <v>1</v>
      </c>
      <c r="C6399" s="19">
        <f>VLOOKUP(A6399,Table2[],3,FALSE)</f>
        <v>1</v>
      </c>
      <c r="D6399" s="19">
        <f>VLOOKUP(A6399,Table2[],4,FALSE)</f>
        <v>473</v>
      </c>
    </row>
    <row r="6400" spans="1:4" x14ac:dyDescent="0.3">
      <c r="A6400" s="19">
        <v>5236</v>
      </c>
      <c r="B6400" s="19">
        <f>VLOOKUP(A6400,Table2[],2,FALSE)</f>
        <v>1</v>
      </c>
      <c r="C6400" s="19">
        <f>VLOOKUP(A6400,Table2[],3,FALSE)</f>
        <v>9</v>
      </c>
      <c r="D6400" s="19">
        <f>VLOOKUP(A6400,Table2[],4,FALSE)</f>
        <v>470</v>
      </c>
    </row>
    <row r="6401" spans="1:4" x14ac:dyDescent="0.3">
      <c r="A6401" s="19">
        <v>5240</v>
      </c>
      <c r="B6401" s="19">
        <f>VLOOKUP(A6401,Table2[],2,FALSE)</f>
        <v>1</v>
      </c>
      <c r="C6401" s="19">
        <f>VLOOKUP(A6401,Table2[],3,FALSE)</f>
        <v>9</v>
      </c>
      <c r="D6401" s="19">
        <f>VLOOKUP(A6401,Table2[],4,FALSE)</f>
        <v>4028</v>
      </c>
    </row>
    <row r="6402" spans="1:4" x14ac:dyDescent="0.3">
      <c r="A6402" s="19">
        <v>5243</v>
      </c>
      <c r="B6402" s="19">
        <f>VLOOKUP(A6402,Table2[],2,FALSE)</f>
        <v>1</v>
      </c>
      <c r="C6402" s="19">
        <f>VLOOKUP(A6402,Table2[],3,FALSE)</f>
        <v>14</v>
      </c>
      <c r="D6402" s="19">
        <f>VLOOKUP(A6402,Table2[],4,FALSE)</f>
        <v>4085</v>
      </c>
    </row>
    <row r="6403" spans="1:4" x14ac:dyDescent="0.3">
      <c r="A6403" s="19">
        <v>5243</v>
      </c>
      <c r="B6403" s="19">
        <f>VLOOKUP(A6403,Table2[],2,FALSE)</f>
        <v>1</v>
      </c>
      <c r="C6403" s="19">
        <f>VLOOKUP(A6403,Table2[],3,FALSE)</f>
        <v>14</v>
      </c>
      <c r="D6403" s="19">
        <f>VLOOKUP(A6403,Table2[],4,FALSE)</f>
        <v>4085</v>
      </c>
    </row>
    <row r="6404" spans="1:4" x14ac:dyDescent="0.3">
      <c r="A6404" s="19">
        <v>5244</v>
      </c>
      <c r="B6404" s="19">
        <f>VLOOKUP(A6404,Table2[],2,FALSE)</f>
        <v>1</v>
      </c>
      <c r="C6404" s="19">
        <f>VLOOKUP(A6404,Table2[],3,FALSE)</f>
        <v>3</v>
      </c>
      <c r="D6404" s="19">
        <f>VLOOKUP(A6404,Table2[],4,FALSE)</f>
        <v>3260</v>
      </c>
    </row>
    <row r="6405" spans="1:4" x14ac:dyDescent="0.3">
      <c r="A6405" s="19">
        <v>5244</v>
      </c>
      <c r="B6405" s="19">
        <f>VLOOKUP(A6405,Table2[],2,FALSE)</f>
        <v>1</v>
      </c>
      <c r="C6405" s="19">
        <f>VLOOKUP(A6405,Table2[],3,FALSE)</f>
        <v>3</v>
      </c>
      <c r="D6405" s="19">
        <f>VLOOKUP(A6405,Table2[],4,FALSE)</f>
        <v>3260</v>
      </c>
    </row>
    <row r="6406" spans="1:4" x14ac:dyDescent="0.3">
      <c r="A6406" s="19">
        <v>5245</v>
      </c>
      <c r="B6406" s="19">
        <f>VLOOKUP(A6406,Table2[],2,FALSE)</f>
        <v>3</v>
      </c>
      <c r="C6406" s="19">
        <f>VLOOKUP(A6406,Table2[],3,FALSE)</f>
        <v>19</v>
      </c>
      <c r="D6406" s="19">
        <f>VLOOKUP(A6406,Table2[],4,FALSE)</f>
        <v>4028</v>
      </c>
    </row>
    <row r="6407" spans="1:4" x14ac:dyDescent="0.3">
      <c r="A6407" s="19">
        <v>5245</v>
      </c>
      <c r="B6407" s="19">
        <f>VLOOKUP(A6407,Table2[],2,FALSE)</f>
        <v>3</v>
      </c>
      <c r="C6407" s="19">
        <f>VLOOKUP(A6407,Table2[],3,FALSE)</f>
        <v>19</v>
      </c>
      <c r="D6407" s="19">
        <f>VLOOKUP(A6407,Table2[],4,FALSE)</f>
        <v>4028</v>
      </c>
    </row>
    <row r="6408" spans="1:4" x14ac:dyDescent="0.3">
      <c r="A6408" s="19">
        <v>5250</v>
      </c>
      <c r="B6408" s="19">
        <f>VLOOKUP(A6408,Table2[],2,FALSE)</f>
        <v>1</v>
      </c>
      <c r="C6408" s="19">
        <f>VLOOKUP(A6408,Table2[],3,FALSE)</f>
        <v>3</v>
      </c>
      <c r="D6408" s="19">
        <f>VLOOKUP(A6408,Table2[],4,FALSE)</f>
        <v>392</v>
      </c>
    </row>
    <row r="6409" spans="1:4" x14ac:dyDescent="0.3">
      <c r="A6409" s="19">
        <v>5250</v>
      </c>
      <c r="B6409" s="19">
        <f>VLOOKUP(A6409,Table2[],2,FALSE)</f>
        <v>1</v>
      </c>
      <c r="C6409" s="19">
        <f>VLOOKUP(A6409,Table2[],3,FALSE)</f>
        <v>3</v>
      </c>
      <c r="D6409" s="19">
        <f>VLOOKUP(A6409,Table2[],4,FALSE)</f>
        <v>392</v>
      </c>
    </row>
    <row r="6410" spans="1:4" x14ac:dyDescent="0.3">
      <c r="A6410" s="19">
        <v>5250</v>
      </c>
      <c r="B6410" s="19">
        <f>VLOOKUP(A6410,Table2[],2,FALSE)</f>
        <v>1</v>
      </c>
      <c r="C6410" s="19">
        <f>VLOOKUP(A6410,Table2[],3,FALSE)</f>
        <v>3</v>
      </c>
      <c r="D6410" s="19">
        <f>VLOOKUP(A6410,Table2[],4,FALSE)</f>
        <v>392</v>
      </c>
    </row>
    <row r="6411" spans="1:4" x14ac:dyDescent="0.3">
      <c r="A6411" s="19">
        <v>5253</v>
      </c>
      <c r="B6411" s="19">
        <f>VLOOKUP(A6411,Table2[],2,FALSE)</f>
        <v>1</v>
      </c>
      <c r="C6411" s="19">
        <f>VLOOKUP(A6411,Table2[],3,FALSE)</f>
        <v>14</v>
      </c>
      <c r="D6411" s="19">
        <f>VLOOKUP(A6411,Table2[],4,FALSE)</f>
        <v>3271</v>
      </c>
    </row>
    <row r="6412" spans="1:4" x14ac:dyDescent="0.3">
      <c r="A6412" s="19">
        <v>5253</v>
      </c>
      <c r="B6412" s="19">
        <f>VLOOKUP(A6412,Table2[],2,FALSE)</f>
        <v>1</v>
      </c>
      <c r="C6412" s="19">
        <f>VLOOKUP(A6412,Table2[],3,FALSE)</f>
        <v>14</v>
      </c>
      <c r="D6412" s="19">
        <f>VLOOKUP(A6412,Table2[],4,FALSE)</f>
        <v>3271</v>
      </c>
    </row>
    <row r="6413" spans="1:4" x14ac:dyDescent="0.3">
      <c r="A6413" s="19">
        <v>5253</v>
      </c>
      <c r="B6413" s="19">
        <f>VLOOKUP(A6413,Table2[],2,FALSE)</f>
        <v>1</v>
      </c>
      <c r="C6413" s="19">
        <f>VLOOKUP(A6413,Table2[],3,FALSE)</f>
        <v>14</v>
      </c>
      <c r="D6413" s="19">
        <f>VLOOKUP(A6413,Table2[],4,FALSE)</f>
        <v>3271</v>
      </c>
    </row>
    <row r="6414" spans="1:4" x14ac:dyDescent="0.3">
      <c r="A6414" s="19">
        <v>5254</v>
      </c>
      <c r="B6414" s="19">
        <f>VLOOKUP(A6414,Table2[],2,FALSE)</f>
        <v>3</v>
      </c>
      <c r="C6414" s="19">
        <f>VLOOKUP(A6414,Table2[],3,FALSE)</f>
        <v>1</v>
      </c>
      <c r="D6414" s="19">
        <f>VLOOKUP(A6414,Table2[],4,FALSE)</f>
        <v>4078</v>
      </c>
    </row>
    <row r="6415" spans="1:4" x14ac:dyDescent="0.3">
      <c r="A6415" s="19">
        <v>5257</v>
      </c>
      <c r="B6415" s="19">
        <f>VLOOKUP(A6415,Table2[],2,FALSE)</f>
        <v>3</v>
      </c>
      <c r="C6415" s="19">
        <f>VLOOKUP(A6415,Table2[],3,FALSE)</f>
        <v>13</v>
      </c>
      <c r="D6415" s="19">
        <f>VLOOKUP(A6415,Table2[],4,FALSE)</f>
        <v>465</v>
      </c>
    </row>
    <row r="6416" spans="1:4" x14ac:dyDescent="0.3">
      <c r="A6416" s="19">
        <v>5257</v>
      </c>
      <c r="B6416" s="19">
        <f>VLOOKUP(A6416,Table2[],2,FALSE)</f>
        <v>3</v>
      </c>
      <c r="C6416" s="19">
        <f>VLOOKUP(A6416,Table2[],3,FALSE)</f>
        <v>13</v>
      </c>
      <c r="D6416" s="19">
        <f>VLOOKUP(A6416,Table2[],4,FALSE)</f>
        <v>465</v>
      </c>
    </row>
    <row r="6417" spans="1:4" x14ac:dyDescent="0.3">
      <c r="A6417" s="19">
        <v>5257</v>
      </c>
      <c r="B6417" s="19">
        <f>VLOOKUP(A6417,Table2[],2,FALSE)</f>
        <v>3</v>
      </c>
      <c r="C6417" s="19">
        <f>VLOOKUP(A6417,Table2[],3,FALSE)</f>
        <v>13</v>
      </c>
      <c r="D6417" s="19">
        <f>VLOOKUP(A6417,Table2[],4,FALSE)</f>
        <v>465</v>
      </c>
    </row>
    <row r="6418" spans="1:4" x14ac:dyDescent="0.3">
      <c r="A6418" s="19">
        <v>5257</v>
      </c>
      <c r="B6418" s="19">
        <f>VLOOKUP(A6418,Table2[],2,FALSE)</f>
        <v>3</v>
      </c>
      <c r="C6418" s="19">
        <f>VLOOKUP(A6418,Table2[],3,FALSE)</f>
        <v>13</v>
      </c>
      <c r="D6418" s="19">
        <f>VLOOKUP(A6418,Table2[],4,FALSE)</f>
        <v>465</v>
      </c>
    </row>
    <row r="6419" spans="1:4" x14ac:dyDescent="0.3">
      <c r="A6419" s="19">
        <v>5257</v>
      </c>
      <c r="B6419" s="19">
        <f>VLOOKUP(A6419,Table2[],2,FALSE)</f>
        <v>3</v>
      </c>
      <c r="C6419" s="19">
        <f>VLOOKUP(A6419,Table2[],3,FALSE)</f>
        <v>13</v>
      </c>
      <c r="D6419" s="19">
        <f>VLOOKUP(A6419,Table2[],4,FALSE)</f>
        <v>465</v>
      </c>
    </row>
    <row r="6420" spans="1:4" x14ac:dyDescent="0.3">
      <c r="A6420" s="19">
        <v>5258</v>
      </c>
      <c r="B6420" s="19">
        <f>VLOOKUP(A6420,Table2[],2,FALSE)</f>
        <v>1</v>
      </c>
      <c r="C6420" s="19">
        <f>VLOOKUP(A6420,Table2[],3,FALSE)</f>
        <v>3</v>
      </c>
      <c r="D6420" s="19">
        <f>VLOOKUP(A6420,Table2[],4,FALSE)</f>
        <v>4079</v>
      </c>
    </row>
    <row r="6421" spans="1:4" x14ac:dyDescent="0.3">
      <c r="A6421" s="19">
        <v>5258</v>
      </c>
      <c r="B6421" s="19">
        <f>VLOOKUP(A6421,Table2[],2,FALSE)</f>
        <v>1</v>
      </c>
      <c r="C6421" s="19">
        <f>VLOOKUP(A6421,Table2[],3,FALSE)</f>
        <v>3</v>
      </c>
      <c r="D6421" s="19">
        <f>VLOOKUP(A6421,Table2[],4,FALSE)</f>
        <v>4079</v>
      </c>
    </row>
    <row r="6422" spans="1:4" x14ac:dyDescent="0.3">
      <c r="A6422" s="19">
        <v>5259</v>
      </c>
      <c r="B6422" s="19">
        <f>VLOOKUP(A6422,Table2[],2,FALSE)</f>
        <v>1</v>
      </c>
      <c r="C6422" s="19">
        <f>VLOOKUP(A6422,Table2[],3,FALSE)</f>
        <v>11</v>
      </c>
      <c r="D6422" s="19">
        <f>VLOOKUP(A6422,Table2[],4,FALSE)</f>
        <v>21</v>
      </c>
    </row>
    <row r="6423" spans="1:4" x14ac:dyDescent="0.3">
      <c r="A6423" s="19">
        <v>5259</v>
      </c>
      <c r="B6423" s="19">
        <f>VLOOKUP(A6423,Table2[],2,FALSE)</f>
        <v>1</v>
      </c>
      <c r="C6423" s="19">
        <f>VLOOKUP(A6423,Table2[],3,FALSE)</f>
        <v>11</v>
      </c>
      <c r="D6423" s="19">
        <f>VLOOKUP(A6423,Table2[],4,FALSE)</f>
        <v>21</v>
      </c>
    </row>
    <row r="6424" spans="1:4" x14ac:dyDescent="0.3">
      <c r="A6424" s="19">
        <v>5259</v>
      </c>
      <c r="B6424" s="19">
        <f>VLOOKUP(A6424,Table2[],2,FALSE)</f>
        <v>1</v>
      </c>
      <c r="C6424" s="19">
        <f>VLOOKUP(A6424,Table2[],3,FALSE)</f>
        <v>11</v>
      </c>
      <c r="D6424" s="19">
        <f>VLOOKUP(A6424,Table2[],4,FALSE)</f>
        <v>21</v>
      </c>
    </row>
    <row r="6425" spans="1:4" x14ac:dyDescent="0.3">
      <c r="A6425" s="19">
        <v>5259</v>
      </c>
      <c r="B6425" s="19">
        <f>VLOOKUP(A6425,Table2[],2,FALSE)</f>
        <v>1</v>
      </c>
      <c r="C6425" s="19">
        <f>VLOOKUP(A6425,Table2[],3,FALSE)</f>
        <v>11</v>
      </c>
      <c r="D6425" s="19">
        <f>VLOOKUP(A6425,Table2[],4,FALSE)</f>
        <v>21</v>
      </c>
    </row>
    <row r="6426" spans="1:4" x14ac:dyDescent="0.3">
      <c r="A6426" s="19">
        <v>5261</v>
      </c>
      <c r="B6426" s="19">
        <f>VLOOKUP(A6426,Table2[],2,FALSE)</f>
        <v>1</v>
      </c>
      <c r="C6426" s="19">
        <f>VLOOKUP(A6426,Table2[],3,FALSE)</f>
        <v>9</v>
      </c>
      <c r="D6426" s="19">
        <f>VLOOKUP(A6426,Table2[],4,FALSE)</f>
        <v>4028</v>
      </c>
    </row>
    <row r="6427" spans="1:4" x14ac:dyDescent="0.3">
      <c r="A6427" s="19">
        <v>5261</v>
      </c>
      <c r="B6427" s="19">
        <f>VLOOKUP(A6427,Table2[],2,FALSE)</f>
        <v>1</v>
      </c>
      <c r="C6427" s="19">
        <f>VLOOKUP(A6427,Table2[],3,FALSE)</f>
        <v>9</v>
      </c>
      <c r="D6427" s="19">
        <f>VLOOKUP(A6427,Table2[],4,FALSE)</f>
        <v>4028</v>
      </c>
    </row>
    <row r="6428" spans="1:4" x14ac:dyDescent="0.3">
      <c r="A6428" s="19">
        <v>5262</v>
      </c>
      <c r="B6428" s="19">
        <f>VLOOKUP(A6428,Table2[],2,FALSE)</f>
        <v>3</v>
      </c>
      <c r="C6428" s="19">
        <f>VLOOKUP(A6428,Table2[],3,FALSE)</f>
        <v>1</v>
      </c>
      <c r="D6428" s="19">
        <f>VLOOKUP(A6428,Table2[],4,FALSE)</f>
        <v>3615</v>
      </c>
    </row>
    <row r="6429" spans="1:4" x14ac:dyDescent="0.3">
      <c r="A6429" s="19">
        <v>5263</v>
      </c>
      <c r="B6429" s="19">
        <f>VLOOKUP(A6429,Table2[],2,FALSE)</f>
        <v>3</v>
      </c>
      <c r="C6429" s="19">
        <f>VLOOKUP(A6429,Table2[],3,FALSE)</f>
        <v>13</v>
      </c>
      <c r="D6429" s="19">
        <f>VLOOKUP(A6429,Table2[],4,FALSE)</f>
        <v>196</v>
      </c>
    </row>
    <row r="6430" spans="1:4" x14ac:dyDescent="0.3">
      <c r="A6430" s="19">
        <v>5264</v>
      </c>
      <c r="B6430" s="19">
        <f>VLOOKUP(A6430,Table2[],2,FALSE)</f>
        <v>1</v>
      </c>
      <c r="C6430" s="19">
        <f>VLOOKUP(A6430,Table2[],3,FALSE)</f>
        <v>5</v>
      </c>
      <c r="D6430" s="19">
        <f>VLOOKUP(A6430,Table2[],4,FALSE)</f>
        <v>470</v>
      </c>
    </row>
    <row r="6431" spans="1:4" x14ac:dyDescent="0.3">
      <c r="A6431" s="19">
        <v>5264</v>
      </c>
      <c r="B6431" s="19">
        <f>VLOOKUP(A6431,Table2[],2,FALSE)</f>
        <v>1</v>
      </c>
      <c r="C6431" s="19">
        <f>VLOOKUP(A6431,Table2[],3,FALSE)</f>
        <v>5</v>
      </c>
      <c r="D6431" s="19">
        <f>VLOOKUP(A6431,Table2[],4,FALSE)</f>
        <v>470</v>
      </c>
    </row>
    <row r="6432" spans="1:4" x14ac:dyDescent="0.3">
      <c r="A6432" s="19">
        <v>5264</v>
      </c>
      <c r="B6432" s="19">
        <f>VLOOKUP(A6432,Table2[],2,FALSE)</f>
        <v>1</v>
      </c>
      <c r="C6432" s="19">
        <f>VLOOKUP(A6432,Table2[],3,FALSE)</f>
        <v>5</v>
      </c>
      <c r="D6432" s="19">
        <f>VLOOKUP(A6432,Table2[],4,FALSE)</f>
        <v>470</v>
      </c>
    </row>
    <row r="6433" spans="1:4" x14ac:dyDescent="0.3">
      <c r="A6433" s="19">
        <v>5265</v>
      </c>
      <c r="B6433" s="19">
        <f>VLOOKUP(A6433,Table2[],2,FALSE)</f>
        <v>3</v>
      </c>
      <c r="C6433" s="19">
        <f>VLOOKUP(A6433,Table2[],3,FALSE)</f>
        <v>23</v>
      </c>
      <c r="D6433" s="19">
        <f>VLOOKUP(A6433,Table2[],4,FALSE)</f>
        <v>388</v>
      </c>
    </row>
    <row r="6434" spans="1:4" x14ac:dyDescent="0.3">
      <c r="A6434" s="19">
        <v>5265</v>
      </c>
      <c r="B6434" s="19">
        <f>VLOOKUP(A6434,Table2[],2,FALSE)</f>
        <v>3</v>
      </c>
      <c r="C6434" s="19">
        <f>VLOOKUP(A6434,Table2[],3,FALSE)</f>
        <v>23</v>
      </c>
      <c r="D6434" s="19">
        <f>VLOOKUP(A6434,Table2[],4,FALSE)</f>
        <v>388</v>
      </c>
    </row>
    <row r="6435" spans="1:4" x14ac:dyDescent="0.3">
      <c r="A6435" s="19">
        <v>5266</v>
      </c>
      <c r="B6435" s="19">
        <f>VLOOKUP(A6435,Table2[],2,FALSE)</f>
        <v>1</v>
      </c>
      <c r="C6435" s="19">
        <f>VLOOKUP(A6435,Table2[],3,FALSE)</f>
        <v>9</v>
      </c>
      <c r="D6435" s="19">
        <f>VLOOKUP(A6435,Table2[],4,FALSE)</f>
        <v>3219</v>
      </c>
    </row>
    <row r="6436" spans="1:4" x14ac:dyDescent="0.3">
      <c r="A6436" s="19">
        <v>5266</v>
      </c>
      <c r="B6436" s="19">
        <f>VLOOKUP(A6436,Table2[],2,FALSE)</f>
        <v>1</v>
      </c>
      <c r="C6436" s="19">
        <f>VLOOKUP(A6436,Table2[],3,FALSE)</f>
        <v>9</v>
      </c>
      <c r="D6436" s="19">
        <f>VLOOKUP(A6436,Table2[],4,FALSE)</f>
        <v>3219</v>
      </c>
    </row>
    <row r="6437" spans="1:4" x14ac:dyDescent="0.3">
      <c r="A6437" s="19">
        <v>5267</v>
      </c>
      <c r="B6437" s="19">
        <f>VLOOKUP(A6437,Table2[],2,FALSE)</f>
        <v>1</v>
      </c>
      <c r="C6437" s="19">
        <f>VLOOKUP(A6437,Table2[],3,FALSE)</f>
        <v>9</v>
      </c>
      <c r="D6437" s="19">
        <f>VLOOKUP(A6437,Table2[],4,FALSE)</f>
        <v>470</v>
      </c>
    </row>
    <row r="6438" spans="1:4" x14ac:dyDescent="0.3">
      <c r="A6438" s="19">
        <v>5269</v>
      </c>
      <c r="B6438" s="19">
        <f>VLOOKUP(A6438,Table2[],2,FALSE)</f>
        <v>3</v>
      </c>
      <c r="C6438" s="19">
        <f>VLOOKUP(A6438,Table2[],3,FALSE)</f>
        <v>19</v>
      </c>
      <c r="D6438" s="19">
        <f>VLOOKUP(A6438,Table2[],4,FALSE)</f>
        <v>462</v>
      </c>
    </row>
    <row r="6439" spans="1:4" x14ac:dyDescent="0.3">
      <c r="A6439" s="19">
        <v>5269</v>
      </c>
      <c r="B6439" s="19">
        <f>VLOOKUP(A6439,Table2[],2,FALSE)</f>
        <v>3</v>
      </c>
      <c r="C6439" s="19">
        <f>VLOOKUP(A6439,Table2[],3,FALSE)</f>
        <v>19</v>
      </c>
      <c r="D6439" s="19">
        <f>VLOOKUP(A6439,Table2[],4,FALSE)</f>
        <v>462</v>
      </c>
    </row>
    <row r="6440" spans="1:4" x14ac:dyDescent="0.3">
      <c r="A6440" s="19">
        <v>5270</v>
      </c>
      <c r="B6440" s="19">
        <f>VLOOKUP(A6440,Table2[],2,FALSE)</f>
        <v>3</v>
      </c>
      <c r="C6440" s="19">
        <f>VLOOKUP(A6440,Table2[],3,FALSE)</f>
        <v>23</v>
      </c>
      <c r="D6440" s="19">
        <f>VLOOKUP(A6440,Table2[],4,FALSE)</f>
        <v>6</v>
      </c>
    </row>
    <row r="6441" spans="1:4" x14ac:dyDescent="0.3">
      <c r="A6441" s="19">
        <v>5274</v>
      </c>
      <c r="B6441" s="19">
        <f>VLOOKUP(A6441,Table2[],2,FALSE)</f>
        <v>1</v>
      </c>
      <c r="C6441" s="19">
        <f>VLOOKUP(A6441,Table2[],3,FALSE)</f>
        <v>11</v>
      </c>
      <c r="D6441" s="19">
        <f>VLOOKUP(A6441,Table2[],4,FALSE)</f>
        <v>3370</v>
      </c>
    </row>
    <row r="6442" spans="1:4" x14ac:dyDescent="0.3">
      <c r="A6442" s="19">
        <v>5276</v>
      </c>
      <c r="B6442" s="19">
        <f>VLOOKUP(A6442,Table2[],2,FALSE)</f>
        <v>1</v>
      </c>
      <c r="C6442" s="19">
        <f>VLOOKUP(A6442,Table2[],3,FALSE)</f>
        <v>11</v>
      </c>
      <c r="D6442" s="19">
        <f>VLOOKUP(A6442,Table2[],4,FALSE)</f>
        <v>12</v>
      </c>
    </row>
    <row r="6443" spans="1:4" x14ac:dyDescent="0.3">
      <c r="A6443" s="19">
        <v>5276</v>
      </c>
      <c r="B6443" s="19">
        <f>VLOOKUP(A6443,Table2[],2,FALSE)</f>
        <v>1</v>
      </c>
      <c r="C6443" s="19">
        <f>VLOOKUP(A6443,Table2[],3,FALSE)</f>
        <v>11</v>
      </c>
      <c r="D6443" s="19">
        <f>VLOOKUP(A6443,Table2[],4,FALSE)</f>
        <v>12</v>
      </c>
    </row>
    <row r="6444" spans="1:4" x14ac:dyDescent="0.3">
      <c r="A6444" s="19">
        <v>5277</v>
      </c>
      <c r="B6444" s="19">
        <f>VLOOKUP(A6444,Table2[],2,FALSE)</f>
        <v>3</v>
      </c>
      <c r="C6444" s="19">
        <f>VLOOKUP(A6444,Table2[],3,FALSE)</f>
        <v>23</v>
      </c>
      <c r="D6444" s="19">
        <f>VLOOKUP(A6444,Table2[],4,FALSE)</f>
        <v>629</v>
      </c>
    </row>
    <row r="6445" spans="1:4" x14ac:dyDescent="0.3">
      <c r="A6445" s="19">
        <v>5278</v>
      </c>
      <c r="B6445" s="19">
        <f>VLOOKUP(A6445,Table2[],2,FALSE)</f>
        <v>1</v>
      </c>
      <c r="C6445" s="19">
        <f>VLOOKUP(A6445,Table2[],3,FALSE)</f>
        <v>10</v>
      </c>
      <c r="D6445" s="19">
        <f>VLOOKUP(A6445,Table2[],4,FALSE)</f>
        <v>3261</v>
      </c>
    </row>
    <row r="6446" spans="1:4" x14ac:dyDescent="0.3">
      <c r="A6446" s="19">
        <v>5278</v>
      </c>
      <c r="B6446" s="19">
        <f>VLOOKUP(A6446,Table2[],2,FALSE)</f>
        <v>1</v>
      </c>
      <c r="C6446" s="19">
        <f>VLOOKUP(A6446,Table2[],3,FALSE)</f>
        <v>10</v>
      </c>
      <c r="D6446" s="19">
        <f>VLOOKUP(A6446,Table2[],4,FALSE)</f>
        <v>3261</v>
      </c>
    </row>
    <row r="6447" spans="1:4" x14ac:dyDescent="0.3">
      <c r="A6447" s="19">
        <v>5278</v>
      </c>
      <c r="B6447" s="19">
        <f>VLOOKUP(A6447,Table2[],2,FALSE)</f>
        <v>1</v>
      </c>
      <c r="C6447" s="19">
        <f>VLOOKUP(A6447,Table2[],3,FALSE)</f>
        <v>10</v>
      </c>
      <c r="D6447" s="19">
        <f>VLOOKUP(A6447,Table2[],4,FALSE)</f>
        <v>3261</v>
      </c>
    </row>
    <row r="6448" spans="1:4" x14ac:dyDescent="0.3">
      <c r="A6448" s="19">
        <v>5282</v>
      </c>
      <c r="B6448" s="19">
        <f>VLOOKUP(A6448,Table2[],2,FALSE)</f>
        <v>1</v>
      </c>
      <c r="C6448" s="19">
        <f>VLOOKUP(A6448,Table2[],3,FALSE)</f>
        <v>10</v>
      </c>
      <c r="D6448" s="19">
        <f>VLOOKUP(A6448,Table2[],4,FALSE)</f>
        <v>4028</v>
      </c>
    </row>
    <row r="6449" spans="1:4" x14ac:dyDescent="0.3">
      <c r="A6449" s="19">
        <v>5284</v>
      </c>
      <c r="B6449" s="19">
        <f>VLOOKUP(A6449,Table2[],2,FALSE)</f>
        <v>1</v>
      </c>
      <c r="C6449" s="19">
        <f>VLOOKUP(A6449,Table2[],3,FALSE)</f>
        <v>10</v>
      </c>
      <c r="D6449" s="19">
        <f>VLOOKUP(A6449,Table2[],4,FALSE)</f>
        <v>1167</v>
      </c>
    </row>
    <row r="6450" spans="1:4" x14ac:dyDescent="0.3">
      <c r="A6450" s="19">
        <v>5284</v>
      </c>
      <c r="B6450" s="19">
        <f>VLOOKUP(A6450,Table2[],2,FALSE)</f>
        <v>1</v>
      </c>
      <c r="C6450" s="19">
        <f>VLOOKUP(A6450,Table2[],3,FALSE)</f>
        <v>10</v>
      </c>
      <c r="D6450" s="19">
        <f>VLOOKUP(A6450,Table2[],4,FALSE)</f>
        <v>1167</v>
      </c>
    </row>
    <row r="6451" spans="1:4" x14ac:dyDescent="0.3">
      <c r="A6451" s="19">
        <v>5285</v>
      </c>
      <c r="B6451" s="19">
        <f>VLOOKUP(A6451,Table2[],2,FALSE)</f>
        <v>3</v>
      </c>
      <c r="C6451" s="19">
        <f>VLOOKUP(A6451,Table2[],3,FALSE)</f>
        <v>19</v>
      </c>
      <c r="D6451" s="19">
        <f>VLOOKUP(A6451,Table2[],4,FALSE)</f>
        <v>3218</v>
      </c>
    </row>
    <row r="6452" spans="1:4" x14ac:dyDescent="0.3">
      <c r="A6452" s="19">
        <v>5287</v>
      </c>
      <c r="B6452" s="19">
        <f>VLOOKUP(A6452,Table2[],2,FALSE)</f>
        <v>3</v>
      </c>
      <c r="C6452" s="19">
        <f>VLOOKUP(A6452,Table2[],3,FALSE)</f>
        <v>19</v>
      </c>
      <c r="D6452" s="19">
        <f>VLOOKUP(A6452,Table2[],4,FALSE)</f>
        <v>55</v>
      </c>
    </row>
    <row r="6453" spans="1:4" x14ac:dyDescent="0.3">
      <c r="A6453" s="19">
        <v>5287</v>
      </c>
      <c r="B6453" s="19">
        <f>VLOOKUP(A6453,Table2[],2,FALSE)</f>
        <v>3</v>
      </c>
      <c r="C6453" s="19">
        <f>VLOOKUP(A6453,Table2[],3,FALSE)</f>
        <v>19</v>
      </c>
      <c r="D6453" s="19">
        <f>VLOOKUP(A6453,Table2[],4,FALSE)</f>
        <v>55</v>
      </c>
    </row>
    <row r="6454" spans="1:4" x14ac:dyDescent="0.3">
      <c r="A6454" s="19">
        <v>5287</v>
      </c>
      <c r="B6454" s="19">
        <f>VLOOKUP(A6454,Table2[],2,FALSE)</f>
        <v>3</v>
      </c>
      <c r="C6454" s="19">
        <f>VLOOKUP(A6454,Table2[],3,FALSE)</f>
        <v>19</v>
      </c>
      <c r="D6454" s="19">
        <f>VLOOKUP(A6454,Table2[],4,FALSE)</f>
        <v>55</v>
      </c>
    </row>
    <row r="6455" spans="1:4" x14ac:dyDescent="0.3">
      <c r="A6455" s="19">
        <v>5291</v>
      </c>
      <c r="B6455" s="19">
        <f>VLOOKUP(A6455,Table2[],2,FALSE)</f>
        <v>1</v>
      </c>
      <c r="C6455" s="19">
        <f>VLOOKUP(A6455,Table2[],3,FALSE)</f>
        <v>10</v>
      </c>
      <c r="D6455" s="19">
        <f>VLOOKUP(A6455,Table2[],4,FALSE)</f>
        <v>4028</v>
      </c>
    </row>
    <row r="6456" spans="1:4" x14ac:dyDescent="0.3">
      <c r="A6456" s="19">
        <v>5291</v>
      </c>
      <c r="B6456" s="19">
        <f>VLOOKUP(A6456,Table2[],2,FALSE)</f>
        <v>1</v>
      </c>
      <c r="C6456" s="19">
        <f>VLOOKUP(A6456,Table2[],3,FALSE)</f>
        <v>10</v>
      </c>
      <c r="D6456" s="19">
        <f>VLOOKUP(A6456,Table2[],4,FALSE)</f>
        <v>4028</v>
      </c>
    </row>
    <row r="6457" spans="1:4" x14ac:dyDescent="0.3">
      <c r="A6457" s="19">
        <v>5291</v>
      </c>
      <c r="B6457" s="19">
        <f>VLOOKUP(A6457,Table2[],2,FALSE)</f>
        <v>1</v>
      </c>
      <c r="C6457" s="19">
        <f>VLOOKUP(A6457,Table2[],3,FALSE)</f>
        <v>10</v>
      </c>
      <c r="D6457" s="19">
        <f>VLOOKUP(A6457,Table2[],4,FALSE)</f>
        <v>4028</v>
      </c>
    </row>
    <row r="6458" spans="1:4" x14ac:dyDescent="0.3">
      <c r="A6458" s="19">
        <v>5291</v>
      </c>
      <c r="B6458" s="19">
        <f>VLOOKUP(A6458,Table2[],2,FALSE)</f>
        <v>1</v>
      </c>
      <c r="C6458" s="19">
        <f>VLOOKUP(A6458,Table2[],3,FALSE)</f>
        <v>10</v>
      </c>
      <c r="D6458" s="19">
        <f>VLOOKUP(A6458,Table2[],4,FALSE)</f>
        <v>4028</v>
      </c>
    </row>
    <row r="6459" spans="1:4" x14ac:dyDescent="0.3">
      <c r="A6459" s="19">
        <v>5293</v>
      </c>
      <c r="B6459" s="19">
        <f>VLOOKUP(A6459,Table2[],2,FALSE)</f>
        <v>3</v>
      </c>
      <c r="C6459" s="19">
        <f>VLOOKUP(A6459,Table2[],3,FALSE)</f>
        <v>19</v>
      </c>
      <c r="D6459" s="19">
        <f>VLOOKUP(A6459,Table2[],4,FALSE)</f>
        <v>3266</v>
      </c>
    </row>
    <row r="6460" spans="1:4" x14ac:dyDescent="0.3">
      <c r="A6460" s="19">
        <v>5295</v>
      </c>
      <c r="B6460" s="19">
        <f>VLOOKUP(A6460,Table2[],2,FALSE)</f>
        <v>3</v>
      </c>
      <c r="C6460" s="19">
        <f>VLOOKUP(A6460,Table2[],3,FALSE)</f>
        <v>1</v>
      </c>
      <c r="D6460" s="19">
        <f>VLOOKUP(A6460,Table2[],4,FALSE)</f>
        <v>2833</v>
      </c>
    </row>
    <row r="6461" spans="1:4" x14ac:dyDescent="0.3">
      <c r="A6461" s="19">
        <v>5295</v>
      </c>
      <c r="B6461" s="19">
        <f>VLOOKUP(A6461,Table2[],2,FALSE)</f>
        <v>3</v>
      </c>
      <c r="C6461" s="19">
        <f>VLOOKUP(A6461,Table2[],3,FALSE)</f>
        <v>1</v>
      </c>
      <c r="D6461" s="19">
        <f>VLOOKUP(A6461,Table2[],4,FALSE)</f>
        <v>2833</v>
      </c>
    </row>
    <row r="6462" spans="1:4" x14ac:dyDescent="0.3">
      <c r="A6462" s="19">
        <v>5298</v>
      </c>
      <c r="B6462" s="19">
        <f>VLOOKUP(A6462,Table2[],2,FALSE)</f>
        <v>3</v>
      </c>
      <c r="C6462" s="19">
        <f>VLOOKUP(A6462,Table2[],3,FALSE)</f>
        <v>19</v>
      </c>
      <c r="D6462" s="19">
        <f>VLOOKUP(A6462,Table2[],4,FALSE)</f>
        <v>461</v>
      </c>
    </row>
    <row r="6463" spans="1:4" x14ac:dyDescent="0.3">
      <c r="A6463" s="19">
        <v>5298</v>
      </c>
      <c r="B6463" s="19">
        <f>VLOOKUP(A6463,Table2[],2,FALSE)</f>
        <v>3</v>
      </c>
      <c r="C6463" s="19">
        <f>VLOOKUP(A6463,Table2[],3,FALSE)</f>
        <v>19</v>
      </c>
      <c r="D6463" s="19">
        <f>VLOOKUP(A6463,Table2[],4,FALSE)</f>
        <v>461</v>
      </c>
    </row>
    <row r="6464" spans="1:4" x14ac:dyDescent="0.3">
      <c r="A6464" s="19">
        <v>5299</v>
      </c>
      <c r="B6464" s="19">
        <f>VLOOKUP(A6464,Table2[],2,FALSE)</f>
        <v>3</v>
      </c>
      <c r="C6464" s="19">
        <f>VLOOKUP(A6464,Table2[],3,FALSE)</f>
        <v>19</v>
      </c>
      <c r="D6464" s="19">
        <f>VLOOKUP(A6464,Table2[],4,FALSE)</f>
        <v>476</v>
      </c>
    </row>
    <row r="6465" spans="1:4" x14ac:dyDescent="0.3">
      <c r="A6465" s="19">
        <v>5299</v>
      </c>
      <c r="B6465" s="19">
        <f>VLOOKUP(A6465,Table2[],2,FALSE)</f>
        <v>3</v>
      </c>
      <c r="C6465" s="19">
        <f>VLOOKUP(A6465,Table2[],3,FALSE)</f>
        <v>19</v>
      </c>
      <c r="D6465" s="19">
        <f>VLOOKUP(A6465,Table2[],4,FALSE)</f>
        <v>476</v>
      </c>
    </row>
    <row r="6466" spans="1:4" x14ac:dyDescent="0.3">
      <c r="A6466" s="19">
        <v>5299</v>
      </c>
      <c r="B6466" s="19">
        <f>VLOOKUP(A6466,Table2[],2,FALSE)</f>
        <v>3</v>
      </c>
      <c r="C6466" s="19">
        <f>VLOOKUP(A6466,Table2[],3,FALSE)</f>
        <v>19</v>
      </c>
      <c r="D6466" s="19">
        <f>VLOOKUP(A6466,Table2[],4,FALSE)</f>
        <v>476</v>
      </c>
    </row>
    <row r="6467" spans="1:4" x14ac:dyDescent="0.3">
      <c r="A6467" s="19">
        <v>5299</v>
      </c>
      <c r="B6467" s="19">
        <f>VLOOKUP(A6467,Table2[],2,FALSE)</f>
        <v>3</v>
      </c>
      <c r="C6467" s="19">
        <f>VLOOKUP(A6467,Table2[],3,FALSE)</f>
        <v>19</v>
      </c>
      <c r="D6467" s="19">
        <f>VLOOKUP(A6467,Table2[],4,FALSE)</f>
        <v>476</v>
      </c>
    </row>
    <row r="6468" spans="1:4" x14ac:dyDescent="0.3">
      <c r="A6468" s="19">
        <v>5299</v>
      </c>
      <c r="B6468" s="19">
        <f>VLOOKUP(A6468,Table2[],2,FALSE)</f>
        <v>3</v>
      </c>
      <c r="C6468" s="19">
        <f>VLOOKUP(A6468,Table2[],3,FALSE)</f>
        <v>19</v>
      </c>
      <c r="D6468" s="19">
        <f>VLOOKUP(A6468,Table2[],4,FALSE)</f>
        <v>476</v>
      </c>
    </row>
    <row r="6469" spans="1:4" x14ac:dyDescent="0.3">
      <c r="A6469" s="19">
        <v>5300</v>
      </c>
      <c r="B6469" s="19">
        <f>VLOOKUP(A6469,Table2[],2,FALSE)</f>
        <v>3</v>
      </c>
      <c r="C6469" s="19">
        <f>VLOOKUP(A6469,Table2[],3,FALSE)</f>
        <v>1</v>
      </c>
      <c r="D6469" s="19">
        <f>VLOOKUP(A6469,Table2[],4,FALSE)</f>
        <v>2760</v>
      </c>
    </row>
    <row r="6470" spans="1:4" x14ac:dyDescent="0.3">
      <c r="A6470" s="19">
        <v>5303</v>
      </c>
      <c r="B6470" s="19">
        <f>VLOOKUP(A6470,Table2[],2,FALSE)</f>
        <v>3</v>
      </c>
      <c r="C6470" s="19">
        <f>VLOOKUP(A6470,Table2[],3,FALSE)</f>
        <v>1</v>
      </c>
      <c r="D6470" s="19">
        <f>VLOOKUP(A6470,Table2[],4,FALSE)</f>
        <v>3397</v>
      </c>
    </row>
    <row r="6471" spans="1:4" x14ac:dyDescent="0.3">
      <c r="A6471" s="19">
        <v>5303</v>
      </c>
      <c r="B6471" s="19">
        <f>VLOOKUP(A6471,Table2[],2,FALSE)</f>
        <v>3</v>
      </c>
      <c r="C6471" s="19">
        <f>VLOOKUP(A6471,Table2[],3,FALSE)</f>
        <v>1</v>
      </c>
      <c r="D6471" s="19">
        <f>VLOOKUP(A6471,Table2[],4,FALSE)</f>
        <v>3397</v>
      </c>
    </row>
    <row r="6472" spans="1:4" x14ac:dyDescent="0.3">
      <c r="A6472" s="19">
        <v>5304</v>
      </c>
      <c r="B6472" s="19">
        <f>VLOOKUP(A6472,Table2[],2,FALSE)</f>
        <v>1</v>
      </c>
      <c r="C6472" s="19">
        <f>VLOOKUP(A6472,Table2[],3,FALSE)</f>
        <v>10</v>
      </c>
      <c r="D6472" s="19">
        <f>VLOOKUP(A6472,Table2[],4,FALSE)</f>
        <v>386</v>
      </c>
    </row>
    <row r="6473" spans="1:4" x14ac:dyDescent="0.3">
      <c r="A6473" s="19">
        <v>5304</v>
      </c>
      <c r="B6473" s="19">
        <f>VLOOKUP(A6473,Table2[],2,FALSE)</f>
        <v>1</v>
      </c>
      <c r="C6473" s="19">
        <f>VLOOKUP(A6473,Table2[],3,FALSE)</f>
        <v>10</v>
      </c>
      <c r="D6473" s="19">
        <f>VLOOKUP(A6473,Table2[],4,FALSE)</f>
        <v>386</v>
      </c>
    </row>
    <row r="6474" spans="1:4" x14ac:dyDescent="0.3">
      <c r="A6474" s="19">
        <v>5305</v>
      </c>
      <c r="B6474" s="19">
        <f>VLOOKUP(A6474,Table2[],2,FALSE)</f>
        <v>1</v>
      </c>
      <c r="C6474" s="19">
        <f>VLOOKUP(A6474,Table2[],3,FALSE)</f>
        <v>10</v>
      </c>
      <c r="D6474" s="19">
        <f>VLOOKUP(A6474,Table2[],4,FALSE)</f>
        <v>4028</v>
      </c>
    </row>
    <row r="6475" spans="1:4" x14ac:dyDescent="0.3">
      <c r="A6475" s="19">
        <v>5306</v>
      </c>
      <c r="B6475" s="19">
        <f>VLOOKUP(A6475,Table2[],2,FALSE)</f>
        <v>1</v>
      </c>
      <c r="C6475" s="19">
        <f>VLOOKUP(A6475,Table2[],3,FALSE)</f>
        <v>9</v>
      </c>
      <c r="D6475" s="19">
        <f>VLOOKUP(A6475,Table2[],4,FALSE)</f>
        <v>621</v>
      </c>
    </row>
    <row r="6476" spans="1:4" x14ac:dyDescent="0.3">
      <c r="A6476" s="19">
        <v>5309</v>
      </c>
      <c r="B6476" s="19">
        <f>VLOOKUP(A6476,Table2[],2,FALSE)</f>
        <v>1</v>
      </c>
      <c r="C6476" s="19">
        <f>VLOOKUP(A6476,Table2[],3,FALSE)</f>
        <v>15</v>
      </c>
      <c r="D6476" s="19">
        <f>VLOOKUP(A6476,Table2[],4,FALSE)</f>
        <v>573</v>
      </c>
    </row>
    <row r="6477" spans="1:4" x14ac:dyDescent="0.3">
      <c r="A6477" s="19">
        <v>5311</v>
      </c>
      <c r="B6477" s="19">
        <f>VLOOKUP(A6477,Table2[],2,FALSE)</f>
        <v>1</v>
      </c>
      <c r="C6477" s="19">
        <f>VLOOKUP(A6477,Table2[],3,FALSE)</f>
        <v>9</v>
      </c>
      <c r="D6477" s="19">
        <f>VLOOKUP(A6477,Table2[],4,FALSE)</f>
        <v>4079</v>
      </c>
    </row>
    <row r="6478" spans="1:4" x14ac:dyDescent="0.3">
      <c r="A6478" s="19">
        <v>5317</v>
      </c>
      <c r="B6478" s="19">
        <f>VLOOKUP(A6478,Table2[],2,FALSE)</f>
        <v>1</v>
      </c>
      <c r="C6478" s="19">
        <f>VLOOKUP(A6478,Table2[],3,FALSE)</f>
        <v>15</v>
      </c>
      <c r="D6478" s="19">
        <f>VLOOKUP(A6478,Table2[],4,FALSE)</f>
        <v>462</v>
      </c>
    </row>
    <row r="6479" spans="1:4" x14ac:dyDescent="0.3">
      <c r="A6479" s="19">
        <v>5320</v>
      </c>
      <c r="B6479" s="19">
        <f>VLOOKUP(A6479,Table2[],2,FALSE)</f>
        <v>1</v>
      </c>
      <c r="C6479" s="19">
        <f>VLOOKUP(A6479,Table2[],3,FALSE)</f>
        <v>9</v>
      </c>
      <c r="D6479" s="19">
        <f>VLOOKUP(A6479,Table2[],4,FALSE)</f>
        <v>462</v>
      </c>
    </row>
    <row r="6480" spans="1:4" x14ac:dyDescent="0.3">
      <c r="A6480" s="19">
        <v>5322</v>
      </c>
      <c r="B6480" s="19">
        <f>VLOOKUP(A6480,Table2[],2,FALSE)</f>
        <v>1</v>
      </c>
      <c r="C6480" s="19">
        <f>VLOOKUP(A6480,Table2[],3,FALSE)</f>
        <v>15</v>
      </c>
      <c r="D6480" s="19">
        <f>VLOOKUP(A6480,Table2[],4,FALSE)</f>
        <v>3267</v>
      </c>
    </row>
    <row r="6481" spans="1:4" x14ac:dyDescent="0.3">
      <c r="A6481" s="19">
        <v>5327</v>
      </c>
      <c r="B6481" s="19">
        <f>VLOOKUP(A6481,Table2[],2,FALSE)</f>
        <v>1</v>
      </c>
      <c r="C6481" s="19">
        <f>VLOOKUP(A6481,Table2[],3,FALSE)</f>
        <v>15</v>
      </c>
      <c r="D6481" s="19">
        <f>VLOOKUP(A6481,Table2[],4,FALSE)</f>
        <v>76</v>
      </c>
    </row>
    <row r="6482" spans="1:4" x14ac:dyDescent="0.3">
      <c r="A6482" s="19">
        <v>5330</v>
      </c>
      <c r="B6482" s="19">
        <f>VLOOKUP(A6482,Table2[],2,FALSE)</f>
        <v>1</v>
      </c>
      <c r="C6482" s="19">
        <f>VLOOKUP(A6482,Table2[],3,FALSE)</f>
        <v>15</v>
      </c>
      <c r="D6482" s="19">
        <f>VLOOKUP(A6482,Table2[],4,FALSE)</f>
        <v>462</v>
      </c>
    </row>
    <row r="6483" spans="1:4" x14ac:dyDescent="0.3">
      <c r="A6483" s="19">
        <v>5330</v>
      </c>
      <c r="B6483" s="19">
        <f>VLOOKUP(A6483,Table2[],2,FALSE)</f>
        <v>1</v>
      </c>
      <c r="C6483" s="19">
        <f>VLOOKUP(A6483,Table2[],3,FALSE)</f>
        <v>15</v>
      </c>
      <c r="D6483" s="19">
        <f>VLOOKUP(A6483,Table2[],4,FALSE)</f>
        <v>462</v>
      </c>
    </row>
    <row r="6484" spans="1:4" x14ac:dyDescent="0.3">
      <c r="A6484" s="19">
        <v>5334</v>
      </c>
      <c r="B6484" s="19">
        <f>VLOOKUP(A6484,Table2[],2,FALSE)</f>
        <v>1</v>
      </c>
      <c r="C6484" s="19">
        <f>VLOOKUP(A6484,Table2[],3,FALSE)</f>
        <v>1</v>
      </c>
      <c r="D6484" s="19">
        <f>VLOOKUP(A6484,Table2[],4,FALSE)</f>
        <v>4079</v>
      </c>
    </row>
    <row r="6485" spans="1:4" x14ac:dyDescent="0.3">
      <c r="A6485" s="19">
        <v>5335</v>
      </c>
      <c r="B6485" s="19">
        <f>VLOOKUP(A6485,Table2[],2,FALSE)</f>
        <v>1</v>
      </c>
      <c r="C6485" s="19">
        <f>VLOOKUP(A6485,Table2[],3,FALSE)</f>
        <v>2</v>
      </c>
      <c r="D6485" s="19">
        <f>VLOOKUP(A6485,Table2[],4,FALSE)</f>
        <v>125</v>
      </c>
    </row>
    <row r="6486" spans="1:4" x14ac:dyDescent="0.3">
      <c r="A6486" s="19">
        <v>5338</v>
      </c>
      <c r="B6486" s="19">
        <f>VLOOKUP(A6486,Table2[],2,FALSE)</f>
        <v>1</v>
      </c>
      <c r="C6486" s="19">
        <f>VLOOKUP(A6486,Table2[],3,FALSE)</f>
        <v>1</v>
      </c>
      <c r="D6486" s="19">
        <f>VLOOKUP(A6486,Table2[],4,FALSE)</f>
        <v>3370</v>
      </c>
    </row>
    <row r="6487" spans="1:4" x14ac:dyDescent="0.3">
      <c r="A6487" s="19">
        <v>5342</v>
      </c>
      <c r="B6487" s="19">
        <f>VLOOKUP(A6487,Table2[],2,FALSE)</f>
        <v>1</v>
      </c>
      <c r="C6487" s="19">
        <f>VLOOKUP(A6487,Table2[],3,FALSE)</f>
        <v>15</v>
      </c>
      <c r="D6487" s="19">
        <f>VLOOKUP(A6487,Table2[],4,FALSE)</f>
        <v>3425</v>
      </c>
    </row>
    <row r="6488" spans="1:4" x14ac:dyDescent="0.3">
      <c r="A6488" s="19">
        <v>5342</v>
      </c>
      <c r="B6488" s="19">
        <f>VLOOKUP(A6488,Table2[],2,FALSE)</f>
        <v>1</v>
      </c>
      <c r="C6488" s="19">
        <f>VLOOKUP(A6488,Table2[],3,FALSE)</f>
        <v>15</v>
      </c>
      <c r="D6488" s="19">
        <f>VLOOKUP(A6488,Table2[],4,FALSE)</f>
        <v>3425</v>
      </c>
    </row>
    <row r="6489" spans="1:4" x14ac:dyDescent="0.3">
      <c r="A6489" s="19">
        <v>5350</v>
      </c>
      <c r="B6489" s="19">
        <f>VLOOKUP(A6489,Table2[],2,FALSE)</f>
        <v>1</v>
      </c>
      <c r="C6489" s="19">
        <f>VLOOKUP(A6489,Table2[],3,FALSE)</f>
        <v>15</v>
      </c>
      <c r="D6489" s="19">
        <f>VLOOKUP(A6489,Table2[],4,FALSE)</f>
        <v>4091</v>
      </c>
    </row>
    <row r="6490" spans="1:4" x14ac:dyDescent="0.3">
      <c r="A6490" s="19">
        <v>5351</v>
      </c>
      <c r="B6490" s="19">
        <f>VLOOKUP(A6490,Table2[],2,FALSE)</f>
        <v>1</v>
      </c>
      <c r="C6490" s="19">
        <f>VLOOKUP(A6490,Table2[],3,FALSE)</f>
        <v>14</v>
      </c>
      <c r="D6490" s="19">
        <f>VLOOKUP(A6490,Table2[],4,FALSE)</f>
        <v>4024</v>
      </c>
    </row>
    <row r="6491" spans="1:4" x14ac:dyDescent="0.3">
      <c r="A6491" s="19">
        <v>5353</v>
      </c>
      <c r="B6491" s="19">
        <f>VLOOKUP(A6491,Table2[],2,FALSE)</f>
        <v>1</v>
      </c>
      <c r="C6491" s="19">
        <f>VLOOKUP(A6491,Table2[],3,FALSE)</f>
        <v>5</v>
      </c>
      <c r="D6491" s="19">
        <f>VLOOKUP(A6491,Table2[],4,FALSE)</f>
        <v>599</v>
      </c>
    </row>
    <row r="6492" spans="1:4" x14ac:dyDescent="0.3">
      <c r="A6492" s="19">
        <v>5359</v>
      </c>
      <c r="B6492" s="19">
        <f>VLOOKUP(A6492,Table2[],2,FALSE)</f>
        <v>1</v>
      </c>
      <c r="C6492" s="19">
        <f>VLOOKUP(A6492,Table2[],3,FALSE)</f>
        <v>14</v>
      </c>
      <c r="D6492" s="19">
        <f>VLOOKUP(A6492,Table2[],4,FALSE)</f>
        <v>390</v>
      </c>
    </row>
    <row r="6493" spans="1:4" x14ac:dyDescent="0.3">
      <c r="A6493" s="19">
        <v>5359</v>
      </c>
      <c r="B6493" s="19">
        <f>VLOOKUP(A6493,Table2[],2,FALSE)</f>
        <v>1</v>
      </c>
      <c r="C6493" s="19">
        <f>VLOOKUP(A6493,Table2[],3,FALSE)</f>
        <v>14</v>
      </c>
      <c r="D6493" s="19">
        <f>VLOOKUP(A6493,Table2[],4,FALSE)</f>
        <v>390</v>
      </c>
    </row>
    <row r="6494" spans="1:4" x14ac:dyDescent="0.3">
      <c r="A6494" s="19">
        <v>5359</v>
      </c>
      <c r="B6494" s="19">
        <f>VLOOKUP(A6494,Table2[],2,FALSE)</f>
        <v>1</v>
      </c>
      <c r="C6494" s="19">
        <f>VLOOKUP(A6494,Table2[],3,FALSE)</f>
        <v>14</v>
      </c>
      <c r="D6494" s="19">
        <f>VLOOKUP(A6494,Table2[],4,FALSE)</f>
        <v>390</v>
      </c>
    </row>
    <row r="6495" spans="1:4" x14ac:dyDescent="0.3">
      <c r="A6495" s="19">
        <v>5359</v>
      </c>
      <c r="B6495" s="19">
        <f>VLOOKUP(A6495,Table2[],2,FALSE)</f>
        <v>1</v>
      </c>
      <c r="C6495" s="19">
        <f>VLOOKUP(A6495,Table2[],3,FALSE)</f>
        <v>14</v>
      </c>
      <c r="D6495" s="19">
        <f>VLOOKUP(A6495,Table2[],4,FALSE)</f>
        <v>390</v>
      </c>
    </row>
    <row r="6496" spans="1:4" x14ac:dyDescent="0.3">
      <c r="A6496" s="19">
        <v>5366</v>
      </c>
      <c r="B6496" s="19">
        <f>VLOOKUP(A6496,Table2[],2,FALSE)</f>
        <v>1</v>
      </c>
      <c r="C6496" s="19">
        <f>VLOOKUP(A6496,Table2[],3,FALSE)</f>
        <v>5</v>
      </c>
      <c r="D6496" s="19">
        <f>VLOOKUP(A6496,Table2[],4,FALSE)</f>
        <v>3275</v>
      </c>
    </row>
    <row r="6497" spans="1:4" x14ac:dyDescent="0.3">
      <c r="A6497" s="19">
        <v>5366</v>
      </c>
      <c r="B6497" s="19">
        <f>VLOOKUP(A6497,Table2[],2,FALSE)</f>
        <v>1</v>
      </c>
      <c r="C6497" s="19">
        <f>VLOOKUP(A6497,Table2[],3,FALSE)</f>
        <v>5</v>
      </c>
      <c r="D6497" s="19">
        <f>VLOOKUP(A6497,Table2[],4,FALSE)</f>
        <v>3275</v>
      </c>
    </row>
    <row r="6498" spans="1:4" x14ac:dyDescent="0.3">
      <c r="A6498" s="19">
        <v>5366</v>
      </c>
      <c r="B6498" s="19">
        <f>VLOOKUP(A6498,Table2[],2,FALSE)</f>
        <v>1</v>
      </c>
      <c r="C6498" s="19">
        <f>VLOOKUP(A6498,Table2[],3,FALSE)</f>
        <v>5</v>
      </c>
      <c r="D6498" s="19">
        <f>VLOOKUP(A6498,Table2[],4,FALSE)</f>
        <v>3275</v>
      </c>
    </row>
    <row r="6499" spans="1:4" x14ac:dyDescent="0.3">
      <c r="A6499" s="19">
        <v>5366</v>
      </c>
      <c r="B6499" s="19">
        <f>VLOOKUP(A6499,Table2[],2,FALSE)</f>
        <v>1</v>
      </c>
      <c r="C6499" s="19">
        <f>VLOOKUP(A6499,Table2[],3,FALSE)</f>
        <v>5</v>
      </c>
      <c r="D6499" s="19">
        <f>VLOOKUP(A6499,Table2[],4,FALSE)</f>
        <v>3275</v>
      </c>
    </row>
    <row r="6500" spans="1:4" x14ac:dyDescent="0.3">
      <c r="A6500" s="19">
        <v>5367</v>
      </c>
      <c r="B6500" s="19">
        <f>VLOOKUP(A6500,Table2[],2,FALSE)</f>
        <v>1</v>
      </c>
      <c r="C6500" s="19">
        <f>VLOOKUP(A6500,Table2[],3,FALSE)</f>
        <v>14</v>
      </c>
      <c r="D6500" s="19">
        <f>VLOOKUP(A6500,Table2[],4,FALSE)</f>
        <v>4092</v>
      </c>
    </row>
    <row r="6501" spans="1:4" x14ac:dyDescent="0.3">
      <c r="A6501" s="19">
        <v>5367</v>
      </c>
      <c r="B6501" s="19">
        <f>VLOOKUP(A6501,Table2[],2,FALSE)</f>
        <v>1</v>
      </c>
      <c r="C6501" s="19">
        <f>VLOOKUP(A6501,Table2[],3,FALSE)</f>
        <v>14</v>
      </c>
      <c r="D6501" s="19">
        <f>VLOOKUP(A6501,Table2[],4,FALSE)</f>
        <v>4092</v>
      </c>
    </row>
    <row r="6502" spans="1:4" x14ac:dyDescent="0.3">
      <c r="A6502" s="19">
        <v>5369</v>
      </c>
      <c r="B6502" s="19">
        <f>VLOOKUP(A6502,Table2[],2,FALSE)</f>
        <v>1</v>
      </c>
      <c r="C6502" s="19">
        <f>VLOOKUP(A6502,Table2[],3,FALSE)</f>
        <v>14</v>
      </c>
      <c r="D6502" s="19">
        <f>VLOOKUP(A6502,Table2[],4,FALSE)</f>
        <v>1165</v>
      </c>
    </row>
    <row r="6503" spans="1:4" x14ac:dyDescent="0.3">
      <c r="A6503" s="19">
        <v>5370</v>
      </c>
      <c r="B6503" s="19">
        <f>VLOOKUP(A6503,Table2[],2,FALSE)</f>
        <v>1</v>
      </c>
      <c r="C6503" s="19">
        <f>VLOOKUP(A6503,Table2[],3,FALSE)</f>
        <v>10</v>
      </c>
      <c r="D6503" s="19">
        <f>VLOOKUP(A6503,Table2[],4,FALSE)</f>
        <v>4090</v>
      </c>
    </row>
    <row r="6504" spans="1:4" x14ac:dyDescent="0.3">
      <c r="A6504" s="19">
        <v>5371</v>
      </c>
      <c r="B6504" s="19">
        <f>VLOOKUP(A6504,Table2[],2,FALSE)</f>
        <v>1</v>
      </c>
      <c r="C6504" s="19">
        <f>VLOOKUP(A6504,Table2[],3,FALSE)</f>
        <v>1</v>
      </c>
      <c r="D6504" s="19">
        <f>VLOOKUP(A6504,Table2[],4,FALSE)</f>
        <v>4091</v>
      </c>
    </row>
    <row r="6505" spans="1:4" x14ac:dyDescent="0.3">
      <c r="A6505" s="19">
        <v>5375</v>
      </c>
      <c r="B6505" s="19">
        <f>VLOOKUP(A6505,Table2[],2,FALSE)</f>
        <v>1</v>
      </c>
      <c r="C6505" s="19">
        <f>VLOOKUP(A6505,Table2[],3,FALSE)</f>
        <v>1</v>
      </c>
      <c r="D6505" s="19">
        <f>VLOOKUP(A6505,Table2[],4,FALSE)</f>
        <v>3230</v>
      </c>
    </row>
    <row r="6506" spans="1:4" x14ac:dyDescent="0.3">
      <c r="A6506" s="19">
        <v>5378</v>
      </c>
      <c r="B6506" s="19">
        <f>VLOOKUP(A6506,Table2[],2,FALSE)</f>
        <v>1</v>
      </c>
      <c r="C6506" s="19">
        <f>VLOOKUP(A6506,Table2[],3,FALSE)</f>
        <v>14</v>
      </c>
      <c r="D6506" s="19">
        <f>VLOOKUP(A6506,Table2[],4,FALSE)</f>
        <v>248</v>
      </c>
    </row>
    <row r="6507" spans="1:4" x14ac:dyDescent="0.3">
      <c r="A6507" s="19">
        <v>5379</v>
      </c>
      <c r="B6507" s="19">
        <f>VLOOKUP(A6507,Table2[],2,FALSE)</f>
        <v>1</v>
      </c>
      <c r="C6507" s="19">
        <f>VLOOKUP(A6507,Table2[],3,FALSE)</f>
        <v>14</v>
      </c>
      <c r="D6507" s="19">
        <f>VLOOKUP(A6507,Table2[],4,FALSE)</f>
        <v>4079</v>
      </c>
    </row>
    <row r="6508" spans="1:4" x14ac:dyDescent="0.3">
      <c r="A6508" s="19">
        <v>5386</v>
      </c>
      <c r="B6508" s="19">
        <f>VLOOKUP(A6508,Table2[],2,FALSE)</f>
        <v>1</v>
      </c>
      <c r="C6508" s="19">
        <f>VLOOKUP(A6508,Table2[],3,FALSE)</f>
        <v>3</v>
      </c>
      <c r="D6508" s="19">
        <f>VLOOKUP(A6508,Table2[],4,FALSE)</f>
        <v>465</v>
      </c>
    </row>
    <row r="6509" spans="1:4" x14ac:dyDescent="0.3">
      <c r="A6509" s="19">
        <v>5386</v>
      </c>
      <c r="B6509" s="19">
        <f>VLOOKUP(A6509,Table2[],2,FALSE)</f>
        <v>1</v>
      </c>
      <c r="C6509" s="19">
        <f>VLOOKUP(A6509,Table2[],3,FALSE)</f>
        <v>3</v>
      </c>
      <c r="D6509" s="19">
        <f>VLOOKUP(A6509,Table2[],4,FALSE)</f>
        <v>465</v>
      </c>
    </row>
    <row r="6510" spans="1:4" x14ac:dyDescent="0.3">
      <c r="A6510" s="19">
        <v>5390</v>
      </c>
      <c r="B6510" s="19">
        <f>VLOOKUP(A6510,Table2[],2,FALSE)</f>
        <v>1</v>
      </c>
      <c r="C6510" s="19">
        <f>VLOOKUP(A6510,Table2[],3,FALSE)</f>
        <v>3</v>
      </c>
      <c r="D6510" s="19">
        <f>VLOOKUP(A6510,Table2[],4,FALSE)</f>
        <v>4028</v>
      </c>
    </row>
    <row r="6511" spans="1:4" x14ac:dyDescent="0.3">
      <c r="A6511" s="19">
        <v>5390</v>
      </c>
      <c r="B6511" s="19">
        <f>VLOOKUP(A6511,Table2[],2,FALSE)</f>
        <v>1</v>
      </c>
      <c r="C6511" s="19">
        <f>VLOOKUP(A6511,Table2[],3,FALSE)</f>
        <v>3</v>
      </c>
      <c r="D6511" s="19">
        <f>VLOOKUP(A6511,Table2[],4,FALSE)</f>
        <v>4028</v>
      </c>
    </row>
    <row r="6512" spans="1:4" x14ac:dyDescent="0.3">
      <c r="A6512" s="19">
        <v>5390</v>
      </c>
      <c r="B6512" s="19">
        <f>VLOOKUP(A6512,Table2[],2,FALSE)</f>
        <v>1</v>
      </c>
      <c r="C6512" s="19">
        <f>VLOOKUP(A6512,Table2[],3,FALSE)</f>
        <v>3</v>
      </c>
      <c r="D6512" s="19">
        <f>VLOOKUP(A6512,Table2[],4,FALSE)</f>
        <v>4028</v>
      </c>
    </row>
    <row r="6513" spans="1:4" x14ac:dyDescent="0.3">
      <c r="A6513" s="19">
        <v>5395</v>
      </c>
      <c r="B6513" s="19">
        <f>VLOOKUP(A6513,Table2[],2,FALSE)</f>
        <v>1</v>
      </c>
      <c r="C6513" s="19">
        <f>VLOOKUP(A6513,Table2[],3,FALSE)</f>
        <v>11</v>
      </c>
      <c r="D6513" s="19">
        <f>VLOOKUP(A6513,Table2[],4,FALSE)</f>
        <v>3580</v>
      </c>
    </row>
    <row r="6514" spans="1:4" x14ac:dyDescent="0.3">
      <c r="A6514" s="19">
        <v>5395</v>
      </c>
      <c r="B6514" s="19">
        <f>VLOOKUP(A6514,Table2[],2,FALSE)</f>
        <v>1</v>
      </c>
      <c r="C6514" s="19">
        <f>VLOOKUP(A6514,Table2[],3,FALSE)</f>
        <v>11</v>
      </c>
      <c r="D6514" s="19">
        <f>VLOOKUP(A6514,Table2[],4,FALSE)</f>
        <v>3580</v>
      </c>
    </row>
    <row r="6515" spans="1:4" x14ac:dyDescent="0.3">
      <c r="A6515" s="19">
        <v>5401</v>
      </c>
      <c r="B6515" s="19">
        <f>VLOOKUP(A6515,Table2[],2,FALSE)</f>
        <v>1</v>
      </c>
      <c r="C6515" s="19">
        <f>VLOOKUP(A6515,Table2[],3,FALSE)</f>
        <v>3</v>
      </c>
      <c r="D6515" s="19">
        <f>VLOOKUP(A6515,Table2[],4,FALSE)</f>
        <v>4028</v>
      </c>
    </row>
    <row r="6516" spans="1:4" x14ac:dyDescent="0.3">
      <c r="A6516" s="19">
        <v>5401</v>
      </c>
      <c r="B6516" s="19">
        <f>VLOOKUP(A6516,Table2[],2,FALSE)</f>
        <v>1</v>
      </c>
      <c r="C6516" s="19">
        <f>VLOOKUP(A6516,Table2[],3,FALSE)</f>
        <v>3</v>
      </c>
      <c r="D6516" s="19">
        <f>VLOOKUP(A6516,Table2[],4,FALSE)</f>
        <v>4028</v>
      </c>
    </row>
    <row r="6517" spans="1:4" x14ac:dyDescent="0.3">
      <c r="A6517" s="19">
        <v>5409</v>
      </c>
      <c r="B6517" s="19">
        <f>VLOOKUP(A6517,Table2[],2,FALSE)</f>
        <v>1</v>
      </c>
      <c r="C6517" s="19">
        <f>VLOOKUP(A6517,Table2[],3,FALSE)</f>
        <v>9</v>
      </c>
      <c r="D6517" s="19">
        <f>VLOOKUP(A6517,Table2[],4,FALSE)</f>
        <v>3274</v>
      </c>
    </row>
    <row r="6518" spans="1:4" x14ac:dyDescent="0.3">
      <c r="A6518" s="19">
        <v>5413</v>
      </c>
      <c r="B6518" s="19">
        <f>VLOOKUP(A6518,Table2[],2,FALSE)</f>
        <v>1</v>
      </c>
      <c r="C6518" s="19">
        <f>VLOOKUP(A6518,Table2[],3,FALSE)</f>
        <v>5</v>
      </c>
      <c r="D6518" s="19">
        <f>VLOOKUP(A6518,Table2[],4,FALSE)</f>
        <v>4090</v>
      </c>
    </row>
    <row r="6519" spans="1:4" x14ac:dyDescent="0.3">
      <c r="A6519" s="19">
        <v>5413</v>
      </c>
      <c r="B6519" s="19">
        <f>VLOOKUP(A6519,Table2[],2,FALSE)</f>
        <v>1</v>
      </c>
      <c r="C6519" s="19">
        <f>VLOOKUP(A6519,Table2[],3,FALSE)</f>
        <v>5</v>
      </c>
      <c r="D6519" s="19">
        <f>VLOOKUP(A6519,Table2[],4,FALSE)</f>
        <v>4090</v>
      </c>
    </row>
    <row r="6520" spans="1:4" x14ac:dyDescent="0.3">
      <c r="A6520" s="19">
        <v>5418</v>
      </c>
      <c r="B6520" s="19">
        <f>VLOOKUP(A6520,Table2[],2,FALSE)</f>
        <v>1</v>
      </c>
      <c r="C6520" s="19">
        <f>VLOOKUP(A6520,Table2[],3,FALSE)</f>
        <v>10</v>
      </c>
      <c r="D6520" s="19">
        <f>VLOOKUP(A6520,Table2[],4,FALSE)</f>
        <v>3260</v>
      </c>
    </row>
    <row r="6521" spans="1:4" x14ac:dyDescent="0.3">
      <c r="A6521" s="19">
        <v>5433</v>
      </c>
      <c r="B6521" s="19">
        <f>VLOOKUP(A6521,Table2[],2,FALSE)</f>
        <v>1</v>
      </c>
      <c r="C6521" s="19">
        <f>VLOOKUP(A6521,Table2[],3,FALSE)</f>
        <v>10</v>
      </c>
      <c r="D6521" s="19">
        <f>VLOOKUP(A6521,Table2[],4,FALSE)</f>
        <v>3312</v>
      </c>
    </row>
    <row r="6522" spans="1:4" x14ac:dyDescent="0.3">
      <c r="A6522" s="19">
        <v>5435</v>
      </c>
      <c r="B6522" s="19">
        <f>VLOOKUP(A6522,Table2[],2,FALSE)</f>
        <v>1</v>
      </c>
      <c r="C6522" s="19">
        <f>VLOOKUP(A6522,Table2[],3,FALSE)</f>
        <v>5</v>
      </c>
      <c r="D6522" s="19">
        <f>VLOOKUP(A6522,Table2[],4,FALSE)</f>
        <v>475</v>
      </c>
    </row>
    <row r="6523" spans="1:4" x14ac:dyDescent="0.3">
      <c r="A6523" s="19">
        <v>5441</v>
      </c>
      <c r="B6523" s="19">
        <f>VLOOKUP(A6523,Table2[],2,FALSE)</f>
        <v>1</v>
      </c>
      <c r="C6523" s="19">
        <f>VLOOKUP(A6523,Table2[],3,FALSE)</f>
        <v>5</v>
      </c>
      <c r="D6523" s="19">
        <f>VLOOKUP(A6523,Table2[],4,FALSE)</f>
        <v>374</v>
      </c>
    </row>
    <row r="6524" spans="1:4" x14ac:dyDescent="0.3">
      <c r="A6524" s="19">
        <v>5444</v>
      </c>
      <c r="B6524" s="19">
        <f>VLOOKUP(A6524,Table2[],2,FALSE)</f>
        <v>1</v>
      </c>
      <c r="C6524" s="19">
        <f>VLOOKUP(A6524,Table2[],3,FALSE)</f>
        <v>14</v>
      </c>
      <c r="D6524" s="19">
        <f>VLOOKUP(A6524,Table2[],4,FALSE)</f>
        <v>3343</v>
      </c>
    </row>
    <row r="6525" spans="1:4" x14ac:dyDescent="0.3">
      <c r="A6525" s="19">
        <v>5444</v>
      </c>
      <c r="B6525" s="19">
        <f>VLOOKUP(A6525,Table2[],2,FALSE)</f>
        <v>1</v>
      </c>
      <c r="C6525" s="19">
        <f>VLOOKUP(A6525,Table2[],3,FALSE)</f>
        <v>14</v>
      </c>
      <c r="D6525" s="19">
        <f>VLOOKUP(A6525,Table2[],4,FALSE)</f>
        <v>3343</v>
      </c>
    </row>
    <row r="6526" spans="1:4" x14ac:dyDescent="0.3">
      <c r="A6526" s="19">
        <v>5445</v>
      </c>
      <c r="B6526" s="19">
        <f>VLOOKUP(A6526,Table2[],2,FALSE)</f>
        <v>1</v>
      </c>
      <c r="C6526" s="19">
        <f>VLOOKUP(A6526,Table2[],3,FALSE)</f>
        <v>11</v>
      </c>
      <c r="D6526" s="19">
        <f>VLOOKUP(A6526,Table2[],4,FALSE)</f>
        <v>583</v>
      </c>
    </row>
    <row r="6527" spans="1:4" x14ac:dyDescent="0.3">
      <c r="A6527" s="19">
        <v>5445</v>
      </c>
      <c r="B6527" s="19">
        <f>VLOOKUP(A6527,Table2[],2,FALSE)</f>
        <v>1</v>
      </c>
      <c r="C6527" s="19">
        <f>VLOOKUP(A6527,Table2[],3,FALSE)</f>
        <v>11</v>
      </c>
      <c r="D6527" s="19">
        <f>VLOOKUP(A6527,Table2[],4,FALSE)</f>
        <v>583</v>
      </c>
    </row>
    <row r="6528" spans="1:4" x14ac:dyDescent="0.3">
      <c r="A6528" s="19">
        <v>5445</v>
      </c>
      <c r="B6528" s="19">
        <f>VLOOKUP(A6528,Table2[],2,FALSE)</f>
        <v>1</v>
      </c>
      <c r="C6528" s="19">
        <f>VLOOKUP(A6528,Table2[],3,FALSE)</f>
        <v>11</v>
      </c>
      <c r="D6528" s="19">
        <f>VLOOKUP(A6528,Table2[],4,FALSE)</f>
        <v>583</v>
      </c>
    </row>
    <row r="6529" spans="1:4" x14ac:dyDescent="0.3">
      <c r="A6529" s="19">
        <v>5445</v>
      </c>
      <c r="B6529" s="19">
        <f>VLOOKUP(A6529,Table2[],2,FALSE)</f>
        <v>1</v>
      </c>
      <c r="C6529" s="19">
        <f>VLOOKUP(A6529,Table2[],3,FALSE)</f>
        <v>11</v>
      </c>
      <c r="D6529" s="19">
        <f>VLOOKUP(A6529,Table2[],4,FALSE)</f>
        <v>583</v>
      </c>
    </row>
    <row r="6530" spans="1:4" x14ac:dyDescent="0.3">
      <c r="A6530" s="19">
        <v>5446</v>
      </c>
      <c r="B6530" s="19">
        <f>VLOOKUP(A6530,Table2[],2,FALSE)</f>
        <v>1</v>
      </c>
      <c r="C6530" s="19">
        <f>VLOOKUP(A6530,Table2[],3,FALSE)</f>
        <v>10</v>
      </c>
      <c r="D6530" s="19">
        <f>VLOOKUP(A6530,Table2[],4,FALSE)</f>
        <v>374</v>
      </c>
    </row>
    <row r="6531" spans="1:4" x14ac:dyDescent="0.3">
      <c r="A6531" s="19">
        <v>5448</v>
      </c>
      <c r="B6531" s="19">
        <f>VLOOKUP(A6531,Table2[],2,FALSE)</f>
        <v>1</v>
      </c>
      <c r="C6531" s="19">
        <f>VLOOKUP(A6531,Table2[],3,FALSE)</f>
        <v>5</v>
      </c>
      <c r="D6531" s="19">
        <f>VLOOKUP(A6531,Table2[],4,FALSE)</f>
        <v>3280</v>
      </c>
    </row>
    <row r="6532" spans="1:4" x14ac:dyDescent="0.3">
      <c r="A6532" s="19">
        <v>5448</v>
      </c>
      <c r="B6532" s="19">
        <f>VLOOKUP(A6532,Table2[],2,FALSE)</f>
        <v>1</v>
      </c>
      <c r="C6532" s="19">
        <f>VLOOKUP(A6532,Table2[],3,FALSE)</f>
        <v>5</v>
      </c>
      <c r="D6532" s="19">
        <f>VLOOKUP(A6532,Table2[],4,FALSE)</f>
        <v>3280</v>
      </c>
    </row>
    <row r="6533" spans="1:4" x14ac:dyDescent="0.3">
      <c r="A6533" s="19">
        <v>5448</v>
      </c>
      <c r="B6533" s="19">
        <f>VLOOKUP(A6533,Table2[],2,FALSE)</f>
        <v>1</v>
      </c>
      <c r="C6533" s="19">
        <f>VLOOKUP(A6533,Table2[],3,FALSE)</f>
        <v>5</v>
      </c>
      <c r="D6533" s="19">
        <f>VLOOKUP(A6533,Table2[],4,FALSE)</f>
        <v>3280</v>
      </c>
    </row>
    <row r="6534" spans="1:4" x14ac:dyDescent="0.3">
      <c r="A6534" s="19">
        <v>5450</v>
      </c>
      <c r="B6534" s="19">
        <f>VLOOKUP(A6534,Table2[],2,FALSE)</f>
        <v>1</v>
      </c>
      <c r="C6534" s="19">
        <f>VLOOKUP(A6534,Table2[],3,FALSE)</f>
        <v>5</v>
      </c>
      <c r="D6534" s="19">
        <f>VLOOKUP(A6534,Table2[],4,FALSE)</f>
        <v>476</v>
      </c>
    </row>
    <row r="6535" spans="1:4" x14ac:dyDescent="0.3">
      <c r="A6535" s="19">
        <v>5453</v>
      </c>
      <c r="B6535" s="19">
        <f>VLOOKUP(A6535,Table2[],2,FALSE)</f>
        <v>1</v>
      </c>
      <c r="C6535" s="19">
        <f>VLOOKUP(A6535,Table2[],3,FALSE)</f>
        <v>5</v>
      </c>
      <c r="D6535" s="19">
        <f>VLOOKUP(A6535,Table2[],4,FALSE)</f>
        <v>3304</v>
      </c>
    </row>
    <row r="6536" spans="1:4" x14ac:dyDescent="0.3">
      <c r="A6536" s="19">
        <v>5454</v>
      </c>
      <c r="B6536" s="19">
        <f>VLOOKUP(A6536,Table2[],2,FALSE)</f>
        <v>1</v>
      </c>
      <c r="C6536" s="19">
        <f>VLOOKUP(A6536,Table2[],3,FALSE)</f>
        <v>5</v>
      </c>
      <c r="D6536" s="19">
        <f>VLOOKUP(A6536,Table2[],4,FALSE)</f>
        <v>10</v>
      </c>
    </row>
    <row r="6537" spans="1:4" x14ac:dyDescent="0.3">
      <c r="A6537" s="19">
        <v>5454</v>
      </c>
      <c r="B6537" s="19">
        <f>VLOOKUP(A6537,Table2[],2,FALSE)</f>
        <v>1</v>
      </c>
      <c r="C6537" s="19">
        <f>VLOOKUP(A6537,Table2[],3,FALSE)</f>
        <v>5</v>
      </c>
      <c r="D6537" s="19">
        <f>VLOOKUP(A6537,Table2[],4,FALSE)</f>
        <v>10</v>
      </c>
    </row>
    <row r="6538" spans="1:4" x14ac:dyDescent="0.3">
      <c r="A6538" s="19">
        <v>5456</v>
      </c>
      <c r="B6538" s="19">
        <f>VLOOKUP(A6538,Table2[],2,FALSE)</f>
        <v>1</v>
      </c>
      <c r="C6538" s="19">
        <f>VLOOKUP(A6538,Table2[],3,FALSE)</f>
        <v>11</v>
      </c>
      <c r="D6538" s="19">
        <f>VLOOKUP(A6538,Table2[],4,FALSE)</f>
        <v>629</v>
      </c>
    </row>
    <row r="6539" spans="1:4" x14ac:dyDescent="0.3">
      <c r="A6539" s="19">
        <v>5456</v>
      </c>
      <c r="B6539" s="19">
        <f>VLOOKUP(A6539,Table2[],2,FALSE)</f>
        <v>1</v>
      </c>
      <c r="C6539" s="19">
        <f>VLOOKUP(A6539,Table2[],3,FALSE)</f>
        <v>11</v>
      </c>
      <c r="D6539" s="19">
        <f>VLOOKUP(A6539,Table2[],4,FALSE)</f>
        <v>629</v>
      </c>
    </row>
    <row r="6540" spans="1:4" x14ac:dyDescent="0.3">
      <c r="A6540" s="19">
        <v>5456</v>
      </c>
      <c r="B6540" s="19">
        <f>VLOOKUP(A6540,Table2[],2,FALSE)</f>
        <v>1</v>
      </c>
      <c r="C6540" s="19">
        <f>VLOOKUP(A6540,Table2[],3,FALSE)</f>
        <v>11</v>
      </c>
      <c r="D6540" s="19">
        <f>VLOOKUP(A6540,Table2[],4,FALSE)</f>
        <v>629</v>
      </c>
    </row>
    <row r="6541" spans="1:4" x14ac:dyDescent="0.3">
      <c r="A6541" s="19">
        <v>5456</v>
      </c>
      <c r="B6541" s="19">
        <f>VLOOKUP(A6541,Table2[],2,FALSE)</f>
        <v>1</v>
      </c>
      <c r="C6541" s="19">
        <f>VLOOKUP(A6541,Table2[],3,FALSE)</f>
        <v>11</v>
      </c>
      <c r="D6541" s="19">
        <f>VLOOKUP(A6541,Table2[],4,FALSE)</f>
        <v>629</v>
      </c>
    </row>
    <row r="6542" spans="1:4" x14ac:dyDescent="0.3">
      <c r="A6542" s="19">
        <v>5456</v>
      </c>
      <c r="B6542" s="19">
        <f>VLOOKUP(A6542,Table2[],2,FALSE)</f>
        <v>1</v>
      </c>
      <c r="C6542" s="19">
        <f>VLOOKUP(A6542,Table2[],3,FALSE)</f>
        <v>11</v>
      </c>
      <c r="D6542" s="19">
        <f>VLOOKUP(A6542,Table2[],4,FALSE)</f>
        <v>629</v>
      </c>
    </row>
    <row r="6543" spans="1:4" x14ac:dyDescent="0.3">
      <c r="A6543" s="19">
        <v>5459</v>
      </c>
      <c r="B6543" s="19">
        <f>VLOOKUP(A6543,Table2[],2,FALSE)</f>
        <v>1</v>
      </c>
      <c r="C6543" s="19">
        <f>VLOOKUP(A6543,Table2[],3,FALSE)</f>
        <v>5</v>
      </c>
      <c r="D6543" s="19">
        <f>VLOOKUP(A6543,Table2[],4,FALSE)</f>
        <v>3260</v>
      </c>
    </row>
    <row r="6544" spans="1:4" x14ac:dyDescent="0.3">
      <c r="A6544" s="19">
        <v>5459</v>
      </c>
      <c r="B6544" s="19">
        <f>VLOOKUP(A6544,Table2[],2,FALSE)</f>
        <v>1</v>
      </c>
      <c r="C6544" s="19">
        <f>VLOOKUP(A6544,Table2[],3,FALSE)</f>
        <v>5</v>
      </c>
      <c r="D6544" s="19">
        <f>VLOOKUP(A6544,Table2[],4,FALSE)</f>
        <v>3260</v>
      </c>
    </row>
    <row r="6545" spans="1:4" x14ac:dyDescent="0.3">
      <c r="A6545" s="19">
        <v>5459</v>
      </c>
      <c r="B6545" s="19">
        <f>VLOOKUP(A6545,Table2[],2,FALSE)</f>
        <v>1</v>
      </c>
      <c r="C6545" s="19">
        <f>VLOOKUP(A6545,Table2[],3,FALSE)</f>
        <v>5</v>
      </c>
      <c r="D6545" s="19">
        <f>VLOOKUP(A6545,Table2[],4,FALSE)</f>
        <v>3260</v>
      </c>
    </row>
    <row r="6546" spans="1:4" x14ac:dyDescent="0.3">
      <c r="A6546" s="19">
        <v>5459</v>
      </c>
      <c r="B6546" s="19">
        <f>VLOOKUP(A6546,Table2[],2,FALSE)</f>
        <v>1</v>
      </c>
      <c r="C6546" s="19">
        <f>VLOOKUP(A6546,Table2[],3,FALSE)</f>
        <v>5</v>
      </c>
      <c r="D6546" s="19">
        <f>VLOOKUP(A6546,Table2[],4,FALSE)</f>
        <v>3260</v>
      </c>
    </row>
    <row r="6547" spans="1:4" x14ac:dyDescent="0.3">
      <c r="A6547" s="19">
        <v>5459</v>
      </c>
      <c r="B6547" s="19">
        <f>VLOOKUP(A6547,Table2[],2,FALSE)</f>
        <v>1</v>
      </c>
      <c r="C6547" s="19">
        <f>VLOOKUP(A6547,Table2[],3,FALSE)</f>
        <v>5</v>
      </c>
      <c r="D6547" s="19">
        <f>VLOOKUP(A6547,Table2[],4,FALSE)</f>
        <v>3260</v>
      </c>
    </row>
    <row r="6548" spans="1:4" x14ac:dyDescent="0.3">
      <c r="A6548" s="19">
        <v>5460</v>
      </c>
      <c r="B6548" s="19">
        <f>VLOOKUP(A6548,Table2[],2,FALSE)</f>
        <v>1</v>
      </c>
      <c r="C6548" s="19">
        <f>VLOOKUP(A6548,Table2[],3,FALSE)</f>
        <v>11</v>
      </c>
      <c r="D6548" s="19">
        <f>VLOOKUP(A6548,Table2[],4,FALSE)</f>
        <v>471</v>
      </c>
    </row>
    <row r="6549" spans="1:4" x14ac:dyDescent="0.3">
      <c r="A6549" s="19">
        <v>5460</v>
      </c>
      <c r="B6549" s="19">
        <f>VLOOKUP(A6549,Table2[],2,FALSE)</f>
        <v>1</v>
      </c>
      <c r="C6549" s="19">
        <f>VLOOKUP(A6549,Table2[],3,FALSE)</f>
        <v>11</v>
      </c>
      <c r="D6549" s="19">
        <f>VLOOKUP(A6549,Table2[],4,FALSE)</f>
        <v>471</v>
      </c>
    </row>
    <row r="6550" spans="1:4" x14ac:dyDescent="0.3">
      <c r="A6550" s="19">
        <v>5460</v>
      </c>
      <c r="B6550" s="19">
        <f>VLOOKUP(A6550,Table2[],2,FALSE)</f>
        <v>1</v>
      </c>
      <c r="C6550" s="19">
        <f>VLOOKUP(A6550,Table2[],3,FALSE)</f>
        <v>11</v>
      </c>
      <c r="D6550" s="19">
        <f>VLOOKUP(A6550,Table2[],4,FALSE)</f>
        <v>471</v>
      </c>
    </row>
    <row r="6551" spans="1:4" x14ac:dyDescent="0.3">
      <c r="A6551" s="19">
        <v>5463</v>
      </c>
      <c r="B6551" s="19">
        <f>VLOOKUP(A6551,Table2[],2,FALSE)</f>
        <v>1</v>
      </c>
      <c r="C6551" s="19">
        <f>VLOOKUP(A6551,Table2[],3,FALSE)</f>
        <v>9</v>
      </c>
      <c r="D6551" s="19">
        <f>VLOOKUP(A6551,Table2[],4,FALSE)</f>
        <v>2786</v>
      </c>
    </row>
    <row r="6552" spans="1:4" x14ac:dyDescent="0.3">
      <c r="A6552" s="19">
        <v>5463</v>
      </c>
      <c r="B6552" s="19">
        <f>VLOOKUP(A6552,Table2[],2,FALSE)</f>
        <v>1</v>
      </c>
      <c r="C6552" s="19">
        <f>VLOOKUP(A6552,Table2[],3,FALSE)</f>
        <v>9</v>
      </c>
      <c r="D6552" s="19">
        <f>VLOOKUP(A6552,Table2[],4,FALSE)</f>
        <v>2786</v>
      </c>
    </row>
    <row r="6553" spans="1:4" x14ac:dyDescent="0.3">
      <c r="A6553" s="19">
        <v>5463</v>
      </c>
      <c r="B6553" s="19">
        <f>VLOOKUP(A6553,Table2[],2,FALSE)</f>
        <v>1</v>
      </c>
      <c r="C6553" s="19">
        <f>VLOOKUP(A6553,Table2[],3,FALSE)</f>
        <v>9</v>
      </c>
      <c r="D6553" s="19">
        <f>VLOOKUP(A6553,Table2[],4,FALSE)</f>
        <v>2786</v>
      </c>
    </row>
    <row r="6554" spans="1:4" x14ac:dyDescent="0.3">
      <c r="A6554" s="19">
        <v>5463</v>
      </c>
      <c r="B6554" s="19">
        <f>VLOOKUP(A6554,Table2[],2,FALSE)</f>
        <v>1</v>
      </c>
      <c r="C6554" s="19">
        <f>VLOOKUP(A6554,Table2[],3,FALSE)</f>
        <v>9</v>
      </c>
      <c r="D6554" s="19">
        <f>VLOOKUP(A6554,Table2[],4,FALSE)</f>
        <v>2786</v>
      </c>
    </row>
    <row r="6555" spans="1:4" x14ac:dyDescent="0.3">
      <c r="A6555" s="19">
        <v>5466</v>
      </c>
      <c r="B6555" s="19">
        <f>VLOOKUP(A6555,Table2[],2,FALSE)</f>
        <v>1</v>
      </c>
      <c r="C6555" s="19">
        <f>VLOOKUP(A6555,Table2[],3,FALSE)</f>
        <v>3</v>
      </c>
      <c r="D6555" s="19">
        <f>VLOOKUP(A6555,Table2[],4,FALSE)</f>
        <v>4090</v>
      </c>
    </row>
    <row r="6556" spans="1:4" x14ac:dyDescent="0.3">
      <c r="A6556" s="19">
        <v>5467</v>
      </c>
      <c r="B6556" s="19">
        <f>VLOOKUP(A6556,Table2[],2,FALSE)</f>
        <v>1</v>
      </c>
      <c r="C6556" s="19">
        <f>VLOOKUP(A6556,Table2[],3,FALSE)</f>
        <v>3</v>
      </c>
      <c r="D6556" s="19">
        <f>VLOOKUP(A6556,Table2[],4,FALSE)</f>
        <v>4079</v>
      </c>
    </row>
    <row r="6557" spans="1:4" x14ac:dyDescent="0.3">
      <c r="A6557" s="19">
        <v>5467</v>
      </c>
      <c r="B6557" s="19">
        <f>VLOOKUP(A6557,Table2[],2,FALSE)</f>
        <v>1</v>
      </c>
      <c r="C6557" s="19">
        <f>VLOOKUP(A6557,Table2[],3,FALSE)</f>
        <v>3</v>
      </c>
      <c r="D6557" s="19">
        <f>VLOOKUP(A6557,Table2[],4,FALSE)</f>
        <v>4079</v>
      </c>
    </row>
    <row r="6558" spans="1:4" x14ac:dyDescent="0.3">
      <c r="A6558" s="19">
        <v>5467</v>
      </c>
      <c r="B6558" s="19">
        <f>VLOOKUP(A6558,Table2[],2,FALSE)</f>
        <v>1</v>
      </c>
      <c r="C6558" s="19">
        <f>VLOOKUP(A6558,Table2[],3,FALSE)</f>
        <v>3</v>
      </c>
      <c r="D6558" s="19">
        <f>VLOOKUP(A6558,Table2[],4,FALSE)</f>
        <v>4079</v>
      </c>
    </row>
    <row r="6559" spans="1:4" x14ac:dyDescent="0.3">
      <c r="A6559" s="19">
        <v>5467</v>
      </c>
      <c r="B6559" s="19">
        <f>VLOOKUP(A6559,Table2[],2,FALSE)</f>
        <v>1</v>
      </c>
      <c r="C6559" s="19">
        <f>VLOOKUP(A6559,Table2[],3,FALSE)</f>
        <v>3</v>
      </c>
      <c r="D6559" s="19">
        <f>VLOOKUP(A6559,Table2[],4,FALSE)</f>
        <v>4079</v>
      </c>
    </row>
    <row r="6560" spans="1:4" x14ac:dyDescent="0.3">
      <c r="A6560" s="19">
        <v>5467</v>
      </c>
      <c r="B6560" s="19">
        <f>VLOOKUP(A6560,Table2[],2,FALSE)</f>
        <v>1</v>
      </c>
      <c r="C6560" s="19">
        <f>VLOOKUP(A6560,Table2[],3,FALSE)</f>
        <v>3</v>
      </c>
      <c r="D6560" s="19">
        <f>VLOOKUP(A6560,Table2[],4,FALSE)</f>
        <v>4079</v>
      </c>
    </row>
    <row r="6561" spans="1:4" x14ac:dyDescent="0.3">
      <c r="A6561" s="19">
        <v>5468</v>
      </c>
      <c r="B6561" s="19">
        <f>VLOOKUP(A6561,Table2[],2,FALSE)</f>
        <v>1</v>
      </c>
      <c r="C6561" s="19">
        <f>VLOOKUP(A6561,Table2[],3,FALSE)</f>
        <v>15</v>
      </c>
      <c r="D6561" s="19">
        <f>VLOOKUP(A6561,Table2[],4,FALSE)</f>
        <v>2853</v>
      </c>
    </row>
    <row r="6562" spans="1:4" x14ac:dyDescent="0.3">
      <c r="A6562" s="19">
        <v>5471</v>
      </c>
      <c r="B6562" s="19">
        <f>VLOOKUP(A6562,Table2[],2,FALSE)</f>
        <v>1</v>
      </c>
      <c r="C6562" s="19">
        <f>VLOOKUP(A6562,Table2[],3,FALSE)</f>
        <v>1</v>
      </c>
      <c r="D6562" s="19">
        <f>VLOOKUP(A6562,Table2[],4,FALSE)</f>
        <v>4091</v>
      </c>
    </row>
    <row r="6563" spans="1:4" x14ac:dyDescent="0.3">
      <c r="A6563" s="19">
        <v>5476</v>
      </c>
      <c r="B6563" s="19">
        <f>VLOOKUP(A6563,Table2[],2,FALSE)</f>
        <v>1</v>
      </c>
      <c r="C6563" s="19">
        <f>VLOOKUP(A6563,Table2[],3,FALSE)</f>
        <v>15</v>
      </c>
      <c r="D6563" s="19">
        <f>VLOOKUP(A6563,Table2[],4,FALSE)</f>
        <v>2756</v>
      </c>
    </row>
    <row r="6564" spans="1:4" x14ac:dyDescent="0.3">
      <c r="A6564" s="19">
        <v>5476</v>
      </c>
      <c r="B6564" s="19">
        <f>VLOOKUP(A6564,Table2[],2,FALSE)</f>
        <v>1</v>
      </c>
      <c r="C6564" s="19">
        <f>VLOOKUP(A6564,Table2[],3,FALSE)</f>
        <v>15</v>
      </c>
      <c r="D6564" s="19">
        <f>VLOOKUP(A6564,Table2[],4,FALSE)</f>
        <v>2756</v>
      </c>
    </row>
    <row r="6565" spans="1:4" x14ac:dyDescent="0.3">
      <c r="A6565" s="19">
        <v>5486</v>
      </c>
      <c r="B6565" s="19">
        <f>VLOOKUP(A6565,Table2[],2,FALSE)</f>
        <v>1</v>
      </c>
      <c r="C6565" s="19">
        <f>VLOOKUP(A6565,Table2[],3,FALSE)</f>
        <v>3</v>
      </c>
      <c r="D6565" s="19">
        <f>VLOOKUP(A6565,Table2[],4,FALSE)</f>
        <v>719</v>
      </c>
    </row>
    <row r="6566" spans="1:4" x14ac:dyDescent="0.3">
      <c r="A6566" s="19">
        <v>5490</v>
      </c>
      <c r="B6566" s="19">
        <f>VLOOKUP(A6566,Table2[],2,FALSE)</f>
        <v>1</v>
      </c>
      <c r="C6566" s="19">
        <f>VLOOKUP(A6566,Table2[],3,FALSE)</f>
        <v>10</v>
      </c>
      <c r="D6566" s="19">
        <f>VLOOKUP(A6566,Table2[],4,FALSE)</f>
        <v>3338</v>
      </c>
    </row>
    <row r="6567" spans="1:4" x14ac:dyDescent="0.3">
      <c r="A6567" s="19">
        <v>5500</v>
      </c>
      <c r="B6567" s="19">
        <f>VLOOKUP(A6567,Table2[],2,FALSE)</f>
        <v>1</v>
      </c>
      <c r="C6567" s="19">
        <f>VLOOKUP(A6567,Table2[],3,FALSE)</f>
        <v>10</v>
      </c>
      <c r="D6567" s="19">
        <f>VLOOKUP(A6567,Table2[],4,FALSE)</f>
        <v>418</v>
      </c>
    </row>
    <row r="6568" spans="1:4" x14ac:dyDescent="0.3">
      <c r="A6568" s="19">
        <v>5501</v>
      </c>
      <c r="B6568" s="19">
        <f>VLOOKUP(A6568,Table2[],2,FALSE)</f>
        <v>1</v>
      </c>
      <c r="C6568" s="19">
        <f>VLOOKUP(A6568,Table2[],3,FALSE)</f>
        <v>11</v>
      </c>
      <c r="D6568" s="19">
        <f>VLOOKUP(A6568,Table2[],4,FALSE)</f>
        <v>3236</v>
      </c>
    </row>
    <row r="6569" spans="1:4" x14ac:dyDescent="0.3">
      <c r="A6569" s="19">
        <v>5523</v>
      </c>
      <c r="B6569" s="19">
        <f>VLOOKUP(A6569,Table2[],2,FALSE)</f>
        <v>1</v>
      </c>
      <c r="C6569" s="19">
        <f>VLOOKUP(A6569,Table2[],3,FALSE)</f>
        <v>14</v>
      </c>
      <c r="D6569" s="19">
        <f>VLOOKUP(A6569,Table2[],4,FALSE)</f>
        <v>3336</v>
      </c>
    </row>
    <row r="6570" spans="1:4" x14ac:dyDescent="0.3">
      <c r="A6570" s="19">
        <v>5527</v>
      </c>
      <c r="B6570" s="19">
        <f>VLOOKUP(A6570,Table2[],2,FALSE)</f>
        <v>1</v>
      </c>
      <c r="C6570" s="19">
        <f>VLOOKUP(A6570,Table2[],3,FALSE)</f>
        <v>14</v>
      </c>
      <c r="D6570" s="19">
        <f>VLOOKUP(A6570,Table2[],4,FALSE)</f>
        <v>2818</v>
      </c>
    </row>
    <row r="6571" spans="1:4" x14ac:dyDescent="0.3">
      <c r="A6571" s="19">
        <v>5527</v>
      </c>
      <c r="B6571" s="19">
        <f>VLOOKUP(A6571,Table2[],2,FALSE)</f>
        <v>1</v>
      </c>
      <c r="C6571" s="19">
        <f>VLOOKUP(A6571,Table2[],3,FALSE)</f>
        <v>14</v>
      </c>
      <c r="D6571" s="19">
        <f>VLOOKUP(A6571,Table2[],4,FALSE)</f>
        <v>2818</v>
      </c>
    </row>
    <row r="6572" spans="1:4" x14ac:dyDescent="0.3">
      <c r="A6572" s="19">
        <v>5527</v>
      </c>
      <c r="B6572" s="19">
        <f>VLOOKUP(A6572,Table2[],2,FALSE)</f>
        <v>1</v>
      </c>
      <c r="C6572" s="19">
        <f>VLOOKUP(A6572,Table2[],3,FALSE)</f>
        <v>14</v>
      </c>
      <c r="D6572" s="19">
        <f>VLOOKUP(A6572,Table2[],4,FALSE)</f>
        <v>2818</v>
      </c>
    </row>
    <row r="6573" spans="1:4" x14ac:dyDescent="0.3">
      <c r="A6573" s="19">
        <v>5529</v>
      </c>
      <c r="B6573" s="19">
        <f>VLOOKUP(A6573,Table2[],2,FALSE)</f>
        <v>1</v>
      </c>
      <c r="C6573" s="19">
        <f>VLOOKUP(A6573,Table2[],3,FALSE)</f>
        <v>5</v>
      </c>
      <c r="D6573" s="19">
        <f>VLOOKUP(A6573,Table2[],4,FALSE)</f>
        <v>3447</v>
      </c>
    </row>
    <row r="6574" spans="1:4" x14ac:dyDescent="0.3">
      <c r="A6574" s="19">
        <v>5529</v>
      </c>
      <c r="B6574" s="19">
        <f>VLOOKUP(A6574,Table2[],2,FALSE)</f>
        <v>1</v>
      </c>
      <c r="C6574" s="19">
        <f>VLOOKUP(A6574,Table2[],3,FALSE)</f>
        <v>5</v>
      </c>
      <c r="D6574" s="19">
        <f>VLOOKUP(A6574,Table2[],4,FALSE)</f>
        <v>3447</v>
      </c>
    </row>
    <row r="6575" spans="1:4" x14ac:dyDescent="0.3">
      <c r="A6575" s="19">
        <v>5529</v>
      </c>
      <c r="B6575" s="19">
        <f>VLOOKUP(A6575,Table2[],2,FALSE)</f>
        <v>1</v>
      </c>
      <c r="C6575" s="19">
        <f>VLOOKUP(A6575,Table2[],3,FALSE)</f>
        <v>5</v>
      </c>
      <c r="D6575" s="19">
        <f>VLOOKUP(A6575,Table2[],4,FALSE)</f>
        <v>3447</v>
      </c>
    </row>
    <row r="6576" spans="1:4" x14ac:dyDescent="0.3">
      <c r="A6576" s="19">
        <v>5529</v>
      </c>
      <c r="B6576" s="19">
        <f>VLOOKUP(A6576,Table2[],2,FALSE)</f>
        <v>1</v>
      </c>
      <c r="C6576" s="19">
        <f>VLOOKUP(A6576,Table2[],3,FALSE)</f>
        <v>5</v>
      </c>
      <c r="D6576" s="19">
        <f>VLOOKUP(A6576,Table2[],4,FALSE)</f>
        <v>3447</v>
      </c>
    </row>
    <row r="6577" spans="1:4" x14ac:dyDescent="0.3">
      <c r="A6577" s="19">
        <v>5529</v>
      </c>
      <c r="B6577" s="19">
        <f>VLOOKUP(A6577,Table2[],2,FALSE)</f>
        <v>1</v>
      </c>
      <c r="C6577" s="19">
        <f>VLOOKUP(A6577,Table2[],3,FALSE)</f>
        <v>5</v>
      </c>
      <c r="D6577" s="19">
        <f>VLOOKUP(A6577,Table2[],4,FALSE)</f>
        <v>3447</v>
      </c>
    </row>
    <row r="6578" spans="1:4" x14ac:dyDescent="0.3">
      <c r="A6578" s="19">
        <v>5531</v>
      </c>
      <c r="B6578" s="19">
        <f>VLOOKUP(A6578,Table2[],2,FALSE)</f>
        <v>1</v>
      </c>
      <c r="C6578" s="19">
        <f>VLOOKUP(A6578,Table2[],3,FALSE)</f>
        <v>14</v>
      </c>
      <c r="D6578" s="19">
        <f>VLOOKUP(A6578,Table2[],4,FALSE)</f>
        <v>4028</v>
      </c>
    </row>
    <row r="6579" spans="1:4" x14ac:dyDescent="0.3">
      <c r="A6579" s="19">
        <v>5531</v>
      </c>
      <c r="B6579" s="19">
        <f>VLOOKUP(A6579,Table2[],2,FALSE)</f>
        <v>1</v>
      </c>
      <c r="C6579" s="19">
        <f>VLOOKUP(A6579,Table2[],3,FALSE)</f>
        <v>14</v>
      </c>
      <c r="D6579" s="19">
        <f>VLOOKUP(A6579,Table2[],4,FALSE)</f>
        <v>4028</v>
      </c>
    </row>
    <row r="6580" spans="1:4" x14ac:dyDescent="0.3">
      <c r="A6580" s="19">
        <v>5533</v>
      </c>
      <c r="B6580" s="19">
        <f>VLOOKUP(A6580,Table2[],2,FALSE)</f>
        <v>1</v>
      </c>
      <c r="C6580" s="19">
        <f>VLOOKUP(A6580,Table2[],3,FALSE)</f>
        <v>14</v>
      </c>
      <c r="D6580" s="19">
        <f>VLOOKUP(A6580,Table2[],4,FALSE)</f>
        <v>1165</v>
      </c>
    </row>
    <row r="6581" spans="1:4" x14ac:dyDescent="0.3">
      <c r="A6581" s="19">
        <v>5533</v>
      </c>
      <c r="B6581" s="19">
        <f>VLOOKUP(A6581,Table2[],2,FALSE)</f>
        <v>1</v>
      </c>
      <c r="C6581" s="19">
        <f>VLOOKUP(A6581,Table2[],3,FALSE)</f>
        <v>14</v>
      </c>
      <c r="D6581" s="19">
        <f>VLOOKUP(A6581,Table2[],4,FALSE)</f>
        <v>1165</v>
      </c>
    </row>
    <row r="6582" spans="1:4" x14ac:dyDescent="0.3">
      <c r="A6582" s="19">
        <v>5533</v>
      </c>
      <c r="B6582" s="19">
        <f>VLOOKUP(A6582,Table2[],2,FALSE)</f>
        <v>1</v>
      </c>
      <c r="C6582" s="19">
        <f>VLOOKUP(A6582,Table2[],3,FALSE)</f>
        <v>14</v>
      </c>
      <c r="D6582" s="19">
        <f>VLOOKUP(A6582,Table2[],4,FALSE)</f>
        <v>1165</v>
      </c>
    </row>
    <row r="6583" spans="1:4" x14ac:dyDescent="0.3">
      <c r="A6583" s="19">
        <v>5534</v>
      </c>
      <c r="B6583" s="19">
        <f>VLOOKUP(A6583,Table2[],2,FALSE)</f>
        <v>1</v>
      </c>
      <c r="C6583" s="19">
        <f>VLOOKUP(A6583,Table2[],3,FALSE)</f>
        <v>11</v>
      </c>
      <c r="D6583" s="19">
        <f>VLOOKUP(A6583,Table2[],4,FALSE)</f>
        <v>1099</v>
      </c>
    </row>
    <row r="6584" spans="1:4" x14ac:dyDescent="0.3">
      <c r="A6584" s="19">
        <v>5534</v>
      </c>
      <c r="B6584" s="19">
        <f>VLOOKUP(A6584,Table2[],2,FALSE)</f>
        <v>1</v>
      </c>
      <c r="C6584" s="19">
        <f>VLOOKUP(A6584,Table2[],3,FALSE)</f>
        <v>11</v>
      </c>
      <c r="D6584" s="19">
        <f>VLOOKUP(A6584,Table2[],4,FALSE)</f>
        <v>1099</v>
      </c>
    </row>
    <row r="6585" spans="1:4" x14ac:dyDescent="0.3">
      <c r="A6585" s="19">
        <v>5538</v>
      </c>
      <c r="B6585" s="19">
        <f>VLOOKUP(A6585,Table2[],2,FALSE)</f>
        <v>1</v>
      </c>
      <c r="C6585" s="19">
        <f>VLOOKUP(A6585,Table2[],3,FALSE)</f>
        <v>1</v>
      </c>
      <c r="D6585" s="19">
        <f>VLOOKUP(A6585,Table2[],4,FALSE)</f>
        <v>4090</v>
      </c>
    </row>
    <row r="6586" spans="1:4" x14ac:dyDescent="0.3">
      <c r="A6586" s="19">
        <v>5540</v>
      </c>
      <c r="B6586" s="19">
        <f>VLOOKUP(A6586,Table2[],2,FALSE)</f>
        <v>1</v>
      </c>
      <c r="C6586" s="19">
        <f>VLOOKUP(A6586,Table2[],3,FALSE)</f>
        <v>1</v>
      </c>
      <c r="D6586" s="19">
        <f>VLOOKUP(A6586,Table2[],4,FALSE)</f>
        <v>3430</v>
      </c>
    </row>
    <row r="6587" spans="1:4" x14ac:dyDescent="0.3">
      <c r="A6587" s="19">
        <v>5541</v>
      </c>
      <c r="B6587" s="19">
        <f>VLOOKUP(A6587,Table2[],2,FALSE)</f>
        <v>1</v>
      </c>
      <c r="C6587" s="19">
        <f>VLOOKUP(A6587,Table2[],3,FALSE)</f>
        <v>3</v>
      </c>
      <c r="D6587" s="19">
        <f>VLOOKUP(A6587,Table2[],4,FALSE)</f>
        <v>4077</v>
      </c>
    </row>
    <row r="6588" spans="1:4" x14ac:dyDescent="0.3">
      <c r="A6588" s="19">
        <v>5545</v>
      </c>
      <c r="B6588" s="19">
        <f>VLOOKUP(A6588,Table2[],2,FALSE)</f>
        <v>1</v>
      </c>
      <c r="C6588" s="19">
        <f>VLOOKUP(A6588,Table2[],3,FALSE)</f>
        <v>9</v>
      </c>
      <c r="D6588" s="19">
        <f>VLOOKUP(A6588,Table2[],4,FALSE)</f>
        <v>2846</v>
      </c>
    </row>
    <row r="6589" spans="1:4" x14ac:dyDescent="0.3">
      <c r="A6589" s="19">
        <v>5548</v>
      </c>
      <c r="B6589" s="19">
        <f>VLOOKUP(A6589,Table2[],2,FALSE)</f>
        <v>1</v>
      </c>
      <c r="C6589" s="19">
        <f>VLOOKUP(A6589,Table2[],3,FALSE)</f>
        <v>1</v>
      </c>
      <c r="D6589" s="19">
        <f>VLOOKUP(A6589,Table2[],4,FALSE)</f>
        <v>418</v>
      </c>
    </row>
    <row r="6590" spans="1:4" x14ac:dyDescent="0.3">
      <c r="A6590" s="19">
        <v>5551</v>
      </c>
      <c r="B6590" s="19">
        <f>VLOOKUP(A6590,Table2[],2,FALSE)</f>
        <v>1</v>
      </c>
      <c r="C6590" s="19">
        <f>VLOOKUP(A6590,Table2[],3,FALSE)</f>
        <v>1</v>
      </c>
      <c r="D6590" s="19">
        <f>VLOOKUP(A6590,Table2[],4,FALSE)</f>
        <v>460</v>
      </c>
    </row>
    <row r="6591" spans="1:4" x14ac:dyDescent="0.3">
      <c r="A6591" s="19">
        <v>5551</v>
      </c>
      <c r="B6591" s="19">
        <f>VLOOKUP(A6591,Table2[],2,FALSE)</f>
        <v>1</v>
      </c>
      <c r="C6591" s="19">
        <f>VLOOKUP(A6591,Table2[],3,FALSE)</f>
        <v>1</v>
      </c>
      <c r="D6591" s="19">
        <f>VLOOKUP(A6591,Table2[],4,FALSE)</f>
        <v>460</v>
      </c>
    </row>
    <row r="6592" spans="1:4" x14ac:dyDescent="0.3">
      <c r="A6592" s="19">
        <v>5552</v>
      </c>
      <c r="B6592" s="19">
        <f>VLOOKUP(A6592,Table2[],2,FALSE)</f>
        <v>1</v>
      </c>
      <c r="C6592" s="19">
        <f>VLOOKUP(A6592,Table2[],3,FALSE)</f>
        <v>1</v>
      </c>
      <c r="D6592" s="19">
        <f>VLOOKUP(A6592,Table2[],4,FALSE)</f>
        <v>472</v>
      </c>
    </row>
    <row r="6593" spans="1:4" x14ac:dyDescent="0.3">
      <c r="A6593" s="19">
        <v>5552</v>
      </c>
      <c r="B6593" s="19">
        <f>VLOOKUP(A6593,Table2[],2,FALSE)</f>
        <v>1</v>
      </c>
      <c r="C6593" s="19">
        <f>VLOOKUP(A6593,Table2[],3,FALSE)</f>
        <v>1</v>
      </c>
      <c r="D6593" s="19">
        <f>VLOOKUP(A6593,Table2[],4,FALSE)</f>
        <v>472</v>
      </c>
    </row>
    <row r="6594" spans="1:4" x14ac:dyDescent="0.3">
      <c r="A6594" s="19">
        <v>5556</v>
      </c>
      <c r="B6594" s="19">
        <f>VLOOKUP(A6594,Table2[],2,FALSE)</f>
        <v>1</v>
      </c>
      <c r="C6594" s="19">
        <f>VLOOKUP(A6594,Table2[],3,FALSE)</f>
        <v>10</v>
      </c>
      <c r="D6594" s="19">
        <f>VLOOKUP(A6594,Table2[],4,FALSE)</f>
        <v>15</v>
      </c>
    </row>
    <row r="6595" spans="1:4" x14ac:dyDescent="0.3">
      <c r="A6595" s="19">
        <v>5556</v>
      </c>
      <c r="B6595" s="19">
        <f>VLOOKUP(A6595,Table2[],2,FALSE)</f>
        <v>1</v>
      </c>
      <c r="C6595" s="19">
        <f>VLOOKUP(A6595,Table2[],3,FALSE)</f>
        <v>10</v>
      </c>
      <c r="D6595" s="19">
        <f>VLOOKUP(A6595,Table2[],4,FALSE)</f>
        <v>15</v>
      </c>
    </row>
    <row r="6596" spans="1:4" x14ac:dyDescent="0.3">
      <c r="A6596" s="19">
        <v>5557</v>
      </c>
      <c r="B6596" s="19">
        <f>VLOOKUP(A6596,Table2[],2,FALSE)</f>
        <v>1</v>
      </c>
      <c r="C6596" s="19">
        <f>VLOOKUP(A6596,Table2[],3,FALSE)</f>
        <v>2</v>
      </c>
      <c r="D6596" s="19">
        <f>VLOOKUP(A6596,Table2[],4,FALSE)</f>
        <v>471</v>
      </c>
    </row>
    <row r="6597" spans="1:4" x14ac:dyDescent="0.3">
      <c r="A6597" s="19">
        <v>5569</v>
      </c>
      <c r="B6597" s="19">
        <f>VLOOKUP(A6597,Table2[],2,FALSE)</f>
        <v>1</v>
      </c>
      <c r="C6597" s="19">
        <f>VLOOKUP(A6597,Table2[],3,FALSE)</f>
        <v>1</v>
      </c>
      <c r="D6597" s="19">
        <f>VLOOKUP(A6597,Table2[],4,FALSE)</f>
        <v>4079</v>
      </c>
    </row>
    <row r="6598" spans="1:4" x14ac:dyDescent="0.3">
      <c r="A6598" s="19">
        <v>5577</v>
      </c>
      <c r="B6598" s="19">
        <f>VLOOKUP(A6598,Table2[],2,FALSE)</f>
        <v>1</v>
      </c>
      <c r="C6598" s="19">
        <f>VLOOKUP(A6598,Table2[],3,FALSE)</f>
        <v>9</v>
      </c>
      <c r="D6598" s="19">
        <f>VLOOKUP(A6598,Table2[],4,FALSE)</f>
        <v>386</v>
      </c>
    </row>
    <row r="6599" spans="1:4" x14ac:dyDescent="0.3">
      <c r="A6599" s="19">
        <v>5581</v>
      </c>
      <c r="B6599" s="19">
        <f>VLOOKUP(A6599,Table2[],2,FALSE)</f>
        <v>1</v>
      </c>
      <c r="C6599" s="19">
        <f>VLOOKUP(A6599,Table2[],3,FALSE)</f>
        <v>10</v>
      </c>
      <c r="D6599" s="19">
        <f>VLOOKUP(A6599,Table2[],4,FALSE)</f>
        <v>627</v>
      </c>
    </row>
    <row r="6600" spans="1:4" x14ac:dyDescent="0.3">
      <c r="A6600" s="19">
        <v>5583</v>
      </c>
      <c r="B6600" s="19">
        <f>VLOOKUP(A6600,Table2[],2,FALSE)</f>
        <v>1</v>
      </c>
      <c r="C6600" s="19">
        <f>VLOOKUP(A6600,Table2[],3,FALSE)</f>
        <v>15</v>
      </c>
      <c r="D6600" s="19">
        <f>VLOOKUP(A6600,Table2[],4,FALSE)</f>
        <v>4079</v>
      </c>
    </row>
    <row r="6601" spans="1:4" x14ac:dyDescent="0.3">
      <c r="A6601" s="19">
        <v>5589</v>
      </c>
      <c r="B6601" s="19">
        <f>VLOOKUP(A6601,Table2[],2,FALSE)</f>
        <v>1</v>
      </c>
      <c r="C6601" s="19">
        <f>VLOOKUP(A6601,Table2[],3,FALSE)</f>
        <v>3</v>
      </c>
      <c r="D6601" s="19">
        <f>VLOOKUP(A6601,Table2[],4,FALSE)</f>
        <v>573</v>
      </c>
    </row>
    <row r="6602" spans="1:4" x14ac:dyDescent="0.3">
      <c r="A6602" s="19">
        <v>5589</v>
      </c>
      <c r="B6602" s="19">
        <f>VLOOKUP(A6602,Table2[],2,FALSE)</f>
        <v>1</v>
      </c>
      <c r="C6602" s="19">
        <f>VLOOKUP(A6602,Table2[],3,FALSE)</f>
        <v>3</v>
      </c>
      <c r="D6602" s="19">
        <f>VLOOKUP(A6602,Table2[],4,FALSE)</f>
        <v>573</v>
      </c>
    </row>
    <row r="6603" spans="1:4" x14ac:dyDescent="0.3">
      <c r="A6603" s="19">
        <v>5590</v>
      </c>
      <c r="B6603" s="19">
        <f>VLOOKUP(A6603,Table2[],2,FALSE)</f>
        <v>1</v>
      </c>
      <c r="C6603" s="19">
        <f>VLOOKUP(A6603,Table2[],3,FALSE)</f>
        <v>11</v>
      </c>
      <c r="D6603" s="19">
        <f>VLOOKUP(A6603,Table2[],4,FALSE)</f>
        <v>413</v>
      </c>
    </row>
    <row r="6604" spans="1:4" x14ac:dyDescent="0.3">
      <c r="A6604" s="19">
        <v>5599</v>
      </c>
      <c r="B6604" s="19">
        <f>VLOOKUP(A6604,Table2[],2,FALSE)</f>
        <v>1</v>
      </c>
      <c r="C6604" s="19">
        <f>VLOOKUP(A6604,Table2[],3,FALSE)</f>
        <v>3</v>
      </c>
      <c r="D6604" s="19">
        <f>VLOOKUP(A6604,Table2[],4,FALSE)</f>
        <v>2855</v>
      </c>
    </row>
    <row r="6605" spans="1:4" x14ac:dyDescent="0.3">
      <c r="A6605" s="19">
        <v>5599</v>
      </c>
      <c r="B6605" s="19">
        <f>VLOOKUP(A6605,Table2[],2,FALSE)</f>
        <v>1</v>
      </c>
      <c r="C6605" s="19">
        <f>VLOOKUP(A6605,Table2[],3,FALSE)</f>
        <v>3</v>
      </c>
      <c r="D6605" s="19">
        <f>VLOOKUP(A6605,Table2[],4,FALSE)</f>
        <v>2855</v>
      </c>
    </row>
    <row r="6606" spans="1:4" x14ac:dyDescent="0.3">
      <c r="A6606" s="19">
        <v>5604</v>
      </c>
      <c r="B6606" s="19">
        <f>VLOOKUP(A6606,Table2[],2,FALSE)</f>
        <v>1</v>
      </c>
      <c r="C6606" s="19">
        <f>VLOOKUP(A6606,Table2[],3,FALSE)</f>
        <v>11</v>
      </c>
      <c r="D6606" s="19">
        <f>VLOOKUP(A6606,Table2[],4,FALSE)</f>
        <v>465</v>
      </c>
    </row>
    <row r="6607" spans="1:4" x14ac:dyDescent="0.3">
      <c r="A6607" s="19">
        <v>5605</v>
      </c>
      <c r="B6607" s="19">
        <f>VLOOKUP(A6607,Table2[],2,FALSE)</f>
        <v>1</v>
      </c>
      <c r="C6607" s="19">
        <f>VLOOKUP(A6607,Table2[],3,FALSE)</f>
        <v>11</v>
      </c>
      <c r="D6607" s="19">
        <f>VLOOKUP(A6607,Table2[],4,FALSE)</f>
        <v>385</v>
      </c>
    </row>
    <row r="6608" spans="1:4" x14ac:dyDescent="0.3">
      <c r="A6608" s="19">
        <v>5605</v>
      </c>
      <c r="B6608" s="19">
        <f>VLOOKUP(A6608,Table2[],2,FALSE)</f>
        <v>1</v>
      </c>
      <c r="C6608" s="19">
        <f>VLOOKUP(A6608,Table2[],3,FALSE)</f>
        <v>11</v>
      </c>
      <c r="D6608" s="19">
        <f>VLOOKUP(A6608,Table2[],4,FALSE)</f>
        <v>385</v>
      </c>
    </row>
    <row r="6609" spans="1:4" x14ac:dyDescent="0.3">
      <c r="A6609" s="19">
        <v>5607</v>
      </c>
      <c r="B6609" s="19">
        <f>VLOOKUP(A6609,Table2[],2,FALSE)</f>
        <v>1</v>
      </c>
      <c r="C6609" s="19">
        <f>VLOOKUP(A6609,Table2[],3,FALSE)</f>
        <v>11</v>
      </c>
      <c r="D6609" s="19">
        <f>VLOOKUP(A6609,Table2[],4,FALSE)</f>
        <v>7</v>
      </c>
    </row>
    <row r="6610" spans="1:4" x14ac:dyDescent="0.3">
      <c r="A6610" s="19">
        <v>5609</v>
      </c>
      <c r="B6610" s="19">
        <f>VLOOKUP(A6610,Table2[],2,FALSE)</f>
        <v>1</v>
      </c>
      <c r="C6610" s="19">
        <f>VLOOKUP(A6610,Table2[],3,FALSE)</f>
        <v>3</v>
      </c>
      <c r="D6610" s="19">
        <f>VLOOKUP(A6610,Table2[],4,FALSE)</f>
        <v>3383</v>
      </c>
    </row>
    <row r="6611" spans="1:4" x14ac:dyDescent="0.3">
      <c r="A6611" s="19">
        <v>5611</v>
      </c>
      <c r="B6611" s="19">
        <f>VLOOKUP(A6611,Table2[],2,FALSE)</f>
        <v>1</v>
      </c>
      <c r="C6611" s="19">
        <f>VLOOKUP(A6611,Table2[],3,FALSE)</f>
        <v>11</v>
      </c>
      <c r="D6611" s="19">
        <f>VLOOKUP(A6611,Table2[],4,FALSE)</f>
        <v>465</v>
      </c>
    </row>
    <row r="6612" spans="1:4" x14ac:dyDescent="0.3">
      <c r="A6612" s="19">
        <v>5614</v>
      </c>
      <c r="B6612" s="19">
        <f>VLOOKUP(A6612,Table2[],2,FALSE)</f>
        <v>1</v>
      </c>
      <c r="C6612" s="19">
        <f>VLOOKUP(A6612,Table2[],3,FALSE)</f>
        <v>3</v>
      </c>
      <c r="D6612" s="19">
        <f>VLOOKUP(A6612,Table2[],4,FALSE)</f>
        <v>3475</v>
      </c>
    </row>
    <row r="6613" spans="1:4" x14ac:dyDescent="0.3">
      <c r="A6613" s="19">
        <v>5614</v>
      </c>
      <c r="B6613" s="19">
        <f>VLOOKUP(A6613,Table2[],2,FALSE)</f>
        <v>1</v>
      </c>
      <c r="C6613" s="19">
        <f>VLOOKUP(A6613,Table2[],3,FALSE)</f>
        <v>3</v>
      </c>
      <c r="D6613" s="19">
        <f>VLOOKUP(A6613,Table2[],4,FALSE)</f>
        <v>3475</v>
      </c>
    </row>
    <row r="6614" spans="1:4" x14ac:dyDescent="0.3">
      <c r="A6614" s="19">
        <v>5624</v>
      </c>
      <c r="B6614" s="19">
        <f>VLOOKUP(A6614,Table2[],2,FALSE)</f>
        <v>1</v>
      </c>
      <c r="C6614" s="19">
        <f>VLOOKUP(A6614,Table2[],3,FALSE)</f>
        <v>11</v>
      </c>
      <c r="D6614" s="19">
        <f>VLOOKUP(A6614,Table2[],4,FALSE)</f>
        <v>194</v>
      </c>
    </row>
    <row r="6615" spans="1:4" x14ac:dyDescent="0.3">
      <c r="A6615" s="19">
        <v>5629</v>
      </c>
      <c r="B6615" s="19">
        <f>VLOOKUP(A6615,Table2[],2,FALSE)</f>
        <v>1</v>
      </c>
      <c r="C6615" s="19">
        <f>VLOOKUP(A6615,Table2[],3,FALSE)</f>
        <v>11</v>
      </c>
      <c r="D6615" s="19">
        <f>VLOOKUP(A6615,Table2[],4,FALSE)</f>
        <v>2829</v>
      </c>
    </row>
    <row r="6616" spans="1:4" x14ac:dyDescent="0.3">
      <c r="A6616" s="19">
        <v>5629</v>
      </c>
      <c r="B6616" s="19">
        <f>VLOOKUP(A6616,Table2[],2,FALSE)</f>
        <v>1</v>
      </c>
      <c r="C6616" s="19">
        <f>VLOOKUP(A6616,Table2[],3,FALSE)</f>
        <v>11</v>
      </c>
      <c r="D6616" s="19">
        <f>VLOOKUP(A6616,Table2[],4,FALSE)</f>
        <v>2829</v>
      </c>
    </row>
    <row r="6617" spans="1:4" x14ac:dyDescent="0.3">
      <c r="A6617" s="19">
        <v>5631</v>
      </c>
      <c r="B6617" s="19">
        <f>VLOOKUP(A6617,Table2[],2,FALSE)</f>
        <v>1</v>
      </c>
      <c r="C6617" s="19">
        <f>VLOOKUP(A6617,Table2[],3,FALSE)</f>
        <v>11</v>
      </c>
      <c r="D6617" s="19">
        <f>VLOOKUP(A6617,Table2[],4,FALSE)</f>
        <v>4079</v>
      </c>
    </row>
    <row r="6618" spans="1:4" x14ac:dyDescent="0.3">
      <c r="A6618" s="19">
        <v>5635</v>
      </c>
      <c r="B6618" s="19">
        <f>VLOOKUP(A6618,Table2[],2,FALSE)</f>
        <v>1</v>
      </c>
      <c r="C6618" s="19">
        <f>VLOOKUP(A6618,Table2[],3,FALSE)</f>
        <v>11</v>
      </c>
      <c r="D6618" s="19">
        <f>VLOOKUP(A6618,Table2[],4,FALSE)</f>
        <v>4202</v>
      </c>
    </row>
    <row r="6619" spans="1:4" x14ac:dyDescent="0.3">
      <c r="A6619" s="19">
        <v>5642</v>
      </c>
      <c r="B6619" s="19">
        <f>VLOOKUP(A6619,Table2[],2,FALSE)</f>
        <v>1</v>
      </c>
      <c r="C6619" s="19">
        <f>VLOOKUP(A6619,Table2[],3,FALSE)</f>
        <v>11</v>
      </c>
      <c r="D6619" s="19">
        <f>VLOOKUP(A6619,Table2[],4,FALSE)</f>
        <v>3459</v>
      </c>
    </row>
    <row r="6620" spans="1:4" x14ac:dyDescent="0.3">
      <c r="A6620" s="19">
        <v>5646</v>
      </c>
      <c r="B6620" s="19">
        <f>VLOOKUP(A6620,Table2[],2,FALSE)</f>
        <v>1</v>
      </c>
      <c r="C6620" s="19">
        <f>VLOOKUP(A6620,Table2[],3,FALSE)</f>
        <v>11</v>
      </c>
      <c r="D6620" s="19">
        <f>VLOOKUP(A6620,Table2[],4,FALSE)</f>
        <v>3333</v>
      </c>
    </row>
    <row r="6621" spans="1:4" x14ac:dyDescent="0.3">
      <c r="A6621" s="19">
        <v>5646</v>
      </c>
      <c r="B6621" s="19">
        <f>VLOOKUP(A6621,Table2[],2,FALSE)</f>
        <v>1</v>
      </c>
      <c r="C6621" s="19">
        <f>VLOOKUP(A6621,Table2[],3,FALSE)</f>
        <v>11</v>
      </c>
      <c r="D6621" s="19">
        <f>VLOOKUP(A6621,Table2[],4,FALSE)</f>
        <v>3333</v>
      </c>
    </row>
    <row r="6622" spans="1:4" x14ac:dyDescent="0.3">
      <c r="A6622" s="19">
        <v>5646</v>
      </c>
      <c r="B6622" s="19">
        <f>VLOOKUP(A6622,Table2[],2,FALSE)</f>
        <v>1</v>
      </c>
      <c r="C6622" s="19">
        <f>VLOOKUP(A6622,Table2[],3,FALSE)</f>
        <v>11</v>
      </c>
      <c r="D6622" s="19">
        <f>VLOOKUP(A6622,Table2[],4,FALSE)</f>
        <v>3333</v>
      </c>
    </row>
    <row r="6623" spans="1:4" x14ac:dyDescent="0.3">
      <c r="A6623" s="19">
        <v>5646</v>
      </c>
      <c r="B6623" s="19">
        <f>VLOOKUP(A6623,Table2[],2,FALSE)</f>
        <v>1</v>
      </c>
      <c r="C6623" s="19">
        <f>VLOOKUP(A6623,Table2[],3,FALSE)</f>
        <v>11</v>
      </c>
      <c r="D6623" s="19">
        <f>VLOOKUP(A6623,Table2[],4,FALSE)</f>
        <v>3333</v>
      </c>
    </row>
    <row r="6624" spans="1:4" x14ac:dyDescent="0.3">
      <c r="A6624" s="19">
        <v>5648</v>
      </c>
      <c r="B6624" s="19">
        <f>VLOOKUP(A6624,Table2[],2,FALSE)</f>
        <v>1</v>
      </c>
      <c r="C6624" s="19">
        <f>VLOOKUP(A6624,Table2[],3,FALSE)</f>
        <v>3</v>
      </c>
      <c r="D6624" s="19">
        <f>VLOOKUP(A6624,Table2[],4,FALSE)</f>
        <v>3553</v>
      </c>
    </row>
    <row r="6625" spans="1:4" x14ac:dyDescent="0.3">
      <c r="A6625" s="19">
        <v>5648</v>
      </c>
      <c r="B6625" s="19">
        <f>VLOOKUP(A6625,Table2[],2,FALSE)</f>
        <v>1</v>
      </c>
      <c r="C6625" s="19">
        <f>VLOOKUP(A6625,Table2[],3,FALSE)</f>
        <v>3</v>
      </c>
      <c r="D6625" s="19">
        <f>VLOOKUP(A6625,Table2[],4,FALSE)</f>
        <v>3553</v>
      </c>
    </row>
    <row r="6626" spans="1:4" x14ac:dyDescent="0.3">
      <c r="A6626" s="19">
        <v>5658</v>
      </c>
      <c r="B6626" s="19">
        <f>VLOOKUP(A6626,Table2[],2,FALSE)</f>
        <v>1</v>
      </c>
      <c r="C6626" s="19">
        <f>VLOOKUP(A6626,Table2[],3,FALSE)</f>
        <v>9</v>
      </c>
      <c r="D6626" s="19">
        <f>VLOOKUP(A6626,Table2[],4,FALSE)</f>
        <v>2786</v>
      </c>
    </row>
    <row r="6627" spans="1:4" x14ac:dyDescent="0.3">
      <c r="A6627" s="19">
        <v>5663</v>
      </c>
      <c r="B6627" s="19">
        <f>VLOOKUP(A6627,Table2[],2,FALSE)</f>
        <v>1</v>
      </c>
      <c r="C6627" s="19">
        <f>VLOOKUP(A6627,Table2[],3,FALSE)</f>
        <v>15</v>
      </c>
      <c r="D6627" s="19">
        <f>VLOOKUP(A6627,Table2[],4,FALSE)</f>
        <v>4090</v>
      </c>
    </row>
    <row r="6628" spans="1:4" x14ac:dyDescent="0.3">
      <c r="A6628" s="19">
        <v>5663</v>
      </c>
      <c r="B6628" s="19">
        <f>VLOOKUP(A6628,Table2[],2,FALSE)</f>
        <v>1</v>
      </c>
      <c r="C6628" s="19">
        <f>VLOOKUP(A6628,Table2[],3,FALSE)</f>
        <v>15</v>
      </c>
      <c r="D6628" s="19">
        <f>VLOOKUP(A6628,Table2[],4,FALSE)</f>
        <v>4090</v>
      </c>
    </row>
    <row r="6629" spans="1:4" x14ac:dyDescent="0.3">
      <c r="A6629" s="19">
        <v>5664</v>
      </c>
      <c r="B6629" s="19">
        <f>VLOOKUP(A6629,Table2[],2,FALSE)</f>
        <v>1</v>
      </c>
      <c r="C6629" s="19">
        <f>VLOOKUP(A6629,Table2[],3,FALSE)</f>
        <v>15</v>
      </c>
      <c r="D6629" s="19">
        <f>VLOOKUP(A6629,Table2[],4,FALSE)</f>
        <v>4016</v>
      </c>
    </row>
    <row r="6630" spans="1:4" x14ac:dyDescent="0.3">
      <c r="A6630" s="19">
        <v>5664</v>
      </c>
      <c r="B6630" s="19">
        <f>VLOOKUP(A6630,Table2[],2,FALSE)</f>
        <v>1</v>
      </c>
      <c r="C6630" s="19">
        <f>VLOOKUP(A6630,Table2[],3,FALSE)</f>
        <v>15</v>
      </c>
      <c r="D6630" s="19">
        <f>VLOOKUP(A6630,Table2[],4,FALSE)</f>
        <v>4016</v>
      </c>
    </row>
    <row r="6631" spans="1:4" x14ac:dyDescent="0.3">
      <c r="A6631" s="19">
        <v>5666</v>
      </c>
      <c r="B6631" s="19">
        <f>VLOOKUP(A6631,Table2[],2,FALSE)</f>
        <v>1</v>
      </c>
      <c r="C6631" s="19">
        <f>VLOOKUP(A6631,Table2[],3,FALSE)</f>
        <v>15</v>
      </c>
      <c r="D6631" s="19">
        <f>VLOOKUP(A6631,Table2[],4,FALSE)</f>
        <v>419</v>
      </c>
    </row>
    <row r="6632" spans="1:4" x14ac:dyDescent="0.3">
      <c r="A6632" s="19">
        <v>5666</v>
      </c>
      <c r="B6632" s="19">
        <f>VLOOKUP(A6632,Table2[],2,FALSE)</f>
        <v>1</v>
      </c>
      <c r="C6632" s="19">
        <f>VLOOKUP(A6632,Table2[],3,FALSE)</f>
        <v>15</v>
      </c>
      <c r="D6632" s="19">
        <f>VLOOKUP(A6632,Table2[],4,FALSE)</f>
        <v>419</v>
      </c>
    </row>
    <row r="6633" spans="1:4" x14ac:dyDescent="0.3">
      <c r="A6633" s="19">
        <v>5666</v>
      </c>
      <c r="B6633" s="19">
        <f>VLOOKUP(A6633,Table2[],2,FALSE)</f>
        <v>1</v>
      </c>
      <c r="C6633" s="19">
        <f>VLOOKUP(A6633,Table2[],3,FALSE)</f>
        <v>15</v>
      </c>
      <c r="D6633" s="19">
        <f>VLOOKUP(A6633,Table2[],4,FALSE)</f>
        <v>419</v>
      </c>
    </row>
    <row r="6634" spans="1:4" x14ac:dyDescent="0.3">
      <c r="A6634" s="19">
        <v>5666</v>
      </c>
      <c r="B6634" s="19">
        <f>VLOOKUP(A6634,Table2[],2,FALSE)</f>
        <v>1</v>
      </c>
      <c r="C6634" s="19">
        <f>VLOOKUP(A6634,Table2[],3,FALSE)</f>
        <v>15</v>
      </c>
      <c r="D6634" s="19">
        <f>VLOOKUP(A6634,Table2[],4,FALSE)</f>
        <v>419</v>
      </c>
    </row>
    <row r="6635" spans="1:4" x14ac:dyDescent="0.3">
      <c r="A6635" s="19">
        <v>5666</v>
      </c>
      <c r="B6635" s="19">
        <f>VLOOKUP(A6635,Table2[],2,FALSE)</f>
        <v>1</v>
      </c>
      <c r="C6635" s="19">
        <f>VLOOKUP(A6635,Table2[],3,FALSE)</f>
        <v>15</v>
      </c>
      <c r="D6635" s="19">
        <f>VLOOKUP(A6635,Table2[],4,FALSE)</f>
        <v>419</v>
      </c>
    </row>
    <row r="6636" spans="1:4" x14ac:dyDescent="0.3">
      <c r="A6636" s="19">
        <v>5666</v>
      </c>
      <c r="B6636" s="19">
        <f>VLOOKUP(A6636,Table2[],2,FALSE)</f>
        <v>1</v>
      </c>
      <c r="C6636" s="19">
        <f>VLOOKUP(A6636,Table2[],3,FALSE)</f>
        <v>15</v>
      </c>
      <c r="D6636" s="19">
        <f>VLOOKUP(A6636,Table2[],4,FALSE)</f>
        <v>419</v>
      </c>
    </row>
    <row r="6637" spans="1:4" x14ac:dyDescent="0.3">
      <c r="A6637" s="19">
        <v>5667</v>
      </c>
      <c r="B6637" s="19">
        <f>VLOOKUP(A6637,Table2[],2,FALSE)</f>
        <v>1</v>
      </c>
      <c r="C6637" s="19">
        <f>VLOOKUP(A6637,Table2[],3,FALSE)</f>
        <v>15</v>
      </c>
      <c r="D6637" s="19">
        <f>VLOOKUP(A6637,Table2[],4,FALSE)</f>
        <v>4024</v>
      </c>
    </row>
    <row r="6638" spans="1:4" x14ac:dyDescent="0.3">
      <c r="A6638" s="19">
        <v>5674</v>
      </c>
      <c r="B6638" s="19">
        <f>VLOOKUP(A6638,Table2[],2,FALSE)</f>
        <v>1</v>
      </c>
      <c r="C6638" s="19">
        <f>VLOOKUP(A6638,Table2[],3,FALSE)</f>
        <v>9</v>
      </c>
      <c r="D6638" s="19">
        <f>VLOOKUP(A6638,Table2[],4,FALSE)</f>
        <v>3260</v>
      </c>
    </row>
    <row r="6639" spans="1:4" x14ac:dyDescent="0.3">
      <c r="A6639" s="19">
        <v>5674</v>
      </c>
      <c r="B6639" s="19">
        <f>VLOOKUP(A6639,Table2[],2,FALSE)</f>
        <v>1</v>
      </c>
      <c r="C6639" s="19">
        <f>VLOOKUP(A6639,Table2[],3,FALSE)</f>
        <v>9</v>
      </c>
      <c r="D6639" s="19">
        <f>VLOOKUP(A6639,Table2[],4,FALSE)</f>
        <v>3260</v>
      </c>
    </row>
    <row r="6640" spans="1:4" x14ac:dyDescent="0.3">
      <c r="A6640" s="19">
        <v>5678</v>
      </c>
      <c r="B6640" s="19">
        <f>VLOOKUP(A6640,Table2[],2,FALSE)</f>
        <v>1</v>
      </c>
      <c r="C6640" s="19">
        <f>VLOOKUP(A6640,Table2[],3,FALSE)</f>
        <v>1</v>
      </c>
      <c r="D6640" s="19">
        <f>VLOOKUP(A6640,Table2[],4,FALSE)</f>
        <v>2819</v>
      </c>
    </row>
    <row r="6641" spans="1:4" x14ac:dyDescent="0.3">
      <c r="A6641" s="19">
        <v>5678</v>
      </c>
      <c r="B6641" s="19">
        <f>VLOOKUP(A6641,Table2[],2,FALSE)</f>
        <v>1</v>
      </c>
      <c r="C6641" s="19">
        <f>VLOOKUP(A6641,Table2[],3,FALSE)</f>
        <v>1</v>
      </c>
      <c r="D6641" s="19">
        <f>VLOOKUP(A6641,Table2[],4,FALSE)</f>
        <v>2819</v>
      </c>
    </row>
    <row r="6642" spans="1:4" x14ac:dyDescent="0.3">
      <c r="A6642" s="19">
        <v>5680</v>
      </c>
      <c r="B6642" s="19">
        <f>VLOOKUP(A6642,Table2[],2,FALSE)</f>
        <v>1</v>
      </c>
      <c r="C6642" s="19">
        <f>VLOOKUP(A6642,Table2[],3,FALSE)</f>
        <v>9</v>
      </c>
      <c r="D6642" s="19">
        <f>VLOOKUP(A6642,Table2[],4,FALSE)</f>
        <v>2855</v>
      </c>
    </row>
    <row r="6643" spans="1:4" x14ac:dyDescent="0.3">
      <c r="A6643" s="19">
        <v>5686</v>
      </c>
      <c r="B6643" s="19">
        <f>VLOOKUP(A6643,Table2[],2,FALSE)</f>
        <v>1</v>
      </c>
      <c r="C6643" s="19">
        <f>VLOOKUP(A6643,Table2[],3,FALSE)</f>
        <v>1</v>
      </c>
      <c r="D6643" s="19">
        <f>VLOOKUP(A6643,Table2[],4,FALSE)</f>
        <v>449</v>
      </c>
    </row>
    <row r="6644" spans="1:4" x14ac:dyDescent="0.3">
      <c r="A6644" s="19">
        <v>5686</v>
      </c>
      <c r="B6644" s="19">
        <f>VLOOKUP(A6644,Table2[],2,FALSE)</f>
        <v>1</v>
      </c>
      <c r="C6644" s="19">
        <f>VLOOKUP(A6644,Table2[],3,FALSE)</f>
        <v>1</v>
      </c>
      <c r="D6644" s="19">
        <f>VLOOKUP(A6644,Table2[],4,FALSE)</f>
        <v>449</v>
      </c>
    </row>
    <row r="6645" spans="1:4" x14ac:dyDescent="0.3">
      <c r="A6645" s="19">
        <v>5686</v>
      </c>
      <c r="B6645" s="19">
        <f>VLOOKUP(A6645,Table2[],2,FALSE)</f>
        <v>1</v>
      </c>
      <c r="C6645" s="19">
        <f>VLOOKUP(A6645,Table2[],3,FALSE)</f>
        <v>1</v>
      </c>
      <c r="D6645" s="19">
        <f>VLOOKUP(A6645,Table2[],4,FALSE)</f>
        <v>449</v>
      </c>
    </row>
    <row r="6646" spans="1:4" x14ac:dyDescent="0.3">
      <c r="A6646" s="19">
        <v>5690</v>
      </c>
      <c r="B6646" s="19">
        <f>VLOOKUP(A6646,Table2[],2,FALSE)</f>
        <v>1</v>
      </c>
      <c r="C6646" s="19">
        <f>VLOOKUP(A6646,Table2[],3,FALSE)</f>
        <v>2</v>
      </c>
      <c r="D6646" s="19">
        <f>VLOOKUP(A6646,Table2[],4,FALSE)</f>
        <v>1171</v>
      </c>
    </row>
    <row r="6647" spans="1:4" x14ac:dyDescent="0.3">
      <c r="A6647" s="19">
        <v>5690</v>
      </c>
      <c r="B6647" s="19">
        <f>VLOOKUP(A6647,Table2[],2,FALSE)</f>
        <v>1</v>
      </c>
      <c r="C6647" s="19">
        <f>VLOOKUP(A6647,Table2[],3,FALSE)</f>
        <v>2</v>
      </c>
      <c r="D6647" s="19">
        <f>VLOOKUP(A6647,Table2[],4,FALSE)</f>
        <v>1171</v>
      </c>
    </row>
    <row r="6648" spans="1:4" x14ac:dyDescent="0.3">
      <c r="A6648" s="19">
        <v>5696</v>
      </c>
      <c r="B6648" s="19">
        <f>VLOOKUP(A6648,Table2[],2,FALSE)</f>
        <v>1</v>
      </c>
      <c r="C6648" s="19">
        <f>VLOOKUP(A6648,Table2[],3,FALSE)</f>
        <v>14</v>
      </c>
      <c r="D6648" s="19">
        <f>VLOOKUP(A6648,Table2[],4,FALSE)</f>
        <v>641</v>
      </c>
    </row>
    <row r="6649" spans="1:4" x14ac:dyDescent="0.3">
      <c r="A6649" s="19">
        <v>5701</v>
      </c>
      <c r="B6649" s="19">
        <f>VLOOKUP(A6649,Table2[],2,FALSE)</f>
        <v>1</v>
      </c>
      <c r="C6649" s="19">
        <f>VLOOKUP(A6649,Table2[],3,FALSE)</f>
        <v>1</v>
      </c>
      <c r="D6649" s="19">
        <f>VLOOKUP(A6649,Table2[],4,FALSE)</f>
        <v>2752</v>
      </c>
    </row>
    <row r="6650" spans="1:4" x14ac:dyDescent="0.3">
      <c r="A6650" s="19">
        <v>5707</v>
      </c>
      <c r="B6650" s="19">
        <f>VLOOKUP(A6650,Table2[],2,FALSE)</f>
        <v>1</v>
      </c>
      <c r="C6650" s="19">
        <f>VLOOKUP(A6650,Table2[],3,FALSE)</f>
        <v>3</v>
      </c>
      <c r="D6650" s="19">
        <f>VLOOKUP(A6650,Table2[],4,FALSE)</f>
        <v>3579</v>
      </c>
    </row>
    <row r="6651" spans="1:4" x14ac:dyDescent="0.3">
      <c r="A6651" s="19">
        <v>5707</v>
      </c>
      <c r="B6651" s="19">
        <f>VLOOKUP(A6651,Table2[],2,FALSE)</f>
        <v>1</v>
      </c>
      <c r="C6651" s="19">
        <f>VLOOKUP(A6651,Table2[],3,FALSE)</f>
        <v>3</v>
      </c>
      <c r="D6651" s="19">
        <f>VLOOKUP(A6651,Table2[],4,FALSE)</f>
        <v>3579</v>
      </c>
    </row>
    <row r="6652" spans="1:4" x14ac:dyDescent="0.3">
      <c r="A6652" s="19">
        <v>5709</v>
      </c>
      <c r="B6652" s="19">
        <f>VLOOKUP(A6652,Table2[],2,FALSE)</f>
        <v>1</v>
      </c>
      <c r="C6652" s="19">
        <f>VLOOKUP(A6652,Table2[],3,FALSE)</f>
        <v>1</v>
      </c>
      <c r="D6652" s="19">
        <f>VLOOKUP(A6652,Table2[],4,FALSE)</f>
        <v>3305</v>
      </c>
    </row>
    <row r="6653" spans="1:4" x14ac:dyDescent="0.3">
      <c r="A6653" s="19">
        <v>5710</v>
      </c>
      <c r="B6653" s="19">
        <f>VLOOKUP(A6653,Table2[],2,FALSE)</f>
        <v>1</v>
      </c>
      <c r="C6653" s="19">
        <f>VLOOKUP(A6653,Table2[],3,FALSE)</f>
        <v>1</v>
      </c>
      <c r="D6653" s="19">
        <f>VLOOKUP(A6653,Table2[],4,FALSE)</f>
        <v>4017</v>
      </c>
    </row>
    <row r="6654" spans="1:4" x14ac:dyDescent="0.3">
      <c r="A6654" s="19">
        <v>5710</v>
      </c>
      <c r="B6654" s="19">
        <f>VLOOKUP(A6654,Table2[],2,FALSE)</f>
        <v>1</v>
      </c>
      <c r="C6654" s="19">
        <f>VLOOKUP(A6654,Table2[],3,FALSE)</f>
        <v>1</v>
      </c>
      <c r="D6654" s="19">
        <f>VLOOKUP(A6654,Table2[],4,FALSE)</f>
        <v>4017</v>
      </c>
    </row>
    <row r="6655" spans="1:4" x14ac:dyDescent="0.3">
      <c r="A6655" s="19">
        <v>5710</v>
      </c>
      <c r="B6655" s="19">
        <f>VLOOKUP(A6655,Table2[],2,FALSE)</f>
        <v>1</v>
      </c>
      <c r="C6655" s="19">
        <f>VLOOKUP(A6655,Table2[],3,FALSE)</f>
        <v>1</v>
      </c>
      <c r="D6655" s="19">
        <f>VLOOKUP(A6655,Table2[],4,FALSE)</f>
        <v>4017</v>
      </c>
    </row>
    <row r="6656" spans="1:4" x14ac:dyDescent="0.3">
      <c r="A6656" s="19">
        <v>5710</v>
      </c>
      <c r="B6656" s="19">
        <f>VLOOKUP(A6656,Table2[],2,FALSE)</f>
        <v>1</v>
      </c>
      <c r="C6656" s="19">
        <f>VLOOKUP(A6656,Table2[],3,FALSE)</f>
        <v>1</v>
      </c>
      <c r="D6656" s="19">
        <f>VLOOKUP(A6656,Table2[],4,FALSE)</f>
        <v>4017</v>
      </c>
    </row>
    <row r="6657" spans="1:4" x14ac:dyDescent="0.3">
      <c r="A6657" s="19">
        <v>5710</v>
      </c>
      <c r="B6657" s="19">
        <f>VLOOKUP(A6657,Table2[],2,FALSE)</f>
        <v>1</v>
      </c>
      <c r="C6657" s="19">
        <f>VLOOKUP(A6657,Table2[],3,FALSE)</f>
        <v>1</v>
      </c>
      <c r="D6657" s="19">
        <f>VLOOKUP(A6657,Table2[],4,FALSE)</f>
        <v>4017</v>
      </c>
    </row>
    <row r="6658" spans="1:4" x14ac:dyDescent="0.3">
      <c r="A6658" s="19">
        <v>5711</v>
      </c>
      <c r="B6658" s="19">
        <f>VLOOKUP(A6658,Table2[],2,FALSE)</f>
        <v>1</v>
      </c>
      <c r="C6658" s="19">
        <f>VLOOKUP(A6658,Table2[],3,FALSE)</f>
        <v>1</v>
      </c>
      <c r="D6658" s="19">
        <f>VLOOKUP(A6658,Table2[],4,FALSE)</f>
        <v>4092</v>
      </c>
    </row>
    <row r="6659" spans="1:4" x14ac:dyDescent="0.3">
      <c r="A6659" s="19">
        <v>5712</v>
      </c>
      <c r="B6659" s="19">
        <f>VLOOKUP(A6659,Table2[],2,FALSE)</f>
        <v>1</v>
      </c>
      <c r="C6659" s="19">
        <f>VLOOKUP(A6659,Table2[],3,FALSE)</f>
        <v>1</v>
      </c>
      <c r="D6659" s="19">
        <f>VLOOKUP(A6659,Table2[],4,FALSE)</f>
        <v>3346</v>
      </c>
    </row>
    <row r="6660" spans="1:4" x14ac:dyDescent="0.3">
      <c r="A6660" s="19">
        <v>5712</v>
      </c>
      <c r="B6660" s="19">
        <f>VLOOKUP(A6660,Table2[],2,FALSE)</f>
        <v>1</v>
      </c>
      <c r="C6660" s="19">
        <f>VLOOKUP(A6660,Table2[],3,FALSE)</f>
        <v>1</v>
      </c>
      <c r="D6660" s="19">
        <f>VLOOKUP(A6660,Table2[],4,FALSE)</f>
        <v>3346</v>
      </c>
    </row>
    <row r="6661" spans="1:4" x14ac:dyDescent="0.3">
      <c r="A6661" s="19">
        <v>5713</v>
      </c>
      <c r="B6661" s="19">
        <f>VLOOKUP(A6661,Table2[],2,FALSE)</f>
        <v>1</v>
      </c>
      <c r="C6661" s="19">
        <f>VLOOKUP(A6661,Table2[],3,FALSE)</f>
        <v>10</v>
      </c>
      <c r="D6661" s="19">
        <f>VLOOKUP(A6661,Table2[],4,FALSE)</f>
        <v>599</v>
      </c>
    </row>
    <row r="6662" spans="1:4" x14ac:dyDescent="0.3">
      <c r="A6662" s="19">
        <v>5717</v>
      </c>
      <c r="B6662" s="19">
        <f>VLOOKUP(A6662,Table2[],2,FALSE)</f>
        <v>1</v>
      </c>
      <c r="C6662" s="19">
        <f>VLOOKUP(A6662,Table2[],3,FALSE)</f>
        <v>3</v>
      </c>
      <c r="D6662" s="19">
        <f>VLOOKUP(A6662,Table2[],4,FALSE)</f>
        <v>14</v>
      </c>
    </row>
    <row r="6663" spans="1:4" x14ac:dyDescent="0.3">
      <c r="A6663" s="19">
        <v>5719</v>
      </c>
      <c r="B6663" s="19">
        <f>VLOOKUP(A6663,Table2[],2,FALSE)</f>
        <v>1</v>
      </c>
      <c r="C6663" s="19">
        <f>VLOOKUP(A6663,Table2[],3,FALSE)</f>
        <v>10</v>
      </c>
      <c r="D6663" s="19">
        <f>VLOOKUP(A6663,Table2[],4,FALSE)</f>
        <v>628</v>
      </c>
    </row>
    <row r="6664" spans="1:4" x14ac:dyDescent="0.3">
      <c r="A6664" s="19">
        <v>5719</v>
      </c>
      <c r="B6664" s="19">
        <f>VLOOKUP(A6664,Table2[],2,FALSE)</f>
        <v>1</v>
      </c>
      <c r="C6664" s="19">
        <f>VLOOKUP(A6664,Table2[],3,FALSE)</f>
        <v>10</v>
      </c>
      <c r="D6664" s="19">
        <f>VLOOKUP(A6664,Table2[],4,FALSE)</f>
        <v>628</v>
      </c>
    </row>
    <row r="6665" spans="1:4" x14ac:dyDescent="0.3">
      <c r="A6665" s="19">
        <v>5719</v>
      </c>
      <c r="B6665" s="19">
        <f>VLOOKUP(A6665,Table2[],2,FALSE)</f>
        <v>1</v>
      </c>
      <c r="C6665" s="19">
        <f>VLOOKUP(A6665,Table2[],3,FALSE)</f>
        <v>10</v>
      </c>
      <c r="D6665" s="19">
        <f>VLOOKUP(A6665,Table2[],4,FALSE)</f>
        <v>628</v>
      </c>
    </row>
    <row r="6666" spans="1:4" x14ac:dyDescent="0.3">
      <c r="A6666" s="19">
        <v>5719</v>
      </c>
      <c r="B6666" s="19">
        <f>VLOOKUP(A6666,Table2[],2,FALSE)</f>
        <v>1</v>
      </c>
      <c r="C6666" s="19">
        <f>VLOOKUP(A6666,Table2[],3,FALSE)</f>
        <v>10</v>
      </c>
      <c r="D6666" s="19">
        <f>VLOOKUP(A6666,Table2[],4,FALSE)</f>
        <v>628</v>
      </c>
    </row>
    <row r="6667" spans="1:4" x14ac:dyDescent="0.3">
      <c r="A6667" s="19">
        <v>5728</v>
      </c>
      <c r="B6667" s="19">
        <f>VLOOKUP(A6667,Table2[],2,FALSE)</f>
        <v>1</v>
      </c>
      <c r="C6667" s="19">
        <f>VLOOKUP(A6667,Table2[],3,FALSE)</f>
        <v>3</v>
      </c>
      <c r="D6667" s="19">
        <f>VLOOKUP(A6667,Table2[],4,FALSE)</f>
        <v>458</v>
      </c>
    </row>
    <row r="6668" spans="1:4" x14ac:dyDescent="0.3">
      <c r="A6668" s="19">
        <v>5728</v>
      </c>
      <c r="B6668" s="19">
        <f>VLOOKUP(A6668,Table2[],2,FALSE)</f>
        <v>1</v>
      </c>
      <c r="C6668" s="19">
        <f>VLOOKUP(A6668,Table2[],3,FALSE)</f>
        <v>3</v>
      </c>
      <c r="D6668" s="19">
        <f>VLOOKUP(A6668,Table2[],4,FALSE)</f>
        <v>458</v>
      </c>
    </row>
    <row r="6669" spans="1:4" x14ac:dyDescent="0.3">
      <c r="A6669" s="19">
        <v>5728</v>
      </c>
      <c r="B6669" s="19">
        <f>VLOOKUP(A6669,Table2[],2,FALSE)</f>
        <v>1</v>
      </c>
      <c r="C6669" s="19">
        <f>VLOOKUP(A6669,Table2[],3,FALSE)</f>
        <v>3</v>
      </c>
      <c r="D6669" s="19">
        <f>VLOOKUP(A6669,Table2[],4,FALSE)</f>
        <v>458</v>
      </c>
    </row>
    <row r="6670" spans="1:4" x14ac:dyDescent="0.3">
      <c r="A6670" s="19">
        <v>5729</v>
      </c>
      <c r="B6670" s="19">
        <f>VLOOKUP(A6670,Table2[],2,FALSE)</f>
        <v>1</v>
      </c>
      <c r="C6670" s="19">
        <f>VLOOKUP(A6670,Table2[],3,FALSE)</f>
        <v>14</v>
      </c>
      <c r="D6670" s="19">
        <f>VLOOKUP(A6670,Table2[],4,FALSE)</f>
        <v>3343</v>
      </c>
    </row>
    <row r="6671" spans="1:4" x14ac:dyDescent="0.3">
      <c r="A6671" s="19">
        <v>5729</v>
      </c>
      <c r="B6671" s="19">
        <f>VLOOKUP(A6671,Table2[],2,FALSE)</f>
        <v>1</v>
      </c>
      <c r="C6671" s="19">
        <f>VLOOKUP(A6671,Table2[],3,FALSE)</f>
        <v>14</v>
      </c>
      <c r="D6671" s="19">
        <f>VLOOKUP(A6671,Table2[],4,FALSE)</f>
        <v>3343</v>
      </c>
    </row>
    <row r="6672" spans="1:4" x14ac:dyDescent="0.3">
      <c r="A6672" s="19">
        <v>5730</v>
      </c>
      <c r="B6672" s="19">
        <f>VLOOKUP(A6672,Table2[],2,FALSE)</f>
        <v>1</v>
      </c>
      <c r="C6672" s="19">
        <f>VLOOKUP(A6672,Table2[],3,FALSE)</f>
        <v>14</v>
      </c>
      <c r="D6672" s="19">
        <f>VLOOKUP(A6672,Table2[],4,FALSE)</f>
        <v>2795</v>
      </c>
    </row>
    <row r="6673" spans="1:4" x14ac:dyDescent="0.3">
      <c r="A6673" s="19">
        <v>5732</v>
      </c>
      <c r="B6673" s="19">
        <f>VLOOKUP(A6673,Table2[],2,FALSE)</f>
        <v>1</v>
      </c>
      <c r="C6673" s="19">
        <f>VLOOKUP(A6673,Table2[],3,FALSE)</f>
        <v>10</v>
      </c>
      <c r="D6673" s="19">
        <f>VLOOKUP(A6673,Table2[],4,FALSE)</f>
        <v>2817</v>
      </c>
    </row>
    <row r="6674" spans="1:4" x14ac:dyDescent="0.3">
      <c r="A6674" s="19">
        <v>5732</v>
      </c>
      <c r="B6674" s="19">
        <f>VLOOKUP(A6674,Table2[],2,FALSE)</f>
        <v>1</v>
      </c>
      <c r="C6674" s="19">
        <f>VLOOKUP(A6674,Table2[],3,FALSE)</f>
        <v>10</v>
      </c>
      <c r="D6674" s="19">
        <f>VLOOKUP(A6674,Table2[],4,FALSE)</f>
        <v>2817</v>
      </c>
    </row>
    <row r="6675" spans="1:4" x14ac:dyDescent="0.3">
      <c r="A6675" s="19">
        <v>5733</v>
      </c>
      <c r="B6675" s="19">
        <f>VLOOKUP(A6675,Table2[],2,FALSE)</f>
        <v>1</v>
      </c>
      <c r="C6675" s="19">
        <f>VLOOKUP(A6675,Table2[],3,FALSE)</f>
        <v>1</v>
      </c>
      <c r="D6675" s="19">
        <f>VLOOKUP(A6675,Table2[],4,FALSE)</f>
        <v>8</v>
      </c>
    </row>
    <row r="6676" spans="1:4" x14ac:dyDescent="0.3">
      <c r="A6676" s="19">
        <v>5740</v>
      </c>
      <c r="B6676" s="19">
        <f>VLOOKUP(A6676,Table2[],2,FALSE)</f>
        <v>1</v>
      </c>
      <c r="C6676" s="19">
        <f>VLOOKUP(A6676,Table2[],3,FALSE)</f>
        <v>2</v>
      </c>
      <c r="D6676" s="19">
        <f>VLOOKUP(A6676,Table2[],4,FALSE)</f>
        <v>3388</v>
      </c>
    </row>
    <row r="6677" spans="1:4" x14ac:dyDescent="0.3">
      <c r="A6677" s="19">
        <v>5747</v>
      </c>
      <c r="B6677" s="19">
        <f>VLOOKUP(A6677,Table2[],2,FALSE)</f>
        <v>1</v>
      </c>
      <c r="C6677" s="19">
        <f>VLOOKUP(A6677,Table2[],3,FALSE)</f>
        <v>10</v>
      </c>
      <c r="D6677" s="19">
        <f>VLOOKUP(A6677,Table2[],4,FALSE)</f>
        <v>1165</v>
      </c>
    </row>
    <row r="6678" spans="1:4" x14ac:dyDescent="0.3">
      <c r="A6678" s="19">
        <v>5748</v>
      </c>
      <c r="B6678" s="19">
        <f>VLOOKUP(A6678,Table2[],2,FALSE)</f>
        <v>1</v>
      </c>
      <c r="C6678" s="19">
        <f>VLOOKUP(A6678,Table2[],3,FALSE)</f>
        <v>1</v>
      </c>
      <c r="D6678" s="19">
        <f>VLOOKUP(A6678,Table2[],4,FALSE)</f>
        <v>4028</v>
      </c>
    </row>
    <row r="6679" spans="1:4" x14ac:dyDescent="0.3">
      <c r="A6679" s="19">
        <v>5752</v>
      </c>
      <c r="B6679" s="19">
        <f>VLOOKUP(A6679,Table2[],2,FALSE)</f>
        <v>1</v>
      </c>
      <c r="C6679" s="19">
        <f>VLOOKUP(A6679,Table2[],3,FALSE)</f>
        <v>14</v>
      </c>
      <c r="D6679" s="19">
        <f>VLOOKUP(A6679,Table2[],4,FALSE)</f>
        <v>3336</v>
      </c>
    </row>
    <row r="6680" spans="1:4" x14ac:dyDescent="0.3">
      <c r="A6680" s="19">
        <v>5755</v>
      </c>
      <c r="B6680" s="19">
        <f>VLOOKUP(A6680,Table2[],2,FALSE)</f>
        <v>1</v>
      </c>
      <c r="C6680" s="19">
        <f>VLOOKUP(A6680,Table2[],3,FALSE)</f>
        <v>1</v>
      </c>
      <c r="D6680" s="19">
        <f>VLOOKUP(A6680,Table2[],4,FALSE)</f>
        <v>12</v>
      </c>
    </row>
    <row r="6681" spans="1:4" x14ac:dyDescent="0.3">
      <c r="A6681" s="19">
        <v>5756</v>
      </c>
      <c r="B6681" s="19">
        <f>VLOOKUP(A6681,Table2[],2,FALSE)</f>
        <v>1</v>
      </c>
      <c r="C6681" s="19">
        <f>VLOOKUP(A6681,Table2[],3,FALSE)</f>
        <v>14</v>
      </c>
      <c r="D6681" s="19">
        <f>VLOOKUP(A6681,Table2[],4,FALSE)</f>
        <v>3336</v>
      </c>
    </row>
    <row r="6682" spans="1:4" x14ac:dyDescent="0.3">
      <c r="A6682" s="19">
        <v>5758</v>
      </c>
      <c r="B6682" s="19">
        <f>VLOOKUP(A6682,Table2[],2,FALSE)</f>
        <v>1</v>
      </c>
      <c r="C6682" s="19">
        <f>VLOOKUP(A6682,Table2[],3,FALSE)</f>
        <v>2</v>
      </c>
      <c r="D6682" s="19">
        <f>VLOOKUP(A6682,Table2[],4,FALSE)</f>
        <v>3262</v>
      </c>
    </row>
    <row r="6683" spans="1:4" x14ac:dyDescent="0.3">
      <c r="A6683" s="19">
        <v>5758</v>
      </c>
      <c r="B6683" s="19">
        <f>VLOOKUP(A6683,Table2[],2,FALSE)</f>
        <v>1</v>
      </c>
      <c r="C6683" s="19">
        <f>VLOOKUP(A6683,Table2[],3,FALSE)</f>
        <v>2</v>
      </c>
      <c r="D6683" s="19">
        <f>VLOOKUP(A6683,Table2[],4,FALSE)</f>
        <v>3262</v>
      </c>
    </row>
    <row r="6684" spans="1:4" x14ac:dyDescent="0.3">
      <c r="A6684" s="19">
        <v>5758</v>
      </c>
      <c r="B6684" s="19">
        <f>VLOOKUP(A6684,Table2[],2,FALSE)</f>
        <v>1</v>
      </c>
      <c r="C6684" s="19">
        <f>VLOOKUP(A6684,Table2[],3,FALSE)</f>
        <v>2</v>
      </c>
      <c r="D6684" s="19">
        <f>VLOOKUP(A6684,Table2[],4,FALSE)</f>
        <v>3262</v>
      </c>
    </row>
    <row r="6685" spans="1:4" x14ac:dyDescent="0.3">
      <c r="A6685" s="19">
        <v>5765</v>
      </c>
      <c r="B6685" s="19">
        <f>VLOOKUP(A6685,Table2[],2,FALSE)</f>
        <v>1</v>
      </c>
      <c r="C6685" s="19">
        <f>VLOOKUP(A6685,Table2[],3,FALSE)</f>
        <v>9</v>
      </c>
      <c r="D6685" s="19">
        <f>VLOOKUP(A6685,Table2[],4,FALSE)</f>
        <v>4028</v>
      </c>
    </row>
    <row r="6686" spans="1:4" x14ac:dyDescent="0.3">
      <c r="A6686" s="19">
        <v>5766</v>
      </c>
      <c r="B6686" s="19">
        <f>VLOOKUP(A6686,Table2[],2,FALSE)</f>
        <v>1</v>
      </c>
      <c r="C6686" s="19">
        <f>VLOOKUP(A6686,Table2[],3,FALSE)</f>
        <v>9</v>
      </c>
      <c r="D6686" s="19">
        <f>VLOOKUP(A6686,Table2[],4,FALSE)</f>
        <v>3310</v>
      </c>
    </row>
    <row r="6687" spans="1:4" x14ac:dyDescent="0.3">
      <c r="A6687" s="19">
        <v>5767</v>
      </c>
      <c r="B6687" s="19">
        <f>VLOOKUP(A6687,Table2[],2,FALSE)</f>
        <v>1</v>
      </c>
      <c r="C6687" s="19">
        <f>VLOOKUP(A6687,Table2[],3,FALSE)</f>
        <v>15</v>
      </c>
      <c r="D6687" s="19">
        <f>VLOOKUP(A6687,Table2[],4,FALSE)</f>
        <v>4091</v>
      </c>
    </row>
    <row r="6688" spans="1:4" x14ac:dyDescent="0.3">
      <c r="A6688" s="19">
        <v>5768</v>
      </c>
      <c r="B6688" s="19">
        <f>VLOOKUP(A6688,Table2[],2,FALSE)</f>
        <v>1</v>
      </c>
      <c r="C6688" s="19">
        <f>VLOOKUP(A6688,Table2[],3,FALSE)</f>
        <v>15</v>
      </c>
      <c r="D6688" s="19">
        <f>VLOOKUP(A6688,Table2[],4,FALSE)</f>
        <v>3487</v>
      </c>
    </row>
    <row r="6689" spans="1:4" x14ac:dyDescent="0.3">
      <c r="A6689" s="19">
        <v>5768</v>
      </c>
      <c r="B6689" s="19">
        <f>VLOOKUP(A6689,Table2[],2,FALSE)</f>
        <v>1</v>
      </c>
      <c r="C6689" s="19">
        <f>VLOOKUP(A6689,Table2[],3,FALSE)</f>
        <v>15</v>
      </c>
      <c r="D6689" s="19">
        <f>VLOOKUP(A6689,Table2[],4,FALSE)</f>
        <v>3487</v>
      </c>
    </row>
    <row r="6690" spans="1:4" x14ac:dyDescent="0.3">
      <c r="A6690" s="19">
        <v>5770</v>
      </c>
      <c r="B6690" s="19">
        <f>VLOOKUP(A6690,Table2[],2,FALSE)</f>
        <v>1</v>
      </c>
      <c r="C6690" s="19">
        <f>VLOOKUP(A6690,Table2[],3,FALSE)</f>
        <v>9</v>
      </c>
      <c r="D6690" s="19">
        <f>VLOOKUP(A6690,Table2[],4,FALSE)</f>
        <v>12</v>
      </c>
    </row>
    <row r="6691" spans="1:4" x14ac:dyDescent="0.3">
      <c r="A6691" s="19">
        <v>5772</v>
      </c>
      <c r="B6691" s="19">
        <f>VLOOKUP(A6691,Table2[],2,FALSE)</f>
        <v>1</v>
      </c>
      <c r="C6691" s="19">
        <f>VLOOKUP(A6691,Table2[],3,FALSE)</f>
        <v>5</v>
      </c>
      <c r="D6691" s="19">
        <f>VLOOKUP(A6691,Table2[],4,FALSE)</f>
        <v>4090</v>
      </c>
    </row>
    <row r="6692" spans="1:4" x14ac:dyDescent="0.3">
      <c r="A6692" s="19">
        <v>5773</v>
      </c>
      <c r="B6692" s="19">
        <f>VLOOKUP(A6692,Table2[],2,FALSE)</f>
        <v>1</v>
      </c>
      <c r="C6692" s="19">
        <f>VLOOKUP(A6692,Table2[],3,FALSE)</f>
        <v>9</v>
      </c>
      <c r="D6692" s="19">
        <f>VLOOKUP(A6692,Table2[],4,FALSE)</f>
        <v>470</v>
      </c>
    </row>
    <row r="6693" spans="1:4" x14ac:dyDescent="0.3">
      <c r="A6693" s="19">
        <v>5780</v>
      </c>
      <c r="B6693" s="19">
        <f>VLOOKUP(A6693,Table2[],2,FALSE)</f>
        <v>1</v>
      </c>
      <c r="C6693" s="19">
        <f>VLOOKUP(A6693,Table2[],3,FALSE)</f>
        <v>15</v>
      </c>
      <c r="D6693" s="19">
        <f>VLOOKUP(A6693,Table2[],4,FALSE)</f>
        <v>4028</v>
      </c>
    </row>
    <row r="6694" spans="1:4" x14ac:dyDescent="0.3">
      <c r="A6694" s="19">
        <v>5783</v>
      </c>
      <c r="B6694" s="19">
        <f>VLOOKUP(A6694,Table2[],2,FALSE)</f>
        <v>1</v>
      </c>
      <c r="C6694" s="19">
        <f>VLOOKUP(A6694,Table2[],3,FALSE)</f>
        <v>11</v>
      </c>
      <c r="D6694" s="19">
        <f>VLOOKUP(A6694,Table2[],4,FALSE)</f>
        <v>3438</v>
      </c>
    </row>
    <row r="6695" spans="1:4" x14ac:dyDescent="0.3">
      <c r="A6695" s="19">
        <v>5783</v>
      </c>
      <c r="B6695" s="19">
        <f>VLOOKUP(A6695,Table2[],2,FALSE)</f>
        <v>1</v>
      </c>
      <c r="C6695" s="19">
        <f>VLOOKUP(A6695,Table2[],3,FALSE)</f>
        <v>11</v>
      </c>
      <c r="D6695" s="19">
        <f>VLOOKUP(A6695,Table2[],4,FALSE)</f>
        <v>3438</v>
      </c>
    </row>
    <row r="6696" spans="1:4" x14ac:dyDescent="0.3">
      <c r="A6696" s="19">
        <v>5785</v>
      </c>
      <c r="B6696" s="19">
        <f>VLOOKUP(A6696,Table2[],2,FALSE)</f>
        <v>1</v>
      </c>
      <c r="C6696" s="19">
        <f>VLOOKUP(A6696,Table2[],3,FALSE)</f>
        <v>15</v>
      </c>
      <c r="D6696" s="19">
        <f>VLOOKUP(A6696,Table2[],4,FALSE)</f>
        <v>4028</v>
      </c>
    </row>
    <row r="6697" spans="1:4" x14ac:dyDescent="0.3">
      <c r="A6697" s="19">
        <v>5785</v>
      </c>
      <c r="B6697" s="19">
        <f>VLOOKUP(A6697,Table2[],2,FALSE)</f>
        <v>1</v>
      </c>
      <c r="C6697" s="19">
        <f>VLOOKUP(A6697,Table2[],3,FALSE)</f>
        <v>15</v>
      </c>
      <c r="D6697" s="19">
        <f>VLOOKUP(A6697,Table2[],4,FALSE)</f>
        <v>4028</v>
      </c>
    </row>
    <row r="6698" spans="1:4" x14ac:dyDescent="0.3">
      <c r="A6698" s="19">
        <v>5786</v>
      </c>
      <c r="B6698" s="19">
        <f>VLOOKUP(A6698,Table2[],2,FALSE)</f>
        <v>1</v>
      </c>
      <c r="C6698" s="19">
        <f>VLOOKUP(A6698,Table2[],3,FALSE)</f>
        <v>11</v>
      </c>
      <c r="D6698" s="19">
        <f>VLOOKUP(A6698,Table2[],4,FALSE)</f>
        <v>2819</v>
      </c>
    </row>
    <row r="6699" spans="1:4" x14ac:dyDescent="0.3">
      <c r="A6699" s="19">
        <v>5786</v>
      </c>
      <c r="B6699" s="19">
        <f>VLOOKUP(A6699,Table2[],2,FALSE)</f>
        <v>1</v>
      </c>
      <c r="C6699" s="19">
        <f>VLOOKUP(A6699,Table2[],3,FALSE)</f>
        <v>11</v>
      </c>
      <c r="D6699" s="19">
        <f>VLOOKUP(A6699,Table2[],4,FALSE)</f>
        <v>2819</v>
      </c>
    </row>
    <row r="6700" spans="1:4" x14ac:dyDescent="0.3">
      <c r="A6700" s="19">
        <v>5787</v>
      </c>
      <c r="B6700" s="19">
        <f>VLOOKUP(A6700,Table2[],2,FALSE)</f>
        <v>1</v>
      </c>
      <c r="C6700" s="19">
        <f>VLOOKUP(A6700,Table2[],3,FALSE)</f>
        <v>9</v>
      </c>
      <c r="D6700" s="19">
        <f>VLOOKUP(A6700,Table2[],4,FALSE)</f>
        <v>3418</v>
      </c>
    </row>
    <row r="6701" spans="1:4" x14ac:dyDescent="0.3">
      <c r="A6701" s="19">
        <v>5794</v>
      </c>
      <c r="B6701" s="19">
        <f>VLOOKUP(A6701,Table2[],2,FALSE)</f>
        <v>1</v>
      </c>
      <c r="C6701" s="19">
        <f>VLOOKUP(A6701,Table2[],3,FALSE)</f>
        <v>9</v>
      </c>
      <c r="D6701" s="19">
        <f>VLOOKUP(A6701,Table2[],4,FALSE)</f>
        <v>4017</v>
      </c>
    </row>
    <row r="6702" spans="1:4" x14ac:dyDescent="0.3">
      <c r="A6702" s="19">
        <v>5798</v>
      </c>
      <c r="B6702" s="19">
        <f>VLOOKUP(A6702,Table2[],2,FALSE)</f>
        <v>1</v>
      </c>
      <c r="C6702" s="19">
        <f>VLOOKUP(A6702,Table2[],3,FALSE)</f>
        <v>9</v>
      </c>
      <c r="D6702" s="19">
        <f>VLOOKUP(A6702,Table2[],4,FALSE)</f>
        <v>3325</v>
      </c>
    </row>
    <row r="6703" spans="1:4" x14ac:dyDescent="0.3">
      <c r="A6703" s="19">
        <v>5799</v>
      </c>
      <c r="B6703" s="19">
        <f>VLOOKUP(A6703,Table2[],2,FALSE)</f>
        <v>1</v>
      </c>
      <c r="C6703" s="19">
        <f>VLOOKUP(A6703,Table2[],3,FALSE)</f>
        <v>11</v>
      </c>
      <c r="D6703" s="19">
        <f>VLOOKUP(A6703,Table2[],4,FALSE)</f>
        <v>4028</v>
      </c>
    </row>
    <row r="6704" spans="1:4" x14ac:dyDescent="0.3">
      <c r="A6704" s="19">
        <v>5799</v>
      </c>
      <c r="B6704" s="19">
        <f>VLOOKUP(A6704,Table2[],2,FALSE)</f>
        <v>1</v>
      </c>
      <c r="C6704" s="19">
        <f>VLOOKUP(A6704,Table2[],3,FALSE)</f>
        <v>11</v>
      </c>
      <c r="D6704" s="19">
        <f>VLOOKUP(A6704,Table2[],4,FALSE)</f>
        <v>4028</v>
      </c>
    </row>
    <row r="6705" spans="1:4" x14ac:dyDescent="0.3">
      <c r="A6705" s="19">
        <v>5799</v>
      </c>
      <c r="B6705" s="19">
        <f>VLOOKUP(A6705,Table2[],2,FALSE)</f>
        <v>1</v>
      </c>
      <c r="C6705" s="19">
        <f>VLOOKUP(A6705,Table2[],3,FALSE)</f>
        <v>11</v>
      </c>
      <c r="D6705" s="19">
        <f>VLOOKUP(A6705,Table2[],4,FALSE)</f>
        <v>4028</v>
      </c>
    </row>
    <row r="6706" spans="1:4" x14ac:dyDescent="0.3">
      <c r="A6706" s="19">
        <v>5806</v>
      </c>
      <c r="B6706" s="19">
        <f>VLOOKUP(A6706,Table2[],2,FALSE)</f>
        <v>1</v>
      </c>
      <c r="C6706" s="19">
        <f>VLOOKUP(A6706,Table2[],3,FALSE)</f>
        <v>11</v>
      </c>
      <c r="D6706" s="19">
        <f>VLOOKUP(A6706,Table2[],4,FALSE)</f>
        <v>1136</v>
      </c>
    </row>
    <row r="6707" spans="1:4" x14ac:dyDescent="0.3">
      <c r="A6707" s="19">
        <v>5812</v>
      </c>
      <c r="B6707" s="19">
        <f>VLOOKUP(A6707,Table2[],2,FALSE)</f>
        <v>1</v>
      </c>
      <c r="C6707" s="19">
        <f>VLOOKUP(A6707,Table2[],3,FALSE)</f>
        <v>11</v>
      </c>
      <c r="D6707" s="19">
        <f>VLOOKUP(A6707,Table2[],4,FALSE)</f>
        <v>3233</v>
      </c>
    </row>
    <row r="6708" spans="1:4" x14ac:dyDescent="0.3">
      <c r="A6708" s="19">
        <v>5812</v>
      </c>
      <c r="B6708" s="19">
        <f>VLOOKUP(A6708,Table2[],2,FALSE)</f>
        <v>1</v>
      </c>
      <c r="C6708" s="19">
        <f>VLOOKUP(A6708,Table2[],3,FALSE)</f>
        <v>11</v>
      </c>
      <c r="D6708" s="19">
        <f>VLOOKUP(A6708,Table2[],4,FALSE)</f>
        <v>3233</v>
      </c>
    </row>
    <row r="6709" spans="1:4" x14ac:dyDescent="0.3">
      <c r="A6709" s="19">
        <v>5812</v>
      </c>
      <c r="B6709" s="19">
        <f>VLOOKUP(A6709,Table2[],2,FALSE)</f>
        <v>1</v>
      </c>
      <c r="C6709" s="19">
        <f>VLOOKUP(A6709,Table2[],3,FALSE)</f>
        <v>11</v>
      </c>
      <c r="D6709" s="19">
        <f>VLOOKUP(A6709,Table2[],4,FALSE)</f>
        <v>3233</v>
      </c>
    </row>
    <row r="6710" spans="1:4" x14ac:dyDescent="0.3">
      <c r="A6710" s="19">
        <v>5812</v>
      </c>
      <c r="B6710" s="19">
        <f>VLOOKUP(A6710,Table2[],2,FALSE)</f>
        <v>1</v>
      </c>
      <c r="C6710" s="19">
        <f>VLOOKUP(A6710,Table2[],3,FALSE)</f>
        <v>11</v>
      </c>
      <c r="D6710" s="19">
        <f>VLOOKUP(A6710,Table2[],4,FALSE)</f>
        <v>3233</v>
      </c>
    </row>
    <row r="6711" spans="1:4" x14ac:dyDescent="0.3">
      <c r="A6711" s="19">
        <v>5813</v>
      </c>
      <c r="B6711" s="19">
        <f>VLOOKUP(A6711,Table2[],2,FALSE)</f>
        <v>1</v>
      </c>
      <c r="C6711" s="19">
        <f>VLOOKUP(A6711,Table2[],3,FALSE)</f>
        <v>3</v>
      </c>
      <c r="D6711" s="19">
        <f>VLOOKUP(A6711,Table2[],4,FALSE)</f>
        <v>4090</v>
      </c>
    </row>
    <row r="6712" spans="1:4" x14ac:dyDescent="0.3">
      <c r="A6712" s="19">
        <v>5816</v>
      </c>
      <c r="B6712" s="19">
        <f>VLOOKUP(A6712,Table2[],2,FALSE)</f>
        <v>1</v>
      </c>
      <c r="C6712" s="19">
        <f>VLOOKUP(A6712,Table2[],3,FALSE)</f>
        <v>9</v>
      </c>
      <c r="D6712" s="19">
        <f>VLOOKUP(A6712,Table2[],4,FALSE)</f>
        <v>470</v>
      </c>
    </row>
    <row r="6713" spans="1:4" x14ac:dyDescent="0.3">
      <c r="A6713" s="19">
        <v>5816</v>
      </c>
      <c r="B6713" s="19">
        <f>VLOOKUP(A6713,Table2[],2,FALSE)</f>
        <v>1</v>
      </c>
      <c r="C6713" s="19">
        <f>VLOOKUP(A6713,Table2[],3,FALSE)</f>
        <v>9</v>
      </c>
      <c r="D6713" s="19">
        <f>VLOOKUP(A6713,Table2[],4,FALSE)</f>
        <v>470</v>
      </c>
    </row>
    <row r="6714" spans="1:4" x14ac:dyDescent="0.3">
      <c r="A6714" s="19">
        <v>5819</v>
      </c>
      <c r="B6714" s="19">
        <f>VLOOKUP(A6714,Table2[],2,FALSE)</f>
        <v>1</v>
      </c>
      <c r="C6714" s="19">
        <f>VLOOKUP(A6714,Table2[],3,FALSE)</f>
        <v>2</v>
      </c>
      <c r="D6714" s="19">
        <f>VLOOKUP(A6714,Table2[],4,FALSE)</f>
        <v>4079</v>
      </c>
    </row>
    <row r="6715" spans="1:4" x14ac:dyDescent="0.3">
      <c r="A6715" s="19">
        <v>5820</v>
      </c>
      <c r="B6715" s="19">
        <f>VLOOKUP(A6715,Table2[],2,FALSE)</f>
        <v>1</v>
      </c>
      <c r="C6715" s="19">
        <f>VLOOKUP(A6715,Table2[],3,FALSE)</f>
        <v>3</v>
      </c>
      <c r="D6715" s="19">
        <f>VLOOKUP(A6715,Table2[],4,FALSE)</f>
        <v>3719</v>
      </c>
    </row>
    <row r="6716" spans="1:4" x14ac:dyDescent="0.3">
      <c r="A6716" s="19">
        <v>5829</v>
      </c>
      <c r="B6716" s="19">
        <f>VLOOKUP(A6716,Table2[],2,FALSE)</f>
        <v>1</v>
      </c>
      <c r="C6716" s="19">
        <f>VLOOKUP(A6716,Table2[],3,FALSE)</f>
        <v>3</v>
      </c>
      <c r="D6716" s="19">
        <f>VLOOKUP(A6716,Table2[],4,FALSE)</f>
        <v>386</v>
      </c>
    </row>
    <row r="6717" spans="1:4" x14ac:dyDescent="0.3">
      <c r="A6717" s="19">
        <v>5832</v>
      </c>
      <c r="B6717" s="19">
        <f>VLOOKUP(A6717,Table2[],2,FALSE)</f>
        <v>1</v>
      </c>
      <c r="C6717" s="19">
        <f>VLOOKUP(A6717,Table2[],3,FALSE)</f>
        <v>9</v>
      </c>
      <c r="D6717" s="19">
        <f>VLOOKUP(A6717,Table2[],4,FALSE)</f>
        <v>3342</v>
      </c>
    </row>
    <row r="6718" spans="1:4" x14ac:dyDescent="0.3">
      <c r="A6718" s="19">
        <v>5832</v>
      </c>
      <c r="B6718" s="19">
        <f>VLOOKUP(A6718,Table2[],2,FALSE)</f>
        <v>1</v>
      </c>
      <c r="C6718" s="19">
        <f>VLOOKUP(A6718,Table2[],3,FALSE)</f>
        <v>9</v>
      </c>
      <c r="D6718" s="19">
        <f>VLOOKUP(A6718,Table2[],4,FALSE)</f>
        <v>3342</v>
      </c>
    </row>
    <row r="6719" spans="1:4" x14ac:dyDescent="0.3">
      <c r="A6719" s="19">
        <v>5832</v>
      </c>
      <c r="B6719" s="19">
        <f>VLOOKUP(A6719,Table2[],2,FALSE)</f>
        <v>1</v>
      </c>
      <c r="C6719" s="19">
        <f>VLOOKUP(A6719,Table2[],3,FALSE)</f>
        <v>9</v>
      </c>
      <c r="D6719" s="19">
        <f>VLOOKUP(A6719,Table2[],4,FALSE)</f>
        <v>3342</v>
      </c>
    </row>
    <row r="6720" spans="1:4" x14ac:dyDescent="0.3">
      <c r="A6720" s="19">
        <v>5837</v>
      </c>
      <c r="B6720" s="19">
        <f>VLOOKUP(A6720,Table2[],2,FALSE)</f>
        <v>1</v>
      </c>
      <c r="C6720" s="19">
        <f>VLOOKUP(A6720,Table2[],3,FALSE)</f>
        <v>9</v>
      </c>
      <c r="D6720" s="19">
        <f>VLOOKUP(A6720,Table2[],4,FALSE)</f>
        <v>3342</v>
      </c>
    </row>
    <row r="6721" spans="1:4" x14ac:dyDescent="0.3">
      <c r="A6721" s="19">
        <v>5845</v>
      </c>
      <c r="B6721" s="19">
        <f>VLOOKUP(A6721,Table2[],2,FALSE)</f>
        <v>1</v>
      </c>
      <c r="C6721" s="19">
        <f>VLOOKUP(A6721,Table2[],3,FALSE)</f>
        <v>10</v>
      </c>
      <c r="D6721" s="19">
        <f>VLOOKUP(A6721,Table2[],4,FALSE)</f>
        <v>3653</v>
      </c>
    </row>
    <row r="6722" spans="1:4" x14ac:dyDescent="0.3">
      <c r="A6722" s="19">
        <v>5845</v>
      </c>
      <c r="B6722" s="19">
        <f>VLOOKUP(A6722,Table2[],2,FALSE)</f>
        <v>1</v>
      </c>
      <c r="C6722" s="19">
        <f>VLOOKUP(A6722,Table2[],3,FALSE)</f>
        <v>10</v>
      </c>
      <c r="D6722" s="19">
        <f>VLOOKUP(A6722,Table2[],4,FALSE)</f>
        <v>3653</v>
      </c>
    </row>
    <row r="6723" spans="1:4" x14ac:dyDescent="0.3">
      <c r="A6723" s="19">
        <v>5845</v>
      </c>
      <c r="B6723" s="19">
        <f>VLOOKUP(A6723,Table2[],2,FALSE)</f>
        <v>1</v>
      </c>
      <c r="C6723" s="19">
        <f>VLOOKUP(A6723,Table2[],3,FALSE)</f>
        <v>10</v>
      </c>
      <c r="D6723" s="19">
        <f>VLOOKUP(A6723,Table2[],4,FALSE)</f>
        <v>3653</v>
      </c>
    </row>
    <row r="6724" spans="1:4" x14ac:dyDescent="0.3">
      <c r="A6724" s="19">
        <v>5845</v>
      </c>
      <c r="B6724" s="19">
        <f>VLOOKUP(A6724,Table2[],2,FALSE)</f>
        <v>1</v>
      </c>
      <c r="C6724" s="19">
        <f>VLOOKUP(A6724,Table2[],3,FALSE)</f>
        <v>10</v>
      </c>
      <c r="D6724" s="19">
        <f>VLOOKUP(A6724,Table2[],4,FALSE)</f>
        <v>3653</v>
      </c>
    </row>
    <row r="6725" spans="1:4" x14ac:dyDescent="0.3">
      <c r="A6725" s="19">
        <v>5845</v>
      </c>
      <c r="B6725" s="19">
        <f>VLOOKUP(A6725,Table2[],2,FALSE)</f>
        <v>1</v>
      </c>
      <c r="C6725" s="19">
        <f>VLOOKUP(A6725,Table2[],3,FALSE)</f>
        <v>10</v>
      </c>
      <c r="D6725" s="19">
        <f>VLOOKUP(A6725,Table2[],4,FALSE)</f>
        <v>3653</v>
      </c>
    </row>
    <row r="6726" spans="1:4" x14ac:dyDescent="0.3">
      <c r="A6726" s="19">
        <v>5848</v>
      </c>
      <c r="B6726" s="19">
        <f>VLOOKUP(A6726,Table2[],2,FALSE)</f>
        <v>1</v>
      </c>
      <c r="C6726" s="19">
        <f>VLOOKUP(A6726,Table2[],3,FALSE)</f>
        <v>5</v>
      </c>
      <c r="D6726" s="19">
        <f>VLOOKUP(A6726,Table2[],4,FALSE)</f>
        <v>4090</v>
      </c>
    </row>
    <row r="6727" spans="1:4" x14ac:dyDescent="0.3">
      <c r="A6727" s="19">
        <v>5849</v>
      </c>
      <c r="B6727" s="19">
        <f>VLOOKUP(A6727,Table2[],2,FALSE)</f>
        <v>1</v>
      </c>
      <c r="C6727" s="19">
        <f>VLOOKUP(A6727,Table2[],3,FALSE)</f>
        <v>2</v>
      </c>
      <c r="D6727" s="19">
        <f>VLOOKUP(A6727,Table2[],4,FALSE)</f>
        <v>470</v>
      </c>
    </row>
    <row r="6728" spans="1:4" x14ac:dyDescent="0.3">
      <c r="A6728" s="19">
        <v>5849</v>
      </c>
      <c r="B6728" s="19">
        <f>VLOOKUP(A6728,Table2[],2,FALSE)</f>
        <v>1</v>
      </c>
      <c r="C6728" s="19">
        <f>VLOOKUP(A6728,Table2[],3,FALSE)</f>
        <v>2</v>
      </c>
      <c r="D6728" s="19">
        <f>VLOOKUP(A6728,Table2[],4,FALSE)</f>
        <v>470</v>
      </c>
    </row>
    <row r="6729" spans="1:4" x14ac:dyDescent="0.3">
      <c r="A6729" s="19">
        <v>5861</v>
      </c>
      <c r="B6729" s="19">
        <f>VLOOKUP(A6729,Table2[],2,FALSE)</f>
        <v>1</v>
      </c>
      <c r="C6729" s="19">
        <f>VLOOKUP(A6729,Table2[],3,FALSE)</f>
        <v>10</v>
      </c>
      <c r="D6729" s="19">
        <f>VLOOKUP(A6729,Table2[],4,FALSE)</f>
        <v>474</v>
      </c>
    </row>
    <row r="6730" spans="1:4" x14ac:dyDescent="0.3">
      <c r="A6730" s="19">
        <v>5862</v>
      </c>
      <c r="B6730" s="19">
        <f>VLOOKUP(A6730,Table2[],2,FALSE)</f>
        <v>1</v>
      </c>
      <c r="C6730" s="19">
        <f>VLOOKUP(A6730,Table2[],3,FALSE)</f>
        <v>10</v>
      </c>
      <c r="D6730" s="19">
        <f>VLOOKUP(A6730,Table2[],4,FALSE)</f>
        <v>461</v>
      </c>
    </row>
    <row r="6731" spans="1:4" x14ac:dyDescent="0.3">
      <c r="A6731" s="19">
        <v>5862</v>
      </c>
      <c r="B6731" s="19">
        <f>VLOOKUP(A6731,Table2[],2,FALSE)</f>
        <v>1</v>
      </c>
      <c r="C6731" s="19">
        <f>VLOOKUP(A6731,Table2[],3,FALSE)</f>
        <v>10</v>
      </c>
      <c r="D6731" s="19">
        <f>VLOOKUP(A6731,Table2[],4,FALSE)</f>
        <v>461</v>
      </c>
    </row>
    <row r="6732" spans="1:4" x14ac:dyDescent="0.3">
      <c r="A6732" s="19">
        <v>5865</v>
      </c>
      <c r="B6732" s="19">
        <f>VLOOKUP(A6732,Table2[],2,FALSE)</f>
        <v>1</v>
      </c>
      <c r="C6732" s="19">
        <f>VLOOKUP(A6732,Table2[],3,FALSE)</f>
        <v>5</v>
      </c>
      <c r="D6732" s="19">
        <f>VLOOKUP(A6732,Table2[],4,FALSE)</f>
        <v>474</v>
      </c>
    </row>
    <row r="6733" spans="1:4" x14ac:dyDescent="0.3">
      <c r="A6733" s="19">
        <v>5865</v>
      </c>
      <c r="B6733" s="19">
        <f>VLOOKUP(A6733,Table2[],2,FALSE)</f>
        <v>1</v>
      </c>
      <c r="C6733" s="19">
        <f>VLOOKUP(A6733,Table2[],3,FALSE)</f>
        <v>5</v>
      </c>
      <c r="D6733" s="19">
        <f>VLOOKUP(A6733,Table2[],4,FALSE)</f>
        <v>474</v>
      </c>
    </row>
    <row r="6734" spans="1:4" x14ac:dyDescent="0.3">
      <c r="A6734" s="19">
        <v>5873</v>
      </c>
      <c r="B6734" s="19">
        <f>VLOOKUP(A6734,Table2[],2,FALSE)</f>
        <v>1</v>
      </c>
      <c r="C6734" s="19">
        <f>VLOOKUP(A6734,Table2[],3,FALSE)</f>
        <v>10</v>
      </c>
      <c r="D6734" s="19">
        <f>VLOOKUP(A6734,Table2[],4,FALSE)</f>
        <v>470</v>
      </c>
    </row>
    <row r="6735" spans="1:4" x14ac:dyDescent="0.3">
      <c r="A6735" s="19">
        <v>5876</v>
      </c>
      <c r="B6735" s="19">
        <f>VLOOKUP(A6735,Table2[],2,FALSE)</f>
        <v>1</v>
      </c>
      <c r="C6735" s="19">
        <f>VLOOKUP(A6735,Table2[],3,FALSE)</f>
        <v>15</v>
      </c>
      <c r="D6735" s="19">
        <f>VLOOKUP(A6735,Table2[],4,FALSE)</f>
        <v>3227</v>
      </c>
    </row>
    <row r="6736" spans="1:4" x14ac:dyDescent="0.3">
      <c r="A6736" s="19">
        <v>5877</v>
      </c>
      <c r="B6736" s="19">
        <f>VLOOKUP(A6736,Table2[],2,FALSE)</f>
        <v>1</v>
      </c>
      <c r="C6736" s="19">
        <f>VLOOKUP(A6736,Table2[],3,FALSE)</f>
        <v>15</v>
      </c>
      <c r="D6736" s="19">
        <f>VLOOKUP(A6736,Table2[],4,FALSE)</f>
        <v>4016</v>
      </c>
    </row>
    <row r="6737" spans="1:4" x14ac:dyDescent="0.3">
      <c r="A6737" s="19">
        <v>5877</v>
      </c>
      <c r="B6737" s="19">
        <f>VLOOKUP(A6737,Table2[],2,FALSE)</f>
        <v>1</v>
      </c>
      <c r="C6737" s="19">
        <f>VLOOKUP(A6737,Table2[],3,FALSE)</f>
        <v>15</v>
      </c>
      <c r="D6737" s="19">
        <f>VLOOKUP(A6737,Table2[],4,FALSE)</f>
        <v>4016</v>
      </c>
    </row>
    <row r="6738" spans="1:4" x14ac:dyDescent="0.3">
      <c r="A6738" s="19">
        <v>5878</v>
      </c>
      <c r="B6738" s="19">
        <f>VLOOKUP(A6738,Table2[],2,FALSE)</f>
        <v>1</v>
      </c>
      <c r="C6738" s="19">
        <f>VLOOKUP(A6738,Table2[],3,FALSE)</f>
        <v>5</v>
      </c>
      <c r="D6738" s="19">
        <f>VLOOKUP(A6738,Table2[],4,FALSE)</f>
        <v>4091</v>
      </c>
    </row>
    <row r="6739" spans="1:4" x14ac:dyDescent="0.3">
      <c r="A6739" s="19">
        <v>5878</v>
      </c>
      <c r="B6739" s="19">
        <f>VLOOKUP(A6739,Table2[],2,FALSE)</f>
        <v>1</v>
      </c>
      <c r="C6739" s="19">
        <f>VLOOKUP(A6739,Table2[],3,FALSE)</f>
        <v>5</v>
      </c>
      <c r="D6739" s="19">
        <f>VLOOKUP(A6739,Table2[],4,FALSE)</f>
        <v>4091</v>
      </c>
    </row>
    <row r="6740" spans="1:4" x14ac:dyDescent="0.3">
      <c r="A6740" s="19">
        <v>5879</v>
      </c>
      <c r="B6740" s="19">
        <f>VLOOKUP(A6740,Table2[],2,FALSE)</f>
        <v>1</v>
      </c>
      <c r="C6740" s="19">
        <f>VLOOKUP(A6740,Table2[],3,FALSE)</f>
        <v>6</v>
      </c>
      <c r="D6740" s="19">
        <f>VLOOKUP(A6740,Table2[],4,FALSE)</f>
        <v>1984</v>
      </c>
    </row>
    <row r="6741" spans="1:4" x14ac:dyDescent="0.3">
      <c r="A6741" s="19">
        <v>5880</v>
      </c>
      <c r="B6741" s="19">
        <f>VLOOKUP(A6741,Table2[],2,FALSE)</f>
        <v>1</v>
      </c>
      <c r="C6741" s="19">
        <f>VLOOKUP(A6741,Table2[],3,FALSE)</f>
        <v>5</v>
      </c>
      <c r="D6741" s="19">
        <f>VLOOKUP(A6741,Table2[],4,FALSE)</f>
        <v>1172</v>
      </c>
    </row>
    <row r="6742" spans="1:4" x14ac:dyDescent="0.3">
      <c r="A6742" s="19">
        <v>5882</v>
      </c>
      <c r="B6742" s="19">
        <f>VLOOKUP(A6742,Table2[],2,FALSE)</f>
        <v>1</v>
      </c>
      <c r="C6742" s="19">
        <f>VLOOKUP(A6742,Table2[],3,FALSE)</f>
        <v>10</v>
      </c>
      <c r="D6742" s="19">
        <f>VLOOKUP(A6742,Table2[],4,FALSE)</f>
        <v>76</v>
      </c>
    </row>
    <row r="6743" spans="1:4" x14ac:dyDescent="0.3">
      <c r="A6743" s="19">
        <v>5882</v>
      </c>
      <c r="B6743" s="19">
        <f>VLOOKUP(A6743,Table2[],2,FALSE)</f>
        <v>1</v>
      </c>
      <c r="C6743" s="19">
        <f>VLOOKUP(A6743,Table2[],3,FALSE)</f>
        <v>10</v>
      </c>
      <c r="D6743" s="19">
        <f>VLOOKUP(A6743,Table2[],4,FALSE)</f>
        <v>76</v>
      </c>
    </row>
    <row r="6744" spans="1:4" x14ac:dyDescent="0.3">
      <c r="A6744" s="19">
        <v>5883</v>
      </c>
      <c r="B6744" s="19">
        <f>VLOOKUP(A6744,Table2[],2,FALSE)</f>
        <v>1</v>
      </c>
      <c r="C6744" s="19">
        <f>VLOOKUP(A6744,Table2[],3,FALSE)</f>
        <v>15</v>
      </c>
      <c r="D6744" s="19">
        <f>VLOOKUP(A6744,Table2[],4,FALSE)</f>
        <v>3306</v>
      </c>
    </row>
    <row r="6745" spans="1:4" x14ac:dyDescent="0.3">
      <c r="A6745" s="19">
        <v>5884</v>
      </c>
      <c r="B6745" s="19">
        <f>VLOOKUP(A6745,Table2[],2,FALSE)</f>
        <v>1</v>
      </c>
      <c r="C6745" s="19">
        <f>VLOOKUP(A6745,Table2[],3,FALSE)</f>
        <v>5</v>
      </c>
      <c r="D6745" s="19">
        <f>VLOOKUP(A6745,Table2[],4,FALSE)</f>
        <v>3331</v>
      </c>
    </row>
    <row r="6746" spans="1:4" x14ac:dyDescent="0.3">
      <c r="A6746" s="19">
        <v>5884</v>
      </c>
      <c r="B6746" s="19">
        <f>VLOOKUP(A6746,Table2[],2,FALSE)</f>
        <v>1</v>
      </c>
      <c r="C6746" s="19">
        <f>VLOOKUP(A6746,Table2[],3,FALSE)</f>
        <v>5</v>
      </c>
      <c r="D6746" s="19">
        <f>VLOOKUP(A6746,Table2[],4,FALSE)</f>
        <v>3331</v>
      </c>
    </row>
    <row r="6747" spans="1:4" x14ac:dyDescent="0.3">
      <c r="A6747" s="19">
        <v>5885</v>
      </c>
      <c r="B6747" s="19">
        <f>VLOOKUP(A6747,Table2[],2,FALSE)</f>
        <v>1</v>
      </c>
      <c r="C6747" s="19">
        <f>VLOOKUP(A6747,Table2[],3,FALSE)</f>
        <v>5</v>
      </c>
      <c r="D6747" s="19">
        <f>VLOOKUP(A6747,Table2[],4,FALSE)</f>
        <v>4079</v>
      </c>
    </row>
    <row r="6748" spans="1:4" x14ac:dyDescent="0.3">
      <c r="A6748" s="19">
        <v>5885</v>
      </c>
      <c r="B6748" s="19">
        <f>VLOOKUP(A6748,Table2[],2,FALSE)</f>
        <v>1</v>
      </c>
      <c r="C6748" s="19">
        <f>VLOOKUP(A6748,Table2[],3,FALSE)</f>
        <v>5</v>
      </c>
      <c r="D6748" s="19">
        <f>VLOOKUP(A6748,Table2[],4,FALSE)</f>
        <v>4079</v>
      </c>
    </row>
    <row r="6749" spans="1:4" x14ac:dyDescent="0.3">
      <c r="A6749" s="19">
        <v>5886</v>
      </c>
      <c r="B6749" s="19">
        <f>VLOOKUP(A6749,Table2[],2,FALSE)</f>
        <v>1</v>
      </c>
      <c r="C6749" s="19">
        <f>VLOOKUP(A6749,Table2[],3,FALSE)</f>
        <v>10</v>
      </c>
      <c r="D6749" s="19">
        <f>VLOOKUP(A6749,Table2[],4,FALSE)</f>
        <v>4016</v>
      </c>
    </row>
    <row r="6750" spans="1:4" x14ac:dyDescent="0.3">
      <c r="A6750" s="19">
        <v>5886</v>
      </c>
      <c r="B6750" s="19">
        <f>VLOOKUP(A6750,Table2[],2,FALSE)</f>
        <v>1</v>
      </c>
      <c r="C6750" s="19">
        <f>VLOOKUP(A6750,Table2[],3,FALSE)</f>
        <v>10</v>
      </c>
      <c r="D6750" s="19">
        <f>VLOOKUP(A6750,Table2[],4,FALSE)</f>
        <v>4016</v>
      </c>
    </row>
    <row r="6751" spans="1:4" x14ac:dyDescent="0.3">
      <c r="A6751" s="19">
        <v>5887</v>
      </c>
      <c r="B6751" s="19">
        <f>VLOOKUP(A6751,Table2[],2,FALSE)</f>
        <v>1</v>
      </c>
      <c r="C6751" s="19">
        <f>VLOOKUP(A6751,Table2[],3,FALSE)</f>
        <v>5</v>
      </c>
      <c r="D6751" s="19">
        <f>VLOOKUP(A6751,Table2[],4,FALSE)</f>
        <v>4025</v>
      </c>
    </row>
    <row r="6752" spans="1:4" x14ac:dyDescent="0.3">
      <c r="A6752" s="19">
        <v>5888</v>
      </c>
      <c r="B6752" s="19">
        <f>VLOOKUP(A6752,Table2[],2,FALSE)</f>
        <v>1</v>
      </c>
      <c r="C6752" s="19">
        <f>VLOOKUP(A6752,Table2[],3,FALSE)</f>
        <v>5</v>
      </c>
      <c r="D6752" s="19">
        <f>VLOOKUP(A6752,Table2[],4,FALSE)</f>
        <v>3224</v>
      </c>
    </row>
    <row r="6753" spans="1:4" x14ac:dyDescent="0.3">
      <c r="A6753" s="19">
        <v>5889</v>
      </c>
      <c r="B6753" s="19">
        <f>VLOOKUP(A6753,Table2[],2,FALSE)</f>
        <v>1</v>
      </c>
      <c r="C6753" s="19">
        <f>VLOOKUP(A6753,Table2[],3,FALSE)</f>
        <v>10</v>
      </c>
      <c r="D6753" s="19">
        <f>VLOOKUP(A6753,Table2[],4,FALSE)</f>
        <v>2856</v>
      </c>
    </row>
    <row r="6754" spans="1:4" x14ac:dyDescent="0.3">
      <c r="A6754" s="19">
        <v>5889</v>
      </c>
      <c r="B6754" s="19">
        <f>VLOOKUP(A6754,Table2[],2,FALSE)</f>
        <v>1</v>
      </c>
      <c r="C6754" s="19">
        <f>VLOOKUP(A6754,Table2[],3,FALSE)</f>
        <v>10</v>
      </c>
      <c r="D6754" s="19">
        <f>VLOOKUP(A6754,Table2[],4,FALSE)</f>
        <v>2856</v>
      </c>
    </row>
    <row r="6755" spans="1:4" x14ac:dyDescent="0.3">
      <c r="A6755" s="19">
        <v>5889</v>
      </c>
      <c r="B6755" s="19">
        <f>VLOOKUP(A6755,Table2[],2,FALSE)</f>
        <v>1</v>
      </c>
      <c r="C6755" s="19">
        <f>VLOOKUP(A6755,Table2[],3,FALSE)</f>
        <v>10</v>
      </c>
      <c r="D6755" s="19">
        <f>VLOOKUP(A6755,Table2[],4,FALSE)</f>
        <v>2856</v>
      </c>
    </row>
    <row r="6756" spans="1:4" x14ac:dyDescent="0.3">
      <c r="A6756" s="19">
        <v>5889</v>
      </c>
      <c r="B6756" s="19">
        <f>VLOOKUP(A6756,Table2[],2,FALSE)</f>
        <v>1</v>
      </c>
      <c r="C6756" s="19">
        <f>VLOOKUP(A6756,Table2[],3,FALSE)</f>
        <v>10</v>
      </c>
      <c r="D6756" s="19">
        <f>VLOOKUP(A6756,Table2[],4,FALSE)</f>
        <v>2856</v>
      </c>
    </row>
    <row r="6757" spans="1:4" x14ac:dyDescent="0.3">
      <c r="A6757" s="19">
        <v>5892</v>
      </c>
      <c r="B6757" s="19">
        <f>VLOOKUP(A6757,Table2[],2,FALSE)</f>
        <v>1</v>
      </c>
      <c r="C6757" s="19">
        <f>VLOOKUP(A6757,Table2[],3,FALSE)</f>
        <v>10</v>
      </c>
      <c r="D6757" s="19">
        <f>VLOOKUP(A6757,Table2[],4,FALSE)</f>
        <v>8</v>
      </c>
    </row>
    <row r="6758" spans="1:4" x14ac:dyDescent="0.3">
      <c r="A6758" s="19">
        <v>5898</v>
      </c>
      <c r="B6758" s="19">
        <f>VLOOKUP(A6758,Table2[],2,FALSE)</f>
        <v>1</v>
      </c>
      <c r="C6758" s="19">
        <f>VLOOKUP(A6758,Table2[],3,FALSE)</f>
        <v>10</v>
      </c>
      <c r="D6758" s="19">
        <f>VLOOKUP(A6758,Table2[],4,FALSE)</f>
        <v>4016</v>
      </c>
    </row>
    <row r="6759" spans="1:4" x14ac:dyDescent="0.3">
      <c r="A6759" s="19">
        <v>5905</v>
      </c>
      <c r="B6759" s="19">
        <f>VLOOKUP(A6759,Table2[],2,FALSE)</f>
        <v>1</v>
      </c>
      <c r="C6759" s="19">
        <f>VLOOKUP(A6759,Table2[],3,FALSE)</f>
        <v>14</v>
      </c>
      <c r="D6759" s="19">
        <f>VLOOKUP(A6759,Table2[],4,FALSE)</f>
        <v>4024</v>
      </c>
    </row>
    <row r="6760" spans="1:4" x14ac:dyDescent="0.3">
      <c r="A6760" s="19">
        <v>5907</v>
      </c>
      <c r="B6760" s="19">
        <f>VLOOKUP(A6760,Table2[],2,FALSE)</f>
        <v>1</v>
      </c>
      <c r="C6760" s="19">
        <f>VLOOKUP(A6760,Table2[],3,FALSE)</f>
        <v>14</v>
      </c>
      <c r="D6760" s="19">
        <f>VLOOKUP(A6760,Table2[],4,FALSE)</f>
        <v>4090</v>
      </c>
    </row>
    <row r="6761" spans="1:4" x14ac:dyDescent="0.3">
      <c r="A6761" s="19">
        <v>5908</v>
      </c>
      <c r="B6761" s="19">
        <f>VLOOKUP(A6761,Table2[],2,FALSE)</f>
        <v>1</v>
      </c>
      <c r="C6761" s="19">
        <f>VLOOKUP(A6761,Table2[],3,FALSE)</f>
        <v>14</v>
      </c>
      <c r="D6761" s="19">
        <f>VLOOKUP(A6761,Table2[],4,FALSE)</f>
        <v>3717</v>
      </c>
    </row>
    <row r="6762" spans="1:4" x14ac:dyDescent="0.3">
      <c r="A6762" s="19">
        <v>5908</v>
      </c>
      <c r="B6762" s="19">
        <f>VLOOKUP(A6762,Table2[],2,FALSE)</f>
        <v>1</v>
      </c>
      <c r="C6762" s="19">
        <f>VLOOKUP(A6762,Table2[],3,FALSE)</f>
        <v>14</v>
      </c>
      <c r="D6762" s="19">
        <f>VLOOKUP(A6762,Table2[],4,FALSE)</f>
        <v>3717</v>
      </c>
    </row>
    <row r="6763" spans="1:4" x14ac:dyDescent="0.3">
      <c r="A6763" s="19">
        <v>5913</v>
      </c>
      <c r="B6763" s="19">
        <f>VLOOKUP(A6763,Table2[],2,FALSE)</f>
        <v>1</v>
      </c>
      <c r="C6763" s="19">
        <f>VLOOKUP(A6763,Table2[],3,FALSE)</f>
        <v>1</v>
      </c>
      <c r="D6763" s="19">
        <f>VLOOKUP(A6763,Table2[],4,FALSE)</f>
        <v>474</v>
      </c>
    </row>
    <row r="6764" spans="1:4" x14ac:dyDescent="0.3">
      <c r="A6764" s="19">
        <v>5915</v>
      </c>
      <c r="B6764" s="19">
        <f>VLOOKUP(A6764,Table2[],2,FALSE)</f>
        <v>1</v>
      </c>
      <c r="C6764" s="19">
        <f>VLOOKUP(A6764,Table2[],3,FALSE)</f>
        <v>1</v>
      </c>
      <c r="D6764" s="19">
        <f>VLOOKUP(A6764,Table2[],4,FALSE)</f>
        <v>474</v>
      </c>
    </row>
    <row r="6765" spans="1:4" x14ac:dyDescent="0.3">
      <c r="A6765" s="19">
        <v>5915</v>
      </c>
      <c r="B6765" s="19">
        <f>VLOOKUP(A6765,Table2[],2,FALSE)</f>
        <v>1</v>
      </c>
      <c r="C6765" s="19">
        <f>VLOOKUP(A6765,Table2[],3,FALSE)</f>
        <v>1</v>
      </c>
      <c r="D6765" s="19">
        <f>VLOOKUP(A6765,Table2[],4,FALSE)</f>
        <v>474</v>
      </c>
    </row>
    <row r="6766" spans="1:4" x14ac:dyDescent="0.3">
      <c r="A6766" s="19">
        <v>5915</v>
      </c>
      <c r="B6766" s="19">
        <f>VLOOKUP(A6766,Table2[],2,FALSE)</f>
        <v>1</v>
      </c>
      <c r="C6766" s="19">
        <f>VLOOKUP(A6766,Table2[],3,FALSE)</f>
        <v>1</v>
      </c>
      <c r="D6766" s="19">
        <f>VLOOKUP(A6766,Table2[],4,FALSE)</f>
        <v>474</v>
      </c>
    </row>
    <row r="6767" spans="1:4" x14ac:dyDescent="0.3">
      <c r="A6767" s="19">
        <v>5915</v>
      </c>
      <c r="B6767" s="19">
        <f>VLOOKUP(A6767,Table2[],2,FALSE)</f>
        <v>1</v>
      </c>
      <c r="C6767" s="19">
        <f>VLOOKUP(A6767,Table2[],3,FALSE)</f>
        <v>1</v>
      </c>
      <c r="D6767" s="19">
        <f>VLOOKUP(A6767,Table2[],4,FALSE)</f>
        <v>474</v>
      </c>
    </row>
    <row r="6768" spans="1:4" x14ac:dyDescent="0.3">
      <c r="A6768" s="19">
        <v>5922</v>
      </c>
      <c r="B6768" s="19">
        <f>VLOOKUP(A6768,Table2[],2,FALSE)</f>
        <v>1</v>
      </c>
      <c r="C6768" s="19">
        <f>VLOOKUP(A6768,Table2[],3,FALSE)</f>
        <v>14</v>
      </c>
      <c r="D6768" s="19">
        <f>VLOOKUP(A6768,Table2[],4,FALSE)</f>
        <v>1098</v>
      </c>
    </row>
    <row r="6769" spans="1:4" x14ac:dyDescent="0.3">
      <c r="A6769" s="19">
        <v>5923</v>
      </c>
      <c r="B6769" s="19">
        <f>VLOOKUP(A6769,Table2[],2,FALSE)</f>
        <v>1</v>
      </c>
      <c r="C6769" s="19">
        <f>VLOOKUP(A6769,Table2[],3,FALSE)</f>
        <v>2</v>
      </c>
      <c r="D6769" s="19">
        <f>VLOOKUP(A6769,Table2[],4,FALSE)</f>
        <v>3261</v>
      </c>
    </row>
    <row r="6770" spans="1:4" x14ac:dyDescent="0.3">
      <c r="A6770" s="19">
        <v>5923</v>
      </c>
      <c r="B6770" s="19">
        <f>VLOOKUP(A6770,Table2[],2,FALSE)</f>
        <v>1</v>
      </c>
      <c r="C6770" s="19">
        <f>VLOOKUP(A6770,Table2[],3,FALSE)</f>
        <v>2</v>
      </c>
      <c r="D6770" s="19">
        <f>VLOOKUP(A6770,Table2[],4,FALSE)</f>
        <v>3261</v>
      </c>
    </row>
    <row r="6771" spans="1:4" x14ac:dyDescent="0.3">
      <c r="A6771" s="19">
        <v>5924</v>
      </c>
      <c r="B6771" s="19">
        <f>VLOOKUP(A6771,Table2[],2,FALSE)</f>
        <v>1</v>
      </c>
      <c r="C6771" s="19">
        <f>VLOOKUP(A6771,Table2[],3,FALSE)</f>
        <v>1</v>
      </c>
      <c r="D6771" s="19">
        <f>VLOOKUP(A6771,Table2[],4,FALSE)</f>
        <v>230</v>
      </c>
    </row>
    <row r="6772" spans="1:4" x14ac:dyDescent="0.3">
      <c r="A6772" s="19">
        <v>5925</v>
      </c>
      <c r="B6772" s="19">
        <f>VLOOKUP(A6772,Table2[],2,FALSE)</f>
        <v>1</v>
      </c>
      <c r="C6772" s="19">
        <f>VLOOKUP(A6772,Table2[],3,FALSE)</f>
        <v>1</v>
      </c>
      <c r="D6772" s="19">
        <f>VLOOKUP(A6772,Table2[],4,FALSE)</f>
        <v>4091</v>
      </c>
    </row>
    <row r="6773" spans="1:4" x14ac:dyDescent="0.3">
      <c r="A6773" s="19">
        <v>5926</v>
      </c>
      <c r="B6773" s="19">
        <f>VLOOKUP(A6773,Table2[],2,FALSE)</f>
        <v>1</v>
      </c>
      <c r="C6773" s="19">
        <f>VLOOKUP(A6773,Table2[],3,FALSE)</f>
        <v>14</v>
      </c>
      <c r="D6773" s="19">
        <f>VLOOKUP(A6773,Table2[],4,FALSE)</f>
        <v>21</v>
      </c>
    </row>
    <row r="6774" spans="1:4" x14ac:dyDescent="0.3">
      <c r="A6774" s="19">
        <v>5932</v>
      </c>
      <c r="B6774" s="19">
        <f>VLOOKUP(A6774,Table2[],2,FALSE)</f>
        <v>1</v>
      </c>
      <c r="C6774" s="19">
        <f>VLOOKUP(A6774,Table2[],3,FALSE)</f>
        <v>14</v>
      </c>
      <c r="D6774" s="19">
        <f>VLOOKUP(A6774,Table2[],4,FALSE)</f>
        <v>3268</v>
      </c>
    </row>
    <row r="6775" spans="1:4" x14ac:dyDescent="0.3">
      <c r="A6775" s="19">
        <v>5934</v>
      </c>
      <c r="B6775" s="19">
        <f>VLOOKUP(A6775,Table2[],2,FALSE)</f>
        <v>1</v>
      </c>
      <c r="C6775" s="19">
        <f>VLOOKUP(A6775,Table2[],3,FALSE)</f>
        <v>14</v>
      </c>
      <c r="D6775" s="19">
        <f>VLOOKUP(A6775,Table2[],4,FALSE)</f>
        <v>2769</v>
      </c>
    </row>
    <row r="6776" spans="1:4" x14ac:dyDescent="0.3">
      <c r="A6776" s="19">
        <v>5934</v>
      </c>
      <c r="B6776" s="19">
        <f>VLOOKUP(A6776,Table2[],2,FALSE)</f>
        <v>1</v>
      </c>
      <c r="C6776" s="19">
        <f>VLOOKUP(A6776,Table2[],3,FALSE)</f>
        <v>14</v>
      </c>
      <c r="D6776" s="19">
        <f>VLOOKUP(A6776,Table2[],4,FALSE)</f>
        <v>2769</v>
      </c>
    </row>
    <row r="6777" spans="1:4" x14ac:dyDescent="0.3">
      <c r="A6777" s="19">
        <v>5934</v>
      </c>
      <c r="B6777" s="19">
        <f>VLOOKUP(A6777,Table2[],2,FALSE)</f>
        <v>1</v>
      </c>
      <c r="C6777" s="19">
        <f>VLOOKUP(A6777,Table2[],3,FALSE)</f>
        <v>14</v>
      </c>
      <c r="D6777" s="19">
        <f>VLOOKUP(A6777,Table2[],4,FALSE)</f>
        <v>2769</v>
      </c>
    </row>
    <row r="6778" spans="1:4" x14ac:dyDescent="0.3">
      <c r="A6778" s="19">
        <v>5937</v>
      </c>
      <c r="B6778" s="19">
        <f>VLOOKUP(A6778,Table2[],2,FALSE)</f>
        <v>1</v>
      </c>
      <c r="C6778" s="19">
        <f>VLOOKUP(A6778,Table2[],3,FALSE)</f>
        <v>14</v>
      </c>
      <c r="D6778" s="19">
        <f>VLOOKUP(A6778,Table2[],4,FALSE)</f>
        <v>1099</v>
      </c>
    </row>
    <row r="6779" spans="1:4" x14ac:dyDescent="0.3">
      <c r="A6779" s="19">
        <v>5942</v>
      </c>
      <c r="B6779" s="19">
        <f>VLOOKUP(A6779,Table2[],2,FALSE)</f>
        <v>1</v>
      </c>
      <c r="C6779" s="19">
        <f>VLOOKUP(A6779,Table2[],3,FALSE)</f>
        <v>10</v>
      </c>
      <c r="D6779" s="19">
        <f>VLOOKUP(A6779,Table2[],4,FALSE)</f>
        <v>374</v>
      </c>
    </row>
    <row r="6780" spans="1:4" x14ac:dyDescent="0.3">
      <c r="A6780" s="19">
        <v>5943</v>
      </c>
      <c r="B6780" s="19">
        <f>VLOOKUP(A6780,Table2[],2,FALSE)</f>
        <v>1</v>
      </c>
      <c r="C6780" s="19">
        <f>VLOOKUP(A6780,Table2[],3,FALSE)</f>
        <v>14</v>
      </c>
      <c r="D6780" s="19">
        <f>VLOOKUP(A6780,Table2[],4,FALSE)</f>
        <v>415</v>
      </c>
    </row>
    <row r="6781" spans="1:4" x14ac:dyDescent="0.3">
      <c r="A6781" s="19">
        <v>5949</v>
      </c>
      <c r="B6781" s="19">
        <f>VLOOKUP(A6781,Table2[],2,FALSE)</f>
        <v>1</v>
      </c>
      <c r="C6781" s="19">
        <f>VLOOKUP(A6781,Table2[],3,FALSE)</f>
        <v>14</v>
      </c>
      <c r="D6781" s="19">
        <f>VLOOKUP(A6781,Table2[],4,FALSE)</f>
        <v>28</v>
      </c>
    </row>
    <row r="6782" spans="1:4" x14ac:dyDescent="0.3">
      <c r="A6782" s="19">
        <v>5951</v>
      </c>
      <c r="B6782" s="19">
        <f>VLOOKUP(A6782,Table2[],2,FALSE)</f>
        <v>1</v>
      </c>
      <c r="C6782" s="19">
        <f>VLOOKUP(A6782,Table2[],3,FALSE)</f>
        <v>14</v>
      </c>
      <c r="D6782" s="19">
        <f>VLOOKUP(A6782,Table2[],4,FALSE)</f>
        <v>28</v>
      </c>
    </row>
    <row r="6783" spans="1:4" x14ac:dyDescent="0.3">
      <c r="A6783" s="19">
        <v>5951</v>
      </c>
      <c r="B6783" s="19">
        <f>VLOOKUP(A6783,Table2[],2,FALSE)</f>
        <v>1</v>
      </c>
      <c r="C6783" s="19">
        <f>VLOOKUP(A6783,Table2[],3,FALSE)</f>
        <v>14</v>
      </c>
      <c r="D6783" s="19">
        <f>VLOOKUP(A6783,Table2[],4,FALSE)</f>
        <v>28</v>
      </c>
    </row>
    <row r="6784" spans="1:4" x14ac:dyDescent="0.3">
      <c r="A6784" s="19">
        <v>5951</v>
      </c>
      <c r="B6784" s="19">
        <f>VLOOKUP(A6784,Table2[],2,FALSE)</f>
        <v>1</v>
      </c>
      <c r="C6784" s="19">
        <f>VLOOKUP(A6784,Table2[],3,FALSE)</f>
        <v>14</v>
      </c>
      <c r="D6784" s="19">
        <f>VLOOKUP(A6784,Table2[],4,FALSE)</f>
        <v>28</v>
      </c>
    </row>
    <row r="6785" spans="1:4" x14ac:dyDescent="0.3">
      <c r="A6785" s="19">
        <v>5952</v>
      </c>
      <c r="B6785" s="19">
        <f>VLOOKUP(A6785,Table2[],2,FALSE)</f>
        <v>1</v>
      </c>
      <c r="C6785" s="19">
        <f>VLOOKUP(A6785,Table2[],3,FALSE)</f>
        <v>14</v>
      </c>
      <c r="D6785" s="19">
        <f>VLOOKUP(A6785,Table2[],4,FALSE)</f>
        <v>639</v>
      </c>
    </row>
    <row r="6786" spans="1:4" x14ac:dyDescent="0.3">
      <c r="A6786" s="19">
        <v>5953</v>
      </c>
      <c r="B6786" s="19">
        <f>VLOOKUP(A6786,Table2[],2,FALSE)</f>
        <v>1</v>
      </c>
      <c r="C6786" s="19">
        <f>VLOOKUP(A6786,Table2[],3,FALSE)</f>
        <v>10</v>
      </c>
      <c r="D6786" s="19">
        <f>VLOOKUP(A6786,Table2[],4,FALSE)</f>
        <v>4028</v>
      </c>
    </row>
    <row r="6787" spans="1:4" x14ac:dyDescent="0.3">
      <c r="A6787" s="19">
        <v>5955</v>
      </c>
      <c r="B6787" s="19">
        <f>VLOOKUP(A6787,Table2[],2,FALSE)</f>
        <v>1</v>
      </c>
      <c r="C6787" s="19">
        <f>VLOOKUP(A6787,Table2[],3,FALSE)</f>
        <v>10</v>
      </c>
      <c r="D6787" s="19">
        <f>VLOOKUP(A6787,Table2[],4,FALSE)</f>
        <v>472</v>
      </c>
    </row>
    <row r="6788" spans="1:4" x14ac:dyDescent="0.3">
      <c r="A6788" s="19">
        <v>5955</v>
      </c>
      <c r="B6788" s="19">
        <f>VLOOKUP(A6788,Table2[],2,FALSE)</f>
        <v>1</v>
      </c>
      <c r="C6788" s="19">
        <f>VLOOKUP(A6788,Table2[],3,FALSE)</f>
        <v>10</v>
      </c>
      <c r="D6788" s="19">
        <f>VLOOKUP(A6788,Table2[],4,FALSE)</f>
        <v>472</v>
      </c>
    </row>
    <row r="6789" spans="1:4" x14ac:dyDescent="0.3">
      <c r="A6789" s="19">
        <v>5961</v>
      </c>
      <c r="B6789" s="19">
        <f>VLOOKUP(A6789,Table2[],2,FALSE)</f>
        <v>1</v>
      </c>
      <c r="C6789" s="19">
        <f>VLOOKUP(A6789,Table2[],3,FALSE)</f>
        <v>10</v>
      </c>
      <c r="D6789" s="19">
        <f>VLOOKUP(A6789,Table2[],4,FALSE)</f>
        <v>4079</v>
      </c>
    </row>
    <row r="6790" spans="1:4" x14ac:dyDescent="0.3">
      <c r="A6790" s="19">
        <v>5961</v>
      </c>
      <c r="B6790" s="19">
        <f>VLOOKUP(A6790,Table2[],2,FALSE)</f>
        <v>1</v>
      </c>
      <c r="C6790" s="19">
        <f>VLOOKUP(A6790,Table2[],3,FALSE)</f>
        <v>10</v>
      </c>
      <c r="D6790" s="19">
        <f>VLOOKUP(A6790,Table2[],4,FALSE)</f>
        <v>4079</v>
      </c>
    </row>
    <row r="6791" spans="1:4" x14ac:dyDescent="0.3">
      <c r="A6791" s="19">
        <v>5962</v>
      </c>
      <c r="B6791" s="19">
        <f>VLOOKUP(A6791,Table2[],2,FALSE)</f>
        <v>1</v>
      </c>
      <c r="C6791" s="19">
        <f>VLOOKUP(A6791,Table2[],3,FALSE)</f>
        <v>10</v>
      </c>
      <c r="D6791" s="19">
        <f>VLOOKUP(A6791,Table2[],4,FALSE)</f>
        <v>446</v>
      </c>
    </row>
    <row r="6792" spans="1:4" x14ac:dyDescent="0.3">
      <c r="A6792" s="19">
        <v>5963</v>
      </c>
      <c r="B6792" s="19">
        <f>VLOOKUP(A6792,Table2[],2,FALSE)</f>
        <v>1</v>
      </c>
      <c r="C6792" s="19">
        <f>VLOOKUP(A6792,Table2[],3,FALSE)</f>
        <v>10</v>
      </c>
      <c r="D6792" s="19">
        <f>VLOOKUP(A6792,Table2[],4,FALSE)</f>
        <v>3236</v>
      </c>
    </row>
    <row r="6793" spans="1:4" x14ac:dyDescent="0.3">
      <c r="A6793" s="19">
        <v>5968</v>
      </c>
      <c r="B6793" s="19">
        <f>VLOOKUP(A6793,Table2[],2,FALSE)</f>
        <v>1</v>
      </c>
      <c r="C6793" s="19">
        <f>VLOOKUP(A6793,Table2[],3,FALSE)</f>
        <v>10</v>
      </c>
      <c r="D6793" s="19">
        <f>VLOOKUP(A6793,Table2[],4,FALSE)</f>
        <v>625</v>
      </c>
    </row>
    <row r="6794" spans="1:4" x14ac:dyDescent="0.3">
      <c r="A6794" s="19">
        <v>5968</v>
      </c>
      <c r="B6794" s="19">
        <f>VLOOKUP(A6794,Table2[],2,FALSE)</f>
        <v>1</v>
      </c>
      <c r="C6794" s="19">
        <f>VLOOKUP(A6794,Table2[],3,FALSE)</f>
        <v>10</v>
      </c>
      <c r="D6794" s="19">
        <f>VLOOKUP(A6794,Table2[],4,FALSE)</f>
        <v>625</v>
      </c>
    </row>
    <row r="6795" spans="1:4" x14ac:dyDescent="0.3">
      <c r="A6795" s="19">
        <v>5971</v>
      </c>
      <c r="B6795" s="19">
        <f>VLOOKUP(A6795,Table2[],2,FALSE)</f>
        <v>1</v>
      </c>
      <c r="C6795" s="19">
        <f>VLOOKUP(A6795,Table2[],3,FALSE)</f>
        <v>14</v>
      </c>
      <c r="D6795" s="19">
        <f>VLOOKUP(A6795,Table2[],4,FALSE)</f>
        <v>11</v>
      </c>
    </row>
    <row r="6796" spans="1:4" x14ac:dyDescent="0.3">
      <c r="A6796" s="19">
        <v>5971</v>
      </c>
      <c r="B6796" s="19">
        <f>VLOOKUP(A6796,Table2[],2,FALSE)</f>
        <v>1</v>
      </c>
      <c r="C6796" s="19">
        <f>VLOOKUP(A6796,Table2[],3,FALSE)</f>
        <v>14</v>
      </c>
      <c r="D6796" s="19">
        <f>VLOOKUP(A6796,Table2[],4,FALSE)</f>
        <v>11</v>
      </c>
    </row>
    <row r="6797" spans="1:4" x14ac:dyDescent="0.3">
      <c r="A6797" s="19">
        <v>5971</v>
      </c>
      <c r="B6797" s="19">
        <f>VLOOKUP(A6797,Table2[],2,FALSE)</f>
        <v>1</v>
      </c>
      <c r="C6797" s="19">
        <f>VLOOKUP(A6797,Table2[],3,FALSE)</f>
        <v>14</v>
      </c>
      <c r="D6797" s="19">
        <f>VLOOKUP(A6797,Table2[],4,FALSE)</f>
        <v>11</v>
      </c>
    </row>
    <row r="6798" spans="1:4" x14ac:dyDescent="0.3">
      <c r="A6798" s="19">
        <v>5972</v>
      </c>
      <c r="B6798" s="19">
        <f>VLOOKUP(A6798,Table2[],2,FALSE)</f>
        <v>1</v>
      </c>
      <c r="C6798" s="19">
        <f>VLOOKUP(A6798,Table2[],3,FALSE)</f>
        <v>10</v>
      </c>
      <c r="D6798" s="19">
        <f>VLOOKUP(A6798,Table2[],4,FALSE)</f>
        <v>4088</v>
      </c>
    </row>
    <row r="6799" spans="1:4" x14ac:dyDescent="0.3">
      <c r="A6799" s="19">
        <v>5972</v>
      </c>
      <c r="B6799" s="19">
        <f>VLOOKUP(A6799,Table2[],2,FALSE)</f>
        <v>1</v>
      </c>
      <c r="C6799" s="19">
        <f>VLOOKUP(A6799,Table2[],3,FALSE)</f>
        <v>10</v>
      </c>
      <c r="D6799" s="19">
        <f>VLOOKUP(A6799,Table2[],4,FALSE)</f>
        <v>4088</v>
      </c>
    </row>
    <row r="6800" spans="1:4" x14ac:dyDescent="0.3">
      <c r="A6800" s="19">
        <v>5973</v>
      </c>
      <c r="B6800" s="19">
        <f>VLOOKUP(A6800,Table2[],2,FALSE)</f>
        <v>1</v>
      </c>
      <c r="C6800" s="19">
        <f>VLOOKUP(A6800,Table2[],3,FALSE)</f>
        <v>10</v>
      </c>
      <c r="D6800" s="19">
        <f>VLOOKUP(A6800,Table2[],4,FALSE)</f>
        <v>386</v>
      </c>
    </row>
    <row r="6801" spans="1:4" x14ac:dyDescent="0.3">
      <c r="A6801" s="19">
        <v>5973</v>
      </c>
      <c r="B6801" s="19">
        <f>VLOOKUP(A6801,Table2[],2,FALSE)</f>
        <v>1</v>
      </c>
      <c r="C6801" s="19">
        <f>VLOOKUP(A6801,Table2[],3,FALSE)</f>
        <v>10</v>
      </c>
      <c r="D6801" s="19">
        <f>VLOOKUP(A6801,Table2[],4,FALSE)</f>
        <v>386</v>
      </c>
    </row>
    <row r="6802" spans="1:4" x14ac:dyDescent="0.3">
      <c r="A6802" s="19">
        <v>5978</v>
      </c>
      <c r="B6802" s="19">
        <f>VLOOKUP(A6802,Table2[],2,FALSE)</f>
        <v>1</v>
      </c>
      <c r="C6802" s="19">
        <f>VLOOKUP(A6802,Table2[],3,FALSE)</f>
        <v>10</v>
      </c>
      <c r="D6802" s="19">
        <f>VLOOKUP(A6802,Table2[],4,FALSE)</f>
        <v>11</v>
      </c>
    </row>
    <row r="6803" spans="1:4" x14ac:dyDescent="0.3">
      <c r="A6803" s="19">
        <v>5979</v>
      </c>
      <c r="B6803" s="19">
        <f>VLOOKUP(A6803,Table2[],2,FALSE)</f>
        <v>1</v>
      </c>
      <c r="C6803" s="19">
        <f>VLOOKUP(A6803,Table2[],3,FALSE)</f>
        <v>10</v>
      </c>
      <c r="D6803" s="19">
        <f>VLOOKUP(A6803,Table2[],4,FALSE)</f>
        <v>470</v>
      </c>
    </row>
    <row r="6804" spans="1:4" x14ac:dyDescent="0.3">
      <c r="A6804" s="19">
        <v>5982</v>
      </c>
      <c r="B6804" s="19">
        <f>VLOOKUP(A6804,Table2[],2,FALSE)</f>
        <v>1</v>
      </c>
      <c r="C6804" s="19">
        <f>VLOOKUP(A6804,Table2[],3,FALSE)</f>
        <v>10</v>
      </c>
      <c r="D6804" s="19">
        <f>VLOOKUP(A6804,Table2[],4,FALSE)</f>
        <v>613</v>
      </c>
    </row>
    <row r="6805" spans="1:4" x14ac:dyDescent="0.3">
      <c r="A6805" s="19">
        <v>5987</v>
      </c>
      <c r="B6805" s="19">
        <f>VLOOKUP(A6805,Table2[],2,FALSE)</f>
        <v>1</v>
      </c>
      <c r="C6805" s="19">
        <f>VLOOKUP(A6805,Table2[],3,FALSE)</f>
        <v>1</v>
      </c>
      <c r="D6805" s="19">
        <f>VLOOKUP(A6805,Table2[],4,FALSE)</f>
        <v>4084</v>
      </c>
    </row>
    <row r="6806" spans="1:4" x14ac:dyDescent="0.3">
      <c r="A6806" s="19">
        <v>5987</v>
      </c>
      <c r="B6806" s="19">
        <f>VLOOKUP(A6806,Table2[],2,FALSE)</f>
        <v>1</v>
      </c>
      <c r="C6806" s="19">
        <f>VLOOKUP(A6806,Table2[],3,FALSE)</f>
        <v>1</v>
      </c>
      <c r="D6806" s="19">
        <f>VLOOKUP(A6806,Table2[],4,FALSE)</f>
        <v>4084</v>
      </c>
    </row>
    <row r="6807" spans="1:4" x14ac:dyDescent="0.3">
      <c r="A6807" s="19">
        <v>5987</v>
      </c>
      <c r="B6807" s="19">
        <f>VLOOKUP(A6807,Table2[],2,FALSE)</f>
        <v>1</v>
      </c>
      <c r="C6807" s="19">
        <f>VLOOKUP(A6807,Table2[],3,FALSE)</f>
        <v>1</v>
      </c>
      <c r="D6807" s="19">
        <f>VLOOKUP(A6807,Table2[],4,FALSE)</f>
        <v>4084</v>
      </c>
    </row>
    <row r="6808" spans="1:4" x14ac:dyDescent="0.3">
      <c r="A6808" s="19">
        <v>5987</v>
      </c>
      <c r="B6808" s="19">
        <f>VLOOKUP(A6808,Table2[],2,FALSE)</f>
        <v>1</v>
      </c>
      <c r="C6808" s="19">
        <f>VLOOKUP(A6808,Table2[],3,FALSE)</f>
        <v>1</v>
      </c>
      <c r="D6808" s="19">
        <f>VLOOKUP(A6808,Table2[],4,FALSE)</f>
        <v>4084</v>
      </c>
    </row>
    <row r="6809" spans="1:4" x14ac:dyDescent="0.3">
      <c r="A6809" s="19">
        <v>5987</v>
      </c>
      <c r="B6809" s="19">
        <f>VLOOKUP(A6809,Table2[],2,FALSE)</f>
        <v>1</v>
      </c>
      <c r="C6809" s="19">
        <f>VLOOKUP(A6809,Table2[],3,FALSE)</f>
        <v>1</v>
      </c>
      <c r="D6809" s="19">
        <f>VLOOKUP(A6809,Table2[],4,FALSE)</f>
        <v>4084</v>
      </c>
    </row>
    <row r="6810" spans="1:4" x14ac:dyDescent="0.3">
      <c r="A6810" s="19">
        <v>5993</v>
      </c>
      <c r="B6810" s="19">
        <f>VLOOKUP(A6810,Table2[],2,FALSE)</f>
        <v>1</v>
      </c>
      <c r="C6810" s="19">
        <f>VLOOKUP(A6810,Table2[],3,FALSE)</f>
        <v>3</v>
      </c>
      <c r="D6810" s="19">
        <f>VLOOKUP(A6810,Table2[],4,FALSE)</f>
        <v>470</v>
      </c>
    </row>
    <row r="6811" spans="1:4" x14ac:dyDescent="0.3">
      <c r="A6811" s="19">
        <v>5996</v>
      </c>
      <c r="B6811" s="19">
        <f>VLOOKUP(A6811,Table2[],2,FALSE)</f>
        <v>1</v>
      </c>
      <c r="C6811" s="19">
        <f>VLOOKUP(A6811,Table2[],3,FALSE)</f>
        <v>9</v>
      </c>
      <c r="D6811" s="19">
        <f>VLOOKUP(A6811,Table2[],4,FALSE)</f>
        <v>2863</v>
      </c>
    </row>
    <row r="6812" spans="1:4" x14ac:dyDescent="0.3">
      <c r="A6812" s="19">
        <v>5997</v>
      </c>
      <c r="B6812" s="19">
        <f>VLOOKUP(A6812,Table2[],2,FALSE)</f>
        <v>1</v>
      </c>
      <c r="C6812" s="19">
        <f>VLOOKUP(A6812,Table2[],3,FALSE)</f>
        <v>11</v>
      </c>
      <c r="D6812" s="19">
        <f>VLOOKUP(A6812,Table2[],4,FALSE)</f>
        <v>613</v>
      </c>
    </row>
    <row r="6813" spans="1:4" x14ac:dyDescent="0.3">
      <c r="A6813" s="19">
        <v>6001</v>
      </c>
      <c r="B6813" s="19">
        <f>VLOOKUP(A6813,Table2[],2,FALSE)</f>
        <v>1</v>
      </c>
      <c r="C6813" s="19">
        <f>VLOOKUP(A6813,Table2[],3,FALSE)</f>
        <v>3</v>
      </c>
      <c r="D6813" s="19">
        <f>VLOOKUP(A6813,Table2[],4,FALSE)</f>
        <v>619</v>
      </c>
    </row>
    <row r="6814" spans="1:4" x14ac:dyDescent="0.3">
      <c r="A6814" s="19">
        <v>6003</v>
      </c>
      <c r="B6814" s="19">
        <f>VLOOKUP(A6814,Table2[],2,FALSE)</f>
        <v>1</v>
      </c>
      <c r="C6814" s="19">
        <f>VLOOKUP(A6814,Table2[],3,FALSE)</f>
        <v>9</v>
      </c>
      <c r="D6814" s="19">
        <f>VLOOKUP(A6814,Table2[],4,FALSE)</f>
        <v>474</v>
      </c>
    </row>
    <row r="6815" spans="1:4" x14ac:dyDescent="0.3">
      <c r="A6815" s="19">
        <v>6005</v>
      </c>
      <c r="B6815" s="19">
        <f>VLOOKUP(A6815,Table2[],2,FALSE)</f>
        <v>1</v>
      </c>
      <c r="C6815" s="19">
        <f>VLOOKUP(A6815,Table2[],3,FALSE)</f>
        <v>1</v>
      </c>
      <c r="D6815" s="19">
        <f>VLOOKUP(A6815,Table2[],4,FALSE)</f>
        <v>3719</v>
      </c>
    </row>
    <row r="6816" spans="1:4" x14ac:dyDescent="0.3">
      <c r="A6816" s="19">
        <v>6006</v>
      </c>
      <c r="B6816" s="19">
        <f>VLOOKUP(A6816,Table2[],2,FALSE)</f>
        <v>1</v>
      </c>
      <c r="C6816" s="19">
        <f>VLOOKUP(A6816,Table2[],3,FALSE)</f>
        <v>11</v>
      </c>
      <c r="D6816" s="19">
        <f>VLOOKUP(A6816,Table2[],4,FALSE)</f>
        <v>2819</v>
      </c>
    </row>
    <row r="6817" spans="1:4" x14ac:dyDescent="0.3">
      <c r="A6817" s="19">
        <v>6006</v>
      </c>
      <c r="B6817" s="19">
        <f>VLOOKUP(A6817,Table2[],2,FALSE)</f>
        <v>1</v>
      </c>
      <c r="C6817" s="19">
        <f>VLOOKUP(A6817,Table2[],3,FALSE)</f>
        <v>11</v>
      </c>
      <c r="D6817" s="19">
        <f>VLOOKUP(A6817,Table2[],4,FALSE)</f>
        <v>2819</v>
      </c>
    </row>
    <row r="6818" spans="1:4" x14ac:dyDescent="0.3">
      <c r="A6818" s="19">
        <v>6008</v>
      </c>
      <c r="B6818" s="19">
        <f>VLOOKUP(A6818,Table2[],2,FALSE)</f>
        <v>1</v>
      </c>
      <c r="C6818" s="19">
        <f>VLOOKUP(A6818,Table2[],3,FALSE)</f>
        <v>11</v>
      </c>
      <c r="D6818" s="19">
        <f>VLOOKUP(A6818,Table2[],4,FALSE)</f>
        <v>4091</v>
      </c>
    </row>
    <row r="6819" spans="1:4" x14ac:dyDescent="0.3">
      <c r="A6819" s="19">
        <v>6009</v>
      </c>
      <c r="B6819" s="19">
        <f>VLOOKUP(A6819,Table2[],2,FALSE)</f>
        <v>1</v>
      </c>
      <c r="C6819" s="19">
        <f>VLOOKUP(A6819,Table2[],3,FALSE)</f>
        <v>11</v>
      </c>
      <c r="D6819" s="19">
        <f>VLOOKUP(A6819,Table2[],4,FALSE)</f>
        <v>3368</v>
      </c>
    </row>
    <row r="6820" spans="1:4" x14ac:dyDescent="0.3">
      <c r="A6820" s="19">
        <v>6014</v>
      </c>
      <c r="B6820" s="19">
        <f>VLOOKUP(A6820,Table2[],2,FALSE)</f>
        <v>1</v>
      </c>
      <c r="C6820" s="19">
        <f>VLOOKUP(A6820,Table2[],3,FALSE)</f>
        <v>9</v>
      </c>
      <c r="D6820" s="19">
        <f>VLOOKUP(A6820,Table2[],4,FALSE)</f>
        <v>235</v>
      </c>
    </row>
    <row r="6821" spans="1:4" x14ac:dyDescent="0.3">
      <c r="A6821" s="19">
        <v>6015</v>
      </c>
      <c r="B6821" s="19">
        <f>VLOOKUP(A6821,Table2[],2,FALSE)</f>
        <v>1</v>
      </c>
      <c r="C6821" s="19">
        <f>VLOOKUP(A6821,Table2[],3,FALSE)</f>
        <v>3</v>
      </c>
      <c r="D6821" s="19">
        <f>VLOOKUP(A6821,Table2[],4,FALSE)</f>
        <v>471</v>
      </c>
    </row>
    <row r="6822" spans="1:4" x14ac:dyDescent="0.3">
      <c r="A6822" s="19">
        <v>6016</v>
      </c>
      <c r="B6822" s="19">
        <f>VLOOKUP(A6822,Table2[],2,FALSE)</f>
        <v>1</v>
      </c>
      <c r="C6822" s="19">
        <f>VLOOKUP(A6822,Table2[],3,FALSE)</f>
        <v>11</v>
      </c>
      <c r="D6822" s="19">
        <f>VLOOKUP(A6822,Table2[],4,FALSE)</f>
        <v>603</v>
      </c>
    </row>
    <row r="6823" spans="1:4" x14ac:dyDescent="0.3">
      <c r="A6823" s="19">
        <v>6017</v>
      </c>
      <c r="B6823" s="19">
        <f>VLOOKUP(A6823,Table2[],2,FALSE)</f>
        <v>1</v>
      </c>
      <c r="C6823" s="19">
        <f>VLOOKUP(A6823,Table2[],3,FALSE)</f>
        <v>1</v>
      </c>
      <c r="D6823" s="19">
        <f>VLOOKUP(A6823,Table2[],4,FALSE)</f>
        <v>3245</v>
      </c>
    </row>
    <row r="6824" spans="1:4" x14ac:dyDescent="0.3">
      <c r="A6824" s="19">
        <v>6018</v>
      </c>
      <c r="B6824" s="19">
        <f>VLOOKUP(A6824,Table2[],2,FALSE)</f>
        <v>1</v>
      </c>
      <c r="C6824" s="19">
        <f>VLOOKUP(A6824,Table2[],3,FALSE)</f>
        <v>9</v>
      </c>
      <c r="D6824" s="19">
        <f>VLOOKUP(A6824,Table2[],4,FALSE)</f>
        <v>471</v>
      </c>
    </row>
    <row r="6825" spans="1:4" x14ac:dyDescent="0.3">
      <c r="A6825" s="19">
        <v>6021</v>
      </c>
      <c r="B6825" s="19">
        <f>VLOOKUP(A6825,Table2[],2,FALSE)</f>
        <v>1</v>
      </c>
      <c r="C6825" s="19">
        <f>VLOOKUP(A6825,Table2[],3,FALSE)</f>
        <v>9</v>
      </c>
      <c r="D6825" s="19">
        <f>VLOOKUP(A6825,Table2[],4,FALSE)</f>
        <v>413</v>
      </c>
    </row>
    <row r="6826" spans="1:4" x14ac:dyDescent="0.3">
      <c r="A6826" s="19">
        <v>6023</v>
      </c>
      <c r="B6826" s="19">
        <f>VLOOKUP(A6826,Table2[],2,FALSE)</f>
        <v>1</v>
      </c>
      <c r="C6826" s="19">
        <f>VLOOKUP(A6826,Table2[],3,FALSE)</f>
        <v>3</v>
      </c>
      <c r="D6826" s="19">
        <f>VLOOKUP(A6826,Table2[],4,FALSE)</f>
        <v>2756</v>
      </c>
    </row>
    <row r="6827" spans="1:4" x14ac:dyDescent="0.3">
      <c r="A6827" s="19">
        <v>6025</v>
      </c>
      <c r="B6827" s="19">
        <f>VLOOKUP(A6827,Table2[],2,FALSE)</f>
        <v>1</v>
      </c>
      <c r="C6827" s="19">
        <f>VLOOKUP(A6827,Table2[],3,FALSE)</f>
        <v>10</v>
      </c>
      <c r="D6827" s="19">
        <f>VLOOKUP(A6827,Table2[],4,FALSE)</f>
        <v>613</v>
      </c>
    </row>
    <row r="6828" spans="1:4" x14ac:dyDescent="0.3">
      <c r="A6828" s="19">
        <v>6027</v>
      </c>
      <c r="B6828" s="19">
        <f>VLOOKUP(A6828,Table2[],2,FALSE)</f>
        <v>1</v>
      </c>
      <c r="C6828" s="19">
        <f>VLOOKUP(A6828,Table2[],3,FALSE)</f>
        <v>3</v>
      </c>
      <c r="D6828" s="19">
        <f>VLOOKUP(A6828,Table2[],4,FALSE)</f>
        <v>470</v>
      </c>
    </row>
    <row r="6829" spans="1:4" x14ac:dyDescent="0.3">
      <c r="A6829" s="19">
        <v>6034</v>
      </c>
      <c r="B6829" s="19">
        <f>VLOOKUP(A6829,Table2[],2,FALSE)</f>
        <v>1</v>
      </c>
      <c r="C6829" s="19">
        <f>VLOOKUP(A6829,Table2[],3,FALSE)</f>
        <v>1</v>
      </c>
      <c r="D6829" s="19">
        <f>VLOOKUP(A6829,Table2[],4,FALSE)</f>
        <v>460</v>
      </c>
    </row>
    <row r="6830" spans="1:4" x14ac:dyDescent="0.3">
      <c r="A6830" s="19">
        <v>6034</v>
      </c>
      <c r="B6830" s="19">
        <f>VLOOKUP(A6830,Table2[],2,FALSE)</f>
        <v>1</v>
      </c>
      <c r="C6830" s="19">
        <f>VLOOKUP(A6830,Table2[],3,FALSE)</f>
        <v>1</v>
      </c>
      <c r="D6830" s="19">
        <f>VLOOKUP(A6830,Table2[],4,FALSE)</f>
        <v>460</v>
      </c>
    </row>
    <row r="6831" spans="1:4" x14ac:dyDescent="0.3">
      <c r="A6831" s="19">
        <v>6039</v>
      </c>
      <c r="B6831" s="19">
        <f>VLOOKUP(A6831,Table2[],2,FALSE)</f>
        <v>1</v>
      </c>
      <c r="C6831" s="19">
        <f>VLOOKUP(A6831,Table2[],3,FALSE)</f>
        <v>3</v>
      </c>
      <c r="D6831" s="19">
        <f>VLOOKUP(A6831,Table2[],4,FALSE)</f>
        <v>6</v>
      </c>
    </row>
    <row r="6832" spans="1:4" x14ac:dyDescent="0.3">
      <c r="A6832" s="19">
        <v>6039</v>
      </c>
      <c r="B6832" s="19">
        <f>VLOOKUP(A6832,Table2[],2,FALSE)</f>
        <v>1</v>
      </c>
      <c r="C6832" s="19">
        <f>VLOOKUP(A6832,Table2[],3,FALSE)</f>
        <v>3</v>
      </c>
      <c r="D6832" s="19">
        <f>VLOOKUP(A6832,Table2[],4,FALSE)</f>
        <v>6</v>
      </c>
    </row>
    <row r="6833" spans="1:4" x14ac:dyDescent="0.3">
      <c r="A6833" s="19">
        <v>6039</v>
      </c>
      <c r="B6833" s="19">
        <f>VLOOKUP(A6833,Table2[],2,FALSE)</f>
        <v>1</v>
      </c>
      <c r="C6833" s="19">
        <f>VLOOKUP(A6833,Table2[],3,FALSE)</f>
        <v>3</v>
      </c>
      <c r="D6833" s="19">
        <f>VLOOKUP(A6833,Table2[],4,FALSE)</f>
        <v>6</v>
      </c>
    </row>
    <row r="6834" spans="1:4" x14ac:dyDescent="0.3">
      <c r="A6834" s="19">
        <v>6041</v>
      </c>
      <c r="B6834" s="19">
        <f>VLOOKUP(A6834,Table2[],2,FALSE)</f>
        <v>1</v>
      </c>
      <c r="C6834" s="19">
        <f>VLOOKUP(A6834,Table2[],3,FALSE)</f>
        <v>9</v>
      </c>
      <c r="D6834" s="19">
        <f>VLOOKUP(A6834,Table2[],4,FALSE)</f>
        <v>3270</v>
      </c>
    </row>
    <row r="6835" spans="1:4" x14ac:dyDescent="0.3">
      <c r="A6835" s="19">
        <v>6041</v>
      </c>
      <c r="B6835" s="19">
        <f>VLOOKUP(A6835,Table2[],2,FALSE)</f>
        <v>1</v>
      </c>
      <c r="C6835" s="19">
        <f>VLOOKUP(A6835,Table2[],3,FALSE)</f>
        <v>9</v>
      </c>
      <c r="D6835" s="19">
        <f>VLOOKUP(A6835,Table2[],4,FALSE)</f>
        <v>3270</v>
      </c>
    </row>
    <row r="6836" spans="1:4" x14ac:dyDescent="0.3">
      <c r="A6836" s="19">
        <v>6043</v>
      </c>
      <c r="B6836" s="19">
        <f>VLOOKUP(A6836,Table2[],2,FALSE)</f>
        <v>1</v>
      </c>
      <c r="C6836" s="19">
        <f>VLOOKUP(A6836,Table2[],3,FALSE)</f>
        <v>9</v>
      </c>
      <c r="D6836" s="19">
        <f>VLOOKUP(A6836,Table2[],4,FALSE)</f>
        <v>4028</v>
      </c>
    </row>
    <row r="6837" spans="1:4" x14ac:dyDescent="0.3">
      <c r="A6837" s="19">
        <v>6045</v>
      </c>
      <c r="B6837" s="19">
        <f>VLOOKUP(A6837,Table2[],2,FALSE)</f>
        <v>1</v>
      </c>
      <c r="C6837" s="19">
        <f>VLOOKUP(A6837,Table2[],3,FALSE)</f>
        <v>11</v>
      </c>
      <c r="D6837" s="19">
        <f>VLOOKUP(A6837,Table2[],4,FALSE)</f>
        <v>446</v>
      </c>
    </row>
    <row r="6838" spans="1:4" x14ac:dyDescent="0.3">
      <c r="A6838" s="19">
        <v>6045</v>
      </c>
      <c r="B6838" s="19">
        <f>VLOOKUP(A6838,Table2[],2,FALSE)</f>
        <v>1</v>
      </c>
      <c r="C6838" s="19">
        <f>VLOOKUP(A6838,Table2[],3,FALSE)</f>
        <v>11</v>
      </c>
      <c r="D6838" s="19">
        <f>VLOOKUP(A6838,Table2[],4,FALSE)</f>
        <v>446</v>
      </c>
    </row>
    <row r="6839" spans="1:4" x14ac:dyDescent="0.3">
      <c r="A6839" s="19">
        <v>6046</v>
      </c>
      <c r="B6839" s="19">
        <f>VLOOKUP(A6839,Table2[],2,FALSE)</f>
        <v>1</v>
      </c>
      <c r="C6839" s="19">
        <f>VLOOKUP(A6839,Table2[],3,FALSE)</f>
        <v>1</v>
      </c>
      <c r="D6839" s="19">
        <f>VLOOKUP(A6839,Table2[],4,FALSE)</f>
        <v>467</v>
      </c>
    </row>
    <row r="6840" spans="1:4" x14ac:dyDescent="0.3">
      <c r="A6840" s="19">
        <v>6046</v>
      </c>
      <c r="B6840" s="19">
        <f>VLOOKUP(A6840,Table2[],2,FALSE)</f>
        <v>1</v>
      </c>
      <c r="C6840" s="19">
        <f>VLOOKUP(A6840,Table2[],3,FALSE)</f>
        <v>1</v>
      </c>
      <c r="D6840" s="19">
        <f>VLOOKUP(A6840,Table2[],4,FALSE)</f>
        <v>467</v>
      </c>
    </row>
    <row r="6841" spans="1:4" x14ac:dyDescent="0.3">
      <c r="A6841" s="19">
        <v>6046</v>
      </c>
      <c r="B6841" s="19">
        <f>VLOOKUP(A6841,Table2[],2,FALSE)</f>
        <v>1</v>
      </c>
      <c r="C6841" s="19">
        <f>VLOOKUP(A6841,Table2[],3,FALSE)</f>
        <v>1</v>
      </c>
      <c r="D6841" s="19">
        <f>VLOOKUP(A6841,Table2[],4,FALSE)</f>
        <v>467</v>
      </c>
    </row>
    <row r="6842" spans="1:4" x14ac:dyDescent="0.3">
      <c r="A6842" s="19">
        <v>6046</v>
      </c>
      <c r="B6842" s="19">
        <f>VLOOKUP(A6842,Table2[],2,FALSE)</f>
        <v>1</v>
      </c>
      <c r="C6842" s="19">
        <f>VLOOKUP(A6842,Table2[],3,FALSE)</f>
        <v>1</v>
      </c>
      <c r="D6842" s="19">
        <f>VLOOKUP(A6842,Table2[],4,FALSE)</f>
        <v>467</v>
      </c>
    </row>
    <row r="6843" spans="1:4" x14ac:dyDescent="0.3">
      <c r="A6843" s="19">
        <v>6046</v>
      </c>
      <c r="B6843" s="19">
        <f>VLOOKUP(A6843,Table2[],2,FALSE)</f>
        <v>1</v>
      </c>
      <c r="C6843" s="19">
        <f>VLOOKUP(A6843,Table2[],3,FALSE)</f>
        <v>1</v>
      </c>
      <c r="D6843" s="19">
        <f>VLOOKUP(A6843,Table2[],4,FALSE)</f>
        <v>467</v>
      </c>
    </row>
    <row r="6844" spans="1:4" x14ac:dyDescent="0.3">
      <c r="A6844" s="19">
        <v>6046</v>
      </c>
      <c r="B6844" s="19">
        <f>VLOOKUP(A6844,Table2[],2,FALSE)</f>
        <v>1</v>
      </c>
      <c r="C6844" s="19">
        <f>VLOOKUP(A6844,Table2[],3,FALSE)</f>
        <v>1</v>
      </c>
      <c r="D6844" s="19">
        <f>VLOOKUP(A6844,Table2[],4,FALSE)</f>
        <v>467</v>
      </c>
    </row>
    <row r="6845" spans="1:4" x14ac:dyDescent="0.3">
      <c r="A6845" s="19">
        <v>6046</v>
      </c>
      <c r="B6845" s="19">
        <f>VLOOKUP(A6845,Table2[],2,FALSE)</f>
        <v>1</v>
      </c>
      <c r="C6845" s="19">
        <f>VLOOKUP(A6845,Table2[],3,FALSE)</f>
        <v>1</v>
      </c>
      <c r="D6845" s="19">
        <f>VLOOKUP(A6845,Table2[],4,FALSE)</f>
        <v>467</v>
      </c>
    </row>
    <row r="6846" spans="1:4" x14ac:dyDescent="0.3">
      <c r="A6846" s="19">
        <v>6046</v>
      </c>
      <c r="B6846" s="19">
        <f>VLOOKUP(A6846,Table2[],2,FALSE)</f>
        <v>1</v>
      </c>
      <c r="C6846" s="19">
        <f>VLOOKUP(A6846,Table2[],3,FALSE)</f>
        <v>1</v>
      </c>
      <c r="D6846" s="19">
        <f>VLOOKUP(A6846,Table2[],4,FALSE)</f>
        <v>467</v>
      </c>
    </row>
    <row r="6847" spans="1:4" x14ac:dyDescent="0.3">
      <c r="A6847" s="19">
        <v>6046</v>
      </c>
      <c r="B6847" s="19">
        <f>VLOOKUP(A6847,Table2[],2,FALSE)</f>
        <v>1</v>
      </c>
      <c r="C6847" s="19">
        <f>VLOOKUP(A6847,Table2[],3,FALSE)</f>
        <v>1</v>
      </c>
      <c r="D6847" s="19">
        <f>VLOOKUP(A6847,Table2[],4,FALSE)</f>
        <v>467</v>
      </c>
    </row>
    <row r="6848" spans="1:4" x14ac:dyDescent="0.3">
      <c r="A6848" s="19">
        <v>6046</v>
      </c>
      <c r="B6848" s="19">
        <f>VLOOKUP(A6848,Table2[],2,FALSE)</f>
        <v>1</v>
      </c>
      <c r="C6848" s="19">
        <f>VLOOKUP(A6848,Table2[],3,FALSE)</f>
        <v>1</v>
      </c>
      <c r="D6848" s="19">
        <f>VLOOKUP(A6848,Table2[],4,FALSE)</f>
        <v>467</v>
      </c>
    </row>
    <row r="6849" spans="1:4" x14ac:dyDescent="0.3">
      <c r="A6849" s="19">
        <v>6046</v>
      </c>
      <c r="B6849" s="19">
        <f>VLOOKUP(A6849,Table2[],2,FALSE)</f>
        <v>1</v>
      </c>
      <c r="C6849" s="19">
        <f>VLOOKUP(A6849,Table2[],3,FALSE)</f>
        <v>1</v>
      </c>
      <c r="D6849" s="19">
        <f>VLOOKUP(A6849,Table2[],4,FALSE)</f>
        <v>467</v>
      </c>
    </row>
    <row r="6850" spans="1:4" x14ac:dyDescent="0.3">
      <c r="A6850" s="19">
        <v>6050</v>
      </c>
      <c r="B6850" s="19">
        <f>VLOOKUP(A6850,Table2[],2,FALSE)</f>
        <v>1</v>
      </c>
      <c r="C6850" s="19">
        <f>VLOOKUP(A6850,Table2[],3,FALSE)</f>
        <v>11</v>
      </c>
      <c r="D6850" s="19">
        <f>VLOOKUP(A6850,Table2[],4,FALSE)</f>
        <v>4084</v>
      </c>
    </row>
    <row r="6851" spans="1:4" x14ac:dyDescent="0.3">
      <c r="A6851" s="19">
        <v>6054</v>
      </c>
      <c r="B6851" s="19">
        <f>VLOOKUP(A6851,Table2[],2,FALSE)</f>
        <v>1</v>
      </c>
      <c r="C6851" s="19">
        <f>VLOOKUP(A6851,Table2[],3,FALSE)</f>
        <v>1</v>
      </c>
      <c r="D6851" s="19">
        <f>VLOOKUP(A6851,Table2[],4,FALSE)</f>
        <v>3658</v>
      </c>
    </row>
    <row r="6852" spans="1:4" x14ac:dyDescent="0.3">
      <c r="A6852" s="19">
        <v>6054</v>
      </c>
      <c r="B6852" s="19">
        <f>VLOOKUP(A6852,Table2[],2,FALSE)</f>
        <v>1</v>
      </c>
      <c r="C6852" s="19">
        <f>VLOOKUP(A6852,Table2[],3,FALSE)</f>
        <v>1</v>
      </c>
      <c r="D6852" s="19">
        <f>VLOOKUP(A6852,Table2[],4,FALSE)</f>
        <v>3658</v>
      </c>
    </row>
    <row r="6853" spans="1:4" x14ac:dyDescent="0.3">
      <c r="A6853" s="19">
        <v>6060</v>
      </c>
      <c r="B6853" s="19">
        <f>VLOOKUP(A6853,Table2[],2,FALSE)</f>
        <v>1</v>
      </c>
      <c r="C6853" s="19">
        <f>VLOOKUP(A6853,Table2[],3,FALSE)</f>
        <v>9</v>
      </c>
      <c r="D6853" s="19">
        <f>VLOOKUP(A6853,Table2[],4,FALSE)</f>
        <v>245</v>
      </c>
    </row>
    <row r="6854" spans="1:4" x14ac:dyDescent="0.3">
      <c r="A6854" s="19">
        <v>6061</v>
      </c>
      <c r="B6854" s="19">
        <f>VLOOKUP(A6854,Table2[],2,FALSE)</f>
        <v>1</v>
      </c>
      <c r="C6854" s="19">
        <f>VLOOKUP(A6854,Table2[],3,FALSE)</f>
        <v>10</v>
      </c>
      <c r="D6854" s="19">
        <f>VLOOKUP(A6854,Table2[],4,FALSE)</f>
        <v>240</v>
      </c>
    </row>
    <row r="6855" spans="1:4" x14ac:dyDescent="0.3">
      <c r="A6855" s="19">
        <v>6062</v>
      </c>
      <c r="B6855" s="19">
        <f>VLOOKUP(A6855,Table2[],2,FALSE)</f>
        <v>1</v>
      </c>
      <c r="C6855" s="19">
        <f>VLOOKUP(A6855,Table2[],3,FALSE)</f>
        <v>9</v>
      </c>
      <c r="D6855" s="19">
        <f>VLOOKUP(A6855,Table2[],4,FALSE)</f>
        <v>11</v>
      </c>
    </row>
    <row r="6856" spans="1:4" x14ac:dyDescent="0.3">
      <c r="A6856" s="19">
        <v>6064</v>
      </c>
      <c r="B6856" s="19">
        <f>VLOOKUP(A6856,Table2[],2,FALSE)</f>
        <v>1</v>
      </c>
      <c r="C6856" s="19">
        <f>VLOOKUP(A6856,Table2[],3,FALSE)</f>
        <v>3</v>
      </c>
      <c r="D6856" s="19">
        <f>VLOOKUP(A6856,Table2[],4,FALSE)</f>
        <v>2769</v>
      </c>
    </row>
    <row r="6857" spans="1:4" x14ac:dyDescent="0.3">
      <c r="A6857" s="19">
        <v>6066</v>
      </c>
      <c r="B6857" s="19">
        <f>VLOOKUP(A6857,Table2[],2,FALSE)</f>
        <v>1</v>
      </c>
      <c r="C6857" s="19">
        <f>VLOOKUP(A6857,Table2[],3,FALSE)</f>
        <v>10</v>
      </c>
      <c r="D6857" s="19">
        <f>VLOOKUP(A6857,Table2[],4,FALSE)</f>
        <v>11</v>
      </c>
    </row>
    <row r="6858" spans="1:4" x14ac:dyDescent="0.3">
      <c r="A6858" s="19">
        <v>6072</v>
      </c>
      <c r="B6858" s="19">
        <f>VLOOKUP(A6858,Table2[],2,FALSE)</f>
        <v>1</v>
      </c>
      <c r="C6858" s="19">
        <f>VLOOKUP(A6858,Table2[],3,FALSE)</f>
        <v>10</v>
      </c>
      <c r="D6858" s="19">
        <f>VLOOKUP(A6858,Table2[],4,FALSE)</f>
        <v>4090</v>
      </c>
    </row>
    <row r="6859" spans="1:4" x14ac:dyDescent="0.3">
      <c r="A6859" s="19">
        <v>6073</v>
      </c>
      <c r="B6859" s="19">
        <f>VLOOKUP(A6859,Table2[],2,FALSE)</f>
        <v>1</v>
      </c>
      <c r="C6859" s="19">
        <f>VLOOKUP(A6859,Table2[],3,FALSE)</f>
        <v>10</v>
      </c>
      <c r="D6859" s="19">
        <f>VLOOKUP(A6859,Table2[],4,FALSE)</f>
        <v>16</v>
      </c>
    </row>
    <row r="6860" spans="1:4" x14ac:dyDescent="0.3">
      <c r="A6860" s="19">
        <v>6074</v>
      </c>
      <c r="B6860" s="19">
        <f>VLOOKUP(A6860,Table2[],2,FALSE)</f>
        <v>1</v>
      </c>
      <c r="C6860" s="19">
        <f>VLOOKUP(A6860,Table2[],3,FALSE)</f>
        <v>10</v>
      </c>
      <c r="D6860" s="19">
        <f>VLOOKUP(A6860,Table2[],4,FALSE)</f>
        <v>463</v>
      </c>
    </row>
    <row r="6861" spans="1:4" x14ac:dyDescent="0.3">
      <c r="A6861" s="19">
        <v>6074</v>
      </c>
      <c r="B6861" s="19">
        <f>VLOOKUP(A6861,Table2[],2,FALSE)</f>
        <v>1</v>
      </c>
      <c r="C6861" s="19">
        <f>VLOOKUP(A6861,Table2[],3,FALSE)</f>
        <v>10</v>
      </c>
      <c r="D6861" s="19">
        <f>VLOOKUP(A6861,Table2[],4,FALSE)</f>
        <v>463</v>
      </c>
    </row>
    <row r="6862" spans="1:4" x14ac:dyDescent="0.3">
      <c r="A6862" s="19">
        <v>6074</v>
      </c>
      <c r="B6862" s="19">
        <f>VLOOKUP(A6862,Table2[],2,FALSE)</f>
        <v>1</v>
      </c>
      <c r="C6862" s="19">
        <f>VLOOKUP(A6862,Table2[],3,FALSE)</f>
        <v>10</v>
      </c>
      <c r="D6862" s="19">
        <f>VLOOKUP(A6862,Table2[],4,FALSE)</f>
        <v>463</v>
      </c>
    </row>
    <row r="6863" spans="1:4" x14ac:dyDescent="0.3">
      <c r="A6863" s="19">
        <v>6074</v>
      </c>
      <c r="B6863" s="19">
        <f>VLOOKUP(A6863,Table2[],2,FALSE)</f>
        <v>1</v>
      </c>
      <c r="C6863" s="19">
        <f>VLOOKUP(A6863,Table2[],3,FALSE)</f>
        <v>10</v>
      </c>
      <c r="D6863" s="19">
        <f>VLOOKUP(A6863,Table2[],4,FALSE)</f>
        <v>463</v>
      </c>
    </row>
    <row r="6864" spans="1:4" x14ac:dyDescent="0.3">
      <c r="A6864" s="19">
        <v>6074</v>
      </c>
      <c r="B6864" s="19">
        <f>VLOOKUP(A6864,Table2[],2,FALSE)</f>
        <v>1</v>
      </c>
      <c r="C6864" s="19">
        <f>VLOOKUP(A6864,Table2[],3,FALSE)</f>
        <v>10</v>
      </c>
      <c r="D6864" s="19">
        <f>VLOOKUP(A6864,Table2[],4,FALSE)</f>
        <v>463</v>
      </c>
    </row>
    <row r="6865" spans="1:4" x14ac:dyDescent="0.3">
      <c r="A6865" s="19">
        <v>6076</v>
      </c>
      <c r="B6865" s="19">
        <f>VLOOKUP(A6865,Table2[],2,FALSE)</f>
        <v>1</v>
      </c>
      <c r="C6865" s="19">
        <f>VLOOKUP(A6865,Table2[],3,FALSE)</f>
        <v>10</v>
      </c>
      <c r="D6865" s="19">
        <f>VLOOKUP(A6865,Table2[],4,FALSE)</f>
        <v>46</v>
      </c>
    </row>
    <row r="6866" spans="1:4" x14ac:dyDescent="0.3">
      <c r="A6866" s="19">
        <v>6080</v>
      </c>
      <c r="B6866" s="19">
        <f>VLOOKUP(A6866,Table2[],2,FALSE)</f>
        <v>1</v>
      </c>
      <c r="C6866" s="19">
        <f>VLOOKUP(A6866,Table2[],3,FALSE)</f>
        <v>10</v>
      </c>
      <c r="D6866" s="19">
        <f>VLOOKUP(A6866,Table2[],4,FALSE)</f>
        <v>4076</v>
      </c>
    </row>
    <row r="6867" spans="1:4" x14ac:dyDescent="0.3">
      <c r="A6867" s="19">
        <v>6084</v>
      </c>
      <c r="B6867" s="19">
        <f>VLOOKUP(A6867,Table2[],2,FALSE)</f>
        <v>1</v>
      </c>
      <c r="C6867" s="19">
        <f>VLOOKUP(A6867,Table2[],3,FALSE)</f>
        <v>14</v>
      </c>
      <c r="D6867" s="19">
        <f>VLOOKUP(A6867,Table2[],4,FALSE)</f>
        <v>639</v>
      </c>
    </row>
    <row r="6868" spans="1:4" x14ac:dyDescent="0.3">
      <c r="A6868" s="19">
        <v>6084</v>
      </c>
      <c r="B6868" s="19">
        <f>VLOOKUP(A6868,Table2[],2,FALSE)</f>
        <v>1</v>
      </c>
      <c r="C6868" s="19">
        <f>VLOOKUP(A6868,Table2[],3,FALSE)</f>
        <v>14</v>
      </c>
      <c r="D6868" s="19">
        <f>VLOOKUP(A6868,Table2[],4,FALSE)</f>
        <v>639</v>
      </c>
    </row>
    <row r="6869" spans="1:4" x14ac:dyDescent="0.3">
      <c r="A6869" s="19">
        <v>6087</v>
      </c>
      <c r="B6869" s="19">
        <f>VLOOKUP(A6869,Table2[],2,FALSE)</f>
        <v>1</v>
      </c>
      <c r="C6869" s="19">
        <f>VLOOKUP(A6869,Table2[],3,FALSE)</f>
        <v>9</v>
      </c>
      <c r="D6869" s="19">
        <f>VLOOKUP(A6869,Table2[],4,FALSE)</f>
        <v>458</v>
      </c>
    </row>
    <row r="6870" spans="1:4" x14ac:dyDescent="0.3">
      <c r="A6870" s="19">
        <v>6087</v>
      </c>
      <c r="B6870" s="19">
        <f>VLOOKUP(A6870,Table2[],2,FALSE)</f>
        <v>1</v>
      </c>
      <c r="C6870" s="19">
        <f>VLOOKUP(A6870,Table2[],3,FALSE)</f>
        <v>9</v>
      </c>
      <c r="D6870" s="19">
        <f>VLOOKUP(A6870,Table2[],4,FALSE)</f>
        <v>458</v>
      </c>
    </row>
    <row r="6871" spans="1:4" x14ac:dyDescent="0.3">
      <c r="A6871" s="19">
        <v>6090</v>
      </c>
      <c r="B6871" s="19">
        <f>VLOOKUP(A6871,Table2[],2,FALSE)</f>
        <v>1</v>
      </c>
      <c r="C6871" s="19">
        <f>VLOOKUP(A6871,Table2[],3,FALSE)</f>
        <v>10</v>
      </c>
      <c r="D6871" s="19">
        <f>VLOOKUP(A6871,Table2[],4,FALSE)</f>
        <v>2785</v>
      </c>
    </row>
    <row r="6872" spans="1:4" x14ac:dyDescent="0.3">
      <c r="A6872" s="19">
        <v>6091</v>
      </c>
      <c r="B6872" s="19">
        <f>VLOOKUP(A6872,Table2[],2,FALSE)</f>
        <v>1</v>
      </c>
      <c r="C6872" s="19">
        <f>VLOOKUP(A6872,Table2[],3,FALSE)</f>
        <v>10</v>
      </c>
      <c r="D6872" s="19">
        <f>VLOOKUP(A6872,Table2[],4,FALSE)</f>
        <v>4086</v>
      </c>
    </row>
    <row r="6873" spans="1:4" x14ac:dyDescent="0.3">
      <c r="A6873" s="19">
        <v>6091</v>
      </c>
      <c r="B6873" s="19">
        <f>VLOOKUP(A6873,Table2[],2,FALSE)</f>
        <v>1</v>
      </c>
      <c r="C6873" s="19">
        <f>VLOOKUP(A6873,Table2[],3,FALSE)</f>
        <v>10</v>
      </c>
      <c r="D6873" s="19">
        <f>VLOOKUP(A6873,Table2[],4,FALSE)</f>
        <v>4086</v>
      </c>
    </row>
    <row r="6874" spans="1:4" x14ac:dyDescent="0.3">
      <c r="A6874" s="19">
        <v>6091</v>
      </c>
      <c r="B6874" s="19">
        <f>VLOOKUP(A6874,Table2[],2,FALSE)</f>
        <v>1</v>
      </c>
      <c r="C6874" s="19">
        <f>VLOOKUP(A6874,Table2[],3,FALSE)</f>
        <v>10</v>
      </c>
      <c r="D6874" s="19">
        <f>VLOOKUP(A6874,Table2[],4,FALSE)</f>
        <v>4086</v>
      </c>
    </row>
    <row r="6875" spans="1:4" x14ac:dyDescent="0.3">
      <c r="A6875" s="19">
        <v>6091</v>
      </c>
      <c r="B6875" s="19">
        <f>VLOOKUP(A6875,Table2[],2,FALSE)</f>
        <v>1</v>
      </c>
      <c r="C6875" s="19">
        <f>VLOOKUP(A6875,Table2[],3,FALSE)</f>
        <v>10</v>
      </c>
      <c r="D6875" s="19">
        <f>VLOOKUP(A6875,Table2[],4,FALSE)</f>
        <v>4086</v>
      </c>
    </row>
    <row r="6876" spans="1:4" x14ac:dyDescent="0.3">
      <c r="A6876" s="19">
        <v>6091</v>
      </c>
      <c r="B6876" s="19">
        <f>VLOOKUP(A6876,Table2[],2,FALSE)</f>
        <v>1</v>
      </c>
      <c r="C6876" s="19">
        <f>VLOOKUP(A6876,Table2[],3,FALSE)</f>
        <v>10</v>
      </c>
      <c r="D6876" s="19">
        <f>VLOOKUP(A6876,Table2[],4,FALSE)</f>
        <v>4086</v>
      </c>
    </row>
    <row r="6877" spans="1:4" x14ac:dyDescent="0.3">
      <c r="A6877" s="19">
        <v>6091</v>
      </c>
      <c r="B6877" s="19">
        <f>VLOOKUP(A6877,Table2[],2,FALSE)</f>
        <v>1</v>
      </c>
      <c r="C6877" s="19">
        <f>VLOOKUP(A6877,Table2[],3,FALSE)</f>
        <v>10</v>
      </c>
      <c r="D6877" s="19">
        <f>VLOOKUP(A6877,Table2[],4,FALSE)</f>
        <v>4086</v>
      </c>
    </row>
    <row r="6878" spans="1:4" x14ac:dyDescent="0.3">
      <c r="A6878" s="19">
        <v>6095</v>
      </c>
      <c r="B6878" s="19">
        <f>VLOOKUP(A6878,Table2[],2,FALSE)</f>
        <v>1</v>
      </c>
      <c r="C6878" s="19">
        <f>VLOOKUP(A6878,Table2[],3,FALSE)</f>
        <v>9</v>
      </c>
      <c r="D6878" s="19">
        <f>VLOOKUP(A6878,Table2[],4,FALSE)</f>
        <v>476</v>
      </c>
    </row>
    <row r="6879" spans="1:4" x14ac:dyDescent="0.3">
      <c r="A6879" s="19">
        <v>6095</v>
      </c>
      <c r="B6879" s="19">
        <f>VLOOKUP(A6879,Table2[],2,FALSE)</f>
        <v>1</v>
      </c>
      <c r="C6879" s="19">
        <f>VLOOKUP(A6879,Table2[],3,FALSE)</f>
        <v>9</v>
      </c>
      <c r="D6879" s="19">
        <f>VLOOKUP(A6879,Table2[],4,FALSE)</f>
        <v>476</v>
      </c>
    </row>
    <row r="6880" spans="1:4" x14ac:dyDescent="0.3">
      <c r="A6880" s="19">
        <v>6099</v>
      </c>
      <c r="B6880" s="19">
        <f>VLOOKUP(A6880,Table2[],2,FALSE)</f>
        <v>1</v>
      </c>
      <c r="C6880" s="19">
        <f>VLOOKUP(A6880,Table2[],3,FALSE)</f>
        <v>10</v>
      </c>
      <c r="D6880" s="19">
        <f>VLOOKUP(A6880,Table2[],4,FALSE)</f>
        <v>472</v>
      </c>
    </row>
    <row r="6881" spans="1:4" x14ac:dyDescent="0.3">
      <c r="A6881" s="19">
        <v>6101</v>
      </c>
      <c r="B6881" s="19">
        <f>VLOOKUP(A6881,Table2[],2,FALSE)</f>
        <v>1</v>
      </c>
      <c r="C6881" s="19">
        <f>VLOOKUP(A6881,Table2[],3,FALSE)</f>
        <v>14</v>
      </c>
      <c r="D6881" s="19">
        <f>VLOOKUP(A6881,Table2[],4,FALSE)</f>
        <v>2811</v>
      </c>
    </row>
    <row r="6882" spans="1:4" x14ac:dyDescent="0.3">
      <c r="A6882" s="19">
        <v>6101</v>
      </c>
      <c r="B6882" s="19">
        <f>VLOOKUP(A6882,Table2[],2,FALSE)</f>
        <v>1</v>
      </c>
      <c r="C6882" s="19">
        <f>VLOOKUP(A6882,Table2[],3,FALSE)</f>
        <v>14</v>
      </c>
      <c r="D6882" s="19">
        <f>VLOOKUP(A6882,Table2[],4,FALSE)</f>
        <v>2811</v>
      </c>
    </row>
    <row r="6883" spans="1:4" x14ac:dyDescent="0.3">
      <c r="A6883" s="19">
        <v>6101</v>
      </c>
      <c r="B6883" s="19">
        <f>VLOOKUP(A6883,Table2[],2,FALSE)</f>
        <v>1</v>
      </c>
      <c r="C6883" s="19">
        <f>VLOOKUP(A6883,Table2[],3,FALSE)</f>
        <v>14</v>
      </c>
      <c r="D6883" s="19">
        <f>VLOOKUP(A6883,Table2[],4,FALSE)</f>
        <v>2811</v>
      </c>
    </row>
    <row r="6884" spans="1:4" x14ac:dyDescent="0.3">
      <c r="A6884" s="19">
        <v>6101</v>
      </c>
      <c r="B6884" s="19">
        <f>VLOOKUP(A6884,Table2[],2,FALSE)</f>
        <v>1</v>
      </c>
      <c r="C6884" s="19">
        <f>VLOOKUP(A6884,Table2[],3,FALSE)</f>
        <v>14</v>
      </c>
      <c r="D6884" s="19">
        <f>VLOOKUP(A6884,Table2[],4,FALSE)</f>
        <v>2811</v>
      </c>
    </row>
    <row r="6885" spans="1:4" x14ac:dyDescent="0.3">
      <c r="A6885" s="19">
        <v>6108</v>
      </c>
      <c r="B6885" s="19">
        <f>VLOOKUP(A6885,Table2[],2,FALSE)</f>
        <v>1</v>
      </c>
      <c r="C6885" s="19">
        <f>VLOOKUP(A6885,Table2[],3,FALSE)</f>
        <v>3</v>
      </c>
      <c r="D6885" s="19">
        <f>VLOOKUP(A6885,Table2[],4,FALSE)</f>
        <v>4079</v>
      </c>
    </row>
    <row r="6886" spans="1:4" x14ac:dyDescent="0.3">
      <c r="A6886" s="19">
        <v>6111</v>
      </c>
      <c r="B6886" s="19">
        <f>VLOOKUP(A6886,Table2[],2,FALSE)</f>
        <v>1</v>
      </c>
      <c r="C6886" s="19">
        <f>VLOOKUP(A6886,Table2[],3,FALSE)</f>
        <v>10</v>
      </c>
      <c r="D6886" s="19">
        <f>VLOOKUP(A6886,Table2[],4,FALSE)</f>
        <v>386</v>
      </c>
    </row>
    <row r="6887" spans="1:4" x14ac:dyDescent="0.3">
      <c r="A6887" s="19">
        <v>6113</v>
      </c>
      <c r="B6887" s="19">
        <f>VLOOKUP(A6887,Table2[],2,FALSE)</f>
        <v>1</v>
      </c>
      <c r="C6887" s="19">
        <f>VLOOKUP(A6887,Table2[],3,FALSE)</f>
        <v>10</v>
      </c>
      <c r="D6887" s="19">
        <f>VLOOKUP(A6887,Table2[],4,FALSE)</f>
        <v>3260</v>
      </c>
    </row>
    <row r="6888" spans="1:4" x14ac:dyDescent="0.3">
      <c r="A6888" s="19">
        <v>6117</v>
      </c>
      <c r="B6888" s="19">
        <f>VLOOKUP(A6888,Table2[],2,FALSE)</f>
        <v>1</v>
      </c>
      <c r="C6888" s="19">
        <f>VLOOKUP(A6888,Table2[],3,FALSE)</f>
        <v>3</v>
      </c>
      <c r="D6888" s="19">
        <f>VLOOKUP(A6888,Table2[],4,FALSE)</f>
        <v>619</v>
      </c>
    </row>
    <row r="6889" spans="1:4" x14ac:dyDescent="0.3">
      <c r="A6889" s="19">
        <v>6117</v>
      </c>
      <c r="B6889" s="19">
        <f>VLOOKUP(A6889,Table2[],2,FALSE)</f>
        <v>1</v>
      </c>
      <c r="C6889" s="19">
        <f>VLOOKUP(A6889,Table2[],3,FALSE)</f>
        <v>3</v>
      </c>
      <c r="D6889" s="19">
        <f>VLOOKUP(A6889,Table2[],4,FALSE)</f>
        <v>619</v>
      </c>
    </row>
    <row r="6890" spans="1:4" x14ac:dyDescent="0.3">
      <c r="A6890" s="19">
        <v>6117</v>
      </c>
      <c r="B6890" s="19">
        <f>VLOOKUP(A6890,Table2[],2,FALSE)</f>
        <v>1</v>
      </c>
      <c r="C6890" s="19">
        <f>VLOOKUP(A6890,Table2[],3,FALSE)</f>
        <v>3</v>
      </c>
      <c r="D6890" s="19">
        <f>VLOOKUP(A6890,Table2[],4,FALSE)</f>
        <v>619</v>
      </c>
    </row>
    <row r="6891" spans="1:4" x14ac:dyDescent="0.3">
      <c r="A6891" s="19">
        <v>6125</v>
      </c>
      <c r="B6891" s="19">
        <f>VLOOKUP(A6891,Table2[],2,FALSE)</f>
        <v>1</v>
      </c>
      <c r="C6891" s="19">
        <f>VLOOKUP(A6891,Table2[],3,FALSE)</f>
        <v>9</v>
      </c>
      <c r="D6891" s="19">
        <f>VLOOKUP(A6891,Table2[],4,FALSE)</f>
        <v>573</v>
      </c>
    </row>
    <row r="6892" spans="1:4" x14ac:dyDescent="0.3">
      <c r="A6892" s="19">
        <v>6127</v>
      </c>
      <c r="B6892" s="19">
        <f>VLOOKUP(A6892,Table2[],2,FALSE)</f>
        <v>1</v>
      </c>
      <c r="C6892" s="19">
        <f>VLOOKUP(A6892,Table2[],3,FALSE)</f>
        <v>10</v>
      </c>
      <c r="D6892" s="19">
        <f>VLOOKUP(A6892,Table2[],4,FALSE)</f>
        <v>374</v>
      </c>
    </row>
    <row r="6893" spans="1:4" x14ac:dyDescent="0.3">
      <c r="A6893" s="19">
        <v>6130</v>
      </c>
      <c r="B6893" s="19">
        <f>VLOOKUP(A6893,Table2[],2,FALSE)</f>
        <v>1</v>
      </c>
      <c r="C6893" s="19">
        <f>VLOOKUP(A6893,Table2[],3,FALSE)</f>
        <v>15</v>
      </c>
      <c r="D6893" s="19">
        <f>VLOOKUP(A6893,Table2[],4,FALSE)</f>
        <v>242</v>
      </c>
    </row>
    <row r="6894" spans="1:4" x14ac:dyDescent="0.3">
      <c r="A6894" s="19">
        <v>6131</v>
      </c>
      <c r="B6894" s="19">
        <f>VLOOKUP(A6894,Table2[],2,FALSE)</f>
        <v>1</v>
      </c>
      <c r="C6894" s="19">
        <f>VLOOKUP(A6894,Table2[],3,FALSE)</f>
        <v>10</v>
      </c>
      <c r="D6894" s="19">
        <f>VLOOKUP(A6894,Table2[],4,FALSE)</f>
        <v>4028</v>
      </c>
    </row>
    <row r="6895" spans="1:4" x14ac:dyDescent="0.3">
      <c r="A6895" s="19">
        <v>6132</v>
      </c>
      <c r="B6895" s="19">
        <f>VLOOKUP(A6895,Table2[],2,FALSE)</f>
        <v>1</v>
      </c>
      <c r="C6895" s="19">
        <f>VLOOKUP(A6895,Table2[],3,FALSE)</f>
        <v>10</v>
      </c>
      <c r="D6895" s="19">
        <f>VLOOKUP(A6895,Table2[],4,FALSE)</f>
        <v>4028</v>
      </c>
    </row>
    <row r="6896" spans="1:4" x14ac:dyDescent="0.3">
      <c r="A6896" s="19">
        <v>6134</v>
      </c>
      <c r="B6896" s="19">
        <f>VLOOKUP(A6896,Table2[],2,FALSE)</f>
        <v>1</v>
      </c>
      <c r="C6896" s="19">
        <f>VLOOKUP(A6896,Table2[],3,FALSE)</f>
        <v>14</v>
      </c>
      <c r="D6896" s="19">
        <f>VLOOKUP(A6896,Table2[],4,FALSE)</f>
        <v>472</v>
      </c>
    </row>
    <row r="6897" spans="1:4" x14ac:dyDescent="0.3">
      <c r="A6897" s="19">
        <v>6134</v>
      </c>
      <c r="B6897" s="19">
        <f>VLOOKUP(A6897,Table2[],2,FALSE)</f>
        <v>1</v>
      </c>
      <c r="C6897" s="19">
        <f>VLOOKUP(A6897,Table2[],3,FALSE)</f>
        <v>14</v>
      </c>
      <c r="D6897" s="19">
        <f>VLOOKUP(A6897,Table2[],4,FALSE)</f>
        <v>472</v>
      </c>
    </row>
    <row r="6898" spans="1:4" x14ac:dyDescent="0.3">
      <c r="A6898" s="19">
        <v>6135</v>
      </c>
      <c r="B6898" s="19">
        <f>VLOOKUP(A6898,Table2[],2,FALSE)</f>
        <v>1</v>
      </c>
      <c r="C6898" s="19">
        <f>VLOOKUP(A6898,Table2[],3,FALSE)</f>
        <v>10</v>
      </c>
      <c r="D6898" s="19">
        <f>VLOOKUP(A6898,Table2[],4,FALSE)</f>
        <v>603</v>
      </c>
    </row>
    <row r="6899" spans="1:4" x14ac:dyDescent="0.3">
      <c r="A6899" s="19">
        <v>6138</v>
      </c>
      <c r="B6899" s="19">
        <f>VLOOKUP(A6899,Table2[],2,FALSE)</f>
        <v>1</v>
      </c>
      <c r="C6899" s="19">
        <f>VLOOKUP(A6899,Table2[],3,FALSE)</f>
        <v>10</v>
      </c>
      <c r="D6899" s="19">
        <f>VLOOKUP(A6899,Table2[],4,FALSE)</f>
        <v>4092</v>
      </c>
    </row>
    <row r="6900" spans="1:4" x14ac:dyDescent="0.3">
      <c r="A6900" s="19">
        <v>6143</v>
      </c>
      <c r="B6900" s="19">
        <f>VLOOKUP(A6900,Table2[],2,FALSE)</f>
        <v>1</v>
      </c>
      <c r="C6900" s="19">
        <f>VLOOKUP(A6900,Table2[],3,FALSE)</f>
        <v>1</v>
      </c>
      <c r="D6900" s="19">
        <f>VLOOKUP(A6900,Table2[],4,FALSE)</f>
        <v>599</v>
      </c>
    </row>
    <row r="6901" spans="1:4" x14ac:dyDescent="0.3">
      <c r="A6901" s="19">
        <v>6144</v>
      </c>
      <c r="B6901" s="19">
        <f>VLOOKUP(A6901,Table2[],2,FALSE)</f>
        <v>1</v>
      </c>
      <c r="C6901" s="19">
        <f>VLOOKUP(A6901,Table2[],3,FALSE)</f>
        <v>10</v>
      </c>
      <c r="D6901" s="19">
        <f>VLOOKUP(A6901,Table2[],4,FALSE)</f>
        <v>3419</v>
      </c>
    </row>
    <row r="6902" spans="1:4" x14ac:dyDescent="0.3">
      <c r="A6902" s="19">
        <v>6144</v>
      </c>
      <c r="B6902" s="19">
        <f>VLOOKUP(A6902,Table2[],2,FALSE)</f>
        <v>1</v>
      </c>
      <c r="C6902" s="19">
        <f>VLOOKUP(A6902,Table2[],3,FALSE)</f>
        <v>10</v>
      </c>
      <c r="D6902" s="19">
        <f>VLOOKUP(A6902,Table2[],4,FALSE)</f>
        <v>3419</v>
      </c>
    </row>
    <row r="6903" spans="1:4" x14ac:dyDescent="0.3">
      <c r="A6903" s="19">
        <v>6145</v>
      </c>
      <c r="B6903" s="19">
        <f>VLOOKUP(A6903,Table2[],2,FALSE)</f>
        <v>1</v>
      </c>
      <c r="C6903" s="19">
        <f>VLOOKUP(A6903,Table2[],3,FALSE)</f>
        <v>10</v>
      </c>
      <c r="D6903" s="19">
        <f>VLOOKUP(A6903,Table2[],4,FALSE)</f>
        <v>3419</v>
      </c>
    </row>
    <row r="6904" spans="1:4" x14ac:dyDescent="0.3">
      <c r="A6904" s="19">
        <v>6147</v>
      </c>
      <c r="B6904" s="19">
        <f>VLOOKUP(A6904,Table2[],2,FALSE)</f>
        <v>1</v>
      </c>
      <c r="C6904" s="19">
        <f>VLOOKUP(A6904,Table2[],3,FALSE)</f>
        <v>10</v>
      </c>
      <c r="D6904" s="19">
        <f>VLOOKUP(A6904,Table2[],4,FALSE)</f>
        <v>4028</v>
      </c>
    </row>
    <row r="6905" spans="1:4" x14ac:dyDescent="0.3">
      <c r="A6905" s="19">
        <v>6151</v>
      </c>
      <c r="B6905" s="19">
        <f>VLOOKUP(A6905,Table2[],2,FALSE)</f>
        <v>1</v>
      </c>
      <c r="C6905" s="19">
        <f>VLOOKUP(A6905,Table2[],3,FALSE)</f>
        <v>9</v>
      </c>
      <c r="D6905" s="19">
        <f>VLOOKUP(A6905,Table2[],4,FALSE)</f>
        <v>4079</v>
      </c>
    </row>
    <row r="6906" spans="1:4" x14ac:dyDescent="0.3">
      <c r="A6906" s="19">
        <v>6154</v>
      </c>
      <c r="B6906" s="19">
        <f>VLOOKUP(A6906,Table2[],2,FALSE)</f>
        <v>1</v>
      </c>
      <c r="C6906" s="19">
        <f>VLOOKUP(A6906,Table2[],3,FALSE)</f>
        <v>9</v>
      </c>
      <c r="D6906" s="19">
        <f>VLOOKUP(A6906,Table2[],4,FALSE)</f>
        <v>608</v>
      </c>
    </row>
    <row r="6907" spans="1:4" x14ac:dyDescent="0.3">
      <c r="A6907" s="19">
        <v>6154</v>
      </c>
      <c r="B6907" s="19">
        <f>VLOOKUP(A6907,Table2[],2,FALSE)</f>
        <v>1</v>
      </c>
      <c r="C6907" s="19">
        <f>VLOOKUP(A6907,Table2[],3,FALSE)</f>
        <v>9</v>
      </c>
      <c r="D6907" s="19">
        <f>VLOOKUP(A6907,Table2[],4,FALSE)</f>
        <v>608</v>
      </c>
    </row>
    <row r="6908" spans="1:4" x14ac:dyDescent="0.3">
      <c r="A6908" s="19">
        <v>6154</v>
      </c>
      <c r="B6908" s="19">
        <f>VLOOKUP(A6908,Table2[],2,FALSE)</f>
        <v>1</v>
      </c>
      <c r="C6908" s="19">
        <f>VLOOKUP(A6908,Table2[],3,FALSE)</f>
        <v>9</v>
      </c>
      <c r="D6908" s="19">
        <f>VLOOKUP(A6908,Table2[],4,FALSE)</f>
        <v>608</v>
      </c>
    </row>
    <row r="6909" spans="1:4" x14ac:dyDescent="0.3">
      <c r="A6909" s="19">
        <v>6155</v>
      </c>
      <c r="B6909" s="19">
        <f>VLOOKUP(A6909,Table2[],2,FALSE)</f>
        <v>1</v>
      </c>
      <c r="C6909" s="19">
        <f>VLOOKUP(A6909,Table2[],3,FALSE)</f>
        <v>10</v>
      </c>
      <c r="D6909" s="19">
        <f>VLOOKUP(A6909,Table2[],4,FALSE)</f>
        <v>3444</v>
      </c>
    </row>
    <row r="6910" spans="1:4" x14ac:dyDescent="0.3">
      <c r="A6910" s="19">
        <v>6156</v>
      </c>
      <c r="B6910" s="19">
        <f>VLOOKUP(A6910,Table2[],2,FALSE)</f>
        <v>1</v>
      </c>
      <c r="C6910" s="19">
        <f>VLOOKUP(A6910,Table2[],3,FALSE)</f>
        <v>2</v>
      </c>
      <c r="D6910" s="19">
        <f>VLOOKUP(A6910,Table2[],4,FALSE)</f>
        <v>4079</v>
      </c>
    </row>
    <row r="6911" spans="1:4" x14ac:dyDescent="0.3">
      <c r="A6911" s="19">
        <v>6158</v>
      </c>
      <c r="B6911" s="19">
        <f>VLOOKUP(A6911,Table2[],2,FALSE)</f>
        <v>1</v>
      </c>
      <c r="C6911" s="19">
        <f>VLOOKUP(A6911,Table2[],3,FALSE)</f>
        <v>10</v>
      </c>
      <c r="D6911" s="19">
        <f>VLOOKUP(A6911,Table2[],4,FALSE)</f>
        <v>3343</v>
      </c>
    </row>
    <row r="6912" spans="1:4" x14ac:dyDescent="0.3">
      <c r="A6912" s="19">
        <v>6161</v>
      </c>
      <c r="B6912" s="19">
        <f>VLOOKUP(A6912,Table2[],2,FALSE)</f>
        <v>1</v>
      </c>
      <c r="C6912" s="19">
        <f>VLOOKUP(A6912,Table2[],3,FALSE)</f>
        <v>15</v>
      </c>
      <c r="D6912" s="19">
        <f>VLOOKUP(A6912,Table2[],4,FALSE)</f>
        <v>4028</v>
      </c>
    </row>
    <row r="6913" spans="1:4" x14ac:dyDescent="0.3">
      <c r="A6913" s="19">
        <v>6161</v>
      </c>
      <c r="B6913" s="19">
        <f>VLOOKUP(A6913,Table2[],2,FALSE)</f>
        <v>1</v>
      </c>
      <c r="C6913" s="19">
        <f>VLOOKUP(A6913,Table2[],3,FALSE)</f>
        <v>15</v>
      </c>
      <c r="D6913" s="19">
        <f>VLOOKUP(A6913,Table2[],4,FALSE)</f>
        <v>4028</v>
      </c>
    </row>
    <row r="6914" spans="1:4" x14ac:dyDescent="0.3">
      <c r="A6914" s="19">
        <v>6162</v>
      </c>
      <c r="B6914" s="19">
        <f>VLOOKUP(A6914,Table2[],2,FALSE)</f>
        <v>1</v>
      </c>
      <c r="C6914" s="19">
        <f>VLOOKUP(A6914,Table2[],3,FALSE)</f>
        <v>5</v>
      </c>
      <c r="D6914" s="19">
        <f>VLOOKUP(A6914,Table2[],4,FALSE)</f>
        <v>4090</v>
      </c>
    </row>
    <row r="6915" spans="1:4" x14ac:dyDescent="0.3">
      <c r="A6915" s="19">
        <v>6163</v>
      </c>
      <c r="B6915" s="19">
        <f>VLOOKUP(A6915,Table2[],2,FALSE)</f>
        <v>1</v>
      </c>
      <c r="C6915" s="19">
        <f>VLOOKUP(A6915,Table2[],3,FALSE)</f>
        <v>1</v>
      </c>
      <c r="D6915" s="19">
        <f>VLOOKUP(A6915,Table2[],4,FALSE)</f>
        <v>16</v>
      </c>
    </row>
    <row r="6916" spans="1:4" x14ac:dyDescent="0.3">
      <c r="A6916" s="19">
        <v>6163</v>
      </c>
      <c r="B6916" s="19">
        <f>VLOOKUP(A6916,Table2[],2,FALSE)</f>
        <v>1</v>
      </c>
      <c r="C6916" s="19">
        <f>VLOOKUP(A6916,Table2[],3,FALSE)</f>
        <v>1</v>
      </c>
      <c r="D6916" s="19">
        <f>VLOOKUP(A6916,Table2[],4,FALSE)</f>
        <v>16</v>
      </c>
    </row>
    <row r="6917" spans="1:4" x14ac:dyDescent="0.3">
      <c r="A6917" s="19">
        <v>6164</v>
      </c>
      <c r="B6917" s="19">
        <f>VLOOKUP(A6917,Table2[],2,FALSE)</f>
        <v>1</v>
      </c>
      <c r="C6917" s="19">
        <f>VLOOKUP(A6917,Table2[],3,FALSE)</f>
        <v>1</v>
      </c>
      <c r="D6917" s="19">
        <f>VLOOKUP(A6917,Table2[],4,FALSE)</f>
        <v>477</v>
      </c>
    </row>
    <row r="6918" spans="1:4" x14ac:dyDescent="0.3">
      <c r="A6918" s="19">
        <v>6167</v>
      </c>
      <c r="B6918" s="19">
        <f>VLOOKUP(A6918,Table2[],2,FALSE)</f>
        <v>1</v>
      </c>
      <c r="C6918" s="19">
        <f>VLOOKUP(A6918,Table2[],3,FALSE)</f>
        <v>10</v>
      </c>
      <c r="D6918" s="19">
        <f>VLOOKUP(A6918,Table2[],4,FALSE)</f>
        <v>2855</v>
      </c>
    </row>
    <row r="6919" spans="1:4" x14ac:dyDescent="0.3">
      <c r="A6919" s="19">
        <v>6167</v>
      </c>
      <c r="B6919" s="19">
        <f>VLOOKUP(A6919,Table2[],2,FALSE)</f>
        <v>1</v>
      </c>
      <c r="C6919" s="19">
        <f>VLOOKUP(A6919,Table2[],3,FALSE)</f>
        <v>10</v>
      </c>
      <c r="D6919" s="19">
        <f>VLOOKUP(A6919,Table2[],4,FALSE)</f>
        <v>2855</v>
      </c>
    </row>
    <row r="6920" spans="1:4" x14ac:dyDescent="0.3">
      <c r="A6920" s="19">
        <v>6167</v>
      </c>
      <c r="B6920" s="19">
        <f>VLOOKUP(A6920,Table2[],2,FALSE)</f>
        <v>1</v>
      </c>
      <c r="C6920" s="19">
        <f>VLOOKUP(A6920,Table2[],3,FALSE)</f>
        <v>10</v>
      </c>
      <c r="D6920" s="19">
        <f>VLOOKUP(A6920,Table2[],4,FALSE)</f>
        <v>2855</v>
      </c>
    </row>
    <row r="6921" spans="1:4" x14ac:dyDescent="0.3">
      <c r="A6921" s="19">
        <v>6168</v>
      </c>
      <c r="B6921" s="19">
        <f>VLOOKUP(A6921,Table2[],2,FALSE)</f>
        <v>1</v>
      </c>
      <c r="C6921" s="19">
        <f>VLOOKUP(A6921,Table2[],3,FALSE)</f>
        <v>1</v>
      </c>
      <c r="D6921" s="19">
        <f>VLOOKUP(A6921,Table2[],4,FALSE)</f>
        <v>447</v>
      </c>
    </row>
    <row r="6922" spans="1:4" x14ac:dyDescent="0.3">
      <c r="A6922" s="19">
        <v>6169</v>
      </c>
      <c r="B6922" s="19">
        <f>VLOOKUP(A6922,Table2[],2,FALSE)</f>
        <v>1</v>
      </c>
      <c r="C6922" s="19">
        <f>VLOOKUP(A6922,Table2[],3,FALSE)</f>
        <v>1</v>
      </c>
      <c r="D6922" s="19">
        <f>VLOOKUP(A6922,Table2[],4,FALSE)</f>
        <v>454</v>
      </c>
    </row>
    <row r="6923" spans="1:4" x14ac:dyDescent="0.3">
      <c r="A6923" s="19">
        <v>6176</v>
      </c>
      <c r="B6923" s="19">
        <f>VLOOKUP(A6923,Table2[],2,FALSE)</f>
        <v>1</v>
      </c>
      <c r="C6923" s="19">
        <f>VLOOKUP(A6923,Table2[],3,FALSE)</f>
        <v>11</v>
      </c>
      <c r="D6923" s="19">
        <f>VLOOKUP(A6923,Table2[],4,FALSE)</f>
        <v>4028</v>
      </c>
    </row>
    <row r="6924" spans="1:4" x14ac:dyDescent="0.3">
      <c r="A6924" s="19">
        <v>6194</v>
      </c>
      <c r="B6924" s="19">
        <f>VLOOKUP(A6924,Table2[],2,FALSE)</f>
        <v>1</v>
      </c>
      <c r="C6924" s="19">
        <f>VLOOKUP(A6924,Table2[],3,FALSE)</f>
        <v>15</v>
      </c>
      <c r="D6924" s="19">
        <f>VLOOKUP(A6924,Table2[],4,FALSE)</f>
        <v>4090</v>
      </c>
    </row>
    <row r="6925" spans="1:4" x14ac:dyDescent="0.3">
      <c r="A6925" s="19">
        <v>6196</v>
      </c>
      <c r="B6925" s="19">
        <f>VLOOKUP(A6925,Table2[],2,FALSE)</f>
        <v>1</v>
      </c>
      <c r="C6925" s="19">
        <f>VLOOKUP(A6925,Table2[],3,FALSE)</f>
        <v>15</v>
      </c>
      <c r="D6925" s="19">
        <f>VLOOKUP(A6925,Table2[],4,FALSE)</f>
        <v>2855</v>
      </c>
    </row>
    <row r="6926" spans="1:4" x14ac:dyDescent="0.3">
      <c r="A6926" s="19">
        <v>6206</v>
      </c>
      <c r="B6926" s="19">
        <f>VLOOKUP(A6926,Table2[],2,FALSE)</f>
        <v>1</v>
      </c>
      <c r="C6926" s="19">
        <f>VLOOKUP(A6926,Table2[],3,FALSE)</f>
        <v>1</v>
      </c>
      <c r="D6926" s="19">
        <f>VLOOKUP(A6926,Table2[],4,FALSE)</f>
        <v>604</v>
      </c>
    </row>
    <row r="6927" spans="1:4" x14ac:dyDescent="0.3">
      <c r="A6927" s="19">
        <v>6206</v>
      </c>
      <c r="B6927" s="19">
        <f>VLOOKUP(A6927,Table2[],2,FALSE)</f>
        <v>1</v>
      </c>
      <c r="C6927" s="19">
        <f>VLOOKUP(A6927,Table2[],3,FALSE)</f>
        <v>1</v>
      </c>
      <c r="D6927" s="19">
        <f>VLOOKUP(A6927,Table2[],4,FALSE)</f>
        <v>604</v>
      </c>
    </row>
    <row r="6928" spans="1:4" x14ac:dyDescent="0.3">
      <c r="A6928" s="19">
        <v>6208</v>
      </c>
      <c r="B6928" s="19">
        <f>VLOOKUP(A6928,Table2[],2,FALSE)</f>
        <v>1</v>
      </c>
      <c r="C6928" s="19">
        <f>VLOOKUP(A6928,Table2[],3,FALSE)</f>
        <v>5</v>
      </c>
      <c r="D6928" s="19">
        <f>VLOOKUP(A6928,Table2[],4,FALSE)</f>
        <v>710</v>
      </c>
    </row>
    <row r="6929" spans="1:4" x14ac:dyDescent="0.3">
      <c r="A6929" s="19">
        <v>6212</v>
      </c>
      <c r="B6929" s="19">
        <f>VLOOKUP(A6929,Table2[],2,FALSE)</f>
        <v>1</v>
      </c>
      <c r="C6929" s="19">
        <f>VLOOKUP(A6929,Table2[],3,FALSE)</f>
        <v>15</v>
      </c>
      <c r="D6929" s="19">
        <f>VLOOKUP(A6929,Table2[],4,FALSE)</f>
        <v>3633</v>
      </c>
    </row>
    <row r="6930" spans="1:4" x14ac:dyDescent="0.3">
      <c r="A6930" s="19">
        <v>6213</v>
      </c>
      <c r="B6930" s="19">
        <f>VLOOKUP(A6930,Table2[],2,FALSE)</f>
        <v>1</v>
      </c>
      <c r="C6930" s="19">
        <f>VLOOKUP(A6930,Table2[],3,FALSE)</f>
        <v>15</v>
      </c>
      <c r="D6930" s="19">
        <f>VLOOKUP(A6930,Table2[],4,FALSE)</f>
        <v>3227</v>
      </c>
    </row>
    <row r="6931" spans="1:4" x14ac:dyDescent="0.3">
      <c r="A6931" s="19">
        <v>6216</v>
      </c>
      <c r="B6931" s="19">
        <f>VLOOKUP(A6931,Table2[],2,FALSE)</f>
        <v>1</v>
      </c>
      <c r="C6931" s="19">
        <f>VLOOKUP(A6931,Table2[],3,FALSE)</f>
        <v>10</v>
      </c>
      <c r="D6931" s="19">
        <f>VLOOKUP(A6931,Table2[],4,FALSE)</f>
        <v>3718</v>
      </c>
    </row>
    <row r="6932" spans="1:4" x14ac:dyDescent="0.3">
      <c r="A6932" s="19">
        <v>6217</v>
      </c>
      <c r="B6932" s="19">
        <f>VLOOKUP(A6932,Table2[],2,FALSE)</f>
        <v>1</v>
      </c>
      <c r="C6932" s="19">
        <f>VLOOKUP(A6932,Table2[],3,FALSE)</f>
        <v>5</v>
      </c>
      <c r="D6932" s="19">
        <f>VLOOKUP(A6932,Table2[],4,FALSE)</f>
        <v>15</v>
      </c>
    </row>
    <row r="6933" spans="1:4" x14ac:dyDescent="0.3">
      <c r="A6933" s="19">
        <v>6217</v>
      </c>
      <c r="B6933" s="19">
        <f>VLOOKUP(A6933,Table2[],2,FALSE)</f>
        <v>1</v>
      </c>
      <c r="C6933" s="19">
        <f>VLOOKUP(A6933,Table2[],3,FALSE)</f>
        <v>5</v>
      </c>
      <c r="D6933" s="19">
        <f>VLOOKUP(A6933,Table2[],4,FALSE)</f>
        <v>15</v>
      </c>
    </row>
    <row r="6934" spans="1:4" x14ac:dyDescent="0.3">
      <c r="A6934" s="19">
        <v>6223</v>
      </c>
      <c r="B6934" s="19">
        <f>VLOOKUP(A6934,Table2[],2,FALSE)</f>
        <v>1</v>
      </c>
      <c r="C6934" s="19">
        <f>VLOOKUP(A6934,Table2[],3,FALSE)</f>
        <v>1</v>
      </c>
      <c r="D6934" s="19">
        <f>VLOOKUP(A6934,Table2[],4,FALSE)</f>
        <v>470</v>
      </c>
    </row>
    <row r="6935" spans="1:4" x14ac:dyDescent="0.3">
      <c r="A6935" s="19">
        <v>6223</v>
      </c>
      <c r="B6935" s="19">
        <f>VLOOKUP(A6935,Table2[],2,FALSE)</f>
        <v>1</v>
      </c>
      <c r="C6935" s="19">
        <f>VLOOKUP(A6935,Table2[],3,FALSE)</f>
        <v>1</v>
      </c>
      <c r="D6935" s="19">
        <f>VLOOKUP(A6935,Table2[],4,FALSE)</f>
        <v>470</v>
      </c>
    </row>
    <row r="6936" spans="1:4" x14ac:dyDescent="0.3">
      <c r="A6936" s="19">
        <v>6223</v>
      </c>
      <c r="B6936" s="19">
        <f>VLOOKUP(A6936,Table2[],2,FALSE)</f>
        <v>1</v>
      </c>
      <c r="C6936" s="19">
        <f>VLOOKUP(A6936,Table2[],3,FALSE)</f>
        <v>1</v>
      </c>
      <c r="D6936" s="19">
        <f>VLOOKUP(A6936,Table2[],4,FALSE)</f>
        <v>470</v>
      </c>
    </row>
    <row r="6937" spans="1:4" x14ac:dyDescent="0.3">
      <c r="A6937" s="19">
        <v>6226</v>
      </c>
      <c r="B6937" s="19">
        <f>VLOOKUP(A6937,Table2[],2,FALSE)</f>
        <v>1</v>
      </c>
      <c r="C6937" s="19">
        <f>VLOOKUP(A6937,Table2[],3,FALSE)</f>
        <v>10</v>
      </c>
      <c r="D6937" s="19">
        <f>VLOOKUP(A6937,Table2[],4,FALSE)</f>
        <v>474</v>
      </c>
    </row>
    <row r="6938" spans="1:4" x14ac:dyDescent="0.3">
      <c r="A6938" s="19">
        <v>6226</v>
      </c>
      <c r="B6938" s="19">
        <f>VLOOKUP(A6938,Table2[],2,FALSE)</f>
        <v>1</v>
      </c>
      <c r="C6938" s="19">
        <f>VLOOKUP(A6938,Table2[],3,FALSE)</f>
        <v>10</v>
      </c>
      <c r="D6938" s="19">
        <f>VLOOKUP(A6938,Table2[],4,FALSE)</f>
        <v>474</v>
      </c>
    </row>
    <row r="6939" spans="1:4" x14ac:dyDescent="0.3">
      <c r="A6939" s="19">
        <v>6226</v>
      </c>
      <c r="B6939" s="19">
        <f>VLOOKUP(A6939,Table2[],2,FALSE)</f>
        <v>1</v>
      </c>
      <c r="C6939" s="19">
        <f>VLOOKUP(A6939,Table2[],3,FALSE)</f>
        <v>10</v>
      </c>
      <c r="D6939" s="19">
        <f>VLOOKUP(A6939,Table2[],4,FALSE)</f>
        <v>474</v>
      </c>
    </row>
    <row r="6940" spans="1:4" x14ac:dyDescent="0.3">
      <c r="A6940" s="19">
        <v>6226</v>
      </c>
      <c r="B6940" s="19">
        <f>VLOOKUP(A6940,Table2[],2,FALSE)</f>
        <v>1</v>
      </c>
      <c r="C6940" s="19">
        <f>VLOOKUP(A6940,Table2[],3,FALSE)</f>
        <v>10</v>
      </c>
      <c r="D6940" s="19">
        <f>VLOOKUP(A6940,Table2[],4,FALSE)</f>
        <v>474</v>
      </c>
    </row>
    <row r="6941" spans="1:4" x14ac:dyDescent="0.3">
      <c r="A6941" s="19">
        <v>6227</v>
      </c>
      <c r="B6941" s="19">
        <f>VLOOKUP(A6941,Table2[],2,FALSE)</f>
        <v>1</v>
      </c>
      <c r="C6941" s="19">
        <f>VLOOKUP(A6941,Table2[],3,FALSE)</f>
        <v>1</v>
      </c>
      <c r="D6941" s="19">
        <f>VLOOKUP(A6941,Table2[],4,FALSE)</f>
        <v>1138</v>
      </c>
    </row>
    <row r="6942" spans="1:4" x14ac:dyDescent="0.3">
      <c r="A6942" s="19">
        <v>6227</v>
      </c>
      <c r="B6942" s="19">
        <f>VLOOKUP(A6942,Table2[],2,FALSE)</f>
        <v>1</v>
      </c>
      <c r="C6942" s="19">
        <f>VLOOKUP(A6942,Table2[],3,FALSE)</f>
        <v>1</v>
      </c>
      <c r="D6942" s="19">
        <f>VLOOKUP(A6942,Table2[],4,FALSE)</f>
        <v>1138</v>
      </c>
    </row>
    <row r="6943" spans="1:4" x14ac:dyDescent="0.3">
      <c r="A6943" s="19">
        <v>6228</v>
      </c>
      <c r="B6943" s="19">
        <f>VLOOKUP(A6943,Table2[],2,FALSE)</f>
        <v>1</v>
      </c>
      <c r="C6943" s="19">
        <f>VLOOKUP(A6943,Table2[],3,FALSE)</f>
        <v>11</v>
      </c>
      <c r="D6943" s="19">
        <f>VLOOKUP(A6943,Table2[],4,FALSE)</f>
        <v>612</v>
      </c>
    </row>
    <row r="6944" spans="1:4" x14ac:dyDescent="0.3">
      <c r="A6944" s="19">
        <v>6229</v>
      </c>
      <c r="B6944" s="19">
        <f>VLOOKUP(A6944,Table2[],2,FALSE)</f>
        <v>1</v>
      </c>
      <c r="C6944" s="19">
        <f>VLOOKUP(A6944,Table2[],3,FALSE)</f>
        <v>1</v>
      </c>
      <c r="D6944" s="19">
        <f>VLOOKUP(A6944,Table2[],4,FALSE)</f>
        <v>604</v>
      </c>
    </row>
    <row r="6945" spans="1:4" x14ac:dyDescent="0.3">
      <c r="A6945" s="19">
        <v>6229</v>
      </c>
      <c r="B6945" s="19">
        <f>VLOOKUP(A6945,Table2[],2,FALSE)</f>
        <v>1</v>
      </c>
      <c r="C6945" s="19">
        <f>VLOOKUP(A6945,Table2[],3,FALSE)</f>
        <v>1</v>
      </c>
      <c r="D6945" s="19">
        <f>VLOOKUP(A6945,Table2[],4,FALSE)</f>
        <v>604</v>
      </c>
    </row>
    <row r="6946" spans="1:4" x14ac:dyDescent="0.3">
      <c r="A6946" s="19">
        <v>6229</v>
      </c>
      <c r="B6946" s="19">
        <f>VLOOKUP(A6946,Table2[],2,FALSE)</f>
        <v>1</v>
      </c>
      <c r="C6946" s="19">
        <f>VLOOKUP(A6946,Table2[],3,FALSE)</f>
        <v>1</v>
      </c>
      <c r="D6946" s="19">
        <f>VLOOKUP(A6946,Table2[],4,FALSE)</f>
        <v>604</v>
      </c>
    </row>
    <row r="6947" spans="1:4" x14ac:dyDescent="0.3">
      <c r="A6947" s="19">
        <v>6235</v>
      </c>
      <c r="B6947" s="19">
        <f>VLOOKUP(A6947,Table2[],2,FALSE)</f>
        <v>1</v>
      </c>
      <c r="C6947" s="19">
        <f>VLOOKUP(A6947,Table2[],3,FALSE)</f>
        <v>10</v>
      </c>
      <c r="D6947" s="19">
        <f>VLOOKUP(A6947,Table2[],4,FALSE)</f>
        <v>2779</v>
      </c>
    </row>
    <row r="6948" spans="1:4" x14ac:dyDescent="0.3">
      <c r="A6948" s="19">
        <v>6235</v>
      </c>
      <c r="B6948" s="19">
        <f>VLOOKUP(A6948,Table2[],2,FALSE)</f>
        <v>1</v>
      </c>
      <c r="C6948" s="19">
        <f>VLOOKUP(A6948,Table2[],3,FALSE)</f>
        <v>10</v>
      </c>
      <c r="D6948" s="19">
        <f>VLOOKUP(A6948,Table2[],4,FALSE)</f>
        <v>2779</v>
      </c>
    </row>
    <row r="6949" spans="1:4" x14ac:dyDescent="0.3">
      <c r="A6949" s="19">
        <v>6236</v>
      </c>
      <c r="B6949" s="19">
        <f>VLOOKUP(A6949,Table2[],2,FALSE)</f>
        <v>3</v>
      </c>
      <c r="C6949" s="19">
        <f>VLOOKUP(A6949,Table2[],3,FALSE)</f>
        <v>1</v>
      </c>
      <c r="D6949" s="19">
        <f>VLOOKUP(A6949,Table2[],4,FALSE)</f>
        <v>32</v>
      </c>
    </row>
    <row r="6950" spans="1:4" x14ac:dyDescent="0.3">
      <c r="A6950" s="19">
        <v>6236</v>
      </c>
      <c r="B6950" s="19">
        <f>VLOOKUP(A6950,Table2[],2,FALSE)</f>
        <v>3</v>
      </c>
      <c r="C6950" s="19">
        <f>VLOOKUP(A6950,Table2[],3,FALSE)</f>
        <v>1</v>
      </c>
      <c r="D6950" s="19">
        <f>VLOOKUP(A6950,Table2[],4,FALSE)</f>
        <v>32</v>
      </c>
    </row>
    <row r="6951" spans="1:4" x14ac:dyDescent="0.3">
      <c r="A6951" s="19">
        <v>6236</v>
      </c>
      <c r="B6951" s="19">
        <f>VLOOKUP(A6951,Table2[],2,FALSE)</f>
        <v>3</v>
      </c>
      <c r="C6951" s="19">
        <f>VLOOKUP(A6951,Table2[],3,FALSE)</f>
        <v>1</v>
      </c>
      <c r="D6951" s="19">
        <f>VLOOKUP(A6951,Table2[],4,FALSE)</f>
        <v>32</v>
      </c>
    </row>
    <row r="6952" spans="1:4" x14ac:dyDescent="0.3">
      <c r="A6952" s="19">
        <v>6236</v>
      </c>
      <c r="B6952" s="19">
        <f>VLOOKUP(A6952,Table2[],2,FALSE)</f>
        <v>3</v>
      </c>
      <c r="C6952" s="19">
        <f>VLOOKUP(A6952,Table2[],3,FALSE)</f>
        <v>1</v>
      </c>
      <c r="D6952" s="19">
        <f>VLOOKUP(A6952,Table2[],4,FALSE)</f>
        <v>32</v>
      </c>
    </row>
    <row r="6953" spans="1:4" x14ac:dyDescent="0.3">
      <c r="A6953" s="19">
        <v>6236</v>
      </c>
      <c r="B6953" s="19">
        <f>VLOOKUP(A6953,Table2[],2,FALSE)</f>
        <v>3</v>
      </c>
      <c r="C6953" s="19">
        <f>VLOOKUP(A6953,Table2[],3,FALSE)</f>
        <v>1</v>
      </c>
      <c r="D6953" s="19">
        <f>VLOOKUP(A6953,Table2[],4,FALSE)</f>
        <v>32</v>
      </c>
    </row>
    <row r="6954" spans="1:4" x14ac:dyDescent="0.3">
      <c r="A6954" s="19">
        <v>6236</v>
      </c>
      <c r="B6954" s="19">
        <f>VLOOKUP(A6954,Table2[],2,FALSE)</f>
        <v>3</v>
      </c>
      <c r="C6954" s="19">
        <f>VLOOKUP(A6954,Table2[],3,FALSE)</f>
        <v>1</v>
      </c>
      <c r="D6954" s="19">
        <f>VLOOKUP(A6954,Table2[],4,FALSE)</f>
        <v>32</v>
      </c>
    </row>
    <row r="6955" spans="1:4" x14ac:dyDescent="0.3">
      <c r="A6955" s="19">
        <v>6237</v>
      </c>
      <c r="B6955" s="19">
        <f>VLOOKUP(A6955,Table2[],2,FALSE)</f>
        <v>3</v>
      </c>
      <c r="C6955" s="19">
        <f>VLOOKUP(A6955,Table2[],3,FALSE)</f>
        <v>1</v>
      </c>
      <c r="D6955" s="19">
        <f>VLOOKUP(A6955,Table2[],4,FALSE)</f>
        <v>3357</v>
      </c>
    </row>
    <row r="6956" spans="1:4" x14ac:dyDescent="0.3">
      <c r="A6956" s="19">
        <v>6238</v>
      </c>
      <c r="B6956" s="19">
        <f>VLOOKUP(A6956,Table2[],2,FALSE)</f>
        <v>1</v>
      </c>
      <c r="C6956" s="19">
        <f>VLOOKUP(A6956,Table2[],3,FALSE)</f>
        <v>2</v>
      </c>
      <c r="D6956" s="19">
        <f>VLOOKUP(A6956,Table2[],4,FALSE)</f>
        <v>4017</v>
      </c>
    </row>
    <row r="6957" spans="1:4" x14ac:dyDescent="0.3">
      <c r="A6957" s="19">
        <v>6240</v>
      </c>
      <c r="B6957" s="19">
        <f>VLOOKUP(A6957,Table2[],2,FALSE)</f>
        <v>3</v>
      </c>
      <c r="C6957" s="19">
        <f>VLOOKUP(A6957,Table2[],3,FALSE)</f>
        <v>19</v>
      </c>
      <c r="D6957" s="19">
        <f>VLOOKUP(A6957,Table2[],4,FALSE)</f>
        <v>466</v>
      </c>
    </row>
    <row r="6958" spans="1:4" x14ac:dyDescent="0.3">
      <c r="A6958" s="19">
        <v>6241</v>
      </c>
      <c r="B6958" s="19">
        <f>VLOOKUP(A6958,Table2[],2,FALSE)</f>
        <v>3</v>
      </c>
      <c r="C6958" s="19">
        <f>VLOOKUP(A6958,Table2[],3,FALSE)</f>
        <v>1</v>
      </c>
      <c r="D6958" s="19">
        <f>VLOOKUP(A6958,Table2[],4,FALSE)</f>
        <v>4091</v>
      </c>
    </row>
    <row r="6959" spans="1:4" x14ac:dyDescent="0.3">
      <c r="A6959" s="19">
        <v>6242</v>
      </c>
      <c r="B6959" s="19">
        <f>VLOOKUP(A6959,Table2[],2,FALSE)</f>
        <v>3</v>
      </c>
      <c r="C6959" s="19">
        <f>VLOOKUP(A6959,Table2[],3,FALSE)</f>
        <v>1</v>
      </c>
      <c r="D6959" s="19">
        <f>VLOOKUP(A6959,Table2[],4,FALSE)</f>
        <v>604</v>
      </c>
    </row>
    <row r="6960" spans="1:4" x14ac:dyDescent="0.3">
      <c r="A6960" s="19">
        <v>6243</v>
      </c>
      <c r="B6960" s="19">
        <f>VLOOKUP(A6960,Table2[],2,FALSE)</f>
        <v>3</v>
      </c>
      <c r="C6960" s="19">
        <f>VLOOKUP(A6960,Table2[],3,FALSE)</f>
        <v>19</v>
      </c>
      <c r="D6960" s="19">
        <f>VLOOKUP(A6960,Table2[],4,FALSE)</f>
        <v>390</v>
      </c>
    </row>
    <row r="6961" spans="1:4" x14ac:dyDescent="0.3">
      <c r="A6961" s="19">
        <v>6243</v>
      </c>
      <c r="B6961" s="19">
        <f>VLOOKUP(A6961,Table2[],2,FALSE)</f>
        <v>3</v>
      </c>
      <c r="C6961" s="19">
        <f>VLOOKUP(A6961,Table2[],3,FALSE)</f>
        <v>19</v>
      </c>
      <c r="D6961" s="19">
        <f>VLOOKUP(A6961,Table2[],4,FALSE)</f>
        <v>390</v>
      </c>
    </row>
    <row r="6962" spans="1:4" x14ac:dyDescent="0.3">
      <c r="A6962" s="19">
        <v>6244</v>
      </c>
      <c r="B6962" s="19">
        <f>VLOOKUP(A6962,Table2[],2,FALSE)</f>
        <v>1</v>
      </c>
      <c r="C6962" s="19">
        <f>VLOOKUP(A6962,Table2[],3,FALSE)</f>
        <v>15</v>
      </c>
      <c r="D6962" s="19">
        <f>VLOOKUP(A6962,Table2[],4,FALSE)</f>
        <v>3326</v>
      </c>
    </row>
    <row r="6963" spans="1:4" x14ac:dyDescent="0.3">
      <c r="A6963" s="19">
        <v>6245</v>
      </c>
      <c r="B6963" s="19">
        <f>VLOOKUP(A6963,Table2[],2,FALSE)</f>
        <v>3</v>
      </c>
      <c r="C6963" s="19">
        <f>VLOOKUP(A6963,Table2[],3,FALSE)</f>
        <v>19</v>
      </c>
      <c r="D6963" s="19">
        <f>VLOOKUP(A6963,Table2[],4,FALSE)</f>
        <v>2793</v>
      </c>
    </row>
    <row r="6964" spans="1:4" x14ac:dyDescent="0.3">
      <c r="A6964" s="19">
        <v>6247</v>
      </c>
      <c r="B6964" s="19">
        <f>VLOOKUP(A6964,Table2[],2,FALSE)</f>
        <v>3</v>
      </c>
      <c r="C6964" s="19">
        <f>VLOOKUP(A6964,Table2[],3,FALSE)</f>
        <v>23</v>
      </c>
      <c r="D6964" s="19">
        <f>VLOOKUP(A6964,Table2[],4,FALSE)</f>
        <v>3723</v>
      </c>
    </row>
    <row r="6965" spans="1:4" x14ac:dyDescent="0.3">
      <c r="A6965" s="19">
        <v>6249</v>
      </c>
      <c r="B6965" s="19">
        <f>VLOOKUP(A6965,Table2[],2,FALSE)</f>
        <v>1</v>
      </c>
      <c r="C6965" s="19">
        <f>VLOOKUP(A6965,Table2[],3,FALSE)</f>
        <v>10</v>
      </c>
      <c r="D6965" s="19">
        <f>VLOOKUP(A6965,Table2[],4,FALSE)</f>
        <v>3307</v>
      </c>
    </row>
    <row r="6966" spans="1:4" x14ac:dyDescent="0.3">
      <c r="A6966" s="19">
        <v>6250</v>
      </c>
      <c r="B6966" s="19">
        <f>VLOOKUP(A6966,Table2[],2,FALSE)</f>
        <v>1</v>
      </c>
      <c r="C6966" s="19">
        <f>VLOOKUP(A6966,Table2[],3,FALSE)</f>
        <v>10</v>
      </c>
      <c r="D6966" s="19">
        <f>VLOOKUP(A6966,Table2[],4,FALSE)</f>
        <v>448</v>
      </c>
    </row>
    <row r="6967" spans="1:4" x14ac:dyDescent="0.3">
      <c r="A6967" s="19">
        <v>6250</v>
      </c>
      <c r="B6967" s="19">
        <f>VLOOKUP(A6967,Table2[],2,FALSE)</f>
        <v>1</v>
      </c>
      <c r="C6967" s="19">
        <f>VLOOKUP(A6967,Table2[],3,FALSE)</f>
        <v>10</v>
      </c>
      <c r="D6967" s="19">
        <f>VLOOKUP(A6967,Table2[],4,FALSE)</f>
        <v>448</v>
      </c>
    </row>
    <row r="6968" spans="1:4" x14ac:dyDescent="0.3">
      <c r="A6968" s="19">
        <v>6253</v>
      </c>
      <c r="B6968" s="19">
        <f>VLOOKUP(A6968,Table2[],2,FALSE)</f>
        <v>3</v>
      </c>
      <c r="C6968" s="19">
        <f>VLOOKUP(A6968,Table2[],3,FALSE)</f>
        <v>23</v>
      </c>
      <c r="D6968" s="19">
        <f>VLOOKUP(A6968,Table2[],4,FALSE)</f>
        <v>463</v>
      </c>
    </row>
    <row r="6969" spans="1:4" x14ac:dyDescent="0.3">
      <c r="A6969" s="19">
        <v>6253</v>
      </c>
      <c r="B6969" s="19">
        <f>VLOOKUP(A6969,Table2[],2,FALSE)</f>
        <v>3</v>
      </c>
      <c r="C6969" s="19">
        <f>VLOOKUP(A6969,Table2[],3,FALSE)</f>
        <v>23</v>
      </c>
      <c r="D6969" s="19">
        <f>VLOOKUP(A6969,Table2[],4,FALSE)</f>
        <v>463</v>
      </c>
    </row>
    <row r="6970" spans="1:4" x14ac:dyDescent="0.3">
      <c r="A6970" s="19">
        <v>6254</v>
      </c>
      <c r="B6970" s="19">
        <f>VLOOKUP(A6970,Table2[],2,FALSE)</f>
        <v>3</v>
      </c>
      <c r="C6970" s="19">
        <f>VLOOKUP(A6970,Table2[],3,FALSE)</f>
        <v>23</v>
      </c>
      <c r="D6970" s="19">
        <f>VLOOKUP(A6970,Table2[],4,FALSE)</f>
        <v>4240</v>
      </c>
    </row>
    <row r="6971" spans="1:4" x14ac:dyDescent="0.3">
      <c r="A6971" s="19">
        <v>6254</v>
      </c>
      <c r="B6971" s="19">
        <f>VLOOKUP(A6971,Table2[],2,FALSE)</f>
        <v>3</v>
      </c>
      <c r="C6971" s="19">
        <f>VLOOKUP(A6971,Table2[],3,FALSE)</f>
        <v>23</v>
      </c>
      <c r="D6971" s="19">
        <f>VLOOKUP(A6971,Table2[],4,FALSE)</f>
        <v>4240</v>
      </c>
    </row>
    <row r="6972" spans="1:4" x14ac:dyDescent="0.3">
      <c r="A6972" s="19">
        <v>6254</v>
      </c>
      <c r="B6972" s="19">
        <f>VLOOKUP(A6972,Table2[],2,FALSE)</f>
        <v>3</v>
      </c>
      <c r="C6972" s="19">
        <f>VLOOKUP(A6972,Table2[],3,FALSE)</f>
        <v>23</v>
      </c>
      <c r="D6972" s="19">
        <f>VLOOKUP(A6972,Table2[],4,FALSE)</f>
        <v>4240</v>
      </c>
    </row>
    <row r="6973" spans="1:4" x14ac:dyDescent="0.3">
      <c r="A6973" s="19">
        <v>6254</v>
      </c>
      <c r="B6973" s="19">
        <f>VLOOKUP(A6973,Table2[],2,FALSE)</f>
        <v>3</v>
      </c>
      <c r="C6973" s="19">
        <f>VLOOKUP(A6973,Table2[],3,FALSE)</f>
        <v>23</v>
      </c>
      <c r="D6973" s="19">
        <f>VLOOKUP(A6973,Table2[],4,FALSE)</f>
        <v>4240</v>
      </c>
    </row>
    <row r="6974" spans="1:4" x14ac:dyDescent="0.3">
      <c r="A6974" s="19">
        <v>6254</v>
      </c>
      <c r="B6974" s="19">
        <f>VLOOKUP(A6974,Table2[],2,FALSE)</f>
        <v>3</v>
      </c>
      <c r="C6974" s="19">
        <f>VLOOKUP(A6974,Table2[],3,FALSE)</f>
        <v>23</v>
      </c>
      <c r="D6974" s="19">
        <f>VLOOKUP(A6974,Table2[],4,FALSE)</f>
        <v>4240</v>
      </c>
    </row>
    <row r="6975" spans="1:4" x14ac:dyDescent="0.3">
      <c r="A6975" s="19">
        <v>6255</v>
      </c>
      <c r="B6975" s="19">
        <f>VLOOKUP(A6975,Table2[],2,FALSE)</f>
        <v>3</v>
      </c>
      <c r="C6975" s="19">
        <f>VLOOKUP(A6975,Table2[],3,FALSE)</f>
        <v>23</v>
      </c>
      <c r="D6975" s="19">
        <f>VLOOKUP(A6975,Table2[],4,FALSE)</f>
        <v>2757</v>
      </c>
    </row>
    <row r="6976" spans="1:4" x14ac:dyDescent="0.3">
      <c r="A6976" s="19">
        <v>6255</v>
      </c>
      <c r="B6976" s="19">
        <f>VLOOKUP(A6976,Table2[],2,FALSE)</f>
        <v>3</v>
      </c>
      <c r="C6976" s="19">
        <f>VLOOKUP(A6976,Table2[],3,FALSE)</f>
        <v>23</v>
      </c>
      <c r="D6976" s="19">
        <f>VLOOKUP(A6976,Table2[],4,FALSE)</f>
        <v>2757</v>
      </c>
    </row>
    <row r="6977" spans="1:4" x14ac:dyDescent="0.3">
      <c r="A6977" s="19">
        <v>6256</v>
      </c>
      <c r="B6977" s="19">
        <f>VLOOKUP(A6977,Table2[],2,FALSE)</f>
        <v>3</v>
      </c>
      <c r="C6977" s="19">
        <f>VLOOKUP(A6977,Table2[],3,FALSE)</f>
        <v>23</v>
      </c>
      <c r="D6977" s="19">
        <f>VLOOKUP(A6977,Table2[],4,FALSE)</f>
        <v>4028</v>
      </c>
    </row>
    <row r="6978" spans="1:4" x14ac:dyDescent="0.3">
      <c r="A6978" s="19">
        <v>6256</v>
      </c>
      <c r="B6978" s="19">
        <f>VLOOKUP(A6978,Table2[],2,FALSE)</f>
        <v>3</v>
      </c>
      <c r="C6978" s="19">
        <f>VLOOKUP(A6978,Table2[],3,FALSE)</f>
        <v>23</v>
      </c>
      <c r="D6978" s="19">
        <f>VLOOKUP(A6978,Table2[],4,FALSE)</f>
        <v>4028</v>
      </c>
    </row>
    <row r="6979" spans="1:4" x14ac:dyDescent="0.3">
      <c r="A6979" s="19">
        <v>6260</v>
      </c>
      <c r="B6979" s="19">
        <f>VLOOKUP(A6979,Table2[],2,FALSE)</f>
        <v>1</v>
      </c>
      <c r="C6979" s="19">
        <f>VLOOKUP(A6979,Table2[],3,FALSE)</f>
        <v>14</v>
      </c>
      <c r="D6979" s="19">
        <f>VLOOKUP(A6979,Table2[],4,FALSE)</f>
        <v>3325</v>
      </c>
    </row>
    <row r="6980" spans="1:4" x14ac:dyDescent="0.3">
      <c r="A6980" s="19">
        <v>6260</v>
      </c>
      <c r="B6980" s="19">
        <f>VLOOKUP(A6980,Table2[],2,FALSE)</f>
        <v>1</v>
      </c>
      <c r="C6980" s="19">
        <f>VLOOKUP(A6980,Table2[],3,FALSE)</f>
        <v>14</v>
      </c>
      <c r="D6980" s="19">
        <f>VLOOKUP(A6980,Table2[],4,FALSE)</f>
        <v>3325</v>
      </c>
    </row>
    <row r="6981" spans="1:4" x14ac:dyDescent="0.3">
      <c r="A6981" s="19">
        <v>6260</v>
      </c>
      <c r="B6981" s="19">
        <f>VLOOKUP(A6981,Table2[],2,FALSE)</f>
        <v>1</v>
      </c>
      <c r="C6981" s="19">
        <f>VLOOKUP(A6981,Table2[],3,FALSE)</f>
        <v>14</v>
      </c>
      <c r="D6981" s="19">
        <f>VLOOKUP(A6981,Table2[],4,FALSE)</f>
        <v>3325</v>
      </c>
    </row>
    <row r="6982" spans="1:4" x14ac:dyDescent="0.3">
      <c r="A6982" s="19">
        <v>6265</v>
      </c>
      <c r="B6982" s="19">
        <f>VLOOKUP(A6982,Table2[],2,FALSE)</f>
        <v>3</v>
      </c>
      <c r="C6982" s="19">
        <f>VLOOKUP(A6982,Table2[],3,FALSE)</f>
        <v>13</v>
      </c>
      <c r="D6982" s="19">
        <f>VLOOKUP(A6982,Table2[],4,FALSE)</f>
        <v>2852</v>
      </c>
    </row>
    <row r="6983" spans="1:4" x14ac:dyDescent="0.3">
      <c r="A6983" s="19">
        <v>6265</v>
      </c>
      <c r="B6983" s="19">
        <f>VLOOKUP(A6983,Table2[],2,FALSE)</f>
        <v>3</v>
      </c>
      <c r="C6983" s="19">
        <f>VLOOKUP(A6983,Table2[],3,FALSE)</f>
        <v>13</v>
      </c>
      <c r="D6983" s="19">
        <f>VLOOKUP(A6983,Table2[],4,FALSE)</f>
        <v>2852</v>
      </c>
    </row>
    <row r="6984" spans="1:4" x14ac:dyDescent="0.3">
      <c r="A6984" s="19">
        <v>6265</v>
      </c>
      <c r="B6984" s="19">
        <f>VLOOKUP(A6984,Table2[],2,FALSE)</f>
        <v>3</v>
      </c>
      <c r="C6984" s="19">
        <f>VLOOKUP(A6984,Table2[],3,FALSE)</f>
        <v>13</v>
      </c>
      <c r="D6984" s="19">
        <f>VLOOKUP(A6984,Table2[],4,FALSE)</f>
        <v>2852</v>
      </c>
    </row>
    <row r="6985" spans="1:4" x14ac:dyDescent="0.3">
      <c r="A6985" s="19">
        <v>6265</v>
      </c>
      <c r="B6985" s="19">
        <f>VLOOKUP(A6985,Table2[],2,FALSE)</f>
        <v>3</v>
      </c>
      <c r="C6985" s="19">
        <f>VLOOKUP(A6985,Table2[],3,FALSE)</f>
        <v>13</v>
      </c>
      <c r="D6985" s="19">
        <f>VLOOKUP(A6985,Table2[],4,FALSE)</f>
        <v>2852</v>
      </c>
    </row>
    <row r="6986" spans="1:4" x14ac:dyDescent="0.3">
      <c r="A6986" s="19">
        <v>6267</v>
      </c>
      <c r="B6986" s="19">
        <f>VLOOKUP(A6986,Table2[],2,FALSE)</f>
        <v>1</v>
      </c>
      <c r="C6986" s="19">
        <f>VLOOKUP(A6986,Table2[],3,FALSE)</f>
        <v>1</v>
      </c>
      <c r="D6986" s="19">
        <f>VLOOKUP(A6986,Table2[],4,FALSE)</f>
        <v>457</v>
      </c>
    </row>
    <row r="6987" spans="1:4" x14ac:dyDescent="0.3">
      <c r="A6987" s="19">
        <v>6267</v>
      </c>
      <c r="B6987" s="19">
        <f>VLOOKUP(A6987,Table2[],2,FALSE)</f>
        <v>1</v>
      </c>
      <c r="C6987" s="19">
        <f>VLOOKUP(A6987,Table2[],3,FALSE)</f>
        <v>1</v>
      </c>
      <c r="D6987" s="19">
        <f>VLOOKUP(A6987,Table2[],4,FALSE)</f>
        <v>457</v>
      </c>
    </row>
    <row r="6988" spans="1:4" x14ac:dyDescent="0.3">
      <c r="A6988" s="19">
        <v>6267</v>
      </c>
      <c r="B6988" s="19">
        <f>VLOOKUP(A6988,Table2[],2,FALSE)</f>
        <v>1</v>
      </c>
      <c r="C6988" s="19">
        <f>VLOOKUP(A6988,Table2[],3,FALSE)</f>
        <v>1</v>
      </c>
      <c r="D6988" s="19">
        <f>VLOOKUP(A6988,Table2[],4,FALSE)</f>
        <v>457</v>
      </c>
    </row>
    <row r="6989" spans="1:4" x14ac:dyDescent="0.3">
      <c r="A6989" s="19">
        <v>6267</v>
      </c>
      <c r="B6989" s="19">
        <f>VLOOKUP(A6989,Table2[],2,FALSE)</f>
        <v>1</v>
      </c>
      <c r="C6989" s="19">
        <f>VLOOKUP(A6989,Table2[],3,FALSE)</f>
        <v>1</v>
      </c>
      <c r="D6989" s="19">
        <f>VLOOKUP(A6989,Table2[],4,FALSE)</f>
        <v>457</v>
      </c>
    </row>
    <row r="6990" spans="1:4" x14ac:dyDescent="0.3">
      <c r="A6990" s="19">
        <v>6267</v>
      </c>
      <c r="B6990" s="19">
        <f>VLOOKUP(A6990,Table2[],2,FALSE)</f>
        <v>1</v>
      </c>
      <c r="C6990" s="19">
        <f>VLOOKUP(A6990,Table2[],3,FALSE)</f>
        <v>1</v>
      </c>
      <c r="D6990" s="19">
        <f>VLOOKUP(A6990,Table2[],4,FALSE)</f>
        <v>457</v>
      </c>
    </row>
    <row r="6991" spans="1:4" x14ac:dyDescent="0.3">
      <c r="A6991" s="19">
        <v>6268</v>
      </c>
      <c r="B6991" s="19">
        <f>VLOOKUP(A6991,Table2[],2,FALSE)</f>
        <v>1</v>
      </c>
      <c r="C6991" s="19">
        <f>VLOOKUP(A6991,Table2[],3,FALSE)</f>
        <v>10</v>
      </c>
      <c r="D6991" s="19">
        <f>VLOOKUP(A6991,Table2[],4,FALSE)</f>
        <v>459</v>
      </c>
    </row>
    <row r="6992" spans="1:4" x14ac:dyDescent="0.3">
      <c r="A6992" s="19">
        <v>6268</v>
      </c>
      <c r="B6992" s="19">
        <f>VLOOKUP(A6992,Table2[],2,FALSE)</f>
        <v>1</v>
      </c>
      <c r="C6992" s="19">
        <f>VLOOKUP(A6992,Table2[],3,FALSE)</f>
        <v>10</v>
      </c>
      <c r="D6992" s="19">
        <f>VLOOKUP(A6992,Table2[],4,FALSE)</f>
        <v>459</v>
      </c>
    </row>
    <row r="6993" spans="1:4" x14ac:dyDescent="0.3">
      <c r="A6993" s="19">
        <v>6268</v>
      </c>
      <c r="B6993" s="19">
        <f>VLOOKUP(A6993,Table2[],2,FALSE)</f>
        <v>1</v>
      </c>
      <c r="C6993" s="19">
        <f>VLOOKUP(A6993,Table2[],3,FALSE)</f>
        <v>10</v>
      </c>
      <c r="D6993" s="19">
        <f>VLOOKUP(A6993,Table2[],4,FALSE)</f>
        <v>459</v>
      </c>
    </row>
    <row r="6994" spans="1:4" x14ac:dyDescent="0.3">
      <c r="A6994" s="19">
        <v>6268</v>
      </c>
      <c r="B6994" s="19">
        <f>VLOOKUP(A6994,Table2[],2,FALSE)</f>
        <v>1</v>
      </c>
      <c r="C6994" s="19">
        <f>VLOOKUP(A6994,Table2[],3,FALSE)</f>
        <v>10</v>
      </c>
      <c r="D6994" s="19">
        <f>VLOOKUP(A6994,Table2[],4,FALSE)</f>
        <v>459</v>
      </c>
    </row>
    <row r="6995" spans="1:4" x14ac:dyDescent="0.3">
      <c r="A6995" s="19">
        <v>6272</v>
      </c>
      <c r="B6995" s="19">
        <f>VLOOKUP(A6995,Table2[],2,FALSE)</f>
        <v>1</v>
      </c>
      <c r="C6995" s="19">
        <f>VLOOKUP(A6995,Table2[],3,FALSE)</f>
        <v>9</v>
      </c>
      <c r="D6995" s="19">
        <f>VLOOKUP(A6995,Table2[],4,FALSE)</f>
        <v>4090</v>
      </c>
    </row>
    <row r="6996" spans="1:4" x14ac:dyDescent="0.3">
      <c r="A6996" s="19">
        <v>6272</v>
      </c>
      <c r="B6996" s="19">
        <f>VLOOKUP(A6996,Table2[],2,FALSE)</f>
        <v>1</v>
      </c>
      <c r="C6996" s="19">
        <f>VLOOKUP(A6996,Table2[],3,FALSE)</f>
        <v>9</v>
      </c>
      <c r="D6996" s="19">
        <f>VLOOKUP(A6996,Table2[],4,FALSE)</f>
        <v>4090</v>
      </c>
    </row>
    <row r="6997" spans="1:4" x14ac:dyDescent="0.3">
      <c r="A6997" s="19">
        <v>6272</v>
      </c>
      <c r="B6997" s="19">
        <f>VLOOKUP(A6997,Table2[],2,FALSE)</f>
        <v>1</v>
      </c>
      <c r="C6997" s="19">
        <f>VLOOKUP(A6997,Table2[],3,FALSE)</f>
        <v>9</v>
      </c>
      <c r="D6997" s="19">
        <f>VLOOKUP(A6997,Table2[],4,FALSE)</f>
        <v>4090</v>
      </c>
    </row>
    <row r="6998" spans="1:4" x14ac:dyDescent="0.3">
      <c r="A6998" s="19">
        <v>6274</v>
      </c>
      <c r="B6998" s="19">
        <f>VLOOKUP(A6998,Table2[],2,FALSE)</f>
        <v>1</v>
      </c>
      <c r="C6998" s="19">
        <f>VLOOKUP(A6998,Table2[],3,FALSE)</f>
        <v>10</v>
      </c>
      <c r="D6998" s="19">
        <f>VLOOKUP(A6998,Table2[],4,FALSE)</f>
        <v>472</v>
      </c>
    </row>
    <row r="6999" spans="1:4" x14ac:dyDescent="0.3">
      <c r="A6999" s="19">
        <v>6274</v>
      </c>
      <c r="B6999" s="19">
        <f>VLOOKUP(A6999,Table2[],2,FALSE)</f>
        <v>1</v>
      </c>
      <c r="C6999" s="19">
        <f>VLOOKUP(A6999,Table2[],3,FALSE)</f>
        <v>10</v>
      </c>
      <c r="D6999" s="19">
        <f>VLOOKUP(A6999,Table2[],4,FALSE)</f>
        <v>472</v>
      </c>
    </row>
    <row r="7000" spans="1:4" x14ac:dyDescent="0.3">
      <c r="A7000" s="19">
        <v>6274</v>
      </c>
      <c r="B7000" s="19">
        <f>VLOOKUP(A7000,Table2[],2,FALSE)</f>
        <v>1</v>
      </c>
      <c r="C7000" s="19">
        <f>VLOOKUP(A7000,Table2[],3,FALSE)</f>
        <v>10</v>
      </c>
      <c r="D7000" s="19">
        <f>VLOOKUP(A7000,Table2[],4,FALSE)</f>
        <v>472</v>
      </c>
    </row>
    <row r="7001" spans="1:4" x14ac:dyDescent="0.3">
      <c r="A7001" s="19">
        <v>6277</v>
      </c>
      <c r="B7001" s="19">
        <f>VLOOKUP(A7001,Table2[],2,FALSE)</f>
        <v>1</v>
      </c>
      <c r="C7001" s="19">
        <f>VLOOKUP(A7001,Table2[],3,FALSE)</f>
        <v>9</v>
      </c>
      <c r="D7001" s="19">
        <f>VLOOKUP(A7001,Table2[],4,FALSE)</f>
        <v>3306</v>
      </c>
    </row>
    <row r="7002" spans="1:4" x14ac:dyDescent="0.3">
      <c r="A7002" s="19">
        <v>6278</v>
      </c>
      <c r="B7002" s="19">
        <f>VLOOKUP(A7002,Table2[],2,FALSE)</f>
        <v>3</v>
      </c>
      <c r="C7002" s="19">
        <f>VLOOKUP(A7002,Table2[],3,FALSE)</f>
        <v>1</v>
      </c>
      <c r="D7002" s="19">
        <f>VLOOKUP(A7002,Table2[],4,FALSE)</f>
        <v>4233</v>
      </c>
    </row>
    <row r="7003" spans="1:4" x14ac:dyDescent="0.3">
      <c r="A7003" s="19">
        <v>6278</v>
      </c>
      <c r="B7003" s="19">
        <f>VLOOKUP(A7003,Table2[],2,FALSE)</f>
        <v>3</v>
      </c>
      <c r="C7003" s="19">
        <f>VLOOKUP(A7003,Table2[],3,FALSE)</f>
        <v>1</v>
      </c>
      <c r="D7003" s="19">
        <f>VLOOKUP(A7003,Table2[],4,FALSE)</f>
        <v>4233</v>
      </c>
    </row>
    <row r="7004" spans="1:4" x14ac:dyDescent="0.3">
      <c r="A7004" s="19">
        <v>6278</v>
      </c>
      <c r="B7004" s="19">
        <f>VLOOKUP(A7004,Table2[],2,FALSE)</f>
        <v>3</v>
      </c>
      <c r="C7004" s="19">
        <f>VLOOKUP(A7004,Table2[],3,FALSE)</f>
        <v>1</v>
      </c>
      <c r="D7004" s="19">
        <f>VLOOKUP(A7004,Table2[],4,FALSE)</f>
        <v>4233</v>
      </c>
    </row>
    <row r="7005" spans="1:4" x14ac:dyDescent="0.3">
      <c r="A7005" s="19">
        <v>6279</v>
      </c>
      <c r="B7005" s="19">
        <f>VLOOKUP(A7005,Table2[],2,FALSE)</f>
        <v>1</v>
      </c>
      <c r="C7005" s="19">
        <f>VLOOKUP(A7005,Table2[],3,FALSE)</f>
        <v>10</v>
      </c>
      <c r="D7005" s="19">
        <f>VLOOKUP(A7005,Table2[],4,FALSE)</f>
        <v>4028</v>
      </c>
    </row>
    <row r="7006" spans="1:4" x14ac:dyDescent="0.3">
      <c r="A7006" s="19">
        <v>6279</v>
      </c>
      <c r="B7006" s="19">
        <f>VLOOKUP(A7006,Table2[],2,FALSE)</f>
        <v>1</v>
      </c>
      <c r="C7006" s="19">
        <f>VLOOKUP(A7006,Table2[],3,FALSE)</f>
        <v>10</v>
      </c>
      <c r="D7006" s="19">
        <f>VLOOKUP(A7006,Table2[],4,FALSE)</f>
        <v>4028</v>
      </c>
    </row>
    <row r="7007" spans="1:4" x14ac:dyDescent="0.3">
      <c r="A7007" s="19">
        <v>6280</v>
      </c>
      <c r="B7007" s="19">
        <f>VLOOKUP(A7007,Table2[],2,FALSE)</f>
        <v>3</v>
      </c>
      <c r="C7007" s="19">
        <f>VLOOKUP(A7007,Table2[],3,FALSE)</f>
        <v>1</v>
      </c>
      <c r="D7007" s="19">
        <f>VLOOKUP(A7007,Table2[],4,FALSE)</f>
        <v>628</v>
      </c>
    </row>
    <row r="7008" spans="1:4" x14ac:dyDescent="0.3">
      <c r="A7008" s="19">
        <v>6281</v>
      </c>
      <c r="B7008" s="19">
        <f>VLOOKUP(A7008,Table2[],2,FALSE)</f>
        <v>1</v>
      </c>
      <c r="C7008" s="19">
        <f>VLOOKUP(A7008,Table2[],3,FALSE)</f>
        <v>10</v>
      </c>
      <c r="D7008" s="19">
        <f>VLOOKUP(A7008,Table2[],4,FALSE)</f>
        <v>11</v>
      </c>
    </row>
    <row r="7009" spans="1:4" x14ac:dyDescent="0.3">
      <c r="A7009" s="19">
        <v>6282</v>
      </c>
      <c r="B7009" s="19">
        <f>VLOOKUP(A7009,Table2[],2,FALSE)</f>
        <v>1</v>
      </c>
      <c r="C7009" s="19">
        <f>VLOOKUP(A7009,Table2[],3,FALSE)</f>
        <v>10</v>
      </c>
      <c r="D7009" s="19">
        <f>VLOOKUP(A7009,Table2[],4,FALSE)</f>
        <v>386</v>
      </c>
    </row>
    <row r="7010" spans="1:4" x14ac:dyDescent="0.3">
      <c r="A7010" s="19">
        <v>6282</v>
      </c>
      <c r="B7010" s="19">
        <f>VLOOKUP(A7010,Table2[],2,FALSE)</f>
        <v>1</v>
      </c>
      <c r="C7010" s="19">
        <f>VLOOKUP(A7010,Table2[],3,FALSE)</f>
        <v>10</v>
      </c>
      <c r="D7010" s="19">
        <f>VLOOKUP(A7010,Table2[],4,FALSE)</f>
        <v>386</v>
      </c>
    </row>
    <row r="7011" spans="1:4" x14ac:dyDescent="0.3">
      <c r="A7011" s="19">
        <v>6282</v>
      </c>
      <c r="B7011" s="19">
        <f>VLOOKUP(A7011,Table2[],2,FALSE)</f>
        <v>1</v>
      </c>
      <c r="C7011" s="19">
        <f>VLOOKUP(A7011,Table2[],3,FALSE)</f>
        <v>10</v>
      </c>
      <c r="D7011" s="19">
        <f>VLOOKUP(A7011,Table2[],4,FALSE)</f>
        <v>386</v>
      </c>
    </row>
    <row r="7012" spans="1:4" x14ac:dyDescent="0.3">
      <c r="A7012" s="19">
        <v>6282</v>
      </c>
      <c r="B7012" s="19">
        <f>VLOOKUP(A7012,Table2[],2,FALSE)</f>
        <v>1</v>
      </c>
      <c r="C7012" s="19">
        <f>VLOOKUP(A7012,Table2[],3,FALSE)</f>
        <v>10</v>
      </c>
      <c r="D7012" s="19">
        <f>VLOOKUP(A7012,Table2[],4,FALSE)</f>
        <v>386</v>
      </c>
    </row>
    <row r="7013" spans="1:4" x14ac:dyDescent="0.3">
      <c r="A7013" s="19">
        <v>6284</v>
      </c>
      <c r="B7013" s="19">
        <f>VLOOKUP(A7013,Table2[],2,FALSE)</f>
        <v>3</v>
      </c>
      <c r="C7013" s="19">
        <f>VLOOKUP(A7013,Table2[],3,FALSE)</f>
        <v>1</v>
      </c>
      <c r="D7013" s="19">
        <f>VLOOKUP(A7013,Table2[],4,FALSE)</f>
        <v>463</v>
      </c>
    </row>
    <row r="7014" spans="1:4" x14ac:dyDescent="0.3">
      <c r="A7014" s="19">
        <v>6284</v>
      </c>
      <c r="B7014" s="19">
        <f>VLOOKUP(A7014,Table2[],2,FALSE)</f>
        <v>3</v>
      </c>
      <c r="C7014" s="19">
        <f>VLOOKUP(A7014,Table2[],3,FALSE)</f>
        <v>1</v>
      </c>
      <c r="D7014" s="19">
        <f>VLOOKUP(A7014,Table2[],4,FALSE)</f>
        <v>463</v>
      </c>
    </row>
    <row r="7015" spans="1:4" x14ac:dyDescent="0.3">
      <c r="A7015" s="19">
        <v>6285</v>
      </c>
      <c r="B7015" s="19">
        <f>VLOOKUP(A7015,Table2[],2,FALSE)</f>
        <v>1</v>
      </c>
      <c r="C7015" s="19">
        <f>VLOOKUP(A7015,Table2[],3,FALSE)</f>
        <v>10</v>
      </c>
      <c r="D7015" s="19">
        <f>VLOOKUP(A7015,Table2[],4,FALSE)</f>
        <v>4028</v>
      </c>
    </row>
    <row r="7016" spans="1:4" x14ac:dyDescent="0.3">
      <c r="A7016" s="19">
        <v>6286</v>
      </c>
      <c r="B7016" s="19">
        <f>VLOOKUP(A7016,Table2[],2,FALSE)</f>
        <v>3</v>
      </c>
      <c r="C7016" s="19">
        <f>VLOOKUP(A7016,Table2[],3,FALSE)</f>
        <v>1</v>
      </c>
      <c r="D7016" s="19">
        <f>VLOOKUP(A7016,Table2[],4,FALSE)</f>
        <v>464</v>
      </c>
    </row>
    <row r="7017" spans="1:4" x14ac:dyDescent="0.3">
      <c r="A7017" s="19">
        <v>6288</v>
      </c>
      <c r="B7017" s="19">
        <f>VLOOKUP(A7017,Table2[],2,FALSE)</f>
        <v>1</v>
      </c>
      <c r="C7017" s="19">
        <f>VLOOKUP(A7017,Table2[],3,FALSE)</f>
        <v>14</v>
      </c>
      <c r="D7017" s="19">
        <f>VLOOKUP(A7017,Table2[],4,FALSE)</f>
        <v>4079</v>
      </c>
    </row>
    <row r="7018" spans="1:4" x14ac:dyDescent="0.3">
      <c r="A7018" s="19">
        <v>6289</v>
      </c>
      <c r="B7018" s="19">
        <f>VLOOKUP(A7018,Table2[],2,FALSE)</f>
        <v>3</v>
      </c>
      <c r="C7018" s="19">
        <f>VLOOKUP(A7018,Table2[],3,FALSE)</f>
        <v>23</v>
      </c>
      <c r="D7018" s="19">
        <f>VLOOKUP(A7018,Table2[],4,FALSE)</f>
        <v>3254</v>
      </c>
    </row>
    <row r="7019" spans="1:4" x14ac:dyDescent="0.3">
      <c r="A7019" s="19">
        <v>6290</v>
      </c>
      <c r="B7019" s="19">
        <f>VLOOKUP(A7019,Table2[],2,FALSE)</f>
        <v>1</v>
      </c>
      <c r="C7019" s="19">
        <f>VLOOKUP(A7019,Table2[],3,FALSE)</f>
        <v>9</v>
      </c>
      <c r="D7019" s="19">
        <f>VLOOKUP(A7019,Table2[],4,FALSE)</f>
        <v>617</v>
      </c>
    </row>
    <row r="7020" spans="1:4" x14ac:dyDescent="0.3">
      <c r="A7020" s="19">
        <v>6290</v>
      </c>
      <c r="B7020" s="19">
        <f>VLOOKUP(A7020,Table2[],2,FALSE)</f>
        <v>1</v>
      </c>
      <c r="C7020" s="19">
        <f>VLOOKUP(A7020,Table2[],3,FALSE)</f>
        <v>9</v>
      </c>
      <c r="D7020" s="19">
        <f>VLOOKUP(A7020,Table2[],4,FALSE)</f>
        <v>617</v>
      </c>
    </row>
    <row r="7021" spans="1:4" x14ac:dyDescent="0.3">
      <c r="A7021" s="19">
        <v>6294</v>
      </c>
      <c r="B7021" s="19">
        <f>VLOOKUP(A7021,Table2[],2,FALSE)</f>
        <v>3</v>
      </c>
      <c r="C7021" s="19">
        <f>VLOOKUP(A7021,Table2[],3,FALSE)</f>
        <v>23</v>
      </c>
      <c r="D7021" s="19">
        <f>VLOOKUP(A7021,Table2[],4,FALSE)</f>
        <v>446</v>
      </c>
    </row>
    <row r="7022" spans="1:4" x14ac:dyDescent="0.3">
      <c r="A7022" s="19">
        <v>6296</v>
      </c>
      <c r="B7022" s="19">
        <f>VLOOKUP(A7022,Table2[],2,FALSE)</f>
        <v>3</v>
      </c>
      <c r="C7022" s="19">
        <f>VLOOKUP(A7022,Table2[],3,FALSE)</f>
        <v>23</v>
      </c>
      <c r="D7022" s="19">
        <f>VLOOKUP(A7022,Table2[],4,FALSE)</f>
        <v>10</v>
      </c>
    </row>
    <row r="7023" spans="1:4" x14ac:dyDescent="0.3">
      <c r="A7023" s="19">
        <v>6296</v>
      </c>
      <c r="B7023" s="19">
        <f>VLOOKUP(A7023,Table2[],2,FALSE)</f>
        <v>3</v>
      </c>
      <c r="C7023" s="19">
        <f>VLOOKUP(A7023,Table2[],3,FALSE)</f>
        <v>23</v>
      </c>
      <c r="D7023" s="19">
        <f>VLOOKUP(A7023,Table2[],4,FALSE)</f>
        <v>10</v>
      </c>
    </row>
    <row r="7024" spans="1:4" x14ac:dyDescent="0.3">
      <c r="A7024" s="19">
        <v>6297</v>
      </c>
      <c r="B7024" s="19">
        <f>VLOOKUP(A7024,Table2[],2,FALSE)</f>
        <v>3</v>
      </c>
      <c r="C7024" s="19">
        <f>VLOOKUP(A7024,Table2[],3,FALSE)</f>
        <v>23</v>
      </c>
      <c r="D7024" s="19">
        <f>VLOOKUP(A7024,Table2[],4,FALSE)</f>
        <v>10</v>
      </c>
    </row>
    <row r="7025" spans="1:4" x14ac:dyDescent="0.3">
      <c r="A7025" s="19">
        <v>6298</v>
      </c>
      <c r="B7025" s="19">
        <f>VLOOKUP(A7025,Table2[],2,FALSE)</f>
        <v>1</v>
      </c>
      <c r="C7025" s="19">
        <f>VLOOKUP(A7025,Table2[],3,FALSE)</f>
        <v>1</v>
      </c>
      <c r="D7025" s="19">
        <f>VLOOKUP(A7025,Table2[],4,FALSE)</f>
        <v>4079</v>
      </c>
    </row>
    <row r="7026" spans="1:4" x14ac:dyDescent="0.3">
      <c r="A7026" s="19">
        <v>6298</v>
      </c>
      <c r="B7026" s="19">
        <f>VLOOKUP(A7026,Table2[],2,FALSE)</f>
        <v>1</v>
      </c>
      <c r="C7026" s="19">
        <f>VLOOKUP(A7026,Table2[],3,FALSE)</f>
        <v>1</v>
      </c>
      <c r="D7026" s="19">
        <f>VLOOKUP(A7026,Table2[],4,FALSE)</f>
        <v>4079</v>
      </c>
    </row>
    <row r="7027" spans="1:4" x14ac:dyDescent="0.3">
      <c r="A7027" s="19">
        <v>6306</v>
      </c>
      <c r="B7027" s="19">
        <f>VLOOKUP(A7027,Table2[],2,FALSE)</f>
        <v>1</v>
      </c>
      <c r="C7027" s="19">
        <f>VLOOKUP(A7027,Table2[],3,FALSE)</f>
        <v>10</v>
      </c>
      <c r="D7027" s="19">
        <f>VLOOKUP(A7027,Table2[],4,FALSE)</f>
        <v>3398</v>
      </c>
    </row>
    <row r="7028" spans="1:4" x14ac:dyDescent="0.3">
      <c r="A7028" s="19">
        <v>6306</v>
      </c>
      <c r="B7028" s="19">
        <f>VLOOKUP(A7028,Table2[],2,FALSE)</f>
        <v>1</v>
      </c>
      <c r="C7028" s="19">
        <f>VLOOKUP(A7028,Table2[],3,FALSE)</f>
        <v>10</v>
      </c>
      <c r="D7028" s="19">
        <f>VLOOKUP(A7028,Table2[],4,FALSE)</f>
        <v>3398</v>
      </c>
    </row>
    <row r="7029" spans="1:4" x14ac:dyDescent="0.3">
      <c r="A7029" s="19">
        <v>6307</v>
      </c>
      <c r="B7029" s="19">
        <f>VLOOKUP(A7029,Table2[],2,FALSE)</f>
        <v>1</v>
      </c>
      <c r="C7029" s="19">
        <f>VLOOKUP(A7029,Table2[],3,FALSE)</f>
        <v>5</v>
      </c>
      <c r="D7029" s="19">
        <f>VLOOKUP(A7029,Table2[],4,FALSE)</f>
        <v>3398</v>
      </c>
    </row>
    <row r="7030" spans="1:4" x14ac:dyDescent="0.3">
      <c r="A7030" s="19">
        <v>6327</v>
      </c>
      <c r="B7030" s="19">
        <f>VLOOKUP(A7030,Table2[],2,FALSE)</f>
        <v>1</v>
      </c>
      <c r="C7030" s="19">
        <f>VLOOKUP(A7030,Table2[],3,FALSE)</f>
        <v>11</v>
      </c>
      <c r="D7030" s="19">
        <f>VLOOKUP(A7030,Table2[],4,FALSE)</f>
        <v>470</v>
      </c>
    </row>
    <row r="7031" spans="1:4" x14ac:dyDescent="0.3">
      <c r="A7031" s="19">
        <v>6327</v>
      </c>
      <c r="B7031" s="19">
        <f>VLOOKUP(A7031,Table2[],2,FALSE)</f>
        <v>1</v>
      </c>
      <c r="C7031" s="19">
        <f>VLOOKUP(A7031,Table2[],3,FALSE)</f>
        <v>11</v>
      </c>
      <c r="D7031" s="19">
        <f>VLOOKUP(A7031,Table2[],4,FALSE)</f>
        <v>470</v>
      </c>
    </row>
    <row r="7032" spans="1:4" x14ac:dyDescent="0.3">
      <c r="A7032" s="19">
        <v>6327</v>
      </c>
      <c r="B7032" s="19">
        <f>VLOOKUP(A7032,Table2[],2,FALSE)</f>
        <v>1</v>
      </c>
      <c r="C7032" s="19">
        <f>VLOOKUP(A7032,Table2[],3,FALSE)</f>
        <v>11</v>
      </c>
      <c r="D7032" s="19">
        <f>VLOOKUP(A7032,Table2[],4,FALSE)</f>
        <v>470</v>
      </c>
    </row>
    <row r="7033" spans="1:4" x14ac:dyDescent="0.3">
      <c r="A7033" s="19">
        <v>6334</v>
      </c>
      <c r="B7033" s="19">
        <f>VLOOKUP(A7033,Table2[],2,FALSE)</f>
        <v>1</v>
      </c>
      <c r="C7033" s="19">
        <f>VLOOKUP(A7033,Table2[],3,FALSE)</f>
        <v>10</v>
      </c>
      <c r="D7033" s="19">
        <f>VLOOKUP(A7033,Table2[],4,FALSE)</f>
        <v>3398</v>
      </c>
    </row>
    <row r="7034" spans="1:4" x14ac:dyDescent="0.3">
      <c r="A7034" s="19">
        <v>6336</v>
      </c>
      <c r="B7034" s="19">
        <f>VLOOKUP(A7034,Table2[],2,FALSE)</f>
        <v>1</v>
      </c>
      <c r="C7034" s="19">
        <f>VLOOKUP(A7034,Table2[],3,FALSE)</f>
        <v>5</v>
      </c>
      <c r="D7034" s="19">
        <f>VLOOKUP(A7034,Table2[],4,FALSE)</f>
        <v>7</v>
      </c>
    </row>
    <row r="7035" spans="1:4" x14ac:dyDescent="0.3">
      <c r="A7035" s="19">
        <v>6346</v>
      </c>
      <c r="B7035" s="19">
        <f>VLOOKUP(A7035,Table2[],2,FALSE)</f>
        <v>1</v>
      </c>
      <c r="C7035" s="19">
        <f>VLOOKUP(A7035,Table2[],3,FALSE)</f>
        <v>15</v>
      </c>
      <c r="D7035" s="19">
        <f>VLOOKUP(A7035,Table2[],4,FALSE)</f>
        <v>11</v>
      </c>
    </row>
    <row r="7036" spans="1:4" x14ac:dyDescent="0.3">
      <c r="A7036" s="19">
        <v>6348</v>
      </c>
      <c r="B7036" s="19">
        <f>VLOOKUP(A7036,Table2[],2,FALSE)</f>
        <v>1</v>
      </c>
      <c r="C7036" s="19">
        <f>VLOOKUP(A7036,Table2[],3,FALSE)</f>
        <v>1</v>
      </c>
      <c r="D7036" s="19">
        <f>VLOOKUP(A7036,Table2[],4,FALSE)</f>
        <v>2827</v>
      </c>
    </row>
    <row r="7037" spans="1:4" x14ac:dyDescent="0.3">
      <c r="A7037" s="19">
        <v>6348</v>
      </c>
      <c r="B7037" s="19">
        <f>VLOOKUP(A7037,Table2[],2,FALSE)</f>
        <v>1</v>
      </c>
      <c r="C7037" s="19">
        <f>VLOOKUP(A7037,Table2[],3,FALSE)</f>
        <v>1</v>
      </c>
      <c r="D7037" s="19">
        <f>VLOOKUP(A7037,Table2[],4,FALSE)</f>
        <v>2827</v>
      </c>
    </row>
    <row r="7038" spans="1:4" x14ac:dyDescent="0.3">
      <c r="A7038" s="19">
        <v>6348</v>
      </c>
      <c r="B7038" s="19">
        <f>VLOOKUP(A7038,Table2[],2,FALSE)</f>
        <v>1</v>
      </c>
      <c r="C7038" s="19">
        <f>VLOOKUP(A7038,Table2[],3,FALSE)</f>
        <v>1</v>
      </c>
      <c r="D7038" s="19">
        <f>VLOOKUP(A7038,Table2[],4,FALSE)</f>
        <v>2827</v>
      </c>
    </row>
    <row r="7039" spans="1:4" x14ac:dyDescent="0.3">
      <c r="A7039" s="19">
        <v>6350</v>
      </c>
      <c r="B7039" s="19">
        <f>VLOOKUP(A7039,Table2[],2,FALSE)</f>
        <v>1</v>
      </c>
      <c r="C7039" s="19">
        <f>VLOOKUP(A7039,Table2[],3,FALSE)</f>
        <v>1</v>
      </c>
      <c r="D7039" s="19">
        <f>VLOOKUP(A7039,Table2[],4,FALSE)</f>
        <v>474</v>
      </c>
    </row>
    <row r="7040" spans="1:4" x14ac:dyDescent="0.3">
      <c r="A7040" s="19">
        <v>6350</v>
      </c>
      <c r="B7040" s="19">
        <f>VLOOKUP(A7040,Table2[],2,FALSE)</f>
        <v>1</v>
      </c>
      <c r="C7040" s="19">
        <f>VLOOKUP(A7040,Table2[],3,FALSE)</f>
        <v>1</v>
      </c>
      <c r="D7040" s="19">
        <f>VLOOKUP(A7040,Table2[],4,FALSE)</f>
        <v>474</v>
      </c>
    </row>
    <row r="7041" spans="1:4" x14ac:dyDescent="0.3">
      <c r="A7041" s="19">
        <v>6351</v>
      </c>
      <c r="B7041" s="19">
        <f>VLOOKUP(A7041,Table2[],2,FALSE)</f>
        <v>1</v>
      </c>
      <c r="C7041" s="19">
        <f>VLOOKUP(A7041,Table2[],3,FALSE)</f>
        <v>1</v>
      </c>
      <c r="D7041" s="19">
        <f>VLOOKUP(A7041,Table2[],4,FALSE)</f>
        <v>3279</v>
      </c>
    </row>
    <row r="7042" spans="1:4" x14ac:dyDescent="0.3">
      <c r="A7042" s="19">
        <v>6355</v>
      </c>
      <c r="B7042" s="19">
        <f>VLOOKUP(A7042,Table2[],2,FALSE)</f>
        <v>1</v>
      </c>
      <c r="C7042" s="19">
        <f>VLOOKUP(A7042,Table2[],3,FALSE)</f>
        <v>1</v>
      </c>
      <c r="D7042" s="19">
        <f>VLOOKUP(A7042,Table2[],4,FALSE)</f>
        <v>390</v>
      </c>
    </row>
    <row r="7043" spans="1:4" x14ac:dyDescent="0.3">
      <c r="A7043" s="19">
        <v>6355</v>
      </c>
      <c r="B7043" s="19">
        <f>VLOOKUP(A7043,Table2[],2,FALSE)</f>
        <v>1</v>
      </c>
      <c r="C7043" s="19">
        <f>VLOOKUP(A7043,Table2[],3,FALSE)</f>
        <v>1</v>
      </c>
      <c r="D7043" s="19">
        <f>VLOOKUP(A7043,Table2[],4,FALSE)</f>
        <v>390</v>
      </c>
    </row>
    <row r="7044" spans="1:4" x14ac:dyDescent="0.3">
      <c r="A7044" s="19">
        <v>6359</v>
      </c>
      <c r="B7044" s="19">
        <f>VLOOKUP(A7044,Table2[],2,FALSE)</f>
        <v>1</v>
      </c>
      <c r="C7044" s="19">
        <f>VLOOKUP(A7044,Table2[],3,FALSE)</f>
        <v>1</v>
      </c>
      <c r="D7044" s="19">
        <f>VLOOKUP(A7044,Table2[],4,FALSE)</f>
        <v>3312</v>
      </c>
    </row>
    <row r="7045" spans="1:4" x14ac:dyDescent="0.3">
      <c r="A7045" s="19">
        <v>6359</v>
      </c>
      <c r="B7045" s="19">
        <f>VLOOKUP(A7045,Table2[],2,FALSE)</f>
        <v>1</v>
      </c>
      <c r="C7045" s="19">
        <f>VLOOKUP(A7045,Table2[],3,FALSE)</f>
        <v>1</v>
      </c>
      <c r="D7045" s="19">
        <f>VLOOKUP(A7045,Table2[],4,FALSE)</f>
        <v>3312</v>
      </c>
    </row>
    <row r="7046" spans="1:4" x14ac:dyDescent="0.3">
      <c r="A7046" s="19">
        <v>6359</v>
      </c>
      <c r="B7046" s="19">
        <f>VLOOKUP(A7046,Table2[],2,FALSE)</f>
        <v>1</v>
      </c>
      <c r="C7046" s="19">
        <f>VLOOKUP(A7046,Table2[],3,FALSE)</f>
        <v>1</v>
      </c>
      <c r="D7046" s="19">
        <f>VLOOKUP(A7046,Table2[],4,FALSE)</f>
        <v>3312</v>
      </c>
    </row>
    <row r="7047" spans="1:4" x14ac:dyDescent="0.3">
      <c r="A7047" s="19">
        <v>6360</v>
      </c>
      <c r="B7047" s="19">
        <f>VLOOKUP(A7047,Table2[],2,FALSE)</f>
        <v>1</v>
      </c>
      <c r="C7047" s="19">
        <f>VLOOKUP(A7047,Table2[],3,FALSE)</f>
        <v>1</v>
      </c>
      <c r="D7047" s="19">
        <f>VLOOKUP(A7047,Table2[],4,FALSE)</f>
        <v>3291</v>
      </c>
    </row>
    <row r="7048" spans="1:4" x14ac:dyDescent="0.3">
      <c r="A7048" s="19">
        <v>6361</v>
      </c>
      <c r="B7048" s="19">
        <f>VLOOKUP(A7048,Table2[],2,FALSE)</f>
        <v>1</v>
      </c>
      <c r="C7048" s="19">
        <f>VLOOKUP(A7048,Table2[],3,FALSE)</f>
        <v>10</v>
      </c>
      <c r="D7048" s="19">
        <f>VLOOKUP(A7048,Table2[],4,FALSE)</f>
        <v>11</v>
      </c>
    </row>
    <row r="7049" spans="1:4" x14ac:dyDescent="0.3">
      <c r="A7049" s="19">
        <v>6362</v>
      </c>
      <c r="B7049" s="19">
        <f>VLOOKUP(A7049,Table2[],2,FALSE)</f>
        <v>1</v>
      </c>
      <c r="C7049" s="19">
        <f>VLOOKUP(A7049,Table2[],3,FALSE)</f>
        <v>11</v>
      </c>
      <c r="D7049" s="19">
        <f>VLOOKUP(A7049,Table2[],4,FALSE)</f>
        <v>452</v>
      </c>
    </row>
    <row r="7050" spans="1:4" x14ac:dyDescent="0.3">
      <c r="A7050" s="19">
        <v>6368</v>
      </c>
      <c r="B7050" s="19">
        <f>VLOOKUP(A7050,Table2[],2,FALSE)</f>
        <v>1</v>
      </c>
      <c r="C7050" s="19">
        <f>VLOOKUP(A7050,Table2[],3,FALSE)</f>
        <v>10</v>
      </c>
      <c r="D7050" s="19">
        <f>VLOOKUP(A7050,Table2[],4,FALSE)</f>
        <v>1099</v>
      </c>
    </row>
    <row r="7051" spans="1:4" x14ac:dyDescent="0.3">
      <c r="A7051" s="19">
        <v>6371</v>
      </c>
      <c r="B7051" s="19">
        <f>VLOOKUP(A7051,Table2[],2,FALSE)</f>
        <v>1</v>
      </c>
      <c r="C7051" s="19">
        <f>VLOOKUP(A7051,Table2[],3,FALSE)</f>
        <v>1</v>
      </c>
      <c r="D7051" s="19">
        <f>VLOOKUP(A7051,Table2[],4,FALSE)</f>
        <v>3260</v>
      </c>
    </row>
    <row r="7052" spans="1:4" x14ac:dyDescent="0.3">
      <c r="A7052" s="19">
        <v>6371</v>
      </c>
      <c r="B7052" s="19">
        <f>VLOOKUP(A7052,Table2[],2,FALSE)</f>
        <v>1</v>
      </c>
      <c r="C7052" s="19">
        <f>VLOOKUP(A7052,Table2[],3,FALSE)</f>
        <v>1</v>
      </c>
      <c r="D7052" s="19">
        <f>VLOOKUP(A7052,Table2[],4,FALSE)</f>
        <v>3260</v>
      </c>
    </row>
    <row r="7053" spans="1:4" x14ac:dyDescent="0.3">
      <c r="A7053" s="19">
        <v>6377</v>
      </c>
      <c r="B7053" s="19">
        <f>VLOOKUP(A7053,Table2[],2,FALSE)</f>
        <v>1</v>
      </c>
      <c r="C7053" s="19">
        <f>VLOOKUP(A7053,Table2[],3,FALSE)</f>
        <v>15</v>
      </c>
      <c r="D7053" s="19">
        <f>VLOOKUP(A7053,Table2[],4,FALSE)</f>
        <v>3304</v>
      </c>
    </row>
    <row r="7054" spans="1:4" x14ac:dyDescent="0.3">
      <c r="A7054" s="19">
        <v>6381</v>
      </c>
      <c r="B7054" s="19">
        <f>VLOOKUP(A7054,Table2[],2,FALSE)</f>
        <v>1</v>
      </c>
      <c r="C7054" s="19">
        <f>VLOOKUP(A7054,Table2[],3,FALSE)</f>
        <v>1</v>
      </c>
      <c r="D7054" s="19">
        <f>VLOOKUP(A7054,Table2[],4,FALSE)</f>
        <v>474</v>
      </c>
    </row>
    <row r="7055" spans="1:4" x14ac:dyDescent="0.3">
      <c r="A7055" s="19">
        <v>6381</v>
      </c>
      <c r="B7055" s="19">
        <f>VLOOKUP(A7055,Table2[],2,FALSE)</f>
        <v>1</v>
      </c>
      <c r="C7055" s="19">
        <f>VLOOKUP(A7055,Table2[],3,FALSE)</f>
        <v>1</v>
      </c>
      <c r="D7055" s="19">
        <f>VLOOKUP(A7055,Table2[],4,FALSE)</f>
        <v>474</v>
      </c>
    </row>
    <row r="7056" spans="1:4" x14ac:dyDescent="0.3">
      <c r="A7056" s="19">
        <v>6381</v>
      </c>
      <c r="B7056" s="19">
        <f>VLOOKUP(A7056,Table2[],2,FALSE)</f>
        <v>1</v>
      </c>
      <c r="C7056" s="19">
        <f>VLOOKUP(A7056,Table2[],3,FALSE)</f>
        <v>1</v>
      </c>
      <c r="D7056" s="19">
        <f>VLOOKUP(A7056,Table2[],4,FALSE)</f>
        <v>474</v>
      </c>
    </row>
    <row r="7057" spans="1:4" x14ac:dyDescent="0.3">
      <c r="A7057" s="19">
        <v>6381</v>
      </c>
      <c r="B7057" s="19">
        <f>VLOOKUP(A7057,Table2[],2,FALSE)</f>
        <v>1</v>
      </c>
      <c r="C7057" s="19">
        <f>VLOOKUP(A7057,Table2[],3,FALSE)</f>
        <v>1</v>
      </c>
      <c r="D7057" s="19">
        <f>VLOOKUP(A7057,Table2[],4,FALSE)</f>
        <v>474</v>
      </c>
    </row>
    <row r="7058" spans="1:4" x14ac:dyDescent="0.3">
      <c r="A7058" s="19">
        <v>6384</v>
      </c>
      <c r="B7058" s="19">
        <f>VLOOKUP(A7058,Table2[],2,FALSE)</f>
        <v>1</v>
      </c>
      <c r="C7058" s="19">
        <f>VLOOKUP(A7058,Table2[],3,FALSE)</f>
        <v>1</v>
      </c>
      <c r="D7058" s="19">
        <f>VLOOKUP(A7058,Table2[],4,FALSE)</f>
        <v>1169</v>
      </c>
    </row>
    <row r="7059" spans="1:4" x14ac:dyDescent="0.3">
      <c r="A7059" s="19">
        <v>6398</v>
      </c>
      <c r="B7059" s="19">
        <f>VLOOKUP(A7059,Table2[],2,FALSE)</f>
        <v>1</v>
      </c>
      <c r="C7059" s="19">
        <f>VLOOKUP(A7059,Table2[],3,FALSE)</f>
        <v>11</v>
      </c>
      <c r="D7059" s="19">
        <f>VLOOKUP(A7059,Table2[],4,FALSE)</f>
        <v>4</v>
      </c>
    </row>
    <row r="7060" spans="1:4" x14ac:dyDescent="0.3">
      <c r="A7060" s="19">
        <v>6398</v>
      </c>
      <c r="B7060" s="19">
        <f>VLOOKUP(A7060,Table2[],2,FALSE)</f>
        <v>1</v>
      </c>
      <c r="C7060" s="19">
        <f>VLOOKUP(A7060,Table2[],3,FALSE)</f>
        <v>11</v>
      </c>
      <c r="D7060" s="19">
        <f>VLOOKUP(A7060,Table2[],4,FALSE)</f>
        <v>4</v>
      </c>
    </row>
    <row r="7061" spans="1:4" x14ac:dyDescent="0.3">
      <c r="A7061" s="19">
        <v>6403</v>
      </c>
      <c r="B7061" s="19">
        <f>VLOOKUP(A7061,Table2[],2,FALSE)</f>
        <v>1</v>
      </c>
      <c r="C7061" s="19">
        <f>VLOOKUP(A7061,Table2[],3,FALSE)</f>
        <v>11</v>
      </c>
      <c r="D7061" s="19">
        <f>VLOOKUP(A7061,Table2[],4,FALSE)</f>
        <v>613</v>
      </c>
    </row>
    <row r="7062" spans="1:4" x14ac:dyDescent="0.3">
      <c r="A7062" s="19">
        <v>6409</v>
      </c>
      <c r="B7062" s="19">
        <f>VLOOKUP(A7062,Table2[],2,FALSE)</f>
        <v>1</v>
      </c>
      <c r="C7062" s="19">
        <f>VLOOKUP(A7062,Table2[],3,FALSE)</f>
        <v>1</v>
      </c>
      <c r="D7062" s="19">
        <f>VLOOKUP(A7062,Table2[],4,FALSE)</f>
        <v>3232</v>
      </c>
    </row>
    <row r="7063" spans="1:4" x14ac:dyDescent="0.3">
      <c r="A7063" s="19">
        <v>6413</v>
      </c>
      <c r="B7063" s="19">
        <f>VLOOKUP(A7063,Table2[],2,FALSE)</f>
        <v>1</v>
      </c>
      <c r="C7063" s="19">
        <f>VLOOKUP(A7063,Table2[],3,FALSE)</f>
        <v>5</v>
      </c>
      <c r="D7063" s="19">
        <f>VLOOKUP(A7063,Table2[],4,FALSE)</f>
        <v>2809</v>
      </c>
    </row>
    <row r="7064" spans="1:4" x14ac:dyDescent="0.3">
      <c r="A7064" s="19">
        <v>6416</v>
      </c>
      <c r="B7064" s="19">
        <f>VLOOKUP(A7064,Table2[],2,FALSE)</f>
        <v>1</v>
      </c>
      <c r="C7064" s="19">
        <f>VLOOKUP(A7064,Table2[],3,FALSE)</f>
        <v>10</v>
      </c>
      <c r="D7064" s="19">
        <f>VLOOKUP(A7064,Table2[],4,FALSE)</f>
        <v>4091</v>
      </c>
    </row>
    <row r="7065" spans="1:4" x14ac:dyDescent="0.3">
      <c r="A7065" s="19">
        <v>6421</v>
      </c>
      <c r="B7065" s="19">
        <f>VLOOKUP(A7065,Table2[],2,FALSE)</f>
        <v>1</v>
      </c>
      <c r="C7065" s="19">
        <f>VLOOKUP(A7065,Table2[],3,FALSE)</f>
        <v>5</v>
      </c>
      <c r="D7065" s="19">
        <f>VLOOKUP(A7065,Table2[],4,FALSE)</f>
        <v>4086</v>
      </c>
    </row>
    <row r="7066" spans="1:4" x14ac:dyDescent="0.3">
      <c r="A7066" s="19">
        <v>6423</v>
      </c>
      <c r="B7066" s="19">
        <f>VLOOKUP(A7066,Table2[],2,FALSE)</f>
        <v>1</v>
      </c>
      <c r="C7066" s="19">
        <f>VLOOKUP(A7066,Table2[],3,FALSE)</f>
        <v>11</v>
      </c>
      <c r="D7066" s="19">
        <f>VLOOKUP(A7066,Table2[],4,FALSE)</f>
        <v>4077</v>
      </c>
    </row>
    <row r="7067" spans="1:4" x14ac:dyDescent="0.3">
      <c r="A7067" s="19">
        <v>6425</v>
      </c>
      <c r="B7067" s="19">
        <f>VLOOKUP(A7067,Table2[],2,FALSE)</f>
        <v>1</v>
      </c>
      <c r="C7067" s="19">
        <f>VLOOKUP(A7067,Table2[],3,FALSE)</f>
        <v>10</v>
      </c>
      <c r="D7067" s="19">
        <f>VLOOKUP(A7067,Table2[],4,FALSE)</f>
        <v>653</v>
      </c>
    </row>
    <row r="7068" spans="1:4" x14ac:dyDescent="0.3">
      <c r="A7068" s="19">
        <v>6427</v>
      </c>
      <c r="B7068" s="19">
        <f>VLOOKUP(A7068,Table2[],2,FALSE)</f>
        <v>1</v>
      </c>
      <c r="C7068" s="19">
        <f>VLOOKUP(A7068,Table2[],3,FALSE)</f>
        <v>5</v>
      </c>
      <c r="D7068" s="19">
        <f>VLOOKUP(A7068,Table2[],4,FALSE)</f>
        <v>4079</v>
      </c>
    </row>
    <row r="7069" spans="1:4" x14ac:dyDescent="0.3">
      <c r="A7069" s="19">
        <v>6427</v>
      </c>
      <c r="B7069" s="19">
        <f>VLOOKUP(A7069,Table2[],2,FALSE)</f>
        <v>1</v>
      </c>
      <c r="C7069" s="19">
        <f>VLOOKUP(A7069,Table2[],3,FALSE)</f>
        <v>5</v>
      </c>
      <c r="D7069" s="19">
        <f>VLOOKUP(A7069,Table2[],4,FALSE)</f>
        <v>4079</v>
      </c>
    </row>
    <row r="7070" spans="1:4" x14ac:dyDescent="0.3">
      <c r="A7070" s="19">
        <v>6429</v>
      </c>
      <c r="B7070" s="19">
        <f>VLOOKUP(A7070,Table2[],2,FALSE)</f>
        <v>1</v>
      </c>
      <c r="C7070" s="19">
        <f>VLOOKUP(A7070,Table2[],3,FALSE)</f>
        <v>15</v>
      </c>
      <c r="D7070" s="19">
        <f>VLOOKUP(A7070,Table2[],4,FALSE)</f>
        <v>392</v>
      </c>
    </row>
    <row r="7071" spans="1:4" x14ac:dyDescent="0.3">
      <c r="A7071" s="19">
        <v>6429</v>
      </c>
      <c r="B7071" s="19">
        <f>VLOOKUP(A7071,Table2[],2,FALSE)</f>
        <v>1</v>
      </c>
      <c r="C7071" s="19">
        <f>VLOOKUP(A7071,Table2[],3,FALSE)</f>
        <v>15</v>
      </c>
      <c r="D7071" s="19">
        <f>VLOOKUP(A7071,Table2[],4,FALSE)</f>
        <v>392</v>
      </c>
    </row>
    <row r="7072" spans="1:4" x14ac:dyDescent="0.3">
      <c r="A7072" s="19">
        <v>6429</v>
      </c>
      <c r="B7072" s="19">
        <f>VLOOKUP(A7072,Table2[],2,FALSE)</f>
        <v>1</v>
      </c>
      <c r="C7072" s="19">
        <f>VLOOKUP(A7072,Table2[],3,FALSE)</f>
        <v>15</v>
      </c>
      <c r="D7072" s="19">
        <f>VLOOKUP(A7072,Table2[],4,FALSE)</f>
        <v>392</v>
      </c>
    </row>
    <row r="7073" spans="1:4" x14ac:dyDescent="0.3">
      <c r="A7073" s="19">
        <v>6435</v>
      </c>
      <c r="B7073" s="19">
        <f>VLOOKUP(A7073,Table2[],2,FALSE)</f>
        <v>1</v>
      </c>
      <c r="C7073" s="19">
        <f>VLOOKUP(A7073,Table2[],3,FALSE)</f>
        <v>11</v>
      </c>
      <c r="D7073" s="19">
        <f>VLOOKUP(A7073,Table2[],4,FALSE)</f>
        <v>2778</v>
      </c>
    </row>
    <row r="7074" spans="1:4" x14ac:dyDescent="0.3">
      <c r="A7074" s="19">
        <v>6435</v>
      </c>
      <c r="B7074" s="19">
        <f>VLOOKUP(A7074,Table2[],2,FALSE)</f>
        <v>1</v>
      </c>
      <c r="C7074" s="19">
        <f>VLOOKUP(A7074,Table2[],3,FALSE)</f>
        <v>11</v>
      </c>
      <c r="D7074" s="19">
        <f>VLOOKUP(A7074,Table2[],4,FALSE)</f>
        <v>2778</v>
      </c>
    </row>
    <row r="7075" spans="1:4" x14ac:dyDescent="0.3">
      <c r="A7075" s="19">
        <v>6435</v>
      </c>
      <c r="B7075" s="19">
        <f>VLOOKUP(A7075,Table2[],2,FALSE)</f>
        <v>1</v>
      </c>
      <c r="C7075" s="19">
        <f>VLOOKUP(A7075,Table2[],3,FALSE)</f>
        <v>11</v>
      </c>
      <c r="D7075" s="19">
        <f>VLOOKUP(A7075,Table2[],4,FALSE)</f>
        <v>2778</v>
      </c>
    </row>
    <row r="7076" spans="1:4" x14ac:dyDescent="0.3">
      <c r="A7076" s="19">
        <v>6436</v>
      </c>
      <c r="B7076" s="19">
        <f>VLOOKUP(A7076,Table2[],2,FALSE)</f>
        <v>1</v>
      </c>
      <c r="C7076" s="19">
        <f>VLOOKUP(A7076,Table2[],3,FALSE)</f>
        <v>15</v>
      </c>
      <c r="D7076" s="19">
        <f>VLOOKUP(A7076,Table2[],4,FALSE)</f>
        <v>413</v>
      </c>
    </row>
    <row r="7077" spans="1:4" x14ac:dyDescent="0.3">
      <c r="A7077" s="19">
        <v>6437</v>
      </c>
      <c r="B7077" s="19">
        <f>VLOOKUP(A7077,Table2[],2,FALSE)</f>
        <v>1</v>
      </c>
      <c r="C7077" s="19">
        <f>VLOOKUP(A7077,Table2[],3,FALSE)</f>
        <v>1</v>
      </c>
      <c r="D7077" s="19">
        <f>VLOOKUP(A7077,Table2[],4,FALSE)</f>
        <v>3971</v>
      </c>
    </row>
    <row r="7078" spans="1:4" x14ac:dyDescent="0.3">
      <c r="A7078" s="19">
        <v>6441</v>
      </c>
      <c r="B7078" s="19">
        <f>VLOOKUP(A7078,Table2[],2,FALSE)</f>
        <v>1</v>
      </c>
      <c r="C7078" s="19">
        <f>VLOOKUP(A7078,Table2[],3,FALSE)</f>
        <v>15</v>
      </c>
      <c r="D7078" s="19">
        <f>VLOOKUP(A7078,Table2[],4,FALSE)</f>
        <v>4028</v>
      </c>
    </row>
    <row r="7079" spans="1:4" x14ac:dyDescent="0.3">
      <c r="A7079" s="19">
        <v>6448</v>
      </c>
      <c r="B7079" s="19">
        <f>VLOOKUP(A7079,Table2[],2,FALSE)</f>
        <v>1</v>
      </c>
      <c r="C7079" s="19">
        <f>VLOOKUP(A7079,Table2[],3,FALSE)</f>
        <v>5</v>
      </c>
      <c r="D7079" s="19">
        <f>VLOOKUP(A7079,Table2[],4,FALSE)</f>
        <v>4079</v>
      </c>
    </row>
    <row r="7080" spans="1:4" x14ac:dyDescent="0.3">
      <c r="A7080" s="19">
        <v>6452</v>
      </c>
      <c r="B7080" s="19">
        <f>VLOOKUP(A7080,Table2[],2,FALSE)</f>
        <v>1</v>
      </c>
      <c r="C7080" s="19">
        <f>VLOOKUP(A7080,Table2[],3,FALSE)</f>
        <v>11</v>
      </c>
      <c r="D7080" s="19">
        <f>VLOOKUP(A7080,Table2[],4,FALSE)</f>
        <v>451</v>
      </c>
    </row>
    <row r="7081" spans="1:4" x14ac:dyDescent="0.3">
      <c r="A7081" s="19">
        <v>6452</v>
      </c>
      <c r="B7081" s="19">
        <f>VLOOKUP(A7081,Table2[],2,FALSE)</f>
        <v>1</v>
      </c>
      <c r="C7081" s="19">
        <f>VLOOKUP(A7081,Table2[],3,FALSE)</f>
        <v>11</v>
      </c>
      <c r="D7081" s="19">
        <f>VLOOKUP(A7081,Table2[],4,FALSE)</f>
        <v>451</v>
      </c>
    </row>
    <row r="7082" spans="1:4" x14ac:dyDescent="0.3">
      <c r="A7082" s="19">
        <v>6452</v>
      </c>
      <c r="B7082" s="19">
        <f>VLOOKUP(A7082,Table2[],2,FALSE)</f>
        <v>1</v>
      </c>
      <c r="C7082" s="19">
        <f>VLOOKUP(A7082,Table2[],3,FALSE)</f>
        <v>11</v>
      </c>
      <c r="D7082" s="19">
        <f>VLOOKUP(A7082,Table2[],4,FALSE)</f>
        <v>451</v>
      </c>
    </row>
    <row r="7083" spans="1:4" x14ac:dyDescent="0.3">
      <c r="A7083" s="19">
        <v>6459</v>
      </c>
      <c r="B7083" s="19">
        <f>VLOOKUP(A7083,Table2[],2,FALSE)</f>
        <v>1</v>
      </c>
      <c r="C7083" s="19">
        <f>VLOOKUP(A7083,Table2[],3,FALSE)</f>
        <v>1</v>
      </c>
      <c r="D7083" s="19">
        <f>VLOOKUP(A7083,Table2[],4,FALSE)</f>
        <v>418</v>
      </c>
    </row>
    <row r="7084" spans="1:4" x14ac:dyDescent="0.3">
      <c r="A7084" s="19">
        <v>6464</v>
      </c>
      <c r="B7084" s="19">
        <f>VLOOKUP(A7084,Table2[],2,FALSE)</f>
        <v>1</v>
      </c>
      <c r="C7084" s="19">
        <f>VLOOKUP(A7084,Table2[],3,FALSE)</f>
        <v>10</v>
      </c>
      <c r="D7084" s="19">
        <f>VLOOKUP(A7084,Table2[],4,FALSE)</f>
        <v>4028</v>
      </c>
    </row>
    <row r="7085" spans="1:4" x14ac:dyDescent="0.3">
      <c r="A7085" s="19">
        <v>6464</v>
      </c>
      <c r="B7085" s="19">
        <f>VLOOKUP(A7085,Table2[],2,FALSE)</f>
        <v>1</v>
      </c>
      <c r="C7085" s="19">
        <f>VLOOKUP(A7085,Table2[],3,FALSE)</f>
        <v>10</v>
      </c>
      <c r="D7085" s="19">
        <f>VLOOKUP(A7085,Table2[],4,FALSE)</f>
        <v>4028</v>
      </c>
    </row>
    <row r="7086" spans="1:4" x14ac:dyDescent="0.3">
      <c r="A7086" s="19">
        <v>6464</v>
      </c>
      <c r="B7086" s="19">
        <f>VLOOKUP(A7086,Table2[],2,FALSE)</f>
        <v>1</v>
      </c>
      <c r="C7086" s="19">
        <f>VLOOKUP(A7086,Table2[],3,FALSE)</f>
        <v>10</v>
      </c>
      <c r="D7086" s="19">
        <f>VLOOKUP(A7086,Table2[],4,FALSE)</f>
        <v>4028</v>
      </c>
    </row>
    <row r="7087" spans="1:4" x14ac:dyDescent="0.3">
      <c r="A7087" s="19">
        <v>6466</v>
      </c>
      <c r="B7087" s="19">
        <f>VLOOKUP(A7087,Table2[],2,FALSE)</f>
        <v>1</v>
      </c>
      <c r="C7087" s="19">
        <f>VLOOKUP(A7087,Table2[],3,FALSE)</f>
        <v>14</v>
      </c>
      <c r="D7087" s="19">
        <f>VLOOKUP(A7087,Table2[],4,FALSE)</f>
        <v>3462</v>
      </c>
    </row>
    <row r="7088" spans="1:4" x14ac:dyDescent="0.3">
      <c r="A7088" s="19">
        <v>6469</v>
      </c>
      <c r="B7088" s="19">
        <f>VLOOKUP(A7088,Table2[],2,FALSE)</f>
        <v>1</v>
      </c>
      <c r="C7088" s="19">
        <f>VLOOKUP(A7088,Table2[],3,FALSE)</f>
        <v>2</v>
      </c>
      <c r="D7088" s="19">
        <f>VLOOKUP(A7088,Table2[],4,FALSE)</f>
        <v>4079</v>
      </c>
    </row>
    <row r="7089" spans="1:4" x14ac:dyDescent="0.3">
      <c r="A7089" s="19">
        <v>6472</v>
      </c>
      <c r="B7089" s="19">
        <f>VLOOKUP(A7089,Table2[],2,FALSE)</f>
        <v>1</v>
      </c>
      <c r="C7089" s="19">
        <f>VLOOKUP(A7089,Table2[],3,FALSE)</f>
        <v>11</v>
      </c>
      <c r="D7089" s="19">
        <f>VLOOKUP(A7089,Table2[],4,FALSE)</f>
        <v>633</v>
      </c>
    </row>
    <row r="7090" spans="1:4" x14ac:dyDescent="0.3">
      <c r="A7090" s="19">
        <v>6473</v>
      </c>
      <c r="B7090" s="19">
        <f>VLOOKUP(A7090,Table2[],2,FALSE)</f>
        <v>1</v>
      </c>
      <c r="C7090" s="19">
        <f>VLOOKUP(A7090,Table2[],3,FALSE)</f>
        <v>11</v>
      </c>
      <c r="D7090" s="19">
        <f>VLOOKUP(A7090,Table2[],4,FALSE)</f>
        <v>3649</v>
      </c>
    </row>
    <row r="7091" spans="1:4" x14ac:dyDescent="0.3">
      <c r="A7091" s="19">
        <v>6473</v>
      </c>
      <c r="B7091" s="19">
        <f>VLOOKUP(A7091,Table2[],2,FALSE)</f>
        <v>1</v>
      </c>
      <c r="C7091" s="19">
        <f>VLOOKUP(A7091,Table2[],3,FALSE)</f>
        <v>11</v>
      </c>
      <c r="D7091" s="19">
        <f>VLOOKUP(A7091,Table2[],4,FALSE)</f>
        <v>3649</v>
      </c>
    </row>
    <row r="7092" spans="1:4" x14ac:dyDescent="0.3">
      <c r="A7092" s="19">
        <v>6473</v>
      </c>
      <c r="B7092" s="19">
        <f>VLOOKUP(A7092,Table2[],2,FALSE)</f>
        <v>1</v>
      </c>
      <c r="C7092" s="19">
        <f>VLOOKUP(A7092,Table2[],3,FALSE)</f>
        <v>11</v>
      </c>
      <c r="D7092" s="19">
        <f>VLOOKUP(A7092,Table2[],4,FALSE)</f>
        <v>3649</v>
      </c>
    </row>
    <row r="7093" spans="1:4" x14ac:dyDescent="0.3">
      <c r="A7093" s="19">
        <v>6473</v>
      </c>
      <c r="B7093" s="19">
        <f>VLOOKUP(A7093,Table2[],2,FALSE)</f>
        <v>1</v>
      </c>
      <c r="C7093" s="19">
        <f>VLOOKUP(A7093,Table2[],3,FALSE)</f>
        <v>11</v>
      </c>
      <c r="D7093" s="19">
        <f>VLOOKUP(A7093,Table2[],4,FALSE)</f>
        <v>3649</v>
      </c>
    </row>
    <row r="7094" spans="1:4" x14ac:dyDescent="0.3">
      <c r="A7094" s="19">
        <v>6477</v>
      </c>
      <c r="B7094" s="19">
        <f>VLOOKUP(A7094,Table2[],2,FALSE)</f>
        <v>1</v>
      </c>
      <c r="C7094" s="19">
        <f>VLOOKUP(A7094,Table2[],3,FALSE)</f>
        <v>11</v>
      </c>
      <c r="D7094" s="19">
        <f>VLOOKUP(A7094,Table2[],4,FALSE)</f>
        <v>1099</v>
      </c>
    </row>
    <row r="7095" spans="1:4" x14ac:dyDescent="0.3">
      <c r="A7095" s="19">
        <v>6480</v>
      </c>
      <c r="B7095" s="19">
        <f>VLOOKUP(A7095,Table2[],2,FALSE)</f>
        <v>1</v>
      </c>
      <c r="C7095" s="19">
        <f>VLOOKUP(A7095,Table2[],3,FALSE)</f>
        <v>14</v>
      </c>
      <c r="D7095" s="19">
        <f>VLOOKUP(A7095,Table2[],4,FALSE)</f>
        <v>631</v>
      </c>
    </row>
    <row r="7096" spans="1:4" x14ac:dyDescent="0.3">
      <c r="A7096" s="19">
        <v>6486</v>
      </c>
      <c r="B7096" s="19">
        <f>VLOOKUP(A7096,Table2[],2,FALSE)</f>
        <v>1</v>
      </c>
      <c r="C7096" s="19">
        <f>VLOOKUP(A7096,Table2[],3,FALSE)</f>
        <v>11</v>
      </c>
      <c r="D7096" s="19">
        <f>VLOOKUP(A7096,Table2[],4,FALSE)</f>
        <v>2786</v>
      </c>
    </row>
    <row r="7097" spans="1:4" x14ac:dyDescent="0.3">
      <c r="A7097" s="19">
        <v>6487</v>
      </c>
      <c r="B7097" s="19">
        <f>VLOOKUP(A7097,Table2[],2,FALSE)</f>
        <v>1</v>
      </c>
      <c r="C7097" s="19">
        <f>VLOOKUP(A7097,Table2[],3,FALSE)</f>
        <v>9</v>
      </c>
      <c r="D7097" s="19">
        <f>VLOOKUP(A7097,Table2[],4,FALSE)</f>
        <v>3255</v>
      </c>
    </row>
    <row r="7098" spans="1:4" x14ac:dyDescent="0.3">
      <c r="A7098" s="19">
        <v>6487</v>
      </c>
      <c r="B7098" s="19">
        <f>VLOOKUP(A7098,Table2[],2,FALSE)</f>
        <v>1</v>
      </c>
      <c r="C7098" s="19">
        <f>VLOOKUP(A7098,Table2[],3,FALSE)</f>
        <v>9</v>
      </c>
      <c r="D7098" s="19">
        <f>VLOOKUP(A7098,Table2[],4,FALSE)</f>
        <v>3255</v>
      </c>
    </row>
    <row r="7099" spans="1:4" x14ac:dyDescent="0.3">
      <c r="A7099" s="19">
        <v>6489</v>
      </c>
      <c r="B7099" s="19">
        <f>VLOOKUP(A7099,Table2[],2,FALSE)</f>
        <v>1</v>
      </c>
      <c r="C7099" s="19">
        <f>VLOOKUP(A7099,Table2[],3,FALSE)</f>
        <v>3</v>
      </c>
      <c r="D7099" s="19">
        <f>VLOOKUP(A7099,Table2[],4,FALSE)</f>
        <v>1169</v>
      </c>
    </row>
    <row r="7100" spans="1:4" x14ac:dyDescent="0.3">
      <c r="A7100" s="19">
        <v>6491</v>
      </c>
      <c r="B7100" s="19">
        <f>VLOOKUP(A7100,Table2[],2,FALSE)</f>
        <v>1</v>
      </c>
      <c r="C7100" s="19">
        <f>VLOOKUP(A7100,Table2[],3,FALSE)</f>
        <v>9</v>
      </c>
      <c r="D7100" s="19">
        <f>VLOOKUP(A7100,Table2[],4,FALSE)</f>
        <v>4079</v>
      </c>
    </row>
    <row r="7101" spans="1:4" x14ac:dyDescent="0.3">
      <c r="A7101" s="19">
        <v>6494</v>
      </c>
      <c r="B7101" s="19">
        <f>VLOOKUP(A7101,Table2[],2,FALSE)</f>
        <v>1</v>
      </c>
      <c r="C7101" s="19">
        <f>VLOOKUP(A7101,Table2[],3,FALSE)</f>
        <v>3</v>
      </c>
      <c r="D7101" s="19">
        <f>VLOOKUP(A7101,Table2[],4,FALSE)</f>
        <v>4090</v>
      </c>
    </row>
    <row r="7102" spans="1:4" x14ac:dyDescent="0.3">
      <c r="A7102" s="19">
        <v>6499</v>
      </c>
      <c r="B7102" s="19">
        <f>VLOOKUP(A7102,Table2[],2,FALSE)</f>
        <v>1</v>
      </c>
      <c r="C7102" s="19">
        <f>VLOOKUP(A7102,Table2[],3,FALSE)</f>
        <v>15</v>
      </c>
      <c r="D7102" s="19">
        <f>VLOOKUP(A7102,Table2[],4,FALSE)</f>
        <v>3220</v>
      </c>
    </row>
    <row r="7103" spans="1:4" x14ac:dyDescent="0.3">
      <c r="A7103" s="19">
        <v>6501</v>
      </c>
      <c r="B7103" s="19">
        <f>VLOOKUP(A7103,Table2[],2,FALSE)</f>
        <v>1</v>
      </c>
      <c r="C7103" s="19">
        <f>VLOOKUP(A7103,Table2[],3,FALSE)</f>
        <v>15</v>
      </c>
      <c r="D7103" s="19">
        <f>VLOOKUP(A7103,Table2[],4,FALSE)</f>
        <v>3274</v>
      </c>
    </row>
    <row r="7104" spans="1:4" x14ac:dyDescent="0.3">
      <c r="A7104" s="19">
        <v>6501</v>
      </c>
      <c r="B7104" s="19">
        <f>VLOOKUP(A7104,Table2[],2,FALSE)</f>
        <v>1</v>
      </c>
      <c r="C7104" s="19">
        <f>VLOOKUP(A7104,Table2[],3,FALSE)</f>
        <v>15</v>
      </c>
      <c r="D7104" s="19">
        <f>VLOOKUP(A7104,Table2[],4,FALSE)</f>
        <v>3274</v>
      </c>
    </row>
    <row r="7105" spans="1:4" x14ac:dyDescent="0.3">
      <c r="A7105" s="19">
        <v>6501</v>
      </c>
      <c r="B7105" s="19">
        <f>VLOOKUP(A7105,Table2[],2,FALSE)</f>
        <v>1</v>
      </c>
      <c r="C7105" s="19">
        <f>VLOOKUP(A7105,Table2[],3,FALSE)</f>
        <v>15</v>
      </c>
      <c r="D7105" s="19">
        <f>VLOOKUP(A7105,Table2[],4,FALSE)</f>
        <v>3274</v>
      </c>
    </row>
    <row r="7106" spans="1:4" x14ac:dyDescent="0.3">
      <c r="A7106" s="19">
        <v>6501</v>
      </c>
      <c r="B7106" s="19">
        <f>VLOOKUP(A7106,Table2[],2,FALSE)</f>
        <v>1</v>
      </c>
      <c r="C7106" s="19">
        <f>VLOOKUP(A7106,Table2[],3,FALSE)</f>
        <v>15</v>
      </c>
      <c r="D7106" s="19">
        <f>VLOOKUP(A7106,Table2[],4,FALSE)</f>
        <v>3274</v>
      </c>
    </row>
    <row r="7107" spans="1:4" x14ac:dyDescent="0.3">
      <c r="A7107" s="19">
        <v>6523</v>
      </c>
      <c r="B7107" s="19">
        <f>VLOOKUP(A7107,Table2[],2,FALSE)</f>
        <v>1</v>
      </c>
      <c r="C7107" s="19">
        <f>VLOOKUP(A7107,Table2[],3,FALSE)</f>
        <v>11</v>
      </c>
      <c r="D7107" s="19">
        <f>VLOOKUP(A7107,Table2[],4,FALSE)</f>
        <v>1171</v>
      </c>
    </row>
    <row r="7108" spans="1:4" x14ac:dyDescent="0.3">
      <c r="A7108" s="19">
        <v>6524</v>
      </c>
      <c r="B7108" s="19">
        <f>VLOOKUP(A7108,Table2[],2,FALSE)</f>
        <v>1</v>
      </c>
      <c r="C7108" s="19">
        <f>VLOOKUP(A7108,Table2[],3,FALSE)</f>
        <v>5</v>
      </c>
      <c r="D7108" s="19">
        <f>VLOOKUP(A7108,Table2[],4,FALSE)</f>
        <v>4091</v>
      </c>
    </row>
    <row r="7109" spans="1:4" x14ac:dyDescent="0.3">
      <c r="A7109" s="19">
        <v>6524</v>
      </c>
      <c r="B7109" s="19">
        <f>VLOOKUP(A7109,Table2[],2,FALSE)</f>
        <v>1</v>
      </c>
      <c r="C7109" s="19">
        <f>VLOOKUP(A7109,Table2[],3,FALSE)</f>
        <v>5</v>
      </c>
      <c r="D7109" s="19">
        <f>VLOOKUP(A7109,Table2[],4,FALSE)</f>
        <v>4091</v>
      </c>
    </row>
    <row r="7110" spans="1:4" x14ac:dyDescent="0.3">
      <c r="A7110" s="19">
        <v>6528</v>
      </c>
      <c r="B7110" s="19">
        <f>VLOOKUP(A7110,Table2[],2,FALSE)</f>
        <v>1</v>
      </c>
      <c r="C7110" s="19">
        <f>VLOOKUP(A7110,Table2[],3,FALSE)</f>
        <v>14</v>
      </c>
      <c r="D7110" s="19">
        <f>VLOOKUP(A7110,Table2[],4,FALSE)</f>
        <v>624</v>
      </c>
    </row>
    <row r="7111" spans="1:4" x14ac:dyDescent="0.3">
      <c r="A7111" s="19">
        <v>6533</v>
      </c>
      <c r="B7111" s="19">
        <f>VLOOKUP(A7111,Table2[],2,FALSE)</f>
        <v>1</v>
      </c>
      <c r="C7111" s="19">
        <f>VLOOKUP(A7111,Table2[],3,FALSE)</f>
        <v>9</v>
      </c>
      <c r="D7111" s="19">
        <f>VLOOKUP(A7111,Table2[],4,FALSE)</f>
        <v>2853</v>
      </c>
    </row>
    <row r="7112" spans="1:4" x14ac:dyDescent="0.3">
      <c r="A7112" s="19">
        <v>6539</v>
      </c>
      <c r="B7112" s="19">
        <f>VLOOKUP(A7112,Table2[],2,FALSE)</f>
        <v>1</v>
      </c>
      <c r="C7112" s="19">
        <f>VLOOKUP(A7112,Table2[],3,FALSE)</f>
        <v>10</v>
      </c>
      <c r="D7112" s="19">
        <f>VLOOKUP(A7112,Table2[],4,FALSE)</f>
        <v>4028</v>
      </c>
    </row>
    <row r="7113" spans="1:4" x14ac:dyDescent="0.3">
      <c r="A7113" s="19">
        <v>6541</v>
      </c>
      <c r="B7113" s="19">
        <f>VLOOKUP(A7113,Table2[],2,FALSE)</f>
        <v>1</v>
      </c>
      <c r="C7113" s="19">
        <f>VLOOKUP(A7113,Table2[],3,FALSE)</f>
        <v>15</v>
      </c>
      <c r="D7113" s="19">
        <f>VLOOKUP(A7113,Table2[],4,FALSE)</f>
        <v>3303</v>
      </c>
    </row>
    <row r="7114" spans="1:4" x14ac:dyDescent="0.3">
      <c r="A7114" s="19">
        <v>6543</v>
      </c>
      <c r="B7114" s="19">
        <f>VLOOKUP(A7114,Table2[],2,FALSE)</f>
        <v>1</v>
      </c>
      <c r="C7114" s="19">
        <f>VLOOKUP(A7114,Table2[],3,FALSE)</f>
        <v>15</v>
      </c>
      <c r="D7114" s="19">
        <f>VLOOKUP(A7114,Table2[],4,FALSE)</f>
        <v>11</v>
      </c>
    </row>
    <row r="7115" spans="1:4" x14ac:dyDescent="0.3">
      <c r="A7115" s="19">
        <v>6547</v>
      </c>
      <c r="B7115" s="19">
        <f>VLOOKUP(A7115,Table2[],2,FALSE)</f>
        <v>1</v>
      </c>
      <c r="C7115" s="19">
        <f>VLOOKUP(A7115,Table2[],3,FALSE)</f>
        <v>9</v>
      </c>
      <c r="D7115" s="19">
        <f>VLOOKUP(A7115,Table2[],4,FALSE)</f>
        <v>463</v>
      </c>
    </row>
    <row r="7116" spans="1:4" x14ac:dyDescent="0.3">
      <c r="A7116" s="19">
        <v>6547</v>
      </c>
      <c r="B7116" s="19">
        <f>VLOOKUP(A7116,Table2[],2,FALSE)</f>
        <v>1</v>
      </c>
      <c r="C7116" s="19">
        <f>VLOOKUP(A7116,Table2[],3,FALSE)</f>
        <v>9</v>
      </c>
      <c r="D7116" s="19">
        <f>VLOOKUP(A7116,Table2[],4,FALSE)</f>
        <v>463</v>
      </c>
    </row>
    <row r="7117" spans="1:4" x14ac:dyDescent="0.3">
      <c r="A7117" s="19">
        <v>6548</v>
      </c>
      <c r="B7117" s="19">
        <f>VLOOKUP(A7117,Table2[],2,FALSE)</f>
        <v>1</v>
      </c>
      <c r="C7117" s="19">
        <f>VLOOKUP(A7117,Table2[],3,FALSE)</f>
        <v>3</v>
      </c>
      <c r="D7117" s="19">
        <f>VLOOKUP(A7117,Table2[],4,FALSE)</f>
        <v>470</v>
      </c>
    </row>
    <row r="7118" spans="1:4" x14ac:dyDescent="0.3">
      <c r="A7118" s="19">
        <v>6551</v>
      </c>
      <c r="B7118" s="19">
        <f>VLOOKUP(A7118,Table2[],2,FALSE)</f>
        <v>1</v>
      </c>
      <c r="C7118" s="19">
        <f>VLOOKUP(A7118,Table2[],3,FALSE)</f>
        <v>15</v>
      </c>
      <c r="D7118" s="19">
        <f>VLOOKUP(A7118,Table2[],4,FALSE)</f>
        <v>1099</v>
      </c>
    </row>
    <row r="7119" spans="1:4" x14ac:dyDescent="0.3">
      <c r="A7119" s="19">
        <v>6553</v>
      </c>
      <c r="B7119" s="19">
        <f>VLOOKUP(A7119,Table2[],2,FALSE)</f>
        <v>1</v>
      </c>
      <c r="C7119" s="19">
        <f>VLOOKUP(A7119,Table2[],3,FALSE)</f>
        <v>9</v>
      </c>
      <c r="D7119" s="19">
        <f>VLOOKUP(A7119,Table2[],4,FALSE)</f>
        <v>478</v>
      </c>
    </row>
    <row r="7120" spans="1:4" x14ac:dyDescent="0.3">
      <c r="A7120" s="19">
        <v>6553</v>
      </c>
      <c r="B7120" s="19">
        <f>VLOOKUP(A7120,Table2[],2,FALSE)</f>
        <v>1</v>
      </c>
      <c r="C7120" s="19">
        <f>VLOOKUP(A7120,Table2[],3,FALSE)</f>
        <v>9</v>
      </c>
      <c r="D7120" s="19">
        <f>VLOOKUP(A7120,Table2[],4,FALSE)</f>
        <v>478</v>
      </c>
    </row>
    <row r="7121" spans="1:4" x14ac:dyDescent="0.3">
      <c r="A7121" s="19">
        <v>6553</v>
      </c>
      <c r="B7121" s="19">
        <f>VLOOKUP(A7121,Table2[],2,FALSE)</f>
        <v>1</v>
      </c>
      <c r="C7121" s="19">
        <f>VLOOKUP(A7121,Table2[],3,FALSE)</f>
        <v>9</v>
      </c>
      <c r="D7121" s="19">
        <f>VLOOKUP(A7121,Table2[],4,FALSE)</f>
        <v>478</v>
      </c>
    </row>
    <row r="7122" spans="1:4" x14ac:dyDescent="0.3">
      <c r="A7122" s="19">
        <v>6556</v>
      </c>
      <c r="B7122" s="19">
        <f>VLOOKUP(A7122,Table2[],2,FALSE)</f>
        <v>1</v>
      </c>
      <c r="C7122" s="19">
        <f>VLOOKUP(A7122,Table2[],3,FALSE)</f>
        <v>10</v>
      </c>
      <c r="D7122" s="19">
        <f>VLOOKUP(A7122,Table2[],4,FALSE)</f>
        <v>3258</v>
      </c>
    </row>
    <row r="7123" spans="1:4" x14ac:dyDescent="0.3">
      <c r="A7123" s="19">
        <v>6556</v>
      </c>
      <c r="B7123" s="19">
        <f>VLOOKUP(A7123,Table2[],2,FALSE)</f>
        <v>1</v>
      </c>
      <c r="C7123" s="19">
        <f>VLOOKUP(A7123,Table2[],3,FALSE)</f>
        <v>10</v>
      </c>
      <c r="D7123" s="19">
        <f>VLOOKUP(A7123,Table2[],4,FALSE)</f>
        <v>3258</v>
      </c>
    </row>
    <row r="7124" spans="1:4" x14ac:dyDescent="0.3">
      <c r="A7124" s="19">
        <v>6563</v>
      </c>
      <c r="B7124" s="19">
        <f>VLOOKUP(A7124,Table2[],2,FALSE)</f>
        <v>1</v>
      </c>
      <c r="C7124" s="19">
        <f>VLOOKUP(A7124,Table2[],3,FALSE)</f>
        <v>9</v>
      </c>
      <c r="D7124" s="19">
        <f>VLOOKUP(A7124,Table2[],4,FALSE)</f>
        <v>4090</v>
      </c>
    </row>
    <row r="7125" spans="1:4" x14ac:dyDescent="0.3">
      <c r="A7125" s="19">
        <v>6565</v>
      </c>
      <c r="B7125" s="19">
        <f>VLOOKUP(A7125,Table2[],2,FALSE)</f>
        <v>1</v>
      </c>
      <c r="C7125" s="19">
        <f>VLOOKUP(A7125,Table2[],3,FALSE)</f>
        <v>3</v>
      </c>
      <c r="D7125" s="19">
        <f>VLOOKUP(A7125,Table2[],4,FALSE)</f>
        <v>446</v>
      </c>
    </row>
    <row r="7126" spans="1:4" x14ac:dyDescent="0.3">
      <c r="A7126" s="19">
        <v>6566</v>
      </c>
      <c r="B7126" s="19">
        <f>VLOOKUP(A7126,Table2[],2,FALSE)</f>
        <v>1</v>
      </c>
      <c r="C7126" s="19">
        <f>VLOOKUP(A7126,Table2[],3,FALSE)</f>
        <v>10</v>
      </c>
      <c r="D7126" s="19">
        <f>VLOOKUP(A7126,Table2[],4,FALSE)</f>
        <v>386</v>
      </c>
    </row>
    <row r="7127" spans="1:4" x14ac:dyDescent="0.3">
      <c r="A7127" s="19">
        <v>6566</v>
      </c>
      <c r="B7127" s="19">
        <f>VLOOKUP(A7127,Table2[],2,FALSE)</f>
        <v>1</v>
      </c>
      <c r="C7127" s="19">
        <f>VLOOKUP(A7127,Table2[],3,FALSE)</f>
        <v>10</v>
      </c>
      <c r="D7127" s="19">
        <f>VLOOKUP(A7127,Table2[],4,FALSE)</f>
        <v>386</v>
      </c>
    </row>
    <row r="7128" spans="1:4" x14ac:dyDescent="0.3">
      <c r="A7128" s="19">
        <v>6567</v>
      </c>
      <c r="B7128" s="19">
        <f>VLOOKUP(A7128,Table2[],2,FALSE)</f>
        <v>1</v>
      </c>
      <c r="C7128" s="19">
        <f>VLOOKUP(A7128,Table2[],3,FALSE)</f>
        <v>9</v>
      </c>
      <c r="D7128" s="19">
        <f>VLOOKUP(A7128,Table2[],4,FALSE)</f>
        <v>2854</v>
      </c>
    </row>
    <row r="7129" spans="1:4" x14ac:dyDescent="0.3">
      <c r="A7129" s="19">
        <v>6568</v>
      </c>
      <c r="B7129" s="19">
        <f>VLOOKUP(A7129,Table2[],2,FALSE)</f>
        <v>1</v>
      </c>
      <c r="C7129" s="19">
        <f>VLOOKUP(A7129,Table2[],3,FALSE)</f>
        <v>5</v>
      </c>
      <c r="D7129" s="19">
        <f>VLOOKUP(A7129,Table2[],4,FALSE)</f>
        <v>1167</v>
      </c>
    </row>
    <row r="7130" spans="1:4" x14ac:dyDescent="0.3">
      <c r="A7130" s="19">
        <v>6569</v>
      </c>
      <c r="B7130" s="19">
        <f>VLOOKUP(A7130,Table2[],2,FALSE)</f>
        <v>1</v>
      </c>
      <c r="C7130" s="19">
        <f>VLOOKUP(A7130,Table2[],3,FALSE)</f>
        <v>15</v>
      </c>
      <c r="D7130" s="19">
        <f>VLOOKUP(A7130,Table2[],4,FALSE)</f>
        <v>418</v>
      </c>
    </row>
    <row r="7131" spans="1:4" x14ac:dyDescent="0.3">
      <c r="A7131" s="19">
        <v>6571</v>
      </c>
      <c r="B7131" s="19">
        <f>VLOOKUP(A7131,Table2[],2,FALSE)</f>
        <v>1</v>
      </c>
      <c r="C7131" s="19">
        <f>VLOOKUP(A7131,Table2[],3,FALSE)</f>
        <v>10</v>
      </c>
      <c r="D7131" s="19">
        <f>VLOOKUP(A7131,Table2[],4,FALSE)</f>
        <v>462</v>
      </c>
    </row>
    <row r="7132" spans="1:4" x14ac:dyDescent="0.3">
      <c r="A7132" s="19">
        <v>6572</v>
      </c>
      <c r="B7132" s="19">
        <f>VLOOKUP(A7132,Table2[],2,FALSE)</f>
        <v>1</v>
      </c>
      <c r="C7132" s="19">
        <f>VLOOKUP(A7132,Table2[],3,FALSE)</f>
        <v>9</v>
      </c>
      <c r="D7132" s="19">
        <f>VLOOKUP(A7132,Table2[],4,FALSE)</f>
        <v>475</v>
      </c>
    </row>
    <row r="7133" spans="1:4" x14ac:dyDescent="0.3">
      <c r="A7133" s="19">
        <v>6572</v>
      </c>
      <c r="B7133" s="19">
        <f>VLOOKUP(A7133,Table2[],2,FALSE)</f>
        <v>1</v>
      </c>
      <c r="C7133" s="19">
        <f>VLOOKUP(A7133,Table2[],3,FALSE)</f>
        <v>9</v>
      </c>
      <c r="D7133" s="19">
        <f>VLOOKUP(A7133,Table2[],4,FALSE)</f>
        <v>475</v>
      </c>
    </row>
    <row r="7134" spans="1:4" x14ac:dyDescent="0.3">
      <c r="A7134" s="19">
        <v>6572</v>
      </c>
      <c r="B7134" s="19">
        <f>VLOOKUP(A7134,Table2[],2,FALSE)</f>
        <v>1</v>
      </c>
      <c r="C7134" s="19">
        <f>VLOOKUP(A7134,Table2[],3,FALSE)</f>
        <v>9</v>
      </c>
      <c r="D7134" s="19">
        <f>VLOOKUP(A7134,Table2[],4,FALSE)</f>
        <v>475</v>
      </c>
    </row>
    <row r="7135" spans="1:4" x14ac:dyDescent="0.3">
      <c r="A7135" s="19">
        <v>6572</v>
      </c>
      <c r="B7135" s="19">
        <f>VLOOKUP(A7135,Table2[],2,FALSE)</f>
        <v>1</v>
      </c>
      <c r="C7135" s="19">
        <f>VLOOKUP(A7135,Table2[],3,FALSE)</f>
        <v>9</v>
      </c>
      <c r="D7135" s="19">
        <f>VLOOKUP(A7135,Table2[],4,FALSE)</f>
        <v>475</v>
      </c>
    </row>
    <row r="7136" spans="1:4" x14ac:dyDescent="0.3">
      <c r="A7136" s="19">
        <v>6574</v>
      </c>
      <c r="B7136" s="19">
        <f>VLOOKUP(A7136,Table2[],2,FALSE)</f>
        <v>1</v>
      </c>
      <c r="C7136" s="19">
        <f>VLOOKUP(A7136,Table2[],3,FALSE)</f>
        <v>3</v>
      </c>
      <c r="D7136" s="19">
        <f>VLOOKUP(A7136,Table2[],4,FALSE)</f>
        <v>4016</v>
      </c>
    </row>
    <row r="7137" spans="1:4" x14ac:dyDescent="0.3">
      <c r="A7137" s="19">
        <v>6575</v>
      </c>
      <c r="B7137" s="19">
        <f>VLOOKUP(A7137,Table2[],2,FALSE)</f>
        <v>1</v>
      </c>
      <c r="C7137" s="19">
        <f>VLOOKUP(A7137,Table2[],3,FALSE)</f>
        <v>3</v>
      </c>
      <c r="D7137" s="19">
        <f>VLOOKUP(A7137,Table2[],4,FALSE)</f>
        <v>4090</v>
      </c>
    </row>
    <row r="7138" spans="1:4" x14ac:dyDescent="0.3">
      <c r="A7138" s="19">
        <v>6576</v>
      </c>
      <c r="B7138" s="19">
        <f>VLOOKUP(A7138,Table2[],2,FALSE)</f>
        <v>1</v>
      </c>
      <c r="C7138" s="19">
        <f>VLOOKUP(A7138,Table2[],3,FALSE)</f>
        <v>10</v>
      </c>
      <c r="D7138" s="19">
        <f>VLOOKUP(A7138,Table2[],4,FALSE)</f>
        <v>4028</v>
      </c>
    </row>
    <row r="7139" spans="1:4" x14ac:dyDescent="0.3">
      <c r="A7139" s="19">
        <v>6577</v>
      </c>
      <c r="B7139" s="19">
        <f>VLOOKUP(A7139,Table2[],2,FALSE)</f>
        <v>1</v>
      </c>
      <c r="C7139" s="19">
        <f>VLOOKUP(A7139,Table2[],3,FALSE)</f>
        <v>9</v>
      </c>
      <c r="D7139" s="19">
        <f>VLOOKUP(A7139,Table2[],4,FALSE)</f>
        <v>4028</v>
      </c>
    </row>
    <row r="7140" spans="1:4" x14ac:dyDescent="0.3">
      <c r="A7140" s="19">
        <v>6580</v>
      </c>
      <c r="B7140" s="19">
        <f>VLOOKUP(A7140,Table2[],2,FALSE)</f>
        <v>1</v>
      </c>
      <c r="C7140" s="19">
        <f>VLOOKUP(A7140,Table2[],3,FALSE)</f>
        <v>9</v>
      </c>
      <c r="D7140" s="19">
        <f>VLOOKUP(A7140,Table2[],4,FALSE)</f>
        <v>2853</v>
      </c>
    </row>
    <row r="7141" spans="1:4" x14ac:dyDescent="0.3">
      <c r="A7141" s="19">
        <v>6587</v>
      </c>
      <c r="B7141" s="19">
        <f>VLOOKUP(A7141,Table2[],2,FALSE)</f>
        <v>1</v>
      </c>
      <c r="C7141" s="19">
        <f>VLOOKUP(A7141,Table2[],3,FALSE)</f>
        <v>3</v>
      </c>
      <c r="D7141" s="19">
        <f>VLOOKUP(A7141,Table2[],4,FALSE)</f>
        <v>3547</v>
      </c>
    </row>
    <row r="7142" spans="1:4" x14ac:dyDescent="0.3">
      <c r="A7142" s="19">
        <v>6589</v>
      </c>
      <c r="B7142" s="19">
        <f>VLOOKUP(A7142,Table2[],2,FALSE)</f>
        <v>1</v>
      </c>
      <c r="C7142" s="19">
        <f>VLOOKUP(A7142,Table2[],3,FALSE)</f>
        <v>9</v>
      </c>
      <c r="D7142" s="19">
        <f>VLOOKUP(A7142,Table2[],4,FALSE)</f>
        <v>3307</v>
      </c>
    </row>
    <row r="7143" spans="1:4" x14ac:dyDescent="0.3">
      <c r="A7143" s="19">
        <v>6595</v>
      </c>
      <c r="B7143" s="19">
        <f>VLOOKUP(A7143,Table2[],2,FALSE)</f>
        <v>1</v>
      </c>
      <c r="C7143" s="19">
        <f>VLOOKUP(A7143,Table2[],3,FALSE)</f>
        <v>9</v>
      </c>
      <c r="D7143" s="19">
        <f>VLOOKUP(A7143,Table2[],4,FALSE)</f>
        <v>470</v>
      </c>
    </row>
    <row r="7144" spans="1:4" x14ac:dyDescent="0.3">
      <c r="A7144" s="19">
        <v>6596</v>
      </c>
      <c r="B7144" s="19">
        <f>VLOOKUP(A7144,Table2[],2,FALSE)</f>
        <v>1</v>
      </c>
      <c r="C7144" s="19">
        <f>VLOOKUP(A7144,Table2[],3,FALSE)</f>
        <v>5</v>
      </c>
      <c r="D7144" s="19">
        <f>VLOOKUP(A7144,Table2[],4,FALSE)</f>
        <v>3249</v>
      </c>
    </row>
    <row r="7145" spans="1:4" x14ac:dyDescent="0.3">
      <c r="A7145" s="19">
        <v>6596</v>
      </c>
      <c r="B7145" s="19">
        <f>VLOOKUP(A7145,Table2[],2,FALSE)</f>
        <v>1</v>
      </c>
      <c r="C7145" s="19">
        <f>VLOOKUP(A7145,Table2[],3,FALSE)</f>
        <v>5</v>
      </c>
      <c r="D7145" s="19">
        <f>VLOOKUP(A7145,Table2[],4,FALSE)</f>
        <v>3249</v>
      </c>
    </row>
    <row r="7146" spans="1:4" x14ac:dyDescent="0.3">
      <c r="A7146" s="19">
        <v>6598</v>
      </c>
      <c r="B7146" s="19">
        <f>VLOOKUP(A7146,Table2[],2,FALSE)</f>
        <v>1</v>
      </c>
      <c r="C7146" s="19">
        <f>VLOOKUP(A7146,Table2[],3,FALSE)</f>
        <v>9</v>
      </c>
      <c r="D7146" s="19">
        <f>VLOOKUP(A7146,Table2[],4,FALSE)</f>
        <v>3407</v>
      </c>
    </row>
    <row r="7147" spans="1:4" x14ac:dyDescent="0.3">
      <c r="A7147" s="19">
        <v>6598</v>
      </c>
      <c r="B7147" s="19">
        <f>VLOOKUP(A7147,Table2[],2,FALSE)</f>
        <v>1</v>
      </c>
      <c r="C7147" s="19">
        <f>VLOOKUP(A7147,Table2[],3,FALSE)</f>
        <v>9</v>
      </c>
      <c r="D7147" s="19">
        <f>VLOOKUP(A7147,Table2[],4,FALSE)</f>
        <v>3407</v>
      </c>
    </row>
    <row r="7148" spans="1:4" x14ac:dyDescent="0.3">
      <c r="A7148" s="19">
        <v>6599</v>
      </c>
      <c r="B7148" s="19">
        <f>VLOOKUP(A7148,Table2[],2,FALSE)</f>
        <v>1</v>
      </c>
      <c r="C7148" s="19">
        <f>VLOOKUP(A7148,Table2[],3,FALSE)</f>
        <v>5</v>
      </c>
      <c r="D7148" s="19">
        <f>VLOOKUP(A7148,Table2[],4,FALSE)</f>
        <v>470</v>
      </c>
    </row>
    <row r="7149" spans="1:4" x14ac:dyDescent="0.3">
      <c r="A7149" s="19">
        <v>6599</v>
      </c>
      <c r="B7149" s="19">
        <f>VLOOKUP(A7149,Table2[],2,FALSE)</f>
        <v>1</v>
      </c>
      <c r="C7149" s="19">
        <f>VLOOKUP(A7149,Table2[],3,FALSE)</f>
        <v>5</v>
      </c>
      <c r="D7149" s="19">
        <f>VLOOKUP(A7149,Table2[],4,FALSE)</f>
        <v>470</v>
      </c>
    </row>
    <row r="7150" spans="1:4" x14ac:dyDescent="0.3">
      <c r="A7150" s="19">
        <v>6599</v>
      </c>
      <c r="B7150" s="19">
        <f>VLOOKUP(A7150,Table2[],2,FALSE)</f>
        <v>1</v>
      </c>
      <c r="C7150" s="19">
        <f>VLOOKUP(A7150,Table2[],3,FALSE)</f>
        <v>5</v>
      </c>
      <c r="D7150" s="19">
        <f>VLOOKUP(A7150,Table2[],4,FALSE)</f>
        <v>470</v>
      </c>
    </row>
    <row r="7151" spans="1:4" x14ac:dyDescent="0.3">
      <c r="A7151" s="19">
        <v>6600</v>
      </c>
      <c r="B7151" s="19">
        <f>VLOOKUP(A7151,Table2[],2,FALSE)</f>
        <v>1</v>
      </c>
      <c r="C7151" s="19">
        <f>VLOOKUP(A7151,Table2[],3,FALSE)</f>
        <v>9</v>
      </c>
      <c r="D7151" s="19">
        <f>VLOOKUP(A7151,Table2[],4,FALSE)</f>
        <v>386</v>
      </c>
    </row>
    <row r="7152" spans="1:4" x14ac:dyDescent="0.3">
      <c r="A7152" s="19">
        <v>6603</v>
      </c>
      <c r="B7152" s="19">
        <f>VLOOKUP(A7152,Table2[],2,FALSE)</f>
        <v>1</v>
      </c>
      <c r="C7152" s="19">
        <f>VLOOKUP(A7152,Table2[],3,FALSE)</f>
        <v>9</v>
      </c>
      <c r="D7152" s="19">
        <f>VLOOKUP(A7152,Table2[],4,FALSE)</f>
        <v>470</v>
      </c>
    </row>
    <row r="7153" spans="1:4" x14ac:dyDescent="0.3">
      <c r="A7153" s="19">
        <v>6604</v>
      </c>
      <c r="B7153" s="19">
        <f>VLOOKUP(A7153,Table2[],2,FALSE)</f>
        <v>1</v>
      </c>
      <c r="C7153" s="19">
        <f>VLOOKUP(A7153,Table2[],3,FALSE)</f>
        <v>5</v>
      </c>
      <c r="D7153" s="19">
        <f>VLOOKUP(A7153,Table2[],4,FALSE)</f>
        <v>3560</v>
      </c>
    </row>
    <row r="7154" spans="1:4" x14ac:dyDescent="0.3">
      <c r="A7154" s="19">
        <v>6604</v>
      </c>
      <c r="B7154" s="19">
        <f>VLOOKUP(A7154,Table2[],2,FALSE)</f>
        <v>1</v>
      </c>
      <c r="C7154" s="19">
        <f>VLOOKUP(A7154,Table2[],3,FALSE)</f>
        <v>5</v>
      </c>
      <c r="D7154" s="19">
        <f>VLOOKUP(A7154,Table2[],4,FALSE)</f>
        <v>3560</v>
      </c>
    </row>
    <row r="7155" spans="1:4" x14ac:dyDescent="0.3">
      <c r="A7155" s="19">
        <v>6604</v>
      </c>
      <c r="B7155" s="19">
        <f>VLOOKUP(A7155,Table2[],2,FALSE)</f>
        <v>1</v>
      </c>
      <c r="C7155" s="19">
        <f>VLOOKUP(A7155,Table2[],3,FALSE)</f>
        <v>5</v>
      </c>
      <c r="D7155" s="19">
        <f>VLOOKUP(A7155,Table2[],4,FALSE)</f>
        <v>3560</v>
      </c>
    </row>
    <row r="7156" spans="1:4" x14ac:dyDescent="0.3">
      <c r="A7156" s="19">
        <v>6604</v>
      </c>
      <c r="B7156" s="19">
        <f>VLOOKUP(A7156,Table2[],2,FALSE)</f>
        <v>1</v>
      </c>
      <c r="C7156" s="19">
        <f>VLOOKUP(A7156,Table2[],3,FALSE)</f>
        <v>5</v>
      </c>
      <c r="D7156" s="19">
        <f>VLOOKUP(A7156,Table2[],4,FALSE)</f>
        <v>3560</v>
      </c>
    </row>
    <row r="7157" spans="1:4" x14ac:dyDescent="0.3">
      <c r="A7157" s="19">
        <v>6605</v>
      </c>
      <c r="B7157" s="19">
        <f>VLOOKUP(A7157,Table2[],2,FALSE)</f>
        <v>1</v>
      </c>
      <c r="C7157" s="19">
        <f>VLOOKUP(A7157,Table2[],3,FALSE)</f>
        <v>15</v>
      </c>
      <c r="D7157" s="19">
        <f>VLOOKUP(A7157,Table2[],4,FALSE)</f>
        <v>3405</v>
      </c>
    </row>
    <row r="7158" spans="1:4" x14ac:dyDescent="0.3">
      <c r="A7158" s="19">
        <v>6608</v>
      </c>
      <c r="B7158" s="19">
        <f>VLOOKUP(A7158,Table2[],2,FALSE)</f>
        <v>1</v>
      </c>
      <c r="C7158" s="19">
        <f>VLOOKUP(A7158,Table2[],3,FALSE)</f>
        <v>9</v>
      </c>
      <c r="D7158" s="19">
        <f>VLOOKUP(A7158,Table2[],4,FALSE)</f>
        <v>4090</v>
      </c>
    </row>
    <row r="7159" spans="1:4" x14ac:dyDescent="0.3">
      <c r="A7159" s="19">
        <v>6611</v>
      </c>
      <c r="B7159" s="19">
        <f>VLOOKUP(A7159,Table2[],2,FALSE)</f>
        <v>1</v>
      </c>
      <c r="C7159" s="19">
        <f>VLOOKUP(A7159,Table2[],3,FALSE)</f>
        <v>9</v>
      </c>
      <c r="D7159" s="19">
        <f>VLOOKUP(A7159,Table2[],4,FALSE)</f>
        <v>11</v>
      </c>
    </row>
    <row r="7160" spans="1:4" x14ac:dyDescent="0.3">
      <c r="A7160" s="19">
        <v>6612</v>
      </c>
      <c r="B7160" s="19">
        <f>VLOOKUP(A7160,Table2[],2,FALSE)</f>
        <v>1</v>
      </c>
      <c r="C7160" s="19">
        <f>VLOOKUP(A7160,Table2[],3,FALSE)</f>
        <v>10</v>
      </c>
      <c r="D7160" s="19">
        <f>VLOOKUP(A7160,Table2[],4,FALSE)</f>
        <v>3718</v>
      </c>
    </row>
    <row r="7161" spans="1:4" x14ac:dyDescent="0.3">
      <c r="A7161" s="19">
        <v>6614</v>
      </c>
      <c r="B7161" s="19">
        <f>VLOOKUP(A7161,Table2[],2,FALSE)</f>
        <v>1</v>
      </c>
      <c r="C7161" s="19">
        <f>VLOOKUP(A7161,Table2[],3,FALSE)</f>
        <v>9</v>
      </c>
      <c r="D7161" s="19">
        <f>VLOOKUP(A7161,Table2[],4,FALSE)</f>
        <v>467</v>
      </c>
    </row>
    <row r="7162" spans="1:4" x14ac:dyDescent="0.3">
      <c r="A7162" s="19">
        <v>6615</v>
      </c>
      <c r="B7162" s="19">
        <f>VLOOKUP(A7162,Table2[],2,FALSE)</f>
        <v>1</v>
      </c>
      <c r="C7162" s="19">
        <f>VLOOKUP(A7162,Table2[],3,FALSE)</f>
        <v>9</v>
      </c>
      <c r="D7162" s="19">
        <f>VLOOKUP(A7162,Table2[],4,FALSE)</f>
        <v>4028</v>
      </c>
    </row>
    <row r="7163" spans="1:4" x14ac:dyDescent="0.3">
      <c r="A7163" s="19">
        <v>6622</v>
      </c>
      <c r="B7163" s="19">
        <f>VLOOKUP(A7163,Table2[],2,FALSE)</f>
        <v>1</v>
      </c>
      <c r="C7163" s="19">
        <f>VLOOKUP(A7163,Table2[],3,FALSE)</f>
        <v>9</v>
      </c>
      <c r="D7163" s="19">
        <f>VLOOKUP(A7163,Table2[],4,FALSE)</f>
        <v>4090</v>
      </c>
    </row>
    <row r="7164" spans="1:4" x14ac:dyDescent="0.3">
      <c r="A7164" s="19">
        <v>6625</v>
      </c>
      <c r="B7164" s="19">
        <f>VLOOKUP(A7164,Table2[],2,FALSE)</f>
        <v>1</v>
      </c>
      <c r="C7164" s="19">
        <f>VLOOKUP(A7164,Table2[],3,FALSE)</f>
        <v>5</v>
      </c>
      <c r="D7164" s="19">
        <f>VLOOKUP(A7164,Table2[],4,FALSE)</f>
        <v>470</v>
      </c>
    </row>
    <row r="7165" spans="1:4" x14ac:dyDescent="0.3">
      <c r="A7165" s="19">
        <v>6631</v>
      </c>
      <c r="B7165" s="19">
        <f>VLOOKUP(A7165,Table2[],2,FALSE)</f>
        <v>1</v>
      </c>
      <c r="C7165" s="19">
        <f>VLOOKUP(A7165,Table2[],3,FALSE)</f>
        <v>9</v>
      </c>
      <c r="D7165" s="19">
        <f>VLOOKUP(A7165,Table2[],4,FALSE)</f>
        <v>4028</v>
      </c>
    </row>
    <row r="7166" spans="1:4" x14ac:dyDescent="0.3">
      <c r="A7166" s="19">
        <v>6633</v>
      </c>
      <c r="B7166" s="19">
        <f>VLOOKUP(A7166,Table2[],2,FALSE)</f>
        <v>1</v>
      </c>
      <c r="C7166" s="19">
        <f>VLOOKUP(A7166,Table2[],3,FALSE)</f>
        <v>15</v>
      </c>
      <c r="D7166" s="19">
        <f>VLOOKUP(A7166,Table2[],4,FALSE)</f>
        <v>623</v>
      </c>
    </row>
    <row r="7167" spans="1:4" x14ac:dyDescent="0.3">
      <c r="A7167" s="19">
        <v>6634</v>
      </c>
      <c r="B7167" s="19">
        <f>VLOOKUP(A7167,Table2[],2,FALSE)</f>
        <v>1</v>
      </c>
      <c r="C7167" s="19">
        <f>VLOOKUP(A7167,Table2[],3,FALSE)</f>
        <v>3</v>
      </c>
      <c r="D7167" s="19">
        <f>VLOOKUP(A7167,Table2[],4,FALSE)</f>
        <v>3398</v>
      </c>
    </row>
    <row r="7168" spans="1:4" x14ac:dyDescent="0.3">
      <c r="A7168" s="19">
        <v>6635</v>
      </c>
      <c r="B7168" s="19">
        <f>VLOOKUP(A7168,Table2[],2,FALSE)</f>
        <v>1</v>
      </c>
      <c r="C7168" s="19">
        <f>VLOOKUP(A7168,Table2[],3,FALSE)</f>
        <v>9</v>
      </c>
      <c r="D7168" s="19">
        <f>VLOOKUP(A7168,Table2[],4,FALSE)</f>
        <v>4028</v>
      </c>
    </row>
    <row r="7169" spans="1:4" x14ac:dyDescent="0.3">
      <c r="A7169" s="19">
        <v>6637</v>
      </c>
      <c r="B7169" s="19">
        <f>VLOOKUP(A7169,Table2[],2,FALSE)</f>
        <v>1</v>
      </c>
      <c r="C7169" s="19">
        <f>VLOOKUP(A7169,Table2[],3,FALSE)</f>
        <v>5</v>
      </c>
      <c r="D7169" s="19">
        <f>VLOOKUP(A7169,Table2[],4,FALSE)</f>
        <v>3305</v>
      </c>
    </row>
    <row r="7170" spans="1:4" x14ac:dyDescent="0.3">
      <c r="A7170" s="19">
        <v>6642</v>
      </c>
      <c r="B7170" s="19">
        <f>VLOOKUP(A7170,Table2[],2,FALSE)</f>
        <v>1</v>
      </c>
      <c r="C7170" s="19">
        <f>VLOOKUP(A7170,Table2[],3,FALSE)</f>
        <v>5</v>
      </c>
      <c r="D7170" s="19">
        <f>VLOOKUP(A7170,Table2[],4,FALSE)</f>
        <v>16</v>
      </c>
    </row>
    <row r="7171" spans="1:4" x14ac:dyDescent="0.3">
      <c r="A7171" s="19">
        <v>6642</v>
      </c>
      <c r="B7171" s="19">
        <f>VLOOKUP(A7171,Table2[],2,FALSE)</f>
        <v>1</v>
      </c>
      <c r="C7171" s="19">
        <f>VLOOKUP(A7171,Table2[],3,FALSE)</f>
        <v>5</v>
      </c>
      <c r="D7171" s="19">
        <f>VLOOKUP(A7171,Table2[],4,FALSE)</f>
        <v>16</v>
      </c>
    </row>
    <row r="7172" spans="1:4" x14ac:dyDescent="0.3">
      <c r="A7172" s="19">
        <v>6646</v>
      </c>
      <c r="B7172" s="19">
        <f>VLOOKUP(A7172,Table2[],2,FALSE)</f>
        <v>1</v>
      </c>
      <c r="C7172" s="19">
        <f>VLOOKUP(A7172,Table2[],3,FALSE)</f>
        <v>10</v>
      </c>
      <c r="D7172" s="19">
        <f>VLOOKUP(A7172,Table2[],4,FALSE)</f>
        <v>474</v>
      </c>
    </row>
    <row r="7173" spans="1:4" x14ac:dyDescent="0.3">
      <c r="A7173" s="19">
        <v>6646</v>
      </c>
      <c r="B7173" s="19">
        <f>VLOOKUP(A7173,Table2[],2,FALSE)</f>
        <v>1</v>
      </c>
      <c r="C7173" s="19">
        <f>VLOOKUP(A7173,Table2[],3,FALSE)</f>
        <v>10</v>
      </c>
      <c r="D7173" s="19">
        <f>VLOOKUP(A7173,Table2[],4,FALSE)</f>
        <v>474</v>
      </c>
    </row>
    <row r="7174" spans="1:4" x14ac:dyDescent="0.3">
      <c r="A7174" s="19">
        <v>6646</v>
      </c>
      <c r="B7174" s="19">
        <f>VLOOKUP(A7174,Table2[],2,FALSE)</f>
        <v>1</v>
      </c>
      <c r="C7174" s="19">
        <f>VLOOKUP(A7174,Table2[],3,FALSE)</f>
        <v>10</v>
      </c>
      <c r="D7174" s="19">
        <f>VLOOKUP(A7174,Table2[],4,FALSE)</f>
        <v>474</v>
      </c>
    </row>
    <row r="7175" spans="1:4" x14ac:dyDescent="0.3">
      <c r="A7175" s="19">
        <v>6649</v>
      </c>
      <c r="B7175" s="19">
        <f>VLOOKUP(A7175,Table2[],2,FALSE)</f>
        <v>1</v>
      </c>
      <c r="C7175" s="19">
        <f>VLOOKUP(A7175,Table2[],3,FALSE)</f>
        <v>3</v>
      </c>
      <c r="D7175" s="19">
        <f>VLOOKUP(A7175,Table2[],4,FALSE)</f>
        <v>626</v>
      </c>
    </row>
    <row r="7176" spans="1:4" x14ac:dyDescent="0.3">
      <c r="A7176" s="19">
        <v>6653</v>
      </c>
      <c r="B7176" s="19">
        <f>VLOOKUP(A7176,Table2[],2,FALSE)</f>
        <v>1</v>
      </c>
      <c r="C7176" s="19">
        <f>VLOOKUP(A7176,Table2[],3,FALSE)</f>
        <v>5</v>
      </c>
      <c r="D7176" s="19">
        <f>VLOOKUP(A7176,Table2[],4,FALSE)</f>
        <v>3303</v>
      </c>
    </row>
    <row r="7177" spans="1:4" x14ac:dyDescent="0.3">
      <c r="A7177" s="19">
        <v>6654</v>
      </c>
      <c r="B7177" s="19">
        <f>VLOOKUP(A7177,Table2[],2,FALSE)</f>
        <v>1</v>
      </c>
      <c r="C7177" s="19">
        <f>VLOOKUP(A7177,Table2[],3,FALSE)</f>
        <v>14</v>
      </c>
      <c r="D7177" s="19">
        <f>VLOOKUP(A7177,Table2[],4,FALSE)</f>
        <v>4017</v>
      </c>
    </row>
    <row r="7178" spans="1:4" x14ac:dyDescent="0.3">
      <c r="A7178" s="19">
        <v>6654</v>
      </c>
      <c r="B7178" s="19">
        <f>VLOOKUP(A7178,Table2[],2,FALSE)</f>
        <v>1</v>
      </c>
      <c r="C7178" s="19">
        <f>VLOOKUP(A7178,Table2[],3,FALSE)</f>
        <v>14</v>
      </c>
      <c r="D7178" s="19">
        <f>VLOOKUP(A7178,Table2[],4,FALSE)</f>
        <v>4017</v>
      </c>
    </row>
    <row r="7179" spans="1:4" x14ac:dyDescent="0.3">
      <c r="A7179" s="19">
        <v>6656</v>
      </c>
      <c r="B7179" s="19">
        <f>VLOOKUP(A7179,Table2[],2,FALSE)</f>
        <v>1</v>
      </c>
      <c r="C7179" s="19">
        <f>VLOOKUP(A7179,Table2[],3,FALSE)</f>
        <v>11</v>
      </c>
      <c r="D7179" s="19">
        <f>VLOOKUP(A7179,Table2[],4,FALSE)</f>
        <v>4092</v>
      </c>
    </row>
    <row r="7180" spans="1:4" x14ac:dyDescent="0.3">
      <c r="A7180" s="19">
        <v>6658</v>
      </c>
      <c r="B7180" s="19">
        <f>VLOOKUP(A7180,Table2[],2,FALSE)</f>
        <v>1</v>
      </c>
      <c r="C7180" s="19">
        <f>VLOOKUP(A7180,Table2[],3,FALSE)</f>
        <v>10</v>
      </c>
      <c r="D7180" s="19">
        <f>VLOOKUP(A7180,Table2[],4,FALSE)</f>
        <v>1138</v>
      </c>
    </row>
    <row r="7181" spans="1:4" x14ac:dyDescent="0.3">
      <c r="A7181" s="19">
        <v>6659</v>
      </c>
      <c r="B7181" s="19">
        <f>VLOOKUP(A7181,Table2[],2,FALSE)</f>
        <v>1</v>
      </c>
      <c r="C7181" s="19">
        <f>VLOOKUP(A7181,Table2[],3,FALSE)</f>
        <v>14</v>
      </c>
      <c r="D7181" s="19">
        <f>VLOOKUP(A7181,Table2[],4,FALSE)</f>
        <v>645</v>
      </c>
    </row>
    <row r="7182" spans="1:4" x14ac:dyDescent="0.3">
      <c r="A7182" s="19">
        <v>6661</v>
      </c>
      <c r="B7182" s="19">
        <f>VLOOKUP(A7182,Table2[],2,FALSE)</f>
        <v>1</v>
      </c>
      <c r="C7182" s="19">
        <f>VLOOKUP(A7182,Table2[],3,FALSE)</f>
        <v>14</v>
      </c>
      <c r="D7182" s="19">
        <f>VLOOKUP(A7182,Table2[],4,FALSE)</f>
        <v>2856</v>
      </c>
    </row>
    <row r="7183" spans="1:4" x14ac:dyDescent="0.3">
      <c r="A7183" s="19">
        <v>6662</v>
      </c>
      <c r="B7183" s="19">
        <f>VLOOKUP(A7183,Table2[],2,FALSE)</f>
        <v>1</v>
      </c>
      <c r="C7183" s="19">
        <f>VLOOKUP(A7183,Table2[],3,FALSE)</f>
        <v>10</v>
      </c>
      <c r="D7183" s="19">
        <f>VLOOKUP(A7183,Table2[],4,FALSE)</f>
        <v>4088</v>
      </c>
    </row>
    <row r="7184" spans="1:4" x14ac:dyDescent="0.3">
      <c r="A7184" s="19">
        <v>6662</v>
      </c>
      <c r="B7184" s="19">
        <f>VLOOKUP(A7184,Table2[],2,FALSE)</f>
        <v>1</v>
      </c>
      <c r="C7184" s="19">
        <f>VLOOKUP(A7184,Table2[],3,FALSE)</f>
        <v>10</v>
      </c>
      <c r="D7184" s="19">
        <f>VLOOKUP(A7184,Table2[],4,FALSE)</f>
        <v>4088</v>
      </c>
    </row>
    <row r="7185" spans="1:4" x14ac:dyDescent="0.3">
      <c r="A7185" s="19">
        <v>6662</v>
      </c>
      <c r="B7185" s="19">
        <f>VLOOKUP(A7185,Table2[],2,FALSE)</f>
        <v>1</v>
      </c>
      <c r="C7185" s="19">
        <f>VLOOKUP(A7185,Table2[],3,FALSE)</f>
        <v>10</v>
      </c>
      <c r="D7185" s="19">
        <f>VLOOKUP(A7185,Table2[],4,FALSE)</f>
        <v>4088</v>
      </c>
    </row>
    <row r="7186" spans="1:4" x14ac:dyDescent="0.3">
      <c r="A7186" s="19">
        <v>6662</v>
      </c>
      <c r="B7186" s="19">
        <f>VLOOKUP(A7186,Table2[],2,FALSE)</f>
        <v>1</v>
      </c>
      <c r="C7186" s="19">
        <f>VLOOKUP(A7186,Table2[],3,FALSE)</f>
        <v>10</v>
      </c>
      <c r="D7186" s="19">
        <f>VLOOKUP(A7186,Table2[],4,FALSE)</f>
        <v>4088</v>
      </c>
    </row>
    <row r="7187" spans="1:4" x14ac:dyDescent="0.3">
      <c r="A7187" s="19">
        <v>6664</v>
      </c>
      <c r="B7187" s="19">
        <f>VLOOKUP(A7187,Table2[],2,FALSE)</f>
        <v>1</v>
      </c>
      <c r="C7187" s="19">
        <f>VLOOKUP(A7187,Table2[],3,FALSE)</f>
        <v>1</v>
      </c>
      <c r="D7187" s="19">
        <f>VLOOKUP(A7187,Table2[],4,FALSE)</f>
        <v>4089</v>
      </c>
    </row>
    <row r="7188" spans="1:4" x14ac:dyDescent="0.3">
      <c r="A7188" s="19">
        <v>6664</v>
      </c>
      <c r="B7188" s="19">
        <f>VLOOKUP(A7188,Table2[],2,FALSE)</f>
        <v>1</v>
      </c>
      <c r="C7188" s="19">
        <f>VLOOKUP(A7188,Table2[],3,FALSE)</f>
        <v>1</v>
      </c>
      <c r="D7188" s="19">
        <f>VLOOKUP(A7188,Table2[],4,FALSE)</f>
        <v>4089</v>
      </c>
    </row>
    <row r="7189" spans="1:4" x14ac:dyDescent="0.3">
      <c r="A7189" s="19">
        <v>6666</v>
      </c>
      <c r="B7189" s="19">
        <f>VLOOKUP(A7189,Table2[],2,FALSE)</f>
        <v>1</v>
      </c>
      <c r="C7189" s="19">
        <f>VLOOKUP(A7189,Table2[],3,FALSE)</f>
        <v>11</v>
      </c>
      <c r="D7189" s="19">
        <f>VLOOKUP(A7189,Table2[],4,FALSE)</f>
        <v>456</v>
      </c>
    </row>
    <row r="7190" spans="1:4" x14ac:dyDescent="0.3">
      <c r="A7190" s="19">
        <v>6666</v>
      </c>
      <c r="B7190" s="19">
        <f>VLOOKUP(A7190,Table2[],2,FALSE)</f>
        <v>1</v>
      </c>
      <c r="C7190" s="19">
        <f>VLOOKUP(A7190,Table2[],3,FALSE)</f>
        <v>11</v>
      </c>
      <c r="D7190" s="19">
        <f>VLOOKUP(A7190,Table2[],4,FALSE)</f>
        <v>456</v>
      </c>
    </row>
    <row r="7191" spans="1:4" x14ac:dyDescent="0.3">
      <c r="A7191" s="19">
        <v>6668</v>
      </c>
      <c r="B7191" s="19">
        <f>VLOOKUP(A7191,Table2[],2,FALSE)</f>
        <v>1</v>
      </c>
      <c r="C7191" s="19">
        <f>VLOOKUP(A7191,Table2[],3,FALSE)</f>
        <v>11</v>
      </c>
      <c r="D7191" s="19">
        <f>VLOOKUP(A7191,Table2[],4,FALSE)</f>
        <v>3274</v>
      </c>
    </row>
    <row r="7192" spans="1:4" x14ac:dyDescent="0.3">
      <c r="A7192" s="19">
        <v>6670</v>
      </c>
      <c r="B7192" s="19">
        <f>VLOOKUP(A7192,Table2[],2,FALSE)</f>
        <v>1</v>
      </c>
      <c r="C7192" s="19">
        <f>VLOOKUP(A7192,Table2[],3,FALSE)</f>
        <v>11</v>
      </c>
      <c r="D7192" s="19">
        <f>VLOOKUP(A7192,Table2[],4,FALSE)</f>
        <v>459</v>
      </c>
    </row>
    <row r="7193" spans="1:4" x14ac:dyDescent="0.3">
      <c r="A7193" s="19">
        <v>6670</v>
      </c>
      <c r="B7193" s="19">
        <f>VLOOKUP(A7193,Table2[],2,FALSE)</f>
        <v>1</v>
      </c>
      <c r="C7193" s="19">
        <f>VLOOKUP(A7193,Table2[],3,FALSE)</f>
        <v>11</v>
      </c>
      <c r="D7193" s="19">
        <f>VLOOKUP(A7193,Table2[],4,FALSE)</f>
        <v>459</v>
      </c>
    </row>
    <row r="7194" spans="1:4" x14ac:dyDescent="0.3">
      <c r="A7194" s="19">
        <v>6670</v>
      </c>
      <c r="B7194" s="19">
        <f>VLOOKUP(A7194,Table2[],2,FALSE)</f>
        <v>1</v>
      </c>
      <c r="C7194" s="19">
        <f>VLOOKUP(A7194,Table2[],3,FALSE)</f>
        <v>11</v>
      </c>
      <c r="D7194" s="19">
        <f>VLOOKUP(A7194,Table2[],4,FALSE)</f>
        <v>459</v>
      </c>
    </row>
    <row r="7195" spans="1:4" x14ac:dyDescent="0.3">
      <c r="A7195" s="19">
        <v>6673</v>
      </c>
      <c r="B7195" s="19">
        <f>VLOOKUP(A7195,Table2[],2,FALSE)</f>
        <v>1</v>
      </c>
      <c r="C7195" s="19">
        <f>VLOOKUP(A7195,Table2[],3,FALSE)</f>
        <v>1</v>
      </c>
      <c r="D7195" s="19">
        <f>VLOOKUP(A7195,Table2[],4,FALSE)</f>
        <v>4079</v>
      </c>
    </row>
    <row r="7196" spans="1:4" x14ac:dyDescent="0.3">
      <c r="A7196" s="19">
        <v>6676</v>
      </c>
      <c r="B7196" s="19">
        <f>VLOOKUP(A7196,Table2[],2,FALSE)</f>
        <v>1</v>
      </c>
      <c r="C7196" s="19">
        <f>VLOOKUP(A7196,Table2[],3,FALSE)</f>
        <v>11</v>
      </c>
      <c r="D7196" s="19">
        <f>VLOOKUP(A7196,Table2[],4,FALSE)</f>
        <v>4079</v>
      </c>
    </row>
    <row r="7197" spans="1:4" x14ac:dyDescent="0.3">
      <c r="A7197" s="19">
        <v>6681</v>
      </c>
      <c r="B7197" s="19">
        <f>VLOOKUP(A7197,Table2[],2,FALSE)</f>
        <v>1</v>
      </c>
      <c r="C7197" s="19">
        <f>VLOOKUP(A7197,Table2[],3,FALSE)</f>
        <v>11</v>
      </c>
      <c r="D7197" s="19">
        <f>VLOOKUP(A7197,Table2[],4,FALSE)</f>
        <v>3971</v>
      </c>
    </row>
    <row r="7198" spans="1:4" x14ac:dyDescent="0.3">
      <c r="A7198" s="19">
        <v>6681</v>
      </c>
      <c r="B7198" s="19">
        <f>VLOOKUP(A7198,Table2[],2,FALSE)</f>
        <v>1</v>
      </c>
      <c r="C7198" s="19">
        <f>VLOOKUP(A7198,Table2[],3,FALSE)</f>
        <v>11</v>
      </c>
      <c r="D7198" s="19">
        <f>VLOOKUP(A7198,Table2[],4,FALSE)</f>
        <v>3971</v>
      </c>
    </row>
    <row r="7199" spans="1:4" x14ac:dyDescent="0.3">
      <c r="A7199" s="19">
        <v>6681</v>
      </c>
      <c r="B7199" s="19">
        <f>VLOOKUP(A7199,Table2[],2,FALSE)</f>
        <v>1</v>
      </c>
      <c r="C7199" s="19">
        <f>VLOOKUP(A7199,Table2[],3,FALSE)</f>
        <v>11</v>
      </c>
      <c r="D7199" s="19">
        <f>VLOOKUP(A7199,Table2[],4,FALSE)</f>
        <v>3971</v>
      </c>
    </row>
    <row r="7200" spans="1:4" x14ac:dyDescent="0.3">
      <c r="A7200" s="19">
        <v>6683</v>
      </c>
      <c r="B7200" s="19">
        <f>VLOOKUP(A7200,Table2[],2,FALSE)</f>
        <v>1</v>
      </c>
      <c r="C7200" s="19">
        <f>VLOOKUP(A7200,Table2[],3,FALSE)</f>
        <v>9</v>
      </c>
      <c r="D7200" s="19">
        <f>VLOOKUP(A7200,Table2[],4,FALSE)</f>
        <v>3245</v>
      </c>
    </row>
    <row r="7201" spans="1:4" x14ac:dyDescent="0.3">
      <c r="A7201" s="19">
        <v>6684</v>
      </c>
      <c r="B7201" s="19">
        <f>VLOOKUP(A7201,Table2[],2,FALSE)</f>
        <v>1</v>
      </c>
      <c r="C7201" s="19">
        <f>VLOOKUP(A7201,Table2[],3,FALSE)</f>
        <v>11</v>
      </c>
      <c r="D7201" s="19">
        <f>VLOOKUP(A7201,Table2[],4,FALSE)</f>
        <v>671</v>
      </c>
    </row>
    <row r="7202" spans="1:4" x14ac:dyDescent="0.3">
      <c r="A7202" s="19">
        <v>6685</v>
      </c>
      <c r="B7202" s="19">
        <f>VLOOKUP(A7202,Table2[],2,FALSE)</f>
        <v>1</v>
      </c>
      <c r="C7202" s="19">
        <f>VLOOKUP(A7202,Table2[],3,FALSE)</f>
        <v>10</v>
      </c>
      <c r="D7202" s="19">
        <f>VLOOKUP(A7202,Table2[],4,FALSE)</f>
        <v>614</v>
      </c>
    </row>
    <row r="7203" spans="1:4" x14ac:dyDescent="0.3">
      <c r="A7203" s="19">
        <v>6691</v>
      </c>
      <c r="B7203" s="19">
        <f>VLOOKUP(A7203,Table2[],2,FALSE)</f>
        <v>1</v>
      </c>
      <c r="C7203" s="19">
        <f>VLOOKUP(A7203,Table2[],3,FALSE)</f>
        <v>9</v>
      </c>
      <c r="D7203" s="19">
        <f>VLOOKUP(A7203,Table2[],4,FALSE)</f>
        <v>4028</v>
      </c>
    </row>
    <row r="7204" spans="1:4" x14ac:dyDescent="0.3">
      <c r="A7204" s="19">
        <v>6692</v>
      </c>
      <c r="B7204" s="19">
        <f>VLOOKUP(A7204,Table2[],2,FALSE)</f>
        <v>1</v>
      </c>
      <c r="C7204" s="19">
        <f>VLOOKUP(A7204,Table2[],3,FALSE)</f>
        <v>9</v>
      </c>
      <c r="D7204" s="19">
        <f>VLOOKUP(A7204,Table2[],4,FALSE)</f>
        <v>470</v>
      </c>
    </row>
    <row r="7205" spans="1:4" x14ac:dyDescent="0.3">
      <c r="A7205" s="19">
        <v>6695</v>
      </c>
      <c r="B7205" s="19">
        <f>VLOOKUP(A7205,Table2[],2,FALSE)</f>
        <v>1</v>
      </c>
      <c r="C7205" s="19">
        <f>VLOOKUP(A7205,Table2[],3,FALSE)</f>
        <v>9</v>
      </c>
      <c r="D7205" s="19">
        <f>VLOOKUP(A7205,Table2[],4,FALSE)</f>
        <v>125</v>
      </c>
    </row>
    <row r="7206" spans="1:4" x14ac:dyDescent="0.3">
      <c r="A7206" s="19">
        <v>6697</v>
      </c>
      <c r="B7206" s="19">
        <f>VLOOKUP(A7206,Table2[],2,FALSE)</f>
        <v>1</v>
      </c>
      <c r="C7206" s="19">
        <f>VLOOKUP(A7206,Table2[],3,FALSE)</f>
        <v>9</v>
      </c>
      <c r="D7206" s="19">
        <f>VLOOKUP(A7206,Table2[],4,FALSE)</f>
        <v>4084</v>
      </c>
    </row>
    <row r="7207" spans="1:4" x14ac:dyDescent="0.3">
      <c r="A7207" s="19">
        <v>6697</v>
      </c>
      <c r="B7207" s="19">
        <f>VLOOKUP(A7207,Table2[],2,FALSE)</f>
        <v>1</v>
      </c>
      <c r="C7207" s="19">
        <f>VLOOKUP(A7207,Table2[],3,FALSE)</f>
        <v>9</v>
      </c>
      <c r="D7207" s="19">
        <f>VLOOKUP(A7207,Table2[],4,FALSE)</f>
        <v>4084</v>
      </c>
    </row>
    <row r="7208" spans="1:4" x14ac:dyDescent="0.3">
      <c r="A7208" s="19">
        <v>6697</v>
      </c>
      <c r="B7208" s="19">
        <f>VLOOKUP(A7208,Table2[],2,FALSE)</f>
        <v>1</v>
      </c>
      <c r="C7208" s="19">
        <f>VLOOKUP(A7208,Table2[],3,FALSE)</f>
        <v>9</v>
      </c>
      <c r="D7208" s="19">
        <f>VLOOKUP(A7208,Table2[],4,FALSE)</f>
        <v>4084</v>
      </c>
    </row>
    <row r="7209" spans="1:4" x14ac:dyDescent="0.3">
      <c r="A7209" s="19">
        <v>6700</v>
      </c>
      <c r="B7209" s="19">
        <f>VLOOKUP(A7209,Table2[],2,FALSE)</f>
        <v>1</v>
      </c>
      <c r="C7209" s="19">
        <f>VLOOKUP(A7209,Table2[],3,FALSE)</f>
        <v>5</v>
      </c>
      <c r="D7209" s="19">
        <f>VLOOKUP(A7209,Table2[],4,FALSE)</f>
        <v>3216</v>
      </c>
    </row>
    <row r="7210" spans="1:4" x14ac:dyDescent="0.3">
      <c r="A7210" s="19">
        <v>6704</v>
      </c>
      <c r="B7210" s="19">
        <f>VLOOKUP(A7210,Table2[],2,FALSE)</f>
        <v>1</v>
      </c>
      <c r="C7210" s="19">
        <f>VLOOKUP(A7210,Table2[],3,FALSE)</f>
        <v>11</v>
      </c>
      <c r="D7210" s="19">
        <f>VLOOKUP(A7210,Table2[],4,FALSE)</f>
        <v>470</v>
      </c>
    </row>
    <row r="7211" spans="1:4" x14ac:dyDescent="0.3">
      <c r="A7211" s="19">
        <v>6704</v>
      </c>
      <c r="B7211" s="19">
        <f>VLOOKUP(A7211,Table2[],2,FALSE)</f>
        <v>1</v>
      </c>
      <c r="C7211" s="19">
        <f>VLOOKUP(A7211,Table2[],3,FALSE)</f>
        <v>11</v>
      </c>
      <c r="D7211" s="19">
        <f>VLOOKUP(A7211,Table2[],4,FALSE)</f>
        <v>470</v>
      </c>
    </row>
    <row r="7212" spans="1:4" x14ac:dyDescent="0.3">
      <c r="A7212" s="19">
        <v>6705</v>
      </c>
      <c r="B7212" s="19">
        <f>VLOOKUP(A7212,Table2[],2,FALSE)</f>
        <v>1</v>
      </c>
      <c r="C7212" s="19">
        <f>VLOOKUP(A7212,Table2[],3,FALSE)</f>
        <v>11</v>
      </c>
      <c r="D7212" s="19">
        <f>VLOOKUP(A7212,Table2[],4,FALSE)</f>
        <v>3260</v>
      </c>
    </row>
    <row r="7213" spans="1:4" x14ac:dyDescent="0.3">
      <c r="A7213" s="19">
        <v>6706</v>
      </c>
      <c r="B7213" s="19">
        <f>VLOOKUP(A7213,Table2[],2,FALSE)</f>
        <v>1</v>
      </c>
      <c r="C7213" s="19">
        <f>VLOOKUP(A7213,Table2[],3,FALSE)</f>
        <v>5</v>
      </c>
      <c r="D7213" s="19">
        <f>VLOOKUP(A7213,Table2[],4,FALSE)</f>
        <v>2786</v>
      </c>
    </row>
    <row r="7214" spans="1:4" x14ac:dyDescent="0.3">
      <c r="A7214" s="19">
        <v>6706</v>
      </c>
      <c r="B7214" s="19">
        <f>VLOOKUP(A7214,Table2[],2,FALSE)</f>
        <v>1</v>
      </c>
      <c r="C7214" s="19">
        <f>VLOOKUP(A7214,Table2[],3,FALSE)</f>
        <v>5</v>
      </c>
      <c r="D7214" s="19">
        <f>VLOOKUP(A7214,Table2[],4,FALSE)</f>
        <v>2786</v>
      </c>
    </row>
    <row r="7215" spans="1:4" x14ac:dyDescent="0.3">
      <c r="A7215" s="19">
        <v>6706</v>
      </c>
      <c r="B7215" s="19">
        <f>VLOOKUP(A7215,Table2[],2,FALSE)</f>
        <v>1</v>
      </c>
      <c r="C7215" s="19">
        <f>VLOOKUP(A7215,Table2[],3,FALSE)</f>
        <v>5</v>
      </c>
      <c r="D7215" s="19">
        <f>VLOOKUP(A7215,Table2[],4,FALSE)</f>
        <v>2786</v>
      </c>
    </row>
    <row r="7216" spans="1:4" x14ac:dyDescent="0.3">
      <c r="A7216" s="19">
        <v>6706</v>
      </c>
      <c r="B7216" s="19">
        <f>VLOOKUP(A7216,Table2[],2,FALSE)</f>
        <v>1</v>
      </c>
      <c r="C7216" s="19">
        <f>VLOOKUP(A7216,Table2[],3,FALSE)</f>
        <v>5</v>
      </c>
      <c r="D7216" s="19">
        <f>VLOOKUP(A7216,Table2[],4,FALSE)</f>
        <v>2786</v>
      </c>
    </row>
    <row r="7217" spans="1:4" x14ac:dyDescent="0.3">
      <c r="A7217" s="19">
        <v>6708</v>
      </c>
      <c r="B7217" s="19">
        <f>VLOOKUP(A7217,Table2[],2,FALSE)</f>
        <v>1</v>
      </c>
      <c r="C7217" s="19">
        <f>VLOOKUP(A7217,Table2[],3,FALSE)</f>
        <v>1</v>
      </c>
      <c r="D7217" s="19">
        <f>VLOOKUP(A7217,Table2[],4,FALSE)</f>
        <v>15</v>
      </c>
    </row>
    <row r="7218" spans="1:4" x14ac:dyDescent="0.3">
      <c r="A7218" s="19">
        <v>6712</v>
      </c>
      <c r="B7218" s="19">
        <f>VLOOKUP(A7218,Table2[],2,FALSE)</f>
        <v>1</v>
      </c>
      <c r="C7218" s="19">
        <f>VLOOKUP(A7218,Table2[],3,FALSE)</f>
        <v>5</v>
      </c>
      <c r="D7218" s="19">
        <f>VLOOKUP(A7218,Table2[],4,FALSE)</f>
        <v>473</v>
      </c>
    </row>
    <row r="7219" spans="1:4" x14ac:dyDescent="0.3">
      <c r="A7219" s="19">
        <v>6713</v>
      </c>
      <c r="B7219" s="19">
        <f>VLOOKUP(A7219,Table2[],2,FALSE)</f>
        <v>1</v>
      </c>
      <c r="C7219" s="19">
        <f>VLOOKUP(A7219,Table2[],3,FALSE)</f>
        <v>3</v>
      </c>
      <c r="D7219" s="19">
        <f>VLOOKUP(A7219,Table2[],4,FALSE)</f>
        <v>474</v>
      </c>
    </row>
    <row r="7220" spans="1:4" x14ac:dyDescent="0.3">
      <c r="A7220" s="19">
        <v>6713</v>
      </c>
      <c r="B7220" s="19">
        <f>VLOOKUP(A7220,Table2[],2,FALSE)</f>
        <v>1</v>
      </c>
      <c r="C7220" s="19">
        <f>VLOOKUP(A7220,Table2[],3,FALSE)</f>
        <v>3</v>
      </c>
      <c r="D7220" s="19">
        <f>VLOOKUP(A7220,Table2[],4,FALSE)</f>
        <v>474</v>
      </c>
    </row>
    <row r="7221" spans="1:4" x14ac:dyDescent="0.3">
      <c r="A7221" s="19">
        <v>6715</v>
      </c>
      <c r="B7221" s="19">
        <f>VLOOKUP(A7221,Table2[],2,FALSE)</f>
        <v>1</v>
      </c>
      <c r="C7221" s="19">
        <f>VLOOKUP(A7221,Table2[],3,FALSE)</f>
        <v>15</v>
      </c>
      <c r="D7221" s="19">
        <f>VLOOKUP(A7221,Table2[],4,FALSE)</f>
        <v>4028</v>
      </c>
    </row>
    <row r="7222" spans="1:4" x14ac:dyDescent="0.3">
      <c r="A7222" s="19">
        <v>6715</v>
      </c>
      <c r="B7222" s="19">
        <f>VLOOKUP(A7222,Table2[],2,FALSE)</f>
        <v>1</v>
      </c>
      <c r="C7222" s="19">
        <f>VLOOKUP(A7222,Table2[],3,FALSE)</f>
        <v>15</v>
      </c>
      <c r="D7222" s="19">
        <f>VLOOKUP(A7222,Table2[],4,FALSE)</f>
        <v>4028</v>
      </c>
    </row>
    <row r="7223" spans="1:4" x14ac:dyDescent="0.3">
      <c r="A7223" s="19">
        <v>6717</v>
      </c>
      <c r="B7223" s="19">
        <f>VLOOKUP(A7223,Table2[],2,FALSE)</f>
        <v>1</v>
      </c>
      <c r="C7223" s="19">
        <f>VLOOKUP(A7223,Table2[],3,FALSE)</f>
        <v>9</v>
      </c>
      <c r="D7223" s="19">
        <f>VLOOKUP(A7223,Table2[],4,FALSE)</f>
        <v>4076</v>
      </c>
    </row>
    <row r="7224" spans="1:4" x14ac:dyDescent="0.3">
      <c r="A7224" s="19">
        <v>6719</v>
      </c>
      <c r="B7224" s="19">
        <f>VLOOKUP(A7224,Table2[],2,FALSE)</f>
        <v>1</v>
      </c>
      <c r="C7224" s="19">
        <f>VLOOKUP(A7224,Table2[],3,FALSE)</f>
        <v>5</v>
      </c>
      <c r="D7224" s="19">
        <f>VLOOKUP(A7224,Table2[],4,FALSE)</f>
        <v>1172</v>
      </c>
    </row>
    <row r="7225" spans="1:4" x14ac:dyDescent="0.3">
      <c r="A7225" s="19">
        <v>6721</v>
      </c>
      <c r="B7225" s="19">
        <f>VLOOKUP(A7225,Table2[],2,FALSE)</f>
        <v>1</v>
      </c>
      <c r="C7225" s="19">
        <f>VLOOKUP(A7225,Table2[],3,FALSE)</f>
        <v>3</v>
      </c>
      <c r="D7225" s="19">
        <f>VLOOKUP(A7225,Table2[],4,FALSE)</f>
        <v>468</v>
      </c>
    </row>
    <row r="7226" spans="1:4" x14ac:dyDescent="0.3">
      <c r="A7226" s="19">
        <v>6721</v>
      </c>
      <c r="B7226" s="19">
        <f>VLOOKUP(A7226,Table2[],2,FALSE)</f>
        <v>1</v>
      </c>
      <c r="C7226" s="19">
        <f>VLOOKUP(A7226,Table2[],3,FALSE)</f>
        <v>3</v>
      </c>
      <c r="D7226" s="19">
        <f>VLOOKUP(A7226,Table2[],4,FALSE)</f>
        <v>468</v>
      </c>
    </row>
    <row r="7227" spans="1:4" x14ac:dyDescent="0.3">
      <c r="A7227" s="19">
        <v>6723</v>
      </c>
      <c r="B7227" s="19">
        <f>VLOOKUP(A7227,Table2[],2,FALSE)</f>
        <v>1</v>
      </c>
      <c r="C7227" s="19">
        <f>VLOOKUP(A7227,Table2[],3,FALSE)</f>
        <v>15</v>
      </c>
      <c r="D7227" s="19">
        <f>VLOOKUP(A7227,Table2[],4,FALSE)</f>
        <v>4028</v>
      </c>
    </row>
    <row r="7228" spans="1:4" x14ac:dyDescent="0.3">
      <c r="A7228" s="19">
        <v>6729</v>
      </c>
      <c r="B7228" s="19">
        <f>VLOOKUP(A7228,Table2[],2,FALSE)</f>
        <v>1</v>
      </c>
      <c r="C7228" s="19">
        <f>VLOOKUP(A7228,Table2[],3,FALSE)</f>
        <v>10</v>
      </c>
      <c r="D7228" s="19">
        <f>VLOOKUP(A7228,Table2[],4,FALSE)</f>
        <v>3260</v>
      </c>
    </row>
    <row r="7229" spans="1:4" x14ac:dyDescent="0.3">
      <c r="A7229" s="19">
        <v>6730</v>
      </c>
      <c r="B7229" s="19">
        <f>VLOOKUP(A7229,Table2[],2,FALSE)</f>
        <v>1</v>
      </c>
      <c r="C7229" s="19">
        <f>VLOOKUP(A7229,Table2[],3,FALSE)</f>
        <v>9</v>
      </c>
      <c r="D7229" s="19">
        <f>VLOOKUP(A7229,Table2[],4,FALSE)</f>
        <v>3233</v>
      </c>
    </row>
    <row r="7230" spans="1:4" x14ac:dyDescent="0.3">
      <c r="A7230" s="19">
        <v>6731</v>
      </c>
      <c r="B7230" s="19">
        <f>VLOOKUP(A7230,Table2[],2,FALSE)</f>
        <v>1</v>
      </c>
      <c r="C7230" s="19">
        <f>VLOOKUP(A7230,Table2[],3,FALSE)</f>
        <v>5</v>
      </c>
      <c r="D7230" s="19">
        <f>VLOOKUP(A7230,Table2[],4,FALSE)</f>
        <v>3435</v>
      </c>
    </row>
    <row r="7231" spans="1:4" x14ac:dyDescent="0.3">
      <c r="A7231" s="19">
        <v>6731</v>
      </c>
      <c r="B7231" s="19">
        <f>VLOOKUP(A7231,Table2[],2,FALSE)</f>
        <v>1</v>
      </c>
      <c r="C7231" s="19">
        <f>VLOOKUP(A7231,Table2[],3,FALSE)</f>
        <v>5</v>
      </c>
      <c r="D7231" s="19">
        <f>VLOOKUP(A7231,Table2[],4,FALSE)</f>
        <v>3435</v>
      </c>
    </row>
    <row r="7232" spans="1:4" x14ac:dyDescent="0.3">
      <c r="A7232" s="19">
        <v>6731</v>
      </c>
      <c r="B7232" s="19">
        <f>VLOOKUP(A7232,Table2[],2,FALSE)</f>
        <v>1</v>
      </c>
      <c r="C7232" s="19">
        <f>VLOOKUP(A7232,Table2[],3,FALSE)</f>
        <v>5</v>
      </c>
      <c r="D7232" s="19">
        <f>VLOOKUP(A7232,Table2[],4,FALSE)</f>
        <v>3435</v>
      </c>
    </row>
    <row r="7233" spans="1:4" x14ac:dyDescent="0.3">
      <c r="A7233" s="19">
        <v>6731</v>
      </c>
      <c r="B7233" s="19">
        <f>VLOOKUP(A7233,Table2[],2,FALSE)</f>
        <v>1</v>
      </c>
      <c r="C7233" s="19">
        <f>VLOOKUP(A7233,Table2[],3,FALSE)</f>
        <v>5</v>
      </c>
      <c r="D7233" s="19">
        <f>VLOOKUP(A7233,Table2[],4,FALSE)</f>
        <v>3435</v>
      </c>
    </row>
    <row r="7234" spans="1:4" x14ac:dyDescent="0.3">
      <c r="A7234" s="19">
        <v>6734</v>
      </c>
      <c r="B7234" s="19">
        <f>VLOOKUP(A7234,Table2[],2,FALSE)</f>
        <v>1</v>
      </c>
      <c r="C7234" s="19">
        <f>VLOOKUP(A7234,Table2[],3,FALSE)</f>
        <v>9</v>
      </c>
      <c r="D7234" s="19">
        <f>VLOOKUP(A7234,Table2[],4,FALSE)</f>
        <v>3</v>
      </c>
    </row>
    <row r="7235" spans="1:4" x14ac:dyDescent="0.3">
      <c r="A7235" s="19">
        <v>6734</v>
      </c>
      <c r="B7235" s="19">
        <f>VLOOKUP(A7235,Table2[],2,FALSE)</f>
        <v>1</v>
      </c>
      <c r="C7235" s="19">
        <f>VLOOKUP(A7235,Table2[],3,FALSE)</f>
        <v>9</v>
      </c>
      <c r="D7235" s="19">
        <f>VLOOKUP(A7235,Table2[],4,FALSE)</f>
        <v>3</v>
      </c>
    </row>
    <row r="7236" spans="1:4" x14ac:dyDescent="0.3">
      <c r="A7236" s="19">
        <v>6735</v>
      </c>
      <c r="B7236" s="19">
        <f>VLOOKUP(A7236,Table2[],2,FALSE)</f>
        <v>1</v>
      </c>
      <c r="C7236" s="19">
        <f>VLOOKUP(A7236,Table2[],3,FALSE)</f>
        <v>3</v>
      </c>
      <c r="D7236" s="19">
        <f>VLOOKUP(A7236,Table2[],4,FALSE)</f>
        <v>4090</v>
      </c>
    </row>
    <row r="7237" spans="1:4" x14ac:dyDescent="0.3">
      <c r="A7237" s="19">
        <v>6737</v>
      </c>
      <c r="B7237" s="19">
        <f>VLOOKUP(A7237,Table2[],2,FALSE)</f>
        <v>1</v>
      </c>
      <c r="C7237" s="19">
        <f>VLOOKUP(A7237,Table2[],3,FALSE)</f>
        <v>15</v>
      </c>
      <c r="D7237" s="19">
        <f>VLOOKUP(A7237,Table2[],4,FALSE)</f>
        <v>585</v>
      </c>
    </row>
    <row r="7238" spans="1:4" x14ac:dyDescent="0.3">
      <c r="A7238" s="19">
        <v>6737</v>
      </c>
      <c r="B7238" s="19">
        <f>VLOOKUP(A7238,Table2[],2,FALSE)</f>
        <v>1</v>
      </c>
      <c r="C7238" s="19">
        <f>VLOOKUP(A7238,Table2[],3,FALSE)</f>
        <v>15</v>
      </c>
      <c r="D7238" s="19">
        <f>VLOOKUP(A7238,Table2[],4,FALSE)</f>
        <v>585</v>
      </c>
    </row>
    <row r="7239" spans="1:4" x14ac:dyDescent="0.3">
      <c r="A7239" s="19">
        <v>6738</v>
      </c>
      <c r="B7239" s="19">
        <f>VLOOKUP(A7239,Table2[],2,FALSE)</f>
        <v>1</v>
      </c>
      <c r="C7239" s="19">
        <f>VLOOKUP(A7239,Table2[],3,FALSE)</f>
        <v>3</v>
      </c>
      <c r="D7239" s="19">
        <f>VLOOKUP(A7239,Table2[],4,FALSE)</f>
        <v>2165</v>
      </c>
    </row>
    <row r="7240" spans="1:4" x14ac:dyDescent="0.3">
      <c r="A7240" s="19">
        <v>6743</v>
      </c>
      <c r="B7240" s="19">
        <f>VLOOKUP(A7240,Table2[],2,FALSE)</f>
        <v>1</v>
      </c>
      <c r="C7240" s="19">
        <f>VLOOKUP(A7240,Table2[],3,FALSE)</f>
        <v>9</v>
      </c>
      <c r="D7240" s="19">
        <f>VLOOKUP(A7240,Table2[],4,FALSE)</f>
        <v>4079</v>
      </c>
    </row>
    <row r="7241" spans="1:4" x14ac:dyDescent="0.3">
      <c r="A7241" s="19">
        <v>6744</v>
      </c>
      <c r="B7241" s="19">
        <f>VLOOKUP(A7241,Table2[],2,FALSE)</f>
        <v>1</v>
      </c>
      <c r="C7241" s="19">
        <f>VLOOKUP(A7241,Table2[],3,FALSE)</f>
        <v>15</v>
      </c>
      <c r="D7241" s="19">
        <f>VLOOKUP(A7241,Table2[],4,FALSE)</f>
        <v>2819</v>
      </c>
    </row>
    <row r="7242" spans="1:4" x14ac:dyDescent="0.3">
      <c r="A7242" s="19">
        <v>6744</v>
      </c>
      <c r="B7242" s="19">
        <f>VLOOKUP(A7242,Table2[],2,FALSE)</f>
        <v>1</v>
      </c>
      <c r="C7242" s="19">
        <f>VLOOKUP(A7242,Table2[],3,FALSE)</f>
        <v>15</v>
      </c>
      <c r="D7242" s="19">
        <f>VLOOKUP(A7242,Table2[],4,FALSE)</f>
        <v>2819</v>
      </c>
    </row>
    <row r="7243" spans="1:4" x14ac:dyDescent="0.3">
      <c r="A7243" s="19">
        <v>6744</v>
      </c>
      <c r="B7243" s="19">
        <f>VLOOKUP(A7243,Table2[],2,FALSE)</f>
        <v>1</v>
      </c>
      <c r="C7243" s="19">
        <f>VLOOKUP(A7243,Table2[],3,FALSE)</f>
        <v>15</v>
      </c>
      <c r="D7243" s="19">
        <f>VLOOKUP(A7243,Table2[],4,FALSE)</f>
        <v>2819</v>
      </c>
    </row>
    <row r="7244" spans="1:4" x14ac:dyDescent="0.3">
      <c r="A7244" s="19">
        <v>6745</v>
      </c>
      <c r="B7244" s="19">
        <f>VLOOKUP(A7244,Table2[],2,FALSE)</f>
        <v>1</v>
      </c>
      <c r="C7244" s="19">
        <f>VLOOKUP(A7244,Table2[],3,FALSE)</f>
        <v>9</v>
      </c>
      <c r="D7244" s="19">
        <f>VLOOKUP(A7244,Table2[],4,FALSE)</f>
        <v>4079</v>
      </c>
    </row>
    <row r="7245" spans="1:4" x14ac:dyDescent="0.3">
      <c r="A7245" s="19">
        <v>6750</v>
      </c>
      <c r="B7245" s="19">
        <f>VLOOKUP(A7245,Table2[],2,FALSE)</f>
        <v>1</v>
      </c>
      <c r="C7245" s="19">
        <f>VLOOKUP(A7245,Table2[],3,FALSE)</f>
        <v>15</v>
      </c>
      <c r="D7245" s="19">
        <f>VLOOKUP(A7245,Table2[],4,FALSE)</f>
        <v>4076</v>
      </c>
    </row>
    <row r="7246" spans="1:4" x14ac:dyDescent="0.3">
      <c r="A7246" s="19">
        <v>6761</v>
      </c>
      <c r="B7246" s="19">
        <f>VLOOKUP(A7246,Table2[],2,FALSE)</f>
        <v>1</v>
      </c>
      <c r="C7246" s="19">
        <f>VLOOKUP(A7246,Table2[],3,FALSE)</f>
        <v>15</v>
      </c>
      <c r="D7246" s="19">
        <f>VLOOKUP(A7246,Table2[],4,FALSE)</f>
        <v>3224</v>
      </c>
    </row>
    <row r="7247" spans="1:4" x14ac:dyDescent="0.3">
      <c r="A7247" s="19">
        <v>6764</v>
      </c>
      <c r="B7247" s="19">
        <f>VLOOKUP(A7247,Table2[],2,FALSE)</f>
        <v>1</v>
      </c>
      <c r="C7247" s="19">
        <f>VLOOKUP(A7247,Table2[],3,FALSE)</f>
        <v>10</v>
      </c>
      <c r="D7247" s="19">
        <f>VLOOKUP(A7247,Table2[],4,FALSE)</f>
        <v>3388</v>
      </c>
    </row>
    <row r="7248" spans="1:4" x14ac:dyDescent="0.3">
      <c r="A7248" s="19">
        <v>6764</v>
      </c>
      <c r="B7248" s="19">
        <f>VLOOKUP(A7248,Table2[],2,FALSE)</f>
        <v>1</v>
      </c>
      <c r="C7248" s="19">
        <f>VLOOKUP(A7248,Table2[],3,FALSE)</f>
        <v>10</v>
      </c>
      <c r="D7248" s="19">
        <f>VLOOKUP(A7248,Table2[],4,FALSE)</f>
        <v>3388</v>
      </c>
    </row>
    <row r="7249" spans="1:4" x14ac:dyDescent="0.3">
      <c r="A7249" s="19">
        <v>6764</v>
      </c>
      <c r="B7249" s="19">
        <f>VLOOKUP(A7249,Table2[],2,FALSE)</f>
        <v>1</v>
      </c>
      <c r="C7249" s="19">
        <f>VLOOKUP(A7249,Table2[],3,FALSE)</f>
        <v>10</v>
      </c>
      <c r="D7249" s="19">
        <f>VLOOKUP(A7249,Table2[],4,FALSE)</f>
        <v>3388</v>
      </c>
    </row>
    <row r="7250" spans="1:4" x14ac:dyDescent="0.3">
      <c r="A7250" s="19">
        <v>6767</v>
      </c>
      <c r="B7250" s="19">
        <f>VLOOKUP(A7250,Table2[],2,FALSE)</f>
        <v>1</v>
      </c>
      <c r="C7250" s="19">
        <f>VLOOKUP(A7250,Table2[],3,FALSE)</f>
        <v>15</v>
      </c>
      <c r="D7250" s="19">
        <f>VLOOKUP(A7250,Table2[],4,FALSE)</f>
        <v>3972</v>
      </c>
    </row>
    <row r="7251" spans="1:4" x14ac:dyDescent="0.3">
      <c r="A7251" s="19">
        <v>6768</v>
      </c>
      <c r="B7251" s="19">
        <f>VLOOKUP(A7251,Table2[],2,FALSE)</f>
        <v>1</v>
      </c>
      <c r="C7251" s="19">
        <f>VLOOKUP(A7251,Table2[],3,FALSE)</f>
        <v>15</v>
      </c>
      <c r="D7251" s="19">
        <f>VLOOKUP(A7251,Table2[],4,FALSE)</f>
        <v>470</v>
      </c>
    </row>
    <row r="7252" spans="1:4" x14ac:dyDescent="0.3">
      <c r="A7252" s="19">
        <v>6772</v>
      </c>
      <c r="B7252" s="19">
        <f>VLOOKUP(A7252,Table2[],2,FALSE)</f>
        <v>1</v>
      </c>
      <c r="C7252" s="19">
        <f>VLOOKUP(A7252,Table2[],3,FALSE)</f>
        <v>9</v>
      </c>
      <c r="D7252" s="19">
        <f>VLOOKUP(A7252,Table2[],4,FALSE)</f>
        <v>470</v>
      </c>
    </row>
    <row r="7253" spans="1:4" x14ac:dyDescent="0.3">
      <c r="A7253" s="19">
        <v>6773</v>
      </c>
      <c r="B7253" s="19">
        <f>VLOOKUP(A7253,Table2[],2,FALSE)</f>
        <v>1</v>
      </c>
      <c r="C7253" s="19">
        <f>VLOOKUP(A7253,Table2[],3,FALSE)</f>
        <v>3</v>
      </c>
      <c r="D7253" s="19">
        <f>VLOOKUP(A7253,Table2[],4,FALSE)</f>
        <v>6</v>
      </c>
    </row>
    <row r="7254" spans="1:4" x14ac:dyDescent="0.3">
      <c r="A7254" s="19">
        <v>6786</v>
      </c>
      <c r="B7254" s="19">
        <f>VLOOKUP(A7254,Table2[],2,FALSE)</f>
        <v>1</v>
      </c>
      <c r="C7254" s="19">
        <f>VLOOKUP(A7254,Table2[],3,FALSE)</f>
        <v>3</v>
      </c>
      <c r="D7254" s="19">
        <f>VLOOKUP(A7254,Table2[],4,FALSE)</f>
        <v>4091</v>
      </c>
    </row>
    <row r="7255" spans="1:4" x14ac:dyDescent="0.3">
      <c r="A7255" s="19">
        <v>6787</v>
      </c>
      <c r="B7255" s="19">
        <f>VLOOKUP(A7255,Table2[],2,FALSE)</f>
        <v>1</v>
      </c>
      <c r="C7255" s="19">
        <f>VLOOKUP(A7255,Table2[],3,FALSE)</f>
        <v>9</v>
      </c>
      <c r="D7255" s="19">
        <f>VLOOKUP(A7255,Table2[],4,FALSE)</f>
        <v>4092</v>
      </c>
    </row>
    <row r="7256" spans="1:4" x14ac:dyDescent="0.3">
      <c r="A7256" s="19">
        <v>6795</v>
      </c>
      <c r="B7256" s="19">
        <f>VLOOKUP(A7256,Table2[],2,FALSE)</f>
        <v>1</v>
      </c>
      <c r="C7256" s="19">
        <f>VLOOKUP(A7256,Table2[],3,FALSE)</f>
        <v>3</v>
      </c>
      <c r="D7256" s="19">
        <f>VLOOKUP(A7256,Table2[],4,FALSE)</f>
        <v>462</v>
      </c>
    </row>
    <row r="7257" spans="1:4" x14ac:dyDescent="0.3">
      <c r="A7257" s="19">
        <v>6798</v>
      </c>
      <c r="B7257" s="19">
        <f>VLOOKUP(A7257,Table2[],2,FALSE)</f>
        <v>1</v>
      </c>
      <c r="C7257" s="19">
        <f>VLOOKUP(A7257,Table2[],3,FALSE)</f>
        <v>3</v>
      </c>
      <c r="D7257" s="19">
        <f>VLOOKUP(A7257,Table2[],4,FALSE)</f>
        <v>4028</v>
      </c>
    </row>
    <row r="7258" spans="1:4" x14ac:dyDescent="0.3">
      <c r="A7258" s="19">
        <v>6799</v>
      </c>
      <c r="B7258" s="19">
        <f>VLOOKUP(A7258,Table2[],2,FALSE)</f>
        <v>1</v>
      </c>
      <c r="C7258" s="19">
        <f>VLOOKUP(A7258,Table2[],3,FALSE)</f>
        <v>3</v>
      </c>
      <c r="D7258" s="19">
        <f>VLOOKUP(A7258,Table2[],4,FALSE)</f>
        <v>470</v>
      </c>
    </row>
    <row r="7259" spans="1:4" x14ac:dyDescent="0.3">
      <c r="A7259" s="19">
        <v>6809</v>
      </c>
      <c r="B7259" s="19">
        <f>VLOOKUP(A7259,Table2[],2,FALSE)</f>
        <v>1</v>
      </c>
      <c r="C7259" s="19">
        <f>VLOOKUP(A7259,Table2[],3,FALSE)</f>
        <v>11</v>
      </c>
      <c r="D7259" s="19">
        <f>VLOOKUP(A7259,Table2[],4,FALSE)</f>
        <v>474</v>
      </c>
    </row>
    <row r="7260" spans="1:4" x14ac:dyDescent="0.3">
      <c r="A7260" s="19">
        <v>6809</v>
      </c>
      <c r="B7260" s="19">
        <f>VLOOKUP(A7260,Table2[],2,FALSE)</f>
        <v>1</v>
      </c>
      <c r="C7260" s="19">
        <f>VLOOKUP(A7260,Table2[],3,FALSE)</f>
        <v>11</v>
      </c>
      <c r="D7260" s="19">
        <f>VLOOKUP(A7260,Table2[],4,FALSE)</f>
        <v>474</v>
      </c>
    </row>
    <row r="7261" spans="1:4" x14ac:dyDescent="0.3">
      <c r="A7261" s="19">
        <v>6809</v>
      </c>
      <c r="B7261" s="19">
        <f>VLOOKUP(A7261,Table2[],2,FALSE)</f>
        <v>1</v>
      </c>
      <c r="C7261" s="19">
        <f>VLOOKUP(A7261,Table2[],3,FALSE)</f>
        <v>11</v>
      </c>
      <c r="D7261" s="19">
        <f>VLOOKUP(A7261,Table2[],4,FALSE)</f>
        <v>474</v>
      </c>
    </row>
    <row r="7262" spans="1:4" x14ac:dyDescent="0.3">
      <c r="A7262" s="19">
        <v>6809</v>
      </c>
      <c r="B7262" s="19">
        <f>VLOOKUP(A7262,Table2[],2,FALSE)</f>
        <v>1</v>
      </c>
      <c r="C7262" s="19">
        <f>VLOOKUP(A7262,Table2[],3,FALSE)</f>
        <v>11</v>
      </c>
      <c r="D7262" s="19">
        <f>VLOOKUP(A7262,Table2[],4,FALSE)</f>
        <v>474</v>
      </c>
    </row>
    <row r="7263" spans="1:4" x14ac:dyDescent="0.3">
      <c r="A7263" s="19">
        <v>6810</v>
      </c>
      <c r="B7263" s="19">
        <f>VLOOKUP(A7263,Table2[],2,FALSE)</f>
        <v>1</v>
      </c>
      <c r="C7263" s="19">
        <f>VLOOKUP(A7263,Table2[],3,FALSE)</f>
        <v>11</v>
      </c>
      <c r="D7263" s="19">
        <f>VLOOKUP(A7263,Table2[],4,FALSE)</f>
        <v>11</v>
      </c>
    </row>
    <row r="7264" spans="1:4" x14ac:dyDescent="0.3">
      <c r="A7264" s="19">
        <v>6812</v>
      </c>
      <c r="B7264" s="19">
        <f>VLOOKUP(A7264,Table2[],2,FALSE)</f>
        <v>1</v>
      </c>
      <c r="C7264" s="19">
        <f>VLOOKUP(A7264,Table2[],3,FALSE)</f>
        <v>11</v>
      </c>
      <c r="D7264" s="19">
        <f>VLOOKUP(A7264,Table2[],4,FALSE)</f>
        <v>1165</v>
      </c>
    </row>
    <row r="7265" spans="1:4" x14ac:dyDescent="0.3">
      <c r="A7265" s="19">
        <v>6812</v>
      </c>
      <c r="B7265" s="19">
        <f>VLOOKUP(A7265,Table2[],2,FALSE)</f>
        <v>1</v>
      </c>
      <c r="C7265" s="19">
        <f>VLOOKUP(A7265,Table2[],3,FALSE)</f>
        <v>11</v>
      </c>
      <c r="D7265" s="19">
        <f>VLOOKUP(A7265,Table2[],4,FALSE)</f>
        <v>1165</v>
      </c>
    </row>
    <row r="7266" spans="1:4" x14ac:dyDescent="0.3">
      <c r="A7266" s="19">
        <v>6813</v>
      </c>
      <c r="B7266" s="19">
        <f>VLOOKUP(A7266,Table2[],2,FALSE)</f>
        <v>1</v>
      </c>
      <c r="C7266" s="19">
        <f>VLOOKUP(A7266,Table2[],3,FALSE)</f>
        <v>11</v>
      </c>
      <c r="D7266" s="19">
        <f>VLOOKUP(A7266,Table2[],4,FALSE)</f>
        <v>1168</v>
      </c>
    </row>
    <row r="7267" spans="1:4" x14ac:dyDescent="0.3">
      <c r="A7267" s="19">
        <v>6813</v>
      </c>
      <c r="B7267" s="19">
        <f>VLOOKUP(A7267,Table2[],2,FALSE)</f>
        <v>1</v>
      </c>
      <c r="C7267" s="19">
        <f>VLOOKUP(A7267,Table2[],3,FALSE)</f>
        <v>11</v>
      </c>
      <c r="D7267" s="19">
        <f>VLOOKUP(A7267,Table2[],4,FALSE)</f>
        <v>1168</v>
      </c>
    </row>
    <row r="7268" spans="1:4" x14ac:dyDescent="0.3">
      <c r="A7268" s="19">
        <v>6815</v>
      </c>
      <c r="B7268" s="19">
        <f>VLOOKUP(A7268,Table2[],2,FALSE)</f>
        <v>1</v>
      </c>
      <c r="C7268" s="19">
        <f>VLOOKUP(A7268,Table2[],3,FALSE)</f>
        <v>10</v>
      </c>
      <c r="D7268" s="19">
        <f>VLOOKUP(A7268,Table2[],4,FALSE)</f>
        <v>3238</v>
      </c>
    </row>
    <row r="7269" spans="1:4" x14ac:dyDescent="0.3">
      <c r="A7269" s="19">
        <v>6817</v>
      </c>
      <c r="B7269" s="19">
        <f>VLOOKUP(A7269,Table2[],2,FALSE)</f>
        <v>1</v>
      </c>
      <c r="C7269" s="19">
        <f>VLOOKUP(A7269,Table2[],3,FALSE)</f>
        <v>11</v>
      </c>
      <c r="D7269" s="19">
        <f>VLOOKUP(A7269,Table2[],4,FALSE)</f>
        <v>2754</v>
      </c>
    </row>
    <row r="7270" spans="1:4" x14ac:dyDescent="0.3">
      <c r="A7270" s="19">
        <v>6819</v>
      </c>
      <c r="B7270" s="19">
        <f>VLOOKUP(A7270,Table2[],2,FALSE)</f>
        <v>1</v>
      </c>
      <c r="C7270" s="19">
        <f>VLOOKUP(A7270,Table2[],3,FALSE)</f>
        <v>11</v>
      </c>
      <c r="D7270" s="19">
        <f>VLOOKUP(A7270,Table2[],4,FALSE)</f>
        <v>386</v>
      </c>
    </row>
    <row r="7271" spans="1:4" x14ac:dyDescent="0.3">
      <c r="A7271" s="19">
        <v>6824</v>
      </c>
      <c r="B7271" s="19">
        <f>VLOOKUP(A7271,Table2[],2,FALSE)</f>
        <v>1</v>
      </c>
      <c r="C7271" s="19">
        <f>VLOOKUP(A7271,Table2[],3,FALSE)</f>
        <v>3</v>
      </c>
      <c r="D7271" s="19">
        <f>VLOOKUP(A7271,Table2[],4,FALSE)</f>
        <v>3365</v>
      </c>
    </row>
    <row r="7272" spans="1:4" x14ac:dyDescent="0.3">
      <c r="A7272" s="19">
        <v>6824</v>
      </c>
      <c r="B7272" s="19">
        <f>VLOOKUP(A7272,Table2[],2,FALSE)</f>
        <v>1</v>
      </c>
      <c r="C7272" s="19">
        <f>VLOOKUP(A7272,Table2[],3,FALSE)</f>
        <v>3</v>
      </c>
      <c r="D7272" s="19">
        <f>VLOOKUP(A7272,Table2[],4,FALSE)</f>
        <v>3365</v>
      </c>
    </row>
    <row r="7273" spans="1:4" x14ac:dyDescent="0.3">
      <c r="A7273" s="19">
        <v>6826</v>
      </c>
      <c r="B7273" s="19">
        <f>VLOOKUP(A7273,Table2[],2,FALSE)</f>
        <v>1</v>
      </c>
      <c r="C7273" s="19">
        <f>VLOOKUP(A7273,Table2[],3,FALSE)</f>
        <v>11</v>
      </c>
      <c r="D7273" s="19">
        <f>VLOOKUP(A7273,Table2[],4,FALSE)</f>
        <v>465</v>
      </c>
    </row>
    <row r="7274" spans="1:4" x14ac:dyDescent="0.3">
      <c r="A7274" s="19">
        <v>6828</v>
      </c>
      <c r="B7274" s="19">
        <f>VLOOKUP(A7274,Table2[],2,FALSE)</f>
        <v>1</v>
      </c>
      <c r="C7274" s="19">
        <f>VLOOKUP(A7274,Table2[],3,FALSE)</f>
        <v>11</v>
      </c>
      <c r="D7274" s="19">
        <f>VLOOKUP(A7274,Table2[],4,FALSE)</f>
        <v>2819</v>
      </c>
    </row>
    <row r="7275" spans="1:4" x14ac:dyDescent="0.3">
      <c r="A7275" s="19">
        <v>6828</v>
      </c>
      <c r="B7275" s="19">
        <f>VLOOKUP(A7275,Table2[],2,FALSE)</f>
        <v>1</v>
      </c>
      <c r="C7275" s="19">
        <f>VLOOKUP(A7275,Table2[],3,FALSE)</f>
        <v>11</v>
      </c>
      <c r="D7275" s="19">
        <f>VLOOKUP(A7275,Table2[],4,FALSE)</f>
        <v>2819</v>
      </c>
    </row>
    <row r="7276" spans="1:4" x14ac:dyDescent="0.3">
      <c r="A7276" s="19">
        <v>6828</v>
      </c>
      <c r="B7276" s="19">
        <f>VLOOKUP(A7276,Table2[],2,FALSE)</f>
        <v>1</v>
      </c>
      <c r="C7276" s="19">
        <f>VLOOKUP(A7276,Table2[],3,FALSE)</f>
        <v>11</v>
      </c>
      <c r="D7276" s="19">
        <f>VLOOKUP(A7276,Table2[],4,FALSE)</f>
        <v>2819</v>
      </c>
    </row>
    <row r="7277" spans="1:4" x14ac:dyDescent="0.3">
      <c r="A7277" s="19">
        <v>6828</v>
      </c>
      <c r="B7277" s="19">
        <f>VLOOKUP(A7277,Table2[],2,FALSE)</f>
        <v>1</v>
      </c>
      <c r="C7277" s="19">
        <f>VLOOKUP(A7277,Table2[],3,FALSE)</f>
        <v>11</v>
      </c>
      <c r="D7277" s="19">
        <f>VLOOKUP(A7277,Table2[],4,FALSE)</f>
        <v>2819</v>
      </c>
    </row>
    <row r="7278" spans="1:4" x14ac:dyDescent="0.3">
      <c r="A7278" s="19">
        <v>6831</v>
      </c>
      <c r="B7278" s="19">
        <f>VLOOKUP(A7278,Table2[],2,FALSE)</f>
        <v>1</v>
      </c>
      <c r="C7278" s="19">
        <f>VLOOKUP(A7278,Table2[],3,FALSE)</f>
        <v>10</v>
      </c>
      <c r="D7278" s="19">
        <f>VLOOKUP(A7278,Table2[],4,FALSE)</f>
        <v>32</v>
      </c>
    </row>
    <row r="7279" spans="1:4" x14ac:dyDescent="0.3">
      <c r="A7279" s="19">
        <v>6833</v>
      </c>
      <c r="B7279" s="19">
        <f>VLOOKUP(A7279,Table2[],2,FALSE)</f>
        <v>1</v>
      </c>
      <c r="C7279" s="19">
        <f>VLOOKUP(A7279,Table2[],3,FALSE)</f>
        <v>10</v>
      </c>
      <c r="D7279" s="19">
        <f>VLOOKUP(A7279,Table2[],4,FALSE)</f>
        <v>4090</v>
      </c>
    </row>
    <row r="7280" spans="1:4" x14ac:dyDescent="0.3">
      <c r="A7280" s="19">
        <v>6834</v>
      </c>
      <c r="B7280" s="19">
        <f>VLOOKUP(A7280,Table2[],2,FALSE)</f>
        <v>1</v>
      </c>
      <c r="C7280" s="19">
        <f>VLOOKUP(A7280,Table2[],3,FALSE)</f>
        <v>11</v>
      </c>
      <c r="D7280" s="19">
        <f>VLOOKUP(A7280,Table2[],4,FALSE)</f>
        <v>2769</v>
      </c>
    </row>
    <row r="7281" spans="1:4" x14ac:dyDescent="0.3">
      <c r="A7281" s="19">
        <v>6834</v>
      </c>
      <c r="B7281" s="19">
        <f>VLOOKUP(A7281,Table2[],2,FALSE)</f>
        <v>1</v>
      </c>
      <c r="C7281" s="19">
        <f>VLOOKUP(A7281,Table2[],3,FALSE)</f>
        <v>11</v>
      </c>
      <c r="D7281" s="19">
        <f>VLOOKUP(A7281,Table2[],4,FALSE)</f>
        <v>2769</v>
      </c>
    </row>
    <row r="7282" spans="1:4" x14ac:dyDescent="0.3">
      <c r="A7282" s="19">
        <v>6837</v>
      </c>
      <c r="B7282" s="19">
        <f>VLOOKUP(A7282,Table2[],2,FALSE)</f>
        <v>1</v>
      </c>
      <c r="C7282" s="19">
        <f>VLOOKUP(A7282,Table2[],3,FALSE)</f>
        <v>15</v>
      </c>
      <c r="D7282" s="19">
        <f>VLOOKUP(A7282,Table2[],4,FALSE)</f>
        <v>3249</v>
      </c>
    </row>
    <row r="7283" spans="1:4" x14ac:dyDescent="0.3">
      <c r="A7283" s="19">
        <v>6837</v>
      </c>
      <c r="B7283" s="19">
        <f>VLOOKUP(A7283,Table2[],2,FALSE)</f>
        <v>1</v>
      </c>
      <c r="C7283" s="19">
        <f>VLOOKUP(A7283,Table2[],3,FALSE)</f>
        <v>15</v>
      </c>
      <c r="D7283" s="19">
        <f>VLOOKUP(A7283,Table2[],4,FALSE)</f>
        <v>3249</v>
      </c>
    </row>
    <row r="7284" spans="1:4" x14ac:dyDescent="0.3">
      <c r="A7284" s="19">
        <v>6837</v>
      </c>
      <c r="B7284" s="19">
        <f>VLOOKUP(A7284,Table2[],2,FALSE)</f>
        <v>1</v>
      </c>
      <c r="C7284" s="19">
        <f>VLOOKUP(A7284,Table2[],3,FALSE)</f>
        <v>15</v>
      </c>
      <c r="D7284" s="19">
        <f>VLOOKUP(A7284,Table2[],4,FALSE)</f>
        <v>3249</v>
      </c>
    </row>
    <row r="7285" spans="1:4" x14ac:dyDescent="0.3">
      <c r="A7285" s="19">
        <v>6838</v>
      </c>
      <c r="B7285" s="19">
        <f>VLOOKUP(A7285,Table2[],2,FALSE)</f>
        <v>1</v>
      </c>
      <c r="C7285" s="19">
        <f>VLOOKUP(A7285,Table2[],3,FALSE)</f>
        <v>5</v>
      </c>
      <c r="D7285" s="19">
        <f>VLOOKUP(A7285,Table2[],4,FALSE)</f>
        <v>3224</v>
      </c>
    </row>
    <row r="7286" spans="1:4" x14ac:dyDescent="0.3">
      <c r="A7286" s="19">
        <v>6840</v>
      </c>
      <c r="B7286" s="19">
        <f>VLOOKUP(A7286,Table2[],2,FALSE)</f>
        <v>1</v>
      </c>
      <c r="C7286" s="19">
        <f>VLOOKUP(A7286,Table2[],3,FALSE)</f>
        <v>5</v>
      </c>
      <c r="D7286" s="19">
        <f>VLOOKUP(A7286,Table2[],4,FALSE)</f>
        <v>3257</v>
      </c>
    </row>
    <row r="7287" spans="1:4" x14ac:dyDescent="0.3">
      <c r="A7287" s="19">
        <v>6843</v>
      </c>
      <c r="B7287" s="19">
        <f>VLOOKUP(A7287,Table2[],2,FALSE)</f>
        <v>1</v>
      </c>
      <c r="C7287" s="19">
        <f>VLOOKUP(A7287,Table2[],3,FALSE)</f>
        <v>15</v>
      </c>
      <c r="D7287" s="19">
        <f>VLOOKUP(A7287,Table2[],4,FALSE)</f>
        <v>3227</v>
      </c>
    </row>
    <row r="7288" spans="1:4" x14ac:dyDescent="0.3">
      <c r="A7288" s="19">
        <v>6843</v>
      </c>
      <c r="B7288" s="19">
        <f>VLOOKUP(A7288,Table2[],2,FALSE)</f>
        <v>1</v>
      </c>
      <c r="C7288" s="19">
        <f>VLOOKUP(A7288,Table2[],3,FALSE)</f>
        <v>15</v>
      </c>
      <c r="D7288" s="19">
        <f>VLOOKUP(A7288,Table2[],4,FALSE)</f>
        <v>3227</v>
      </c>
    </row>
    <row r="7289" spans="1:4" x14ac:dyDescent="0.3">
      <c r="A7289" s="19">
        <v>6853</v>
      </c>
      <c r="B7289" s="19">
        <f>VLOOKUP(A7289,Table2[],2,FALSE)</f>
        <v>1</v>
      </c>
      <c r="C7289" s="19">
        <f>VLOOKUP(A7289,Table2[],3,FALSE)</f>
        <v>15</v>
      </c>
      <c r="D7289" s="19">
        <f>VLOOKUP(A7289,Table2[],4,FALSE)</f>
        <v>4079</v>
      </c>
    </row>
    <row r="7290" spans="1:4" x14ac:dyDescent="0.3">
      <c r="A7290" s="19">
        <v>6854</v>
      </c>
      <c r="B7290" s="19">
        <f>VLOOKUP(A7290,Table2[],2,FALSE)</f>
        <v>1</v>
      </c>
      <c r="C7290" s="19">
        <f>VLOOKUP(A7290,Table2[],3,FALSE)</f>
        <v>5</v>
      </c>
      <c r="D7290" s="19">
        <f>VLOOKUP(A7290,Table2[],4,FALSE)</f>
        <v>1099</v>
      </c>
    </row>
    <row r="7291" spans="1:4" x14ac:dyDescent="0.3">
      <c r="A7291" s="19">
        <v>6859</v>
      </c>
      <c r="B7291" s="19">
        <f>VLOOKUP(A7291,Table2[],2,FALSE)</f>
        <v>1</v>
      </c>
      <c r="C7291" s="19">
        <f>VLOOKUP(A7291,Table2[],3,FALSE)</f>
        <v>5</v>
      </c>
      <c r="D7291" s="19">
        <f>VLOOKUP(A7291,Table2[],4,FALSE)</f>
        <v>4090</v>
      </c>
    </row>
    <row r="7292" spans="1:4" x14ac:dyDescent="0.3">
      <c r="A7292" s="19">
        <v>6864</v>
      </c>
      <c r="B7292" s="19">
        <f>VLOOKUP(A7292,Table2[],2,FALSE)</f>
        <v>1</v>
      </c>
      <c r="C7292" s="19">
        <f>VLOOKUP(A7292,Table2[],3,FALSE)</f>
        <v>5</v>
      </c>
      <c r="D7292" s="19">
        <f>VLOOKUP(A7292,Table2[],4,FALSE)</f>
        <v>578</v>
      </c>
    </row>
    <row r="7293" spans="1:4" x14ac:dyDescent="0.3">
      <c r="A7293" s="19">
        <v>6864</v>
      </c>
      <c r="B7293" s="19">
        <f>VLOOKUP(A7293,Table2[],2,FALSE)</f>
        <v>1</v>
      </c>
      <c r="C7293" s="19">
        <f>VLOOKUP(A7293,Table2[],3,FALSE)</f>
        <v>5</v>
      </c>
      <c r="D7293" s="19">
        <f>VLOOKUP(A7293,Table2[],4,FALSE)</f>
        <v>578</v>
      </c>
    </row>
    <row r="7294" spans="1:4" x14ac:dyDescent="0.3">
      <c r="A7294" s="19">
        <v>6864</v>
      </c>
      <c r="B7294" s="19">
        <f>VLOOKUP(A7294,Table2[],2,FALSE)</f>
        <v>1</v>
      </c>
      <c r="C7294" s="19">
        <f>VLOOKUP(A7294,Table2[],3,FALSE)</f>
        <v>5</v>
      </c>
      <c r="D7294" s="19">
        <f>VLOOKUP(A7294,Table2[],4,FALSE)</f>
        <v>578</v>
      </c>
    </row>
    <row r="7295" spans="1:4" x14ac:dyDescent="0.3">
      <c r="A7295" s="19">
        <v>6865</v>
      </c>
      <c r="B7295" s="19">
        <f>VLOOKUP(A7295,Table2[],2,FALSE)</f>
        <v>1</v>
      </c>
      <c r="C7295" s="19">
        <f>VLOOKUP(A7295,Table2[],3,FALSE)</f>
        <v>5</v>
      </c>
      <c r="D7295" s="19">
        <f>VLOOKUP(A7295,Table2[],4,FALSE)</f>
        <v>4028</v>
      </c>
    </row>
    <row r="7296" spans="1:4" x14ac:dyDescent="0.3">
      <c r="A7296" s="19">
        <v>6866</v>
      </c>
      <c r="B7296" s="19">
        <f>VLOOKUP(A7296,Table2[],2,FALSE)</f>
        <v>1</v>
      </c>
      <c r="C7296" s="19">
        <f>VLOOKUP(A7296,Table2[],3,FALSE)</f>
        <v>10</v>
      </c>
      <c r="D7296" s="19">
        <f>VLOOKUP(A7296,Table2[],4,FALSE)</f>
        <v>3539</v>
      </c>
    </row>
    <row r="7297" spans="1:4" x14ac:dyDescent="0.3">
      <c r="A7297" s="19">
        <v>6867</v>
      </c>
      <c r="B7297" s="19">
        <f>VLOOKUP(A7297,Table2[],2,FALSE)</f>
        <v>1</v>
      </c>
      <c r="C7297" s="19">
        <f>VLOOKUP(A7297,Table2[],3,FALSE)</f>
        <v>5</v>
      </c>
      <c r="D7297" s="19">
        <f>VLOOKUP(A7297,Table2[],4,FALSE)</f>
        <v>474</v>
      </c>
    </row>
    <row r="7298" spans="1:4" x14ac:dyDescent="0.3">
      <c r="A7298" s="19">
        <v>6867</v>
      </c>
      <c r="B7298" s="19">
        <f>VLOOKUP(A7298,Table2[],2,FALSE)</f>
        <v>1</v>
      </c>
      <c r="C7298" s="19">
        <f>VLOOKUP(A7298,Table2[],3,FALSE)</f>
        <v>5</v>
      </c>
      <c r="D7298" s="19">
        <f>VLOOKUP(A7298,Table2[],4,FALSE)</f>
        <v>474</v>
      </c>
    </row>
    <row r="7299" spans="1:4" x14ac:dyDescent="0.3">
      <c r="A7299" s="19">
        <v>6867</v>
      </c>
      <c r="B7299" s="19">
        <f>VLOOKUP(A7299,Table2[],2,FALSE)</f>
        <v>1</v>
      </c>
      <c r="C7299" s="19">
        <f>VLOOKUP(A7299,Table2[],3,FALSE)</f>
        <v>5</v>
      </c>
      <c r="D7299" s="19">
        <f>VLOOKUP(A7299,Table2[],4,FALSE)</f>
        <v>474</v>
      </c>
    </row>
    <row r="7300" spans="1:4" x14ac:dyDescent="0.3">
      <c r="A7300" s="19">
        <v>6868</v>
      </c>
      <c r="B7300" s="19">
        <f>VLOOKUP(A7300,Table2[],2,FALSE)</f>
        <v>1</v>
      </c>
      <c r="C7300" s="19">
        <f>VLOOKUP(A7300,Table2[],3,FALSE)</f>
        <v>5</v>
      </c>
      <c r="D7300" s="19">
        <f>VLOOKUP(A7300,Table2[],4,FALSE)</f>
        <v>386</v>
      </c>
    </row>
    <row r="7301" spans="1:4" x14ac:dyDescent="0.3">
      <c r="A7301" s="19">
        <v>6869</v>
      </c>
      <c r="B7301" s="19">
        <f>VLOOKUP(A7301,Table2[],2,FALSE)</f>
        <v>1</v>
      </c>
      <c r="C7301" s="19">
        <f>VLOOKUP(A7301,Table2[],3,FALSE)</f>
        <v>5</v>
      </c>
      <c r="D7301" s="19">
        <f>VLOOKUP(A7301,Table2[],4,FALSE)</f>
        <v>3260</v>
      </c>
    </row>
    <row r="7302" spans="1:4" x14ac:dyDescent="0.3">
      <c r="A7302" s="19">
        <v>6869</v>
      </c>
      <c r="B7302" s="19">
        <f>VLOOKUP(A7302,Table2[],2,FALSE)</f>
        <v>1</v>
      </c>
      <c r="C7302" s="19">
        <f>VLOOKUP(A7302,Table2[],3,FALSE)</f>
        <v>5</v>
      </c>
      <c r="D7302" s="19">
        <f>VLOOKUP(A7302,Table2[],4,FALSE)</f>
        <v>3260</v>
      </c>
    </row>
    <row r="7303" spans="1:4" x14ac:dyDescent="0.3">
      <c r="A7303" s="19">
        <v>6872</v>
      </c>
      <c r="B7303" s="19">
        <f>VLOOKUP(A7303,Table2[],2,FALSE)</f>
        <v>1</v>
      </c>
      <c r="C7303" s="19">
        <f>VLOOKUP(A7303,Table2[],3,FALSE)</f>
        <v>5</v>
      </c>
      <c r="D7303" s="19">
        <f>VLOOKUP(A7303,Table2[],4,FALSE)</f>
        <v>467</v>
      </c>
    </row>
    <row r="7304" spans="1:4" x14ac:dyDescent="0.3">
      <c r="A7304" s="19">
        <v>6872</v>
      </c>
      <c r="B7304" s="19">
        <f>VLOOKUP(A7304,Table2[],2,FALSE)</f>
        <v>1</v>
      </c>
      <c r="C7304" s="19">
        <f>VLOOKUP(A7304,Table2[],3,FALSE)</f>
        <v>5</v>
      </c>
      <c r="D7304" s="19">
        <f>VLOOKUP(A7304,Table2[],4,FALSE)</f>
        <v>467</v>
      </c>
    </row>
    <row r="7305" spans="1:4" x14ac:dyDescent="0.3">
      <c r="A7305" s="19">
        <v>6872</v>
      </c>
      <c r="B7305" s="19">
        <f>VLOOKUP(A7305,Table2[],2,FALSE)</f>
        <v>1</v>
      </c>
      <c r="C7305" s="19">
        <f>VLOOKUP(A7305,Table2[],3,FALSE)</f>
        <v>5</v>
      </c>
      <c r="D7305" s="19">
        <f>VLOOKUP(A7305,Table2[],4,FALSE)</f>
        <v>467</v>
      </c>
    </row>
    <row r="7306" spans="1:4" x14ac:dyDescent="0.3">
      <c r="A7306" s="19">
        <v>6872</v>
      </c>
      <c r="B7306" s="19">
        <f>VLOOKUP(A7306,Table2[],2,FALSE)</f>
        <v>1</v>
      </c>
      <c r="C7306" s="19">
        <f>VLOOKUP(A7306,Table2[],3,FALSE)</f>
        <v>5</v>
      </c>
      <c r="D7306" s="19">
        <f>VLOOKUP(A7306,Table2[],4,FALSE)</f>
        <v>467</v>
      </c>
    </row>
    <row r="7307" spans="1:4" x14ac:dyDescent="0.3">
      <c r="A7307" s="19">
        <v>6872</v>
      </c>
      <c r="B7307" s="19">
        <f>VLOOKUP(A7307,Table2[],2,FALSE)</f>
        <v>1</v>
      </c>
      <c r="C7307" s="19">
        <f>VLOOKUP(A7307,Table2[],3,FALSE)</f>
        <v>5</v>
      </c>
      <c r="D7307" s="19">
        <f>VLOOKUP(A7307,Table2[],4,FALSE)</f>
        <v>467</v>
      </c>
    </row>
    <row r="7308" spans="1:4" x14ac:dyDescent="0.3">
      <c r="A7308" s="19">
        <v>6872</v>
      </c>
      <c r="B7308" s="19">
        <f>VLOOKUP(A7308,Table2[],2,FALSE)</f>
        <v>1</v>
      </c>
      <c r="C7308" s="19">
        <f>VLOOKUP(A7308,Table2[],3,FALSE)</f>
        <v>5</v>
      </c>
      <c r="D7308" s="19">
        <f>VLOOKUP(A7308,Table2[],4,FALSE)</f>
        <v>467</v>
      </c>
    </row>
    <row r="7309" spans="1:4" x14ac:dyDescent="0.3">
      <c r="A7309" s="19">
        <v>6872</v>
      </c>
      <c r="B7309" s="19">
        <f>VLOOKUP(A7309,Table2[],2,FALSE)</f>
        <v>1</v>
      </c>
      <c r="C7309" s="19">
        <f>VLOOKUP(A7309,Table2[],3,FALSE)</f>
        <v>5</v>
      </c>
      <c r="D7309" s="19">
        <f>VLOOKUP(A7309,Table2[],4,FALSE)</f>
        <v>467</v>
      </c>
    </row>
    <row r="7310" spans="1:4" x14ac:dyDescent="0.3">
      <c r="A7310" s="19">
        <v>6872</v>
      </c>
      <c r="B7310" s="19">
        <f>VLOOKUP(A7310,Table2[],2,FALSE)</f>
        <v>1</v>
      </c>
      <c r="C7310" s="19">
        <f>VLOOKUP(A7310,Table2[],3,FALSE)</f>
        <v>5</v>
      </c>
      <c r="D7310" s="19">
        <f>VLOOKUP(A7310,Table2[],4,FALSE)</f>
        <v>467</v>
      </c>
    </row>
    <row r="7311" spans="1:4" x14ac:dyDescent="0.3">
      <c r="A7311" s="19">
        <v>6872</v>
      </c>
      <c r="B7311" s="19">
        <f>VLOOKUP(A7311,Table2[],2,FALSE)</f>
        <v>1</v>
      </c>
      <c r="C7311" s="19">
        <f>VLOOKUP(A7311,Table2[],3,FALSE)</f>
        <v>5</v>
      </c>
      <c r="D7311" s="19">
        <f>VLOOKUP(A7311,Table2[],4,FALSE)</f>
        <v>467</v>
      </c>
    </row>
    <row r="7312" spans="1:4" x14ac:dyDescent="0.3">
      <c r="A7312" s="19">
        <v>6873</v>
      </c>
      <c r="B7312" s="19">
        <f>VLOOKUP(A7312,Table2[],2,FALSE)</f>
        <v>1</v>
      </c>
      <c r="C7312" s="19">
        <f>VLOOKUP(A7312,Table2[],3,FALSE)</f>
        <v>5</v>
      </c>
      <c r="D7312" s="19">
        <f>VLOOKUP(A7312,Table2[],4,FALSE)</f>
        <v>3239</v>
      </c>
    </row>
    <row r="7313" spans="1:4" x14ac:dyDescent="0.3">
      <c r="A7313" s="19">
        <v>6873</v>
      </c>
      <c r="B7313" s="19">
        <f>VLOOKUP(A7313,Table2[],2,FALSE)</f>
        <v>1</v>
      </c>
      <c r="C7313" s="19">
        <f>VLOOKUP(A7313,Table2[],3,FALSE)</f>
        <v>5</v>
      </c>
      <c r="D7313" s="19">
        <f>VLOOKUP(A7313,Table2[],4,FALSE)</f>
        <v>3239</v>
      </c>
    </row>
    <row r="7314" spans="1:4" x14ac:dyDescent="0.3">
      <c r="A7314" s="19">
        <v>6874</v>
      </c>
      <c r="B7314" s="19">
        <f>VLOOKUP(A7314,Table2[],2,FALSE)</f>
        <v>1</v>
      </c>
      <c r="C7314" s="19">
        <f>VLOOKUP(A7314,Table2[],3,FALSE)</f>
        <v>5</v>
      </c>
      <c r="D7314" s="19">
        <f>VLOOKUP(A7314,Table2[],4,FALSE)</f>
        <v>15</v>
      </c>
    </row>
    <row r="7315" spans="1:4" x14ac:dyDescent="0.3">
      <c r="A7315" s="19">
        <v>6874</v>
      </c>
      <c r="B7315" s="19">
        <f>VLOOKUP(A7315,Table2[],2,FALSE)</f>
        <v>1</v>
      </c>
      <c r="C7315" s="19">
        <f>VLOOKUP(A7315,Table2[],3,FALSE)</f>
        <v>5</v>
      </c>
      <c r="D7315" s="19">
        <f>VLOOKUP(A7315,Table2[],4,FALSE)</f>
        <v>15</v>
      </c>
    </row>
    <row r="7316" spans="1:4" x14ac:dyDescent="0.3">
      <c r="A7316" s="19">
        <v>6874</v>
      </c>
      <c r="B7316" s="19">
        <f>VLOOKUP(A7316,Table2[],2,FALSE)</f>
        <v>1</v>
      </c>
      <c r="C7316" s="19">
        <f>VLOOKUP(A7316,Table2[],3,FALSE)</f>
        <v>5</v>
      </c>
      <c r="D7316" s="19">
        <f>VLOOKUP(A7316,Table2[],4,FALSE)</f>
        <v>15</v>
      </c>
    </row>
    <row r="7317" spans="1:4" x14ac:dyDescent="0.3">
      <c r="A7317" s="19">
        <v>6874</v>
      </c>
      <c r="B7317" s="19">
        <f>VLOOKUP(A7317,Table2[],2,FALSE)</f>
        <v>1</v>
      </c>
      <c r="C7317" s="19">
        <f>VLOOKUP(A7317,Table2[],3,FALSE)</f>
        <v>5</v>
      </c>
      <c r="D7317" s="19">
        <f>VLOOKUP(A7317,Table2[],4,FALSE)</f>
        <v>15</v>
      </c>
    </row>
    <row r="7318" spans="1:4" x14ac:dyDescent="0.3">
      <c r="A7318" s="19">
        <v>6874</v>
      </c>
      <c r="B7318" s="19">
        <f>VLOOKUP(A7318,Table2[],2,FALSE)</f>
        <v>1</v>
      </c>
      <c r="C7318" s="19">
        <f>VLOOKUP(A7318,Table2[],3,FALSE)</f>
        <v>5</v>
      </c>
      <c r="D7318" s="19">
        <f>VLOOKUP(A7318,Table2[],4,FALSE)</f>
        <v>15</v>
      </c>
    </row>
    <row r="7319" spans="1:4" x14ac:dyDescent="0.3">
      <c r="A7319" s="19">
        <v>6874</v>
      </c>
      <c r="B7319" s="19">
        <f>VLOOKUP(A7319,Table2[],2,FALSE)</f>
        <v>1</v>
      </c>
      <c r="C7319" s="19">
        <f>VLOOKUP(A7319,Table2[],3,FALSE)</f>
        <v>5</v>
      </c>
      <c r="D7319" s="19">
        <f>VLOOKUP(A7319,Table2[],4,FALSE)</f>
        <v>15</v>
      </c>
    </row>
    <row r="7320" spans="1:4" x14ac:dyDescent="0.3">
      <c r="A7320" s="19">
        <v>6875</v>
      </c>
      <c r="B7320" s="19">
        <f>VLOOKUP(A7320,Table2[],2,FALSE)</f>
        <v>1</v>
      </c>
      <c r="C7320" s="19">
        <f>VLOOKUP(A7320,Table2[],3,FALSE)</f>
        <v>15</v>
      </c>
      <c r="D7320" s="19">
        <f>VLOOKUP(A7320,Table2[],4,FALSE)</f>
        <v>4091</v>
      </c>
    </row>
    <row r="7321" spans="1:4" x14ac:dyDescent="0.3">
      <c r="A7321" s="19">
        <v>6876</v>
      </c>
      <c r="B7321" s="19">
        <f>VLOOKUP(A7321,Table2[],2,FALSE)</f>
        <v>1</v>
      </c>
      <c r="C7321" s="19">
        <f>VLOOKUP(A7321,Table2[],3,FALSE)</f>
        <v>15</v>
      </c>
      <c r="D7321" s="19">
        <f>VLOOKUP(A7321,Table2[],4,FALSE)</f>
        <v>4091</v>
      </c>
    </row>
    <row r="7322" spans="1:4" x14ac:dyDescent="0.3">
      <c r="A7322" s="19">
        <v>6879</v>
      </c>
      <c r="B7322" s="19">
        <f>VLOOKUP(A7322,Table2[],2,FALSE)</f>
        <v>1</v>
      </c>
      <c r="C7322" s="19">
        <f>VLOOKUP(A7322,Table2[],3,FALSE)</f>
        <v>10</v>
      </c>
      <c r="D7322" s="19">
        <f>VLOOKUP(A7322,Table2[],4,FALSE)</f>
        <v>4202</v>
      </c>
    </row>
    <row r="7323" spans="1:4" x14ac:dyDescent="0.3">
      <c r="A7323" s="19">
        <v>6879</v>
      </c>
      <c r="B7323" s="19">
        <f>VLOOKUP(A7323,Table2[],2,FALSE)</f>
        <v>1</v>
      </c>
      <c r="C7323" s="19">
        <f>VLOOKUP(A7323,Table2[],3,FALSE)</f>
        <v>10</v>
      </c>
      <c r="D7323" s="19">
        <f>VLOOKUP(A7323,Table2[],4,FALSE)</f>
        <v>4202</v>
      </c>
    </row>
    <row r="7324" spans="1:4" x14ac:dyDescent="0.3">
      <c r="A7324" s="19">
        <v>6884</v>
      </c>
      <c r="B7324" s="19">
        <f>VLOOKUP(A7324,Table2[],2,FALSE)</f>
        <v>1</v>
      </c>
      <c r="C7324" s="19">
        <f>VLOOKUP(A7324,Table2[],3,FALSE)</f>
        <v>2</v>
      </c>
      <c r="D7324" s="19">
        <f>VLOOKUP(A7324,Table2[],4,FALSE)</f>
        <v>2825</v>
      </c>
    </row>
    <row r="7325" spans="1:4" x14ac:dyDescent="0.3">
      <c r="A7325" s="19">
        <v>6887</v>
      </c>
      <c r="B7325" s="19">
        <f>VLOOKUP(A7325,Table2[],2,FALSE)</f>
        <v>1</v>
      </c>
      <c r="C7325" s="19">
        <f>VLOOKUP(A7325,Table2[],3,FALSE)</f>
        <v>2</v>
      </c>
      <c r="D7325" s="19">
        <f>VLOOKUP(A7325,Table2[],4,FALSE)</f>
        <v>2819</v>
      </c>
    </row>
    <row r="7326" spans="1:4" x14ac:dyDescent="0.3">
      <c r="A7326" s="19">
        <v>6891</v>
      </c>
      <c r="B7326" s="19">
        <f>VLOOKUP(A7326,Table2[],2,FALSE)</f>
        <v>1</v>
      </c>
      <c r="C7326" s="19">
        <f>VLOOKUP(A7326,Table2[],3,FALSE)</f>
        <v>5</v>
      </c>
      <c r="D7326" s="19">
        <f>VLOOKUP(A7326,Table2[],4,FALSE)</f>
        <v>3304</v>
      </c>
    </row>
    <row r="7327" spans="1:4" x14ac:dyDescent="0.3">
      <c r="A7327" s="19">
        <v>6891</v>
      </c>
      <c r="B7327" s="19">
        <f>VLOOKUP(A7327,Table2[],2,FALSE)</f>
        <v>1</v>
      </c>
      <c r="C7327" s="19">
        <f>VLOOKUP(A7327,Table2[],3,FALSE)</f>
        <v>5</v>
      </c>
      <c r="D7327" s="19">
        <f>VLOOKUP(A7327,Table2[],4,FALSE)</f>
        <v>3304</v>
      </c>
    </row>
    <row r="7328" spans="1:4" x14ac:dyDescent="0.3">
      <c r="A7328" s="19">
        <v>6891</v>
      </c>
      <c r="B7328" s="19">
        <f>VLOOKUP(A7328,Table2[],2,FALSE)</f>
        <v>1</v>
      </c>
      <c r="C7328" s="19">
        <f>VLOOKUP(A7328,Table2[],3,FALSE)</f>
        <v>5</v>
      </c>
      <c r="D7328" s="19">
        <f>VLOOKUP(A7328,Table2[],4,FALSE)</f>
        <v>3304</v>
      </c>
    </row>
    <row r="7329" spans="1:4" x14ac:dyDescent="0.3">
      <c r="A7329" s="19">
        <v>6892</v>
      </c>
      <c r="B7329" s="19">
        <f>VLOOKUP(A7329,Table2[],2,FALSE)</f>
        <v>1</v>
      </c>
      <c r="C7329" s="19">
        <f>VLOOKUP(A7329,Table2[],3,FALSE)</f>
        <v>15</v>
      </c>
      <c r="D7329" s="19">
        <f>VLOOKUP(A7329,Table2[],4,FALSE)</f>
        <v>11</v>
      </c>
    </row>
    <row r="7330" spans="1:4" x14ac:dyDescent="0.3">
      <c r="A7330" s="19">
        <v>6894</v>
      </c>
      <c r="B7330" s="19">
        <f>VLOOKUP(A7330,Table2[],2,FALSE)</f>
        <v>1</v>
      </c>
      <c r="C7330" s="19">
        <f>VLOOKUP(A7330,Table2[],3,FALSE)</f>
        <v>10</v>
      </c>
      <c r="D7330" s="19">
        <f>VLOOKUP(A7330,Table2[],4,FALSE)</f>
        <v>2787</v>
      </c>
    </row>
    <row r="7331" spans="1:4" x14ac:dyDescent="0.3">
      <c r="A7331" s="19">
        <v>6894</v>
      </c>
      <c r="B7331" s="19">
        <f>VLOOKUP(A7331,Table2[],2,FALSE)</f>
        <v>1</v>
      </c>
      <c r="C7331" s="19">
        <f>VLOOKUP(A7331,Table2[],3,FALSE)</f>
        <v>10</v>
      </c>
      <c r="D7331" s="19">
        <f>VLOOKUP(A7331,Table2[],4,FALSE)</f>
        <v>2787</v>
      </c>
    </row>
    <row r="7332" spans="1:4" x14ac:dyDescent="0.3">
      <c r="A7332" s="19">
        <v>6899</v>
      </c>
      <c r="B7332" s="19">
        <f>VLOOKUP(A7332,Table2[],2,FALSE)</f>
        <v>1</v>
      </c>
      <c r="C7332" s="19">
        <f>VLOOKUP(A7332,Table2[],3,FALSE)</f>
        <v>5</v>
      </c>
      <c r="D7332" s="19">
        <f>VLOOKUP(A7332,Table2[],4,FALSE)</f>
        <v>1136</v>
      </c>
    </row>
    <row r="7333" spans="1:4" x14ac:dyDescent="0.3">
      <c r="A7333" s="19">
        <v>6899</v>
      </c>
      <c r="B7333" s="19">
        <f>VLOOKUP(A7333,Table2[],2,FALSE)</f>
        <v>1</v>
      </c>
      <c r="C7333" s="19">
        <f>VLOOKUP(A7333,Table2[],3,FALSE)</f>
        <v>5</v>
      </c>
      <c r="D7333" s="19">
        <f>VLOOKUP(A7333,Table2[],4,FALSE)</f>
        <v>1136</v>
      </c>
    </row>
    <row r="7334" spans="1:4" x14ac:dyDescent="0.3">
      <c r="A7334" s="19">
        <v>6903</v>
      </c>
      <c r="B7334" s="19">
        <f>VLOOKUP(A7334,Table2[],2,FALSE)</f>
        <v>1</v>
      </c>
      <c r="C7334" s="19">
        <f>VLOOKUP(A7334,Table2[],3,FALSE)</f>
        <v>5</v>
      </c>
      <c r="D7334" s="19">
        <f>VLOOKUP(A7334,Table2[],4,FALSE)</f>
        <v>3246</v>
      </c>
    </row>
    <row r="7335" spans="1:4" x14ac:dyDescent="0.3">
      <c r="A7335" s="19">
        <v>6913</v>
      </c>
      <c r="B7335" s="19">
        <f>VLOOKUP(A7335,Table2[],2,FALSE)</f>
        <v>1</v>
      </c>
      <c r="C7335" s="19">
        <f>VLOOKUP(A7335,Table2[],3,FALSE)</f>
        <v>2</v>
      </c>
      <c r="D7335" s="19">
        <f>VLOOKUP(A7335,Table2[],4,FALSE)</f>
        <v>3274</v>
      </c>
    </row>
    <row r="7336" spans="1:4" x14ac:dyDescent="0.3">
      <c r="A7336" s="19">
        <v>6916</v>
      </c>
      <c r="B7336" s="19">
        <f>VLOOKUP(A7336,Table2[],2,FALSE)</f>
        <v>1</v>
      </c>
      <c r="C7336" s="19">
        <f>VLOOKUP(A7336,Table2[],3,FALSE)</f>
        <v>15</v>
      </c>
      <c r="D7336" s="19">
        <f>VLOOKUP(A7336,Table2[],4,FALSE)</f>
        <v>3257</v>
      </c>
    </row>
    <row r="7337" spans="1:4" x14ac:dyDescent="0.3">
      <c r="A7337" s="19">
        <v>6919</v>
      </c>
      <c r="B7337" s="19">
        <f>VLOOKUP(A7337,Table2[],2,FALSE)</f>
        <v>1</v>
      </c>
      <c r="C7337" s="19">
        <f>VLOOKUP(A7337,Table2[],3,FALSE)</f>
        <v>15</v>
      </c>
      <c r="D7337" s="19">
        <f>VLOOKUP(A7337,Table2[],4,FALSE)</f>
        <v>4028</v>
      </c>
    </row>
    <row r="7338" spans="1:4" x14ac:dyDescent="0.3">
      <c r="A7338" s="19">
        <v>6919</v>
      </c>
      <c r="B7338" s="19">
        <f>VLOOKUP(A7338,Table2[],2,FALSE)</f>
        <v>1</v>
      </c>
      <c r="C7338" s="19">
        <f>VLOOKUP(A7338,Table2[],3,FALSE)</f>
        <v>15</v>
      </c>
      <c r="D7338" s="19">
        <f>VLOOKUP(A7338,Table2[],4,FALSE)</f>
        <v>4028</v>
      </c>
    </row>
    <row r="7339" spans="1:4" x14ac:dyDescent="0.3">
      <c r="A7339" s="19">
        <v>6921</v>
      </c>
      <c r="B7339" s="19">
        <f>VLOOKUP(A7339,Table2[],2,FALSE)</f>
        <v>1</v>
      </c>
      <c r="C7339" s="19">
        <f>VLOOKUP(A7339,Table2[],3,FALSE)</f>
        <v>5</v>
      </c>
      <c r="D7339" s="19">
        <f>VLOOKUP(A7339,Table2[],4,FALSE)</f>
        <v>386</v>
      </c>
    </row>
    <row r="7340" spans="1:4" x14ac:dyDescent="0.3">
      <c r="A7340" s="19">
        <v>6925</v>
      </c>
      <c r="B7340" s="19">
        <f>VLOOKUP(A7340,Table2[],2,FALSE)</f>
        <v>1</v>
      </c>
      <c r="C7340" s="19">
        <f>VLOOKUP(A7340,Table2[],3,FALSE)</f>
        <v>2</v>
      </c>
      <c r="D7340" s="19">
        <f>VLOOKUP(A7340,Table2[],4,FALSE)</f>
        <v>4079</v>
      </c>
    </row>
    <row r="7341" spans="1:4" x14ac:dyDescent="0.3">
      <c r="A7341" s="19">
        <v>6928</v>
      </c>
      <c r="B7341" s="19">
        <f>VLOOKUP(A7341,Table2[],2,FALSE)</f>
        <v>1</v>
      </c>
      <c r="C7341" s="19">
        <f>VLOOKUP(A7341,Table2[],3,FALSE)</f>
        <v>15</v>
      </c>
      <c r="D7341" s="19">
        <f>VLOOKUP(A7341,Table2[],4,FALSE)</f>
        <v>242</v>
      </c>
    </row>
    <row r="7342" spans="1:4" x14ac:dyDescent="0.3">
      <c r="A7342" s="19">
        <v>6935</v>
      </c>
      <c r="B7342" s="19">
        <f>VLOOKUP(A7342,Table2[],2,FALSE)</f>
        <v>1</v>
      </c>
      <c r="C7342" s="19">
        <f>VLOOKUP(A7342,Table2[],3,FALSE)</f>
        <v>5</v>
      </c>
      <c r="D7342" s="19">
        <f>VLOOKUP(A7342,Table2[],4,FALSE)</f>
        <v>386</v>
      </c>
    </row>
    <row r="7343" spans="1:4" x14ac:dyDescent="0.3">
      <c r="A7343" s="19">
        <v>6937</v>
      </c>
      <c r="B7343" s="19">
        <f>VLOOKUP(A7343,Table2[],2,FALSE)</f>
        <v>1</v>
      </c>
      <c r="C7343" s="19">
        <f>VLOOKUP(A7343,Table2[],3,FALSE)</f>
        <v>5</v>
      </c>
      <c r="D7343" s="19">
        <f>VLOOKUP(A7343,Table2[],4,FALSE)</f>
        <v>475</v>
      </c>
    </row>
    <row r="7344" spans="1:4" x14ac:dyDescent="0.3">
      <c r="A7344" s="19">
        <v>6937</v>
      </c>
      <c r="B7344" s="19">
        <f>VLOOKUP(A7344,Table2[],2,FALSE)</f>
        <v>1</v>
      </c>
      <c r="C7344" s="19">
        <f>VLOOKUP(A7344,Table2[],3,FALSE)</f>
        <v>5</v>
      </c>
      <c r="D7344" s="19">
        <f>VLOOKUP(A7344,Table2[],4,FALSE)</f>
        <v>475</v>
      </c>
    </row>
    <row r="7345" spans="1:4" x14ac:dyDescent="0.3">
      <c r="A7345" s="19">
        <v>6937</v>
      </c>
      <c r="B7345" s="19">
        <f>VLOOKUP(A7345,Table2[],2,FALSE)</f>
        <v>1</v>
      </c>
      <c r="C7345" s="19">
        <f>VLOOKUP(A7345,Table2[],3,FALSE)</f>
        <v>5</v>
      </c>
      <c r="D7345" s="19">
        <f>VLOOKUP(A7345,Table2[],4,FALSE)</f>
        <v>475</v>
      </c>
    </row>
    <row r="7346" spans="1:4" x14ac:dyDescent="0.3">
      <c r="A7346" s="19">
        <v>6942</v>
      </c>
      <c r="B7346" s="19">
        <f>VLOOKUP(A7346,Table2[],2,FALSE)</f>
        <v>1</v>
      </c>
      <c r="C7346" s="19">
        <f>VLOOKUP(A7346,Table2[],3,FALSE)</f>
        <v>1</v>
      </c>
      <c r="D7346" s="19">
        <f>VLOOKUP(A7346,Table2[],4,FALSE)</f>
        <v>3274</v>
      </c>
    </row>
    <row r="7347" spans="1:4" x14ac:dyDescent="0.3">
      <c r="A7347" s="19">
        <v>6946</v>
      </c>
      <c r="B7347" s="19">
        <f>VLOOKUP(A7347,Table2[],2,FALSE)</f>
        <v>1</v>
      </c>
      <c r="C7347" s="19">
        <f>VLOOKUP(A7347,Table2[],3,FALSE)</f>
        <v>1</v>
      </c>
      <c r="D7347" s="19">
        <f>VLOOKUP(A7347,Table2[],4,FALSE)</f>
        <v>1138</v>
      </c>
    </row>
    <row r="7348" spans="1:4" x14ac:dyDescent="0.3">
      <c r="A7348" s="19">
        <v>6948</v>
      </c>
      <c r="B7348" s="19">
        <f>VLOOKUP(A7348,Table2[],2,FALSE)</f>
        <v>1</v>
      </c>
      <c r="C7348" s="19">
        <f>VLOOKUP(A7348,Table2[],3,FALSE)</f>
        <v>10</v>
      </c>
      <c r="D7348" s="19">
        <f>VLOOKUP(A7348,Table2[],4,FALSE)</f>
        <v>4090</v>
      </c>
    </row>
    <row r="7349" spans="1:4" x14ac:dyDescent="0.3">
      <c r="A7349" s="19">
        <v>6957</v>
      </c>
      <c r="B7349" s="19">
        <f>VLOOKUP(A7349,Table2[],2,FALSE)</f>
        <v>1</v>
      </c>
      <c r="C7349" s="19">
        <f>VLOOKUP(A7349,Table2[],3,FALSE)</f>
        <v>5</v>
      </c>
      <c r="D7349" s="19">
        <f>VLOOKUP(A7349,Table2[],4,FALSE)</f>
        <v>4079</v>
      </c>
    </row>
    <row r="7350" spans="1:4" x14ac:dyDescent="0.3">
      <c r="A7350" s="19">
        <v>6957</v>
      </c>
      <c r="B7350" s="19">
        <f>VLOOKUP(A7350,Table2[],2,FALSE)</f>
        <v>1</v>
      </c>
      <c r="C7350" s="19">
        <f>VLOOKUP(A7350,Table2[],3,FALSE)</f>
        <v>5</v>
      </c>
      <c r="D7350" s="19">
        <f>VLOOKUP(A7350,Table2[],4,FALSE)</f>
        <v>4079</v>
      </c>
    </row>
    <row r="7351" spans="1:4" x14ac:dyDescent="0.3">
      <c r="A7351" s="19">
        <v>6957</v>
      </c>
      <c r="B7351" s="19">
        <f>VLOOKUP(A7351,Table2[],2,FALSE)</f>
        <v>1</v>
      </c>
      <c r="C7351" s="19">
        <f>VLOOKUP(A7351,Table2[],3,FALSE)</f>
        <v>5</v>
      </c>
      <c r="D7351" s="19">
        <f>VLOOKUP(A7351,Table2[],4,FALSE)</f>
        <v>4079</v>
      </c>
    </row>
    <row r="7352" spans="1:4" x14ac:dyDescent="0.3">
      <c r="A7352" s="19">
        <v>6957</v>
      </c>
      <c r="B7352" s="19">
        <f>VLOOKUP(A7352,Table2[],2,FALSE)</f>
        <v>1</v>
      </c>
      <c r="C7352" s="19">
        <f>VLOOKUP(A7352,Table2[],3,FALSE)</f>
        <v>5</v>
      </c>
      <c r="D7352" s="19">
        <f>VLOOKUP(A7352,Table2[],4,FALSE)</f>
        <v>4079</v>
      </c>
    </row>
    <row r="7353" spans="1:4" x14ac:dyDescent="0.3">
      <c r="A7353" s="19">
        <v>6958</v>
      </c>
      <c r="B7353" s="19">
        <f>VLOOKUP(A7353,Table2[],2,FALSE)</f>
        <v>1</v>
      </c>
      <c r="C7353" s="19">
        <f>VLOOKUP(A7353,Table2[],3,FALSE)</f>
        <v>15</v>
      </c>
      <c r="D7353" s="19">
        <f>VLOOKUP(A7353,Table2[],4,FALSE)</f>
        <v>3398</v>
      </c>
    </row>
    <row r="7354" spans="1:4" x14ac:dyDescent="0.3">
      <c r="A7354" s="19">
        <v>6977</v>
      </c>
      <c r="B7354" s="19">
        <f>VLOOKUP(A7354,Table2[],2,FALSE)</f>
        <v>1</v>
      </c>
      <c r="C7354" s="19">
        <f>VLOOKUP(A7354,Table2[],3,FALSE)</f>
        <v>14</v>
      </c>
      <c r="D7354" s="19">
        <f>VLOOKUP(A7354,Table2[],4,FALSE)</f>
        <v>3391</v>
      </c>
    </row>
    <row r="7355" spans="1:4" x14ac:dyDescent="0.3">
      <c r="A7355" s="19">
        <v>6979</v>
      </c>
      <c r="B7355" s="19">
        <f>VLOOKUP(A7355,Table2[],2,FALSE)</f>
        <v>1</v>
      </c>
      <c r="C7355" s="19">
        <f>VLOOKUP(A7355,Table2[],3,FALSE)</f>
        <v>10</v>
      </c>
      <c r="D7355" s="19">
        <f>VLOOKUP(A7355,Table2[],4,FALSE)</f>
        <v>2784</v>
      </c>
    </row>
    <row r="7356" spans="1:4" x14ac:dyDescent="0.3">
      <c r="A7356" s="19">
        <v>6980</v>
      </c>
      <c r="B7356" s="19">
        <f>VLOOKUP(A7356,Table2[],2,FALSE)</f>
        <v>1</v>
      </c>
      <c r="C7356" s="19">
        <f>VLOOKUP(A7356,Table2[],3,FALSE)</f>
        <v>10</v>
      </c>
      <c r="D7356" s="19">
        <f>VLOOKUP(A7356,Table2[],4,FALSE)</f>
        <v>3246</v>
      </c>
    </row>
    <row r="7357" spans="1:4" x14ac:dyDescent="0.3">
      <c r="A7357" s="19">
        <v>6983</v>
      </c>
      <c r="B7357" s="19">
        <f>VLOOKUP(A7357,Table2[],2,FALSE)</f>
        <v>1</v>
      </c>
      <c r="C7357" s="19">
        <f>VLOOKUP(A7357,Table2[],3,FALSE)</f>
        <v>5</v>
      </c>
      <c r="D7357" s="19">
        <f>VLOOKUP(A7357,Table2[],4,FALSE)</f>
        <v>3246</v>
      </c>
    </row>
    <row r="7358" spans="1:4" x14ac:dyDescent="0.3">
      <c r="A7358" s="19">
        <v>6985</v>
      </c>
      <c r="B7358" s="19">
        <f>VLOOKUP(A7358,Table2[],2,FALSE)</f>
        <v>1</v>
      </c>
      <c r="C7358" s="19">
        <f>VLOOKUP(A7358,Table2[],3,FALSE)</f>
        <v>10</v>
      </c>
      <c r="D7358" s="19">
        <f>VLOOKUP(A7358,Table2[],4,FALSE)</f>
        <v>4090</v>
      </c>
    </row>
    <row r="7359" spans="1:4" x14ac:dyDescent="0.3">
      <c r="A7359" s="19">
        <v>6985</v>
      </c>
      <c r="B7359" s="19">
        <f>VLOOKUP(A7359,Table2[],2,FALSE)</f>
        <v>1</v>
      </c>
      <c r="C7359" s="19">
        <f>VLOOKUP(A7359,Table2[],3,FALSE)</f>
        <v>10</v>
      </c>
      <c r="D7359" s="19">
        <f>VLOOKUP(A7359,Table2[],4,FALSE)</f>
        <v>4090</v>
      </c>
    </row>
    <row r="7360" spans="1:4" x14ac:dyDescent="0.3">
      <c r="A7360" s="19">
        <v>6991</v>
      </c>
      <c r="B7360" s="19">
        <f>VLOOKUP(A7360,Table2[],2,FALSE)</f>
        <v>1</v>
      </c>
      <c r="C7360" s="19">
        <f>VLOOKUP(A7360,Table2[],3,FALSE)</f>
        <v>1</v>
      </c>
      <c r="D7360" s="19">
        <f>VLOOKUP(A7360,Table2[],4,FALSE)</f>
        <v>474</v>
      </c>
    </row>
    <row r="7361" spans="1:4" x14ac:dyDescent="0.3">
      <c r="A7361" s="19">
        <v>6991</v>
      </c>
      <c r="B7361" s="19">
        <f>VLOOKUP(A7361,Table2[],2,FALSE)</f>
        <v>1</v>
      </c>
      <c r="C7361" s="19">
        <f>VLOOKUP(A7361,Table2[],3,FALSE)</f>
        <v>1</v>
      </c>
      <c r="D7361" s="19">
        <f>VLOOKUP(A7361,Table2[],4,FALSE)</f>
        <v>474</v>
      </c>
    </row>
    <row r="7362" spans="1:4" x14ac:dyDescent="0.3">
      <c r="A7362" s="19">
        <v>6991</v>
      </c>
      <c r="B7362" s="19">
        <f>VLOOKUP(A7362,Table2[],2,FALSE)</f>
        <v>1</v>
      </c>
      <c r="C7362" s="19">
        <f>VLOOKUP(A7362,Table2[],3,FALSE)</f>
        <v>1</v>
      </c>
      <c r="D7362" s="19">
        <f>VLOOKUP(A7362,Table2[],4,FALSE)</f>
        <v>474</v>
      </c>
    </row>
    <row r="7363" spans="1:4" x14ac:dyDescent="0.3">
      <c r="A7363" s="19">
        <v>6993</v>
      </c>
      <c r="B7363" s="19">
        <f>VLOOKUP(A7363,Table2[],2,FALSE)</f>
        <v>1</v>
      </c>
      <c r="C7363" s="19">
        <f>VLOOKUP(A7363,Table2[],3,FALSE)</f>
        <v>10</v>
      </c>
      <c r="D7363" s="19">
        <f>VLOOKUP(A7363,Table2[],4,FALSE)</f>
        <v>1098</v>
      </c>
    </row>
    <row r="7364" spans="1:4" x14ac:dyDescent="0.3">
      <c r="A7364" s="19">
        <v>6997</v>
      </c>
      <c r="B7364" s="19">
        <f>VLOOKUP(A7364,Table2[],2,FALSE)</f>
        <v>1</v>
      </c>
      <c r="C7364" s="19">
        <f>VLOOKUP(A7364,Table2[],3,FALSE)</f>
        <v>1</v>
      </c>
      <c r="D7364" s="19">
        <f>VLOOKUP(A7364,Table2[],4,FALSE)</f>
        <v>470</v>
      </c>
    </row>
    <row r="7365" spans="1:4" x14ac:dyDescent="0.3">
      <c r="A7365" s="19">
        <v>6998</v>
      </c>
      <c r="B7365" s="19">
        <f>VLOOKUP(A7365,Table2[],2,FALSE)</f>
        <v>1</v>
      </c>
      <c r="C7365" s="19">
        <f>VLOOKUP(A7365,Table2[],3,FALSE)</f>
        <v>1</v>
      </c>
      <c r="D7365" s="19">
        <f>VLOOKUP(A7365,Table2[],4,FALSE)</f>
        <v>3226</v>
      </c>
    </row>
    <row r="7366" spans="1:4" x14ac:dyDescent="0.3">
      <c r="A7366" s="19">
        <v>7000</v>
      </c>
      <c r="B7366" s="19">
        <f>VLOOKUP(A7366,Table2[],2,FALSE)</f>
        <v>1</v>
      </c>
      <c r="C7366" s="19">
        <f>VLOOKUP(A7366,Table2[],3,FALSE)</f>
        <v>1</v>
      </c>
      <c r="D7366" s="19">
        <f>VLOOKUP(A7366,Table2[],4,FALSE)</f>
        <v>475</v>
      </c>
    </row>
    <row r="7367" spans="1:4" x14ac:dyDescent="0.3">
      <c r="A7367" s="19">
        <v>7000</v>
      </c>
      <c r="B7367" s="19">
        <f>VLOOKUP(A7367,Table2[],2,FALSE)</f>
        <v>1</v>
      </c>
      <c r="C7367" s="19">
        <f>VLOOKUP(A7367,Table2[],3,FALSE)</f>
        <v>1</v>
      </c>
      <c r="D7367" s="19">
        <f>VLOOKUP(A7367,Table2[],4,FALSE)</f>
        <v>475</v>
      </c>
    </row>
    <row r="7368" spans="1:4" x14ac:dyDescent="0.3">
      <c r="A7368" s="19">
        <v>7000</v>
      </c>
      <c r="B7368" s="19">
        <f>VLOOKUP(A7368,Table2[],2,FALSE)</f>
        <v>1</v>
      </c>
      <c r="C7368" s="19">
        <f>VLOOKUP(A7368,Table2[],3,FALSE)</f>
        <v>1</v>
      </c>
      <c r="D7368" s="19">
        <f>VLOOKUP(A7368,Table2[],4,FALSE)</f>
        <v>475</v>
      </c>
    </row>
    <row r="7369" spans="1:4" x14ac:dyDescent="0.3">
      <c r="A7369" s="19">
        <v>7002</v>
      </c>
      <c r="B7369" s="19">
        <f>VLOOKUP(A7369,Table2[],2,FALSE)</f>
        <v>1</v>
      </c>
      <c r="C7369" s="19">
        <f>VLOOKUP(A7369,Table2[],3,FALSE)</f>
        <v>1</v>
      </c>
      <c r="D7369" s="19">
        <f>VLOOKUP(A7369,Table2[],4,FALSE)</f>
        <v>470</v>
      </c>
    </row>
    <row r="7370" spans="1:4" x14ac:dyDescent="0.3">
      <c r="A7370" s="19">
        <v>7002</v>
      </c>
      <c r="B7370" s="19">
        <f>VLOOKUP(A7370,Table2[],2,FALSE)</f>
        <v>1</v>
      </c>
      <c r="C7370" s="19">
        <f>VLOOKUP(A7370,Table2[],3,FALSE)</f>
        <v>1</v>
      </c>
      <c r="D7370" s="19">
        <f>VLOOKUP(A7370,Table2[],4,FALSE)</f>
        <v>470</v>
      </c>
    </row>
    <row r="7371" spans="1:4" x14ac:dyDescent="0.3">
      <c r="A7371" s="19">
        <v>7008</v>
      </c>
      <c r="B7371" s="19">
        <f>VLOOKUP(A7371,Table2[],2,FALSE)</f>
        <v>1</v>
      </c>
      <c r="C7371" s="19">
        <f>VLOOKUP(A7371,Table2[],3,FALSE)</f>
        <v>1</v>
      </c>
      <c r="D7371" s="19">
        <f>VLOOKUP(A7371,Table2[],4,FALSE)</f>
        <v>2166</v>
      </c>
    </row>
    <row r="7372" spans="1:4" x14ac:dyDescent="0.3">
      <c r="A7372" s="19">
        <v>7010</v>
      </c>
      <c r="B7372" s="19">
        <f>VLOOKUP(A7372,Table2[],2,FALSE)</f>
        <v>1</v>
      </c>
      <c r="C7372" s="19">
        <f>VLOOKUP(A7372,Table2[],3,FALSE)</f>
        <v>1</v>
      </c>
      <c r="D7372" s="19">
        <f>VLOOKUP(A7372,Table2[],4,FALSE)</f>
        <v>3261</v>
      </c>
    </row>
    <row r="7373" spans="1:4" x14ac:dyDescent="0.3">
      <c r="A7373" s="19">
        <v>7013</v>
      </c>
      <c r="B7373" s="19">
        <f>VLOOKUP(A7373,Table2[],2,FALSE)</f>
        <v>1</v>
      </c>
      <c r="C7373" s="19">
        <f>VLOOKUP(A7373,Table2[],3,FALSE)</f>
        <v>10</v>
      </c>
      <c r="D7373" s="19">
        <f>VLOOKUP(A7373,Table2[],4,FALSE)</f>
        <v>412</v>
      </c>
    </row>
    <row r="7374" spans="1:4" x14ac:dyDescent="0.3">
      <c r="A7374" s="19">
        <v>7016</v>
      </c>
      <c r="B7374" s="19">
        <f>VLOOKUP(A7374,Table2[],2,FALSE)</f>
        <v>1</v>
      </c>
      <c r="C7374" s="19">
        <f>VLOOKUP(A7374,Table2[],3,FALSE)</f>
        <v>14</v>
      </c>
      <c r="D7374" s="19">
        <f>VLOOKUP(A7374,Table2[],4,FALSE)</f>
        <v>3327</v>
      </c>
    </row>
    <row r="7375" spans="1:4" x14ac:dyDescent="0.3">
      <c r="A7375" s="19">
        <v>7021</v>
      </c>
      <c r="B7375" s="19">
        <f>VLOOKUP(A7375,Table2[],2,FALSE)</f>
        <v>1</v>
      </c>
      <c r="C7375" s="19">
        <f>VLOOKUP(A7375,Table2[],3,FALSE)</f>
        <v>1</v>
      </c>
      <c r="D7375" s="19">
        <f>VLOOKUP(A7375,Table2[],4,FALSE)</f>
        <v>475</v>
      </c>
    </row>
    <row r="7376" spans="1:4" x14ac:dyDescent="0.3">
      <c r="A7376" s="19">
        <v>7026</v>
      </c>
      <c r="B7376" s="19">
        <f>VLOOKUP(A7376,Table2[],2,FALSE)</f>
        <v>1</v>
      </c>
      <c r="C7376" s="19">
        <f>VLOOKUP(A7376,Table2[],3,FALSE)</f>
        <v>14</v>
      </c>
      <c r="D7376" s="19">
        <f>VLOOKUP(A7376,Table2[],4,FALSE)</f>
        <v>4090</v>
      </c>
    </row>
    <row r="7377" spans="1:4" x14ac:dyDescent="0.3">
      <c r="A7377" s="19">
        <v>7028</v>
      </c>
      <c r="B7377" s="19">
        <f>VLOOKUP(A7377,Table2[],2,FALSE)</f>
        <v>1</v>
      </c>
      <c r="C7377" s="19">
        <f>VLOOKUP(A7377,Table2[],3,FALSE)</f>
        <v>1</v>
      </c>
      <c r="D7377" s="19">
        <f>VLOOKUP(A7377,Table2[],4,FALSE)</f>
        <v>192</v>
      </c>
    </row>
    <row r="7378" spans="1:4" x14ac:dyDescent="0.3">
      <c r="A7378" s="19">
        <v>7037</v>
      </c>
      <c r="B7378" s="19">
        <f>VLOOKUP(A7378,Table2[],2,FALSE)</f>
        <v>1</v>
      </c>
      <c r="C7378" s="19">
        <f>VLOOKUP(A7378,Table2[],3,FALSE)</f>
        <v>10</v>
      </c>
      <c r="D7378" s="19">
        <f>VLOOKUP(A7378,Table2[],4,FALSE)</f>
        <v>4025</v>
      </c>
    </row>
    <row r="7379" spans="1:4" x14ac:dyDescent="0.3">
      <c r="A7379" s="19">
        <v>7038</v>
      </c>
      <c r="B7379" s="19">
        <f>VLOOKUP(A7379,Table2[],2,FALSE)</f>
        <v>1</v>
      </c>
      <c r="C7379" s="19">
        <f>VLOOKUP(A7379,Table2[],3,FALSE)</f>
        <v>10</v>
      </c>
      <c r="D7379" s="19">
        <f>VLOOKUP(A7379,Table2[],4,FALSE)</f>
        <v>11</v>
      </c>
    </row>
    <row r="7380" spans="1:4" x14ac:dyDescent="0.3">
      <c r="A7380" s="19">
        <v>7042</v>
      </c>
      <c r="B7380" s="19">
        <f>VLOOKUP(A7380,Table2[],2,FALSE)</f>
        <v>1</v>
      </c>
      <c r="C7380" s="19">
        <f>VLOOKUP(A7380,Table2[],3,FALSE)</f>
        <v>14</v>
      </c>
      <c r="D7380" s="19">
        <f>VLOOKUP(A7380,Table2[],4,FALSE)</f>
        <v>5</v>
      </c>
    </row>
    <row r="7381" spans="1:4" x14ac:dyDescent="0.3">
      <c r="A7381" s="19">
        <v>7043</v>
      </c>
      <c r="B7381" s="19">
        <f>VLOOKUP(A7381,Table2[],2,FALSE)</f>
        <v>1</v>
      </c>
      <c r="C7381" s="19">
        <f>VLOOKUP(A7381,Table2[],3,FALSE)</f>
        <v>14</v>
      </c>
      <c r="D7381" s="19">
        <f>VLOOKUP(A7381,Table2[],4,FALSE)</f>
        <v>2757</v>
      </c>
    </row>
    <row r="7382" spans="1:4" x14ac:dyDescent="0.3">
      <c r="A7382" s="19">
        <v>7044</v>
      </c>
      <c r="B7382" s="19">
        <f>VLOOKUP(A7382,Table2[],2,FALSE)</f>
        <v>1</v>
      </c>
      <c r="C7382" s="19">
        <f>VLOOKUP(A7382,Table2[],3,FALSE)</f>
        <v>10</v>
      </c>
      <c r="D7382" s="19">
        <f>VLOOKUP(A7382,Table2[],4,FALSE)</f>
        <v>386</v>
      </c>
    </row>
    <row r="7383" spans="1:4" x14ac:dyDescent="0.3">
      <c r="A7383" s="19">
        <v>7046</v>
      </c>
      <c r="B7383" s="19">
        <f>VLOOKUP(A7383,Table2[],2,FALSE)</f>
        <v>1</v>
      </c>
      <c r="C7383" s="19">
        <f>VLOOKUP(A7383,Table2[],3,FALSE)</f>
        <v>14</v>
      </c>
      <c r="D7383" s="19">
        <f>VLOOKUP(A7383,Table2[],4,FALSE)</f>
        <v>619</v>
      </c>
    </row>
    <row r="7384" spans="1:4" x14ac:dyDescent="0.3">
      <c r="A7384" s="19">
        <v>7046</v>
      </c>
      <c r="B7384" s="19">
        <f>VLOOKUP(A7384,Table2[],2,FALSE)</f>
        <v>1</v>
      </c>
      <c r="C7384" s="19">
        <f>VLOOKUP(A7384,Table2[],3,FALSE)</f>
        <v>14</v>
      </c>
      <c r="D7384" s="19">
        <f>VLOOKUP(A7384,Table2[],4,FALSE)</f>
        <v>619</v>
      </c>
    </row>
    <row r="7385" spans="1:4" x14ac:dyDescent="0.3">
      <c r="A7385" s="19">
        <v>7047</v>
      </c>
      <c r="B7385" s="19">
        <f>VLOOKUP(A7385,Table2[],2,FALSE)</f>
        <v>1</v>
      </c>
      <c r="C7385" s="19">
        <f>VLOOKUP(A7385,Table2[],3,FALSE)</f>
        <v>10</v>
      </c>
      <c r="D7385" s="19">
        <f>VLOOKUP(A7385,Table2[],4,FALSE)</f>
        <v>476</v>
      </c>
    </row>
    <row r="7386" spans="1:4" x14ac:dyDescent="0.3">
      <c r="A7386" s="19">
        <v>7047</v>
      </c>
      <c r="B7386" s="19">
        <f>VLOOKUP(A7386,Table2[],2,FALSE)</f>
        <v>1</v>
      </c>
      <c r="C7386" s="19">
        <f>VLOOKUP(A7386,Table2[],3,FALSE)</f>
        <v>10</v>
      </c>
      <c r="D7386" s="19">
        <f>VLOOKUP(A7386,Table2[],4,FALSE)</f>
        <v>476</v>
      </c>
    </row>
    <row r="7387" spans="1:4" x14ac:dyDescent="0.3">
      <c r="A7387" s="19">
        <v>7047</v>
      </c>
      <c r="B7387" s="19">
        <f>VLOOKUP(A7387,Table2[],2,FALSE)</f>
        <v>1</v>
      </c>
      <c r="C7387" s="19">
        <f>VLOOKUP(A7387,Table2[],3,FALSE)</f>
        <v>10</v>
      </c>
      <c r="D7387" s="19">
        <f>VLOOKUP(A7387,Table2[],4,FALSE)</f>
        <v>476</v>
      </c>
    </row>
    <row r="7388" spans="1:4" x14ac:dyDescent="0.3">
      <c r="A7388" s="19">
        <v>7047</v>
      </c>
      <c r="B7388" s="19">
        <f>VLOOKUP(A7388,Table2[],2,FALSE)</f>
        <v>1</v>
      </c>
      <c r="C7388" s="19">
        <f>VLOOKUP(A7388,Table2[],3,FALSE)</f>
        <v>10</v>
      </c>
      <c r="D7388" s="19">
        <f>VLOOKUP(A7388,Table2[],4,FALSE)</f>
        <v>476</v>
      </c>
    </row>
    <row r="7389" spans="1:4" x14ac:dyDescent="0.3">
      <c r="A7389" s="19">
        <v>7047</v>
      </c>
      <c r="B7389" s="19">
        <f>VLOOKUP(A7389,Table2[],2,FALSE)</f>
        <v>1</v>
      </c>
      <c r="C7389" s="19">
        <f>VLOOKUP(A7389,Table2[],3,FALSE)</f>
        <v>10</v>
      </c>
      <c r="D7389" s="19">
        <f>VLOOKUP(A7389,Table2[],4,FALSE)</f>
        <v>476</v>
      </c>
    </row>
    <row r="7390" spans="1:4" x14ac:dyDescent="0.3">
      <c r="A7390" s="19">
        <v>7047</v>
      </c>
      <c r="B7390" s="19">
        <f>VLOOKUP(A7390,Table2[],2,FALSE)</f>
        <v>1</v>
      </c>
      <c r="C7390" s="19">
        <f>VLOOKUP(A7390,Table2[],3,FALSE)</f>
        <v>10</v>
      </c>
      <c r="D7390" s="19">
        <f>VLOOKUP(A7390,Table2[],4,FALSE)</f>
        <v>476</v>
      </c>
    </row>
    <row r="7391" spans="1:4" x14ac:dyDescent="0.3">
      <c r="A7391" s="19">
        <v>7047</v>
      </c>
      <c r="B7391" s="19">
        <f>VLOOKUP(A7391,Table2[],2,FALSE)</f>
        <v>1</v>
      </c>
      <c r="C7391" s="19">
        <f>VLOOKUP(A7391,Table2[],3,FALSE)</f>
        <v>10</v>
      </c>
      <c r="D7391" s="19">
        <f>VLOOKUP(A7391,Table2[],4,FALSE)</f>
        <v>476</v>
      </c>
    </row>
    <row r="7392" spans="1:4" x14ac:dyDescent="0.3">
      <c r="A7392" s="19">
        <v>7047</v>
      </c>
      <c r="B7392" s="19">
        <f>VLOOKUP(A7392,Table2[],2,FALSE)</f>
        <v>1</v>
      </c>
      <c r="C7392" s="19">
        <f>VLOOKUP(A7392,Table2[],3,FALSE)</f>
        <v>10</v>
      </c>
      <c r="D7392" s="19">
        <f>VLOOKUP(A7392,Table2[],4,FALSE)</f>
        <v>476</v>
      </c>
    </row>
    <row r="7393" spans="1:4" x14ac:dyDescent="0.3">
      <c r="A7393" s="19">
        <v>7047</v>
      </c>
      <c r="B7393" s="19">
        <f>VLOOKUP(A7393,Table2[],2,FALSE)</f>
        <v>1</v>
      </c>
      <c r="C7393" s="19">
        <f>VLOOKUP(A7393,Table2[],3,FALSE)</f>
        <v>10</v>
      </c>
      <c r="D7393" s="19">
        <f>VLOOKUP(A7393,Table2[],4,FALSE)</f>
        <v>476</v>
      </c>
    </row>
    <row r="7394" spans="1:4" x14ac:dyDescent="0.3">
      <c r="A7394" s="19">
        <v>7047</v>
      </c>
      <c r="B7394" s="19">
        <f>VLOOKUP(A7394,Table2[],2,FALSE)</f>
        <v>1</v>
      </c>
      <c r="C7394" s="19">
        <f>VLOOKUP(A7394,Table2[],3,FALSE)</f>
        <v>10</v>
      </c>
      <c r="D7394" s="19">
        <f>VLOOKUP(A7394,Table2[],4,FALSE)</f>
        <v>476</v>
      </c>
    </row>
    <row r="7395" spans="1:4" x14ac:dyDescent="0.3">
      <c r="A7395" s="19">
        <v>7047</v>
      </c>
      <c r="B7395" s="19">
        <f>VLOOKUP(A7395,Table2[],2,FALSE)</f>
        <v>1</v>
      </c>
      <c r="C7395" s="19">
        <f>VLOOKUP(A7395,Table2[],3,FALSE)</f>
        <v>10</v>
      </c>
      <c r="D7395" s="19">
        <f>VLOOKUP(A7395,Table2[],4,FALSE)</f>
        <v>476</v>
      </c>
    </row>
    <row r="7396" spans="1:4" x14ac:dyDescent="0.3">
      <c r="A7396" s="19">
        <v>7047</v>
      </c>
      <c r="B7396" s="19">
        <f>VLOOKUP(A7396,Table2[],2,FALSE)</f>
        <v>1</v>
      </c>
      <c r="C7396" s="19">
        <f>VLOOKUP(A7396,Table2[],3,FALSE)</f>
        <v>10</v>
      </c>
      <c r="D7396" s="19">
        <f>VLOOKUP(A7396,Table2[],4,FALSE)</f>
        <v>476</v>
      </c>
    </row>
    <row r="7397" spans="1:4" x14ac:dyDescent="0.3">
      <c r="A7397" s="19">
        <v>7047</v>
      </c>
      <c r="B7397" s="19">
        <f>VLOOKUP(A7397,Table2[],2,FALSE)</f>
        <v>1</v>
      </c>
      <c r="C7397" s="19">
        <f>VLOOKUP(A7397,Table2[],3,FALSE)</f>
        <v>10</v>
      </c>
      <c r="D7397" s="19">
        <f>VLOOKUP(A7397,Table2[],4,FALSE)</f>
        <v>476</v>
      </c>
    </row>
    <row r="7398" spans="1:4" x14ac:dyDescent="0.3">
      <c r="A7398" s="19">
        <v>7053</v>
      </c>
      <c r="B7398" s="19">
        <f>VLOOKUP(A7398,Table2[],2,FALSE)</f>
        <v>1</v>
      </c>
      <c r="C7398" s="19">
        <f>VLOOKUP(A7398,Table2[],3,FALSE)</f>
        <v>14</v>
      </c>
      <c r="D7398" s="19">
        <f>VLOOKUP(A7398,Table2[],4,FALSE)</f>
        <v>2801</v>
      </c>
    </row>
    <row r="7399" spans="1:4" x14ac:dyDescent="0.3">
      <c r="A7399" s="19">
        <v>7053</v>
      </c>
      <c r="B7399" s="19">
        <f>VLOOKUP(A7399,Table2[],2,FALSE)</f>
        <v>1</v>
      </c>
      <c r="C7399" s="19">
        <f>VLOOKUP(A7399,Table2[],3,FALSE)</f>
        <v>14</v>
      </c>
      <c r="D7399" s="19">
        <f>VLOOKUP(A7399,Table2[],4,FALSE)</f>
        <v>2801</v>
      </c>
    </row>
    <row r="7400" spans="1:4" x14ac:dyDescent="0.3">
      <c r="A7400" s="19">
        <v>7053</v>
      </c>
      <c r="B7400" s="19">
        <f>VLOOKUP(A7400,Table2[],2,FALSE)</f>
        <v>1</v>
      </c>
      <c r="C7400" s="19">
        <f>VLOOKUP(A7400,Table2[],3,FALSE)</f>
        <v>14</v>
      </c>
      <c r="D7400" s="19">
        <f>VLOOKUP(A7400,Table2[],4,FALSE)</f>
        <v>2801</v>
      </c>
    </row>
    <row r="7401" spans="1:4" x14ac:dyDescent="0.3">
      <c r="A7401" s="19">
        <v>7053</v>
      </c>
      <c r="B7401" s="19">
        <f>VLOOKUP(A7401,Table2[],2,FALSE)</f>
        <v>1</v>
      </c>
      <c r="C7401" s="19">
        <f>VLOOKUP(A7401,Table2[],3,FALSE)</f>
        <v>14</v>
      </c>
      <c r="D7401" s="19">
        <f>VLOOKUP(A7401,Table2[],4,FALSE)</f>
        <v>2801</v>
      </c>
    </row>
    <row r="7402" spans="1:4" x14ac:dyDescent="0.3">
      <c r="A7402" s="19">
        <v>7054</v>
      </c>
      <c r="B7402" s="19">
        <f>VLOOKUP(A7402,Table2[],2,FALSE)</f>
        <v>1</v>
      </c>
      <c r="C7402" s="19">
        <f>VLOOKUP(A7402,Table2[],3,FALSE)</f>
        <v>10</v>
      </c>
      <c r="D7402" s="19">
        <f>VLOOKUP(A7402,Table2[],4,FALSE)</f>
        <v>3277</v>
      </c>
    </row>
    <row r="7403" spans="1:4" x14ac:dyDescent="0.3">
      <c r="A7403" s="19">
        <v>7054</v>
      </c>
      <c r="B7403" s="19">
        <f>VLOOKUP(A7403,Table2[],2,FALSE)</f>
        <v>1</v>
      </c>
      <c r="C7403" s="19">
        <f>VLOOKUP(A7403,Table2[],3,FALSE)</f>
        <v>10</v>
      </c>
      <c r="D7403" s="19">
        <f>VLOOKUP(A7403,Table2[],4,FALSE)</f>
        <v>3277</v>
      </c>
    </row>
    <row r="7404" spans="1:4" x14ac:dyDescent="0.3">
      <c r="A7404" s="19">
        <v>7058</v>
      </c>
      <c r="B7404" s="19">
        <f>VLOOKUP(A7404,Table2[],2,FALSE)</f>
        <v>1</v>
      </c>
      <c r="C7404" s="19">
        <f>VLOOKUP(A7404,Table2[],3,FALSE)</f>
        <v>10</v>
      </c>
      <c r="D7404" s="19">
        <f>VLOOKUP(A7404,Table2[],4,FALSE)</f>
        <v>3224</v>
      </c>
    </row>
    <row r="7405" spans="1:4" x14ac:dyDescent="0.3">
      <c r="A7405" s="19">
        <v>7066</v>
      </c>
      <c r="B7405" s="19">
        <f>VLOOKUP(A7405,Table2[],2,FALSE)</f>
        <v>1</v>
      </c>
      <c r="C7405" s="19">
        <f>VLOOKUP(A7405,Table2[],3,FALSE)</f>
        <v>11</v>
      </c>
      <c r="D7405" s="19">
        <f>VLOOKUP(A7405,Table2[],4,FALSE)</f>
        <v>4079</v>
      </c>
    </row>
    <row r="7406" spans="1:4" x14ac:dyDescent="0.3">
      <c r="A7406" s="19">
        <v>7075</v>
      </c>
      <c r="B7406" s="19">
        <f>VLOOKUP(A7406,Table2[],2,FALSE)</f>
        <v>1</v>
      </c>
      <c r="C7406" s="19">
        <f>VLOOKUP(A7406,Table2[],3,FALSE)</f>
        <v>1</v>
      </c>
      <c r="D7406" s="19">
        <f>VLOOKUP(A7406,Table2[],4,FALSE)</f>
        <v>465</v>
      </c>
    </row>
    <row r="7407" spans="1:4" x14ac:dyDescent="0.3">
      <c r="A7407" s="19">
        <v>7078</v>
      </c>
      <c r="B7407" s="19">
        <f>VLOOKUP(A7407,Table2[],2,FALSE)</f>
        <v>1</v>
      </c>
      <c r="C7407" s="19">
        <f>VLOOKUP(A7407,Table2[],3,FALSE)</f>
        <v>3</v>
      </c>
      <c r="D7407" s="19">
        <f>VLOOKUP(A7407,Table2[],4,FALSE)</f>
        <v>473</v>
      </c>
    </row>
    <row r="7408" spans="1:4" x14ac:dyDescent="0.3">
      <c r="A7408" s="19">
        <v>7079</v>
      </c>
      <c r="B7408" s="19">
        <f>VLOOKUP(A7408,Table2[],2,FALSE)</f>
        <v>1</v>
      </c>
      <c r="C7408" s="19">
        <f>VLOOKUP(A7408,Table2[],3,FALSE)</f>
        <v>1</v>
      </c>
      <c r="D7408" s="19">
        <f>VLOOKUP(A7408,Table2[],4,FALSE)</f>
        <v>458</v>
      </c>
    </row>
    <row r="7409" spans="1:4" x14ac:dyDescent="0.3">
      <c r="A7409" s="19">
        <v>7079</v>
      </c>
      <c r="B7409" s="19">
        <f>VLOOKUP(A7409,Table2[],2,FALSE)</f>
        <v>1</v>
      </c>
      <c r="C7409" s="19">
        <f>VLOOKUP(A7409,Table2[],3,FALSE)</f>
        <v>1</v>
      </c>
      <c r="D7409" s="19">
        <f>VLOOKUP(A7409,Table2[],4,FALSE)</f>
        <v>458</v>
      </c>
    </row>
    <row r="7410" spans="1:4" x14ac:dyDescent="0.3">
      <c r="A7410" s="19">
        <v>7079</v>
      </c>
      <c r="B7410" s="19">
        <f>VLOOKUP(A7410,Table2[],2,FALSE)</f>
        <v>1</v>
      </c>
      <c r="C7410" s="19">
        <f>VLOOKUP(A7410,Table2[],3,FALSE)</f>
        <v>1</v>
      </c>
      <c r="D7410" s="19">
        <f>VLOOKUP(A7410,Table2[],4,FALSE)</f>
        <v>458</v>
      </c>
    </row>
    <row r="7411" spans="1:4" x14ac:dyDescent="0.3">
      <c r="A7411" s="19">
        <v>7083</v>
      </c>
      <c r="B7411" s="19">
        <f>VLOOKUP(A7411,Table2[],2,FALSE)</f>
        <v>1</v>
      </c>
      <c r="C7411" s="19">
        <f>VLOOKUP(A7411,Table2[],3,FALSE)</f>
        <v>3</v>
      </c>
      <c r="D7411" s="19">
        <f>VLOOKUP(A7411,Table2[],4,FALSE)</f>
        <v>473</v>
      </c>
    </row>
    <row r="7412" spans="1:4" x14ac:dyDescent="0.3">
      <c r="A7412" s="19">
        <v>7083</v>
      </c>
      <c r="B7412" s="19">
        <f>VLOOKUP(A7412,Table2[],2,FALSE)</f>
        <v>1</v>
      </c>
      <c r="C7412" s="19">
        <f>VLOOKUP(A7412,Table2[],3,FALSE)</f>
        <v>3</v>
      </c>
      <c r="D7412" s="19">
        <f>VLOOKUP(A7412,Table2[],4,FALSE)</f>
        <v>473</v>
      </c>
    </row>
    <row r="7413" spans="1:4" x14ac:dyDescent="0.3">
      <c r="A7413" s="19">
        <v>7084</v>
      </c>
      <c r="B7413" s="19">
        <f>VLOOKUP(A7413,Table2[],2,FALSE)</f>
        <v>1</v>
      </c>
      <c r="C7413" s="19">
        <f>VLOOKUP(A7413,Table2[],3,FALSE)</f>
        <v>1</v>
      </c>
      <c r="D7413" s="19">
        <f>VLOOKUP(A7413,Table2[],4,FALSE)</f>
        <v>473</v>
      </c>
    </row>
    <row r="7414" spans="1:4" x14ac:dyDescent="0.3">
      <c r="A7414" s="19">
        <v>7085</v>
      </c>
      <c r="B7414" s="19">
        <f>VLOOKUP(A7414,Table2[],2,FALSE)</f>
        <v>1</v>
      </c>
      <c r="C7414" s="19">
        <f>VLOOKUP(A7414,Table2[],3,FALSE)</f>
        <v>11</v>
      </c>
      <c r="D7414" s="19">
        <f>VLOOKUP(A7414,Table2[],4,FALSE)</f>
        <v>2855</v>
      </c>
    </row>
    <row r="7415" spans="1:4" x14ac:dyDescent="0.3">
      <c r="A7415" s="19">
        <v>7087</v>
      </c>
      <c r="B7415" s="19">
        <f>VLOOKUP(A7415,Table2[],2,FALSE)</f>
        <v>1</v>
      </c>
      <c r="C7415" s="19">
        <f>VLOOKUP(A7415,Table2[],3,FALSE)</f>
        <v>3</v>
      </c>
      <c r="D7415" s="19">
        <f>VLOOKUP(A7415,Table2[],4,FALSE)</f>
        <v>12</v>
      </c>
    </row>
    <row r="7416" spans="1:4" x14ac:dyDescent="0.3">
      <c r="A7416" s="19">
        <v>7091</v>
      </c>
      <c r="B7416" s="19">
        <f>VLOOKUP(A7416,Table2[],2,FALSE)</f>
        <v>1</v>
      </c>
      <c r="C7416" s="19">
        <f>VLOOKUP(A7416,Table2[],3,FALSE)</f>
        <v>3</v>
      </c>
      <c r="D7416" s="19">
        <f>VLOOKUP(A7416,Table2[],4,FALSE)</f>
        <v>4079</v>
      </c>
    </row>
    <row r="7417" spans="1:4" x14ac:dyDescent="0.3">
      <c r="A7417" s="19">
        <v>7092</v>
      </c>
      <c r="B7417" s="19">
        <f>VLOOKUP(A7417,Table2[],2,FALSE)</f>
        <v>1</v>
      </c>
      <c r="C7417" s="19">
        <f>VLOOKUP(A7417,Table2[],3,FALSE)</f>
        <v>11</v>
      </c>
      <c r="D7417" s="19">
        <f>VLOOKUP(A7417,Table2[],4,FALSE)</f>
        <v>646</v>
      </c>
    </row>
    <row r="7418" spans="1:4" x14ac:dyDescent="0.3">
      <c r="A7418" s="19">
        <v>7095</v>
      </c>
      <c r="B7418" s="19">
        <f>VLOOKUP(A7418,Table2[],2,FALSE)</f>
        <v>1</v>
      </c>
      <c r="C7418" s="19">
        <f>VLOOKUP(A7418,Table2[],3,FALSE)</f>
        <v>3</v>
      </c>
      <c r="D7418" s="19">
        <f>VLOOKUP(A7418,Table2[],4,FALSE)</f>
        <v>3256</v>
      </c>
    </row>
    <row r="7419" spans="1:4" x14ac:dyDescent="0.3">
      <c r="A7419" s="19">
        <v>7096</v>
      </c>
      <c r="B7419" s="19">
        <f>VLOOKUP(A7419,Table2[],2,FALSE)</f>
        <v>1</v>
      </c>
      <c r="C7419" s="19">
        <f>VLOOKUP(A7419,Table2[],3,FALSE)</f>
        <v>3</v>
      </c>
      <c r="D7419" s="19">
        <f>VLOOKUP(A7419,Table2[],4,FALSE)</f>
        <v>3311</v>
      </c>
    </row>
    <row r="7420" spans="1:4" x14ac:dyDescent="0.3">
      <c r="A7420" s="19">
        <v>7097</v>
      </c>
      <c r="B7420" s="19">
        <f>VLOOKUP(A7420,Table2[],2,FALSE)</f>
        <v>1</v>
      </c>
      <c r="C7420" s="19">
        <f>VLOOKUP(A7420,Table2[],3,FALSE)</f>
        <v>1</v>
      </c>
      <c r="D7420" s="19">
        <f>VLOOKUP(A7420,Table2[],4,FALSE)</f>
        <v>3236</v>
      </c>
    </row>
    <row r="7421" spans="1:4" x14ac:dyDescent="0.3">
      <c r="A7421" s="19">
        <v>7097</v>
      </c>
      <c r="B7421" s="19">
        <f>VLOOKUP(A7421,Table2[],2,FALSE)</f>
        <v>1</v>
      </c>
      <c r="C7421" s="19">
        <f>VLOOKUP(A7421,Table2[],3,FALSE)</f>
        <v>1</v>
      </c>
      <c r="D7421" s="19">
        <f>VLOOKUP(A7421,Table2[],4,FALSE)</f>
        <v>3236</v>
      </c>
    </row>
    <row r="7422" spans="1:4" x14ac:dyDescent="0.3">
      <c r="A7422" s="19">
        <v>7099</v>
      </c>
      <c r="B7422" s="19">
        <f>VLOOKUP(A7422,Table2[],2,FALSE)</f>
        <v>1</v>
      </c>
      <c r="C7422" s="19">
        <f>VLOOKUP(A7422,Table2[],3,FALSE)</f>
        <v>10</v>
      </c>
      <c r="D7422" s="19">
        <f>VLOOKUP(A7422,Table2[],4,FALSE)</f>
        <v>2854</v>
      </c>
    </row>
    <row r="7423" spans="1:4" x14ac:dyDescent="0.3">
      <c r="A7423" s="19">
        <v>7099</v>
      </c>
      <c r="B7423" s="19">
        <f>VLOOKUP(A7423,Table2[],2,FALSE)</f>
        <v>1</v>
      </c>
      <c r="C7423" s="19">
        <f>VLOOKUP(A7423,Table2[],3,FALSE)</f>
        <v>10</v>
      </c>
      <c r="D7423" s="19">
        <f>VLOOKUP(A7423,Table2[],4,FALSE)</f>
        <v>2854</v>
      </c>
    </row>
    <row r="7424" spans="1:4" x14ac:dyDescent="0.3">
      <c r="A7424" s="19">
        <v>7108</v>
      </c>
      <c r="B7424" s="19">
        <f>VLOOKUP(A7424,Table2[],2,FALSE)</f>
        <v>1</v>
      </c>
      <c r="C7424" s="19">
        <f>VLOOKUP(A7424,Table2[],3,FALSE)</f>
        <v>11</v>
      </c>
      <c r="D7424" s="19">
        <f>VLOOKUP(A7424,Table2[],4,FALSE)</f>
        <v>3258</v>
      </c>
    </row>
    <row r="7425" spans="1:4" x14ac:dyDescent="0.3">
      <c r="A7425" s="19">
        <v>7110</v>
      </c>
      <c r="B7425" s="19">
        <f>VLOOKUP(A7425,Table2[],2,FALSE)</f>
        <v>1</v>
      </c>
      <c r="C7425" s="19">
        <f>VLOOKUP(A7425,Table2[],3,FALSE)</f>
        <v>11</v>
      </c>
      <c r="D7425" s="19">
        <f>VLOOKUP(A7425,Table2[],4,FALSE)</f>
        <v>413</v>
      </c>
    </row>
    <row r="7426" spans="1:4" x14ac:dyDescent="0.3">
      <c r="A7426" s="19">
        <v>7116</v>
      </c>
      <c r="B7426" s="19">
        <f>VLOOKUP(A7426,Table2[],2,FALSE)</f>
        <v>1</v>
      </c>
      <c r="C7426" s="19">
        <f>VLOOKUP(A7426,Table2[],3,FALSE)</f>
        <v>14</v>
      </c>
      <c r="D7426" s="19">
        <f>VLOOKUP(A7426,Table2[],4,FALSE)</f>
        <v>11</v>
      </c>
    </row>
    <row r="7427" spans="1:4" x14ac:dyDescent="0.3">
      <c r="A7427" s="19">
        <v>7129</v>
      </c>
      <c r="B7427" s="19">
        <f>VLOOKUP(A7427,Table2[],2,FALSE)</f>
        <v>1</v>
      </c>
      <c r="C7427" s="19">
        <f>VLOOKUP(A7427,Table2[],3,FALSE)</f>
        <v>2</v>
      </c>
      <c r="D7427" s="19">
        <f>VLOOKUP(A7427,Table2[],4,FALSE)</f>
        <v>3253</v>
      </c>
    </row>
    <row r="7428" spans="1:4" x14ac:dyDescent="0.3">
      <c r="A7428" s="19">
        <v>7133</v>
      </c>
      <c r="B7428" s="19">
        <f>VLOOKUP(A7428,Table2[],2,FALSE)</f>
        <v>1</v>
      </c>
      <c r="C7428" s="19">
        <f>VLOOKUP(A7428,Table2[],3,FALSE)</f>
        <v>2</v>
      </c>
      <c r="D7428" s="19">
        <f>VLOOKUP(A7428,Table2[],4,FALSE)</f>
        <v>4090</v>
      </c>
    </row>
    <row r="7429" spans="1:4" x14ac:dyDescent="0.3">
      <c r="A7429" s="19">
        <v>7139</v>
      </c>
      <c r="B7429" s="19">
        <f>VLOOKUP(A7429,Table2[],2,FALSE)</f>
        <v>1</v>
      </c>
      <c r="C7429" s="19">
        <f>VLOOKUP(A7429,Table2[],3,FALSE)</f>
        <v>2</v>
      </c>
      <c r="D7429" s="19">
        <f>VLOOKUP(A7429,Table2[],4,FALSE)</f>
        <v>3257</v>
      </c>
    </row>
    <row r="7430" spans="1:4" x14ac:dyDescent="0.3">
      <c r="A7430" s="19">
        <v>7148</v>
      </c>
      <c r="B7430" s="19">
        <f>VLOOKUP(A7430,Table2[],2,FALSE)</f>
        <v>1</v>
      </c>
      <c r="C7430" s="19">
        <f>VLOOKUP(A7430,Table2[],3,FALSE)</f>
        <v>14</v>
      </c>
      <c r="D7430" s="19">
        <f>VLOOKUP(A7430,Table2[],4,FALSE)</f>
        <v>473</v>
      </c>
    </row>
    <row r="7431" spans="1:4" x14ac:dyDescent="0.3">
      <c r="A7431" s="19">
        <v>7149</v>
      </c>
      <c r="B7431" s="19">
        <f>VLOOKUP(A7431,Table2[],2,FALSE)</f>
        <v>1</v>
      </c>
      <c r="C7431" s="19">
        <f>VLOOKUP(A7431,Table2[],3,FALSE)</f>
        <v>2</v>
      </c>
      <c r="D7431" s="19">
        <f>VLOOKUP(A7431,Table2[],4,FALSE)</f>
        <v>3224</v>
      </c>
    </row>
    <row r="7432" spans="1:4" x14ac:dyDescent="0.3">
      <c r="A7432" s="19">
        <v>7149</v>
      </c>
      <c r="B7432" s="19">
        <f>VLOOKUP(A7432,Table2[],2,FALSE)</f>
        <v>1</v>
      </c>
      <c r="C7432" s="19">
        <f>VLOOKUP(A7432,Table2[],3,FALSE)</f>
        <v>2</v>
      </c>
      <c r="D7432" s="19">
        <f>VLOOKUP(A7432,Table2[],4,FALSE)</f>
        <v>3224</v>
      </c>
    </row>
    <row r="7433" spans="1:4" x14ac:dyDescent="0.3">
      <c r="A7433" s="19">
        <v>7149</v>
      </c>
      <c r="B7433" s="19">
        <f>VLOOKUP(A7433,Table2[],2,FALSE)</f>
        <v>1</v>
      </c>
      <c r="C7433" s="19">
        <f>VLOOKUP(A7433,Table2[],3,FALSE)</f>
        <v>2</v>
      </c>
      <c r="D7433" s="19">
        <f>VLOOKUP(A7433,Table2[],4,FALSE)</f>
        <v>3224</v>
      </c>
    </row>
    <row r="7434" spans="1:4" x14ac:dyDescent="0.3">
      <c r="A7434" s="19">
        <v>7149</v>
      </c>
      <c r="B7434" s="19">
        <f>VLOOKUP(A7434,Table2[],2,FALSE)</f>
        <v>1</v>
      </c>
      <c r="C7434" s="19">
        <f>VLOOKUP(A7434,Table2[],3,FALSE)</f>
        <v>2</v>
      </c>
      <c r="D7434" s="19">
        <f>VLOOKUP(A7434,Table2[],4,FALSE)</f>
        <v>3224</v>
      </c>
    </row>
    <row r="7435" spans="1:4" x14ac:dyDescent="0.3">
      <c r="A7435" s="19">
        <v>7150</v>
      </c>
      <c r="B7435" s="19">
        <f>VLOOKUP(A7435,Table2[],2,FALSE)</f>
        <v>1</v>
      </c>
      <c r="C7435" s="19">
        <f>VLOOKUP(A7435,Table2[],3,FALSE)</f>
        <v>2</v>
      </c>
      <c r="D7435" s="19">
        <f>VLOOKUP(A7435,Table2[],4,FALSE)</f>
        <v>4079</v>
      </c>
    </row>
    <row r="7436" spans="1:4" x14ac:dyDescent="0.3">
      <c r="A7436" s="19">
        <v>7150</v>
      </c>
      <c r="B7436" s="19">
        <f>VLOOKUP(A7436,Table2[],2,FALSE)</f>
        <v>1</v>
      </c>
      <c r="C7436" s="19">
        <f>VLOOKUP(A7436,Table2[],3,FALSE)</f>
        <v>2</v>
      </c>
      <c r="D7436" s="19">
        <f>VLOOKUP(A7436,Table2[],4,FALSE)</f>
        <v>4079</v>
      </c>
    </row>
    <row r="7437" spans="1:4" x14ac:dyDescent="0.3">
      <c r="A7437" s="19">
        <v>7154</v>
      </c>
      <c r="B7437" s="19">
        <f>VLOOKUP(A7437,Table2[],2,FALSE)</f>
        <v>1</v>
      </c>
      <c r="C7437" s="19">
        <f>VLOOKUP(A7437,Table2[],3,FALSE)</f>
        <v>9</v>
      </c>
      <c r="D7437" s="19">
        <f>VLOOKUP(A7437,Table2[],4,FALSE)</f>
        <v>463</v>
      </c>
    </row>
    <row r="7438" spans="1:4" x14ac:dyDescent="0.3">
      <c r="A7438" s="19">
        <v>7154</v>
      </c>
      <c r="B7438" s="19">
        <f>VLOOKUP(A7438,Table2[],2,FALSE)</f>
        <v>1</v>
      </c>
      <c r="C7438" s="19">
        <f>VLOOKUP(A7438,Table2[],3,FALSE)</f>
        <v>9</v>
      </c>
      <c r="D7438" s="19">
        <f>VLOOKUP(A7438,Table2[],4,FALSE)</f>
        <v>463</v>
      </c>
    </row>
    <row r="7439" spans="1:4" x14ac:dyDescent="0.3">
      <c r="A7439" s="19">
        <v>7154</v>
      </c>
      <c r="B7439" s="19">
        <f>VLOOKUP(A7439,Table2[],2,FALSE)</f>
        <v>1</v>
      </c>
      <c r="C7439" s="19">
        <f>VLOOKUP(A7439,Table2[],3,FALSE)</f>
        <v>9</v>
      </c>
      <c r="D7439" s="19">
        <f>VLOOKUP(A7439,Table2[],4,FALSE)</f>
        <v>463</v>
      </c>
    </row>
    <row r="7440" spans="1:4" x14ac:dyDescent="0.3">
      <c r="A7440" s="19">
        <v>7159</v>
      </c>
      <c r="B7440" s="19">
        <f>VLOOKUP(A7440,Table2[],2,FALSE)</f>
        <v>1</v>
      </c>
      <c r="C7440" s="19">
        <f>VLOOKUP(A7440,Table2[],3,FALSE)</f>
        <v>5</v>
      </c>
      <c r="D7440" s="19">
        <f>VLOOKUP(A7440,Table2[],4,FALSE)</f>
        <v>3651</v>
      </c>
    </row>
    <row r="7441" spans="1:4" x14ac:dyDescent="0.3">
      <c r="A7441" s="19">
        <v>7159</v>
      </c>
      <c r="B7441" s="19">
        <f>VLOOKUP(A7441,Table2[],2,FALSE)</f>
        <v>1</v>
      </c>
      <c r="C7441" s="19">
        <f>VLOOKUP(A7441,Table2[],3,FALSE)</f>
        <v>5</v>
      </c>
      <c r="D7441" s="19">
        <f>VLOOKUP(A7441,Table2[],4,FALSE)</f>
        <v>3651</v>
      </c>
    </row>
    <row r="7442" spans="1:4" x14ac:dyDescent="0.3">
      <c r="A7442" s="19">
        <v>7159</v>
      </c>
      <c r="B7442" s="19">
        <f>VLOOKUP(A7442,Table2[],2,FALSE)</f>
        <v>1</v>
      </c>
      <c r="C7442" s="19">
        <f>VLOOKUP(A7442,Table2[],3,FALSE)</f>
        <v>5</v>
      </c>
      <c r="D7442" s="19">
        <f>VLOOKUP(A7442,Table2[],4,FALSE)</f>
        <v>3651</v>
      </c>
    </row>
    <row r="7443" spans="1:4" x14ac:dyDescent="0.3">
      <c r="A7443" s="19">
        <v>7159</v>
      </c>
      <c r="B7443" s="19">
        <f>VLOOKUP(A7443,Table2[],2,FALSE)</f>
        <v>1</v>
      </c>
      <c r="C7443" s="19">
        <f>VLOOKUP(A7443,Table2[],3,FALSE)</f>
        <v>5</v>
      </c>
      <c r="D7443" s="19">
        <f>VLOOKUP(A7443,Table2[],4,FALSE)</f>
        <v>3651</v>
      </c>
    </row>
    <row r="7444" spans="1:4" x14ac:dyDescent="0.3">
      <c r="A7444" s="19">
        <v>7159</v>
      </c>
      <c r="B7444" s="19">
        <f>VLOOKUP(A7444,Table2[],2,FALSE)</f>
        <v>1</v>
      </c>
      <c r="C7444" s="19">
        <f>VLOOKUP(A7444,Table2[],3,FALSE)</f>
        <v>5</v>
      </c>
      <c r="D7444" s="19">
        <f>VLOOKUP(A7444,Table2[],4,FALSE)</f>
        <v>3651</v>
      </c>
    </row>
    <row r="7445" spans="1:4" x14ac:dyDescent="0.3">
      <c r="A7445" s="19">
        <v>7162</v>
      </c>
      <c r="B7445" s="19">
        <f>VLOOKUP(A7445,Table2[],2,FALSE)</f>
        <v>1</v>
      </c>
      <c r="C7445" s="19">
        <f>VLOOKUP(A7445,Table2[],3,FALSE)</f>
        <v>5</v>
      </c>
      <c r="D7445" s="19">
        <f>VLOOKUP(A7445,Table2[],4,FALSE)</f>
        <v>2828</v>
      </c>
    </row>
    <row r="7446" spans="1:4" x14ac:dyDescent="0.3">
      <c r="A7446" s="19">
        <v>7162</v>
      </c>
      <c r="B7446" s="19">
        <f>VLOOKUP(A7446,Table2[],2,FALSE)</f>
        <v>1</v>
      </c>
      <c r="C7446" s="19">
        <f>VLOOKUP(A7446,Table2[],3,FALSE)</f>
        <v>5</v>
      </c>
      <c r="D7446" s="19">
        <f>VLOOKUP(A7446,Table2[],4,FALSE)</f>
        <v>2828</v>
      </c>
    </row>
    <row r="7447" spans="1:4" x14ac:dyDescent="0.3">
      <c r="A7447" s="19">
        <v>7168</v>
      </c>
      <c r="B7447" s="19">
        <f>VLOOKUP(A7447,Table2[],2,FALSE)</f>
        <v>1</v>
      </c>
      <c r="C7447" s="19">
        <f>VLOOKUP(A7447,Table2[],3,FALSE)</f>
        <v>11</v>
      </c>
      <c r="D7447" s="19">
        <f>VLOOKUP(A7447,Table2[],4,FALSE)</f>
        <v>2773</v>
      </c>
    </row>
    <row r="7448" spans="1:4" x14ac:dyDescent="0.3">
      <c r="A7448" s="19">
        <v>7181</v>
      </c>
      <c r="B7448" s="19">
        <f>VLOOKUP(A7448,Table2[],2,FALSE)</f>
        <v>1</v>
      </c>
      <c r="C7448" s="19">
        <f>VLOOKUP(A7448,Table2[],3,FALSE)</f>
        <v>3</v>
      </c>
      <c r="D7448" s="19">
        <f>VLOOKUP(A7448,Table2[],4,FALSE)</f>
        <v>626</v>
      </c>
    </row>
    <row r="7449" spans="1:4" x14ac:dyDescent="0.3">
      <c r="A7449" s="19">
        <v>7181</v>
      </c>
      <c r="B7449" s="19">
        <f>VLOOKUP(A7449,Table2[],2,FALSE)</f>
        <v>1</v>
      </c>
      <c r="C7449" s="19">
        <f>VLOOKUP(A7449,Table2[],3,FALSE)</f>
        <v>3</v>
      </c>
      <c r="D7449" s="19">
        <f>VLOOKUP(A7449,Table2[],4,FALSE)</f>
        <v>626</v>
      </c>
    </row>
    <row r="7450" spans="1:4" x14ac:dyDescent="0.3">
      <c r="A7450" s="19">
        <v>7185</v>
      </c>
      <c r="B7450" s="19">
        <f>VLOOKUP(A7450,Table2[],2,FALSE)</f>
        <v>1</v>
      </c>
      <c r="C7450" s="19">
        <f>VLOOKUP(A7450,Table2[],3,FALSE)</f>
        <v>3</v>
      </c>
      <c r="D7450" s="19">
        <f>VLOOKUP(A7450,Table2[],4,FALSE)</f>
        <v>474</v>
      </c>
    </row>
    <row r="7451" spans="1:4" x14ac:dyDescent="0.3">
      <c r="A7451" s="19">
        <v>7185</v>
      </c>
      <c r="B7451" s="19">
        <f>VLOOKUP(A7451,Table2[],2,FALSE)</f>
        <v>1</v>
      </c>
      <c r="C7451" s="19">
        <f>VLOOKUP(A7451,Table2[],3,FALSE)</f>
        <v>3</v>
      </c>
      <c r="D7451" s="19">
        <f>VLOOKUP(A7451,Table2[],4,FALSE)</f>
        <v>474</v>
      </c>
    </row>
    <row r="7452" spans="1:4" x14ac:dyDescent="0.3">
      <c r="A7452" s="19">
        <v>7188</v>
      </c>
      <c r="B7452" s="19">
        <f>VLOOKUP(A7452,Table2[],2,FALSE)</f>
        <v>1</v>
      </c>
      <c r="C7452" s="19">
        <f>VLOOKUP(A7452,Table2[],3,FALSE)</f>
        <v>14</v>
      </c>
      <c r="D7452" s="19">
        <f>VLOOKUP(A7452,Table2[],4,FALSE)</f>
        <v>4079</v>
      </c>
    </row>
    <row r="7453" spans="1:4" x14ac:dyDescent="0.3">
      <c r="A7453" s="19">
        <v>7192</v>
      </c>
      <c r="B7453" s="19">
        <f>VLOOKUP(A7453,Table2[],2,FALSE)</f>
        <v>1</v>
      </c>
      <c r="C7453" s="19">
        <f>VLOOKUP(A7453,Table2[],3,FALSE)</f>
        <v>5</v>
      </c>
      <c r="D7453" s="19">
        <f>VLOOKUP(A7453,Table2[],4,FALSE)</f>
        <v>4091</v>
      </c>
    </row>
    <row r="7454" spans="1:4" x14ac:dyDescent="0.3">
      <c r="A7454" s="19">
        <v>7194</v>
      </c>
      <c r="B7454" s="19">
        <f>VLOOKUP(A7454,Table2[],2,FALSE)</f>
        <v>1</v>
      </c>
      <c r="C7454" s="19">
        <f>VLOOKUP(A7454,Table2[],3,FALSE)</f>
        <v>2</v>
      </c>
      <c r="D7454" s="19">
        <f>VLOOKUP(A7454,Table2[],4,FALSE)</f>
        <v>3295</v>
      </c>
    </row>
    <row r="7455" spans="1:4" x14ac:dyDescent="0.3">
      <c r="A7455" s="19">
        <v>7198</v>
      </c>
      <c r="B7455" s="19">
        <f>VLOOKUP(A7455,Table2[],2,FALSE)</f>
        <v>1</v>
      </c>
      <c r="C7455" s="19">
        <f>VLOOKUP(A7455,Table2[],3,FALSE)</f>
        <v>15</v>
      </c>
      <c r="D7455" s="19">
        <f>VLOOKUP(A7455,Table2[],4,FALSE)</f>
        <v>160</v>
      </c>
    </row>
    <row r="7456" spans="1:4" x14ac:dyDescent="0.3">
      <c r="A7456" s="19">
        <v>7200</v>
      </c>
      <c r="B7456" s="19">
        <f>VLOOKUP(A7456,Table2[],2,FALSE)</f>
        <v>1</v>
      </c>
      <c r="C7456" s="19">
        <f>VLOOKUP(A7456,Table2[],3,FALSE)</f>
        <v>3</v>
      </c>
      <c r="D7456" s="19">
        <f>VLOOKUP(A7456,Table2[],4,FALSE)</f>
        <v>3240</v>
      </c>
    </row>
    <row r="7457" spans="1:4" x14ac:dyDescent="0.3">
      <c r="A7457" s="19">
        <v>7200</v>
      </c>
      <c r="B7457" s="19">
        <f>VLOOKUP(A7457,Table2[],2,FALSE)</f>
        <v>1</v>
      </c>
      <c r="C7457" s="19">
        <f>VLOOKUP(A7457,Table2[],3,FALSE)</f>
        <v>3</v>
      </c>
      <c r="D7457" s="19">
        <f>VLOOKUP(A7457,Table2[],4,FALSE)</f>
        <v>3240</v>
      </c>
    </row>
    <row r="7458" spans="1:4" x14ac:dyDescent="0.3">
      <c r="A7458" s="19">
        <v>7204</v>
      </c>
      <c r="B7458" s="19">
        <f>VLOOKUP(A7458,Table2[],2,FALSE)</f>
        <v>1</v>
      </c>
      <c r="C7458" s="19">
        <f>VLOOKUP(A7458,Table2[],3,FALSE)</f>
        <v>2</v>
      </c>
      <c r="D7458" s="19">
        <f>VLOOKUP(A7458,Table2[],4,FALSE)</f>
        <v>459</v>
      </c>
    </row>
    <row r="7459" spans="1:4" x14ac:dyDescent="0.3">
      <c r="A7459" s="19">
        <v>7204</v>
      </c>
      <c r="B7459" s="19">
        <f>VLOOKUP(A7459,Table2[],2,FALSE)</f>
        <v>1</v>
      </c>
      <c r="C7459" s="19">
        <f>VLOOKUP(A7459,Table2[],3,FALSE)</f>
        <v>2</v>
      </c>
      <c r="D7459" s="19">
        <f>VLOOKUP(A7459,Table2[],4,FALSE)</f>
        <v>459</v>
      </c>
    </row>
    <row r="7460" spans="1:4" x14ac:dyDescent="0.3">
      <c r="A7460" s="19">
        <v>7204</v>
      </c>
      <c r="B7460" s="19">
        <f>VLOOKUP(A7460,Table2[],2,FALSE)</f>
        <v>1</v>
      </c>
      <c r="C7460" s="19">
        <f>VLOOKUP(A7460,Table2[],3,FALSE)</f>
        <v>2</v>
      </c>
      <c r="D7460" s="19">
        <f>VLOOKUP(A7460,Table2[],4,FALSE)</f>
        <v>459</v>
      </c>
    </row>
    <row r="7461" spans="1:4" x14ac:dyDescent="0.3">
      <c r="A7461" s="19">
        <v>7204</v>
      </c>
      <c r="B7461" s="19">
        <f>VLOOKUP(A7461,Table2[],2,FALSE)</f>
        <v>1</v>
      </c>
      <c r="C7461" s="19">
        <f>VLOOKUP(A7461,Table2[],3,FALSE)</f>
        <v>2</v>
      </c>
      <c r="D7461" s="19">
        <f>VLOOKUP(A7461,Table2[],4,FALSE)</f>
        <v>459</v>
      </c>
    </row>
    <row r="7462" spans="1:4" x14ac:dyDescent="0.3">
      <c r="A7462" s="19">
        <v>7204</v>
      </c>
      <c r="B7462" s="19">
        <f>VLOOKUP(A7462,Table2[],2,FALSE)</f>
        <v>1</v>
      </c>
      <c r="C7462" s="19">
        <f>VLOOKUP(A7462,Table2[],3,FALSE)</f>
        <v>2</v>
      </c>
      <c r="D7462" s="19">
        <f>VLOOKUP(A7462,Table2[],4,FALSE)</f>
        <v>459</v>
      </c>
    </row>
    <row r="7463" spans="1:4" x14ac:dyDescent="0.3">
      <c r="A7463" s="19">
        <v>7204</v>
      </c>
      <c r="B7463" s="19">
        <f>VLOOKUP(A7463,Table2[],2,FALSE)</f>
        <v>1</v>
      </c>
      <c r="C7463" s="19">
        <f>VLOOKUP(A7463,Table2[],3,FALSE)</f>
        <v>2</v>
      </c>
      <c r="D7463" s="19">
        <f>VLOOKUP(A7463,Table2[],4,FALSE)</f>
        <v>459</v>
      </c>
    </row>
    <row r="7464" spans="1:4" x14ac:dyDescent="0.3">
      <c r="A7464" s="19">
        <v>7206</v>
      </c>
      <c r="B7464" s="19">
        <f>VLOOKUP(A7464,Table2[],2,FALSE)</f>
        <v>1</v>
      </c>
      <c r="C7464" s="19">
        <f>VLOOKUP(A7464,Table2[],3,FALSE)</f>
        <v>15</v>
      </c>
      <c r="D7464" s="19">
        <f>VLOOKUP(A7464,Table2[],4,FALSE)</f>
        <v>11</v>
      </c>
    </row>
    <row r="7465" spans="1:4" x14ac:dyDescent="0.3">
      <c r="A7465" s="19">
        <v>7207</v>
      </c>
      <c r="B7465" s="19">
        <f>VLOOKUP(A7465,Table2[],2,FALSE)</f>
        <v>1</v>
      </c>
      <c r="C7465" s="19">
        <f>VLOOKUP(A7465,Table2[],3,FALSE)</f>
        <v>9</v>
      </c>
      <c r="D7465" s="19">
        <f>VLOOKUP(A7465,Table2[],4,FALSE)</f>
        <v>1165</v>
      </c>
    </row>
    <row r="7466" spans="1:4" x14ac:dyDescent="0.3">
      <c r="A7466" s="19">
        <v>7207</v>
      </c>
      <c r="B7466" s="19">
        <f>VLOOKUP(A7466,Table2[],2,FALSE)</f>
        <v>1</v>
      </c>
      <c r="C7466" s="19">
        <f>VLOOKUP(A7466,Table2[],3,FALSE)</f>
        <v>9</v>
      </c>
      <c r="D7466" s="19">
        <f>VLOOKUP(A7466,Table2[],4,FALSE)</f>
        <v>1165</v>
      </c>
    </row>
    <row r="7467" spans="1:4" x14ac:dyDescent="0.3">
      <c r="A7467" s="19">
        <v>7207</v>
      </c>
      <c r="B7467" s="19">
        <f>VLOOKUP(A7467,Table2[],2,FALSE)</f>
        <v>1</v>
      </c>
      <c r="C7467" s="19">
        <f>VLOOKUP(A7467,Table2[],3,FALSE)</f>
        <v>9</v>
      </c>
      <c r="D7467" s="19">
        <f>VLOOKUP(A7467,Table2[],4,FALSE)</f>
        <v>1165</v>
      </c>
    </row>
    <row r="7468" spans="1:4" x14ac:dyDescent="0.3">
      <c r="A7468" s="19">
        <v>7207</v>
      </c>
      <c r="B7468" s="19">
        <f>VLOOKUP(A7468,Table2[],2,FALSE)</f>
        <v>1</v>
      </c>
      <c r="C7468" s="19">
        <f>VLOOKUP(A7468,Table2[],3,FALSE)</f>
        <v>9</v>
      </c>
      <c r="D7468" s="19">
        <f>VLOOKUP(A7468,Table2[],4,FALSE)</f>
        <v>1165</v>
      </c>
    </row>
    <row r="7469" spans="1:4" x14ac:dyDescent="0.3">
      <c r="A7469" s="19">
        <v>7207</v>
      </c>
      <c r="B7469" s="19">
        <f>VLOOKUP(A7469,Table2[],2,FALSE)</f>
        <v>1</v>
      </c>
      <c r="C7469" s="19">
        <f>VLOOKUP(A7469,Table2[],3,FALSE)</f>
        <v>9</v>
      </c>
      <c r="D7469" s="19">
        <f>VLOOKUP(A7469,Table2[],4,FALSE)</f>
        <v>1165</v>
      </c>
    </row>
    <row r="7470" spans="1:4" x14ac:dyDescent="0.3">
      <c r="A7470" s="19">
        <v>7209</v>
      </c>
      <c r="B7470" s="19">
        <f>VLOOKUP(A7470,Table2[],2,FALSE)</f>
        <v>1</v>
      </c>
      <c r="C7470" s="19">
        <f>VLOOKUP(A7470,Table2[],3,FALSE)</f>
        <v>5</v>
      </c>
      <c r="D7470" s="19">
        <f>VLOOKUP(A7470,Table2[],4,FALSE)</f>
        <v>4091</v>
      </c>
    </row>
    <row r="7471" spans="1:4" x14ac:dyDescent="0.3">
      <c r="A7471" s="19">
        <v>7215</v>
      </c>
      <c r="B7471" s="19">
        <f>VLOOKUP(A7471,Table2[],2,FALSE)</f>
        <v>1</v>
      </c>
      <c r="C7471" s="19">
        <f>VLOOKUP(A7471,Table2[],3,FALSE)</f>
        <v>9</v>
      </c>
      <c r="D7471" s="19">
        <f>VLOOKUP(A7471,Table2[],4,FALSE)</f>
        <v>475</v>
      </c>
    </row>
    <row r="7472" spans="1:4" x14ac:dyDescent="0.3">
      <c r="A7472" s="19">
        <v>7218</v>
      </c>
      <c r="B7472" s="19">
        <f>VLOOKUP(A7472,Table2[],2,FALSE)</f>
        <v>1</v>
      </c>
      <c r="C7472" s="19">
        <f>VLOOKUP(A7472,Table2[],3,FALSE)</f>
        <v>14</v>
      </c>
      <c r="D7472" s="19">
        <f>VLOOKUP(A7472,Table2[],4,FALSE)</f>
        <v>3421</v>
      </c>
    </row>
    <row r="7473" spans="1:4" x14ac:dyDescent="0.3">
      <c r="A7473" s="19">
        <v>7218</v>
      </c>
      <c r="B7473" s="19">
        <f>VLOOKUP(A7473,Table2[],2,FALSE)</f>
        <v>1</v>
      </c>
      <c r="C7473" s="19">
        <f>VLOOKUP(A7473,Table2[],3,FALSE)</f>
        <v>14</v>
      </c>
      <c r="D7473" s="19">
        <f>VLOOKUP(A7473,Table2[],4,FALSE)</f>
        <v>3421</v>
      </c>
    </row>
    <row r="7474" spans="1:4" x14ac:dyDescent="0.3">
      <c r="A7474" s="19">
        <v>7219</v>
      </c>
      <c r="B7474" s="19">
        <f>VLOOKUP(A7474,Table2[],2,FALSE)</f>
        <v>1</v>
      </c>
      <c r="C7474" s="19">
        <f>VLOOKUP(A7474,Table2[],3,FALSE)</f>
        <v>9</v>
      </c>
      <c r="D7474" s="19">
        <f>VLOOKUP(A7474,Table2[],4,FALSE)</f>
        <v>2785</v>
      </c>
    </row>
    <row r="7475" spans="1:4" x14ac:dyDescent="0.3">
      <c r="A7475" s="19">
        <v>7219</v>
      </c>
      <c r="B7475" s="19">
        <f>VLOOKUP(A7475,Table2[],2,FALSE)</f>
        <v>1</v>
      </c>
      <c r="C7475" s="19">
        <f>VLOOKUP(A7475,Table2[],3,FALSE)</f>
        <v>9</v>
      </c>
      <c r="D7475" s="19">
        <f>VLOOKUP(A7475,Table2[],4,FALSE)</f>
        <v>2785</v>
      </c>
    </row>
    <row r="7476" spans="1:4" x14ac:dyDescent="0.3">
      <c r="A7476" s="19">
        <v>7222</v>
      </c>
      <c r="B7476" s="19">
        <f>VLOOKUP(A7476,Table2[],2,FALSE)</f>
        <v>1</v>
      </c>
      <c r="C7476" s="19">
        <f>VLOOKUP(A7476,Table2[],3,FALSE)</f>
        <v>5</v>
      </c>
      <c r="D7476" s="19">
        <f>VLOOKUP(A7476,Table2[],4,FALSE)</f>
        <v>3425</v>
      </c>
    </row>
    <row r="7477" spans="1:4" x14ac:dyDescent="0.3">
      <c r="A7477" s="19">
        <v>7226</v>
      </c>
      <c r="B7477" s="19">
        <f>VLOOKUP(A7477,Table2[],2,FALSE)</f>
        <v>1</v>
      </c>
      <c r="C7477" s="19">
        <f>VLOOKUP(A7477,Table2[],3,FALSE)</f>
        <v>14</v>
      </c>
      <c r="D7477" s="19">
        <f>VLOOKUP(A7477,Table2[],4,FALSE)</f>
        <v>2853</v>
      </c>
    </row>
    <row r="7478" spans="1:4" x14ac:dyDescent="0.3">
      <c r="A7478" s="19">
        <v>7228</v>
      </c>
      <c r="B7478" s="19">
        <f>VLOOKUP(A7478,Table2[],2,FALSE)</f>
        <v>1</v>
      </c>
      <c r="C7478" s="19">
        <f>VLOOKUP(A7478,Table2[],3,FALSE)</f>
        <v>10</v>
      </c>
      <c r="D7478" s="19">
        <f>VLOOKUP(A7478,Table2[],4,FALSE)</f>
        <v>4016</v>
      </c>
    </row>
    <row r="7479" spans="1:4" x14ac:dyDescent="0.3">
      <c r="A7479" s="19">
        <v>7229</v>
      </c>
      <c r="B7479" s="19">
        <f>VLOOKUP(A7479,Table2[],2,FALSE)</f>
        <v>1</v>
      </c>
      <c r="C7479" s="19">
        <f>VLOOKUP(A7479,Table2[],3,FALSE)</f>
        <v>14</v>
      </c>
      <c r="D7479" s="19">
        <f>VLOOKUP(A7479,Table2[],4,FALSE)</f>
        <v>603</v>
      </c>
    </row>
    <row r="7480" spans="1:4" x14ac:dyDescent="0.3">
      <c r="A7480" s="19">
        <v>7230</v>
      </c>
      <c r="B7480" s="19">
        <f>VLOOKUP(A7480,Table2[],2,FALSE)</f>
        <v>1</v>
      </c>
      <c r="C7480" s="19">
        <f>VLOOKUP(A7480,Table2[],3,FALSE)</f>
        <v>5</v>
      </c>
      <c r="D7480" s="19">
        <f>VLOOKUP(A7480,Table2[],4,FALSE)</f>
        <v>4028</v>
      </c>
    </row>
    <row r="7481" spans="1:4" x14ac:dyDescent="0.3">
      <c r="A7481" s="19">
        <v>7231</v>
      </c>
      <c r="B7481" s="19">
        <f>VLOOKUP(A7481,Table2[],2,FALSE)</f>
        <v>1</v>
      </c>
      <c r="C7481" s="19">
        <f>VLOOKUP(A7481,Table2[],3,FALSE)</f>
        <v>2</v>
      </c>
      <c r="D7481" s="19">
        <f>VLOOKUP(A7481,Table2[],4,FALSE)</f>
        <v>473</v>
      </c>
    </row>
    <row r="7482" spans="1:4" x14ac:dyDescent="0.3">
      <c r="A7482" s="19">
        <v>7232</v>
      </c>
      <c r="B7482" s="19">
        <f>VLOOKUP(A7482,Table2[],2,FALSE)</f>
        <v>1</v>
      </c>
      <c r="C7482" s="19">
        <f>VLOOKUP(A7482,Table2[],3,FALSE)</f>
        <v>5</v>
      </c>
      <c r="D7482" s="19">
        <f>VLOOKUP(A7482,Table2[],4,FALSE)</f>
        <v>4028</v>
      </c>
    </row>
    <row r="7483" spans="1:4" x14ac:dyDescent="0.3">
      <c r="A7483" s="19">
        <v>7234</v>
      </c>
      <c r="B7483" s="19">
        <f>VLOOKUP(A7483,Table2[],2,FALSE)</f>
        <v>3</v>
      </c>
      <c r="C7483" s="19">
        <f>VLOOKUP(A7483,Table2[],3,FALSE)</f>
        <v>19</v>
      </c>
      <c r="D7483" s="19">
        <f>VLOOKUP(A7483,Table2[],4,FALSE)</f>
        <v>3453</v>
      </c>
    </row>
    <row r="7484" spans="1:4" x14ac:dyDescent="0.3">
      <c r="A7484" s="19">
        <v>7235</v>
      </c>
      <c r="B7484" s="19">
        <f>VLOOKUP(A7484,Table2[],2,FALSE)</f>
        <v>1</v>
      </c>
      <c r="C7484" s="19">
        <f>VLOOKUP(A7484,Table2[],3,FALSE)</f>
        <v>5</v>
      </c>
      <c r="D7484" s="19">
        <f>VLOOKUP(A7484,Table2[],4,FALSE)</f>
        <v>444</v>
      </c>
    </row>
    <row r="7485" spans="1:4" x14ac:dyDescent="0.3">
      <c r="A7485" s="19">
        <v>7235</v>
      </c>
      <c r="B7485" s="19">
        <f>VLOOKUP(A7485,Table2[],2,FALSE)</f>
        <v>1</v>
      </c>
      <c r="C7485" s="19">
        <f>VLOOKUP(A7485,Table2[],3,FALSE)</f>
        <v>5</v>
      </c>
      <c r="D7485" s="19">
        <f>VLOOKUP(A7485,Table2[],4,FALSE)</f>
        <v>444</v>
      </c>
    </row>
    <row r="7486" spans="1:4" x14ac:dyDescent="0.3">
      <c r="A7486" s="19">
        <v>7235</v>
      </c>
      <c r="B7486" s="19">
        <f>VLOOKUP(A7486,Table2[],2,FALSE)</f>
        <v>1</v>
      </c>
      <c r="C7486" s="19">
        <f>VLOOKUP(A7486,Table2[],3,FALSE)</f>
        <v>5</v>
      </c>
      <c r="D7486" s="19">
        <f>VLOOKUP(A7486,Table2[],4,FALSE)</f>
        <v>444</v>
      </c>
    </row>
    <row r="7487" spans="1:4" x14ac:dyDescent="0.3">
      <c r="A7487" s="19">
        <v>7235</v>
      </c>
      <c r="B7487" s="19">
        <f>VLOOKUP(A7487,Table2[],2,FALSE)</f>
        <v>1</v>
      </c>
      <c r="C7487" s="19">
        <f>VLOOKUP(A7487,Table2[],3,FALSE)</f>
        <v>5</v>
      </c>
      <c r="D7487" s="19">
        <f>VLOOKUP(A7487,Table2[],4,FALSE)</f>
        <v>444</v>
      </c>
    </row>
    <row r="7488" spans="1:4" x14ac:dyDescent="0.3">
      <c r="A7488" s="19">
        <v>7235</v>
      </c>
      <c r="B7488" s="19">
        <f>VLOOKUP(A7488,Table2[],2,FALSE)</f>
        <v>1</v>
      </c>
      <c r="C7488" s="19">
        <f>VLOOKUP(A7488,Table2[],3,FALSE)</f>
        <v>5</v>
      </c>
      <c r="D7488" s="19">
        <f>VLOOKUP(A7488,Table2[],4,FALSE)</f>
        <v>444</v>
      </c>
    </row>
    <row r="7489" spans="1:4" x14ac:dyDescent="0.3">
      <c r="A7489" s="19">
        <v>7235</v>
      </c>
      <c r="B7489" s="19">
        <f>VLOOKUP(A7489,Table2[],2,FALSE)</f>
        <v>1</v>
      </c>
      <c r="C7489" s="19">
        <f>VLOOKUP(A7489,Table2[],3,FALSE)</f>
        <v>5</v>
      </c>
      <c r="D7489" s="19">
        <f>VLOOKUP(A7489,Table2[],4,FALSE)</f>
        <v>444</v>
      </c>
    </row>
    <row r="7490" spans="1:4" x14ac:dyDescent="0.3">
      <c r="A7490" s="19">
        <v>7235</v>
      </c>
      <c r="B7490" s="19">
        <f>VLOOKUP(A7490,Table2[],2,FALSE)</f>
        <v>1</v>
      </c>
      <c r="C7490" s="19">
        <f>VLOOKUP(A7490,Table2[],3,FALSE)</f>
        <v>5</v>
      </c>
      <c r="D7490" s="19">
        <f>VLOOKUP(A7490,Table2[],4,FALSE)</f>
        <v>444</v>
      </c>
    </row>
    <row r="7491" spans="1:4" x14ac:dyDescent="0.3">
      <c r="A7491" s="19">
        <v>7236</v>
      </c>
      <c r="B7491" s="19">
        <f>VLOOKUP(A7491,Table2[],2,FALSE)</f>
        <v>1</v>
      </c>
      <c r="C7491" s="19">
        <f>VLOOKUP(A7491,Table2[],3,FALSE)</f>
        <v>2</v>
      </c>
      <c r="D7491" s="19">
        <f>VLOOKUP(A7491,Table2[],4,FALSE)</f>
        <v>3233</v>
      </c>
    </row>
    <row r="7492" spans="1:4" x14ac:dyDescent="0.3">
      <c r="A7492" s="19">
        <v>7236</v>
      </c>
      <c r="B7492" s="19">
        <f>VLOOKUP(A7492,Table2[],2,FALSE)</f>
        <v>1</v>
      </c>
      <c r="C7492" s="19">
        <f>VLOOKUP(A7492,Table2[],3,FALSE)</f>
        <v>2</v>
      </c>
      <c r="D7492" s="19">
        <f>VLOOKUP(A7492,Table2[],4,FALSE)</f>
        <v>3233</v>
      </c>
    </row>
    <row r="7493" spans="1:4" x14ac:dyDescent="0.3">
      <c r="A7493" s="19">
        <v>7236</v>
      </c>
      <c r="B7493" s="19">
        <f>VLOOKUP(A7493,Table2[],2,FALSE)</f>
        <v>1</v>
      </c>
      <c r="C7493" s="19">
        <f>VLOOKUP(A7493,Table2[],3,FALSE)</f>
        <v>2</v>
      </c>
      <c r="D7493" s="19">
        <f>VLOOKUP(A7493,Table2[],4,FALSE)</f>
        <v>3233</v>
      </c>
    </row>
    <row r="7494" spans="1:4" x14ac:dyDescent="0.3">
      <c r="A7494" s="19">
        <v>7239</v>
      </c>
      <c r="B7494" s="19">
        <f>VLOOKUP(A7494,Table2[],2,FALSE)</f>
        <v>1</v>
      </c>
      <c r="C7494" s="19">
        <f>VLOOKUP(A7494,Table2[],3,FALSE)</f>
        <v>5</v>
      </c>
      <c r="D7494" s="19">
        <f>VLOOKUP(A7494,Table2[],4,FALSE)</f>
        <v>387</v>
      </c>
    </row>
    <row r="7495" spans="1:4" x14ac:dyDescent="0.3">
      <c r="A7495" s="19">
        <v>7239</v>
      </c>
      <c r="B7495" s="19">
        <f>VLOOKUP(A7495,Table2[],2,FALSE)</f>
        <v>1</v>
      </c>
      <c r="C7495" s="19">
        <f>VLOOKUP(A7495,Table2[],3,FALSE)</f>
        <v>5</v>
      </c>
      <c r="D7495" s="19">
        <f>VLOOKUP(A7495,Table2[],4,FALSE)</f>
        <v>387</v>
      </c>
    </row>
    <row r="7496" spans="1:4" x14ac:dyDescent="0.3">
      <c r="A7496" s="19">
        <v>7239</v>
      </c>
      <c r="B7496" s="19">
        <f>VLOOKUP(A7496,Table2[],2,FALSE)</f>
        <v>1</v>
      </c>
      <c r="C7496" s="19">
        <f>VLOOKUP(A7496,Table2[],3,FALSE)</f>
        <v>5</v>
      </c>
      <c r="D7496" s="19">
        <f>VLOOKUP(A7496,Table2[],4,FALSE)</f>
        <v>387</v>
      </c>
    </row>
    <row r="7497" spans="1:4" x14ac:dyDescent="0.3">
      <c r="A7497" s="19">
        <v>7239</v>
      </c>
      <c r="B7497" s="19">
        <f>VLOOKUP(A7497,Table2[],2,FALSE)</f>
        <v>1</v>
      </c>
      <c r="C7497" s="19">
        <f>VLOOKUP(A7497,Table2[],3,FALSE)</f>
        <v>5</v>
      </c>
      <c r="D7497" s="19">
        <f>VLOOKUP(A7497,Table2[],4,FALSE)</f>
        <v>387</v>
      </c>
    </row>
    <row r="7498" spans="1:4" x14ac:dyDescent="0.3">
      <c r="A7498" s="19">
        <v>7239</v>
      </c>
      <c r="B7498" s="19">
        <f>VLOOKUP(A7498,Table2[],2,FALSE)</f>
        <v>1</v>
      </c>
      <c r="C7498" s="19">
        <f>VLOOKUP(A7498,Table2[],3,FALSE)</f>
        <v>5</v>
      </c>
      <c r="D7498" s="19">
        <f>VLOOKUP(A7498,Table2[],4,FALSE)</f>
        <v>387</v>
      </c>
    </row>
    <row r="7499" spans="1:4" x14ac:dyDescent="0.3">
      <c r="A7499" s="19">
        <v>7240</v>
      </c>
      <c r="B7499" s="19">
        <f>VLOOKUP(A7499,Table2[],2,FALSE)</f>
        <v>1</v>
      </c>
      <c r="C7499" s="19">
        <f>VLOOKUP(A7499,Table2[],3,FALSE)</f>
        <v>15</v>
      </c>
      <c r="D7499" s="19">
        <f>VLOOKUP(A7499,Table2[],4,FALSE)</f>
        <v>3617</v>
      </c>
    </row>
    <row r="7500" spans="1:4" x14ac:dyDescent="0.3">
      <c r="A7500" s="19">
        <v>7240</v>
      </c>
      <c r="B7500" s="19">
        <f>VLOOKUP(A7500,Table2[],2,FALSE)</f>
        <v>1</v>
      </c>
      <c r="C7500" s="19">
        <f>VLOOKUP(A7500,Table2[],3,FALSE)</f>
        <v>15</v>
      </c>
      <c r="D7500" s="19">
        <f>VLOOKUP(A7500,Table2[],4,FALSE)</f>
        <v>3617</v>
      </c>
    </row>
    <row r="7501" spans="1:4" x14ac:dyDescent="0.3">
      <c r="A7501" s="19">
        <v>7241</v>
      </c>
      <c r="B7501" s="19">
        <f>VLOOKUP(A7501,Table2[],2,FALSE)</f>
        <v>3</v>
      </c>
      <c r="C7501" s="19">
        <f>VLOOKUP(A7501,Table2[],3,FALSE)</f>
        <v>19</v>
      </c>
      <c r="D7501" s="19">
        <f>VLOOKUP(A7501,Table2[],4,FALSE)</f>
        <v>463</v>
      </c>
    </row>
    <row r="7502" spans="1:4" x14ac:dyDescent="0.3">
      <c r="A7502" s="19">
        <v>7241</v>
      </c>
      <c r="B7502" s="19">
        <f>VLOOKUP(A7502,Table2[],2,FALSE)</f>
        <v>3</v>
      </c>
      <c r="C7502" s="19">
        <f>VLOOKUP(A7502,Table2[],3,FALSE)</f>
        <v>19</v>
      </c>
      <c r="D7502" s="19">
        <f>VLOOKUP(A7502,Table2[],4,FALSE)</f>
        <v>463</v>
      </c>
    </row>
    <row r="7503" spans="1:4" x14ac:dyDescent="0.3">
      <c r="A7503" s="19">
        <v>7241</v>
      </c>
      <c r="B7503" s="19">
        <f>VLOOKUP(A7503,Table2[],2,FALSE)</f>
        <v>3</v>
      </c>
      <c r="C7503" s="19">
        <f>VLOOKUP(A7503,Table2[],3,FALSE)</f>
        <v>19</v>
      </c>
      <c r="D7503" s="19">
        <f>VLOOKUP(A7503,Table2[],4,FALSE)</f>
        <v>463</v>
      </c>
    </row>
    <row r="7504" spans="1:4" x14ac:dyDescent="0.3">
      <c r="A7504" s="19">
        <v>7243</v>
      </c>
      <c r="B7504" s="19">
        <f>VLOOKUP(A7504,Table2[],2,FALSE)</f>
        <v>1</v>
      </c>
      <c r="C7504" s="19">
        <f>VLOOKUP(A7504,Table2[],3,FALSE)</f>
        <v>14</v>
      </c>
      <c r="D7504" s="19">
        <f>VLOOKUP(A7504,Table2[],4,FALSE)</f>
        <v>3284</v>
      </c>
    </row>
    <row r="7505" spans="1:4" x14ac:dyDescent="0.3">
      <c r="A7505" s="19">
        <v>7243</v>
      </c>
      <c r="B7505" s="19">
        <f>VLOOKUP(A7505,Table2[],2,FALSE)</f>
        <v>1</v>
      </c>
      <c r="C7505" s="19">
        <f>VLOOKUP(A7505,Table2[],3,FALSE)</f>
        <v>14</v>
      </c>
      <c r="D7505" s="19">
        <f>VLOOKUP(A7505,Table2[],4,FALSE)</f>
        <v>3284</v>
      </c>
    </row>
    <row r="7506" spans="1:4" x14ac:dyDescent="0.3">
      <c r="A7506" s="19">
        <v>7243</v>
      </c>
      <c r="B7506" s="19">
        <f>VLOOKUP(A7506,Table2[],2,FALSE)</f>
        <v>1</v>
      </c>
      <c r="C7506" s="19">
        <f>VLOOKUP(A7506,Table2[],3,FALSE)</f>
        <v>14</v>
      </c>
      <c r="D7506" s="19">
        <f>VLOOKUP(A7506,Table2[],4,FALSE)</f>
        <v>3284</v>
      </c>
    </row>
    <row r="7507" spans="1:4" x14ac:dyDescent="0.3">
      <c r="A7507" s="19">
        <v>7243</v>
      </c>
      <c r="B7507" s="19">
        <f>VLOOKUP(A7507,Table2[],2,FALSE)</f>
        <v>1</v>
      </c>
      <c r="C7507" s="19">
        <f>VLOOKUP(A7507,Table2[],3,FALSE)</f>
        <v>14</v>
      </c>
      <c r="D7507" s="19">
        <f>VLOOKUP(A7507,Table2[],4,FALSE)</f>
        <v>3284</v>
      </c>
    </row>
    <row r="7508" spans="1:4" x14ac:dyDescent="0.3">
      <c r="A7508" s="19">
        <v>7244</v>
      </c>
      <c r="B7508" s="19">
        <f>VLOOKUP(A7508,Table2[],2,FALSE)</f>
        <v>1</v>
      </c>
      <c r="C7508" s="19">
        <f>VLOOKUP(A7508,Table2[],3,FALSE)</f>
        <v>5</v>
      </c>
      <c r="D7508" s="19">
        <f>VLOOKUP(A7508,Table2[],4,FALSE)</f>
        <v>465</v>
      </c>
    </row>
    <row r="7509" spans="1:4" x14ac:dyDescent="0.3">
      <c r="A7509" s="19">
        <v>7244</v>
      </c>
      <c r="B7509" s="19">
        <f>VLOOKUP(A7509,Table2[],2,FALSE)</f>
        <v>1</v>
      </c>
      <c r="C7509" s="19">
        <f>VLOOKUP(A7509,Table2[],3,FALSE)</f>
        <v>5</v>
      </c>
      <c r="D7509" s="19">
        <f>VLOOKUP(A7509,Table2[],4,FALSE)</f>
        <v>465</v>
      </c>
    </row>
    <row r="7510" spans="1:4" x14ac:dyDescent="0.3">
      <c r="A7510" s="19">
        <v>7245</v>
      </c>
      <c r="B7510" s="19">
        <f>VLOOKUP(A7510,Table2[],2,FALSE)</f>
        <v>1</v>
      </c>
      <c r="C7510" s="19">
        <f>VLOOKUP(A7510,Table2[],3,FALSE)</f>
        <v>5</v>
      </c>
      <c r="D7510" s="19">
        <f>VLOOKUP(A7510,Table2[],4,FALSE)</f>
        <v>3261</v>
      </c>
    </row>
    <row r="7511" spans="1:4" x14ac:dyDescent="0.3">
      <c r="A7511" s="19">
        <v>7245</v>
      </c>
      <c r="B7511" s="19">
        <f>VLOOKUP(A7511,Table2[],2,FALSE)</f>
        <v>1</v>
      </c>
      <c r="C7511" s="19">
        <f>VLOOKUP(A7511,Table2[],3,FALSE)</f>
        <v>5</v>
      </c>
      <c r="D7511" s="19">
        <f>VLOOKUP(A7511,Table2[],4,FALSE)</f>
        <v>3261</v>
      </c>
    </row>
    <row r="7512" spans="1:4" x14ac:dyDescent="0.3">
      <c r="A7512" s="19">
        <v>7246</v>
      </c>
      <c r="B7512" s="19">
        <f>VLOOKUP(A7512,Table2[],2,FALSE)</f>
        <v>3</v>
      </c>
      <c r="C7512" s="19">
        <f>VLOOKUP(A7512,Table2[],3,FALSE)</f>
        <v>13</v>
      </c>
      <c r="D7512" s="19">
        <f>VLOOKUP(A7512,Table2[],4,FALSE)</f>
        <v>3477</v>
      </c>
    </row>
    <row r="7513" spans="1:4" x14ac:dyDescent="0.3">
      <c r="A7513" s="19">
        <v>7246</v>
      </c>
      <c r="B7513" s="19">
        <f>VLOOKUP(A7513,Table2[],2,FALSE)</f>
        <v>3</v>
      </c>
      <c r="C7513" s="19">
        <f>VLOOKUP(A7513,Table2[],3,FALSE)</f>
        <v>13</v>
      </c>
      <c r="D7513" s="19">
        <f>VLOOKUP(A7513,Table2[],4,FALSE)</f>
        <v>3477</v>
      </c>
    </row>
    <row r="7514" spans="1:4" x14ac:dyDescent="0.3">
      <c r="A7514" s="19">
        <v>7247</v>
      </c>
      <c r="B7514" s="19">
        <f>VLOOKUP(A7514,Table2[],2,FALSE)</f>
        <v>3</v>
      </c>
      <c r="C7514" s="19">
        <f>VLOOKUP(A7514,Table2[],3,FALSE)</f>
        <v>19</v>
      </c>
      <c r="D7514" s="19">
        <f>VLOOKUP(A7514,Table2[],4,FALSE)</f>
        <v>463</v>
      </c>
    </row>
    <row r="7515" spans="1:4" x14ac:dyDescent="0.3">
      <c r="A7515" s="19">
        <v>7247</v>
      </c>
      <c r="B7515" s="19">
        <f>VLOOKUP(A7515,Table2[],2,FALSE)</f>
        <v>3</v>
      </c>
      <c r="C7515" s="19">
        <f>VLOOKUP(A7515,Table2[],3,FALSE)</f>
        <v>19</v>
      </c>
      <c r="D7515" s="19">
        <f>VLOOKUP(A7515,Table2[],4,FALSE)</f>
        <v>463</v>
      </c>
    </row>
    <row r="7516" spans="1:4" x14ac:dyDescent="0.3">
      <c r="A7516" s="19">
        <v>7247</v>
      </c>
      <c r="B7516" s="19">
        <f>VLOOKUP(A7516,Table2[],2,FALSE)</f>
        <v>3</v>
      </c>
      <c r="C7516" s="19">
        <f>VLOOKUP(A7516,Table2[],3,FALSE)</f>
        <v>19</v>
      </c>
      <c r="D7516" s="19">
        <f>VLOOKUP(A7516,Table2[],4,FALSE)</f>
        <v>463</v>
      </c>
    </row>
    <row r="7517" spans="1:4" x14ac:dyDescent="0.3">
      <c r="A7517" s="19">
        <v>7248</v>
      </c>
      <c r="B7517" s="19">
        <f>VLOOKUP(A7517,Table2[],2,FALSE)</f>
        <v>1</v>
      </c>
      <c r="C7517" s="19">
        <f>VLOOKUP(A7517,Table2[],3,FALSE)</f>
        <v>5</v>
      </c>
      <c r="D7517" s="19">
        <f>VLOOKUP(A7517,Table2[],4,FALSE)</f>
        <v>4091</v>
      </c>
    </row>
    <row r="7518" spans="1:4" x14ac:dyDescent="0.3">
      <c r="A7518" s="19">
        <v>7248</v>
      </c>
      <c r="B7518" s="19">
        <f>VLOOKUP(A7518,Table2[],2,FALSE)</f>
        <v>1</v>
      </c>
      <c r="C7518" s="19">
        <f>VLOOKUP(A7518,Table2[],3,FALSE)</f>
        <v>5</v>
      </c>
      <c r="D7518" s="19">
        <f>VLOOKUP(A7518,Table2[],4,FALSE)</f>
        <v>4091</v>
      </c>
    </row>
    <row r="7519" spans="1:4" x14ac:dyDescent="0.3">
      <c r="A7519" s="19">
        <v>7248</v>
      </c>
      <c r="B7519" s="19">
        <f>VLOOKUP(A7519,Table2[],2,FALSE)</f>
        <v>1</v>
      </c>
      <c r="C7519" s="19">
        <f>VLOOKUP(A7519,Table2[],3,FALSE)</f>
        <v>5</v>
      </c>
      <c r="D7519" s="19">
        <f>VLOOKUP(A7519,Table2[],4,FALSE)</f>
        <v>4091</v>
      </c>
    </row>
    <row r="7520" spans="1:4" x14ac:dyDescent="0.3">
      <c r="A7520" s="19">
        <v>7248</v>
      </c>
      <c r="B7520" s="19">
        <f>VLOOKUP(A7520,Table2[],2,FALSE)</f>
        <v>1</v>
      </c>
      <c r="C7520" s="19">
        <f>VLOOKUP(A7520,Table2[],3,FALSE)</f>
        <v>5</v>
      </c>
      <c r="D7520" s="19">
        <f>VLOOKUP(A7520,Table2[],4,FALSE)</f>
        <v>4091</v>
      </c>
    </row>
    <row r="7521" spans="1:4" x14ac:dyDescent="0.3">
      <c r="A7521" s="19">
        <v>7248</v>
      </c>
      <c r="B7521" s="19">
        <f>VLOOKUP(A7521,Table2[],2,FALSE)</f>
        <v>1</v>
      </c>
      <c r="C7521" s="19">
        <f>VLOOKUP(A7521,Table2[],3,FALSE)</f>
        <v>5</v>
      </c>
      <c r="D7521" s="19">
        <f>VLOOKUP(A7521,Table2[],4,FALSE)</f>
        <v>4091</v>
      </c>
    </row>
    <row r="7522" spans="1:4" x14ac:dyDescent="0.3">
      <c r="A7522" s="19">
        <v>7249</v>
      </c>
      <c r="B7522" s="19">
        <f>VLOOKUP(A7522,Table2[],2,FALSE)</f>
        <v>1</v>
      </c>
      <c r="C7522" s="19">
        <f>VLOOKUP(A7522,Table2[],3,FALSE)</f>
        <v>9</v>
      </c>
      <c r="D7522" s="19">
        <f>VLOOKUP(A7522,Table2[],4,FALSE)</f>
        <v>4089</v>
      </c>
    </row>
    <row r="7523" spans="1:4" x14ac:dyDescent="0.3">
      <c r="A7523" s="19">
        <v>7252</v>
      </c>
      <c r="B7523" s="19">
        <f>VLOOKUP(A7523,Table2[],2,FALSE)</f>
        <v>1</v>
      </c>
      <c r="C7523" s="19">
        <f>VLOOKUP(A7523,Table2[],3,FALSE)</f>
        <v>3</v>
      </c>
      <c r="D7523" s="19">
        <f>VLOOKUP(A7523,Table2[],4,FALSE)</f>
        <v>4025</v>
      </c>
    </row>
    <row r="7524" spans="1:4" x14ac:dyDescent="0.3">
      <c r="A7524" s="19">
        <v>7252</v>
      </c>
      <c r="B7524" s="19">
        <f>VLOOKUP(A7524,Table2[],2,FALSE)</f>
        <v>1</v>
      </c>
      <c r="C7524" s="19">
        <f>VLOOKUP(A7524,Table2[],3,FALSE)</f>
        <v>3</v>
      </c>
      <c r="D7524" s="19">
        <f>VLOOKUP(A7524,Table2[],4,FALSE)</f>
        <v>4025</v>
      </c>
    </row>
    <row r="7525" spans="1:4" x14ac:dyDescent="0.3">
      <c r="A7525" s="19">
        <v>7252</v>
      </c>
      <c r="B7525" s="19">
        <f>VLOOKUP(A7525,Table2[],2,FALSE)</f>
        <v>1</v>
      </c>
      <c r="C7525" s="19">
        <f>VLOOKUP(A7525,Table2[],3,FALSE)</f>
        <v>3</v>
      </c>
      <c r="D7525" s="19">
        <f>VLOOKUP(A7525,Table2[],4,FALSE)</f>
        <v>4025</v>
      </c>
    </row>
    <row r="7526" spans="1:4" x14ac:dyDescent="0.3">
      <c r="A7526" s="19">
        <v>7252</v>
      </c>
      <c r="B7526" s="19">
        <f>VLOOKUP(A7526,Table2[],2,FALSE)</f>
        <v>1</v>
      </c>
      <c r="C7526" s="19">
        <f>VLOOKUP(A7526,Table2[],3,FALSE)</f>
        <v>3</v>
      </c>
      <c r="D7526" s="19">
        <f>VLOOKUP(A7526,Table2[],4,FALSE)</f>
        <v>4025</v>
      </c>
    </row>
    <row r="7527" spans="1:4" x14ac:dyDescent="0.3">
      <c r="A7527" s="19">
        <v>7252</v>
      </c>
      <c r="B7527" s="19">
        <f>VLOOKUP(A7527,Table2[],2,FALSE)</f>
        <v>1</v>
      </c>
      <c r="C7527" s="19">
        <f>VLOOKUP(A7527,Table2[],3,FALSE)</f>
        <v>3</v>
      </c>
      <c r="D7527" s="19">
        <f>VLOOKUP(A7527,Table2[],4,FALSE)</f>
        <v>4025</v>
      </c>
    </row>
    <row r="7528" spans="1:4" x14ac:dyDescent="0.3">
      <c r="A7528" s="19">
        <v>7252</v>
      </c>
      <c r="B7528" s="19">
        <f>VLOOKUP(A7528,Table2[],2,FALSE)</f>
        <v>1</v>
      </c>
      <c r="C7528" s="19">
        <f>VLOOKUP(A7528,Table2[],3,FALSE)</f>
        <v>3</v>
      </c>
      <c r="D7528" s="19">
        <f>VLOOKUP(A7528,Table2[],4,FALSE)</f>
        <v>4025</v>
      </c>
    </row>
    <row r="7529" spans="1:4" x14ac:dyDescent="0.3">
      <c r="A7529" s="19">
        <v>7253</v>
      </c>
      <c r="B7529" s="19">
        <f>VLOOKUP(A7529,Table2[],2,FALSE)</f>
        <v>1</v>
      </c>
      <c r="C7529" s="19">
        <f>VLOOKUP(A7529,Table2[],3,FALSE)</f>
        <v>3</v>
      </c>
      <c r="D7529" s="19">
        <f>VLOOKUP(A7529,Table2[],4,FALSE)</f>
        <v>3234</v>
      </c>
    </row>
    <row r="7530" spans="1:4" x14ac:dyDescent="0.3">
      <c r="A7530" s="19">
        <v>7256</v>
      </c>
      <c r="B7530" s="19">
        <f>VLOOKUP(A7530,Table2[],2,FALSE)</f>
        <v>1</v>
      </c>
      <c r="C7530" s="19">
        <f>VLOOKUP(A7530,Table2[],3,FALSE)</f>
        <v>3</v>
      </c>
      <c r="D7530" s="19">
        <f>VLOOKUP(A7530,Table2[],4,FALSE)</f>
        <v>3221</v>
      </c>
    </row>
    <row r="7531" spans="1:4" x14ac:dyDescent="0.3">
      <c r="A7531" s="19">
        <v>7256</v>
      </c>
      <c r="B7531" s="19">
        <f>VLOOKUP(A7531,Table2[],2,FALSE)</f>
        <v>1</v>
      </c>
      <c r="C7531" s="19">
        <f>VLOOKUP(A7531,Table2[],3,FALSE)</f>
        <v>3</v>
      </c>
      <c r="D7531" s="19">
        <f>VLOOKUP(A7531,Table2[],4,FALSE)</f>
        <v>3221</v>
      </c>
    </row>
    <row r="7532" spans="1:4" x14ac:dyDescent="0.3">
      <c r="A7532" s="19">
        <v>7256</v>
      </c>
      <c r="B7532" s="19">
        <f>VLOOKUP(A7532,Table2[],2,FALSE)</f>
        <v>1</v>
      </c>
      <c r="C7532" s="19">
        <f>VLOOKUP(A7532,Table2[],3,FALSE)</f>
        <v>3</v>
      </c>
      <c r="D7532" s="19">
        <f>VLOOKUP(A7532,Table2[],4,FALSE)</f>
        <v>3221</v>
      </c>
    </row>
    <row r="7533" spans="1:4" x14ac:dyDescent="0.3">
      <c r="A7533" s="19">
        <v>7256</v>
      </c>
      <c r="B7533" s="19">
        <f>VLOOKUP(A7533,Table2[],2,FALSE)</f>
        <v>1</v>
      </c>
      <c r="C7533" s="19">
        <f>VLOOKUP(A7533,Table2[],3,FALSE)</f>
        <v>3</v>
      </c>
      <c r="D7533" s="19">
        <f>VLOOKUP(A7533,Table2[],4,FALSE)</f>
        <v>3221</v>
      </c>
    </row>
    <row r="7534" spans="1:4" x14ac:dyDescent="0.3">
      <c r="A7534" s="19">
        <v>7258</v>
      </c>
      <c r="B7534" s="19">
        <f>VLOOKUP(A7534,Table2[],2,FALSE)</f>
        <v>1</v>
      </c>
      <c r="C7534" s="19">
        <f>VLOOKUP(A7534,Table2[],3,FALSE)</f>
        <v>9</v>
      </c>
      <c r="D7534" s="19">
        <f>VLOOKUP(A7534,Table2[],4,FALSE)</f>
        <v>413</v>
      </c>
    </row>
    <row r="7535" spans="1:4" x14ac:dyDescent="0.3">
      <c r="A7535" s="19">
        <v>7258</v>
      </c>
      <c r="B7535" s="19">
        <f>VLOOKUP(A7535,Table2[],2,FALSE)</f>
        <v>1</v>
      </c>
      <c r="C7535" s="19">
        <f>VLOOKUP(A7535,Table2[],3,FALSE)</f>
        <v>9</v>
      </c>
      <c r="D7535" s="19">
        <f>VLOOKUP(A7535,Table2[],4,FALSE)</f>
        <v>413</v>
      </c>
    </row>
    <row r="7536" spans="1:4" x14ac:dyDescent="0.3">
      <c r="A7536" s="19">
        <v>7258</v>
      </c>
      <c r="B7536" s="19">
        <f>VLOOKUP(A7536,Table2[],2,FALSE)</f>
        <v>1</v>
      </c>
      <c r="C7536" s="19">
        <f>VLOOKUP(A7536,Table2[],3,FALSE)</f>
        <v>9</v>
      </c>
      <c r="D7536" s="19">
        <f>VLOOKUP(A7536,Table2[],4,FALSE)</f>
        <v>413</v>
      </c>
    </row>
    <row r="7537" spans="1:4" x14ac:dyDescent="0.3">
      <c r="A7537" s="19">
        <v>7259</v>
      </c>
      <c r="B7537" s="19">
        <f>VLOOKUP(A7537,Table2[],2,FALSE)</f>
        <v>3</v>
      </c>
      <c r="C7537" s="19">
        <f>VLOOKUP(A7537,Table2[],3,FALSE)</f>
        <v>13</v>
      </c>
      <c r="D7537" s="19">
        <f>VLOOKUP(A7537,Table2[],4,FALSE)</f>
        <v>4078</v>
      </c>
    </row>
    <row r="7538" spans="1:4" x14ac:dyDescent="0.3">
      <c r="A7538" s="19">
        <v>7261</v>
      </c>
      <c r="B7538" s="19">
        <f>VLOOKUP(A7538,Table2[],2,FALSE)</f>
        <v>1</v>
      </c>
      <c r="C7538" s="19">
        <f>VLOOKUP(A7538,Table2[],3,FALSE)</f>
        <v>9</v>
      </c>
      <c r="D7538" s="19">
        <f>VLOOKUP(A7538,Table2[],4,FALSE)</f>
        <v>11</v>
      </c>
    </row>
    <row r="7539" spans="1:4" x14ac:dyDescent="0.3">
      <c r="A7539" s="19">
        <v>7261</v>
      </c>
      <c r="B7539" s="19">
        <f>VLOOKUP(A7539,Table2[],2,FALSE)</f>
        <v>1</v>
      </c>
      <c r="C7539" s="19">
        <f>VLOOKUP(A7539,Table2[],3,FALSE)</f>
        <v>9</v>
      </c>
      <c r="D7539" s="19">
        <f>VLOOKUP(A7539,Table2[],4,FALSE)</f>
        <v>11</v>
      </c>
    </row>
    <row r="7540" spans="1:4" x14ac:dyDescent="0.3">
      <c r="A7540" s="19">
        <v>7261</v>
      </c>
      <c r="B7540" s="19">
        <f>VLOOKUP(A7540,Table2[],2,FALSE)</f>
        <v>1</v>
      </c>
      <c r="C7540" s="19">
        <f>VLOOKUP(A7540,Table2[],3,FALSE)</f>
        <v>9</v>
      </c>
      <c r="D7540" s="19">
        <f>VLOOKUP(A7540,Table2[],4,FALSE)</f>
        <v>11</v>
      </c>
    </row>
    <row r="7541" spans="1:4" x14ac:dyDescent="0.3">
      <c r="A7541" s="19">
        <v>7264</v>
      </c>
      <c r="B7541" s="19">
        <f>VLOOKUP(A7541,Table2[],2,FALSE)</f>
        <v>3</v>
      </c>
      <c r="C7541" s="19">
        <f>VLOOKUP(A7541,Table2[],3,FALSE)</f>
        <v>23</v>
      </c>
      <c r="D7541" s="19">
        <f>VLOOKUP(A7541,Table2[],4,FALSE)</f>
        <v>624</v>
      </c>
    </row>
    <row r="7542" spans="1:4" x14ac:dyDescent="0.3">
      <c r="A7542" s="19">
        <v>7265</v>
      </c>
      <c r="B7542" s="19">
        <f>VLOOKUP(A7542,Table2[],2,FALSE)</f>
        <v>3</v>
      </c>
      <c r="C7542" s="19">
        <f>VLOOKUP(A7542,Table2[],3,FALSE)</f>
        <v>19</v>
      </c>
      <c r="D7542" s="19">
        <f>VLOOKUP(A7542,Table2[],4,FALSE)</f>
        <v>2857</v>
      </c>
    </row>
    <row r="7543" spans="1:4" x14ac:dyDescent="0.3">
      <c r="A7543" s="19">
        <v>7266</v>
      </c>
      <c r="B7543" s="19">
        <f>VLOOKUP(A7543,Table2[],2,FALSE)</f>
        <v>3</v>
      </c>
      <c r="C7543" s="19">
        <f>VLOOKUP(A7543,Table2[],3,FALSE)</f>
        <v>19</v>
      </c>
      <c r="D7543" s="19">
        <f>VLOOKUP(A7543,Table2[],4,FALSE)</f>
        <v>470</v>
      </c>
    </row>
    <row r="7544" spans="1:4" x14ac:dyDescent="0.3">
      <c r="A7544" s="19">
        <v>7267</v>
      </c>
      <c r="B7544" s="19">
        <f>VLOOKUP(A7544,Table2[],2,FALSE)</f>
        <v>3</v>
      </c>
      <c r="C7544" s="19">
        <f>VLOOKUP(A7544,Table2[],3,FALSE)</f>
        <v>19</v>
      </c>
      <c r="D7544" s="19">
        <f>VLOOKUP(A7544,Table2[],4,FALSE)</f>
        <v>3253</v>
      </c>
    </row>
    <row r="7545" spans="1:4" x14ac:dyDescent="0.3">
      <c r="A7545" s="19">
        <v>7267</v>
      </c>
      <c r="B7545" s="19">
        <f>VLOOKUP(A7545,Table2[],2,FALSE)</f>
        <v>3</v>
      </c>
      <c r="C7545" s="19">
        <f>VLOOKUP(A7545,Table2[],3,FALSE)</f>
        <v>19</v>
      </c>
      <c r="D7545" s="19">
        <f>VLOOKUP(A7545,Table2[],4,FALSE)</f>
        <v>3253</v>
      </c>
    </row>
    <row r="7546" spans="1:4" x14ac:dyDescent="0.3">
      <c r="A7546" s="19">
        <v>7267</v>
      </c>
      <c r="B7546" s="19">
        <f>VLOOKUP(A7546,Table2[],2,FALSE)</f>
        <v>3</v>
      </c>
      <c r="C7546" s="19">
        <f>VLOOKUP(A7546,Table2[],3,FALSE)</f>
        <v>19</v>
      </c>
      <c r="D7546" s="19">
        <f>VLOOKUP(A7546,Table2[],4,FALSE)</f>
        <v>3253</v>
      </c>
    </row>
    <row r="7547" spans="1:4" x14ac:dyDescent="0.3">
      <c r="A7547" s="19">
        <v>7268</v>
      </c>
      <c r="B7547" s="19">
        <f>VLOOKUP(A7547,Table2[],2,FALSE)</f>
        <v>1</v>
      </c>
      <c r="C7547" s="19">
        <f>VLOOKUP(A7547,Table2[],3,FALSE)</f>
        <v>11</v>
      </c>
      <c r="D7547" s="19">
        <f>VLOOKUP(A7547,Table2[],4,FALSE)</f>
        <v>11</v>
      </c>
    </row>
    <row r="7548" spans="1:4" x14ac:dyDescent="0.3">
      <c r="A7548" s="19">
        <v>7268</v>
      </c>
      <c r="B7548" s="19">
        <f>VLOOKUP(A7548,Table2[],2,FALSE)</f>
        <v>1</v>
      </c>
      <c r="C7548" s="19">
        <f>VLOOKUP(A7548,Table2[],3,FALSE)</f>
        <v>11</v>
      </c>
      <c r="D7548" s="19">
        <f>VLOOKUP(A7548,Table2[],4,FALSE)</f>
        <v>11</v>
      </c>
    </row>
    <row r="7549" spans="1:4" x14ac:dyDescent="0.3">
      <c r="A7549" s="19">
        <v>7271</v>
      </c>
      <c r="B7549" s="19">
        <f>VLOOKUP(A7549,Table2[],2,FALSE)</f>
        <v>3</v>
      </c>
      <c r="C7549" s="19">
        <f>VLOOKUP(A7549,Table2[],3,FALSE)</f>
        <v>19</v>
      </c>
      <c r="D7549" s="19">
        <f>VLOOKUP(A7549,Table2[],4,FALSE)</f>
        <v>465</v>
      </c>
    </row>
    <row r="7550" spans="1:4" x14ac:dyDescent="0.3">
      <c r="A7550" s="19">
        <v>7271</v>
      </c>
      <c r="B7550" s="19">
        <f>VLOOKUP(A7550,Table2[],2,FALSE)</f>
        <v>3</v>
      </c>
      <c r="C7550" s="19">
        <f>VLOOKUP(A7550,Table2[],3,FALSE)</f>
        <v>19</v>
      </c>
      <c r="D7550" s="19">
        <f>VLOOKUP(A7550,Table2[],4,FALSE)</f>
        <v>465</v>
      </c>
    </row>
    <row r="7551" spans="1:4" x14ac:dyDescent="0.3">
      <c r="A7551" s="19">
        <v>7271</v>
      </c>
      <c r="B7551" s="19">
        <f>VLOOKUP(A7551,Table2[],2,FALSE)</f>
        <v>3</v>
      </c>
      <c r="C7551" s="19">
        <f>VLOOKUP(A7551,Table2[],3,FALSE)</f>
        <v>19</v>
      </c>
      <c r="D7551" s="19">
        <f>VLOOKUP(A7551,Table2[],4,FALSE)</f>
        <v>465</v>
      </c>
    </row>
    <row r="7552" spans="1:4" x14ac:dyDescent="0.3">
      <c r="A7552" s="19">
        <v>7272</v>
      </c>
      <c r="B7552" s="19">
        <f>VLOOKUP(A7552,Table2[],2,FALSE)</f>
        <v>1</v>
      </c>
      <c r="C7552" s="19">
        <f>VLOOKUP(A7552,Table2[],3,FALSE)</f>
        <v>11</v>
      </c>
      <c r="D7552" s="19">
        <f>VLOOKUP(A7552,Table2[],4,FALSE)</f>
        <v>459</v>
      </c>
    </row>
    <row r="7553" spans="1:4" x14ac:dyDescent="0.3">
      <c r="A7553" s="19">
        <v>7272</v>
      </c>
      <c r="B7553" s="19">
        <f>VLOOKUP(A7553,Table2[],2,FALSE)</f>
        <v>1</v>
      </c>
      <c r="C7553" s="19">
        <f>VLOOKUP(A7553,Table2[],3,FALSE)</f>
        <v>11</v>
      </c>
      <c r="D7553" s="19">
        <f>VLOOKUP(A7553,Table2[],4,FALSE)</f>
        <v>459</v>
      </c>
    </row>
    <row r="7554" spans="1:4" x14ac:dyDescent="0.3">
      <c r="A7554" s="19">
        <v>7272</v>
      </c>
      <c r="B7554" s="19">
        <f>VLOOKUP(A7554,Table2[],2,FALSE)</f>
        <v>1</v>
      </c>
      <c r="C7554" s="19">
        <f>VLOOKUP(A7554,Table2[],3,FALSE)</f>
        <v>11</v>
      </c>
      <c r="D7554" s="19">
        <f>VLOOKUP(A7554,Table2[],4,FALSE)</f>
        <v>459</v>
      </c>
    </row>
    <row r="7555" spans="1:4" x14ac:dyDescent="0.3">
      <c r="A7555" s="19">
        <v>7277</v>
      </c>
      <c r="B7555" s="19">
        <f>VLOOKUP(A7555,Table2[],2,FALSE)</f>
        <v>3</v>
      </c>
      <c r="C7555" s="19">
        <f>VLOOKUP(A7555,Table2[],3,FALSE)</f>
        <v>13</v>
      </c>
      <c r="D7555" s="19">
        <f>VLOOKUP(A7555,Table2[],4,FALSE)</f>
        <v>468</v>
      </c>
    </row>
    <row r="7556" spans="1:4" x14ac:dyDescent="0.3">
      <c r="A7556" s="19">
        <v>7278</v>
      </c>
      <c r="B7556" s="19">
        <f>VLOOKUP(A7556,Table2[],2,FALSE)</f>
        <v>1</v>
      </c>
      <c r="C7556" s="19">
        <f>VLOOKUP(A7556,Table2[],3,FALSE)</f>
        <v>1</v>
      </c>
      <c r="D7556" s="19">
        <f>VLOOKUP(A7556,Table2[],4,FALSE)</f>
        <v>386</v>
      </c>
    </row>
    <row r="7557" spans="1:4" x14ac:dyDescent="0.3">
      <c r="A7557" s="19">
        <v>7279</v>
      </c>
      <c r="B7557" s="19">
        <f>VLOOKUP(A7557,Table2[],2,FALSE)</f>
        <v>1</v>
      </c>
      <c r="C7557" s="19">
        <f>VLOOKUP(A7557,Table2[],3,FALSE)</f>
        <v>1</v>
      </c>
      <c r="D7557" s="19">
        <f>VLOOKUP(A7557,Table2[],4,FALSE)</f>
        <v>4091</v>
      </c>
    </row>
    <row r="7558" spans="1:4" x14ac:dyDescent="0.3">
      <c r="A7558" s="19">
        <v>7279</v>
      </c>
      <c r="B7558" s="19">
        <f>VLOOKUP(A7558,Table2[],2,FALSE)</f>
        <v>1</v>
      </c>
      <c r="C7558" s="19">
        <f>VLOOKUP(A7558,Table2[],3,FALSE)</f>
        <v>1</v>
      </c>
      <c r="D7558" s="19">
        <f>VLOOKUP(A7558,Table2[],4,FALSE)</f>
        <v>4091</v>
      </c>
    </row>
    <row r="7559" spans="1:4" x14ac:dyDescent="0.3">
      <c r="A7559" s="19">
        <v>7279</v>
      </c>
      <c r="B7559" s="19">
        <f>VLOOKUP(A7559,Table2[],2,FALSE)</f>
        <v>1</v>
      </c>
      <c r="C7559" s="19">
        <f>VLOOKUP(A7559,Table2[],3,FALSE)</f>
        <v>1</v>
      </c>
      <c r="D7559" s="19">
        <f>VLOOKUP(A7559,Table2[],4,FALSE)</f>
        <v>4091</v>
      </c>
    </row>
    <row r="7560" spans="1:4" x14ac:dyDescent="0.3">
      <c r="A7560" s="19">
        <v>7279</v>
      </c>
      <c r="B7560" s="19">
        <f>VLOOKUP(A7560,Table2[],2,FALSE)</f>
        <v>1</v>
      </c>
      <c r="C7560" s="19">
        <f>VLOOKUP(A7560,Table2[],3,FALSE)</f>
        <v>1</v>
      </c>
      <c r="D7560" s="19">
        <f>VLOOKUP(A7560,Table2[],4,FALSE)</f>
        <v>4091</v>
      </c>
    </row>
    <row r="7561" spans="1:4" x14ac:dyDescent="0.3">
      <c r="A7561" s="19">
        <v>7281</v>
      </c>
      <c r="B7561" s="19">
        <f>VLOOKUP(A7561,Table2[],2,FALSE)</f>
        <v>1</v>
      </c>
      <c r="C7561" s="19">
        <f>VLOOKUP(A7561,Table2[],3,FALSE)</f>
        <v>11</v>
      </c>
      <c r="D7561" s="19">
        <f>VLOOKUP(A7561,Table2[],4,FALSE)</f>
        <v>4079</v>
      </c>
    </row>
    <row r="7562" spans="1:4" x14ac:dyDescent="0.3">
      <c r="A7562" s="19">
        <v>7282</v>
      </c>
      <c r="B7562" s="19">
        <f>VLOOKUP(A7562,Table2[],2,FALSE)</f>
        <v>1</v>
      </c>
      <c r="C7562" s="19">
        <f>VLOOKUP(A7562,Table2[],3,FALSE)</f>
        <v>1</v>
      </c>
      <c r="D7562" s="19">
        <f>VLOOKUP(A7562,Table2[],4,FALSE)</f>
        <v>4202</v>
      </c>
    </row>
    <row r="7563" spans="1:4" x14ac:dyDescent="0.3">
      <c r="A7563" s="19">
        <v>7282</v>
      </c>
      <c r="B7563" s="19">
        <f>VLOOKUP(A7563,Table2[],2,FALSE)</f>
        <v>1</v>
      </c>
      <c r="C7563" s="19">
        <f>VLOOKUP(A7563,Table2[],3,FALSE)</f>
        <v>1</v>
      </c>
      <c r="D7563" s="19">
        <f>VLOOKUP(A7563,Table2[],4,FALSE)</f>
        <v>4202</v>
      </c>
    </row>
    <row r="7564" spans="1:4" x14ac:dyDescent="0.3">
      <c r="A7564" s="19">
        <v>7283</v>
      </c>
      <c r="B7564" s="19">
        <f>VLOOKUP(A7564,Table2[],2,FALSE)</f>
        <v>1</v>
      </c>
      <c r="C7564" s="19">
        <f>VLOOKUP(A7564,Table2[],3,FALSE)</f>
        <v>5</v>
      </c>
      <c r="D7564" s="19">
        <f>VLOOKUP(A7564,Table2[],4,FALSE)</f>
        <v>16</v>
      </c>
    </row>
    <row r="7565" spans="1:4" x14ac:dyDescent="0.3">
      <c r="A7565" s="19">
        <v>7284</v>
      </c>
      <c r="B7565" s="19">
        <f>VLOOKUP(A7565,Table2[],2,FALSE)</f>
        <v>1</v>
      </c>
      <c r="C7565" s="19">
        <f>VLOOKUP(A7565,Table2[],3,FALSE)</f>
        <v>3</v>
      </c>
      <c r="D7565" s="19">
        <f>VLOOKUP(A7565,Table2[],4,FALSE)</f>
        <v>3234</v>
      </c>
    </row>
    <row r="7566" spans="1:4" x14ac:dyDescent="0.3">
      <c r="A7566" s="19">
        <v>7286</v>
      </c>
      <c r="B7566" s="19">
        <f>VLOOKUP(A7566,Table2[],2,FALSE)</f>
        <v>3</v>
      </c>
      <c r="C7566" s="19">
        <f>VLOOKUP(A7566,Table2[],3,FALSE)</f>
        <v>13</v>
      </c>
      <c r="D7566" s="19">
        <f>VLOOKUP(A7566,Table2[],4,FALSE)</f>
        <v>3971</v>
      </c>
    </row>
    <row r="7567" spans="1:4" x14ac:dyDescent="0.3">
      <c r="A7567" s="19">
        <v>7286</v>
      </c>
      <c r="B7567" s="19">
        <f>VLOOKUP(A7567,Table2[],2,FALSE)</f>
        <v>3</v>
      </c>
      <c r="C7567" s="19">
        <f>VLOOKUP(A7567,Table2[],3,FALSE)</f>
        <v>13</v>
      </c>
      <c r="D7567" s="19">
        <f>VLOOKUP(A7567,Table2[],4,FALSE)</f>
        <v>3971</v>
      </c>
    </row>
    <row r="7568" spans="1:4" x14ac:dyDescent="0.3">
      <c r="A7568" s="19">
        <v>7286</v>
      </c>
      <c r="B7568" s="19">
        <f>VLOOKUP(A7568,Table2[],2,FALSE)</f>
        <v>3</v>
      </c>
      <c r="C7568" s="19">
        <f>VLOOKUP(A7568,Table2[],3,FALSE)</f>
        <v>13</v>
      </c>
      <c r="D7568" s="19">
        <f>VLOOKUP(A7568,Table2[],4,FALSE)</f>
        <v>3971</v>
      </c>
    </row>
    <row r="7569" spans="1:4" x14ac:dyDescent="0.3">
      <c r="A7569" s="19">
        <v>7286</v>
      </c>
      <c r="B7569" s="19">
        <f>VLOOKUP(A7569,Table2[],2,FALSE)</f>
        <v>3</v>
      </c>
      <c r="C7569" s="19">
        <f>VLOOKUP(A7569,Table2[],3,FALSE)</f>
        <v>13</v>
      </c>
      <c r="D7569" s="19">
        <f>VLOOKUP(A7569,Table2[],4,FALSE)</f>
        <v>3971</v>
      </c>
    </row>
    <row r="7570" spans="1:4" x14ac:dyDescent="0.3">
      <c r="A7570" s="19">
        <v>7289</v>
      </c>
      <c r="B7570" s="19">
        <f>VLOOKUP(A7570,Table2[],2,FALSE)</f>
        <v>3</v>
      </c>
      <c r="C7570" s="19">
        <f>VLOOKUP(A7570,Table2[],3,FALSE)</f>
        <v>1</v>
      </c>
      <c r="D7570" s="19">
        <f>VLOOKUP(A7570,Table2[],4,FALSE)</f>
        <v>4090</v>
      </c>
    </row>
    <row r="7571" spans="1:4" x14ac:dyDescent="0.3">
      <c r="A7571" s="19">
        <v>7290</v>
      </c>
      <c r="B7571" s="19">
        <f>VLOOKUP(A7571,Table2[],2,FALSE)</f>
        <v>3</v>
      </c>
      <c r="C7571" s="19">
        <f>VLOOKUP(A7571,Table2[],3,FALSE)</f>
        <v>1</v>
      </c>
      <c r="D7571" s="19">
        <f>VLOOKUP(A7571,Table2[],4,FALSE)</f>
        <v>466</v>
      </c>
    </row>
    <row r="7572" spans="1:4" x14ac:dyDescent="0.3">
      <c r="A7572" s="19">
        <v>7290</v>
      </c>
      <c r="B7572" s="19">
        <f>VLOOKUP(A7572,Table2[],2,FALSE)</f>
        <v>3</v>
      </c>
      <c r="C7572" s="19">
        <f>VLOOKUP(A7572,Table2[],3,FALSE)</f>
        <v>1</v>
      </c>
      <c r="D7572" s="19">
        <f>VLOOKUP(A7572,Table2[],4,FALSE)</f>
        <v>466</v>
      </c>
    </row>
    <row r="7573" spans="1:4" x14ac:dyDescent="0.3">
      <c r="A7573" s="19">
        <v>7292</v>
      </c>
      <c r="B7573" s="19">
        <f>VLOOKUP(A7573,Table2[],2,FALSE)</f>
        <v>3</v>
      </c>
      <c r="C7573" s="19">
        <f>VLOOKUP(A7573,Table2[],3,FALSE)</f>
        <v>19</v>
      </c>
      <c r="D7573" s="19">
        <f>VLOOKUP(A7573,Table2[],4,FALSE)</f>
        <v>4246</v>
      </c>
    </row>
    <row r="7574" spans="1:4" x14ac:dyDescent="0.3">
      <c r="A7574" s="19">
        <v>7292</v>
      </c>
      <c r="B7574" s="19">
        <f>VLOOKUP(A7574,Table2[],2,FALSE)</f>
        <v>3</v>
      </c>
      <c r="C7574" s="19">
        <f>VLOOKUP(A7574,Table2[],3,FALSE)</f>
        <v>19</v>
      </c>
      <c r="D7574" s="19">
        <f>VLOOKUP(A7574,Table2[],4,FALSE)</f>
        <v>4246</v>
      </c>
    </row>
    <row r="7575" spans="1:4" x14ac:dyDescent="0.3">
      <c r="A7575" s="19">
        <v>7293</v>
      </c>
      <c r="B7575" s="19">
        <f>VLOOKUP(A7575,Table2[],2,FALSE)</f>
        <v>3</v>
      </c>
      <c r="C7575" s="19">
        <f>VLOOKUP(A7575,Table2[],3,FALSE)</f>
        <v>1</v>
      </c>
      <c r="D7575" s="19">
        <f>VLOOKUP(A7575,Table2[],4,FALSE)</f>
        <v>463</v>
      </c>
    </row>
    <row r="7576" spans="1:4" x14ac:dyDescent="0.3">
      <c r="A7576" s="19">
        <v>7294</v>
      </c>
      <c r="B7576" s="19">
        <f>VLOOKUP(A7576,Table2[],2,FALSE)</f>
        <v>3</v>
      </c>
      <c r="C7576" s="19">
        <f>VLOOKUP(A7576,Table2[],3,FALSE)</f>
        <v>1</v>
      </c>
      <c r="D7576" s="19">
        <f>VLOOKUP(A7576,Table2[],4,FALSE)</f>
        <v>461</v>
      </c>
    </row>
    <row r="7577" spans="1:4" x14ac:dyDescent="0.3">
      <c r="A7577" s="19">
        <v>7298</v>
      </c>
      <c r="B7577" s="19">
        <f>VLOOKUP(A7577,Table2[],2,FALSE)</f>
        <v>3</v>
      </c>
      <c r="C7577" s="19">
        <f>VLOOKUP(A7577,Table2[],3,FALSE)</f>
        <v>23</v>
      </c>
      <c r="D7577" s="19">
        <f>VLOOKUP(A7577,Table2[],4,FALSE)</f>
        <v>3548</v>
      </c>
    </row>
    <row r="7578" spans="1:4" x14ac:dyDescent="0.3">
      <c r="A7578" s="19">
        <v>7298</v>
      </c>
      <c r="B7578" s="19">
        <f>VLOOKUP(A7578,Table2[],2,FALSE)</f>
        <v>3</v>
      </c>
      <c r="C7578" s="19">
        <f>VLOOKUP(A7578,Table2[],3,FALSE)</f>
        <v>23</v>
      </c>
      <c r="D7578" s="19">
        <f>VLOOKUP(A7578,Table2[],4,FALSE)</f>
        <v>3548</v>
      </c>
    </row>
    <row r="7579" spans="1:4" x14ac:dyDescent="0.3">
      <c r="A7579" s="19">
        <v>7299</v>
      </c>
      <c r="B7579" s="19">
        <f>VLOOKUP(A7579,Table2[],2,FALSE)</f>
        <v>1</v>
      </c>
      <c r="C7579" s="19">
        <f>VLOOKUP(A7579,Table2[],3,FALSE)</f>
        <v>2</v>
      </c>
      <c r="D7579" s="19">
        <f>VLOOKUP(A7579,Table2[],4,FALSE)</f>
        <v>3277</v>
      </c>
    </row>
    <row r="7580" spans="1:4" x14ac:dyDescent="0.3">
      <c r="A7580" s="19">
        <v>7299</v>
      </c>
      <c r="B7580" s="19">
        <f>VLOOKUP(A7580,Table2[],2,FALSE)</f>
        <v>1</v>
      </c>
      <c r="C7580" s="19">
        <f>VLOOKUP(A7580,Table2[],3,FALSE)</f>
        <v>2</v>
      </c>
      <c r="D7580" s="19">
        <f>VLOOKUP(A7580,Table2[],4,FALSE)</f>
        <v>3277</v>
      </c>
    </row>
    <row r="7581" spans="1:4" x14ac:dyDescent="0.3">
      <c r="A7581" s="19">
        <v>7299</v>
      </c>
      <c r="B7581" s="19">
        <f>VLOOKUP(A7581,Table2[],2,FALSE)</f>
        <v>1</v>
      </c>
      <c r="C7581" s="19">
        <f>VLOOKUP(A7581,Table2[],3,FALSE)</f>
        <v>2</v>
      </c>
      <c r="D7581" s="19">
        <f>VLOOKUP(A7581,Table2[],4,FALSE)</f>
        <v>3277</v>
      </c>
    </row>
    <row r="7582" spans="1:4" x14ac:dyDescent="0.3">
      <c r="A7582" s="19">
        <v>7299</v>
      </c>
      <c r="B7582" s="19">
        <f>VLOOKUP(A7582,Table2[],2,FALSE)</f>
        <v>1</v>
      </c>
      <c r="C7582" s="19">
        <f>VLOOKUP(A7582,Table2[],3,FALSE)</f>
        <v>2</v>
      </c>
      <c r="D7582" s="19">
        <f>VLOOKUP(A7582,Table2[],4,FALSE)</f>
        <v>3277</v>
      </c>
    </row>
    <row r="7583" spans="1:4" x14ac:dyDescent="0.3">
      <c r="A7583" s="19">
        <v>7299</v>
      </c>
      <c r="B7583" s="19">
        <f>VLOOKUP(A7583,Table2[],2,FALSE)</f>
        <v>1</v>
      </c>
      <c r="C7583" s="19">
        <f>VLOOKUP(A7583,Table2[],3,FALSE)</f>
        <v>2</v>
      </c>
      <c r="D7583" s="19">
        <f>VLOOKUP(A7583,Table2[],4,FALSE)</f>
        <v>3277</v>
      </c>
    </row>
    <row r="7584" spans="1:4" x14ac:dyDescent="0.3">
      <c r="A7584" s="19">
        <v>7302</v>
      </c>
      <c r="B7584" s="19">
        <f>VLOOKUP(A7584,Table2[],2,FALSE)</f>
        <v>3</v>
      </c>
      <c r="C7584" s="19">
        <f>VLOOKUP(A7584,Table2[],3,FALSE)</f>
        <v>1</v>
      </c>
      <c r="D7584" s="19">
        <f>VLOOKUP(A7584,Table2[],4,FALSE)</f>
        <v>2807</v>
      </c>
    </row>
    <row r="7585" spans="1:4" x14ac:dyDescent="0.3">
      <c r="A7585" s="19">
        <v>7303</v>
      </c>
      <c r="B7585" s="19">
        <f>VLOOKUP(A7585,Table2[],2,FALSE)</f>
        <v>1</v>
      </c>
      <c r="C7585" s="19">
        <f>VLOOKUP(A7585,Table2[],3,FALSE)</f>
        <v>15</v>
      </c>
      <c r="D7585" s="19">
        <f>VLOOKUP(A7585,Table2[],4,FALSE)</f>
        <v>4</v>
      </c>
    </row>
    <row r="7586" spans="1:4" x14ac:dyDescent="0.3">
      <c r="A7586" s="19">
        <v>7303</v>
      </c>
      <c r="B7586" s="19">
        <f>VLOOKUP(A7586,Table2[],2,FALSE)</f>
        <v>1</v>
      </c>
      <c r="C7586" s="19">
        <f>VLOOKUP(A7586,Table2[],3,FALSE)</f>
        <v>15</v>
      </c>
      <c r="D7586" s="19">
        <f>VLOOKUP(A7586,Table2[],4,FALSE)</f>
        <v>4</v>
      </c>
    </row>
    <row r="7587" spans="1:4" x14ac:dyDescent="0.3">
      <c r="A7587" s="19">
        <v>7303</v>
      </c>
      <c r="B7587" s="19">
        <f>VLOOKUP(A7587,Table2[],2,FALSE)</f>
        <v>1</v>
      </c>
      <c r="C7587" s="19">
        <f>VLOOKUP(A7587,Table2[],3,FALSE)</f>
        <v>15</v>
      </c>
      <c r="D7587" s="19">
        <f>VLOOKUP(A7587,Table2[],4,FALSE)</f>
        <v>4</v>
      </c>
    </row>
    <row r="7588" spans="1:4" x14ac:dyDescent="0.3">
      <c r="A7588" s="19">
        <v>7306</v>
      </c>
      <c r="B7588" s="19">
        <f>VLOOKUP(A7588,Table2[],2,FALSE)</f>
        <v>3</v>
      </c>
      <c r="C7588" s="19">
        <f>VLOOKUP(A7588,Table2[],3,FALSE)</f>
        <v>13</v>
      </c>
      <c r="D7588" s="19">
        <f>VLOOKUP(A7588,Table2[],4,FALSE)</f>
        <v>391</v>
      </c>
    </row>
    <row r="7589" spans="1:4" x14ac:dyDescent="0.3">
      <c r="A7589" s="19">
        <v>7307</v>
      </c>
      <c r="B7589" s="19">
        <f>VLOOKUP(A7589,Table2[],2,FALSE)</f>
        <v>1</v>
      </c>
      <c r="C7589" s="19">
        <f>VLOOKUP(A7589,Table2[],3,FALSE)</f>
        <v>15</v>
      </c>
      <c r="D7589" s="19">
        <f>VLOOKUP(A7589,Table2[],4,FALSE)</f>
        <v>2851</v>
      </c>
    </row>
    <row r="7590" spans="1:4" x14ac:dyDescent="0.3">
      <c r="A7590" s="19">
        <v>7307</v>
      </c>
      <c r="B7590" s="19">
        <f>VLOOKUP(A7590,Table2[],2,FALSE)</f>
        <v>1</v>
      </c>
      <c r="C7590" s="19">
        <f>VLOOKUP(A7590,Table2[],3,FALSE)</f>
        <v>15</v>
      </c>
      <c r="D7590" s="19">
        <f>VLOOKUP(A7590,Table2[],4,FALSE)</f>
        <v>2851</v>
      </c>
    </row>
    <row r="7591" spans="1:4" x14ac:dyDescent="0.3">
      <c r="A7591" s="19">
        <v>7308</v>
      </c>
      <c r="B7591" s="19">
        <f>VLOOKUP(A7591,Table2[],2,FALSE)</f>
        <v>1</v>
      </c>
      <c r="C7591" s="19">
        <f>VLOOKUP(A7591,Table2[],3,FALSE)</f>
        <v>10</v>
      </c>
      <c r="D7591" s="19">
        <f>VLOOKUP(A7591,Table2[],4,FALSE)</f>
        <v>3261</v>
      </c>
    </row>
    <row r="7592" spans="1:4" x14ac:dyDescent="0.3">
      <c r="A7592" s="19">
        <v>7309</v>
      </c>
      <c r="B7592" s="19">
        <f>VLOOKUP(A7592,Table2[],2,FALSE)</f>
        <v>1</v>
      </c>
      <c r="C7592" s="19">
        <f>VLOOKUP(A7592,Table2[],3,FALSE)</f>
        <v>9</v>
      </c>
      <c r="D7592" s="19">
        <f>VLOOKUP(A7592,Table2[],4,FALSE)</f>
        <v>3356</v>
      </c>
    </row>
    <row r="7593" spans="1:4" x14ac:dyDescent="0.3">
      <c r="A7593" s="19">
        <v>7309</v>
      </c>
      <c r="B7593" s="19">
        <f>VLOOKUP(A7593,Table2[],2,FALSE)</f>
        <v>1</v>
      </c>
      <c r="C7593" s="19">
        <f>VLOOKUP(A7593,Table2[],3,FALSE)</f>
        <v>9</v>
      </c>
      <c r="D7593" s="19">
        <f>VLOOKUP(A7593,Table2[],4,FALSE)</f>
        <v>3356</v>
      </c>
    </row>
    <row r="7594" spans="1:4" x14ac:dyDescent="0.3">
      <c r="A7594" s="19">
        <v>7309</v>
      </c>
      <c r="B7594" s="19">
        <f>VLOOKUP(A7594,Table2[],2,FALSE)</f>
        <v>1</v>
      </c>
      <c r="C7594" s="19">
        <f>VLOOKUP(A7594,Table2[],3,FALSE)</f>
        <v>9</v>
      </c>
      <c r="D7594" s="19">
        <f>VLOOKUP(A7594,Table2[],4,FALSE)</f>
        <v>3356</v>
      </c>
    </row>
    <row r="7595" spans="1:4" x14ac:dyDescent="0.3">
      <c r="A7595" s="19">
        <v>7312</v>
      </c>
      <c r="B7595" s="19">
        <f>VLOOKUP(A7595,Table2[],2,FALSE)</f>
        <v>1</v>
      </c>
      <c r="C7595" s="19">
        <f>VLOOKUP(A7595,Table2[],3,FALSE)</f>
        <v>11</v>
      </c>
      <c r="D7595" s="19">
        <f>VLOOKUP(A7595,Table2[],4,FALSE)</f>
        <v>4028</v>
      </c>
    </row>
    <row r="7596" spans="1:4" x14ac:dyDescent="0.3">
      <c r="A7596" s="19">
        <v>7312</v>
      </c>
      <c r="B7596" s="19">
        <f>VLOOKUP(A7596,Table2[],2,FALSE)</f>
        <v>1</v>
      </c>
      <c r="C7596" s="19">
        <f>VLOOKUP(A7596,Table2[],3,FALSE)</f>
        <v>11</v>
      </c>
      <c r="D7596" s="19">
        <f>VLOOKUP(A7596,Table2[],4,FALSE)</f>
        <v>4028</v>
      </c>
    </row>
    <row r="7597" spans="1:4" x14ac:dyDescent="0.3">
      <c r="A7597" s="19">
        <v>7314</v>
      </c>
      <c r="B7597" s="19">
        <f>VLOOKUP(A7597,Table2[],2,FALSE)</f>
        <v>3</v>
      </c>
      <c r="C7597" s="19">
        <f>VLOOKUP(A7597,Table2[],3,FALSE)</f>
        <v>13</v>
      </c>
      <c r="D7597" s="19">
        <f>VLOOKUP(A7597,Table2[],4,FALSE)</f>
        <v>4090</v>
      </c>
    </row>
    <row r="7598" spans="1:4" x14ac:dyDescent="0.3">
      <c r="A7598" s="19">
        <v>7314</v>
      </c>
      <c r="B7598" s="19">
        <f>VLOOKUP(A7598,Table2[],2,FALSE)</f>
        <v>3</v>
      </c>
      <c r="C7598" s="19">
        <f>VLOOKUP(A7598,Table2[],3,FALSE)</f>
        <v>13</v>
      </c>
      <c r="D7598" s="19">
        <f>VLOOKUP(A7598,Table2[],4,FALSE)</f>
        <v>4090</v>
      </c>
    </row>
    <row r="7599" spans="1:4" x14ac:dyDescent="0.3">
      <c r="A7599" s="19">
        <v>7315</v>
      </c>
      <c r="B7599" s="19">
        <f>VLOOKUP(A7599,Table2[],2,FALSE)</f>
        <v>1</v>
      </c>
      <c r="C7599" s="19">
        <f>VLOOKUP(A7599,Table2[],3,FALSE)</f>
        <v>5</v>
      </c>
      <c r="D7599" s="19">
        <f>VLOOKUP(A7599,Table2[],4,FALSE)</f>
        <v>4028</v>
      </c>
    </row>
    <row r="7600" spans="1:4" x14ac:dyDescent="0.3">
      <c r="A7600" s="19">
        <v>7316</v>
      </c>
      <c r="B7600" s="19">
        <f>VLOOKUP(A7600,Table2[],2,FALSE)</f>
        <v>1</v>
      </c>
      <c r="C7600" s="19">
        <f>VLOOKUP(A7600,Table2[],3,FALSE)</f>
        <v>5</v>
      </c>
      <c r="D7600" s="19">
        <f>VLOOKUP(A7600,Table2[],4,FALSE)</f>
        <v>2165</v>
      </c>
    </row>
    <row r="7601" spans="1:4" x14ac:dyDescent="0.3">
      <c r="A7601" s="19">
        <v>7317</v>
      </c>
      <c r="B7601" s="19">
        <f>VLOOKUP(A7601,Table2[],2,FALSE)</f>
        <v>1</v>
      </c>
      <c r="C7601" s="19">
        <f>VLOOKUP(A7601,Table2[],3,FALSE)</f>
        <v>5</v>
      </c>
      <c r="D7601" s="19">
        <f>VLOOKUP(A7601,Table2[],4,FALSE)</f>
        <v>3297</v>
      </c>
    </row>
    <row r="7602" spans="1:4" x14ac:dyDescent="0.3">
      <c r="A7602" s="19">
        <v>7317</v>
      </c>
      <c r="B7602" s="19">
        <f>VLOOKUP(A7602,Table2[],2,FALSE)</f>
        <v>1</v>
      </c>
      <c r="C7602" s="19">
        <f>VLOOKUP(A7602,Table2[],3,FALSE)</f>
        <v>5</v>
      </c>
      <c r="D7602" s="19">
        <f>VLOOKUP(A7602,Table2[],4,FALSE)</f>
        <v>3297</v>
      </c>
    </row>
    <row r="7603" spans="1:4" x14ac:dyDescent="0.3">
      <c r="A7603" s="19">
        <v>7317</v>
      </c>
      <c r="B7603" s="19">
        <f>VLOOKUP(A7603,Table2[],2,FALSE)</f>
        <v>1</v>
      </c>
      <c r="C7603" s="19">
        <f>VLOOKUP(A7603,Table2[],3,FALSE)</f>
        <v>5</v>
      </c>
      <c r="D7603" s="19">
        <f>VLOOKUP(A7603,Table2[],4,FALSE)</f>
        <v>3297</v>
      </c>
    </row>
    <row r="7604" spans="1:4" x14ac:dyDescent="0.3">
      <c r="A7604" s="19">
        <v>7318</v>
      </c>
      <c r="B7604" s="19">
        <f>VLOOKUP(A7604,Table2[],2,FALSE)</f>
        <v>1</v>
      </c>
      <c r="C7604" s="19">
        <f>VLOOKUP(A7604,Table2[],3,FALSE)</f>
        <v>10</v>
      </c>
      <c r="D7604" s="19">
        <f>VLOOKUP(A7604,Table2[],4,FALSE)</f>
        <v>2769</v>
      </c>
    </row>
    <row r="7605" spans="1:4" x14ac:dyDescent="0.3">
      <c r="A7605" s="19">
        <v>7318</v>
      </c>
      <c r="B7605" s="19">
        <f>VLOOKUP(A7605,Table2[],2,FALSE)</f>
        <v>1</v>
      </c>
      <c r="C7605" s="19">
        <f>VLOOKUP(A7605,Table2[],3,FALSE)</f>
        <v>10</v>
      </c>
      <c r="D7605" s="19">
        <f>VLOOKUP(A7605,Table2[],4,FALSE)</f>
        <v>2769</v>
      </c>
    </row>
    <row r="7606" spans="1:4" x14ac:dyDescent="0.3">
      <c r="A7606" s="19">
        <v>7318</v>
      </c>
      <c r="B7606" s="19">
        <f>VLOOKUP(A7606,Table2[],2,FALSE)</f>
        <v>1</v>
      </c>
      <c r="C7606" s="19">
        <f>VLOOKUP(A7606,Table2[],3,FALSE)</f>
        <v>10</v>
      </c>
      <c r="D7606" s="19">
        <f>VLOOKUP(A7606,Table2[],4,FALSE)</f>
        <v>2769</v>
      </c>
    </row>
    <row r="7607" spans="1:4" x14ac:dyDescent="0.3">
      <c r="A7607" s="19">
        <v>7321</v>
      </c>
      <c r="B7607" s="19">
        <f>VLOOKUP(A7607,Table2[],2,FALSE)</f>
        <v>1</v>
      </c>
      <c r="C7607" s="19">
        <f>VLOOKUP(A7607,Table2[],3,FALSE)</f>
        <v>5</v>
      </c>
      <c r="D7607" s="19">
        <f>VLOOKUP(A7607,Table2[],4,FALSE)</f>
        <v>16</v>
      </c>
    </row>
    <row r="7608" spans="1:4" x14ac:dyDescent="0.3">
      <c r="A7608" s="19">
        <v>7322</v>
      </c>
      <c r="B7608" s="19">
        <f>VLOOKUP(A7608,Table2[],2,FALSE)</f>
        <v>3</v>
      </c>
      <c r="C7608" s="19">
        <f>VLOOKUP(A7608,Table2[],3,FALSE)</f>
        <v>19</v>
      </c>
      <c r="D7608" s="19">
        <f>VLOOKUP(A7608,Table2[],4,FALSE)</f>
        <v>4025</v>
      </c>
    </row>
    <row r="7609" spans="1:4" x14ac:dyDescent="0.3">
      <c r="A7609" s="19">
        <v>7324</v>
      </c>
      <c r="B7609" s="19">
        <f>VLOOKUP(A7609,Table2[],2,FALSE)</f>
        <v>3</v>
      </c>
      <c r="C7609" s="19">
        <f>VLOOKUP(A7609,Table2[],3,FALSE)</f>
        <v>19</v>
      </c>
      <c r="D7609" s="19">
        <f>VLOOKUP(A7609,Table2[],4,FALSE)</f>
        <v>459</v>
      </c>
    </row>
    <row r="7610" spans="1:4" x14ac:dyDescent="0.3">
      <c r="A7610" s="19">
        <v>7325</v>
      </c>
      <c r="B7610" s="19">
        <f>VLOOKUP(A7610,Table2[],2,FALSE)</f>
        <v>1</v>
      </c>
      <c r="C7610" s="19">
        <f>VLOOKUP(A7610,Table2[],3,FALSE)</f>
        <v>5</v>
      </c>
      <c r="D7610" s="19">
        <f>VLOOKUP(A7610,Table2[],4,FALSE)</f>
        <v>18</v>
      </c>
    </row>
    <row r="7611" spans="1:4" x14ac:dyDescent="0.3">
      <c r="A7611" s="19">
        <v>7325</v>
      </c>
      <c r="B7611" s="19">
        <f>VLOOKUP(A7611,Table2[],2,FALSE)</f>
        <v>1</v>
      </c>
      <c r="C7611" s="19">
        <f>VLOOKUP(A7611,Table2[],3,FALSE)</f>
        <v>5</v>
      </c>
      <c r="D7611" s="19">
        <f>VLOOKUP(A7611,Table2[],4,FALSE)</f>
        <v>18</v>
      </c>
    </row>
    <row r="7612" spans="1:4" x14ac:dyDescent="0.3">
      <c r="A7612" s="19">
        <v>7327</v>
      </c>
      <c r="B7612" s="19">
        <f>VLOOKUP(A7612,Table2[],2,FALSE)</f>
        <v>3</v>
      </c>
      <c r="C7612" s="19">
        <f>VLOOKUP(A7612,Table2[],3,FALSE)</f>
        <v>19</v>
      </c>
      <c r="D7612" s="19">
        <f>VLOOKUP(A7612,Table2[],4,FALSE)</f>
        <v>3645</v>
      </c>
    </row>
    <row r="7613" spans="1:4" x14ac:dyDescent="0.3">
      <c r="A7613" s="19">
        <v>7328</v>
      </c>
      <c r="B7613" s="19">
        <f>VLOOKUP(A7613,Table2[],2,FALSE)</f>
        <v>3</v>
      </c>
      <c r="C7613" s="19">
        <f>VLOOKUP(A7613,Table2[],3,FALSE)</f>
        <v>19</v>
      </c>
      <c r="D7613" s="19">
        <f>VLOOKUP(A7613,Table2[],4,FALSE)</f>
        <v>2757</v>
      </c>
    </row>
    <row r="7614" spans="1:4" x14ac:dyDescent="0.3">
      <c r="A7614" s="19">
        <v>7329</v>
      </c>
      <c r="B7614" s="19">
        <f>VLOOKUP(A7614,Table2[],2,FALSE)</f>
        <v>1</v>
      </c>
      <c r="C7614" s="19">
        <f>VLOOKUP(A7614,Table2[],3,FALSE)</f>
        <v>11</v>
      </c>
      <c r="D7614" s="19">
        <f>VLOOKUP(A7614,Table2[],4,FALSE)</f>
        <v>458</v>
      </c>
    </row>
    <row r="7615" spans="1:4" x14ac:dyDescent="0.3">
      <c r="A7615" s="19">
        <v>7329</v>
      </c>
      <c r="B7615" s="19">
        <f>VLOOKUP(A7615,Table2[],2,FALSE)</f>
        <v>1</v>
      </c>
      <c r="C7615" s="19">
        <f>VLOOKUP(A7615,Table2[],3,FALSE)</f>
        <v>11</v>
      </c>
      <c r="D7615" s="19">
        <f>VLOOKUP(A7615,Table2[],4,FALSE)</f>
        <v>458</v>
      </c>
    </row>
    <row r="7616" spans="1:4" x14ac:dyDescent="0.3">
      <c r="A7616" s="19">
        <v>7332</v>
      </c>
      <c r="B7616" s="19">
        <f>VLOOKUP(A7616,Table2[],2,FALSE)</f>
        <v>1</v>
      </c>
      <c r="C7616" s="19">
        <f>VLOOKUP(A7616,Table2[],3,FALSE)</f>
        <v>5</v>
      </c>
      <c r="D7616" s="19">
        <f>VLOOKUP(A7616,Table2[],4,FALSE)</f>
        <v>444</v>
      </c>
    </row>
    <row r="7617" spans="1:4" x14ac:dyDescent="0.3">
      <c r="A7617" s="19">
        <v>7333</v>
      </c>
      <c r="B7617" s="19">
        <f>VLOOKUP(A7617,Table2[],2,FALSE)</f>
        <v>3</v>
      </c>
      <c r="C7617" s="19">
        <f>VLOOKUP(A7617,Table2[],3,FALSE)</f>
        <v>19</v>
      </c>
      <c r="D7617" s="19">
        <f>VLOOKUP(A7617,Table2[],4,FALSE)</f>
        <v>2792</v>
      </c>
    </row>
    <row r="7618" spans="1:4" x14ac:dyDescent="0.3">
      <c r="A7618" s="19">
        <v>7334</v>
      </c>
      <c r="B7618" s="19">
        <f>VLOOKUP(A7618,Table2[],2,FALSE)</f>
        <v>3</v>
      </c>
      <c r="C7618" s="19">
        <f>VLOOKUP(A7618,Table2[],3,FALSE)</f>
        <v>19</v>
      </c>
      <c r="D7618" s="19">
        <f>VLOOKUP(A7618,Table2[],4,FALSE)</f>
        <v>623</v>
      </c>
    </row>
    <row r="7619" spans="1:4" x14ac:dyDescent="0.3">
      <c r="A7619" s="19">
        <v>7335</v>
      </c>
      <c r="B7619" s="19">
        <f>VLOOKUP(A7619,Table2[],2,FALSE)</f>
        <v>3</v>
      </c>
      <c r="C7619" s="19">
        <f>VLOOKUP(A7619,Table2[],3,FALSE)</f>
        <v>19</v>
      </c>
      <c r="D7619" s="19">
        <f>VLOOKUP(A7619,Table2[],4,FALSE)</f>
        <v>76</v>
      </c>
    </row>
    <row r="7620" spans="1:4" x14ac:dyDescent="0.3">
      <c r="A7620" s="19">
        <v>7336</v>
      </c>
      <c r="B7620" s="19">
        <f>VLOOKUP(A7620,Table2[],2,FALSE)</f>
        <v>3</v>
      </c>
      <c r="C7620" s="19">
        <f>VLOOKUP(A7620,Table2[],3,FALSE)</f>
        <v>19</v>
      </c>
      <c r="D7620" s="19">
        <f>VLOOKUP(A7620,Table2[],4,FALSE)</f>
        <v>40</v>
      </c>
    </row>
    <row r="7621" spans="1:4" x14ac:dyDescent="0.3">
      <c r="A7621" s="19">
        <v>7336</v>
      </c>
      <c r="B7621" s="19">
        <f>VLOOKUP(A7621,Table2[],2,FALSE)</f>
        <v>3</v>
      </c>
      <c r="C7621" s="19">
        <f>VLOOKUP(A7621,Table2[],3,FALSE)</f>
        <v>19</v>
      </c>
      <c r="D7621" s="19">
        <f>VLOOKUP(A7621,Table2[],4,FALSE)</f>
        <v>40</v>
      </c>
    </row>
    <row r="7622" spans="1:4" x14ac:dyDescent="0.3">
      <c r="A7622" s="19">
        <v>7338</v>
      </c>
      <c r="B7622" s="19">
        <f>VLOOKUP(A7622,Table2[],2,FALSE)</f>
        <v>3</v>
      </c>
      <c r="C7622" s="19">
        <f>VLOOKUP(A7622,Table2[],3,FALSE)</f>
        <v>13</v>
      </c>
      <c r="D7622" s="19">
        <f>VLOOKUP(A7622,Table2[],4,FALSE)</f>
        <v>642</v>
      </c>
    </row>
    <row r="7623" spans="1:4" x14ac:dyDescent="0.3">
      <c r="A7623" s="19">
        <v>7339</v>
      </c>
      <c r="B7623" s="19">
        <f>VLOOKUP(A7623,Table2[],2,FALSE)</f>
        <v>3</v>
      </c>
      <c r="C7623" s="19">
        <f>VLOOKUP(A7623,Table2[],3,FALSE)</f>
        <v>1</v>
      </c>
      <c r="D7623" s="19">
        <f>VLOOKUP(A7623,Table2[],4,FALSE)</f>
        <v>4235</v>
      </c>
    </row>
    <row r="7624" spans="1:4" x14ac:dyDescent="0.3">
      <c r="A7624" s="19">
        <v>7339</v>
      </c>
      <c r="B7624" s="19">
        <f>VLOOKUP(A7624,Table2[],2,FALSE)</f>
        <v>3</v>
      </c>
      <c r="C7624" s="19">
        <f>VLOOKUP(A7624,Table2[],3,FALSE)</f>
        <v>1</v>
      </c>
      <c r="D7624" s="19">
        <f>VLOOKUP(A7624,Table2[],4,FALSE)</f>
        <v>4235</v>
      </c>
    </row>
    <row r="7625" spans="1:4" x14ac:dyDescent="0.3">
      <c r="A7625" s="19">
        <v>7341</v>
      </c>
      <c r="B7625" s="19">
        <f>VLOOKUP(A7625,Table2[],2,FALSE)</f>
        <v>3</v>
      </c>
      <c r="C7625" s="19">
        <f>VLOOKUP(A7625,Table2[],3,FALSE)</f>
        <v>13</v>
      </c>
      <c r="D7625" s="19">
        <f>VLOOKUP(A7625,Table2[],4,FALSE)</f>
        <v>672</v>
      </c>
    </row>
    <row r="7626" spans="1:4" x14ac:dyDescent="0.3">
      <c r="A7626" s="19">
        <v>7341</v>
      </c>
      <c r="B7626" s="19">
        <f>VLOOKUP(A7626,Table2[],2,FALSE)</f>
        <v>3</v>
      </c>
      <c r="C7626" s="19">
        <f>VLOOKUP(A7626,Table2[],3,FALSE)</f>
        <v>13</v>
      </c>
      <c r="D7626" s="19">
        <f>VLOOKUP(A7626,Table2[],4,FALSE)</f>
        <v>672</v>
      </c>
    </row>
    <row r="7627" spans="1:4" x14ac:dyDescent="0.3">
      <c r="A7627" s="19">
        <v>7342</v>
      </c>
      <c r="B7627" s="19">
        <f>VLOOKUP(A7627,Table2[],2,FALSE)</f>
        <v>3</v>
      </c>
      <c r="C7627" s="19">
        <f>VLOOKUP(A7627,Table2[],3,FALSE)</f>
        <v>13</v>
      </c>
      <c r="D7627" s="19">
        <f>VLOOKUP(A7627,Table2[],4,FALSE)</f>
        <v>4078</v>
      </c>
    </row>
    <row r="7628" spans="1:4" x14ac:dyDescent="0.3">
      <c r="A7628" s="19">
        <v>7343</v>
      </c>
      <c r="B7628" s="19">
        <f>VLOOKUP(A7628,Table2[],2,FALSE)</f>
        <v>3</v>
      </c>
      <c r="C7628" s="19">
        <f>VLOOKUP(A7628,Table2[],3,FALSE)</f>
        <v>13</v>
      </c>
      <c r="D7628" s="19">
        <f>VLOOKUP(A7628,Table2[],4,FALSE)</f>
        <v>458</v>
      </c>
    </row>
    <row r="7629" spans="1:4" x14ac:dyDescent="0.3">
      <c r="A7629" s="19">
        <v>7345</v>
      </c>
      <c r="B7629" s="19">
        <f>VLOOKUP(A7629,Table2[],2,FALSE)</f>
        <v>3</v>
      </c>
      <c r="C7629" s="19">
        <f>VLOOKUP(A7629,Table2[],3,FALSE)</f>
        <v>13</v>
      </c>
      <c r="D7629" s="19">
        <f>VLOOKUP(A7629,Table2[],4,FALSE)</f>
        <v>672</v>
      </c>
    </row>
    <row r="7630" spans="1:4" x14ac:dyDescent="0.3">
      <c r="A7630" s="19">
        <v>7345</v>
      </c>
      <c r="B7630" s="19">
        <f>VLOOKUP(A7630,Table2[],2,FALSE)</f>
        <v>3</v>
      </c>
      <c r="C7630" s="19">
        <f>VLOOKUP(A7630,Table2[],3,FALSE)</f>
        <v>13</v>
      </c>
      <c r="D7630" s="19">
        <f>VLOOKUP(A7630,Table2[],4,FALSE)</f>
        <v>672</v>
      </c>
    </row>
    <row r="7631" spans="1:4" x14ac:dyDescent="0.3">
      <c r="A7631" s="19">
        <v>7346</v>
      </c>
      <c r="B7631" s="19">
        <f>VLOOKUP(A7631,Table2[],2,FALSE)</f>
        <v>3</v>
      </c>
      <c r="C7631" s="19">
        <f>VLOOKUP(A7631,Table2[],3,FALSE)</f>
        <v>13</v>
      </c>
      <c r="D7631" s="19">
        <f>VLOOKUP(A7631,Table2[],4,FALSE)</f>
        <v>4028</v>
      </c>
    </row>
    <row r="7632" spans="1:4" x14ac:dyDescent="0.3">
      <c r="A7632" s="19">
        <v>7346</v>
      </c>
      <c r="B7632" s="19">
        <f>VLOOKUP(A7632,Table2[],2,FALSE)</f>
        <v>3</v>
      </c>
      <c r="C7632" s="19">
        <f>VLOOKUP(A7632,Table2[],3,FALSE)</f>
        <v>13</v>
      </c>
      <c r="D7632" s="19">
        <f>VLOOKUP(A7632,Table2[],4,FALSE)</f>
        <v>4028</v>
      </c>
    </row>
    <row r="7633" spans="1:4" x14ac:dyDescent="0.3">
      <c r="A7633" s="19">
        <v>7347</v>
      </c>
      <c r="B7633" s="19">
        <f>VLOOKUP(A7633,Table2[],2,FALSE)</f>
        <v>3</v>
      </c>
      <c r="C7633" s="19">
        <f>VLOOKUP(A7633,Table2[],3,FALSE)</f>
        <v>13</v>
      </c>
      <c r="D7633" s="19">
        <f>VLOOKUP(A7633,Table2[],4,FALSE)</f>
        <v>3399</v>
      </c>
    </row>
    <row r="7634" spans="1:4" x14ac:dyDescent="0.3">
      <c r="A7634" s="19">
        <v>7347</v>
      </c>
      <c r="B7634" s="19">
        <f>VLOOKUP(A7634,Table2[],2,FALSE)</f>
        <v>3</v>
      </c>
      <c r="C7634" s="19">
        <f>VLOOKUP(A7634,Table2[],3,FALSE)</f>
        <v>13</v>
      </c>
      <c r="D7634" s="19">
        <f>VLOOKUP(A7634,Table2[],4,FALSE)</f>
        <v>3399</v>
      </c>
    </row>
    <row r="7635" spans="1:4" x14ac:dyDescent="0.3">
      <c r="A7635" s="19">
        <v>7349</v>
      </c>
      <c r="B7635" s="19">
        <f>VLOOKUP(A7635,Table2[],2,FALSE)</f>
        <v>1</v>
      </c>
      <c r="C7635" s="19">
        <f>VLOOKUP(A7635,Table2[],3,FALSE)</f>
        <v>3</v>
      </c>
      <c r="D7635" s="19">
        <f>VLOOKUP(A7635,Table2[],4,FALSE)</f>
        <v>414</v>
      </c>
    </row>
    <row r="7636" spans="1:4" x14ac:dyDescent="0.3">
      <c r="A7636" s="19">
        <v>7349</v>
      </c>
      <c r="B7636" s="19">
        <f>VLOOKUP(A7636,Table2[],2,FALSE)</f>
        <v>1</v>
      </c>
      <c r="C7636" s="19">
        <f>VLOOKUP(A7636,Table2[],3,FALSE)</f>
        <v>3</v>
      </c>
      <c r="D7636" s="19">
        <f>VLOOKUP(A7636,Table2[],4,FALSE)</f>
        <v>414</v>
      </c>
    </row>
    <row r="7637" spans="1:4" x14ac:dyDescent="0.3">
      <c r="A7637" s="19">
        <v>7350</v>
      </c>
      <c r="B7637" s="19">
        <f>VLOOKUP(A7637,Table2[],2,FALSE)</f>
        <v>1</v>
      </c>
      <c r="C7637" s="19">
        <f>VLOOKUP(A7637,Table2[],3,FALSE)</f>
        <v>3</v>
      </c>
      <c r="D7637" s="19">
        <f>VLOOKUP(A7637,Table2[],4,FALSE)</f>
        <v>460</v>
      </c>
    </row>
    <row r="7638" spans="1:4" x14ac:dyDescent="0.3">
      <c r="A7638" s="19">
        <v>7351</v>
      </c>
      <c r="B7638" s="19">
        <f>VLOOKUP(A7638,Table2[],2,FALSE)</f>
        <v>1</v>
      </c>
      <c r="C7638" s="19">
        <f>VLOOKUP(A7638,Table2[],3,FALSE)</f>
        <v>3</v>
      </c>
      <c r="D7638" s="19">
        <f>VLOOKUP(A7638,Table2[],4,FALSE)</f>
        <v>4091</v>
      </c>
    </row>
    <row r="7639" spans="1:4" x14ac:dyDescent="0.3">
      <c r="A7639" s="19">
        <v>7351</v>
      </c>
      <c r="B7639" s="19">
        <f>VLOOKUP(A7639,Table2[],2,FALSE)</f>
        <v>1</v>
      </c>
      <c r="C7639" s="19">
        <f>VLOOKUP(A7639,Table2[],3,FALSE)</f>
        <v>3</v>
      </c>
      <c r="D7639" s="19">
        <f>VLOOKUP(A7639,Table2[],4,FALSE)</f>
        <v>4091</v>
      </c>
    </row>
    <row r="7640" spans="1:4" x14ac:dyDescent="0.3">
      <c r="A7640" s="19">
        <v>7353</v>
      </c>
      <c r="B7640" s="19">
        <f>VLOOKUP(A7640,Table2[],2,FALSE)</f>
        <v>1</v>
      </c>
      <c r="C7640" s="19">
        <f>VLOOKUP(A7640,Table2[],3,FALSE)</f>
        <v>3</v>
      </c>
      <c r="D7640" s="19">
        <f>VLOOKUP(A7640,Table2[],4,FALSE)</f>
        <v>4087</v>
      </c>
    </row>
    <row r="7641" spans="1:4" x14ac:dyDescent="0.3">
      <c r="A7641" s="19">
        <v>7357</v>
      </c>
      <c r="B7641" s="19">
        <f>VLOOKUP(A7641,Table2[],2,FALSE)</f>
        <v>3</v>
      </c>
      <c r="C7641" s="19">
        <f>VLOOKUP(A7641,Table2[],3,FALSE)</f>
        <v>19</v>
      </c>
      <c r="D7641" s="19">
        <f>VLOOKUP(A7641,Table2[],4,FALSE)</f>
        <v>463</v>
      </c>
    </row>
    <row r="7642" spans="1:4" x14ac:dyDescent="0.3">
      <c r="A7642" s="19">
        <v>7357</v>
      </c>
      <c r="B7642" s="19">
        <f>VLOOKUP(A7642,Table2[],2,FALSE)</f>
        <v>3</v>
      </c>
      <c r="C7642" s="19">
        <f>VLOOKUP(A7642,Table2[],3,FALSE)</f>
        <v>19</v>
      </c>
      <c r="D7642" s="19">
        <f>VLOOKUP(A7642,Table2[],4,FALSE)</f>
        <v>463</v>
      </c>
    </row>
    <row r="7643" spans="1:4" x14ac:dyDescent="0.3">
      <c r="A7643" s="19">
        <v>7358</v>
      </c>
      <c r="B7643" s="19">
        <f>VLOOKUP(A7643,Table2[],2,FALSE)</f>
        <v>1</v>
      </c>
      <c r="C7643" s="19">
        <f>VLOOKUP(A7643,Table2[],3,FALSE)</f>
        <v>10</v>
      </c>
      <c r="D7643" s="19">
        <f>VLOOKUP(A7643,Table2[],4,FALSE)</f>
        <v>3372</v>
      </c>
    </row>
    <row r="7644" spans="1:4" x14ac:dyDescent="0.3">
      <c r="A7644" s="19">
        <v>7358</v>
      </c>
      <c r="B7644" s="19">
        <f>VLOOKUP(A7644,Table2[],2,FALSE)</f>
        <v>1</v>
      </c>
      <c r="C7644" s="19">
        <f>VLOOKUP(A7644,Table2[],3,FALSE)</f>
        <v>10</v>
      </c>
      <c r="D7644" s="19">
        <f>VLOOKUP(A7644,Table2[],4,FALSE)</f>
        <v>3372</v>
      </c>
    </row>
    <row r="7645" spans="1:4" x14ac:dyDescent="0.3">
      <c r="A7645" s="19">
        <v>7358</v>
      </c>
      <c r="B7645" s="19">
        <f>VLOOKUP(A7645,Table2[],2,FALSE)</f>
        <v>1</v>
      </c>
      <c r="C7645" s="19">
        <f>VLOOKUP(A7645,Table2[],3,FALSE)</f>
        <v>10</v>
      </c>
      <c r="D7645" s="19">
        <f>VLOOKUP(A7645,Table2[],4,FALSE)</f>
        <v>3372</v>
      </c>
    </row>
    <row r="7646" spans="1:4" x14ac:dyDescent="0.3">
      <c r="A7646" s="19">
        <v>7358</v>
      </c>
      <c r="B7646" s="19">
        <f>VLOOKUP(A7646,Table2[],2,FALSE)</f>
        <v>1</v>
      </c>
      <c r="C7646" s="19">
        <f>VLOOKUP(A7646,Table2[],3,FALSE)</f>
        <v>10</v>
      </c>
      <c r="D7646" s="19">
        <f>VLOOKUP(A7646,Table2[],4,FALSE)</f>
        <v>3372</v>
      </c>
    </row>
    <row r="7647" spans="1:4" x14ac:dyDescent="0.3">
      <c r="A7647" s="19">
        <v>7359</v>
      </c>
      <c r="B7647" s="19">
        <f>VLOOKUP(A7647,Table2[],2,FALSE)</f>
        <v>3</v>
      </c>
      <c r="C7647" s="19">
        <f>VLOOKUP(A7647,Table2[],3,FALSE)</f>
        <v>13</v>
      </c>
      <c r="D7647" s="19">
        <f>VLOOKUP(A7647,Table2[],4,FALSE)</f>
        <v>468</v>
      </c>
    </row>
    <row r="7648" spans="1:4" x14ac:dyDescent="0.3">
      <c r="A7648" s="19">
        <v>7359</v>
      </c>
      <c r="B7648" s="19">
        <f>VLOOKUP(A7648,Table2[],2,FALSE)</f>
        <v>3</v>
      </c>
      <c r="C7648" s="19">
        <f>VLOOKUP(A7648,Table2[],3,FALSE)</f>
        <v>13</v>
      </c>
      <c r="D7648" s="19">
        <f>VLOOKUP(A7648,Table2[],4,FALSE)</f>
        <v>468</v>
      </c>
    </row>
    <row r="7649" spans="1:4" x14ac:dyDescent="0.3">
      <c r="A7649" s="19">
        <v>7362</v>
      </c>
      <c r="B7649" s="19">
        <f>VLOOKUP(A7649,Table2[],2,FALSE)</f>
        <v>3</v>
      </c>
      <c r="C7649" s="19">
        <f>VLOOKUP(A7649,Table2[],3,FALSE)</f>
        <v>1</v>
      </c>
      <c r="D7649" s="19">
        <f>VLOOKUP(A7649,Table2[],4,FALSE)</f>
        <v>468</v>
      </c>
    </row>
    <row r="7650" spans="1:4" x14ac:dyDescent="0.3">
      <c r="A7650" s="19">
        <v>7362</v>
      </c>
      <c r="B7650" s="19">
        <f>VLOOKUP(A7650,Table2[],2,FALSE)</f>
        <v>3</v>
      </c>
      <c r="C7650" s="19">
        <f>VLOOKUP(A7650,Table2[],3,FALSE)</f>
        <v>1</v>
      </c>
      <c r="D7650" s="19">
        <f>VLOOKUP(A7650,Table2[],4,FALSE)</f>
        <v>468</v>
      </c>
    </row>
    <row r="7651" spans="1:4" x14ac:dyDescent="0.3">
      <c r="A7651" s="19">
        <v>7362</v>
      </c>
      <c r="B7651" s="19">
        <f>VLOOKUP(A7651,Table2[],2,FALSE)</f>
        <v>3</v>
      </c>
      <c r="C7651" s="19">
        <f>VLOOKUP(A7651,Table2[],3,FALSE)</f>
        <v>1</v>
      </c>
      <c r="D7651" s="19">
        <f>VLOOKUP(A7651,Table2[],4,FALSE)</f>
        <v>468</v>
      </c>
    </row>
    <row r="7652" spans="1:4" x14ac:dyDescent="0.3">
      <c r="A7652" s="19">
        <v>7362</v>
      </c>
      <c r="B7652" s="19">
        <f>VLOOKUP(A7652,Table2[],2,FALSE)</f>
        <v>3</v>
      </c>
      <c r="C7652" s="19">
        <f>VLOOKUP(A7652,Table2[],3,FALSE)</f>
        <v>1</v>
      </c>
      <c r="D7652" s="19">
        <f>VLOOKUP(A7652,Table2[],4,FALSE)</f>
        <v>468</v>
      </c>
    </row>
    <row r="7653" spans="1:4" x14ac:dyDescent="0.3">
      <c r="A7653" s="19">
        <v>7363</v>
      </c>
      <c r="B7653" s="19">
        <f>VLOOKUP(A7653,Table2[],2,FALSE)</f>
        <v>3</v>
      </c>
      <c r="C7653" s="19">
        <f>VLOOKUP(A7653,Table2[],3,FALSE)</f>
        <v>13</v>
      </c>
      <c r="D7653" s="19">
        <f>VLOOKUP(A7653,Table2[],4,FALSE)</f>
        <v>4247</v>
      </c>
    </row>
    <row r="7654" spans="1:4" x14ac:dyDescent="0.3">
      <c r="A7654" s="19">
        <v>7363</v>
      </c>
      <c r="B7654" s="19">
        <f>VLOOKUP(A7654,Table2[],2,FALSE)</f>
        <v>3</v>
      </c>
      <c r="C7654" s="19">
        <f>VLOOKUP(A7654,Table2[],3,FALSE)</f>
        <v>13</v>
      </c>
      <c r="D7654" s="19">
        <f>VLOOKUP(A7654,Table2[],4,FALSE)</f>
        <v>4247</v>
      </c>
    </row>
    <row r="7655" spans="1:4" x14ac:dyDescent="0.3">
      <c r="A7655" s="19">
        <v>7363</v>
      </c>
      <c r="B7655" s="19">
        <f>VLOOKUP(A7655,Table2[],2,FALSE)</f>
        <v>3</v>
      </c>
      <c r="C7655" s="19">
        <f>VLOOKUP(A7655,Table2[],3,FALSE)</f>
        <v>13</v>
      </c>
      <c r="D7655" s="19">
        <f>VLOOKUP(A7655,Table2[],4,FALSE)</f>
        <v>4247</v>
      </c>
    </row>
    <row r="7656" spans="1:4" x14ac:dyDescent="0.3">
      <c r="A7656" s="19">
        <v>7364</v>
      </c>
      <c r="B7656" s="19">
        <f>VLOOKUP(A7656,Table2[],2,FALSE)</f>
        <v>1</v>
      </c>
      <c r="C7656" s="19">
        <f>VLOOKUP(A7656,Table2[],3,FALSE)</f>
        <v>15</v>
      </c>
      <c r="D7656" s="19">
        <f>VLOOKUP(A7656,Table2[],4,FALSE)</f>
        <v>2754</v>
      </c>
    </row>
    <row r="7657" spans="1:4" x14ac:dyDescent="0.3">
      <c r="A7657" s="19">
        <v>7365</v>
      </c>
      <c r="B7657" s="19">
        <f>VLOOKUP(A7657,Table2[],2,FALSE)</f>
        <v>3</v>
      </c>
      <c r="C7657" s="19">
        <f>VLOOKUP(A7657,Table2[],3,FALSE)</f>
        <v>1</v>
      </c>
      <c r="D7657" s="19">
        <f>VLOOKUP(A7657,Table2[],4,FALSE)</f>
        <v>2792</v>
      </c>
    </row>
    <row r="7658" spans="1:4" x14ac:dyDescent="0.3">
      <c r="A7658" s="19">
        <v>7368</v>
      </c>
      <c r="B7658" s="19">
        <f>VLOOKUP(A7658,Table2[],2,FALSE)</f>
        <v>3</v>
      </c>
      <c r="C7658" s="19">
        <f>VLOOKUP(A7658,Table2[],3,FALSE)</f>
        <v>19</v>
      </c>
      <c r="D7658" s="19">
        <f>VLOOKUP(A7658,Table2[],4,FALSE)</f>
        <v>476</v>
      </c>
    </row>
    <row r="7659" spans="1:4" x14ac:dyDescent="0.3">
      <c r="A7659" s="19">
        <v>7368</v>
      </c>
      <c r="B7659" s="19">
        <f>VLOOKUP(A7659,Table2[],2,FALSE)</f>
        <v>3</v>
      </c>
      <c r="C7659" s="19">
        <f>VLOOKUP(A7659,Table2[],3,FALSE)</f>
        <v>19</v>
      </c>
      <c r="D7659" s="19">
        <f>VLOOKUP(A7659,Table2[],4,FALSE)</f>
        <v>476</v>
      </c>
    </row>
    <row r="7660" spans="1:4" x14ac:dyDescent="0.3">
      <c r="A7660" s="19">
        <v>7370</v>
      </c>
      <c r="B7660" s="19">
        <f>VLOOKUP(A7660,Table2[],2,FALSE)</f>
        <v>1</v>
      </c>
      <c r="C7660" s="19">
        <f>VLOOKUP(A7660,Table2[],3,FALSE)</f>
        <v>11</v>
      </c>
      <c r="D7660" s="19">
        <f>VLOOKUP(A7660,Table2[],4,FALSE)</f>
        <v>4028</v>
      </c>
    </row>
    <row r="7661" spans="1:4" x14ac:dyDescent="0.3">
      <c r="A7661" s="19">
        <v>7370</v>
      </c>
      <c r="B7661" s="19">
        <f>VLOOKUP(A7661,Table2[],2,FALSE)</f>
        <v>1</v>
      </c>
      <c r="C7661" s="19">
        <f>VLOOKUP(A7661,Table2[],3,FALSE)</f>
        <v>11</v>
      </c>
      <c r="D7661" s="19">
        <f>VLOOKUP(A7661,Table2[],4,FALSE)</f>
        <v>4028</v>
      </c>
    </row>
    <row r="7662" spans="1:4" x14ac:dyDescent="0.3">
      <c r="A7662" s="19">
        <v>7371</v>
      </c>
      <c r="B7662" s="19">
        <f>VLOOKUP(A7662,Table2[],2,FALSE)</f>
        <v>3</v>
      </c>
      <c r="C7662" s="19">
        <f>VLOOKUP(A7662,Table2[],3,FALSE)</f>
        <v>13</v>
      </c>
      <c r="D7662" s="19">
        <f>VLOOKUP(A7662,Table2[],4,FALSE)</f>
        <v>18</v>
      </c>
    </row>
    <row r="7663" spans="1:4" x14ac:dyDescent="0.3">
      <c r="A7663" s="19">
        <v>7371</v>
      </c>
      <c r="B7663" s="19">
        <f>VLOOKUP(A7663,Table2[],2,FALSE)</f>
        <v>3</v>
      </c>
      <c r="C7663" s="19">
        <f>VLOOKUP(A7663,Table2[],3,FALSE)</f>
        <v>13</v>
      </c>
      <c r="D7663" s="19">
        <f>VLOOKUP(A7663,Table2[],4,FALSE)</f>
        <v>18</v>
      </c>
    </row>
    <row r="7664" spans="1:4" x14ac:dyDescent="0.3">
      <c r="A7664" s="19">
        <v>7371</v>
      </c>
      <c r="B7664" s="19">
        <f>VLOOKUP(A7664,Table2[],2,FALSE)</f>
        <v>3</v>
      </c>
      <c r="C7664" s="19">
        <f>VLOOKUP(A7664,Table2[],3,FALSE)</f>
        <v>13</v>
      </c>
      <c r="D7664" s="19">
        <f>VLOOKUP(A7664,Table2[],4,FALSE)</f>
        <v>18</v>
      </c>
    </row>
    <row r="7665" spans="1:4" x14ac:dyDescent="0.3">
      <c r="A7665" s="19">
        <v>7371</v>
      </c>
      <c r="B7665" s="19">
        <f>VLOOKUP(A7665,Table2[],2,FALSE)</f>
        <v>3</v>
      </c>
      <c r="C7665" s="19">
        <f>VLOOKUP(A7665,Table2[],3,FALSE)</f>
        <v>13</v>
      </c>
      <c r="D7665" s="19">
        <f>VLOOKUP(A7665,Table2[],4,FALSE)</f>
        <v>18</v>
      </c>
    </row>
    <row r="7666" spans="1:4" x14ac:dyDescent="0.3">
      <c r="A7666" s="19">
        <v>7371</v>
      </c>
      <c r="B7666" s="19">
        <f>VLOOKUP(A7666,Table2[],2,FALSE)</f>
        <v>3</v>
      </c>
      <c r="C7666" s="19">
        <f>VLOOKUP(A7666,Table2[],3,FALSE)</f>
        <v>13</v>
      </c>
      <c r="D7666" s="19">
        <f>VLOOKUP(A7666,Table2[],4,FALSE)</f>
        <v>18</v>
      </c>
    </row>
    <row r="7667" spans="1:4" x14ac:dyDescent="0.3">
      <c r="A7667" s="19">
        <v>7374</v>
      </c>
      <c r="B7667" s="19">
        <f>VLOOKUP(A7667,Table2[],2,FALSE)</f>
        <v>1</v>
      </c>
      <c r="C7667" s="19">
        <f>VLOOKUP(A7667,Table2[],3,FALSE)</f>
        <v>15</v>
      </c>
      <c r="D7667" s="19">
        <f>VLOOKUP(A7667,Table2[],4,FALSE)</f>
        <v>4079</v>
      </c>
    </row>
    <row r="7668" spans="1:4" x14ac:dyDescent="0.3">
      <c r="A7668" s="19">
        <v>7374</v>
      </c>
      <c r="B7668" s="19">
        <f>VLOOKUP(A7668,Table2[],2,FALSE)</f>
        <v>1</v>
      </c>
      <c r="C7668" s="19">
        <f>VLOOKUP(A7668,Table2[],3,FALSE)</f>
        <v>15</v>
      </c>
      <c r="D7668" s="19">
        <f>VLOOKUP(A7668,Table2[],4,FALSE)</f>
        <v>4079</v>
      </c>
    </row>
    <row r="7669" spans="1:4" x14ac:dyDescent="0.3">
      <c r="A7669" s="19">
        <v>7375</v>
      </c>
      <c r="B7669" s="19">
        <f>VLOOKUP(A7669,Table2[],2,FALSE)</f>
        <v>3</v>
      </c>
      <c r="C7669" s="19">
        <f>VLOOKUP(A7669,Table2[],3,FALSE)</f>
        <v>19</v>
      </c>
      <c r="D7669" s="19">
        <f>VLOOKUP(A7669,Table2[],4,FALSE)</f>
        <v>1165</v>
      </c>
    </row>
    <row r="7670" spans="1:4" x14ac:dyDescent="0.3">
      <c r="A7670" s="19">
        <v>7375</v>
      </c>
      <c r="B7670" s="19">
        <f>VLOOKUP(A7670,Table2[],2,FALSE)</f>
        <v>3</v>
      </c>
      <c r="C7670" s="19">
        <f>VLOOKUP(A7670,Table2[],3,FALSE)</f>
        <v>19</v>
      </c>
      <c r="D7670" s="19">
        <f>VLOOKUP(A7670,Table2[],4,FALSE)</f>
        <v>1165</v>
      </c>
    </row>
    <row r="7671" spans="1:4" x14ac:dyDescent="0.3">
      <c r="A7671" s="19">
        <v>7377</v>
      </c>
      <c r="B7671" s="19">
        <f>VLOOKUP(A7671,Table2[],2,FALSE)</f>
        <v>1</v>
      </c>
      <c r="C7671" s="19">
        <f>VLOOKUP(A7671,Table2[],3,FALSE)</f>
        <v>11</v>
      </c>
      <c r="D7671" s="19">
        <f>VLOOKUP(A7671,Table2[],4,FALSE)</f>
        <v>457</v>
      </c>
    </row>
    <row r="7672" spans="1:4" x14ac:dyDescent="0.3">
      <c r="A7672" s="19">
        <v>7377</v>
      </c>
      <c r="B7672" s="19">
        <f>VLOOKUP(A7672,Table2[],2,FALSE)</f>
        <v>1</v>
      </c>
      <c r="C7672" s="19">
        <f>VLOOKUP(A7672,Table2[],3,FALSE)</f>
        <v>11</v>
      </c>
      <c r="D7672" s="19">
        <f>VLOOKUP(A7672,Table2[],4,FALSE)</f>
        <v>457</v>
      </c>
    </row>
    <row r="7673" spans="1:4" x14ac:dyDescent="0.3">
      <c r="A7673" s="19">
        <v>7379</v>
      </c>
      <c r="B7673" s="19">
        <f>VLOOKUP(A7673,Table2[],2,FALSE)</f>
        <v>3</v>
      </c>
      <c r="C7673" s="19">
        <f>VLOOKUP(A7673,Table2[],3,FALSE)</f>
        <v>23</v>
      </c>
      <c r="D7673" s="19">
        <f>VLOOKUP(A7673,Table2[],4,FALSE)</f>
        <v>672</v>
      </c>
    </row>
    <row r="7674" spans="1:4" x14ac:dyDescent="0.3">
      <c r="A7674" s="19">
        <v>7379</v>
      </c>
      <c r="B7674" s="19">
        <f>VLOOKUP(A7674,Table2[],2,FALSE)</f>
        <v>3</v>
      </c>
      <c r="C7674" s="19">
        <f>VLOOKUP(A7674,Table2[],3,FALSE)</f>
        <v>23</v>
      </c>
      <c r="D7674" s="19">
        <f>VLOOKUP(A7674,Table2[],4,FALSE)</f>
        <v>672</v>
      </c>
    </row>
    <row r="7675" spans="1:4" x14ac:dyDescent="0.3">
      <c r="A7675" s="19">
        <v>7379</v>
      </c>
      <c r="B7675" s="19">
        <f>VLOOKUP(A7675,Table2[],2,FALSE)</f>
        <v>3</v>
      </c>
      <c r="C7675" s="19">
        <f>VLOOKUP(A7675,Table2[],3,FALSE)</f>
        <v>23</v>
      </c>
      <c r="D7675" s="19">
        <f>VLOOKUP(A7675,Table2[],4,FALSE)</f>
        <v>672</v>
      </c>
    </row>
    <row r="7676" spans="1:4" x14ac:dyDescent="0.3">
      <c r="A7676" s="19">
        <v>7380</v>
      </c>
      <c r="B7676" s="19">
        <f>VLOOKUP(A7676,Table2[],2,FALSE)</f>
        <v>1</v>
      </c>
      <c r="C7676" s="19">
        <f>VLOOKUP(A7676,Table2[],3,FALSE)</f>
        <v>11</v>
      </c>
      <c r="D7676" s="19">
        <f>VLOOKUP(A7676,Table2[],4,FALSE)</f>
        <v>3390</v>
      </c>
    </row>
    <row r="7677" spans="1:4" x14ac:dyDescent="0.3">
      <c r="A7677" s="19">
        <v>7382</v>
      </c>
      <c r="B7677" s="19">
        <f>VLOOKUP(A7677,Table2[],2,FALSE)</f>
        <v>1</v>
      </c>
      <c r="C7677" s="19">
        <f>VLOOKUP(A7677,Table2[],3,FALSE)</f>
        <v>11</v>
      </c>
      <c r="D7677" s="19">
        <f>VLOOKUP(A7677,Table2[],4,FALSE)</f>
        <v>4028</v>
      </c>
    </row>
    <row r="7678" spans="1:4" x14ac:dyDescent="0.3">
      <c r="A7678" s="19">
        <v>7382</v>
      </c>
      <c r="B7678" s="19">
        <f>VLOOKUP(A7678,Table2[],2,FALSE)</f>
        <v>1</v>
      </c>
      <c r="C7678" s="19">
        <f>VLOOKUP(A7678,Table2[],3,FALSE)</f>
        <v>11</v>
      </c>
      <c r="D7678" s="19">
        <f>VLOOKUP(A7678,Table2[],4,FALSE)</f>
        <v>4028</v>
      </c>
    </row>
    <row r="7679" spans="1:4" x14ac:dyDescent="0.3">
      <c r="A7679" s="19">
        <v>7383</v>
      </c>
      <c r="B7679" s="19">
        <f>VLOOKUP(A7679,Table2[],2,FALSE)</f>
        <v>1</v>
      </c>
      <c r="C7679" s="19">
        <f>VLOOKUP(A7679,Table2[],3,FALSE)</f>
        <v>11</v>
      </c>
      <c r="D7679" s="19">
        <f>VLOOKUP(A7679,Table2[],4,FALSE)</f>
        <v>3542</v>
      </c>
    </row>
    <row r="7680" spans="1:4" x14ac:dyDescent="0.3">
      <c r="A7680" s="19">
        <v>7384</v>
      </c>
      <c r="B7680" s="19">
        <f>VLOOKUP(A7680,Table2[],2,FALSE)</f>
        <v>3</v>
      </c>
      <c r="C7680" s="19">
        <f>VLOOKUP(A7680,Table2[],3,FALSE)</f>
        <v>23</v>
      </c>
      <c r="D7680" s="19">
        <f>VLOOKUP(A7680,Table2[],4,FALSE)</f>
        <v>463</v>
      </c>
    </row>
    <row r="7681" spans="1:4" x14ac:dyDescent="0.3">
      <c r="A7681" s="19">
        <v>7387</v>
      </c>
      <c r="B7681" s="19">
        <f>VLOOKUP(A7681,Table2[],2,FALSE)</f>
        <v>1</v>
      </c>
      <c r="C7681" s="19">
        <f>VLOOKUP(A7681,Table2[],3,FALSE)</f>
        <v>11</v>
      </c>
      <c r="D7681" s="19">
        <f>VLOOKUP(A7681,Table2[],4,FALSE)</f>
        <v>413</v>
      </c>
    </row>
    <row r="7682" spans="1:4" x14ac:dyDescent="0.3">
      <c r="A7682" s="19">
        <v>7393</v>
      </c>
      <c r="B7682" s="19">
        <f>VLOOKUP(A7682,Table2[],2,FALSE)</f>
        <v>1</v>
      </c>
      <c r="C7682" s="19">
        <f>VLOOKUP(A7682,Table2[],3,FALSE)</f>
        <v>15</v>
      </c>
      <c r="D7682" s="19">
        <f>VLOOKUP(A7682,Table2[],4,FALSE)</f>
        <v>3719</v>
      </c>
    </row>
    <row r="7683" spans="1:4" x14ac:dyDescent="0.3">
      <c r="A7683" s="19">
        <v>7393</v>
      </c>
      <c r="B7683" s="19">
        <f>VLOOKUP(A7683,Table2[],2,FALSE)</f>
        <v>1</v>
      </c>
      <c r="C7683" s="19">
        <f>VLOOKUP(A7683,Table2[],3,FALSE)</f>
        <v>15</v>
      </c>
      <c r="D7683" s="19">
        <f>VLOOKUP(A7683,Table2[],4,FALSE)</f>
        <v>3719</v>
      </c>
    </row>
    <row r="7684" spans="1:4" x14ac:dyDescent="0.3">
      <c r="A7684" s="19">
        <v>7393</v>
      </c>
      <c r="B7684" s="19">
        <f>VLOOKUP(A7684,Table2[],2,FALSE)</f>
        <v>1</v>
      </c>
      <c r="C7684" s="19">
        <f>VLOOKUP(A7684,Table2[],3,FALSE)</f>
        <v>15</v>
      </c>
      <c r="D7684" s="19">
        <f>VLOOKUP(A7684,Table2[],4,FALSE)</f>
        <v>3719</v>
      </c>
    </row>
    <row r="7685" spans="1:4" x14ac:dyDescent="0.3">
      <c r="A7685" s="19">
        <v>7394</v>
      </c>
      <c r="B7685" s="19">
        <f>VLOOKUP(A7685,Table2[],2,FALSE)</f>
        <v>3</v>
      </c>
      <c r="C7685" s="19">
        <f>VLOOKUP(A7685,Table2[],3,FALSE)</f>
        <v>7</v>
      </c>
      <c r="D7685" s="19">
        <f>VLOOKUP(A7685,Table2[],4,FALSE)</f>
        <v>4028</v>
      </c>
    </row>
    <row r="7686" spans="1:4" x14ac:dyDescent="0.3">
      <c r="A7686" s="19">
        <v>7396</v>
      </c>
      <c r="B7686" s="19">
        <f>VLOOKUP(A7686,Table2[],2,FALSE)</f>
        <v>1</v>
      </c>
      <c r="C7686" s="19">
        <f>VLOOKUP(A7686,Table2[],3,FALSE)</f>
        <v>11</v>
      </c>
      <c r="D7686" s="19">
        <f>VLOOKUP(A7686,Table2[],4,FALSE)</f>
        <v>3373</v>
      </c>
    </row>
    <row r="7687" spans="1:4" x14ac:dyDescent="0.3">
      <c r="A7687" s="19">
        <v>7396</v>
      </c>
      <c r="B7687" s="19">
        <f>VLOOKUP(A7687,Table2[],2,FALSE)</f>
        <v>1</v>
      </c>
      <c r="C7687" s="19">
        <f>VLOOKUP(A7687,Table2[],3,FALSE)</f>
        <v>11</v>
      </c>
      <c r="D7687" s="19">
        <f>VLOOKUP(A7687,Table2[],4,FALSE)</f>
        <v>3373</v>
      </c>
    </row>
    <row r="7688" spans="1:4" x14ac:dyDescent="0.3">
      <c r="A7688" s="19">
        <v>7396</v>
      </c>
      <c r="B7688" s="19">
        <f>VLOOKUP(A7688,Table2[],2,FALSE)</f>
        <v>1</v>
      </c>
      <c r="C7688" s="19">
        <f>VLOOKUP(A7688,Table2[],3,FALSE)</f>
        <v>11</v>
      </c>
      <c r="D7688" s="19">
        <f>VLOOKUP(A7688,Table2[],4,FALSE)</f>
        <v>3373</v>
      </c>
    </row>
    <row r="7689" spans="1:4" x14ac:dyDescent="0.3">
      <c r="A7689" s="19">
        <v>7396</v>
      </c>
      <c r="B7689" s="19">
        <f>VLOOKUP(A7689,Table2[],2,FALSE)</f>
        <v>1</v>
      </c>
      <c r="C7689" s="19">
        <f>VLOOKUP(A7689,Table2[],3,FALSE)</f>
        <v>11</v>
      </c>
      <c r="D7689" s="19">
        <f>VLOOKUP(A7689,Table2[],4,FALSE)</f>
        <v>3373</v>
      </c>
    </row>
    <row r="7690" spans="1:4" x14ac:dyDescent="0.3">
      <c r="A7690" s="19">
        <v>7396</v>
      </c>
      <c r="B7690" s="19">
        <f>VLOOKUP(A7690,Table2[],2,FALSE)</f>
        <v>1</v>
      </c>
      <c r="C7690" s="19">
        <f>VLOOKUP(A7690,Table2[],3,FALSE)</f>
        <v>11</v>
      </c>
      <c r="D7690" s="19">
        <f>VLOOKUP(A7690,Table2[],4,FALSE)</f>
        <v>3373</v>
      </c>
    </row>
    <row r="7691" spans="1:4" x14ac:dyDescent="0.3">
      <c r="A7691" s="19">
        <v>7396</v>
      </c>
      <c r="B7691" s="19">
        <f>VLOOKUP(A7691,Table2[],2,FALSE)</f>
        <v>1</v>
      </c>
      <c r="C7691" s="19">
        <f>VLOOKUP(A7691,Table2[],3,FALSE)</f>
        <v>11</v>
      </c>
      <c r="D7691" s="19">
        <f>VLOOKUP(A7691,Table2[],4,FALSE)</f>
        <v>3373</v>
      </c>
    </row>
    <row r="7692" spans="1:4" x14ac:dyDescent="0.3">
      <c r="A7692" s="19">
        <v>7396</v>
      </c>
      <c r="B7692" s="19">
        <f>VLOOKUP(A7692,Table2[],2,FALSE)</f>
        <v>1</v>
      </c>
      <c r="C7692" s="19">
        <f>VLOOKUP(A7692,Table2[],3,FALSE)</f>
        <v>11</v>
      </c>
      <c r="D7692" s="19">
        <f>VLOOKUP(A7692,Table2[],4,FALSE)</f>
        <v>3373</v>
      </c>
    </row>
    <row r="7693" spans="1:4" x14ac:dyDescent="0.3">
      <c r="A7693" s="19">
        <v>7396</v>
      </c>
      <c r="B7693" s="19">
        <f>VLOOKUP(A7693,Table2[],2,FALSE)</f>
        <v>1</v>
      </c>
      <c r="C7693" s="19">
        <f>VLOOKUP(A7693,Table2[],3,FALSE)</f>
        <v>11</v>
      </c>
      <c r="D7693" s="19">
        <f>VLOOKUP(A7693,Table2[],4,FALSE)</f>
        <v>3373</v>
      </c>
    </row>
    <row r="7694" spans="1:4" x14ac:dyDescent="0.3">
      <c r="A7694" s="19">
        <v>7398</v>
      </c>
      <c r="B7694" s="19">
        <f>VLOOKUP(A7694,Table2[],2,FALSE)</f>
        <v>3</v>
      </c>
      <c r="C7694" s="19">
        <f>VLOOKUP(A7694,Table2[],3,FALSE)</f>
        <v>23</v>
      </c>
      <c r="D7694" s="19">
        <f>VLOOKUP(A7694,Table2[],4,FALSE)</f>
        <v>3406</v>
      </c>
    </row>
    <row r="7695" spans="1:4" x14ac:dyDescent="0.3">
      <c r="A7695" s="19">
        <v>7399</v>
      </c>
      <c r="B7695" s="19">
        <f>VLOOKUP(A7695,Table2[],2,FALSE)</f>
        <v>1</v>
      </c>
      <c r="C7695" s="19">
        <f>VLOOKUP(A7695,Table2[],3,FALSE)</f>
        <v>11</v>
      </c>
      <c r="D7695" s="19">
        <f>VLOOKUP(A7695,Table2[],4,FALSE)</f>
        <v>463</v>
      </c>
    </row>
    <row r="7696" spans="1:4" x14ac:dyDescent="0.3">
      <c r="A7696" s="19">
        <v>7399</v>
      </c>
      <c r="B7696" s="19">
        <f>VLOOKUP(A7696,Table2[],2,FALSE)</f>
        <v>1</v>
      </c>
      <c r="C7696" s="19">
        <f>VLOOKUP(A7696,Table2[],3,FALSE)</f>
        <v>11</v>
      </c>
      <c r="D7696" s="19">
        <f>VLOOKUP(A7696,Table2[],4,FALSE)</f>
        <v>463</v>
      </c>
    </row>
    <row r="7697" spans="1:4" x14ac:dyDescent="0.3">
      <c r="A7697" s="19">
        <v>7403</v>
      </c>
      <c r="B7697" s="19">
        <f>VLOOKUP(A7697,Table2[],2,FALSE)</f>
        <v>3</v>
      </c>
      <c r="C7697" s="19">
        <f>VLOOKUP(A7697,Table2[],3,FALSE)</f>
        <v>1</v>
      </c>
      <c r="D7697" s="19">
        <f>VLOOKUP(A7697,Table2[],4,FALSE)</f>
        <v>122</v>
      </c>
    </row>
    <row r="7698" spans="1:4" x14ac:dyDescent="0.3">
      <c r="A7698" s="19">
        <v>7404</v>
      </c>
      <c r="B7698" s="19">
        <f>VLOOKUP(A7698,Table2[],2,FALSE)</f>
        <v>3</v>
      </c>
      <c r="C7698" s="19">
        <f>VLOOKUP(A7698,Table2[],3,FALSE)</f>
        <v>19</v>
      </c>
      <c r="D7698" s="19">
        <f>VLOOKUP(A7698,Table2[],4,FALSE)</f>
        <v>472</v>
      </c>
    </row>
    <row r="7699" spans="1:4" x14ac:dyDescent="0.3">
      <c r="A7699" s="19">
        <v>7405</v>
      </c>
      <c r="B7699" s="19">
        <f>VLOOKUP(A7699,Table2[],2,FALSE)</f>
        <v>3</v>
      </c>
      <c r="C7699" s="19">
        <f>VLOOKUP(A7699,Table2[],3,FALSE)</f>
        <v>19</v>
      </c>
      <c r="D7699" s="19">
        <f>VLOOKUP(A7699,Table2[],4,FALSE)</f>
        <v>4207</v>
      </c>
    </row>
    <row r="7700" spans="1:4" x14ac:dyDescent="0.3">
      <c r="A7700" s="19">
        <v>7405</v>
      </c>
      <c r="B7700" s="19">
        <f>VLOOKUP(A7700,Table2[],2,FALSE)</f>
        <v>3</v>
      </c>
      <c r="C7700" s="19">
        <f>VLOOKUP(A7700,Table2[],3,FALSE)</f>
        <v>19</v>
      </c>
      <c r="D7700" s="19">
        <f>VLOOKUP(A7700,Table2[],4,FALSE)</f>
        <v>4207</v>
      </c>
    </row>
    <row r="7701" spans="1:4" x14ac:dyDescent="0.3">
      <c r="A7701" s="19">
        <v>7405</v>
      </c>
      <c r="B7701" s="19">
        <f>VLOOKUP(A7701,Table2[],2,FALSE)</f>
        <v>3</v>
      </c>
      <c r="C7701" s="19">
        <f>VLOOKUP(A7701,Table2[],3,FALSE)</f>
        <v>19</v>
      </c>
      <c r="D7701" s="19">
        <f>VLOOKUP(A7701,Table2[],4,FALSE)</f>
        <v>4207</v>
      </c>
    </row>
    <row r="7702" spans="1:4" x14ac:dyDescent="0.3">
      <c r="A7702" s="19">
        <v>7407</v>
      </c>
      <c r="B7702" s="19">
        <f>VLOOKUP(A7702,Table2[],2,FALSE)</f>
        <v>3</v>
      </c>
      <c r="C7702" s="19">
        <f>VLOOKUP(A7702,Table2[],3,FALSE)</f>
        <v>19</v>
      </c>
      <c r="D7702" s="19">
        <f>VLOOKUP(A7702,Table2[],4,FALSE)</f>
        <v>4241</v>
      </c>
    </row>
    <row r="7703" spans="1:4" x14ac:dyDescent="0.3">
      <c r="A7703" s="19">
        <v>7407</v>
      </c>
      <c r="B7703" s="19">
        <f>VLOOKUP(A7703,Table2[],2,FALSE)</f>
        <v>3</v>
      </c>
      <c r="C7703" s="19">
        <f>VLOOKUP(A7703,Table2[],3,FALSE)</f>
        <v>19</v>
      </c>
      <c r="D7703" s="19">
        <f>VLOOKUP(A7703,Table2[],4,FALSE)</f>
        <v>4241</v>
      </c>
    </row>
    <row r="7704" spans="1:4" x14ac:dyDescent="0.3">
      <c r="A7704" s="19">
        <v>7411</v>
      </c>
      <c r="B7704" s="19">
        <f>VLOOKUP(A7704,Table2[],2,FALSE)</f>
        <v>3</v>
      </c>
      <c r="C7704" s="19">
        <f>VLOOKUP(A7704,Table2[],3,FALSE)</f>
        <v>19</v>
      </c>
      <c r="D7704" s="19">
        <f>VLOOKUP(A7704,Table2[],4,FALSE)</f>
        <v>2760</v>
      </c>
    </row>
    <row r="7705" spans="1:4" x14ac:dyDescent="0.3">
      <c r="A7705" s="19">
        <v>7413</v>
      </c>
      <c r="B7705" s="19">
        <f>VLOOKUP(A7705,Table2[],2,FALSE)</f>
        <v>3</v>
      </c>
      <c r="C7705" s="19">
        <f>VLOOKUP(A7705,Table2[],3,FALSE)</f>
        <v>1</v>
      </c>
      <c r="D7705" s="19">
        <f>VLOOKUP(A7705,Table2[],4,FALSE)</f>
        <v>4249</v>
      </c>
    </row>
    <row r="7706" spans="1:4" x14ac:dyDescent="0.3">
      <c r="A7706" s="19">
        <v>7414</v>
      </c>
      <c r="B7706" s="19">
        <f>VLOOKUP(A7706,Table2[],2,FALSE)</f>
        <v>3</v>
      </c>
      <c r="C7706" s="19">
        <f>VLOOKUP(A7706,Table2[],3,FALSE)</f>
        <v>19</v>
      </c>
      <c r="D7706" s="19">
        <f>VLOOKUP(A7706,Table2[],4,FALSE)</f>
        <v>4078</v>
      </c>
    </row>
    <row r="7707" spans="1:4" x14ac:dyDescent="0.3">
      <c r="A7707" s="19">
        <v>7416</v>
      </c>
      <c r="B7707" s="19">
        <f>VLOOKUP(A7707,Table2[],2,FALSE)</f>
        <v>3</v>
      </c>
      <c r="C7707" s="19">
        <f>VLOOKUP(A7707,Table2[],3,FALSE)</f>
        <v>1</v>
      </c>
      <c r="D7707" s="19">
        <f>VLOOKUP(A7707,Table2[],4,FALSE)</f>
        <v>2826</v>
      </c>
    </row>
    <row r="7708" spans="1:4" x14ac:dyDescent="0.3">
      <c r="A7708" s="19">
        <v>7416</v>
      </c>
      <c r="B7708" s="19">
        <f>VLOOKUP(A7708,Table2[],2,FALSE)</f>
        <v>3</v>
      </c>
      <c r="C7708" s="19">
        <f>VLOOKUP(A7708,Table2[],3,FALSE)</f>
        <v>1</v>
      </c>
      <c r="D7708" s="19">
        <f>VLOOKUP(A7708,Table2[],4,FALSE)</f>
        <v>2826</v>
      </c>
    </row>
    <row r="7709" spans="1:4" x14ac:dyDescent="0.3">
      <c r="A7709" s="19">
        <v>7416</v>
      </c>
      <c r="B7709" s="19">
        <f>VLOOKUP(A7709,Table2[],2,FALSE)</f>
        <v>3</v>
      </c>
      <c r="C7709" s="19">
        <f>VLOOKUP(A7709,Table2[],3,FALSE)</f>
        <v>1</v>
      </c>
      <c r="D7709" s="19">
        <f>VLOOKUP(A7709,Table2[],4,FALSE)</f>
        <v>2826</v>
      </c>
    </row>
    <row r="7710" spans="1:4" x14ac:dyDescent="0.3">
      <c r="A7710" s="19">
        <v>7416</v>
      </c>
      <c r="B7710" s="19">
        <f>VLOOKUP(A7710,Table2[],2,FALSE)</f>
        <v>3</v>
      </c>
      <c r="C7710" s="19">
        <f>VLOOKUP(A7710,Table2[],3,FALSE)</f>
        <v>1</v>
      </c>
      <c r="D7710" s="19">
        <f>VLOOKUP(A7710,Table2[],4,FALSE)</f>
        <v>2826</v>
      </c>
    </row>
    <row r="7711" spans="1:4" x14ac:dyDescent="0.3">
      <c r="A7711" s="19">
        <v>7416</v>
      </c>
      <c r="B7711" s="19">
        <f>VLOOKUP(A7711,Table2[],2,FALSE)</f>
        <v>3</v>
      </c>
      <c r="C7711" s="19">
        <f>VLOOKUP(A7711,Table2[],3,FALSE)</f>
        <v>1</v>
      </c>
      <c r="D7711" s="19">
        <f>VLOOKUP(A7711,Table2[],4,FALSE)</f>
        <v>2826</v>
      </c>
    </row>
    <row r="7712" spans="1:4" x14ac:dyDescent="0.3">
      <c r="A7712" s="19">
        <v>7416</v>
      </c>
      <c r="B7712" s="19">
        <f>VLOOKUP(A7712,Table2[],2,FALSE)</f>
        <v>3</v>
      </c>
      <c r="C7712" s="19">
        <f>VLOOKUP(A7712,Table2[],3,FALSE)</f>
        <v>1</v>
      </c>
      <c r="D7712" s="19">
        <f>VLOOKUP(A7712,Table2[],4,FALSE)</f>
        <v>2826</v>
      </c>
    </row>
    <row r="7713" spans="1:4" x14ac:dyDescent="0.3">
      <c r="A7713" s="19">
        <v>7417</v>
      </c>
      <c r="B7713" s="19">
        <f>VLOOKUP(A7713,Table2[],2,FALSE)</f>
        <v>3</v>
      </c>
      <c r="C7713" s="19">
        <f>VLOOKUP(A7713,Table2[],3,FALSE)</f>
        <v>19</v>
      </c>
      <c r="D7713" s="19">
        <f>VLOOKUP(A7713,Table2[],4,FALSE)</f>
        <v>1169</v>
      </c>
    </row>
    <row r="7714" spans="1:4" x14ac:dyDescent="0.3">
      <c r="A7714" s="19">
        <v>7417</v>
      </c>
      <c r="B7714" s="19">
        <f>VLOOKUP(A7714,Table2[],2,FALSE)</f>
        <v>3</v>
      </c>
      <c r="C7714" s="19">
        <f>VLOOKUP(A7714,Table2[],3,FALSE)</f>
        <v>19</v>
      </c>
      <c r="D7714" s="19">
        <f>VLOOKUP(A7714,Table2[],4,FALSE)</f>
        <v>1169</v>
      </c>
    </row>
    <row r="7715" spans="1:4" x14ac:dyDescent="0.3">
      <c r="A7715" s="19">
        <v>7417</v>
      </c>
      <c r="B7715" s="19">
        <f>VLOOKUP(A7715,Table2[],2,FALSE)</f>
        <v>3</v>
      </c>
      <c r="C7715" s="19">
        <f>VLOOKUP(A7715,Table2[],3,FALSE)</f>
        <v>19</v>
      </c>
      <c r="D7715" s="19">
        <f>VLOOKUP(A7715,Table2[],4,FALSE)</f>
        <v>1169</v>
      </c>
    </row>
    <row r="7716" spans="1:4" x14ac:dyDescent="0.3">
      <c r="A7716" s="19">
        <v>7417</v>
      </c>
      <c r="B7716" s="19">
        <f>VLOOKUP(A7716,Table2[],2,FALSE)</f>
        <v>3</v>
      </c>
      <c r="C7716" s="19">
        <f>VLOOKUP(A7716,Table2[],3,FALSE)</f>
        <v>19</v>
      </c>
      <c r="D7716" s="19">
        <f>VLOOKUP(A7716,Table2[],4,FALSE)</f>
        <v>1169</v>
      </c>
    </row>
    <row r="7717" spans="1:4" x14ac:dyDescent="0.3">
      <c r="A7717" s="19">
        <v>7418</v>
      </c>
      <c r="B7717" s="19">
        <f>VLOOKUP(A7717,Table2[],2,FALSE)</f>
        <v>3</v>
      </c>
      <c r="C7717" s="19">
        <f>VLOOKUP(A7717,Table2[],3,FALSE)</f>
        <v>1</v>
      </c>
      <c r="D7717" s="19">
        <f>VLOOKUP(A7717,Table2[],4,FALSE)</f>
        <v>44</v>
      </c>
    </row>
    <row r="7718" spans="1:4" x14ac:dyDescent="0.3">
      <c r="A7718" s="19">
        <v>7418</v>
      </c>
      <c r="B7718" s="19">
        <f>VLOOKUP(A7718,Table2[],2,FALSE)</f>
        <v>3</v>
      </c>
      <c r="C7718" s="19">
        <f>VLOOKUP(A7718,Table2[],3,FALSE)</f>
        <v>1</v>
      </c>
      <c r="D7718" s="19">
        <f>VLOOKUP(A7718,Table2[],4,FALSE)</f>
        <v>44</v>
      </c>
    </row>
    <row r="7719" spans="1:4" x14ac:dyDescent="0.3">
      <c r="A7719" s="19">
        <v>7418</v>
      </c>
      <c r="B7719" s="19">
        <f>VLOOKUP(A7719,Table2[],2,FALSE)</f>
        <v>3</v>
      </c>
      <c r="C7719" s="19">
        <f>VLOOKUP(A7719,Table2[],3,FALSE)</f>
        <v>1</v>
      </c>
      <c r="D7719" s="19">
        <f>VLOOKUP(A7719,Table2[],4,FALSE)</f>
        <v>44</v>
      </c>
    </row>
    <row r="7720" spans="1:4" x14ac:dyDescent="0.3">
      <c r="A7720" s="19">
        <v>7418</v>
      </c>
      <c r="B7720" s="19">
        <f>VLOOKUP(A7720,Table2[],2,FALSE)</f>
        <v>3</v>
      </c>
      <c r="C7720" s="19">
        <f>VLOOKUP(A7720,Table2[],3,FALSE)</f>
        <v>1</v>
      </c>
      <c r="D7720" s="19">
        <f>VLOOKUP(A7720,Table2[],4,FALSE)</f>
        <v>44</v>
      </c>
    </row>
    <row r="7721" spans="1:4" x14ac:dyDescent="0.3">
      <c r="A7721" s="19">
        <v>7419</v>
      </c>
      <c r="B7721" s="19">
        <f>VLOOKUP(A7721,Table2[],2,FALSE)</f>
        <v>3</v>
      </c>
      <c r="C7721" s="19">
        <f>VLOOKUP(A7721,Table2[],3,FALSE)</f>
        <v>1</v>
      </c>
      <c r="D7721" s="19">
        <f>VLOOKUP(A7721,Table2[],4,FALSE)</f>
        <v>4024</v>
      </c>
    </row>
    <row r="7722" spans="1:4" x14ac:dyDescent="0.3">
      <c r="A7722" s="19">
        <v>7420</v>
      </c>
      <c r="B7722" s="19">
        <f>VLOOKUP(A7722,Table2[],2,FALSE)</f>
        <v>3</v>
      </c>
      <c r="C7722" s="19">
        <f>VLOOKUP(A7722,Table2[],3,FALSE)</f>
        <v>19</v>
      </c>
      <c r="D7722" s="19">
        <f>VLOOKUP(A7722,Table2[],4,FALSE)</f>
        <v>640</v>
      </c>
    </row>
    <row r="7723" spans="1:4" x14ac:dyDescent="0.3">
      <c r="A7723" s="19">
        <v>7420</v>
      </c>
      <c r="B7723" s="19">
        <f>VLOOKUP(A7723,Table2[],2,FALSE)</f>
        <v>3</v>
      </c>
      <c r="C7723" s="19">
        <f>VLOOKUP(A7723,Table2[],3,FALSE)</f>
        <v>19</v>
      </c>
      <c r="D7723" s="19">
        <f>VLOOKUP(A7723,Table2[],4,FALSE)</f>
        <v>640</v>
      </c>
    </row>
    <row r="7724" spans="1:4" x14ac:dyDescent="0.3">
      <c r="A7724" s="19">
        <v>7421</v>
      </c>
      <c r="B7724" s="19">
        <f>VLOOKUP(A7724,Table2[],2,FALSE)</f>
        <v>3</v>
      </c>
      <c r="C7724" s="19">
        <f>VLOOKUP(A7724,Table2[],3,FALSE)</f>
        <v>1</v>
      </c>
      <c r="D7724" s="19">
        <f>VLOOKUP(A7724,Table2[],4,FALSE)</f>
        <v>460</v>
      </c>
    </row>
    <row r="7725" spans="1:4" x14ac:dyDescent="0.3">
      <c r="A7725" s="19">
        <v>7421</v>
      </c>
      <c r="B7725" s="19">
        <f>VLOOKUP(A7725,Table2[],2,FALSE)</f>
        <v>3</v>
      </c>
      <c r="C7725" s="19">
        <f>VLOOKUP(A7725,Table2[],3,FALSE)</f>
        <v>1</v>
      </c>
      <c r="D7725" s="19">
        <f>VLOOKUP(A7725,Table2[],4,FALSE)</f>
        <v>460</v>
      </c>
    </row>
    <row r="7726" spans="1:4" x14ac:dyDescent="0.3">
      <c r="A7726" s="19">
        <v>7423</v>
      </c>
      <c r="B7726" s="19">
        <f>VLOOKUP(A7726,Table2[],2,FALSE)</f>
        <v>3</v>
      </c>
      <c r="C7726" s="19">
        <f>VLOOKUP(A7726,Table2[],3,FALSE)</f>
        <v>23</v>
      </c>
      <c r="D7726" s="19">
        <f>VLOOKUP(A7726,Table2[],4,FALSE)</f>
        <v>4078</v>
      </c>
    </row>
    <row r="7727" spans="1:4" x14ac:dyDescent="0.3">
      <c r="A7727" s="19">
        <v>7426</v>
      </c>
      <c r="B7727" s="19">
        <f>VLOOKUP(A7727,Table2[],2,FALSE)</f>
        <v>3</v>
      </c>
      <c r="C7727" s="19">
        <f>VLOOKUP(A7727,Table2[],3,FALSE)</f>
        <v>23</v>
      </c>
      <c r="D7727" s="19">
        <f>VLOOKUP(A7727,Table2[],4,FALSE)</f>
        <v>4078</v>
      </c>
    </row>
    <row r="7728" spans="1:4" x14ac:dyDescent="0.3">
      <c r="A7728" s="19">
        <v>7429</v>
      </c>
      <c r="B7728" s="19">
        <f>VLOOKUP(A7728,Table2[],2,FALSE)</f>
        <v>3</v>
      </c>
      <c r="C7728" s="19">
        <f>VLOOKUP(A7728,Table2[],3,FALSE)</f>
        <v>23</v>
      </c>
      <c r="D7728" s="19">
        <f>VLOOKUP(A7728,Table2[],4,FALSE)</f>
        <v>4078</v>
      </c>
    </row>
    <row r="7729" spans="1:4" x14ac:dyDescent="0.3">
      <c r="A7729" s="19">
        <v>7430</v>
      </c>
      <c r="B7729" s="19">
        <f>VLOOKUP(A7729,Table2[],2,FALSE)</f>
        <v>3</v>
      </c>
      <c r="C7729" s="19">
        <f>VLOOKUP(A7729,Table2[],3,FALSE)</f>
        <v>7</v>
      </c>
      <c r="D7729" s="19">
        <f>VLOOKUP(A7729,Table2[],4,FALSE)</f>
        <v>4078</v>
      </c>
    </row>
    <row r="7730" spans="1:4" x14ac:dyDescent="0.3">
      <c r="A7730" s="19">
        <v>7431</v>
      </c>
      <c r="B7730" s="19">
        <f>VLOOKUP(A7730,Table2[],2,FALSE)</f>
        <v>3</v>
      </c>
      <c r="C7730" s="19">
        <f>VLOOKUP(A7730,Table2[],3,FALSE)</f>
        <v>23</v>
      </c>
      <c r="D7730" s="19">
        <f>VLOOKUP(A7730,Table2[],4,FALSE)</f>
        <v>16</v>
      </c>
    </row>
    <row r="7731" spans="1:4" x14ac:dyDescent="0.3">
      <c r="A7731" s="19">
        <v>7437</v>
      </c>
      <c r="B7731" s="19">
        <f>VLOOKUP(A7731,Table2[],2,FALSE)</f>
        <v>3</v>
      </c>
      <c r="C7731" s="19">
        <f>VLOOKUP(A7731,Table2[],3,FALSE)</f>
        <v>23</v>
      </c>
      <c r="D7731" s="19">
        <f>VLOOKUP(A7731,Table2[],4,FALSE)</f>
        <v>3367</v>
      </c>
    </row>
    <row r="7732" spans="1:4" x14ac:dyDescent="0.3">
      <c r="A7732" s="19">
        <v>7439</v>
      </c>
      <c r="B7732" s="19">
        <f>VLOOKUP(A7732,Table2[],2,FALSE)</f>
        <v>3</v>
      </c>
      <c r="C7732" s="19">
        <f>VLOOKUP(A7732,Table2[],3,FALSE)</f>
        <v>1</v>
      </c>
      <c r="D7732" s="19">
        <f>VLOOKUP(A7732,Table2[],4,FALSE)</f>
        <v>190</v>
      </c>
    </row>
    <row r="7733" spans="1:4" x14ac:dyDescent="0.3">
      <c r="A7733" s="19">
        <v>7440</v>
      </c>
      <c r="B7733" s="19">
        <f>VLOOKUP(A7733,Table2[],2,FALSE)</f>
        <v>3</v>
      </c>
      <c r="C7733" s="19">
        <f>VLOOKUP(A7733,Table2[],3,FALSE)</f>
        <v>1</v>
      </c>
      <c r="D7733" s="19">
        <f>VLOOKUP(A7733,Table2[],4,FALSE)</f>
        <v>18</v>
      </c>
    </row>
    <row r="7734" spans="1:4" x14ac:dyDescent="0.3">
      <c r="A7734" s="19">
        <v>7440</v>
      </c>
      <c r="B7734" s="19">
        <f>VLOOKUP(A7734,Table2[],2,FALSE)</f>
        <v>3</v>
      </c>
      <c r="C7734" s="19">
        <f>VLOOKUP(A7734,Table2[],3,FALSE)</f>
        <v>1</v>
      </c>
      <c r="D7734" s="19">
        <f>VLOOKUP(A7734,Table2[],4,FALSE)</f>
        <v>18</v>
      </c>
    </row>
    <row r="7735" spans="1:4" x14ac:dyDescent="0.3">
      <c r="A7735" s="19">
        <v>7445</v>
      </c>
      <c r="B7735" s="19">
        <f>VLOOKUP(A7735,Table2[],2,FALSE)</f>
        <v>3</v>
      </c>
      <c r="C7735" s="19">
        <f>VLOOKUP(A7735,Table2[],3,FALSE)</f>
        <v>1</v>
      </c>
      <c r="D7735" s="19">
        <f>VLOOKUP(A7735,Table2[],4,FALSE)</f>
        <v>598</v>
      </c>
    </row>
    <row r="7736" spans="1:4" x14ac:dyDescent="0.3">
      <c r="A7736" s="19">
        <v>7446</v>
      </c>
      <c r="B7736" s="19">
        <f>VLOOKUP(A7736,Table2[],2,FALSE)</f>
        <v>3</v>
      </c>
      <c r="C7736" s="19">
        <f>VLOOKUP(A7736,Table2[],3,FALSE)</f>
        <v>23</v>
      </c>
      <c r="D7736" s="19">
        <f>VLOOKUP(A7736,Table2[],4,FALSE)</f>
        <v>3385</v>
      </c>
    </row>
    <row r="7737" spans="1:4" x14ac:dyDescent="0.3">
      <c r="A7737" s="19">
        <v>7448</v>
      </c>
      <c r="B7737" s="19">
        <f>VLOOKUP(A7737,Table2[],2,FALSE)</f>
        <v>3</v>
      </c>
      <c r="C7737" s="19">
        <f>VLOOKUP(A7737,Table2[],3,FALSE)</f>
        <v>23</v>
      </c>
      <c r="D7737" s="19">
        <f>VLOOKUP(A7737,Table2[],4,FALSE)</f>
        <v>460</v>
      </c>
    </row>
    <row r="7738" spans="1:4" x14ac:dyDescent="0.3">
      <c r="A7738" s="19">
        <v>7448</v>
      </c>
      <c r="B7738" s="19">
        <f>VLOOKUP(A7738,Table2[],2,FALSE)</f>
        <v>3</v>
      </c>
      <c r="C7738" s="19">
        <f>VLOOKUP(A7738,Table2[],3,FALSE)</f>
        <v>23</v>
      </c>
      <c r="D7738" s="19">
        <f>VLOOKUP(A7738,Table2[],4,FALSE)</f>
        <v>460</v>
      </c>
    </row>
    <row r="7739" spans="1:4" x14ac:dyDescent="0.3">
      <c r="A7739" s="19">
        <v>7448</v>
      </c>
      <c r="B7739" s="19">
        <f>VLOOKUP(A7739,Table2[],2,FALSE)</f>
        <v>3</v>
      </c>
      <c r="C7739" s="19">
        <f>VLOOKUP(A7739,Table2[],3,FALSE)</f>
        <v>23</v>
      </c>
      <c r="D7739" s="19">
        <f>VLOOKUP(A7739,Table2[],4,FALSE)</f>
        <v>460</v>
      </c>
    </row>
    <row r="7740" spans="1:4" x14ac:dyDescent="0.3">
      <c r="A7740" s="19">
        <v>7448</v>
      </c>
      <c r="B7740" s="19">
        <f>VLOOKUP(A7740,Table2[],2,FALSE)</f>
        <v>3</v>
      </c>
      <c r="C7740" s="19">
        <f>VLOOKUP(A7740,Table2[],3,FALSE)</f>
        <v>23</v>
      </c>
      <c r="D7740" s="19">
        <f>VLOOKUP(A7740,Table2[],4,FALSE)</f>
        <v>460</v>
      </c>
    </row>
    <row r="7741" spans="1:4" x14ac:dyDescent="0.3">
      <c r="A7741" s="19">
        <v>7453</v>
      </c>
      <c r="B7741" s="19">
        <f>VLOOKUP(A7741,Table2[],2,FALSE)</f>
        <v>3</v>
      </c>
      <c r="C7741" s="19">
        <f>VLOOKUP(A7741,Table2[],3,FALSE)</f>
        <v>1</v>
      </c>
      <c r="D7741" s="19">
        <f>VLOOKUP(A7741,Table2[],4,FALSE)</f>
        <v>467</v>
      </c>
    </row>
    <row r="7742" spans="1:4" x14ac:dyDescent="0.3">
      <c r="A7742" s="19">
        <v>7453</v>
      </c>
      <c r="B7742" s="19">
        <f>VLOOKUP(A7742,Table2[],2,FALSE)</f>
        <v>3</v>
      </c>
      <c r="C7742" s="19">
        <f>VLOOKUP(A7742,Table2[],3,FALSE)</f>
        <v>1</v>
      </c>
      <c r="D7742" s="19">
        <f>VLOOKUP(A7742,Table2[],4,FALSE)</f>
        <v>467</v>
      </c>
    </row>
    <row r="7743" spans="1:4" x14ac:dyDescent="0.3">
      <c r="A7743" s="19">
        <v>7454</v>
      </c>
      <c r="B7743" s="19">
        <f>VLOOKUP(A7743,Table2[],2,FALSE)</f>
        <v>3</v>
      </c>
      <c r="C7743" s="19">
        <f>VLOOKUP(A7743,Table2[],3,FALSE)</f>
        <v>13</v>
      </c>
      <c r="D7743" s="19">
        <f>VLOOKUP(A7743,Table2[],4,FALSE)</f>
        <v>3576</v>
      </c>
    </row>
    <row r="7744" spans="1:4" x14ac:dyDescent="0.3">
      <c r="A7744" s="19">
        <v>7457</v>
      </c>
      <c r="B7744" s="19">
        <f>VLOOKUP(A7744,Table2[],2,FALSE)</f>
        <v>3</v>
      </c>
      <c r="C7744" s="19">
        <f>VLOOKUP(A7744,Table2[],3,FALSE)</f>
        <v>13</v>
      </c>
      <c r="D7744" s="19">
        <f>VLOOKUP(A7744,Table2[],4,FALSE)</f>
        <v>3219</v>
      </c>
    </row>
    <row r="7745" spans="1:4" x14ac:dyDescent="0.3">
      <c r="A7745" s="19">
        <v>7457</v>
      </c>
      <c r="B7745" s="19">
        <f>VLOOKUP(A7745,Table2[],2,FALSE)</f>
        <v>3</v>
      </c>
      <c r="C7745" s="19">
        <f>VLOOKUP(A7745,Table2[],3,FALSE)</f>
        <v>13</v>
      </c>
      <c r="D7745" s="19">
        <f>VLOOKUP(A7745,Table2[],4,FALSE)</f>
        <v>3219</v>
      </c>
    </row>
    <row r="7746" spans="1:4" x14ac:dyDescent="0.3">
      <c r="A7746" s="19">
        <v>7457</v>
      </c>
      <c r="B7746" s="19">
        <f>VLOOKUP(A7746,Table2[],2,FALSE)</f>
        <v>3</v>
      </c>
      <c r="C7746" s="19">
        <f>VLOOKUP(A7746,Table2[],3,FALSE)</f>
        <v>13</v>
      </c>
      <c r="D7746" s="19">
        <f>VLOOKUP(A7746,Table2[],4,FALSE)</f>
        <v>3219</v>
      </c>
    </row>
    <row r="7747" spans="1:4" x14ac:dyDescent="0.3">
      <c r="A7747" s="19">
        <v>7457</v>
      </c>
      <c r="B7747" s="19">
        <f>VLOOKUP(A7747,Table2[],2,FALSE)</f>
        <v>3</v>
      </c>
      <c r="C7747" s="19">
        <f>VLOOKUP(A7747,Table2[],3,FALSE)</f>
        <v>13</v>
      </c>
      <c r="D7747" s="19">
        <f>VLOOKUP(A7747,Table2[],4,FALSE)</f>
        <v>3219</v>
      </c>
    </row>
    <row r="7748" spans="1:4" x14ac:dyDescent="0.3">
      <c r="A7748" s="19">
        <v>7457</v>
      </c>
      <c r="B7748" s="19">
        <f>VLOOKUP(A7748,Table2[],2,FALSE)</f>
        <v>3</v>
      </c>
      <c r="C7748" s="19">
        <f>VLOOKUP(A7748,Table2[],3,FALSE)</f>
        <v>13</v>
      </c>
      <c r="D7748" s="19">
        <f>VLOOKUP(A7748,Table2[],4,FALSE)</f>
        <v>3219</v>
      </c>
    </row>
    <row r="7749" spans="1:4" x14ac:dyDescent="0.3">
      <c r="A7749" s="19">
        <v>7457</v>
      </c>
      <c r="B7749" s="19">
        <f>VLOOKUP(A7749,Table2[],2,FALSE)</f>
        <v>3</v>
      </c>
      <c r="C7749" s="19">
        <f>VLOOKUP(A7749,Table2[],3,FALSE)</f>
        <v>13</v>
      </c>
      <c r="D7749" s="19">
        <f>VLOOKUP(A7749,Table2[],4,FALSE)</f>
        <v>3219</v>
      </c>
    </row>
    <row r="7750" spans="1:4" x14ac:dyDescent="0.3">
      <c r="A7750" s="19">
        <v>7457</v>
      </c>
      <c r="B7750" s="19">
        <f>VLOOKUP(A7750,Table2[],2,FALSE)</f>
        <v>3</v>
      </c>
      <c r="C7750" s="19">
        <f>VLOOKUP(A7750,Table2[],3,FALSE)</f>
        <v>13</v>
      </c>
      <c r="D7750" s="19">
        <f>VLOOKUP(A7750,Table2[],4,FALSE)</f>
        <v>3219</v>
      </c>
    </row>
    <row r="7751" spans="1:4" x14ac:dyDescent="0.3">
      <c r="A7751" s="19">
        <v>7461</v>
      </c>
      <c r="B7751" s="19">
        <f>VLOOKUP(A7751,Table2[],2,FALSE)</f>
        <v>3</v>
      </c>
      <c r="C7751" s="19">
        <f>VLOOKUP(A7751,Table2[],3,FALSE)</f>
        <v>13</v>
      </c>
      <c r="D7751" s="19">
        <f>VLOOKUP(A7751,Table2[],4,FALSE)</f>
        <v>385</v>
      </c>
    </row>
    <row r="7752" spans="1:4" x14ac:dyDescent="0.3">
      <c r="A7752" s="19">
        <v>7461</v>
      </c>
      <c r="B7752" s="19">
        <f>VLOOKUP(A7752,Table2[],2,FALSE)</f>
        <v>3</v>
      </c>
      <c r="C7752" s="19">
        <f>VLOOKUP(A7752,Table2[],3,FALSE)</f>
        <v>13</v>
      </c>
      <c r="D7752" s="19">
        <f>VLOOKUP(A7752,Table2[],4,FALSE)</f>
        <v>385</v>
      </c>
    </row>
    <row r="7753" spans="1:4" x14ac:dyDescent="0.3">
      <c r="A7753" s="19">
        <v>7464</v>
      </c>
      <c r="B7753" s="19">
        <f>VLOOKUP(A7753,Table2[],2,FALSE)</f>
        <v>3</v>
      </c>
      <c r="C7753" s="19">
        <f>VLOOKUP(A7753,Table2[],3,FALSE)</f>
        <v>19</v>
      </c>
      <c r="D7753" s="19">
        <f>VLOOKUP(A7753,Table2[],4,FALSE)</f>
        <v>4025</v>
      </c>
    </row>
    <row r="7754" spans="1:4" x14ac:dyDescent="0.3">
      <c r="A7754" s="19">
        <v>7467</v>
      </c>
      <c r="B7754" s="19">
        <f>VLOOKUP(A7754,Table2[],2,FALSE)</f>
        <v>3</v>
      </c>
      <c r="C7754" s="19">
        <f>VLOOKUP(A7754,Table2[],3,FALSE)</f>
        <v>13</v>
      </c>
      <c r="D7754" s="19">
        <f>VLOOKUP(A7754,Table2[],4,FALSE)</f>
        <v>478</v>
      </c>
    </row>
    <row r="7755" spans="1:4" x14ac:dyDescent="0.3">
      <c r="A7755" s="19">
        <v>7467</v>
      </c>
      <c r="B7755" s="19">
        <f>VLOOKUP(A7755,Table2[],2,FALSE)</f>
        <v>3</v>
      </c>
      <c r="C7755" s="19">
        <f>VLOOKUP(A7755,Table2[],3,FALSE)</f>
        <v>13</v>
      </c>
      <c r="D7755" s="19">
        <f>VLOOKUP(A7755,Table2[],4,FALSE)</f>
        <v>478</v>
      </c>
    </row>
    <row r="7756" spans="1:4" x14ac:dyDescent="0.3">
      <c r="A7756" s="19">
        <v>7470</v>
      </c>
      <c r="B7756" s="19">
        <f>VLOOKUP(A7756,Table2[],2,FALSE)</f>
        <v>3</v>
      </c>
      <c r="C7756" s="19">
        <f>VLOOKUP(A7756,Table2[],3,FALSE)</f>
        <v>19</v>
      </c>
      <c r="D7756" s="19">
        <f>VLOOKUP(A7756,Table2[],4,FALSE)</f>
        <v>3268</v>
      </c>
    </row>
    <row r="7757" spans="1:4" x14ac:dyDescent="0.3">
      <c r="A7757" s="19">
        <v>7472</v>
      </c>
      <c r="B7757" s="19">
        <f>VLOOKUP(A7757,Table2[],2,FALSE)</f>
        <v>3</v>
      </c>
      <c r="C7757" s="19">
        <f>VLOOKUP(A7757,Table2[],3,FALSE)</f>
        <v>19</v>
      </c>
      <c r="D7757" s="19">
        <f>VLOOKUP(A7757,Table2[],4,FALSE)</f>
        <v>2860</v>
      </c>
    </row>
    <row r="7758" spans="1:4" x14ac:dyDescent="0.3">
      <c r="A7758" s="19">
        <v>7474</v>
      </c>
      <c r="B7758" s="19">
        <f>VLOOKUP(A7758,Table2[],2,FALSE)</f>
        <v>3</v>
      </c>
      <c r="C7758" s="19">
        <f>VLOOKUP(A7758,Table2[],3,FALSE)</f>
        <v>13</v>
      </c>
      <c r="D7758" s="19">
        <f>VLOOKUP(A7758,Table2[],4,FALSE)</f>
        <v>4024</v>
      </c>
    </row>
    <row r="7759" spans="1:4" x14ac:dyDescent="0.3">
      <c r="A7759" s="19">
        <v>7475</v>
      </c>
      <c r="B7759" s="19">
        <f>VLOOKUP(A7759,Table2[],2,FALSE)</f>
        <v>3</v>
      </c>
      <c r="C7759" s="19">
        <f>VLOOKUP(A7759,Table2[],3,FALSE)</f>
        <v>13</v>
      </c>
      <c r="D7759" s="19">
        <f>VLOOKUP(A7759,Table2[],4,FALSE)</f>
        <v>470</v>
      </c>
    </row>
    <row r="7760" spans="1:4" x14ac:dyDescent="0.3">
      <c r="A7760" s="19">
        <v>7475</v>
      </c>
      <c r="B7760" s="19">
        <f>VLOOKUP(A7760,Table2[],2,FALSE)</f>
        <v>3</v>
      </c>
      <c r="C7760" s="19">
        <f>VLOOKUP(A7760,Table2[],3,FALSE)</f>
        <v>13</v>
      </c>
      <c r="D7760" s="19">
        <f>VLOOKUP(A7760,Table2[],4,FALSE)</f>
        <v>470</v>
      </c>
    </row>
    <row r="7761" spans="1:4" x14ac:dyDescent="0.3">
      <c r="A7761" s="19">
        <v>7481</v>
      </c>
      <c r="B7761" s="19">
        <f>VLOOKUP(A7761,Table2[],2,FALSE)</f>
        <v>3</v>
      </c>
      <c r="C7761" s="19">
        <f>VLOOKUP(A7761,Table2[],3,FALSE)</f>
        <v>13</v>
      </c>
      <c r="D7761" s="19">
        <f>VLOOKUP(A7761,Table2[],4,FALSE)</f>
        <v>4028</v>
      </c>
    </row>
    <row r="7762" spans="1:4" x14ac:dyDescent="0.3">
      <c r="A7762" s="19">
        <v>7482</v>
      </c>
      <c r="B7762" s="19">
        <f>VLOOKUP(A7762,Table2[],2,FALSE)</f>
        <v>3</v>
      </c>
      <c r="C7762" s="19">
        <f>VLOOKUP(A7762,Table2[],3,FALSE)</f>
        <v>13</v>
      </c>
      <c r="D7762" s="19">
        <f>VLOOKUP(A7762,Table2[],4,FALSE)</f>
        <v>4090</v>
      </c>
    </row>
    <row r="7763" spans="1:4" x14ac:dyDescent="0.3">
      <c r="A7763" s="19">
        <v>7482</v>
      </c>
      <c r="B7763" s="19">
        <f>VLOOKUP(A7763,Table2[],2,FALSE)</f>
        <v>3</v>
      </c>
      <c r="C7763" s="19">
        <f>VLOOKUP(A7763,Table2[],3,FALSE)</f>
        <v>13</v>
      </c>
      <c r="D7763" s="19">
        <f>VLOOKUP(A7763,Table2[],4,FALSE)</f>
        <v>4090</v>
      </c>
    </row>
    <row r="7764" spans="1:4" x14ac:dyDescent="0.3">
      <c r="A7764" s="19">
        <v>7482</v>
      </c>
      <c r="B7764" s="19">
        <f>VLOOKUP(A7764,Table2[],2,FALSE)</f>
        <v>3</v>
      </c>
      <c r="C7764" s="19">
        <f>VLOOKUP(A7764,Table2[],3,FALSE)</f>
        <v>13</v>
      </c>
      <c r="D7764" s="19">
        <f>VLOOKUP(A7764,Table2[],4,FALSE)</f>
        <v>4090</v>
      </c>
    </row>
    <row r="7765" spans="1:4" x14ac:dyDescent="0.3">
      <c r="A7765" s="19">
        <v>7483</v>
      </c>
      <c r="B7765" s="19">
        <f>VLOOKUP(A7765,Table2[],2,FALSE)</f>
        <v>3</v>
      </c>
      <c r="C7765" s="19">
        <f>VLOOKUP(A7765,Table2[],3,FALSE)</f>
        <v>19</v>
      </c>
      <c r="D7765" s="19">
        <f>VLOOKUP(A7765,Table2[],4,FALSE)</f>
        <v>392</v>
      </c>
    </row>
    <row r="7766" spans="1:4" x14ac:dyDescent="0.3">
      <c r="A7766" s="19">
        <v>7488</v>
      </c>
      <c r="B7766" s="19">
        <f>VLOOKUP(A7766,Table2[],2,FALSE)</f>
        <v>3</v>
      </c>
      <c r="C7766" s="19">
        <f>VLOOKUP(A7766,Table2[],3,FALSE)</f>
        <v>13</v>
      </c>
      <c r="D7766" s="19">
        <f>VLOOKUP(A7766,Table2[],4,FALSE)</f>
        <v>9</v>
      </c>
    </row>
    <row r="7767" spans="1:4" x14ac:dyDescent="0.3">
      <c r="A7767" s="19">
        <v>7488</v>
      </c>
      <c r="B7767" s="19">
        <f>VLOOKUP(A7767,Table2[],2,FALSE)</f>
        <v>3</v>
      </c>
      <c r="C7767" s="19">
        <f>VLOOKUP(A7767,Table2[],3,FALSE)</f>
        <v>13</v>
      </c>
      <c r="D7767" s="19">
        <f>VLOOKUP(A7767,Table2[],4,FALSE)</f>
        <v>9</v>
      </c>
    </row>
    <row r="7768" spans="1:4" x14ac:dyDescent="0.3">
      <c r="A7768" s="19">
        <v>7489</v>
      </c>
      <c r="B7768" s="19">
        <f>VLOOKUP(A7768,Table2[],2,FALSE)</f>
        <v>3</v>
      </c>
      <c r="C7768" s="19">
        <f>VLOOKUP(A7768,Table2[],3,FALSE)</f>
        <v>13</v>
      </c>
      <c r="D7768" s="19">
        <f>VLOOKUP(A7768,Table2[],4,FALSE)</f>
        <v>2859</v>
      </c>
    </row>
    <row r="7769" spans="1:4" x14ac:dyDescent="0.3">
      <c r="A7769" s="19">
        <v>7490</v>
      </c>
      <c r="B7769" s="19">
        <f>VLOOKUP(A7769,Table2[],2,FALSE)</f>
        <v>3</v>
      </c>
      <c r="C7769" s="19">
        <f>VLOOKUP(A7769,Table2[],3,FALSE)</f>
        <v>13</v>
      </c>
      <c r="D7769" s="19">
        <f>VLOOKUP(A7769,Table2[],4,FALSE)</f>
        <v>13</v>
      </c>
    </row>
    <row r="7770" spans="1:4" x14ac:dyDescent="0.3">
      <c r="A7770" s="19">
        <v>7493</v>
      </c>
      <c r="B7770" s="19">
        <f>VLOOKUP(A7770,Table2[],2,FALSE)</f>
        <v>3</v>
      </c>
      <c r="C7770" s="19">
        <f>VLOOKUP(A7770,Table2[],3,FALSE)</f>
        <v>13</v>
      </c>
      <c r="D7770" s="19">
        <f>VLOOKUP(A7770,Table2[],4,FALSE)</f>
        <v>4028</v>
      </c>
    </row>
    <row r="7771" spans="1:4" x14ac:dyDescent="0.3">
      <c r="A7771" s="19">
        <v>7496</v>
      </c>
      <c r="B7771" s="19">
        <f>VLOOKUP(A7771,Table2[],2,FALSE)</f>
        <v>3</v>
      </c>
      <c r="C7771" s="19">
        <f>VLOOKUP(A7771,Table2[],3,FALSE)</f>
        <v>1</v>
      </c>
      <c r="D7771" s="19">
        <f>VLOOKUP(A7771,Table2[],4,FALSE)</f>
        <v>661</v>
      </c>
    </row>
    <row r="7772" spans="1:4" x14ac:dyDescent="0.3">
      <c r="A7772" s="19">
        <v>7496</v>
      </c>
      <c r="B7772" s="19">
        <f>VLOOKUP(A7772,Table2[],2,FALSE)</f>
        <v>3</v>
      </c>
      <c r="C7772" s="19">
        <f>VLOOKUP(A7772,Table2[],3,FALSE)</f>
        <v>1</v>
      </c>
      <c r="D7772" s="19">
        <f>VLOOKUP(A7772,Table2[],4,FALSE)</f>
        <v>661</v>
      </c>
    </row>
    <row r="7773" spans="1:4" x14ac:dyDescent="0.3">
      <c r="A7773" s="19">
        <v>7503</v>
      </c>
      <c r="B7773" s="19">
        <f>VLOOKUP(A7773,Table2[],2,FALSE)</f>
        <v>3</v>
      </c>
      <c r="C7773" s="19">
        <f>VLOOKUP(A7773,Table2[],3,FALSE)</f>
        <v>23</v>
      </c>
      <c r="D7773" s="19">
        <f>VLOOKUP(A7773,Table2[],4,FALSE)</f>
        <v>16</v>
      </c>
    </row>
    <row r="7774" spans="1:4" x14ac:dyDescent="0.3">
      <c r="A7774" s="19">
        <v>7505</v>
      </c>
      <c r="B7774" s="19">
        <f>VLOOKUP(A7774,Table2[],2,FALSE)</f>
        <v>3</v>
      </c>
      <c r="C7774" s="19">
        <f>VLOOKUP(A7774,Table2[],3,FALSE)</f>
        <v>23</v>
      </c>
      <c r="D7774" s="19">
        <f>VLOOKUP(A7774,Table2[],4,FALSE)</f>
        <v>4078</v>
      </c>
    </row>
    <row r="7775" spans="1:4" x14ac:dyDescent="0.3">
      <c r="A7775" s="19">
        <v>7507</v>
      </c>
      <c r="B7775" s="19">
        <f>VLOOKUP(A7775,Table2[],2,FALSE)</f>
        <v>3</v>
      </c>
      <c r="C7775" s="19">
        <f>VLOOKUP(A7775,Table2[],3,FALSE)</f>
        <v>7</v>
      </c>
      <c r="D7775" s="19">
        <f>VLOOKUP(A7775,Table2[],4,FALSE)</f>
        <v>645</v>
      </c>
    </row>
    <row r="7776" spans="1:4" x14ac:dyDescent="0.3">
      <c r="A7776" s="19">
        <v>7507</v>
      </c>
      <c r="B7776" s="19">
        <f>VLOOKUP(A7776,Table2[],2,FALSE)</f>
        <v>3</v>
      </c>
      <c r="C7776" s="19">
        <f>VLOOKUP(A7776,Table2[],3,FALSE)</f>
        <v>7</v>
      </c>
      <c r="D7776" s="19">
        <f>VLOOKUP(A7776,Table2[],4,FALSE)</f>
        <v>645</v>
      </c>
    </row>
    <row r="7777" spans="1:4" x14ac:dyDescent="0.3">
      <c r="A7777" s="19">
        <v>7507</v>
      </c>
      <c r="B7777" s="19">
        <f>VLOOKUP(A7777,Table2[],2,FALSE)</f>
        <v>3</v>
      </c>
      <c r="C7777" s="19">
        <f>VLOOKUP(A7777,Table2[],3,FALSE)</f>
        <v>7</v>
      </c>
      <c r="D7777" s="19">
        <f>VLOOKUP(A7777,Table2[],4,FALSE)</f>
        <v>645</v>
      </c>
    </row>
    <row r="7778" spans="1:4" x14ac:dyDescent="0.3">
      <c r="A7778" s="19">
        <v>7507</v>
      </c>
      <c r="B7778" s="19">
        <f>VLOOKUP(A7778,Table2[],2,FALSE)</f>
        <v>3</v>
      </c>
      <c r="C7778" s="19">
        <f>VLOOKUP(A7778,Table2[],3,FALSE)</f>
        <v>7</v>
      </c>
      <c r="D7778" s="19">
        <f>VLOOKUP(A7778,Table2[],4,FALSE)</f>
        <v>645</v>
      </c>
    </row>
    <row r="7779" spans="1:4" x14ac:dyDescent="0.3">
      <c r="A7779" s="19">
        <v>7507</v>
      </c>
      <c r="B7779" s="19">
        <f>VLOOKUP(A7779,Table2[],2,FALSE)</f>
        <v>3</v>
      </c>
      <c r="C7779" s="19">
        <f>VLOOKUP(A7779,Table2[],3,FALSE)</f>
        <v>7</v>
      </c>
      <c r="D7779" s="19">
        <f>VLOOKUP(A7779,Table2[],4,FALSE)</f>
        <v>645</v>
      </c>
    </row>
    <row r="7780" spans="1:4" x14ac:dyDescent="0.3">
      <c r="A7780" s="19">
        <v>7512</v>
      </c>
      <c r="B7780" s="19">
        <f>VLOOKUP(A7780,Table2[],2,FALSE)</f>
        <v>3</v>
      </c>
      <c r="C7780" s="19">
        <f>VLOOKUP(A7780,Table2[],3,FALSE)</f>
        <v>23</v>
      </c>
      <c r="D7780" s="19">
        <f>VLOOKUP(A7780,Table2[],4,FALSE)</f>
        <v>2857</v>
      </c>
    </row>
    <row r="7781" spans="1:4" x14ac:dyDescent="0.3">
      <c r="A7781" s="19">
        <v>7513</v>
      </c>
      <c r="B7781" s="19">
        <f>VLOOKUP(A7781,Table2[],2,FALSE)</f>
        <v>3</v>
      </c>
      <c r="C7781" s="19">
        <f>VLOOKUP(A7781,Table2[],3,FALSE)</f>
        <v>23</v>
      </c>
      <c r="D7781" s="19">
        <f>VLOOKUP(A7781,Table2[],4,FALSE)</f>
        <v>79</v>
      </c>
    </row>
    <row r="7782" spans="1:4" x14ac:dyDescent="0.3">
      <c r="A7782" s="19">
        <v>8482</v>
      </c>
      <c r="B7782" s="19">
        <f>VLOOKUP(A7782,Table2[],2,FALSE)</f>
        <v>3</v>
      </c>
      <c r="C7782" s="19">
        <f>VLOOKUP(A7782,Table2[],3,FALSE)</f>
        <v>13</v>
      </c>
      <c r="D7782" s="19">
        <f>VLOOKUP(A7782,Table2[],4,FALSE)</f>
        <v>4027</v>
      </c>
    </row>
    <row r="7783" spans="1:4" x14ac:dyDescent="0.3">
      <c r="A7783" s="19">
        <v>8483</v>
      </c>
      <c r="B7783" s="19">
        <f>VLOOKUP(A7783,Table2[],2,FALSE)</f>
        <v>3</v>
      </c>
      <c r="C7783" s="19">
        <f>VLOOKUP(A7783,Table2[],3,FALSE)</f>
        <v>13</v>
      </c>
      <c r="D7783" s="19">
        <f>VLOOKUP(A7783,Table2[],4,FALSE)</f>
        <v>14</v>
      </c>
    </row>
    <row r="7784" spans="1:4" x14ac:dyDescent="0.3">
      <c r="A7784" s="19">
        <v>8483</v>
      </c>
      <c r="B7784" s="19">
        <f>VLOOKUP(A7784,Table2[],2,FALSE)</f>
        <v>3</v>
      </c>
      <c r="C7784" s="19">
        <f>VLOOKUP(A7784,Table2[],3,FALSE)</f>
        <v>13</v>
      </c>
      <c r="D7784" s="19">
        <f>VLOOKUP(A7784,Table2[],4,FALSE)</f>
        <v>14</v>
      </c>
    </row>
    <row r="7785" spans="1:4" x14ac:dyDescent="0.3">
      <c r="A7785" s="19">
        <v>8484</v>
      </c>
      <c r="B7785" s="19">
        <f>VLOOKUP(A7785,Table2[],2,FALSE)</f>
        <v>3</v>
      </c>
      <c r="C7785" s="19">
        <f>VLOOKUP(A7785,Table2[],3,FALSE)</f>
        <v>23</v>
      </c>
      <c r="D7785" s="19">
        <f>VLOOKUP(A7785,Table2[],4,FALSE)</f>
        <v>11</v>
      </c>
    </row>
    <row r="7786" spans="1:4" x14ac:dyDescent="0.3">
      <c r="A7786" s="19">
        <v>8488</v>
      </c>
      <c r="B7786" s="19">
        <f>VLOOKUP(A7786,Table2[],2,FALSE)</f>
        <v>3</v>
      </c>
      <c r="C7786" s="19">
        <f>VLOOKUP(A7786,Table2[],3,FALSE)</f>
        <v>23</v>
      </c>
      <c r="D7786" s="19">
        <f>VLOOKUP(A7786,Table2[],4,FALSE)</f>
        <v>4028</v>
      </c>
    </row>
    <row r="7787" spans="1:4" x14ac:dyDescent="0.3">
      <c r="A7787" s="19">
        <v>8488</v>
      </c>
      <c r="B7787" s="19">
        <f>VLOOKUP(A7787,Table2[],2,FALSE)</f>
        <v>3</v>
      </c>
      <c r="C7787" s="19">
        <f>VLOOKUP(A7787,Table2[],3,FALSE)</f>
        <v>23</v>
      </c>
      <c r="D7787" s="19">
        <f>VLOOKUP(A7787,Table2[],4,FALSE)</f>
        <v>4028</v>
      </c>
    </row>
    <row r="7788" spans="1:4" x14ac:dyDescent="0.3">
      <c r="A7788" s="19">
        <v>8491</v>
      </c>
      <c r="B7788" s="19">
        <f>VLOOKUP(A7788,Table2[],2,FALSE)</f>
        <v>3</v>
      </c>
      <c r="C7788" s="19">
        <f>VLOOKUP(A7788,Table2[],3,FALSE)</f>
        <v>23</v>
      </c>
      <c r="D7788" s="19">
        <f>VLOOKUP(A7788,Table2[],4,FALSE)</f>
        <v>4025</v>
      </c>
    </row>
    <row r="7789" spans="1:4" x14ac:dyDescent="0.3">
      <c r="A7789" s="19">
        <v>8493</v>
      </c>
      <c r="B7789" s="19">
        <f>VLOOKUP(A7789,Table2[],2,FALSE)</f>
        <v>3</v>
      </c>
      <c r="C7789" s="19">
        <f>VLOOKUP(A7789,Table2[],3,FALSE)</f>
        <v>13</v>
      </c>
      <c r="D7789" s="19">
        <f>VLOOKUP(A7789,Table2[],4,FALSE)</f>
        <v>471</v>
      </c>
    </row>
    <row r="7790" spans="1:4" x14ac:dyDescent="0.3">
      <c r="A7790" s="19">
        <v>8493</v>
      </c>
      <c r="B7790" s="19">
        <f>VLOOKUP(A7790,Table2[],2,FALSE)</f>
        <v>3</v>
      </c>
      <c r="C7790" s="19">
        <f>VLOOKUP(A7790,Table2[],3,FALSE)</f>
        <v>13</v>
      </c>
      <c r="D7790" s="19">
        <f>VLOOKUP(A7790,Table2[],4,FALSE)</f>
        <v>471</v>
      </c>
    </row>
    <row r="7791" spans="1:4" x14ac:dyDescent="0.3">
      <c r="A7791" s="19">
        <v>8494</v>
      </c>
      <c r="B7791" s="19">
        <f>VLOOKUP(A7791,Table2[],2,FALSE)</f>
        <v>3</v>
      </c>
      <c r="C7791" s="19">
        <f>VLOOKUP(A7791,Table2[],3,FALSE)</f>
        <v>13</v>
      </c>
      <c r="D7791" s="19">
        <f>VLOOKUP(A7791,Table2[],4,FALSE)</f>
        <v>4024</v>
      </c>
    </row>
    <row r="7792" spans="1:4" x14ac:dyDescent="0.3">
      <c r="A7792" s="19">
        <v>8495</v>
      </c>
      <c r="B7792" s="19">
        <f>VLOOKUP(A7792,Table2[],2,FALSE)</f>
        <v>3</v>
      </c>
      <c r="C7792" s="19">
        <f>VLOOKUP(A7792,Table2[],3,FALSE)</f>
        <v>23</v>
      </c>
      <c r="D7792" s="19">
        <f>VLOOKUP(A7792,Table2[],4,FALSE)</f>
        <v>463</v>
      </c>
    </row>
    <row r="7793" spans="1:4" x14ac:dyDescent="0.3">
      <c r="A7793" s="19">
        <v>8501</v>
      </c>
      <c r="B7793" s="19">
        <f>VLOOKUP(A7793,Table2[],2,FALSE)</f>
        <v>3</v>
      </c>
      <c r="C7793" s="19">
        <f>VLOOKUP(A7793,Table2[],3,FALSE)</f>
        <v>23</v>
      </c>
      <c r="D7793" s="19">
        <f>VLOOKUP(A7793,Table2[],4,FALSE)</f>
        <v>392</v>
      </c>
    </row>
    <row r="7794" spans="1:4" x14ac:dyDescent="0.3">
      <c r="A7794" s="19">
        <v>8501</v>
      </c>
      <c r="B7794" s="19">
        <f>VLOOKUP(A7794,Table2[],2,FALSE)</f>
        <v>3</v>
      </c>
      <c r="C7794" s="19">
        <f>VLOOKUP(A7794,Table2[],3,FALSE)</f>
        <v>23</v>
      </c>
      <c r="D7794" s="19">
        <f>VLOOKUP(A7794,Table2[],4,FALSE)</f>
        <v>392</v>
      </c>
    </row>
    <row r="7795" spans="1:4" x14ac:dyDescent="0.3">
      <c r="A7795" s="19">
        <v>8501</v>
      </c>
      <c r="B7795" s="19">
        <f>VLOOKUP(A7795,Table2[],2,FALSE)</f>
        <v>3</v>
      </c>
      <c r="C7795" s="19">
        <f>VLOOKUP(A7795,Table2[],3,FALSE)</f>
        <v>23</v>
      </c>
      <c r="D7795" s="19">
        <f>VLOOKUP(A7795,Table2[],4,FALSE)</f>
        <v>392</v>
      </c>
    </row>
    <row r="7796" spans="1:4" x14ac:dyDescent="0.3">
      <c r="A7796" s="19">
        <v>8501</v>
      </c>
      <c r="B7796" s="19">
        <f>VLOOKUP(A7796,Table2[],2,FALSE)</f>
        <v>3</v>
      </c>
      <c r="C7796" s="19">
        <f>VLOOKUP(A7796,Table2[],3,FALSE)</f>
        <v>23</v>
      </c>
      <c r="D7796" s="19">
        <f>VLOOKUP(A7796,Table2[],4,FALSE)</f>
        <v>392</v>
      </c>
    </row>
    <row r="7797" spans="1:4" x14ac:dyDescent="0.3">
      <c r="A7797" s="19">
        <v>8507</v>
      </c>
      <c r="B7797" s="19">
        <f>VLOOKUP(A7797,Table2[],2,FALSE)</f>
        <v>3</v>
      </c>
      <c r="C7797" s="19">
        <f>VLOOKUP(A7797,Table2[],3,FALSE)</f>
        <v>1</v>
      </c>
      <c r="D7797" s="19">
        <f>VLOOKUP(A7797,Table2[],4,FALSE)</f>
        <v>1098</v>
      </c>
    </row>
    <row r="7798" spans="1:4" x14ac:dyDescent="0.3">
      <c r="A7798" s="19">
        <v>8507</v>
      </c>
      <c r="B7798" s="19">
        <f>VLOOKUP(A7798,Table2[],2,FALSE)</f>
        <v>3</v>
      </c>
      <c r="C7798" s="19">
        <f>VLOOKUP(A7798,Table2[],3,FALSE)</f>
        <v>1</v>
      </c>
      <c r="D7798" s="19">
        <f>VLOOKUP(A7798,Table2[],4,FALSE)</f>
        <v>1098</v>
      </c>
    </row>
    <row r="7799" spans="1:4" x14ac:dyDescent="0.3">
      <c r="A7799" s="19">
        <v>8508</v>
      </c>
      <c r="B7799" s="19">
        <f>VLOOKUP(A7799,Table2[],2,FALSE)</f>
        <v>3</v>
      </c>
      <c r="C7799" s="19">
        <f>VLOOKUP(A7799,Table2[],3,FALSE)</f>
        <v>1</v>
      </c>
      <c r="D7799" s="19">
        <f>VLOOKUP(A7799,Table2[],4,FALSE)</f>
        <v>460</v>
      </c>
    </row>
    <row r="7800" spans="1:4" x14ac:dyDescent="0.3">
      <c r="A7800" s="19">
        <v>8509</v>
      </c>
      <c r="B7800" s="19">
        <f>VLOOKUP(A7800,Table2[],2,FALSE)</f>
        <v>3</v>
      </c>
      <c r="C7800" s="19">
        <f>VLOOKUP(A7800,Table2[],3,FALSE)</f>
        <v>1</v>
      </c>
      <c r="D7800" s="19">
        <f>VLOOKUP(A7800,Table2[],4,FALSE)</f>
        <v>4028</v>
      </c>
    </row>
    <row r="7801" spans="1:4" x14ac:dyDescent="0.3">
      <c r="A7801" s="19">
        <v>8509</v>
      </c>
      <c r="B7801" s="19">
        <f>VLOOKUP(A7801,Table2[],2,FALSE)</f>
        <v>3</v>
      </c>
      <c r="C7801" s="19">
        <f>VLOOKUP(A7801,Table2[],3,FALSE)</f>
        <v>1</v>
      </c>
      <c r="D7801" s="19">
        <f>VLOOKUP(A7801,Table2[],4,FALSE)</f>
        <v>4028</v>
      </c>
    </row>
    <row r="7802" spans="1:4" x14ac:dyDescent="0.3">
      <c r="A7802" s="19">
        <v>8511</v>
      </c>
      <c r="B7802" s="19">
        <f>VLOOKUP(A7802,Table2[],2,FALSE)</f>
        <v>3</v>
      </c>
      <c r="C7802" s="19">
        <f>VLOOKUP(A7802,Table2[],3,FALSE)</f>
        <v>1</v>
      </c>
      <c r="D7802" s="19">
        <f>VLOOKUP(A7802,Table2[],4,FALSE)</f>
        <v>4028</v>
      </c>
    </row>
    <row r="7803" spans="1:4" x14ac:dyDescent="0.3">
      <c r="A7803" s="19">
        <v>8511</v>
      </c>
      <c r="B7803" s="19">
        <f>VLOOKUP(A7803,Table2[],2,FALSE)</f>
        <v>3</v>
      </c>
      <c r="C7803" s="19">
        <f>VLOOKUP(A7803,Table2[],3,FALSE)</f>
        <v>1</v>
      </c>
      <c r="D7803" s="19">
        <f>VLOOKUP(A7803,Table2[],4,FALSE)</f>
        <v>4028</v>
      </c>
    </row>
    <row r="7804" spans="1:4" x14ac:dyDescent="0.3">
      <c r="A7804" s="19">
        <v>8511</v>
      </c>
      <c r="B7804" s="19">
        <f>VLOOKUP(A7804,Table2[],2,FALSE)</f>
        <v>3</v>
      </c>
      <c r="C7804" s="19">
        <f>VLOOKUP(A7804,Table2[],3,FALSE)</f>
        <v>1</v>
      </c>
      <c r="D7804" s="19">
        <f>VLOOKUP(A7804,Table2[],4,FALSE)</f>
        <v>4028</v>
      </c>
    </row>
    <row r="7805" spans="1:4" x14ac:dyDescent="0.3">
      <c r="A7805" s="19">
        <v>8512</v>
      </c>
      <c r="B7805" s="19">
        <f>VLOOKUP(A7805,Table2[],2,FALSE)</f>
        <v>3</v>
      </c>
      <c r="C7805" s="19">
        <f>VLOOKUP(A7805,Table2[],3,FALSE)</f>
        <v>1</v>
      </c>
      <c r="D7805" s="19">
        <f>VLOOKUP(A7805,Table2[],4,FALSE)</f>
        <v>4027</v>
      </c>
    </row>
    <row r="7806" spans="1:4" x14ac:dyDescent="0.3">
      <c r="A7806" s="19">
        <v>8513</v>
      </c>
      <c r="B7806" s="19">
        <f>VLOOKUP(A7806,Table2[],2,FALSE)</f>
        <v>3</v>
      </c>
      <c r="C7806" s="19">
        <f>VLOOKUP(A7806,Table2[],3,FALSE)</f>
        <v>1</v>
      </c>
      <c r="D7806" s="19">
        <f>VLOOKUP(A7806,Table2[],4,FALSE)</f>
        <v>4028</v>
      </c>
    </row>
    <row r="7807" spans="1:4" x14ac:dyDescent="0.3">
      <c r="A7807" s="19">
        <v>8514</v>
      </c>
      <c r="B7807" s="19">
        <f>VLOOKUP(A7807,Table2[],2,FALSE)</f>
        <v>3</v>
      </c>
      <c r="C7807" s="19">
        <f>VLOOKUP(A7807,Table2[],3,FALSE)</f>
        <v>1</v>
      </c>
      <c r="D7807" s="19">
        <f>VLOOKUP(A7807,Table2[],4,FALSE)</f>
        <v>4028</v>
      </c>
    </row>
    <row r="7808" spans="1:4" x14ac:dyDescent="0.3">
      <c r="A7808" s="19">
        <v>8515</v>
      </c>
      <c r="B7808" s="19">
        <f>VLOOKUP(A7808,Table2[],2,FALSE)</f>
        <v>3</v>
      </c>
      <c r="C7808" s="19">
        <f>VLOOKUP(A7808,Table2[],3,FALSE)</f>
        <v>1</v>
      </c>
      <c r="D7808" s="19">
        <f>VLOOKUP(A7808,Table2[],4,FALSE)</f>
        <v>3659</v>
      </c>
    </row>
    <row r="7809" spans="1:4" x14ac:dyDescent="0.3">
      <c r="A7809" s="19">
        <v>8516</v>
      </c>
      <c r="B7809" s="19">
        <f>VLOOKUP(A7809,Table2[],2,FALSE)</f>
        <v>3</v>
      </c>
      <c r="C7809" s="19">
        <f>VLOOKUP(A7809,Table2[],3,FALSE)</f>
        <v>1</v>
      </c>
      <c r="D7809" s="19">
        <f>VLOOKUP(A7809,Table2[],4,FALSE)</f>
        <v>599</v>
      </c>
    </row>
    <row r="7810" spans="1:4" x14ac:dyDescent="0.3">
      <c r="A7810" s="19">
        <v>8517</v>
      </c>
      <c r="B7810" s="19">
        <f>VLOOKUP(A7810,Table2[],2,FALSE)</f>
        <v>3</v>
      </c>
      <c r="C7810" s="19">
        <f>VLOOKUP(A7810,Table2[],3,FALSE)</f>
        <v>1</v>
      </c>
      <c r="D7810" s="19">
        <f>VLOOKUP(A7810,Table2[],4,FALSE)</f>
        <v>386</v>
      </c>
    </row>
    <row r="7811" spans="1:4" x14ac:dyDescent="0.3">
      <c r="A7811" s="19">
        <v>8517</v>
      </c>
      <c r="B7811" s="19">
        <f>VLOOKUP(A7811,Table2[],2,FALSE)</f>
        <v>3</v>
      </c>
      <c r="C7811" s="19">
        <f>VLOOKUP(A7811,Table2[],3,FALSE)</f>
        <v>1</v>
      </c>
      <c r="D7811" s="19">
        <f>VLOOKUP(A7811,Table2[],4,FALSE)</f>
        <v>386</v>
      </c>
    </row>
    <row r="7812" spans="1:4" x14ac:dyDescent="0.3">
      <c r="A7812" s="19">
        <v>8517</v>
      </c>
      <c r="B7812" s="19">
        <f>VLOOKUP(A7812,Table2[],2,FALSE)</f>
        <v>3</v>
      </c>
      <c r="C7812" s="19">
        <f>VLOOKUP(A7812,Table2[],3,FALSE)</f>
        <v>1</v>
      </c>
      <c r="D7812" s="19">
        <f>VLOOKUP(A7812,Table2[],4,FALSE)</f>
        <v>386</v>
      </c>
    </row>
    <row r="7813" spans="1:4" x14ac:dyDescent="0.3">
      <c r="A7813" s="19">
        <v>8517</v>
      </c>
      <c r="B7813" s="19">
        <f>VLOOKUP(A7813,Table2[],2,FALSE)</f>
        <v>3</v>
      </c>
      <c r="C7813" s="19">
        <f>VLOOKUP(A7813,Table2[],3,FALSE)</f>
        <v>1</v>
      </c>
      <c r="D7813" s="19">
        <f>VLOOKUP(A7813,Table2[],4,FALSE)</f>
        <v>386</v>
      </c>
    </row>
    <row r="7814" spans="1:4" x14ac:dyDescent="0.3">
      <c r="A7814" s="19">
        <v>8523</v>
      </c>
      <c r="B7814" s="19">
        <f>VLOOKUP(A7814,Table2[],2,FALSE)</f>
        <v>3</v>
      </c>
      <c r="C7814" s="19">
        <f>VLOOKUP(A7814,Table2[],3,FALSE)</f>
        <v>1</v>
      </c>
      <c r="D7814" s="19">
        <f>VLOOKUP(A7814,Table2[],4,FALSE)</f>
        <v>4023</v>
      </c>
    </row>
    <row r="7815" spans="1:4" x14ac:dyDescent="0.3">
      <c r="A7815" s="19">
        <v>8524</v>
      </c>
      <c r="B7815" s="19">
        <f>VLOOKUP(A7815,Table2[],2,FALSE)</f>
        <v>3</v>
      </c>
      <c r="C7815" s="19">
        <f>VLOOKUP(A7815,Table2[],3,FALSE)</f>
        <v>1</v>
      </c>
      <c r="D7815" s="19">
        <f>VLOOKUP(A7815,Table2[],4,FALSE)</f>
        <v>4028</v>
      </c>
    </row>
    <row r="7816" spans="1:4" x14ac:dyDescent="0.3">
      <c r="A7816" s="19">
        <v>8526</v>
      </c>
      <c r="B7816" s="19">
        <f>VLOOKUP(A7816,Table2[],2,FALSE)</f>
        <v>3</v>
      </c>
      <c r="C7816" s="19">
        <f>VLOOKUP(A7816,Table2[],3,FALSE)</f>
        <v>1</v>
      </c>
      <c r="D7816" s="19">
        <f>VLOOKUP(A7816,Table2[],4,FALSE)</f>
        <v>4024</v>
      </c>
    </row>
    <row r="7817" spans="1:4" x14ac:dyDescent="0.3">
      <c r="A7817" s="19">
        <v>8526</v>
      </c>
      <c r="B7817" s="19">
        <f>VLOOKUP(A7817,Table2[],2,FALSE)</f>
        <v>3</v>
      </c>
      <c r="C7817" s="19">
        <f>VLOOKUP(A7817,Table2[],3,FALSE)</f>
        <v>1</v>
      </c>
      <c r="D7817" s="19">
        <f>VLOOKUP(A7817,Table2[],4,FALSE)</f>
        <v>4024</v>
      </c>
    </row>
    <row r="7818" spans="1:4" x14ac:dyDescent="0.3">
      <c r="A7818" s="19">
        <v>8527</v>
      </c>
      <c r="B7818" s="19">
        <f>VLOOKUP(A7818,Table2[],2,FALSE)</f>
        <v>3</v>
      </c>
      <c r="C7818" s="19">
        <f>VLOOKUP(A7818,Table2[],3,FALSE)</f>
        <v>1</v>
      </c>
      <c r="D7818" s="19">
        <f>VLOOKUP(A7818,Table2[],4,FALSE)</f>
        <v>4025</v>
      </c>
    </row>
    <row r="7819" spans="1:4" x14ac:dyDescent="0.3">
      <c r="A7819" s="19">
        <v>8529</v>
      </c>
      <c r="B7819" s="19">
        <f>VLOOKUP(A7819,Table2[],2,FALSE)</f>
        <v>3</v>
      </c>
      <c r="C7819" s="19">
        <f>VLOOKUP(A7819,Table2[],3,FALSE)</f>
        <v>1</v>
      </c>
      <c r="D7819" s="19">
        <f>VLOOKUP(A7819,Table2[],4,FALSE)</f>
        <v>4090</v>
      </c>
    </row>
    <row r="7820" spans="1:4" x14ac:dyDescent="0.3">
      <c r="A7820" s="19">
        <v>8529</v>
      </c>
      <c r="B7820" s="19">
        <f>VLOOKUP(A7820,Table2[],2,FALSE)</f>
        <v>3</v>
      </c>
      <c r="C7820" s="19">
        <f>VLOOKUP(A7820,Table2[],3,FALSE)</f>
        <v>1</v>
      </c>
      <c r="D7820" s="19">
        <f>VLOOKUP(A7820,Table2[],4,FALSE)</f>
        <v>4090</v>
      </c>
    </row>
    <row r="7821" spans="1:4" x14ac:dyDescent="0.3">
      <c r="A7821" s="19">
        <v>8530</v>
      </c>
      <c r="B7821" s="19">
        <f>VLOOKUP(A7821,Table2[],2,FALSE)</f>
        <v>3</v>
      </c>
      <c r="C7821" s="19">
        <f>VLOOKUP(A7821,Table2[],3,FALSE)</f>
        <v>1</v>
      </c>
      <c r="D7821" s="19">
        <f>VLOOKUP(A7821,Table2[],4,FALSE)</f>
        <v>4078</v>
      </c>
    </row>
    <row r="7822" spans="1:4" x14ac:dyDescent="0.3">
      <c r="A7822" s="19">
        <v>8534</v>
      </c>
      <c r="B7822" s="19">
        <f>VLOOKUP(A7822,Table2[],2,FALSE)</f>
        <v>3</v>
      </c>
      <c r="C7822" s="19">
        <f>VLOOKUP(A7822,Table2[],3,FALSE)</f>
        <v>1</v>
      </c>
      <c r="D7822" s="19">
        <f>VLOOKUP(A7822,Table2[],4,FALSE)</f>
        <v>162</v>
      </c>
    </row>
    <row r="7823" spans="1:4" x14ac:dyDescent="0.3">
      <c r="A7823" s="19">
        <v>8537</v>
      </c>
      <c r="B7823" s="19">
        <f>VLOOKUP(A7823,Table2[],2,FALSE)</f>
        <v>3</v>
      </c>
      <c r="C7823" s="19">
        <f>VLOOKUP(A7823,Table2[],3,FALSE)</f>
        <v>1</v>
      </c>
      <c r="D7823" s="19">
        <f>VLOOKUP(A7823,Table2[],4,FALSE)</f>
        <v>4090</v>
      </c>
    </row>
    <row r="7824" spans="1:4" x14ac:dyDescent="0.3">
      <c r="A7824" s="19">
        <v>8538</v>
      </c>
      <c r="B7824" s="19">
        <f>VLOOKUP(A7824,Table2[],2,FALSE)</f>
        <v>3</v>
      </c>
      <c r="C7824" s="19">
        <f>VLOOKUP(A7824,Table2[],3,FALSE)</f>
        <v>1</v>
      </c>
      <c r="D7824" s="19">
        <f>VLOOKUP(A7824,Table2[],4,FALSE)</f>
        <v>4027</v>
      </c>
    </row>
    <row r="7825" spans="1:4" x14ac:dyDescent="0.3">
      <c r="A7825" s="19">
        <v>8542</v>
      </c>
      <c r="B7825" s="19">
        <f>VLOOKUP(A7825,Table2[],2,FALSE)</f>
        <v>3</v>
      </c>
      <c r="C7825" s="19">
        <f>VLOOKUP(A7825,Table2[],3,FALSE)</f>
        <v>1</v>
      </c>
      <c r="D7825" s="19">
        <f>VLOOKUP(A7825,Table2[],4,FALSE)</f>
        <v>2761</v>
      </c>
    </row>
    <row r="7826" spans="1:4" x14ac:dyDescent="0.3">
      <c r="A7826" s="19">
        <v>8542</v>
      </c>
      <c r="B7826" s="19">
        <f>VLOOKUP(A7826,Table2[],2,FALSE)</f>
        <v>3</v>
      </c>
      <c r="C7826" s="19">
        <f>VLOOKUP(A7826,Table2[],3,FALSE)</f>
        <v>1</v>
      </c>
      <c r="D7826" s="19">
        <f>VLOOKUP(A7826,Table2[],4,FALSE)</f>
        <v>2761</v>
      </c>
    </row>
    <row r="7827" spans="1:4" x14ac:dyDescent="0.3">
      <c r="A7827" s="19">
        <v>8542</v>
      </c>
      <c r="B7827" s="19">
        <f>VLOOKUP(A7827,Table2[],2,FALSE)</f>
        <v>3</v>
      </c>
      <c r="C7827" s="19">
        <f>VLOOKUP(A7827,Table2[],3,FALSE)</f>
        <v>1</v>
      </c>
      <c r="D7827" s="19">
        <f>VLOOKUP(A7827,Table2[],4,FALSE)</f>
        <v>2761</v>
      </c>
    </row>
    <row r="7828" spans="1:4" x14ac:dyDescent="0.3">
      <c r="A7828" s="19">
        <v>8543</v>
      </c>
      <c r="B7828" s="19">
        <f>VLOOKUP(A7828,Table2[],2,FALSE)</f>
        <v>3</v>
      </c>
      <c r="C7828" s="19">
        <f>VLOOKUP(A7828,Table2[],3,FALSE)</f>
        <v>1</v>
      </c>
      <c r="D7828" s="19">
        <f>VLOOKUP(A7828,Table2[],4,FALSE)</f>
        <v>4092</v>
      </c>
    </row>
    <row r="7829" spans="1:4" x14ac:dyDescent="0.3">
      <c r="A7829" s="19">
        <v>8543</v>
      </c>
      <c r="B7829" s="19">
        <f>VLOOKUP(A7829,Table2[],2,FALSE)</f>
        <v>3</v>
      </c>
      <c r="C7829" s="19">
        <f>VLOOKUP(A7829,Table2[],3,FALSE)</f>
        <v>1</v>
      </c>
      <c r="D7829" s="19">
        <f>VLOOKUP(A7829,Table2[],4,FALSE)</f>
        <v>4092</v>
      </c>
    </row>
    <row r="7830" spans="1:4" x14ac:dyDescent="0.3">
      <c r="A7830" s="19">
        <v>8543</v>
      </c>
      <c r="B7830" s="19">
        <f>VLOOKUP(A7830,Table2[],2,FALSE)</f>
        <v>3</v>
      </c>
      <c r="C7830" s="19">
        <f>VLOOKUP(A7830,Table2[],3,FALSE)</f>
        <v>1</v>
      </c>
      <c r="D7830" s="19">
        <f>VLOOKUP(A7830,Table2[],4,FALSE)</f>
        <v>4092</v>
      </c>
    </row>
    <row r="7831" spans="1:4" x14ac:dyDescent="0.3">
      <c r="A7831" s="19">
        <v>8543</v>
      </c>
      <c r="B7831" s="19">
        <f>VLOOKUP(A7831,Table2[],2,FALSE)</f>
        <v>3</v>
      </c>
      <c r="C7831" s="19">
        <f>VLOOKUP(A7831,Table2[],3,FALSE)</f>
        <v>1</v>
      </c>
      <c r="D7831" s="19">
        <f>VLOOKUP(A7831,Table2[],4,FALSE)</f>
        <v>4092</v>
      </c>
    </row>
    <row r="7832" spans="1:4" x14ac:dyDescent="0.3">
      <c r="A7832" s="19">
        <v>8546</v>
      </c>
      <c r="B7832" s="19">
        <f>VLOOKUP(A7832,Table2[],2,FALSE)</f>
        <v>3</v>
      </c>
      <c r="C7832" s="19">
        <f>VLOOKUP(A7832,Table2[],3,FALSE)</f>
        <v>1</v>
      </c>
      <c r="D7832" s="19">
        <f>VLOOKUP(A7832,Table2[],4,FALSE)</f>
        <v>628</v>
      </c>
    </row>
    <row r="7833" spans="1:4" x14ac:dyDescent="0.3">
      <c r="A7833" s="19">
        <v>8548</v>
      </c>
      <c r="B7833" s="19">
        <f>VLOOKUP(A7833,Table2[],2,FALSE)</f>
        <v>3</v>
      </c>
      <c r="C7833" s="19">
        <f>VLOOKUP(A7833,Table2[],3,FALSE)</f>
        <v>1</v>
      </c>
      <c r="D7833" s="19">
        <f>VLOOKUP(A7833,Table2[],4,FALSE)</f>
        <v>671</v>
      </c>
    </row>
    <row r="7834" spans="1:4" x14ac:dyDescent="0.3">
      <c r="A7834" s="19">
        <v>8548</v>
      </c>
      <c r="B7834" s="19">
        <f>VLOOKUP(A7834,Table2[],2,FALSE)</f>
        <v>3</v>
      </c>
      <c r="C7834" s="19">
        <f>VLOOKUP(A7834,Table2[],3,FALSE)</f>
        <v>1</v>
      </c>
      <c r="D7834" s="19">
        <f>VLOOKUP(A7834,Table2[],4,FALSE)</f>
        <v>671</v>
      </c>
    </row>
    <row r="7835" spans="1:4" x14ac:dyDescent="0.3">
      <c r="A7835" s="19">
        <v>8548</v>
      </c>
      <c r="B7835" s="19">
        <f>VLOOKUP(A7835,Table2[],2,FALSE)</f>
        <v>3</v>
      </c>
      <c r="C7835" s="19">
        <f>VLOOKUP(A7835,Table2[],3,FALSE)</f>
        <v>1</v>
      </c>
      <c r="D7835" s="19">
        <f>VLOOKUP(A7835,Table2[],4,FALSE)</f>
        <v>671</v>
      </c>
    </row>
    <row r="7836" spans="1:4" x14ac:dyDescent="0.3">
      <c r="A7836" s="19">
        <v>8548</v>
      </c>
      <c r="B7836" s="19">
        <f>VLOOKUP(A7836,Table2[],2,FALSE)</f>
        <v>3</v>
      </c>
      <c r="C7836" s="19">
        <f>VLOOKUP(A7836,Table2[],3,FALSE)</f>
        <v>1</v>
      </c>
      <c r="D7836" s="19">
        <f>VLOOKUP(A7836,Table2[],4,FALSE)</f>
        <v>671</v>
      </c>
    </row>
    <row r="7837" spans="1:4" x14ac:dyDescent="0.3">
      <c r="A7837" s="19">
        <v>8548</v>
      </c>
      <c r="B7837" s="19">
        <f>VLOOKUP(A7837,Table2[],2,FALSE)</f>
        <v>3</v>
      </c>
      <c r="C7837" s="19">
        <f>VLOOKUP(A7837,Table2[],3,FALSE)</f>
        <v>1</v>
      </c>
      <c r="D7837" s="19">
        <f>VLOOKUP(A7837,Table2[],4,FALSE)</f>
        <v>671</v>
      </c>
    </row>
    <row r="7838" spans="1:4" x14ac:dyDescent="0.3">
      <c r="A7838" s="19">
        <v>8549</v>
      </c>
      <c r="B7838" s="19">
        <f>VLOOKUP(A7838,Table2[],2,FALSE)</f>
        <v>3</v>
      </c>
      <c r="C7838" s="19">
        <f>VLOOKUP(A7838,Table2[],3,FALSE)</f>
        <v>1</v>
      </c>
      <c r="D7838" s="19">
        <f>VLOOKUP(A7838,Table2[],4,FALSE)</f>
        <v>3607</v>
      </c>
    </row>
    <row r="7839" spans="1:4" x14ac:dyDescent="0.3">
      <c r="A7839" s="19">
        <v>8549</v>
      </c>
      <c r="B7839" s="19">
        <f>VLOOKUP(A7839,Table2[],2,FALSE)</f>
        <v>3</v>
      </c>
      <c r="C7839" s="19">
        <f>VLOOKUP(A7839,Table2[],3,FALSE)</f>
        <v>1</v>
      </c>
      <c r="D7839" s="19">
        <f>VLOOKUP(A7839,Table2[],4,FALSE)</f>
        <v>3607</v>
      </c>
    </row>
    <row r="7840" spans="1:4" x14ac:dyDescent="0.3">
      <c r="A7840" s="19">
        <v>8549</v>
      </c>
      <c r="B7840" s="19">
        <f>VLOOKUP(A7840,Table2[],2,FALSE)</f>
        <v>3</v>
      </c>
      <c r="C7840" s="19">
        <f>VLOOKUP(A7840,Table2[],3,FALSE)</f>
        <v>1</v>
      </c>
      <c r="D7840" s="19">
        <f>VLOOKUP(A7840,Table2[],4,FALSE)</f>
        <v>3607</v>
      </c>
    </row>
    <row r="7841" spans="1:4" x14ac:dyDescent="0.3">
      <c r="A7841" s="19">
        <v>8549</v>
      </c>
      <c r="B7841" s="19">
        <f>VLOOKUP(A7841,Table2[],2,FALSE)</f>
        <v>3</v>
      </c>
      <c r="C7841" s="19">
        <f>VLOOKUP(A7841,Table2[],3,FALSE)</f>
        <v>1</v>
      </c>
      <c r="D7841" s="19">
        <f>VLOOKUP(A7841,Table2[],4,FALSE)</f>
        <v>3607</v>
      </c>
    </row>
    <row r="7842" spans="1:4" x14ac:dyDescent="0.3">
      <c r="A7842" s="19">
        <v>8549</v>
      </c>
      <c r="B7842" s="19">
        <f>VLOOKUP(A7842,Table2[],2,FALSE)</f>
        <v>3</v>
      </c>
      <c r="C7842" s="19">
        <f>VLOOKUP(A7842,Table2[],3,FALSE)</f>
        <v>1</v>
      </c>
      <c r="D7842" s="19">
        <f>VLOOKUP(A7842,Table2[],4,FALSE)</f>
        <v>3607</v>
      </c>
    </row>
    <row r="7843" spans="1:4" x14ac:dyDescent="0.3">
      <c r="A7843" s="19">
        <v>8549</v>
      </c>
      <c r="B7843" s="19">
        <f>VLOOKUP(A7843,Table2[],2,FALSE)</f>
        <v>3</v>
      </c>
      <c r="C7843" s="19">
        <f>VLOOKUP(A7843,Table2[],3,FALSE)</f>
        <v>1</v>
      </c>
      <c r="D7843" s="19">
        <f>VLOOKUP(A7843,Table2[],4,FALSE)</f>
        <v>3607</v>
      </c>
    </row>
    <row r="7844" spans="1:4" x14ac:dyDescent="0.3">
      <c r="A7844" s="19">
        <v>8549</v>
      </c>
      <c r="B7844" s="19">
        <f>VLOOKUP(A7844,Table2[],2,FALSE)</f>
        <v>3</v>
      </c>
      <c r="C7844" s="19">
        <f>VLOOKUP(A7844,Table2[],3,FALSE)</f>
        <v>1</v>
      </c>
      <c r="D7844" s="19">
        <f>VLOOKUP(A7844,Table2[],4,FALSE)</f>
        <v>3607</v>
      </c>
    </row>
    <row r="7845" spans="1:4" x14ac:dyDescent="0.3">
      <c r="A7845" s="19">
        <v>8549</v>
      </c>
      <c r="B7845" s="19">
        <f>VLOOKUP(A7845,Table2[],2,FALSE)</f>
        <v>3</v>
      </c>
      <c r="C7845" s="19">
        <f>VLOOKUP(A7845,Table2[],3,FALSE)</f>
        <v>1</v>
      </c>
      <c r="D7845" s="19">
        <f>VLOOKUP(A7845,Table2[],4,FALSE)</f>
        <v>3607</v>
      </c>
    </row>
    <row r="7846" spans="1:4" x14ac:dyDescent="0.3">
      <c r="A7846" s="19">
        <v>8549</v>
      </c>
      <c r="B7846" s="19">
        <f>VLOOKUP(A7846,Table2[],2,FALSE)</f>
        <v>3</v>
      </c>
      <c r="C7846" s="19">
        <f>VLOOKUP(A7846,Table2[],3,FALSE)</f>
        <v>1</v>
      </c>
      <c r="D7846" s="19">
        <f>VLOOKUP(A7846,Table2[],4,FALSE)</f>
        <v>3607</v>
      </c>
    </row>
    <row r="7847" spans="1:4" x14ac:dyDescent="0.3">
      <c r="A7847" s="19">
        <v>8550</v>
      </c>
      <c r="B7847" s="19">
        <f>VLOOKUP(A7847,Table2[],2,FALSE)</f>
        <v>3</v>
      </c>
      <c r="C7847" s="19">
        <f>VLOOKUP(A7847,Table2[],3,FALSE)</f>
        <v>1</v>
      </c>
      <c r="D7847" s="19">
        <f>VLOOKUP(A7847,Table2[],4,FALSE)</f>
        <v>4078</v>
      </c>
    </row>
    <row r="7848" spans="1:4" x14ac:dyDescent="0.3">
      <c r="A7848" s="19">
        <v>8554</v>
      </c>
      <c r="B7848" s="19">
        <f>VLOOKUP(A7848,Table2[],2,FALSE)</f>
        <v>3</v>
      </c>
      <c r="C7848" s="19">
        <f>VLOOKUP(A7848,Table2[],3,FALSE)</f>
        <v>13</v>
      </c>
      <c r="D7848" s="19">
        <f>VLOOKUP(A7848,Table2[],4,FALSE)</f>
        <v>386</v>
      </c>
    </row>
    <row r="7849" spans="1:4" x14ac:dyDescent="0.3">
      <c r="A7849" s="19">
        <v>8556</v>
      </c>
      <c r="B7849" s="19">
        <f>VLOOKUP(A7849,Table2[],2,FALSE)</f>
        <v>3</v>
      </c>
      <c r="C7849" s="19">
        <f>VLOOKUP(A7849,Table2[],3,FALSE)</f>
        <v>13</v>
      </c>
      <c r="D7849" s="19">
        <f>VLOOKUP(A7849,Table2[],4,FALSE)</f>
        <v>584</v>
      </c>
    </row>
    <row r="7850" spans="1:4" x14ac:dyDescent="0.3">
      <c r="A7850" s="19">
        <v>8558</v>
      </c>
      <c r="B7850" s="19">
        <f>VLOOKUP(A7850,Table2[],2,FALSE)</f>
        <v>3</v>
      </c>
      <c r="C7850" s="19">
        <f>VLOOKUP(A7850,Table2[],3,FALSE)</f>
        <v>13</v>
      </c>
      <c r="D7850" s="19">
        <f>VLOOKUP(A7850,Table2[],4,FALSE)</f>
        <v>458</v>
      </c>
    </row>
    <row r="7851" spans="1:4" x14ac:dyDescent="0.3">
      <c r="A7851" s="19">
        <v>8558</v>
      </c>
      <c r="B7851" s="19">
        <f>VLOOKUP(A7851,Table2[],2,FALSE)</f>
        <v>3</v>
      </c>
      <c r="C7851" s="19">
        <f>VLOOKUP(A7851,Table2[],3,FALSE)</f>
        <v>13</v>
      </c>
      <c r="D7851" s="19">
        <f>VLOOKUP(A7851,Table2[],4,FALSE)</f>
        <v>458</v>
      </c>
    </row>
    <row r="7852" spans="1:4" x14ac:dyDescent="0.3">
      <c r="A7852" s="19">
        <v>8560</v>
      </c>
      <c r="B7852" s="19">
        <f>VLOOKUP(A7852,Table2[],2,FALSE)</f>
        <v>3</v>
      </c>
      <c r="C7852" s="19">
        <f>VLOOKUP(A7852,Table2[],3,FALSE)</f>
        <v>13</v>
      </c>
      <c r="D7852" s="19">
        <f>VLOOKUP(A7852,Table2[],4,FALSE)</f>
        <v>461</v>
      </c>
    </row>
    <row r="7853" spans="1:4" x14ac:dyDescent="0.3">
      <c r="A7853" s="19">
        <v>8560</v>
      </c>
      <c r="B7853" s="19">
        <f>VLOOKUP(A7853,Table2[],2,FALSE)</f>
        <v>3</v>
      </c>
      <c r="C7853" s="19">
        <f>VLOOKUP(A7853,Table2[],3,FALSE)</f>
        <v>13</v>
      </c>
      <c r="D7853" s="19">
        <f>VLOOKUP(A7853,Table2[],4,FALSE)</f>
        <v>461</v>
      </c>
    </row>
    <row r="7854" spans="1:4" x14ac:dyDescent="0.3">
      <c r="A7854" s="19">
        <v>8569</v>
      </c>
      <c r="B7854" s="19">
        <f>VLOOKUP(A7854,Table2[],2,FALSE)</f>
        <v>3</v>
      </c>
      <c r="C7854" s="19">
        <f>VLOOKUP(A7854,Table2[],3,FALSE)</f>
        <v>19</v>
      </c>
      <c r="D7854" s="19">
        <f>VLOOKUP(A7854,Table2[],4,FALSE)</f>
        <v>463</v>
      </c>
    </row>
    <row r="7855" spans="1:4" x14ac:dyDescent="0.3">
      <c r="A7855" s="19">
        <v>8569</v>
      </c>
      <c r="B7855" s="19">
        <f>VLOOKUP(A7855,Table2[],2,FALSE)</f>
        <v>3</v>
      </c>
      <c r="C7855" s="19">
        <f>VLOOKUP(A7855,Table2[],3,FALSE)</f>
        <v>19</v>
      </c>
      <c r="D7855" s="19">
        <f>VLOOKUP(A7855,Table2[],4,FALSE)</f>
        <v>463</v>
      </c>
    </row>
    <row r="7856" spans="1:4" x14ac:dyDescent="0.3">
      <c r="A7856" s="19">
        <v>8569</v>
      </c>
      <c r="B7856" s="19">
        <f>VLOOKUP(A7856,Table2[],2,FALSE)</f>
        <v>3</v>
      </c>
      <c r="C7856" s="19">
        <f>VLOOKUP(A7856,Table2[],3,FALSE)</f>
        <v>19</v>
      </c>
      <c r="D7856" s="19">
        <f>VLOOKUP(A7856,Table2[],4,FALSE)</f>
        <v>463</v>
      </c>
    </row>
    <row r="7857" spans="1:4" x14ac:dyDescent="0.3">
      <c r="A7857" s="19">
        <v>8570</v>
      </c>
      <c r="B7857" s="19">
        <f>VLOOKUP(A7857,Table2[],2,FALSE)</f>
        <v>3</v>
      </c>
      <c r="C7857" s="19">
        <f>VLOOKUP(A7857,Table2[],3,FALSE)</f>
        <v>19</v>
      </c>
      <c r="D7857" s="19">
        <f>VLOOKUP(A7857,Table2[],4,FALSE)</f>
        <v>392</v>
      </c>
    </row>
    <row r="7858" spans="1:4" x14ac:dyDescent="0.3">
      <c r="A7858" s="19">
        <v>8577</v>
      </c>
      <c r="B7858" s="19">
        <f>VLOOKUP(A7858,Table2[],2,FALSE)</f>
        <v>3</v>
      </c>
      <c r="C7858" s="19">
        <f>VLOOKUP(A7858,Table2[],3,FALSE)</f>
        <v>13</v>
      </c>
      <c r="D7858" s="19">
        <f>VLOOKUP(A7858,Table2[],4,FALSE)</f>
        <v>459</v>
      </c>
    </row>
    <row r="7859" spans="1:4" x14ac:dyDescent="0.3">
      <c r="A7859" s="19">
        <v>8577</v>
      </c>
      <c r="B7859" s="19">
        <f>VLOOKUP(A7859,Table2[],2,FALSE)</f>
        <v>3</v>
      </c>
      <c r="C7859" s="19">
        <f>VLOOKUP(A7859,Table2[],3,FALSE)</f>
        <v>13</v>
      </c>
      <c r="D7859" s="19">
        <f>VLOOKUP(A7859,Table2[],4,FALSE)</f>
        <v>459</v>
      </c>
    </row>
    <row r="7860" spans="1:4" x14ac:dyDescent="0.3">
      <c r="A7860" s="19">
        <v>8578</v>
      </c>
      <c r="B7860" s="19">
        <f>VLOOKUP(A7860,Table2[],2,FALSE)</f>
        <v>3</v>
      </c>
      <c r="C7860" s="19">
        <f>VLOOKUP(A7860,Table2[],3,FALSE)</f>
        <v>19</v>
      </c>
      <c r="D7860" s="19">
        <f>VLOOKUP(A7860,Table2[],4,FALSE)</f>
        <v>1099</v>
      </c>
    </row>
    <row r="7861" spans="1:4" x14ac:dyDescent="0.3">
      <c r="A7861" s="19">
        <v>8579</v>
      </c>
      <c r="B7861" s="19">
        <f>VLOOKUP(A7861,Table2[],2,FALSE)</f>
        <v>3</v>
      </c>
      <c r="C7861" s="19">
        <f>VLOOKUP(A7861,Table2[],3,FALSE)</f>
        <v>13</v>
      </c>
      <c r="D7861" s="19">
        <f>VLOOKUP(A7861,Table2[],4,FALSE)</f>
        <v>4025</v>
      </c>
    </row>
    <row r="7862" spans="1:4" x14ac:dyDescent="0.3">
      <c r="A7862" s="19">
        <v>8583</v>
      </c>
      <c r="B7862" s="19">
        <f>VLOOKUP(A7862,Table2[],2,FALSE)</f>
        <v>3</v>
      </c>
      <c r="C7862" s="19">
        <f>VLOOKUP(A7862,Table2[],3,FALSE)</f>
        <v>1</v>
      </c>
      <c r="D7862" s="19">
        <f>VLOOKUP(A7862,Table2[],4,FALSE)</f>
        <v>671</v>
      </c>
    </row>
    <row r="7863" spans="1:4" x14ac:dyDescent="0.3">
      <c r="A7863" s="19">
        <v>8585</v>
      </c>
      <c r="B7863" s="19">
        <f>VLOOKUP(A7863,Table2[],2,FALSE)</f>
        <v>3</v>
      </c>
      <c r="C7863" s="19">
        <f>VLOOKUP(A7863,Table2[],3,FALSE)</f>
        <v>19</v>
      </c>
      <c r="D7863" s="19">
        <f>VLOOKUP(A7863,Table2[],4,FALSE)</f>
        <v>585</v>
      </c>
    </row>
    <row r="7864" spans="1:4" x14ac:dyDescent="0.3">
      <c r="A7864" s="19">
        <v>8588</v>
      </c>
      <c r="B7864" s="19">
        <f>VLOOKUP(A7864,Table2[],2,FALSE)</f>
        <v>3</v>
      </c>
      <c r="C7864" s="19">
        <f>VLOOKUP(A7864,Table2[],3,FALSE)</f>
        <v>19</v>
      </c>
      <c r="D7864" s="19">
        <f>VLOOKUP(A7864,Table2[],4,FALSE)</f>
        <v>392</v>
      </c>
    </row>
    <row r="7865" spans="1:4" x14ac:dyDescent="0.3">
      <c r="A7865" s="19">
        <v>8588</v>
      </c>
      <c r="B7865" s="19">
        <f>VLOOKUP(A7865,Table2[],2,FALSE)</f>
        <v>3</v>
      </c>
      <c r="C7865" s="19">
        <f>VLOOKUP(A7865,Table2[],3,FALSE)</f>
        <v>19</v>
      </c>
      <c r="D7865" s="19">
        <f>VLOOKUP(A7865,Table2[],4,FALSE)</f>
        <v>392</v>
      </c>
    </row>
    <row r="7866" spans="1:4" x14ac:dyDescent="0.3">
      <c r="A7866" s="19">
        <v>8591</v>
      </c>
      <c r="B7866" s="19">
        <f>VLOOKUP(A7866,Table2[],2,FALSE)</f>
        <v>3</v>
      </c>
      <c r="C7866" s="19">
        <f>VLOOKUP(A7866,Table2[],3,FALSE)</f>
        <v>1</v>
      </c>
      <c r="D7866" s="19">
        <f>VLOOKUP(A7866,Table2[],4,FALSE)</f>
        <v>672</v>
      </c>
    </row>
    <row r="7867" spans="1:4" x14ac:dyDescent="0.3">
      <c r="A7867" s="19">
        <v>8592</v>
      </c>
      <c r="B7867" s="19">
        <f>VLOOKUP(A7867,Table2[],2,FALSE)</f>
        <v>3</v>
      </c>
      <c r="C7867" s="19">
        <f>VLOOKUP(A7867,Table2[],3,FALSE)</f>
        <v>19</v>
      </c>
      <c r="D7867" s="19">
        <f>VLOOKUP(A7867,Table2[],4,FALSE)</f>
        <v>470</v>
      </c>
    </row>
    <row r="7868" spans="1:4" x14ac:dyDescent="0.3">
      <c r="A7868" s="19">
        <v>8592</v>
      </c>
      <c r="B7868" s="19">
        <f>VLOOKUP(A7868,Table2[],2,FALSE)</f>
        <v>3</v>
      </c>
      <c r="C7868" s="19">
        <f>VLOOKUP(A7868,Table2[],3,FALSE)</f>
        <v>19</v>
      </c>
      <c r="D7868" s="19">
        <f>VLOOKUP(A7868,Table2[],4,FALSE)</f>
        <v>470</v>
      </c>
    </row>
    <row r="7869" spans="1:4" x14ac:dyDescent="0.3">
      <c r="A7869" s="19">
        <v>8594</v>
      </c>
      <c r="B7869" s="19">
        <f>VLOOKUP(A7869,Table2[],2,FALSE)</f>
        <v>3</v>
      </c>
      <c r="C7869" s="19">
        <f>VLOOKUP(A7869,Table2[],3,FALSE)</f>
        <v>19</v>
      </c>
      <c r="D7869" s="19">
        <f>VLOOKUP(A7869,Table2[],4,FALSE)</f>
        <v>475</v>
      </c>
    </row>
    <row r="7870" spans="1:4" x14ac:dyDescent="0.3">
      <c r="A7870" s="19">
        <v>8594</v>
      </c>
      <c r="B7870" s="19">
        <f>VLOOKUP(A7870,Table2[],2,FALSE)</f>
        <v>3</v>
      </c>
      <c r="C7870" s="19">
        <f>VLOOKUP(A7870,Table2[],3,FALSE)</f>
        <v>19</v>
      </c>
      <c r="D7870" s="19">
        <f>VLOOKUP(A7870,Table2[],4,FALSE)</f>
        <v>475</v>
      </c>
    </row>
    <row r="7871" spans="1:4" x14ac:dyDescent="0.3">
      <c r="A7871" s="19">
        <v>8594</v>
      </c>
      <c r="B7871" s="19">
        <f>VLOOKUP(A7871,Table2[],2,FALSE)</f>
        <v>3</v>
      </c>
      <c r="C7871" s="19">
        <f>VLOOKUP(A7871,Table2[],3,FALSE)</f>
        <v>19</v>
      </c>
      <c r="D7871" s="19">
        <f>VLOOKUP(A7871,Table2[],4,FALSE)</f>
        <v>475</v>
      </c>
    </row>
    <row r="7872" spans="1:4" x14ac:dyDescent="0.3">
      <c r="A7872" s="19">
        <v>8595</v>
      </c>
      <c r="B7872" s="19">
        <f>VLOOKUP(A7872,Table2[],2,FALSE)</f>
        <v>3</v>
      </c>
      <c r="C7872" s="19">
        <f>VLOOKUP(A7872,Table2[],3,FALSE)</f>
        <v>19</v>
      </c>
      <c r="D7872" s="19">
        <f>VLOOKUP(A7872,Table2[],4,FALSE)</f>
        <v>598</v>
      </c>
    </row>
    <row r="7873" spans="1:4" x14ac:dyDescent="0.3">
      <c r="A7873" s="19">
        <v>8596</v>
      </c>
      <c r="B7873" s="19">
        <f>VLOOKUP(A7873,Table2[],2,FALSE)</f>
        <v>3</v>
      </c>
      <c r="C7873" s="19">
        <f>VLOOKUP(A7873,Table2[],3,FALSE)</f>
        <v>1</v>
      </c>
      <c r="D7873" s="19">
        <f>VLOOKUP(A7873,Table2[],4,FALSE)</f>
        <v>2792</v>
      </c>
    </row>
    <row r="7874" spans="1:4" x14ac:dyDescent="0.3">
      <c r="A7874" s="19">
        <v>8596</v>
      </c>
      <c r="B7874" s="19">
        <f>VLOOKUP(A7874,Table2[],2,FALSE)</f>
        <v>3</v>
      </c>
      <c r="C7874" s="19">
        <f>VLOOKUP(A7874,Table2[],3,FALSE)</f>
        <v>1</v>
      </c>
      <c r="D7874" s="19">
        <f>VLOOKUP(A7874,Table2[],4,FALSE)</f>
        <v>2792</v>
      </c>
    </row>
    <row r="7875" spans="1:4" x14ac:dyDescent="0.3">
      <c r="A7875" s="19">
        <v>8596</v>
      </c>
      <c r="B7875" s="19">
        <f>VLOOKUP(A7875,Table2[],2,FALSE)</f>
        <v>3</v>
      </c>
      <c r="C7875" s="19">
        <f>VLOOKUP(A7875,Table2[],3,FALSE)</f>
        <v>1</v>
      </c>
      <c r="D7875" s="19">
        <f>VLOOKUP(A7875,Table2[],4,FALSE)</f>
        <v>2792</v>
      </c>
    </row>
    <row r="7876" spans="1:4" x14ac:dyDescent="0.3">
      <c r="A7876" s="19">
        <v>8597</v>
      </c>
      <c r="B7876" s="19">
        <f>VLOOKUP(A7876,Table2[],2,FALSE)</f>
        <v>3</v>
      </c>
      <c r="C7876" s="19">
        <f>VLOOKUP(A7876,Table2[],3,FALSE)</f>
        <v>19</v>
      </c>
      <c r="D7876" s="19">
        <f>VLOOKUP(A7876,Table2[],4,FALSE)</f>
        <v>4216</v>
      </c>
    </row>
    <row r="7877" spans="1:4" x14ac:dyDescent="0.3">
      <c r="A7877" s="19">
        <v>8599</v>
      </c>
      <c r="B7877" s="19">
        <f>VLOOKUP(A7877,Table2[],2,FALSE)</f>
        <v>3</v>
      </c>
      <c r="C7877" s="19">
        <f>VLOOKUP(A7877,Table2[],3,FALSE)</f>
        <v>1</v>
      </c>
      <c r="D7877" s="19">
        <f>VLOOKUP(A7877,Table2[],4,FALSE)</f>
        <v>719</v>
      </c>
    </row>
    <row r="7878" spans="1:4" x14ac:dyDescent="0.3">
      <c r="A7878" s="19">
        <v>8600</v>
      </c>
      <c r="B7878" s="19">
        <f>VLOOKUP(A7878,Table2[],2,FALSE)</f>
        <v>3</v>
      </c>
      <c r="C7878" s="19">
        <f>VLOOKUP(A7878,Table2[],3,FALSE)</f>
        <v>19</v>
      </c>
      <c r="D7878" s="19">
        <f>VLOOKUP(A7878,Table2[],4,FALSE)</f>
        <v>3568</v>
      </c>
    </row>
    <row r="7879" spans="1:4" x14ac:dyDescent="0.3">
      <c r="A7879" s="19">
        <v>8600</v>
      </c>
      <c r="B7879" s="19">
        <f>VLOOKUP(A7879,Table2[],2,FALSE)</f>
        <v>3</v>
      </c>
      <c r="C7879" s="19">
        <f>VLOOKUP(A7879,Table2[],3,FALSE)</f>
        <v>19</v>
      </c>
      <c r="D7879" s="19">
        <f>VLOOKUP(A7879,Table2[],4,FALSE)</f>
        <v>3568</v>
      </c>
    </row>
    <row r="7880" spans="1:4" x14ac:dyDescent="0.3">
      <c r="A7880" s="19">
        <v>8600</v>
      </c>
      <c r="B7880" s="19">
        <f>VLOOKUP(A7880,Table2[],2,FALSE)</f>
        <v>3</v>
      </c>
      <c r="C7880" s="19">
        <f>VLOOKUP(A7880,Table2[],3,FALSE)</f>
        <v>19</v>
      </c>
      <c r="D7880" s="19">
        <f>VLOOKUP(A7880,Table2[],4,FALSE)</f>
        <v>3568</v>
      </c>
    </row>
    <row r="7881" spans="1:4" x14ac:dyDescent="0.3">
      <c r="A7881" s="19">
        <v>8600</v>
      </c>
      <c r="B7881" s="19">
        <f>VLOOKUP(A7881,Table2[],2,FALSE)</f>
        <v>3</v>
      </c>
      <c r="C7881" s="19">
        <f>VLOOKUP(A7881,Table2[],3,FALSE)</f>
        <v>19</v>
      </c>
      <c r="D7881" s="19">
        <f>VLOOKUP(A7881,Table2[],4,FALSE)</f>
        <v>3568</v>
      </c>
    </row>
    <row r="7882" spans="1:4" x14ac:dyDescent="0.3">
      <c r="A7882" s="19">
        <v>8602</v>
      </c>
      <c r="B7882" s="19">
        <f>VLOOKUP(A7882,Table2[],2,FALSE)</f>
        <v>3</v>
      </c>
      <c r="C7882" s="19">
        <f>VLOOKUP(A7882,Table2[],3,FALSE)</f>
        <v>19</v>
      </c>
      <c r="D7882" s="19">
        <f>VLOOKUP(A7882,Table2[],4,FALSE)</f>
        <v>3568</v>
      </c>
    </row>
    <row r="7883" spans="1:4" x14ac:dyDescent="0.3">
      <c r="A7883" s="19">
        <v>8603</v>
      </c>
      <c r="B7883" s="19">
        <f>VLOOKUP(A7883,Table2[],2,FALSE)</f>
        <v>3</v>
      </c>
      <c r="C7883" s="19">
        <f>VLOOKUP(A7883,Table2[],3,FALSE)</f>
        <v>19</v>
      </c>
      <c r="D7883" s="19">
        <f>VLOOKUP(A7883,Table2[],4,FALSE)</f>
        <v>41</v>
      </c>
    </row>
    <row r="7884" spans="1:4" x14ac:dyDescent="0.3">
      <c r="A7884" s="19">
        <v>8603</v>
      </c>
      <c r="B7884" s="19">
        <f>VLOOKUP(A7884,Table2[],2,FALSE)</f>
        <v>3</v>
      </c>
      <c r="C7884" s="19">
        <f>VLOOKUP(A7884,Table2[],3,FALSE)</f>
        <v>19</v>
      </c>
      <c r="D7884" s="19">
        <f>VLOOKUP(A7884,Table2[],4,FALSE)</f>
        <v>41</v>
      </c>
    </row>
    <row r="7885" spans="1:4" x14ac:dyDescent="0.3">
      <c r="A7885" s="19">
        <v>8605</v>
      </c>
      <c r="B7885" s="19">
        <f>VLOOKUP(A7885,Table2[],2,FALSE)</f>
        <v>3</v>
      </c>
      <c r="C7885" s="19">
        <f>VLOOKUP(A7885,Table2[],3,FALSE)</f>
        <v>23</v>
      </c>
      <c r="D7885" s="19">
        <f>VLOOKUP(A7885,Table2[],4,FALSE)</f>
        <v>4028</v>
      </c>
    </row>
    <row r="7886" spans="1:4" x14ac:dyDescent="0.3">
      <c r="A7886" s="19">
        <v>8607</v>
      </c>
      <c r="B7886" s="19">
        <f>VLOOKUP(A7886,Table2[],2,FALSE)</f>
        <v>3</v>
      </c>
      <c r="C7886" s="19">
        <f>VLOOKUP(A7886,Table2[],3,FALSE)</f>
        <v>23</v>
      </c>
      <c r="D7886" s="19">
        <f>VLOOKUP(A7886,Table2[],4,FALSE)</f>
        <v>3461</v>
      </c>
    </row>
    <row r="7887" spans="1:4" x14ac:dyDescent="0.3">
      <c r="A7887" s="19">
        <v>8608</v>
      </c>
      <c r="B7887" s="19">
        <f>VLOOKUP(A7887,Table2[],2,FALSE)</f>
        <v>3</v>
      </c>
      <c r="C7887" s="19">
        <f>VLOOKUP(A7887,Table2[],3,FALSE)</f>
        <v>13</v>
      </c>
      <c r="D7887" s="19">
        <f>VLOOKUP(A7887,Table2[],4,FALSE)</f>
        <v>4199</v>
      </c>
    </row>
    <row r="7888" spans="1:4" x14ac:dyDescent="0.3">
      <c r="A7888" s="19">
        <v>8608</v>
      </c>
      <c r="B7888" s="19">
        <f>VLOOKUP(A7888,Table2[],2,FALSE)</f>
        <v>3</v>
      </c>
      <c r="C7888" s="19">
        <f>VLOOKUP(A7888,Table2[],3,FALSE)</f>
        <v>13</v>
      </c>
      <c r="D7888" s="19">
        <f>VLOOKUP(A7888,Table2[],4,FALSE)</f>
        <v>4199</v>
      </c>
    </row>
    <row r="7889" spans="1:4" x14ac:dyDescent="0.3">
      <c r="A7889" s="19">
        <v>8608</v>
      </c>
      <c r="B7889" s="19">
        <f>VLOOKUP(A7889,Table2[],2,FALSE)</f>
        <v>3</v>
      </c>
      <c r="C7889" s="19">
        <f>VLOOKUP(A7889,Table2[],3,FALSE)</f>
        <v>13</v>
      </c>
      <c r="D7889" s="19">
        <f>VLOOKUP(A7889,Table2[],4,FALSE)</f>
        <v>4199</v>
      </c>
    </row>
    <row r="7890" spans="1:4" x14ac:dyDescent="0.3">
      <c r="A7890" s="19">
        <v>8608</v>
      </c>
      <c r="B7890" s="19">
        <f>VLOOKUP(A7890,Table2[],2,FALSE)</f>
        <v>3</v>
      </c>
      <c r="C7890" s="19">
        <f>VLOOKUP(A7890,Table2[],3,FALSE)</f>
        <v>13</v>
      </c>
      <c r="D7890" s="19">
        <f>VLOOKUP(A7890,Table2[],4,FALSE)</f>
        <v>4199</v>
      </c>
    </row>
    <row r="7891" spans="1:4" x14ac:dyDescent="0.3">
      <c r="A7891" s="19">
        <v>8610</v>
      </c>
      <c r="B7891" s="19">
        <f>VLOOKUP(A7891,Table2[],2,FALSE)</f>
        <v>3</v>
      </c>
      <c r="C7891" s="19">
        <f>VLOOKUP(A7891,Table2[],3,FALSE)</f>
        <v>23</v>
      </c>
      <c r="D7891" s="19">
        <f>VLOOKUP(A7891,Table2[],4,FALSE)</f>
        <v>137</v>
      </c>
    </row>
    <row r="7892" spans="1:4" x14ac:dyDescent="0.3">
      <c r="A7892" s="19">
        <v>8612</v>
      </c>
      <c r="B7892" s="19">
        <f>VLOOKUP(A7892,Table2[],2,FALSE)</f>
        <v>3</v>
      </c>
      <c r="C7892" s="19">
        <f>VLOOKUP(A7892,Table2[],3,FALSE)</f>
        <v>13</v>
      </c>
      <c r="D7892" s="19">
        <f>VLOOKUP(A7892,Table2[],4,FALSE)</f>
        <v>16</v>
      </c>
    </row>
    <row r="7893" spans="1:4" x14ac:dyDescent="0.3">
      <c r="A7893" s="19">
        <v>8612</v>
      </c>
      <c r="B7893" s="19">
        <f>VLOOKUP(A7893,Table2[],2,FALSE)</f>
        <v>3</v>
      </c>
      <c r="C7893" s="19">
        <f>VLOOKUP(A7893,Table2[],3,FALSE)</f>
        <v>13</v>
      </c>
      <c r="D7893" s="19">
        <f>VLOOKUP(A7893,Table2[],4,FALSE)</f>
        <v>16</v>
      </c>
    </row>
    <row r="7894" spans="1:4" x14ac:dyDescent="0.3">
      <c r="A7894" s="19">
        <v>8613</v>
      </c>
      <c r="B7894" s="19">
        <f>VLOOKUP(A7894,Table2[],2,FALSE)</f>
        <v>3</v>
      </c>
      <c r="C7894" s="19">
        <f>VLOOKUP(A7894,Table2[],3,FALSE)</f>
        <v>13</v>
      </c>
      <c r="D7894" s="19">
        <f>VLOOKUP(A7894,Table2[],4,FALSE)</f>
        <v>4028</v>
      </c>
    </row>
    <row r="7895" spans="1:4" x14ac:dyDescent="0.3">
      <c r="A7895" s="19">
        <v>8614</v>
      </c>
      <c r="B7895" s="19">
        <f>VLOOKUP(A7895,Table2[],2,FALSE)</f>
        <v>3</v>
      </c>
      <c r="C7895" s="19">
        <f>VLOOKUP(A7895,Table2[],3,FALSE)</f>
        <v>23</v>
      </c>
      <c r="D7895" s="19">
        <f>VLOOKUP(A7895,Table2[],4,FALSE)</f>
        <v>4091</v>
      </c>
    </row>
    <row r="7896" spans="1:4" x14ac:dyDescent="0.3">
      <c r="A7896" s="19">
        <v>8620</v>
      </c>
      <c r="B7896" s="19">
        <f>VLOOKUP(A7896,Table2[],2,FALSE)</f>
        <v>3</v>
      </c>
      <c r="C7896" s="19">
        <f>VLOOKUP(A7896,Table2[],3,FALSE)</f>
        <v>13</v>
      </c>
      <c r="D7896" s="19">
        <f>VLOOKUP(A7896,Table2[],4,FALSE)</f>
        <v>598</v>
      </c>
    </row>
    <row r="7897" spans="1:4" x14ac:dyDescent="0.3">
      <c r="A7897" s="19">
        <v>8622</v>
      </c>
      <c r="B7897" s="19">
        <f>VLOOKUP(A7897,Table2[],2,FALSE)</f>
        <v>3</v>
      </c>
      <c r="C7897" s="19">
        <f>VLOOKUP(A7897,Table2[],3,FALSE)</f>
        <v>23</v>
      </c>
      <c r="D7897" s="19">
        <f>VLOOKUP(A7897,Table2[],4,FALSE)</f>
        <v>598</v>
      </c>
    </row>
    <row r="7898" spans="1:4" x14ac:dyDescent="0.3">
      <c r="A7898" s="19">
        <v>8628</v>
      </c>
      <c r="B7898" s="19">
        <f>VLOOKUP(A7898,Table2[],2,FALSE)</f>
        <v>3</v>
      </c>
      <c r="C7898" s="19">
        <f>VLOOKUP(A7898,Table2[],3,FALSE)</f>
        <v>13</v>
      </c>
      <c r="D7898" s="19">
        <f>VLOOKUP(A7898,Table2[],4,FALSE)</f>
        <v>3506</v>
      </c>
    </row>
    <row r="7899" spans="1:4" x14ac:dyDescent="0.3">
      <c r="A7899" s="19">
        <v>8634</v>
      </c>
      <c r="B7899" s="19">
        <f>VLOOKUP(A7899,Table2[],2,FALSE)</f>
        <v>3</v>
      </c>
      <c r="C7899" s="19">
        <f>VLOOKUP(A7899,Table2[],3,FALSE)</f>
        <v>23</v>
      </c>
      <c r="D7899" s="19">
        <f>VLOOKUP(A7899,Table2[],4,FALSE)</f>
        <v>4201</v>
      </c>
    </row>
    <row r="7900" spans="1:4" x14ac:dyDescent="0.3">
      <c r="A7900" s="19">
        <v>8637</v>
      </c>
      <c r="B7900" s="19">
        <f>VLOOKUP(A7900,Table2[],2,FALSE)</f>
        <v>3</v>
      </c>
      <c r="C7900" s="19">
        <f>VLOOKUP(A7900,Table2[],3,FALSE)</f>
        <v>13</v>
      </c>
      <c r="D7900" s="19">
        <f>VLOOKUP(A7900,Table2[],4,FALSE)</f>
        <v>4079</v>
      </c>
    </row>
    <row r="7901" spans="1:4" x14ac:dyDescent="0.3">
      <c r="A7901" s="19">
        <v>8637</v>
      </c>
      <c r="B7901" s="19">
        <f>VLOOKUP(A7901,Table2[],2,FALSE)</f>
        <v>3</v>
      </c>
      <c r="C7901" s="19">
        <f>VLOOKUP(A7901,Table2[],3,FALSE)</f>
        <v>13</v>
      </c>
      <c r="D7901" s="19">
        <f>VLOOKUP(A7901,Table2[],4,FALSE)</f>
        <v>4079</v>
      </c>
    </row>
    <row r="7902" spans="1:4" x14ac:dyDescent="0.3">
      <c r="A7902" s="19">
        <v>8637</v>
      </c>
      <c r="B7902" s="19">
        <f>VLOOKUP(A7902,Table2[],2,FALSE)</f>
        <v>3</v>
      </c>
      <c r="C7902" s="19">
        <f>VLOOKUP(A7902,Table2[],3,FALSE)</f>
        <v>13</v>
      </c>
      <c r="D7902" s="19">
        <f>VLOOKUP(A7902,Table2[],4,FALSE)</f>
        <v>4079</v>
      </c>
    </row>
    <row r="7903" spans="1:4" x14ac:dyDescent="0.3">
      <c r="A7903" s="19">
        <v>8637</v>
      </c>
      <c r="B7903" s="19">
        <f>VLOOKUP(A7903,Table2[],2,FALSE)</f>
        <v>3</v>
      </c>
      <c r="C7903" s="19">
        <f>VLOOKUP(A7903,Table2[],3,FALSE)</f>
        <v>13</v>
      </c>
      <c r="D7903" s="19">
        <f>VLOOKUP(A7903,Table2[],4,FALSE)</f>
        <v>4079</v>
      </c>
    </row>
    <row r="7904" spans="1:4" x14ac:dyDescent="0.3">
      <c r="A7904" s="19">
        <v>8637</v>
      </c>
      <c r="B7904" s="19">
        <f>VLOOKUP(A7904,Table2[],2,FALSE)</f>
        <v>3</v>
      </c>
      <c r="C7904" s="19">
        <f>VLOOKUP(A7904,Table2[],3,FALSE)</f>
        <v>13</v>
      </c>
      <c r="D7904" s="19">
        <f>VLOOKUP(A7904,Table2[],4,FALSE)</f>
        <v>4079</v>
      </c>
    </row>
    <row r="7905" spans="1:4" x14ac:dyDescent="0.3">
      <c r="A7905" s="19">
        <v>8637</v>
      </c>
      <c r="B7905" s="19">
        <f>VLOOKUP(A7905,Table2[],2,FALSE)</f>
        <v>3</v>
      </c>
      <c r="C7905" s="19">
        <f>VLOOKUP(A7905,Table2[],3,FALSE)</f>
        <v>13</v>
      </c>
      <c r="D7905" s="19">
        <f>VLOOKUP(A7905,Table2[],4,FALSE)</f>
        <v>4079</v>
      </c>
    </row>
    <row r="7906" spans="1:4" x14ac:dyDescent="0.3">
      <c r="A7906" s="19">
        <v>8637</v>
      </c>
      <c r="B7906" s="19">
        <f>VLOOKUP(A7906,Table2[],2,FALSE)</f>
        <v>3</v>
      </c>
      <c r="C7906" s="19">
        <f>VLOOKUP(A7906,Table2[],3,FALSE)</f>
        <v>13</v>
      </c>
      <c r="D7906" s="19">
        <f>VLOOKUP(A7906,Table2[],4,FALSE)</f>
        <v>4079</v>
      </c>
    </row>
    <row r="7907" spans="1:4" x14ac:dyDescent="0.3">
      <c r="A7907" s="19">
        <v>8637</v>
      </c>
      <c r="B7907" s="19">
        <f>VLOOKUP(A7907,Table2[],2,FALSE)</f>
        <v>3</v>
      </c>
      <c r="C7907" s="19">
        <f>VLOOKUP(A7907,Table2[],3,FALSE)</f>
        <v>13</v>
      </c>
      <c r="D7907" s="19">
        <f>VLOOKUP(A7907,Table2[],4,FALSE)</f>
        <v>4079</v>
      </c>
    </row>
    <row r="7908" spans="1:4" x14ac:dyDescent="0.3">
      <c r="A7908" s="19">
        <v>8639</v>
      </c>
      <c r="B7908" s="19">
        <f>VLOOKUP(A7908,Table2[],2,FALSE)</f>
        <v>3</v>
      </c>
      <c r="C7908" s="19">
        <f>VLOOKUP(A7908,Table2[],3,FALSE)</f>
        <v>23</v>
      </c>
      <c r="D7908" s="19">
        <f>VLOOKUP(A7908,Table2[],4,FALSE)</f>
        <v>4079</v>
      </c>
    </row>
    <row r="7909" spans="1:4" x14ac:dyDescent="0.3">
      <c r="A7909" s="19">
        <v>8644</v>
      </c>
      <c r="B7909" s="19">
        <f>VLOOKUP(A7909,Table2[],2,FALSE)</f>
        <v>3</v>
      </c>
      <c r="C7909" s="19">
        <f>VLOOKUP(A7909,Table2[],3,FALSE)</f>
        <v>13</v>
      </c>
      <c r="D7909" s="19">
        <f>VLOOKUP(A7909,Table2[],4,FALSE)</f>
        <v>392</v>
      </c>
    </row>
    <row r="7910" spans="1:4" x14ac:dyDescent="0.3">
      <c r="A7910" s="19">
        <v>8644</v>
      </c>
      <c r="B7910" s="19">
        <f>VLOOKUP(A7910,Table2[],2,FALSE)</f>
        <v>3</v>
      </c>
      <c r="C7910" s="19">
        <f>VLOOKUP(A7910,Table2[],3,FALSE)</f>
        <v>13</v>
      </c>
      <c r="D7910" s="19">
        <f>VLOOKUP(A7910,Table2[],4,FALSE)</f>
        <v>392</v>
      </c>
    </row>
    <row r="7911" spans="1:4" x14ac:dyDescent="0.3">
      <c r="A7911" s="19">
        <v>8651</v>
      </c>
      <c r="B7911" s="19">
        <f>VLOOKUP(A7911,Table2[],2,FALSE)</f>
        <v>3</v>
      </c>
      <c r="C7911" s="19">
        <f>VLOOKUP(A7911,Table2[],3,FALSE)</f>
        <v>13</v>
      </c>
      <c r="D7911" s="19">
        <f>VLOOKUP(A7911,Table2[],4,FALSE)</f>
        <v>633</v>
      </c>
    </row>
    <row r="7912" spans="1:4" x14ac:dyDescent="0.3">
      <c r="A7912" s="19">
        <v>8653</v>
      </c>
      <c r="B7912" s="19">
        <f>VLOOKUP(A7912,Table2[],2,FALSE)</f>
        <v>3</v>
      </c>
      <c r="C7912" s="19">
        <f>VLOOKUP(A7912,Table2[],3,FALSE)</f>
        <v>19</v>
      </c>
      <c r="D7912" s="19">
        <f>VLOOKUP(A7912,Table2[],4,FALSE)</f>
        <v>466</v>
      </c>
    </row>
    <row r="7913" spans="1:4" x14ac:dyDescent="0.3">
      <c r="A7913" s="19">
        <v>8653</v>
      </c>
      <c r="B7913" s="19">
        <f>VLOOKUP(A7913,Table2[],2,FALSE)</f>
        <v>3</v>
      </c>
      <c r="C7913" s="19">
        <f>VLOOKUP(A7913,Table2[],3,FALSE)</f>
        <v>19</v>
      </c>
      <c r="D7913" s="19">
        <f>VLOOKUP(A7913,Table2[],4,FALSE)</f>
        <v>466</v>
      </c>
    </row>
    <row r="7914" spans="1:4" x14ac:dyDescent="0.3">
      <c r="A7914" s="19">
        <v>8656</v>
      </c>
      <c r="B7914" s="19">
        <f>VLOOKUP(A7914,Table2[],2,FALSE)</f>
        <v>3</v>
      </c>
      <c r="C7914" s="19">
        <f>VLOOKUP(A7914,Table2[],3,FALSE)</f>
        <v>1</v>
      </c>
      <c r="D7914" s="19">
        <f>VLOOKUP(A7914,Table2[],4,FALSE)</f>
        <v>4028</v>
      </c>
    </row>
    <row r="7915" spans="1:4" x14ac:dyDescent="0.3">
      <c r="A7915" s="19">
        <v>8660</v>
      </c>
      <c r="B7915" s="19">
        <f>VLOOKUP(A7915,Table2[],2,FALSE)</f>
        <v>3</v>
      </c>
      <c r="C7915" s="19">
        <f>VLOOKUP(A7915,Table2[],3,FALSE)</f>
        <v>1</v>
      </c>
      <c r="D7915" s="19">
        <f>VLOOKUP(A7915,Table2[],4,FALSE)</f>
        <v>4078</v>
      </c>
    </row>
    <row r="7916" spans="1:4" x14ac:dyDescent="0.3">
      <c r="A7916" s="19">
        <v>8665</v>
      </c>
      <c r="B7916" s="19">
        <f>VLOOKUP(A7916,Table2[],2,FALSE)</f>
        <v>3</v>
      </c>
      <c r="C7916" s="19">
        <f>VLOOKUP(A7916,Table2[],3,FALSE)</f>
        <v>1</v>
      </c>
      <c r="D7916" s="19">
        <f>VLOOKUP(A7916,Table2[],4,FALSE)</f>
        <v>4025</v>
      </c>
    </row>
    <row r="7917" spans="1:4" x14ac:dyDescent="0.3">
      <c r="A7917" s="19">
        <v>8665</v>
      </c>
      <c r="B7917" s="19">
        <f>VLOOKUP(A7917,Table2[],2,FALSE)</f>
        <v>3</v>
      </c>
      <c r="C7917" s="19">
        <f>VLOOKUP(A7917,Table2[],3,FALSE)</f>
        <v>1</v>
      </c>
      <c r="D7917" s="19">
        <f>VLOOKUP(A7917,Table2[],4,FALSE)</f>
        <v>4025</v>
      </c>
    </row>
    <row r="7918" spans="1:4" x14ac:dyDescent="0.3">
      <c r="A7918" s="19">
        <v>8667</v>
      </c>
      <c r="B7918" s="19">
        <f>VLOOKUP(A7918,Table2[],2,FALSE)</f>
        <v>3</v>
      </c>
      <c r="C7918" s="19">
        <f>VLOOKUP(A7918,Table2[],3,FALSE)</f>
        <v>1</v>
      </c>
      <c r="D7918" s="19">
        <f>VLOOKUP(A7918,Table2[],4,FALSE)</f>
        <v>608</v>
      </c>
    </row>
    <row r="7919" spans="1:4" x14ac:dyDescent="0.3">
      <c r="A7919" s="19">
        <v>8670</v>
      </c>
      <c r="B7919" s="19">
        <f>VLOOKUP(A7919,Table2[],2,FALSE)</f>
        <v>3</v>
      </c>
      <c r="C7919" s="19">
        <f>VLOOKUP(A7919,Table2[],3,FALSE)</f>
        <v>1</v>
      </c>
      <c r="D7919" s="19">
        <f>VLOOKUP(A7919,Table2[],4,FALSE)</f>
        <v>3356</v>
      </c>
    </row>
    <row r="7920" spans="1:4" x14ac:dyDescent="0.3">
      <c r="A7920" s="19">
        <v>8672</v>
      </c>
      <c r="B7920" s="19">
        <f>VLOOKUP(A7920,Table2[],2,FALSE)</f>
        <v>3</v>
      </c>
      <c r="C7920" s="19">
        <f>VLOOKUP(A7920,Table2[],3,FALSE)</f>
        <v>1</v>
      </c>
      <c r="D7920" s="19">
        <f>VLOOKUP(A7920,Table2[],4,FALSE)</f>
        <v>4090</v>
      </c>
    </row>
    <row r="7921" spans="1:4" x14ac:dyDescent="0.3">
      <c r="A7921" s="19">
        <v>8675</v>
      </c>
      <c r="B7921" s="19">
        <f>VLOOKUP(A7921,Table2[],2,FALSE)</f>
        <v>3</v>
      </c>
      <c r="C7921" s="19">
        <f>VLOOKUP(A7921,Table2[],3,FALSE)</f>
        <v>23</v>
      </c>
      <c r="D7921" s="19">
        <f>VLOOKUP(A7921,Table2[],4,FALSE)</f>
        <v>1168</v>
      </c>
    </row>
    <row r="7922" spans="1:4" x14ac:dyDescent="0.3">
      <c r="A7922" s="19">
        <v>8675</v>
      </c>
      <c r="B7922" s="19">
        <f>VLOOKUP(A7922,Table2[],2,FALSE)</f>
        <v>3</v>
      </c>
      <c r="C7922" s="19">
        <f>VLOOKUP(A7922,Table2[],3,FALSE)</f>
        <v>23</v>
      </c>
      <c r="D7922" s="19">
        <f>VLOOKUP(A7922,Table2[],4,FALSE)</f>
        <v>1168</v>
      </c>
    </row>
    <row r="7923" spans="1:4" x14ac:dyDescent="0.3">
      <c r="A7923" s="19">
        <v>8678</v>
      </c>
      <c r="B7923" s="19">
        <f>VLOOKUP(A7923,Table2[],2,FALSE)</f>
        <v>3</v>
      </c>
      <c r="C7923" s="19">
        <f>VLOOKUP(A7923,Table2[],3,FALSE)</f>
        <v>19</v>
      </c>
      <c r="D7923" s="19">
        <f>VLOOKUP(A7923,Table2[],4,FALSE)</f>
        <v>391</v>
      </c>
    </row>
    <row r="7924" spans="1:4" x14ac:dyDescent="0.3">
      <c r="A7924" s="19">
        <v>8681</v>
      </c>
      <c r="B7924" s="19">
        <f>VLOOKUP(A7924,Table2[],2,FALSE)</f>
        <v>3</v>
      </c>
      <c r="C7924" s="19">
        <f>VLOOKUP(A7924,Table2[],3,FALSE)</f>
        <v>19</v>
      </c>
      <c r="D7924" s="19">
        <f>VLOOKUP(A7924,Table2[],4,FALSE)</f>
        <v>4090</v>
      </c>
    </row>
    <row r="7925" spans="1:4" x14ac:dyDescent="0.3">
      <c r="A7925" s="19">
        <v>8681</v>
      </c>
      <c r="B7925" s="19">
        <f>VLOOKUP(A7925,Table2[],2,FALSE)</f>
        <v>3</v>
      </c>
      <c r="C7925" s="19">
        <f>VLOOKUP(A7925,Table2[],3,FALSE)</f>
        <v>19</v>
      </c>
      <c r="D7925" s="19">
        <f>VLOOKUP(A7925,Table2[],4,FALSE)</f>
        <v>4090</v>
      </c>
    </row>
    <row r="7926" spans="1:4" x14ac:dyDescent="0.3">
      <c r="A7926" s="19">
        <v>8686</v>
      </c>
      <c r="B7926" s="19">
        <f>VLOOKUP(A7926,Table2[],2,FALSE)</f>
        <v>3</v>
      </c>
      <c r="C7926" s="19">
        <f>VLOOKUP(A7926,Table2[],3,FALSE)</f>
        <v>23</v>
      </c>
      <c r="D7926" s="19">
        <f>VLOOKUP(A7926,Table2[],4,FALSE)</f>
        <v>2838</v>
      </c>
    </row>
    <row r="7927" spans="1:4" x14ac:dyDescent="0.3">
      <c r="A7927" s="19">
        <v>8686</v>
      </c>
      <c r="B7927" s="19">
        <f>VLOOKUP(A7927,Table2[],2,FALSE)</f>
        <v>3</v>
      </c>
      <c r="C7927" s="19">
        <f>VLOOKUP(A7927,Table2[],3,FALSE)</f>
        <v>23</v>
      </c>
      <c r="D7927" s="19">
        <f>VLOOKUP(A7927,Table2[],4,FALSE)</f>
        <v>2838</v>
      </c>
    </row>
    <row r="7928" spans="1:4" x14ac:dyDescent="0.3">
      <c r="A7928" s="19">
        <v>8690</v>
      </c>
      <c r="B7928" s="19">
        <f>VLOOKUP(A7928,Table2[],2,FALSE)</f>
        <v>3</v>
      </c>
      <c r="C7928" s="19">
        <f>VLOOKUP(A7928,Table2[],3,FALSE)</f>
        <v>19</v>
      </c>
      <c r="D7928" s="19">
        <f>VLOOKUP(A7928,Table2[],4,FALSE)</f>
        <v>274</v>
      </c>
    </row>
    <row r="7929" spans="1:4" x14ac:dyDescent="0.3">
      <c r="A7929" s="19">
        <v>8691</v>
      </c>
      <c r="B7929" s="19">
        <f>VLOOKUP(A7929,Table2[],2,FALSE)</f>
        <v>3</v>
      </c>
      <c r="C7929" s="19">
        <f>VLOOKUP(A7929,Table2[],3,FALSE)</f>
        <v>23</v>
      </c>
      <c r="D7929" s="19">
        <f>VLOOKUP(A7929,Table2[],4,FALSE)</f>
        <v>472</v>
      </c>
    </row>
    <row r="7930" spans="1:4" x14ac:dyDescent="0.3">
      <c r="A7930" s="19">
        <v>8691</v>
      </c>
      <c r="B7930" s="19">
        <f>VLOOKUP(A7930,Table2[],2,FALSE)</f>
        <v>3</v>
      </c>
      <c r="C7930" s="19">
        <f>VLOOKUP(A7930,Table2[],3,FALSE)</f>
        <v>23</v>
      </c>
      <c r="D7930" s="19">
        <f>VLOOKUP(A7930,Table2[],4,FALSE)</f>
        <v>472</v>
      </c>
    </row>
    <row r="7931" spans="1:4" x14ac:dyDescent="0.3">
      <c r="A7931" s="19">
        <v>8693</v>
      </c>
      <c r="B7931" s="19">
        <f>VLOOKUP(A7931,Table2[],2,FALSE)</f>
        <v>3</v>
      </c>
      <c r="C7931" s="19">
        <f>VLOOKUP(A7931,Table2[],3,FALSE)</f>
        <v>19</v>
      </c>
      <c r="D7931" s="19">
        <f>VLOOKUP(A7931,Table2[],4,FALSE)</f>
        <v>4028</v>
      </c>
    </row>
    <row r="7932" spans="1:4" x14ac:dyDescent="0.3">
      <c r="A7932" s="19">
        <v>8696</v>
      </c>
      <c r="B7932" s="19">
        <f>VLOOKUP(A7932,Table2[],2,FALSE)</f>
        <v>3</v>
      </c>
      <c r="C7932" s="19">
        <f>VLOOKUP(A7932,Table2[],3,FALSE)</f>
        <v>19</v>
      </c>
      <c r="D7932" s="19">
        <f>VLOOKUP(A7932,Table2[],4,FALSE)</f>
        <v>4078</v>
      </c>
    </row>
    <row r="7933" spans="1:4" x14ac:dyDescent="0.3">
      <c r="A7933" s="19">
        <v>8699</v>
      </c>
      <c r="B7933" s="19">
        <f>VLOOKUP(A7933,Table2[],2,FALSE)</f>
        <v>3</v>
      </c>
      <c r="C7933" s="19">
        <f>VLOOKUP(A7933,Table2[],3,FALSE)</f>
        <v>1</v>
      </c>
      <c r="D7933" s="19">
        <f>VLOOKUP(A7933,Table2[],4,FALSE)</f>
        <v>4028</v>
      </c>
    </row>
    <row r="7934" spans="1:4" x14ac:dyDescent="0.3">
      <c r="A7934" s="19">
        <v>8699</v>
      </c>
      <c r="B7934" s="19">
        <f>VLOOKUP(A7934,Table2[],2,FALSE)</f>
        <v>3</v>
      </c>
      <c r="C7934" s="19">
        <f>VLOOKUP(A7934,Table2[],3,FALSE)</f>
        <v>1</v>
      </c>
      <c r="D7934" s="19">
        <f>VLOOKUP(A7934,Table2[],4,FALSE)</f>
        <v>4028</v>
      </c>
    </row>
    <row r="7935" spans="1:4" x14ac:dyDescent="0.3">
      <c r="A7935" s="19">
        <v>8699</v>
      </c>
      <c r="B7935" s="19">
        <f>VLOOKUP(A7935,Table2[],2,FALSE)</f>
        <v>3</v>
      </c>
      <c r="C7935" s="19">
        <f>VLOOKUP(A7935,Table2[],3,FALSE)</f>
        <v>1</v>
      </c>
      <c r="D7935" s="19">
        <f>VLOOKUP(A7935,Table2[],4,FALSE)</f>
        <v>4028</v>
      </c>
    </row>
    <row r="7936" spans="1:4" x14ac:dyDescent="0.3">
      <c r="A7936" s="19">
        <v>8699</v>
      </c>
      <c r="B7936" s="19">
        <f>VLOOKUP(A7936,Table2[],2,FALSE)</f>
        <v>3</v>
      </c>
      <c r="C7936" s="19">
        <f>VLOOKUP(A7936,Table2[],3,FALSE)</f>
        <v>1</v>
      </c>
      <c r="D7936" s="19">
        <f>VLOOKUP(A7936,Table2[],4,FALSE)</f>
        <v>4028</v>
      </c>
    </row>
    <row r="7937" spans="1:4" x14ac:dyDescent="0.3">
      <c r="A7937" s="19">
        <v>8699</v>
      </c>
      <c r="B7937" s="19">
        <f>VLOOKUP(A7937,Table2[],2,FALSE)</f>
        <v>3</v>
      </c>
      <c r="C7937" s="19">
        <f>VLOOKUP(A7937,Table2[],3,FALSE)</f>
        <v>1</v>
      </c>
      <c r="D7937" s="19">
        <f>VLOOKUP(A7937,Table2[],4,FALSE)</f>
        <v>4028</v>
      </c>
    </row>
    <row r="7938" spans="1:4" x14ac:dyDescent="0.3">
      <c r="A7938" s="19">
        <v>8699</v>
      </c>
      <c r="B7938" s="19">
        <f>VLOOKUP(A7938,Table2[],2,FALSE)</f>
        <v>3</v>
      </c>
      <c r="C7938" s="19">
        <f>VLOOKUP(A7938,Table2[],3,FALSE)</f>
        <v>1</v>
      </c>
      <c r="D7938" s="19">
        <f>VLOOKUP(A7938,Table2[],4,FALSE)</f>
        <v>4028</v>
      </c>
    </row>
    <row r="7939" spans="1:4" x14ac:dyDescent="0.3">
      <c r="A7939" s="19">
        <v>8700</v>
      </c>
      <c r="B7939" s="19">
        <f>VLOOKUP(A7939,Table2[],2,FALSE)</f>
        <v>3</v>
      </c>
      <c r="C7939" s="19">
        <f>VLOOKUP(A7939,Table2[],3,FALSE)</f>
        <v>1</v>
      </c>
      <c r="D7939" s="19">
        <f>VLOOKUP(A7939,Table2[],4,FALSE)</f>
        <v>12</v>
      </c>
    </row>
    <row r="7940" spans="1:4" x14ac:dyDescent="0.3">
      <c r="A7940" s="19">
        <v>8708</v>
      </c>
      <c r="B7940" s="19">
        <f>VLOOKUP(A7940,Table2[],2,FALSE)</f>
        <v>3</v>
      </c>
      <c r="C7940" s="19">
        <f>VLOOKUP(A7940,Table2[],3,FALSE)</f>
        <v>1</v>
      </c>
      <c r="D7940" s="19">
        <f>VLOOKUP(A7940,Table2[],4,FALSE)</f>
        <v>3461</v>
      </c>
    </row>
    <row r="7941" spans="1:4" x14ac:dyDescent="0.3">
      <c r="A7941" s="19">
        <v>8708</v>
      </c>
      <c r="B7941" s="19">
        <f>VLOOKUP(A7941,Table2[],2,FALSE)</f>
        <v>3</v>
      </c>
      <c r="C7941" s="19">
        <f>VLOOKUP(A7941,Table2[],3,FALSE)</f>
        <v>1</v>
      </c>
      <c r="D7941" s="19">
        <f>VLOOKUP(A7941,Table2[],4,FALSE)</f>
        <v>3461</v>
      </c>
    </row>
    <row r="7942" spans="1:4" x14ac:dyDescent="0.3">
      <c r="A7942" s="19">
        <v>8709</v>
      </c>
      <c r="B7942" s="19">
        <f>VLOOKUP(A7942,Table2[],2,FALSE)</f>
        <v>3</v>
      </c>
      <c r="C7942" s="19">
        <f>VLOOKUP(A7942,Table2[],3,FALSE)</f>
        <v>1</v>
      </c>
      <c r="D7942" s="19">
        <f>VLOOKUP(A7942,Table2[],4,FALSE)</f>
        <v>4079</v>
      </c>
    </row>
    <row r="7943" spans="1:4" x14ac:dyDescent="0.3">
      <c r="A7943" s="19">
        <v>8712</v>
      </c>
      <c r="B7943" s="19">
        <f>VLOOKUP(A7943,Table2[],2,FALSE)</f>
        <v>3</v>
      </c>
      <c r="C7943" s="19">
        <f>VLOOKUP(A7943,Table2[],3,FALSE)</f>
        <v>1</v>
      </c>
      <c r="D7943" s="19">
        <f>VLOOKUP(A7943,Table2[],4,FALSE)</f>
        <v>3257</v>
      </c>
    </row>
    <row r="7944" spans="1:4" x14ac:dyDescent="0.3">
      <c r="A7944" s="19">
        <v>8713</v>
      </c>
      <c r="B7944" s="19">
        <f>VLOOKUP(A7944,Table2[],2,FALSE)</f>
        <v>3</v>
      </c>
      <c r="C7944" s="19">
        <f>VLOOKUP(A7944,Table2[],3,FALSE)</f>
        <v>1</v>
      </c>
      <c r="D7944" s="19">
        <f>VLOOKUP(A7944,Table2[],4,FALSE)</f>
        <v>11</v>
      </c>
    </row>
    <row r="7945" spans="1:4" x14ac:dyDescent="0.3">
      <c r="A7945" s="19">
        <v>8715</v>
      </c>
      <c r="B7945" s="19">
        <f>VLOOKUP(A7945,Table2[],2,FALSE)</f>
        <v>3</v>
      </c>
      <c r="C7945" s="19">
        <f>VLOOKUP(A7945,Table2[],3,FALSE)</f>
        <v>1</v>
      </c>
      <c r="D7945" s="19">
        <f>VLOOKUP(A7945,Table2[],4,FALSE)</f>
        <v>3492</v>
      </c>
    </row>
    <row r="7946" spans="1:4" x14ac:dyDescent="0.3">
      <c r="A7946" s="19">
        <v>8717</v>
      </c>
      <c r="B7946" s="19">
        <f>VLOOKUP(A7946,Table2[],2,FALSE)</f>
        <v>3</v>
      </c>
      <c r="C7946" s="19">
        <f>VLOOKUP(A7946,Table2[],3,FALSE)</f>
        <v>1</v>
      </c>
      <c r="D7946" s="19">
        <f>VLOOKUP(A7946,Table2[],4,FALSE)</f>
        <v>3971</v>
      </c>
    </row>
    <row r="7947" spans="1:4" x14ac:dyDescent="0.3">
      <c r="A7947" s="19">
        <v>8717</v>
      </c>
      <c r="B7947" s="19">
        <f>VLOOKUP(A7947,Table2[],2,FALSE)</f>
        <v>3</v>
      </c>
      <c r="C7947" s="19">
        <f>VLOOKUP(A7947,Table2[],3,FALSE)</f>
        <v>1</v>
      </c>
      <c r="D7947" s="19">
        <f>VLOOKUP(A7947,Table2[],4,FALSE)</f>
        <v>3971</v>
      </c>
    </row>
    <row r="7948" spans="1:4" x14ac:dyDescent="0.3">
      <c r="A7948" s="19">
        <v>8717</v>
      </c>
      <c r="B7948" s="19">
        <f>VLOOKUP(A7948,Table2[],2,FALSE)</f>
        <v>3</v>
      </c>
      <c r="C7948" s="19">
        <f>VLOOKUP(A7948,Table2[],3,FALSE)</f>
        <v>1</v>
      </c>
      <c r="D7948" s="19">
        <f>VLOOKUP(A7948,Table2[],4,FALSE)</f>
        <v>3971</v>
      </c>
    </row>
    <row r="7949" spans="1:4" x14ac:dyDescent="0.3">
      <c r="A7949" s="19">
        <v>8717</v>
      </c>
      <c r="B7949" s="19">
        <f>VLOOKUP(A7949,Table2[],2,FALSE)</f>
        <v>3</v>
      </c>
      <c r="C7949" s="19">
        <f>VLOOKUP(A7949,Table2[],3,FALSE)</f>
        <v>1</v>
      </c>
      <c r="D7949" s="19">
        <f>VLOOKUP(A7949,Table2[],4,FALSE)</f>
        <v>3971</v>
      </c>
    </row>
    <row r="7950" spans="1:4" x14ac:dyDescent="0.3">
      <c r="A7950" s="19">
        <v>8717</v>
      </c>
      <c r="B7950" s="19">
        <f>VLOOKUP(A7950,Table2[],2,FALSE)</f>
        <v>3</v>
      </c>
      <c r="C7950" s="19">
        <f>VLOOKUP(A7950,Table2[],3,FALSE)</f>
        <v>1</v>
      </c>
      <c r="D7950" s="19">
        <f>VLOOKUP(A7950,Table2[],4,FALSE)</f>
        <v>3971</v>
      </c>
    </row>
    <row r="7951" spans="1:4" x14ac:dyDescent="0.3">
      <c r="A7951" s="19">
        <v>8717</v>
      </c>
      <c r="B7951" s="19">
        <f>VLOOKUP(A7951,Table2[],2,FALSE)</f>
        <v>3</v>
      </c>
      <c r="C7951" s="19">
        <f>VLOOKUP(A7951,Table2[],3,FALSE)</f>
        <v>1</v>
      </c>
      <c r="D7951" s="19">
        <f>VLOOKUP(A7951,Table2[],4,FALSE)</f>
        <v>3971</v>
      </c>
    </row>
    <row r="7952" spans="1:4" x14ac:dyDescent="0.3">
      <c r="A7952" s="19">
        <v>8718</v>
      </c>
      <c r="B7952" s="19">
        <f>VLOOKUP(A7952,Table2[],2,FALSE)</f>
        <v>3</v>
      </c>
      <c r="C7952" s="19">
        <f>VLOOKUP(A7952,Table2[],3,FALSE)</f>
        <v>13</v>
      </c>
      <c r="D7952" s="19">
        <f>VLOOKUP(A7952,Table2[],4,FALSE)</f>
        <v>3312</v>
      </c>
    </row>
    <row r="7953" spans="1:4" x14ac:dyDescent="0.3">
      <c r="A7953" s="19">
        <v>8719</v>
      </c>
      <c r="B7953" s="19">
        <f>VLOOKUP(A7953,Table2[],2,FALSE)</f>
        <v>3</v>
      </c>
      <c r="C7953" s="19">
        <f>VLOOKUP(A7953,Table2[],3,FALSE)</f>
        <v>1</v>
      </c>
      <c r="D7953" s="19">
        <f>VLOOKUP(A7953,Table2[],4,FALSE)</f>
        <v>84</v>
      </c>
    </row>
    <row r="7954" spans="1:4" x14ac:dyDescent="0.3">
      <c r="A7954" s="19">
        <v>8725</v>
      </c>
      <c r="B7954" s="19">
        <f>VLOOKUP(A7954,Table2[],2,FALSE)</f>
        <v>3</v>
      </c>
      <c r="C7954" s="19">
        <f>VLOOKUP(A7954,Table2[],3,FALSE)</f>
        <v>13</v>
      </c>
      <c r="D7954" s="19">
        <f>VLOOKUP(A7954,Table2[],4,FALSE)</f>
        <v>588</v>
      </c>
    </row>
    <row r="7955" spans="1:4" x14ac:dyDescent="0.3">
      <c r="A7955" s="19">
        <v>8725</v>
      </c>
      <c r="B7955" s="19">
        <f>VLOOKUP(A7955,Table2[],2,FALSE)</f>
        <v>3</v>
      </c>
      <c r="C7955" s="19">
        <f>VLOOKUP(A7955,Table2[],3,FALSE)</f>
        <v>13</v>
      </c>
      <c r="D7955" s="19">
        <f>VLOOKUP(A7955,Table2[],4,FALSE)</f>
        <v>588</v>
      </c>
    </row>
    <row r="7956" spans="1:4" x14ac:dyDescent="0.3">
      <c r="A7956" s="19">
        <v>8725</v>
      </c>
      <c r="B7956" s="19">
        <f>VLOOKUP(A7956,Table2[],2,FALSE)</f>
        <v>3</v>
      </c>
      <c r="C7956" s="19">
        <f>VLOOKUP(A7956,Table2[],3,FALSE)</f>
        <v>13</v>
      </c>
      <c r="D7956" s="19">
        <f>VLOOKUP(A7956,Table2[],4,FALSE)</f>
        <v>588</v>
      </c>
    </row>
    <row r="7957" spans="1:4" x14ac:dyDescent="0.3">
      <c r="A7957" s="19">
        <v>8725</v>
      </c>
      <c r="B7957" s="19">
        <f>VLOOKUP(A7957,Table2[],2,FALSE)</f>
        <v>3</v>
      </c>
      <c r="C7957" s="19">
        <f>VLOOKUP(A7957,Table2[],3,FALSE)</f>
        <v>13</v>
      </c>
      <c r="D7957" s="19">
        <f>VLOOKUP(A7957,Table2[],4,FALSE)</f>
        <v>588</v>
      </c>
    </row>
    <row r="7958" spans="1:4" x14ac:dyDescent="0.3">
      <c r="A7958" s="19">
        <v>8725</v>
      </c>
      <c r="B7958" s="19">
        <f>VLOOKUP(A7958,Table2[],2,FALSE)</f>
        <v>3</v>
      </c>
      <c r="C7958" s="19">
        <f>VLOOKUP(A7958,Table2[],3,FALSE)</f>
        <v>13</v>
      </c>
      <c r="D7958" s="19">
        <f>VLOOKUP(A7958,Table2[],4,FALSE)</f>
        <v>588</v>
      </c>
    </row>
    <row r="7959" spans="1:4" x14ac:dyDescent="0.3">
      <c r="A7959" s="19">
        <v>8725</v>
      </c>
      <c r="B7959" s="19">
        <f>VLOOKUP(A7959,Table2[],2,FALSE)</f>
        <v>3</v>
      </c>
      <c r="C7959" s="19">
        <f>VLOOKUP(A7959,Table2[],3,FALSE)</f>
        <v>13</v>
      </c>
      <c r="D7959" s="19">
        <f>VLOOKUP(A7959,Table2[],4,FALSE)</f>
        <v>588</v>
      </c>
    </row>
    <row r="7960" spans="1:4" x14ac:dyDescent="0.3">
      <c r="A7960" s="19">
        <v>8728</v>
      </c>
      <c r="B7960" s="19">
        <f>VLOOKUP(A7960,Table2[],2,FALSE)</f>
        <v>3</v>
      </c>
      <c r="C7960" s="19">
        <f>VLOOKUP(A7960,Table2[],3,FALSE)</f>
        <v>13</v>
      </c>
      <c r="D7960" s="19">
        <f>VLOOKUP(A7960,Table2[],4,FALSE)</f>
        <v>3232</v>
      </c>
    </row>
    <row r="7961" spans="1:4" x14ac:dyDescent="0.3">
      <c r="A7961" s="19">
        <v>8731</v>
      </c>
      <c r="B7961" s="19">
        <f>VLOOKUP(A7961,Table2[],2,FALSE)</f>
        <v>3</v>
      </c>
      <c r="C7961" s="19">
        <f>VLOOKUP(A7961,Table2[],3,FALSE)</f>
        <v>1</v>
      </c>
      <c r="D7961" s="19">
        <f>VLOOKUP(A7961,Table2[],4,FALSE)</f>
        <v>462</v>
      </c>
    </row>
    <row r="7962" spans="1:4" x14ac:dyDescent="0.3">
      <c r="A7962" s="19">
        <v>8737</v>
      </c>
      <c r="B7962" s="19">
        <f>VLOOKUP(A7962,Table2[],2,FALSE)</f>
        <v>3</v>
      </c>
      <c r="C7962" s="19">
        <f>VLOOKUP(A7962,Table2[],3,FALSE)</f>
        <v>13</v>
      </c>
      <c r="D7962" s="19">
        <f>VLOOKUP(A7962,Table2[],4,FALSE)</f>
        <v>2856</v>
      </c>
    </row>
    <row r="7963" spans="1:4" x14ac:dyDescent="0.3">
      <c r="A7963" s="19">
        <v>8737</v>
      </c>
      <c r="B7963" s="19">
        <f>VLOOKUP(A7963,Table2[],2,FALSE)</f>
        <v>3</v>
      </c>
      <c r="C7963" s="19">
        <f>VLOOKUP(A7963,Table2[],3,FALSE)</f>
        <v>13</v>
      </c>
      <c r="D7963" s="19">
        <f>VLOOKUP(A7963,Table2[],4,FALSE)</f>
        <v>2856</v>
      </c>
    </row>
    <row r="7964" spans="1:4" x14ac:dyDescent="0.3">
      <c r="A7964" s="19">
        <v>8738</v>
      </c>
      <c r="B7964" s="19">
        <f>VLOOKUP(A7964,Table2[],2,FALSE)</f>
        <v>3</v>
      </c>
      <c r="C7964" s="19">
        <f>VLOOKUP(A7964,Table2[],3,FALSE)</f>
        <v>1</v>
      </c>
      <c r="D7964" s="19">
        <f>VLOOKUP(A7964,Table2[],4,FALSE)</f>
        <v>3547</v>
      </c>
    </row>
    <row r="7965" spans="1:4" x14ac:dyDescent="0.3">
      <c r="A7965" s="19">
        <v>8738</v>
      </c>
      <c r="B7965" s="19">
        <f>VLOOKUP(A7965,Table2[],2,FALSE)</f>
        <v>3</v>
      </c>
      <c r="C7965" s="19">
        <f>VLOOKUP(A7965,Table2[],3,FALSE)</f>
        <v>1</v>
      </c>
      <c r="D7965" s="19">
        <f>VLOOKUP(A7965,Table2[],4,FALSE)</f>
        <v>3547</v>
      </c>
    </row>
    <row r="7966" spans="1:4" x14ac:dyDescent="0.3">
      <c r="A7966" s="19">
        <v>8741</v>
      </c>
      <c r="B7966" s="19">
        <f>VLOOKUP(A7966,Table2[],2,FALSE)</f>
        <v>3</v>
      </c>
      <c r="C7966" s="19">
        <f>VLOOKUP(A7966,Table2[],3,FALSE)</f>
        <v>1</v>
      </c>
      <c r="D7966" s="19">
        <f>VLOOKUP(A7966,Table2[],4,FALSE)</f>
        <v>3467</v>
      </c>
    </row>
    <row r="7967" spans="1:4" x14ac:dyDescent="0.3">
      <c r="A7967" s="19">
        <v>8741</v>
      </c>
      <c r="B7967" s="19">
        <f>VLOOKUP(A7967,Table2[],2,FALSE)</f>
        <v>3</v>
      </c>
      <c r="C7967" s="19">
        <f>VLOOKUP(A7967,Table2[],3,FALSE)</f>
        <v>1</v>
      </c>
      <c r="D7967" s="19">
        <f>VLOOKUP(A7967,Table2[],4,FALSE)</f>
        <v>3467</v>
      </c>
    </row>
    <row r="7968" spans="1:4" x14ac:dyDescent="0.3">
      <c r="A7968" s="19">
        <v>8744</v>
      </c>
      <c r="B7968" s="19">
        <f>VLOOKUP(A7968,Table2[],2,FALSE)</f>
        <v>3</v>
      </c>
      <c r="C7968" s="19">
        <f>VLOOKUP(A7968,Table2[],3,FALSE)</f>
        <v>13</v>
      </c>
      <c r="D7968" s="19">
        <f>VLOOKUP(A7968,Table2[],4,FALSE)</f>
        <v>3373</v>
      </c>
    </row>
    <row r="7969" spans="1:4" x14ac:dyDescent="0.3">
      <c r="A7969" s="19">
        <v>8746</v>
      </c>
      <c r="B7969" s="19">
        <f>VLOOKUP(A7969,Table2[],2,FALSE)</f>
        <v>3</v>
      </c>
      <c r="C7969" s="19">
        <f>VLOOKUP(A7969,Table2[],3,FALSE)</f>
        <v>13</v>
      </c>
      <c r="D7969" s="19">
        <f>VLOOKUP(A7969,Table2[],4,FALSE)</f>
        <v>1099</v>
      </c>
    </row>
    <row r="7970" spans="1:4" x14ac:dyDescent="0.3">
      <c r="A7970" s="19">
        <v>8749</v>
      </c>
      <c r="B7970" s="19">
        <f>VLOOKUP(A7970,Table2[],2,FALSE)</f>
        <v>3</v>
      </c>
      <c r="C7970" s="19">
        <f>VLOOKUP(A7970,Table2[],3,FALSE)</f>
        <v>23</v>
      </c>
      <c r="D7970" s="19">
        <f>VLOOKUP(A7970,Table2[],4,FALSE)</f>
        <v>3260</v>
      </c>
    </row>
    <row r="7971" spans="1:4" x14ac:dyDescent="0.3">
      <c r="A7971" s="19">
        <v>8754</v>
      </c>
      <c r="B7971" s="19">
        <f>VLOOKUP(A7971,Table2[],2,FALSE)</f>
        <v>3</v>
      </c>
      <c r="C7971" s="19">
        <f>VLOOKUP(A7971,Table2[],3,FALSE)</f>
        <v>19</v>
      </c>
      <c r="D7971" s="19">
        <f>VLOOKUP(A7971,Table2[],4,FALSE)</f>
        <v>3219</v>
      </c>
    </row>
    <row r="7972" spans="1:4" x14ac:dyDescent="0.3">
      <c r="A7972" s="19">
        <v>8755</v>
      </c>
      <c r="B7972" s="19">
        <f>VLOOKUP(A7972,Table2[],2,FALSE)</f>
        <v>3</v>
      </c>
      <c r="C7972" s="19">
        <f>VLOOKUP(A7972,Table2[],3,FALSE)</f>
        <v>19</v>
      </c>
      <c r="D7972" s="19">
        <f>VLOOKUP(A7972,Table2[],4,FALSE)</f>
        <v>671</v>
      </c>
    </row>
    <row r="7973" spans="1:4" x14ac:dyDescent="0.3">
      <c r="A7973" s="19">
        <v>8756</v>
      </c>
      <c r="B7973" s="19">
        <f>VLOOKUP(A7973,Table2[],2,FALSE)</f>
        <v>3</v>
      </c>
      <c r="C7973" s="19">
        <f>VLOOKUP(A7973,Table2[],3,FALSE)</f>
        <v>19</v>
      </c>
      <c r="D7973" s="19">
        <f>VLOOKUP(A7973,Table2[],4,FALSE)</f>
        <v>4027</v>
      </c>
    </row>
    <row r="7974" spans="1:4" x14ac:dyDescent="0.3">
      <c r="A7974" s="19">
        <v>8760</v>
      </c>
      <c r="B7974" s="19">
        <f>VLOOKUP(A7974,Table2[],2,FALSE)</f>
        <v>3</v>
      </c>
      <c r="C7974" s="19">
        <f>VLOOKUP(A7974,Table2[],3,FALSE)</f>
        <v>23</v>
      </c>
      <c r="D7974" s="19">
        <f>VLOOKUP(A7974,Table2[],4,FALSE)</f>
        <v>600</v>
      </c>
    </row>
    <row r="7975" spans="1:4" x14ac:dyDescent="0.3">
      <c r="A7975" s="19">
        <v>8760</v>
      </c>
      <c r="B7975" s="19">
        <f>VLOOKUP(A7975,Table2[],2,FALSE)</f>
        <v>3</v>
      </c>
      <c r="C7975" s="19">
        <f>VLOOKUP(A7975,Table2[],3,FALSE)</f>
        <v>23</v>
      </c>
      <c r="D7975" s="19">
        <f>VLOOKUP(A7975,Table2[],4,FALSE)</f>
        <v>600</v>
      </c>
    </row>
    <row r="7976" spans="1:4" x14ac:dyDescent="0.3">
      <c r="A7976" s="19">
        <v>8760</v>
      </c>
      <c r="B7976" s="19">
        <f>VLOOKUP(A7976,Table2[],2,FALSE)</f>
        <v>3</v>
      </c>
      <c r="C7976" s="19">
        <f>VLOOKUP(A7976,Table2[],3,FALSE)</f>
        <v>23</v>
      </c>
      <c r="D7976" s="19">
        <f>VLOOKUP(A7976,Table2[],4,FALSE)</f>
        <v>600</v>
      </c>
    </row>
    <row r="7977" spans="1:4" x14ac:dyDescent="0.3">
      <c r="A7977" s="19">
        <v>8764</v>
      </c>
      <c r="B7977" s="19">
        <f>VLOOKUP(A7977,Table2[],2,FALSE)</f>
        <v>3</v>
      </c>
      <c r="C7977" s="19">
        <f>VLOOKUP(A7977,Table2[],3,FALSE)</f>
        <v>23</v>
      </c>
      <c r="D7977" s="19">
        <f>VLOOKUP(A7977,Table2[],4,FALSE)</f>
        <v>643</v>
      </c>
    </row>
    <row r="7978" spans="1:4" x14ac:dyDescent="0.3">
      <c r="A7978" s="19">
        <v>8765</v>
      </c>
      <c r="B7978" s="19">
        <f>VLOOKUP(A7978,Table2[],2,FALSE)</f>
        <v>3</v>
      </c>
      <c r="C7978" s="19">
        <f>VLOOKUP(A7978,Table2[],3,FALSE)</f>
        <v>23</v>
      </c>
      <c r="D7978" s="19">
        <f>VLOOKUP(A7978,Table2[],4,FALSE)</f>
        <v>4090</v>
      </c>
    </row>
    <row r="7979" spans="1:4" x14ac:dyDescent="0.3">
      <c r="A7979" s="19">
        <v>8769</v>
      </c>
      <c r="B7979" s="19">
        <f>VLOOKUP(A7979,Table2[],2,FALSE)</f>
        <v>3</v>
      </c>
      <c r="C7979" s="19">
        <f>VLOOKUP(A7979,Table2[],3,FALSE)</f>
        <v>1</v>
      </c>
      <c r="D7979" s="19">
        <f>VLOOKUP(A7979,Table2[],4,FALSE)</f>
        <v>3717</v>
      </c>
    </row>
    <row r="7980" spans="1:4" x14ac:dyDescent="0.3">
      <c r="A7980" s="19">
        <v>8769</v>
      </c>
      <c r="B7980" s="19">
        <f>VLOOKUP(A7980,Table2[],2,FALSE)</f>
        <v>3</v>
      </c>
      <c r="C7980" s="19">
        <f>VLOOKUP(A7980,Table2[],3,FALSE)</f>
        <v>1</v>
      </c>
      <c r="D7980" s="19">
        <f>VLOOKUP(A7980,Table2[],4,FALSE)</f>
        <v>3717</v>
      </c>
    </row>
    <row r="7981" spans="1:4" x14ac:dyDescent="0.3">
      <c r="A7981" s="19">
        <v>8770</v>
      </c>
      <c r="B7981" s="19">
        <f>VLOOKUP(A7981,Table2[],2,FALSE)</f>
        <v>3</v>
      </c>
      <c r="C7981" s="19">
        <f>VLOOKUP(A7981,Table2[],3,FALSE)</f>
        <v>23</v>
      </c>
      <c r="D7981" s="19">
        <f>VLOOKUP(A7981,Table2[],4,FALSE)</f>
        <v>1983</v>
      </c>
    </row>
    <row r="7982" spans="1:4" x14ac:dyDescent="0.3">
      <c r="A7982" s="19">
        <v>8770</v>
      </c>
      <c r="B7982" s="19">
        <f>VLOOKUP(A7982,Table2[],2,FALSE)</f>
        <v>3</v>
      </c>
      <c r="C7982" s="19">
        <f>VLOOKUP(A7982,Table2[],3,FALSE)</f>
        <v>23</v>
      </c>
      <c r="D7982" s="19">
        <f>VLOOKUP(A7982,Table2[],4,FALSE)</f>
        <v>1983</v>
      </c>
    </row>
    <row r="7983" spans="1:4" x14ac:dyDescent="0.3">
      <c r="A7983" s="19">
        <v>8770</v>
      </c>
      <c r="B7983" s="19">
        <f>VLOOKUP(A7983,Table2[],2,FALSE)</f>
        <v>3</v>
      </c>
      <c r="C7983" s="19">
        <f>VLOOKUP(A7983,Table2[],3,FALSE)</f>
        <v>23</v>
      </c>
      <c r="D7983" s="19">
        <f>VLOOKUP(A7983,Table2[],4,FALSE)</f>
        <v>1983</v>
      </c>
    </row>
    <row r="7984" spans="1:4" x14ac:dyDescent="0.3">
      <c r="A7984" s="19">
        <v>8772</v>
      </c>
      <c r="B7984" s="19">
        <f>VLOOKUP(A7984,Table2[],2,FALSE)</f>
        <v>3</v>
      </c>
      <c r="C7984" s="19">
        <f>VLOOKUP(A7984,Table2[],3,FALSE)</f>
        <v>23</v>
      </c>
      <c r="D7984" s="19">
        <f>VLOOKUP(A7984,Table2[],4,FALSE)</f>
        <v>3224</v>
      </c>
    </row>
    <row r="7985" spans="1:4" x14ac:dyDescent="0.3">
      <c r="A7985" s="19">
        <v>8773</v>
      </c>
      <c r="B7985" s="19">
        <f>VLOOKUP(A7985,Table2[],2,FALSE)</f>
        <v>3</v>
      </c>
      <c r="C7985" s="19">
        <f>VLOOKUP(A7985,Table2[],3,FALSE)</f>
        <v>23</v>
      </c>
      <c r="D7985" s="19">
        <f>VLOOKUP(A7985,Table2[],4,FALSE)</f>
        <v>3388</v>
      </c>
    </row>
    <row r="7986" spans="1:4" x14ac:dyDescent="0.3">
      <c r="A7986" s="19">
        <v>8785</v>
      </c>
      <c r="B7986" s="19">
        <f>VLOOKUP(A7986,Table2[],2,FALSE)</f>
        <v>3</v>
      </c>
      <c r="C7986" s="19">
        <f>VLOOKUP(A7986,Table2[],3,FALSE)</f>
        <v>13</v>
      </c>
      <c r="D7986" s="19">
        <f>VLOOKUP(A7986,Table2[],4,FALSE)</f>
        <v>18</v>
      </c>
    </row>
    <row r="7987" spans="1:4" x14ac:dyDescent="0.3">
      <c r="A7987" s="19">
        <v>8786</v>
      </c>
      <c r="B7987" s="19">
        <f>VLOOKUP(A7987,Table2[],2,FALSE)</f>
        <v>3</v>
      </c>
      <c r="C7987" s="19">
        <f>VLOOKUP(A7987,Table2[],3,FALSE)</f>
        <v>13</v>
      </c>
      <c r="D7987" s="19">
        <f>VLOOKUP(A7987,Table2[],4,FALSE)</f>
        <v>4078</v>
      </c>
    </row>
    <row r="7988" spans="1:4" x14ac:dyDescent="0.3">
      <c r="A7988" s="19">
        <v>8787</v>
      </c>
      <c r="B7988" s="19">
        <f>VLOOKUP(A7988,Table2[],2,FALSE)</f>
        <v>3</v>
      </c>
      <c r="C7988" s="19">
        <f>VLOOKUP(A7988,Table2[],3,FALSE)</f>
        <v>19</v>
      </c>
      <c r="D7988" s="19">
        <f>VLOOKUP(A7988,Table2[],4,FALSE)</f>
        <v>4078</v>
      </c>
    </row>
    <row r="7989" spans="1:4" x14ac:dyDescent="0.3">
      <c r="A7989" s="19">
        <v>8788</v>
      </c>
      <c r="B7989" s="19">
        <f>VLOOKUP(A7989,Table2[],2,FALSE)</f>
        <v>3</v>
      </c>
      <c r="C7989" s="19">
        <f>VLOOKUP(A7989,Table2[],3,FALSE)</f>
        <v>13</v>
      </c>
      <c r="D7989" s="19">
        <f>VLOOKUP(A7989,Table2[],4,FALSE)</f>
        <v>684</v>
      </c>
    </row>
    <row r="7990" spans="1:4" x14ac:dyDescent="0.3">
      <c r="A7990" s="19">
        <v>8789</v>
      </c>
      <c r="B7990" s="19">
        <f>VLOOKUP(A7990,Table2[],2,FALSE)</f>
        <v>3</v>
      </c>
      <c r="C7990" s="19">
        <f>VLOOKUP(A7990,Table2[],3,FALSE)</f>
        <v>13</v>
      </c>
      <c r="D7990" s="19">
        <f>VLOOKUP(A7990,Table2[],4,FALSE)</f>
        <v>3450</v>
      </c>
    </row>
    <row r="7991" spans="1:4" x14ac:dyDescent="0.3">
      <c r="A7991" s="19">
        <v>8791</v>
      </c>
      <c r="B7991" s="19">
        <f>VLOOKUP(A7991,Table2[],2,FALSE)</f>
        <v>3</v>
      </c>
      <c r="C7991" s="19">
        <f>VLOOKUP(A7991,Table2[],3,FALSE)</f>
        <v>13</v>
      </c>
      <c r="D7991" s="19">
        <f>VLOOKUP(A7991,Table2[],4,FALSE)</f>
        <v>658</v>
      </c>
    </row>
    <row r="7992" spans="1:4" x14ac:dyDescent="0.3">
      <c r="A7992" s="19">
        <v>8792</v>
      </c>
      <c r="B7992" s="19">
        <f>VLOOKUP(A7992,Table2[],2,FALSE)</f>
        <v>3</v>
      </c>
      <c r="C7992" s="19">
        <f>VLOOKUP(A7992,Table2[],3,FALSE)</f>
        <v>13</v>
      </c>
      <c r="D7992" s="19">
        <f>VLOOKUP(A7992,Table2[],4,FALSE)</f>
        <v>392</v>
      </c>
    </row>
    <row r="7993" spans="1:4" x14ac:dyDescent="0.3">
      <c r="A7993" s="19">
        <v>8798</v>
      </c>
      <c r="B7993" s="19">
        <f>VLOOKUP(A7993,Table2[],2,FALSE)</f>
        <v>3</v>
      </c>
      <c r="C7993" s="19">
        <f>VLOOKUP(A7993,Table2[],3,FALSE)</f>
        <v>19</v>
      </c>
      <c r="D7993" s="19">
        <f>VLOOKUP(A7993,Table2[],4,FALSE)</f>
        <v>461</v>
      </c>
    </row>
    <row r="7994" spans="1:4" x14ac:dyDescent="0.3">
      <c r="A7994" s="19">
        <v>8798</v>
      </c>
      <c r="B7994" s="19">
        <f>VLOOKUP(A7994,Table2[],2,FALSE)</f>
        <v>3</v>
      </c>
      <c r="C7994" s="19">
        <f>VLOOKUP(A7994,Table2[],3,FALSE)</f>
        <v>19</v>
      </c>
      <c r="D7994" s="19">
        <f>VLOOKUP(A7994,Table2[],4,FALSE)</f>
        <v>461</v>
      </c>
    </row>
    <row r="7995" spans="1:4" x14ac:dyDescent="0.3">
      <c r="A7995" s="19">
        <v>8798</v>
      </c>
      <c r="B7995" s="19">
        <f>VLOOKUP(A7995,Table2[],2,FALSE)</f>
        <v>3</v>
      </c>
      <c r="C7995" s="19">
        <f>VLOOKUP(A7995,Table2[],3,FALSE)</f>
        <v>19</v>
      </c>
      <c r="D7995" s="19">
        <f>VLOOKUP(A7995,Table2[],4,FALSE)</f>
        <v>461</v>
      </c>
    </row>
    <row r="7996" spans="1:4" x14ac:dyDescent="0.3">
      <c r="A7996" s="19">
        <v>8798</v>
      </c>
      <c r="B7996" s="19">
        <f>VLOOKUP(A7996,Table2[],2,FALSE)</f>
        <v>3</v>
      </c>
      <c r="C7996" s="19">
        <f>VLOOKUP(A7996,Table2[],3,FALSE)</f>
        <v>19</v>
      </c>
      <c r="D7996" s="19">
        <f>VLOOKUP(A7996,Table2[],4,FALSE)</f>
        <v>461</v>
      </c>
    </row>
    <row r="7997" spans="1:4" x14ac:dyDescent="0.3">
      <c r="A7997" s="19">
        <v>8798</v>
      </c>
      <c r="B7997" s="19">
        <f>VLOOKUP(A7997,Table2[],2,FALSE)</f>
        <v>3</v>
      </c>
      <c r="C7997" s="19">
        <f>VLOOKUP(A7997,Table2[],3,FALSE)</f>
        <v>19</v>
      </c>
      <c r="D7997" s="19">
        <f>VLOOKUP(A7997,Table2[],4,FALSE)</f>
        <v>461</v>
      </c>
    </row>
    <row r="7998" spans="1:4" x14ac:dyDescent="0.3">
      <c r="A7998" s="19">
        <v>8798</v>
      </c>
      <c r="B7998" s="19">
        <f>VLOOKUP(A7998,Table2[],2,FALSE)</f>
        <v>3</v>
      </c>
      <c r="C7998" s="19">
        <f>VLOOKUP(A7998,Table2[],3,FALSE)</f>
        <v>19</v>
      </c>
      <c r="D7998" s="19">
        <f>VLOOKUP(A7998,Table2[],4,FALSE)</f>
        <v>461</v>
      </c>
    </row>
    <row r="7999" spans="1:4" x14ac:dyDescent="0.3">
      <c r="A7999" s="19">
        <v>8798</v>
      </c>
      <c r="B7999" s="19">
        <f>VLOOKUP(A7999,Table2[],2,FALSE)</f>
        <v>3</v>
      </c>
      <c r="C7999" s="19">
        <f>VLOOKUP(A7999,Table2[],3,FALSE)</f>
        <v>19</v>
      </c>
      <c r="D7999" s="19">
        <f>VLOOKUP(A7999,Table2[],4,FALSE)</f>
        <v>461</v>
      </c>
    </row>
    <row r="8000" spans="1:4" x14ac:dyDescent="0.3">
      <c r="A8000" s="19">
        <v>8798</v>
      </c>
      <c r="B8000" s="19">
        <f>VLOOKUP(A8000,Table2[],2,FALSE)</f>
        <v>3</v>
      </c>
      <c r="C8000" s="19">
        <f>VLOOKUP(A8000,Table2[],3,FALSE)</f>
        <v>19</v>
      </c>
      <c r="D8000" s="19">
        <f>VLOOKUP(A8000,Table2[],4,FALSE)</f>
        <v>461</v>
      </c>
    </row>
    <row r="8001" spans="1:4" x14ac:dyDescent="0.3">
      <c r="A8001" s="19">
        <v>8798</v>
      </c>
      <c r="B8001" s="19">
        <f>VLOOKUP(A8001,Table2[],2,FALSE)</f>
        <v>3</v>
      </c>
      <c r="C8001" s="19">
        <f>VLOOKUP(A8001,Table2[],3,FALSE)</f>
        <v>19</v>
      </c>
      <c r="D8001" s="19">
        <f>VLOOKUP(A8001,Table2[],4,FALSE)</f>
        <v>461</v>
      </c>
    </row>
    <row r="8002" spans="1:4" x14ac:dyDescent="0.3">
      <c r="A8002" s="19">
        <v>8801</v>
      </c>
      <c r="B8002" s="19">
        <f>VLOOKUP(A8002,Table2[],2,FALSE)</f>
        <v>3</v>
      </c>
      <c r="C8002" s="19">
        <f>VLOOKUP(A8002,Table2[],3,FALSE)</f>
        <v>1</v>
      </c>
      <c r="D8002" s="19">
        <f>VLOOKUP(A8002,Table2[],4,FALSE)</f>
        <v>608</v>
      </c>
    </row>
    <row r="8003" spans="1:4" x14ac:dyDescent="0.3">
      <c r="A8003" s="19">
        <v>8801</v>
      </c>
      <c r="B8003" s="19">
        <f>VLOOKUP(A8003,Table2[],2,FALSE)</f>
        <v>3</v>
      </c>
      <c r="C8003" s="19">
        <f>VLOOKUP(A8003,Table2[],3,FALSE)</f>
        <v>1</v>
      </c>
      <c r="D8003" s="19">
        <f>VLOOKUP(A8003,Table2[],4,FALSE)</f>
        <v>608</v>
      </c>
    </row>
    <row r="8004" spans="1:4" x14ac:dyDescent="0.3">
      <c r="A8004" s="19">
        <v>8801</v>
      </c>
      <c r="B8004" s="19">
        <f>VLOOKUP(A8004,Table2[],2,FALSE)</f>
        <v>3</v>
      </c>
      <c r="C8004" s="19">
        <f>VLOOKUP(A8004,Table2[],3,FALSE)</f>
        <v>1</v>
      </c>
      <c r="D8004" s="19">
        <f>VLOOKUP(A8004,Table2[],4,FALSE)</f>
        <v>608</v>
      </c>
    </row>
    <row r="8005" spans="1:4" x14ac:dyDescent="0.3">
      <c r="A8005" s="19">
        <v>8801</v>
      </c>
      <c r="B8005" s="19">
        <f>VLOOKUP(A8005,Table2[],2,FALSE)</f>
        <v>3</v>
      </c>
      <c r="C8005" s="19">
        <f>VLOOKUP(A8005,Table2[],3,FALSE)</f>
        <v>1</v>
      </c>
      <c r="D8005" s="19">
        <f>VLOOKUP(A8005,Table2[],4,FALSE)</f>
        <v>608</v>
      </c>
    </row>
    <row r="8006" spans="1:4" x14ac:dyDescent="0.3">
      <c r="A8006" s="19">
        <v>8803</v>
      </c>
      <c r="B8006" s="19">
        <f>VLOOKUP(A8006,Table2[],2,FALSE)</f>
        <v>3</v>
      </c>
      <c r="C8006" s="19">
        <f>VLOOKUP(A8006,Table2[],3,FALSE)</f>
        <v>1</v>
      </c>
      <c r="D8006" s="19">
        <f>VLOOKUP(A8006,Table2[],4,FALSE)</f>
        <v>589</v>
      </c>
    </row>
    <row r="8007" spans="1:4" x14ac:dyDescent="0.3">
      <c r="A8007" s="19">
        <v>8803</v>
      </c>
      <c r="B8007" s="19">
        <f>VLOOKUP(A8007,Table2[],2,FALSE)</f>
        <v>3</v>
      </c>
      <c r="C8007" s="19">
        <f>VLOOKUP(A8007,Table2[],3,FALSE)</f>
        <v>1</v>
      </c>
      <c r="D8007" s="19">
        <f>VLOOKUP(A8007,Table2[],4,FALSE)</f>
        <v>589</v>
      </c>
    </row>
    <row r="8008" spans="1:4" x14ac:dyDescent="0.3">
      <c r="A8008" s="19">
        <v>8809</v>
      </c>
      <c r="B8008" s="19">
        <f>VLOOKUP(A8008,Table2[],2,FALSE)</f>
        <v>3</v>
      </c>
      <c r="C8008" s="19">
        <f>VLOOKUP(A8008,Table2[],3,FALSE)</f>
        <v>1</v>
      </c>
      <c r="D8008" s="19">
        <f>VLOOKUP(A8008,Table2[],4,FALSE)</f>
        <v>4078</v>
      </c>
    </row>
    <row r="8009" spans="1:4" x14ac:dyDescent="0.3">
      <c r="A8009" s="19">
        <v>8811</v>
      </c>
      <c r="B8009" s="19">
        <f>VLOOKUP(A8009,Table2[],2,FALSE)</f>
        <v>3</v>
      </c>
      <c r="C8009" s="19">
        <f>VLOOKUP(A8009,Table2[],3,FALSE)</f>
        <v>1</v>
      </c>
      <c r="D8009" s="19">
        <f>VLOOKUP(A8009,Table2[],4,FALSE)</f>
        <v>462</v>
      </c>
    </row>
    <row r="8010" spans="1:4" x14ac:dyDescent="0.3">
      <c r="A8010" s="19">
        <v>8811</v>
      </c>
      <c r="B8010" s="19">
        <f>VLOOKUP(A8010,Table2[],2,FALSE)</f>
        <v>3</v>
      </c>
      <c r="C8010" s="19">
        <f>VLOOKUP(A8010,Table2[],3,FALSE)</f>
        <v>1</v>
      </c>
      <c r="D8010" s="19">
        <f>VLOOKUP(A8010,Table2[],4,FALSE)</f>
        <v>462</v>
      </c>
    </row>
    <row r="8011" spans="1:4" x14ac:dyDescent="0.3">
      <c r="A8011" s="19">
        <v>8811</v>
      </c>
      <c r="B8011" s="19">
        <f>VLOOKUP(A8011,Table2[],2,FALSE)</f>
        <v>3</v>
      </c>
      <c r="C8011" s="19">
        <f>VLOOKUP(A8011,Table2[],3,FALSE)</f>
        <v>1</v>
      </c>
      <c r="D8011" s="19">
        <f>VLOOKUP(A8011,Table2[],4,FALSE)</f>
        <v>462</v>
      </c>
    </row>
    <row r="8012" spans="1:4" x14ac:dyDescent="0.3">
      <c r="A8012" s="19">
        <v>8814</v>
      </c>
      <c r="B8012" s="19">
        <f>VLOOKUP(A8012,Table2[],2,FALSE)</f>
        <v>3</v>
      </c>
      <c r="C8012" s="19">
        <f>VLOOKUP(A8012,Table2[],3,FALSE)</f>
        <v>1</v>
      </c>
      <c r="D8012" s="19">
        <f>VLOOKUP(A8012,Table2[],4,FALSE)</f>
        <v>462</v>
      </c>
    </row>
    <row r="8013" spans="1:4" x14ac:dyDescent="0.3">
      <c r="A8013" s="19">
        <v>8817</v>
      </c>
      <c r="B8013" s="19">
        <f>VLOOKUP(A8013,Table2[],2,FALSE)</f>
        <v>3</v>
      </c>
      <c r="C8013" s="19">
        <f>VLOOKUP(A8013,Table2[],3,FALSE)</f>
        <v>1</v>
      </c>
      <c r="D8013" s="19">
        <f>VLOOKUP(A8013,Table2[],4,FALSE)</f>
        <v>3220</v>
      </c>
    </row>
    <row r="8014" spans="1:4" x14ac:dyDescent="0.3">
      <c r="A8014" s="19">
        <v>8819</v>
      </c>
      <c r="B8014" s="19">
        <f>VLOOKUP(A8014,Table2[],2,FALSE)</f>
        <v>3</v>
      </c>
      <c r="C8014" s="19">
        <f>VLOOKUP(A8014,Table2[],3,FALSE)</f>
        <v>1</v>
      </c>
      <c r="D8014" s="19">
        <f>VLOOKUP(A8014,Table2[],4,FALSE)</f>
        <v>3356</v>
      </c>
    </row>
    <row r="8015" spans="1:4" x14ac:dyDescent="0.3">
      <c r="A8015" s="19">
        <v>8819</v>
      </c>
      <c r="B8015" s="19">
        <f>VLOOKUP(A8015,Table2[],2,FALSE)</f>
        <v>3</v>
      </c>
      <c r="C8015" s="19">
        <f>VLOOKUP(A8015,Table2[],3,FALSE)</f>
        <v>1</v>
      </c>
      <c r="D8015" s="19">
        <f>VLOOKUP(A8015,Table2[],4,FALSE)</f>
        <v>3356</v>
      </c>
    </row>
    <row r="8016" spans="1:4" x14ac:dyDescent="0.3">
      <c r="A8016" s="19">
        <v>8819</v>
      </c>
      <c r="B8016" s="19">
        <f>VLOOKUP(A8016,Table2[],2,FALSE)</f>
        <v>3</v>
      </c>
      <c r="C8016" s="19">
        <f>VLOOKUP(A8016,Table2[],3,FALSE)</f>
        <v>1</v>
      </c>
      <c r="D8016" s="19">
        <f>VLOOKUP(A8016,Table2[],4,FALSE)</f>
        <v>3356</v>
      </c>
    </row>
    <row r="8017" spans="1:4" x14ac:dyDescent="0.3">
      <c r="A8017" s="19">
        <v>8825</v>
      </c>
      <c r="B8017" s="19">
        <f>VLOOKUP(A8017,Table2[],2,FALSE)</f>
        <v>3</v>
      </c>
      <c r="C8017" s="19">
        <f>VLOOKUP(A8017,Table2[],3,FALSE)</f>
        <v>13</v>
      </c>
      <c r="D8017" s="19">
        <f>VLOOKUP(A8017,Table2[],4,FALSE)</f>
        <v>3490</v>
      </c>
    </row>
    <row r="8018" spans="1:4" x14ac:dyDescent="0.3">
      <c r="A8018" s="19">
        <v>8826</v>
      </c>
      <c r="B8018" s="19">
        <f>VLOOKUP(A8018,Table2[],2,FALSE)</f>
        <v>3</v>
      </c>
      <c r="C8018" s="19">
        <f>VLOOKUP(A8018,Table2[],3,FALSE)</f>
        <v>13</v>
      </c>
      <c r="D8018" s="19">
        <f>VLOOKUP(A8018,Table2[],4,FALSE)</f>
        <v>3319</v>
      </c>
    </row>
    <row r="8019" spans="1:4" x14ac:dyDescent="0.3">
      <c r="A8019" s="19">
        <v>8828</v>
      </c>
      <c r="B8019" s="19">
        <f>VLOOKUP(A8019,Table2[],2,FALSE)</f>
        <v>3</v>
      </c>
      <c r="C8019" s="19">
        <f>VLOOKUP(A8019,Table2[],3,FALSE)</f>
        <v>13</v>
      </c>
      <c r="D8019" s="19">
        <f>VLOOKUP(A8019,Table2[],4,FALSE)</f>
        <v>3318</v>
      </c>
    </row>
    <row r="8020" spans="1:4" x14ac:dyDescent="0.3">
      <c r="A8020" s="19">
        <v>8829</v>
      </c>
      <c r="B8020" s="19">
        <f>VLOOKUP(A8020,Table2[],2,FALSE)</f>
        <v>3</v>
      </c>
      <c r="C8020" s="19">
        <f>VLOOKUP(A8020,Table2[],3,FALSE)</f>
        <v>13</v>
      </c>
      <c r="D8020" s="19">
        <f>VLOOKUP(A8020,Table2[],4,FALSE)</f>
        <v>392</v>
      </c>
    </row>
    <row r="8021" spans="1:4" x14ac:dyDescent="0.3">
      <c r="A8021" s="19">
        <v>8829</v>
      </c>
      <c r="B8021" s="19">
        <f>VLOOKUP(A8021,Table2[],2,FALSE)</f>
        <v>3</v>
      </c>
      <c r="C8021" s="19">
        <f>VLOOKUP(A8021,Table2[],3,FALSE)</f>
        <v>13</v>
      </c>
      <c r="D8021" s="19">
        <f>VLOOKUP(A8021,Table2[],4,FALSE)</f>
        <v>392</v>
      </c>
    </row>
    <row r="8022" spans="1:4" x14ac:dyDescent="0.3">
      <c r="A8022" s="19">
        <v>8830</v>
      </c>
      <c r="B8022" s="19">
        <f>VLOOKUP(A8022,Table2[],2,FALSE)</f>
        <v>3</v>
      </c>
      <c r="C8022" s="19">
        <f>VLOOKUP(A8022,Table2[],3,FALSE)</f>
        <v>23</v>
      </c>
      <c r="D8022" s="19">
        <f>VLOOKUP(A8022,Table2[],4,FALSE)</f>
        <v>3303</v>
      </c>
    </row>
    <row r="8023" spans="1:4" x14ac:dyDescent="0.3">
      <c r="A8023" s="19">
        <v>8835</v>
      </c>
      <c r="B8023" s="19">
        <f>VLOOKUP(A8023,Table2[],2,FALSE)</f>
        <v>3</v>
      </c>
      <c r="C8023" s="19">
        <f>VLOOKUP(A8023,Table2[],3,FALSE)</f>
        <v>13</v>
      </c>
      <c r="D8023" s="19">
        <f>VLOOKUP(A8023,Table2[],4,FALSE)</f>
        <v>4216</v>
      </c>
    </row>
    <row r="8024" spans="1:4" x14ac:dyDescent="0.3">
      <c r="A8024" s="19">
        <v>8836</v>
      </c>
      <c r="B8024" s="19">
        <f>VLOOKUP(A8024,Table2[],2,FALSE)</f>
        <v>3</v>
      </c>
      <c r="C8024" s="19">
        <f>VLOOKUP(A8024,Table2[],3,FALSE)</f>
        <v>13</v>
      </c>
      <c r="D8024" s="19">
        <f>VLOOKUP(A8024,Table2[],4,FALSE)</f>
        <v>3379</v>
      </c>
    </row>
    <row r="8025" spans="1:4" x14ac:dyDescent="0.3">
      <c r="A8025" s="19">
        <v>8836</v>
      </c>
      <c r="B8025" s="19">
        <f>VLOOKUP(A8025,Table2[],2,FALSE)</f>
        <v>3</v>
      </c>
      <c r="C8025" s="19">
        <f>VLOOKUP(A8025,Table2[],3,FALSE)</f>
        <v>13</v>
      </c>
      <c r="D8025" s="19">
        <f>VLOOKUP(A8025,Table2[],4,FALSE)</f>
        <v>3379</v>
      </c>
    </row>
    <row r="8026" spans="1:4" x14ac:dyDescent="0.3">
      <c r="A8026" s="19">
        <v>8836</v>
      </c>
      <c r="B8026" s="19">
        <f>VLOOKUP(A8026,Table2[],2,FALSE)</f>
        <v>3</v>
      </c>
      <c r="C8026" s="19">
        <f>VLOOKUP(A8026,Table2[],3,FALSE)</f>
        <v>13</v>
      </c>
      <c r="D8026" s="19">
        <f>VLOOKUP(A8026,Table2[],4,FALSE)</f>
        <v>3379</v>
      </c>
    </row>
    <row r="8027" spans="1:4" x14ac:dyDescent="0.3">
      <c r="A8027" s="19">
        <v>8836</v>
      </c>
      <c r="B8027" s="19">
        <f>VLOOKUP(A8027,Table2[],2,FALSE)</f>
        <v>3</v>
      </c>
      <c r="C8027" s="19">
        <f>VLOOKUP(A8027,Table2[],3,FALSE)</f>
        <v>13</v>
      </c>
      <c r="D8027" s="19">
        <f>VLOOKUP(A8027,Table2[],4,FALSE)</f>
        <v>3379</v>
      </c>
    </row>
    <row r="8028" spans="1:4" x14ac:dyDescent="0.3">
      <c r="A8028" s="19">
        <v>8838</v>
      </c>
      <c r="B8028" s="19">
        <f>VLOOKUP(A8028,Table2[],2,FALSE)</f>
        <v>3</v>
      </c>
      <c r="C8028" s="19">
        <f>VLOOKUP(A8028,Table2[],3,FALSE)</f>
        <v>13</v>
      </c>
      <c r="D8028" s="19">
        <f>VLOOKUP(A8028,Table2[],4,FALSE)</f>
        <v>3277</v>
      </c>
    </row>
    <row r="8029" spans="1:4" x14ac:dyDescent="0.3">
      <c r="A8029" s="19">
        <v>8838</v>
      </c>
      <c r="B8029" s="19">
        <f>VLOOKUP(A8029,Table2[],2,FALSE)</f>
        <v>3</v>
      </c>
      <c r="C8029" s="19">
        <f>VLOOKUP(A8029,Table2[],3,FALSE)</f>
        <v>13</v>
      </c>
      <c r="D8029" s="19">
        <f>VLOOKUP(A8029,Table2[],4,FALSE)</f>
        <v>3277</v>
      </c>
    </row>
    <row r="8030" spans="1:4" x14ac:dyDescent="0.3">
      <c r="A8030" s="19">
        <v>8839</v>
      </c>
      <c r="B8030" s="19">
        <f>VLOOKUP(A8030,Table2[],2,FALSE)</f>
        <v>3</v>
      </c>
      <c r="C8030" s="19">
        <f>VLOOKUP(A8030,Table2[],3,FALSE)</f>
        <v>1</v>
      </c>
      <c r="D8030" s="19">
        <f>VLOOKUP(A8030,Table2[],4,FALSE)</f>
        <v>4091</v>
      </c>
    </row>
    <row r="8031" spans="1:4" x14ac:dyDescent="0.3">
      <c r="A8031" s="19">
        <v>8841</v>
      </c>
      <c r="B8031" s="19">
        <f>VLOOKUP(A8031,Table2[],2,FALSE)</f>
        <v>3</v>
      </c>
      <c r="C8031" s="19">
        <f>VLOOKUP(A8031,Table2[],3,FALSE)</f>
        <v>1</v>
      </c>
      <c r="D8031" s="19">
        <f>VLOOKUP(A8031,Table2[],4,FALSE)</f>
        <v>3717</v>
      </c>
    </row>
    <row r="8032" spans="1:4" x14ac:dyDescent="0.3">
      <c r="A8032" s="19">
        <v>8842</v>
      </c>
      <c r="B8032" s="19">
        <f>VLOOKUP(A8032,Table2[],2,FALSE)</f>
        <v>3</v>
      </c>
      <c r="C8032" s="19">
        <f>VLOOKUP(A8032,Table2[],3,FALSE)</f>
        <v>13</v>
      </c>
      <c r="D8032" s="19">
        <f>VLOOKUP(A8032,Table2[],4,FALSE)</f>
        <v>459</v>
      </c>
    </row>
    <row r="8033" spans="1:4" x14ac:dyDescent="0.3">
      <c r="A8033" s="19">
        <v>8843</v>
      </c>
      <c r="B8033" s="19">
        <f>VLOOKUP(A8033,Table2[],2,FALSE)</f>
        <v>3</v>
      </c>
      <c r="C8033" s="19">
        <f>VLOOKUP(A8033,Table2[],3,FALSE)</f>
        <v>13</v>
      </c>
      <c r="D8033" s="19">
        <f>VLOOKUP(A8033,Table2[],4,FALSE)</f>
        <v>3444</v>
      </c>
    </row>
    <row r="8034" spans="1:4" x14ac:dyDescent="0.3">
      <c r="A8034" s="19">
        <v>8846</v>
      </c>
      <c r="B8034" s="19">
        <f>VLOOKUP(A8034,Table2[],2,FALSE)</f>
        <v>3</v>
      </c>
      <c r="C8034" s="19">
        <f>VLOOKUP(A8034,Table2[],3,FALSE)</f>
        <v>13</v>
      </c>
      <c r="D8034" s="19">
        <f>VLOOKUP(A8034,Table2[],4,FALSE)</f>
        <v>3335</v>
      </c>
    </row>
    <row r="8035" spans="1:4" x14ac:dyDescent="0.3">
      <c r="A8035" s="19">
        <v>8846</v>
      </c>
      <c r="B8035" s="19">
        <f>VLOOKUP(A8035,Table2[],2,FALSE)</f>
        <v>3</v>
      </c>
      <c r="C8035" s="19">
        <f>VLOOKUP(A8035,Table2[],3,FALSE)</f>
        <v>13</v>
      </c>
      <c r="D8035" s="19">
        <f>VLOOKUP(A8035,Table2[],4,FALSE)</f>
        <v>3335</v>
      </c>
    </row>
    <row r="8036" spans="1:4" x14ac:dyDescent="0.3">
      <c r="A8036" s="19">
        <v>8847</v>
      </c>
      <c r="B8036" s="19">
        <f>VLOOKUP(A8036,Table2[],2,FALSE)</f>
        <v>3</v>
      </c>
      <c r="C8036" s="19">
        <f>VLOOKUP(A8036,Table2[],3,FALSE)</f>
        <v>1</v>
      </c>
      <c r="D8036" s="19">
        <f>VLOOKUP(A8036,Table2[],4,FALSE)</f>
        <v>597</v>
      </c>
    </row>
    <row r="8037" spans="1:4" x14ac:dyDescent="0.3">
      <c r="A8037" s="19">
        <v>8847</v>
      </c>
      <c r="B8037" s="19">
        <f>VLOOKUP(A8037,Table2[],2,FALSE)</f>
        <v>3</v>
      </c>
      <c r="C8037" s="19">
        <f>VLOOKUP(A8037,Table2[],3,FALSE)</f>
        <v>1</v>
      </c>
      <c r="D8037" s="19">
        <f>VLOOKUP(A8037,Table2[],4,FALSE)</f>
        <v>597</v>
      </c>
    </row>
    <row r="8038" spans="1:4" x14ac:dyDescent="0.3">
      <c r="A8038" s="19">
        <v>8847</v>
      </c>
      <c r="B8038" s="19">
        <f>VLOOKUP(A8038,Table2[],2,FALSE)</f>
        <v>3</v>
      </c>
      <c r="C8038" s="19">
        <f>VLOOKUP(A8038,Table2[],3,FALSE)</f>
        <v>1</v>
      </c>
      <c r="D8038" s="19">
        <f>VLOOKUP(A8038,Table2[],4,FALSE)</f>
        <v>597</v>
      </c>
    </row>
    <row r="8039" spans="1:4" x14ac:dyDescent="0.3">
      <c r="A8039" s="19">
        <v>8848</v>
      </c>
      <c r="B8039" s="19">
        <f>VLOOKUP(A8039,Table2[],2,FALSE)</f>
        <v>3</v>
      </c>
      <c r="C8039" s="19">
        <f>VLOOKUP(A8039,Table2[],3,FALSE)</f>
        <v>13</v>
      </c>
      <c r="D8039" s="19">
        <f>VLOOKUP(A8039,Table2[],4,FALSE)</f>
        <v>2</v>
      </c>
    </row>
    <row r="8040" spans="1:4" x14ac:dyDescent="0.3">
      <c r="A8040" s="19">
        <v>8849</v>
      </c>
      <c r="B8040" s="19">
        <f>VLOOKUP(A8040,Table2[],2,FALSE)</f>
        <v>3</v>
      </c>
      <c r="C8040" s="19">
        <f>VLOOKUP(A8040,Table2[],3,FALSE)</f>
        <v>1</v>
      </c>
      <c r="D8040" s="19">
        <f>VLOOKUP(A8040,Table2[],4,FALSE)</f>
        <v>85</v>
      </c>
    </row>
    <row r="8041" spans="1:4" x14ac:dyDescent="0.3">
      <c r="A8041" s="19">
        <v>8849</v>
      </c>
      <c r="B8041" s="19">
        <f>VLOOKUP(A8041,Table2[],2,FALSE)</f>
        <v>3</v>
      </c>
      <c r="C8041" s="19">
        <f>VLOOKUP(A8041,Table2[],3,FALSE)</f>
        <v>1</v>
      </c>
      <c r="D8041" s="19">
        <f>VLOOKUP(A8041,Table2[],4,FALSE)</f>
        <v>85</v>
      </c>
    </row>
    <row r="8042" spans="1:4" x14ac:dyDescent="0.3">
      <c r="A8042" s="19">
        <v>8854</v>
      </c>
      <c r="B8042" s="19">
        <f>VLOOKUP(A8042,Table2[],2,FALSE)</f>
        <v>3</v>
      </c>
      <c r="C8042" s="19">
        <f>VLOOKUP(A8042,Table2[],3,FALSE)</f>
        <v>1</v>
      </c>
      <c r="D8042" s="19">
        <f>VLOOKUP(A8042,Table2[],4,FALSE)</f>
        <v>11</v>
      </c>
    </row>
    <row r="8043" spans="1:4" x14ac:dyDescent="0.3">
      <c r="A8043" s="19">
        <v>8855</v>
      </c>
      <c r="B8043" s="19">
        <f>VLOOKUP(A8043,Table2[],2,FALSE)</f>
        <v>3</v>
      </c>
      <c r="C8043" s="19">
        <f>VLOOKUP(A8043,Table2[],3,FALSE)</f>
        <v>13</v>
      </c>
      <c r="D8043" s="19">
        <f>VLOOKUP(A8043,Table2[],4,FALSE)</f>
        <v>16</v>
      </c>
    </row>
    <row r="8044" spans="1:4" x14ac:dyDescent="0.3">
      <c r="A8044" s="19">
        <v>8855</v>
      </c>
      <c r="B8044" s="19">
        <f>VLOOKUP(A8044,Table2[],2,FALSE)</f>
        <v>3</v>
      </c>
      <c r="C8044" s="19">
        <f>VLOOKUP(A8044,Table2[],3,FALSE)</f>
        <v>13</v>
      </c>
      <c r="D8044" s="19">
        <f>VLOOKUP(A8044,Table2[],4,FALSE)</f>
        <v>16</v>
      </c>
    </row>
    <row r="8045" spans="1:4" x14ac:dyDescent="0.3">
      <c r="A8045" s="19">
        <v>8856</v>
      </c>
      <c r="B8045" s="19">
        <f>VLOOKUP(A8045,Table2[],2,FALSE)</f>
        <v>3</v>
      </c>
      <c r="C8045" s="19">
        <f>VLOOKUP(A8045,Table2[],3,FALSE)</f>
        <v>13</v>
      </c>
      <c r="D8045" s="19">
        <f>VLOOKUP(A8045,Table2[],4,FALSE)</f>
        <v>462</v>
      </c>
    </row>
    <row r="8046" spans="1:4" x14ac:dyDescent="0.3">
      <c r="A8046" s="19">
        <v>8857</v>
      </c>
      <c r="B8046" s="19">
        <f>VLOOKUP(A8046,Table2[],2,FALSE)</f>
        <v>3</v>
      </c>
      <c r="C8046" s="19">
        <f>VLOOKUP(A8046,Table2[],3,FALSE)</f>
        <v>1</v>
      </c>
      <c r="D8046" s="19">
        <f>VLOOKUP(A8046,Table2[],4,FALSE)</f>
        <v>4028</v>
      </c>
    </row>
    <row r="8047" spans="1:4" x14ac:dyDescent="0.3">
      <c r="A8047" s="19">
        <v>8857</v>
      </c>
      <c r="B8047" s="19">
        <f>VLOOKUP(A8047,Table2[],2,FALSE)</f>
        <v>3</v>
      </c>
      <c r="C8047" s="19">
        <f>VLOOKUP(A8047,Table2[],3,FALSE)</f>
        <v>1</v>
      </c>
      <c r="D8047" s="19">
        <f>VLOOKUP(A8047,Table2[],4,FALSE)</f>
        <v>4028</v>
      </c>
    </row>
    <row r="8048" spans="1:4" x14ac:dyDescent="0.3">
      <c r="A8048" s="19">
        <v>8858</v>
      </c>
      <c r="B8048" s="19">
        <f>VLOOKUP(A8048,Table2[],2,FALSE)</f>
        <v>3</v>
      </c>
      <c r="C8048" s="19">
        <f>VLOOKUP(A8048,Table2[],3,FALSE)</f>
        <v>1</v>
      </c>
      <c r="D8048" s="19">
        <f>VLOOKUP(A8048,Table2[],4,FALSE)</f>
        <v>4028</v>
      </c>
    </row>
    <row r="8049" spans="1:4" x14ac:dyDescent="0.3">
      <c r="A8049" s="19">
        <v>8858</v>
      </c>
      <c r="B8049" s="19">
        <f>VLOOKUP(A8049,Table2[],2,FALSE)</f>
        <v>3</v>
      </c>
      <c r="C8049" s="19">
        <f>VLOOKUP(A8049,Table2[],3,FALSE)</f>
        <v>1</v>
      </c>
      <c r="D8049" s="19">
        <f>VLOOKUP(A8049,Table2[],4,FALSE)</f>
        <v>4028</v>
      </c>
    </row>
    <row r="8050" spans="1:4" x14ac:dyDescent="0.3">
      <c r="A8050" s="19">
        <v>8859</v>
      </c>
      <c r="B8050" s="19">
        <f>VLOOKUP(A8050,Table2[],2,FALSE)</f>
        <v>3</v>
      </c>
      <c r="C8050" s="19">
        <f>VLOOKUP(A8050,Table2[],3,FALSE)</f>
        <v>13</v>
      </c>
      <c r="D8050" s="19">
        <f>VLOOKUP(A8050,Table2[],4,FALSE)</f>
        <v>85</v>
      </c>
    </row>
    <row r="8051" spans="1:4" x14ac:dyDescent="0.3">
      <c r="A8051" s="19">
        <v>8859</v>
      </c>
      <c r="B8051" s="19">
        <f>VLOOKUP(A8051,Table2[],2,FALSE)</f>
        <v>3</v>
      </c>
      <c r="C8051" s="19">
        <f>VLOOKUP(A8051,Table2[],3,FALSE)</f>
        <v>13</v>
      </c>
      <c r="D8051" s="19">
        <f>VLOOKUP(A8051,Table2[],4,FALSE)</f>
        <v>85</v>
      </c>
    </row>
    <row r="8052" spans="1:4" x14ac:dyDescent="0.3">
      <c r="A8052" s="19">
        <v>8867</v>
      </c>
      <c r="B8052" s="19">
        <f>VLOOKUP(A8052,Table2[],2,FALSE)</f>
        <v>3</v>
      </c>
      <c r="C8052" s="19">
        <f>VLOOKUP(A8052,Table2[],3,FALSE)</f>
        <v>19</v>
      </c>
      <c r="D8052" s="19">
        <f>VLOOKUP(A8052,Table2[],4,FALSE)</f>
        <v>4227</v>
      </c>
    </row>
    <row r="8053" spans="1:4" x14ac:dyDescent="0.3">
      <c r="A8053" s="19">
        <v>8868</v>
      </c>
      <c r="B8053" s="19">
        <f>VLOOKUP(A8053,Table2[],2,FALSE)</f>
        <v>3</v>
      </c>
      <c r="C8053" s="19">
        <f>VLOOKUP(A8053,Table2[],3,FALSE)</f>
        <v>19</v>
      </c>
      <c r="D8053" s="19">
        <f>VLOOKUP(A8053,Table2[],4,FALSE)</f>
        <v>4079</v>
      </c>
    </row>
    <row r="8054" spans="1:4" x14ac:dyDescent="0.3">
      <c r="A8054" s="19">
        <v>8868</v>
      </c>
      <c r="B8054" s="19">
        <f>VLOOKUP(A8054,Table2[],2,FALSE)</f>
        <v>3</v>
      </c>
      <c r="C8054" s="19">
        <f>VLOOKUP(A8054,Table2[],3,FALSE)</f>
        <v>19</v>
      </c>
      <c r="D8054" s="19">
        <f>VLOOKUP(A8054,Table2[],4,FALSE)</f>
        <v>4079</v>
      </c>
    </row>
    <row r="8055" spans="1:4" x14ac:dyDescent="0.3">
      <c r="A8055" s="19">
        <v>8869</v>
      </c>
      <c r="B8055" s="19">
        <f>VLOOKUP(A8055,Table2[],2,FALSE)</f>
        <v>3</v>
      </c>
      <c r="C8055" s="19">
        <f>VLOOKUP(A8055,Table2[],3,FALSE)</f>
        <v>19</v>
      </c>
      <c r="D8055" s="19">
        <f>VLOOKUP(A8055,Table2[],4,FALSE)</f>
        <v>671</v>
      </c>
    </row>
    <row r="8056" spans="1:4" x14ac:dyDescent="0.3">
      <c r="A8056" s="19">
        <v>8870</v>
      </c>
      <c r="B8056" s="19">
        <f>VLOOKUP(A8056,Table2[],2,FALSE)</f>
        <v>3</v>
      </c>
      <c r="C8056" s="19">
        <f>VLOOKUP(A8056,Table2[],3,FALSE)</f>
        <v>19</v>
      </c>
      <c r="D8056" s="19">
        <f>VLOOKUP(A8056,Table2[],4,FALSE)</f>
        <v>3236</v>
      </c>
    </row>
    <row r="8057" spans="1:4" x14ac:dyDescent="0.3">
      <c r="A8057" s="19">
        <v>8874</v>
      </c>
      <c r="B8057" s="19">
        <f>VLOOKUP(A8057,Table2[],2,FALSE)</f>
        <v>3</v>
      </c>
      <c r="C8057" s="19">
        <f>VLOOKUP(A8057,Table2[],3,FALSE)</f>
        <v>19</v>
      </c>
      <c r="D8057" s="19">
        <f>VLOOKUP(A8057,Table2[],4,FALSE)</f>
        <v>3668</v>
      </c>
    </row>
    <row r="8058" spans="1:4" x14ac:dyDescent="0.3">
      <c r="A8058" s="19">
        <v>8879</v>
      </c>
      <c r="B8058" s="19">
        <f>VLOOKUP(A8058,Table2[],2,FALSE)</f>
        <v>3</v>
      </c>
      <c r="C8058" s="19">
        <f>VLOOKUP(A8058,Table2[],3,FALSE)</f>
        <v>1</v>
      </c>
      <c r="D8058" s="19">
        <f>VLOOKUP(A8058,Table2[],4,FALSE)</f>
        <v>3261</v>
      </c>
    </row>
    <row r="8059" spans="1:4" x14ac:dyDescent="0.3">
      <c r="A8059" s="19">
        <v>8880</v>
      </c>
      <c r="B8059" s="19">
        <f>VLOOKUP(A8059,Table2[],2,FALSE)</f>
        <v>3</v>
      </c>
      <c r="C8059" s="19">
        <f>VLOOKUP(A8059,Table2[],3,FALSE)</f>
        <v>13</v>
      </c>
      <c r="D8059" s="19">
        <f>VLOOKUP(A8059,Table2[],4,FALSE)</f>
        <v>3342</v>
      </c>
    </row>
    <row r="8060" spans="1:4" x14ac:dyDescent="0.3">
      <c r="A8060" s="19">
        <v>8882</v>
      </c>
      <c r="B8060" s="19">
        <f>VLOOKUP(A8060,Table2[],2,FALSE)</f>
        <v>3</v>
      </c>
      <c r="C8060" s="19">
        <f>VLOOKUP(A8060,Table2[],3,FALSE)</f>
        <v>1</v>
      </c>
      <c r="D8060" s="19">
        <f>VLOOKUP(A8060,Table2[],4,FALSE)</f>
        <v>1171</v>
      </c>
    </row>
    <row r="8061" spans="1:4" x14ac:dyDescent="0.3">
      <c r="A8061" s="19">
        <v>8882</v>
      </c>
      <c r="B8061" s="19">
        <f>VLOOKUP(A8061,Table2[],2,FALSE)</f>
        <v>3</v>
      </c>
      <c r="C8061" s="19">
        <f>VLOOKUP(A8061,Table2[],3,FALSE)</f>
        <v>1</v>
      </c>
      <c r="D8061" s="19">
        <f>VLOOKUP(A8061,Table2[],4,FALSE)</f>
        <v>1171</v>
      </c>
    </row>
    <row r="8062" spans="1:4" x14ac:dyDescent="0.3">
      <c r="A8062" s="19">
        <v>8882</v>
      </c>
      <c r="B8062" s="19">
        <f>VLOOKUP(A8062,Table2[],2,FALSE)</f>
        <v>3</v>
      </c>
      <c r="C8062" s="19">
        <f>VLOOKUP(A8062,Table2[],3,FALSE)</f>
        <v>1</v>
      </c>
      <c r="D8062" s="19">
        <f>VLOOKUP(A8062,Table2[],4,FALSE)</f>
        <v>1171</v>
      </c>
    </row>
    <row r="8063" spans="1:4" x14ac:dyDescent="0.3">
      <c r="A8063" s="19">
        <v>8882</v>
      </c>
      <c r="B8063" s="19">
        <f>VLOOKUP(A8063,Table2[],2,FALSE)</f>
        <v>3</v>
      </c>
      <c r="C8063" s="19">
        <f>VLOOKUP(A8063,Table2[],3,FALSE)</f>
        <v>1</v>
      </c>
      <c r="D8063" s="19">
        <f>VLOOKUP(A8063,Table2[],4,FALSE)</f>
        <v>1171</v>
      </c>
    </row>
    <row r="8064" spans="1:4" x14ac:dyDescent="0.3">
      <c r="A8064" s="19">
        <v>8882</v>
      </c>
      <c r="B8064" s="19">
        <f>VLOOKUP(A8064,Table2[],2,FALSE)</f>
        <v>3</v>
      </c>
      <c r="C8064" s="19">
        <f>VLOOKUP(A8064,Table2[],3,FALSE)</f>
        <v>1</v>
      </c>
      <c r="D8064" s="19">
        <f>VLOOKUP(A8064,Table2[],4,FALSE)</f>
        <v>1171</v>
      </c>
    </row>
    <row r="8065" spans="1:4" x14ac:dyDescent="0.3">
      <c r="A8065" s="19">
        <v>8882</v>
      </c>
      <c r="B8065" s="19">
        <f>VLOOKUP(A8065,Table2[],2,FALSE)</f>
        <v>3</v>
      </c>
      <c r="C8065" s="19">
        <f>VLOOKUP(A8065,Table2[],3,FALSE)</f>
        <v>1</v>
      </c>
      <c r="D8065" s="19">
        <f>VLOOKUP(A8065,Table2[],4,FALSE)</f>
        <v>1171</v>
      </c>
    </row>
    <row r="8066" spans="1:4" x14ac:dyDescent="0.3">
      <c r="A8066" s="19">
        <v>8882</v>
      </c>
      <c r="B8066" s="19">
        <f>VLOOKUP(A8066,Table2[],2,FALSE)</f>
        <v>3</v>
      </c>
      <c r="C8066" s="19">
        <f>VLOOKUP(A8066,Table2[],3,FALSE)</f>
        <v>1</v>
      </c>
      <c r="D8066" s="19">
        <f>VLOOKUP(A8066,Table2[],4,FALSE)</f>
        <v>1171</v>
      </c>
    </row>
    <row r="8067" spans="1:4" x14ac:dyDescent="0.3">
      <c r="A8067" s="19">
        <v>8883</v>
      </c>
      <c r="B8067" s="19">
        <f>VLOOKUP(A8067,Table2[],2,FALSE)</f>
        <v>3</v>
      </c>
      <c r="C8067" s="19">
        <f>VLOOKUP(A8067,Table2[],3,FALSE)</f>
        <v>13</v>
      </c>
      <c r="D8067" s="19">
        <f>VLOOKUP(A8067,Table2[],4,FALSE)</f>
        <v>4028</v>
      </c>
    </row>
    <row r="8068" spans="1:4" x14ac:dyDescent="0.3">
      <c r="A8068" s="19">
        <v>8884</v>
      </c>
      <c r="B8068" s="19">
        <f>VLOOKUP(A8068,Table2[],2,FALSE)</f>
        <v>3</v>
      </c>
      <c r="C8068" s="19">
        <f>VLOOKUP(A8068,Table2[],3,FALSE)</f>
        <v>13</v>
      </c>
      <c r="D8068" s="19">
        <f>VLOOKUP(A8068,Table2[],4,FALSE)</f>
        <v>2786</v>
      </c>
    </row>
    <row r="8069" spans="1:4" x14ac:dyDescent="0.3">
      <c r="A8069" s="19">
        <v>8886</v>
      </c>
      <c r="B8069" s="19">
        <f>VLOOKUP(A8069,Table2[],2,FALSE)</f>
        <v>3</v>
      </c>
      <c r="C8069" s="19">
        <f>VLOOKUP(A8069,Table2[],3,FALSE)</f>
        <v>1</v>
      </c>
      <c r="D8069" s="19">
        <f>VLOOKUP(A8069,Table2[],4,FALSE)</f>
        <v>3277</v>
      </c>
    </row>
    <row r="8070" spans="1:4" x14ac:dyDescent="0.3">
      <c r="A8070" s="19">
        <v>8890</v>
      </c>
      <c r="B8070" s="19">
        <f>VLOOKUP(A8070,Table2[],2,FALSE)</f>
        <v>3</v>
      </c>
      <c r="C8070" s="19">
        <f>VLOOKUP(A8070,Table2[],3,FALSE)</f>
        <v>1</v>
      </c>
      <c r="D8070" s="19">
        <f>VLOOKUP(A8070,Table2[],4,FALSE)</f>
        <v>3448</v>
      </c>
    </row>
    <row r="8071" spans="1:4" x14ac:dyDescent="0.3">
      <c r="A8071" s="19">
        <v>8891</v>
      </c>
      <c r="B8071" s="19">
        <f>VLOOKUP(A8071,Table2[],2,FALSE)</f>
        <v>3</v>
      </c>
      <c r="C8071" s="19">
        <f>VLOOKUP(A8071,Table2[],3,FALSE)</f>
        <v>13</v>
      </c>
      <c r="D8071" s="19">
        <f>VLOOKUP(A8071,Table2[],4,FALSE)</f>
        <v>11</v>
      </c>
    </row>
    <row r="8072" spans="1:4" x14ac:dyDescent="0.3">
      <c r="A8072" s="19">
        <v>8892</v>
      </c>
      <c r="B8072" s="19">
        <f>VLOOKUP(A8072,Table2[],2,FALSE)</f>
        <v>3</v>
      </c>
      <c r="C8072" s="19">
        <f>VLOOKUP(A8072,Table2[],3,FALSE)</f>
        <v>1</v>
      </c>
      <c r="D8072" s="19">
        <f>VLOOKUP(A8072,Table2[],4,FALSE)</f>
        <v>462</v>
      </c>
    </row>
    <row r="8073" spans="1:4" x14ac:dyDescent="0.3">
      <c r="A8073" s="19">
        <v>8893</v>
      </c>
      <c r="B8073" s="19">
        <f>VLOOKUP(A8073,Table2[],2,FALSE)</f>
        <v>3</v>
      </c>
      <c r="C8073" s="19">
        <f>VLOOKUP(A8073,Table2[],3,FALSE)</f>
        <v>1</v>
      </c>
      <c r="D8073" s="19">
        <f>VLOOKUP(A8073,Table2[],4,FALSE)</f>
        <v>462</v>
      </c>
    </row>
    <row r="8074" spans="1:4" x14ac:dyDescent="0.3">
      <c r="A8074" s="19">
        <v>8894</v>
      </c>
      <c r="B8074" s="19">
        <f>VLOOKUP(A8074,Table2[],2,FALSE)</f>
        <v>3</v>
      </c>
      <c r="C8074" s="19">
        <f>VLOOKUP(A8074,Table2[],3,FALSE)</f>
        <v>13</v>
      </c>
      <c r="D8074" s="19">
        <f>VLOOKUP(A8074,Table2[],4,FALSE)</f>
        <v>4023</v>
      </c>
    </row>
    <row r="8075" spans="1:4" x14ac:dyDescent="0.3">
      <c r="A8075" s="19">
        <v>8895</v>
      </c>
      <c r="B8075" s="19">
        <f>VLOOKUP(A8075,Table2[],2,FALSE)</f>
        <v>3</v>
      </c>
      <c r="C8075" s="19">
        <f>VLOOKUP(A8075,Table2[],3,FALSE)</f>
        <v>13</v>
      </c>
      <c r="D8075" s="19">
        <f>VLOOKUP(A8075,Table2[],4,FALSE)</f>
        <v>4028</v>
      </c>
    </row>
    <row r="8076" spans="1:4" x14ac:dyDescent="0.3">
      <c r="A8076" s="19">
        <v>8896</v>
      </c>
      <c r="B8076" s="19">
        <f>VLOOKUP(A8076,Table2[],2,FALSE)</f>
        <v>3</v>
      </c>
      <c r="C8076" s="19">
        <f>VLOOKUP(A8076,Table2[],3,FALSE)</f>
        <v>1</v>
      </c>
      <c r="D8076" s="19">
        <f>VLOOKUP(A8076,Table2[],4,FALSE)</f>
        <v>1137</v>
      </c>
    </row>
    <row r="8077" spans="1:4" x14ac:dyDescent="0.3">
      <c r="A8077" s="19">
        <v>8897</v>
      </c>
      <c r="B8077" s="19">
        <f>VLOOKUP(A8077,Table2[],2,FALSE)</f>
        <v>3</v>
      </c>
      <c r="C8077" s="19">
        <f>VLOOKUP(A8077,Table2[],3,FALSE)</f>
        <v>13</v>
      </c>
      <c r="D8077" s="19">
        <f>VLOOKUP(A8077,Table2[],4,FALSE)</f>
        <v>476</v>
      </c>
    </row>
    <row r="8078" spans="1:4" x14ac:dyDescent="0.3">
      <c r="A8078" s="19">
        <v>8900</v>
      </c>
      <c r="B8078" s="19">
        <f>VLOOKUP(A8078,Table2[],2,FALSE)</f>
        <v>3</v>
      </c>
      <c r="C8078" s="19">
        <f>VLOOKUP(A8078,Table2[],3,FALSE)</f>
        <v>1</v>
      </c>
      <c r="D8078" s="19">
        <f>VLOOKUP(A8078,Table2[],4,FALSE)</f>
        <v>4079</v>
      </c>
    </row>
    <row r="8079" spans="1:4" x14ac:dyDescent="0.3">
      <c r="A8079" s="19">
        <v>8900</v>
      </c>
      <c r="B8079" s="19">
        <f>VLOOKUP(A8079,Table2[],2,FALSE)</f>
        <v>3</v>
      </c>
      <c r="C8079" s="19">
        <f>VLOOKUP(A8079,Table2[],3,FALSE)</f>
        <v>1</v>
      </c>
      <c r="D8079" s="19">
        <f>VLOOKUP(A8079,Table2[],4,FALSE)</f>
        <v>4079</v>
      </c>
    </row>
    <row r="8080" spans="1:4" x14ac:dyDescent="0.3">
      <c r="A8080" s="19">
        <v>8902</v>
      </c>
      <c r="B8080" s="19">
        <f>VLOOKUP(A8080,Table2[],2,FALSE)</f>
        <v>3</v>
      </c>
      <c r="C8080" s="19">
        <f>VLOOKUP(A8080,Table2[],3,FALSE)</f>
        <v>13</v>
      </c>
      <c r="D8080" s="19">
        <f>VLOOKUP(A8080,Table2[],4,FALSE)</f>
        <v>594</v>
      </c>
    </row>
    <row r="8081" spans="1:4" x14ac:dyDescent="0.3">
      <c r="A8081" s="19">
        <v>8905</v>
      </c>
      <c r="B8081" s="19">
        <f>VLOOKUP(A8081,Table2[],2,FALSE)</f>
        <v>3</v>
      </c>
      <c r="C8081" s="19">
        <f>VLOOKUP(A8081,Table2[],3,FALSE)</f>
        <v>13</v>
      </c>
      <c r="D8081" s="19">
        <f>VLOOKUP(A8081,Table2[],4,FALSE)</f>
        <v>598</v>
      </c>
    </row>
    <row r="8082" spans="1:4" x14ac:dyDescent="0.3">
      <c r="A8082" s="19">
        <v>8905</v>
      </c>
      <c r="B8082" s="19">
        <f>VLOOKUP(A8082,Table2[],2,FALSE)</f>
        <v>3</v>
      </c>
      <c r="C8082" s="19">
        <f>VLOOKUP(A8082,Table2[],3,FALSE)</f>
        <v>13</v>
      </c>
      <c r="D8082" s="19">
        <f>VLOOKUP(A8082,Table2[],4,FALSE)</f>
        <v>598</v>
      </c>
    </row>
    <row r="8083" spans="1:4" x14ac:dyDescent="0.3">
      <c r="A8083" s="19">
        <v>8918</v>
      </c>
      <c r="B8083" s="19">
        <f>VLOOKUP(A8083,Table2[],2,FALSE)</f>
        <v>3</v>
      </c>
      <c r="C8083" s="19">
        <f>VLOOKUP(A8083,Table2[],3,FALSE)</f>
        <v>13</v>
      </c>
      <c r="D8083" s="19">
        <f>VLOOKUP(A8083,Table2[],4,FALSE)</f>
        <v>646</v>
      </c>
    </row>
    <row r="8084" spans="1:4" x14ac:dyDescent="0.3">
      <c r="A8084" s="19">
        <v>8918</v>
      </c>
      <c r="B8084" s="19">
        <f>VLOOKUP(A8084,Table2[],2,FALSE)</f>
        <v>3</v>
      </c>
      <c r="C8084" s="19">
        <f>VLOOKUP(A8084,Table2[],3,FALSE)</f>
        <v>13</v>
      </c>
      <c r="D8084" s="19">
        <f>VLOOKUP(A8084,Table2[],4,FALSE)</f>
        <v>646</v>
      </c>
    </row>
    <row r="8085" spans="1:4" x14ac:dyDescent="0.3">
      <c r="A8085" s="19">
        <v>8919</v>
      </c>
      <c r="B8085" s="19">
        <f>VLOOKUP(A8085,Table2[],2,FALSE)</f>
        <v>3</v>
      </c>
      <c r="C8085" s="19">
        <f>VLOOKUP(A8085,Table2[],3,FALSE)</f>
        <v>23</v>
      </c>
      <c r="D8085" s="19">
        <f>VLOOKUP(A8085,Table2[],4,FALSE)</f>
        <v>4028</v>
      </c>
    </row>
    <row r="8086" spans="1:4" x14ac:dyDescent="0.3">
      <c r="A8086" s="19">
        <v>8921</v>
      </c>
      <c r="B8086" s="19">
        <f>VLOOKUP(A8086,Table2[],2,FALSE)</f>
        <v>3</v>
      </c>
      <c r="C8086" s="19">
        <f>VLOOKUP(A8086,Table2[],3,FALSE)</f>
        <v>23</v>
      </c>
      <c r="D8086" s="19">
        <f>VLOOKUP(A8086,Table2[],4,FALSE)</f>
        <v>82</v>
      </c>
    </row>
    <row r="8087" spans="1:4" x14ac:dyDescent="0.3">
      <c r="A8087" s="19">
        <v>8921</v>
      </c>
      <c r="B8087" s="19">
        <f>VLOOKUP(A8087,Table2[],2,FALSE)</f>
        <v>3</v>
      </c>
      <c r="C8087" s="19">
        <f>VLOOKUP(A8087,Table2[],3,FALSE)</f>
        <v>23</v>
      </c>
      <c r="D8087" s="19">
        <f>VLOOKUP(A8087,Table2[],4,FALSE)</f>
        <v>82</v>
      </c>
    </row>
    <row r="8088" spans="1:4" x14ac:dyDescent="0.3">
      <c r="A8088" s="19">
        <v>8922</v>
      </c>
      <c r="B8088" s="19">
        <f>VLOOKUP(A8088,Table2[],2,FALSE)</f>
        <v>3</v>
      </c>
      <c r="C8088" s="19">
        <f>VLOOKUP(A8088,Table2[],3,FALSE)</f>
        <v>23</v>
      </c>
      <c r="D8088" s="19">
        <f>VLOOKUP(A8088,Table2[],4,FALSE)</f>
        <v>3216</v>
      </c>
    </row>
    <row r="8089" spans="1:4" x14ac:dyDescent="0.3">
      <c r="A8089" s="19">
        <v>8926</v>
      </c>
      <c r="B8089" s="19">
        <f>VLOOKUP(A8089,Table2[],2,FALSE)</f>
        <v>3</v>
      </c>
      <c r="C8089" s="19">
        <f>VLOOKUP(A8089,Table2[],3,FALSE)</f>
        <v>19</v>
      </c>
      <c r="D8089" s="19">
        <f>VLOOKUP(A8089,Table2[],4,FALSE)</f>
        <v>4238</v>
      </c>
    </row>
    <row r="8090" spans="1:4" x14ac:dyDescent="0.3">
      <c r="A8090" s="19">
        <v>8926</v>
      </c>
      <c r="B8090" s="19">
        <f>VLOOKUP(A8090,Table2[],2,FALSE)</f>
        <v>3</v>
      </c>
      <c r="C8090" s="19">
        <f>VLOOKUP(A8090,Table2[],3,FALSE)</f>
        <v>19</v>
      </c>
      <c r="D8090" s="19">
        <f>VLOOKUP(A8090,Table2[],4,FALSE)</f>
        <v>4238</v>
      </c>
    </row>
    <row r="8091" spans="1:4" x14ac:dyDescent="0.3">
      <c r="A8091" s="19">
        <v>8927</v>
      </c>
      <c r="B8091" s="19">
        <f>VLOOKUP(A8091,Table2[],2,FALSE)</f>
        <v>3</v>
      </c>
      <c r="C8091" s="19">
        <f>VLOOKUP(A8091,Table2[],3,FALSE)</f>
        <v>19</v>
      </c>
      <c r="D8091" s="19">
        <f>VLOOKUP(A8091,Table2[],4,FALSE)</f>
        <v>244</v>
      </c>
    </row>
    <row r="8092" spans="1:4" x14ac:dyDescent="0.3">
      <c r="A8092" s="19">
        <v>8928</v>
      </c>
      <c r="B8092" s="19">
        <f>VLOOKUP(A8092,Table2[],2,FALSE)</f>
        <v>3</v>
      </c>
      <c r="C8092" s="19">
        <f>VLOOKUP(A8092,Table2[],3,FALSE)</f>
        <v>23</v>
      </c>
      <c r="D8092" s="19">
        <f>VLOOKUP(A8092,Table2[],4,FALSE)</f>
        <v>392</v>
      </c>
    </row>
    <row r="8093" spans="1:4" x14ac:dyDescent="0.3">
      <c r="A8093" s="19">
        <v>8928</v>
      </c>
      <c r="B8093" s="19">
        <f>VLOOKUP(A8093,Table2[],2,FALSE)</f>
        <v>3</v>
      </c>
      <c r="C8093" s="19">
        <f>VLOOKUP(A8093,Table2[],3,FALSE)</f>
        <v>23</v>
      </c>
      <c r="D8093" s="19">
        <f>VLOOKUP(A8093,Table2[],4,FALSE)</f>
        <v>392</v>
      </c>
    </row>
    <row r="8094" spans="1:4" x14ac:dyDescent="0.3">
      <c r="A8094" s="19">
        <v>8930</v>
      </c>
      <c r="B8094" s="19">
        <f>VLOOKUP(A8094,Table2[],2,FALSE)</f>
        <v>3</v>
      </c>
      <c r="C8094" s="19">
        <f>VLOOKUP(A8094,Table2[],3,FALSE)</f>
        <v>23</v>
      </c>
      <c r="D8094" s="19">
        <f>VLOOKUP(A8094,Table2[],4,FALSE)</f>
        <v>4028</v>
      </c>
    </row>
    <row r="8095" spans="1:4" x14ac:dyDescent="0.3">
      <c r="A8095" s="19">
        <v>8930</v>
      </c>
      <c r="B8095" s="19">
        <f>VLOOKUP(A8095,Table2[],2,FALSE)</f>
        <v>3</v>
      </c>
      <c r="C8095" s="19">
        <f>VLOOKUP(A8095,Table2[],3,FALSE)</f>
        <v>23</v>
      </c>
      <c r="D8095" s="19">
        <f>VLOOKUP(A8095,Table2[],4,FALSE)</f>
        <v>4028</v>
      </c>
    </row>
    <row r="8096" spans="1:4" x14ac:dyDescent="0.3">
      <c r="A8096" s="19">
        <v>8930</v>
      </c>
      <c r="B8096" s="19">
        <f>VLOOKUP(A8096,Table2[],2,FALSE)</f>
        <v>3</v>
      </c>
      <c r="C8096" s="19">
        <f>VLOOKUP(A8096,Table2[],3,FALSE)</f>
        <v>23</v>
      </c>
      <c r="D8096" s="19">
        <f>VLOOKUP(A8096,Table2[],4,FALSE)</f>
        <v>4028</v>
      </c>
    </row>
    <row r="8097" spans="1:4" x14ac:dyDescent="0.3">
      <c r="A8097" s="19">
        <v>8931</v>
      </c>
      <c r="B8097" s="19">
        <f>VLOOKUP(A8097,Table2[],2,FALSE)</f>
        <v>3</v>
      </c>
      <c r="C8097" s="19">
        <f>VLOOKUP(A8097,Table2[],3,FALSE)</f>
        <v>19</v>
      </c>
      <c r="D8097" s="19">
        <f>VLOOKUP(A8097,Table2[],4,FALSE)</f>
        <v>3343</v>
      </c>
    </row>
    <row r="8098" spans="1:4" x14ac:dyDescent="0.3">
      <c r="A8098" s="19">
        <v>8934</v>
      </c>
      <c r="B8098" s="19">
        <f>VLOOKUP(A8098,Table2[],2,FALSE)</f>
        <v>3</v>
      </c>
      <c r="C8098" s="19">
        <f>VLOOKUP(A8098,Table2[],3,FALSE)</f>
        <v>19</v>
      </c>
      <c r="D8098" s="19">
        <f>VLOOKUP(A8098,Table2[],4,FALSE)</f>
        <v>629</v>
      </c>
    </row>
    <row r="8099" spans="1:4" x14ac:dyDescent="0.3">
      <c r="A8099" s="19">
        <v>8935</v>
      </c>
      <c r="B8099" s="19">
        <f>VLOOKUP(A8099,Table2[],2,FALSE)</f>
        <v>3</v>
      </c>
      <c r="C8099" s="19">
        <f>VLOOKUP(A8099,Table2[],3,FALSE)</f>
        <v>19</v>
      </c>
      <c r="D8099" s="19">
        <f>VLOOKUP(A8099,Table2[],4,FALSE)</f>
        <v>3533</v>
      </c>
    </row>
    <row r="8100" spans="1:4" x14ac:dyDescent="0.3">
      <c r="A8100" s="19">
        <v>8935</v>
      </c>
      <c r="B8100" s="19">
        <f>VLOOKUP(A8100,Table2[],2,FALSE)</f>
        <v>3</v>
      </c>
      <c r="C8100" s="19">
        <f>VLOOKUP(A8100,Table2[],3,FALSE)</f>
        <v>19</v>
      </c>
      <c r="D8100" s="19">
        <f>VLOOKUP(A8100,Table2[],4,FALSE)</f>
        <v>3533</v>
      </c>
    </row>
    <row r="8101" spans="1:4" x14ac:dyDescent="0.3">
      <c r="A8101" s="19">
        <v>8936</v>
      </c>
      <c r="B8101" s="19">
        <f>VLOOKUP(A8101,Table2[],2,FALSE)</f>
        <v>3</v>
      </c>
      <c r="C8101" s="19">
        <f>VLOOKUP(A8101,Table2[],3,FALSE)</f>
        <v>23</v>
      </c>
      <c r="D8101" s="19">
        <f>VLOOKUP(A8101,Table2[],4,FALSE)</f>
        <v>3220</v>
      </c>
    </row>
    <row r="8102" spans="1:4" x14ac:dyDescent="0.3">
      <c r="A8102" s="19">
        <v>8937</v>
      </c>
      <c r="B8102" s="19">
        <f>VLOOKUP(A8102,Table2[],2,FALSE)</f>
        <v>3</v>
      </c>
      <c r="C8102" s="19">
        <f>VLOOKUP(A8102,Table2[],3,FALSE)</f>
        <v>19</v>
      </c>
      <c r="D8102" s="19">
        <f>VLOOKUP(A8102,Table2[],4,FALSE)</f>
        <v>4028</v>
      </c>
    </row>
    <row r="8103" spans="1:4" x14ac:dyDescent="0.3">
      <c r="A8103" s="19">
        <v>8940</v>
      </c>
      <c r="B8103" s="19">
        <f>VLOOKUP(A8103,Table2[],2,FALSE)</f>
        <v>3</v>
      </c>
      <c r="C8103" s="19">
        <f>VLOOKUP(A8103,Table2[],3,FALSE)</f>
        <v>23</v>
      </c>
      <c r="D8103" s="19">
        <f>VLOOKUP(A8103,Table2[],4,FALSE)</f>
        <v>3445</v>
      </c>
    </row>
    <row r="8104" spans="1:4" x14ac:dyDescent="0.3">
      <c r="A8104" s="19">
        <v>8940</v>
      </c>
      <c r="B8104" s="19">
        <f>VLOOKUP(A8104,Table2[],2,FALSE)</f>
        <v>3</v>
      </c>
      <c r="C8104" s="19">
        <f>VLOOKUP(A8104,Table2[],3,FALSE)</f>
        <v>23</v>
      </c>
      <c r="D8104" s="19">
        <f>VLOOKUP(A8104,Table2[],4,FALSE)</f>
        <v>3445</v>
      </c>
    </row>
    <row r="8105" spans="1:4" x14ac:dyDescent="0.3">
      <c r="A8105" s="19">
        <v>9881</v>
      </c>
      <c r="B8105" s="19">
        <f>VLOOKUP(A8105,Table2[],2,FALSE)</f>
        <v>3</v>
      </c>
      <c r="C8105" s="19">
        <f>VLOOKUP(A8105,Table2[],3,FALSE)</f>
        <v>13</v>
      </c>
      <c r="D8105" s="19">
        <f>VLOOKUP(A8105,Table2[],4,FALSE)</f>
        <v>597</v>
      </c>
    </row>
    <row r="8106" spans="1:4" x14ac:dyDescent="0.3">
      <c r="A8106" s="19">
        <v>9882</v>
      </c>
      <c r="B8106" s="19">
        <f>VLOOKUP(A8106,Table2[],2,FALSE)</f>
        <v>3</v>
      </c>
      <c r="C8106" s="19">
        <f>VLOOKUP(A8106,Table2[],3,FALSE)</f>
        <v>13</v>
      </c>
      <c r="D8106" s="19">
        <f>VLOOKUP(A8106,Table2[],4,FALSE)</f>
        <v>462</v>
      </c>
    </row>
    <row r="8107" spans="1:4" x14ac:dyDescent="0.3">
      <c r="A8107" s="19">
        <v>9882</v>
      </c>
      <c r="B8107" s="19">
        <f>VLOOKUP(A8107,Table2[],2,FALSE)</f>
        <v>3</v>
      </c>
      <c r="C8107" s="19">
        <f>VLOOKUP(A8107,Table2[],3,FALSE)</f>
        <v>13</v>
      </c>
      <c r="D8107" s="19">
        <f>VLOOKUP(A8107,Table2[],4,FALSE)</f>
        <v>462</v>
      </c>
    </row>
    <row r="8108" spans="1:4" x14ac:dyDescent="0.3">
      <c r="A8108" s="19">
        <v>9882</v>
      </c>
      <c r="B8108" s="19">
        <f>VLOOKUP(A8108,Table2[],2,FALSE)</f>
        <v>3</v>
      </c>
      <c r="C8108" s="19">
        <f>VLOOKUP(A8108,Table2[],3,FALSE)</f>
        <v>13</v>
      </c>
      <c r="D8108" s="19">
        <f>VLOOKUP(A8108,Table2[],4,FALSE)</f>
        <v>462</v>
      </c>
    </row>
    <row r="8109" spans="1:4" x14ac:dyDescent="0.3">
      <c r="A8109" s="19">
        <v>9883</v>
      </c>
      <c r="B8109" s="19">
        <f>VLOOKUP(A8109,Table2[],2,FALSE)</f>
        <v>3</v>
      </c>
      <c r="C8109" s="19">
        <f>VLOOKUP(A8109,Table2[],3,FALSE)</f>
        <v>13</v>
      </c>
      <c r="D8109" s="19">
        <f>VLOOKUP(A8109,Table2[],4,FALSE)</f>
        <v>468</v>
      </c>
    </row>
    <row r="8110" spans="1:4" x14ac:dyDescent="0.3">
      <c r="A8110" s="19">
        <v>9884</v>
      </c>
      <c r="B8110" s="19">
        <f>VLOOKUP(A8110,Table2[],2,FALSE)</f>
        <v>3</v>
      </c>
      <c r="C8110" s="19">
        <f>VLOOKUP(A8110,Table2[],3,FALSE)</f>
        <v>1</v>
      </c>
      <c r="D8110" s="19">
        <f>VLOOKUP(A8110,Table2[],4,FALSE)</f>
        <v>475</v>
      </c>
    </row>
    <row r="8111" spans="1:4" x14ac:dyDescent="0.3">
      <c r="A8111" s="19">
        <v>9885</v>
      </c>
      <c r="B8111" s="19">
        <f>VLOOKUP(A8111,Table2[],2,FALSE)</f>
        <v>3</v>
      </c>
      <c r="C8111" s="19">
        <f>VLOOKUP(A8111,Table2[],3,FALSE)</f>
        <v>13</v>
      </c>
      <c r="D8111" s="19">
        <f>VLOOKUP(A8111,Table2[],4,FALSE)</f>
        <v>4076</v>
      </c>
    </row>
    <row r="8112" spans="1:4" x14ac:dyDescent="0.3">
      <c r="A8112" s="19">
        <v>9885</v>
      </c>
      <c r="B8112" s="19">
        <f>VLOOKUP(A8112,Table2[],2,FALSE)</f>
        <v>3</v>
      </c>
      <c r="C8112" s="19">
        <f>VLOOKUP(A8112,Table2[],3,FALSE)</f>
        <v>13</v>
      </c>
      <c r="D8112" s="19">
        <f>VLOOKUP(A8112,Table2[],4,FALSE)</f>
        <v>4076</v>
      </c>
    </row>
    <row r="8113" spans="1:4" x14ac:dyDescent="0.3">
      <c r="A8113" s="19">
        <v>9885</v>
      </c>
      <c r="B8113" s="19">
        <f>VLOOKUP(A8113,Table2[],2,FALSE)</f>
        <v>3</v>
      </c>
      <c r="C8113" s="19">
        <f>VLOOKUP(A8113,Table2[],3,FALSE)</f>
        <v>13</v>
      </c>
      <c r="D8113" s="19">
        <f>VLOOKUP(A8113,Table2[],4,FALSE)</f>
        <v>4076</v>
      </c>
    </row>
    <row r="8114" spans="1:4" x14ac:dyDescent="0.3">
      <c r="A8114" s="19">
        <v>9885</v>
      </c>
      <c r="B8114" s="19">
        <f>VLOOKUP(A8114,Table2[],2,FALSE)</f>
        <v>3</v>
      </c>
      <c r="C8114" s="19">
        <f>VLOOKUP(A8114,Table2[],3,FALSE)</f>
        <v>13</v>
      </c>
      <c r="D8114" s="19">
        <f>VLOOKUP(A8114,Table2[],4,FALSE)</f>
        <v>4076</v>
      </c>
    </row>
    <row r="8115" spans="1:4" x14ac:dyDescent="0.3">
      <c r="A8115" s="19">
        <v>9887</v>
      </c>
      <c r="B8115" s="19">
        <f>VLOOKUP(A8115,Table2[],2,FALSE)</f>
        <v>3</v>
      </c>
      <c r="C8115" s="19">
        <f>VLOOKUP(A8115,Table2[],3,FALSE)</f>
        <v>13</v>
      </c>
      <c r="D8115" s="19">
        <f>VLOOKUP(A8115,Table2[],4,FALSE)</f>
        <v>4220</v>
      </c>
    </row>
    <row r="8116" spans="1:4" x14ac:dyDescent="0.3">
      <c r="A8116" s="19">
        <v>9887</v>
      </c>
      <c r="B8116" s="19">
        <f>VLOOKUP(A8116,Table2[],2,FALSE)</f>
        <v>3</v>
      </c>
      <c r="C8116" s="19">
        <f>VLOOKUP(A8116,Table2[],3,FALSE)</f>
        <v>13</v>
      </c>
      <c r="D8116" s="19">
        <f>VLOOKUP(A8116,Table2[],4,FALSE)</f>
        <v>4220</v>
      </c>
    </row>
    <row r="8117" spans="1:4" x14ac:dyDescent="0.3">
      <c r="A8117" s="19">
        <v>9888</v>
      </c>
      <c r="B8117" s="19">
        <f>VLOOKUP(A8117,Table2[],2,FALSE)</f>
        <v>3</v>
      </c>
      <c r="C8117" s="19">
        <f>VLOOKUP(A8117,Table2[],3,FALSE)</f>
        <v>1</v>
      </c>
      <c r="D8117" s="19">
        <f>VLOOKUP(A8117,Table2[],4,FALSE)</f>
        <v>2854</v>
      </c>
    </row>
    <row r="8118" spans="1:4" x14ac:dyDescent="0.3">
      <c r="A8118" s="19">
        <v>9888</v>
      </c>
      <c r="B8118" s="19">
        <f>VLOOKUP(A8118,Table2[],2,FALSE)</f>
        <v>3</v>
      </c>
      <c r="C8118" s="19">
        <f>VLOOKUP(A8118,Table2[],3,FALSE)</f>
        <v>1</v>
      </c>
      <c r="D8118" s="19">
        <f>VLOOKUP(A8118,Table2[],4,FALSE)</f>
        <v>2854</v>
      </c>
    </row>
    <row r="8119" spans="1:4" x14ac:dyDescent="0.3">
      <c r="A8119" s="19">
        <v>9888</v>
      </c>
      <c r="B8119" s="19">
        <f>VLOOKUP(A8119,Table2[],2,FALSE)</f>
        <v>3</v>
      </c>
      <c r="C8119" s="19">
        <f>VLOOKUP(A8119,Table2[],3,FALSE)</f>
        <v>1</v>
      </c>
      <c r="D8119" s="19">
        <f>VLOOKUP(A8119,Table2[],4,FALSE)</f>
        <v>2854</v>
      </c>
    </row>
    <row r="8120" spans="1:4" x14ac:dyDescent="0.3">
      <c r="A8120" s="19">
        <v>9888</v>
      </c>
      <c r="B8120" s="19">
        <f>VLOOKUP(A8120,Table2[],2,FALSE)</f>
        <v>3</v>
      </c>
      <c r="C8120" s="19">
        <f>VLOOKUP(A8120,Table2[],3,FALSE)</f>
        <v>1</v>
      </c>
      <c r="D8120" s="19">
        <f>VLOOKUP(A8120,Table2[],4,FALSE)</f>
        <v>2854</v>
      </c>
    </row>
    <row r="8121" spans="1:4" x14ac:dyDescent="0.3">
      <c r="A8121" s="19">
        <v>9890</v>
      </c>
      <c r="B8121" s="19">
        <f>VLOOKUP(A8121,Table2[],2,FALSE)</f>
        <v>3</v>
      </c>
      <c r="C8121" s="19">
        <f>VLOOKUP(A8121,Table2[],3,FALSE)</f>
        <v>13</v>
      </c>
      <c r="D8121" s="19">
        <f>VLOOKUP(A8121,Table2[],4,FALSE)</f>
        <v>1165</v>
      </c>
    </row>
    <row r="8122" spans="1:4" x14ac:dyDescent="0.3">
      <c r="A8122" s="19">
        <v>9890</v>
      </c>
      <c r="B8122" s="19">
        <f>VLOOKUP(A8122,Table2[],2,FALSE)</f>
        <v>3</v>
      </c>
      <c r="C8122" s="19">
        <f>VLOOKUP(A8122,Table2[],3,FALSE)</f>
        <v>13</v>
      </c>
      <c r="D8122" s="19">
        <f>VLOOKUP(A8122,Table2[],4,FALSE)</f>
        <v>1165</v>
      </c>
    </row>
    <row r="8123" spans="1:4" x14ac:dyDescent="0.3">
      <c r="A8123" s="19">
        <v>9890</v>
      </c>
      <c r="B8123" s="19">
        <f>VLOOKUP(A8123,Table2[],2,FALSE)</f>
        <v>3</v>
      </c>
      <c r="C8123" s="19">
        <f>VLOOKUP(A8123,Table2[],3,FALSE)</f>
        <v>13</v>
      </c>
      <c r="D8123" s="19">
        <f>VLOOKUP(A8123,Table2[],4,FALSE)</f>
        <v>1165</v>
      </c>
    </row>
    <row r="8124" spans="1:4" x14ac:dyDescent="0.3">
      <c r="A8124" s="19">
        <v>9890</v>
      </c>
      <c r="B8124" s="19">
        <f>VLOOKUP(A8124,Table2[],2,FALSE)</f>
        <v>3</v>
      </c>
      <c r="C8124" s="19">
        <f>VLOOKUP(A8124,Table2[],3,FALSE)</f>
        <v>13</v>
      </c>
      <c r="D8124" s="19">
        <f>VLOOKUP(A8124,Table2[],4,FALSE)</f>
        <v>1165</v>
      </c>
    </row>
    <row r="8125" spans="1:4" x14ac:dyDescent="0.3">
      <c r="A8125" s="19">
        <v>9890</v>
      </c>
      <c r="B8125" s="19">
        <f>VLOOKUP(A8125,Table2[],2,FALSE)</f>
        <v>3</v>
      </c>
      <c r="C8125" s="19">
        <f>VLOOKUP(A8125,Table2[],3,FALSE)</f>
        <v>13</v>
      </c>
      <c r="D8125" s="19">
        <f>VLOOKUP(A8125,Table2[],4,FALSE)</f>
        <v>1165</v>
      </c>
    </row>
    <row r="8126" spans="1:4" x14ac:dyDescent="0.3">
      <c r="A8126" s="19">
        <v>9891</v>
      </c>
      <c r="B8126" s="19">
        <f>VLOOKUP(A8126,Table2[],2,FALSE)</f>
        <v>3</v>
      </c>
      <c r="C8126" s="19">
        <f>VLOOKUP(A8126,Table2[],3,FALSE)</f>
        <v>1</v>
      </c>
      <c r="D8126" s="19">
        <f>VLOOKUP(A8126,Table2[],4,FALSE)</f>
        <v>671</v>
      </c>
    </row>
    <row r="8127" spans="1:4" x14ac:dyDescent="0.3">
      <c r="A8127" s="19">
        <v>9891</v>
      </c>
      <c r="B8127" s="19">
        <f>VLOOKUP(A8127,Table2[],2,FALSE)</f>
        <v>3</v>
      </c>
      <c r="C8127" s="19">
        <f>VLOOKUP(A8127,Table2[],3,FALSE)</f>
        <v>1</v>
      </c>
      <c r="D8127" s="19">
        <f>VLOOKUP(A8127,Table2[],4,FALSE)</f>
        <v>671</v>
      </c>
    </row>
    <row r="8128" spans="1:4" x14ac:dyDescent="0.3">
      <c r="A8128" s="19">
        <v>9892</v>
      </c>
      <c r="B8128" s="19">
        <f>VLOOKUP(A8128,Table2[],2,FALSE)</f>
        <v>3</v>
      </c>
      <c r="C8128" s="19">
        <f>VLOOKUP(A8128,Table2[],3,FALSE)</f>
        <v>1</v>
      </c>
      <c r="D8128" s="19">
        <f>VLOOKUP(A8128,Table2[],4,FALSE)</f>
        <v>385</v>
      </c>
    </row>
    <row r="8129" spans="1:4" x14ac:dyDescent="0.3">
      <c r="A8129" s="19">
        <v>9892</v>
      </c>
      <c r="B8129" s="19">
        <f>VLOOKUP(A8129,Table2[],2,FALSE)</f>
        <v>3</v>
      </c>
      <c r="C8129" s="19">
        <f>VLOOKUP(A8129,Table2[],3,FALSE)</f>
        <v>1</v>
      </c>
      <c r="D8129" s="19">
        <f>VLOOKUP(A8129,Table2[],4,FALSE)</f>
        <v>385</v>
      </c>
    </row>
    <row r="8130" spans="1:4" x14ac:dyDescent="0.3">
      <c r="A8130" s="19">
        <v>9893</v>
      </c>
      <c r="B8130" s="19">
        <f>VLOOKUP(A8130,Table2[],2,FALSE)</f>
        <v>3</v>
      </c>
      <c r="C8130" s="19">
        <f>VLOOKUP(A8130,Table2[],3,FALSE)</f>
        <v>13</v>
      </c>
      <c r="D8130" s="19">
        <f>VLOOKUP(A8130,Table2[],4,FALSE)</f>
        <v>3613</v>
      </c>
    </row>
    <row r="8131" spans="1:4" x14ac:dyDescent="0.3">
      <c r="A8131" s="19">
        <v>9893</v>
      </c>
      <c r="B8131" s="19">
        <f>VLOOKUP(A8131,Table2[],2,FALSE)</f>
        <v>3</v>
      </c>
      <c r="C8131" s="19">
        <f>VLOOKUP(A8131,Table2[],3,FALSE)</f>
        <v>13</v>
      </c>
      <c r="D8131" s="19">
        <f>VLOOKUP(A8131,Table2[],4,FALSE)</f>
        <v>3613</v>
      </c>
    </row>
    <row r="8132" spans="1:4" x14ac:dyDescent="0.3">
      <c r="A8132" s="19">
        <v>9893</v>
      </c>
      <c r="B8132" s="19">
        <f>VLOOKUP(A8132,Table2[],2,FALSE)</f>
        <v>3</v>
      </c>
      <c r="C8132" s="19">
        <f>VLOOKUP(A8132,Table2[],3,FALSE)</f>
        <v>13</v>
      </c>
      <c r="D8132" s="19">
        <f>VLOOKUP(A8132,Table2[],4,FALSE)</f>
        <v>3613</v>
      </c>
    </row>
    <row r="8133" spans="1:4" x14ac:dyDescent="0.3">
      <c r="A8133" s="19">
        <v>9893</v>
      </c>
      <c r="B8133" s="19">
        <f>VLOOKUP(A8133,Table2[],2,FALSE)</f>
        <v>3</v>
      </c>
      <c r="C8133" s="19">
        <f>VLOOKUP(A8133,Table2[],3,FALSE)</f>
        <v>13</v>
      </c>
      <c r="D8133" s="19">
        <f>VLOOKUP(A8133,Table2[],4,FALSE)</f>
        <v>3613</v>
      </c>
    </row>
    <row r="8134" spans="1:4" x14ac:dyDescent="0.3">
      <c r="A8134" s="19">
        <v>9898</v>
      </c>
      <c r="B8134" s="19">
        <f>VLOOKUP(A8134,Table2[],2,FALSE)</f>
        <v>3</v>
      </c>
      <c r="C8134" s="19">
        <f>VLOOKUP(A8134,Table2[],3,FALSE)</f>
        <v>1</v>
      </c>
      <c r="D8134" s="19">
        <f>VLOOKUP(A8134,Table2[],4,FALSE)</f>
        <v>3531</v>
      </c>
    </row>
    <row r="8135" spans="1:4" x14ac:dyDescent="0.3">
      <c r="A8135" s="19">
        <v>9898</v>
      </c>
      <c r="B8135" s="19">
        <f>VLOOKUP(A8135,Table2[],2,FALSE)</f>
        <v>3</v>
      </c>
      <c r="C8135" s="19">
        <f>VLOOKUP(A8135,Table2[],3,FALSE)</f>
        <v>1</v>
      </c>
      <c r="D8135" s="19">
        <f>VLOOKUP(A8135,Table2[],4,FALSE)</f>
        <v>3531</v>
      </c>
    </row>
    <row r="8136" spans="1:4" x14ac:dyDescent="0.3">
      <c r="A8136" s="19">
        <v>9898</v>
      </c>
      <c r="B8136" s="19">
        <f>VLOOKUP(A8136,Table2[],2,FALSE)</f>
        <v>3</v>
      </c>
      <c r="C8136" s="19">
        <f>VLOOKUP(A8136,Table2[],3,FALSE)</f>
        <v>1</v>
      </c>
      <c r="D8136" s="19">
        <f>VLOOKUP(A8136,Table2[],4,FALSE)</f>
        <v>3531</v>
      </c>
    </row>
    <row r="8137" spans="1:4" x14ac:dyDescent="0.3">
      <c r="A8137" s="19">
        <v>9899</v>
      </c>
      <c r="B8137" s="19">
        <f>VLOOKUP(A8137,Table2[],2,FALSE)</f>
        <v>3</v>
      </c>
      <c r="C8137" s="19">
        <f>VLOOKUP(A8137,Table2[],3,FALSE)</f>
        <v>13</v>
      </c>
      <c r="D8137" s="19">
        <f>VLOOKUP(A8137,Table2[],4,FALSE)</f>
        <v>4079</v>
      </c>
    </row>
    <row r="8138" spans="1:4" x14ac:dyDescent="0.3">
      <c r="A8138" s="19">
        <v>9902</v>
      </c>
      <c r="B8138" s="19">
        <f>VLOOKUP(A8138,Table2[],2,FALSE)</f>
        <v>3</v>
      </c>
      <c r="C8138" s="19">
        <f>VLOOKUP(A8138,Table2[],3,FALSE)</f>
        <v>23</v>
      </c>
      <c r="D8138" s="19">
        <f>VLOOKUP(A8138,Table2[],4,FALSE)</f>
        <v>588</v>
      </c>
    </row>
    <row r="8139" spans="1:4" x14ac:dyDescent="0.3">
      <c r="A8139" s="19">
        <v>9902</v>
      </c>
      <c r="B8139" s="19">
        <f>VLOOKUP(A8139,Table2[],2,FALSE)</f>
        <v>3</v>
      </c>
      <c r="C8139" s="19">
        <f>VLOOKUP(A8139,Table2[],3,FALSE)</f>
        <v>23</v>
      </c>
      <c r="D8139" s="19">
        <f>VLOOKUP(A8139,Table2[],4,FALSE)</f>
        <v>588</v>
      </c>
    </row>
    <row r="8140" spans="1:4" x14ac:dyDescent="0.3">
      <c r="A8140" s="19">
        <v>9903</v>
      </c>
      <c r="B8140" s="19">
        <f>VLOOKUP(A8140,Table2[],2,FALSE)</f>
        <v>3</v>
      </c>
      <c r="C8140" s="19">
        <f>VLOOKUP(A8140,Table2[],3,FALSE)</f>
        <v>23</v>
      </c>
      <c r="D8140" s="19">
        <f>VLOOKUP(A8140,Table2[],4,FALSE)</f>
        <v>3390</v>
      </c>
    </row>
    <row r="8141" spans="1:4" x14ac:dyDescent="0.3">
      <c r="A8141" s="19">
        <v>9903</v>
      </c>
      <c r="B8141" s="19">
        <f>VLOOKUP(A8141,Table2[],2,FALSE)</f>
        <v>3</v>
      </c>
      <c r="C8141" s="19">
        <f>VLOOKUP(A8141,Table2[],3,FALSE)</f>
        <v>23</v>
      </c>
      <c r="D8141" s="19">
        <f>VLOOKUP(A8141,Table2[],4,FALSE)</f>
        <v>3390</v>
      </c>
    </row>
    <row r="8142" spans="1:4" x14ac:dyDescent="0.3">
      <c r="A8142" s="19">
        <v>9904</v>
      </c>
      <c r="B8142" s="19">
        <f>VLOOKUP(A8142,Table2[],2,FALSE)</f>
        <v>3</v>
      </c>
      <c r="C8142" s="19">
        <f>VLOOKUP(A8142,Table2[],3,FALSE)</f>
        <v>23</v>
      </c>
      <c r="D8142" s="19">
        <f>VLOOKUP(A8142,Table2[],4,FALSE)</f>
        <v>3362</v>
      </c>
    </row>
    <row r="8143" spans="1:4" x14ac:dyDescent="0.3">
      <c r="A8143" s="19">
        <v>9905</v>
      </c>
      <c r="B8143" s="19">
        <f>VLOOKUP(A8143,Table2[],2,FALSE)</f>
        <v>3</v>
      </c>
      <c r="C8143" s="19">
        <f>VLOOKUP(A8143,Table2[],3,FALSE)</f>
        <v>23</v>
      </c>
      <c r="D8143" s="19">
        <f>VLOOKUP(A8143,Table2[],4,FALSE)</f>
        <v>598</v>
      </c>
    </row>
    <row r="8144" spans="1:4" x14ac:dyDescent="0.3">
      <c r="A8144" s="19">
        <v>9905</v>
      </c>
      <c r="B8144" s="19">
        <f>VLOOKUP(A8144,Table2[],2,FALSE)</f>
        <v>3</v>
      </c>
      <c r="C8144" s="19">
        <f>VLOOKUP(A8144,Table2[],3,FALSE)</f>
        <v>23</v>
      </c>
      <c r="D8144" s="19">
        <f>VLOOKUP(A8144,Table2[],4,FALSE)</f>
        <v>598</v>
      </c>
    </row>
    <row r="8145" spans="1:4" x14ac:dyDescent="0.3">
      <c r="A8145" s="19">
        <v>9905</v>
      </c>
      <c r="B8145" s="19">
        <f>VLOOKUP(A8145,Table2[],2,FALSE)</f>
        <v>3</v>
      </c>
      <c r="C8145" s="19">
        <f>VLOOKUP(A8145,Table2[],3,FALSE)</f>
        <v>23</v>
      </c>
      <c r="D8145" s="19">
        <f>VLOOKUP(A8145,Table2[],4,FALSE)</f>
        <v>598</v>
      </c>
    </row>
    <row r="8146" spans="1:4" x14ac:dyDescent="0.3">
      <c r="A8146" s="19">
        <v>9905</v>
      </c>
      <c r="B8146" s="19">
        <f>VLOOKUP(A8146,Table2[],2,FALSE)</f>
        <v>3</v>
      </c>
      <c r="C8146" s="19">
        <f>VLOOKUP(A8146,Table2[],3,FALSE)</f>
        <v>23</v>
      </c>
      <c r="D8146" s="19">
        <f>VLOOKUP(A8146,Table2[],4,FALSE)</f>
        <v>598</v>
      </c>
    </row>
    <row r="8147" spans="1:4" x14ac:dyDescent="0.3">
      <c r="A8147" s="19">
        <v>9905</v>
      </c>
      <c r="B8147" s="19">
        <f>VLOOKUP(A8147,Table2[],2,FALSE)</f>
        <v>3</v>
      </c>
      <c r="C8147" s="19">
        <f>VLOOKUP(A8147,Table2[],3,FALSE)</f>
        <v>23</v>
      </c>
      <c r="D8147" s="19">
        <f>VLOOKUP(A8147,Table2[],4,FALSE)</f>
        <v>598</v>
      </c>
    </row>
    <row r="8148" spans="1:4" x14ac:dyDescent="0.3">
      <c r="A8148" s="19">
        <v>9908</v>
      </c>
      <c r="B8148" s="19">
        <f>VLOOKUP(A8148,Table2[],2,FALSE)</f>
        <v>3</v>
      </c>
      <c r="C8148" s="19">
        <f>VLOOKUP(A8148,Table2[],3,FALSE)</f>
        <v>19</v>
      </c>
      <c r="D8148" s="19">
        <f>VLOOKUP(A8148,Table2[],4,FALSE)</f>
        <v>2825</v>
      </c>
    </row>
    <row r="8149" spans="1:4" x14ac:dyDescent="0.3">
      <c r="A8149" s="19">
        <v>9908</v>
      </c>
      <c r="B8149" s="19">
        <f>VLOOKUP(A8149,Table2[],2,FALSE)</f>
        <v>3</v>
      </c>
      <c r="C8149" s="19">
        <f>VLOOKUP(A8149,Table2[],3,FALSE)</f>
        <v>19</v>
      </c>
      <c r="D8149" s="19">
        <f>VLOOKUP(A8149,Table2[],4,FALSE)</f>
        <v>2825</v>
      </c>
    </row>
    <row r="8150" spans="1:4" x14ac:dyDescent="0.3">
      <c r="A8150" s="19">
        <v>9909</v>
      </c>
      <c r="B8150" s="19">
        <f>VLOOKUP(A8150,Table2[],2,FALSE)</f>
        <v>3</v>
      </c>
      <c r="C8150" s="19">
        <f>VLOOKUP(A8150,Table2[],3,FALSE)</f>
        <v>23</v>
      </c>
      <c r="D8150" s="19">
        <f>VLOOKUP(A8150,Table2[],4,FALSE)</f>
        <v>2769</v>
      </c>
    </row>
    <row r="8151" spans="1:4" x14ac:dyDescent="0.3">
      <c r="A8151" s="19">
        <v>9911</v>
      </c>
      <c r="B8151" s="19">
        <f>VLOOKUP(A8151,Table2[],2,FALSE)</f>
        <v>3</v>
      </c>
      <c r="C8151" s="19">
        <f>VLOOKUP(A8151,Table2[],3,FALSE)</f>
        <v>19</v>
      </c>
      <c r="D8151" s="19">
        <f>VLOOKUP(A8151,Table2[],4,FALSE)</f>
        <v>662</v>
      </c>
    </row>
    <row r="8152" spans="1:4" x14ac:dyDescent="0.3">
      <c r="A8152" s="19">
        <v>9912</v>
      </c>
      <c r="B8152" s="19">
        <f>VLOOKUP(A8152,Table2[],2,FALSE)</f>
        <v>3</v>
      </c>
      <c r="C8152" s="19">
        <f>VLOOKUP(A8152,Table2[],3,FALSE)</f>
        <v>19</v>
      </c>
      <c r="D8152" s="19">
        <f>VLOOKUP(A8152,Table2[],4,FALSE)</f>
        <v>671</v>
      </c>
    </row>
    <row r="8153" spans="1:4" x14ac:dyDescent="0.3">
      <c r="A8153" s="19">
        <v>9913</v>
      </c>
      <c r="B8153" s="19">
        <f>VLOOKUP(A8153,Table2[],2,FALSE)</f>
        <v>3</v>
      </c>
      <c r="C8153" s="19">
        <f>VLOOKUP(A8153,Table2[],3,FALSE)</f>
        <v>19</v>
      </c>
      <c r="D8153" s="19">
        <f>VLOOKUP(A8153,Table2[],4,FALSE)</f>
        <v>2855</v>
      </c>
    </row>
    <row r="8154" spans="1:4" x14ac:dyDescent="0.3">
      <c r="A8154" s="19">
        <v>9914</v>
      </c>
      <c r="B8154" s="19">
        <f>VLOOKUP(A8154,Table2[],2,FALSE)</f>
        <v>3</v>
      </c>
      <c r="C8154" s="19">
        <f>VLOOKUP(A8154,Table2[],3,FALSE)</f>
        <v>23</v>
      </c>
      <c r="D8154" s="19">
        <f>VLOOKUP(A8154,Table2[],4,FALSE)</f>
        <v>3327</v>
      </c>
    </row>
    <row r="8155" spans="1:4" x14ac:dyDescent="0.3">
      <c r="A8155" s="19">
        <v>9915</v>
      </c>
      <c r="B8155" s="19">
        <f>VLOOKUP(A8155,Table2[],2,FALSE)</f>
        <v>3</v>
      </c>
      <c r="C8155" s="19">
        <f>VLOOKUP(A8155,Table2[],3,FALSE)</f>
        <v>19</v>
      </c>
      <c r="D8155" s="19">
        <f>VLOOKUP(A8155,Table2[],4,FALSE)</f>
        <v>2852</v>
      </c>
    </row>
    <row r="8156" spans="1:4" x14ac:dyDescent="0.3">
      <c r="A8156" s="19">
        <v>9915</v>
      </c>
      <c r="B8156" s="19">
        <f>VLOOKUP(A8156,Table2[],2,FALSE)</f>
        <v>3</v>
      </c>
      <c r="C8156" s="19">
        <f>VLOOKUP(A8156,Table2[],3,FALSE)</f>
        <v>19</v>
      </c>
      <c r="D8156" s="19">
        <f>VLOOKUP(A8156,Table2[],4,FALSE)</f>
        <v>2852</v>
      </c>
    </row>
    <row r="8157" spans="1:4" x14ac:dyDescent="0.3">
      <c r="A8157" s="19">
        <v>9917</v>
      </c>
      <c r="B8157" s="19">
        <f>VLOOKUP(A8157,Table2[],2,FALSE)</f>
        <v>3</v>
      </c>
      <c r="C8157" s="19">
        <f>VLOOKUP(A8157,Table2[],3,FALSE)</f>
        <v>19</v>
      </c>
      <c r="D8157" s="19">
        <f>VLOOKUP(A8157,Table2[],4,FALSE)</f>
        <v>4090</v>
      </c>
    </row>
    <row r="8158" spans="1:4" x14ac:dyDescent="0.3">
      <c r="A8158" s="19">
        <v>9919</v>
      </c>
      <c r="B8158" s="19">
        <f>VLOOKUP(A8158,Table2[],2,FALSE)</f>
        <v>3</v>
      </c>
      <c r="C8158" s="19">
        <f>VLOOKUP(A8158,Table2[],3,FALSE)</f>
        <v>23</v>
      </c>
      <c r="D8158" s="19">
        <f>VLOOKUP(A8158,Table2[],4,FALSE)</f>
        <v>390</v>
      </c>
    </row>
    <row r="8159" spans="1:4" x14ac:dyDescent="0.3">
      <c r="A8159" s="19">
        <v>9922</v>
      </c>
      <c r="B8159" s="19">
        <f>VLOOKUP(A8159,Table2[],2,FALSE)</f>
        <v>3</v>
      </c>
      <c r="C8159" s="19">
        <f>VLOOKUP(A8159,Table2[],3,FALSE)</f>
        <v>23</v>
      </c>
      <c r="D8159" s="19">
        <f>VLOOKUP(A8159,Table2[],4,FALSE)</f>
        <v>3487</v>
      </c>
    </row>
    <row r="8160" spans="1:4" x14ac:dyDescent="0.3">
      <c r="A8160" s="19">
        <v>9925</v>
      </c>
      <c r="B8160" s="19">
        <f>VLOOKUP(A8160,Table2[],2,FALSE)</f>
        <v>3</v>
      </c>
      <c r="C8160" s="19">
        <f>VLOOKUP(A8160,Table2[],3,FALSE)</f>
        <v>19</v>
      </c>
      <c r="D8160" s="19">
        <f>VLOOKUP(A8160,Table2[],4,FALSE)</f>
        <v>3261</v>
      </c>
    </row>
    <row r="8161" spans="1:4" x14ac:dyDescent="0.3">
      <c r="A8161" s="19">
        <v>9926</v>
      </c>
      <c r="B8161" s="19">
        <f>VLOOKUP(A8161,Table2[],2,FALSE)</f>
        <v>3</v>
      </c>
      <c r="C8161" s="19">
        <f>VLOOKUP(A8161,Table2[],3,FALSE)</f>
        <v>23</v>
      </c>
      <c r="D8161" s="19">
        <f>VLOOKUP(A8161,Table2[],4,FALSE)</f>
        <v>158</v>
      </c>
    </row>
    <row r="8162" spans="1:4" x14ac:dyDescent="0.3">
      <c r="A8162" s="19">
        <v>9928</v>
      </c>
      <c r="B8162" s="19">
        <f>VLOOKUP(A8162,Table2[],2,FALSE)</f>
        <v>3</v>
      </c>
      <c r="C8162" s="19">
        <f>VLOOKUP(A8162,Table2[],3,FALSE)</f>
        <v>23</v>
      </c>
      <c r="D8162" s="19">
        <f>VLOOKUP(A8162,Table2[],4,FALSE)</f>
        <v>602</v>
      </c>
    </row>
    <row r="8163" spans="1:4" x14ac:dyDescent="0.3">
      <c r="A8163" s="19">
        <v>9929</v>
      </c>
      <c r="B8163" s="19">
        <f>VLOOKUP(A8163,Table2[],2,FALSE)</f>
        <v>3</v>
      </c>
      <c r="C8163" s="19">
        <f>VLOOKUP(A8163,Table2[],3,FALSE)</f>
        <v>23</v>
      </c>
      <c r="D8163" s="19">
        <f>VLOOKUP(A8163,Table2[],4,FALSE)</f>
        <v>467</v>
      </c>
    </row>
    <row r="8164" spans="1:4" x14ac:dyDescent="0.3">
      <c r="A8164" s="19">
        <v>9933</v>
      </c>
      <c r="B8164" s="19">
        <f>VLOOKUP(A8164,Table2[],2,FALSE)</f>
        <v>3</v>
      </c>
      <c r="C8164" s="19">
        <f>VLOOKUP(A8164,Table2[],3,FALSE)</f>
        <v>19</v>
      </c>
      <c r="D8164" s="19">
        <f>VLOOKUP(A8164,Table2[],4,FALSE)</f>
        <v>2782</v>
      </c>
    </row>
    <row r="8165" spans="1:4" x14ac:dyDescent="0.3">
      <c r="A8165" s="19">
        <v>9934</v>
      </c>
      <c r="B8165" s="19">
        <f>VLOOKUP(A8165,Table2[],2,FALSE)</f>
        <v>3</v>
      </c>
      <c r="C8165" s="19">
        <f>VLOOKUP(A8165,Table2[],3,FALSE)</f>
        <v>23</v>
      </c>
      <c r="D8165" s="19">
        <f>VLOOKUP(A8165,Table2[],4,FALSE)</f>
        <v>478</v>
      </c>
    </row>
    <row r="8166" spans="1:4" x14ac:dyDescent="0.3">
      <c r="A8166" s="19">
        <v>9934</v>
      </c>
      <c r="B8166" s="19">
        <f>VLOOKUP(A8166,Table2[],2,FALSE)</f>
        <v>3</v>
      </c>
      <c r="C8166" s="19">
        <f>VLOOKUP(A8166,Table2[],3,FALSE)</f>
        <v>23</v>
      </c>
      <c r="D8166" s="19">
        <f>VLOOKUP(A8166,Table2[],4,FALSE)</f>
        <v>478</v>
      </c>
    </row>
    <row r="8167" spans="1:4" x14ac:dyDescent="0.3">
      <c r="A8167" s="19">
        <v>9937</v>
      </c>
      <c r="B8167" s="19">
        <f>VLOOKUP(A8167,Table2[],2,FALSE)</f>
        <v>3</v>
      </c>
      <c r="C8167" s="19">
        <f>VLOOKUP(A8167,Table2[],3,FALSE)</f>
        <v>19</v>
      </c>
      <c r="D8167" s="19">
        <f>VLOOKUP(A8167,Table2[],4,FALSE)</f>
        <v>4028</v>
      </c>
    </row>
    <row r="8168" spans="1:4" x14ac:dyDescent="0.3">
      <c r="A8168" s="19">
        <v>9937</v>
      </c>
      <c r="B8168" s="19">
        <f>VLOOKUP(A8168,Table2[],2,FALSE)</f>
        <v>3</v>
      </c>
      <c r="C8168" s="19">
        <f>VLOOKUP(A8168,Table2[],3,FALSE)</f>
        <v>19</v>
      </c>
      <c r="D8168" s="19">
        <f>VLOOKUP(A8168,Table2[],4,FALSE)</f>
        <v>4028</v>
      </c>
    </row>
    <row r="8169" spans="1:4" x14ac:dyDescent="0.3">
      <c r="A8169" s="19">
        <v>9937</v>
      </c>
      <c r="B8169" s="19">
        <f>VLOOKUP(A8169,Table2[],2,FALSE)</f>
        <v>3</v>
      </c>
      <c r="C8169" s="19">
        <f>VLOOKUP(A8169,Table2[],3,FALSE)</f>
        <v>19</v>
      </c>
      <c r="D8169" s="19">
        <f>VLOOKUP(A8169,Table2[],4,FALSE)</f>
        <v>4028</v>
      </c>
    </row>
    <row r="8170" spans="1:4" x14ac:dyDescent="0.3">
      <c r="A8170" s="19">
        <v>9940</v>
      </c>
      <c r="B8170" s="19">
        <f>VLOOKUP(A8170,Table2[],2,FALSE)</f>
        <v>3</v>
      </c>
      <c r="C8170" s="19">
        <f>VLOOKUP(A8170,Table2[],3,FALSE)</f>
        <v>19</v>
      </c>
      <c r="D8170" s="19">
        <f>VLOOKUP(A8170,Table2[],4,FALSE)</f>
        <v>4211</v>
      </c>
    </row>
    <row r="8171" spans="1:4" x14ac:dyDescent="0.3">
      <c r="A8171" s="19">
        <v>9940</v>
      </c>
      <c r="B8171" s="19">
        <f>VLOOKUP(A8171,Table2[],2,FALSE)</f>
        <v>3</v>
      </c>
      <c r="C8171" s="19">
        <f>VLOOKUP(A8171,Table2[],3,FALSE)</f>
        <v>19</v>
      </c>
      <c r="D8171" s="19">
        <f>VLOOKUP(A8171,Table2[],4,FALSE)</f>
        <v>4211</v>
      </c>
    </row>
    <row r="8172" spans="1:4" x14ac:dyDescent="0.3">
      <c r="A8172" s="19">
        <v>9940</v>
      </c>
      <c r="B8172" s="19">
        <f>VLOOKUP(A8172,Table2[],2,FALSE)</f>
        <v>3</v>
      </c>
      <c r="C8172" s="19">
        <f>VLOOKUP(A8172,Table2[],3,FALSE)</f>
        <v>19</v>
      </c>
      <c r="D8172" s="19">
        <f>VLOOKUP(A8172,Table2[],4,FALSE)</f>
        <v>4211</v>
      </c>
    </row>
    <row r="8173" spans="1:4" x14ac:dyDescent="0.3">
      <c r="A8173" s="19">
        <v>9940</v>
      </c>
      <c r="B8173" s="19">
        <f>VLOOKUP(A8173,Table2[],2,FALSE)</f>
        <v>3</v>
      </c>
      <c r="C8173" s="19">
        <f>VLOOKUP(A8173,Table2[],3,FALSE)</f>
        <v>19</v>
      </c>
      <c r="D8173" s="19">
        <f>VLOOKUP(A8173,Table2[],4,FALSE)</f>
        <v>4211</v>
      </c>
    </row>
    <row r="8174" spans="1:4" x14ac:dyDescent="0.3">
      <c r="A8174" s="19">
        <v>9942</v>
      </c>
      <c r="B8174" s="19">
        <f>VLOOKUP(A8174,Table2[],2,FALSE)</f>
        <v>3</v>
      </c>
      <c r="C8174" s="19">
        <f>VLOOKUP(A8174,Table2[],3,FALSE)</f>
        <v>23</v>
      </c>
      <c r="D8174" s="19">
        <f>VLOOKUP(A8174,Table2[],4,FALSE)</f>
        <v>592</v>
      </c>
    </row>
    <row r="8175" spans="1:4" x14ac:dyDescent="0.3">
      <c r="A8175" s="19">
        <v>9943</v>
      </c>
      <c r="B8175" s="19">
        <f>VLOOKUP(A8175,Table2[],2,FALSE)</f>
        <v>3</v>
      </c>
      <c r="C8175" s="19">
        <f>VLOOKUP(A8175,Table2[],3,FALSE)</f>
        <v>19</v>
      </c>
      <c r="D8175" s="19">
        <f>VLOOKUP(A8175,Table2[],4,FALSE)</f>
        <v>6</v>
      </c>
    </row>
    <row r="8176" spans="1:4" x14ac:dyDescent="0.3">
      <c r="A8176" s="19">
        <v>9943</v>
      </c>
      <c r="B8176" s="19">
        <f>VLOOKUP(A8176,Table2[],2,FALSE)</f>
        <v>3</v>
      </c>
      <c r="C8176" s="19">
        <f>VLOOKUP(A8176,Table2[],3,FALSE)</f>
        <v>19</v>
      </c>
      <c r="D8176" s="19">
        <f>VLOOKUP(A8176,Table2[],4,FALSE)</f>
        <v>6</v>
      </c>
    </row>
    <row r="8177" spans="1:4" x14ac:dyDescent="0.3">
      <c r="A8177" s="19">
        <v>9943</v>
      </c>
      <c r="B8177" s="19">
        <f>VLOOKUP(A8177,Table2[],2,FALSE)</f>
        <v>3</v>
      </c>
      <c r="C8177" s="19">
        <f>VLOOKUP(A8177,Table2[],3,FALSE)</f>
        <v>19</v>
      </c>
      <c r="D8177" s="19">
        <f>VLOOKUP(A8177,Table2[],4,FALSE)</f>
        <v>6</v>
      </c>
    </row>
    <row r="8178" spans="1:4" x14ac:dyDescent="0.3">
      <c r="A8178" s="19">
        <v>9943</v>
      </c>
      <c r="B8178" s="19">
        <f>VLOOKUP(A8178,Table2[],2,FALSE)</f>
        <v>3</v>
      </c>
      <c r="C8178" s="19">
        <f>VLOOKUP(A8178,Table2[],3,FALSE)</f>
        <v>19</v>
      </c>
      <c r="D8178" s="19">
        <f>VLOOKUP(A8178,Table2[],4,FALSE)</f>
        <v>6</v>
      </c>
    </row>
    <row r="8179" spans="1:4" x14ac:dyDescent="0.3">
      <c r="A8179" s="19">
        <v>9943</v>
      </c>
      <c r="B8179" s="19">
        <f>VLOOKUP(A8179,Table2[],2,FALSE)</f>
        <v>3</v>
      </c>
      <c r="C8179" s="19">
        <f>VLOOKUP(A8179,Table2[],3,FALSE)</f>
        <v>19</v>
      </c>
      <c r="D8179" s="19">
        <f>VLOOKUP(A8179,Table2[],4,FALSE)</f>
        <v>6</v>
      </c>
    </row>
    <row r="8180" spans="1:4" x14ac:dyDescent="0.3">
      <c r="A8180" s="19">
        <v>9943</v>
      </c>
      <c r="B8180" s="19">
        <f>VLOOKUP(A8180,Table2[],2,FALSE)</f>
        <v>3</v>
      </c>
      <c r="C8180" s="19">
        <f>VLOOKUP(A8180,Table2[],3,FALSE)</f>
        <v>19</v>
      </c>
      <c r="D8180" s="19">
        <f>VLOOKUP(A8180,Table2[],4,FALSE)</f>
        <v>6</v>
      </c>
    </row>
    <row r="8181" spans="1:4" x14ac:dyDescent="0.3">
      <c r="A8181" s="19">
        <v>9944</v>
      </c>
      <c r="B8181" s="19">
        <f>VLOOKUP(A8181,Table2[],2,FALSE)</f>
        <v>3</v>
      </c>
      <c r="C8181" s="19">
        <f>VLOOKUP(A8181,Table2[],3,FALSE)</f>
        <v>23</v>
      </c>
      <c r="D8181" s="19">
        <f>VLOOKUP(A8181,Table2[],4,FALSE)</f>
        <v>2847</v>
      </c>
    </row>
    <row r="8182" spans="1:4" x14ac:dyDescent="0.3">
      <c r="A8182" s="19">
        <v>9944</v>
      </c>
      <c r="B8182" s="19">
        <f>VLOOKUP(A8182,Table2[],2,FALSE)</f>
        <v>3</v>
      </c>
      <c r="C8182" s="19">
        <f>VLOOKUP(A8182,Table2[],3,FALSE)</f>
        <v>23</v>
      </c>
      <c r="D8182" s="19">
        <f>VLOOKUP(A8182,Table2[],4,FALSE)</f>
        <v>2847</v>
      </c>
    </row>
    <row r="8183" spans="1:4" x14ac:dyDescent="0.3">
      <c r="A8183" s="19">
        <v>9945</v>
      </c>
      <c r="B8183" s="19">
        <f>VLOOKUP(A8183,Table2[],2,FALSE)</f>
        <v>3</v>
      </c>
      <c r="C8183" s="19">
        <f>VLOOKUP(A8183,Table2[],3,FALSE)</f>
        <v>23</v>
      </c>
      <c r="D8183" s="19">
        <f>VLOOKUP(A8183,Table2[],4,FALSE)</f>
        <v>2815</v>
      </c>
    </row>
    <row r="8184" spans="1:4" x14ac:dyDescent="0.3">
      <c r="A8184" s="19">
        <v>9948</v>
      </c>
      <c r="B8184" s="19">
        <f>VLOOKUP(A8184,Table2[],2,FALSE)</f>
        <v>3</v>
      </c>
      <c r="C8184" s="19">
        <f>VLOOKUP(A8184,Table2[],3,FALSE)</f>
        <v>23</v>
      </c>
      <c r="D8184" s="19">
        <f>VLOOKUP(A8184,Table2[],4,FALSE)</f>
        <v>598</v>
      </c>
    </row>
    <row r="8185" spans="1:4" x14ac:dyDescent="0.3">
      <c r="A8185" s="19">
        <v>9948</v>
      </c>
      <c r="B8185" s="19">
        <f>VLOOKUP(A8185,Table2[],2,FALSE)</f>
        <v>3</v>
      </c>
      <c r="C8185" s="19">
        <f>VLOOKUP(A8185,Table2[],3,FALSE)</f>
        <v>23</v>
      </c>
      <c r="D8185" s="19">
        <f>VLOOKUP(A8185,Table2[],4,FALSE)</f>
        <v>598</v>
      </c>
    </row>
    <row r="8186" spans="1:4" x14ac:dyDescent="0.3">
      <c r="A8186" s="19">
        <v>9949</v>
      </c>
      <c r="B8186" s="19">
        <f>VLOOKUP(A8186,Table2[],2,FALSE)</f>
        <v>3</v>
      </c>
      <c r="C8186" s="19">
        <f>VLOOKUP(A8186,Table2[],3,FALSE)</f>
        <v>23</v>
      </c>
      <c r="D8186" s="19">
        <f>VLOOKUP(A8186,Table2[],4,FALSE)</f>
        <v>4221</v>
      </c>
    </row>
    <row r="8187" spans="1:4" x14ac:dyDescent="0.3">
      <c r="A8187" s="19">
        <v>9949</v>
      </c>
      <c r="B8187" s="19">
        <f>VLOOKUP(A8187,Table2[],2,FALSE)</f>
        <v>3</v>
      </c>
      <c r="C8187" s="19">
        <f>VLOOKUP(A8187,Table2[],3,FALSE)</f>
        <v>23</v>
      </c>
      <c r="D8187" s="19">
        <f>VLOOKUP(A8187,Table2[],4,FALSE)</f>
        <v>4221</v>
      </c>
    </row>
    <row r="8188" spans="1:4" x14ac:dyDescent="0.3">
      <c r="A8188" s="19">
        <v>9949</v>
      </c>
      <c r="B8188" s="19">
        <f>VLOOKUP(A8188,Table2[],2,FALSE)</f>
        <v>3</v>
      </c>
      <c r="C8188" s="19">
        <f>VLOOKUP(A8188,Table2[],3,FALSE)</f>
        <v>23</v>
      </c>
      <c r="D8188" s="19">
        <f>VLOOKUP(A8188,Table2[],4,FALSE)</f>
        <v>4221</v>
      </c>
    </row>
    <row r="8189" spans="1:4" x14ac:dyDescent="0.3">
      <c r="A8189" s="19">
        <v>9949</v>
      </c>
      <c r="B8189" s="19">
        <f>VLOOKUP(A8189,Table2[],2,FALSE)</f>
        <v>3</v>
      </c>
      <c r="C8189" s="19">
        <f>VLOOKUP(A8189,Table2[],3,FALSE)</f>
        <v>23</v>
      </c>
      <c r="D8189" s="19">
        <f>VLOOKUP(A8189,Table2[],4,FALSE)</f>
        <v>4221</v>
      </c>
    </row>
    <row r="8190" spans="1:4" x14ac:dyDescent="0.3">
      <c r="A8190" s="19">
        <v>9949</v>
      </c>
      <c r="B8190" s="19">
        <f>VLOOKUP(A8190,Table2[],2,FALSE)</f>
        <v>3</v>
      </c>
      <c r="C8190" s="19">
        <f>VLOOKUP(A8190,Table2[],3,FALSE)</f>
        <v>23</v>
      </c>
      <c r="D8190" s="19">
        <f>VLOOKUP(A8190,Table2[],4,FALSE)</f>
        <v>4221</v>
      </c>
    </row>
    <row r="8191" spans="1:4" x14ac:dyDescent="0.3">
      <c r="A8191" s="19">
        <v>9949</v>
      </c>
      <c r="B8191" s="19">
        <f>VLOOKUP(A8191,Table2[],2,FALSE)</f>
        <v>3</v>
      </c>
      <c r="C8191" s="19">
        <f>VLOOKUP(A8191,Table2[],3,FALSE)</f>
        <v>23</v>
      </c>
      <c r="D8191" s="19">
        <f>VLOOKUP(A8191,Table2[],4,FALSE)</f>
        <v>4221</v>
      </c>
    </row>
    <row r="8192" spans="1:4" x14ac:dyDescent="0.3">
      <c r="A8192" s="19">
        <v>9949</v>
      </c>
      <c r="B8192" s="19">
        <f>VLOOKUP(A8192,Table2[],2,FALSE)</f>
        <v>3</v>
      </c>
      <c r="C8192" s="19">
        <f>VLOOKUP(A8192,Table2[],3,FALSE)</f>
        <v>23</v>
      </c>
      <c r="D8192" s="19">
        <f>VLOOKUP(A8192,Table2[],4,FALSE)</f>
        <v>4221</v>
      </c>
    </row>
    <row r="8193" spans="1:4" x14ac:dyDescent="0.3">
      <c r="A8193" s="19">
        <v>9949</v>
      </c>
      <c r="B8193" s="19">
        <f>VLOOKUP(A8193,Table2[],2,FALSE)</f>
        <v>3</v>
      </c>
      <c r="C8193" s="19">
        <f>VLOOKUP(A8193,Table2[],3,FALSE)</f>
        <v>23</v>
      </c>
      <c r="D8193" s="19">
        <f>VLOOKUP(A8193,Table2[],4,FALSE)</f>
        <v>4221</v>
      </c>
    </row>
    <row r="8194" spans="1:4" x14ac:dyDescent="0.3">
      <c r="A8194" s="19">
        <v>9952</v>
      </c>
      <c r="B8194" s="19">
        <f>VLOOKUP(A8194,Table2[],2,FALSE)</f>
        <v>3</v>
      </c>
      <c r="C8194" s="19">
        <f>VLOOKUP(A8194,Table2[],3,FALSE)</f>
        <v>19</v>
      </c>
      <c r="D8194" s="19">
        <f>VLOOKUP(A8194,Table2[],4,FALSE)</f>
        <v>585</v>
      </c>
    </row>
    <row r="8195" spans="1:4" x14ac:dyDescent="0.3">
      <c r="A8195" s="19">
        <v>9952</v>
      </c>
      <c r="B8195" s="19">
        <f>VLOOKUP(A8195,Table2[],2,FALSE)</f>
        <v>3</v>
      </c>
      <c r="C8195" s="19">
        <f>VLOOKUP(A8195,Table2[],3,FALSE)</f>
        <v>19</v>
      </c>
      <c r="D8195" s="19">
        <f>VLOOKUP(A8195,Table2[],4,FALSE)</f>
        <v>585</v>
      </c>
    </row>
    <row r="8196" spans="1:4" x14ac:dyDescent="0.3">
      <c r="A8196" s="19">
        <v>9952</v>
      </c>
      <c r="B8196" s="19">
        <f>VLOOKUP(A8196,Table2[],2,FALSE)</f>
        <v>3</v>
      </c>
      <c r="C8196" s="19">
        <f>VLOOKUP(A8196,Table2[],3,FALSE)</f>
        <v>19</v>
      </c>
      <c r="D8196" s="19">
        <f>VLOOKUP(A8196,Table2[],4,FALSE)</f>
        <v>585</v>
      </c>
    </row>
    <row r="8197" spans="1:4" x14ac:dyDescent="0.3">
      <c r="A8197" s="19">
        <v>9953</v>
      </c>
      <c r="B8197" s="19">
        <f>VLOOKUP(A8197,Table2[],2,FALSE)</f>
        <v>3</v>
      </c>
      <c r="C8197" s="19">
        <f>VLOOKUP(A8197,Table2[],3,FALSE)</f>
        <v>19</v>
      </c>
      <c r="D8197" s="19">
        <f>VLOOKUP(A8197,Table2[],4,FALSE)</f>
        <v>3341</v>
      </c>
    </row>
    <row r="8198" spans="1:4" x14ac:dyDescent="0.3">
      <c r="A8198" s="19">
        <v>9959</v>
      </c>
      <c r="B8198" s="19">
        <f>VLOOKUP(A8198,Table2[],2,FALSE)</f>
        <v>3</v>
      </c>
      <c r="C8198" s="19">
        <f>VLOOKUP(A8198,Table2[],3,FALSE)</f>
        <v>1</v>
      </c>
      <c r="D8198" s="19">
        <f>VLOOKUP(A8198,Table2[],4,FALSE)</f>
        <v>4247</v>
      </c>
    </row>
    <row r="8199" spans="1:4" x14ac:dyDescent="0.3">
      <c r="A8199" s="19">
        <v>9960</v>
      </c>
      <c r="B8199" s="19">
        <f>VLOOKUP(A8199,Table2[],2,FALSE)</f>
        <v>3</v>
      </c>
      <c r="C8199" s="19">
        <f>VLOOKUP(A8199,Table2[],3,FALSE)</f>
        <v>1</v>
      </c>
      <c r="D8199" s="19">
        <f>VLOOKUP(A8199,Table2[],4,FALSE)</f>
        <v>2846</v>
      </c>
    </row>
    <row r="8200" spans="1:4" x14ac:dyDescent="0.3">
      <c r="A8200" s="19">
        <v>9963</v>
      </c>
      <c r="B8200" s="19">
        <f>VLOOKUP(A8200,Table2[],2,FALSE)</f>
        <v>3</v>
      </c>
      <c r="C8200" s="19">
        <f>VLOOKUP(A8200,Table2[],3,FALSE)</f>
        <v>1</v>
      </c>
      <c r="D8200" s="19">
        <f>VLOOKUP(A8200,Table2[],4,FALSE)</f>
        <v>2846</v>
      </c>
    </row>
    <row r="8201" spans="1:4" x14ac:dyDescent="0.3">
      <c r="A8201" s="19">
        <v>9964</v>
      </c>
      <c r="B8201" s="19">
        <f>VLOOKUP(A8201,Table2[],2,FALSE)</f>
        <v>3</v>
      </c>
      <c r="C8201" s="19">
        <f>VLOOKUP(A8201,Table2[],3,FALSE)</f>
        <v>1</v>
      </c>
      <c r="D8201" s="19">
        <f>VLOOKUP(A8201,Table2[],4,FALSE)</f>
        <v>4079</v>
      </c>
    </row>
    <row r="8202" spans="1:4" x14ac:dyDescent="0.3">
      <c r="A8202" s="19">
        <v>9965</v>
      </c>
      <c r="B8202" s="19">
        <f>VLOOKUP(A8202,Table2[],2,FALSE)</f>
        <v>3</v>
      </c>
      <c r="C8202" s="19">
        <f>VLOOKUP(A8202,Table2[],3,FALSE)</f>
        <v>1</v>
      </c>
      <c r="D8202" s="19">
        <f>VLOOKUP(A8202,Table2[],4,FALSE)</f>
        <v>472</v>
      </c>
    </row>
    <row r="8203" spans="1:4" x14ac:dyDescent="0.3">
      <c r="A8203" s="19">
        <v>9965</v>
      </c>
      <c r="B8203" s="19">
        <f>VLOOKUP(A8203,Table2[],2,FALSE)</f>
        <v>3</v>
      </c>
      <c r="C8203" s="19">
        <f>VLOOKUP(A8203,Table2[],3,FALSE)</f>
        <v>1</v>
      </c>
      <c r="D8203" s="19">
        <f>VLOOKUP(A8203,Table2[],4,FALSE)</f>
        <v>472</v>
      </c>
    </row>
    <row r="8204" spans="1:4" x14ac:dyDescent="0.3">
      <c r="A8204" s="19">
        <v>9967</v>
      </c>
      <c r="B8204" s="19">
        <f>VLOOKUP(A8204,Table2[],2,FALSE)</f>
        <v>3</v>
      </c>
      <c r="C8204" s="19">
        <f>VLOOKUP(A8204,Table2[],3,FALSE)</f>
        <v>1</v>
      </c>
      <c r="D8204" s="19">
        <f>VLOOKUP(A8204,Table2[],4,FALSE)</f>
        <v>3345</v>
      </c>
    </row>
    <row r="8205" spans="1:4" x14ac:dyDescent="0.3">
      <c r="A8205" s="19">
        <v>9967</v>
      </c>
      <c r="B8205" s="19">
        <f>VLOOKUP(A8205,Table2[],2,FALSE)</f>
        <v>3</v>
      </c>
      <c r="C8205" s="19">
        <f>VLOOKUP(A8205,Table2[],3,FALSE)</f>
        <v>1</v>
      </c>
      <c r="D8205" s="19">
        <f>VLOOKUP(A8205,Table2[],4,FALSE)</f>
        <v>3345</v>
      </c>
    </row>
    <row r="8206" spans="1:4" x14ac:dyDescent="0.3">
      <c r="A8206" s="19">
        <v>9968</v>
      </c>
      <c r="B8206" s="19">
        <f>VLOOKUP(A8206,Table2[],2,FALSE)</f>
        <v>3</v>
      </c>
      <c r="C8206" s="19">
        <f>VLOOKUP(A8206,Table2[],3,FALSE)</f>
        <v>1</v>
      </c>
      <c r="D8206" s="19">
        <f>VLOOKUP(A8206,Table2[],4,FALSE)</f>
        <v>3621</v>
      </c>
    </row>
    <row r="8207" spans="1:4" x14ac:dyDescent="0.3">
      <c r="A8207" s="19">
        <v>9973</v>
      </c>
      <c r="B8207" s="19">
        <f>VLOOKUP(A8207,Table2[],2,FALSE)</f>
        <v>3</v>
      </c>
      <c r="C8207" s="19">
        <f>VLOOKUP(A8207,Table2[],3,FALSE)</f>
        <v>1</v>
      </c>
      <c r="D8207" s="19">
        <f>VLOOKUP(A8207,Table2[],4,FALSE)</f>
        <v>138</v>
      </c>
    </row>
    <row r="8208" spans="1:4" x14ac:dyDescent="0.3">
      <c r="A8208" s="19">
        <v>9975</v>
      </c>
      <c r="B8208" s="19">
        <f>VLOOKUP(A8208,Table2[],2,FALSE)</f>
        <v>3</v>
      </c>
      <c r="C8208" s="19">
        <f>VLOOKUP(A8208,Table2[],3,FALSE)</f>
        <v>19</v>
      </c>
      <c r="D8208" s="19">
        <f>VLOOKUP(A8208,Table2[],4,FALSE)</f>
        <v>597</v>
      </c>
    </row>
    <row r="8209" spans="1:4" x14ac:dyDescent="0.3">
      <c r="A8209" s="19">
        <v>9977</v>
      </c>
      <c r="B8209" s="19">
        <f>VLOOKUP(A8209,Table2[],2,FALSE)</f>
        <v>3</v>
      </c>
      <c r="C8209" s="19">
        <f>VLOOKUP(A8209,Table2[],3,FALSE)</f>
        <v>1</v>
      </c>
      <c r="D8209" s="19">
        <f>VLOOKUP(A8209,Table2[],4,FALSE)</f>
        <v>138</v>
      </c>
    </row>
    <row r="8210" spans="1:4" x14ac:dyDescent="0.3">
      <c r="A8210" s="19">
        <v>9977</v>
      </c>
      <c r="B8210" s="19">
        <f>VLOOKUP(A8210,Table2[],2,FALSE)</f>
        <v>3</v>
      </c>
      <c r="C8210" s="19">
        <f>VLOOKUP(A8210,Table2[],3,FALSE)</f>
        <v>1</v>
      </c>
      <c r="D8210" s="19">
        <f>VLOOKUP(A8210,Table2[],4,FALSE)</f>
        <v>138</v>
      </c>
    </row>
    <row r="8211" spans="1:4" x14ac:dyDescent="0.3">
      <c r="A8211" s="19">
        <v>9981</v>
      </c>
      <c r="B8211" s="19">
        <f>VLOOKUP(A8211,Table2[],2,FALSE)</f>
        <v>3</v>
      </c>
      <c r="C8211" s="19">
        <f>VLOOKUP(A8211,Table2[],3,FALSE)</f>
        <v>24</v>
      </c>
      <c r="D8211" s="19">
        <f>VLOOKUP(A8211,Table2[],4,FALSE)</f>
        <v>3457</v>
      </c>
    </row>
    <row r="8212" spans="1:4" x14ac:dyDescent="0.3">
      <c r="A8212" s="19">
        <v>9982</v>
      </c>
      <c r="B8212" s="19">
        <f>VLOOKUP(A8212,Table2[],2,FALSE)</f>
        <v>3</v>
      </c>
      <c r="C8212" s="19">
        <f>VLOOKUP(A8212,Table2[],3,FALSE)</f>
        <v>1</v>
      </c>
      <c r="D8212" s="19">
        <f>VLOOKUP(A8212,Table2[],4,FALSE)</f>
        <v>582</v>
      </c>
    </row>
    <row r="8213" spans="1:4" x14ac:dyDescent="0.3">
      <c r="A8213" s="19">
        <v>9982</v>
      </c>
      <c r="B8213" s="19">
        <f>VLOOKUP(A8213,Table2[],2,FALSE)</f>
        <v>3</v>
      </c>
      <c r="C8213" s="19">
        <f>VLOOKUP(A8213,Table2[],3,FALSE)</f>
        <v>1</v>
      </c>
      <c r="D8213" s="19">
        <f>VLOOKUP(A8213,Table2[],4,FALSE)</f>
        <v>582</v>
      </c>
    </row>
    <row r="8214" spans="1:4" x14ac:dyDescent="0.3">
      <c r="A8214" s="19">
        <v>9982</v>
      </c>
      <c r="B8214" s="19">
        <f>VLOOKUP(A8214,Table2[],2,FALSE)</f>
        <v>3</v>
      </c>
      <c r="C8214" s="19">
        <f>VLOOKUP(A8214,Table2[],3,FALSE)</f>
        <v>1</v>
      </c>
      <c r="D8214" s="19">
        <f>VLOOKUP(A8214,Table2[],4,FALSE)</f>
        <v>582</v>
      </c>
    </row>
    <row r="8215" spans="1:4" x14ac:dyDescent="0.3">
      <c r="A8215" s="19">
        <v>9982</v>
      </c>
      <c r="B8215" s="19">
        <f>VLOOKUP(A8215,Table2[],2,FALSE)</f>
        <v>3</v>
      </c>
      <c r="C8215" s="19">
        <f>VLOOKUP(A8215,Table2[],3,FALSE)</f>
        <v>1</v>
      </c>
      <c r="D8215" s="19">
        <f>VLOOKUP(A8215,Table2[],4,FALSE)</f>
        <v>582</v>
      </c>
    </row>
    <row r="8216" spans="1:4" x14ac:dyDescent="0.3">
      <c r="A8216" s="19">
        <v>9989</v>
      </c>
      <c r="B8216" s="19">
        <f>VLOOKUP(A8216,Table2[],2,FALSE)</f>
        <v>3</v>
      </c>
      <c r="C8216" s="19">
        <f>VLOOKUP(A8216,Table2[],3,FALSE)</f>
        <v>19</v>
      </c>
      <c r="D8216" s="19">
        <f>VLOOKUP(A8216,Table2[],4,FALSE)</f>
        <v>1977</v>
      </c>
    </row>
    <row r="8217" spans="1:4" x14ac:dyDescent="0.3">
      <c r="A8217" s="19">
        <v>9989</v>
      </c>
      <c r="B8217" s="19">
        <f>VLOOKUP(A8217,Table2[],2,FALSE)</f>
        <v>3</v>
      </c>
      <c r="C8217" s="19">
        <f>VLOOKUP(A8217,Table2[],3,FALSE)</f>
        <v>19</v>
      </c>
      <c r="D8217" s="19">
        <f>VLOOKUP(A8217,Table2[],4,FALSE)</f>
        <v>1977</v>
      </c>
    </row>
    <row r="8218" spans="1:4" x14ac:dyDescent="0.3">
      <c r="A8218" s="19">
        <v>9995</v>
      </c>
      <c r="B8218" s="19">
        <f>VLOOKUP(A8218,Table2[],2,FALSE)</f>
        <v>3</v>
      </c>
      <c r="C8218" s="19">
        <f>VLOOKUP(A8218,Table2[],3,FALSE)</f>
        <v>1</v>
      </c>
      <c r="D8218" s="19">
        <f>VLOOKUP(A8218,Table2[],4,FALSE)</f>
        <v>2819</v>
      </c>
    </row>
    <row r="8219" spans="1:4" x14ac:dyDescent="0.3">
      <c r="A8219" s="19">
        <v>9998</v>
      </c>
      <c r="B8219" s="19">
        <f>VLOOKUP(A8219,Table2[],2,FALSE)</f>
        <v>3</v>
      </c>
      <c r="C8219" s="19">
        <f>VLOOKUP(A8219,Table2[],3,FALSE)</f>
        <v>1</v>
      </c>
      <c r="D8219" s="19">
        <f>VLOOKUP(A8219,Table2[],4,FALSE)</f>
        <v>628</v>
      </c>
    </row>
    <row r="8220" spans="1:4" x14ac:dyDescent="0.3">
      <c r="A8220" s="19">
        <v>10001</v>
      </c>
      <c r="B8220" s="19">
        <f>VLOOKUP(A8220,Table2[],2,FALSE)</f>
        <v>3</v>
      </c>
      <c r="C8220" s="19">
        <f>VLOOKUP(A8220,Table2[],3,FALSE)</f>
        <v>19</v>
      </c>
      <c r="D8220" s="19">
        <f>VLOOKUP(A8220,Table2[],4,FALSE)</f>
        <v>4028</v>
      </c>
    </row>
    <row r="8221" spans="1:4" x14ac:dyDescent="0.3">
      <c r="A8221" s="19">
        <v>10002</v>
      </c>
      <c r="B8221" s="19">
        <f>VLOOKUP(A8221,Table2[],2,FALSE)</f>
        <v>3</v>
      </c>
      <c r="C8221" s="19">
        <f>VLOOKUP(A8221,Table2[],3,FALSE)</f>
        <v>1</v>
      </c>
      <c r="D8221" s="19">
        <f>VLOOKUP(A8221,Table2[],4,FALSE)</f>
        <v>599</v>
      </c>
    </row>
    <row r="8222" spans="1:4" x14ac:dyDescent="0.3">
      <c r="A8222" s="19">
        <v>10003</v>
      </c>
      <c r="B8222" s="19">
        <f>VLOOKUP(A8222,Table2[],2,FALSE)</f>
        <v>3</v>
      </c>
      <c r="C8222" s="19">
        <f>VLOOKUP(A8222,Table2[],3,FALSE)</f>
        <v>1</v>
      </c>
      <c r="D8222" s="19">
        <f>VLOOKUP(A8222,Table2[],4,FALSE)</f>
        <v>3238</v>
      </c>
    </row>
    <row r="8223" spans="1:4" x14ac:dyDescent="0.3">
      <c r="A8223" s="19">
        <v>10004</v>
      </c>
      <c r="B8223" s="19">
        <f>VLOOKUP(A8223,Table2[],2,FALSE)</f>
        <v>3</v>
      </c>
      <c r="C8223" s="19">
        <f>VLOOKUP(A8223,Table2[],3,FALSE)</f>
        <v>1</v>
      </c>
      <c r="D8223" s="19">
        <f>VLOOKUP(A8223,Table2[],4,FALSE)</f>
        <v>620</v>
      </c>
    </row>
    <row r="8224" spans="1:4" x14ac:dyDescent="0.3">
      <c r="A8224" s="19">
        <v>10005</v>
      </c>
      <c r="B8224" s="19">
        <f>VLOOKUP(A8224,Table2[],2,FALSE)</f>
        <v>3</v>
      </c>
      <c r="C8224" s="19">
        <f>VLOOKUP(A8224,Table2[],3,FALSE)</f>
        <v>19</v>
      </c>
      <c r="D8224" s="19">
        <f>VLOOKUP(A8224,Table2[],4,FALSE)</f>
        <v>474</v>
      </c>
    </row>
    <row r="8225" spans="1:4" x14ac:dyDescent="0.3">
      <c r="A8225" s="19">
        <v>10005</v>
      </c>
      <c r="B8225" s="19">
        <f>VLOOKUP(A8225,Table2[],2,FALSE)</f>
        <v>3</v>
      </c>
      <c r="C8225" s="19">
        <f>VLOOKUP(A8225,Table2[],3,FALSE)</f>
        <v>19</v>
      </c>
      <c r="D8225" s="19">
        <f>VLOOKUP(A8225,Table2[],4,FALSE)</f>
        <v>474</v>
      </c>
    </row>
    <row r="8226" spans="1:4" x14ac:dyDescent="0.3">
      <c r="A8226" s="19">
        <v>10008</v>
      </c>
      <c r="B8226" s="19">
        <f>VLOOKUP(A8226,Table2[],2,FALSE)</f>
        <v>3</v>
      </c>
      <c r="C8226" s="19">
        <f>VLOOKUP(A8226,Table2[],3,FALSE)</f>
        <v>19</v>
      </c>
      <c r="D8226" s="19">
        <f>VLOOKUP(A8226,Table2[],4,FALSE)</f>
        <v>641</v>
      </c>
    </row>
    <row r="8227" spans="1:4" x14ac:dyDescent="0.3">
      <c r="A8227" s="19">
        <v>10015</v>
      </c>
      <c r="B8227" s="19">
        <f>VLOOKUP(A8227,Table2[],2,FALSE)</f>
        <v>3</v>
      </c>
      <c r="C8227" s="19">
        <f>VLOOKUP(A8227,Table2[],3,FALSE)</f>
        <v>13</v>
      </c>
      <c r="D8227" s="19">
        <f>VLOOKUP(A8227,Table2[],4,FALSE)</f>
        <v>46</v>
      </c>
    </row>
    <row r="8228" spans="1:4" x14ac:dyDescent="0.3">
      <c r="A8228" s="19">
        <v>10016</v>
      </c>
      <c r="B8228" s="19">
        <f>VLOOKUP(A8228,Table2[],2,FALSE)</f>
        <v>3</v>
      </c>
      <c r="C8228" s="19">
        <f>VLOOKUP(A8228,Table2[],3,FALSE)</f>
        <v>13</v>
      </c>
      <c r="D8228" s="19">
        <f>VLOOKUP(A8228,Table2[],4,FALSE)</f>
        <v>4028</v>
      </c>
    </row>
    <row r="8229" spans="1:4" x14ac:dyDescent="0.3">
      <c r="A8229" s="19">
        <v>10023</v>
      </c>
      <c r="B8229" s="19">
        <f>VLOOKUP(A8229,Table2[],2,FALSE)</f>
        <v>3</v>
      </c>
      <c r="C8229" s="19">
        <f>VLOOKUP(A8229,Table2[],3,FALSE)</f>
        <v>23</v>
      </c>
      <c r="D8229" s="19">
        <f>VLOOKUP(A8229,Table2[],4,FALSE)</f>
        <v>1099</v>
      </c>
    </row>
    <row r="8230" spans="1:4" x14ac:dyDescent="0.3">
      <c r="A8230" s="19">
        <v>10025</v>
      </c>
      <c r="B8230" s="19">
        <f>VLOOKUP(A8230,Table2[],2,FALSE)</f>
        <v>3</v>
      </c>
      <c r="C8230" s="19">
        <f>VLOOKUP(A8230,Table2[],3,FALSE)</f>
        <v>23</v>
      </c>
      <c r="D8230" s="19">
        <f>VLOOKUP(A8230,Table2[],4,FALSE)</f>
        <v>601</v>
      </c>
    </row>
    <row r="8231" spans="1:4" x14ac:dyDescent="0.3">
      <c r="A8231" s="19">
        <v>10029</v>
      </c>
      <c r="B8231" s="19">
        <f>VLOOKUP(A8231,Table2[],2,FALSE)</f>
        <v>3</v>
      </c>
      <c r="C8231" s="19">
        <f>VLOOKUP(A8231,Table2[],3,FALSE)</f>
        <v>13</v>
      </c>
      <c r="D8231" s="19">
        <f>VLOOKUP(A8231,Table2[],4,FALSE)</f>
        <v>4079</v>
      </c>
    </row>
    <row r="8232" spans="1:4" x14ac:dyDescent="0.3">
      <c r="A8232" s="19">
        <v>10030</v>
      </c>
      <c r="B8232" s="19">
        <f>VLOOKUP(A8232,Table2[],2,FALSE)</f>
        <v>3</v>
      </c>
      <c r="C8232" s="19">
        <f>VLOOKUP(A8232,Table2[],3,FALSE)</f>
        <v>13</v>
      </c>
      <c r="D8232" s="19">
        <f>VLOOKUP(A8232,Table2[],4,FALSE)</f>
        <v>4241</v>
      </c>
    </row>
    <row r="8233" spans="1:4" x14ac:dyDescent="0.3">
      <c r="A8233" s="19">
        <v>10032</v>
      </c>
      <c r="B8233" s="19">
        <f>VLOOKUP(A8233,Table2[],2,FALSE)</f>
        <v>3</v>
      </c>
      <c r="C8233" s="19">
        <f>VLOOKUP(A8233,Table2[],3,FALSE)</f>
        <v>13</v>
      </c>
      <c r="D8233" s="19">
        <f>VLOOKUP(A8233,Table2[],4,FALSE)</f>
        <v>597</v>
      </c>
    </row>
    <row r="8234" spans="1:4" x14ac:dyDescent="0.3">
      <c r="A8234" s="19">
        <v>10032</v>
      </c>
      <c r="B8234" s="19">
        <f>VLOOKUP(A8234,Table2[],2,FALSE)</f>
        <v>3</v>
      </c>
      <c r="C8234" s="19">
        <f>VLOOKUP(A8234,Table2[],3,FALSE)</f>
        <v>13</v>
      </c>
      <c r="D8234" s="19">
        <f>VLOOKUP(A8234,Table2[],4,FALSE)</f>
        <v>597</v>
      </c>
    </row>
    <row r="8235" spans="1:4" x14ac:dyDescent="0.3">
      <c r="A8235" s="19">
        <v>10032</v>
      </c>
      <c r="B8235" s="19">
        <f>VLOOKUP(A8235,Table2[],2,FALSE)</f>
        <v>3</v>
      </c>
      <c r="C8235" s="19">
        <f>VLOOKUP(A8235,Table2[],3,FALSE)</f>
        <v>13</v>
      </c>
      <c r="D8235" s="19">
        <f>VLOOKUP(A8235,Table2[],4,FALSE)</f>
        <v>597</v>
      </c>
    </row>
    <row r="8236" spans="1:4" x14ac:dyDescent="0.3">
      <c r="A8236" s="19">
        <v>10032</v>
      </c>
      <c r="B8236" s="19">
        <f>VLOOKUP(A8236,Table2[],2,FALSE)</f>
        <v>3</v>
      </c>
      <c r="C8236" s="19">
        <f>VLOOKUP(A8236,Table2[],3,FALSE)</f>
        <v>13</v>
      </c>
      <c r="D8236" s="19">
        <f>VLOOKUP(A8236,Table2[],4,FALSE)</f>
        <v>597</v>
      </c>
    </row>
    <row r="8237" spans="1:4" x14ac:dyDescent="0.3">
      <c r="A8237" s="19">
        <v>10033</v>
      </c>
      <c r="B8237" s="19">
        <f>VLOOKUP(A8237,Table2[],2,FALSE)</f>
        <v>3</v>
      </c>
      <c r="C8237" s="19">
        <f>VLOOKUP(A8237,Table2[],3,FALSE)</f>
        <v>13</v>
      </c>
      <c r="D8237" s="19">
        <f>VLOOKUP(A8237,Table2[],4,FALSE)</f>
        <v>4091</v>
      </c>
    </row>
    <row r="8238" spans="1:4" x14ac:dyDescent="0.3">
      <c r="A8238" s="19">
        <v>10034</v>
      </c>
      <c r="B8238" s="19">
        <f>VLOOKUP(A8238,Table2[],2,FALSE)</f>
        <v>3</v>
      </c>
      <c r="C8238" s="19">
        <f>VLOOKUP(A8238,Table2[],3,FALSE)</f>
        <v>13</v>
      </c>
      <c r="D8238" s="19">
        <f>VLOOKUP(A8238,Table2[],4,FALSE)</f>
        <v>392</v>
      </c>
    </row>
    <row r="8239" spans="1:4" x14ac:dyDescent="0.3">
      <c r="A8239" s="19">
        <v>10034</v>
      </c>
      <c r="B8239" s="19">
        <f>VLOOKUP(A8239,Table2[],2,FALSE)</f>
        <v>3</v>
      </c>
      <c r="C8239" s="19">
        <f>VLOOKUP(A8239,Table2[],3,FALSE)</f>
        <v>13</v>
      </c>
      <c r="D8239" s="19">
        <f>VLOOKUP(A8239,Table2[],4,FALSE)</f>
        <v>392</v>
      </c>
    </row>
    <row r="8240" spans="1:4" x14ac:dyDescent="0.3">
      <c r="A8240" s="19">
        <v>10044</v>
      </c>
      <c r="B8240" s="19">
        <f>VLOOKUP(A8240,Table2[],2,FALSE)</f>
        <v>3</v>
      </c>
      <c r="C8240" s="19">
        <f>VLOOKUP(A8240,Table2[],3,FALSE)</f>
        <v>13</v>
      </c>
      <c r="D8240" s="19">
        <f>VLOOKUP(A8240,Table2[],4,FALSE)</f>
        <v>472</v>
      </c>
    </row>
    <row r="8241" spans="1:4" x14ac:dyDescent="0.3">
      <c r="A8241" s="19">
        <v>10044</v>
      </c>
      <c r="B8241" s="19">
        <f>VLOOKUP(A8241,Table2[],2,FALSE)</f>
        <v>3</v>
      </c>
      <c r="C8241" s="19">
        <f>VLOOKUP(A8241,Table2[],3,FALSE)</f>
        <v>13</v>
      </c>
      <c r="D8241" s="19">
        <f>VLOOKUP(A8241,Table2[],4,FALSE)</f>
        <v>472</v>
      </c>
    </row>
    <row r="8242" spans="1:4" x14ac:dyDescent="0.3">
      <c r="A8242" s="19">
        <v>10045</v>
      </c>
      <c r="B8242" s="19">
        <f>VLOOKUP(A8242,Table2[],2,FALSE)</f>
        <v>3</v>
      </c>
      <c r="C8242" s="19">
        <f>VLOOKUP(A8242,Table2[],3,FALSE)</f>
        <v>13</v>
      </c>
      <c r="D8242" s="19">
        <f>VLOOKUP(A8242,Table2[],4,FALSE)</f>
        <v>4079</v>
      </c>
    </row>
    <row r="8243" spans="1:4" x14ac:dyDescent="0.3">
      <c r="A8243" s="19">
        <v>10046</v>
      </c>
      <c r="B8243" s="19">
        <f>VLOOKUP(A8243,Table2[],2,FALSE)</f>
        <v>3</v>
      </c>
      <c r="C8243" s="19">
        <f>VLOOKUP(A8243,Table2[],3,FALSE)</f>
        <v>13</v>
      </c>
      <c r="D8243" s="19">
        <f>VLOOKUP(A8243,Table2[],4,FALSE)</f>
        <v>4079</v>
      </c>
    </row>
    <row r="8244" spans="1:4" x14ac:dyDescent="0.3">
      <c r="A8244" s="19">
        <v>10051</v>
      </c>
      <c r="B8244" s="19">
        <f>VLOOKUP(A8244,Table2[],2,FALSE)</f>
        <v>3</v>
      </c>
      <c r="C8244" s="19">
        <f>VLOOKUP(A8244,Table2[],3,FALSE)</f>
        <v>13</v>
      </c>
      <c r="D8244" s="19">
        <f>VLOOKUP(A8244,Table2[],4,FALSE)</f>
        <v>4243</v>
      </c>
    </row>
    <row r="8245" spans="1:4" x14ac:dyDescent="0.3">
      <c r="A8245" s="19">
        <v>10051</v>
      </c>
      <c r="B8245" s="19">
        <f>VLOOKUP(A8245,Table2[],2,FALSE)</f>
        <v>3</v>
      </c>
      <c r="C8245" s="19">
        <f>VLOOKUP(A8245,Table2[],3,FALSE)</f>
        <v>13</v>
      </c>
      <c r="D8245" s="19">
        <f>VLOOKUP(A8245,Table2[],4,FALSE)</f>
        <v>4243</v>
      </c>
    </row>
    <row r="8246" spans="1:4" x14ac:dyDescent="0.3">
      <c r="A8246" s="19">
        <v>10052</v>
      </c>
      <c r="B8246" s="19">
        <f>VLOOKUP(A8246,Table2[],2,FALSE)</f>
        <v>3</v>
      </c>
      <c r="C8246" s="19">
        <f>VLOOKUP(A8246,Table2[],3,FALSE)</f>
        <v>13</v>
      </c>
      <c r="D8246" s="19">
        <f>VLOOKUP(A8246,Table2[],4,FALSE)</f>
        <v>18</v>
      </c>
    </row>
    <row r="8247" spans="1:4" x14ac:dyDescent="0.3">
      <c r="A8247" s="19">
        <v>10055</v>
      </c>
      <c r="B8247" s="19">
        <f>VLOOKUP(A8247,Table2[],2,FALSE)</f>
        <v>3</v>
      </c>
      <c r="C8247" s="19">
        <f>VLOOKUP(A8247,Table2[],3,FALSE)</f>
        <v>13</v>
      </c>
      <c r="D8247" s="19">
        <f>VLOOKUP(A8247,Table2[],4,FALSE)</f>
        <v>2838</v>
      </c>
    </row>
    <row r="8248" spans="1:4" x14ac:dyDescent="0.3">
      <c r="A8248" s="19">
        <v>10055</v>
      </c>
      <c r="B8248" s="19">
        <f>VLOOKUP(A8248,Table2[],2,FALSE)</f>
        <v>3</v>
      </c>
      <c r="C8248" s="19">
        <f>VLOOKUP(A8248,Table2[],3,FALSE)</f>
        <v>13</v>
      </c>
      <c r="D8248" s="19">
        <f>VLOOKUP(A8248,Table2[],4,FALSE)</f>
        <v>2838</v>
      </c>
    </row>
    <row r="8249" spans="1:4" x14ac:dyDescent="0.3">
      <c r="A8249" s="19">
        <v>10059</v>
      </c>
      <c r="B8249" s="19">
        <f>VLOOKUP(A8249,Table2[],2,FALSE)</f>
        <v>3</v>
      </c>
      <c r="C8249" s="19">
        <f>VLOOKUP(A8249,Table2[],3,FALSE)</f>
        <v>13</v>
      </c>
      <c r="D8249" s="19">
        <f>VLOOKUP(A8249,Table2[],4,FALSE)</f>
        <v>645</v>
      </c>
    </row>
    <row r="8250" spans="1:4" x14ac:dyDescent="0.3">
      <c r="A8250" s="19">
        <v>10059</v>
      </c>
      <c r="B8250" s="19">
        <f>VLOOKUP(A8250,Table2[],2,FALSE)</f>
        <v>3</v>
      </c>
      <c r="C8250" s="19">
        <f>VLOOKUP(A8250,Table2[],3,FALSE)</f>
        <v>13</v>
      </c>
      <c r="D8250" s="19">
        <f>VLOOKUP(A8250,Table2[],4,FALSE)</f>
        <v>645</v>
      </c>
    </row>
    <row r="8251" spans="1:4" x14ac:dyDescent="0.3">
      <c r="A8251" s="19">
        <v>10060</v>
      </c>
      <c r="B8251" s="19">
        <f>VLOOKUP(A8251,Table2[],2,FALSE)</f>
        <v>3</v>
      </c>
      <c r="C8251" s="19">
        <f>VLOOKUP(A8251,Table2[],3,FALSE)</f>
        <v>13</v>
      </c>
      <c r="D8251" s="19">
        <f>VLOOKUP(A8251,Table2[],4,FALSE)</f>
        <v>4247</v>
      </c>
    </row>
    <row r="8252" spans="1:4" x14ac:dyDescent="0.3">
      <c r="A8252" s="19">
        <v>10063</v>
      </c>
      <c r="B8252" s="19">
        <f>VLOOKUP(A8252,Table2[],2,FALSE)</f>
        <v>3</v>
      </c>
      <c r="C8252" s="19">
        <f>VLOOKUP(A8252,Table2[],3,FALSE)</f>
        <v>13</v>
      </c>
      <c r="D8252" s="19">
        <f>VLOOKUP(A8252,Table2[],4,FALSE)</f>
        <v>2790</v>
      </c>
    </row>
    <row r="8253" spans="1:4" x14ac:dyDescent="0.3">
      <c r="A8253" s="19">
        <v>10064</v>
      </c>
      <c r="B8253" s="19">
        <f>VLOOKUP(A8253,Table2[],2,FALSE)</f>
        <v>3</v>
      </c>
      <c r="C8253" s="19">
        <f>VLOOKUP(A8253,Table2[],3,FALSE)</f>
        <v>13</v>
      </c>
      <c r="D8253" s="19">
        <f>VLOOKUP(A8253,Table2[],4,FALSE)</f>
        <v>597</v>
      </c>
    </row>
    <row r="8254" spans="1:4" x14ac:dyDescent="0.3">
      <c r="A8254" s="19">
        <v>10067</v>
      </c>
      <c r="B8254" s="19">
        <f>VLOOKUP(A8254,Table2[],2,FALSE)</f>
        <v>3</v>
      </c>
      <c r="C8254" s="19">
        <f>VLOOKUP(A8254,Table2[],3,FALSE)</f>
        <v>23</v>
      </c>
      <c r="D8254" s="19">
        <f>VLOOKUP(A8254,Table2[],4,FALSE)</f>
        <v>2850</v>
      </c>
    </row>
    <row r="8255" spans="1:4" x14ac:dyDescent="0.3">
      <c r="A8255" s="19">
        <v>10067</v>
      </c>
      <c r="B8255" s="19">
        <f>VLOOKUP(A8255,Table2[],2,FALSE)</f>
        <v>3</v>
      </c>
      <c r="C8255" s="19">
        <f>VLOOKUP(A8255,Table2[],3,FALSE)</f>
        <v>23</v>
      </c>
      <c r="D8255" s="19">
        <f>VLOOKUP(A8255,Table2[],4,FALSE)</f>
        <v>2850</v>
      </c>
    </row>
    <row r="8256" spans="1:4" x14ac:dyDescent="0.3">
      <c r="A8256" s="19">
        <v>10074</v>
      </c>
      <c r="B8256" s="19">
        <f>VLOOKUP(A8256,Table2[],2,FALSE)</f>
        <v>3</v>
      </c>
      <c r="C8256" s="19">
        <f>VLOOKUP(A8256,Table2[],3,FALSE)</f>
        <v>23</v>
      </c>
      <c r="D8256" s="19">
        <f>VLOOKUP(A8256,Table2[],4,FALSE)</f>
        <v>2850</v>
      </c>
    </row>
    <row r="8257" spans="1:4" x14ac:dyDescent="0.3">
      <c r="A8257" s="19">
        <v>10074</v>
      </c>
      <c r="B8257" s="19">
        <f>VLOOKUP(A8257,Table2[],2,FALSE)</f>
        <v>3</v>
      </c>
      <c r="C8257" s="19">
        <f>VLOOKUP(A8257,Table2[],3,FALSE)</f>
        <v>23</v>
      </c>
      <c r="D8257" s="19">
        <f>VLOOKUP(A8257,Table2[],4,FALSE)</f>
        <v>2850</v>
      </c>
    </row>
    <row r="8258" spans="1:4" x14ac:dyDescent="0.3">
      <c r="A8258" s="19">
        <v>10077</v>
      </c>
      <c r="B8258" s="19">
        <f>VLOOKUP(A8258,Table2[],2,FALSE)</f>
        <v>3</v>
      </c>
      <c r="C8258" s="19">
        <f>VLOOKUP(A8258,Table2[],3,FALSE)</f>
        <v>23</v>
      </c>
      <c r="D8258" s="19">
        <f>VLOOKUP(A8258,Table2[],4,FALSE)</f>
        <v>3388</v>
      </c>
    </row>
    <row r="8259" spans="1:4" x14ac:dyDescent="0.3">
      <c r="A8259" s="19">
        <v>10077</v>
      </c>
      <c r="B8259" s="19">
        <f>VLOOKUP(A8259,Table2[],2,FALSE)</f>
        <v>3</v>
      </c>
      <c r="C8259" s="19">
        <f>VLOOKUP(A8259,Table2[],3,FALSE)</f>
        <v>23</v>
      </c>
      <c r="D8259" s="19">
        <f>VLOOKUP(A8259,Table2[],4,FALSE)</f>
        <v>3388</v>
      </c>
    </row>
    <row r="8260" spans="1:4" x14ac:dyDescent="0.3">
      <c r="A8260" s="19">
        <v>10082</v>
      </c>
      <c r="B8260" s="19">
        <f>VLOOKUP(A8260,Table2[],2,FALSE)</f>
        <v>3</v>
      </c>
      <c r="C8260" s="19">
        <f>VLOOKUP(A8260,Table2[],3,FALSE)</f>
        <v>13</v>
      </c>
      <c r="D8260" s="19">
        <f>VLOOKUP(A8260,Table2[],4,FALSE)</f>
        <v>275</v>
      </c>
    </row>
    <row r="8261" spans="1:4" x14ac:dyDescent="0.3">
      <c r="A8261" s="19">
        <v>10089</v>
      </c>
      <c r="B8261" s="19">
        <f>VLOOKUP(A8261,Table2[],2,FALSE)</f>
        <v>3</v>
      </c>
      <c r="C8261" s="19">
        <f>VLOOKUP(A8261,Table2[],3,FALSE)</f>
        <v>13</v>
      </c>
      <c r="D8261" s="19">
        <f>VLOOKUP(A8261,Table2[],4,FALSE)</f>
        <v>4079</v>
      </c>
    </row>
    <row r="8262" spans="1:4" x14ac:dyDescent="0.3">
      <c r="A8262" s="19">
        <v>10089</v>
      </c>
      <c r="B8262" s="19">
        <f>VLOOKUP(A8262,Table2[],2,FALSE)</f>
        <v>3</v>
      </c>
      <c r="C8262" s="19">
        <f>VLOOKUP(A8262,Table2[],3,FALSE)</f>
        <v>13</v>
      </c>
      <c r="D8262" s="19">
        <f>VLOOKUP(A8262,Table2[],4,FALSE)</f>
        <v>4079</v>
      </c>
    </row>
    <row r="8263" spans="1:4" x14ac:dyDescent="0.3">
      <c r="A8263" s="19">
        <v>10090</v>
      </c>
      <c r="B8263" s="19">
        <f>VLOOKUP(A8263,Table2[],2,FALSE)</f>
        <v>3</v>
      </c>
      <c r="C8263" s="19">
        <f>VLOOKUP(A8263,Table2[],3,FALSE)</f>
        <v>13</v>
      </c>
      <c r="D8263" s="19">
        <f>VLOOKUP(A8263,Table2[],4,FALSE)</f>
        <v>2770</v>
      </c>
    </row>
    <row r="8264" spans="1:4" x14ac:dyDescent="0.3">
      <c r="A8264" s="19">
        <v>10091</v>
      </c>
      <c r="B8264" s="19">
        <f>VLOOKUP(A8264,Table2[],2,FALSE)</f>
        <v>3</v>
      </c>
      <c r="C8264" s="19">
        <f>VLOOKUP(A8264,Table2[],3,FALSE)</f>
        <v>13</v>
      </c>
      <c r="D8264" s="19">
        <f>VLOOKUP(A8264,Table2[],4,FALSE)</f>
        <v>671</v>
      </c>
    </row>
    <row r="8265" spans="1:4" x14ac:dyDescent="0.3">
      <c r="A8265" s="19">
        <v>10093</v>
      </c>
      <c r="B8265" s="19">
        <f>VLOOKUP(A8265,Table2[],2,FALSE)</f>
        <v>3</v>
      </c>
      <c r="C8265" s="19">
        <f>VLOOKUP(A8265,Table2[],3,FALSE)</f>
        <v>13</v>
      </c>
      <c r="D8265" s="19">
        <f>VLOOKUP(A8265,Table2[],4,FALSE)</f>
        <v>4079</v>
      </c>
    </row>
    <row r="8266" spans="1:4" x14ac:dyDescent="0.3">
      <c r="A8266" s="19">
        <v>10093</v>
      </c>
      <c r="B8266" s="19">
        <f>VLOOKUP(A8266,Table2[],2,FALSE)</f>
        <v>3</v>
      </c>
      <c r="C8266" s="19">
        <f>VLOOKUP(A8266,Table2[],3,FALSE)</f>
        <v>13</v>
      </c>
      <c r="D8266" s="19">
        <f>VLOOKUP(A8266,Table2[],4,FALSE)</f>
        <v>4079</v>
      </c>
    </row>
    <row r="8267" spans="1:4" x14ac:dyDescent="0.3">
      <c r="A8267" s="19">
        <v>10094</v>
      </c>
      <c r="B8267" s="19">
        <f>VLOOKUP(A8267,Table2[],2,FALSE)</f>
        <v>3</v>
      </c>
      <c r="C8267" s="19">
        <f>VLOOKUP(A8267,Table2[],3,FALSE)</f>
        <v>13</v>
      </c>
      <c r="D8267" s="19">
        <f>VLOOKUP(A8267,Table2[],4,FALSE)</f>
        <v>3439</v>
      </c>
    </row>
    <row r="8268" spans="1:4" x14ac:dyDescent="0.3">
      <c r="A8268" s="19">
        <v>10095</v>
      </c>
      <c r="B8268" s="19">
        <f>VLOOKUP(A8268,Table2[],2,FALSE)</f>
        <v>3</v>
      </c>
      <c r="C8268" s="19">
        <f>VLOOKUP(A8268,Table2[],3,FALSE)</f>
        <v>13</v>
      </c>
      <c r="D8268" s="19">
        <f>VLOOKUP(A8268,Table2[],4,FALSE)</f>
        <v>3444</v>
      </c>
    </row>
    <row r="8269" spans="1:4" x14ac:dyDescent="0.3">
      <c r="A8269" s="19">
        <v>10098</v>
      </c>
      <c r="B8269" s="19">
        <f>VLOOKUP(A8269,Table2[],2,FALSE)</f>
        <v>3</v>
      </c>
      <c r="C8269" s="19">
        <f>VLOOKUP(A8269,Table2[],3,FALSE)</f>
        <v>1</v>
      </c>
      <c r="D8269" s="19">
        <f>VLOOKUP(A8269,Table2[],4,FALSE)</f>
        <v>4024</v>
      </c>
    </row>
    <row r="8270" spans="1:4" x14ac:dyDescent="0.3">
      <c r="A8270" s="19">
        <v>10099</v>
      </c>
      <c r="B8270" s="19">
        <f>VLOOKUP(A8270,Table2[],2,FALSE)</f>
        <v>3</v>
      </c>
      <c r="C8270" s="19">
        <f>VLOOKUP(A8270,Table2[],3,FALSE)</f>
        <v>23</v>
      </c>
      <c r="D8270" s="19">
        <f>VLOOKUP(A8270,Table2[],4,FALSE)</f>
        <v>4079</v>
      </c>
    </row>
    <row r="8271" spans="1:4" x14ac:dyDescent="0.3">
      <c r="A8271" s="19">
        <v>10106</v>
      </c>
      <c r="B8271" s="19">
        <f>VLOOKUP(A8271,Table2[],2,FALSE)</f>
        <v>3</v>
      </c>
      <c r="C8271" s="19">
        <f>VLOOKUP(A8271,Table2[],3,FALSE)</f>
        <v>23</v>
      </c>
      <c r="D8271" s="19">
        <f>VLOOKUP(A8271,Table2[],4,FALSE)</f>
        <v>4077</v>
      </c>
    </row>
    <row r="8272" spans="1:4" x14ac:dyDescent="0.3">
      <c r="A8272" s="19">
        <v>10106</v>
      </c>
      <c r="B8272" s="19">
        <f>VLOOKUP(A8272,Table2[],2,FALSE)</f>
        <v>3</v>
      </c>
      <c r="C8272" s="19">
        <f>VLOOKUP(A8272,Table2[],3,FALSE)</f>
        <v>23</v>
      </c>
      <c r="D8272" s="19">
        <f>VLOOKUP(A8272,Table2[],4,FALSE)</f>
        <v>4077</v>
      </c>
    </row>
    <row r="8273" spans="1:4" x14ac:dyDescent="0.3">
      <c r="A8273" s="19">
        <v>10106</v>
      </c>
      <c r="B8273" s="19">
        <f>VLOOKUP(A8273,Table2[],2,FALSE)</f>
        <v>3</v>
      </c>
      <c r="C8273" s="19">
        <f>VLOOKUP(A8273,Table2[],3,FALSE)</f>
        <v>23</v>
      </c>
      <c r="D8273" s="19">
        <f>VLOOKUP(A8273,Table2[],4,FALSE)</f>
        <v>4077</v>
      </c>
    </row>
    <row r="8274" spans="1:4" x14ac:dyDescent="0.3">
      <c r="A8274" s="19">
        <v>10106</v>
      </c>
      <c r="B8274" s="19">
        <f>VLOOKUP(A8274,Table2[],2,FALSE)</f>
        <v>3</v>
      </c>
      <c r="C8274" s="19">
        <f>VLOOKUP(A8274,Table2[],3,FALSE)</f>
        <v>23</v>
      </c>
      <c r="D8274" s="19">
        <f>VLOOKUP(A8274,Table2[],4,FALSE)</f>
        <v>4077</v>
      </c>
    </row>
    <row r="8275" spans="1:4" x14ac:dyDescent="0.3">
      <c r="A8275" s="19">
        <v>10106</v>
      </c>
      <c r="B8275" s="19">
        <f>VLOOKUP(A8275,Table2[],2,FALSE)</f>
        <v>3</v>
      </c>
      <c r="C8275" s="19">
        <f>VLOOKUP(A8275,Table2[],3,FALSE)</f>
        <v>23</v>
      </c>
      <c r="D8275" s="19">
        <f>VLOOKUP(A8275,Table2[],4,FALSE)</f>
        <v>4077</v>
      </c>
    </row>
    <row r="8276" spans="1:4" x14ac:dyDescent="0.3">
      <c r="A8276" s="19">
        <v>10108</v>
      </c>
      <c r="B8276" s="19">
        <f>VLOOKUP(A8276,Table2[],2,FALSE)</f>
        <v>3</v>
      </c>
      <c r="C8276" s="19">
        <f>VLOOKUP(A8276,Table2[],3,FALSE)</f>
        <v>23</v>
      </c>
      <c r="D8276" s="19">
        <f>VLOOKUP(A8276,Table2[],4,FALSE)</f>
        <v>3327</v>
      </c>
    </row>
    <row r="8277" spans="1:4" x14ac:dyDescent="0.3">
      <c r="A8277" s="19">
        <v>10108</v>
      </c>
      <c r="B8277" s="19">
        <f>VLOOKUP(A8277,Table2[],2,FALSE)</f>
        <v>3</v>
      </c>
      <c r="C8277" s="19">
        <f>VLOOKUP(A8277,Table2[],3,FALSE)</f>
        <v>23</v>
      </c>
      <c r="D8277" s="19">
        <f>VLOOKUP(A8277,Table2[],4,FALSE)</f>
        <v>3327</v>
      </c>
    </row>
    <row r="8278" spans="1:4" x14ac:dyDescent="0.3">
      <c r="A8278" s="19">
        <v>10110</v>
      </c>
      <c r="B8278" s="19">
        <f>VLOOKUP(A8278,Table2[],2,FALSE)</f>
        <v>3</v>
      </c>
      <c r="C8278" s="19">
        <f>VLOOKUP(A8278,Table2[],3,FALSE)</f>
        <v>1</v>
      </c>
      <c r="D8278" s="19">
        <f>VLOOKUP(A8278,Table2[],4,FALSE)</f>
        <v>3328</v>
      </c>
    </row>
    <row r="8279" spans="1:4" x14ac:dyDescent="0.3">
      <c r="A8279" s="19">
        <v>10112</v>
      </c>
      <c r="B8279" s="19">
        <f>VLOOKUP(A8279,Table2[],2,FALSE)</f>
        <v>3</v>
      </c>
      <c r="C8279" s="19">
        <f>VLOOKUP(A8279,Table2[],3,FALSE)</f>
        <v>1</v>
      </c>
      <c r="D8279" s="19">
        <f>VLOOKUP(A8279,Table2[],4,FALSE)</f>
        <v>3252</v>
      </c>
    </row>
    <row r="8280" spans="1:4" x14ac:dyDescent="0.3">
      <c r="A8280" s="19">
        <v>10112</v>
      </c>
      <c r="B8280" s="19">
        <f>VLOOKUP(A8280,Table2[],2,FALSE)</f>
        <v>3</v>
      </c>
      <c r="C8280" s="19">
        <f>VLOOKUP(A8280,Table2[],3,FALSE)</f>
        <v>1</v>
      </c>
      <c r="D8280" s="19">
        <f>VLOOKUP(A8280,Table2[],4,FALSE)</f>
        <v>3252</v>
      </c>
    </row>
    <row r="8281" spans="1:4" x14ac:dyDescent="0.3">
      <c r="A8281" s="19">
        <v>10112</v>
      </c>
      <c r="B8281" s="19">
        <f>VLOOKUP(A8281,Table2[],2,FALSE)</f>
        <v>3</v>
      </c>
      <c r="C8281" s="19">
        <f>VLOOKUP(A8281,Table2[],3,FALSE)</f>
        <v>1</v>
      </c>
      <c r="D8281" s="19">
        <f>VLOOKUP(A8281,Table2[],4,FALSE)</f>
        <v>3252</v>
      </c>
    </row>
    <row r="8282" spans="1:4" x14ac:dyDescent="0.3">
      <c r="A8282" s="19">
        <v>10114</v>
      </c>
      <c r="B8282" s="19">
        <f>VLOOKUP(A8282,Table2[],2,FALSE)</f>
        <v>3</v>
      </c>
      <c r="C8282" s="19">
        <f>VLOOKUP(A8282,Table2[],3,FALSE)</f>
        <v>23</v>
      </c>
      <c r="D8282" s="19">
        <f>VLOOKUP(A8282,Table2[],4,FALSE)</f>
        <v>3537</v>
      </c>
    </row>
    <row r="8283" spans="1:4" x14ac:dyDescent="0.3">
      <c r="A8283" s="19">
        <v>10115</v>
      </c>
      <c r="B8283" s="19">
        <f>VLOOKUP(A8283,Table2[],2,FALSE)</f>
        <v>3</v>
      </c>
      <c r="C8283" s="19">
        <f>VLOOKUP(A8283,Table2[],3,FALSE)</f>
        <v>23</v>
      </c>
      <c r="D8283" s="19">
        <f>VLOOKUP(A8283,Table2[],4,FALSE)</f>
        <v>4027</v>
      </c>
    </row>
    <row r="8284" spans="1:4" x14ac:dyDescent="0.3">
      <c r="A8284" s="19">
        <v>10117</v>
      </c>
      <c r="B8284" s="19">
        <f>VLOOKUP(A8284,Table2[],2,FALSE)</f>
        <v>3</v>
      </c>
      <c r="C8284" s="19">
        <f>VLOOKUP(A8284,Table2[],3,FALSE)</f>
        <v>23</v>
      </c>
      <c r="D8284" s="19">
        <f>VLOOKUP(A8284,Table2[],4,FALSE)</f>
        <v>622</v>
      </c>
    </row>
    <row r="8285" spans="1:4" x14ac:dyDescent="0.3">
      <c r="A8285" s="19">
        <v>10118</v>
      </c>
      <c r="B8285" s="19">
        <f>VLOOKUP(A8285,Table2[],2,FALSE)</f>
        <v>3</v>
      </c>
      <c r="C8285" s="19">
        <f>VLOOKUP(A8285,Table2[],3,FALSE)</f>
        <v>23</v>
      </c>
      <c r="D8285" s="19">
        <f>VLOOKUP(A8285,Table2[],4,FALSE)</f>
        <v>4028</v>
      </c>
    </row>
    <row r="8286" spans="1:4" x14ac:dyDescent="0.3">
      <c r="A8286" s="19">
        <v>10119</v>
      </c>
      <c r="B8286" s="19">
        <f>VLOOKUP(A8286,Table2[],2,FALSE)</f>
        <v>3</v>
      </c>
      <c r="C8286" s="19">
        <f>VLOOKUP(A8286,Table2[],3,FALSE)</f>
        <v>1</v>
      </c>
      <c r="D8286" s="19">
        <f>VLOOKUP(A8286,Table2[],4,FALSE)</f>
        <v>11</v>
      </c>
    </row>
    <row r="8287" spans="1:4" x14ac:dyDescent="0.3">
      <c r="A8287" s="19">
        <v>10124</v>
      </c>
      <c r="B8287" s="19">
        <f>VLOOKUP(A8287,Table2[],2,FALSE)</f>
        <v>3</v>
      </c>
      <c r="C8287" s="19">
        <f>VLOOKUP(A8287,Table2[],3,FALSE)</f>
        <v>23</v>
      </c>
      <c r="D8287" s="19">
        <f>VLOOKUP(A8287,Table2[],4,FALSE)</f>
        <v>585</v>
      </c>
    </row>
    <row r="8288" spans="1:4" x14ac:dyDescent="0.3">
      <c r="A8288" s="19">
        <v>10126</v>
      </c>
      <c r="B8288" s="19">
        <f>VLOOKUP(A8288,Table2[],2,FALSE)</f>
        <v>3</v>
      </c>
      <c r="C8288" s="19">
        <f>VLOOKUP(A8288,Table2[],3,FALSE)</f>
        <v>23</v>
      </c>
      <c r="D8288" s="19">
        <f>VLOOKUP(A8288,Table2[],4,FALSE)</f>
        <v>585</v>
      </c>
    </row>
    <row r="8289" spans="1:4" x14ac:dyDescent="0.3">
      <c r="A8289" s="19">
        <v>10126</v>
      </c>
      <c r="B8289" s="19">
        <f>VLOOKUP(A8289,Table2[],2,FALSE)</f>
        <v>3</v>
      </c>
      <c r="C8289" s="19">
        <f>VLOOKUP(A8289,Table2[],3,FALSE)</f>
        <v>23</v>
      </c>
      <c r="D8289" s="19">
        <f>VLOOKUP(A8289,Table2[],4,FALSE)</f>
        <v>585</v>
      </c>
    </row>
    <row r="8290" spans="1:4" x14ac:dyDescent="0.3">
      <c r="A8290" s="19">
        <v>10126</v>
      </c>
      <c r="B8290" s="19">
        <f>VLOOKUP(A8290,Table2[],2,FALSE)</f>
        <v>3</v>
      </c>
      <c r="C8290" s="19">
        <f>VLOOKUP(A8290,Table2[],3,FALSE)</f>
        <v>23</v>
      </c>
      <c r="D8290" s="19">
        <f>VLOOKUP(A8290,Table2[],4,FALSE)</f>
        <v>585</v>
      </c>
    </row>
    <row r="8291" spans="1:4" x14ac:dyDescent="0.3">
      <c r="A8291" s="19">
        <v>10126</v>
      </c>
      <c r="B8291" s="19">
        <f>VLOOKUP(A8291,Table2[],2,FALSE)</f>
        <v>3</v>
      </c>
      <c r="C8291" s="19">
        <f>VLOOKUP(A8291,Table2[],3,FALSE)</f>
        <v>23</v>
      </c>
      <c r="D8291" s="19">
        <f>VLOOKUP(A8291,Table2[],4,FALSE)</f>
        <v>585</v>
      </c>
    </row>
    <row r="8292" spans="1:4" x14ac:dyDescent="0.3">
      <c r="A8292" s="19">
        <v>10128</v>
      </c>
      <c r="B8292" s="19">
        <f>VLOOKUP(A8292,Table2[],2,FALSE)</f>
        <v>3</v>
      </c>
      <c r="C8292" s="19">
        <f>VLOOKUP(A8292,Table2[],3,FALSE)</f>
        <v>1</v>
      </c>
      <c r="D8292" s="19">
        <f>VLOOKUP(A8292,Table2[],4,FALSE)</f>
        <v>23</v>
      </c>
    </row>
    <row r="8293" spans="1:4" x14ac:dyDescent="0.3">
      <c r="A8293" s="19">
        <v>10128</v>
      </c>
      <c r="B8293" s="19">
        <f>VLOOKUP(A8293,Table2[],2,FALSE)</f>
        <v>3</v>
      </c>
      <c r="C8293" s="19">
        <f>VLOOKUP(A8293,Table2[],3,FALSE)</f>
        <v>1</v>
      </c>
      <c r="D8293" s="19">
        <f>VLOOKUP(A8293,Table2[],4,FALSE)</f>
        <v>23</v>
      </c>
    </row>
    <row r="8294" spans="1:4" x14ac:dyDescent="0.3">
      <c r="A8294" s="19">
        <v>10129</v>
      </c>
      <c r="B8294" s="19">
        <f>VLOOKUP(A8294,Table2[],2,FALSE)</f>
        <v>3</v>
      </c>
      <c r="C8294" s="19">
        <f>VLOOKUP(A8294,Table2[],3,FALSE)</f>
        <v>1</v>
      </c>
      <c r="D8294" s="19">
        <f>VLOOKUP(A8294,Table2[],4,FALSE)</f>
        <v>186</v>
      </c>
    </row>
    <row r="8295" spans="1:4" x14ac:dyDescent="0.3">
      <c r="A8295" s="19">
        <v>10129</v>
      </c>
      <c r="B8295" s="19">
        <f>VLOOKUP(A8295,Table2[],2,FALSE)</f>
        <v>3</v>
      </c>
      <c r="C8295" s="19">
        <f>VLOOKUP(A8295,Table2[],3,FALSE)</f>
        <v>1</v>
      </c>
      <c r="D8295" s="19">
        <f>VLOOKUP(A8295,Table2[],4,FALSE)</f>
        <v>186</v>
      </c>
    </row>
    <row r="8296" spans="1:4" x14ac:dyDescent="0.3">
      <c r="A8296" s="19">
        <v>10130</v>
      </c>
      <c r="B8296" s="19">
        <f>VLOOKUP(A8296,Table2[],2,FALSE)</f>
        <v>3</v>
      </c>
      <c r="C8296" s="19">
        <f>VLOOKUP(A8296,Table2[],3,FALSE)</f>
        <v>1</v>
      </c>
      <c r="D8296" s="19">
        <f>VLOOKUP(A8296,Table2[],4,FALSE)</f>
        <v>466</v>
      </c>
    </row>
    <row r="8297" spans="1:4" x14ac:dyDescent="0.3">
      <c r="A8297" s="19">
        <v>10133</v>
      </c>
      <c r="B8297" s="19">
        <f>VLOOKUP(A8297,Table2[],2,FALSE)</f>
        <v>3</v>
      </c>
      <c r="C8297" s="19">
        <f>VLOOKUP(A8297,Table2[],3,FALSE)</f>
        <v>1</v>
      </c>
      <c r="D8297" s="19">
        <f>VLOOKUP(A8297,Table2[],4,FALSE)</f>
        <v>599</v>
      </c>
    </row>
    <row r="8298" spans="1:4" x14ac:dyDescent="0.3">
      <c r="A8298" s="19">
        <v>10136</v>
      </c>
      <c r="B8298" s="19">
        <f>VLOOKUP(A8298,Table2[],2,FALSE)</f>
        <v>3</v>
      </c>
      <c r="C8298" s="19">
        <f>VLOOKUP(A8298,Table2[],3,FALSE)</f>
        <v>1</v>
      </c>
      <c r="D8298" s="19">
        <f>VLOOKUP(A8298,Table2[],4,FALSE)</f>
        <v>4027</v>
      </c>
    </row>
    <row r="8299" spans="1:4" x14ac:dyDescent="0.3">
      <c r="A8299" s="19">
        <v>10137</v>
      </c>
      <c r="B8299" s="19">
        <f>VLOOKUP(A8299,Table2[],2,FALSE)</f>
        <v>3</v>
      </c>
      <c r="C8299" s="19">
        <f>VLOOKUP(A8299,Table2[],3,FALSE)</f>
        <v>13</v>
      </c>
      <c r="D8299" s="19">
        <f>VLOOKUP(A8299,Table2[],4,FALSE)</f>
        <v>468</v>
      </c>
    </row>
    <row r="8300" spans="1:4" x14ac:dyDescent="0.3">
      <c r="A8300" s="19">
        <v>10138</v>
      </c>
      <c r="B8300" s="19">
        <f>VLOOKUP(A8300,Table2[],2,FALSE)</f>
        <v>3</v>
      </c>
      <c r="C8300" s="19">
        <f>VLOOKUP(A8300,Table2[],3,FALSE)</f>
        <v>1</v>
      </c>
      <c r="D8300" s="19">
        <f>VLOOKUP(A8300,Table2[],4,FALSE)</f>
        <v>4024</v>
      </c>
    </row>
    <row r="8301" spans="1:4" x14ac:dyDescent="0.3">
      <c r="A8301" s="19">
        <v>10141</v>
      </c>
      <c r="B8301" s="19">
        <f>VLOOKUP(A8301,Table2[],2,FALSE)</f>
        <v>3</v>
      </c>
      <c r="C8301" s="19">
        <f>VLOOKUP(A8301,Table2[],3,FALSE)</f>
        <v>13</v>
      </c>
      <c r="D8301" s="19">
        <f>VLOOKUP(A8301,Table2[],4,FALSE)</f>
        <v>3274</v>
      </c>
    </row>
    <row r="8302" spans="1:4" x14ac:dyDescent="0.3">
      <c r="A8302" s="19">
        <v>10141</v>
      </c>
      <c r="B8302" s="19">
        <f>VLOOKUP(A8302,Table2[],2,FALSE)</f>
        <v>3</v>
      </c>
      <c r="C8302" s="19">
        <f>VLOOKUP(A8302,Table2[],3,FALSE)</f>
        <v>13</v>
      </c>
      <c r="D8302" s="19">
        <f>VLOOKUP(A8302,Table2[],4,FALSE)</f>
        <v>3274</v>
      </c>
    </row>
    <row r="8303" spans="1:4" x14ac:dyDescent="0.3">
      <c r="A8303" s="19">
        <v>10141</v>
      </c>
      <c r="B8303" s="19">
        <f>VLOOKUP(A8303,Table2[],2,FALSE)</f>
        <v>3</v>
      </c>
      <c r="C8303" s="19">
        <f>VLOOKUP(A8303,Table2[],3,FALSE)</f>
        <v>13</v>
      </c>
      <c r="D8303" s="19">
        <f>VLOOKUP(A8303,Table2[],4,FALSE)</f>
        <v>3274</v>
      </c>
    </row>
    <row r="8304" spans="1:4" x14ac:dyDescent="0.3">
      <c r="A8304" s="19">
        <v>10142</v>
      </c>
      <c r="B8304" s="19">
        <f>VLOOKUP(A8304,Table2[],2,FALSE)</f>
        <v>3</v>
      </c>
      <c r="C8304" s="19">
        <f>VLOOKUP(A8304,Table2[],3,FALSE)</f>
        <v>13</v>
      </c>
      <c r="D8304" s="19">
        <f>VLOOKUP(A8304,Table2[],4,FALSE)</f>
        <v>3716</v>
      </c>
    </row>
    <row r="8305" spans="1:4" x14ac:dyDescent="0.3">
      <c r="A8305" s="19">
        <v>10143</v>
      </c>
      <c r="B8305" s="19">
        <f>VLOOKUP(A8305,Table2[],2,FALSE)</f>
        <v>3</v>
      </c>
      <c r="C8305" s="19">
        <f>VLOOKUP(A8305,Table2[],3,FALSE)</f>
        <v>1</v>
      </c>
      <c r="D8305" s="19">
        <f>VLOOKUP(A8305,Table2[],4,FALSE)</f>
        <v>3272</v>
      </c>
    </row>
    <row r="8306" spans="1:4" x14ac:dyDescent="0.3">
      <c r="A8306" s="19">
        <v>10146</v>
      </c>
      <c r="B8306" s="19">
        <f>VLOOKUP(A8306,Table2[],2,FALSE)</f>
        <v>3</v>
      </c>
      <c r="C8306" s="19">
        <f>VLOOKUP(A8306,Table2[],3,FALSE)</f>
        <v>13</v>
      </c>
      <c r="D8306" s="19">
        <f>VLOOKUP(A8306,Table2[],4,FALSE)</f>
        <v>4027</v>
      </c>
    </row>
    <row r="8307" spans="1:4" x14ac:dyDescent="0.3">
      <c r="A8307" s="19">
        <v>10148</v>
      </c>
      <c r="B8307" s="19">
        <f>VLOOKUP(A8307,Table2[],2,FALSE)</f>
        <v>3</v>
      </c>
      <c r="C8307" s="19">
        <f>VLOOKUP(A8307,Table2[],3,FALSE)</f>
        <v>13</v>
      </c>
      <c r="D8307" s="19">
        <f>VLOOKUP(A8307,Table2[],4,FALSE)</f>
        <v>3436</v>
      </c>
    </row>
    <row r="8308" spans="1:4" x14ac:dyDescent="0.3">
      <c r="A8308" s="19">
        <v>10149</v>
      </c>
      <c r="B8308" s="19">
        <f>VLOOKUP(A8308,Table2[],2,FALSE)</f>
        <v>3</v>
      </c>
      <c r="C8308" s="19">
        <f>VLOOKUP(A8308,Table2[],3,FALSE)</f>
        <v>1</v>
      </c>
      <c r="D8308" s="19">
        <f>VLOOKUP(A8308,Table2[],4,FALSE)</f>
        <v>4079</v>
      </c>
    </row>
    <row r="8309" spans="1:4" x14ac:dyDescent="0.3">
      <c r="A8309" s="19">
        <v>10151</v>
      </c>
      <c r="B8309" s="19">
        <f>VLOOKUP(A8309,Table2[],2,FALSE)</f>
        <v>3</v>
      </c>
      <c r="C8309" s="19">
        <f>VLOOKUP(A8309,Table2[],3,FALSE)</f>
        <v>13</v>
      </c>
      <c r="D8309" s="19">
        <f>VLOOKUP(A8309,Table2[],4,FALSE)</f>
        <v>390</v>
      </c>
    </row>
    <row r="8310" spans="1:4" x14ac:dyDescent="0.3">
      <c r="A8310" s="19">
        <v>10152</v>
      </c>
      <c r="B8310" s="19">
        <f>VLOOKUP(A8310,Table2[],2,FALSE)</f>
        <v>3</v>
      </c>
      <c r="C8310" s="19">
        <f>VLOOKUP(A8310,Table2[],3,FALSE)</f>
        <v>1</v>
      </c>
      <c r="D8310" s="19">
        <f>VLOOKUP(A8310,Table2[],4,FALSE)</f>
        <v>4028</v>
      </c>
    </row>
    <row r="8311" spans="1:4" x14ac:dyDescent="0.3">
      <c r="A8311" s="19">
        <v>10153</v>
      </c>
      <c r="B8311" s="19">
        <f>VLOOKUP(A8311,Table2[],2,FALSE)</f>
        <v>3</v>
      </c>
      <c r="C8311" s="19">
        <f>VLOOKUP(A8311,Table2[],3,FALSE)</f>
        <v>13</v>
      </c>
      <c r="D8311" s="19">
        <f>VLOOKUP(A8311,Table2[],4,FALSE)</f>
        <v>3268</v>
      </c>
    </row>
    <row r="8312" spans="1:4" x14ac:dyDescent="0.3">
      <c r="A8312" s="19">
        <v>10153</v>
      </c>
      <c r="B8312" s="19">
        <f>VLOOKUP(A8312,Table2[],2,FALSE)</f>
        <v>3</v>
      </c>
      <c r="C8312" s="19">
        <f>VLOOKUP(A8312,Table2[],3,FALSE)</f>
        <v>13</v>
      </c>
      <c r="D8312" s="19">
        <f>VLOOKUP(A8312,Table2[],4,FALSE)</f>
        <v>3268</v>
      </c>
    </row>
    <row r="8313" spans="1:4" x14ac:dyDescent="0.3">
      <c r="A8313" s="19">
        <v>10153</v>
      </c>
      <c r="B8313" s="19">
        <f>VLOOKUP(A8313,Table2[],2,FALSE)</f>
        <v>3</v>
      </c>
      <c r="C8313" s="19">
        <f>VLOOKUP(A8313,Table2[],3,FALSE)</f>
        <v>13</v>
      </c>
      <c r="D8313" s="19">
        <f>VLOOKUP(A8313,Table2[],4,FALSE)</f>
        <v>3268</v>
      </c>
    </row>
    <row r="8314" spans="1:4" x14ac:dyDescent="0.3">
      <c r="A8314" s="19">
        <v>10153</v>
      </c>
      <c r="B8314" s="19">
        <f>VLOOKUP(A8314,Table2[],2,FALSE)</f>
        <v>3</v>
      </c>
      <c r="C8314" s="19">
        <f>VLOOKUP(A8314,Table2[],3,FALSE)</f>
        <v>13</v>
      </c>
      <c r="D8314" s="19">
        <f>VLOOKUP(A8314,Table2[],4,FALSE)</f>
        <v>3268</v>
      </c>
    </row>
    <row r="8315" spans="1:4" x14ac:dyDescent="0.3">
      <c r="A8315" s="19">
        <v>10163</v>
      </c>
      <c r="B8315" s="19">
        <f>VLOOKUP(A8315,Table2[],2,FALSE)</f>
        <v>3</v>
      </c>
      <c r="C8315" s="19">
        <f>VLOOKUP(A8315,Table2[],3,FALSE)</f>
        <v>19</v>
      </c>
      <c r="D8315" s="19">
        <f>VLOOKUP(A8315,Table2[],4,FALSE)</f>
        <v>4242</v>
      </c>
    </row>
    <row r="8316" spans="1:4" x14ac:dyDescent="0.3">
      <c r="A8316" s="19">
        <v>10163</v>
      </c>
      <c r="B8316" s="19">
        <f>VLOOKUP(A8316,Table2[],2,FALSE)</f>
        <v>3</v>
      </c>
      <c r="C8316" s="19">
        <f>VLOOKUP(A8316,Table2[],3,FALSE)</f>
        <v>19</v>
      </c>
      <c r="D8316" s="19">
        <f>VLOOKUP(A8316,Table2[],4,FALSE)</f>
        <v>4242</v>
      </c>
    </row>
    <row r="8317" spans="1:4" x14ac:dyDescent="0.3">
      <c r="A8317" s="19">
        <v>10163</v>
      </c>
      <c r="B8317" s="19">
        <f>VLOOKUP(A8317,Table2[],2,FALSE)</f>
        <v>3</v>
      </c>
      <c r="C8317" s="19">
        <f>VLOOKUP(A8317,Table2[],3,FALSE)</f>
        <v>19</v>
      </c>
      <c r="D8317" s="19">
        <f>VLOOKUP(A8317,Table2[],4,FALSE)</f>
        <v>4242</v>
      </c>
    </row>
    <row r="8318" spans="1:4" x14ac:dyDescent="0.3">
      <c r="A8318" s="19">
        <v>10164</v>
      </c>
      <c r="B8318" s="19">
        <f>VLOOKUP(A8318,Table2[],2,FALSE)</f>
        <v>3</v>
      </c>
      <c r="C8318" s="19">
        <f>VLOOKUP(A8318,Table2[],3,FALSE)</f>
        <v>19</v>
      </c>
      <c r="D8318" s="19">
        <f>VLOOKUP(A8318,Table2[],4,FALSE)</f>
        <v>3317</v>
      </c>
    </row>
    <row r="8319" spans="1:4" x14ac:dyDescent="0.3">
      <c r="A8319" s="19">
        <v>10166</v>
      </c>
      <c r="B8319" s="19">
        <f>VLOOKUP(A8319,Table2[],2,FALSE)</f>
        <v>3</v>
      </c>
      <c r="C8319" s="19">
        <f>VLOOKUP(A8319,Table2[],3,FALSE)</f>
        <v>19</v>
      </c>
      <c r="D8319" s="19">
        <f>VLOOKUP(A8319,Table2[],4,FALSE)</f>
        <v>3721</v>
      </c>
    </row>
    <row r="8320" spans="1:4" x14ac:dyDescent="0.3">
      <c r="A8320" s="19">
        <v>10167</v>
      </c>
      <c r="B8320" s="19">
        <f>VLOOKUP(A8320,Table2[],2,FALSE)</f>
        <v>3</v>
      </c>
      <c r="C8320" s="19">
        <f>VLOOKUP(A8320,Table2[],3,FALSE)</f>
        <v>19</v>
      </c>
      <c r="D8320" s="19">
        <f>VLOOKUP(A8320,Table2[],4,FALSE)</f>
        <v>16</v>
      </c>
    </row>
    <row r="8321" spans="1:4" x14ac:dyDescent="0.3">
      <c r="A8321" s="19">
        <v>10167</v>
      </c>
      <c r="B8321" s="19">
        <f>VLOOKUP(A8321,Table2[],2,FALSE)</f>
        <v>3</v>
      </c>
      <c r="C8321" s="19">
        <f>VLOOKUP(A8321,Table2[],3,FALSE)</f>
        <v>19</v>
      </c>
      <c r="D8321" s="19">
        <f>VLOOKUP(A8321,Table2[],4,FALSE)</f>
        <v>16</v>
      </c>
    </row>
    <row r="8322" spans="1:4" x14ac:dyDescent="0.3">
      <c r="A8322" s="19">
        <v>10169</v>
      </c>
      <c r="B8322" s="19">
        <f>VLOOKUP(A8322,Table2[],2,FALSE)</f>
        <v>3</v>
      </c>
      <c r="C8322" s="19">
        <f>VLOOKUP(A8322,Table2[],3,FALSE)</f>
        <v>19</v>
      </c>
      <c r="D8322" s="19">
        <f>VLOOKUP(A8322,Table2[],4,FALSE)</f>
        <v>4079</v>
      </c>
    </row>
    <row r="8323" spans="1:4" x14ac:dyDescent="0.3">
      <c r="A8323" s="19">
        <v>10169</v>
      </c>
      <c r="B8323" s="19">
        <f>VLOOKUP(A8323,Table2[],2,FALSE)</f>
        <v>3</v>
      </c>
      <c r="C8323" s="19">
        <f>VLOOKUP(A8323,Table2[],3,FALSE)</f>
        <v>19</v>
      </c>
      <c r="D8323" s="19">
        <f>VLOOKUP(A8323,Table2[],4,FALSE)</f>
        <v>4079</v>
      </c>
    </row>
    <row r="8324" spans="1:4" x14ac:dyDescent="0.3">
      <c r="A8324" s="19">
        <v>10170</v>
      </c>
      <c r="B8324" s="19">
        <f>VLOOKUP(A8324,Table2[],2,FALSE)</f>
        <v>3</v>
      </c>
      <c r="C8324" s="19">
        <f>VLOOKUP(A8324,Table2[],3,FALSE)</f>
        <v>19</v>
      </c>
      <c r="D8324" s="19">
        <f>VLOOKUP(A8324,Table2[],4,FALSE)</f>
        <v>2786</v>
      </c>
    </row>
    <row r="8325" spans="1:4" x14ac:dyDescent="0.3">
      <c r="A8325" s="19">
        <v>10170</v>
      </c>
      <c r="B8325" s="19">
        <f>VLOOKUP(A8325,Table2[],2,FALSE)</f>
        <v>3</v>
      </c>
      <c r="C8325" s="19">
        <f>VLOOKUP(A8325,Table2[],3,FALSE)</f>
        <v>19</v>
      </c>
      <c r="D8325" s="19">
        <f>VLOOKUP(A8325,Table2[],4,FALSE)</f>
        <v>2786</v>
      </c>
    </row>
    <row r="8326" spans="1:4" x14ac:dyDescent="0.3">
      <c r="A8326" s="19">
        <v>10171</v>
      </c>
      <c r="B8326" s="19">
        <f>VLOOKUP(A8326,Table2[],2,FALSE)</f>
        <v>3</v>
      </c>
      <c r="C8326" s="19">
        <f>VLOOKUP(A8326,Table2[],3,FALSE)</f>
        <v>19</v>
      </c>
      <c r="D8326" s="19">
        <f>VLOOKUP(A8326,Table2[],4,FALSE)</f>
        <v>4079</v>
      </c>
    </row>
    <row r="8327" spans="1:4" x14ac:dyDescent="0.3">
      <c r="A8327" s="19">
        <v>10171</v>
      </c>
      <c r="B8327" s="19">
        <f>VLOOKUP(A8327,Table2[],2,FALSE)</f>
        <v>3</v>
      </c>
      <c r="C8327" s="19">
        <f>VLOOKUP(A8327,Table2[],3,FALSE)</f>
        <v>19</v>
      </c>
      <c r="D8327" s="19">
        <f>VLOOKUP(A8327,Table2[],4,FALSE)</f>
        <v>4079</v>
      </c>
    </row>
    <row r="8328" spans="1:4" x14ac:dyDescent="0.3">
      <c r="A8328" s="19">
        <v>10173</v>
      </c>
      <c r="B8328" s="19">
        <f>VLOOKUP(A8328,Table2[],2,FALSE)</f>
        <v>3</v>
      </c>
      <c r="C8328" s="19">
        <f>VLOOKUP(A8328,Table2[],3,FALSE)</f>
        <v>19</v>
      </c>
      <c r="D8328" s="19">
        <f>VLOOKUP(A8328,Table2[],4,FALSE)</f>
        <v>2781</v>
      </c>
    </row>
    <row r="8329" spans="1:4" x14ac:dyDescent="0.3">
      <c r="A8329" s="19">
        <v>10174</v>
      </c>
      <c r="B8329" s="19">
        <f>VLOOKUP(A8329,Table2[],2,FALSE)</f>
        <v>3</v>
      </c>
      <c r="C8329" s="19">
        <f>VLOOKUP(A8329,Table2[],3,FALSE)</f>
        <v>19</v>
      </c>
      <c r="D8329" s="19">
        <f>VLOOKUP(A8329,Table2[],4,FALSE)</f>
        <v>598</v>
      </c>
    </row>
    <row r="8330" spans="1:4" x14ac:dyDescent="0.3">
      <c r="A8330" s="19">
        <v>10175</v>
      </c>
      <c r="B8330" s="19">
        <f>VLOOKUP(A8330,Table2[],2,FALSE)</f>
        <v>3</v>
      </c>
      <c r="C8330" s="19">
        <f>VLOOKUP(A8330,Table2[],3,FALSE)</f>
        <v>19</v>
      </c>
      <c r="D8330" s="19">
        <f>VLOOKUP(A8330,Table2[],4,FALSE)</f>
        <v>465</v>
      </c>
    </row>
    <row r="8331" spans="1:4" x14ac:dyDescent="0.3">
      <c r="A8331" s="19">
        <v>10175</v>
      </c>
      <c r="B8331" s="19">
        <f>VLOOKUP(A8331,Table2[],2,FALSE)</f>
        <v>3</v>
      </c>
      <c r="C8331" s="19">
        <f>VLOOKUP(A8331,Table2[],3,FALSE)</f>
        <v>19</v>
      </c>
      <c r="D8331" s="19">
        <f>VLOOKUP(A8331,Table2[],4,FALSE)</f>
        <v>465</v>
      </c>
    </row>
    <row r="8332" spans="1:4" x14ac:dyDescent="0.3">
      <c r="A8332" s="19">
        <v>10176</v>
      </c>
      <c r="B8332" s="19">
        <f>VLOOKUP(A8332,Table2[],2,FALSE)</f>
        <v>3</v>
      </c>
      <c r="C8332" s="19">
        <f>VLOOKUP(A8332,Table2[],3,FALSE)</f>
        <v>19</v>
      </c>
      <c r="D8332" s="19">
        <f>VLOOKUP(A8332,Table2[],4,FALSE)</f>
        <v>415</v>
      </c>
    </row>
    <row r="8333" spans="1:4" x14ac:dyDescent="0.3">
      <c r="A8333" s="19">
        <v>10176</v>
      </c>
      <c r="B8333" s="19">
        <f>VLOOKUP(A8333,Table2[],2,FALSE)</f>
        <v>3</v>
      </c>
      <c r="C8333" s="19">
        <f>VLOOKUP(A8333,Table2[],3,FALSE)</f>
        <v>19</v>
      </c>
      <c r="D8333" s="19">
        <f>VLOOKUP(A8333,Table2[],4,FALSE)</f>
        <v>415</v>
      </c>
    </row>
    <row r="8334" spans="1:4" x14ac:dyDescent="0.3">
      <c r="A8334" s="19">
        <v>10176</v>
      </c>
      <c r="B8334" s="19">
        <f>VLOOKUP(A8334,Table2[],2,FALSE)</f>
        <v>3</v>
      </c>
      <c r="C8334" s="19">
        <f>VLOOKUP(A8334,Table2[],3,FALSE)</f>
        <v>19</v>
      </c>
      <c r="D8334" s="19">
        <f>VLOOKUP(A8334,Table2[],4,FALSE)</f>
        <v>415</v>
      </c>
    </row>
    <row r="8335" spans="1:4" x14ac:dyDescent="0.3">
      <c r="A8335" s="19">
        <v>10180</v>
      </c>
      <c r="B8335" s="19">
        <f>VLOOKUP(A8335,Table2[],2,FALSE)</f>
        <v>3</v>
      </c>
      <c r="C8335" s="19">
        <f>VLOOKUP(A8335,Table2[],3,FALSE)</f>
        <v>19</v>
      </c>
      <c r="D8335" s="19">
        <f>VLOOKUP(A8335,Table2[],4,FALSE)</f>
        <v>4028</v>
      </c>
    </row>
    <row r="8336" spans="1:4" x14ac:dyDescent="0.3">
      <c r="A8336" s="19">
        <v>10180</v>
      </c>
      <c r="B8336" s="19">
        <f>VLOOKUP(A8336,Table2[],2,FALSE)</f>
        <v>3</v>
      </c>
      <c r="C8336" s="19">
        <f>VLOOKUP(A8336,Table2[],3,FALSE)</f>
        <v>19</v>
      </c>
      <c r="D8336" s="19">
        <f>VLOOKUP(A8336,Table2[],4,FALSE)</f>
        <v>4028</v>
      </c>
    </row>
    <row r="8337" spans="1:4" x14ac:dyDescent="0.3">
      <c r="A8337" s="19">
        <v>10182</v>
      </c>
      <c r="B8337" s="19">
        <f>VLOOKUP(A8337,Table2[],2,FALSE)</f>
        <v>3</v>
      </c>
      <c r="C8337" s="19">
        <f>VLOOKUP(A8337,Table2[],3,FALSE)</f>
        <v>19</v>
      </c>
      <c r="D8337" s="19">
        <f>VLOOKUP(A8337,Table2[],4,FALSE)</f>
        <v>633</v>
      </c>
    </row>
    <row r="8338" spans="1:4" x14ac:dyDescent="0.3">
      <c r="A8338" s="19">
        <v>10183</v>
      </c>
      <c r="B8338" s="19">
        <f>VLOOKUP(A8338,Table2[],2,FALSE)</f>
        <v>3</v>
      </c>
      <c r="C8338" s="19">
        <f>VLOOKUP(A8338,Table2[],3,FALSE)</f>
        <v>19</v>
      </c>
      <c r="D8338" s="19">
        <f>VLOOKUP(A8338,Table2[],4,FALSE)</f>
        <v>601</v>
      </c>
    </row>
    <row r="8339" spans="1:4" x14ac:dyDescent="0.3">
      <c r="A8339" s="19">
        <v>10191</v>
      </c>
      <c r="B8339" s="19">
        <f>VLOOKUP(A8339,Table2[],2,FALSE)</f>
        <v>3</v>
      </c>
      <c r="C8339" s="19">
        <f>VLOOKUP(A8339,Table2[],3,FALSE)</f>
        <v>19</v>
      </c>
      <c r="D8339" s="19">
        <f>VLOOKUP(A8339,Table2[],4,FALSE)</f>
        <v>3392</v>
      </c>
    </row>
    <row r="8340" spans="1:4" x14ac:dyDescent="0.3">
      <c r="A8340" s="19">
        <v>10191</v>
      </c>
      <c r="B8340" s="19">
        <f>VLOOKUP(A8340,Table2[],2,FALSE)</f>
        <v>3</v>
      </c>
      <c r="C8340" s="19">
        <f>VLOOKUP(A8340,Table2[],3,FALSE)</f>
        <v>19</v>
      </c>
      <c r="D8340" s="19">
        <f>VLOOKUP(A8340,Table2[],4,FALSE)</f>
        <v>3392</v>
      </c>
    </row>
    <row r="8341" spans="1:4" x14ac:dyDescent="0.3">
      <c r="A8341" s="19">
        <v>10191</v>
      </c>
      <c r="B8341" s="19">
        <f>VLOOKUP(A8341,Table2[],2,FALSE)</f>
        <v>3</v>
      </c>
      <c r="C8341" s="19">
        <f>VLOOKUP(A8341,Table2[],3,FALSE)</f>
        <v>19</v>
      </c>
      <c r="D8341" s="19">
        <f>VLOOKUP(A8341,Table2[],4,FALSE)</f>
        <v>3392</v>
      </c>
    </row>
    <row r="8342" spans="1:4" x14ac:dyDescent="0.3">
      <c r="A8342" s="19">
        <v>10191</v>
      </c>
      <c r="B8342" s="19">
        <f>VLOOKUP(A8342,Table2[],2,FALSE)</f>
        <v>3</v>
      </c>
      <c r="C8342" s="19">
        <f>VLOOKUP(A8342,Table2[],3,FALSE)</f>
        <v>19</v>
      </c>
      <c r="D8342" s="19">
        <f>VLOOKUP(A8342,Table2[],4,FALSE)</f>
        <v>3392</v>
      </c>
    </row>
    <row r="8343" spans="1:4" x14ac:dyDescent="0.3">
      <c r="A8343" s="19">
        <v>10195</v>
      </c>
      <c r="B8343" s="19">
        <f>VLOOKUP(A8343,Table2[],2,FALSE)</f>
        <v>3</v>
      </c>
      <c r="C8343" s="19">
        <f>VLOOKUP(A8343,Table2[],3,FALSE)</f>
        <v>19</v>
      </c>
      <c r="D8343" s="19">
        <f>VLOOKUP(A8343,Table2[],4,FALSE)</f>
        <v>2783</v>
      </c>
    </row>
    <row r="8344" spans="1:4" x14ac:dyDescent="0.3">
      <c r="A8344" s="19">
        <v>10198</v>
      </c>
      <c r="B8344" s="19">
        <f>VLOOKUP(A8344,Table2[],2,FALSE)</f>
        <v>3</v>
      </c>
      <c r="C8344" s="19">
        <f>VLOOKUP(A8344,Table2[],3,FALSE)</f>
        <v>19</v>
      </c>
      <c r="D8344" s="19">
        <f>VLOOKUP(A8344,Table2[],4,FALSE)</f>
        <v>465</v>
      </c>
    </row>
    <row r="8345" spans="1:4" x14ac:dyDescent="0.3">
      <c r="A8345" s="19">
        <v>10198</v>
      </c>
      <c r="B8345" s="19">
        <f>VLOOKUP(A8345,Table2[],2,FALSE)</f>
        <v>3</v>
      </c>
      <c r="C8345" s="19">
        <f>VLOOKUP(A8345,Table2[],3,FALSE)</f>
        <v>19</v>
      </c>
      <c r="D8345" s="19">
        <f>VLOOKUP(A8345,Table2[],4,FALSE)</f>
        <v>465</v>
      </c>
    </row>
    <row r="8346" spans="1:4" x14ac:dyDescent="0.3">
      <c r="A8346" s="19">
        <v>10200</v>
      </c>
      <c r="B8346" s="19">
        <f>VLOOKUP(A8346,Table2[],2,FALSE)</f>
        <v>3</v>
      </c>
      <c r="C8346" s="19">
        <f>VLOOKUP(A8346,Table2[],3,FALSE)</f>
        <v>1</v>
      </c>
      <c r="D8346" s="19">
        <f>VLOOKUP(A8346,Table2[],4,FALSE)</f>
        <v>2786</v>
      </c>
    </row>
    <row r="8347" spans="1:4" x14ac:dyDescent="0.3">
      <c r="A8347" s="19">
        <v>10200</v>
      </c>
      <c r="B8347" s="19">
        <f>VLOOKUP(A8347,Table2[],2,FALSE)</f>
        <v>3</v>
      </c>
      <c r="C8347" s="19">
        <f>VLOOKUP(A8347,Table2[],3,FALSE)</f>
        <v>1</v>
      </c>
      <c r="D8347" s="19">
        <f>VLOOKUP(A8347,Table2[],4,FALSE)</f>
        <v>2786</v>
      </c>
    </row>
    <row r="8348" spans="1:4" x14ac:dyDescent="0.3">
      <c r="A8348" s="19">
        <v>10203</v>
      </c>
      <c r="B8348" s="19">
        <f>VLOOKUP(A8348,Table2[],2,FALSE)</f>
        <v>3</v>
      </c>
      <c r="C8348" s="19">
        <f>VLOOKUP(A8348,Table2[],3,FALSE)</f>
        <v>1</v>
      </c>
      <c r="D8348" s="19">
        <f>VLOOKUP(A8348,Table2[],4,FALSE)</f>
        <v>465</v>
      </c>
    </row>
    <row r="8349" spans="1:4" x14ac:dyDescent="0.3">
      <c r="A8349" s="19">
        <v>10203</v>
      </c>
      <c r="B8349" s="19">
        <f>VLOOKUP(A8349,Table2[],2,FALSE)</f>
        <v>3</v>
      </c>
      <c r="C8349" s="19">
        <f>VLOOKUP(A8349,Table2[],3,FALSE)</f>
        <v>1</v>
      </c>
      <c r="D8349" s="19">
        <f>VLOOKUP(A8349,Table2[],4,FALSE)</f>
        <v>465</v>
      </c>
    </row>
    <row r="8350" spans="1:4" x14ac:dyDescent="0.3">
      <c r="A8350" s="19">
        <v>10203</v>
      </c>
      <c r="B8350" s="19">
        <f>VLOOKUP(A8350,Table2[],2,FALSE)</f>
        <v>3</v>
      </c>
      <c r="C8350" s="19">
        <f>VLOOKUP(A8350,Table2[],3,FALSE)</f>
        <v>1</v>
      </c>
      <c r="D8350" s="19">
        <f>VLOOKUP(A8350,Table2[],4,FALSE)</f>
        <v>465</v>
      </c>
    </row>
    <row r="8351" spans="1:4" x14ac:dyDescent="0.3">
      <c r="A8351" s="19">
        <v>10203</v>
      </c>
      <c r="B8351" s="19">
        <f>VLOOKUP(A8351,Table2[],2,FALSE)</f>
        <v>3</v>
      </c>
      <c r="C8351" s="19">
        <f>VLOOKUP(A8351,Table2[],3,FALSE)</f>
        <v>1</v>
      </c>
      <c r="D8351" s="19">
        <f>VLOOKUP(A8351,Table2[],4,FALSE)</f>
        <v>465</v>
      </c>
    </row>
    <row r="8352" spans="1:4" x14ac:dyDescent="0.3">
      <c r="A8352" s="19">
        <v>10208</v>
      </c>
      <c r="B8352" s="19">
        <f>VLOOKUP(A8352,Table2[],2,FALSE)</f>
        <v>3</v>
      </c>
      <c r="C8352" s="19">
        <f>VLOOKUP(A8352,Table2[],3,FALSE)</f>
        <v>19</v>
      </c>
      <c r="D8352" s="19">
        <f>VLOOKUP(A8352,Table2[],4,FALSE)</f>
        <v>446</v>
      </c>
    </row>
    <row r="8353" spans="1:4" x14ac:dyDescent="0.3">
      <c r="A8353" s="19">
        <v>10209</v>
      </c>
      <c r="B8353" s="19">
        <f>VLOOKUP(A8353,Table2[],2,FALSE)</f>
        <v>3</v>
      </c>
      <c r="C8353" s="19">
        <f>VLOOKUP(A8353,Table2[],3,FALSE)</f>
        <v>1</v>
      </c>
      <c r="D8353" s="19">
        <f>VLOOKUP(A8353,Table2[],4,FALSE)</f>
        <v>4090</v>
      </c>
    </row>
    <row r="8354" spans="1:4" x14ac:dyDescent="0.3">
      <c r="A8354" s="19">
        <v>10209</v>
      </c>
      <c r="B8354" s="19">
        <f>VLOOKUP(A8354,Table2[],2,FALSE)</f>
        <v>3</v>
      </c>
      <c r="C8354" s="19">
        <f>VLOOKUP(A8354,Table2[],3,FALSE)</f>
        <v>1</v>
      </c>
      <c r="D8354" s="19">
        <f>VLOOKUP(A8354,Table2[],4,FALSE)</f>
        <v>4090</v>
      </c>
    </row>
    <row r="8355" spans="1:4" x14ac:dyDescent="0.3">
      <c r="A8355" s="19">
        <v>10210</v>
      </c>
      <c r="B8355" s="19">
        <f>VLOOKUP(A8355,Table2[],2,FALSE)</f>
        <v>3</v>
      </c>
      <c r="C8355" s="19">
        <f>VLOOKUP(A8355,Table2[],3,FALSE)</f>
        <v>1</v>
      </c>
      <c r="D8355" s="19">
        <f>VLOOKUP(A8355,Table2[],4,FALSE)</f>
        <v>3971</v>
      </c>
    </row>
    <row r="8356" spans="1:4" x14ac:dyDescent="0.3">
      <c r="A8356" s="19">
        <v>10210</v>
      </c>
      <c r="B8356" s="19">
        <f>VLOOKUP(A8356,Table2[],2,FALSE)</f>
        <v>3</v>
      </c>
      <c r="C8356" s="19">
        <f>VLOOKUP(A8356,Table2[],3,FALSE)</f>
        <v>1</v>
      </c>
      <c r="D8356" s="19">
        <f>VLOOKUP(A8356,Table2[],4,FALSE)</f>
        <v>3971</v>
      </c>
    </row>
    <row r="8357" spans="1:4" x14ac:dyDescent="0.3">
      <c r="A8357" s="19">
        <v>10210</v>
      </c>
      <c r="B8357" s="19">
        <f>VLOOKUP(A8357,Table2[],2,FALSE)</f>
        <v>3</v>
      </c>
      <c r="C8357" s="19">
        <f>VLOOKUP(A8357,Table2[],3,FALSE)</f>
        <v>1</v>
      </c>
      <c r="D8357" s="19">
        <f>VLOOKUP(A8357,Table2[],4,FALSE)</f>
        <v>3971</v>
      </c>
    </row>
    <row r="8358" spans="1:4" x14ac:dyDescent="0.3">
      <c r="A8358" s="19">
        <v>10211</v>
      </c>
      <c r="B8358" s="19">
        <f>VLOOKUP(A8358,Table2[],2,FALSE)</f>
        <v>3</v>
      </c>
      <c r="C8358" s="19">
        <f>VLOOKUP(A8358,Table2[],3,FALSE)</f>
        <v>19</v>
      </c>
      <c r="D8358" s="19">
        <f>VLOOKUP(A8358,Table2[],4,FALSE)</f>
        <v>4024</v>
      </c>
    </row>
    <row r="8359" spans="1:4" x14ac:dyDescent="0.3">
      <c r="A8359" s="19">
        <v>10213</v>
      </c>
      <c r="B8359" s="19">
        <f>VLOOKUP(A8359,Table2[],2,FALSE)</f>
        <v>3</v>
      </c>
      <c r="C8359" s="19">
        <f>VLOOKUP(A8359,Table2[],3,FALSE)</f>
        <v>1</v>
      </c>
      <c r="D8359" s="19">
        <f>VLOOKUP(A8359,Table2[],4,FALSE)</f>
        <v>16</v>
      </c>
    </row>
    <row r="8360" spans="1:4" x14ac:dyDescent="0.3">
      <c r="A8360" s="19">
        <v>10213</v>
      </c>
      <c r="B8360" s="19">
        <f>VLOOKUP(A8360,Table2[],2,FALSE)</f>
        <v>3</v>
      </c>
      <c r="C8360" s="19">
        <f>VLOOKUP(A8360,Table2[],3,FALSE)</f>
        <v>1</v>
      </c>
      <c r="D8360" s="19">
        <f>VLOOKUP(A8360,Table2[],4,FALSE)</f>
        <v>16</v>
      </c>
    </row>
    <row r="8361" spans="1:4" x14ac:dyDescent="0.3">
      <c r="A8361" s="19">
        <v>10214</v>
      </c>
      <c r="B8361" s="19">
        <f>VLOOKUP(A8361,Table2[],2,FALSE)</f>
        <v>3</v>
      </c>
      <c r="C8361" s="19">
        <f>VLOOKUP(A8361,Table2[],3,FALSE)</f>
        <v>1</v>
      </c>
      <c r="D8361" s="19">
        <f>VLOOKUP(A8361,Table2[],4,FALSE)</f>
        <v>4249</v>
      </c>
    </row>
    <row r="8362" spans="1:4" x14ac:dyDescent="0.3">
      <c r="A8362" s="19">
        <v>10219</v>
      </c>
      <c r="B8362" s="19">
        <f>VLOOKUP(A8362,Table2[],2,FALSE)</f>
        <v>3</v>
      </c>
      <c r="C8362" s="19">
        <f>VLOOKUP(A8362,Table2[],3,FALSE)</f>
        <v>1</v>
      </c>
      <c r="D8362" s="19">
        <f>VLOOKUP(A8362,Table2[],4,FALSE)</f>
        <v>628</v>
      </c>
    </row>
    <row r="8363" spans="1:4" x14ac:dyDescent="0.3">
      <c r="A8363" s="19">
        <v>10223</v>
      </c>
      <c r="B8363" s="19">
        <f>VLOOKUP(A8363,Table2[],2,FALSE)</f>
        <v>3</v>
      </c>
      <c r="C8363" s="19">
        <f>VLOOKUP(A8363,Table2[],3,FALSE)</f>
        <v>19</v>
      </c>
      <c r="D8363" s="19">
        <f>VLOOKUP(A8363,Table2[],4,FALSE)</f>
        <v>412</v>
      </c>
    </row>
    <row r="8364" spans="1:4" x14ac:dyDescent="0.3">
      <c r="A8364" s="19">
        <v>10223</v>
      </c>
      <c r="B8364" s="19">
        <f>VLOOKUP(A8364,Table2[],2,FALSE)</f>
        <v>3</v>
      </c>
      <c r="C8364" s="19">
        <f>VLOOKUP(A8364,Table2[],3,FALSE)</f>
        <v>19</v>
      </c>
      <c r="D8364" s="19">
        <f>VLOOKUP(A8364,Table2[],4,FALSE)</f>
        <v>412</v>
      </c>
    </row>
    <row r="8365" spans="1:4" x14ac:dyDescent="0.3">
      <c r="A8365" s="19">
        <v>10223</v>
      </c>
      <c r="B8365" s="19">
        <f>VLOOKUP(A8365,Table2[],2,FALSE)</f>
        <v>3</v>
      </c>
      <c r="C8365" s="19">
        <f>VLOOKUP(A8365,Table2[],3,FALSE)</f>
        <v>19</v>
      </c>
      <c r="D8365" s="19">
        <f>VLOOKUP(A8365,Table2[],4,FALSE)</f>
        <v>412</v>
      </c>
    </row>
    <row r="8366" spans="1:4" x14ac:dyDescent="0.3">
      <c r="A8366" s="19">
        <v>10223</v>
      </c>
      <c r="B8366" s="19">
        <f>VLOOKUP(A8366,Table2[],2,FALSE)</f>
        <v>3</v>
      </c>
      <c r="C8366" s="19">
        <f>VLOOKUP(A8366,Table2[],3,FALSE)</f>
        <v>19</v>
      </c>
      <c r="D8366" s="19">
        <f>VLOOKUP(A8366,Table2[],4,FALSE)</f>
        <v>412</v>
      </c>
    </row>
    <row r="8367" spans="1:4" x14ac:dyDescent="0.3">
      <c r="A8367" s="19">
        <v>10223</v>
      </c>
      <c r="B8367" s="19">
        <f>VLOOKUP(A8367,Table2[],2,FALSE)</f>
        <v>3</v>
      </c>
      <c r="C8367" s="19">
        <f>VLOOKUP(A8367,Table2[],3,FALSE)</f>
        <v>19</v>
      </c>
      <c r="D8367" s="19">
        <f>VLOOKUP(A8367,Table2[],4,FALSE)</f>
        <v>412</v>
      </c>
    </row>
    <row r="8368" spans="1:4" x14ac:dyDescent="0.3">
      <c r="A8368" s="19">
        <v>10224</v>
      </c>
      <c r="B8368" s="19">
        <f>VLOOKUP(A8368,Table2[],2,FALSE)</f>
        <v>3</v>
      </c>
      <c r="C8368" s="19">
        <f>VLOOKUP(A8368,Table2[],3,FALSE)</f>
        <v>1</v>
      </c>
      <c r="D8368" s="19">
        <f>VLOOKUP(A8368,Table2[],4,FALSE)</f>
        <v>4216</v>
      </c>
    </row>
    <row r="8369" spans="1:4" x14ac:dyDescent="0.3">
      <c r="A8369" s="19">
        <v>10227</v>
      </c>
      <c r="B8369" s="19">
        <f>VLOOKUP(A8369,Table2[],2,FALSE)</f>
        <v>3</v>
      </c>
      <c r="C8369" s="19">
        <f>VLOOKUP(A8369,Table2[],3,FALSE)</f>
        <v>13</v>
      </c>
      <c r="D8369" s="19">
        <f>VLOOKUP(A8369,Table2[],4,FALSE)</f>
        <v>3467</v>
      </c>
    </row>
    <row r="8370" spans="1:4" x14ac:dyDescent="0.3">
      <c r="A8370" s="19">
        <v>10228</v>
      </c>
      <c r="B8370" s="19">
        <f>VLOOKUP(A8370,Table2[],2,FALSE)</f>
        <v>3</v>
      </c>
      <c r="C8370" s="19">
        <f>VLOOKUP(A8370,Table2[],3,FALSE)</f>
        <v>13</v>
      </c>
      <c r="D8370" s="19">
        <f>VLOOKUP(A8370,Table2[],4,FALSE)</f>
        <v>1171</v>
      </c>
    </row>
    <row r="8371" spans="1:4" x14ac:dyDescent="0.3">
      <c r="A8371" s="19">
        <v>10228</v>
      </c>
      <c r="B8371" s="19">
        <f>VLOOKUP(A8371,Table2[],2,FALSE)</f>
        <v>3</v>
      </c>
      <c r="C8371" s="19">
        <f>VLOOKUP(A8371,Table2[],3,FALSE)</f>
        <v>13</v>
      </c>
      <c r="D8371" s="19">
        <f>VLOOKUP(A8371,Table2[],4,FALSE)</f>
        <v>1171</v>
      </c>
    </row>
    <row r="8372" spans="1:4" x14ac:dyDescent="0.3">
      <c r="A8372" s="19">
        <v>10228</v>
      </c>
      <c r="B8372" s="19">
        <f>VLOOKUP(A8372,Table2[],2,FALSE)</f>
        <v>3</v>
      </c>
      <c r="C8372" s="19">
        <f>VLOOKUP(A8372,Table2[],3,FALSE)</f>
        <v>13</v>
      </c>
      <c r="D8372" s="19">
        <f>VLOOKUP(A8372,Table2[],4,FALSE)</f>
        <v>1171</v>
      </c>
    </row>
    <row r="8373" spans="1:4" x14ac:dyDescent="0.3">
      <c r="A8373" s="19">
        <v>10237</v>
      </c>
      <c r="B8373" s="19">
        <f>VLOOKUP(A8373,Table2[],2,FALSE)</f>
        <v>3</v>
      </c>
      <c r="C8373" s="19">
        <f>VLOOKUP(A8373,Table2[],3,FALSE)</f>
        <v>13</v>
      </c>
      <c r="D8373" s="19">
        <f>VLOOKUP(A8373,Table2[],4,FALSE)</f>
        <v>2828</v>
      </c>
    </row>
    <row r="8374" spans="1:4" x14ac:dyDescent="0.3">
      <c r="A8374" s="19">
        <v>10237</v>
      </c>
      <c r="B8374" s="19">
        <f>VLOOKUP(A8374,Table2[],2,FALSE)</f>
        <v>3</v>
      </c>
      <c r="C8374" s="19">
        <f>VLOOKUP(A8374,Table2[],3,FALSE)</f>
        <v>13</v>
      </c>
      <c r="D8374" s="19">
        <f>VLOOKUP(A8374,Table2[],4,FALSE)</f>
        <v>2828</v>
      </c>
    </row>
    <row r="8375" spans="1:4" x14ac:dyDescent="0.3">
      <c r="A8375" s="19">
        <v>10239</v>
      </c>
      <c r="B8375" s="19">
        <f>VLOOKUP(A8375,Table2[],2,FALSE)</f>
        <v>3</v>
      </c>
      <c r="C8375" s="19">
        <f>VLOOKUP(A8375,Table2[],3,FALSE)</f>
        <v>13</v>
      </c>
      <c r="D8375" s="19">
        <f>VLOOKUP(A8375,Table2[],4,FALSE)</f>
        <v>76</v>
      </c>
    </row>
    <row r="8376" spans="1:4" x14ac:dyDescent="0.3">
      <c r="A8376" s="19">
        <v>10239</v>
      </c>
      <c r="B8376" s="19">
        <f>VLOOKUP(A8376,Table2[],2,FALSE)</f>
        <v>3</v>
      </c>
      <c r="C8376" s="19">
        <f>VLOOKUP(A8376,Table2[],3,FALSE)</f>
        <v>13</v>
      </c>
      <c r="D8376" s="19">
        <f>VLOOKUP(A8376,Table2[],4,FALSE)</f>
        <v>76</v>
      </c>
    </row>
    <row r="8377" spans="1:4" x14ac:dyDescent="0.3">
      <c r="A8377" s="19">
        <v>10241</v>
      </c>
      <c r="B8377" s="19">
        <f>VLOOKUP(A8377,Table2[],2,FALSE)</f>
        <v>3</v>
      </c>
      <c r="C8377" s="19">
        <f>VLOOKUP(A8377,Table2[],3,FALSE)</f>
        <v>13</v>
      </c>
      <c r="D8377" s="19">
        <f>VLOOKUP(A8377,Table2[],4,FALSE)</f>
        <v>644</v>
      </c>
    </row>
    <row r="8378" spans="1:4" x14ac:dyDescent="0.3">
      <c r="A8378" s="19">
        <v>10241</v>
      </c>
      <c r="B8378" s="19">
        <f>VLOOKUP(A8378,Table2[],2,FALSE)</f>
        <v>3</v>
      </c>
      <c r="C8378" s="19">
        <f>VLOOKUP(A8378,Table2[],3,FALSE)</f>
        <v>13</v>
      </c>
      <c r="D8378" s="19">
        <f>VLOOKUP(A8378,Table2[],4,FALSE)</f>
        <v>644</v>
      </c>
    </row>
    <row r="8379" spans="1:4" x14ac:dyDescent="0.3">
      <c r="A8379" s="19">
        <v>10241</v>
      </c>
      <c r="B8379" s="19">
        <f>VLOOKUP(A8379,Table2[],2,FALSE)</f>
        <v>3</v>
      </c>
      <c r="C8379" s="19">
        <f>VLOOKUP(A8379,Table2[],3,FALSE)</f>
        <v>13</v>
      </c>
      <c r="D8379" s="19">
        <f>VLOOKUP(A8379,Table2[],4,FALSE)</f>
        <v>644</v>
      </c>
    </row>
    <row r="8380" spans="1:4" x14ac:dyDescent="0.3">
      <c r="A8380" s="19">
        <v>10242</v>
      </c>
      <c r="B8380" s="19">
        <f>VLOOKUP(A8380,Table2[],2,FALSE)</f>
        <v>3</v>
      </c>
      <c r="C8380" s="19">
        <f>VLOOKUP(A8380,Table2[],3,FALSE)</f>
        <v>13</v>
      </c>
      <c r="D8380" s="19">
        <f>VLOOKUP(A8380,Table2[],4,FALSE)</f>
        <v>4023</v>
      </c>
    </row>
    <row r="8381" spans="1:4" x14ac:dyDescent="0.3">
      <c r="A8381" s="19">
        <v>10242</v>
      </c>
      <c r="B8381" s="19">
        <f>VLOOKUP(A8381,Table2[],2,FALSE)</f>
        <v>3</v>
      </c>
      <c r="C8381" s="19">
        <f>VLOOKUP(A8381,Table2[],3,FALSE)</f>
        <v>13</v>
      </c>
      <c r="D8381" s="19">
        <f>VLOOKUP(A8381,Table2[],4,FALSE)</f>
        <v>4023</v>
      </c>
    </row>
    <row r="8382" spans="1:4" x14ac:dyDescent="0.3">
      <c r="A8382" s="19">
        <v>10242</v>
      </c>
      <c r="B8382" s="19">
        <f>VLOOKUP(A8382,Table2[],2,FALSE)</f>
        <v>3</v>
      </c>
      <c r="C8382" s="19">
        <f>VLOOKUP(A8382,Table2[],3,FALSE)</f>
        <v>13</v>
      </c>
      <c r="D8382" s="19">
        <f>VLOOKUP(A8382,Table2[],4,FALSE)</f>
        <v>4023</v>
      </c>
    </row>
    <row r="8383" spans="1:4" x14ac:dyDescent="0.3">
      <c r="A8383" s="19">
        <v>10242</v>
      </c>
      <c r="B8383" s="19">
        <f>VLOOKUP(A8383,Table2[],2,FALSE)</f>
        <v>3</v>
      </c>
      <c r="C8383" s="19">
        <f>VLOOKUP(A8383,Table2[],3,FALSE)</f>
        <v>13</v>
      </c>
      <c r="D8383" s="19">
        <f>VLOOKUP(A8383,Table2[],4,FALSE)</f>
        <v>4023</v>
      </c>
    </row>
    <row r="8384" spans="1:4" x14ac:dyDescent="0.3">
      <c r="A8384" s="19">
        <v>10242</v>
      </c>
      <c r="B8384" s="19">
        <f>VLOOKUP(A8384,Table2[],2,FALSE)</f>
        <v>3</v>
      </c>
      <c r="C8384" s="19">
        <f>VLOOKUP(A8384,Table2[],3,FALSE)</f>
        <v>13</v>
      </c>
      <c r="D8384" s="19">
        <f>VLOOKUP(A8384,Table2[],4,FALSE)</f>
        <v>4023</v>
      </c>
    </row>
    <row r="8385" spans="1:4" x14ac:dyDescent="0.3">
      <c r="A8385" s="19">
        <v>10243</v>
      </c>
      <c r="B8385" s="19">
        <f>VLOOKUP(A8385,Table2[],2,FALSE)</f>
        <v>3</v>
      </c>
      <c r="C8385" s="19">
        <f>VLOOKUP(A8385,Table2[],3,FALSE)</f>
        <v>13</v>
      </c>
      <c r="D8385" s="19">
        <f>VLOOKUP(A8385,Table2[],4,FALSE)</f>
        <v>4028</v>
      </c>
    </row>
    <row r="8386" spans="1:4" x14ac:dyDescent="0.3">
      <c r="A8386" s="19">
        <v>10244</v>
      </c>
      <c r="B8386" s="19">
        <f>VLOOKUP(A8386,Table2[],2,FALSE)</f>
        <v>3</v>
      </c>
      <c r="C8386" s="19">
        <f>VLOOKUP(A8386,Table2[],3,FALSE)</f>
        <v>13</v>
      </c>
      <c r="D8386" s="19">
        <f>VLOOKUP(A8386,Table2[],4,FALSE)</f>
        <v>3303</v>
      </c>
    </row>
    <row r="8387" spans="1:4" x14ac:dyDescent="0.3">
      <c r="A8387" s="19">
        <v>10246</v>
      </c>
      <c r="B8387" s="19">
        <f>VLOOKUP(A8387,Table2[],2,FALSE)</f>
        <v>3</v>
      </c>
      <c r="C8387" s="19">
        <f>VLOOKUP(A8387,Table2[],3,FALSE)</f>
        <v>13</v>
      </c>
      <c r="D8387" s="19">
        <f>VLOOKUP(A8387,Table2[],4,FALSE)</f>
        <v>29</v>
      </c>
    </row>
    <row r="8388" spans="1:4" x14ac:dyDescent="0.3">
      <c r="A8388" s="19">
        <v>10248</v>
      </c>
      <c r="B8388" s="19">
        <f>VLOOKUP(A8388,Table2[],2,FALSE)</f>
        <v>3</v>
      </c>
      <c r="C8388" s="19">
        <f>VLOOKUP(A8388,Table2[],3,FALSE)</f>
        <v>13</v>
      </c>
      <c r="D8388" s="19">
        <f>VLOOKUP(A8388,Table2[],4,FALSE)</f>
        <v>3467</v>
      </c>
    </row>
    <row r="8389" spans="1:4" x14ac:dyDescent="0.3">
      <c r="A8389" s="19">
        <v>10251</v>
      </c>
      <c r="B8389" s="19">
        <f>VLOOKUP(A8389,Table2[],2,FALSE)</f>
        <v>3</v>
      </c>
      <c r="C8389" s="19">
        <f>VLOOKUP(A8389,Table2[],3,FALSE)</f>
        <v>13</v>
      </c>
      <c r="D8389" s="19">
        <f>VLOOKUP(A8389,Table2[],4,FALSE)</f>
        <v>3</v>
      </c>
    </row>
    <row r="8390" spans="1:4" x14ac:dyDescent="0.3">
      <c r="A8390" s="19">
        <v>10252</v>
      </c>
      <c r="B8390" s="19">
        <f>VLOOKUP(A8390,Table2[],2,FALSE)</f>
        <v>3</v>
      </c>
      <c r="C8390" s="19">
        <f>VLOOKUP(A8390,Table2[],3,FALSE)</f>
        <v>13</v>
      </c>
      <c r="D8390" s="19">
        <f>VLOOKUP(A8390,Table2[],4,FALSE)</f>
        <v>16</v>
      </c>
    </row>
    <row r="8391" spans="1:4" x14ac:dyDescent="0.3">
      <c r="A8391" s="19">
        <v>10254</v>
      </c>
      <c r="B8391" s="19">
        <f>VLOOKUP(A8391,Table2[],2,FALSE)</f>
        <v>3</v>
      </c>
      <c r="C8391" s="19">
        <f>VLOOKUP(A8391,Table2[],3,FALSE)</f>
        <v>13</v>
      </c>
      <c r="D8391" s="19">
        <f>VLOOKUP(A8391,Table2[],4,FALSE)</f>
        <v>607</v>
      </c>
    </row>
    <row r="8392" spans="1:4" x14ac:dyDescent="0.3">
      <c r="A8392" s="19">
        <v>10254</v>
      </c>
      <c r="B8392" s="19">
        <f>VLOOKUP(A8392,Table2[],2,FALSE)</f>
        <v>3</v>
      </c>
      <c r="C8392" s="19">
        <f>VLOOKUP(A8392,Table2[],3,FALSE)</f>
        <v>13</v>
      </c>
      <c r="D8392" s="19">
        <f>VLOOKUP(A8392,Table2[],4,FALSE)</f>
        <v>607</v>
      </c>
    </row>
    <row r="8393" spans="1:4" x14ac:dyDescent="0.3">
      <c r="A8393" s="19">
        <v>10261</v>
      </c>
      <c r="B8393" s="19">
        <f>VLOOKUP(A8393,Table2[],2,FALSE)</f>
        <v>3</v>
      </c>
      <c r="C8393" s="19">
        <f>VLOOKUP(A8393,Table2[],3,FALSE)</f>
        <v>23</v>
      </c>
      <c r="D8393" s="19">
        <f>VLOOKUP(A8393,Table2[],4,FALSE)</f>
        <v>4079</v>
      </c>
    </row>
    <row r="8394" spans="1:4" x14ac:dyDescent="0.3">
      <c r="A8394" s="19">
        <v>10261</v>
      </c>
      <c r="B8394" s="19">
        <f>VLOOKUP(A8394,Table2[],2,FALSE)</f>
        <v>3</v>
      </c>
      <c r="C8394" s="19">
        <f>VLOOKUP(A8394,Table2[],3,FALSE)</f>
        <v>23</v>
      </c>
      <c r="D8394" s="19">
        <f>VLOOKUP(A8394,Table2[],4,FALSE)</f>
        <v>4079</v>
      </c>
    </row>
    <row r="8395" spans="1:4" x14ac:dyDescent="0.3">
      <c r="A8395" s="19">
        <v>10263</v>
      </c>
      <c r="B8395" s="19">
        <f>VLOOKUP(A8395,Table2[],2,FALSE)</f>
        <v>3</v>
      </c>
      <c r="C8395" s="19">
        <f>VLOOKUP(A8395,Table2[],3,FALSE)</f>
        <v>13</v>
      </c>
      <c r="D8395" s="19">
        <f>VLOOKUP(A8395,Table2[],4,FALSE)</f>
        <v>4079</v>
      </c>
    </row>
    <row r="8396" spans="1:4" x14ac:dyDescent="0.3">
      <c r="A8396" s="19">
        <v>10263</v>
      </c>
      <c r="B8396" s="19">
        <f>VLOOKUP(A8396,Table2[],2,FALSE)</f>
        <v>3</v>
      </c>
      <c r="C8396" s="19">
        <f>VLOOKUP(A8396,Table2[],3,FALSE)</f>
        <v>13</v>
      </c>
      <c r="D8396" s="19">
        <f>VLOOKUP(A8396,Table2[],4,FALSE)</f>
        <v>4079</v>
      </c>
    </row>
    <row r="8397" spans="1:4" x14ac:dyDescent="0.3">
      <c r="A8397" s="19">
        <v>10264</v>
      </c>
      <c r="B8397" s="19">
        <f>VLOOKUP(A8397,Table2[],2,FALSE)</f>
        <v>3</v>
      </c>
      <c r="C8397" s="19">
        <f>VLOOKUP(A8397,Table2[],3,FALSE)</f>
        <v>13</v>
      </c>
      <c r="D8397" s="19">
        <f>VLOOKUP(A8397,Table2[],4,FALSE)</f>
        <v>374</v>
      </c>
    </row>
    <row r="8398" spans="1:4" x14ac:dyDescent="0.3">
      <c r="A8398" s="19">
        <v>10264</v>
      </c>
      <c r="B8398" s="19">
        <f>VLOOKUP(A8398,Table2[],2,FALSE)</f>
        <v>3</v>
      </c>
      <c r="C8398" s="19">
        <f>VLOOKUP(A8398,Table2[],3,FALSE)</f>
        <v>13</v>
      </c>
      <c r="D8398" s="19">
        <f>VLOOKUP(A8398,Table2[],4,FALSE)</f>
        <v>374</v>
      </c>
    </row>
    <row r="8399" spans="1:4" x14ac:dyDescent="0.3">
      <c r="A8399" s="19">
        <v>10264</v>
      </c>
      <c r="B8399" s="19">
        <f>VLOOKUP(A8399,Table2[],2,FALSE)</f>
        <v>3</v>
      </c>
      <c r="C8399" s="19">
        <f>VLOOKUP(A8399,Table2[],3,FALSE)</f>
        <v>13</v>
      </c>
      <c r="D8399" s="19">
        <f>VLOOKUP(A8399,Table2[],4,FALSE)</f>
        <v>374</v>
      </c>
    </row>
    <row r="8400" spans="1:4" x14ac:dyDescent="0.3">
      <c r="A8400" s="19">
        <v>10265</v>
      </c>
      <c r="B8400" s="19">
        <f>VLOOKUP(A8400,Table2[],2,FALSE)</f>
        <v>3</v>
      </c>
      <c r="C8400" s="19">
        <f>VLOOKUP(A8400,Table2[],3,FALSE)</f>
        <v>13</v>
      </c>
      <c r="D8400" s="19">
        <f>VLOOKUP(A8400,Table2[],4,FALSE)</f>
        <v>2842</v>
      </c>
    </row>
    <row r="8401" spans="1:4" x14ac:dyDescent="0.3">
      <c r="A8401" s="19">
        <v>10267</v>
      </c>
      <c r="B8401" s="19">
        <f>VLOOKUP(A8401,Table2[],2,FALSE)</f>
        <v>3</v>
      </c>
      <c r="C8401" s="19">
        <f>VLOOKUP(A8401,Table2[],3,FALSE)</f>
        <v>23</v>
      </c>
      <c r="D8401" s="19">
        <f>VLOOKUP(A8401,Table2[],4,FALSE)</f>
        <v>1099</v>
      </c>
    </row>
    <row r="8402" spans="1:4" x14ac:dyDescent="0.3">
      <c r="A8402" s="19">
        <v>10269</v>
      </c>
      <c r="B8402" s="19">
        <f>VLOOKUP(A8402,Table2[],2,FALSE)</f>
        <v>3</v>
      </c>
      <c r="C8402" s="19">
        <f>VLOOKUP(A8402,Table2[],3,FALSE)</f>
        <v>23</v>
      </c>
      <c r="D8402" s="19">
        <f>VLOOKUP(A8402,Table2[],4,FALSE)</f>
        <v>3391</v>
      </c>
    </row>
    <row r="8403" spans="1:4" x14ac:dyDescent="0.3">
      <c r="A8403" s="19">
        <v>10269</v>
      </c>
      <c r="B8403" s="19">
        <f>VLOOKUP(A8403,Table2[],2,FALSE)</f>
        <v>3</v>
      </c>
      <c r="C8403" s="19">
        <f>VLOOKUP(A8403,Table2[],3,FALSE)</f>
        <v>23</v>
      </c>
      <c r="D8403" s="19">
        <f>VLOOKUP(A8403,Table2[],4,FALSE)</f>
        <v>3391</v>
      </c>
    </row>
    <row r="8404" spans="1:4" x14ac:dyDescent="0.3">
      <c r="A8404" s="19">
        <v>10270</v>
      </c>
      <c r="B8404" s="19">
        <f>VLOOKUP(A8404,Table2[],2,FALSE)</f>
        <v>3</v>
      </c>
      <c r="C8404" s="19">
        <f>VLOOKUP(A8404,Table2[],3,FALSE)</f>
        <v>23</v>
      </c>
      <c r="D8404" s="19">
        <f>VLOOKUP(A8404,Table2[],4,FALSE)</f>
        <v>4079</v>
      </c>
    </row>
    <row r="8405" spans="1:4" x14ac:dyDescent="0.3">
      <c r="A8405" s="19">
        <v>10272</v>
      </c>
      <c r="B8405" s="19">
        <f>VLOOKUP(A8405,Table2[],2,FALSE)</f>
        <v>3</v>
      </c>
      <c r="C8405" s="19">
        <f>VLOOKUP(A8405,Table2[],3,FALSE)</f>
        <v>13</v>
      </c>
      <c r="D8405" s="19">
        <f>VLOOKUP(A8405,Table2[],4,FALSE)</f>
        <v>4079</v>
      </c>
    </row>
    <row r="8406" spans="1:4" x14ac:dyDescent="0.3">
      <c r="A8406" s="19">
        <v>10276</v>
      </c>
      <c r="B8406" s="19">
        <f>VLOOKUP(A8406,Table2[],2,FALSE)</f>
        <v>3</v>
      </c>
      <c r="C8406" s="19">
        <f>VLOOKUP(A8406,Table2[],3,FALSE)</f>
        <v>13</v>
      </c>
      <c r="D8406" s="19">
        <f>VLOOKUP(A8406,Table2[],4,FALSE)</f>
        <v>4079</v>
      </c>
    </row>
    <row r="8407" spans="1:4" x14ac:dyDescent="0.3">
      <c r="A8407" s="19">
        <v>10276</v>
      </c>
      <c r="B8407" s="19">
        <f>VLOOKUP(A8407,Table2[],2,FALSE)</f>
        <v>3</v>
      </c>
      <c r="C8407" s="19">
        <f>VLOOKUP(A8407,Table2[],3,FALSE)</f>
        <v>13</v>
      </c>
      <c r="D8407" s="19">
        <f>VLOOKUP(A8407,Table2[],4,FALSE)</f>
        <v>4079</v>
      </c>
    </row>
    <row r="8408" spans="1:4" x14ac:dyDescent="0.3">
      <c r="A8408" s="19">
        <v>10279</v>
      </c>
      <c r="B8408" s="19">
        <f>VLOOKUP(A8408,Table2[],2,FALSE)</f>
        <v>3</v>
      </c>
      <c r="C8408" s="19">
        <f>VLOOKUP(A8408,Table2[],3,FALSE)</f>
        <v>23</v>
      </c>
      <c r="D8408" s="19">
        <f>VLOOKUP(A8408,Table2[],4,FALSE)</f>
        <v>464</v>
      </c>
    </row>
    <row r="8409" spans="1:4" x14ac:dyDescent="0.3">
      <c r="A8409" s="19">
        <v>10281</v>
      </c>
      <c r="B8409" s="19">
        <f>VLOOKUP(A8409,Table2[],2,FALSE)</f>
        <v>3</v>
      </c>
      <c r="C8409" s="19">
        <f>VLOOKUP(A8409,Table2[],3,FALSE)</f>
        <v>23</v>
      </c>
      <c r="D8409" s="19">
        <f>VLOOKUP(A8409,Table2[],4,FALSE)</f>
        <v>604</v>
      </c>
    </row>
    <row r="8410" spans="1:4" x14ac:dyDescent="0.3">
      <c r="A8410" s="19">
        <v>10285</v>
      </c>
      <c r="B8410" s="19">
        <f>VLOOKUP(A8410,Table2[],2,FALSE)</f>
        <v>3</v>
      </c>
      <c r="C8410" s="19">
        <f>VLOOKUP(A8410,Table2[],3,FALSE)</f>
        <v>13</v>
      </c>
      <c r="D8410" s="19">
        <f>VLOOKUP(A8410,Table2[],4,FALSE)</f>
        <v>463</v>
      </c>
    </row>
    <row r="8411" spans="1:4" x14ac:dyDescent="0.3">
      <c r="A8411" s="19">
        <v>10285</v>
      </c>
      <c r="B8411" s="19">
        <f>VLOOKUP(A8411,Table2[],2,FALSE)</f>
        <v>3</v>
      </c>
      <c r="C8411" s="19">
        <f>VLOOKUP(A8411,Table2[],3,FALSE)</f>
        <v>13</v>
      </c>
      <c r="D8411" s="19">
        <f>VLOOKUP(A8411,Table2[],4,FALSE)</f>
        <v>463</v>
      </c>
    </row>
    <row r="8412" spans="1:4" x14ac:dyDescent="0.3">
      <c r="A8412" s="19">
        <v>10285</v>
      </c>
      <c r="B8412" s="19">
        <f>VLOOKUP(A8412,Table2[],2,FALSE)</f>
        <v>3</v>
      </c>
      <c r="C8412" s="19">
        <f>VLOOKUP(A8412,Table2[],3,FALSE)</f>
        <v>13</v>
      </c>
      <c r="D8412" s="19">
        <f>VLOOKUP(A8412,Table2[],4,FALSE)</f>
        <v>463</v>
      </c>
    </row>
    <row r="8413" spans="1:4" x14ac:dyDescent="0.3">
      <c r="A8413" s="19">
        <v>10286</v>
      </c>
      <c r="B8413" s="19">
        <f>VLOOKUP(A8413,Table2[],2,FALSE)</f>
        <v>3</v>
      </c>
      <c r="C8413" s="19">
        <f>VLOOKUP(A8413,Table2[],3,FALSE)</f>
        <v>23</v>
      </c>
      <c r="D8413" s="19">
        <f>VLOOKUP(A8413,Table2[],4,FALSE)</f>
        <v>3461</v>
      </c>
    </row>
    <row r="8414" spans="1:4" x14ac:dyDescent="0.3">
      <c r="A8414" s="19">
        <v>10288</v>
      </c>
      <c r="B8414" s="19">
        <f>VLOOKUP(A8414,Table2[],2,FALSE)</f>
        <v>3</v>
      </c>
      <c r="C8414" s="19">
        <f>VLOOKUP(A8414,Table2[],3,FALSE)</f>
        <v>13</v>
      </c>
      <c r="D8414" s="19">
        <f>VLOOKUP(A8414,Table2[],4,FALSE)</f>
        <v>4079</v>
      </c>
    </row>
    <row r="8415" spans="1:4" x14ac:dyDescent="0.3">
      <c r="A8415" s="19">
        <v>10288</v>
      </c>
      <c r="B8415" s="19">
        <f>VLOOKUP(A8415,Table2[],2,FALSE)</f>
        <v>3</v>
      </c>
      <c r="C8415" s="19">
        <f>VLOOKUP(A8415,Table2[],3,FALSE)</f>
        <v>13</v>
      </c>
      <c r="D8415" s="19">
        <f>VLOOKUP(A8415,Table2[],4,FALSE)</f>
        <v>4079</v>
      </c>
    </row>
    <row r="8416" spans="1:4" x14ac:dyDescent="0.3">
      <c r="A8416" s="19">
        <v>10289</v>
      </c>
      <c r="B8416" s="19">
        <f>VLOOKUP(A8416,Table2[],2,FALSE)</f>
        <v>3</v>
      </c>
      <c r="C8416" s="19">
        <f>VLOOKUP(A8416,Table2[],3,FALSE)</f>
        <v>13</v>
      </c>
      <c r="D8416" s="19">
        <f>VLOOKUP(A8416,Table2[],4,FALSE)</f>
        <v>1171</v>
      </c>
    </row>
    <row r="8417" spans="1:4" x14ac:dyDescent="0.3">
      <c r="A8417" s="19">
        <v>10289</v>
      </c>
      <c r="B8417" s="19">
        <f>VLOOKUP(A8417,Table2[],2,FALSE)</f>
        <v>3</v>
      </c>
      <c r="C8417" s="19">
        <f>VLOOKUP(A8417,Table2[],3,FALSE)</f>
        <v>13</v>
      </c>
      <c r="D8417" s="19">
        <f>VLOOKUP(A8417,Table2[],4,FALSE)</f>
        <v>1171</v>
      </c>
    </row>
    <row r="8418" spans="1:4" x14ac:dyDescent="0.3">
      <c r="A8418" s="19">
        <v>10291</v>
      </c>
      <c r="B8418" s="19">
        <f>VLOOKUP(A8418,Table2[],2,FALSE)</f>
        <v>3</v>
      </c>
      <c r="C8418" s="19">
        <f>VLOOKUP(A8418,Table2[],3,FALSE)</f>
        <v>13</v>
      </c>
      <c r="D8418" s="19">
        <f>VLOOKUP(A8418,Table2[],4,FALSE)</f>
        <v>472</v>
      </c>
    </row>
    <row r="8419" spans="1:4" x14ac:dyDescent="0.3">
      <c r="A8419" s="19">
        <v>10291</v>
      </c>
      <c r="B8419" s="19">
        <f>VLOOKUP(A8419,Table2[],2,FALSE)</f>
        <v>3</v>
      </c>
      <c r="C8419" s="19">
        <f>VLOOKUP(A8419,Table2[],3,FALSE)</f>
        <v>13</v>
      </c>
      <c r="D8419" s="19">
        <f>VLOOKUP(A8419,Table2[],4,FALSE)</f>
        <v>472</v>
      </c>
    </row>
    <row r="8420" spans="1:4" x14ac:dyDescent="0.3">
      <c r="A8420" s="19">
        <v>10294</v>
      </c>
      <c r="B8420" s="19">
        <f>VLOOKUP(A8420,Table2[],2,FALSE)</f>
        <v>3</v>
      </c>
      <c r="C8420" s="19">
        <f>VLOOKUP(A8420,Table2[],3,FALSE)</f>
        <v>23</v>
      </c>
      <c r="D8420" s="19">
        <f>VLOOKUP(A8420,Table2[],4,FALSE)</f>
        <v>3343</v>
      </c>
    </row>
    <row r="8421" spans="1:4" x14ac:dyDescent="0.3">
      <c r="A8421" s="19">
        <v>10296</v>
      </c>
      <c r="B8421" s="19">
        <f>VLOOKUP(A8421,Table2[],2,FALSE)</f>
        <v>3</v>
      </c>
      <c r="C8421" s="19">
        <f>VLOOKUP(A8421,Table2[],3,FALSE)</f>
        <v>23</v>
      </c>
      <c r="D8421" s="19">
        <f>VLOOKUP(A8421,Table2[],4,FALSE)</f>
        <v>3228</v>
      </c>
    </row>
    <row r="8422" spans="1:4" x14ac:dyDescent="0.3">
      <c r="A8422" s="19">
        <v>10298</v>
      </c>
      <c r="B8422" s="19">
        <f>VLOOKUP(A8422,Table2[],2,FALSE)</f>
        <v>3</v>
      </c>
      <c r="C8422" s="19">
        <f>VLOOKUP(A8422,Table2[],3,FALSE)</f>
        <v>13</v>
      </c>
      <c r="D8422" s="19">
        <f>VLOOKUP(A8422,Table2[],4,FALSE)</f>
        <v>3423</v>
      </c>
    </row>
    <row r="8423" spans="1:4" x14ac:dyDescent="0.3">
      <c r="A8423" s="19">
        <v>10298</v>
      </c>
      <c r="B8423" s="19">
        <f>VLOOKUP(A8423,Table2[],2,FALSE)</f>
        <v>3</v>
      </c>
      <c r="C8423" s="19">
        <f>VLOOKUP(A8423,Table2[],3,FALSE)</f>
        <v>13</v>
      </c>
      <c r="D8423" s="19">
        <f>VLOOKUP(A8423,Table2[],4,FALSE)</f>
        <v>3423</v>
      </c>
    </row>
    <row r="8424" spans="1:4" x14ac:dyDescent="0.3">
      <c r="A8424" s="19">
        <v>10299</v>
      </c>
      <c r="B8424" s="19">
        <f>VLOOKUP(A8424,Table2[],2,FALSE)</f>
        <v>3</v>
      </c>
      <c r="C8424" s="19">
        <f>VLOOKUP(A8424,Table2[],3,FALSE)</f>
        <v>13</v>
      </c>
      <c r="D8424" s="19">
        <f>VLOOKUP(A8424,Table2[],4,FALSE)</f>
        <v>466</v>
      </c>
    </row>
    <row r="8425" spans="1:4" x14ac:dyDescent="0.3">
      <c r="A8425" s="19">
        <v>10300</v>
      </c>
      <c r="B8425" s="19">
        <f>VLOOKUP(A8425,Table2[],2,FALSE)</f>
        <v>3</v>
      </c>
      <c r="C8425" s="19">
        <f>VLOOKUP(A8425,Table2[],3,FALSE)</f>
        <v>23</v>
      </c>
      <c r="D8425" s="19">
        <f>VLOOKUP(A8425,Table2[],4,FALSE)</f>
        <v>3291</v>
      </c>
    </row>
    <row r="8426" spans="1:4" x14ac:dyDescent="0.3">
      <c r="A8426" s="19">
        <v>10302</v>
      </c>
      <c r="B8426" s="19">
        <f>VLOOKUP(A8426,Table2[],2,FALSE)</f>
        <v>3</v>
      </c>
      <c r="C8426" s="19">
        <f>VLOOKUP(A8426,Table2[],3,FALSE)</f>
        <v>13</v>
      </c>
      <c r="D8426" s="19">
        <f>VLOOKUP(A8426,Table2[],4,FALSE)</f>
        <v>3315</v>
      </c>
    </row>
    <row r="8427" spans="1:4" x14ac:dyDescent="0.3">
      <c r="A8427" s="19">
        <v>10303</v>
      </c>
      <c r="B8427" s="19">
        <f>VLOOKUP(A8427,Table2[],2,FALSE)</f>
        <v>3</v>
      </c>
      <c r="C8427" s="19">
        <f>VLOOKUP(A8427,Table2[],3,FALSE)</f>
        <v>13</v>
      </c>
      <c r="D8427" s="19">
        <f>VLOOKUP(A8427,Table2[],4,FALSE)</f>
        <v>472</v>
      </c>
    </row>
    <row r="8428" spans="1:4" x14ac:dyDescent="0.3">
      <c r="A8428" s="19">
        <v>10306</v>
      </c>
      <c r="B8428" s="19">
        <f>VLOOKUP(A8428,Table2[],2,FALSE)</f>
        <v>3</v>
      </c>
      <c r="C8428" s="19">
        <f>VLOOKUP(A8428,Table2[],3,FALSE)</f>
        <v>23</v>
      </c>
      <c r="D8428" s="19">
        <f>VLOOKUP(A8428,Table2[],4,FALSE)</f>
        <v>625</v>
      </c>
    </row>
    <row r="8429" spans="1:4" x14ac:dyDescent="0.3">
      <c r="A8429" s="19">
        <v>10307</v>
      </c>
      <c r="B8429" s="19">
        <f>VLOOKUP(A8429,Table2[],2,FALSE)</f>
        <v>3</v>
      </c>
      <c r="C8429" s="19">
        <f>VLOOKUP(A8429,Table2[],3,FALSE)</f>
        <v>23</v>
      </c>
      <c r="D8429" s="19">
        <f>VLOOKUP(A8429,Table2[],4,FALSE)</f>
        <v>4079</v>
      </c>
    </row>
    <row r="8430" spans="1:4" x14ac:dyDescent="0.3">
      <c r="A8430" s="19">
        <v>10311</v>
      </c>
      <c r="B8430" s="19">
        <f>VLOOKUP(A8430,Table2[],2,FALSE)</f>
        <v>3</v>
      </c>
      <c r="C8430" s="19">
        <f>VLOOKUP(A8430,Table2[],3,FALSE)</f>
        <v>23</v>
      </c>
      <c r="D8430" s="19">
        <f>VLOOKUP(A8430,Table2[],4,FALSE)</f>
        <v>3234</v>
      </c>
    </row>
    <row r="8431" spans="1:4" x14ac:dyDescent="0.3">
      <c r="A8431" s="19">
        <v>10311</v>
      </c>
      <c r="B8431" s="19">
        <f>VLOOKUP(A8431,Table2[],2,FALSE)</f>
        <v>3</v>
      </c>
      <c r="C8431" s="19">
        <f>VLOOKUP(A8431,Table2[],3,FALSE)</f>
        <v>23</v>
      </c>
      <c r="D8431" s="19">
        <f>VLOOKUP(A8431,Table2[],4,FALSE)</f>
        <v>3234</v>
      </c>
    </row>
    <row r="8432" spans="1:4" x14ac:dyDescent="0.3">
      <c r="A8432" s="19">
        <v>10314</v>
      </c>
      <c r="B8432" s="19">
        <f>VLOOKUP(A8432,Table2[],2,FALSE)</f>
        <v>3</v>
      </c>
      <c r="C8432" s="19">
        <f>VLOOKUP(A8432,Table2[],3,FALSE)</f>
        <v>23</v>
      </c>
      <c r="D8432" s="19">
        <f>VLOOKUP(A8432,Table2[],4,FALSE)</f>
        <v>2791</v>
      </c>
    </row>
    <row r="8433" spans="1:4" x14ac:dyDescent="0.3">
      <c r="A8433" s="19">
        <v>10314</v>
      </c>
      <c r="B8433" s="19">
        <f>VLOOKUP(A8433,Table2[],2,FALSE)</f>
        <v>3</v>
      </c>
      <c r="C8433" s="19">
        <f>VLOOKUP(A8433,Table2[],3,FALSE)</f>
        <v>23</v>
      </c>
      <c r="D8433" s="19">
        <f>VLOOKUP(A8433,Table2[],4,FALSE)</f>
        <v>2791</v>
      </c>
    </row>
    <row r="8434" spans="1:4" x14ac:dyDescent="0.3">
      <c r="A8434" s="19">
        <v>10314</v>
      </c>
      <c r="B8434" s="19">
        <f>VLOOKUP(A8434,Table2[],2,FALSE)</f>
        <v>3</v>
      </c>
      <c r="C8434" s="19">
        <f>VLOOKUP(A8434,Table2[],3,FALSE)</f>
        <v>23</v>
      </c>
      <c r="D8434" s="19">
        <f>VLOOKUP(A8434,Table2[],4,FALSE)</f>
        <v>2791</v>
      </c>
    </row>
    <row r="8435" spans="1:4" x14ac:dyDescent="0.3">
      <c r="A8435" s="19">
        <v>10314</v>
      </c>
      <c r="B8435" s="19">
        <f>VLOOKUP(A8435,Table2[],2,FALSE)</f>
        <v>3</v>
      </c>
      <c r="C8435" s="19">
        <f>VLOOKUP(A8435,Table2[],3,FALSE)</f>
        <v>23</v>
      </c>
      <c r="D8435" s="19">
        <f>VLOOKUP(A8435,Table2[],4,FALSE)</f>
        <v>2791</v>
      </c>
    </row>
    <row r="8436" spans="1:4" x14ac:dyDescent="0.3">
      <c r="A8436" s="19">
        <v>10314</v>
      </c>
      <c r="B8436" s="19">
        <f>VLOOKUP(A8436,Table2[],2,FALSE)</f>
        <v>3</v>
      </c>
      <c r="C8436" s="19">
        <f>VLOOKUP(A8436,Table2[],3,FALSE)</f>
        <v>23</v>
      </c>
      <c r="D8436" s="19">
        <f>VLOOKUP(A8436,Table2[],4,FALSE)</f>
        <v>2791</v>
      </c>
    </row>
    <row r="8437" spans="1:4" x14ac:dyDescent="0.3">
      <c r="A8437" s="19">
        <v>10314</v>
      </c>
      <c r="B8437" s="19">
        <f>VLOOKUP(A8437,Table2[],2,FALSE)</f>
        <v>3</v>
      </c>
      <c r="C8437" s="19">
        <f>VLOOKUP(A8437,Table2[],3,FALSE)</f>
        <v>23</v>
      </c>
      <c r="D8437" s="19">
        <f>VLOOKUP(A8437,Table2[],4,FALSE)</f>
        <v>2791</v>
      </c>
    </row>
    <row r="8438" spans="1:4" x14ac:dyDescent="0.3">
      <c r="A8438" s="19">
        <v>10314</v>
      </c>
      <c r="B8438" s="19">
        <f>VLOOKUP(A8438,Table2[],2,FALSE)</f>
        <v>3</v>
      </c>
      <c r="C8438" s="19">
        <f>VLOOKUP(A8438,Table2[],3,FALSE)</f>
        <v>23</v>
      </c>
      <c r="D8438" s="19">
        <f>VLOOKUP(A8438,Table2[],4,FALSE)</f>
        <v>2791</v>
      </c>
    </row>
    <row r="8439" spans="1:4" x14ac:dyDescent="0.3">
      <c r="A8439" s="19">
        <v>10314</v>
      </c>
      <c r="B8439" s="19">
        <f>VLOOKUP(A8439,Table2[],2,FALSE)</f>
        <v>3</v>
      </c>
      <c r="C8439" s="19">
        <f>VLOOKUP(A8439,Table2[],3,FALSE)</f>
        <v>23</v>
      </c>
      <c r="D8439" s="19">
        <f>VLOOKUP(A8439,Table2[],4,FALSE)</f>
        <v>2791</v>
      </c>
    </row>
    <row r="8440" spans="1:4" x14ac:dyDescent="0.3">
      <c r="A8440" s="19">
        <v>10314</v>
      </c>
      <c r="B8440" s="19">
        <f>VLOOKUP(A8440,Table2[],2,FALSE)</f>
        <v>3</v>
      </c>
      <c r="C8440" s="19">
        <f>VLOOKUP(A8440,Table2[],3,FALSE)</f>
        <v>23</v>
      </c>
      <c r="D8440" s="19">
        <f>VLOOKUP(A8440,Table2[],4,FALSE)</f>
        <v>2791</v>
      </c>
    </row>
    <row r="8441" spans="1:4" x14ac:dyDescent="0.3">
      <c r="A8441" s="19">
        <v>10315</v>
      </c>
      <c r="B8441" s="19">
        <f>VLOOKUP(A8441,Table2[],2,FALSE)</f>
        <v>3</v>
      </c>
      <c r="C8441" s="19">
        <f>VLOOKUP(A8441,Table2[],3,FALSE)</f>
        <v>13</v>
      </c>
      <c r="D8441" s="19">
        <f>VLOOKUP(A8441,Table2[],4,FALSE)</f>
        <v>629</v>
      </c>
    </row>
    <row r="8442" spans="1:4" x14ac:dyDescent="0.3">
      <c r="A8442" s="19">
        <v>10315</v>
      </c>
      <c r="B8442" s="19">
        <f>VLOOKUP(A8442,Table2[],2,FALSE)</f>
        <v>3</v>
      </c>
      <c r="C8442" s="19">
        <f>VLOOKUP(A8442,Table2[],3,FALSE)</f>
        <v>13</v>
      </c>
      <c r="D8442" s="19">
        <f>VLOOKUP(A8442,Table2[],4,FALSE)</f>
        <v>629</v>
      </c>
    </row>
    <row r="8443" spans="1:4" x14ac:dyDescent="0.3">
      <c r="A8443" s="19">
        <v>10316</v>
      </c>
      <c r="B8443" s="19">
        <f>VLOOKUP(A8443,Table2[],2,FALSE)</f>
        <v>3</v>
      </c>
      <c r="C8443" s="19">
        <f>VLOOKUP(A8443,Table2[],3,FALSE)</f>
        <v>13</v>
      </c>
      <c r="D8443" s="19">
        <f>VLOOKUP(A8443,Table2[],4,FALSE)</f>
        <v>2854</v>
      </c>
    </row>
    <row r="8444" spans="1:4" x14ac:dyDescent="0.3">
      <c r="A8444" s="19">
        <v>10324</v>
      </c>
      <c r="B8444" s="19">
        <f>VLOOKUP(A8444,Table2[],2,FALSE)</f>
        <v>3</v>
      </c>
      <c r="C8444" s="19">
        <f>VLOOKUP(A8444,Table2[],3,FALSE)</f>
        <v>23</v>
      </c>
      <c r="D8444" s="19">
        <f>VLOOKUP(A8444,Table2[],4,FALSE)</f>
        <v>143</v>
      </c>
    </row>
    <row r="8445" spans="1:4" x14ac:dyDescent="0.3">
      <c r="A8445" s="19">
        <v>10324</v>
      </c>
      <c r="B8445" s="19">
        <f>VLOOKUP(A8445,Table2[],2,FALSE)</f>
        <v>3</v>
      </c>
      <c r="C8445" s="19">
        <f>VLOOKUP(A8445,Table2[],3,FALSE)</f>
        <v>23</v>
      </c>
      <c r="D8445" s="19">
        <f>VLOOKUP(A8445,Table2[],4,FALSE)</f>
        <v>143</v>
      </c>
    </row>
    <row r="8446" spans="1:4" x14ac:dyDescent="0.3">
      <c r="A8446" s="19">
        <v>10325</v>
      </c>
      <c r="B8446" s="19">
        <f>VLOOKUP(A8446,Table2[],2,FALSE)</f>
        <v>3</v>
      </c>
      <c r="C8446" s="19">
        <f>VLOOKUP(A8446,Table2[],3,FALSE)</f>
        <v>13</v>
      </c>
      <c r="D8446" s="19">
        <f>VLOOKUP(A8446,Table2[],4,FALSE)</f>
        <v>12</v>
      </c>
    </row>
    <row r="8447" spans="1:4" x14ac:dyDescent="0.3">
      <c r="A8447" s="19">
        <v>10325</v>
      </c>
      <c r="B8447" s="19">
        <f>VLOOKUP(A8447,Table2[],2,FALSE)</f>
        <v>3</v>
      </c>
      <c r="C8447" s="19">
        <f>VLOOKUP(A8447,Table2[],3,FALSE)</f>
        <v>13</v>
      </c>
      <c r="D8447" s="19">
        <f>VLOOKUP(A8447,Table2[],4,FALSE)</f>
        <v>12</v>
      </c>
    </row>
    <row r="8448" spans="1:4" x14ac:dyDescent="0.3">
      <c r="A8448" s="19">
        <v>10325</v>
      </c>
      <c r="B8448" s="19">
        <f>VLOOKUP(A8448,Table2[],2,FALSE)</f>
        <v>3</v>
      </c>
      <c r="C8448" s="19">
        <f>VLOOKUP(A8448,Table2[],3,FALSE)</f>
        <v>13</v>
      </c>
      <c r="D8448" s="19">
        <f>VLOOKUP(A8448,Table2[],4,FALSE)</f>
        <v>12</v>
      </c>
    </row>
    <row r="8449" spans="1:4" x14ac:dyDescent="0.3">
      <c r="A8449" s="19">
        <v>10326</v>
      </c>
      <c r="B8449" s="19">
        <f>VLOOKUP(A8449,Table2[],2,FALSE)</f>
        <v>3</v>
      </c>
      <c r="C8449" s="19">
        <f>VLOOKUP(A8449,Table2[],3,FALSE)</f>
        <v>13</v>
      </c>
      <c r="D8449" s="19">
        <f>VLOOKUP(A8449,Table2[],4,FALSE)</f>
        <v>3302</v>
      </c>
    </row>
    <row r="8450" spans="1:4" x14ac:dyDescent="0.3">
      <c r="A8450" s="19">
        <v>10326</v>
      </c>
      <c r="B8450" s="19">
        <f>VLOOKUP(A8450,Table2[],2,FALSE)</f>
        <v>3</v>
      </c>
      <c r="C8450" s="19">
        <f>VLOOKUP(A8450,Table2[],3,FALSE)</f>
        <v>13</v>
      </c>
      <c r="D8450" s="19">
        <f>VLOOKUP(A8450,Table2[],4,FALSE)</f>
        <v>3302</v>
      </c>
    </row>
    <row r="8451" spans="1:4" x14ac:dyDescent="0.3">
      <c r="A8451" s="19">
        <v>10326</v>
      </c>
      <c r="B8451" s="19">
        <f>VLOOKUP(A8451,Table2[],2,FALSE)</f>
        <v>3</v>
      </c>
      <c r="C8451" s="19">
        <f>VLOOKUP(A8451,Table2[],3,FALSE)</f>
        <v>13</v>
      </c>
      <c r="D8451" s="19">
        <f>VLOOKUP(A8451,Table2[],4,FALSE)</f>
        <v>3302</v>
      </c>
    </row>
    <row r="8452" spans="1:4" x14ac:dyDescent="0.3">
      <c r="A8452" s="19">
        <v>10327</v>
      </c>
      <c r="B8452" s="19">
        <f>VLOOKUP(A8452,Table2[],2,FALSE)</f>
        <v>3</v>
      </c>
      <c r="C8452" s="19">
        <f>VLOOKUP(A8452,Table2[],3,FALSE)</f>
        <v>13</v>
      </c>
      <c r="D8452" s="19">
        <f>VLOOKUP(A8452,Table2[],4,FALSE)</f>
        <v>4079</v>
      </c>
    </row>
    <row r="8453" spans="1:4" x14ac:dyDescent="0.3">
      <c r="A8453" s="19">
        <v>10329</v>
      </c>
      <c r="B8453" s="19">
        <f>VLOOKUP(A8453,Table2[],2,FALSE)</f>
        <v>3</v>
      </c>
      <c r="C8453" s="19">
        <f>VLOOKUP(A8453,Table2[],3,FALSE)</f>
        <v>23</v>
      </c>
      <c r="D8453" s="19">
        <f>VLOOKUP(A8453,Table2[],4,FALSE)</f>
        <v>2863</v>
      </c>
    </row>
    <row r="8454" spans="1:4" x14ac:dyDescent="0.3">
      <c r="A8454" s="19">
        <v>10330</v>
      </c>
      <c r="B8454" s="19">
        <f>VLOOKUP(A8454,Table2[],2,FALSE)</f>
        <v>3</v>
      </c>
      <c r="C8454" s="19">
        <f>VLOOKUP(A8454,Table2[],3,FALSE)</f>
        <v>13</v>
      </c>
      <c r="D8454" s="19">
        <f>VLOOKUP(A8454,Table2[],4,FALSE)</f>
        <v>392</v>
      </c>
    </row>
    <row r="8455" spans="1:4" x14ac:dyDescent="0.3">
      <c r="A8455" s="19">
        <v>10330</v>
      </c>
      <c r="B8455" s="19">
        <f>VLOOKUP(A8455,Table2[],2,FALSE)</f>
        <v>3</v>
      </c>
      <c r="C8455" s="19">
        <f>VLOOKUP(A8455,Table2[],3,FALSE)</f>
        <v>13</v>
      </c>
      <c r="D8455" s="19">
        <f>VLOOKUP(A8455,Table2[],4,FALSE)</f>
        <v>392</v>
      </c>
    </row>
    <row r="8456" spans="1:4" x14ac:dyDescent="0.3">
      <c r="A8456" s="19">
        <v>10333</v>
      </c>
      <c r="B8456" s="19">
        <f>VLOOKUP(A8456,Table2[],2,FALSE)</f>
        <v>3</v>
      </c>
      <c r="C8456" s="19">
        <f>VLOOKUP(A8456,Table2[],3,FALSE)</f>
        <v>23</v>
      </c>
      <c r="D8456" s="19">
        <f>VLOOKUP(A8456,Table2[],4,FALSE)</f>
        <v>2863</v>
      </c>
    </row>
    <row r="8457" spans="1:4" x14ac:dyDescent="0.3">
      <c r="A8457" s="19">
        <v>10333</v>
      </c>
      <c r="B8457" s="19">
        <f>VLOOKUP(A8457,Table2[],2,FALSE)</f>
        <v>3</v>
      </c>
      <c r="C8457" s="19">
        <f>VLOOKUP(A8457,Table2[],3,FALSE)</f>
        <v>23</v>
      </c>
      <c r="D8457" s="19">
        <f>VLOOKUP(A8457,Table2[],4,FALSE)</f>
        <v>2863</v>
      </c>
    </row>
    <row r="8458" spans="1:4" x14ac:dyDescent="0.3">
      <c r="A8458" s="19">
        <v>10333</v>
      </c>
      <c r="B8458" s="19">
        <f>VLOOKUP(A8458,Table2[],2,FALSE)</f>
        <v>3</v>
      </c>
      <c r="C8458" s="19">
        <f>VLOOKUP(A8458,Table2[],3,FALSE)</f>
        <v>23</v>
      </c>
      <c r="D8458" s="19">
        <f>VLOOKUP(A8458,Table2[],4,FALSE)</f>
        <v>2863</v>
      </c>
    </row>
    <row r="8459" spans="1:4" x14ac:dyDescent="0.3">
      <c r="A8459" s="19">
        <v>10334</v>
      </c>
      <c r="B8459" s="19">
        <f>VLOOKUP(A8459,Table2[],2,FALSE)</f>
        <v>3</v>
      </c>
      <c r="C8459" s="19">
        <f>VLOOKUP(A8459,Table2[],3,FALSE)</f>
        <v>13</v>
      </c>
      <c r="D8459" s="19">
        <f>VLOOKUP(A8459,Table2[],4,FALSE)</f>
        <v>4079</v>
      </c>
    </row>
    <row r="8460" spans="1:4" x14ac:dyDescent="0.3">
      <c r="A8460" s="19">
        <v>10334</v>
      </c>
      <c r="B8460" s="19">
        <f>VLOOKUP(A8460,Table2[],2,FALSE)</f>
        <v>3</v>
      </c>
      <c r="C8460" s="19">
        <f>VLOOKUP(A8460,Table2[],3,FALSE)</f>
        <v>13</v>
      </c>
      <c r="D8460" s="19">
        <f>VLOOKUP(A8460,Table2[],4,FALSE)</f>
        <v>4079</v>
      </c>
    </row>
    <row r="8461" spans="1:4" x14ac:dyDescent="0.3">
      <c r="A8461" s="19">
        <v>10336</v>
      </c>
      <c r="B8461" s="19">
        <f>VLOOKUP(A8461,Table2[],2,FALSE)</f>
        <v>3</v>
      </c>
      <c r="C8461" s="19">
        <f>VLOOKUP(A8461,Table2[],3,FALSE)</f>
        <v>23</v>
      </c>
      <c r="D8461" s="19">
        <f>VLOOKUP(A8461,Table2[],4,FALSE)</f>
        <v>4090</v>
      </c>
    </row>
    <row r="8462" spans="1:4" x14ac:dyDescent="0.3">
      <c r="A8462" s="19">
        <v>10339</v>
      </c>
      <c r="B8462" s="19">
        <f>VLOOKUP(A8462,Table2[],2,FALSE)</f>
        <v>3</v>
      </c>
      <c r="C8462" s="19">
        <f>VLOOKUP(A8462,Table2[],3,FALSE)</f>
        <v>23</v>
      </c>
      <c r="D8462" s="19">
        <f>VLOOKUP(A8462,Table2[],4,FALSE)</f>
        <v>3247</v>
      </c>
    </row>
    <row r="8463" spans="1:4" x14ac:dyDescent="0.3">
      <c r="A8463" s="19">
        <v>10341</v>
      </c>
      <c r="B8463" s="19">
        <f>VLOOKUP(A8463,Table2[],2,FALSE)</f>
        <v>3</v>
      </c>
      <c r="C8463" s="19">
        <f>VLOOKUP(A8463,Table2[],3,FALSE)</f>
        <v>1</v>
      </c>
      <c r="D8463" s="19">
        <f>VLOOKUP(A8463,Table2[],4,FALSE)</f>
        <v>3400</v>
      </c>
    </row>
    <row r="8464" spans="1:4" x14ac:dyDescent="0.3">
      <c r="A8464" s="19">
        <v>10343</v>
      </c>
      <c r="B8464" s="19">
        <f>VLOOKUP(A8464,Table2[],2,FALSE)</f>
        <v>3</v>
      </c>
      <c r="C8464" s="19">
        <f>VLOOKUP(A8464,Table2[],3,FALSE)</f>
        <v>1</v>
      </c>
      <c r="D8464" s="19">
        <f>VLOOKUP(A8464,Table2[],4,FALSE)</f>
        <v>12</v>
      </c>
    </row>
    <row r="8465" spans="1:4" x14ac:dyDescent="0.3">
      <c r="A8465" s="19">
        <v>10344</v>
      </c>
      <c r="B8465" s="19">
        <f>VLOOKUP(A8465,Table2[],2,FALSE)</f>
        <v>3</v>
      </c>
      <c r="C8465" s="19">
        <f>VLOOKUP(A8465,Table2[],3,FALSE)</f>
        <v>1</v>
      </c>
      <c r="D8465" s="19">
        <f>VLOOKUP(A8465,Table2[],4,FALSE)</f>
        <v>3527</v>
      </c>
    </row>
    <row r="8466" spans="1:4" x14ac:dyDescent="0.3">
      <c r="A8466" s="19">
        <v>10345</v>
      </c>
      <c r="B8466" s="19">
        <f>VLOOKUP(A8466,Table2[],2,FALSE)</f>
        <v>3</v>
      </c>
      <c r="C8466" s="19">
        <f>VLOOKUP(A8466,Table2[],3,FALSE)</f>
        <v>1</v>
      </c>
      <c r="D8466" s="19">
        <f>VLOOKUP(A8466,Table2[],4,FALSE)</f>
        <v>2779</v>
      </c>
    </row>
    <row r="8467" spans="1:4" x14ac:dyDescent="0.3">
      <c r="A8467" s="19">
        <v>10345</v>
      </c>
      <c r="B8467" s="19">
        <f>VLOOKUP(A8467,Table2[],2,FALSE)</f>
        <v>3</v>
      </c>
      <c r="C8467" s="19">
        <f>VLOOKUP(A8467,Table2[],3,FALSE)</f>
        <v>1</v>
      </c>
      <c r="D8467" s="19">
        <f>VLOOKUP(A8467,Table2[],4,FALSE)</f>
        <v>2779</v>
      </c>
    </row>
    <row r="8468" spans="1:4" x14ac:dyDescent="0.3">
      <c r="A8468" s="19">
        <v>10345</v>
      </c>
      <c r="B8468" s="19">
        <f>VLOOKUP(A8468,Table2[],2,FALSE)</f>
        <v>3</v>
      </c>
      <c r="C8468" s="19">
        <f>VLOOKUP(A8468,Table2[],3,FALSE)</f>
        <v>1</v>
      </c>
      <c r="D8468" s="19">
        <f>VLOOKUP(A8468,Table2[],4,FALSE)</f>
        <v>2779</v>
      </c>
    </row>
    <row r="8469" spans="1:4" x14ac:dyDescent="0.3">
      <c r="A8469" s="19">
        <v>10345</v>
      </c>
      <c r="B8469" s="19">
        <f>VLOOKUP(A8469,Table2[],2,FALSE)</f>
        <v>3</v>
      </c>
      <c r="C8469" s="19">
        <f>VLOOKUP(A8469,Table2[],3,FALSE)</f>
        <v>1</v>
      </c>
      <c r="D8469" s="19">
        <f>VLOOKUP(A8469,Table2[],4,FALSE)</f>
        <v>2779</v>
      </c>
    </row>
    <row r="8470" spans="1:4" x14ac:dyDescent="0.3">
      <c r="A8470" s="19">
        <v>10345</v>
      </c>
      <c r="B8470" s="19">
        <f>VLOOKUP(A8470,Table2[],2,FALSE)</f>
        <v>3</v>
      </c>
      <c r="C8470" s="19">
        <f>VLOOKUP(A8470,Table2[],3,FALSE)</f>
        <v>1</v>
      </c>
      <c r="D8470" s="19">
        <f>VLOOKUP(A8470,Table2[],4,FALSE)</f>
        <v>2779</v>
      </c>
    </row>
    <row r="8471" spans="1:4" x14ac:dyDescent="0.3">
      <c r="A8471" s="19">
        <v>10347</v>
      </c>
      <c r="B8471" s="19">
        <f>VLOOKUP(A8471,Table2[],2,FALSE)</f>
        <v>3</v>
      </c>
      <c r="C8471" s="19">
        <f>VLOOKUP(A8471,Table2[],3,FALSE)</f>
        <v>1</v>
      </c>
      <c r="D8471" s="19">
        <f>VLOOKUP(A8471,Table2[],4,FALSE)</f>
        <v>3517</v>
      </c>
    </row>
    <row r="8472" spans="1:4" x14ac:dyDescent="0.3">
      <c r="A8472" s="19">
        <v>10347</v>
      </c>
      <c r="B8472" s="19">
        <f>VLOOKUP(A8472,Table2[],2,FALSE)</f>
        <v>3</v>
      </c>
      <c r="C8472" s="19">
        <f>VLOOKUP(A8472,Table2[],3,FALSE)</f>
        <v>1</v>
      </c>
      <c r="D8472" s="19">
        <f>VLOOKUP(A8472,Table2[],4,FALSE)</f>
        <v>3517</v>
      </c>
    </row>
    <row r="8473" spans="1:4" x14ac:dyDescent="0.3">
      <c r="A8473" s="19">
        <v>10348</v>
      </c>
      <c r="B8473" s="19">
        <f>VLOOKUP(A8473,Table2[],2,FALSE)</f>
        <v>3</v>
      </c>
      <c r="C8473" s="19">
        <f>VLOOKUP(A8473,Table2[],3,FALSE)</f>
        <v>1</v>
      </c>
      <c r="D8473" s="19">
        <f>VLOOKUP(A8473,Table2[],4,FALSE)</f>
        <v>1165</v>
      </c>
    </row>
    <row r="8474" spans="1:4" x14ac:dyDescent="0.3">
      <c r="A8474" s="19">
        <v>10351</v>
      </c>
      <c r="B8474" s="19">
        <f>VLOOKUP(A8474,Table2[],2,FALSE)</f>
        <v>3</v>
      </c>
      <c r="C8474" s="19">
        <f>VLOOKUP(A8474,Table2[],3,FALSE)</f>
        <v>1</v>
      </c>
      <c r="D8474" s="19">
        <f>VLOOKUP(A8474,Table2[],4,FALSE)</f>
        <v>474</v>
      </c>
    </row>
    <row r="8475" spans="1:4" x14ac:dyDescent="0.3">
      <c r="A8475" s="19">
        <v>10351</v>
      </c>
      <c r="B8475" s="19">
        <f>VLOOKUP(A8475,Table2[],2,FALSE)</f>
        <v>3</v>
      </c>
      <c r="C8475" s="19">
        <f>VLOOKUP(A8475,Table2[],3,FALSE)</f>
        <v>1</v>
      </c>
      <c r="D8475" s="19">
        <f>VLOOKUP(A8475,Table2[],4,FALSE)</f>
        <v>474</v>
      </c>
    </row>
    <row r="8476" spans="1:4" x14ac:dyDescent="0.3">
      <c r="A8476" s="19">
        <v>10351</v>
      </c>
      <c r="B8476" s="19">
        <f>VLOOKUP(A8476,Table2[],2,FALSE)</f>
        <v>3</v>
      </c>
      <c r="C8476" s="19">
        <f>VLOOKUP(A8476,Table2[],3,FALSE)</f>
        <v>1</v>
      </c>
      <c r="D8476" s="19">
        <f>VLOOKUP(A8476,Table2[],4,FALSE)</f>
        <v>474</v>
      </c>
    </row>
    <row r="8477" spans="1:4" x14ac:dyDescent="0.3">
      <c r="A8477" s="19">
        <v>10351</v>
      </c>
      <c r="B8477" s="19">
        <f>VLOOKUP(A8477,Table2[],2,FALSE)</f>
        <v>3</v>
      </c>
      <c r="C8477" s="19">
        <f>VLOOKUP(A8477,Table2[],3,FALSE)</f>
        <v>1</v>
      </c>
      <c r="D8477" s="19">
        <f>VLOOKUP(A8477,Table2[],4,FALSE)</f>
        <v>474</v>
      </c>
    </row>
    <row r="8478" spans="1:4" x14ac:dyDescent="0.3">
      <c r="A8478" s="19">
        <v>10353</v>
      </c>
      <c r="B8478" s="19">
        <f>VLOOKUP(A8478,Table2[],2,FALSE)</f>
        <v>3</v>
      </c>
      <c r="C8478" s="19">
        <f>VLOOKUP(A8478,Table2[],3,FALSE)</f>
        <v>1</v>
      </c>
      <c r="D8478" s="19">
        <f>VLOOKUP(A8478,Table2[],4,FALSE)</f>
        <v>4026</v>
      </c>
    </row>
    <row r="8479" spans="1:4" x14ac:dyDescent="0.3">
      <c r="A8479" s="19">
        <v>10353</v>
      </c>
      <c r="B8479" s="19">
        <f>VLOOKUP(A8479,Table2[],2,FALSE)</f>
        <v>3</v>
      </c>
      <c r="C8479" s="19">
        <f>VLOOKUP(A8479,Table2[],3,FALSE)</f>
        <v>1</v>
      </c>
      <c r="D8479" s="19">
        <f>VLOOKUP(A8479,Table2[],4,FALSE)</f>
        <v>4026</v>
      </c>
    </row>
    <row r="8480" spans="1:4" x14ac:dyDescent="0.3">
      <c r="A8480" s="19">
        <v>10353</v>
      </c>
      <c r="B8480" s="19">
        <f>VLOOKUP(A8480,Table2[],2,FALSE)</f>
        <v>3</v>
      </c>
      <c r="C8480" s="19">
        <f>VLOOKUP(A8480,Table2[],3,FALSE)</f>
        <v>1</v>
      </c>
      <c r="D8480" s="19">
        <f>VLOOKUP(A8480,Table2[],4,FALSE)</f>
        <v>4026</v>
      </c>
    </row>
    <row r="8481" spans="1:4" x14ac:dyDescent="0.3">
      <c r="A8481" s="19">
        <v>10359</v>
      </c>
      <c r="B8481" s="19">
        <f>VLOOKUP(A8481,Table2[],2,FALSE)</f>
        <v>3</v>
      </c>
      <c r="C8481" s="19">
        <f>VLOOKUP(A8481,Table2[],3,FALSE)</f>
        <v>1</v>
      </c>
      <c r="D8481" s="19">
        <f>VLOOKUP(A8481,Table2[],4,FALSE)</f>
        <v>465</v>
      </c>
    </row>
    <row r="8482" spans="1:4" x14ac:dyDescent="0.3">
      <c r="A8482" s="19">
        <v>10359</v>
      </c>
      <c r="B8482" s="19">
        <f>VLOOKUP(A8482,Table2[],2,FALSE)</f>
        <v>3</v>
      </c>
      <c r="C8482" s="19">
        <f>VLOOKUP(A8482,Table2[],3,FALSE)</f>
        <v>1</v>
      </c>
      <c r="D8482" s="19">
        <f>VLOOKUP(A8482,Table2[],4,FALSE)</f>
        <v>465</v>
      </c>
    </row>
    <row r="8483" spans="1:4" x14ac:dyDescent="0.3">
      <c r="A8483" s="19">
        <v>10359</v>
      </c>
      <c r="B8483" s="19">
        <f>VLOOKUP(A8483,Table2[],2,FALSE)</f>
        <v>3</v>
      </c>
      <c r="C8483" s="19">
        <f>VLOOKUP(A8483,Table2[],3,FALSE)</f>
        <v>1</v>
      </c>
      <c r="D8483" s="19">
        <f>VLOOKUP(A8483,Table2[],4,FALSE)</f>
        <v>465</v>
      </c>
    </row>
    <row r="8484" spans="1:4" x14ac:dyDescent="0.3">
      <c r="A8484" s="19">
        <v>10362</v>
      </c>
      <c r="B8484" s="19">
        <f>VLOOKUP(A8484,Table2[],2,FALSE)</f>
        <v>3</v>
      </c>
      <c r="C8484" s="19">
        <f>VLOOKUP(A8484,Table2[],3,FALSE)</f>
        <v>1</v>
      </c>
      <c r="D8484" s="19">
        <f>VLOOKUP(A8484,Table2[],4,FALSE)</f>
        <v>16</v>
      </c>
    </row>
    <row r="8485" spans="1:4" x14ac:dyDescent="0.3">
      <c r="A8485" s="19">
        <v>10363</v>
      </c>
      <c r="B8485" s="19">
        <f>VLOOKUP(A8485,Table2[],2,FALSE)</f>
        <v>3</v>
      </c>
      <c r="C8485" s="19">
        <f>VLOOKUP(A8485,Table2[],3,FALSE)</f>
        <v>1</v>
      </c>
      <c r="D8485" s="19">
        <f>VLOOKUP(A8485,Table2[],4,FALSE)</f>
        <v>2864</v>
      </c>
    </row>
    <row r="8486" spans="1:4" x14ac:dyDescent="0.3">
      <c r="A8486" s="19">
        <v>10363</v>
      </c>
      <c r="B8486" s="19">
        <f>VLOOKUP(A8486,Table2[],2,FALSE)</f>
        <v>3</v>
      </c>
      <c r="C8486" s="19">
        <f>VLOOKUP(A8486,Table2[],3,FALSE)</f>
        <v>1</v>
      </c>
      <c r="D8486" s="19">
        <f>VLOOKUP(A8486,Table2[],4,FALSE)</f>
        <v>2864</v>
      </c>
    </row>
    <row r="8487" spans="1:4" x14ac:dyDescent="0.3">
      <c r="A8487" s="19">
        <v>10363</v>
      </c>
      <c r="B8487" s="19">
        <f>VLOOKUP(A8487,Table2[],2,FALSE)</f>
        <v>3</v>
      </c>
      <c r="C8487" s="19">
        <f>VLOOKUP(A8487,Table2[],3,FALSE)</f>
        <v>1</v>
      </c>
      <c r="D8487" s="19">
        <f>VLOOKUP(A8487,Table2[],4,FALSE)</f>
        <v>2864</v>
      </c>
    </row>
    <row r="8488" spans="1:4" x14ac:dyDescent="0.3">
      <c r="A8488" s="19">
        <v>10364</v>
      </c>
      <c r="B8488" s="19">
        <f>VLOOKUP(A8488,Table2[],2,FALSE)</f>
        <v>3</v>
      </c>
      <c r="C8488" s="19">
        <f>VLOOKUP(A8488,Table2[],3,FALSE)</f>
        <v>1</v>
      </c>
      <c r="D8488" s="19">
        <f>VLOOKUP(A8488,Table2[],4,FALSE)</f>
        <v>4201</v>
      </c>
    </row>
    <row r="8489" spans="1:4" x14ac:dyDescent="0.3">
      <c r="A8489" s="19">
        <v>10366</v>
      </c>
      <c r="B8489" s="19">
        <f>VLOOKUP(A8489,Table2[],2,FALSE)</f>
        <v>3</v>
      </c>
      <c r="C8489" s="19">
        <f>VLOOKUP(A8489,Table2[],3,FALSE)</f>
        <v>1</v>
      </c>
      <c r="D8489" s="19">
        <f>VLOOKUP(A8489,Table2[],4,FALSE)</f>
        <v>4079</v>
      </c>
    </row>
    <row r="8490" spans="1:4" x14ac:dyDescent="0.3">
      <c r="A8490" s="19">
        <v>10366</v>
      </c>
      <c r="B8490" s="19">
        <f>VLOOKUP(A8490,Table2[],2,FALSE)</f>
        <v>3</v>
      </c>
      <c r="C8490" s="19">
        <f>VLOOKUP(A8490,Table2[],3,FALSE)</f>
        <v>1</v>
      </c>
      <c r="D8490" s="19">
        <f>VLOOKUP(A8490,Table2[],4,FALSE)</f>
        <v>4079</v>
      </c>
    </row>
    <row r="8491" spans="1:4" x14ac:dyDescent="0.3">
      <c r="A8491" s="19">
        <v>10367</v>
      </c>
      <c r="B8491" s="19">
        <f>VLOOKUP(A8491,Table2[],2,FALSE)</f>
        <v>3</v>
      </c>
      <c r="C8491" s="19">
        <f>VLOOKUP(A8491,Table2[],3,FALSE)</f>
        <v>1</v>
      </c>
      <c r="D8491" s="19">
        <f>VLOOKUP(A8491,Table2[],4,FALSE)</f>
        <v>465</v>
      </c>
    </row>
    <row r="8492" spans="1:4" x14ac:dyDescent="0.3">
      <c r="A8492" s="19">
        <v>10368</v>
      </c>
      <c r="B8492" s="19">
        <f>VLOOKUP(A8492,Table2[],2,FALSE)</f>
        <v>3</v>
      </c>
      <c r="C8492" s="19">
        <f>VLOOKUP(A8492,Table2[],3,FALSE)</f>
        <v>1</v>
      </c>
      <c r="D8492" s="19">
        <f>VLOOKUP(A8492,Table2[],4,FALSE)</f>
        <v>465</v>
      </c>
    </row>
    <row r="8493" spans="1:4" x14ac:dyDescent="0.3">
      <c r="A8493" s="19">
        <v>10370</v>
      </c>
      <c r="B8493" s="19">
        <f>VLOOKUP(A8493,Table2[],2,FALSE)</f>
        <v>3</v>
      </c>
      <c r="C8493" s="19">
        <f>VLOOKUP(A8493,Table2[],3,FALSE)</f>
        <v>1</v>
      </c>
      <c r="D8493" s="19">
        <f>VLOOKUP(A8493,Table2[],4,FALSE)</f>
        <v>2796</v>
      </c>
    </row>
    <row r="8494" spans="1:4" x14ac:dyDescent="0.3">
      <c r="A8494" s="19">
        <v>10370</v>
      </c>
      <c r="B8494" s="19">
        <f>VLOOKUP(A8494,Table2[],2,FALSE)</f>
        <v>3</v>
      </c>
      <c r="C8494" s="19">
        <f>VLOOKUP(A8494,Table2[],3,FALSE)</f>
        <v>1</v>
      </c>
      <c r="D8494" s="19">
        <f>VLOOKUP(A8494,Table2[],4,FALSE)</f>
        <v>2796</v>
      </c>
    </row>
    <row r="8495" spans="1:4" x14ac:dyDescent="0.3">
      <c r="A8495" s="19">
        <v>10371</v>
      </c>
      <c r="B8495" s="19">
        <f>VLOOKUP(A8495,Table2[],2,FALSE)</f>
        <v>3</v>
      </c>
      <c r="C8495" s="19">
        <f>VLOOKUP(A8495,Table2[],3,FALSE)</f>
        <v>1</v>
      </c>
      <c r="D8495" s="19">
        <f>VLOOKUP(A8495,Table2[],4,FALSE)</f>
        <v>3536</v>
      </c>
    </row>
    <row r="8496" spans="1:4" x14ac:dyDescent="0.3">
      <c r="A8496" s="19">
        <v>10371</v>
      </c>
      <c r="B8496" s="19">
        <f>VLOOKUP(A8496,Table2[],2,FALSE)</f>
        <v>3</v>
      </c>
      <c r="C8496" s="19">
        <f>VLOOKUP(A8496,Table2[],3,FALSE)</f>
        <v>1</v>
      </c>
      <c r="D8496" s="19">
        <f>VLOOKUP(A8496,Table2[],4,FALSE)</f>
        <v>3536</v>
      </c>
    </row>
    <row r="8497" spans="1:4" x14ac:dyDescent="0.3">
      <c r="A8497" s="19">
        <v>10371</v>
      </c>
      <c r="B8497" s="19">
        <f>VLOOKUP(A8497,Table2[],2,FALSE)</f>
        <v>3</v>
      </c>
      <c r="C8497" s="19">
        <f>VLOOKUP(A8497,Table2[],3,FALSE)</f>
        <v>1</v>
      </c>
      <c r="D8497" s="19">
        <f>VLOOKUP(A8497,Table2[],4,FALSE)</f>
        <v>3536</v>
      </c>
    </row>
    <row r="8498" spans="1:4" x14ac:dyDescent="0.3">
      <c r="A8498" s="19">
        <v>10373</v>
      </c>
      <c r="B8498" s="19">
        <f>VLOOKUP(A8498,Table2[],2,FALSE)</f>
        <v>3</v>
      </c>
      <c r="C8498" s="19">
        <f>VLOOKUP(A8498,Table2[],3,FALSE)</f>
        <v>1</v>
      </c>
      <c r="D8498" s="19">
        <f>VLOOKUP(A8498,Table2[],4,FALSE)</f>
        <v>2853</v>
      </c>
    </row>
    <row r="8499" spans="1:4" x14ac:dyDescent="0.3">
      <c r="A8499" s="19">
        <v>10375</v>
      </c>
      <c r="B8499" s="19">
        <f>VLOOKUP(A8499,Table2[],2,FALSE)</f>
        <v>3</v>
      </c>
      <c r="C8499" s="19">
        <f>VLOOKUP(A8499,Table2[],3,FALSE)</f>
        <v>1</v>
      </c>
      <c r="D8499" s="19">
        <f>VLOOKUP(A8499,Table2[],4,FALSE)</f>
        <v>604</v>
      </c>
    </row>
    <row r="8500" spans="1:4" x14ac:dyDescent="0.3">
      <c r="A8500" s="19">
        <v>10376</v>
      </c>
      <c r="B8500" s="19">
        <f>VLOOKUP(A8500,Table2[],2,FALSE)</f>
        <v>3</v>
      </c>
      <c r="C8500" s="19">
        <f>VLOOKUP(A8500,Table2[],3,FALSE)</f>
        <v>1</v>
      </c>
      <c r="D8500" s="19">
        <f>VLOOKUP(A8500,Table2[],4,FALSE)</f>
        <v>2777</v>
      </c>
    </row>
    <row r="8501" spans="1:4" x14ac:dyDescent="0.3">
      <c r="A8501" s="19">
        <v>10380</v>
      </c>
      <c r="B8501" s="19">
        <f>VLOOKUP(A8501,Table2[],2,FALSE)</f>
        <v>3</v>
      </c>
      <c r="C8501" s="19">
        <f>VLOOKUP(A8501,Table2[],3,FALSE)</f>
        <v>19</v>
      </c>
      <c r="D8501" s="19">
        <f>VLOOKUP(A8501,Table2[],4,FALSE)</f>
        <v>3719</v>
      </c>
    </row>
    <row r="8502" spans="1:4" x14ac:dyDescent="0.3">
      <c r="A8502" s="19">
        <v>10383</v>
      </c>
      <c r="B8502" s="19">
        <f>VLOOKUP(A8502,Table2[],2,FALSE)</f>
        <v>3</v>
      </c>
      <c r="C8502" s="19">
        <f>VLOOKUP(A8502,Table2[],3,FALSE)</f>
        <v>19</v>
      </c>
      <c r="D8502" s="19">
        <f>VLOOKUP(A8502,Table2[],4,FALSE)</f>
        <v>3403</v>
      </c>
    </row>
    <row r="8503" spans="1:4" x14ac:dyDescent="0.3">
      <c r="A8503" s="19">
        <v>10383</v>
      </c>
      <c r="B8503" s="19">
        <f>VLOOKUP(A8503,Table2[],2,FALSE)</f>
        <v>3</v>
      </c>
      <c r="C8503" s="19">
        <f>VLOOKUP(A8503,Table2[],3,FALSE)</f>
        <v>19</v>
      </c>
      <c r="D8503" s="19">
        <f>VLOOKUP(A8503,Table2[],4,FALSE)</f>
        <v>3403</v>
      </c>
    </row>
    <row r="8504" spans="1:4" x14ac:dyDescent="0.3">
      <c r="A8504" s="19">
        <v>10384</v>
      </c>
      <c r="B8504" s="19">
        <f>VLOOKUP(A8504,Table2[],2,FALSE)</f>
        <v>3</v>
      </c>
      <c r="C8504" s="19">
        <f>VLOOKUP(A8504,Table2[],3,FALSE)</f>
        <v>23</v>
      </c>
      <c r="D8504" s="19">
        <f>VLOOKUP(A8504,Table2[],4,FALSE)</f>
        <v>16</v>
      </c>
    </row>
    <row r="8505" spans="1:4" x14ac:dyDescent="0.3">
      <c r="A8505" s="19">
        <v>10384</v>
      </c>
      <c r="B8505" s="19">
        <f>VLOOKUP(A8505,Table2[],2,FALSE)</f>
        <v>3</v>
      </c>
      <c r="C8505" s="19">
        <f>VLOOKUP(A8505,Table2[],3,FALSE)</f>
        <v>23</v>
      </c>
      <c r="D8505" s="19">
        <f>VLOOKUP(A8505,Table2[],4,FALSE)</f>
        <v>16</v>
      </c>
    </row>
    <row r="8506" spans="1:4" x14ac:dyDescent="0.3">
      <c r="A8506" s="19">
        <v>10385</v>
      </c>
      <c r="B8506" s="19">
        <f>VLOOKUP(A8506,Table2[],2,FALSE)</f>
        <v>3</v>
      </c>
      <c r="C8506" s="19">
        <f>VLOOKUP(A8506,Table2[],3,FALSE)</f>
        <v>1</v>
      </c>
      <c r="D8506" s="19">
        <f>VLOOKUP(A8506,Table2[],4,FALSE)</f>
        <v>4079</v>
      </c>
    </row>
    <row r="8507" spans="1:4" x14ac:dyDescent="0.3">
      <c r="A8507" s="19">
        <v>10385</v>
      </c>
      <c r="B8507" s="19">
        <f>VLOOKUP(A8507,Table2[],2,FALSE)</f>
        <v>3</v>
      </c>
      <c r="C8507" s="19">
        <f>VLOOKUP(A8507,Table2[],3,FALSE)</f>
        <v>1</v>
      </c>
      <c r="D8507" s="19">
        <f>VLOOKUP(A8507,Table2[],4,FALSE)</f>
        <v>4079</v>
      </c>
    </row>
    <row r="8508" spans="1:4" x14ac:dyDescent="0.3">
      <c r="A8508" s="19">
        <v>10390</v>
      </c>
      <c r="B8508" s="19">
        <f>VLOOKUP(A8508,Table2[],2,FALSE)</f>
        <v>3</v>
      </c>
      <c r="C8508" s="19">
        <f>VLOOKUP(A8508,Table2[],3,FALSE)</f>
        <v>23</v>
      </c>
      <c r="D8508" s="19">
        <f>VLOOKUP(A8508,Table2[],4,FALSE)</f>
        <v>3240</v>
      </c>
    </row>
    <row r="8509" spans="1:4" x14ac:dyDescent="0.3">
      <c r="A8509" s="19">
        <v>10393</v>
      </c>
      <c r="B8509" s="19">
        <f>VLOOKUP(A8509,Table2[],2,FALSE)</f>
        <v>3</v>
      </c>
      <c r="C8509" s="19">
        <f>VLOOKUP(A8509,Table2[],3,FALSE)</f>
        <v>23</v>
      </c>
      <c r="D8509" s="19">
        <f>VLOOKUP(A8509,Table2[],4,FALSE)</f>
        <v>4079</v>
      </c>
    </row>
    <row r="8510" spans="1:4" x14ac:dyDescent="0.3">
      <c r="A8510" s="19">
        <v>10393</v>
      </c>
      <c r="B8510" s="19">
        <f>VLOOKUP(A8510,Table2[],2,FALSE)</f>
        <v>3</v>
      </c>
      <c r="C8510" s="19">
        <f>VLOOKUP(A8510,Table2[],3,FALSE)</f>
        <v>23</v>
      </c>
      <c r="D8510" s="19">
        <f>VLOOKUP(A8510,Table2[],4,FALSE)</f>
        <v>4079</v>
      </c>
    </row>
    <row r="8511" spans="1:4" x14ac:dyDescent="0.3">
      <c r="A8511" s="19">
        <v>10397</v>
      </c>
      <c r="B8511" s="19">
        <f>VLOOKUP(A8511,Table2[],2,FALSE)</f>
        <v>3</v>
      </c>
      <c r="C8511" s="19">
        <f>VLOOKUP(A8511,Table2[],3,FALSE)</f>
        <v>19</v>
      </c>
      <c r="D8511" s="19">
        <f>VLOOKUP(A8511,Table2[],4,FALSE)</f>
        <v>2786</v>
      </c>
    </row>
    <row r="8512" spans="1:4" x14ac:dyDescent="0.3">
      <c r="A8512" s="19">
        <v>10401</v>
      </c>
      <c r="B8512" s="19">
        <f>VLOOKUP(A8512,Table2[],2,FALSE)</f>
        <v>3</v>
      </c>
      <c r="C8512" s="19">
        <f>VLOOKUP(A8512,Table2[],3,FALSE)</f>
        <v>13</v>
      </c>
      <c r="D8512" s="19">
        <f>VLOOKUP(A8512,Table2[],4,FALSE)</f>
        <v>4023</v>
      </c>
    </row>
    <row r="8513" spans="1:4" x14ac:dyDescent="0.3">
      <c r="A8513" s="19">
        <v>10402</v>
      </c>
      <c r="B8513" s="19">
        <f>VLOOKUP(A8513,Table2[],2,FALSE)</f>
        <v>3</v>
      </c>
      <c r="C8513" s="19">
        <f>VLOOKUP(A8513,Table2[],3,FALSE)</f>
        <v>13</v>
      </c>
      <c r="D8513" s="19">
        <f>VLOOKUP(A8513,Table2[],4,FALSE)</f>
        <v>4028</v>
      </c>
    </row>
    <row r="8514" spans="1:4" x14ac:dyDescent="0.3">
      <c r="A8514" s="19">
        <v>10403</v>
      </c>
      <c r="B8514" s="19">
        <f>VLOOKUP(A8514,Table2[],2,FALSE)</f>
        <v>3</v>
      </c>
      <c r="C8514" s="19">
        <f>VLOOKUP(A8514,Table2[],3,FALSE)</f>
        <v>13</v>
      </c>
      <c r="D8514" s="19">
        <f>VLOOKUP(A8514,Table2[],4,FALSE)</f>
        <v>645</v>
      </c>
    </row>
    <row r="8515" spans="1:4" x14ac:dyDescent="0.3">
      <c r="A8515" s="19">
        <v>10403</v>
      </c>
      <c r="B8515" s="19">
        <f>VLOOKUP(A8515,Table2[],2,FALSE)</f>
        <v>3</v>
      </c>
      <c r="C8515" s="19">
        <f>VLOOKUP(A8515,Table2[],3,FALSE)</f>
        <v>13</v>
      </c>
      <c r="D8515" s="19">
        <f>VLOOKUP(A8515,Table2[],4,FALSE)</f>
        <v>645</v>
      </c>
    </row>
    <row r="8516" spans="1:4" x14ac:dyDescent="0.3">
      <c r="A8516" s="19">
        <v>10403</v>
      </c>
      <c r="B8516" s="19">
        <f>VLOOKUP(A8516,Table2[],2,FALSE)</f>
        <v>3</v>
      </c>
      <c r="C8516" s="19">
        <f>VLOOKUP(A8516,Table2[],3,FALSE)</f>
        <v>13</v>
      </c>
      <c r="D8516" s="19">
        <f>VLOOKUP(A8516,Table2[],4,FALSE)</f>
        <v>645</v>
      </c>
    </row>
    <row r="8517" spans="1:4" x14ac:dyDescent="0.3">
      <c r="A8517" s="19">
        <v>10404</v>
      </c>
      <c r="B8517" s="19">
        <f>VLOOKUP(A8517,Table2[],2,FALSE)</f>
        <v>3</v>
      </c>
      <c r="C8517" s="19">
        <f>VLOOKUP(A8517,Table2[],3,FALSE)</f>
        <v>13</v>
      </c>
      <c r="D8517" s="19">
        <f>VLOOKUP(A8517,Table2[],4,FALSE)</f>
        <v>13</v>
      </c>
    </row>
    <row r="8518" spans="1:4" x14ac:dyDescent="0.3">
      <c r="A8518" s="19">
        <v>10404</v>
      </c>
      <c r="B8518" s="19">
        <f>VLOOKUP(A8518,Table2[],2,FALSE)</f>
        <v>3</v>
      </c>
      <c r="C8518" s="19">
        <f>VLOOKUP(A8518,Table2[],3,FALSE)</f>
        <v>13</v>
      </c>
      <c r="D8518" s="19">
        <f>VLOOKUP(A8518,Table2[],4,FALSE)</f>
        <v>13</v>
      </c>
    </row>
    <row r="8519" spans="1:4" x14ac:dyDescent="0.3">
      <c r="A8519" s="19">
        <v>10409</v>
      </c>
      <c r="B8519" s="19">
        <f>VLOOKUP(A8519,Table2[],2,FALSE)</f>
        <v>3</v>
      </c>
      <c r="C8519" s="19">
        <f>VLOOKUP(A8519,Table2[],3,FALSE)</f>
        <v>19</v>
      </c>
      <c r="D8519" s="19">
        <f>VLOOKUP(A8519,Table2[],4,FALSE)</f>
        <v>3583</v>
      </c>
    </row>
    <row r="8520" spans="1:4" x14ac:dyDescent="0.3">
      <c r="A8520" s="19">
        <v>10410</v>
      </c>
      <c r="B8520" s="19">
        <f>VLOOKUP(A8520,Table2[],2,FALSE)</f>
        <v>3</v>
      </c>
      <c r="C8520" s="19">
        <f>VLOOKUP(A8520,Table2[],3,FALSE)</f>
        <v>13</v>
      </c>
      <c r="D8520" s="19">
        <f>VLOOKUP(A8520,Table2[],4,FALSE)</f>
        <v>53</v>
      </c>
    </row>
    <row r="8521" spans="1:4" x14ac:dyDescent="0.3">
      <c r="A8521" s="19">
        <v>10410</v>
      </c>
      <c r="B8521" s="19">
        <f>VLOOKUP(A8521,Table2[],2,FALSE)</f>
        <v>3</v>
      </c>
      <c r="C8521" s="19">
        <f>VLOOKUP(A8521,Table2[],3,FALSE)</f>
        <v>13</v>
      </c>
      <c r="D8521" s="19">
        <f>VLOOKUP(A8521,Table2[],4,FALSE)</f>
        <v>53</v>
      </c>
    </row>
    <row r="8522" spans="1:4" x14ac:dyDescent="0.3">
      <c r="A8522" s="19">
        <v>10411</v>
      </c>
      <c r="B8522" s="19">
        <f>VLOOKUP(A8522,Table2[],2,FALSE)</f>
        <v>3</v>
      </c>
      <c r="C8522" s="19">
        <f>VLOOKUP(A8522,Table2[],3,FALSE)</f>
        <v>19</v>
      </c>
      <c r="D8522" s="19">
        <f>VLOOKUP(A8522,Table2[],4,FALSE)</f>
        <v>2788</v>
      </c>
    </row>
    <row r="8523" spans="1:4" x14ac:dyDescent="0.3">
      <c r="A8523" s="19">
        <v>10411</v>
      </c>
      <c r="B8523" s="19">
        <f>VLOOKUP(A8523,Table2[],2,FALSE)</f>
        <v>3</v>
      </c>
      <c r="C8523" s="19">
        <f>VLOOKUP(A8523,Table2[],3,FALSE)</f>
        <v>19</v>
      </c>
      <c r="D8523" s="19">
        <f>VLOOKUP(A8523,Table2[],4,FALSE)</f>
        <v>2788</v>
      </c>
    </row>
    <row r="8524" spans="1:4" x14ac:dyDescent="0.3">
      <c r="A8524" s="19">
        <v>10412</v>
      </c>
      <c r="B8524" s="19">
        <f>VLOOKUP(A8524,Table2[],2,FALSE)</f>
        <v>3</v>
      </c>
      <c r="C8524" s="19">
        <f>VLOOKUP(A8524,Table2[],3,FALSE)</f>
        <v>19</v>
      </c>
      <c r="D8524" s="19">
        <f>VLOOKUP(A8524,Table2[],4,FALSE)</f>
        <v>471</v>
      </c>
    </row>
    <row r="8525" spans="1:4" x14ac:dyDescent="0.3">
      <c r="A8525" s="19">
        <v>10412</v>
      </c>
      <c r="B8525" s="19">
        <f>VLOOKUP(A8525,Table2[],2,FALSE)</f>
        <v>3</v>
      </c>
      <c r="C8525" s="19">
        <f>VLOOKUP(A8525,Table2[],3,FALSE)</f>
        <v>19</v>
      </c>
      <c r="D8525" s="19">
        <f>VLOOKUP(A8525,Table2[],4,FALSE)</f>
        <v>471</v>
      </c>
    </row>
    <row r="8526" spans="1:4" x14ac:dyDescent="0.3">
      <c r="A8526" s="19">
        <v>10413</v>
      </c>
      <c r="B8526" s="19">
        <f>VLOOKUP(A8526,Table2[],2,FALSE)</f>
        <v>3</v>
      </c>
      <c r="C8526" s="19">
        <f>VLOOKUP(A8526,Table2[],3,FALSE)</f>
        <v>19</v>
      </c>
      <c r="D8526" s="19">
        <f>VLOOKUP(A8526,Table2[],4,FALSE)</f>
        <v>3668</v>
      </c>
    </row>
    <row r="8527" spans="1:4" x14ac:dyDescent="0.3">
      <c r="A8527" s="19">
        <v>10415</v>
      </c>
      <c r="B8527" s="19">
        <f>VLOOKUP(A8527,Table2[],2,FALSE)</f>
        <v>3</v>
      </c>
      <c r="C8527" s="19">
        <f>VLOOKUP(A8527,Table2[],3,FALSE)</f>
        <v>19</v>
      </c>
      <c r="D8527" s="19">
        <f>VLOOKUP(A8527,Table2[],4,FALSE)</f>
        <v>2790</v>
      </c>
    </row>
    <row r="8528" spans="1:4" x14ac:dyDescent="0.3">
      <c r="A8528" s="19">
        <v>10418</v>
      </c>
      <c r="B8528" s="19">
        <f>VLOOKUP(A8528,Table2[],2,FALSE)</f>
        <v>3</v>
      </c>
      <c r="C8528" s="19">
        <f>VLOOKUP(A8528,Table2[],3,FALSE)</f>
        <v>23</v>
      </c>
      <c r="D8528" s="19">
        <f>VLOOKUP(A8528,Table2[],4,FALSE)</f>
        <v>4079</v>
      </c>
    </row>
    <row r="8529" spans="1:4" x14ac:dyDescent="0.3">
      <c r="A8529" s="19">
        <v>10418</v>
      </c>
      <c r="B8529" s="19">
        <f>VLOOKUP(A8529,Table2[],2,FALSE)</f>
        <v>3</v>
      </c>
      <c r="C8529" s="19">
        <f>VLOOKUP(A8529,Table2[],3,FALSE)</f>
        <v>23</v>
      </c>
      <c r="D8529" s="19">
        <f>VLOOKUP(A8529,Table2[],4,FALSE)</f>
        <v>4079</v>
      </c>
    </row>
    <row r="8530" spans="1:4" x14ac:dyDescent="0.3">
      <c r="A8530" s="19">
        <v>10425</v>
      </c>
      <c r="B8530" s="19">
        <f>VLOOKUP(A8530,Table2[],2,FALSE)</f>
        <v>3</v>
      </c>
      <c r="C8530" s="19">
        <f>VLOOKUP(A8530,Table2[],3,FALSE)</f>
        <v>13</v>
      </c>
      <c r="D8530" s="19">
        <f>VLOOKUP(A8530,Table2[],4,FALSE)</f>
        <v>475</v>
      </c>
    </row>
    <row r="8531" spans="1:4" x14ac:dyDescent="0.3">
      <c r="A8531" s="19">
        <v>10425</v>
      </c>
      <c r="B8531" s="19">
        <f>VLOOKUP(A8531,Table2[],2,FALSE)</f>
        <v>3</v>
      </c>
      <c r="C8531" s="19">
        <f>VLOOKUP(A8531,Table2[],3,FALSE)</f>
        <v>13</v>
      </c>
      <c r="D8531" s="19">
        <f>VLOOKUP(A8531,Table2[],4,FALSE)</f>
        <v>475</v>
      </c>
    </row>
    <row r="8532" spans="1:4" x14ac:dyDescent="0.3">
      <c r="A8532" s="19">
        <v>10425</v>
      </c>
      <c r="B8532" s="19">
        <f>VLOOKUP(A8532,Table2[],2,FALSE)</f>
        <v>3</v>
      </c>
      <c r="C8532" s="19">
        <f>VLOOKUP(A8532,Table2[],3,FALSE)</f>
        <v>13</v>
      </c>
      <c r="D8532" s="19">
        <f>VLOOKUP(A8532,Table2[],4,FALSE)</f>
        <v>475</v>
      </c>
    </row>
    <row r="8533" spans="1:4" x14ac:dyDescent="0.3">
      <c r="A8533" s="19">
        <v>10427</v>
      </c>
      <c r="B8533" s="19">
        <f>VLOOKUP(A8533,Table2[],2,FALSE)</f>
        <v>3</v>
      </c>
      <c r="C8533" s="19">
        <f>VLOOKUP(A8533,Table2[],3,FALSE)</f>
        <v>19</v>
      </c>
      <c r="D8533" s="19">
        <f>VLOOKUP(A8533,Table2[],4,FALSE)</f>
        <v>3224</v>
      </c>
    </row>
    <row r="8534" spans="1:4" x14ac:dyDescent="0.3">
      <c r="A8534" s="19">
        <v>10427</v>
      </c>
      <c r="B8534" s="19">
        <f>VLOOKUP(A8534,Table2[],2,FALSE)</f>
        <v>3</v>
      </c>
      <c r="C8534" s="19">
        <f>VLOOKUP(A8534,Table2[],3,FALSE)</f>
        <v>19</v>
      </c>
      <c r="D8534" s="19">
        <f>VLOOKUP(A8534,Table2[],4,FALSE)</f>
        <v>3224</v>
      </c>
    </row>
    <row r="8535" spans="1:4" x14ac:dyDescent="0.3">
      <c r="A8535" s="19">
        <v>10427</v>
      </c>
      <c r="B8535" s="19">
        <f>VLOOKUP(A8535,Table2[],2,FALSE)</f>
        <v>3</v>
      </c>
      <c r="C8535" s="19">
        <f>VLOOKUP(A8535,Table2[],3,FALSE)</f>
        <v>19</v>
      </c>
      <c r="D8535" s="19">
        <f>VLOOKUP(A8535,Table2[],4,FALSE)</f>
        <v>3224</v>
      </c>
    </row>
    <row r="8536" spans="1:4" x14ac:dyDescent="0.3">
      <c r="A8536" s="19">
        <v>10434</v>
      </c>
      <c r="B8536" s="19">
        <f>VLOOKUP(A8536,Table2[],2,FALSE)</f>
        <v>3</v>
      </c>
      <c r="C8536" s="19">
        <f>VLOOKUP(A8536,Table2[],3,FALSE)</f>
        <v>19</v>
      </c>
      <c r="D8536" s="19">
        <f>VLOOKUP(A8536,Table2[],4,FALSE)</f>
        <v>604</v>
      </c>
    </row>
    <row r="8537" spans="1:4" x14ac:dyDescent="0.3">
      <c r="A8537" s="19">
        <v>10435</v>
      </c>
      <c r="B8537" s="19">
        <f>VLOOKUP(A8537,Table2[],2,FALSE)</f>
        <v>3</v>
      </c>
      <c r="C8537" s="19">
        <f>VLOOKUP(A8537,Table2[],3,FALSE)</f>
        <v>19</v>
      </c>
      <c r="D8537" s="19">
        <f>VLOOKUP(A8537,Table2[],4,FALSE)</f>
        <v>3443</v>
      </c>
    </row>
    <row r="8538" spans="1:4" x14ac:dyDescent="0.3">
      <c r="A8538" s="19">
        <v>10437</v>
      </c>
      <c r="B8538" s="19">
        <f>VLOOKUP(A8538,Table2[],2,FALSE)</f>
        <v>3</v>
      </c>
      <c r="C8538" s="19">
        <f>VLOOKUP(A8538,Table2[],3,FALSE)</f>
        <v>13</v>
      </c>
      <c r="D8538" s="19">
        <f>VLOOKUP(A8538,Table2[],4,FALSE)</f>
        <v>4201</v>
      </c>
    </row>
    <row r="8539" spans="1:4" x14ac:dyDescent="0.3">
      <c r="A8539" s="19">
        <v>10437</v>
      </c>
      <c r="B8539" s="19">
        <f>VLOOKUP(A8539,Table2[],2,FALSE)</f>
        <v>3</v>
      </c>
      <c r="C8539" s="19">
        <f>VLOOKUP(A8539,Table2[],3,FALSE)</f>
        <v>13</v>
      </c>
      <c r="D8539" s="19">
        <f>VLOOKUP(A8539,Table2[],4,FALSE)</f>
        <v>4201</v>
      </c>
    </row>
    <row r="8540" spans="1:4" x14ac:dyDescent="0.3">
      <c r="A8540" s="19">
        <v>10443</v>
      </c>
      <c r="B8540" s="19">
        <f>VLOOKUP(A8540,Table2[],2,FALSE)</f>
        <v>3</v>
      </c>
      <c r="C8540" s="19">
        <f>VLOOKUP(A8540,Table2[],3,FALSE)</f>
        <v>13</v>
      </c>
      <c r="D8540" s="19">
        <f>VLOOKUP(A8540,Table2[],4,FALSE)</f>
        <v>645</v>
      </c>
    </row>
    <row r="8541" spans="1:4" x14ac:dyDescent="0.3">
      <c r="A8541" s="19">
        <v>10446</v>
      </c>
      <c r="B8541" s="19">
        <f>VLOOKUP(A8541,Table2[],2,FALSE)</f>
        <v>3</v>
      </c>
      <c r="C8541" s="19">
        <f>VLOOKUP(A8541,Table2[],3,FALSE)</f>
        <v>23</v>
      </c>
      <c r="D8541" s="19">
        <f>VLOOKUP(A8541,Table2[],4,FALSE)</f>
        <v>22</v>
      </c>
    </row>
    <row r="8542" spans="1:4" x14ac:dyDescent="0.3">
      <c r="A8542" s="19">
        <v>10446</v>
      </c>
      <c r="B8542" s="19">
        <f>VLOOKUP(A8542,Table2[],2,FALSE)</f>
        <v>3</v>
      </c>
      <c r="C8542" s="19">
        <f>VLOOKUP(A8542,Table2[],3,FALSE)</f>
        <v>23</v>
      </c>
      <c r="D8542" s="19">
        <f>VLOOKUP(A8542,Table2[],4,FALSE)</f>
        <v>22</v>
      </c>
    </row>
    <row r="8543" spans="1:4" x14ac:dyDescent="0.3">
      <c r="A8543" s="19">
        <v>10447</v>
      </c>
      <c r="B8543" s="19">
        <f>VLOOKUP(A8543,Table2[],2,FALSE)</f>
        <v>3</v>
      </c>
      <c r="C8543" s="19">
        <f>VLOOKUP(A8543,Table2[],3,FALSE)</f>
        <v>13</v>
      </c>
      <c r="D8543" s="19">
        <f>VLOOKUP(A8543,Table2[],4,FALSE)</f>
        <v>3418</v>
      </c>
    </row>
    <row r="8544" spans="1:4" x14ac:dyDescent="0.3">
      <c r="A8544" s="19">
        <v>10447</v>
      </c>
      <c r="B8544" s="19">
        <f>VLOOKUP(A8544,Table2[],2,FALSE)</f>
        <v>3</v>
      </c>
      <c r="C8544" s="19">
        <f>VLOOKUP(A8544,Table2[],3,FALSE)</f>
        <v>13</v>
      </c>
      <c r="D8544" s="19">
        <f>VLOOKUP(A8544,Table2[],4,FALSE)</f>
        <v>3418</v>
      </c>
    </row>
    <row r="8545" spans="1:4" x14ac:dyDescent="0.3">
      <c r="A8545" s="19">
        <v>10449</v>
      </c>
      <c r="B8545" s="19">
        <f>VLOOKUP(A8545,Table2[],2,FALSE)</f>
        <v>3</v>
      </c>
      <c r="C8545" s="19">
        <f>VLOOKUP(A8545,Table2[],3,FALSE)</f>
        <v>23</v>
      </c>
      <c r="D8545" s="19">
        <f>VLOOKUP(A8545,Table2[],4,FALSE)</f>
        <v>3459</v>
      </c>
    </row>
    <row r="8546" spans="1:4" x14ac:dyDescent="0.3">
      <c r="A8546" s="19">
        <v>10450</v>
      </c>
      <c r="B8546" s="19">
        <f>VLOOKUP(A8546,Table2[],2,FALSE)</f>
        <v>3</v>
      </c>
      <c r="C8546" s="19">
        <f>VLOOKUP(A8546,Table2[],3,FALSE)</f>
        <v>19</v>
      </c>
      <c r="D8546" s="19">
        <f>VLOOKUP(A8546,Table2[],4,FALSE)</f>
        <v>3662</v>
      </c>
    </row>
    <row r="8547" spans="1:4" x14ac:dyDescent="0.3">
      <c r="A8547" s="19">
        <v>10450</v>
      </c>
      <c r="B8547" s="19">
        <f>VLOOKUP(A8547,Table2[],2,FALSE)</f>
        <v>3</v>
      </c>
      <c r="C8547" s="19">
        <f>VLOOKUP(A8547,Table2[],3,FALSE)</f>
        <v>19</v>
      </c>
      <c r="D8547" s="19">
        <f>VLOOKUP(A8547,Table2[],4,FALSE)</f>
        <v>3662</v>
      </c>
    </row>
    <row r="8548" spans="1:4" x14ac:dyDescent="0.3">
      <c r="A8548" s="19">
        <v>10450</v>
      </c>
      <c r="B8548" s="19">
        <f>VLOOKUP(A8548,Table2[],2,FALSE)</f>
        <v>3</v>
      </c>
      <c r="C8548" s="19">
        <f>VLOOKUP(A8548,Table2[],3,FALSE)</f>
        <v>19</v>
      </c>
      <c r="D8548" s="19">
        <f>VLOOKUP(A8548,Table2[],4,FALSE)</f>
        <v>3662</v>
      </c>
    </row>
    <row r="8549" spans="1:4" x14ac:dyDescent="0.3">
      <c r="A8549" s="19">
        <v>10450</v>
      </c>
      <c r="B8549" s="19">
        <f>VLOOKUP(A8549,Table2[],2,FALSE)</f>
        <v>3</v>
      </c>
      <c r="C8549" s="19">
        <f>VLOOKUP(A8549,Table2[],3,FALSE)</f>
        <v>19</v>
      </c>
      <c r="D8549" s="19">
        <f>VLOOKUP(A8549,Table2[],4,FALSE)</f>
        <v>3662</v>
      </c>
    </row>
    <row r="8550" spans="1:4" x14ac:dyDescent="0.3">
      <c r="A8550" s="19">
        <v>10452</v>
      </c>
      <c r="B8550" s="19">
        <f>VLOOKUP(A8550,Table2[],2,FALSE)</f>
        <v>3</v>
      </c>
      <c r="C8550" s="19">
        <f>VLOOKUP(A8550,Table2[],3,FALSE)</f>
        <v>19</v>
      </c>
      <c r="D8550" s="19">
        <f>VLOOKUP(A8550,Table2[],4,FALSE)</f>
        <v>3323</v>
      </c>
    </row>
    <row r="8551" spans="1:4" x14ac:dyDescent="0.3">
      <c r="A8551" s="19">
        <v>10452</v>
      </c>
      <c r="B8551" s="19">
        <f>VLOOKUP(A8551,Table2[],2,FALSE)</f>
        <v>3</v>
      </c>
      <c r="C8551" s="19">
        <f>VLOOKUP(A8551,Table2[],3,FALSE)</f>
        <v>19</v>
      </c>
      <c r="D8551" s="19">
        <f>VLOOKUP(A8551,Table2[],4,FALSE)</f>
        <v>3323</v>
      </c>
    </row>
    <row r="8552" spans="1:4" x14ac:dyDescent="0.3">
      <c r="A8552" s="19">
        <v>10453</v>
      </c>
      <c r="B8552" s="19">
        <f>VLOOKUP(A8552,Table2[],2,FALSE)</f>
        <v>3</v>
      </c>
      <c r="C8552" s="19">
        <f>VLOOKUP(A8552,Table2[],3,FALSE)</f>
        <v>23</v>
      </c>
      <c r="D8552" s="19">
        <f>VLOOKUP(A8552,Table2[],4,FALSE)</f>
        <v>580</v>
      </c>
    </row>
    <row r="8553" spans="1:4" x14ac:dyDescent="0.3">
      <c r="A8553" s="19">
        <v>10454</v>
      </c>
      <c r="B8553" s="19">
        <f>VLOOKUP(A8553,Table2[],2,FALSE)</f>
        <v>3</v>
      </c>
      <c r="C8553" s="19">
        <f>VLOOKUP(A8553,Table2[],3,FALSE)</f>
        <v>13</v>
      </c>
      <c r="D8553" s="19">
        <f>VLOOKUP(A8553,Table2[],4,FALSE)</f>
        <v>2769</v>
      </c>
    </row>
    <row r="8554" spans="1:4" x14ac:dyDescent="0.3">
      <c r="A8554" s="19">
        <v>10455</v>
      </c>
      <c r="B8554" s="19">
        <f>VLOOKUP(A8554,Table2[],2,FALSE)</f>
        <v>3</v>
      </c>
      <c r="C8554" s="19">
        <f>VLOOKUP(A8554,Table2[],3,FALSE)</f>
        <v>13</v>
      </c>
      <c r="D8554" s="19">
        <f>VLOOKUP(A8554,Table2[],4,FALSE)</f>
        <v>85</v>
      </c>
    </row>
    <row r="8555" spans="1:4" x14ac:dyDescent="0.3">
      <c r="A8555" s="19">
        <v>10457</v>
      </c>
      <c r="B8555" s="19">
        <f>VLOOKUP(A8555,Table2[],2,FALSE)</f>
        <v>3</v>
      </c>
      <c r="C8555" s="19">
        <f>VLOOKUP(A8555,Table2[],3,FALSE)</f>
        <v>19</v>
      </c>
      <c r="D8555" s="19">
        <f>VLOOKUP(A8555,Table2[],4,FALSE)</f>
        <v>4028</v>
      </c>
    </row>
    <row r="8556" spans="1:4" x14ac:dyDescent="0.3">
      <c r="A8556" s="19">
        <v>10457</v>
      </c>
      <c r="B8556" s="19">
        <f>VLOOKUP(A8556,Table2[],2,FALSE)</f>
        <v>3</v>
      </c>
      <c r="C8556" s="19">
        <f>VLOOKUP(A8556,Table2[],3,FALSE)</f>
        <v>19</v>
      </c>
      <c r="D8556" s="19">
        <f>VLOOKUP(A8556,Table2[],4,FALSE)</f>
        <v>4028</v>
      </c>
    </row>
    <row r="8557" spans="1:4" x14ac:dyDescent="0.3">
      <c r="A8557" s="19">
        <v>10463</v>
      </c>
      <c r="B8557" s="19">
        <f>VLOOKUP(A8557,Table2[],2,FALSE)</f>
        <v>3</v>
      </c>
      <c r="C8557" s="19">
        <f>VLOOKUP(A8557,Table2[],3,FALSE)</f>
        <v>13</v>
      </c>
      <c r="D8557" s="19">
        <f>VLOOKUP(A8557,Table2[],4,FALSE)</f>
        <v>4079</v>
      </c>
    </row>
    <row r="8558" spans="1:4" x14ac:dyDescent="0.3">
      <c r="A8558" s="19">
        <v>10464</v>
      </c>
      <c r="B8558" s="19">
        <f>VLOOKUP(A8558,Table2[],2,FALSE)</f>
        <v>3</v>
      </c>
      <c r="C8558" s="19">
        <f>VLOOKUP(A8558,Table2[],3,FALSE)</f>
        <v>19</v>
      </c>
      <c r="D8558" s="19">
        <f>VLOOKUP(A8558,Table2[],4,FALSE)</f>
        <v>470</v>
      </c>
    </row>
    <row r="8559" spans="1:4" x14ac:dyDescent="0.3">
      <c r="A8559" s="19">
        <v>10464</v>
      </c>
      <c r="B8559" s="19">
        <f>VLOOKUP(A8559,Table2[],2,FALSE)</f>
        <v>3</v>
      </c>
      <c r="C8559" s="19">
        <f>VLOOKUP(A8559,Table2[],3,FALSE)</f>
        <v>19</v>
      </c>
      <c r="D8559" s="19">
        <f>VLOOKUP(A8559,Table2[],4,FALSE)</f>
        <v>470</v>
      </c>
    </row>
    <row r="8560" spans="1:4" x14ac:dyDescent="0.3">
      <c r="A8560" s="19">
        <v>10469</v>
      </c>
      <c r="B8560" s="19">
        <f>VLOOKUP(A8560,Table2[],2,FALSE)</f>
        <v>3</v>
      </c>
      <c r="C8560" s="19">
        <f>VLOOKUP(A8560,Table2[],3,FALSE)</f>
        <v>13</v>
      </c>
      <c r="D8560" s="19">
        <f>VLOOKUP(A8560,Table2[],4,FALSE)</f>
        <v>465</v>
      </c>
    </row>
    <row r="8561" spans="1:4" x14ac:dyDescent="0.3">
      <c r="A8561" s="19">
        <v>10472</v>
      </c>
      <c r="B8561" s="19">
        <f>VLOOKUP(A8561,Table2[],2,FALSE)</f>
        <v>3</v>
      </c>
      <c r="C8561" s="19">
        <f>VLOOKUP(A8561,Table2[],3,FALSE)</f>
        <v>23</v>
      </c>
      <c r="D8561" s="19">
        <f>VLOOKUP(A8561,Table2[],4,FALSE)</f>
        <v>4024</v>
      </c>
    </row>
    <row r="8562" spans="1:4" x14ac:dyDescent="0.3">
      <c r="A8562" s="19">
        <v>10472</v>
      </c>
      <c r="B8562" s="19">
        <f>VLOOKUP(A8562,Table2[],2,FALSE)</f>
        <v>3</v>
      </c>
      <c r="C8562" s="19">
        <f>VLOOKUP(A8562,Table2[],3,FALSE)</f>
        <v>23</v>
      </c>
      <c r="D8562" s="19">
        <f>VLOOKUP(A8562,Table2[],4,FALSE)</f>
        <v>4024</v>
      </c>
    </row>
    <row r="8563" spans="1:4" x14ac:dyDescent="0.3">
      <c r="A8563" s="19">
        <v>10473</v>
      </c>
      <c r="B8563" s="19">
        <f>VLOOKUP(A8563,Table2[],2,FALSE)</f>
        <v>3</v>
      </c>
      <c r="C8563" s="19">
        <f>VLOOKUP(A8563,Table2[],3,FALSE)</f>
        <v>19</v>
      </c>
      <c r="D8563" s="19">
        <f>VLOOKUP(A8563,Table2[],4,FALSE)</f>
        <v>4028</v>
      </c>
    </row>
    <row r="8564" spans="1:4" x14ac:dyDescent="0.3">
      <c r="A8564" s="19">
        <v>10473</v>
      </c>
      <c r="B8564" s="19">
        <f>VLOOKUP(A8564,Table2[],2,FALSE)</f>
        <v>3</v>
      </c>
      <c r="C8564" s="19">
        <f>VLOOKUP(A8564,Table2[],3,FALSE)</f>
        <v>19</v>
      </c>
      <c r="D8564" s="19">
        <f>VLOOKUP(A8564,Table2[],4,FALSE)</f>
        <v>4028</v>
      </c>
    </row>
    <row r="8565" spans="1:4" x14ac:dyDescent="0.3">
      <c r="A8565" s="19">
        <v>10473</v>
      </c>
      <c r="B8565" s="19">
        <f>VLOOKUP(A8565,Table2[],2,FALSE)</f>
        <v>3</v>
      </c>
      <c r="C8565" s="19">
        <f>VLOOKUP(A8565,Table2[],3,FALSE)</f>
        <v>19</v>
      </c>
      <c r="D8565" s="19">
        <f>VLOOKUP(A8565,Table2[],4,FALSE)</f>
        <v>4028</v>
      </c>
    </row>
    <row r="8566" spans="1:4" x14ac:dyDescent="0.3">
      <c r="A8566" s="19">
        <v>10473</v>
      </c>
      <c r="B8566" s="19">
        <f>VLOOKUP(A8566,Table2[],2,FALSE)</f>
        <v>3</v>
      </c>
      <c r="C8566" s="19">
        <f>VLOOKUP(A8566,Table2[],3,FALSE)</f>
        <v>19</v>
      </c>
      <c r="D8566" s="19">
        <f>VLOOKUP(A8566,Table2[],4,FALSE)</f>
        <v>4028</v>
      </c>
    </row>
    <row r="8567" spans="1:4" x14ac:dyDescent="0.3">
      <c r="A8567" s="19">
        <v>10473</v>
      </c>
      <c r="B8567" s="19">
        <f>VLOOKUP(A8567,Table2[],2,FALSE)</f>
        <v>3</v>
      </c>
      <c r="C8567" s="19">
        <f>VLOOKUP(A8567,Table2[],3,FALSE)</f>
        <v>19</v>
      </c>
      <c r="D8567" s="19">
        <f>VLOOKUP(A8567,Table2[],4,FALSE)</f>
        <v>4028</v>
      </c>
    </row>
    <row r="8568" spans="1:4" x14ac:dyDescent="0.3">
      <c r="A8568" s="19">
        <v>10475</v>
      </c>
      <c r="B8568" s="19">
        <f>VLOOKUP(A8568,Table2[],2,FALSE)</f>
        <v>3</v>
      </c>
      <c r="C8568" s="19">
        <f>VLOOKUP(A8568,Table2[],3,FALSE)</f>
        <v>13</v>
      </c>
      <c r="D8568" s="19">
        <f>VLOOKUP(A8568,Table2[],4,FALSE)</f>
        <v>602</v>
      </c>
    </row>
    <row r="8569" spans="1:4" x14ac:dyDescent="0.3">
      <c r="A8569" s="19">
        <v>10475</v>
      </c>
      <c r="B8569" s="19">
        <f>VLOOKUP(A8569,Table2[],2,FALSE)</f>
        <v>3</v>
      </c>
      <c r="C8569" s="19">
        <f>VLOOKUP(A8569,Table2[],3,FALSE)</f>
        <v>13</v>
      </c>
      <c r="D8569" s="19">
        <f>VLOOKUP(A8569,Table2[],4,FALSE)</f>
        <v>602</v>
      </c>
    </row>
    <row r="8570" spans="1:4" x14ac:dyDescent="0.3">
      <c r="A8570" s="19">
        <v>10475</v>
      </c>
      <c r="B8570" s="19">
        <f>VLOOKUP(A8570,Table2[],2,FALSE)</f>
        <v>3</v>
      </c>
      <c r="C8570" s="19">
        <f>VLOOKUP(A8570,Table2[],3,FALSE)</f>
        <v>13</v>
      </c>
      <c r="D8570" s="19">
        <f>VLOOKUP(A8570,Table2[],4,FALSE)</f>
        <v>602</v>
      </c>
    </row>
    <row r="8571" spans="1:4" x14ac:dyDescent="0.3">
      <c r="A8571" s="19">
        <v>10476</v>
      </c>
      <c r="B8571" s="19">
        <f>VLOOKUP(A8571,Table2[],2,FALSE)</f>
        <v>3</v>
      </c>
      <c r="C8571" s="19">
        <f>VLOOKUP(A8571,Table2[],3,FALSE)</f>
        <v>13</v>
      </c>
      <c r="D8571" s="19">
        <f>VLOOKUP(A8571,Table2[],4,FALSE)</f>
        <v>463</v>
      </c>
    </row>
    <row r="8572" spans="1:4" x14ac:dyDescent="0.3">
      <c r="A8572" s="19">
        <v>10476</v>
      </c>
      <c r="B8572" s="19">
        <f>VLOOKUP(A8572,Table2[],2,FALSE)</f>
        <v>3</v>
      </c>
      <c r="C8572" s="19">
        <f>VLOOKUP(A8572,Table2[],3,FALSE)</f>
        <v>13</v>
      </c>
      <c r="D8572" s="19">
        <f>VLOOKUP(A8572,Table2[],4,FALSE)</f>
        <v>463</v>
      </c>
    </row>
    <row r="8573" spans="1:4" x14ac:dyDescent="0.3">
      <c r="A8573" s="19">
        <v>10476</v>
      </c>
      <c r="B8573" s="19">
        <f>VLOOKUP(A8573,Table2[],2,FALSE)</f>
        <v>3</v>
      </c>
      <c r="C8573" s="19">
        <f>VLOOKUP(A8573,Table2[],3,FALSE)</f>
        <v>13</v>
      </c>
      <c r="D8573" s="19">
        <f>VLOOKUP(A8573,Table2[],4,FALSE)</f>
        <v>463</v>
      </c>
    </row>
    <row r="8574" spans="1:4" x14ac:dyDescent="0.3">
      <c r="A8574" s="19">
        <v>10476</v>
      </c>
      <c r="B8574" s="19">
        <f>VLOOKUP(A8574,Table2[],2,FALSE)</f>
        <v>3</v>
      </c>
      <c r="C8574" s="19">
        <f>VLOOKUP(A8574,Table2[],3,FALSE)</f>
        <v>13</v>
      </c>
      <c r="D8574" s="19">
        <f>VLOOKUP(A8574,Table2[],4,FALSE)</f>
        <v>463</v>
      </c>
    </row>
    <row r="8575" spans="1:4" x14ac:dyDescent="0.3">
      <c r="A8575" s="19">
        <v>10476</v>
      </c>
      <c r="B8575" s="19">
        <f>VLOOKUP(A8575,Table2[],2,FALSE)</f>
        <v>3</v>
      </c>
      <c r="C8575" s="19">
        <f>VLOOKUP(A8575,Table2[],3,FALSE)</f>
        <v>13</v>
      </c>
      <c r="D8575" s="19">
        <f>VLOOKUP(A8575,Table2[],4,FALSE)</f>
        <v>463</v>
      </c>
    </row>
    <row r="8576" spans="1:4" x14ac:dyDescent="0.3">
      <c r="A8576" s="19">
        <v>10476</v>
      </c>
      <c r="B8576" s="19">
        <f>VLOOKUP(A8576,Table2[],2,FALSE)</f>
        <v>3</v>
      </c>
      <c r="C8576" s="19">
        <f>VLOOKUP(A8576,Table2[],3,FALSE)</f>
        <v>13</v>
      </c>
      <c r="D8576" s="19">
        <f>VLOOKUP(A8576,Table2[],4,FALSE)</f>
        <v>463</v>
      </c>
    </row>
    <row r="8577" spans="1:4" x14ac:dyDescent="0.3">
      <c r="A8577" s="19">
        <v>10476</v>
      </c>
      <c r="B8577" s="19">
        <f>VLOOKUP(A8577,Table2[],2,FALSE)</f>
        <v>3</v>
      </c>
      <c r="C8577" s="19">
        <f>VLOOKUP(A8577,Table2[],3,FALSE)</f>
        <v>13</v>
      </c>
      <c r="D8577" s="19">
        <f>VLOOKUP(A8577,Table2[],4,FALSE)</f>
        <v>463</v>
      </c>
    </row>
    <row r="8578" spans="1:4" x14ac:dyDescent="0.3">
      <c r="A8578" s="19">
        <v>10480</v>
      </c>
      <c r="B8578" s="19">
        <f>VLOOKUP(A8578,Table2[],2,FALSE)</f>
        <v>3</v>
      </c>
      <c r="C8578" s="19">
        <f>VLOOKUP(A8578,Table2[],3,FALSE)</f>
        <v>19</v>
      </c>
      <c r="D8578" s="19">
        <f>VLOOKUP(A8578,Table2[],4,FALSE)</f>
        <v>3381</v>
      </c>
    </row>
    <row r="8579" spans="1:4" x14ac:dyDescent="0.3">
      <c r="A8579" s="19">
        <v>10481</v>
      </c>
      <c r="B8579" s="19">
        <f>VLOOKUP(A8579,Table2[],2,FALSE)</f>
        <v>3</v>
      </c>
      <c r="C8579" s="19">
        <f>VLOOKUP(A8579,Table2[],3,FALSE)</f>
        <v>13</v>
      </c>
      <c r="D8579" s="19">
        <f>VLOOKUP(A8579,Table2[],4,FALSE)</f>
        <v>15</v>
      </c>
    </row>
    <row r="8580" spans="1:4" x14ac:dyDescent="0.3">
      <c r="A8580" s="19">
        <v>10482</v>
      </c>
      <c r="B8580" s="19">
        <f>VLOOKUP(A8580,Table2[],2,FALSE)</f>
        <v>3</v>
      </c>
      <c r="C8580" s="19">
        <f>VLOOKUP(A8580,Table2[],3,FALSE)</f>
        <v>23</v>
      </c>
      <c r="D8580" s="19">
        <f>VLOOKUP(A8580,Table2[],4,FALSE)</f>
        <v>198</v>
      </c>
    </row>
    <row r="8581" spans="1:4" x14ac:dyDescent="0.3">
      <c r="A8581" s="19">
        <v>10486</v>
      </c>
      <c r="B8581" s="19">
        <f>VLOOKUP(A8581,Table2[],2,FALSE)</f>
        <v>3</v>
      </c>
      <c r="C8581" s="19">
        <f>VLOOKUP(A8581,Table2[],3,FALSE)</f>
        <v>19</v>
      </c>
      <c r="D8581" s="19">
        <f>VLOOKUP(A8581,Table2[],4,FALSE)</f>
        <v>12</v>
      </c>
    </row>
    <row r="8582" spans="1:4" x14ac:dyDescent="0.3">
      <c r="A8582" s="19">
        <v>10486</v>
      </c>
      <c r="B8582" s="19">
        <f>VLOOKUP(A8582,Table2[],2,FALSE)</f>
        <v>3</v>
      </c>
      <c r="C8582" s="19">
        <f>VLOOKUP(A8582,Table2[],3,FALSE)</f>
        <v>19</v>
      </c>
      <c r="D8582" s="19">
        <f>VLOOKUP(A8582,Table2[],4,FALSE)</f>
        <v>12</v>
      </c>
    </row>
    <row r="8583" spans="1:4" x14ac:dyDescent="0.3">
      <c r="A8583" s="19">
        <v>10488</v>
      </c>
      <c r="B8583" s="19">
        <f>VLOOKUP(A8583,Table2[],2,FALSE)</f>
        <v>3</v>
      </c>
      <c r="C8583" s="19">
        <f>VLOOKUP(A8583,Table2[],3,FALSE)</f>
        <v>13</v>
      </c>
      <c r="D8583" s="19">
        <f>VLOOKUP(A8583,Table2[],4,FALSE)</f>
        <v>2843</v>
      </c>
    </row>
    <row r="8584" spans="1:4" x14ac:dyDescent="0.3">
      <c r="A8584" s="19">
        <v>10489</v>
      </c>
      <c r="B8584" s="19">
        <f>VLOOKUP(A8584,Table2[],2,FALSE)</f>
        <v>3</v>
      </c>
      <c r="C8584" s="19">
        <f>VLOOKUP(A8584,Table2[],3,FALSE)</f>
        <v>23</v>
      </c>
      <c r="D8584" s="19">
        <f>VLOOKUP(A8584,Table2[],4,FALSE)</f>
        <v>466</v>
      </c>
    </row>
    <row r="8585" spans="1:4" x14ac:dyDescent="0.3">
      <c r="A8585" s="19">
        <v>10493</v>
      </c>
      <c r="B8585" s="19">
        <f>VLOOKUP(A8585,Table2[],2,FALSE)</f>
        <v>3</v>
      </c>
      <c r="C8585" s="19">
        <f>VLOOKUP(A8585,Table2[],3,FALSE)</f>
        <v>19</v>
      </c>
      <c r="D8585" s="19">
        <f>VLOOKUP(A8585,Table2[],4,FALSE)</f>
        <v>4249</v>
      </c>
    </row>
    <row r="8586" spans="1:4" x14ac:dyDescent="0.3">
      <c r="A8586" s="19">
        <v>10497</v>
      </c>
      <c r="B8586" s="19">
        <f>VLOOKUP(A8586,Table2[],2,FALSE)</f>
        <v>3</v>
      </c>
      <c r="C8586" s="19">
        <f>VLOOKUP(A8586,Table2[],3,FALSE)</f>
        <v>13</v>
      </c>
      <c r="D8586" s="19">
        <f>VLOOKUP(A8586,Table2[],4,FALSE)</f>
        <v>3467</v>
      </c>
    </row>
    <row r="8587" spans="1:4" x14ac:dyDescent="0.3">
      <c r="A8587" s="19">
        <v>10501</v>
      </c>
      <c r="B8587" s="19">
        <f>VLOOKUP(A8587,Table2[],2,FALSE)</f>
        <v>3</v>
      </c>
      <c r="C8587" s="19">
        <f>VLOOKUP(A8587,Table2[],3,FALSE)</f>
        <v>19</v>
      </c>
      <c r="D8587" s="19">
        <f>VLOOKUP(A8587,Table2[],4,FALSE)</f>
        <v>4079</v>
      </c>
    </row>
    <row r="8588" spans="1:4" x14ac:dyDescent="0.3">
      <c r="A8588" s="19">
        <v>10501</v>
      </c>
      <c r="B8588" s="19">
        <f>VLOOKUP(A8588,Table2[],2,FALSE)</f>
        <v>3</v>
      </c>
      <c r="C8588" s="19">
        <f>VLOOKUP(A8588,Table2[],3,FALSE)</f>
        <v>19</v>
      </c>
      <c r="D8588" s="19">
        <f>VLOOKUP(A8588,Table2[],4,FALSE)</f>
        <v>4079</v>
      </c>
    </row>
    <row r="8589" spans="1:4" x14ac:dyDescent="0.3">
      <c r="A8589" s="19">
        <v>10503</v>
      </c>
      <c r="B8589" s="19">
        <f>VLOOKUP(A8589,Table2[],2,FALSE)</f>
        <v>3</v>
      </c>
      <c r="C8589" s="19">
        <f>VLOOKUP(A8589,Table2[],3,FALSE)</f>
        <v>13</v>
      </c>
      <c r="D8589" s="19">
        <f>VLOOKUP(A8589,Table2[],4,FALSE)</f>
        <v>3431</v>
      </c>
    </row>
    <row r="8590" spans="1:4" x14ac:dyDescent="0.3">
      <c r="A8590" s="19">
        <v>10503</v>
      </c>
      <c r="B8590" s="19">
        <f>VLOOKUP(A8590,Table2[],2,FALSE)</f>
        <v>3</v>
      </c>
      <c r="C8590" s="19">
        <f>VLOOKUP(A8590,Table2[],3,FALSE)</f>
        <v>13</v>
      </c>
      <c r="D8590" s="19">
        <f>VLOOKUP(A8590,Table2[],4,FALSE)</f>
        <v>3431</v>
      </c>
    </row>
    <row r="8591" spans="1:4" x14ac:dyDescent="0.3">
      <c r="A8591" s="19">
        <v>10505</v>
      </c>
      <c r="B8591" s="19">
        <f>VLOOKUP(A8591,Table2[],2,FALSE)</f>
        <v>3</v>
      </c>
      <c r="C8591" s="19">
        <f>VLOOKUP(A8591,Table2[],3,FALSE)</f>
        <v>13</v>
      </c>
      <c r="D8591" s="19">
        <f>VLOOKUP(A8591,Table2[],4,FALSE)</f>
        <v>4076</v>
      </c>
    </row>
    <row r="8592" spans="1:4" x14ac:dyDescent="0.3">
      <c r="A8592" s="19">
        <v>10505</v>
      </c>
      <c r="B8592" s="19">
        <f>VLOOKUP(A8592,Table2[],2,FALSE)</f>
        <v>3</v>
      </c>
      <c r="C8592" s="19">
        <f>VLOOKUP(A8592,Table2[],3,FALSE)</f>
        <v>13</v>
      </c>
      <c r="D8592" s="19">
        <f>VLOOKUP(A8592,Table2[],4,FALSE)</f>
        <v>4076</v>
      </c>
    </row>
    <row r="8593" spans="1:4" x14ac:dyDescent="0.3">
      <c r="A8593" s="19">
        <v>10505</v>
      </c>
      <c r="B8593" s="19">
        <f>VLOOKUP(A8593,Table2[],2,FALSE)</f>
        <v>3</v>
      </c>
      <c r="C8593" s="19">
        <f>VLOOKUP(A8593,Table2[],3,FALSE)</f>
        <v>13</v>
      </c>
      <c r="D8593" s="19">
        <f>VLOOKUP(A8593,Table2[],4,FALSE)</f>
        <v>4076</v>
      </c>
    </row>
    <row r="8594" spans="1:4" x14ac:dyDescent="0.3">
      <c r="A8594" s="19">
        <v>10505</v>
      </c>
      <c r="B8594" s="19">
        <f>VLOOKUP(A8594,Table2[],2,FALSE)</f>
        <v>3</v>
      </c>
      <c r="C8594" s="19">
        <f>VLOOKUP(A8594,Table2[],3,FALSE)</f>
        <v>13</v>
      </c>
      <c r="D8594" s="19">
        <f>VLOOKUP(A8594,Table2[],4,FALSE)</f>
        <v>4076</v>
      </c>
    </row>
    <row r="8595" spans="1:4" x14ac:dyDescent="0.3">
      <c r="A8595" s="19">
        <v>10505</v>
      </c>
      <c r="B8595" s="19">
        <f>VLOOKUP(A8595,Table2[],2,FALSE)</f>
        <v>3</v>
      </c>
      <c r="C8595" s="19">
        <f>VLOOKUP(A8595,Table2[],3,FALSE)</f>
        <v>13</v>
      </c>
      <c r="D8595" s="19">
        <f>VLOOKUP(A8595,Table2[],4,FALSE)</f>
        <v>4076</v>
      </c>
    </row>
    <row r="8596" spans="1:4" x14ac:dyDescent="0.3">
      <c r="A8596" s="19">
        <v>10506</v>
      </c>
      <c r="B8596" s="19">
        <f>VLOOKUP(A8596,Table2[],2,FALSE)</f>
        <v>3</v>
      </c>
      <c r="C8596" s="19">
        <f>VLOOKUP(A8596,Table2[],3,FALSE)</f>
        <v>23</v>
      </c>
      <c r="D8596" s="19">
        <f>VLOOKUP(A8596,Table2[],4,FALSE)</f>
        <v>2166</v>
      </c>
    </row>
    <row r="8597" spans="1:4" x14ac:dyDescent="0.3">
      <c r="A8597" s="19">
        <v>10506</v>
      </c>
      <c r="B8597" s="19">
        <f>VLOOKUP(A8597,Table2[],2,FALSE)</f>
        <v>3</v>
      </c>
      <c r="C8597" s="19">
        <f>VLOOKUP(A8597,Table2[],3,FALSE)</f>
        <v>23</v>
      </c>
      <c r="D8597" s="19">
        <f>VLOOKUP(A8597,Table2[],4,FALSE)</f>
        <v>2166</v>
      </c>
    </row>
    <row r="8598" spans="1:4" x14ac:dyDescent="0.3">
      <c r="A8598" s="19">
        <v>10507</v>
      </c>
      <c r="B8598" s="19">
        <f>VLOOKUP(A8598,Table2[],2,FALSE)</f>
        <v>3</v>
      </c>
      <c r="C8598" s="19">
        <f>VLOOKUP(A8598,Table2[],3,FALSE)</f>
        <v>23</v>
      </c>
      <c r="D8598" s="19">
        <f>VLOOKUP(A8598,Table2[],4,FALSE)</f>
        <v>4028</v>
      </c>
    </row>
    <row r="8599" spans="1:4" x14ac:dyDescent="0.3">
      <c r="A8599" s="19">
        <v>10507</v>
      </c>
      <c r="B8599" s="19">
        <f>VLOOKUP(A8599,Table2[],2,FALSE)</f>
        <v>3</v>
      </c>
      <c r="C8599" s="19">
        <f>VLOOKUP(A8599,Table2[],3,FALSE)</f>
        <v>23</v>
      </c>
      <c r="D8599" s="19">
        <f>VLOOKUP(A8599,Table2[],4,FALSE)</f>
        <v>4028</v>
      </c>
    </row>
    <row r="8600" spans="1:4" x14ac:dyDescent="0.3">
      <c r="A8600" s="19">
        <v>10510</v>
      </c>
      <c r="B8600" s="19">
        <f>VLOOKUP(A8600,Table2[],2,FALSE)</f>
        <v>3</v>
      </c>
      <c r="C8600" s="19">
        <f>VLOOKUP(A8600,Table2[],3,FALSE)</f>
        <v>19</v>
      </c>
      <c r="D8600" s="19">
        <f>VLOOKUP(A8600,Table2[],4,FALSE)</f>
        <v>4238</v>
      </c>
    </row>
    <row r="8601" spans="1:4" x14ac:dyDescent="0.3">
      <c r="A8601" s="19">
        <v>10510</v>
      </c>
      <c r="B8601" s="19">
        <f>VLOOKUP(A8601,Table2[],2,FALSE)</f>
        <v>3</v>
      </c>
      <c r="C8601" s="19">
        <f>VLOOKUP(A8601,Table2[],3,FALSE)</f>
        <v>19</v>
      </c>
      <c r="D8601" s="19">
        <f>VLOOKUP(A8601,Table2[],4,FALSE)</f>
        <v>4238</v>
      </c>
    </row>
    <row r="8602" spans="1:4" x14ac:dyDescent="0.3">
      <c r="A8602" s="19">
        <v>10512</v>
      </c>
      <c r="B8602" s="19">
        <f>VLOOKUP(A8602,Table2[],2,FALSE)</f>
        <v>3</v>
      </c>
      <c r="C8602" s="19">
        <f>VLOOKUP(A8602,Table2[],3,FALSE)</f>
        <v>19</v>
      </c>
      <c r="D8602" s="19">
        <f>VLOOKUP(A8602,Table2[],4,FALSE)</f>
        <v>4248</v>
      </c>
    </row>
    <row r="8603" spans="1:4" x14ac:dyDescent="0.3">
      <c r="A8603" s="19">
        <v>10513</v>
      </c>
      <c r="B8603" s="19">
        <f>VLOOKUP(A8603,Table2[],2,FALSE)</f>
        <v>3</v>
      </c>
      <c r="C8603" s="19">
        <f>VLOOKUP(A8603,Table2[],3,FALSE)</f>
        <v>13</v>
      </c>
      <c r="D8603" s="19">
        <f>VLOOKUP(A8603,Table2[],4,FALSE)</f>
        <v>3500</v>
      </c>
    </row>
    <row r="8604" spans="1:4" x14ac:dyDescent="0.3">
      <c r="A8604" s="19">
        <v>10514</v>
      </c>
      <c r="B8604" s="19">
        <f>VLOOKUP(A8604,Table2[],2,FALSE)</f>
        <v>3</v>
      </c>
      <c r="C8604" s="19">
        <f>VLOOKUP(A8604,Table2[],3,FALSE)</f>
        <v>13</v>
      </c>
      <c r="D8604" s="19">
        <f>VLOOKUP(A8604,Table2[],4,FALSE)</f>
        <v>49</v>
      </c>
    </row>
    <row r="8605" spans="1:4" x14ac:dyDescent="0.3">
      <c r="A8605" s="19">
        <v>10515</v>
      </c>
      <c r="B8605" s="19">
        <f>VLOOKUP(A8605,Table2[],2,FALSE)</f>
        <v>3</v>
      </c>
      <c r="C8605" s="19">
        <f>VLOOKUP(A8605,Table2[],3,FALSE)</f>
        <v>13</v>
      </c>
      <c r="D8605" s="19">
        <f>VLOOKUP(A8605,Table2[],4,FALSE)</f>
        <v>634</v>
      </c>
    </row>
    <row r="8606" spans="1:4" x14ac:dyDescent="0.3">
      <c r="A8606" s="19">
        <v>10515</v>
      </c>
      <c r="B8606" s="19">
        <f>VLOOKUP(A8606,Table2[],2,FALSE)</f>
        <v>3</v>
      </c>
      <c r="C8606" s="19">
        <f>VLOOKUP(A8606,Table2[],3,FALSE)</f>
        <v>13</v>
      </c>
      <c r="D8606" s="19">
        <f>VLOOKUP(A8606,Table2[],4,FALSE)</f>
        <v>634</v>
      </c>
    </row>
    <row r="8607" spans="1:4" x14ac:dyDescent="0.3">
      <c r="A8607" s="19">
        <v>10515</v>
      </c>
      <c r="B8607" s="19">
        <f>VLOOKUP(A8607,Table2[],2,FALSE)</f>
        <v>3</v>
      </c>
      <c r="C8607" s="19">
        <f>VLOOKUP(A8607,Table2[],3,FALSE)</f>
        <v>13</v>
      </c>
      <c r="D8607" s="19">
        <f>VLOOKUP(A8607,Table2[],4,FALSE)</f>
        <v>634</v>
      </c>
    </row>
    <row r="8608" spans="1:4" x14ac:dyDescent="0.3">
      <c r="A8608" s="19">
        <v>10515</v>
      </c>
      <c r="B8608" s="19">
        <f>VLOOKUP(A8608,Table2[],2,FALSE)</f>
        <v>3</v>
      </c>
      <c r="C8608" s="19">
        <f>VLOOKUP(A8608,Table2[],3,FALSE)</f>
        <v>13</v>
      </c>
      <c r="D8608" s="19">
        <f>VLOOKUP(A8608,Table2[],4,FALSE)</f>
        <v>634</v>
      </c>
    </row>
    <row r="8609" spans="1:4" x14ac:dyDescent="0.3">
      <c r="A8609" s="19">
        <v>10521</v>
      </c>
      <c r="B8609" s="19">
        <f>VLOOKUP(A8609,Table2[],2,FALSE)</f>
        <v>3</v>
      </c>
      <c r="C8609" s="19">
        <f>VLOOKUP(A8609,Table2[],3,FALSE)</f>
        <v>23</v>
      </c>
      <c r="D8609" s="19">
        <f>VLOOKUP(A8609,Table2[],4,FALSE)</f>
        <v>465</v>
      </c>
    </row>
    <row r="8610" spans="1:4" x14ac:dyDescent="0.3">
      <c r="A8610" s="19">
        <v>10522</v>
      </c>
      <c r="B8610" s="19">
        <f>VLOOKUP(A8610,Table2[],2,FALSE)</f>
        <v>3</v>
      </c>
      <c r="C8610" s="19">
        <f>VLOOKUP(A8610,Table2[],3,FALSE)</f>
        <v>13</v>
      </c>
      <c r="D8610" s="19">
        <f>VLOOKUP(A8610,Table2[],4,FALSE)</f>
        <v>2751</v>
      </c>
    </row>
    <row r="8611" spans="1:4" x14ac:dyDescent="0.3">
      <c r="A8611" s="19">
        <v>10525</v>
      </c>
      <c r="B8611" s="19">
        <f>VLOOKUP(A8611,Table2[],2,FALSE)</f>
        <v>3</v>
      </c>
      <c r="C8611" s="19">
        <f>VLOOKUP(A8611,Table2[],3,FALSE)</f>
        <v>13</v>
      </c>
      <c r="D8611" s="19">
        <f>VLOOKUP(A8611,Table2[],4,FALSE)</f>
        <v>3269</v>
      </c>
    </row>
    <row r="8612" spans="1:4" x14ac:dyDescent="0.3">
      <c r="A8612" s="19">
        <v>10525</v>
      </c>
      <c r="B8612" s="19">
        <f>VLOOKUP(A8612,Table2[],2,FALSE)</f>
        <v>3</v>
      </c>
      <c r="C8612" s="19">
        <f>VLOOKUP(A8612,Table2[],3,FALSE)</f>
        <v>13</v>
      </c>
      <c r="D8612" s="19">
        <f>VLOOKUP(A8612,Table2[],4,FALSE)</f>
        <v>3269</v>
      </c>
    </row>
    <row r="8613" spans="1:4" x14ac:dyDescent="0.3">
      <c r="A8613" s="19">
        <v>10527</v>
      </c>
      <c r="B8613" s="19">
        <f>VLOOKUP(A8613,Table2[],2,FALSE)</f>
        <v>3</v>
      </c>
      <c r="C8613" s="19">
        <f>VLOOKUP(A8613,Table2[],3,FALSE)</f>
        <v>23</v>
      </c>
      <c r="D8613" s="19">
        <f>VLOOKUP(A8613,Table2[],4,FALSE)</f>
        <v>4091</v>
      </c>
    </row>
    <row r="8614" spans="1:4" x14ac:dyDescent="0.3">
      <c r="A8614" s="19">
        <v>10530</v>
      </c>
      <c r="B8614" s="19">
        <f>VLOOKUP(A8614,Table2[],2,FALSE)</f>
        <v>3</v>
      </c>
      <c r="C8614" s="19">
        <f>VLOOKUP(A8614,Table2[],3,FALSE)</f>
        <v>13</v>
      </c>
      <c r="D8614" s="19">
        <f>VLOOKUP(A8614,Table2[],4,FALSE)</f>
        <v>4028</v>
      </c>
    </row>
    <row r="8615" spans="1:4" x14ac:dyDescent="0.3">
      <c r="A8615" s="19">
        <v>10531</v>
      </c>
      <c r="B8615" s="19">
        <f>VLOOKUP(A8615,Table2[],2,FALSE)</f>
        <v>3</v>
      </c>
      <c r="C8615" s="19">
        <f>VLOOKUP(A8615,Table2[],3,FALSE)</f>
        <v>13</v>
      </c>
      <c r="D8615" s="19">
        <f>VLOOKUP(A8615,Table2[],4,FALSE)</f>
        <v>474</v>
      </c>
    </row>
    <row r="8616" spans="1:4" x14ac:dyDescent="0.3">
      <c r="A8616" s="19">
        <v>10532</v>
      </c>
      <c r="B8616" s="19">
        <f>VLOOKUP(A8616,Table2[],2,FALSE)</f>
        <v>3</v>
      </c>
      <c r="C8616" s="19">
        <f>VLOOKUP(A8616,Table2[],3,FALSE)</f>
        <v>23</v>
      </c>
      <c r="D8616" s="19">
        <f>VLOOKUP(A8616,Table2[],4,FALSE)</f>
        <v>449</v>
      </c>
    </row>
    <row r="8617" spans="1:4" x14ac:dyDescent="0.3">
      <c r="A8617" s="19">
        <v>10532</v>
      </c>
      <c r="B8617" s="19">
        <f>VLOOKUP(A8617,Table2[],2,FALSE)</f>
        <v>3</v>
      </c>
      <c r="C8617" s="19">
        <f>VLOOKUP(A8617,Table2[],3,FALSE)</f>
        <v>23</v>
      </c>
      <c r="D8617" s="19">
        <f>VLOOKUP(A8617,Table2[],4,FALSE)</f>
        <v>449</v>
      </c>
    </row>
    <row r="8618" spans="1:4" x14ac:dyDescent="0.3">
      <c r="A8618" s="19">
        <v>10532</v>
      </c>
      <c r="B8618" s="19">
        <f>VLOOKUP(A8618,Table2[],2,FALSE)</f>
        <v>3</v>
      </c>
      <c r="C8618" s="19">
        <f>VLOOKUP(A8618,Table2[],3,FALSE)</f>
        <v>23</v>
      </c>
      <c r="D8618" s="19">
        <f>VLOOKUP(A8618,Table2[],4,FALSE)</f>
        <v>449</v>
      </c>
    </row>
    <row r="8619" spans="1:4" x14ac:dyDescent="0.3">
      <c r="A8619" s="19">
        <v>10533</v>
      </c>
      <c r="B8619" s="19">
        <f>VLOOKUP(A8619,Table2[],2,FALSE)</f>
        <v>3</v>
      </c>
      <c r="C8619" s="19">
        <f>VLOOKUP(A8619,Table2[],3,FALSE)</f>
        <v>13</v>
      </c>
      <c r="D8619" s="19">
        <f>VLOOKUP(A8619,Table2[],4,FALSE)</f>
        <v>410</v>
      </c>
    </row>
    <row r="8620" spans="1:4" x14ac:dyDescent="0.3">
      <c r="A8620" s="19">
        <v>10534</v>
      </c>
      <c r="B8620" s="19">
        <f>VLOOKUP(A8620,Table2[],2,FALSE)</f>
        <v>3</v>
      </c>
      <c r="C8620" s="19">
        <f>VLOOKUP(A8620,Table2[],3,FALSE)</f>
        <v>23</v>
      </c>
      <c r="D8620" s="19">
        <f>VLOOKUP(A8620,Table2[],4,FALSE)</f>
        <v>4092</v>
      </c>
    </row>
    <row r="8621" spans="1:4" x14ac:dyDescent="0.3">
      <c r="A8621" s="19">
        <v>10535</v>
      </c>
      <c r="B8621" s="19">
        <f>VLOOKUP(A8621,Table2[],2,FALSE)</f>
        <v>3</v>
      </c>
      <c r="C8621" s="19">
        <f>VLOOKUP(A8621,Table2[],3,FALSE)</f>
        <v>13</v>
      </c>
      <c r="D8621" s="19">
        <f>VLOOKUP(A8621,Table2[],4,FALSE)</f>
        <v>4023</v>
      </c>
    </row>
    <row r="8622" spans="1:4" x14ac:dyDescent="0.3">
      <c r="A8622" s="19">
        <v>10536</v>
      </c>
      <c r="B8622" s="19">
        <f>VLOOKUP(A8622,Table2[],2,FALSE)</f>
        <v>3</v>
      </c>
      <c r="C8622" s="19">
        <f>VLOOKUP(A8622,Table2[],3,FALSE)</f>
        <v>23</v>
      </c>
      <c r="D8622" s="19">
        <f>VLOOKUP(A8622,Table2[],4,FALSE)</f>
        <v>10</v>
      </c>
    </row>
    <row r="8623" spans="1:4" x14ac:dyDescent="0.3">
      <c r="A8623" s="19">
        <v>10536</v>
      </c>
      <c r="B8623" s="19">
        <f>VLOOKUP(A8623,Table2[],2,FALSE)</f>
        <v>3</v>
      </c>
      <c r="C8623" s="19">
        <f>VLOOKUP(A8623,Table2[],3,FALSE)</f>
        <v>23</v>
      </c>
      <c r="D8623" s="19">
        <f>VLOOKUP(A8623,Table2[],4,FALSE)</f>
        <v>10</v>
      </c>
    </row>
    <row r="8624" spans="1:4" x14ac:dyDescent="0.3">
      <c r="A8624" s="19">
        <v>10539</v>
      </c>
      <c r="B8624" s="19">
        <f>VLOOKUP(A8624,Table2[],2,FALSE)</f>
        <v>3</v>
      </c>
      <c r="C8624" s="19">
        <f>VLOOKUP(A8624,Table2[],3,FALSE)</f>
        <v>23</v>
      </c>
      <c r="D8624" s="19">
        <f>VLOOKUP(A8624,Table2[],4,FALSE)</f>
        <v>3283</v>
      </c>
    </row>
    <row r="8625" spans="1:4" x14ac:dyDescent="0.3">
      <c r="A8625" s="19">
        <v>10540</v>
      </c>
      <c r="B8625" s="19">
        <f>VLOOKUP(A8625,Table2[],2,FALSE)</f>
        <v>3</v>
      </c>
      <c r="C8625" s="19">
        <f>VLOOKUP(A8625,Table2[],3,FALSE)</f>
        <v>13</v>
      </c>
      <c r="D8625" s="19">
        <f>VLOOKUP(A8625,Table2[],4,FALSE)</f>
        <v>390</v>
      </c>
    </row>
    <row r="8626" spans="1:4" x14ac:dyDescent="0.3">
      <c r="A8626" s="19">
        <v>10540</v>
      </c>
      <c r="B8626" s="19">
        <f>VLOOKUP(A8626,Table2[],2,FALSE)</f>
        <v>3</v>
      </c>
      <c r="C8626" s="19">
        <f>VLOOKUP(A8626,Table2[],3,FALSE)</f>
        <v>13</v>
      </c>
      <c r="D8626" s="19">
        <f>VLOOKUP(A8626,Table2[],4,FALSE)</f>
        <v>390</v>
      </c>
    </row>
    <row r="8627" spans="1:4" x14ac:dyDescent="0.3">
      <c r="A8627" s="19">
        <v>10540</v>
      </c>
      <c r="B8627" s="19">
        <f>VLOOKUP(A8627,Table2[],2,FALSE)</f>
        <v>3</v>
      </c>
      <c r="C8627" s="19">
        <f>VLOOKUP(A8627,Table2[],3,FALSE)</f>
        <v>13</v>
      </c>
      <c r="D8627" s="19">
        <f>VLOOKUP(A8627,Table2[],4,FALSE)</f>
        <v>390</v>
      </c>
    </row>
    <row r="8628" spans="1:4" x14ac:dyDescent="0.3">
      <c r="A8628" s="19">
        <v>10541</v>
      </c>
      <c r="B8628" s="19">
        <f>VLOOKUP(A8628,Table2[],2,FALSE)</f>
        <v>3</v>
      </c>
      <c r="C8628" s="19">
        <f>VLOOKUP(A8628,Table2[],3,FALSE)</f>
        <v>23</v>
      </c>
      <c r="D8628" s="19">
        <f>VLOOKUP(A8628,Table2[],4,FALSE)</f>
        <v>645</v>
      </c>
    </row>
    <row r="8629" spans="1:4" x14ac:dyDescent="0.3">
      <c r="A8629" s="19">
        <v>10541</v>
      </c>
      <c r="B8629" s="19">
        <f>VLOOKUP(A8629,Table2[],2,FALSE)</f>
        <v>3</v>
      </c>
      <c r="C8629" s="19">
        <f>VLOOKUP(A8629,Table2[],3,FALSE)</f>
        <v>23</v>
      </c>
      <c r="D8629" s="19">
        <f>VLOOKUP(A8629,Table2[],4,FALSE)</f>
        <v>645</v>
      </c>
    </row>
    <row r="8630" spans="1:4" x14ac:dyDescent="0.3">
      <c r="A8630" s="19">
        <v>10541</v>
      </c>
      <c r="B8630" s="19">
        <f>VLOOKUP(A8630,Table2[],2,FALSE)</f>
        <v>3</v>
      </c>
      <c r="C8630" s="19">
        <f>VLOOKUP(A8630,Table2[],3,FALSE)</f>
        <v>23</v>
      </c>
      <c r="D8630" s="19">
        <f>VLOOKUP(A8630,Table2[],4,FALSE)</f>
        <v>645</v>
      </c>
    </row>
    <row r="8631" spans="1:4" x14ac:dyDescent="0.3">
      <c r="A8631" s="19">
        <v>10542</v>
      </c>
      <c r="B8631" s="19">
        <f>VLOOKUP(A8631,Table2[],2,FALSE)</f>
        <v>3</v>
      </c>
      <c r="C8631" s="19">
        <f>VLOOKUP(A8631,Table2[],3,FALSE)</f>
        <v>13</v>
      </c>
      <c r="D8631" s="19">
        <f>VLOOKUP(A8631,Table2[],4,FALSE)</f>
        <v>247</v>
      </c>
    </row>
    <row r="8632" spans="1:4" x14ac:dyDescent="0.3">
      <c r="A8632" s="19">
        <v>10542</v>
      </c>
      <c r="B8632" s="19">
        <f>VLOOKUP(A8632,Table2[],2,FALSE)</f>
        <v>3</v>
      </c>
      <c r="C8632" s="19">
        <f>VLOOKUP(A8632,Table2[],3,FALSE)</f>
        <v>13</v>
      </c>
      <c r="D8632" s="19">
        <f>VLOOKUP(A8632,Table2[],4,FALSE)</f>
        <v>247</v>
      </c>
    </row>
    <row r="8633" spans="1:4" x14ac:dyDescent="0.3">
      <c r="A8633" s="19">
        <v>10542</v>
      </c>
      <c r="B8633" s="19">
        <f>VLOOKUP(A8633,Table2[],2,FALSE)</f>
        <v>3</v>
      </c>
      <c r="C8633" s="19">
        <f>VLOOKUP(A8633,Table2[],3,FALSE)</f>
        <v>13</v>
      </c>
      <c r="D8633" s="19">
        <f>VLOOKUP(A8633,Table2[],4,FALSE)</f>
        <v>247</v>
      </c>
    </row>
    <row r="8634" spans="1:4" x14ac:dyDescent="0.3">
      <c r="A8634" s="19">
        <v>10542</v>
      </c>
      <c r="B8634" s="19">
        <f>VLOOKUP(A8634,Table2[],2,FALSE)</f>
        <v>3</v>
      </c>
      <c r="C8634" s="19">
        <f>VLOOKUP(A8634,Table2[],3,FALSE)</f>
        <v>13</v>
      </c>
      <c r="D8634" s="19">
        <f>VLOOKUP(A8634,Table2[],4,FALSE)</f>
        <v>247</v>
      </c>
    </row>
    <row r="8635" spans="1:4" x14ac:dyDescent="0.3">
      <c r="A8635" s="19">
        <v>10544</v>
      </c>
      <c r="B8635" s="19">
        <f>VLOOKUP(A8635,Table2[],2,FALSE)</f>
        <v>3</v>
      </c>
      <c r="C8635" s="19">
        <f>VLOOKUP(A8635,Table2[],3,FALSE)</f>
        <v>23</v>
      </c>
      <c r="D8635" s="19">
        <f>VLOOKUP(A8635,Table2[],4,FALSE)</f>
        <v>4211</v>
      </c>
    </row>
    <row r="8636" spans="1:4" x14ac:dyDescent="0.3">
      <c r="A8636" s="19">
        <v>10545</v>
      </c>
      <c r="B8636" s="19">
        <f>VLOOKUP(A8636,Table2[],2,FALSE)</f>
        <v>3</v>
      </c>
      <c r="C8636" s="19">
        <f>VLOOKUP(A8636,Table2[],3,FALSE)</f>
        <v>13</v>
      </c>
      <c r="D8636" s="19">
        <f>VLOOKUP(A8636,Table2[],4,FALSE)</f>
        <v>465</v>
      </c>
    </row>
    <row r="8637" spans="1:4" x14ac:dyDescent="0.3">
      <c r="A8637" s="19">
        <v>10545</v>
      </c>
      <c r="B8637" s="19">
        <f>VLOOKUP(A8637,Table2[],2,FALSE)</f>
        <v>3</v>
      </c>
      <c r="C8637" s="19">
        <f>VLOOKUP(A8637,Table2[],3,FALSE)</f>
        <v>13</v>
      </c>
      <c r="D8637" s="19">
        <f>VLOOKUP(A8637,Table2[],4,FALSE)</f>
        <v>465</v>
      </c>
    </row>
    <row r="8638" spans="1:4" x14ac:dyDescent="0.3">
      <c r="A8638" s="19">
        <v>10545</v>
      </c>
      <c r="B8638" s="19">
        <f>VLOOKUP(A8638,Table2[],2,FALSE)</f>
        <v>3</v>
      </c>
      <c r="C8638" s="19">
        <f>VLOOKUP(A8638,Table2[],3,FALSE)</f>
        <v>13</v>
      </c>
      <c r="D8638" s="19">
        <f>VLOOKUP(A8638,Table2[],4,FALSE)</f>
        <v>465</v>
      </c>
    </row>
    <row r="8639" spans="1:4" x14ac:dyDescent="0.3">
      <c r="A8639" s="19">
        <v>10545</v>
      </c>
      <c r="B8639" s="19">
        <f>VLOOKUP(A8639,Table2[],2,FALSE)</f>
        <v>3</v>
      </c>
      <c r="C8639" s="19">
        <f>VLOOKUP(A8639,Table2[],3,FALSE)</f>
        <v>13</v>
      </c>
      <c r="D8639" s="19">
        <f>VLOOKUP(A8639,Table2[],4,FALSE)</f>
        <v>465</v>
      </c>
    </row>
    <row r="8640" spans="1:4" x14ac:dyDescent="0.3">
      <c r="A8640" s="19">
        <v>10550</v>
      </c>
      <c r="B8640" s="19">
        <f>VLOOKUP(A8640,Table2[],2,FALSE)</f>
        <v>3</v>
      </c>
      <c r="C8640" s="19">
        <f>VLOOKUP(A8640,Table2[],3,FALSE)</f>
        <v>23</v>
      </c>
      <c r="D8640" s="19">
        <f>VLOOKUP(A8640,Table2[],4,FALSE)</f>
        <v>233</v>
      </c>
    </row>
    <row r="8641" spans="1:4" x14ac:dyDescent="0.3">
      <c r="A8641" s="19">
        <v>10554</v>
      </c>
      <c r="B8641" s="19">
        <f>VLOOKUP(A8641,Table2[],2,FALSE)</f>
        <v>3</v>
      </c>
      <c r="C8641" s="19">
        <f>VLOOKUP(A8641,Table2[],3,FALSE)</f>
        <v>13</v>
      </c>
      <c r="D8641" s="19">
        <f>VLOOKUP(A8641,Table2[],4,FALSE)</f>
        <v>608</v>
      </c>
    </row>
    <row r="8642" spans="1:4" x14ac:dyDescent="0.3">
      <c r="A8642" s="19">
        <v>10555</v>
      </c>
      <c r="B8642" s="19">
        <f>VLOOKUP(A8642,Table2[],2,FALSE)</f>
        <v>3</v>
      </c>
      <c r="C8642" s="19">
        <f>VLOOKUP(A8642,Table2[],3,FALSE)</f>
        <v>1</v>
      </c>
      <c r="D8642" s="19">
        <f>VLOOKUP(A8642,Table2[],4,FALSE)</f>
        <v>474</v>
      </c>
    </row>
    <row r="8643" spans="1:4" x14ac:dyDescent="0.3">
      <c r="A8643" s="19">
        <v>10555</v>
      </c>
      <c r="B8643" s="19">
        <f>VLOOKUP(A8643,Table2[],2,FALSE)</f>
        <v>3</v>
      </c>
      <c r="C8643" s="19">
        <f>VLOOKUP(A8643,Table2[],3,FALSE)</f>
        <v>1</v>
      </c>
      <c r="D8643" s="19">
        <f>VLOOKUP(A8643,Table2[],4,FALSE)</f>
        <v>474</v>
      </c>
    </row>
    <row r="8644" spans="1:4" x14ac:dyDescent="0.3">
      <c r="A8644" s="19">
        <v>10555</v>
      </c>
      <c r="B8644" s="19">
        <f>VLOOKUP(A8644,Table2[],2,FALSE)</f>
        <v>3</v>
      </c>
      <c r="C8644" s="19">
        <f>VLOOKUP(A8644,Table2[],3,FALSE)</f>
        <v>1</v>
      </c>
      <c r="D8644" s="19">
        <f>VLOOKUP(A8644,Table2[],4,FALSE)</f>
        <v>474</v>
      </c>
    </row>
    <row r="8645" spans="1:4" x14ac:dyDescent="0.3">
      <c r="A8645" s="19">
        <v>10555</v>
      </c>
      <c r="B8645" s="19">
        <f>VLOOKUP(A8645,Table2[],2,FALSE)</f>
        <v>3</v>
      </c>
      <c r="C8645" s="19">
        <f>VLOOKUP(A8645,Table2[],3,FALSE)</f>
        <v>1</v>
      </c>
      <c r="D8645" s="19">
        <f>VLOOKUP(A8645,Table2[],4,FALSE)</f>
        <v>474</v>
      </c>
    </row>
    <row r="8646" spans="1:4" x14ac:dyDescent="0.3">
      <c r="A8646" s="19">
        <v>10555</v>
      </c>
      <c r="B8646" s="19">
        <f>VLOOKUP(A8646,Table2[],2,FALSE)</f>
        <v>3</v>
      </c>
      <c r="C8646" s="19">
        <f>VLOOKUP(A8646,Table2[],3,FALSE)</f>
        <v>1</v>
      </c>
      <c r="D8646" s="19">
        <f>VLOOKUP(A8646,Table2[],4,FALSE)</f>
        <v>474</v>
      </c>
    </row>
    <row r="8647" spans="1:4" x14ac:dyDescent="0.3">
      <c r="A8647" s="19">
        <v>10561</v>
      </c>
      <c r="B8647" s="19">
        <f>VLOOKUP(A8647,Table2[],2,FALSE)</f>
        <v>3</v>
      </c>
      <c r="C8647" s="19">
        <f>VLOOKUP(A8647,Table2[],3,FALSE)</f>
        <v>13</v>
      </c>
      <c r="D8647" s="19">
        <f>VLOOKUP(A8647,Table2[],4,FALSE)</f>
        <v>3317</v>
      </c>
    </row>
    <row r="8648" spans="1:4" x14ac:dyDescent="0.3">
      <c r="A8648" s="19">
        <v>10562</v>
      </c>
      <c r="B8648" s="19">
        <f>VLOOKUP(A8648,Table2[],2,FALSE)</f>
        <v>3</v>
      </c>
      <c r="C8648" s="19">
        <f>VLOOKUP(A8648,Table2[],3,FALSE)</f>
        <v>19</v>
      </c>
      <c r="D8648" s="19">
        <f>VLOOKUP(A8648,Table2[],4,FALSE)</f>
        <v>2759</v>
      </c>
    </row>
    <row r="8649" spans="1:4" x14ac:dyDescent="0.3">
      <c r="A8649" s="19">
        <v>10563</v>
      </c>
      <c r="B8649" s="19">
        <f>VLOOKUP(A8649,Table2[],2,FALSE)</f>
        <v>3</v>
      </c>
      <c r="C8649" s="19">
        <f>VLOOKUP(A8649,Table2[],3,FALSE)</f>
        <v>1</v>
      </c>
      <c r="D8649" s="19">
        <f>VLOOKUP(A8649,Table2[],4,FALSE)</f>
        <v>1166</v>
      </c>
    </row>
    <row r="8650" spans="1:4" x14ac:dyDescent="0.3">
      <c r="A8650" s="19">
        <v>10564</v>
      </c>
      <c r="B8650" s="19">
        <f>VLOOKUP(A8650,Table2[],2,FALSE)</f>
        <v>3</v>
      </c>
      <c r="C8650" s="19">
        <f>VLOOKUP(A8650,Table2[],3,FALSE)</f>
        <v>13</v>
      </c>
      <c r="D8650" s="19">
        <f>VLOOKUP(A8650,Table2[],4,FALSE)</f>
        <v>454</v>
      </c>
    </row>
    <row r="8651" spans="1:4" x14ac:dyDescent="0.3">
      <c r="A8651" s="19">
        <v>10565</v>
      </c>
      <c r="B8651" s="19">
        <f>VLOOKUP(A8651,Table2[],2,FALSE)</f>
        <v>3</v>
      </c>
      <c r="C8651" s="19">
        <f>VLOOKUP(A8651,Table2[],3,FALSE)</f>
        <v>13</v>
      </c>
      <c r="D8651" s="19">
        <f>VLOOKUP(A8651,Table2[],4,FALSE)</f>
        <v>4084</v>
      </c>
    </row>
    <row r="8652" spans="1:4" x14ac:dyDescent="0.3">
      <c r="A8652" s="19">
        <v>10565</v>
      </c>
      <c r="B8652" s="19">
        <f>VLOOKUP(A8652,Table2[],2,FALSE)</f>
        <v>3</v>
      </c>
      <c r="C8652" s="19">
        <f>VLOOKUP(A8652,Table2[],3,FALSE)</f>
        <v>13</v>
      </c>
      <c r="D8652" s="19">
        <f>VLOOKUP(A8652,Table2[],4,FALSE)</f>
        <v>4084</v>
      </c>
    </row>
    <row r="8653" spans="1:4" x14ac:dyDescent="0.3">
      <c r="A8653" s="19">
        <v>10565</v>
      </c>
      <c r="B8653" s="19">
        <f>VLOOKUP(A8653,Table2[],2,FALSE)</f>
        <v>3</v>
      </c>
      <c r="C8653" s="19">
        <f>VLOOKUP(A8653,Table2[],3,FALSE)</f>
        <v>13</v>
      </c>
      <c r="D8653" s="19">
        <f>VLOOKUP(A8653,Table2[],4,FALSE)</f>
        <v>4084</v>
      </c>
    </row>
    <row r="8654" spans="1:4" x14ac:dyDescent="0.3">
      <c r="A8654" s="19">
        <v>10565</v>
      </c>
      <c r="B8654" s="19">
        <f>VLOOKUP(A8654,Table2[],2,FALSE)</f>
        <v>3</v>
      </c>
      <c r="C8654" s="19">
        <f>VLOOKUP(A8654,Table2[],3,FALSE)</f>
        <v>13</v>
      </c>
      <c r="D8654" s="19">
        <f>VLOOKUP(A8654,Table2[],4,FALSE)</f>
        <v>4084</v>
      </c>
    </row>
    <row r="8655" spans="1:4" x14ac:dyDescent="0.3">
      <c r="A8655" s="19">
        <v>10565</v>
      </c>
      <c r="B8655" s="19">
        <f>VLOOKUP(A8655,Table2[],2,FALSE)</f>
        <v>3</v>
      </c>
      <c r="C8655" s="19">
        <f>VLOOKUP(A8655,Table2[],3,FALSE)</f>
        <v>13</v>
      </c>
      <c r="D8655" s="19">
        <f>VLOOKUP(A8655,Table2[],4,FALSE)</f>
        <v>4084</v>
      </c>
    </row>
    <row r="8656" spans="1:4" x14ac:dyDescent="0.3">
      <c r="A8656" s="19">
        <v>10565</v>
      </c>
      <c r="B8656" s="19">
        <f>VLOOKUP(A8656,Table2[],2,FALSE)</f>
        <v>3</v>
      </c>
      <c r="C8656" s="19">
        <f>VLOOKUP(A8656,Table2[],3,FALSE)</f>
        <v>13</v>
      </c>
      <c r="D8656" s="19">
        <f>VLOOKUP(A8656,Table2[],4,FALSE)</f>
        <v>4084</v>
      </c>
    </row>
    <row r="8657" spans="1:4" x14ac:dyDescent="0.3">
      <c r="A8657" s="19">
        <v>10565</v>
      </c>
      <c r="B8657" s="19">
        <f>VLOOKUP(A8657,Table2[],2,FALSE)</f>
        <v>3</v>
      </c>
      <c r="C8657" s="19">
        <f>VLOOKUP(A8657,Table2[],3,FALSE)</f>
        <v>13</v>
      </c>
      <c r="D8657" s="19">
        <f>VLOOKUP(A8657,Table2[],4,FALSE)</f>
        <v>4084</v>
      </c>
    </row>
    <row r="8658" spans="1:4" x14ac:dyDescent="0.3">
      <c r="A8658" s="19">
        <v>10565</v>
      </c>
      <c r="B8658" s="19">
        <f>VLOOKUP(A8658,Table2[],2,FALSE)</f>
        <v>3</v>
      </c>
      <c r="C8658" s="19">
        <f>VLOOKUP(A8658,Table2[],3,FALSE)</f>
        <v>13</v>
      </c>
      <c r="D8658" s="19">
        <f>VLOOKUP(A8658,Table2[],4,FALSE)</f>
        <v>4084</v>
      </c>
    </row>
    <row r="8659" spans="1:4" x14ac:dyDescent="0.3">
      <c r="A8659" s="19">
        <v>10565</v>
      </c>
      <c r="B8659" s="19">
        <f>VLOOKUP(A8659,Table2[],2,FALSE)</f>
        <v>3</v>
      </c>
      <c r="C8659" s="19">
        <f>VLOOKUP(A8659,Table2[],3,FALSE)</f>
        <v>13</v>
      </c>
      <c r="D8659" s="19">
        <f>VLOOKUP(A8659,Table2[],4,FALSE)</f>
        <v>4084</v>
      </c>
    </row>
    <row r="8660" spans="1:4" x14ac:dyDescent="0.3">
      <c r="A8660" s="19">
        <v>10566</v>
      </c>
      <c r="B8660" s="19">
        <f>VLOOKUP(A8660,Table2[],2,FALSE)</f>
        <v>3</v>
      </c>
      <c r="C8660" s="19">
        <f>VLOOKUP(A8660,Table2[],3,FALSE)</f>
        <v>19</v>
      </c>
      <c r="D8660" s="19">
        <f>VLOOKUP(A8660,Table2[],4,FALSE)</f>
        <v>613</v>
      </c>
    </row>
    <row r="8661" spans="1:4" x14ac:dyDescent="0.3">
      <c r="A8661" s="19">
        <v>10566</v>
      </c>
      <c r="B8661" s="19">
        <f>VLOOKUP(A8661,Table2[],2,FALSE)</f>
        <v>3</v>
      </c>
      <c r="C8661" s="19">
        <f>VLOOKUP(A8661,Table2[],3,FALSE)</f>
        <v>19</v>
      </c>
      <c r="D8661" s="19">
        <f>VLOOKUP(A8661,Table2[],4,FALSE)</f>
        <v>613</v>
      </c>
    </row>
    <row r="8662" spans="1:4" x14ac:dyDescent="0.3">
      <c r="A8662" s="19">
        <v>10567</v>
      </c>
      <c r="B8662" s="19">
        <f>VLOOKUP(A8662,Table2[],2,FALSE)</f>
        <v>3</v>
      </c>
      <c r="C8662" s="19">
        <f>VLOOKUP(A8662,Table2[],3,FALSE)</f>
        <v>13</v>
      </c>
      <c r="D8662" s="19">
        <f>VLOOKUP(A8662,Table2[],4,FALSE)</f>
        <v>3971</v>
      </c>
    </row>
    <row r="8663" spans="1:4" x14ac:dyDescent="0.3">
      <c r="A8663" s="19">
        <v>10568</v>
      </c>
      <c r="B8663" s="19">
        <f>VLOOKUP(A8663,Table2[],2,FALSE)</f>
        <v>3</v>
      </c>
      <c r="C8663" s="19">
        <f>VLOOKUP(A8663,Table2[],3,FALSE)</f>
        <v>13</v>
      </c>
      <c r="D8663" s="19">
        <f>VLOOKUP(A8663,Table2[],4,FALSE)</f>
        <v>1977</v>
      </c>
    </row>
    <row r="8664" spans="1:4" x14ac:dyDescent="0.3">
      <c r="A8664" s="19">
        <v>10568</v>
      </c>
      <c r="B8664" s="19">
        <f>VLOOKUP(A8664,Table2[],2,FALSE)</f>
        <v>3</v>
      </c>
      <c r="C8664" s="19">
        <f>VLOOKUP(A8664,Table2[],3,FALSE)</f>
        <v>13</v>
      </c>
      <c r="D8664" s="19">
        <f>VLOOKUP(A8664,Table2[],4,FALSE)</f>
        <v>1977</v>
      </c>
    </row>
    <row r="8665" spans="1:4" x14ac:dyDescent="0.3">
      <c r="A8665" s="19">
        <v>10568</v>
      </c>
      <c r="B8665" s="19">
        <f>VLOOKUP(A8665,Table2[],2,FALSE)</f>
        <v>3</v>
      </c>
      <c r="C8665" s="19">
        <f>VLOOKUP(A8665,Table2[],3,FALSE)</f>
        <v>13</v>
      </c>
      <c r="D8665" s="19">
        <f>VLOOKUP(A8665,Table2[],4,FALSE)</f>
        <v>1977</v>
      </c>
    </row>
    <row r="8666" spans="1:4" x14ac:dyDescent="0.3">
      <c r="A8666" s="19">
        <v>10569</v>
      </c>
      <c r="B8666" s="19">
        <f>VLOOKUP(A8666,Table2[],2,FALSE)</f>
        <v>3</v>
      </c>
      <c r="C8666" s="19">
        <f>VLOOKUP(A8666,Table2[],3,FALSE)</f>
        <v>23</v>
      </c>
      <c r="D8666" s="19">
        <f>VLOOKUP(A8666,Table2[],4,FALSE)</f>
        <v>2818</v>
      </c>
    </row>
    <row r="8667" spans="1:4" x14ac:dyDescent="0.3">
      <c r="A8667" s="19">
        <v>10570</v>
      </c>
      <c r="B8667" s="19">
        <f>VLOOKUP(A8667,Table2[],2,FALSE)</f>
        <v>3</v>
      </c>
      <c r="C8667" s="19">
        <f>VLOOKUP(A8667,Table2[],3,FALSE)</f>
        <v>19</v>
      </c>
      <c r="D8667" s="19">
        <f>VLOOKUP(A8667,Table2[],4,FALSE)</f>
        <v>4220</v>
      </c>
    </row>
    <row r="8668" spans="1:4" x14ac:dyDescent="0.3">
      <c r="A8668" s="19">
        <v>10571</v>
      </c>
      <c r="B8668" s="19">
        <f>VLOOKUP(A8668,Table2[],2,FALSE)</f>
        <v>3</v>
      </c>
      <c r="C8668" s="19">
        <f>VLOOKUP(A8668,Table2[],3,FALSE)</f>
        <v>13</v>
      </c>
      <c r="D8668" s="19">
        <f>VLOOKUP(A8668,Table2[],4,FALSE)</f>
        <v>3442</v>
      </c>
    </row>
    <row r="8669" spans="1:4" x14ac:dyDescent="0.3">
      <c r="A8669" s="19">
        <v>10572</v>
      </c>
      <c r="B8669" s="19">
        <f>VLOOKUP(A8669,Table2[],2,FALSE)</f>
        <v>3</v>
      </c>
      <c r="C8669" s="19">
        <f>VLOOKUP(A8669,Table2[],3,FALSE)</f>
        <v>1</v>
      </c>
      <c r="D8669" s="19">
        <f>VLOOKUP(A8669,Table2[],4,FALSE)</f>
        <v>471</v>
      </c>
    </row>
    <row r="8670" spans="1:4" x14ac:dyDescent="0.3">
      <c r="A8670" s="19">
        <v>10572</v>
      </c>
      <c r="B8670" s="19">
        <f>VLOOKUP(A8670,Table2[],2,FALSE)</f>
        <v>3</v>
      </c>
      <c r="C8670" s="19">
        <f>VLOOKUP(A8670,Table2[],3,FALSE)</f>
        <v>1</v>
      </c>
      <c r="D8670" s="19">
        <f>VLOOKUP(A8670,Table2[],4,FALSE)</f>
        <v>471</v>
      </c>
    </row>
    <row r="8671" spans="1:4" x14ac:dyDescent="0.3">
      <c r="A8671" s="19">
        <v>10573</v>
      </c>
      <c r="B8671" s="19">
        <f>VLOOKUP(A8671,Table2[],2,FALSE)</f>
        <v>3</v>
      </c>
      <c r="C8671" s="19">
        <f>VLOOKUP(A8671,Table2[],3,FALSE)</f>
        <v>1</v>
      </c>
      <c r="D8671" s="19">
        <f>VLOOKUP(A8671,Table2[],4,FALSE)</f>
        <v>471</v>
      </c>
    </row>
    <row r="8672" spans="1:4" x14ac:dyDescent="0.3">
      <c r="A8672" s="19">
        <v>10574</v>
      </c>
      <c r="B8672" s="19">
        <f>VLOOKUP(A8672,Table2[],2,FALSE)</f>
        <v>3</v>
      </c>
      <c r="C8672" s="19">
        <f>VLOOKUP(A8672,Table2[],3,FALSE)</f>
        <v>1</v>
      </c>
      <c r="D8672" s="19">
        <f>VLOOKUP(A8672,Table2[],4,FALSE)</f>
        <v>471</v>
      </c>
    </row>
    <row r="8673" spans="1:4" x14ac:dyDescent="0.3">
      <c r="A8673" s="19">
        <v>10575</v>
      </c>
      <c r="B8673" s="19">
        <f>VLOOKUP(A8673,Table2[],2,FALSE)</f>
        <v>3</v>
      </c>
      <c r="C8673" s="19">
        <f>VLOOKUP(A8673,Table2[],3,FALSE)</f>
        <v>19</v>
      </c>
      <c r="D8673" s="19">
        <f>VLOOKUP(A8673,Table2[],4,FALSE)</f>
        <v>3310</v>
      </c>
    </row>
    <row r="8674" spans="1:4" x14ac:dyDescent="0.3">
      <c r="A8674" s="19">
        <v>10576</v>
      </c>
      <c r="B8674" s="19">
        <f>VLOOKUP(A8674,Table2[],2,FALSE)</f>
        <v>3</v>
      </c>
      <c r="C8674" s="19">
        <f>VLOOKUP(A8674,Table2[],3,FALSE)</f>
        <v>1</v>
      </c>
      <c r="D8674" s="19">
        <f>VLOOKUP(A8674,Table2[],4,FALSE)</f>
        <v>568</v>
      </c>
    </row>
    <row r="8675" spans="1:4" x14ac:dyDescent="0.3">
      <c r="A8675" s="19">
        <v>10577</v>
      </c>
      <c r="B8675" s="19">
        <f>VLOOKUP(A8675,Table2[],2,FALSE)</f>
        <v>3</v>
      </c>
      <c r="C8675" s="19">
        <f>VLOOKUP(A8675,Table2[],3,FALSE)</f>
        <v>19</v>
      </c>
      <c r="D8675" s="19">
        <f>VLOOKUP(A8675,Table2[],4,FALSE)</f>
        <v>3338</v>
      </c>
    </row>
    <row r="8676" spans="1:4" x14ac:dyDescent="0.3">
      <c r="A8676" s="19">
        <v>10583</v>
      </c>
      <c r="B8676" s="19">
        <f>VLOOKUP(A8676,Table2[],2,FALSE)</f>
        <v>3</v>
      </c>
      <c r="C8676" s="19">
        <f>VLOOKUP(A8676,Table2[],3,FALSE)</f>
        <v>1</v>
      </c>
      <c r="D8676" s="19">
        <f>VLOOKUP(A8676,Table2[],4,FALSE)</f>
        <v>4246</v>
      </c>
    </row>
    <row r="8677" spans="1:4" x14ac:dyDescent="0.3">
      <c r="A8677" s="19">
        <v>10586</v>
      </c>
      <c r="B8677" s="19">
        <f>VLOOKUP(A8677,Table2[],2,FALSE)</f>
        <v>3</v>
      </c>
      <c r="C8677" s="19">
        <f>VLOOKUP(A8677,Table2[],3,FALSE)</f>
        <v>1</v>
      </c>
      <c r="D8677" s="19">
        <f>VLOOKUP(A8677,Table2[],4,FALSE)</f>
        <v>3491</v>
      </c>
    </row>
    <row r="8678" spans="1:4" x14ac:dyDescent="0.3">
      <c r="A8678" s="19">
        <v>10586</v>
      </c>
      <c r="B8678" s="19">
        <f>VLOOKUP(A8678,Table2[],2,FALSE)</f>
        <v>3</v>
      </c>
      <c r="C8678" s="19">
        <f>VLOOKUP(A8678,Table2[],3,FALSE)</f>
        <v>1</v>
      </c>
      <c r="D8678" s="19">
        <f>VLOOKUP(A8678,Table2[],4,FALSE)</f>
        <v>3491</v>
      </c>
    </row>
    <row r="8679" spans="1:4" x14ac:dyDescent="0.3">
      <c r="A8679" s="19">
        <v>10586</v>
      </c>
      <c r="B8679" s="19">
        <f>VLOOKUP(A8679,Table2[],2,FALSE)</f>
        <v>3</v>
      </c>
      <c r="C8679" s="19">
        <f>VLOOKUP(A8679,Table2[],3,FALSE)</f>
        <v>1</v>
      </c>
      <c r="D8679" s="19">
        <f>VLOOKUP(A8679,Table2[],4,FALSE)</f>
        <v>3491</v>
      </c>
    </row>
    <row r="8680" spans="1:4" x14ac:dyDescent="0.3">
      <c r="A8680" s="19">
        <v>10586</v>
      </c>
      <c r="B8680" s="19">
        <f>VLOOKUP(A8680,Table2[],2,FALSE)</f>
        <v>3</v>
      </c>
      <c r="C8680" s="19">
        <f>VLOOKUP(A8680,Table2[],3,FALSE)</f>
        <v>1</v>
      </c>
      <c r="D8680" s="19">
        <f>VLOOKUP(A8680,Table2[],4,FALSE)</f>
        <v>3491</v>
      </c>
    </row>
    <row r="8681" spans="1:4" x14ac:dyDescent="0.3">
      <c r="A8681" s="19">
        <v>10586</v>
      </c>
      <c r="B8681" s="19">
        <f>VLOOKUP(A8681,Table2[],2,FALSE)</f>
        <v>3</v>
      </c>
      <c r="C8681" s="19">
        <f>VLOOKUP(A8681,Table2[],3,FALSE)</f>
        <v>1</v>
      </c>
      <c r="D8681" s="19">
        <f>VLOOKUP(A8681,Table2[],4,FALSE)</f>
        <v>3491</v>
      </c>
    </row>
    <row r="8682" spans="1:4" x14ac:dyDescent="0.3">
      <c r="A8682" s="19">
        <v>10586</v>
      </c>
      <c r="B8682" s="19">
        <f>VLOOKUP(A8682,Table2[],2,FALSE)</f>
        <v>3</v>
      </c>
      <c r="C8682" s="19">
        <f>VLOOKUP(A8682,Table2[],3,FALSE)</f>
        <v>1</v>
      </c>
      <c r="D8682" s="19">
        <f>VLOOKUP(A8682,Table2[],4,FALSE)</f>
        <v>3491</v>
      </c>
    </row>
    <row r="8683" spans="1:4" x14ac:dyDescent="0.3">
      <c r="A8683" s="19">
        <v>10591</v>
      </c>
      <c r="B8683" s="19">
        <f>VLOOKUP(A8683,Table2[],2,FALSE)</f>
        <v>3</v>
      </c>
      <c r="C8683" s="19">
        <f>VLOOKUP(A8683,Table2[],3,FALSE)</f>
        <v>13</v>
      </c>
      <c r="D8683" s="19">
        <f>VLOOKUP(A8683,Table2[],4,FALSE)</f>
        <v>3334</v>
      </c>
    </row>
    <row r="8684" spans="1:4" x14ac:dyDescent="0.3">
      <c r="A8684" s="19">
        <v>10592</v>
      </c>
      <c r="B8684" s="19">
        <f>VLOOKUP(A8684,Table2[],2,FALSE)</f>
        <v>3</v>
      </c>
      <c r="C8684" s="19">
        <f>VLOOKUP(A8684,Table2[],3,FALSE)</f>
        <v>13</v>
      </c>
      <c r="D8684" s="19">
        <f>VLOOKUP(A8684,Table2[],4,FALSE)</f>
        <v>565</v>
      </c>
    </row>
    <row r="8685" spans="1:4" x14ac:dyDescent="0.3">
      <c r="A8685" s="19">
        <v>10592</v>
      </c>
      <c r="B8685" s="19">
        <f>VLOOKUP(A8685,Table2[],2,FALSE)</f>
        <v>3</v>
      </c>
      <c r="C8685" s="19">
        <f>VLOOKUP(A8685,Table2[],3,FALSE)</f>
        <v>13</v>
      </c>
      <c r="D8685" s="19">
        <f>VLOOKUP(A8685,Table2[],4,FALSE)</f>
        <v>565</v>
      </c>
    </row>
    <row r="8686" spans="1:4" x14ac:dyDescent="0.3">
      <c r="A8686" s="19">
        <v>10593</v>
      </c>
      <c r="B8686" s="19">
        <f>VLOOKUP(A8686,Table2[],2,FALSE)</f>
        <v>3</v>
      </c>
      <c r="C8686" s="19">
        <f>VLOOKUP(A8686,Table2[],3,FALSE)</f>
        <v>13</v>
      </c>
      <c r="D8686" s="19">
        <f>VLOOKUP(A8686,Table2[],4,FALSE)</f>
        <v>3474</v>
      </c>
    </row>
    <row r="8687" spans="1:4" x14ac:dyDescent="0.3">
      <c r="A8687" s="19">
        <v>10597</v>
      </c>
      <c r="B8687" s="19">
        <f>VLOOKUP(A8687,Table2[],2,FALSE)</f>
        <v>3</v>
      </c>
      <c r="C8687" s="19">
        <f>VLOOKUP(A8687,Table2[],3,FALSE)</f>
        <v>1</v>
      </c>
      <c r="D8687" s="19">
        <f>VLOOKUP(A8687,Table2[],4,FALSE)</f>
        <v>599</v>
      </c>
    </row>
    <row r="8688" spans="1:4" x14ac:dyDescent="0.3">
      <c r="A8688" s="19">
        <v>10598</v>
      </c>
      <c r="B8688" s="19">
        <f>VLOOKUP(A8688,Table2[],2,FALSE)</f>
        <v>3</v>
      </c>
      <c r="C8688" s="19">
        <f>VLOOKUP(A8688,Table2[],3,FALSE)</f>
        <v>1</v>
      </c>
      <c r="D8688" s="19">
        <f>VLOOKUP(A8688,Table2[],4,FALSE)</f>
        <v>3402</v>
      </c>
    </row>
    <row r="8689" spans="1:4" x14ac:dyDescent="0.3">
      <c r="A8689" s="19">
        <v>10599</v>
      </c>
      <c r="B8689" s="19">
        <f>VLOOKUP(A8689,Table2[],2,FALSE)</f>
        <v>3</v>
      </c>
      <c r="C8689" s="19">
        <f>VLOOKUP(A8689,Table2[],3,FALSE)</f>
        <v>13</v>
      </c>
      <c r="D8689" s="19">
        <f>VLOOKUP(A8689,Table2[],4,FALSE)</f>
        <v>2834</v>
      </c>
    </row>
    <row r="8690" spans="1:4" x14ac:dyDescent="0.3">
      <c r="A8690" s="19">
        <v>10599</v>
      </c>
      <c r="B8690" s="19">
        <f>VLOOKUP(A8690,Table2[],2,FALSE)</f>
        <v>3</v>
      </c>
      <c r="C8690" s="19">
        <f>VLOOKUP(A8690,Table2[],3,FALSE)</f>
        <v>13</v>
      </c>
      <c r="D8690" s="19">
        <f>VLOOKUP(A8690,Table2[],4,FALSE)</f>
        <v>2834</v>
      </c>
    </row>
    <row r="8691" spans="1:4" x14ac:dyDescent="0.3">
      <c r="A8691" s="19">
        <v>10600</v>
      </c>
      <c r="B8691" s="19">
        <f>VLOOKUP(A8691,Table2[],2,FALSE)</f>
        <v>3</v>
      </c>
      <c r="C8691" s="19">
        <f>VLOOKUP(A8691,Table2[],3,FALSE)</f>
        <v>13</v>
      </c>
      <c r="D8691" s="19">
        <f>VLOOKUP(A8691,Table2[],4,FALSE)</f>
        <v>418</v>
      </c>
    </row>
    <row r="8692" spans="1:4" x14ac:dyDescent="0.3">
      <c r="A8692" s="19">
        <v>10601</v>
      </c>
      <c r="B8692" s="19">
        <f>VLOOKUP(A8692,Table2[],2,FALSE)</f>
        <v>3</v>
      </c>
      <c r="C8692" s="19">
        <f>VLOOKUP(A8692,Table2[],3,FALSE)</f>
        <v>19</v>
      </c>
      <c r="D8692" s="19">
        <f>VLOOKUP(A8692,Table2[],4,FALSE)</f>
        <v>4079</v>
      </c>
    </row>
    <row r="8693" spans="1:4" x14ac:dyDescent="0.3">
      <c r="A8693" s="19">
        <v>10602</v>
      </c>
      <c r="B8693" s="19">
        <f>VLOOKUP(A8693,Table2[],2,FALSE)</f>
        <v>3</v>
      </c>
      <c r="C8693" s="19">
        <f>VLOOKUP(A8693,Table2[],3,FALSE)</f>
        <v>1</v>
      </c>
      <c r="D8693" s="19">
        <f>VLOOKUP(A8693,Table2[],4,FALSE)</f>
        <v>2786</v>
      </c>
    </row>
    <row r="8694" spans="1:4" x14ac:dyDescent="0.3">
      <c r="A8694" s="19">
        <v>10602</v>
      </c>
      <c r="B8694" s="19">
        <f>VLOOKUP(A8694,Table2[],2,FALSE)</f>
        <v>3</v>
      </c>
      <c r="C8694" s="19">
        <f>VLOOKUP(A8694,Table2[],3,FALSE)</f>
        <v>1</v>
      </c>
      <c r="D8694" s="19">
        <f>VLOOKUP(A8694,Table2[],4,FALSE)</f>
        <v>2786</v>
      </c>
    </row>
    <row r="8695" spans="1:4" x14ac:dyDescent="0.3">
      <c r="A8695" s="19">
        <v>10604</v>
      </c>
      <c r="B8695" s="19">
        <f>VLOOKUP(A8695,Table2[],2,FALSE)</f>
        <v>3</v>
      </c>
      <c r="C8695" s="19">
        <f>VLOOKUP(A8695,Table2[],3,FALSE)</f>
        <v>1</v>
      </c>
      <c r="D8695" s="19">
        <f>VLOOKUP(A8695,Table2[],4,FALSE)</f>
        <v>599</v>
      </c>
    </row>
    <row r="8696" spans="1:4" x14ac:dyDescent="0.3">
      <c r="A8696" s="19">
        <v>10605</v>
      </c>
      <c r="B8696" s="19">
        <f>VLOOKUP(A8696,Table2[],2,FALSE)</f>
        <v>3</v>
      </c>
      <c r="C8696" s="19">
        <f>VLOOKUP(A8696,Table2[],3,FALSE)</f>
        <v>1</v>
      </c>
      <c r="D8696" s="19">
        <f>VLOOKUP(A8696,Table2[],4,FALSE)</f>
        <v>16</v>
      </c>
    </row>
    <row r="8697" spans="1:4" x14ac:dyDescent="0.3">
      <c r="A8697" s="19">
        <v>10606</v>
      </c>
      <c r="B8697" s="19">
        <f>VLOOKUP(A8697,Table2[],2,FALSE)</f>
        <v>3</v>
      </c>
      <c r="C8697" s="19">
        <f>VLOOKUP(A8697,Table2[],3,FALSE)</f>
        <v>1</v>
      </c>
      <c r="D8697" s="19">
        <f>VLOOKUP(A8697,Table2[],4,FALSE)</f>
        <v>3971</v>
      </c>
    </row>
    <row r="8698" spans="1:4" x14ac:dyDescent="0.3">
      <c r="A8698" s="19">
        <v>10608</v>
      </c>
      <c r="B8698" s="19">
        <f>VLOOKUP(A8698,Table2[],2,FALSE)</f>
        <v>3</v>
      </c>
      <c r="C8698" s="19">
        <f>VLOOKUP(A8698,Table2[],3,FALSE)</f>
        <v>13</v>
      </c>
      <c r="D8698" s="19">
        <f>VLOOKUP(A8698,Table2[],4,FALSE)</f>
        <v>1167</v>
      </c>
    </row>
    <row r="8699" spans="1:4" x14ac:dyDescent="0.3">
      <c r="A8699" s="19">
        <v>10616</v>
      </c>
      <c r="B8699" s="19">
        <f>VLOOKUP(A8699,Table2[],2,FALSE)</f>
        <v>3</v>
      </c>
      <c r="C8699" s="19">
        <f>VLOOKUP(A8699,Table2[],3,FALSE)</f>
        <v>13</v>
      </c>
      <c r="D8699" s="19">
        <f>VLOOKUP(A8699,Table2[],4,FALSE)</f>
        <v>3260</v>
      </c>
    </row>
    <row r="8700" spans="1:4" x14ac:dyDescent="0.3">
      <c r="A8700" s="19">
        <v>10616</v>
      </c>
      <c r="B8700" s="19">
        <f>VLOOKUP(A8700,Table2[],2,FALSE)</f>
        <v>3</v>
      </c>
      <c r="C8700" s="19">
        <f>VLOOKUP(A8700,Table2[],3,FALSE)</f>
        <v>13</v>
      </c>
      <c r="D8700" s="19">
        <f>VLOOKUP(A8700,Table2[],4,FALSE)</f>
        <v>3260</v>
      </c>
    </row>
    <row r="8701" spans="1:4" x14ac:dyDescent="0.3">
      <c r="A8701" s="19">
        <v>10617</v>
      </c>
      <c r="B8701" s="19">
        <f>VLOOKUP(A8701,Table2[],2,FALSE)</f>
        <v>3</v>
      </c>
      <c r="C8701" s="19">
        <f>VLOOKUP(A8701,Table2[],3,FALSE)</f>
        <v>13</v>
      </c>
      <c r="D8701" s="19">
        <f>VLOOKUP(A8701,Table2[],4,FALSE)</f>
        <v>3260</v>
      </c>
    </row>
    <row r="8702" spans="1:4" x14ac:dyDescent="0.3">
      <c r="A8702" s="19">
        <v>10617</v>
      </c>
      <c r="B8702" s="19">
        <f>VLOOKUP(A8702,Table2[],2,FALSE)</f>
        <v>3</v>
      </c>
      <c r="C8702" s="19">
        <f>VLOOKUP(A8702,Table2[],3,FALSE)</f>
        <v>13</v>
      </c>
      <c r="D8702" s="19">
        <f>VLOOKUP(A8702,Table2[],4,FALSE)</f>
        <v>3260</v>
      </c>
    </row>
    <row r="8703" spans="1:4" x14ac:dyDescent="0.3">
      <c r="A8703" s="19">
        <v>10617</v>
      </c>
      <c r="B8703" s="19">
        <f>VLOOKUP(A8703,Table2[],2,FALSE)</f>
        <v>3</v>
      </c>
      <c r="C8703" s="19">
        <f>VLOOKUP(A8703,Table2[],3,FALSE)</f>
        <v>13</v>
      </c>
      <c r="D8703" s="19">
        <f>VLOOKUP(A8703,Table2[],4,FALSE)</f>
        <v>3260</v>
      </c>
    </row>
    <row r="8704" spans="1:4" x14ac:dyDescent="0.3">
      <c r="A8704" s="19">
        <v>10617</v>
      </c>
      <c r="B8704" s="19">
        <f>VLOOKUP(A8704,Table2[],2,FALSE)</f>
        <v>3</v>
      </c>
      <c r="C8704" s="19">
        <f>VLOOKUP(A8704,Table2[],3,FALSE)</f>
        <v>13</v>
      </c>
      <c r="D8704" s="19">
        <f>VLOOKUP(A8704,Table2[],4,FALSE)</f>
        <v>3260</v>
      </c>
    </row>
    <row r="8705" spans="1:4" x14ac:dyDescent="0.3">
      <c r="A8705" s="19">
        <v>10620</v>
      </c>
      <c r="B8705" s="19">
        <f>VLOOKUP(A8705,Table2[],2,FALSE)</f>
        <v>3</v>
      </c>
      <c r="C8705" s="19">
        <f>VLOOKUP(A8705,Table2[],3,FALSE)</f>
        <v>1</v>
      </c>
      <c r="D8705" s="19">
        <f>VLOOKUP(A8705,Table2[],4,FALSE)</f>
        <v>607</v>
      </c>
    </row>
    <row r="8706" spans="1:4" x14ac:dyDescent="0.3">
      <c r="A8706" s="19">
        <v>10622</v>
      </c>
      <c r="B8706" s="19">
        <f>VLOOKUP(A8706,Table2[],2,FALSE)</f>
        <v>3</v>
      </c>
      <c r="C8706" s="19">
        <f>VLOOKUP(A8706,Table2[],3,FALSE)</f>
        <v>19</v>
      </c>
      <c r="D8706" s="19">
        <f>VLOOKUP(A8706,Table2[],4,FALSE)</f>
        <v>1173</v>
      </c>
    </row>
    <row r="8707" spans="1:4" x14ac:dyDescent="0.3">
      <c r="A8707" s="19">
        <v>10622</v>
      </c>
      <c r="B8707" s="19">
        <f>VLOOKUP(A8707,Table2[],2,FALSE)</f>
        <v>3</v>
      </c>
      <c r="C8707" s="19">
        <f>VLOOKUP(A8707,Table2[],3,FALSE)</f>
        <v>19</v>
      </c>
      <c r="D8707" s="19">
        <f>VLOOKUP(A8707,Table2[],4,FALSE)</f>
        <v>1173</v>
      </c>
    </row>
    <row r="8708" spans="1:4" x14ac:dyDescent="0.3">
      <c r="A8708" s="19">
        <v>10622</v>
      </c>
      <c r="B8708" s="19">
        <f>VLOOKUP(A8708,Table2[],2,FALSE)</f>
        <v>3</v>
      </c>
      <c r="C8708" s="19">
        <f>VLOOKUP(A8708,Table2[],3,FALSE)</f>
        <v>19</v>
      </c>
      <c r="D8708" s="19">
        <f>VLOOKUP(A8708,Table2[],4,FALSE)</f>
        <v>1173</v>
      </c>
    </row>
    <row r="8709" spans="1:4" x14ac:dyDescent="0.3">
      <c r="A8709" s="19">
        <v>10625</v>
      </c>
      <c r="B8709" s="19">
        <f>VLOOKUP(A8709,Table2[],2,FALSE)</f>
        <v>3</v>
      </c>
      <c r="C8709" s="19">
        <f>VLOOKUP(A8709,Table2[],3,FALSE)</f>
        <v>1</v>
      </c>
      <c r="D8709" s="19">
        <f>VLOOKUP(A8709,Table2[],4,FALSE)</f>
        <v>3443</v>
      </c>
    </row>
    <row r="8710" spans="1:4" x14ac:dyDescent="0.3">
      <c r="A8710" s="19">
        <v>10625</v>
      </c>
      <c r="B8710" s="19">
        <f>VLOOKUP(A8710,Table2[],2,FALSE)</f>
        <v>3</v>
      </c>
      <c r="C8710" s="19">
        <f>VLOOKUP(A8710,Table2[],3,FALSE)</f>
        <v>1</v>
      </c>
      <c r="D8710" s="19">
        <f>VLOOKUP(A8710,Table2[],4,FALSE)</f>
        <v>3443</v>
      </c>
    </row>
    <row r="8711" spans="1:4" x14ac:dyDescent="0.3">
      <c r="A8711" s="19">
        <v>10625</v>
      </c>
      <c r="B8711" s="19">
        <f>VLOOKUP(A8711,Table2[],2,FALSE)</f>
        <v>3</v>
      </c>
      <c r="C8711" s="19">
        <f>VLOOKUP(A8711,Table2[],3,FALSE)</f>
        <v>1</v>
      </c>
      <c r="D8711" s="19">
        <f>VLOOKUP(A8711,Table2[],4,FALSE)</f>
        <v>3443</v>
      </c>
    </row>
    <row r="8712" spans="1:4" x14ac:dyDescent="0.3">
      <c r="A8712" s="19">
        <v>10626</v>
      </c>
      <c r="B8712" s="19">
        <f>VLOOKUP(A8712,Table2[],2,FALSE)</f>
        <v>3</v>
      </c>
      <c r="C8712" s="19">
        <f>VLOOKUP(A8712,Table2[],3,FALSE)</f>
        <v>13</v>
      </c>
      <c r="D8712" s="19">
        <f>VLOOKUP(A8712,Table2[],4,FALSE)</f>
        <v>4028</v>
      </c>
    </row>
    <row r="8713" spans="1:4" x14ac:dyDescent="0.3">
      <c r="A8713" s="19">
        <v>10628</v>
      </c>
      <c r="B8713" s="19">
        <f>VLOOKUP(A8713,Table2[],2,FALSE)</f>
        <v>3</v>
      </c>
      <c r="C8713" s="19">
        <f>VLOOKUP(A8713,Table2[],3,FALSE)</f>
        <v>19</v>
      </c>
      <c r="D8713" s="19">
        <f>VLOOKUP(A8713,Table2[],4,FALSE)</f>
        <v>672</v>
      </c>
    </row>
    <row r="8714" spans="1:4" x14ac:dyDescent="0.3">
      <c r="A8714" s="19">
        <v>10628</v>
      </c>
      <c r="B8714" s="19">
        <f>VLOOKUP(A8714,Table2[],2,FALSE)</f>
        <v>3</v>
      </c>
      <c r="C8714" s="19">
        <f>VLOOKUP(A8714,Table2[],3,FALSE)</f>
        <v>19</v>
      </c>
      <c r="D8714" s="19">
        <f>VLOOKUP(A8714,Table2[],4,FALSE)</f>
        <v>672</v>
      </c>
    </row>
    <row r="8715" spans="1:4" x14ac:dyDescent="0.3">
      <c r="A8715" s="19">
        <v>10632</v>
      </c>
      <c r="B8715" s="19">
        <f>VLOOKUP(A8715,Table2[],2,FALSE)</f>
        <v>3</v>
      </c>
      <c r="C8715" s="19">
        <f>VLOOKUP(A8715,Table2[],3,FALSE)</f>
        <v>1</v>
      </c>
      <c r="D8715" s="19">
        <f>VLOOKUP(A8715,Table2[],4,FALSE)</f>
        <v>2753</v>
      </c>
    </row>
    <row r="8716" spans="1:4" x14ac:dyDescent="0.3">
      <c r="A8716" s="19">
        <v>10632</v>
      </c>
      <c r="B8716" s="19">
        <f>VLOOKUP(A8716,Table2[],2,FALSE)</f>
        <v>3</v>
      </c>
      <c r="C8716" s="19">
        <f>VLOOKUP(A8716,Table2[],3,FALSE)</f>
        <v>1</v>
      </c>
      <c r="D8716" s="19">
        <f>VLOOKUP(A8716,Table2[],4,FALSE)</f>
        <v>2753</v>
      </c>
    </row>
    <row r="8717" spans="1:4" x14ac:dyDescent="0.3">
      <c r="A8717" s="19">
        <v>10633</v>
      </c>
      <c r="B8717" s="19">
        <f>VLOOKUP(A8717,Table2[],2,FALSE)</f>
        <v>3</v>
      </c>
      <c r="C8717" s="19">
        <f>VLOOKUP(A8717,Table2[],3,FALSE)</f>
        <v>1</v>
      </c>
      <c r="D8717" s="19">
        <f>VLOOKUP(A8717,Table2[],4,FALSE)</f>
        <v>3248</v>
      </c>
    </row>
    <row r="8718" spans="1:4" x14ac:dyDescent="0.3">
      <c r="A8718" s="19">
        <v>10633</v>
      </c>
      <c r="B8718" s="19">
        <f>VLOOKUP(A8718,Table2[],2,FALSE)</f>
        <v>3</v>
      </c>
      <c r="C8718" s="19">
        <f>VLOOKUP(A8718,Table2[],3,FALSE)</f>
        <v>1</v>
      </c>
      <c r="D8718" s="19">
        <f>VLOOKUP(A8718,Table2[],4,FALSE)</f>
        <v>3248</v>
      </c>
    </row>
    <row r="8719" spans="1:4" x14ac:dyDescent="0.3">
      <c r="A8719" s="19">
        <v>10633</v>
      </c>
      <c r="B8719" s="19">
        <f>VLOOKUP(A8719,Table2[],2,FALSE)</f>
        <v>3</v>
      </c>
      <c r="C8719" s="19">
        <f>VLOOKUP(A8719,Table2[],3,FALSE)</f>
        <v>1</v>
      </c>
      <c r="D8719" s="19">
        <f>VLOOKUP(A8719,Table2[],4,FALSE)</f>
        <v>3248</v>
      </c>
    </row>
    <row r="8720" spans="1:4" x14ac:dyDescent="0.3">
      <c r="A8720" s="19">
        <v>10637</v>
      </c>
      <c r="B8720" s="19">
        <f>VLOOKUP(A8720,Table2[],2,FALSE)</f>
        <v>3</v>
      </c>
      <c r="C8720" s="19">
        <f>VLOOKUP(A8720,Table2[],3,FALSE)</f>
        <v>1</v>
      </c>
      <c r="D8720" s="19">
        <f>VLOOKUP(A8720,Table2[],4,FALSE)</f>
        <v>707</v>
      </c>
    </row>
    <row r="8721" spans="1:4" x14ac:dyDescent="0.3">
      <c r="A8721" s="19">
        <v>10637</v>
      </c>
      <c r="B8721" s="19">
        <f>VLOOKUP(A8721,Table2[],2,FALSE)</f>
        <v>3</v>
      </c>
      <c r="C8721" s="19">
        <f>VLOOKUP(A8721,Table2[],3,FALSE)</f>
        <v>1</v>
      </c>
      <c r="D8721" s="19">
        <f>VLOOKUP(A8721,Table2[],4,FALSE)</f>
        <v>707</v>
      </c>
    </row>
    <row r="8722" spans="1:4" x14ac:dyDescent="0.3">
      <c r="A8722" s="19">
        <v>10641</v>
      </c>
      <c r="B8722" s="19">
        <f>VLOOKUP(A8722,Table2[],2,FALSE)</f>
        <v>3</v>
      </c>
      <c r="C8722" s="19">
        <f>VLOOKUP(A8722,Table2[],3,FALSE)</f>
        <v>1</v>
      </c>
      <c r="D8722" s="19">
        <f>VLOOKUP(A8722,Table2[],4,FALSE)</f>
        <v>3337</v>
      </c>
    </row>
    <row r="8723" spans="1:4" x14ac:dyDescent="0.3">
      <c r="A8723" s="19">
        <v>10641</v>
      </c>
      <c r="B8723" s="19">
        <f>VLOOKUP(A8723,Table2[],2,FALSE)</f>
        <v>3</v>
      </c>
      <c r="C8723" s="19">
        <f>VLOOKUP(A8723,Table2[],3,FALSE)</f>
        <v>1</v>
      </c>
      <c r="D8723" s="19">
        <f>VLOOKUP(A8723,Table2[],4,FALSE)</f>
        <v>3337</v>
      </c>
    </row>
    <row r="8724" spans="1:4" x14ac:dyDescent="0.3">
      <c r="A8724" s="19">
        <v>10641</v>
      </c>
      <c r="B8724" s="19">
        <f>VLOOKUP(A8724,Table2[],2,FALSE)</f>
        <v>3</v>
      </c>
      <c r="C8724" s="19">
        <f>VLOOKUP(A8724,Table2[],3,FALSE)</f>
        <v>1</v>
      </c>
      <c r="D8724" s="19">
        <f>VLOOKUP(A8724,Table2[],4,FALSE)</f>
        <v>3337</v>
      </c>
    </row>
    <row r="8725" spans="1:4" x14ac:dyDescent="0.3">
      <c r="A8725" s="19">
        <v>10642</v>
      </c>
      <c r="B8725" s="19">
        <f>VLOOKUP(A8725,Table2[],2,FALSE)</f>
        <v>3</v>
      </c>
      <c r="C8725" s="19">
        <f>VLOOKUP(A8725,Table2[],3,FALSE)</f>
        <v>1</v>
      </c>
      <c r="D8725" s="19">
        <f>VLOOKUP(A8725,Table2[],4,FALSE)</f>
        <v>629</v>
      </c>
    </row>
    <row r="8726" spans="1:4" x14ac:dyDescent="0.3">
      <c r="A8726" s="19">
        <v>10642</v>
      </c>
      <c r="B8726" s="19">
        <f>VLOOKUP(A8726,Table2[],2,FALSE)</f>
        <v>3</v>
      </c>
      <c r="C8726" s="19">
        <f>VLOOKUP(A8726,Table2[],3,FALSE)</f>
        <v>1</v>
      </c>
      <c r="D8726" s="19">
        <f>VLOOKUP(A8726,Table2[],4,FALSE)</f>
        <v>629</v>
      </c>
    </row>
    <row r="8727" spans="1:4" x14ac:dyDescent="0.3">
      <c r="A8727" s="19">
        <v>10644</v>
      </c>
      <c r="B8727" s="19">
        <f>VLOOKUP(A8727,Table2[],2,FALSE)</f>
        <v>3</v>
      </c>
      <c r="C8727" s="19">
        <f>VLOOKUP(A8727,Table2[],3,FALSE)</f>
        <v>19</v>
      </c>
      <c r="D8727" s="19">
        <f>VLOOKUP(A8727,Table2[],4,FALSE)</f>
        <v>631</v>
      </c>
    </row>
    <row r="8728" spans="1:4" x14ac:dyDescent="0.3">
      <c r="A8728" s="19">
        <v>10644</v>
      </c>
      <c r="B8728" s="19">
        <f>VLOOKUP(A8728,Table2[],2,FALSE)</f>
        <v>3</v>
      </c>
      <c r="C8728" s="19">
        <f>VLOOKUP(A8728,Table2[],3,FALSE)</f>
        <v>19</v>
      </c>
      <c r="D8728" s="19">
        <f>VLOOKUP(A8728,Table2[],4,FALSE)</f>
        <v>631</v>
      </c>
    </row>
    <row r="8729" spans="1:4" x14ac:dyDescent="0.3">
      <c r="A8729" s="19">
        <v>10646</v>
      </c>
      <c r="B8729" s="19">
        <f>VLOOKUP(A8729,Table2[],2,FALSE)</f>
        <v>3</v>
      </c>
      <c r="C8729" s="19">
        <f>VLOOKUP(A8729,Table2[],3,FALSE)</f>
        <v>19</v>
      </c>
      <c r="D8729" s="19">
        <f>VLOOKUP(A8729,Table2[],4,FALSE)</f>
        <v>2842</v>
      </c>
    </row>
    <row r="8730" spans="1:4" x14ac:dyDescent="0.3">
      <c r="A8730" s="19">
        <v>10646</v>
      </c>
      <c r="B8730" s="19">
        <f>VLOOKUP(A8730,Table2[],2,FALSE)</f>
        <v>3</v>
      </c>
      <c r="C8730" s="19">
        <f>VLOOKUP(A8730,Table2[],3,FALSE)</f>
        <v>19</v>
      </c>
      <c r="D8730" s="19">
        <f>VLOOKUP(A8730,Table2[],4,FALSE)</f>
        <v>2842</v>
      </c>
    </row>
    <row r="8731" spans="1:4" x14ac:dyDescent="0.3">
      <c r="A8731" s="19">
        <v>10646</v>
      </c>
      <c r="B8731" s="19">
        <f>VLOOKUP(A8731,Table2[],2,FALSE)</f>
        <v>3</v>
      </c>
      <c r="C8731" s="19">
        <f>VLOOKUP(A8731,Table2[],3,FALSE)</f>
        <v>19</v>
      </c>
      <c r="D8731" s="19">
        <f>VLOOKUP(A8731,Table2[],4,FALSE)</f>
        <v>2842</v>
      </c>
    </row>
    <row r="8732" spans="1:4" x14ac:dyDescent="0.3">
      <c r="A8732" s="19">
        <v>10648</v>
      </c>
      <c r="B8732" s="19">
        <f>VLOOKUP(A8732,Table2[],2,FALSE)</f>
        <v>3</v>
      </c>
      <c r="C8732" s="19">
        <f>VLOOKUP(A8732,Table2[],3,FALSE)</f>
        <v>19</v>
      </c>
      <c r="D8732" s="19">
        <f>VLOOKUP(A8732,Table2[],4,FALSE)</f>
        <v>3269</v>
      </c>
    </row>
    <row r="8733" spans="1:4" x14ac:dyDescent="0.3">
      <c r="A8733" s="19">
        <v>10648</v>
      </c>
      <c r="B8733" s="19">
        <f>VLOOKUP(A8733,Table2[],2,FALSE)</f>
        <v>3</v>
      </c>
      <c r="C8733" s="19">
        <f>VLOOKUP(A8733,Table2[],3,FALSE)</f>
        <v>19</v>
      </c>
      <c r="D8733" s="19">
        <f>VLOOKUP(A8733,Table2[],4,FALSE)</f>
        <v>3269</v>
      </c>
    </row>
    <row r="8734" spans="1:4" x14ac:dyDescent="0.3">
      <c r="A8734" s="19">
        <v>10648</v>
      </c>
      <c r="B8734" s="19">
        <f>VLOOKUP(A8734,Table2[],2,FALSE)</f>
        <v>3</v>
      </c>
      <c r="C8734" s="19">
        <f>VLOOKUP(A8734,Table2[],3,FALSE)</f>
        <v>19</v>
      </c>
      <c r="D8734" s="19">
        <f>VLOOKUP(A8734,Table2[],4,FALSE)</f>
        <v>3269</v>
      </c>
    </row>
    <row r="8735" spans="1:4" x14ac:dyDescent="0.3">
      <c r="A8735" s="19">
        <v>10648</v>
      </c>
      <c r="B8735" s="19">
        <f>VLOOKUP(A8735,Table2[],2,FALSE)</f>
        <v>3</v>
      </c>
      <c r="C8735" s="19">
        <f>VLOOKUP(A8735,Table2[],3,FALSE)</f>
        <v>19</v>
      </c>
      <c r="D8735" s="19">
        <f>VLOOKUP(A8735,Table2[],4,FALSE)</f>
        <v>3269</v>
      </c>
    </row>
    <row r="8736" spans="1:4" x14ac:dyDescent="0.3">
      <c r="A8736" s="19">
        <v>10648</v>
      </c>
      <c r="B8736" s="19">
        <f>VLOOKUP(A8736,Table2[],2,FALSE)</f>
        <v>3</v>
      </c>
      <c r="C8736" s="19">
        <f>VLOOKUP(A8736,Table2[],3,FALSE)</f>
        <v>19</v>
      </c>
      <c r="D8736" s="19">
        <f>VLOOKUP(A8736,Table2[],4,FALSE)</f>
        <v>3269</v>
      </c>
    </row>
    <row r="8737" spans="1:4" x14ac:dyDescent="0.3">
      <c r="A8737" s="19">
        <v>10649</v>
      </c>
      <c r="B8737" s="19">
        <f>VLOOKUP(A8737,Table2[],2,FALSE)</f>
        <v>3</v>
      </c>
      <c r="C8737" s="19">
        <f>VLOOKUP(A8737,Table2[],3,FALSE)</f>
        <v>1</v>
      </c>
      <c r="D8737" s="19">
        <f>VLOOKUP(A8737,Table2[],4,FALSE)</f>
        <v>475</v>
      </c>
    </row>
    <row r="8738" spans="1:4" x14ac:dyDescent="0.3">
      <c r="A8738" s="19">
        <v>10649</v>
      </c>
      <c r="B8738" s="19">
        <f>VLOOKUP(A8738,Table2[],2,FALSE)</f>
        <v>3</v>
      </c>
      <c r="C8738" s="19">
        <f>VLOOKUP(A8738,Table2[],3,FALSE)</f>
        <v>1</v>
      </c>
      <c r="D8738" s="19">
        <f>VLOOKUP(A8738,Table2[],4,FALSE)</f>
        <v>475</v>
      </c>
    </row>
    <row r="8739" spans="1:4" x14ac:dyDescent="0.3">
      <c r="A8739" s="19">
        <v>10649</v>
      </c>
      <c r="B8739" s="19">
        <f>VLOOKUP(A8739,Table2[],2,FALSE)</f>
        <v>3</v>
      </c>
      <c r="C8739" s="19">
        <f>VLOOKUP(A8739,Table2[],3,FALSE)</f>
        <v>1</v>
      </c>
      <c r="D8739" s="19">
        <f>VLOOKUP(A8739,Table2[],4,FALSE)</f>
        <v>475</v>
      </c>
    </row>
    <row r="8740" spans="1:4" x14ac:dyDescent="0.3">
      <c r="A8740" s="19">
        <v>10649</v>
      </c>
      <c r="B8740" s="19">
        <f>VLOOKUP(A8740,Table2[],2,FALSE)</f>
        <v>3</v>
      </c>
      <c r="C8740" s="19">
        <f>VLOOKUP(A8740,Table2[],3,FALSE)</f>
        <v>1</v>
      </c>
      <c r="D8740" s="19">
        <f>VLOOKUP(A8740,Table2[],4,FALSE)</f>
        <v>475</v>
      </c>
    </row>
    <row r="8741" spans="1:4" x14ac:dyDescent="0.3">
      <c r="A8741" s="19">
        <v>10650</v>
      </c>
      <c r="B8741" s="19">
        <f>VLOOKUP(A8741,Table2[],2,FALSE)</f>
        <v>3</v>
      </c>
      <c r="C8741" s="19">
        <f>VLOOKUP(A8741,Table2[],3,FALSE)</f>
        <v>1</v>
      </c>
      <c r="D8741" s="19">
        <f>VLOOKUP(A8741,Table2[],4,FALSE)</f>
        <v>645</v>
      </c>
    </row>
    <row r="8742" spans="1:4" x14ac:dyDescent="0.3">
      <c r="A8742" s="19">
        <v>10650</v>
      </c>
      <c r="B8742" s="19">
        <f>VLOOKUP(A8742,Table2[],2,FALSE)</f>
        <v>3</v>
      </c>
      <c r="C8742" s="19">
        <f>VLOOKUP(A8742,Table2[],3,FALSE)</f>
        <v>1</v>
      </c>
      <c r="D8742" s="19">
        <f>VLOOKUP(A8742,Table2[],4,FALSE)</f>
        <v>645</v>
      </c>
    </row>
    <row r="8743" spans="1:4" x14ac:dyDescent="0.3">
      <c r="A8743" s="19">
        <v>10651</v>
      </c>
      <c r="B8743" s="19">
        <f>VLOOKUP(A8743,Table2[],2,FALSE)</f>
        <v>3</v>
      </c>
      <c r="C8743" s="19">
        <f>VLOOKUP(A8743,Table2[],3,FALSE)</f>
        <v>19</v>
      </c>
      <c r="D8743" s="19">
        <f>VLOOKUP(A8743,Table2[],4,FALSE)</f>
        <v>4249</v>
      </c>
    </row>
    <row r="8744" spans="1:4" x14ac:dyDescent="0.3">
      <c r="A8744" s="19">
        <v>10655</v>
      </c>
      <c r="B8744" s="19">
        <f>VLOOKUP(A8744,Table2[],2,FALSE)</f>
        <v>3</v>
      </c>
      <c r="C8744" s="19">
        <f>VLOOKUP(A8744,Table2[],3,FALSE)</f>
        <v>19</v>
      </c>
      <c r="D8744" s="19">
        <f>VLOOKUP(A8744,Table2[],4,FALSE)</f>
        <v>4079</v>
      </c>
    </row>
    <row r="8745" spans="1:4" x14ac:dyDescent="0.3">
      <c r="A8745" s="19">
        <v>10658</v>
      </c>
      <c r="B8745" s="19">
        <f>VLOOKUP(A8745,Table2[],2,FALSE)</f>
        <v>3</v>
      </c>
      <c r="C8745" s="19">
        <f>VLOOKUP(A8745,Table2[],3,FALSE)</f>
        <v>19</v>
      </c>
      <c r="D8745" s="19">
        <f>VLOOKUP(A8745,Table2[],4,FALSE)</f>
        <v>3519</v>
      </c>
    </row>
    <row r="8746" spans="1:4" x14ac:dyDescent="0.3">
      <c r="A8746" s="19">
        <v>10658</v>
      </c>
      <c r="B8746" s="19">
        <f>VLOOKUP(A8746,Table2[],2,FALSE)</f>
        <v>3</v>
      </c>
      <c r="C8746" s="19">
        <f>VLOOKUP(A8746,Table2[],3,FALSE)</f>
        <v>19</v>
      </c>
      <c r="D8746" s="19">
        <f>VLOOKUP(A8746,Table2[],4,FALSE)</f>
        <v>3519</v>
      </c>
    </row>
    <row r="8747" spans="1:4" x14ac:dyDescent="0.3">
      <c r="A8747" s="19">
        <v>10658</v>
      </c>
      <c r="B8747" s="19">
        <f>VLOOKUP(A8747,Table2[],2,FALSE)</f>
        <v>3</v>
      </c>
      <c r="C8747" s="19">
        <f>VLOOKUP(A8747,Table2[],3,FALSE)</f>
        <v>19</v>
      </c>
      <c r="D8747" s="19">
        <f>VLOOKUP(A8747,Table2[],4,FALSE)</f>
        <v>3519</v>
      </c>
    </row>
    <row r="8748" spans="1:4" x14ac:dyDescent="0.3">
      <c r="A8748" s="19">
        <v>10658</v>
      </c>
      <c r="B8748" s="19">
        <f>VLOOKUP(A8748,Table2[],2,FALSE)</f>
        <v>3</v>
      </c>
      <c r="C8748" s="19">
        <f>VLOOKUP(A8748,Table2[],3,FALSE)</f>
        <v>19</v>
      </c>
      <c r="D8748" s="19">
        <f>VLOOKUP(A8748,Table2[],4,FALSE)</f>
        <v>3519</v>
      </c>
    </row>
    <row r="8749" spans="1:4" x14ac:dyDescent="0.3">
      <c r="A8749" s="19">
        <v>10659</v>
      </c>
      <c r="B8749" s="19">
        <f>VLOOKUP(A8749,Table2[],2,FALSE)</f>
        <v>3</v>
      </c>
      <c r="C8749" s="19">
        <f>VLOOKUP(A8749,Table2[],3,FALSE)</f>
        <v>1</v>
      </c>
      <c r="D8749" s="19">
        <f>VLOOKUP(A8749,Table2[],4,FALSE)</f>
        <v>3464</v>
      </c>
    </row>
    <row r="8750" spans="1:4" x14ac:dyDescent="0.3">
      <c r="A8750" s="19">
        <v>10659</v>
      </c>
      <c r="B8750" s="19">
        <f>VLOOKUP(A8750,Table2[],2,FALSE)</f>
        <v>3</v>
      </c>
      <c r="C8750" s="19">
        <f>VLOOKUP(A8750,Table2[],3,FALSE)</f>
        <v>1</v>
      </c>
      <c r="D8750" s="19">
        <f>VLOOKUP(A8750,Table2[],4,FALSE)</f>
        <v>3464</v>
      </c>
    </row>
    <row r="8751" spans="1:4" x14ac:dyDescent="0.3">
      <c r="A8751" s="19">
        <v>10660</v>
      </c>
      <c r="B8751" s="19">
        <f>VLOOKUP(A8751,Table2[],2,FALSE)</f>
        <v>3</v>
      </c>
      <c r="C8751" s="19">
        <f>VLOOKUP(A8751,Table2[],3,FALSE)</f>
        <v>1</v>
      </c>
      <c r="D8751" s="19">
        <f>VLOOKUP(A8751,Table2[],4,FALSE)</f>
        <v>672</v>
      </c>
    </row>
    <row r="8752" spans="1:4" x14ac:dyDescent="0.3">
      <c r="A8752" s="19">
        <v>10662</v>
      </c>
      <c r="B8752" s="19">
        <f>VLOOKUP(A8752,Table2[],2,FALSE)</f>
        <v>3</v>
      </c>
      <c r="C8752" s="19">
        <f>VLOOKUP(A8752,Table2[],3,FALSE)</f>
        <v>1</v>
      </c>
      <c r="D8752" s="19">
        <f>VLOOKUP(A8752,Table2[],4,FALSE)</f>
        <v>4079</v>
      </c>
    </row>
    <row r="8753" spans="1:4" x14ac:dyDescent="0.3">
      <c r="A8753" s="19">
        <v>10662</v>
      </c>
      <c r="B8753" s="19">
        <f>VLOOKUP(A8753,Table2[],2,FALSE)</f>
        <v>3</v>
      </c>
      <c r="C8753" s="19">
        <f>VLOOKUP(A8753,Table2[],3,FALSE)</f>
        <v>1</v>
      </c>
      <c r="D8753" s="19">
        <f>VLOOKUP(A8753,Table2[],4,FALSE)</f>
        <v>4079</v>
      </c>
    </row>
    <row r="8754" spans="1:4" x14ac:dyDescent="0.3">
      <c r="A8754" s="19">
        <v>10665</v>
      </c>
      <c r="B8754" s="19">
        <f>VLOOKUP(A8754,Table2[],2,FALSE)</f>
        <v>3</v>
      </c>
      <c r="C8754" s="19">
        <f>VLOOKUP(A8754,Table2[],3,FALSE)</f>
        <v>1</v>
      </c>
      <c r="D8754" s="19">
        <f>VLOOKUP(A8754,Table2[],4,FALSE)</f>
        <v>3224</v>
      </c>
    </row>
    <row r="8755" spans="1:4" x14ac:dyDescent="0.3">
      <c r="A8755" s="19">
        <v>10665</v>
      </c>
      <c r="B8755" s="19">
        <f>VLOOKUP(A8755,Table2[],2,FALSE)</f>
        <v>3</v>
      </c>
      <c r="C8755" s="19">
        <f>VLOOKUP(A8755,Table2[],3,FALSE)</f>
        <v>1</v>
      </c>
      <c r="D8755" s="19">
        <f>VLOOKUP(A8755,Table2[],4,FALSE)</f>
        <v>3224</v>
      </c>
    </row>
    <row r="8756" spans="1:4" x14ac:dyDescent="0.3">
      <c r="A8756" s="19">
        <v>10665</v>
      </c>
      <c r="B8756" s="19">
        <f>VLOOKUP(A8756,Table2[],2,FALSE)</f>
        <v>3</v>
      </c>
      <c r="C8756" s="19">
        <f>VLOOKUP(A8756,Table2[],3,FALSE)</f>
        <v>1</v>
      </c>
      <c r="D8756" s="19">
        <f>VLOOKUP(A8756,Table2[],4,FALSE)</f>
        <v>3224</v>
      </c>
    </row>
    <row r="8757" spans="1:4" x14ac:dyDescent="0.3">
      <c r="A8757" s="19">
        <v>10666</v>
      </c>
      <c r="B8757" s="19">
        <f>VLOOKUP(A8757,Table2[],2,FALSE)</f>
        <v>3</v>
      </c>
      <c r="C8757" s="19">
        <f>VLOOKUP(A8757,Table2[],3,FALSE)</f>
        <v>1</v>
      </c>
      <c r="D8757" s="19">
        <f>VLOOKUP(A8757,Table2[],4,FALSE)</f>
        <v>459</v>
      </c>
    </row>
    <row r="8758" spans="1:4" x14ac:dyDescent="0.3">
      <c r="A8758" s="19">
        <v>10666</v>
      </c>
      <c r="B8758" s="19">
        <f>VLOOKUP(A8758,Table2[],2,FALSE)</f>
        <v>3</v>
      </c>
      <c r="C8758" s="19">
        <f>VLOOKUP(A8758,Table2[],3,FALSE)</f>
        <v>1</v>
      </c>
      <c r="D8758" s="19">
        <f>VLOOKUP(A8758,Table2[],4,FALSE)</f>
        <v>459</v>
      </c>
    </row>
    <row r="8759" spans="1:4" x14ac:dyDescent="0.3">
      <c r="A8759" s="19">
        <v>10666</v>
      </c>
      <c r="B8759" s="19">
        <f>VLOOKUP(A8759,Table2[],2,FALSE)</f>
        <v>3</v>
      </c>
      <c r="C8759" s="19">
        <f>VLOOKUP(A8759,Table2[],3,FALSE)</f>
        <v>1</v>
      </c>
      <c r="D8759" s="19">
        <f>VLOOKUP(A8759,Table2[],4,FALSE)</f>
        <v>459</v>
      </c>
    </row>
    <row r="8760" spans="1:4" x14ac:dyDescent="0.3">
      <c r="A8760" s="19">
        <v>10668</v>
      </c>
      <c r="B8760" s="19">
        <f>VLOOKUP(A8760,Table2[],2,FALSE)</f>
        <v>3</v>
      </c>
      <c r="C8760" s="19">
        <f>VLOOKUP(A8760,Table2[],3,FALSE)</f>
        <v>1</v>
      </c>
      <c r="D8760" s="19">
        <f>VLOOKUP(A8760,Table2[],4,FALSE)</f>
        <v>4079</v>
      </c>
    </row>
    <row r="8761" spans="1:4" x14ac:dyDescent="0.3">
      <c r="A8761" s="19">
        <v>10671</v>
      </c>
      <c r="B8761" s="19">
        <f>VLOOKUP(A8761,Table2[],2,FALSE)</f>
        <v>3</v>
      </c>
      <c r="C8761" s="19">
        <f>VLOOKUP(A8761,Table2[],3,FALSE)</f>
        <v>19</v>
      </c>
      <c r="D8761" s="19">
        <f>VLOOKUP(A8761,Table2[],4,FALSE)</f>
        <v>4079</v>
      </c>
    </row>
    <row r="8762" spans="1:4" x14ac:dyDescent="0.3">
      <c r="A8762" s="19">
        <v>10673</v>
      </c>
      <c r="B8762" s="19">
        <f>VLOOKUP(A8762,Table2[],2,FALSE)</f>
        <v>3</v>
      </c>
      <c r="C8762" s="19">
        <f>VLOOKUP(A8762,Table2[],3,FALSE)</f>
        <v>1</v>
      </c>
      <c r="D8762" s="19">
        <f>VLOOKUP(A8762,Table2[],4,FALSE)</f>
        <v>3445</v>
      </c>
    </row>
    <row r="8763" spans="1:4" x14ac:dyDescent="0.3">
      <c r="A8763" s="19">
        <v>10673</v>
      </c>
      <c r="B8763" s="19">
        <f>VLOOKUP(A8763,Table2[],2,FALSE)</f>
        <v>3</v>
      </c>
      <c r="C8763" s="19">
        <f>VLOOKUP(A8763,Table2[],3,FALSE)</f>
        <v>1</v>
      </c>
      <c r="D8763" s="19">
        <f>VLOOKUP(A8763,Table2[],4,FALSE)</f>
        <v>3445</v>
      </c>
    </row>
    <row r="8764" spans="1:4" x14ac:dyDescent="0.3">
      <c r="A8764" s="19">
        <v>10674</v>
      </c>
      <c r="B8764" s="19">
        <f>VLOOKUP(A8764,Table2[],2,FALSE)</f>
        <v>3</v>
      </c>
      <c r="C8764" s="19">
        <f>VLOOKUP(A8764,Table2[],3,FALSE)</f>
        <v>19</v>
      </c>
      <c r="D8764" s="19">
        <f>VLOOKUP(A8764,Table2[],4,FALSE)</f>
        <v>4079</v>
      </c>
    </row>
    <row r="8765" spans="1:4" x14ac:dyDescent="0.3">
      <c r="A8765" s="19">
        <v>10674</v>
      </c>
      <c r="B8765" s="19">
        <f>VLOOKUP(A8765,Table2[],2,FALSE)</f>
        <v>3</v>
      </c>
      <c r="C8765" s="19">
        <f>VLOOKUP(A8765,Table2[],3,FALSE)</f>
        <v>19</v>
      </c>
      <c r="D8765" s="19">
        <f>VLOOKUP(A8765,Table2[],4,FALSE)</f>
        <v>4079</v>
      </c>
    </row>
    <row r="8766" spans="1:4" x14ac:dyDescent="0.3">
      <c r="A8766" s="19">
        <v>10675</v>
      </c>
      <c r="B8766" s="19">
        <f>VLOOKUP(A8766,Table2[],2,FALSE)</f>
        <v>3</v>
      </c>
      <c r="C8766" s="19">
        <f>VLOOKUP(A8766,Table2[],3,FALSE)</f>
        <v>1</v>
      </c>
      <c r="D8766" s="19">
        <f>VLOOKUP(A8766,Table2[],4,FALSE)</f>
        <v>4201</v>
      </c>
    </row>
    <row r="8767" spans="1:4" x14ac:dyDescent="0.3">
      <c r="A8767" s="19">
        <v>10675</v>
      </c>
      <c r="B8767" s="19">
        <f>VLOOKUP(A8767,Table2[],2,FALSE)</f>
        <v>3</v>
      </c>
      <c r="C8767" s="19">
        <f>VLOOKUP(A8767,Table2[],3,FALSE)</f>
        <v>1</v>
      </c>
      <c r="D8767" s="19">
        <f>VLOOKUP(A8767,Table2[],4,FALSE)</f>
        <v>4201</v>
      </c>
    </row>
    <row r="8768" spans="1:4" x14ac:dyDescent="0.3">
      <c r="A8768" s="19">
        <v>10676</v>
      </c>
      <c r="B8768" s="19">
        <f>VLOOKUP(A8768,Table2[],2,FALSE)</f>
        <v>3</v>
      </c>
      <c r="C8768" s="19">
        <f>VLOOKUP(A8768,Table2[],3,FALSE)</f>
        <v>19</v>
      </c>
      <c r="D8768" s="19">
        <f>VLOOKUP(A8768,Table2[],4,FALSE)</f>
        <v>3971</v>
      </c>
    </row>
    <row r="8769" spans="1:4" x14ac:dyDescent="0.3">
      <c r="A8769" s="19">
        <v>10677</v>
      </c>
      <c r="B8769" s="19">
        <f>VLOOKUP(A8769,Table2[],2,FALSE)</f>
        <v>3</v>
      </c>
      <c r="C8769" s="19">
        <f>VLOOKUP(A8769,Table2[],3,FALSE)</f>
        <v>1</v>
      </c>
      <c r="D8769" s="19">
        <f>VLOOKUP(A8769,Table2[],4,FALSE)</f>
        <v>2773</v>
      </c>
    </row>
    <row r="8770" spans="1:4" x14ac:dyDescent="0.3">
      <c r="A8770" s="19">
        <v>10678</v>
      </c>
      <c r="B8770" s="19">
        <f>VLOOKUP(A8770,Table2[],2,FALSE)</f>
        <v>3</v>
      </c>
      <c r="C8770" s="19">
        <f>VLOOKUP(A8770,Table2[],3,FALSE)</f>
        <v>19</v>
      </c>
      <c r="D8770" s="19">
        <f>VLOOKUP(A8770,Table2[],4,FALSE)</f>
        <v>472</v>
      </c>
    </row>
    <row r="8771" spans="1:4" x14ac:dyDescent="0.3">
      <c r="A8771" s="19">
        <v>10678</v>
      </c>
      <c r="B8771" s="19">
        <f>VLOOKUP(A8771,Table2[],2,FALSE)</f>
        <v>3</v>
      </c>
      <c r="C8771" s="19">
        <f>VLOOKUP(A8771,Table2[],3,FALSE)</f>
        <v>19</v>
      </c>
      <c r="D8771" s="19">
        <f>VLOOKUP(A8771,Table2[],4,FALSE)</f>
        <v>472</v>
      </c>
    </row>
    <row r="8772" spans="1:4" x14ac:dyDescent="0.3">
      <c r="A8772" s="19">
        <v>10682</v>
      </c>
      <c r="B8772" s="19">
        <f>VLOOKUP(A8772,Table2[],2,FALSE)</f>
        <v>3</v>
      </c>
      <c r="C8772" s="19">
        <f>VLOOKUP(A8772,Table2[],3,FALSE)</f>
        <v>19</v>
      </c>
      <c r="D8772" s="19">
        <f>VLOOKUP(A8772,Table2[],4,FALSE)</f>
        <v>413</v>
      </c>
    </row>
    <row r="8773" spans="1:4" x14ac:dyDescent="0.3">
      <c r="A8773" s="19">
        <v>10684</v>
      </c>
      <c r="B8773" s="19">
        <f>VLOOKUP(A8773,Table2[],2,FALSE)</f>
        <v>3</v>
      </c>
      <c r="C8773" s="19">
        <f>VLOOKUP(A8773,Table2[],3,FALSE)</f>
        <v>19</v>
      </c>
      <c r="D8773" s="19">
        <f>VLOOKUP(A8773,Table2[],4,FALSE)</f>
        <v>456</v>
      </c>
    </row>
    <row r="8774" spans="1:4" x14ac:dyDescent="0.3">
      <c r="A8774" s="19">
        <v>10686</v>
      </c>
      <c r="B8774" s="19">
        <f>VLOOKUP(A8774,Table2[],2,FALSE)</f>
        <v>3</v>
      </c>
      <c r="C8774" s="19">
        <f>VLOOKUP(A8774,Table2[],3,FALSE)</f>
        <v>1</v>
      </c>
      <c r="D8774" s="19">
        <f>VLOOKUP(A8774,Table2[],4,FALSE)</f>
        <v>3302</v>
      </c>
    </row>
    <row r="8775" spans="1:4" x14ac:dyDescent="0.3">
      <c r="A8775" s="19">
        <v>10687</v>
      </c>
      <c r="B8775" s="19">
        <f>VLOOKUP(A8775,Table2[],2,FALSE)</f>
        <v>3</v>
      </c>
      <c r="C8775" s="19">
        <f>VLOOKUP(A8775,Table2[],3,FALSE)</f>
        <v>19</v>
      </c>
      <c r="D8775" s="19">
        <f>VLOOKUP(A8775,Table2[],4,FALSE)</f>
        <v>4249</v>
      </c>
    </row>
    <row r="8776" spans="1:4" x14ac:dyDescent="0.3">
      <c r="A8776" s="19">
        <v>10688</v>
      </c>
      <c r="B8776" s="19">
        <f>VLOOKUP(A8776,Table2[],2,FALSE)</f>
        <v>3</v>
      </c>
      <c r="C8776" s="19">
        <f>VLOOKUP(A8776,Table2[],3,FALSE)</f>
        <v>19</v>
      </c>
      <c r="D8776" s="19">
        <f>VLOOKUP(A8776,Table2[],4,FALSE)</f>
        <v>16</v>
      </c>
    </row>
    <row r="8777" spans="1:4" x14ac:dyDescent="0.3">
      <c r="A8777" s="19">
        <v>10691</v>
      </c>
      <c r="B8777" s="19">
        <f>VLOOKUP(A8777,Table2[],2,FALSE)</f>
        <v>3</v>
      </c>
      <c r="C8777" s="19">
        <f>VLOOKUP(A8777,Table2[],3,FALSE)</f>
        <v>19</v>
      </c>
      <c r="D8777" s="19">
        <f>VLOOKUP(A8777,Table2[],4,FALSE)</f>
        <v>4026</v>
      </c>
    </row>
    <row r="8778" spans="1:4" x14ac:dyDescent="0.3">
      <c r="A8778" s="19">
        <v>10691</v>
      </c>
      <c r="B8778" s="19">
        <f>VLOOKUP(A8778,Table2[],2,FALSE)</f>
        <v>3</v>
      </c>
      <c r="C8778" s="19">
        <f>VLOOKUP(A8778,Table2[],3,FALSE)</f>
        <v>19</v>
      </c>
      <c r="D8778" s="19">
        <f>VLOOKUP(A8778,Table2[],4,FALSE)</f>
        <v>4026</v>
      </c>
    </row>
    <row r="8779" spans="1:4" x14ac:dyDescent="0.3">
      <c r="A8779" s="19">
        <v>10691</v>
      </c>
      <c r="B8779" s="19">
        <f>VLOOKUP(A8779,Table2[],2,FALSE)</f>
        <v>3</v>
      </c>
      <c r="C8779" s="19">
        <f>VLOOKUP(A8779,Table2[],3,FALSE)</f>
        <v>19</v>
      </c>
      <c r="D8779" s="19">
        <f>VLOOKUP(A8779,Table2[],4,FALSE)</f>
        <v>4026</v>
      </c>
    </row>
    <row r="8780" spans="1:4" x14ac:dyDescent="0.3">
      <c r="A8780" s="19">
        <v>10691</v>
      </c>
      <c r="B8780" s="19">
        <f>VLOOKUP(A8780,Table2[],2,FALSE)</f>
        <v>3</v>
      </c>
      <c r="C8780" s="19">
        <f>VLOOKUP(A8780,Table2[],3,FALSE)</f>
        <v>19</v>
      </c>
      <c r="D8780" s="19">
        <f>VLOOKUP(A8780,Table2[],4,FALSE)</f>
        <v>4026</v>
      </c>
    </row>
    <row r="8781" spans="1:4" x14ac:dyDescent="0.3">
      <c r="A8781" s="19">
        <v>10691</v>
      </c>
      <c r="B8781" s="19">
        <f>VLOOKUP(A8781,Table2[],2,FALSE)</f>
        <v>3</v>
      </c>
      <c r="C8781" s="19">
        <f>VLOOKUP(A8781,Table2[],3,FALSE)</f>
        <v>19</v>
      </c>
      <c r="D8781" s="19">
        <f>VLOOKUP(A8781,Table2[],4,FALSE)</f>
        <v>4026</v>
      </c>
    </row>
    <row r="8782" spans="1:4" x14ac:dyDescent="0.3">
      <c r="A8782" s="19">
        <v>10692</v>
      </c>
      <c r="B8782" s="19">
        <f>VLOOKUP(A8782,Table2[],2,FALSE)</f>
        <v>3</v>
      </c>
      <c r="C8782" s="19">
        <f>VLOOKUP(A8782,Table2[],3,FALSE)</f>
        <v>19</v>
      </c>
      <c r="D8782" s="19">
        <f>VLOOKUP(A8782,Table2[],4,FALSE)</f>
        <v>4079</v>
      </c>
    </row>
    <row r="8783" spans="1:4" x14ac:dyDescent="0.3">
      <c r="A8783" s="19">
        <v>10692</v>
      </c>
      <c r="B8783" s="19">
        <f>VLOOKUP(A8783,Table2[],2,FALSE)</f>
        <v>3</v>
      </c>
      <c r="C8783" s="19">
        <f>VLOOKUP(A8783,Table2[],3,FALSE)</f>
        <v>19</v>
      </c>
      <c r="D8783" s="19">
        <f>VLOOKUP(A8783,Table2[],4,FALSE)</f>
        <v>4079</v>
      </c>
    </row>
    <row r="8784" spans="1:4" x14ac:dyDescent="0.3">
      <c r="A8784" s="19">
        <v>10698</v>
      </c>
      <c r="B8784" s="19">
        <f>VLOOKUP(A8784,Table2[],2,FALSE)</f>
        <v>3</v>
      </c>
      <c r="C8784" s="19">
        <f>VLOOKUP(A8784,Table2[],3,FALSE)</f>
        <v>19</v>
      </c>
      <c r="D8784" s="19">
        <f>VLOOKUP(A8784,Table2[],4,FALSE)</f>
        <v>4079</v>
      </c>
    </row>
    <row r="8785" spans="1:4" x14ac:dyDescent="0.3">
      <c r="A8785" s="19">
        <v>10700</v>
      </c>
      <c r="B8785" s="19">
        <f>VLOOKUP(A8785,Table2[],2,FALSE)</f>
        <v>3</v>
      </c>
      <c r="C8785" s="19">
        <f>VLOOKUP(A8785,Table2[],3,FALSE)</f>
        <v>19</v>
      </c>
      <c r="D8785" s="19">
        <f>VLOOKUP(A8785,Table2[],4,FALSE)</f>
        <v>3511</v>
      </c>
    </row>
    <row r="8786" spans="1:4" x14ac:dyDescent="0.3">
      <c r="A8786" s="19">
        <v>10701</v>
      </c>
      <c r="B8786" s="19">
        <f>VLOOKUP(A8786,Table2[],2,FALSE)</f>
        <v>3</v>
      </c>
      <c r="C8786" s="19">
        <f>VLOOKUP(A8786,Table2[],3,FALSE)</f>
        <v>19</v>
      </c>
      <c r="D8786" s="19">
        <f>VLOOKUP(A8786,Table2[],4,FALSE)</f>
        <v>4079</v>
      </c>
    </row>
    <row r="8787" spans="1:4" x14ac:dyDescent="0.3">
      <c r="A8787" s="19">
        <v>10702</v>
      </c>
      <c r="B8787" s="19">
        <f>VLOOKUP(A8787,Table2[],2,FALSE)</f>
        <v>3</v>
      </c>
      <c r="C8787" s="19">
        <f>VLOOKUP(A8787,Table2[],3,FALSE)</f>
        <v>19</v>
      </c>
      <c r="D8787" s="19">
        <f>VLOOKUP(A8787,Table2[],4,FALSE)</f>
        <v>3345</v>
      </c>
    </row>
    <row r="8788" spans="1:4" x14ac:dyDescent="0.3">
      <c r="A8788" s="19">
        <v>10702</v>
      </c>
      <c r="B8788" s="19">
        <f>VLOOKUP(A8788,Table2[],2,FALSE)</f>
        <v>3</v>
      </c>
      <c r="C8788" s="19">
        <f>VLOOKUP(A8788,Table2[],3,FALSE)</f>
        <v>19</v>
      </c>
      <c r="D8788" s="19">
        <f>VLOOKUP(A8788,Table2[],4,FALSE)</f>
        <v>3345</v>
      </c>
    </row>
    <row r="8789" spans="1:4" x14ac:dyDescent="0.3">
      <c r="A8789" s="19">
        <v>10703</v>
      </c>
      <c r="B8789" s="19">
        <f>VLOOKUP(A8789,Table2[],2,FALSE)</f>
        <v>3</v>
      </c>
      <c r="C8789" s="19">
        <f>VLOOKUP(A8789,Table2[],3,FALSE)</f>
        <v>19</v>
      </c>
      <c r="D8789" s="19">
        <f>VLOOKUP(A8789,Table2[],4,FALSE)</f>
        <v>133</v>
      </c>
    </row>
    <row r="8790" spans="1:4" x14ac:dyDescent="0.3">
      <c r="A8790" s="19">
        <v>10703</v>
      </c>
      <c r="B8790" s="19">
        <f>VLOOKUP(A8790,Table2[],2,FALSE)</f>
        <v>3</v>
      </c>
      <c r="C8790" s="19">
        <f>VLOOKUP(A8790,Table2[],3,FALSE)</f>
        <v>19</v>
      </c>
      <c r="D8790" s="19">
        <f>VLOOKUP(A8790,Table2[],4,FALSE)</f>
        <v>133</v>
      </c>
    </row>
    <row r="8791" spans="1:4" x14ac:dyDescent="0.3">
      <c r="A8791" s="19">
        <v>10703</v>
      </c>
      <c r="B8791" s="19">
        <f>VLOOKUP(A8791,Table2[],2,FALSE)</f>
        <v>3</v>
      </c>
      <c r="C8791" s="19">
        <f>VLOOKUP(A8791,Table2[],3,FALSE)</f>
        <v>19</v>
      </c>
      <c r="D8791" s="19">
        <f>VLOOKUP(A8791,Table2[],4,FALSE)</f>
        <v>133</v>
      </c>
    </row>
    <row r="8792" spans="1:4" x14ac:dyDescent="0.3">
      <c r="A8792" s="19">
        <v>10704</v>
      </c>
      <c r="B8792" s="19">
        <f>VLOOKUP(A8792,Table2[],2,FALSE)</f>
        <v>3</v>
      </c>
      <c r="C8792" s="19">
        <f>VLOOKUP(A8792,Table2[],3,FALSE)</f>
        <v>19</v>
      </c>
      <c r="D8792" s="19">
        <f>VLOOKUP(A8792,Table2[],4,FALSE)</f>
        <v>3489</v>
      </c>
    </row>
    <row r="8793" spans="1:4" x14ac:dyDescent="0.3">
      <c r="A8793" s="19">
        <v>10704</v>
      </c>
      <c r="B8793" s="19">
        <f>VLOOKUP(A8793,Table2[],2,FALSE)</f>
        <v>3</v>
      </c>
      <c r="C8793" s="19">
        <f>VLOOKUP(A8793,Table2[],3,FALSE)</f>
        <v>19</v>
      </c>
      <c r="D8793" s="19">
        <f>VLOOKUP(A8793,Table2[],4,FALSE)</f>
        <v>3489</v>
      </c>
    </row>
    <row r="8794" spans="1:4" x14ac:dyDescent="0.3">
      <c r="A8794" s="19">
        <v>10704</v>
      </c>
      <c r="B8794" s="19">
        <f>VLOOKUP(A8794,Table2[],2,FALSE)</f>
        <v>3</v>
      </c>
      <c r="C8794" s="19">
        <f>VLOOKUP(A8794,Table2[],3,FALSE)</f>
        <v>19</v>
      </c>
      <c r="D8794" s="19">
        <f>VLOOKUP(A8794,Table2[],4,FALSE)</f>
        <v>3489</v>
      </c>
    </row>
    <row r="8795" spans="1:4" x14ac:dyDescent="0.3">
      <c r="A8795" s="19">
        <v>10705</v>
      </c>
      <c r="B8795" s="19">
        <f>VLOOKUP(A8795,Table2[],2,FALSE)</f>
        <v>3</v>
      </c>
      <c r="C8795" s="19">
        <f>VLOOKUP(A8795,Table2[],3,FALSE)</f>
        <v>19</v>
      </c>
      <c r="D8795" s="19">
        <f>VLOOKUP(A8795,Table2[],4,FALSE)</f>
        <v>3260</v>
      </c>
    </row>
    <row r="8796" spans="1:4" x14ac:dyDescent="0.3">
      <c r="A8796" s="19">
        <v>10706</v>
      </c>
      <c r="B8796" s="19">
        <f>VLOOKUP(A8796,Table2[],2,FALSE)</f>
        <v>3</v>
      </c>
      <c r="C8796" s="19">
        <f>VLOOKUP(A8796,Table2[],3,FALSE)</f>
        <v>13</v>
      </c>
      <c r="D8796" s="19">
        <f>VLOOKUP(A8796,Table2[],4,FALSE)</f>
        <v>563</v>
      </c>
    </row>
    <row r="8797" spans="1:4" x14ac:dyDescent="0.3">
      <c r="A8797" s="19">
        <v>10706</v>
      </c>
      <c r="B8797" s="19">
        <f>VLOOKUP(A8797,Table2[],2,FALSE)</f>
        <v>3</v>
      </c>
      <c r="C8797" s="19">
        <f>VLOOKUP(A8797,Table2[],3,FALSE)</f>
        <v>13</v>
      </c>
      <c r="D8797" s="19">
        <f>VLOOKUP(A8797,Table2[],4,FALSE)</f>
        <v>563</v>
      </c>
    </row>
    <row r="8798" spans="1:4" x14ac:dyDescent="0.3">
      <c r="A8798" s="19">
        <v>10706</v>
      </c>
      <c r="B8798" s="19">
        <f>VLOOKUP(A8798,Table2[],2,FALSE)</f>
        <v>3</v>
      </c>
      <c r="C8798" s="19">
        <f>VLOOKUP(A8798,Table2[],3,FALSE)</f>
        <v>13</v>
      </c>
      <c r="D8798" s="19">
        <f>VLOOKUP(A8798,Table2[],4,FALSE)</f>
        <v>563</v>
      </c>
    </row>
    <row r="8799" spans="1:4" x14ac:dyDescent="0.3">
      <c r="A8799" s="19">
        <v>10706</v>
      </c>
      <c r="B8799" s="19">
        <f>VLOOKUP(A8799,Table2[],2,FALSE)</f>
        <v>3</v>
      </c>
      <c r="C8799" s="19">
        <f>VLOOKUP(A8799,Table2[],3,FALSE)</f>
        <v>13</v>
      </c>
      <c r="D8799" s="19">
        <f>VLOOKUP(A8799,Table2[],4,FALSE)</f>
        <v>563</v>
      </c>
    </row>
    <row r="8800" spans="1:4" x14ac:dyDescent="0.3">
      <c r="A8800" s="19">
        <v>10706</v>
      </c>
      <c r="B8800" s="19">
        <f>VLOOKUP(A8800,Table2[],2,FALSE)</f>
        <v>3</v>
      </c>
      <c r="C8800" s="19">
        <f>VLOOKUP(A8800,Table2[],3,FALSE)</f>
        <v>13</v>
      </c>
      <c r="D8800" s="19">
        <f>VLOOKUP(A8800,Table2[],4,FALSE)</f>
        <v>563</v>
      </c>
    </row>
    <row r="8801" spans="1:4" x14ac:dyDescent="0.3">
      <c r="A8801" s="19">
        <v>10707</v>
      </c>
      <c r="B8801" s="19">
        <f>VLOOKUP(A8801,Table2[],2,FALSE)</f>
        <v>3</v>
      </c>
      <c r="C8801" s="19">
        <f>VLOOKUP(A8801,Table2[],3,FALSE)</f>
        <v>19</v>
      </c>
      <c r="D8801" s="19">
        <f>VLOOKUP(A8801,Table2[],4,FALSE)</f>
        <v>472</v>
      </c>
    </row>
    <row r="8802" spans="1:4" x14ac:dyDescent="0.3">
      <c r="A8802" s="19">
        <v>10708</v>
      </c>
      <c r="B8802" s="19">
        <f>VLOOKUP(A8802,Table2[],2,FALSE)</f>
        <v>3</v>
      </c>
      <c r="C8802" s="19">
        <f>VLOOKUP(A8802,Table2[],3,FALSE)</f>
        <v>13</v>
      </c>
      <c r="D8802" s="19">
        <f>VLOOKUP(A8802,Table2[],4,FALSE)</f>
        <v>29</v>
      </c>
    </row>
    <row r="8803" spans="1:4" x14ac:dyDescent="0.3">
      <c r="A8803" s="19">
        <v>10709</v>
      </c>
      <c r="B8803" s="19">
        <f>VLOOKUP(A8803,Table2[],2,FALSE)</f>
        <v>3</v>
      </c>
      <c r="C8803" s="19">
        <f>VLOOKUP(A8803,Table2[],3,FALSE)</f>
        <v>19</v>
      </c>
      <c r="D8803" s="19">
        <f>VLOOKUP(A8803,Table2[],4,FALSE)</f>
        <v>2828</v>
      </c>
    </row>
    <row r="8804" spans="1:4" x14ac:dyDescent="0.3">
      <c r="A8804" s="19">
        <v>10709</v>
      </c>
      <c r="B8804" s="19">
        <f>VLOOKUP(A8804,Table2[],2,FALSE)</f>
        <v>3</v>
      </c>
      <c r="C8804" s="19">
        <f>VLOOKUP(A8804,Table2[],3,FALSE)</f>
        <v>19</v>
      </c>
      <c r="D8804" s="19">
        <f>VLOOKUP(A8804,Table2[],4,FALSE)</f>
        <v>2828</v>
      </c>
    </row>
    <row r="8805" spans="1:4" x14ac:dyDescent="0.3">
      <c r="A8805" s="19">
        <v>10712</v>
      </c>
      <c r="B8805" s="19">
        <f>VLOOKUP(A8805,Table2[],2,FALSE)</f>
        <v>3</v>
      </c>
      <c r="C8805" s="19">
        <f>VLOOKUP(A8805,Table2[],3,FALSE)</f>
        <v>13</v>
      </c>
      <c r="D8805" s="19">
        <f>VLOOKUP(A8805,Table2[],4,FALSE)</f>
        <v>3588</v>
      </c>
    </row>
    <row r="8806" spans="1:4" x14ac:dyDescent="0.3">
      <c r="A8806" s="19">
        <v>10713</v>
      </c>
      <c r="B8806" s="19">
        <f>VLOOKUP(A8806,Table2[],2,FALSE)</f>
        <v>3</v>
      </c>
      <c r="C8806" s="19">
        <f>VLOOKUP(A8806,Table2[],3,FALSE)</f>
        <v>13</v>
      </c>
      <c r="D8806" s="19">
        <f>VLOOKUP(A8806,Table2[],4,FALSE)</f>
        <v>605</v>
      </c>
    </row>
    <row r="8807" spans="1:4" x14ac:dyDescent="0.3">
      <c r="A8807" s="19">
        <v>10713</v>
      </c>
      <c r="B8807" s="19">
        <f>VLOOKUP(A8807,Table2[],2,FALSE)</f>
        <v>3</v>
      </c>
      <c r="C8807" s="19">
        <f>VLOOKUP(A8807,Table2[],3,FALSE)</f>
        <v>13</v>
      </c>
      <c r="D8807" s="19">
        <f>VLOOKUP(A8807,Table2[],4,FALSE)</f>
        <v>605</v>
      </c>
    </row>
    <row r="8808" spans="1:4" x14ac:dyDescent="0.3">
      <c r="A8808" s="19">
        <v>10714</v>
      </c>
      <c r="B8808" s="19">
        <f>VLOOKUP(A8808,Table2[],2,FALSE)</f>
        <v>3</v>
      </c>
      <c r="C8808" s="19">
        <f>VLOOKUP(A8808,Table2[],3,FALSE)</f>
        <v>1</v>
      </c>
      <c r="D8808" s="19">
        <f>VLOOKUP(A8808,Table2[],4,FALSE)</f>
        <v>3260</v>
      </c>
    </row>
    <row r="8809" spans="1:4" x14ac:dyDescent="0.3">
      <c r="A8809" s="19">
        <v>10715</v>
      </c>
      <c r="B8809" s="19">
        <f>VLOOKUP(A8809,Table2[],2,FALSE)</f>
        <v>3</v>
      </c>
      <c r="C8809" s="19">
        <f>VLOOKUP(A8809,Table2[],3,FALSE)</f>
        <v>13</v>
      </c>
      <c r="D8809" s="19">
        <f>VLOOKUP(A8809,Table2[],4,FALSE)</f>
        <v>619</v>
      </c>
    </row>
    <row r="8810" spans="1:4" x14ac:dyDescent="0.3">
      <c r="A8810" s="19">
        <v>10715</v>
      </c>
      <c r="B8810" s="19">
        <f>VLOOKUP(A8810,Table2[],2,FALSE)</f>
        <v>3</v>
      </c>
      <c r="C8810" s="19">
        <f>VLOOKUP(A8810,Table2[],3,FALSE)</f>
        <v>13</v>
      </c>
      <c r="D8810" s="19">
        <f>VLOOKUP(A8810,Table2[],4,FALSE)</f>
        <v>619</v>
      </c>
    </row>
    <row r="8811" spans="1:4" x14ac:dyDescent="0.3">
      <c r="A8811" s="19">
        <v>10717</v>
      </c>
      <c r="B8811" s="19">
        <f>VLOOKUP(A8811,Table2[],2,FALSE)</f>
        <v>3</v>
      </c>
      <c r="C8811" s="19">
        <f>VLOOKUP(A8811,Table2[],3,FALSE)</f>
        <v>13</v>
      </c>
      <c r="D8811" s="19">
        <f>VLOOKUP(A8811,Table2[],4,FALSE)</f>
        <v>4079</v>
      </c>
    </row>
    <row r="8812" spans="1:4" x14ac:dyDescent="0.3">
      <c r="A8812" s="19">
        <v>10718</v>
      </c>
      <c r="B8812" s="19">
        <f>VLOOKUP(A8812,Table2[],2,FALSE)</f>
        <v>3</v>
      </c>
      <c r="C8812" s="19">
        <f>VLOOKUP(A8812,Table2[],3,FALSE)</f>
        <v>1</v>
      </c>
      <c r="D8812" s="19">
        <f>VLOOKUP(A8812,Table2[],4,FALSE)</f>
        <v>4028</v>
      </c>
    </row>
    <row r="8813" spans="1:4" x14ac:dyDescent="0.3">
      <c r="A8813" s="19">
        <v>10718</v>
      </c>
      <c r="B8813" s="19">
        <f>VLOOKUP(A8813,Table2[],2,FALSE)</f>
        <v>3</v>
      </c>
      <c r="C8813" s="19">
        <f>VLOOKUP(A8813,Table2[],3,FALSE)</f>
        <v>1</v>
      </c>
      <c r="D8813" s="19">
        <f>VLOOKUP(A8813,Table2[],4,FALSE)</f>
        <v>4028</v>
      </c>
    </row>
    <row r="8814" spans="1:4" x14ac:dyDescent="0.3">
      <c r="A8814" s="19">
        <v>10719</v>
      </c>
      <c r="B8814" s="19">
        <f>VLOOKUP(A8814,Table2[],2,FALSE)</f>
        <v>3</v>
      </c>
      <c r="C8814" s="19">
        <f>VLOOKUP(A8814,Table2[],3,FALSE)</f>
        <v>1</v>
      </c>
      <c r="D8814" s="19">
        <f>VLOOKUP(A8814,Table2[],4,FALSE)</f>
        <v>706</v>
      </c>
    </row>
    <row r="8815" spans="1:4" x14ac:dyDescent="0.3">
      <c r="A8815" s="19">
        <v>10722</v>
      </c>
      <c r="B8815" s="19">
        <f>VLOOKUP(A8815,Table2[],2,FALSE)</f>
        <v>3</v>
      </c>
      <c r="C8815" s="19">
        <f>VLOOKUP(A8815,Table2[],3,FALSE)</f>
        <v>23</v>
      </c>
      <c r="D8815" s="19">
        <f>VLOOKUP(A8815,Table2[],4,FALSE)</f>
        <v>3233</v>
      </c>
    </row>
    <row r="8816" spans="1:4" x14ac:dyDescent="0.3">
      <c r="A8816" s="19">
        <v>10722</v>
      </c>
      <c r="B8816" s="19">
        <f>VLOOKUP(A8816,Table2[],2,FALSE)</f>
        <v>3</v>
      </c>
      <c r="C8816" s="19">
        <f>VLOOKUP(A8816,Table2[],3,FALSE)</f>
        <v>23</v>
      </c>
      <c r="D8816" s="19">
        <f>VLOOKUP(A8816,Table2[],4,FALSE)</f>
        <v>3233</v>
      </c>
    </row>
    <row r="8817" spans="1:4" x14ac:dyDescent="0.3">
      <c r="A8817" s="19">
        <v>10724</v>
      </c>
      <c r="B8817" s="19">
        <f>VLOOKUP(A8817,Table2[],2,FALSE)</f>
        <v>3</v>
      </c>
      <c r="C8817" s="19">
        <f>VLOOKUP(A8817,Table2[],3,FALSE)</f>
        <v>19</v>
      </c>
      <c r="D8817" s="19">
        <f>VLOOKUP(A8817,Table2[],4,FALSE)</f>
        <v>1166</v>
      </c>
    </row>
    <row r="8818" spans="1:4" x14ac:dyDescent="0.3">
      <c r="A8818" s="19">
        <v>10724</v>
      </c>
      <c r="B8818" s="19">
        <f>VLOOKUP(A8818,Table2[],2,FALSE)</f>
        <v>3</v>
      </c>
      <c r="C8818" s="19">
        <f>VLOOKUP(A8818,Table2[],3,FALSE)</f>
        <v>19</v>
      </c>
      <c r="D8818" s="19">
        <f>VLOOKUP(A8818,Table2[],4,FALSE)</f>
        <v>1166</v>
      </c>
    </row>
    <row r="8819" spans="1:4" x14ac:dyDescent="0.3">
      <c r="A8819" s="19">
        <v>10724</v>
      </c>
      <c r="B8819" s="19">
        <f>VLOOKUP(A8819,Table2[],2,FALSE)</f>
        <v>3</v>
      </c>
      <c r="C8819" s="19">
        <f>VLOOKUP(A8819,Table2[],3,FALSE)</f>
        <v>19</v>
      </c>
      <c r="D8819" s="19">
        <f>VLOOKUP(A8819,Table2[],4,FALSE)</f>
        <v>1166</v>
      </c>
    </row>
    <row r="8820" spans="1:4" x14ac:dyDescent="0.3">
      <c r="A8820" s="19">
        <v>10724</v>
      </c>
      <c r="B8820" s="19">
        <f>VLOOKUP(A8820,Table2[],2,FALSE)</f>
        <v>3</v>
      </c>
      <c r="C8820" s="19">
        <f>VLOOKUP(A8820,Table2[],3,FALSE)</f>
        <v>19</v>
      </c>
      <c r="D8820" s="19">
        <f>VLOOKUP(A8820,Table2[],4,FALSE)</f>
        <v>1166</v>
      </c>
    </row>
    <row r="8821" spans="1:4" x14ac:dyDescent="0.3">
      <c r="A8821" s="19">
        <v>10726</v>
      </c>
      <c r="B8821" s="19">
        <f>VLOOKUP(A8821,Table2[],2,FALSE)</f>
        <v>3</v>
      </c>
      <c r="C8821" s="19">
        <f>VLOOKUP(A8821,Table2[],3,FALSE)</f>
        <v>19</v>
      </c>
      <c r="D8821" s="19">
        <f>VLOOKUP(A8821,Table2[],4,FALSE)</f>
        <v>415</v>
      </c>
    </row>
    <row r="8822" spans="1:4" x14ac:dyDescent="0.3">
      <c r="A8822" s="19">
        <v>10727</v>
      </c>
      <c r="B8822" s="19">
        <f>VLOOKUP(A8822,Table2[],2,FALSE)</f>
        <v>3</v>
      </c>
      <c r="C8822" s="19">
        <f>VLOOKUP(A8822,Table2[],3,FALSE)</f>
        <v>1</v>
      </c>
      <c r="D8822" s="19">
        <f>VLOOKUP(A8822,Table2[],4,FALSE)</f>
        <v>1166</v>
      </c>
    </row>
    <row r="8823" spans="1:4" x14ac:dyDescent="0.3">
      <c r="A8823" s="19">
        <v>10729</v>
      </c>
      <c r="B8823" s="19">
        <f>VLOOKUP(A8823,Table2[],2,FALSE)</f>
        <v>3</v>
      </c>
      <c r="C8823" s="19">
        <f>VLOOKUP(A8823,Table2[],3,FALSE)</f>
        <v>1</v>
      </c>
      <c r="D8823" s="19">
        <f>VLOOKUP(A8823,Table2[],4,FALSE)</f>
        <v>1166</v>
      </c>
    </row>
    <row r="8824" spans="1:4" x14ac:dyDescent="0.3">
      <c r="A8824" s="19">
        <v>10730</v>
      </c>
      <c r="B8824" s="19">
        <f>VLOOKUP(A8824,Table2[],2,FALSE)</f>
        <v>3</v>
      </c>
      <c r="C8824" s="19">
        <f>VLOOKUP(A8824,Table2[],3,FALSE)</f>
        <v>1</v>
      </c>
      <c r="D8824" s="19">
        <f>VLOOKUP(A8824,Table2[],4,FALSE)</f>
        <v>4090</v>
      </c>
    </row>
    <row r="8825" spans="1:4" x14ac:dyDescent="0.3">
      <c r="A8825" s="19">
        <v>10734</v>
      </c>
      <c r="B8825" s="19">
        <f>VLOOKUP(A8825,Table2[],2,FALSE)</f>
        <v>3</v>
      </c>
      <c r="C8825" s="19">
        <f>VLOOKUP(A8825,Table2[],3,FALSE)</f>
        <v>13</v>
      </c>
      <c r="D8825" s="19">
        <f>VLOOKUP(A8825,Table2[],4,FALSE)</f>
        <v>4079</v>
      </c>
    </row>
    <row r="8826" spans="1:4" x14ac:dyDescent="0.3">
      <c r="A8826" s="19">
        <v>10734</v>
      </c>
      <c r="B8826" s="19">
        <f>VLOOKUP(A8826,Table2[],2,FALSE)</f>
        <v>3</v>
      </c>
      <c r="C8826" s="19">
        <f>VLOOKUP(A8826,Table2[],3,FALSE)</f>
        <v>13</v>
      </c>
      <c r="D8826" s="19">
        <f>VLOOKUP(A8826,Table2[],4,FALSE)</f>
        <v>4079</v>
      </c>
    </row>
    <row r="8827" spans="1:4" x14ac:dyDescent="0.3">
      <c r="A8827" s="19">
        <v>10734</v>
      </c>
      <c r="B8827" s="19">
        <f>VLOOKUP(A8827,Table2[],2,FALSE)</f>
        <v>3</v>
      </c>
      <c r="C8827" s="19">
        <f>VLOOKUP(A8827,Table2[],3,FALSE)</f>
        <v>13</v>
      </c>
      <c r="D8827" s="19">
        <f>VLOOKUP(A8827,Table2[],4,FALSE)</f>
        <v>4079</v>
      </c>
    </row>
    <row r="8828" spans="1:4" x14ac:dyDescent="0.3">
      <c r="A8828" s="19">
        <v>10736</v>
      </c>
      <c r="B8828" s="19">
        <f>VLOOKUP(A8828,Table2[],2,FALSE)</f>
        <v>3</v>
      </c>
      <c r="C8828" s="19">
        <f>VLOOKUP(A8828,Table2[],3,FALSE)</f>
        <v>1</v>
      </c>
      <c r="D8828" s="19">
        <f>VLOOKUP(A8828,Table2[],4,FALSE)</f>
        <v>2781</v>
      </c>
    </row>
    <row r="8829" spans="1:4" x14ac:dyDescent="0.3">
      <c r="A8829" s="19">
        <v>10740</v>
      </c>
      <c r="B8829" s="19">
        <f>VLOOKUP(A8829,Table2[],2,FALSE)</f>
        <v>3</v>
      </c>
      <c r="C8829" s="19">
        <f>VLOOKUP(A8829,Table2[],3,FALSE)</f>
        <v>1</v>
      </c>
      <c r="D8829" s="19">
        <f>VLOOKUP(A8829,Table2[],4,FALSE)</f>
        <v>385</v>
      </c>
    </row>
    <row r="8830" spans="1:4" x14ac:dyDescent="0.3">
      <c r="A8830" s="19">
        <v>10740</v>
      </c>
      <c r="B8830" s="19">
        <f>VLOOKUP(A8830,Table2[],2,FALSE)</f>
        <v>3</v>
      </c>
      <c r="C8830" s="19">
        <f>VLOOKUP(A8830,Table2[],3,FALSE)</f>
        <v>1</v>
      </c>
      <c r="D8830" s="19">
        <f>VLOOKUP(A8830,Table2[],4,FALSE)</f>
        <v>385</v>
      </c>
    </row>
    <row r="8831" spans="1:4" x14ac:dyDescent="0.3">
      <c r="A8831" s="19">
        <v>10741</v>
      </c>
      <c r="B8831" s="19">
        <f>VLOOKUP(A8831,Table2[],2,FALSE)</f>
        <v>3</v>
      </c>
      <c r="C8831" s="19">
        <f>VLOOKUP(A8831,Table2[],3,FALSE)</f>
        <v>1</v>
      </c>
      <c r="D8831" s="19">
        <f>VLOOKUP(A8831,Table2[],4,FALSE)</f>
        <v>385</v>
      </c>
    </row>
    <row r="8832" spans="1:4" x14ac:dyDescent="0.3">
      <c r="A8832" s="19">
        <v>10741</v>
      </c>
      <c r="B8832" s="19">
        <f>VLOOKUP(A8832,Table2[],2,FALSE)</f>
        <v>3</v>
      </c>
      <c r="C8832" s="19">
        <f>VLOOKUP(A8832,Table2[],3,FALSE)</f>
        <v>1</v>
      </c>
      <c r="D8832" s="19">
        <f>VLOOKUP(A8832,Table2[],4,FALSE)</f>
        <v>385</v>
      </c>
    </row>
    <row r="8833" spans="1:4" x14ac:dyDescent="0.3">
      <c r="A8833" s="19">
        <v>10741</v>
      </c>
      <c r="B8833" s="19">
        <f>VLOOKUP(A8833,Table2[],2,FALSE)</f>
        <v>3</v>
      </c>
      <c r="C8833" s="19">
        <f>VLOOKUP(A8833,Table2[],3,FALSE)</f>
        <v>1</v>
      </c>
      <c r="D8833" s="19">
        <f>VLOOKUP(A8833,Table2[],4,FALSE)</f>
        <v>385</v>
      </c>
    </row>
    <row r="8834" spans="1:4" x14ac:dyDescent="0.3">
      <c r="A8834" s="19">
        <v>10744</v>
      </c>
      <c r="B8834" s="19">
        <f>VLOOKUP(A8834,Table2[],2,FALSE)</f>
        <v>3</v>
      </c>
      <c r="C8834" s="19">
        <f>VLOOKUP(A8834,Table2[],3,FALSE)</f>
        <v>1</v>
      </c>
      <c r="D8834" s="19">
        <f>VLOOKUP(A8834,Table2[],4,FALSE)</f>
        <v>53</v>
      </c>
    </row>
    <row r="8835" spans="1:4" x14ac:dyDescent="0.3">
      <c r="A8835" s="19">
        <v>10746</v>
      </c>
      <c r="B8835" s="19">
        <f>VLOOKUP(A8835,Table2[],2,FALSE)</f>
        <v>3</v>
      </c>
      <c r="C8835" s="19">
        <f>VLOOKUP(A8835,Table2[],3,FALSE)</f>
        <v>13</v>
      </c>
      <c r="D8835" s="19">
        <f>VLOOKUP(A8835,Table2[],4,FALSE)</f>
        <v>644</v>
      </c>
    </row>
    <row r="8836" spans="1:4" x14ac:dyDescent="0.3">
      <c r="A8836" s="19">
        <v>10749</v>
      </c>
      <c r="B8836" s="19">
        <f>VLOOKUP(A8836,Table2[],2,FALSE)</f>
        <v>3</v>
      </c>
      <c r="C8836" s="19">
        <f>VLOOKUP(A8836,Table2[],3,FALSE)</f>
        <v>13</v>
      </c>
      <c r="D8836" s="19">
        <f>VLOOKUP(A8836,Table2[],4,FALSE)</f>
        <v>4079</v>
      </c>
    </row>
    <row r="8837" spans="1:4" x14ac:dyDescent="0.3">
      <c r="A8837" s="19">
        <v>10749</v>
      </c>
      <c r="B8837" s="19">
        <f>VLOOKUP(A8837,Table2[],2,FALSE)</f>
        <v>3</v>
      </c>
      <c r="C8837" s="19">
        <f>VLOOKUP(A8837,Table2[],3,FALSE)</f>
        <v>13</v>
      </c>
      <c r="D8837" s="19">
        <f>VLOOKUP(A8837,Table2[],4,FALSE)</f>
        <v>4079</v>
      </c>
    </row>
    <row r="8838" spans="1:4" x14ac:dyDescent="0.3">
      <c r="A8838" s="19">
        <v>10754</v>
      </c>
      <c r="B8838" s="19">
        <f>VLOOKUP(A8838,Table2[],2,FALSE)</f>
        <v>3</v>
      </c>
      <c r="C8838" s="19">
        <f>VLOOKUP(A8838,Table2[],3,FALSE)</f>
        <v>1</v>
      </c>
      <c r="D8838" s="19">
        <f>VLOOKUP(A8838,Table2[],4,FALSE)</f>
        <v>4092</v>
      </c>
    </row>
    <row r="8839" spans="1:4" x14ac:dyDescent="0.3">
      <c r="A8839" s="19">
        <v>10756</v>
      </c>
      <c r="B8839" s="19">
        <f>VLOOKUP(A8839,Table2[],2,FALSE)</f>
        <v>3</v>
      </c>
      <c r="C8839" s="19">
        <f>VLOOKUP(A8839,Table2[],3,FALSE)</f>
        <v>23</v>
      </c>
      <c r="D8839" s="19">
        <f>VLOOKUP(A8839,Table2[],4,FALSE)</f>
        <v>3434</v>
      </c>
    </row>
    <row r="8840" spans="1:4" x14ac:dyDescent="0.3">
      <c r="A8840" s="19">
        <v>10759</v>
      </c>
      <c r="B8840" s="19">
        <f>VLOOKUP(A8840,Table2[],2,FALSE)</f>
        <v>3</v>
      </c>
      <c r="C8840" s="19">
        <f>VLOOKUP(A8840,Table2[],3,FALSE)</f>
        <v>23</v>
      </c>
      <c r="D8840" s="19">
        <f>VLOOKUP(A8840,Table2[],4,FALSE)</f>
        <v>418</v>
      </c>
    </row>
    <row r="8841" spans="1:4" x14ac:dyDescent="0.3">
      <c r="A8841" s="19">
        <v>10764</v>
      </c>
      <c r="B8841" s="19">
        <f>VLOOKUP(A8841,Table2[],2,FALSE)</f>
        <v>3</v>
      </c>
      <c r="C8841" s="19">
        <f>VLOOKUP(A8841,Table2[],3,FALSE)</f>
        <v>13</v>
      </c>
      <c r="D8841" s="19">
        <f>VLOOKUP(A8841,Table2[],4,FALSE)</f>
        <v>621</v>
      </c>
    </row>
    <row r="8842" spans="1:4" x14ac:dyDescent="0.3">
      <c r="A8842" s="19">
        <v>10767</v>
      </c>
      <c r="B8842" s="19">
        <f>VLOOKUP(A8842,Table2[],2,FALSE)</f>
        <v>3</v>
      </c>
      <c r="C8842" s="19">
        <f>VLOOKUP(A8842,Table2[],3,FALSE)</f>
        <v>13</v>
      </c>
      <c r="D8842" s="19">
        <f>VLOOKUP(A8842,Table2[],4,FALSE)</f>
        <v>2788</v>
      </c>
    </row>
    <row r="8843" spans="1:4" x14ac:dyDescent="0.3">
      <c r="A8843" s="19">
        <v>10767</v>
      </c>
      <c r="B8843" s="19">
        <f>VLOOKUP(A8843,Table2[],2,FALSE)</f>
        <v>3</v>
      </c>
      <c r="C8843" s="19">
        <f>VLOOKUP(A8843,Table2[],3,FALSE)</f>
        <v>13</v>
      </c>
      <c r="D8843" s="19">
        <f>VLOOKUP(A8843,Table2[],4,FALSE)</f>
        <v>2788</v>
      </c>
    </row>
    <row r="8844" spans="1:4" x14ac:dyDescent="0.3">
      <c r="A8844" s="19">
        <v>10767</v>
      </c>
      <c r="B8844" s="19">
        <f>VLOOKUP(A8844,Table2[],2,FALSE)</f>
        <v>3</v>
      </c>
      <c r="C8844" s="19">
        <f>VLOOKUP(A8844,Table2[],3,FALSE)</f>
        <v>13</v>
      </c>
      <c r="D8844" s="19">
        <f>VLOOKUP(A8844,Table2[],4,FALSE)</f>
        <v>2788</v>
      </c>
    </row>
    <row r="8845" spans="1:4" x14ac:dyDescent="0.3">
      <c r="A8845" s="19">
        <v>10769</v>
      </c>
      <c r="B8845" s="19">
        <f>VLOOKUP(A8845,Table2[],2,FALSE)</f>
        <v>3</v>
      </c>
      <c r="C8845" s="19">
        <f>VLOOKUP(A8845,Table2[],3,FALSE)</f>
        <v>13</v>
      </c>
      <c r="D8845" s="19">
        <f>VLOOKUP(A8845,Table2[],4,FALSE)</f>
        <v>476</v>
      </c>
    </row>
    <row r="8846" spans="1:4" x14ac:dyDescent="0.3">
      <c r="A8846" s="19">
        <v>10773</v>
      </c>
      <c r="B8846" s="19">
        <f>VLOOKUP(A8846,Table2[],2,FALSE)</f>
        <v>3</v>
      </c>
      <c r="C8846" s="19">
        <f>VLOOKUP(A8846,Table2[],3,FALSE)</f>
        <v>13</v>
      </c>
      <c r="D8846" s="19">
        <f>VLOOKUP(A8846,Table2[],4,FALSE)</f>
        <v>3588</v>
      </c>
    </row>
    <row r="8847" spans="1:4" x14ac:dyDescent="0.3">
      <c r="A8847" s="19">
        <v>10778</v>
      </c>
      <c r="B8847" s="19">
        <f>VLOOKUP(A8847,Table2[],2,FALSE)</f>
        <v>3</v>
      </c>
      <c r="C8847" s="19">
        <f>VLOOKUP(A8847,Table2[],3,FALSE)</f>
        <v>23</v>
      </c>
      <c r="D8847" s="19">
        <f>VLOOKUP(A8847,Table2[],4,FALSE)</f>
        <v>478</v>
      </c>
    </row>
    <row r="8848" spans="1:4" x14ac:dyDescent="0.3">
      <c r="A8848" s="19">
        <v>10779</v>
      </c>
      <c r="B8848" s="19">
        <f>VLOOKUP(A8848,Table2[],2,FALSE)</f>
        <v>3</v>
      </c>
      <c r="C8848" s="19">
        <f>VLOOKUP(A8848,Table2[],3,FALSE)</f>
        <v>13</v>
      </c>
      <c r="D8848" s="19">
        <f>VLOOKUP(A8848,Table2[],4,FALSE)</f>
        <v>3643</v>
      </c>
    </row>
    <row r="8849" spans="1:4" x14ac:dyDescent="0.3">
      <c r="A8849" s="19">
        <v>10779</v>
      </c>
      <c r="B8849" s="19">
        <f>VLOOKUP(A8849,Table2[],2,FALSE)</f>
        <v>3</v>
      </c>
      <c r="C8849" s="19">
        <f>VLOOKUP(A8849,Table2[],3,FALSE)</f>
        <v>13</v>
      </c>
      <c r="D8849" s="19">
        <f>VLOOKUP(A8849,Table2[],4,FALSE)</f>
        <v>3643</v>
      </c>
    </row>
    <row r="8850" spans="1:4" x14ac:dyDescent="0.3">
      <c r="A8850" s="19">
        <v>10780</v>
      </c>
      <c r="B8850" s="19">
        <f>VLOOKUP(A8850,Table2[],2,FALSE)</f>
        <v>3</v>
      </c>
      <c r="C8850" s="19">
        <f>VLOOKUP(A8850,Table2[],3,FALSE)</f>
        <v>1</v>
      </c>
      <c r="D8850" s="19">
        <f>VLOOKUP(A8850,Table2[],4,FALSE)</f>
        <v>35</v>
      </c>
    </row>
    <row r="8851" spans="1:4" x14ac:dyDescent="0.3">
      <c r="A8851" s="19">
        <v>10780</v>
      </c>
      <c r="B8851" s="19">
        <f>VLOOKUP(A8851,Table2[],2,FALSE)</f>
        <v>3</v>
      </c>
      <c r="C8851" s="19">
        <f>VLOOKUP(A8851,Table2[],3,FALSE)</f>
        <v>1</v>
      </c>
      <c r="D8851" s="19">
        <f>VLOOKUP(A8851,Table2[],4,FALSE)</f>
        <v>35</v>
      </c>
    </row>
    <row r="8852" spans="1:4" x14ac:dyDescent="0.3">
      <c r="A8852" s="19">
        <v>10782</v>
      </c>
      <c r="B8852" s="19">
        <f>VLOOKUP(A8852,Table2[],2,FALSE)</f>
        <v>3</v>
      </c>
      <c r="C8852" s="19">
        <f>VLOOKUP(A8852,Table2[],3,FALSE)</f>
        <v>23</v>
      </c>
      <c r="D8852" s="19">
        <f>VLOOKUP(A8852,Table2[],4,FALSE)</f>
        <v>3305</v>
      </c>
    </row>
    <row r="8853" spans="1:4" x14ac:dyDescent="0.3">
      <c r="A8853" s="19">
        <v>10786</v>
      </c>
      <c r="B8853" s="19">
        <f>VLOOKUP(A8853,Table2[],2,FALSE)</f>
        <v>3</v>
      </c>
      <c r="C8853" s="19">
        <f>VLOOKUP(A8853,Table2[],3,FALSE)</f>
        <v>23</v>
      </c>
      <c r="D8853" s="19">
        <f>VLOOKUP(A8853,Table2[],4,FALSE)</f>
        <v>475</v>
      </c>
    </row>
    <row r="8854" spans="1:4" x14ac:dyDescent="0.3">
      <c r="A8854" s="19">
        <v>10786</v>
      </c>
      <c r="B8854" s="19">
        <f>VLOOKUP(A8854,Table2[],2,FALSE)</f>
        <v>3</v>
      </c>
      <c r="C8854" s="19">
        <f>VLOOKUP(A8854,Table2[],3,FALSE)</f>
        <v>23</v>
      </c>
      <c r="D8854" s="19">
        <f>VLOOKUP(A8854,Table2[],4,FALSE)</f>
        <v>475</v>
      </c>
    </row>
    <row r="8855" spans="1:4" x14ac:dyDescent="0.3">
      <c r="A8855" s="19">
        <v>10787</v>
      </c>
      <c r="B8855" s="19">
        <f>VLOOKUP(A8855,Table2[],2,FALSE)</f>
        <v>3</v>
      </c>
      <c r="C8855" s="19">
        <f>VLOOKUP(A8855,Table2[],3,FALSE)</f>
        <v>23</v>
      </c>
      <c r="D8855" s="19">
        <f>VLOOKUP(A8855,Table2[],4,FALSE)</f>
        <v>475</v>
      </c>
    </row>
    <row r="8856" spans="1:4" x14ac:dyDescent="0.3">
      <c r="A8856" s="19">
        <v>10787</v>
      </c>
      <c r="B8856" s="19">
        <f>VLOOKUP(A8856,Table2[],2,FALSE)</f>
        <v>3</v>
      </c>
      <c r="C8856" s="19">
        <f>VLOOKUP(A8856,Table2[],3,FALSE)</f>
        <v>23</v>
      </c>
      <c r="D8856" s="19">
        <f>VLOOKUP(A8856,Table2[],4,FALSE)</f>
        <v>475</v>
      </c>
    </row>
    <row r="8857" spans="1:4" x14ac:dyDescent="0.3">
      <c r="A8857" s="19">
        <v>10796</v>
      </c>
      <c r="B8857" s="19">
        <f>VLOOKUP(A8857,Table2[],2,FALSE)</f>
        <v>3</v>
      </c>
      <c r="C8857" s="19">
        <f>VLOOKUP(A8857,Table2[],3,FALSE)</f>
        <v>19</v>
      </c>
      <c r="D8857" s="19">
        <f>VLOOKUP(A8857,Table2[],4,FALSE)</f>
        <v>3439</v>
      </c>
    </row>
    <row r="8858" spans="1:4" x14ac:dyDescent="0.3">
      <c r="A8858" s="19">
        <v>10796</v>
      </c>
      <c r="B8858" s="19">
        <f>VLOOKUP(A8858,Table2[],2,FALSE)</f>
        <v>3</v>
      </c>
      <c r="C8858" s="19">
        <f>VLOOKUP(A8858,Table2[],3,FALSE)</f>
        <v>19</v>
      </c>
      <c r="D8858" s="19">
        <f>VLOOKUP(A8858,Table2[],4,FALSE)</f>
        <v>3439</v>
      </c>
    </row>
    <row r="8859" spans="1:4" x14ac:dyDescent="0.3">
      <c r="A8859" s="19">
        <v>10796</v>
      </c>
      <c r="B8859" s="19">
        <f>VLOOKUP(A8859,Table2[],2,FALSE)</f>
        <v>3</v>
      </c>
      <c r="C8859" s="19">
        <f>VLOOKUP(A8859,Table2[],3,FALSE)</f>
        <v>19</v>
      </c>
      <c r="D8859" s="19">
        <f>VLOOKUP(A8859,Table2[],4,FALSE)</f>
        <v>3439</v>
      </c>
    </row>
    <row r="8860" spans="1:4" x14ac:dyDescent="0.3">
      <c r="A8860" s="19">
        <v>10797</v>
      </c>
      <c r="B8860" s="19">
        <f>VLOOKUP(A8860,Table2[],2,FALSE)</f>
        <v>3</v>
      </c>
      <c r="C8860" s="19">
        <f>VLOOKUP(A8860,Table2[],3,FALSE)</f>
        <v>23</v>
      </c>
      <c r="D8860" s="19">
        <f>VLOOKUP(A8860,Table2[],4,FALSE)</f>
        <v>627</v>
      </c>
    </row>
    <row r="8861" spans="1:4" x14ac:dyDescent="0.3">
      <c r="A8861" s="19">
        <v>10797</v>
      </c>
      <c r="B8861" s="19">
        <f>VLOOKUP(A8861,Table2[],2,FALSE)</f>
        <v>3</v>
      </c>
      <c r="C8861" s="19">
        <f>VLOOKUP(A8861,Table2[],3,FALSE)</f>
        <v>23</v>
      </c>
      <c r="D8861" s="19">
        <f>VLOOKUP(A8861,Table2[],4,FALSE)</f>
        <v>627</v>
      </c>
    </row>
    <row r="8862" spans="1:4" x14ac:dyDescent="0.3">
      <c r="A8862" s="19">
        <v>10798</v>
      </c>
      <c r="B8862" s="19">
        <f>VLOOKUP(A8862,Table2[],2,FALSE)</f>
        <v>3</v>
      </c>
      <c r="C8862" s="19">
        <f>VLOOKUP(A8862,Table2[],3,FALSE)</f>
        <v>19</v>
      </c>
      <c r="D8862" s="19">
        <f>VLOOKUP(A8862,Table2[],4,FALSE)</f>
        <v>4090</v>
      </c>
    </row>
    <row r="8863" spans="1:4" x14ac:dyDescent="0.3">
      <c r="A8863" s="19">
        <v>10798</v>
      </c>
      <c r="B8863" s="19">
        <f>VLOOKUP(A8863,Table2[],2,FALSE)</f>
        <v>3</v>
      </c>
      <c r="C8863" s="19">
        <f>VLOOKUP(A8863,Table2[],3,FALSE)</f>
        <v>19</v>
      </c>
      <c r="D8863" s="19">
        <f>VLOOKUP(A8863,Table2[],4,FALSE)</f>
        <v>4090</v>
      </c>
    </row>
    <row r="8864" spans="1:4" x14ac:dyDescent="0.3">
      <c r="A8864" s="19">
        <v>10798</v>
      </c>
      <c r="B8864" s="19">
        <f>VLOOKUP(A8864,Table2[],2,FALSE)</f>
        <v>3</v>
      </c>
      <c r="C8864" s="19">
        <f>VLOOKUP(A8864,Table2[],3,FALSE)</f>
        <v>19</v>
      </c>
      <c r="D8864" s="19">
        <f>VLOOKUP(A8864,Table2[],4,FALSE)</f>
        <v>4090</v>
      </c>
    </row>
    <row r="8865" spans="1:4" x14ac:dyDescent="0.3">
      <c r="A8865" s="19">
        <v>10798</v>
      </c>
      <c r="B8865" s="19">
        <f>VLOOKUP(A8865,Table2[],2,FALSE)</f>
        <v>3</v>
      </c>
      <c r="C8865" s="19">
        <f>VLOOKUP(A8865,Table2[],3,FALSE)</f>
        <v>19</v>
      </c>
      <c r="D8865" s="19">
        <f>VLOOKUP(A8865,Table2[],4,FALSE)</f>
        <v>4090</v>
      </c>
    </row>
    <row r="8866" spans="1:4" x14ac:dyDescent="0.3">
      <c r="A8866" s="19">
        <v>10798</v>
      </c>
      <c r="B8866" s="19">
        <f>VLOOKUP(A8866,Table2[],2,FALSE)</f>
        <v>3</v>
      </c>
      <c r="C8866" s="19">
        <f>VLOOKUP(A8866,Table2[],3,FALSE)</f>
        <v>19</v>
      </c>
      <c r="D8866" s="19">
        <f>VLOOKUP(A8866,Table2[],4,FALSE)</f>
        <v>4090</v>
      </c>
    </row>
    <row r="8867" spans="1:4" x14ac:dyDescent="0.3">
      <c r="A8867" s="19">
        <v>10798</v>
      </c>
      <c r="B8867" s="19">
        <f>VLOOKUP(A8867,Table2[],2,FALSE)</f>
        <v>3</v>
      </c>
      <c r="C8867" s="19">
        <f>VLOOKUP(A8867,Table2[],3,FALSE)</f>
        <v>19</v>
      </c>
      <c r="D8867" s="19">
        <f>VLOOKUP(A8867,Table2[],4,FALSE)</f>
        <v>4090</v>
      </c>
    </row>
    <row r="8868" spans="1:4" x14ac:dyDescent="0.3">
      <c r="A8868" s="19">
        <v>10798</v>
      </c>
      <c r="B8868" s="19">
        <f>VLOOKUP(A8868,Table2[],2,FALSE)</f>
        <v>3</v>
      </c>
      <c r="C8868" s="19">
        <f>VLOOKUP(A8868,Table2[],3,FALSE)</f>
        <v>19</v>
      </c>
      <c r="D8868" s="19">
        <f>VLOOKUP(A8868,Table2[],4,FALSE)</f>
        <v>4090</v>
      </c>
    </row>
    <row r="8869" spans="1:4" x14ac:dyDescent="0.3">
      <c r="A8869" s="19">
        <v>10798</v>
      </c>
      <c r="B8869" s="19">
        <f>VLOOKUP(A8869,Table2[],2,FALSE)</f>
        <v>3</v>
      </c>
      <c r="C8869" s="19">
        <f>VLOOKUP(A8869,Table2[],3,FALSE)</f>
        <v>19</v>
      </c>
      <c r="D8869" s="19">
        <f>VLOOKUP(A8869,Table2[],4,FALSE)</f>
        <v>4090</v>
      </c>
    </row>
    <row r="8870" spans="1:4" x14ac:dyDescent="0.3">
      <c r="A8870" s="19">
        <v>10799</v>
      </c>
      <c r="B8870" s="19">
        <f>VLOOKUP(A8870,Table2[],2,FALSE)</f>
        <v>3</v>
      </c>
      <c r="C8870" s="19">
        <f>VLOOKUP(A8870,Table2[],3,FALSE)</f>
        <v>19</v>
      </c>
      <c r="D8870" s="19">
        <f>VLOOKUP(A8870,Table2[],4,FALSE)</f>
        <v>15</v>
      </c>
    </row>
    <row r="8871" spans="1:4" x14ac:dyDescent="0.3">
      <c r="A8871" s="19">
        <v>10799</v>
      </c>
      <c r="B8871" s="19">
        <f>VLOOKUP(A8871,Table2[],2,FALSE)</f>
        <v>3</v>
      </c>
      <c r="C8871" s="19">
        <f>VLOOKUP(A8871,Table2[],3,FALSE)</f>
        <v>19</v>
      </c>
      <c r="D8871" s="19">
        <f>VLOOKUP(A8871,Table2[],4,FALSE)</f>
        <v>15</v>
      </c>
    </row>
    <row r="8872" spans="1:4" x14ac:dyDescent="0.3">
      <c r="A8872" s="19">
        <v>10799</v>
      </c>
      <c r="B8872" s="19">
        <f>VLOOKUP(A8872,Table2[],2,FALSE)</f>
        <v>3</v>
      </c>
      <c r="C8872" s="19">
        <f>VLOOKUP(A8872,Table2[],3,FALSE)</f>
        <v>19</v>
      </c>
      <c r="D8872" s="19">
        <f>VLOOKUP(A8872,Table2[],4,FALSE)</f>
        <v>15</v>
      </c>
    </row>
    <row r="8873" spans="1:4" x14ac:dyDescent="0.3">
      <c r="A8873" s="19">
        <v>10805</v>
      </c>
      <c r="B8873" s="19">
        <f>VLOOKUP(A8873,Table2[],2,FALSE)</f>
        <v>3</v>
      </c>
      <c r="C8873" s="19">
        <f>VLOOKUP(A8873,Table2[],3,FALSE)</f>
        <v>13</v>
      </c>
      <c r="D8873" s="19">
        <f>VLOOKUP(A8873,Table2[],4,FALSE)</f>
        <v>3364</v>
      </c>
    </row>
    <row r="8874" spans="1:4" x14ac:dyDescent="0.3">
      <c r="A8874" s="19">
        <v>10807</v>
      </c>
      <c r="B8874" s="19">
        <f>VLOOKUP(A8874,Table2[],2,FALSE)</f>
        <v>3</v>
      </c>
      <c r="C8874" s="19">
        <f>VLOOKUP(A8874,Table2[],3,FALSE)</f>
        <v>23</v>
      </c>
      <c r="D8874" s="19">
        <f>VLOOKUP(A8874,Table2[],4,FALSE)</f>
        <v>603</v>
      </c>
    </row>
    <row r="8875" spans="1:4" x14ac:dyDescent="0.3">
      <c r="A8875" s="19">
        <v>10807</v>
      </c>
      <c r="B8875" s="19">
        <f>VLOOKUP(A8875,Table2[],2,FALSE)</f>
        <v>3</v>
      </c>
      <c r="C8875" s="19">
        <f>VLOOKUP(A8875,Table2[],3,FALSE)</f>
        <v>23</v>
      </c>
      <c r="D8875" s="19">
        <f>VLOOKUP(A8875,Table2[],4,FALSE)</f>
        <v>603</v>
      </c>
    </row>
    <row r="8876" spans="1:4" x14ac:dyDescent="0.3">
      <c r="A8876" s="19">
        <v>10808</v>
      </c>
      <c r="B8876" s="19">
        <f>VLOOKUP(A8876,Table2[],2,FALSE)</f>
        <v>3</v>
      </c>
      <c r="C8876" s="19">
        <f>VLOOKUP(A8876,Table2[],3,FALSE)</f>
        <v>23</v>
      </c>
      <c r="D8876" s="19">
        <f>VLOOKUP(A8876,Table2[],4,FALSE)</f>
        <v>3269</v>
      </c>
    </row>
    <row r="8877" spans="1:4" x14ac:dyDescent="0.3">
      <c r="A8877" s="19">
        <v>10810</v>
      </c>
      <c r="B8877" s="19">
        <f>VLOOKUP(A8877,Table2[],2,FALSE)</f>
        <v>3</v>
      </c>
      <c r="C8877" s="19">
        <f>VLOOKUP(A8877,Table2[],3,FALSE)</f>
        <v>13</v>
      </c>
      <c r="D8877" s="19">
        <f>VLOOKUP(A8877,Table2[],4,FALSE)</f>
        <v>598</v>
      </c>
    </row>
    <row r="8878" spans="1:4" x14ac:dyDescent="0.3">
      <c r="A8878" s="19">
        <v>10810</v>
      </c>
      <c r="B8878" s="19">
        <f>VLOOKUP(A8878,Table2[],2,FALSE)</f>
        <v>3</v>
      </c>
      <c r="C8878" s="19">
        <f>VLOOKUP(A8878,Table2[],3,FALSE)</f>
        <v>13</v>
      </c>
      <c r="D8878" s="19">
        <f>VLOOKUP(A8878,Table2[],4,FALSE)</f>
        <v>598</v>
      </c>
    </row>
    <row r="8879" spans="1:4" x14ac:dyDescent="0.3">
      <c r="A8879" s="19">
        <v>10814</v>
      </c>
      <c r="B8879" s="19">
        <f>VLOOKUP(A8879,Table2[],2,FALSE)</f>
        <v>3</v>
      </c>
      <c r="C8879" s="19">
        <f>VLOOKUP(A8879,Table2[],3,FALSE)</f>
        <v>13</v>
      </c>
      <c r="D8879" s="19">
        <f>VLOOKUP(A8879,Table2[],4,FALSE)</f>
        <v>4244</v>
      </c>
    </row>
    <row r="8880" spans="1:4" x14ac:dyDescent="0.3">
      <c r="A8880" s="19">
        <v>10816</v>
      </c>
      <c r="B8880" s="19">
        <f>VLOOKUP(A8880,Table2[],2,FALSE)</f>
        <v>3</v>
      </c>
      <c r="C8880" s="19">
        <f>VLOOKUP(A8880,Table2[],3,FALSE)</f>
        <v>32</v>
      </c>
      <c r="D8880" s="19">
        <f>VLOOKUP(A8880,Table2[],4,FALSE)</f>
        <v>3452</v>
      </c>
    </row>
    <row r="8881" spans="1:4" x14ac:dyDescent="0.3">
      <c r="A8881" s="19">
        <v>10819</v>
      </c>
      <c r="B8881" s="19">
        <f>VLOOKUP(A8881,Table2[],2,FALSE)</f>
        <v>3</v>
      </c>
      <c r="C8881" s="19">
        <f>VLOOKUP(A8881,Table2[],3,FALSE)</f>
        <v>13</v>
      </c>
      <c r="D8881" s="19">
        <f>VLOOKUP(A8881,Table2[],4,FALSE)</f>
        <v>4239</v>
      </c>
    </row>
    <row r="8882" spans="1:4" x14ac:dyDescent="0.3">
      <c r="A8882" s="19">
        <v>10820</v>
      </c>
      <c r="B8882" s="19">
        <f>VLOOKUP(A8882,Table2[],2,FALSE)</f>
        <v>3</v>
      </c>
      <c r="C8882" s="19">
        <f>VLOOKUP(A8882,Table2[],3,FALSE)</f>
        <v>13</v>
      </c>
      <c r="D8882" s="19">
        <f>VLOOKUP(A8882,Table2[],4,FALSE)</f>
        <v>2846</v>
      </c>
    </row>
    <row r="8883" spans="1:4" x14ac:dyDescent="0.3">
      <c r="A8883" s="19">
        <v>10821</v>
      </c>
      <c r="B8883" s="19">
        <f>VLOOKUP(A8883,Table2[],2,FALSE)</f>
        <v>3</v>
      </c>
      <c r="C8883" s="19">
        <f>VLOOKUP(A8883,Table2[],3,FALSE)</f>
        <v>1</v>
      </c>
      <c r="D8883" s="19">
        <f>VLOOKUP(A8883,Table2[],4,FALSE)</f>
        <v>3224</v>
      </c>
    </row>
    <row r="8884" spans="1:4" x14ac:dyDescent="0.3">
      <c r="A8884" s="19">
        <v>10821</v>
      </c>
      <c r="B8884" s="19">
        <f>VLOOKUP(A8884,Table2[],2,FALSE)</f>
        <v>3</v>
      </c>
      <c r="C8884" s="19">
        <f>VLOOKUP(A8884,Table2[],3,FALSE)</f>
        <v>1</v>
      </c>
      <c r="D8884" s="19">
        <f>VLOOKUP(A8884,Table2[],4,FALSE)</f>
        <v>3224</v>
      </c>
    </row>
    <row r="8885" spans="1:4" x14ac:dyDescent="0.3">
      <c r="A8885" s="19">
        <v>10822</v>
      </c>
      <c r="B8885" s="19">
        <f>VLOOKUP(A8885,Table2[],2,FALSE)</f>
        <v>3</v>
      </c>
      <c r="C8885" s="19">
        <f>VLOOKUP(A8885,Table2[],3,FALSE)</f>
        <v>13</v>
      </c>
      <c r="D8885" s="19">
        <f>VLOOKUP(A8885,Table2[],4,FALSE)</f>
        <v>691</v>
      </c>
    </row>
    <row r="8886" spans="1:4" x14ac:dyDescent="0.3">
      <c r="A8886" s="19">
        <v>10822</v>
      </c>
      <c r="B8886" s="19">
        <f>VLOOKUP(A8886,Table2[],2,FALSE)</f>
        <v>3</v>
      </c>
      <c r="C8886" s="19">
        <f>VLOOKUP(A8886,Table2[],3,FALSE)</f>
        <v>13</v>
      </c>
      <c r="D8886" s="19">
        <f>VLOOKUP(A8886,Table2[],4,FALSE)</f>
        <v>691</v>
      </c>
    </row>
    <row r="8887" spans="1:4" x14ac:dyDescent="0.3">
      <c r="A8887" s="19">
        <v>10822</v>
      </c>
      <c r="B8887" s="19">
        <f>VLOOKUP(A8887,Table2[],2,FALSE)</f>
        <v>3</v>
      </c>
      <c r="C8887" s="19">
        <f>VLOOKUP(A8887,Table2[],3,FALSE)</f>
        <v>13</v>
      </c>
      <c r="D8887" s="19">
        <f>VLOOKUP(A8887,Table2[],4,FALSE)</f>
        <v>691</v>
      </c>
    </row>
    <row r="8888" spans="1:4" x14ac:dyDescent="0.3">
      <c r="A8888" s="19">
        <v>10822</v>
      </c>
      <c r="B8888" s="19">
        <f>VLOOKUP(A8888,Table2[],2,FALSE)</f>
        <v>3</v>
      </c>
      <c r="C8888" s="19">
        <f>VLOOKUP(A8888,Table2[],3,FALSE)</f>
        <v>13</v>
      </c>
      <c r="D8888" s="19">
        <f>VLOOKUP(A8888,Table2[],4,FALSE)</f>
        <v>691</v>
      </c>
    </row>
    <row r="8889" spans="1:4" x14ac:dyDescent="0.3">
      <c r="A8889" s="19">
        <v>10823</v>
      </c>
      <c r="B8889" s="19">
        <f>VLOOKUP(A8889,Table2[],2,FALSE)</f>
        <v>3</v>
      </c>
      <c r="C8889" s="19">
        <f>VLOOKUP(A8889,Table2[],3,FALSE)</f>
        <v>13</v>
      </c>
      <c r="D8889" s="19">
        <f>VLOOKUP(A8889,Table2[],4,FALSE)</f>
        <v>3418</v>
      </c>
    </row>
    <row r="8890" spans="1:4" x14ac:dyDescent="0.3">
      <c r="A8890" s="19">
        <v>10825</v>
      </c>
      <c r="B8890" s="19">
        <f>VLOOKUP(A8890,Table2[],2,FALSE)</f>
        <v>3</v>
      </c>
      <c r="C8890" s="19">
        <f>VLOOKUP(A8890,Table2[],3,FALSE)</f>
        <v>1</v>
      </c>
      <c r="D8890" s="19">
        <f>VLOOKUP(A8890,Table2[],4,FALSE)</f>
        <v>2857</v>
      </c>
    </row>
    <row r="8891" spans="1:4" x14ac:dyDescent="0.3">
      <c r="A8891" s="19">
        <v>10825</v>
      </c>
      <c r="B8891" s="19">
        <f>VLOOKUP(A8891,Table2[],2,FALSE)</f>
        <v>3</v>
      </c>
      <c r="C8891" s="19">
        <f>VLOOKUP(A8891,Table2[],3,FALSE)</f>
        <v>1</v>
      </c>
      <c r="D8891" s="19">
        <f>VLOOKUP(A8891,Table2[],4,FALSE)</f>
        <v>2857</v>
      </c>
    </row>
    <row r="8892" spans="1:4" x14ac:dyDescent="0.3">
      <c r="A8892" s="19">
        <v>10825</v>
      </c>
      <c r="B8892" s="19">
        <f>VLOOKUP(A8892,Table2[],2,FALSE)</f>
        <v>3</v>
      </c>
      <c r="C8892" s="19">
        <f>VLOOKUP(A8892,Table2[],3,FALSE)</f>
        <v>1</v>
      </c>
      <c r="D8892" s="19">
        <f>VLOOKUP(A8892,Table2[],4,FALSE)</f>
        <v>2857</v>
      </c>
    </row>
    <row r="8893" spans="1:4" x14ac:dyDescent="0.3">
      <c r="A8893" s="19">
        <v>10829</v>
      </c>
      <c r="B8893" s="19">
        <f>VLOOKUP(A8893,Table2[],2,FALSE)</f>
        <v>3</v>
      </c>
      <c r="C8893" s="19">
        <f>VLOOKUP(A8893,Table2[],3,FALSE)</f>
        <v>1</v>
      </c>
      <c r="D8893" s="19">
        <f>VLOOKUP(A8893,Table2[],4,FALSE)</f>
        <v>2853</v>
      </c>
    </row>
    <row r="8894" spans="1:4" x14ac:dyDescent="0.3">
      <c r="A8894" s="19">
        <v>10832</v>
      </c>
      <c r="B8894" s="19">
        <f>VLOOKUP(A8894,Table2[],2,FALSE)</f>
        <v>3</v>
      </c>
      <c r="C8894" s="19">
        <f>VLOOKUP(A8894,Table2[],3,FALSE)</f>
        <v>13</v>
      </c>
      <c r="D8894" s="19">
        <f>VLOOKUP(A8894,Table2[],4,FALSE)</f>
        <v>577</v>
      </c>
    </row>
    <row r="8895" spans="1:4" x14ac:dyDescent="0.3">
      <c r="A8895" s="19">
        <v>10832</v>
      </c>
      <c r="B8895" s="19">
        <f>VLOOKUP(A8895,Table2[],2,FALSE)</f>
        <v>3</v>
      </c>
      <c r="C8895" s="19">
        <f>VLOOKUP(A8895,Table2[],3,FALSE)</f>
        <v>13</v>
      </c>
      <c r="D8895" s="19">
        <f>VLOOKUP(A8895,Table2[],4,FALSE)</f>
        <v>577</v>
      </c>
    </row>
    <row r="8896" spans="1:4" x14ac:dyDescent="0.3">
      <c r="A8896" s="19">
        <v>10832</v>
      </c>
      <c r="B8896" s="19">
        <f>VLOOKUP(A8896,Table2[],2,FALSE)</f>
        <v>3</v>
      </c>
      <c r="C8896" s="19">
        <f>VLOOKUP(A8896,Table2[],3,FALSE)</f>
        <v>13</v>
      </c>
      <c r="D8896" s="19">
        <f>VLOOKUP(A8896,Table2[],4,FALSE)</f>
        <v>577</v>
      </c>
    </row>
    <row r="8897" spans="1:4" x14ac:dyDescent="0.3">
      <c r="A8897" s="19">
        <v>10832</v>
      </c>
      <c r="B8897" s="19">
        <f>VLOOKUP(A8897,Table2[],2,FALSE)</f>
        <v>3</v>
      </c>
      <c r="C8897" s="19">
        <f>VLOOKUP(A8897,Table2[],3,FALSE)</f>
        <v>13</v>
      </c>
      <c r="D8897" s="19">
        <f>VLOOKUP(A8897,Table2[],4,FALSE)</f>
        <v>577</v>
      </c>
    </row>
    <row r="8898" spans="1:4" x14ac:dyDescent="0.3">
      <c r="A8898" s="19">
        <v>10832</v>
      </c>
      <c r="B8898" s="19">
        <f>VLOOKUP(A8898,Table2[],2,FALSE)</f>
        <v>3</v>
      </c>
      <c r="C8898" s="19">
        <f>VLOOKUP(A8898,Table2[],3,FALSE)</f>
        <v>13</v>
      </c>
      <c r="D8898" s="19">
        <f>VLOOKUP(A8898,Table2[],4,FALSE)</f>
        <v>577</v>
      </c>
    </row>
    <row r="8899" spans="1:4" x14ac:dyDescent="0.3">
      <c r="A8899" s="19">
        <v>10832</v>
      </c>
      <c r="B8899" s="19">
        <f>VLOOKUP(A8899,Table2[],2,FALSE)</f>
        <v>3</v>
      </c>
      <c r="C8899" s="19">
        <f>VLOOKUP(A8899,Table2[],3,FALSE)</f>
        <v>13</v>
      </c>
      <c r="D8899" s="19">
        <f>VLOOKUP(A8899,Table2[],4,FALSE)</f>
        <v>577</v>
      </c>
    </row>
    <row r="8900" spans="1:4" x14ac:dyDescent="0.3">
      <c r="A8900" s="19">
        <v>10833</v>
      </c>
      <c r="B8900" s="19">
        <f>VLOOKUP(A8900,Table2[],2,FALSE)</f>
        <v>3</v>
      </c>
      <c r="C8900" s="19">
        <f>VLOOKUP(A8900,Table2[],3,FALSE)</f>
        <v>23</v>
      </c>
      <c r="D8900" s="19">
        <f>VLOOKUP(A8900,Table2[],4,FALSE)</f>
        <v>3260</v>
      </c>
    </row>
    <row r="8901" spans="1:4" x14ac:dyDescent="0.3">
      <c r="A8901" s="19">
        <v>10833</v>
      </c>
      <c r="B8901" s="19">
        <f>VLOOKUP(A8901,Table2[],2,FALSE)</f>
        <v>3</v>
      </c>
      <c r="C8901" s="19">
        <f>VLOOKUP(A8901,Table2[],3,FALSE)</f>
        <v>23</v>
      </c>
      <c r="D8901" s="19">
        <f>VLOOKUP(A8901,Table2[],4,FALSE)</f>
        <v>3260</v>
      </c>
    </row>
    <row r="8902" spans="1:4" x14ac:dyDescent="0.3">
      <c r="A8902" s="19">
        <v>10836</v>
      </c>
      <c r="B8902" s="19">
        <f>VLOOKUP(A8902,Table2[],2,FALSE)</f>
        <v>3</v>
      </c>
      <c r="C8902" s="19">
        <f>VLOOKUP(A8902,Table2[],3,FALSE)</f>
        <v>13</v>
      </c>
      <c r="D8902" s="19">
        <f>VLOOKUP(A8902,Table2[],4,FALSE)</f>
        <v>142</v>
      </c>
    </row>
    <row r="8903" spans="1:4" x14ac:dyDescent="0.3">
      <c r="A8903" s="19">
        <v>10837</v>
      </c>
      <c r="B8903" s="19">
        <f>VLOOKUP(A8903,Table2[],2,FALSE)</f>
        <v>3</v>
      </c>
      <c r="C8903" s="19">
        <f>VLOOKUP(A8903,Table2[],3,FALSE)</f>
        <v>23</v>
      </c>
      <c r="D8903" s="19">
        <f>VLOOKUP(A8903,Table2[],4,FALSE)</f>
        <v>3224</v>
      </c>
    </row>
    <row r="8904" spans="1:4" x14ac:dyDescent="0.3">
      <c r="A8904" s="19">
        <v>10839</v>
      </c>
      <c r="B8904" s="19">
        <f>VLOOKUP(A8904,Table2[],2,FALSE)</f>
        <v>3</v>
      </c>
      <c r="C8904" s="19">
        <f>VLOOKUP(A8904,Table2[],3,FALSE)</f>
        <v>13</v>
      </c>
      <c r="D8904" s="19">
        <f>VLOOKUP(A8904,Table2[],4,FALSE)</f>
        <v>470</v>
      </c>
    </row>
    <row r="8905" spans="1:4" x14ac:dyDescent="0.3">
      <c r="A8905" s="19">
        <v>10840</v>
      </c>
      <c r="B8905" s="19">
        <f>VLOOKUP(A8905,Table2[],2,FALSE)</f>
        <v>3</v>
      </c>
      <c r="C8905" s="19">
        <f>VLOOKUP(A8905,Table2[],3,FALSE)</f>
        <v>1</v>
      </c>
      <c r="D8905" s="19">
        <f>VLOOKUP(A8905,Table2[],4,FALSE)</f>
        <v>603</v>
      </c>
    </row>
    <row r="8906" spans="1:4" x14ac:dyDescent="0.3">
      <c r="A8906" s="19">
        <v>10841</v>
      </c>
      <c r="B8906" s="19">
        <f>VLOOKUP(A8906,Table2[],2,FALSE)</f>
        <v>3</v>
      </c>
      <c r="C8906" s="19">
        <f>VLOOKUP(A8906,Table2[],3,FALSE)</f>
        <v>13</v>
      </c>
      <c r="D8906" s="19">
        <f>VLOOKUP(A8906,Table2[],4,FALSE)</f>
        <v>3257</v>
      </c>
    </row>
    <row r="8907" spans="1:4" x14ac:dyDescent="0.3">
      <c r="A8907" s="19">
        <v>10842</v>
      </c>
      <c r="B8907" s="19">
        <f>VLOOKUP(A8907,Table2[],2,FALSE)</f>
        <v>3</v>
      </c>
      <c r="C8907" s="19">
        <f>VLOOKUP(A8907,Table2[],3,FALSE)</f>
        <v>1</v>
      </c>
      <c r="D8907" s="19">
        <f>VLOOKUP(A8907,Table2[],4,FALSE)</f>
        <v>4079</v>
      </c>
    </row>
    <row r="8908" spans="1:4" x14ac:dyDescent="0.3">
      <c r="A8908" s="19">
        <v>10842</v>
      </c>
      <c r="B8908" s="19">
        <f>VLOOKUP(A8908,Table2[],2,FALSE)</f>
        <v>3</v>
      </c>
      <c r="C8908" s="19">
        <f>VLOOKUP(A8908,Table2[],3,FALSE)</f>
        <v>1</v>
      </c>
      <c r="D8908" s="19">
        <f>VLOOKUP(A8908,Table2[],4,FALSE)</f>
        <v>4079</v>
      </c>
    </row>
    <row r="8909" spans="1:4" x14ac:dyDescent="0.3">
      <c r="A8909" s="19">
        <v>10842</v>
      </c>
      <c r="B8909" s="19">
        <f>VLOOKUP(A8909,Table2[],2,FALSE)</f>
        <v>3</v>
      </c>
      <c r="C8909" s="19">
        <f>VLOOKUP(A8909,Table2[],3,FALSE)</f>
        <v>1</v>
      </c>
      <c r="D8909" s="19">
        <f>VLOOKUP(A8909,Table2[],4,FALSE)</f>
        <v>4079</v>
      </c>
    </row>
    <row r="8910" spans="1:4" x14ac:dyDescent="0.3">
      <c r="A8910" s="19">
        <v>10846</v>
      </c>
      <c r="B8910" s="19">
        <f>VLOOKUP(A8910,Table2[],2,FALSE)</f>
        <v>3</v>
      </c>
      <c r="C8910" s="19">
        <f>VLOOKUP(A8910,Table2[],3,FALSE)</f>
        <v>1</v>
      </c>
      <c r="D8910" s="19">
        <f>VLOOKUP(A8910,Table2[],4,FALSE)</f>
        <v>4090</v>
      </c>
    </row>
    <row r="8911" spans="1:4" x14ac:dyDescent="0.3">
      <c r="A8911" s="19">
        <v>10847</v>
      </c>
      <c r="B8911" s="19">
        <f>VLOOKUP(A8911,Table2[],2,FALSE)</f>
        <v>3</v>
      </c>
      <c r="C8911" s="19">
        <f>VLOOKUP(A8911,Table2[],3,FALSE)</f>
        <v>13</v>
      </c>
      <c r="D8911" s="19">
        <f>VLOOKUP(A8911,Table2[],4,FALSE)</f>
        <v>3451</v>
      </c>
    </row>
    <row r="8912" spans="1:4" x14ac:dyDescent="0.3">
      <c r="A8912" s="19">
        <v>10848</v>
      </c>
      <c r="B8912" s="19">
        <f>VLOOKUP(A8912,Table2[],2,FALSE)</f>
        <v>3</v>
      </c>
      <c r="C8912" s="19">
        <f>VLOOKUP(A8912,Table2[],3,FALSE)</f>
        <v>1</v>
      </c>
      <c r="D8912" s="19">
        <f>VLOOKUP(A8912,Table2[],4,FALSE)</f>
        <v>4091</v>
      </c>
    </row>
    <row r="8913" spans="1:4" x14ac:dyDescent="0.3">
      <c r="A8913" s="19">
        <v>10849</v>
      </c>
      <c r="B8913" s="19">
        <f>VLOOKUP(A8913,Table2[],2,FALSE)</f>
        <v>3</v>
      </c>
      <c r="C8913" s="19">
        <f>VLOOKUP(A8913,Table2[],3,FALSE)</f>
        <v>13</v>
      </c>
      <c r="D8913" s="19">
        <f>VLOOKUP(A8913,Table2[],4,FALSE)</f>
        <v>3415</v>
      </c>
    </row>
    <row r="8914" spans="1:4" x14ac:dyDescent="0.3">
      <c r="A8914" s="19">
        <v>10851</v>
      </c>
      <c r="B8914" s="19">
        <f>VLOOKUP(A8914,Table2[],2,FALSE)</f>
        <v>3</v>
      </c>
      <c r="C8914" s="19">
        <f>VLOOKUP(A8914,Table2[],3,FALSE)</f>
        <v>13</v>
      </c>
      <c r="D8914" s="19">
        <f>VLOOKUP(A8914,Table2[],4,FALSE)</f>
        <v>4091</v>
      </c>
    </row>
    <row r="8915" spans="1:4" x14ac:dyDescent="0.3">
      <c r="A8915" s="19">
        <v>10854</v>
      </c>
      <c r="B8915" s="19">
        <f>VLOOKUP(A8915,Table2[],2,FALSE)</f>
        <v>3</v>
      </c>
      <c r="C8915" s="19">
        <f>VLOOKUP(A8915,Table2[],3,FALSE)</f>
        <v>1</v>
      </c>
      <c r="D8915" s="19">
        <f>VLOOKUP(A8915,Table2[],4,FALSE)</f>
        <v>3329</v>
      </c>
    </row>
    <row r="8916" spans="1:4" x14ac:dyDescent="0.3">
      <c r="A8916" s="19">
        <v>10854</v>
      </c>
      <c r="B8916" s="19">
        <f>VLOOKUP(A8916,Table2[],2,FALSE)</f>
        <v>3</v>
      </c>
      <c r="C8916" s="19">
        <f>VLOOKUP(A8916,Table2[],3,FALSE)</f>
        <v>1</v>
      </c>
      <c r="D8916" s="19">
        <f>VLOOKUP(A8916,Table2[],4,FALSE)</f>
        <v>3329</v>
      </c>
    </row>
    <row r="8917" spans="1:4" x14ac:dyDescent="0.3">
      <c r="A8917" s="19">
        <v>10856</v>
      </c>
      <c r="B8917" s="19">
        <f>VLOOKUP(A8917,Table2[],2,FALSE)</f>
        <v>3</v>
      </c>
      <c r="C8917" s="19">
        <f>VLOOKUP(A8917,Table2[],3,FALSE)</f>
        <v>13</v>
      </c>
      <c r="D8917" s="19">
        <f>VLOOKUP(A8917,Table2[],4,FALSE)</f>
        <v>9</v>
      </c>
    </row>
    <row r="8918" spans="1:4" x14ac:dyDescent="0.3">
      <c r="A8918" s="19">
        <v>10856</v>
      </c>
      <c r="B8918" s="19">
        <f>VLOOKUP(A8918,Table2[],2,FALSE)</f>
        <v>3</v>
      </c>
      <c r="C8918" s="19">
        <f>VLOOKUP(A8918,Table2[],3,FALSE)</f>
        <v>13</v>
      </c>
      <c r="D8918" s="19">
        <f>VLOOKUP(A8918,Table2[],4,FALSE)</f>
        <v>9</v>
      </c>
    </row>
    <row r="8919" spans="1:4" x14ac:dyDescent="0.3">
      <c r="A8919" s="19">
        <v>10856</v>
      </c>
      <c r="B8919" s="19">
        <f>VLOOKUP(A8919,Table2[],2,FALSE)</f>
        <v>3</v>
      </c>
      <c r="C8919" s="19">
        <f>VLOOKUP(A8919,Table2[],3,FALSE)</f>
        <v>13</v>
      </c>
      <c r="D8919" s="19">
        <f>VLOOKUP(A8919,Table2[],4,FALSE)</f>
        <v>9</v>
      </c>
    </row>
    <row r="8920" spans="1:4" x14ac:dyDescent="0.3">
      <c r="A8920" s="19">
        <v>10857</v>
      </c>
      <c r="B8920" s="19">
        <f>VLOOKUP(A8920,Table2[],2,FALSE)</f>
        <v>3</v>
      </c>
      <c r="C8920" s="19">
        <f>VLOOKUP(A8920,Table2[],3,FALSE)</f>
        <v>1</v>
      </c>
      <c r="D8920" s="19">
        <f>VLOOKUP(A8920,Table2[],4,FALSE)</f>
        <v>4076</v>
      </c>
    </row>
    <row r="8921" spans="1:4" x14ac:dyDescent="0.3">
      <c r="A8921" s="19">
        <v>10857</v>
      </c>
      <c r="B8921" s="19">
        <f>VLOOKUP(A8921,Table2[],2,FALSE)</f>
        <v>3</v>
      </c>
      <c r="C8921" s="19">
        <f>VLOOKUP(A8921,Table2[],3,FALSE)</f>
        <v>1</v>
      </c>
      <c r="D8921" s="19">
        <f>VLOOKUP(A8921,Table2[],4,FALSE)</f>
        <v>4076</v>
      </c>
    </row>
    <row r="8922" spans="1:4" x14ac:dyDescent="0.3">
      <c r="A8922" s="19">
        <v>10863</v>
      </c>
      <c r="B8922" s="19">
        <f>VLOOKUP(A8922,Table2[],2,FALSE)</f>
        <v>3</v>
      </c>
      <c r="C8922" s="19">
        <f>VLOOKUP(A8922,Table2[],3,FALSE)</f>
        <v>13</v>
      </c>
      <c r="D8922" s="19">
        <f>VLOOKUP(A8922,Table2[],4,FALSE)</f>
        <v>3595</v>
      </c>
    </row>
    <row r="8923" spans="1:4" x14ac:dyDescent="0.3">
      <c r="A8923" s="19">
        <v>10864</v>
      </c>
      <c r="B8923" s="19">
        <f>VLOOKUP(A8923,Table2[],2,FALSE)</f>
        <v>3</v>
      </c>
      <c r="C8923" s="19">
        <f>VLOOKUP(A8923,Table2[],3,FALSE)</f>
        <v>13</v>
      </c>
      <c r="D8923" s="19">
        <f>VLOOKUP(A8923,Table2[],4,FALSE)</f>
        <v>622</v>
      </c>
    </row>
    <row r="8924" spans="1:4" x14ac:dyDescent="0.3">
      <c r="A8924" s="19">
        <v>10865</v>
      </c>
      <c r="B8924" s="19">
        <f>VLOOKUP(A8924,Table2[],2,FALSE)</f>
        <v>3</v>
      </c>
      <c r="C8924" s="19">
        <f>VLOOKUP(A8924,Table2[],3,FALSE)</f>
        <v>1</v>
      </c>
      <c r="D8924" s="19">
        <f>VLOOKUP(A8924,Table2[],4,FALSE)</f>
        <v>4247</v>
      </c>
    </row>
    <row r="8925" spans="1:4" x14ac:dyDescent="0.3">
      <c r="A8925" s="19">
        <v>10866</v>
      </c>
      <c r="B8925" s="19">
        <f>VLOOKUP(A8925,Table2[],2,FALSE)</f>
        <v>3</v>
      </c>
      <c r="C8925" s="19">
        <f>VLOOKUP(A8925,Table2[],3,FALSE)</f>
        <v>13</v>
      </c>
      <c r="D8925" s="19">
        <f>VLOOKUP(A8925,Table2[],4,FALSE)</f>
        <v>3317</v>
      </c>
    </row>
    <row r="8926" spans="1:4" x14ac:dyDescent="0.3">
      <c r="A8926" s="19">
        <v>10869</v>
      </c>
      <c r="B8926" s="19">
        <f>VLOOKUP(A8926,Table2[],2,FALSE)</f>
        <v>3</v>
      </c>
      <c r="C8926" s="19">
        <f>VLOOKUP(A8926,Table2[],3,FALSE)</f>
        <v>1</v>
      </c>
      <c r="D8926" s="19">
        <f>VLOOKUP(A8926,Table2[],4,FALSE)</f>
        <v>3303</v>
      </c>
    </row>
    <row r="8927" spans="1:4" x14ac:dyDescent="0.3">
      <c r="A8927" s="19">
        <v>10870</v>
      </c>
      <c r="B8927" s="19">
        <f>VLOOKUP(A8927,Table2[],2,FALSE)</f>
        <v>3</v>
      </c>
      <c r="C8927" s="19">
        <f>VLOOKUP(A8927,Table2[],3,FALSE)</f>
        <v>1</v>
      </c>
      <c r="D8927" s="19">
        <f>VLOOKUP(A8927,Table2[],4,FALSE)</f>
        <v>465</v>
      </c>
    </row>
    <row r="8928" spans="1:4" x14ac:dyDescent="0.3">
      <c r="A8928" s="19">
        <v>10870</v>
      </c>
      <c r="B8928" s="19">
        <f>VLOOKUP(A8928,Table2[],2,FALSE)</f>
        <v>3</v>
      </c>
      <c r="C8928" s="19">
        <f>VLOOKUP(A8928,Table2[],3,FALSE)</f>
        <v>1</v>
      </c>
      <c r="D8928" s="19">
        <f>VLOOKUP(A8928,Table2[],4,FALSE)</f>
        <v>465</v>
      </c>
    </row>
    <row r="8929" spans="1:4" x14ac:dyDescent="0.3">
      <c r="A8929" s="19">
        <v>10870</v>
      </c>
      <c r="B8929" s="19">
        <f>VLOOKUP(A8929,Table2[],2,FALSE)</f>
        <v>3</v>
      </c>
      <c r="C8929" s="19">
        <f>VLOOKUP(A8929,Table2[],3,FALSE)</f>
        <v>1</v>
      </c>
      <c r="D8929" s="19">
        <f>VLOOKUP(A8929,Table2[],4,FALSE)</f>
        <v>465</v>
      </c>
    </row>
    <row r="8930" spans="1:4" x14ac:dyDescent="0.3">
      <c r="A8930" s="19">
        <v>10871</v>
      </c>
      <c r="B8930" s="19">
        <f>VLOOKUP(A8930,Table2[],2,FALSE)</f>
        <v>3</v>
      </c>
      <c r="C8930" s="19">
        <f>VLOOKUP(A8930,Table2[],3,FALSE)</f>
        <v>23</v>
      </c>
      <c r="D8930" s="19">
        <f>VLOOKUP(A8930,Table2[],4,FALSE)</f>
        <v>4091</v>
      </c>
    </row>
    <row r="8931" spans="1:4" x14ac:dyDescent="0.3">
      <c r="A8931" s="19">
        <v>10872</v>
      </c>
      <c r="B8931" s="19">
        <f>VLOOKUP(A8931,Table2[],2,FALSE)</f>
        <v>3</v>
      </c>
      <c r="C8931" s="19">
        <f>VLOOKUP(A8931,Table2[],3,FALSE)</f>
        <v>1</v>
      </c>
      <c r="D8931" s="19">
        <f>VLOOKUP(A8931,Table2[],4,FALSE)</f>
        <v>4091</v>
      </c>
    </row>
    <row r="8932" spans="1:4" x14ac:dyDescent="0.3">
      <c r="A8932" s="19">
        <v>10873</v>
      </c>
      <c r="B8932" s="19">
        <f>VLOOKUP(A8932,Table2[],2,FALSE)</f>
        <v>3</v>
      </c>
      <c r="C8932" s="19">
        <f>VLOOKUP(A8932,Table2[],3,FALSE)</f>
        <v>23</v>
      </c>
      <c r="D8932" s="19">
        <f>VLOOKUP(A8932,Table2[],4,FALSE)</f>
        <v>3300</v>
      </c>
    </row>
    <row r="8933" spans="1:4" x14ac:dyDescent="0.3">
      <c r="A8933" s="19">
        <v>10873</v>
      </c>
      <c r="B8933" s="19">
        <f>VLOOKUP(A8933,Table2[],2,FALSE)</f>
        <v>3</v>
      </c>
      <c r="C8933" s="19">
        <f>VLOOKUP(A8933,Table2[],3,FALSE)</f>
        <v>23</v>
      </c>
      <c r="D8933" s="19">
        <f>VLOOKUP(A8933,Table2[],4,FALSE)</f>
        <v>3300</v>
      </c>
    </row>
    <row r="8934" spans="1:4" x14ac:dyDescent="0.3">
      <c r="A8934" s="19">
        <v>10874</v>
      </c>
      <c r="B8934" s="19">
        <f>VLOOKUP(A8934,Table2[],2,FALSE)</f>
        <v>3</v>
      </c>
      <c r="C8934" s="19">
        <f>VLOOKUP(A8934,Table2[],3,FALSE)</f>
        <v>23</v>
      </c>
      <c r="D8934" s="19">
        <f>VLOOKUP(A8934,Table2[],4,FALSE)</f>
        <v>3224</v>
      </c>
    </row>
    <row r="8935" spans="1:4" x14ac:dyDescent="0.3">
      <c r="A8935" s="19">
        <v>10875</v>
      </c>
      <c r="B8935" s="19">
        <f>VLOOKUP(A8935,Table2[],2,FALSE)</f>
        <v>3</v>
      </c>
      <c r="C8935" s="19">
        <f>VLOOKUP(A8935,Table2[],3,FALSE)</f>
        <v>1</v>
      </c>
      <c r="D8935" s="19">
        <f>VLOOKUP(A8935,Table2[],4,FALSE)</f>
        <v>3369</v>
      </c>
    </row>
    <row r="8936" spans="1:4" x14ac:dyDescent="0.3">
      <c r="A8936" s="19">
        <v>10875</v>
      </c>
      <c r="B8936" s="19">
        <f>VLOOKUP(A8936,Table2[],2,FALSE)</f>
        <v>3</v>
      </c>
      <c r="C8936" s="19">
        <f>VLOOKUP(A8936,Table2[],3,FALSE)</f>
        <v>1</v>
      </c>
      <c r="D8936" s="19">
        <f>VLOOKUP(A8936,Table2[],4,FALSE)</f>
        <v>3369</v>
      </c>
    </row>
    <row r="8937" spans="1:4" x14ac:dyDescent="0.3">
      <c r="A8937" s="19">
        <v>10875</v>
      </c>
      <c r="B8937" s="19">
        <f>VLOOKUP(A8937,Table2[],2,FALSE)</f>
        <v>3</v>
      </c>
      <c r="C8937" s="19">
        <f>VLOOKUP(A8937,Table2[],3,FALSE)</f>
        <v>1</v>
      </c>
      <c r="D8937" s="19">
        <f>VLOOKUP(A8937,Table2[],4,FALSE)</f>
        <v>3369</v>
      </c>
    </row>
    <row r="8938" spans="1:4" x14ac:dyDescent="0.3">
      <c r="A8938" s="19">
        <v>10877</v>
      </c>
      <c r="B8938" s="19">
        <f>VLOOKUP(A8938,Table2[],2,FALSE)</f>
        <v>3</v>
      </c>
      <c r="C8938" s="19">
        <f>VLOOKUP(A8938,Table2[],3,FALSE)</f>
        <v>1</v>
      </c>
      <c r="D8938" s="19">
        <f>VLOOKUP(A8938,Table2[],4,FALSE)</f>
        <v>594</v>
      </c>
    </row>
    <row r="8939" spans="1:4" x14ac:dyDescent="0.3">
      <c r="A8939" s="19">
        <v>10877</v>
      </c>
      <c r="B8939" s="19">
        <f>VLOOKUP(A8939,Table2[],2,FALSE)</f>
        <v>3</v>
      </c>
      <c r="C8939" s="19">
        <f>VLOOKUP(A8939,Table2[],3,FALSE)</f>
        <v>1</v>
      </c>
      <c r="D8939" s="19">
        <f>VLOOKUP(A8939,Table2[],4,FALSE)</f>
        <v>594</v>
      </c>
    </row>
    <row r="8940" spans="1:4" x14ac:dyDescent="0.3">
      <c r="A8940" s="19">
        <v>10879</v>
      </c>
      <c r="B8940" s="19">
        <f>VLOOKUP(A8940,Table2[],2,FALSE)</f>
        <v>3</v>
      </c>
      <c r="C8940" s="19">
        <f>VLOOKUP(A8940,Table2[],3,FALSE)</f>
        <v>1</v>
      </c>
      <c r="D8940" s="19">
        <f>VLOOKUP(A8940,Table2[],4,FALSE)</f>
        <v>46</v>
      </c>
    </row>
    <row r="8941" spans="1:4" x14ac:dyDescent="0.3">
      <c r="A8941" s="19">
        <v>10879</v>
      </c>
      <c r="B8941" s="19">
        <f>VLOOKUP(A8941,Table2[],2,FALSE)</f>
        <v>3</v>
      </c>
      <c r="C8941" s="19">
        <f>VLOOKUP(A8941,Table2[],3,FALSE)</f>
        <v>1</v>
      </c>
      <c r="D8941" s="19">
        <f>VLOOKUP(A8941,Table2[],4,FALSE)</f>
        <v>46</v>
      </c>
    </row>
    <row r="8942" spans="1:4" x14ac:dyDescent="0.3">
      <c r="A8942" s="19">
        <v>10879</v>
      </c>
      <c r="B8942" s="19">
        <f>VLOOKUP(A8942,Table2[],2,FALSE)</f>
        <v>3</v>
      </c>
      <c r="C8942" s="19">
        <f>VLOOKUP(A8942,Table2[],3,FALSE)</f>
        <v>1</v>
      </c>
      <c r="D8942" s="19">
        <f>VLOOKUP(A8942,Table2[],4,FALSE)</f>
        <v>46</v>
      </c>
    </row>
    <row r="8943" spans="1:4" x14ac:dyDescent="0.3">
      <c r="A8943" s="19">
        <v>10879</v>
      </c>
      <c r="B8943" s="19">
        <f>VLOOKUP(A8943,Table2[],2,FALSE)</f>
        <v>3</v>
      </c>
      <c r="C8943" s="19">
        <f>VLOOKUP(A8943,Table2[],3,FALSE)</f>
        <v>1</v>
      </c>
      <c r="D8943" s="19">
        <f>VLOOKUP(A8943,Table2[],4,FALSE)</f>
        <v>46</v>
      </c>
    </row>
    <row r="8944" spans="1:4" x14ac:dyDescent="0.3">
      <c r="A8944" s="19">
        <v>10879</v>
      </c>
      <c r="B8944" s="19">
        <f>VLOOKUP(A8944,Table2[],2,FALSE)</f>
        <v>3</v>
      </c>
      <c r="C8944" s="19">
        <f>VLOOKUP(A8944,Table2[],3,FALSE)</f>
        <v>1</v>
      </c>
      <c r="D8944" s="19">
        <f>VLOOKUP(A8944,Table2[],4,FALSE)</f>
        <v>46</v>
      </c>
    </row>
    <row r="8945" spans="1:4" x14ac:dyDescent="0.3">
      <c r="A8945" s="19">
        <v>10879</v>
      </c>
      <c r="B8945" s="19">
        <f>VLOOKUP(A8945,Table2[],2,FALSE)</f>
        <v>3</v>
      </c>
      <c r="C8945" s="19">
        <f>VLOOKUP(A8945,Table2[],3,FALSE)</f>
        <v>1</v>
      </c>
      <c r="D8945" s="19">
        <f>VLOOKUP(A8945,Table2[],4,FALSE)</f>
        <v>46</v>
      </c>
    </row>
    <row r="8946" spans="1:4" x14ac:dyDescent="0.3">
      <c r="A8946" s="19">
        <v>10879</v>
      </c>
      <c r="B8946" s="19">
        <f>VLOOKUP(A8946,Table2[],2,FALSE)</f>
        <v>3</v>
      </c>
      <c r="C8946" s="19">
        <f>VLOOKUP(A8946,Table2[],3,FALSE)</f>
        <v>1</v>
      </c>
      <c r="D8946" s="19">
        <f>VLOOKUP(A8946,Table2[],4,FALSE)</f>
        <v>46</v>
      </c>
    </row>
    <row r="8947" spans="1:4" x14ac:dyDescent="0.3">
      <c r="A8947" s="19">
        <v>10879</v>
      </c>
      <c r="B8947" s="19">
        <f>VLOOKUP(A8947,Table2[],2,FALSE)</f>
        <v>3</v>
      </c>
      <c r="C8947" s="19">
        <f>VLOOKUP(A8947,Table2[],3,FALSE)</f>
        <v>1</v>
      </c>
      <c r="D8947" s="19">
        <f>VLOOKUP(A8947,Table2[],4,FALSE)</f>
        <v>46</v>
      </c>
    </row>
    <row r="8948" spans="1:4" x14ac:dyDescent="0.3">
      <c r="A8948" s="19">
        <v>10880</v>
      </c>
      <c r="B8948" s="19">
        <f>VLOOKUP(A8948,Table2[],2,FALSE)</f>
        <v>3</v>
      </c>
      <c r="C8948" s="19">
        <f>VLOOKUP(A8948,Table2[],3,FALSE)</f>
        <v>23</v>
      </c>
      <c r="D8948" s="19">
        <f>VLOOKUP(A8948,Table2[],4,FALSE)</f>
        <v>477</v>
      </c>
    </row>
    <row r="8949" spans="1:4" x14ac:dyDescent="0.3">
      <c r="A8949" s="19">
        <v>10880</v>
      </c>
      <c r="B8949" s="19">
        <f>VLOOKUP(A8949,Table2[],2,FALSE)</f>
        <v>3</v>
      </c>
      <c r="C8949" s="19">
        <f>VLOOKUP(A8949,Table2[],3,FALSE)</f>
        <v>23</v>
      </c>
      <c r="D8949" s="19">
        <f>VLOOKUP(A8949,Table2[],4,FALSE)</f>
        <v>477</v>
      </c>
    </row>
    <row r="8950" spans="1:4" x14ac:dyDescent="0.3">
      <c r="A8950" s="19">
        <v>10881</v>
      </c>
      <c r="B8950" s="19">
        <f>VLOOKUP(A8950,Table2[],2,FALSE)</f>
        <v>3</v>
      </c>
      <c r="C8950" s="19">
        <f>VLOOKUP(A8950,Table2[],3,FALSE)</f>
        <v>23</v>
      </c>
      <c r="D8950" s="19">
        <f>VLOOKUP(A8950,Table2[],4,FALSE)</f>
        <v>4235</v>
      </c>
    </row>
    <row r="8951" spans="1:4" x14ac:dyDescent="0.3">
      <c r="A8951" s="19">
        <v>10881</v>
      </c>
      <c r="B8951" s="19">
        <f>VLOOKUP(A8951,Table2[],2,FALSE)</f>
        <v>3</v>
      </c>
      <c r="C8951" s="19">
        <f>VLOOKUP(A8951,Table2[],3,FALSE)</f>
        <v>23</v>
      </c>
      <c r="D8951" s="19">
        <f>VLOOKUP(A8951,Table2[],4,FALSE)</f>
        <v>4235</v>
      </c>
    </row>
    <row r="8952" spans="1:4" x14ac:dyDescent="0.3">
      <c r="A8952" s="19">
        <v>10881</v>
      </c>
      <c r="B8952" s="19">
        <f>VLOOKUP(A8952,Table2[],2,FALSE)</f>
        <v>3</v>
      </c>
      <c r="C8952" s="19">
        <f>VLOOKUP(A8952,Table2[],3,FALSE)</f>
        <v>23</v>
      </c>
      <c r="D8952" s="19">
        <f>VLOOKUP(A8952,Table2[],4,FALSE)</f>
        <v>4235</v>
      </c>
    </row>
    <row r="8953" spans="1:4" x14ac:dyDescent="0.3">
      <c r="A8953" s="19">
        <v>10887</v>
      </c>
      <c r="B8953" s="19">
        <f>VLOOKUP(A8953,Table2[],2,FALSE)</f>
        <v>3</v>
      </c>
      <c r="C8953" s="19">
        <f>VLOOKUP(A8953,Table2[],3,FALSE)</f>
        <v>1</v>
      </c>
      <c r="D8953" s="19">
        <f>VLOOKUP(A8953,Table2[],4,FALSE)</f>
        <v>183</v>
      </c>
    </row>
    <row r="8954" spans="1:4" x14ac:dyDescent="0.3">
      <c r="A8954" s="19">
        <v>10888</v>
      </c>
      <c r="B8954" s="19">
        <f>VLOOKUP(A8954,Table2[],2,FALSE)</f>
        <v>3</v>
      </c>
      <c r="C8954" s="19">
        <f>VLOOKUP(A8954,Table2[],3,FALSE)</f>
        <v>13</v>
      </c>
      <c r="D8954" s="19">
        <f>VLOOKUP(A8954,Table2[],4,FALSE)</f>
        <v>3971</v>
      </c>
    </row>
    <row r="8955" spans="1:4" x14ac:dyDescent="0.3">
      <c r="A8955" s="19">
        <v>10888</v>
      </c>
      <c r="B8955" s="19">
        <f>VLOOKUP(A8955,Table2[],2,FALSE)</f>
        <v>3</v>
      </c>
      <c r="C8955" s="19">
        <f>VLOOKUP(A8955,Table2[],3,FALSE)</f>
        <v>13</v>
      </c>
      <c r="D8955" s="19">
        <f>VLOOKUP(A8955,Table2[],4,FALSE)</f>
        <v>3971</v>
      </c>
    </row>
    <row r="8956" spans="1:4" x14ac:dyDescent="0.3">
      <c r="A8956" s="19">
        <v>10888</v>
      </c>
      <c r="B8956" s="19">
        <f>VLOOKUP(A8956,Table2[],2,FALSE)</f>
        <v>3</v>
      </c>
      <c r="C8956" s="19">
        <f>VLOOKUP(A8956,Table2[],3,FALSE)</f>
        <v>13</v>
      </c>
      <c r="D8956" s="19">
        <f>VLOOKUP(A8956,Table2[],4,FALSE)</f>
        <v>3971</v>
      </c>
    </row>
    <row r="8957" spans="1:4" x14ac:dyDescent="0.3">
      <c r="A8957" s="19">
        <v>10888</v>
      </c>
      <c r="B8957" s="19">
        <f>VLOOKUP(A8957,Table2[],2,FALSE)</f>
        <v>3</v>
      </c>
      <c r="C8957" s="19">
        <f>VLOOKUP(A8957,Table2[],3,FALSE)</f>
        <v>13</v>
      </c>
      <c r="D8957" s="19">
        <f>VLOOKUP(A8957,Table2[],4,FALSE)</f>
        <v>3971</v>
      </c>
    </row>
    <row r="8958" spans="1:4" x14ac:dyDescent="0.3">
      <c r="A8958" s="19">
        <v>10893</v>
      </c>
      <c r="B8958" s="19">
        <f>VLOOKUP(A8958,Table2[],2,FALSE)</f>
        <v>3</v>
      </c>
      <c r="C8958" s="19">
        <f>VLOOKUP(A8958,Table2[],3,FALSE)</f>
        <v>13</v>
      </c>
      <c r="D8958" s="19">
        <f>VLOOKUP(A8958,Table2[],4,FALSE)</f>
        <v>659</v>
      </c>
    </row>
    <row r="8959" spans="1:4" x14ac:dyDescent="0.3">
      <c r="A8959" s="19">
        <v>10893</v>
      </c>
      <c r="B8959" s="19">
        <f>VLOOKUP(A8959,Table2[],2,FALSE)</f>
        <v>3</v>
      </c>
      <c r="C8959" s="19">
        <f>VLOOKUP(A8959,Table2[],3,FALSE)</f>
        <v>13</v>
      </c>
      <c r="D8959" s="19">
        <f>VLOOKUP(A8959,Table2[],4,FALSE)</f>
        <v>659</v>
      </c>
    </row>
    <row r="8960" spans="1:4" x14ac:dyDescent="0.3">
      <c r="A8960" s="19">
        <v>10894</v>
      </c>
      <c r="B8960" s="19">
        <f>VLOOKUP(A8960,Table2[],2,FALSE)</f>
        <v>3</v>
      </c>
      <c r="C8960" s="19">
        <f>VLOOKUP(A8960,Table2[],3,FALSE)</f>
        <v>19</v>
      </c>
      <c r="D8960" s="19">
        <f>VLOOKUP(A8960,Table2[],4,FALSE)</f>
        <v>4079</v>
      </c>
    </row>
    <row r="8961" spans="1:4" x14ac:dyDescent="0.3">
      <c r="A8961" s="19">
        <v>10895</v>
      </c>
      <c r="B8961" s="19">
        <f>VLOOKUP(A8961,Table2[],2,FALSE)</f>
        <v>3</v>
      </c>
      <c r="C8961" s="19">
        <f>VLOOKUP(A8961,Table2[],3,FALSE)</f>
        <v>13</v>
      </c>
      <c r="D8961" s="19">
        <f>VLOOKUP(A8961,Table2[],4,FALSE)</f>
        <v>4023</v>
      </c>
    </row>
    <row r="8962" spans="1:4" x14ac:dyDescent="0.3">
      <c r="A8962" s="19">
        <v>10895</v>
      </c>
      <c r="B8962" s="19">
        <f>VLOOKUP(A8962,Table2[],2,FALSE)</f>
        <v>3</v>
      </c>
      <c r="C8962" s="19">
        <f>VLOOKUP(A8962,Table2[],3,FALSE)</f>
        <v>13</v>
      </c>
      <c r="D8962" s="19">
        <f>VLOOKUP(A8962,Table2[],4,FALSE)</f>
        <v>4023</v>
      </c>
    </row>
    <row r="8963" spans="1:4" x14ac:dyDescent="0.3">
      <c r="A8963" s="19">
        <v>10897</v>
      </c>
      <c r="B8963" s="19">
        <f>VLOOKUP(A8963,Table2[],2,FALSE)</f>
        <v>3</v>
      </c>
      <c r="C8963" s="19">
        <f>VLOOKUP(A8963,Table2[],3,FALSE)</f>
        <v>19</v>
      </c>
      <c r="D8963" s="19">
        <f>VLOOKUP(A8963,Table2[],4,FALSE)</f>
        <v>645</v>
      </c>
    </row>
    <row r="8964" spans="1:4" x14ac:dyDescent="0.3">
      <c r="A8964" s="19">
        <v>10900</v>
      </c>
      <c r="B8964" s="19">
        <f>VLOOKUP(A8964,Table2[],2,FALSE)</f>
        <v>3</v>
      </c>
      <c r="C8964" s="19">
        <f>VLOOKUP(A8964,Table2[],3,FALSE)</f>
        <v>13</v>
      </c>
      <c r="D8964" s="19">
        <f>VLOOKUP(A8964,Table2[],4,FALSE)</f>
        <v>3431</v>
      </c>
    </row>
    <row r="8965" spans="1:4" x14ac:dyDescent="0.3">
      <c r="A8965" s="19">
        <v>10900</v>
      </c>
      <c r="B8965" s="19">
        <f>VLOOKUP(A8965,Table2[],2,FALSE)</f>
        <v>3</v>
      </c>
      <c r="C8965" s="19">
        <f>VLOOKUP(A8965,Table2[],3,FALSE)</f>
        <v>13</v>
      </c>
      <c r="D8965" s="19">
        <f>VLOOKUP(A8965,Table2[],4,FALSE)</f>
        <v>3431</v>
      </c>
    </row>
    <row r="8966" spans="1:4" x14ac:dyDescent="0.3">
      <c r="A8966" s="19">
        <v>10902</v>
      </c>
      <c r="B8966" s="19">
        <f>VLOOKUP(A8966,Table2[],2,FALSE)</f>
        <v>3</v>
      </c>
      <c r="C8966" s="19">
        <f>VLOOKUP(A8966,Table2[],3,FALSE)</f>
        <v>19</v>
      </c>
      <c r="D8966" s="19">
        <f>VLOOKUP(A8966,Table2[],4,FALSE)</f>
        <v>467</v>
      </c>
    </row>
    <row r="8967" spans="1:4" x14ac:dyDescent="0.3">
      <c r="A8967" s="19">
        <v>10906</v>
      </c>
      <c r="B8967" s="19">
        <f>VLOOKUP(A8967,Table2[],2,FALSE)</f>
        <v>3</v>
      </c>
      <c r="C8967" s="19">
        <f>VLOOKUP(A8967,Table2[],3,FALSE)</f>
        <v>13</v>
      </c>
      <c r="D8967" s="19">
        <f>VLOOKUP(A8967,Table2[],4,FALSE)</f>
        <v>2855</v>
      </c>
    </row>
    <row r="8968" spans="1:4" x14ac:dyDescent="0.3">
      <c r="A8968" s="19">
        <v>10907</v>
      </c>
      <c r="B8968" s="19">
        <f>VLOOKUP(A8968,Table2[],2,FALSE)</f>
        <v>3</v>
      </c>
      <c r="C8968" s="19">
        <f>VLOOKUP(A8968,Table2[],3,FALSE)</f>
        <v>19</v>
      </c>
      <c r="D8968" s="19">
        <f>VLOOKUP(A8968,Table2[],4,FALSE)</f>
        <v>2807</v>
      </c>
    </row>
    <row r="8969" spans="1:4" x14ac:dyDescent="0.3">
      <c r="A8969" s="19">
        <v>10911</v>
      </c>
      <c r="B8969" s="19">
        <f>VLOOKUP(A8969,Table2[],2,FALSE)</f>
        <v>3</v>
      </c>
      <c r="C8969" s="19">
        <f>VLOOKUP(A8969,Table2[],3,FALSE)</f>
        <v>13</v>
      </c>
      <c r="D8969" s="19">
        <f>VLOOKUP(A8969,Table2[],4,FALSE)</f>
        <v>3439</v>
      </c>
    </row>
    <row r="8970" spans="1:4" x14ac:dyDescent="0.3">
      <c r="A8970" s="19">
        <v>10912</v>
      </c>
      <c r="B8970" s="19">
        <f>VLOOKUP(A8970,Table2[],2,FALSE)</f>
        <v>3</v>
      </c>
      <c r="C8970" s="19">
        <f>VLOOKUP(A8970,Table2[],3,FALSE)</f>
        <v>13</v>
      </c>
      <c r="D8970" s="19">
        <f>VLOOKUP(A8970,Table2[],4,FALSE)</f>
        <v>3592</v>
      </c>
    </row>
    <row r="8971" spans="1:4" x14ac:dyDescent="0.3">
      <c r="A8971" s="19">
        <v>10913</v>
      </c>
      <c r="B8971" s="19">
        <f>VLOOKUP(A8971,Table2[],2,FALSE)</f>
        <v>3</v>
      </c>
      <c r="C8971" s="19">
        <f>VLOOKUP(A8971,Table2[],3,FALSE)</f>
        <v>13</v>
      </c>
      <c r="D8971" s="19">
        <f>VLOOKUP(A8971,Table2[],4,FALSE)</f>
        <v>4091</v>
      </c>
    </row>
    <row r="8972" spans="1:4" x14ac:dyDescent="0.3">
      <c r="A8972" s="19">
        <v>10914</v>
      </c>
      <c r="B8972" s="19">
        <f>VLOOKUP(A8972,Table2[],2,FALSE)</f>
        <v>3</v>
      </c>
      <c r="C8972" s="19">
        <f>VLOOKUP(A8972,Table2[],3,FALSE)</f>
        <v>13</v>
      </c>
      <c r="D8972" s="19">
        <f>VLOOKUP(A8972,Table2[],4,FALSE)</f>
        <v>3403</v>
      </c>
    </row>
    <row r="8973" spans="1:4" x14ac:dyDescent="0.3">
      <c r="A8973" s="19">
        <v>10918</v>
      </c>
      <c r="B8973" s="19">
        <f>VLOOKUP(A8973,Table2[],2,FALSE)</f>
        <v>3</v>
      </c>
      <c r="C8973" s="19">
        <f>VLOOKUP(A8973,Table2[],3,FALSE)</f>
        <v>13</v>
      </c>
      <c r="D8973" s="19">
        <f>VLOOKUP(A8973,Table2[],4,FALSE)</f>
        <v>663</v>
      </c>
    </row>
    <row r="8974" spans="1:4" x14ac:dyDescent="0.3">
      <c r="A8974" s="19">
        <v>10918</v>
      </c>
      <c r="B8974" s="19">
        <f>VLOOKUP(A8974,Table2[],2,FALSE)</f>
        <v>3</v>
      </c>
      <c r="C8974" s="19">
        <f>VLOOKUP(A8974,Table2[],3,FALSE)</f>
        <v>13</v>
      </c>
      <c r="D8974" s="19">
        <f>VLOOKUP(A8974,Table2[],4,FALSE)</f>
        <v>663</v>
      </c>
    </row>
    <row r="8975" spans="1:4" x14ac:dyDescent="0.3">
      <c r="A8975" s="19">
        <v>10918</v>
      </c>
      <c r="B8975" s="19">
        <f>VLOOKUP(A8975,Table2[],2,FALSE)</f>
        <v>3</v>
      </c>
      <c r="C8975" s="19">
        <f>VLOOKUP(A8975,Table2[],3,FALSE)</f>
        <v>13</v>
      </c>
      <c r="D8975" s="19">
        <f>VLOOKUP(A8975,Table2[],4,FALSE)</f>
        <v>663</v>
      </c>
    </row>
    <row r="8976" spans="1:4" x14ac:dyDescent="0.3">
      <c r="A8976" s="19">
        <v>10922</v>
      </c>
      <c r="B8976" s="19">
        <f>VLOOKUP(A8976,Table2[],2,FALSE)</f>
        <v>3</v>
      </c>
      <c r="C8976" s="19">
        <f>VLOOKUP(A8976,Table2[],3,FALSE)</f>
        <v>13</v>
      </c>
      <c r="D8976" s="19">
        <f>VLOOKUP(A8976,Table2[],4,FALSE)</f>
        <v>463</v>
      </c>
    </row>
    <row r="8977" spans="1:4" x14ac:dyDescent="0.3">
      <c r="A8977" s="19">
        <v>10926</v>
      </c>
      <c r="B8977" s="19">
        <f>VLOOKUP(A8977,Table2[],2,FALSE)</f>
        <v>3</v>
      </c>
      <c r="C8977" s="19">
        <f>VLOOKUP(A8977,Table2[],3,FALSE)</f>
        <v>13</v>
      </c>
      <c r="D8977" s="19">
        <f>VLOOKUP(A8977,Table2[],4,FALSE)</f>
        <v>4028</v>
      </c>
    </row>
    <row r="8978" spans="1:4" x14ac:dyDescent="0.3">
      <c r="A8978" s="19">
        <v>10929</v>
      </c>
      <c r="B8978" s="19">
        <f>VLOOKUP(A8978,Table2[],2,FALSE)</f>
        <v>3</v>
      </c>
      <c r="C8978" s="19">
        <f>VLOOKUP(A8978,Table2[],3,FALSE)</f>
        <v>19</v>
      </c>
      <c r="D8978" s="19">
        <f>VLOOKUP(A8978,Table2[],4,FALSE)</f>
        <v>1984</v>
      </c>
    </row>
    <row r="8979" spans="1:4" x14ac:dyDescent="0.3">
      <c r="A8979" s="19">
        <v>10933</v>
      </c>
      <c r="B8979" s="19">
        <f>VLOOKUP(A8979,Table2[],2,FALSE)</f>
        <v>3</v>
      </c>
      <c r="C8979" s="19">
        <f>VLOOKUP(A8979,Table2[],3,FALSE)</f>
        <v>19</v>
      </c>
      <c r="D8979" s="19">
        <f>VLOOKUP(A8979,Table2[],4,FALSE)</f>
        <v>478</v>
      </c>
    </row>
    <row r="8980" spans="1:4" x14ac:dyDescent="0.3">
      <c r="A8980" s="19">
        <v>10942</v>
      </c>
      <c r="B8980" s="19">
        <f>VLOOKUP(A8980,Table2[],2,FALSE)</f>
        <v>3</v>
      </c>
      <c r="C8980" s="19">
        <f>VLOOKUP(A8980,Table2[],3,FALSE)</f>
        <v>13</v>
      </c>
      <c r="D8980" s="19">
        <f>VLOOKUP(A8980,Table2[],4,FALSE)</f>
        <v>3595</v>
      </c>
    </row>
    <row r="8981" spans="1:4" x14ac:dyDescent="0.3">
      <c r="A8981" s="19">
        <v>10942</v>
      </c>
      <c r="B8981" s="19">
        <f>VLOOKUP(A8981,Table2[],2,FALSE)</f>
        <v>3</v>
      </c>
      <c r="C8981" s="19">
        <f>VLOOKUP(A8981,Table2[],3,FALSE)</f>
        <v>13</v>
      </c>
      <c r="D8981" s="19">
        <f>VLOOKUP(A8981,Table2[],4,FALSE)</f>
        <v>3595</v>
      </c>
    </row>
    <row r="8982" spans="1:4" x14ac:dyDescent="0.3">
      <c r="A8982" s="19">
        <v>10943</v>
      </c>
      <c r="B8982" s="19">
        <f>VLOOKUP(A8982,Table2[],2,FALSE)</f>
        <v>3</v>
      </c>
      <c r="C8982" s="19">
        <f>VLOOKUP(A8982,Table2[],3,FALSE)</f>
        <v>1</v>
      </c>
      <c r="D8982" s="19">
        <f>VLOOKUP(A8982,Table2[],4,FALSE)</f>
        <v>3396</v>
      </c>
    </row>
    <row r="8983" spans="1:4" x14ac:dyDescent="0.3">
      <c r="A8983" s="19">
        <v>10943</v>
      </c>
      <c r="B8983" s="19">
        <f>VLOOKUP(A8983,Table2[],2,FALSE)</f>
        <v>3</v>
      </c>
      <c r="C8983" s="19">
        <f>VLOOKUP(A8983,Table2[],3,FALSE)</f>
        <v>1</v>
      </c>
      <c r="D8983" s="19">
        <f>VLOOKUP(A8983,Table2[],4,FALSE)</f>
        <v>3396</v>
      </c>
    </row>
    <row r="8984" spans="1:4" x14ac:dyDescent="0.3">
      <c r="A8984" s="19">
        <v>10944</v>
      </c>
      <c r="B8984" s="19">
        <f>VLOOKUP(A8984,Table2[],2,FALSE)</f>
        <v>3</v>
      </c>
      <c r="C8984" s="19">
        <f>VLOOKUP(A8984,Table2[],3,FALSE)</f>
        <v>1</v>
      </c>
      <c r="D8984" s="19">
        <f>VLOOKUP(A8984,Table2[],4,FALSE)</f>
        <v>3454</v>
      </c>
    </row>
    <row r="8985" spans="1:4" x14ac:dyDescent="0.3">
      <c r="A8985" s="19">
        <v>10950</v>
      </c>
      <c r="B8985" s="19">
        <f>VLOOKUP(A8985,Table2[],2,FALSE)</f>
        <v>3</v>
      </c>
      <c r="C8985" s="19">
        <f>VLOOKUP(A8985,Table2[],3,FALSE)</f>
        <v>1</v>
      </c>
      <c r="D8985" s="19">
        <f>VLOOKUP(A8985,Table2[],4,FALSE)</f>
        <v>4079</v>
      </c>
    </row>
    <row r="8986" spans="1:4" x14ac:dyDescent="0.3">
      <c r="A8986" s="19">
        <v>10950</v>
      </c>
      <c r="B8986" s="19">
        <f>VLOOKUP(A8986,Table2[],2,FALSE)</f>
        <v>3</v>
      </c>
      <c r="C8986" s="19">
        <f>VLOOKUP(A8986,Table2[],3,FALSE)</f>
        <v>1</v>
      </c>
      <c r="D8986" s="19">
        <f>VLOOKUP(A8986,Table2[],4,FALSE)</f>
        <v>4079</v>
      </c>
    </row>
    <row r="8987" spans="1:4" x14ac:dyDescent="0.3">
      <c r="A8987" s="19">
        <v>10952</v>
      </c>
      <c r="B8987" s="19">
        <f>VLOOKUP(A8987,Table2[],2,FALSE)</f>
        <v>3</v>
      </c>
      <c r="C8987" s="19">
        <f>VLOOKUP(A8987,Table2[],3,FALSE)</f>
        <v>1</v>
      </c>
      <c r="D8987" s="19">
        <f>VLOOKUP(A8987,Table2[],4,FALSE)</f>
        <v>643</v>
      </c>
    </row>
    <row r="8988" spans="1:4" x14ac:dyDescent="0.3">
      <c r="A8988" s="19">
        <v>10954</v>
      </c>
      <c r="B8988" s="19">
        <f>VLOOKUP(A8988,Table2[],2,FALSE)</f>
        <v>3</v>
      </c>
      <c r="C8988" s="19">
        <f>VLOOKUP(A8988,Table2[],3,FALSE)</f>
        <v>13</v>
      </c>
      <c r="D8988" s="19">
        <f>VLOOKUP(A8988,Table2[],4,FALSE)</f>
        <v>1098</v>
      </c>
    </row>
    <row r="8989" spans="1:4" x14ac:dyDescent="0.3">
      <c r="A8989" s="19">
        <v>10956</v>
      </c>
      <c r="B8989" s="19">
        <f>VLOOKUP(A8989,Table2[],2,FALSE)</f>
        <v>3</v>
      </c>
      <c r="C8989" s="19">
        <f>VLOOKUP(A8989,Table2[],3,FALSE)</f>
        <v>1</v>
      </c>
      <c r="D8989" s="19">
        <f>VLOOKUP(A8989,Table2[],4,FALSE)</f>
        <v>3489</v>
      </c>
    </row>
    <row r="8990" spans="1:4" x14ac:dyDescent="0.3">
      <c r="A8990" s="19">
        <v>10960</v>
      </c>
      <c r="B8990" s="19">
        <f>VLOOKUP(A8990,Table2[],2,FALSE)</f>
        <v>3</v>
      </c>
      <c r="C8990" s="19">
        <f>VLOOKUP(A8990,Table2[],3,FALSE)</f>
        <v>19</v>
      </c>
      <c r="D8990" s="19">
        <f>VLOOKUP(A8990,Table2[],4,FALSE)</f>
        <v>2785</v>
      </c>
    </row>
    <row r="8991" spans="1:4" x14ac:dyDescent="0.3">
      <c r="A8991" s="19">
        <v>10963</v>
      </c>
      <c r="B8991" s="19">
        <f>VLOOKUP(A8991,Table2[],2,FALSE)</f>
        <v>3</v>
      </c>
      <c r="C8991" s="19">
        <f>VLOOKUP(A8991,Table2[],3,FALSE)</f>
        <v>19</v>
      </c>
      <c r="D8991" s="19">
        <f>VLOOKUP(A8991,Table2[],4,FALSE)</f>
        <v>13</v>
      </c>
    </row>
    <row r="8992" spans="1:4" x14ac:dyDescent="0.3">
      <c r="A8992" s="19">
        <v>10963</v>
      </c>
      <c r="B8992" s="19">
        <f>VLOOKUP(A8992,Table2[],2,FALSE)</f>
        <v>3</v>
      </c>
      <c r="C8992" s="19">
        <f>VLOOKUP(A8992,Table2[],3,FALSE)</f>
        <v>19</v>
      </c>
      <c r="D8992" s="19">
        <f>VLOOKUP(A8992,Table2[],4,FALSE)</f>
        <v>13</v>
      </c>
    </row>
    <row r="8993" spans="1:4" x14ac:dyDescent="0.3">
      <c r="A8993" s="19">
        <v>10963</v>
      </c>
      <c r="B8993" s="19">
        <f>VLOOKUP(A8993,Table2[],2,FALSE)</f>
        <v>3</v>
      </c>
      <c r="C8993" s="19">
        <f>VLOOKUP(A8993,Table2[],3,FALSE)</f>
        <v>19</v>
      </c>
      <c r="D8993" s="19">
        <f>VLOOKUP(A8993,Table2[],4,FALSE)</f>
        <v>13</v>
      </c>
    </row>
    <row r="8994" spans="1:4" x14ac:dyDescent="0.3">
      <c r="A8994" s="19">
        <v>10965</v>
      </c>
      <c r="B8994" s="19">
        <f>VLOOKUP(A8994,Table2[],2,FALSE)</f>
        <v>3</v>
      </c>
      <c r="C8994" s="19">
        <f>VLOOKUP(A8994,Table2[],3,FALSE)</f>
        <v>19</v>
      </c>
      <c r="D8994" s="19">
        <f>VLOOKUP(A8994,Table2[],4,FALSE)</f>
        <v>3278</v>
      </c>
    </row>
    <row r="8995" spans="1:4" x14ac:dyDescent="0.3">
      <c r="A8995" s="19">
        <v>10966</v>
      </c>
      <c r="B8995" s="19">
        <f>VLOOKUP(A8995,Table2[],2,FALSE)</f>
        <v>3</v>
      </c>
      <c r="C8995" s="19">
        <f>VLOOKUP(A8995,Table2[],3,FALSE)</f>
        <v>19</v>
      </c>
      <c r="D8995" s="19">
        <f>VLOOKUP(A8995,Table2[],4,FALSE)</f>
        <v>4215</v>
      </c>
    </row>
    <row r="8996" spans="1:4" x14ac:dyDescent="0.3">
      <c r="A8996" s="19">
        <v>10966</v>
      </c>
      <c r="B8996" s="19">
        <f>VLOOKUP(A8996,Table2[],2,FALSE)</f>
        <v>3</v>
      </c>
      <c r="C8996" s="19">
        <f>VLOOKUP(A8996,Table2[],3,FALSE)</f>
        <v>19</v>
      </c>
      <c r="D8996" s="19">
        <f>VLOOKUP(A8996,Table2[],4,FALSE)</f>
        <v>4215</v>
      </c>
    </row>
    <row r="8997" spans="1:4" x14ac:dyDescent="0.3">
      <c r="A8997" s="19">
        <v>10967</v>
      </c>
      <c r="B8997" s="19">
        <f>VLOOKUP(A8997,Table2[],2,FALSE)</f>
        <v>3</v>
      </c>
      <c r="C8997" s="19">
        <f>VLOOKUP(A8997,Table2[],3,FALSE)</f>
        <v>19</v>
      </c>
      <c r="D8997" s="19">
        <f>VLOOKUP(A8997,Table2[],4,FALSE)</f>
        <v>475</v>
      </c>
    </row>
    <row r="8998" spans="1:4" x14ac:dyDescent="0.3">
      <c r="A8998" s="19">
        <v>10969</v>
      </c>
      <c r="B8998" s="19">
        <f>VLOOKUP(A8998,Table2[],2,FALSE)</f>
        <v>3</v>
      </c>
      <c r="C8998" s="19">
        <f>VLOOKUP(A8998,Table2[],3,FALSE)</f>
        <v>13</v>
      </c>
      <c r="D8998" s="19">
        <f>VLOOKUP(A8998,Table2[],4,FALSE)</f>
        <v>18</v>
      </c>
    </row>
    <row r="8999" spans="1:4" x14ac:dyDescent="0.3">
      <c r="A8999" s="19">
        <v>10970</v>
      </c>
      <c r="B8999" s="19">
        <f>VLOOKUP(A8999,Table2[],2,FALSE)</f>
        <v>3</v>
      </c>
      <c r="C8999" s="19">
        <f>VLOOKUP(A8999,Table2[],3,FALSE)</f>
        <v>19</v>
      </c>
      <c r="D8999" s="19">
        <f>VLOOKUP(A8999,Table2[],4,FALSE)</f>
        <v>604</v>
      </c>
    </row>
    <row r="9000" spans="1:4" x14ac:dyDescent="0.3">
      <c r="A9000" s="19">
        <v>10970</v>
      </c>
      <c r="B9000" s="19">
        <f>VLOOKUP(A9000,Table2[],2,FALSE)</f>
        <v>3</v>
      </c>
      <c r="C9000" s="19">
        <f>VLOOKUP(A9000,Table2[],3,FALSE)</f>
        <v>19</v>
      </c>
      <c r="D9000" s="19">
        <f>VLOOKUP(A9000,Table2[],4,FALSE)</f>
        <v>604</v>
      </c>
    </row>
    <row r="9001" spans="1:4" x14ac:dyDescent="0.3">
      <c r="A9001" s="19">
        <v>10971</v>
      </c>
      <c r="B9001" s="19">
        <f>VLOOKUP(A9001,Table2[],2,FALSE)</f>
        <v>3</v>
      </c>
      <c r="C9001" s="19">
        <f>VLOOKUP(A9001,Table2[],3,FALSE)</f>
        <v>19</v>
      </c>
      <c r="D9001" s="19">
        <f>VLOOKUP(A9001,Table2[],4,FALSE)</f>
        <v>2769</v>
      </c>
    </row>
    <row r="9002" spans="1:4" x14ac:dyDescent="0.3">
      <c r="A9002" s="19">
        <v>10977</v>
      </c>
      <c r="B9002" s="19">
        <f>VLOOKUP(A9002,Table2[],2,FALSE)</f>
        <v>3</v>
      </c>
      <c r="C9002" s="19">
        <f>VLOOKUP(A9002,Table2[],3,FALSE)</f>
        <v>19</v>
      </c>
      <c r="D9002" s="19">
        <f>VLOOKUP(A9002,Table2[],4,FALSE)</f>
        <v>2796</v>
      </c>
    </row>
    <row r="9003" spans="1:4" x14ac:dyDescent="0.3">
      <c r="A9003" s="19">
        <v>10978</v>
      </c>
      <c r="B9003" s="19">
        <f>VLOOKUP(A9003,Table2[],2,FALSE)</f>
        <v>3</v>
      </c>
      <c r="C9003" s="19">
        <f>VLOOKUP(A9003,Table2[],3,FALSE)</f>
        <v>19</v>
      </c>
      <c r="D9003" s="19">
        <f>VLOOKUP(A9003,Table2[],4,FALSE)</f>
        <v>597</v>
      </c>
    </row>
    <row r="9004" spans="1:4" x14ac:dyDescent="0.3">
      <c r="A9004" s="19">
        <v>10978</v>
      </c>
      <c r="B9004" s="19">
        <f>VLOOKUP(A9004,Table2[],2,FALSE)</f>
        <v>3</v>
      </c>
      <c r="C9004" s="19">
        <f>VLOOKUP(A9004,Table2[],3,FALSE)</f>
        <v>19</v>
      </c>
      <c r="D9004" s="19">
        <f>VLOOKUP(A9004,Table2[],4,FALSE)</f>
        <v>597</v>
      </c>
    </row>
    <row r="9005" spans="1:4" x14ac:dyDescent="0.3">
      <c r="A9005" s="19">
        <v>10980</v>
      </c>
      <c r="B9005" s="19">
        <f>VLOOKUP(A9005,Table2[],2,FALSE)</f>
        <v>3</v>
      </c>
      <c r="C9005" s="19">
        <f>VLOOKUP(A9005,Table2[],3,FALSE)</f>
        <v>19</v>
      </c>
      <c r="D9005" s="19">
        <f>VLOOKUP(A9005,Table2[],4,FALSE)</f>
        <v>3397</v>
      </c>
    </row>
    <row r="9006" spans="1:4" x14ac:dyDescent="0.3">
      <c r="A9006" s="19">
        <v>10981</v>
      </c>
      <c r="B9006" s="19">
        <f>VLOOKUP(A9006,Table2[],2,FALSE)</f>
        <v>3</v>
      </c>
      <c r="C9006" s="19">
        <f>VLOOKUP(A9006,Table2[],3,FALSE)</f>
        <v>19</v>
      </c>
      <c r="D9006" s="19">
        <f>VLOOKUP(A9006,Table2[],4,FALSE)</f>
        <v>643</v>
      </c>
    </row>
    <row r="9007" spans="1:4" x14ac:dyDescent="0.3">
      <c r="A9007" s="19">
        <v>10982</v>
      </c>
      <c r="B9007" s="19">
        <f>VLOOKUP(A9007,Table2[],2,FALSE)</f>
        <v>3</v>
      </c>
      <c r="C9007" s="19">
        <f>VLOOKUP(A9007,Table2[],3,FALSE)</f>
        <v>19</v>
      </c>
      <c r="D9007" s="19">
        <f>VLOOKUP(A9007,Table2[],4,FALSE)</f>
        <v>3282</v>
      </c>
    </row>
    <row r="9008" spans="1:4" x14ac:dyDescent="0.3">
      <c r="A9008" s="19">
        <v>10982</v>
      </c>
      <c r="B9008" s="19">
        <f>VLOOKUP(A9008,Table2[],2,FALSE)</f>
        <v>3</v>
      </c>
      <c r="C9008" s="19">
        <f>VLOOKUP(A9008,Table2[],3,FALSE)</f>
        <v>19</v>
      </c>
      <c r="D9008" s="19">
        <f>VLOOKUP(A9008,Table2[],4,FALSE)</f>
        <v>3282</v>
      </c>
    </row>
    <row r="9009" spans="1:4" x14ac:dyDescent="0.3">
      <c r="A9009" s="19">
        <v>10983</v>
      </c>
      <c r="B9009" s="19">
        <f>VLOOKUP(A9009,Table2[],2,FALSE)</f>
        <v>3</v>
      </c>
      <c r="C9009" s="19">
        <f>VLOOKUP(A9009,Table2[],3,FALSE)</f>
        <v>19</v>
      </c>
      <c r="D9009" s="19">
        <f>VLOOKUP(A9009,Table2[],4,FALSE)</f>
        <v>3396</v>
      </c>
    </row>
    <row r="9010" spans="1:4" x14ac:dyDescent="0.3">
      <c r="A9010" s="19">
        <v>10984</v>
      </c>
      <c r="B9010" s="19">
        <f>VLOOKUP(A9010,Table2[],2,FALSE)</f>
        <v>3</v>
      </c>
      <c r="C9010" s="19">
        <f>VLOOKUP(A9010,Table2[],3,FALSE)</f>
        <v>19</v>
      </c>
      <c r="D9010" s="19">
        <f>VLOOKUP(A9010,Table2[],4,FALSE)</f>
        <v>598</v>
      </c>
    </row>
    <row r="9011" spans="1:4" x14ac:dyDescent="0.3">
      <c r="A9011" s="19">
        <v>10985</v>
      </c>
      <c r="B9011" s="19">
        <f>VLOOKUP(A9011,Table2[],2,FALSE)</f>
        <v>3</v>
      </c>
      <c r="C9011" s="19">
        <f>VLOOKUP(A9011,Table2[],3,FALSE)</f>
        <v>19</v>
      </c>
      <c r="D9011" s="19">
        <f>VLOOKUP(A9011,Table2[],4,FALSE)</f>
        <v>598</v>
      </c>
    </row>
    <row r="9012" spans="1:4" x14ac:dyDescent="0.3">
      <c r="A9012" s="19">
        <v>10986</v>
      </c>
      <c r="B9012" s="19">
        <f>VLOOKUP(A9012,Table2[],2,FALSE)</f>
        <v>3</v>
      </c>
      <c r="C9012" s="19">
        <f>VLOOKUP(A9012,Table2[],3,FALSE)</f>
        <v>19</v>
      </c>
      <c r="D9012" s="19">
        <f>VLOOKUP(A9012,Table2[],4,FALSE)</f>
        <v>4089</v>
      </c>
    </row>
    <row r="9013" spans="1:4" x14ac:dyDescent="0.3">
      <c r="A9013" s="19">
        <v>10988</v>
      </c>
      <c r="B9013" s="19">
        <f>VLOOKUP(A9013,Table2[],2,FALSE)</f>
        <v>3</v>
      </c>
      <c r="C9013" s="19">
        <f>VLOOKUP(A9013,Table2[],3,FALSE)</f>
        <v>19</v>
      </c>
      <c r="D9013" s="19">
        <f>VLOOKUP(A9013,Table2[],4,FALSE)</f>
        <v>2854</v>
      </c>
    </row>
    <row r="9014" spans="1:4" x14ac:dyDescent="0.3">
      <c r="A9014" s="19">
        <v>10988</v>
      </c>
      <c r="B9014" s="19">
        <f>VLOOKUP(A9014,Table2[],2,FALSE)</f>
        <v>3</v>
      </c>
      <c r="C9014" s="19">
        <f>VLOOKUP(A9014,Table2[],3,FALSE)</f>
        <v>19</v>
      </c>
      <c r="D9014" s="19">
        <f>VLOOKUP(A9014,Table2[],4,FALSE)</f>
        <v>2854</v>
      </c>
    </row>
    <row r="9015" spans="1:4" x14ac:dyDescent="0.3">
      <c r="A9015" s="19">
        <v>10988</v>
      </c>
      <c r="B9015" s="19">
        <f>VLOOKUP(A9015,Table2[],2,FALSE)</f>
        <v>3</v>
      </c>
      <c r="C9015" s="19">
        <f>VLOOKUP(A9015,Table2[],3,FALSE)</f>
        <v>19</v>
      </c>
      <c r="D9015" s="19">
        <f>VLOOKUP(A9015,Table2[],4,FALSE)</f>
        <v>2854</v>
      </c>
    </row>
    <row r="9016" spans="1:4" x14ac:dyDescent="0.3">
      <c r="A9016" s="19">
        <v>10988</v>
      </c>
      <c r="B9016" s="19">
        <f>VLOOKUP(A9016,Table2[],2,FALSE)</f>
        <v>3</v>
      </c>
      <c r="C9016" s="19">
        <f>VLOOKUP(A9016,Table2[],3,FALSE)</f>
        <v>19</v>
      </c>
      <c r="D9016" s="19">
        <f>VLOOKUP(A9016,Table2[],4,FALSE)</f>
        <v>2854</v>
      </c>
    </row>
    <row r="9017" spans="1:4" x14ac:dyDescent="0.3">
      <c r="A9017" s="19">
        <v>10988</v>
      </c>
      <c r="B9017" s="19">
        <f>VLOOKUP(A9017,Table2[],2,FALSE)</f>
        <v>3</v>
      </c>
      <c r="C9017" s="19">
        <f>VLOOKUP(A9017,Table2[],3,FALSE)</f>
        <v>19</v>
      </c>
      <c r="D9017" s="19">
        <f>VLOOKUP(A9017,Table2[],4,FALSE)</f>
        <v>2854</v>
      </c>
    </row>
    <row r="9018" spans="1:4" x14ac:dyDescent="0.3">
      <c r="A9018" s="19">
        <v>10988</v>
      </c>
      <c r="B9018" s="19">
        <f>VLOOKUP(A9018,Table2[],2,FALSE)</f>
        <v>3</v>
      </c>
      <c r="C9018" s="19">
        <f>VLOOKUP(A9018,Table2[],3,FALSE)</f>
        <v>19</v>
      </c>
      <c r="D9018" s="19">
        <f>VLOOKUP(A9018,Table2[],4,FALSE)</f>
        <v>2854</v>
      </c>
    </row>
    <row r="9019" spans="1:4" x14ac:dyDescent="0.3">
      <c r="A9019" s="19">
        <v>10989</v>
      </c>
      <c r="B9019" s="19">
        <f>VLOOKUP(A9019,Table2[],2,FALSE)</f>
        <v>3</v>
      </c>
      <c r="C9019" s="19">
        <f>VLOOKUP(A9019,Table2[],3,FALSE)</f>
        <v>19</v>
      </c>
      <c r="D9019" s="19">
        <f>VLOOKUP(A9019,Table2[],4,FALSE)</f>
        <v>581</v>
      </c>
    </row>
    <row r="9020" spans="1:4" x14ac:dyDescent="0.3">
      <c r="A9020" s="19">
        <v>10989</v>
      </c>
      <c r="B9020" s="19">
        <f>VLOOKUP(A9020,Table2[],2,FALSE)</f>
        <v>3</v>
      </c>
      <c r="C9020" s="19">
        <f>VLOOKUP(A9020,Table2[],3,FALSE)</f>
        <v>19</v>
      </c>
      <c r="D9020" s="19">
        <f>VLOOKUP(A9020,Table2[],4,FALSE)</f>
        <v>581</v>
      </c>
    </row>
    <row r="9021" spans="1:4" x14ac:dyDescent="0.3">
      <c r="A9021" s="19">
        <v>10992</v>
      </c>
      <c r="B9021" s="19">
        <f>VLOOKUP(A9021,Table2[],2,FALSE)</f>
        <v>3</v>
      </c>
      <c r="C9021" s="19">
        <f>VLOOKUP(A9021,Table2[],3,FALSE)</f>
        <v>19</v>
      </c>
      <c r="D9021" s="19">
        <f>VLOOKUP(A9021,Table2[],4,FALSE)</f>
        <v>477</v>
      </c>
    </row>
    <row r="9022" spans="1:4" x14ac:dyDescent="0.3">
      <c r="A9022" s="19">
        <v>10993</v>
      </c>
      <c r="B9022" s="19">
        <f>VLOOKUP(A9022,Table2[],2,FALSE)</f>
        <v>3</v>
      </c>
      <c r="C9022" s="19">
        <f>VLOOKUP(A9022,Table2[],3,FALSE)</f>
        <v>19</v>
      </c>
      <c r="D9022" s="19">
        <f>VLOOKUP(A9022,Table2[],4,FALSE)</f>
        <v>4024</v>
      </c>
    </row>
    <row r="9023" spans="1:4" x14ac:dyDescent="0.3">
      <c r="A9023" s="19">
        <v>10996</v>
      </c>
      <c r="B9023" s="19">
        <f>VLOOKUP(A9023,Table2[],2,FALSE)</f>
        <v>3</v>
      </c>
      <c r="C9023" s="19">
        <f>VLOOKUP(A9023,Table2[],3,FALSE)</f>
        <v>19</v>
      </c>
      <c r="D9023" s="19">
        <f>VLOOKUP(A9023,Table2[],4,FALSE)</f>
        <v>3317</v>
      </c>
    </row>
    <row r="9024" spans="1:4" x14ac:dyDescent="0.3">
      <c r="A9024" s="19">
        <v>10996</v>
      </c>
      <c r="B9024" s="19">
        <f>VLOOKUP(A9024,Table2[],2,FALSE)</f>
        <v>3</v>
      </c>
      <c r="C9024" s="19">
        <f>VLOOKUP(A9024,Table2[],3,FALSE)</f>
        <v>19</v>
      </c>
      <c r="D9024" s="19">
        <f>VLOOKUP(A9024,Table2[],4,FALSE)</f>
        <v>3317</v>
      </c>
    </row>
    <row r="9025" spans="1:4" x14ac:dyDescent="0.3">
      <c r="A9025" s="19">
        <v>10996</v>
      </c>
      <c r="B9025" s="19">
        <f>VLOOKUP(A9025,Table2[],2,FALSE)</f>
        <v>3</v>
      </c>
      <c r="C9025" s="19">
        <f>VLOOKUP(A9025,Table2[],3,FALSE)</f>
        <v>19</v>
      </c>
      <c r="D9025" s="19">
        <f>VLOOKUP(A9025,Table2[],4,FALSE)</f>
        <v>3317</v>
      </c>
    </row>
    <row r="9026" spans="1:4" x14ac:dyDescent="0.3">
      <c r="A9026" s="19">
        <v>10997</v>
      </c>
      <c r="B9026" s="19">
        <f>VLOOKUP(A9026,Table2[],2,FALSE)</f>
        <v>3</v>
      </c>
      <c r="C9026" s="19">
        <f>VLOOKUP(A9026,Table2[],3,FALSE)</f>
        <v>1</v>
      </c>
      <c r="D9026" s="19">
        <f>VLOOKUP(A9026,Table2[],4,FALSE)</f>
        <v>4079</v>
      </c>
    </row>
    <row r="9027" spans="1:4" x14ac:dyDescent="0.3">
      <c r="A9027" s="19">
        <v>10997</v>
      </c>
      <c r="B9027" s="19">
        <f>VLOOKUP(A9027,Table2[],2,FALSE)</f>
        <v>3</v>
      </c>
      <c r="C9027" s="19">
        <f>VLOOKUP(A9027,Table2[],3,FALSE)</f>
        <v>1</v>
      </c>
      <c r="D9027" s="19">
        <f>VLOOKUP(A9027,Table2[],4,FALSE)</f>
        <v>4079</v>
      </c>
    </row>
    <row r="9028" spans="1:4" x14ac:dyDescent="0.3">
      <c r="A9028" s="19">
        <v>10997</v>
      </c>
      <c r="B9028" s="19">
        <f>VLOOKUP(A9028,Table2[],2,FALSE)</f>
        <v>3</v>
      </c>
      <c r="C9028" s="19">
        <f>VLOOKUP(A9028,Table2[],3,FALSE)</f>
        <v>1</v>
      </c>
      <c r="D9028" s="19">
        <f>VLOOKUP(A9028,Table2[],4,FALSE)</f>
        <v>4079</v>
      </c>
    </row>
    <row r="9029" spans="1:4" x14ac:dyDescent="0.3">
      <c r="A9029" s="19">
        <v>10998</v>
      </c>
      <c r="B9029" s="19">
        <f>VLOOKUP(A9029,Table2[],2,FALSE)</f>
        <v>3</v>
      </c>
      <c r="C9029" s="19">
        <f>VLOOKUP(A9029,Table2[],3,FALSE)</f>
        <v>1</v>
      </c>
      <c r="D9029" s="19">
        <f>VLOOKUP(A9029,Table2[],4,FALSE)</f>
        <v>621</v>
      </c>
    </row>
    <row r="9030" spans="1:4" x14ac:dyDescent="0.3">
      <c r="A9030" s="19">
        <v>10999</v>
      </c>
      <c r="B9030" s="19">
        <f>VLOOKUP(A9030,Table2[],2,FALSE)</f>
        <v>3</v>
      </c>
      <c r="C9030" s="19">
        <f>VLOOKUP(A9030,Table2[],3,FALSE)</f>
        <v>1</v>
      </c>
      <c r="D9030" s="19">
        <f>VLOOKUP(A9030,Table2[],4,FALSE)</f>
        <v>2786</v>
      </c>
    </row>
    <row r="9031" spans="1:4" x14ac:dyDescent="0.3">
      <c r="A9031" s="19">
        <v>11000</v>
      </c>
      <c r="B9031" s="19">
        <f>VLOOKUP(A9031,Table2[],2,FALSE)</f>
        <v>3</v>
      </c>
      <c r="C9031" s="19">
        <f>VLOOKUP(A9031,Table2[],3,FALSE)</f>
        <v>1</v>
      </c>
      <c r="D9031" s="19">
        <f>VLOOKUP(A9031,Table2[],4,FALSE)</f>
        <v>1169</v>
      </c>
    </row>
    <row r="9032" spans="1:4" x14ac:dyDescent="0.3">
      <c r="A9032" s="19">
        <v>11000</v>
      </c>
      <c r="B9032" s="19">
        <f>VLOOKUP(A9032,Table2[],2,FALSE)</f>
        <v>3</v>
      </c>
      <c r="C9032" s="19">
        <f>VLOOKUP(A9032,Table2[],3,FALSE)</f>
        <v>1</v>
      </c>
      <c r="D9032" s="19">
        <f>VLOOKUP(A9032,Table2[],4,FALSE)</f>
        <v>1169</v>
      </c>
    </row>
    <row r="9033" spans="1:4" x14ac:dyDescent="0.3">
      <c r="A9033" s="19">
        <v>11001</v>
      </c>
      <c r="B9033" s="19">
        <f>VLOOKUP(A9033,Table2[],2,FALSE)</f>
        <v>3</v>
      </c>
      <c r="C9033" s="19">
        <f>VLOOKUP(A9033,Table2[],3,FALSE)</f>
        <v>23</v>
      </c>
      <c r="D9033" s="19">
        <f>VLOOKUP(A9033,Table2[],4,FALSE)</f>
        <v>671</v>
      </c>
    </row>
    <row r="9034" spans="1:4" x14ac:dyDescent="0.3">
      <c r="A9034" s="19">
        <v>11004</v>
      </c>
      <c r="B9034" s="19">
        <f>VLOOKUP(A9034,Table2[],2,FALSE)</f>
        <v>3</v>
      </c>
      <c r="C9034" s="19">
        <f>VLOOKUP(A9034,Table2[],3,FALSE)</f>
        <v>19</v>
      </c>
      <c r="D9034" s="19">
        <f>VLOOKUP(A9034,Table2[],4,FALSE)</f>
        <v>4201</v>
      </c>
    </row>
    <row r="9035" spans="1:4" x14ac:dyDescent="0.3">
      <c r="A9035" s="19">
        <v>11005</v>
      </c>
      <c r="B9035" s="19">
        <f>VLOOKUP(A9035,Table2[],2,FALSE)</f>
        <v>3</v>
      </c>
      <c r="C9035" s="19">
        <f>VLOOKUP(A9035,Table2[],3,FALSE)</f>
        <v>19</v>
      </c>
      <c r="D9035" s="19">
        <f>VLOOKUP(A9035,Table2[],4,FALSE)</f>
        <v>3413</v>
      </c>
    </row>
    <row r="9036" spans="1:4" x14ac:dyDescent="0.3">
      <c r="A9036" s="19">
        <v>11006</v>
      </c>
      <c r="B9036" s="19">
        <f>VLOOKUP(A9036,Table2[],2,FALSE)</f>
        <v>3</v>
      </c>
      <c r="C9036" s="19">
        <f>VLOOKUP(A9036,Table2[],3,FALSE)</f>
        <v>23</v>
      </c>
      <c r="D9036" s="19">
        <f>VLOOKUP(A9036,Table2[],4,FALSE)</f>
        <v>465</v>
      </c>
    </row>
    <row r="9037" spans="1:4" x14ac:dyDescent="0.3">
      <c r="A9037" s="19">
        <v>11006</v>
      </c>
      <c r="B9037" s="19">
        <f>VLOOKUP(A9037,Table2[],2,FALSE)</f>
        <v>3</v>
      </c>
      <c r="C9037" s="19">
        <f>VLOOKUP(A9037,Table2[],3,FALSE)</f>
        <v>23</v>
      </c>
      <c r="D9037" s="19">
        <f>VLOOKUP(A9037,Table2[],4,FALSE)</f>
        <v>465</v>
      </c>
    </row>
    <row r="9038" spans="1:4" x14ac:dyDescent="0.3">
      <c r="A9038" s="19">
        <v>11006</v>
      </c>
      <c r="B9038" s="19">
        <f>VLOOKUP(A9038,Table2[],2,FALSE)</f>
        <v>3</v>
      </c>
      <c r="C9038" s="19">
        <f>VLOOKUP(A9038,Table2[],3,FALSE)</f>
        <v>23</v>
      </c>
      <c r="D9038" s="19">
        <f>VLOOKUP(A9038,Table2[],4,FALSE)</f>
        <v>465</v>
      </c>
    </row>
    <row r="9039" spans="1:4" x14ac:dyDescent="0.3">
      <c r="A9039" s="19">
        <v>11007</v>
      </c>
      <c r="B9039" s="19">
        <f>VLOOKUP(A9039,Table2[],2,FALSE)</f>
        <v>3</v>
      </c>
      <c r="C9039" s="19">
        <f>VLOOKUP(A9039,Table2[],3,FALSE)</f>
        <v>19</v>
      </c>
      <c r="D9039" s="19">
        <f>VLOOKUP(A9039,Table2[],4,FALSE)</f>
        <v>471</v>
      </c>
    </row>
    <row r="9040" spans="1:4" x14ac:dyDescent="0.3">
      <c r="A9040" s="19">
        <v>11007</v>
      </c>
      <c r="B9040" s="19">
        <f>VLOOKUP(A9040,Table2[],2,FALSE)</f>
        <v>3</v>
      </c>
      <c r="C9040" s="19">
        <f>VLOOKUP(A9040,Table2[],3,FALSE)</f>
        <v>19</v>
      </c>
      <c r="D9040" s="19">
        <f>VLOOKUP(A9040,Table2[],4,FALSE)</f>
        <v>471</v>
      </c>
    </row>
    <row r="9041" spans="1:4" x14ac:dyDescent="0.3">
      <c r="A9041" s="19">
        <v>11008</v>
      </c>
      <c r="B9041" s="19">
        <f>VLOOKUP(A9041,Table2[],2,FALSE)</f>
        <v>3</v>
      </c>
      <c r="C9041" s="19">
        <f>VLOOKUP(A9041,Table2[],3,FALSE)</f>
        <v>19</v>
      </c>
      <c r="D9041" s="19">
        <f>VLOOKUP(A9041,Table2[],4,FALSE)</f>
        <v>467</v>
      </c>
    </row>
    <row r="9042" spans="1:4" x14ac:dyDescent="0.3">
      <c r="A9042" s="19">
        <v>11011</v>
      </c>
      <c r="B9042" s="19">
        <f>VLOOKUP(A9042,Table2[],2,FALSE)</f>
        <v>3</v>
      </c>
      <c r="C9042" s="19">
        <f>VLOOKUP(A9042,Table2[],3,FALSE)</f>
        <v>13</v>
      </c>
      <c r="D9042" s="19">
        <f>VLOOKUP(A9042,Table2[],4,FALSE)</f>
        <v>593</v>
      </c>
    </row>
    <row r="9043" spans="1:4" x14ac:dyDescent="0.3">
      <c r="A9043" s="19">
        <v>11011</v>
      </c>
      <c r="B9043" s="19">
        <f>VLOOKUP(A9043,Table2[],2,FALSE)</f>
        <v>3</v>
      </c>
      <c r="C9043" s="19">
        <f>VLOOKUP(A9043,Table2[],3,FALSE)</f>
        <v>13</v>
      </c>
      <c r="D9043" s="19">
        <f>VLOOKUP(A9043,Table2[],4,FALSE)</f>
        <v>593</v>
      </c>
    </row>
    <row r="9044" spans="1:4" x14ac:dyDescent="0.3">
      <c r="A9044" s="19">
        <v>11012</v>
      </c>
      <c r="B9044" s="19">
        <f>VLOOKUP(A9044,Table2[],2,FALSE)</f>
        <v>3</v>
      </c>
      <c r="C9044" s="19">
        <f>VLOOKUP(A9044,Table2[],3,FALSE)</f>
        <v>13</v>
      </c>
      <c r="D9044" s="19">
        <f>VLOOKUP(A9044,Table2[],4,FALSE)</f>
        <v>1099</v>
      </c>
    </row>
    <row r="9045" spans="1:4" x14ac:dyDescent="0.3">
      <c r="A9045" s="19">
        <v>11012</v>
      </c>
      <c r="B9045" s="19">
        <f>VLOOKUP(A9045,Table2[],2,FALSE)</f>
        <v>3</v>
      </c>
      <c r="C9045" s="19">
        <f>VLOOKUP(A9045,Table2[],3,FALSE)</f>
        <v>13</v>
      </c>
      <c r="D9045" s="19">
        <f>VLOOKUP(A9045,Table2[],4,FALSE)</f>
        <v>1099</v>
      </c>
    </row>
    <row r="9046" spans="1:4" x14ac:dyDescent="0.3">
      <c r="A9046" s="19">
        <v>11012</v>
      </c>
      <c r="B9046" s="19">
        <f>VLOOKUP(A9046,Table2[],2,FALSE)</f>
        <v>3</v>
      </c>
      <c r="C9046" s="19">
        <f>VLOOKUP(A9046,Table2[],3,FALSE)</f>
        <v>13</v>
      </c>
      <c r="D9046" s="19">
        <f>VLOOKUP(A9046,Table2[],4,FALSE)</f>
        <v>1099</v>
      </c>
    </row>
    <row r="9047" spans="1:4" x14ac:dyDescent="0.3">
      <c r="A9047" s="19">
        <v>11014</v>
      </c>
      <c r="B9047" s="19">
        <f>VLOOKUP(A9047,Table2[],2,FALSE)</f>
        <v>3</v>
      </c>
      <c r="C9047" s="19">
        <f>VLOOKUP(A9047,Table2[],3,FALSE)</f>
        <v>19</v>
      </c>
      <c r="D9047" s="19">
        <f>VLOOKUP(A9047,Table2[],4,FALSE)</f>
        <v>3307</v>
      </c>
    </row>
    <row r="9048" spans="1:4" x14ac:dyDescent="0.3">
      <c r="A9048" s="19">
        <v>11014</v>
      </c>
      <c r="B9048" s="19">
        <f>VLOOKUP(A9048,Table2[],2,FALSE)</f>
        <v>3</v>
      </c>
      <c r="C9048" s="19">
        <f>VLOOKUP(A9048,Table2[],3,FALSE)</f>
        <v>19</v>
      </c>
      <c r="D9048" s="19">
        <f>VLOOKUP(A9048,Table2[],4,FALSE)</f>
        <v>3307</v>
      </c>
    </row>
    <row r="9049" spans="1:4" x14ac:dyDescent="0.3">
      <c r="A9049" s="19">
        <v>11015</v>
      </c>
      <c r="B9049" s="19">
        <f>VLOOKUP(A9049,Table2[],2,FALSE)</f>
        <v>3</v>
      </c>
      <c r="C9049" s="19">
        <f>VLOOKUP(A9049,Table2[],3,FALSE)</f>
        <v>23</v>
      </c>
      <c r="D9049" s="19">
        <f>VLOOKUP(A9049,Table2[],4,FALSE)</f>
        <v>636</v>
      </c>
    </row>
    <row r="9050" spans="1:4" x14ac:dyDescent="0.3">
      <c r="A9050" s="19">
        <v>11017</v>
      </c>
      <c r="B9050" s="19">
        <f>VLOOKUP(A9050,Table2[],2,FALSE)</f>
        <v>3</v>
      </c>
      <c r="C9050" s="19">
        <f>VLOOKUP(A9050,Table2[],3,FALSE)</f>
        <v>23</v>
      </c>
      <c r="D9050" s="19">
        <f>VLOOKUP(A9050,Table2[],4,FALSE)</f>
        <v>2160</v>
      </c>
    </row>
    <row r="9051" spans="1:4" x14ac:dyDescent="0.3">
      <c r="A9051" s="19">
        <v>11023</v>
      </c>
      <c r="B9051" s="19">
        <f>VLOOKUP(A9051,Table2[],2,FALSE)</f>
        <v>3</v>
      </c>
      <c r="C9051" s="19">
        <f>VLOOKUP(A9051,Table2[],3,FALSE)</f>
        <v>13</v>
      </c>
      <c r="D9051" s="19">
        <f>VLOOKUP(A9051,Table2[],4,FALSE)</f>
        <v>607</v>
      </c>
    </row>
    <row r="9052" spans="1:4" x14ac:dyDescent="0.3">
      <c r="A9052" s="19">
        <v>11024</v>
      </c>
      <c r="B9052" s="19">
        <f>VLOOKUP(A9052,Table2[],2,FALSE)</f>
        <v>3</v>
      </c>
      <c r="C9052" s="19">
        <f>VLOOKUP(A9052,Table2[],3,FALSE)</f>
        <v>13</v>
      </c>
      <c r="D9052" s="19">
        <f>VLOOKUP(A9052,Table2[],4,FALSE)</f>
        <v>597</v>
      </c>
    </row>
    <row r="9053" spans="1:4" x14ac:dyDescent="0.3">
      <c r="A9053" s="19">
        <v>11026</v>
      </c>
      <c r="B9053" s="19">
        <f>VLOOKUP(A9053,Table2[],2,FALSE)</f>
        <v>3</v>
      </c>
      <c r="C9053" s="19">
        <f>VLOOKUP(A9053,Table2[],3,FALSE)</f>
        <v>23</v>
      </c>
      <c r="D9053" s="19">
        <f>VLOOKUP(A9053,Table2[],4,FALSE)</f>
        <v>2776</v>
      </c>
    </row>
    <row r="9054" spans="1:4" x14ac:dyDescent="0.3">
      <c r="A9054" s="19">
        <v>11027</v>
      </c>
      <c r="B9054" s="19">
        <f>VLOOKUP(A9054,Table2[],2,FALSE)</f>
        <v>3</v>
      </c>
      <c r="C9054" s="19">
        <f>VLOOKUP(A9054,Table2[],3,FALSE)</f>
        <v>23</v>
      </c>
      <c r="D9054" s="19">
        <f>VLOOKUP(A9054,Table2[],4,FALSE)</f>
        <v>3719</v>
      </c>
    </row>
    <row r="9055" spans="1:4" x14ac:dyDescent="0.3">
      <c r="A9055" s="19">
        <v>11027</v>
      </c>
      <c r="B9055" s="19">
        <f>VLOOKUP(A9055,Table2[],2,FALSE)</f>
        <v>3</v>
      </c>
      <c r="C9055" s="19">
        <f>VLOOKUP(A9055,Table2[],3,FALSE)</f>
        <v>23</v>
      </c>
      <c r="D9055" s="19">
        <f>VLOOKUP(A9055,Table2[],4,FALSE)</f>
        <v>3719</v>
      </c>
    </row>
    <row r="9056" spans="1:4" x14ac:dyDescent="0.3">
      <c r="A9056" s="19">
        <v>11027</v>
      </c>
      <c r="B9056" s="19">
        <f>VLOOKUP(A9056,Table2[],2,FALSE)</f>
        <v>3</v>
      </c>
      <c r="C9056" s="19">
        <f>VLOOKUP(A9056,Table2[],3,FALSE)</f>
        <v>23</v>
      </c>
      <c r="D9056" s="19">
        <f>VLOOKUP(A9056,Table2[],4,FALSE)</f>
        <v>3719</v>
      </c>
    </row>
    <row r="9057" spans="1:4" x14ac:dyDescent="0.3">
      <c r="A9057" s="19">
        <v>11028</v>
      </c>
      <c r="B9057" s="19">
        <f>VLOOKUP(A9057,Table2[],2,FALSE)</f>
        <v>3</v>
      </c>
      <c r="C9057" s="19">
        <f>VLOOKUP(A9057,Table2[],3,FALSE)</f>
        <v>23</v>
      </c>
      <c r="D9057" s="19">
        <f>VLOOKUP(A9057,Table2[],4,FALSE)</f>
        <v>477</v>
      </c>
    </row>
    <row r="9058" spans="1:4" x14ac:dyDescent="0.3">
      <c r="A9058" s="19">
        <v>11028</v>
      </c>
      <c r="B9058" s="19">
        <f>VLOOKUP(A9058,Table2[],2,FALSE)</f>
        <v>3</v>
      </c>
      <c r="C9058" s="19">
        <f>VLOOKUP(A9058,Table2[],3,FALSE)</f>
        <v>23</v>
      </c>
      <c r="D9058" s="19">
        <f>VLOOKUP(A9058,Table2[],4,FALSE)</f>
        <v>477</v>
      </c>
    </row>
    <row r="9059" spans="1:4" x14ac:dyDescent="0.3">
      <c r="A9059" s="19">
        <v>11029</v>
      </c>
      <c r="B9059" s="19">
        <f>VLOOKUP(A9059,Table2[],2,FALSE)</f>
        <v>3</v>
      </c>
      <c r="C9059" s="19">
        <f>VLOOKUP(A9059,Table2[],3,FALSE)</f>
        <v>23</v>
      </c>
      <c r="D9059" s="19">
        <f>VLOOKUP(A9059,Table2[],4,FALSE)</f>
        <v>3719</v>
      </c>
    </row>
    <row r="9060" spans="1:4" x14ac:dyDescent="0.3">
      <c r="A9060" s="19">
        <v>11033</v>
      </c>
      <c r="B9060" s="19">
        <f>VLOOKUP(A9060,Table2[],2,FALSE)</f>
        <v>3</v>
      </c>
      <c r="C9060" s="19">
        <f>VLOOKUP(A9060,Table2[],3,FALSE)</f>
        <v>13</v>
      </c>
      <c r="D9060" s="19">
        <f>VLOOKUP(A9060,Table2[],4,FALSE)</f>
        <v>2800</v>
      </c>
    </row>
    <row r="9061" spans="1:4" x14ac:dyDescent="0.3">
      <c r="A9061" s="19">
        <v>11035</v>
      </c>
      <c r="B9061" s="19">
        <f>VLOOKUP(A9061,Table2[],2,FALSE)</f>
        <v>3</v>
      </c>
      <c r="C9061" s="19">
        <f>VLOOKUP(A9061,Table2[],3,FALSE)</f>
        <v>13</v>
      </c>
      <c r="D9061" s="19">
        <f>VLOOKUP(A9061,Table2[],4,FALSE)</f>
        <v>4028</v>
      </c>
    </row>
    <row r="9062" spans="1:4" x14ac:dyDescent="0.3">
      <c r="A9062" s="19">
        <v>11036</v>
      </c>
      <c r="B9062" s="19">
        <f>VLOOKUP(A9062,Table2[],2,FALSE)</f>
        <v>3</v>
      </c>
      <c r="C9062" s="19">
        <f>VLOOKUP(A9062,Table2[],3,FALSE)</f>
        <v>23</v>
      </c>
      <c r="D9062" s="19">
        <f>VLOOKUP(A9062,Table2[],4,FALSE)</f>
        <v>3431</v>
      </c>
    </row>
    <row r="9063" spans="1:4" x14ac:dyDescent="0.3">
      <c r="A9063" s="19">
        <v>11039</v>
      </c>
      <c r="B9063" s="19">
        <f>VLOOKUP(A9063,Table2[],2,FALSE)</f>
        <v>3</v>
      </c>
      <c r="C9063" s="19">
        <f>VLOOKUP(A9063,Table2[],3,FALSE)</f>
        <v>23</v>
      </c>
      <c r="D9063" s="19">
        <f>VLOOKUP(A9063,Table2[],4,FALSE)</f>
        <v>4079</v>
      </c>
    </row>
    <row r="9064" spans="1:4" x14ac:dyDescent="0.3">
      <c r="A9064" s="19">
        <v>11039</v>
      </c>
      <c r="B9064" s="19">
        <f>VLOOKUP(A9064,Table2[],2,FALSE)</f>
        <v>3</v>
      </c>
      <c r="C9064" s="19">
        <f>VLOOKUP(A9064,Table2[],3,FALSE)</f>
        <v>23</v>
      </c>
      <c r="D9064" s="19">
        <f>VLOOKUP(A9064,Table2[],4,FALSE)</f>
        <v>4079</v>
      </c>
    </row>
    <row r="9065" spans="1:4" x14ac:dyDescent="0.3">
      <c r="A9065" s="19">
        <v>11039</v>
      </c>
      <c r="B9065" s="19">
        <f>VLOOKUP(A9065,Table2[],2,FALSE)</f>
        <v>3</v>
      </c>
      <c r="C9065" s="19">
        <f>VLOOKUP(A9065,Table2[],3,FALSE)</f>
        <v>23</v>
      </c>
      <c r="D9065" s="19">
        <f>VLOOKUP(A9065,Table2[],4,FALSE)</f>
        <v>4079</v>
      </c>
    </row>
    <row r="9066" spans="1:4" x14ac:dyDescent="0.3">
      <c r="A9066" s="19">
        <v>11039</v>
      </c>
      <c r="B9066" s="19">
        <f>VLOOKUP(A9066,Table2[],2,FALSE)</f>
        <v>3</v>
      </c>
      <c r="C9066" s="19">
        <f>VLOOKUP(A9066,Table2[],3,FALSE)</f>
        <v>23</v>
      </c>
      <c r="D9066" s="19">
        <f>VLOOKUP(A9066,Table2[],4,FALSE)</f>
        <v>4079</v>
      </c>
    </row>
    <row r="9067" spans="1:4" x14ac:dyDescent="0.3">
      <c r="A9067" s="19">
        <v>11039</v>
      </c>
      <c r="B9067" s="19">
        <f>VLOOKUP(A9067,Table2[],2,FALSE)</f>
        <v>3</v>
      </c>
      <c r="C9067" s="19">
        <f>VLOOKUP(A9067,Table2[],3,FALSE)</f>
        <v>23</v>
      </c>
      <c r="D9067" s="19">
        <f>VLOOKUP(A9067,Table2[],4,FALSE)</f>
        <v>4079</v>
      </c>
    </row>
    <row r="9068" spans="1:4" x14ac:dyDescent="0.3">
      <c r="A9068" s="19">
        <v>11039</v>
      </c>
      <c r="B9068" s="19">
        <f>VLOOKUP(A9068,Table2[],2,FALSE)</f>
        <v>3</v>
      </c>
      <c r="C9068" s="19">
        <f>VLOOKUP(A9068,Table2[],3,FALSE)</f>
        <v>23</v>
      </c>
      <c r="D9068" s="19">
        <f>VLOOKUP(A9068,Table2[],4,FALSE)</f>
        <v>4079</v>
      </c>
    </row>
    <row r="9069" spans="1:4" x14ac:dyDescent="0.3">
      <c r="A9069" s="19">
        <v>11040</v>
      </c>
      <c r="B9069" s="19">
        <f>VLOOKUP(A9069,Table2[],2,FALSE)</f>
        <v>3</v>
      </c>
      <c r="C9069" s="19">
        <f>VLOOKUP(A9069,Table2[],3,FALSE)</f>
        <v>13</v>
      </c>
      <c r="D9069" s="19">
        <f>VLOOKUP(A9069,Table2[],4,FALSE)</f>
        <v>3724</v>
      </c>
    </row>
    <row r="9070" spans="1:4" x14ac:dyDescent="0.3">
      <c r="A9070" s="19">
        <v>11040</v>
      </c>
      <c r="B9070" s="19">
        <f>VLOOKUP(A9070,Table2[],2,FALSE)</f>
        <v>3</v>
      </c>
      <c r="C9070" s="19">
        <f>VLOOKUP(A9070,Table2[],3,FALSE)</f>
        <v>13</v>
      </c>
      <c r="D9070" s="19">
        <f>VLOOKUP(A9070,Table2[],4,FALSE)</f>
        <v>3724</v>
      </c>
    </row>
    <row r="9071" spans="1:4" x14ac:dyDescent="0.3">
      <c r="A9071" s="19">
        <v>11045</v>
      </c>
      <c r="B9071" s="19">
        <f>VLOOKUP(A9071,Table2[],2,FALSE)</f>
        <v>3</v>
      </c>
      <c r="C9071" s="19">
        <f>VLOOKUP(A9071,Table2[],3,FALSE)</f>
        <v>23</v>
      </c>
      <c r="D9071" s="19">
        <f>VLOOKUP(A9071,Table2[],4,FALSE)</f>
        <v>472</v>
      </c>
    </row>
    <row r="9072" spans="1:4" x14ac:dyDescent="0.3">
      <c r="A9072" s="19">
        <v>11045</v>
      </c>
      <c r="B9072" s="19">
        <f>VLOOKUP(A9072,Table2[],2,FALSE)</f>
        <v>3</v>
      </c>
      <c r="C9072" s="19">
        <f>VLOOKUP(A9072,Table2[],3,FALSE)</f>
        <v>23</v>
      </c>
      <c r="D9072" s="19">
        <f>VLOOKUP(A9072,Table2[],4,FALSE)</f>
        <v>472</v>
      </c>
    </row>
    <row r="9073" spans="1:4" x14ac:dyDescent="0.3">
      <c r="A9073" s="19">
        <v>11046</v>
      </c>
      <c r="B9073" s="19">
        <f>VLOOKUP(A9073,Table2[],2,FALSE)</f>
        <v>3</v>
      </c>
      <c r="C9073" s="19">
        <f>VLOOKUP(A9073,Table2[],3,FALSE)</f>
        <v>1</v>
      </c>
      <c r="D9073" s="19">
        <f>VLOOKUP(A9073,Table2[],4,FALSE)</f>
        <v>4024</v>
      </c>
    </row>
    <row r="9074" spans="1:4" x14ac:dyDescent="0.3">
      <c r="A9074" s="19">
        <v>11047</v>
      </c>
      <c r="B9074" s="19">
        <f>VLOOKUP(A9074,Table2[],2,FALSE)</f>
        <v>3</v>
      </c>
      <c r="C9074" s="19">
        <f>VLOOKUP(A9074,Table2[],3,FALSE)</f>
        <v>13</v>
      </c>
      <c r="D9074" s="19">
        <f>VLOOKUP(A9074,Table2[],4,FALSE)</f>
        <v>79</v>
      </c>
    </row>
    <row r="9075" spans="1:4" x14ac:dyDescent="0.3">
      <c r="A9075" s="19">
        <v>11047</v>
      </c>
      <c r="B9075" s="19">
        <f>VLOOKUP(A9075,Table2[],2,FALSE)</f>
        <v>3</v>
      </c>
      <c r="C9075" s="19">
        <f>VLOOKUP(A9075,Table2[],3,FALSE)</f>
        <v>13</v>
      </c>
      <c r="D9075" s="19">
        <f>VLOOKUP(A9075,Table2[],4,FALSE)</f>
        <v>79</v>
      </c>
    </row>
    <row r="9076" spans="1:4" x14ac:dyDescent="0.3">
      <c r="A9076" s="19">
        <v>11047</v>
      </c>
      <c r="B9076" s="19">
        <f>VLOOKUP(A9076,Table2[],2,FALSE)</f>
        <v>3</v>
      </c>
      <c r="C9076" s="19">
        <f>VLOOKUP(A9076,Table2[],3,FALSE)</f>
        <v>13</v>
      </c>
      <c r="D9076" s="19">
        <f>VLOOKUP(A9076,Table2[],4,FALSE)</f>
        <v>79</v>
      </c>
    </row>
    <row r="9077" spans="1:4" x14ac:dyDescent="0.3">
      <c r="A9077" s="19">
        <v>11048</v>
      </c>
      <c r="B9077" s="19">
        <f>VLOOKUP(A9077,Table2[],2,FALSE)</f>
        <v>3</v>
      </c>
      <c r="C9077" s="19">
        <f>VLOOKUP(A9077,Table2[],3,FALSE)</f>
        <v>1</v>
      </c>
      <c r="D9077" s="19">
        <f>VLOOKUP(A9077,Table2[],4,FALSE)</f>
        <v>457</v>
      </c>
    </row>
    <row r="9078" spans="1:4" x14ac:dyDescent="0.3">
      <c r="A9078" s="19">
        <v>11048</v>
      </c>
      <c r="B9078" s="19">
        <f>VLOOKUP(A9078,Table2[],2,FALSE)</f>
        <v>3</v>
      </c>
      <c r="C9078" s="19">
        <f>VLOOKUP(A9078,Table2[],3,FALSE)</f>
        <v>1</v>
      </c>
      <c r="D9078" s="19">
        <f>VLOOKUP(A9078,Table2[],4,FALSE)</f>
        <v>457</v>
      </c>
    </row>
    <row r="9079" spans="1:4" x14ac:dyDescent="0.3">
      <c r="A9079" s="19">
        <v>11049</v>
      </c>
      <c r="B9079" s="19">
        <f>VLOOKUP(A9079,Table2[],2,FALSE)</f>
        <v>3</v>
      </c>
      <c r="C9079" s="19">
        <f>VLOOKUP(A9079,Table2[],3,FALSE)</f>
        <v>1</v>
      </c>
      <c r="D9079" s="19">
        <f>VLOOKUP(A9079,Table2[],4,FALSE)</f>
        <v>16</v>
      </c>
    </row>
    <row r="9080" spans="1:4" x14ac:dyDescent="0.3">
      <c r="A9080" s="19">
        <v>11049</v>
      </c>
      <c r="B9080" s="19">
        <f>VLOOKUP(A9080,Table2[],2,FALSE)</f>
        <v>3</v>
      </c>
      <c r="C9080" s="19">
        <f>VLOOKUP(A9080,Table2[],3,FALSE)</f>
        <v>1</v>
      </c>
      <c r="D9080" s="19">
        <f>VLOOKUP(A9080,Table2[],4,FALSE)</f>
        <v>16</v>
      </c>
    </row>
    <row r="9081" spans="1:4" x14ac:dyDescent="0.3">
      <c r="A9081" s="19">
        <v>11051</v>
      </c>
      <c r="B9081" s="19">
        <f>VLOOKUP(A9081,Table2[],2,FALSE)</f>
        <v>3</v>
      </c>
      <c r="C9081" s="19">
        <f>VLOOKUP(A9081,Table2[],3,FALSE)</f>
        <v>1</v>
      </c>
      <c r="D9081" s="19">
        <f>VLOOKUP(A9081,Table2[],4,FALSE)</f>
        <v>671</v>
      </c>
    </row>
    <row r="9082" spans="1:4" x14ac:dyDescent="0.3">
      <c r="A9082" s="19">
        <v>11052</v>
      </c>
      <c r="B9082" s="19">
        <f>VLOOKUP(A9082,Table2[],2,FALSE)</f>
        <v>3</v>
      </c>
      <c r="C9082" s="19">
        <f>VLOOKUP(A9082,Table2[],3,FALSE)</f>
        <v>1</v>
      </c>
      <c r="D9082" s="19">
        <f>VLOOKUP(A9082,Table2[],4,FALSE)</f>
        <v>3346</v>
      </c>
    </row>
    <row r="9083" spans="1:4" x14ac:dyDescent="0.3">
      <c r="A9083" s="19">
        <v>11055</v>
      </c>
      <c r="B9083" s="19">
        <f>VLOOKUP(A9083,Table2[],2,FALSE)</f>
        <v>3</v>
      </c>
      <c r="C9083" s="19">
        <f>VLOOKUP(A9083,Table2[],3,FALSE)</f>
        <v>13</v>
      </c>
      <c r="D9083" s="19">
        <f>VLOOKUP(A9083,Table2[],4,FALSE)</f>
        <v>643</v>
      </c>
    </row>
    <row r="9084" spans="1:4" x14ac:dyDescent="0.3">
      <c r="A9084" s="19">
        <v>11055</v>
      </c>
      <c r="B9084" s="19">
        <f>VLOOKUP(A9084,Table2[],2,FALSE)</f>
        <v>3</v>
      </c>
      <c r="C9084" s="19">
        <f>VLOOKUP(A9084,Table2[],3,FALSE)</f>
        <v>13</v>
      </c>
      <c r="D9084" s="19">
        <f>VLOOKUP(A9084,Table2[],4,FALSE)</f>
        <v>643</v>
      </c>
    </row>
    <row r="9085" spans="1:4" x14ac:dyDescent="0.3">
      <c r="A9085" s="19">
        <v>11058</v>
      </c>
      <c r="B9085" s="19">
        <f>VLOOKUP(A9085,Table2[],2,FALSE)</f>
        <v>3</v>
      </c>
      <c r="C9085" s="19">
        <f>VLOOKUP(A9085,Table2[],3,FALSE)</f>
        <v>1</v>
      </c>
      <c r="D9085" s="19">
        <f>VLOOKUP(A9085,Table2[],4,FALSE)</f>
        <v>4239</v>
      </c>
    </row>
    <row r="9086" spans="1:4" x14ac:dyDescent="0.3">
      <c r="A9086" s="19">
        <v>11059</v>
      </c>
      <c r="B9086" s="19">
        <f>VLOOKUP(A9086,Table2[],2,FALSE)</f>
        <v>3</v>
      </c>
      <c r="C9086" s="19">
        <f>VLOOKUP(A9086,Table2[],3,FALSE)</f>
        <v>1</v>
      </c>
      <c r="D9086" s="19">
        <f>VLOOKUP(A9086,Table2[],4,FALSE)</f>
        <v>4208</v>
      </c>
    </row>
    <row r="9087" spans="1:4" x14ac:dyDescent="0.3">
      <c r="A9087" s="19">
        <v>11061</v>
      </c>
      <c r="B9087" s="19">
        <f>VLOOKUP(A9087,Table2[],2,FALSE)</f>
        <v>3</v>
      </c>
      <c r="C9087" s="19">
        <f>VLOOKUP(A9087,Table2[],3,FALSE)</f>
        <v>13</v>
      </c>
      <c r="D9087" s="19">
        <f>VLOOKUP(A9087,Table2[],4,FALSE)</f>
        <v>4079</v>
      </c>
    </row>
    <row r="9088" spans="1:4" x14ac:dyDescent="0.3">
      <c r="A9088" s="19">
        <v>11062</v>
      </c>
      <c r="B9088" s="19">
        <f>VLOOKUP(A9088,Table2[],2,FALSE)</f>
        <v>3</v>
      </c>
      <c r="C9088" s="19">
        <f>VLOOKUP(A9088,Table2[],3,FALSE)</f>
        <v>1</v>
      </c>
      <c r="D9088" s="19">
        <f>VLOOKUP(A9088,Table2[],4,FALSE)</f>
        <v>4076</v>
      </c>
    </row>
    <row r="9089" spans="1:4" x14ac:dyDescent="0.3">
      <c r="A9089" s="19">
        <v>11064</v>
      </c>
      <c r="B9089" s="19">
        <f>VLOOKUP(A9089,Table2[],2,FALSE)</f>
        <v>3</v>
      </c>
      <c r="C9089" s="19">
        <f>VLOOKUP(A9089,Table2[],3,FALSE)</f>
        <v>19</v>
      </c>
      <c r="D9089" s="19">
        <f>VLOOKUP(A9089,Table2[],4,FALSE)</f>
        <v>464</v>
      </c>
    </row>
    <row r="9090" spans="1:4" x14ac:dyDescent="0.3">
      <c r="A9090" s="19">
        <v>11066</v>
      </c>
      <c r="B9090" s="19">
        <f>VLOOKUP(A9090,Table2[],2,FALSE)</f>
        <v>3</v>
      </c>
      <c r="C9090" s="19">
        <f>VLOOKUP(A9090,Table2[],3,FALSE)</f>
        <v>13</v>
      </c>
      <c r="D9090" s="19">
        <f>VLOOKUP(A9090,Table2[],4,FALSE)</f>
        <v>4028</v>
      </c>
    </row>
    <row r="9091" spans="1:4" x14ac:dyDescent="0.3">
      <c r="A9091" s="19">
        <v>11067</v>
      </c>
      <c r="B9091" s="19">
        <f>VLOOKUP(A9091,Table2[],2,FALSE)</f>
        <v>3</v>
      </c>
      <c r="C9091" s="19">
        <f>VLOOKUP(A9091,Table2[],3,FALSE)</f>
        <v>1</v>
      </c>
      <c r="D9091" s="19">
        <f>VLOOKUP(A9091,Table2[],4,FALSE)</f>
        <v>464</v>
      </c>
    </row>
    <row r="9092" spans="1:4" x14ac:dyDescent="0.3">
      <c r="A9092" s="19">
        <v>11068</v>
      </c>
      <c r="B9092" s="19">
        <f>VLOOKUP(A9092,Table2[],2,FALSE)</f>
        <v>3</v>
      </c>
      <c r="C9092" s="19">
        <f>VLOOKUP(A9092,Table2[],3,FALSE)</f>
        <v>1</v>
      </c>
      <c r="D9092" s="19">
        <f>VLOOKUP(A9092,Table2[],4,FALSE)</f>
        <v>1138</v>
      </c>
    </row>
    <row r="9093" spans="1:4" x14ac:dyDescent="0.3">
      <c r="A9093" s="19">
        <v>11071</v>
      </c>
      <c r="B9093" s="19">
        <f>VLOOKUP(A9093,Table2[],2,FALSE)</f>
        <v>3</v>
      </c>
      <c r="C9093" s="19">
        <f>VLOOKUP(A9093,Table2[],3,FALSE)</f>
        <v>19</v>
      </c>
      <c r="D9093" s="19">
        <f>VLOOKUP(A9093,Table2[],4,FALSE)</f>
        <v>4245</v>
      </c>
    </row>
    <row r="9094" spans="1:4" x14ac:dyDescent="0.3">
      <c r="A9094" s="19">
        <v>11076</v>
      </c>
      <c r="B9094" s="19">
        <f>VLOOKUP(A9094,Table2[],2,FALSE)</f>
        <v>3</v>
      </c>
      <c r="C9094" s="19">
        <f>VLOOKUP(A9094,Table2[],3,FALSE)</f>
        <v>19</v>
      </c>
      <c r="D9094" s="19">
        <f>VLOOKUP(A9094,Table2[],4,FALSE)</f>
        <v>446</v>
      </c>
    </row>
    <row r="9095" spans="1:4" x14ac:dyDescent="0.3">
      <c r="A9095" s="19">
        <v>11080</v>
      </c>
      <c r="B9095" s="19">
        <f>VLOOKUP(A9095,Table2[],2,FALSE)</f>
        <v>3</v>
      </c>
      <c r="C9095" s="19">
        <f>VLOOKUP(A9095,Table2[],3,FALSE)</f>
        <v>19</v>
      </c>
      <c r="D9095" s="19">
        <f>VLOOKUP(A9095,Table2[],4,FALSE)</f>
        <v>3524</v>
      </c>
    </row>
    <row r="9096" spans="1:4" x14ac:dyDescent="0.3">
      <c r="A9096" s="19">
        <v>11081</v>
      </c>
      <c r="B9096" s="19">
        <f>VLOOKUP(A9096,Table2[],2,FALSE)</f>
        <v>3</v>
      </c>
      <c r="C9096" s="19">
        <f>VLOOKUP(A9096,Table2[],3,FALSE)</f>
        <v>19</v>
      </c>
      <c r="D9096" s="19">
        <f>VLOOKUP(A9096,Table2[],4,FALSE)</f>
        <v>4090</v>
      </c>
    </row>
    <row r="9097" spans="1:4" x14ac:dyDescent="0.3">
      <c r="A9097" s="19">
        <v>11082</v>
      </c>
      <c r="B9097" s="19">
        <f>VLOOKUP(A9097,Table2[],2,FALSE)</f>
        <v>3</v>
      </c>
      <c r="C9097" s="19">
        <f>VLOOKUP(A9097,Table2[],3,FALSE)</f>
        <v>19</v>
      </c>
      <c r="D9097" s="19">
        <f>VLOOKUP(A9097,Table2[],4,FALSE)</f>
        <v>471</v>
      </c>
    </row>
    <row r="9098" spans="1:4" x14ac:dyDescent="0.3">
      <c r="A9098" s="19">
        <v>11082</v>
      </c>
      <c r="B9098" s="19">
        <f>VLOOKUP(A9098,Table2[],2,FALSE)</f>
        <v>3</v>
      </c>
      <c r="C9098" s="19">
        <f>VLOOKUP(A9098,Table2[],3,FALSE)</f>
        <v>19</v>
      </c>
      <c r="D9098" s="19">
        <f>VLOOKUP(A9098,Table2[],4,FALSE)</f>
        <v>471</v>
      </c>
    </row>
    <row r="9099" spans="1:4" x14ac:dyDescent="0.3">
      <c r="A9099" s="19">
        <v>11083</v>
      </c>
      <c r="B9099" s="19">
        <f>VLOOKUP(A9099,Table2[],2,FALSE)</f>
        <v>3</v>
      </c>
      <c r="C9099" s="19">
        <f>VLOOKUP(A9099,Table2[],3,FALSE)</f>
        <v>19</v>
      </c>
      <c r="D9099" s="19">
        <f>VLOOKUP(A9099,Table2[],4,FALSE)</f>
        <v>3236</v>
      </c>
    </row>
    <row r="9100" spans="1:4" x14ac:dyDescent="0.3">
      <c r="A9100" s="19">
        <v>11085</v>
      </c>
      <c r="B9100" s="19">
        <f>VLOOKUP(A9100,Table2[],2,FALSE)</f>
        <v>3</v>
      </c>
      <c r="C9100" s="19">
        <f>VLOOKUP(A9100,Table2[],3,FALSE)</f>
        <v>19</v>
      </c>
      <c r="D9100" s="19">
        <f>VLOOKUP(A9100,Table2[],4,FALSE)</f>
        <v>472</v>
      </c>
    </row>
    <row r="9101" spans="1:4" x14ac:dyDescent="0.3">
      <c r="A9101" s="19">
        <v>11085</v>
      </c>
      <c r="B9101" s="19">
        <f>VLOOKUP(A9101,Table2[],2,FALSE)</f>
        <v>3</v>
      </c>
      <c r="C9101" s="19">
        <f>VLOOKUP(A9101,Table2[],3,FALSE)</f>
        <v>19</v>
      </c>
      <c r="D9101" s="19">
        <f>VLOOKUP(A9101,Table2[],4,FALSE)</f>
        <v>472</v>
      </c>
    </row>
    <row r="9102" spans="1:4" x14ac:dyDescent="0.3">
      <c r="A9102" s="19">
        <v>11085</v>
      </c>
      <c r="B9102" s="19">
        <f>VLOOKUP(A9102,Table2[],2,FALSE)</f>
        <v>3</v>
      </c>
      <c r="C9102" s="19">
        <f>VLOOKUP(A9102,Table2[],3,FALSE)</f>
        <v>19</v>
      </c>
      <c r="D9102" s="19">
        <f>VLOOKUP(A9102,Table2[],4,FALSE)</f>
        <v>472</v>
      </c>
    </row>
    <row r="9103" spans="1:4" x14ac:dyDescent="0.3">
      <c r="A9103" s="19">
        <v>11086</v>
      </c>
      <c r="B9103" s="19">
        <f>VLOOKUP(A9103,Table2[],2,FALSE)</f>
        <v>3</v>
      </c>
      <c r="C9103" s="19">
        <f>VLOOKUP(A9103,Table2[],3,FALSE)</f>
        <v>19</v>
      </c>
      <c r="D9103" s="19">
        <f>VLOOKUP(A9103,Table2[],4,FALSE)</f>
        <v>472</v>
      </c>
    </row>
    <row r="9104" spans="1:4" x14ac:dyDescent="0.3">
      <c r="A9104" s="19">
        <v>11086</v>
      </c>
      <c r="B9104" s="19">
        <f>VLOOKUP(A9104,Table2[],2,FALSE)</f>
        <v>3</v>
      </c>
      <c r="C9104" s="19">
        <f>VLOOKUP(A9104,Table2[],3,FALSE)</f>
        <v>19</v>
      </c>
      <c r="D9104" s="19">
        <f>VLOOKUP(A9104,Table2[],4,FALSE)</f>
        <v>472</v>
      </c>
    </row>
    <row r="9105" spans="1:4" x14ac:dyDescent="0.3">
      <c r="A9105" s="19">
        <v>11088</v>
      </c>
      <c r="B9105" s="19">
        <f>VLOOKUP(A9105,Table2[],2,FALSE)</f>
        <v>3</v>
      </c>
      <c r="C9105" s="19">
        <f>VLOOKUP(A9105,Table2[],3,FALSE)</f>
        <v>19</v>
      </c>
      <c r="D9105" s="19">
        <f>VLOOKUP(A9105,Table2[],4,FALSE)</f>
        <v>626</v>
      </c>
    </row>
    <row r="9106" spans="1:4" x14ac:dyDescent="0.3">
      <c r="A9106" s="19">
        <v>11089</v>
      </c>
      <c r="B9106" s="19">
        <f>VLOOKUP(A9106,Table2[],2,FALSE)</f>
        <v>3</v>
      </c>
      <c r="C9106" s="19">
        <f>VLOOKUP(A9106,Table2[],3,FALSE)</f>
        <v>19</v>
      </c>
      <c r="D9106" s="19">
        <f>VLOOKUP(A9106,Table2[],4,FALSE)</f>
        <v>4028</v>
      </c>
    </row>
    <row r="9107" spans="1:4" x14ac:dyDescent="0.3">
      <c r="A9107" s="19">
        <v>11089</v>
      </c>
      <c r="B9107" s="19">
        <f>VLOOKUP(A9107,Table2[],2,FALSE)</f>
        <v>3</v>
      </c>
      <c r="C9107" s="19">
        <f>VLOOKUP(A9107,Table2[],3,FALSE)</f>
        <v>19</v>
      </c>
      <c r="D9107" s="19">
        <f>VLOOKUP(A9107,Table2[],4,FALSE)</f>
        <v>4028</v>
      </c>
    </row>
    <row r="9108" spans="1:4" x14ac:dyDescent="0.3">
      <c r="A9108" s="19">
        <v>11090</v>
      </c>
      <c r="B9108" s="19">
        <f>VLOOKUP(A9108,Table2[],2,FALSE)</f>
        <v>3</v>
      </c>
      <c r="C9108" s="19">
        <f>VLOOKUP(A9108,Table2[],3,FALSE)</f>
        <v>19</v>
      </c>
      <c r="D9108" s="19">
        <f>VLOOKUP(A9108,Table2[],4,FALSE)</f>
        <v>232</v>
      </c>
    </row>
    <row r="9109" spans="1:4" x14ac:dyDescent="0.3">
      <c r="A9109" s="19">
        <v>11093</v>
      </c>
      <c r="B9109" s="19">
        <f>VLOOKUP(A9109,Table2[],2,FALSE)</f>
        <v>3</v>
      </c>
      <c r="C9109" s="19">
        <f>VLOOKUP(A9109,Table2[],3,FALSE)</f>
        <v>19</v>
      </c>
      <c r="D9109" s="19">
        <f>VLOOKUP(A9109,Table2[],4,FALSE)</f>
        <v>4079</v>
      </c>
    </row>
    <row r="9110" spans="1:4" x14ac:dyDescent="0.3">
      <c r="A9110" s="19">
        <v>11095</v>
      </c>
      <c r="B9110" s="19">
        <f>VLOOKUP(A9110,Table2[],2,FALSE)</f>
        <v>3</v>
      </c>
      <c r="C9110" s="19">
        <f>VLOOKUP(A9110,Table2[],3,FALSE)</f>
        <v>19</v>
      </c>
      <c r="D9110" s="19">
        <f>VLOOKUP(A9110,Table2[],4,FALSE)</f>
        <v>4026</v>
      </c>
    </row>
    <row r="9111" spans="1:4" x14ac:dyDescent="0.3">
      <c r="A9111" s="19">
        <v>11096</v>
      </c>
      <c r="B9111" s="19">
        <f>VLOOKUP(A9111,Table2[],2,FALSE)</f>
        <v>3</v>
      </c>
      <c r="C9111" s="19">
        <f>VLOOKUP(A9111,Table2[],3,FALSE)</f>
        <v>19</v>
      </c>
      <c r="D9111" s="19">
        <f>VLOOKUP(A9111,Table2[],4,FALSE)</f>
        <v>3260</v>
      </c>
    </row>
    <row r="9112" spans="1:4" x14ac:dyDescent="0.3">
      <c r="A9112" s="19">
        <v>11098</v>
      </c>
      <c r="B9112" s="19">
        <f>VLOOKUP(A9112,Table2[],2,FALSE)</f>
        <v>3</v>
      </c>
      <c r="C9112" s="19">
        <f>VLOOKUP(A9112,Table2[],3,FALSE)</f>
        <v>10</v>
      </c>
      <c r="D9112" s="19">
        <f>VLOOKUP(A9112,Table2[],4,FALSE)</f>
        <v>3238</v>
      </c>
    </row>
    <row r="9113" spans="1:4" x14ac:dyDescent="0.3">
      <c r="A9113" s="19">
        <v>11101</v>
      </c>
      <c r="B9113" s="19">
        <f>VLOOKUP(A9113,Table2[],2,FALSE)</f>
        <v>3</v>
      </c>
      <c r="C9113" s="19">
        <f>VLOOKUP(A9113,Table2[],3,FALSE)</f>
        <v>19</v>
      </c>
      <c r="D9113" s="19">
        <f>VLOOKUP(A9113,Table2[],4,FALSE)</f>
        <v>3418</v>
      </c>
    </row>
    <row r="9114" spans="1:4" x14ac:dyDescent="0.3">
      <c r="A9114" s="19">
        <v>11101</v>
      </c>
      <c r="B9114" s="19">
        <f>VLOOKUP(A9114,Table2[],2,FALSE)</f>
        <v>3</v>
      </c>
      <c r="C9114" s="19">
        <f>VLOOKUP(A9114,Table2[],3,FALSE)</f>
        <v>19</v>
      </c>
      <c r="D9114" s="19">
        <f>VLOOKUP(A9114,Table2[],4,FALSE)</f>
        <v>3418</v>
      </c>
    </row>
    <row r="9115" spans="1:4" x14ac:dyDescent="0.3">
      <c r="A9115" s="19">
        <v>11101</v>
      </c>
      <c r="B9115" s="19">
        <f>VLOOKUP(A9115,Table2[],2,FALSE)</f>
        <v>3</v>
      </c>
      <c r="C9115" s="19">
        <f>VLOOKUP(A9115,Table2[],3,FALSE)</f>
        <v>19</v>
      </c>
      <c r="D9115" s="19">
        <f>VLOOKUP(A9115,Table2[],4,FALSE)</f>
        <v>3418</v>
      </c>
    </row>
    <row r="9116" spans="1:4" x14ac:dyDescent="0.3">
      <c r="A9116" s="19">
        <v>11103</v>
      </c>
      <c r="B9116" s="19">
        <f>VLOOKUP(A9116,Table2[],2,FALSE)</f>
        <v>3</v>
      </c>
      <c r="C9116" s="19">
        <f>VLOOKUP(A9116,Table2[],3,FALSE)</f>
        <v>13</v>
      </c>
      <c r="D9116" s="19">
        <f>VLOOKUP(A9116,Table2[],4,FALSE)</f>
        <v>2848</v>
      </c>
    </row>
    <row r="9117" spans="1:4" x14ac:dyDescent="0.3">
      <c r="A9117" s="19">
        <v>11107</v>
      </c>
      <c r="B9117" s="19">
        <f>VLOOKUP(A9117,Table2[],2,FALSE)</f>
        <v>3</v>
      </c>
      <c r="C9117" s="19">
        <f>VLOOKUP(A9117,Table2[],3,FALSE)</f>
        <v>19</v>
      </c>
      <c r="D9117" s="19">
        <f>VLOOKUP(A9117,Table2[],4,FALSE)</f>
        <v>2757</v>
      </c>
    </row>
    <row r="9118" spans="1:4" x14ac:dyDescent="0.3">
      <c r="A9118" s="19">
        <v>11108</v>
      </c>
      <c r="B9118" s="19">
        <f>VLOOKUP(A9118,Table2[],2,FALSE)</f>
        <v>3</v>
      </c>
      <c r="C9118" s="19">
        <f>VLOOKUP(A9118,Table2[],3,FALSE)</f>
        <v>19</v>
      </c>
      <c r="D9118" s="19">
        <f>VLOOKUP(A9118,Table2[],4,FALSE)</f>
        <v>3596</v>
      </c>
    </row>
    <row r="9119" spans="1:4" x14ac:dyDescent="0.3">
      <c r="A9119" s="19">
        <v>11111</v>
      </c>
      <c r="B9119" s="19">
        <f>VLOOKUP(A9119,Table2[],2,FALSE)</f>
        <v>3</v>
      </c>
      <c r="C9119" s="19">
        <f>VLOOKUP(A9119,Table2[],3,FALSE)</f>
        <v>19</v>
      </c>
      <c r="D9119" s="19">
        <f>VLOOKUP(A9119,Table2[],4,FALSE)</f>
        <v>3676</v>
      </c>
    </row>
    <row r="9120" spans="1:4" x14ac:dyDescent="0.3">
      <c r="A9120" s="19">
        <v>11113</v>
      </c>
      <c r="B9120" s="19">
        <f>VLOOKUP(A9120,Table2[],2,FALSE)</f>
        <v>3</v>
      </c>
      <c r="C9120" s="19">
        <f>VLOOKUP(A9120,Table2[],3,FALSE)</f>
        <v>19</v>
      </c>
      <c r="D9120" s="19">
        <f>VLOOKUP(A9120,Table2[],4,FALSE)</f>
        <v>2751</v>
      </c>
    </row>
    <row r="9121" spans="1:4" x14ac:dyDescent="0.3">
      <c r="A9121" s="19">
        <v>11114</v>
      </c>
      <c r="B9121" s="19">
        <f>VLOOKUP(A9121,Table2[],2,FALSE)</f>
        <v>3</v>
      </c>
      <c r="C9121" s="19">
        <f>VLOOKUP(A9121,Table2[],3,FALSE)</f>
        <v>19</v>
      </c>
      <c r="D9121" s="19">
        <f>VLOOKUP(A9121,Table2[],4,FALSE)</f>
        <v>4091</v>
      </c>
    </row>
    <row r="9122" spans="1:4" x14ac:dyDescent="0.3">
      <c r="A9122" s="19">
        <v>11114</v>
      </c>
      <c r="B9122" s="19">
        <f>VLOOKUP(A9122,Table2[],2,FALSE)</f>
        <v>3</v>
      </c>
      <c r="C9122" s="19">
        <f>VLOOKUP(A9122,Table2[],3,FALSE)</f>
        <v>19</v>
      </c>
      <c r="D9122" s="19">
        <f>VLOOKUP(A9122,Table2[],4,FALSE)</f>
        <v>4091</v>
      </c>
    </row>
    <row r="9123" spans="1:4" x14ac:dyDescent="0.3">
      <c r="A9123" s="19">
        <v>11116</v>
      </c>
      <c r="B9123" s="19">
        <f>VLOOKUP(A9123,Table2[],2,FALSE)</f>
        <v>3</v>
      </c>
      <c r="C9123" s="19">
        <f>VLOOKUP(A9123,Table2[],3,FALSE)</f>
        <v>19</v>
      </c>
      <c r="D9123" s="19">
        <f>VLOOKUP(A9123,Table2[],4,FALSE)</f>
        <v>597</v>
      </c>
    </row>
    <row r="9124" spans="1:4" x14ac:dyDescent="0.3">
      <c r="A9124" s="19">
        <v>11118</v>
      </c>
      <c r="B9124" s="19">
        <f>VLOOKUP(A9124,Table2[],2,FALSE)</f>
        <v>3</v>
      </c>
      <c r="C9124" s="19">
        <f>VLOOKUP(A9124,Table2[],3,FALSE)</f>
        <v>19</v>
      </c>
      <c r="D9124" s="19">
        <f>VLOOKUP(A9124,Table2[],4,FALSE)</f>
        <v>3537</v>
      </c>
    </row>
    <row r="9125" spans="1:4" x14ac:dyDescent="0.3">
      <c r="A9125" s="19">
        <v>11119</v>
      </c>
      <c r="B9125" s="19">
        <f>VLOOKUP(A9125,Table2[],2,FALSE)</f>
        <v>3</v>
      </c>
      <c r="C9125" s="19">
        <f>VLOOKUP(A9125,Table2[],3,FALSE)</f>
        <v>23</v>
      </c>
      <c r="D9125" s="19">
        <f>VLOOKUP(A9125,Table2[],4,FALSE)</f>
        <v>4028</v>
      </c>
    </row>
    <row r="9126" spans="1:4" x14ac:dyDescent="0.3">
      <c r="A9126" s="19">
        <v>11122</v>
      </c>
      <c r="B9126" s="19">
        <f>VLOOKUP(A9126,Table2[],2,FALSE)</f>
        <v>3</v>
      </c>
      <c r="C9126" s="19">
        <f>VLOOKUP(A9126,Table2[],3,FALSE)</f>
        <v>23</v>
      </c>
      <c r="D9126" s="19">
        <f>VLOOKUP(A9126,Table2[],4,FALSE)</f>
        <v>79</v>
      </c>
    </row>
    <row r="9127" spans="1:4" x14ac:dyDescent="0.3">
      <c r="A9127" s="19">
        <v>11122</v>
      </c>
      <c r="B9127" s="19">
        <f>VLOOKUP(A9127,Table2[],2,FALSE)</f>
        <v>3</v>
      </c>
      <c r="C9127" s="19">
        <f>VLOOKUP(A9127,Table2[],3,FALSE)</f>
        <v>23</v>
      </c>
      <c r="D9127" s="19">
        <f>VLOOKUP(A9127,Table2[],4,FALSE)</f>
        <v>79</v>
      </c>
    </row>
    <row r="9128" spans="1:4" x14ac:dyDescent="0.3">
      <c r="A9128" s="19">
        <v>11124</v>
      </c>
      <c r="B9128" s="19">
        <f>VLOOKUP(A9128,Table2[],2,FALSE)</f>
        <v>3</v>
      </c>
      <c r="C9128" s="19">
        <f>VLOOKUP(A9128,Table2[],3,FALSE)</f>
        <v>23</v>
      </c>
      <c r="D9128" s="19">
        <f>VLOOKUP(A9128,Table2[],4,FALSE)</f>
        <v>234</v>
      </c>
    </row>
    <row r="9129" spans="1:4" x14ac:dyDescent="0.3">
      <c r="A9129" s="19">
        <v>11126</v>
      </c>
      <c r="B9129" s="19">
        <f>VLOOKUP(A9129,Table2[],2,FALSE)</f>
        <v>3</v>
      </c>
      <c r="C9129" s="19">
        <f>VLOOKUP(A9129,Table2[],3,FALSE)</f>
        <v>23</v>
      </c>
      <c r="D9129" s="19">
        <f>VLOOKUP(A9129,Table2[],4,FALSE)</f>
        <v>2855</v>
      </c>
    </row>
    <row r="9130" spans="1:4" x14ac:dyDescent="0.3">
      <c r="A9130" s="19">
        <v>11126</v>
      </c>
      <c r="B9130" s="19">
        <f>VLOOKUP(A9130,Table2[],2,FALSE)</f>
        <v>3</v>
      </c>
      <c r="C9130" s="19">
        <f>VLOOKUP(A9130,Table2[],3,FALSE)</f>
        <v>23</v>
      </c>
      <c r="D9130" s="19">
        <f>VLOOKUP(A9130,Table2[],4,FALSE)</f>
        <v>2855</v>
      </c>
    </row>
    <row r="9131" spans="1:4" x14ac:dyDescent="0.3">
      <c r="A9131" s="19">
        <v>11128</v>
      </c>
      <c r="B9131" s="19">
        <f>VLOOKUP(A9131,Table2[],2,FALSE)</f>
        <v>3</v>
      </c>
      <c r="C9131" s="19">
        <f>VLOOKUP(A9131,Table2[],3,FALSE)</f>
        <v>23</v>
      </c>
      <c r="D9131" s="19">
        <f>VLOOKUP(A9131,Table2[],4,FALSE)</f>
        <v>458</v>
      </c>
    </row>
    <row r="9132" spans="1:4" x14ac:dyDescent="0.3">
      <c r="A9132" s="19">
        <v>11128</v>
      </c>
      <c r="B9132" s="19">
        <f>VLOOKUP(A9132,Table2[],2,FALSE)</f>
        <v>3</v>
      </c>
      <c r="C9132" s="19">
        <f>VLOOKUP(A9132,Table2[],3,FALSE)</f>
        <v>23</v>
      </c>
      <c r="D9132" s="19">
        <f>VLOOKUP(A9132,Table2[],4,FALSE)</f>
        <v>458</v>
      </c>
    </row>
    <row r="9133" spans="1:4" x14ac:dyDescent="0.3">
      <c r="A9133" s="19">
        <v>11128</v>
      </c>
      <c r="B9133" s="19">
        <f>VLOOKUP(A9133,Table2[],2,FALSE)</f>
        <v>3</v>
      </c>
      <c r="C9133" s="19">
        <f>VLOOKUP(A9133,Table2[],3,FALSE)</f>
        <v>23</v>
      </c>
      <c r="D9133" s="19">
        <f>VLOOKUP(A9133,Table2[],4,FALSE)</f>
        <v>458</v>
      </c>
    </row>
    <row r="9134" spans="1:4" x14ac:dyDescent="0.3">
      <c r="A9134" s="19">
        <v>11128</v>
      </c>
      <c r="B9134" s="19">
        <f>VLOOKUP(A9134,Table2[],2,FALSE)</f>
        <v>3</v>
      </c>
      <c r="C9134" s="19">
        <f>VLOOKUP(A9134,Table2[],3,FALSE)</f>
        <v>23</v>
      </c>
      <c r="D9134" s="19">
        <f>VLOOKUP(A9134,Table2[],4,FALSE)</f>
        <v>458</v>
      </c>
    </row>
    <row r="9135" spans="1:4" x14ac:dyDescent="0.3">
      <c r="A9135" s="19">
        <v>11128</v>
      </c>
      <c r="B9135" s="19">
        <f>VLOOKUP(A9135,Table2[],2,FALSE)</f>
        <v>3</v>
      </c>
      <c r="C9135" s="19">
        <f>VLOOKUP(A9135,Table2[],3,FALSE)</f>
        <v>23</v>
      </c>
      <c r="D9135" s="19">
        <f>VLOOKUP(A9135,Table2[],4,FALSE)</f>
        <v>458</v>
      </c>
    </row>
    <row r="9136" spans="1:4" x14ac:dyDescent="0.3">
      <c r="A9136" s="19">
        <v>11128</v>
      </c>
      <c r="B9136" s="19">
        <f>VLOOKUP(A9136,Table2[],2,FALSE)</f>
        <v>3</v>
      </c>
      <c r="C9136" s="19">
        <f>VLOOKUP(A9136,Table2[],3,FALSE)</f>
        <v>23</v>
      </c>
      <c r="D9136" s="19">
        <f>VLOOKUP(A9136,Table2[],4,FALSE)</f>
        <v>458</v>
      </c>
    </row>
    <row r="9137" spans="1:4" x14ac:dyDescent="0.3">
      <c r="A9137" s="19">
        <v>11128</v>
      </c>
      <c r="B9137" s="19">
        <f>VLOOKUP(A9137,Table2[],2,FALSE)</f>
        <v>3</v>
      </c>
      <c r="C9137" s="19">
        <f>VLOOKUP(A9137,Table2[],3,FALSE)</f>
        <v>23</v>
      </c>
      <c r="D9137" s="19">
        <f>VLOOKUP(A9137,Table2[],4,FALSE)</f>
        <v>458</v>
      </c>
    </row>
    <row r="9138" spans="1:4" x14ac:dyDescent="0.3">
      <c r="A9138" s="19">
        <v>11130</v>
      </c>
      <c r="B9138" s="19">
        <f>VLOOKUP(A9138,Table2[],2,FALSE)</f>
        <v>3</v>
      </c>
      <c r="C9138" s="19">
        <f>VLOOKUP(A9138,Table2[],3,FALSE)</f>
        <v>23</v>
      </c>
      <c r="D9138" s="19">
        <f>VLOOKUP(A9138,Table2[],4,FALSE)</f>
        <v>22</v>
      </c>
    </row>
    <row r="9139" spans="1:4" x14ac:dyDescent="0.3">
      <c r="A9139" s="19">
        <v>11132</v>
      </c>
      <c r="B9139" s="19">
        <f>VLOOKUP(A9139,Table2[],2,FALSE)</f>
        <v>3</v>
      </c>
      <c r="C9139" s="19">
        <f>VLOOKUP(A9139,Table2[],3,FALSE)</f>
        <v>23</v>
      </c>
      <c r="D9139" s="19">
        <f>VLOOKUP(A9139,Table2[],4,FALSE)</f>
        <v>2762</v>
      </c>
    </row>
    <row r="9140" spans="1:4" x14ac:dyDescent="0.3">
      <c r="A9140" s="19">
        <v>11139</v>
      </c>
      <c r="B9140" s="19">
        <f>VLOOKUP(A9140,Table2[],2,FALSE)</f>
        <v>3</v>
      </c>
      <c r="C9140" s="19">
        <f>VLOOKUP(A9140,Table2[],3,FALSE)</f>
        <v>23</v>
      </c>
      <c r="D9140" s="19">
        <f>VLOOKUP(A9140,Table2[],4,FALSE)</f>
        <v>3410</v>
      </c>
    </row>
    <row r="9141" spans="1:4" x14ac:dyDescent="0.3">
      <c r="A9141" s="19">
        <v>11142</v>
      </c>
      <c r="B9141" s="19">
        <f>VLOOKUP(A9141,Table2[],2,FALSE)</f>
        <v>3</v>
      </c>
      <c r="C9141" s="19">
        <f>VLOOKUP(A9141,Table2[],3,FALSE)</f>
        <v>23</v>
      </c>
      <c r="D9141" s="19">
        <f>VLOOKUP(A9141,Table2[],4,FALSE)</f>
        <v>374</v>
      </c>
    </row>
    <row r="9142" spans="1:4" x14ac:dyDescent="0.3">
      <c r="A9142" s="19">
        <v>11144</v>
      </c>
      <c r="B9142" s="19">
        <f>VLOOKUP(A9142,Table2[],2,FALSE)</f>
        <v>3</v>
      </c>
      <c r="C9142" s="19">
        <f>VLOOKUP(A9142,Table2[],3,FALSE)</f>
        <v>8</v>
      </c>
      <c r="D9142" s="19">
        <f>VLOOKUP(A9142,Table2[],4,FALSE)</f>
        <v>464</v>
      </c>
    </row>
    <row r="9143" spans="1:4" x14ac:dyDescent="0.3">
      <c r="A9143" s="19">
        <v>11144</v>
      </c>
      <c r="B9143" s="19">
        <f>VLOOKUP(A9143,Table2[],2,FALSE)</f>
        <v>3</v>
      </c>
      <c r="C9143" s="19">
        <f>VLOOKUP(A9143,Table2[],3,FALSE)</f>
        <v>8</v>
      </c>
      <c r="D9143" s="19">
        <f>VLOOKUP(A9143,Table2[],4,FALSE)</f>
        <v>464</v>
      </c>
    </row>
    <row r="9144" spans="1:4" x14ac:dyDescent="0.3">
      <c r="A9144" s="19">
        <v>11144</v>
      </c>
      <c r="B9144" s="19">
        <f>VLOOKUP(A9144,Table2[],2,FALSE)</f>
        <v>3</v>
      </c>
      <c r="C9144" s="19">
        <f>VLOOKUP(A9144,Table2[],3,FALSE)</f>
        <v>8</v>
      </c>
      <c r="D9144" s="19">
        <f>VLOOKUP(A9144,Table2[],4,FALSE)</f>
        <v>464</v>
      </c>
    </row>
    <row r="9145" spans="1:4" x14ac:dyDescent="0.3">
      <c r="A9145" s="19">
        <v>11145</v>
      </c>
      <c r="B9145" s="19">
        <f>VLOOKUP(A9145,Table2[],2,FALSE)</f>
        <v>3</v>
      </c>
      <c r="C9145" s="19">
        <f>VLOOKUP(A9145,Table2[],3,FALSE)</f>
        <v>8</v>
      </c>
      <c r="D9145" s="19">
        <f>VLOOKUP(A9145,Table2[],4,FALSE)</f>
        <v>4028</v>
      </c>
    </row>
    <row r="9146" spans="1:4" x14ac:dyDescent="0.3">
      <c r="A9146" s="19">
        <v>11150</v>
      </c>
      <c r="B9146" s="19">
        <f>VLOOKUP(A9146,Table2[],2,FALSE)</f>
        <v>3</v>
      </c>
      <c r="C9146" s="19">
        <f>VLOOKUP(A9146,Table2[],3,FALSE)</f>
        <v>8</v>
      </c>
      <c r="D9146" s="19">
        <f>VLOOKUP(A9146,Table2[],4,FALSE)</f>
        <v>4092</v>
      </c>
    </row>
    <row r="9147" spans="1:4" x14ac:dyDescent="0.3">
      <c r="A9147" s="19">
        <v>11158</v>
      </c>
      <c r="B9147" s="19">
        <f>VLOOKUP(A9147,Table2[],2,FALSE)</f>
        <v>3</v>
      </c>
      <c r="C9147" s="19">
        <f>VLOOKUP(A9147,Table2[],3,FALSE)</f>
        <v>23</v>
      </c>
      <c r="D9147" s="19">
        <f>VLOOKUP(A9147,Table2[],4,FALSE)</f>
        <v>4079</v>
      </c>
    </row>
    <row r="9148" spans="1:4" x14ac:dyDescent="0.3">
      <c r="A9148" s="19">
        <v>11158</v>
      </c>
      <c r="B9148" s="19">
        <f>VLOOKUP(A9148,Table2[],2,FALSE)</f>
        <v>3</v>
      </c>
      <c r="C9148" s="19">
        <f>VLOOKUP(A9148,Table2[],3,FALSE)</f>
        <v>23</v>
      </c>
      <c r="D9148" s="19">
        <f>VLOOKUP(A9148,Table2[],4,FALSE)</f>
        <v>4079</v>
      </c>
    </row>
    <row r="9149" spans="1:4" x14ac:dyDescent="0.3">
      <c r="A9149" s="19">
        <v>11159</v>
      </c>
      <c r="B9149" s="19">
        <f>VLOOKUP(A9149,Table2[],2,FALSE)</f>
        <v>3</v>
      </c>
      <c r="C9149" s="19">
        <f>VLOOKUP(A9149,Table2[],3,FALSE)</f>
        <v>19</v>
      </c>
      <c r="D9149" s="19">
        <f>VLOOKUP(A9149,Table2[],4,FALSE)</f>
        <v>4024</v>
      </c>
    </row>
    <row r="9150" spans="1:4" x14ac:dyDescent="0.3">
      <c r="A9150" s="19">
        <v>11161</v>
      </c>
      <c r="B9150" s="19">
        <f>VLOOKUP(A9150,Table2[],2,FALSE)</f>
        <v>3</v>
      </c>
      <c r="C9150" s="19">
        <f>VLOOKUP(A9150,Table2[],3,FALSE)</f>
        <v>23</v>
      </c>
      <c r="D9150" s="19">
        <f>VLOOKUP(A9150,Table2[],4,FALSE)</f>
        <v>413</v>
      </c>
    </row>
    <row r="9151" spans="1:4" x14ac:dyDescent="0.3">
      <c r="A9151" s="19">
        <v>11162</v>
      </c>
      <c r="B9151" s="19">
        <f>VLOOKUP(A9151,Table2[],2,FALSE)</f>
        <v>3</v>
      </c>
      <c r="C9151" s="19">
        <f>VLOOKUP(A9151,Table2[],3,FALSE)</f>
        <v>19</v>
      </c>
      <c r="D9151" s="19">
        <f>VLOOKUP(A9151,Table2[],4,FALSE)</f>
        <v>3719</v>
      </c>
    </row>
    <row r="9152" spans="1:4" x14ac:dyDescent="0.3">
      <c r="A9152" s="19">
        <v>11162</v>
      </c>
      <c r="B9152" s="19">
        <f>VLOOKUP(A9152,Table2[],2,FALSE)</f>
        <v>3</v>
      </c>
      <c r="C9152" s="19">
        <f>VLOOKUP(A9152,Table2[],3,FALSE)</f>
        <v>19</v>
      </c>
      <c r="D9152" s="19">
        <f>VLOOKUP(A9152,Table2[],4,FALSE)</f>
        <v>3719</v>
      </c>
    </row>
    <row r="9153" spans="1:4" x14ac:dyDescent="0.3">
      <c r="A9153" s="19">
        <v>11162</v>
      </c>
      <c r="B9153" s="19">
        <f>VLOOKUP(A9153,Table2[],2,FALSE)</f>
        <v>3</v>
      </c>
      <c r="C9153" s="19">
        <f>VLOOKUP(A9153,Table2[],3,FALSE)</f>
        <v>19</v>
      </c>
      <c r="D9153" s="19">
        <f>VLOOKUP(A9153,Table2[],4,FALSE)</f>
        <v>3719</v>
      </c>
    </row>
    <row r="9154" spans="1:4" x14ac:dyDescent="0.3">
      <c r="A9154" s="19">
        <v>11162</v>
      </c>
      <c r="B9154" s="19">
        <f>VLOOKUP(A9154,Table2[],2,FALSE)</f>
        <v>3</v>
      </c>
      <c r="C9154" s="19">
        <f>VLOOKUP(A9154,Table2[],3,FALSE)</f>
        <v>19</v>
      </c>
      <c r="D9154" s="19">
        <f>VLOOKUP(A9154,Table2[],4,FALSE)</f>
        <v>3719</v>
      </c>
    </row>
    <row r="9155" spans="1:4" x14ac:dyDescent="0.3">
      <c r="A9155" s="19">
        <v>11162</v>
      </c>
      <c r="B9155" s="19">
        <f>VLOOKUP(A9155,Table2[],2,FALSE)</f>
        <v>3</v>
      </c>
      <c r="C9155" s="19">
        <f>VLOOKUP(A9155,Table2[],3,FALSE)</f>
        <v>19</v>
      </c>
      <c r="D9155" s="19">
        <f>VLOOKUP(A9155,Table2[],4,FALSE)</f>
        <v>3719</v>
      </c>
    </row>
    <row r="9156" spans="1:4" x14ac:dyDescent="0.3">
      <c r="A9156" s="19">
        <v>11163</v>
      </c>
      <c r="B9156" s="19">
        <f>VLOOKUP(A9156,Table2[],2,FALSE)</f>
        <v>3</v>
      </c>
      <c r="C9156" s="19">
        <f>VLOOKUP(A9156,Table2[],3,FALSE)</f>
        <v>23</v>
      </c>
      <c r="D9156" s="19">
        <f>VLOOKUP(A9156,Table2[],4,FALSE)</f>
        <v>4028</v>
      </c>
    </row>
    <row r="9157" spans="1:4" x14ac:dyDescent="0.3">
      <c r="A9157" s="19">
        <v>11163</v>
      </c>
      <c r="B9157" s="19">
        <f>VLOOKUP(A9157,Table2[],2,FALSE)</f>
        <v>3</v>
      </c>
      <c r="C9157" s="19">
        <f>VLOOKUP(A9157,Table2[],3,FALSE)</f>
        <v>23</v>
      </c>
      <c r="D9157" s="19">
        <f>VLOOKUP(A9157,Table2[],4,FALSE)</f>
        <v>4028</v>
      </c>
    </row>
    <row r="9158" spans="1:4" x14ac:dyDescent="0.3">
      <c r="A9158" s="19">
        <v>11165</v>
      </c>
      <c r="B9158" s="19">
        <f>VLOOKUP(A9158,Table2[],2,FALSE)</f>
        <v>3</v>
      </c>
      <c r="C9158" s="19">
        <f>VLOOKUP(A9158,Table2[],3,FALSE)</f>
        <v>19</v>
      </c>
      <c r="D9158" s="19">
        <f>VLOOKUP(A9158,Table2[],4,FALSE)</f>
        <v>17</v>
      </c>
    </row>
    <row r="9159" spans="1:4" x14ac:dyDescent="0.3">
      <c r="A9159" s="19">
        <v>11166</v>
      </c>
      <c r="B9159" s="19">
        <f>VLOOKUP(A9159,Table2[],2,FALSE)</f>
        <v>3</v>
      </c>
      <c r="C9159" s="19">
        <f>VLOOKUP(A9159,Table2[],3,FALSE)</f>
        <v>23</v>
      </c>
      <c r="D9159" s="19">
        <f>VLOOKUP(A9159,Table2[],4,FALSE)</f>
        <v>4079</v>
      </c>
    </row>
    <row r="9160" spans="1:4" x14ac:dyDescent="0.3">
      <c r="A9160" s="19">
        <v>11167</v>
      </c>
      <c r="B9160" s="19">
        <f>VLOOKUP(A9160,Table2[],2,FALSE)</f>
        <v>3</v>
      </c>
      <c r="C9160" s="19">
        <f>VLOOKUP(A9160,Table2[],3,FALSE)</f>
        <v>23</v>
      </c>
      <c r="D9160" s="19">
        <f>VLOOKUP(A9160,Table2[],4,FALSE)</f>
        <v>2811</v>
      </c>
    </row>
    <row r="9161" spans="1:4" x14ac:dyDescent="0.3">
      <c r="A9161" s="19">
        <v>11168</v>
      </c>
      <c r="B9161" s="19">
        <f>VLOOKUP(A9161,Table2[],2,FALSE)</f>
        <v>3</v>
      </c>
      <c r="C9161" s="19">
        <f>VLOOKUP(A9161,Table2[],3,FALSE)</f>
        <v>19</v>
      </c>
      <c r="D9161" s="19">
        <f>VLOOKUP(A9161,Table2[],4,FALSE)</f>
        <v>643</v>
      </c>
    </row>
    <row r="9162" spans="1:4" x14ac:dyDescent="0.3">
      <c r="A9162" s="19">
        <v>11170</v>
      </c>
      <c r="B9162" s="19">
        <f>VLOOKUP(A9162,Table2[],2,FALSE)</f>
        <v>3</v>
      </c>
      <c r="C9162" s="19">
        <f>VLOOKUP(A9162,Table2[],3,FALSE)</f>
        <v>23</v>
      </c>
      <c r="D9162" s="19">
        <f>VLOOKUP(A9162,Table2[],4,FALSE)</f>
        <v>4079</v>
      </c>
    </row>
    <row r="9163" spans="1:4" x14ac:dyDescent="0.3">
      <c r="A9163" s="19">
        <v>11171</v>
      </c>
      <c r="B9163" s="19">
        <f>VLOOKUP(A9163,Table2[],2,FALSE)</f>
        <v>3</v>
      </c>
      <c r="C9163" s="19">
        <f>VLOOKUP(A9163,Table2[],3,FALSE)</f>
        <v>26</v>
      </c>
      <c r="D9163" s="19">
        <f>VLOOKUP(A9163,Table2[],4,FALSE)</f>
        <v>4092</v>
      </c>
    </row>
    <row r="9164" spans="1:4" x14ac:dyDescent="0.3">
      <c r="A9164" s="19">
        <v>11172</v>
      </c>
      <c r="B9164" s="19">
        <f>VLOOKUP(A9164,Table2[],2,FALSE)</f>
        <v>3</v>
      </c>
      <c r="C9164" s="19">
        <f>VLOOKUP(A9164,Table2[],3,FALSE)</f>
        <v>26</v>
      </c>
      <c r="D9164" s="19">
        <f>VLOOKUP(A9164,Table2[],4,FALSE)</f>
        <v>150</v>
      </c>
    </row>
    <row r="9165" spans="1:4" x14ac:dyDescent="0.3">
      <c r="A9165" s="19">
        <v>11173</v>
      </c>
      <c r="B9165" s="19">
        <f>VLOOKUP(A9165,Table2[],2,FALSE)</f>
        <v>3</v>
      </c>
      <c r="C9165" s="19">
        <f>VLOOKUP(A9165,Table2[],3,FALSE)</f>
        <v>8</v>
      </c>
      <c r="D9165" s="19">
        <f>VLOOKUP(A9165,Table2[],4,FALSE)</f>
        <v>471</v>
      </c>
    </row>
    <row r="9166" spans="1:4" x14ac:dyDescent="0.3">
      <c r="A9166" s="19">
        <v>11173</v>
      </c>
      <c r="B9166" s="19">
        <f>VLOOKUP(A9166,Table2[],2,FALSE)</f>
        <v>3</v>
      </c>
      <c r="C9166" s="19">
        <f>VLOOKUP(A9166,Table2[],3,FALSE)</f>
        <v>8</v>
      </c>
      <c r="D9166" s="19">
        <f>VLOOKUP(A9166,Table2[],4,FALSE)</f>
        <v>471</v>
      </c>
    </row>
    <row r="9167" spans="1:4" x14ac:dyDescent="0.3">
      <c r="A9167" s="19">
        <v>11174</v>
      </c>
      <c r="B9167" s="19">
        <f>VLOOKUP(A9167,Table2[],2,FALSE)</f>
        <v>3</v>
      </c>
      <c r="C9167" s="19">
        <f>VLOOKUP(A9167,Table2[],3,FALSE)</f>
        <v>23</v>
      </c>
      <c r="D9167" s="19">
        <f>VLOOKUP(A9167,Table2[],4,FALSE)</f>
        <v>4079</v>
      </c>
    </row>
    <row r="9168" spans="1:4" x14ac:dyDescent="0.3">
      <c r="A9168" s="19">
        <v>11175</v>
      </c>
      <c r="B9168" s="19">
        <f>VLOOKUP(A9168,Table2[],2,FALSE)</f>
        <v>3</v>
      </c>
      <c r="C9168" s="19">
        <f>VLOOKUP(A9168,Table2[],3,FALSE)</f>
        <v>23</v>
      </c>
      <c r="D9168" s="19">
        <f>VLOOKUP(A9168,Table2[],4,FALSE)</f>
        <v>16</v>
      </c>
    </row>
    <row r="9169" spans="1:4" x14ac:dyDescent="0.3">
      <c r="A9169" s="19">
        <v>11179</v>
      </c>
      <c r="B9169" s="19">
        <f>VLOOKUP(A9169,Table2[],2,FALSE)</f>
        <v>3</v>
      </c>
      <c r="C9169" s="19">
        <f>VLOOKUP(A9169,Table2[],3,FALSE)</f>
        <v>23</v>
      </c>
      <c r="D9169" s="19">
        <f>VLOOKUP(A9169,Table2[],4,FALSE)</f>
        <v>3274</v>
      </c>
    </row>
    <row r="9170" spans="1:4" x14ac:dyDescent="0.3">
      <c r="A9170" s="19">
        <v>11180</v>
      </c>
      <c r="B9170" s="19">
        <f>VLOOKUP(A9170,Table2[],2,FALSE)</f>
        <v>3</v>
      </c>
      <c r="C9170" s="19">
        <f>VLOOKUP(A9170,Table2[],3,FALSE)</f>
        <v>26</v>
      </c>
      <c r="D9170" s="19">
        <f>VLOOKUP(A9170,Table2[],4,FALSE)</f>
        <v>3719</v>
      </c>
    </row>
    <row r="9171" spans="1:4" x14ac:dyDescent="0.3">
      <c r="A9171" s="19">
        <v>11185</v>
      </c>
      <c r="B9171" s="19">
        <f>VLOOKUP(A9171,Table2[],2,FALSE)</f>
        <v>3</v>
      </c>
      <c r="C9171" s="19">
        <f>VLOOKUP(A9171,Table2[],3,FALSE)</f>
        <v>1</v>
      </c>
      <c r="D9171" s="19">
        <f>VLOOKUP(A9171,Table2[],4,FALSE)</f>
        <v>43</v>
      </c>
    </row>
    <row r="9172" spans="1:4" x14ac:dyDescent="0.3">
      <c r="A9172" s="19">
        <v>11185</v>
      </c>
      <c r="B9172" s="19">
        <f>VLOOKUP(A9172,Table2[],2,FALSE)</f>
        <v>3</v>
      </c>
      <c r="C9172" s="19">
        <f>VLOOKUP(A9172,Table2[],3,FALSE)</f>
        <v>1</v>
      </c>
      <c r="D9172" s="19">
        <f>VLOOKUP(A9172,Table2[],4,FALSE)</f>
        <v>43</v>
      </c>
    </row>
    <row r="9173" spans="1:4" x14ac:dyDescent="0.3">
      <c r="A9173" s="19">
        <v>11187</v>
      </c>
      <c r="B9173" s="19">
        <f>VLOOKUP(A9173,Table2[],2,FALSE)</f>
        <v>3</v>
      </c>
      <c r="C9173" s="19">
        <f>VLOOKUP(A9173,Table2[],3,FALSE)</f>
        <v>13</v>
      </c>
      <c r="D9173" s="19">
        <f>VLOOKUP(A9173,Table2[],4,FALSE)</f>
        <v>32</v>
      </c>
    </row>
    <row r="9174" spans="1:4" x14ac:dyDescent="0.3">
      <c r="A9174" s="19">
        <v>11188</v>
      </c>
      <c r="B9174" s="19">
        <f>VLOOKUP(A9174,Table2[],2,FALSE)</f>
        <v>3</v>
      </c>
      <c r="C9174" s="19">
        <f>VLOOKUP(A9174,Table2[],3,FALSE)</f>
        <v>23</v>
      </c>
      <c r="D9174" s="19">
        <f>VLOOKUP(A9174,Table2[],4,FALSE)</f>
        <v>3421</v>
      </c>
    </row>
    <row r="9175" spans="1:4" x14ac:dyDescent="0.3">
      <c r="A9175" s="19">
        <v>11189</v>
      </c>
      <c r="B9175" s="19">
        <f>VLOOKUP(A9175,Table2[],2,FALSE)</f>
        <v>3</v>
      </c>
      <c r="C9175" s="19">
        <f>VLOOKUP(A9175,Table2[],3,FALSE)</f>
        <v>1</v>
      </c>
      <c r="D9175" s="19">
        <f>VLOOKUP(A9175,Table2[],4,FALSE)</f>
        <v>4079</v>
      </c>
    </row>
    <row r="9176" spans="1:4" x14ac:dyDescent="0.3">
      <c r="A9176" s="19">
        <v>11190</v>
      </c>
      <c r="B9176" s="19">
        <f>VLOOKUP(A9176,Table2[],2,FALSE)</f>
        <v>3</v>
      </c>
      <c r="C9176" s="19">
        <f>VLOOKUP(A9176,Table2[],3,FALSE)</f>
        <v>13</v>
      </c>
      <c r="D9176" s="19">
        <f>VLOOKUP(A9176,Table2[],4,FALSE)</f>
        <v>3971</v>
      </c>
    </row>
    <row r="9177" spans="1:4" x14ac:dyDescent="0.3">
      <c r="A9177" s="19">
        <v>11191</v>
      </c>
      <c r="B9177" s="19">
        <f>VLOOKUP(A9177,Table2[],2,FALSE)</f>
        <v>3</v>
      </c>
      <c r="C9177" s="19">
        <f>VLOOKUP(A9177,Table2[],3,FALSE)</f>
        <v>1</v>
      </c>
      <c r="D9177" s="19">
        <f>VLOOKUP(A9177,Table2[],4,FALSE)</f>
        <v>4079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87941-9DD1-48FC-93E8-5DA2FA08A308}">
  <dimension ref="A1:P8381"/>
  <sheetViews>
    <sheetView topLeftCell="A8204" workbookViewId="0">
      <selection activeCell="H8359" sqref="H8359"/>
    </sheetView>
  </sheetViews>
  <sheetFormatPr defaultRowHeight="14.4" x14ac:dyDescent="0.3"/>
  <cols>
    <col min="1" max="1" width="14.88671875" bestFit="1" customWidth="1"/>
    <col min="2" max="2" width="9.44140625" bestFit="1" customWidth="1"/>
    <col min="3" max="3" width="8.21875" bestFit="1" customWidth="1"/>
    <col min="4" max="4" width="11.6640625" bestFit="1" customWidth="1"/>
    <col min="5" max="5" width="6.88671875" bestFit="1" customWidth="1"/>
    <col min="6" max="6" width="13.109375" style="12" bestFit="1" customWidth="1"/>
    <col min="7" max="7" width="7.6640625" bestFit="1" customWidth="1"/>
    <col min="8" max="8" width="17.21875" bestFit="1" customWidth="1"/>
    <col min="9" max="9" width="14.44140625" bestFit="1" customWidth="1"/>
    <col min="10" max="10" width="16.5546875" bestFit="1" customWidth="1"/>
    <col min="11" max="11" width="22.6640625" bestFit="1" customWidth="1"/>
    <col min="12" max="12" width="18.44140625" bestFit="1" customWidth="1"/>
    <col min="13" max="13" width="24.6640625" bestFit="1" customWidth="1"/>
    <col min="14" max="14" width="12.6640625" bestFit="1" customWidth="1"/>
    <col min="15" max="15" width="9" bestFit="1" customWidth="1"/>
    <col min="16" max="16" width="11.44140625" bestFit="1" customWidth="1"/>
    <col min="17" max="17" width="11.44140625" customWidth="1"/>
  </cols>
  <sheetData>
    <row r="1" spans="1:16" x14ac:dyDescent="0.3">
      <c r="A1" t="s">
        <v>12927</v>
      </c>
      <c r="B1" t="s">
        <v>2054</v>
      </c>
      <c r="C1" t="s">
        <v>2061</v>
      </c>
      <c r="D1" t="s">
        <v>2056</v>
      </c>
      <c r="E1" t="s">
        <v>2053</v>
      </c>
      <c r="F1" s="12" t="s">
        <v>2265</v>
      </c>
      <c r="G1" t="s">
        <v>2264</v>
      </c>
      <c r="H1" t="s">
        <v>2</v>
      </c>
      <c r="I1" t="s">
        <v>2266</v>
      </c>
      <c r="J1" t="s">
        <v>2057</v>
      </c>
      <c r="K1" t="s">
        <v>2058</v>
      </c>
      <c r="L1" t="s">
        <v>2059</v>
      </c>
      <c r="M1" t="s">
        <v>2060</v>
      </c>
      <c r="N1" t="s">
        <v>2055</v>
      </c>
      <c r="O1" t="s">
        <v>2062</v>
      </c>
      <c r="P1" t="s">
        <v>0</v>
      </c>
    </row>
    <row r="2" spans="1:16" x14ac:dyDescent="0.3">
      <c r="A2" t="s">
        <v>7907</v>
      </c>
      <c r="B2" t="s">
        <v>7908</v>
      </c>
      <c r="C2" t="s">
        <v>7909</v>
      </c>
      <c r="D2" t="s">
        <v>7910</v>
      </c>
      <c r="E2">
        <v>1</v>
      </c>
      <c r="F2" s="12">
        <v>199.5</v>
      </c>
      <c r="G2" t="s">
        <v>2267</v>
      </c>
      <c r="H2" s="11">
        <v>44959.845138888886</v>
      </c>
      <c r="I2" t="s">
        <v>13048</v>
      </c>
      <c r="J2" t="s">
        <v>1572</v>
      </c>
      <c r="K2" t="s">
        <v>2173</v>
      </c>
      <c r="L2" t="s">
        <v>2174</v>
      </c>
      <c r="M2" t="s">
        <v>2223</v>
      </c>
      <c r="N2" t="s">
        <v>5</v>
      </c>
      <c r="O2" t="s">
        <v>2064</v>
      </c>
      <c r="P2" t="s">
        <v>2044</v>
      </c>
    </row>
    <row r="3" spans="1:16" x14ac:dyDescent="0.3">
      <c r="A3" t="s">
        <v>7911</v>
      </c>
      <c r="B3" t="s">
        <v>7908</v>
      </c>
      <c r="C3" t="s">
        <v>7909</v>
      </c>
      <c r="D3" t="s">
        <v>7912</v>
      </c>
      <c r="E3">
        <v>1</v>
      </c>
      <c r="F3" s="12">
        <v>749.5</v>
      </c>
      <c r="G3" t="s">
        <v>2268</v>
      </c>
      <c r="H3" s="11">
        <v>44959.913194444445</v>
      </c>
      <c r="I3" t="s">
        <v>13048</v>
      </c>
      <c r="J3" t="s">
        <v>398</v>
      </c>
      <c r="K3" t="s">
        <v>2168</v>
      </c>
      <c r="L3" t="s">
        <v>2172</v>
      </c>
      <c r="M3" t="s">
        <v>2170</v>
      </c>
      <c r="N3" t="s">
        <v>5</v>
      </c>
      <c r="O3" t="s">
        <v>2064</v>
      </c>
      <c r="P3" t="s">
        <v>2044</v>
      </c>
    </row>
    <row r="4" spans="1:16" x14ac:dyDescent="0.3">
      <c r="A4" t="s">
        <v>7913</v>
      </c>
      <c r="B4" t="s">
        <v>7908</v>
      </c>
      <c r="C4" t="s">
        <v>7909</v>
      </c>
      <c r="D4" t="s">
        <v>7914</v>
      </c>
      <c r="E4">
        <v>1</v>
      </c>
      <c r="F4" s="12">
        <v>212.5</v>
      </c>
      <c r="G4" t="s">
        <v>2269</v>
      </c>
      <c r="H4" s="11">
        <v>44959.918749999997</v>
      </c>
      <c r="I4" t="s">
        <v>13048</v>
      </c>
      <c r="J4" t="s">
        <v>1478</v>
      </c>
      <c r="K4" t="s">
        <v>2140</v>
      </c>
      <c r="L4" t="s">
        <v>2141</v>
      </c>
      <c r="M4" t="s">
        <v>2221</v>
      </c>
      <c r="N4" t="s">
        <v>5</v>
      </c>
      <c r="O4" t="s">
        <v>2064</v>
      </c>
      <c r="P4" t="s">
        <v>2044</v>
      </c>
    </row>
    <row r="5" spans="1:16" x14ac:dyDescent="0.3">
      <c r="A5" t="s">
        <v>7913</v>
      </c>
      <c r="B5" t="s">
        <v>7908</v>
      </c>
      <c r="C5" t="s">
        <v>7909</v>
      </c>
      <c r="D5" t="s">
        <v>7915</v>
      </c>
      <c r="E5">
        <v>1</v>
      </c>
      <c r="F5" s="12">
        <v>212.5</v>
      </c>
      <c r="G5" t="s">
        <v>2269</v>
      </c>
      <c r="H5" s="11">
        <v>44959.918749999997</v>
      </c>
      <c r="I5" t="s">
        <v>13048</v>
      </c>
      <c r="J5" t="s">
        <v>1586</v>
      </c>
      <c r="K5" t="s">
        <v>2140</v>
      </c>
      <c r="L5" t="s">
        <v>2141</v>
      </c>
      <c r="M5" t="s">
        <v>2221</v>
      </c>
      <c r="N5" t="s">
        <v>5</v>
      </c>
      <c r="O5" t="s">
        <v>2064</v>
      </c>
      <c r="P5" t="s">
        <v>2044</v>
      </c>
    </row>
    <row r="6" spans="1:16" x14ac:dyDescent="0.3">
      <c r="A6" t="s">
        <v>7916</v>
      </c>
      <c r="B6" t="s">
        <v>7908</v>
      </c>
      <c r="C6" t="s">
        <v>7909</v>
      </c>
      <c r="D6" t="s">
        <v>7917</v>
      </c>
      <c r="E6">
        <v>1</v>
      </c>
      <c r="F6" s="12">
        <v>187.5</v>
      </c>
      <c r="G6" t="s">
        <v>2270</v>
      </c>
      <c r="H6" s="11">
        <v>44959.92083333333</v>
      </c>
      <c r="I6" t="s">
        <v>13048</v>
      </c>
      <c r="J6" t="s">
        <v>1157</v>
      </c>
      <c r="K6" t="s">
        <v>2101</v>
      </c>
      <c r="L6" t="s">
        <v>2102</v>
      </c>
      <c r="M6" t="s">
        <v>2167</v>
      </c>
      <c r="N6" t="s">
        <v>5</v>
      </c>
      <c r="O6" t="s">
        <v>2064</v>
      </c>
      <c r="P6" t="s">
        <v>2044</v>
      </c>
    </row>
    <row r="7" spans="1:16" x14ac:dyDescent="0.3">
      <c r="A7" t="s">
        <v>7918</v>
      </c>
      <c r="B7" t="s">
        <v>7908</v>
      </c>
      <c r="C7" t="s">
        <v>7909</v>
      </c>
      <c r="D7" t="s">
        <v>7919</v>
      </c>
      <c r="E7">
        <v>1</v>
      </c>
      <c r="F7" s="12">
        <v>149.5</v>
      </c>
      <c r="G7" t="s">
        <v>2271</v>
      </c>
      <c r="H7" s="11">
        <v>44959.944444444445</v>
      </c>
      <c r="I7" t="s">
        <v>13048</v>
      </c>
      <c r="J7" t="s">
        <v>714</v>
      </c>
      <c r="K7" t="s">
        <v>2089</v>
      </c>
      <c r="L7" t="s">
        <v>2090</v>
      </c>
      <c r="M7" t="s">
        <v>2091</v>
      </c>
      <c r="N7" t="s">
        <v>5</v>
      </c>
      <c r="O7" t="s">
        <v>2064</v>
      </c>
      <c r="P7" t="s">
        <v>2044</v>
      </c>
    </row>
    <row r="8" spans="1:16" x14ac:dyDescent="0.3">
      <c r="A8" t="s">
        <v>7920</v>
      </c>
      <c r="B8" t="s">
        <v>7908</v>
      </c>
      <c r="C8" t="s">
        <v>7909</v>
      </c>
      <c r="D8" t="s">
        <v>7921</v>
      </c>
      <c r="E8">
        <v>1</v>
      </c>
      <c r="F8" s="12">
        <v>975</v>
      </c>
      <c r="G8" t="s">
        <v>2272</v>
      </c>
      <c r="H8" s="11">
        <v>44960.003472222219</v>
      </c>
      <c r="I8" t="s">
        <v>13048</v>
      </c>
      <c r="J8" t="s">
        <v>1714</v>
      </c>
      <c r="K8" t="s">
        <v>2092</v>
      </c>
      <c r="L8" t="s">
        <v>2148</v>
      </c>
      <c r="M8" t="s">
        <v>2139</v>
      </c>
      <c r="N8" t="s">
        <v>5</v>
      </c>
      <c r="O8" t="s">
        <v>2064</v>
      </c>
      <c r="P8" t="s">
        <v>2044</v>
      </c>
    </row>
    <row r="9" spans="1:16" x14ac:dyDescent="0.3">
      <c r="A9" t="s">
        <v>8071</v>
      </c>
      <c r="B9" t="s">
        <v>7908</v>
      </c>
      <c r="C9" t="s">
        <v>7909</v>
      </c>
      <c r="D9" t="s">
        <v>7928</v>
      </c>
      <c r="E9">
        <v>1</v>
      </c>
      <c r="F9" s="12">
        <v>49.5</v>
      </c>
      <c r="G9" t="s">
        <v>2349</v>
      </c>
      <c r="H9" s="11">
        <v>44961.765277777777</v>
      </c>
      <c r="I9" t="s">
        <v>13048</v>
      </c>
      <c r="J9" t="s">
        <v>41</v>
      </c>
      <c r="K9" t="s">
        <v>2244</v>
      </c>
      <c r="L9" t="s">
        <v>2245</v>
      </c>
      <c r="M9" t="s">
        <v>2246</v>
      </c>
      <c r="N9" t="s">
        <v>5</v>
      </c>
      <c r="O9" t="s">
        <v>2064</v>
      </c>
      <c r="P9" t="s">
        <v>2044</v>
      </c>
    </row>
    <row r="10" spans="1:16" x14ac:dyDescent="0.3">
      <c r="A10" t="s">
        <v>8095</v>
      </c>
      <c r="B10" t="s">
        <v>7908</v>
      </c>
      <c r="C10" t="s">
        <v>7909</v>
      </c>
      <c r="D10" t="s">
        <v>7928</v>
      </c>
      <c r="E10">
        <v>1</v>
      </c>
      <c r="F10" s="12">
        <v>49.5</v>
      </c>
      <c r="G10" t="s">
        <v>2367</v>
      </c>
      <c r="H10" s="11">
        <v>44962.504166666666</v>
      </c>
      <c r="I10" t="s">
        <v>13048</v>
      </c>
      <c r="J10" t="s">
        <v>41</v>
      </c>
      <c r="K10" t="s">
        <v>2244</v>
      </c>
      <c r="L10" t="s">
        <v>2245</v>
      </c>
      <c r="M10" t="s">
        <v>2246</v>
      </c>
      <c r="N10" t="s">
        <v>5</v>
      </c>
      <c r="O10" t="s">
        <v>2064</v>
      </c>
      <c r="P10" t="s">
        <v>2044</v>
      </c>
    </row>
    <row r="11" spans="1:16" x14ac:dyDescent="0.3">
      <c r="A11" t="s">
        <v>8491</v>
      </c>
      <c r="B11" t="s">
        <v>7939</v>
      </c>
      <c r="C11" t="s">
        <v>7943</v>
      </c>
      <c r="D11" t="s">
        <v>7943</v>
      </c>
      <c r="E11">
        <v>1</v>
      </c>
      <c r="F11" s="12">
        <v>297.5</v>
      </c>
      <c r="G11" t="s">
        <v>2671</v>
      </c>
      <c r="H11" s="11">
        <v>44990.714583333334</v>
      </c>
      <c r="I11" t="s">
        <v>13049</v>
      </c>
      <c r="J11" t="s">
        <v>644</v>
      </c>
      <c r="K11" t="s">
        <v>2089</v>
      </c>
      <c r="L11" t="s">
        <v>2090</v>
      </c>
      <c r="M11" t="s">
        <v>2091</v>
      </c>
      <c r="N11" t="s">
        <v>10</v>
      </c>
      <c r="O11" t="s">
        <v>2064</v>
      </c>
      <c r="P11" t="s">
        <v>2066</v>
      </c>
    </row>
    <row r="12" spans="1:16" x14ac:dyDescent="0.3">
      <c r="A12" t="s">
        <v>8657</v>
      </c>
      <c r="B12" t="s">
        <v>7939</v>
      </c>
      <c r="C12" t="s">
        <v>7943</v>
      </c>
      <c r="D12" t="s">
        <v>7943</v>
      </c>
      <c r="E12">
        <v>1</v>
      </c>
      <c r="F12" s="12">
        <v>297.5</v>
      </c>
      <c r="G12" t="s">
        <v>2814</v>
      </c>
      <c r="H12" s="11">
        <v>45002.85</v>
      </c>
      <c r="I12" t="s">
        <v>13049</v>
      </c>
      <c r="J12" t="s">
        <v>644</v>
      </c>
      <c r="K12" t="s">
        <v>2089</v>
      </c>
      <c r="L12" t="s">
        <v>2090</v>
      </c>
      <c r="M12" t="s">
        <v>2091</v>
      </c>
      <c r="N12" t="s">
        <v>10</v>
      </c>
      <c r="O12" t="s">
        <v>2064</v>
      </c>
      <c r="P12" t="s">
        <v>2066</v>
      </c>
    </row>
    <row r="13" spans="1:16" x14ac:dyDescent="0.3">
      <c r="A13" t="s">
        <v>8796</v>
      </c>
      <c r="B13" t="s">
        <v>7923</v>
      </c>
      <c r="C13" t="s">
        <v>7943</v>
      </c>
      <c r="D13" t="s">
        <v>7919</v>
      </c>
      <c r="E13">
        <v>1</v>
      </c>
      <c r="F13" s="12">
        <v>149.5</v>
      </c>
      <c r="G13" t="s">
        <v>2944</v>
      </c>
      <c r="H13" s="11">
        <v>44967.76458333333</v>
      </c>
      <c r="I13" t="s">
        <v>13048</v>
      </c>
      <c r="J13" t="s">
        <v>714</v>
      </c>
      <c r="K13" t="s">
        <v>2089</v>
      </c>
      <c r="L13" t="s">
        <v>2090</v>
      </c>
      <c r="M13" t="s">
        <v>2091</v>
      </c>
      <c r="N13" t="s">
        <v>3</v>
      </c>
      <c r="O13" t="s">
        <v>2063</v>
      </c>
      <c r="P13" t="s">
        <v>2066</v>
      </c>
    </row>
    <row r="14" spans="1:16" x14ac:dyDescent="0.3">
      <c r="A14" t="s">
        <v>8485</v>
      </c>
      <c r="B14" t="s">
        <v>7939</v>
      </c>
      <c r="C14" t="s">
        <v>7943</v>
      </c>
      <c r="D14" t="s">
        <v>8068</v>
      </c>
      <c r="E14">
        <v>1</v>
      </c>
      <c r="F14" s="12">
        <v>1025</v>
      </c>
      <c r="G14" t="s">
        <v>2665</v>
      </c>
      <c r="H14" s="11">
        <v>44989.90902777778</v>
      </c>
      <c r="I14" t="s">
        <v>13049</v>
      </c>
      <c r="J14" t="s">
        <v>943</v>
      </c>
      <c r="K14" t="s">
        <v>2092</v>
      </c>
      <c r="L14" t="s">
        <v>2093</v>
      </c>
      <c r="M14" t="s">
        <v>2094</v>
      </c>
      <c r="N14" t="s">
        <v>10</v>
      </c>
      <c r="O14" t="s">
        <v>2064</v>
      </c>
      <c r="P14" t="s">
        <v>2066</v>
      </c>
    </row>
    <row r="15" spans="1:16" x14ac:dyDescent="0.3">
      <c r="A15" t="s">
        <v>8583</v>
      </c>
      <c r="B15" t="s">
        <v>7939</v>
      </c>
      <c r="C15" t="s">
        <v>7964</v>
      </c>
      <c r="D15" t="s">
        <v>7943</v>
      </c>
      <c r="E15">
        <v>1</v>
      </c>
      <c r="F15" s="12">
        <v>297.5</v>
      </c>
      <c r="G15" t="s">
        <v>2748</v>
      </c>
      <c r="H15" s="11">
        <v>44996.871527777781</v>
      </c>
      <c r="I15" t="s">
        <v>13049</v>
      </c>
      <c r="J15" t="s">
        <v>644</v>
      </c>
      <c r="K15" t="s">
        <v>2089</v>
      </c>
      <c r="L15" t="s">
        <v>2090</v>
      </c>
      <c r="M15" t="s">
        <v>2091</v>
      </c>
      <c r="N15" t="s">
        <v>10</v>
      </c>
      <c r="O15" t="s">
        <v>2064</v>
      </c>
      <c r="P15" t="s">
        <v>2080</v>
      </c>
    </row>
    <row r="16" spans="1:16" x14ac:dyDescent="0.3">
      <c r="A16" t="s">
        <v>8725</v>
      </c>
      <c r="B16" t="s">
        <v>7939</v>
      </c>
      <c r="C16" t="s">
        <v>7964</v>
      </c>
      <c r="D16" t="s">
        <v>8726</v>
      </c>
      <c r="E16">
        <v>1</v>
      </c>
      <c r="F16" s="12">
        <v>149.5</v>
      </c>
      <c r="G16" t="s">
        <v>2876</v>
      </c>
      <c r="H16" s="11">
        <v>45005.831944444442</v>
      </c>
      <c r="I16" t="s">
        <v>13049</v>
      </c>
      <c r="J16" t="s">
        <v>696</v>
      </c>
      <c r="K16" t="s">
        <v>2089</v>
      </c>
      <c r="L16" t="s">
        <v>2090</v>
      </c>
      <c r="M16" t="s">
        <v>2091</v>
      </c>
      <c r="N16" t="s">
        <v>10</v>
      </c>
      <c r="O16" t="s">
        <v>2064</v>
      </c>
      <c r="P16" t="s">
        <v>2080</v>
      </c>
    </row>
    <row r="17" spans="1:16" x14ac:dyDescent="0.3">
      <c r="A17" t="s">
        <v>8785</v>
      </c>
      <c r="B17" t="s">
        <v>7908</v>
      </c>
      <c r="C17" t="s">
        <v>7939</v>
      </c>
      <c r="D17" t="s">
        <v>7943</v>
      </c>
      <c r="E17">
        <v>1</v>
      </c>
      <c r="F17" s="12">
        <v>297.5</v>
      </c>
      <c r="G17" t="s">
        <v>2935</v>
      </c>
      <c r="H17" s="11">
        <v>44970.649305555555</v>
      </c>
      <c r="I17" t="s">
        <v>13048</v>
      </c>
      <c r="J17" t="s">
        <v>644</v>
      </c>
      <c r="K17" t="s">
        <v>2089</v>
      </c>
      <c r="L17" t="s">
        <v>2090</v>
      </c>
      <c r="M17" t="s">
        <v>2091</v>
      </c>
      <c r="N17" t="s">
        <v>5</v>
      </c>
      <c r="O17" t="s">
        <v>2064</v>
      </c>
      <c r="P17" t="s">
        <v>2047</v>
      </c>
    </row>
    <row r="18" spans="1:16" x14ac:dyDescent="0.3">
      <c r="A18" t="s">
        <v>8276</v>
      </c>
      <c r="B18" t="s">
        <v>7908</v>
      </c>
      <c r="C18" t="s">
        <v>7939</v>
      </c>
      <c r="D18" t="s">
        <v>8068</v>
      </c>
      <c r="E18">
        <v>1</v>
      </c>
      <c r="F18" s="12">
        <v>1025</v>
      </c>
      <c r="G18" t="s">
        <v>2494</v>
      </c>
      <c r="H18" s="11">
        <v>44967.65347222222</v>
      </c>
      <c r="I18" t="s">
        <v>13048</v>
      </c>
      <c r="J18" t="s">
        <v>943</v>
      </c>
      <c r="K18" t="s">
        <v>2092</v>
      </c>
      <c r="L18" t="s">
        <v>2093</v>
      </c>
      <c r="M18" t="s">
        <v>2094</v>
      </c>
      <c r="N18" t="s">
        <v>5</v>
      </c>
      <c r="O18" t="s">
        <v>2064</v>
      </c>
      <c r="P18" t="s">
        <v>2047</v>
      </c>
    </row>
    <row r="19" spans="1:16" x14ac:dyDescent="0.3">
      <c r="A19" t="s">
        <v>7951</v>
      </c>
      <c r="B19" t="s">
        <v>7908</v>
      </c>
      <c r="C19" t="s">
        <v>7939</v>
      </c>
      <c r="D19" t="s">
        <v>7928</v>
      </c>
      <c r="E19">
        <v>1</v>
      </c>
      <c r="F19" s="12">
        <v>49.5</v>
      </c>
      <c r="G19" t="s">
        <v>2283</v>
      </c>
      <c r="H19" s="11">
        <v>44960.712500000001</v>
      </c>
      <c r="I19" t="s">
        <v>13048</v>
      </c>
      <c r="J19" t="s">
        <v>41</v>
      </c>
      <c r="K19" t="s">
        <v>2244</v>
      </c>
      <c r="L19" t="s">
        <v>2245</v>
      </c>
      <c r="M19" t="s">
        <v>2246</v>
      </c>
      <c r="N19" t="s">
        <v>5</v>
      </c>
      <c r="O19" t="s">
        <v>2064</v>
      </c>
      <c r="P19" t="s">
        <v>2047</v>
      </c>
    </row>
    <row r="20" spans="1:16" x14ac:dyDescent="0.3">
      <c r="A20" t="s">
        <v>8628</v>
      </c>
      <c r="B20" t="s">
        <v>7939</v>
      </c>
      <c r="C20" t="s">
        <v>7940</v>
      </c>
      <c r="D20" t="s">
        <v>7943</v>
      </c>
      <c r="E20">
        <v>1</v>
      </c>
      <c r="F20" s="12">
        <v>297.5</v>
      </c>
      <c r="G20" t="s">
        <v>2785</v>
      </c>
      <c r="H20" s="11">
        <v>45001.78125</v>
      </c>
      <c r="I20" t="s">
        <v>13049</v>
      </c>
      <c r="J20" t="s">
        <v>644</v>
      </c>
      <c r="K20" t="s">
        <v>2089</v>
      </c>
      <c r="L20" t="s">
        <v>2090</v>
      </c>
      <c r="M20" t="s">
        <v>2091</v>
      </c>
      <c r="N20" t="s">
        <v>10</v>
      </c>
      <c r="O20" t="s">
        <v>2064</v>
      </c>
      <c r="P20" t="s">
        <v>2052</v>
      </c>
    </row>
    <row r="21" spans="1:16" x14ac:dyDescent="0.3">
      <c r="A21" t="s">
        <v>8601</v>
      </c>
      <c r="B21" t="s">
        <v>7939</v>
      </c>
      <c r="C21" t="s">
        <v>7940</v>
      </c>
      <c r="D21" t="s">
        <v>7912</v>
      </c>
      <c r="E21">
        <v>1</v>
      </c>
      <c r="F21" s="12">
        <v>749.5</v>
      </c>
      <c r="G21" t="s">
        <v>2765</v>
      </c>
      <c r="H21" s="11">
        <v>44999.850694444445</v>
      </c>
      <c r="I21" t="s">
        <v>13049</v>
      </c>
      <c r="J21" t="s">
        <v>398</v>
      </c>
      <c r="K21" t="s">
        <v>2168</v>
      </c>
      <c r="L21" t="s">
        <v>2172</v>
      </c>
      <c r="M21" t="s">
        <v>2170</v>
      </c>
      <c r="N21" t="s">
        <v>10</v>
      </c>
      <c r="O21" t="s">
        <v>2064</v>
      </c>
      <c r="P21" t="s">
        <v>2052</v>
      </c>
    </row>
    <row r="22" spans="1:16" x14ac:dyDescent="0.3">
      <c r="A22" t="s">
        <v>8077</v>
      </c>
      <c r="B22" t="s">
        <v>7923</v>
      </c>
      <c r="C22" t="s">
        <v>7980</v>
      </c>
      <c r="D22" t="s">
        <v>7928</v>
      </c>
      <c r="E22">
        <v>1</v>
      </c>
      <c r="F22" s="12">
        <v>49.5</v>
      </c>
      <c r="G22" t="s">
        <v>2354</v>
      </c>
      <c r="H22" s="11">
        <v>44961.482638888891</v>
      </c>
      <c r="I22" t="s">
        <v>13048</v>
      </c>
      <c r="J22" t="s">
        <v>41</v>
      </c>
      <c r="K22" t="s">
        <v>2244</v>
      </c>
      <c r="L22" t="s">
        <v>2245</v>
      </c>
      <c r="M22" t="s">
        <v>2246</v>
      </c>
      <c r="N22" t="s">
        <v>3</v>
      </c>
      <c r="O22" t="s">
        <v>2063</v>
      </c>
      <c r="P22" t="s">
        <v>2048</v>
      </c>
    </row>
    <row r="23" spans="1:16" x14ac:dyDescent="0.3">
      <c r="A23" t="s">
        <v>8072</v>
      </c>
      <c r="B23" t="s">
        <v>7923</v>
      </c>
      <c r="C23" t="s">
        <v>8068</v>
      </c>
      <c r="D23" t="s">
        <v>7928</v>
      </c>
      <c r="E23">
        <v>1</v>
      </c>
      <c r="F23" s="12">
        <v>49.5</v>
      </c>
      <c r="G23" t="s">
        <v>2350</v>
      </c>
      <c r="H23" s="11">
        <v>44960.951388888891</v>
      </c>
      <c r="I23" t="s">
        <v>13048</v>
      </c>
      <c r="J23" t="s">
        <v>41</v>
      </c>
      <c r="K23" t="s">
        <v>2244</v>
      </c>
      <c r="L23" t="s">
        <v>2245</v>
      </c>
      <c r="M23" t="s">
        <v>2246</v>
      </c>
      <c r="N23" t="s">
        <v>3</v>
      </c>
      <c r="O23" t="s">
        <v>2063</v>
      </c>
      <c r="P23" t="s">
        <v>2070</v>
      </c>
    </row>
    <row r="24" spans="1:16" x14ac:dyDescent="0.3">
      <c r="A24" t="s">
        <v>8094</v>
      </c>
      <c r="B24" t="s">
        <v>7923</v>
      </c>
      <c r="C24" t="s">
        <v>7949</v>
      </c>
      <c r="D24" t="s">
        <v>7928</v>
      </c>
      <c r="E24">
        <v>1</v>
      </c>
      <c r="F24" s="12">
        <v>49.5</v>
      </c>
      <c r="G24" t="s">
        <v>2365</v>
      </c>
      <c r="H24" s="11">
        <v>44961.634027777778</v>
      </c>
      <c r="I24" t="s">
        <v>13048</v>
      </c>
      <c r="J24" t="s">
        <v>41</v>
      </c>
      <c r="K24" t="s">
        <v>2244</v>
      </c>
      <c r="L24" t="s">
        <v>2245</v>
      </c>
      <c r="M24" t="s">
        <v>2246</v>
      </c>
      <c r="N24" t="s">
        <v>3</v>
      </c>
      <c r="O24" t="s">
        <v>2063</v>
      </c>
      <c r="P24" t="s">
        <v>2071</v>
      </c>
    </row>
    <row r="25" spans="1:16" x14ac:dyDescent="0.3">
      <c r="A25" t="s">
        <v>8097</v>
      </c>
      <c r="B25" t="s">
        <v>7923</v>
      </c>
      <c r="C25" t="s">
        <v>7949</v>
      </c>
      <c r="D25" t="s">
        <v>7928</v>
      </c>
      <c r="E25">
        <v>1</v>
      </c>
      <c r="F25" s="12">
        <v>49.5</v>
      </c>
      <c r="G25" t="s">
        <v>2369</v>
      </c>
      <c r="H25" s="11">
        <v>44961.644444444442</v>
      </c>
      <c r="I25" t="s">
        <v>13048</v>
      </c>
      <c r="J25" t="s">
        <v>41</v>
      </c>
      <c r="K25" t="s">
        <v>2244</v>
      </c>
      <c r="L25" t="s">
        <v>2245</v>
      </c>
      <c r="M25" t="s">
        <v>2246</v>
      </c>
      <c r="N25" t="s">
        <v>3</v>
      </c>
      <c r="O25" t="s">
        <v>2063</v>
      </c>
      <c r="P25" t="s">
        <v>2071</v>
      </c>
    </row>
    <row r="26" spans="1:16" x14ac:dyDescent="0.3">
      <c r="A26" t="s">
        <v>8206</v>
      </c>
      <c r="B26" t="s">
        <v>7923</v>
      </c>
      <c r="C26" t="s">
        <v>7934</v>
      </c>
      <c r="D26" t="s">
        <v>7939</v>
      </c>
      <c r="E26">
        <v>1</v>
      </c>
      <c r="F26" s="12">
        <v>149.5</v>
      </c>
      <c r="G26" t="s">
        <v>2447</v>
      </c>
      <c r="H26" s="11">
        <v>44963.928472222222</v>
      </c>
      <c r="I26" t="s">
        <v>13048</v>
      </c>
      <c r="J26" t="s">
        <v>486</v>
      </c>
      <c r="K26" t="s">
        <v>2089</v>
      </c>
      <c r="L26" t="s">
        <v>2090</v>
      </c>
      <c r="M26" t="s">
        <v>2091</v>
      </c>
      <c r="N26" t="s">
        <v>3</v>
      </c>
      <c r="O26" t="s">
        <v>2063</v>
      </c>
      <c r="P26" t="s">
        <v>2045</v>
      </c>
    </row>
    <row r="27" spans="1:16" x14ac:dyDescent="0.3">
      <c r="A27" t="s">
        <v>8206</v>
      </c>
      <c r="B27" t="s">
        <v>7923</v>
      </c>
      <c r="C27" t="s">
        <v>7934</v>
      </c>
      <c r="D27" t="s">
        <v>7980</v>
      </c>
      <c r="E27">
        <v>1</v>
      </c>
      <c r="F27" s="12">
        <v>149.5</v>
      </c>
      <c r="G27" t="s">
        <v>2447</v>
      </c>
      <c r="H27" s="11">
        <v>44963.928472222222</v>
      </c>
      <c r="I27" t="s">
        <v>13048</v>
      </c>
      <c r="J27" t="s">
        <v>484</v>
      </c>
      <c r="K27" t="s">
        <v>2089</v>
      </c>
      <c r="L27" t="s">
        <v>2090</v>
      </c>
      <c r="M27" t="s">
        <v>2091</v>
      </c>
      <c r="N27" t="s">
        <v>3</v>
      </c>
      <c r="O27" t="s">
        <v>2063</v>
      </c>
      <c r="P27" t="s">
        <v>2045</v>
      </c>
    </row>
    <row r="28" spans="1:16" x14ac:dyDescent="0.3">
      <c r="A28" t="s">
        <v>7995</v>
      </c>
      <c r="B28" t="s">
        <v>7923</v>
      </c>
      <c r="C28" t="s">
        <v>7934</v>
      </c>
      <c r="D28" t="s">
        <v>7928</v>
      </c>
      <c r="E28">
        <v>1</v>
      </c>
      <c r="F28" s="12">
        <v>49.5</v>
      </c>
      <c r="G28" t="s">
        <v>2303</v>
      </c>
      <c r="H28" s="11">
        <v>44960.729861111111</v>
      </c>
      <c r="I28" t="s">
        <v>13048</v>
      </c>
      <c r="J28" t="s">
        <v>41</v>
      </c>
      <c r="K28" t="s">
        <v>2244</v>
      </c>
      <c r="L28" t="s">
        <v>2245</v>
      </c>
      <c r="M28" t="s">
        <v>2246</v>
      </c>
      <c r="N28" t="s">
        <v>3</v>
      </c>
      <c r="O28" t="s">
        <v>2063</v>
      </c>
      <c r="P28" t="s">
        <v>2045</v>
      </c>
    </row>
    <row r="29" spans="1:16" x14ac:dyDescent="0.3">
      <c r="A29" t="s">
        <v>7922</v>
      </c>
      <c r="B29" t="s">
        <v>7923</v>
      </c>
      <c r="C29" t="s">
        <v>7924</v>
      </c>
      <c r="D29" t="s">
        <v>7925</v>
      </c>
      <c r="E29">
        <v>1</v>
      </c>
      <c r="F29" s="12">
        <v>137.5</v>
      </c>
      <c r="G29" t="s">
        <v>2273</v>
      </c>
      <c r="H29" s="11">
        <v>44959.694444444445</v>
      </c>
      <c r="I29" t="s">
        <v>13048</v>
      </c>
      <c r="J29" t="s">
        <v>1843</v>
      </c>
      <c r="K29" t="s">
        <v>2101</v>
      </c>
      <c r="L29" t="s">
        <v>2130</v>
      </c>
      <c r="M29" t="s">
        <v>2131</v>
      </c>
      <c r="N29" t="s">
        <v>3</v>
      </c>
      <c r="O29" t="s">
        <v>2063</v>
      </c>
      <c r="P29" t="s">
        <v>1987</v>
      </c>
    </row>
    <row r="30" spans="1:16" x14ac:dyDescent="0.3">
      <c r="A30" t="s">
        <v>8098</v>
      </c>
      <c r="B30" t="s">
        <v>7923</v>
      </c>
      <c r="C30" t="s">
        <v>7924</v>
      </c>
      <c r="D30" t="s">
        <v>7928</v>
      </c>
      <c r="E30">
        <v>1</v>
      </c>
      <c r="F30" s="12">
        <v>49.5</v>
      </c>
      <c r="G30" t="s">
        <v>2370</v>
      </c>
      <c r="H30" s="11">
        <v>44961.655555555553</v>
      </c>
      <c r="I30" t="s">
        <v>13048</v>
      </c>
      <c r="J30" t="s">
        <v>41</v>
      </c>
      <c r="K30" t="s">
        <v>2244</v>
      </c>
      <c r="L30" t="s">
        <v>2245</v>
      </c>
      <c r="M30" t="s">
        <v>2246</v>
      </c>
      <c r="N30" t="s">
        <v>3</v>
      </c>
      <c r="O30" t="s">
        <v>2063</v>
      </c>
      <c r="P30" t="s">
        <v>1987</v>
      </c>
    </row>
    <row r="31" spans="1:16" x14ac:dyDescent="0.3">
      <c r="A31" t="s">
        <v>7922</v>
      </c>
      <c r="B31" t="s">
        <v>7908</v>
      </c>
      <c r="C31" t="s">
        <v>7926</v>
      </c>
      <c r="D31" t="s">
        <v>7927</v>
      </c>
      <c r="E31">
        <v>1</v>
      </c>
      <c r="F31" s="12">
        <v>875</v>
      </c>
      <c r="G31" t="s">
        <v>2274</v>
      </c>
      <c r="H31" s="11">
        <v>44960.568055555559</v>
      </c>
      <c r="I31" t="s">
        <v>13048</v>
      </c>
      <c r="J31" t="s">
        <v>1845</v>
      </c>
      <c r="K31" t="s">
        <v>2122</v>
      </c>
      <c r="L31" t="s">
        <v>2123</v>
      </c>
      <c r="M31" t="s">
        <v>2139</v>
      </c>
      <c r="N31" t="s">
        <v>5</v>
      </c>
      <c r="O31" t="s">
        <v>2064</v>
      </c>
      <c r="P31" t="s">
        <v>2084</v>
      </c>
    </row>
    <row r="32" spans="1:16" x14ac:dyDescent="0.3">
      <c r="A32" t="s">
        <v>7922</v>
      </c>
      <c r="B32" t="s">
        <v>7908</v>
      </c>
      <c r="C32" t="s">
        <v>7926</v>
      </c>
      <c r="D32" t="s">
        <v>7928</v>
      </c>
      <c r="E32">
        <v>1</v>
      </c>
      <c r="F32" s="12">
        <v>49.5</v>
      </c>
      <c r="G32" t="s">
        <v>2274</v>
      </c>
      <c r="H32" s="11">
        <v>44960.568055555559</v>
      </c>
      <c r="I32" t="s">
        <v>13048</v>
      </c>
      <c r="J32" t="s">
        <v>41</v>
      </c>
      <c r="K32" t="s">
        <v>2244</v>
      </c>
      <c r="L32" t="s">
        <v>2245</v>
      </c>
      <c r="M32" t="s">
        <v>2246</v>
      </c>
      <c r="N32" t="s">
        <v>5</v>
      </c>
      <c r="O32" t="s">
        <v>2064</v>
      </c>
      <c r="P32" t="s">
        <v>2084</v>
      </c>
    </row>
    <row r="33" spans="1:16" x14ac:dyDescent="0.3">
      <c r="A33" t="s">
        <v>8035</v>
      </c>
      <c r="B33" t="s">
        <v>7908</v>
      </c>
      <c r="C33" t="s">
        <v>7926</v>
      </c>
      <c r="D33" t="s">
        <v>7928</v>
      </c>
      <c r="E33">
        <v>1</v>
      </c>
      <c r="F33" s="12">
        <v>49.5</v>
      </c>
      <c r="G33" t="s">
        <v>2325</v>
      </c>
      <c r="H33" s="11">
        <v>44961.599305555559</v>
      </c>
      <c r="I33" t="s">
        <v>13048</v>
      </c>
      <c r="J33" t="s">
        <v>41</v>
      </c>
      <c r="K33" t="s">
        <v>2244</v>
      </c>
      <c r="L33" t="s">
        <v>2245</v>
      </c>
      <c r="M33" t="s">
        <v>2246</v>
      </c>
      <c r="N33" t="s">
        <v>5</v>
      </c>
      <c r="O33" t="s">
        <v>2064</v>
      </c>
      <c r="P33" t="s">
        <v>2084</v>
      </c>
    </row>
    <row r="34" spans="1:16" x14ac:dyDescent="0.3">
      <c r="A34" t="s">
        <v>7986</v>
      </c>
      <c r="B34" t="s">
        <v>7943</v>
      </c>
      <c r="C34" t="s">
        <v>7987</v>
      </c>
      <c r="D34" t="s">
        <v>7928</v>
      </c>
      <c r="E34">
        <v>1</v>
      </c>
      <c r="F34" s="12">
        <v>49.5</v>
      </c>
      <c r="G34" t="s">
        <v>2299</v>
      </c>
      <c r="H34" s="11">
        <v>44962.779861111114</v>
      </c>
      <c r="I34" t="s">
        <v>13048</v>
      </c>
      <c r="J34" t="s">
        <v>41</v>
      </c>
      <c r="K34" t="s">
        <v>2244</v>
      </c>
      <c r="L34" t="s">
        <v>2245</v>
      </c>
      <c r="M34" t="s">
        <v>2246</v>
      </c>
      <c r="N34" t="s">
        <v>9</v>
      </c>
      <c r="O34" t="s">
        <v>2063</v>
      </c>
      <c r="P34" t="s">
        <v>2082</v>
      </c>
    </row>
    <row r="35" spans="1:16" x14ac:dyDescent="0.3">
      <c r="A35" t="s">
        <v>8144</v>
      </c>
      <c r="B35" t="s">
        <v>7908</v>
      </c>
      <c r="C35" t="s">
        <v>7909</v>
      </c>
      <c r="D35" t="s">
        <v>7928</v>
      </c>
      <c r="E35">
        <v>1</v>
      </c>
      <c r="F35" s="12">
        <v>49.5</v>
      </c>
      <c r="G35" t="s">
        <v>2400</v>
      </c>
      <c r="H35" s="11">
        <v>44963.527777777781</v>
      </c>
      <c r="I35" t="s">
        <v>13048</v>
      </c>
      <c r="J35" t="s">
        <v>41</v>
      </c>
      <c r="K35" t="s">
        <v>2244</v>
      </c>
      <c r="L35" t="s">
        <v>2245</v>
      </c>
      <c r="M35" t="s">
        <v>2246</v>
      </c>
      <c r="N35" t="s">
        <v>5</v>
      </c>
      <c r="O35" t="s">
        <v>2064</v>
      </c>
      <c r="P35" t="s">
        <v>2044</v>
      </c>
    </row>
    <row r="36" spans="1:16" x14ac:dyDescent="0.3">
      <c r="A36" t="s">
        <v>8174</v>
      </c>
      <c r="B36" t="s">
        <v>7908</v>
      </c>
      <c r="C36" t="s">
        <v>7939</v>
      </c>
      <c r="D36" t="s">
        <v>7928</v>
      </c>
      <c r="E36">
        <v>1</v>
      </c>
      <c r="F36" s="12">
        <v>49.5</v>
      </c>
      <c r="G36" t="s">
        <v>2421</v>
      </c>
      <c r="H36" s="11">
        <v>44964.642361111109</v>
      </c>
      <c r="I36" t="s">
        <v>13048</v>
      </c>
      <c r="J36" t="s">
        <v>41</v>
      </c>
      <c r="K36" t="s">
        <v>2244</v>
      </c>
      <c r="L36" t="s">
        <v>2245</v>
      </c>
      <c r="M36" t="s">
        <v>2246</v>
      </c>
      <c r="N36" t="s">
        <v>5</v>
      </c>
      <c r="O36" t="s">
        <v>2064</v>
      </c>
      <c r="P36" t="s">
        <v>2047</v>
      </c>
    </row>
    <row r="37" spans="1:16" x14ac:dyDescent="0.3">
      <c r="A37" t="s">
        <v>8184</v>
      </c>
      <c r="B37" t="s">
        <v>7923</v>
      </c>
      <c r="C37" t="s">
        <v>7924</v>
      </c>
      <c r="D37" t="s">
        <v>7928</v>
      </c>
      <c r="E37">
        <v>1</v>
      </c>
      <c r="F37" s="12">
        <v>49.5</v>
      </c>
      <c r="G37" t="s">
        <v>2428</v>
      </c>
      <c r="H37" s="11">
        <v>44963.736111111109</v>
      </c>
      <c r="I37" t="s">
        <v>13048</v>
      </c>
      <c r="J37" t="s">
        <v>41</v>
      </c>
      <c r="K37" t="s">
        <v>2244</v>
      </c>
      <c r="L37" t="s">
        <v>2245</v>
      </c>
      <c r="M37" t="s">
        <v>2246</v>
      </c>
      <c r="N37" t="s">
        <v>3</v>
      </c>
      <c r="O37" t="s">
        <v>2063</v>
      </c>
      <c r="P37" t="s">
        <v>1987</v>
      </c>
    </row>
    <row r="38" spans="1:16" x14ac:dyDescent="0.3">
      <c r="A38" t="s">
        <v>8191</v>
      </c>
      <c r="B38" t="s">
        <v>7923</v>
      </c>
      <c r="C38" t="s">
        <v>7949</v>
      </c>
      <c r="D38" t="s">
        <v>7928</v>
      </c>
      <c r="E38">
        <v>1</v>
      </c>
      <c r="F38" s="12">
        <v>49.5</v>
      </c>
      <c r="G38" t="s">
        <v>2434</v>
      </c>
      <c r="H38" s="11">
        <v>44963.84652777778</v>
      </c>
      <c r="I38" t="s">
        <v>13048</v>
      </c>
      <c r="J38" t="s">
        <v>41</v>
      </c>
      <c r="K38" t="s">
        <v>2244</v>
      </c>
      <c r="L38" t="s">
        <v>2245</v>
      </c>
      <c r="M38" t="s">
        <v>2246</v>
      </c>
      <c r="N38" t="s">
        <v>3</v>
      </c>
      <c r="O38" t="s">
        <v>2063</v>
      </c>
      <c r="P38" t="s">
        <v>2071</v>
      </c>
    </row>
    <row r="39" spans="1:16" x14ac:dyDescent="0.3">
      <c r="A39" t="s">
        <v>8191</v>
      </c>
      <c r="B39" t="s">
        <v>7908</v>
      </c>
      <c r="C39" t="s">
        <v>7926</v>
      </c>
      <c r="D39" t="s">
        <v>7928</v>
      </c>
      <c r="E39">
        <v>1</v>
      </c>
      <c r="F39" s="12">
        <v>49.5</v>
      </c>
      <c r="G39" t="s">
        <v>2435</v>
      </c>
      <c r="H39" s="11">
        <v>44964.88958333333</v>
      </c>
      <c r="I39" t="s">
        <v>13048</v>
      </c>
      <c r="J39" t="s">
        <v>41</v>
      </c>
      <c r="K39" t="s">
        <v>2244</v>
      </c>
      <c r="L39" t="s">
        <v>2245</v>
      </c>
      <c r="M39" t="s">
        <v>2246</v>
      </c>
      <c r="N39" t="s">
        <v>5</v>
      </c>
      <c r="O39" t="s">
        <v>2064</v>
      </c>
      <c r="P39" t="s">
        <v>2084</v>
      </c>
    </row>
    <row r="40" spans="1:16" x14ac:dyDescent="0.3">
      <c r="A40" t="s">
        <v>8202</v>
      </c>
      <c r="B40" t="s">
        <v>7943</v>
      </c>
      <c r="C40" t="s">
        <v>8021</v>
      </c>
      <c r="D40" t="s">
        <v>7928</v>
      </c>
      <c r="E40">
        <v>1</v>
      </c>
      <c r="F40" s="12">
        <v>49.5</v>
      </c>
      <c r="G40" t="s">
        <v>2443</v>
      </c>
      <c r="H40" s="11">
        <v>44969.870138888888</v>
      </c>
      <c r="I40" t="s">
        <v>13048</v>
      </c>
      <c r="J40" t="s">
        <v>41</v>
      </c>
      <c r="K40" t="s">
        <v>2244</v>
      </c>
      <c r="L40" t="s">
        <v>2245</v>
      </c>
      <c r="M40" t="s">
        <v>2246</v>
      </c>
      <c r="N40" t="s">
        <v>9</v>
      </c>
      <c r="O40" t="s">
        <v>2063</v>
      </c>
      <c r="P40" t="s">
        <v>2075</v>
      </c>
    </row>
    <row r="41" spans="1:16" x14ac:dyDescent="0.3">
      <c r="A41" t="s">
        <v>8214</v>
      </c>
      <c r="B41" t="s">
        <v>7908</v>
      </c>
      <c r="C41" t="s">
        <v>7939</v>
      </c>
      <c r="D41" t="s">
        <v>7928</v>
      </c>
      <c r="E41">
        <v>1</v>
      </c>
      <c r="F41" s="12">
        <v>49.5</v>
      </c>
      <c r="G41" t="s">
        <v>2452</v>
      </c>
      <c r="H41" s="11">
        <v>44965.741666666669</v>
      </c>
      <c r="I41" t="s">
        <v>13048</v>
      </c>
      <c r="J41" t="s">
        <v>41</v>
      </c>
      <c r="K41" t="s">
        <v>2244</v>
      </c>
      <c r="L41" t="s">
        <v>2245</v>
      </c>
      <c r="M41" t="s">
        <v>2246</v>
      </c>
      <c r="N41" t="s">
        <v>5</v>
      </c>
      <c r="O41" t="s">
        <v>2064</v>
      </c>
      <c r="P41" t="s">
        <v>2047</v>
      </c>
    </row>
    <row r="42" spans="1:16" x14ac:dyDescent="0.3">
      <c r="A42" t="s">
        <v>8223</v>
      </c>
      <c r="B42" t="s">
        <v>7908</v>
      </c>
      <c r="C42" t="s">
        <v>7939</v>
      </c>
      <c r="D42" t="s">
        <v>7928</v>
      </c>
      <c r="E42">
        <v>1</v>
      </c>
      <c r="F42" s="12">
        <v>49.5</v>
      </c>
      <c r="G42" t="s">
        <v>2457</v>
      </c>
      <c r="H42" s="11">
        <v>44966.515972222223</v>
      </c>
      <c r="I42" t="s">
        <v>13048</v>
      </c>
      <c r="J42" t="s">
        <v>41</v>
      </c>
      <c r="K42" t="s">
        <v>2244</v>
      </c>
      <c r="L42" t="s">
        <v>2245</v>
      </c>
      <c r="M42" t="s">
        <v>2246</v>
      </c>
      <c r="N42" t="s">
        <v>5</v>
      </c>
      <c r="O42" t="s">
        <v>2064</v>
      </c>
      <c r="P42" t="s">
        <v>2047</v>
      </c>
    </row>
    <row r="43" spans="1:16" x14ac:dyDescent="0.3">
      <c r="A43" t="s">
        <v>8245</v>
      </c>
      <c r="B43" t="s">
        <v>7908</v>
      </c>
      <c r="C43" t="s">
        <v>7909</v>
      </c>
      <c r="D43" t="s">
        <v>7928</v>
      </c>
      <c r="E43">
        <v>1</v>
      </c>
      <c r="F43" s="12">
        <v>49.5</v>
      </c>
      <c r="G43" t="s">
        <v>2474</v>
      </c>
      <c r="H43" s="11">
        <v>44966.962500000001</v>
      </c>
      <c r="I43" t="s">
        <v>13048</v>
      </c>
      <c r="J43" t="s">
        <v>41</v>
      </c>
      <c r="K43" t="s">
        <v>2244</v>
      </c>
      <c r="L43" t="s">
        <v>2245</v>
      </c>
      <c r="M43" t="s">
        <v>2246</v>
      </c>
      <c r="N43" t="s">
        <v>5</v>
      </c>
      <c r="O43" t="s">
        <v>2064</v>
      </c>
      <c r="P43" t="s">
        <v>2044</v>
      </c>
    </row>
    <row r="44" spans="1:16" x14ac:dyDescent="0.3">
      <c r="A44" t="s">
        <v>8263</v>
      </c>
      <c r="B44" t="s">
        <v>7908</v>
      </c>
      <c r="C44" t="s">
        <v>8251</v>
      </c>
      <c r="D44" t="s">
        <v>7928</v>
      </c>
      <c r="E44">
        <v>1</v>
      </c>
      <c r="F44" s="12">
        <v>49.5</v>
      </c>
      <c r="G44" t="s">
        <v>2484</v>
      </c>
      <c r="H44" s="11">
        <v>44967.559027777781</v>
      </c>
      <c r="I44" t="s">
        <v>13048</v>
      </c>
      <c r="J44" t="s">
        <v>41</v>
      </c>
      <c r="K44" t="s">
        <v>2244</v>
      </c>
      <c r="L44" t="s">
        <v>2245</v>
      </c>
      <c r="M44" t="s">
        <v>2246</v>
      </c>
      <c r="N44" t="s">
        <v>5</v>
      </c>
      <c r="O44" t="s">
        <v>2064</v>
      </c>
      <c r="P44" t="s">
        <v>2068</v>
      </c>
    </row>
    <row r="45" spans="1:16" x14ac:dyDescent="0.3">
      <c r="A45" t="s">
        <v>8277</v>
      </c>
      <c r="B45" t="s">
        <v>7908</v>
      </c>
      <c r="C45" t="s">
        <v>7926</v>
      </c>
      <c r="D45" t="s">
        <v>7928</v>
      </c>
      <c r="E45">
        <v>1</v>
      </c>
      <c r="F45" s="12">
        <v>49.5</v>
      </c>
      <c r="G45" t="s">
        <v>2495</v>
      </c>
      <c r="H45" s="11">
        <v>44967.661111111112</v>
      </c>
      <c r="I45" t="s">
        <v>13048</v>
      </c>
      <c r="J45" t="s">
        <v>41</v>
      </c>
      <c r="K45" t="s">
        <v>2244</v>
      </c>
      <c r="L45" t="s">
        <v>2245</v>
      </c>
      <c r="M45" t="s">
        <v>2246</v>
      </c>
      <c r="N45" t="s">
        <v>5</v>
      </c>
      <c r="O45" t="s">
        <v>2064</v>
      </c>
      <c r="P45" t="s">
        <v>2084</v>
      </c>
    </row>
    <row r="46" spans="1:16" x14ac:dyDescent="0.3">
      <c r="A46" t="s">
        <v>8291</v>
      </c>
      <c r="B46" t="s">
        <v>7908</v>
      </c>
      <c r="C46" t="s">
        <v>7909</v>
      </c>
      <c r="D46" t="s">
        <v>7928</v>
      </c>
      <c r="E46">
        <v>1</v>
      </c>
      <c r="F46" s="12">
        <v>49.5</v>
      </c>
      <c r="G46" t="s">
        <v>2507</v>
      </c>
      <c r="H46" s="11">
        <v>44967.722222222219</v>
      </c>
      <c r="I46" t="s">
        <v>13048</v>
      </c>
      <c r="J46" t="s">
        <v>41</v>
      </c>
      <c r="K46" t="s">
        <v>2244</v>
      </c>
      <c r="L46" t="s">
        <v>2245</v>
      </c>
      <c r="M46" t="s">
        <v>2246</v>
      </c>
      <c r="N46" t="s">
        <v>5</v>
      </c>
      <c r="O46" t="s">
        <v>2064</v>
      </c>
      <c r="P46" t="s">
        <v>2044</v>
      </c>
    </row>
    <row r="47" spans="1:16" x14ac:dyDescent="0.3">
      <c r="A47" t="s">
        <v>8296</v>
      </c>
      <c r="B47" t="s">
        <v>7908</v>
      </c>
      <c r="C47" t="s">
        <v>7939</v>
      </c>
      <c r="D47" t="s">
        <v>7928</v>
      </c>
      <c r="E47">
        <v>1</v>
      </c>
      <c r="F47" s="12">
        <v>49.5</v>
      </c>
      <c r="G47" t="s">
        <v>2510</v>
      </c>
      <c r="H47" s="11">
        <v>44967.738194444442</v>
      </c>
      <c r="I47" t="s">
        <v>13048</v>
      </c>
      <c r="J47" t="s">
        <v>41</v>
      </c>
      <c r="K47" t="s">
        <v>2244</v>
      </c>
      <c r="L47" t="s">
        <v>2245</v>
      </c>
      <c r="M47" t="s">
        <v>2246</v>
      </c>
      <c r="N47" t="s">
        <v>5</v>
      </c>
      <c r="O47" t="s">
        <v>2064</v>
      </c>
      <c r="P47" t="s">
        <v>2047</v>
      </c>
    </row>
    <row r="48" spans="1:16" x14ac:dyDescent="0.3">
      <c r="A48" t="s">
        <v>8301</v>
      </c>
      <c r="B48" t="s">
        <v>7908</v>
      </c>
      <c r="C48" t="s">
        <v>7926</v>
      </c>
      <c r="D48" t="s">
        <v>7928</v>
      </c>
      <c r="E48">
        <v>1</v>
      </c>
      <c r="F48" s="12">
        <v>49.5</v>
      </c>
      <c r="G48" t="s">
        <v>2513</v>
      </c>
      <c r="H48" s="11">
        <v>44967.750694444447</v>
      </c>
      <c r="I48" t="s">
        <v>13048</v>
      </c>
      <c r="J48" t="s">
        <v>41</v>
      </c>
      <c r="K48" t="s">
        <v>2244</v>
      </c>
      <c r="L48" t="s">
        <v>2245</v>
      </c>
      <c r="M48" t="s">
        <v>2246</v>
      </c>
      <c r="N48" t="s">
        <v>5</v>
      </c>
      <c r="O48" t="s">
        <v>2064</v>
      </c>
      <c r="P48" t="s">
        <v>2084</v>
      </c>
    </row>
    <row r="49" spans="1:16" x14ac:dyDescent="0.3">
      <c r="A49" t="s">
        <v>8302</v>
      </c>
      <c r="B49" t="s">
        <v>7908</v>
      </c>
      <c r="C49" t="s">
        <v>8251</v>
      </c>
      <c r="D49" t="s">
        <v>7928</v>
      </c>
      <c r="E49">
        <v>1</v>
      </c>
      <c r="F49" s="12">
        <v>49.5</v>
      </c>
      <c r="G49" t="s">
        <v>2514</v>
      </c>
      <c r="H49" s="11">
        <v>44967.759027777778</v>
      </c>
      <c r="I49" t="s">
        <v>13048</v>
      </c>
      <c r="J49" t="s">
        <v>41</v>
      </c>
      <c r="K49" t="s">
        <v>2244</v>
      </c>
      <c r="L49" t="s">
        <v>2245</v>
      </c>
      <c r="M49" t="s">
        <v>2246</v>
      </c>
      <c r="N49" t="s">
        <v>5</v>
      </c>
      <c r="O49" t="s">
        <v>2064</v>
      </c>
      <c r="P49" t="s">
        <v>2068</v>
      </c>
    </row>
    <row r="50" spans="1:16" x14ac:dyDescent="0.3">
      <c r="A50" t="s">
        <v>8303</v>
      </c>
      <c r="B50" t="s">
        <v>7908</v>
      </c>
      <c r="C50" t="s">
        <v>7926</v>
      </c>
      <c r="D50" t="s">
        <v>7928</v>
      </c>
      <c r="E50">
        <v>1</v>
      </c>
      <c r="F50" s="12">
        <v>49.5</v>
      </c>
      <c r="G50" t="s">
        <v>2515</v>
      </c>
      <c r="H50" s="11">
        <v>44967.777083333334</v>
      </c>
      <c r="I50" t="s">
        <v>13048</v>
      </c>
      <c r="J50" t="s">
        <v>41</v>
      </c>
      <c r="K50" t="s">
        <v>2244</v>
      </c>
      <c r="L50" t="s">
        <v>2245</v>
      </c>
      <c r="M50" t="s">
        <v>2246</v>
      </c>
      <c r="N50" t="s">
        <v>5</v>
      </c>
      <c r="O50" t="s">
        <v>2064</v>
      </c>
      <c r="P50" t="s">
        <v>2084</v>
      </c>
    </row>
    <row r="51" spans="1:16" x14ac:dyDescent="0.3">
      <c r="A51" t="s">
        <v>8310</v>
      </c>
      <c r="B51" t="s">
        <v>7908</v>
      </c>
      <c r="C51" t="s">
        <v>7939</v>
      </c>
      <c r="D51" t="s">
        <v>7928</v>
      </c>
      <c r="E51">
        <v>1</v>
      </c>
      <c r="F51" s="12">
        <v>49.5</v>
      </c>
      <c r="G51" t="s">
        <v>2519</v>
      </c>
      <c r="H51" s="11">
        <v>44967.831250000003</v>
      </c>
      <c r="I51" t="s">
        <v>13048</v>
      </c>
      <c r="J51" t="s">
        <v>41</v>
      </c>
      <c r="K51" t="s">
        <v>2244</v>
      </c>
      <c r="L51" t="s">
        <v>2245</v>
      </c>
      <c r="M51" t="s">
        <v>2246</v>
      </c>
      <c r="N51" t="s">
        <v>5</v>
      </c>
      <c r="O51" t="s">
        <v>2064</v>
      </c>
      <c r="P51" t="s">
        <v>2047</v>
      </c>
    </row>
    <row r="52" spans="1:16" x14ac:dyDescent="0.3">
      <c r="A52" t="s">
        <v>8315</v>
      </c>
      <c r="B52" t="s">
        <v>7908</v>
      </c>
      <c r="C52" t="s">
        <v>7909</v>
      </c>
      <c r="D52" t="s">
        <v>7928</v>
      </c>
      <c r="E52">
        <v>1</v>
      </c>
      <c r="F52" s="12">
        <v>49.5</v>
      </c>
      <c r="G52" t="s">
        <v>2523</v>
      </c>
      <c r="H52" s="11">
        <v>44967.84652777778</v>
      </c>
      <c r="I52" t="s">
        <v>13048</v>
      </c>
      <c r="J52" t="s">
        <v>41</v>
      </c>
      <c r="K52" t="s">
        <v>2244</v>
      </c>
      <c r="L52" t="s">
        <v>2245</v>
      </c>
      <c r="M52" t="s">
        <v>2246</v>
      </c>
      <c r="N52" t="s">
        <v>5</v>
      </c>
      <c r="O52" t="s">
        <v>2064</v>
      </c>
      <c r="P52" t="s">
        <v>2044</v>
      </c>
    </row>
    <row r="53" spans="1:16" x14ac:dyDescent="0.3">
      <c r="A53" t="s">
        <v>8544</v>
      </c>
      <c r="B53" t="s">
        <v>7939</v>
      </c>
      <c r="C53" t="s">
        <v>7940</v>
      </c>
      <c r="D53" t="s">
        <v>7928</v>
      </c>
      <c r="E53">
        <v>1</v>
      </c>
      <c r="F53" s="12">
        <v>49.5</v>
      </c>
      <c r="G53" t="s">
        <v>2714</v>
      </c>
      <c r="H53" s="11">
        <v>44994.750694444447</v>
      </c>
      <c r="I53" t="s">
        <v>13049</v>
      </c>
      <c r="J53" t="s">
        <v>41</v>
      </c>
      <c r="K53" t="s">
        <v>2244</v>
      </c>
      <c r="L53" t="s">
        <v>2245</v>
      </c>
      <c r="M53" t="s">
        <v>2246</v>
      </c>
      <c r="N53" t="s">
        <v>10</v>
      </c>
      <c r="O53" t="s">
        <v>2064</v>
      </c>
      <c r="P53" t="s">
        <v>2052</v>
      </c>
    </row>
    <row r="54" spans="1:16" x14ac:dyDescent="0.3">
      <c r="A54" t="s">
        <v>8552</v>
      </c>
      <c r="B54" t="s">
        <v>7939</v>
      </c>
      <c r="C54" t="s">
        <v>7964</v>
      </c>
      <c r="D54" t="s">
        <v>7928</v>
      </c>
      <c r="E54">
        <v>1</v>
      </c>
      <c r="F54" s="12">
        <v>49.5</v>
      </c>
      <c r="G54" t="s">
        <v>2719</v>
      </c>
      <c r="H54" s="11">
        <v>44994.896527777775</v>
      </c>
      <c r="I54" t="s">
        <v>13049</v>
      </c>
      <c r="J54" t="s">
        <v>41</v>
      </c>
      <c r="K54" t="s">
        <v>2244</v>
      </c>
      <c r="L54" t="s">
        <v>2245</v>
      </c>
      <c r="M54" t="s">
        <v>2246</v>
      </c>
      <c r="N54" t="s">
        <v>10</v>
      </c>
      <c r="O54" t="s">
        <v>2064</v>
      </c>
      <c r="P54" t="s">
        <v>2080</v>
      </c>
    </row>
    <row r="55" spans="1:16" x14ac:dyDescent="0.3">
      <c r="A55" t="s">
        <v>8556</v>
      </c>
      <c r="B55" t="s">
        <v>7939</v>
      </c>
      <c r="C55" t="s">
        <v>7964</v>
      </c>
      <c r="D55" t="s">
        <v>7928</v>
      </c>
      <c r="E55">
        <v>1</v>
      </c>
      <c r="F55" s="12">
        <v>49.5</v>
      </c>
      <c r="G55" t="s">
        <v>2723</v>
      </c>
      <c r="H55" s="11">
        <v>44995.586805555555</v>
      </c>
      <c r="I55" t="s">
        <v>13049</v>
      </c>
      <c r="J55" t="s">
        <v>41</v>
      </c>
      <c r="K55" t="s">
        <v>2244</v>
      </c>
      <c r="L55" t="s">
        <v>2245</v>
      </c>
      <c r="M55" t="s">
        <v>2246</v>
      </c>
      <c r="N55" t="s">
        <v>10</v>
      </c>
      <c r="O55" t="s">
        <v>2064</v>
      </c>
      <c r="P55" t="s">
        <v>2080</v>
      </c>
    </row>
    <row r="56" spans="1:16" x14ac:dyDescent="0.3">
      <c r="A56" t="s">
        <v>8561</v>
      </c>
      <c r="B56" t="s">
        <v>7939</v>
      </c>
      <c r="C56" t="s">
        <v>7964</v>
      </c>
      <c r="D56" t="s">
        <v>7928</v>
      </c>
      <c r="E56">
        <v>1</v>
      </c>
      <c r="F56" s="12">
        <v>49.5</v>
      </c>
      <c r="G56" t="s">
        <v>2727</v>
      </c>
      <c r="H56" s="11">
        <v>44995.658333333333</v>
      </c>
      <c r="I56" t="s">
        <v>13049</v>
      </c>
      <c r="J56" t="s">
        <v>41</v>
      </c>
      <c r="K56" t="s">
        <v>2244</v>
      </c>
      <c r="L56" t="s">
        <v>2245</v>
      </c>
      <c r="M56" t="s">
        <v>2246</v>
      </c>
      <c r="N56" t="s">
        <v>10</v>
      </c>
      <c r="O56" t="s">
        <v>2064</v>
      </c>
      <c r="P56" t="s">
        <v>2080</v>
      </c>
    </row>
    <row r="57" spans="1:16" x14ac:dyDescent="0.3">
      <c r="A57" t="s">
        <v>8586</v>
      </c>
      <c r="B57" t="s">
        <v>7939</v>
      </c>
      <c r="C57" t="s">
        <v>7943</v>
      </c>
      <c r="D57" t="s">
        <v>7928</v>
      </c>
      <c r="E57">
        <v>1</v>
      </c>
      <c r="F57" s="12">
        <v>49.5</v>
      </c>
      <c r="G57" t="s">
        <v>2751</v>
      </c>
      <c r="H57" s="11">
        <v>44997.572222222225</v>
      </c>
      <c r="I57" t="s">
        <v>13049</v>
      </c>
      <c r="J57" t="s">
        <v>41</v>
      </c>
      <c r="K57" t="s">
        <v>2244</v>
      </c>
      <c r="L57" t="s">
        <v>2245</v>
      </c>
      <c r="M57" t="s">
        <v>2246</v>
      </c>
      <c r="N57" t="s">
        <v>10</v>
      </c>
      <c r="O57" t="s">
        <v>2064</v>
      </c>
      <c r="P57" t="s">
        <v>2066</v>
      </c>
    </row>
    <row r="58" spans="1:16" x14ac:dyDescent="0.3">
      <c r="A58" t="s">
        <v>8587</v>
      </c>
      <c r="B58" t="s">
        <v>7939</v>
      </c>
      <c r="C58" t="s">
        <v>7943</v>
      </c>
      <c r="D58" t="s">
        <v>7928</v>
      </c>
      <c r="E58">
        <v>2</v>
      </c>
      <c r="F58" s="12">
        <v>99</v>
      </c>
      <c r="G58" t="s">
        <v>2752</v>
      </c>
      <c r="H58" s="11">
        <v>44997.630555555559</v>
      </c>
      <c r="I58" t="s">
        <v>13049</v>
      </c>
      <c r="J58" t="s">
        <v>41</v>
      </c>
      <c r="K58" t="s">
        <v>2244</v>
      </c>
      <c r="L58" t="s">
        <v>2245</v>
      </c>
      <c r="M58" t="s">
        <v>2246</v>
      </c>
      <c r="N58" t="s">
        <v>10</v>
      </c>
      <c r="O58" t="s">
        <v>2064</v>
      </c>
      <c r="P58" t="s">
        <v>2066</v>
      </c>
    </row>
    <row r="59" spans="1:16" x14ac:dyDescent="0.3">
      <c r="A59" t="s">
        <v>8588</v>
      </c>
      <c r="B59" t="s">
        <v>7939</v>
      </c>
      <c r="C59" t="s">
        <v>7943</v>
      </c>
      <c r="D59" t="s">
        <v>7928</v>
      </c>
      <c r="E59">
        <v>1</v>
      </c>
      <c r="F59" s="12">
        <v>49.5</v>
      </c>
      <c r="G59" t="s">
        <v>2753</v>
      </c>
      <c r="H59" s="11">
        <v>44997.643055555556</v>
      </c>
      <c r="I59" t="s">
        <v>13049</v>
      </c>
      <c r="J59" t="s">
        <v>41</v>
      </c>
      <c r="K59" t="s">
        <v>2244</v>
      </c>
      <c r="L59" t="s">
        <v>2245</v>
      </c>
      <c r="M59" t="s">
        <v>2246</v>
      </c>
      <c r="N59" t="s">
        <v>10</v>
      </c>
      <c r="O59" t="s">
        <v>2064</v>
      </c>
      <c r="P59" t="s">
        <v>2066</v>
      </c>
    </row>
    <row r="60" spans="1:16" x14ac:dyDescent="0.3">
      <c r="A60" t="s">
        <v>8603</v>
      </c>
      <c r="B60" t="s">
        <v>7939</v>
      </c>
      <c r="C60" t="s">
        <v>7943</v>
      </c>
      <c r="D60" t="s">
        <v>7928</v>
      </c>
      <c r="E60">
        <v>1</v>
      </c>
      <c r="F60" s="12">
        <v>49.5</v>
      </c>
      <c r="G60" t="s">
        <v>2766</v>
      </c>
      <c r="H60" s="11">
        <v>44999.856249999997</v>
      </c>
      <c r="I60" t="s">
        <v>13049</v>
      </c>
      <c r="J60" t="s">
        <v>41</v>
      </c>
      <c r="K60" t="s">
        <v>2244</v>
      </c>
      <c r="L60" t="s">
        <v>2245</v>
      </c>
      <c r="M60" t="s">
        <v>2246</v>
      </c>
      <c r="N60" t="s">
        <v>10</v>
      </c>
      <c r="O60" t="s">
        <v>2064</v>
      </c>
      <c r="P60" t="s">
        <v>2066</v>
      </c>
    </row>
    <row r="61" spans="1:16" x14ac:dyDescent="0.3">
      <c r="A61" t="s">
        <v>8604</v>
      </c>
      <c r="B61" t="s">
        <v>7939</v>
      </c>
      <c r="C61" t="s">
        <v>7943</v>
      </c>
      <c r="D61" t="s">
        <v>7928</v>
      </c>
      <c r="E61">
        <v>1</v>
      </c>
      <c r="F61" s="12">
        <v>49.5</v>
      </c>
      <c r="G61" t="s">
        <v>2767</v>
      </c>
      <c r="H61" s="11">
        <v>44999.863888888889</v>
      </c>
      <c r="I61" t="s">
        <v>13049</v>
      </c>
      <c r="J61" t="s">
        <v>41</v>
      </c>
      <c r="K61" t="s">
        <v>2244</v>
      </c>
      <c r="L61" t="s">
        <v>2245</v>
      </c>
      <c r="M61" t="s">
        <v>2246</v>
      </c>
      <c r="N61" t="s">
        <v>10</v>
      </c>
      <c r="O61" t="s">
        <v>2064</v>
      </c>
      <c r="P61" t="s">
        <v>2066</v>
      </c>
    </row>
    <row r="62" spans="1:16" x14ac:dyDescent="0.3">
      <c r="A62" t="s">
        <v>8607</v>
      </c>
      <c r="B62" t="s">
        <v>7939</v>
      </c>
      <c r="C62" t="s">
        <v>7940</v>
      </c>
      <c r="D62" t="s">
        <v>7928</v>
      </c>
      <c r="E62">
        <v>1</v>
      </c>
      <c r="F62" s="12">
        <v>49.5</v>
      </c>
      <c r="G62" t="s">
        <v>2770</v>
      </c>
      <c r="H62" s="11">
        <v>45000.736111111109</v>
      </c>
      <c r="I62" t="s">
        <v>13049</v>
      </c>
      <c r="J62" t="s">
        <v>41</v>
      </c>
      <c r="K62" t="s">
        <v>2244</v>
      </c>
      <c r="L62" t="s">
        <v>2245</v>
      </c>
      <c r="M62" t="s">
        <v>2246</v>
      </c>
      <c r="N62" t="s">
        <v>10</v>
      </c>
      <c r="O62" t="s">
        <v>2064</v>
      </c>
      <c r="P62" t="s">
        <v>2052</v>
      </c>
    </row>
    <row r="63" spans="1:16" x14ac:dyDescent="0.3">
      <c r="A63" t="s">
        <v>8621</v>
      </c>
      <c r="B63" t="s">
        <v>7939</v>
      </c>
      <c r="C63" t="s">
        <v>7943</v>
      </c>
      <c r="D63" t="s">
        <v>7928</v>
      </c>
      <c r="E63">
        <v>2</v>
      </c>
      <c r="F63" s="12">
        <v>99</v>
      </c>
      <c r="G63" t="s">
        <v>2779</v>
      </c>
      <c r="H63" s="11">
        <v>45001.693055555559</v>
      </c>
      <c r="I63" t="s">
        <v>13049</v>
      </c>
      <c r="J63" t="s">
        <v>41</v>
      </c>
      <c r="K63" t="s">
        <v>2244</v>
      </c>
      <c r="L63" t="s">
        <v>2245</v>
      </c>
      <c r="M63" t="s">
        <v>2246</v>
      </c>
      <c r="N63" t="s">
        <v>10</v>
      </c>
      <c r="O63" t="s">
        <v>2064</v>
      </c>
      <c r="P63" t="s">
        <v>2066</v>
      </c>
    </row>
    <row r="64" spans="1:16" x14ac:dyDescent="0.3">
      <c r="A64" t="s">
        <v>8653</v>
      </c>
      <c r="B64" t="s">
        <v>7943</v>
      </c>
      <c r="C64" t="s">
        <v>7987</v>
      </c>
      <c r="D64" t="s">
        <v>7928</v>
      </c>
      <c r="E64">
        <v>1</v>
      </c>
      <c r="F64" s="12">
        <v>49.5</v>
      </c>
      <c r="G64" t="s">
        <v>2808</v>
      </c>
      <c r="H64" s="11">
        <v>44973.968055555553</v>
      </c>
      <c r="I64" t="s">
        <v>13048</v>
      </c>
      <c r="J64" t="s">
        <v>41</v>
      </c>
      <c r="K64" t="s">
        <v>2244</v>
      </c>
      <c r="L64" t="s">
        <v>2245</v>
      </c>
      <c r="M64" t="s">
        <v>2246</v>
      </c>
      <c r="N64" t="s">
        <v>9</v>
      </c>
      <c r="O64" t="s">
        <v>2063</v>
      </c>
      <c r="P64" t="s">
        <v>2082</v>
      </c>
    </row>
    <row r="65" spans="1:16" x14ac:dyDescent="0.3">
      <c r="A65" t="s">
        <v>8666</v>
      </c>
      <c r="B65" t="s">
        <v>7939</v>
      </c>
      <c r="C65" t="s">
        <v>7943</v>
      </c>
      <c r="D65" t="s">
        <v>7928</v>
      </c>
      <c r="E65">
        <v>1</v>
      </c>
      <c r="F65" s="12">
        <v>49.5</v>
      </c>
      <c r="G65" t="s">
        <v>2822</v>
      </c>
      <c r="H65" s="11">
        <v>45002.927777777775</v>
      </c>
      <c r="I65" t="s">
        <v>13049</v>
      </c>
      <c r="J65" t="s">
        <v>41</v>
      </c>
      <c r="K65" t="s">
        <v>2244</v>
      </c>
      <c r="L65" t="s">
        <v>2245</v>
      </c>
      <c r="M65" t="s">
        <v>2246</v>
      </c>
      <c r="N65" t="s">
        <v>10</v>
      </c>
      <c r="O65" t="s">
        <v>2064</v>
      </c>
      <c r="P65" t="s">
        <v>2066</v>
      </c>
    </row>
    <row r="66" spans="1:16" x14ac:dyDescent="0.3">
      <c r="A66" t="s">
        <v>8674</v>
      </c>
      <c r="B66" t="s">
        <v>7939</v>
      </c>
      <c r="C66" t="s">
        <v>7943</v>
      </c>
      <c r="D66" t="s">
        <v>7928</v>
      </c>
      <c r="E66">
        <v>1</v>
      </c>
      <c r="F66" s="12">
        <v>49.5</v>
      </c>
      <c r="G66" t="s">
        <v>2830</v>
      </c>
      <c r="H66" s="11">
        <v>45003.609722222223</v>
      </c>
      <c r="I66" t="s">
        <v>13049</v>
      </c>
      <c r="J66" t="s">
        <v>41</v>
      </c>
      <c r="K66" t="s">
        <v>2244</v>
      </c>
      <c r="L66" t="s">
        <v>2245</v>
      </c>
      <c r="M66" t="s">
        <v>2246</v>
      </c>
      <c r="N66" t="s">
        <v>10</v>
      </c>
      <c r="O66" t="s">
        <v>2064</v>
      </c>
      <c r="P66" t="s">
        <v>2066</v>
      </c>
    </row>
    <row r="67" spans="1:16" x14ac:dyDescent="0.3">
      <c r="A67" t="s">
        <v>8675</v>
      </c>
      <c r="B67" t="s">
        <v>7923</v>
      </c>
      <c r="C67" t="s">
        <v>7934</v>
      </c>
      <c r="D67" t="s">
        <v>7928</v>
      </c>
      <c r="E67">
        <v>1</v>
      </c>
      <c r="F67" s="12">
        <v>49.5</v>
      </c>
      <c r="G67" t="s">
        <v>2831</v>
      </c>
      <c r="H67" s="11">
        <v>44964.899305555555</v>
      </c>
      <c r="I67" t="s">
        <v>13048</v>
      </c>
      <c r="J67" t="s">
        <v>41</v>
      </c>
      <c r="K67" t="s">
        <v>2244</v>
      </c>
      <c r="L67" t="s">
        <v>2245</v>
      </c>
      <c r="M67" t="s">
        <v>2246</v>
      </c>
      <c r="N67" t="s">
        <v>3</v>
      </c>
      <c r="O67" t="s">
        <v>2063</v>
      </c>
      <c r="P67" t="s">
        <v>2045</v>
      </c>
    </row>
    <row r="68" spans="1:16" x14ac:dyDescent="0.3">
      <c r="A68" t="s">
        <v>8683</v>
      </c>
      <c r="B68" t="s">
        <v>7923</v>
      </c>
      <c r="C68" t="s">
        <v>7908</v>
      </c>
      <c r="D68" t="s">
        <v>7928</v>
      </c>
      <c r="E68">
        <v>1</v>
      </c>
      <c r="F68" s="12">
        <v>49.5</v>
      </c>
      <c r="G68" t="s">
        <v>2838</v>
      </c>
      <c r="H68" s="11">
        <v>44965.527777777781</v>
      </c>
      <c r="I68" t="s">
        <v>13048</v>
      </c>
      <c r="J68" t="s">
        <v>41</v>
      </c>
      <c r="K68" t="s">
        <v>2244</v>
      </c>
      <c r="L68" t="s">
        <v>2245</v>
      </c>
      <c r="M68" t="s">
        <v>2246</v>
      </c>
      <c r="N68" t="s">
        <v>3</v>
      </c>
      <c r="O68" t="s">
        <v>2063</v>
      </c>
      <c r="P68" t="s">
        <v>2046</v>
      </c>
    </row>
    <row r="69" spans="1:16" x14ac:dyDescent="0.3">
      <c r="A69" t="s">
        <v>8703</v>
      </c>
      <c r="B69" t="s">
        <v>7923</v>
      </c>
      <c r="C69" t="s">
        <v>8068</v>
      </c>
      <c r="D69" t="s">
        <v>7928</v>
      </c>
      <c r="E69">
        <v>1</v>
      </c>
      <c r="F69" s="12">
        <v>49.5</v>
      </c>
      <c r="G69" t="s">
        <v>2856</v>
      </c>
      <c r="H69" s="11">
        <v>44965.887499999997</v>
      </c>
      <c r="I69" t="s">
        <v>13048</v>
      </c>
      <c r="J69" t="s">
        <v>41</v>
      </c>
      <c r="K69" t="s">
        <v>2244</v>
      </c>
      <c r="L69" t="s">
        <v>2245</v>
      </c>
      <c r="M69" t="s">
        <v>2246</v>
      </c>
      <c r="N69" t="s">
        <v>3</v>
      </c>
      <c r="O69" t="s">
        <v>2063</v>
      </c>
      <c r="P69" t="s">
        <v>2070</v>
      </c>
    </row>
    <row r="70" spans="1:16" x14ac:dyDescent="0.3">
      <c r="A70" t="s">
        <v>8709</v>
      </c>
      <c r="B70" t="s">
        <v>7923</v>
      </c>
      <c r="C70" t="s">
        <v>7944</v>
      </c>
      <c r="D70" t="s">
        <v>7928</v>
      </c>
      <c r="E70">
        <v>1</v>
      </c>
      <c r="F70" s="12">
        <v>49.5</v>
      </c>
      <c r="G70" t="s">
        <v>2863</v>
      </c>
      <c r="H70" s="11">
        <v>44966.518055555556</v>
      </c>
      <c r="I70" t="s">
        <v>13048</v>
      </c>
      <c r="J70" t="s">
        <v>41</v>
      </c>
      <c r="K70" t="s">
        <v>2244</v>
      </c>
      <c r="L70" t="s">
        <v>2245</v>
      </c>
      <c r="M70" t="s">
        <v>2246</v>
      </c>
      <c r="N70" t="s">
        <v>3</v>
      </c>
      <c r="O70" t="s">
        <v>2063</v>
      </c>
      <c r="P70" t="s">
        <v>2072</v>
      </c>
    </row>
    <row r="71" spans="1:16" x14ac:dyDescent="0.3">
      <c r="A71" t="s">
        <v>8731</v>
      </c>
      <c r="B71" t="s">
        <v>7939</v>
      </c>
      <c r="C71" t="s">
        <v>7964</v>
      </c>
      <c r="D71" t="s">
        <v>7928</v>
      </c>
      <c r="E71">
        <v>1</v>
      </c>
      <c r="F71" s="12">
        <v>49.5</v>
      </c>
      <c r="G71" t="s">
        <v>2881</v>
      </c>
      <c r="H71" s="11">
        <v>45005.877083333333</v>
      </c>
      <c r="I71" t="s">
        <v>13049</v>
      </c>
      <c r="J71" t="s">
        <v>41</v>
      </c>
      <c r="K71" t="s">
        <v>2244</v>
      </c>
      <c r="L71" t="s">
        <v>2245</v>
      </c>
      <c r="M71" t="s">
        <v>2246</v>
      </c>
      <c r="N71" t="s">
        <v>10</v>
      </c>
      <c r="O71" t="s">
        <v>2064</v>
      </c>
      <c r="P71" t="s">
        <v>2080</v>
      </c>
    </row>
    <row r="72" spans="1:16" x14ac:dyDescent="0.3">
      <c r="A72" t="s">
        <v>8732</v>
      </c>
      <c r="B72" t="s">
        <v>7923</v>
      </c>
      <c r="C72" t="s">
        <v>7980</v>
      </c>
      <c r="D72" t="s">
        <v>7928</v>
      </c>
      <c r="E72">
        <v>1</v>
      </c>
      <c r="F72" s="12">
        <v>49.5</v>
      </c>
      <c r="G72" t="s">
        <v>2882</v>
      </c>
      <c r="H72" s="11">
        <v>44966.890972222223</v>
      </c>
      <c r="I72" t="s">
        <v>13048</v>
      </c>
      <c r="J72" t="s">
        <v>41</v>
      </c>
      <c r="K72" t="s">
        <v>2244</v>
      </c>
      <c r="L72" t="s">
        <v>2245</v>
      </c>
      <c r="M72" t="s">
        <v>2246</v>
      </c>
      <c r="N72" t="s">
        <v>3</v>
      </c>
      <c r="O72" t="s">
        <v>2063</v>
      </c>
      <c r="P72" t="s">
        <v>2048</v>
      </c>
    </row>
    <row r="73" spans="1:16" x14ac:dyDescent="0.3">
      <c r="A73" t="s">
        <v>8743</v>
      </c>
      <c r="B73" t="s">
        <v>7923</v>
      </c>
      <c r="C73" t="s">
        <v>7944</v>
      </c>
      <c r="D73" t="s">
        <v>7928</v>
      </c>
      <c r="E73">
        <v>1</v>
      </c>
      <c r="F73" s="12">
        <v>49.5</v>
      </c>
      <c r="G73" t="s">
        <v>2894</v>
      </c>
      <c r="H73" s="11">
        <v>44967.574305555558</v>
      </c>
      <c r="I73" t="s">
        <v>13048</v>
      </c>
      <c r="J73" t="s">
        <v>41</v>
      </c>
      <c r="K73" t="s">
        <v>2244</v>
      </c>
      <c r="L73" t="s">
        <v>2245</v>
      </c>
      <c r="M73" t="s">
        <v>2246</v>
      </c>
      <c r="N73" t="s">
        <v>3</v>
      </c>
      <c r="O73" t="s">
        <v>2063</v>
      </c>
      <c r="P73" t="s">
        <v>2072</v>
      </c>
    </row>
    <row r="74" spans="1:16" x14ac:dyDescent="0.3">
      <c r="A74" t="s">
        <v>8743</v>
      </c>
      <c r="B74" t="s">
        <v>7939</v>
      </c>
      <c r="C74" t="s">
        <v>7943</v>
      </c>
      <c r="D74" t="s">
        <v>7928</v>
      </c>
      <c r="E74">
        <v>1</v>
      </c>
      <c r="F74" s="12">
        <v>49.5</v>
      </c>
      <c r="G74" t="s">
        <v>2895</v>
      </c>
      <c r="H74" s="11">
        <v>45006.726388888892</v>
      </c>
      <c r="I74" t="s">
        <v>13049</v>
      </c>
      <c r="J74" t="s">
        <v>41</v>
      </c>
      <c r="K74" t="s">
        <v>2244</v>
      </c>
      <c r="L74" t="s">
        <v>2245</v>
      </c>
      <c r="M74" t="s">
        <v>2246</v>
      </c>
      <c r="N74" t="s">
        <v>10</v>
      </c>
      <c r="O74" t="s">
        <v>2064</v>
      </c>
      <c r="P74" t="s">
        <v>2066</v>
      </c>
    </row>
    <row r="75" spans="1:16" x14ac:dyDescent="0.3">
      <c r="A75" t="s">
        <v>8778</v>
      </c>
      <c r="B75" t="s">
        <v>7908</v>
      </c>
      <c r="C75" t="s">
        <v>7939</v>
      </c>
      <c r="D75" t="s">
        <v>7928</v>
      </c>
      <c r="E75">
        <v>1</v>
      </c>
      <c r="F75" s="12">
        <v>49.5</v>
      </c>
      <c r="G75" t="s">
        <v>2927</v>
      </c>
      <c r="H75" s="11">
        <v>44970.478472222225</v>
      </c>
      <c r="I75" t="s">
        <v>13048</v>
      </c>
      <c r="J75" t="s">
        <v>41</v>
      </c>
      <c r="K75" t="s">
        <v>2244</v>
      </c>
      <c r="L75" t="s">
        <v>2245</v>
      </c>
      <c r="M75" t="s">
        <v>2246</v>
      </c>
      <c r="N75" t="s">
        <v>5</v>
      </c>
      <c r="O75" t="s">
        <v>2064</v>
      </c>
      <c r="P75" t="s">
        <v>2047</v>
      </c>
    </row>
    <row r="76" spans="1:16" x14ac:dyDescent="0.3">
      <c r="A76" t="s">
        <v>8800</v>
      </c>
      <c r="B76" t="s">
        <v>7939</v>
      </c>
      <c r="C76" t="s">
        <v>7964</v>
      </c>
      <c r="D76" t="s">
        <v>7928</v>
      </c>
      <c r="E76">
        <v>1</v>
      </c>
      <c r="F76" s="12">
        <v>49.5</v>
      </c>
      <c r="G76" t="s">
        <v>2949</v>
      </c>
      <c r="H76" s="11">
        <v>45008.618750000001</v>
      </c>
      <c r="I76" t="s">
        <v>13049</v>
      </c>
      <c r="J76" t="s">
        <v>41</v>
      </c>
      <c r="K76" t="s">
        <v>2244</v>
      </c>
      <c r="L76" t="s">
        <v>2245</v>
      </c>
      <c r="M76" t="s">
        <v>2246</v>
      </c>
      <c r="N76" t="s">
        <v>10</v>
      </c>
      <c r="O76" t="s">
        <v>2064</v>
      </c>
      <c r="P76" t="s">
        <v>2080</v>
      </c>
    </row>
    <row r="77" spans="1:16" x14ac:dyDescent="0.3">
      <c r="A77" t="s">
        <v>7942</v>
      </c>
      <c r="B77" t="s">
        <v>7939</v>
      </c>
      <c r="C77" t="s">
        <v>7943</v>
      </c>
      <c r="D77" t="s">
        <v>7944</v>
      </c>
      <c r="E77">
        <v>1</v>
      </c>
      <c r="F77" s="12">
        <v>225</v>
      </c>
      <c r="G77" t="s">
        <v>2279</v>
      </c>
      <c r="H77" s="11">
        <v>44961.588194444441</v>
      </c>
      <c r="I77" t="s">
        <v>13048</v>
      </c>
      <c r="J77" t="s">
        <v>107</v>
      </c>
      <c r="K77" t="s">
        <v>2092</v>
      </c>
      <c r="L77" t="s">
        <v>2093</v>
      </c>
      <c r="M77" t="s">
        <v>2094</v>
      </c>
      <c r="N77" t="s">
        <v>10</v>
      </c>
      <c r="O77" t="s">
        <v>2064</v>
      </c>
      <c r="P77" t="s">
        <v>2066</v>
      </c>
    </row>
    <row r="78" spans="1:16" x14ac:dyDescent="0.3">
      <c r="A78" t="s">
        <v>7972</v>
      </c>
      <c r="B78" t="s">
        <v>7908</v>
      </c>
      <c r="C78" t="s">
        <v>7909</v>
      </c>
      <c r="D78" t="s">
        <v>7944</v>
      </c>
      <c r="E78">
        <v>1</v>
      </c>
      <c r="F78" s="12">
        <v>225</v>
      </c>
      <c r="G78" t="s">
        <v>2292</v>
      </c>
      <c r="H78" s="11">
        <v>44960.866666666669</v>
      </c>
      <c r="I78" t="s">
        <v>13048</v>
      </c>
      <c r="J78" t="s">
        <v>107</v>
      </c>
      <c r="K78" t="s">
        <v>2092</v>
      </c>
      <c r="L78" t="s">
        <v>2093</v>
      </c>
      <c r="M78" t="s">
        <v>2094</v>
      </c>
      <c r="N78" t="s">
        <v>5</v>
      </c>
      <c r="O78" t="s">
        <v>2064</v>
      </c>
      <c r="P78" t="s">
        <v>2044</v>
      </c>
    </row>
    <row r="79" spans="1:16" x14ac:dyDescent="0.3">
      <c r="A79" t="s">
        <v>8018</v>
      </c>
      <c r="B79" t="s">
        <v>7943</v>
      </c>
      <c r="C79" t="s">
        <v>8019</v>
      </c>
      <c r="D79" t="s">
        <v>7944</v>
      </c>
      <c r="E79">
        <v>1</v>
      </c>
      <c r="F79" s="12">
        <v>225</v>
      </c>
      <c r="G79" t="s">
        <v>2312</v>
      </c>
      <c r="H79" s="11">
        <v>44963.816666666666</v>
      </c>
      <c r="I79" t="s">
        <v>13048</v>
      </c>
      <c r="J79" t="s">
        <v>107</v>
      </c>
      <c r="K79" t="s">
        <v>2092</v>
      </c>
      <c r="L79" t="s">
        <v>2093</v>
      </c>
      <c r="M79" t="s">
        <v>2094</v>
      </c>
      <c r="N79" t="s">
        <v>9</v>
      </c>
      <c r="O79" t="s">
        <v>2063</v>
      </c>
      <c r="P79" t="s">
        <v>2081</v>
      </c>
    </row>
    <row r="80" spans="1:16" x14ac:dyDescent="0.3">
      <c r="A80" t="s">
        <v>8048</v>
      </c>
      <c r="B80" t="s">
        <v>7908</v>
      </c>
      <c r="C80" t="s">
        <v>7909</v>
      </c>
      <c r="D80" t="s">
        <v>7944</v>
      </c>
      <c r="E80">
        <v>1</v>
      </c>
      <c r="F80" s="12">
        <v>225</v>
      </c>
      <c r="G80" t="s">
        <v>2336</v>
      </c>
      <c r="H80" s="11">
        <v>44961.674305555556</v>
      </c>
      <c r="I80" t="s">
        <v>13048</v>
      </c>
      <c r="J80" t="s">
        <v>107</v>
      </c>
      <c r="K80" t="s">
        <v>2092</v>
      </c>
      <c r="L80" t="s">
        <v>2093</v>
      </c>
      <c r="M80" t="s">
        <v>2094</v>
      </c>
      <c r="N80" t="s">
        <v>5</v>
      </c>
      <c r="O80" t="s">
        <v>2064</v>
      </c>
      <c r="P80" t="s">
        <v>2044</v>
      </c>
    </row>
    <row r="81" spans="1:16" x14ac:dyDescent="0.3">
      <c r="A81" t="s">
        <v>8121</v>
      </c>
      <c r="B81" t="s">
        <v>7980</v>
      </c>
      <c r="C81" t="s">
        <v>8008</v>
      </c>
      <c r="D81" t="s">
        <v>7944</v>
      </c>
      <c r="E81">
        <v>1</v>
      </c>
      <c r="F81" s="12">
        <v>225</v>
      </c>
      <c r="G81" t="s">
        <v>2387</v>
      </c>
      <c r="H81" s="11">
        <v>44968.634722222225</v>
      </c>
      <c r="I81" t="s">
        <v>13048</v>
      </c>
      <c r="J81" t="s">
        <v>107</v>
      </c>
      <c r="K81" t="s">
        <v>2092</v>
      </c>
      <c r="L81" t="s">
        <v>2093</v>
      </c>
      <c r="M81" t="s">
        <v>2094</v>
      </c>
      <c r="N81" t="s">
        <v>8</v>
      </c>
      <c r="O81" t="s">
        <v>2065</v>
      </c>
      <c r="P81" t="s">
        <v>2088</v>
      </c>
    </row>
    <row r="82" spans="1:16" x14ac:dyDescent="0.3">
      <c r="A82" t="s">
        <v>8140</v>
      </c>
      <c r="B82" t="s">
        <v>7939</v>
      </c>
      <c r="C82" t="s">
        <v>7940</v>
      </c>
      <c r="D82" t="s">
        <v>7944</v>
      </c>
      <c r="E82">
        <v>1</v>
      </c>
      <c r="F82" s="12">
        <v>225</v>
      </c>
      <c r="G82" t="s">
        <v>2396</v>
      </c>
      <c r="H82" s="11">
        <v>44966.772222222222</v>
      </c>
      <c r="I82" t="s">
        <v>13048</v>
      </c>
      <c r="J82" t="s">
        <v>107</v>
      </c>
      <c r="K82" t="s">
        <v>2092</v>
      </c>
      <c r="L82" t="s">
        <v>2093</v>
      </c>
      <c r="M82" t="s">
        <v>2094</v>
      </c>
      <c r="N82" t="s">
        <v>10</v>
      </c>
      <c r="O82" t="s">
        <v>2064</v>
      </c>
      <c r="P82" t="s">
        <v>2052</v>
      </c>
    </row>
    <row r="83" spans="1:16" x14ac:dyDescent="0.3">
      <c r="A83" t="s">
        <v>8197</v>
      </c>
      <c r="B83" t="s">
        <v>7923</v>
      </c>
      <c r="C83" t="s">
        <v>7980</v>
      </c>
      <c r="D83" t="s">
        <v>7944</v>
      </c>
      <c r="E83">
        <v>1</v>
      </c>
      <c r="F83" s="12">
        <v>225</v>
      </c>
      <c r="G83" t="s">
        <v>2440</v>
      </c>
      <c r="H83" s="11">
        <v>44963.902083333334</v>
      </c>
      <c r="I83" t="s">
        <v>13048</v>
      </c>
      <c r="J83" t="s">
        <v>107</v>
      </c>
      <c r="K83" t="s">
        <v>2092</v>
      </c>
      <c r="L83" t="s">
        <v>2093</v>
      </c>
      <c r="M83" t="s">
        <v>2094</v>
      </c>
      <c r="N83" t="s">
        <v>3</v>
      </c>
      <c r="O83" t="s">
        <v>2063</v>
      </c>
      <c r="P83" t="s">
        <v>2048</v>
      </c>
    </row>
    <row r="84" spans="1:16" x14ac:dyDescent="0.3">
      <c r="A84" t="s">
        <v>8441</v>
      </c>
      <c r="B84" t="s">
        <v>7939</v>
      </c>
      <c r="C84" t="s">
        <v>7940</v>
      </c>
      <c r="D84" t="s">
        <v>7944</v>
      </c>
      <c r="E84">
        <v>1</v>
      </c>
      <c r="F84" s="12">
        <v>225</v>
      </c>
      <c r="G84" t="s">
        <v>2630</v>
      </c>
      <c r="H84" s="11">
        <v>44986.748611111114</v>
      </c>
      <c r="I84" t="s">
        <v>13049</v>
      </c>
      <c r="J84" t="s">
        <v>107</v>
      </c>
      <c r="K84" t="s">
        <v>2092</v>
      </c>
      <c r="L84" t="s">
        <v>2093</v>
      </c>
      <c r="M84" t="s">
        <v>2094</v>
      </c>
      <c r="N84" t="s">
        <v>10</v>
      </c>
      <c r="O84" t="s">
        <v>2064</v>
      </c>
      <c r="P84" t="s">
        <v>2052</v>
      </c>
    </row>
    <row r="85" spans="1:16" x14ac:dyDescent="0.3">
      <c r="A85" t="s">
        <v>8452</v>
      </c>
      <c r="B85" t="s">
        <v>7939</v>
      </c>
      <c r="C85" t="s">
        <v>7940</v>
      </c>
      <c r="D85" t="s">
        <v>7944</v>
      </c>
      <c r="E85">
        <v>1</v>
      </c>
      <c r="F85" s="12">
        <v>225</v>
      </c>
      <c r="G85" t="s">
        <v>2640</v>
      </c>
      <c r="H85" s="11">
        <v>44987.906944444447</v>
      </c>
      <c r="I85" t="s">
        <v>13049</v>
      </c>
      <c r="J85" t="s">
        <v>107</v>
      </c>
      <c r="K85" t="s">
        <v>2092</v>
      </c>
      <c r="L85" t="s">
        <v>2093</v>
      </c>
      <c r="M85" t="s">
        <v>2094</v>
      </c>
      <c r="N85" t="s">
        <v>10</v>
      </c>
      <c r="O85" t="s">
        <v>2064</v>
      </c>
      <c r="P85" t="s">
        <v>2052</v>
      </c>
    </row>
    <row r="86" spans="1:16" x14ac:dyDescent="0.3">
      <c r="A86" t="s">
        <v>8463</v>
      </c>
      <c r="B86" t="s">
        <v>7939</v>
      </c>
      <c r="C86" t="s">
        <v>7964</v>
      </c>
      <c r="D86" t="s">
        <v>7944</v>
      </c>
      <c r="E86">
        <v>1</v>
      </c>
      <c r="F86" s="12">
        <v>225</v>
      </c>
      <c r="G86" t="s">
        <v>2649</v>
      </c>
      <c r="H86" s="11">
        <v>44988.791666666664</v>
      </c>
      <c r="I86" t="s">
        <v>13049</v>
      </c>
      <c r="J86" t="s">
        <v>107</v>
      </c>
      <c r="K86" t="s">
        <v>2092</v>
      </c>
      <c r="L86" t="s">
        <v>2093</v>
      </c>
      <c r="M86" t="s">
        <v>2094</v>
      </c>
      <c r="N86" t="s">
        <v>10</v>
      </c>
      <c r="O86" t="s">
        <v>2064</v>
      </c>
      <c r="P86" t="s">
        <v>2080</v>
      </c>
    </row>
    <row r="87" spans="1:16" x14ac:dyDescent="0.3">
      <c r="A87" t="s">
        <v>8491</v>
      </c>
      <c r="B87" t="s">
        <v>7939</v>
      </c>
      <c r="C87" t="s">
        <v>7943</v>
      </c>
      <c r="D87" t="s">
        <v>7944</v>
      </c>
      <c r="E87">
        <v>1</v>
      </c>
      <c r="F87" s="12">
        <v>225</v>
      </c>
      <c r="G87" t="s">
        <v>2671</v>
      </c>
      <c r="H87" s="11">
        <v>44990.714583333334</v>
      </c>
      <c r="I87" t="s">
        <v>13049</v>
      </c>
      <c r="J87" t="s">
        <v>107</v>
      </c>
      <c r="K87" t="s">
        <v>2092</v>
      </c>
      <c r="L87" t="s">
        <v>2093</v>
      </c>
      <c r="M87" t="s">
        <v>2094</v>
      </c>
      <c r="N87" t="s">
        <v>10</v>
      </c>
      <c r="O87" t="s">
        <v>2064</v>
      </c>
      <c r="P87" t="s">
        <v>2066</v>
      </c>
    </row>
    <row r="88" spans="1:16" x14ac:dyDescent="0.3">
      <c r="A88" t="s">
        <v>8500</v>
      </c>
      <c r="B88" t="s">
        <v>7939</v>
      </c>
      <c r="C88" t="s">
        <v>7940</v>
      </c>
      <c r="D88" t="s">
        <v>7944</v>
      </c>
      <c r="E88">
        <v>1</v>
      </c>
      <c r="F88" s="12">
        <v>225</v>
      </c>
      <c r="G88" t="s">
        <v>2678</v>
      </c>
      <c r="H88" s="11">
        <v>44991.690972222219</v>
      </c>
      <c r="I88" t="s">
        <v>13049</v>
      </c>
      <c r="J88" t="s">
        <v>107</v>
      </c>
      <c r="K88" t="s">
        <v>2092</v>
      </c>
      <c r="L88" t="s">
        <v>2093</v>
      </c>
      <c r="M88" t="s">
        <v>2094</v>
      </c>
      <c r="N88" t="s">
        <v>10</v>
      </c>
      <c r="O88" t="s">
        <v>2064</v>
      </c>
      <c r="P88" t="s">
        <v>2052</v>
      </c>
    </row>
    <row r="89" spans="1:16" x14ac:dyDescent="0.3">
      <c r="A89" t="s">
        <v>8562</v>
      </c>
      <c r="B89" t="s">
        <v>7939</v>
      </c>
      <c r="C89" t="s">
        <v>7940</v>
      </c>
      <c r="D89" t="s">
        <v>7944</v>
      </c>
      <c r="E89">
        <v>1</v>
      </c>
      <c r="F89" s="12">
        <v>225</v>
      </c>
      <c r="G89" t="s">
        <v>2728</v>
      </c>
      <c r="H89" s="11">
        <v>44995.700694444444</v>
      </c>
      <c r="I89" t="s">
        <v>13049</v>
      </c>
      <c r="J89" t="s">
        <v>107</v>
      </c>
      <c r="K89" t="s">
        <v>2092</v>
      </c>
      <c r="L89" t="s">
        <v>2093</v>
      </c>
      <c r="M89" t="s">
        <v>2094</v>
      </c>
      <c r="N89" t="s">
        <v>10</v>
      </c>
      <c r="O89" t="s">
        <v>2064</v>
      </c>
      <c r="P89" t="s">
        <v>2052</v>
      </c>
    </row>
    <row r="90" spans="1:16" x14ac:dyDescent="0.3">
      <c r="A90" t="s">
        <v>8575</v>
      </c>
      <c r="B90" t="s">
        <v>7939</v>
      </c>
      <c r="C90" t="s">
        <v>7940</v>
      </c>
      <c r="D90" t="s">
        <v>7944</v>
      </c>
      <c r="E90">
        <v>1</v>
      </c>
      <c r="F90" s="12">
        <v>225</v>
      </c>
      <c r="G90" t="s">
        <v>2740</v>
      </c>
      <c r="H90" s="11">
        <v>44996.668749999997</v>
      </c>
      <c r="I90" t="s">
        <v>13049</v>
      </c>
      <c r="J90" t="s">
        <v>107</v>
      </c>
      <c r="K90" t="s">
        <v>2092</v>
      </c>
      <c r="L90" t="s">
        <v>2093</v>
      </c>
      <c r="M90" t="s">
        <v>2094</v>
      </c>
      <c r="N90" t="s">
        <v>10</v>
      </c>
      <c r="O90" t="s">
        <v>2064</v>
      </c>
      <c r="P90" t="s">
        <v>2052</v>
      </c>
    </row>
    <row r="91" spans="1:16" x14ac:dyDescent="0.3">
      <c r="A91" t="s">
        <v>8578</v>
      </c>
      <c r="B91" t="s">
        <v>7939</v>
      </c>
      <c r="C91" t="s">
        <v>7940</v>
      </c>
      <c r="D91" t="s">
        <v>7944</v>
      </c>
      <c r="E91">
        <v>2</v>
      </c>
      <c r="F91" s="12">
        <v>450</v>
      </c>
      <c r="G91" t="s">
        <v>2743</v>
      </c>
      <c r="H91" s="11">
        <v>44996.698611111111</v>
      </c>
      <c r="I91" t="s">
        <v>13049</v>
      </c>
      <c r="J91" t="s">
        <v>107</v>
      </c>
      <c r="K91" t="s">
        <v>2092</v>
      </c>
      <c r="L91" t="s">
        <v>2093</v>
      </c>
      <c r="M91" t="s">
        <v>2094</v>
      </c>
      <c r="N91" t="s">
        <v>10</v>
      </c>
      <c r="O91" t="s">
        <v>2064</v>
      </c>
      <c r="P91" t="s">
        <v>2052</v>
      </c>
    </row>
    <row r="92" spans="1:16" x14ac:dyDescent="0.3">
      <c r="A92" t="s">
        <v>8600</v>
      </c>
      <c r="B92" t="s">
        <v>7939</v>
      </c>
      <c r="C92" t="s">
        <v>7940</v>
      </c>
      <c r="D92" t="s">
        <v>7944</v>
      </c>
      <c r="E92">
        <v>1</v>
      </c>
      <c r="F92" s="12">
        <v>225</v>
      </c>
      <c r="G92" t="s">
        <v>2764</v>
      </c>
      <c r="H92" s="11">
        <v>44999.839583333334</v>
      </c>
      <c r="I92" t="s">
        <v>13049</v>
      </c>
      <c r="J92" t="s">
        <v>107</v>
      </c>
      <c r="K92" t="s">
        <v>2092</v>
      </c>
      <c r="L92" t="s">
        <v>2093</v>
      </c>
      <c r="M92" t="s">
        <v>2094</v>
      </c>
      <c r="N92" t="s">
        <v>10</v>
      </c>
      <c r="O92" t="s">
        <v>2064</v>
      </c>
      <c r="P92" t="s">
        <v>2052</v>
      </c>
    </row>
    <row r="93" spans="1:16" x14ac:dyDescent="0.3">
      <c r="A93" t="s">
        <v>8684</v>
      </c>
      <c r="B93" t="s">
        <v>7939</v>
      </c>
      <c r="C93" t="s">
        <v>7943</v>
      </c>
      <c r="D93" t="s">
        <v>7944</v>
      </c>
      <c r="E93">
        <v>1</v>
      </c>
      <c r="F93" s="12">
        <v>225</v>
      </c>
      <c r="G93" t="s">
        <v>2839</v>
      </c>
      <c r="H93" s="11">
        <v>45003.742361111108</v>
      </c>
      <c r="I93" t="s">
        <v>13049</v>
      </c>
      <c r="J93" t="s">
        <v>107</v>
      </c>
      <c r="K93" t="s">
        <v>2092</v>
      </c>
      <c r="L93" t="s">
        <v>2093</v>
      </c>
      <c r="M93" t="s">
        <v>2094</v>
      </c>
      <c r="N93" t="s">
        <v>10</v>
      </c>
      <c r="O93" t="s">
        <v>2064</v>
      </c>
      <c r="P93" t="s">
        <v>2066</v>
      </c>
    </row>
    <row r="94" spans="1:16" x14ac:dyDescent="0.3">
      <c r="A94" t="s">
        <v>8759</v>
      </c>
      <c r="B94" t="s">
        <v>7908</v>
      </c>
      <c r="C94" t="s">
        <v>7939</v>
      </c>
      <c r="D94" t="s">
        <v>7944</v>
      </c>
      <c r="E94">
        <v>1</v>
      </c>
      <c r="F94" s="12">
        <v>225</v>
      </c>
      <c r="G94" t="s">
        <v>2908</v>
      </c>
      <c r="H94" s="11">
        <v>44969.661805555559</v>
      </c>
      <c r="I94" t="s">
        <v>13048</v>
      </c>
      <c r="J94" t="s">
        <v>107</v>
      </c>
      <c r="K94" t="s">
        <v>2092</v>
      </c>
      <c r="L94" t="s">
        <v>2093</v>
      </c>
      <c r="M94" t="s">
        <v>2094</v>
      </c>
      <c r="N94" t="s">
        <v>5</v>
      </c>
      <c r="O94" t="s">
        <v>2064</v>
      </c>
      <c r="P94" t="s">
        <v>2047</v>
      </c>
    </row>
    <row r="95" spans="1:16" x14ac:dyDescent="0.3">
      <c r="A95" t="s">
        <v>8065</v>
      </c>
      <c r="B95" t="s">
        <v>7939</v>
      </c>
      <c r="C95" t="s">
        <v>7940</v>
      </c>
      <c r="D95" t="s">
        <v>8066</v>
      </c>
      <c r="E95">
        <v>1</v>
      </c>
      <c r="F95" s="12">
        <v>797.5</v>
      </c>
      <c r="G95" t="s">
        <v>2344</v>
      </c>
      <c r="H95" s="11">
        <v>44964.737500000003</v>
      </c>
      <c r="I95" t="s">
        <v>13048</v>
      </c>
      <c r="J95" t="s">
        <v>93</v>
      </c>
      <c r="K95" t="s">
        <v>2092</v>
      </c>
      <c r="L95" t="s">
        <v>2093</v>
      </c>
      <c r="M95" t="s">
        <v>2094</v>
      </c>
      <c r="N95" t="s">
        <v>10</v>
      </c>
      <c r="O95" t="s">
        <v>2064</v>
      </c>
      <c r="P95" t="s">
        <v>2052</v>
      </c>
    </row>
    <row r="96" spans="1:16" x14ac:dyDescent="0.3">
      <c r="A96" t="s">
        <v>8070</v>
      </c>
      <c r="B96" t="s">
        <v>7908</v>
      </c>
      <c r="C96" t="s">
        <v>7909</v>
      </c>
      <c r="D96" t="s">
        <v>8066</v>
      </c>
      <c r="E96">
        <v>1</v>
      </c>
      <c r="F96" s="12">
        <v>797.5</v>
      </c>
      <c r="G96" t="s">
        <v>2346</v>
      </c>
      <c r="H96" s="11">
        <v>44961.759027777778</v>
      </c>
      <c r="I96" t="s">
        <v>13048</v>
      </c>
      <c r="J96" t="s">
        <v>93</v>
      </c>
      <c r="K96" t="s">
        <v>2092</v>
      </c>
      <c r="L96" t="s">
        <v>2093</v>
      </c>
      <c r="M96" t="s">
        <v>2094</v>
      </c>
      <c r="N96" t="s">
        <v>5</v>
      </c>
      <c r="O96" t="s">
        <v>2064</v>
      </c>
      <c r="P96" t="s">
        <v>2044</v>
      </c>
    </row>
    <row r="97" spans="1:16" x14ac:dyDescent="0.3">
      <c r="A97" t="s">
        <v>8161</v>
      </c>
      <c r="B97" t="s">
        <v>7939</v>
      </c>
      <c r="C97" t="s">
        <v>7940</v>
      </c>
      <c r="D97" t="s">
        <v>8066</v>
      </c>
      <c r="E97">
        <v>1</v>
      </c>
      <c r="F97" s="12">
        <v>797.5</v>
      </c>
      <c r="G97" t="s">
        <v>2413</v>
      </c>
      <c r="H97" s="11">
        <v>44967.652777777781</v>
      </c>
      <c r="I97" t="s">
        <v>13048</v>
      </c>
      <c r="J97" t="s">
        <v>93</v>
      </c>
      <c r="K97" t="s">
        <v>2092</v>
      </c>
      <c r="L97" t="s">
        <v>2093</v>
      </c>
      <c r="M97" t="s">
        <v>2094</v>
      </c>
      <c r="N97" t="s">
        <v>10</v>
      </c>
      <c r="O97" t="s">
        <v>2064</v>
      </c>
      <c r="P97" t="s">
        <v>2052</v>
      </c>
    </row>
    <row r="98" spans="1:16" x14ac:dyDescent="0.3">
      <c r="A98" t="s">
        <v>8204</v>
      </c>
      <c r="B98" t="s">
        <v>7908</v>
      </c>
      <c r="C98" t="s">
        <v>7939</v>
      </c>
      <c r="D98" t="s">
        <v>8066</v>
      </c>
      <c r="E98">
        <v>1</v>
      </c>
      <c r="F98" s="12">
        <v>797.5</v>
      </c>
      <c r="G98" t="s">
        <v>2445</v>
      </c>
      <c r="H98" s="11">
        <v>44965.552083333336</v>
      </c>
      <c r="I98" t="s">
        <v>13048</v>
      </c>
      <c r="J98" t="s">
        <v>93</v>
      </c>
      <c r="K98" t="s">
        <v>2092</v>
      </c>
      <c r="L98" t="s">
        <v>2093</v>
      </c>
      <c r="M98" t="s">
        <v>2094</v>
      </c>
      <c r="N98" t="s">
        <v>5</v>
      </c>
      <c r="O98" t="s">
        <v>2064</v>
      </c>
      <c r="P98" t="s">
        <v>2047</v>
      </c>
    </row>
    <row r="99" spans="1:16" x14ac:dyDescent="0.3">
      <c r="A99" t="s">
        <v>8360</v>
      </c>
      <c r="B99" t="s">
        <v>7939</v>
      </c>
      <c r="C99" t="s">
        <v>7940</v>
      </c>
      <c r="D99" t="s">
        <v>8066</v>
      </c>
      <c r="E99">
        <v>1</v>
      </c>
      <c r="F99" s="12">
        <v>797.5</v>
      </c>
      <c r="G99" t="s">
        <v>2560</v>
      </c>
      <c r="H99" s="11">
        <v>44978.754861111112</v>
      </c>
      <c r="I99" t="s">
        <v>13048</v>
      </c>
      <c r="J99" t="s">
        <v>93</v>
      </c>
      <c r="K99" t="s">
        <v>2092</v>
      </c>
      <c r="L99" t="s">
        <v>2093</v>
      </c>
      <c r="M99" t="s">
        <v>2094</v>
      </c>
      <c r="N99" t="s">
        <v>10</v>
      </c>
      <c r="O99" t="s">
        <v>2064</v>
      </c>
      <c r="P99" t="s">
        <v>2052</v>
      </c>
    </row>
    <row r="100" spans="1:16" x14ac:dyDescent="0.3">
      <c r="A100" t="s">
        <v>8720</v>
      </c>
      <c r="B100" t="s">
        <v>7923</v>
      </c>
      <c r="C100" t="s">
        <v>7924</v>
      </c>
      <c r="D100" t="s">
        <v>8066</v>
      </c>
      <c r="E100">
        <v>1</v>
      </c>
      <c r="F100" s="12">
        <v>797.5</v>
      </c>
      <c r="G100" t="s">
        <v>2872</v>
      </c>
      <c r="H100" s="11">
        <v>44966.742361111108</v>
      </c>
      <c r="I100" t="s">
        <v>13048</v>
      </c>
      <c r="J100" t="s">
        <v>93</v>
      </c>
      <c r="K100" t="s">
        <v>2092</v>
      </c>
      <c r="L100" t="s">
        <v>2093</v>
      </c>
      <c r="M100" t="s">
        <v>2094</v>
      </c>
      <c r="N100" t="s">
        <v>3</v>
      </c>
      <c r="O100" t="s">
        <v>2063</v>
      </c>
      <c r="P100" t="s">
        <v>1987</v>
      </c>
    </row>
    <row r="101" spans="1:16" x14ac:dyDescent="0.3">
      <c r="A101" t="s">
        <v>7922</v>
      </c>
      <c r="B101" t="s">
        <v>7908</v>
      </c>
      <c r="C101" t="s">
        <v>7926</v>
      </c>
      <c r="D101" t="s">
        <v>7929</v>
      </c>
      <c r="E101">
        <v>1</v>
      </c>
      <c r="F101" s="12">
        <v>49.5</v>
      </c>
      <c r="G101" t="s">
        <v>2274</v>
      </c>
      <c r="H101" s="11">
        <v>44960.568055555559</v>
      </c>
      <c r="I101" t="s">
        <v>13048</v>
      </c>
      <c r="J101" t="s">
        <v>51</v>
      </c>
      <c r="K101" t="s">
        <v>2244</v>
      </c>
      <c r="L101" t="s">
        <v>2245</v>
      </c>
      <c r="M101" t="s">
        <v>2246</v>
      </c>
      <c r="N101" t="s">
        <v>5</v>
      </c>
      <c r="O101" t="s">
        <v>2064</v>
      </c>
      <c r="P101" t="s">
        <v>2084</v>
      </c>
    </row>
    <row r="102" spans="1:16" x14ac:dyDescent="0.3">
      <c r="A102" t="s">
        <v>8072</v>
      </c>
      <c r="B102" t="s">
        <v>7923</v>
      </c>
      <c r="C102" t="s">
        <v>8068</v>
      </c>
      <c r="D102" t="s">
        <v>7929</v>
      </c>
      <c r="E102">
        <v>1</v>
      </c>
      <c r="F102" s="12">
        <v>49.5</v>
      </c>
      <c r="G102" t="s">
        <v>2350</v>
      </c>
      <c r="H102" s="11">
        <v>44960.951388888891</v>
      </c>
      <c r="I102" t="s">
        <v>13048</v>
      </c>
      <c r="J102" t="s">
        <v>51</v>
      </c>
      <c r="K102" t="s">
        <v>2244</v>
      </c>
      <c r="L102" t="s">
        <v>2245</v>
      </c>
      <c r="M102" t="s">
        <v>2246</v>
      </c>
      <c r="N102" t="s">
        <v>3</v>
      </c>
      <c r="O102" t="s">
        <v>2063</v>
      </c>
      <c r="P102" t="s">
        <v>2070</v>
      </c>
    </row>
    <row r="103" spans="1:16" x14ac:dyDescent="0.3">
      <c r="A103" t="s">
        <v>8264</v>
      </c>
      <c r="B103" t="s">
        <v>7908</v>
      </c>
      <c r="C103" t="s">
        <v>8251</v>
      </c>
      <c r="D103" t="s">
        <v>7929</v>
      </c>
      <c r="E103">
        <v>1</v>
      </c>
      <c r="F103" s="12">
        <v>49.5</v>
      </c>
      <c r="G103" t="s">
        <v>2485</v>
      </c>
      <c r="H103" s="11">
        <v>44967.564583333333</v>
      </c>
      <c r="I103" t="s">
        <v>13048</v>
      </c>
      <c r="J103" t="s">
        <v>51</v>
      </c>
      <c r="K103" t="s">
        <v>2244</v>
      </c>
      <c r="L103" t="s">
        <v>2245</v>
      </c>
      <c r="M103" t="s">
        <v>2246</v>
      </c>
      <c r="N103" t="s">
        <v>5</v>
      </c>
      <c r="O103" t="s">
        <v>2064</v>
      </c>
      <c r="P103" t="s">
        <v>2068</v>
      </c>
    </row>
    <row r="104" spans="1:16" x14ac:dyDescent="0.3">
      <c r="A104" t="s">
        <v>8306</v>
      </c>
      <c r="B104" t="s">
        <v>7908</v>
      </c>
      <c r="C104" t="s">
        <v>7926</v>
      </c>
      <c r="D104" t="s">
        <v>7929</v>
      </c>
      <c r="E104">
        <v>1</v>
      </c>
      <c r="F104" s="12">
        <v>49.5</v>
      </c>
      <c r="G104" t="s">
        <v>2516</v>
      </c>
      <c r="H104" s="11">
        <v>44967.779861111114</v>
      </c>
      <c r="I104" t="s">
        <v>13048</v>
      </c>
      <c r="J104" t="s">
        <v>51</v>
      </c>
      <c r="K104" t="s">
        <v>2244</v>
      </c>
      <c r="L104" t="s">
        <v>2245</v>
      </c>
      <c r="M104" t="s">
        <v>2246</v>
      </c>
      <c r="N104" t="s">
        <v>5</v>
      </c>
      <c r="O104" t="s">
        <v>2064</v>
      </c>
      <c r="P104" t="s">
        <v>2084</v>
      </c>
    </row>
    <row r="105" spans="1:16" x14ac:dyDescent="0.3">
      <c r="A105" t="s">
        <v>8699</v>
      </c>
      <c r="B105" t="s">
        <v>7923</v>
      </c>
      <c r="C105" t="s">
        <v>7944</v>
      </c>
      <c r="D105" t="s">
        <v>7929</v>
      </c>
      <c r="E105">
        <v>1</v>
      </c>
      <c r="F105" s="12">
        <v>49.5</v>
      </c>
      <c r="G105" t="s">
        <v>2852</v>
      </c>
      <c r="H105" s="11">
        <v>44965.879166666666</v>
      </c>
      <c r="I105" t="s">
        <v>13048</v>
      </c>
      <c r="J105" t="s">
        <v>51</v>
      </c>
      <c r="K105" t="s">
        <v>2244</v>
      </c>
      <c r="L105" t="s">
        <v>2245</v>
      </c>
      <c r="M105" t="s">
        <v>2246</v>
      </c>
      <c r="N105" t="s">
        <v>3</v>
      </c>
      <c r="O105" t="s">
        <v>2063</v>
      </c>
      <c r="P105" t="s">
        <v>2072</v>
      </c>
    </row>
    <row r="106" spans="1:16" x14ac:dyDescent="0.3">
      <c r="A106" t="s">
        <v>8755</v>
      </c>
      <c r="B106" t="s">
        <v>7908</v>
      </c>
      <c r="C106" t="s">
        <v>7939</v>
      </c>
      <c r="D106" t="s">
        <v>7929</v>
      </c>
      <c r="E106">
        <v>1</v>
      </c>
      <c r="F106" s="12">
        <v>49.5</v>
      </c>
      <c r="G106" t="s">
        <v>2904</v>
      </c>
      <c r="H106" s="11">
        <v>44969.62777777778</v>
      </c>
      <c r="I106" t="s">
        <v>13048</v>
      </c>
      <c r="J106" t="s">
        <v>51</v>
      </c>
      <c r="K106" t="s">
        <v>2244</v>
      </c>
      <c r="L106" t="s">
        <v>2245</v>
      </c>
      <c r="M106" t="s">
        <v>2246</v>
      </c>
      <c r="N106" t="s">
        <v>5</v>
      </c>
      <c r="O106" t="s">
        <v>2064</v>
      </c>
      <c r="P106" t="s">
        <v>2047</v>
      </c>
    </row>
    <row r="107" spans="1:16" x14ac:dyDescent="0.3">
      <c r="A107" t="s">
        <v>8780</v>
      </c>
      <c r="B107" t="s">
        <v>7923</v>
      </c>
      <c r="C107" t="s">
        <v>7908</v>
      </c>
      <c r="D107" t="s">
        <v>7929</v>
      </c>
      <c r="E107">
        <v>1</v>
      </c>
      <c r="F107" s="12">
        <v>49.5</v>
      </c>
      <c r="G107" t="s">
        <v>2929</v>
      </c>
      <c r="H107" s="11">
        <v>44967.704861111109</v>
      </c>
      <c r="I107" t="s">
        <v>13048</v>
      </c>
      <c r="J107" t="s">
        <v>51</v>
      </c>
      <c r="K107" t="s">
        <v>2244</v>
      </c>
      <c r="L107" t="s">
        <v>2245</v>
      </c>
      <c r="M107" t="s">
        <v>2246</v>
      </c>
      <c r="N107" t="s">
        <v>3</v>
      </c>
      <c r="O107" t="s">
        <v>2063</v>
      </c>
      <c r="P107" t="s">
        <v>2046</v>
      </c>
    </row>
    <row r="108" spans="1:16" x14ac:dyDescent="0.3">
      <c r="A108" t="s">
        <v>8784</v>
      </c>
      <c r="B108" t="s">
        <v>7923</v>
      </c>
      <c r="C108" t="s">
        <v>7944</v>
      </c>
      <c r="D108" t="s">
        <v>7929</v>
      </c>
      <c r="E108">
        <v>1</v>
      </c>
      <c r="F108" s="12">
        <v>49.5</v>
      </c>
      <c r="G108" t="s">
        <v>2934</v>
      </c>
      <c r="H108" s="11">
        <v>44967.712500000001</v>
      </c>
      <c r="I108" t="s">
        <v>13048</v>
      </c>
      <c r="J108" t="s">
        <v>51</v>
      </c>
      <c r="K108" t="s">
        <v>2244</v>
      </c>
      <c r="L108" t="s">
        <v>2245</v>
      </c>
      <c r="M108" t="s">
        <v>2246</v>
      </c>
      <c r="N108" t="s">
        <v>3</v>
      </c>
      <c r="O108" t="s">
        <v>2063</v>
      </c>
      <c r="P108" t="s">
        <v>2072</v>
      </c>
    </row>
    <row r="109" spans="1:16" x14ac:dyDescent="0.3">
      <c r="A109" t="s">
        <v>8785</v>
      </c>
      <c r="B109" t="s">
        <v>7908</v>
      </c>
      <c r="C109" t="s">
        <v>7939</v>
      </c>
      <c r="D109" t="s">
        <v>7929</v>
      </c>
      <c r="E109">
        <v>1</v>
      </c>
      <c r="F109" s="12">
        <v>49.5</v>
      </c>
      <c r="G109" t="s">
        <v>2935</v>
      </c>
      <c r="H109" s="11">
        <v>44970.649305555555</v>
      </c>
      <c r="I109" t="s">
        <v>13048</v>
      </c>
      <c r="J109" t="s">
        <v>51</v>
      </c>
      <c r="K109" t="s">
        <v>2244</v>
      </c>
      <c r="L109" t="s">
        <v>2245</v>
      </c>
      <c r="M109" t="s">
        <v>2246</v>
      </c>
      <c r="N109" t="s">
        <v>5</v>
      </c>
      <c r="O109" t="s">
        <v>2064</v>
      </c>
      <c r="P109" t="s">
        <v>2047</v>
      </c>
    </row>
    <row r="110" spans="1:16" x14ac:dyDescent="0.3">
      <c r="A110" t="s">
        <v>8364</v>
      </c>
      <c r="B110" t="s">
        <v>7939</v>
      </c>
      <c r="C110" t="s">
        <v>7940</v>
      </c>
      <c r="D110" t="s">
        <v>8365</v>
      </c>
      <c r="E110">
        <v>1</v>
      </c>
      <c r="F110" s="12">
        <v>1025</v>
      </c>
      <c r="G110" t="s">
        <v>2564</v>
      </c>
      <c r="H110" s="11">
        <v>44979.611805555556</v>
      </c>
      <c r="I110" t="s">
        <v>13048</v>
      </c>
      <c r="J110" t="s">
        <v>441</v>
      </c>
      <c r="K110" t="s">
        <v>2092</v>
      </c>
      <c r="L110" t="s">
        <v>2093</v>
      </c>
      <c r="M110" t="s">
        <v>2094</v>
      </c>
      <c r="N110" t="s">
        <v>10</v>
      </c>
      <c r="O110" t="s">
        <v>2064</v>
      </c>
      <c r="P110" t="s">
        <v>2052</v>
      </c>
    </row>
    <row r="111" spans="1:16" x14ac:dyDescent="0.3">
      <c r="A111" t="s">
        <v>8580</v>
      </c>
      <c r="B111" t="s">
        <v>7939</v>
      </c>
      <c r="C111" t="s">
        <v>7940</v>
      </c>
      <c r="D111" t="s">
        <v>8365</v>
      </c>
      <c r="E111">
        <v>1</v>
      </c>
      <c r="F111" s="12">
        <v>1025</v>
      </c>
      <c r="G111" t="s">
        <v>2744</v>
      </c>
      <c r="H111" s="11">
        <v>44996.738888888889</v>
      </c>
      <c r="I111" t="s">
        <v>13049</v>
      </c>
      <c r="J111" t="s">
        <v>441</v>
      </c>
      <c r="K111" t="s">
        <v>2092</v>
      </c>
      <c r="L111" t="s">
        <v>2093</v>
      </c>
      <c r="M111" t="s">
        <v>2094</v>
      </c>
      <c r="N111" t="s">
        <v>10</v>
      </c>
      <c r="O111" t="s">
        <v>2064</v>
      </c>
      <c r="P111" t="s">
        <v>2052</v>
      </c>
    </row>
    <row r="112" spans="1:16" x14ac:dyDescent="0.3">
      <c r="A112" t="s">
        <v>7930</v>
      </c>
      <c r="B112" t="s">
        <v>7908</v>
      </c>
      <c r="C112" t="s">
        <v>7926</v>
      </c>
      <c r="D112" t="s">
        <v>7931</v>
      </c>
      <c r="E112">
        <v>1</v>
      </c>
      <c r="F112" s="12">
        <v>125</v>
      </c>
      <c r="G112" t="s">
        <v>2275</v>
      </c>
      <c r="H112" s="11">
        <v>44960.602777777778</v>
      </c>
      <c r="I112" t="s">
        <v>13048</v>
      </c>
      <c r="J112" t="s">
        <v>124</v>
      </c>
      <c r="K112" t="s">
        <v>2117</v>
      </c>
      <c r="L112" t="s">
        <v>2118</v>
      </c>
      <c r="M112" t="s">
        <v>2162</v>
      </c>
      <c r="N112" t="s">
        <v>5</v>
      </c>
      <c r="O112" t="s">
        <v>2064</v>
      </c>
      <c r="P112" t="s">
        <v>2084</v>
      </c>
    </row>
    <row r="113" spans="1:16" x14ac:dyDescent="0.3">
      <c r="A113" t="s">
        <v>8148</v>
      </c>
      <c r="B113" t="s">
        <v>7923</v>
      </c>
      <c r="C113" t="s">
        <v>8068</v>
      </c>
      <c r="D113" t="s">
        <v>7931</v>
      </c>
      <c r="E113">
        <v>1</v>
      </c>
      <c r="F113" s="12">
        <v>125</v>
      </c>
      <c r="G113" t="s">
        <v>2404</v>
      </c>
      <c r="H113" s="11">
        <v>44962.60833333333</v>
      </c>
      <c r="I113" t="s">
        <v>13048</v>
      </c>
      <c r="J113" t="s">
        <v>124</v>
      </c>
      <c r="K113" t="s">
        <v>2117</v>
      </c>
      <c r="L113" t="s">
        <v>2118</v>
      </c>
      <c r="M113" t="s">
        <v>2162</v>
      </c>
      <c r="N113" t="s">
        <v>3</v>
      </c>
      <c r="O113" t="s">
        <v>2063</v>
      </c>
      <c r="P113" t="s">
        <v>2070</v>
      </c>
    </row>
    <row r="114" spans="1:16" x14ac:dyDescent="0.3">
      <c r="A114" t="s">
        <v>8334</v>
      </c>
      <c r="B114" t="s">
        <v>7908</v>
      </c>
      <c r="C114" t="s">
        <v>7926</v>
      </c>
      <c r="D114" t="s">
        <v>7931</v>
      </c>
      <c r="E114">
        <v>1</v>
      </c>
      <c r="F114" s="12">
        <v>125</v>
      </c>
      <c r="G114" t="s">
        <v>2538</v>
      </c>
      <c r="H114" s="11">
        <v>44968.477777777778</v>
      </c>
      <c r="I114" t="s">
        <v>13048</v>
      </c>
      <c r="J114" t="s">
        <v>124</v>
      </c>
      <c r="K114" t="s">
        <v>2117</v>
      </c>
      <c r="L114" t="s">
        <v>2118</v>
      </c>
      <c r="M114" t="s">
        <v>2162</v>
      </c>
      <c r="N114" t="s">
        <v>5</v>
      </c>
      <c r="O114" t="s">
        <v>2064</v>
      </c>
      <c r="P114" t="s">
        <v>2084</v>
      </c>
    </row>
    <row r="115" spans="1:16" x14ac:dyDescent="0.3">
      <c r="A115" t="s">
        <v>8624</v>
      </c>
      <c r="B115" t="s">
        <v>7943</v>
      </c>
      <c r="C115" t="s">
        <v>7987</v>
      </c>
      <c r="D115" t="s">
        <v>7931</v>
      </c>
      <c r="E115">
        <v>1</v>
      </c>
      <c r="F115" s="12">
        <v>125</v>
      </c>
      <c r="G115" t="s">
        <v>2782</v>
      </c>
      <c r="H115" s="11">
        <v>44972.756249999999</v>
      </c>
      <c r="I115" t="s">
        <v>13048</v>
      </c>
      <c r="J115" t="s">
        <v>124</v>
      </c>
      <c r="K115" t="s">
        <v>2117</v>
      </c>
      <c r="L115" t="s">
        <v>2118</v>
      </c>
      <c r="M115" t="s">
        <v>2162</v>
      </c>
      <c r="N115" t="s">
        <v>9</v>
      </c>
      <c r="O115" t="s">
        <v>2063</v>
      </c>
      <c r="P115" t="s">
        <v>2082</v>
      </c>
    </row>
    <row r="116" spans="1:16" x14ac:dyDescent="0.3">
      <c r="A116" t="s">
        <v>8810</v>
      </c>
      <c r="B116" t="s">
        <v>7939</v>
      </c>
      <c r="C116" t="s">
        <v>7943</v>
      </c>
      <c r="D116" t="s">
        <v>7931</v>
      </c>
      <c r="E116">
        <v>1</v>
      </c>
      <c r="F116" s="12">
        <v>125</v>
      </c>
      <c r="G116" t="s">
        <v>2957</v>
      </c>
      <c r="H116" s="11">
        <v>45008.913194444445</v>
      </c>
      <c r="I116" t="s">
        <v>13049</v>
      </c>
      <c r="J116" t="s">
        <v>124</v>
      </c>
      <c r="K116" t="s">
        <v>2117</v>
      </c>
      <c r="L116" t="s">
        <v>2118</v>
      </c>
      <c r="M116" t="s">
        <v>2162</v>
      </c>
      <c r="N116" t="s">
        <v>10</v>
      </c>
      <c r="O116" t="s">
        <v>2064</v>
      </c>
      <c r="P116" t="s">
        <v>2066</v>
      </c>
    </row>
    <row r="117" spans="1:16" x14ac:dyDescent="0.3">
      <c r="A117" t="s">
        <v>8574</v>
      </c>
      <c r="B117" t="s">
        <v>7939</v>
      </c>
      <c r="C117" t="s">
        <v>7964</v>
      </c>
      <c r="D117" t="s">
        <v>7934</v>
      </c>
      <c r="E117">
        <v>1</v>
      </c>
      <c r="F117" s="12">
        <v>875</v>
      </c>
      <c r="G117" t="s">
        <v>2739</v>
      </c>
      <c r="H117" s="11">
        <v>44996.583333333336</v>
      </c>
      <c r="I117" t="s">
        <v>13049</v>
      </c>
      <c r="J117" t="s">
        <v>797</v>
      </c>
      <c r="K117" t="s">
        <v>2092</v>
      </c>
      <c r="L117" t="s">
        <v>2093</v>
      </c>
      <c r="M117" t="s">
        <v>2095</v>
      </c>
      <c r="N117" t="s">
        <v>10</v>
      </c>
      <c r="O117" t="s">
        <v>2064</v>
      </c>
      <c r="P117" t="s">
        <v>2080</v>
      </c>
    </row>
    <row r="118" spans="1:16" x14ac:dyDescent="0.3">
      <c r="A118" t="s">
        <v>7930</v>
      </c>
      <c r="B118" t="s">
        <v>7908</v>
      </c>
      <c r="C118" t="s">
        <v>7926</v>
      </c>
      <c r="D118" t="s">
        <v>7932</v>
      </c>
      <c r="E118">
        <v>1</v>
      </c>
      <c r="F118" s="12">
        <v>137.5</v>
      </c>
      <c r="G118" t="s">
        <v>2275</v>
      </c>
      <c r="H118" s="11">
        <v>44960.602777777778</v>
      </c>
      <c r="I118" t="s">
        <v>13048</v>
      </c>
      <c r="J118" t="s">
        <v>1752</v>
      </c>
      <c r="K118" t="s">
        <v>2133</v>
      </c>
      <c r="L118" t="s">
        <v>2161</v>
      </c>
      <c r="M118" t="s">
        <v>2208</v>
      </c>
      <c r="N118" t="s">
        <v>5</v>
      </c>
      <c r="O118" t="s">
        <v>2064</v>
      </c>
      <c r="P118" t="s">
        <v>2084</v>
      </c>
    </row>
    <row r="119" spans="1:16" x14ac:dyDescent="0.3">
      <c r="A119" t="s">
        <v>8087</v>
      </c>
      <c r="B119" t="s">
        <v>7939</v>
      </c>
      <c r="C119" t="s">
        <v>7940</v>
      </c>
      <c r="D119" t="s">
        <v>7924</v>
      </c>
      <c r="E119">
        <v>1</v>
      </c>
      <c r="F119" s="12">
        <v>575</v>
      </c>
      <c r="G119" t="s">
        <v>2359</v>
      </c>
      <c r="H119" s="11">
        <v>44965.563888888886</v>
      </c>
      <c r="I119" t="s">
        <v>13048</v>
      </c>
      <c r="J119" t="s">
        <v>356</v>
      </c>
      <c r="K119" t="s">
        <v>2092</v>
      </c>
      <c r="L119" t="s">
        <v>2093</v>
      </c>
      <c r="M119" t="s">
        <v>2095</v>
      </c>
      <c r="N119" t="s">
        <v>10</v>
      </c>
      <c r="O119" t="s">
        <v>2064</v>
      </c>
      <c r="P119" t="s">
        <v>2052</v>
      </c>
    </row>
    <row r="120" spans="1:16" x14ac:dyDescent="0.3">
      <c r="A120" t="s">
        <v>8120</v>
      </c>
      <c r="B120" t="s">
        <v>7980</v>
      </c>
      <c r="C120" t="s">
        <v>8008</v>
      </c>
      <c r="D120" t="s">
        <v>7924</v>
      </c>
      <c r="E120">
        <v>1</v>
      </c>
      <c r="F120" s="12">
        <v>575</v>
      </c>
      <c r="G120" t="s">
        <v>2386</v>
      </c>
      <c r="H120" s="11">
        <v>44968.609027777777</v>
      </c>
      <c r="I120" t="s">
        <v>13048</v>
      </c>
      <c r="J120" t="s">
        <v>356</v>
      </c>
      <c r="K120" t="s">
        <v>2092</v>
      </c>
      <c r="L120" t="s">
        <v>2093</v>
      </c>
      <c r="M120" t="s">
        <v>2095</v>
      </c>
      <c r="N120" t="s">
        <v>8</v>
      </c>
      <c r="O120" t="s">
        <v>2065</v>
      </c>
      <c r="P120" t="s">
        <v>2088</v>
      </c>
    </row>
    <row r="121" spans="1:16" x14ac:dyDescent="0.3">
      <c r="A121" t="s">
        <v>8534</v>
      </c>
      <c r="B121" t="s">
        <v>7939</v>
      </c>
      <c r="C121" t="s">
        <v>7943</v>
      </c>
      <c r="D121" t="s">
        <v>7924</v>
      </c>
      <c r="E121">
        <v>1</v>
      </c>
      <c r="F121" s="12">
        <v>575</v>
      </c>
      <c r="G121" t="s">
        <v>2706</v>
      </c>
      <c r="H121" s="11">
        <v>44994.554166666669</v>
      </c>
      <c r="I121" t="s">
        <v>13049</v>
      </c>
      <c r="J121" t="s">
        <v>356</v>
      </c>
      <c r="K121" t="s">
        <v>2092</v>
      </c>
      <c r="L121" t="s">
        <v>2093</v>
      </c>
      <c r="M121" t="s">
        <v>2095</v>
      </c>
      <c r="N121" t="s">
        <v>10</v>
      </c>
      <c r="O121" t="s">
        <v>2064</v>
      </c>
      <c r="P121" t="s">
        <v>2066</v>
      </c>
    </row>
    <row r="122" spans="1:16" x14ac:dyDescent="0.3">
      <c r="A122" t="s">
        <v>7933</v>
      </c>
      <c r="B122" t="s">
        <v>7923</v>
      </c>
      <c r="C122" t="s">
        <v>7934</v>
      </c>
      <c r="D122" t="s">
        <v>7935</v>
      </c>
      <c r="E122">
        <v>1</v>
      </c>
      <c r="F122" s="12">
        <v>287.5</v>
      </c>
      <c r="G122" t="s">
        <v>2276</v>
      </c>
      <c r="H122" s="11">
        <v>44959.779861111114</v>
      </c>
      <c r="I122" t="s">
        <v>13048</v>
      </c>
      <c r="J122" t="s">
        <v>184</v>
      </c>
      <c r="K122" t="s">
        <v>2092</v>
      </c>
      <c r="L122" t="s">
        <v>2159</v>
      </c>
      <c r="M122" t="s">
        <v>2167</v>
      </c>
      <c r="N122" t="s">
        <v>3</v>
      </c>
      <c r="O122" t="s">
        <v>2063</v>
      </c>
      <c r="P122" t="s">
        <v>2045</v>
      </c>
    </row>
    <row r="123" spans="1:16" x14ac:dyDescent="0.3">
      <c r="A123" t="s">
        <v>8034</v>
      </c>
      <c r="B123" t="s">
        <v>7923</v>
      </c>
      <c r="C123" t="s">
        <v>7949</v>
      </c>
      <c r="D123" t="s">
        <v>7935</v>
      </c>
      <c r="E123">
        <v>1</v>
      </c>
      <c r="F123" s="12">
        <v>287.5</v>
      </c>
      <c r="G123" t="s">
        <v>2323</v>
      </c>
      <c r="H123" s="11">
        <v>44960.85</v>
      </c>
      <c r="I123" t="s">
        <v>13048</v>
      </c>
      <c r="J123" t="s">
        <v>184</v>
      </c>
      <c r="K123" t="s">
        <v>2092</v>
      </c>
      <c r="L123" t="s">
        <v>2159</v>
      </c>
      <c r="M123" t="s">
        <v>2167</v>
      </c>
      <c r="N123" t="s">
        <v>3</v>
      </c>
      <c r="O123" t="s">
        <v>2063</v>
      </c>
      <c r="P123" t="s">
        <v>2071</v>
      </c>
    </row>
    <row r="124" spans="1:16" x14ac:dyDescent="0.3">
      <c r="A124" t="s">
        <v>8093</v>
      </c>
      <c r="B124" t="s">
        <v>7980</v>
      </c>
      <c r="C124" t="s">
        <v>8008</v>
      </c>
      <c r="D124" t="s">
        <v>7935</v>
      </c>
      <c r="E124">
        <v>1</v>
      </c>
      <c r="F124" s="12">
        <v>287.5</v>
      </c>
      <c r="G124" t="s">
        <v>2364</v>
      </c>
      <c r="H124" s="11">
        <v>44967.784722222219</v>
      </c>
      <c r="I124" t="s">
        <v>13048</v>
      </c>
      <c r="J124" t="s">
        <v>184</v>
      </c>
      <c r="K124" t="s">
        <v>2092</v>
      </c>
      <c r="L124" t="s">
        <v>2159</v>
      </c>
      <c r="M124" t="s">
        <v>2167</v>
      </c>
      <c r="N124" t="s">
        <v>8</v>
      </c>
      <c r="O124" t="s">
        <v>2065</v>
      </c>
      <c r="P124" t="s">
        <v>2088</v>
      </c>
    </row>
    <row r="125" spans="1:16" x14ac:dyDescent="0.3">
      <c r="A125" t="s">
        <v>8102</v>
      </c>
      <c r="B125" t="s">
        <v>7980</v>
      </c>
      <c r="C125" t="s">
        <v>7943</v>
      </c>
      <c r="D125" t="s">
        <v>7935</v>
      </c>
      <c r="E125">
        <v>1</v>
      </c>
      <c r="F125" s="12">
        <v>287.5</v>
      </c>
      <c r="G125" t="s">
        <v>2376</v>
      </c>
      <c r="H125" s="11">
        <v>44967.92083333333</v>
      </c>
      <c r="I125" t="s">
        <v>13048</v>
      </c>
      <c r="J125" t="s">
        <v>184</v>
      </c>
      <c r="K125" t="s">
        <v>2092</v>
      </c>
      <c r="L125" t="s">
        <v>2159</v>
      </c>
      <c r="M125" t="s">
        <v>2167</v>
      </c>
      <c r="N125" t="s">
        <v>8</v>
      </c>
      <c r="O125" t="s">
        <v>2065</v>
      </c>
      <c r="P125" t="s">
        <v>2066</v>
      </c>
    </row>
    <row r="126" spans="1:16" x14ac:dyDescent="0.3">
      <c r="A126" t="s">
        <v>8278</v>
      </c>
      <c r="B126" t="s">
        <v>7908</v>
      </c>
      <c r="C126" t="s">
        <v>8251</v>
      </c>
      <c r="D126" t="s">
        <v>7935</v>
      </c>
      <c r="E126">
        <v>1</v>
      </c>
      <c r="F126" s="12">
        <v>287.5</v>
      </c>
      <c r="G126" t="s">
        <v>2496</v>
      </c>
      <c r="H126" s="11">
        <v>44967.665972222225</v>
      </c>
      <c r="I126" t="s">
        <v>13048</v>
      </c>
      <c r="J126" t="s">
        <v>184</v>
      </c>
      <c r="K126" t="s">
        <v>2092</v>
      </c>
      <c r="L126" t="s">
        <v>2159</v>
      </c>
      <c r="M126" t="s">
        <v>2167</v>
      </c>
      <c r="N126" t="s">
        <v>5</v>
      </c>
      <c r="O126" t="s">
        <v>2064</v>
      </c>
      <c r="P126" t="s">
        <v>2068</v>
      </c>
    </row>
    <row r="127" spans="1:16" x14ac:dyDescent="0.3">
      <c r="A127" t="s">
        <v>8411</v>
      </c>
      <c r="B127" t="s">
        <v>7939</v>
      </c>
      <c r="C127" t="s">
        <v>7940</v>
      </c>
      <c r="D127" t="s">
        <v>7935</v>
      </c>
      <c r="E127">
        <v>1</v>
      </c>
      <c r="F127" s="12">
        <v>287.5</v>
      </c>
      <c r="G127" t="s">
        <v>2605</v>
      </c>
      <c r="H127" s="11">
        <v>44982.775694444441</v>
      </c>
      <c r="I127" t="s">
        <v>13048</v>
      </c>
      <c r="J127" t="s">
        <v>184</v>
      </c>
      <c r="K127" t="s">
        <v>2092</v>
      </c>
      <c r="L127" t="s">
        <v>2159</v>
      </c>
      <c r="M127" t="s">
        <v>2167</v>
      </c>
      <c r="N127" t="s">
        <v>10</v>
      </c>
      <c r="O127" t="s">
        <v>2064</v>
      </c>
      <c r="P127" t="s">
        <v>2052</v>
      </c>
    </row>
    <row r="128" spans="1:16" x14ac:dyDescent="0.3">
      <c r="A128" t="s">
        <v>8020</v>
      </c>
      <c r="B128" t="s">
        <v>7943</v>
      </c>
      <c r="C128" t="s">
        <v>8019</v>
      </c>
      <c r="D128" t="s">
        <v>8021</v>
      </c>
      <c r="E128">
        <v>1</v>
      </c>
      <c r="F128" s="12">
        <v>225</v>
      </c>
      <c r="G128" t="s">
        <v>2314</v>
      </c>
      <c r="H128" s="11">
        <v>44963.847916666666</v>
      </c>
      <c r="I128" t="s">
        <v>13048</v>
      </c>
      <c r="J128" t="s">
        <v>354</v>
      </c>
      <c r="K128" t="s">
        <v>2092</v>
      </c>
      <c r="L128" t="s">
        <v>2093</v>
      </c>
      <c r="M128" t="s">
        <v>2095</v>
      </c>
      <c r="N128" t="s">
        <v>9</v>
      </c>
      <c r="O128" t="s">
        <v>2063</v>
      </c>
      <c r="P128" t="s">
        <v>2081</v>
      </c>
    </row>
    <row r="129" spans="1:16" x14ac:dyDescent="0.3">
      <c r="A129" t="s">
        <v>8024</v>
      </c>
      <c r="B129" t="s">
        <v>7908</v>
      </c>
      <c r="C129" t="s">
        <v>7909</v>
      </c>
      <c r="D129" t="s">
        <v>8021</v>
      </c>
      <c r="E129">
        <v>1</v>
      </c>
      <c r="F129" s="12">
        <v>225</v>
      </c>
      <c r="G129" t="s">
        <v>2317</v>
      </c>
      <c r="H129" s="11">
        <v>44961.567361111112</v>
      </c>
      <c r="I129" t="s">
        <v>13048</v>
      </c>
      <c r="J129" t="s">
        <v>354</v>
      </c>
      <c r="K129" t="s">
        <v>2092</v>
      </c>
      <c r="L129" t="s">
        <v>2093</v>
      </c>
      <c r="M129" t="s">
        <v>2095</v>
      </c>
      <c r="N129" t="s">
        <v>5</v>
      </c>
      <c r="O129" t="s">
        <v>2064</v>
      </c>
      <c r="P129" t="s">
        <v>2044</v>
      </c>
    </row>
    <row r="130" spans="1:16" x14ac:dyDescent="0.3">
      <c r="A130" t="s">
        <v>8137</v>
      </c>
      <c r="B130" t="s">
        <v>7939</v>
      </c>
      <c r="C130" t="s">
        <v>7940</v>
      </c>
      <c r="D130" t="s">
        <v>8021</v>
      </c>
      <c r="E130">
        <v>1</v>
      </c>
      <c r="F130" s="12">
        <v>225</v>
      </c>
      <c r="G130" t="s">
        <v>2394</v>
      </c>
      <c r="H130" s="11">
        <v>44966.731944444444</v>
      </c>
      <c r="I130" t="s">
        <v>13048</v>
      </c>
      <c r="J130" t="s">
        <v>354</v>
      </c>
      <c r="K130" t="s">
        <v>2092</v>
      </c>
      <c r="L130" t="s">
        <v>2093</v>
      </c>
      <c r="M130" t="s">
        <v>2095</v>
      </c>
      <c r="N130" t="s">
        <v>10</v>
      </c>
      <c r="O130" t="s">
        <v>2064</v>
      </c>
      <c r="P130" t="s">
        <v>2052</v>
      </c>
    </row>
    <row r="131" spans="1:16" x14ac:dyDescent="0.3">
      <c r="A131" t="s">
        <v>8303</v>
      </c>
      <c r="B131" t="s">
        <v>7908</v>
      </c>
      <c r="C131" t="s">
        <v>7926</v>
      </c>
      <c r="D131" t="s">
        <v>8021</v>
      </c>
      <c r="E131">
        <v>1</v>
      </c>
      <c r="F131" s="12">
        <v>225</v>
      </c>
      <c r="G131" t="s">
        <v>2515</v>
      </c>
      <c r="H131" s="11">
        <v>44967.777083333334</v>
      </c>
      <c r="I131" t="s">
        <v>13048</v>
      </c>
      <c r="J131" t="s">
        <v>354</v>
      </c>
      <c r="K131" t="s">
        <v>2092</v>
      </c>
      <c r="L131" t="s">
        <v>2093</v>
      </c>
      <c r="M131" t="s">
        <v>2095</v>
      </c>
      <c r="N131" t="s">
        <v>5</v>
      </c>
      <c r="O131" t="s">
        <v>2064</v>
      </c>
      <c r="P131" t="s">
        <v>2084</v>
      </c>
    </row>
    <row r="132" spans="1:16" x14ac:dyDescent="0.3">
      <c r="A132" t="s">
        <v>8456</v>
      </c>
      <c r="B132" t="s">
        <v>7939</v>
      </c>
      <c r="C132" t="s">
        <v>7964</v>
      </c>
      <c r="D132" t="s">
        <v>8021</v>
      </c>
      <c r="E132">
        <v>1</v>
      </c>
      <c r="F132" s="12">
        <v>225</v>
      </c>
      <c r="G132" t="s">
        <v>2644</v>
      </c>
      <c r="H132" s="11">
        <v>44988.695833333331</v>
      </c>
      <c r="I132" t="s">
        <v>13049</v>
      </c>
      <c r="J132" t="s">
        <v>354</v>
      </c>
      <c r="K132" t="s">
        <v>2092</v>
      </c>
      <c r="L132" t="s">
        <v>2093</v>
      </c>
      <c r="M132" t="s">
        <v>2095</v>
      </c>
      <c r="N132" t="s">
        <v>10</v>
      </c>
      <c r="O132" t="s">
        <v>2064</v>
      </c>
      <c r="P132" t="s">
        <v>2080</v>
      </c>
    </row>
    <row r="133" spans="1:16" x14ac:dyDescent="0.3">
      <c r="A133" t="s">
        <v>8541</v>
      </c>
      <c r="B133" t="s">
        <v>7939</v>
      </c>
      <c r="C133" t="s">
        <v>7943</v>
      </c>
      <c r="D133" t="s">
        <v>8021</v>
      </c>
      <c r="E133">
        <v>1</v>
      </c>
      <c r="F133" s="12">
        <v>225</v>
      </c>
      <c r="G133" t="s">
        <v>2711</v>
      </c>
      <c r="H133" s="11">
        <v>44994.743055555555</v>
      </c>
      <c r="I133" t="s">
        <v>13049</v>
      </c>
      <c r="J133" t="s">
        <v>354</v>
      </c>
      <c r="K133" t="s">
        <v>2092</v>
      </c>
      <c r="L133" t="s">
        <v>2093</v>
      </c>
      <c r="M133" t="s">
        <v>2095</v>
      </c>
      <c r="N133" t="s">
        <v>10</v>
      </c>
      <c r="O133" t="s">
        <v>2064</v>
      </c>
      <c r="P133" t="s">
        <v>2066</v>
      </c>
    </row>
    <row r="134" spans="1:16" x14ac:dyDescent="0.3">
      <c r="A134" t="s">
        <v>8562</v>
      </c>
      <c r="B134" t="s">
        <v>7939</v>
      </c>
      <c r="C134" t="s">
        <v>7940</v>
      </c>
      <c r="D134" t="s">
        <v>8021</v>
      </c>
      <c r="E134">
        <v>1</v>
      </c>
      <c r="F134" s="12">
        <v>225</v>
      </c>
      <c r="G134" t="s">
        <v>2728</v>
      </c>
      <c r="H134" s="11">
        <v>44995.700694444444</v>
      </c>
      <c r="I134" t="s">
        <v>13049</v>
      </c>
      <c r="J134" t="s">
        <v>354</v>
      </c>
      <c r="K134" t="s">
        <v>2092</v>
      </c>
      <c r="L134" t="s">
        <v>2093</v>
      </c>
      <c r="M134" t="s">
        <v>2095</v>
      </c>
      <c r="N134" t="s">
        <v>10</v>
      </c>
      <c r="O134" t="s">
        <v>2064</v>
      </c>
      <c r="P134" t="s">
        <v>2052</v>
      </c>
    </row>
    <row r="135" spans="1:16" x14ac:dyDescent="0.3">
      <c r="A135" t="s">
        <v>8574</v>
      </c>
      <c r="B135" t="s">
        <v>7939</v>
      </c>
      <c r="C135" t="s">
        <v>7964</v>
      </c>
      <c r="D135" t="s">
        <v>8021</v>
      </c>
      <c r="E135">
        <v>1</v>
      </c>
      <c r="F135" s="12">
        <v>225</v>
      </c>
      <c r="G135" t="s">
        <v>2739</v>
      </c>
      <c r="H135" s="11">
        <v>44996.583333333336</v>
      </c>
      <c r="I135" t="s">
        <v>13049</v>
      </c>
      <c r="J135" t="s">
        <v>354</v>
      </c>
      <c r="K135" t="s">
        <v>2092</v>
      </c>
      <c r="L135" t="s">
        <v>2093</v>
      </c>
      <c r="M135" t="s">
        <v>2095</v>
      </c>
      <c r="N135" t="s">
        <v>10</v>
      </c>
      <c r="O135" t="s">
        <v>2064</v>
      </c>
      <c r="P135" t="s">
        <v>2080</v>
      </c>
    </row>
    <row r="136" spans="1:16" x14ac:dyDescent="0.3">
      <c r="A136" t="s">
        <v>8793</v>
      </c>
      <c r="B136" t="s">
        <v>7923</v>
      </c>
      <c r="C136" t="s">
        <v>7949</v>
      </c>
      <c r="D136" t="s">
        <v>8021</v>
      </c>
      <c r="E136">
        <v>1</v>
      </c>
      <c r="F136" s="12">
        <v>225</v>
      </c>
      <c r="G136" t="s">
        <v>2942</v>
      </c>
      <c r="H136" s="11">
        <v>44967.761111111111</v>
      </c>
      <c r="I136" t="s">
        <v>13048</v>
      </c>
      <c r="J136" t="s">
        <v>354</v>
      </c>
      <c r="K136" t="s">
        <v>2092</v>
      </c>
      <c r="L136" t="s">
        <v>2093</v>
      </c>
      <c r="M136" t="s">
        <v>2095</v>
      </c>
      <c r="N136" t="s">
        <v>3</v>
      </c>
      <c r="O136" t="s">
        <v>2063</v>
      </c>
      <c r="P136" t="s">
        <v>2071</v>
      </c>
    </row>
    <row r="137" spans="1:16" x14ac:dyDescent="0.3">
      <c r="A137" t="s">
        <v>7936</v>
      </c>
      <c r="B137" t="s">
        <v>7923</v>
      </c>
      <c r="C137" t="s">
        <v>7924</v>
      </c>
      <c r="D137" t="s">
        <v>7937</v>
      </c>
      <c r="E137">
        <v>1</v>
      </c>
      <c r="F137" s="12">
        <v>387.5</v>
      </c>
      <c r="G137" t="s">
        <v>2277</v>
      </c>
      <c r="H137" s="11">
        <v>44959.895833333336</v>
      </c>
      <c r="I137" t="s">
        <v>13048</v>
      </c>
      <c r="J137" t="s">
        <v>137</v>
      </c>
      <c r="K137" t="s">
        <v>2092</v>
      </c>
      <c r="L137" t="s">
        <v>2149</v>
      </c>
      <c r="M137" t="s">
        <v>2239</v>
      </c>
      <c r="N137" t="s">
        <v>3</v>
      </c>
      <c r="O137" t="s">
        <v>2063</v>
      </c>
      <c r="P137" t="s">
        <v>1987</v>
      </c>
    </row>
    <row r="138" spans="1:16" x14ac:dyDescent="0.3">
      <c r="A138" t="s">
        <v>8271</v>
      </c>
      <c r="B138" t="s">
        <v>7908</v>
      </c>
      <c r="C138" t="s">
        <v>8251</v>
      </c>
      <c r="D138" t="s">
        <v>7937</v>
      </c>
      <c r="E138">
        <v>1</v>
      </c>
      <c r="F138" s="12">
        <v>387.5</v>
      </c>
      <c r="G138" t="s">
        <v>2491</v>
      </c>
      <c r="H138" s="11">
        <v>44967.626388888886</v>
      </c>
      <c r="I138" t="s">
        <v>13048</v>
      </c>
      <c r="J138" t="s">
        <v>137</v>
      </c>
      <c r="K138" t="s">
        <v>2092</v>
      </c>
      <c r="L138" t="s">
        <v>2149</v>
      </c>
      <c r="M138" t="s">
        <v>2239</v>
      </c>
      <c r="N138" t="s">
        <v>5</v>
      </c>
      <c r="O138" t="s">
        <v>2064</v>
      </c>
      <c r="P138" t="s">
        <v>2068</v>
      </c>
    </row>
    <row r="139" spans="1:16" x14ac:dyDescent="0.3">
      <c r="A139" t="s">
        <v>7936</v>
      </c>
      <c r="B139" t="s">
        <v>7923</v>
      </c>
      <c r="C139" t="s">
        <v>7924</v>
      </c>
      <c r="D139" t="s">
        <v>7938</v>
      </c>
      <c r="E139">
        <v>1</v>
      </c>
      <c r="F139" s="12">
        <v>100</v>
      </c>
      <c r="G139" t="s">
        <v>2277</v>
      </c>
      <c r="H139" s="11">
        <v>44959.895833333336</v>
      </c>
      <c r="I139" t="s">
        <v>13048</v>
      </c>
      <c r="J139" t="s">
        <v>139</v>
      </c>
      <c r="K139" t="s">
        <v>2092</v>
      </c>
      <c r="L139" t="s">
        <v>2149</v>
      </c>
      <c r="M139" t="s">
        <v>2132</v>
      </c>
      <c r="N139" t="s">
        <v>3</v>
      </c>
      <c r="O139" t="s">
        <v>2063</v>
      </c>
      <c r="P139" t="s">
        <v>1987</v>
      </c>
    </row>
    <row r="140" spans="1:16" x14ac:dyDescent="0.3">
      <c r="A140" t="s">
        <v>8036</v>
      </c>
      <c r="B140" t="s">
        <v>7980</v>
      </c>
      <c r="C140" t="s">
        <v>8008</v>
      </c>
      <c r="D140" t="s">
        <v>8040</v>
      </c>
      <c r="E140">
        <v>1</v>
      </c>
      <c r="F140" s="12">
        <v>725</v>
      </c>
      <c r="G140" t="s">
        <v>2327</v>
      </c>
      <c r="H140" s="11">
        <v>44966.63958333333</v>
      </c>
      <c r="I140" t="s">
        <v>13048</v>
      </c>
      <c r="J140" t="s">
        <v>47</v>
      </c>
      <c r="K140" t="s">
        <v>2092</v>
      </c>
      <c r="L140" t="s">
        <v>2093</v>
      </c>
      <c r="M140" t="s">
        <v>2096</v>
      </c>
      <c r="N140" t="s">
        <v>8</v>
      </c>
      <c r="O140" t="s">
        <v>2065</v>
      </c>
      <c r="P140" t="s">
        <v>2088</v>
      </c>
    </row>
    <row r="141" spans="1:16" x14ac:dyDescent="0.3">
      <c r="A141" t="s">
        <v>8205</v>
      </c>
      <c r="B141" t="s">
        <v>7908</v>
      </c>
      <c r="C141" t="s">
        <v>7939</v>
      </c>
      <c r="D141" t="s">
        <v>8040</v>
      </c>
      <c r="E141">
        <v>1</v>
      </c>
      <c r="F141" s="12">
        <v>725</v>
      </c>
      <c r="G141" t="s">
        <v>2446</v>
      </c>
      <c r="H141" s="11">
        <v>44965.557638888888</v>
      </c>
      <c r="I141" t="s">
        <v>13048</v>
      </c>
      <c r="J141" t="s">
        <v>47</v>
      </c>
      <c r="K141" t="s">
        <v>2092</v>
      </c>
      <c r="L141" t="s">
        <v>2093</v>
      </c>
      <c r="M141" t="s">
        <v>2096</v>
      </c>
      <c r="N141" t="s">
        <v>5</v>
      </c>
      <c r="O141" t="s">
        <v>2064</v>
      </c>
      <c r="P141" t="s">
        <v>2047</v>
      </c>
    </row>
    <row r="142" spans="1:16" x14ac:dyDescent="0.3">
      <c r="A142" t="s">
        <v>8517</v>
      </c>
      <c r="B142" t="s">
        <v>7939</v>
      </c>
      <c r="C142" t="s">
        <v>7940</v>
      </c>
      <c r="D142" t="s">
        <v>8040</v>
      </c>
      <c r="E142">
        <v>1</v>
      </c>
      <c r="F142" s="12">
        <v>725</v>
      </c>
      <c r="G142" t="s">
        <v>2693</v>
      </c>
      <c r="H142" s="11">
        <v>44993.563194444447</v>
      </c>
      <c r="I142" t="s">
        <v>13049</v>
      </c>
      <c r="J142" t="s">
        <v>47</v>
      </c>
      <c r="K142" t="s">
        <v>2092</v>
      </c>
      <c r="L142" t="s">
        <v>2093</v>
      </c>
      <c r="M142" t="s">
        <v>2096</v>
      </c>
      <c r="N142" t="s">
        <v>10</v>
      </c>
      <c r="O142" t="s">
        <v>2064</v>
      </c>
      <c r="P142" t="s">
        <v>2052</v>
      </c>
    </row>
    <row r="143" spans="1:16" x14ac:dyDescent="0.3">
      <c r="A143" t="s">
        <v>8554</v>
      </c>
      <c r="B143" t="s">
        <v>7939</v>
      </c>
      <c r="C143" t="s">
        <v>7964</v>
      </c>
      <c r="D143" t="s">
        <v>8040</v>
      </c>
      <c r="E143">
        <v>1</v>
      </c>
      <c r="F143" s="12">
        <v>725</v>
      </c>
      <c r="G143" t="s">
        <v>2721</v>
      </c>
      <c r="H143" s="11">
        <v>44995.540972222225</v>
      </c>
      <c r="I143" t="s">
        <v>13049</v>
      </c>
      <c r="J143" t="s">
        <v>47</v>
      </c>
      <c r="K143" t="s">
        <v>2092</v>
      </c>
      <c r="L143" t="s">
        <v>2093</v>
      </c>
      <c r="M143" t="s">
        <v>2096</v>
      </c>
      <c r="N143" t="s">
        <v>10</v>
      </c>
      <c r="O143" t="s">
        <v>2064</v>
      </c>
      <c r="P143" t="s">
        <v>2080</v>
      </c>
    </row>
    <row r="144" spans="1:16" x14ac:dyDescent="0.3">
      <c r="A144" t="s">
        <v>8558</v>
      </c>
      <c r="B144" t="s">
        <v>7939</v>
      </c>
      <c r="C144" t="s">
        <v>7943</v>
      </c>
      <c r="D144" t="s">
        <v>8040</v>
      </c>
      <c r="E144">
        <v>1</v>
      </c>
      <c r="F144" s="12">
        <v>725</v>
      </c>
      <c r="G144" t="s">
        <v>2725</v>
      </c>
      <c r="H144" s="11">
        <v>44995.625</v>
      </c>
      <c r="I144" t="s">
        <v>13049</v>
      </c>
      <c r="J144" t="s">
        <v>47</v>
      </c>
      <c r="K144" t="s">
        <v>2092</v>
      </c>
      <c r="L144" t="s">
        <v>2093</v>
      </c>
      <c r="M144" t="s">
        <v>2096</v>
      </c>
      <c r="N144" t="s">
        <v>10</v>
      </c>
      <c r="O144" t="s">
        <v>2064</v>
      </c>
      <c r="P144" t="s">
        <v>2066</v>
      </c>
    </row>
    <row r="145" spans="1:16" x14ac:dyDescent="0.3">
      <c r="A145" t="s">
        <v>7936</v>
      </c>
      <c r="B145" t="s">
        <v>7939</v>
      </c>
      <c r="C145" t="s">
        <v>7940</v>
      </c>
      <c r="D145" t="s">
        <v>7941</v>
      </c>
      <c r="E145">
        <v>1</v>
      </c>
      <c r="F145" s="12">
        <v>25</v>
      </c>
      <c r="G145" t="s">
        <v>2278</v>
      </c>
      <c r="H145" s="11">
        <v>44961.581250000003</v>
      </c>
      <c r="I145" t="s">
        <v>13048</v>
      </c>
      <c r="J145" t="s">
        <v>23</v>
      </c>
      <c r="K145" t="s">
        <v>2182</v>
      </c>
      <c r="L145" t="s">
        <v>2240</v>
      </c>
      <c r="M145" t="s">
        <v>2241</v>
      </c>
      <c r="N145" t="s">
        <v>10</v>
      </c>
      <c r="O145" t="s">
        <v>2064</v>
      </c>
      <c r="P145" t="s">
        <v>2052</v>
      </c>
    </row>
    <row r="146" spans="1:16" x14ac:dyDescent="0.3">
      <c r="A146" t="s">
        <v>7951</v>
      </c>
      <c r="B146" t="s">
        <v>7923</v>
      </c>
      <c r="C146" t="s">
        <v>7944</v>
      </c>
      <c r="D146" t="s">
        <v>7941</v>
      </c>
      <c r="E146">
        <v>1</v>
      </c>
      <c r="F146" s="12">
        <v>25</v>
      </c>
      <c r="G146" t="s">
        <v>2282</v>
      </c>
      <c r="H146" s="11">
        <v>44960.53402777778</v>
      </c>
      <c r="I146" t="s">
        <v>13048</v>
      </c>
      <c r="J146" t="s">
        <v>23</v>
      </c>
      <c r="K146" t="s">
        <v>2182</v>
      </c>
      <c r="L146" t="s">
        <v>2240</v>
      </c>
      <c r="M146" t="s">
        <v>2241</v>
      </c>
      <c r="N146" t="s">
        <v>3</v>
      </c>
      <c r="O146" t="s">
        <v>2063</v>
      </c>
      <c r="P146" t="s">
        <v>2072</v>
      </c>
    </row>
    <row r="147" spans="1:16" x14ac:dyDescent="0.3">
      <c r="A147" t="s">
        <v>7954</v>
      </c>
      <c r="B147" t="s">
        <v>7939</v>
      </c>
      <c r="C147" t="s">
        <v>7943</v>
      </c>
      <c r="D147" t="s">
        <v>7941</v>
      </c>
      <c r="E147">
        <v>1</v>
      </c>
      <c r="F147" s="12">
        <v>25</v>
      </c>
      <c r="G147" t="s">
        <v>2285</v>
      </c>
      <c r="H147" s="11">
        <v>44961.817361111112</v>
      </c>
      <c r="I147" t="s">
        <v>13048</v>
      </c>
      <c r="J147" t="s">
        <v>23</v>
      </c>
      <c r="K147" t="s">
        <v>2182</v>
      </c>
      <c r="L147" t="s">
        <v>2240</v>
      </c>
      <c r="M147" t="s">
        <v>2241</v>
      </c>
      <c r="N147" t="s">
        <v>10</v>
      </c>
      <c r="O147" t="s">
        <v>2064</v>
      </c>
      <c r="P147" t="s">
        <v>2066</v>
      </c>
    </row>
    <row r="148" spans="1:16" x14ac:dyDescent="0.3">
      <c r="A148" t="s">
        <v>7984</v>
      </c>
      <c r="B148" t="s">
        <v>7908</v>
      </c>
      <c r="C148" t="s">
        <v>7939</v>
      </c>
      <c r="D148" t="s">
        <v>7941</v>
      </c>
      <c r="E148">
        <v>1</v>
      </c>
      <c r="F148" s="12">
        <v>25</v>
      </c>
      <c r="G148" t="s">
        <v>2298</v>
      </c>
      <c r="H148" s="11">
        <v>44960.930555555555</v>
      </c>
      <c r="I148" t="s">
        <v>13048</v>
      </c>
      <c r="J148" t="s">
        <v>23</v>
      </c>
      <c r="K148" t="s">
        <v>2182</v>
      </c>
      <c r="L148" t="s">
        <v>2240</v>
      </c>
      <c r="M148" t="s">
        <v>2241</v>
      </c>
      <c r="N148" t="s">
        <v>5</v>
      </c>
      <c r="O148" t="s">
        <v>2064</v>
      </c>
      <c r="P148" t="s">
        <v>2047</v>
      </c>
    </row>
    <row r="149" spans="1:16" x14ac:dyDescent="0.3">
      <c r="A149" t="s">
        <v>7989</v>
      </c>
      <c r="B149" t="s">
        <v>7980</v>
      </c>
      <c r="C149" t="s">
        <v>7990</v>
      </c>
      <c r="D149" t="s">
        <v>7941</v>
      </c>
      <c r="E149">
        <v>1</v>
      </c>
      <c r="F149" s="12">
        <v>25</v>
      </c>
      <c r="G149" t="s">
        <v>2300</v>
      </c>
      <c r="H149" s="11">
        <v>44964.669444444444</v>
      </c>
      <c r="I149" t="s">
        <v>13048</v>
      </c>
      <c r="J149" t="s">
        <v>23</v>
      </c>
      <c r="K149" t="s">
        <v>2182</v>
      </c>
      <c r="L149" t="s">
        <v>2240</v>
      </c>
      <c r="M149" t="s">
        <v>2241</v>
      </c>
      <c r="N149" t="s">
        <v>8</v>
      </c>
      <c r="O149" t="s">
        <v>2065</v>
      </c>
      <c r="P149" t="s">
        <v>2078</v>
      </c>
    </row>
    <row r="150" spans="1:16" x14ac:dyDescent="0.3">
      <c r="A150" t="s">
        <v>8028</v>
      </c>
      <c r="B150" t="s">
        <v>7923</v>
      </c>
      <c r="C150" t="s">
        <v>7949</v>
      </c>
      <c r="D150" t="s">
        <v>7941</v>
      </c>
      <c r="E150">
        <v>1</v>
      </c>
      <c r="F150" s="12">
        <v>25</v>
      </c>
      <c r="G150" t="s">
        <v>2319</v>
      </c>
      <c r="H150" s="11">
        <v>44960.84652777778</v>
      </c>
      <c r="I150" t="s">
        <v>13048</v>
      </c>
      <c r="J150" t="s">
        <v>23</v>
      </c>
      <c r="K150" t="s">
        <v>2182</v>
      </c>
      <c r="L150" t="s">
        <v>2240</v>
      </c>
      <c r="M150" t="s">
        <v>2241</v>
      </c>
      <c r="N150" t="s">
        <v>3</v>
      </c>
      <c r="O150" t="s">
        <v>2063</v>
      </c>
      <c r="P150" t="s">
        <v>2071</v>
      </c>
    </row>
    <row r="151" spans="1:16" x14ac:dyDescent="0.3">
      <c r="A151" t="s">
        <v>8035</v>
      </c>
      <c r="B151" t="s">
        <v>7923</v>
      </c>
      <c r="C151" t="s">
        <v>7949</v>
      </c>
      <c r="D151" t="s">
        <v>7941</v>
      </c>
      <c r="E151">
        <v>1</v>
      </c>
      <c r="F151" s="12">
        <v>25</v>
      </c>
      <c r="G151" t="s">
        <v>2324</v>
      </c>
      <c r="H151" s="11">
        <v>44960.854861111111</v>
      </c>
      <c r="I151" t="s">
        <v>13048</v>
      </c>
      <c r="J151" t="s">
        <v>23</v>
      </c>
      <c r="K151" t="s">
        <v>2182</v>
      </c>
      <c r="L151" t="s">
        <v>2240</v>
      </c>
      <c r="M151" t="s">
        <v>2241</v>
      </c>
      <c r="N151" t="s">
        <v>3</v>
      </c>
      <c r="O151" t="s">
        <v>2063</v>
      </c>
      <c r="P151" t="s">
        <v>2071</v>
      </c>
    </row>
    <row r="152" spans="1:16" x14ac:dyDescent="0.3">
      <c r="A152" t="s">
        <v>8045</v>
      </c>
      <c r="B152" t="s">
        <v>7980</v>
      </c>
      <c r="C152" t="s">
        <v>7943</v>
      </c>
      <c r="D152" t="s">
        <v>7941</v>
      </c>
      <c r="E152">
        <v>1</v>
      </c>
      <c r="F152" s="12">
        <v>25</v>
      </c>
      <c r="G152" t="s">
        <v>2333</v>
      </c>
      <c r="H152" s="11">
        <v>44966.661111111112</v>
      </c>
      <c r="I152" t="s">
        <v>13048</v>
      </c>
      <c r="J152" t="s">
        <v>23</v>
      </c>
      <c r="K152" t="s">
        <v>2182</v>
      </c>
      <c r="L152" t="s">
        <v>2240</v>
      </c>
      <c r="M152" t="s">
        <v>2241</v>
      </c>
      <c r="N152" t="s">
        <v>8</v>
      </c>
      <c r="O152" t="s">
        <v>2065</v>
      </c>
      <c r="P152" t="s">
        <v>2066</v>
      </c>
    </row>
    <row r="153" spans="1:16" x14ac:dyDescent="0.3">
      <c r="A153" t="s">
        <v>8118</v>
      </c>
      <c r="B153" t="s">
        <v>7923</v>
      </c>
      <c r="C153" t="s">
        <v>7980</v>
      </c>
      <c r="D153" t="s">
        <v>7941</v>
      </c>
      <c r="E153">
        <v>1</v>
      </c>
      <c r="F153" s="12">
        <v>25</v>
      </c>
      <c r="G153" t="s">
        <v>2382</v>
      </c>
      <c r="H153" s="11">
        <v>44961.765277777777</v>
      </c>
      <c r="I153" t="s">
        <v>13048</v>
      </c>
      <c r="J153" t="s">
        <v>23</v>
      </c>
      <c r="K153" t="s">
        <v>2182</v>
      </c>
      <c r="L153" t="s">
        <v>2240</v>
      </c>
      <c r="M153" t="s">
        <v>2241</v>
      </c>
      <c r="N153" t="s">
        <v>3</v>
      </c>
      <c r="O153" t="s">
        <v>2063</v>
      </c>
      <c r="P153" t="s">
        <v>2048</v>
      </c>
    </row>
    <row r="154" spans="1:16" x14ac:dyDescent="0.3">
      <c r="A154" t="s">
        <v>8197</v>
      </c>
      <c r="B154" t="s">
        <v>7923</v>
      </c>
      <c r="C154" t="s">
        <v>7980</v>
      </c>
      <c r="D154" t="s">
        <v>7941</v>
      </c>
      <c r="E154">
        <v>1</v>
      </c>
      <c r="F154" s="12">
        <v>25</v>
      </c>
      <c r="G154" t="s">
        <v>2440</v>
      </c>
      <c r="H154" s="11">
        <v>44963.902083333334</v>
      </c>
      <c r="I154" t="s">
        <v>13048</v>
      </c>
      <c r="J154" t="s">
        <v>23</v>
      </c>
      <c r="K154" t="s">
        <v>2182</v>
      </c>
      <c r="L154" t="s">
        <v>2240</v>
      </c>
      <c r="M154" t="s">
        <v>2241</v>
      </c>
      <c r="N154" t="s">
        <v>3</v>
      </c>
      <c r="O154" t="s">
        <v>2063</v>
      </c>
      <c r="P154" t="s">
        <v>2048</v>
      </c>
    </row>
    <row r="155" spans="1:16" x14ac:dyDescent="0.3">
      <c r="A155" t="s">
        <v>8281</v>
      </c>
      <c r="B155" t="s">
        <v>7939</v>
      </c>
      <c r="C155" t="s">
        <v>7940</v>
      </c>
      <c r="D155" t="s">
        <v>7941</v>
      </c>
      <c r="E155">
        <v>1</v>
      </c>
      <c r="F155" s="12">
        <v>25</v>
      </c>
      <c r="G155" t="s">
        <v>2499</v>
      </c>
      <c r="H155" s="11">
        <v>44974.621527777781</v>
      </c>
      <c r="I155" t="s">
        <v>13048</v>
      </c>
      <c r="J155" t="s">
        <v>23</v>
      </c>
      <c r="K155" t="s">
        <v>2182</v>
      </c>
      <c r="L155" t="s">
        <v>2240</v>
      </c>
      <c r="M155" t="s">
        <v>2241</v>
      </c>
      <c r="N155" t="s">
        <v>10</v>
      </c>
      <c r="O155" t="s">
        <v>2064</v>
      </c>
      <c r="P155" t="s">
        <v>2052</v>
      </c>
    </row>
    <row r="156" spans="1:16" x14ac:dyDescent="0.3">
      <c r="A156" t="s">
        <v>8344</v>
      </c>
      <c r="B156" t="s">
        <v>7939</v>
      </c>
      <c r="C156" t="s">
        <v>7943</v>
      </c>
      <c r="D156" t="s">
        <v>7941</v>
      </c>
      <c r="E156">
        <v>1</v>
      </c>
      <c r="F156" s="12">
        <v>25</v>
      </c>
      <c r="G156" t="s">
        <v>2546</v>
      </c>
      <c r="H156" s="11">
        <v>44977.544444444444</v>
      </c>
      <c r="I156" t="s">
        <v>13048</v>
      </c>
      <c r="J156" t="s">
        <v>23</v>
      </c>
      <c r="K156" t="s">
        <v>2182</v>
      </c>
      <c r="L156" t="s">
        <v>2240</v>
      </c>
      <c r="M156" t="s">
        <v>2241</v>
      </c>
      <c r="N156" t="s">
        <v>10</v>
      </c>
      <c r="O156" t="s">
        <v>2064</v>
      </c>
      <c r="P156" t="s">
        <v>2066</v>
      </c>
    </row>
    <row r="157" spans="1:16" x14ac:dyDescent="0.3">
      <c r="A157" t="s">
        <v>8351</v>
      </c>
      <c r="B157" t="s">
        <v>7939</v>
      </c>
      <c r="C157" t="s">
        <v>7940</v>
      </c>
      <c r="D157" t="s">
        <v>7941</v>
      </c>
      <c r="E157">
        <v>1</v>
      </c>
      <c r="F157" s="12">
        <v>25</v>
      </c>
      <c r="G157" t="s">
        <v>2551</v>
      </c>
      <c r="H157" s="11">
        <v>44977.709722222222</v>
      </c>
      <c r="I157" t="s">
        <v>13048</v>
      </c>
      <c r="J157" t="s">
        <v>23</v>
      </c>
      <c r="K157" t="s">
        <v>2182</v>
      </c>
      <c r="L157" t="s">
        <v>2240</v>
      </c>
      <c r="M157" t="s">
        <v>2241</v>
      </c>
      <c r="N157" t="s">
        <v>10</v>
      </c>
      <c r="O157" t="s">
        <v>2064</v>
      </c>
      <c r="P157" t="s">
        <v>2052</v>
      </c>
    </row>
    <row r="158" spans="1:16" x14ac:dyDescent="0.3">
      <c r="A158" t="s">
        <v>8357</v>
      </c>
      <c r="B158" t="s">
        <v>7939</v>
      </c>
      <c r="C158" t="s">
        <v>7940</v>
      </c>
      <c r="D158" t="s">
        <v>7941</v>
      </c>
      <c r="E158">
        <v>1</v>
      </c>
      <c r="F158" s="12">
        <v>25</v>
      </c>
      <c r="G158" t="s">
        <v>2557</v>
      </c>
      <c r="H158" s="11">
        <v>44977.881944444445</v>
      </c>
      <c r="I158" t="s">
        <v>13048</v>
      </c>
      <c r="J158" t="s">
        <v>23</v>
      </c>
      <c r="K158" t="s">
        <v>2182</v>
      </c>
      <c r="L158" t="s">
        <v>2240</v>
      </c>
      <c r="M158" t="s">
        <v>2241</v>
      </c>
      <c r="N158" t="s">
        <v>10</v>
      </c>
      <c r="O158" t="s">
        <v>2064</v>
      </c>
      <c r="P158" t="s">
        <v>2052</v>
      </c>
    </row>
    <row r="159" spans="1:16" x14ac:dyDescent="0.3">
      <c r="A159" t="s">
        <v>8398</v>
      </c>
      <c r="B159" t="s">
        <v>7939</v>
      </c>
      <c r="C159" t="s">
        <v>7940</v>
      </c>
      <c r="D159" t="s">
        <v>7941</v>
      </c>
      <c r="E159">
        <v>1</v>
      </c>
      <c r="F159" s="12">
        <v>25</v>
      </c>
      <c r="G159" t="s">
        <v>2595</v>
      </c>
      <c r="H159" s="11">
        <v>44981.863194444442</v>
      </c>
      <c r="I159" t="s">
        <v>13048</v>
      </c>
      <c r="J159" t="s">
        <v>23</v>
      </c>
      <c r="K159" t="s">
        <v>2182</v>
      </c>
      <c r="L159" t="s">
        <v>2240</v>
      </c>
      <c r="M159" t="s">
        <v>2241</v>
      </c>
      <c r="N159" t="s">
        <v>10</v>
      </c>
      <c r="O159" t="s">
        <v>2064</v>
      </c>
      <c r="P159" t="s">
        <v>2052</v>
      </c>
    </row>
    <row r="160" spans="1:16" x14ac:dyDescent="0.3">
      <c r="A160" t="s">
        <v>8407</v>
      </c>
      <c r="B160" t="s">
        <v>7939</v>
      </c>
      <c r="C160" t="s">
        <v>7940</v>
      </c>
      <c r="D160" t="s">
        <v>7941</v>
      </c>
      <c r="E160">
        <v>1</v>
      </c>
      <c r="F160" s="12">
        <v>25</v>
      </c>
      <c r="G160" t="s">
        <v>2603</v>
      </c>
      <c r="H160" s="11">
        <v>44982.752083333333</v>
      </c>
      <c r="I160" t="s">
        <v>13048</v>
      </c>
      <c r="J160" t="s">
        <v>23</v>
      </c>
      <c r="K160" t="s">
        <v>2182</v>
      </c>
      <c r="L160" t="s">
        <v>2240</v>
      </c>
      <c r="M160" t="s">
        <v>2241</v>
      </c>
      <c r="N160" t="s">
        <v>10</v>
      </c>
      <c r="O160" t="s">
        <v>2064</v>
      </c>
      <c r="P160" t="s">
        <v>2052</v>
      </c>
    </row>
    <row r="161" spans="1:16" x14ac:dyDescent="0.3">
      <c r="A161" t="s">
        <v>8415</v>
      </c>
      <c r="B161" t="s">
        <v>7939</v>
      </c>
      <c r="C161" t="s">
        <v>7943</v>
      </c>
      <c r="D161" t="s">
        <v>7941</v>
      </c>
      <c r="E161">
        <v>1</v>
      </c>
      <c r="F161" s="12">
        <v>25</v>
      </c>
      <c r="G161" t="s">
        <v>2608</v>
      </c>
      <c r="H161" s="11">
        <v>44982.865277777775</v>
      </c>
      <c r="I161" t="s">
        <v>13048</v>
      </c>
      <c r="J161" t="s">
        <v>23</v>
      </c>
      <c r="K161" t="s">
        <v>2182</v>
      </c>
      <c r="L161" t="s">
        <v>2240</v>
      </c>
      <c r="M161" t="s">
        <v>2241</v>
      </c>
      <c r="N161" t="s">
        <v>10</v>
      </c>
      <c r="O161" t="s">
        <v>2064</v>
      </c>
      <c r="P161" t="s">
        <v>2066</v>
      </c>
    </row>
    <row r="162" spans="1:16" x14ac:dyDescent="0.3">
      <c r="A162" t="s">
        <v>8419</v>
      </c>
      <c r="B162" t="s">
        <v>7939</v>
      </c>
      <c r="C162" t="s">
        <v>7964</v>
      </c>
      <c r="D162" t="s">
        <v>7941</v>
      </c>
      <c r="E162">
        <v>3</v>
      </c>
      <c r="F162" s="12">
        <v>75</v>
      </c>
      <c r="G162" t="s">
        <v>2612</v>
      </c>
      <c r="H162" s="11">
        <v>44983.688888888886</v>
      </c>
      <c r="I162" t="s">
        <v>13048</v>
      </c>
      <c r="J162" t="s">
        <v>23</v>
      </c>
      <c r="K162" t="s">
        <v>2182</v>
      </c>
      <c r="L162" t="s">
        <v>2240</v>
      </c>
      <c r="M162" t="s">
        <v>2241</v>
      </c>
      <c r="N162" t="s">
        <v>10</v>
      </c>
      <c r="O162" t="s">
        <v>2064</v>
      </c>
      <c r="P162" t="s">
        <v>2080</v>
      </c>
    </row>
    <row r="163" spans="1:16" x14ac:dyDescent="0.3">
      <c r="A163" t="s">
        <v>8426</v>
      </c>
      <c r="B163" t="s">
        <v>7939</v>
      </c>
      <c r="C163" t="s">
        <v>7964</v>
      </c>
      <c r="D163" t="s">
        <v>7941</v>
      </c>
      <c r="E163">
        <v>1</v>
      </c>
      <c r="F163" s="12">
        <v>25</v>
      </c>
      <c r="G163" t="s">
        <v>2617</v>
      </c>
      <c r="H163" s="11">
        <v>44984.597222222219</v>
      </c>
      <c r="I163" t="s">
        <v>13048</v>
      </c>
      <c r="J163" t="s">
        <v>23</v>
      </c>
      <c r="K163" t="s">
        <v>2182</v>
      </c>
      <c r="L163" t="s">
        <v>2240</v>
      </c>
      <c r="M163" t="s">
        <v>2241</v>
      </c>
      <c r="N163" t="s">
        <v>10</v>
      </c>
      <c r="O163" t="s">
        <v>2064</v>
      </c>
      <c r="P163" t="s">
        <v>2080</v>
      </c>
    </row>
    <row r="164" spans="1:16" x14ac:dyDescent="0.3">
      <c r="A164" t="s">
        <v>8451</v>
      </c>
      <c r="B164" t="s">
        <v>7939</v>
      </c>
      <c r="C164" t="s">
        <v>7943</v>
      </c>
      <c r="D164" t="s">
        <v>7941</v>
      </c>
      <c r="E164">
        <v>1</v>
      </c>
      <c r="F164" s="12">
        <v>25</v>
      </c>
      <c r="G164" t="s">
        <v>2639</v>
      </c>
      <c r="H164" s="11">
        <v>44987.590277777781</v>
      </c>
      <c r="I164" t="s">
        <v>13049</v>
      </c>
      <c r="J164" t="s">
        <v>23</v>
      </c>
      <c r="K164" t="s">
        <v>2182</v>
      </c>
      <c r="L164" t="s">
        <v>2240</v>
      </c>
      <c r="M164" t="s">
        <v>2241</v>
      </c>
      <c r="N164" t="s">
        <v>10</v>
      </c>
      <c r="O164" t="s">
        <v>2064</v>
      </c>
      <c r="P164" t="s">
        <v>2066</v>
      </c>
    </row>
    <row r="165" spans="1:16" x14ac:dyDescent="0.3">
      <c r="A165" t="s">
        <v>8460</v>
      </c>
      <c r="B165" t="s">
        <v>7939</v>
      </c>
      <c r="C165" t="s">
        <v>7964</v>
      </c>
      <c r="D165" t="s">
        <v>7941</v>
      </c>
      <c r="E165">
        <v>1</v>
      </c>
      <c r="F165" s="12">
        <v>25</v>
      </c>
      <c r="G165" t="s">
        <v>2646</v>
      </c>
      <c r="H165" s="11">
        <v>44988.736805555556</v>
      </c>
      <c r="I165" t="s">
        <v>13049</v>
      </c>
      <c r="J165" t="s">
        <v>23</v>
      </c>
      <c r="K165" t="s">
        <v>2182</v>
      </c>
      <c r="L165" t="s">
        <v>2240</v>
      </c>
      <c r="M165" t="s">
        <v>2241</v>
      </c>
      <c r="N165" t="s">
        <v>10</v>
      </c>
      <c r="O165" t="s">
        <v>2064</v>
      </c>
      <c r="P165" t="s">
        <v>2080</v>
      </c>
    </row>
    <row r="166" spans="1:16" x14ac:dyDescent="0.3">
      <c r="A166" t="s">
        <v>8470</v>
      </c>
      <c r="B166" t="s">
        <v>7939</v>
      </c>
      <c r="C166" t="s">
        <v>7940</v>
      </c>
      <c r="D166" t="s">
        <v>7941</v>
      </c>
      <c r="E166">
        <v>1</v>
      </c>
      <c r="F166" s="12">
        <v>25</v>
      </c>
      <c r="G166" t="s">
        <v>2655</v>
      </c>
      <c r="H166" s="11">
        <v>44989.609722222223</v>
      </c>
      <c r="I166" t="s">
        <v>13049</v>
      </c>
      <c r="J166" t="s">
        <v>23</v>
      </c>
      <c r="K166" t="s">
        <v>2182</v>
      </c>
      <c r="L166" t="s">
        <v>2240</v>
      </c>
      <c r="M166" t="s">
        <v>2241</v>
      </c>
      <c r="N166" t="s">
        <v>10</v>
      </c>
      <c r="O166" t="s">
        <v>2064</v>
      </c>
      <c r="P166" t="s">
        <v>2052</v>
      </c>
    </row>
    <row r="167" spans="1:16" x14ac:dyDescent="0.3">
      <c r="A167" t="s">
        <v>8481</v>
      </c>
      <c r="B167" t="s">
        <v>7939</v>
      </c>
      <c r="C167" t="s">
        <v>7964</v>
      </c>
      <c r="D167" t="s">
        <v>7941</v>
      </c>
      <c r="E167">
        <v>1</v>
      </c>
      <c r="F167" s="12">
        <v>25</v>
      </c>
      <c r="G167" t="s">
        <v>2662</v>
      </c>
      <c r="H167" s="11">
        <v>44989.789583333331</v>
      </c>
      <c r="I167" t="s">
        <v>13049</v>
      </c>
      <c r="J167" t="s">
        <v>23</v>
      </c>
      <c r="K167" t="s">
        <v>2182</v>
      </c>
      <c r="L167" t="s">
        <v>2240</v>
      </c>
      <c r="M167" t="s">
        <v>2241</v>
      </c>
      <c r="N167" t="s">
        <v>10</v>
      </c>
      <c r="O167" t="s">
        <v>2064</v>
      </c>
      <c r="P167" t="s">
        <v>2080</v>
      </c>
    </row>
    <row r="168" spans="1:16" x14ac:dyDescent="0.3">
      <c r="A168" t="s">
        <v>8486</v>
      </c>
      <c r="B168" t="s">
        <v>7939</v>
      </c>
      <c r="C168" t="s">
        <v>7943</v>
      </c>
      <c r="D168" t="s">
        <v>7941</v>
      </c>
      <c r="E168">
        <v>2</v>
      </c>
      <c r="F168" s="12">
        <v>50</v>
      </c>
      <c r="G168" t="s">
        <v>2666</v>
      </c>
      <c r="H168" s="11">
        <v>44989.910416666666</v>
      </c>
      <c r="I168" t="s">
        <v>13049</v>
      </c>
      <c r="J168" t="s">
        <v>23</v>
      </c>
      <c r="K168" t="s">
        <v>2182</v>
      </c>
      <c r="L168" t="s">
        <v>2240</v>
      </c>
      <c r="M168" t="s">
        <v>2241</v>
      </c>
      <c r="N168" t="s">
        <v>10</v>
      </c>
      <c r="O168" t="s">
        <v>2064</v>
      </c>
      <c r="P168" t="s">
        <v>2066</v>
      </c>
    </row>
    <row r="169" spans="1:16" x14ac:dyDescent="0.3">
      <c r="A169" t="s">
        <v>8487</v>
      </c>
      <c r="B169" t="s">
        <v>7939</v>
      </c>
      <c r="C169" t="s">
        <v>7943</v>
      </c>
      <c r="D169" t="s">
        <v>7941</v>
      </c>
      <c r="E169">
        <v>1</v>
      </c>
      <c r="F169" s="12">
        <v>25</v>
      </c>
      <c r="G169" t="s">
        <v>2667</v>
      </c>
      <c r="H169" s="11">
        <v>44990.462500000001</v>
      </c>
      <c r="I169" t="s">
        <v>13049</v>
      </c>
      <c r="J169" t="s">
        <v>23</v>
      </c>
      <c r="K169" t="s">
        <v>2182</v>
      </c>
      <c r="L169" t="s">
        <v>2240</v>
      </c>
      <c r="M169" t="s">
        <v>2241</v>
      </c>
      <c r="N169" t="s">
        <v>10</v>
      </c>
      <c r="O169" t="s">
        <v>2064</v>
      </c>
      <c r="P169" t="s">
        <v>2066</v>
      </c>
    </row>
    <row r="170" spans="1:16" x14ac:dyDescent="0.3">
      <c r="A170" t="s">
        <v>8499</v>
      </c>
      <c r="B170" t="s">
        <v>7939</v>
      </c>
      <c r="C170" t="s">
        <v>7964</v>
      </c>
      <c r="D170" t="s">
        <v>7941</v>
      </c>
      <c r="E170">
        <v>1</v>
      </c>
      <c r="F170" s="12">
        <v>25</v>
      </c>
      <c r="G170" t="s">
        <v>2677</v>
      </c>
      <c r="H170" s="11">
        <v>44991.654166666667</v>
      </c>
      <c r="I170" t="s">
        <v>13049</v>
      </c>
      <c r="J170" t="s">
        <v>23</v>
      </c>
      <c r="K170" t="s">
        <v>2182</v>
      </c>
      <c r="L170" t="s">
        <v>2240</v>
      </c>
      <c r="M170" t="s">
        <v>2241</v>
      </c>
      <c r="N170" t="s">
        <v>10</v>
      </c>
      <c r="O170" t="s">
        <v>2064</v>
      </c>
      <c r="P170" t="s">
        <v>2080</v>
      </c>
    </row>
    <row r="171" spans="1:16" x14ac:dyDescent="0.3">
      <c r="A171" t="s">
        <v>8503</v>
      </c>
      <c r="B171" t="s">
        <v>7939</v>
      </c>
      <c r="C171" t="s">
        <v>7964</v>
      </c>
      <c r="D171" t="s">
        <v>7941</v>
      </c>
      <c r="E171">
        <v>1</v>
      </c>
      <c r="F171" s="12">
        <v>25</v>
      </c>
      <c r="G171" t="s">
        <v>2681</v>
      </c>
      <c r="H171" s="11">
        <v>44991.859027777777</v>
      </c>
      <c r="I171" t="s">
        <v>13049</v>
      </c>
      <c r="J171" t="s">
        <v>23</v>
      </c>
      <c r="K171" t="s">
        <v>2182</v>
      </c>
      <c r="L171" t="s">
        <v>2240</v>
      </c>
      <c r="M171" t="s">
        <v>2241</v>
      </c>
      <c r="N171" t="s">
        <v>10</v>
      </c>
      <c r="O171" t="s">
        <v>2064</v>
      </c>
      <c r="P171" t="s">
        <v>2080</v>
      </c>
    </row>
    <row r="172" spans="1:16" x14ac:dyDescent="0.3">
      <c r="A172" t="s">
        <v>8519</v>
      </c>
      <c r="B172" t="s">
        <v>7939</v>
      </c>
      <c r="C172" t="s">
        <v>7943</v>
      </c>
      <c r="D172" t="s">
        <v>7941</v>
      </c>
      <c r="E172">
        <v>1</v>
      </c>
      <c r="F172" s="12">
        <v>25</v>
      </c>
      <c r="G172" t="s">
        <v>2695</v>
      </c>
      <c r="H172" s="11">
        <v>44993.633333333331</v>
      </c>
      <c r="I172" t="s">
        <v>13049</v>
      </c>
      <c r="J172" t="s">
        <v>23</v>
      </c>
      <c r="K172" t="s">
        <v>2182</v>
      </c>
      <c r="L172" t="s">
        <v>2240</v>
      </c>
      <c r="M172" t="s">
        <v>2241</v>
      </c>
      <c r="N172" t="s">
        <v>10</v>
      </c>
      <c r="O172" t="s">
        <v>2064</v>
      </c>
      <c r="P172" t="s">
        <v>2066</v>
      </c>
    </row>
    <row r="173" spans="1:16" x14ac:dyDescent="0.3">
      <c r="A173" t="s">
        <v>8525</v>
      </c>
      <c r="B173" t="s">
        <v>7939</v>
      </c>
      <c r="C173" t="s">
        <v>7943</v>
      </c>
      <c r="D173" t="s">
        <v>7941</v>
      </c>
      <c r="E173">
        <v>1</v>
      </c>
      <c r="F173" s="12">
        <v>25</v>
      </c>
      <c r="G173" t="s">
        <v>2700</v>
      </c>
      <c r="H173" s="11">
        <v>44993.8125</v>
      </c>
      <c r="I173" t="s">
        <v>13049</v>
      </c>
      <c r="J173" t="s">
        <v>23</v>
      </c>
      <c r="K173" t="s">
        <v>2182</v>
      </c>
      <c r="L173" t="s">
        <v>2240</v>
      </c>
      <c r="M173" t="s">
        <v>2241</v>
      </c>
      <c r="N173" t="s">
        <v>10</v>
      </c>
      <c r="O173" t="s">
        <v>2064</v>
      </c>
      <c r="P173" t="s">
        <v>2066</v>
      </c>
    </row>
    <row r="174" spans="1:16" x14ac:dyDescent="0.3">
      <c r="A174" t="s">
        <v>8584</v>
      </c>
      <c r="B174" t="s">
        <v>7939</v>
      </c>
      <c r="C174" t="s">
        <v>7943</v>
      </c>
      <c r="D174" t="s">
        <v>7941</v>
      </c>
      <c r="E174">
        <v>3</v>
      </c>
      <c r="F174" s="12">
        <v>75</v>
      </c>
      <c r="G174" t="s">
        <v>2749</v>
      </c>
      <c r="H174" s="11">
        <v>44997.458333333336</v>
      </c>
      <c r="I174" t="s">
        <v>13049</v>
      </c>
      <c r="J174" t="s">
        <v>23</v>
      </c>
      <c r="K174" t="s">
        <v>2182</v>
      </c>
      <c r="L174" t="s">
        <v>2240</v>
      </c>
      <c r="M174" t="s">
        <v>2241</v>
      </c>
      <c r="N174" t="s">
        <v>10</v>
      </c>
      <c r="O174" t="s">
        <v>2064</v>
      </c>
      <c r="P174" t="s">
        <v>2066</v>
      </c>
    </row>
    <row r="175" spans="1:16" x14ac:dyDescent="0.3">
      <c r="A175" t="s">
        <v>8730</v>
      </c>
      <c r="B175" t="s">
        <v>7923</v>
      </c>
      <c r="C175" t="s">
        <v>7980</v>
      </c>
      <c r="D175" t="s">
        <v>7941</v>
      </c>
      <c r="E175">
        <v>1</v>
      </c>
      <c r="F175" s="12">
        <v>25</v>
      </c>
      <c r="G175" t="s">
        <v>2880</v>
      </c>
      <c r="H175" s="11">
        <v>44966.875694444447</v>
      </c>
      <c r="I175" t="s">
        <v>13048</v>
      </c>
      <c r="J175" t="s">
        <v>23</v>
      </c>
      <c r="K175" t="s">
        <v>2182</v>
      </c>
      <c r="L175" t="s">
        <v>2240</v>
      </c>
      <c r="M175" t="s">
        <v>2241</v>
      </c>
      <c r="N175" t="s">
        <v>3</v>
      </c>
      <c r="O175" t="s">
        <v>2063</v>
      </c>
      <c r="P175" t="s">
        <v>2048</v>
      </c>
    </row>
    <row r="176" spans="1:16" x14ac:dyDescent="0.3">
      <c r="A176" t="s">
        <v>8776</v>
      </c>
      <c r="B176" t="s">
        <v>7923</v>
      </c>
      <c r="C176" t="s">
        <v>7908</v>
      </c>
      <c r="D176" t="s">
        <v>7941</v>
      </c>
      <c r="E176">
        <v>1</v>
      </c>
      <c r="F176" s="12">
        <v>25</v>
      </c>
      <c r="G176" t="s">
        <v>2923</v>
      </c>
      <c r="H176" s="11">
        <v>44967.691666666666</v>
      </c>
      <c r="I176" t="s">
        <v>13048</v>
      </c>
      <c r="J176" t="s">
        <v>23</v>
      </c>
      <c r="K176" t="s">
        <v>2182</v>
      </c>
      <c r="L176" t="s">
        <v>2240</v>
      </c>
      <c r="M176" t="s">
        <v>2241</v>
      </c>
      <c r="N176" t="s">
        <v>3</v>
      </c>
      <c r="O176" t="s">
        <v>2063</v>
      </c>
      <c r="P176" t="s">
        <v>2046</v>
      </c>
    </row>
    <row r="177" spans="1:16" x14ac:dyDescent="0.3">
      <c r="A177" t="s">
        <v>8811</v>
      </c>
      <c r="B177" t="s">
        <v>7939</v>
      </c>
      <c r="C177" t="s">
        <v>7940</v>
      </c>
      <c r="D177" t="s">
        <v>7941</v>
      </c>
      <c r="E177">
        <v>1</v>
      </c>
      <c r="F177" s="12">
        <v>25</v>
      </c>
      <c r="G177" t="s">
        <v>2959</v>
      </c>
      <c r="H177" s="11">
        <v>45008.92083333333</v>
      </c>
      <c r="I177" t="s">
        <v>13049</v>
      </c>
      <c r="J177" t="s">
        <v>23</v>
      </c>
      <c r="K177" t="s">
        <v>2182</v>
      </c>
      <c r="L177" t="s">
        <v>2240</v>
      </c>
      <c r="M177" t="s">
        <v>2241</v>
      </c>
      <c r="N177" t="s">
        <v>10</v>
      </c>
      <c r="O177" t="s">
        <v>2064</v>
      </c>
      <c r="P177" t="s">
        <v>2052</v>
      </c>
    </row>
    <row r="178" spans="1:16" x14ac:dyDescent="0.3">
      <c r="A178" t="s">
        <v>8180</v>
      </c>
      <c r="B178" t="s">
        <v>7908</v>
      </c>
      <c r="C178" t="s">
        <v>7939</v>
      </c>
      <c r="D178" t="s">
        <v>8181</v>
      </c>
      <c r="E178">
        <v>1</v>
      </c>
      <c r="F178" s="12">
        <v>1349.5</v>
      </c>
      <c r="G178" t="s">
        <v>2426</v>
      </c>
      <c r="H178" s="11">
        <v>44964.788888888892</v>
      </c>
      <c r="I178" t="s">
        <v>13048</v>
      </c>
      <c r="J178" t="s">
        <v>1847</v>
      </c>
      <c r="K178" t="s">
        <v>2097</v>
      </c>
      <c r="L178" t="s">
        <v>2098</v>
      </c>
      <c r="M178" t="s">
        <v>2099</v>
      </c>
      <c r="N178" t="s">
        <v>5</v>
      </c>
      <c r="O178" t="s">
        <v>2064</v>
      </c>
      <c r="P178" t="s">
        <v>2047</v>
      </c>
    </row>
    <row r="179" spans="1:16" x14ac:dyDescent="0.3">
      <c r="A179" t="s">
        <v>8749</v>
      </c>
      <c r="B179" t="s">
        <v>7939</v>
      </c>
      <c r="C179" t="s">
        <v>7943</v>
      </c>
      <c r="D179" t="s">
        <v>8750</v>
      </c>
      <c r="E179">
        <v>1</v>
      </c>
      <c r="F179" s="12">
        <v>1349.5</v>
      </c>
      <c r="G179" t="s">
        <v>2899</v>
      </c>
      <c r="H179" s="11">
        <v>45006.793749999997</v>
      </c>
      <c r="I179" t="s">
        <v>13049</v>
      </c>
      <c r="J179" t="s">
        <v>1185</v>
      </c>
      <c r="K179" t="s">
        <v>2097</v>
      </c>
      <c r="L179" t="s">
        <v>2098</v>
      </c>
      <c r="M179" t="s">
        <v>2099</v>
      </c>
      <c r="N179" t="s">
        <v>10</v>
      </c>
      <c r="O179" t="s">
        <v>2064</v>
      </c>
      <c r="P179" t="s">
        <v>2066</v>
      </c>
    </row>
    <row r="180" spans="1:16" x14ac:dyDescent="0.3">
      <c r="A180" t="s">
        <v>7945</v>
      </c>
      <c r="B180" t="s">
        <v>7908</v>
      </c>
      <c r="C180" t="s">
        <v>7939</v>
      </c>
      <c r="D180" t="s">
        <v>7946</v>
      </c>
      <c r="E180">
        <v>1</v>
      </c>
      <c r="F180" s="12">
        <v>749.5</v>
      </c>
      <c r="G180" t="s">
        <v>2280</v>
      </c>
      <c r="H180" s="11">
        <v>44960.702777777777</v>
      </c>
      <c r="I180" t="s">
        <v>13048</v>
      </c>
      <c r="J180" t="s">
        <v>336</v>
      </c>
      <c r="K180" t="s">
        <v>2153</v>
      </c>
      <c r="L180" t="s">
        <v>2192</v>
      </c>
      <c r="M180" t="s">
        <v>2226</v>
      </c>
      <c r="N180" t="s">
        <v>5</v>
      </c>
      <c r="O180" t="s">
        <v>2064</v>
      </c>
      <c r="P180" t="s">
        <v>2047</v>
      </c>
    </row>
    <row r="181" spans="1:16" x14ac:dyDescent="0.3">
      <c r="A181" t="s">
        <v>8671</v>
      </c>
      <c r="B181" t="s">
        <v>7939</v>
      </c>
      <c r="C181" t="s">
        <v>7943</v>
      </c>
      <c r="D181" t="s">
        <v>8029</v>
      </c>
      <c r="E181">
        <v>1</v>
      </c>
      <c r="F181" s="12">
        <v>849.5</v>
      </c>
      <c r="G181" t="s">
        <v>2827</v>
      </c>
      <c r="H181" s="11">
        <v>45003.559027777781</v>
      </c>
      <c r="I181" t="s">
        <v>13049</v>
      </c>
      <c r="J181" t="s">
        <v>290</v>
      </c>
      <c r="K181" t="s">
        <v>2097</v>
      </c>
      <c r="L181" t="s">
        <v>2098</v>
      </c>
      <c r="M181" t="s">
        <v>2099</v>
      </c>
      <c r="N181" t="s">
        <v>10</v>
      </c>
      <c r="O181" t="s">
        <v>2064</v>
      </c>
      <c r="P181" t="s">
        <v>2066</v>
      </c>
    </row>
    <row r="182" spans="1:16" x14ac:dyDescent="0.3">
      <c r="A182" t="s">
        <v>7945</v>
      </c>
      <c r="B182" t="s">
        <v>7908</v>
      </c>
      <c r="C182" t="s">
        <v>7939</v>
      </c>
      <c r="D182" t="s">
        <v>7947</v>
      </c>
      <c r="E182">
        <v>1</v>
      </c>
      <c r="F182" s="12">
        <v>5</v>
      </c>
      <c r="G182" t="s">
        <v>2280</v>
      </c>
      <c r="H182" s="11">
        <v>44960.702777777777</v>
      </c>
      <c r="I182" t="s">
        <v>13048</v>
      </c>
      <c r="J182" t="s">
        <v>338</v>
      </c>
      <c r="K182" t="s">
        <v>2247</v>
      </c>
      <c r="L182" t="s">
        <v>2248</v>
      </c>
      <c r="M182" t="s">
        <v>2253</v>
      </c>
      <c r="N182" t="s">
        <v>5</v>
      </c>
      <c r="O182" t="s">
        <v>2064</v>
      </c>
      <c r="P182" t="s">
        <v>2047</v>
      </c>
    </row>
    <row r="183" spans="1:16" x14ac:dyDescent="0.3">
      <c r="A183" t="s">
        <v>7948</v>
      </c>
      <c r="B183" t="s">
        <v>7923</v>
      </c>
      <c r="C183" t="s">
        <v>7949</v>
      </c>
      <c r="D183" t="s">
        <v>7950</v>
      </c>
      <c r="E183">
        <v>1</v>
      </c>
      <c r="F183" s="12">
        <v>50</v>
      </c>
      <c r="G183" t="s">
        <v>2281</v>
      </c>
      <c r="H183" s="11">
        <v>44960.532638888886</v>
      </c>
      <c r="I183" t="s">
        <v>13048</v>
      </c>
      <c r="J183" t="s">
        <v>340</v>
      </c>
      <c r="K183" t="s">
        <v>2182</v>
      </c>
      <c r="L183" t="s">
        <v>2240</v>
      </c>
      <c r="M183" t="s">
        <v>2241</v>
      </c>
      <c r="N183" t="s">
        <v>3</v>
      </c>
      <c r="O183" t="s">
        <v>2063</v>
      </c>
      <c r="P183" t="s">
        <v>2071</v>
      </c>
    </row>
    <row r="184" spans="1:16" x14ac:dyDescent="0.3">
      <c r="A184" t="s">
        <v>8119</v>
      </c>
      <c r="B184" t="s">
        <v>7923</v>
      </c>
      <c r="C184" t="s">
        <v>7908</v>
      </c>
      <c r="D184" t="s">
        <v>7950</v>
      </c>
      <c r="E184">
        <v>1</v>
      </c>
      <c r="F184" s="12">
        <v>50</v>
      </c>
      <c r="G184" t="s">
        <v>2384</v>
      </c>
      <c r="H184" s="11">
        <v>44961.779166666667</v>
      </c>
      <c r="I184" t="s">
        <v>13048</v>
      </c>
      <c r="J184" t="s">
        <v>340</v>
      </c>
      <c r="K184" t="s">
        <v>2182</v>
      </c>
      <c r="L184" t="s">
        <v>2240</v>
      </c>
      <c r="M184" t="s">
        <v>2241</v>
      </c>
      <c r="N184" t="s">
        <v>3</v>
      </c>
      <c r="O184" t="s">
        <v>2063</v>
      </c>
      <c r="P184" t="s">
        <v>2046</v>
      </c>
    </row>
    <row r="185" spans="1:16" x14ac:dyDescent="0.3">
      <c r="A185" t="s">
        <v>8724</v>
      </c>
      <c r="B185" t="s">
        <v>7923</v>
      </c>
      <c r="C185" t="s">
        <v>7980</v>
      </c>
      <c r="D185" t="s">
        <v>7950</v>
      </c>
      <c r="E185">
        <v>1</v>
      </c>
      <c r="F185" s="12">
        <v>50</v>
      </c>
      <c r="G185" t="s">
        <v>2875</v>
      </c>
      <c r="H185" s="11">
        <v>44966.796527777777</v>
      </c>
      <c r="I185" t="s">
        <v>13048</v>
      </c>
      <c r="J185" t="s">
        <v>340</v>
      </c>
      <c r="K185" t="s">
        <v>2182</v>
      </c>
      <c r="L185" t="s">
        <v>2240</v>
      </c>
      <c r="M185" t="s">
        <v>2241</v>
      </c>
      <c r="N185" t="s">
        <v>3</v>
      </c>
      <c r="O185" t="s">
        <v>2063</v>
      </c>
      <c r="P185" t="s">
        <v>2048</v>
      </c>
    </row>
    <row r="186" spans="1:16" x14ac:dyDescent="0.3">
      <c r="A186" t="s">
        <v>8758</v>
      </c>
      <c r="B186" t="s">
        <v>7908</v>
      </c>
      <c r="C186" t="s">
        <v>7939</v>
      </c>
      <c r="D186" t="s">
        <v>7926</v>
      </c>
      <c r="E186">
        <v>1</v>
      </c>
      <c r="F186" s="12">
        <v>349.5</v>
      </c>
      <c r="G186" t="s">
        <v>2907</v>
      </c>
      <c r="H186" s="11">
        <v>44969.659722222219</v>
      </c>
      <c r="I186" t="s">
        <v>13048</v>
      </c>
      <c r="J186" t="s">
        <v>178</v>
      </c>
      <c r="K186" t="s">
        <v>2101</v>
      </c>
      <c r="L186" t="s">
        <v>2102</v>
      </c>
      <c r="M186" t="s">
        <v>2103</v>
      </c>
      <c r="N186" t="s">
        <v>5</v>
      </c>
      <c r="O186" t="s">
        <v>2064</v>
      </c>
      <c r="P186" t="s">
        <v>2047</v>
      </c>
    </row>
    <row r="187" spans="1:16" x14ac:dyDescent="0.3">
      <c r="A187" t="s">
        <v>7952</v>
      </c>
      <c r="B187" t="s">
        <v>7923</v>
      </c>
      <c r="C187" t="s">
        <v>7949</v>
      </c>
      <c r="D187" t="s">
        <v>7953</v>
      </c>
      <c r="E187">
        <v>1</v>
      </c>
      <c r="F187" s="12">
        <v>200</v>
      </c>
      <c r="G187" t="s">
        <v>2284</v>
      </c>
      <c r="H187" s="11">
        <v>44960.613194444442</v>
      </c>
      <c r="I187" t="s">
        <v>13048</v>
      </c>
      <c r="J187" t="s">
        <v>590</v>
      </c>
      <c r="K187" t="s">
        <v>2107</v>
      </c>
      <c r="L187" t="s">
        <v>2110</v>
      </c>
      <c r="M187" t="s">
        <v>2177</v>
      </c>
      <c r="N187" t="s">
        <v>3</v>
      </c>
      <c r="O187" t="s">
        <v>2063</v>
      </c>
      <c r="P187" t="s">
        <v>2071</v>
      </c>
    </row>
    <row r="188" spans="1:16" x14ac:dyDescent="0.3">
      <c r="A188" t="s">
        <v>8120</v>
      </c>
      <c r="B188" t="s">
        <v>7939</v>
      </c>
      <c r="C188" t="s">
        <v>7943</v>
      </c>
      <c r="D188" t="s">
        <v>7953</v>
      </c>
      <c r="E188">
        <v>1</v>
      </c>
      <c r="F188" s="12">
        <v>200</v>
      </c>
      <c r="G188" t="s">
        <v>2385</v>
      </c>
      <c r="H188" s="11">
        <v>44966.563888888886</v>
      </c>
      <c r="I188" t="s">
        <v>13048</v>
      </c>
      <c r="J188" t="s">
        <v>590</v>
      </c>
      <c r="K188" t="s">
        <v>2107</v>
      </c>
      <c r="L188" t="s">
        <v>2110</v>
      </c>
      <c r="M188" t="s">
        <v>2177</v>
      </c>
      <c r="N188" t="s">
        <v>10</v>
      </c>
      <c r="O188" t="s">
        <v>2064</v>
      </c>
      <c r="P188" t="s">
        <v>2066</v>
      </c>
    </row>
    <row r="189" spans="1:16" x14ac:dyDescent="0.3">
      <c r="A189" t="s">
        <v>8174</v>
      </c>
      <c r="B189" t="s">
        <v>7923</v>
      </c>
      <c r="C189" t="s">
        <v>7944</v>
      </c>
      <c r="D189" t="s">
        <v>7953</v>
      </c>
      <c r="E189">
        <v>1</v>
      </c>
      <c r="F189" s="12">
        <v>200</v>
      </c>
      <c r="G189" t="s">
        <v>2420</v>
      </c>
      <c r="H189" s="11">
        <v>44963.601388888892</v>
      </c>
      <c r="I189" t="s">
        <v>13048</v>
      </c>
      <c r="J189" t="s">
        <v>590</v>
      </c>
      <c r="K189" t="s">
        <v>2107</v>
      </c>
      <c r="L189" t="s">
        <v>2110</v>
      </c>
      <c r="M189" t="s">
        <v>2177</v>
      </c>
      <c r="N189" t="s">
        <v>3</v>
      </c>
      <c r="O189" t="s">
        <v>2063</v>
      </c>
      <c r="P189" t="s">
        <v>2072</v>
      </c>
    </row>
    <row r="190" spans="1:16" x14ac:dyDescent="0.3">
      <c r="A190" t="s">
        <v>8286</v>
      </c>
      <c r="B190" t="s">
        <v>7908</v>
      </c>
      <c r="C190" t="s">
        <v>7909</v>
      </c>
      <c r="D190" t="s">
        <v>7953</v>
      </c>
      <c r="E190">
        <v>1</v>
      </c>
      <c r="F190" s="12">
        <v>200</v>
      </c>
      <c r="G190" t="s">
        <v>2503</v>
      </c>
      <c r="H190" s="11">
        <v>44967.690972222219</v>
      </c>
      <c r="I190" t="s">
        <v>13048</v>
      </c>
      <c r="J190" t="s">
        <v>590</v>
      </c>
      <c r="K190" t="s">
        <v>2107</v>
      </c>
      <c r="L190" t="s">
        <v>2110</v>
      </c>
      <c r="M190" t="s">
        <v>2177</v>
      </c>
      <c r="N190" t="s">
        <v>5</v>
      </c>
      <c r="O190" t="s">
        <v>2064</v>
      </c>
      <c r="P190" t="s">
        <v>2044</v>
      </c>
    </row>
    <row r="191" spans="1:16" x14ac:dyDescent="0.3">
      <c r="A191" t="s">
        <v>8287</v>
      </c>
      <c r="B191" t="s">
        <v>7939</v>
      </c>
      <c r="C191" t="s">
        <v>7940</v>
      </c>
      <c r="D191" t="s">
        <v>7953</v>
      </c>
      <c r="E191">
        <v>1</v>
      </c>
      <c r="F191" s="12">
        <v>200</v>
      </c>
      <c r="G191" t="s">
        <v>2505</v>
      </c>
      <c r="H191" s="11">
        <v>44974.775694444441</v>
      </c>
      <c r="I191" t="s">
        <v>13048</v>
      </c>
      <c r="J191" t="s">
        <v>590</v>
      </c>
      <c r="K191" t="s">
        <v>2107</v>
      </c>
      <c r="L191" t="s">
        <v>2110</v>
      </c>
      <c r="M191" t="s">
        <v>2177</v>
      </c>
      <c r="N191" t="s">
        <v>10</v>
      </c>
      <c r="O191" t="s">
        <v>2064</v>
      </c>
      <c r="P191" t="s">
        <v>2052</v>
      </c>
    </row>
    <row r="192" spans="1:16" x14ac:dyDescent="0.3">
      <c r="A192" t="s">
        <v>7955</v>
      </c>
      <c r="B192" t="s">
        <v>7908</v>
      </c>
      <c r="C192" t="s">
        <v>7939</v>
      </c>
      <c r="D192" t="s">
        <v>7956</v>
      </c>
      <c r="E192">
        <v>1</v>
      </c>
      <c r="F192" s="12">
        <v>699.5</v>
      </c>
      <c r="G192" t="s">
        <v>2286</v>
      </c>
      <c r="H192" s="11">
        <v>44960.769444444442</v>
      </c>
      <c r="I192" t="s">
        <v>13048</v>
      </c>
      <c r="J192" t="s">
        <v>592</v>
      </c>
      <c r="K192" t="s">
        <v>2153</v>
      </c>
      <c r="L192" t="s">
        <v>2154</v>
      </c>
      <c r="M192" t="s">
        <v>2214</v>
      </c>
      <c r="N192" t="s">
        <v>5</v>
      </c>
      <c r="O192" t="s">
        <v>2064</v>
      </c>
      <c r="P192" t="s">
        <v>2047</v>
      </c>
    </row>
    <row r="193" spans="1:16" x14ac:dyDescent="0.3">
      <c r="A193" t="s">
        <v>8799</v>
      </c>
      <c r="B193" t="s">
        <v>7923</v>
      </c>
      <c r="C193" t="s">
        <v>7944</v>
      </c>
      <c r="D193" t="s">
        <v>7956</v>
      </c>
      <c r="E193">
        <v>1</v>
      </c>
      <c r="F193" s="12">
        <v>699.5</v>
      </c>
      <c r="G193" t="s">
        <v>2947</v>
      </c>
      <c r="H193" s="11">
        <v>44967.78402777778</v>
      </c>
      <c r="I193" t="s">
        <v>13048</v>
      </c>
      <c r="J193" t="s">
        <v>592</v>
      </c>
      <c r="K193" t="s">
        <v>2153</v>
      </c>
      <c r="L193" t="s">
        <v>2154</v>
      </c>
      <c r="M193" t="s">
        <v>2214</v>
      </c>
      <c r="N193" t="s">
        <v>3</v>
      </c>
      <c r="O193" t="s">
        <v>2063</v>
      </c>
      <c r="P193" t="s">
        <v>2072</v>
      </c>
    </row>
    <row r="194" spans="1:16" x14ac:dyDescent="0.3">
      <c r="A194" t="s">
        <v>7955</v>
      </c>
      <c r="B194" t="s">
        <v>7908</v>
      </c>
      <c r="C194" t="s">
        <v>7939</v>
      </c>
      <c r="D194" t="s">
        <v>7957</v>
      </c>
      <c r="E194">
        <v>1</v>
      </c>
      <c r="F194" s="12">
        <v>699.5</v>
      </c>
      <c r="G194" t="s">
        <v>2286</v>
      </c>
      <c r="H194" s="11">
        <v>44960.769444444442</v>
      </c>
      <c r="I194" t="s">
        <v>13048</v>
      </c>
      <c r="J194" t="s">
        <v>594</v>
      </c>
      <c r="K194" t="s">
        <v>2153</v>
      </c>
      <c r="L194" t="s">
        <v>2154</v>
      </c>
      <c r="M194" t="s">
        <v>2214</v>
      </c>
      <c r="N194" t="s">
        <v>5</v>
      </c>
      <c r="O194" t="s">
        <v>2064</v>
      </c>
      <c r="P194" t="s">
        <v>2047</v>
      </c>
    </row>
    <row r="195" spans="1:16" x14ac:dyDescent="0.3">
      <c r="A195" t="s">
        <v>7958</v>
      </c>
      <c r="B195" t="s">
        <v>7908</v>
      </c>
      <c r="C195" t="s">
        <v>7926</v>
      </c>
      <c r="D195" t="s">
        <v>7959</v>
      </c>
      <c r="E195">
        <v>1</v>
      </c>
      <c r="F195" s="12">
        <v>275</v>
      </c>
      <c r="G195" t="s">
        <v>2287</v>
      </c>
      <c r="H195" s="11">
        <v>44960.815972222219</v>
      </c>
      <c r="I195" t="s">
        <v>13048</v>
      </c>
      <c r="J195" t="s">
        <v>228</v>
      </c>
      <c r="K195" t="s">
        <v>2089</v>
      </c>
      <c r="L195" t="s">
        <v>2090</v>
      </c>
      <c r="M195" t="s">
        <v>2205</v>
      </c>
      <c r="N195" t="s">
        <v>5</v>
      </c>
      <c r="O195" t="s">
        <v>2064</v>
      </c>
      <c r="P195" t="s">
        <v>2084</v>
      </c>
    </row>
    <row r="196" spans="1:16" x14ac:dyDescent="0.3">
      <c r="A196" t="s">
        <v>8048</v>
      </c>
      <c r="B196" t="s">
        <v>7908</v>
      </c>
      <c r="C196" t="s">
        <v>7909</v>
      </c>
      <c r="D196" t="s">
        <v>7959</v>
      </c>
      <c r="E196">
        <v>1</v>
      </c>
      <c r="F196" s="12">
        <v>275</v>
      </c>
      <c r="G196" t="s">
        <v>2336</v>
      </c>
      <c r="H196" s="11">
        <v>44961.674305555556</v>
      </c>
      <c r="I196" t="s">
        <v>13048</v>
      </c>
      <c r="J196" t="s">
        <v>228</v>
      </c>
      <c r="K196" t="s">
        <v>2089</v>
      </c>
      <c r="L196" t="s">
        <v>2090</v>
      </c>
      <c r="M196" t="s">
        <v>2205</v>
      </c>
      <c r="N196" t="s">
        <v>5</v>
      </c>
      <c r="O196" t="s">
        <v>2064</v>
      </c>
      <c r="P196" t="s">
        <v>2044</v>
      </c>
    </row>
    <row r="197" spans="1:16" x14ac:dyDescent="0.3">
      <c r="A197" t="s">
        <v>8077</v>
      </c>
      <c r="B197" t="s">
        <v>7923</v>
      </c>
      <c r="C197" t="s">
        <v>7980</v>
      </c>
      <c r="D197" t="s">
        <v>7959</v>
      </c>
      <c r="E197">
        <v>1</v>
      </c>
      <c r="F197" s="12">
        <v>275</v>
      </c>
      <c r="G197" t="s">
        <v>2354</v>
      </c>
      <c r="H197" s="11">
        <v>44961.482638888891</v>
      </c>
      <c r="I197" t="s">
        <v>13048</v>
      </c>
      <c r="J197" t="s">
        <v>228</v>
      </c>
      <c r="K197" t="s">
        <v>2089</v>
      </c>
      <c r="L197" t="s">
        <v>2090</v>
      </c>
      <c r="M197" t="s">
        <v>2205</v>
      </c>
      <c r="N197" t="s">
        <v>3</v>
      </c>
      <c r="O197" t="s">
        <v>2063</v>
      </c>
      <c r="P197" t="s">
        <v>2048</v>
      </c>
    </row>
    <row r="198" spans="1:16" x14ac:dyDescent="0.3">
      <c r="A198" t="s">
        <v>7958</v>
      </c>
      <c r="B198" t="s">
        <v>7908</v>
      </c>
      <c r="C198" t="s">
        <v>7926</v>
      </c>
      <c r="D198" t="s">
        <v>7960</v>
      </c>
      <c r="E198">
        <v>13</v>
      </c>
      <c r="F198" s="12">
        <v>32.5</v>
      </c>
      <c r="G198" t="s">
        <v>2287</v>
      </c>
      <c r="H198" s="11">
        <v>44960.815972222219</v>
      </c>
      <c r="I198" t="s">
        <v>13048</v>
      </c>
      <c r="J198" t="s">
        <v>620</v>
      </c>
      <c r="K198" t="s">
        <v>2247</v>
      </c>
      <c r="L198" t="s">
        <v>2248</v>
      </c>
      <c r="M198" t="s">
        <v>2256</v>
      </c>
      <c r="N198" t="s">
        <v>5</v>
      </c>
      <c r="O198" t="s">
        <v>2064</v>
      </c>
      <c r="P198" t="s">
        <v>2084</v>
      </c>
    </row>
    <row r="199" spans="1:16" x14ac:dyDescent="0.3">
      <c r="A199" t="s">
        <v>7961</v>
      </c>
      <c r="B199" t="s">
        <v>7939</v>
      </c>
      <c r="C199" t="s">
        <v>7943</v>
      </c>
      <c r="D199" t="s">
        <v>7962</v>
      </c>
      <c r="E199">
        <v>1</v>
      </c>
      <c r="F199" s="12">
        <v>249.5</v>
      </c>
      <c r="G199" t="s">
        <v>2288</v>
      </c>
      <c r="H199" s="11">
        <v>44961.893750000003</v>
      </c>
      <c r="I199" t="s">
        <v>13048</v>
      </c>
      <c r="J199" t="s">
        <v>109</v>
      </c>
      <c r="K199" t="s">
        <v>2117</v>
      </c>
      <c r="L199" t="s">
        <v>2118</v>
      </c>
      <c r="M199" t="s">
        <v>2162</v>
      </c>
      <c r="N199" t="s">
        <v>10</v>
      </c>
      <c r="O199" t="s">
        <v>2064</v>
      </c>
      <c r="P199" t="s">
        <v>2066</v>
      </c>
    </row>
    <row r="200" spans="1:16" x14ac:dyDescent="0.3">
      <c r="A200" t="s">
        <v>8070</v>
      </c>
      <c r="B200" t="s">
        <v>7939</v>
      </c>
      <c r="C200" t="s">
        <v>7964</v>
      </c>
      <c r="D200" t="s">
        <v>7962</v>
      </c>
      <c r="E200">
        <v>1</v>
      </c>
      <c r="F200" s="12">
        <v>249.5</v>
      </c>
      <c r="G200" t="s">
        <v>2347</v>
      </c>
      <c r="H200" s="11">
        <v>44964.748611111114</v>
      </c>
      <c r="I200" t="s">
        <v>13048</v>
      </c>
      <c r="J200" t="s">
        <v>109</v>
      </c>
      <c r="K200" t="s">
        <v>2117</v>
      </c>
      <c r="L200" t="s">
        <v>2118</v>
      </c>
      <c r="M200" t="s">
        <v>2162</v>
      </c>
      <c r="N200" t="s">
        <v>10</v>
      </c>
      <c r="O200" t="s">
        <v>2064</v>
      </c>
      <c r="P200" t="s">
        <v>2080</v>
      </c>
    </row>
    <row r="201" spans="1:16" x14ac:dyDescent="0.3">
      <c r="A201" t="s">
        <v>8706</v>
      </c>
      <c r="B201" t="s">
        <v>7943</v>
      </c>
      <c r="C201" t="s">
        <v>7987</v>
      </c>
      <c r="D201" t="s">
        <v>7962</v>
      </c>
      <c r="E201">
        <v>1</v>
      </c>
      <c r="F201" s="12">
        <v>249.5</v>
      </c>
      <c r="G201" t="s">
        <v>2860</v>
      </c>
      <c r="H201" s="11">
        <v>44975.888194444444</v>
      </c>
      <c r="I201" t="s">
        <v>13048</v>
      </c>
      <c r="J201" t="s">
        <v>109</v>
      </c>
      <c r="K201" t="s">
        <v>2117</v>
      </c>
      <c r="L201" t="s">
        <v>2118</v>
      </c>
      <c r="M201" t="s">
        <v>2162</v>
      </c>
      <c r="N201" t="s">
        <v>9</v>
      </c>
      <c r="O201" t="s">
        <v>2063</v>
      </c>
      <c r="P201" t="s">
        <v>2082</v>
      </c>
    </row>
    <row r="202" spans="1:16" x14ac:dyDescent="0.3">
      <c r="A202" t="s">
        <v>7963</v>
      </c>
      <c r="B202" t="s">
        <v>7939</v>
      </c>
      <c r="C202" t="s">
        <v>7964</v>
      </c>
      <c r="D202" t="s">
        <v>7965</v>
      </c>
      <c r="E202">
        <v>1</v>
      </c>
      <c r="F202" s="12">
        <v>10</v>
      </c>
      <c r="G202" t="s">
        <v>2289</v>
      </c>
      <c r="H202" s="11">
        <v>44961.901388888888</v>
      </c>
      <c r="I202" t="s">
        <v>13048</v>
      </c>
      <c r="J202" t="s">
        <v>53</v>
      </c>
      <c r="K202" t="s">
        <v>2182</v>
      </c>
      <c r="L202" t="s">
        <v>2240</v>
      </c>
      <c r="M202" t="s">
        <v>2241</v>
      </c>
      <c r="N202" t="s">
        <v>10</v>
      </c>
      <c r="O202" t="s">
        <v>2064</v>
      </c>
      <c r="P202" t="s">
        <v>2080</v>
      </c>
    </row>
    <row r="203" spans="1:16" x14ac:dyDescent="0.3">
      <c r="A203" t="s">
        <v>8009</v>
      </c>
      <c r="B203" t="s">
        <v>7939</v>
      </c>
      <c r="C203" t="s">
        <v>7940</v>
      </c>
      <c r="D203" t="s">
        <v>7965</v>
      </c>
      <c r="E203">
        <v>1</v>
      </c>
      <c r="F203" s="12">
        <v>10</v>
      </c>
      <c r="G203" t="s">
        <v>2311</v>
      </c>
      <c r="H203" s="11">
        <v>44963.693055555559</v>
      </c>
      <c r="I203" t="s">
        <v>13048</v>
      </c>
      <c r="J203" t="s">
        <v>53</v>
      </c>
      <c r="K203" t="s">
        <v>2182</v>
      </c>
      <c r="L203" t="s">
        <v>2240</v>
      </c>
      <c r="M203" t="s">
        <v>2241</v>
      </c>
      <c r="N203" t="s">
        <v>10</v>
      </c>
      <c r="O203" t="s">
        <v>2064</v>
      </c>
      <c r="P203" t="s">
        <v>2052</v>
      </c>
    </row>
    <row r="204" spans="1:16" x14ac:dyDescent="0.3">
      <c r="A204" t="s">
        <v>8041</v>
      </c>
      <c r="B204" t="s">
        <v>7939</v>
      </c>
      <c r="C204" t="s">
        <v>7940</v>
      </c>
      <c r="D204" t="s">
        <v>7965</v>
      </c>
      <c r="E204">
        <v>1</v>
      </c>
      <c r="F204" s="12">
        <v>10</v>
      </c>
      <c r="G204" t="s">
        <v>2328</v>
      </c>
      <c r="H204" s="11">
        <v>44963.859722222223</v>
      </c>
      <c r="I204" t="s">
        <v>13048</v>
      </c>
      <c r="J204" t="s">
        <v>53</v>
      </c>
      <c r="K204" t="s">
        <v>2182</v>
      </c>
      <c r="L204" t="s">
        <v>2240</v>
      </c>
      <c r="M204" t="s">
        <v>2241</v>
      </c>
      <c r="N204" t="s">
        <v>10</v>
      </c>
      <c r="O204" t="s">
        <v>2064</v>
      </c>
      <c r="P204" t="s">
        <v>2052</v>
      </c>
    </row>
    <row r="205" spans="1:16" x14ac:dyDescent="0.3">
      <c r="A205" t="s">
        <v>8047</v>
      </c>
      <c r="B205" t="s">
        <v>7939</v>
      </c>
      <c r="C205" t="s">
        <v>7964</v>
      </c>
      <c r="D205" t="s">
        <v>7965</v>
      </c>
      <c r="E205">
        <v>1</v>
      </c>
      <c r="F205" s="12">
        <v>10</v>
      </c>
      <c r="G205" t="s">
        <v>2335</v>
      </c>
      <c r="H205" s="11">
        <v>44964.537499999999</v>
      </c>
      <c r="I205" t="s">
        <v>13048</v>
      </c>
      <c r="J205" t="s">
        <v>53</v>
      </c>
      <c r="K205" t="s">
        <v>2182</v>
      </c>
      <c r="L205" t="s">
        <v>2240</v>
      </c>
      <c r="M205" t="s">
        <v>2241</v>
      </c>
      <c r="N205" t="s">
        <v>10</v>
      </c>
      <c r="O205" t="s">
        <v>2064</v>
      </c>
      <c r="P205" t="s">
        <v>2080</v>
      </c>
    </row>
    <row r="206" spans="1:16" x14ac:dyDescent="0.3">
      <c r="A206" t="s">
        <v>8134</v>
      </c>
      <c r="B206" t="s">
        <v>7923</v>
      </c>
      <c r="C206" t="s">
        <v>7944</v>
      </c>
      <c r="D206" t="s">
        <v>7965</v>
      </c>
      <c r="E206">
        <v>2</v>
      </c>
      <c r="F206" s="12">
        <v>20</v>
      </c>
      <c r="G206" t="s">
        <v>2392</v>
      </c>
      <c r="H206" s="11">
        <v>44961.849305555559</v>
      </c>
      <c r="I206" t="s">
        <v>13048</v>
      </c>
      <c r="J206" t="s">
        <v>53</v>
      </c>
      <c r="K206" t="s">
        <v>2182</v>
      </c>
      <c r="L206" t="s">
        <v>2240</v>
      </c>
      <c r="M206" t="s">
        <v>2241</v>
      </c>
      <c r="N206" t="s">
        <v>3</v>
      </c>
      <c r="O206" t="s">
        <v>2063</v>
      </c>
      <c r="P206" t="s">
        <v>2072</v>
      </c>
    </row>
    <row r="207" spans="1:16" x14ac:dyDescent="0.3">
      <c r="A207" t="s">
        <v>8152</v>
      </c>
      <c r="B207" t="s">
        <v>7923</v>
      </c>
      <c r="C207" t="s">
        <v>7949</v>
      </c>
      <c r="D207" t="s">
        <v>7965</v>
      </c>
      <c r="E207">
        <v>1</v>
      </c>
      <c r="F207" s="12">
        <v>10</v>
      </c>
      <c r="G207" t="s">
        <v>2406</v>
      </c>
      <c r="H207" s="11">
        <v>44962.681944444441</v>
      </c>
      <c r="I207" t="s">
        <v>13048</v>
      </c>
      <c r="J207" t="s">
        <v>53</v>
      </c>
      <c r="K207" t="s">
        <v>2182</v>
      </c>
      <c r="L207" t="s">
        <v>2240</v>
      </c>
      <c r="M207" t="s">
        <v>2241</v>
      </c>
      <c r="N207" t="s">
        <v>3</v>
      </c>
      <c r="O207" t="s">
        <v>2063</v>
      </c>
      <c r="P207" t="s">
        <v>2071</v>
      </c>
    </row>
    <row r="208" spans="1:16" x14ac:dyDescent="0.3">
      <c r="A208" t="s">
        <v>8182</v>
      </c>
      <c r="B208" t="s">
        <v>7923</v>
      </c>
      <c r="C208" t="s">
        <v>8068</v>
      </c>
      <c r="D208" t="s">
        <v>7965</v>
      </c>
      <c r="E208">
        <v>1</v>
      </c>
      <c r="F208" s="12">
        <v>10</v>
      </c>
      <c r="G208" t="s">
        <v>2427</v>
      </c>
      <c r="H208" s="11">
        <v>44963.725694444445</v>
      </c>
      <c r="I208" t="s">
        <v>13048</v>
      </c>
      <c r="J208" t="s">
        <v>53</v>
      </c>
      <c r="K208" t="s">
        <v>2182</v>
      </c>
      <c r="L208" t="s">
        <v>2240</v>
      </c>
      <c r="M208" t="s">
        <v>2241</v>
      </c>
      <c r="N208" t="s">
        <v>3</v>
      </c>
      <c r="O208" t="s">
        <v>2063</v>
      </c>
      <c r="P208" t="s">
        <v>2070</v>
      </c>
    </row>
    <row r="209" spans="1:16" x14ac:dyDescent="0.3">
      <c r="A209" t="s">
        <v>8229</v>
      </c>
      <c r="B209" t="s">
        <v>7939</v>
      </c>
      <c r="C209" t="s">
        <v>7940</v>
      </c>
      <c r="D209" t="s">
        <v>7965</v>
      </c>
      <c r="E209">
        <v>2</v>
      </c>
      <c r="F209" s="12">
        <v>20</v>
      </c>
      <c r="G209" t="s">
        <v>2462</v>
      </c>
      <c r="H209" s="11">
        <v>44971.80972222222</v>
      </c>
      <c r="I209" t="s">
        <v>13048</v>
      </c>
      <c r="J209" t="s">
        <v>53</v>
      </c>
      <c r="K209" t="s">
        <v>2182</v>
      </c>
      <c r="L209" t="s">
        <v>2240</v>
      </c>
      <c r="M209" t="s">
        <v>2241</v>
      </c>
      <c r="N209" t="s">
        <v>10</v>
      </c>
      <c r="O209" t="s">
        <v>2064</v>
      </c>
      <c r="P209" t="s">
        <v>2052</v>
      </c>
    </row>
    <row r="210" spans="1:16" x14ac:dyDescent="0.3">
      <c r="A210" t="s">
        <v>8311</v>
      </c>
      <c r="B210" t="s">
        <v>7939</v>
      </c>
      <c r="C210" t="s">
        <v>7940</v>
      </c>
      <c r="D210" t="s">
        <v>7965</v>
      </c>
      <c r="E210">
        <v>1</v>
      </c>
      <c r="F210" s="12">
        <v>10</v>
      </c>
      <c r="G210" t="s">
        <v>2521</v>
      </c>
      <c r="H210" s="11">
        <v>44975.676388888889</v>
      </c>
      <c r="I210" t="s">
        <v>13048</v>
      </c>
      <c r="J210" t="s">
        <v>53</v>
      </c>
      <c r="K210" t="s">
        <v>2182</v>
      </c>
      <c r="L210" t="s">
        <v>2240</v>
      </c>
      <c r="M210" t="s">
        <v>2241</v>
      </c>
      <c r="N210" t="s">
        <v>10</v>
      </c>
      <c r="O210" t="s">
        <v>2064</v>
      </c>
      <c r="P210" t="s">
        <v>2052</v>
      </c>
    </row>
    <row r="211" spans="1:16" x14ac:dyDescent="0.3">
      <c r="A211" t="s">
        <v>8401</v>
      </c>
      <c r="B211" t="s">
        <v>7939</v>
      </c>
      <c r="C211" t="s">
        <v>7940</v>
      </c>
      <c r="D211" t="s">
        <v>7965</v>
      </c>
      <c r="E211">
        <v>1</v>
      </c>
      <c r="F211" s="12">
        <v>10</v>
      </c>
      <c r="G211" t="s">
        <v>2597</v>
      </c>
      <c r="H211" s="11">
        <v>44982.561111111114</v>
      </c>
      <c r="I211" t="s">
        <v>13048</v>
      </c>
      <c r="J211" t="s">
        <v>53</v>
      </c>
      <c r="K211" t="s">
        <v>2182</v>
      </c>
      <c r="L211" t="s">
        <v>2240</v>
      </c>
      <c r="M211" t="s">
        <v>2241</v>
      </c>
      <c r="N211" t="s">
        <v>10</v>
      </c>
      <c r="O211" t="s">
        <v>2064</v>
      </c>
      <c r="P211" t="s">
        <v>2052</v>
      </c>
    </row>
    <row r="212" spans="1:16" x14ac:dyDescent="0.3">
      <c r="A212" t="s">
        <v>8436</v>
      </c>
      <c r="B212" t="s">
        <v>7939</v>
      </c>
      <c r="C212" t="s">
        <v>7940</v>
      </c>
      <c r="D212" t="s">
        <v>7965</v>
      </c>
      <c r="E212">
        <v>1</v>
      </c>
      <c r="F212" s="12">
        <v>10</v>
      </c>
      <c r="G212" t="s">
        <v>2625</v>
      </c>
      <c r="H212" s="11">
        <v>44985.878472222219</v>
      </c>
      <c r="I212" t="s">
        <v>13048</v>
      </c>
      <c r="J212" t="s">
        <v>53</v>
      </c>
      <c r="K212" t="s">
        <v>2182</v>
      </c>
      <c r="L212" t="s">
        <v>2240</v>
      </c>
      <c r="M212" t="s">
        <v>2241</v>
      </c>
      <c r="N212" t="s">
        <v>10</v>
      </c>
      <c r="O212" t="s">
        <v>2064</v>
      </c>
      <c r="P212" t="s">
        <v>2052</v>
      </c>
    </row>
    <row r="213" spans="1:16" x14ac:dyDescent="0.3">
      <c r="A213" t="s">
        <v>8471</v>
      </c>
      <c r="B213" t="s">
        <v>7939</v>
      </c>
      <c r="C213" t="s">
        <v>7940</v>
      </c>
      <c r="D213" t="s">
        <v>7965</v>
      </c>
      <c r="E213">
        <v>1</v>
      </c>
      <c r="F213" s="12">
        <v>10</v>
      </c>
      <c r="G213" t="s">
        <v>2656</v>
      </c>
      <c r="H213" s="11">
        <v>44989.611111111109</v>
      </c>
      <c r="I213" t="s">
        <v>13049</v>
      </c>
      <c r="J213" t="s">
        <v>53</v>
      </c>
      <c r="K213" t="s">
        <v>2182</v>
      </c>
      <c r="L213" t="s">
        <v>2240</v>
      </c>
      <c r="M213" t="s">
        <v>2241</v>
      </c>
      <c r="N213" t="s">
        <v>10</v>
      </c>
      <c r="O213" t="s">
        <v>2064</v>
      </c>
      <c r="P213" t="s">
        <v>2052</v>
      </c>
    </row>
    <row r="214" spans="1:16" x14ac:dyDescent="0.3">
      <c r="A214" t="s">
        <v>8493</v>
      </c>
      <c r="B214" t="s">
        <v>7939</v>
      </c>
      <c r="C214" t="s">
        <v>7964</v>
      </c>
      <c r="D214" t="s">
        <v>7965</v>
      </c>
      <c r="E214">
        <v>1</v>
      </c>
      <c r="F214" s="12">
        <v>10</v>
      </c>
      <c r="G214" t="s">
        <v>2673</v>
      </c>
      <c r="H214" s="11">
        <v>44990.825694444444</v>
      </c>
      <c r="I214" t="s">
        <v>13049</v>
      </c>
      <c r="J214" t="s">
        <v>53</v>
      </c>
      <c r="K214" t="s">
        <v>2182</v>
      </c>
      <c r="L214" t="s">
        <v>2240</v>
      </c>
      <c r="M214" t="s">
        <v>2241</v>
      </c>
      <c r="N214" t="s">
        <v>10</v>
      </c>
      <c r="O214" t="s">
        <v>2064</v>
      </c>
      <c r="P214" t="s">
        <v>2080</v>
      </c>
    </row>
    <row r="215" spans="1:16" x14ac:dyDescent="0.3">
      <c r="A215" t="s">
        <v>8551</v>
      </c>
      <c r="B215" t="s">
        <v>7939</v>
      </c>
      <c r="C215" t="s">
        <v>7964</v>
      </c>
      <c r="D215" t="s">
        <v>7965</v>
      </c>
      <c r="E215">
        <v>1</v>
      </c>
      <c r="F215" s="12">
        <v>10</v>
      </c>
      <c r="G215" t="s">
        <v>2718</v>
      </c>
      <c r="H215" s="11">
        <v>44994.879166666666</v>
      </c>
      <c r="I215" t="s">
        <v>13049</v>
      </c>
      <c r="J215" t="s">
        <v>53</v>
      </c>
      <c r="K215" t="s">
        <v>2182</v>
      </c>
      <c r="L215" t="s">
        <v>2240</v>
      </c>
      <c r="M215" t="s">
        <v>2241</v>
      </c>
      <c r="N215" t="s">
        <v>10</v>
      </c>
      <c r="O215" t="s">
        <v>2064</v>
      </c>
      <c r="P215" t="s">
        <v>2080</v>
      </c>
    </row>
    <row r="216" spans="1:16" x14ac:dyDescent="0.3">
      <c r="A216" t="s">
        <v>8568</v>
      </c>
      <c r="B216" t="s">
        <v>7939</v>
      </c>
      <c r="C216" t="s">
        <v>7943</v>
      </c>
      <c r="D216" t="s">
        <v>7965</v>
      </c>
      <c r="E216">
        <v>1</v>
      </c>
      <c r="F216" s="12">
        <v>10</v>
      </c>
      <c r="G216" t="s">
        <v>2734</v>
      </c>
      <c r="H216" s="11">
        <v>44995.834722222222</v>
      </c>
      <c r="I216" t="s">
        <v>13049</v>
      </c>
      <c r="J216" t="s">
        <v>53</v>
      </c>
      <c r="K216" t="s">
        <v>2182</v>
      </c>
      <c r="L216" t="s">
        <v>2240</v>
      </c>
      <c r="M216" t="s">
        <v>2241</v>
      </c>
      <c r="N216" t="s">
        <v>10</v>
      </c>
      <c r="O216" t="s">
        <v>2064</v>
      </c>
      <c r="P216" t="s">
        <v>2066</v>
      </c>
    </row>
    <row r="217" spans="1:16" x14ac:dyDescent="0.3">
      <c r="A217" t="s">
        <v>7963</v>
      </c>
      <c r="B217" t="s">
        <v>7939</v>
      </c>
      <c r="C217" t="s">
        <v>7964</v>
      </c>
      <c r="D217" t="s">
        <v>7966</v>
      </c>
      <c r="E217">
        <v>1</v>
      </c>
      <c r="F217" s="12">
        <v>10</v>
      </c>
      <c r="G217" t="s">
        <v>2289</v>
      </c>
      <c r="H217" s="11">
        <v>44961.901388888888</v>
      </c>
      <c r="I217" t="s">
        <v>13048</v>
      </c>
      <c r="J217" t="s">
        <v>59</v>
      </c>
      <c r="K217" t="s">
        <v>2182</v>
      </c>
      <c r="L217" t="s">
        <v>2240</v>
      </c>
      <c r="M217" t="s">
        <v>2241</v>
      </c>
      <c r="N217" t="s">
        <v>10</v>
      </c>
      <c r="O217" t="s">
        <v>2064</v>
      </c>
      <c r="P217" t="s">
        <v>2080</v>
      </c>
    </row>
    <row r="218" spans="1:16" x14ac:dyDescent="0.3">
      <c r="A218" t="s">
        <v>8009</v>
      </c>
      <c r="B218" t="s">
        <v>7939</v>
      </c>
      <c r="C218" t="s">
        <v>7940</v>
      </c>
      <c r="D218" t="s">
        <v>7966</v>
      </c>
      <c r="E218">
        <v>1</v>
      </c>
      <c r="F218" s="12">
        <v>10</v>
      </c>
      <c r="G218" t="s">
        <v>2311</v>
      </c>
      <c r="H218" s="11">
        <v>44963.693055555559</v>
      </c>
      <c r="I218" t="s">
        <v>13048</v>
      </c>
      <c r="J218" t="s">
        <v>59</v>
      </c>
      <c r="K218" t="s">
        <v>2182</v>
      </c>
      <c r="L218" t="s">
        <v>2240</v>
      </c>
      <c r="M218" t="s">
        <v>2241</v>
      </c>
      <c r="N218" t="s">
        <v>10</v>
      </c>
      <c r="O218" t="s">
        <v>2064</v>
      </c>
      <c r="P218" t="s">
        <v>2052</v>
      </c>
    </row>
    <row r="219" spans="1:16" x14ac:dyDescent="0.3">
      <c r="A219" t="s">
        <v>8023</v>
      </c>
      <c r="B219" t="s">
        <v>7943</v>
      </c>
      <c r="C219" t="s">
        <v>8019</v>
      </c>
      <c r="D219" t="s">
        <v>7966</v>
      </c>
      <c r="E219">
        <v>1</v>
      </c>
      <c r="F219" s="12">
        <v>10</v>
      </c>
      <c r="G219" t="s">
        <v>2316</v>
      </c>
      <c r="H219" s="11">
        <v>44963.863888888889</v>
      </c>
      <c r="I219" t="s">
        <v>13048</v>
      </c>
      <c r="J219" t="s">
        <v>59</v>
      </c>
      <c r="K219" t="s">
        <v>2182</v>
      </c>
      <c r="L219" t="s">
        <v>2240</v>
      </c>
      <c r="M219" t="s">
        <v>2241</v>
      </c>
      <c r="N219" t="s">
        <v>9</v>
      </c>
      <c r="O219" t="s">
        <v>2063</v>
      </c>
      <c r="P219" t="s">
        <v>2081</v>
      </c>
    </row>
    <row r="220" spans="1:16" x14ac:dyDescent="0.3">
      <c r="A220" t="s">
        <v>8047</v>
      </c>
      <c r="B220" t="s">
        <v>7939</v>
      </c>
      <c r="C220" t="s">
        <v>7964</v>
      </c>
      <c r="D220" t="s">
        <v>7966</v>
      </c>
      <c r="E220">
        <v>1</v>
      </c>
      <c r="F220" s="12">
        <v>10</v>
      </c>
      <c r="G220" t="s">
        <v>2335</v>
      </c>
      <c r="H220" s="11">
        <v>44964.537499999999</v>
      </c>
      <c r="I220" t="s">
        <v>13048</v>
      </c>
      <c r="J220" t="s">
        <v>59</v>
      </c>
      <c r="K220" t="s">
        <v>2182</v>
      </c>
      <c r="L220" t="s">
        <v>2240</v>
      </c>
      <c r="M220" t="s">
        <v>2241</v>
      </c>
      <c r="N220" t="s">
        <v>10</v>
      </c>
      <c r="O220" t="s">
        <v>2064</v>
      </c>
      <c r="P220" t="s">
        <v>2080</v>
      </c>
    </row>
    <row r="221" spans="1:16" x14ac:dyDescent="0.3">
      <c r="A221" t="s">
        <v>8094</v>
      </c>
      <c r="B221" t="s">
        <v>7939</v>
      </c>
      <c r="C221" t="s">
        <v>7940</v>
      </c>
      <c r="D221" t="s">
        <v>7966</v>
      </c>
      <c r="E221">
        <v>2</v>
      </c>
      <c r="F221" s="12">
        <v>20</v>
      </c>
      <c r="G221" t="s">
        <v>2366</v>
      </c>
      <c r="H221" s="11">
        <v>44965.728472222225</v>
      </c>
      <c r="I221" t="s">
        <v>13048</v>
      </c>
      <c r="J221" t="s">
        <v>59</v>
      </c>
      <c r="K221" t="s">
        <v>2182</v>
      </c>
      <c r="L221" t="s">
        <v>2240</v>
      </c>
      <c r="M221" t="s">
        <v>2241</v>
      </c>
      <c r="N221" t="s">
        <v>10</v>
      </c>
      <c r="O221" t="s">
        <v>2064</v>
      </c>
      <c r="P221" t="s">
        <v>2052</v>
      </c>
    </row>
    <row r="222" spans="1:16" x14ac:dyDescent="0.3">
      <c r="A222" t="s">
        <v>8134</v>
      </c>
      <c r="B222" t="s">
        <v>7923</v>
      </c>
      <c r="C222" t="s">
        <v>7944</v>
      </c>
      <c r="D222" t="s">
        <v>7966</v>
      </c>
      <c r="E222">
        <v>1</v>
      </c>
      <c r="F222" s="12">
        <v>10</v>
      </c>
      <c r="G222" t="s">
        <v>2392</v>
      </c>
      <c r="H222" s="11">
        <v>44961.849305555559</v>
      </c>
      <c r="I222" t="s">
        <v>13048</v>
      </c>
      <c r="J222" t="s">
        <v>59</v>
      </c>
      <c r="K222" t="s">
        <v>2182</v>
      </c>
      <c r="L222" t="s">
        <v>2240</v>
      </c>
      <c r="M222" t="s">
        <v>2241</v>
      </c>
      <c r="N222" t="s">
        <v>3</v>
      </c>
      <c r="O222" t="s">
        <v>2063</v>
      </c>
      <c r="P222" t="s">
        <v>2072</v>
      </c>
    </row>
    <row r="223" spans="1:16" x14ac:dyDescent="0.3">
      <c r="A223" t="s">
        <v>8359</v>
      </c>
      <c r="B223" t="s">
        <v>7939</v>
      </c>
      <c r="C223" t="s">
        <v>7940</v>
      </c>
      <c r="D223" t="s">
        <v>7966</v>
      </c>
      <c r="E223">
        <v>1</v>
      </c>
      <c r="F223" s="12">
        <v>10</v>
      </c>
      <c r="G223" t="s">
        <v>2559</v>
      </c>
      <c r="H223" s="11">
        <v>44978.667361111111</v>
      </c>
      <c r="I223" t="s">
        <v>13048</v>
      </c>
      <c r="J223" t="s">
        <v>59</v>
      </c>
      <c r="K223" t="s">
        <v>2182</v>
      </c>
      <c r="L223" t="s">
        <v>2240</v>
      </c>
      <c r="M223" t="s">
        <v>2241</v>
      </c>
      <c r="N223" t="s">
        <v>10</v>
      </c>
      <c r="O223" t="s">
        <v>2064</v>
      </c>
      <c r="P223" t="s">
        <v>2052</v>
      </c>
    </row>
    <row r="224" spans="1:16" x14ac:dyDescent="0.3">
      <c r="A224" t="s">
        <v>8375</v>
      </c>
      <c r="B224" t="s">
        <v>7939</v>
      </c>
      <c r="C224" t="s">
        <v>7964</v>
      </c>
      <c r="D224" t="s">
        <v>7966</v>
      </c>
      <c r="E224">
        <v>1</v>
      </c>
      <c r="F224" s="12">
        <v>10</v>
      </c>
      <c r="G224" t="s">
        <v>2573</v>
      </c>
      <c r="H224" s="11">
        <v>44980.629166666666</v>
      </c>
      <c r="I224" t="s">
        <v>13048</v>
      </c>
      <c r="J224" t="s">
        <v>59</v>
      </c>
      <c r="K224" t="s">
        <v>2182</v>
      </c>
      <c r="L224" t="s">
        <v>2240</v>
      </c>
      <c r="M224" t="s">
        <v>2241</v>
      </c>
      <c r="N224" t="s">
        <v>10</v>
      </c>
      <c r="O224" t="s">
        <v>2064</v>
      </c>
      <c r="P224" t="s">
        <v>2080</v>
      </c>
    </row>
    <row r="225" spans="1:16" x14ac:dyDescent="0.3">
      <c r="A225" t="s">
        <v>8421</v>
      </c>
      <c r="B225" t="s">
        <v>7939</v>
      </c>
      <c r="C225" t="s">
        <v>7943</v>
      </c>
      <c r="D225" t="s">
        <v>7966</v>
      </c>
      <c r="E225">
        <v>1</v>
      </c>
      <c r="F225" s="12">
        <v>10</v>
      </c>
      <c r="G225" t="s">
        <v>2614</v>
      </c>
      <c r="H225" s="11">
        <v>44983.736805555556</v>
      </c>
      <c r="I225" t="s">
        <v>13048</v>
      </c>
      <c r="J225" t="s">
        <v>59</v>
      </c>
      <c r="K225" t="s">
        <v>2182</v>
      </c>
      <c r="L225" t="s">
        <v>2240</v>
      </c>
      <c r="M225" t="s">
        <v>2241</v>
      </c>
      <c r="N225" t="s">
        <v>10</v>
      </c>
      <c r="O225" t="s">
        <v>2064</v>
      </c>
      <c r="P225" t="s">
        <v>2066</v>
      </c>
    </row>
    <row r="226" spans="1:16" x14ac:dyDescent="0.3">
      <c r="A226" t="s">
        <v>8466</v>
      </c>
      <c r="B226" t="s">
        <v>7939</v>
      </c>
      <c r="C226" t="s">
        <v>7943</v>
      </c>
      <c r="D226" t="s">
        <v>7966</v>
      </c>
      <c r="E226">
        <v>1</v>
      </c>
      <c r="F226" s="12">
        <v>10</v>
      </c>
      <c r="G226" t="s">
        <v>2652</v>
      </c>
      <c r="H226" s="11">
        <v>44988.870138888888</v>
      </c>
      <c r="I226" t="s">
        <v>13049</v>
      </c>
      <c r="J226" t="s">
        <v>59</v>
      </c>
      <c r="K226" t="s">
        <v>2182</v>
      </c>
      <c r="L226" t="s">
        <v>2240</v>
      </c>
      <c r="M226" t="s">
        <v>2241</v>
      </c>
      <c r="N226" t="s">
        <v>10</v>
      </c>
      <c r="O226" t="s">
        <v>2064</v>
      </c>
      <c r="P226" t="s">
        <v>2066</v>
      </c>
    </row>
    <row r="227" spans="1:16" x14ac:dyDescent="0.3">
      <c r="A227" t="s">
        <v>8623</v>
      </c>
      <c r="B227" t="s">
        <v>7939</v>
      </c>
      <c r="C227" t="s">
        <v>7943</v>
      </c>
      <c r="D227" t="s">
        <v>7966</v>
      </c>
      <c r="E227">
        <v>1</v>
      </c>
      <c r="F227" s="12">
        <v>10</v>
      </c>
      <c r="G227" t="s">
        <v>2781</v>
      </c>
      <c r="H227" s="11">
        <v>45001.716666666667</v>
      </c>
      <c r="I227" t="s">
        <v>13049</v>
      </c>
      <c r="J227" t="s">
        <v>59</v>
      </c>
      <c r="K227" t="s">
        <v>2182</v>
      </c>
      <c r="L227" t="s">
        <v>2240</v>
      </c>
      <c r="M227" t="s">
        <v>2241</v>
      </c>
      <c r="N227" t="s">
        <v>10</v>
      </c>
      <c r="O227" t="s">
        <v>2064</v>
      </c>
      <c r="P227" t="s">
        <v>2066</v>
      </c>
    </row>
    <row r="228" spans="1:16" x14ac:dyDescent="0.3">
      <c r="A228" t="s">
        <v>8698</v>
      </c>
      <c r="B228" t="s">
        <v>7923</v>
      </c>
      <c r="C228" t="s">
        <v>8068</v>
      </c>
      <c r="D228" t="s">
        <v>7966</v>
      </c>
      <c r="E228">
        <v>2</v>
      </c>
      <c r="F228" s="12">
        <v>20</v>
      </c>
      <c r="G228" t="s">
        <v>2850</v>
      </c>
      <c r="H228" s="11">
        <v>44965.836805555555</v>
      </c>
      <c r="I228" t="s">
        <v>13048</v>
      </c>
      <c r="J228" t="s">
        <v>59</v>
      </c>
      <c r="K228" t="s">
        <v>2182</v>
      </c>
      <c r="L228" t="s">
        <v>2240</v>
      </c>
      <c r="M228" t="s">
        <v>2241</v>
      </c>
      <c r="N228" t="s">
        <v>3</v>
      </c>
      <c r="O228" t="s">
        <v>2063</v>
      </c>
      <c r="P228" t="s">
        <v>2070</v>
      </c>
    </row>
    <row r="229" spans="1:16" x14ac:dyDescent="0.3">
      <c r="A229" t="s">
        <v>7963</v>
      </c>
      <c r="B229" t="s">
        <v>7939</v>
      </c>
      <c r="C229" t="s">
        <v>7964</v>
      </c>
      <c r="D229" t="s">
        <v>7967</v>
      </c>
      <c r="E229">
        <v>1</v>
      </c>
      <c r="F229" s="12">
        <v>10</v>
      </c>
      <c r="G229" t="s">
        <v>2289</v>
      </c>
      <c r="H229" s="11">
        <v>44961.901388888888</v>
      </c>
      <c r="I229" t="s">
        <v>13048</v>
      </c>
      <c r="J229" t="s">
        <v>61</v>
      </c>
      <c r="K229" t="s">
        <v>2182</v>
      </c>
      <c r="L229" t="s">
        <v>2240</v>
      </c>
      <c r="M229" t="s">
        <v>2241</v>
      </c>
      <c r="N229" t="s">
        <v>10</v>
      </c>
      <c r="O229" t="s">
        <v>2064</v>
      </c>
      <c r="P229" t="s">
        <v>2080</v>
      </c>
    </row>
    <row r="230" spans="1:16" x14ac:dyDescent="0.3">
      <c r="A230" t="s">
        <v>8047</v>
      </c>
      <c r="B230" t="s">
        <v>7939</v>
      </c>
      <c r="C230" t="s">
        <v>7964</v>
      </c>
      <c r="D230" t="s">
        <v>7967</v>
      </c>
      <c r="E230">
        <v>1</v>
      </c>
      <c r="F230" s="12">
        <v>10</v>
      </c>
      <c r="G230" t="s">
        <v>2335</v>
      </c>
      <c r="H230" s="11">
        <v>44964.537499999999</v>
      </c>
      <c r="I230" t="s">
        <v>13048</v>
      </c>
      <c r="J230" t="s">
        <v>61</v>
      </c>
      <c r="K230" t="s">
        <v>2182</v>
      </c>
      <c r="L230" t="s">
        <v>2240</v>
      </c>
      <c r="M230" t="s">
        <v>2241</v>
      </c>
      <c r="N230" t="s">
        <v>10</v>
      </c>
      <c r="O230" t="s">
        <v>2064</v>
      </c>
      <c r="P230" t="s">
        <v>2080</v>
      </c>
    </row>
    <row r="231" spans="1:16" x14ac:dyDescent="0.3">
      <c r="A231" t="s">
        <v>8134</v>
      </c>
      <c r="B231" t="s">
        <v>7923</v>
      </c>
      <c r="C231" t="s">
        <v>7944</v>
      </c>
      <c r="D231" t="s">
        <v>7967</v>
      </c>
      <c r="E231">
        <v>2</v>
      </c>
      <c r="F231" s="12">
        <v>20</v>
      </c>
      <c r="G231" t="s">
        <v>2392</v>
      </c>
      <c r="H231" s="11">
        <v>44961.849305555559</v>
      </c>
      <c r="I231" t="s">
        <v>13048</v>
      </c>
      <c r="J231" t="s">
        <v>61</v>
      </c>
      <c r="K231" t="s">
        <v>2182</v>
      </c>
      <c r="L231" t="s">
        <v>2240</v>
      </c>
      <c r="M231" t="s">
        <v>2241</v>
      </c>
      <c r="N231" t="s">
        <v>3</v>
      </c>
      <c r="O231" t="s">
        <v>2063</v>
      </c>
      <c r="P231" t="s">
        <v>2072</v>
      </c>
    </row>
    <row r="232" spans="1:16" x14ac:dyDescent="0.3">
      <c r="A232" t="s">
        <v>8421</v>
      </c>
      <c r="B232" t="s">
        <v>7939</v>
      </c>
      <c r="C232" t="s">
        <v>7943</v>
      </c>
      <c r="D232" t="s">
        <v>7967</v>
      </c>
      <c r="E232">
        <v>1</v>
      </c>
      <c r="F232" s="12">
        <v>10</v>
      </c>
      <c r="G232" t="s">
        <v>2614</v>
      </c>
      <c r="H232" s="11">
        <v>44983.736805555556</v>
      </c>
      <c r="I232" t="s">
        <v>13048</v>
      </c>
      <c r="J232" t="s">
        <v>61</v>
      </c>
      <c r="K232" t="s">
        <v>2182</v>
      </c>
      <c r="L232" t="s">
        <v>2240</v>
      </c>
      <c r="M232" t="s">
        <v>2241</v>
      </c>
      <c r="N232" t="s">
        <v>10</v>
      </c>
      <c r="O232" t="s">
        <v>2064</v>
      </c>
      <c r="P232" t="s">
        <v>2066</v>
      </c>
    </row>
    <row r="233" spans="1:16" x14ac:dyDescent="0.3">
      <c r="A233" t="s">
        <v>8466</v>
      </c>
      <c r="B233" t="s">
        <v>7939</v>
      </c>
      <c r="C233" t="s">
        <v>7943</v>
      </c>
      <c r="D233" t="s">
        <v>7967</v>
      </c>
      <c r="E233">
        <v>1</v>
      </c>
      <c r="F233" s="12">
        <v>10</v>
      </c>
      <c r="G233" t="s">
        <v>2652</v>
      </c>
      <c r="H233" s="11">
        <v>44988.870138888888</v>
      </c>
      <c r="I233" t="s">
        <v>13049</v>
      </c>
      <c r="J233" t="s">
        <v>61</v>
      </c>
      <c r="K233" t="s">
        <v>2182</v>
      </c>
      <c r="L233" t="s">
        <v>2240</v>
      </c>
      <c r="M233" t="s">
        <v>2241</v>
      </c>
      <c r="N233" t="s">
        <v>10</v>
      </c>
      <c r="O233" t="s">
        <v>2064</v>
      </c>
      <c r="P233" t="s">
        <v>2066</v>
      </c>
    </row>
    <row r="234" spans="1:16" x14ac:dyDescent="0.3">
      <c r="A234" t="s">
        <v>8471</v>
      </c>
      <c r="B234" t="s">
        <v>7939</v>
      </c>
      <c r="C234" t="s">
        <v>7940</v>
      </c>
      <c r="D234" t="s">
        <v>7967</v>
      </c>
      <c r="E234">
        <v>1</v>
      </c>
      <c r="F234" s="12">
        <v>10</v>
      </c>
      <c r="G234" t="s">
        <v>2656</v>
      </c>
      <c r="H234" s="11">
        <v>44989.611111111109</v>
      </c>
      <c r="I234" t="s">
        <v>13049</v>
      </c>
      <c r="J234" t="s">
        <v>61</v>
      </c>
      <c r="K234" t="s">
        <v>2182</v>
      </c>
      <c r="L234" t="s">
        <v>2240</v>
      </c>
      <c r="M234" t="s">
        <v>2241</v>
      </c>
      <c r="N234" t="s">
        <v>10</v>
      </c>
      <c r="O234" t="s">
        <v>2064</v>
      </c>
      <c r="P234" t="s">
        <v>2052</v>
      </c>
    </row>
    <row r="235" spans="1:16" x14ac:dyDescent="0.3">
      <c r="A235" t="s">
        <v>8612</v>
      </c>
      <c r="B235" t="s">
        <v>7939</v>
      </c>
      <c r="C235" t="s">
        <v>7943</v>
      </c>
      <c r="D235" t="s">
        <v>7967</v>
      </c>
      <c r="E235">
        <v>1</v>
      </c>
      <c r="F235" s="12">
        <v>10</v>
      </c>
      <c r="G235" t="s">
        <v>2773</v>
      </c>
      <c r="H235" s="11">
        <v>45001.543055555558</v>
      </c>
      <c r="I235" t="s">
        <v>13049</v>
      </c>
      <c r="J235" t="s">
        <v>61</v>
      </c>
      <c r="K235" t="s">
        <v>2182</v>
      </c>
      <c r="L235" t="s">
        <v>2240</v>
      </c>
      <c r="M235" t="s">
        <v>2241</v>
      </c>
      <c r="N235" t="s">
        <v>10</v>
      </c>
      <c r="O235" t="s">
        <v>2064</v>
      </c>
      <c r="P235" t="s">
        <v>2066</v>
      </c>
    </row>
    <row r="236" spans="1:16" x14ac:dyDescent="0.3">
      <c r="A236" t="s">
        <v>8623</v>
      </c>
      <c r="B236" t="s">
        <v>7939</v>
      </c>
      <c r="C236" t="s">
        <v>7943</v>
      </c>
      <c r="D236" t="s">
        <v>7967</v>
      </c>
      <c r="E236">
        <v>1</v>
      </c>
      <c r="F236" s="12">
        <v>10</v>
      </c>
      <c r="G236" t="s">
        <v>2781</v>
      </c>
      <c r="H236" s="11">
        <v>45001.716666666667</v>
      </c>
      <c r="I236" t="s">
        <v>13049</v>
      </c>
      <c r="J236" t="s">
        <v>61</v>
      </c>
      <c r="K236" t="s">
        <v>2182</v>
      </c>
      <c r="L236" t="s">
        <v>2240</v>
      </c>
      <c r="M236" t="s">
        <v>2241</v>
      </c>
      <c r="N236" t="s">
        <v>10</v>
      </c>
      <c r="O236" t="s">
        <v>2064</v>
      </c>
      <c r="P236" t="s">
        <v>2066</v>
      </c>
    </row>
    <row r="237" spans="1:16" x14ac:dyDescent="0.3">
      <c r="A237" t="s">
        <v>8698</v>
      </c>
      <c r="B237" t="s">
        <v>7923</v>
      </c>
      <c r="C237" t="s">
        <v>8068</v>
      </c>
      <c r="D237" t="s">
        <v>7967</v>
      </c>
      <c r="E237">
        <v>1</v>
      </c>
      <c r="F237" s="12">
        <v>10</v>
      </c>
      <c r="G237" t="s">
        <v>2850</v>
      </c>
      <c r="H237" s="11">
        <v>44965.836805555555</v>
      </c>
      <c r="I237" t="s">
        <v>13048</v>
      </c>
      <c r="J237" t="s">
        <v>61</v>
      </c>
      <c r="K237" t="s">
        <v>2182</v>
      </c>
      <c r="L237" t="s">
        <v>2240</v>
      </c>
      <c r="M237" t="s">
        <v>2241</v>
      </c>
      <c r="N237" t="s">
        <v>3</v>
      </c>
      <c r="O237" t="s">
        <v>2063</v>
      </c>
      <c r="P237" t="s">
        <v>2070</v>
      </c>
    </row>
    <row r="238" spans="1:16" x14ac:dyDescent="0.3">
      <c r="A238" t="s">
        <v>8746</v>
      </c>
      <c r="B238" t="s">
        <v>7908</v>
      </c>
      <c r="C238" t="s">
        <v>7939</v>
      </c>
      <c r="D238" t="s">
        <v>7967</v>
      </c>
      <c r="E238">
        <v>23</v>
      </c>
      <c r="F238" s="12">
        <v>230</v>
      </c>
      <c r="G238" t="s">
        <v>2897</v>
      </c>
      <c r="H238" s="11">
        <v>44969.5625</v>
      </c>
      <c r="I238" t="s">
        <v>13048</v>
      </c>
      <c r="J238" t="s">
        <v>61</v>
      </c>
      <c r="K238" t="s">
        <v>2182</v>
      </c>
      <c r="L238" t="s">
        <v>2240</v>
      </c>
      <c r="M238" t="s">
        <v>2241</v>
      </c>
      <c r="N238" t="s">
        <v>5</v>
      </c>
      <c r="O238" t="s">
        <v>2064</v>
      </c>
      <c r="P238" t="s">
        <v>2047</v>
      </c>
    </row>
    <row r="239" spans="1:16" x14ac:dyDescent="0.3">
      <c r="A239" t="s">
        <v>7968</v>
      </c>
      <c r="B239" t="s">
        <v>7908</v>
      </c>
      <c r="C239" t="s">
        <v>7939</v>
      </c>
      <c r="D239" t="s">
        <v>7969</v>
      </c>
      <c r="E239">
        <v>1</v>
      </c>
      <c r="F239" s="12">
        <v>97.5</v>
      </c>
      <c r="G239" t="s">
        <v>2290</v>
      </c>
      <c r="H239" s="11">
        <v>44960.849305555559</v>
      </c>
      <c r="I239" t="s">
        <v>13048</v>
      </c>
      <c r="J239" t="s">
        <v>567</v>
      </c>
      <c r="K239" t="s">
        <v>2133</v>
      </c>
      <c r="L239" t="s">
        <v>2161</v>
      </c>
      <c r="M239" t="s">
        <v>2208</v>
      </c>
      <c r="N239" t="s">
        <v>5</v>
      </c>
      <c r="O239" t="s">
        <v>2064</v>
      </c>
      <c r="P239" t="s">
        <v>2047</v>
      </c>
    </row>
    <row r="240" spans="1:16" x14ac:dyDescent="0.3">
      <c r="A240" t="s">
        <v>7968</v>
      </c>
      <c r="B240" t="s">
        <v>7939</v>
      </c>
      <c r="C240" t="s">
        <v>7964</v>
      </c>
      <c r="D240" t="s">
        <v>7970</v>
      </c>
      <c r="E240">
        <v>1</v>
      </c>
      <c r="F240" s="12">
        <v>577.5</v>
      </c>
      <c r="G240" t="s">
        <v>2291</v>
      </c>
      <c r="H240" s="11">
        <v>44961.915277777778</v>
      </c>
      <c r="I240" t="s">
        <v>13048</v>
      </c>
      <c r="J240" t="s">
        <v>675</v>
      </c>
      <c r="K240" t="s">
        <v>2122</v>
      </c>
      <c r="L240" t="s">
        <v>2123</v>
      </c>
      <c r="M240" t="s">
        <v>2124</v>
      </c>
      <c r="N240" t="s">
        <v>10</v>
      </c>
      <c r="O240" t="s">
        <v>2064</v>
      </c>
      <c r="P240" t="s">
        <v>2080</v>
      </c>
    </row>
    <row r="241" spans="1:16" x14ac:dyDescent="0.3">
      <c r="A241" t="s">
        <v>7968</v>
      </c>
      <c r="B241" t="s">
        <v>7939</v>
      </c>
      <c r="C241" t="s">
        <v>7964</v>
      </c>
      <c r="D241" t="s">
        <v>7971</v>
      </c>
      <c r="E241">
        <v>1</v>
      </c>
      <c r="F241" s="12">
        <v>25</v>
      </c>
      <c r="G241" t="s">
        <v>2291</v>
      </c>
      <c r="H241" s="11">
        <v>44961.915277777778</v>
      </c>
      <c r="I241" t="s">
        <v>13048</v>
      </c>
      <c r="J241" t="s">
        <v>151</v>
      </c>
      <c r="K241" t="s">
        <v>2122</v>
      </c>
      <c r="L241" t="s">
        <v>2123</v>
      </c>
      <c r="M241" t="s">
        <v>2177</v>
      </c>
      <c r="N241" t="s">
        <v>10</v>
      </c>
      <c r="O241" t="s">
        <v>2064</v>
      </c>
      <c r="P241" t="s">
        <v>2080</v>
      </c>
    </row>
    <row r="242" spans="1:16" x14ac:dyDescent="0.3">
      <c r="A242" t="s">
        <v>8222</v>
      </c>
      <c r="B242" t="s">
        <v>7939</v>
      </c>
      <c r="C242" t="s">
        <v>7940</v>
      </c>
      <c r="D242" t="s">
        <v>7971</v>
      </c>
      <c r="E242">
        <v>1</v>
      </c>
      <c r="F242" s="12">
        <v>25</v>
      </c>
      <c r="G242" t="s">
        <v>2456</v>
      </c>
      <c r="H242" s="11">
        <v>44970.602777777778</v>
      </c>
      <c r="I242" t="s">
        <v>13048</v>
      </c>
      <c r="J242" t="s">
        <v>151</v>
      </c>
      <c r="K242" t="s">
        <v>2122</v>
      </c>
      <c r="L242" t="s">
        <v>2123</v>
      </c>
      <c r="M242" t="s">
        <v>2177</v>
      </c>
      <c r="N242" t="s">
        <v>10</v>
      </c>
      <c r="O242" t="s">
        <v>2064</v>
      </c>
      <c r="P242" t="s">
        <v>2052</v>
      </c>
    </row>
    <row r="243" spans="1:16" x14ac:dyDescent="0.3">
      <c r="A243" t="s">
        <v>8234</v>
      </c>
      <c r="B243" t="s">
        <v>7939</v>
      </c>
      <c r="C243" t="s">
        <v>7940</v>
      </c>
      <c r="D243" t="s">
        <v>7971</v>
      </c>
      <c r="E243">
        <v>1</v>
      </c>
      <c r="F243" s="12">
        <v>25</v>
      </c>
      <c r="G243" t="s">
        <v>2467</v>
      </c>
      <c r="H243" s="11">
        <v>44972.540972222225</v>
      </c>
      <c r="I243" t="s">
        <v>13048</v>
      </c>
      <c r="J243" t="s">
        <v>151</v>
      </c>
      <c r="K243" t="s">
        <v>2122</v>
      </c>
      <c r="L243" t="s">
        <v>2123</v>
      </c>
      <c r="M243" t="s">
        <v>2177</v>
      </c>
      <c r="N243" t="s">
        <v>10</v>
      </c>
      <c r="O243" t="s">
        <v>2064</v>
      </c>
      <c r="P243" t="s">
        <v>2052</v>
      </c>
    </row>
    <row r="244" spans="1:16" x14ac:dyDescent="0.3">
      <c r="A244" t="s">
        <v>8294</v>
      </c>
      <c r="B244" t="s">
        <v>7939</v>
      </c>
      <c r="C244" t="s">
        <v>7943</v>
      </c>
      <c r="D244" t="s">
        <v>7971</v>
      </c>
      <c r="E244">
        <v>1</v>
      </c>
      <c r="F244" s="12">
        <v>25</v>
      </c>
      <c r="G244" t="s">
        <v>2509</v>
      </c>
      <c r="H244" s="11">
        <v>44974.872916666667</v>
      </c>
      <c r="I244" t="s">
        <v>13048</v>
      </c>
      <c r="J244" t="s">
        <v>151</v>
      </c>
      <c r="K244" t="s">
        <v>2122</v>
      </c>
      <c r="L244" t="s">
        <v>2123</v>
      </c>
      <c r="M244" t="s">
        <v>2177</v>
      </c>
      <c r="N244" t="s">
        <v>10</v>
      </c>
      <c r="O244" t="s">
        <v>2064</v>
      </c>
      <c r="P244" t="s">
        <v>2066</v>
      </c>
    </row>
    <row r="245" spans="1:16" x14ac:dyDescent="0.3">
      <c r="A245" t="s">
        <v>8431</v>
      </c>
      <c r="B245" t="s">
        <v>7939</v>
      </c>
      <c r="C245" t="s">
        <v>7943</v>
      </c>
      <c r="D245" t="s">
        <v>7971</v>
      </c>
      <c r="E245">
        <v>1</v>
      </c>
      <c r="F245" s="12">
        <v>25</v>
      </c>
      <c r="G245" t="s">
        <v>2621</v>
      </c>
      <c r="H245" s="11">
        <v>44985.595138888886</v>
      </c>
      <c r="I245" t="s">
        <v>13048</v>
      </c>
      <c r="J245" t="s">
        <v>151</v>
      </c>
      <c r="K245" t="s">
        <v>2122</v>
      </c>
      <c r="L245" t="s">
        <v>2123</v>
      </c>
      <c r="M245" t="s">
        <v>2177</v>
      </c>
      <c r="N245" t="s">
        <v>10</v>
      </c>
      <c r="O245" t="s">
        <v>2064</v>
      </c>
      <c r="P245" t="s">
        <v>2066</v>
      </c>
    </row>
    <row r="246" spans="1:16" x14ac:dyDescent="0.3">
      <c r="A246" t="s">
        <v>8476</v>
      </c>
      <c r="B246" t="s">
        <v>7939</v>
      </c>
      <c r="C246" t="s">
        <v>7940</v>
      </c>
      <c r="D246" t="s">
        <v>7971</v>
      </c>
      <c r="E246">
        <v>1</v>
      </c>
      <c r="F246" s="12">
        <v>25</v>
      </c>
      <c r="G246" t="s">
        <v>2660</v>
      </c>
      <c r="H246" s="11">
        <v>44989.703472222223</v>
      </c>
      <c r="I246" t="s">
        <v>13049</v>
      </c>
      <c r="J246" t="s">
        <v>151</v>
      </c>
      <c r="K246" t="s">
        <v>2122</v>
      </c>
      <c r="L246" t="s">
        <v>2123</v>
      </c>
      <c r="M246" t="s">
        <v>2177</v>
      </c>
      <c r="N246" t="s">
        <v>10</v>
      </c>
      <c r="O246" t="s">
        <v>2064</v>
      </c>
      <c r="P246" t="s">
        <v>2052</v>
      </c>
    </row>
    <row r="247" spans="1:16" x14ac:dyDescent="0.3">
      <c r="A247" t="s">
        <v>8775</v>
      </c>
      <c r="B247" t="s">
        <v>7939</v>
      </c>
      <c r="C247" t="s">
        <v>7940</v>
      </c>
      <c r="D247" t="s">
        <v>7971</v>
      </c>
      <c r="E247">
        <v>1</v>
      </c>
      <c r="F247" s="12">
        <v>25</v>
      </c>
      <c r="G247" t="s">
        <v>2922</v>
      </c>
      <c r="H247" s="11">
        <v>45007.577777777777</v>
      </c>
      <c r="I247" t="s">
        <v>13049</v>
      </c>
      <c r="J247" t="s">
        <v>151</v>
      </c>
      <c r="K247" t="s">
        <v>2122</v>
      </c>
      <c r="L247" t="s">
        <v>2123</v>
      </c>
      <c r="M247" t="s">
        <v>2177</v>
      </c>
      <c r="N247" t="s">
        <v>10</v>
      </c>
      <c r="O247" t="s">
        <v>2064</v>
      </c>
      <c r="P247" t="s">
        <v>2052</v>
      </c>
    </row>
    <row r="248" spans="1:16" x14ac:dyDescent="0.3">
      <c r="A248" t="s">
        <v>7973</v>
      </c>
      <c r="B248" t="s">
        <v>7908</v>
      </c>
      <c r="C248" t="s">
        <v>7909</v>
      </c>
      <c r="D248" t="s">
        <v>7974</v>
      </c>
      <c r="E248">
        <v>1</v>
      </c>
      <c r="F248" s="12">
        <v>375</v>
      </c>
      <c r="G248" t="s">
        <v>2293</v>
      </c>
      <c r="H248" s="11">
        <v>44960.876388888886</v>
      </c>
      <c r="I248" t="s">
        <v>13048</v>
      </c>
      <c r="J248" t="s">
        <v>688</v>
      </c>
      <c r="K248" t="s">
        <v>2089</v>
      </c>
      <c r="L248" t="s">
        <v>2090</v>
      </c>
      <c r="M248" t="s">
        <v>2224</v>
      </c>
      <c r="N248" t="s">
        <v>5</v>
      </c>
      <c r="O248" t="s">
        <v>2064</v>
      </c>
      <c r="P248" t="s">
        <v>2044</v>
      </c>
    </row>
    <row r="249" spans="1:16" x14ac:dyDescent="0.3">
      <c r="A249" t="s">
        <v>7975</v>
      </c>
      <c r="B249" t="s">
        <v>7908</v>
      </c>
      <c r="C249" t="s">
        <v>7909</v>
      </c>
      <c r="D249" t="s">
        <v>7976</v>
      </c>
      <c r="E249">
        <v>1</v>
      </c>
      <c r="F249" s="12">
        <v>400</v>
      </c>
      <c r="G249" t="s">
        <v>2294</v>
      </c>
      <c r="H249" s="11">
        <v>44960.881944444445</v>
      </c>
      <c r="I249" t="s">
        <v>13048</v>
      </c>
      <c r="J249" t="s">
        <v>396</v>
      </c>
      <c r="K249" t="s">
        <v>2107</v>
      </c>
      <c r="L249" t="s">
        <v>2110</v>
      </c>
      <c r="M249" t="s">
        <v>2196</v>
      </c>
      <c r="N249" t="s">
        <v>5</v>
      </c>
      <c r="O249" t="s">
        <v>2064</v>
      </c>
      <c r="P249" t="s">
        <v>2044</v>
      </c>
    </row>
    <row r="250" spans="1:16" x14ac:dyDescent="0.3">
      <c r="A250" t="s">
        <v>8600</v>
      </c>
      <c r="B250" t="s">
        <v>7939</v>
      </c>
      <c r="C250" t="s">
        <v>7940</v>
      </c>
      <c r="D250" t="s">
        <v>7976</v>
      </c>
      <c r="E250">
        <v>1</v>
      </c>
      <c r="F250" s="12">
        <v>400</v>
      </c>
      <c r="G250" t="s">
        <v>2764</v>
      </c>
      <c r="H250" s="11">
        <v>44999.839583333334</v>
      </c>
      <c r="I250" t="s">
        <v>13049</v>
      </c>
      <c r="J250" t="s">
        <v>396</v>
      </c>
      <c r="K250" t="s">
        <v>2107</v>
      </c>
      <c r="L250" t="s">
        <v>2110</v>
      </c>
      <c r="M250" t="s">
        <v>2196</v>
      </c>
      <c r="N250" t="s">
        <v>10</v>
      </c>
      <c r="O250" t="s">
        <v>2064</v>
      </c>
      <c r="P250" t="s">
        <v>2052</v>
      </c>
    </row>
    <row r="251" spans="1:16" x14ac:dyDescent="0.3">
      <c r="A251" t="s">
        <v>7977</v>
      </c>
      <c r="B251" t="s">
        <v>7939</v>
      </c>
      <c r="C251" t="s">
        <v>7943</v>
      </c>
      <c r="D251" t="s">
        <v>7978</v>
      </c>
      <c r="E251">
        <v>1</v>
      </c>
      <c r="F251" s="12">
        <v>249.5</v>
      </c>
      <c r="G251" t="s">
        <v>2295</v>
      </c>
      <c r="H251" s="11">
        <v>44962.618055555555</v>
      </c>
      <c r="I251" t="s">
        <v>13048</v>
      </c>
      <c r="J251" t="s">
        <v>388</v>
      </c>
      <c r="K251" t="s">
        <v>2092</v>
      </c>
      <c r="L251" t="s">
        <v>2148</v>
      </c>
      <c r="M251" t="s">
        <v>2139</v>
      </c>
      <c r="N251" t="s">
        <v>10</v>
      </c>
      <c r="O251" t="s">
        <v>2064</v>
      </c>
      <c r="P251" t="s">
        <v>2066</v>
      </c>
    </row>
    <row r="252" spans="1:16" x14ac:dyDescent="0.3">
      <c r="A252" t="s">
        <v>8206</v>
      </c>
      <c r="B252" t="s">
        <v>7923</v>
      </c>
      <c r="C252" t="s">
        <v>7934</v>
      </c>
      <c r="D252" t="s">
        <v>7978</v>
      </c>
      <c r="E252">
        <v>1</v>
      </c>
      <c r="F252" s="12">
        <v>249.5</v>
      </c>
      <c r="G252" t="s">
        <v>2447</v>
      </c>
      <c r="H252" s="11">
        <v>44963.928472222222</v>
      </c>
      <c r="I252" t="s">
        <v>13048</v>
      </c>
      <c r="J252" t="s">
        <v>388</v>
      </c>
      <c r="K252" t="s">
        <v>2092</v>
      </c>
      <c r="L252" t="s">
        <v>2148</v>
      </c>
      <c r="M252" t="s">
        <v>2139</v>
      </c>
      <c r="N252" t="s">
        <v>3</v>
      </c>
      <c r="O252" t="s">
        <v>2063</v>
      </c>
      <c r="P252" t="s">
        <v>2045</v>
      </c>
    </row>
    <row r="253" spans="1:16" x14ac:dyDescent="0.3">
      <c r="A253" t="s">
        <v>8492</v>
      </c>
      <c r="B253" t="s">
        <v>7939</v>
      </c>
      <c r="C253" t="s">
        <v>7964</v>
      </c>
      <c r="D253" t="s">
        <v>7978</v>
      </c>
      <c r="E253">
        <v>1</v>
      </c>
      <c r="F253" s="12">
        <v>249.5</v>
      </c>
      <c r="G253" t="s">
        <v>2672</v>
      </c>
      <c r="H253" s="11">
        <v>44990.780555555553</v>
      </c>
      <c r="I253" t="s">
        <v>13049</v>
      </c>
      <c r="J253" t="s">
        <v>388</v>
      </c>
      <c r="K253" t="s">
        <v>2092</v>
      </c>
      <c r="L253" t="s">
        <v>2148</v>
      </c>
      <c r="M253" t="s">
        <v>2139</v>
      </c>
      <c r="N253" t="s">
        <v>10</v>
      </c>
      <c r="O253" t="s">
        <v>2064</v>
      </c>
      <c r="P253" t="s">
        <v>2080</v>
      </c>
    </row>
    <row r="254" spans="1:16" x14ac:dyDescent="0.3">
      <c r="A254" t="s">
        <v>7979</v>
      </c>
      <c r="B254" t="s">
        <v>7923</v>
      </c>
      <c r="C254" t="s">
        <v>7980</v>
      </c>
      <c r="D254" t="s">
        <v>7981</v>
      </c>
      <c r="E254">
        <v>1</v>
      </c>
      <c r="F254" s="12">
        <v>232.5</v>
      </c>
      <c r="G254" t="s">
        <v>2296</v>
      </c>
      <c r="H254" s="11">
        <v>44960.698611111111</v>
      </c>
      <c r="I254" t="s">
        <v>13048</v>
      </c>
      <c r="J254" t="s">
        <v>730</v>
      </c>
      <c r="K254" t="s">
        <v>2101</v>
      </c>
      <c r="L254" t="s">
        <v>2130</v>
      </c>
      <c r="M254" t="s">
        <v>2131</v>
      </c>
      <c r="N254" t="s">
        <v>3</v>
      </c>
      <c r="O254" t="s">
        <v>2063</v>
      </c>
      <c r="P254" t="s">
        <v>2048</v>
      </c>
    </row>
    <row r="255" spans="1:16" x14ac:dyDescent="0.3">
      <c r="A255" t="s">
        <v>7982</v>
      </c>
      <c r="B255" t="s">
        <v>7923</v>
      </c>
      <c r="C255" t="s">
        <v>7949</v>
      </c>
      <c r="D255" t="s">
        <v>7983</v>
      </c>
      <c r="E255">
        <v>1</v>
      </c>
      <c r="F255" s="12">
        <v>699.5</v>
      </c>
      <c r="G255" t="s">
        <v>2297</v>
      </c>
      <c r="H255" s="11">
        <v>44960.70208333333</v>
      </c>
      <c r="I255" t="s">
        <v>13048</v>
      </c>
      <c r="J255" t="s">
        <v>756</v>
      </c>
      <c r="K255" t="s">
        <v>2153</v>
      </c>
      <c r="L255" t="s">
        <v>2154</v>
      </c>
      <c r="M255" t="s">
        <v>2214</v>
      </c>
      <c r="N255" t="s">
        <v>3</v>
      </c>
      <c r="O255" t="s">
        <v>2063</v>
      </c>
      <c r="P255" t="s">
        <v>2071</v>
      </c>
    </row>
    <row r="256" spans="1:16" x14ac:dyDescent="0.3">
      <c r="A256" t="s">
        <v>7984</v>
      </c>
      <c r="B256" t="s">
        <v>7908</v>
      </c>
      <c r="C256" t="s">
        <v>7939</v>
      </c>
      <c r="D256" t="s">
        <v>7985</v>
      </c>
      <c r="E256">
        <v>1</v>
      </c>
      <c r="F256" s="12">
        <v>5</v>
      </c>
      <c r="G256" t="s">
        <v>2298</v>
      </c>
      <c r="H256" s="11">
        <v>44960.930555555555</v>
      </c>
      <c r="I256" t="s">
        <v>13048</v>
      </c>
      <c r="J256" t="s">
        <v>496</v>
      </c>
      <c r="K256" t="s">
        <v>2247</v>
      </c>
      <c r="L256" t="s">
        <v>2248</v>
      </c>
      <c r="M256" t="s">
        <v>2253</v>
      </c>
      <c r="N256" t="s">
        <v>5</v>
      </c>
      <c r="O256" t="s">
        <v>2064</v>
      </c>
      <c r="P256" t="s">
        <v>2047</v>
      </c>
    </row>
    <row r="257" spans="1:16" x14ac:dyDescent="0.3">
      <c r="A257" t="s">
        <v>7986</v>
      </c>
      <c r="B257" t="s">
        <v>7943</v>
      </c>
      <c r="C257" t="s">
        <v>7987</v>
      </c>
      <c r="D257" t="s">
        <v>7988</v>
      </c>
      <c r="E257">
        <v>1</v>
      </c>
      <c r="F257" s="12">
        <v>200</v>
      </c>
      <c r="G257" t="s">
        <v>2299</v>
      </c>
      <c r="H257" s="11">
        <v>44962.779861111114</v>
      </c>
      <c r="I257" t="s">
        <v>13048</v>
      </c>
      <c r="J257" t="s">
        <v>466</v>
      </c>
      <c r="K257" t="s">
        <v>2112</v>
      </c>
      <c r="L257" t="s">
        <v>2180</v>
      </c>
      <c r="M257" t="s">
        <v>2139</v>
      </c>
      <c r="N257" t="s">
        <v>9</v>
      </c>
      <c r="O257" t="s">
        <v>2063</v>
      </c>
      <c r="P257" t="s">
        <v>2082</v>
      </c>
    </row>
    <row r="258" spans="1:16" x14ac:dyDescent="0.3">
      <c r="A258" t="s">
        <v>7991</v>
      </c>
      <c r="B258" t="s">
        <v>7980</v>
      </c>
      <c r="C258" t="s">
        <v>7990</v>
      </c>
      <c r="D258" t="s">
        <v>7992</v>
      </c>
      <c r="E258">
        <v>1</v>
      </c>
      <c r="F258" s="12">
        <v>137.5</v>
      </c>
      <c r="G258" t="s">
        <v>2301</v>
      </c>
      <c r="H258" s="11">
        <v>44964.71597222222</v>
      </c>
      <c r="I258" t="s">
        <v>13048</v>
      </c>
      <c r="J258" t="s">
        <v>27</v>
      </c>
      <c r="K258" t="s">
        <v>2117</v>
      </c>
      <c r="L258" t="s">
        <v>2118</v>
      </c>
      <c r="M258" t="s">
        <v>2162</v>
      </c>
      <c r="N258" t="s">
        <v>8</v>
      </c>
      <c r="O258" t="s">
        <v>2065</v>
      </c>
      <c r="P258" t="s">
        <v>2078</v>
      </c>
    </row>
    <row r="259" spans="1:16" x14ac:dyDescent="0.3">
      <c r="A259" t="s">
        <v>8649</v>
      </c>
      <c r="B259" t="s">
        <v>7943</v>
      </c>
      <c r="C259" t="s">
        <v>7987</v>
      </c>
      <c r="D259" t="s">
        <v>7992</v>
      </c>
      <c r="E259">
        <v>1</v>
      </c>
      <c r="F259" s="12">
        <v>137.5</v>
      </c>
      <c r="G259" t="s">
        <v>2806</v>
      </c>
      <c r="H259" s="11">
        <v>44973.896527777775</v>
      </c>
      <c r="I259" t="s">
        <v>13048</v>
      </c>
      <c r="J259" t="s">
        <v>27</v>
      </c>
      <c r="K259" t="s">
        <v>2117</v>
      </c>
      <c r="L259" t="s">
        <v>2118</v>
      </c>
      <c r="M259" t="s">
        <v>2162</v>
      </c>
      <c r="N259" t="s">
        <v>9</v>
      </c>
      <c r="O259" t="s">
        <v>2063</v>
      </c>
      <c r="P259" t="s">
        <v>2082</v>
      </c>
    </row>
    <row r="260" spans="1:16" x14ac:dyDescent="0.3">
      <c r="A260" t="s">
        <v>7993</v>
      </c>
      <c r="B260" t="s">
        <v>7939</v>
      </c>
      <c r="C260" t="s">
        <v>7964</v>
      </c>
      <c r="D260" t="s">
        <v>7994</v>
      </c>
      <c r="E260">
        <v>1</v>
      </c>
      <c r="F260" s="12">
        <v>187.5</v>
      </c>
      <c r="G260" t="s">
        <v>2302</v>
      </c>
      <c r="H260" s="11">
        <v>44962.790277777778</v>
      </c>
      <c r="I260" t="s">
        <v>13048</v>
      </c>
      <c r="J260" t="s">
        <v>13</v>
      </c>
      <c r="K260" t="s">
        <v>2092</v>
      </c>
      <c r="L260" t="s">
        <v>2159</v>
      </c>
      <c r="M260" t="s">
        <v>2167</v>
      </c>
      <c r="N260" t="s">
        <v>10</v>
      </c>
      <c r="O260" t="s">
        <v>2064</v>
      </c>
      <c r="P260" t="s">
        <v>2080</v>
      </c>
    </row>
    <row r="261" spans="1:16" x14ac:dyDescent="0.3">
      <c r="A261" t="s">
        <v>8033</v>
      </c>
      <c r="B261" t="s">
        <v>7980</v>
      </c>
      <c r="C261" t="s">
        <v>8008</v>
      </c>
      <c r="D261" t="s">
        <v>7994</v>
      </c>
      <c r="E261">
        <v>1</v>
      </c>
      <c r="F261" s="12">
        <v>187.5</v>
      </c>
      <c r="G261" t="s">
        <v>2322</v>
      </c>
      <c r="H261" s="11">
        <v>44966.43472222222</v>
      </c>
      <c r="I261" t="s">
        <v>13048</v>
      </c>
      <c r="J261" t="s">
        <v>13</v>
      </c>
      <c r="K261" t="s">
        <v>2092</v>
      </c>
      <c r="L261" t="s">
        <v>2159</v>
      </c>
      <c r="M261" t="s">
        <v>2167</v>
      </c>
      <c r="N261" t="s">
        <v>8</v>
      </c>
      <c r="O261" t="s">
        <v>2065</v>
      </c>
      <c r="P261" t="s">
        <v>2088</v>
      </c>
    </row>
    <row r="262" spans="1:16" x14ac:dyDescent="0.3">
      <c r="A262" t="s">
        <v>8098</v>
      </c>
      <c r="B262" t="s">
        <v>7980</v>
      </c>
      <c r="C262" t="s">
        <v>7943</v>
      </c>
      <c r="D262" t="s">
        <v>7994</v>
      </c>
      <c r="E262">
        <v>1</v>
      </c>
      <c r="F262" s="12">
        <v>187.5</v>
      </c>
      <c r="G262" t="s">
        <v>2372</v>
      </c>
      <c r="H262" s="11">
        <v>44967.888194444444</v>
      </c>
      <c r="I262" t="s">
        <v>13048</v>
      </c>
      <c r="J262" t="s">
        <v>13</v>
      </c>
      <c r="K262" t="s">
        <v>2092</v>
      </c>
      <c r="L262" t="s">
        <v>2159</v>
      </c>
      <c r="M262" t="s">
        <v>2167</v>
      </c>
      <c r="N262" t="s">
        <v>8</v>
      </c>
      <c r="O262" t="s">
        <v>2065</v>
      </c>
      <c r="P262" t="s">
        <v>2066</v>
      </c>
    </row>
    <row r="263" spans="1:16" x14ac:dyDescent="0.3">
      <c r="A263" t="s">
        <v>8101</v>
      </c>
      <c r="B263" t="s">
        <v>7980</v>
      </c>
      <c r="C263" t="s">
        <v>7943</v>
      </c>
      <c r="D263" t="s">
        <v>7994</v>
      </c>
      <c r="E263">
        <v>1</v>
      </c>
      <c r="F263" s="12">
        <v>187.5</v>
      </c>
      <c r="G263" t="s">
        <v>2373</v>
      </c>
      <c r="H263" s="11">
        <v>44967.895833333336</v>
      </c>
      <c r="I263" t="s">
        <v>13048</v>
      </c>
      <c r="J263" t="s">
        <v>13</v>
      </c>
      <c r="K263" t="s">
        <v>2092</v>
      </c>
      <c r="L263" t="s">
        <v>2159</v>
      </c>
      <c r="M263" t="s">
        <v>2167</v>
      </c>
      <c r="N263" t="s">
        <v>8</v>
      </c>
      <c r="O263" t="s">
        <v>2065</v>
      </c>
      <c r="P263" t="s">
        <v>2066</v>
      </c>
    </row>
    <row r="264" spans="1:16" x14ac:dyDescent="0.3">
      <c r="A264" t="s">
        <v>8228</v>
      </c>
      <c r="B264" t="s">
        <v>7939</v>
      </c>
      <c r="C264" t="s">
        <v>7943</v>
      </c>
      <c r="D264" t="s">
        <v>7994</v>
      </c>
      <c r="E264">
        <v>8</v>
      </c>
      <c r="F264" s="12">
        <v>1500</v>
      </c>
      <c r="G264" t="s">
        <v>2461</v>
      </c>
      <c r="H264" s="11">
        <v>44971.7</v>
      </c>
      <c r="I264" t="s">
        <v>13048</v>
      </c>
      <c r="J264" t="s">
        <v>13</v>
      </c>
      <c r="K264" t="s">
        <v>2092</v>
      </c>
      <c r="L264" t="s">
        <v>2159</v>
      </c>
      <c r="M264" t="s">
        <v>2167</v>
      </c>
      <c r="N264" t="s">
        <v>10</v>
      </c>
      <c r="O264" t="s">
        <v>2064</v>
      </c>
      <c r="P264" t="s">
        <v>2066</v>
      </c>
    </row>
    <row r="265" spans="1:16" x14ac:dyDescent="0.3">
      <c r="A265" t="s">
        <v>8260</v>
      </c>
      <c r="B265" t="s">
        <v>7939</v>
      </c>
      <c r="C265" t="s">
        <v>7943</v>
      </c>
      <c r="D265" t="s">
        <v>7994</v>
      </c>
      <c r="E265">
        <v>1</v>
      </c>
      <c r="F265" s="12">
        <v>187.5</v>
      </c>
      <c r="G265" t="s">
        <v>2482</v>
      </c>
      <c r="H265" s="11">
        <v>44973.536805555559</v>
      </c>
      <c r="I265" t="s">
        <v>13048</v>
      </c>
      <c r="J265" t="s">
        <v>13</v>
      </c>
      <c r="K265" t="s">
        <v>2092</v>
      </c>
      <c r="L265" t="s">
        <v>2159</v>
      </c>
      <c r="M265" t="s">
        <v>2167</v>
      </c>
      <c r="N265" t="s">
        <v>10</v>
      </c>
      <c r="O265" t="s">
        <v>2064</v>
      </c>
      <c r="P265" t="s">
        <v>2066</v>
      </c>
    </row>
    <row r="266" spans="1:16" x14ac:dyDescent="0.3">
      <c r="A266" t="s">
        <v>8736</v>
      </c>
      <c r="B266" t="s">
        <v>7923</v>
      </c>
      <c r="C266" t="s">
        <v>7924</v>
      </c>
      <c r="D266" t="s">
        <v>7994</v>
      </c>
      <c r="E266">
        <v>1</v>
      </c>
      <c r="F266" s="12">
        <v>187.5</v>
      </c>
      <c r="G266" t="s">
        <v>2886</v>
      </c>
      <c r="H266" s="11">
        <v>44966.95</v>
      </c>
      <c r="I266" t="s">
        <v>13048</v>
      </c>
      <c r="J266" t="s">
        <v>13</v>
      </c>
      <c r="K266" t="s">
        <v>2092</v>
      </c>
      <c r="L266" t="s">
        <v>2159</v>
      </c>
      <c r="M266" t="s">
        <v>2167</v>
      </c>
      <c r="N266" t="s">
        <v>3</v>
      </c>
      <c r="O266" t="s">
        <v>2063</v>
      </c>
      <c r="P266" t="s">
        <v>1987</v>
      </c>
    </row>
    <row r="267" spans="1:16" x14ac:dyDescent="0.3">
      <c r="A267" t="s">
        <v>8341</v>
      </c>
      <c r="B267" t="s">
        <v>7908</v>
      </c>
      <c r="C267" t="s">
        <v>7926</v>
      </c>
      <c r="D267" t="s">
        <v>8342</v>
      </c>
      <c r="E267">
        <v>1</v>
      </c>
      <c r="F267" s="12">
        <v>119.5</v>
      </c>
      <c r="G267" t="s">
        <v>2544</v>
      </c>
      <c r="H267" s="11">
        <v>44968.633333333331</v>
      </c>
      <c r="I267" t="s">
        <v>13048</v>
      </c>
      <c r="J267" t="s">
        <v>684</v>
      </c>
      <c r="K267" t="s">
        <v>2101</v>
      </c>
      <c r="L267" t="s">
        <v>2102</v>
      </c>
      <c r="M267" t="s">
        <v>2120</v>
      </c>
      <c r="N267" t="s">
        <v>5</v>
      </c>
      <c r="O267" t="s">
        <v>2064</v>
      </c>
      <c r="P267" t="s">
        <v>2084</v>
      </c>
    </row>
    <row r="268" spans="1:16" x14ac:dyDescent="0.3">
      <c r="A268" t="s">
        <v>7996</v>
      </c>
      <c r="B268" t="s">
        <v>7939</v>
      </c>
      <c r="C268" t="s">
        <v>7964</v>
      </c>
      <c r="D268" t="s">
        <v>7997</v>
      </c>
      <c r="E268">
        <v>1</v>
      </c>
      <c r="F268" s="12">
        <v>225</v>
      </c>
      <c r="G268" t="s">
        <v>2304</v>
      </c>
      <c r="H268" s="11">
        <v>44962.863888888889</v>
      </c>
      <c r="I268" t="s">
        <v>13048</v>
      </c>
      <c r="J268" t="s">
        <v>322</v>
      </c>
      <c r="K268" t="s">
        <v>2117</v>
      </c>
      <c r="L268" t="s">
        <v>2118</v>
      </c>
      <c r="M268" t="s">
        <v>2162</v>
      </c>
      <c r="N268" t="s">
        <v>10</v>
      </c>
      <c r="O268" t="s">
        <v>2064</v>
      </c>
      <c r="P268" t="s">
        <v>2080</v>
      </c>
    </row>
    <row r="269" spans="1:16" x14ac:dyDescent="0.3">
      <c r="A269" t="s">
        <v>8772</v>
      </c>
      <c r="B269" t="s">
        <v>7908</v>
      </c>
      <c r="C269" t="s">
        <v>7909</v>
      </c>
      <c r="D269" t="s">
        <v>7997</v>
      </c>
      <c r="E269">
        <v>1</v>
      </c>
      <c r="F269" s="12">
        <v>225</v>
      </c>
      <c r="G269" t="s">
        <v>2918</v>
      </c>
      <c r="H269" s="11">
        <v>44969.71597222222</v>
      </c>
      <c r="I269" t="s">
        <v>13048</v>
      </c>
      <c r="J269" t="s">
        <v>322</v>
      </c>
      <c r="K269" t="s">
        <v>2117</v>
      </c>
      <c r="L269" t="s">
        <v>2118</v>
      </c>
      <c r="M269" t="s">
        <v>2162</v>
      </c>
      <c r="N269" t="s">
        <v>5</v>
      </c>
      <c r="O269" t="s">
        <v>2064</v>
      </c>
      <c r="P269" t="s">
        <v>2044</v>
      </c>
    </row>
    <row r="270" spans="1:16" x14ac:dyDescent="0.3">
      <c r="A270" t="s">
        <v>8009</v>
      </c>
      <c r="B270" t="s">
        <v>7923</v>
      </c>
      <c r="C270" t="s">
        <v>7949</v>
      </c>
      <c r="D270" t="s">
        <v>8010</v>
      </c>
      <c r="E270">
        <v>1</v>
      </c>
      <c r="F270" s="12">
        <v>27.5</v>
      </c>
      <c r="G270" t="s">
        <v>2310</v>
      </c>
      <c r="H270" s="11">
        <v>44960.804166666669</v>
      </c>
      <c r="I270" t="s">
        <v>13048</v>
      </c>
      <c r="J270" t="s">
        <v>83</v>
      </c>
      <c r="K270" t="s">
        <v>2101</v>
      </c>
      <c r="L270" t="s">
        <v>2102</v>
      </c>
      <c r="M270" t="s">
        <v>2120</v>
      </c>
      <c r="N270" t="s">
        <v>3</v>
      </c>
      <c r="O270" t="s">
        <v>2063</v>
      </c>
      <c r="P270" t="s">
        <v>2071</v>
      </c>
    </row>
    <row r="271" spans="1:16" x14ac:dyDescent="0.3">
      <c r="A271" t="s">
        <v>8716</v>
      </c>
      <c r="B271" t="s">
        <v>7923</v>
      </c>
      <c r="C271" t="s">
        <v>7908</v>
      </c>
      <c r="D271" t="s">
        <v>8010</v>
      </c>
      <c r="E271">
        <v>1</v>
      </c>
      <c r="F271" s="12">
        <v>27.5</v>
      </c>
      <c r="G271" t="s">
        <v>2870</v>
      </c>
      <c r="H271" s="11">
        <v>44966.71597222222</v>
      </c>
      <c r="I271" t="s">
        <v>13048</v>
      </c>
      <c r="J271" t="s">
        <v>83</v>
      </c>
      <c r="K271" t="s">
        <v>2101</v>
      </c>
      <c r="L271" t="s">
        <v>2102</v>
      </c>
      <c r="M271" t="s">
        <v>2120</v>
      </c>
      <c r="N271" t="s">
        <v>3</v>
      </c>
      <c r="O271" t="s">
        <v>2063</v>
      </c>
      <c r="P271" t="s">
        <v>2046</v>
      </c>
    </row>
    <row r="272" spans="1:16" x14ac:dyDescent="0.3">
      <c r="A272" t="s">
        <v>7998</v>
      </c>
      <c r="B272" t="s">
        <v>7908</v>
      </c>
      <c r="C272" t="s">
        <v>7926</v>
      </c>
      <c r="D272" t="s">
        <v>7999</v>
      </c>
      <c r="E272">
        <v>1</v>
      </c>
      <c r="F272" s="12">
        <v>275</v>
      </c>
      <c r="G272" t="s">
        <v>2305</v>
      </c>
      <c r="H272" s="11">
        <v>44961.504861111112</v>
      </c>
      <c r="I272" t="s">
        <v>13048</v>
      </c>
      <c r="J272" t="s">
        <v>829</v>
      </c>
      <c r="K272" t="s">
        <v>2197</v>
      </c>
      <c r="L272" t="s">
        <v>2235</v>
      </c>
      <c r="M272" t="s">
        <v>2234</v>
      </c>
      <c r="N272" t="s">
        <v>5</v>
      </c>
      <c r="O272" t="s">
        <v>2064</v>
      </c>
      <c r="P272" t="s">
        <v>2084</v>
      </c>
    </row>
    <row r="273" spans="1:16" x14ac:dyDescent="0.3">
      <c r="A273" t="s">
        <v>8018</v>
      </c>
      <c r="B273" t="s">
        <v>7908</v>
      </c>
      <c r="C273" t="s">
        <v>7926</v>
      </c>
      <c r="D273" t="s">
        <v>7999</v>
      </c>
      <c r="E273">
        <v>1</v>
      </c>
      <c r="F273" s="12">
        <v>275</v>
      </c>
      <c r="G273" t="s">
        <v>2313</v>
      </c>
      <c r="H273" s="11">
        <v>44961.551388888889</v>
      </c>
      <c r="I273" t="s">
        <v>13048</v>
      </c>
      <c r="J273" t="s">
        <v>829</v>
      </c>
      <c r="K273" t="s">
        <v>2197</v>
      </c>
      <c r="L273" t="s">
        <v>2235</v>
      </c>
      <c r="M273" t="s">
        <v>2234</v>
      </c>
      <c r="N273" t="s">
        <v>5</v>
      </c>
      <c r="O273" t="s">
        <v>2064</v>
      </c>
      <c r="P273" t="s">
        <v>2084</v>
      </c>
    </row>
    <row r="274" spans="1:16" x14ac:dyDescent="0.3">
      <c r="A274" t="s">
        <v>8009</v>
      </c>
      <c r="B274" t="s">
        <v>7923</v>
      </c>
      <c r="C274" t="s">
        <v>7949</v>
      </c>
      <c r="D274" t="s">
        <v>8011</v>
      </c>
      <c r="E274">
        <v>2</v>
      </c>
      <c r="F274" s="12">
        <v>79</v>
      </c>
      <c r="G274" t="s">
        <v>2310</v>
      </c>
      <c r="H274" s="11">
        <v>44960.804166666669</v>
      </c>
      <c r="I274" t="s">
        <v>13048</v>
      </c>
      <c r="J274" t="s">
        <v>410</v>
      </c>
      <c r="K274" t="s">
        <v>2101</v>
      </c>
      <c r="L274" t="s">
        <v>2102</v>
      </c>
      <c r="M274" t="s">
        <v>2120</v>
      </c>
      <c r="N274" t="s">
        <v>3</v>
      </c>
      <c r="O274" t="s">
        <v>2063</v>
      </c>
      <c r="P274" t="s">
        <v>2071</v>
      </c>
    </row>
    <row r="275" spans="1:16" x14ac:dyDescent="0.3">
      <c r="A275" t="s">
        <v>8085</v>
      </c>
      <c r="B275" t="s">
        <v>7923</v>
      </c>
      <c r="C275" t="s">
        <v>7949</v>
      </c>
      <c r="D275" t="s">
        <v>8011</v>
      </c>
      <c r="E275">
        <v>1</v>
      </c>
      <c r="F275" s="12">
        <v>39.5</v>
      </c>
      <c r="G275" t="s">
        <v>2357</v>
      </c>
      <c r="H275" s="11">
        <v>44961.53125</v>
      </c>
      <c r="I275" t="s">
        <v>13048</v>
      </c>
      <c r="J275" t="s">
        <v>410</v>
      </c>
      <c r="K275" t="s">
        <v>2101</v>
      </c>
      <c r="L275" t="s">
        <v>2102</v>
      </c>
      <c r="M275" t="s">
        <v>2120</v>
      </c>
      <c r="N275" t="s">
        <v>3</v>
      </c>
      <c r="O275" t="s">
        <v>2063</v>
      </c>
      <c r="P275" t="s">
        <v>2071</v>
      </c>
    </row>
    <row r="276" spans="1:16" x14ac:dyDescent="0.3">
      <c r="A276" t="s">
        <v>8095</v>
      </c>
      <c r="B276" t="s">
        <v>7908</v>
      </c>
      <c r="C276" t="s">
        <v>7909</v>
      </c>
      <c r="D276" t="s">
        <v>8011</v>
      </c>
      <c r="E276">
        <v>1</v>
      </c>
      <c r="F276" s="12">
        <v>39.5</v>
      </c>
      <c r="G276" t="s">
        <v>2367</v>
      </c>
      <c r="H276" s="11">
        <v>44962.504166666666</v>
      </c>
      <c r="I276" t="s">
        <v>13048</v>
      </c>
      <c r="J276" t="s">
        <v>410</v>
      </c>
      <c r="K276" t="s">
        <v>2101</v>
      </c>
      <c r="L276" t="s">
        <v>2102</v>
      </c>
      <c r="M276" t="s">
        <v>2120</v>
      </c>
      <c r="N276" t="s">
        <v>5</v>
      </c>
      <c r="O276" t="s">
        <v>2064</v>
      </c>
      <c r="P276" t="s">
        <v>2044</v>
      </c>
    </row>
    <row r="277" spans="1:16" x14ac:dyDescent="0.3">
      <c r="A277" t="s">
        <v>8777</v>
      </c>
      <c r="B277" t="s">
        <v>7923</v>
      </c>
      <c r="C277" t="s">
        <v>7908</v>
      </c>
      <c r="D277" t="s">
        <v>8011</v>
      </c>
      <c r="E277">
        <v>1</v>
      </c>
      <c r="F277" s="12">
        <v>39.5</v>
      </c>
      <c r="G277" t="s">
        <v>2924</v>
      </c>
      <c r="H277" s="11">
        <v>44967.695138888892</v>
      </c>
      <c r="I277" t="s">
        <v>13048</v>
      </c>
      <c r="J277" t="s">
        <v>410</v>
      </c>
      <c r="K277" t="s">
        <v>2101</v>
      </c>
      <c r="L277" t="s">
        <v>2102</v>
      </c>
      <c r="M277" t="s">
        <v>2120</v>
      </c>
      <c r="N277" t="s">
        <v>3</v>
      </c>
      <c r="O277" t="s">
        <v>2063</v>
      </c>
      <c r="P277" t="s">
        <v>2046</v>
      </c>
    </row>
    <row r="278" spans="1:16" x14ac:dyDescent="0.3">
      <c r="A278" t="s">
        <v>7998</v>
      </c>
      <c r="B278" t="s">
        <v>7908</v>
      </c>
      <c r="C278" t="s">
        <v>7926</v>
      </c>
      <c r="D278" t="s">
        <v>8000</v>
      </c>
      <c r="E278">
        <v>1</v>
      </c>
      <c r="F278" s="12">
        <v>275</v>
      </c>
      <c r="G278" t="s">
        <v>2305</v>
      </c>
      <c r="H278" s="11">
        <v>44961.504861111112</v>
      </c>
      <c r="I278" t="s">
        <v>13048</v>
      </c>
      <c r="J278" t="s">
        <v>831</v>
      </c>
      <c r="K278" t="s">
        <v>2197</v>
      </c>
      <c r="L278" t="s">
        <v>2235</v>
      </c>
      <c r="M278" t="s">
        <v>2234</v>
      </c>
      <c r="N278" t="s">
        <v>5</v>
      </c>
      <c r="O278" t="s">
        <v>2064</v>
      </c>
      <c r="P278" t="s">
        <v>2084</v>
      </c>
    </row>
    <row r="279" spans="1:16" x14ac:dyDescent="0.3">
      <c r="A279" t="s">
        <v>7998</v>
      </c>
      <c r="B279" t="s">
        <v>7908</v>
      </c>
      <c r="C279" t="s">
        <v>7926</v>
      </c>
      <c r="D279" t="s">
        <v>8001</v>
      </c>
      <c r="E279">
        <v>1</v>
      </c>
      <c r="F279" s="12">
        <v>325</v>
      </c>
      <c r="G279" t="s">
        <v>2305</v>
      </c>
      <c r="H279" s="11">
        <v>44961.504861111112</v>
      </c>
      <c r="I279" t="s">
        <v>13048</v>
      </c>
      <c r="J279" t="s">
        <v>835</v>
      </c>
      <c r="K279" t="s">
        <v>2197</v>
      </c>
      <c r="L279" t="s">
        <v>2235</v>
      </c>
      <c r="M279" t="s">
        <v>2234</v>
      </c>
      <c r="N279" t="s">
        <v>5</v>
      </c>
      <c r="O279" t="s">
        <v>2064</v>
      </c>
      <c r="P279" t="s">
        <v>2084</v>
      </c>
    </row>
    <row r="280" spans="1:16" x14ac:dyDescent="0.3">
      <c r="A280" t="s">
        <v>8214</v>
      </c>
      <c r="B280" t="s">
        <v>7908</v>
      </c>
      <c r="C280" t="s">
        <v>7939</v>
      </c>
      <c r="D280" t="s">
        <v>7922</v>
      </c>
      <c r="E280">
        <v>1</v>
      </c>
      <c r="F280" s="12">
        <v>22.5</v>
      </c>
      <c r="G280" t="s">
        <v>2452</v>
      </c>
      <c r="H280" s="11">
        <v>44965.741666666669</v>
      </c>
      <c r="I280" t="s">
        <v>13048</v>
      </c>
      <c r="J280" t="s">
        <v>451</v>
      </c>
      <c r="K280" t="s">
        <v>2101</v>
      </c>
      <c r="L280" t="s">
        <v>2102</v>
      </c>
      <c r="M280" t="s">
        <v>2120</v>
      </c>
      <c r="N280" t="s">
        <v>5</v>
      </c>
      <c r="O280" t="s">
        <v>2064</v>
      </c>
      <c r="P280" t="s">
        <v>2047</v>
      </c>
    </row>
    <row r="281" spans="1:16" x14ac:dyDescent="0.3">
      <c r="A281" t="s">
        <v>8002</v>
      </c>
      <c r="B281" t="s">
        <v>7908</v>
      </c>
      <c r="C281" t="s">
        <v>7926</v>
      </c>
      <c r="D281" t="s">
        <v>8003</v>
      </c>
      <c r="E281">
        <v>1</v>
      </c>
      <c r="F281" s="12">
        <v>550</v>
      </c>
      <c r="G281" t="s">
        <v>2306</v>
      </c>
      <c r="H281" s="11">
        <v>44961.513194444444</v>
      </c>
      <c r="I281" t="s">
        <v>13048</v>
      </c>
      <c r="J281" t="s">
        <v>837</v>
      </c>
      <c r="K281" t="s">
        <v>2153</v>
      </c>
      <c r="L281" t="s">
        <v>2154</v>
      </c>
      <c r="M281" t="s">
        <v>2139</v>
      </c>
      <c r="N281" t="s">
        <v>5</v>
      </c>
      <c r="O281" t="s">
        <v>2064</v>
      </c>
      <c r="P281" t="s">
        <v>2084</v>
      </c>
    </row>
    <row r="282" spans="1:16" x14ac:dyDescent="0.3">
      <c r="A282" t="s">
        <v>8576</v>
      </c>
      <c r="B282" t="s">
        <v>7939</v>
      </c>
      <c r="C282" t="s">
        <v>7943</v>
      </c>
      <c r="D282" t="s">
        <v>8003</v>
      </c>
      <c r="E282">
        <v>1</v>
      </c>
      <c r="F282" s="12">
        <v>550</v>
      </c>
      <c r="G282" t="s">
        <v>2741</v>
      </c>
      <c r="H282" s="11">
        <v>44996.693749999999</v>
      </c>
      <c r="I282" t="s">
        <v>13049</v>
      </c>
      <c r="J282" t="s">
        <v>837</v>
      </c>
      <c r="K282" t="s">
        <v>2153</v>
      </c>
      <c r="L282" t="s">
        <v>2154</v>
      </c>
      <c r="M282" t="s">
        <v>2139</v>
      </c>
      <c r="N282" t="s">
        <v>10</v>
      </c>
      <c r="O282" t="s">
        <v>2064</v>
      </c>
      <c r="P282" t="s">
        <v>2066</v>
      </c>
    </row>
    <row r="283" spans="1:16" x14ac:dyDescent="0.3">
      <c r="A283" t="s">
        <v>8004</v>
      </c>
      <c r="B283" t="s">
        <v>7908</v>
      </c>
      <c r="C283" t="s">
        <v>7926</v>
      </c>
      <c r="D283" t="s">
        <v>8005</v>
      </c>
      <c r="E283">
        <v>1</v>
      </c>
      <c r="F283" s="12">
        <v>5</v>
      </c>
      <c r="G283" t="s">
        <v>2307</v>
      </c>
      <c r="H283" s="11">
        <v>44961.520138888889</v>
      </c>
      <c r="I283" t="s">
        <v>13048</v>
      </c>
      <c r="J283" t="s">
        <v>839</v>
      </c>
      <c r="K283" t="s">
        <v>2247</v>
      </c>
      <c r="L283" t="s">
        <v>2248</v>
      </c>
      <c r="M283" t="s">
        <v>2250</v>
      </c>
      <c r="N283" t="s">
        <v>5</v>
      </c>
      <c r="O283" t="s">
        <v>2064</v>
      </c>
      <c r="P283" t="s">
        <v>2084</v>
      </c>
    </row>
    <row r="284" spans="1:16" x14ac:dyDescent="0.3">
      <c r="A284" t="s">
        <v>8006</v>
      </c>
      <c r="B284" t="s">
        <v>7939</v>
      </c>
      <c r="C284" t="s">
        <v>7940</v>
      </c>
      <c r="D284" t="s">
        <v>8007</v>
      </c>
      <c r="E284">
        <v>1</v>
      </c>
      <c r="F284" s="12">
        <v>47.5</v>
      </c>
      <c r="G284" t="s">
        <v>2308</v>
      </c>
      <c r="H284" s="11">
        <v>44963.661111111112</v>
      </c>
      <c r="I284" t="s">
        <v>13048</v>
      </c>
      <c r="J284" t="s">
        <v>37</v>
      </c>
      <c r="K284" t="s">
        <v>2182</v>
      </c>
      <c r="L284" t="s">
        <v>2240</v>
      </c>
      <c r="M284" t="s">
        <v>2241</v>
      </c>
      <c r="N284" t="s">
        <v>10</v>
      </c>
      <c r="O284" t="s">
        <v>2064</v>
      </c>
      <c r="P284" t="s">
        <v>2052</v>
      </c>
    </row>
    <row r="285" spans="1:16" x14ac:dyDescent="0.3">
      <c r="A285" t="s">
        <v>8006</v>
      </c>
      <c r="B285" t="s">
        <v>7980</v>
      </c>
      <c r="C285" t="s">
        <v>8008</v>
      </c>
      <c r="D285" t="s">
        <v>8007</v>
      </c>
      <c r="E285">
        <v>1</v>
      </c>
      <c r="F285" s="12">
        <v>47.5</v>
      </c>
      <c r="G285" t="s">
        <v>2309</v>
      </c>
      <c r="H285" s="11">
        <v>44965.763194444444</v>
      </c>
      <c r="I285" t="s">
        <v>13048</v>
      </c>
      <c r="J285" t="s">
        <v>37</v>
      </c>
      <c r="K285" t="s">
        <v>2182</v>
      </c>
      <c r="L285" t="s">
        <v>2240</v>
      </c>
      <c r="M285" t="s">
        <v>2241</v>
      </c>
      <c r="N285" t="s">
        <v>8</v>
      </c>
      <c r="O285" t="s">
        <v>2065</v>
      </c>
      <c r="P285" t="s">
        <v>2088</v>
      </c>
    </row>
    <row r="286" spans="1:16" x14ac:dyDescent="0.3">
      <c r="A286" t="s">
        <v>8023</v>
      </c>
      <c r="B286" t="s">
        <v>7943</v>
      </c>
      <c r="C286" t="s">
        <v>8019</v>
      </c>
      <c r="D286" t="s">
        <v>8007</v>
      </c>
      <c r="E286">
        <v>1</v>
      </c>
      <c r="F286" s="12">
        <v>47.5</v>
      </c>
      <c r="G286" t="s">
        <v>2316</v>
      </c>
      <c r="H286" s="11">
        <v>44963.863888888889</v>
      </c>
      <c r="I286" t="s">
        <v>13048</v>
      </c>
      <c r="J286" t="s">
        <v>37</v>
      </c>
      <c r="K286" t="s">
        <v>2182</v>
      </c>
      <c r="L286" t="s">
        <v>2240</v>
      </c>
      <c r="M286" t="s">
        <v>2241</v>
      </c>
      <c r="N286" t="s">
        <v>9</v>
      </c>
      <c r="O286" t="s">
        <v>2063</v>
      </c>
      <c r="P286" t="s">
        <v>2081</v>
      </c>
    </row>
    <row r="287" spans="1:16" x14ac:dyDescent="0.3">
      <c r="A287" t="s">
        <v>8070</v>
      </c>
      <c r="B287" t="s">
        <v>7908</v>
      </c>
      <c r="C287" t="s">
        <v>7909</v>
      </c>
      <c r="D287" t="s">
        <v>8007</v>
      </c>
      <c r="E287">
        <v>1</v>
      </c>
      <c r="F287" s="12">
        <v>47.5</v>
      </c>
      <c r="G287" t="s">
        <v>2346</v>
      </c>
      <c r="H287" s="11">
        <v>44961.759027777778</v>
      </c>
      <c r="I287" t="s">
        <v>13048</v>
      </c>
      <c r="J287" t="s">
        <v>37</v>
      </c>
      <c r="K287" t="s">
        <v>2182</v>
      </c>
      <c r="L287" t="s">
        <v>2240</v>
      </c>
      <c r="M287" t="s">
        <v>2241</v>
      </c>
      <c r="N287" t="s">
        <v>5</v>
      </c>
      <c r="O287" t="s">
        <v>2064</v>
      </c>
      <c r="P287" t="s">
        <v>2044</v>
      </c>
    </row>
    <row r="288" spans="1:16" x14ac:dyDescent="0.3">
      <c r="A288" t="s">
        <v>8076</v>
      </c>
      <c r="B288" t="s">
        <v>7939</v>
      </c>
      <c r="C288" t="s">
        <v>7940</v>
      </c>
      <c r="D288" t="s">
        <v>8007</v>
      </c>
      <c r="E288">
        <v>1</v>
      </c>
      <c r="F288" s="12">
        <v>47.5</v>
      </c>
      <c r="G288" t="s">
        <v>2353</v>
      </c>
      <c r="H288" s="11">
        <v>44964.838888888888</v>
      </c>
      <c r="I288" t="s">
        <v>13048</v>
      </c>
      <c r="J288" t="s">
        <v>37</v>
      </c>
      <c r="K288" t="s">
        <v>2182</v>
      </c>
      <c r="L288" t="s">
        <v>2240</v>
      </c>
      <c r="M288" t="s">
        <v>2241</v>
      </c>
      <c r="N288" t="s">
        <v>10</v>
      </c>
      <c r="O288" t="s">
        <v>2064</v>
      </c>
      <c r="P288" t="s">
        <v>2052</v>
      </c>
    </row>
    <row r="289" spans="1:16" x14ac:dyDescent="0.3">
      <c r="A289" t="s">
        <v>8077</v>
      </c>
      <c r="B289" t="s">
        <v>7939</v>
      </c>
      <c r="C289" t="s">
        <v>7940</v>
      </c>
      <c r="D289" t="s">
        <v>8007</v>
      </c>
      <c r="E289">
        <v>1</v>
      </c>
      <c r="F289" s="12">
        <v>47.5</v>
      </c>
      <c r="G289" t="s">
        <v>2355</v>
      </c>
      <c r="H289" s="11">
        <v>44964.840277777781</v>
      </c>
      <c r="I289" t="s">
        <v>13048</v>
      </c>
      <c r="J289" t="s">
        <v>37</v>
      </c>
      <c r="K289" t="s">
        <v>2182</v>
      </c>
      <c r="L289" t="s">
        <v>2240</v>
      </c>
      <c r="M289" t="s">
        <v>2241</v>
      </c>
      <c r="N289" t="s">
        <v>10</v>
      </c>
      <c r="O289" t="s">
        <v>2064</v>
      </c>
      <c r="P289" t="s">
        <v>2052</v>
      </c>
    </row>
    <row r="290" spans="1:16" x14ac:dyDescent="0.3">
      <c r="A290" t="s">
        <v>8118</v>
      </c>
      <c r="B290" t="s">
        <v>7980</v>
      </c>
      <c r="C290" t="s">
        <v>8008</v>
      </c>
      <c r="D290" t="s">
        <v>8007</v>
      </c>
      <c r="E290">
        <v>1</v>
      </c>
      <c r="F290" s="12">
        <v>47.5</v>
      </c>
      <c r="G290" t="s">
        <v>2383</v>
      </c>
      <c r="H290" s="11">
        <v>44968.557638888888</v>
      </c>
      <c r="I290" t="s">
        <v>13048</v>
      </c>
      <c r="J290" t="s">
        <v>37</v>
      </c>
      <c r="K290" t="s">
        <v>2182</v>
      </c>
      <c r="L290" t="s">
        <v>2240</v>
      </c>
      <c r="M290" t="s">
        <v>2241</v>
      </c>
      <c r="N290" t="s">
        <v>8</v>
      </c>
      <c r="O290" t="s">
        <v>2065</v>
      </c>
      <c r="P290" t="s">
        <v>2088</v>
      </c>
    </row>
    <row r="291" spans="1:16" x14ac:dyDescent="0.3">
      <c r="A291" t="s">
        <v>8143</v>
      </c>
      <c r="B291" t="s">
        <v>7939</v>
      </c>
      <c r="C291" t="s">
        <v>7964</v>
      </c>
      <c r="D291" t="s">
        <v>8007</v>
      </c>
      <c r="E291">
        <v>1</v>
      </c>
      <c r="F291" s="12">
        <v>47.5</v>
      </c>
      <c r="G291" t="s">
        <v>2398</v>
      </c>
      <c r="H291" s="11">
        <v>44966.819444444445</v>
      </c>
      <c r="I291" t="s">
        <v>13048</v>
      </c>
      <c r="J291" t="s">
        <v>37</v>
      </c>
      <c r="K291" t="s">
        <v>2182</v>
      </c>
      <c r="L291" t="s">
        <v>2240</v>
      </c>
      <c r="M291" t="s">
        <v>2241</v>
      </c>
      <c r="N291" t="s">
        <v>10</v>
      </c>
      <c r="O291" t="s">
        <v>2064</v>
      </c>
      <c r="P291" t="s">
        <v>2080</v>
      </c>
    </row>
    <row r="292" spans="1:16" x14ac:dyDescent="0.3">
      <c r="A292" t="s">
        <v>8177</v>
      </c>
      <c r="B292" t="s">
        <v>7908</v>
      </c>
      <c r="C292" t="s">
        <v>7909</v>
      </c>
      <c r="D292" t="s">
        <v>8007</v>
      </c>
      <c r="E292">
        <v>1</v>
      </c>
      <c r="F292" s="12">
        <v>47.5</v>
      </c>
      <c r="G292" t="s">
        <v>2422</v>
      </c>
      <c r="H292" s="11">
        <v>44964.689583333333</v>
      </c>
      <c r="I292" t="s">
        <v>13048</v>
      </c>
      <c r="J292" t="s">
        <v>37</v>
      </c>
      <c r="K292" t="s">
        <v>2182</v>
      </c>
      <c r="L292" t="s">
        <v>2240</v>
      </c>
      <c r="M292" t="s">
        <v>2241</v>
      </c>
      <c r="N292" t="s">
        <v>5</v>
      </c>
      <c r="O292" t="s">
        <v>2064</v>
      </c>
      <c r="P292" t="s">
        <v>2044</v>
      </c>
    </row>
    <row r="293" spans="1:16" x14ac:dyDescent="0.3">
      <c r="A293" t="s">
        <v>8186</v>
      </c>
      <c r="B293" t="s">
        <v>7939</v>
      </c>
      <c r="C293" t="s">
        <v>7940</v>
      </c>
      <c r="D293" t="s">
        <v>8007</v>
      </c>
      <c r="E293">
        <v>1</v>
      </c>
      <c r="F293" s="12">
        <v>47.5</v>
      </c>
      <c r="G293" t="s">
        <v>2430</v>
      </c>
      <c r="H293" s="11">
        <v>44967.94027777778</v>
      </c>
      <c r="I293" t="s">
        <v>13048</v>
      </c>
      <c r="J293" t="s">
        <v>37</v>
      </c>
      <c r="K293" t="s">
        <v>2182</v>
      </c>
      <c r="L293" t="s">
        <v>2240</v>
      </c>
      <c r="M293" t="s">
        <v>2241</v>
      </c>
      <c r="N293" t="s">
        <v>10</v>
      </c>
      <c r="O293" t="s">
        <v>2064</v>
      </c>
      <c r="P293" t="s">
        <v>2052</v>
      </c>
    </row>
    <row r="294" spans="1:16" x14ac:dyDescent="0.3">
      <c r="A294" t="s">
        <v>8188</v>
      </c>
      <c r="B294" t="s">
        <v>7939</v>
      </c>
      <c r="C294" t="s">
        <v>7940</v>
      </c>
      <c r="D294" t="s">
        <v>8007</v>
      </c>
      <c r="E294">
        <v>1</v>
      </c>
      <c r="F294" s="12">
        <v>47.5</v>
      </c>
      <c r="G294" t="s">
        <v>2432</v>
      </c>
      <c r="H294" s="11">
        <v>44968.570138888892</v>
      </c>
      <c r="I294" t="s">
        <v>13048</v>
      </c>
      <c r="J294" t="s">
        <v>37</v>
      </c>
      <c r="K294" t="s">
        <v>2182</v>
      </c>
      <c r="L294" t="s">
        <v>2240</v>
      </c>
      <c r="M294" t="s">
        <v>2241</v>
      </c>
      <c r="N294" t="s">
        <v>10</v>
      </c>
      <c r="O294" t="s">
        <v>2064</v>
      </c>
      <c r="P294" t="s">
        <v>2052</v>
      </c>
    </row>
    <row r="295" spans="1:16" x14ac:dyDescent="0.3">
      <c r="A295" t="s">
        <v>8226</v>
      </c>
      <c r="B295" t="s">
        <v>7939</v>
      </c>
      <c r="C295" t="s">
        <v>7940</v>
      </c>
      <c r="D295" t="s">
        <v>8007</v>
      </c>
      <c r="E295">
        <v>1</v>
      </c>
      <c r="F295" s="12">
        <v>47.5</v>
      </c>
      <c r="G295" t="s">
        <v>2459</v>
      </c>
      <c r="H295" s="11">
        <v>44971.618750000001</v>
      </c>
      <c r="I295" t="s">
        <v>13048</v>
      </c>
      <c r="J295" t="s">
        <v>37</v>
      </c>
      <c r="K295" t="s">
        <v>2182</v>
      </c>
      <c r="L295" t="s">
        <v>2240</v>
      </c>
      <c r="M295" t="s">
        <v>2241</v>
      </c>
      <c r="N295" t="s">
        <v>10</v>
      </c>
      <c r="O295" t="s">
        <v>2064</v>
      </c>
      <c r="P295" t="s">
        <v>2052</v>
      </c>
    </row>
    <row r="296" spans="1:16" x14ac:dyDescent="0.3">
      <c r="A296" t="s">
        <v>8233</v>
      </c>
      <c r="B296" t="s">
        <v>7939</v>
      </c>
      <c r="C296" t="s">
        <v>7940</v>
      </c>
      <c r="D296" t="s">
        <v>8007</v>
      </c>
      <c r="E296">
        <v>1</v>
      </c>
      <c r="F296" s="12">
        <v>47.5</v>
      </c>
      <c r="G296" t="s">
        <v>2466</v>
      </c>
      <c r="H296" s="11">
        <v>44971.910416666666</v>
      </c>
      <c r="I296" t="s">
        <v>13048</v>
      </c>
      <c r="J296" t="s">
        <v>37</v>
      </c>
      <c r="K296" t="s">
        <v>2182</v>
      </c>
      <c r="L296" t="s">
        <v>2240</v>
      </c>
      <c r="M296" t="s">
        <v>2241</v>
      </c>
      <c r="N296" t="s">
        <v>10</v>
      </c>
      <c r="O296" t="s">
        <v>2064</v>
      </c>
      <c r="P296" t="s">
        <v>2052</v>
      </c>
    </row>
    <row r="297" spans="1:16" x14ac:dyDescent="0.3">
      <c r="A297" t="s">
        <v>8242</v>
      </c>
      <c r="B297" t="s">
        <v>7939</v>
      </c>
      <c r="C297" t="s">
        <v>7940</v>
      </c>
      <c r="D297" t="s">
        <v>8007</v>
      </c>
      <c r="E297">
        <v>1</v>
      </c>
      <c r="F297" s="12">
        <v>47.5</v>
      </c>
      <c r="G297" t="s">
        <v>2471</v>
      </c>
      <c r="H297" s="11">
        <v>44972.723611111112</v>
      </c>
      <c r="I297" t="s">
        <v>13048</v>
      </c>
      <c r="J297" t="s">
        <v>37</v>
      </c>
      <c r="K297" t="s">
        <v>2182</v>
      </c>
      <c r="L297" t="s">
        <v>2240</v>
      </c>
      <c r="M297" t="s">
        <v>2241</v>
      </c>
      <c r="N297" t="s">
        <v>10</v>
      </c>
      <c r="O297" t="s">
        <v>2064</v>
      </c>
      <c r="P297" t="s">
        <v>2052</v>
      </c>
    </row>
    <row r="298" spans="1:16" x14ac:dyDescent="0.3">
      <c r="A298" t="s">
        <v>8275</v>
      </c>
      <c r="B298" t="s">
        <v>7939</v>
      </c>
      <c r="C298" t="s">
        <v>7964</v>
      </c>
      <c r="D298" t="s">
        <v>8007</v>
      </c>
      <c r="E298">
        <v>1</v>
      </c>
      <c r="F298" s="12">
        <v>47.5</v>
      </c>
      <c r="G298" t="s">
        <v>2493</v>
      </c>
      <c r="H298" s="11">
        <v>44974.568749999999</v>
      </c>
      <c r="I298" t="s">
        <v>13048</v>
      </c>
      <c r="J298" t="s">
        <v>37</v>
      </c>
      <c r="K298" t="s">
        <v>2182</v>
      </c>
      <c r="L298" t="s">
        <v>2240</v>
      </c>
      <c r="M298" t="s">
        <v>2241</v>
      </c>
      <c r="N298" t="s">
        <v>10</v>
      </c>
      <c r="O298" t="s">
        <v>2064</v>
      </c>
      <c r="P298" t="s">
        <v>2080</v>
      </c>
    </row>
    <row r="299" spans="1:16" x14ac:dyDescent="0.3">
      <c r="A299" t="s">
        <v>8309</v>
      </c>
      <c r="B299" t="s">
        <v>7939</v>
      </c>
      <c r="C299" t="s">
        <v>7940</v>
      </c>
      <c r="D299" t="s">
        <v>8007</v>
      </c>
      <c r="E299">
        <v>2</v>
      </c>
      <c r="F299" s="12">
        <v>95</v>
      </c>
      <c r="G299" t="s">
        <v>2518</v>
      </c>
      <c r="H299" s="11">
        <v>44975.659722222219</v>
      </c>
      <c r="I299" t="s">
        <v>13048</v>
      </c>
      <c r="J299" t="s">
        <v>37</v>
      </c>
      <c r="K299" t="s">
        <v>2182</v>
      </c>
      <c r="L299" t="s">
        <v>2240</v>
      </c>
      <c r="M299" t="s">
        <v>2241</v>
      </c>
      <c r="N299" t="s">
        <v>10</v>
      </c>
      <c r="O299" t="s">
        <v>2064</v>
      </c>
      <c r="P299" t="s">
        <v>2052</v>
      </c>
    </row>
    <row r="300" spans="1:16" x14ac:dyDescent="0.3">
      <c r="A300" t="s">
        <v>8322</v>
      </c>
      <c r="B300" t="s">
        <v>7939</v>
      </c>
      <c r="C300" t="s">
        <v>7943</v>
      </c>
      <c r="D300" t="s">
        <v>8007</v>
      </c>
      <c r="E300">
        <v>2</v>
      </c>
      <c r="F300" s="12">
        <v>95</v>
      </c>
      <c r="G300" t="s">
        <v>2528</v>
      </c>
      <c r="H300" s="11">
        <v>44976.48541666667</v>
      </c>
      <c r="I300" t="s">
        <v>13048</v>
      </c>
      <c r="J300" t="s">
        <v>37</v>
      </c>
      <c r="K300" t="s">
        <v>2182</v>
      </c>
      <c r="L300" t="s">
        <v>2240</v>
      </c>
      <c r="M300" t="s">
        <v>2241</v>
      </c>
      <c r="N300" t="s">
        <v>10</v>
      </c>
      <c r="O300" t="s">
        <v>2064</v>
      </c>
      <c r="P300" t="s">
        <v>2066</v>
      </c>
    </row>
    <row r="301" spans="1:16" x14ac:dyDescent="0.3">
      <c r="A301" t="s">
        <v>8340</v>
      </c>
      <c r="B301" t="s">
        <v>7939</v>
      </c>
      <c r="C301" t="s">
        <v>7964</v>
      </c>
      <c r="D301" t="s">
        <v>8007</v>
      </c>
      <c r="E301">
        <v>1</v>
      </c>
      <c r="F301" s="12">
        <v>47.5</v>
      </c>
      <c r="G301" t="s">
        <v>2543</v>
      </c>
      <c r="H301" s="11">
        <v>44976.854166666664</v>
      </c>
      <c r="I301" t="s">
        <v>13048</v>
      </c>
      <c r="J301" t="s">
        <v>37</v>
      </c>
      <c r="K301" t="s">
        <v>2182</v>
      </c>
      <c r="L301" t="s">
        <v>2240</v>
      </c>
      <c r="M301" t="s">
        <v>2241</v>
      </c>
      <c r="N301" t="s">
        <v>10</v>
      </c>
      <c r="O301" t="s">
        <v>2064</v>
      </c>
      <c r="P301" t="s">
        <v>2080</v>
      </c>
    </row>
    <row r="302" spans="1:16" x14ac:dyDescent="0.3">
      <c r="A302" t="s">
        <v>8352</v>
      </c>
      <c r="B302" t="s">
        <v>7939</v>
      </c>
      <c r="C302" t="s">
        <v>7943</v>
      </c>
      <c r="D302" t="s">
        <v>8007</v>
      </c>
      <c r="E302">
        <v>1</v>
      </c>
      <c r="F302" s="12">
        <v>47.5</v>
      </c>
      <c r="G302" t="s">
        <v>2552</v>
      </c>
      <c r="H302" s="11">
        <v>44977.76458333333</v>
      </c>
      <c r="I302" t="s">
        <v>13048</v>
      </c>
      <c r="J302" t="s">
        <v>37</v>
      </c>
      <c r="K302" t="s">
        <v>2182</v>
      </c>
      <c r="L302" t="s">
        <v>2240</v>
      </c>
      <c r="M302" t="s">
        <v>2241</v>
      </c>
      <c r="N302" t="s">
        <v>10</v>
      </c>
      <c r="O302" t="s">
        <v>2064</v>
      </c>
      <c r="P302" t="s">
        <v>2066</v>
      </c>
    </row>
    <row r="303" spans="1:16" x14ac:dyDescent="0.3">
      <c r="A303" t="s">
        <v>8353</v>
      </c>
      <c r="B303" t="s">
        <v>7939</v>
      </c>
      <c r="C303" t="s">
        <v>7940</v>
      </c>
      <c r="D303" t="s">
        <v>8007</v>
      </c>
      <c r="E303">
        <v>1</v>
      </c>
      <c r="F303" s="12">
        <v>47.5</v>
      </c>
      <c r="G303" t="s">
        <v>2553</v>
      </c>
      <c r="H303" s="11">
        <v>44977.769444444442</v>
      </c>
      <c r="I303" t="s">
        <v>13048</v>
      </c>
      <c r="J303" t="s">
        <v>37</v>
      </c>
      <c r="K303" t="s">
        <v>2182</v>
      </c>
      <c r="L303" t="s">
        <v>2240</v>
      </c>
      <c r="M303" t="s">
        <v>2241</v>
      </c>
      <c r="N303" t="s">
        <v>10</v>
      </c>
      <c r="O303" t="s">
        <v>2064</v>
      </c>
      <c r="P303" t="s">
        <v>2052</v>
      </c>
    </row>
    <row r="304" spans="1:16" x14ac:dyDescent="0.3">
      <c r="A304" t="s">
        <v>8356</v>
      </c>
      <c r="B304" t="s">
        <v>7939</v>
      </c>
      <c r="C304" t="s">
        <v>7940</v>
      </c>
      <c r="D304" t="s">
        <v>8007</v>
      </c>
      <c r="E304">
        <v>1</v>
      </c>
      <c r="F304" s="12">
        <v>47.5</v>
      </c>
      <c r="G304" t="s">
        <v>2556</v>
      </c>
      <c r="H304" s="11">
        <v>44977.85833333333</v>
      </c>
      <c r="I304" t="s">
        <v>13048</v>
      </c>
      <c r="J304" t="s">
        <v>37</v>
      </c>
      <c r="K304" t="s">
        <v>2182</v>
      </c>
      <c r="L304" t="s">
        <v>2240</v>
      </c>
      <c r="M304" t="s">
        <v>2241</v>
      </c>
      <c r="N304" t="s">
        <v>10</v>
      </c>
      <c r="O304" t="s">
        <v>2064</v>
      </c>
      <c r="P304" t="s">
        <v>2052</v>
      </c>
    </row>
    <row r="305" spans="1:16" x14ac:dyDescent="0.3">
      <c r="A305" t="s">
        <v>8358</v>
      </c>
      <c r="B305" t="s">
        <v>7939</v>
      </c>
      <c r="C305" t="s">
        <v>7964</v>
      </c>
      <c r="D305" t="s">
        <v>8007</v>
      </c>
      <c r="E305">
        <v>1</v>
      </c>
      <c r="F305" s="12">
        <v>47.5</v>
      </c>
      <c r="G305" t="s">
        <v>2558</v>
      </c>
      <c r="H305" s="11">
        <v>44978.551388888889</v>
      </c>
      <c r="I305" t="s">
        <v>13048</v>
      </c>
      <c r="J305" t="s">
        <v>37</v>
      </c>
      <c r="K305" t="s">
        <v>2182</v>
      </c>
      <c r="L305" t="s">
        <v>2240</v>
      </c>
      <c r="M305" t="s">
        <v>2241</v>
      </c>
      <c r="N305" t="s">
        <v>10</v>
      </c>
      <c r="O305" t="s">
        <v>2064</v>
      </c>
      <c r="P305" t="s">
        <v>2080</v>
      </c>
    </row>
    <row r="306" spans="1:16" x14ac:dyDescent="0.3">
      <c r="A306" t="s">
        <v>8361</v>
      </c>
      <c r="B306" t="s">
        <v>7939</v>
      </c>
      <c r="C306" t="s">
        <v>7943</v>
      </c>
      <c r="D306" t="s">
        <v>8007</v>
      </c>
      <c r="E306">
        <v>2</v>
      </c>
      <c r="F306" s="12">
        <v>95</v>
      </c>
      <c r="G306" t="s">
        <v>2561</v>
      </c>
      <c r="H306" s="11">
        <v>44978.872916666667</v>
      </c>
      <c r="I306" t="s">
        <v>13048</v>
      </c>
      <c r="J306" t="s">
        <v>37</v>
      </c>
      <c r="K306" t="s">
        <v>2182</v>
      </c>
      <c r="L306" t="s">
        <v>2240</v>
      </c>
      <c r="M306" t="s">
        <v>2241</v>
      </c>
      <c r="N306" t="s">
        <v>10</v>
      </c>
      <c r="O306" t="s">
        <v>2064</v>
      </c>
      <c r="P306" t="s">
        <v>2066</v>
      </c>
    </row>
    <row r="307" spans="1:16" x14ac:dyDescent="0.3">
      <c r="A307" t="s">
        <v>8363</v>
      </c>
      <c r="B307" t="s">
        <v>7939</v>
      </c>
      <c r="C307" t="s">
        <v>7940</v>
      </c>
      <c r="D307" t="s">
        <v>8007</v>
      </c>
      <c r="E307">
        <v>1</v>
      </c>
      <c r="F307" s="12">
        <v>47.5</v>
      </c>
      <c r="G307" t="s">
        <v>2563</v>
      </c>
      <c r="H307" s="11">
        <v>44979.59097222222</v>
      </c>
      <c r="I307" t="s">
        <v>13048</v>
      </c>
      <c r="J307" t="s">
        <v>37</v>
      </c>
      <c r="K307" t="s">
        <v>2182</v>
      </c>
      <c r="L307" t="s">
        <v>2240</v>
      </c>
      <c r="M307" t="s">
        <v>2241</v>
      </c>
      <c r="N307" t="s">
        <v>10</v>
      </c>
      <c r="O307" t="s">
        <v>2064</v>
      </c>
      <c r="P307" t="s">
        <v>2052</v>
      </c>
    </row>
    <row r="308" spans="1:16" x14ac:dyDescent="0.3">
      <c r="A308" t="s">
        <v>8371</v>
      </c>
      <c r="B308" t="s">
        <v>7939</v>
      </c>
      <c r="C308" t="s">
        <v>7943</v>
      </c>
      <c r="D308" t="s">
        <v>8007</v>
      </c>
      <c r="E308">
        <v>3</v>
      </c>
      <c r="F308" s="12">
        <v>142.5</v>
      </c>
      <c r="G308" t="s">
        <v>2569</v>
      </c>
      <c r="H308" s="11">
        <v>44979.822916666664</v>
      </c>
      <c r="I308" t="s">
        <v>13048</v>
      </c>
      <c r="J308" t="s">
        <v>37</v>
      </c>
      <c r="K308" t="s">
        <v>2182</v>
      </c>
      <c r="L308" t="s">
        <v>2240</v>
      </c>
      <c r="M308" t="s">
        <v>2241</v>
      </c>
      <c r="N308" t="s">
        <v>10</v>
      </c>
      <c r="O308" t="s">
        <v>2064</v>
      </c>
      <c r="P308" t="s">
        <v>2066</v>
      </c>
    </row>
    <row r="309" spans="1:16" x14ac:dyDescent="0.3">
      <c r="A309" t="s">
        <v>7931</v>
      </c>
      <c r="B309" t="s">
        <v>7939</v>
      </c>
      <c r="C309" t="s">
        <v>7964</v>
      </c>
      <c r="D309" t="s">
        <v>8007</v>
      </c>
      <c r="E309">
        <v>1</v>
      </c>
      <c r="F309" s="12">
        <v>47.5</v>
      </c>
      <c r="G309" t="s">
        <v>2583</v>
      </c>
      <c r="H309" s="11">
        <v>44981.604166666664</v>
      </c>
      <c r="I309" t="s">
        <v>13048</v>
      </c>
      <c r="J309" t="s">
        <v>37</v>
      </c>
      <c r="K309" t="s">
        <v>2182</v>
      </c>
      <c r="L309" t="s">
        <v>2240</v>
      </c>
      <c r="M309" t="s">
        <v>2241</v>
      </c>
      <c r="N309" t="s">
        <v>10</v>
      </c>
      <c r="O309" t="s">
        <v>2064</v>
      </c>
      <c r="P309" t="s">
        <v>2080</v>
      </c>
    </row>
    <row r="310" spans="1:16" x14ac:dyDescent="0.3">
      <c r="A310" t="s">
        <v>8422</v>
      </c>
      <c r="B310" t="s">
        <v>7939</v>
      </c>
      <c r="C310" t="s">
        <v>7943</v>
      </c>
      <c r="D310" t="s">
        <v>8007</v>
      </c>
      <c r="E310">
        <v>1</v>
      </c>
      <c r="F310" s="12">
        <v>47.5</v>
      </c>
      <c r="G310" t="s">
        <v>2615</v>
      </c>
      <c r="H310" s="11">
        <v>44983.855555555558</v>
      </c>
      <c r="I310" t="s">
        <v>13048</v>
      </c>
      <c r="J310" t="s">
        <v>37</v>
      </c>
      <c r="K310" t="s">
        <v>2182</v>
      </c>
      <c r="L310" t="s">
        <v>2240</v>
      </c>
      <c r="M310" t="s">
        <v>2241</v>
      </c>
      <c r="N310" t="s">
        <v>10</v>
      </c>
      <c r="O310" t="s">
        <v>2064</v>
      </c>
      <c r="P310" t="s">
        <v>2066</v>
      </c>
    </row>
    <row r="311" spans="1:16" x14ac:dyDescent="0.3">
      <c r="A311" t="s">
        <v>8433</v>
      </c>
      <c r="B311" t="s">
        <v>7939</v>
      </c>
      <c r="C311" t="s">
        <v>7940</v>
      </c>
      <c r="D311" t="s">
        <v>8007</v>
      </c>
      <c r="E311">
        <v>1</v>
      </c>
      <c r="F311" s="12">
        <v>47.5</v>
      </c>
      <c r="G311" t="s">
        <v>2623</v>
      </c>
      <c r="H311" s="11">
        <v>44985.790277777778</v>
      </c>
      <c r="I311" t="s">
        <v>13048</v>
      </c>
      <c r="J311" t="s">
        <v>37</v>
      </c>
      <c r="K311" t="s">
        <v>2182</v>
      </c>
      <c r="L311" t="s">
        <v>2240</v>
      </c>
      <c r="M311" t="s">
        <v>2241</v>
      </c>
      <c r="N311" t="s">
        <v>10</v>
      </c>
      <c r="O311" t="s">
        <v>2064</v>
      </c>
      <c r="P311" t="s">
        <v>2052</v>
      </c>
    </row>
    <row r="312" spans="1:16" x14ac:dyDescent="0.3">
      <c r="A312" t="s">
        <v>8447</v>
      </c>
      <c r="B312" t="s">
        <v>7939</v>
      </c>
      <c r="C312" t="s">
        <v>7943</v>
      </c>
      <c r="D312" t="s">
        <v>8007</v>
      </c>
      <c r="E312">
        <v>1</v>
      </c>
      <c r="F312" s="12">
        <v>47.5</v>
      </c>
      <c r="G312" t="s">
        <v>2635</v>
      </c>
      <c r="H312" s="11">
        <v>44986.881249999999</v>
      </c>
      <c r="I312" t="s">
        <v>13049</v>
      </c>
      <c r="J312" t="s">
        <v>37</v>
      </c>
      <c r="K312" t="s">
        <v>2182</v>
      </c>
      <c r="L312" t="s">
        <v>2240</v>
      </c>
      <c r="M312" t="s">
        <v>2241</v>
      </c>
      <c r="N312" t="s">
        <v>10</v>
      </c>
      <c r="O312" t="s">
        <v>2064</v>
      </c>
      <c r="P312" t="s">
        <v>2066</v>
      </c>
    </row>
    <row r="313" spans="1:16" x14ac:dyDescent="0.3">
      <c r="A313" t="s">
        <v>8454</v>
      </c>
      <c r="B313" t="s">
        <v>7939</v>
      </c>
      <c r="C313" t="s">
        <v>7940</v>
      </c>
      <c r="D313" t="s">
        <v>8007</v>
      </c>
      <c r="E313">
        <v>1</v>
      </c>
      <c r="F313" s="12">
        <v>47.5</v>
      </c>
      <c r="G313" t="s">
        <v>2642</v>
      </c>
      <c r="H313" s="11">
        <v>44988.689583333333</v>
      </c>
      <c r="I313" t="s">
        <v>13049</v>
      </c>
      <c r="J313" t="s">
        <v>37</v>
      </c>
      <c r="K313" t="s">
        <v>2182</v>
      </c>
      <c r="L313" t="s">
        <v>2240</v>
      </c>
      <c r="M313" t="s">
        <v>2241</v>
      </c>
      <c r="N313" t="s">
        <v>10</v>
      </c>
      <c r="O313" t="s">
        <v>2064</v>
      </c>
      <c r="P313" t="s">
        <v>2052</v>
      </c>
    </row>
    <row r="314" spans="1:16" x14ac:dyDescent="0.3">
      <c r="A314" t="s">
        <v>8493</v>
      </c>
      <c r="B314" t="s">
        <v>7939</v>
      </c>
      <c r="C314" t="s">
        <v>7964</v>
      </c>
      <c r="D314" t="s">
        <v>8007</v>
      </c>
      <c r="E314">
        <v>1</v>
      </c>
      <c r="F314" s="12">
        <v>47.5</v>
      </c>
      <c r="G314" t="s">
        <v>2673</v>
      </c>
      <c r="H314" s="11">
        <v>44990.825694444444</v>
      </c>
      <c r="I314" t="s">
        <v>13049</v>
      </c>
      <c r="J314" t="s">
        <v>37</v>
      </c>
      <c r="K314" t="s">
        <v>2182</v>
      </c>
      <c r="L314" t="s">
        <v>2240</v>
      </c>
      <c r="M314" t="s">
        <v>2241</v>
      </c>
      <c r="N314" t="s">
        <v>10</v>
      </c>
      <c r="O314" t="s">
        <v>2064</v>
      </c>
      <c r="P314" t="s">
        <v>2080</v>
      </c>
    </row>
    <row r="315" spans="1:16" x14ac:dyDescent="0.3">
      <c r="A315" t="s">
        <v>8504</v>
      </c>
      <c r="B315" t="s">
        <v>7939</v>
      </c>
      <c r="C315" t="s">
        <v>7940</v>
      </c>
      <c r="D315" t="s">
        <v>8007</v>
      </c>
      <c r="E315">
        <v>2</v>
      </c>
      <c r="F315" s="12">
        <v>95</v>
      </c>
      <c r="G315" t="s">
        <v>2682</v>
      </c>
      <c r="H315" s="11">
        <v>44991.863888888889</v>
      </c>
      <c r="I315" t="s">
        <v>13049</v>
      </c>
      <c r="J315" t="s">
        <v>37</v>
      </c>
      <c r="K315" t="s">
        <v>2182</v>
      </c>
      <c r="L315" t="s">
        <v>2240</v>
      </c>
      <c r="M315" t="s">
        <v>2241</v>
      </c>
      <c r="N315" t="s">
        <v>10</v>
      </c>
      <c r="O315" t="s">
        <v>2064</v>
      </c>
      <c r="P315" t="s">
        <v>2052</v>
      </c>
    </row>
    <row r="316" spans="1:16" x14ac:dyDescent="0.3">
      <c r="A316" t="s">
        <v>8513</v>
      </c>
      <c r="B316" t="s">
        <v>7939</v>
      </c>
      <c r="C316" t="s">
        <v>7940</v>
      </c>
      <c r="D316" t="s">
        <v>8007</v>
      </c>
      <c r="E316">
        <v>1</v>
      </c>
      <c r="F316" s="12">
        <v>47.5</v>
      </c>
      <c r="G316" t="s">
        <v>2690</v>
      </c>
      <c r="H316" s="11">
        <v>44992.85</v>
      </c>
      <c r="I316" t="s">
        <v>13049</v>
      </c>
      <c r="J316" t="s">
        <v>37</v>
      </c>
      <c r="K316" t="s">
        <v>2182</v>
      </c>
      <c r="L316" t="s">
        <v>2240</v>
      </c>
      <c r="M316" t="s">
        <v>2241</v>
      </c>
      <c r="N316" t="s">
        <v>10</v>
      </c>
      <c r="O316" t="s">
        <v>2064</v>
      </c>
      <c r="P316" t="s">
        <v>2052</v>
      </c>
    </row>
    <row r="317" spans="1:16" x14ac:dyDescent="0.3">
      <c r="A317" t="s">
        <v>8643</v>
      </c>
      <c r="B317" t="s">
        <v>7943</v>
      </c>
      <c r="C317" t="s">
        <v>7987</v>
      </c>
      <c r="D317" t="s">
        <v>8007</v>
      </c>
      <c r="E317">
        <v>1</v>
      </c>
      <c r="F317" s="12">
        <v>47.5</v>
      </c>
      <c r="G317" t="s">
        <v>2800</v>
      </c>
      <c r="H317" s="11">
        <v>44973.821527777778</v>
      </c>
      <c r="I317" t="s">
        <v>13048</v>
      </c>
      <c r="J317" t="s">
        <v>37</v>
      </c>
      <c r="K317" t="s">
        <v>2182</v>
      </c>
      <c r="L317" t="s">
        <v>2240</v>
      </c>
      <c r="M317" t="s">
        <v>2241</v>
      </c>
      <c r="N317" t="s">
        <v>9</v>
      </c>
      <c r="O317" t="s">
        <v>2063</v>
      </c>
      <c r="P317" t="s">
        <v>2082</v>
      </c>
    </row>
    <row r="318" spans="1:16" x14ac:dyDescent="0.3">
      <c r="A318" t="s">
        <v>8657</v>
      </c>
      <c r="B318" t="s">
        <v>7923</v>
      </c>
      <c r="C318" t="s">
        <v>7980</v>
      </c>
      <c r="D318" t="s">
        <v>8007</v>
      </c>
      <c r="E318">
        <v>1</v>
      </c>
      <c r="F318" s="12">
        <v>47.5</v>
      </c>
      <c r="G318" t="s">
        <v>2813</v>
      </c>
      <c r="H318" s="11">
        <v>44964.625</v>
      </c>
      <c r="I318" t="s">
        <v>13048</v>
      </c>
      <c r="J318" t="s">
        <v>37</v>
      </c>
      <c r="K318" t="s">
        <v>2182</v>
      </c>
      <c r="L318" t="s">
        <v>2240</v>
      </c>
      <c r="M318" t="s">
        <v>2241</v>
      </c>
      <c r="N318" t="s">
        <v>3</v>
      </c>
      <c r="O318" t="s">
        <v>2063</v>
      </c>
      <c r="P318" t="s">
        <v>2048</v>
      </c>
    </row>
    <row r="319" spans="1:16" x14ac:dyDescent="0.3">
      <c r="A319" t="s">
        <v>8691</v>
      </c>
      <c r="B319" t="s">
        <v>7923</v>
      </c>
      <c r="C319" t="s">
        <v>8068</v>
      </c>
      <c r="D319" t="s">
        <v>8007</v>
      </c>
      <c r="E319">
        <v>1</v>
      </c>
      <c r="F319" s="12">
        <v>47.5</v>
      </c>
      <c r="G319" t="s">
        <v>2844</v>
      </c>
      <c r="H319" s="11">
        <v>44965.654166666667</v>
      </c>
      <c r="I319" t="s">
        <v>13048</v>
      </c>
      <c r="J319" t="s">
        <v>37</v>
      </c>
      <c r="K319" t="s">
        <v>2182</v>
      </c>
      <c r="L319" t="s">
        <v>2240</v>
      </c>
      <c r="M319" t="s">
        <v>2241</v>
      </c>
      <c r="N319" t="s">
        <v>3</v>
      </c>
      <c r="O319" t="s">
        <v>2063</v>
      </c>
      <c r="P319" t="s">
        <v>2070</v>
      </c>
    </row>
    <row r="320" spans="1:16" x14ac:dyDescent="0.3">
      <c r="A320" t="s">
        <v>8702</v>
      </c>
      <c r="B320" t="s">
        <v>7939</v>
      </c>
      <c r="C320" t="s">
        <v>7964</v>
      </c>
      <c r="D320" t="s">
        <v>8007</v>
      </c>
      <c r="E320">
        <v>1</v>
      </c>
      <c r="F320" s="12">
        <v>47.5</v>
      </c>
      <c r="G320" t="s">
        <v>2855</v>
      </c>
      <c r="H320" s="11">
        <v>45004.572222222225</v>
      </c>
      <c r="I320" t="s">
        <v>13049</v>
      </c>
      <c r="J320" t="s">
        <v>37</v>
      </c>
      <c r="K320" t="s">
        <v>2182</v>
      </c>
      <c r="L320" t="s">
        <v>2240</v>
      </c>
      <c r="M320" t="s">
        <v>2241</v>
      </c>
      <c r="N320" t="s">
        <v>10</v>
      </c>
      <c r="O320" t="s">
        <v>2064</v>
      </c>
      <c r="P320" t="s">
        <v>2080</v>
      </c>
    </row>
    <row r="321" spans="1:16" x14ac:dyDescent="0.3">
      <c r="A321" t="s">
        <v>8712</v>
      </c>
      <c r="B321" t="s">
        <v>7923</v>
      </c>
      <c r="C321" t="s">
        <v>7944</v>
      </c>
      <c r="D321" t="s">
        <v>8007</v>
      </c>
      <c r="E321">
        <v>1</v>
      </c>
      <c r="F321" s="12">
        <v>47.5</v>
      </c>
      <c r="G321" t="s">
        <v>2866</v>
      </c>
      <c r="H321" s="11">
        <v>44966.628472222219</v>
      </c>
      <c r="I321" t="s">
        <v>13048</v>
      </c>
      <c r="J321" t="s">
        <v>37</v>
      </c>
      <c r="K321" t="s">
        <v>2182</v>
      </c>
      <c r="L321" t="s">
        <v>2240</v>
      </c>
      <c r="M321" t="s">
        <v>2241</v>
      </c>
      <c r="N321" t="s">
        <v>3</v>
      </c>
      <c r="O321" t="s">
        <v>2063</v>
      </c>
      <c r="P321" t="s">
        <v>2072</v>
      </c>
    </row>
    <row r="322" spans="1:16" x14ac:dyDescent="0.3">
      <c r="A322" t="s">
        <v>8713</v>
      </c>
      <c r="B322" t="s">
        <v>7923</v>
      </c>
      <c r="C322" t="s">
        <v>7980</v>
      </c>
      <c r="D322" t="s">
        <v>8007</v>
      </c>
      <c r="E322">
        <v>1</v>
      </c>
      <c r="F322" s="12">
        <v>47.5</v>
      </c>
      <c r="G322" t="s">
        <v>2867</v>
      </c>
      <c r="H322" s="11">
        <v>44966.652083333334</v>
      </c>
      <c r="I322" t="s">
        <v>13048</v>
      </c>
      <c r="J322" t="s">
        <v>37</v>
      </c>
      <c r="K322" t="s">
        <v>2182</v>
      </c>
      <c r="L322" t="s">
        <v>2240</v>
      </c>
      <c r="M322" t="s">
        <v>2241</v>
      </c>
      <c r="N322" t="s">
        <v>3</v>
      </c>
      <c r="O322" t="s">
        <v>2063</v>
      </c>
      <c r="P322" t="s">
        <v>2048</v>
      </c>
    </row>
    <row r="323" spans="1:16" x14ac:dyDescent="0.3">
      <c r="A323" t="s">
        <v>8714</v>
      </c>
      <c r="B323" t="s">
        <v>7939</v>
      </c>
      <c r="C323" t="s">
        <v>7943</v>
      </c>
      <c r="D323" t="s">
        <v>8007</v>
      </c>
      <c r="E323">
        <v>1</v>
      </c>
      <c r="F323" s="12">
        <v>47.5</v>
      </c>
      <c r="G323" t="s">
        <v>2869</v>
      </c>
      <c r="H323" s="11">
        <v>45005.559027777781</v>
      </c>
      <c r="I323" t="s">
        <v>13049</v>
      </c>
      <c r="J323" t="s">
        <v>37</v>
      </c>
      <c r="K323" t="s">
        <v>2182</v>
      </c>
      <c r="L323" t="s">
        <v>2240</v>
      </c>
      <c r="M323" t="s">
        <v>2241</v>
      </c>
      <c r="N323" t="s">
        <v>10</v>
      </c>
      <c r="O323" t="s">
        <v>2064</v>
      </c>
      <c r="P323" t="s">
        <v>2066</v>
      </c>
    </row>
    <row r="324" spans="1:16" x14ac:dyDescent="0.3">
      <c r="A324" t="s">
        <v>8768</v>
      </c>
      <c r="B324" t="s">
        <v>7923</v>
      </c>
      <c r="C324" t="s">
        <v>8068</v>
      </c>
      <c r="D324" t="s">
        <v>8007</v>
      </c>
      <c r="E324">
        <v>2</v>
      </c>
      <c r="F324" s="12">
        <v>95</v>
      </c>
      <c r="G324" t="s">
        <v>2914</v>
      </c>
      <c r="H324" s="11">
        <v>44967.65625</v>
      </c>
      <c r="I324" t="s">
        <v>13048</v>
      </c>
      <c r="J324" t="s">
        <v>37</v>
      </c>
      <c r="K324" t="s">
        <v>2182</v>
      </c>
      <c r="L324" t="s">
        <v>2240</v>
      </c>
      <c r="M324" t="s">
        <v>2241</v>
      </c>
      <c r="N324" t="s">
        <v>3</v>
      </c>
      <c r="O324" t="s">
        <v>2063</v>
      </c>
      <c r="P324" t="s">
        <v>2070</v>
      </c>
    </row>
    <row r="325" spans="1:16" x14ac:dyDescent="0.3">
      <c r="A325" t="s">
        <v>8773</v>
      </c>
      <c r="B325" t="s">
        <v>7908</v>
      </c>
      <c r="C325" t="s">
        <v>7939</v>
      </c>
      <c r="D325" t="s">
        <v>8007</v>
      </c>
      <c r="E325">
        <v>1</v>
      </c>
      <c r="F325" s="12">
        <v>47.5</v>
      </c>
      <c r="G325" t="s">
        <v>2919</v>
      </c>
      <c r="H325" s="11">
        <v>44969.755555555559</v>
      </c>
      <c r="I325" t="s">
        <v>13048</v>
      </c>
      <c r="J325" t="s">
        <v>37</v>
      </c>
      <c r="K325" t="s">
        <v>2182</v>
      </c>
      <c r="L325" t="s">
        <v>2240</v>
      </c>
      <c r="M325" t="s">
        <v>2241</v>
      </c>
      <c r="N325" t="s">
        <v>5</v>
      </c>
      <c r="O325" t="s">
        <v>2064</v>
      </c>
      <c r="P325" t="s">
        <v>2047</v>
      </c>
    </row>
    <row r="326" spans="1:16" x14ac:dyDescent="0.3">
      <c r="A326" t="s">
        <v>8786</v>
      </c>
      <c r="B326" t="s">
        <v>7908</v>
      </c>
      <c r="C326" t="s">
        <v>7939</v>
      </c>
      <c r="D326" t="s">
        <v>8007</v>
      </c>
      <c r="E326">
        <v>1</v>
      </c>
      <c r="F326" s="12">
        <v>47.5</v>
      </c>
      <c r="G326" t="s">
        <v>2937</v>
      </c>
      <c r="H326" s="11">
        <v>44970.689583333333</v>
      </c>
      <c r="I326" t="s">
        <v>13048</v>
      </c>
      <c r="J326" t="s">
        <v>37</v>
      </c>
      <c r="K326" t="s">
        <v>2182</v>
      </c>
      <c r="L326" t="s">
        <v>2240</v>
      </c>
      <c r="M326" t="s">
        <v>2241</v>
      </c>
      <c r="N326" t="s">
        <v>5</v>
      </c>
      <c r="O326" t="s">
        <v>2064</v>
      </c>
      <c r="P326" t="s">
        <v>2047</v>
      </c>
    </row>
    <row r="327" spans="1:16" x14ac:dyDescent="0.3">
      <c r="A327" t="s">
        <v>8272</v>
      </c>
      <c r="B327" t="s">
        <v>7908</v>
      </c>
      <c r="C327" t="s">
        <v>7909</v>
      </c>
      <c r="D327" t="s">
        <v>8273</v>
      </c>
      <c r="E327">
        <v>1</v>
      </c>
      <c r="F327" s="12">
        <v>69.5</v>
      </c>
      <c r="G327" t="s">
        <v>2492</v>
      </c>
      <c r="H327" s="11">
        <v>44967.648611111108</v>
      </c>
      <c r="I327" t="s">
        <v>13048</v>
      </c>
      <c r="J327" t="s">
        <v>1159</v>
      </c>
      <c r="K327" t="s">
        <v>2101</v>
      </c>
      <c r="L327" t="s">
        <v>2102</v>
      </c>
      <c r="M327" t="s">
        <v>2120</v>
      </c>
      <c r="N327" t="s">
        <v>5</v>
      </c>
      <c r="O327" t="s">
        <v>2064</v>
      </c>
      <c r="P327" t="s">
        <v>2044</v>
      </c>
    </row>
    <row r="328" spans="1:16" x14ac:dyDescent="0.3">
      <c r="A328" t="s">
        <v>8267</v>
      </c>
      <c r="B328" t="s">
        <v>7908</v>
      </c>
      <c r="C328" t="s">
        <v>7926</v>
      </c>
      <c r="D328" t="s">
        <v>8268</v>
      </c>
      <c r="E328">
        <v>1</v>
      </c>
      <c r="F328" s="12">
        <v>82.5</v>
      </c>
      <c r="G328" t="s">
        <v>2489</v>
      </c>
      <c r="H328" s="11">
        <v>44967.599305555559</v>
      </c>
      <c r="I328" t="s">
        <v>13048</v>
      </c>
      <c r="J328" t="s">
        <v>1139</v>
      </c>
      <c r="K328" t="s">
        <v>2101</v>
      </c>
      <c r="L328" t="s">
        <v>2102</v>
      </c>
      <c r="M328" t="s">
        <v>2120</v>
      </c>
      <c r="N328" t="s">
        <v>5</v>
      </c>
      <c r="O328" t="s">
        <v>2064</v>
      </c>
      <c r="P328" t="s">
        <v>2084</v>
      </c>
    </row>
    <row r="329" spans="1:16" x14ac:dyDescent="0.3">
      <c r="A329" t="s">
        <v>8043</v>
      </c>
      <c r="B329" t="s">
        <v>7939</v>
      </c>
      <c r="C329" t="s">
        <v>7940</v>
      </c>
      <c r="D329" t="s">
        <v>7945</v>
      </c>
      <c r="E329">
        <v>1</v>
      </c>
      <c r="F329" s="12">
        <v>577.5</v>
      </c>
      <c r="G329" t="s">
        <v>2329</v>
      </c>
      <c r="H329" s="11">
        <v>44963.882638888892</v>
      </c>
      <c r="I329" t="s">
        <v>13048</v>
      </c>
      <c r="J329" t="s">
        <v>973</v>
      </c>
      <c r="K329" t="s">
        <v>2122</v>
      </c>
      <c r="L329" t="s">
        <v>2123</v>
      </c>
      <c r="M329" t="s">
        <v>2125</v>
      </c>
      <c r="N329" t="s">
        <v>10</v>
      </c>
      <c r="O329" t="s">
        <v>2064</v>
      </c>
      <c r="P329" t="s">
        <v>2052</v>
      </c>
    </row>
    <row r="330" spans="1:16" x14ac:dyDescent="0.3">
      <c r="A330" t="s">
        <v>8009</v>
      </c>
      <c r="B330" t="s">
        <v>7939</v>
      </c>
      <c r="C330" t="s">
        <v>7940</v>
      </c>
      <c r="D330" t="s">
        <v>8012</v>
      </c>
      <c r="E330">
        <v>1</v>
      </c>
      <c r="F330" s="12">
        <v>10</v>
      </c>
      <c r="G330" t="s">
        <v>2311</v>
      </c>
      <c r="H330" s="11">
        <v>44963.693055555559</v>
      </c>
      <c r="I330" t="s">
        <v>13048</v>
      </c>
      <c r="J330" t="s">
        <v>55</v>
      </c>
      <c r="K330" t="s">
        <v>2182</v>
      </c>
      <c r="L330" t="s">
        <v>2240</v>
      </c>
      <c r="M330" t="s">
        <v>2241</v>
      </c>
      <c r="N330" t="s">
        <v>10</v>
      </c>
      <c r="O330" t="s">
        <v>2064</v>
      </c>
      <c r="P330" t="s">
        <v>2052</v>
      </c>
    </row>
    <row r="331" spans="1:16" x14ac:dyDescent="0.3">
      <c r="A331" t="s">
        <v>8134</v>
      </c>
      <c r="B331" t="s">
        <v>7923</v>
      </c>
      <c r="C331" t="s">
        <v>7944</v>
      </c>
      <c r="D331" t="s">
        <v>8012</v>
      </c>
      <c r="E331">
        <v>2</v>
      </c>
      <c r="F331" s="12">
        <v>20</v>
      </c>
      <c r="G331" t="s">
        <v>2392</v>
      </c>
      <c r="H331" s="11">
        <v>44961.849305555559</v>
      </c>
      <c r="I331" t="s">
        <v>13048</v>
      </c>
      <c r="J331" t="s">
        <v>55</v>
      </c>
      <c r="K331" t="s">
        <v>2182</v>
      </c>
      <c r="L331" t="s">
        <v>2240</v>
      </c>
      <c r="M331" t="s">
        <v>2241</v>
      </c>
      <c r="N331" t="s">
        <v>3</v>
      </c>
      <c r="O331" t="s">
        <v>2063</v>
      </c>
      <c r="P331" t="s">
        <v>2072</v>
      </c>
    </row>
    <row r="332" spans="1:16" x14ac:dyDescent="0.3">
      <c r="A332" t="s">
        <v>8182</v>
      </c>
      <c r="B332" t="s">
        <v>7923</v>
      </c>
      <c r="C332" t="s">
        <v>8068</v>
      </c>
      <c r="D332" t="s">
        <v>8012</v>
      </c>
      <c r="E332">
        <v>1</v>
      </c>
      <c r="F332" s="12">
        <v>10</v>
      </c>
      <c r="G332" t="s">
        <v>2427</v>
      </c>
      <c r="H332" s="11">
        <v>44963.725694444445</v>
      </c>
      <c r="I332" t="s">
        <v>13048</v>
      </c>
      <c r="J332" t="s">
        <v>55</v>
      </c>
      <c r="K332" t="s">
        <v>2182</v>
      </c>
      <c r="L332" t="s">
        <v>2240</v>
      </c>
      <c r="M332" t="s">
        <v>2241</v>
      </c>
      <c r="N332" t="s">
        <v>3</v>
      </c>
      <c r="O332" t="s">
        <v>2063</v>
      </c>
      <c r="P332" t="s">
        <v>2070</v>
      </c>
    </row>
    <row r="333" spans="1:16" x14ac:dyDescent="0.3">
      <c r="A333" t="s">
        <v>8311</v>
      </c>
      <c r="B333" t="s">
        <v>7939</v>
      </c>
      <c r="C333" t="s">
        <v>7940</v>
      </c>
      <c r="D333" t="s">
        <v>8012</v>
      </c>
      <c r="E333">
        <v>1</v>
      </c>
      <c r="F333" s="12">
        <v>10</v>
      </c>
      <c r="G333" t="s">
        <v>2521</v>
      </c>
      <c r="H333" s="11">
        <v>44975.676388888889</v>
      </c>
      <c r="I333" t="s">
        <v>13048</v>
      </c>
      <c r="J333" t="s">
        <v>55</v>
      </c>
      <c r="K333" t="s">
        <v>2182</v>
      </c>
      <c r="L333" t="s">
        <v>2240</v>
      </c>
      <c r="M333" t="s">
        <v>2241</v>
      </c>
      <c r="N333" t="s">
        <v>10</v>
      </c>
      <c r="O333" t="s">
        <v>2064</v>
      </c>
      <c r="P333" t="s">
        <v>2052</v>
      </c>
    </row>
    <row r="334" spans="1:16" x14ac:dyDescent="0.3">
      <c r="A334" t="s">
        <v>8401</v>
      </c>
      <c r="B334" t="s">
        <v>7939</v>
      </c>
      <c r="C334" t="s">
        <v>7940</v>
      </c>
      <c r="D334" t="s">
        <v>8012</v>
      </c>
      <c r="E334">
        <v>1</v>
      </c>
      <c r="F334" s="12">
        <v>10</v>
      </c>
      <c r="G334" t="s">
        <v>2597</v>
      </c>
      <c r="H334" s="11">
        <v>44982.561111111114</v>
      </c>
      <c r="I334" t="s">
        <v>13048</v>
      </c>
      <c r="J334" t="s">
        <v>55</v>
      </c>
      <c r="K334" t="s">
        <v>2182</v>
      </c>
      <c r="L334" t="s">
        <v>2240</v>
      </c>
      <c r="M334" t="s">
        <v>2241</v>
      </c>
      <c r="N334" t="s">
        <v>10</v>
      </c>
      <c r="O334" t="s">
        <v>2064</v>
      </c>
      <c r="P334" t="s">
        <v>2052</v>
      </c>
    </row>
    <row r="335" spans="1:16" x14ac:dyDescent="0.3">
      <c r="A335" t="s">
        <v>8431</v>
      </c>
      <c r="B335" t="s">
        <v>7939</v>
      </c>
      <c r="C335" t="s">
        <v>7943</v>
      </c>
      <c r="D335" t="s">
        <v>8012</v>
      </c>
      <c r="E335">
        <v>1</v>
      </c>
      <c r="F335" s="12">
        <v>10</v>
      </c>
      <c r="G335" t="s">
        <v>2621</v>
      </c>
      <c r="H335" s="11">
        <v>44985.595138888886</v>
      </c>
      <c r="I335" t="s">
        <v>13048</v>
      </c>
      <c r="J335" t="s">
        <v>55</v>
      </c>
      <c r="K335" t="s">
        <v>2182</v>
      </c>
      <c r="L335" t="s">
        <v>2240</v>
      </c>
      <c r="M335" t="s">
        <v>2241</v>
      </c>
      <c r="N335" t="s">
        <v>10</v>
      </c>
      <c r="O335" t="s">
        <v>2064</v>
      </c>
      <c r="P335" t="s">
        <v>2066</v>
      </c>
    </row>
    <row r="336" spans="1:16" x14ac:dyDescent="0.3">
      <c r="A336" t="s">
        <v>8436</v>
      </c>
      <c r="B336" t="s">
        <v>7939</v>
      </c>
      <c r="C336" t="s">
        <v>7940</v>
      </c>
      <c r="D336" t="s">
        <v>8012</v>
      </c>
      <c r="E336">
        <v>1</v>
      </c>
      <c r="F336" s="12">
        <v>10</v>
      </c>
      <c r="G336" t="s">
        <v>2625</v>
      </c>
      <c r="H336" s="11">
        <v>44985.878472222219</v>
      </c>
      <c r="I336" t="s">
        <v>13048</v>
      </c>
      <c r="J336" t="s">
        <v>55</v>
      </c>
      <c r="K336" t="s">
        <v>2182</v>
      </c>
      <c r="L336" t="s">
        <v>2240</v>
      </c>
      <c r="M336" t="s">
        <v>2241</v>
      </c>
      <c r="N336" t="s">
        <v>10</v>
      </c>
      <c r="O336" t="s">
        <v>2064</v>
      </c>
      <c r="P336" t="s">
        <v>2052</v>
      </c>
    </row>
    <row r="337" spans="1:16" x14ac:dyDescent="0.3">
      <c r="A337" t="s">
        <v>8505</v>
      </c>
      <c r="B337" t="s">
        <v>7939</v>
      </c>
      <c r="C337" t="s">
        <v>7964</v>
      </c>
      <c r="D337" t="s">
        <v>8012</v>
      </c>
      <c r="E337">
        <v>1</v>
      </c>
      <c r="F337" s="12">
        <v>10</v>
      </c>
      <c r="G337" t="s">
        <v>2683</v>
      </c>
      <c r="H337" s="11">
        <v>44991.911805555559</v>
      </c>
      <c r="I337" t="s">
        <v>13049</v>
      </c>
      <c r="J337" t="s">
        <v>55</v>
      </c>
      <c r="K337" t="s">
        <v>2182</v>
      </c>
      <c r="L337" t="s">
        <v>2240</v>
      </c>
      <c r="M337" t="s">
        <v>2241</v>
      </c>
      <c r="N337" t="s">
        <v>10</v>
      </c>
      <c r="O337" t="s">
        <v>2064</v>
      </c>
      <c r="P337" t="s">
        <v>2080</v>
      </c>
    </row>
    <row r="338" spans="1:16" x14ac:dyDescent="0.3">
      <c r="A338" t="s">
        <v>8568</v>
      </c>
      <c r="B338" t="s">
        <v>7939</v>
      </c>
      <c r="C338" t="s">
        <v>7943</v>
      </c>
      <c r="D338" t="s">
        <v>8012</v>
      </c>
      <c r="E338">
        <v>1</v>
      </c>
      <c r="F338" s="12">
        <v>10</v>
      </c>
      <c r="G338" t="s">
        <v>2734</v>
      </c>
      <c r="H338" s="11">
        <v>44995.834722222222</v>
      </c>
      <c r="I338" t="s">
        <v>13049</v>
      </c>
      <c r="J338" t="s">
        <v>55</v>
      </c>
      <c r="K338" t="s">
        <v>2182</v>
      </c>
      <c r="L338" t="s">
        <v>2240</v>
      </c>
      <c r="M338" t="s">
        <v>2241</v>
      </c>
      <c r="N338" t="s">
        <v>10</v>
      </c>
      <c r="O338" t="s">
        <v>2064</v>
      </c>
      <c r="P338" t="s">
        <v>2066</v>
      </c>
    </row>
    <row r="339" spans="1:16" x14ac:dyDescent="0.3">
      <c r="A339" t="s">
        <v>8623</v>
      </c>
      <c r="B339" t="s">
        <v>7939</v>
      </c>
      <c r="C339" t="s">
        <v>7943</v>
      </c>
      <c r="D339" t="s">
        <v>8012</v>
      </c>
      <c r="E339">
        <v>1</v>
      </c>
      <c r="F339" s="12">
        <v>10</v>
      </c>
      <c r="G339" t="s">
        <v>2781</v>
      </c>
      <c r="H339" s="11">
        <v>45001.716666666667</v>
      </c>
      <c r="I339" t="s">
        <v>13049</v>
      </c>
      <c r="J339" t="s">
        <v>55</v>
      </c>
      <c r="K339" t="s">
        <v>2182</v>
      </c>
      <c r="L339" t="s">
        <v>2240</v>
      </c>
      <c r="M339" t="s">
        <v>2241</v>
      </c>
      <c r="N339" t="s">
        <v>10</v>
      </c>
      <c r="O339" t="s">
        <v>2064</v>
      </c>
      <c r="P339" t="s">
        <v>2066</v>
      </c>
    </row>
    <row r="340" spans="1:16" x14ac:dyDescent="0.3">
      <c r="A340" t="s">
        <v>8698</v>
      </c>
      <c r="B340" t="s">
        <v>7923</v>
      </c>
      <c r="C340" t="s">
        <v>8068</v>
      </c>
      <c r="D340" t="s">
        <v>8012</v>
      </c>
      <c r="E340">
        <v>1</v>
      </c>
      <c r="F340" s="12">
        <v>10</v>
      </c>
      <c r="G340" t="s">
        <v>2850</v>
      </c>
      <c r="H340" s="11">
        <v>44965.836805555555</v>
      </c>
      <c r="I340" t="s">
        <v>13048</v>
      </c>
      <c r="J340" t="s">
        <v>55</v>
      </c>
      <c r="K340" t="s">
        <v>2182</v>
      </c>
      <c r="L340" t="s">
        <v>2240</v>
      </c>
      <c r="M340" t="s">
        <v>2241</v>
      </c>
      <c r="N340" t="s">
        <v>3</v>
      </c>
      <c r="O340" t="s">
        <v>2063</v>
      </c>
      <c r="P340" t="s">
        <v>2070</v>
      </c>
    </row>
    <row r="341" spans="1:16" x14ac:dyDescent="0.3">
      <c r="A341" t="s">
        <v>8009</v>
      </c>
      <c r="B341" t="s">
        <v>7939</v>
      </c>
      <c r="C341" t="s">
        <v>7940</v>
      </c>
      <c r="D341" t="s">
        <v>8013</v>
      </c>
      <c r="E341">
        <v>1</v>
      </c>
      <c r="F341" s="12">
        <v>10</v>
      </c>
      <c r="G341" t="s">
        <v>2311</v>
      </c>
      <c r="H341" s="11">
        <v>44963.693055555559</v>
      </c>
      <c r="I341" t="s">
        <v>13048</v>
      </c>
      <c r="J341" t="s">
        <v>69</v>
      </c>
      <c r="K341" t="s">
        <v>2182</v>
      </c>
      <c r="L341" t="s">
        <v>2240</v>
      </c>
      <c r="M341" t="s">
        <v>2241</v>
      </c>
      <c r="N341" t="s">
        <v>10</v>
      </c>
      <c r="O341" t="s">
        <v>2064</v>
      </c>
      <c r="P341" t="s">
        <v>2052</v>
      </c>
    </row>
    <row r="342" spans="1:16" x14ac:dyDescent="0.3">
      <c r="A342" t="s">
        <v>8122</v>
      </c>
      <c r="B342" t="s">
        <v>7980</v>
      </c>
      <c r="C342" t="s">
        <v>7943</v>
      </c>
      <c r="D342" t="s">
        <v>8013</v>
      </c>
      <c r="E342">
        <v>1</v>
      </c>
      <c r="F342" s="12">
        <v>10</v>
      </c>
      <c r="G342" t="s">
        <v>2389</v>
      </c>
      <c r="H342" s="11">
        <v>44968.650694444441</v>
      </c>
      <c r="I342" t="s">
        <v>13048</v>
      </c>
      <c r="J342" t="s">
        <v>69</v>
      </c>
      <c r="K342" t="s">
        <v>2182</v>
      </c>
      <c r="L342" t="s">
        <v>2240</v>
      </c>
      <c r="M342" t="s">
        <v>2241</v>
      </c>
      <c r="N342" t="s">
        <v>8</v>
      </c>
      <c r="O342" t="s">
        <v>2065</v>
      </c>
      <c r="P342" t="s">
        <v>2066</v>
      </c>
    </row>
    <row r="343" spans="1:16" x14ac:dyDescent="0.3">
      <c r="A343" t="s">
        <v>8152</v>
      </c>
      <c r="B343" t="s">
        <v>7923</v>
      </c>
      <c r="C343" t="s">
        <v>7949</v>
      </c>
      <c r="D343" t="s">
        <v>8013</v>
      </c>
      <c r="E343">
        <v>1</v>
      </c>
      <c r="F343" s="12">
        <v>10</v>
      </c>
      <c r="G343" t="s">
        <v>2406</v>
      </c>
      <c r="H343" s="11">
        <v>44962.681944444441</v>
      </c>
      <c r="I343" t="s">
        <v>13048</v>
      </c>
      <c r="J343" t="s">
        <v>69</v>
      </c>
      <c r="K343" t="s">
        <v>2182</v>
      </c>
      <c r="L343" t="s">
        <v>2240</v>
      </c>
      <c r="M343" t="s">
        <v>2241</v>
      </c>
      <c r="N343" t="s">
        <v>3</v>
      </c>
      <c r="O343" t="s">
        <v>2063</v>
      </c>
      <c r="P343" t="s">
        <v>2071</v>
      </c>
    </row>
    <row r="344" spans="1:16" x14ac:dyDescent="0.3">
      <c r="A344" t="s">
        <v>8311</v>
      </c>
      <c r="B344" t="s">
        <v>7939</v>
      </c>
      <c r="C344" t="s">
        <v>7940</v>
      </c>
      <c r="D344" t="s">
        <v>8013</v>
      </c>
      <c r="E344">
        <v>1</v>
      </c>
      <c r="F344" s="12">
        <v>10</v>
      </c>
      <c r="G344" t="s">
        <v>2521</v>
      </c>
      <c r="H344" s="11">
        <v>44975.676388888889</v>
      </c>
      <c r="I344" t="s">
        <v>13048</v>
      </c>
      <c r="J344" t="s">
        <v>69</v>
      </c>
      <c r="K344" t="s">
        <v>2182</v>
      </c>
      <c r="L344" t="s">
        <v>2240</v>
      </c>
      <c r="M344" t="s">
        <v>2241</v>
      </c>
      <c r="N344" t="s">
        <v>10</v>
      </c>
      <c r="O344" t="s">
        <v>2064</v>
      </c>
      <c r="P344" t="s">
        <v>2052</v>
      </c>
    </row>
    <row r="345" spans="1:16" x14ac:dyDescent="0.3">
      <c r="A345" t="s">
        <v>8623</v>
      </c>
      <c r="B345" t="s">
        <v>7939</v>
      </c>
      <c r="C345" t="s">
        <v>7943</v>
      </c>
      <c r="D345" t="s">
        <v>8013</v>
      </c>
      <c r="E345">
        <v>1</v>
      </c>
      <c r="F345" s="12">
        <v>10</v>
      </c>
      <c r="G345" t="s">
        <v>2781</v>
      </c>
      <c r="H345" s="11">
        <v>45001.716666666667</v>
      </c>
      <c r="I345" t="s">
        <v>13049</v>
      </c>
      <c r="J345" t="s">
        <v>69</v>
      </c>
      <c r="K345" t="s">
        <v>2182</v>
      </c>
      <c r="L345" t="s">
        <v>2240</v>
      </c>
      <c r="M345" t="s">
        <v>2241</v>
      </c>
      <c r="N345" t="s">
        <v>10</v>
      </c>
      <c r="O345" t="s">
        <v>2064</v>
      </c>
      <c r="P345" t="s">
        <v>2066</v>
      </c>
    </row>
    <row r="346" spans="1:16" x14ac:dyDescent="0.3">
      <c r="A346" t="s">
        <v>8765</v>
      </c>
      <c r="B346" t="s">
        <v>7908</v>
      </c>
      <c r="C346" t="s">
        <v>7909</v>
      </c>
      <c r="D346" t="s">
        <v>8013</v>
      </c>
      <c r="E346">
        <v>1</v>
      </c>
      <c r="F346" s="12">
        <v>10</v>
      </c>
      <c r="G346" t="s">
        <v>2912</v>
      </c>
      <c r="H346" s="11">
        <v>44969.70208333333</v>
      </c>
      <c r="I346" t="s">
        <v>13048</v>
      </c>
      <c r="J346" t="s">
        <v>69</v>
      </c>
      <c r="K346" t="s">
        <v>2182</v>
      </c>
      <c r="L346" t="s">
        <v>2240</v>
      </c>
      <c r="M346" t="s">
        <v>2241</v>
      </c>
      <c r="N346" t="s">
        <v>5</v>
      </c>
      <c r="O346" t="s">
        <v>2064</v>
      </c>
      <c r="P346" t="s">
        <v>2044</v>
      </c>
    </row>
    <row r="347" spans="1:16" x14ac:dyDescent="0.3">
      <c r="A347" t="s">
        <v>8116</v>
      </c>
      <c r="B347" t="s">
        <v>7923</v>
      </c>
      <c r="C347" t="s">
        <v>8068</v>
      </c>
      <c r="D347" t="s">
        <v>8117</v>
      </c>
      <c r="E347">
        <v>1</v>
      </c>
      <c r="F347" s="12">
        <v>74.5</v>
      </c>
      <c r="G347" t="s">
        <v>2380</v>
      </c>
      <c r="H347" s="11">
        <v>44961.744444444441</v>
      </c>
      <c r="I347" t="s">
        <v>13048</v>
      </c>
      <c r="J347" t="s">
        <v>1674</v>
      </c>
      <c r="K347" t="s">
        <v>2101</v>
      </c>
      <c r="L347" t="s">
        <v>2102</v>
      </c>
      <c r="M347" t="s">
        <v>2128</v>
      </c>
      <c r="N347" t="s">
        <v>3</v>
      </c>
      <c r="O347" t="s">
        <v>2063</v>
      </c>
      <c r="P347" t="s">
        <v>2070</v>
      </c>
    </row>
    <row r="348" spans="1:16" x14ac:dyDescent="0.3">
      <c r="A348" t="s">
        <v>8009</v>
      </c>
      <c r="B348" t="s">
        <v>7939</v>
      </c>
      <c r="C348" t="s">
        <v>7940</v>
      </c>
      <c r="D348" t="s">
        <v>8014</v>
      </c>
      <c r="E348">
        <v>1</v>
      </c>
      <c r="F348" s="12">
        <v>10</v>
      </c>
      <c r="G348" t="s">
        <v>2311</v>
      </c>
      <c r="H348" s="11">
        <v>44963.693055555559</v>
      </c>
      <c r="I348" t="s">
        <v>13048</v>
      </c>
      <c r="J348" t="s">
        <v>71</v>
      </c>
      <c r="K348" t="s">
        <v>2182</v>
      </c>
      <c r="L348" t="s">
        <v>2240</v>
      </c>
      <c r="M348" t="s">
        <v>2241</v>
      </c>
      <c r="N348" t="s">
        <v>10</v>
      </c>
      <c r="O348" t="s">
        <v>2064</v>
      </c>
      <c r="P348" t="s">
        <v>2052</v>
      </c>
    </row>
    <row r="349" spans="1:16" x14ac:dyDescent="0.3">
      <c r="A349" t="s">
        <v>8090</v>
      </c>
      <c r="B349" t="s">
        <v>7943</v>
      </c>
      <c r="C349" t="s">
        <v>8019</v>
      </c>
      <c r="D349" t="s">
        <v>8014</v>
      </c>
      <c r="E349">
        <v>1</v>
      </c>
      <c r="F349" s="12">
        <v>10</v>
      </c>
      <c r="G349" t="s">
        <v>2361</v>
      </c>
      <c r="H349" s="11">
        <v>44965.848611111112</v>
      </c>
      <c r="I349" t="s">
        <v>13048</v>
      </c>
      <c r="J349" t="s">
        <v>71</v>
      </c>
      <c r="K349" t="s">
        <v>2182</v>
      </c>
      <c r="L349" t="s">
        <v>2240</v>
      </c>
      <c r="M349" t="s">
        <v>2241</v>
      </c>
      <c r="N349" t="s">
        <v>9</v>
      </c>
      <c r="O349" t="s">
        <v>2063</v>
      </c>
      <c r="P349" t="s">
        <v>2081</v>
      </c>
    </row>
    <row r="350" spans="1:16" x14ac:dyDescent="0.3">
      <c r="A350" t="s">
        <v>8311</v>
      </c>
      <c r="B350" t="s">
        <v>7939</v>
      </c>
      <c r="C350" t="s">
        <v>7940</v>
      </c>
      <c r="D350" t="s">
        <v>8014</v>
      </c>
      <c r="E350">
        <v>1</v>
      </c>
      <c r="F350" s="12">
        <v>10</v>
      </c>
      <c r="G350" t="s">
        <v>2521</v>
      </c>
      <c r="H350" s="11">
        <v>44975.676388888889</v>
      </c>
      <c r="I350" t="s">
        <v>13048</v>
      </c>
      <c r="J350" t="s">
        <v>71</v>
      </c>
      <c r="K350" t="s">
        <v>2182</v>
      </c>
      <c r="L350" t="s">
        <v>2240</v>
      </c>
      <c r="M350" t="s">
        <v>2241</v>
      </c>
      <c r="N350" t="s">
        <v>10</v>
      </c>
      <c r="O350" t="s">
        <v>2064</v>
      </c>
      <c r="P350" t="s">
        <v>2052</v>
      </c>
    </row>
    <row r="351" spans="1:16" x14ac:dyDescent="0.3">
      <c r="A351" t="s">
        <v>8375</v>
      </c>
      <c r="B351" t="s">
        <v>7939</v>
      </c>
      <c r="C351" t="s">
        <v>7964</v>
      </c>
      <c r="D351" t="s">
        <v>8014</v>
      </c>
      <c r="E351">
        <v>1</v>
      </c>
      <c r="F351" s="12">
        <v>10</v>
      </c>
      <c r="G351" t="s">
        <v>2573</v>
      </c>
      <c r="H351" s="11">
        <v>44980.629166666666</v>
      </c>
      <c r="I351" t="s">
        <v>13048</v>
      </c>
      <c r="J351" t="s">
        <v>71</v>
      </c>
      <c r="K351" t="s">
        <v>2182</v>
      </c>
      <c r="L351" t="s">
        <v>2240</v>
      </c>
      <c r="M351" t="s">
        <v>2241</v>
      </c>
      <c r="N351" t="s">
        <v>10</v>
      </c>
      <c r="O351" t="s">
        <v>2064</v>
      </c>
      <c r="P351" t="s">
        <v>2080</v>
      </c>
    </row>
    <row r="352" spans="1:16" x14ac:dyDescent="0.3">
      <c r="A352" t="s">
        <v>8431</v>
      </c>
      <c r="B352" t="s">
        <v>7939</v>
      </c>
      <c r="C352" t="s">
        <v>7943</v>
      </c>
      <c r="D352" t="s">
        <v>8014</v>
      </c>
      <c r="E352">
        <v>1</v>
      </c>
      <c r="F352" s="12">
        <v>10</v>
      </c>
      <c r="G352" t="s">
        <v>2621</v>
      </c>
      <c r="H352" s="11">
        <v>44985.595138888886</v>
      </c>
      <c r="I352" t="s">
        <v>13048</v>
      </c>
      <c r="J352" t="s">
        <v>71</v>
      </c>
      <c r="K352" t="s">
        <v>2182</v>
      </c>
      <c r="L352" t="s">
        <v>2240</v>
      </c>
      <c r="M352" t="s">
        <v>2241</v>
      </c>
      <c r="N352" t="s">
        <v>10</v>
      </c>
      <c r="O352" t="s">
        <v>2064</v>
      </c>
      <c r="P352" t="s">
        <v>2066</v>
      </c>
    </row>
    <row r="353" spans="1:16" x14ac:dyDescent="0.3">
      <c r="A353" t="s">
        <v>8471</v>
      </c>
      <c r="B353" t="s">
        <v>7939</v>
      </c>
      <c r="C353" t="s">
        <v>7940</v>
      </c>
      <c r="D353" t="s">
        <v>8014</v>
      </c>
      <c r="E353">
        <v>1</v>
      </c>
      <c r="F353" s="12">
        <v>10</v>
      </c>
      <c r="G353" t="s">
        <v>2656</v>
      </c>
      <c r="H353" s="11">
        <v>44989.611111111109</v>
      </c>
      <c r="I353" t="s">
        <v>13049</v>
      </c>
      <c r="J353" t="s">
        <v>71</v>
      </c>
      <c r="K353" t="s">
        <v>2182</v>
      </c>
      <c r="L353" t="s">
        <v>2240</v>
      </c>
      <c r="M353" t="s">
        <v>2241</v>
      </c>
      <c r="N353" t="s">
        <v>10</v>
      </c>
      <c r="O353" t="s">
        <v>2064</v>
      </c>
      <c r="P353" t="s">
        <v>2052</v>
      </c>
    </row>
    <row r="354" spans="1:16" x14ac:dyDescent="0.3">
      <c r="A354" t="s">
        <v>8568</v>
      </c>
      <c r="B354" t="s">
        <v>7939</v>
      </c>
      <c r="C354" t="s">
        <v>7943</v>
      </c>
      <c r="D354" t="s">
        <v>8014</v>
      </c>
      <c r="E354">
        <v>1</v>
      </c>
      <c r="F354" s="12">
        <v>10</v>
      </c>
      <c r="G354" t="s">
        <v>2734</v>
      </c>
      <c r="H354" s="11">
        <v>44995.834722222222</v>
      </c>
      <c r="I354" t="s">
        <v>13049</v>
      </c>
      <c r="J354" t="s">
        <v>71</v>
      </c>
      <c r="K354" t="s">
        <v>2182</v>
      </c>
      <c r="L354" t="s">
        <v>2240</v>
      </c>
      <c r="M354" t="s">
        <v>2241</v>
      </c>
      <c r="N354" t="s">
        <v>10</v>
      </c>
      <c r="O354" t="s">
        <v>2064</v>
      </c>
      <c r="P354" t="s">
        <v>2066</v>
      </c>
    </row>
    <row r="355" spans="1:16" x14ac:dyDescent="0.3">
      <c r="A355" t="s">
        <v>8520</v>
      </c>
      <c r="B355" t="s">
        <v>7939</v>
      </c>
      <c r="C355" t="s">
        <v>7940</v>
      </c>
      <c r="D355" t="s">
        <v>8521</v>
      </c>
      <c r="E355">
        <v>1</v>
      </c>
      <c r="F355" s="12">
        <v>592.5</v>
      </c>
      <c r="G355" t="s">
        <v>2696</v>
      </c>
      <c r="H355" s="11">
        <v>44993.635416666664</v>
      </c>
      <c r="I355" t="s">
        <v>13049</v>
      </c>
      <c r="J355" t="s">
        <v>1885</v>
      </c>
      <c r="K355" t="s">
        <v>2122</v>
      </c>
      <c r="L355" t="s">
        <v>2123</v>
      </c>
      <c r="M355" t="s">
        <v>2125</v>
      </c>
      <c r="N355" t="s">
        <v>10</v>
      </c>
      <c r="O355" t="s">
        <v>2064</v>
      </c>
      <c r="P355" t="s">
        <v>2052</v>
      </c>
    </row>
    <row r="356" spans="1:16" x14ac:dyDescent="0.3">
      <c r="A356" t="s">
        <v>8009</v>
      </c>
      <c r="B356" t="s">
        <v>7939</v>
      </c>
      <c r="C356" t="s">
        <v>7940</v>
      </c>
      <c r="D356" t="s">
        <v>8015</v>
      </c>
      <c r="E356">
        <v>1</v>
      </c>
      <c r="F356" s="12">
        <v>10</v>
      </c>
      <c r="G356" t="s">
        <v>2311</v>
      </c>
      <c r="H356" s="11">
        <v>44963.693055555559</v>
      </c>
      <c r="I356" t="s">
        <v>13048</v>
      </c>
      <c r="J356" t="s">
        <v>75</v>
      </c>
      <c r="K356" t="s">
        <v>2182</v>
      </c>
      <c r="L356" t="s">
        <v>2240</v>
      </c>
      <c r="M356" t="s">
        <v>2241</v>
      </c>
      <c r="N356" t="s">
        <v>10</v>
      </c>
      <c r="O356" t="s">
        <v>2064</v>
      </c>
      <c r="P356" t="s">
        <v>2052</v>
      </c>
    </row>
    <row r="357" spans="1:16" x14ac:dyDescent="0.3">
      <c r="A357" t="s">
        <v>8047</v>
      </c>
      <c r="B357" t="s">
        <v>7939</v>
      </c>
      <c r="C357" t="s">
        <v>7964</v>
      </c>
      <c r="D357" t="s">
        <v>8015</v>
      </c>
      <c r="E357">
        <v>1</v>
      </c>
      <c r="F357" s="12">
        <v>10</v>
      </c>
      <c r="G357" t="s">
        <v>2335</v>
      </c>
      <c r="H357" s="11">
        <v>44964.537499999999</v>
      </c>
      <c r="I357" t="s">
        <v>13048</v>
      </c>
      <c r="J357" t="s">
        <v>75</v>
      </c>
      <c r="K357" t="s">
        <v>2182</v>
      </c>
      <c r="L357" t="s">
        <v>2240</v>
      </c>
      <c r="M357" t="s">
        <v>2241</v>
      </c>
      <c r="N357" t="s">
        <v>10</v>
      </c>
      <c r="O357" t="s">
        <v>2064</v>
      </c>
      <c r="P357" t="s">
        <v>2080</v>
      </c>
    </row>
    <row r="358" spans="1:16" x14ac:dyDescent="0.3">
      <c r="A358" t="s">
        <v>8311</v>
      </c>
      <c r="B358" t="s">
        <v>7939</v>
      </c>
      <c r="C358" t="s">
        <v>7940</v>
      </c>
      <c r="D358" t="s">
        <v>8015</v>
      </c>
      <c r="E358">
        <v>1</v>
      </c>
      <c r="F358" s="12">
        <v>10</v>
      </c>
      <c r="G358" t="s">
        <v>2521</v>
      </c>
      <c r="H358" s="11">
        <v>44975.676388888889</v>
      </c>
      <c r="I358" t="s">
        <v>13048</v>
      </c>
      <c r="J358" t="s">
        <v>75</v>
      </c>
      <c r="K358" t="s">
        <v>2182</v>
      </c>
      <c r="L358" t="s">
        <v>2240</v>
      </c>
      <c r="M358" t="s">
        <v>2241</v>
      </c>
      <c r="N358" t="s">
        <v>10</v>
      </c>
      <c r="O358" t="s">
        <v>2064</v>
      </c>
      <c r="P358" t="s">
        <v>2052</v>
      </c>
    </row>
    <row r="359" spans="1:16" x14ac:dyDescent="0.3">
      <c r="A359" t="s">
        <v>8401</v>
      </c>
      <c r="B359" t="s">
        <v>7939</v>
      </c>
      <c r="C359" t="s">
        <v>7940</v>
      </c>
      <c r="D359" t="s">
        <v>8015</v>
      </c>
      <c r="E359">
        <v>1</v>
      </c>
      <c r="F359" s="12">
        <v>10</v>
      </c>
      <c r="G359" t="s">
        <v>2597</v>
      </c>
      <c r="H359" s="11">
        <v>44982.561111111114</v>
      </c>
      <c r="I359" t="s">
        <v>13048</v>
      </c>
      <c r="J359" t="s">
        <v>75</v>
      </c>
      <c r="K359" t="s">
        <v>2182</v>
      </c>
      <c r="L359" t="s">
        <v>2240</v>
      </c>
      <c r="M359" t="s">
        <v>2241</v>
      </c>
      <c r="N359" t="s">
        <v>10</v>
      </c>
      <c r="O359" t="s">
        <v>2064</v>
      </c>
      <c r="P359" t="s">
        <v>2052</v>
      </c>
    </row>
    <row r="360" spans="1:16" x14ac:dyDescent="0.3">
      <c r="A360" t="s">
        <v>8812</v>
      </c>
      <c r="B360" t="s">
        <v>7908</v>
      </c>
      <c r="C360" t="s">
        <v>7909</v>
      </c>
      <c r="D360" t="s">
        <v>8015</v>
      </c>
      <c r="E360">
        <v>1</v>
      </c>
      <c r="F360" s="12">
        <v>10</v>
      </c>
      <c r="G360" t="s">
        <v>2960</v>
      </c>
      <c r="H360" s="11">
        <v>44971.677083333336</v>
      </c>
      <c r="I360" t="s">
        <v>13048</v>
      </c>
      <c r="J360" t="s">
        <v>75</v>
      </c>
      <c r="K360" t="s">
        <v>2182</v>
      </c>
      <c r="L360" t="s">
        <v>2240</v>
      </c>
      <c r="M360" t="s">
        <v>2241</v>
      </c>
      <c r="N360" t="s">
        <v>5</v>
      </c>
      <c r="O360" t="s">
        <v>2064</v>
      </c>
      <c r="P360" t="s">
        <v>2044</v>
      </c>
    </row>
    <row r="361" spans="1:16" x14ac:dyDescent="0.3">
      <c r="A361" t="s">
        <v>8009</v>
      </c>
      <c r="B361" t="s">
        <v>7939</v>
      </c>
      <c r="C361" t="s">
        <v>7940</v>
      </c>
      <c r="D361" t="s">
        <v>8016</v>
      </c>
      <c r="E361">
        <v>1</v>
      </c>
      <c r="F361" s="12">
        <v>10</v>
      </c>
      <c r="G361" t="s">
        <v>2311</v>
      </c>
      <c r="H361" s="11">
        <v>44963.693055555559</v>
      </c>
      <c r="I361" t="s">
        <v>13048</v>
      </c>
      <c r="J361" t="s">
        <v>35</v>
      </c>
      <c r="K361" t="s">
        <v>2182</v>
      </c>
      <c r="L361" t="s">
        <v>2240</v>
      </c>
      <c r="M361" t="s">
        <v>2241</v>
      </c>
      <c r="N361" t="s">
        <v>10</v>
      </c>
      <c r="O361" t="s">
        <v>2064</v>
      </c>
      <c r="P361" t="s">
        <v>2052</v>
      </c>
    </row>
    <row r="362" spans="1:16" x14ac:dyDescent="0.3">
      <c r="A362" t="s">
        <v>8146</v>
      </c>
      <c r="B362" t="s">
        <v>7939</v>
      </c>
      <c r="C362" t="s">
        <v>7940</v>
      </c>
      <c r="D362" t="s">
        <v>8016</v>
      </c>
      <c r="E362">
        <v>1</v>
      </c>
      <c r="F362" s="12">
        <v>10</v>
      </c>
      <c r="G362" t="s">
        <v>2403</v>
      </c>
      <c r="H362" s="11">
        <v>44966.852083333331</v>
      </c>
      <c r="I362" t="s">
        <v>13048</v>
      </c>
      <c r="J362" t="s">
        <v>35</v>
      </c>
      <c r="K362" t="s">
        <v>2182</v>
      </c>
      <c r="L362" t="s">
        <v>2240</v>
      </c>
      <c r="M362" t="s">
        <v>2241</v>
      </c>
      <c r="N362" t="s">
        <v>10</v>
      </c>
      <c r="O362" t="s">
        <v>2064</v>
      </c>
      <c r="P362" t="s">
        <v>2052</v>
      </c>
    </row>
    <row r="363" spans="1:16" x14ac:dyDescent="0.3">
      <c r="A363" t="s">
        <v>8182</v>
      </c>
      <c r="B363" t="s">
        <v>7923</v>
      </c>
      <c r="C363" t="s">
        <v>8068</v>
      </c>
      <c r="D363" t="s">
        <v>8016</v>
      </c>
      <c r="E363">
        <v>1</v>
      </c>
      <c r="F363" s="12">
        <v>10</v>
      </c>
      <c r="G363" t="s">
        <v>2427</v>
      </c>
      <c r="H363" s="11">
        <v>44963.725694444445</v>
      </c>
      <c r="I363" t="s">
        <v>13048</v>
      </c>
      <c r="J363" t="s">
        <v>35</v>
      </c>
      <c r="K363" t="s">
        <v>2182</v>
      </c>
      <c r="L363" t="s">
        <v>2240</v>
      </c>
      <c r="M363" t="s">
        <v>2241</v>
      </c>
      <c r="N363" t="s">
        <v>3</v>
      </c>
      <c r="O363" t="s">
        <v>2063</v>
      </c>
      <c r="P363" t="s">
        <v>2070</v>
      </c>
    </row>
    <row r="364" spans="1:16" x14ac:dyDescent="0.3">
      <c r="A364" t="s">
        <v>8192</v>
      </c>
      <c r="B364" t="s">
        <v>7943</v>
      </c>
      <c r="C364" t="s">
        <v>8021</v>
      </c>
      <c r="D364" t="s">
        <v>8016</v>
      </c>
      <c r="E364">
        <v>1</v>
      </c>
      <c r="F364" s="12">
        <v>10</v>
      </c>
      <c r="G364" t="s">
        <v>2436</v>
      </c>
      <c r="H364" s="11">
        <v>44969.722916666666</v>
      </c>
      <c r="I364" t="s">
        <v>13048</v>
      </c>
      <c r="J364" t="s">
        <v>35</v>
      </c>
      <c r="K364" t="s">
        <v>2182</v>
      </c>
      <c r="L364" t="s">
        <v>2240</v>
      </c>
      <c r="M364" t="s">
        <v>2241</v>
      </c>
      <c r="N364" t="s">
        <v>9</v>
      </c>
      <c r="O364" t="s">
        <v>2063</v>
      </c>
      <c r="P364" t="s">
        <v>2075</v>
      </c>
    </row>
    <row r="365" spans="1:16" x14ac:dyDescent="0.3">
      <c r="A365" t="s">
        <v>8266</v>
      </c>
      <c r="B365" t="s">
        <v>7939</v>
      </c>
      <c r="C365" t="s">
        <v>7964</v>
      </c>
      <c r="D365" t="s">
        <v>8016</v>
      </c>
      <c r="E365">
        <v>1</v>
      </c>
      <c r="F365" s="12">
        <v>10</v>
      </c>
      <c r="G365" t="s">
        <v>2488</v>
      </c>
      <c r="H365" s="11">
        <v>44973.67083333333</v>
      </c>
      <c r="I365" t="s">
        <v>13048</v>
      </c>
      <c r="J365" t="s">
        <v>35</v>
      </c>
      <c r="K365" t="s">
        <v>2182</v>
      </c>
      <c r="L365" t="s">
        <v>2240</v>
      </c>
      <c r="M365" t="s">
        <v>2241</v>
      </c>
      <c r="N365" t="s">
        <v>10</v>
      </c>
      <c r="O365" t="s">
        <v>2064</v>
      </c>
      <c r="P365" t="s">
        <v>2080</v>
      </c>
    </row>
    <row r="366" spans="1:16" x14ac:dyDescent="0.3">
      <c r="A366" t="s">
        <v>8420</v>
      </c>
      <c r="B366" t="s">
        <v>7939</v>
      </c>
      <c r="C366" t="s">
        <v>7943</v>
      </c>
      <c r="D366" t="s">
        <v>8016</v>
      </c>
      <c r="E366">
        <v>1</v>
      </c>
      <c r="F366" s="12">
        <v>10</v>
      </c>
      <c r="G366" t="s">
        <v>2613</v>
      </c>
      <c r="H366" s="11">
        <v>44983.726388888892</v>
      </c>
      <c r="I366" t="s">
        <v>13048</v>
      </c>
      <c r="J366" t="s">
        <v>35</v>
      </c>
      <c r="K366" t="s">
        <v>2182</v>
      </c>
      <c r="L366" t="s">
        <v>2240</v>
      </c>
      <c r="M366" t="s">
        <v>2241</v>
      </c>
      <c r="N366" t="s">
        <v>10</v>
      </c>
      <c r="O366" t="s">
        <v>2064</v>
      </c>
      <c r="P366" t="s">
        <v>2066</v>
      </c>
    </row>
    <row r="367" spans="1:16" x14ac:dyDescent="0.3">
      <c r="A367" t="s">
        <v>8211</v>
      </c>
      <c r="B367" t="s">
        <v>7939</v>
      </c>
      <c r="C367" t="s">
        <v>7943</v>
      </c>
      <c r="D367" t="s">
        <v>8213</v>
      </c>
      <c r="E367">
        <v>1</v>
      </c>
      <c r="F367" s="12">
        <v>187.5</v>
      </c>
      <c r="G367" t="s">
        <v>2451</v>
      </c>
      <c r="H367" s="11">
        <v>44969.530555555553</v>
      </c>
      <c r="I367" t="s">
        <v>13048</v>
      </c>
      <c r="J367" t="s">
        <v>492</v>
      </c>
      <c r="K367" t="s">
        <v>2101</v>
      </c>
      <c r="L367" t="s">
        <v>2102</v>
      </c>
      <c r="M367" t="s">
        <v>2128</v>
      </c>
      <c r="N367" t="s">
        <v>10</v>
      </c>
      <c r="O367" t="s">
        <v>2064</v>
      </c>
      <c r="P367" t="s">
        <v>2066</v>
      </c>
    </row>
    <row r="368" spans="1:16" x14ac:dyDescent="0.3">
      <c r="A368" t="s">
        <v>8009</v>
      </c>
      <c r="B368" t="s">
        <v>7939</v>
      </c>
      <c r="C368" t="s">
        <v>7940</v>
      </c>
      <c r="D368" t="s">
        <v>8017</v>
      </c>
      <c r="E368">
        <v>1</v>
      </c>
      <c r="F368" s="12">
        <v>10</v>
      </c>
      <c r="G368" t="s">
        <v>2311</v>
      </c>
      <c r="H368" s="11">
        <v>44963.693055555559</v>
      </c>
      <c r="I368" t="s">
        <v>13048</v>
      </c>
      <c r="J368" t="s">
        <v>73</v>
      </c>
      <c r="K368" t="s">
        <v>2182</v>
      </c>
      <c r="L368" t="s">
        <v>2240</v>
      </c>
      <c r="M368" t="s">
        <v>2241</v>
      </c>
      <c r="N368" t="s">
        <v>10</v>
      </c>
      <c r="O368" t="s">
        <v>2064</v>
      </c>
      <c r="P368" t="s">
        <v>2052</v>
      </c>
    </row>
    <row r="369" spans="1:16" x14ac:dyDescent="0.3">
      <c r="A369" t="s">
        <v>8192</v>
      </c>
      <c r="B369" t="s">
        <v>7943</v>
      </c>
      <c r="C369" t="s">
        <v>8021</v>
      </c>
      <c r="D369" t="s">
        <v>8017</v>
      </c>
      <c r="E369">
        <v>1</v>
      </c>
      <c r="F369" s="12">
        <v>10</v>
      </c>
      <c r="G369" t="s">
        <v>2436</v>
      </c>
      <c r="H369" s="11">
        <v>44969.722916666666</v>
      </c>
      <c r="I369" t="s">
        <v>13048</v>
      </c>
      <c r="J369" t="s">
        <v>73</v>
      </c>
      <c r="K369" t="s">
        <v>2182</v>
      </c>
      <c r="L369" t="s">
        <v>2240</v>
      </c>
      <c r="M369" t="s">
        <v>2241</v>
      </c>
      <c r="N369" t="s">
        <v>9</v>
      </c>
      <c r="O369" t="s">
        <v>2063</v>
      </c>
      <c r="P369" t="s">
        <v>2075</v>
      </c>
    </row>
    <row r="370" spans="1:16" x14ac:dyDescent="0.3">
      <c r="A370" t="s">
        <v>8311</v>
      </c>
      <c r="B370" t="s">
        <v>7939</v>
      </c>
      <c r="C370" t="s">
        <v>7940</v>
      </c>
      <c r="D370" t="s">
        <v>8017</v>
      </c>
      <c r="E370">
        <v>1</v>
      </c>
      <c r="F370" s="12">
        <v>10</v>
      </c>
      <c r="G370" t="s">
        <v>2521</v>
      </c>
      <c r="H370" s="11">
        <v>44975.676388888889</v>
      </c>
      <c r="I370" t="s">
        <v>13048</v>
      </c>
      <c r="J370" t="s">
        <v>73</v>
      </c>
      <c r="K370" t="s">
        <v>2182</v>
      </c>
      <c r="L370" t="s">
        <v>2240</v>
      </c>
      <c r="M370" t="s">
        <v>2241</v>
      </c>
      <c r="N370" t="s">
        <v>10</v>
      </c>
      <c r="O370" t="s">
        <v>2064</v>
      </c>
      <c r="P370" t="s">
        <v>2052</v>
      </c>
    </row>
    <row r="371" spans="1:16" x14ac:dyDescent="0.3">
      <c r="A371" t="s">
        <v>8401</v>
      </c>
      <c r="B371" t="s">
        <v>7939</v>
      </c>
      <c r="C371" t="s">
        <v>7940</v>
      </c>
      <c r="D371" t="s">
        <v>8017</v>
      </c>
      <c r="E371">
        <v>1</v>
      </c>
      <c r="F371" s="12">
        <v>10</v>
      </c>
      <c r="G371" t="s">
        <v>2597</v>
      </c>
      <c r="H371" s="11">
        <v>44982.561111111114</v>
      </c>
      <c r="I371" t="s">
        <v>13048</v>
      </c>
      <c r="J371" t="s">
        <v>73</v>
      </c>
      <c r="K371" t="s">
        <v>2182</v>
      </c>
      <c r="L371" t="s">
        <v>2240</v>
      </c>
      <c r="M371" t="s">
        <v>2241</v>
      </c>
      <c r="N371" t="s">
        <v>10</v>
      </c>
      <c r="O371" t="s">
        <v>2064</v>
      </c>
      <c r="P371" t="s">
        <v>2052</v>
      </c>
    </row>
    <row r="372" spans="1:16" x14ac:dyDescent="0.3">
      <c r="A372" t="s">
        <v>8505</v>
      </c>
      <c r="B372" t="s">
        <v>7939</v>
      </c>
      <c r="C372" t="s">
        <v>7964</v>
      </c>
      <c r="D372" t="s">
        <v>8017</v>
      </c>
      <c r="E372">
        <v>1</v>
      </c>
      <c r="F372" s="12">
        <v>10</v>
      </c>
      <c r="G372" t="s">
        <v>2683</v>
      </c>
      <c r="H372" s="11">
        <v>44991.911805555559</v>
      </c>
      <c r="I372" t="s">
        <v>13049</v>
      </c>
      <c r="J372" t="s">
        <v>73</v>
      </c>
      <c r="K372" t="s">
        <v>2182</v>
      </c>
      <c r="L372" t="s">
        <v>2240</v>
      </c>
      <c r="M372" t="s">
        <v>2241</v>
      </c>
      <c r="N372" t="s">
        <v>10</v>
      </c>
      <c r="O372" t="s">
        <v>2064</v>
      </c>
      <c r="P372" t="s">
        <v>2080</v>
      </c>
    </row>
    <row r="373" spans="1:16" x14ac:dyDescent="0.3">
      <c r="A373" t="s">
        <v>8072</v>
      </c>
      <c r="B373" t="s">
        <v>7908</v>
      </c>
      <c r="C373" t="s">
        <v>7909</v>
      </c>
      <c r="D373" t="s">
        <v>8073</v>
      </c>
      <c r="E373">
        <v>1</v>
      </c>
      <c r="F373" s="12">
        <v>199.5</v>
      </c>
      <c r="G373" t="s">
        <v>2351</v>
      </c>
      <c r="H373" s="11">
        <v>44961.788194444445</v>
      </c>
      <c r="I373" t="s">
        <v>13048</v>
      </c>
      <c r="J373" t="s">
        <v>111</v>
      </c>
      <c r="K373" t="s">
        <v>2101</v>
      </c>
      <c r="L373" t="s">
        <v>2102</v>
      </c>
      <c r="M373" t="s">
        <v>2128</v>
      </c>
      <c r="N373" t="s">
        <v>5</v>
      </c>
      <c r="O373" t="s">
        <v>2064</v>
      </c>
      <c r="P373" t="s">
        <v>2044</v>
      </c>
    </row>
    <row r="374" spans="1:16" x14ac:dyDescent="0.3">
      <c r="A374" t="s">
        <v>8020</v>
      </c>
      <c r="B374" t="s">
        <v>7980</v>
      </c>
      <c r="C374" t="s">
        <v>8008</v>
      </c>
      <c r="D374" t="s">
        <v>8022</v>
      </c>
      <c r="E374">
        <v>1</v>
      </c>
      <c r="F374" s="12">
        <v>25</v>
      </c>
      <c r="G374" t="s">
        <v>2315</v>
      </c>
      <c r="H374" s="11">
        <v>44965.783333333333</v>
      </c>
      <c r="I374" t="s">
        <v>13048</v>
      </c>
      <c r="J374" t="s">
        <v>152</v>
      </c>
      <c r="K374" t="s">
        <v>2122</v>
      </c>
      <c r="L374" t="s">
        <v>2123</v>
      </c>
      <c r="M374" t="s">
        <v>2177</v>
      </c>
      <c r="N374" t="s">
        <v>8</v>
      </c>
      <c r="O374" t="s">
        <v>2065</v>
      </c>
      <c r="P374" t="s">
        <v>2088</v>
      </c>
    </row>
    <row r="375" spans="1:16" x14ac:dyDescent="0.3">
      <c r="A375" t="s">
        <v>8116</v>
      </c>
      <c r="B375" t="s">
        <v>7939</v>
      </c>
      <c r="C375" t="s">
        <v>7943</v>
      </c>
      <c r="D375" t="s">
        <v>8022</v>
      </c>
      <c r="E375">
        <v>1</v>
      </c>
      <c r="F375" s="12">
        <v>25</v>
      </c>
      <c r="G375" t="s">
        <v>2381</v>
      </c>
      <c r="H375" s="11">
        <v>44966.447222222225</v>
      </c>
      <c r="I375" t="s">
        <v>13048</v>
      </c>
      <c r="J375" t="s">
        <v>152</v>
      </c>
      <c r="K375" t="s">
        <v>2122</v>
      </c>
      <c r="L375" t="s">
        <v>2123</v>
      </c>
      <c r="M375" t="s">
        <v>2177</v>
      </c>
      <c r="N375" t="s">
        <v>10</v>
      </c>
      <c r="O375" t="s">
        <v>2064</v>
      </c>
      <c r="P375" t="s">
        <v>2066</v>
      </c>
    </row>
    <row r="376" spans="1:16" x14ac:dyDescent="0.3">
      <c r="A376" t="s">
        <v>8338</v>
      </c>
      <c r="B376" t="s">
        <v>7908</v>
      </c>
      <c r="C376" t="s">
        <v>7926</v>
      </c>
      <c r="D376" t="s">
        <v>8022</v>
      </c>
      <c r="E376">
        <v>1</v>
      </c>
      <c r="F376" s="12">
        <v>25</v>
      </c>
      <c r="G376" t="s">
        <v>2541</v>
      </c>
      <c r="H376" s="11">
        <v>44968.563888888886</v>
      </c>
      <c r="I376" t="s">
        <v>13048</v>
      </c>
      <c r="J376" t="s">
        <v>152</v>
      </c>
      <c r="K376" t="s">
        <v>2122</v>
      </c>
      <c r="L376" t="s">
        <v>2123</v>
      </c>
      <c r="M376" t="s">
        <v>2177</v>
      </c>
      <c r="N376" t="s">
        <v>5</v>
      </c>
      <c r="O376" t="s">
        <v>2064</v>
      </c>
      <c r="P376" t="s">
        <v>2084</v>
      </c>
    </row>
    <row r="377" spans="1:16" x14ac:dyDescent="0.3">
      <c r="A377" t="s">
        <v>8414</v>
      </c>
      <c r="B377" t="s">
        <v>7939</v>
      </c>
      <c r="C377" t="s">
        <v>7943</v>
      </c>
      <c r="D377" t="s">
        <v>8022</v>
      </c>
      <c r="E377">
        <v>1</v>
      </c>
      <c r="F377" s="12">
        <v>25</v>
      </c>
      <c r="G377" t="s">
        <v>2607</v>
      </c>
      <c r="H377" s="11">
        <v>44982.861805555556</v>
      </c>
      <c r="I377" t="s">
        <v>13048</v>
      </c>
      <c r="J377" t="s">
        <v>152</v>
      </c>
      <c r="K377" t="s">
        <v>2122</v>
      </c>
      <c r="L377" t="s">
        <v>2123</v>
      </c>
      <c r="M377" t="s">
        <v>2177</v>
      </c>
      <c r="N377" t="s">
        <v>10</v>
      </c>
      <c r="O377" t="s">
        <v>2064</v>
      </c>
      <c r="P377" t="s">
        <v>2066</v>
      </c>
    </row>
    <row r="378" spans="1:16" x14ac:dyDescent="0.3">
      <c r="A378" t="s">
        <v>8640</v>
      </c>
      <c r="B378" t="s">
        <v>7939</v>
      </c>
      <c r="C378" t="s">
        <v>7964</v>
      </c>
      <c r="D378" t="s">
        <v>8022</v>
      </c>
      <c r="E378">
        <v>1</v>
      </c>
      <c r="F378" s="12">
        <v>25</v>
      </c>
      <c r="G378" t="s">
        <v>2798</v>
      </c>
      <c r="H378" s="11">
        <v>45002.718055555553</v>
      </c>
      <c r="I378" t="s">
        <v>13049</v>
      </c>
      <c r="J378" t="s">
        <v>152</v>
      </c>
      <c r="K378" t="s">
        <v>2122</v>
      </c>
      <c r="L378" t="s">
        <v>2123</v>
      </c>
      <c r="M378" t="s">
        <v>2177</v>
      </c>
      <c r="N378" t="s">
        <v>10</v>
      </c>
      <c r="O378" t="s">
        <v>2064</v>
      </c>
      <c r="P378" t="s">
        <v>2080</v>
      </c>
    </row>
    <row r="379" spans="1:16" x14ac:dyDescent="0.3">
      <c r="A379" t="s">
        <v>8725</v>
      </c>
      <c r="B379" t="s">
        <v>7939</v>
      </c>
      <c r="C379" t="s">
        <v>7964</v>
      </c>
      <c r="D379" t="s">
        <v>8022</v>
      </c>
      <c r="E379">
        <v>1</v>
      </c>
      <c r="F379" s="12">
        <v>25</v>
      </c>
      <c r="G379" t="s">
        <v>2876</v>
      </c>
      <c r="H379" s="11">
        <v>45005.831944444442</v>
      </c>
      <c r="I379" t="s">
        <v>13049</v>
      </c>
      <c r="J379" t="s">
        <v>152</v>
      </c>
      <c r="K379" t="s">
        <v>2122</v>
      </c>
      <c r="L379" t="s">
        <v>2123</v>
      </c>
      <c r="M379" t="s">
        <v>2177</v>
      </c>
      <c r="N379" t="s">
        <v>10</v>
      </c>
      <c r="O379" t="s">
        <v>2064</v>
      </c>
      <c r="P379" t="s">
        <v>2080</v>
      </c>
    </row>
    <row r="380" spans="1:16" x14ac:dyDescent="0.3">
      <c r="A380" t="s">
        <v>8024</v>
      </c>
      <c r="B380" t="s">
        <v>7908</v>
      </c>
      <c r="C380" t="s">
        <v>7909</v>
      </c>
      <c r="D380" t="s">
        <v>8025</v>
      </c>
      <c r="E380">
        <v>1</v>
      </c>
      <c r="F380" s="12">
        <v>5</v>
      </c>
      <c r="G380" t="s">
        <v>2317</v>
      </c>
      <c r="H380" s="11">
        <v>44961.567361111112</v>
      </c>
      <c r="I380" t="s">
        <v>13048</v>
      </c>
      <c r="J380" t="s">
        <v>553</v>
      </c>
      <c r="K380" t="s">
        <v>2247</v>
      </c>
      <c r="L380" t="s">
        <v>2248</v>
      </c>
      <c r="M380" t="s">
        <v>2254</v>
      </c>
      <c r="N380" t="s">
        <v>5</v>
      </c>
      <c r="O380" t="s">
        <v>2064</v>
      </c>
      <c r="P380" t="s">
        <v>2044</v>
      </c>
    </row>
    <row r="381" spans="1:16" x14ac:dyDescent="0.3">
      <c r="A381" t="s">
        <v>8093</v>
      </c>
      <c r="B381" t="s">
        <v>7908</v>
      </c>
      <c r="C381" t="s">
        <v>7909</v>
      </c>
      <c r="D381" t="s">
        <v>8025</v>
      </c>
      <c r="E381">
        <v>1</v>
      </c>
      <c r="F381" s="12">
        <v>5</v>
      </c>
      <c r="G381" t="s">
        <v>2363</v>
      </c>
      <c r="H381" s="11">
        <v>44962.425000000003</v>
      </c>
      <c r="I381" t="s">
        <v>13048</v>
      </c>
      <c r="J381" t="s">
        <v>553</v>
      </c>
      <c r="K381" t="s">
        <v>2247</v>
      </c>
      <c r="L381" t="s">
        <v>2248</v>
      </c>
      <c r="M381" t="s">
        <v>2254</v>
      </c>
      <c r="N381" t="s">
        <v>5</v>
      </c>
      <c r="O381" t="s">
        <v>2064</v>
      </c>
      <c r="P381" t="s">
        <v>2044</v>
      </c>
    </row>
    <row r="382" spans="1:16" x14ac:dyDescent="0.3">
      <c r="A382" t="s">
        <v>8026</v>
      </c>
      <c r="B382" t="s">
        <v>7923</v>
      </c>
      <c r="C382" t="s">
        <v>7934</v>
      </c>
      <c r="D382" t="s">
        <v>8027</v>
      </c>
      <c r="E382">
        <v>1</v>
      </c>
      <c r="F382" s="12">
        <v>299.5</v>
      </c>
      <c r="G382" t="s">
        <v>2318</v>
      </c>
      <c r="H382" s="11">
        <v>44960.840277777781</v>
      </c>
      <c r="I382" t="s">
        <v>13048</v>
      </c>
      <c r="J382" t="s">
        <v>87</v>
      </c>
      <c r="K382" t="s">
        <v>2092</v>
      </c>
      <c r="L382" t="s">
        <v>2148</v>
      </c>
      <c r="M382" t="s">
        <v>2139</v>
      </c>
      <c r="N382" t="s">
        <v>3</v>
      </c>
      <c r="O382" t="s">
        <v>2063</v>
      </c>
      <c r="P382" t="s">
        <v>2045</v>
      </c>
    </row>
    <row r="383" spans="1:16" x14ac:dyDescent="0.3">
      <c r="A383" t="s">
        <v>8462</v>
      </c>
      <c r="B383" t="s">
        <v>7939</v>
      </c>
      <c r="C383" t="s">
        <v>7964</v>
      </c>
      <c r="D383" t="s">
        <v>8027</v>
      </c>
      <c r="E383">
        <v>1</v>
      </c>
      <c r="F383" s="12">
        <v>299.5</v>
      </c>
      <c r="G383" t="s">
        <v>2648</v>
      </c>
      <c r="H383" s="11">
        <v>44988.77847222222</v>
      </c>
      <c r="I383" t="s">
        <v>13049</v>
      </c>
      <c r="J383" t="s">
        <v>87</v>
      </c>
      <c r="K383" t="s">
        <v>2092</v>
      </c>
      <c r="L383" t="s">
        <v>2148</v>
      </c>
      <c r="M383" t="s">
        <v>2139</v>
      </c>
      <c r="N383" t="s">
        <v>10</v>
      </c>
      <c r="O383" t="s">
        <v>2064</v>
      </c>
      <c r="P383" t="s">
        <v>2080</v>
      </c>
    </row>
    <row r="384" spans="1:16" x14ac:dyDescent="0.3">
      <c r="A384" t="s">
        <v>8524</v>
      </c>
      <c r="B384" t="s">
        <v>7939</v>
      </c>
      <c r="C384" t="s">
        <v>7940</v>
      </c>
      <c r="D384" t="s">
        <v>8027</v>
      </c>
      <c r="E384">
        <v>1</v>
      </c>
      <c r="F384" s="12">
        <v>299.5</v>
      </c>
      <c r="G384" t="s">
        <v>2699</v>
      </c>
      <c r="H384" s="11">
        <v>44993.745833333334</v>
      </c>
      <c r="I384" t="s">
        <v>13049</v>
      </c>
      <c r="J384" t="s">
        <v>87</v>
      </c>
      <c r="K384" t="s">
        <v>2092</v>
      </c>
      <c r="L384" t="s">
        <v>2148</v>
      </c>
      <c r="M384" t="s">
        <v>2139</v>
      </c>
      <c r="N384" t="s">
        <v>10</v>
      </c>
      <c r="O384" t="s">
        <v>2064</v>
      </c>
      <c r="P384" t="s">
        <v>2052</v>
      </c>
    </row>
    <row r="385" spans="1:16" x14ac:dyDescent="0.3">
      <c r="A385" t="s">
        <v>8028</v>
      </c>
      <c r="B385" t="s">
        <v>7943</v>
      </c>
      <c r="C385" t="s">
        <v>8029</v>
      </c>
      <c r="D385" t="s">
        <v>8030</v>
      </c>
      <c r="E385">
        <v>1</v>
      </c>
      <c r="F385" s="12">
        <v>25</v>
      </c>
      <c r="G385" t="s">
        <v>2320</v>
      </c>
      <c r="H385" s="11">
        <v>44963.906944444447</v>
      </c>
      <c r="I385" t="s">
        <v>13048</v>
      </c>
      <c r="J385" t="s">
        <v>25</v>
      </c>
      <c r="K385" t="s">
        <v>2122</v>
      </c>
      <c r="L385" t="s">
        <v>2123</v>
      </c>
      <c r="M385" t="s">
        <v>2177</v>
      </c>
      <c r="N385" t="s">
        <v>9</v>
      </c>
      <c r="O385" t="s">
        <v>2063</v>
      </c>
      <c r="P385" t="s">
        <v>2079</v>
      </c>
    </row>
    <row r="386" spans="1:16" x14ac:dyDescent="0.3">
      <c r="A386" t="s">
        <v>8047</v>
      </c>
      <c r="B386" t="s">
        <v>7923</v>
      </c>
      <c r="C386" t="s">
        <v>7949</v>
      </c>
      <c r="D386" t="s">
        <v>8030</v>
      </c>
      <c r="E386">
        <v>2</v>
      </c>
      <c r="F386" s="12">
        <v>50</v>
      </c>
      <c r="G386" t="s">
        <v>2334</v>
      </c>
      <c r="H386" s="11">
        <v>44960.869444444441</v>
      </c>
      <c r="I386" t="s">
        <v>13048</v>
      </c>
      <c r="J386" t="s">
        <v>25</v>
      </c>
      <c r="K386" t="s">
        <v>2122</v>
      </c>
      <c r="L386" t="s">
        <v>2123</v>
      </c>
      <c r="M386" t="s">
        <v>2177</v>
      </c>
      <c r="N386" t="s">
        <v>3</v>
      </c>
      <c r="O386" t="s">
        <v>2063</v>
      </c>
      <c r="P386" t="s">
        <v>2071</v>
      </c>
    </row>
    <row r="387" spans="1:16" x14ac:dyDescent="0.3">
      <c r="A387" t="s">
        <v>8059</v>
      </c>
      <c r="B387" t="s">
        <v>7923</v>
      </c>
      <c r="C387" t="s">
        <v>7934</v>
      </c>
      <c r="D387" t="s">
        <v>8030</v>
      </c>
      <c r="E387">
        <v>1</v>
      </c>
      <c r="F387" s="12">
        <v>25</v>
      </c>
      <c r="G387" t="s">
        <v>2341</v>
      </c>
      <c r="H387" s="11">
        <v>44960.895833333336</v>
      </c>
      <c r="I387" t="s">
        <v>13048</v>
      </c>
      <c r="J387" t="s">
        <v>25</v>
      </c>
      <c r="K387" t="s">
        <v>2122</v>
      </c>
      <c r="L387" t="s">
        <v>2123</v>
      </c>
      <c r="M387" t="s">
        <v>2177</v>
      </c>
      <c r="N387" t="s">
        <v>3</v>
      </c>
      <c r="O387" t="s">
        <v>2063</v>
      </c>
      <c r="P387" t="s">
        <v>2045</v>
      </c>
    </row>
    <row r="388" spans="1:16" x14ac:dyDescent="0.3">
      <c r="A388" t="s">
        <v>8116</v>
      </c>
      <c r="B388" t="s">
        <v>7939</v>
      </c>
      <c r="C388" t="s">
        <v>7943</v>
      </c>
      <c r="D388" t="s">
        <v>8030</v>
      </c>
      <c r="E388">
        <v>1</v>
      </c>
      <c r="F388" s="12">
        <v>25</v>
      </c>
      <c r="G388" t="s">
        <v>2381</v>
      </c>
      <c r="H388" s="11">
        <v>44966.447222222225</v>
      </c>
      <c r="I388" t="s">
        <v>13048</v>
      </c>
      <c r="J388" t="s">
        <v>25</v>
      </c>
      <c r="K388" t="s">
        <v>2122</v>
      </c>
      <c r="L388" t="s">
        <v>2123</v>
      </c>
      <c r="M388" t="s">
        <v>2177</v>
      </c>
      <c r="N388" t="s">
        <v>10</v>
      </c>
      <c r="O388" t="s">
        <v>2064</v>
      </c>
      <c r="P388" t="s">
        <v>2066</v>
      </c>
    </row>
    <row r="389" spans="1:16" x14ac:dyDescent="0.3">
      <c r="A389" t="s">
        <v>8119</v>
      </c>
      <c r="B389" t="s">
        <v>7923</v>
      </c>
      <c r="C389" t="s">
        <v>7908</v>
      </c>
      <c r="D389" t="s">
        <v>8030</v>
      </c>
      <c r="E389">
        <v>1</v>
      </c>
      <c r="F389" s="12">
        <v>25</v>
      </c>
      <c r="G389" t="s">
        <v>2384</v>
      </c>
      <c r="H389" s="11">
        <v>44961.779166666667</v>
      </c>
      <c r="I389" t="s">
        <v>13048</v>
      </c>
      <c r="J389" t="s">
        <v>25</v>
      </c>
      <c r="K389" t="s">
        <v>2122</v>
      </c>
      <c r="L389" t="s">
        <v>2123</v>
      </c>
      <c r="M389" t="s">
        <v>2177</v>
      </c>
      <c r="N389" t="s">
        <v>3</v>
      </c>
      <c r="O389" t="s">
        <v>2063</v>
      </c>
      <c r="P389" t="s">
        <v>2046</v>
      </c>
    </row>
    <row r="390" spans="1:16" x14ac:dyDescent="0.3">
      <c r="A390" t="s">
        <v>8173</v>
      </c>
      <c r="B390" t="s">
        <v>7923</v>
      </c>
      <c r="C390" t="s">
        <v>7944</v>
      </c>
      <c r="D390" t="s">
        <v>8030</v>
      </c>
      <c r="E390">
        <v>1</v>
      </c>
      <c r="F390" s="12">
        <v>25</v>
      </c>
      <c r="G390" t="s">
        <v>2419</v>
      </c>
      <c r="H390" s="11">
        <v>44963.59097222222</v>
      </c>
      <c r="I390" t="s">
        <v>13048</v>
      </c>
      <c r="J390" t="s">
        <v>25</v>
      </c>
      <c r="K390" t="s">
        <v>2122</v>
      </c>
      <c r="L390" t="s">
        <v>2123</v>
      </c>
      <c r="M390" t="s">
        <v>2177</v>
      </c>
      <c r="N390" t="s">
        <v>3</v>
      </c>
      <c r="O390" t="s">
        <v>2063</v>
      </c>
      <c r="P390" t="s">
        <v>2072</v>
      </c>
    </row>
    <row r="391" spans="1:16" x14ac:dyDescent="0.3">
      <c r="A391" t="s">
        <v>8177</v>
      </c>
      <c r="B391" t="s">
        <v>7908</v>
      </c>
      <c r="C391" t="s">
        <v>7909</v>
      </c>
      <c r="D391" t="s">
        <v>8030</v>
      </c>
      <c r="E391">
        <v>1</v>
      </c>
      <c r="F391" s="12">
        <v>25</v>
      </c>
      <c r="G391" t="s">
        <v>2422</v>
      </c>
      <c r="H391" s="11">
        <v>44964.689583333333</v>
      </c>
      <c r="I391" t="s">
        <v>13048</v>
      </c>
      <c r="J391" t="s">
        <v>25</v>
      </c>
      <c r="K391" t="s">
        <v>2122</v>
      </c>
      <c r="L391" t="s">
        <v>2123</v>
      </c>
      <c r="M391" t="s">
        <v>2177</v>
      </c>
      <c r="N391" t="s">
        <v>5</v>
      </c>
      <c r="O391" t="s">
        <v>2064</v>
      </c>
      <c r="P391" t="s">
        <v>2044</v>
      </c>
    </row>
    <row r="392" spans="1:16" x14ac:dyDescent="0.3">
      <c r="A392" t="s">
        <v>8197</v>
      </c>
      <c r="B392" t="s">
        <v>7908</v>
      </c>
      <c r="C392" t="s">
        <v>7939</v>
      </c>
      <c r="D392" t="s">
        <v>8030</v>
      </c>
      <c r="E392">
        <v>1</v>
      </c>
      <c r="F392" s="12">
        <v>25</v>
      </c>
      <c r="G392" t="s">
        <v>2441</v>
      </c>
      <c r="H392" s="11">
        <v>44965.466666666667</v>
      </c>
      <c r="I392" t="s">
        <v>13048</v>
      </c>
      <c r="J392" t="s">
        <v>25</v>
      </c>
      <c r="K392" t="s">
        <v>2122</v>
      </c>
      <c r="L392" t="s">
        <v>2123</v>
      </c>
      <c r="M392" t="s">
        <v>2177</v>
      </c>
      <c r="N392" t="s">
        <v>5</v>
      </c>
      <c r="O392" t="s">
        <v>2064</v>
      </c>
      <c r="P392" t="s">
        <v>2047</v>
      </c>
    </row>
    <row r="393" spans="1:16" x14ac:dyDescent="0.3">
      <c r="A393" t="s">
        <v>8418</v>
      </c>
      <c r="B393" t="s">
        <v>7939</v>
      </c>
      <c r="C393" t="s">
        <v>7943</v>
      </c>
      <c r="D393" t="s">
        <v>8030</v>
      </c>
      <c r="E393">
        <v>1</v>
      </c>
      <c r="F393" s="12">
        <v>25</v>
      </c>
      <c r="G393" t="s">
        <v>2611</v>
      </c>
      <c r="H393" s="11">
        <v>44982.913888888892</v>
      </c>
      <c r="I393" t="s">
        <v>13048</v>
      </c>
      <c r="J393" t="s">
        <v>25</v>
      </c>
      <c r="K393" t="s">
        <v>2122</v>
      </c>
      <c r="L393" t="s">
        <v>2123</v>
      </c>
      <c r="M393" t="s">
        <v>2177</v>
      </c>
      <c r="N393" t="s">
        <v>10</v>
      </c>
      <c r="O393" t="s">
        <v>2064</v>
      </c>
      <c r="P393" t="s">
        <v>2066</v>
      </c>
    </row>
    <row r="394" spans="1:16" x14ac:dyDescent="0.3">
      <c r="A394" t="s">
        <v>8488</v>
      </c>
      <c r="B394" t="s">
        <v>7939</v>
      </c>
      <c r="C394" t="s">
        <v>7943</v>
      </c>
      <c r="D394" t="s">
        <v>8030</v>
      </c>
      <c r="E394">
        <v>1</v>
      </c>
      <c r="F394" s="12">
        <v>25</v>
      </c>
      <c r="G394" t="s">
        <v>2668</v>
      </c>
      <c r="H394" s="11">
        <v>44990.531944444447</v>
      </c>
      <c r="I394" t="s">
        <v>13049</v>
      </c>
      <c r="J394" t="s">
        <v>25</v>
      </c>
      <c r="K394" t="s">
        <v>2122</v>
      </c>
      <c r="L394" t="s">
        <v>2123</v>
      </c>
      <c r="M394" t="s">
        <v>2177</v>
      </c>
      <c r="N394" t="s">
        <v>10</v>
      </c>
      <c r="O394" t="s">
        <v>2064</v>
      </c>
      <c r="P394" t="s">
        <v>2066</v>
      </c>
    </row>
    <row r="395" spans="1:16" x14ac:dyDescent="0.3">
      <c r="A395" t="s">
        <v>8590</v>
      </c>
      <c r="B395" t="s">
        <v>7939</v>
      </c>
      <c r="C395" t="s">
        <v>7943</v>
      </c>
      <c r="D395" t="s">
        <v>8030</v>
      </c>
      <c r="E395">
        <v>1</v>
      </c>
      <c r="F395" s="12">
        <v>25</v>
      </c>
      <c r="G395" t="s">
        <v>2755</v>
      </c>
      <c r="H395" s="11">
        <v>44997.738888888889</v>
      </c>
      <c r="I395" t="s">
        <v>13049</v>
      </c>
      <c r="J395" t="s">
        <v>25</v>
      </c>
      <c r="K395" t="s">
        <v>2122</v>
      </c>
      <c r="L395" t="s">
        <v>2123</v>
      </c>
      <c r="M395" t="s">
        <v>2177</v>
      </c>
      <c r="N395" t="s">
        <v>10</v>
      </c>
      <c r="O395" t="s">
        <v>2064</v>
      </c>
      <c r="P395" t="s">
        <v>2066</v>
      </c>
    </row>
    <row r="396" spans="1:16" x14ac:dyDescent="0.3">
      <c r="A396" t="s">
        <v>8742</v>
      </c>
      <c r="B396" t="s">
        <v>7939</v>
      </c>
      <c r="C396" t="s">
        <v>7943</v>
      </c>
      <c r="D396" t="s">
        <v>8030</v>
      </c>
      <c r="E396">
        <v>1</v>
      </c>
      <c r="F396" s="12">
        <v>25</v>
      </c>
      <c r="G396" t="s">
        <v>2893</v>
      </c>
      <c r="H396" s="11">
        <v>45006.716666666667</v>
      </c>
      <c r="I396" t="s">
        <v>13049</v>
      </c>
      <c r="J396" t="s">
        <v>25</v>
      </c>
      <c r="K396" t="s">
        <v>2122</v>
      </c>
      <c r="L396" t="s">
        <v>2123</v>
      </c>
      <c r="M396" t="s">
        <v>2177</v>
      </c>
      <c r="N396" t="s">
        <v>10</v>
      </c>
      <c r="O396" t="s">
        <v>2064</v>
      </c>
      <c r="P396" t="s">
        <v>2066</v>
      </c>
    </row>
    <row r="397" spans="1:16" x14ac:dyDescent="0.3">
      <c r="A397" t="s">
        <v>8028</v>
      </c>
      <c r="B397" t="s">
        <v>7943</v>
      </c>
      <c r="C397" t="s">
        <v>8029</v>
      </c>
      <c r="D397" t="s">
        <v>8031</v>
      </c>
      <c r="E397">
        <v>1</v>
      </c>
      <c r="F397" s="12">
        <v>137.5</v>
      </c>
      <c r="G397" t="s">
        <v>2320</v>
      </c>
      <c r="H397" s="11">
        <v>44963.906944444447</v>
      </c>
      <c r="I397" t="s">
        <v>13048</v>
      </c>
      <c r="J397" t="s">
        <v>65</v>
      </c>
      <c r="K397" t="s">
        <v>2133</v>
      </c>
      <c r="L397" t="s">
        <v>2161</v>
      </c>
      <c r="M397" t="s">
        <v>2208</v>
      </c>
      <c r="N397" t="s">
        <v>9</v>
      </c>
      <c r="O397" t="s">
        <v>2063</v>
      </c>
      <c r="P397" t="s">
        <v>2079</v>
      </c>
    </row>
    <row r="398" spans="1:16" x14ac:dyDescent="0.3">
      <c r="A398" t="s">
        <v>8167</v>
      </c>
      <c r="B398" t="s">
        <v>7923</v>
      </c>
      <c r="C398" t="s">
        <v>7980</v>
      </c>
      <c r="D398" t="s">
        <v>8031</v>
      </c>
      <c r="E398">
        <v>1</v>
      </c>
      <c r="F398" s="12">
        <v>137.5</v>
      </c>
      <c r="G398" t="s">
        <v>2416</v>
      </c>
      <c r="H398" s="11">
        <v>44962.954861111109</v>
      </c>
      <c r="I398" t="s">
        <v>13048</v>
      </c>
      <c r="J398" t="s">
        <v>65</v>
      </c>
      <c r="K398" t="s">
        <v>2133</v>
      </c>
      <c r="L398" t="s">
        <v>2161</v>
      </c>
      <c r="M398" t="s">
        <v>2208</v>
      </c>
      <c r="N398" t="s">
        <v>3</v>
      </c>
      <c r="O398" t="s">
        <v>2063</v>
      </c>
      <c r="P398" t="s">
        <v>2048</v>
      </c>
    </row>
    <row r="399" spans="1:16" x14ac:dyDescent="0.3">
      <c r="A399" t="s">
        <v>8254</v>
      </c>
      <c r="B399" t="s">
        <v>7908</v>
      </c>
      <c r="C399" t="s">
        <v>8251</v>
      </c>
      <c r="D399" t="s">
        <v>8031</v>
      </c>
      <c r="E399">
        <v>1</v>
      </c>
      <c r="F399" s="12">
        <v>137.5</v>
      </c>
      <c r="G399" t="s">
        <v>2478</v>
      </c>
      <c r="H399" s="11">
        <v>44967.506944444445</v>
      </c>
      <c r="I399" t="s">
        <v>13048</v>
      </c>
      <c r="J399" t="s">
        <v>65</v>
      </c>
      <c r="K399" t="s">
        <v>2133</v>
      </c>
      <c r="L399" t="s">
        <v>2161</v>
      </c>
      <c r="M399" t="s">
        <v>2208</v>
      </c>
      <c r="N399" t="s">
        <v>5</v>
      </c>
      <c r="O399" t="s">
        <v>2064</v>
      </c>
      <c r="P399" t="s">
        <v>2068</v>
      </c>
    </row>
    <row r="400" spans="1:16" x14ac:dyDescent="0.3">
      <c r="A400" t="s">
        <v>8595</v>
      </c>
      <c r="B400" t="s">
        <v>7939</v>
      </c>
      <c r="C400" t="s">
        <v>7964</v>
      </c>
      <c r="D400" t="s">
        <v>8031</v>
      </c>
      <c r="E400">
        <v>1</v>
      </c>
      <c r="F400" s="12">
        <v>137.5</v>
      </c>
      <c r="G400" t="s">
        <v>2760</v>
      </c>
      <c r="H400" s="11">
        <v>44998.818055555559</v>
      </c>
      <c r="I400" t="s">
        <v>13049</v>
      </c>
      <c r="J400" t="s">
        <v>65</v>
      </c>
      <c r="K400" t="s">
        <v>2133</v>
      </c>
      <c r="L400" t="s">
        <v>2161</v>
      </c>
      <c r="M400" t="s">
        <v>2208</v>
      </c>
      <c r="N400" t="s">
        <v>10</v>
      </c>
      <c r="O400" t="s">
        <v>2064</v>
      </c>
      <c r="P400" t="s">
        <v>2080</v>
      </c>
    </row>
    <row r="401" spans="1:16" x14ac:dyDescent="0.3">
      <c r="A401" t="s">
        <v>8028</v>
      </c>
      <c r="B401" t="s">
        <v>7908</v>
      </c>
      <c r="C401" t="s">
        <v>7926</v>
      </c>
      <c r="D401" t="s">
        <v>8032</v>
      </c>
      <c r="E401">
        <v>1</v>
      </c>
      <c r="F401" s="12">
        <v>5</v>
      </c>
      <c r="G401" t="s">
        <v>2321</v>
      </c>
      <c r="H401" s="11">
        <v>44961.579861111109</v>
      </c>
      <c r="I401" t="s">
        <v>13048</v>
      </c>
      <c r="J401" t="s">
        <v>21</v>
      </c>
      <c r="K401" t="s">
        <v>2247</v>
      </c>
      <c r="L401" t="s">
        <v>2248</v>
      </c>
      <c r="M401" t="s">
        <v>2253</v>
      </c>
      <c r="N401" t="s">
        <v>5</v>
      </c>
      <c r="O401" t="s">
        <v>2064</v>
      </c>
      <c r="P401" t="s">
        <v>2084</v>
      </c>
    </row>
    <row r="402" spans="1:16" x14ac:dyDescent="0.3">
      <c r="A402" t="s">
        <v>8261</v>
      </c>
      <c r="B402" t="s">
        <v>7908</v>
      </c>
      <c r="C402" t="s">
        <v>7926</v>
      </c>
      <c r="D402" t="s">
        <v>8032</v>
      </c>
      <c r="E402">
        <v>1</v>
      </c>
      <c r="F402" s="12">
        <v>5</v>
      </c>
      <c r="G402" t="s">
        <v>2483</v>
      </c>
      <c r="H402" s="11">
        <v>44967.553472222222</v>
      </c>
      <c r="I402" t="s">
        <v>13048</v>
      </c>
      <c r="J402" t="s">
        <v>21</v>
      </c>
      <c r="K402" t="s">
        <v>2247</v>
      </c>
      <c r="L402" t="s">
        <v>2248</v>
      </c>
      <c r="M402" t="s">
        <v>2253</v>
      </c>
      <c r="N402" t="s">
        <v>5</v>
      </c>
      <c r="O402" t="s">
        <v>2064</v>
      </c>
      <c r="P402" t="s">
        <v>2084</v>
      </c>
    </row>
    <row r="403" spans="1:16" x14ac:dyDescent="0.3">
      <c r="A403" t="s">
        <v>8806</v>
      </c>
      <c r="B403" t="s">
        <v>7908</v>
      </c>
      <c r="C403" t="s">
        <v>7909</v>
      </c>
      <c r="D403" t="s">
        <v>8032</v>
      </c>
      <c r="E403">
        <v>1</v>
      </c>
      <c r="F403" s="12">
        <v>5</v>
      </c>
      <c r="G403" t="s">
        <v>2953</v>
      </c>
      <c r="H403" s="11">
        <v>44971.595833333333</v>
      </c>
      <c r="I403" t="s">
        <v>13048</v>
      </c>
      <c r="J403" t="s">
        <v>21</v>
      </c>
      <c r="K403" t="s">
        <v>2247</v>
      </c>
      <c r="L403" t="s">
        <v>2248</v>
      </c>
      <c r="M403" t="s">
        <v>2253</v>
      </c>
      <c r="N403" t="s">
        <v>5</v>
      </c>
      <c r="O403" t="s">
        <v>2064</v>
      </c>
      <c r="P403" t="s">
        <v>2044</v>
      </c>
    </row>
    <row r="404" spans="1:16" x14ac:dyDescent="0.3">
      <c r="A404" t="s">
        <v>8036</v>
      </c>
      <c r="B404" t="s">
        <v>7908</v>
      </c>
      <c r="C404" t="s">
        <v>7909</v>
      </c>
      <c r="D404" t="s">
        <v>8037</v>
      </c>
      <c r="E404">
        <v>1</v>
      </c>
      <c r="F404" s="12">
        <v>212.5</v>
      </c>
      <c r="G404" t="s">
        <v>2326</v>
      </c>
      <c r="H404" s="11">
        <v>44961.602777777778</v>
      </c>
      <c r="I404" t="s">
        <v>13048</v>
      </c>
      <c r="J404" t="s">
        <v>443</v>
      </c>
      <c r="K404" t="s">
        <v>2101</v>
      </c>
      <c r="L404" t="s">
        <v>2102</v>
      </c>
      <c r="M404" t="s">
        <v>2167</v>
      </c>
      <c r="N404" t="s">
        <v>5</v>
      </c>
      <c r="O404" t="s">
        <v>2064</v>
      </c>
      <c r="P404" t="s">
        <v>2044</v>
      </c>
    </row>
    <row r="405" spans="1:16" x14ac:dyDescent="0.3">
      <c r="A405" t="s">
        <v>8232</v>
      </c>
      <c r="B405" t="s">
        <v>7908</v>
      </c>
      <c r="C405" t="s">
        <v>7926</v>
      </c>
      <c r="D405" t="s">
        <v>8037</v>
      </c>
      <c r="E405">
        <v>1</v>
      </c>
      <c r="F405" s="12">
        <v>212.5</v>
      </c>
      <c r="G405" t="s">
        <v>2464</v>
      </c>
      <c r="H405" s="11">
        <v>44966.679861111108</v>
      </c>
      <c r="I405" t="s">
        <v>13048</v>
      </c>
      <c r="J405" t="s">
        <v>443</v>
      </c>
      <c r="K405" t="s">
        <v>2101</v>
      </c>
      <c r="L405" t="s">
        <v>2102</v>
      </c>
      <c r="M405" t="s">
        <v>2167</v>
      </c>
      <c r="N405" t="s">
        <v>5</v>
      </c>
      <c r="O405" t="s">
        <v>2064</v>
      </c>
      <c r="P405" t="s">
        <v>2084</v>
      </c>
    </row>
    <row r="406" spans="1:16" x14ac:dyDescent="0.3">
      <c r="A406" t="s">
        <v>8036</v>
      </c>
      <c r="B406" t="s">
        <v>7908</v>
      </c>
      <c r="C406" t="s">
        <v>7909</v>
      </c>
      <c r="D406" t="s">
        <v>8038</v>
      </c>
      <c r="E406">
        <v>1</v>
      </c>
      <c r="F406" s="12">
        <v>325</v>
      </c>
      <c r="G406" t="s">
        <v>2326</v>
      </c>
      <c r="H406" s="11">
        <v>44961.602777777778</v>
      </c>
      <c r="I406" t="s">
        <v>13048</v>
      </c>
      <c r="J406" t="s">
        <v>947</v>
      </c>
      <c r="K406" t="s">
        <v>2107</v>
      </c>
      <c r="L406" t="s">
        <v>2110</v>
      </c>
      <c r="M406" t="s">
        <v>2181</v>
      </c>
      <c r="N406" t="s">
        <v>5</v>
      </c>
      <c r="O406" t="s">
        <v>2064</v>
      </c>
      <c r="P406" t="s">
        <v>2044</v>
      </c>
    </row>
    <row r="407" spans="1:16" x14ac:dyDescent="0.3">
      <c r="A407" t="s">
        <v>8036</v>
      </c>
      <c r="B407" t="s">
        <v>7908</v>
      </c>
      <c r="C407" t="s">
        <v>7909</v>
      </c>
      <c r="D407" t="s">
        <v>8039</v>
      </c>
      <c r="E407">
        <v>1</v>
      </c>
      <c r="F407" s="12">
        <v>497.5</v>
      </c>
      <c r="G407" t="s">
        <v>2326</v>
      </c>
      <c r="H407" s="11">
        <v>44961.602777777778</v>
      </c>
      <c r="I407" t="s">
        <v>13048</v>
      </c>
      <c r="J407" t="s">
        <v>957</v>
      </c>
      <c r="K407" t="s">
        <v>2107</v>
      </c>
      <c r="L407" t="s">
        <v>2110</v>
      </c>
      <c r="M407" t="s">
        <v>2181</v>
      </c>
      <c r="N407" t="s">
        <v>5</v>
      </c>
      <c r="O407" t="s">
        <v>2064</v>
      </c>
      <c r="P407" t="s">
        <v>2044</v>
      </c>
    </row>
    <row r="408" spans="1:16" x14ac:dyDescent="0.3">
      <c r="A408" t="s">
        <v>8041</v>
      </c>
      <c r="B408" t="s">
        <v>7939</v>
      </c>
      <c r="C408" t="s">
        <v>7940</v>
      </c>
      <c r="D408" t="s">
        <v>8042</v>
      </c>
      <c r="E408">
        <v>1</v>
      </c>
      <c r="F408" s="12">
        <v>30</v>
      </c>
      <c r="G408" t="s">
        <v>2328</v>
      </c>
      <c r="H408" s="11">
        <v>44963.859722222223</v>
      </c>
      <c r="I408" t="s">
        <v>13048</v>
      </c>
      <c r="J408" t="s">
        <v>324</v>
      </c>
      <c r="K408" t="s">
        <v>2133</v>
      </c>
      <c r="L408" t="s">
        <v>2161</v>
      </c>
      <c r="M408" t="s">
        <v>525</v>
      </c>
      <c r="N408" t="s">
        <v>10</v>
      </c>
      <c r="O408" t="s">
        <v>2064</v>
      </c>
      <c r="P408" t="s">
        <v>2052</v>
      </c>
    </row>
    <row r="409" spans="1:16" x14ac:dyDescent="0.3">
      <c r="A409" t="s">
        <v>8043</v>
      </c>
      <c r="B409" t="s">
        <v>7980</v>
      </c>
      <c r="C409" t="s">
        <v>7943</v>
      </c>
      <c r="D409" t="s">
        <v>8042</v>
      </c>
      <c r="E409">
        <v>1</v>
      </c>
      <c r="F409" s="12">
        <v>30</v>
      </c>
      <c r="G409" t="s">
        <v>2330</v>
      </c>
      <c r="H409" s="11">
        <v>44966.65625</v>
      </c>
      <c r="I409" t="s">
        <v>13048</v>
      </c>
      <c r="J409" t="s">
        <v>324</v>
      </c>
      <c r="K409" t="s">
        <v>2133</v>
      </c>
      <c r="L409" t="s">
        <v>2161</v>
      </c>
      <c r="M409" t="s">
        <v>525</v>
      </c>
      <c r="N409" t="s">
        <v>8</v>
      </c>
      <c r="O409" t="s">
        <v>2065</v>
      </c>
      <c r="P409" t="s">
        <v>2066</v>
      </c>
    </row>
    <row r="410" spans="1:16" x14ac:dyDescent="0.3">
      <c r="A410" t="s">
        <v>7981</v>
      </c>
      <c r="B410" t="s">
        <v>7908</v>
      </c>
      <c r="C410" t="s">
        <v>7909</v>
      </c>
      <c r="D410" t="s">
        <v>8044</v>
      </c>
      <c r="E410">
        <v>1</v>
      </c>
      <c r="F410" s="12">
        <v>425</v>
      </c>
      <c r="G410" t="s">
        <v>2331</v>
      </c>
      <c r="H410" s="11">
        <v>44961.622916666667</v>
      </c>
      <c r="I410" t="s">
        <v>13048</v>
      </c>
      <c r="J410" t="s">
        <v>975</v>
      </c>
      <c r="K410" t="s">
        <v>2153</v>
      </c>
      <c r="L410" t="s">
        <v>2192</v>
      </c>
      <c r="M410" t="s">
        <v>2132</v>
      </c>
      <c r="N410" t="s">
        <v>5</v>
      </c>
      <c r="O410" t="s">
        <v>2064</v>
      </c>
      <c r="P410" t="s">
        <v>2044</v>
      </c>
    </row>
    <row r="411" spans="1:16" x14ac:dyDescent="0.3">
      <c r="A411" t="s">
        <v>8631</v>
      </c>
      <c r="B411" t="s">
        <v>7943</v>
      </c>
      <c r="C411" t="s">
        <v>7987</v>
      </c>
      <c r="D411" t="s">
        <v>8033</v>
      </c>
      <c r="E411">
        <v>1</v>
      </c>
      <c r="F411" s="12">
        <v>137.5</v>
      </c>
      <c r="G411" t="s">
        <v>2788</v>
      </c>
      <c r="H411" s="11">
        <v>44972.856249999997</v>
      </c>
      <c r="I411" t="s">
        <v>13048</v>
      </c>
      <c r="J411" t="s">
        <v>708</v>
      </c>
      <c r="K411" t="s">
        <v>2101</v>
      </c>
      <c r="L411" t="s">
        <v>2130</v>
      </c>
      <c r="M411" t="s">
        <v>2131</v>
      </c>
      <c r="N411" t="s">
        <v>9</v>
      </c>
      <c r="O411" t="s">
        <v>2063</v>
      </c>
      <c r="P411" t="s">
        <v>2082</v>
      </c>
    </row>
    <row r="412" spans="1:16" x14ac:dyDescent="0.3">
      <c r="A412" t="s">
        <v>8045</v>
      </c>
      <c r="B412" t="s">
        <v>7908</v>
      </c>
      <c r="C412" t="s">
        <v>7926</v>
      </c>
      <c r="D412" t="s">
        <v>8046</v>
      </c>
      <c r="E412">
        <v>1</v>
      </c>
      <c r="F412" s="12">
        <v>325</v>
      </c>
      <c r="G412" t="s">
        <v>2332</v>
      </c>
      <c r="H412" s="11">
        <v>44961.636805555558</v>
      </c>
      <c r="I412" t="s">
        <v>13048</v>
      </c>
      <c r="J412" t="s">
        <v>740</v>
      </c>
      <c r="K412" t="s">
        <v>2117</v>
      </c>
      <c r="L412" t="s">
        <v>2118</v>
      </c>
      <c r="M412" t="s">
        <v>2162</v>
      </c>
      <c r="N412" t="s">
        <v>5</v>
      </c>
      <c r="O412" t="s">
        <v>2064</v>
      </c>
      <c r="P412" t="s">
        <v>2084</v>
      </c>
    </row>
    <row r="413" spans="1:16" x14ac:dyDescent="0.3">
      <c r="A413" t="s">
        <v>8048</v>
      </c>
      <c r="B413" t="s">
        <v>7908</v>
      </c>
      <c r="C413" t="s">
        <v>7909</v>
      </c>
      <c r="D413" t="s">
        <v>8049</v>
      </c>
      <c r="E413">
        <v>1</v>
      </c>
      <c r="F413" s="12">
        <v>162.5</v>
      </c>
      <c r="G413" t="s">
        <v>2336</v>
      </c>
      <c r="H413" s="11">
        <v>44961.674305555556</v>
      </c>
      <c r="I413" t="s">
        <v>13048</v>
      </c>
      <c r="J413" t="s">
        <v>999</v>
      </c>
      <c r="K413" t="s">
        <v>2101</v>
      </c>
      <c r="L413" t="s">
        <v>2102</v>
      </c>
      <c r="M413" t="s">
        <v>2201</v>
      </c>
      <c r="N413" t="s">
        <v>5</v>
      </c>
      <c r="O413" t="s">
        <v>2064</v>
      </c>
      <c r="P413" t="s">
        <v>2044</v>
      </c>
    </row>
    <row r="414" spans="1:16" x14ac:dyDescent="0.3">
      <c r="A414" t="s">
        <v>8048</v>
      </c>
      <c r="B414" t="s">
        <v>7908</v>
      </c>
      <c r="C414" t="s">
        <v>7909</v>
      </c>
      <c r="D414" t="s">
        <v>8050</v>
      </c>
      <c r="E414">
        <v>1</v>
      </c>
      <c r="F414" s="12">
        <v>275</v>
      </c>
      <c r="G414" t="s">
        <v>2336</v>
      </c>
      <c r="H414" s="11">
        <v>44961.674305555556</v>
      </c>
      <c r="I414" t="s">
        <v>13048</v>
      </c>
      <c r="J414" t="s">
        <v>853</v>
      </c>
      <c r="K414" t="s">
        <v>2089</v>
      </c>
      <c r="L414" t="s">
        <v>2090</v>
      </c>
      <c r="M414" t="s">
        <v>2205</v>
      </c>
      <c r="N414" t="s">
        <v>5</v>
      </c>
      <c r="O414" t="s">
        <v>2064</v>
      </c>
      <c r="P414" t="s">
        <v>2044</v>
      </c>
    </row>
    <row r="415" spans="1:16" x14ac:dyDescent="0.3">
      <c r="A415" t="s">
        <v>8108</v>
      </c>
      <c r="B415" t="s">
        <v>7908</v>
      </c>
      <c r="C415" t="s">
        <v>7909</v>
      </c>
      <c r="D415" t="s">
        <v>8050</v>
      </c>
      <c r="E415">
        <v>1</v>
      </c>
      <c r="F415" s="12">
        <v>275</v>
      </c>
      <c r="G415" t="s">
        <v>2378</v>
      </c>
      <c r="H415" s="11">
        <v>44962.665972222225</v>
      </c>
      <c r="I415" t="s">
        <v>13048</v>
      </c>
      <c r="J415" t="s">
        <v>853</v>
      </c>
      <c r="K415" t="s">
        <v>2089</v>
      </c>
      <c r="L415" t="s">
        <v>2090</v>
      </c>
      <c r="M415" t="s">
        <v>2205</v>
      </c>
      <c r="N415" t="s">
        <v>5</v>
      </c>
      <c r="O415" t="s">
        <v>2064</v>
      </c>
      <c r="P415" t="s">
        <v>2044</v>
      </c>
    </row>
    <row r="416" spans="1:16" x14ac:dyDescent="0.3">
      <c r="A416" t="s">
        <v>8815</v>
      </c>
      <c r="B416" t="s">
        <v>7908</v>
      </c>
      <c r="C416" t="s">
        <v>7909</v>
      </c>
      <c r="D416" t="s">
        <v>8050</v>
      </c>
      <c r="E416">
        <v>1</v>
      </c>
      <c r="F416" s="12">
        <v>275</v>
      </c>
      <c r="G416" t="s">
        <v>2964</v>
      </c>
      <c r="H416" s="11">
        <v>44971.695833333331</v>
      </c>
      <c r="I416" t="s">
        <v>13048</v>
      </c>
      <c r="J416" t="s">
        <v>853</v>
      </c>
      <c r="K416" t="s">
        <v>2089</v>
      </c>
      <c r="L416" t="s">
        <v>2090</v>
      </c>
      <c r="M416" t="s">
        <v>2205</v>
      </c>
      <c r="N416" t="s">
        <v>5</v>
      </c>
      <c r="O416" t="s">
        <v>2064</v>
      </c>
      <c r="P416" t="s">
        <v>2044</v>
      </c>
    </row>
    <row r="417" spans="1:16" x14ac:dyDescent="0.3">
      <c r="A417" t="s">
        <v>8048</v>
      </c>
      <c r="B417" t="s">
        <v>7980</v>
      </c>
      <c r="C417" t="s">
        <v>8008</v>
      </c>
      <c r="D417" t="s">
        <v>8051</v>
      </c>
      <c r="E417">
        <v>1</v>
      </c>
      <c r="F417" s="12">
        <v>137.5</v>
      </c>
      <c r="G417" t="s">
        <v>2337</v>
      </c>
      <c r="H417" s="11">
        <v>44966.696527777778</v>
      </c>
      <c r="I417" t="s">
        <v>13048</v>
      </c>
      <c r="J417" t="s">
        <v>101</v>
      </c>
      <c r="K417" t="s">
        <v>2117</v>
      </c>
      <c r="L417" t="s">
        <v>2118</v>
      </c>
      <c r="M417" t="s">
        <v>2162</v>
      </c>
      <c r="N417" t="s">
        <v>8</v>
      </c>
      <c r="O417" t="s">
        <v>2065</v>
      </c>
      <c r="P417" t="s">
        <v>2088</v>
      </c>
    </row>
    <row r="418" spans="1:16" x14ac:dyDescent="0.3">
      <c r="A418" t="s">
        <v>8406</v>
      </c>
      <c r="B418" t="s">
        <v>7939</v>
      </c>
      <c r="C418" t="s">
        <v>7940</v>
      </c>
      <c r="D418" t="s">
        <v>8051</v>
      </c>
      <c r="E418">
        <v>1</v>
      </c>
      <c r="F418" s="12">
        <v>137.5</v>
      </c>
      <c r="G418" t="s">
        <v>2602</v>
      </c>
      <c r="H418" s="11">
        <v>44982.746527777781</v>
      </c>
      <c r="I418" t="s">
        <v>13048</v>
      </c>
      <c r="J418" t="s">
        <v>101</v>
      </c>
      <c r="K418" t="s">
        <v>2117</v>
      </c>
      <c r="L418" t="s">
        <v>2118</v>
      </c>
      <c r="M418" t="s">
        <v>2162</v>
      </c>
      <c r="N418" t="s">
        <v>10</v>
      </c>
      <c r="O418" t="s">
        <v>2064</v>
      </c>
      <c r="P418" t="s">
        <v>2052</v>
      </c>
    </row>
    <row r="419" spans="1:16" x14ac:dyDescent="0.3">
      <c r="A419" t="s">
        <v>8048</v>
      </c>
      <c r="B419" t="s">
        <v>7980</v>
      </c>
      <c r="C419" t="s">
        <v>8008</v>
      </c>
      <c r="D419" t="s">
        <v>8052</v>
      </c>
      <c r="E419">
        <v>1</v>
      </c>
      <c r="F419" s="12">
        <v>50</v>
      </c>
      <c r="G419" t="s">
        <v>2337</v>
      </c>
      <c r="H419" s="11">
        <v>44966.696527777778</v>
      </c>
      <c r="I419" t="s">
        <v>13048</v>
      </c>
      <c r="J419" t="s">
        <v>248</v>
      </c>
      <c r="K419" t="s">
        <v>2182</v>
      </c>
      <c r="L419" t="s">
        <v>2240</v>
      </c>
      <c r="M419" t="s">
        <v>2241</v>
      </c>
      <c r="N419" t="s">
        <v>8</v>
      </c>
      <c r="O419" t="s">
        <v>2065</v>
      </c>
      <c r="P419" t="s">
        <v>2088</v>
      </c>
    </row>
    <row r="420" spans="1:16" x14ac:dyDescent="0.3">
      <c r="A420" t="s">
        <v>8053</v>
      </c>
      <c r="B420" t="s">
        <v>7908</v>
      </c>
      <c r="C420" t="s">
        <v>7909</v>
      </c>
      <c r="D420" t="s">
        <v>8054</v>
      </c>
      <c r="E420">
        <v>1</v>
      </c>
      <c r="F420" s="12">
        <v>225</v>
      </c>
      <c r="G420" t="s">
        <v>2338</v>
      </c>
      <c r="H420" s="11">
        <v>44961.679861111108</v>
      </c>
      <c r="I420" t="s">
        <v>13048</v>
      </c>
      <c r="J420" t="s">
        <v>97</v>
      </c>
      <c r="K420" t="s">
        <v>2133</v>
      </c>
      <c r="L420" t="s">
        <v>2161</v>
      </c>
      <c r="M420" t="s">
        <v>2208</v>
      </c>
      <c r="N420" t="s">
        <v>5</v>
      </c>
      <c r="O420" t="s">
        <v>2064</v>
      </c>
      <c r="P420" t="s">
        <v>2044</v>
      </c>
    </row>
    <row r="421" spans="1:16" x14ac:dyDescent="0.3">
      <c r="A421" t="s">
        <v>8055</v>
      </c>
      <c r="B421" t="s">
        <v>7980</v>
      </c>
      <c r="C421" t="s">
        <v>8008</v>
      </c>
      <c r="D421" t="s">
        <v>8056</v>
      </c>
      <c r="E421">
        <v>1</v>
      </c>
      <c r="F421" s="12">
        <v>34.5</v>
      </c>
      <c r="G421" t="s">
        <v>2339</v>
      </c>
      <c r="H421" s="11">
        <v>44966.732638888891</v>
      </c>
      <c r="I421" t="s">
        <v>13048</v>
      </c>
      <c r="J421" t="s">
        <v>149</v>
      </c>
      <c r="K421" t="s">
        <v>2133</v>
      </c>
      <c r="L421" t="s">
        <v>2161</v>
      </c>
      <c r="M421" t="s">
        <v>2208</v>
      </c>
      <c r="N421" t="s">
        <v>8</v>
      </c>
      <c r="O421" t="s">
        <v>2065</v>
      </c>
      <c r="P421" t="s">
        <v>2088</v>
      </c>
    </row>
    <row r="422" spans="1:16" x14ac:dyDescent="0.3">
      <c r="A422" t="s">
        <v>8328</v>
      </c>
      <c r="B422" t="s">
        <v>7908</v>
      </c>
      <c r="C422" t="s">
        <v>7926</v>
      </c>
      <c r="D422" t="s">
        <v>8056</v>
      </c>
      <c r="E422">
        <v>1</v>
      </c>
      <c r="F422" s="12">
        <v>34.5</v>
      </c>
      <c r="G422" t="s">
        <v>2531</v>
      </c>
      <c r="H422" s="11">
        <v>44968.433333333334</v>
      </c>
      <c r="I422" t="s">
        <v>13048</v>
      </c>
      <c r="J422" t="s">
        <v>149</v>
      </c>
      <c r="K422" t="s">
        <v>2133</v>
      </c>
      <c r="L422" t="s">
        <v>2161</v>
      </c>
      <c r="M422" t="s">
        <v>2208</v>
      </c>
      <c r="N422" t="s">
        <v>5</v>
      </c>
      <c r="O422" t="s">
        <v>2064</v>
      </c>
      <c r="P422" t="s">
        <v>2084</v>
      </c>
    </row>
    <row r="423" spans="1:16" x14ac:dyDescent="0.3">
      <c r="A423" t="s">
        <v>8442</v>
      </c>
      <c r="B423" t="s">
        <v>7939</v>
      </c>
      <c r="C423" t="s">
        <v>7943</v>
      </c>
      <c r="D423" t="s">
        <v>8056</v>
      </c>
      <c r="E423">
        <v>1</v>
      </c>
      <c r="F423" s="12">
        <v>34.5</v>
      </c>
      <c r="G423" t="s">
        <v>2631</v>
      </c>
      <c r="H423" s="11">
        <v>44986.772222222222</v>
      </c>
      <c r="I423" t="s">
        <v>13049</v>
      </c>
      <c r="J423" t="s">
        <v>149</v>
      </c>
      <c r="K423" t="s">
        <v>2133</v>
      </c>
      <c r="L423" t="s">
        <v>2161</v>
      </c>
      <c r="M423" t="s">
        <v>2208</v>
      </c>
      <c r="N423" t="s">
        <v>10</v>
      </c>
      <c r="O423" t="s">
        <v>2064</v>
      </c>
      <c r="P423" t="s">
        <v>2066</v>
      </c>
    </row>
    <row r="424" spans="1:16" x14ac:dyDescent="0.3">
      <c r="A424" t="s">
        <v>8736</v>
      </c>
      <c r="B424" t="s">
        <v>7908</v>
      </c>
      <c r="C424" t="s">
        <v>7926</v>
      </c>
      <c r="D424" t="s">
        <v>8056</v>
      </c>
      <c r="E424">
        <v>1</v>
      </c>
      <c r="F424" s="12">
        <v>34.5</v>
      </c>
      <c r="G424" t="s">
        <v>2887</v>
      </c>
      <c r="H424" s="11">
        <v>44968.720138888886</v>
      </c>
      <c r="I424" t="s">
        <v>13048</v>
      </c>
      <c r="J424" t="s">
        <v>149</v>
      </c>
      <c r="K424" t="s">
        <v>2133</v>
      </c>
      <c r="L424" t="s">
        <v>2161</v>
      </c>
      <c r="M424" t="s">
        <v>2208</v>
      </c>
      <c r="N424" t="s">
        <v>5</v>
      </c>
      <c r="O424" t="s">
        <v>2064</v>
      </c>
      <c r="P424" t="s">
        <v>2084</v>
      </c>
    </row>
    <row r="425" spans="1:16" x14ac:dyDescent="0.3">
      <c r="A425" t="s">
        <v>8057</v>
      </c>
      <c r="B425" t="s">
        <v>7980</v>
      </c>
      <c r="C425" t="s">
        <v>8008</v>
      </c>
      <c r="D425" t="s">
        <v>8058</v>
      </c>
      <c r="E425">
        <v>1</v>
      </c>
      <c r="F425" s="12">
        <v>100</v>
      </c>
      <c r="G425" t="s">
        <v>2340</v>
      </c>
      <c r="H425" s="11">
        <v>44966.771527777775</v>
      </c>
      <c r="I425" t="s">
        <v>13048</v>
      </c>
      <c r="J425" t="s">
        <v>406</v>
      </c>
      <c r="K425" t="s">
        <v>2133</v>
      </c>
      <c r="L425" t="s">
        <v>2161</v>
      </c>
      <c r="M425" t="s">
        <v>525</v>
      </c>
      <c r="N425" t="s">
        <v>8</v>
      </c>
      <c r="O425" t="s">
        <v>2065</v>
      </c>
      <c r="P425" t="s">
        <v>2088</v>
      </c>
    </row>
    <row r="426" spans="1:16" x14ac:dyDescent="0.3">
      <c r="A426" t="s">
        <v>8141</v>
      </c>
      <c r="B426" t="s">
        <v>7939</v>
      </c>
      <c r="C426" t="s">
        <v>7940</v>
      </c>
      <c r="D426" t="s">
        <v>8058</v>
      </c>
      <c r="E426">
        <v>1</v>
      </c>
      <c r="F426" s="12">
        <v>100</v>
      </c>
      <c r="G426" t="s">
        <v>2397</v>
      </c>
      <c r="H426" s="11">
        <v>44966.785416666666</v>
      </c>
      <c r="I426" t="s">
        <v>13048</v>
      </c>
      <c r="J426" t="s">
        <v>406</v>
      </c>
      <c r="K426" t="s">
        <v>2133</v>
      </c>
      <c r="L426" t="s">
        <v>2161</v>
      </c>
      <c r="M426" t="s">
        <v>525</v>
      </c>
      <c r="N426" t="s">
        <v>10</v>
      </c>
      <c r="O426" t="s">
        <v>2064</v>
      </c>
      <c r="P426" t="s">
        <v>2052</v>
      </c>
    </row>
    <row r="427" spans="1:16" x14ac:dyDescent="0.3">
      <c r="A427" t="s">
        <v>8060</v>
      </c>
      <c r="B427" t="s">
        <v>7908</v>
      </c>
      <c r="C427" t="s">
        <v>7909</v>
      </c>
      <c r="D427" t="s">
        <v>8061</v>
      </c>
      <c r="E427">
        <v>1</v>
      </c>
      <c r="F427" s="12">
        <v>325</v>
      </c>
      <c r="G427" t="s">
        <v>2342</v>
      </c>
      <c r="H427" s="11">
        <v>44961.715277777781</v>
      </c>
      <c r="I427" t="s">
        <v>13048</v>
      </c>
      <c r="J427" t="s">
        <v>29</v>
      </c>
      <c r="K427" t="s">
        <v>2117</v>
      </c>
      <c r="L427" t="s">
        <v>2118</v>
      </c>
      <c r="M427" t="s">
        <v>2162</v>
      </c>
      <c r="N427" t="s">
        <v>5</v>
      </c>
      <c r="O427" t="s">
        <v>2064</v>
      </c>
      <c r="P427" t="s">
        <v>2044</v>
      </c>
    </row>
    <row r="428" spans="1:16" x14ac:dyDescent="0.3">
      <c r="A428" t="s">
        <v>8060</v>
      </c>
      <c r="B428" t="s">
        <v>7908</v>
      </c>
      <c r="C428" t="s">
        <v>7909</v>
      </c>
      <c r="D428" t="s">
        <v>8062</v>
      </c>
      <c r="E428">
        <v>1</v>
      </c>
      <c r="F428" s="12">
        <v>2.5</v>
      </c>
      <c r="G428" t="s">
        <v>2342</v>
      </c>
      <c r="H428" s="11">
        <v>44961.715277777781</v>
      </c>
      <c r="I428" t="s">
        <v>13048</v>
      </c>
      <c r="J428" t="s">
        <v>31</v>
      </c>
      <c r="K428" t="s">
        <v>2247</v>
      </c>
      <c r="L428" t="s">
        <v>2248</v>
      </c>
      <c r="M428" t="s">
        <v>2250</v>
      </c>
      <c r="N428" t="s">
        <v>5</v>
      </c>
      <c r="O428" t="s">
        <v>2064</v>
      </c>
      <c r="P428" t="s">
        <v>2044</v>
      </c>
    </row>
    <row r="429" spans="1:16" x14ac:dyDescent="0.3">
      <c r="A429" t="s">
        <v>8063</v>
      </c>
      <c r="B429" t="s">
        <v>7908</v>
      </c>
      <c r="C429" t="s">
        <v>7909</v>
      </c>
      <c r="D429" t="s">
        <v>8064</v>
      </c>
      <c r="E429">
        <v>1</v>
      </c>
      <c r="F429" s="12">
        <v>25</v>
      </c>
      <c r="G429" t="s">
        <v>2343</v>
      </c>
      <c r="H429" s="11">
        <v>44961.745138888888</v>
      </c>
      <c r="I429" t="s">
        <v>13048</v>
      </c>
      <c r="J429" t="s">
        <v>11</v>
      </c>
      <c r="K429" t="s">
        <v>2182</v>
      </c>
      <c r="L429" t="s">
        <v>2240</v>
      </c>
      <c r="M429" t="s">
        <v>2241</v>
      </c>
      <c r="N429" t="s">
        <v>5</v>
      </c>
      <c r="O429" t="s">
        <v>2064</v>
      </c>
      <c r="P429" t="s">
        <v>2044</v>
      </c>
    </row>
    <row r="430" spans="1:16" x14ac:dyDescent="0.3">
      <c r="A430" t="s">
        <v>8071</v>
      </c>
      <c r="B430" t="s">
        <v>7923</v>
      </c>
      <c r="C430" t="s">
        <v>8068</v>
      </c>
      <c r="D430" t="s">
        <v>8064</v>
      </c>
      <c r="E430">
        <v>1</v>
      </c>
      <c r="F430" s="12">
        <v>25</v>
      </c>
      <c r="G430" t="s">
        <v>2348</v>
      </c>
      <c r="H430" s="11">
        <v>44960.925000000003</v>
      </c>
      <c r="I430" t="s">
        <v>13048</v>
      </c>
      <c r="J430" t="s">
        <v>11</v>
      </c>
      <c r="K430" t="s">
        <v>2182</v>
      </c>
      <c r="L430" t="s">
        <v>2240</v>
      </c>
      <c r="M430" t="s">
        <v>2241</v>
      </c>
      <c r="N430" t="s">
        <v>3</v>
      </c>
      <c r="O430" t="s">
        <v>2063</v>
      </c>
      <c r="P430" t="s">
        <v>2070</v>
      </c>
    </row>
    <row r="431" spans="1:16" x14ac:dyDescent="0.3">
      <c r="A431" t="s">
        <v>8187</v>
      </c>
      <c r="B431" t="s">
        <v>7939</v>
      </c>
      <c r="C431" t="s">
        <v>7940</v>
      </c>
      <c r="D431" t="s">
        <v>8064</v>
      </c>
      <c r="E431">
        <v>1</v>
      </c>
      <c r="F431" s="12">
        <v>25</v>
      </c>
      <c r="G431" t="s">
        <v>2431</v>
      </c>
      <c r="H431" s="11">
        <v>44967.943749999999</v>
      </c>
      <c r="I431" t="s">
        <v>13048</v>
      </c>
      <c r="J431" t="s">
        <v>11</v>
      </c>
      <c r="K431" t="s">
        <v>2182</v>
      </c>
      <c r="L431" t="s">
        <v>2240</v>
      </c>
      <c r="M431" t="s">
        <v>2241</v>
      </c>
      <c r="N431" t="s">
        <v>10</v>
      </c>
      <c r="O431" t="s">
        <v>2064</v>
      </c>
      <c r="P431" t="s">
        <v>2052</v>
      </c>
    </row>
    <row r="432" spans="1:16" x14ac:dyDescent="0.3">
      <c r="A432" t="s">
        <v>8227</v>
      </c>
      <c r="B432" t="s">
        <v>7939</v>
      </c>
      <c r="C432" t="s">
        <v>7940</v>
      </c>
      <c r="D432" t="s">
        <v>8064</v>
      </c>
      <c r="E432">
        <v>1</v>
      </c>
      <c r="F432" s="12">
        <v>25</v>
      </c>
      <c r="G432" t="s">
        <v>2460</v>
      </c>
      <c r="H432" s="11">
        <v>44971.654166666667</v>
      </c>
      <c r="I432" t="s">
        <v>13048</v>
      </c>
      <c r="J432" t="s">
        <v>11</v>
      </c>
      <c r="K432" t="s">
        <v>2182</v>
      </c>
      <c r="L432" t="s">
        <v>2240</v>
      </c>
      <c r="M432" t="s">
        <v>2241</v>
      </c>
      <c r="N432" t="s">
        <v>10</v>
      </c>
      <c r="O432" t="s">
        <v>2064</v>
      </c>
      <c r="P432" t="s">
        <v>2052</v>
      </c>
    </row>
    <row r="433" spans="1:16" x14ac:dyDescent="0.3">
      <c r="A433" t="s">
        <v>8243</v>
      </c>
      <c r="B433" t="s">
        <v>7939</v>
      </c>
      <c r="C433" t="s">
        <v>7943</v>
      </c>
      <c r="D433" t="s">
        <v>8064</v>
      </c>
      <c r="E433">
        <v>1</v>
      </c>
      <c r="F433" s="12">
        <v>25</v>
      </c>
      <c r="G433" t="s">
        <v>2473</v>
      </c>
      <c r="H433" s="11">
        <v>44972.763194444444</v>
      </c>
      <c r="I433" t="s">
        <v>13048</v>
      </c>
      <c r="J433" t="s">
        <v>11</v>
      </c>
      <c r="K433" t="s">
        <v>2182</v>
      </c>
      <c r="L433" t="s">
        <v>2240</v>
      </c>
      <c r="M433" t="s">
        <v>2241</v>
      </c>
      <c r="N433" t="s">
        <v>10</v>
      </c>
      <c r="O433" t="s">
        <v>2064</v>
      </c>
      <c r="P433" t="s">
        <v>2066</v>
      </c>
    </row>
    <row r="434" spans="1:16" x14ac:dyDescent="0.3">
      <c r="A434" t="s">
        <v>8340</v>
      </c>
      <c r="B434" t="s">
        <v>7939</v>
      </c>
      <c r="C434" t="s">
        <v>7964</v>
      </c>
      <c r="D434" t="s">
        <v>8064</v>
      </c>
      <c r="E434">
        <v>1</v>
      </c>
      <c r="F434" s="12">
        <v>25</v>
      </c>
      <c r="G434" t="s">
        <v>2543</v>
      </c>
      <c r="H434" s="11">
        <v>44976.854166666664</v>
      </c>
      <c r="I434" t="s">
        <v>13048</v>
      </c>
      <c r="J434" t="s">
        <v>11</v>
      </c>
      <c r="K434" t="s">
        <v>2182</v>
      </c>
      <c r="L434" t="s">
        <v>2240</v>
      </c>
      <c r="M434" t="s">
        <v>2241</v>
      </c>
      <c r="N434" t="s">
        <v>10</v>
      </c>
      <c r="O434" t="s">
        <v>2064</v>
      </c>
      <c r="P434" t="s">
        <v>2080</v>
      </c>
    </row>
    <row r="435" spans="1:16" x14ac:dyDescent="0.3">
      <c r="A435" t="s">
        <v>8343</v>
      </c>
      <c r="B435" t="s">
        <v>7908</v>
      </c>
      <c r="C435" t="s">
        <v>7926</v>
      </c>
      <c r="D435" t="s">
        <v>8064</v>
      </c>
      <c r="E435">
        <v>1</v>
      </c>
      <c r="F435" s="12">
        <v>25</v>
      </c>
      <c r="G435" t="s">
        <v>2545</v>
      </c>
      <c r="H435" s="11">
        <v>44968.634722222225</v>
      </c>
      <c r="I435" t="s">
        <v>13048</v>
      </c>
      <c r="J435" t="s">
        <v>11</v>
      </c>
      <c r="K435" t="s">
        <v>2182</v>
      </c>
      <c r="L435" t="s">
        <v>2240</v>
      </c>
      <c r="M435" t="s">
        <v>2241</v>
      </c>
      <c r="N435" t="s">
        <v>5</v>
      </c>
      <c r="O435" t="s">
        <v>2064</v>
      </c>
      <c r="P435" t="s">
        <v>2084</v>
      </c>
    </row>
    <row r="436" spans="1:16" x14ac:dyDescent="0.3">
      <c r="A436" t="s">
        <v>8350</v>
      </c>
      <c r="B436" t="s">
        <v>7939</v>
      </c>
      <c r="C436" t="s">
        <v>7940</v>
      </c>
      <c r="D436" t="s">
        <v>8064</v>
      </c>
      <c r="E436">
        <v>1</v>
      </c>
      <c r="F436" s="12">
        <v>25</v>
      </c>
      <c r="G436" t="s">
        <v>2550</v>
      </c>
      <c r="H436" s="11">
        <v>44977.681250000001</v>
      </c>
      <c r="I436" t="s">
        <v>13048</v>
      </c>
      <c r="J436" t="s">
        <v>11</v>
      </c>
      <c r="K436" t="s">
        <v>2182</v>
      </c>
      <c r="L436" t="s">
        <v>2240</v>
      </c>
      <c r="M436" t="s">
        <v>2241</v>
      </c>
      <c r="N436" t="s">
        <v>10</v>
      </c>
      <c r="O436" t="s">
        <v>2064</v>
      </c>
      <c r="P436" t="s">
        <v>2052</v>
      </c>
    </row>
    <row r="437" spans="1:16" x14ac:dyDescent="0.3">
      <c r="A437" t="s">
        <v>8404</v>
      </c>
      <c r="B437" t="s">
        <v>7939</v>
      </c>
      <c r="C437" t="s">
        <v>7940</v>
      </c>
      <c r="D437" t="s">
        <v>8064</v>
      </c>
      <c r="E437">
        <v>2</v>
      </c>
      <c r="F437" s="12">
        <v>50</v>
      </c>
      <c r="G437" t="s">
        <v>2600</v>
      </c>
      <c r="H437" s="11">
        <v>44982.615277777775</v>
      </c>
      <c r="I437" t="s">
        <v>13048</v>
      </c>
      <c r="J437" t="s">
        <v>11</v>
      </c>
      <c r="K437" t="s">
        <v>2182</v>
      </c>
      <c r="L437" t="s">
        <v>2240</v>
      </c>
      <c r="M437" t="s">
        <v>2241</v>
      </c>
      <c r="N437" t="s">
        <v>10</v>
      </c>
      <c r="O437" t="s">
        <v>2064</v>
      </c>
      <c r="P437" t="s">
        <v>2052</v>
      </c>
    </row>
    <row r="438" spans="1:16" x14ac:dyDescent="0.3">
      <c r="A438" t="s">
        <v>8416</v>
      </c>
      <c r="B438" t="s">
        <v>7939</v>
      </c>
      <c r="C438" t="s">
        <v>8251</v>
      </c>
      <c r="D438" t="s">
        <v>8064</v>
      </c>
      <c r="E438">
        <v>1</v>
      </c>
      <c r="F438" s="12">
        <v>25</v>
      </c>
      <c r="G438" t="s">
        <v>2609</v>
      </c>
      <c r="H438" s="11">
        <v>44982.878472222219</v>
      </c>
      <c r="I438" t="s">
        <v>13048</v>
      </c>
      <c r="J438" t="s">
        <v>11</v>
      </c>
      <c r="K438" t="s">
        <v>2182</v>
      </c>
      <c r="L438" t="s">
        <v>2240</v>
      </c>
      <c r="M438" t="s">
        <v>2241</v>
      </c>
      <c r="N438" t="s">
        <v>10</v>
      </c>
      <c r="O438" t="s">
        <v>2064</v>
      </c>
      <c r="P438" t="s">
        <v>2068</v>
      </c>
    </row>
    <row r="439" spans="1:16" x14ac:dyDescent="0.3">
      <c r="A439" t="s">
        <v>8419</v>
      </c>
      <c r="B439" t="s">
        <v>7939</v>
      </c>
      <c r="C439" t="s">
        <v>7964</v>
      </c>
      <c r="D439" t="s">
        <v>8064</v>
      </c>
      <c r="E439">
        <v>3</v>
      </c>
      <c r="F439" s="12">
        <v>75</v>
      </c>
      <c r="G439" t="s">
        <v>2612</v>
      </c>
      <c r="H439" s="11">
        <v>44983.688888888886</v>
      </c>
      <c r="I439" t="s">
        <v>13048</v>
      </c>
      <c r="J439" t="s">
        <v>11</v>
      </c>
      <c r="K439" t="s">
        <v>2182</v>
      </c>
      <c r="L439" t="s">
        <v>2240</v>
      </c>
      <c r="M439" t="s">
        <v>2241</v>
      </c>
      <c r="N439" t="s">
        <v>10</v>
      </c>
      <c r="O439" t="s">
        <v>2064</v>
      </c>
      <c r="P439" t="s">
        <v>2080</v>
      </c>
    </row>
    <row r="440" spans="1:16" x14ac:dyDescent="0.3">
      <c r="A440" t="s">
        <v>8426</v>
      </c>
      <c r="B440" t="s">
        <v>7939</v>
      </c>
      <c r="C440" t="s">
        <v>7964</v>
      </c>
      <c r="D440" t="s">
        <v>8064</v>
      </c>
      <c r="E440">
        <v>1</v>
      </c>
      <c r="F440" s="12">
        <v>25</v>
      </c>
      <c r="G440" t="s">
        <v>2617</v>
      </c>
      <c r="H440" s="11">
        <v>44984.597222222219</v>
      </c>
      <c r="I440" t="s">
        <v>13048</v>
      </c>
      <c r="J440" t="s">
        <v>11</v>
      </c>
      <c r="K440" t="s">
        <v>2182</v>
      </c>
      <c r="L440" t="s">
        <v>2240</v>
      </c>
      <c r="M440" t="s">
        <v>2241</v>
      </c>
      <c r="N440" t="s">
        <v>10</v>
      </c>
      <c r="O440" t="s">
        <v>2064</v>
      </c>
      <c r="P440" t="s">
        <v>2080</v>
      </c>
    </row>
    <row r="441" spans="1:16" x14ac:dyDescent="0.3">
      <c r="A441" t="s">
        <v>8634</v>
      </c>
      <c r="B441" t="s">
        <v>7939</v>
      </c>
      <c r="C441" t="s">
        <v>7964</v>
      </c>
      <c r="D441" t="s">
        <v>8064</v>
      </c>
      <c r="E441">
        <v>1</v>
      </c>
      <c r="F441" s="12">
        <v>25</v>
      </c>
      <c r="G441" t="s">
        <v>2792</v>
      </c>
      <c r="H441" s="11">
        <v>45002.536805555559</v>
      </c>
      <c r="I441" t="s">
        <v>13049</v>
      </c>
      <c r="J441" t="s">
        <v>11</v>
      </c>
      <c r="K441" t="s">
        <v>2182</v>
      </c>
      <c r="L441" t="s">
        <v>2240</v>
      </c>
      <c r="M441" t="s">
        <v>2241</v>
      </c>
      <c r="N441" t="s">
        <v>10</v>
      </c>
      <c r="O441" t="s">
        <v>2064</v>
      </c>
      <c r="P441" t="s">
        <v>2080</v>
      </c>
    </row>
    <row r="442" spans="1:16" x14ac:dyDescent="0.3">
      <c r="A442" t="s">
        <v>8699</v>
      </c>
      <c r="B442" t="s">
        <v>7939</v>
      </c>
      <c r="C442" t="s">
        <v>7943</v>
      </c>
      <c r="D442" t="s">
        <v>8064</v>
      </c>
      <c r="E442">
        <v>3</v>
      </c>
      <c r="F442" s="12">
        <v>75</v>
      </c>
      <c r="G442" t="s">
        <v>2853</v>
      </c>
      <c r="H442" s="11">
        <v>45004.509722222225</v>
      </c>
      <c r="I442" t="s">
        <v>13049</v>
      </c>
      <c r="J442" t="s">
        <v>11</v>
      </c>
      <c r="K442" t="s">
        <v>2182</v>
      </c>
      <c r="L442" t="s">
        <v>2240</v>
      </c>
      <c r="M442" t="s">
        <v>2241</v>
      </c>
      <c r="N442" t="s">
        <v>10</v>
      </c>
      <c r="O442" t="s">
        <v>2064</v>
      </c>
      <c r="P442" t="s">
        <v>2066</v>
      </c>
    </row>
    <row r="443" spans="1:16" x14ac:dyDescent="0.3">
      <c r="A443" t="s">
        <v>8733</v>
      </c>
      <c r="B443" t="s">
        <v>7939</v>
      </c>
      <c r="C443" t="s">
        <v>7940</v>
      </c>
      <c r="D443" t="s">
        <v>8064</v>
      </c>
      <c r="E443">
        <v>1</v>
      </c>
      <c r="F443" s="12">
        <v>25</v>
      </c>
      <c r="G443" t="s">
        <v>2884</v>
      </c>
      <c r="H443" s="11">
        <v>45006.523611111108</v>
      </c>
      <c r="I443" t="s">
        <v>13049</v>
      </c>
      <c r="J443" t="s">
        <v>11</v>
      </c>
      <c r="K443" t="s">
        <v>2182</v>
      </c>
      <c r="L443" t="s">
        <v>2240</v>
      </c>
      <c r="M443" t="s">
        <v>2241</v>
      </c>
      <c r="N443" t="s">
        <v>10</v>
      </c>
      <c r="O443" t="s">
        <v>2064</v>
      </c>
      <c r="P443" t="s">
        <v>2052</v>
      </c>
    </row>
    <row r="444" spans="1:16" x14ac:dyDescent="0.3">
      <c r="A444" t="s">
        <v>8737</v>
      </c>
      <c r="B444" t="s">
        <v>7939</v>
      </c>
      <c r="C444" t="s">
        <v>7940</v>
      </c>
      <c r="D444" t="s">
        <v>8064</v>
      </c>
      <c r="E444">
        <v>1</v>
      </c>
      <c r="F444" s="12">
        <v>25</v>
      </c>
      <c r="G444" t="s">
        <v>2888</v>
      </c>
      <c r="H444" s="11">
        <v>45006.654861111114</v>
      </c>
      <c r="I444" t="s">
        <v>13049</v>
      </c>
      <c r="J444" t="s">
        <v>11</v>
      </c>
      <c r="K444" t="s">
        <v>2182</v>
      </c>
      <c r="L444" t="s">
        <v>2240</v>
      </c>
      <c r="M444" t="s">
        <v>2241</v>
      </c>
      <c r="N444" t="s">
        <v>10</v>
      </c>
      <c r="O444" t="s">
        <v>2064</v>
      </c>
      <c r="P444" t="s">
        <v>2052</v>
      </c>
    </row>
    <row r="445" spans="1:16" x14ac:dyDescent="0.3">
      <c r="A445" t="s">
        <v>8763</v>
      </c>
      <c r="B445" t="s">
        <v>7908</v>
      </c>
      <c r="C445" t="s">
        <v>7909</v>
      </c>
      <c r="D445" t="s">
        <v>8064</v>
      </c>
      <c r="E445">
        <v>10</v>
      </c>
      <c r="F445" s="12">
        <v>250</v>
      </c>
      <c r="G445" t="s">
        <v>2911</v>
      </c>
      <c r="H445" s="11">
        <v>44969.692361111112</v>
      </c>
      <c r="I445" t="s">
        <v>13048</v>
      </c>
      <c r="J445" t="s">
        <v>11</v>
      </c>
      <c r="K445" t="s">
        <v>2182</v>
      </c>
      <c r="L445" t="s">
        <v>2240</v>
      </c>
      <c r="M445" t="s">
        <v>2241</v>
      </c>
      <c r="N445" t="s">
        <v>5</v>
      </c>
      <c r="O445" t="s">
        <v>2064</v>
      </c>
      <c r="P445" t="s">
        <v>2044</v>
      </c>
    </row>
    <row r="446" spans="1:16" x14ac:dyDescent="0.3">
      <c r="A446" t="s">
        <v>8775</v>
      </c>
      <c r="B446" t="s">
        <v>7908</v>
      </c>
      <c r="C446" t="s">
        <v>7939</v>
      </c>
      <c r="D446" t="s">
        <v>8064</v>
      </c>
      <c r="E446">
        <v>1</v>
      </c>
      <c r="F446" s="12">
        <v>25</v>
      </c>
      <c r="G446" t="s">
        <v>2921</v>
      </c>
      <c r="H446" s="11">
        <v>44969.786111111112</v>
      </c>
      <c r="I446" t="s">
        <v>13048</v>
      </c>
      <c r="J446" t="s">
        <v>11</v>
      </c>
      <c r="K446" t="s">
        <v>2182</v>
      </c>
      <c r="L446" t="s">
        <v>2240</v>
      </c>
      <c r="M446" t="s">
        <v>2241</v>
      </c>
      <c r="N446" t="s">
        <v>5</v>
      </c>
      <c r="O446" t="s">
        <v>2064</v>
      </c>
      <c r="P446" t="s">
        <v>2047</v>
      </c>
    </row>
    <row r="447" spans="1:16" x14ac:dyDescent="0.3">
      <c r="A447" t="s">
        <v>8811</v>
      </c>
      <c r="B447" t="s">
        <v>7939</v>
      </c>
      <c r="C447" t="s">
        <v>7940</v>
      </c>
      <c r="D447" t="s">
        <v>8064</v>
      </c>
      <c r="E447">
        <v>1</v>
      </c>
      <c r="F447" s="12">
        <v>25</v>
      </c>
      <c r="G447" t="s">
        <v>2959</v>
      </c>
      <c r="H447" s="11">
        <v>45008.92083333333</v>
      </c>
      <c r="I447" t="s">
        <v>13049</v>
      </c>
      <c r="J447" t="s">
        <v>11</v>
      </c>
      <c r="K447" t="s">
        <v>2182</v>
      </c>
      <c r="L447" t="s">
        <v>2240</v>
      </c>
      <c r="M447" t="s">
        <v>2241</v>
      </c>
      <c r="N447" t="s">
        <v>10</v>
      </c>
      <c r="O447" t="s">
        <v>2064</v>
      </c>
      <c r="P447" t="s">
        <v>2052</v>
      </c>
    </row>
    <row r="448" spans="1:16" x14ac:dyDescent="0.3">
      <c r="A448" t="s">
        <v>8067</v>
      </c>
      <c r="B448" t="s">
        <v>7923</v>
      </c>
      <c r="C448" t="s">
        <v>8068</v>
      </c>
      <c r="D448" t="s">
        <v>8069</v>
      </c>
      <c r="E448">
        <v>1</v>
      </c>
      <c r="F448" s="12">
        <v>150</v>
      </c>
      <c r="G448" t="s">
        <v>2345</v>
      </c>
      <c r="H448" s="11">
        <v>44960.92083333333</v>
      </c>
      <c r="I448" t="s">
        <v>13048</v>
      </c>
      <c r="J448" t="s">
        <v>99</v>
      </c>
      <c r="K448" t="s">
        <v>2168</v>
      </c>
      <c r="L448" t="s">
        <v>2178</v>
      </c>
      <c r="M448" t="s">
        <v>2139</v>
      </c>
      <c r="N448" t="s">
        <v>3</v>
      </c>
      <c r="O448" t="s">
        <v>2063</v>
      </c>
      <c r="P448" t="s">
        <v>2070</v>
      </c>
    </row>
    <row r="449" spans="1:16" x14ac:dyDescent="0.3">
      <c r="A449" t="s">
        <v>8144</v>
      </c>
      <c r="B449" t="s">
        <v>7923</v>
      </c>
      <c r="C449" t="s">
        <v>8068</v>
      </c>
      <c r="D449" t="s">
        <v>8069</v>
      </c>
      <c r="E449">
        <v>1</v>
      </c>
      <c r="F449" s="12">
        <v>150</v>
      </c>
      <c r="G449" t="s">
        <v>2399</v>
      </c>
      <c r="H449" s="11">
        <v>44962.567361111112</v>
      </c>
      <c r="I449" t="s">
        <v>13048</v>
      </c>
      <c r="J449" t="s">
        <v>99</v>
      </c>
      <c r="K449" t="s">
        <v>2168</v>
      </c>
      <c r="L449" t="s">
        <v>2178</v>
      </c>
      <c r="M449" t="s">
        <v>2139</v>
      </c>
      <c r="N449" t="s">
        <v>3</v>
      </c>
      <c r="O449" t="s">
        <v>2063</v>
      </c>
      <c r="P449" t="s">
        <v>2070</v>
      </c>
    </row>
    <row r="450" spans="1:16" x14ac:dyDescent="0.3">
      <c r="A450" t="s">
        <v>8178</v>
      </c>
      <c r="B450" t="s">
        <v>7923</v>
      </c>
      <c r="C450" t="s">
        <v>7980</v>
      </c>
      <c r="D450" t="s">
        <v>8069</v>
      </c>
      <c r="E450">
        <v>1</v>
      </c>
      <c r="F450" s="12">
        <v>150</v>
      </c>
      <c r="G450" t="s">
        <v>2424</v>
      </c>
      <c r="H450" s="11">
        <v>44963.702777777777</v>
      </c>
      <c r="I450" t="s">
        <v>13048</v>
      </c>
      <c r="J450" t="s">
        <v>99</v>
      </c>
      <c r="K450" t="s">
        <v>2168</v>
      </c>
      <c r="L450" t="s">
        <v>2178</v>
      </c>
      <c r="M450" t="s">
        <v>2139</v>
      </c>
      <c r="N450" t="s">
        <v>3</v>
      </c>
      <c r="O450" t="s">
        <v>2063</v>
      </c>
      <c r="P450" t="s">
        <v>2048</v>
      </c>
    </row>
    <row r="451" spans="1:16" x14ac:dyDescent="0.3">
      <c r="A451" t="s">
        <v>8293</v>
      </c>
      <c r="B451" t="s">
        <v>7908</v>
      </c>
      <c r="C451" t="s">
        <v>7939</v>
      </c>
      <c r="D451" t="s">
        <v>8069</v>
      </c>
      <c r="E451">
        <v>1</v>
      </c>
      <c r="F451" s="12">
        <v>150</v>
      </c>
      <c r="G451" t="s">
        <v>2508</v>
      </c>
      <c r="H451" s="11">
        <v>44967.724999999999</v>
      </c>
      <c r="I451" t="s">
        <v>13048</v>
      </c>
      <c r="J451" t="s">
        <v>99</v>
      </c>
      <c r="K451" t="s">
        <v>2168</v>
      </c>
      <c r="L451" t="s">
        <v>2178</v>
      </c>
      <c r="M451" t="s">
        <v>2139</v>
      </c>
      <c r="N451" t="s">
        <v>5</v>
      </c>
      <c r="O451" t="s">
        <v>2064</v>
      </c>
      <c r="P451" t="s">
        <v>2047</v>
      </c>
    </row>
    <row r="452" spans="1:16" x14ac:dyDescent="0.3">
      <c r="A452" t="s">
        <v>8311</v>
      </c>
      <c r="B452" t="s">
        <v>7908</v>
      </c>
      <c r="C452" t="s">
        <v>7939</v>
      </c>
      <c r="D452" t="s">
        <v>8312</v>
      </c>
      <c r="E452">
        <v>1</v>
      </c>
      <c r="F452" s="12">
        <v>174.5</v>
      </c>
      <c r="G452" t="s">
        <v>2520</v>
      </c>
      <c r="H452" s="11">
        <v>44967.833333333336</v>
      </c>
      <c r="I452" t="s">
        <v>13048</v>
      </c>
      <c r="J452" t="s">
        <v>67</v>
      </c>
      <c r="K452" t="s">
        <v>2101</v>
      </c>
      <c r="L452" t="s">
        <v>2130</v>
      </c>
      <c r="M452" t="s">
        <v>2131</v>
      </c>
      <c r="N452" t="s">
        <v>5</v>
      </c>
      <c r="O452" t="s">
        <v>2064</v>
      </c>
      <c r="P452" t="s">
        <v>2047</v>
      </c>
    </row>
    <row r="453" spans="1:16" x14ac:dyDescent="0.3">
      <c r="A453" t="s">
        <v>8074</v>
      </c>
      <c r="B453" t="s">
        <v>7923</v>
      </c>
      <c r="C453" t="s">
        <v>7943</v>
      </c>
      <c r="D453" t="s">
        <v>8075</v>
      </c>
      <c r="E453">
        <v>1</v>
      </c>
      <c r="F453" s="12">
        <v>750</v>
      </c>
      <c r="G453" t="s">
        <v>2352</v>
      </c>
      <c r="H453" s="11">
        <v>44961.422222222223</v>
      </c>
      <c r="I453" t="s">
        <v>13048</v>
      </c>
      <c r="J453" t="s">
        <v>161</v>
      </c>
      <c r="K453" t="s">
        <v>2122</v>
      </c>
      <c r="L453" t="s">
        <v>2123</v>
      </c>
      <c r="M453" t="s">
        <v>2181</v>
      </c>
      <c r="N453" t="s">
        <v>3</v>
      </c>
      <c r="O453" t="s">
        <v>2063</v>
      </c>
      <c r="P453" t="s">
        <v>2066</v>
      </c>
    </row>
    <row r="454" spans="1:16" x14ac:dyDescent="0.3">
      <c r="A454" t="s">
        <v>8108</v>
      </c>
      <c r="B454" t="s">
        <v>7908</v>
      </c>
      <c r="C454" t="s">
        <v>7909</v>
      </c>
      <c r="D454" t="s">
        <v>8075</v>
      </c>
      <c r="E454">
        <v>1</v>
      </c>
      <c r="F454" s="12">
        <v>750</v>
      </c>
      <c r="G454" t="s">
        <v>2378</v>
      </c>
      <c r="H454" s="11">
        <v>44962.665972222225</v>
      </c>
      <c r="I454" t="s">
        <v>13048</v>
      </c>
      <c r="J454" t="s">
        <v>161</v>
      </c>
      <c r="K454" t="s">
        <v>2122</v>
      </c>
      <c r="L454" t="s">
        <v>2123</v>
      </c>
      <c r="M454" t="s">
        <v>2181</v>
      </c>
      <c r="N454" t="s">
        <v>5</v>
      </c>
      <c r="O454" t="s">
        <v>2064</v>
      </c>
      <c r="P454" t="s">
        <v>2044</v>
      </c>
    </row>
    <row r="455" spans="1:16" x14ac:dyDescent="0.3">
      <c r="A455" t="s">
        <v>8102</v>
      </c>
      <c r="B455" t="s">
        <v>7939</v>
      </c>
      <c r="C455" t="s">
        <v>7943</v>
      </c>
      <c r="D455" t="s">
        <v>8102</v>
      </c>
      <c r="E455">
        <v>1</v>
      </c>
      <c r="F455" s="12">
        <v>174.5</v>
      </c>
      <c r="G455" t="s">
        <v>2375</v>
      </c>
      <c r="H455" s="11">
        <v>44965.794444444444</v>
      </c>
      <c r="I455" t="s">
        <v>13048</v>
      </c>
      <c r="J455" t="s">
        <v>1412</v>
      </c>
      <c r="K455" t="s">
        <v>2101</v>
      </c>
      <c r="L455" t="s">
        <v>2130</v>
      </c>
      <c r="M455" t="s">
        <v>2131</v>
      </c>
      <c r="N455" t="s">
        <v>10</v>
      </c>
      <c r="O455" t="s">
        <v>2064</v>
      </c>
      <c r="P455" t="s">
        <v>2066</v>
      </c>
    </row>
    <row r="456" spans="1:16" x14ac:dyDescent="0.3">
      <c r="A456" t="s">
        <v>8078</v>
      </c>
      <c r="B456" t="s">
        <v>7908</v>
      </c>
      <c r="C456" t="s">
        <v>7909</v>
      </c>
      <c r="D456" t="s">
        <v>8079</v>
      </c>
      <c r="E456">
        <v>1</v>
      </c>
      <c r="F456" s="12">
        <v>275</v>
      </c>
      <c r="G456" t="s">
        <v>2356</v>
      </c>
      <c r="H456" s="11">
        <v>44961.865277777775</v>
      </c>
      <c r="I456" t="s">
        <v>13048</v>
      </c>
      <c r="J456" t="s">
        <v>234</v>
      </c>
      <c r="K456" t="s">
        <v>2092</v>
      </c>
      <c r="L456" t="s">
        <v>2148</v>
      </c>
      <c r="M456" t="s">
        <v>2139</v>
      </c>
      <c r="N456" t="s">
        <v>5</v>
      </c>
      <c r="O456" t="s">
        <v>2064</v>
      </c>
      <c r="P456" t="s">
        <v>2044</v>
      </c>
    </row>
    <row r="457" spans="1:16" x14ac:dyDescent="0.3">
      <c r="A457" t="s">
        <v>8078</v>
      </c>
      <c r="B457" t="s">
        <v>7908</v>
      </c>
      <c r="C457" t="s">
        <v>7909</v>
      </c>
      <c r="D457" t="s">
        <v>8080</v>
      </c>
      <c r="E457">
        <v>1</v>
      </c>
      <c r="F457" s="12">
        <v>287.5</v>
      </c>
      <c r="G457" t="s">
        <v>2356</v>
      </c>
      <c r="H457" s="11">
        <v>44961.865277777775</v>
      </c>
      <c r="I457" t="s">
        <v>13048</v>
      </c>
      <c r="J457" t="s">
        <v>85</v>
      </c>
      <c r="K457" t="s">
        <v>2092</v>
      </c>
      <c r="L457" t="s">
        <v>2148</v>
      </c>
      <c r="M457" t="s">
        <v>2139</v>
      </c>
      <c r="N457" t="s">
        <v>5</v>
      </c>
      <c r="O457" t="s">
        <v>2064</v>
      </c>
      <c r="P457" t="s">
        <v>2044</v>
      </c>
    </row>
    <row r="458" spans="1:16" x14ac:dyDescent="0.3">
      <c r="A458" t="s">
        <v>8322</v>
      </c>
      <c r="B458" t="s">
        <v>7908</v>
      </c>
      <c r="C458" t="s">
        <v>7909</v>
      </c>
      <c r="D458" t="s">
        <v>8080</v>
      </c>
      <c r="E458">
        <v>1</v>
      </c>
      <c r="F458" s="12">
        <v>287.5</v>
      </c>
      <c r="G458" t="s">
        <v>2527</v>
      </c>
      <c r="H458" s="11">
        <v>44967.918055555558</v>
      </c>
      <c r="I458" t="s">
        <v>13048</v>
      </c>
      <c r="J458" t="s">
        <v>85</v>
      </c>
      <c r="K458" t="s">
        <v>2092</v>
      </c>
      <c r="L458" t="s">
        <v>2148</v>
      </c>
      <c r="M458" t="s">
        <v>2139</v>
      </c>
      <c r="N458" t="s">
        <v>5</v>
      </c>
      <c r="O458" t="s">
        <v>2064</v>
      </c>
      <c r="P458" t="s">
        <v>2044</v>
      </c>
    </row>
    <row r="459" spans="1:16" x14ac:dyDescent="0.3">
      <c r="A459" t="s">
        <v>8578</v>
      </c>
      <c r="B459" t="s">
        <v>7939</v>
      </c>
      <c r="C459" t="s">
        <v>7940</v>
      </c>
      <c r="D459" t="s">
        <v>8080</v>
      </c>
      <c r="E459">
        <v>1</v>
      </c>
      <c r="F459" s="12">
        <v>287.5</v>
      </c>
      <c r="G459" t="s">
        <v>2743</v>
      </c>
      <c r="H459" s="11">
        <v>44996.698611111111</v>
      </c>
      <c r="I459" t="s">
        <v>13049</v>
      </c>
      <c r="J459" t="s">
        <v>85</v>
      </c>
      <c r="K459" t="s">
        <v>2092</v>
      </c>
      <c r="L459" t="s">
        <v>2148</v>
      </c>
      <c r="M459" t="s">
        <v>2139</v>
      </c>
      <c r="N459" t="s">
        <v>10</v>
      </c>
      <c r="O459" t="s">
        <v>2064</v>
      </c>
      <c r="P459" t="s">
        <v>2052</v>
      </c>
    </row>
    <row r="460" spans="1:16" x14ac:dyDescent="0.3">
      <c r="A460" t="s">
        <v>8654</v>
      </c>
      <c r="B460" t="s">
        <v>7923</v>
      </c>
      <c r="C460" t="s">
        <v>7949</v>
      </c>
      <c r="D460" t="s">
        <v>8080</v>
      </c>
      <c r="E460">
        <v>1</v>
      </c>
      <c r="F460" s="12">
        <v>287.5</v>
      </c>
      <c r="G460" t="s">
        <v>2809</v>
      </c>
      <c r="H460" s="11">
        <v>44964.592361111114</v>
      </c>
      <c r="I460" t="s">
        <v>13048</v>
      </c>
      <c r="J460" t="s">
        <v>85</v>
      </c>
      <c r="K460" t="s">
        <v>2092</v>
      </c>
      <c r="L460" t="s">
        <v>2148</v>
      </c>
      <c r="M460" t="s">
        <v>2139</v>
      </c>
      <c r="N460" t="s">
        <v>3</v>
      </c>
      <c r="O460" t="s">
        <v>2063</v>
      </c>
      <c r="P460" t="s">
        <v>2071</v>
      </c>
    </row>
    <row r="461" spans="1:16" x14ac:dyDescent="0.3">
      <c r="A461" t="s">
        <v>8078</v>
      </c>
      <c r="B461" t="s">
        <v>7908</v>
      </c>
      <c r="C461" t="s">
        <v>7909</v>
      </c>
      <c r="D461" t="s">
        <v>8081</v>
      </c>
      <c r="E461">
        <v>1</v>
      </c>
      <c r="F461" s="12">
        <v>250</v>
      </c>
      <c r="G461" t="s">
        <v>2356</v>
      </c>
      <c r="H461" s="11">
        <v>44961.865277777775</v>
      </c>
      <c r="I461" t="s">
        <v>13048</v>
      </c>
      <c r="J461" t="s">
        <v>126</v>
      </c>
      <c r="K461" t="s">
        <v>2092</v>
      </c>
      <c r="L461" t="s">
        <v>2149</v>
      </c>
      <c r="M461" t="s">
        <v>2139</v>
      </c>
      <c r="N461" t="s">
        <v>5</v>
      </c>
      <c r="O461" t="s">
        <v>2064</v>
      </c>
      <c r="P461" t="s">
        <v>2044</v>
      </c>
    </row>
    <row r="462" spans="1:16" x14ac:dyDescent="0.3">
      <c r="A462" t="s">
        <v>8800</v>
      </c>
      <c r="B462" t="s">
        <v>7908</v>
      </c>
      <c r="C462" t="s">
        <v>7909</v>
      </c>
      <c r="D462" t="s">
        <v>8081</v>
      </c>
      <c r="E462">
        <v>1</v>
      </c>
      <c r="F462" s="12">
        <v>250</v>
      </c>
      <c r="G462" t="s">
        <v>2948</v>
      </c>
      <c r="H462" s="11">
        <v>44970.88958333333</v>
      </c>
      <c r="I462" t="s">
        <v>13048</v>
      </c>
      <c r="J462" t="s">
        <v>126</v>
      </c>
      <c r="K462" t="s">
        <v>2092</v>
      </c>
      <c r="L462" t="s">
        <v>2149</v>
      </c>
      <c r="M462" t="s">
        <v>2139</v>
      </c>
      <c r="N462" t="s">
        <v>5</v>
      </c>
      <c r="O462" t="s">
        <v>2064</v>
      </c>
      <c r="P462" t="s">
        <v>2044</v>
      </c>
    </row>
    <row r="463" spans="1:16" x14ac:dyDescent="0.3">
      <c r="A463" t="s">
        <v>8233</v>
      </c>
      <c r="B463" t="s">
        <v>7908</v>
      </c>
      <c r="C463" t="s">
        <v>7926</v>
      </c>
      <c r="D463" t="s">
        <v>8116</v>
      </c>
      <c r="E463">
        <v>1</v>
      </c>
      <c r="F463" s="12">
        <v>174.5</v>
      </c>
      <c r="G463" t="s">
        <v>2465</v>
      </c>
      <c r="H463" s="11">
        <v>44966.702777777777</v>
      </c>
      <c r="I463" t="s">
        <v>13048</v>
      </c>
      <c r="J463" t="s">
        <v>867</v>
      </c>
      <c r="K463" t="s">
        <v>2101</v>
      </c>
      <c r="L463" t="s">
        <v>2130</v>
      </c>
      <c r="M463" t="s">
        <v>2131</v>
      </c>
      <c r="N463" t="s">
        <v>5</v>
      </c>
      <c r="O463" t="s">
        <v>2064</v>
      </c>
      <c r="P463" t="s">
        <v>2084</v>
      </c>
    </row>
    <row r="464" spans="1:16" x14ac:dyDescent="0.3">
      <c r="A464" t="s">
        <v>8078</v>
      </c>
      <c r="B464" t="s">
        <v>7908</v>
      </c>
      <c r="C464" t="s">
        <v>7909</v>
      </c>
      <c r="D464" t="s">
        <v>8082</v>
      </c>
      <c r="E464">
        <v>1</v>
      </c>
      <c r="F464" s="12">
        <v>325</v>
      </c>
      <c r="G464" t="s">
        <v>2356</v>
      </c>
      <c r="H464" s="11">
        <v>44961.865277777775</v>
      </c>
      <c r="I464" t="s">
        <v>13048</v>
      </c>
      <c r="J464" t="s">
        <v>236</v>
      </c>
      <c r="K464" t="s">
        <v>2089</v>
      </c>
      <c r="L464" t="s">
        <v>2090</v>
      </c>
      <c r="M464" t="s">
        <v>2233</v>
      </c>
      <c r="N464" t="s">
        <v>5</v>
      </c>
      <c r="O464" t="s">
        <v>2064</v>
      </c>
      <c r="P464" t="s">
        <v>2044</v>
      </c>
    </row>
    <row r="465" spans="1:16" x14ac:dyDescent="0.3">
      <c r="A465" t="s">
        <v>8078</v>
      </c>
      <c r="B465" t="s">
        <v>7908</v>
      </c>
      <c r="C465" t="s">
        <v>7909</v>
      </c>
      <c r="D465" t="s">
        <v>8083</v>
      </c>
      <c r="E465">
        <v>1</v>
      </c>
      <c r="F465" s="12">
        <v>325</v>
      </c>
      <c r="G465" t="s">
        <v>2356</v>
      </c>
      <c r="H465" s="11">
        <v>44961.865277777775</v>
      </c>
      <c r="I465" t="s">
        <v>13048</v>
      </c>
      <c r="J465" t="s">
        <v>238</v>
      </c>
      <c r="K465" t="s">
        <v>2089</v>
      </c>
      <c r="L465" t="s">
        <v>2090</v>
      </c>
      <c r="M465" t="s">
        <v>2233</v>
      </c>
      <c r="N465" t="s">
        <v>5</v>
      </c>
      <c r="O465" t="s">
        <v>2064</v>
      </c>
      <c r="P465" t="s">
        <v>2044</v>
      </c>
    </row>
    <row r="466" spans="1:16" x14ac:dyDescent="0.3">
      <c r="A466" t="s">
        <v>8673</v>
      </c>
      <c r="B466" t="s">
        <v>7923</v>
      </c>
      <c r="C466" t="s">
        <v>7934</v>
      </c>
      <c r="D466" t="s">
        <v>8118</v>
      </c>
      <c r="E466">
        <v>1</v>
      </c>
      <c r="F466" s="12">
        <v>174.5</v>
      </c>
      <c r="G466" t="s">
        <v>2829</v>
      </c>
      <c r="H466" s="11">
        <v>44964.847916666666</v>
      </c>
      <c r="I466" t="s">
        <v>13048</v>
      </c>
      <c r="J466" t="s">
        <v>294</v>
      </c>
      <c r="K466" t="s">
        <v>2101</v>
      </c>
      <c r="L466" t="s">
        <v>2130</v>
      </c>
      <c r="M466" t="s">
        <v>2131</v>
      </c>
      <c r="N466" t="s">
        <v>3</v>
      </c>
      <c r="O466" t="s">
        <v>2063</v>
      </c>
      <c r="P466" t="s">
        <v>2045</v>
      </c>
    </row>
    <row r="467" spans="1:16" x14ac:dyDescent="0.3">
      <c r="A467" t="s">
        <v>8078</v>
      </c>
      <c r="B467" t="s">
        <v>7908</v>
      </c>
      <c r="C467" t="s">
        <v>7909</v>
      </c>
      <c r="D467" t="s">
        <v>8084</v>
      </c>
      <c r="E467">
        <v>1</v>
      </c>
      <c r="F467" s="12">
        <v>699.5</v>
      </c>
      <c r="G467" t="s">
        <v>2356</v>
      </c>
      <c r="H467" s="11">
        <v>44961.865277777775</v>
      </c>
      <c r="I467" t="s">
        <v>13048</v>
      </c>
      <c r="J467" t="s">
        <v>314</v>
      </c>
      <c r="K467" t="s">
        <v>2153</v>
      </c>
      <c r="L467" t="s">
        <v>2192</v>
      </c>
      <c r="M467" t="s">
        <v>2233</v>
      </c>
      <c r="N467" t="s">
        <v>5</v>
      </c>
      <c r="O467" t="s">
        <v>2064</v>
      </c>
      <c r="P467" t="s">
        <v>2044</v>
      </c>
    </row>
    <row r="468" spans="1:16" x14ac:dyDescent="0.3">
      <c r="A468" t="s">
        <v>8085</v>
      </c>
      <c r="B468" t="s">
        <v>7980</v>
      </c>
      <c r="C468" t="s">
        <v>7943</v>
      </c>
      <c r="D468" t="s">
        <v>8086</v>
      </c>
      <c r="E468">
        <v>1</v>
      </c>
      <c r="F468" s="12">
        <v>29.5</v>
      </c>
      <c r="G468" t="s">
        <v>2358</v>
      </c>
      <c r="H468" s="11">
        <v>44967.665972222225</v>
      </c>
      <c r="I468" t="s">
        <v>13048</v>
      </c>
      <c r="J468" t="s">
        <v>421</v>
      </c>
      <c r="K468" t="s">
        <v>2133</v>
      </c>
      <c r="L468" t="s">
        <v>2134</v>
      </c>
      <c r="M468" t="s">
        <v>2208</v>
      </c>
      <c r="N468" t="s">
        <v>8</v>
      </c>
      <c r="O468" t="s">
        <v>2065</v>
      </c>
      <c r="P468" t="s">
        <v>2066</v>
      </c>
    </row>
    <row r="469" spans="1:16" x14ac:dyDescent="0.3">
      <c r="A469" t="s">
        <v>8152</v>
      </c>
      <c r="B469" t="s">
        <v>7939</v>
      </c>
      <c r="C469" t="s">
        <v>7940</v>
      </c>
      <c r="D469" t="s">
        <v>8086</v>
      </c>
      <c r="E469">
        <v>1</v>
      </c>
      <c r="F469" s="12">
        <v>29.5</v>
      </c>
      <c r="G469" t="s">
        <v>2408</v>
      </c>
      <c r="H469" s="11">
        <v>44966.925694444442</v>
      </c>
      <c r="I469" t="s">
        <v>13048</v>
      </c>
      <c r="J469" t="s">
        <v>421</v>
      </c>
      <c r="K469" t="s">
        <v>2133</v>
      </c>
      <c r="L469" t="s">
        <v>2134</v>
      </c>
      <c r="M469" t="s">
        <v>2208</v>
      </c>
      <c r="N469" t="s">
        <v>10</v>
      </c>
      <c r="O469" t="s">
        <v>2064</v>
      </c>
      <c r="P469" t="s">
        <v>2052</v>
      </c>
    </row>
    <row r="470" spans="1:16" x14ac:dyDescent="0.3">
      <c r="A470" t="s">
        <v>8285</v>
      </c>
      <c r="B470" t="s">
        <v>7939</v>
      </c>
      <c r="C470" t="s">
        <v>7964</v>
      </c>
      <c r="D470" t="s">
        <v>8086</v>
      </c>
      <c r="E470">
        <v>1</v>
      </c>
      <c r="F470" s="12">
        <v>29.5</v>
      </c>
      <c r="G470" t="s">
        <v>2502</v>
      </c>
      <c r="H470" s="11">
        <v>44974.688888888886</v>
      </c>
      <c r="I470" t="s">
        <v>13048</v>
      </c>
      <c r="J470" t="s">
        <v>421</v>
      </c>
      <c r="K470" t="s">
        <v>2133</v>
      </c>
      <c r="L470" t="s">
        <v>2134</v>
      </c>
      <c r="M470" t="s">
        <v>2208</v>
      </c>
      <c r="N470" t="s">
        <v>10</v>
      </c>
      <c r="O470" t="s">
        <v>2064</v>
      </c>
      <c r="P470" t="s">
        <v>2080</v>
      </c>
    </row>
    <row r="471" spans="1:16" x14ac:dyDescent="0.3">
      <c r="A471" t="s">
        <v>8622</v>
      </c>
      <c r="B471" t="s">
        <v>7943</v>
      </c>
      <c r="C471" t="s">
        <v>8021</v>
      </c>
      <c r="D471" t="s">
        <v>8086</v>
      </c>
      <c r="E471">
        <v>1</v>
      </c>
      <c r="F471" s="12">
        <v>29.5</v>
      </c>
      <c r="G471" t="s">
        <v>2780</v>
      </c>
      <c r="H471" s="11">
        <v>44972.663194444445</v>
      </c>
      <c r="I471" t="s">
        <v>13048</v>
      </c>
      <c r="J471" t="s">
        <v>421</v>
      </c>
      <c r="K471" t="s">
        <v>2133</v>
      </c>
      <c r="L471" t="s">
        <v>2134</v>
      </c>
      <c r="M471" t="s">
        <v>2208</v>
      </c>
      <c r="N471" t="s">
        <v>9</v>
      </c>
      <c r="O471" t="s">
        <v>2063</v>
      </c>
      <c r="P471" t="s">
        <v>2075</v>
      </c>
    </row>
    <row r="472" spans="1:16" x14ac:dyDescent="0.3">
      <c r="A472" t="s">
        <v>8155</v>
      </c>
      <c r="B472" t="s">
        <v>7923</v>
      </c>
      <c r="C472" t="s">
        <v>7908</v>
      </c>
      <c r="D472" t="s">
        <v>8120</v>
      </c>
      <c r="E472">
        <v>1</v>
      </c>
      <c r="F472" s="12">
        <v>174.5</v>
      </c>
      <c r="G472" t="s">
        <v>2409</v>
      </c>
      <c r="H472" s="11">
        <v>44962.709027777775</v>
      </c>
      <c r="I472" t="s">
        <v>13048</v>
      </c>
      <c r="J472" t="s">
        <v>528</v>
      </c>
      <c r="K472" t="s">
        <v>2101</v>
      </c>
      <c r="L472" t="s">
        <v>2130</v>
      </c>
      <c r="M472" t="s">
        <v>2131</v>
      </c>
      <c r="N472" t="s">
        <v>3</v>
      </c>
      <c r="O472" t="s">
        <v>2063</v>
      </c>
      <c r="P472" t="s">
        <v>2046</v>
      </c>
    </row>
    <row r="473" spans="1:16" x14ac:dyDescent="0.3">
      <c r="A473" t="s">
        <v>8611</v>
      </c>
      <c r="B473" t="s">
        <v>7939</v>
      </c>
      <c r="C473" t="s">
        <v>7943</v>
      </c>
      <c r="D473" t="s">
        <v>8120</v>
      </c>
      <c r="E473">
        <v>1</v>
      </c>
      <c r="F473" s="12">
        <v>174.5</v>
      </c>
      <c r="G473" t="s">
        <v>2772</v>
      </c>
      <c r="H473" s="11">
        <v>45000.836111111108</v>
      </c>
      <c r="I473" t="s">
        <v>13049</v>
      </c>
      <c r="J473" t="s">
        <v>528</v>
      </c>
      <c r="K473" t="s">
        <v>2101</v>
      </c>
      <c r="L473" t="s">
        <v>2130</v>
      </c>
      <c r="M473" t="s">
        <v>2131</v>
      </c>
      <c r="N473" t="s">
        <v>10</v>
      </c>
      <c r="O473" t="s">
        <v>2064</v>
      </c>
      <c r="P473" t="s">
        <v>2066</v>
      </c>
    </row>
    <row r="474" spans="1:16" x14ac:dyDescent="0.3">
      <c r="A474" t="s">
        <v>8088</v>
      </c>
      <c r="B474" t="s">
        <v>7923</v>
      </c>
      <c r="C474" t="s">
        <v>8068</v>
      </c>
      <c r="D474" t="s">
        <v>8089</v>
      </c>
      <c r="E474">
        <v>1</v>
      </c>
      <c r="F474" s="12">
        <v>725</v>
      </c>
      <c r="G474" t="s">
        <v>2360</v>
      </c>
      <c r="H474" s="11">
        <v>44961.581944444442</v>
      </c>
      <c r="I474" t="s">
        <v>13048</v>
      </c>
      <c r="J474" t="s">
        <v>827</v>
      </c>
      <c r="K474" t="s">
        <v>2153</v>
      </c>
      <c r="L474" t="s">
        <v>2154</v>
      </c>
      <c r="M474" t="s">
        <v>2139</v>
      </c>
      <c r="N474" t="s">
        <v>3</v>
      </c>
      <c r="O474" t="s">
        <v>2063</v>
      </c>
      <c r="P474" t="s">
        <v>2070</v>
      </c>
    </row>
    <row r="475" spans="1:16" x14ac:dyDescent="0.3">
      <c r="A475" t="s">
        <v>8242</v>
      </c>
      <c r="B475" t="s">
        <v>7939</v>
      </c>
      <c r="C475" t="s">
        <v>7940</v>
      </c>
      <c r="D475" t="s">
        <v>8144</v>
      </c>
      <c r="E475">
        <v>1</v>
      </c>
      <c r="F475" s="12">
        <v>75</v>
      </c>
      <c r="G475" t="s">
        <v>2471</v>
      </c>
      <c r="H475" s="11">
        <v>44972.723611111112</v>
      </c>
      <c r="I475" t="s">
        <v>13048</v>
      </c>
      <c r="J475" t="s">
        <v>308</v>
      </c>
      <c r="K475" t="s">
        <v>2133</v>
      </c>
      <c r="L475" t="s">
        <v>2134</v>
      </c>
      <c r="M475" t="s">
        <v>2135</v>
      </c>
      <c r="N475" t="s">
        <v>10</v>
      </c>
      <c r="O475" t="s">
        <v>2064</v>
      </c>
      <c r="P475" t="s">
        <v>2052</v>
      </c>
    </row>
    <row r="476" spans="1:16" x14ac:dyDescent="0.3">
      <c r="A476" t="s">
        <v>8091</v>
      </c>
      <c r="B476" t="s">
        <v>7939</v>
      </c>
      <c r="C476" t="s">
        <v>7940</v>
      </c>
      <c r="D476" t="s">
        <v>8092</v>
      </c>
      <c r="E476">
        <v>1</v>
      </c>
      <c r="F476" s="12">
        <v>175</v>
      </c>
      <c r="G476" t="s">
        <v>2362</v>
      </c>
      <c r="H476" s="11">
        <v>44965.67083333333</v>
      </c>
      <c r="I476" t="s">
        <v>13048</v>
      </c>
      <c r="J476" t="s">
        <v>1119</v>
      </c>
      <c r="K476" t="s">
        <v>2133</v>
      </c>
      <c r="L476" t="s">
        <v>2161</v>
      </c>
      <c r="M476" t="s">
        <v>2208</v>
      </c>
      <c r="N476" t="s">
        <v>10</v>
      </c>
      <c r="O476" t="s">
        <v>2064</v>
      </c>
      <c r="P476" t="s">
        <v>2052</v>
      </c>
    </row>
    <row r="477" spans="1:16" x14ac:dyDescent="0.3">
      <c r="A477" t="s">
        <v>8782</v>
      </c>
      <c r="B477" t="s">
        <v>7908</v>
      </c>
      <c r="C477" t="s">
        <v>7939</v>
      </c>
      <c r="D477" t="s">
        <v>8783</v>
      </c>
      <c r="E477">
        <v>1</v>
      </c>
      <c r="F477" s="12">
        <v>67.5</v>
      </c>
      <c r="G477" t="s">
        <v>2932</v>
      </c>
      <c r="H477" s="11">
        <v>44970.620833333334</v>
      </c>
      <c r="I477" t="s">
        <v>13048</v>
      </c>
      <c r="J477" t="s">
        <v>1594</v>
      </c>
      <c r="K477" t="s">
        <v>2133</v>
      </c>
      <c r="L477" t="s">
        <v>2134</v>
      </c>
      <c r="M477" t="s">
        <v>2136</v>
      </c>
      <c r="N477" t="s">
        <v>5</v>
      </c>
      <c r="O477" t="s">
        <v>2064</v>
      </c>
      <c r="P477" t="s">
        <v>2047</v>
      </c>
    </row>
    <row r="478" spans="1:16" x14ac:dyDescent="0.3">
      <c r="A478" t="s">
        <v>8413</v>
      </c>
      <c r="B478" t="s">
        <v>7939</v>
      </c>
      <c r="C478" t="s">
        <v>7964</v>
      </c>
      <c r="D478" t="s">
        <v>8591</v>
      </c>
      <c r="E478">
        <v>1</v>
      </c>
      <c r="F478" s="12">
        <v>15</v>
      </c>
      <c r="G478" t="s">
        <v>2757</v>
      </c>
      <c r="H478" s="11">
        <v>44997.877083333333</v>
      </c>
      <c r="I478" t="s">
        <v>13049</v>
      </c>
      <c r="J478" t="s">
        <v>573</v>
      </c>
      <c r="K478" t="s">
        <v>2104</v>
      </c>
      <c r="L478" t="s">
        <v>2105</v>
      </c>
      <c r="M478" t="s">
        <v>2137</v>
      </c>
      <c r="N478" t="s">
        <v>10</v>
      </c>
      <c r="O478" t="s">
        <v>2064</v>
      </c>
      <c r="P478" t="s">
        <v>2080</v>
      </c>
    </row>
    <row r="479" spans="1:16" x14ac:dyDescent="0.3">
      <c r="A479" t="s">
        <v>8810</v>
      </c>
      <c r="B479" t="s">
        <v>7939</v>
      </c>
      <c r="C479" t="s">
        <v>7943</v>
      </c>
      <c r="D479" t="s">
        <v>8591</v>
      </c>
      <c r="E479">
        <v>1</v>
      </c>
      <c r="F479" s="12">
        <v>15</v>
      </c>
      <c r="G479" t="s">
        <v>2957</v>
      </c>
      <c r="H479" s="11">
        <v>45008.913194444445</v>
      </c>
      <c r="I479" t="s">
        <v>13049</v>
      </c>
      <c r="J479" t="s">
        <v>573</v>
      </c>
      <c r="K479" t="s">
        <v>2104</v>
      </c>
      <c r="L479" t="s">
        <v>2105</v>
      </c>
      <c r="M479" t="s">
        <v>2137</v>
      </c>
      <c r="N479" t="s">
        <v>10</v>
      </c>
      <c r="O479" t="s">
        <v>2064</v>
      </c>
      <c r="P479" t="s">
        <v>2066</v>
      </c>
    </row>
    <row r="480" spans="1:16" x14ac:dyDescent="0.3">
      <c r="A480" t="s">
        <v>8810</v>
      </c>
      <c r="B480" t="s">
        <v>7939</v>
      </c>
      <c r="C480" t="s">
        <v>7943</v>
      </c>
      <c r="D480" t="s">
        <v>8591</v>
      </c>
      <c r="E480">
        <v>2</v>
      </c>
      <c r="F480" s="12">
        <v>30</v>
      </c>
      <c r="G480" t="s">
        <v>2957</v>
      </c>
      <c r="H480" s="11">
        <v>45008.913194444445</v>
      </c>
      <c r="I480" t="s">
        <v>13049</v>
      </c>
      <c r="J480" t="s">
        <v>573</v>
      </c>
      <c r="K480" t="s">
        <v>2104</v>
      </c>
      <c r="L480" t="s">
        <v>2105</v>
      </c>
      <c r="M480" t="s">
        <v>2137</v>
      </c>
      <c r="N480" t="s">
        <v>10</v>
      </c>
      <c r="O480" t="s">
        <v>2064</v>
      </c>
      <c r="P480" t="s">
        <v>2066</v>
      </c>
    </row>
    <row r="481" spans="1:16" x14ac:dyDescent="0.3">
      <c r="A481" t="s">
        <v>8546</v>
      </c>
      <c r="B481" t="s">
        <v>7939</v>
      </c>
      <c r="C481" t="s">
        <v>7940</v>
      </c>
      <c r="D481" t="s">
        <v>8547</v>
      </c>
      <c r="E481">
        <v>1</v>
      </c>
      <c r="F481" s="12">
        <v>197.5</v>
      </c>
      <c r="G481" t="s">
        <v>2715</v>
      </c>
      <c r="H481" s="11">
        <v>44994.855555555558</v>
      </c>
      <c r="I481" t="s">
        <v>13049</v>
      </c>
      <c r="J481" t="s">
        <v>312</v>
      </c>
      <c r="K481" t="s">
        <v>2133</v>
      </c>
      <c r="L481" t="s">
        <v>2134</v>
      </c>
      <c r="M481" t="s">
        <v>2138</v>
      </c>
      <c r="N481" t="s">
        <v>10</v>
      </c>
      <c r="O481" t="s">
        <v>2064</v>
      </c>
      <c r="P481" t="s">
        <v>2052</v>
      </c>
    </row>
    <row r="482" spans="1:16" x14ac:dyDescent="0.3">
      <c r="A482" t="s">
        <v>8557</v>
      </c>
      <c r="B482" t="s">
        <v>7939</v>
      </c>
      <c r="C482" t="s">
        <v>7940</v>
      </c>
      <c r="D482" t="s">
        <v>8547</v>
      </c>
      <c r="E482">
        <v>1</v>
      </c>
      <c r="F482" s="12">
        <v>197.5</v>
      </c>
      <c r="G482" t="s">
        <v>2724</v>
      </c>
      <c r="H482" s="11">
        <v>44995.614583333336</v>
      </c>
      <c r="I482" t="s">
        <v>13049</v>
      </c>
      <c r="J482" t="s">
        <v>312</v>
      </c>
      <c r="K482" t="s">
        <v>2133</v>
      </c>
      <c r="L482" t="s">
        <v>2134</v>
      </c>
      <c r="M482" t="s">
        <v>2138</v>
      </c>
      <c r="N482" t="s">
        <v>10</v>
      </c>
      <c r="O482" t="s">
        <v>2064</v>
      </c>
      <c r="P482" t="s">
        <v>2052</v>
      </c>
    </row>
    <row r="483" spans="1:16" x14ac:dyDescent="0.3">
      <c r="A483" t="s">
        <v>8559</v>
      </c>
      <c r="B483" t="s">
        <v>7939</v>
      </c>
      <c r="C483" t="s">
        <v>7943</v>
      </c>
      <c r="D483" t="s">
        <v>8547</v>
      </c>
      <c r="E483">
        <v>1</v>
      </c>
      <c r="F483" s="12">
        <v>197.5</v>
      </c>
      <c r="G483" t="s">
        <v>2726</v>
      </c>
      <c r="H483" s="11">
        <v>44995.636805555558</v>
      </c>
      <c r="I483" t="s">
        <v>13049</v>
      </c>
      <c r="J483" t="s">
        <v>312</v>
      </c>
      <c r="K483" t="s">
        <v>2133</v>
      </c>
      <c r="L483" t="s">
        <v>2134</v>
      </c>
      <c r="M483" t="s">
        <v>2138</v>
      </c>
      <c r="N483" t="s">
        <v>10</v>
      </c>
      <c r="O483" t="s">
        <v>2064</v>
      </c>
      <c r="P483" t="s">
        <v>2066</v>
      </c>
    </row>
    <row r="484" spans="1:16" x14ac:dyDescent="0.3">
      <c r="A484" t="s">
        <v>7953</v>
      </c>
      <c r="B484" t="s">
        <v>7939</v>
      </c>
      <c r="C484" t="s">
        <v>7943</v>
      </c>
      <c r="D484" t="s">
        <v>8547</v>
      </c>
      <c r="E484">
        <v>1</v>
      </c>
      <c r="F484" s="12">
        <v>197.5</v>
      </c>
      <c r="G484" t="s">
        <v>2747</v>
      </c>
      <c r="H484" s="11">
        <v>44996.830555555556</v>
      </c>
      <c r="I484" t="s">
        <v>13049</v>
      </c>
      <c r="J484" t="s">
        <v>312</v>
      </c>
      <c r="K484" t="s">
        <v>2133</v>
      </c>
      <c r="L484" t="s">
        <v>2134</v>
      </c>
      <c r="M484" t="s">
        <v>2138</v>
      </c>
      <c r="N484" t="s">
        <v>10</v>
      </c>
      <c r="O484" t="s">
        <v>2064</v>
      </c>
      <c r="P484" t="s">
        <v>2066</v>
      </c>
    </row>
    <row r="485" spans="1:16" x14ac:dyDescent="0.3">
      <c r="A485" t="s">
        <v>8095</v>
      </c>
      <c r="B485" t="s">
        <v>7980</v>
      </c>
      <c r="C485" t="s">
        <v>7943</v>
      </c>
      <c r="D485" t="s">
        <v>8096</v>
      </c>
      <c r="E485">
        <v>1</v>
      </c>
      <c r="F485" s="12">
        <v>2.5</v>
      </c>
      <c r="G485" t="s">
        <v>2368</v>
      </c>
      <c r="H485" s="11">
        <v>44967.82708333333</v>
      </c>
      <c r="I485" t="s">
        <v>13048</v>
      </c>
      <c r="J485" t="s">
        <v>39</v>
      </c>
      <c r="K485" t="s">
        <v>2247</v>
      </c>
      <c r="L485" t="s">
        <v>2248</v>
      </c>
      <c r="M485" t="s">
        <v>2249</v>
      </c>
      <c r="N485" t="s">
        <v>8</v>
      </c>
      <c r="O485" t="s">
        <v>2065</v>
      </c>
      <c r="P485" t="s">
        <v>2066</v>
      </c>
    </row>
    <row r="486" spans="1:16" x14ac:dyDescent="0.3">
      <c r="A486" t="s">
        <v>8729</v>
      </c>
      <c r="B486" t="s">
        <v>7923</v>
      </c>
      <c r="C486" t="s">
        <v>7949</v>
      </c>
      <c r="D486" t="s">
        <v>8096</v>
      </c>
      <c r="E486">
        <v>4</v>
      </c>
      <c r="F486" s="12">
        <v>10</v>
      </c>
      <c r="G486" t="s">
        <v>2879</v>
      </c>
      <c r="H486" s="11">
        <v>44966.866666666669</v>
      </c>
      <c r="I486" t="s">
        <v>13048</v>
      </c>
      <c r="J486" t="s">
        <v>39</v>
      </c>
      <c r="K486" t="s">
        <v>2247</v>
      </c>
      <c r="L486" t="s">
        <v>2248</v>
      </c>
      <c r="M486" t="s">
        <v>2249</v>
      </c>
      <c r="N486" t="s">
        <v>3</v>
      </c>
      <c r="O486" t="s">
        <v>2063</v>
      </c>
      <c r="P486" t="s">
        <v>2071</v>
      </c>
    </row>
    <row r="487" spans="1:16" x14ac:dyDescent="0.3">
      <c r="A487" t="s">
        <v>8788</v>
      </c>
      <c r="B487" t="s">
        <v>7923</v>
      </c>
      <c r="C487" t="s">
        <v>7944</v>
      </c>
      <c r="D487" t="s">
        <v>8096</v>
      </c>
      <c r="E487">
        <v>1</v>
      </c>
      <c r="F487" s="12">
        <v>2.5</v>
      </c>
      <c r="G487" t="s">
        <v>2938</v>
      </c>
      <c r="H487" s="11">
        <v>44967.739583333336</v>
      </c>
      <c r="I487" t="s">
        <v>13048</v>
      </c>
      <c r="J487" t="s">
        <v>39</v>
      </c>
      <c r="K487" t="s">
        <v>2247</v>
      </c>
      <c r="L487" t="s">
        <v>2248</v>
      </c>
      <c r="M487" t="s">
        <v>2249</v>
      </c>
      <c r="N487" t="s">
        <v>3</v>
      </c>
      <c r="O487" t="s">
        <v>2063</v>
      </c>
      <c r="P487" t="s">
        <v>2072</v>
      </c>
    </row>
    <row r="488" spans="1:16" x14ac:dyDescent="0.3">
      <c r="A488" t="s">
        <v>8546</v>
      </c>
      <c r="B488" t="s">
        <v>7939</v>
      </c>
      <c r="C488" t="s">
        <v>7940</v>
      </c>
      <c r="D488" t="s">
        <v>8548</v>
      </c>
      <c r="E488">
        <v>2</v>
      </c>
      <c r="F488" s="12">
        <v>250</v>
      </c>
      <c r="G488" t="s">
        <v>2715</v>
      </c>
      <c r="H488" s="11">
        <v>44994.855555555558</v>
      </c>
      <c r="I488" t="s">
        <v>13049</v>
      </c>
      <c r="J488" t="s">
        <v>515</v>
      </c>
      <c r="K488" t="s">
        <v>2133</v>
      </c>
      <c r="L488" t="s">
        <v>2134</v>
      </c>
      <c r="M488" t="s">
        <v>2138</v>
      </c>
      <c r="N488" t="s">
        <v>10</v>
      </c>
      <c r="O488" t="s">
        <v>2064</v>
      </c>
      <c r="P488" t="s">
        <v>2052</v>
      </c>
    </row>
    <row r="489" spans="1:16" x14ac:dyDescent="0.3">
      <c r="A489" t="s">
        <v>8098</v>
      </c>
      <c r="B489" t="s">
        <v>7923</v>
      </c>
      <c r="C489" t="s">
        <v>7924</v>
      </c>
      <c r="D489" t="s">
        <v>8099</v>
      </c>
      <c r="E489">
        <v>1</v>
      </c>
      <c r="F489" s="12">
        <v>299.5</v>
      </c>
      <c r="G489" t="s">
        <v>2370</v>
      </c>
      <c r="H489" s="11">
        <v>44961.655555555553</v>
      </c>
      <c r="I489" t="s">
        <v>13048</v>
      </c>
      <c r="J489" t="s">
        <v>702</v>
      </c>
      <c r="K489" t="s">
        <v>2092</v>
      </c>
      <c r="L489" t="s">
        <v>2148</v>
      </c>
      <c r="M489" t="s">
        <v>2139</v>
      </c>
      <c r="N489" t="s">
        <v>3</v>
      </c>
      <c r="O489" t="s">
        <v>2063</v>
      </c>
      <c r="P489" t="s">
        <v>1987</v>
      </c>
    </row>
    <row r="490" spans="1:16" x14ac:dyDescent="0.3">
      <c r="A490" t="s">
        <v>8179</v>
      </c>
      <c r="B490" t="s">
        <v>7908</v>
      </c>
      <c r="C490" t="s">
        <v>7909</v>
      </c>
      <c r="D490" t="s">
        <v>8099</v>
      </c>
      <c r="E490">
        <v>1</v>
      </c>
      <c r="F490" s="12">
        <v>299.5</v>
      </c>
      <c r="G490" t="s">
        <v>2425</v>
      </c>
      <c r="H490" s="11">
        <v>44964.76666666667</v>
      </c>
      <c r="I490" t="s">
        <v>13048</v>
      </c>
      <c r="J490" t="s">
        <v>702</v>
      </c>
      <c r="K490" t="s">
        <v>2092</v>
      </c>
      <c r="L490" t="s">
        <v>2148</v>
      </c>
      <c r="M490" t="s">
        <v>2139</v>
      </c>
      <c r="N490" t="s">
        <v>5</v>
      </c>
      <c r="O490" t="s">
        <v>2064</v>
      </c>
      <c r="P490" t="s">
        <v>2044</v>
      </c>
    </row>
    <row r="491" spans="1:16" x14ac:dyDescent="0.3">
      <c r="A491" t="s">
        <v>8378</v>
      </c>
      <c r="B491" t="s">
        <v>7939</v>
      </c>
      <c r="C491" t="s">
        <v>7964</v>
      </c>
      <c r="D491" t="s">
        <v>8099</v>
      </c>
      <c r="E491">
        <v>1</v>
      </c>
      <c r="F491" s="12">
        <v>299.5</v>
      </c>
      <c r="G491" t="s">
        <v>2575</v>
      </c>
      <c r="H491" s="11">
        <v>44980.688194444447</v>
      </c>
      <c r="I491" t="s">
        <v>13048</v>
      </c>
      <c r="J491" t="s">
        <v>702</v>
      </c>
      <c r="K491" t="s">
        <v>2092</v>
      </c>
      <c r="L491" t="s">
        <v>2148</v>
      </c>
      <c r="M491" t="s">
        <v>2139</v>
      </c>
      <c r="N491" t="s">
        <v>10</v>
      </c>
      <c r="O491" t="s">
        <v>2064</v>
      </c>
      <c r="P491" t="s">
        <v>2080</v>
      </c>
    </row>
    <row r="492" spans="1:16" x14ac:dyDescent="0.3">
      <c r="A492" t="s">
        <v>8668</v>
      </c>
      <c r="B492" t="s">
        <v>7939</v>
      </c>
      <c r="C492" t="s">
        <v>7943</v>
      </c>
      <c r="D492" t="s">
        <v>8229</v>
      </c>
      <c r="E492">
        <v>1</v>
      </c>
      <c r="F492" s="12">
        <v>137.5</v>
      </c>
      <c r="G492" t="s">
        <v>2824</v>
      </c>
      <c r="H492" s="11">
        <v>45003.493750000001</v>
      </c>
      <c r="I492" t="s">
        <v>13049</v>
      </c>
      <c r="J492" t="s">
        <v>214</v>
      </c>
      <c r="K492" t="s">
        <v>2133</v>
      </c>
      <c r="L492" t="s">
        <v>2134</v>
      </c>
      <c r="M492" t="s">
        <v>2138</v>
      </c>
      <c r="N492" t="s">
        <v>10</v>
      </c>
      <c r="O492" t="s">
        <v>2064</v>
      </c>
      <c r="P492" t="s">
        <v>2066</v>
      </c>
    </row>
    <row r="493" spans="1:16" x14ac:dyDescent="0.3">
      <c r="A493" t="s">
        <v>8805</v>
      </c>
      <c r="B493" t="s">
        <v>7939</v>
      </c>
      <c r="C493" t="s">
        <v>7964</v>
      </c>
      <c r="D493" t="s">
        <v>8229</v>
      </c>
      <c r="E493">
        <v>1</v>
      </c>
      <c r="F493" s="12">
        <v>137.5</v>
      </c>
      <c r="G493" t="s">
        <v>2952</v>
      </c>
      <c r="H493" s="11">
        <v>45008.676388888889</v>
      </c>
      <c r="I493" t="s">
        <v>13049</v>
      </c>
      <c r="J493" t="s">
        <v>214</v>
      </c>
      <c r="K493" t="s">
        <v>2133</v>
      </c>
      <c r="L493" t="s">
        <v>2134</v>
      </c>
      <c r="M493" t="s">
        <v>2138</v>
      </c>
      <c r="N493" t="s">
        <v>10</v>
      </c>
      <c r="O493" t="s">
        <v>2064</v>
      </c>
      <c r="P493" t="s">
        <v>2080</v>
      </c>
    </row>
    <row r="494" spans="1:16" x14ac:dyDescent="0.3">
      <c r="A494" t="s">
        <v>8679</v>
      </c>
      <c r="B494" t="s">
        <v>7939</v>
      </c>
      <c r="C494" t="s">
        <v>7943</v>
      </c>
      <c r="D494" t="s">
        <v>8230</v>
      </c>
      <c r="E494">
        <v>2</v>
      </c>
      <c r="F494" s="12">
        <v>250</v>
      </c>
      <c r="G494" t="s">
        <v>2835</v>
      </c>
      <c r="H494" s="11">
        <v>45003.709027777775</v>
      </c>
      <c r="I494" t="s">
        <v>13049</v>
      </c>
      <c r="J494" t="s">
        <v>476</v>
      </c>
      <c r="K494" t="s">
        <v>2133</v>
      </c>
      <c r="L494" t="s">
        <v>2134</v>
      </c>
      <c r="M494" t="s">
        <v>2138</v>
      </c>
      <c r="N494" t="s">
        <v>10</v>
      </c>
      <c r="O494" t="s">
        <v>2064</v>
      </c>
      <c r="P494" t="s">
        <v>2066</v>
      </c>
    </row>
    <row r="495" spans="1:16" x14ac:dyDescent="0.3">
      <c r="A495" t="s">
        <v>8098</v>
      </c>
      <c r="B495" t="s">
        <v>7908</v>
      </c>
      <c r="C495" t="s">
        <v>7909</v>
      </c>
      <c r="D495" t="s">
        <v>8100</v>
      </c>
      <c r="E495">
        <v>1</v>
      </c>
      <c r="F495" s="12">
        <v>1100</v>
      </c>
      <c r="G495" t="s">
        <v>2371</v>
      </c>
      <c r="H495" s="11">
        <v>44962.577777777777</v>
      </c>
      <c r="I495" t="s">
        <v>13048</v>
      </c>
      <c r="J495" t="s">
        <v>851</v>
      </c>
      <c r="K495" t="s">
        <v>2153</v>
      </c>
      <c r="L495" t="s">
        <v>2154</v>
      </c>
      <c r="M495" t="s">
        <v>2139</v>
      </c>
      <c r="N495" t="s">
        <v>5</v>
      </c>
      <c r="O495" t="s">
        <v>2064</v>
      </c>
      <c r="P495" t="s">
        <v>2044</v>
      </c>
    </row>
    <row r="496" spans="1:16" x14ac:dyDescent="0.3">
      <c r="A496" t="s">
        <v>8526</v>
      </c>
      <c r="B496" t="s">
        <v>7939</v>
      </c>
      <c r="C496" t="s">
        <v>7943</v>
      </c>
      <c r="D496" t="s">
        <v>8527</v>
      </c>
      <c r="E496">
        <v>1</v>
      </c>
      <c r="F496" s="12">
        <v>75</v>
      </c>
      <c r="G496" t="s">
        <v>2701</v>
      </c>
      <c r="H496" s="11">
        <v>44993.84375</v>
      </c>
      <c r="I496" t="s">
        <v>13049</v>
      </c>
      <c r="J496" t="s">
        <v>188</v>
      </c>
      <c r="K496" t="s">
        <v>2133</v>
      </c>
      <c r="L496" t="s">
        <v>2134</v>
      </c>
      <c r="M496" t="s">
        <v>2138</v>
      </c>
      <c r="N496" t="s">
        <v>10</v>
      </c>
      <c r="O496" t="s">
        <v>2064</v>
      </c>
      <c r="P496" t="s">
        <v>2066</v>
      </c>
    </row>
    <row r="497" spans="1:16" x14ac:dyDescent="0.3">
      <c r="A497" t="s">
        <v>8577</v>
      </c>
      <c r="B497" t="s">
        <v>7939</v>
      </c>
      <c r="C497" t="s">
        <v>7940</v>
      </c>
      <c r="D497" t="s">
        <v>8527</v>
      </c>
      <c r="E497">
        <v>1</v>
      </c>
      <c r="F497" s="12">
        <v>75</v>
      </c>
      <c r="G497" t="s">
        <v>2742</v>
      </c>
      <c r="H497" s="11">
        <v>44996.695833333331</v>
      </c>
      <c r="I497" t="s">
        <v>13049</v>
      </c>
      <c r="J497" t="s">
        <v>188</v>
      </c>
      <c r="K497" t="s">
        <v>2133</v>
      </c>
      <c r="L497" t="s">
        <v>2134</v>
      </c>
      <c r="M497" t="s">
        <v>2138</v>
      </c>
      <c r="N497" t="s">
        <v>10</v>
      </c>
      <c r="O497" t="s">
        <v>2064</v>
      </c>
      <c r="P497" t="s">
        <v>2052</v>
      </c>
    </row>
    <row r="498" spans="1:16" x14ac:dyDescent="0.3">
      <c r="A498" t="s">
        <v>8692</v>
      </c>
      <c r="B498" t="s">
        <v>7939</v>
      </c>
      <c r="C498" t="s">
        <v>7943</v>
      </c>
      <c r="D498" t="s">
        <v>8527</v>
      </c>
      <c r="E498">
        <v>1</v>
      </c>
      <c r="F498" s="12">
        <v>75</v>
      </c>
      <c r="G498" t="s">
        <v>2845</v>
      </c>
      <c r="H498" s="11">
        <v>45003.796527777777</v>
      </c>
      <c r="I498" t="s">
        <v>13049</v>
      </c>
      <c r="J498" t="s">
        <v>188</v>
      </c>
      <c r="K498" t="s">
        <v>2133</v>
      </c>
      <c r="L498" t="s">
        <v>2134</v>
      </c>
      <c r="M498" t="s">
        <v>2138</v>
      </c>
      <c r="N498" t="s">
        <v>10</v>
      </c>
      <c r="O498" t="s">
        <v>2064</v>
      </c>
      <c r="P498" t="s">
        <v>2066</v>
      </c>
    </row>
    <row r="499" spans="1:16" x14ac:dyDescent="0.3">
      <c r="A499" t="s">
        <v>8703</v>
      </c>
      <c r="B499" t="s">
        <v>7939</v>
      </c>
      <c r="C499" t="s">
        <v>7964</v>
      </c>
      <c r="D499" t="s">
        <v>8527</v>
      </c>
      <c r="E499">
        <v>1</v>
      </c>
      <c r="F499" s="12">
        <v>75</v>
      </c>
      <c r="G499" t="s">
        <v>2857</v>
      </c>
      <c r="H499" s="11">
        <v>45004.576388888891</v>
      </c>
      <c r="I499" t="s">
        <v>13049</v>
      </c>
      <c r="J499" t="s">
        <v>188</v>
      </c>
      <c r="K499" t="s">
        <v>2133</v>
      </c>
      <c r="L499" t="s">
        <v>2134</v>
      </c>
      <c r="M499" t="s">
        <v>2138</v>
      </c>
      <c r="N499" t="s">
        <v>10</v>
      </c>
      <c r="O499" t="s">
        <v>2064</v>
      </c>
      <c r="P499" t="s">
        <v>2080</v>
      </c>
    </row>
    <row r="500" spans="1:16" x14ac:dyDescent="0.3">
      <c r="A500" t="s">
        <v>8710</v>
      </c>
      <c r="B500" t="s">
        <v>7939</v>
      </c>
      <c r="C500" t="s">
        <v>7964</v>
      </c>
      <c r="D500" t="s">
        <v>8527</v>
      </c>
      <c r="E500">
        <v>2</v>
      </c>
      <c r="F500" s="12">
        <v>150</v>
      </c>
      <c r="G500" t="s">
        <v>2864</v>
      </c>
      <c r="H500" s="11">
        <v>45004.814583333333</v>
      </c>
      <c r="I500" t="s">
        <v>13049</v>
      </c>
      <c r="J500" t="s">
        <v>188</v>
      </c>
      <c r="K500" t="s">
        <v>2133</v>
      </c>
      <c r="L500" t="s">
        <v>2134</v>
      </c>
      <c r="M500" t="s">
        <v>2138</v>
      </c>
      <c r="N500" t="s">
        <v>10</v>
      </c>
      <c r="O500" t="s">
        <v>2064</v>
      </c>
      <c r="P500" t="s">
        <v>2080</v>
      </c>
    </row>
    <row r="501" spans="1:16" x14ac:dyDescent="0.3">
      <c r="A501" t="s">
        <v>8102</v>
      </c>
      <c r="B501" t="s">
        <v>7908</v>
      </c>
      <c r="C501" t="s">
        <v>7909</v>
      </c>
      <c r="D501" t="s">
        <v>8103</v>
      </c>
      <c r="E501">
        <v>1</v>
      </c>
      <c r="F501" s="12">
        <v>475</v>
      </c>
      <c r="G501" t="s">
        <v>2374</v>
      </c>
      <c r="H501" s="11">
        <v>44962.609722222223</v>
      </c>
      <c r="I501" t="s">
        <v>13048</v>
      </c>
      <c r="J501" t="s">
        <v>1402</v>
      </c>
      <c r="K501" t="s">
        <v>2089</v>
      </c>
      <c r="L501" t="s">
        <v>2090</v>
      </c>
      <c r="M501" t="s">
        <v>2225</v>
      </c>
      <c r="N501" t="s">
        <v>5</v>
      </c>
      <c r="O501" t="s">
        <v>2064</v>
      </c>
      <c r="P501" t="s">
        <v>2044</v>
      </c>
    </row>
    <row r="502" spans="1:16" x14ac:dyDescent="0.3">
      <c r="A502" t="s">
        <v>8751</v>
      </c>
      <c r="B502" t="s">
        <v>7908</v>
      </c>
      <c r="C502" t="s">
        <v>7939</v>
      </c>
      <c r="D502" t="s">
        <v>8103</v>
      </c>
      <c r="E502">
        <v>1</v>
      </c>
      <c r="F502" s="12">
        <v>475</v>
      </c>
      <c r="G502" t="s">
        <v>2901</v>
      </c>
      <c r="H502" s="11">
        <v>44969.604166666664</v>
      </c>
      <c r="I502" t="s">
        <v>13048</v>
      </c>
      <c r="J502" t="s">
        <v>1402</v>
      </c>
      <c r="K502" t="s">
        <v>2089</v>
      </c>
      <c r="L502" t="s">
        <v>2090</v>
      </c>
      <c r="M502" t="s">
        <v>2225</v>
      </c>
      <c r="N502" t="s">
        <v>5</v>
      </c>
      <c r="O502" t="s">
        <v>2064</v>
      </c>
      <c r="P502" t="s">
        <v>2047</v>
      </c>
    </row>
    <row r="503" spans="1:16" x14ac:dyDescent="0.3">
      <c r="A503" t="s">
        <v>8614</v>
      </c>
      <c r="B503" t="s">
        <v>7939</v>
      </c>
      <c r="C503" t="s">
        <v>7940</v>
      </c>
      <c r="D503" t="s">
        <v>8243</v>
      </c>
      <c r="E503">
        <v>1</v>
      </c>
      <c r="F503" s="12">
        <v>97.5</v>
      </c>
      <c r="G503" t="s">
        <v>2775</v>
      </c>
      <c r="H503" s="11">
        <v>45001.606944444444</v>
      </c>
      <c r="I503" t="s">
        <v>13049</v>
      </c>
      <c r="J503" t="s">
        <v>561</v>
      </c>
      <c r="K503" t="s">
        <v>2107</v>
      </c>
      <c r="L503" t="s">
        <v>2110</v>
      </c>
      <c r="M503" t="s">
        <v>2138</v>
      </c>
      <c r="N503" t="s">
        <v>10</v>
      </c>
      <c r="O503" t="s">
        <v>2064</v>
      </c>
      <c r="P503" t="s">
        <v>2052</v>
      </c>
    </row>
    <row r="504" spans="1:16" x14ac:dyDescent="0.3">
      <c r="A504" t="s">
        <v>8708</v>
      </c>
      <c r="B504" t="s">
        <v>7939</v>
      </c>
      <c r="C504" t="s">
        <v>7964</v>
      </c>
      <c r="D504" t="s">
        <v>8243</v>
      </c>
      <c r="E504">
        <v>1</v>
      </c>
      <c r="F504" s="12">
        <v>97.5</v>
      </c>
      <c r="G504" t="s">
        <v>2862</v>
      </c>
      <c r="H504" s="11">
        <v>45004.658333333333</v>
      </c>
      <c r="I504" t="s">
        <v>13049</v>
      </c>
      <c r="J504" t="s">
        <v>561</v>
      </c>
      <c r="K504" t="s">
        <v>2107</v>
      </c>
      <c r="L504" t="s">
        <v>2110</v>
      </c>
      <c r="M504" t="s">
        <v>2138</v>
      </c>
      <c r="N504" t="s">
        <v>10</v>
      </c>
      <c r="O504" t="s">
        <v>2064</v>
      </c>
      <c r="P504" t="s">
        <v>2080</v>
      </c>
    </row>
    <row r="505" spans="1:16" x14ac:dyDescent="0.3">
      <c r="A505" t="s">
        <v>8102</v>
      </c>
      <c r="B505" t="s">
        <v>7939</v>
      </c>
      <c r="C505" t="s">
        <v>7943</v>
      </c>
      <c r="D505" t="s">
        <v>8104</v>
      </c>
      <c r="E505">
        <v>1</v>
      </c>
      <c r="F505" s="12">
        <v>699.5</v>
      </c>
      <c r="G505" t="s">
        <v>2375</v>
      </c>
      <c r="H505" s="11">
        <v>44965.794444444444</v>
      </c>
      <c r="I505" t="s">
        <v>13048</v>
      </c>
      <c r="J505" t="s">
        <v>1414</v>
      </c>
      <c r="K505" t="s">
        <v>2153</v>
      </c>
      <c r="L505" t="s">
        <v>2154</v>
      </c>
      <c r="M505" t="s">
        <v>2214</v>
      </c>
      <c r="N505" t="s">
        <v>10</v>
      </c>
      <c r="O505" t="s">
        <v>2064</v>
      </c>
      <c r="P505" t="s">
        <v>2066</v>
      </c>
    </row>
    <row r="506" spans="1:16" x14ac:dyDescent="0.3">
      <c r="A506" t="s">
        <v>8102</v>
      </c>
      <c r="B506" t="s">
        <v>7939</v>
      </c>
      <c r="C506" t="s">
        <v>7943</v>
      </c>
      <c r="D506" t="s">
        <v>8105</v>
      </c>
      <c r="E506">
        <v>1</v>
      </c>
      <c r="F506" s="12">
        <v>1349.5</v>
      </c>
      <c r="G506" t="s">
        <v>2375</v>
      </c>
      <c r="H506" s="11">
        <v>44965.794444444444</v>
      </c>
      <c r="I506" t="s">
        <v>13048</v>
      </c>
      <c r="J506" t="s">
        <v>1416</v>
      </c>
      <c r="K506" t="s">
        <v>2153</v>
      </c>
      <c r="L506" t="s">
        <v>2154</v>
      </c>
      <c r="M506" t="s">
        <v>2214</v>
      </c>
      <c r="N506" t="s">
        <v>10</v>
      </c>
      <c r="O506" t="s">
        <v>2064</v>
      </c>
      <c r="P506" t="s">
        <v>2066</v>
      </c>
    </row>
    <row r="507" spans="1:16" x14ac:dyDescent="0.3">
      <c r="A507" t="s">
        <v>8106</v>
      </c>
      <c r="B507" t="s">
        <v>7980</v>
      </c>
      <c r="C507" t="s">
        <v>7943</v>
      </c>
      <c r="D507" t="s">
        <v>8107</v>
      </c>
      <c r="E507">
        <v>1</v>
      </c>
      <c r="F507" s="12">
        <v>149.5</v>
      </c>
      <c r="G507" t="s">
        <v>2377</v>
      </c>
      <c r="H507" s="11">
        <v>44967.941666666666</v>
      </c>
      <c r="I507" t="s">
        <v>13048</v>
      </c>
      <c r="J507" t="s">
        <v>209</v>
      </c>
      <c r="K507" t="s">
        <v>2089</v>
      </c>
      <c r="L507" t="s">
        <v>2090</v>
      </c>
      <c r="M507" t="s">
        <v>2091</v>
      </c>
      <c r="N507" t="s">
        <v>8</v>
      </c>
      <c r="O507" t="s">
        <v>2065</v>
      </c>
      <c r="P507" t="s">
        <v>2066</v>
      </c>
    </row>
    <row r="508" spans="1:16" x14ac:dyDescent="0.3">
      <c r="A508" t="s">
        <v>8193</v>
      </c>
      <c r="B508" t="s">
        <v>7908</v>
      </c>
      <c r="C508" t="s">
        <v>7926</v>
      </c>
      <c r="D508" t="s">
        <v>8107</v>
      </c>
      <c r="E508">
        <v>1</v>
      </c>
      <c r="F508" s="12">
        <v>149.5</v>
      </c>
      <c r="G508" t="s">
        <v>2438</v>
      </c>
      <c r="H508" s="11">
        <v>44964.918749999997</v>
      </c>
      <c r="I508" t="s">
        <v>13048</v>
      </c>
      <c r="J508" t="s">
        <v>209</v>
      </c>
      <c r="K508" t="s">
        <v>2089</v>
      </c>
      <c r="L508" t="s">
        <v>2090</v>
      </c>
      <c r="M508" t="s">
        <v>2091</v>
      </c>
      <c r="N508" t="s">
        <v>5</v>
      </c>
      <c r="O508" t="s">
        <v>2064</v>
      </c>
      <c r="P508" t="s">
        <v>2084</v>
      </c>
    </row>
    <row r="509" spans="1:16" x14ac:dyDescent="0.3">
      <c r="A509" t="s">
        <v>8211</v>
      </c>
      <c r="B509" t="s">
        <v>7943</v>
      </c>
      <c r="C509" t="s">
        <v>8021</v>
      </c>
      <c r="D509" t="s">
        <v>8107</v>
      </c>
      <c r="E509">
        <v>1</v>
      </c>
      <c r="F509" s="12">
        <v>149.5</v>
      </c>
      <c r="G509" t="s">
        <v>2450</v>
      </c>
      <c r="H509" s="11">
        <v>44970.62777777778</v>
      </c>
      <c r="I509" t="s">
        <v>13048</v>
      </c>
      <c r="J509" t="s">
        <v>209</v>
      </c>
      <c r="K509" t="s">
        <v>2089</v>
      </c>
      <c r="L509" t="s">
        <v>2090</v>
      </c>
      <c r="M509" t="s">
        <v>2091</v>
      </c>
      <c r="N509" t="s">
        <v>9</v>
      </c>
      <c r="O509" t="s">
        <v>2063</v>
      </c>
      <c r="P509" t="s">
        <v>2075</v>
      </c>
    </row>
    <row r="510" spans="1:16" x14ac:dyDescent="0.3">
      <c r="A510" t="s">
        <v>8796</v>
      </c>
      <c r="B510" t="s">
        <v>7923</v>
      </c>
      <c r="C510" t="s">
        <v>7943</v>
      </c>
      <c r="D510" t="s">
        <v>8107</v>
      </c>
      <c r="E510">
        <v>1</v>
      </c>
      <c r="F510" s="12">
        <v>149.5</v>
      </c>
      <c r="G510" t="s">
        <v>2944</v>
      </c>
      <c r="H510" s="11">
        <v>44967.76458333333</v>
      </c>
      <c r="I510" t="s">
        <v>13048</v>
      </c>
      <c r="J510" t="s">
        <v>209</v>
      </c>
      <c r="K510" t="s">
        <v>2089</v>
      </c>
      <c r="L510" t="s">
        <v>2090</v>
      </c>
      <c r="M510" t="s">
        <v>2091</v>
      </c>
      <c r="N510" t="s">
        <v>3</v>
      </c>
      <c r="O510" t="s">
        <v>2063</v>
      </c>
      <c r="P510" t="s">
        <v>2066</v>
      </c>
    </row>
    <row r="511" spans="1:16" x14ac:dyDescent="0.3">
      <c r="A511" t="s">
        <v>8109</v>
      </c>
      <c r="B511" t="s">
        <v>7908</v>
      </c>
      <c r="C511" t="s">
        <v>7939</v>
      </c>
      <c r="D511" t="s">
        <v>8110</v>
      </c>
      <c r="E511">
        <v>1</v>
      </c>
      <c r="F511" s="12">
        <v>187.5</v>
      </c>
      <c r="G511" t="s">
        <v>2379</v>
      </c>
      <c r="H511" s="11">
        <v>44962.680555555555</v>
      </c>
      <c r="I511" t="s">
        <v>13048</v>
      </c>
      <c r="J511" t="s">
        <v>49</v>
      </c>
      <c r="K511" t="s">
        <v>2190</v>
      </c>
      <c r="L511" t="s">
        <v>2108</v>
      </c>
      <c r="M511" t="s">
        <v>2191</v>
      </c>
      <c r="N511" t="s">
        <v>5</v>
      </c>
      <c r="O511" t="s">
        <v>2064</v>
      </c>
      <c r="P511" t="s">
        <v>2047</v>
      </c>
    </row>
    <row r="512" spans="1:16" x14ac:dyDescent="0.3">
      <c r="A512" t="s">
        <v>8418</v>
      </c>
      <c r="B512" t="s">
        <v>7939</v>
      </c>
      <c r="C512" t="s">
        <v>7943</v>
      </c>
      <c r="D512" t="s">
        <v>8266</v>
      </c>
      <c r="E512">
        <v>1</v>
      </c>
      <c r="F512" s="12">
        <v>225</v>
      </c>
      <c r="G512" t="s">
        <v>2611</v>
      </c>
      <c r="H512" s="11">
        <v>44982.913888888892</v>
      </c>
      <c r="I512" t="s">
        <v>13048</v>
      </c>
      <c r="J512" t="s">
        <v>408</v>
      </c>
      <c r="K512" t="s">
        <v>2107</v>
      </c>
      <c r="L512" t="s">
        <v>2110</v>
      </c>
      <c r="M512" t="s">
        <v>2142</v>
      </c>
      <c r="N512" t="s">
        <v>10</v>
      </c>
      <c r="O512" t="s">
        <v>2064</v>
      </c>
      <c r="P512" t="s">
        <v>2066</v>
      </c>
    </row>
    <row r="513" spans="1:16" x14ac:dyDescent="0.3">
      <c r="A513" t="s">
        <v>8109</v>
      </c>
      <c r="B513" t="s">
        <v>7908</v>
      </c>
      <c r="C513" t="s">
        <v>7939</v>
      </c>
      <c r="D513" t="s">
        <v>8111</v>
      </c>
      <c r="E513">
        <v>1</v>
      </c>
      <c r="F513" s="12">
        <v>2.5</v>
      </c>
      <c r="G513" t="s">
        <v>2379</v>
      </c>
      <c r="H513" s="11">
        <v>44962.680555555555</v>
      </c>
      <c r="I513" t="s">
        <v>13048</v>
      </c>
      <c r="J513" t="s">
        <v>630</v>
      </c>
      <c r="K513" t="s">
        <v>2247</v>
      </c>
      <c r="L513" t="s">
        <v>2248</v>
      </c>
      <c r="M513" t="s">
        <v>2254</v>
      </c>
      <c r="N513" t="s">
        <v>5</v>
      </c>
      <c r="O513" t="s">
        <v>2064</v>
      </c>
      <c r="P513" t="s">
        <v>2047</v>
      </c>
    </row>
    <row r="514" spans="1:16" x14ac:dyDescent="0.3">
      <c r="A514" t="s">
        <v>8283</v>
      </c>
      <c r="B514" t="s">
        <v>7908</v>
      </c>
      <c r="C514" t="s">
        <v>7909</v>
      </c>
      <c r="D514" t="s">
        <v>8111</v>
      </c>
      <c r="E514">
        <v>1</v>
      </c>
      <c r="F514" s="12">
        <v>2.5</v>
      </c>
      <c r="G514" t="s">
        <v>2500</v>
      </c>
      <c r="H514" s="11">
        <v>44967.684027777781</v>
      </c>
      <c r="I514" t="s">
        <v>13048</v>
      </c>
      <c r="J514" t="s">
        <v>630</v>
      </c>
      <c r="K514" t="s">
        <v>2247</v>
      </c>
      <c r="L514" t="s">
        <v>2248</v>
      </c>
      <c r="M514" t="s">
        <v>2254</v>
      </c>
      <c r="N514" t="s">
        <v>5</v>
      </c>
      <c r="O514" t="s">
        <v>2064</v>
      </c>
      <c r="P514" t="s">
        <v>2044</v>
      </c>
    </row>
    <row r="515" spans="1:16" x14ac:dyDescent="0.3">
      <c r="A515" t="s">
        <v>8813</v>
      </c>
      <c r="B515" t="s">
        <v>7908</v>
      </c>
      <c r="C515" t="s">
        <v>7909</v>
      </c>
      <c r="D515" t="s">
        <v>8111</v>
      </c>
      <c r="E515">
        <v>1</v>
      </c>
      <c r="F515" s="12">
        <v>2.5</v>
      </c>
      <c r="G515" t="s">
        <v>2962</v>
      </c>
      <c r="H515" s="11">
        <v>44971.683333333334</v>
      </c>
      <c r="I515" t="s">
        <v>13048</v>
      </c>
      <c r="J515" t="s">
        <v>630</v>
      </c>
      <c r="K515" t="s">
        <v>2247</v>
      </c>
      <c r="L515" t="s">
        <v>2248</v>
      </c>
      <c r="M515" t="s">
        <v>2254</v>
      </c>
      <c r="N515" t="s">
        <v>5</v>
      </c>
      <c r="O515" t="s">
        <v>2064</v>
      </c>
      <c r="P515" t="s">
        <v>2044</v>
      </c>
    </row>
    <row r="516" spans="1:16" x14ac:dyDescent="0.3">
      <c r="A516" t="s">
        <v>8109</v>
      </c>
      <c r="B516" t="s">
        <v>7908</v>
      </c>
      <c r="C516" t="s">
        <v>7939</v>
      </c>
      <c r="D516" t="s">
        <v>8112</v>
      </c>
      <c r="E516">
        <v>1</v>
      </c>
      <c r="F516" s="12">
        <v>2.5</v>
      </c>
      <c r="G516" t="s">
        <v>2379</v>
      </c>
      <c r="H516" s="11">
        <v>44962.680555555555</v>
      </c>
      <c r="I516" t="s">
        <v>13048</v>
      </c>
      <c r="J516" t="s">
        <v>264</v>
      </c>
      <c r="K516" t="s">
        <v>2247</v>
      </c>
      <c r="L516" t="s">
        <v>2248</v>
      </c>
      <c r="M516" t="s">
        <v>2252</v>
      </c>
      <c r="N516" t="s">
        <v>5</v>
      </c>
      <c r="O516" t="s">
        <v>2064</v>
      </c>
      <c r="P516" t="s">
        <v>2047</v>
      </c>
    </row>
    <row r="517" spans="1:16" x14ac:dyDescent="0.3">
      <c r="A517" t="s">
        <v>8458</v>
      </c>
      <c r="B517" t="s">
        <v>7939</v>
      </c>
      <c r="C517" t="s">
        <v>7964</v>
      </c>
      <c r="D517" t="s">
        <v>8459</v>
      </c>
      <c r="E517">
        <v>1</v>
      </c>
      <c r="F517" s="12">
        <v>50</v>
      </c>
      <c r="G517" t="s">
        <v>2645</v>
      </c>
      <c r="H517" s="11">
        <v>44988.70208333333</v>
      </c>
      <c r="I517" t="s">
        <v>13049</v>
      </c>
      <c r="J517" t="s">
        <v>463</v>
      </c>
      <c r="K517" t="s">
        <v>2107</v>
      </c>
      <c r="L517" t="s">
        <v>2110</v>
      </c>
      <c r="M517" t="s">
        <v>2138</v>
      </c>
      <c r="N517" t="s">
        <v>10</v>
      </c>
      <c r="O517" t="s">
        <v>2064</v>
      </c>
      <c r="P517" t="s">
        <v>2080</v>
      </c>
    </row>
    <row r="518" spans="1:16" x14ac:dyDescent="0.3">
      <c r="A518" t="s">
        <v>8109</v>
      </c>
      <c r="B518" t="s">
        <v>7908</v>
      </c>
      <c r="C518" t="s">
        <v>7939</v>
      </c>
      <c r="D518" t="s">
        <v>8113</v>
      </c>
      <c r="E518">
        <v>1</v>
      </c>
      <c r="F518" s="12">
        <v>2.5</v>
      </c>
      <c r="G518" t="s">
        <v>2379</v>
      </c>
      <c r="H518" s="11">
        <v>44962.680555555555</v>
      </c>
      <c r="I518" t="s">
        <v>13048</v>
      </c>
      <c r="J518" t="s">
        <v>634</v>
      </c>
      <c r="K518" t="s">
        <v>2247</v>
      </c>
      <c r="L518" t="s">
        <v>2248</v>
      </c>
      <c r="M518" t="s">
        <v>2252</v>
      </c>
      <c r="N518" t="s">
        <v>5</v>
      </c>
      <c r="O518" t="s">
        <v>2064</v>
      </c>
      <c r="P518" t="s">
        <v>2047</v>
      </c>
    </row>
    <row r="519" spans="1:16" x14ac:dyDescent="0.3">
      <c r="A519" t="s">
        <v>8619</v>
      </c>
      <c r="B519" t="s">
        <v>7939</v>
      </c>
      <c r="C519" t="s">
        <v>7964</v>
      </c>
      <c r="D519" t="s">
        <v>8620</v>
      </c>
      <c r="E519">
        <v>1</v>
      </c>
      <c r="F519" s="12">
        <v>300</v>
      </c>
      <c r="G519" t="s">
        <v>2778</v>
      </c>
      <c r="H519" s="11">
        <v>45001.649305555555</v>
      </c>
      <c r="I519" t="s">
        <v>13049</v>
      </c>
      <c r="J519" t="s">
        <v>575</v>
      </c>
      <c r="K519" t="s">
        <v>2107</v>
      </c>
      <c r="L519" t="s">
        <v>2110</v>
      </c>
      <c r="M519" t="s">
        <v>2138</v>
      </c>
      <c r="N519" t="s">
        <v>10</v>
      </c>
      <c r="O519" t="s">
        <v>2064</v>
      </c>
      <c r="P519" t="s">
        <v>2080</v>
      </c>
    </row>
    <row r="520" spans="1:16" x14ac:dyDescent="0.3">
      <c r="A520" t="s">
        <v>8109</v>
      </c>
      <c r="B520" t="s">
        <v>7908</v>
      </c>
      <c r="C520" t="s">
        <v>7939</v>
      </c>
      <c r="D520" t="s">
        <v>8114</v>
      </c>
      <c r="E520">
        <v>2</v>
      </c>
      <c r="F520" s="12">
        <v>5</v>
      </c>
      <c r="G520" t="s">
        <v>2379</v>
      </c>
      <c r="H520" s="11">
        <v>44962.680555555555</v>
      </c>
      <c r="I520" t="s">
        <v>13048</v>
      </c>
      <c r="J520" t="s">
        <v>455</v>
      </c>
      <c r="K520" t="s">
        <v>2247</v>
      </c>
      <c r="L520" t="s">
        <v>2248</v>
      </c>
      <c r="M520" t="s">
        <v>2254</v>
      </c>
      <c r="N520" t="s">
        <v>5</v>
      </c>
      <c r="O520" t="s">
        <v>2064</v>
      </c>
      <c r="P520" t="s">
        <v>2047</v>
      </c>
    </row>
    <row r="521" spans="1:16" x14ac:dyDescent="0.3">
      <c r="A521" t="s">
        <v>8109</v>
      </c>
      <c r="B521" t="s">
        <v>7908</v>
      </c>
      <c r="C521" t="s">
        <v>7939</v>
      </c>
      <c r="D521" t="s">
        <v>8115</v>
      </c>
      <c r="E521">
        <v>3</v>
      </c>
      <c r="F521" s="12">
        <v>7.5</v>
      </c>
      <c r="G521" t="s">
        <v>2379</v>
      </c>
      <c r="H521" s="11">
        <v>44962.680555555555</v>
      </c>
      <c r="I521" t="s">
        <v>13048</v>
      </c>
      <c r="J521" t="s">
        <v>270</v>
      </c>
      <c r="K521" t="s">
        <v>2247</v>
      </c>
      <c r="L521" t="s">
        <v>2248</v>
      </c>
      <c r="M521" t="s">
        <v>2249</v>
      </c>
      <c r="N521" t="s">
        <v>5</v>
      </c>
      <c r="O521" t="s">
        <v>2064</v>
      </c>
      <c r="P521" t="s">
        <v>2047</v>
      </c>
    </row>
    <row r="522" spans="1:16" x14ac:dyDescent="0.3">
      <c r="A522" t="s">
        <v>8265</v>
      </c>
      <c r="B522" t="s">
        <v>7908</v>
      </c>
      <c r="C522" t="s">
        <v>7926</v>
      </c>
      <c r="D522" t="s">
        <v>8115</v>
      </c>
      <c r="E522">
        <v>1</v>
      </c>
      <c r="F522" s="12">
        <v>2.5</v>
      </c>
      <c r="G522" t="s">
        <v>2487</v>
      </c>
      <c r="H522" s="11">
        <v>44967.582638888889</v>
      </c>
      <c r="I522" t="s">
        <v>13048</v>
      </c>
      <c r="J522" t="s">
        <v>270</v>
      </c>
      <c r="K522" t="s">
        <v>2247</v>
      </c>
      <c r="L522" t="s">
        <v>2248</v>
      </c>
      <c r="M522" t="s">
        <v>2249</v>
      </c>
      <c r="N522" t="s">
        <v>5</v>
      </c>
      <c r="O522" t="s">
        <v>2064</v>
      </c>
      <c r="P522" t="s">
        <v>2084</v>
      </c>
    </row>
    <row r="523" spans="1:16" x14ac:dyDescent="0.3">
      <c r="A523" t="s">
        <v>8532</v>
      </c>
      <c r="B523" t="s">
        <v>7939</v>
      </c>
      <c r="C523" t="s">
        <v>7943</v>
      </c>
      <c r="D523" t="s">
        <v>8533</v>
      </c>
      <c r="E523">
        <v>1</v>
      </c>
      <c r="F523" s="12">
        <v>300</v>
      </c>
      <c r="G523" t="s">
        <v>2705</v>
      </c>
      <c r="H523" s="11">
        <v>44993.905555555553</v>
      </c>
      <c r="I523" t="s">
        <v>13049</v>
      </c>
      <c r="J523" t="s">
        <v>195</v>
      </c>
      <c r="K523" t="s">
        <v>2107</v>
      </c>
      <c r="L523" t="s">
        <v>2110</v>
      </c>
      <c r="M523" t="s">
        <v>2138</v>
      </c>
      <c r="N523" t="s">
        <v>10</v>
      </c>
      <c r="O523" t="s">
        <v>2064</v>
      </c>
      <c r="P523" t="s">
        <v>2066</v>
      </c>
    </row>
    <row r="524" spans="1:16" x14ac:dyDescent="0.3">
      <c r="A524" t="s">
        <v>8402</v>
      </c>
      <c r="B524" t="s">
        <v>7939</v>
      </c>
      <c r="C524" t="s">
        <v>7940</v>
      </c>
      <c r="D524" t="s">
        <v>8272</v>
      </c>
      <c r="E524">
        <v>1</v>
      </c>
      <c r="F524" s="12">
        <v>87.5</v>
      </c>
      <c r="G524" t="s">
        <v>2598</v>
      </c>
      <c r="H524" s="11">
        <v>44982.572222222225</v>
      </c>
      <c r="I524" t="s">
        <v>13048</v>
      </c>
      <c r="J524" t="s">
        <v>205</v>
      </c>
      <c r="K524" t="s">
        <v>2107</v>
      </c>
      <c r="L524" t="s">
        <v>2110</v>
      </c>
      <c r="M524" t="s">
        <v>2138</v>
      </c>
      <c r="N524" t="s">
        <v>10</v>
      </c>
      <c r="O524" t="s">
        <v>2064</v>
      </c>
      <c r="P524" t="s">
        <v>2052</v>
      </c>
    </row>
    <row r="525" spans="1:16" x14ac:dyDescent="0.3">
      <c r="A525" t="s">
        <v>8432</v>
      </c>
      <c r="B525" t="s">
        <v>7939</v>
      </c>
      <c r="C525" t="s">
        <v>7940</v>
      </c>
      <c r="D525" t="s">
        <v>8272</v>
      </c>
      <c r="E525">
        <v>1</v>
      </c>
      <c r="F525" s="12">
        <v>87.5</v>
      </c>
      <c r="G525" t="s">
        <v>2622</v>
      </c>
      <c r="H525" s="11">
        <v>44985.69027777778</v>
      </c>
      <c r="I525" t="s">
        <v>13048</v>
      </c>
      <c r="J525" t="s">
        <v>205</v>
      </c>
      <c r="K525" t="s">
        <v>2107</v>
      </c>
      <c r="L525" t="s">
        <v>2110</v>
      </c>
      <c r="M525" t="s">
        <v>2138</v>
      </c>
      <c r="N525" t="s">
        <v>10</v>
      </c>
      <c r="O525" t="s">
        <v>2064</v>
      </c>
      <c r="P525" t="s">
        <v>2052</v>
      </c>
    </row>
    <row r="526" spans="1:16" x14ac:dyDescent="0.3">
      <c r="A526" t="s">
        <v>8476</v>
      </c>
      <c r="B526" t="s">
        <v>7939</v>
      </c>
      <c r="C526" t="s">
        <v>7940</v>
      </c>
      <c r="D526" t="s">
        <v>8272</v>
      </c>
      <c r="E526">
        <v>1</v>
      </c>
      <c r="F526" s="12">
        <v>87.5</v>
      </c>
      <c r="G526" t="s">
        <v>2660</v>
      </c>
      <c r="H526" s="11">
        <v>44989.703472222223</v>
      </c>
      <c r="I526" t="s">
        <v>13049</v>
      </c>
      <c r="J526" t="s">
        <v>205</v>
      </c>
      <c r="K526" t="s">
        <v>2107</v>
      </c>
      <c r="L526" t="s">
        <v>2110</v>
      </c>
      <c r="M526" t="s">
        <v>2138</v>
      </c>
      <c r="N526" t="s">
        <v>10</v>
      </c>
      <c r="O526" t="s">
        <v>2064</v>
      </c>
      <c r="P526" t="s">
        <v>2052</v>
      </c>
    </row>
    <row r="527" spans="1:16" x14ac:dyDescent="0.3">
      <c r="A527" t="s">
        <v>8512</v>
      </c>
      <c r="B527" t="s">
        <v>7939</v>
      </c>
      <c r="C527" t="s">
        <v>7943</v>
      </c>
      <c r="D527" t="s">
        <v>8272</v>
      </c>
      <c r="E527">
        <v>1</v>
      </c>
      <c r="F527" s="12">
        <v>87.5</v>
      </c>
      <c r="G527" t="s">
        <v>2689</v>
      </c>
      <c r="H527" s="11">
        <v>44992.81527777778</v>
      </c>
      <c r="I527" t="s">
        <v>13049</v>
      </c>
      <c r="J527" t="s">
        <v>205</v>
      </c>
      <c r="K527" t="s">
        <v>2107</v>
      </c>
      <c r="L527" t="s">
        <v>2110</v>
      </c>
      <c r="M527" t="s">
        <v>2138</v>
      </c>
      <c r="N527" t="s">
        <v>10</v>
      </c>
      <c r="O527" t="s">
        <v>2064</v>
      </c>
      <c r="P527" t="s">
        <v>2066</v>
      </c>
    </row>
    <row r="528" spans="1:16" x14ac:dyDescent="0.3">
      <c r="A528" t="s">
        <v>7917</v>
      </c>
      <c r="B528" t="s">
        <v>7939</v>
      </c>
      <c r="C528" t="s">
        <v>7940</v>
      </c>
      <c r="D528" t="s">
        <v>8275</v>
      </c>
      <c r="E528">
        <v>1</v>
      </c>
      <c r="F528" s="12">
        <v>287.5</v>
      </c>
      <c r="G528" t="s">
        <v>2594</v>
      </c>
      <c r="H528" s="11">
        <v>44981.86041666667</v>
      </c>
      <c r="I528" t="s">
        <v>13048</v>
      </c>
      <c r="J528" t="s">
        <v>199</v>
      </c>
      <c r="K528" t="s">
        <v>2089</v>
      </c>
      <c r="L528" t="s">
        <v>2090</v>
      </c>
      <c r="M528" t="s">
        <v>2138</v>
      </c>
      <c r="N528" t="s">
        <v>10</v>
      </c>
      <c r="O528" t="s">
        <v>2064</v>
      </c>
      <c r="P528" t="s">
        <v>2052</v>
      </c>
    </row>
    <row r="529" spans="1:16" x14ac:dyDescent="0.3">
      <c r="A529" t="s">
        <v>8446</v>
      </c>
      <c r="B529" t="s">
        <v>7939</v>
      </c>
      <c r="C529" t="s">
        <v>7943</v>
      </c>
      <c r="D529" t="s">
        <v>8275</v>
      </c>
      <c r="E529">
        <v>1</v>
      </c>
      <c r="F529" s="12">
        <v>287.5</v>
      </c>
      <c r="G529" t="s">
        <v>2634</v>
      </c>
      <c r="H529" s="11">
        <v>44986.864583333336</v>
      </c>
      <c r="I529" t="s">
        <v>13049</v>
      </c>
      <c r="J529" t="s">
        <v>199</v>
      </c>
      <c r="K529" t="s">
        <v>2089</v>
      </c>
      <c r="L529" t="s">
        <v>2090</v>
      </c>
      <c r="M529" t="s">
        <v>2138</v>
      </c>
      <c r="N529" t="s">
        <v>10</v>
      </c>
      <c r="O529" t="s">
        <v>2064</v>
      </c>
      <c r="P529" t="s">
        <v>2066</v>
      </c>
    </row>
    <row r="530" spans="1:16" x14ac:dyDescent="0.3">
      <c r="A530" t="s">
        <v>8606</v>
      </c>
      <c r="B530" t="s">
        <v>7939</v>
      </c>
      <c r="C530" t="s">
        <v>7943</v>
      </c>
      <c r="D530" t="s">
        <v>8275</v>
      </c>
      <c r="E530">
        <v>1</v>
      </c>
      <c r="F530" s="12">
        <v>287.5</v>
      </c>
      <c r="G530" t="s">
        <v>2769</v>
      </c>
      <c r="H530" s="11">
        <v>45000.73333333333</v>
      </c>
      <c r="I530" t="s">
        <v>13049</v>
      </c>
      <c r="J530" t="s">
        <v>199</v>
      </c>
      <c r="K530" t="s">
        <v>2089</v>
      </c>
      <c r="L530" t="s">
        <v>2090</v>
      </c>
      <c r="M530" t="s">
        <v>2138</v>
      </c>
      <c r="N530" t="s">
        <v>10</v>
      </c>
      <c r="O530" t="s">
        <v>2064</v>
      </c>
      <c r="P530" t="s">
        <v>2066</v>
      </c>
    </row>
    <row r="531" spans="1:16" x14ac:dyDescent="0.3">
      <c r="A531" t="s">
        <v>8669</v>
      </c>
      <c r="B531" t="s">
        <v>7943</v>
      </c>
      <c r="C531" t="s">
        <v>8019</v>
      </c>
      <c r="D531" t="s">
        <v>8275</v>
      </c>
      <c r="E531">
        <v>1</v>
      </c>
      <c r="F531" s="12">
        <v>287.5</v>
      </c>
      <c r="G531" t="s">
        <v>2825</v>
      </c>
      <c r="H531" s="11">
        <v>44974.747916666667</v>
      </c>
      <c r="I531" t="s">
        <v>13048</v>
      </c>
      <c r="J531" t="s">
        <v>199</v>
      </c>
      <c r="K531" t="s">
        <v>2089</v>
      </c>
      <c r="L531" t="s">
        <v>2090</v>
      </c>
      <c r="M531" t="s">
        <v>2138</v>
      </c>
      <c r="N531" t="s">
        <v>9</v>
      </c>
      <c r="O531" t="s">
        <v>2063</v>
      </c>
      <c r="P531" t="s">
        <v>2081</v>
      </c>
    </row>
    <row r="532" spans="1:16" x14ac:dyDescent="0.3">
      <c r="A532" t="s">
        <v>8335</v>
      </c>
      <c r="B532" t="s">
        <v>7939</v>
      </c>
      <c r="C532" t="s">
        <v>7964</v>
      </c>
      <c r="D532" t="s">
        <v>8276</v>
      </c>
      <c r="E532">
        <v>1</v>
      </c>
      <c r="F532" s="12">
        <v>200</v>
      </c>
      <c r="G532" t="s">
        <v>2540</v>
      </c>
      <c r="H532" s="11">
        <v>44976.834722222222</v>
      </c>
      <c r="I532" t="s">
        <v>13048</v>
      </c>
      <c r="J532" t="s">
        <v>213</v>
      </c>
      <c r="K532" t="s">
        <v>2133</v>
      </c>
      <c r="L532" t="s">
        <v>2134</v>
      </c>
      <c r="M532" t="s">
        <v>2138</v>
      </c>
      <c r="N532" t="s">
        <v>10</v>
      </c>
      <c r="O532" t="s">
        <v>2064</v>
      </c>
      <c r="P532" t="s">
        <v>2080</v>
      </c>
    </row>
    <row r="533" spans="1:16" x14ac:dyDescent="0.3">
      <c r="A533" t="s">
        <v>8440</v>
      </c>
      <c r="B533" t="s">
        <v>7939</v>
      </c>
      <c r="C533" t="s">
        <v>7940</v>
      </c>
      <c r="D533" t="s">
        <v>8276</v>
      </c>
      <c r="E533">
        <v>1</v>
      </c>
      <c r="F533" s="12">
        <v>200</v>
      </c>
      <c r="G533" t="s">
        <v>2629</v>
      </c>
      <c r="H533" s="11">
        <v>44986.663888888892</v>
      </c>
      <c r="I533" t="s">
        <v>13049</v>
      </c>
      <c r="J533" t="s">
        <v>213</v>
      </c>
      <c r="K533" t="s">
        <v>2133</v>
      </c>
      <c r="L533" t="s">
        <v>2134</v>
      </c>
      <c r="M533" t="s">
        <v>2138</v>
      </c>
      <c r="N533" t="s">
        <v>10</v>
      </c>
      <c r="O533" t="s">
        <v>2064</v>
      </c>
      <c r="P533" t="s">
        <v>2052</v>
      </c>
    </row>
    <row r="534" spans="1:16" x14ac:dyDescent="0.3">
      <c r="A534" t="s">
        <v>8498</v>
      </c>
      <c r="B534" t="s">
        <v>7939</v>
      </c>
      <c r="C534" t="s">
        <v>7940</v>
      </c>
      <c r="D534" t="s">
        <v>8276</v>
      </c>
      <c r="E534">
        <v>1</v>
      </c>
      <c r="F534" s="12">
        <v>200</v>
      </c>
      <c r="G534" t="s">
        <v>2676</v>
      </c>
      <c r="H534" s="11">
        <v>44991.645138888889</v>
      </c>
      <c r="I534" t="s">
        <v>13049</v>
      </c>
      <c r="J534" t="s">
        <v>213</v>
      </c>
      <c r="K534" t="s">
        <v>2133</v>
      </c>
      <c r="L534" t="s">
        <v>2134</v>
      </c>
      <c r="M534" t="s">
        <v>2138</v>
      </c>
      <c r="N534" t="s">
        <v>10</v>
      </c>
      <c r="O534" t="s">
        <v>2064</v>
      </c>
      <c r="P534" t="s">
        <v>2052</v>
      </c>
    </row>
    <row r="535" spans="1:16" x14ac:dyDescent="0.3">
      <c r="A535" t="s">
        <v>8636</v>
      </c>
      <c r="B535" t="s">
        <v>7939</v>
      </c>
      <c r="C535" t="s">
        <v>7964</v>
      </c>
      <c r="D535" t="s">
        <v>8276</v>
      </c>
      <c r="E535">
        <v>1</v>
      </c>
      <c r="F535" s="12">
        <v>200</v>
      </c>
      <c r="G535" t="s">
        <v>2794</v>
      </c>
      <c r="H535" s="11">
        <v>45002.643055555556</v>
      </c>
      <c r="I535" t="s">
        <v>13049</v>
      </c>
      <c r="J535" t="s">
        <v>213</v>
      </c>
      <c r="K535" t="s">
        <v>2133</v>
      </c>
      <c r="L535" t="s">
        <v>2134</v>
      </c>
      <c r="M535" t="s">
        <v>2138</v>
      </c>
      <c r="N535" t="s">
        <v>10</v>
      </c>
      <c r="O535" t="s">
        <v>2064</v>
      </c>
      <c r="P535" t="s">
        <v>2080</v>
      </c>
    </row>
    <row r="536" spans="1:16" x14ac:dyDescent="0.3">
      <c r="A536" t="s">
        <v>8656</v>
      </c>
      <c r="B536" t="s">
        <v>7939</v>
      </c>
      <c r="C536" t="s">
        <v>7943</v>
      </c>
      <c r="D536" t="s">
        <v>8276</v>
      </c>
      <c r="E536">
        <v>1</v>
      </c>
      <c r="F536" s="12">
        <v>200</v>
      </c>
      <c r="G536" t="s">
        <v>2812</v>
      </c>
      <c r="H536" s="11">
        <v>45002.824305555558</v>
      </c>
      <c r="I536" t="s">
        <v>13049</v>
      </c>
      <c r="J536" t="s">
        <v>213</v>
      </c>
      <c r="K536" t="s">
        <v>2133</v>
      </c>
      <c r="L536" t="s">
        <v>2134</v>
      </c>
      <c r="M536" t="s">
        <v>2138</v>
      </c>
      <c r="N536" t="s">
        <v>10</v>
      </c>
      <c r="O536" t="s">
        <v>2064</v>
      </c>
      <c r="P536" t="s">
        <v>2066</v>
      </c>
    </row>
    <row r="537" spans="1:16" x14ac:dyDescent="0.3">
      <c r="A537" t="s">
        <v>8667</v>
      </c>
      <c r="B537" t="s">
        <v>7939</v>
      </c>
      <c r="C537" t="s">
        <v>7943</v>
      </c>
      <c r="D537" t="s">
        <v>8276</v>
      </c>
      <c r="E537">
        <v>1</v>
      </c>
      <c r="F537" s="12">
        <v>200</v>
      </c>
      <c r="G537" t="s">
        <v>2823</v>
      </c>
      <c r="H537" s="11">
        <v>45003.490277777775</v>
      </c>
      <c r="I537" t="s">
        <v>13049</v>
      </c>
      <c r="J537" t="s">
        <v>213</v>
      </c>
      <c r="K537" t="s">
        <v>2133</v>
      </c>
      <c r="L537" t="s">
        <v>2134</v>
      </c>
      <c r="M537" t="s">
        <v>2138</v>
      </c>
      <c r="N537" t="s">
        <v>10</v>
      </c>
      <c r="O537" t="s">
        <v>2064</v>
      </c>
      <c r="P537" t="s">
        <v>2066</v>
      </c>
    </row>
    <row r="538" spans="1:16" x14ac:dyDescent="0.3">
      <c r="A538" t="s">
        <v>8679</v>
      </c>
      <c r="B538" t="s">
        <v>7939</v>
      </c>
      <c r="C538" t="s">
        <v>7943</v>
      </c>
      <c r="D538" t="s">
        <v>8276</v>
      </c>
      <c r="E538">
        <v>2</v>
      </c>
      <c r="F538" s="12">
        <v>400</v>
      </c>
      <c r="G538" t="s">
        <v>2835</v>
      </c>
      <c r="H538" s="11">
        <v>45003.709027777775</v>
      </c>
      <c r="I538" t="s">
        <v>13049</v>
      </c>
      <c r="J538" t="s">
        <v>213</v>
      </c>
      <c r="K538" t="s">
        <v>2133</v>
      </c>
      <c r="L538" t="s">
        <v>2134</v>
      </c>
      <c r="M538" t="s">
        <v>2138</v>
      </c>
      <c r="N538" t="s">
        <v>10</v>
      </c>
      <c r="O538" t="s">
        <v>2064</v>
      </c>
      <c r="P538" t="s">
        <v>2066</v>
      </c>
    </row>
    <row r="539" spans="1:16" x14ac:dyDescent="0.3">
      <c r="A539" t="s">
        <v>8390</v>
      </c>
      <c r="B539" t="s">
        <v>7939</v>
      </c>
      <c r="C539" t="s">
        <v>7964</v>
      </c>
      <c r="D539" t="s">
        <v>8277</v>
      </c>
      <c r="E539">
        <v>1</v>
      </c>
      <c r="F539" s="12">
        <v>150</v>
      </c>
      <c r="G539" t="s">
        <v>2585</v>
      </c>
      <c r="H539" s="11">
        <v>44981.642361111109</v>
      </c>
      <c r="I539" t="s">
        <v>13048</v>
      </c>
      <c r="J539" t="s">
        <v>165</v>
      </c>
      <c r="K539" t="s">
        <v>2133</v>
      </c>
      <c r="L539" t="s">
        <v>2134</v>
      </c>
      <c r="M539" t="s">
        <v>2138</v>
      </c>
      <c r="N539" t="s">
        <v>10</v>
      </c>
      <c r="O539" t="s">
        <v>2064</v>
      </c>
      <c r="P539" t="s">
        <v>2080</v>
      </c>
    </row>
    <row r="540" spans="1:16" x14ac:dyDescent="0.3">
      <c r="A540" t="s">
        <v>8391</v>
      </c>
      <c r="B540" t="s">
        <v>7939</v>
      </c>
      <c r="C540" t="s">
        <v>7964</v>
      </c>
      <c r="D540" t="s">
        <v>8277</v>
      </c>
      <c r="E540">
        <v>1</v>
      </c>
      <c r="F540" s="12">
        <v>150</v>
      </c>
      <c r="G540" t="s">
        <v>2586</v>
      </c>
      <c r="H540" s="11">
        <v>44981.643055555556</v>
      </c>
      <c r="I540" t="s">
        <v>13048</v>
      </c>
      <c r="J540" t="s">
        <v>165</v>
      </c>
      <c r="K540" t="s">
        <v>2133</v>
      </c>
      <c r="L540" t="s">
        <v>2134</v>
      </c>
      <c r="M540" t="s">
        <v>2138</v>
      </c>
      <c r="N540" t="s">
        <v>10</v>
      </c>
      <c r="O540" t="s">
        <v>2064</v>
      </c>
      <c r="P540" t="s">
        <v>2080</v>
      </c>
    </row>
    <row r="541" spans="1:16" x14ac:dyDescent="0.3">
      <c r="A541" t="s">
        <v>8129</v>
      </c>
      <c r="B541" t="s">
        <v>7939</v>
      </c>
      <c r="C541" t="s">
        <v>7964</v>
      </c>
      <c r="D541" t="s">
        <v>8277</v>
      </c>
      <c r="E541">
        <v>1</v>
      </c>
      <c r="F541" s="12">
        <v>150</v>
      </c>
      <c r="G541" t="s">
        <v>2587</v>
      </c>
      <c r="H541" s="11">
        <v>44981.643055555556</v>
      </c>
      <c r="I541" t="s">
        <v>13048</v>
      </c>
      <c r="J541" t="s">
        <v>165</v>
      </c>
      <c r="K541" t="s">
        <v>2133</v>
      </c>
      <c r="L541" t="s">
        <v>2134</v>
      </c>
      <c r="M541" t="s">
        <v>2138</v>
      </c>
      <c r="N541" t="s">
        <v>10</v>
      </c>
      <c r="O541" t="s">
        <v>2064</v>
      </c>
      <c r="P541" t="s">
        <v>2080</v>
      </c>
    </row>
    <row r="542" spans="1:16" x14ac:dyDescent="0.3">
      <c r="A542" t="s">
        <v>8427</v>
      </c>
      <c r="B542" t="s">
        <v>7939</v>
      </c>
      <c r="C542" t="s">
        <v>7964</v>
      </c>
      <c r="D542" t="s">
        <v>8277</v>
      </c>
      <c r="E542">
        <v>1</v>
      </c>
      <c r="F542" s="12">
        <v>150</v>
      </c>
      <c r="G542" t="s">
        <v>2618</v>
      </c>
      <c r="H542" s="11">
        <v>44984.61041666667</v>
      </c>
      <c r="I542" t="s">
        <v>13048</v>
      </c>
      <c r="J542" t="s">
        <v>165</v>
      </c>
      <c r="K542" t="s">
        <v>2133</v>
      </c>
      <c r="L542" t="s">
        <v>2134</v>
      </c>
      <c r="M542" t="s">
        <v>2138</v>
      </c>
      <c r="N542" t="s">
        <v>10</v>
      </c>
      <c r="O542" t="s">
        <v>2064</v>
      </c>
      <c r="P542" t="s">
        <v>2080</v>
      </c>
    </row>
    <row r="543" spans="1:16" x14ac:dyDescent="0.3">
      <c r="A543" t="s">
        <v>8475</v>
      </c>
      <c r="B543" t="s">
        <v>7939</v>
      </c>
      <c r="C543" t="s">
        <v>7943</v>
      </c>
      <c r="D543" t="s">
        <v>8277</v>
      </c>
      <c r="E543">
        <v>1</v>
      </c>
      <c r="F543" s="12">
        <v>150</v>
      </c>
      <c r="G543" t="s">
        <v>2659</v>
      </c>
      <c r="H543" s="11">
        <v>44989.696527777778</v>
      </c>
      <c r="I543" t="s">
        <v>13049</v>
      </c>
      <c r="J543" t="s">
        <v>165</v>
      </c>
      <c r="K543" t="s">
        <v>2133</v>
      </c>
      <c r="L543" t="s">
        <v>2134</v>
      </c>
      <c r="M543" t="s">
        <v>2138</v>
      </c>
      <c r="N543" t="s">
        <v>10</v>
      </c>
      <c r="O543" t="s">
        <v>2064</v>
      </c>
      <c r="P543" t="s">
        <v>2066</v>
      </c>
    </row>
    <row r="544" spans="1:16" x14ac:dyDescent="0.3">
      <c r="A544" t="s">
        <v>8122</v>
      </c>
      <c r="B544" t="s">
        <v>7923</v>
      </c>
      <c r="C544" t="s">
        <v>7944</v>
      </c>
      <c r="D544" t="s">
        <v>8123</v>
      </c>
      <c r="E544">
        <v>1</v>
      </c>
      <c r="F544" s="12">
        <v>137.5</v>
      </c>
      <c r="G544" t="s">
        <v>2388</v>
      </c>
      <c r="H544" s="11">
        <v>44961.788888888892</v>
      </c>
      <c r="I544" t="s">
        <v>13048</v>
      </c>
      <c r="J544" t="s">
        <v>1005</v>
      </c>
      <c r="K544" t="s">
        <v>2133</v>
      </c>
      <c r="L544" t="s">
        <v>2161</v>
      </c>
      <c r="M544" t="s">
        <v>2208</v>
      </c>
      <c r="N544" t="s">
        <v>3</v>
      </c>
      <c r="O544" t="s">
        <v>2063</v>
      </c>
      <c r="P544" t="s">
        <v>2072</v>
      </c>
    </row>
    <row r="545" spans="1:16" x14ac:dyDescent="0.3">
      <c r="A545" t="s">
        <v>8732</v>
      </c>
      <c r="B545" t="s">
        <v>7923</v>
      </c>
      <c r="C545" t="s">
        <v>7980</v>
      </c>
      <c r="D545" t="s">
        <v>8123</v>
      </c>
      <c r="E545">
        <v>1</v>
      </c>
      <c r="F545" s="12">
        <v>137.5</v>
      </c>
      <c r="G545" t="s">
        <v>2882</v>
      </c>
      <c r="H545" s="11">
        <v>44966.890972222223</v>
      </c>
      <c r="I545" t="s">
        <v>13048</v>
      </c>
      <c r="J545" t="s">
        <v>1005</v>
      </c>
      <c r="K545" t="s">
        <v>2133</v>
      </c>
      <c r="L545" t="s">
        <v>2161</v>
      </c>
      <c r="M545" t="s">
        <v>2208</v>
      </c>
      <c r="N545" t="s">
        <v>3</v>
      </c>
      <c r="O545" t="s">
        <v>2063</v>
      </c>
      <c r="P545" t="s">
        <v>2048</v>
      </c>
    </row>
    <row r="546" spans="1:16" x14ac:dyDescent="0.3">
      <c r="A546" t="s">
        <v>8428</v>
      </c>
      <c r="B546" t="s">
        <v>7939</v>
      </c>
      <c r="C546" t="s">
        <v>7964</v>
      </c>
      <c r="D546" t="s">
        <v>8429</v>
      </c>
      <c r="E546">
        <v>1</v>
      </c>
      <c r="F546" s="12">
        <v>75</v>
      </c>
      <c r="G546" t="s">
        <v>2619</v>
      </c>
      <c r="H546" s="11">
        <v>44984.701388888891</v>
      </c>
      <c r="I546" t="s">
        <v>13048</v>
      </c>
      <c r="J546" t="s">
        <v>672</v>
      </c>
      <c r="K546" t="s">
        <v>2133</v>
      </c>
      <c r="L546" t="s">
        <v>2134</v>
      </c>
      <c r="M546" t="s">
        <v>2138</v>
      </c>
      <c r="N546" t="s">
        <v>10</v>
      </c>
      <c r="O546" t="s">
        <v>2064</v>
      </c>
      <c r="P546" t="s">
        <v>2080</v>
      </c>
    </row>
    <row r="547" spans="1:16" x14ac:dyDescent="0.3">
      <c r="A547" t="s">
        <v>8490</v>
      </c>
      <c r="B547" t="s">
        <v>7939</v>
      </c>
      <c r="C547" t="s">
        <v>7964</v>
      </c>
      <c r="D547" t="s">
        <v>8429</v>
      </c>
      <c r="E547">
        <v>1</v>
      </c>
      <c r="F547" s="12">
        <v>75</v>
      </c>
      <c r="G547" t="s">
        <v>2670</v>
      </c>
      <c r="H547" s="11">
        <v>44990.70208333333</v>
      </c>
      <c r="I547" t="s">
        <v>13049</v>
      </c>
      <c r="J547" t="s">
        <v>672</v>
      </c>
      <c r="K547" t="s">
        <v>2133</v>
      </c>
      <c r="L547" t="s">
        <v>2134</v>
      </c>
      <c r="M547" t="s">
        <v>2138</v>
      </c>
      <c r="N547" t="s">
        <v>10</v>
      </c>
      <c r="O547" t="s">
        <v>2064</v>
      </c>
      <c r="P547" t="s">
        <v>2080</v>
      </c>
    </row>
    <row r="548" spans="1:16" x14ac:dyDescent="0.3">
      <c r="A548" t="s">
        <v>8550</v>
      </c>
      <c r="B548" t="s">
        <v>7939</v>
      </c>
      <c r="C548" t="s">
        <v>7940</v>
      </c>
      <c r="D548" t="s">
        <v>8429</v>
      </c>
      <c r="E548">
        <v>1</v>
      </c>
      <c r="F548" s="12">
        <v>75</v>
      </c>
      <c r="G548" t="s">
        <v>2717</v>
      </c>
      <c r="H548" s="11">
        <v>44994.874305555553</v>
      </c>
      <c r="I548" t="s">
        <v>13049</v>
      </c>
      <c r="J548" t="s">
        <v>672</v>
      </c>
      <c r="K548" t="s">
        <v>2133</v>
      </c>
      <c r="L548" t="s">
        <v>2134</v>
      </c>
      <c r="M548" t="s">
        <v>2138</v>
      </c>
      <c r="N548" t="s">
        <v>10</v>
      </c>
      <c r="O548" t="s">
        <v>2064</v>
      </c>
      <c r="P548" t="s">
        <v>2052</v>
      </c>
    </row>
    <row r="549" spans="1:16" x14ac:dyDescent="0.3">
      <c r="A549" t="s">
        <v>8569</v>
      </c>
      <c r="B549" t="s">
        <v>7939</v>
      </c>
      <c r="C549" t="s">
        <v>7943</v>
      </c>
      <c r="D549" t="s">
        <v>8429</v>
      </c>
      <c r="E549">
        <v>1</v>
      </c>
      <c r="F549" s="12">
        <v>75</v>
      </c>
      <c r="G549" t="s">
        <v>2735</v>
      </c>
      <c r="H549" s="11">
        <v>44995.839583333334</v>
      </c>
      <c r="I549" t="s">
        <v>13049</v>
      </c>
      <c r="J549" t="s">
        <v>672</v>
      </c>
      <c r="K549" t="s">
        <v>2133</v>
      </c>
      <c r="L549" t="s">
        <v>2134</v>
      </c>
      <c r="M549" t="s">
        <v>2138</v>
      </c>
      <c r="N549" t="s">
        <v>10</v>
      </c>
      <c r="O549" t="s">
        <v>2064</v>
      </c>
      <c r="P549" t="s">
        <v>2066</v>
      </c>
    </row>
    <row r="550" spans="1:16" x14ac:dyDescent="0.3">
      <c r="A550" t="s">
        <v>8122</v>
      </c>
      <c r="B550" t="s">
        <v>7923</v>
      </c>
      <c r="C550" t="s">
        <v>7944</v>
      </c>
      <c r="D550" t="s">
        <v>8124</v>
      </c>
      <c r="E550">
        <v>1</v>
      </c>
      <c r="F550" s="12">
        <v>34.5</v>
      </c>
      <c r="G550" t="s">
        <v>2388</v>
      </c>
      <c r="H550" s="11">
        <v>44961.788888888892</v>
      </c>
      <c r="I550" t="s">
        <v>13048</v>
      </c>
      <c r="J550" t="s">
        <v>330</v>
      </c>
      <c r="K550" t="s">
        <v>2133</v>
      </c>
      <c r="L550" t="s">
        <v>2161</v>
      </c>
      <c r="M550" t="s">
        <v>2208</v>
      </c>
      <c r="N550" t="s">
        <v>3</v>
      </c>
      <c r="O550" t="s">
        <v>2063</v>
      </c>
      <c r="P550" t="s">
        <v>2072</v>
      </c>
    </row>
    <row r="551" spans="1:16" x14ac:dyDescent="0.3">
      <c r="A551" t="s">
        <v>8348</v>
      </c>
      <c r="B551" t="s">
        <v>7939</v>
      </c>
      <c r="C551" t="s">
        <v>7940</v>
      </c>
      <c r="D551" t="s">
        <v>8278</v>
      </c>
      <c r="E551">
        <v>1</v>
      </c>
      <c r="F551" s="12">
        <v>100</v>
      </c>
      <c r="G551" t="s">
        <v>2549</v>
      </c>
      <c r="H551" s="11">
        <v>44977.674305555556</v>
      </c>
      <c r="I551" t="s">
        <v>13048</v>
      </c>
      <c r="J551" t="s">
        <v>194</v>
      </c>
      <c r="K551" t="s">
        <v>2133</v>
      </c>
      <c r="L551" t="s">
        <v>2134</v>
      </c>
      <c r="M551" t="s">
        <v>2138</v>
      </c>
      <c r="N551" t="s">
        <v>10</v>
      </c>
      <c r="O551" t="s">
        <v>2064</v>
      </c>
      <c r="P551" t="s">
        <v>2052</v>
      </c>
    </row>
    <row r="552" spans="1:16" x14ac:dyDescent="0.3">
      <c r="A552" t="s">
        <v>8403</v>
      </c>
      <c r="B552" t="s">
        <v>7939</v>
      </c>
      <c r="C552" t="s">
        <v>7964</v>
      </c>
      <c r="D552" t="s">
        <v>8278</v>
      </c>
      <c r="E552">
        <v>1</v>
      </c>
      <c r="F552" s="12">
        <v>100</v>
      </c>
      <c r="G552" t="s">
        <v>2599</v>
      </c>
      <c r="H552" s="11">
        <v>44982.591666666667</v>
      </c>
      <c r="I552" t="s">
        <v>13048</v>
      </c>
      <c r="J552" t="s">
        <v>194</v>
      </c>
      <c r="K552" t="s">
        <v>2133</v>
      </c>
      <c r="L552" t="s">
        <v>2134</v>
      </c>
      <c r="M552" t="s">
        <v>2138</v>
      </c>
      <c r="N552" t="s">
        <v>10</v>
      </c>
      <c r="O552" t="s">
        <v>2064</v>
      </c>
      <c r="P552" t="s">
        <v>2080</v>
      </c>
    </row>
    <row r="553" spans="1:16" x14ac:dyDescent="0.3">
      <c r="A553" t="s">
        <v>8529</v>
      </c>
      <c r="B553" t="s">
        <v>7939</v>
      </c>
      <c r="C553" t="s">
        <v>7943</v>
      </c>
      <c r="D553" t="s">
        <v>8278</v>
      </c>
      <c r="E553">
        <v>1</v>
      </c>
      <c r="F553" s="12">
        <v>100</v>
      </c>
      <c r="G553" t="s">
        <v>2703</v>
      </c>
      <c r="H553" s="11">
        <v>44993.859722222223</v>
      </c>
      <c r="I553" t="s">
        <v>13049</v>
      </c>
      <c r="J553" t="s">
        <v>194</v>
      </c>
      <c r="K553" t="s">
        <v>2133</v>
      </c>
      <c r="L553" t="s">
        <v>2134</v>
      </c>
      <c r="M553" t="s">
        <v>2138</v>
      </c>
      <c r="N553" t="s">
        <v>10</v>
      </c>
      <c r="O553" t="s">
        <v>2064</v>
      </c>
      <c r="P553" t="s">
        <v>2066</v>
      </c>
    </row>
    <row r="554" spans="1:16" x14ac:dyDescent="0.3">
      <c r="A554" t="s">
        <v>8585</v>
      </c>
      <c r="B554" t="s">
        <v>7939</v>
      </c>
      <c r="C554" t="s">
        <v>7943</v>
      </c>
      <c r="D554" t="s">
        <v>8278</v>
      </c>
      <c r="E554">
        <v>1</v>
      </c>
      <c r="F554" s="12">
        <v>100</v>
      </c>
      <c r="G554" t="s">
        <v>2750</v>
      </c>
      <c r="H554" s="11">
        <v>44997.480555555558</v>
      </c>
      <c r="I554" t="s">
        <v>13049</v>
      </c>
      <c r="J554" t="s">
        <v>194</v>
      </c>
      <c r="K554" t="s">
        <v>2133</v>
      </c>
      <c r="L554" t="s">
        <v>2134</v>
      </c>
      <c r="M554" t="s">
        <v>2138</v>
      </c>
      <c r="N554" t="s">
        <v>10</v>
      </c>
      <c r="O554" t="s">
        <v>2064</v>
      </c>
      <c r="P554" t="s">
        <v>2066</v>
      </c>
    </row>
    <row r="555" spans="1:16" x14ac:dyDescent="0.3">
      <c r="A555" t="s">
        <v>8596</v>
      </c>
      <c r="B555" t="s">
        <v>7939</v>
      </c>
      <c r="C555" t="s">
        <v>7940</v>
      </c>
      <c r="D555" t="s">
        <v>8278</v>
      </c>
      <c r="E555">
        <v>1</v>
      </c>
      <c r="F555" s="12">
        <v>100</v>
      </c>
      <c r="G555" t="s">
        <v>2761</v>
      </c>
      <c r="H555" s="11">
        <v>44998.819444444445</v>
      </c>
      <c r="I555" t="s">
        <v>13049</v>
      </c>
      <c r="J555" t="s">
        <v>194</v>
      </c>
      <c r="K555" t="s">
        <v>2133</v>
      </c>
      <c r="L555" t="s">
        <v>2134</v>
      </c>
      <c r="M555" t="s">
        <v>2138</v>
      </c>
      <c r="N555" t="s">
        <v>10</v>
      </c>
      <c r="O555" t="s">
        <v>2064</v>
      </c>
      <c r="P555" t="s">
        <v>2052</v>
      </c>
    </row>
    <row r="556" spans="1:16" x14ac:dyDescent="0.3">
      <c r="A556" t="s">
        <v>8122</v>
      </c>
      <c r="B556" t="s">
        <v>7923</v>
      </c>
      <c r="C556" t="s">
        <v>7944</v>
      </c>
      <c r="D556" t="s">
        <v>8125</v>
      </c>
      <c r="E556">
        <v>1</v>
      </c>
      <c r="F556" s="12">
        <v>34.5</v>
      </c>
      <c r="G556" t="s">
        <v>2388</v>
      </c>
      <c r="H556" s="11">
        <v>44961.788888888892</v>
      </c>
      <c r="I556" t="s">
        <v>13048</v>
      </c>
      <c r="J556" t="s">
        <v>556</v>
      </c>
      <c r="K556" t="s">
        <v>2133</v>
      </c>
      <c r="L556" t="s">
        <v>2161</v>
      </c>
      <c r="M556" t="s">
        <v>2208</v>
      </c>
      <c r="N556" t="s">
        <v>3</v>
      </c>
      <c r="O556" t="s">
        <v>2063</v>
      </c>
      <c r="P556" t="s">
        <v>2072</v>
      </c>
    </row>
    <row r="557" spans="1:16" x14ac:dyDescent="0.3">
      <c r="A557" t="s">
        <v>8329</v>
      </c>
      <c r="B557" t="s">
        <v>7939</v>
      </c>
      <c r="C557" t="s">
        <v>7964</v>
      </c>
      <c r="D557" t="s">
        <v>8279</v>
      </c>
      <c r="E557">
        <v>4</v>
      </c>
      <c r="F557" s="12">
        <v>40</v>
      </c>
      <c r="G557" t="s">
        <v>2533</v>
      </c>
      <c r="H557" s="11">
        <v>44976.694444444445</v>
      </c>
      <c r="I557" t="s">
        <v>13048</v>
      </c>
      <c r="J557" t="s">
        <v>203</v>
      </c>
      <c r="K557" t="s">
        <v>2133</v>
      </c>
      <c r="L557" t="s">
        <v>2134</v>
      </c>
      <c r="M557" t="s">
        <v>2138</v>
      </c>
      <c r="N557" t="s">
        <v>10</v>
      </c>
      <c r="O557" t="s">
        <v>2064</v>
      </c>
      <c r="P557" t="s">
        <v>2080</v>
      </c>
    </row>
    <row r="558" spans="1:16" x14ac:dyDescent="0.3">
      <c r="A558" t="s">
        <v>8362</v>
      </c>
      <c r="B558" t="s">
        <v>7939</v>
      </c>
      <c r="C558" t="s">
        <v>7940</v>
      </c>
      <c r="D558" t="s">
        <v>8279</v>
      </c>
      <c r="E558">
        <v>5</v>
      </c>
      <c r="F558" s="12">
        <v>50</v>
      </c>
      <c r="G558" t="s">
        <v>2562</v>
      </c>
      <c r="H558" s="11">
        <v>44978.896527777775</v>
      </c>
      <c r="I558" t="s">
        <v>13048</v>
      </c>
      <c r="J558" t="s">
        <v>203</v>
      </c>
      <c r="K558" t="s">
        <v>2133</v>
      </c>
      <c r="L558" t="s">
        <v>2134</v>
      </c>
      <c r="M558" t="s">
        <v>2138</v>
      </c>
      <c r="N558" t="s">
        <v>10</v>
      </c>
      <c r="O558" t="s">
        <v>2064</v>
      </c>
      <c r="P558" t="s">
        <v>2052</v>
      </c>
    </row>
    <row r="559" spans="1:16" x14ac:dyDescent="0.3">
      <c r="A559" t="s">
        <v>8367</v>
      </c>
      <c r="B559" t="s">
        <v>7939</v>
      </c>
      <c r="C559" t="s">
        <v>7943</v>
      </c>
      <c r="D559" t="s">
        <v>8279</v>
      </c>
      <c r="E559">
        <v>1</v>
      </c>
      <c r="F559" s="12">
        <v>10</v>
      </c>
      <c r="G559" t="s">
        <v>2566</v>
      </c>
      <c r="H559" s="11">
        <v>44979.777777777781</v>
      </c>
      <c r="I559" t="s">
        <v>13048</v>
      </c>
      <c r="J559" t="s">
        <v>203</v>
      </c>
      <c r="K559" t="s">
        <v>2133</v>
      </c>
      <c r="L559" t="s">
        <v>2134</v>
      </c>
      <c r="M559" t="s">
        <v>2138</v>
      </c>
      <c r="N559" t="s">
        <v>10</v>
      </c>
      <c r="O559" t="s">
        <v>2064</v>
      </c>
      <c r="P559" t="s">
        <v>2066</v>
      </c>
    </row>
    <row r="560" spans="1:16" x14ac:dyDescent="0.3">
      <c r="A560" t="s">
        <v>8373</v>
      </c>
      <c r="B560" t="s">
        <v>7939</v>
      </c>
      <c r="C560" t="s">
        <v>7943</v>
      </c>
      <c r="D560" t="s">
        <v>8279</v>
      </c>
      <c r="E560">
        <v>2</v>
      </c>
      <c r="F560" s="12">
        <v>20</v>
      </c>
      <c r="G560" t="s">
        <v>2571</v>
      </c>
      <c r="H560" s="11">
        <v>44980.477083333331</v>
      </c>
      <c r="I560" t="s">
        <v>13048</v>
      </c>
      <c r="J560" t="s">
        <v>203</v>
      </c>
      <c r="K560" t="s">
        <v>2133</v>
      </c>
      <c r="L560" t="s">
        <v>2134</v>
      </c>
      <c r="M560" t="s">
        <v>2138</v>
      </c>
      <c r="N560" t="s">
        <v>10</v>
      </c>
      <c r="O560" t="s">
        <v>2064</v>
      </c>
      <c r="P560" t="s">
        <v>2066</v>
      </c>
    </row>
    <row r="561" spans="1:16" x14ac:dyDescent="0.3">
      <c r="A561" t="s">
        <v>8387</v>
      </c>
      <c r="B561" t="s">
        <v>7939</v>
      </c>
      <c r="C561" t="s">
        <v>7964</v>
      </c>
      <c r="D561" t="s">
        <v>8279</v>
      </c>
      <c r="E561">
        <v>1</v>
      </c>
      <c r="F561" s="12">
        <v>10</v>
      </c>
      <c r="G561" t="s">
        <v>2582</v>
      </c>
      <c r="H561" s="11">
        <v>44981.546527777777</v>
      </c>
      <c r="I561" t="s">
        <v>13048</v>
      </c>
      <c r="J561" t="s">
        <v>203</v>
      </c>
      <c r="K561" t="s">
        <v>2133</v>
      </c>
      <c r="L561" t="s">
        <v>2134</v>
      </c>
      <c r="M561" t="s">
        <v>2138</v>
      </c>
      <c r="N561" t="s">
        <v>10</v>
      </c>
      <c r="O561" t="s">
        <v>2064</v>
      </c>
      <c r="P561" t="s">
        <v>2080</v>
      </c>
    </row>
    <row r="562" spans="1:16" x14ac:dyDescent="0.3">
      <c r="A562" t="s">
        <v>8388</v>
      </c>
      <c r="B562" t="s">
        <v>7939</v>
      </c>
      <c r="C562" t="s">
        <v>7940</v>
      </c>
      <c r="D562" t="s">
        <v>8279</v>
      </c>
      <c r="E562">
        <v>1</v>
      </c>
      <c r="F562" s="12">
        <v>10</v>
      </c>
      <c r="G562" t="s">
        <v>2584</v>
      </c>
      <c r="H562" s="11">
        <v>44981.629861111112</v>
      </c>
      <c r="I562" t="s">
        <v>13048</v>
      </c>
      <c r="J562" t="s">
        <v>203</v>
      </c>
      <c r="K562" t="s">
        <v>2133</v>
      </c>
      <c r="L562" t="s">
        <v>2134</v>
      </c>
      <c r="M562" t="s">
        <v>2138</v>
      </c>
      <c r="N562" t="s">
        <v>10</v>
      </c>
      <c r="O562" t="s">
        <v>2064</v>
      </c>
      <c r="P562" t="s">
        <v>2052</v>
      </c>
    </row>
    <row r="563" spans="1:16" x14ac:dyDescent="0.3">
      <c r="A563" t="s">
        <v>8390</v>
      </c>
      <c r="B563" t="s">
        <v>7939</v>
      </c>
      <c r="C563" t="s">
        <v>7964</v>
      </c>
      <c r="D563" t="s">
        <v>8279</v>
      </c>
      <c r="E563">
        <v>10</v>
      </c>
      <c r="F563" s="12">
        <v>100</v>
      </c>
      <c r="G563" t="s">
        <v>2585</v>
      </c>
      <c r="H563" s="11">
        <v>44981.642361111109</v>
      </c>
      <c r="I563" t="s">
        <v>13048</v>
      </c>
      <c r="J563" t="s">
        <v>203</v>
      </c>
      <c r="K563" t="s">
        <v>2133</v>
      </c>
      <c r="L563" t="s">
        <v>2134</v>
      </c>
      <c r="M563" t="s">
        <v>2138</v>
      </c>
      <c r="N563" t="s">
        <v>10</v>
      </c>
      <c r="O563" t="s">
        <v>2064</v>
      </c>
      <c r="P563" t="s">
        <v>2080</v>
      </c>
    </row>
    <row r="564" spans="1:16" x14ac:dyDescent="0.3">
      <c r="A564" t="s">
        <v>8391</v>
      </c>
      <c r="B564" t="s">
        <v>7939</v>
      </c>
      <c r="C564" t="s">
        <v>7964</v>
      </c>
      <c r="D564" t="s">
        <v>8279</v>
      </c>
      <c r="E564">
        <v>10</v>
      </c>
      <c r="F564" s="12">
        <v>100</v>
      </c>
      <c r="G564" t="s">
        <v>2586</v>
      </c>
      <c r="H564" s="11">
        <v>44981.643055555556</v>
      </c>
      <c r="I564" t="s">
        <v>13048</v>
      </c>
      <c r="J564" t="s">
        <v>203</v>
      </c>
      <c r="K564" t="s">
        <v>2133</v>
      </c>
      <c r="L564" t="s">
        <v>2134</v>
      </c>
      <c r="M564" t="s">
        <v>2138</v>
      </c>
      <c r="N564" t="s">
        <v>10</v>
      </c>
      <c r="O564" t="s">
        <v>2064</v>
      </c>
      <c r="P564" t="s">
        <v>2080</v>
      </c>
    </row>
    <row r="565" spans="1:16" x14ac:dyDescent="0.3">
      <c r="A565" t="s">
        <v>8129</v>
      </c>
      <c r="B565" t="s">
        <v>7939</v>
      </c>
      <c r="C565" t="s">
        <v>7964</v>
      </c>
      <c r="D565" t="s">
        <v>8279</v>
      </c>
      <c r="E565">
        <v>10</v>
      </c>
      <c r="F565" s="12">
        <v>100</v>
      </c>
      <c r="G565" t="s">
        <v>2587</v>
      </c>
      <c r="H565" s="11">
        <v>44981.643055555556</v>
      </c>
      <c r="I565" t="s">
        <v>13048</v>
      </c>
      <c r="J565" t="s">
        <v>203</v>
      </c>
      <c r="K565" t="s">
        <v>2133</v>
      </c>
      <c r="L565" t="s">
        <v>2134</v>
      </c>
      <c r="M565" t="s">
        <v>2138</v>
      </c>
      <c r="N565" t="s">
        <v>10</v>
      </c>
      <c r="O565" t="s">
        <v>2064</v>
      </c>
      <c r="P565" t="s">
        <v>2080</v>
      </c>
    </row>
    <row r="566" spans="1:16" x14ac:dyDescent="0.3">
      <c r="A566" t="s">
        <v>8394</v>
      </c>
      <c r="B566" t="s">
        <v>7939</v>
      </c>
      <c r="C566" t="s">
        <v>7940</v>
      </c>
      <c r="D566" t="s">
        <v>8279</v>
      </c>
      <c r="E566">
        <v>1</v>
      </c>
      <c r="F566" s="12">
        <v>10</v>
      </c>
      <c r="G566" t="s">
        <v>2589</v>
      </c>
      <c r="H566" s="11">
        <v>44981.722222222219</v>
      </c>
      <c r="I566" t="s">
        <v>13048</v>
      </c>
      <c r="J566" t="s">
        <v>203</v>
      </c>
      <c r="K566" t="s">
        <v>2133</v>
      </c>
      <c r="L566" t="s">
        <v>2134</v>
      </c>
      <c r="M566" t="s">
        <v>2138</v>
      </c>
      <c r="N566" t="s">
        <v>10</v>
      </c>
      <c r="O566" t="s">
        <v>2064</v>
      </c>
      <c r="P566" t="s">
        <v>2052</v>
      </c>
    </row>
    <row r="567" spans="1:16" x14ac:dyDescent="0.3">
      <c r="A567" t="s">
        <v>8402</v>
      </c>
      <c r="B567" t="s">
        <v>7939</v>
      </c>
      <c r="C567" t="s">
        <v>7940</v>
      </c>
      <c r="D567" t="s">
        <v>8279</v>
      </c>
      <c r="E567">
        <v>3</v>
      </c>
      <c r="F567" s="12">
        <v>30</v>
      </c>
      <c r="G567" t="s">
        <v>2598</v>
      </c>
      <c r="H567" s="11">
        <v>44982.572222222225</v>
      </c>
      <c r="I567" t="s">
        <v>13048</v>
      </c>
      <c r="J567" t="s">
        <v>203</v>
      </c>
      <c r="K567" t="s">
        <v>2133</v>
      </c>
      <c r="L567" t="s">
        <v>2134</v>
      </c>
      <c r="M567" t="s">
        <v>2138</v>
      </c>
      <c r="N567" t="s">
        <v>10</v>
      </c>
      <c r="O567" t="s">
        <v>2064</v>
      </c>
      <c r="P567" t="s">
        <v>2052</v>
      </c>
    </row>
    <row r="568" spans="1:16" x14ac:dyDescent="0.3">
      <c r="A568" t="s">
        <v>8405</v>
      </c>
      <c r="B568" t="s">
        <v>7939</v>
      </c>
      <c r="C568" t="s">
        <v>7940</v>
      </c>
      <c r="D568" t="s">
        <v>8279</v>
      </c>
      <c r="E568">
        <v>2</v>
      </c>
      <c r="F568" s="12">
        <v>20</v>
      </c>
      <c r="G568" t="s">
        <v>2601</v>
      </c>
      <c r="H568" s="11">
        <v>44982.676388888889</v>
      </c>
      <c r="I568" t="s">
        <v>13048</v>
      </c>
      <c r="J568" t="s">
        <v>203</v>
      </c>
      <c r="K568" t="s">
        <v>2133</v>
      </c>
      <c r="L568" t="s">
        <v>2134</v>
      </c>
      <c r="M568" t="s">
        <v>2138</v>
      </c>
      <c r="N568" t="s">
        <v>10</v>
      </c>
      <c r="O568" t="s">
        <v>2064</v>
      </c>
      <c r="P568" t="s">
        <v>2052</v>
      </c>
    </row>
    <row r="569" spans="1:16" x14ac:dyDescent="0.3">
      <c r="A569" t="s">
        <v>8417</v>
      </c>
      <c r="B569" t="s">
        <v>7939</v>
      </c>
      <c r="C569" t="s">
        <v>8251</v>
      </c>
      <c r="D569" t="s">
        <v>8279</v>
      </c>
      <c r="E569">
        <v>2</v>
      </c>
      <c r="F569" s="12">
        <v>20</v>
      </c>
      <c r="G569" t="s">
        <v>2610</v>
      </c>
      <c r="H569" s="11">
        <v>44982.878472222219</v>
      </c>
      <c r="I569" t="s">
        <v>13048</v>
      </c>
      <c r="J569" t="s">
        <v>203</v>
      </c>
      <c r="K569" t="s">
        <v>2133</v>
      </c>
      <c r="L569" t="s">
        <v>2134</v>
      </c>
      <c r="M569" t="s">
        <v>2138</v>
      </c>
      <c r="N569" t="s">
        <v>10</v>
      </c>
      <c r="O569" t="s">
        <v>2064</v>
      </c>
      <c r="P569" t="s">
        <v>2068</v>
      </c>
    </row>
    <row r="570" spans="1:16" x14ac:dyDescent="0.3">
      <c r="A570" t="s">
        <v>8430</v>
      </c>
      <c r="B570" t="s">
        <v>7939</v>
      </c>
      <c r="C570" t="s">
        <v>7964</v>
      </c>
      <c r="D570" t="s">
        <v>8279</v>
      </c>
      <c r="E570">
        <v>7</v>
      </c>
      <c r="F570" s="12">
        <v>70</v>
      </c>
      <c r="G570" t="s">
        <v>2620</v>
      </c>
      <c r="H570" s="11">
        <v>44984.854861111111</v>
      </c>
      <c r="I570" t="s">
        <v>13048</v>
      </c>
      <c r="J570" t="s">
        <v>203</v>
      </c>
      <c r="K570" t="s">
        <v>2133</v>
      </c>
      <c r="L570" t="s">
        <v>2134</v>
      </c>
      <c r="M570" t="s">
        <v>2138</v>
      </c>
      <c r="N570" t="s">
        <v>10</v>
      </c>
      <c r="O570" t="s">
        <v>2064</v>
      </c>
      <c r="P570" t="s">
        <v>2080</v>
      </c>
    </row>
    <row r="571" spans="1:16" x14ac:dyDescent="0.3">
      <c r="A571" t="s">
        <v>8434</v>
      </c>
      <c r="B571" t="s">
        <v>7939</v>
      </c>
      <c r="C571" t="s">
        <v>7943</v>
      </c>
      <c r="D571" t="s">
        <v>8279</v>
      </c>
      <c r="E571">
        <v>8</v>
      </c>
      <c r="F571" s="12">
        <v>80</v>
      </c>
      <c r="G571" t="s">
        <v>2624</v>
      </c>
      <c r="H571" s="11">
        <v>44985.852777777778</v>
      </c>
      <c r="I571" t="s">
        <v>13048</v>
      </c>
      <c r="J571" t="s">
        <v>203</v>
      </c>
      <c r="K571" t="s">
        <v>2133</v>
      </c>
      <c r="L571" t="s">
        <v>2134</v>
      </c>
      <c r="M571" t="s">
        <v>2138</v>
      </c>
      <c r="N571" t="s">
        <v>10</v>
      </c>
      <c r="O571" t="s">
        <v>2064</v>
      </c>
      <c r="P571" t="s">
        <v>2066</v>
      </c>
    </row>
    <row r="572" spans="1:16" x14ac:dyDescent="0.3">
      <c r="A572" t="s">
        <v>8439</v>
      </c>
      <c r="B572" t="s">
        <v>7939</v>
      </c>
      <c r="C572" t="s">
        <v>7940</v>
      </c>
      <c r="D572" t="s">
        <v>8279</v>
      </c>
      <c r="E572">
        <v>4</v>
      </c>
      <c r="F572" s="12">
        <v>40</v>
      </c>
      <c r="G572" t="s">
        <v>2628</v>
      </c>
      <c r="H572" s="11">
        <v>44986.613194444442</v>
      </c>
      <c r="I572" t="s">
        <v>13049</v>
      </c>
      <c r="J572" t="s">
        <v>203</v>
      </c>
      <c r="K572" t="s">
        <v>2133</v>
      </c>
      <c r="L572" t="s">
        <v>2134</v>
      </c>
      <c r="M572" t="s">
        <v>2138</v>
      </c>
      <c r="N572" t="s">
        <v>10</v>
      </c>
      <c r="O572" t="s">
        <v>2064</v>
      </c>
      <c r="P572" t="s">
        <v>2052</v>
      </c>
    </row>
    <row r="573" spans="1:16" x14ac:dyDescent="0.3">
      <c r="A573" t="s">
        <v>8440</v>
      </c>
      <c r="B573" t="s">
        <v>7939</v>
      </c>
      <c r="C573" t="s">
        <v>7940</v>
      </c>
      <c r="D573" t="s">
        <v>8279</v>
      </c>
      <c r="E573">
        <v>1</v>
      </c>
      <c r="F573" s="12">
        <v>10</v>
      </c>
      <c r="G573" t="s">
        <v>2629</v>
      </c>
      <c r="H573" s="11">
        <v>44986.663888888892</v>
      </c>
      <c r="I573" t="s">
        <v>13049</v>
      </c>
      <c r="J573" t="s">
        <v>203</v>
      </c>
      <c r="K573" t="s">
        <v>2133</v>
      </c>
      <c r="L573" t="s">
        <v>2134</v>
      </c>
      <c r="M573" t="s">
        <v>2138</v>
      </c>
      <c r="N573" t="s">
        <v>10</v>
      </c>
      <c r="O573" t="s">
        <v>2064</v>
      </c>
      <c r="P573" t="s">
        <v>2052</v>
      </c>
    </row>
    <row r="574" spans="1:16" x14ac:dyDescent="0.3">
      <c r="A574" t="s">
        <v>8443</v>
      </c>
      <c r="B574" t="s">
        <v>7939</v>
      </c>
      <c r="C574" t="s">
        <v>7943</v>
      </c>
      <c r="D574" t="s">
        <v>8279</v>
      </c>
      <c r="E574">
        <v>2</v>
      </c>
      <c r="F574" s="12">
        <v>20</v>
      </c>
      <c r="G574" t="s">
        <v>2632</v>
      </c>
      <c r="H574" s="11">
        <v>44986.785416666666</v>
      </c>
      <c r="I574" t="s">
        <v>13049</v>
      </c>
      <c r="J574" t="s">
        <v>203</v>
      </c>
      <c r="K574" t="s">
        <v>2133</v>
      </c>
      <c r="L574" t="s">
        <v>2134</v>
      </c>
      <c r="M574" t="s">
        <v>2138</v>
      </c>
      <c r="N574" t="s">
        <v>10</v>
      </c>
      <c r="O574" t="s">
        <v>2064</v>
      </c>
      <c r="P574" t="s">
        <v>2066</v>
      </c>
    </row>
    <row r="575" spans="1:16" x14ac:dyDescent="0.3">
      <c r="A575" t="s">
        <v>8450</v>
      </c>
      <c r="B575" t="s">
        <v>7939</v>
      </c>
      <c r="C575" t="s">
        <v>7943</v>
      </c>
      <c r="D575" t="s">
        <v>8279</v>
      </c>
      <c r="E575">
        <v>2</v>
      </c>
      <c r="F575" s="12">
        <v>20</v>
      </c>
      <c r="G575" t="s">
        <v>2638</v>
      </c>
      <c r="H575" s="11">
        <v>44987.573611111111</v>
      </c>
      <c r="I575" t="s">
        <v>13049</v>
      </c>
      <c r="J575" t="s">
        <v>203</v>
      </c>
      <c r="K575" t="s">
        <v>2133</v>
      </c>
      <c r="L575" t="s">
        <v>2134</v>
      </c>
      <c r="M575" t="s">
        <v>2138</v>
      </c>
      <c r="N575" t="s">
        <v>10</v>
      </c>
      <c r="O575" t="s">
        <v>2064</v>
      </c>
      <c r="P575" t="s">
        <v>2066</v>
      </c>
    </row>
    <row r="576" spans="1:16" x14ac:dyDescent="0.3">
      <c r="A576" t="s">
        <v>8453</v>
      </c>
      <c r="B576" t="s">
        <v>7939</v>
      </c>
      <c r="C576" t="s">
        <v>7943</v>
      </c>
      <c r="D576" t="s">
        <v>8279</v>
      </c>
      <c r="E576">
        <v>2</v>
      </c>
      <c r="F576" s="12">
        <v>20</v>
      </c>
      <c r="G576" t="s">
        <v>2641</v>
      </c>
      <c r="H576" s="11">
        <v>44988.543749999997</v>
      </c>
      <c r="I576" t="s">
        <v>13049</v>
      </c>
      <c r="J576" t="s">
        <v>203</v>
      </c>
      <c r="K576" t="s">
        <v>2133</v>
      </c>
      <c r="L576" t="s">
        <v>2134</v>
      </c>
      <c r="M576" t="s">
        <v>2138</v>
      </c>
      <c r="N576" t="s">
        <v>10</v>
      </c>
      <c r="O576" t="s">
        <v>2064</v>
      </c>
      <c r="P576" t="s">
        <v>2066</v>
      </c>
    </row>
    <row r="577" spans="1:16" x14ac:dyDescent="0.3">
      <c r="A577" t="s">
        <v>8465</v>
      </c>
      <c r="B577" t="s">
        <v>7939</v>
      </c>
      <c r="C577" t="s">
        <v>7943</v>
      </c>
      <c r="D577" t="s">
        <v>8279</v>
      </c>
      <c r="E577">
        <v>2</v>
      </c>
      <c r="F577" s="12">
        <v>20</v>
      </c>
      <c r="G577" t="s">
        <v>2651</v>
      </c>
      <c r="H577" s="11">
        <v>44988.838194444441</v>
      </c>
      <c r="I577" t="s">
        <v>13049</v>
      </c>
      <c r="J577" t="s">
        <v>203</v>
      </c>
      <c r="K577" t="s">
        <v>2133</v>
      </c>
      <c r="L577" t="s">
        <v>2134</v>
      </c>
      <c r="M577" t="s">
        <v>2138</v>
      </c>
      <c r="N577" t="s">
        <v>10</v>
      </c>
      <c r="O577" t="s">
        <v>2064</v>
      </c>
      <c r="P577" t="s">
        <v>2066</v>
      </c>
    </row>
    <row r="578" spans="1:16" x14ac:dyDescent="0.3">
      <c r="A578" t="s">
        <v>8474</v>
      </c>
      <c r="B578" t="s">
        <v>7939</v>
      </c>
      <c r="C578" t="s">
        <v>7940</v>
      </c>
      <c r="D578" t="s">
        <v>8279</v>
      </c>
      <c r="E578">
        <v>2</v>
      </c>
      <c r="F578" s="12">
        <v>20</v>
      </c>
      <c r="G578" t="s">
        <v>2658</v>
      </c>
      <c r="H578" s="11">
        <v>44989.661111111112</v>
      </c>
      <c r="I578" t="s">
        <v>13049</v>
      </c>
      <c r="J578" t="s">
        <v>203</v>
      </c>
      <c r="K578" t="s">
        <v>2133</v>
      </c>
      <c r="L578" t="s">
        <v>2134</v>
      </c>
      <c r="M578" t="s">
        <v>2138</v>
      </c>
      <c r="N578" t="s">
        <v>10</v>
      </c>
      <c r="O578" t="s">
        <v>2064</v>
      </c>
      <c r="P578" t="s">
        <v>2052</v>
      </c>
    </row>
    <row r="579" spans="1:16" x14ac:dyDescent="0.3">
      <c r="A579" t="s">
        <v>8476</v>
      </c>
      <c r="B579" t="s">
        <v>7939</v>
      </c>
      <c r="C579" t="s">
        <v>7940</v>
      </c>
      <c r="D579" t="s">
        <v>8279</v>
      </c>
      <c r="E579">
        <v>4</v>
      </c>
      <c r="F579" s="12">
        <v>40</v>
      </c>
      <c r="G579" t="s">
        <v>2660</v>
      </c>
      <c r="H579" s="11">
        <v>44989.703472222223</v>
      </c>
      <c r="I579" t="s">
        <v>13049</v>
      </c>
      <c r="J579" t="s">
        <v>203</v>
      </c>
      <c r="K579" t="s">
        <v>2133</v>
      </c>
      <c r="L579" t="s">
        <v>2134</v>
      </c>
      <c r="M579" t="s">
        <v>2138</v>
      </c>
      <c r="N579" t="s">
        <v>10</v>
      </c>
      <c r="O579" t="s">
        <v>2064</v>
      </c>
      <c r="P579" t="s">
        <v>2052</v>
      </c>
    </row>
    <row r="580" spans="1:16" x14ac:dyDescent="0.3">
      <c r="A580" t="s">
        <v>8489</v>
      </c>
      <c r="B580" t="s">
        <v>7939</v>
      </c>
      <c r="C580" t="s">
        <v>7964</v>
      </c>
      <c r="D580" t="s">
        <v>8279</v>
      </c>
      <c r="E580">
        <v>2</v>
      </c>
      <c r="F580" s="12">
        <v>20</v>
      </c>
      <c r="G580" t="s">
        <v>2669</v>
      </c>
      <c r="H580" s="11">
        <v>44990.634722222225</v>
      </c>
      <c r="I580" t="s">
        <v>13049</v>
      </c>
      <c r="J580" t="s">
        <v>203</v>
      </c>
      <c r="K580" t="s">
        <v>2133</v>
      </c>
      <c r="L580" t="s">
        <v>2134</v>
      </c>
      <c r="M580" t="s">
        <v>2138</v>
      </c>
      <c r="N580" t="s">
        <v>10</v>
      </c>
      <c r="O580" t="s">
        <v>2064</v>
      </c>
      <c r="P580" t="s">
        <v>2080</v>
      </c>
    </row>
    <row r="581" spans="1:16" x14ac:dyDescent="0.3">
      <c r="A581" t="s">
        <v>8511</v>
      </c>
      <c r="B581" t="s">
        <v>7939</v>
      </c>
      <c r="C581" t="s">
        <v>7940</v>
      </c>
      <c r="D581" t="s">
        <v>8279</v>
      </c>
      <c r="E581">
        <v>1</v>
      </c>
      <c r="F581" s="12">
        <v>10</v>
      </c>
      <c r="G581" t="s">
        <v>2688</v>
      </c>
      <c r="H581" s="11">
        <v>44992.771527777775</v>
      </c>
      <c r="I581" t="s">
        <v>13049</v>
      </c>
      <c r="J581" t="s">
        <v>203</v>
      </c>
      <c r="K581" t="s">
        <v>2133</v>
      </c>
      <c r="L581" t="s">
        <v>2134</v>
      </c>
      <c r="M581" t="s">
        <v>2138</v>
      </c>
      <c r="N581" t="s">
        <v>10</v>
      </c>
      <c r="O581" t="s">
        <v>2064</v>
      </c>
      <c r="P581" t="s">
        <v>2052</v>
      </c>
    </row>
    <row r="582" spans="1:16" x14ac:dyDescent="0.3">
      <c r="A582" t="s">
        <v>8540</v>
      </c>
      <c r="B582" t="s">
        <v>7939</v>
      </c>
      <c r="C582" t="s">
        <v>7964</v>
      </c>
      <c r="D582" t="s">
        <v>8279</v>
      </c>
      <c r="E582">
        <v>2</v>
      </c>
      <c r="F582" s="12">
        <v>20</v>
      </c>
      <c r="G582" t="s">
        <v>2710</v>
      </c>
      <c r="H582" s="11">
        <v>44994.736111111109</v>
      </c>
      <c r="I582" t="s">
        <v>13049</v>
      </c>
      <c r="J582" t="s">
        <v>203</v>
      </c>
      <c r="K582" t="s">
        <v>2133</v>
      </c>
      <c r="L582" t="s">
        <v>2134</v>
      </c>
      <c r="M582" t="s">
        <v>2138</v>
      </c>
      <c r="N582" t="s">
        <v>10</v>
      </c>
      <c r="O582" t="s">
        <v>2064</v>
      </c>
      <c r="P582" t="s">
        <v>2080</v>
      </c>
    </row>
    <row r="583" spans="1:16" x14ac:dyDescent="0.3">
      <c r="A583" t="s">
        <v>8551</v>
      </c>
      <c r="B583" t="s">
        <v>7939</v>
      </c>
      <c r="C583" t="s">
        <v>7964</v>
      </c>
      <c r="D583" t="s">
        <v>8279</v>
      </c>
      <c r="E583">
        <v>1</v>
      </c>
      <c r="F583" s="12">
        <v>10</v>
      </c>
      <c r="G583" t="s">
        <v>2718</v>
      </c>
      <c r="H583" s="11">
        <v>44994.879166666666</v>
      </c>
      <c r="I583" t="s">
        <v>13049</v>
      </c>
      <c r="J583" t="s">
        <v>203</v>
      </c>
      <c r="K583" t="s">
        <v>2133</v>
      </c>
      <c r="L583" t="s">
        <v>2134</v>
      </c>
      <c r="M583" t="s">
        <v>2138</v>
      </c>
      <c r="N583" t="s">
        <v>10</v>
      </c>
      <c r="O583" t="s">
        <v>2064</v>
      </c>
      <c r="P583" t="s">
        <v>2080</v>
      </c>
    </row>
    <row r="584" spans="1:16" x14ac:dyDescent="0.3">
      <c r="A584" t="s">
        <v>8571</v>
      </c>
      <c r="B584" t="s">
        <v>7939</v>
      </c>
      <c r="C584" t="s">
        <v>7943</v>
      </c>
      <c r="D584" t="s">
        <v>8279</v>
      </c>
      <c r="E584">
        <v>2</v>
      </c>
      <c r="F584" s="12">
        <v>20</v>
      </c>
      <c r="G584" t="s">
        <v>2737</v>
      </c>
      <c r="H584" s="11">
        <v>44995.893750000003</v>
      </c>
      <c r="I584" t="s">
        <v>13049</v>
      </c>
      <c r="J584" t="s">
        <v>203</v>
      </c>
      <c r="K584" t="s">
        <v>2133</v>
      </c>
      <c r="L584" t="s">
        <v>2134</v>
      </c>
      <c r="M584" t="s">
        <v>2138</v>
      </c>
      <c r="N584" t="s">
        <v>10</v>
      </c>
      <c r="O584" t="s">
        <v>2064</v>
      </c>
      <c r="P584" t="s">
        <v>2066</v>
      </c>
    </row>
    <row r="585" spans="1:16" x14ac:dyDescent="0.3">
      <c r="A585" t="s">
        <v>8589</v>
      </c>
      <c r="B585" t="s">
        <v>7939</v>
      </c>
      <c r="C585" t="s">
        <v>7943</v>
      </c>
      <c r="D585" t="s">
        <v>8279</v>
      </c>
      <c r="E585">
        <v>3</v>
      </c>
      <c r="F585" s="12">
        <v>30</v>
      </c>
      <c r="G585" t="s">
        <v>2754</v>
      </c>
      <c r="H585" s="11">
        <v>44997.659722222219</v>
      </c>
      <c r="I585" t="s">
        <v>13049</v>
      </c>
      <c r="J585" t="s">
        <v>203</v>
      </c>
      <c r="K585" t="s">
        <v>2133</v>
      </c>
      <c r="L585" t="s">
        <v>2134</v>
      </c>
      <c r="M585" t="s">
        <v>2138</v>
      </c>
      <c r="N585" t="s">
        <v>10</v>
      </c>
      <c r="O585" t="s">
        <v>2064</v>
      </c>
      <c r="P585" t="s">
        <v>2066</v>
      </c>
    </row>
    <row r="586" spans="1:16" x14ac:dyDescent="0.3">
      <c r="A586" t="s">
        <v>8597</v>
      </c>
      <c r="B586" t="s">
        <v>7939</v>
      </c>
      <c r="C586" t="s">
        <v>7964</v>
      </c>
      <c r="D586" t="s">
        <v>8279</v>
      </c>
      <c r="E586">
        <v>1</v>
      </c>
      <c r="F586" s="12">
        <v>10</v>
      </c>
      <c r="G586" t="s">
        <v>2762</v>
      </c>
      <c r="H586" s="11">
        <v>44998.909722222219</v>
      </c>
      <c r="I586" t="s">
        <v>13049</v>
      </c>
      <c r="J586" t="s">
        <v>203</v>
      </c>
      <c r="K586" t="s">
        <v>2133</v>
      </c>
      <c r="L586" t="s">
        <v>2134</v>
      </c>
      <c r="M586" t="s">
        <v>2138</v>
      </c>
      <c r="N586" t="s">
        <v>10</v>
      </c>
      <c r="O586" t="s">
        <v>2064</v>
      </c>
      <c r="P586" t="s">
        <v>2080</v>
      </c>
    </row>
    <row r="587" spans="1:16" x14ac:dyDescent="0.3">
      <c r="A587" t="s">
        <v>8605</v>
      </c>
      <c r="B587" t="s">
        <v>7939</v>
      </c>
      <c r="C587" t="s">
        <v>7940</v>
      </c>
      <c r="D587" t="s">
        <v>8279</v>
      </c>
      <c r="E587">
        <v>3</v>
      </c>
      <c r="F587" s="12">
        <v>30</v>
      </c>
      <c r="G587" t="s">
        <v>2768</v>
      </c>
      <c r="H587" s="11">
        <v>45000.554861111108</v>
      </c>
      <c r="I587" t="s">
        <v>13049</v>
      </c>
      <c r="J587" t="s">
        <v>203</v>
      </c>
      <c r="K587" t="s">
        <v>2133</v>
      </c>
      <c r="L587" t="s">
        <v>2134</v>
      </c>
      <c r="M587" t="s">
        <v>2138</v>
      </c>
      <c r="N587" t="s">
        <v>10</v>
      </c>
      <c r="O587" t="s">
        <v>2064</v>
      </c>
      <c r="P587" t="s">
        <v>2052</v>
      </c>
    </row>
    <row r="588" spans="1:16" x14ac:dyDescent="0.3">
      <c r="A588" t="s">
        <v>8615</v>
      </c>
      <c r="B588" t="s">
        <v>7939</v>
      </c>
      <c r="C588" t="s">
        <v>7964</v>
      </c>
      <c r="D588" t="s">
        <v>8279</v>
      </c>
      <c r="E588">
        <v>7</v>
      </c>
      <c r="F588" s="12">
        <v>70</v>
      </c>
      <c r="G588" t="s">
        <v>2776</v>
      </c>
      <c r="H588" s="11">
        <v>45001.609722222223</v>
      </c>
      <c r="I588" t="s">
        <v>13049</v>
      </c>
      <c r="J588" t="s">
        <v>203</v>
      </c>
      <c r="K588" t="s">
        <v>2133</v>
      </c>
      <c r="L588" t="s">
        <v>2134</v>
      </c>
      <c r="M588" t="s">
        <v>2138</v>
      </c>
      <c r="N588" t="s">
        <v>10</v>
      </c>
      <c r="O588" t="s">
        <v>2064</v>
      </c>
      <c r="P588" t="s">
        <v>2080</v>
      </c>
    </row>
    <row r="589" spans="1:16" x14ac:dyDescent="0.3">
      <c r="A589" t="s">
        <v>8635</v>
      </c>
      <c r="B589" t="s">
        <v>7939</v>
      </c>
      <c r="C589" t="s">
        <v>7964</v>
      </c>
      <c r="D589" t="s">
        <v>8279</v>
      </c>
      <c r="E589">
        <v>2</v>
      </c>
      <c r="F589" s="12">
        <v>20</v>
      </c>
      <c r="G589" t="s">
        <v>2793</v>
      </c>
      <c r="H589" s="11">
        <v>45002.615972222222</v>
      </c>
      <c r="I589" t="s">
        <v>13049</v>
      </c>
      <c r="J589" t="s">
        <v>203</v>
      </c>
      <c r="K589" t="s">
        <v>2133</v>
      </c>
      <c r="L589" t="s">
        <v>2134</v>
      </c>
      <c r="M589" t="s">
        <v>2138</v>
      </c>
      <c r="N589" t="s">
        <v>10</v>
      </c>
      <c r="O589" t="s">
        <v>2064</v>
      </c>
      <c r="P589" t="s">
        <v>2080</v>
      </c>
    </row>
    <row r="590" spans="1:16" x14ac:dyDescent="0.3">
      <c r="A590" t="s">
        <v>8644</v>
      </c>
      <c r="B590" t="s">
        <v>7943</v>
      </c>
      <c r="C590" t="s">
        <v>7987</v>
      </c>
      <c r="D590" t="s">
        <v>8279</v>
      </c>
      <c r="E590">
        <v>2</v>
      </c>
      <c r="F590" s="12">
        <v>20</v>
      </c>
      <c r="G590" t="s">
        <v>2801</v>
      </c>
      <c r="H590" s="11">
        <v>44973.84375</v>
      </c>
      <c r="I590" t="s">
        <v>13048</v>
      </c>
      <c r="J590" t="s">
        <v>203</v>
      </c>
      <c r="K590" t="s">
        <v>2133</v>
      </c>
      <c r="L590" t="s">
        <v>2134</v>
      </c>
      <c r="M590" t="s">
        <v>2138</v>
      </c>
      <c r="N590" t="s">
        <v>9</v>
      </c>
      <c r="O590" t="s">
        <v>2063</v>
      </c>
      <c r="P590" t="s">
        <v>2082</v>
      </c>
    </row>
    <row r="591" spans="1:16" x14ac:dyDescent="0.3">
      <c r="A591" t="s">
        <v>8703</v>
      </c>
      <c r="B591" t="s">
        <v>7939</v>
      </c>
      <c r="C591" t="s">
        <v>7964</v>
      </c>
      <c r="D591" t="s">
        <v>8279</v>
      </c>
      <c r="E591">
        <v>2</v>
      </c>
      <c r="F591" s="12">
        <v>20</v>
      </c>
      <c r="G591" t="s">
        <v>2857</v>
      </c>
      <c r="H591" s="11">
        <v>45004.576388888891</v>
      </c>
      <c r="I591" t="s">
        <v>13049</v>
      </c>
      <c r="J591" t="s">
        <v>203</v>
      </c>
      <c r="K591" t="s">
        <v>2133</v>
      </c>
      <c r="L591" t="s">
        <v>2134</v>
      </c>
      <c r="M591" t="s">
        <v>2138</v>
      </c>
      <c r="N591" t="s">
        <v>10</v>
      </c>
      <c r="O591" t="s">
        <v>2064</v>
      </c>
      <c r="P591" t="s">
        <v>2080</v>
      </c>
    </row>
    <row r="592" spans="1:16" x14ac:dyDescent="0.3">
      <c r="A592" t="s">
        <v>8710</v>
      </c>
      <c r="B592" t="s">
        <v>7939</v>
      </c>
      <c r="C592" t="s">
        <v>7964</v>
      </c>
      <c r="D592" t="s">
        <v>8279</v>
      </c>
      <c r="E592">
        <v>26</v>
      </c>
      <c r="F592" s="12">
        <v>260</v>
      </c>
      <c r="G592" t="s">
        <v>2864</v>
      </c>
      <c r="H592" s="11">
        <v>45004.814583333333</v>
      </c>
      <c r="I592" t="s">
        <v>13049</v>
      </c>
      <c r="J592" t="s">
        <v>203</v>
      </c>
      <c r="K592" t="s">
        <v>2133</v>
      </c>
      <c r="L592" t="s">
        <v>2134</v>
      </c>
      <c r="M592" t="s">
        <v>2138</v>
      </c>
      <c r="N592" t="s">
        <v>10</v>
      </c>
      <c r="O592" t="s">
        <v>2064</v>
      </c>
      <c r="P592" t="s">
        <v>2080</v>
      </c>
    </row>
    <row r="593" spans="1:16" x14ac:dyDescent="0.3">
      <c r="A593" t="s">
        <v>8722</v>
      </c>
      <c r="B593" t="s">
        <v>7939</v>
      </c>
      <c r="C593" t="s">
        <v>7964</v>
      </c>
      <c r="D593" t="s">
        <v>8279</v>
      </c>
      <c r="E593">
        <v>1</v>
      </c>
      <c r="F593" s="12">
        <v>10</v>
      </c>
      <c r="G593" t="s">
        <v>2873</v>
      </c>
      <c r="H593" s="11">
        <v>45005.664583333331</v>
      </c>
      <c r="I593" t="s">
        <v>13049</v>
      </c>
      <c r="J593" t="s">
        <v>203</v>
      </c>
      <c r="K593" t="s">
        <v>2133</v>
      </c>
      <c r="L593" t="s">
        <v>2134</v>
      </c>
      <c r="M593" t="s">
        <v>2138</v>
      </c>
      <c r="N593" t="s">
        <v>10</v>
      </c>
      <c r="O593" t="s">
        <v>2064</v>
      </c>
      <c r="P593" t="s">
        <v>2080</v>
      </c>
    </row>
    <row r="594" spans="1:16" x14ac:dyDescent="0.3">
      <c r="A594" t="s">
        <v>8739</v>
      </c>
      <c r="B594" t="s">
        <v>7939</v>
      </c>
      <c r="C594" t="s">
        <v>7940</v>
      </c>
      <c r="D594" t="s">
        <v>8279</v>
      </c>
      <c r="E594">
        <v>2</v>
      </c>
      <c r="F594" s="12">
        <v>20</v>
      </c>
      <c r="G594" t="s">
        <v>2890</v>
      </c>
      <c r="H594" s="11">
        <v>45006.676388888889</v>
      </c>
      <c r="I594" t="s">
        <v>13049</v>
      </c>
      <c r="J594" t="s">
        <v>203</v>
      </c>
      <c r="K594" t="s">
        <v>2133</v>
      </c>
      <c r="L594" t="s">
        <v>2134</v>
      </c>
      <c r="M594" t="s">
        <v>2138</v>
      </c>
      <c r="N594" t="s">
        <v>10</v>
      </c>
      <c r="O594" t="s">
        <v>2064</v>
      </c>
      <c r="P594" t="s">
        <v>2052</v>
      </c>
    </row>
    <row r="595" spans="1:16" x14ac:dyDescent="0.3">
      <c r="A595" t="s">
        <v>8796</v>
      </c>
      <c r="B595" t="s">
        <v>7939</v>
      </c>
      <c r="C595" t="s">
        <v>7964</v>
      </c>
      <c r="D595" t="s">
        <v>8279</v>
      </c>
      <c r="E595">
        <v>2</v>
      </c>
      <c r="F595" s="12">
        <v>20</v>
      </c>
      <c r="G595" t="s">
        <v>2945</v>
      </c>
      <c r="H595" s="11">
        <v>45008.544444444444</v>
      </c>
      <c r="I595" t="s">
        <v>13049</v>
      </c>
      <c r="J595" t="s">
        <v>203</v>
      </c>
      <c r="K595" t="s">
        <v>2133</v>
      </c>
      <c r="L595" t="s">
        <v>2134</v>
      </c>
      <c r="M595" t="s">
        <v>2138</v>
      </c>
      <c r="N595" t="s">
        <v>10</v>
      </c>
      <c r="O595" t="s">
        <v>2064</v>
      </c>
      <c r="P595" t="s">
        <v>2080</v>
      </c>
    </row>
    <row r="596" spans="1:16" x14ac:dyDescent="0.3">
      <c r="A596" t="s">
        <v>8806</v>
      </c>
      <c r="B596" t="s">
        <v>7939</v>
      </c>
      <c r="C596" t="s">
        <v>7964</v>
      </c>
      <c r="D596" t="s">
        <v>8279</v>
      </c>
      <c r="E596">
        <v>4</v>
      </c>
      <c r="F596" s="12">
        <v>40</v>
      </c>
      <c r="G596" t="s">
        <v>2954</v>
      </c>
      <c r="H596" s="11">
        <v>45008.695833333331</v>
      </c>
      <c r="I596" t="s">
        <v>13049</v>
      </c>
      <c r="J596" t="s">
        <v>203</v>
      </c>
      <c r="K596" t="s">
        <v>2133</v>
      </c>
      <c r="L596" t="s">
        <v>2134</v>
      </c>
      <c r="M596" t="s">
        <v>2138</v>
      </c>
      <c r="N596" t="s">
        <v>10</v>
      </c>
      <c r="O596" t="s">
        <v>2064</v>
      </c>
      <c r="P596" t="s">
        <v>2080</v>
      </c>
    </row>
    <row r="597" spans="1:16" x14ac:dyDescent="0.3">
      <c r="A597" t="s">
        <v>8388</v>
      </c>
      <c r="B597" t="s">
        <v>7939</v>
      </c>
      <c r="C597" t="s">
        <v>7940</v>
      </c>
      <c r="D597" t="s">
        <v>8389</v>
      </c>
      <c r="E597">
        <v>1</v>
      </c>
      <c r="F597" s="12">
        <v>75</v>
      </c>
      <c r="G597" t="s">
        <v>2584</v>
      </c>
      <c r="H597" s="11">
        <v>44981.629861111112</v>
      </c>
      <c r="I597" t="s">
        <v>13048</v>
      </c>
      <c r="J597" t="s">
        <v>350</v>
      </c>
      <c r="K597" t="s">
        <v>2133</v>
      </c>
      <c r="L597" t="s">
        <v>2134</v>
      </c>
      <c r="M597" t="s">
        <v>2138</v>
      </c>
      <c r="N597" t="s">
        <v>10</v>
      </c>
      <c r="O597" t="s">
        <v>2064</v>
      </c>
      <c r="P597" t="s">
        <v>2052</v>
      </c>
    </row>
    <row r="598" spans="1:16" x14ac:dyDescent="0.3">
      <c r="A598" t="s">
        <v>8391</v>
      </c>
      <c r="B598" t="s">
        <v>7939</v>
      </c>
      <c r="C598" t="s">
        <v>7964</v>
      </c>
      <c r="D598" t="s">
        <v>8389</v>
      </c>
      <c r="E598">
        <v>1</v>
      </c>
      <c r="F598" s="12">
        <v>75</v>
      </c>
      <c r="G598" t="s">
        <v>2586</v>
      </c>
      <c r="H598" s="11">
        <v>44981.643055555556</v>
      </c>
      <c r="I598" t="s">
        <v>13048</v>
      </c>
      <c r="J598" t="s">
        <v>350</v>
      </c>
      <c r="K598" t="s">
        <v>2133</v>
      </c>
      <c r="L598" t="s">
        <v>2134</v>
      </c>
      <c r="M598" t="s">
        <v>2138</v>
      </c>
      <c r="N598" t="s">
        <v>10</v>
      </c>
      <c r="O598" t="s">
        <v>2064</v>
      </c>
      <c r="P598" t="s">
        <v>2080</v>
      </c>
    </row>
    <row r="599" spans="1:16" x14ac:dyDescent="0.3">
      <c r="A599" t="s">
        <v>8129</v>
      </c>
      <c r="B599" t="s">
        <v>7939</v>
      </c>
      <c r="C599" t="s">
        <v>7964</v>
      </c>
      <c r="D599" t="s">
        <v>8389</v>
      </c>
      <c r="E599">
        <v>1</v>
      </c>
      <c r="F599" s="12">
        <v>75</v>
      </c>
      <c r="G599" t="s">
        <v>2587</v>
      </c>
      <c r="H599" s="11">
        <v>44981.643055555556</v>
      </c>
      <c r="I599" t="s">
        <v>13048</v>
      </c>
      <c r="J599" t="s">
        <v>350</v>
      </c>
      <c r="K599" t="s">
        <v>2133</v>
      </c>
      <c r="L599" t="s">
        <v>2134</v>
      </c>
      <c r="M599" t="s">
        <v>2138</v>
      </c>
      <c r="N599" t="s">
        <v>10</v>
      </c>
      <c r="O599" t="s">
        <v>2064</v>
      </c>
      <c r="P599" t="s">
        <v>2080</v>
      </c>
    </row>
    <row r="600" spans="1:16" x14ac:dyDescent="0.3">
      <c r="A600" t="s">
        <v>8405</v>
      </c>
      <c r="B600" t="s">
        <v>7939</v>
      </c>
      <c r="C600" t="s">
        <v>7940</v>
      </c>
      <c r="D600" t="s">
        <v>8389</v>
      </c>
      <c r="E600">
        <v>1</v>
      </c>
      <c r="F600" s="12">
        <v>75</v>
      </c>
      <c r="G600" t="s">
        <v>2601</v>
      </c>
      <c r="H600" s="11">
        <v>44982.676388888889</v>
      </c>
      <c r="I600" t="s">
        <v>13048</v>
      </c>
      <c r="J600" t="s">
        <v>350</v>
      </c>
      <c r="K600" t="s">
        <v>2133</v>
      </c>
      <c r="L600" t="s">
        <v>2134</v>
      </c>
      <c r="M600" t="s">
        <v>2138</v>
      </c>
      <c r="N600" t="s">
        <v>10</v>
      </c>
      <c r="O600" t="s">
        <v>2064</v>
      </c>
      <c r="P600" t="s">
        <v>2052</v>
      </c>
    </row>
    <row r="601" spans="1:16" x14ac:dyDescent="0.3">
      <c r="A601" t="s">
        <v>8443</v>
      </c>
      <c r="B601" t="s">
        <v>7939</v>
      </c>
      <c r="C601" t="s">
        <v>7943</v>
      </c>
      <c r="D601" t="s">
        <v>8389</v>
      </c>
      <c r="E601">
        <v>1</v>
      </c>
      <c r="F601" s="12">
        <v>75</v>
      </c>
      <c r="G601" t="s">
        <v>2632</v>
      </c>
      <c r="H601" s="11">
        <v>44986.785416666666</v>
      </c>
      <c r="I601" t="s">
        <v>13049</v>
      </c>
      <c r="J601" t="s">
        <v>350</v>
      </c>
      <c r="K601" t="s">
        <v>2133</v>
      </c>
      <c r="L601" t="s">
        <v>2134</v>
      </c>
      <c r="M601" t="s">
        <v>2138</v>
      </c>
      <c r="N601" t="s">
        <v>10</v>
      </c>
      <c r="O601" t="s">
        <v>2064</v>
      </c>
      <c r="P601" t="s">
        <v>2066</v>
      </c>
    </row>
    <row r="602" spans="1:16" x14ac:dyDescent="0.3">
      <c r="A602" t="s">
        <v>8516</v>
      </c>
      <c r="B602" t="s">
        <v>7939</v>
      </c>
      <c r="C602" t="s">
        <v>7940</v>
      </c>
      <c r="D602" t="s">
        <v>8389</v>
      </c>
      <c r="E602">
        <v>1</v>
      </c>
      <c r="F602" s="12">
        <v>75</v>
      </c>
      <c r="G602" t="s">
        <v>2692</v>
      </c>
      <c r="H602" s="11">
        <v>44993.475694444445</v>
      </c>
      <c r="I602" t="s">
        <v>13049</v>
      </c>
      <c r="J602" t="s">
        <v>350</v>
      </c>
      <c r="K602" t="s">
        <v>2133</v>
      </c>
      <c r="L602" t="s">
        <v>2134</v>
      </c>
      <c r="M602" t="s">
        <v>2138</v>
      </c>
      <c r="N602" t="s">
        <v>10</v>
      </c>
      <c r="O602" t="s">
        <v>2064</v>
      </c>
      <c r="P602" t="s">
        <v>2052</v>
      </c>
    </row>
    <row r="603" spans="1:16" x14ac:dyDescent="0.3">
      <c r="A603" t="s">
        <v>8126</v>
      </c>
      <c r="B603" t="s">
        <v>7939</v>
      </c>
      <c r="C603" t="s">
        <v>7943</v>
      </c>
      <c r="D603" t="s">
        <v>8127</v>
      </c>
      <c r="E603">
        <v>1</v>
      </c>
      <c r="F603" s="12">
        <v>449.5</v>
      </c>
      <c r="G603" t="s">
        <v>2390</v>
      </c>
      <c r="H603" s="11">
        <v>44966.583333333336</v>
      </c>
      <c r="I603" t="s">
        <v>13048</v>
      </c>
      <c r="J603" t="s">
        <v>500</v>
      </c>
      <c r="K603" t="s">
        <v>2107</v>
      </c>
      <c r="L603" t="s">
        <v>2110</v>
      </c>
      <c r="M603" t="s">
        <v>2166</v>
      </c>
      <c r="N603" t="s">
        <v>10</v>
      </c>
      <c r="O603" t="s">
        <v>2064</v>
      </c>
      <c r="P603" t="s">
        <v>2066</v>
      </c>
    </row>
    <row r="604" spans="1:16" x14ac:dyDescent="0.3">
      <c r="A604" t="s">
        <v>8219</v>
      </c>
      <c r="B604" t="s">
        <v>7939</v>
      </c>
      <c r="C604" t="s">
        <v>7964</v>
      </c>
      <c r="D604" t="s">
        <v>8127</v>
      </c>
      <c r="E604">
        <v>1</v>
      </c>
      <c r="F604" s="12">
        <v>449.5</v>
      </c>
      <c r="G604" t="s">
        <v>2454</v>
      </c>
      <c r="H604" s="11">
        <v>44969.786111111112</v>
      </c>
      <c r="I604" t="s">
        <v>13048</v>
      </c>
      <c r="J604" t="s">
        <v>500</v>
      </c>
      <c r="K604" t="s">
        <v>2107</v>
      </c>
      <c r="L604" t="s">
        <v>2110</v>
      </c>
      <c r="M604" t="s">
        <v>2166</v>
      </c>
      <c r="N604" t="s">
        <v>10</v>
      </c>
      <c r="O604" t="s">
        <v>2064</v>
      </c>
      <c r="P604" t="s">
        <v>2080</v>
      </c>
    </row>
    <row r="605" spans="1:16" x14ac:dyDescent="0.3">
      <c r="A605" t="s">
        <v>8482</v>
      </c>
      <c r="B605" t="s">
        <v>7939</v>
      </c>
      <c r="C605" t="s">
        <v>7943</v>
      </c>
      <c r="D605" t="s">
        <v>8127</v>
      </c>
      <c r="E605">
        <v>1</v>
      </c>
      <c r="F605" s="12">
        <v>449.5</v>
      </c>
      <c r="G605" t="s">
        <v>2663</v>
      </c>
      <c r="H605" s="11">
        <v>44989.809027777781</v>
      </c>
      <c r="I605" t="s">
        <v>13049</v>
      </c>
      <c r="J605" t="s">
        <v>500</v>
      </c>
      <c r="K605" t="s">
        <v>2107</v>
      </c>
      <c r="L605" t="s">
        <v>2110</v>
      </c>
      <c r="M605" t="s">
        <v>2166</v>
      </c>
      <c r="N605" t="s">
        <v>10</v>
      </c>
      <c r="O605" t="s">
        <v>2064</v>
      </c>
      <c r="P605" t="s">
        <v>2066</v>
      </c>
    </row>
    <row r="606" spans="1:16" x14ac:dyDescent="0.3">
      <c r="A606" t="s">
        <v>8335</v>
      </c>
      <c r="B606" t="s">
        <v>7939</v>
      </c>
      <c r="C606" t="s">
        <v>7964</v>
      </c>
      <c r="D606" t="s">
        <v>8281</v>
      </c>
      <c r="E606">
        <v>1</v>
      </c>
      <c r="F606" s="12">
        <v>75</v>
      </c>
      <c r="G606" t="s">
        <v>2540</v>
      </c>
      <c r="H606" s="11">
        <v>44976.834722222222</v>
      </c>
      <c r="I606" t="s">
        <v>13048</v>
      </c>
      <c r="J606" t="s">
        <v>320</v>
      </c>
      <c r="K606" t="s">
        <v>2133</v>
      </c>
      <c r="L606" t="s">
        <v>2134</v>
      </c>
      <c r="M606" t="s">
        <v>2138</v>
      </c>
      <c r="N606" t="s">
        <v>10</v>
      </c>
      <c r="O606" t="s">
        <v>2064</v>
      </c>
      <c r="P606" t="s">
        <v>2080</v>
      </c>
    </row>
    <row r="607" spans="1:16" x14ac:dyDescent="0.3">
      <c r="A607" t="s">
        <v>8476</v>
      </c>
      <c r="B607" t="s">
        <v>7939</v>
      </c>
      <c r="C607" t="s">
        <v>7940</v>
      </c>
      <c r="D607" t="s">
        <v>8281</v>
      </c>
      <c r="E607">
        <v>1</v>
      </c>
      <c r="F607" s="12">
        <v>75</v>
      </c>
      <c r="G607" t="s">
        <v>2660</v>
      </c>
      <c r="H607" s="11">
        <v>44989.703472222223</v>
      </c>
      <c r="I607" t="s">
        <v>13049</v>
      </c>
      <c r="J607" t="s">
        <v>320</v>
      </c>
      <c r="K607" t="s">
        <v>2133</v>
      </c>
      <c r="L607" t="s">
        <v>2134</v>
      </c>
      <c r="M607" t="s">
        <v>2138</v>
      </c>
      <c r="N607" t="s">
        <v>10</v>
      </c>
      <c r="O607" t="s">
        <v>2064</v>
      </c>
      <c r="P607" t="s">
        <v>2052</v>
      </c>
    </row>
    <row r="608" spans="1:16" x14ac:dyDescent="0.3">
      <c r="A608" t="s">
        <v>8661</v>
      </c>
      <c r="B608" t="s">
        <v>7939</v>
      </c>
      <c r="C608" t="s">
        <v>7943</v>
      </c>
      <c r="D608" t="s">
        <v>8281</v>
      </c>
      <c r="E608">
        <v>1</v>
      </c>
      <c r="F608" s="12">
        <v>75</v>
      </c>
      <c r="G608" t="s">
        <v>2819</v>
      </c>
      <c r="H608" s="11">
        <v>45002.884722222225</v>
      </c>
      <c r="I608" t="s">
        <v>13049</v>
      </c>
      <c r="J608" t="s">
        <v>320</v>
      </c>
      <c r="K608" t="s">
        <v>2133</v>
      </c>
      <c r="L608" t="s">
        <v>2134</v>
      </c>
      <c r="M608" t="s">
        <v>2138</v>
      </c>
      <c r="N608" t="s">
        <v>10</v>
      </c>
      <c r="O608" t="s">
        <v>2064</v>
      </c>
      <c r="P608" t="s">
        <v>2066</v>
      </c>
    </row>
    <row r="609" spans="1:16" x14ac:dyDescent="0.3">
      <c r="A609" t="s">
        <v>8679</v>
      </c>
      <c r="B609" t="s">
        <v>7939</v>
      </c>
      <c r="C609" t="s">
        <v>7943</v>
      </c>
      <c r="D609" t="s">
        <v>8281</v>
      </c>
      <c r="E609">
        <v>1</v>
      </c>
      <c r="F609" s="12">
        <v>75</v>
      </c>
      <c r="G609" t="s">
        <v>2835</v>
      </c>
      <c r="H609" s="11">
        <v>45003.709027777775</v>
      </c>
      <c r="I609" t="s">
        <v>13049</v>
      </c>
      <c r="J609" t="s">
        <v>320</v>
      </c>
      <c r="K609" t="s">
        <v>2133</v>
      </c>
      <c r="L609" t="s">
        <v>2134</v>
      </c>
      <c r="M609" t="s">
        <v>2138</v>
      </c>
      <c r="N609" t="s">
        <v>10</v>
      </c>
      <c r="O609" t="s">
        <v>2064</v>
      </c>
      <c r="P609" t="s">
        <v>2066</v>
      </c>
    </row>
    <row r="610" spans="1:16" x14ac:dyDescent="0.3">
      <c r="A610" t="s">
        <v>8771</v>
      </c>
      <c r="B610" t="s">
        <v>7939</v>
      </c>
      <c r="C610" t="s">
        <v>7943</v>
      </c>
      <c r="D610" t="s">
        <v>8281</v>
      </c>
      <c r="E610">
        <v>1</v>
      </c>
      <c r="F610" s="12">
        <v>75</v>
      </c>
      <c r="G610" t="s">
        <v>2917</v>
      </c>
      <c r="H610" s="11">
        <v>45006.897916666669</v>
      </c>
      <c r="I610" t="s">
        <v>13049</v>
      </c>
      <c r="J610" t="s">
        <v>320</v>
      </c>
      <c r="K610" t="s">
        <v>2133</v>
      </c>
      <c r="L610" t="s">
        <v>2134</v>
      </c>
      <c r="M610" t="s">
        <v>2138</v>
      </c>
      <c r="N610" t="s">
        <v>10</v>
      </c>
      <c r="O610" t="s">
        <v>2064</v>
      </c>
      <c r="P610" t="s">
        <v>2066</v>
      </c>
    </row>
    <row r="611" spans="1:16" x14ac:dyDescent="0.3">
      <c r="A611" t="s">
        <v>8126</v>
      </c>
      <c r="B611" t="s">
        <v>7939</v>
      </c>
      <c r="C611" t="s">
        <v>7943</v>
      </c>
      <c r="D611" t="s">
        <v>8128</v>
      </c>
      <c r="E611">
        <v>1</v>
      </c>
      <c r="F611" s="12">
        <v>747.5</v>
      </c>
      <c r="G611" t="s">
        <v>2390</v>
      </c>
      <c r="H611" s="11">
        <v>44966.583333333336</v>
      </c>
      <c r="I611" t="s">
        <v>13048</v>
      </c>
      <c r="J611" t="s">
        <v>1877</v>
      </c>
      <c r="K611" t="s">
        <v>2107</v>
      </c>
      <c r="L611" t="s">
        <v>2110</v>
      </c>
      <c r="M611" t="s">
        <v>2165</v>
      </c>
      <c r="N611" t="s">
        <v>10</v>
      </c>
      <c r="O611" t="s">
        <v>2064</v>
      </c>
      <c r="P611" t="s">
        <v>2066</v>
      </c>
    </row>
    <row r="612" spans="1:16" x14ac:dyDescent="0.3">
      <c r="A612" t="s">
        <v>8434</v>
      </c>
      <c r="B612" t="s">
        <v>7939</v>
      </c>
      <c r="C612" t="s">
        <v>7943</v>
      </c>
      <c r="D612" t="s">
        <v>8435</v>
      </c>
      <c r="E612">
        <v>2</v>
      </c>
      <c r="F612" s="12">
        <v>50</v>
      </c>
      <c r="G612" t="s">
        <v>2624</v>
      </c>
      <c r="H612" s="11">
        <v>44985.852777777778</v>
      </c>
      <c r="I612" t="s">
        <v>13048</v>
      </c>
      <c r="J612" t="s">
        <v>180</v>
      </c>
      <c r="K612" t="s">
        <v>2133</v>
      </c>
      <c r="L612" t="s">
        <v>2134</v>
      </c>
      <c r="M612" t="s">
        <v>2138</v>
      </c>
      <c r="N612" t="s">
        <v>10</v>
      </c>
      <c r="O612" t="s">
        <v>2064</v>
      </c>
      <c r="P612" t="s">
        <v>2066</v>
      </c>
    </row>
    <row r="613" spans="1:16" x14ac:dyDescent="0.3">
      <c r="A613" t="s">
        <v>8501</v>
      </c>
      <c r="B613" t="s">
        <v>7939</v>
      </c>
      <c r="C613" t="s">
        <v>7964</v>
      </c>
      <c r="D613" t="s">
        <v>8435</v>
      </c>
      <c r="E613">
        <v>1</v>
      </c>
      <c r="F613" s="12">
        <v>25</v>
      </c>
      <c r="G613" t="s">
        <v>2679</v>
      </c>
      <c r="H613" s="11">
        <v>44991.832638888889</v>
      </c>
      <c r="I613" t="s">
        <v>13049</v>
      </c>
      <c r="J613" t="s">
        <v>180</v>
      </c>
      <c r="K613" t="s">
        <v>2133</v>
      </c>
      <c r="L613" t="s">
        <v>2134</v>
      </c>
      <c r="M613" t="s">
        <v>2138</v>
      </c>
      <c r="N613" t="s">
        <v>10</v>
      </c>
      <c r="O613" t="s">
        <v>2064</v>
      </c>
      <c r="P613" t="s">
        <v>2080</v>
      </c>
    </row>
    <row r="614" spans="1:16" x14ac:dyDescent="0.3">
      <c r="A614" t="s">
        <v>8509</v>
      </c>
      <c r="B614" t="s">
        <v>7939</v>
      </c>
      <c r="C614" t="s">
        <v>7964</v>
      </c>
      <c r="D614" t="s">
        <v>8435</v>
      </c>
      <c r="E614">
        <v>1</v>
      </c>
      <c r="F614" s="12">
        <v>25</v>
      </c>
      <c r="G614" t="s">
        <v>2686</v>
      </c>
      <c r="H614" s="11">
        <v>44992.757638888892</v>
      </c>
      <c r="I614" t="s">
        <v>13049</v>
      </c>
      <c r="J614" t="s">
        <v>180</v>
      </c>
      <c r="K614" t="s">
        <v>2133</v>
      </c>
      <c r="L614" t="s">
        <v>2134</v>
      </c>
      <c r="M614" t="s">
        <v>2138</v>
      </c>
      <c r="N614" t="s">
        <v>10</v>
      </c>
      <c r="O614" t="s">
        <v>2064</v>
      </c>
      <c r="P614" t="s">
        <v>2080</v>
      </c>
    </row>
    <row r="615" spans="1:16" x14ac:dyDescent="0.3">
      <c r="A615" t="s">
        <v>8522</v>
      </c>
      <c r="B615" t="s">
        <v>7939</v>
      </c>
      <c r="C615" t="s">
        <v>7940</v>
      </c>
      <c r="D615" t="s">
        <v>8435</v>
      </c>
      <c r="E615">
        <v>1</v>
      </c>
      <c r="F615" s="12">
        <v>25</v>
      </c>
      <c r="G615" t="s">
        <v>2697</v>
      </c>
      <c r="H615" s="11">
        <v>44993.675694444442</v>
      </c>
      <c r="I615" t="s">
        <v>13049</v>
      </c>
      <c r="J615" t="s">
        <v>180</v>
      </c>
      <c r="K615" t="s">
        <v>2133</v>
      </c>
      <c r="L615" t="s">
        <v>2134</v>
      </c>
      <c r="M615" t="s">
        <v>2138</v>
      </c>
      <c r="N615" t="s">
        <v>10</v>
      </c>
      <c r="O615" t="s">
        <v>2064</v>
      </c>
      <c r="P615" t="s">
        <v>2052</v>
      </c>
    </row>
    <row r="616" spans="1:16" x14ac:dyDescent="0.3">
      <c r="A616" t="s">
        <v>8540</v>
      </c>
      <c r="B616" t="s">
        <v>7939</v>
      </c>
      <c r="C616" t="s">
        <v>7964</v>
      </c>
      <c r="D616" t="s">
        <v>8435</v>
      </c>
      <c r="E616">
        <v>1</v>
      </c>
      <c r="F616" s="12">
        <v>25</v>
      </c>
      <c r="G616" t="s">
        <v>2710</v>
      </c>
      <c r="H616" s="11">
        <v>44994.736111111109</v>
      </c>
      <c r="I616" t="s">
        <v>13049</v>
      </c>
      <c r="J616" t="s">
        <v>180</v>
      </c>
      <c r="K616" t="s">
        <v>2133</v>
      </c>
      <c r="L616" t="s">
        <v>2134</v>
      </c>
      <c r="M616" t="s">
        <v>2138</v>
      </c>
      <c r="N616" t="s">
        <v>10</v>
      </c>
      <c r="O616" t="s">
        <v>2064</v>
      </c>
      <c r="P616" t="s">
        <v>2080</v>
      </c>
    </row>
    <row r="617" spans="1:16" x14ac:dyDescent="0.3">
      <c r="A617" t="s">
        <v>8549</v>
      </c>
      <c r="B617" t="s">
        <v>7939</v>
      </c>
      <c r="C617" t="s">
        <v>7964</v>
      </c>
      <c r="D617" t="s">
        <v>8435</v>
      </c>
      <c r="E617">
        <v>1</v>
      </c>
      <c r="F617" s="12">
        <v>25</v>
      </c>
      <c r="G617" t="s">
        <v>2716</v>
      </c>
      <c r="H617" s="11">
        <v>44994.868055555555</v>
      </c>
      <c r="I617" t="s">
        <v>13049</v>
      </c>
      <c r="J617" t="s">
        <v>180</v>
      </c>
      <c r="K617" t="s">
        <v>2133</v>
      </c>
      <c r="L617" t="s">
        <v>2134</v>
      </c>
      <c r="M617" t="s">
        <v>2138</v>
      </c>
      <c r="N617" t="s">
        <v>10</v>
      </c>
      <c r="O617" t="s">
        <v>2064</v>
      </c>
      <c r="P617" t="s">
        <v>2080</v>
      </c>
    </row>
    <row r="618" spans="1:16" x14ac:dyDescent="0.3">
      <c r="A618" t="s">
        <v>8563</v>
      </c>
      <c r="B618" t="s">
        <v>7939</v>
      </c>
      <c r="C618" t="s">
        <v>7943</v>
      </c>
      <c r="D618" t="s">
        <v>8435</v>
      </c>
      <c r="E618">
        <v>1</v>
      </c>
      <c r="F618" s="12">
        <v>25</v>
      </c>
      <c r="G618" t="s">
        <v>2730</v>
      </c>
      <c r="H618" s="11">
        <v>44995.743750000001</v>
      </c>
      <c r="I618" t="s">
        <v>13049</v>
      </c>
      <c r="J618" t="s">
        <v>180</v>
      </c>
      <c r="K618" t="s">
        <v>2133</v>
      </c>
      <c r="L618" t="s">
        <v>2134</v>
      </c>
      <c r="M618" t="s">
        <v>2138</v>
      </c>
      <c r="N618" t="s">
        <v>10</v>
      </c>
      <c r="O618" t="s">
        <v>2064</v>
      </c>
      <c r="P618" t="s">
        <v>2066</v>
      </c>
    </row>
    <row r="619" spans="1:16" x14ac:dyDescent="0.3">
      <c r="A619" t="s">
        <v>8571</v>
      </c>
      <c r="B619" t="s">
        <v>7939</v>
      </c>
      <c r="C619" t="s">
        <v>7943</v>
      </c>
      <c r="D619" t="s">
        <v>8435</v>
      </c>
      <c r="E619">
        <v>2</v>
      </c>
      <c r="F619" s="12">
        <v>50</v>
      </c>
      <c r="G619" t="s">
        <v>2737</v>
      </c>
      <c r="H619" s="11">
        <v>44995.893750000003</v>
      </c>
      <c r="I619" t="s">
        <v>13049</v>
      </c>
      <c r="J619" t="s">
        <v>180</v>
      </c>
      <c r="K619" t="s">
        <v>2133</v>
      </c>
      <c r="L619" t="s">
        <v>2134</v>
      </c>
      <c r="M619" t="s">
        <v>2138</v>
      </c>
      <c r="N619" t="s">
        <v>10</v>
      </c>
      <c r="O619" t="s">
        <v>2064</v>
      </c>
      <c r="P619" t="s">
        <v>2066</v>
      </c>
    </row>
    <row r="620" spans="1:16" x14ac:dyDescent="0.3">
      <c r="A620" t="s">
        <v>8169</v>
      </c>
      <c r="B620" t="s">
        <v>7939</v>
      </c>
      <c r="C620" t="s">
        <v>7964</v>
      </c>
      <c r="D620" t="s">
        <v>8435</v>
      </c>
      <c r="E620">
        <v>1</v>
      </c>
      <c r="F620" s="12">
        <v>25</v>
      </c>
      <c r="G620" t="s">
        <v>2756</v>
      </c>
      <c r="H620" s="11">
        <v>44997.864583333336</v>
      </c>
      <c r="I620" t="s">
        <v>13049</v>
      </c>
      <c r="J620" t="s">
        <v>180</v>
      </c>
      <c r="K620" t="s">
        <v>2133</v>
      </c>
      <c r="L620" t="s">
        <v>2134</v>
      </c>
      <c r="M620" t="s">
        <v>2138</v>
      </c>
      <c r="N620" t="s">
        <v>10</v>
      </c>
      <c r="O620" t="s">
        <v>2064</v>
      </c>
      <c r="P620" t="s">
        <v>2080</v>
      </c>
    </row>
    <row r="621" spans="1:16" x14ac:dyDescent="0.3">
      <c r="A621" t="s">
        <v>8597</v>
      </c>
      <c r="B621" t="s">
        <v>7939</v>
      </c>
      <c r="C621" t="s">
        <v>7964</v>
      </c>
      <c r="D621" t="s">
        <v>8435</v>
      </c>
      <c r="E621">
        <v>1</v>
      </c>
      <c r="F621" s="12">
        <v>25</v>
      </c>
      <c r="G621" t="s">
        <v>2762</v>
      </c>
      <c r="H621" s="11">
        <v>44998.909722222219</v>
      </c>
      <c r="I621" t="s">
        <v>13049</v>
      </c>
      <c r="J621" t="s">
        <v>180</v>
      </c>
      <c r="K621" t="s">
        <v>2133</v>
      </c>
      <c r="L621" t="s">
        <v>2134</v>
      </c>
      <c r="M621" t="s">
        <v>2138</v>
      </c>
      <c r="N621" t="s">
        <v>10</v>
      </c>
      <c r="O621" t="s">
        <v>2064</v>
      </c>
      <c r="P621" t="s">
        <v>2080</v>
      </c>
    </row>
    <row r="622" spans="1:16" x14ac:dyDescent="0.3">
      <c r="A622" t="s">
        <v>8646</v>
      </c>
      <c r="B622" t="s">
        <v>7939</v>
      </c>
      <c r="C622" t="s">
        <v>7943</v>
      </c>
      <c r="D622" t="s">
        <v>8435</v>
      </c>
      <c r="E622">
        <v>2</v>
      </c>
      <c r="F622" s="12">
        <v>50</v>
      </c>
      <c r="G622" t="s">
        <v>2803</v>
      </c>
      <c r="H622" s="11">
        <v>45002.774305555555</v>
      </c>
      <c r="I622" t="s">
        <v>13049</v>
      </c>
      <c r="J622" t="s">
        <v>180</v>
      </c>
      <c r="K622" t="s">
        <v>2133</v>
      </c>
      <c r="L622" t="s">
        <v>2134</v>
      </c>
      <c r="M622" t="s">
        <v>2138</v>
      </c>
      <c r="N622" t="s">
        <v>10</v>
      </c>
      <c r="O622" t="s">
        <v>2064</v>
      </c>
      <c r="P622" t="s">
        <v>2066</v>
      </c>
    </row>
    <row r="623" spans="1:16" x14ac:dyDescent="0.3">
      <c r="A623" t="s">
        <v>8648</v>
      </c>
      <c r="B623" t="s">
        <v>7939</v>
      </c>
      <c r="C623" t="s">
        <v>7943</v>
      </c>
      <c r="D623" t="s">
        <v>8435</v>
      </c>
      <c r="E623">
        <v>1</v>
      </c>
      <c r="F623" s="12">
        <v>25</v>
      </c>
      <c r="G623" t="s">
        <v>2805</v>
      </c>
      <c r="H623" s="11">
        <v>45002.780555555553</v>
      </c>
      <c r="I623" t="s">
        <v>13049</v>
      </c>
      <c r="J623" t="s">
        <v>180</v>
      </c>
      <c r="K623" t="s">
        <v>2133</v>
      </c>
      <c r="L623" t="s">
        <v>2134</v>
      </c>
      <c r="M623" t="s">
        <v>2138</v>
      </c>
      <c r="N623" t="s">
        <v>10</v>
      </c>
      <c r="O623" t="s">
        <v>2064</v>
      </c>
      <c r="P623" t="s">
        <v>2066</v>
      </c>
    </row>
    <row r="624" spans="1:16" x14ac:dyDescent="0.3">
      <c r="A624" t="s">
        <v>8679</v>
      </c>
      <c r="B624" t="s">
        <v>7939</v>
      </c>
      <c r="C624" t="s">
        <v>7943</v>
      </c>
      <c r="D624" t="s">
        <v>8435</v>
      </c>
      <c r="E624">
        <v>1</v>
      </c>
      <c r="F624" s="12">
        <v>25</v>
      </c>
      <c r="G624" t="s">
        <v>2835</v>
      </c>
      <c r="H624" s="11">
        <v>45003.709027777775</v>
      </c>
      <c r="I624" t="s">
        <v>13049</v>
      </c>
      <c r="J624" t="s">
        <v>180</v>
      </c>
      <c r="K624" t="s">
        <v>2133</v>
      </c>
      <c r="L624" t="s">
        <v>2134</v>
      </c>
      <c r="M624" t="s">
        <v>2138</v>
      </c>
      <c r="N624" t="s">
        <v>10</v>
      </c>
      <c r="O624" t="s">
        <v>2064</v>
      </c>
      <c r="P624" t="s">
        <v>2066</v>
      </c>
    </row>
    <row r="625" spans="1:16" x14ac:dyDescent="0.3">
      <c r="A625" t="s">
        <v>8697</v>
      </c>
      <c r="B625" t="s">
        <v>7943</v>
      </c>
      <c r="C625" t="s">
        <v>7987</v>
      </c>
      <c r="D625" t="s">
        <v>8435</v>
      </c>
      <c r="E625">
        <v>1</v>
      </c>
      <c r="F625" s="12">
        <v>25</v>
      </c>
      <c r="G625" t="s">
        <v>2849</v>
      </c>
      <c r="H625" s="11">
        <v>44975.627083333333</v>
      </c>
      <c r="I625" t="s">
        <v>13048</v>
      </c>
      <c r="J625" t="s">
        <v>180</v>
      </c>
      <c r="K625" t="s">
        <v>2133</v>
      </c>
      <c r="L625" t="s">
        <v>2134</v>
      </c>
      <c r="M625" t="s">
        <v>2138</v>
      </c>
      <c r="N625" t="s">
        <v>9</v>
      </c>
      <c r="O625" t="s">
        <v>2063</v>
      </c>
      <c r="P625" t="s">
        <v>2082</v>
      </c>
    </row>
    <row r="626" spans="1:16" x14ac:dyDescent="0.3">
      <c r="A626" t="s">
        <v>8722</v>
      </c>
      <c r="B626" t="s">
        <v>7939</v>
      </c>
      <c r="C626" t="s">
        <v>7964</v>
      </c>
      <c r="D626" t="s">
        <v>8435</v>
      </c>
      <c r="E626">
        <v>1</v>
      </c>
      <c r="F626" s="12">
        <v>25</v>
      </c>
      <c r="G626" t="s">
        <v>2873</v>
      </c>
      <c r="H626" s="11">
        <v>45005.664583333331</v>
      </c>
      <c r="I626" t="s">
        <v>13049</v>
      </c>
      <c r="J626" t="s">
        <v>180</v>
      </c>
      <c r="K626" t="s">
        <v>2133</v>
      </c>
      <c r="L626" t="s">
        <v>2134</v>
      </c>
      <c r="M626" t="s">
        <v>2138</v>
      </c>
      <c r="N626" t="s">
        <v>10</v>
      </c>
      <c r="O626" t="s">
        <v>2064</v>
      </c>
      <c r="P626" t="s">
        <v>2080</v>
      </c>
    </row>
    <row r="627" spans="1:16" x14ac:dyDescent="0.3">
      <c r="A627" t="s">
        <v>8760</v>
      </c>
      <c r="B627" t="s">
        <v>7939</v>
      </c>
      <c r="C627" t="s">
        <v>7943</v>
      </c>
      <c r="D627" t="s">
        <v>8435</v>
      </c>
      <c r="E627">
        <v>1</v>
      </c>
      <c r="F627" s="12">
        <v>25</v>
      </c>
      <c r="G627" t="s">
        <v>2909</v>
      </c>
      <c r="H627" s="11">
        <v>45006.844444444447</v>
      </c>
      <c r="I627" t="s">
        <v>13049</v>
      </c>
      <c r="J627" t="s">
        <v>180</v>
      </c>
      <c r="K627" t="s">
        <v>2133</v>
      </c>
      <c r="L627" t="s">
        <v>2134</v>
      </c>
      <c r="M627" t="s">
        <v>2138</v>
      </c>
      <c r="N627" t="s">
        <v>10</v>
      </c>
      <c r="O627" t="s">
        <v>2064</v>
      </c>
      <c r="P627" t="s">
        <v>2066</v>
      </c>
    </row>
    <row r="628" spans="1:16" x14ac:dyDescent="0.3">
      <c r="A628" t="s">
        <v>8768</v>
      </c>
      <c r="B628" t="s">
        <v>7939</v>
      </c>
      <c r="C628" t="s">
        <v>7943</v>
      </c>
      <c r="D628" t="s">
        <v>8435</v>
      </c>
      <c r="E628">
        <v>1</v>
      </c>
      <c r="F628" s="12">
        <v>25</v>
      </c>
      <c r="G628" t="s">
        <v>2915</v>
      </c>
      <c r="H628" s="11">
        <v>45006.893055555556</v>
      </c>
      <c r="I628" t="s">
        <v>13049</v>
      </c>
      <c r="J628" t="s">
        <v>180</v>
      </c>
      <c r="K628" t="s">
        <v>2133</v>
      </c>
      <c r="L628" t="s">
        <v>2134</v>
      </c>
      <c r="M628" t="s">
        <v>2138</v>
      </c>
      <c r="N628" t="s">
        <v>10</v>
      </c>
      <c r="O628" t="s">
        <v>2064</v>
      </c>
      <c r="P628" t="s">
        <v>2066</v>
      </c>
    </row>
    <row r="629" spans="1:16" x14ac:dyDescent="0.3">
      <c r="A629" t="s">
        <v>8780</v>
      </c>
      <c r="B629" t="s">
        <v>7939</v>
      </c>
      <c r="C629" t="s">
        <v>7943</v>
      </c>
      <c r="D629" t="s">
        <v>8435</v>
      </c>
      <c r="E629">
        <v>2</v>
      </c>
      <c r="F629" s="12">
        <v>50</v>
      </c>
      <c r="G629" t="s">
        <v>2930</v>
      </c>
      <c r="H629" s="11">
        <v>45007.72152777778</v>
      </c>
      <c r="I629" t="s">
        <v>13049</v>
      </c>
      <c r="J629" t="s">
        <v>180</v>
      </c>
      <c r="K629" t="s">
        <v>2133</v>
      </c>
      <c r="L629" t="s">
        <v>2134</v>
      </c>
      <c r="M629" t="s">
        <v>2138</v>
      </c>
      <c r="N629" t="s">
        <v>10</v>
      </c>
      <c r="O629" t="s">
        <v>2064</v>
      </c>
      <c r="P629" t="s">
        <v>2066</v>
      </c>
    </row>
    <row r="630" spans="1:16" x14ac:dyDescent="0.3">
      <c r="A630" t="s">
        <v>8781</v>
      </c>
      <c r="B630" t="s">
        <v>7939</v>
      </c>
      <c r="C630" t="s">
        <v>7940</v>
      </c>
      <c r="D630" t="s">
        <v>8435</v>
      </c>
      <c r="E630">
        <v>1</v>
      </c>
      <c r="F630" s="12">
        <v>25</v>
      </c>
      <c r="G630" t="s">
        <v>2931</v>
      </c>
      <c r="H630" s="11">
        <v>45007.730555555558</v>
      </c>
      <c r="I630" t="s">
        <v>13049</v>
      </c>
      <c r="J630" t="s">
        <v>180</v>
      </c>
      <c r="K630" t="s">
        <v>2133</v>
      </c>
      <c r="L630" t="s">
        <v>2134</v>
      </c>
      <c r="M630" t="s">
        <v>2138</v>
      </c>
      <c r="N630" t="s">
        <v>10</v>
      </c>
      <c r="O630" t="s">
        <v>2064</v>
      </c>
      <c r="P630" t="s">
        <v>2052</v>
      </c>
    </row>
    <row r="631" spans="1:16" x14ac:dyDescent="0.3">
      <c r="A631" t="s">
        <v>8809</v>
      </c>
      <c r="B631" t="s">
        <v>7939</v>
      </c>
      <c r="C631" t="s">
        <v>7940</v>
      </c>
      <c r="D631" t="s">
        <v>8435</v>
      </c>
      <c r="E631">
        <v>1</v>
      </c>
      <c r="F631" s="12">
        <v>25</v>
      </c>
      <c r="G631" t="s">
        <v>2956</v>
      </c>
      <c r="H631" s="11">
        <v>45008.894444444442</v>
      </c>
      <c r="I631" t="s">
        <v>13049</v>
      </c>
      <c r="J631" t="s">
        <v>180</v>
      </c>
      <c r="K631" t="s">
        <v>2133</v>
      </c>
      <c r="L631" t="s">
        <v>2134</v>
      </c>
      <c r="M631" t="s">
        <v>2138</v>
      </c>
      <c r="N631" t="s">
        <v>10</v>
      </c>
      <c r="O631" t="s">
        <v>2064</v>
      </c>
      <c r="P631" t="s">
        <v>2052</v>
      </c>
    </row>
    <row r="632" spans="1:16" x14ac:dyDescent="0.3">
      <c r="A632" t="s">
        <v>8126</v>
      </c>
      <c r="B632" t="s">
        <v>7939</v>
      </c>
      <c r="C632" t="s">
        <v>7943</v>
      </c>
      <c r="D632" t="s">
        <v>8129</v>
      </c>
      <c r="E632">
        <v>1</v>
      </c>
      <c r="F632" s="12">
        <v>450</v>
      </c>
      <c r="G632" t="s">
        <v>2390</v>
      </c>
      <c r="H632" s="11">
        <v>44966.583333333336</v>
      </c>
      <c r="I632" t="s">
        <v>13048</v>
      </c>
      <c r="J632" t="s">
        <v>1879</v>
      </c>
      <c r="K632" t="s">
        <v>2107</v>
      </c>
      <c r="L632" t="s">
        <v>2110</v>
      </c>
      <c r="M632" t="s">
        <v>2165</v>
      </c>
      <c r="N632" t="s">
        <v>10</v>
      </c>
      <c r="O632" t="s">
        <v>2064</v>
      </c>
      <c r="P632" t="s">
        <v>2066</v>
      </c>
    </row>
    <row r="633" spans="1:16" x14ac:dyDescent="0.3">
      <c r="A633" t="s">
        <v>8445</v>
      </c>
      <c r="B633" t="s">
        <v>7939</v>
      </c>
      <c r="C633" t="s">
        <v>7943</v>
      </c>
      <c r="D633" t="s">
        <v>8283</v>
      </c>
      <c r="E633">
        <v>1</v>
      </c>
      <c r="F633" s="12">
        <v>150</v>
      </c>
      <c r="G633" t="s">
        <v>2633</v>
      </c>
      <c r="H633" s="11">
        <v>44986.843055555553</v>
      </c>
      <c r="I633" t="s">
        <v>13049</v>
      </c>
      <c r="J633" t="s">
        <v>668</v>
      </c>
      <c r="K633" t="s">
        <v>2133</v>
      </c>
      <c r="L633" t="s">
        <v>2134</v>
      </c>
      <c r="M633" t="s">
        <v>2138</v>
      </c>
      <c r="N633" t="s">
        <v>10</v>
      </c>
      <c r="O633" t="s">
        <v>2064</v>
      </c>
      <c r="P633" t="s">
        <v>2066</v>
      </c>
    </row>
    <row r="634" spans="1:16" x14ac:dyDescent="0.3">
      <c r="A634" t="s">
        <v>8126</v>
      </c>
      <c r="B634" t="s">
        <v>7939</v>
      </c>
      <c r="C634" t="s">
        <v>7943</v>
      </c>
      <c r="D634" t="s">
        <v>8130</v>
      </c>
      <c r="E634">
        <v>1</v>
      </c>
      <c r="F634" s="12">
        <v>550</v>
      </c>
      <c r="G634" t="s">
        <v>2390</v>
      </c>
      <c r="H634" s="11">
        <v>44966.583333333336</v>
      </c>
      <c r="I634" t="s">
        <v>13048</v>
      </c>
      <c r="J634" t="s">
        <v>1881</v>
      </c>
      <c r="K634" t="s">
        <v>2153</v>
      </c>
      <c r="L634" t="s">
        <v>2154</v>
      </c>
      <c r="M634" t="s">
        <v>2214</v>
      </c>
      <c r="N634" t="s">
        <v>10</v>
      </c>
      <c r="O634" t="s">
        <v>2064</v>
      </c>
      <c r="P634" t="s">
        <v>2066</v>
      </c>
    </row>
    <row r="635" spans="1:16" x14ac:dyDescent="0.3">
      <c r="A635" t="s">
        <v>8382</v>
      </c>
      <c r="B635" t="s">
        <v>7939</v>
      </c>
      <c r="C635" t="s">
        <v>7943</v>
      </c>
      <c r="D635" t="s">
        <v>8285</v>
      </c>
      <c r="E635">
        <v>1</v>
      </c>
      <c r="F635" s="12">
        <v>150</v>
      </c>
      <c r="G635" t="s">
        <v>2579</v>
      </c>
      <c r="H635" s="11">
        <v>44980.883333333331</v>
      </c>
      <c r="I635" t="s">
        <v>13048</v>
      </c>
      <c r="J635" t="s">
        <v>186</v>
      </c>
      <c r="K635" t="s">
        <v>2133</v>
      </c>
      <c r="L635" t="s">
        <v>2134</v>
      </c>
      <c r="M635" t="s">
        <v>2138</v>
      </c>
      <c r="N635" t="s">
        <v>10</v>
      </c>
      <c r="O635" t="s">
        <v>2064</v>
      </c>
      <c r="P635" t="s">
        <v>2066</v>
      </c>
    </row>
    <row r="636" spans="1:16" x14ac:dyDescent="0.3">
      <c r="A636" t="s">
        <v>8489</v>
      </c>
      <c r="B636" t="s">
        <v>7939</v>
      </c>
      <c r="C636" t="s">
        <v>7964</v>
      </c>
      <c r="D636" t="s">
        <v>8285</v>
      </c>
      <c r="E636">
        <v>1</v>
      </c>
      <c r="F636" s="12">
        <v>150</v>
      </c>
      <c r="G636" t="s">
        <v>2669</v>
      </c>
      <c r="H636" s="11">
        <v>44990.634722222225</v>
      </c>
      <c r="I636" t="s">
        <v>13049</v>
      </c>
      <c r="J636" t="s">
        <v>186</v>
      </c>
      <c r="K636" t="s">
        <v>2133</v>
      </c>
      <c r="L636" t="s">
        <v>2134</v>
      </c>
      <c r="M636" t="s">
        <v>2138</v>
      </c>
      <c r="N636" t="s">
        <v>10</v>
      </c>
      <c r="O636" t="s">
        <v>2064</v>
      </c>
      <c r="P636" t="s">
        <v>2080</v>
      </c>
    </row>
    <row r="637" spans="1:16" x14ac:dyDescent="0.3">
      <c r="A637" t="s">
        <v>8512</v>
      </c>
      <c r="B637" t="s">
        <v>7939</v>
      </c>
      <c r="C637" t="s">
        <v>7943</v>
      </c>
      <c r="D637" t="s">
        <v>8285</v>
      </c>
      <c r="E637">
        <v>1</v>
      </c>
      <c r="F637" s="12">
        <v>150</v>
      </c>
      <c r="G637" t="s">
        <v>2689</v>
      </c>
      <c r="H637" s="11">
        <v>44992.81527777778</v>
      </c>
      <c r="I637" t="s">
        <v>13049</v>
      </c>
      <c r="J637" t="s">
        <v>186</v>
      </c>
      <c r="K637" t="s">
        <v>2133</v>
      </c>
      <c r="L637" t="s">
        <v>2134</v>
      </c>
      <c r="M637" t="s">
        <v>2138</v>
      </c>
      <c r="N637" t="s">
        <v>10</v>
      </c>
      <c r="O637" t="s">
        <v>2064</v>
      </c>
      <c r="P637" t="s">
        <v>2066</v>
      </c>
    </row>
    <row r="638" spans="1:16" x14ac:dyDescent="0.3">
      <c r="A638" t="s">
        <v>8518</v>
      </c>
      <c r="B638" t="s">
        <v>7939</v>
      </c>
      <c r="C638" t="s">
        <v>7940</v>
      </c>
      <c r="D638" t="s">
        <v>8285</v>
      </c>
      <c r="E638">
        <v>1</v>
      </c>
      <c r="F638" s="12">
        <v>150</v>
      </c>
      <c r="G638" t="s">
        <v>2694</v>
      </c>
      <c r="H638" s="11">
        <v>44993.571527777778</v>
      </c>
      <c r="I638" t="s">
        <v>13049</v>
      </c>
      <c r="J638" t="s">
        <v>186</v>
      </c>
      <c r="K638" t="s">
        <v>2133</v>
      </c>
      <c r="L638" t="s">
        <v>2134</v>
      </c>
      <c r="M638" t="s">
        <v>2138</v>
      </c>
      <c r="N638" t="s">
        <v>10</v>
      </c>
      <c r="O638" t="s">
        <v>2064</v>
      </c>
      <c r="P638" t="s">
        <v>2052</v>
      </c>
    </row>
    <row r="639" spans="1:16" x14ac:dyDescent="0.3">
      <c r="A639" t="s">
        <v>8526</v>
      </c>
      <c r="B639" t="s">
        <v>7939</v>
      </c>
      <c r="C639" t="s">
        <v>7943</v>
      </c>
      <c r="D639" t="s">
        <v>8285</v>
      </c>
      <c r="E639">
        <v>1</v>
      </c>
      <c r="F639" s="12">
        <v>150</v>
      </c>
      <c r="G639" t="s">
        <v>2701</v>
      </c>
      <c r="H639" s="11">
        <v>44993.84375</v>
      </c>
      <c r="I639" t="s">
        <v>13049</v>
      </c>
      <c r="J639" t="s">
        <v>186</v>
      </c>
      <c r="K639" t="s">
        <v>2133</v>
      </c>
      <c r="L639" t="s">
        <v>2134</v>
      </c>
      <c r="M639" t="s">
        <v>2138</v>
      </c>
      <c r="N639" t="s">
        <v>10</v>
      </c>
      <c r="O639" t="s">
        <v>2064</v>
      </c>
      <c r="P639" t="s">
        <v>2066</v>
      </c>
    </row>
    <row r="640" spans="1:16" x14ac:dyDescent="0.3">
      <c r="A640" t="s">
        <v>8555</v>
      </c>
      <c r="B640" t="s">
        <v>7939</v>
      </c>
      <c r="C640" t="s">
        <v>7964</v>
      </c>
      <c r="D640" t="s">
        <v>8285</v>
      </c>
      <c r="E640">
        <v>1</v>
      </c>
      <c r="F640" s="12">
        <v>150</v>
      </c>
      <c r="G640" t="s">
        <v>2722</v>
      </c>
      <c r="H640" s="11">
        <v>44995.563888888886</v>
      </c>
      <c r="I640" t="s">
        <v>13049</v>
      </c>
      <c r="J640" t="s">
        <v>186</v>
      </c>
      <c r="K640" t="s">
        <v>2133</v>
      </c>
      <c r="L640" t="s">
        <v>2134</v>
      </c>
      <c r="M640" t="s">
        <v>2138</v>
      </c>
      <c r="N640" t="s">
        <v>10</v>
      </c>
      <c r="O640" t="s">
        <v>2064</v>
      </c>
      <c r="P640" t="s">
        <v>2080</v>
      </c>
    </row>
    <row r="641" spans="1:16" x14ac:dyDescent="0.3">
      <c r="A641" t="s">
        <v>8569</v>
      </c>
      <c r="B641" t="s">
        <v>7939</v>
      </c>
      <c r="C641" t="s">
        <v>7943</v>
      </c>
      <c r="D641" t="s">
        <v>8285</v>
      </c>
      <c r="E641">
        <v>1</v>
      </c>
      <c r="F641" s="12">
        <v>150</v>
      </c>
      <c r="G641" t="s">
        <v>2735</v>
      </c>
      <c r="H641" s="11">
        <v>44995.839583333334</v>
      </c>
      <c r="I641" t="s">
        <v>13049</v>
      </c>
      <c r="J641" t="s">
        <v>186</v>
      </c>
      <c r="K641" t="s">
        <v>2133</v>
      </c>
      <c r="L641" t="s">
        <v>2134</v>
      </c>
      <c r="M641" t="s">
        <v>2138</v>
      </c>
      <c r="N641" t="s">
        <v>10</v>
      </c>
      <c r="O641" t="s">
        <v>2064</v>
      </c>
      <c r="P641" t="s">
        <v>2066</v>
      </c>
    </row>
    <row r="642" spans="1:16" x14ac:dyDescent="0.3">
      <c r="A642" t="s">
        <v>8659</v>
      </c>
      <c r="B642" t="s">
        <v>7943</v>
      </c>
      <c r="C642" t="s">
        <v>7987</v>
      </c>
      <c r="D642" t="s">
        <v>8285</v>
      </c>
      <c r="E642">
        <v>1</v>
      </c>
      <c r="F642" s="12">
        <v>150</v>
      </c>
      <c r="G642" t="s">
        <v>2816</v>
      </c>
      <c r="H642" s="11">
        <v>44974.634027777778</v>
      </c>
      <c r="I642" t="s">
        <v>13048</v>
      </c>
      <c r="J642" t="s">
        <v>186</v>
      </c>
      <c r="K642" t="s">
        <v>2133</v>
      </c>
      <c r="L642" t="s">
        <v>2134</v>
      </c>
      <c r="M642" t="s">
        <v>2138</v>
      </c>
      <c r="N642" t="s">
        <v>9</v>
      </c>
      <c r="O642" t="s">
        <v>2063</v>
      </c>
      <c r="P642" t="s">
        <v>2082</v>
      </c>
    </row>
    <row r="643" spans="1:16" x14ac:dyDescent="0.3">
      <c r="A643" t="s">
        <v>8698</v>
      </c>
      <c r="B643" t="s">
        <v>7943</v>
      </c>
      <c r="C643" t="s">
        <v>7987</v>
      </c>
      <c r="D643" t="s">
        <v>8285</v>
      </c>
      <c r="E643">
        <v>1</v>
      </c>
      <c r="F643" s="12">
        <v>150</v>
      </c>
      <c r="G643" t="s">
        <v>2851</v>
      </c>
      <c r="H643" s="11">
        <v>44975.685416666667</v>
      </c>
      <c r="I643" t="s">
        <v>13048</v>
      </c>
      <c r="J643" t="s">
        <v>186</v>
      </c>
      <c r="K643" t="s">
        <v>2133</v>
      </c>
      <c r="L643" t="s">
        <v>2134</v>
      </c>
      <c r="M643" t="s">
        <v>2138</v>
      </c>
      <c r="N643" t="s">
        <v>9</v>
      </c>
      <c r="O643" t="s">
        <v>2063</v>
      </c>
      <c r="P643" t="s">
        <v>2082</v>
      </c>
    </row>
    <row r="644" spans="1:16" x14ac:dyDescent="0.3">
      <c r="A644" t="s">
        <v>8131</v>
      </c>
      <c r="B644" t="s">
        <v>7908</v>
      </c>
      <c r="C644" t="s">
        <v>7939</v>
      </c>
      <c r="D644" t="s">
        <v>8132</v>
      </c>
      <c r="E644">
        <v>1</v>
      </c>
      <c r="F644" s="12">
        <v>1225</v>
      </c>
      <c r="G644" t="s">
        <v>2391</v>
      </c>
      <c r="H644" s="11">
        <v>44962.813194444447</v>
      </c>
      <c r="I644" t="s">
        <v>13048</v>
      </c>
      <c r="J644" t="s">
        <v>1883</v>
      </c>
      <c r="K644" t="s">
        <v>2092</v>
      </c>
      <c r="L644" t="s">
        <v>2149</v>
      </c>
      <c r="M644" t="s">
        <v>2220</v>
      </c>
      <c r="N644" t="s">
        <v>5</v>
      </c>
      <c r="O644" t="s">
        <v>2064</v>
      </c>
      <c r="P644" t="s">
        <v>2047</v>
      </c>
    </row>
    <row r="645" spans="1:16" x14ac:dyDescent="0.3">
      <c r="A645" t="s">
        <v>8335</v>
      </c>
      <c r="B645" t="s">
        <v>7939</v>
      </c>
      <c r="C645" t="s">
        <v>7964</v>
      </c>
      <c r="D645" t="s">
        <v>8337</v>
      </c>
      <c r="E645">
        <v>1</v>
      </c>
      <c r="F645" s="12">
        <v>125</v>
      </c>
      <c r="G645" t="s">
        <v>2540</v>
      </c>
      <c r="H645" s="11">
        <v>44976.834722222222</v>
      </c>
      <c r="I645" t="s">
        <v>13048</v>
      </c>
      <c r="J645" t="s">
        <v>386</v>
      </c>
      <c r="K645" t="s">
        <v>2133</v>
      </c>
      <c r="L645" t="s">
        <v>2134</v>
      </c>
      <c r="M645" t="s">
        <v>2138</v>
      </c>
      <c r="N645" t="s">
        <v>10</v>
      </c>
      <c r="O645" t="s">
        <v>2064</v>
      </c>
      <c r="P645" t="s">
        <v>2080</v>
      </c>
    </row>
    <row r="646" spans="1:16" x14ac:dyDescent="0.3">
      <c r="A646" t="s">
        <v>8390</v>
      </c>
      <c r="B646" t="s">
        <v>7939</v>
      </c>
      <c r="C646" t="s">
        <v>7964</v>
      </c>
      <c r="D646" t="s">
        <v>8337</v>
      </c>
      <c r="E646">
        <v>1</v>
      </c>
      <c r="F646" s="12">
        <v>125</v>
      </c>
      <c r="G646" t="s">
        <v>2585</v>
      </c>
      <c r="H646" s="11">
        <v>44981.642361111109</v>
      </c>
      <c r="I646" t="s">
        <v>13048</v>
      </c>
      <c r="J646" t="s">
        <v>386</v>
      </c>
      <c r="K646" t="s">
        <v>2133</v>
      </c>
      <c r="L646" t="s">
        <v>2134</v>
      </c>
      <c r="M646" t="s">
        <v>2138</v>
      </c>
      <c r="N646" t="s">
        <v>10</v>
      </c>
      <c r="O646" t="s">
        <v>2064</v>
      </c>
      <c r="P646" t="s">
        <v>2080</v>
      </c>
    </row>
    <row r="647" spans="1:16" x14ac:dyDescent="0.3">
      <c r="A647" t="s">
        <v>8631</v>
      </c>
      <c r="B647" t="s">
        <v>7939</v>
      </c>
      <c r="C647" t="s">
        <v>7940</v>
      </c>
      <c r="D647" t="s">
        <v>8337</v>
      </c>
      <c r="E647">
        <v>1</v>
      </c>
      <c r="F647" s="12">
        <v>125</v>
      </c>
      <c r="G647" t="s">
        <v>2789</v>
      </c>
      <c r="H647" s="11">
        <v>45001.894444444442</v>
      </c>
      <c r="I647" t="s">
        <v>13049</v>
      </c>
      <c r="J647" t="s">
        <v>386</v>
      </c>
      <c r="K647" t="s">
        <v>2133</v>
      </c>
      <c r="L647" t="s">
        <v>2134</v>
      </c>
      <c r="M647" t="s">
        <v>2138</v>
      </c>
      <c r="N647" t="s">
        <v>10</v>
      </c>
      <c r="O647" t="s">
        <v>2064</v>
      </c>
      <c r="P647" t="s">
        <v>2052</v>
      </c>
    </row>
    <row r="648" spans="1:16" x14ac:dyDescent="0.3">
      <c r="A648" t="s">
        <v>8679</v>
      </c>
      <c r="B648" t="s">
        <v>7939</v>
      </c>
      <c r="C648" t="s">
        <v>7943</v>
      </c>
      <c r="D648" t="s">
        <v>8337</v>
      </c>
      <c r="E648">
        <v>1</v>
      </c>
      <c r="F648" s="12">
        <v>125</v>
      </c>
      <c r="G648" t="s">
        <v>2835</v>
      </c>
      <c r="H648" s="11">
        <v>45003.709027777775</v>
      </c>
      <c r="I648" t="s">
        <v>13049</v>
      </c>
      <c r="J648" t="s">
        <v>386</v>
      </c>
      <c r="K648" t="s">
        <v>2133</v>
      </c>
      <c r="L648" t="s">
        <v>2134</v>
      </c>
      <c r="M648" t="s">
        <v>2138</v>
      </c>
      <c r="N648" t="s">
        <v>10</v>
      </c>
      <c r="O648" t="s">
        <v>2064</v>
      </c>
      <c r="P648" t="s">
        <v>2066</v>
      </c>
    </row>
    <row r="649" spans="1:16" x14ac:dyDescent="0.3">
      <c r="A649" t="s">
        <v>8131</v>
      </c>
      <c r="B649" t="s">
        <v>7908</v>
      </c>
      <c r="C649" t="s">
        <v>7939</v>
      </c>
      <c r="D649" t="s">
        <v>8133</v>
      </c>
      <c r="E649">
        <v>1</v>
      </c>
      <c r="F649" s="12">
        <v>75</v>
      </c>
      <c r="G649" t="s">
        <v>2391</v>
      </c>
      <c r="H649" s="11">
        <v>44962.813194444447</v>
      </c>
      <c r="I649" t="s">
        <v>13048</v>
      </c>
      <c r="J649" t="s">
        <v>764</v>
      </c>
      <c r="K649" t="s">
        <v>2133</v>
      </c>
      <c r="L649" t="s">
        <v>2161</v>
      </c>
      <c r="M649" t="s">
        <v>2208</v>
      </c>
      <c r="N649" t="s">
        <v>5</v>
      </c>
      <c r="O649" t="s">
        <v>2064</v>
      </c>
      <c r="P649" t="s">
        <v>2047</v>
      </c>
    </row>
    <row r="650" spans="1:16" x14ac:dyDescent="0.3">
      <c r="A650" t="s">
        <v>8347</v>
      </c>
      <c r="B650" t="s">
        <v>7939</v>
      </c>
      <c r="C650" t="s">
        <v>7940</v>
      </c>
      <c r="D650" t="s">
        <v>8286</v>
      </c>
      <c r="E650">
        <v>3</v>
      </c>
      <c r="F650" s="12">
        <v>60</v>
      </c>
      <c r="G650" t="s">
        <v>2548</v>
      </c>
      <c r="H650" s="11">
        <v>44977.665277777778</v>
      </c>
      <c r="I650" t="s">
        <v>13048</v>
      </c>
      <c r="J650" t="s">
        <v>167</v>
      </c>
      <c r="K650" t="s">
        <v>2133</v>
      </c>
      <c r="L650" t="s">
        <v>2143</v>
      </c>
      <c r="M650" t="s">
        <v>2138</v>
      </c>
      <c r="N650" t="s">
        <v>10</v>
      </c>
      <c r="O650" t="s">
        <v>2064</v>
      </c>
      <c r="P650" t="s">
        <v>2052</v>
      </c>
    </row>
    <row r="651" spans="1:16" x14ac:dyDescent="0.3">
      <c r="A651" t="s">
        <v>8037</v>
      </c>
      <c r="B651" t="s">
        <v>7939</v>
      </c>
      <c r="C651" t="s">
        <v>7940</v>
      </c>
      <c r="D651" t="s">
        <v>8286</v>
      </c>
      <c r="E651">
        <v>1</v>
      </c>
      <c r="F651" s="12">
        <v>20</v>
      </c>
      <c r="G651" t="s">
        <v>2593</v>
      </c>
      <c r="H651" s="11">
        <v>44981.848611111112</v>
      </c>
      <c r="I651" t="s">
        <v>13048</v>
      </c>
      <c r="J651" t="s">
        <v>167</v>
      </c>
      <c r="K651" t="s">
        <v>2133</v>
      </c>
      <c r="L651" t="s">
        <v>2143</v>
      </c>
      <c r="M651" t="s">
        <v>2138</v>
      </c>
      <c r="N651" t="s">
        <v>10</v>
      </c>
      <c r="O651" t="s">
        <v>2064</v>
      </c>
      <c r="P651" t="s">
        <v>2052</v>
      </c>
    </row>
    <row r="652" spans="1:16" x14ac:dyDescent="0.3">
      <c r="A652" t="s">
        <v>8414</v>
      </c>
      <c r="B652" t="s">
        <v>7939</v>
      </c>
      <c r="C652" t="s">
        <v>7943</v>
      </c>
      <c r="D652" t="s">
        <v>8286</v>
      </c>
      <c r="E652">
        <v>1</v>
      </c>
      <c r="F652" s="12">
        <v>20</v>
      </c>
      <c r="G652" t="s">
        <v>2607</v>
      </c>
      <c r="H652" s="11">
        <v>44982.861805555556</v>
      </c>
      <c r="I652" t="s">
        <v>13048</v>
      </c>
      <c r="J652" t="s">
        <v>167</v>
      </c>
      <c r="K652" t="s">
        <v>2133</v>
      </c>
      <c r="L652" t="s">
        <v>2143</v>
      </c>
      <c r="M652" t="s">
        <v>2138</v>
      </c>
      <c r="N652" t="s">
        <v>10</v>
      </c>
      <c r="O652" t="s">
        <v>2064</v>
      </c>
      <c r="P652" t="s">
        <v>2066</v>
      </c>
    </row>
    <row r="653" spans="1:16" x14ac:dyDescent="0.3">
      <c r="A653" t="s">
        <v>8437</v>
      </c>
      <c r="B653" t="s">
        <v>7939</v>
      </c>
      <c r="C653" t="s">
        <v>7940</v>
      </c>
      <c r="D653" t="s">
        <v>8286</v>
      </c>
      <c r="E653">
        <v>1</v>
      </c>
      <c r="F653" s="12">
        <v>20</v>
      </c>
      <c r="G653" t="s">
        <v>2626</v>
      </c>
      <c r="H653" s="11">
        <v>44985.881249999999</v>
      </c>
      <c r="I653" t="s">
        <v>13048</v>
      </c>
      <c r="J653" t="s">
        <v>167</v>
      </c>
      <c r="K653" t="s">
        <v>2133</v>
      </c>
      <c r="L653" t="s">
        <v>2143</v>
      </c>
      <c r="M653" t="s">
        <v>2138</v>
      </c>
      <c r="N653" t="s">
        <v>10</v>
      </c>
      <c r="O653" t="s">
        <v>2064</v>
      </c>
      <c r="P653" t="s">
        <v>2052</v>
      </c>
    </row>
    <row r="654" spans="1:16" x14ac:dyDescent="0.3">
      <c r="A654" t="s">
        <v>8449</v>
      </c>
      <c r="B654" t="s">
        <v>7939</v>
      </c>
      <c r="C654" t="s">
        <v>7943</v>
      </c>
      <c r="D654" t="s">
        <v>8286</v>
      </c>
      <c r="E654">
        <v>1</v>
      </c>
      <c r="F654" s="12">
        <v>20</v>
      </c>
      <c r="G654" t="s">
        <v>2637</v>
      </c>
      <c r="H654" s="11">
        <v>44987.456944444442</v>
      </c>
      <c r="I654" t="s">
        <v>13049</v>
      </c>
      <c r="J654" t="s">
        <v>167</v>
      </c>
      <c r="K654" t="s">
        <v>2133</v>
      </c>
      <c r="L654" t="s">
        <v>2143</v>
      </c>
      <c r="M654" t="s">
        <v>2138</v>
      </c>
      <c r="N654" t="s">
        <v>10</v>
      </c>
      <c r="O654" t="s">
        <v>2064</v>
      </c>
      <c r="P654" t="s">
        <v>2066</v>
      </c>
    </row>
    <row r="655" spans="1:16" x14ac:dyDescent="0.3">
      <c r="A655" t="s">
        <v>8455</v>
      </c>
      <c r="B655" t="s">
        <v>7939</v>
      </c>
      <c r="C655" t="s">
        <v>7940</v>
      </c>
      <c r="D655" t="s">
        <v>8286</v>
      </c>
      <c r="E655">
        <v>1</v>
      </c>
      <c r="F655" s="12">
        <v>20</v>
      </c>
      <c r="G655" t="s">
        <v>2643</v>
      </c>
      <c r="H655" s="11">
        <v>44988.69027777778</v>
      </c>
      <c r="I655" t="s">
        <v>13049</v>
      </c>
      <c r="J655" t="s">
        <v>167</v>
      </c>
      <c r="K655" t="s">
        <v>2133</v>
      </c>
      <c r="L655" t="s">
        <v>2143</v>
      </c>
      <c r="M655" t="s">
        <v>2138</v>
      </c>
      <c r="N655" t="s">
        <v>10</v>
      </c>
      <c r="O655" t="s">
        <v>2064</v>
      </c>
      <c r="P655" t="s">
        <v>2052</v>
      </c>
    </row>
    <row r="656" spans="1:16" x14ac:dyDescent="0.3">
      <c r="A656" t="s">
        <v>8461</v>
      </c>
      <c r="B656" t="s">
        <v>7939</v>
      </c>
      <c r="C656" t="s">
        <v>7964</v>
      </c>
      <c r="D656" t="s">
        <v>8286</v>
      </c>
      <c r="E656">
        <v>1</v>
      </c>
      <c r="F656" s="12">
        <v>20</v>
      </c>
      <c r="G656" t="s">
        <v>2647</v>
      </c>
      <c r="H656" s="11">
        <v>44988.771527777775</v>
      </c>
      <c r="I656" t="s">
        <v>13049</v>
      </c>
      <c r="J656" t="s">
        <v>167</v>
      </c>
      <c r="K656" t="s">
        <v>2133</v>
      </c>
      <c r="L656" t="s">
        <v>2143</v>
      </c>
      <c r="M656" t="s">
        <v>2138</v>
      </c>
      <c r="N656" t="s">
        <v>10</v>
      </c>
      <c r="O656" t="s">
        <v>2064</v>
      </c>
      <c r="P656" t="s">
        <v>2080</v>
      </c>
    </row>
    <row r="657" spans="1:16" x14ac:dyDescent="0.3">
      <c r="A657" t="s">
        <v>8469</v>
      </c>
      <c r="B657" t="s">
        <v>7939</v>
      </c>
      <c r="C657" t="s">
        <v>7964</v>
      </c>
      <c r="D657" t="s">
        <v>8286</v>
      </c>
      <c r="E657">
        <v>1</v>
      </c>
      <c r="F657" s="12">
        <v>20</v>
      </c>
      <c r="G657" t="s">
        <v>2654</v>
      </c>
      <c r="H657" s="11">
        <v>44988.943749999999</v>
      </c>
      <c r="I657" t="s">
        <v>13049</v>
      </c>
      <c r="J657" t="s">
        <v>167</v>
      </c>
      <c r="K657" t="s">
        <v>2133</v>
      </c>
      <c r="L657" t="s">
        <v>2143</v>
      </c>
      <c r="M657" t="s">
        <v>2138</v>
      </c>
      <c r="N657" t="s">
        <v>10</v>
      </c>
      <c r="O657" t="s">
        <v>2064</v>
      </c>
      <c r="P657" t="s">
        <v>2080</v>
      </c>
    </row>
    <row r="658" spans="1:16" x14ac:dyDescent="0.3">
      <c r="A658" t="s">
        <v>8489</v>
      </c>
      <c r="B658" t="s">
        <v>7939</v>
      </c>
      <c r="C658" t="s">
        <v>7964</v>
      </c>
      <c r="D658" t="s">
        <v>8286</v>
      </c>
      <c r="E658">
        <v>1</v>
      </c>
      <c r="F658" s="12">
        <v>20</v>
      </c>
      <c r="G658" t="s">
        <v>2669</v>
      </c>
      <c r="H658" s="11">
        <v>44990.634722222225</v>
      </c>
      <c r="I658" t="s">
        <v>13049</v>
      </c>
      <c r="J658" t="s">
        <v>167</v>
      </c>
      <c r="K658" t="s">
        <v>2133</v>
      </c>
      <c r="L658" t="s">
        <v>2143</v>
      </c>
      <c r="M658" t="s">
        <v>2138</v>
      </c>
      <c r="N658" t="s">
        <v>10</v>
      </c>
      <c r="O658" t="s">
        <v>2064</v>
      </c>
      <c r="P658" t="s">
        <v>2080</v>
      </c>
    </row>
    <row r="659" spans="1:16" x14ac:dyDescent="0.3">
      <c r="A659" t="s">
        <v>7935</v>
      </c>
      <c r="B659" t="s">
        <v>7939</v>
      </c>
      <c r="C659" t="s">
        <v>7943</v>
      </c>
      <c r="D659" t="s">
        <v>8286</v>
      </c>
      <c r="E659">
        <v>1</v>
      </c>
      <c r="F659" s="12">
        <v>20</v>
      </c>
      <c r="G659" t="s">
        <v>2729</v>
      </c>
      <c r="H659" s="11">
        <v>44995.734027777777</v>
      </c>
      <c r="I659" t="s">
        <v>13049</v>
      </c>
      <c r="J659" t="s">
        <v>167</v>
      </c>
      <c r="K659" t="s">
        <v>2133</v>
      </c>
      <c r="L659" t="s">
        <v>2143</v>
      </c>
      <c r="M659" t="s">
        <v>2138</v>
      </c>
      <c r="N659" t="s">
        <v>10</v>
      </c>
      <c r="O659" t="s">
        <v>2064</v>
      </c>
      <c r="P659" t="s">
        <v>2066</v>
      </c>
    </row>
    <row r="660" spans="1:16" x14ac:dyDescent="0.3">
      <c r="A660" t="s">
        <v>8566</v>
      </c>
      <c r="B660" t="s">
        <v>7939</v>
      </c>
      <c r="C660" t="s">
        <v>7940</v>
      </c>
      <c r="D660" t="s">
        <v>8286</v>
      </c>
      <c r="E660">
        <v>2</v>
      </c>
      <c r="F660" s="12">
        <v>40</v>
      </c>
      <c r="G660" t="s">
        <v>2732</v>
      </c>
      <c r="H660" s="11">
        <v>44995.786111111112</v>
      </c>
      <c r="I660" t="s">
        <v>13049</v>
      </c>
      <c r="J660" t="s">
        <v>167</v>
      </c>
      <c r="K660" t="s">
        <v>2133</v>
      </c>
      <c r="L660" t="s">
        <v>2143</v>
      </c>
      <c r="M660" t="s">
        <v>2138</v>
      </c>
      <c r="N660" t="s">
        <v>10</v>
      </c>
      <c r="O660" t="s">
        <v>2064</v>
      </c>
      <c r="P660" t="s">
        <v>2052</v>
      </c>
    </row>
    <row r="661" spans="1:16" x14ac:dyDescent="0.3">
      <c r="A661" t="s">
        <v>8625</v>
      </c>
      <c r="B661" t="s">
        <v>7939</v>
      </c>
      <c r="C661" t="s">
        <v>7964</v>
      </c>
      <c r="D661" t="s">
        <v>8286</v>
      </c>
      <c r="E661">
        <v>1</v>
      </c>
      <c r="F661" s="12">
        <v>20</v>
      </c>
      <c r="G661" t="s">
        <v>2783</v>
      </c>
      <c r="H661" s="11">
        <v>45001.74722222222</v>
      </c>
      <c r="I661" t="s">
        <v>13049</v>
      </c>
      <c r="J661" t="s">
        <v>167</v>
      </c>
      <c r="K661" t="s">
        <v>2133</v>
      </c>
      <c r="L661" t="s">
        <v>2143</v>
      </c>
      <c r="M661" t="s">
        <v>2138</v>
      </c>
      <c r="N661" t="s">
        <v>10</v>
      </c>
      <c r="O661" t="s">
        <v>2064</v>
      </c>
      <c r="P661" t="s">
        <v>2080</v>
      </c>
    </row>
    <row r="662" spans="1:16" x14ac:dyDescent="0.3">
      <c r="A662" t="s">
        <v>8781</v>
      </c>
      <c r="B662" t="s">
        <v>7939</v>
      </c>
      <c r="C662" t="s">
        <v>7940</v>
      </c>
      <c r="D662" t="s">
        <v>8286</v>
      </c>
      <c r="E662">
        <v>1</v>
      </c>
      <c r="F662" s="12">
        <v>20</v>
      </c>
      <c r="G662" t="s">
        <v>2931</v>
      </c>
      <c r="H662" s="11">
        <v>45007.730555555558</v>
      </c>
      <c r="I662" t="s">
        <v>13049</v>
      </c>
      <c r="J662" t="s">
        <v>167</v>
      </c>
      <c r="K662" t="s">
        <v>2133</v>
      </c>
      <c r="L662" t="s">
        <v>2143</v>
      </c>
      <c r="M662" t="s">
        <v>2138</v>
      </c>
      <c r="N662" t="s">
        <v>10</v>
      </c>
      <c r="O662" t="s">
        <v>2064</v>
      </c>
      <c r="P662" t="s">
        <v>2052</v>
      </c>
    </row>
    <row r="663" spans="1:16" x14ac:dyDescent="0.3">
      <c r="A663" t="s">
        <v>8331</v>
      </c>
      <c r="B663" t="s">
        <v>7939</v>
      </c>
      <c r="C663" t="s">
        <v>7943</v>
      </c>
      <c r="D663" t="s">
        <v>8333</v>
      </c>
      <c r="E663">
        <v>1</v>
      </c>
      <c r="F663" s="12">
        <v>20</v>
      </c>
      <c r="G663" t="s">
        <v>2537</v>
      </c>
      <c r="H663" s="11">
        <v>44976.749305555553</v>
      </c>
      <c r="I663" t="s">
        <v>13048</v>
      </c>
      <c r="J663" t="s">
        <v>175</v>
      </c>
      <c r="K663" t="s">
        <v>2133</v>
      </c>
      <c r="L663" t="s">
        <v>2143</v>
      </c>
      <c r="M663" t="s">
        <v>2144</v>
      </c>
      <c r="N663" t="s">
        <v>10</v>
      </c>
      <c r="O663" t="s">
        <v>2064</v>
      </c>
      <c r="P663" t="s">
        <v>2066</v>
      </c>
    </row>
    <row r="664" spans="1:16" x14ac:dyDescent="0.3">
      <c r="A664" t="s">
        <v>8339</v>
      </c>
      <c r="B664" t="s">
        <v>7939</v>
      </c>
      <c r="C664" t="s">
        <v>7964</v>
      </c>
      <c r="D664" t="s">
        <v>8333</v>
      </c>
      <c r="E664">
        <v>1</v>
      </c>
      <c r="F664" s="12">
        <v>20</v>
      </c>
      <c r="G664" t="s">
        <v>2542</v>
      </c>
      <c r="H664" s="11">
        <v>44976.852083333331</v>
      </c>
      <c r="I664" t="s">
        <v>13048</v>
      </c>
      <c r="J664" t="s">
        <v>175</v>
      </c>
      <c r="K664" t="s">
        <v>2133</v>
      </c>
      <c r="L664" t="s">
        <v>2143</v>
      </c>
      <c r="M664" t="s">
        <v>2144</v>
      </c>
      <c r="N664" t="s">
        <v>10</v>
      </c>
      <c r="O664" t="s">
        <v>2064</v>
      </c>
      <c r="P664" t="s">
        <v>2080</v>
      </c>
    </row>
    <row r="665" spans="1:16" x14ac:dyDescent="0.3">
      <c r="A665" t="s">
        <v>8348</v>
      </c>
      <c r="B665" t="s">
        <v>7939</v>
      </c>
      <c r="C665" t="s">
        <v>7940</v>
      </c>
      <c r="D665" t="s">
        <v>8333</v>
      </c>
      <c r="E665">
        <v>1</v>
      </c>
      <c r="F665" s="12">
        <v>20</v>
      </c>
      <c r="G665" t="s">
        <v>2549</v>
      </c>
      <c r="H665" s="11">
        <v>44977.674305555556</v>
      </c>
      <c r="I665" t="s">
        <v>13048</v>
      </c>
      <c r="J665" t="s">
        <v>175</v>
      </c>
      <c r="K665" t="s">
        <v>2133</v>
      </c>
      <c r="L665" t="s">
        <v>2143</v>
      </c>
      <c r="M665" t="s">
        <v>2144</v>
      </c>
      <c r="N665" t="s">
        <v>10</v>
      </c>
      <c r="O665" t="s">
        <v>2064</v>
      </c>
      <c r="P665" t="s">
        <v>2052</v>
      </c>
    </row>
    <row r="666" spans="1:16" x14ac:dyDescent="0.3">
      <c r="A666" t="s">
        <v>8355</v>
      </c>
      <c r="B666" t="s">
        <v>7939</v>
      </c>
      <c r="C666" t="s">
        <v>7940</v>
      </c>
      <c r="D666" t="s">
        <v>8333</v>
      </c>
      <c r="E666">
        <v>3</v>
      </c>
      <c r="F666" s="12">
        <v>60</v>
      </c>
      <c r="G666" t="s">
        <v>2555</v>
      </c>
      <c r="H666" s="11">
        <v>44977.808333333334</v>
      </c>
      <c r="I666" t="s">
        <v>13048</v>
      </c>
      <c r="J666" t="s">
        <v>175</v>
      </c>
      <c r="K666" t="s">
        <v>2133</v>
      </c>
      <c r="L666" t="s">
        <v>2143</v>
      </c>
      <c r="M666" t="s">
        <v>2144</v>
      </c>
      <c r="N666" t="s">
        <v>10</v>
      </c>
      <c r="O666" t="s">
        <v>2064</v>
      </c>
      <c r="P666" t="s">
        <v>2052</v>
      </c>
    </row>
    <row r="667" spans="1:16" x14ac:dyDescent="0.3">
      <c r="A667" t="s">
        <v>8372</v>
      </c>
      <c r="B667" t="s">
        <v>7939</v>
      </c>
      <c r="C667" t="s">
        <v>7943</v>
      </c>
      <c r="D667" t="s">
        <v>8333</v>
      </c>
      <c r="E667">
        <v>1</v>
      </c>
      <c r="F667" s="12">
        <v>20</v>
      </c>
      <c r="G667" t="s">
        <v>2570</v>
      </c>
      <c r="H667" s="11">
        <v>44979.899305555555</v>
      </c>
      <c r="I667" t="s">
        <v>13048</v>
      </c>
      <c r="J667" t="s">
        <v>175</v>
      </c>
      <c r="K667" t="s">
        <v>2133</v>
      </c>
      <c r="L667" t="s">
        <v>2143</v>
      </c>
      <c r="M667" t="s">
        <v>2144</v>
      </c>
      <c r="N667" t="s">
        <v>10</v>
      </c>
      <c r="O667" t="s">
        <v>2064</v>
      </c>
      <c r="P667" t="s">
        <v>2066</v>
      </c>
    </row>
    <row r="668" spans="1:16" x14ac:dyDescent="0.3">
      <c r="A668" t="s">
        <v>8438</v>
      </c>
      <c r="B668" t="s">
        <v>7939</v>
      </c>
      <c r="C668" t="s">
        <v>7940</v>
      </c>
      <c r="D668" t="s">
        <v>8333</v>
      </c>
      <c r="E668">
        <v>1</v>
      </c>
      <c r="F668" s="12">
        <v>20</v>
      </c>
      <c r="G668" t="s">
        <v>2627</v>
      </c>
      <c r="H668" s="11">
        <v>44986.520138888889</v>
      </c>
      <c r="I668" t="s">
        <v>13049</v>
      </c>
      <c r="J668" t="s">
        <v>175</v>
      </c>
      <c r="K668" t="s">
        <v>2133</v>
      </c>
      <c r="L668" t="s">
        <v>2143</v>
      </c>
      <c r="M668" t="s">
        <v>2144</v>
      </c>
      <c r="N668" t="s">
        <v>10</v>
      </c>
      <c r="O668" t="s">
        <v>2064</v>
      </c>
      <c r="P668" t="s">
        <v>2052</v>
      </c>
    </row>
    <row r="669" spans="1:16" x14ac:dyDescent="0.3">
      <c r="A669" t="s">
        <v>8463</v>
      </c>
      <c r="B669" t="s">
        <v>7939</v>
      </c>
      <c r="C669" t="s">
        <v>7964</v>
      </c>
      <c r="D669" t="s">
        <v>8333</v>
      </c>
      <c r="E669">
        <v>1</v>
      </c>
      <c r="F669" s="12">
        <v>20</v>
      </c>
      <c r="G669" t="s">
        <v>2649</v>
      </c>
      <c r="H669" s="11">
        <v>44988.791666666664</v>
      </c>
      <c r="I669" t="s">
        <v>13049</v>
      </c>
      <c r="J669" t="s">
        <v>175</v>
      </c>
      <c r="K669" t="s">
        <v>2133</v>
      </c>
      <c r="L669" t="s">
        <v>2143</v>
      </c>
      <c r="M669" t="s">
        <v>2144</v>
      </c>
      <c r="N669" t="s">
        <v>10</v>
      </c>
      <c r="O669" t="s">
        <v>2064</v>
      </c>
      <c r="P669" t="s">
        <v>2080</v>
      </c>
    </row>
    <row r="670" spans="1:16" x14ac:dyDescent="0.3">
      <c r="A670" t="s">
        <v>8464</v>
      </c>
      <c r="B670" t="s">
        <v>7939</v>
      </c>
      <c r="C670" t="s">
        <v>7943</v>
      </c>
      <c r="D670" t="s">
        <v>8333</v>
      </c>
      <c r="E670">
        <v>1</v>
      </c>
      <c r="F670" s="12">
        <v>20</v>
      </c>
      <c r="G670" t="s">
        <v>2650</v>
      </c>
      <c r="H670" s="11">
        <v>44988.830555555556</v>
      </c>
      <c r="I670" t="s">
        <v>13049</v>
      </c>
      <c r="J670" t="s">
        <v>175</v>
      </c>
      <c r="K670" t="s">
        <v>2133</v>
      </c>
      <c r="L670" t="s">
        <v>2143</v>
      </c>
      <c r="M670" t="s">
        <v>2144</v>
      </c>
      <c r="N670" t="s">
        <v>10</v>
      </c>
      <c r="O670" t="s">
        <v>2064</v>
      </c>
      <c r="P670" t="s">
        <v>2066</v>
      </c>
    </row>
    <row r="671" spans="1:16" x14ac:dyDescent="0.3">
      <c r="A671" t="s">
        <v>8483</v>
      </c>
      <c r="B671" t="s">
        <v>7939</v>
      </c>
      <c r="C671" t="s">
        <v>7964</v>
      </c>
      <c r="D671" t="s">
        <v>8333</v>
      </c>
      <c r="E671">
        <v>1</v>
      </c>
      <c r="F671" s="12">
        <v>20</v>
      </c>
      <c r="G671" t="s">
        <v>2664</v>
      </c>
      <c r="H671" s="11">
        <v>44989.82916666667</v>
      </c>
      <c r="I671" t="s">
        <v>13049</v>
      </c>
      <c r="J671" t="s">
        <v>175</v>
      </c>
      <c r="K671" t="s">
        <v>2133</v>
      </c>
      <c r="L671" t="s">
        <v>2143</v>
      </c>
      <c r="M671" t="s">
        <v>2144</v>
      </c>
      <c r="N671" t="s">
        <v>10</v>
      </c>
      <c r="O671" t="s">
        <v>2064</v>
      </c>
      <c r="P671" t="s">
        <v>2080</v>
      </c>
    </row>
    <row r="672" spans="1:16" x14ac:dyDescent="0.3">
      <c r="A672" t="s">
        <v>8489</v>
      </c>
      <c r="B672" t="s">
        <v>7939</v>
      </c>
      <c r="C672" t="s">
        <v>7964</v>
      </c>
      <c r="D672" t="s">
        <v>8333</v>
      </c>
      <c r="E672">
        <v>1</v>
      </c>
      <c r="F672" s="12">
        <v>20</v>
      </c>
      <c r="G672" t="s">
        <v>2669</v>
      </c>
      <c r="H672" s="11">
        <v>44990.634722222225</v>
      </c>
      <c r="I672" t="s">
        <v>13049</v>
      </c>
      <c r="J672" t="s">
        <v>175</v>
      </c>
      <c r="K672" t="s">
        <v>2133</v>
      </c>
      <c r="L672" t="s">
        <v>2143</v>
      </c>
      <c r="M672" t="s">
        <v>2144</v>
      </c>
      <c r="N672" t="s">
        <v>10</v>
      </c>
      <c r="O672" t="s">
        <v>2064</v>
      </c>
      <c r="P672" t="s">
        <v>2080</v>
      </c>
    </row>
    <row r="673" spans="1:16" x14ac:dyDescent="0.3">
      <c r="A673" t="s">
        <v>8542</v>
      </c>
      <c r="B673" t="s">
        <v>7939</v>
      </c>
      <c r="C673" t="s">
        <v>7964</v>
      </c>
      <c r="D673" t="s">
        <v>8333</v>
      </c>
      <c r="E673">
        <v>1</v>
      </c>
      <c r="F673" s="12">
        <v>20</v>
      </c>
      <c r="G673" t="s">
        <v>2712</v>
      </c>
      <c r="H673" s="11">
        <v>44994.746527777781</v>
      </c>
      <c r="I673" t="s">
        <v>13049</v>
      </c>
      <c r="J673" t="s">
        <v>175</v>
      </c>
      <c r="K673" t="s">
        <v>2133</v>
      </c>
      <c r="L673" t="s">
        <v>2143</v>
      </c>
      <c r="M673" t="s">
        <v>2144</v>
      </c>
      <c r="N673" t="s">
        <v>10</v>
      </c>
      <c r="O673" t="s">
        <v>2064</v>
      </c>
      <c r="P673" t="s">
        <v>2080</v>
      </c>
    </row>
    <row r="674" spans="1:16" x14ac:dyDescent="0.3">
      <c r="A674" t="s">
        <v>8566</v>
      </c>
      <c r="B674" t="s">
        <v>7939</v>
      </c>
      <c r="C674" t="s">
        <v>7940</v>
      </c>
      <c r="D674" t="s">
        <v>8333</v>
      </c>
      <c r="E674">
        <v>1</v>
      </c>
      <c r="F674" s="12">
        <v>20</v>
      </c>
      <c r="G674" t="s">
        <v>2732</v>
      </c>
      <c r="H674" s="11">
        <v>44995.786111111112</v>
      </c>
      <c r="I674" t="s">
        <v>13049</v>
      </c>
      <c r="J674" t="s">
        <v>175</v>
      </c>
      <c r="K674" t="s">
        <v>2133</v>
      </c>
      <c r="L674" t="s">
        <v>2143</v>
      </c>
      <c r="M674" t="s">
        <v>2144</v>
      </c>
      <c r="N674" t="s">
        <v>10</v>
      </c>
      <c r="O674" t="s">
        <v>2064</v>
      </c>
      <c r="P674" t="s">
        <v>2052</v>
      </c>
    </row>
    <row r="675" spans="1:16" x14ac:dyDescent="0.3">
      <c r="A675" t="s">
        <v>8570</v>
      </c>
      <c r="B675" t="s">
        <v>7939</v>
      </c>
      <c r="C675" t="s">
        <v>7940</v>
      </c>
      <c r="D675" t="s">
        <v>8333</v>
      </c>
      <c r="E675">
        <v>1</v>
      </c>
      <c r="F675" s="12">
        <v>20</v>
      </c>
      <c r="G675" t="s">
        <v>2736</v>
      </c>
      <c r="H675" s="11">
        <v>44995.856249999997</v>
      </c>
      <c r="I675" t="s">
        <v>13049</v>
      </c>
      <c r="J675" t="s">
        <v>175</v>
      </c>
      <c r="K675" t="s">
        <v>2133</v>
      </c>
      <c r="L675" t="s">
        <v>2143</v>
      </c>
      <c r="M675" t="s">
        <v>2144</v>
      </c>
      <c r="N675" t="s">
        <v>10</v>
      </c>
      <c r="O675" t="s">
        <v>2064</v>
      </c>
      <c r="P675" t="s">
        <v>2052</v>
      </c>
    </row>
    <row r="676" spans="1:16" x14ac:dyDescent="0.3">
      <c r="A676" t="s">
        <v>8607</v>
      </c>
      <c r="B676" t="s">
        <v>7939</v>
      </c>
      <c r="C676" t="s">
        <v>7940</v>
      </c>
      <c r="D676" t="s">
        <v>8333</v>
      </c>
      <c r="E676">
        <v>1</v>
      </c>
      <c r="F676" s="12">
        <v>20</v>
      </c>
      <c r="G676" t="s">
        <v>2770</v>
      </c>
      <c r="H676" s="11">
        <v>45000.736111111109</v>
      </c>
      <c r="I676" t="s">
        <v>13049</v>
      </c>
      <c r="J676" t="s">
        <v>175</v>
      </c>
      <c r="K676" t="s">
        <v>2133</v>
      </c>
      <c r="L676" t="s">
        <v>2143</v>
      </c>
      <c r="M676" t="s">
        <v>2144</v>
      </c>
      <c r="N676" t="s">
        <v>10</v>
      </c>
      <c r="O676" t="s">
        <v>2064</v>
      </c>
      <c r="P676" t="s">
        <v>2052</v>
      </c>
    </row>
    <row r="677" spans="1:16" x14ac:dyDescent="0.3">
      <c r="A677" t="s">
        <v>8613</v>
      </c>
      <c r="B677" t="s">
        <v>7939</v>
      </c>
      <c r="C677" t="s">
        <v>7943</v>
      </c>
      <c r="D677" t="s">
        <v>8333</v>
      </c>
      <c r="E677">
        <v>1</v>
      </c>
      <c r="F677" s="12">
        <v>20</v>
      </c>
      <c r="G677" t="s">
        <v>2774</v>
      </c>
      <c r="H677" s="11">
        <v>45001.584027777775</v>
      </c>
      <c r="I677" t="s">
        <v>13049</v>
      </c>
      <c r="J677" t="s">
        <v>175</v>
      </c>
      <c r="K677" t="s">
        <v>2133</v>
      </c>
      <c r="L677" t="s">
        <v>2143</v>
      </c>
      <c r="M677" t="s">
        <v>2144</v>
      </c>
      <c r="N677" t="s">
        <v>10</v>
      </c>
      <c r="O677" t="s">
        <v>2064</v>
      </c>
      <c r="P677" t="s">
        <v>2066</v>
      </c>
    </row>
    <row r="678" spans="1:16" x14ac:dyDescent="0.3">
      <c r="A678" t="s">
        <v>8630</v>
      </c>
      <c r="B678" t="s">
        <v>7939</v>
      </c>
      <c r="C678" t="s">
        <v>7940</v>
      </c>
      <c r="D678" t="s">
        <v>8333</v>
      </c>
      <c r="E678">
        <v>1</v>
      </c>
      <c r="F678" s="12">
        <v>20</v>
      </c>
      <c r="G678" t="s">
        <v>2787</v>
      </c>
      <c r="H678" s="11">
        <v>45001.888888888891</v>
      </c>
      <c r="I678" t="s">
        <v>13049</v>
      </c>
      <c r="J678" t="s">
        <v>175</v>
      </c>
      <c r="K678" t="s">
        <v>2133</v>
      </c>
      <c r="L678" t="s">
        <v>2143</v>
      </c>
      <c r="M678" t="s">
        <v>2144</v>
      </c>
      <c r="N678" t="s">
        <v>10</v>
      </c>
      <c r="O678" t="s">
        <v>2064</v>
      </c>
      <c r="P678" t="s">
        <v>2052</v>
      </c>
    </row>
    <row r="679" spans="1:16" x14ac:dyDescent="0.3">
      <c r="A679" t="s">
        <v>8656</v>
      </c>
      <c r="B679" t="s">
        <v>7943</v>
      </c>
      <c r="C679" t="s">
        <v>8019</v>
      </c>
      <c r="D679" t="s">
        <v>8333</v>
      </c>
      <c r="E679">
        <v>1</v>
      </c>
      <c r="F679" s="12">
        <v>20</v>
      </c>
      <c r="G679" t="s">
        <v>2811</v>
      </c>
      <c r="H679" s="11">
        <v>44974.450694444444</v>
      </c>
      <c r="I679" t="s">
        <v>13048</v>
      </c>
      <c r="J679" t="s">
        <v>175</v>
      </c>
      <c r="K679" t="s">
        <v>2133</v>
      </c>
      <c r="L679" t="s">
        <v>2143</v>
      </c>
      <c r="M679" t="s">
        <v>2144</v>
      </c>
      <c r="N679" t="s">
        <v>9</v>
      </c>
      <c r="O679" t="s">
        <v>2063</v>
      </c>
      <c r="P679" t="s">
        <v>2081</v>
      </c>
    </row>
    <row r="680" spans="1:16" x14ac:dyDescent="0.3">
      <c r="A680" t="s">
        <v>8689</v>
      </c>
      <c r="B680" t="s">
        <v>7939</v>
      </c>
      <c r="C680" t="s">
        <v>7943</v>
      </c>
      <c r="D680" t="s">
        <v>8333</v>
      </c>
      <c r="E680">
        <v>2</v>
      </c>
      <c r="F680" s="12">
        <v>40</v>
      </c>
      <c r="G680" t="s">
        <v>2842</v>
      </c>
      <c r="H680" s="11">
        <v>45003.780555555553</v>
      </c>
      <c r="I680" t="s">
        <v>13049</v>
      </c>
      <c r="J680" t="s">
        <v>175</v>
      </c>
      <c r="K680" t="s">
        <v>2133</v>
      </c>
      <c r="L680" t="s">
        <v>2143</v>
      </c>
      <c r="M680" t="s">
        <v>2144</v>
      </c>
      <c r="N680" t="s">
        <v>10</v>
      </c>
      <c r="O680" t="s">
        <v>2064</v>
      </c>
      <c r="P680" t="s">
        <v>2066</v>
      </c>
    </row>
    <row r="681" spans="1:16" x14ac:dyDescent="0.3">
      <c r="A681" t="s">
        <v>8693</v>
      </c>
      <c r="B681" t="s">
        <v>7939</v>
      </c>
      <c r="C681" t="s">
        <v>7964</v>
      </c>
      <c r="D681" t="s">
        <v>8333</v>
      </c>
      <c r="E681">
        <v>1</v>
      </c>
      <c r="F681" s="12">
        <v>20</v>
      </c>
      <c r="G681" t="s">
        <v>2847</v>
      </c>
      <c r="H681" s="11">
        <v>45003.800694444442</v>
      </c>
      <c r="I681" t="s">
        <v>13049</v>
      </c>
      <c r="J681" t="s">
        <v>175</v>
      </c>
      <c r="K681" t="s">
        <v>2133</v>
      </c>
      <c r="L681" t="s">
        <v>2143</v>
      </c>
      <c r="M681" t="s">
        <v>2144</v>
      </c>
      <c r="N681" t="s">
        <v>10</v>
      </c>
      <c r="O681" t="s">
        <v>2064</v>
      </c>
      <c r="P681" t="s">
        <v>2080</v>
      </c>
    </row>
    <row r="682" spans="1:16" x14ac:dyDescent="0.3">
      <c r="A682" t="s">
        <v>8572</v>
      </c>
      <c r="B682" t="s">
        <v>7939</v>
      </c>
      <c r="C682" t="s">
        <v>7940</v>
      </c>
      <c r="D682" t="s">
        <v>8573</v>
      </c>
      <c r="E682">
        <v>1</v>
      </c>
      <c r="F682" s="12">
        <v>62.5</v>
      </c>
      <c r="G682" t="s">
        <v>2738</v>
      </c>
      <c r="H682" s="11">
        <v>44996.463194444441</v>
      </c>
      <c r="I682" t="s">
        <v>13049</v>
      </c>
      <c r="J682" t="s">
        <v>288</v>
      </c>
      <c r="K682" t="s">
        <v>2133</v>
      </c>
      <c r="L682" t="s">
        <v>2145</v>
      </c>
      <c r="M682" t="s">
        <v>289</v>
      </c>
      <c r="N682" t="s">
        <v>10</v>
      </c>
      <c r="O682" t="s">
        <v>2064</v>
      </c>
      <c r="P682" t="s">
        <v>2052</v>
      </c>
    </row>
    <row r="683" spans="1:16" x14ac:dyDescent="0.3">
      <c r="A683" t="s">
        <v>8592</v>
      </c>
      <c r="B683" t="s">
        <v>7939</v>
      </c>
      <c r="C683" t="s">
        <v>7964</v>
      </c>
      <c r="D683" t="s">
        <v>8573</v>
      </c>
      <c r="E683">
        <v>1</v>
      </c>
      <c r="F683" s="12">
        <v>62.5</v>
      </c>
      <c r="G683" t="s">
        <v>2758</v>
      </c>
      <c r="H683" s="11">
        <v>44998.65625</v>
      </c>
      <c r="I683" t="s">
        <v>13049</v>
      </c>
      <c r="J683" t="s">
        <v>288</v>
      </c>
      <c r="K683" t="s">
        <v>2133</v>
      </c>
      <c r="L683" t="s">
        <v>2145</v>
      </c>
      <c r="M683" t="s">
        <v>289</v>
      </c>
      <c r="N683" t="s">
        <v>10</v>
      </c>
      <c r="O683" t="s">
        <v>2064</v>
      </c>
      <c r="P683" t="s">
        <v>2080</v>
      </c>
    </row>
    <row r="684" spans="1:16" x14ac:dyDescent="0.3">
      <c r="A684" t="s">
        <v>8632</v>
      </c>
      <c r="B684" t="s">
        <v>7939</v>
      </c>
      <c r="C684" t="s">
        <v>7940</v>
      </c>
      <c r="D684" t="s">
        <v>8573</v>
      </c>
      <c r="E684">
        <v>1</v>
      </c>
      <c r="F684" s="12">
        <v>62.5</v>
      </c>
      <c r="G684" t="s">
        <v>2790</v>
      </c>
      <c r="H684" s="11">
        <v>45001.925694444442</v>
      </c>
      <c r="I684" t="s">
        <v>13049</v>
      </c>
      <c r="J684" t="s">
        <v>288</v>
      </c>
      <c r="K684" t="s">
        <v>2133</v>
      </c>
      <c r="L684" t="s">
        <v>2145</v>
      </c>
      <c r="M684" t="s">
        <v>289</v>
      </c>
      <c r="N684" t="s">
        <v>10</v>
      </c>
      <c r="O684" t="s">
        <v>2064</v>
      </c>
      <c r="P684" t="s">
        <v>2052</v>
      </c>
    </row>
    <row r="685" spans="1:16" x14ac:dyDescent="0.3">
      <c r="A685" t="s">
        <v>8670</v>
      </c>
      <c r="B685" t="s">
        <v>7939</v>
      </c>
      <c r="C685" t="s">
        <v>7943</v>
      </c>
      <c r="D685" t="s">
        <v>8573</v>
      </c>
      <c r="E685">
        <v>1</v>
      </c>
      <c r="F685" s="12">
        <v>62.5</v>
      </c>
      <c r="G685" t="s">
        <v>2826</v>
      </c>
      <c r="H685" s="11">
        <v>45003.53125</v>
      </c>
      <c r="I685" t="s">
        <v>13049</v>
      </c>
      <c r="J685" t="s">
        <v>288</v>
      </c>
      <c r="K685" t="s">
        <v>2133</v>
      </c>
      <c r="L685" t="s">
        <v>2145</v>
      </c>
      <c r="M685" t="s">
        <v>289</v>
      </c>
      <c r="N685" t="s">
        <v>10</v>
      </c>
      <c r="O685" t="s">
        <v>2064</v>
      </c>
      <c r="P685" t="s">
        <v>2066</v>
      </c>
    </row>
    <row r="686" spans="1:16" x14ac:dyDescent="0.3">
      <c r="A686" t="s">
        <v>8443</v>
      </c>
      <c r="B686" t="s">
        <v>7939</v>
      </c>
      <c r="C686" t="s">
        <v>7943</v>
      </c>
      <c r="D686" t="s">
        <v>8444</v>
      </c>
      <c r="E686">
        <v>1</v>
      </c>
      <c r="F686" s="12">
        <v>45</v>
      </c>
      <c r="G686" t="s">
        <v>2632</v>
      </c>
      <c r="H686" s="11">
        <v>44986.785416666666</v>
      </c>
      <c r="I686" t="s">
        <v>13049</v>
      </c>
      <c r="J686" t="s">
        <v>445</v>
      </c>
      <c r="K686" t="s">
        <v>2146</v>
      </c>
      <c r="L686" t="s">
        <v>2147</v>
      </c>
      <c r="M686" t="s">
        <v>2138</v>
      </c>
      <c r="N686" t="s">
        <v>10</v>
      </c>
      <c r="O686" t="s">
        <v>2064</v>
      </c>
      <c r="P686" t="s">
        <v>2066</v>
      </c>
    </row>
    <row r="687" spans="1:16" x14ac:dyDescent="0.3">
      <c r="A687" t="s">
        <v>8476</v>
      </c>
      <c r="B687" t="s">
        <v>7939</v>
      </c>
      <c r="C687" t="s">
        <v>7940</v>
      </c>
      <c r="D687" t="s">
        <v>8444</v>
      </c>
      <c r="E687">
        <v>1</v>
      </c>
      <c r="F687" s="12">
        <v>45</v>
      </c>
      <c r="G687" t="s">
        <v>2660</v>
      </c>
      <c r="H687" s="11">
        <v>44989.703472222223</v>
      </c>
      <c r="I687" t="s">
        <v>13049</v>
      </c>
      <c r="J687" t="s">
        <v>445</v>
      </c>
      <c r="K687" t="s">
        <v>2146</v>
      </c>
      <c r="L687" t="s">
        <v>2147</v>
      </c>
      <c r="M687" t="s">
        <v>2138</v>
      </c>
      <c r="N687" t="s">
        <v>10</v>
      </c>
      <c r="O687" t="s">
        <v>2064</v>
      </c>
      <c r="P687" t="s">
        <v>2052</v>
      </c>
    </row>
    <row r="688" spans="1:16" x14ac:dyDescent="0.3">
      <c r="A688" t="s">
        <v>8494</v>
      </c>
      <c r="B688" t="s">
        <v>7939</v>
      </c>
      <c r="C688" t="s">
        <v>7943</v>
      </c>
      <c r="D688" t="s">
        <v>8444</v>
      </c>
      <c r="E688">
        <v>1</v>
      </c>
      <c r="F688" s="12">
        <v>45</v>
      </c>
      <c r="G688" t="s">
        <v>2674</v>
      </c>
      <c r="H688" s="11">
        <v>44990.82916666667</v>
      </c>
      <c r="I688" t="s">
        <v>13049</v>
      </c>
      <c r="J688" t="s">
        <v>445</v>
      </c>
      <c r="K688" t="s">
        <v>2146</v>
      </c>
      <c r="L688" t="s">
        <v>2147</v>
      </c>
      <c r="M688" t="s">
        <v>2138</v>
      </c>
      <c r="N688" t="s">
        <v>10</v>
      </c>
      <c r="O688" t="s">
        <v>2064</v>
      </c>
      <c r="P688" t="s">
        <v>2066</v>
      </c>
    </row>
    <row r="689" spans="1:16" x14ac:dyDescent="0.3">
      <c r="A689" t="s">
        <v>8508</v>
      </c>
      <c r="B689" t="s">
        <v>7939</v>
      </c>
      <c r="C689" t="s">
        <v>7964</v>
      </c>
      <c r="D689" t="s">
        <v>8444</v>
      </c>
      <c r="E689">
        <v>1</v>
      </c>
      <c r="F689" s="12">
        <v>45</v>
      </c>
      <c r="G689" t="s">
        <v>2685</v>
      </c>
      <c r="H689" s="11">
        <v>44992.718055555553</v>
      </c>
      <c r="I689" t="s">
        <v>13049</v>
      </c>
      <c r="J689" t="s">
        <v>445</v>
      </c>
      <c r="K689" t="s">
        <v>2146</v>
      </c>
      <c r="L689" t="s">
        <v>2147</v>
      </c>
      <c r="M689" t="s">
        <v>2138</v>
      </c>
      <c r="N689" t="s">
        <v>10</v>
      </c>
      <c r="O689" t="s">
        <v>2064</v>
      </c>
      <c r="P689" t="s">
        <v>2080</v>
      </c>
    </row>
    <row r="690" spans="1:16" x14ac:dyDescent="0.3">
      <c r="A690" t="s">
        <v>8523</v>
      </c>
      <c r="B690" t="s">
        <v>7939</v>
      </c>
      <c r="C690" t="s">
        <v>7940</v>
      </c>
      <c r="D690" t="s">
        <v>8444</v>
      </c>
      <c r="E690">
        <v>1</v>
      </c>
      <c r="F690" s="12">
        <v>45</v>
      </c>
      <c r="G690" t="s">
        <v>2698</v>
      </c>
      <c r="H690" s="11">
        <v>44993.743055555555</v>
      </c>
      <c r="I690" t="s">
        <v>13049</v>
      </c>
      <c r="J690" t="s">
        <v>445</v>
      </c>
      <c r="K690" t="s">
        <v>2146</v>
      </c>
      <c r="L690" t="s">
        <v>2147</v>
      </c>
      <c r="M690" t="s">
        <v>2138</v>
      </c>
      <c r="N690" t="s">
        <v>10</v>
      </c>
      <c r="O690" t="s">
        <v>2064</v>
      </c>
      <c r="P690" t="s">
        <v>2052</v>
      </c>
    </row>
    <row r="691" spans="1:16" x14ac:dyDescent="0.3">
      <c r="A691" t="s">
        <v>8659</v>
      </c>
      <c r="B691" t="s">
        <v>7943</v>
      </c>
      <c r="C691" t="s">
        <v>7987</v>
      </c>
      <c r="D691" t="s">
        <v>8444</v>
      </c>
      <c r="E691">
        <v>1</v>
      </c>
      <c r="F691" s="12">
        <v>45</v>
      </c>
      <c r="G691" t="s">
        <v>2816</v>
      </c>
      <c r="H691" s="11">
        <v>44974.634027777778</v>
      </c>
      <c r="I691" t="s">
        <v>13048</v>
      </c>
      <c r="J691" t="s">
        <v>445</v>
      </c>
      <c r="K691" t="s">
        <v>2146</v>
      </c>
      <c r="L691" t="s">
        <v>2147</v>
      </c>
      <c r="M691" t="s">
        <v>2138</v>
      </c>
      <c r="N691" t="s">
        <v>9</v>
      </c>
      <c r="O691" t="s">
        <v>2063</v>
      </c>
      <c r="P691" t="s">
        <v>2082</v>
      </c>
    </row>
    <row r="692" spans="1:16" x14ac:dyDescent="0.3">
      <c r="A692" t="s">
        <v>8456</v>
      </c>
      <c r="B692" t="s">
        <v>7939</v>
      </c>
      <c r="C692" t="s">
        <v>7964</v>
      </c>
      <c r="D692" t="s">
        <v>8457</v>
      </c>
      <c r="E692">
        <v>1</v>
      </c>
      <c r="F692" s="12">
        <v>50</v>
      </c>
      <c r="G692" t="s">
        <v>2644</v>
      </c>
      <c r="H692" s="11">
        <v>44988.695833333331</v>
      </c>
      <c r="I692" t="s">
        <v>13049</v>
      </c>
      <c r="J692" t="s">
        <v>163</v>
      </c>
      <c r="K692" t="s">
        <v>2092</v>
      </c>
      <c r="L692" t="s">
        <v>2148</v>
      </c>
      <c r="M692" t="s">
        <v>2138</v>
      </c>
      <c r="N692" t="s">
        <v>10</v>
      </c>
      <c r="O692" t="s">
        <v>2064</v>
      </c>
      <c r="P692" t="s">
        <v>2080</v>
      </c>
    </row>
    <row r="693" spans="1:16" x14ac:dyDescent="0.3">
      <c r="A693" t="s">
        <v>8476</v>
      </c>
      <c r="B693" t="s">
        <v>7939</v>
      </c>
      <c r="C693" t="s">
        <v>7940</v>
      </c>
      <c r="D693" t="s">
        <v>8457</v>
      </c>
      <c r="E693">
        <v>1</v>
      </c>
      <c r="F693" s="12">
        <v>50</v>
      </c>
      <c r="G693" t="s">
        <v>2660</v>
      </c>
      <c r="H693" s="11">
        <v>44989.703472222223</v>
      </c>
      <c r="I693" t="s">
        <v>13049</v>
      </c>
      <c r="J693" t="s">
        <v>163</v>
      </c>
      <c r="K693" t="s">
        <v>2092</v>
      </c>
      <c r="L693" t="s">
        <v>2148</v>
      </c>
      <c r="M693" t="s">
        <v>2138</v>
      </c>
      <c r="N693" t="s">
        <v>10</v>
      </c>
      <c r="O693" t="s">
        <v>2064</v>
      </c>
      <c r="P693" t="s">
        <v>2052</v>
      </c>
    </row>
    <row r="694" spans="1:16" x14ac:dyDescent="0.3">
      <c r="A694" t="s">
        <v>8633</v>
      </c>
      <c r="B694" t="s">
        <v>7939</v>
      </c>
      <c r="C694" t="s">
        <v>7964</v>
      </c>
      <c r="D694" t="s">
        <v>8457</v>
      </c>
      <c r="E694">
        <v>1</v>
      </c>
      <c r="F694" s="12">
        <v>50</v>
      </c>
      <c r="G694" t="s">
        <v>2791</v>
      </c>
      <c r="H694" s="11">
        <v>45001.936805555553</v>
      </c>
      <c r="I694" t="s">
        <v>13049</v>
      </c>
      <c r="J694" t="s">
        <v>163</v>
      </c>
      <c r="K694" t="s">
        <v>2092</v>
      </c>
      <c r="L694" t="s">
        <v>2148</v>
      </c>
      <c r="M694" t="s">
        <v>2138</v>
      </c>
      <c r="N694" t="s">
        <v>10</v>
      </c>
      <c r="O694" t="s">
        <v>2064</v>
      </c>
      <c r="P694" t="s">
        <v>2080</v>
      </c>
    </row>
    <row r="695" spans="1:16" x14ac:dyDescent="0.3">
      <c r="A695" t="s">
        <v>8727</v>
      </c>
      <c r="B695" t="s">
        <v>7939</v>
      </c>
      <c r="C695" t="s">
        <v>7964</v>
      </c>
      <c r="D695" t="s">
        <v>8457</v>
      </c>
      <c r="E695">
        <v>1</v>
      </c>
      <c r="F695" s="12">
        <v>50</v>
      </c>
      <c r="G695" t="s">
        <v>2877</v>
      </c>
      <c r="H695" s="11">
        <v>45005.835416666669</v>
      </c>
      <c r="I695" t="s">
        <v>13049</v>
      </c>
      <c r="J695" t="s">
        <v>163</v>
      </c>
      <c r="K695" t="s">
        <v>2092</v>
      </c>
      <c r="L695" t="s">
        <v>2148</v>
      </c>
      <c r="M695" t="s">
        <v>2138</v>
      </c>
      <c r="N695" t="s">
        <v>10</v>
      </c>
      <c r="O695" t="s">
        <v>2064</v>
      </c>
      <c r="P695" t="s">
        <v>2080</v>
      </c>
    </row>
    <row r="696" spans="1:16" x14ac:dyDescent="0.3">
      <c r="A696" t="s">
        <v>8135</v>
      </c>
      <c r="B696" t="s">
        <v>7923</v>
      </c>
      <c r="C696" t="s">
        <v>7944</v>
      </c>
      <c r="D696" t="s">
        <v>8136</v>
      </c>
      <c r="E696">
        <v>2</v>
      </c>
      <c r="F696" s="12">
        <v>850</v>
      </c>
      <c r="G696" t="s">
        <v>2393</v>
      </c>
      <c r="H696" s="11">
        <v>44961.852083333331</v>
      </c>
      <c r="I696" t="s">
        <v>13048</v>
      </c>
      <c r="J696" t="s">
        <v>278</v>
      </c>
      <c r="K696" t="s">
        <v>2107</v>
      </c>
      <c r="L696" t="s">
        <v>2110</v>
      </c>
      <c r="M696" t="s">
        <v>2196</v>
      </c>
      <c r="N696" t="s">
        <v>3</v>
      </c>
      <c r="O696" t="s">
        <v>2063</v>
      </c>
      <c r="P696" t="s">
        <v>2072</v>
      </c>
    </row>
    <row r="697" spans="1:16" x14ac:dyDescent="0.3">
      <c r="A697" t="s">
        <v>8330</v>
      </c>
      <c r="B697" t="s">
        <v>7908</v>
      </c>
      <c r="C697" t="s">
        <v>7926</v>
      </c>
      <c r="D697" t="s">
        <v>8136</v>
      </c>
      <c r="E697">
        <v>1</v>
      </c>
      <c r="F697" s="12">
        <v>425</v>
      </c>
      <c r="G697" t="s">
        <v>2534</v>
      </c>
      <c r="H697" s="11">
        <v>44968.452777777777</v>
      </c>
      <c r="I697" t="s">
        <v>13048</v>
      </c>
      <c r="J697" t="s">
        <v>278</v>
      </c>
      <c r="K697" t="s">
        <v>2107</v>
      </c>
      <c r="L697" t="s">
        <v>2110</v>
      </c>
      <c r="M697" t="s">
        <v>2196</v>
      </c>
      <c r="N697" t="s">
        <v>5</v>
      </c>
      <c r="O697" t="s">
        <v>2064</v>
      </c>
      <c r="P697" t="s">
        <v>2084</v>
      </c>
    </row>
    <row r="698" spans="1:16" x14ac:dyDescent="0.3">
      <c r="A698" t="s">
        <v>8348</v>
      </c>
      <c r="B698" t="s">
        <v>7939</v>
      </c>
      <c r="C698" t="s">
        <v>7940</v>
      </c>
      <c r="D698" t="s">
        <v>8287</v>
      </c>
      <c r="E698">
        <v>1</v>
      </c>
      <c r="F698" s="12">
        <v>50</v>
      </c>
      <c r="G698" t="s">
        <v>2549</v>
      </c>
      <c r="H698" s="11">
        <v>44977.674305555556</v>
      </c>
      <c r="I698" t="s">
        <v>13048</v>
      </c>
      <c r="J698" t="s">
        <v>177</v>
      </c>
      <c r="K698" t="s">
        <v>2092</v>
      </c>
      <c r="L698" t="s">
        <v>2148</v>
      </c>
      <c r="M698" t="s">
        <v>2138</v>
      </c>
      <c r="N698" t="s">
        <v>10</v>
      </c>
      <c r="O698" t="s">
        <v>2064</v>
      </c>
      <c r="P698" t="s">
        <v>2052</v>
      </c>
    </row>
    <row r="699" spans="1:16" x14ac:dyDescent="0.3">
      <c r="A699" t="s">
        <v>8037</v>
      </c>
      <c r="B699" t="s">
        <v>7939</v>
      </c>
      <c r="C699" t="s">
        <v>7940</v>
      </c>
      <c r="D699" t="s">
        <v>8287</v>
      </c>
      <c r="E699">
        <v>1</v>
      </c>
      <c r="F699" s="12">
        <v>50</v>
      </c>
      <c r="G699" t="s">
        <v>2593</v>
      </c>
      <c r="H699" s="11">
        <v>44981.848611111112</v>
      </c>
      <c r="I699" t="s">
        <v>13048</v>
      </c>
      <c r="J699" t="s">
        <v>177</v>
      </c>
      <c r="K699" t="s">
        <v>2092</v>
      </c>
      <c r="L699" t="s">
        <v>2148</v>
      </c>
      <c r="M699" t="s">
        <v>2138</v>
      </c>
      <c r="N699" t="s">
        <v>10</v>
      </c>
      <c r="O699" t="s">
        <v>2064</v>
      </c>
      <c r="P699" t="s">
        <v>2052</v>
      </c>
    </row>
    <row r="700" spans="1:16" x14ac:dyDescent="0.3">
      <c r="A700" t="s">
        <v>8476</v>
      </c>
      <c r="B700" t="s">
        <v>7939</v>
      </c>
      <c r="C700" t="s">
        <v>7940</v>
      </c>
      <c r="D700" t="s">
        <v>8287</v>
      </c>
      <c r="E700">
        <v>1</v>
      </c>
      <c r="F700" s="12">
        <v>50</v>
      </c>
      <c r="G700" t="s">
        <v>2660</v>
      </c>
      <c r="H700" s="11">
        <v>44989.703472222223</v>
      </c>
      <c r="I700" t="s">
        <v>13049</v>
      </c>
      <c r="J700" t="s">
        <v>177</v>
      </c>
      <c r="K700" t="s">
        <v>2092</v>
      </c>
      <c r="L700" t="s">
        <v>2148</v>
      </c>
      <c r="M700" t="s">
        <v>2138</v>
      </c>
      <c r="N700" t="s">
        <v>10</v>
      </c>
      <c r="O700" t="s">
        <v>2064</v>
      </c>
      <c r="P700" t="s">
        <v>2052</v>
      </c>
    </row>
    <row r="701" spans="1:16" x14ac:dyDescent="0.3">
      <c r="A701" t="s">
        <v>8526</v>
      </c>
      <c r="B701" t="s">
        <v>7939</v>
      </c>
      <c r="C701" t="s">
        <v>7943</v>
      </c>
      <c r="D701" t="s">
        <v>8287</v>
      </c>
      <c r="E701">
        <v>1</v>
      </c>
      <c r="F701" s="12">
        <v>50</v>
      </c>
      <c r="G701" t="s">
        <v>2701</v>
      </c>
      <c r="H701" s="11">
        <v>44993.84375</v>
      </c>
      <c r="I701" t="s">
        <v>13049</v>
      </c>
      <c r="J701" t="s">
        <v>177</v>
      </c>
      <c r="K701" t="s">
        <v>2092</v>
      </c>
      <c r="L701" t="s">
        <v>2148</v>
      </c>
      <c r="M701" t="s">
        <v>2138</v>
      </c>
      <c r="N701" t="s">
        <v>10</v>
      </c>
      <c r="O701" t="s">
        <v>2064</v>
      </c>
      <c r="P701" t="s">
        <v>2066</v>
      </c>
    </row>
    <row r="702" spans="1:16" x14ac:dyDescent="0.3">
      <c r="A702" t="s">
        <v>8546</v>
      </c>
      <c r="B702" t="s">
        <v>7939</v>
      </c>
      <c r="C702" t="s">
        <v>7940</v>
      </c>
      <c r="D702" t="s">
        <v>8287</v>
      </c>
      <c r="E702">
        <v>1</v>
      </c>
      <c r="F702" s="12">
        <v>50</v>
      </c>
      <c r="G702" t="s">
        <v>2715</v>
      </c>
      <c r="H702" s="11">
        <v>44994.855555555558</v>
      </c>
      <c r="I702" t="s">
        <v>13049</v>
      </c>
      <c r="J702" t="s">
        <v>177</v>
      </c>
      <c r="K702" t="s">
        <v>2092</v>
      </c>
      <c r="L702" t="s">
        <v>2148</v>
      </c>
      <c r="M702" t="s">
        <v>2138</v>
      </c>
      <c r="N702" t="s">
        <v>10</v>
      </c>
      <c r="O702" t="s">
        <v>2064</v>
      </c>
      <c r="P702" t="s">
        <v>2052</v>
      </c>
    </row>
    <row r="703" spans="1:16" x14ac:dyDescent="0.3">
      <c r="A703" t="s">
        <v>8577</v>
      </c>
      <c r="B703" t="s">
        <v>7939</v>
      </c>
      <c r="C703" t="s">
        <v>7940</v>
      </c>
      <c r="D703" t="s">
        <v>8287</v>
      </c>
      <c r="E703">
        <v>1</v>
      </c>
      <c r="F703" s="12">
        <v>50</v>
      </c>
      <c r="G703" t="s">
        <v>2742</v>
      </c>
      <c r="H703" s="11">
        <v>44996.695833333331</v>
      </c>
      <c r="I703" t="s">
        <v>13049</v>
      </c>
      <c r="J703" t="s">
        <v>177</v>
      </c>
      <c r="K703" t="s">
        <v>2092</v>
      </c>
      <c r="L703" t="s">
        <v>2148</v>
      </c>
      <c r="M703" t="s">
        <v>2138</v>
      </c>
      <c r="N703" t="s">
        <v>10</v>
      </c>
      <c r="O703" t="s">
        <v>2064</v>
      </c>
      <c r="P703" t="s">
        <v>2052</v>
      </c>
    </row>
    <row r="704" spans="1:16" x14ac:dyDescent="0.3">
      <c r="A704" t="s">
        <v>8614</v>
      </c>
      <c r="B704" t="s">
        <v>7939</v>
      </c>
      <c r="C704" t="s">
        <v>7940</v>
      </c>
      <c r="D704" t="s">
        <v>8287</v>
      </c>
      <c r="E704">
        <v>1</v>
      </c>
      <c r="F704" s="12">
        <v>50</v>
      </c>
      <c r="G704" t="s">
        <v>2775</v>
      </c>
      <c r="H704" s="11">
        <v>45001.606944444444</v>
      </c>
      <c r="I704" t="s">
        <v>13049</v>
      </c>
      <c r="J704" t="s">
        <v>177</v>
      </c>
      <c r="K704" t="s">
        <v>2092</v>
      </c>
      <c r="L704" t="s">
        <v>2148</v>
      </c>
      <c r="M704" t="s">
        <v>2138</v>
      </c>
      <c r="N704" t="s">
        <v>10</v>
      </c>
      <c r="O704" t="s">
        <v>2064</v>
      </c>
      <c r="P704" t="s">
        <v>2052</v>
      </c>
    </row>
    <row r="705" spans="1:16" x14ac:dyDescent="0.3">
      <c r="A705" t="s">
        <v>8633</v>
      </c>
      <c r="B705" t="s">
        <v>7939</v>
      </c>
      <c r="C705" t="s">
        <v>7964</v>
      </c>
      <c r="D705" t="s">
        <v>8287</v>
      </c>
      <c r="E705">
        <v>1</v>
      </c>
      <c r="F705" s="12">
        <v>50</v>
      </c>
      <c r="G705" t="s">
        <v>2791</v>
      </c>
      <c r="H705" s="11">
        <v>45001.936805555553</v>
      </c>
      <c r="I705" t="s">
        <v>13049</v>
      </c>
      <c r="J705" t="s">
        <v>177</v>
      </c>
      <c r="K705" t="s">
        <v>2092</v>
      </c>
      <c r="L705" t="s">
        <v>2148</v>
      </c>
      <c r="M705" t="s">
        <v>2138</v>
      </c>
      <c r="N705" t="s">
        <v>10</v>
      </c>
      <c r="O705" t="s">
        <v>2064</v>
      </c>
      <c r="P705" t="s">
        <v>2080</v>
      </c>
    </row>
    <row r="706" spans="1:16" x14ac:dyDescent="0.3">
      <c r="A706" t="s">
        <v>8645</v>
      </c>
      <c r="B706" t="s">
        <v>7943</v>
      </c>
      <c r="C706" t="s">
        <v>7987</v>
      </c>
      <c r="D706" t="s">
        <v>8287</v>
      </c>
      <c r="E706">
        <v>1</v>
      </c>
      <c r="F706" s="12">
        <v>50</v>
      </c>
      <c r="G706" t="s">
        <v>2802</v>
      </c>
      <c r="H706" s="11">
        <v>44973.853472222225</v>
      </c>
      <c r="I706" t="s">
        <v>13048</v>
      </c>
      <c r="J706" t="s">
        <v>177</v>
      </c>
      <c r="K706" t="s">
        <v>2092</v>
      </c>
      <c r="L706" t="s">
        <v>2148</v>
      </c>
      <c r="M706" t="s">
        <v>2138</v>
      </c>
      <c r="N706" t="s">
        <v>9</v>
      </c>
      <c r="O706" t="s">
        <v>2063</v>
      </c>
      <c r="P706" t="s">
        <v>2082</v>
      </c>
    </row>
    <row r="707" spans="1:16" x14ac:dyDescent="0.3">
      <c r="A707" t="s">
        <v>8647</v>
      </c>
      <c r="B707" t="s">
        <v>7939</v>
      </c>
      <c r="C707" t="s">
        <v>7943</v>
      </c>
      <c r="D707" t="s">
        <v>8287</v>
      </c>
      <c r="E707">
        <v>1</v>
      </c>
      <c r="F707" s="12">
        <v>50</v>
      </c>
      <c r="G707" t="s">
        <v>2804</v>
      </c>
      <c r="H707" s="11">
        <v>45002.779166666667</v>
      </c>
      <c r="I707" t="s">
        <v>13049</v>
      </c>
      <c r="J707" t="s">
        <v>177</v>
      </c>
      <c r="K707" t="s">
        <v>2092</v>
      </c>
      <c r="L707" t="s">
        <v>2148</v>
      </c>
      <c r="M707" t="s">
        <v>2138</v>
      </c>
      <c r="N707" t="s">
        <v>10</v>
      </c>
      <c r="O707" t="s">
        <v>2064</v>
      </c>
      <c r="P707" t="s">
        <v>2066</v>
      </c>
    </row>
    <row r="708" spans="1:16" x14ac:dyDescent="0.3">
      <c r="A708" t="s">
        <v>8669</v>
      </c>
      <c r="B708" t="s">
        <v>7943</v>
      </c>
      <c r="C708" t="s">
        <v>8019</v>
      </c>
      <c r="D708" t="s">
        <v>8287</v>
      </c>
      <c r="E708">
        <v>1</v>
      </c>
      <c r="F708" s="12">
        <v>50</v>
      </c>
      <c r="G708" t="s">
        <v>2825</v>
      </c>
      <c r="H708" s="11">
        <v>44974.747916666667</v>
      </c>
      <c r="I708" t="s">
        <v>13048</v>
      </c>
      <c r="J708" t="s">
        <v>177</v>
      </c>
      <c r="K708" t="s">
        <v>2092</v>
      </c>
      <c r="L708" t="s">
        <v>2148</v>
      </c>
      <c r="M708" t="s">
        <v>2138</v>
      </c>
      <c r="N708" t="s">
        <v>9</v>
      </c>
      <c r="O708" t="s">
        <v>2063</v>
      </c>
      <c r="P708" t="s">
        <v>2081</v>
      </c>
    </row>
    <row r="709" spans="1:16" x14ac:dyDescent="0.3">
      <c r="A709" t="s">
        <v>8711</v>
      </c>
      <c r="B709" t="s">
        <v>7939</v>
      </c>
      <c r="C709" t="s">
        <v>7964</v>
      </c>
      <c r="D709" t="s">
        <v>8287</v>
      </c>
      <c r="E709">
        <v>1</v>
      </c>
      <c r="F709" s="12">
        <v>50</v>
      </c>
      <c r="G709" t="s">
        <v>2865</v>
      </c>
      <c r="H709" s="11">
        <v>45004.834722222222</v>
      </c>
      <c r="I709" t="s">
        <v>13049</v>
      </c>
      <c r="J709" t="s">
        <v>177</v>
      </c>
      <c r="K709" t="s">
        <v>2092</v>
      </c>
      <c r="L709" t="s">
        <v>2148</v>
      </c>
      <c r="M709" t="s">
        <v>2138</v>
      </c>
      <c r="N709" t="s">
        <v>10</v>
      </c>
      <c r="O709" t="s">
        <v>2064</v>
      </c>
      <c r="P709" t="s">
        <v>2080</v>
      </c>
    </row>
    <row r="710" spans="1:16" x14ac:dyDescent="0.3">
      <c r="A710" t="s">
        <v>8757</v>
      </c>
      <c r="B710" t="s">
        <v>7939</v>
      </c>
      <c r="C710" t="s">
        <v>7940</v>
      </c>
      <c r="D710" t="s">
        <v>8287</v>
      </c>
      <c r="E710">
        <v>1</v>
      </c>
      <c r="F710" s="12">
        <v>50</v>
      </c>
      <c r="G710" t="s">
        <v>2906</v>
      </c>
      <c r="H710" s="11">
        <v>45006.811111111114</v>
      </c>
      <c r="I710" t="s">
        <v>13049</v>
      </c>
      <c r="J710" t="s">
        <v>177</v>
      </c>
      <c r="K710" t="s">
        <v>2092</v>
      </c>
      <c r="L710" t="s">
        <v>2148</v>
      </c>
      <c r="M710" t="s">
        <v>2138</v>
      </c>
      <c r="N710" t="s">
        <v>10</v>
      </c>
      <c r="O710" t="s">
        <v>2064</v>
      </c>
      <c r="P710" t="s">
        <v>2052</v>
      </c>
    </row>
    <row r="711" spans="1:16" x14ac:dyDescent="0.3">
      <c r="A711" t="s">
        <v>8805</v>
      </c>
      <c r="B711" t="s">
        <v>7939</v>
      </c>
      <c r="C711" t="s">
        <v>7964</v>
      </c>
      <c r="D711" t="s">
        <v>8287</v>
      </c>
      <c r="E711">
        <v>1</v>
      </c>
      <c r="F711" s="12">
        <v>50</v>
      </c>
      <c r="G711" t="s">
        <v>2952</v>
      </c>
      <c r="H711" s="11">
        <v>45008.676388888889</v>
      </c>
      <c r="I711" t="s">
        <v>13049</v>
      </c>
      <c r="J711" t="s">
        <v>177</v>
      </c>
      <c r="K711" t="s">
        <v>2092</v>
      </c>
      <c r="L711" t="s">
        <v>2148</v>
      </c>
      <c r="M711" t="s">
        <v>2138</v>
      </c>
      <c r="N711" t="s">
        <v>10</v>
      </c>
      <c r="O711" t="s">
        <v>2064</v>
      </c>
      <c r="P711" t="s">
        <v>2080</v>
      </c>
    </row>
    <row r="712" spans="1:16" x14ac:dyDescent="0.3">
      <c r="A712" t="s">
        <v>8809</v>
      </c>
      <c r="B712" t="s">
        <v>7939</v>
      </c>
      <c r="C712" t="s">
        <v>7940</v>
      </c>
      <c r="D712" t="s">
        <v>8287</v>
      </c>
      <c r="E712">
        <v>1</v>
      </c>
      <c r="F712" s="12">
        <v>50</v>
      </c>
      <c r="G712" t="s">
        <v>2956</v>
      </c>
      <c r="H712" s="11">
        <v>45008.894444444442</v>
      </c>
      <c r="I712" t="s">
        <v>13049</v>
      </c>
      <c r="J712" t="s">
        <v>177</v>
      </c>
      <c r="K712" t="s">
        <v>2092</v>
      </c>
      <c r="L712" t="s">
        <v>2148</v>
      </c>
      <c r="M712" t="s">
        <v>2138</v>
      </c>
      <c r="N712" t="s">
        <v>10</v>
      </c>
      <c r="O712" t="s">
        <v>2064</v>
      </c>
      <c r="P712" t="s">
        <v>2052</v>
      </c>
    </row>
    <row r="713" spans="1:16" x14ac:dyDescent="0.3">
      <c r="A713" t="s">
        <v>8330</v>
      </c>
      <c r="B713" t="s">
        <v>7939</v>
      </c>
      <c r="C713" t="s">
        <v>7964</v>
      </c>
      <c r="D713" t="s">
        <v>8289</v>
      </c>
      <c r="E713">
        <v>1</v>
      </c>
      <c r="F713" s="12">
        <v>30</v>
      </c>
      <c r="G713" t="s">
        <v>2535</v>
      </c>
      <c r="H713" s="11">
        <v>44976.695138888892</v>
      </c>
      <c r="I713" t="s">
        <v>13048</v>
      </c>
      <c r="J713" t="s">
        <v>216</v>
      </c>
      <c r="K713" t="s">
        <v>2133</v>
      </c>
      <c r="L713" t="s">
        <v>2134</v>
      </c>
      <c r="M713" t="s">
        <v>2138</v>
      </c>
      <c r="N713" t="s">
        <v>10</v>
      </c>
      <c r="O713" t="s">
        <v>2064</v>
      </c>
      <c r="P713" t="s">
        <v>2080</v>
      </c>
    </row>
    <row r="714" spans="1:16" x14ac:dyDescent="0.3">
      <c r="A714" t="s">
        <v>8393</v>
      </c>
      <c r="B714" t="s">
        <v>7939</v>
      </c>
      <c r="C714" t="s">
        <v>7943</v>
      </c>
      <c r="D714" t="s">
        <v>8289</v>
      </c>
      <c r="E714">
        <v>1</v>
      </c>
      <c r="F714" s="12">
        <v>30</v>
      </c>
      <c r="G714" t="s">
        <v>2588</v>
      </c>
      <c r="H714" s="11">
        <v>44981.707638888889</v>
      </c>
      <c r="I714" t="s">
        <v>13048</v>
      </c>
      <c r="J714" t="s">
        <v>216</v>
      </c>
      <c r="K714" t="s">
        <v>2133</v>
      </c>
      <c r="L714" t="s">
        <v>2134</v>
      </c>
      <c r="M714" t="s">
        <v>2138</v>
      </c>
      <c r="N714" t="s">
        <v>10</v>
      </c>
      <c r="O714" t="s">
        <v>2064</v>
      </c>
      <c r="P714" t="s">
        <v>2066</v>
      </c>
    </row>
    <row r="715" spans="1:16" x14ac:dyDescent="0.3">
      <c r="A715" t="s">
        <v>8395</v>
      </c>
      <c r="B715" t="s">
        <v>7939</v>
      </c>
      <c r="C715" t="s">
        <v>7940</v>
      </c>
      <c r="D715" t="s">
        <v>8289</v>
      </c>
      <c r="E715">
        <v>1</v>
      </c>
      <c r="F715" s="12">
        <v>30</v>
      </c>
      <c r="G715" t="s">
        <v>2591</v>
      </c>
      <c r="H715" s="11">
        <v>44981.749305555553</v>
      </c>
      <c r="I715" t="s">
        <v>13048</v>
      </c>
      <c r="J715" t="s">
        <v>216</v>
      </c>
      <c r="K715" t="s">
        <v>2133</v>
      </c>
      <c r="L715" t="s">
        <v>2134</v>
      </c>
      <c r="M715" t="s">
        <v>2138</v>
      </c>
      <c r="N715" t="s">
        <v>10</v>
      </c>
      <c r="O715" t="s">
        <v>2064</v>
      </c>
      <c r="P715" t="s">
        <v>2052</v>
      </c>
    </row>
    <row r="716" spans="1:16" x14ac:dyDescent="0.3">
      <c r="A716" t="s">
        <v>8432</v>
      </c>
      <c r="B716" t="s">
        <v>7939</v>
      </c>
      <c r="C716" t="s">
        <v>7940</v>
      </c>
      <c r="D716" t="s">
        <v>8289</v>
      </c>
      <c r="E716">
        <v>1</v>
      </c>
      <c r="F716" s="12">
        <v>30</v>
      </c>
      <c r="G716" t="s">
        <v>2622</v>
      </c>
      <c r="H716" s="11">
        <v>44985.69027777778</v>
      </c>
      <c r="I716" t="s">
        <v>13048</v>
      </c>
      <c r="J716" t="s">
        <v>216</v>
      </c>
      <c r="K716" t="s">
        <v>2133</v>
      </c>
      <c r="L716" t="s">
        <v>2134</v>
      </c>
      <c r="M716" t="s">
        <v>2138</v>
      </c>
      <c r="N716" t="s">
        <v>10</v>
      </c>
      <c r="O716" t="s">
        <v>2064</v>
      </c>
      <c r="P716" t="s">
        <v>2052</v>
      </c>
    </row>
    <row r="717" spans="1:16" x14ac:dyDescent="0.3">
      <c r="A717" t="s">
        <v>8453</v>
      </c>
      <c r="B717" t="s">
        <v>7939</v>
      </c>
      <c r="C717" t="s">
        <v>7943</v>
      </c>
      <c r="D717" t="s">
        <v>8289</v>
      </c>
      <c r="E717">
        <v>1</v>
      </c>
      <c r="F717" s="12">
        <v>30</v>
      </c>
      <c r="G717" t="s">
        <v>2641</v>
      </c>
      <c r="H717" s="11">
        <v>44988.543749999997</v>
      </c>
      <c r="I717" t="s">
        <v>13049</v>
      </c>
      <c r="J717" t="s">
        <v>216</v>
      </c>
      <c r="K717" t="s">
        <v>2133</v>
      </c>
      <c r="L717" t="s">
        <v>2134</v>
      </c>
      <c r="M717" t="s">
        <v>2138</v>
      </c>
      <c r="N717" t="s">
        <v>10</v>
      </c>
      <c r="O717" t="s">
        <v>2064</v>
      </c>
      <c r="P717" t="s">
        <v>2066</v>
      </c>
    </row>
    <row r="718" spans="1:16" x14ac:dyDescent="0.3">
      <c r="A718" t="s">
        <v>8500</v>
      </c>
      <c r="B718" t="s">
        <v>7939</v>
      </c>
      <c r="C718" t="s">
        <v>7940</v>
      </c>
      <c r="D718" t="s">
        <v>8289</v>
      </c>
      <c r="E718">
        <v>1</v>
      </c>
      <c r="F718" s="12">
        <v>30</v>
      </c>
      <c r="G718" t="s">
        <v>2678</v>
      </c>
      <c r="H718" s="11">
        <v>44991.690972222219</v>
      </c>
      <c r="I718" t="s">
        <v>13049</v>
      </c>
      <c r="J718" t="s">
        <v>216</v>
      </c>
      <c r="K718" t="s">
        <v>2133</v>
      </c>
      <c r="L718" t="s">
        <v>2134</v>
      </c>
      <c r="M718" t="s">
        <v>2138</v>
      </c>
      <c r="N718" t="s">
        <v>10</v>
      </c>
      <c r="O718" t="s">
        <v>2064</v>
      </c>
      <c r="P718" t="s">
        <v>2052</v>
      </c>
    </row>
    <row r="719" spans="1:16" x14ac:dyDescent="0.3">
      <c r="A719" t="s">
        <v>8520</v>
      </c>
      <c r="B719" t="s">
        <v>7939</v>
      </c>
      <c r="C719" t="s">
        <v>7940</v>
      </c>
      <c r="D719" t="s">
        <v>8289</v>
      </c>
      <c r="E719">
        <v>1</v>
      </c>
      <c r="F719" s="12">
        <v>30</v>
      </c>
      <c r="G719" t="s">
        <v>2696</v>
      </c>
      <c r="H719" s="11">
        <v>44993.635416666664</v>
      </c>
      <c r="I719" t="s">
        <v>13049</v>
      </c>
      <c r="J719" t="s">
        <v>216</v>
      </c>
      <c r="K719" t="s">
        <v>2133</v>
      </c>
      <c r="L719" t="s">
        <v>2134</v>
      </c>
      <c r="M719" t="s">
        <v>2138</v>
      </c>
      <c r="N719" t="s">
        <v>10</v>
      </c>
      <c r="O719" t="s">
        <v>2064</v>
      </c>
      <c r="P719" t="s">
        <v>2052</v>
      </c>
    </row>
    <row r="720" spans="1:16" x14ac:dyDescent="0.3">
      <c r="A720" t="s">
        <v>8546</v>
      </c>
      <c r="B720" t="s">
        <v>7939</v>
      </c>
      <c r="C720" t="s">
        <v>7940</v>
      </c>
      <c r="D720" t="s">
        <v>8289</v>
      </c>
      <c r="E720">
        <v>1</v>
      </c>
      <c r="F720" s="12">
        <v>30</v>
      </c>
      <c r="G720" t="s">
        <v>2715</v>
      </c>
      <c r="H720" s="11">
        <v>44994.855555555558</v>
      </c>
      <c r="I720" t="s">
        <v>13049</v>
      </c>
      <c r="J720" t="s">
        <v>216</v>
      </c>
      <c r="K720" t="s">
        <v>2133</v>
      </c>
      <c r="L720" t="s">
        <v>2134</v>
      </c>
      <c r="M720" t="s">
        <v>2138</v>
      </c>
      <c r="N720" t="s">
        <v>10</v>
      </c>
      <c r="O720" t="s">
        <v>2064</v>
      </c>
      <c r="P720" t="s">
        <v>2052</v>
      </c>
    </row>
    <row r="721" spans="1:16" x14ac:dyDescent="0.3">
      <c r="A721" t="s">
        <v>8813</v>
      </c>
      <c r="B721" t="s">
        <v>7939</v>
      </c>
      <c r="C721" t="s">
        <v>7940</v>
      </c>
      <c r="D721" t="s">
        <v>8289</v>
      </c>
      <c r="E721">
        <v>2</v>
      </c>
      <c r="F721" s="12">
        <v>60</v>
      </c>
      <c r="G721" t="s">
        <v>2963</v>
      </c>
      <c r="H721" s="11">
        <v>45009.536805555559</v>
      </c>
      <c r="I721" t="s">
        <v>13049</v>
      </c>
      <c r="J721" t="s">
        <v>216</v>
      </c>
      <c r="K721" t="s">
        <v>2133</v>
      </c>
      <c r="L721" t="s">
        <v>2134</v>
      </c>
      <c r="M721" t="s">
        <v>2138</v>
      </c>
      <c r="N721" t="s">
        <v>10</v>
      </c>
      <c r="O721" t="s">
        <v>2064</v>
      </c>
      <c r="P721" t="s">
        <v>2052</v>
      </c>
    </row>
    <row r="722" spans="1:16" x14ac:dyDescent="0.3">
      <c r="A722" t="s">
        <v>8138</v>
      </c>
      <c r="B722" t="s">
        <v>7939</v>
      </c>
      <c r="C722" t="s">
        <v>7940</v>
      </c>
      <c r="D722" t="s">
        <v>8139</v>
      </c>
      <c r="E722">
        <v>1</v>
      </c>
      <c r="F722" s="12">
        <v>97.5</v>
      </c>
      <c r="G722" t="s">
        <v>2395</v>
      </c>
      <c r="H722" s="11">
        <v>44966.771527777775</v>
      </c>
      <c r="I722" t="s">
        <v>13048</v>
      </c>
      <c r="J722" t="s">
        <v>614</v>
      </c>
      <c r="K722" t="s">
        <v>2133</v>
      </c>
      <c r="L722" t="s">
        <v>2161</v>
      </c>
      <c r="M722" t="s">
        <v>2208</v>
      </c>
      <c r="N722" t="s">
        <v>10</v>
      </c>
      <c r="O722" t="s">
        <v>2064</v>
      </c>
      <c r="P722" t="s">
        <v>2052</v>
      </c>
    </row>
    <row r="723" spans="1:16" x14ac:dyDescent="0.3">
      <c r="A723" t="s">
        <v>8791</v>
      </c>
      <c r="B723" t="s">
        <v>7908</v>
      </c>
      <c r="C723" t="s">
        <v>7909</v>
      </c>
      <c r="D723" t="s">
        <v>8139</v>
      </c>
      <c r="E723">
        <v>1</v>
      </c>
      <c r="F723" s="12">
        <v>97.5</v>
      </c>
      <c r="G723" t="s">
        <v>2940</v>
      </c>
      <c r="H723" s="11">
        <v>44970.743055555555</v>
      </c>
      <c r="I723" t="s">
        <v>13048</v>
      </c>
      <c r="J723" t="s">
        <v>614</v>
      </c>
      <c r="K723" t="s">
        <v>2133</v>
      </c>
      <c r="L723" t="s">
        <v>2161</v>
      </c>
      <c r="M723" t="s">
        <v>2208</v>
      </c>
      <c r="N723" t="s">
        <v>5</v>
      </c>
      <c r="O723" t="s">
        <v>2064</v>
      </c>
      <c r="P723" t="s">
        <v>2044</v>
      </c>
    </row>
    <row r="724" spans="1:16" x14ac:dyDescent="0.3">
      <c r="A724" t="s">
        <v>8348</v>
      </c>
      <c r="B724" t="s">
        <v>7939</v>
      </c>
      <c r="C724" t="s">
        <v>7940</v>
      </c>
      <c r="D724" t="s">
        <v>8349</v>
      </c>
      <c r="E724">
        <v>1</v>
      </c>
      <c r="F724" s="12">
        <v>35</v>
      </c>
      <c r="G724" t="s">
        <v>2549</v>
      </c>
      <c r="H724" s="11">
        <v>44977.674305555556</v>
      </c>
      <c r="I724" t="s">
        <v>13048</v>
      </c>
      <c r="J724" t="s">
        <v>197</v>
      </c>
      <c r="K724" t="s">
        <v>2092</v>
      </c>
      <c r="L724" t="s">
        <v>2149</v>
      </c>
      <c r="M724" t="s">
        <v>2138</v>
      </c>
      <c r="N724" t="s">
        <v>10</v>
      </c>
      <c r="O724" t="s">
        <v>2064</v>
      </c>
      <c r="P724" t="s">
        <v>2052</v>
      </c>
    </row>
    <row r="725" spans="1:16" x14ac:dyDescent="0.3">
      <c r="A725" t="s">
        <v>8428</v>
      </c>
      <c r="B725" t="s">
        <v>7939</v>
      </c>
      <c r="C725" t="s">
        <v>7964</v>
      </c>
      <c r="D725" t="s">
        <v>8349</v>
      </c>
      <c r="E725">
        <v>1</v>
      </c>
      <c r="F725" s="12">
        <v>35</v>
      </c>
      <c r="G725" t="s">
        <v>2619</v>
      </c>
      <c r="H725" s="11">
        <v>44984.701388888891</v>
      </c>
      <c r="I725" t="s">
        <v>13048</v>
      </c>
      <c r="J725" t="s">
        <v>197</v>
      </c>
      <c r="K725" t="s">
        <v>2092</v>
      </c>
      <c r="L725" t="s">
        <v>2149</v>
      </c>
      <c r="M725" t="s">
        <v>2138</v>
      </c>
      <c r="N725" t="s">
        <v>10</v>
      </c>
      <c r="O725" t="s">
        <v>2064</v>
      </c>
      <c r="P725" t="s">
        <v>2080</v>
      </c>
    </row>
    <row r="726" spans="1:16" x14ac:dyDescent="0.3">
      <c r="A726" t="s">
        <v>8476</v>
      </c>
      <c r="B726" t="s">
        <v>7939</v>
      </c>
      <c r="C726" t="s">
        <v>7940</v>
      </c>
      <c r="D726" t="s">
        <v>8349</v>
      </c>
      <c r="E726">
        <v>1</v>
      </c>
      <c r="F726" s="12">
        <v>35</v>
      </c>
      <c r="G726" t="s">
        <v>2660</v>
      </c>
      <c r="H726" s="11">
        <v>44989.703472222223</v>
      </c>
      <c r="I726" t="s">
        <v>13049</v>
      </c>
      <c r="J726" t="s">
        <v>197</v>
      </c>
      <c r="K726" t="s">
        <v>2092</v>
      </c>
      <c r="L726" t="s">
        <v>2149</v>
      </c>
      <c r="M726" t="s">
        <v>2138</v>
      </c>
      <c r="N726" t="s">
        <v>10</v>
      </c>
      <c r="O726" t="s">
        <v>2064</v>
      </c>
      <c r="P726" t="s">
        <v>2052</v>
      </c>
    </row>
    <row r="727" spans="1:16" x14ac:dyDescent="0.3">
      <c r="A727" t="s">
        <v>8528</v>
      </c>
      <c r="B727" t="s">
        <v>7939</v>
      </c>
      <c r="C727" t="s">
        <v>7943</v>
      </c>
      <c r="D727" t="s">
        <v>8291</v>
      </c>
      <c r="E727">
        <v>1</v>
      </c>
      <c r="F727" s="12">
        <v>75</v>
      </c>
      <c r="G727" t="s">
        <v>2702</v>
      </c>
      <c r="H727" s="11">
        <v>44993.845833333333</v>
      </c>
      <c r="I727" t="s">
        <v>13049</v>
      </c>
      <c r="J727" t="s">
        <v>190</v>
      </c>
      <c r="K727" t="s">
        <v>2107</v>
      </c>
      <c r="L727" t="s">
        <v>2110</v>
      </c>
      <c r="M727" t="s">
        <v>2138</v>
      </c>
      <c r="N727" t="s">
        <v>10</v>
      </c>
      <c r="O727" t="s">
        <v>2064</v>
      </c>
      <c r="P727" t="s">
        <v>2066</v>
      </c>
    </row>
    <row r="728" spans="1:16" x14ac:dyDescent="0.3">
      <c r="A728" t="s">
        <v>8708</v>
      </c>
      <c r="B728" t="s">
        <v>7939</v>
      </c>
      <c r="C728" t="s">
        <v>7964</v>
      </c>
      <c r="D728" t="s">
        <v>8291</v>
      </c>
      <c r="E728">
        <v>1</v>
      </c>
      <c r="F728" s="12">
        <v>75</v>
      </c>
      <c r="G728" t="s">
        <v>2862</v>
      </c>
      <c r="H728" s="11">
        <v>45004.658333333333</v>
      </c>
      <c r="I728" t="s">
        <v>13049</v>
      </c>
      <c r="J728" t="s">
        <v>190</v>
      </c>
      <c r="K728" t="s">
        <v>2107</v>
      </c>
      <c r="L728" t="s">
        <v>2110</v>
      </c>
      <c r="M728" t="s">
        <v>2138</v>
      </c>
      <c r="N728" t="s">
        <v>10</v>
      </c>
      <c r="O728" t="s">
        <v>2064</v>
      </c>
      <c r="P728" t="s">
        <v>2080</v>
      </c>
    </row>
    <row r="729" spans="1:16" x14ac:dyDescent="0.3">
      <c r="A729" t="s">
        <v>8805</v>
      </c>
      <c r="B729" t="s">
        <v>7939</v>
      </c>
      <c r="C729" t="s">
        <v>7964</v>
      </c>
      <c r="D729" t="s">
        <v>8291</v>
      </c>
      <c r="E729">
        <v>1</v>
      </c>
      <c r="F729" s="12">
        <v>75</v>
      </c>
      <c r="G729" t="s">
        <v>2952</v>
      </c>
      <c r="H729" s="11">
        <v>45008.676388888889</v>
      </c>
      <c r="I729" t="s">
        <v>13049</v>
      </c>
      <c r="J729" t="s">
        <v>190</v>
      </c>
      <c r="K729" t="s">
        <v>2107</v>
      </c>
      <c r="L729" t="s">
        <v>2110</v>
      </c>
      <c r="M729" t="s">
        <v>2138</v>
      </c>
      <c r="N729" t="s">
        <v>10</v>
      </c>
      <c r="O729" t="s">
        <v>2064</v>
      </c>
      <c r="P729" t="s">
        <v>2080</v>
      </c>
    </row>
    <row r="730" spans="1:16" x14ac:dyDescent="0.3">
      <c r="A730" t="s">
        <v>8141</v>
      </c>
      <c r="B730" t="s">
        <v>7939</v>
      </c>
      <c r="C730" t="s">
        <v>7940</v>
      </c>
      <c r="D730" t="s">
        <v>8142</v>
      </c>
      <c r="E730">
        <v>1</v>
      </c>
      <c r="F730" s="12">
        <v>34.5</v>
      </c>
      <c r="G730" t="s">
        <v>2397</v>
      </c>
      <c r="H730" s="11">
        <v>44966.785416666666</v>
      </c>
      <c r="I730" t="s">
        <v>13048</v>
      </c>
      <c r="J730" t="s">
        <v>332</v>
      </c>
      <c r="K730" t="s">
        <v>2133</v>
      </c>
      <c r="L730" t="s">
        <v>2161</v>
      </c>
      <c r="M730" t="s">
        <v>2208</v>
      </c>
      <c r="N730" t="s">
        <v>10</v>
      </c>
      <c r="O730" t="s">
        <v>2064</v>
      </c>
      <c r="P730" t="s">
        <v>2052</v>
      </c>
    </row>
    <row r="731" spans="1:16" x14ac:dyDescent="0.3">
      <c r="A731" t="s">
        <v>8661</v>
      </c>
      <c r="B731" t="s">
        <v>7923</v>
      </c>
      <c r="C731" t="s">
        <v>7980</v>
      </c>
      <c r="D731" t="s">
        <v>8142</v>
      </c>
      <c r="E731">
        <v>1</v>
      </c>
      <c r="F731" s="12">
        <v>34.5</v>
      </c>
      <c r="G731" t="s">
        <v>2818</v>
      </c>
      <c r="H731" s="11">
        <v>44964.695138888892</v>
      </c>
      <c r="I731" t="s">
        <v>13048</v>
      </c>
      <c r="J731" t="s">
        <v>332</v>
      </c>
      <c r="K731" t="s">
        <v>2133</v>
      </c>
      <c r="L731" t="s">
        <v>2161</v>
      </c>
      <c r="M731" t="s">
        <v>2208</v>
      </c>
      <c r="N731" t="s">
        <v>3</v>
      </c>
      <c r="O731" t="s">
        <v>2063</v>
      </c>
      <c r="P731" t="s">
        <v>2048</v>
      </c>
    </row>
    <row r="732" spans="1:16" x14ac:dyDescent="0.3">
      <c r="A732" t="s">
        <v>8144</v>
      </c>
      <c r="B732" t="s">
        <v>7939</v>
      </c>
      <c r="C732" t="s">
        <v>7964</v>
      </c>
      <c r="D732" t="s">
        <v>8145</v>
      </c>
      <c r="E732">
        <v>1</v>
      </c>
      <c r="F732" s="12">
        <v>400</v>
      </c>
      <c r="G732" t="s">
        <v>2401</v>
      </c>
      <c r="H732" s="11">
        <v>44966.849305555559</v>
      </c>
      <c r="I732" t="s">
        <v>13048</v>
      </c>
      <c r="J732" t="s">
        <v>1372</v>
      </c>
      <c r="K732" t="s">
        <v>2107</v>
      </c>
      <c r="L732" t="s">
        <v>2110</v>
      </c>
      <c r="M732" t="s">
        <v>2165</v>
      </c>
      <c r="N732" t="s">
        <v>10</v>
      </c>
      <c r="O732" t="s">
        <v>2064</v>
      </c>
      <c r="P732" t="s">
        <v>2080</v>
      </c>
    </row>
    <row r="733" spans="1:16" x14ac:dyDescent="0.3">
      <c r="A733" t="s">
        <v>8146</v>
      </c>
      <c r="B733" t="s">
        <v>7908</v>
      </c>
      <c r="C733" t="s">
        <v>7939</v>
      </c>
      <c r="D733" t="s">
        <v>8147</v>
      </c>
      <c r="E733">
        <v>1</v>
      </c>
      <c r="F733" s="12">
        <v>299.5</v>
      </c>
      <c r="G733" t="s">
        <v>2402</v>
      </c>
      <c r="H733" s="11">
        <v>44963.538888888892</v>
      </c>
      <c r="I733" t="s">
        <v>13048</v>
      </c>
      <c r="J733" t="s">
        <v>758</v>
      </c>
      <c r="K733" t="s">
        <v>2092</v>
      </c>
      <c r="L733" t="s">
        <v>2149</v>
      </c>
      <c r="M733" t="s">
        <v>2212</v>
      </c>
      <c r="N733" t="s">
        <v>5</v>
      </c>
      <c r="O733" t="s">
        <v>2064</v>
      </c>
      <c r="P733" t="s">
        <v>2047</v>
      </c>
    </row>
    <row r="734" spans="1:16" x14ac:dyDescent="0.3">
      <c r="A734" t="s">
        <v>8149</v>
      </c>
      <c r="B734" t="s">
        <v>7939</v>
      </c>
      <c r="C734" t="s">
        <v>7964</v>
      </c>
      <c r="D734" t="s">
        <v>8150</v>
      </c>
      <c r="E734">
        <v>1</v>
      </c>
      <c r="F734" s="12">
        <v>19.5</v>
      </c>
      <c r="G734" t="s">
        <v>2405</v>
      </c>
      <c r="H734" s="11">
        <v>44966.912499999999</v>
      </c>
      <c r="I734" t="s">
        <v>13048</v>
      </c>
      <c r="J734" t="s">
        <v>272</v>
      </c>
      <c r="K734" t="s">
        <v>2133</v>
      </c>
      <c r="L734" t="s">
        <v>2161</v>
      </c>
      <c r="M734" t="s">
        <v>2208</v>
      </c>
      <c r="N734" t="s">
        <v>10</v>
      </c>
      <c r="O734" t="s">
        <v>2064</v>
      </c>
      <c r="P734" t="s">
        <v>2080</v>
      </c>
    </row>
    <row r="735" spans="1:16" x14ac:dyDescent="0.3">
      <c r="A735" t="s">
        <v>8324</v>
      </c>
      <c r="B735" t="s">
        <v>7939</v>
      </c>
      <c r="C735" t="s">
        <v>7943</v>
      </c>
      <c r="D735" t="s">
        <v>8150</v>
      </c>
      <c r="E735">
        <v>1</v>
      </c>
      <c r="F735" s="12">
        <v>19.5</v>
      </c>
      <c r="G735" t="s">
        <v>2529</v>
      </c>
      <c r="H735" s="11">
        <v>44976.536805555559</v>
      </c>
      <c r="I735" t="s">
        <v>13048</v>
      </c>
      <c r="J735" t="s">
        <v>272</v>
      </c>
      <c r="K735" t="s">
        <v>2133</v>
      </c>
      <c r="L735" t="s">
        <v>2161</v>
      </c>
      <c r="M735" t="s">
        <v>2208</v>
      </c>
      <c r="N735" t="s">
        <v>10</v>
      </c>
      <c r="O735" t="s">
        <v>2064</v>
      </c>
      <c r="P735" t="s">
        <v>2066</v>
      </c>
    </row>
    <row r="736" spans="1:16" x14ac:dyDescent="0.3">
      <c r="A736" t="s">
        <v>8478</v>
      </c>
      <c r="B736" t="s">
        <v>7939</v>
      </c>
      <c r="C736" t="s">
        <v>7943</v>
      </c>
      <c r="D736" t="s">
        <v>8150</v>
      </c>
      <c r="E736">
        <v>1</v>
      </c>
      <c r="F736" s="12">
        <v>19.5</v>
      </c>
      <c r="G736" t="s">
        <v>2661</v>
      </c>
      <c r="H736" s="11">
        <v>44989.78125</v>
      </c>
      <c r="I736" t="s">
        <v>13049</v>
      </c>
      <c r="J736" t="s">
        <v>272</v>
      </c>
      <c r="K736" t="s">
        <v>2133</v>
      </c>
      <c r="L736" t="s">
        <v>2161</v>
      </c>
      <c r="M736" t="s">
        <v>2208</v>
      </c>
      <c r="N736" t="s">
        <v>10</v>
      </c>
      <c r="O736" t="s">
        <v>2064</v>
      </c>
      <c r="P736" t="s">
        <v>2066</v>
      </c>
    </row>
    <row r="737" spans="1:16" x14ac:dyDescent="0.3">
      <c r="A737" t="s">
        <v>8658</v>
      </c>
      <c r="B737" t="s">
        <v>7923</v>
      </c>
      <c r="C737" t="s">
        <v>7908</v>
      </c>
      <c r="D737" t="s">
        <v>8150</v>
      </c>
      <c r="E737">
        <v>1</v>
      </c>
      <c r="F737" s="12">
        <v>19.5</v>
      </c>
      <c r="G737" t="s">
        <v>2815</v>
      </c>
      <c r="H737" s="11">
        <v>44964.663888888892</v>
      </c>
      <c r="I737" t="s">
        <v>13048</v>
      </c>
      <c r="J737" t="s">
        <v>272</v>
      </c>
      <c r="K737" t="s">
        <v>2133</v>
      </c>
      <c r="L737" t="s">
        <v>2161</v>
      </c>
      <c r="M737" t="s">
        <v>2208</v>
      </c>
      <c r="N737" t="s">
        <v>3</v>
      </c>
      <c r="O737" t="s">
        <v>2063</v>
      </c>
      <c r="P737" t="s">
        <v>2046</v>
      </c>
    </row>
    <row r="738" spans="1:16" x14ac:dyDescent="0.3">
      <c r="A738" t="s">
        <v>8778</v>
      </c>
      <c r="B738" t="s">
        <v>7923</v>
      </c>
      <c r="C738" t="s">
        <v>7924</v>
      </c>
      <c r="D738" t="s">
        <v>8150</v>
      </c>
      <c r="E738">
        <v>1</v>
      </c>
      <c r="F738" s="12">
        <v>19.5</v>
      </c>
      <c r="G738" t="s">
        <v>2926</v>
      </c>
      <c r="H738" s="11">
        <v>44967.699305555558</v>
      </c>
      <c r="I738" t="s">
        <v>13048</v>
      </c>
      <c r="J738" t="s">
        <v>272</v>
      </c>
      <c r="K738" t="s">
        <v>2133</v>
      </c>
      <c r="L738" t="s">
        <v>2161</v>
      </c>
      <c r="M738" t="s">
        <v>2208</v>
      </c>
      <c r="N738" t="s">
        <v>3</v>
      </c>
      <c r="O738" t="s">
        <v>2063</v>
      </c>
      <c r="P738" t="s">
        <v>1987</v>
      </c>
    </row>
    <row r="739" spans="1:16" x14ac:dyDescent="0.3">
      <c r="A739" t="s">
        <v>8149</v>
      </c>
      <c r="B739" t="s">
        <v>7939</v>
      </c>
      <c r="C739" t="s">
        <v>7964</v>
      </c>
      <c r="D739" t="s">
        <v>8151</v>
      </c>
      <c r="E739">
        <v>1</v>
      </c>
      <c r="F739" s="12">
        <v>12.5</v>
      </c>
      <c r="G739" t="s">
        <v>2405</v>
      </c>
      <c r="H739" s="11">
        <v>44966.912499999999</v>
      </c>
      <c r="I739" t="s">
        <v>13048</v>
      </c>
      <c r="J739" t="s">
        <v>81</v>
      </c>
      <c r="K739" t="s">
        <v>2133</v>
      </c>
      <c r="L739" t="s">
        <v>2134</v>
      </c>
      <c r="M739" t="s">
        <v>2208</v>
      </c>
      <c r="N739" t="s">
        <v>10</v>
      </c>
      <c r="O739" t="s">
        <v>2064</v>
      </c>
      <c r="P739" t="s">
        <v>2080</v>
      </c>
    </row>
    <row r="740" spans="1:16" x14ac:dyDescent="0.3">
      <c r="A740" t="s">
        <v>8177</v>
      </c>
      <c r="B740" t="s">
        <v>7939</v>
      </c>
      <c r="C740" t="s">
        <v>7940</v>
      </c>
      <c r="D740" t="s">
        <v>8151</v>
      </c>
      <c r="E740">
        <v>1</v>
      </c>
      <c r="F740" s="12">
        <v>12.5</v>
      </c>
      <c r="G740" t="s">
        <v>2423</v>
      </c>
      <c r="H740" s="11">
        <v>44967.803472222222</v>
      </c>
      <c r="I740" t="s">
        <v>13048</v>
      </c>
      <c r="J740" t="s">
        <v>81</v>
      </c>
      <c r="K740" t="s">
        <v>2133</v>
      </c>
      <c r="L740" t="s">
        <v>2134</v>
      </c>
      <c r="M740" t="s">
        <v>2208</v>
      </c>
      <c r="N740" t="s">
        <v>10</v>
      </c>
      <c r="O740" t="s">
        <v>2064</v>
      </c>
      <c r="P740" t="s">
        <v>2052</v>
      </c>
    </row>
    <row r="741" spans="1:16" x14ac:dyDescent="0.3">
      <c r="A741" t="s">
        <v>8324</v>
      </c>
      <c r="B741" t="s">
        <v>7939</v>
      </c>
      <c r="C741" t="s">
        <v>7943</v>
      </c>
      <c r="D741" t="s">
        <v>8151</v>
      </c>
      <c r="E741">
        <v>1</v>
      </c>
      <c r="F741" s="12">
        <v>12.5</v>
      </c>
      <c r="G741" t="s">
        <v>2529</v>
      </c>
      <c r="H741" s="11">
        <v>44976.536805555559</v>
      </c>
      <c r="I741" t="s">
        <v>13048</v>
      </c>
      <c r="J741" t="s">
        <v>81</v>
      </c>
      <c r="K741" t="s">
        <v>2133</v>
      </c>
      <c r="L741" t="s">
        <v>2134</v>
      </c>
      <c r="M741" t="s">
        <v>2208</v>
      </c>
      <c r="N741" t="s">
        <v>10</v>
      </c>
      <c r="O741" t="s">
        <v>2064</v>
      </c>
      <c r="P741" t="s">
        <v>2066</v>
      </c>
    </row>
    <row r="742" spans="1:16" x14ac:dyDescent="0.3">
      <c r="A742" t="s">
        <v>8707</v>
      </c>
      <c r="B742" t="s">
        <v>7923</v>
      </c>
      <c r="C742" t="s">
        <v>7944</v>
      </c>
      <c r="D742" t="s">
        <v>8151</v>
      </c>
      <c r="E742">
        <v>1</v>
      </c>
      <c r="F742" s="12">
        <v>12.5</v>
      </c>
      <c r="G742" t="s">
        <v>2861</v>
      </c>
      <c r="H742" s="11">
        <v>44966.447916666664</v>
      </c>
      <c r="I742" t="s">
        <v>13048</v>
      </c>
      <c r="J742" t="s">
        <v>81</v>
      </c>
      <c r="K742" t="s">
        <v>2133</v>
      </c>
      <c r="L742" t="s">
        <v>2134</v>
      </c>
      <c r="M742" t="s">
        <v>2208</v>
      </c>
      <c r="N742" t="s">
        <v>3</v>
      </c>
      <c r="O742" t="s">
        <v>2063</v>
      </c>
      <c r="P742" t="s">
        <v>2072</v>
      </c>
    </row>
    <row r="743" spans="1:16" x14ac:dyDescent="0.3">
      <c r="A743" t="s">
        <v>8735</v>
      </c>
      <c r="B743" t="s">
        <v>7908</v>
      </c>
      <c r="C743" t="s">
        <v>7926</v>
      </c>
      <c r="D743" t="s">
        <v>8151</v>
      </c>
      <c r="E743">
        <v>1</v>
      </c>
      <c r="F743" s="12">
        <v>12.5</v>
      </c>
      <c r="G743" t="s">
        <v>2885</v>
      </c>
      <c r="H743" s="11">
        <v>44968.718055555553</v>
      </c>
      <c r="I743" t="s">
        <v>13048</v>
      </c>
      <c r="J743" t="s">
        <v>81</v>
      </c>
      <c r="K743" t="s">
        <v>2133</v>
      </c>
      <c r="L743" t="s">
        <v>2134</v>
      </c>
      <c r="M743" t="s">
        <v>2208</v>
      </c>
      <c r="N743" t="s">
        <v>5</v>
      </c>
      <c r="O743" t="s">
        <v>2064</v>
      </c>
      <c r="P743" t="s">
        <v>2084</v>
      </c>
    </row>
    <row r="744" spans="1:16" x14ac:dyDescent="0.3">
      <c r="A744" t="s">
        <v>8152</v>
      </c>
      <c r="B744" t="s">
        <v>7908</v>
      </c>
      <c r="C744" t="s">
        <v>7926</v>
      </c>
      <c r="D744" t="s">
        <v>8153</v>
      </c>
      <c r="E744">
        <v>1</v>
      </c>
      <c r="F744" s="12">
        <v>137.5</v>
      </c>
      <c r="G744" t="s">
        <v>2407</v>
      </c>
      <c r="H744" s="11">
        <v>44963.65625</v>
      </c>
      <c r="I744" t="s">
        <v>13048</v>
      </c>
      <c r="J744" t="s">
        <v>521</v>
      </c>
      <c r="K744" t="s">
        <v>2190</v>
      </c>
      <c r="L744" t="s">
        <v>2108</v>
      </c>
      <c r="M744" t="s">
        <v>2200</v>
      </c>
      <c r="N744" t="s">
        <v>5</v>
      </c>
      <c r="O744" t="s">
        <v>2064</v>
      </c>
      <c r="P744" t="s">
        <v>2084</v>
      </c>
    </row>
    <row r="745" spans="1:16" x14ac:dyDescent="0.3">
      <c r="A745" t="s">
        <v>8152</v>
      </c>
      <c r="B745" t="s">
        <v>7908</v>
      </c>
      <c r="C745" t="s">
        <v>7926</v>
      </c>
      <c r="D745" t="s">
        <v>8154</v>
      </c>
      <c r="E745">
        <v>1</v>
      </c>
      <c r="F745" s="12">
        <v>150</v>
      </c>
      <c r="G745" t="s">
        <v>2407</v>
      </c>
      <c r="H745" s="11">
        <v>44963.65625</v>
      </c>
      <c r="I745" t="s">
        <v>13048</v>
      </c>
      <c r="J745" t="s">
        <v>459</v>
      </c>
      <c r="K745" t="s">
        <v>2190</v>
      </c>
      <c r="L745" t="s">
        <v>2108</v>
      </c>
      <c r="M745" t="s">
        <v>2200</v>
      </c>
      <c r="N745" t="s">
        <v>5</v>
      </c>
      <c r="O745" t="s">
        <v>2064</v>
      </c>
      <c r="P745" t="s">
        <v>2084</v>
      </c>
    </row>
    <row r="746" spans="1:16" x14ac:dyDescent="0.3">
      <c r="A746" t="s">
        <v>8805</v>
      </c>
      <c r="B746" t="s">
        <v>7923</v>
      </c>
      <c r="C746" t="s">
        <v>7924</v>
      </c>
      <c r="D746" t="s">
        <v>8154</v>
      </c>
      <c r="E746">
        <v>1</v>
      </c>
      <c r="F746" s="12">
        <v>150</v>
      </c>
      <c r="G746" t="s">
        <v>2951</v>
      </c>
      <c r="H746" s="11">
        <v>44967.819444444445</v>
      </c>
      <c r="I746" t="s">
        <v>13048</v>
      </c>
      <c r="J746" t="s">
        <v>459</v>
      </c>
      <c r="K746" t="s">
        <v>2190</v>
      </c>
      <c r="L746" t="s">
        <v>2108</v>
      </c>
      <c r="M746" t="s">
        <v>2200</v>
      </c>
      <c r="N746" t="s">
        <v>3</v>
      </c>
      <c r="O746" t="s">
        <v>2063</v>
      </c>
      <c r="P746" t="s">
        <v>1987</v>
      </c>
    </row>
    <row r="747" spans="1:16" x14ac:dyDescent="0.3">
      <c r="A747" t="s">
        <v>8155</v>
      </c>
      <c r="B747" t="s">
        <v>7908</v>
      </c>
      <c r="C747" t="s">
        <v>7909</v>
      </c>
      <c r="D747" t="s">
        <v>8156</v>
      </c>
      <c r="E747">
        <v>1</v>
      </c>
      <c r="F747" s="12">
        <v>47.5</v>
      </c>
      <c r="G747" t="s">
        <v>2410</v>
      </c>
      <c r="H747" s="11">
        <v>44963.680555555555</v>
      </c>
      <c r="I747" t="s">
        <v>13048</v>
      </c>
      <c r="J747" t="s">
        <v>993</v>
      </c>
      <c r="K747" t="s">
        <v>2101</v>
      </c>
      <c r="L747" t="s">
        <v>2130</v>
      </c>
      <c r="M747" t="s">
        <v>2208</v>
      </c>
      <c r="N747" t="s">
        <v>5</v>
      </c>
      <c r="O747" t="s">
        <v>2064</v>
      </c>
      <c r="P747" t="s">
        <v>2044</v>
      </c>
    </row>
    <row r="748" spans="1:16" x14ac:dyDescent="0.3">
      <c r="A748" t="s">
        <v>8157</v>
      </c>
      <c r="B748" t="s">
        <v>7939</v>
      </c>
      <c r="C748" t="s">
        <v>7940</v>
      </c>
      <c r="D748" t="s">
        <v>8158</v>
      </c>
      <c r="E748">
        <v>1</v>
      </c>
      <c r="F748" s="12">
        <v>137.5</v>
      </c>
      <c r="G748" t="s">
        <v>2411</v>
      </c>
      <c r="H748" s="11">
        <v>44967.616666666669</v>
      </c>
      <c r="I748" t="s">
        <v>13048</v>
      </c>
      <c r="J748" t="s">
        <v>494</v>
      </c>
      <c r="K748" t="s">
        <v>2117</v>
      </c>
      <c r="L748" t="s">
        <v>2118</v>
      </c>
      <c r="M748" t="s">
        <v>2162</v>
      </c>
      <c r="N748" t="s">
        <v>10</v>
      </c>
      <c r="O748" t="s">
        <v>2064</v>
      </c>
      <c r="P748" t="s">
        <v>2052</v>
      </c>
    </row>
    <row r="749" spans="1:16" x14ac:dyDescent="0.3">
      <c r="A749" t="s">
        <v>8159</v>
      </c>
      <c r="B749" t="s">
        <v>7923</v>
      </c>
      <c r="C749" t="s">
        <v>7980</v>
      </c>
      <c r="D749" t="s">
        <v>8160</v>
      </c>
      <c r="E749">
        <v>1</v>
      </c>
      <c r="F749" s="12">
        <v>57.5</v>
      </c>
      <c r="G749" t="s">
        <v>2412</v>
      </c>
      <c r="H749" s="11">
        <v>44962.82916666667</v>
      </c>
      <c r="I749" t="s">
        <v>13048</v>
      </c>
      <c r="J749" t="s">
        <v>262</v>
      </c>
      <c r="K749" t="s">
        <v>2133</v>
      </c>
      <c r="L749" t="s">
        <v>2161</v>
      </c>
      <c r="M749" t="s">
        <v>2208</v>
      </c>
      <c r="N749" t="s">
        <v>3</v>
      </c>
      <c r="O749" t="s">
        <v>2063</v>
      </c>
      <c r="P749" t="s">
        <v>2048</v>
      </c>
    </row>
    <row r="750" spans="1:16" x14ac:dyDescent="0.3">
      <c r="A750" t="s">
        <v>8162</v>
      </c>
      <c r="B750" t="s">
        <v>7908</v>
      </c>
      <c r="C750" t="s">
        <v>7926</v>
      </c>
      <c r="D750" t="s">
        <v>8163</v>
      </c>
      <c r="E750">
        <v>1</v>
      </c>
      <c r="F750" s="12">
        <v>180</v>
      </c>
      <c r="G750" t="s">
        <v>2414</v>
      </c>
      <c r="H750" s="11">
        <v>44963.90625</v>
      </c>
      <c r="I750" t="s">
        <v>13048</v>
      </c>
      <c r="J750" t="s">
        <v>1630</v>
      </c>
      <c r="K750" t="s">
        <v>2117</v>
      </c>
      <c r="L750" t="s">
        <v>2163</v>
      </c>
      <c r="M750" t="s">
        <v>2162</v>
      </c>
      <c r="N750" t="s">
        <v>5</v>
      </c>
      <c r="O750" t="s">
        <v>2064</v>
      </c>
      <c r="P750" t="s">
        <v>2084</v>
      </c>
    </row>
    <row r="751" spans="1:16" x14ac:dyDescent="0.3">
      <c r="A751" t="s">
        <v>8162</v>
      </c>
      <c r="B751" t="s">
        <v>7908</v>
      </c>
      <c r="C751" t="s">
        <v>7926</v>
      </c>
      <c r="D751" t="s">
        <v>8164</v>
      </c>
      <c r="E751">
        <v>1</v>
      </c>
      <c r="F751" s="12">
        <v>899.5</v>
      </c>
      <c r="G751" t="s">
        <v>2414</v>
      </c>
      <c r="H751" s="11">
        <v>44963.90625</v>
      </c>
      <c r="I751" t="s">
        <v>13048</v>
      </c>
      <c r="J751" t="s">
        <v>1632</v>
      </c>
      <c r="K751" t="s">
        <v>2117</v>
      </c>
      <c r="L751" t="s">
        <v>2118</v>
      </c>
      <c r="M751" t="s">
        <v>2162</v>
      </c>
      <c r="N751" t="s">
        <v>5</v>
      </c>
      <c r="O751" t="s">
        <v>2064</v>
      </c>
      <c r="P751" t="s">
        <v>2084</v>
      </c>
    </row>
    <row r="752" spans="1:16" x14ac:dyDescent="0.3">
      <c r="A752" t="s">
        <v>8165</v>
      </c>
      <c r="B752" t="s">
        <v>7908</v>
      </c>
      <c r="C752" t="s">
        <v>7926</v>
      </c>
      <c r="D752" t="s">
        <v>8166</v>
      </c>
      <c r="E752">
        <v>1</v>
      </c>
      <c r="F752" s="12">
        <v>300</v>
      </c>
      <c r="G752" t="s">
        <v>2415</v>
      </c>
      <c r="H752" s="11">
        <v>44963.931250000001</v>
      </c>
      <c r="I752" t="s">
        <v>13048</v>
      </c>
      <c r="J752" t="s">
        <v>530</v>
      </c>
      <c r="K752" t="s">
        <v>2101</v>
      </c>
      <c r="L752" t="s">
        <v>2102</v>
      </c>
      <c r="M752" t="s">
        <v>2189</v>
      </c>
      <c r="N752" t="s">
        <v>5</v>
      </c>
      <c r="O752" t="s">
        <v>2064</v>
      </c>
      <c r="P752" t="s">
        <v>2084</v>
      </c>
    </row>
    <row r="753" spans="1:16" x14ac:dyDescent="0.3">
      <c r="A753" t="s">
        <v>8168</v>
      </c>
      <c r="B753" t="s">
        <v>7923</v>
      </c>
      <c r="C753" t="s">
        <v>7924</v>
      </c>
      <c r="D753" t="s">
        <v>8169</v>
      </c>
      <c r="E753">
        <v>1</v>
      </c>
      <c r="F753" s="12">
        <v>25</v>
      </c>
      <c r="G753" t="s">
        <v>2417</v>
      </c>
      <c r="H753" s="11">
        <v>44963.555555555555</v>
      </c>
      <c r="I753" t="s">
        <v>13048</v>
      </c>
      <c r="J753" t="s">
        <v>555</v>
      </c>
      <c r="K753" t="s">
        <v>2122</v>
      </c>
      <c r="L753" t="s">
        <v>2123</v>
      </c>
      <c r="M753" t="s">
        <v>2177</v>
      </c>
      <c r="N753" t="s">
        <v>3</v>
      </c>
      <c r="O753" t="s">
        <v>2063</v>
      </c>
      <c r="P753" t="s">
        <v>1987</v>
      </c>
    </row>
    <row r="754" spans="1:16" x14ac:dyDescent="0.3">
      <c r="A754" t="s">
        <v>8294</v>
      </c>
      <c r="B754" t="s">
        <v>7939</v>
      </c>
      <c r="C754" t="s">
        <v>7943</v>
      </c>
      <c r="D754" t="s">
        <v>8169</v>
      </c>
      <c r="E754">
        <v>1</v>
      </c>
      <c r="F754" s="12">
        <v>25</v>
      </c>
      <c r="G754" t="s">
        <v>2509</v>
      </c>
      <c r="H754" s="11">
        <v>44974.872916666667</v>
      </c>
      <c r="I754" t="s">
        <v>13048</v>
      </c>
      <c r="J754" t="s">
        <v>555</v>
      </c>
      <c r="K754" t="s">
        <v>2122</v>
      </c>
      <c r="L754" t="s">
        <v>2123</v>
      </c>
      <c r="M754" t="s">
        <v>2177</v>
      </c>
      <c r="N754" t="s">
        <v>10</v>
      </c>
      <c r="O754" t="s">
        <v>2064</v>
      </c>
      <c r="P754" t="s">
        <v>2066</v>
      </c>
    </row>
    <row r="755" spans="1:16" x14ac:dyDescent="0.3">
      <c r="A755" t="s">
        <v>8170</v>
      </c>
      <c r="B755" t="s">
        <v>7939</v>
      </c>
      <c r="C755" t="s">
        <v>7940</v>
      </c>
      <c r="D755" t="s">
        <v>8171</v>
      </c>
      <c r="E755">
        <v>1</v>
      </c>
      <c r="F755" s="12">
        <v>627.5</v>
      </c>
      <c r="G755" t="s">
        <v>2418</v>
      </c>
      <c r="H755" s="11">
        <v>44967.730555555558</v>
      </c>
      <c r="I755" t="s">
        <v>13048</v>
      </c>
      <c r="J755" t="s">
        <v>732</v>
      </c>
      <c r="K755" t="s">
        <v>2117</v>
      </c>
      <c r="L755" t="s">
        <v>2118</v>
      </c>
      <c r="M755" t="s">
        <v>2162</v>
      </c>
      <c r="N755" t="s">
        <v>10</v>
      </c>
      <c r="O755" t="s">
        <v>2064</v>
      </c>
      <c r="P755" t="s">
        <v>2052</v>
      </c>
    </row>
    <row r="756" spans="1:16" x14ac:dyDescent="0.3">
      <c r="A756" t="s">
        <v>8170</v>
      </c>
      <c r="B756" t="s">
        <v>7939</v>
      </c>
      <c r="C756" t="s">
        <v>7940</v>
      </c>
      <c r="D756" t="s">
        <v>8172</v>
      </c>
      <c r="E756">
        <v>1</v>
      </c>
      <c r="F756" s="12">
        <v>97.5</v>
      </c>
      <c r="G756" t="s">
        <v>2418</v>
      </c>
      <c r="H756" s="11">
        <v>44967.730555555558</v>
      </c>
      <c r="I756" t="s">
        <v>13048</v>
      </c>
      <c r="J756" t="s">
        <v>19</v>
      </c>
      <c r="K756" t="s">
        <v>2117</v>
      </c>
      <c r="L756" t="s">
        <v>2163</v>
      </c>
      <c r="M756" t="s">
        <v>2162</v>
      </c>
      <c r="N756" t="s">
        <v>10</v>
      </c>
      <c r="O756" t="s">
        <v>2064</v>
      </c>
      <c r="P756" t="s">
        <v>2052</v>
      </c>
    </row>
    <row r="757" spans="1:16" x14ac:dyDescent="0.3">
      <c r="A757" t="s">
        <v>8297</v>
      </c>
      <c r="B757" t="s">
        <v>7939</v>
      </c>
      <c r="C757" t="s">
        <v>7940</v>
      </c>
      <c r="D757" t="s">
        <v>8172</v>
      </c>
      <c r="E757">
        <v>1</v>
      </c>
      <c r="F757" s="12">
        <v>97.5</v>
      </c>
      <c r="G757" t="s">
        <v>2511</v>
      </c>
      <c r="H757" s="11">
        <v>44974.87777777778</v>
      </c>
      <c r="I757" t="s">
        <v>13048</v>
      </c>
      <c r="J757" t="s">
        <v>19</v>
      </c>
      <c r="K757" t="s">
        <v>2117</v>
      </c>
      <c r="L757" t="s">
        <v>2163</v>
      </c>
      <c r="M757" t="s">
        <v>2162</v>
      </c>
      <c r="N757" t="s">
        <v>10</v>
      </c>
      <c r="O757" t="s">
        <v>2064</v>
      </c>
      <c r="P757" t="s">
        <v>2052</v>
      </c>
    </row>
    <row r="758" spans="1:16" x14ac:dyDescent="0.3">
      <c r="A758" t="s">
        <v>8654</v>
      </c>
      <c r="B758" t="s">
        <v>7943</v>
      </c>
      <c r="C758" t="s">
        <v>7987</v>
      </c>
      <c r="D758" t="s">
        <v>8172</v>
      </c>
      <c r="E758">
        <v>1</v>
      </c>
      <c r="F758" s="12">
        <v>97.5</v>
      </c>
      <c r="G758" t="s">
        <v>2810</v>
      </c>
      <c r="H758" s="11">
        <v>44973.98541666667</v>
      </c>
      <c r="I758" t="s">
        <v>13048</v>
      </c>
      <c r="J758" t="s">
        <v>19</v>
      </c>
      <c r="K758" t="s">
        <v>2117</v>
      </c>
      <c r="L758" t="s">
        <v>2163</v>
      </c>
      <c r="M758" t="s">
        <v>2162</v>
      </c>
      <c r="N758" t="s">
        <v>9</v>
      </c>
      <c r="O758" t="s">
        <v>2063</v>
      </c>
      <c r="P758" t="s">
        <v>2082</v>
      </c>
    </row>
    <row r="759" spans="1:16" x14ac:dyDescent="0.3">
      <c r="A759" t="s">
        <v>8740</v>
      </c>
      <c r="B759" t="s">
        <v>7939</v>
      </c>
      <c r="C759" t="s">
        <v>7940</v>
      </c>
      <c r="D759" t="s">
        <v>8172</v>
      </c>
      <c r="E759">
        <v>1</v>
      </c>
      <c r="F759" s="12">
        <v>97.5</v>
      </c>
      <c r="G759" t="s">
        <v>2892</v>
      </c>
      <c r="H759" s="11">
        <v>45006.695138888892</v>
      </c>
      <c r="I759" t="s">
        <v>13049</v>
      </c>
      <c r="J759" t="s">
        <v>19</v>
      </c>
      <c r="K759" t="s">
        <v>2117</v>
      </c>
      <c r="L759" t="s">
        <v>2163</v>
      </c>
      <c r="M759" t="s">
        <v>2162</v>
      </c>
      <c r="N759" t="s">
        <v>10</v>
      </c>
      <c r="O759" t="s">
        <v>2064</v>
      </c>
      <c r="P759" t="s">
        <v>2052</v>
      </c>
    </row>
    <row r="760" spans="1:16" x14ac:dyDescent="0.3">
      <c r="A760" t="s">
        <v>8174</v>
      </c>
      <c r="B760" t="s">
        <v>7908</v>
      </c>
      <c r="C760" t="s">
        <v>7939</v>
      </c>
      <c r="D760" t="s">
        <v>8175</v>
      </c>
      <c r="E760">
        <v>1</v>
      </c>
      <c r="F760" s="12">
        <v>547.5</v>
      </c>
      <c r="G760" t="s">
        <v>2421</v>
      </c>
      <c r="H760" s="11">
        <v>44964.642361111109</v>
      </c>
      <c r="I760" t="s">
        <v>13048</v>
      </c>
      <c r="J760" t="s">
        <v>1965</v>
      </c>
      <c r="K760" t="s">
        <v>2140</v>
      </c>
      <c r="L760" t="s">
        <v>2141</v>
      </c>
      <c r="M760" t="s">
        <v>2221</v>
      </c>
      <c r="N760" t="s">
        <v>5</v>
      </c>
      <c r="O760" t="s">
        <v>2064</v>
      </c>
      <c r="P760" t="s">
        <v>2047</v>
      </c>
    </row>
    <row r="761" spans="1:16" x14ac:dyDescent="0.3">
      <c r="A761" t="s">
        <v>8174</v>
      </c>
      <c r="B761" t="s">
        <v>7908</v>
      </c>
      <c r="C761" t="s">
        <v>7939</v>
      </c>
      <c r="D761" t="s">
        <v>8176</v>
      </c>
      <c r="E761">
        <v>1</v>
      </c>
      <c r="F761" s="12">
        <v>697.5</v>
      </c>
      <c r="G761" t="s">
        <v>2421</v>
      </c>
      <c r="H761" s="11">
        <v>44964.642361111109</v>
      </c>
      <c r="I761" t="s">
        <v>13048</v>
      </c>
      <c r="J761" t="s">
        <v>1967</v>
      </c>
      <c r="K761" t="s">
        <v>2140</v>
      </c>
      <c r="L761" t="s">
        <v>2141</v>
      </c>
      <c r="M761" t="s">
        <v>2221</v>
      </c>
      <c r="N761" t="s">
        <v>5</v>
      </c>
      <c r="O761" t="s">
        <v>2064</v>
      </c>
      <c r="P761" t="s">
        <v>2047</v>
      </c>
    </row>
    <row r="762" spans="1:16" x14ac:dyDescent="0.3">
      <c r="A762" t="s">
        <v>8448</v>
      </c>
      <c r="B762" t="s">
        <v>7939</v>
      </c>
      <c r="C762" t="s">
        <v>7943</v>
      </c>
      <c r="D762" t="s">
        <v>8373</v>
      </c>
      <c r="E762">
        <v>1</v>
      </c>
      <c r="F762" s="12">
        <v>175</v>
      </c>
      <c r="G762" t="s">
        <v>2636</v>
      </c>
      <c r="H762" s="11">
        <v>44986.892361111109</v>
      </c>
      <c r="I762" t="s">
        <v>13049</v>
      </c>
      <c r="J762" t="s">
        <v>360</v>
      </c>
      <c r="K762" t="s">
        <v>2117</v>
      </c>
      <c r="L762" t="s">
        <v>2118</v>
      </c>
      <c r="M762" t="s">
        <v>2162</v>
      </c>
      <c r="N762" t="s">
        <v>10</v>
      </c>
      <c r="O762" t="s">
        <v>2064</v>
      </c>
      <c r="P762" t="s">
        <v>2066</v>
      </c>
    </row>
    <row r="763" spans="1:16" x14ac:dyDescent="0.3">
      <c r="A763" t="s">
        <v>8502</v>
      </c>
      <c r="B763" t="s">
        <v>7939</v>
      </c>
      <c r="C763" t="s">
        <v>7964</v>
      </c>
      <c r="D763" t="s">
        <v>8373</v>
      </c>
      <c r="E763">
        <v>1</v>
      </c>
      <c r="F763" s="12">
        <v>175</v>
      </c>
      <c r="G763" t="s">
        <v>2680</v>
      </c>
      <c r="H763" s="11">
        <v>44991.849305555559</v>
      </c>
      <c r="I763" t="s">
        <v>13049</v>
      </c>
      <c r="J763" t="s">
        <v>360</v>
      </c>
      <c r="K763" t="s">
        <v>2117</v>
      </c>
      <c r="L763" t="s">
        <v>2118</v>
      </c>
      <c r="M763" t="s">
        <v>2162</v>
      </c>
      <c r="N763" t="s">
        <v>10</v>
      </c>
      <c r="O763" t="s">
        <v>2064</v>
      </c>
      <c r="P763" t="s">
        <v>2080</v>
      </c>
    </row>
    <row r="764" spans="1:16" x14ac:dyDescent="0.3">
      <c r="A764" t="s">
        <v>8539</v>
      </c>
      <c r="B764" t="s">
        <v>7939</v>
      </c>
      <c r="C764" t="s">
        <v>7964</v>
      </c>
      <c r="D764" t="s">
        <v>8373</v>
      </c>
      <c r="E764">
        <v>1</v>
      </c>
      <c r="F764" s="12">
        <v>175</v>
      </c>
      <c r="G764" t="s">
        <v>2709</v>
      </c>
      <c r="H764" s="11">
        <v>44994.67083333333</v>
      </c>
      <c r="I764" t="s">
        <v>13049</v>
      </c>
      <c r="J764" t="s">
        <v>360</v>
      </c>
      <c r="K764" t="s">
        <v>2117</v>
      </c>
      <c r="L764" t="s">
        <v>2118</v>
      </c>
      <c r="M764" t="s">
        <v>2162</v>
      </c>
      <c r="N764" t="s">
        <v>10</v>
      </c>
      <c r="O764" t="s">
        <v>2064</v>
      </c>
      <c r="P764" t="s">
        <v>2080</v>
      </c>
    </row>
    <row r="765" spans="1:16" x14ac:dyDescent="0.3">
      <c r="A765" t="s">
        <v>8248</v>
      </c>
      <c r="B765" t="s">
        <v>7939</v>
      </c>
      <c r="C765" t="s">
        <v>7964</v>
      </c>
      <c r="D765" t="s">
        <v>8373</v>
      </c>
      <c r="E765">
        <v>1</v>
      </c>
      <c r="F765" s="12">
        <v>175</v>
      </c>
      <c r="G765" t="s">
        <v>2746</v>
      </c>
      <c r="H765" s="11">
        <v>44996.809027777781</v>
      </c>
      <c r="I765" t="s">
        <v>13049</v>
      </c>
      <c r="J765" t="s">
        <v>360</v>
      </c>
      <c r="K765" t="s">
        <v>2117</v>
      </c>
      <c r="L765" t="s">
        <v>2118</v>
      </c>
      <c r="M765" t="s">
        <v>2162</v>
      </c>
      <c r="N765" t="s">
        <v>10</v>
      </c>
      <c r="O765" t="s">
        <v>2064</v>
      </c>
      <c r="P765" t="s">
        <v>2080</v>
      </c>
    </row>
    <row r="766" spans="1:16" x14ac:dyDescent="0.3">
      <c r="A766" t="s">
        <v>8677</v>
      </c>
      <c r="B766" t="s">
        <v>7939</v>
      </c>
      <c r="C766" t="s">
        <v>7964</v>
      </c>
      <c r="D766" t="s">
        <v>8373</v>
      </c>
      <c r="E766">
        <v>1</v>
      </c>
      <c r="F766" s="12">
        <v>175</v>
      </c>
      <c r="G766" t="s">
        <v>2833</v>
      </c>
      <c r="H766" s="11">
        <v>45003.70208333333</v>
      </c>
      <c r="I766" t="s">
        <v>13049</v>
      </c>
      <c r="J766" t="s">
        <v>360</v>
      </c>
      <c r="K766" t="s">
        <v>2117</v>
      </c>
      <c r="L766" t="s">
        <v>2118</v>
      </c>
      <c r="M766" t="s">
        <v>2162</v>
      </c>
      <c r="N766" t="s">
        <v>10</v>
      </c>
      <c r="O766" t="s">
        <v>2064</v>
      </c>
      <c r="P766" t="s">
        <v>2080</v>
      </c>
    </row>
    <row r="767" spans="1:16" x14ac:dyDescent="0.3">
      <c r="A767" t="s">
        <v>8811</v>
      </c>
      <c r="B767" t="s">
        <v>7923</v>
      </c>
      <c r="C767" t="s">
        <v>7934</v>
      </c>
      <c r="D767" t="s">
        <v>8373</v>
      </c>
      <c r="E767">
        <v>1</v>
      </c>
      <c r="F767" s="12">
        <v>175</v>
      </c>
      <c r="G767" t="s">
        <v>2958</v>
      </c>
      <c r="H767" s="11">
        <v>44967.845833333333</v>
      </c>
      <c r="I767" t="s">
        <v>13048</v>
      </c>
      <c r="J767" t="s">
        <v>360</v>
      </c>
      <c r="K767" t="s">
        <v>2117</v>
      </c>
      <c r="L767" t="s">
        <v>2118</v>
      </c>
      <c r="M767" t="s">
        <v>2162</v>
      </c>
      <c r="N767" t="s">
        <v>3</v>
      </c>
      <c r="O767" t="s">
        <v>2063</v>
      </c>
      <c r="P767" t="s">
        <v>2045</v>
      </c>
    </row>
    <row r="768" spans="1:16" x14ac:dyDescent="0.3">
      <c r="A768" t="s">
        <v>8766</v>
      </c>
      <c r="B768" t="s">
        <v>7923</v>
      </c>
      <c r="C768" t="s">
        <v>7980</v>
      </c>
      <c r="D768" t="s">
        <v>8767</v>
      </c>
      <c r="E768">
        <v>1</v>
      </c>
      <c r="F768" s="12">
        <v>349.5</v>
      </c>
      <c r="G768" t="s">
        <v>2913</v>
      </c>
      <c r="H768" s="11">
        <v>44967.655555555553</v>
      </c>
      <c r="I768" t="s">
        <v>13048</v>
      </c>
      <c r="J768" t="s">
        <v>252</v>
      </c>
      <c r="K768" t="s">
        <v>2117</v>
      </c>
      <c r="L768" t="s">
        <v>2118</v>
      </c>
      <c r="M768" t="s">
        <v>2162</v>
      </c>
      <c r="N768" t="s">
        <v>3</v>
      </c>
      <c r="O768" t="s">
        <v>2063</v>
      </c>
      <c r="P768" t="s">
        <v>2048</v>
      </c>
    </row>
    <row r="769" spans="1:16" x14ac:dyDescent="0.3">
      <c r="A769" t="s">
        <v>8662</v>
      </c>
      <c r="B769" t="s">
        <v>7943</v>
      </c>
      <c r="C769" t="s">
        <v>7987</v>
      </c>
      <c r="D769" t="s">
        <v>8663</v>
      </c>
      <c r="E769">
        <v>1</v>
      </c>
      <c r="F769" s="12">
        <v>247.5</v>
      </c>
      <c r="G769" t="s">
        <v>2820</v>
      </c>
      <c r="H769" s="11">
        <v>44974.699305555558</v>
      </c>
      <c r="I769" t="s">
        <v>13048</v>
      </c>
      <c r="J769" t="s">
        <v>105</v>
      </c>
      <c r="K769" t="s">
        <v>2117</v>
      </c>
      <c r="L769" t="s">
        <v>2118</v>
      </c>
      <c r="M769" t="s">
        <v>2162</v>
      </c>
      <c r="N769" t="s">
        <v>9</v>
      </c>
      <c r="O769" t="s">
        <v>2063</v>
      </c>
      <c r="P769" t="s">
        <v>2082</v>
      </c>
    </row>
    <row r="770" spans="1:16" x14ac:dyDescent="0.3">
      <c r="A770" t="s">
        <v>8506</v>
      </c>
      <c r="B770" t="s">
        <v>7939</v>
      </c>
      <c r="C770" t="s">
        <v>7940</v>
      </c>
      <c r="D770" t="s">
        <v>8507</v>
      </c>
      <c r="E770">
        <v>1</v>
      </c>
      <c r="F770" s="12">
        <v>497.5</v>
      </c>
      <c r="G770" t="s">
        <v>2684</v>
      </c>
      <c r="H770" s="11">
        <v>44992.634027777778</v>
      </c>
      <c r="I770" t="s">
        <v>13049</v>
      </c>
      <c r="J770" t="s">
        <v>1300</v>
      </c>
      <c r="K770" t="s">
        <v>2117</v>
      </c>
      <c r="L770" t="s">
        <v>2118</v>
      </c>
      <c r="M770" t="s">
        <v>2162</v>
      </c>
      <c r="N770" t="s">
        <v>10</v>
      </c>
      <c r="O770" t="s">
        <v>2064</v>
      </c>
      <c r="P770" t="s">
        <v>2052</v>
      </c>
    </row>
    <row r="771" spans="1:16" x14ac:dyDescent="0.3">
      <c r="A771" t="s">
        <v>8740</v>
      </c>
      <c r="B771" t="s">
        <v>7939</v>
      </c>
      <c r="C771" t="s">
        <v>7940</v>
      </c>
      <c r="D771" t="s">
        <v>8374</v>
      </c>
      <c r="E771">
        <v>1</v>
      </c>
      <c r="F771" s="12">
        <v>447.5</v>
      </c>
      <c r="G771" t="s">
        <v>2892</v>
      </c>
      <c r="H771" s="11">
        <v>45006.695138888892</v>
      </c>
      <c r="I771" t="s">
        <v>13049</v>
      </c>
      <c r="J771" t="s">
        <v>133</v>
      </c>
      <c r="K771" t="s">
        <v>2117</v>
      </c>
      <c r="L771" t="s">
        <v>2118</v>
      </c>
      <c r="M771" t="s">
        <v>2162</v>
      </c>
      <c r="N771" t="s">
        <v>10</v>
      </c>
      <c r="O771" t="s">
        <v>2064</v>
      </c>
      <c r="P771" t="s">
        <v>2052</v>
      </c>
    </row>
    <row r="772" spans="1:16" x14ac:dyDescent="0.3">
      <c r="A772" t="s">
        <v>8182</v>
      </c>
      <c r="B772" t="s">
        <v>7923</v>
      </c>
      <c r="C772" t="s">
        <v>8068</v>
      </c>
      <c r="D772" t="s">
        <v>8183</v>
      </c>
      <c r="E772">
        <v>1</v>
      </c>
      <c r="F772" s="12">
        <v>10</v>
      </c>
      <c r="G772" t="s">
        <v>2427</v>
      </c>
      <c r="H772" s="11">
        <v>44963.725694444445</v>
      </c>
      <c r="I772" t="s">
        <v>13048</v>
      </c>
      <c r="J772" t="s">
        <v>33</v>
      </c>
      <c r="K772" t="s">
        <v>2182</v>
      </c>
      <c r="L772" t="s">
        <v>2240</v>
      </c>
      <c r="M772" t="s">
        <v>2241</v>
      </c>
      <c r="N772" t="s">
        <v>3</v>
      </c>
      <c r="O772" t="s">
        <v>2063</v>
      </c>
      <c r="P772" t="s">
        <v>2070</v>
      </c>
    </row>
    <row r="773" spans="1:16" x14ac:dyDescent="0.3">
      <c r="A773" t="s">
        <v>8193</v>
      </c>
      <c r="B773" t="s">
        <v>7943</v>
      </c>
      <c r="C773" t="s">
        <v>8021</v>
      </c>
      <c r="D773" t="s">
        <v>8194</v>
      </c>
      <c r="E773">
        <v>1</v>
      </c>
      <c r="F773" s="12">
        <v>627.5</v>
      </c>
      <c r="G773" t="s">
        <v>2437</v>
      </c>
      <c r="H773" s="11">
        <v>44969.756249999999</v>
      </c>
      <c r="I773" t="s">
        <v>13048</v>
      </c>
      <c r="J773" t="s">
        <v>211</v>
      </c>
      <c r="K773" t="s">
        <v>2117</v>
      </c>
      <c r="L773" t="s">
        <v>2118</v>
      </c>
      <c r="M773" t="s">
        <v>2162</v>
      </c>
      <c r="N773" t="s">
        <v>9</v>
      </c>
      <c r="O773" t="s">
        <v>2063</v>
      </c>
      <c r="P773" t="s">
        <v>2075</v>
      </c>
    </row>
    <row r="774" spans="1:16" x14ac:dyDescent="0.3">
      <c r="A774" t="s">
        <v>8184</v>
      </c>
      <c r="B774" t="s">
        <v>7939</v>
      </c>
      <c r="C774" t="s">
        <v>7940</v>
      </c>
      <c r="D774" t="s">
        <v>8185</v>
      </c>
      <c r="E774">
        <v>1</v>
      </c>
      <c r="F774" s="12">
        <v>175</v>
      </c>
      <c r="G774" t="s">
        <v>2429</v>
      </c>
      <c r="H774" s="11">
        <v>44967.875694444447</v>
      </c>
      <c r="I774" t="s">
        <v>13048</v>
      </c>
      <c r="J774" t="s">
        <v>57</v>
      </c>
      <c r="K774" t="s">
        <v>2133</v>
      </c>
      <c r="L774" t="s">
        <v>2161</v>
      </c>
      <c r="M774" t="s">
        <v>2208</v>
      </c>
      <c r="N774" t="s">
        <v>10</v>
      </c>
      <c r="O774" t="s">
        <v>2064</v>
      </c>
      <c r="P774" t="s">
        <v>2052</v>
      </c>
    </row>
    <row r="775" spans="1:16" x14ac:dyDescent="0.3">
      <c r="A775" t="s">
        <v>8297</v>
      </c>
      <c r="B775" t="s">
        <v>7939</v>
      </c>
      <c r="C775" t="s">
        <v>7940</v>
      </c>
      <c r="D775" t="s">
        <v>8298</v>
      </c>
      <c r="E775">
        <v>1</v>
      </c>
      <c r="F775" s="12">
        <v>627.5</v>
      </c>
      <c r="G775" t="s">
        <v>2511</v>
      </c>
      <c r="H775" s="11">
        <v>44974.87777777778</v>
      </c>
      <c r="I775" t="s">
        <v>13048</v>
      </c>
      <c r="J775" t="s">
        <v>346</v>
      </c>
      <c r="K775" t="s">
        <v>2117</v>
      </c>
      <c r="L775" t="s">
        <v>2118</v>
      </c>
      <c r="M775" t="s">
        <v>2162</v>
      </c>
      <c r="N775" t="s">
        <v>10</v>
      </c>
      <c r="O775" t="s">
        <v>2064</v>
      </c>
      <c r="P775" t="s">
        <v>2052</v>
      </c>
    </row>
    <row r="776" spans="1:16" x14ac:dyDescent="0.3">
      <c r="A776" t="s">
        <v>8189</v>
      </c>
      <c r="B776" t="s">
        <v>7908</v>
      </c>
      <c r="C776" t="s">
        <v>7926</v>
      </c>
      <c r="D776" t="s">
        <v>8190</v>
      </c>
      <c r="E776">
        <v>1</v>
      </c>
      <c r="F776" s="12">
        <v>725</v>
      </c>
      <c r="G776" t="s">
        <v>2433</v>
      </c>
      <c r="H776" s="11">
        <v>44964.886111111111</v>
      </c>
      <c r="I776" t="s">
        <v>13048</v>
      </c>
      <c r="J776" t="s">
        <v>207</v>
      </c>
      <c r="K776" t="s">
        <v>2153</v>
      </c>
      <c r="L776" t="s">
        <v>2154</v>
      </c>
      <c r="M776" t="s">
        <v>2139</v>
      </c>
      <c r="N776" t="s">
        <v>5</v>
      </c>
      <c r="O776" t="s">
        <v>2064</v>
      </c>
      <c r="P776" t="s">
        <v>2084</v>
      </c>
    </row>
    <row r="777" spans="1:16" x14ac:dyDescent="0.3">
      <c r="A777" t="s">
        <v>8495</v>
      </c>
      <c r="B777" t="s">
        <v>7939</v>
      </c>
      <c r="C777" t="s">
        <v>7964</v>
      </c>
      <c r="D777" t="s">
        <v>8496</v>
      </c>
      <c r="E777">
        <v>1</v>
      </c>
      <c r="F777" s="12">
        <v>387.5</v>
      </c>
      <c r="G777" t="s">
        <v>2675</v>
      </c>
      <c r="H777" s="11">
        <v>44990.883333333331</v>
      </c>
      <c r="I777" t="s">
        <v>13049</v>
      </c>
      <c r="J777" t="s">
        <v>1041</v>
      </c>
      <c r="K777" t="s">
        <v>2117</v>
      </c>
      <c r="L777" t="s">
        <v>2118</v>
      </c>
      <c r="M777" t="s">
        <v>2162</v>
      </c>
      <c r="N777" t="s">
        <v>10</v>
      </c>
      <c r="O777" t="s">
        <v>2064</v>
      </c>
      <c r="P777" t="s">
        <v>2080</v>
      </c>
    </row>
    <row r="778" spans="1:16" x14ac:dyDescent="0.3">
      <c r="A778" t="s">
        <v>8495</v>
      </c>
      <c r="B778" t="s">
        <v>7939</v>
      </c>
      <c r="C778" t="s">
        <v>7964</v>
      </c>
      <c r="D778" t="s">
        <v>8497</v>
      </c>
      <c r="E778">
        <v>1</v>
      </c>
      <c r="F778" s="12">
        <v>387.5</v>
      </c>
      <c r="G778" t="s">
        <v>2675</v>
      </c>
      <c r="H778" s="11">
        <v>44990.883333333331</v>
      </c>
      <c r="I778" t="s">
        <v>13049</v>
      </c>
      <c r="J778" t="s">
        <v>43</v>
      </c>
      <c r="K778" t="s">
        <v>2117</v>
      </c>
      <c r="L778" t="s">
        <v>2118</v>
      </c>
      <c r="M778" t="s">
        <v>2162</v>
      </c>
      <c r="N778" t="s">
        <v>10</v>
      </c>
      <c r="O778" t="s">
        <v>2064</v>
      </c>
      <c r="P778" t="s">
        <v>2080</v>
      </c>
    </row>
    <row r="779" spans="1:16" x14ac:dyDescent="0.3">
      <c r="A779" t="s">
        <v>8256</v>
      </c>
      <c r="B779" t="s">
        <v>7939</v>
      </c>
      <c r="C779" t="s">
        <v>7943</v>
      </c>
      <c r="D779" t="s">
        <v>8257</v>
      </c>
      <c r="E779">
        <v>1</v>
      </c>
      <c r="F779" s="12">
        <v>225</v>
      </c>
      <c r="G779" t="s">
        <v>2480</v>
      </c>
      <c r="H779" s="11">
        <v>44973.530555555553</v>
      </c>
      <c r="I779" t="s">
        <v>13048</v>
      </c>
      <c r="J779" t="s">
        <v>883</v>
      </c>
      <c r="K779" t="s">
        <v>2117</v>
      </c>
      <c r="L779" t="s">
        <v>2118</v>
      </c>
      <c r="M779" t="s">
        <v>2162</v>
      </c>
      <c r="N779" t="s">
        <v>10</v>
      </c>
      <c r="O779" t="s">
        <v>2064</v>
      </c>
      <c r="P779" t="s">
        <v>2066</v>
      </c>
    </row>
    <row r="780" spans="1:16" x14ac:dyDescent="0.3">
      <c r="A780" t="s">
        <v>8564</v>
      </c>
      <c r="B780" t="s">
        <v>7939</v>
      </c>
      <c r="C780" t="s">
        <v>7964</v>
      </c>
      <c r="D780" t="s">
        <v>8257</v>
      </c>
      <c r="E780">
        <v>1</v>
      </c>
      <c r="F780" s="12">
        <v>225</v>
      </c>
      <c r="G780" t="s">
        <v>2731</v>
      </c>
      <c r="H780" s="11">
        <v>44995.756249999999</v>
      </c>
      <c r="I780" t="s">
        <v>13049</v>
      </c>
      <c r="J780" t="s">
        <v>883</v>
      </c>
      <c r="K780" t="s">
        <v>2117</v>
      </c>
      <c r="L780" t="s">
        <v>2118</v>
      </c>
      <c r="M780" t="s">
        <v>2162</v>
      </c>
      <c r="N780" t="s">
        <v>10</v>
      </c>
      <c r="O780" t="s">
        <v>2064</v>
      </c>
      <c r="P780" t="s">
        <v>2080</v>
      </c>
    </row>
    <row r="781" spans="1:16" x14ac:dyDescent="0.3">
      <c r="A781" t="s">
        <v>8195</v>
      </c>
      <c r="B781" t="s">
        <v>7943</v>
      </c>
      <c r="C781" t="s">
        <v>8021</v>
      </c>
      <c r="D781" t="s">
        <v>8196</v>
      </c>
      <c r="E781">
        <v>1</v>
      </c>
      <c r="F781" s="12">
        <v>297.5</v>
      </c>
      <c r="G781" t="s">
        <v>2439</v>
      </c>
      <c r="H781" s="11">
        <v>44969.757638888892</v>
      </c>
      <c r="I781" t="s">
        <v>13048</v>
      </c>
      <c r="J781" t="s">
        <v>282</v>
      </c>
      <c r="K781" t="s">
        <v>2182</v>
      </c>
      <c r="L781" t="s">
        <v>2183</v>
      </c>
      <c r="M781" t="s">
        <v>2184</v>
      </c>
      <c r="N781" t="s">
        <v>9</v>
      </c>
      <c r="O781" t="s">
        <v>2063</v>
      </c>
      <c r="P781" t="s">
        <v>2075</v>
      </c>
    </row>
    <row r="782" spans="1:16" x14ac:dyDescent="0.3">
      <c r="A782" t="s">
        <v>8202</v>
      </c>
      <c r="B782" t="s">
        <v>7943</v>
      </c>
      <c r="C782" t="s">
        <v>8021</v>
      </c>
      <c r="D782" t="s">
        <v>8196</v>
      </c>
      <c r="E782">
        <v>1</v>
      </c>
      <c r="F782" s="12">
        <v>297.5</v>
      </c>
      <c r="G782" t="s">
        <v>2443</v>
      </c>
      <c r="H782" s="11">
        <v>44969.870138888888</v>
      </c>
      <c r="I782" t="s">
        <v>13048</v>
      </c>
      <c r="J782" t="s">
        <v>282</v>
      </c>
      <c r="K782" t="s">
        <v>2182</v>
      </c>
      <c r="L782" t="s">
        <v>2183</v>
      </c>
      <c r="M782" t="s">
        <v>2184</v>
      </c>
      <c r="N782" t="s">
        <v>9</v>
      </c>
      <c r="O782" t="s">
        <v>2063</v>
      </c>
      <c r="P782" t="s">
        <v>2075</v>
      </c>
    </row>
    <row r="783" spans="1:16" x14ac:dyDescent="0.3">
      <c r="A783" t="s">
        <v>8224</v>
      </c>
      <c r="B783" t="s">
        <v>7939</v>
      </c>
      <c r="C783" t="s">
        <v>7940</v>
      </c>
      <c r="D783" t="s">
        <v>8225</v>
      </c>
      <c r="E783">
        <v>1</v>
      </c>
      <c r="F783" s="12">
        <v>225</v>
      </c>
      <c r="G783" t="s">
        <v>2458</v>
      </c>
      <c r="H783" s="11">
        <v>44970.659722222219</v>
      </c>
      <c r="I783" t="s">
        <v>13048</v>
      </c>
      <c r="J783" t="s">
        <v>803</v>
      </c>
      <c r="K783" t="s">
        <v>2117</v>
      </c>
      <c r="L783" t="s">
        <v>2118</v>
      </c>
      <c r="M783" t="s">
        <v>2162</v>
      </c>
      <c r="N783" t="s">
        <v>10</v>
      </c>
      <c r="O783" t="s">
        <v>2064</v>
      </c>
      <c r="P783" t="s">
        <v>2052</v>
      </c>
    </row>
    <row r="784" spans="1:16" x14ac:dyDescent="0.3">
      <c r="A784" t="s">
        <v>8485</v>
      </c>
      <c r="B784" t="s">
        <v>7939</v>
      </c>
      <c r="C784" t="s">
        <v>7943</v>
      </c>
      <c r="D784" t="s">
        <v>8225</v>
      </c>
      <c r="E784">
        <v>1</v>
      </c>
      <c r="F784" s="12">
        <v>225</v>
      </c>
      <c r="G784" t="s">
        <v>2665</v>
      </c>
      <c r="H784" s="11">
        <v>44989.90902777778</v>
      </c>
      <c r="I784" t="s">
        <v>13049</v>
      </c>
      <c r="J784" t="s">
        <v>803</v>
      </c>
      <c r="K784" t="s">
        <v>2117</v>
      </c>
      <c r="L784" t="s">
        <v>2118</v>
      </c>
      <c r="M784" t="s">
        <v>2162</v>
      </c>
      <c r="N784" t="s">
        <v>10</v>
      </c>
      <c r="O784" t="s">
        <v>2064</v>
      </c>
      <c r="P784" t="s">
        <v>2066</v>
      </c>
    </row>
    <row r="785" spans="1:16" x14ac:dyDescent="0.3">
      <c r="A785" t="s">
        <v>8238</v>
      </c>
      <c r="B785" t="s">
        <v>7939</v>
      </c>
      <c r="C785" t="s">
        <v>7940</v>
      </c>
      <c r="D785" t="s">
        <v>8239</v>
      </c>
      <c r="E785">
        <v>1</v>
      </c>
      <c r="F785" s="12">
        <v>225</v>
      </c>
      <c r="G785" t="s">
        <v>2469</v>
      </c>
      <c r="H785" s="11">
        <v>44972.678472222222</v>
      </c>
      <c r="I785" t="s">
        <v>13048</v>
      </c>
      <c r="J785" t="s">
        <v>547</v>
      </c>
      <c r="K785" t="s">
        <v>2117</v>
      </c>
      <c r="L785" t="s">
        <v>2118</v>
      </c>
      <c r="M785" t="s">
        <v>2162</v>
      </c>
      <c r="N785" t="s">
        <v>10</v>
      </c>
      <c r="O785" t="s">
        <v>2064</v>
      </c>
      <c r="P785" t="s">
        <v>2052</v>
      </c>
    </row>
    <row r="786" spans="1:16" x14ac:dyDescent="0.3">
      <c r="A786" t="s">
        <v>8564</v>
      </c>
      <c r="B786" t="s">
        <v>7939</v>
      </c>
      <c r="C786" t="s">
        <v>7964</v>
      </c>
      <c r="D786" t="s">
        <v>8239</v>
      </c>
      <c r="E786">
        <v>1</v>
      </c>
      <c r="F786" s="12">
        <v>225</v>
      </c>
      <c r="G786" t="s">
        <v>2731</v>
      </c>
      <c r="H786" s="11">
        <v>44995.756249999999</v>
      </c>
      <c r="I786" t="s">
        <v>13049</v>
      </c>
      <c r="J786" t="s">
        <v>547</v>
      </c>
      <c r="K786" t="s">
        <v>2117</v>
      </c>
      <c r="L786" t="s">
        <v>2118</v>
      </c>
      <c r="M786" t="s">
        <v>2162</v>
      </c>
      <c r="N786" t="s">
        <v>10</v>
      </c>
      <c r="O786" t="s">
        <v>2064</v>
      </c>
      <c r="P786" t="s">
        <v>2080</v>
      </c>
    </row>
    <row r="787" spans="1:16" x14ac:dyDescent="0.3">
      <c r="A787" t="s">
        <v>8163</v>
      </c>
      <c r="B787" t="s">
        <v>7939</v>
      </c>
      <c r="C787" t="s">
        <v>7964</v>
      </c>
      <c r="D787" t="s">
        <v>8386</v>
      </c>
      <c r="E787">
        <v>1</v>
      </c>
      <c r="F787" s="12">
        <v>137.5</v>
      </c>
      <c r="G787" t="s">
        <v>2581</v>
      </c>
      <c r="H787" s="11">
        <v>44981.545138888891</v>
      </c>
      <c r="I787" t="s">
        <v>13048</v>
      </c>
      <c r="J787" t="s">
        <v>348</v>
      </c>
      <c r="K787" t="s">
        <v>2117</v>
      </c>
      <c r="L787" t="s">
        <v>2118</v>
      </c>
      <c r="M787" t="s">
        <v>2162</v>
      </c>
      <c r="N787" t="s">
        <v>10</v>
      </c>
      <c r="O787" t="s">
        <v>2064</v>
      </c>
      <c r="P787" t="s">
        <v>2080</v>
      </c>
    </row>
    <row r="788" spans="1:16" x14ac:dyDescent="0.3">
      <c r="A788" t="s">
        <v>8396</v>
      </c>
      <c r="B788" t="s">
        <v>7939</v>
      </c>
      <c r="C788" t="s">
        <v>7940</v>
      </c>
      <c r="D788" t="s">
        <v>8397</v>
      </c>
      <c r="E788">
        <v>1</v>
      </c>
      <c r="F788" s="12">
        <v>137.5</v>
      </c>
      <c r="G788" t="s">
        <v>2592</v>
      </c>
      <c r="H788" s="11">
        <v>44981.819444444445</v>
      </c>
      <c r="I788" t="s">
        <v>13048</v>
      </c>
      <c r="J788" t="s">
        <v>1115</v>
      </c>
      <c r="K788" t="s">
        <v>2117</v>
      </c>
      <c r="L788" t="s">
        <v>2118</v>
      </c>
      <c r="M788" t="s">
        <v>2162</v>
      </c>
      <c r="N788" t="s">
        <v>10</v>
      </c>
      <c r="O788" t="s">
        <v>2064</v>
      </c>
      <c r="P788" t="s">
        <v>2052</v>
      </c>
    </row>
    <row r="789" spans="1:16" x14ac:dyDescent="0.3">
      <c r="A789" t="s">
        <v>8197</v>
      </c>
      <c r="B789" t="s">
        <v>7939</v>
      </c>
      <c r="C789" t="s">
        <v>7943</v>
      </c>
      <c r="D789" t="s">
        <v>8198</v>
      </c>
      <c r="E789">
        <v>1</v>
      </c>
      <c r="F789" s="12">
        <v>87.5</v>
      </c>
      <c r="G789" t="s">
        <v>2442</v>
      </c>
      <c r="H789" s="11">
        <v>44968.754861111112</v>
      </c>
      <c r="I789" t="s">
        <v>13048</v>
      </c>
      <c r="J789" t="s">
        <v>298</v>
      </c>
      <c r="K789" t="s">
        <v>2133</v>
      </c>
      <c r="L789" t="s">
        <v>2161</v>
      </c>
      <c r="M789" t="s">
        <v>2208</v>
      </c>
      <c r="N789" t="s">
        <v>10</v>
      </c>
      <c r="O789" t="s">
        <v>2064</v>
      </c>
      <c r="P789" t="s">
        <v>2066</v>
      </c>
    </row>
    <row r="790" spans="1:16" x14ac:dyDescent="0.3">
      <c r="A790" t="s">
        <v>8408</v>
      </c>
      <c r="B790" t="s">
        <v>7939</v>
      </c>
      <c r="C790" t="s">
        <v>7964</v>
      </c>
      <c r="D790" t="s">
        <v>8198</v>
      </c>
      <c r="E790">
        <v>1</v>
      </c>
      <c r="F790" s="12">
        <v>87.5</v>
      </c>
      <c r="G790" t="s">
        <v>2604</v>
      </c>
      <c r="H790" s="11">
        <v>44982.755555555559</v>
      </c>
      <c r="I790" t="s">
        <v>13048</v>
      </c>
      <c r="J790" t="s">
        <v>298</v>
      </c>
      <c r="K790" t="s">
        <v>2133</v>
      </c>
      <c r="L790" t="s">
        <v>2161</v>
      </c>
      <c r="M790" t="s">
        <v>2208</v>
      </c>
      <c r="N790" t="s">
        <v>10</v>
      </c>
      <c r="O790" t="s">
        <v>2064</v>
      </c>
      <c r="P790" t="s">
        <v>2080</v>
      </c>
    </row>
    <row r="791" spans="1:16" x14ac:dyDescent="0.3">
      <c r="A791" t="s">
        <v>8751</v>
      </c>
      <c r="B791" t="s">
        <v>7923</v>
      </c>
      <c r="C791" t="s">
        <v>7949</v>
      </c>
      <c r="D791" t="s">
        <v>8198</v>
      </c>
      <c r="E791">
        <v>1</v>
      </c>
      <c r="F791" s="12">
        <v>87.5</v>
      </c>
      <c r="G791" t="s">
        <v>2900</v>
      </c>
      <c r="H791" s="11">
        <v>44967.636111111111</v>
      </c>
      <c r="I791" t="s">
        <v>13048</v>
      </c>
      <c r="J791" t="s">
        <v>298</v>
      </c>
      <c r="K791" t="s">
        <v>2133</v>
      </c>
      <c r="L791" t="s">
        <v>2161</v>
      </c>
      <c r="M791" t="s">
        <v>2208</v>
      </c>
      <c r="N791" t="s">
        <v>3</v>
      </c>
      <c r="O791" t="s">
        <v>2063</v>
      </c>
      <c r="P791" t="s">
        <v>2071</v>
      </c>
    </row>
    <row r="792" spans="1:16" x14ac:dyDescent="0.3">
      <c r="A792" t="s">
        <v>8649</v>
      </c>
      <c r="B792" t="s">
        <v>7943</v>
      </c>
      <c r="C792" t="s">
        <v>7987</v>
      </c>
      <c r="D792" t="s">
        <v>8650</v>
      </c>
      <c r="E792">
        <v>1</v>
      </c>
      <c r="F792" s="12">
        <v>137.5</v>
      </c>
      <c r="G792" t="s">
        <v>2806</v>
      </c>
      <c r="H792" s="11">
        <v>44973.896527777775</v>
      </c>
      <c r="I792" t="s">
        <v>13048</v>
      </c>
      <c r="J792" t="s">
        <v>809</v>
      </c>
      <c r="K792" t="s">
        <v>2117</v>
      </c>
      <c r="L792" t="s">
        <v>2118</v>
      </c>
      <c r="M792" t="s">
        <v>2162</v>
      </c>
      <c r="N792" t="s">
        <v>9</v>
      </c>
      <c r="O792" t="s">
        <v>2063</v>
      </c>
      <c r="P792" t="s">
        <v>2082</v>
      </c>
    </row>
    <row r="793" spans="1:16" x14ac:dyDescent="0.3">
      <c r="A793" t="s">
        <v>8197</v>
      </c>
      <c r="B793" t="s">
        <v>7939</v>
      </c>
      <c r="C793" t="s">
        <v>7943</v>
      </c>
      <c r="D793" t="s">
        <v>8199</v>
      </c>
      <c r="E793">
        <v>1</v>
      </c>
      <c r="F793" s="12">
        <v>174.5</v>
      </c>
      <c r="G793" t="s">
        <v>2442</v>
      </c>
      <c r="H793" s="11">
        <v>44968.754861111112</v>
      </c>
      <c r="I793" t="s">
        <v>13048</v>
      </c>
      <c r="J793" t="s">
        <v>370</v>
      </c>
      <c r="K793" t="s">
        <v>2133</v>
      </c>
      <c r="L793" t="s">
        <v>2161</v>
      </c>
      <c r="M793" t="s">
        <v>2208</v>
      </c>
      <c r="N793" t="s">
        <v>10</v>
      </c>
      <c r="O793" t="s">
        <v>2064</v>
      </c>
      <c r="P793" t="s">
        <v>2066</v>
      </c>
    </row>
    <row r="794" spans="1:16" x14ac:dyDescent="0.3">
      <c r="A794" t="s">
        <v>8197</v>
      </c>
      <c r="B794" t="s">
        <v>7939</v>
      </c>
      <c r="C794" t="s">
        <v>7943</v>
      </c>
      <c r="D794" t="s">
        <v>8200</v>
      </c>
      <c r="E794">
        <v>1</v>
      </c>
      <c r="F794" s="12">
        <v>247.5</v>
      </c>
      <c r="G794" t="s">
        <v>2442</v>
      </c>
      <c r="H794" s="11">
        <v>44968.754861111112</v>
      </c>
      <c r="I794" t="s">
        <v>13048</v>
      </c>
      <c r="J794" t="s">
        <v>372</v>
      </c>
      <c r="K794" t="s">
        <v>2133</v>
      </c>
      <c r="L794" t="s">
        <v>2161</v>
      </c>
      <c r="M794" t="s">
        <v>2208</v>
      </c>
      <c r="N794" t="s">
        <v>10</v>
      </c>
      <c r="O794" t="s">
        <v>2064</v>
      </c>
      <c r="P794" t="s">
        <v>2066</v>
      </c>
    </row>
    <row r="795" spans="1:16" x14ac:dyDescent="0.3">
      <c r="A795" t="s">
        <v>8197</v>
      </c>
      <c r="B795" t="s">
        <v>7939</v>
      </c>
      <c r="C795" t="s">
        <v>7943</v>
      </c>
      <c r="D795" t="s">
        <v>8201</v>
      </c>
      <c r="E795">
        <v>1</v>
      </c>
      <c r="F795" s="12">
        <v>97.5</v>
      </c>
      <c r="G795" t="s">
        <v>2442</v>
      </c>
      <c r="H795" s="11">
        <v>44968.754861111112</v>
      </c>
      <c r="I795" t="s">
        <v>13048</v>
      </c>
      <c r="J795" t="s">
        <v>117</v>
      </c>
      <c r="K795" t="s">
        <v>2133</v>
      </c>
      <c r="L795" t="s">
        <v>2161</v>
      </c>
      <c r="M795" t="s">
        <v>2208</v>
      </c>
      <c r="N795" t="s">
        <v>10</v>
      </c>
      <c r="O795" t="s">
        <v>2064</v>
      </c>
      <c r="P795" t="s">
        <v>2066</v>
      </c>
    </row>
    <row r="796" spans="1:16" x14ac:dyDescent="0.3">
      <c r="A796" t="s">
        <v>8255</v>
      </c>
      <c r="B796" t="s">
        <v>7908</v>
      </c>
      <c r="C796" t="s">
        <v>8251</v>
      </c>
      <c r="D796" t="s">
        <v>8201</v>
      </c>
      <c r="E796">
        <v>1</v>
      </c>
      <c r="F796" s="12">
        <v>97.5</v>
      </c>
      <c r="G796" t="s">
        <v>2479</v>
      </c>
      <c r="H796" s="11">
        <v>44967.507638888892</v>
      </c>
      <c r="I796" t="s">
        <v>13048</v>
      </c>
      <c r="J796" t="s">
        <v>117</v>
      </c>
      <c r="K796" t="s">
        <v>2133</v>
      </c>
      <c r="L796" t="s">
        <v>2161</v>
      </c>
      <c r="M796" t="s">
        <v>2208</v>
      </c>
      <c r="N796" t="s">
        <v>5</v>
      </c>
      <c r="O796" t="s">
        <v>2064</v>
      </c>
      <c r="P796" t="s">
        <v>2068</v>
      </c>
    </row>
    <row r="797" spans="1:16" x14ac:dyDescent="0.3">
      <c r="A797" t="s">
        <v>8319</v>
      </c>
      <c r="B797" t="s">
        <v>7908</v>
      </c>
      <c r="C797" t="s">
        <v>7939</v>
      </c>
      <c r="D797" t="s">
        <v>8201</v>
      </c>
      <c r="E797">
        <v>1</v>
      </c>
      <c r="F797" s="12">
        <v>97.5</v>
      </c>
      <c r="G797" t="s">
        <v>2525</v>
      </c>
      <c r="H797" s="11">
        <v>44967.882638888892</v>
      </c>
      <c r="I797" t="s">
        <v>13048</v>
      </c>
      <c r="J797" t="s">
        <v>117</v>
      </c>
      <c r="K797" t="s">
        <v>2133</v>
      </c>
      <c r="L797" t="s">
        <v>2161</v>
      </c>
      <c r="M797" t="s">
        <v>2208</v>
      </c>
      <c r="N797" t="s">
        <v>5</v>
      </c>
      <c r="O797" t="s">
        <v>2064</v>
      </c>
      <c r="P797" t="s">
        <v>2047</v>
      </c>
    </row>
    <row r="798" spans="1:16" x14ac:dyDescent="0.3">
      <c r="A798" t="s">
        <v>8334</v>
      </c>
      <c r="B798" t="s">
        <v>7908</v>
      </c>
      <c r="C798" t="s">
        <v>7926</v>
      </c>
      <c r="D798" t="s">
        <v>8201</v>
      </c>
      <c r="E798">
        <v>1</v>
      </c>
      <c r="F798" s="12">
        <v>97.5</v>
      </c>
      <c r="G798" t="s">
        <v>2538</v>
      </c>
      <c r="H798" s="11">
        <v>44968.477777777778</v>
      </c>
      <c r="I798" t="s">
        <v>13048</v>
      </c>
      <c r="J798" t="s">
        <v>117</v>
      </c>
      <c r="K798" t="s">
        <v>2133</v>
      </c>
      <c r="L798" t="s">
        <v>2161</v>
      </c>
      <c r="M798" t="s">
        <v>2208</v>
      </c>
      <c r="N798" t="s">
        <v>5</v>
      </c>
      <c r="O798" t="s">
        <v>2064</v>
      </c>
      <c r="P798" t="s">
        <v>2084</v>
      </c>
    </row>
    <row r="799" spans="1:16" x14ac:dyDescent="0.3">
      <c r="A799" t="s">
        <v>8396</v>
      </c>
      <c r="B799" t="s">
        <v>7939</v>
      </c>
      <c r="C799" t="s">
        <v>7940</v>
      </c>
      <c r="D799" t="s">
        <v>8382</v>
      </c>
      <c r="E799">
        <v>1</v>
      </c>
      <c r="F799" s="12">
        <v>375</v>
      </c>
      <c r="G799" t="s">
        <v>2592</v>
      </c>
      <c r="H799" s="11">
        <v>44981.819444444445</v>
      </c>
      <c r="I799" t="s">
        <v>13048</v>
      </c>
      <c r="J799" t="s">
        <v>680</v>
      </c>
      <c r="K799" t="s">
        <v>2117</v>
      </c>
      <c r="L799" t="s">
        <v>2118</v>
      </c>
      <c r="M799" t="s">
        <v>2162</v>
      </c>
      <c r="N799" t="s">
        <v>10</v>
      </c>
      <c r="O799" t="s">
        <v>2064</v>
      </c>
      <c r="P799" t="s">
        <v>2052</v>
      </c>
    </row>
    <row r="800" spans="1:16" x14ac:dyDescent="0.3">
      <c r="A800" t="s">
        <v>8202</v>
      </c>
      <c r="B800" t="s">
        <v>7908</v>
      </c>
      <c r="C800" t="s">
        <v>7926</v>
      </c>
      <c r="D800" t="s">
        <v>8203</v>
      </c>
      <c r="E800">
        <v>1</v>
      </c>
      <c r="F800" s="12">
        <v>225</v>
      </c>
      <c r="G800" t="s">
        <v>2444</v>
      </c>
      <c r="H800" s="11">
        <v>44965.526388888888</v>
      </c>
      <c r="I800" t="s">
        <v>13048</v>
      </c>
      <c r="J800" t="s">
        <v>374</v>
      </c>
      <c r="K800" t="s">
        <v>2092</v>
      </c>
      <c r="L800" t="s">
        <v>2148</v>
      </c>
      <c r="M800" t="s">
        <v>2139</v>
      </c>
      <c r="N800" t="s">
        <v>5</v>
      </c>
      <c r="O800" t="s">
        <v>2064</v>
      </c>
      <c r="P800" t="s">
        <v>2084</v>
      </c>
    </row>
    <row r="801" spans="1:16" x14ac:dyDescent="0.3">
      <c r="A801" t="s">
        <v>8283</v>
      </c>
      <c r="B801" t="s">
        <v>7939</v>
      </c>
      <c r="C801" t="s">
        <v>7943</v>
      </c>
      <c r="D801" t="s">
        <v>8284</v>
      </c>
      <c r="E801">
        <v>1</v>
      </c>
      <c r="F801" s="12">
        <v>300</v>
      </c>
      <c r="G801" t="s">
        <v>2501</v>
      </c>
      <c r="H801" s="11">
        <v>44974.671527777777</v>
      </c>
      <c r="I801" t="s">
        <v>13048</v>
      </c>
      <c r="J801" t="s">
        <v>953</v>
      </c>
      <c r="K801" t="s">
        <v>2117</v>
      </c>
      <c r="L801" t="s">
        <v>2118</v>
      </c>
      <c r="M801" t="s">
        <v>2162</v>
      </c>
      <c r="N801" t="s">
        <v>10</v>
      </c>
      <c r="O801" t="s">
        <v>2064</v>
      </c>
      <c r="P801" t="s">
        <v>2066</v>
      </c>
    </row>
    <row r="802" spans="1:16" x14ac:dyDescent="0.3">
      <c r="A802" t="s">
        <v>8206</v>
      </c>
      <c r="B802" t="s">
        <v>7923</v>
      </c>
      <c r="C802" t="s">
        <v>7934</v>
      </c>
      <c r="D802" t="s">
        <v>8207</v>
      </c>
      <c r="E802">
        <v>1</v>
      </c>
      <c r="F802" s="12">
        <v>699.5</v>
      </c>
      <c r="G802" t="s">
        <v>2447</v>
      </c>
      <c r="H802" s="11">
        <v>44963.928472222222</v>
      </c>
      <c r="I802" t="s">
        <v>13048</v>
      </c>
      <c r="J802" t="s">
        <v>378</v>
      </c>
      <c r="K802" t="s">
        <v>2153</v>
      </c>
      <c r="L802" t="s">
        <v>2154</v>
      </c>
      <c r="M802" t="s">
        <v>2214</v>
      </c>
      <c r="N802" t="s">
        <v>3</v>
      </c>
      <c r="O802" t="s">
        <v>2063</v>
      </c>
      <c r="P802" t="s">
        <v>2045</v>
      </c>
    </row>
    <row r="803" spans="1:16" x14ac:dyDescent="0.3">
      <c r="A803" t="s">
        <v>8208</v>
      </c>
      <c r="B803" t="s">
        <v>7908</v>
      </c>
      <c r="C803" t="s">
        <v>7926</v>
      </c>
      <c r="D803" t="s">
        <v>8209</v>
      </c>
      <c r="E803">
        <v>1</v>
      </c>
      <c r="F803" s="12">
        <v>575</v>
      </c>
      <c r="G803" t="s">
        <v>2448</v>
      </c>
      <c r="H803" s="11">
        <v>44965.65347222222</v>
      </c>
      <c r="I803" t="s">
        <v>13048</v>
      </c>
      <c r="J803" t="s">
        <v>488</v>
      </c>
      <c r="K803" t="s">
        <v>2112</v>
      </c>
      <c r="L803" t="s">
        <v>2113</v>
      </c>
      <c r="M803" t="s">
        <v>2199</v>
      </c>
      <c r="N803" t="s">
        <v>5</v>
      </c>
      <c r="O803" t="s">
        <v>2064</v>
      </c>
      <c r="P803" t="s">
        <v>2084</v>
      </c>
    </row>
    <row r="804" spans="1:16" x14ac:dyDescent="0.3">
      <c r="A804" t="s">
        <v>8654</v>
      </c>
      <c r="B804" t="s">
        <v>7943</v>
      </c>
      <c r="C804" t="s">
        <v>7987</v>
      </c>
      <c r="D804" t="s">
        <v>8655</v>
      </c>
      <c r="E804">
        <v>1</v>
      </c>
      <c r="F804" s="12">
        <v>997.5</v>
      </c>
      <c r="G804" t="s">
        <v>2810</v>
      </c>
      <c r="H804" s="11">
        <v>44973.98541666667</v>
      </c>
      <c r="I804" t="s">
        <v>13048</v>
      </c>
      <c r="J804" t="s">
        <v>825</v>
      </c>
      <c r="K804" t="s">
        <v>2117</v>
      </c>
      <c r="L804" t="s">
        <v>2118</v>
      </c>
      <c r="M804" t="s">
        <v>2162</v>
      </c>
      <c r="N804" t="s">
        <v>9</v>
      </c>
      <c r="O804" t="s">
        <v>2063</v>
      </c>
      <c r="P804" t="s">
        <v>2082</v>
      </c>
    </row>
    <row r="805" spans="1:16" x14ac:dyDescent="0.3">
      <c r="A805" t="s">
        <v>8208</v>
      </c>
      <c r="B805" t="s">
        <v>7939</v>
      </c>
      <c r="C805" t="s">
        <v>7943</v>
      </c>
      <c r="D805" t="s">
        <v>8210</v>
      </c>
      <c r="E805">
        <v>1</v>
      </c>
      <c r="F805" s="12">
        <v>247.5</v>
      </c>
      <c r="G805" t="s">
        <v>2449</v>
      </c>
      <c r="H805" s="11">
        <v>44968.888194444444</v>
      </c>
      <c r="I805" t="s">
        <v>13048</v>
      </c>
      <c r="J805" t="s">
        <v>425</v>
      </c>
      <c r="K805" t="s">
        <v>2133</v>
      </c>
      <c r="L805" t="s">
        <v>2161</v>
      </c>
      <c r="M805" t="s">
        <v>2208</v>
      </c>
      <c r="N805" t="s">
        <v>10</v>
      </c>
      <c r="O805" t="s">
        <v>2064</v>
      </c>
      <c r="P805" t="s">
        <v>2066</v>
      </c>
    </row>
    <row r="806" spans="1:16" x14ac:dyDescent="0.3">
      <c r="A806" t="s">
        <v>8642</v>
      </c>
      <c r="B806" t="s">
        <v>7943</v>
      </c>
      <c r="C806" t="s">
        <v>7987</v>
      </c>
      <c r="D806" t="s">
        <v>8210</v>
      </c>
      <c r="E806">
        <v>1</v>
      </c>
      <c r="F806" s="12">
        <v>247.5</v>
      </c>
      <c r="G806" t="s">
        <v>2799</v>
      </c>
      <c r="H806" s="11">
        <v>44973.820138888892</v>
      </c>
      <c r="I806" t="s">
        <v>13048</v>
      </c>
      <c r="J806" t="s">
        <v>425</v>
      </c>
      <c r="K806" t="s">
        <v>2133</v>
      </c>
      <c r="L806" t="s">
        <v>2161</v>
      </c>
      <c r="M806" t="s">
        <v>2208</v>
      </c>
      <c r="N806" t="s">
        <v>9</v>
      </c>
      <c r="O806" t="s">
        <v>2063</v>
      </c>
      <c r="P806" t="s">
        <v>2082</v>
      </c>
    </row>
    <row r="807" spans="1:16" x14ac:dyDescent="0.3">
      <c r="A807" t="s">
        <v>8797</v>
      </c>
      <c r="B807" t="s">
        <v>7908</v>
      </c>
      <c r="C807" t="s">
        <v>7909</v>
      </c>
      <c r="D807" t="s">
        <v>8210</v>
      </c>
      <c r="E807">
        <v>1</v>
      </c>
      <c r="F807" s="12">
        <v>247.5</v>
      </c>
      <c r="G807" t="s">
        <v>2946</v>
      </c>
      <c r="H807" s="11">
        <v>44970.873611111114</v>
      </c>
      <c r="I807" t="s">
        <v>13048</v>
      </c>
      <c r="J807" t="s">
        <v>425</v>
      </c>
      <c r="K807" t="s">
        <v>2133</v>
      </c>
      <c r="L807" t="s">
        <v>2161</v>
      </c>
      <c r="M807" t="s">
        <v>2208</v>
      </c>
      <c r="N807" t="s">
        <v>5</v>
      </c>
      <c r="O807" t="s">
        <v>2064</v>
      </c>
      <c r="P807" t="s">
        <v>2044</v>
      </c>
    </row>
    <row r="808" spans="1:16" x14ac:dyDescent="0.3">
      <c r="A808" t="s">
        <v>8211</v>
      </c>
      <c r="B808" t="s">
        <v>7943</v>
      </c>
      <c r="C808" t="s">
        <v>8021</v>
      </c>
      <c r="D808" t="s">
        <v>8212</v>
      </c>
      <c r="E808">
        <v>1</v>
      </c>
      <c r="F808" s="12">
        <v>175</v>
      </c>
      <c r="G808" t="s">
        <v>2450</v>
      </c>
      <c r="H808" s="11">
        <v>44970.62777777778</v>
      </c>
      <c r="I808" t="s">
        <v>13048</v>
      </c>
      <c r="J808" t="s">
        <v>490</v>
      </c>
      <c r="K808" t="s">
        <v>2153</v>
      </c>
      <c r="L808" t="s">
        <v>2194</v>
      </c>
      <c r="M808" t="s">
        <v>2215</v>
      </c>
      <c r="N808" t="s">
        <v>9</v>
      </c>
      <c r="O808" t="s">
        <v>2063</v>
      </c>
      <c r="P808" t="s">
        <v>2075</v>
      </c>
    </row>
    <row r="809" spans="1:16" x14ac:dyDescent="0.3">
      <c r="A809" t="s">
        <v>8774</v>
      </c>
      <c r="B809" t="s">
        <v>7939</v>
      </c>
      <c r="C809" t="s">
        <v>7940</v>
      </c>
      <c r="D809" t="s">
        <v>8212</v>
      </c>
      <c r="E809">
        <v>1</v>
      </c>
      <c r="F809" s="12">
        <v>175</v>
      </c>
      <c r="G809" t="s">
        <v>2920</v>
      </c>
      <c r="H809" s="11">
        <v>45007.552083333336</v>
      </c>
      <c r="I809" t="s">
        <v>13049</v>
      </c>
      <c r="J809" t="s">
        <v>490</v>
      </c>
      <c r="K809" t="s">
        <v>2153</v>
      </c>
      <c r="L809" t="s">
        <v>2194</v>
      </c>
      <c r="M809" t="s">
        <v>2215</v>
      </c>
      <c r="N809" t="s">
        <v>10</v>
      </c>
      <c r="O809" t="s">
        <v>2064</v>
      </c>
      <c r="P809" t="s">
        <v>2052</v>
      </c>
    </row>
    <row r="810" spans="1:16" x14ac:dyDescent="0.3">
      <c r="A810" t="s">
        <v>8258</v>
      </c>
      <c r="B810" t="s">
        <v>7939</v>
      </c>
      <c r="C810" t="s">
        <v>7943</v>
      </c>
      <c r="D810" t="s">
        <v>8259</v>
      </c>
      <c r="E810">
        <v>1</v>
      </c>
      <c r="F810" s="12">
        <v>737.5</v>
      </c>
      <c r="G810" t="s">
        <v>2481</v>
      </c>
      <c r="H810" s="11">
        <v>44973.532638888886</v>
      </c>
      <c r="I810" t="s">
        <v>13048</v>
      </c>
      <c r="J810" t="s">
        <v>907</v>
      </c>
      <c r="K810" t="s">
        <v>2117</v>
      </c>
      <c r="L810" t="s">
        <v>2118</v>
      </c>
      <c r="M810" t="s">
        <v>2162</v>
      </c>
      <c r="N810" t="s">
        <v>10</v>
      </c>
      <c r="O810" t="s">
        <v>2064</v>
      </c>
      <c r="P810" t="s">
        <v>2066</v>
      </c>
    </row>
    <row r="811" spans="1:16" x14ac:dyDescent="0.3">
      <c r="A811" t="s">
        <v>8214</v>
      </c>
      <c r="B811" t="s">
        <v>7908</v>
      </c>
      <c r="C811" t="s">
        <v>7939</v>
      </c>
      <c r="D811" t="s">
        <v>8215</v>
      </c>
      <c r="E811">
        <v>1</v>
      </c>
      <c r="F811" s="12">
        <v>647.5</v>
      </c>
      <c r="G811" t="s">
        <v>2452</v>
      </c>
      <c r="H811" s="11">
        <v>44965.741666666669</v>
      </c>
      <c r="I811" t="s">
        <v>13048</v>
      </c>
      <c r="J811" t="s">
        <v>542</v>
      </c>
      <c r="K811" t="s">
        <v>2101</v>
      </c>
      <c r="L811" t="s">
        <v>2102</v>
      </c>
      <c r="M811" t="s">
        <v>2188</v>
      </c>
      <c r="N811" t="s">
        <v>5</v>
      </c>
      <c r="O811" t="s">
        <v>2064</v>
      </c>
      <c r="P811" t="s">
        <v>2047</v>
      </c>
    </row>
    <row r="812" spans="1:16" x14ac:dyDescent="0.3">
      <c r="A812" t="s">
        <v>8214</v>
      </c>
      <c r="B812" t="s">
        <v>7908</v>
      </c>
      <c r="C812" t="s">
        <v>7939</v>
      </c>
      <c r="D812" t="s">
        <v>8216</v>
      </c>
      <c r="E812">
        <v>1</v>
      </c>
      <c r="F812" s="12">
        <v>497.5</v>
      </c>
      <c r="G812" t="s">
        <v>2452</v>
      </c>
      <c r="H812" s="11">
        <v>44965.741666666669</v>
      </c>
      <c r="I812" t="s">
        <v>13048</v>
      </c>
      <c r="J812" t="s">
        <v>544</v>
      </c>
      <c r="K812" t="s">
        <v>2092</v>
      </c>
      <c r="L812" t="s">
        <v>2149</v>
      </c>
      <c r="M812" t="s">
        <v>2220</v>
      </c>
      <c r="N812" t="s">
        <v>5</v>
      </c>
      <c r="O812" t="s">
        <v>2064</v>
      </c>
      <c r="P812" t="s">
        <v>2047</v>
      </c>
    </row>
    <row r="813" spans="1:16" x14ac:dyDescent="0.3">
      <c r="A813" t="s">
        <v>8706</v>
      </c>
      <c r="B813" t="s">
        <v>7923</v>
      </c>
      <c r="C813" t="s">
        <v>8068</v>
      </c>
      <c r="D813" t="s">
        <v>8216</v>
      </c>
      <c r="E813">
        <v>1</v>
      </c>
      <c r="F813" s="12">
        <v>497.5</v>
      </c>
      <c r="G813" t="s">
        <v>2859</v>
      </c>
      <c r="H813" s="11">
        <v>44965.897916666669</v>
      </c>
      <c r="I813" t="s">
        <v>13048</v>
      </c>
      <c r="J813" t="s">
        <v>544</v>
      </c>
      <c r="K813" t="s">
        <v>2092</v>
      </c>
      <c r="L813" t="s">
        <v>2149</v>
      </c>
      <c r="M813" t="s">
        <v>2220</v>
      </c>
      <c r="N813" t="s">
        <v>3</v>
      </c>
      <c r="O813" t="s">
        <v>2063</v>
      </c>
      <c r="P813" t="s">
        <v>2070</v>
      </c>
    </row>
    <row r="814" spans="1:16" x14ac:dyDescent="0.3">
      <c r="A814" t="s">
        <v>8217</v>
      </c>
      <c r="B814" t="s">
        <v>7908</v>
      </c>
      <c r="C814" t="s">
        <v>7926</v>
      </c>
      <c r="D814" t="s">
        <v>8218</v>
      </c>
      <c r="E814">
        <v>1</v>
      </c>
      <c r="F814" s="12">
        <v>47.5</v>
      </c>
      <c r="G814" t="s">
        <v>2453</v>
      </c>
      <c r="H814" s="11">
        <v>44965.768750000003</v>
      </c>
      <c r="I814" t="s">
        <v>13048</v>
      </c>
      <c r="J814" t="s">
        <v>612</v>
      </c>
      <c r="K814" t="s">
        <v>2101</v>
      </c>
      <c r="L814" t="s">
        <v>2130</v>
      </c>
      <c r="M814" t="s">
        <v>2208</v>
      </c>
      <c r="N814" t="s">
        <v>5</v>
      </c>
      <c r="O814" t="s">
        <v>2064</v>
      </c>
      <c r="P814" t="s">
        <v>2084</v>
      </c>
    </row>
    <row r="815" spans="1:16" x14ac:dyDescent="0.3">
      <c r="A815" t="s">
        <v>8626</v>
      </c>
      <c r="B815" t="s">
        <v>7939</v>
      </c>
      <c r="C815" t="s">
        <v>7940</v>
      </c>
      <c r="D815" t="s">
        <v>8627</v>
      </c>
      <c r="E815">
        <v>1</v>
      </c>
      <c r="F815" s="12">
        <v>400</v>
      </c>
      <c r="G815" t="s">
        <v>2784</v>
      </c>
      <c r="H815" s="11">
        <v>45001.75</v>
      </c>
      <c r="I815" t="s">
        <v>13049</v>
      </c>
      <c r="J815" t="s">
        <v>654</v>
      </c>
      <c r="K815" t="s">
        <v>2107</v>
      </c>
      <c r="L815" t="s">
        <v>2110</v>
      </c>
      <c r="M815" t="s">
        <v>2165</v>
      </c>
      <c r="N815" t="s">
        <v>10</v>
      </c>
      <c r="O815" t="s">
        <v>2064</v>
      </c>
      <c r="P815" t="s">
        <v>2052</v>
      </c>
    </row>
    <row r="816" spans="1:16" x14ac:dyDescent="0.3">
      <c r="A816" t="s">
        <v>8220</v>
      </c>
      <c r="B816" t="s">
        <v>7908</v>
      </c>
      <c r="C816" t="s">
        <v>7926</v>
      </c>
      <c r="D816" t="s">
        <v>8221</v>
      </c>
      <c r="E816">
        <v>1</v>
      </c>
      <c r="F816" s="12">
        <v>300</v>
      </c>
      <c r="G816" t="s">
        <v>2455</v>
      </c>
      <c r="H816" s="11">
        <v>44965.906944444447</v>
      </c>
      <c r="I816" t="s">
        <v>13048</v>
      </c>
      <c r="J816" t="s">
        <v>417</v>
      </c>
      <c r="K816" t="s">
        <v>2107</v>
      </c>
      <c r="L816" t="s">
        <v>2110</v>
      </c>
      <c r="M816" t="s">
        <v>2196</v>
      </c>
      <c r="N816" t="s">
        <v>5</v>
      </c>
      <c r="O816" t="s">
        <v>2064</v>
      </c>
      <c r="P816" t="s">
        <v>2084</v>
      </c>
    </row>
    <row r="817" spans="1:16" x14ac:dyDescent="0.3">
      <c r="A817" t="s">
        <v>8249</v>
      </c>
      <c r="B817" t="s">
        <v>7908</v>
      </c>
      <c r="C817" t="s">
        <v>7926</v>
      </c>
      <c r="D817" t="s">
        <v>8221</v>
      </c>
      <c r="E817">
        <v>1</v>
      </c>
      <c r="F817" s="12">
        <v>300</v>
      </c>
      <c r="G817" t="s">
        <v>2476</v>
      </c>
      <c r="H817" s="11">
        <v>44967.472916666666</v>
      </c>
      <c r="I817" t="s">
        <v>13048</v>
      </c>
      <c r="J817" t="s">
        <v>417</v>
      </c>
      <c r="K817" t="s">
        <v>2107</v>
      </c>
      <c r="L817" t="s">
        <v>2110</v>
      </c>
      <c r="M817" t="s">
        <v>2196</v>
      </c>
      <c r="N817" t="s">
        <v>5</v>
      </c>
      <c r="O817" t="s">
        <v>2064</v>
      </c>
      <c r="P817" t="s">
        <v>2084</v>
      </c>
    </row>
    <row r="818" spans="1:16" x14ac:dyDescent="0.3">
      <c r="A818" t="s">
        <v>8230</v>
      </c>
      <c r="B818" t="s">
        <v>7939</v>
      </c>
      <c r="C818" t="s">
        <v>7940</v>
      </c>
      <c r="D818" t="s">
        <v>8231</v>
      </c>
      <c r="E818">
        <v>1</v>
      </c>
      <c r="F818" s="12">
        <v>75</v>
      </c>
      <c r="G818" t="s">
        <v>2463</v>
      </c>
      <c r="H818" s="11">
        <v>44971.810416666667</v>
      </c>
      <c r="I818" t="s">
        <v>13048</v>
      </c>
      <c r="J818" t="s">
        <v>119</v>
      </c>
      <c r="K818" t="s">
        <v>2107</v>
      </c>
      <c r="L818" t="s">
        <v>2110</v>
      </c>
      <c r="M818" t="s">
        <v>2177</v>
      </c>
      <c r="N818" t="s">
        <v>10</v>
      </c>
      <c r="O818" t="s">
        <v>2064</v>
      </c>
      <c r="P818" t="s">
        <v>2052</v>
      </c>
    </row>
    <row r="819" spans="1:16" x14ac:dyDescent="0.3">
      <c r="A819" t="s">
        <v>8264</v>
      </c>
      <c r="B819" t="s">
        <v>7939</v>
      </c>
      <c r="C819" t="s">
        <v>7940</v>
      </c>
      <c r="D819" t="s">
        <v>8231</v>
      </c>
      <c r="E819">
        <v>1</v>
      </c>
      <c r="F819" s="12">
        <v>75</v>
      </c>
      <c r="G819" t="s">
        <v>2486</v>
      </c>
      <c r="H819" s="11">
        <v>44973.643055555556</v>
      </c>
      <c r="I819" t="s">
        <v>13048</v>
      </c>
      <c r="J819" t="s">
        <v>119</v>
      </c>
      <c r="K819" t="s">
        <v>2107</v>
      </c>
      <c r="L819" t="s">
        <v>2110</v>
      </c>
      <c r="M819" t="s">
        <v>2177</v>
      </c>
      <c r="N819" t="s">
        <v>10</v>
      </c>
      <c r="O819" t="s">
        <v>2064</v>
      </c>
      <c r="P819" t="s">
        <v>2052</v>
      </c>
    </row>
    <row r="820" spans="1:16" x14ac:dyDescent="0.3">
      <c r="A820" t="s">
        <v>8329</v>
      </c>
      <c r="B820" t="s">
        <v>7908</v>
      </c>
      <c r="C820" t="s">
        <v>7926</v>
      </c>
      <c r="D820" t="s">
        <v>8231</v>
      </c>
      <c r="E820">
        <v>1</v>
      </c>
      <c r="F820" s="12">
        <v>75</v>
      </c>
      <c r="G820" t="s">
        <v>2532</v>
      </c>
      <c r="H820" s="11">
        <v>44968.445138888892</v>
      </c>
      <c r="I820" t="s">
        <v>13048</v>
      </c>
      <c r="J820" t="s">
        <v>119</v>
      </c>
      <c r="K820" t="s">
        <v>2107</v>
      </c>
      <c r="L820" t="s">
        <v>2110</v>
      </c>
      <c r="M820" t="s">
        <v>2177</v>
      </c>
      <c r="N820" t="s">
        <v>5</v>
      </c>
      <c r="O820" t="s">
        <v>2064</v>
      </c>
      <c r="P820" t="s">
        <v>2084</v>
      </c>
    </row>
    <row r="821" spans="1:16" x14ac:dyDescent="0.3">
      <c r="A821" t="s">
        <v>8368</v>
      </c>
      <c r="B821" t="s">
        <v>7939</v>
      </c>
      <c r="C821" t="s">
        <v>7943</v>
      </c>
      <c r="D821" t="s">
        <v>8231</v>
      </c>
      <c r="E821">
        <v>1</v>
      </c>
      <c r="F821" s="12">
        <v>75</v>
      </c>
      <c r="G821" t="s">
        <v>2567</v>
      </c>
      <c r="H821" s="11">
        <v>44979.78125</v>
      </c>
      <c r="I821" t="s">
        <v>13048</v>
      </c>
      <c r="J821" t="s">
        <v>119</v>
      </c>
      <c r="K821" t="s">
        <v>2107</v>
      </c>
      <c r="L821" t="s">
        <v>2110</v>
      </c>
      <c r="M821" t="s">
        <v>2177</v>
      </c>
      <c r="N821" t="s">
        <v>10</v>
      </c>
      <c r="O821" t="s">
        <v>2064</v>
      </c>
      <c r="P821" t="s">
        <v>2066</v>
      </c>
    </row>
    <row r="822" spans="1:16" x14ac:dyDescent="0.3">
      <c r="A822" t="s">
        <v>8051</v>
      </c>
      <c r="B822" t="s">
        <v>7939</v>
      </c>
      <c r="C822" t="s">
        <v>7940</v>
      </c>
      <c r="D822" t="s">
        <v>8231</v>
      </c>
      <c r="E822">
        <v>1</v>
      </c>
      <c r="F822" s="12">
        <v>75</v>
      </c>
      <c r="G822" t="s">
        <v>2578</v>
      </c>
      <c r="H822" s="11">
        <v>44980.868750000001</v>
      </c>
      <c r="I822" t="s">
        <v>13048</v>
      </c>
      <c r="J822" t="s">
        <v>119</v>
      </c>
      <c r="K822" t="s">
        <v>2107</v>
      </c>
      <c r="L822" t="s">
        <v>2110</v>
      </c>
      <c r="M822" t="s">
        <v>2177</v>
      </c>
      <c r="N822" t="s">
        <v>10</v>
      </c>
      <c r="O822" t="s">
        <v>2064</v>
      </c>
      <c r="P822" t="s">
        <v>2052</v>
      </c>
    </row>
    <row r="823" spans="1:16" x14ac:dyDescent="0.3">
      <c r="A823" t="s">
        <v>8127</v>
      </c>
      <c r="B823" t="s">
        <v>7939</v>
      </c>
      <c r="C823" t="s">
        <v>7940</v>
      </c>
      <c r="D823" t="s">
        <v>8231</v>
      </c>
      <c r="E823">
        <v>1</v>
      </c>
      <c r="F823" s="12">
        <v>75</v>
      </c>
      <c r="G823" t="s">
        <v>2590</v>
      </c>
      <c r="H823" s="11">
        <v>44981.74722222222</v>
      </c>
      <c r="I823" t="s">
        <v>13048</v>
      </c>
      <c r="J823" t="s">
        <v>119</v>
      </c>
      <c r="K823" t="s">
        <v>2107</v>
      </c>
      <c r="L823" t="s">
        <v>2110</v>
      </c>
      <c r="M823" t="s">
        <v>2177</v>
      </c>
      <c r="N823" t="s">
        <v>10</v>
      </c>
      <c r="O823" t="s">
        <v>2064</v>
      </c>
      <c r="P823" t="s">
        <v>2052</v>
      </c>
    </row>
    <row r="824" spans="1:16" x14ac:dyDescent="0.3">
      <c r="A824" t="s">
        <v>8406</v>
      </c>
      <c r="B824" t="s">
        <v>7939</v>
      </c>
      <c r="C824" t="s">
        <v>7940</v>
      </c>
      <c r="D824" t="s">
        <v>8231</v>
      </c>
      <c r="E824">
        <v>1</v>
      </c>
      <c r="F824" s="12">
        <v>75</v>
      </c>
      <c r="G824" t="s">
        <v>2602</v>
      </c>
      <c r="H824" s="11">
        <v>44982.746527777781</v>
      </c>
      <c r="I824" t="s">
        <v>13048</v>
      </c>
      <c r="J824" t="s">
        <v>119</v>
      </c>
      <c r="K824" t="s">
        <v>2107</v>
      </c>
      <c r="L824" t="s">
        <v>2110</v>
      </c>
      <c r="M824" t="s">
        <v>2177</v>
      </c>
      <c r="N824" t="s">
        <v>10</v>
      </c>
      <c r="O824" t="s">
        <v>2064</v>
      </c>
      <c r="P824" t="s">
        <v>2052</v>
      </c>
    </row>
    <row r="825" spans="1:16" x14ac:dyDescent="0.3">
      <c r="A825" t="s">
        <v>8807</v>
      </c>
      <c r="B825" t="s">
        <v>7908</v>
      </c>
      <c r="C825" t="s">
        <v>7909</v>
      </c>
      <c r="D825" t="s">
        <v>8808</v>
      </c>
      <c r="E825">
        <v>1</v>
      </c>
      <c r="F825" s="12">
        <v>400</v>
      </c>
      <c r="G825" t="s">
        <v>2955</v>
      </c>
      <c r="H825" s="11">
        <v>44971.609027777777</v>
      </c>
      <c r="I825" t="s">
        <v>13048</v>
      </c>
      <c r="J825" t="s">
        <v>1025</v>
      </c>
      <c r="K825" t="s">
        <v>2107</v>
      </c>
      <c r="L825" t="s">
        <v>2110</v>
      </c>
      <c r="M825" t="s">
        <v>2165</v>
      </c>
      <c r="N825" t="s">
        <v>5</v>
      </c>
      <c r="O825" t="s">
        <v>2064</v>
      </c>
      <c r="P825" t="s">
        <v>2044</v>
      </c>
    </row>
    <row r="826" spans="1:16" x14ac:dyDescent="0.3">
      <c r="A826" t="s">
        <v>8581</v>
      </c>
      <c r="B826" t="s">
        <v>7939</v>
      </c>
      <c r="C826" t="s">
        <v>7943</v>
      </c>
      <c r="D826" t="s">
        <v>8582</v>
      </c>
      <c r="E826">
        <v>1</v>
      </c>
      <c r="F826" s="12">
        <v>400</v>
      </c>
      <c r="G826" t="s">
        <v>2745</v>
      </c>
      <c r="H826" s="11">
        <v>44996.779166666667</v>
      </c>
      <c r="I826" t="s">
        <v>13049</v>
      </c>
      <c r="J826" t="s">
        <v>656</v>
      </c>
      <c r="K826" t="s">
        <v>2107</v>
      </c>
      <c r="L826" t="s">
        <v>2110</v>
      </c>
      <c r="M826" t="s">
        <v>2165</v>
      </c>
      <c r="N826" t="s">
        <v>10</v>
      </c>
      <c r="O826" t="s">
        <v>2064</v>
      </c>
      <c r="P826" t="s">
        <v>2066</v>
      </c>
    </row>
    <row r="827" spans="1:16" x14ac:dyDescent="0.3">
      <c r="A827" t="s">
        <v>8626</v>
      </c>
      <c r="B827" t="s">
        <v>7939</v>
      </c>
      <c r="C827" t="s">
        <v>7940</v>
      </c>
      <c r="D827" t="s">
        <v>8582</v>
      </c>
      <c r="E827">
        <v>1</v>
      </c>
      <c r="F827" s="12">
        <v>400</v>
      </c>
      <c r="G827" t="s">
        <v>2784</v>
      </c>
      <c r="H827" s="11">
        <v>45001.75</v>
      </c>
      <c r="I827" t="s">
        <v>13049</v>
      </c>
      <c r="J827" t="s">
        <v>656</v>
      </c>
      <c r="K827" t="s">
        <v>2107</v>
      </c>
      <c r="L827" t="s">
        <v>2110</v>
      </c>
      <c r="M827" t="s">
        <v>2165</v>
      </c>
      <c r="N827" t="s">
        <v>10</v>
      </c>
      <c r="O827" t="s">
        <v>2064</v>
      </c>
      <c r="P827" t="s">
        <v>2052</v>
      </c>
    </row>
    <row r="828" spans="1:16" x14ac:dyDescent="0.3">
      <c r="A828" t="s">
        <v>8235</v>
      </c>
      <c r="B828" t="s">
        <v>7939</v>
      </c>
      <c r="C828" t="s">
        <v>7943</v>
      </c>
      <c r="D828" t="s">
        <v>8236</v>
      </c>
      <c r="E828">
        <v>1</v>
      </c>
      <c r="F828" s="12">
        <v>112.5</v>
      </c>
      <c r="G828" t="s">
        <v>2468</v>
      </c>
      <c r="H828" s="11">
        <v>44972.643055555556</v>
      </c>
      <c r="I828" t="s">
        <v>13048</v>
      </c>
      <c r="J828" t="s">
        <v>292</v>
      </c>
      <c r="K828" t="s">
        <v>2133</v>
      </c>
      <c r="L828" t="s">
        <v>2161</v>
      </c>
      <c r="M828" t="s">
        <v>2208</v>
      </c>
      <c r="N828" t="s">
        <v>10</v>
      </c>
      <c r="O828" t="s">
        <v>2064</v>
      </c>
      <c r="P828" t="s">
        <v>2066</v>
      </c>
    </row>
    <row r="829" spans="1:16" x14ac:dyDescent="0.3">
      <c r="A829" t="s">
        <v>8519</v>
      </c>
      <c r="B829" t="s">
        <v>7939</v>
      </c>
      <c r="C829" t="s">
        <v>7943</v>
      </c>
      <c r="D829" t="s">
        <v>8236</v>
      </c>
      <c r="E829">
        <v>1</v>
      </c>
      <c r="F829" s="12">
        <v>112.5</v>
      </c>
      <c r="G829" t="s">
        <v>2695</v>
      </c>
      <c r="H829" s="11">
        <v>44993.633333333331</v>
      </c>
      <c r="I829" t="s">
        <v>13049</v>
      </c>
      <c r="J829" t="s">
        <v>292</v>
      </c>
      <c r="K829" t="s">
        <v>2133</v>
      </c>
      <c r="L829" t="s">
        <v>2161</v>
      </c>
      <c r="M829" t="s">
        <v>2208</v>
      </c>
      <c r="N829" t="s">
        <v>10</v>
      </c>
      <c r="O829" t="s">
        <v>2064</v>
      </c>
      <c r="P829" t="s">
        <v>2066</v>
      </c>
    </row>
    <row r="830" spans="1:16" x14ac:dyDescent="0.3">
      <c r="A830" t="s">
        <v>8562</v>
      </c>
      <c r="B830" t="s">
        <v>7939</v>
      </c>
      <c r="C830" t="s">
        <v>7940</v>
      </c>
      <c r="D830" t="s">
        <v>8236</v>
      </c>
      <c r="E830">
        <v>1</v>
      </c>
      <c r="F830" s="12">
        <v>112.5</v>
      </c>
      <c r="G830" t="s">
        <v>2728</v>
      </c>
      <c r="H830" s="11">
        <v>44995.700694444444</v>
      </c>
      <c r="I830" t="s">
        <v>13049</v>
      </c>
      <c r="J830" t="s">
        <v>292</v>
      </c>
      <c r="K830" t="s">
        <v>2133</v>
      </c>
      <c r="L830" t="s">
        <v>2161</v>
      </c>
      <c r="M830" t="s">
        <v>2208</v>
      </c>
      <c r="N830" t="s">
        <v>10</v>
      </c>
      <c r="O830" t="s">
        <v>2064</v>
      </c>
      <c r="P830" t="s">
        <v>2052</v>
      </c>
    </row>
    <row r="831" spans="1:16" x14ac:dyDescent="0.3">
      <c r="A831" t="s">
        <v>8567</v>
      </c>
      <c r="B831" t="s">
        <v>7939</v>
      </c>
      <c r="C831" t="s">
        <v>7943</v>
      </c>
      <c r="D831" t="s">
        <v>8236</v>
      </c>
      <c r="E831">
        <v>1</v>
      </c>
      <c r="F831" s="12">
        <v>112.5</v>
      </c>
      <c r="G831" t="s">
        <v>2733</v>
      </c>
      <c r="H831" s="11">
        <v>44995.802777777775</v>
      </c>
      <c r="I831" t="s">
        <v>13049</v>
      </c>
      <c r="J831" t="s">
        <v>292</v>
      </c>
      <c r="K831" t="s">
        <v>2133</v>
      </c>
      <c r="L831" t="s">
        <v>2161</v>
      </c>
      <c r="M831" t="s">
        <v>2208</v>
      </c>
      <c r="N831" t="s">
        <v>10</v>
      </c>
      <c r="O831" t="s">
        <v>2064</v>
      </c>
      <c r="P831" t="s">
        <v>2066</v>
      </c>
    </row>
    <row r="832" spans="1:16" x14ac:dyDescent="0.3">
      <c r="A832" t="s">
        <v>8595</v>
      </c>
      <c r="B832" t="s">
        <v>7939</v>
      </c>
      <c r="C832" t="s">
        <v>7964</v>
      </c>
      <c r="D832" t="s">
        <v>8236</v>
      </c>
      <c r="E832">
        <v>1</v>
      </c>
      <c r="F832" s="12">
        <v>112.5</v>
      </c>
      <c r="G832" t="s">
        <v>2760</v>
      </c>
      <c r="H832" s="11">
        <v>44998.818055555559</v>
      </c>
      <c r="I832" t="s">
        <v>13049</v>
      </c>
      <c r="J832" t="s">
        <v>292</v>
      </c>
      <c r="K832" t="s">
        <v>2133</v>
      </c>
      <c r="L832" t="s">
        <v>2161</v>
      </c>
      <c r="M832" t="s">
        <v>2208</v>
      </c>
      <c r="N832" t="s">
        <v>10</v>
      </c>
      <c r="O832" t="s">
        <v>2064</v>
      </c>
      <c r="P832" t="s">
        <v>2080</v>
      </c>
    </row>
    <row r="833" spans="1:16" x14ac:dyDescent="0.3">
      <c r="A833" t="s">
        <v>8672</v>
      </c>
      <c r="B833" t="s">
        <v>7923</v>
      </c>
      <c r="C833" t="s">
        <v>7908</v>
      </c>
      <c r="D833" t="s">
        <v>8236</v>
      </c>
      <c r="E833">
        <v>1</v>
      </c>
      <c r="F833" s="12">
        <v>112.5</v>
      </c>
      <c r="G833" t="s">
        <v>2828</v>
      </c>
      <c r="H833" s="11">
        <v>44964.844444444447</v>
      </c>
      <c r="I833" t="s">
        <v>13048</v>
      </c>
      <c r="J833" t="s">
        <v>292</v>
      </c>
      <c r="K833" t="s">
        <v>2133</v>
      </c>
      <c r="L833" t="s">
        <v>2161</v>
      </c>
      <c r="M833" t="s">
        <v>2208</v>
      </c>
      <c r="N833" t="s">
        <v>3</v>
      </c>
      <c r="O833" t="s">
        <v>2063</v>
      </c>
      <c r="P833" t="s">
        <v>2046</v>
      </c>
    </row>
    <row r="834" spans="1:16" x14ac:dyDescent="0.3">
      <c r="A834" t="s">
        <v>8792</v>
      </c>
      <c r="B834" t="s">
        <v>7908</v>
      </c>
      <c r="C834" t="s">
        <v>7939</v>
      </c>
      <c r="D834" t="s">
        <v>8236</v>
      </c>
      <c r="E834">
        <v>1</v>
      </c>
      <c r="F834" s="12">
        <v>112.5</v>
      </c>
      <c r="G834" t="s">
        <v>2941</v>
      </c>
      <c r="H834" s="11">
        <v>44970.786111111112</v>
      </c>
      <c r="I834" t="s">
        <v>13048</v>
      </c>
      <c r="J834" t="s">
        <v>292</v>
      </c>
      <c r="K834" t="s">
        <v>2133</v>
      </c>
      <c r="L834" t="s">
        <v>2161</v>
      </c>
      <c r="M834" t="s">
        <v>2208</v>
      </c>
      <c r="N834" t="s">
        <v>5</v>
      </c>
      <c r="O834" t="s">
        <v>2064</v>
      </c>
      <c r="P834" t="s">
        <v>2047</v>
      </c>
    </row>
    <row r="835" spans="1:16" x14ac:dyDescent="0.3">
      <c r="A835" t="s">
        <v>8235</v>
      </c>
      <c r="B835" t="s">
        <v>7939</v>
      </c>
      <c r="C835" t="s">
        <v>7943</v>
      </c>
      <c r="D835" t="s">
        <v>8237</v>
      </c>
      <c r="E835">
        <v>1</v>
      </c>
      <c r="F835" s="12">
        <v>180</v>
      </c>
      <c r="G835" t="s">
        <v>2468</v>
      </c>
      <c r="H835" s="11">
        <v>44972.643055555556</v>
      </c>
      <c r="I835" t="s">
        <v>13048</v>
      </c>
      <c r="J835" t="s">
        <v>937</v>
      </c>
      <c r="K835" t="s">
        <v>2092</v>
      </c>
      <c r="L835" t="s">
        <v>2148</v>
      </c>
      <c r="M835" t="s">
        <v>2139</v>
      </c>
      <c r="N835" t="s">
        <v>10</v>
      </c>
      <c r="O835" t="s">
        <v>2064</v>
      </c>
      <c r="P835" t="s">
        <v>2066</v>
      </c>
    </row>
    <row r="836" spans="1:16" x14ac:dyDescent="0.3">
      <c r="A836" t="s">
        <v>8240</v>
      </c>
      <c r="B836" t="s">
        <v>7908</v>
      </c>
      <c r="C836" t="s">
        <v>7926</v>
      </c>
      <c r="D836" t="s">
        <v>8241</v>
      </c>
      <c r="E836">
        <v>1</v>
      </c>
      <c r="F836" s="12">
        <v>275</v>
      </c>
      <c r="G836" t="s">
        <v>2470</v>
      </c>
      <c r="H836" s="11">
        <v>44966.807638888888</v>
      </c>
      <c r="I836" t="s">
        <v>13048</v>
      </c>
      <c r="J836" t="s">
        <v>939</v>
      </c>
      <c r="K836" t="s">
        <v>2197</v>
      </c>
      <c r="L836" t="s">
        <v>2235</v>
      </c>
      <c r="M836" t="s">
        <v>2234</v>
      </c>
      <c r="N836" t="s">
        <v>5</v>
      </c>
      <c r="O836" t="s">
        <v>2064</v>
      </c>
      <c r="P836" t="s">
        <v>2084</v>
      </c>
    </row>
    <row r="837" spans="1:16" x14ac:dyDescent="0.3">
      <c r="A837" t="s">
        <v>8243</v>
      </c>
      <c r="B837" t="s">
        <v>7908</v>
      </c>
      <c r="C837" t="s">
        <v>7909</v>
      </c>
      <c r="D837" t="s">
        <v>8244</v>
      </c>
      <c r="E837">
        <v>1</v>
      </c>
      <c r="F837" s="12">
        <v>997.5</v>
      </c>
      <c r="G837" t="s">
        <v>2472</v>
      </c>
      <c r="H837" s="11">
        <v>44966.838888888888</v>
      </c>
      <c r="I837" t="s">
        <v>13048</v>
      </c>
      <c r="J837" t="s">
        <v>1077</v>
      </c>
      <c r="K837" t="s">
        <v>2153</v>
      </c>
      <c r="L837" t="s">
        <v>2192</v>
      </c>
      <c r="M837" t="s">
        <v>2132</v>
      </c>
      <c r="N837" t="s">
        <v>5</v>
      </c>
      <c r="O837" t="s">
        <v>2064</v>
      </c>
      <c r="P837" t="s">
        <v>2044</v>
      </c>
    </row>
    <row r="838" spans="1:16" x14ac:dyDescent="0.3">
      <c r="A838" t="s">
        <v>8246</v>
      </c>
      <c r="B838" t="s">
        <v>7939</v>
      </c>
      <c r="C838" t="s">
        <v>7943</v>
      </c>
      <c r="D838" t="s">
        <v>8247</v>
      </c>
      <c r="E838">
        <v>1</v>
      </c>
      <c r="F838" s="12">
        <v>82.5</v>
      </c>
      <c r="G838" t="s">
        <v>2475</v>
      </c>
      <c r="H838" s="11">
        <v>44972.85833333333</v>
      </c>
      <c r="I838" t="s">
        <v>13048</v>
      </c>
      <c r="J838" t="s">
        <v>362</v>
      </c>
      <c r="K838" t="s">
        <v>2133</v>
      </c>
      <c r="L838" t="s">
        <v>2161</v>
      </c>
      <c r="M838" t="s">
        <v>2208</v>
      </c>
      <c r="N838" t="s">
        <v>10</v>
      </c>
      <c r="O838" t="s">
        <v>2064</v>
      </c>
      <c r="P838" t="s">
        <v>2066</v>
      </c>
    </row>
    <row r="839" spans="1:16" x14ac:dyDescent="0.3">
      <c r="A839" t="s">
        <v>8374</v>
      </c>
      <c r="B839" t="s">
        <v>7939</v>
      </c>
      <c r="C839" t="s">
        <v>7964</v>
      </c>
      <c r="D839" t="s">
        <v>8247</v>
      </c>
      <c r="E839">
        <v>1</v>
      </c>
      <c r="F839" s="12">
        <v>82.5</v>
      </c>
      <c r="G839" t="s">
        <v>2572</v>
      </c>
      <c r="H839" s="11">
        <v>44980.62777777778</v>
      </c>
      <c r="I839" t="s">
        <v>13048</v>
      </c>
      <c r="J839" t="s">
        <v>362</v>
      </c>
      <c r="K839" t="s">
        <v>2133</v>
      </c>
      <c r="L839" t="s">
        <v>2161</v>
      </c>
      <c r="M839" t="s">
        <v>2208</v>
      </c>
      <c r="N839" t="s">
        <v>10</v>
      </c>
      <c r="O839" t="s">
        <v>2064</v>
      </c>
      <c r="P839" t="s">
        <v>2080</v>
      </c>
    </row>
    <row r="840" spans="1:16" x14ac:dyDescent="0.3">
      <c r="A840" t="s">
        <v>8379</v>
      </c>
      <c r="B840" t="s">
        <v>7939</v>
      </c>
      <c r="C840" t="s">
        <v>7940</v>
      </c>
      <c r="D840" t="s">
        <v>8247</v>
      </c>
      <c r="E840">
        <v>1</v>
      </c>
      <c r="F840" s="12">
        <v>82.5</v>
      </c>
      <c r="G840" t="s">
        <v>2576</v>
      </c>
      <c r="H840" s="11">
        <v>44980.76666666667</v>
      </c>
      <c r="I840" t="s">
        <v>13048</v>
      </c>
      <c r="J840" t="s">
        <v>362</v>
      </c>
      <c r="K840" t="s">
        <v>2133</v>
      </c>
      <c r="L840" t="s">
        <v>2161</v>
      </c>
      <c r="M840" t="s">
        <v>2208</v>
      </c>
      <c r="N840" t="s">
        <v>10</v>
      </c>
      <c r="O840" t="s">
        <v>2064</v>
      </c>
      <c r="P840" t="s">
        <v>2052</v>
      </c>
    </row>
    <row r="841" spans="1:16" x14ac:dyDescent="0.3">
      <c r="A841" t="s">
        <v>8408</v>
      </c>
      <c r="B841" t="s">
        <v>7939</v>
      </c>
      <c r="C841" t="s">
        <v>7964</v>
      </c>
      <c r="D841" t="s">
        <v>8247</v>
      </c>
      <c r="E841">
        <v>1</v>
      </c>
      <c r="F841" s="12">
        <v>82.5</v>
      </c>
      <c r="G841" t="s">
        <v>2604</v>
      </c>
      <c r="H841" s="11">
        <v>44982.755555555559</v>
      </c>
      <c r="I841" t="s">
        <v>13048</v>
      </c>
      <c r="J841" t="s">
        <v>362</v>
      </c>
      <c r="K841" t="s">
        <v>2133</v>
      </c>
      <c r="L841" t="s">
        <v>2161</v>
      </c>
      <c r="M841" t="s">
        <v>2208</v>
      </c>
      <c r="N841" t="s">
        <v>10</v>
      </c>
      <c r="O841" t="s">
        <v>2064</v>
      </c>
      <c r="P841" t="s">
        <v>2080</v>
      </c>
    </row>
    <row r="842" spans="1:16" x14ac:dyDescent="0.3">
      <c r="A842" t="s">
        <v>8543</v>
      </c>
      <c r="B842" t="s">
        <v>7939</v>
      </c>
      <c r="C842" t="s">
        <v>7964</v>
      </c>
      <c r="D842" t="s">
        <v>8247</v>
      </c>
      <c r="E842">
        <v>1</v>
      </c>
      <c r="F842" s="12">
        <v>82.5</v>
      </c>
      <c r="G842" t="s">
        <v>2713</v>
      </c>
      <c r="H842" s="11">
        <v>44994.747916666667</v>
      </c>
      <c r="I842" t="s">
        <v>13049</v>
      </c>
      <c r="J842" t="s">
        <v>362</v>
      </c>
      <c r="K842" t="s">
        <v>2133</v>
      </c>
      <c r="L842" t="s">
        <v>2161</v>
      </c>
      <c r="M842" t="s">
        <v>2208</v>
      </c>
      <c r="N842" t="s">
        <v>10</v>
      </c>
      <c r="O842" t="s">
        <v>2064</v>
      </c>
      <c r="P842" t="s">
        <v>2080</v>
      </c>
    </row>
    <row r="843" spans="1:16" x14ac:dyDescent="0.3">
      <c r="A843" t="s">
        <v>8553</v>
      </c>
      <c r="B843" t="s">
        <v>7939</v>
      </c>
      <c r="C843" t="s">
        <v>7940</v>
      </c>
      <c r="D843" t="s">
        <v>8247</v>
      </c>
      <c r="E843">
        <v>1</v>
      </c>
      <c r="F843" s="12">
        <v>82.5</v>
      </c>
      <c r="G843" t="s">
        <v>2720</v>
      </c>
      <c r="H843" s="11">
        <v>44994.911111111112</v>
      </c>
      <c r="I843" t="s">
        <v>13049</v>
      </c>
      <c r="J843" t="s">
        <v>362</v>
      </c>
      <c r="K843" t="s">
        <v>2133</v>
      </c>
      <c r="L843" t="s">
        <v>2161</v>
      </c>
      <c r="M843" t="s">
        <v>2208</v>
      </c>
      <c r="N843" t="s">
        <v>10</v>
      </c>
      <c r="O843" t="s">
        <v>2064</v>
      </c>
      <c r="P843" t="s">
        <v>2052</v>
      </c>
    </row>
    <row r="844" spans="1:16" x14ac:dyDescent="0.3">
      <c r="A844" t="s">
        <v>8738</v>
      </c>
      <c r="B844" t="s">
        <v>7923</v>
      </c>
      <c r="C844" t="s">
        <v>7944</v>
      </c>
      <c r="D844" t="s">
        <v>8247</v>
      </c>
      <c r="E844">
        <v>1</v>
      </c>
      <c r="F844" s="12">
        <v>82.5</v>
      </c>
      <c r="G844" t="s">
        <v>2889</v>
      </c>
      <c r="H844" s="11">
        <v>44967.5</v>
      </c>
      <c r="I844" t="s">
        <v>13048</v>
      </c>
      <c r="J844" t="s">
        <v>362</v>
      </c>
      <c r="K844" t="s">
        <v>2133</v>
      </c>
      <c r="L844" t="s">
        <v>2161</v>
      </c>
      <c r="M844" t="s">
        <v>2208</v>
      </c>
      <c r="N844" t="s">
        <v>3</v>
      </c>
      <c r="O844" t="s">
        <v>2063</v>
      </c>
      <c r="P844" t="s">
        <v>2072</v>
      </c>
    </row>
    <row r="845" spans="1:16" x14ac:dyDescent="0.3">
      <c r="A845" t="s">
        <v>8743</v>
      </c>
      <c r="B845" t="s">
        <v>7923</v>
      </c>
      <c r="C845" t="s">
        <v>7944</v>
      </c>
      <c r="D845" t="s">
        <v>8247</v>
      </c>
      <c r="E845">
        <v>1</v>
      </c>
      <c r="F845" s="12">
        <v>82.5</v>
      </c>
      <c r="G845" t="s">
        <v>2894</v>
      </c>
      <c r="H845" s="11">
        <v>44967.574305555558</v>
      </c>
      <c r="I845" t="s">
        <v>13048</v>
      </c>
      <c r="J845" t="s">
        <v>362</v>
      </c>
      <c r="K845" t="s">
        <v>2133</v>
      </c>
      <c r="L845" t="s">
        <v>2161</v>
      </c>
      <c r="M845" t="s">
        <v>2208</v>
      </c>
      <c r="N845" t="s">
        <v>3</v>
      </c>
      <c r="O845" t="s">
        <v>2063</v>
      </c>
      <c r="P845" t="s">
        <v>2072</v>
      </c>
    </row>
    <row r="846" spans="1:16" x14ac:dyDescent="0.3">
      <c r="A846" t="s">
        <v>8797</v>
      </c>
      <c r="B846" t="s">
        <v>7908</v>
      </c>
      <c r="C846" t="s">
        <v>7909</v>
      </c>
      <c r="D846" t="s">
        <v>8247</v>
      </c>
      <c r="E846">
        <v>1</v>
      </c>
      <c r="F846" s="12">
        <v>82.5</v>
      </c>
      <c r="G846" t="s">
        <v>2946</v>
      </c>
      <c r="H846" s="11">
        <v>44970.873611111114</v>
      </c>
      <c r="I846" t="s">
        <v>13048</v>
      </c>
      <c r="J846" t="s">
        <v>362</v>
      </c>
      <c r="K846" t="s">
        <v>2133</v>
      </c>
      <c r="L846" t="s">
        <v>2161</v>
      </c>
      <c r="M846" t="s">
        <v>2208</v>
      </c>
      <c r="N846" t="s">
        <v>5</v>
      </c>
      <c r="O846" t="s">
        <v>2064</v>
      </c>
      <c r="P846" t="s">
        <v>2044</v>
      </c>
    </row>
    <row r="847" spans="1:16" x14ac:dyDescent="0.3">
      <c r="A847" t="s">
        <v>8246</v>
      </c>
      <c r="B847" t="s">
        <v>7939</v>
      </c>
      <c r="C847" t="s">
        <v>7943</v>
      </c>
      <c r="D847" t="s">
        <v>8248</v>
      </c>
      <c r="E847">
        <v>1</v>
      </c>
      <c r="F847" s="12">
        <v>200</v>
      </c>
      <c r="G847" t="s">
        <v>2475</v>
      </c>
      <c r="H847" s="11">
        <v>44972.85833333333</v>
      </c>
      <c r="I847" t="s">
        <v>13048</v>
      </c>
      <c r="J847" t="s">
        <v>1109</v>
      </c>
      <c r="K847" t="s">
        <v>2107</v>
      </c>
      <c r="L847" t="s">
        <v>2110</v>
      </c>
      <c r="M847" t="s">
        <v>2177</v>
      </c>
      <c r="N847" t="s">
        <v>10</v>
      </c>
      <c r="O847" t="s">
        <v>2064</v>
      </c>
      <c r="P847" t="s">
        <v>2066</v>
      </c>
    </row>
    <row r="848" spans="1:16" x14ac:dyDescent="0.3">
      <c r="A848" t="s">
        <v>8250</v>
      </c>
      <c r="B848" t="s">
        <v>7908</v>
      </c>
      <c r="C848" t="s">
        <v>8251</v>
      </c>
      <c r="D848" t="s">
        <v>8252</v>
      </c>
      <c r="E848">
        <v>1</v>
      </c>
      <c r="F848" s="12">
        <v>82.5</v>
      </c>
      <c r="G848" t="s">
        <v>2477</v>
      </c>
      <c r="H848" s="11">
        <v>44967.486111111109</v>
      </c>
      <c r="I848" t="s">
        <v>13048</v>
      </c>
      <c r="J848" t="s">
        <v>782</v>
      </c>
      <c r="K848" t="s">
        <v>2133</v>
      </c>
      <c r="L848" t="s">
        <v>2161</v>
      </c>
      <c r="M848" t="s">
        <v>2208</v>
      </c>
      <c r="N848" t="s">
        <v>5</v>
      </c>
      <c r="O848" t="s">
        <v>2064</v>
      </c>
      <c r="P848" t="s">
        <v>2068</v>
      </c>
    </row>
    <row r="849" spans="1:16" x14ac:dyDescent="0.3">
      <c r="A849" t="s">
        <v>8637</v>
      </c>
      <c r="B849" t="s">
        <v>7943</v>
      </c>
      <c r="C849" t="s">
        <v>8021</v>
      </c>
      <c r="D849" t="s">
        <v>8252</v>
      </c>
      <c r="E849">
        <v>1</v>
      </c>
      <c r="F849" s="12">
        <v>82.5</v>
      </c>
      <c r="G849" t="s">
        <v>2795</v>
      </c>
      <c r="H849" s="11">
        <v>44973.785416666666</v>
      </c>
      <c r="I849" t="s">
        <v>13048</v>
      </c>
      <c r="J849" t="s">
        <v>782</v>
      </c>
      <c r="K849" t="s">
        <v>2133</v>
      </c>
      <c r="L849" t="s">
        <v>2161</v>
      </c>
      <c r="M849" t="s">
        <v>2208</v>
      </c>
      <c r="N849" t="s">
        <v>9</v>
      </c>
      <c r="O849" t="s">
        <v>2063</v>
      </c>
      <c r="P849" t="s">
        <v>2075</v>
      </c>
    </row>
    <row r="850" spans="1:16" x14ac:dyDescent="0.3">
      <c r="A850" t="s">
        <v>8778</v>
      </c>
      <c r="B850" t="s">
        <v>7923</v>
      </c>
      <c r="C850" t="s">
        <v>7924</v>
      </c>
      <c r="D850" t="s">
        <v>8252</v>
      </c>
      <c r="E850">
        <v>1</v>
      </c>
      <c r="F850" s="12">
        <v>82.5</v>
      </c>
      <c r="G850" t="s">
        <v>2926</v>
      </c>
      <c r="H850" s="11">
        <v>44967.699305555558</v>
      </c>
      <c r="I850" t="s">
        <v>13048</v>
      </c>
      <c r="J850" t="s">
        <v>782</v>
      </c>
      <c r="K850" t="s">
        <v>2133</v>
      </c>
      <c r="L850" t="s">
        <v>2161</v>
      </c>
      <c r="M850" t="s">
        <v>2208</v>
      </c>
      <c r="N850" t="s">
        <v>3</v>
      </c>
      <c r="O850" t="s">
        <v>2063</v>
      </c>
      <c r="P850" t="s">
        <v>1987</v>
      </c>
    </row>
    <row r="851" spans="1:16" x14ac:dyDescent="0.3">
      <c r="A851" t="s">
        <v>8797</v>
      </c>
      <c r="B851" t="s">
        <v>7908</v>
      </c>
      <c r="C851" t="s">
        <v>7909</v>
      </c>
      <c r="D851" t="s">
        <v>8252</v>
      </c>
      <c r="E851">
        <v>1</v>
      </c>
      <c r="F851" s="12">
        <v>82.5</v>
      </c>
      <c r="G851" t="s">
        <v>2946</v>
      </c>
      <c r="H851" s="11">
        <v>44970.873611111114</v>
      </c>
      <c r="I851" t="s">
        <v>13048</v>
      </c>
      <c r="J851" t="s">
        <v>782</v>
      </c>
      <c r="K851" t="s">
        <v>2133</v>
      </c>
      <c r="L851" t="s">
        <v>2161</v>
      </c>
      <c r="M851" t="s">
        <v>2208</v>
      </c>
      <c r="N851" t="s">
        <v>5</v>
      </c>
      <c r="O851" t="s">
        <v>2064</v>
      </c>
      <c r="P851" t="s">
        <v>2044</v>
      </c>
    </row>
    <row r="852" spans="1:16" x14ac:dyDescent="0.3">
      <c r="A852" t="s">
        <v>8250</v>
      </c>
      <c r="B852" t="s">
        <v>7908</v>
      </c>
      <c r="C852" t="s">
        <v>8251</v>
      </c>
      <c r="D852" t="s">
        <v>8253</v>
      </c>
      <c r="E852">
        <v>1</v>
      </c>
      <c r="F852" s="12">
        <v>82.5</v>
      </c>
      <c r="G852" t="s">
        <v>2477</v>
      </c>
      <c r="H852" s="11">
        <v>44967.486111111109</v>
      </c>
      <c r="I852" t="s">
        <v>13048</v>
      </c>
      <c r="J852" t="s">
        <v>423</v>
      </c>
      <c r="K852" t="s">
        <v>2133</v>
      </c>
      <c r="L852" t="s">
        <v>2161</v>
      </c>
      <c r="M852" t="s">
        <v>2208</v>
      </c>
      <c r="N852" t="s">
        <v>5</v>
      </c>
      <c r="O852" t="s">
        <v>2064</v>
      </c>
      <c r="P852" t="s">
        <v>2068</v>
      </c>
    </row>
    <row r="853" spans="1:16" x14ac:dyDescent="0.3">
      <c r="A853" t="s">
        <v>8366</v>
      </c>
      <c r="B853" t="s">
        <v>7939</v>
      </c>
      <c r="C853" t="s">
        <v>7943</v>
      </c>
      <c r="D853" t="s">
        <v>8253</v>
      </c>
      <c r="E853">
        <v>1</v>
      </c>
      <c r="F853" s="12">
        <v>82.5</v>
      </c>
      <c r="G853" t="s">
        <v>2565</v>
      </c>
      <c r="H853" s="11">
        <v>44979.777083333334</v>
      </c>
      <c r="I853" t="s">
        <v>13048</v>
      </c>
      <c r="J853" t="s">
        <v>423</v>
      </c>
      <c r="K853" t="s">
        <v>2133</v>
      </c>
      <c r="L853" t="s">
        <v>2161</v>
      </c>
      <c r="M853" t="s">
        <v>2208</v>
      </c>
      <c r="N853" t="s">
        <v>10</v>
      </c>
      <c r="O853" t="s">
        <v>2064</v>
      </c>
      <c r="P853" t="s">
        <v>2066</v>
      </c>
    </row>
    <row r="854" spans="1:16" x14ac:dyDescent="0.3">
      <c r="A854" t="s">
        <v>8408</v>
      </c>
      <c r="B854" t="s">
        <v>7939</v>
      </c>
      <c r="C854" t="s">
        <v>7964</v>
      </c>
      <c r="D854" t="s">
        <v>8253</v>
      </c>
      <c r="E854">
        <v>1</v>
      </c>
      <c r="F854" s="12">
        <v>82.5</v>
      </c>
      <c r="G854" t="s">
        <v>2604</v>
      </c>
      <c r="H854" s="11">
        <v>44982.755555555559</v>
      </c>
      <c r="I854" t="s">
        <v>13048</v>
      </c>
      <c r="J854" t="s">
        <v>423</v>
      </c>
      <c r="K854" t="s">
        <v>2133</v>
      </c>
      <c r="L854" t="s">
        <v>2161</v>
      </c>
      <c r="M854" t="s">
        <v>2208</v>
      </c>
      <c r="N854" t="s">
        <v>10</v>
      </c>
      <c r="O854" t="s">
        <v>2064</v>
      </c>
      <c r="P854" t="s">
        <v>2080</v>
      </c>
    </row>
    <row r="855" spans="1:16" x14ac:dyDescent="0.3">
      <c r="A855" t="s">
        <v>8637</v>
      </c>
      <c r="B855" t="s">
        <v>7943</v>
      </c>
      <c r="C855" t="s">
        <v>8021</v>
      </c>
      <c r="D855" t="s">
        <v>8253</v>
      </c>
      <c r="E855">
        <v>1</v>
      </c>
      <c r="F855" s="12">
        <v>82.5</v>
      </c>
      <c r="G855" t="s">
        <v>2795</v>
      </c>
      <c r="H855" s="11">
        <v>44973.785416666666</v>
      </c>
      <c r="I855" t="s">
        <v>13048</v>
      </c>
      <c r="J855" t="s">
        <v>423</v>
      </c>
      <c r="K855" t="s">
        <v>2133</v>
      </c>
      <c r="L855" t="s">
        <v>2161</v>
      </c>
      <c r="M855" t="s">
        <v>2208</v>
      </c>
      <c r="N855" t="s">
        <v>9</v>
      </c>
      <c r="O855" t="s">
        <v>2063</v>
      </c>
      <c r="P855" t="s">
        <v>2075</v>
      </c>
    </row>
    <row r="856" spans="1:16" x14ac:dyDescent="0.3">
      <c r="A856" t="s">
        <v>8678</v>
      </c>
      <c r="B856" t="s">
        <v>7923</v>
      </c>
      <c r="C856" t="s">
        <v>7908</v>
      </c>
      <c r="D856" t="s">
        <v>8253</v>
      </c>
      <c r="E856">
        <v>1</v>
      </c>
      <c r="F856" s="12">
        <v>82.5</v>
      </c>
      <c r="G856" t="s">
        <v>2834</v>
      </c>
      <c r="H856" s="11">
        <v>44964.952777777777</v>
      </c>
      <c r="I856" t="s">
        <v>13048</v>
      </c>
      <c r="J856" t="s">
        <v>423</v>
      </c>
      <c r="K856" t="s">
        <v>2133</v>
      </c>
      <c r="L856" t="s">
        <v>2161</v>
      </c>
      <c r="M856" t="s">
        <v>2208</v>
      </c>
      <c r="N856" t="s">
        <v>3</v>
      </c>
      <c r="O856" t="s">
        <v>2063</v>
      </c>
      <c r="P856" t="s">
        <v>2046</v>
      </c>
    </row>
    <row r="857" spans="1:16" x14ac:dyDescent="0.3">
      <c r="A857" t="s">
        <v>8380</v>
      </c>
      <c r="B857" t="s">
        <v>7939</v>
      </c>
      <c r="C857" t="s">
        <v>7964</v>
      </c>
      <c r="D857" t="s">
        <v>8381</v>
      </c>
      <c r="E857">
        <v>1</v>
      </c>
      <c r="F857" s="12">
        <v>749.5</v>
      </c>
      <c r="G857" t="s">
        <v>2577</v>
      </c>
      <c r="H857" s="11">
        <v>44980.787499999999</v>
      </c>
      <c r="I857" t="s">
        <v>13048</v>
      </c>
      <c r="J857" t="s">
        <v>728</v>
      </c>
      <c r="K857" t="s">
        <v>2168</v>
      </c>
      <c r="L857" t="s">
        <v>2172</v>
      </c>
      <c r="M857" t="s">
        <v>2170</v>
      </c>
      <c r="N857" t="s">
        <v>10</v>
      </c>
      <c r="O857" t="s">
        <v>2064</v>
      </c>
      <c r="P857" t="s">
        <v>2080</v>
      </c>
    </row>
    <row r="858" spans="1:16" x14ac:dyDescent="0.3">
      <c r="A858" t="s">
        <v>8261</v>
      </c>
      <c r="B858" t="s">
        <v>7908</v>
      </c>
      <c r="C858" t="s">
        <v>7926</v>
      </c>
      <c r="D858" t="s">
        <v>8262</v>
      </c>
      <c r="E858">
        <v>1</v>
      </c>
      <c r="F858" s="12">
        <v>287.5</v>
      </c>
      <c r="G858" t="s">
        <v>2483</v>
      </c>
      <c r="H858" s="11">
        <v>44967.553472222222</v>
      </c>
      <c r="I858" t="s">
        <v>13048</v>
      </c>
      <c r="J858" t="s">
        <v>1127</v>
      </c>
      <c r="K858" t="s">
        <v>2089</v>
      </c>
      <c r="L858" t="s">
        <v>2090</v>
      </c>
      <c r="M858" t="s">
        <v>2233</v>
      </c>
      <c r="N858" t="s">
        <v>5</v>
      </c>
      <c r="O858" t="s">
        <v>2064</v>
      </c>
      <c r="P858" t="s">
        <v>2084</v>
      </c>
    </row>
    <row r="859" spans="1:16" x14ac:dyDescent="0.3">
      <c r="A859" t="s">
        <v>8269</v>
      </c>
      <c r="B859" t="s">
        <v>7939</v>
      </c>
      <c r="C859" t="s">
        <v>7940</v>
      </c>
      <c r="D859" t="s">
        <v>8270</v>
      </c>
      <c r="E859">
        <v>1</v>
      </c>
      <c r="F859" s="12">
        <v>699.5</v>
      </c>
      <c r="G859" t="s">
        <v>2490</v>
      </c>
      <c r="H859" s="11">
        <v>44973.839583333334</v>
      </c>
      <c r="I859" t="s">
        <v>13048</v>
      </c>
      <c r="J859" t="s">
        <v>230</v>
      </c>
      <c r="K859" t="s">
        <v>2153</v>
      </c>
      <c r="L859" t="s">
        <v>2154</v>
      </c>
      <c r="M859" t="s">
        <v>2214</v>
      </c>
      <c r="N859" t="s">
        <v>10</v>
      </c>
      <c r="O859" t="s">
        <v>2064</v>
      </c>
      <c r="P859" t="s">
        <v>2052</v>
      </c>
    </row>
    <row r="860" spans="1:16" x14ac:dyDescent="0.3">
      <c r="A860" t="s">
        <v>8272</v>
      </c>
      <c r="B860" t="s">
        <v>7908</v>
      </c>
      <c r="C860" t="s">
        <v>7909</v>
      </c>
      <c r="D860" t="s">
        <v>8274</v>
      </c>
      <c r="E860">
        <v>1</v>
      </c>
      <c r="F860" s="12">
        <v>899.5</v>
      </c>
      <c r="G860" t="s">
        <v>2492</v>
      </c>
      <c r="H860" s="11">
        <v>44967.648611111108</v>
      </c>
      <c r="I860" t="s">
        <v>13048</v>
      </c>
      <c r="J860" t="s">
        <v>1161</v>
      </c>
      <c r="K860" t="s">
        <v>2153</v>
      </c>
      <c r="L860" t="s">
        <v>2192</v>
      </c>
      <c r="M860" t="s">
        <v>2233</v>
      </c>
      <c r="N860" t="s">
        <v>5</v>
      </c>
      <c r="O860" t="s">
        <v>2064</v>
      </c>
      <c r="P860" t="s">
        <v>2044</v>
      </c>
    </row>
    <row r="861" spans="1:16" x14ac:dyDescent="0.3">
      <c r="A861" t="s">
        <v>8412</v>
      </c>
      <c r="B861" t="s">
        <v>7939</v>
      </c>
      <c r="C861" t="s">
        <v>7964</v>
      </c>
      <c r="D861" t="s">
        <v>8413</v>
      </c>
      <c r="E861">
        <v>1</v>
      </c>
      <c r="F861" s="12">
        <v>25</v>
      </c>
      <c r="G861" t="s">
        <v>2606</v>
      </c>
      <c r="H861" s="11">
        <v>44982.799305555556</v>
      </c>
      <c r="I861" t="s">
        <v>13048</v>
      </c>
      <c r="J861" t="s">
        <v>416</v>
      </c>
      <c r="K861" t="s">
        <v>2122</v>
      </c>
      <c r="L861" t="s">
        <v>2123</v>
      </c>
      <c r="M861" t="s">
        <v>2177</v>
      </c>
      <c r="N861" t="s">
        <v>10</v>
      </c>
      <c r="O861" t="s">
        <v>2064</v>
      </c>
      <c r="P861" t="s">
        <v>2080</v>
      </c>
    </row>
    <row r="862" spans="1:16" x14ac:dyDescent="0.3">
      <c r="A862" t="s">
        <v>8476</v>
      </c>
      <c r="B862" t="s">
        <v>7939</v>
      </c>
      <c r="C862" t="s">
        <v>7940</v>
      </c>
      <c r="D862" t="s">
        <v>8413</v>
      </c>
      <c r="E862">
        <v>1</v>
      </c>
      <c r="F862" s="12">
        <v>25</v>
      </c>
      <c r="G862" t="s">
        <v>2660</v>
      </c>
      <c r="H862" s="11">
        <v>44989.703472222223</v>
      </c>
      <c r="I862" t="s">
        <v>13049</v>
      </c>
      <c r="J862" t="s">
        <v>416</v>
      </c>
      <c r="K862" t="s">
        <v>2122</v>
      </c>
      <c r="L862" t="s">
        <v>2123</v>
      </c>
      <c r="M862" t="s">
        <v>2177</v>
      </c>
      <c r="N862" t="s">
        <v>10</v>
      </c>
      <c r="O862" t="s">
        <v>2064</v>
      </c>
      <c r="P862" t="s">
        <v>2052</v>
      </c>
    </row>
    <row r="863" spans="1:16" x14ac:dyDescent="0.3">
      <c r="A863" t="s">
        <v>8562</v>
      </c>
      <c r="B863" t="s">
        <v>7939</v>
      </c>
      <c r="C863" t="s">
        <v>7940</v>
      </c>
      <c r="D863" t="s">
        <v>8413</v>
      </c>
      <c r="E863">
        <v>1</v>
      </c>
      <c r="F863" s="12">
        <v>25</v>
      </c>
      <c r="G863" t="s">
        <v>2728</v>
      </c>
      <c r="H863" s="11">
        <v>44995.700694444444</v>
      </c>
      <c r="I863" t="s">
        <v>13049</v>
      </c>
      <c r="J863" t="s">
        <v>416</v>
      </c>
      <c r="K863" t="s">
        <v>2122</v>
      </c>
      <c r="L863" t="s">
        <v>2123</v>
      </c>
      <c r="M863" t="s">
        <v>2177</v>
      </c>
      <c r="N863" t="s">
        <v>10</v>
      </c>
      <c r="O863" t="s">
        <v>2064</v>
      </c>
      <c r="P863" t="s">
        <v>2052</v>
      </c>
    </row>
    <row r="864" spans="1:16" x14ac:dyDescent="0.3">
      <c r="A864" t="s">
        <v>8742</v>
      </c>
      <c r="B864" t="s">
        <v>7939</v>
      </c>
      <c r="C864" t="s">
        <v>7943</v>
      </c>
      <c r="D864" t="s">
        <v>8413</v>
      </c>
      <c r="E864">
        <v>1</v>
      </c>
      <c r="F864" s="12">
        <v>25</v>
      </c>
      <c r="G864" t="s">
        <v>2893</v>
      </c>
      <c r="H864" s="11">
        <v>45006.716666666667</v>
      </c>
      <c r="I864" t="s">
        <v>13049</v>
      </c>
      <c r="J864" t="s">
        <v>416</v>
      </c>
      <c r="K864" t="s">
        <v>2122</v>
      </c>
      <c r="L864" t="s">
        <v>2123</v>
      </c>
      <c r="M864" t="s">
        <v>2177</v>
      </c>
      <c r="N864" t="s">
        <v>10</v>
      </c>
      <c r="O864" t="s">
        <v>2064</v>
      </c>
      <c r="P864" t="s">
        <v>2066</v>
      </c>
    </row>
    <row r="865" spans="1:16" x14ac:dyDescent="0.3">
      <c r="A865" t="s">
        <v>8279</v>
      </c>
      <c r="B865" t="s">
        <v>7908</v>
      </c>
      <c r="C865" t="s">
        <v>7939</v>
      </c>
      <c r="D865" t="s">
        <v>8280</v>
      </c>
      <c r="E865">
        <v>1</v>
      </c>
      <c r="F865" s="12">
        <v>300</v>
      </c>
      <c r="G865" t="s">
        <v>2497</v>
      </c>
      <c r="H865" s="11">
        <v>44967.668055555558</v>
      </c>
      <c r="I865" t="s">
        <v>13048</v>
      </c>
      <c r="J865" t="s">
        <v>817</v>
      </c>
      <c r="K865" t="s">
        <v>2107</v>
      </c>
      <c r="L865" t="s">
        <v>2110</v>
      </c>
      <c r="M865" t="s">
        <v>2196</v>
      </c>
      <c r="N865" t="s">
        <v>5</v>
      </c>
      <c r="O865" t="s">
        <v>2064</v>
      </c>
      <c r="P865" t="s">
        <v>2047</v>
      </c>
    </row>
    <row r="866" spans="1:16" x14ac:dyDescent="0.3">
      <c r="A866" t="s">
        <v>8281</v>
      </c>
      <c r="B866" t="s">
        <v>7908</v>
      </c>
      <c r="C866" t="s">
        <v>7939</v>
      </c>
      <c r="D866" t="s">
        <v>8282</v>
      </c>
      <c r="E866">
        <v>1</v>
      </c>
      <c r="F866" s="12">
        <v>399.5</v>
      </c>
      <c r="G866" t="s">
        <v>2498</v>
      </c>
      <c r="H866" s="11">
        <v>44967.678472222222</v>
      </c>
      <c r="I866" t="s">
        <v>13048</v>
      </c>
      <c r="J866" t="s">
        <v>1181</v>
      </c>
      <c r="K866" t="s">
        <v>2101</v>
      </c>
      <c r="L866" t="s">
        <v>2237</v>
      </c>
      <c r="M866" t="s">
        <v>2238</v>
      </c>
      <c r="N866" t="s">
        <v>5</v>
      </c>
      <c r="O866" t="s">
        <v>2064</v>
      </c>
      <c r="P866" t="s">
        <v>2047</v>
      </c>
    </row>
    <row r="867" spans="1:16" x14ac:dyDescent="0.3">
      <c r="A867" t="s">
        <v>8514</v>
      </c>
      <c r="B867" t="s">
        <v>7939</v>
      </c>
      <c r="C867" t="s">
        <v>7943</v>
      </c>
      <c r="D867" t="s">
        <v>8515</v>
      </c>
      <c r="E867">
        <v>1</v>
      </c>
      <c r="F867" s="12">
        <v>437.5</v>
      </c>
      <c r="G867" t="s">
        <v>2691</v>
      </c>
      <c r="H867" s="11">
        <v>44992.9</v>
      </c>
      <c r="I867" t="s">
        <v>13049</v>
      </c>
      <c r="J867" t="s">
        <v>1724</v>
      </c>
      <c r="K867" t="s">
        <v>2112</v>
      </c>
      <c r="L867" t="s">
        <v>2179</v>
      </c>
      <c r="M867" t="s">
        <v>2139</v>
      </c>
      <c r="N867" t="s">
        <v>10</v>
      </c>
      <c r="O867" t="s">
        <v>2064</v>
      </c>
      <c r="P867" t="s">
        <v>2066</v>
      </c>
    </row>
    <row r="868" spans="1:16" x14ac:dyDescent="0.3">
      <c r="A868" t="s">
        <v>8483</v>
      </c>
      <c r="B868" t="s">
        <v>7939</v>
      </c>
      <c r="C868" t="s">
        <v>7964</v>
      </c>
      <c r="D868" t="s">
        <v>8484</v>
      </c>
      <c r="E868">
        <v>1</v>
      </c>
      <c r="F868" s="12">
        <v>237.5</v>
      </c>
      <c r="G868" t="s">
        <v>2664</v>
      </c>
      <c r="H868" s="11">
        <v>44989.82916666667</v>
      </c>
      <c r="I868" t="s">
        <v>13049</v>
      </c>
      <c r="J868" t="s">
        <v>855</v>
      </c>
      <c r="K868" t="s">
        <v>2112</v>
      </c>
      <c r="L868" t="s">
        <v>2180</v>
      </c>
      <c r="M868" t="s">
        <v>2181</v>
      </c>
      <c r="N868" t="s">
        <v>10</v>
      </c>
      <c r="O868" t="s">
        <v>2064</v>
      </c>
      <c r="P868" t="s">
        <v>2080</v>
      </c>
    </row>
    <row r="869" spans="1:16" x14ac:dyDescent="0.3">
      <c r="A869" t="s">
        <v>8789</v>
      </c>
      <c r="B869" t="s">
        <v>7923</v>
      </c>
      <c r="C869" t="s">
        <v>7949</v>
      </c>
      <c r="D869" t="s">
        <v>8790</v>
      </c>
      <c r="E869">
        <v>1</v>
      </c>
      <c r="F869" s="12">
        <v>287.5</v>
      </c>
      <c r="G869" t="s">
        <v>2939</v>
      </c>
      <c r="H869" s="11">
        <v>44967.755555555559</v>
      </c>
      <c r="I869" t="s">
        <v>13048</v>
      </c>
      <c r="J869" t="s">
        <v>1153</v>
      </c>
      <c r="K869" t="s">
        <v>2112</v>
      </c>
      <c r="L869" t="s">
        <v>2180</v>
      </c>
      <c r="M869" t="s">
        <v>2132</v>
      </c>
      <c r="N869" t="s">
        <v>3</v>
      </c>
      <c r="O869" t="s">
        <v>2063</v>
      </c>
      <c r="P869" t="s">
        <v>2071</v>
      </c>
    </row>
    <row r="870" spans="1:16" x14ac:dyDescent="0.3">
      <c r="A870" t="s">
        <v>8287</v>
      </c>
      <c r="B870" t="s">
        <v>7908</v>
      </c>
      <c r="C870" t="s">
        <v>7939</v>
      </c>
      <c r="D870" t="s">
        <v>8288</v>
      </c>
      <c r="E870">
        <v>1</v>
      </c>
      <c r="F870" s="12">
        <v>357.5</v>
      </c>
      <c r="G870" t="s">
        <v>2504</v>
      </c>
      <c r="H870" s="11">
        <v>44967.706944444442</v>
      </c>
      <c r="I870" t="s">
        <v>13048</v>
      </c>
      <c r="J870" t="s">
        <v>1211</v>
      </c>
      <c r="K870" t="s">
        <v>2140</v>
      </c>
      <c r="L870" t="s">
        <v>2141</v>
      </c>
      <c r="M870" t="s">
        <v>2221</v>
      </c>
      <c r="N870" t="s">
        <v>5</v>
      </c>
      <c r="O870" t="s">
        <v>2064</v>
      </c>
      <c r="P870" t="s">
        <v>2047</v>
      </c>
    </row>
    <row r="871" spans="1:16" x14ac:dyDescent="0.3">
      <c r="A871" t="s">
        <v>8752</v>
      </c>
      <c r="B871" t="s">
        <v>7939</v>
      </c>
      <c r="C871" t="s">
        <v>7940</v>
      </c>
      <c r="D871" t="s">
        <v>8754</v>
      </c>
      <c r="E871">
        <v>1</v>
      </c>
      <c r="F871" s="12">
        <v>287.5</v>
      </c>
      <c r="G871" t="s">
        <v>2903</v>
      </c>
      <c r="H871" s="11">
        <v>45006.80972222222</v>
      </c>
      <c r="I871" t="s">
        <v>13049</v>
      </c>
      <c r="J871" t="s">
        <v>744</v>
      </c>
      <c r="K871" t="s">
        <v>2112</v>
      </c>
      <c r="L871" t="s">
        <v>2180</v>
      </c>
      <c r="M871" t="s">
        <v>2181</v>
      </c>
      <c r="N871" t="s">
        <v>10</v>
      </c>
      <c r="O871" t="s">
        <v>2064</v>
      </c>
      <c r="P871" t="s">
        <v>2052</v>
      </c>
    </row>
    <row r="872" spans="1:16" x14ac:dyDescent="0.3">
      <c r="A872" t="s">
        <v>8289</v>
      </c>
      <c r="B872" t="s">
        <v>7939</v>
      </c>
      <c r="C872" t="s">
        <v>7964</v>
      </c>
      <c r="D872" t="s">
        <v>8290</v>
      </c>
      <c r="E872">
        <v>1</v>
      </c>
      <c r="F872" s="12">
        <v>437.5</v>
      </c>
      <c r="G872" t="s">
        <v>2506</v>
      </c>
      <c r="H872" s="11">
        <v>44974.794444444444</v>
      </c>
      <c r="I872" t="s">
        <v>13048</v>
      </c>
      <c r="J872" t="s">
        <v>795</v>
      </c>
      <c r="K872" t="s">
        <v>2092</v>
      </c>
      <c r="L872" t="s">
        <v>2148</v>
      </c>
      <c r="M872" t="s">
        <v>2139</v>
      </c>
      <c r="N872" t="s">
        <v>10</v>
      </c>
      <c r="O872" t="s">
        <v>2064</v>
      </c>
      <c r="P872" t="s">
        <v>2080</v>
      </c>
    </row>
    <row r="873" spans="1:16" x14ac:dyDescent="0.3">
      <c r="A873" t="s">
        <v>8777</v>
      </c>
      <c r="B873" t="s">
        <v>7939</v>
      </c>
      <c r="C873" t="s">
        <v>7940</v>
      </c>
      <c r="D873" t="s">
        <v>8290</v>
      </c>
      <c r="E873">
        <v>1</v>
      </c>
      <c r="F873" s="12">
        <v>437.5</v>
      </c>
      <c r="G873" t="s">
        <v>2925</v>
      </c>
      <c r="H873" s="11">
        <v>45007.622916666667</v>
      </c>
      <c r="I873" t="s">
        <v>13049</v>
      </c>
      <c r="J873" t="s">
        <v>795</v>
      </c>
      <c r="K873" t="s">
        <v>2092</v>
      </c>
      <c r="L873" t="s">
        <v>2148</v>
      </c>
      <c r="M873" t="s">
        <v>2139</v>
      </c>
      <c r="N873" t="s">
        <v>10</v>
      </c>
      <c r="O873" t="s">
        <v>2064</v>
      </c>
      <c r="P873" t="s">
        <v>2052</v>
      </c>
    </row>
    <row r="874" spans="1:16" x14ac:dyDescent="0.3">
      <c r="A874" t="s">
        <v>8291</v>
      </c>
      <c r="B874" t="s">
        <v>7908</v>
      </c>
      <c r="C874" t="s">
        <v>7909</v>
      </c>
      <c r="D874" t="s">
        <v>8292</v>
      </c>
      <c r="E874">
        <v>1</v>
      </c>
      <c r="F874" s="12">
        <v>275</v>
      </c>
      <c r="G874" t="s">
        <v>2507</v>
      </c>
      <c r="H874" s="11">
        <v>44967.722222222219</v>
      </c>
      <c r="I874" t="s">
        <v>13048</v>
      </c>
      <c r="J874" t="s">
        <v>366</v>
      </c>
      <c r="K874" t="s">
        <v>2140</v>
      </c>
      <c r="L874" t="s">
        <v>2141</v>
      </c>
      <c r="M874" t="s">
        <v>2221</v>
      </c>
      <c r="N874" t="s">
        <v>5</v>
      </c>
      <c r="O874" t="s">
        <v>2064</v>
      </c>
      <c r="P874" t="s">
        <v>2044</v>
      </c>
    </row>
    <row r="875" spans="1:16" x14ac:dyDescent="0.3">
      <c r="A875" t="s">
        <v>8294</v>
      </c>
      <c r="B875" t="s">
        <v>7939</v>
      </c>
      <c r="C875" t="s">
        <v>7943</v>
      </c>
      <c r="D875" t="s">
        <v>8295</v>
      </c>
      <c r="E875">
        <v>1</v>
      </c>
      <c r="F875" s="12">
        <v>375</v>
      </c>
      <c r="G875" t="s">
        <v>2509</v>
      </c>
      <c r="H875" s="11">
        <v>44974.872916666667</v>
      </c>
      <c r="I875" t="s">
        <v>13048</v>
      </c>
      <c r="J875" t="s">
        <v>1257</v>
      </c>
      <c r="K875" t="s">
        <v>2092</v>
      </c>
      <c r="L875" t="s">
        <v>2148</v>
      </c>
      <c r="M875" t="s">
        <v>2139</v>
      </c>
      <c r="N875" t="s">
        <v>10</v>
      </c>
      <c r="O875" t="s">
        <v>2064</v>
      </c>
      <c r="P875" t="s">
        <v>2066</v>
      </c>
    </row>
    <row r="876" spans="1:16" x14ac:dyDescent="0.3">
      <c r="A876" t="s">
        <v>8494</v>
      </c>
      <c r="B876" t="s">
        <v>7939</v>
      </c>
      <c r="C876" t="s">
        <v>7943</v>
      </c>
      <c r="D876" t="s">
        <v>8295</v>
      </c>
      <c r="E876">
        <v>2</v>
      </c>
      <c r="F876" s="12">
        <v>750</v>
      </c>
      <c r="G876" t="s">
        <v>2674</v>
      </c>
      <c r="H876" s="11">
        <v>44990.82916666667</v>
      </c>
      <c r="I876" t="s">
        <v>13049</v>
      </c>
      <c r="J876" t="s">
        <v>1257</v>
      </c>
      <c r="K876" t="s">
        <v>2092</v>
      </c>
      <c r="L876" t="s">
        <v>2148</v>
      </c>
      <c r="M876" t="s">
        <v>2139</v>
      </c>
      <c r="N876" t="s">
        <v>10</v>
      </c>
      <c r="O876" t="s">
        <v>2064</v>
      </c>
      <c r="P876" t="s">
        <v>2066</v>
      </c>
    </row>
    <row r="877" spans="1:16" x14ac:dyDescent="0.3">
      <c r="A877" t="s">
        <v>8299</v>
      </c>
      <c r="B877" t="s">
        <v>7939</v>
      </c>
      <c r="C877" t="s">
        <v>7943</v>
      </c>
      <c r="D877" t="s">
        <v>8300</v>
      </c>
      <c r="E877">
        <v>1</v>
      </c>
      <c r="F877" s="12">
        <v>22.5</v>
      </c>
      <c r="G877" t="s">
        <v>2512</v>
      </c>
      <c r="H877" s="11">
        <v>44974.911805555559</v>
      </c>
      <c r="I877" t="s">
        <v>13048</v>
      </c>
      <c r="J877" t="s">
        <v>141</v>
      </c>
      <c r="K877" t="s">
        <v>2133</v>
      </c>
      <c r="L877" t="s">
        <v>2134</v>
      </c>
      <c r="M877" t="s">
        <v>2208</v>
      </c>
      <c r="N877" t="s">
        <v>10</v>
      </c>
      <c r="O877" t="s">
        <v>2064</v>
      </c>
      <c r="P877" t="s">
        <v>2066</v>
      </c>
    </row>
    <row r="878" spans="1:16" x14ac:dyDescent="0.3">
      <c r="A878" t="s">
        <v>8354</v>
      </c>
      <c r="B878" t="s">
        <v>7939</v>
      </c>
      <c r="C878" t="s">
        <v>7940</v>
      </c>
      <c r="D878" t="s">
        <v>8300</v>
      </c>
      <c r="E878">
        <v>1</v>
      </c>
      <c r="F878" s="12">
        <v>22.5</v>
      </c>
      <c r="G878" t="s">
        <v>2554</v>
      </c>
      <c r="H878" s="11">
        <v>44977.79791666667</v>
      </c>
      <c r="I878" t="s">
        <v>13048</v>
      </c>
      <c r="J878" t="s">
        <v>141</v>
      </c>
      <c r="K878" t="s">
        <v>2133</v>
      </c>
      <c r="L878" t="s">
        <v>2134</v>
      </c>
      <c r="M878" t="s">
        <v>2208</v>
      </c>
      <c r="N878" t="s">
        <v>10</v>
      </c>
      <c r="O878" t="s">
        <v>2064</v>
      </c>
      <c r="P878" t="s">
        <v>2052</v>
      </c>
    </row>
    <row r="879" spans="1:16" x14ac:dyDescent="0.3">
      <c r="A879" t="s">
        <v>8755</v>
      </c>
      <c r="B879" t="s">
        <v>7939</v>
      </c>
      <c r="C879" t="s">
        <v>7940</v>
      </c>
      <c r="D879" t="s">
        <v>8300</v>
      </c>
      <c r="E879">
        <v>1</v>
      </c>
      <c r="F879" s="12">
        <v>22.5</v>
      </c>
      <c r="G879" t="s">
        <v>2905</v>
      </c>
      <c r="H879" s="11">
        <v>45006.810416666667</v>
      </c>
      <c r="I879" t="s">
        <v>13049</v>
      </c>
      <c r="J879" t="s">
        <v>141</v>
      </c>
      <c r="K879" t="s">
        <v>2133</v>
      </c>
      <c r="L879" t="s">
        <v>2134</v>
      </c>
      <c r="M879" t="s">
        <v>2208</v>
      </c>
      <c r="N879" t="s">
        <v>10</v>
      </c>
      <c r="O879" t="s">
        <v>2064</v>
      </c>
      <c r="P879" t="s">
        <v>2052</v>
      </c>
    </row>
    <row r="880" spans="1:16" x14ac:dyDescent="0.3">
      <c r="A880" t="s">
        <v>8303</v>
      </c>
      <c r="B880" t="s">
        <v>7908</v>
      </c>
      <c r="C880" t="s">
        <v>7926</v>
      </c>
      <c r="D880" t="s">
        <v>8304</v>
      </c>
      <c r="E880">
        <v>1</v>
      </c>
      <c r="F880" s="12">
        <v>275</v>
      </c>
      <c r="G880" t="s">
        <v>2515</v>
      </c>
      <c r="H880" s="11">
        <v>44967.777083333334</v>
      </c>
      <c r="I880" t="s">
        <v>13048</v>
      </c>
      <c r="J880" t="s">
        <v>173</v>
      </c>
      <c r="K880" t="s">
        <v>2182</v>
      </c>
      <c r="L880" t="s">
        <v>2183</v>
      </c>
      <c r="M880" t="s">
        <v>2184</v>
      </c>
      <c r="N880" t="s">
        <v>5</v>
      </c>
      <c r="O880" t="s">
        <v>2064</v>
      </c>
      <c r="P880" t="s">
        <v>2084</v>
      </c>
    </row>
    <row r="881" spans="1:16" x14ac:dyDescent="0.3">
      <c r="A881" t="s">
        <v>8303</v>
      </c>
      <c r="B881" t="s">
        <v>7908</v>
      </c>
      <c r="C881" t="s">
        <v>7926</v>
      </c>
      <c r="D881" t="s">
        <v>8305</v>
      </c>
      <c r="E881">
        <v>1</v>
      </c>
      <c r="F881" s="12">
        <v>250</v>
      </c>
      <c r="G881" t="s">
        <v>2515</v>
      </c>
      <c r="H881" s="11">
        <v>44967.777083333334</v>
      </c>
      <c r="I881" t="s">
        <v>13048</v>
      </c>
      <c r="J881" t="s">
        <v>1296</v>
      </c>
      <c r="K881" t="s">
        <v>2092</v>
      </c>
      <c r="L881" t="s">
        <v>2148</v>
      </c>
      <c r="M881" t="s">
        <v>2139</v>
      </c>
      <c r="N881" t="s">
        <v>5</v>
      </c>
      <c r="O881" t="s">
        <v>2064</v>
      </c>
      <c r="P881" t="s">
        <v>2084</v>
      </c>
    </row>
    <row r="882" spans="1:16" x14ac:dyDescent="0.3">
      <c r="A882" t="s">
        <v>8307</v>
      </c>
      <c r="B882" t="s">
        <v>7939</v>
      </c>
      <c r="C882" t="s">
        <v>7964</v>
      </c>
      <c r="D882" t="s">
        <v>8308</v>
      </c>
      <c r="E882">
        <v>1</v>
      </c>
      <c r="F882" s="12">
        <v>37.5</v>
      </c>
      <c r="G882" t="s">
        <v>2517</v>
      </c>
      <c r="H882" s="11">
        <v>44975.620138888888</v>
      </c>
      <c r="I882" t="s">
        <v>13048</v>
      </c>
      <c r="J882" t="s">
        <v>955</v>
      </c>
      <c r="K882" t="s">
        <v>2133</v>
      </c>
      <c r="L882" t="s">
        <v>2161</v>
      </c>
      <c r="M882" t="s">
        <v>2208</v>
      </c>
      <c r="N882" t="s">
        <v>10</v>
      </c>
      <c r="O882" t="s">
        <v>2064</v>
      </c>
      <c r="P882" t="s">
        <v>2080</v>
      </c>
    </row>
    <row r="883" spans="1:16" x14ac:dyDescent="0.3">
      <c r="A883" t="s">
        <v>8313</v>
      </c>
      <c r="B883" t="s">
        <v>7908</v>
      </c>
      <c r="C883" t="s">
        <v>7939</v>
      </c>
      <c r="D883" t="s">
        <v>8314</v>
      </c>
      <c r="E883">
        <v>1</v>
      </c>
      <c r="F883" s="12">
        <v>87.5</v>
      </c>
      <c r="G883" t="s">
        <v>2522</v>
      </c>
      <c r="H883" s="11">
        <v>44967.84375</v>
      </c>
      <c r="I883" t="s">
        <v>13048</v>
      </c>
      <c r="J883" t="s">
        <v>77</v>
      </c>
      <c r="K883" t="s">
        <v>2133</v>
      </c>
      <c r="L883" t="s">
        <v>2161</v>
      </c>
      <c r="M883" t="s">
        <v>2208</v>
      </c>
      <c r="N883" t="s">
        <v>5</v>
      </c>
      <c r="O883" t="s">
        <v>2064</v>
      </c>
      <c r="P883" t="s">
        <v>2047</v>
      </c>
    </row>
    <row r="884" spans="1:16" x14ac:dyDescent="0.3">
      <c r="A884" t="s">
        <v>8315</v>
      </c>
      <c r="B884" t="s">
        <v>7908</v>
      </c>
      <c r="C884" t="s">
        <v>7909</v>
      </c>
      <c r="D884" t="s">
        <v>8316</v>
      </c>
      <c r="E884">
        <v>1</v>
      </c>
      <c r="F884" s="12">
        <v>642.5</v>
      </c>
      <c r="G884" t="s">
        <v>2523</v>
      </c>
      <c r="H884" s="11">
        <v>44967.84652777778</v>
      </c>
      <c r="I884" t="s">
        <v>13048</v>
      </c>
      <c r="J884" t="s">
        <v>79</v>
      </c>
      <c r="K884" t="s">
        <v>2140</v>
      </c>
      <c r="L884" t="s">
        <v>2141</v>
      </c>
      <c r="M884" t="s">
        <v>2221</v>
      </c>
      <c r="N884" t="s">
        <v>5</v>
      </c>
      <c r="O884" t="s">
        <v>2064</v>
      </c>
      <c r="P884" t="s">
        <v>2044</v>
      </c>
    </row>
    <row r="885" spans="1:16" x14ac:dyDescent="0.3">
      <c r="A885" t="s">
        <v>8317</v>
      </c>
      <c r="B885" t="s">
        <v>7908</v>
      </c>
      <c r="C885" t="s">
        <v>7939</v>
      </c>
      <c r="D885" t="s">
        <v>8318</v>
      </c>
      <c r="E885">
        <v>1</v>
      </c>
      <c r="F885" s="12">
        <v>375</v>
      </c>
      <c r="G885" t="s">
        <v>2524</v>
      </c>
      <c r="H885" s="11">
        <v>44967.863194444442</v>
      </c>
      <c r="I885" t="s">
        <v>13048</v>
      </c>
      <c r="J885" t="s">
        <v>113</v>
      </c>
      <c r="K885" t="s">
        <v>2153</v>
      </c>
      <c r="L885" t="s">
        <v>2154</v>
      </c>
      <c r="M885" t="s">
        <v>2212</v>
      </c>
      <c r="N885" t="s">
        <v>5</v>
      </c>
      <c r="O885" t="s">
        <v>2064</v>
      </c>
      <c r="P885" t="s">
        <v>2047</v>
      </c>
    </row>
    <row r="886" spans="1:16" x14ac:dyDescent="0.3">
      <c r="A886" t="s">
        <v>8779</v>
      </c>
      <c r="B886" t="s">
        <v>7923</v>
      </c>
      <c r="C886" t="s">
        <v>7980</v>
      </c>
      <c r="D886" t="s">
        <v>8318</v>
      </c>
      <c r="E886">
        <v>1</v>
      </c>
      <c r="F886" s="12">
        <v>375</v>
      </c>
      <c r="G886" t="s">
        <v>2928</v>
      </c>
      <c r="H886" s="11">
        <v>44967.70416666667</v>
      </c>
      <c r="I886" t="s">
        <v>13048</v>
      </c>
      <c r="J886" t="s">
        <v>113</v>
      </c>
      <c r="K886" t="s">
        <v>2153</v>
      </c>
      <c r="L886" t="s">
        <v>2154</v>
      </c>
      <c r="M886" t="s">
        <v>2212</v>
      </c>
      <c r="N886" t="s">
        <v>3</v>
      </c>
      <c r="O886" t="s">
        <v>2063</v>
      </c>
      <c r="P886" t="s">
        <v>2048</v>
      </c>
    </row>
    <row r="887" spans="1:16" x14ac:dyDescent="0.3">
      <c r="A887" t="s">
        <v>8320</v>
      </c>
      <c r="B887" t="s">
        <v>7908</v>
      </c>
      <c r="C887" t="s">
        <v>7939</v>
      </c>
      <c r="D887" t="s">
        <v>8321</v>
      </c>
      <c r="E887">
        <v>1</v>
      </c>
      <c r="F887" s="12">
        <v>275</v>
      </c>
      <c r="G887" t="s">
        <v>2526</v>
      </c>
      <c r="H887" s="11">
        <v>44967.906944444447</v>
      </c>
      <c r="I887" t="s">
        <v>13048</v>
      </c>
      <c r="J887" t="s">
        <v>122</v>
      </c>
      <c r="K887" t="s">
        <v>2173</v>
      </c>
      <c r="L887" t="s">
        <v>2174</v>
      </c>
      <c r="M887" t="s">
        <v>2225</v>
      </c>
      <c r="N887" t="s">
        <v>5</v>
      </c>
      <c r="O887" t="s">
        <v>2064</v>
      </c>
      <c r="P887" t="s">
        <v>2047</v>
      </c>
    </row>
    <row r="888" spans="1:16" x14ac:dyDescent="0.3">
      <c r="A888" t="s">
        <v>8322</v>
      </c>
      <c r="B888" t="s">
        <v>7908</v>
      </c>
      <c r="C888" t="s">
        <v>7909</v>
      </c>
      <c r="D888" t="s">
        <v>8323</v>
      </c>
      <c r="E888">
        <v>1</v>
      </c>
      <c r="F888" s="12">
        <v>75</v>
      </c>
      <c r="G888" t="s">
        <v>2527</v>
      </c>
      <c r="H888" s="11">
        <v>44967.918055555558</v>
      </c>
      <c r="I888" t="s">
        <v>13048</v>
      </c>
      <c r="J888" t="s">
        <v>268</v>
      </c>
      <c r="K888" t="s">
        <v>2133</v>
      </c>
      <c r="L888" t="s">
        <v>2161</v>
      </c>
      <c r="M888" t="s">
        <v>2208</v>
      </c>
      <c r="N888" t="s">
        <v>5</v>
      </c>
      <c r="O888" t="s">
        <v>2064</v>
      </c>
      <c r="P888" t="s">
        <v>2044</v>
      </c>
    </row>
    <row r="889" spans="1:16" x14ac:dyDescent="0.3">
      <c r="A889" t="s">
        <v>8325</v>
      </c>
      <c r="B889" t="s">
        <v>7908</v>
      </c>
      <c r="C889" t="s">
        <v>7939</v>
      </c>
      <c r="D889" t="s">
        <v>8326</v>
      </c>
      <c r="E889">
        <v>1</v>
      </c>
      <c r="F889" s="12">
        <v>1050</v>
      </c>
      <c r="G889" t="s">
        <v>2530</v>
      </c>
      <c r="H889" s="11">
        <v>44967.990277777775</v>
      </c>
      <c r="I889" t="s">
        <v>13048</v>
      </c>
      <c r="J889" t="s">
        <v>274</v>
      </c>
      <c r="K889" t="s">
        <v>2153</v>
      </c>
      <c r="L889" t="s">
        <v>2192</v>
      </c>
      <c r="M889" t="s">
        <v>2193</v>
      </c>
      <c r="N889" t="s">
        <v>5</v>
      </c>
      <c r="O889" t="s">
        <v>2064</v>
      </c>
      <c r="P889" t="s">
        <v>2047</v>
      </c>
    </row>
    <row r="890" spans="1:16" x14ac:dyDescent="0.3">
      <c r="A890" t="s">
        <v>8704</v>
      </c>
      <c r="B890" t="s">
        <v>7923</v>
      </c>
      <c r="C890" t="s">
        <v>7944</v>
      </c>
      <c r="D890" t="s">
        <v>8705</v>
      </c>
      <c r="E890">
        <v>1</v>
      </c>
      <c r="F890" s="12">
        <v>537.5</v>
      </c>
      <c r="G890" t="s">
        <v>2858</v>
      </c>
      <c r="H890" s="11">
        <v>44965.88958333333</v>
      </c>
      <c r="I890" t="s">
        <v>13048</v>
      </c>
      <c r="J890" t="s">
        <v>1392</v>
      </c>
      <c r="K890" t="s">
        <v>2182</v>
      </c>
      <c r="L890" t="s">
        <v>2183</v>
      </c>
      <c r="M890" t="s">
        <v>2184</v>
      </c>
      <c r="N890" t="s">
        <v>3</v>
      </c>
      <c r="O890" t="s">
        <v>2063</v>
      </c>
      <c r="P890" t="s">
        <v>2072</v>
      </c>
    </row>
    <row r="891" spans="1:16" x14ac:dyDescent="0.3">
      <c r="A891" t="s">
        <v>8789</v>
      </c>
      <c r="B891" t="s">
        <v>7923</v>
      </c>
      <c r="C891" t="s">
        <v>7949</v>
      </c>
      <c r="D891" t="s">
        <v>8705</v>
      </c>
      <c r="E891">
        <v>1</v>
      </c>
      <c r="F891" s="12">
        <v>537.5</v>
      </c>
      <c r="G891" t="s">
        <v>2939</v>
      </c>
      <c r="H891" s="11">
        <v>44967.755555555559</v>
      </c>
      <c r="I891" t="s">
        <v>13048</v>
      </c>
      <c r="J891" t="s">
        <v>1392</v>
      </c>
      <c r="K891" t="s">
        <v>2182</v>
      </c>
      <c r="L891" t="s">
        <v>2183</v>
      </c>
      <c r="M891" t="s">
        <v>2184</v>
      </c>
      <c r="N891" t="s">
        <v>3</v>
      </c>
      <c r="O891" t="s">
        <v>2063</v>
      </c>
      <c r="P891" t="s">
        <v>2071</v>
      </c>
    </row>
    <row r="892" spans="1:16" x14ac:dyDescent="0.3">
      <c r="A892" t="s">
        <v>8325</v>
      </c>
      <c r="B892" t="s">
        <v>7908</v>
      </c>
      <c r="C892" t="s">
        <v>7939</v>
      </c>
      <c r="D892" t="s">
        <v>8327</v>
      </c>
      <c r="E892">
        <v>1</v>
      </c>
      <c r="F892" s="12">
        <v>699.5</v>
      </c>
      <c r="G892" t="s">
        <v>2530</v>
      </c>
      <c r="H892" s="11">
        <v>44967.990277777775</v>
      </c>
      <c r="I892" t="s">
        <v>13048</v>
      </c>
      <c r="J892" t="s">
        <v>276</v>
      </c>
      <c r="K892" t="s">
        <v>2153</v>
      </c>
      <c r="L892" t="s">
        <v>2154</v>
      </c>
      <c r="M892" t="s">
        <v>2214</v>
      </c>
      <c r="N892" t="s">
        <v>5</v>
      </c>
      <c r="O892" t="s">
        <v>2064</v>
      </c>
      <c r="P892" t="s">
        <v>2047</v>
      </c>
    </row>
    <row r="893" spans="1:16" x14ac:dyDescent="0.3">
      <c r="A893" t="s">
        <v>8331</v>
      </c>
      <c r="B893" t="s">
        <v>7908</v>
      </c>
      <c r="C893" t="s">
        <v>7926</v>
      </c>
      <c r="D893" t="s">
        <v>8332</v>
      </c>
      <c r="E893">
        <v>1</v>
      </c>
      <c r="F893" s="12">
        <v>600</v>
      </c>
      <c r="G893" t="s">
        <v>2536</v>
      </c>
      <c r="H893" s="11">
        <v>44968.463194444441</v>
      </c>
      <c r="I893" t="s">
        <v>13048</v>
      </c>
      <c r="J893" t="s">
        <v>280</v>
      </c>
      <c r="K893" t="s">
        <v>2107</v>
      </c>
      <c r="L893" t="s">
        <v>2110</v>
      </c>
      <c r="M893" t="s">
        <v>2196</v>
      </c>
      <c r="N893" t="s">
        <v>5</v>
      </c>
      <c r="O893" t="s">
        <v>2064</v>
      </c>
      <c r="P893" t="s">
        <v>2084</v>
      </c>
    </row>
    <row r="894" spans="1:16" x14ac:dyDescent="0.3">
      <c r="A894" t="s">
        <v>8335</v>
      </c>
      <c r="B894" t="s">
        <v>7908</v>
      </c>
      <c r="C894" t="s">
        <v>7926</v>
      </c>
      <c r="D894" t="s">
        <v>8336</v>
      </c>
      <c r="E894">
        <v>1</v>
      </c>
      <c r="F894" s="12">
        <v>497.5</v>
      </c>
      <c r="G894" t="s">
        <v>2539</v>
      </c>
      <c r="H894" s="11">
        <v>44968.51458333333</v>
      </c>
      <c r="I894" t="s">
        <v>13048</v>
      </c>
      <c r="J894" t="s">
        <v>560</v>
      </c>
      <c r="K894" t="s">
        <v>2092</v>
      </c>
      <c r="L894" t="s">
        <v>2149</v>
      </c>
      <c r="M894" t="s">
        <v>2220</v>
      </c>
      <c r="N894" t="s">
        <v>5</v>
      </c>
      <c r="O894" t="s">
        <v>2064</v>
      </c>
      <c r="P894" t="s">
        <v>2084</v>
      </c>
    </row>
    <row r="895" spans="1:16" x14ac:dyDescent="0.3">
      <c r="A895" t="s">
        <v>8752</v>
      </c>
      <c r="B895" t="s">
        <v>7908</v>
      </c>
      <c r="C895" t="s">
        <v>7909</v>
      </c>
      <c r="D895" t="s">
        <v>8753</v>
      </c>
      <c r="E895">
        <v>1</v>
      </c>
      <c r="F895" s="12">
        <v>275</v>
      </c>
      <c r="G895" t="s">
        <v>2902</v>
      </c>
      <c r="H895" s="11">
        <v>44969.625694444447</v>
      </c>
      <c r="I895" t="s">
        <v>13048</v>
      </c>
      <c r="J895" t="s">
        <v>903</v>
      </c>
      <c r="K895" t="s">
        <v>2153</v>
      </c>
      <c r="L895" t="s">
        <v>2194</v>
      </c>
      <c r="M895" t="s">
        <v>2193</v>
      </c>
      <c r="N895" t="s">
        <v>5</v>
      </c>
      <c r="O895" t="s">
        <v>2064</v>
      </c>
      <c r="P895" t="s">
        <v>2044</v>
      </c>
    </row>
    <row r="896" spans="1:16" x14ac:dyDescent="0.3">
      <c r="A896" t="s">
        <v>8601</v>
      </c>
      <c r="B896" t="s">
        <v>7939</v>
      </c>
      <c r="C896" t="s">
        <v>7940</v>
      </c>
      <c r="D896" t="s">
        <v>8602</v>
      </c>
      <c r="E896">
        <v>1</v>
      </c>
      <c r="F896" s="12">
        <v>997.5</v>
      </c>
      <c r="G896" t="s">
        <v>2765</v>
      </c>
      <c r="H896" s="11">
        <v>44999.850694444445</v>
      </c>
      <c r="I896" t="s">
        <v>13049</v>
      </c>
      <c r="J896" t="s">
        <v>400</v>
      </c>
      <c r="K896" t="s">
        <v>2153</v>
      </c>
      <c r="L896" t="s">
        <v>2192</v>
      </c>
      <c r="M896" t="s">
        <v>2193</v>
      </c>
      <c r="N896" t="s">
        <v>10</v>
      </c>
      <c r="O896" t="s">
        <v>2064</v>
      </c>
      <c r="P896" t="s">
        <v>2052</v>
      </c>
    </row>
    <row r="897" spans="1:16" x14ac:dyDescent="0.3">
      <c r="A897" t="s">
        <v>8345</v>
      </c>
      <c r="B897" t="s">
        <v>7939</v>
      </c>
      <c r="C897" t="s">
        <v>7940</v>
      </c>
      <c r="D897" t="s">
        <v>8346</v>
      </c>
      <c r="E897">
        <v>1</v>
      </c>
      <c r="F897" s="12">
        <v>497.5</v>
      </c>
      <c r="G897" t="s">
        <v>2547</v>
      </c>
      <c r="H897" s="11">
        <v>44977.647222222222</v>
      </c>
      <c r="I897" t="s">
        <v>13048</v>
      </c>
      <c r="J897" t="s">
        <v>232</v>
      </c>
      <c r="K897" t="s">
        <v>2092</v>
      </c>
      <c r="L897" t="s">
        <v>2149</v>
      </c>
      <c r="M897" t="s">
        <v>2220</v>
      </c>
      <c r="N897" t="s">
        <v>10</v>
      </c>
      <c r="O897" t="s">
        <v>2064</v>
      </c>
      <c r="P897" t="s">
        <v>2052</v>
      </c>
    </row>
    <row r="898" spans="1:16" x14ac:dyDescent="0.3">
      <c r="A898" t="s">
        <v>8693</v>
      </c>
      <c r="B898" t="s">
        <v>7923</v>
      </c>
      <c r="C898" t="s">
        <v>8068</v>
      </c>
      <c r="D898" t="s">
        <v>8694</v>
      </c>
      <c r="E898">
        <v>1</v>
      </c>
      <c r="F898" s="12">
        <v>487.5</v>
      </c>
      <c r="G898" t="s">
        <v>2846</v>
      </c>
      <c r="H898" s="11">
        <v>44965.688888888886</v>
      </c>
      <c r="I898" t="s">
        <v>13048</v>
      </c>
      <c r="J898" t="s">
        <v>638</v>
      </c>
      <c r="K898" t="s">
        <v>2197</v>
      </c>
      <c r="L898" t="s">
        <v>2198</v>
      </c>
      <c r="M898" t="s">
        <v>2196</v>
      </c>
      <c r="N898" t="s">
        <v>3</v>
      </c>
      <c r="O898" t="s">
        <v>2063</v>
      </c>
      <c r="P898" t="s">
        <v>2070</v>
      </c>
    </row>
    <row r="899" spans="1:16" x14ac:dyDescent="0.3">
      <c r="A899" t="s">
        <v>8369</v>
      </c>
      <c r="B899" t="s">
        <v>7939</v>
      </c>
      <c r="C899" t="s">
        <v>7940</v>
      </c>
      <c r="D899" t="s">
        <v>8370</v>
      </c>
      <c r="E899">
        <v>1</v>
      </c>
      <c r="F899" s="12">
        <v>75</v>
      </c>
      <c r="G899" t="s">
        <v>2568</v>
      </c>
      <c r="H899" s="11">
        <v>44979.782638888886</v>
      </c>
      <c r="I899" t="s">
        <v>13048</v>
      </c>
      <c r="J899" t="s">
        <v>692</v>
      </c>
      <c r="K899" t="s">
        <v>2133</v>
      </c>
      <c r="L899" t="s">
        <v>2161</v>
      </c>
      <c r="M899" t="s">
        <v>2208</v>
      </c>
      <c r="N899" t="s">
        <v>10</v>
      </c>
      <c r="O899" t="s">
        <v>2064</v>
      </c>
      <c r="P899" t="s">
        <v>2052</v>
      </c>
    </row>
    <row r="900" spans="1:16" x14ac:dyDescent="0.3">
      <c r="A900" t="s">
        <v>8390</v>
      </c>
      <c r="B900" t="s">
        <v>7939</v>
      </c>
      <c r="C900" t="s">
        <v>7964</v>
      </c>
      <c r="D900" t="s">
        <v>8370</v>
      </c>
      <c r="E900">
        <v>1</v>
      </c>
      <c r="F900" s="12">
        <v>75</v>
      </c>
      <c r="G900" t="s">
        <v>2585</v>
      </c>
      <c r="H900" s="11">
        <v>44981.642361111109</v>
      </c>
      <c r="I900" t="s">
        <v>13048</v>
      </c>
      <c r="J900" t="s">
        <v>692</v>
      </c>
      <c r="K900" t="s">
        <v>2133</v>
      </c>
      <c r="L900" t="s">
        <v>2161</v>
      </c>
      <c r="M900" t="s">
        <v>2208</v>
      </c>
      <c r="N900" t="s">
        <v>10</v>
      </c>
      <c r="O900" t="s">
        <v>2064</v>
      </c>
      <c r="P900" t="s">
        <v>2080</v>
      </c>
    </row>
    <row r="901" spans="1:16" x14ac:dyDescent="0.3">
      <c r="A901" t="s">
        <v>8720</v>
      </c>
      <c r="B901" t="s">
        <v>7923</v>
      </c>
      <c r="C901" t="s">
        <v>7924</v>
      </c>
      <c r="D901" t="s">
        <v>8721</v>
      </c>
      <c r="E901">
        <v>1</v>
      </c>
      <c r="F901" s="12">
        <v>947.5</v>
      </c>
      <c r="G901" t="s">
        <v>2872</v>
      </c>
      <c r="H901" s="11">
        <v>44966.742361111108</v>
      </c>
      <c r="I901" t="s">
        <v>13048</v>
      </c>
      <c r="J901" t="s">
        <v>1356</v>
      </c>
      <c r="K901" t="s">
        <v>2112</v>
      </c>
      <c r="L901" t="s">
        <v>2113</v>
      </c>
      <c r="M901" t="s">
        <v>2199</v>
      </c>
      <c r="N901" t="s">
        <v>3</v>
      </c>
      <c r="O901" t="s">
        <v>2063</v>
      </c>
      <c r="P901" t="s">
        <v>1987</v>
      </c>
    </row>
    <row r="902" spans="1:16" x14ac:dyDescent="0.3">
      <c r="A902" t="s">
        <v>8376</v>
      </c>
      <c r="B902" t="s">
        <v>7939</v>
      </c>
      <c r="C902" t="s">
        <v>7940</v>
      </c>
      <c r="D902" t="s">
        <v>8377</v>
      </c>
      <c r="E902">
        <v>1</v>
      </c>
      <c r="F902" s="12">
        <v>449.5</v>
      </c>
      <c r="G902" t="s">
        <v>2574</v>
      </c>
      <c r="H902" s="11">
        <v>44980.634722222225</v>
      </c>
      <c r="I902" t="s">
        <v>13048</v>
      </c>
      <c r="J902" t="s">
        <v>382</v>
      </c>
      <c r="K902" t="s">
        <v>2153</v>
      </c>
      <c r="L902" t="s">
        <v>2154</v>
      </c>
      <c r="M902" t="s">
        <v>2139</v>
      </c>
      <c r="N902" t="s">
        <v>10</v>
      </c>
      <c r="O902" t="s">
        <v>2064</v>
      </c>
      <c r="P902" t="s">
        <v>2052</v>
      </c>
    </row>
    <row r="903" spans="1:16" x14ac:dyDescent="0.3">
      <c r="A903" t="s">
        <v>8800</v>
      </c>
      <c r="B903" t="s">
        <v>7908</v>
      </c>
      <c r="C903" t="s">
        <v>7909</v>
      </c>
      <c r="D903" t="s">
        <v>8377</v>
      </c>
      <c r="E903">
        <v>1</v>
      </c>
      <c r="F903" s="12">
        <v>449.5</v>
      </c>
      <c r="G903" t="s">
        <v>2948</v>
      </c>
      <c r="H903" s="11">
        <v>44970.88958333333</v>
      </c>
      <c r="I903" t="s">
        <v>13048</v>
      </c>
      <c r="J903" t="s">
        <v>382</v>
      </c>
      <c r="K903" t="s">
        <v>2153</v>
      </c>
      <c r="L903" t="s">
        <v>2154</v>
      </c>
      <c r="M903" t="s">
        <v>2139</v>
      </c>
      <c r="N903" t="s">
        <v>5</v>
      </c>
      <c r="O903" t="s">
        <v>2064</v>
      </c>
      <c r="P903" t="s">
        <v>2044</v>
      </c>
    </row>
    <row r="904" spans="1:16" x14ac:dyDescent="0.3">
      <c r="A904" t="s">
        <v>8383</v>
      </c>
      <c r="B904" t="s">
        <v>7939</v>
      </c>
      <c r="C904" t="s">
        <v>7940</v>
      </c>
      <c r="D904" t="s">
        <v>8384</v>
      </c>
      <c r="E904">
        <v>1</v>
      </c>
      <c r="F904" s="12">
        <v>275</v>
      </c>
      <c r="G904" t="s">
        <v>2580</v>
      </c>
      <c r="H904" s="11">
        <v>44980.895833333336</v>
      </c>
      <c r="I904" t="s">
        <v>13048</v>
      </c>
      <c r="J904" t="s">
        <v>704</v>
      </c>
      <c r="K904" t="s">
        <v>2153</v>
      </c>
      <c r="L904" t="s">
        <v>2194</v>
      </c>
      <c r="M904" t="s">
        <v>2233</v>
      </c>
      <c r="N904" t="s">
        <v>10</v>
      </c>
      <c r="O904" t="s">
        <v>2064</v>
      </c>
      <c r="P904" t="s">
        <v>2052</v>
      </c>
    </row>
    <row r="905" spans="1:16" x14ac:dyDescent="0.3">
      <c r="A905" t="s">
        <v>8383</v>
      </c>
      <c r="B905" t="s">
        <v>7939</v>
      </c>
      <c r="C905" t="s">
        <v>7940</v>
      </c>
      <c r="D905" t="s">
        <v>8385</v>
      </c>
      <c r="E905">
        <v>1</v>
      </c>
      <c r="F905" s="12">
        <v>699.5</v>
      </c>
      <c r="G905" t="s">
        <v>2580</v>
      </c>
      <c r="H905" s="11">
        <v>44980.895833333336</v>
      </c>
      <c r="I905" t="s">
        <v>13048</v>
      </c>
      <c r="J905" t="s">
        <v>1260</v>
      </c>
      <c r="K905" t="s">
        <v>2153</v>
      </c>
      <c r="L905" t="s">
        <v>2192</v>
      </c>
      <c r="M905" t="s">
        <v>2233</v>
      </c>
      <c r="N905" t="s">
        <v>10</v>
      </c>
      <c r="O905" t="s">
        <v>2064</v>
      </c>
      <c r="P905" t="s">
        <v>2052</v>
      </c>
    </row>
    <row r="906" spans="1:16" x14ac:dyDescent="0.3">
      <c r="A906" t="s">
        <v>8617</v>
      </c>
      <c r="B906" t="s">
        <v>7943</v>
      </c>
      <c r="C906" t="s">
        <v>8021</v>
      </c>
      <c r="D906" t="s">
        <v>8618</v>
      </c>
      <c r="E906">
        <v>1</v>
      </c>
      <c r="F906" s="12">
        <v>297.5</v>
      </c>
      <c r="G906" t="s">
        <v>2777</v>
      </c>
      <c r="H906" s="11">
        <v>44971.9375</v>
      </c>
      <c r="I906" t="s">
        <v>13048</v>
      </c>
      <c r="J906" t="s">
        <v>153</v>
      </c>
      <c r="K906" t="s">
        <v>2101</v>
      </c>
      <c r="L906" t="s">
        <v>2102</v>
      </c>
      <c r="M906" t="s">
        <v>2201</v>
      </c>
      <c r="N906" t="s">
        <v>9</v>
      </c>
      <c r="O906" t="s">
        <v>2063</v>
      </c>
      <c r="P906" t="s">
        <v>2075</v>
      </c>
    </row>
    <row r="907" spans="1:16" x14ac:dyDescent="0.3">
      <c r="A907" t="s">
        <v>8659</v>
      </c>
      <c r="B907" t="s">
        <v>7943</v>
      </c>
      <c r="C907" t="s">
        <v>7987</v>
      </c>
      <c r="D907" t="s">
        <v>8660</v>
      </c>
      <c r="E907">
        <v>1</v>
      </c>
      <c r="F907" s="12">
        <v>175</v>
      </c>
      <c r="G907" t="s">
        <v>2816</v>
      </c>
      <c r="H907" s="11">
        <v>44974.634027777778</v>
      </c>
      <c r="I907" t="s">
        <v>13048</v>
      </c>
      <c r="J907" t="s">
        <v>258</v>
      </c>
      <c r="K907" t="s">
        <v>2133</v>
      </c>
      <c r="L907" t="s">
        <v>2145</v>
      </c>
      <c r="M907" t="s">
        <v>2204</v>
      </c>
      <c r="N907" t="s">
        <v>9</v>
      </c>
      <c r="O907" t="s">
        <v>2063</v>
      </c>
      <c r="P907" t="s">
        <v>2082</v>
      </c>
    </row>
    <row r="908" spans="1:16" x14ac:dyDescent="0.3">
      <c r="A908" t="s">
        <v>8391</v>
      </c>
      <c r="B908" t="s">
        <v>7939</v>
      </c>
      <c r="C908" t="s">
        <v>7964</v>
      </c>
      <c r="D908" t="s">
        <v>8392</v>
      </c>
      <c r="E908">
        <v>1</v>
      </c>
      <c r="F908" s="12">
        <v>29.5</v>
      </c>
      <c r="G908" t="s">
        <v>2586</v>
      </c>
      <c r="H908" s="11">
        <v>44981.643055555556</v>
      </c>
      <c r="I908" t="s">
        <v>13048</v>
      </c>
      <c r="J908" t="s">
        <v>368</v>
      </c>
      <c r="K908" t="s">
        <v>2133</v>
      </c>
      <c r="L908" t="s">
        <v>2161</v>
      </c>
      <c r="M908" t="s">
        <v>2208</v>
      </c>
      <c r="N908" t="s">
        <v>10</v>
      </c>
      <c r="O908" t="s">
        <v>2064</v>
      </c>
      <c r="P908" t="s">
        <v>2080</v>
      </c>
    </row>
    <row r="909" spans="1:16" x14ac:dyDescent="0.3">
      <c r="A909" t="s">
        <v>8129</v>
      </c>
      <c r="B909" t="s">
        <v>7939</v>
      </c>
      <c r="C909" t="s">
        <v>7964</v>
      </c>
      <c r="D909" t="s">
        <v>8392</v>
      </c>
      <c r="E909">
        <v>1</v>
      </c>
      <c r="F909" s="12">
        <v>29.5</v>
      </c>
      <c r="G909" t="s">
        <v>2587</v>
      </c>
      <c r="H909" s="11">
        <v>44981.643055555556</v>
      </c>
      <c r="I909" t="s">
        <v>13048</v>
      </c>
      <c r="J909" t="s">
        <v>368</v>
      </c>
      <c r="K909" t="s">
        <v>2133</v>
      </c>
      <c r="L909" t="s">
        <v>2161</v>
      </c>
      <c r="M909" t="s">
        <v>2208</v>
      </c>
      <c r="N909" t="s">
        <v>10</v>
      </c>
      <c r="O909" t="s">
        <v>2064</v>
      </c>
      <c r="P909" t="s">
        <v>2080</v>
      </c>
    </row>
    <row r="910" spans="1:16" x14ac:dyDescent="0.3">
      <c r="A910" t="s">
        <v>8680</v>
      </c>
      <c r="B910" t="s">
        <v>7939</v>
      </c>
      <c r="C910" t="s">
        <v>7943</v>
      </c>
      <c r="D910" t="s">
        <v>8682</v>
      </c>
      <c r="E910">
        <v>1</v>
      </c>
      <c r="F910" s="12">
        <v>89.5</v>
      </c>
      <c r="G910" t="s">
        <v>2837</v>
      </c>
      <c r="H910" s="11">
        <v>45003.71597222222</v>
      </c>
      <c r="I910" t="s">
        <v>13049</v>
      </c>
      <c r="J910" t="s">
        <v>412</v>
      </c>
      <c r="K910" t="s">
        <v>2133</v>
      </c>
      <c r="L910" t="s">
        <v>2161</v>
      </c>
      <c r="M910" t="s">
        <v>2208</v>
      </c>
      <c r="N910" t="s">
        <v>10</v>
      </c>
      <c r="O910" t="s">
        <v>2064</v>
      </c>
      <c r="P910" t="s">
        <v>2066</v>
      </c>
    </row>
    <row r="911" spans="1:16" x14ac:dyDescent="0.3">
      <c r="A911" t="s">
        <v>8680</v>
      </c>
      <c r="B911" t="s">
        <v>7923</v>
      </c>
      <c r="C911" t="s">
        <v>7934</v>
      </c>
      <c r="D911" t="s">
        <v>8681</v>
      </c>
      <c r="E911">
        <v>1</v>
      </c>
      <c r="F911" s="12">
        <v>29.5</v>
      </c>
      <c r="G911" t="s">
        <v>2836</v>
      </c>
      <c r="H911" s="11">
        <v>44965.524305555555</v>
      </c>
      <c r="I911" t="s">
        <v>13048</v>
      </c>
      <c r="J911" t="s">
        <v>192</v>
      </c>
      <c r="K911" t="s">
        <v>2133</v>
      </c>
      <c r="L911" t="s">
        <v>2161</v>
      </c>
      <c r="M911" t="s">
        <v>2208</v>
      </c>
      <c r="N911" t="s">
        <v>3</v>
      </c>
      <c r="O911" t="s">
        <v>2063</v>
      </c>
      <c r="P911" t="s">
        <v>2045</v>
      </c>
    </row>
    <row r="912" spans="1:16" x14ac:dyDescent="0.3">
      <c r="A912" t="s">
        <v>8399</v>
      </c>
      <c r="B912" t="s">
        <v>7939</v>
      </c>
      <c r="C912" t="s">
        <v>7943</v>
      </c>
      <c r="D912" t="s">
        <v>8400</v>
      </c>
      <c r="E912">
        <v>1</v>
      </c>
      <c r="F912" s="12">
        <v>162.5</v>
      </c>
      <c r="G912" t="s">
        <v>2596</v>
      </c>
      <c r="H912" s="11">
        <v>44981.957638888889</v>
      </c>
      <c r="I912" t="s">
        <v>13048</v>
      </c>
      <c r="J912" t="s">
        <v>201</v>
      </c>
      <c r="K912" t="s">
        <v>2133</v>
      </c>
      <c r="L912" t="s">
        <v>2161</v>
      </c>
      <c r="M912" t="s">
        <v>2208</v>
      </c>
      <c r="N912" t="s">
        <v>10</v>
      </c>
      <c r="O912" t="s">
        <v>2064</v>
      </c>
      <c r="P912" t="s">
        <v>2066</v>
      </c>
    </row>
    <row r="913" spans="1:16" x14ac:dyDescent="0.3">
      <c r="A913" t="s">
        <v>8510</v>
      </c>
      <c r="B913" t="s">
        <v>7939</v>
      </c>
      <c r="C913" t="s">
        <v>7943</v>
      </c>
      <c r="D913" t="s">
        <v>8400</v>
      </c>
      <c r="E913">
        <v>1</v>
      </c>
      <c r="F913" s="12">
        <v>162.5</v>
      </c>
      <c r="G913" t="s">
        <v>2687</v>
      </c>
      <c r="H913" s="11">
        <v>44992.770138888889</v>
      </c>
      <c r="I913" t="s">
        <v>13049</v>
      </c>
      <c r="J913" t="s">
        <v>201</v>
      </c>
      <c r="K913" t="s">
        <v>2133</v>
      </c>
      <c r="L913" t="s">
        <v>2161</v>
      </c>
      <c r="M913" t="s">
        <v>2208</v>
      </c>
      <c r="N913" t="s">
        <v>10</v>
      </c>
      <c r="O913" t="s">
        <v>2064</v>
      </c>
      <c r="P913" t="s">
        <v>2066</v>
      </c>
    </row>
    <row r="914" spans="1:16" x14ac:dyDescent="0.3">
      <c r="A914" t="s">
        <v>8802</v>
      </c>
      <c r="B914" t="s">
        <v>7908</v>
      </c>
      <c r="C914" t="s">
        <v>7909</v>
      </c>
      <c r="D914" t="s">
        <v>8400</v>
      </c>
      <c r="E914">
        <v>1</v>
      </c>
      <c r="F914" s="12">
        <v>162.5</v>
      </c>
      <c r="G914" t="s">
        <v>2950</v>
      </c>
      <c r="H914" s="11">
        <v>44970.915277777778</v>
      </c>
      <c r="I914" t="s">
        <v>13048</v>
      </c>
      <c r="J914" t="s">
        <v>201</v>
      </c>
      <c r="K914" t="s">
        <v>2133</v>
      </c>
      <c r="L914" t="s">
        <v>2161</v>
      </c>
      <c r="M914" t="s">
        <v>2208</v>
      </c>
      <c r="N914" t="s">
        <v>5</v>
      </c>
      <c r="O914" t="s">
        <v>2064</v>
      </c>
      <c r="P914" t="s">
        <v>2044</v>
      </c>
    </row>
    <row r="915" spans="1:16" x14ac:dyDescent="0.3">
      <c r="A915" t="s">
        <v>8755</v>
      </c>
      <c r="B915" t="s">
        <v>7908</v>
      </c>
      <c r="C915" t="s">
        <v>7939</v>
      </c>
      <c r="D915" t="s">
        <v>8756</v>
      </c>
      <c r="E915">
        <v>1</v>
      </c>
      <c r="F915" s="12">
        <v>147.5</v>
      </c>
      <c r="G915" t="s">
        <v>2904</v>
      </c>
      <c r="H915" s="11">
        <v>44969.62777777778</v>
      </c>
      <c r="I915" t="s">
        <v>13048</v>
      </c>
      <c r="J915" t="s">
        <v>509</v>
      </c>
      <c r="K915" t="s">
        <v>2133</v>
      </c>
      <c r="L915" t="s">
        <v>2161</v>
      </c>
      <c r="M915" t="s">
        <v>2208</v>
      </c>
      <c r="N915" t="s">
        <v>5</v>
      </c>
      <c r="O915" t="s">
        <v>2064</v>
      </c>
      <c r="P915" t="s">
        <v>2047</v>
      </c>
    </row>
    <row r="916" spans="1:16" x14ac:dyDescent="0.3">
      <c r="A916" t="s">
        <v>8408</v>
      </c>
      <c r="B916" t="s">
        <v>7939</v>
      </c>
      <c r="C916" t="s">
        <v>7964</v>
      </c>
      <c r="D916" t="s">
        <v>8409</v>
      </c>
      <c r="E916">
        <v>1</v>
      </c>
      <c r="F916" s="12">
        <v>75</v>
      </c>
      <c r="G916" t="s">
        <v>2604</v>
      </c>
      <c r="H916" s="11">
        <v>44982.755555555559</v>
      </c>
      <c r="I916" t="s">
        <v>13048</v>
      </c>
      <c r="J916" t="s">
        <v>392</v>
      </c>
      <c r="K916" t="s">
        <v>2133</v>
      </c>
      <c r="L916" t="s">
        <v>2134</v>
      </c>
      <c r="M916" t="s">
        <v>2208</v>
      </c>
      <c r="N916" t="s">
        <v>10</v>
      </c>
      <c r="O916" t="s">
        <v>2064</v>
      </c>
      <c r="P916" t="s">
        <v>2080</v>
      </c>
    </row>
    <row r="917" spans="1:16" x14ac:dyDescent="0.3">
      <c r="A917" t="s">
        <v>8408</v>
      </c>
      <c r="B917" t="s">
        <v>7939</v>
      </c>
      <c r="C917" t="s">
        <v>7964</v>
      </c>
      <c r="D917" t="s">
        <v>8410</v>
      </c>
      <c r="E917">
        <v>1</v>
      </c>
      <c r="F917" s="12">
        <v>87.5</v>
      </c>
      <c r="G917" t="s">
        <v>2604</v>
      </c>
      <c r="H917" s="11">
        <v>44982.755555555559</v>
      </c>
      <c r="I917" t="s">
        <v>13048</v>
      </c>
      <c r="J917" t="s">
        <v>414</v>
      </c>
      <c r="K917" t="s">
        <v>2133</v>
      </c>
      <c r="L917" t="s">
        <v>2161</v>
      </c>
      <c r="M917" t="s">
        <v>2208</v>
      </c>
      <c r="N917" t="s">
        <v>10</v>
      </c>
      <c r="O917" t="s">
        <v>2064</v>
      </c>
      <c r="P917" t="s">
        <v>2080</v>
      </c>
    </row>
    <row r="918" spans="1:16" x14ac:dyDescent="0.3">
      <c r="A918" t="s">
        <v>8723</v>
      </c>
      <c r="B918" t="s">
        <v>7923</v>
      </c>
      <c r="C918" t="s">
        <v>7934</v>
      </c>
      <c r="D918" t="s">
        <v>8410</v>
      </c>
      <c r="E918">
        <v>1</v>
      </c>
      <c r="F918" s="12">
        <v>87.5</v>
      </c>
      <c r="G918" t="s">
        <v>2874</v>
      </c>
      <c r="H918" s="11">
        <v>44966.786111111112</v>
      </c>
      <c r="I918" t="s">
        <v>13048</v>
      </c>
      <c r="J918" t="s">
        <v>414</v>
      </c>
      <c r="K918" t="s">
        <v>2133</v>
      </c>
      <c r="L918" t="s">
        <v>2161</v>
      </c>
      <c r="M918" t="s">
        <v>2208</v>
      </c>
      <c r="N918" t="s">
        <v>3</v>
      </c>
      <c r="O918" t="s">
        <v>2063</v>
      </c>
      <c r="P918" t="s">
        <v>2045</v>
      </c>
    </row>
    <row r="919" spans="1:16" x14ac:dyDescent="0.3">
      <c r="A919" t="s">
        <v>8733</v>
      </c>
      <c r="B919" t="s">
        <v>7908</v>
      </c>
      <c r="C919" t="s">
        <v>7926</v>
      </c>
      <c r="D919" t="s">
        <v>8734</v>
      </c>
      <c r="E919">
        <v>1</v>
      </c>
      <c r="F919" s="12">
        <v>197.5</v>
      </c>
      <c r="G919" t="s">
        <v>2883</v>
      </c>
      <c r="H919" s="11">
        <v>44968.710416666669</v>
      </c>
      <c r="I919" t="s">
        <v>13048</v>
      </c>
      <c r="J919" t="s">
        <v>652</v>
      </c>
      <c r="K919" t="s">
        <v>2133</v>
      </c>
      <c r="L919" t="s">
        <v>2161</v>
      </c>
      <c r="M919" t="s">
        <v>2208</v>
      </c>
      <c r="N919" t="s">
        <v>5</v>
      </c>
      <c r="O919" t="s">
        <v>2064</v>
      </c>
      <c r="P919" t="s">
        <v>2084</v>
      </c>
    </row>
    <row r="920" spans="1:16" x14ac:dyDescent="0.3">
      <c r="A920" t="s">
        <v>8685</v>
      </c>
      <c r="B920" t="s">
        <v>7923</v>
      </c>
      <c r="C920" t="s">
        <v>7934</v>
      </c>
      <c r="D920" t="s">
        <v>8686</v>
      </c>
      <c r="E920">
        <v>1</v>
      </c>
      <c r="F920" s="12">
        <v>175</v>
      </c>
      <c r="G920" t="s">
        <v>2840</v>
      </c>
      <c r="H920" s="11">
        <v>44965.552777777775</v>
      </c>
      <c r="I920" t="s">
        <v>13048</v>
      </c>
      <c r="J920" t="s">
        <v>461</v>
      </c>
      <c r="K920" t="s">
        <v>2133</v>
      </c>
      <c r="L920" t="s">
        <v>2161</v>
      </c>
      <c r="M920" t="s">
        <v>2208</v>
      </c>
      <c r="N920" t="s">
        <v>3</v>
      </c>
      <c r="O920" t="s">
        <v>2063</v>
      </c>
      <c r="P920" t="s">
        <v>2045</v>
      </c>
    </row>
    <row r="921" spans="1:16" x14ac:dyDescent="0.3">
      <c r="A921" t="s">
        <v>8422</v>
      </c>
      <c r="B921" t="s">
        <v>7939</v>
      </c>
      <c r="C921" t="s">
        <v>7943</v>
      </c>
      <c r="D921" t="s">
        <v>8423</v>
      </c>
      <c r="E921">
        <v>1</v>
      </c>
      <c r="F921" s="12">
        <v>1000</v>
      </c>
      <c r="G921" t="s">
        <v>2615</v>
      </c>
      <c r="H921" s="11">
        <v>44983.855555555558</v>
      </c>
      <c r="I921" t="s">
        <v>13048</v>
      </c>
      <c r="J921" t="s">
        <v>1131</v>
      </c>
      <c r="K921" t="s">
        <v>2153</v>
      </c>
      <c r="L921" t="s">
        <v>2154</v>
      </c>
      <c r="M921" t="s">
        <v>2213</v>
      </c>
      <c r="N921" t="s">
        <v>10</v>
      </c>
      <c r="O921" t="s">
        <v>2064</v>
      </c>
      <c r="P921" t="s">
        <v>2066</v>
      </c>
    </row>
    <row r="922" spans="1:16" x14ac:dyDescent="0.3">
      <c r="A922" t="s">
        <v>8424</v>
      </c>
      <c r="B922" t="s">
        <v>7939</v>
      </c>
      <c r="C922" t="s">
        <v>7943</v>
      </c>
      <c r="D922" t="s">
        <v>8425</v>
      </c>
      <c r="E922">
        <v>1</v>
      </c>
      <c r="F922" s="12">
        <v>649.5</v>
      </c>
      <c r="G922" t="s">
        <v>2616</v>
      </c>
      <c r="H922" s="11">
        <v>44984.595833333333</v>
      </c>
      <c r="I922" t="s">
        <v>13048</v>
      </c>
      <c r="J922" t="s">
        <v>1135</v>
      </c>
      <c r="K922" t="s">
        <v>2217</v>
      </c>
      <c r="L922" t="s">
        <v>2218</v>
      </c>
      <c r="M922" t="s">
        <v>2214</v>
      </c>
      <c r="N922" t="s">
        <v>10</v>
      </c>
      <c r="O922" t="s">
        <v>2064</v>
      </c>
      <c r="P922" t="s">
        <v>2066</v>
      </c>
    </row>
    <row r="923" spans="1:16" x14ac:dyDescent="0.3">
      <c r="A923" t="s">
        <v>8478</v>
      </c>
      <c r="B923" t="s">
        <v>7939</v>
      </c>
      <c r="C923" t="s">
        <v>7943</v>
      </c>
      <c r="D923" t="s">
        <v>8480</v>
      </c>
      <c r="E923">
        <v>1</v>
      </c>
      <c r="F923" s="12">
        <v>75</v>
      </c>
      <c r="G923" t="s">
        <v>2661</v>
      </c>
      <c r="H923" s="11">
        <v>44989.78125</v>
      </c>
      <c r="I923" t="s">
        <v>13049</v>
      </c>
      <c r="J923" t="s">
        <v>464</v>
      </c>
      <c r="K923" t="s">
        <v>2133</v>
      </c>
      <c r="L923" t="s">
        <v>2161</v>
      </c>
      <c r="M923" t="s">
        <v>2208</v>
      </c>
      <c r="N923" t="s">
        <v>10</v>
      </c>
      <c r="O923" t="s">
        <v>2064</v>
      </c>
      <c r="P923" t="s">
        <v>2066</v>
      </c>
    </row>
    <row r="924" spans="1:16" x14ac:dyDescent="0.3">
      <c r="A924" t="s">
        <v>8478</v>
      </c>
      <c r="B924" t="s">
        <v>7939</v>
      </c>
      <c r="C924" t="s">
        <v>7943</v>
      </c>
      <c r="D924" t="s">
        <v>8479</v>
      </c>
      <c r="E924">
        <v>1</v>
      </c>
      <c r="F924" s="12">
        <v>75</v>
      </c>
      <c r="G924" t="s">
        <v>2661</v>
      </c>
      <c r="H924" s="11">
        <v>44989.78125</v>
      </c>
      <c r="I924" t="s">
        <v>13049</v>
      </c>
      <c r="J924" t="s">
        <v>1511</v>
      </c>
      <c r="K924" t="s">
        <v>2133</v>
      </c>
      <c r="L924" t="s">
        <v>2161</v>
      </c>
      <c r="M924" t="s">
        <v>2208</v>
      </c>
      <c r="N924" t="s">
        <v>10</v>
      </c>
      <c r="O924" t="s">
        <v>2064</v>
      </c>
      <c r="P924" t="s">
        <v>2066</v>
      </c>
    </row>
    <row r="925" spans="1:16" x14ac:dyDescent="0.3">
      <c r="A925" t="s">
        <v>8744</v>
      </c>
      <c r="B925" t="s">
        <v>7923</v>
      </c>
      <c r="C925" t="s">
        <v>8068</v>
      </c>
      <c r="D925" t="s">
        <v>8745</v>
      </c>
      <c r="E925">
        <v>1</v>
      </c>
      <c r="F925" s="12">
        <v>47.5</v>
      </c>
      <c r="G925" t="s">
        <v>2896</v>
      </c>
      <c r="H925" s="11">
        <v>44967.599305555559</v>
      </c>
      <c r="I925" t="s">
        <v>13048</v>
      </c>
      <c r="J925" t="s">
        <v>1918</v>
      </c>
      <c r="K925" t="s">
        <v>2101</v>
      </c>
      <c r="L925" t="s">
        <v>2130</v>
      </c>
      <c r="M925" t="s">
        <v>2208</v>
      </c>
      <c r="N925" t="s">
        <v>3</v>
      </c>
      <c r="O925" t="s">
        <v>2063</v>
      </c>
      <c r="P925" t="s">
        <v>2070</v>
      </c>
    </row>
    <row r="926" spans="1:16" x14ac:dyDescent="0.3">
      <c r="A926" t="s">
        <v>8530</v>
      </c>
      <c r="B926" t="s">
        <v>7939</v>
      </c>
      <c r="C926" t="s">
        <v>7943</v>
      </c>
      <c r="D926" t="s">
        <v>8531</v>
      </c>
      <c r="E926">
        <v>1</v>
      </c>
      <c r="F926" s="12">
        <v>14.5</v>
      </c>
      <c r="G926" t="s">
        <v>2704</v>
      </c>
      <c r="H926" s="11">
        <v>44993.883333333331</v>
      </c>
      <c r="I926" t="s">
        <v>13049</v>
      </c>
      <c r="J926" t="s">
        <v>147</v>
      </c>
      <c r="K926" t="s">
        <v>2133</v>
      </c>
      <c r="L926" t="s">
        <v>2161</v>
      </c>
      <c r="M926" t="s">
        <v>2208</v>
      </c>
      <c r="N926" t="s">
        <v>10</v>
      </c>
      <c r="O926" t="s">
        <v>2064</v>
      </c>
      <c r="P926" t="s">
        <v>2066</v>
      </c>
    </row>
    <row r="927" spans="1:16" x14ac:dyDescent="0.3">
      <c r="A927" t="s">
        <v>8676</v>
      </c>
      <c r="B927" t="s">
        <v>7923</v>
      </c>
      <c r="C927" t="s">
        <v>7908</v>
      </c>
      <c r="D927" t="s">
        <v>8531</v>
      </c>
      <c r="E927">
        <v>1</v>
      </c>
      <c r="F927" s="12">
        <v>14.5</v>
      </c>
      <c r="G927" t="s">
        <v>2832</v>
      </c>
      <c r="H927" s="11">
        <v>44964.913194444445</v>
      </c>
      <c r="I927" t="s">
        <v>13048</v>
      </c>
      <c r="J927" t="s">
        <v>147</v>
      </c>
      <c r="K927" t="s">
        <v>2133</v>
      </c>
      <c r="L927" t="s">
        <v>2161</v>
      </c>
      <c r="M927" t="s">
        <v>2208</v>
      </c>
      <c r="N927" t="s">
        <v>3</v>
      </c>
      <c r="O927" t="s">
        <v>2063</v>
      </c>
      <c r="P927" t="s">
        <v>2046</v>
      </c>
    </row>
    <row r="928" spans="1:16" x14ac:dyDescent="0.3">
      <c r="A928" t="s">
        <v>8690</v>
      </c>
      <c r="B928" t="s">
        <v>7923</v>
      </c>
      <c r="C928" t="s">
        <v>7949</v>
      </c>
      <c r="D928" t="s">
        <v>8531</v>
      </c>
      <c r="E928">
        <v>1</v>
      </c>
      <c r="F928" s="12">
        <v>14.5</v>
      </c>
      <c r="G928" t="s">
        <v>2843</v>
      </c>
      <c r="H928" s="11">
        <v>44965.65347222222</v>
      </c>
      <c r="I928" t="s">
        <v>13048</v>
      </c>
      <c r="J928" t="s">
        <v>147</v>
      </c>
      <c r="K928" t="s">
        <v>2133</v>
      </c>
      <c r="L928" t="s">
        <v>2161</v>
      </c>
      <c r="M928" t="s">
        <v>2208</v>
      </c>
      <c r="N928" t="s">
        <v>3</v>
      </c>
      <c r="O928" t="s">
        <v>2063</v>
      </c>
      <c r="P928" t="s">
        <v>2071</v>
      </c>
    </row>
    <row r="929" spans="1:16" x14ac:dyDescent="0.3">
      <c r="A929" t="s">
        <v>8651</v>
      </c>
      <c r="B929" t="s">
        <v>7923</v>
      </c>
      <c r="C929" t="s">
        <v>7949</v>
      </c>
      <c r="D929" t="s">
        <v>8652</v>
      </c>
      <c r="E929">
        <v>1</v>
      </c>
      <c r="F929" s="12">
        <v>47.5</v>
      </c>
      <c r="G929" t="s">
        <v>2807</v>
      </c>
      <c r="H929" s="11">
        <v>44964.56527777778</v>
      </c>
      <c r="I929" t="s">
        <v>13048</v>
      </c>
      <c r="J929" t="s">
        <v>571</v>
      </c>
      <c r="K929" t="s">
        <v>2133</v>
      </c>
      <c r="L929" t="s">
        <v>2161</v>
      </c>
      <c r="M929" t="s">
        <v>2208</v>
      </c>
      <c r="N929" t="s">
        <v>3</v>
      </c>
      <c r="O929" t="s">
        <v>2063</v>
      </c>
      <c r="P929" t="s">
        <v>2071</v>
      </c>
    </row>
    <row r="930" spans="1:16" x14ac:dyDescent="0.3">
      <c r="A930" t="s">
        <v>8472</v>
      </c>
      <c r="B930" t="s">
        <v>7939</v>
      </c>
      <c r="C930" t="s">
        <v>7943</v>
      </c>
      <c r="D930" t="s">
        <v>8473</v>
      </c>
      <c r="E930">
        <v>1</v>
      </c>
      <c r="F930" s="12">
        <v>175</v>
      </c>
      <c r="G930" t="s">
        <v>2657</v>
      </c>
      <c r="H930" s="11">
        <v>44989.627083333333</v>
      </c>
      <c r="I930" t="s">
        <v>13049</v>
      </c>
      <c r="J930" t="s">
        <v>752</v>
      </c>
      <c r="K930" t="s">
        <v>2133</v>
      </c>
      <c r="L930" t="s">
        <v>2161</v>
      </c>
      <c r="M930" t="s">
        <v>2208</v>
      </c>
      <c r="N930" t="s">
        <v>10</v>
      </c>
      <c r="O930" t="s">
        <v>2064</v>
      </c>
      <c r="P930" t="s">
        <v>2066</v>
      </c>
    </row>
    <row r="931" spans="1:16" x14ac:dyDescent="0.3">
      <c r="A931" t="s">
        <v>8467</v>
      </c>
      <c r="B931" t="s">
        <v>7939</v>
      </c>
      <c r="C931" t="s">
        <v>7940</v>
      </c>
      <c r="D931" t="s">
        <v>8468</v>
      </c>
      <c r="E931">
        <v>1</v>
      </c>
      <c r="F931" s="12">
        <v>947.5</v>
      </c>
      <c r="G931" t="s">
        <v>2653</v>
      </c>
      <c r="H931" s="11">
        <v>44988.881249999999</v>
      </c>
      <c r="I931" t="s">
        <v>13049</v>
      </c>
      <c r="J931" t="s">
        <v>1195</v>
      </c>
      <c r="K931" t="s">
        <v>2153</v>
      </c>
      <c r="L931" t="s">
        <v>2154</v>
      </c>
      <c r="M931" t="s">
        <v>2139</v>
      </c>
      <c r="N931" t="s">
        <v>10</v>
      </c>
      <c r="O931" t="s">
        <v>2064</v>
      </c>
      <c r="P931" t="s">
        <v>2052</v>
      </c>
    </row>
    <row r="932" spans="1:16" x14ac:dyDescent="0.3">
      <c r="A932" t="s">
        <v>8476</v>
      </c>
      <c r="B932" t="s">
        <v>7939</v>
      </c>
      <c r="C932" t="s">
        <v>7940</v>
      </c>
      <c r="D932" t="s">
        <v>8477</v>
      </c>
      <c r="E932">
        <v>1</v>
      </c>
      <c r="F932" s="12">
        <v>287.5</v>
      </c>
      <c r="G932" t="s">
        <v>2660</v>
      </c>
      <c r="H932" s="11">
        <v>44989.703472222223</v>
      </c>
      <c r="I932" t="s">
        <v>13049</v>
      </c>
      <c r="J932" t="s">
        <v>662</v>
      </c>
      <c r="K932" t="s">
        <v>2092</v>
      </c>
      <c r="L932" t="s">
        <v>2148</v>
      </c>
      <c r="M932" t="s">
        <v>2139</v>
      </c>
      <c r="N932" t="s">
        <v>10</v>
      </c>
      <c r="O932" t="s">
        <v>2064</v>
      </c>
      <c r="P932" t="s">
        <v>2052</v>
      </c>
    </row>
    <row r="933" spans="1:16" x14ac:dyDescent="0.3">
      <c r="A933" t="s">
        <v>8717</v>
      </c>
      <c r="B933" t="s">
        <v>7923</v>
      </c>
      <c r="C933" t="s">
        <v>7908</v>
      </c>
      <c r="D933" t="s">
        <v>8719</v>
      </c>
      <c r="E933">
        <v>1</v>
      </c>
      <c r="F933" s="12">
        <v>947.5</v>
      </c>
      <c r="G933" t="s">
        <v>2871</v>
      </c>
      <c r="H933" s="11">
        <v>44966.723611111112</v>
      </c>
      <c r="I933" t="s">
        <v>13048</v>
      </c>
      <c r="J933" t="s">
        <v>1464</v>
      </c>
      <c r="K933" t="s">
        <v>2153</v>
      </c>
      <c r="L933" t="s">
        <v>2154</v>
      </c>
      <c r="M933" t="s">
        <v>2139</v>
      </c>
      <c r="N933" t="s">
        <v>3</v>
      </c>
      <c r="O933" t="s">
        <v>2063</v>
      </c>
      <c r="P933" t="s">
        <v>2046</v>
      </c>
    </row>
    <row r="934" spans="1:16" x14ac:dyDescent="0.3">
      <c r="A934" t="s">
        <v>8544</v>
      </c>
      <c r="B934" t="s">
        <v>7939</v>
      </c>
      <c r="C934" t="s">
        <v>7940</v>
      </c>
      <c r="D934" t="s">
        <v>8545</v>
      </c>
      <c r="E934">
        <v>1</v>
      </c>
      <c r="F934" s="12">
        <v>1349.5</v>
      </c>
      <c r="G934" t="s">
        <v>2714</v>
      </c>
      <c r="H934" s="11">
        <v>44994.750694444447</v>
      </c>
      <c r="I934" t="s">
        <v>13049</v>
      </c>
      <c r="J934" t="s">
        <v>513</v>
      </c>
      <c r="K934" t="s">
        <v>2153</v>
      </c>
      <c r="L934" t="s">
        <v>2154</v>
      </c>
      <c r="M934" t="s">
        <v>2214</v>
      </c>
      <c r="N934" t="s">
        <v>10</v>
      </c>
      <c r="O934" t="s">
        <v>2064</v>
      </c>
      <c r="P934" t="s">
        <v>2052</v>
      </c>
    </row>
    <row r="935" spans="1:16" x14ac:dyDescent="0.3">
      <c r="A935" t="s">
        <v>8559</v>
      </c>
      <c r="B935" t="s">
        <v>7939</v>
      </c>
      <c r="C935" t="s">
        <v>7943</v>
      </c>
      <c r="D935" t="s">
        <v>8560</v>
      </c>
      <c r="E935">
        <v>1</v>
      </c>
      <c r="F935" s="12">
        <v>437.5</v>
      </c>
      <c r="G935" t="s">
        <v>2726</v>
      </c>
      <c r="H935" s="11">
        <v>44995.636805555558</v>
      </c>
      <c r="I935" t="s">
        <v>13049</v>
      </c>
      <c r="J935" t="s">
        <v>1290</v>
      </c>
      <c r="K935" t="s">
        <v>2153</v>
      </c>
      <c r="L935" t="s">
        <v>2194</v>
      </c>
      <c r="M935" t="s">
        <v>2212</v>
      </c>
      <c r="N935" t="s">
        <v>10</v>
      </c>
      <c r="O935" t="s">
        <v>2064</v>
      </c>
      <c r="P935" t="s">
        <v>2066</v>
      </c>
    </row>
    <row r="936" spans="1:16" x14ac:dyDescent="0.3">
      <c r="A936" t="s">
        <v>8564</v>
      </c>
      <c r="B936" t="s">
        <v>7939</v>
      </c>
      <c r="C936" t="s">
        <v>7964</v>
      </c>
      <c r="D936" t="s">
        <v>8565</v>
      </c>
      <c r="E936">
        <v>1</v>
      </c>
      <c r="F936" s="12">
        <v>550</v>
      </c>
      <c r="G936" t="s">
        <v>2731</v>
      </c>
      <c r="H936" s="11">
        <v>44995.756249999999</v>
      </c>
      <c r="I936" t="s">
        <v>13049</v>
      </c>
      <c r="J936" t="s">
        <v>1231</v>
      </c>
      <c r="K936" t="s">
        <v>2153</v>
      </c>
      <c r="L936" t="s">
        <v>2154</v>
      </c>
      <c r="M936" t="s">
        <v>2139</v>
      </c>
      <c r="N936" t="s">
        <v>10</v>
      </c>
      <c r="O936" t="s">
        <v>2064</v>
      </c>
      <c r="P936" t="s">
        <v>2080</v>
      </c>
    </row>
    <row r="937" spans="1:16" x14ac:dyDescent="0.3">
      <c r="A937" t="s">
        <v>8640</v>
      </c>
      <c r="B937" t="s">
        <v>7943</v>
      </c>
      <c r="C937" t="s">
        <v>8019</v>
      </c>
      <c r="D937" t="s">
        <v>8641</v>
      </c>
      <c r="E937">
        <v>1</v>
      </c>
      <c r="F937" s="12">
        <v>699.5</v>
      </c>
      <c r="G937" t="s">
        <v>2797</v>
      </c>
      <c r="H937" s="11">
        <v>44973.798611111109</v>
      </c>
      <c r="I937" t="s">
        <v>13048</v>
      </c>
      <c r="J937" t="s">
        <v>784</v>
      </c>
      <c r="K937" t="s">
        <v>2153</v>
      </c>
      <c r="L937" t="s">
        <v>2154</v>
      </c>
      <c r="M937" t="s">
        <v>2139</v>
      </c>
      <c r="N937" t="s">
        <v>9</v>
      </c>
      <c r="O937" t="s">
        <v>2063</v>
      </c>
      <c r="P937" t="s">
        <v>2081</v>
      </c>
    </row>
    <row r="938" spans="1:16" x14ac:dyDescent="0.3">
      <c r="A938" t="s">
        <v>8537</v>
      </c>
      <c r="B938" t="s">
        <v>7939</v>
      </c>
      <c r="C938" t="s">
        <v>7943</v>
      </c>
      <c r="D938" t="s">
        <v>8538</v>
      </c>
      <c r="E938">
        <v>1</v>
      </c>
      <c r="F938" s="12">
        <v>1100</v>
      </c>
      <c r="G938" t="s">
        <v>2708</v>
      </c>
      <c r="H938" s="11">
        <v>44994.659722222219</v>
      </c>
      <c r="I938" t="s">
        <v>13049</v>
      </c>
      <c r="J938" t="s">
        <v>358</v>
      </c>
      <c r="K938" t="s">
        <v>2153</v>
      </c>
      <c r="L938" t="s">
        <v>2154</v>
      </c>
      <c r="M938" t="s">
        <v>2139</v>
      </c>
      <c r="N938" t="s">
        <v>10</v>
      </c>
      <c r="O938" t="s">
        <v>2064</v>
      </c>
      <c r="P938" t="s">
        <v>2066</v>
      </c>
    </row>
    <row r="939" spans="1:16" x14ac:dyDescent="0.3">
      <c r="A939" t="s">
        <v>8608</v>
      </c>
      <c r="B939" t="s">
        <v>7943</v>
      </c>
      <c r="C939" t="s">
        <v>8019</v>
      </c>
      <c r="D939" t="s">
        <v>8610</v>
      </c>
      <c r="E939">
        <v>1</v>
      </c>
      <c r="F939" s="12">
        <v>699.5</v>
      </c>
      <c r="G939" t="s">
        <v>2771</v>
      </c>
      <c r="H939" s="11">
        <v>44971.564583333333</v>
      </c>
      <c r="I939" t="s">
        <v>13048</v>
      </c>
      <c r="J939" t="s">
        <v>511</v>
      </c>
      <c r="K939" t="s">
        <v>2153</v>
      </c>
      <c r="L939" t="s">
        <v>2154</v>
      </c>
      <c r="M939" t="s">
        <v>2139</v>
      </c>
      <c r="N939" t="s">
        <v>9</v>
      </c>
      <c r="O939" t="s">
        <v>2063</v>
      </c>
      <c r="P939" t="s">
        <v>2081</v>
      </c>
    </row>
    <row r="940" spans="1:16" x14ac:dyDescent="0.3">
      <c r="A940" t="s">
        <v>8608</v>
      </c>
      <c r="B940" t="s">
        <v>7943</v>
      </c>
      <c r="C940" t="s">
        <v>8019</v>
      </c>
      <c r="D940" t="s">
        <v>8609</v>
      </c>
      <c r="E940">
        <v>1</v>
      </c>
      <c r="F940" s="12">
        <v>699.5</v>
      </c>
      <c r="G940" t="s">
        <v>2771</v>
      </c>
      <c r="H940" s="11">
        <v>44971.564583333333</v>
      </c>
      <c r="I940" t="s">
        <v>13048</v>
      </c>
      <c r="J940" t="s">
        <v>453</v>
      </c>
      <c r="K940" t="s">
        <v>2153</v>
      </c>
      <c r="L940" t="s">
        <v>2154</v>
      </c>
      <c r="M940" t="s">
        <v>2139</v>
      </c>
      <c r="N940" t="s">
        <v>9</v>
      </c>
      <c r="O940" t="s">
        <v>2063</v>
      </c>
      <c r="P940" t="s">
        <v>2081</v>
      </c>
    </row>
    <row r="941" spans="1:16" x14ac:dyDescent="0.3">
      <c r="A941" t="s">
        <v>8747</v>
      </c>
      <c r="B941" t="s">
        <v>7908</v>
      </c>
      <c r="C941" t="s">
        <v>7939</v>
      </c>
      <c r="D941" t="s">
        <v>8748</v>
      </c>
      <c r="E941">
        <v>1</v>
      </c>
      <c r="F941" s="12">
        <v>699.5</v>
      </c>
      <c r="G941" t="s">
        <v>2898</v>
      </c>
      <c r="H941" s="11">
        <v>44969.581250000003</v>
      </c>
      <c r="I941" t="s">
        <v>13048</v>
      </c>
      <c r="J941" t="s">
        <v>1933</v>
      </c>
      <c r="K941" t="s">
        <v>2153</v>
      </c>
      <c r="L941" t="s">
        <v>2154</v>
      </c>
      <c r="M941" t="s">
        <v>2139</v>
      </c>
      <c r="N941" t="s">
        <v>5</v>
      </c>
      <c r="O941" t="s">
        <v>2064</v>
      </c>
      <c r="P941" t="s">
        <v>2047</v>
      </c>
    </row>
    <row r="942" spans="1:16" x14ac:dyDescent="0.3">
      <c r="A942" t="s">
        <v>8535</v>
      </c>
      <c r="B942" t="s">
        <v>7939</v>
      </c>
      <c r="C942" t="s">
        <v>7940</v>
      </c>
      <c r="D942" t="s">
        <v>8536</v>
      </c>
      <c r="E942">
        <v>1</v>
      </c>
      <c r="F942" s="12">
        <v>699.5</v>
      </c>
      <c r="G942" t="s">
        <v>2707</v>
      </c>
      <c r="H942" s="11">
        <v>44994.638194444444</v>
      </c>
      <c r="I942" t="s">
        <v>13049</v>
      </c>
      <c r="J942" t="s">
        <v>344</v>
      </c>
      <c r="K942" t="s">
        <v>2153</v>
      </c>
      <c r="L942" t="s">
        <v>2154</v>
      </c>
      <c r="M942" t="s">
        <v>2214</v>
      </c>
      <c r="N942" t="s">
        <v>10</v>
      </c>
      <c r="O942" t="s">
        <v>2064</v>
      </c>
      <c r="P942" t="s">
        <v>2052</v>
      </c>
    </row>
    <row r="943" spans="1:16" x14ac:dyDescent="0.3">
      <c r="A943" t="s">
        <v>8558</v>
      </c>
      <c r="B943" t="s">
        <v>7939</v>
      </c>
      <c r="C943" t="s">
        <v>7943</v>
      </c>
      <c r="D943" t="s">
        <v>8536</v>
      </c>
      <c r="E943">
        <v>1</v>
      </c>
      <c r="F943" s="12">
        <v>699.5</v>
      </c>
      <c r="G943" t="s">
        <v>2725</v>
      </c>
      <c r="H943" s="11">
        <v>44995.625</v>
      </c>
      <c r="I943" t="s">
        <v>13049</v>
      </c>
      <c r="J943" t="s">
        <v>344</v>
      </c>
      <c r="K943" t="s">
        <v>2153</v>
      </c>
      <c r="L943" t="s">
        <v>2154</v>
      </c>
      <c r="M943" t="s">
        <v>2214</v>
      </c>
      <c r="N943" t="s">
        <v>10</v>
      </c>
      <c r="O943" t="s">
        <v>2064</v>
      </c>
      <c r="P943" t="s">
        <v>2066</v>
      </c>
    </row>
    <row r="944" spans="1:16" x14ac:dyDescent="0.3">
      <c r="A944" t="s">
        <v>8578</v>
      </c>
      <c r="B944" t="s">
        <v>7939</v>
      </c>
      <c r="C944" t="s">
        <v>7940</v>
      </c>
      <c r="D944" t="s">
        <v>8579</v>
      </c>
      <c r="E944">
        <v>1</v>
      </c>
      <c r="F944" s="12">
        <v>299.5</v>
      </c>
      <c r="G944" t="s">
        <v>2743</v>
      </c>
      <c r="H944" s="11">
        <v>44996.698611111111</v>
      </c>
      <c r="I944" t="s">
        <v>13049</v>
      </c>
      <c r="J944" t="s">
        <v>155</v>
      </c>
      <c r="K944" t="s">
        <v>2092</v>
      </c>
      <c r="L944" t="s">
        <v>2148</v>
      </c>
      <c r="M944" t="s">
        <v>2139</v>
      </c>
      <c r="N944" t="s">
        <v>10</v>
      </c>
      <c r="O944" t="s">
        <v>2064</v>
      </c>
      <c r="P944" t="s">
        <v>2052</v>
      </c>
    </row>
    <row r="945" spans="1:16" x14ac:dyDescent="0.3">
      <c r="A945" t="s">
        <v>8717</v>
      </c>
      <c r="B945" t="s">
        <v>7923</v>
      </c>
      <c r="C945" t="s">
        <v>7908</v>
      </c>
      <c r="D945" t="s">
        <v>8718</v>
      </c>
      <c r="E945">
        <v>1</v>
      </c>
      <c r="F945" s="12">
        <v>299.5</v>
      </c>
      <c r="G945" t="s">
        <v>2871</v>
      </c>
      <c r="H945" s="11">
        <v>44966.723611111112</v>
      </c>
      <c r="I945" t="s">
        <v>13048</v>
      </c>
      <c r="J945" t="s">
        <v>242</v>
      </c>
      <c r="K945" t="s">
        <v>2092</v>
      </c>
      <c r="L945" t="s">
        <v>2148</v>
      </c>
      <c r="M945" t="s">
        <v>2139</v>
      </c>
      <c r="N945" t="s">
        <v>3</v>
      </c>
      <c r="O945" t="s">
        <v>2063</v>
      </c>
      <c r="P945" t="s">
        <v>2046</v>
      </c>
    </row>
    <row r="946" spans="1:16" x14ac:dyDescent="0.3">
      <c r="A946" t="s">
        <v>8800</v>
      </c>
      <c r="B946" t="s">
        <v>7908</v>
      </c>
      <c r="C946" t="s">
        <v>7909</v>
      </c>
      <c r="D946" t="s">
        <v>8801</v>
      </c>
      <c r="E946">
        <v>1</v>
      </c>
      <c r="F946" s="12">
        <v>449.5</v>
      </c>
      <c r="G946" t="s">
        <v>2948</v>
      </c>
      <c r="H946" s="11">
        <v>44970.88958333333</v>
      </c>
      <c r="I946" t="s">
        <v>13048</v>
      </c>
      <c r="J946" t="s">
        <v>650</v>
      </c>
      <c r="K946" t="s">
        <v>2153</v>
      </c>
      <c r="L946" t="s">
        <v>2154</v>
      </c>
      <c r="M946" t="s">
        <v>2139</v>
      </c>
      <c r="N946" t="s">
        <v>5</v>
      </c>
      <c r="O946" t="s">
        <v>2064</v>
      </c>
      <c r="P946" t="s">
        <v>2044</v>
      </c>
    </row>
    <row r="947" spans="1:16" x14ac:dyDescent="0.3">
      <c r="A947" t="s">
        <v>8598</v>
      </c>
      <c r="B947" t="s">
        <v>7939</v>
      </c>
      <c r="C947" t="s">
        <v>7964</v>
      </c>
      <c r="D947" t="s">
        <v>8599</v>
      </c>
      <c r="E947">
        <v>1</v>
      </c>
      <c r="F947" s="12">
        <v>1349.5</v>
      </c>
      <c r="G947" t="s">
        <v>2763</v>
      </c>
      <c r="H947" s="11">
        <v>44999.501388888886</v>
      </c>
      <c r="I947" t="s">
        <v>13049</v>
      </c>
      <c r="J947" t="s">
        <v>266</v>
      </c>
      <c r="K947" t="s">
        <v>2153</v>
      </c>
      <c r="L947" t="s">
        <v>2154</v>
      </c>
      <c r="M947" t="s">
        <v>2214</v>
      </c>
      <c r="N947" t="s">
        <v>10</v>
      </c>
      <c r="O947" t="s">
        <v>2064</v>
      </c>
      <c r="P947" t="s">
        <v>2080</v>
      </c>
    </row>
    <row r="948" spans="1:16" x14ac:dyDescent="0.3">
      <c r="A948" t="s">
        <v>8695</v>
      </c>
      <c r="B948" t="s">
        <v>7943</v>
      </c>
      <c r="C948" t="s">
        <v>7987</v>
      </c>
      <c r="D948" t="s">
        <v>8696</v>
      </c>
      <c r="E948">
        <v>1</v>
      </c>
      <c r="F948" s="12">
        <v>2450</v>
      </c>
      <c r="G948" t="s">
        <v>2848</v>
      </c>
      <c r="H948" s="11">
        <v>44975.62222222222</v>
      </c>
      <c r="I948" t="s">
        <v>13048</v>
      </c>
      <c r="J948" t="s">
        <v>1151</v>
      </c>
      <c r="K948" t="s">
        <v>2153</v>
      </c>
      <c r="L948" t="s">
        <v>2158</v>
      </c>
      <c r="M948" t="s">
        <v>2139</v>
      </c>
      <c r="N948" t="s">
        <v>9</v>
      </c>
      <c r="O948" t="s">
        <v>2063</v>
      </c>
      <c r="P948" t="s">
        <v>2082</v>
      </c>
    </row>
    <row r="949" spans="1:16" x14ac:dyDescent="0.3">
      <c r="A949" t="s">
        <v>8700</v>
      </c>
      <c r="B949" t="s">
        <v>7923</v>
      </c>
      <c r="C949" t="s">
        <v>7944</v>
      </c>
      <c r="D949" t="s">
        <v>8701</v>
      </c>
      <c r="E949">
        <v>1</v>
      </c>
      <c r="F949" s="12">
        <v>699.5</v>
      </c>
      <c r="G949" t="s">
        <v>2854</v>
      </c>
      <c r="H949" s="11">
        <v>44965.883333333331</v>
      </c>
      <c r="I949" t="s">
        <v>13048</v>
      </c>
      <c r="J949" t="s">
        <v>1570</v>
      </c>
      <c r="K949" t="s">
        <v>2153</v>
      </c>
      <c r="L949" t="s">
        <v>2154</v>
      </c>
      <c r="M949" t="s">
        <v>2214</v>
      </c>
      <c r="N949" t="s">
        <v>3</v>
      </c>
      <c r="O949" t="s">
        <v>2063</v>
      </c>
      <c r="P949" t="s">
        <v>2072</v>
      </c>
    </row>
    <row r="950" spans="1:16" x14ac:dyDescent="0.3">
      <c r="A950" t="s">
        <v>8740</v>
      </c>
      <c r="B950" t="s">
        <v>7908</v>
      </c>
      <c r="C950" t="s">
        <v>7909</v>
      </c>
      <c r="D950" t="s">
        <v>8741</v>
      </c>
      <c r="E950">
        <v>1</v>
      </c>
      <c r="F950" s="12">
        <v>1225</v>
      </c>
      <c r="G950" t="s">
        <v>2891</v>
      </c>
      <c r="H950" s="11">
        <v>44968.876388888886</v>
      </c>
      <c r="I950" t="s">
        <v>13048</v>
      </c>
      <c r="J950" t="s">
        <v>1932</v>
      </c>
      <c r="K950" t="s">
        <v>2092</v>
      </c>
      <c r="L950" t="s">
        <v>2149</v>
      </c>
      <c r="M950" t="s">
        <v>2220</v>
      </c>
      <c r="N950" t="s">
        <v>5</v>
      </c>
      <c r="O950" t="s">
        <v>2064</v>
      </c>
      <c r="P950" t="s">
        <v>2044</v>
      </c>
    </row>
    <row r="951" spans="1:16" x14ac:dyDescent="0.3">
      <c r="A951" t="s">
        <v>8786</v>
      </c>
      <c r="B951" t="s">
        <v>7923</v>
      </c>
      <c r="C951" t="s">
        <v>7944</v>
      </c>
      <c r="D951" t="s">
        <v>8787</v>
      </c>
      <c r="E951">
        <v>1</v>
      </c>
      <c r="F951" s="12">
        <v>1299.5</v>
      </c>
      <c r="G951" t="s">
        <v>2936</v>
      </c>
      <c r="H951" s="11">
        <v>44967.731944444444</v>
      </c>
      <c r="I951" t="s">
        <v>13048</v>
      </c>
      <c r="J951" t="s">
        <v>893</v>
      </c>
      <c r="K951" t="s">
        <v>2153</v>
      </c>
      <c r="L951" t="s">
        <v>2194</v>
      </c>
      <c r="M951" t="s">
        <v>2214</v>
      </c>
      <c r="N951" t="s">
        <v>3</v>
      </c>
      <c r="O951" t="s">
        <v>2063</v>
      </c>
      <c r="P951" t="s">
        <v>2072</v>
      </c>
    </row>
    <row r="952" spans="1:16" x14ac:dyDescent="0.3">
      <c r="A952" t="s">
        <v>8794</v>
      </c>
      <c r="B952" t="s">
        <v>7908</v>
      </c>
      <c r="C952" t="s">
        <v>7909</v>
      </c>
      <c r="D952" t="s">
        <v>8795</v>
      </c>
      <c r="E952">
        <v>1</v>
      </c>
      <c r="F952" s="12">
        <v>497.5</v>
      </c>
      <c r="G952" t="s">
        <v>2943</v>
      </c>
      <c r="H952" s="11">
        <v>44970.838194444441</v>
      </c>
      <c r="I952" t="s">
        <v>13048</v>
      </c>
      <c r="J952" t="s">
        <v>504</v>
      </c>
      <c r="K952" t="s">
        <v>2092</v>
      </c>
      <c r="L952" t="s">
        <v>2149</v>
      </c>
      <c r="M952" t="s">
        <v>2220</v>
      </c>
      <c r="N952" t="s">
        <v>5</v>
      </c>
      <c r="O952" t="s">
        <v>2064</v>
      </c>
      <c r="P952" t="s">
        <v>2044</v>
      </c>
    </row>
    <row r="953" spans="1:16" x14ac:dyDescent="0.3">
      <c r="A953" t="s">
        <v>8761</v>
      </c>
      <c r="B953" t="s">
        <v>7908</v>
      </c>
      <c r="C953" t="s">
        <v>7909</v>
      </c>
      <c r="D953" t="s">
        <v>8762</v>
      </c>
      <c r="E953">
        <v>1</v>
      </c>
      <c r="F953" s="12">
        <v>362.5</v>
      </c>
      <c r="G953" t="s">
        <v>2910</v>
      </c>
      <c r="H953" s="11">
        <v>44969.69027777778</v>
      </c>
      <c r="I953" t="s">
        <v>13048</v>
      </c>
      <c r="J953" t="s">
        <v>182</v>
      </c>
      <c r="K953" t="s">
        <v>2140</v>
      </c>
      <c r="L953" t="s">
        <v>2141</v>
      </c>
      <c r="M953" t="s">
        <v>2221</v>
      </c>
      <c r="N953" t="s">
        <v>5</v>
      </c>
      <c r="O953" t="s">
        <v>2064</v>
      </c>
      <c r="P953" t="s">
        <v>2044</v>
      </c>
    </row>
    <row r="954" spans="1:16" x14ac:dyDescent="0.3">
      <c r="A954" t="s">
        <v>8593</v>
      </c>
      <c r="B954" t="s">
        <v>7939</v>
      </c>
      <c r="C954" t="s">
        <v>7940</v>
      </c>
      <c r="D954" t="s">
        <v>8594</v>
      </c>
      <c r="E954">
        <v>1</v>
      </c>
      <c r="F954" s="12">
        <v>325</v>
      </c>
      <c r="G954" t="s">
        <v>2759</v>
      </c>
      <c r="H954" s="11">
        <v>44998.790972222225</v>
      </c>
      <c r="I954" t="s">
        <v>13049</v>
      </c>
      <c r="J954" t="s">
        <v>1480</v>
      </c>
      <c r="K954" t="s">
        <v>2153</v>
      </c>
      <c r="L954" t="s">
        <v>2194</v>
      </c>
      <c r="M954" t="s">
        <v>2233</v>
      </c>
      <c r="N954" t="s">
        <v>10</v>
      </c>
      <c r="O954" t="s">
        <v>2064</v>
      </c>
      <c r="P954" t="s">
        <v>2052</v>
      </c>
    </row>
    <row r="955" spans="1:16" x14ac:dyDescent="0.3">
      <c r="A955" t="s">
        <v>8615</v>
      </c>
      <c r="B955" t="s">
        <v>7939</v>
      </c>
      <c r="C955" t="s">
        <v>7964</v>
      </c>
      <c r="D955" t="s">
        <v>8616</v>
      </c>
      <c r="E955">
        <v>2</v>
      </c>
      <c r="F955" s="12">
        <v>90</v>
      </c>
      <c r="G955" t="s">
        <v>2776</v>
      </c>
      <c r="H955" s="11">
        <v>45001.609722222223</v>
      </c>
      <c r="I955" t="s">
        <v>13049</v>
      </c>
      <c r="J955" t="s">
        <v>171</v>
      </c>
      <c r="K955" t="s">
        <v>2133</v>
      </c>
      <c r="L955" t="s">
        <v>2134</v>
      </c>
      <c r="M955" t="s">
        <v>2243</v>
      </c>
      <c r="N955" t="s">
        <v>10</v>
      </c>
      <c r="O955" t="s">
        <v>2064</v>
      </c>
      <c r="P955" t="s">
        <v>2080</v>
      </c>
    </row>
    <row r="956" spans="1:16" x14ac:dyDescent="0.3">
      <c r="A956" t="s">
        <v>8629</v>
      </c>
      <c r="B956" t="s">
        <v>7939</v>
      </c>
      <c r="C956" t="s">
        <v>7964</v>
      </c>
      <c r="D956" t="s">
        <v>8616</v>
      </c>
      <c r="E956">
        <v>1</v>
      </c>
      <c r="F956" s="12">
        <v>45</v>
      </c>
      <c r="G956" t="s">
        <v>2786</v>
      </c>
      <c r="H956" s="11">
        <v>45001.813888888886</v>
      </c>
      <c r="I956" t="s">
        <v>13049</v>
      </c>
      <c r="J956" t="s">
        <v>171</v>
      </c>
      <c r="K956" t="s">
        <v>2133</v>
      </c>
      <c r="L956" t="s">
        <v>2134</v>
      </c>
      <c r="M956" t="s">
        <v>2243</v>
      </c>
      <c r="N956" t="s">
        <v>10</v>
      </c>
      <c r="O956" t="s">
        <v>2064</v>
      </c>
      <c r="P956" t="s">
        <v>2080</v>
      </c>
    </row>
    <row r="957" spans="1:16" x14ac:dyDescent="0.3">
      <c r="A957" t="s">
        <v>8659</v>
      </c>
      <c r="B957" t="s">
        <v>7939</v>
      </c>
      <c r="C957" t="s">
        <v>7943</v>
      </c>
      <c r="D957" t="s">
        <v>8616</v>
      </c>
      <c r="E957">
        <v>1</v>
      </c>
      <c r="F957" s="12">
        <v>45</v>
      </c>
      <c r="G957" t="s">
        <v>2817</v>
      </c>
      <c r="H957" s="11">
        <v>45002.868055555555</v>
      </c>
      <c r="I957" t="s">
        <v>13049</v>
      </c>
      <c r="J957" t="s">
        <v>171</v>
      </c>
      <c r="K957" t="s">
        <v>2133</v>
      </c>
      <c r="L957" t="s">
        <v>2134</v>
      </c>
      <c r="M957" t="s">
        <v>2243</v>
      </c>
      <c r="N957" t="s">
        <v>10</v>
      </c>
      <c r="O957" t="s">
        <v>2064</v>
      </c>
      <c r="P957" t="s">
        <v>2066</v>
      </c>
    </row>
    <row r="958" spans="1:16" x14ac:dyDescent="0.3">
      <c r="A958" t="s">
        <v>8728</v>
      </c>
      <c r="B958" t="s">
        <v>7939</v>
      </c>
      <c r="C958" t="s">
        <v>7964</v>
      </c>
      <c r="D958" t="s">
        <v>8616</v>
      </c>
      <c r="E958">
        <v>1</v>
      </c>
      <c r="F958" s="12">
        <v>45</v>
      </c>
      <c r="G958" t="s">
        <v>2878</v>
      </c>
      <c r="H958" s="11">
        <v>45005.836805555555</v>
      </c>
      <c r="I958" t="s">
        <v>13049</v>
      </c>
      <c r="J958" t="s">
        <v>171</v>
      </c>
      <c r="K958" t="s">
        <v>2133</v>
      </c>
      <c r="L958" t="s">
        <v>2134</v>
      </c>
      <c r="M958" t="s">
        <v>2243</v>
      </c>
      <c r="N958" t="s">
        <v>10</v>
      </c>
      <c r="O958" t="s">
        <v>2064</v>
      </c>
      <c r="P958" t="s">
        <v>2080</v>
      </c>
    </row>
    <row r="959" spans="1:16" x14ac:dyDescent="0.3">
      <c r="A959" t="s">
        <v>8782</v>
      </c>
      <c r="B959" t="s">
        <v>7939</v>
      </c>
      <c r="C959" t="s">
        <v>7940</v>
      </c>
      <c r="D959" t="s">
        <v>8616</v>
      </c>
      <c r="E959">
        <v>1</v>
      </c>
      <c r="F959" s="12">
        <v>45</v>
      </c>
      <c r="G959" t="s">
        <v>2933</v>
      </c>
      <c r="H959" s="11">
        <v>45007.739583333336</v>
      </c>
      <c r="I959" t="s">
        <v>13049</v>
      </c>
      <c r="J959" t="s">
        <v>171</v>
      </c>
      <c r="K959" t="s">
        <v>2133</v>
      </c>
      <c r="L959" t="s">
        <v>2134</v>
      </c>
      <c r="M959" t="s">
        <v>2243</v>
      </c>
      <c r="N959" t="s">
        <v>10</v>
      </c>
      <c r="O959" t="s">
        <v>2064</v>
      </c>
      <c r="P959" t="s">
        <v>2052</v>
      </c>
    </row>
    <row r="960" spans="1:16" x14ac:dyDescent="0.3">
      <c r="A960" t="s">
        <v>8714</v>
      </c>
      <c r="B960" t="s">
        <v>7923</v>
      </c>
      <c r="C960" t="s">
        <v>7949</v>
      </c>
      <c r="D960" t="s">
        <v>8715</v>
      </c>
      <c r="E960">
        <v>1</v>
      </c>
      <c r="F960" s="12">
        <v>875</v>
      </c>
      <c r="G960" t="s">
        <v>2868</v>
      </c>
      <c r="H960" s="11">
        <v>44966.705555555556</v>
      </c>
      <c r="I960" t="s">
        <v>13048</v>
      </c>
      <c r="J960" t="s">
        <v>1647</v>
      </c>
      <c r="K960" t="s">
        <v>2173</v>
      </c>
      <c r="L960" t="s">
        <v>2228</v>
      </c>
      <c r="M960" t="s">
        <v>2225</v>
      </c>
      <c r="N960" t="s">
        <v>3</v>
      </c>
      <c r="O960" t="s">
        <v>2063</v>
      </c>
      <c r="P960" t="s">
        <v>2071</v>
      </c>
    </row>
    <row r="961" spans="1:16" x14ac:dyDescent="0.3">
      <c r="A961" t="s">
        <v>8638</v>
      </c>
      <c r="B961" t="s">
        <v>7939</v>
      </c>
      <c r="C961" t="s">
        <v>7964</v>
      </c>
      <c r="D961" t="s">
        <v>8639</v>
      </c>
      <c r="E961">
        <v>1</v>
      </c>
      <c r="F961" s="12">
        <v>175</v>
      </c>
      <c r="G961" t="s">
        <v>2796</v>
      </c>
      <c r="H961" s="11">
        <v>45002.706944444442</v>
      </c>
      <c r="I961" t="s">
        <v>13049</v>
      </c>
      <c r="J961" t="s">
        <v>534</v>
      </c>
      <c r="K961" t="s">
        <v>2133</v>
      </c>
      <c r="L961" t="s">
        <v>2134</v>
      </c>
      <c r="M961" t="s">
        <v>2243</v>
      </c>
      <c r="N961" t="s">
        <v>10</v>
      </c>
      <c r="O961" t="s">
        <v>2064</v>
      </c>
      <c r="P961" t="s">
        <v>2080</v>
      </c>
    </row>
    <row r="962" spans="1:16" x14ac:dyDescent="0.3">
      <c r="A962" t="s">
        <v>8664</v>
      </c>
      <c r="B962" t="s">
        <v>7939</v>
      </c>
      <c r="C962" t="s">
        <v>7943</v>
      </c>
      <c r="D962" t="s">
        <v>8665</v>
      </c>
      <c r="E962">
        <v>1</v>
      </c>
      <c r="F962" s="12">
        <v>400</v>
      </c>
      <c r="G962" t="s">
        <v>2821</v>
      </c>
      <c r="H962" s="11">
        <v>45002.913888888892</v>
      </c>
      <c r="I962" t="s">
        <v>13049</v>
      </c>
      <c r="J962" t="s">
        <v>131</v>
      </c>
      <c r="K962" t="s">
        <v>2133</v>
      </c>
      <c r="L962" t="s">
        <v>2134</v>
      </c>
      <c r="M962" t="s">
        <v>2243</v>
      </c>
      <c r="N962" t="s">
        <v>10</v>
      </c>
      <c r="O962" t="s">
        <v>2064</v>
      </c>
      <c r="P962" t="s">
        <v>2066</v>
      </c>
    </row>
    <row r="963" spans="1:16" x14ac:dyDescent="0.3">
      <c r="A963" t="s">
        <v>8812</v>
      </c>
      <c r="B963" t="s">
        <v>7939</v>
      </c>
      <c r="C963" t="s">
        <v>7940</v>
      </c>
      <c r="D963" t="s">
        <v>8665</v>
      </c>
      <c r="E963">
        <v>1</v>
      </c>
      <c r="F963" s="12">
        <v>400</v>
      </c>
      <c r="G963" t="s">
        <v>2961</v>
      </c>
      <c r="H963" s="11">
        <v>45008.963194444441</v>
      </c>
      <c r="I963" t="s">
        <v>13049</v>
      </c>
      <c r="J963" t="s">
        <v>131</v>
      </c>
      <c r="K963" t="s">
        <v>2133</v>
      </c>
      <c r="L963" t="s">
        <v>2134</v>
      </c>
      <c r="M963" t="s">
        <v>2243</v>
      </c>
      <c r="N963" t="s">
        <v>10</v>
      </c>
      <c r="O963" t="s">
        <v>2064</v>
      </c>
      <c r="P963" t="s">
        <v>2052</v>
      </c>
    </row>
    <row r="964" spans="1:16" x14ac:dyDescent="0.3">
      <c r="A964" t="s">
        <v>8687</v>
      </c>
      <c r="B964" t="s">
        <v>7939</v>
      </c>
      <c r="C964" t="s">
        <v>7943</v>
      </c>
      <c r="D964" t="s">
        <v>8688</v>
      </c>
      <c r="E964">
        <v>1</v>
      </c>
      <c r="F964" s="12">
        <v>275</v>
      </c>
      <c r="G964" t="s">
        <v>2841</v>
      </c>
      <c r="H964" s="11">
        <v>45003.772916666669</v>
      </c>
      <c r="I964" t="s">
        <v>13049</v>
      </c>
      <c r="J964" t="s">
        <v>1470</v>
      </c>
      <c r="K964" t="s">
        <v>2153</v>
      </c>
      <c r="L964" t="s">
        <v>2194</v>
      </c>
      <c r="M964" t="s">
        <v>2233</v>
      </c>
      <c r="N964" t="s">
        <v>10</v>
      </c>
      <c r="O964" t="s">
        <v>2064</v>
      </c>
      <c r="P964" t="s">
        <v>2066</v>
      </c>
    </row>
    <row r="965" spans="1:16" x14ac:dyDescent="0.3">
      <c r="A965" t="s">
        <v>8802</v>
      </c>
      <c r="B965" t="s">
        <v>7908</v>
      </c>
      <c r="C965" t="s">
        <v>7909</v>
      </c>
      <c r="D965" t="s">
        <v>8803</v>
      </c>
      <c r="E965">
        <v>1</v>
      </c>
      <c r="F965" s="12">
        <v>325</v>
      </c>
      <c r="G965" t="s">
        <v>2950</v>
      </c>
      <c r="H965" s="11">
        <v>44970.915277777778</v>
      </c>
      <c r="I965" t="s">
        <v>13048</v>
      </c>
      <c r="J965" t="s">
        <v>1803</v>
      </c>
      <c r="K965" t="s">
        <v>2153</v>
      </c>
      <c r="L965" t="s">
        <v>2194</v>
      </c>
      <c r="M965" t="s">
        <v>2233</v>
      </c>
      <c r="N965" t="s">
        <v>5</v>
      </c>
      <c r="O965" t="s">
        <v>2064</v>
      </c>
      <c r="P965" t="s">
        <v>2044</v>
      </c>
    </row>
    <row r="966" spans="1:16" x14ac:dyDescent="0.3">
      <c r="A966" t="s">
        <v>8763</v>
      </c>
      <c r="B966" t="s">
        <v>7908</v>
      </c>
      <c r="C966" t="s">
        <v>7909</v>
      </c>
      <c r="D966" t="s">
        <v>8764</v>
      </c>
      <c r="E966">
        <v>1</v>
      </c>
      <c r="F966" s="12">
        <v>7.5</v>
      </c>
      <c r="G966" t="s">
        <v>2911</v>
      </c>
      <c r="H966" s="11">
        <v>44969.692361111112</v>
      </c>
      <c r="I966" t="s">
        <v>13048</v>
      </c>
      <c r="J966" t="s">
        <v>115</v>
      </c>
      <c r="K966" t="s">
        <v>2247</v>
      </c>
      <c r="L966" t="s">
        <v>2248</v>
      </c>
      <c r="M966" t="s">
        <v>2253</v>
      </c>
      <c r="N966" t="s">
        <v>5</v>
      </c>
      <c r="O966" t="s">
        <v>2064</v>
      </c>
      <c r="P966" t="s">
        <v>2044</v>
      </c>
    </row>
    <row r="967" spans="1:16" x14ac:dyDescent="0.3">
      <c r="A967" t="s">
        <v>8769</v>
      </c>
      <c r="B967" t="s">
        <v>7908</v>
      </c>
      <c r="C967" t="s">
        <v>7909</v>
      </c>
      <c r="D967" t="s">
        <v>8770</v>
      </c>
      <c r="E967">
        <v>1</v>
      </c>
      <c r="F967" s="12">
        <v>5</v>
      </c>
      <c r="G967" t="s">
        <v>2916</v>
      </c>
      <c r="H967" s="11">
        <v>44969.704861111109</v>
      </c>
      <c r="I967" t="s">
        <v>13048</v>
      </c>
      <c r="J967" t="s">
        <v>318</v>
      </c>
      <c r="K967" t="s">
        <v>2247</v>
      </c>
      <c r="L967" t="s">
        <v>2248</v>
      </c>
      <c r="M967" t="s">
        <v>2255</v>
      </c>
      <c r="N967" t="s">
        <v>5</v>
      </c>
      <c r="O967" t="s">
        <v>2064</v>
      </c>
      <c r="P967" t="s">
        <v>2044</v>
      </c>
    </row>
    <row r="968" spans="1:16" x14ac:dyDescent="0.3">
      <c r="A968" t="s">
        <v>8797</v>
      </c>
      <c r="B968" t="s">
        <v>7908</v>
      </c>
      <c r="C968" t="s">
        <v>7909</v>
      </c>
      <c r="D968" t="s">
        <v>8798</v>
      </c>
      <c r="E968">
        <v>1</v>
      </c>
      <c r="F968" s="12">
        <v>50</v>
      </c>
      <c r="G968" t="s">
        <v>2946</v>
      </c>
      <c r="H968" s="11">
        <v>44970.873611111114</v>
      </c>
      <c r="I968" t="s">
        <v>13048</v>
      </c>
      <c r="J968" t="s">
        <v>1264</v>
      </c>
      <c r="K968" t="s">
        <v>2247</v>
      </c>
      <c r="L968" t="s">
        <v>2248</v>
      </c>
      <c r="M968" t="s">
        <v>2249</v>
      </c>
      <c r="N968" t="s">
        <v>5</v>
      </c>
      <c r="O968" t="s">
        <v>2064</v>
      </c>
      <c r="P968" t="s">
        <v>2044</v>
      </c>
    </row>
    <row r="969" spans="1:16" x14ac:dyDescent="0.3">
      <c r="A969" t="s">
        <v>8813</v>
      </c>
      <c r="B969" t="s">
        <v>7908</v>
      </c>
      <c r="C969" t="s">
        <v>7909</v>
      </c>
      <c r="D969" t="s">
        <v>8814</v>
      </c>
      <c r="E969">
        <v>1</v>
      </c>
      <c r="F969" s="12">
        <v>2.5</v>
      </c>
      <c r="G969" t="s">
        <v>2962</v>
      </c>
      <c r="H969" s="11">
        <v>44971.683333333334</v>
      </c>
      <c r="I969" t="s">
        <v>13048</v>
      </c>
      <c r="J969" t="s">
        <v>847</v>
      </c>
      <c r="K969" t="s">
        <v>2247</v>
      </c>
      <c r="L969" t="s">
        <v>2248</v>
      </c>
      <c r="M969" t="s">
        <v>2254</v>
      </c>
      <c r="N969" t="s">
        <v>5</v>
      </c>
      <c r="O969" t="s">
        <v>2064</v>
      </c>
      <c r="P969" t="s">
        <v>2044</v>
      </c>
    </row>
    <row r="970" spans="1:16" x14ac:dyDescent="0.3">
      <c r="A970" t="s">
        <v>8802</v>
      </c>
      <c r="B970" t="s">
        <v>7908</v>
      </c>
      <c r="C970" t="s">
        <v>7909</v>
      </c>
      <c r="D970" t="s">
        <v>8804</v>
      </c>
      <c r="E970">
        <v>1</v>
      </c>
      <c r="F970" s="12">
        <v>7.5</v>
      </c>
      <c r="G970" t="s">
        <v>2950</v>
      </c>
      <c r="H970" s="11">
        <v>44970.915277777778</v>
      </c>
      <c r="I970" t="s">
        <v>13048</v>
      </c>
      <c r="J970" t="s">
        <v>1821</v>
      </c>
      <c r="K970" t="s">
        <v>2247</v>
      </c>
      <c r="L970" t="s">
        <v>2248</v>
      </c>
      <c r="M970" t="s">
        <v>2253</v>
      </c>
      <c r="N970" t="s">
        <v>5</v>
      </c>
      <c r="O970" t="s">
        <v>2064</v>
      </c>
      <c r="P970" t="s">
        <v>2044</v>
      </c>
    </row>
    <row r="971" spans="1:16" x14ac:dyDescent="0.3">
      <c r="A971" t="s">
        <v>8815</v>
      </c>
      <c r="B971" t="s">
        <v>7939</v>
      </c>
      <c r="C971" t="s">
        <v>7943</v>
      </c>
      <c r="D971" t="s">
        <v>8286</v>
      </c>
      <c r="E971">
        <v>1</v>
      </c>
      <c r="F971" s="12">
        <v>20</v>
      </c>
      <c r="G971" t="s">
        <v>2965</v>
      </c>
      <c r="H971" s="11">
        <v>45009.544444444444</v>
      </c>
      <c r="I971" t="s">
        <v>13049</v>
      </c>
      <c r="J971" t="s">
        <v>167</v>
      </c>
      <c r="K971" t="s">
        <v>2133</v>
      </c>
      <c r="L971" t="s">
        <v>2143</v>
      </c>
      <c r="M971" t="s">
        <v>2138</v>
      </c>
      <c r="N971" t="s">
        <v>10</v>
      </c>
      <c r="O971" t="s">
        <v>2064</v>
      </c>
      <c r="P971" t="s">
        <v>2066</v>
      </c>
    </row>
    <row r="972" spans="1:16" x14ac:dyDescent="0.3">
      <c r="A972" t="s">
        <v>8815</v>
      </c>
      <c r="B972" t="s">
        <v>7939</v>
      </c>
      <c r="C972" t="s">
        <v>7943</v>
      </c>
      <c r="D972" t="s">
        <v>8287</v>
      </c>
      <c r="E972">
        <v>2</v>
      </c>
      <c r="F972" s="12">
        <v>100</v>
      </c>
      <c r="G972" t="s">
        <v>2965</v>
      </c>
      <c r="H972" s="11">
        <v>45009.544444444444</v>
      </c>
      <c r="I972" t="s">
        <v>13049</v>
      </c>
      <c r="J972" t="s">
        <v>177</v>
      </c>
      <c r="K972" t="s">
        <v>2092</v>
      </c>
      <c r="L972" t="s">
        <v>2148</v>
      </c>
      <c r="M972" t="s">
        <v>2138</v>
      </c>
      <c r="N972" t="s">
        <v>10</v>
      </c>
      <c r="O972" t="s">
        <v>2064</v>
      </c>
      <c r="P972" t="s">
        <v>2066</v>
      </c>
    </row>
    <row r="973" spans="1:16" x14ac:dyDescent="0.3">
      <c r="A973" t="s">
        <v>8816</v>
      </c>
      <c r="B973" t="s">
        <v>7939</v>
      </c>
      <c r="C973" t="s">
        <v>7940</v>
      </c>
      <c r="D973" t="s">
        <v>8031</v>
      </c>
      <c r="E973">
        <v>1</v>
      </c>
      <c r="F973" s="12">
        <v>137.5</v>
      </c>
      <c r="G973" t="s">
        <v>2966</v>
      </c>
      <c r="H973" s="11">
        <v>45009.595833333333</v>
      </c>
      <c r="I973" t="s">
        <v>13049</v>
      </c>
      <c r="J973" t="s">
        <v>65</v>
      </c>
      <c r="K973" t="s">
        <v>2133</v>
      </c>
      <c r="L973" t="s">
        <v>2161</v>
      </c>
      <c r="M973" t="s">
        <v>2208</v>
      </c>
      <c r="N973" t="s">
        <v>10</v>
      </c>
      <c r="O973" t="s">
        <v>2064</v>
      </c>
      <c r="P973" t="s">
        <v>2052</v>
      </c>
    </row>
    <row r="974" spans="1:16" x14ac:dyDescent="0.3">
      <c r="A974" t="s">
        <v>8817</v>
      </c>
      <c r="B974" t="s">
        <v>7939</v>
      </c>
      <c r="C974" t="s">
        <v>7943</v>
      </c>
      <c r="D974" t="s">
        <v>8013</v>
      </c>
      <c r="E974">
        <v>1</v>
      </c>
      <c r="F974" s="12">
        <v>10</v>
      </c>
      <c r="G974" t="s">
        <v>2967</v>
      </c>
      <c r="H974" s="11">
        <v>45009.630555555559</v>
      </c>
      <c r="I974" t="s">
        <v>13049</v>
      </c>
      <c r="J974" t="s">
        <v>69</v>
      </c>
      <c r="K974" t="s">
        <v>2182</v>
      </c>
      <c r="L974" t="s">
        <v>2240</v>
      </c>
      <c r="M974" t="s">
        <v>2241</v>
      </c>
      <c r="N974" t="s">
        <v>10</v>
      </c>
      <c r="O974" t="s">
        <v>2064</v>
      </c>
      <c r="P974" t="s">
        <v>2066</v>
      </c>
    </row>
    <row r="975" spans="1:16" x14ac:dyDescent="0.3">
      <c r="A975" t="s">
        <v>8817</v>
      </c>
      <c r="B975" t="s">
        <v>7939</v>
      </c>
      <c r="C975" t="s">
        <v>7943</v>
      </c>
      <c r="D975" t="s">
        <v>7966</v>
      </c>
      <c r="E975">
        <v>1</v>
      </c>
      <c r="F975" s="12">
        <v>10</v>
      </c>
      <c r="G975" t="s">
        <v>2967</v>
      </c>
      <c r="H975" s="11">
        <v>45009.630555555559</v>
      </c>
      <c r="I975" t="s">
        <v>13049</v>
      </c>
      <c r="J975" t="s">
        <v>59</v>
      </c>
      <c r="K975" t="s">
        <v>2182</v>
      </c>
      <c r="L975" t="s">
        <v>2240</v>
      </c>
      <c r="M975" t="s">
        <v>2241</v>
      </c>
      <c r="N975" t="s">
        <v>10</v>
      </c>
      <c r="O975" t="s">
        <v>2064</v>
      </c>
      <c r="P975" t="s">
        <v>2066</v>
      </c>
    </row>
    <row r="976" spans="1:16" x14ac:dyDescent="0.3">
      <c r="A976" t="s">
        <v>8817</v>
      </c>
      <c r="B976" t="s">
        <v>7939</v>
      </c>
      <c r="C976" t="s">
        <v>7943</v>
      </c>
      <c r="D976" t="s">
        <v>8012</v>
      </c>
      <c r="E976">
        <v>1</v>
      </c>
      <c r="F976" s="12">
        <v>10</v>
      </c>
      <c r="G976" t="s">
        <v>2967</v>
      </c>
      <c r="H976" s="11">
        <v>45009.630555555559</v>
      </c>
      <c r="I976" t="s">
        <v>13049</v>
      </c>
      <c r="J976" t="s">
        <v>55</v>
      </c>
      <c r="K976" t="s">
        <v>2182</v>
      </c>
      <c r="L976" t="s">
        <v>2240</v>
      </c>
      <c r="M976" t="s">
        <v>2241</v>
      </c>
      <c r="N976" t="s">
        <v>10</v>
      </c>
      <c r="O976" t="s">
        <v>2064</v>
      </c>
      <c r="P976" t="s">
        <v>2066</v>
      </c>
    </row>
    <row r="977" spans="1:16" x14ac:dyDescent="0.3">
      <c r="A977" t="s">
        <v>8818</v>
      </c>
      <c r="B977" t="s">
        <v>7923</v>
      </c>
      <c r="C977" t="s">
        <v>7934</v>
      </c>
      <c r="D977" t="s">
        <v>7928</v>
      </c>
      <c r="E977">
        <v>1</v>
      </c>
      <c r="F977" s="12">
        <v>49.5</v>
      </c>
      <c r="G977" t="s">
        <v>2968</v>
      </c>
      <c r="H977" s="11">
        <v>44967.897222222222</v>
      </c>
      <c r="I977" t="s">
        <v>13048</v>
      </c>
      <c r="J977" t="s">
        <v>41</v>
      </c>
      <c r="K977" t="s">
        <v>2244</v>
      </c>
      <c r="L977" t="s">
        <v>2245</v>
      </c>
      <c r="M977" t="s">
        <v>2246</v>
      </c>
      <c r="N977" t="s">
        <v>3</v>
      </c>
      <c r="O977" t="s">
        <v>2063</v>
      </c>
      <c r="P977" t="s">
        <v>2045</v>
      </c>
    </row>
    <row r="978" spans="1:16" x14ac:dyDescent="0.3">
      <c r="A978" t="s">
        <v>8818</v>
      </c>
      <c r="B978" t="s">
        <v>7939</v>
      </c>
      <c r="C978" t="s">
        <v>7943</v>
      </c>
      <c r="D978" t="s">
        <v>7967</v>
      </c>
      <c r="E978">
        <v>1</v>
      </c>
      <c r="F978" s="12">
        <v>10</v>
      </c>
      <c r="G978" t="s">
        <v>2969</v>
      </c>
      <c r="H978" s="11">
        <v>45009.636805555558</v>
      </c>
      <c r="I978" t="s">
        <v>13049</v>
      </c>
      <c r="J978" t="s">
        <v>61</v>
      </c>
      <c r="K978" t="s">
        <v>2182</v>
      </c>
      <c r="L978" t="s">
        <v>2240</v>
      </c>
      <c r="M978" t="s">
        <v>2241</v>
      </c>
      <c r="N978" t="s">
        <v>10</v>
      </c>
      <c r="O978" t="s">
        <v>2064</v>
      </c>
      <c r="P978" t="s">
        <v>2066</v>
      </c>
    </row>
    <row r="979" spans="1:16" x14ac:dyDescent="0.3">
      <c r="A979" t="s">
        <v>8819</v>
      </c>
      <c r="B979" t="s">
        <v>7939</v>
      </c>
      <c r="C979" t="s">
        <v>7943</v>
      </c>
      <c r="D979" t="s">
        <v>8229</v>
      </c>
      <c r="E979">
        <v>1</v>
      </c>
      <c r="F979" s="12">
        <v>137.5</v>
      </c>
      <c r="G979" t="s">
        <v>2970</v>
      </c>
      <c r="H979" s="11">
        <v>45009.640972222223</v>
      </c>
      <c r="I979" t="s">
        <v>13049</v>
      </c>
      <c r="J979" t="s">
        <v>214</v>
      </c>
      <c r="K979" t="s">
        <v>2133</v>
      </c>
      <c r="L979" t="s">
        <v>2134</v>
      </c>
      <c r="M979" t="s">
        <v>2138</v>
      </c>
      <c r="N979" t="s">
        <v>10</v>
      </c>
      <c r="O979" t="s">
        <v>2064</v>
      </c>
      <c r="P979" t="s">
        <v>2066</v>
      </c>
    </row>
    <row r="980" spans="1:16" x14ac:dyDescent="0.3">
      <c r="A980" t="s">
        <v>8819</v>
      </c>
      <c r="B980" t="s">
        <v>7939</v>
      </c>
      <c r="C980" t="s">
        <v>7943</v>
      </c>
      <c r="D980" t="s">
        <v>8279</v>
      </c>
      <c r="E980">
        <v>3</v>
      </c>
      <c r="F980" s="12">
        <v>30</v>
      </c>
      <c r="G980" t="s">
        <v>2970</v>
      </c>
      <c r="H980" s="11">
        <v>45009.640972222223</v>
      </c>
      <c r="I980" t="s">
        <v>13049</v>
      </c>
      <c r="J980" t="s">
        <v>203</v>
      </c>
      <c r="K980" t="s">
        <v>2133</v>
      </c>
      <c r="L980" t="s">
        <v>2134</v>
      </c>
      <c r="M980" t="s">
        <v>2138</v>
      </c>
      <c r="N980" t="s">
        <v>10</v>
      </c>
      <c r="O980" t="s">
        <v>2064</v>
      </c>
      <c r="P980" t="s">
        <v>2066</v>
      </c>
    </row>
    <row r="981" spans="1:16" x14ac:dyDescent="0.3">
      <c r="A981" t="s">
        <v>8820</v>
      </c>
      <c r="B981" t="s">
        <v>7939</v>
      </c>
      <c r="C981" t="s">
        <v>7943</v>
      </c>
      <c r="D981" t="s">
        <v>8287</v>
      </c>
      <c r="E981">
        <v>1</v>
      </c>
      <c r="F981" s="12">
        <v>50</v>
      </c>
      <c r="G981" t="s">
        <v>2971</v>
      </c>
      <c r="H981" s="11">
        <v>45009.646527777775</v>
      </c>
      <c r="I981" t="s">
        <v>13049</v>
      </c>
      <c r="J981" t="s">
        <v>177</v>
      </c>
      <c r="K981" t="s">
        <v>2092</v>
      </c>
      <c r="L981" t="s">
        <v>2148</v>
      </c>
      <c r="M981" t="s">
        <v>2138</v>
      </c>
      <c r="N981" t="s">
        <v>10</v>
      </c>
      <c r="O981" t="s">
        <v>2064</v>
      </c>
      <c r="P981" t="s">
        <v>2066</v>
      </c>
    </row>
    <row r="982" spans="1:16" x14ac:dyDescent="0.3">
      <c r="A982" t="s">
        <v>8821</v>
      </c>
      <c r="B982" t="s">
        <v>7908</v>
      </c>
      <c r="C982" t="s">
        <v>7939</v>
      </c>
      <c r="D982" t="s">
        <v>8822</v>
      </c>
      <c r="E982">
        <v>1</v>
      </c>
      <c r="F982" s="12">
        <v>275</v>
      </c>
      <c r="G982" t="s">
        <v>2972</v>
      </c>
      <c r="H982" s="11">
        <v>44971.798611111109</v>
      </c>
      <c r="I982" t="s">
        <v>13048</v>
      </c>
      <c r="J982" t="s">
        <v>716</v>
      </c>
      <c r="K982" t="s">
        <v>2092</v>
      </c>
      <c r="L982" t="s">
        <v>2149</v>
      </c>
      <c r="M982" t="s">
        <v>2132</v>
      </c>
      <c r="N982" t="s">
        <v>5</v>
      </c>
      <c r="O982" t="s">
        <v>2064</v>
      </c>
      <c r="P982" t="s">
        <v>2047</v>
      </c>
    </row>
    <row r="983" spans="1:16" x14ac:dyDescent="0.3">
      <c r="A983" t="s">
        <v>8821</v>
      </c>
      <c r="B983" t="s">
        <v>7939</v>
      </c>
      <c r="C983" t="s">
        <v>7940</v>
      </c>
      <c r="D983" t="s">
        <v>8151</v>
      </c>
      <c r="E983">
        <v>1</v>
      </c>
      <c r="F983" s="12">
        <v>12.5</v>
      </c>
      <c r="G983" t="s">
        <v>2973</v>
      </c>
      <c r="H983" s="11">
        <v>45009.649305555555</v>
      </c>
      <c r="I983" t="s">
        <v>13049</v>
      </c>
      <c r="J983" t="s">
        <v>81</v>
      </c>
      <c r="K983" t="s">
        <v>2133</v>
      </c>
      <c r="L983" t="s">
        <v>2134</v>
      </c>
      <c r="M983" t="s">
        <v>2208</v>
      </c>
      <c r="N983" t="s">
        <v>10</v>
      </c>
      <c r="O983" t="s">
        <v>2064</v>
      </c>
      <c r="P983" t="s">
        <v>2052</v>
      </c>
    </row>
    <row r="984" spans="1:16" x14ac:dyDescent="0.3">
      <c r="A984" t="s">
        <v>8823</v>
      </c>
      <c r="B984" t="s">
        <v>7908</v>
      </c>
      <c r="C984" t="s">
        <v>7939</v>
      </c>
      <c r="D984" t="s">
        <v>8824</v>
      </c>
      <c r="E984">
        <v>1</v>
      </c>
      <c r="F984" s="12">
        <v>75</v>
      </c>
      <c r="G984" t="s">
        <v>2974</v>
      </c>
      <c r="H984" s="11">
        <v>44971.801388888889</v>
      </c>
      <c r="I984" t="s">
        <v>13048</v>
      </c>
      <c r="J984" t="s">
        <v>433</v>
      </c>
      <c r="K984" t="s">
        <v>2133</v>
      </c>
      <c r="L984" t="s">
        <v>2161</v>
      </c>
      <c r="M984" t="s">
        <v>2208</v>
      </c>
      <c r="N984" t="s">
        <v>5</v>
      </c>
      <c r="O984" t="s">
        <v>2064</v>
      </c>
      <c r="P984" t="s">
        <v>2047</v>
      </c>
    </row>
    <row r="985" spans="1:16" x14ac:dyDescent="0.3">
      <c r="A985" t="s">
        <v>8823</v>
      </c>
      <c r="B985" t="s">
        <v>7908</v>
      </c>
      <c r="C985" t="s">
        <v>7939</v>
      </c>
      <c r="D985" t="s">
        <v>8253</v>
      </c>
      <c r="E985">
        <v>1</v>
      </c>
      <c r="F985" s="12">
        <v>82.5</v>
      </c>
      <c r="G985" t="s">
        <v>2974</v>
      </c>
      <c r="H985" s="11">
        <v>44971.801388888889</v>
      </c>
      <c r="I985" t="s">
        <v>13048</v>
      </c>
      <c r="J985" t="s">
        <v>423</v>
      </c>
      <c r="K985" t="s">
        <v>2133</v>
      </c>
      <c r="L985" t="s">
        <v>2161</v>
      </c>
      <c r="M985" t="s">
        <v>2208</v>
      </c>
      <c r="N985" t="s">
        <v>5</v>
      </c>
      <c r="O985" t="s">
        <v>2064</v>
      </c>
      <c r="P985" t="s">
        <v>2047</v>
      </c>
    </row>
    <row r="986" spans="1:16" x14ac:dyDescent="0.3">
      <c r="A986" t="s">
        <v>8823</v>
      </c>
      <c r="B986" t="s">
        <v>7908</v>
      </c>
      <c r="C986" t="s">
        <v>7939</v>
      </c>
      <c r="D986" t="s">
        <v>8151</v>
      </c>
      <c r="E986">
        <v>1</v>
      </c>
      <c r="F986" s="12">
        <v>12.5</v>
      </c>
      <c r="G986" t="s">
        <v>2974</v>
      </c>
      <c r="H986" s="11">
        <v>44971.801388888889</v>
      </c>
      <c r="I986" t="s">
        <v>13048</v>
      </c>
      <c r="J986" t="s">
        <v>81</v>
      </c>
      <c r="K986" t="s">
        <v>2133</v>
      </c>
      <c r="L986" t="s">
        <v>2134</v>
      </c>
      <c r="M986" t="s">
        <v>2208</v>
      </c>
      <c r="N986" t="s">
        <v>5</v>
      </c>
      <c r="O986" t="s">
        <v>2064</v>
      </c>
      <c r="P986" t="s">
        <v>2047</v>
      </c>
    </row>
    <row r="987" spans="1:16" x14ac:dyDescent="0.3">
      <c r="A987" t="s">
        <v>8825</v>
      </c>
      <c r="B987" t="s">
        <v>7939</v>
      </c>
      <c r="C987" t="s">
        <v>7940</v>
      </c>
      <c r="D987" t="s">
        <v>7935</v>
      </c>
      <c r="E987">
        <v>1</v>
      </c>
      <c r="F987" s="12">
        <v>287.5</v>
      </c>
      <c r="G987" t="s">
        <v>2975</v>
      </c>
      <c r="H987" s="11">
        <v>45009.658333333333</v>
      </c>
      <c r="I987" t="s">
        <v>13049</v>
      </c>
      <c r="J987" t="s">
        <v>184</v>
      </c>
      <c r="K987" t="s">
        <v>2092</v>
      </c>
      <c r="L987" t="s">
        <v>2159</v>
      </c>
      <c r="M987" t="s">
        <v>2167</v>
      </c>
      <c r="N987" t="s">
        <v>10</v>
      </c>
      <c r="O987" t="s">
        <v>2064</v>
      </c>
      <c r="P987" t="s">
        <v>2052</v>
      </c>
    </row>
    <row r="988" spans="1:16" x14ac:dyDescent="0.3">
      <c r="A988" t="s">
        <v>8826</v>
      </c>
      <c r="B988" t="s">
        <v>7939</v>
      </c>
      <c r="C988" t="s">
        <v>7940</v>
      </c>
      <c r="D988" t="s">
        <v>8827</v>
      </c>
      <c r="E988">
        <v>1</v>
      </c>
      <c r="F988" s="12">
        <v>275</v>
      </c>
      <c r="G988" t="s">
        <v>2976</v>
      </c>
      <c r="H988" s="11">
        <v>45009.661111111112</v>
      </c>
      <c r="I988" t="s">
        <v>13049</v>
      </c>
      <c r="J988" t="s">
        <v>260</v>
      </c>
      <c r="K988" t="s">
        <v>2133</v>
      </c>
      <c r="L988" t="s">
        <v>2134</v>
      </c>
      <c r="M988" t="s">
        <v>2243</v>
      </c>
      <c r="N988" t="s">
        <v>10</v>
      </c>
      <c r="O988" t="s">
        <v>2064</v>
      </c>
      <c r="P988" t="s">
        <v>2052</v>
      </c>
    </row>
    <row r="989" spans="1:16" x14ac:dyDescent="0.3">
      <c r="A989" t="s">
        <v>8826</v>
      </c>
      <c r="B989" t="s">
        <v>7939</v>
      </c>
      <c r="C989" t="s">
        <v>7940</v>
      </c>
      <c r="D989" t="s">
        <v>8828</v>
      </c>
      <c r="E989">
        <v>1</v>
      </c>
      <c r="F989" s="12">
        <v>275</v>
      </c>
      <c r="G989" t="s">
        <v>2976</v>
      </c>
      <c r="H989" s="11">
        <v>45009.661111111112</v>
      </c>
      <c r="I989" t="s">
        <v>13049</v>
      </c>
      <c r="J989" t="s">
        <v>526</v>
      </c>
      <c r="K989" t="s">
        <v>2133</v>
      </c>
      <c r="L989" t="s">
        <v>2134</v>
      </c>
      <c r="M989" t="s">
        <v>2243</v>
      </c>
      <c r="N989" t="s">
        <v>10</v>
      </c>
      <c r="O989" t="s">
        <v>2064</v>
      </c>
      <c r="P989" t="s">
        <v>2052</v>
      </c>
    </row>
    <row r="990" spans="1:16" x14ac:dyDescent="0.3">
      <c r="A990" t="s">
        <v>8826</v>
      </c>
      <c r="B990" t="s">
        <v>7939</v>
      </c>
      <c r="C990" t="s">
        <v>7940</v>
      </c>
      <c r="D990" t="s">
        <v>8616</v>
      </c>
      <c r="E990">
        <v>4</v>
      </c>
      <c r="F990" s="12">
        <v>180</v>
      </c>
      <c r="G990" t="s">
        <v>2976</v>
      </c>
      <c r="H990" s="11">
        <v>45009.661111111112</v>
      </c>
      <c r="I990" t="s">
        <v>13049</v>
      </c>
      <c r="J990" t="s">
        <v>171</v>
      </c>
      <c r="K990" t="s">
        <v>2133</v>
      </c>
      <c r="L990" t="s">
        <v>2134</v>
      </c>
      <c r="M990" t="s">
        <v>2243</v>
      </c>
      <c r="N990" t="s">
        <v>10</v>
      </c>
      <c r="O990" t="s">
        <v>2064</v>
      </c>
      <c r="P990" t="s">
        <v>2052</v>
      </c>
    </row>
    <row r="991" spans="1:16" x14ac:dyDescent="0.3">
      <c r="A991" t="s">
        <v>8829</v>
      </c>
      <c r="B991" t="s">
        <v>7939</v>
      </c>
      <c r="C991" t="s">
        <v>7943</v>
      </c>
      <c r="D991" t="s">
        <v>8389</v>
      </c>
      <c r="E991">
        <v>1</v>
      </c>
      <c r="F991" s="12">
        <v>75</v>
      </c>
      <c r="G991" t="s">
        <v>2977</v>
      </c>
      <c r="H991" s="11">
        <v>45009.663194444445</v>
      </c>
      <c r="I991" t="s">
        <v>13049</v>
      </c>
      <c r="J991" t="s">
        <v>350</v>
      </c>
      <c r="K991" t="s">
        <v>2133</v>
      </c>
      <c r="L991" t="s">
        <v>2134</v>
      </c>
      <c r="M991" t="s">
        <v>2138</v>
      </c>
      <c r="N991" t="s">
        <v>10</v>
      </c>
      <c r="O991" t="s">
        <v>2064</v>
      </c>
      <c r="P991" t="s">
        <v>2066</v>
      </c>
    </row>
    <row r="992" spans="1:16" x14ac:dyDescent="0.3">
      <c r="A992" t="s">
        <v>8830</v>
      </c>
      <c r="B992" t="s">
        <v>7908</v>
      </c>
      <c r="C992" t="s">
        <v>7939</v>
      </c>
      <c r="D992" t="s">
        <v>8831</v>
      </c>
      <c r="E992">
        <v>1</v>
      </c>
      <c r="F992" s="12">
        <v>275</v>
      </c>
      <c r="G992" t="s">
        <v>2978</v>
      </c>
      <c r="H992" s="11">
        <v>44971.94027777778</v>
      </c>
      <c r="I992" t="s">
        <v>13048</v>
      </c>
      <c r="J992" t="s">
        <v>1902</v>
      </c>
      <c r="K992" t="s">
        <v>2089</v>
      </c>
      <c r="L992" t="s">
        <v>2090</v>
      </c>
      <c r="M992" t="s">
        <v>2225</v>
      </c>
      <c r="N992" t="s">
        <v>5</v>
      </c>
      <c r="O992" t="s">
        <v>2064</v>
      </c>
      <c r="P992" t="s">
        <v>2047</v>
      </c>
    </row>
    <row r="993" spans="1:16" x14ac:dyDescent="0.3">
      <c r="A993" t="s">
        <v>8830</v>
      </c>
      <c r="B993" t="s">
        <v>7939</v>
      </c>
      <c r="C993" t="s">
        <v>7943</v>
      </c>
      <c r="D993" t="s">
        <v>8286</v>
      </c>
      <c r="E993">
        <v>1</v>
      </c>
      <c r="F993" s="12">
        <v>20</v>
      </c>
      <c r="G993" t="s">
        <v>2979</v>
      </c>
      <c r="H993" s="11">
        <v>45009.668055555558</v>
      </c>
      <c r="I993" t="s">
        <v>13049</v>
      </c>
      <c r="J993" t="s">
        <v>167</v>
      </c>
      <c r="K993" t="s">
        <v>2133</v>
      </c>
      <c r="L993" t="s">
        <v>2143</v>
      </c>
      <c r="M993" t="s">
        <v>2138</v>
      </c>
      <c r="N993" t="s">
        <v>10</v>
      </c>
      <c r="O993" t="s">
        <v>2064</v>
      </c>
      <c r="P993" t="s">
        <v>2066</v>
      </c>
    </row>
    <row r="994" spans="1:16" x14ac:dyDescent="0.3">
      <c r="A994" t="s">
        <v>8832</v>
      </c>
      <c r="B994" t="s">
        <v>7939</v>
      </c>
      <c r="C994" t="s">
        <v>7943</v>
      </c>
      <c r="D994" t="s">
        <v>8435</v>
      </c>
      <c r="E994">
        <v>2</v>
      </c>
      <c r="F994" s="12">
        <v>50</v>
      </c>
      <c r="G994" t="s">
        <v>2980</v>
      </c>
      <c r="H994" s="11">
        <v>45009.67291666667</v>
      </c>
      <c r="I994" t="s">
        <v>13049</v>
      </c>
      <c r="J994" t="s">
        <v>180</v>
      </c>
      <c r="K994" t="s">
        <v>2133</v>
      </c>
      <c r="L994" t="s">
        <v>2134</v>
      </c>
      <c r="M994" t="s">
        <v>2138</v>
      </c>
      <c r="N994" t="s">
        <v>10</v>
      </c>
      <c r="O994" t="s">
        <v>2064</v>
      </c>
      <c r="P994" t="s">
        <v>2066</v>
      </c>
    </row>
    <row r="995" spans="1:16" x14ac:dyDescent="0.3">
      <c r="A995" t="s">
        <v>8833</v>
      </c>
      <c r="B995" t="s">
        <v>7908</v>
      </c>
      <c r="C995" t="s">
        <v>7939</v>
      </c>
      <c r="D995" t="s">
        <v>8834</v>
      </c>
      <c r="E995">
        <v>1</v>
      </c>
      <c r="F995" s="12">
        <v>599.5</v>
      </c>
      <c r="G995" t="s">
        <v>2981</v>
      </c>
      <c r="H995" s="11">
        <v>44972.498611111114</v>
      </c>
      <c r="I995" t="s">
        <v>13048</v>
      </c>
      <c r="J995" t="s">
        <v>1904</v>
      </c>
      <c r="K995" t="s">
        <v>2089</v>
      </c>
      <c r="L995" t="s">
        <v>2114</v>
      </c>
      <c r="M995" t="s">
        <v>2225</v>
      </c>
      <c r="N995" t="s">
        <v>5</v>
      </c>
      <c r="O995" t="s">
        <v>2064</v>
      </c>
      <c r="P995" t="s">
        <v>2047</v>
      </c>
    </row>
    <row r="996" spans="1:16" x14ac:dyDescent="0.3">
      <c r="A996" t="s">
        <v>8833</v>
      </c>
      <c r="B996" t="s">
        <v>7939</v>
      </c>
      <c r="C996" t="s">
        <v>7940</v>
      </c>
      <c r="D996" t="s">
        <v>8827</v>
      </c>
      <c r="E996">
        <v>1</v>
      </c>
      <c r="F996" s="12">
        <v>275</v>
      </c>
      <c r="G996" t="s">
        <v>2982</v>
      </c>
      <c r="H996" s="11">
        <v>45009.674305555556</v>
      </c>
      <c r="I996" t="s">
        <v>13049</v>
      </c>
      <c r="J996" t="s">
        <v>260</v>
      </c>
      <c r="K996" t="s">
        <v>2133</v>
      </c>
      <c r="L996" t="s">
        <v>2134</v>
      </c>
      <c r="M996" t="s">
        <v>2243</v>
      </c>
      <c r="N996" t="s">
        <v>10</v>
      </c>
      <c r="O996" t="s">
        <v>2064</v>
      </c>
      <c r="P996" t="s">
        <v>2052</v>
      </c>
    </row>
    <row r="997" spans="1:16" x14ac:dyDescent="0.3">
      <c r="A997" t="s">
        <v>8835</v>
      </c>
      <c r="B997" t="s">
        <v>7908</v>
      </c>
      <c r="C997" t="s">
        <v>7939</v>
      </c>
      <c r="D997" t="s">
        <v>8273</v>
      </c>
      <c r="E997">
        <v>1</v>
      </c>
      <c r="F997" s="12">
        <v>69.5</v>
      </c>
      <c r="G997" t="s">
        <v>2983</v>
      </c>
      <c r="H997" s="11">
        <v>44972.51458333333</v>
      </c>
      <c r="I997" t="s">
        <v>13048</v>
      </c>
      <c r="J997" t="s">
        <v>1159</v>
      </c>
      <c r="K997" t="s">
        <v>2101</v>
      </c>
      <c r="L997" t="s">
        <v>2102</v>
      </c>
      <c r="M997" t="s">
        <v>2120</v>
      </c>
      <c r="N997" t="s">
        <v>5</v>
      </c>
      <c r="O997" t="s">
        <v>2064</v>
      </c>
      <c r="P997" t="s">
        <v>2047</v>
      </c>
    </row>
    <row r="998" spans="1:16" x14ac:dyDescent="0.3">
      <c r="A998" t="s">
        <v>8835</v>
      </c>
      <c r="B998" t="s">
        <v>7939</v>
      </c>
      <c r="C998" t="s">
        <v>7940</v>
      </c>
      <c r="D998" t="s">
        <v>8333</v>
      </c>
      <c r="E998">
        <v>1</v>
      </c>
      <c r="F998" s="12">
        <v>20</v>
      </c>
      <c r="G998" t="s">
        <v>2984</v>
      </c>
      <c r="H998" s="11">
        <v>45009.69027777778</v>
      </c>
      <c r="I998" t="s">
        <v>13049</v>
      </c>
      <c r="J998" t="s">
        <v>175</v>
      </c>
      <c r="K998" t="s">
        <v>2133</v>
      </c>
      <c r="L998" t="s">
        <v>2143</v>
      </c>
      <c r="M998" t="s">
        <v>2144</v>
      </c>
      <c r="N998" t="s">
        <v>10</v>
      </c>
      <c r="O998" t="s">
        <v>2064</v>
      </c>
      <c r="P998" t="s">
        <v>2052</v>
      </c>
    </row>
    <row r="999" spans="1:16" x14ac:dyDescent="0.3">
      <c r="A999" t="s">
        <v>8836</v>
      </c>
      <c r="B999" t="s">
        <v>7908</v>
      </c>
      <c r="C999" t="s">
        <v>7939</v>
      </c>
      <c r="D999" t="s">
        <v>7928</v>
      </c>
      <c r="E999">
        <v>1</v>
      </c>
      <c r="F999" s="12">
        <v>49.5</v>
      </c>
      <c r="G999" t="s">
        <v>2985</v>
      </c>
      <c r="H999" s="11">
        <v>44972.517361111109</v>
      </c>
      <c r="I999" t="s">
        <v>13048</v>
      </c>
      <c r="J999" t="s">
        <v>41</v>
      </c>
      <c r="K999" t="s">
        <v>2244</v>
      </c>
      <c r="L999" t="s">
        <v>2245</v>
      </c>
      <c r="M999" t="s">
        <v>2246</v>
      </c>
      <c r="N999" t="s">
        <v>5</v>
      </c>
      <c r="O999" t="s">
        <v>2064</v>
      </c>
      <c r="P999" t="s">
        <v>2047</v>
      </c>
    </row>
    <row r="1000" spans="1:16" x14ac:dyDescent="0.3">
      <c r="A1000" t="s">
        <v>8837</v>
      </c>
      <c r="B1000" t="s">
        <v>7908</v>
      </c>
      <c r="C1000" t="s">
        <v>7939</v>
      </c>
      <c r="D1000" t="s">
        <v>8376</v>
      </c>
      <c r="E1000">
        <v>1</v>
      </c>
      <c r="F1000" s="12">
        <v>987.5</v>
      </c>
      <c r="G1000" t="s">
        <v>2986</v>
      </c>
      <c r="H1000" s="11">
        <v>44972.584027777775</v>
      </c>
      <c r="I1000" t="s">
        <v>13048</v>
      </c>
      <c r="J1000" t="s">
        <v>1095</v>
      </c>
      <c r="K1000" t="s">
        <v>2117</v>
      </c>
      <c r="L1000" t="s">
        <v>2118</v>
      </c>
      <c r="M1000" t="s">
        <v>2162</v>
      </c>
      <c r="N1000" t="s">
        <v>5</v>
      </c>
      <c r="O1000" t="s">
        <v>2064</v>
      </c>
      <c r="P1000" t="s">
        <v>2047</v>
      </c>
    </row>
    <row r="1001" spans="1:16" x14ac:dyDescent="0.3">
      <c r="A1001" t="s">
        <v>8837</v>
      </c>
      <c r="B1001" t="s">
        <v>7939</v>
      </c>
      <c r="C1001" t="s">
        <v>7940</v>
      </c>
      <c r="D1001" t="s">
        <v>8022</v>
      </c>
      <c r="E1001">
        <v>1</v>
      </c>
      <c r="F1001" s="12">
        <v>25</v>
      </c>
      <c r="G1001" t="s">
        <v>2987</v>
      </c>
      <c r="H1001" s="11">
        <v>45009.697916666664</v>
      </c>
      <c r="I1001" t="s">
        <v>13049</v>
      </c>
      <c r="J1001" t="s">
        <v>152</v>
      </c>
      <c r="K1001" t="s">
        <v>2122</v>
      </c>
      <c r="L1001" t="s">
        <v>2123</v>
      </c>
      <c r="M1001" t="s">
        <v>2177</v>
      </c>
      <c r="N1001" t="s">
        <v>10</v>
      </c>
      <c r="O1001" t="s">
        <v>2064</v>
      </c>
      <c r="P1001" t="s">
        <v>2052</v>
      </c>
    </row>
    <row r="1002" spans="1:16" x14ac:dyDescent="0.3">
      <c r="A1002" t="s">
        <v>8838</v>
      </c>
      <c r="B1002" t="s">
        <v>7939</v>
      </c>
      <c r="C1002" t="s">
        <v>7943</v>
      </c>
      <c r="D1002" t="s">
        <v>8389</v>
      </c>
      <c r="E1002">
        <v>1</v>
      </c>
      <c r="F1002" s="12">
        <v>75</v>
      </c>
      <c r="G1002" t="s">
        <v>2988</v>
      </c>
      <c r="H1002" s="11">
        <v>45009.698611111111</v>
      </c>
      <c r="I1002" t="s">
        <v>13049</v>
      </c>
      <c r="J1002" t="s">
        <v>350</v>
      </c>
      <c r="K1002" t="s">
        <v>2133</v>
      </c>
      <c r="L1002" t="s">
        <v>2134</v>
      </c>
      <c r="M1002" t="s">
        <v>2138</v>
      </c>
      <c r="N1002" t="s">
        <v>10</v>
      </c>
      <c r="O1002" t="s">
        <v>2064</v>
      </c>
      <c r="P1002" t="s">
        <v>2066</v>
      </c>
    </row>
    <row r="1003" spans="1:16" x14ac:dyDescent="0.3">
      <c r="A1003" t="s">
        <v>8839</v>
      </c>
      <c r="B1003" t="s">
        <v>7908</v>
      </c>
      <c r="C1003" t="s">
        <v>7939</v>
      </c>
      <c r="D1003" t="s">
        <v>8840</v>
      </c>
      <c r="E1003">
        <v>1</v>
      </c>
      <c r="F1003" s="12">
        <v>275</v>
      </c>
      <c r="G1003" t="s">
        <v>2989</v>
      </c>
      <c r="H1003" s="11">
        <v>44972.623611111114</v>
      </c>
      <c r="I1003" t="s">
        <v>13048</v>
      </c>
      <c r="J1003" t="s">
        <v>1910</v>
      </c>
      <c r="K1003" t="s">
        <v>2089</v>
      </c>
      <c r="L1003" t="s">
        <v>2090</v>
      </c>
      <c r="M1003" t="s">
        <v>2225</v>
      </c>
      <c r="N1003" t="s">
        <v>5</v>
      </c>
      <c r="O1003" t="s">
        <v>2064</v>
      </c>
      <c r="P1003" t="s">
        <v>2047</v>
      </c>
    </row>
    <row r="1004" spans="1:16" x14ac:dyDescent="0.3">
      <c r="A1004" t="s">
        <v>8839</v>
      </c>
      <c r="B1004" t="s">
        <v>7908</v>
      </c>
      <c r="C1004" t="s">
        <v>7939</v>
      </c>
      <c r="D1004" t="s">
        <v>8040</v>
      </c>
      <c r="E1004">
        <v>1</v>
      </c>
      <c r="F1004" s="12">
        <v>725</v>
      </c>
      <c r="G1004" t="s">
        <v>2989</v>
      </c>
      <c r="H1004" s="11">
        <v>44972.623611111114</v>
      </c>
      <c r="I1004" t="s">
        <v>13048</v>
      </c>
      <c r="J1004" t="s">
        <v>47</v>
      </c>
      <c r="K1004" t="s">
        <v>2092</v>
      </c>
      <c r="L1004" t="s">
        <v>2093</v>
      </c>
      <c r="M1004" t="s">
        <v>2096</v>
      </c>
      <c r="N1004" t="s">
        <v>5</v>
      </c>
      <c r="O1004" t="s">
        <v>2064</v>
      </c>
      <c r="P1004" t="s">
        <v>2047</v>
      </c>
    </row>
    <row r="1005" spans="1:16" x14ac:dyDescent="0.3">
      <c r="A1005" t="s">
        <v>8841</v>
      </c>
      <c r="B1005" t="s">
        <v>7923</v>
      </c>
      <c r="C1005" t="s">
        <v>7949</v>
      </c>
      <c r="D1005" t="s">
        <v>7941</v>
      </c>
      <c r="E1005">
        <v>1</v>
      </c>
      <c r="F1005" s="12">
        <v>25</v>
      </c>
      <c r="G1005" t="s">
        <v>2990</v>
      </c>
      <c r="H1005" s="11">
        <v>44968.623611111114</v>
      </c>
      <c r="I1005" t="s">
        <v>13048</v>
      </c>
      <c r="J1005" t="s">
        <v>23</v>
      </c>
      <c r="K1005" t="s">
        <v>2182</v>
      </c>
      <c r="L1005" t="s">
        <v>2240</v>
      </c>
      <c r="M1005" t="s">
        <v>2241</v>
      </c>
      <c r="N1005" t="s">
        <v>3</v>
      </c>
      <c r="O1005" t="s">
        <v>2063</v>
      </c>
      <c r="P1005" t="s">
        <v>2071</v>
      </c>
    </row>
    <row r="1006" spans="1:16" x14ac:dyDescent="0.3">
      <c r="A1006" t="s">
        <v>8842</v>
      </c>
      <c r="B1006" t="s">
        <v>7923</v>
      </c>
      <c r="C1006" t="s">
        <v>7949</v>
      </c>
      <c r="D1006" t="s">
        <v>7941</v>
      </c>
      <c r="E1006">
        <v>1</v>
      </c>
      <c r="F1006" s="12">
        <v>25</v>
      </c>
      <c r="G1006" t="s">
        <v>2991</v>
      </c>
      <c r="H1006" s="11">
        <v>44968.638194444444</v>
      </c>
      <c r="I1006" t="s">
        <v>13048</v>
      </c>
      <c r="J1006" t="s">
        <v>23</v>
      </c>
      <c r="K1006" t="s">
        <v>2182</v>
      </c>
      <c r="L1006" t="s">
        <v>2240</v>
      </c>
      <c r="M1006" t="s">
        <v>2241</v>
      </c>
      <c r="N1006" t="s">
        <v>3</v>
      </c>
      <c r="O1006" t="s">
        <v>2063</v>
      </c>
      <c r="P1006" t="s">
        <v>2071</v>
      </c>
    </row>
    <row r="1007" spans="1:16" x14ac:dyDescent="0.3">
      <c r="A1007" t="s">
        <v>8843</v>
      </c>
      <c r="B1007" t="s">
        <v>7939</v>
      </c>
      <c r="C1007" t="s">
        <v>7940</v>
      </c>
      <c r="D1007" t="s">
        <v>8844</v>
      </c>
      <c r="E1007">
        <v>1</v>
      </c>
      <c r="F1007" s="12">
        <v>150</v>
      </c>
      <c r="G1007" t="s">
        <v>2992</v>
      </c>
      <c r="H1007" s="11">
        <v>45010.522222222222</v>
      </c>
      <c r="I1007" t="s">
        <v>13049</v>
      </c>
      <c r="J1007" t="s">
        <v>218</v>
      </c>
      <c r="K1007" t="s">
        <v>2107</v>
      </c>
      <c r="L1007" t="s">
        <v>2110</v>
      </c>
      <c r="M1007" t="s">
        <v>2142</v>
      </c>
      <c r="N1007" t="s">
        <v>10</v>
      </c>
      <c r="O1007" t="s">
        <v>2064</v>
      </c>
      <c r="P1007" t="s">
        <v>2052</v>
      </c>
    </row>
    <row r="1008" spans="1:16" x14ac:dyDescent="0.3">
      <c r="A1008" t="s">
        <v>8845</v>
      </c>
      <c r="B1008" t="s">
        <v>7939</v>
      </c>
      <c r="C1008" t="s">
        <v>7943</v>
      </c>
      <c r="D1008" t="s">
        <v>8616</v>
      </c>
      <c r="E1008">
        <v>1</v>
      </c>
      <c r="F1008" s="12">
        <v>45</v>
      </c>
      <c r="G1008" t="s">
        <v>2993</v>
      </c>
      <c r="H1008" s="11">
        <v>45010.522916666669</v>
      </c>
      <c r="I1008" t="s">
        <v>13049</v>
      </c>
      <c r="J1008" t="s">
        <v>171</v>
      </c>
      <c r="K1008" t="s">
        <v>2133</v>
      </c>
      <c r="L1008" t="s">
        <v>2134</v>
      </c>
      <c r="M1008" t="s">
        <v>2243</v>
      </c>
      <c r="N1008" t="s">
        <v>10</v>
      </c>
      <c r="O1008" t="s">
        <v>2064</v>
      </c>
      <c r="P1008" t="s">
        <v>2066</v>
      </c>
    </row>
    <row r="1009" spans="1:16" x14ac:dyDescent="0.3">
      <c r="A1009" t="s">
        <v>8846</v>
      </c>
      <c r="B1009" t="s">
        <v>7939</v>
      </c>
      <c r="C1009" t="s">
        <v>7943</v>
      </c>
      <c r="D1009" t="s">
        <v>8064</v>
      </c>
      <c r="E1009">
        <v>1</v>
      </c>
      <c r="F1009" s="12">
        <v>25</v>
      </c>
      <c r="G1009" t="s">
        <v>2994</v>
      </c>
      <c r="H1009" s="11">
        <v>45010.545138888891</v>
      </c>
      <c r="I1009" t="s">
        <v>13049</v>
      </c>
      <c r="J1009" t="s">
        <v>11</v>
      </c>
      <c r="K1009" t="s">
        <v>2182</v>
      </c>
      <c r="L1009" t="s">
        <v>2240</v>
      </c>
      <c r="M1009" t="s">
        <v>2241</v>
      </c>
      <c r="N1009" t="s">
        <v>10</v>
      </c>
      <c r="O1009" t="s">
        <v>2064</v>
      </c>
      <c r="P1009" t="s">
        <v>2066</v>
      </c>
    </row>
    <row r="1010" spans="1:16" x14ac:dyDescent="0.3">
      <c r="A1010" t="s">
        <v>8847</v>
      </c>
      <c r="B1010" t="s">
        <v>7939</v>
      </c>
      <c r="C1010" t="s">
        <v>7943</v>
      </c>
      <c r="D1010" t="s">
        <v>8279</v>
      </c>
      <c r="E1010">
        <v>6</v>
      </c>
      <c r="F1010" s="12">
        <v>60</v>
      </c>
      <c r="G1010" t="s">
        <v>2995</v>
      </c>
      <c r="H1010" s="11">
        <v>45010.574305555558</v>
      </c>
      <c r="I1010" t="s">
        <v>13049</v>
      </c>
      <c r="J1010" t="s">
        <v>203</v>
      </c>
      <c r="K1010" t="s">
        <v>2133</v>
      </c>
      <c r="L1010" t="s">
        <v>2134</v>
      </c>
      <c r="M1010" t="s">
        <v>2138</v>
      </c>
      <c r="N1010" t="s">
        <v>10</v>
      </c>
      <c r="O1010" t="s">
        <v>2064</v>
      </c>
      <c r="P1010" t="s">
        <v>2066</v>
      </c>
    </row>
    <row r="1011" spans="1:16" x14ac:dyDescent="0.3">
      <c r="A1011" t="s">
        <v>8848</v>
      </c>
      <c r="B1011" t="s">
        <v>7908</v>
      </c>
      <c r="C1011" t="s">
        <v>7939</v>
      </c>
      <c r="D1011" t="s">
        <v>8849</v>
      </c>
      <c r="E1011">
        <v>1</v>
      </c>
      <c r="F1011" s="12">
        <v>287.5</v>
      </c>
      <c r="G1011" t="s">
        <v>2996</v>
      </c>
      <c r="H1011" s="11">
        <v>44972.78402777778</v>
      </c>
      <c r="I1011" t="s">
        <v>13048</v>
      </c>
      <c r="J1011" t="s">
        <v>1007</v>
      </c>
      <c r="K1011" t="s">
        <v>2092</v>
      </c>
      <c r="L1011" t="s">
        <v>2148</v>
      </c>
      <c r="M1011" t="s">
        <v>2139</v>
      </c>
      <c r="N1011" t="s">
        <v>5</v>
      </c>
      <c r="O1011" t="s">
        <v>2064</v>
      </c>
      <c r="P1011" t="s">
        <v>2047</v>
      </c>
    </row>
    <row r="1012" spans="1:16" x14ac:dyDescent="0.3">
      <c r="A1012" t="s">
        <v>8848</v>
      </c>
      <c r="B1012" t="s">
        <v>7939</v>
      </c>
      <c r="C1012" t="s">
        <v>7943</v>
      </c>
      <c r="D1012" t="s">
        <v>8279</v>
      </c>
      <c r="E1012">
        <v>5</v>
      </c>
      <c r="F1012" s="12">
        <v>50</v>
      </c>
      <c r="G1012" t="s">
        <v>2997</v>
      </c>
      <c r="H1012" s="11">
        <v>45010.62777777778</v>
      </c>
      <c r="I1012" t="s">
        <v>13049</v>
      </c>
      <c r="J1012" t="s">
        <v>203</v>
      </c>
      <c r="K1012" t="s">
        <v>2133</v>
      </c>
      <c r="L1012" t="s">
        <v>2134</v>
      </c>
      <c r="M1012" t="s">
        <v>2138</v>
      </c>
      <c r="N1012" t="s">
        <v>10</v>
      </c>
      <c r="O1012" t="s">
        <v>2064</v>
      </c>
      <c r="P1012" t="s">
        <v>2066</v>
      </c>
    </row>
    <row r="1013" spans="1:16" x14ac:dyDescent="0.3">
      <c r="A1013" t="s">
        <v>8850</v>
      </c>
      <c r="B1013" t="s">
        <v>7908</v>
      </c>
      <c r="C1013" t="s">
        <v>7939</v>
      </c>
      <c r="D1013" t="s">
        <v>8019</v>
      </c>
      <c r="E1013">
        <v>1</v>
      </c>
      <c r="F1013" s="12">
        <v>899.5</v>
      </c>
      <c r="G1013" t="s">
        <v>2998</v>
      </c>
      <c r="H1013" s="11">
        <v>44972.790277777778</v>
      </c>
      <c r="I1013" t="s">
        <v>13048</v>
      </c>
      <c r="J1013" t="s">
        <v>1875</v>
      </c>
      <c r="K1013" t="s">
        <v>2097</v>
      </c>
      <c r="L1013" t="s">
        <v>2100</v>
      </c>
      <c r="M1013" t="s">
        <v>2099</v>
      </c>
      <c r="N1013" t="s">
        <v>5</v>
      </c>
      <c r="O1013" t="s">
        <v>2064</v>
      </c>
      <c r="P1013" t="s">
        <v>2047</v>
      </c>
    </row>
    <row r="1014" spans="1:16" x14ac:dyDescent="0.3">
      <c r="A1014" t="s">
        <v>8850</v>
      </c>
      <c r="B1014" t="s">
        <v>7939</v>
      </c>
      <c r="C1014" t="s">
        <v>7940</v>
      </c>
      <c r="D1014" t="s">
        <v>8172</v>
      </c>
      <c r="E1014">
        <v>1</v>
      </c>
      <c r="F1014" s="12">
        <v>97.5</v>
      </c>
      <c r="G1014" t="s">
        <v>2999</v>
      </c>
      <c r="H1014" s="11">
        <v>45010.629861111112</v>
      </c>
      <c r="I1014" t="s">
        <v>13049</v>
      </c>
      <c r="J1014" t="s">
        <v>19</v>
      </c>
      <c r="K1014" t="s">
        <v>2117</v>
      </c>
      <c r="L1014" t="s">
        <v>2163</v>
      </c>
      <c r="M1014" t="s">
        <v>2162</v>
      </c>
      <c r="N1014" t="s">
        <v>10</v>
      </c>
      <c r="O1014" t="s">
        <v>2064</v>
      </c>
      <c r="P1014" t="s">
        <v>2052</v>
      </c>
    </row>
    <row r="1015" spans="1:16" x14ac:dyDescent="0.3">
      <c r="A1015" t="s">
        <v>8850</v>
      </c>
      <c r="B1015" t="s">
        <v>7939</v>
      </c>
      <c r="C1015" t="s">
        <v>7940</v>
      </c>
      <c r="D1015" t="s">
        <v>8061</v>
      </c>
      <c r="E1015">
        <v>1</v>
      </c>
      <c r="F1015" s="12">
        <v>325</v>
      </c>
      <c r="G1015" t="s">
        <v>2999</v>
      </c>
      <c r="H1015" s="11">
        <v>45010.629861111112</v>
      </c>
      <c r="I1015" t="s">
        <v>13049</v>
      </c>
      <c r="J1015" t="s">
        <v>29</v>
      </c>
      <c r="K1015" t="s">
        <v>2117</v>
      </c>
      <c r="L1015" t="s">
        <v>2118</v>
      </c>
      <c r="M1015" t="s">
        <v>2162</v>
      </c>
      <c r="N1015" t="s">
        <v>10</v>
      </c>
      <c r="O1015" t="s">
        <v>2064</v>
      </c>
      <c r="P1015" t="s">
        <v>2052</v>
      </c>
    </row>
    <row r="1016" spans="1:16" x14ac:dyDescent="0.3">
      <c r="A1016" t="s">
        <v>8851</v>
      </c>
      <c r="B1016" t="s">
        <v>7908</v>
      </c>
      <c r="C1016" t="s">
        <v>7939</v>
      </c>
      <c r="D1016" t="s">
        <v>8852</v>
      </c>
      <c r="E1016">
        <v>1</v>
      </c>
      <c r="F1016" s="12">
        <v>775</v>
      </c>
      <c r="G1016" t="s">
        <v>3000</v>
      </c>
      <c r="H1016" s="11">
        <v>44972.815972222219</v>
      </c>
      <c r="I1016" t="s">
        <v>13048</v>
      </c>
      <c r="J1016" t="s">
        <v>364</v>
      </c>
      <c r="K1016" t="s">
        <v>2153</v>
      </c>
      <c r="L1016" t="s">
        <v>2192</v>
      </c>
      <c r="M1016" t="s">
        <v>2193</v>
      </c>
      <c r="N1016" t="s">
        <v>5</v>
      </c>
      <c r="O1016" t="s">
        <v>2064</v>
      </c>
      <c r="P1016" t="s">
        <v>2047</v>
      </c>
    </row>
    <row r="1017" spans="1:16" x14ac:dyDescent="0.3">
      <c r="A1017" t="s">
        <v>8851</v>
      </c>
      <c r="B1017" t="s">
        <v>7939</v>
      </c>
      <c r="C1017" t="s">
        <v>7943</v>
      </c>
      <c r="D1017" t="s">
        <v>7929</v>
      </c>
      <c r="E1017">
        <v>1</v>
      </c>
      <c r="F1017" s="12">
        <v>49.5</v>
      </c>
      <c r="G1017" t="s">
        <v>3001</v>
      </c>
      <c r="H1017" s="11">
        <v>45010.640972222223</v>
      </c>
      <c r="I1017" t="s">
        <v>13049</v>
      </c>
      <c r="J1017" t="s">
        <v>51</v>
      </c>
      <c r="K1017" t="s">
        <v>2244</v>
      </c>
      <c r="L1017" t="s">
        <v>2245</v>
      </c>
      <c r="M1017" t="s">
        <v>2246</v>
      </c>
      <c r="N1017" t="s">
        <v>10</v>
      </c>
      <c r="O1017" t="s">
        <v>2064</v>
      </c>
      <c r="P1017" t="s">
        <v>2066</v>
      </c>
    </row>
    <row r="1018" spans="1:16" x14ac:dyDescent="0.3">
      <c r="A1018" t="s">
        <v>8853</v>
      </c>
      <c r="B1018" t="s">
        <v>7939</v>
      </c>
      <c r="C1018" t="s">
        <v>7940</v>
      </c>
      <c r="D1018" t="s">
        <v>8286</v>
      </c>
      <c r="E1018">
        <v>1</v>
      </c>
      <c r="F1018" s="12">
        <v>20</v>
      </c>
      <c r="G1018" t="s">
        <v>3002</v>
      </c>
      <c r="H1018" s="11">
        <v>45010.675694444442</v>
      </c>
      <c r="I1018" t="s">
        <v>13049</v>
      </c>
      <c r="J1018" t="s">
        <v>167</v>
      </c>
      <c r="K1018" t="s">
        <v>2133</v>
      </c>
      <c r="L1018" t="s">
        <v>2143</v>
      </c>
      <c r="M1018" t="s">
        <v>2138</v>
      </c>
      <c r="N1018" t="s">
        <v>10</v>
      </c>
      <c r="O1018" t="s">
        <v>2064</v>
      </c>
      <c r="P1018" t="s">
        <v>2052</v>
      </c>
    </row>
    <row r="1019" spans="1:16" x14ac:dyDescent="0.3">
      <c r="A1019" t="s">
        <v>8853</v>
      </c>
      <c r="B1019" t="s">
        <v>7939</v>
      </c>
      <c r="C1019" t="s">
        <v>7940</v>
      </c>
      <c r="D1019" t="s">
        <v>8435</v>
      </c>
      <c r="E1019">
        <v>1</v>
      </c>
      <c r="F1019" s="12">
        <v>25</v>
      </c>
      <c r="G1019" t="s">
        <v>3002</v>
      </c>
      <c r="H1019" s="11">
        <v>45010.675694444442</v>
      </c>
      <c r="I1019" t="s">
        <v>13049</v>
      </c>
      <c r="J1019" t="s">
        <v>180</v>
      </c>
      <c r="K1019" t="s">
        <v>2133</v>
      </c>
      <c r="L1019" t="s">
        <v>2134</v>
      </c>
      <c r="M1019" t="s">
        <v>2138</v>
      </c>
      <c r="N1019" t="s">
        <v>10</v>
      </c>
      <c r="O1019" t="s">
        <v>2064</v>
      </c>
      <c r="P1019" t="s">
        <v>2052</v>
      </c>
    </row>
    <row r="1020" spans="1:16" x14ac:dyDescent="0.3">
      <c r="A1020" t="s">
        <v>8854</v>
      </c>
      <c r="B1020" t="s">
        <v>7923</v>
      </c>
      <c r="C1020" t="s">
        <v>7949</v>
      </c>
      <c r="D1020" t="s">
        <v>8413</v>
      </c>
      <c r="E1020">
        <v>1</v>
      </c>
      <c r="F1020" s="12">
        <v>25</v>
      </c>
      <c r="G1020" t="s">
        <v>3003</v>
      </c>
      <c r="H1020" s="11">
        <v>44968.72152777778</v>
      </c>
      <c r="I1020" t="s">
        <v>13048</v>
      </c>
      <c r="J1020" t="s">
        <v>416</v>
      </c>
      <c r="K1020" t="s">
        <v>2122</v>
      </c>
      <c r="L1020" t="s">
        <v>2123</v>
      </c>
      <c r="M1020" t="s">
        <v>2177</v>
      </c>
      <c r="N1020" t="s">
        <v>3</v>
      </c>
      <c r="O1020" t="s">
        <v>2063</v>
      </c>
      <c r="P1020" t="s">
        <v>2071</v>
      </c>
    </row>
    <row r="1021" spans="1:16" x14ac:dyDescent="0.3">
      <c r="A1021" t="s">
        <v>8855</v>
      </c>
      <c r="B1021" t="s">
        <v>7939</v>
      </c>
      <c r="C1021" t="s">
        <v>7964</v>
      </c>
      <c r="D1021" t="s">
        <v>8081</v>
      </c>
      <c r="E1021">
        <v>1</v>
      </c>
      <c r="F1021" s="12">
        <v>250</v>
      </c>
      <c r="G1021" t="s">
        <v>3004</v>
      </c>
      <c r="H1021" s="11">
        <v>45010.84652777778</v>
      </c>
      <c r="I1021" t="s">
        <v>13049</v>
      </c>
      <c r="J1021" t="s">
        <v>126</v>
      </c>
      <c r="K1021" t="s">
        <v>2092</v>
      </c>
      <c r="L1021" t="s">
        <v>2149</v>
      </c>
      <c r="M1021" t="s">
        <v>2139</v>
      </c>
      <c r="N1021" t="s">
        <v>10</v>
      </c>
      <c r="O1021" t="s">
        <v>2064</v>
      </c>
      <c r="P1021" t="s">
        <v>2080</v>
      </c>
    </row>
    <row r="1022" spans="1:16" x14ac:dyDescent="0.3">
      <c r="A1022" t="s">
        <v>8856</v>
      </c>
      <c r="B1022" t="s">
        <v>7923</v>
      </c>
      <c r="C1022" t="s">
        <v>7949</v>
      </c>
      <c r="D1022" t="s">
        <v>8007</v>
      </c>
      <c r="E1022">
        <v>1</v>
      </c>
      <c r="F1022" s="12">
        <v>47.5</v>
      </c>
      <c r="G1022" t="s">
        <v>3005</v>
      </c>
      <c r="H1022" s="11">
        <v>44968.754166666666</v>
      </c>
      <c r="I1022" t="s">
        <v>13048</v>
      </c>
      <c r="J1022" t="s">
        <v>37</v>
      </c>
      <c r="K1022" t="s">
        <v>2182</v>
      </c>
      <c r="L1022" t="s">
        <v>2240</v>
      </c>
      <c r="M1022" t="s">
        <v>2241</v>
      </c>
      <c r="N1022" t="s">
        <v>3</v>
      </c>
      <c r="O1022" t="s">
        <v>2063</v>
      </c>
      <c r="P1022" t="s">
        <v>2071</v>
      </c>
    </row>
    <row r="1023" spans="1:16" x14ac:dyDescent="0.3">
      <c r="A1023" t="s">
        <v>8857</v>
      </c>
      <c r="B1023" t="s">
        <v>7939</v>
      </c>
      <c r="C1023" t="s">
        <v>7964</v>
      </c>
      <c r="D1023" t="s">
        <v>8531</v>
      </c>
      <c r="E1023">
        <v>1</v>
      </c>
      <c r="F1023" s="12">
        <v>14.5</v>
      </c>
      <c r="G1023" t="s">
        <v>3006</v>
      </c>
      <c r="H1023" s="11">
        <v>45010.95</v>
      </c>
      <c r="I1023" t="s">
        <v>13049</v>
      </c>
      <c r="J1023" t="s">
        <v>147</v>
      </c>
      <c r="K1023" t="s">
        <v>2133</v>
      </c>
      <c r="L1023" t="s">
        <v>2161</v>
      </c>
      <c r="M1023" t="s">
        <v>2208</v>
      </c>
      <c r="N1023" t="s">
        <v>10</v>
      </c>
      <c r="O1023" t="s">
        <v>2064</v>
      </c>
      <c r="P1023" t="s">
        <v>2080</v>
      </c>
    </row>
    <row r="1024" spans="1:16" x14ac:dyDescent="0.3">
      <c r="A1024" t="s">
        <v>8857</v>
      </c>
      <c r="B1024" t="s">
        <v>7939</v>
      </c>
      <c r="C1024" t="s">
        <v>7964</v>
      </c>
      <c r="D1024" t="s">
        <v>8086</v>
      </c>
      <c r="E1024">
        <v>1</v>
      </c>
      <c r="F1024" s="12">
        <v>29.5</v>
      </c>
      <c r="G1024" t="s">
        <v>3006</v>
      </c>
      <c r="H1024" s="11">
        <v>45010.95</v>
      </c>
      <c r="I1024" t="s">
        <v>13049</v>
      </c>
      <c r="J1024" t="s">
        <v>421</v>
      </c>
      <c r="K1024" t="s">
        <v>2133</v>
      </c>
      <c r="L1024" t="s">
        <v>2134</v>
      </c>
      <c r="M1024" t="s">
        <v>2208</v>
      </c>
      <c r="N1024" t="s">
        <v>10</v>
      </c>
      <c r="O1024" t="s">
        <v>2064</v>
      </c>
      <c r="P1024" t="s">
        <v>2080</v>
      </c>
    </row>
    <row r="1025" spans="1:16" x14ac:dyDescent="0.3">
      <c r="A1025" t="s">
        <v>8858</v>
      </c>
      <c r="B1025" t="s">
        <v>7939</v>
      </c>
      <c r="C1025" t="s">
        <v>7964</v>
      </c>
      <c r="D1025" t="s">
        <v>8279</v>
      </c>
      <c r="E1025">
        <v>1</v>
      </c>
      <c r="F1025" s="12">
        <v>10</v>
      </c>
      <c r="G1025" t="s">
        <v>3007</v>
      </c>
      <c r="H1025" s="11">
        <v>45010.959027777775</v>
      </c>
      <c r="I1025" t="s">
        <v>13049</v>
      </c>
      <c r="J1025" t="s">
        <v>203</v>
      </c>
      <c r="K1025" t="s">
        <v>2133</v>
      </c>
      <c r="L1025" t="s">
        <v>2134</v>
      </c>
      <c r="M1025" t="s">
        <v>2138</v>
      </c>
      <c r="N1025" t="s">
        <v>10</v>
      </c>
      <c r="O1025" t="s">
        <v>2064</v>
      </c>
      <c r="P1025" t="s">
        <v>2080</v>
      </c>
    </row>
    <row r="1026" spans="1:16" x14ac:dyDescent="0.3">
      <c r="A1026" t="s">
        <v>8859</v>
      </c>
      <c r="B1026" t="s">
        <v>7923</v>
      </c>
      <c r="C1026" t="s">
        <v>7980</v>
      </c>
      <c r="D1026" t="s">
        <v>7928</v>
      </c>
      <c r="E1026">
        <v>1</v>
      </c>
      <c r="F1026" s="12">
        <v>49.5</v>
      </c>
      <c r="G1026" t="s">
        <v>3008</v>
      </c>
      <c r="H1026" s="11">
        <v>44968.811111111114</v>
      </c>
      <c r="I1026" t="s">
        <v>13048</v>
      </c>
      <c r="J1026" t="s">
        <v>41</v>
      </c>
      <c r="K1026" t="s">
        <v>2244</v>
      </c>
      <c r="L1026" t="s">
        <v>2245</v>
      </c>
      <c r="M1026" t="s">
        <v>2246</v>
      </c>
      <c r="N1026" t="s">
        <v>3</v>
      </c>
      <c r="O1026" t="s">
        <v>2063</v>
      </c>
      <c r="P1026" t="s">
        <v>2048</v>
      </c>
    </row>
    <row r="1027" spans="1:16" x14ac:dyDescent="0.3">
      <c r="A1027" t="s">
        <v>8859</v>
      </c>
      <c r="B1027" t="s">
        <v>7939</v>
      </c>
      <c r="C1027" t="s">
        <v>7943</v>
      </c>
      <c r="D1027" t="s">
        <v>8064</v>
      </c>
      <c r="E1027">
        <v>1</v>
      </c>
      <c r="F1027" s="12">
        <v>25</v>
      </c>
      <c r="G1027" t="s">
        <v>3009</v>
      </c>
      <c r="H1027" s="11">
        <v>45011.522916666669</v>
      </c>
      <c r="I1027" t="s">
        <v>13049</v>
      </c>
      <c r="J1027" t="s">
        <v>11</v>
      </c>
      <c r="K1027" t="s">
        <v>2182</v>
      </c>
      <c r="L1027" t="s">
        <v>2240</v>
      </c>
      <c r="M1027" t="s">
        <v>2241</v>
      </c>
      <c r="N1027" t="s">
        <v>10</v>
      </c>
      <c r="O1027" t="s">
        <v>2064</v>
      </c>
      <c r="P1027" t="s">
        <v>2066</v>
      </c>
    </row>
    <row r="1028" spans="1:16" x14ac:dyDescent="0.3">
      <c r="A1028" t="s">
        <v>8860</v>
      </c>
      <c r="B1028" t="s">
        <v>7939</v>
      </c>
      <c r="C1028" t="s">
        <v>7943</v>
      </c>
      <c r="D1028" t="s">
        <v>8021</v>
      </c>
      <c r="E1028">
        <v>1</v>
      </c>
      <c r="F1028" s="12">
        <v>225</v>
      </c>
      <c r="G1028" t="s">
        <v>3010</v>
      </c>
      <c r="H1028" s="11">
        <v>45011.673611111109</v>
      </c>
      <c r="I1028" t="s">
        <v>13049</v>
      </c>
      <c r="J1028" t="s">
        <v>354</v>
      </c>
      <c r="K1028" t="s">
        <v>2092</v>
      </c>
      <c r="L1028" t="s">
        <v>2093</v>
      </c>
      <c r="M1028" t="s">
        <v>2095</v>
      </c>
      <c r="N1028" t="s">
        <v>10</v>
      </c>
      <c r="O1028" t="s">
        <v>2064</v>
      </c>
      <c r="P1028" t="s">
        <v>2066</v>
      </c>
    </row>
    <row r="1029" spans="1:16" x14ac:dyDescent="0.3">
      <c r="A1029" t="s">
        <v>8861</v>
      </c>
      <c r="B1029" t="s">
        <v>7923</v>
      </c>
      <c r="C1029" t="s">
        <v>7934</v>
      </c>
      <c r="D1029" t="s">
        <v>8056</v>
      </c>
      <c r="E1029">
        <v>2</v>
      </c>
      <c r="F1029" s="12">
        <v>69</v>
      </c>
      <c r="G1029" t="s">
        <v>3011</v>
      </c>
      <c r="H1029" s="11">
        <v>44968.835416666669</v>
      </c>
      <c r="I1029" t="s">
        <v>13048</v>
      </c>
      <c r="J1029" t="s">
        <v>149</v>
      </c>
      <c r="K1029" t="s">
        <v>2133</v>
      </c>
      <c r="L1029" t="s">
        <v>2161</v>
      </c>
      <c r="M1029" t="s">
        <v>2208</v>
      </c>
      <c r="N1029" t="s">
        <v>3</v>
      </c>
      <c r="O1029" t="s">
        <v>2063</v>
      </c>
      <c r="P1029" t="s">
        <v>2045</v>
      </c>
    </row>
    <row r="1030" spans="1:16" x14ac:dyDescent="0.3">
      <c r="A1030" t="s">
        <v>8861</v>
      </c>
      <c r="B1030" t="s">
        <v>7923</v>
      </c>
      <c r="C1030" t="s">
        <v>7934</v>
      </c>
      <c r="D1030" t="s">
        <v>7971</v>
      </c>
      <c r="E1030">
        <v>2</v>
      </c>
      <c r="F1030" s="12">
        <v>50</v>
      </c>
      <c r="G1030" t="s">
        <v>3011</v>
      </c>
      <c r="H1030" s="11">
        <v>44968.835416666669</v>
      </c>
      <c r="I1030" t="s">
        <v>13048</v>
      </c>
      <c r="J1030" t="s">
        <v>151</v>
      </c>
      <c r="K1030" t="s">
        <v>2122</v>
      </c>
      <c r="L1030" t="s">
        <v>2123</v>
      </c>
      <c r="M1030" t="s">
        <v>2177</v>
      </c>
      <c r="N1030" t="s">
        <v>3</v>
      </c>
      <c r="O1030" t="s">
        <v>2063</v>
      </c>
      <c r="P1030" t="s">
        <v>2045</v>
      </c>
    </row>
    <row r="1031" spans="1:16" x14ac:dyDescent="0.3">
      <c r="A1031" t="s">
        <v>8861</v>
      </c>
      <c r="B1031" t="s">
        <v>7923</v>
      </c>
      <c r="C1031" t="s">
        <v>7934</v>
      </c>
      <c r="D1031" t="s">
        <v>8022</v>
      </c>
      <c r="E1031">
        <v>2</v>
      </c>
      <c r="F1031" s="12">
        <v>50</v>
      </c>
      <c r="G1031" t="s">
        <v>3011</v>
      </c>
      <c r="H1031" s="11">
        <v>44968.835416666669</v>
      </c>
      <c r="I1031" t="s">
        <v>13048</v>
      </c>
      <c r="J1031" t="s">
        <v>152</v>
      </c>
      <c r="K1031" t="s">
        <v>2122</v>
      </c>
      <c r="L1031" t="s">
        <v>2123</v>
      </c>
      <c r="M1031" t="s">
        <v>2177</v>
      </c>
      <c r="N1031" t="s">
        <v>3</v>
      </c>
      <c r="O1031" t="s">
        <v>2063</v>
      </c>
      <c r="P1031" t="s">
        <v>2045</v>
      </c>
    </row>
    <row r="1032" spans="1:16" x14ac:dyDescent="0.3">
      <c r="A1032" t="s">
        <v>8861</v>
      </c>
      <c r="B1032" t="s">
        <v>7923</v>
      </c>
      <c r="C1032" t="s">
        <v>7934</v>
      </c>
      <c r="D1032" t="s">
        <v>8030</v>
      </c>
      <c r="E1032">
        <v>4</v>
      </c>
      <c r="F1032" s="12">
        <v>100</v>
      </c>
      <c r="G1032" t="s">
        <v>3011</v>
      </c>
      <c r="H1032" s="11">
        <v>44968.835416666669</v>
      </c>
      <c r="I1032" t="s">
        <v>13048</v>
      </c>
      <c r="J1032" t="s">
        <v>25</v>
      </c>
      <c r="K1032" t="s">
        <v>2122</v>
      </c>
      <c r="L1032" t="s">
        <v>2123</v>
      </c>
      <c r="M1032" t="s">
        <v>2177</v>
      </c>
      <c r="N1032" t="s">
        <v>3</v>
      </c>
      <c r="O1032" t="s">
        <v>2063</v>
      </c>
      <c r="P1032" t="s">
        <v>2045</v>
      </c>
    </row>
    <row r="1033" spans="1:16" x14ac:dyDescent="0.3">
      <c r="A1033" t="s">
        <v>8861</v>
      </c>
      <c r="B1033" t="s">
        <v>7923</v>
      </c>
      <c r="C1033" t="s">
        <v>7934</v>
      </c>
      <c r="D1033" t="s">
        <v>8531</v>
      </c>
      <c r="E1033">
        <v>8</v>
      </c>
      <c r="F1033" s="12">
        <v>116</v>
      </c>
      <c r="G1033" t="s">
        <v>3011</v>
      </c>
      <c r="H1033" s="11">
        <v>44968.835416666669</v>
      </c>
      <c r="I1033" t="s">
        <v>13048</v>
      </c>
      <c r="J1033" t="s">
        <v>147</v>
      </c>
      <c r="K1033" t="s">
        <v>2133</v>
      </c>
      <c r="L1033" t="s">
        <v>2161</v>
      </c>
      <c r="M1033" t="s">
        <v>2208</v>
      </c>
      <c r="N1033" t="s">
        <v>3</v>
      </c>
      <c r="O1033" t="s">
        <v>2063</v>
      </c>
      <c r="P1033" t="s">
        <v>2045</v>
      </c>
    </row>
    <row r="1034" spans="1:16" x14ac:dyDescent="0.3">
      <c r="A1034" t="s">
        <v>8861</v>
      </c>
      <c r="B1034" t="s">
        <v>7908</v>
      </c>
      <c r="C1034" t="s">
        <v>7939</v>
      </c>
      <c r="D1034" t="s">
        <v>8618</v>
      </c>
      <c r="E1034">
        <v>1</v>
      </c>
      <c r="F1034" s="12">
        <v>297.5</v>
      </c>
      <c r="G1034" t="s">
        <v>3012</v>
      </c>
      <c r="H1034" s="11">
        <v>44973.620138888888</v>
      </c>
      <c r="I1034" t="s">
        <v>13048</v>
      </c>
      <c r="J1034" t="s">
        <v>153</v>
      </c>
      <c r="K1034" t="s">
        <v>2101</v>
      </c>
      <c r="L1034" t="s">
        <v>2102</v>
      </c>
      <c r="M1034" t="s">
        <v>2201</v>
      </c>
      <c r="N1034" t="s">
        <v>5</v>
      </c>
      <c r="O1034" t="s">
        <v>2064</v>
      </c>
      <c r="P1034" t="s">
        <v>2047</v>
      </c>
    </row>
    <row r="1035" spans="1:16" x14ac:dyDescent="0.3">
      <c r="A1035" t="s">
        <v>8861</v>
      </c>
      <c r="B1035" t="s">
        <v>7908</v>
      </c>
      <c r="C1035" t="s">
        <v>7939</v>
      </c>
      <c r="D1035" t="s">
        <v>8579</v>
      </c>
      <c r="E1035">
        <v>1</v>
      </c>
      <c r="F1035" s="12">
        <v>299.5</v>
      </c>
      <c r="G1035" t="s">
        <v>3012</v>
      </c>
      <c r="H1035" s="11">
        <v>44973.620138888888</v>
      </c>
      <c r="I1035" t="s">
        <v>13048</v>
      </c>
      <c r="J1035" t="s">
        <v>155</v>
      </c>
      <c r="K1035" t="s">
        <v>2092</v>
      </c>
      <c r="L1035" t="s">
        <v>2148</v>
      </c>
      <c r="M1035" t="s">
        <v>2139</v>
      </c>
      <c r="N1035" t="s">
        <v>5</v>
      </c>
      <c r="O1035" t="s">
        <v>2064</v>
      </c>
      <c r="P1035" t="s">
        <v>2047</v>
      </c>
    </row>
    <row r="1036" spans="1:16" x14ac:dyDescent="0.3">
      <c r="A1036" t="s">
        <v>8861</v>
      </c>
      <c r="B1036" t="s">
        <v>7939</v>
      </c>
      <c r="C1036" t="s">
        <v>7943</v>
      </c>
      <c r="D1036" t="s">
        <v>7928</v>
      </c>
      <c r="E1036">
        <v>1</v>
      </c>
      <c r="F1036" s="12">
        <v>49.5</v>
      </c>
      <c r="G1036" t="s">
        <v>3013</v>
      </c>
      <c r="H1036" s="11">
        <v>45011.713194444441</v>
      </c>
      <c r="I1036" t="s">
        <v>13049</v>
      </c>
      <c r="J1036" t="s">
        <v>41</v>
      </c>
      <c r="K1036" t="s">
        <v>2244</v>
      </c>
      <c r="L1036" t="s">
        <v>2245</v>
      </c>
      <c r="M1036" t="s">
        <v>2246</v>
      </c>
      <c r="N1036" t="s">
        <v>10</v>
      </c>
      <c r="O1036" t="s">
        <v>2064</v>
      </c>
      <c r="P1036" t="s">
        <v>2066</v>
      </c>
    </row>
    <row r="1037" spans="1:16" x14ac:dyDescent="0.3">
      <c r="A1037" t="s">
        <v>8862</v>
      </c>
      <c r="B1037" t="s">
        <v>7908</v>
      </c>
      <c r="C1037" t="s">
        <v>7939</v>
      </c>
      <c r="D1037" t="s">
        <v>8287</v>
      </c>
      <c r="E1037">
        <v>1</v>
      </c>
      <c r="F1037" s="12">
        <v>50</v>
      </c>
      <c r="G1037" t="s">
        <v>3014</v>
      </c>
      <c r="H1037" s="11">
        <v>44973.629166666666</v>
      </c>
      <c r="I1037" t="s">
        <v>13048</v>
      </c>
      <c r="J1037" t="s">
        <v>177</v>
      </c>
      <c r="K1037" t="s">
        <v>2092</v>
      </c>
      <c r="L1037" t="s">
        <v>2148</v>
      </c>
      <c r="M1037" t="s">
        <v>2138</v>
      </c>
      <c r="N1037" t="s">
        <v>5</v>
      </c>
      <c r="O1037" t="s">
        <v>2064</v>
      </c>
      <c r="P1037" t="s">
        <v>2047</v>
      </c>
    </row>
    <row r="1038" spans="1:16" x14ac:dyDescent="0.3">
      <c r="A1038" t="s">
        <v>8863</v>
      </c>
      <c r="B1038" t="s">
        <v>7923</v>
      </c>
      <c r="C1038" t="s">
        <v>7980</v>
      </c>
      <c r="D1038" t="s">
        <v>8096</v>
      </c>
      <c r="E1038">
        <v>1</v>
      </c>
      <c r="F1038" s="12">
        <v>2.5</v>
      </c>
      <c r="G1038" t="s">
        <v>3015</v>
      </c>
      <c r="H1038" s="11">
        <v>44968.894444444442</v>
      </c>
      <c r="I1038" t="s">
        <v>13048</v>
      </c>
      <c r="J1038" t="s">
        <v>39</v>
      </c>
      <c r="K1038" t="s">
        <v>2247</v>
      </c>
      <c r="L1038" t="s">
        <v>2248</v>
      </c>
      <c r="M1038" t="s">
        <v>2249</v>
      </c>
      <c r="N1038" t="s">
        <v>3</v>
      </c>
      <c r="O1038" t="s">
        <v>2063</v>
      </c>
      <c r="P1038" t="s">
        <v>2048</v>
      </c>
    </row>
    <row r="1039" spans="1:16" x14ac:dyDescent="0.3">
      <c r="A1039" t="s">
        <v>8864</v>
      </c>
      <c r="B1039" t="s">
        <v>7908</v>
      </c>
      <c r="C1039" t="s">
        <v>8251</v>
      </c>
      <c r="D1039" t="s">
        <v>8865</v>
      </c>
      <c r="E1039">
        <v>1</v>
      </c>
      <c r="F1039" s="12">
        <v>525</v>
      </c>
      <c r="G1039" t="s">
        <v>3016</v>
      </c>
      <c r="H1039" s="11">
        <v>44973.636805555558</v>
      </c>
      <c r="I1039" t="s">
        <v>13048</v>
      </c>
      <c r="J1039" t="s">
        <v>326</v>
      </c>
      <c r="K1039" t="s">
        <v>2101</v>
      </c>
      <c r="L1039" t="s">
        <v>2102</v>
      </c>
      <c r="M1039" t="s">
        <v>2188</v>
      </c>
      <c r="N1039" t="s">
        <v>5</v>
      </c>
      <c r="O1039" t="s">
        <v>2064</v>
      </c>
      <c r="P1039" t="s">
        <v>2068</v>
      </c>
    </row>
    <row r="1040" spans="1:16" x14ac:dyDescent="0.3">
      <c r="A1040" t="s">
        <v>8864</v>
      </c>
      <c r="B1040" t="s">
        <v>7939</v>
      </c>
      <c r="C1040" t="s">
        <v>7964</v>
      </c>
      <c r="D1040" t="s">
        <v>8300</v>
      </c>
      <c r="E1040">
        <v>1</v>
      </c>
      <c r="F1040" s="12">
        <v>22.5</v>
      </c>
      <c r="G1040" t="s">
        <v>3017</v>
      </c>
      <c r="H1040" s="11">
        <v>45011.852777777778</v>
      </c>
      <c r="I1040" t="s">
        <v>13049</v>
      </c>
      <c r="J1040" t="s">
        <v>141</v>
      </c>
      <c r="K1040" t="s">
        <v>2133</v>
      </c>
      <c r="L1040" t="s">
        <v>2134</v>
      </c>
      <c r="M1040" t="s">
        <v>2208</v>
      </c>
      <c r="N1040" t="s">
        <v>10</v>
      </c>
      <c r="O1040" t="s">
        <v>2064</v>
      </c>
      <c r="P1040" t="s">
        <v>2080</v>
      </c>
    </row>
    <row r="1041" spans="1:16" x14ac:dyDescent="0.3">
      <c r="A1041" t="s">
        <v>8866</v>
      </c>
      <c r="B1041" t="s">
        <v>7923</v>
      </c>
      <c r="C1041" t="s">
        <v>7908</v>
      </c>
      <c r="D1041" t="s">
        <v>8124</v>
      </c>
      <c r="E1041">
        <v>1</v>
      </c>
      <c r="F1041" s="12">
        <v>34.5</v>
      </c>
      <c r="G1041" t="s">
        <v>3018</v>
      </c>
      <c r="H1041" s="11">
        <v>44968.944444444445</v>
      </c>
      <c r="I1041" t="s">
        <v>13048</v>
      </c>
      <c r="J1041" t="s">
        <v>330</v>
      </c>
      <c r="K1041" t="s">
        <v>2133</v>
      </c>
      <c r="L1041" t="s">
        <v>2161</v>
      </c>
      <c r="M1041" t="s">
        <v>2208</v>
      </c>
      <c r="N1041" t="s">
        <v>3</v>
      </c>
      <c r="O1041" t="s">
        <v>2063</v>
      </c>
      <c r="P1041" t="s">
        <v>2046</v>
      </c>
    </row>
    <row r="1042" spans="1:16" x14ac:dyDescent="0.3">
      <c r="A1042" t="s">
        <v>8866</v>
      </c>
      <c r="B1042" t="s">
        <v>7923</v>
      </c>
      <c r="C1042" t="s">
        <v>7908</v>
      </c>
      <c r="D1042" t="s">
        <v>8142</v>
      </c>
      <c r="E1042">
        <v>1</v>
      </c>
      <c r="F1042" s="12">
        <v>34.5</v>
      </c>
      <c r="G1042" t="s">
        <v>3018</v>
      </c>
      <c r="H1042" s="11">
        <v>44968.944444444445</v>
      </c>
      <c r="I1042" t="s">
        <v>13048</v>
      </c>
      <c r="J1042" t="s">
        <v>332</v>
      </c>
      <c r="K1042" t="s">
        <v>2133</v>
      </c>
      <c r="L1042" t="s">
        <v>2161</v>
      </c>
      <c r="M1042" t="s">
        <v>2208</v>
      </c>
      <c r="N1042" t="s">
        <v>3</v>
      </c>
      <c r="O1042" t="s">
        <v>2063</v>
      </c>
      <c r="P1042" t="s">
        <v>2046</v>
      </c>
    </row>
    <row r="1043" spans="1:16" x14ac:dyDescent="0.3">
      <c r="A1043" t="s">
        <v>8867</v>
      </c>
      <c r="B1043" t="s">
        <v>7939</v>
      </c>
      <c r="C1043" t="s">
        <v>7964</v>
      </c>
      <c r="D1043" t="s">
        <v>7967</v>
      </c>
      <c r="E1043">
        <v>1</v>
      </c>
      <c r="F1043" s="12">
        <v>10</v>
      </c>
      <c r="G1043" t="s">
        <v>3019</v>
      </c>
      <c r="H1043" s="11">
        <v>45011.888888888891</v>
      </c>
      <c r="I1043" t="s">
        <v>13049</v>
      </c>
      <c r="J1043" t="s">
        <v>61</v>
      </c>
      <c r="K1043" t="s">
        <v>2182</v>
      </c>
      <c r="L1043" t="s">
        <v>2240</v>
      </c>
      <c r="M1043" t="s">
        <v>2241</v>
      </c>
      <c r="N1043" t="s">
        <v>10</v>
      </c>
      <c r="O1043" t="s">
        <v>2064</v>
      </c>
      <c r="P1043" t="s">
        <v>2080</v>
      </c>
    </row>
    <row r="1044" spans="1:16" x14ac:dyDescent="0.3">
      <c r="A1044" t="s">
        <v>8867</v>
      </c>
      <c r="B1044" t="s">
        <v>7939</v>
      </c>
      <c r="C1044" t="s">
        <v>7964</v>
      </c>
      <c r="D1044" t="s">
        <v>7966</v>
      </c>
      <c r="E1044">
        <v>1</v>
      </c>
      <c r="F1044" s="12">
        <v>10</v>
      </c>
      <c r="G1044" t="s">
        <v>3019</v>
      </c>
      <c r="H1044" s="11">
        <v>45011.888888888891</v>
      </c>
      <c r="I1044" t="s">
        <v>13049</v>
      </c>
      <c r="J1044" t="s">
        <v>59</v>
      </c>
      <c r="K1044" t="s">
        <v>2182</v>
      </c>
      <c r="L1044" t="s">
        <v>2240</v>
      </c>
      <c r="M1044" t="s">
        <v>2241</v>
      </c>
      <c r="N1044" t="s">
        <v>10</v>
      </c>
      <c r="O1044" t="s">
        <v>2064</v>
      </c>
      <c r="P1044" t="s">
        <v>2080</v>
      </c>
    </row>
    <row r="1045" spans="1:16" x14ac:dyDescent="0.3">
      <c r="A1045" t="s">
        <v>8868</v>
      </c>
      <c r="B1045" t="s">
        <v>7939</v>
      </c>
      <c r="C1045" t="s">
        <v>7964</v>
      </c>
      <c r="D1045" t="s">
        <v>8869</v>
      </c>
      <c r="E1045">
        <v>1</v>
      </c>
      <c r="F1045" s="12">
        <v>449.5</v>
      </c>
      <c r="G1045" t="s">
        <v>3020</v>
      </c>
      <c r="H1045" s="11">
        <v>45011.892361111109</v>
      </c>
      <c r="I1045" t="s">
        <v>13049</v>
      </c>
      <c r="J1045" t="s">
        <v>334</v>
      </c>
      <c r="K1045" t="s">
        <v>2122</v>
      </c>
      <c r="L1045" t="s">
        <v>2123</v>
      </c>
      <c r="M1045" t="s">
        <v>2209</v>
      </c>
      <c r="N1045" t="s">
        <v>10</v>
      </c>
      <c r="O1045" t="s">
        <v>2064</v>
      </c>
      <c r="P1045" t="s">
        <v>2080</v>
      </c>
    </row>
    <row r="1046" spans="1:16" x14ac:dyDescent="0.3">
      <c r="A1046" t="s">
        <v>8870</v>
      </c>
      <c r="B1046" t="s">
        <v>7939</v>
      </c>
      <c r="C1046" t="s">
        <v>7964</v>
      </c>
      <c r="D1046" t="s">
        <v>8279</v>
      </c>
      <c r="E1046">
        <v>30</v>
      </c>
      <c r="F1046" s="12">
        <v>300</v>
      </c>
      <c r="G1046" t="s">
        <v>3021</v>
      </c>
      <c r="H1046" s="11">
        <v>45011.912499999999</v>
      </c>
      <c r="I1046" t="s">
        <v>13049</v>
      </c>
      <c r="J1046" t="s">
        <v>203</v>
      </c>
      <c r="K1046" t="s">
        <v>2133</v>
      </c>
      <c r="L1046" t="s">
        <v>2134</v>
      </c>
      <c r="M1046" t="s">
        <v>2138</v>
      </c>
      <c r="N1046" t="s">
        <v>10</v>
      </c>
      <c r="O1046" t="s">
        <v>2064</v>
      </c>
      <c r="P1046" t="s">
        <v>2080</v>
      </c>
    </row>
    <row r="1047" spans="1:16" x14ac:dyDescent="0.3">
      <c r="A1047" t="s">
        <v>8871</v>
      </c>
      <c r="B1047" t="s">
        <v>7923</v>
      </c>
      <c r="C1047" t="s">
        <v>7924</v>
      </c>
      <c r="D1047" t="s">
        <v>7941</v>
      </c>
      <c r="E1047">
        <v>1</v>
      </c>
      <c r="F1047" s="12">
        <v>25</v>
      </c>
      <c r="G1047" t="s">
        <v>3022</v>
      </c>
      <c r="H1047" s="11">
        <v>44969.621527777781</v>
      </c>
      <c r="I1047" t="s">
        <v>13048</v>
      </c>
      <c r="J1047" t="s">
        <v>23</v>
      </c>
      <c r="K1047" t="s">
        <v>2182</v>
      </c>
      <c r="L1047" t="s">
        <v>2240</v>
      </c>
      <c r="M1047" t="s">
        <v>2241</v>
      </c>
      <c r="N1047" t="s">
        <v>3</v>
      </c>
      <c r="O1047" t="s">
        <v>2063</v>
      </c>
      <c r="P1047" t="s">
        <v>1987</v>
      </c>
    </row>
    <row r="1048" spans="1:16" x14ac:dyDescent="0.3">
      <c r="A1048" t="s">
        <v>8872</v>
      </c>
      <c r="B1048" t="s">
        <v>7908</v>
      </c>
      <c r="C1048" t="s">
        <v>7909</v>
      </c>
      <c r="D1048" t="s">
        <v>8873</v>
      </c>
      <c r="E1048">
        <v>1</v>
      </c>
      <c r="F1048" s="12">
        <v>287.5</v>
      </c>
      <c r="G1048" t="s">
        <v>3023</v>
      </c>
      <c r="H1048" s="11">
        <v>44973.695138888892</v>
      </c>
      <c r="I1048" t="s">
        <v>13048</v>
      </c>
      <c r="J1048" t="s">
        <v>766</v>
      </c>
      <c r="K1048" t="s">
        <v>2089</v>
      </c>
      <c r="L1048" t="s">
        <v>2090</v>
      </c>
      <c r="M1048" t="s">
        <v>2233</v>
      </c>
      <c r="N1048" t="s">
        <v>5</v>
      </c>
      <c r="O1048" t="s">
        <v>2064</v>
      </c>
      <c r="P1048" t="s">
        <v>2044</v>
      </c>
    </row>
    <row r="1049" spans="1:16" x14ac:dyDescent="0.3">
      <c r="A1049" t="s">
        <v>8872</v>
      </c>
      <c r="B1049" t="s">
        <v>7908</v>
      </c>
      <c r="C1049" t="s">
        <v>7909</v>
      </c>
      <c r="D1049" t="s">
        <v>8874</v>
      </c>
      <c r="E1049">
        <v>1</v>
      </c>
      <c r="F1049" s="12">
        <v>575</v>
      </c>
      <c r="G1049" t="s">
        <v>3023</v>
      </c>
      <c r="H1049" s="11">
        <v>44973.695138888892</v>
      </c>
      <c r="I1049" t="s">
        <v>13048</v>
      </c>
      <c r="J1049" t="s">
        <v>226</v>
      </c>
      <c r="K1049" t="s">
        <v>2153</v>
      </c>
      <c r="L1049" t="s">
        <v>2192</v>
      </c>
      <c r="M1049" t="s">
        <v>2226</v>
      </c>
      <c r="N1049" t="s">
        <v>5</v>
      </c>
      <c r="O1049" t="s">
        <v>2064</v>
      </c>
      <c r="P1049" t="s">
        <v>2044</v>
      </c>
    </row>
    <row r="1050" spans="1:16" x14ac:dyDescent="0.3">
      <c r="A1050" t="s">
        <v>8872</v>
      </c>
      <c r="B1050" t="s">
        <v>7908</v>
      </c>
      <c r="C1050" t="s">
        <v>7909</v>
      </c>
      <c r="D1050" t="s">
        <v>8875</v>
      </c>
      <c r="E1050">
        <v>1</v>
      </c>
      <c r="F1050" s="12">
        <v>749.5</v>
      </c>
      <c r="G1050" t="s">
        <v>3023</v>
      </c>
      <c r="H1050" s="11">
        <v>44973.695138888892</v>
      </c>
      <c r="I1050" t="s">
        <v>13048</v>
      </c>
      <c r="J1050" t="s">
        <v>768</v>
      </c>
      <c r="K1050" t="s">
        <v>2153</v>
      </c>
      <c r="L1050" t="s">
        <v>2192</v>
      </c>
      <c r="M1050" t="s">
        <v>2226</v>
      </c>
      <c r="N1050" t="s">
        <v>5</v>
      </c>
      <c r="O1050" t="s">
        <v>2064</v>
      </c>
      <c r="P1050" t="s">
        <v>2044</v>
      </c>
    </row>
    <row r="1051" spans="1:16" x14ac:dyDescent="0.3">
      <c r="A1051" t="s">
        <v>8876</v>
      </c>
      <c r="B1051" t="s">
        <v>7923</v>
      </c>
      <c r="C1051" t="s">
        <v>7924</v>
      </c>
      <c r="D1051" t="s">
        <v>8034</v>
      </c>
      <c r="E1051">
        <v>1</v>
      </c>
      <c r="F1051" s="12">
        <v>137.5</v>
      </c>
      <c r="G1051" t="s">
        <v>3024</v>
      </c>
      <c r="H1051" s="11">
        <v>44969.666666666664</v>
      </c>
      <c r="I1051" t="s">
        <v>13048</v>
      </c>
      <c r="J1051" t="s">
        <v>774</v>
      </c>
      <c r="K1051" t="s">
        <v>2101</v>
      </c>
      <c r="L1051" t="s">
        <v>2130</v>
      </c>
      <c r="M1051" t="s">
        <v>2131</v>
      </c>
      <c r="N1051" t="s">
        <v>3</v>
      </c>
      <c r="O1051" t="s">
        <v>2063</v>
      </c>
      <c r="P1051" t="s">
        <v>1987</v>
      </c>
    </row>
    <row r="1052" spans="1:16" x14ac:dyDescent="0.3">
      <c r="A1052" t="s">
        <v>8876</v>
      </c>
      <c r="B1052" t="s">
        <v>7939</v>
      </c>
      <c r="C1052" t="s">
        <v>7940</v>
      </c>
      <c r="D1052" t="s">
        <v>8007</v>
      </c>
      <c r="E1052">
        <v>1</v>
      </c>
      <c r="F1052" s="12">
        <v>47.5</v>
      </c>
      <c r="G1052" t="s">
        <v>3025</v>
      </c>
      <c r="H1052" s="11">
        <v>45012.565972222219</v>
      </c>
      <c r="I1052" t="s">
        <v>13049</v>
      </c>
      <c r="J1052" t="s">
        <v>37</v>
      </c>
      <c r="K1052" t="s">
        <v>2182</v>
      </c>
      <c r="L1052" t="s">
        <v>2240</v>
      </c>
      <c r="M1052" t="s">
        <v>2241</v>
      </c>
      <c r="N1052" t="s">
        <v>10</v>
      </c>
      <c r="O1052" t="s">
        <v>2064</v>
      </c>
      <c r="P1052" t="s">
        <v>2052</v>
      </c>
    </row>
    <row r="1053" spans="1:16" x14ac:dyDescent="0.3">
      <c r="A1053" t="s">
        <v>8877</v>
      </c>
      <c r="B1053" t="s">
        <v>7923</v>
      </c>
      <c r="C1053" t="s">
        <v>7924</v>
      </c>
      <c r="D1053" t="s">
        <v>8878</v>
      </c>
      <c r="E1053">
        <v>1</v>
      </c>
      <c r="F1053" s="12">
        <v>162.5</v>
      </c>
      <c r="G1053" t="s">
        <v>3026</v>
      </c>
      <c r="H1053" s="11">
        <v>44969.67083333333</v>
      </c>
      <c r="I1053" t="s">
        <v>13048</v>
      </c>
      <c r="J1053" t="s">
        <v>776</v>
      </c>
      <c r="K1053" t="s">
        <v>2133</v>
      </c>
      <c r="L1053" t="s">
        <v>2161</v>
      </c>
      <c r="M1053" t="s">
        <v>2208</v>
      </c>
      <c r="N1053" t="s">
        <v>3</v>
      </c>
      <c r="O1053" t="s">
        <v>2063</v>
      </c>
      <c r="P1053" t="s">
        <v>1987</v>
      </c>
    </row>
    <row r="1054" spans="1:16" x14ac:dyDescent="0.3">
      <c r="A1054" t="s">
        <v>8877</v>
      </c>
      <c r="B1054" t="s">
        <v>7923</v>
      </c>
      <c r="C1054" t="s">
        <v>7924</v>
      </c>
      <c r="D1054" t="s">
        <v>8094</v>
      </c>
      <c r="E1054">
        <v>1</v>
      </c>
      <c r="F1054" s="12">
        <v>174.5</v>
      </c>
      <c r="G1054" t="s">
        <v>3026</v>
      </c>
      <c r="H1054" s="11">
        <v>44969.67083333333</v>
      </c>
      <c r="I1054" t="s">
        <v>13048</v>
      </c>
      <c r="J1054" t="s">
        <v>778</v>
      </c>
      <c r="K1054" t="s">
        <v>2101</v>
      </c>
      <c r="L1054" t="s">
        <v>2130</v>
      </c>
      <c r="M1054" t="s">
        <v>2131</v>
      </c>
      <c r="N1054" t="s">
        <v>3</v>
      </c>
      <c r="O1054" t="s">
        <v>2063</v>
      </c>
      <c r="P1054" t="s">
        <v>1987</v>
      </c>
    </row>
    <row r="1055" spans="1:16" x14ac:dyDescent="0.3">
      <c r="A1055" t="s">
        <v>8877</v>
      </c>
      <c r="B1055" t="s">
        <v>7939</v>
      </c>
      <c r="C1055" t="s">
        <v>7940</v>
      </c>
      <c r="D1055" t="s">
        <v>8279</v>
      </c>
      <c r="E1055">
        <v>1</v>
      </c>
      <c r="F1055" s="12">
        <v>10</v>
      </c>
      <c r="G1055" t="s">
        <v>3027</v>
      </c>
      <c r="H1055" s="11">
        <v>45012.611111111109</v>
      </c>
      <c r="I1055" t="s">
        <v>13049</v>
      </c>
      <c r="J1055" t="s">
        <v>203</v>
      </c>
      <c r="K1055" t="s">
        <v>2133</v>
      </c>
      <c r="L1055" t="s">
        <v>2134</v>
      </c>
      <c r="M1055" t="s">
        <v>2138</v>
      </c>
      <c r="N1055" t="s">
        <v>10</v>
      </c>
      <c r="O1055" t="s">
        <v>2064</v>
      </c>
      <c r="P1055" t="s">
        <v>2052</v>
      </c>
    </row>
    <row r="1056" spans="1:16" x14ac:dyDescent="0.3">
      <c r="A1056" t="s">
        <v>8877</v>
      </c>
      <c r="B1056" t="s">
        <v>7939</v>
      </c>
      <c r="C1056" t="s">
        <v>7940</v>
      </c>
      <c r="D1056" t="s">
        <v>8616</v>
      </c>
      <c r="E1056">
        <v>2</v>
      </c>
      <c r="F1056" s="12">
        <v>90</v>
      </c>
      <c r="G1056" t="s">
        <v>3027</v>
      </c>
      <c r="H1056" s="11">
        <v>45012.611111111109</v>
      </c>
      <c r="I1056" t="s">
        <v>13049</v>
      </c>
      <c r="J1056" t="s">
        <v>171</v>
      </c>
      <c r="K1056" t="s">
        <v>2133</v>
      </c>
      <c r="L1056" t="s">
        <v>2134</v>
      </c>
      <c r="M1056" t="s">
        <v>2243</v>
      </c>
      <c r="N1056" t="s">
        <v>10</v>
      </c>
      <c r="O1056" t="s">
        <v>2064</v>
      </c>
      <c r="P1056" t="s">
        <v>2052</v>
      </c>
    </row>
    <row r="1057" spans="1:16" x14ac:dyDescent="0.3">
      <c r="A1057" t="s">
        <v>8879</v>
      </c>
      <c r="B1057" t="s">
        <v>7923</v>
      </c>
      <c r="C1057" t="s">
        <v>7924</v>
      </c>
      <c r="D1057" t="s">
        <v>7966</v>
      </c>
      <c r="E1057">
        <v>1</v>
      </c>
      <c r="F1057" s="12">
        <v>10</v>
      </c>
      <c r="G1057" t="s">
        <v>3028</v>
      </c>
      <c r="H1057" s="11">
        <v>44969.675694444442</v>
      </c>
      <c r="I1057" t="s">
        <v>13048</v>
      </c>
      <c r="J1057" t="s">
        <v>59</v>
      </c>
      <c r="K1057" t="s">
        <v>2182</v>
      </c>
      <c r="L1057" t="s">
        <v>2240</v>
      </c>
      <c r="M1057" t="s">
        <v>2241</v>
      </c>
      <c r="N1057" t="s">
        <v>3</v>
      </c>
      <c r="O1057" t="s">
        <v>2063</v>
      </c>
      <c r="P1057" t="s">
        <v>1987</v>
      </c>
    </row>
    <row r="1058" spans="1:16" x14ac:dyDescent="0.3">
      <c r="A1058" t="s">
        <v>8879</v>
      </c>
      <c r="B1058" t="s">
        <v>7923</v>
      </c>
      <c r="C1058" t="s">
        <v>7924</v>
      </c>
      <c r="D1058" t="s">
        <v>7965</v>
      </c>
      <c r="E1058">
        <v>1</v>
      </c>
      <c r="F1058" s="12">
        <v>10</v>
      </c>
      <c r="G1058" t="s">
        <v>3028</v>
      </c>
      <c r="H1058" s="11">
        <v>44969.675694444442</v>
      </c>
      <c r="I1058" t="s">
        <v>13048</v>
      </c>
      <c r="J1058" t="s">
        <v>53</v>
      </c>
      <c r="K1058" t="s">
        <v>2182</v>
      </c>
      <c r="L1058" t="s">
        <v>2240</v>
      </c>
      <c r="M1058" t="s">
        <v>2241</v>
      </c>
      <c r="N1058" t="s">
        <v>3</v>
      </c>
      <c r="O1058" t="s">
        <v>2063</v>
      </c>
      <c r="P1058" t="s">
        <v>1987</v>
      </c>
    </row>
    <row r="1059" spans="1:16" x14ac:dyDescent="0.3">
      <c r="A1059" t="s">
        <v>8879</v>
      </c>
      <c r="B1059" t="s">
        <v>7939</v>
      </c>
      <c r="C1059" t="s">
        <v>7940</v>
      </c>
      <c r="D1059" t="s">
        <v>8279</v>
      </c>
      <c r="E1059">
        <v>1</v>
      </c>
      <c r="F1059" s="12">
        <v>10</v>
      </c>
      <c r="G1059" t="s">
        <v>3029</v>
      </c>
      <c r="H1059" s="11">
        <v>45012.613194444442</v>
      </c>
      <c r="I1059" t="s">
        <v>13049</v>
      </c>
      <c r="J1059" t="s">
        <v>203</v>
      </c>
      <c r="K1059" t="s">
        <v>2133</v>
      </c>
      <c r="L1059" t="s">
        <v>2134</v>
      </c>
      <c r="M1059" t="s">
        <v>2138</v>
      </c>
      <c r="N1059" t="s">
        <v>10</v>
      </c>
      <c r="O1059" t="s">
        <v>2064</v>
      </c>
      <c r="P1059" t="s">
        <v>2052</v>
      </c>
    </row>
    <row r="1060" spans="1:16" x14ac:dyDescent="0.3">
      <c r="A1060" t="s">
        <v>8880</v>
      </c>
      <c r="B1060" t="s">
        <v>7923</v>
      </c>
      <c r="C1060" t="s">
        <v>7949</v>
      </c>
      <c r="D1060" t="s">
        <v>8040</v>
      </c>
      <c r="E1060">
        <v>1</v>
      </c>
      <c r="F1060" s="12">
        <v>725</v>
      </c>
      <c r="G1060" t="s">
        <v>3030</v>
      </c>
      <c r="H1060" s="11">
        <v>44969.677777777775</v>
      </c>
      <c r="I1060" t="s">
        <v>13048</v>
      </c>
      <c r="J1060" t="s">
        <v>47</v>
      </c>
      <c r="K1060" t="s">
        <v>2092</v>
      </c>
      <c r="L1060" t="s">
        <v>2093</v>
      </c>
      <c r="M1060" t="s">
        <v>2096</v>
      </c>
      <c r="N1060" t="s">
        <v>3</v>
      </c>
      <c r="O1060" t="s">
        <v>2063</v>
      </c>
      <c r="P1060" t="s">
        <v>2071</v>
      </c>
    </row>
    <row r="1061" spans="1:16" x14ac:dyDescent="0.3">
      <c r="A1061" t="s">
        <v>8880</v>
      </c>
      <c r="B1061" t="s">
        <v>7939</v>
      </c>
      <c r="C1061" t="s">
        <v>7940</v>
      </c>
      <c r="D1061" t="s">
        <v>8616</v>
      </c>
      <c r="E1061">
        <v>1</v>
      </c>
      <c r="F1061" s="12">
        <v>45</v>
      </c>
      <c r="G1061" t="s">
        <v>3031</v>
      </c>
      <c r="H1061" s="11">
        <v>45012.620833333334</v>
      </c>
      <c r="I1061" t="s">
        <v>13049</v>
      </c>
      <c r="J1061" t="s">
        <v>171</v>
      </c>
      <c r="K1061" t="s">
        <v>2133</v>
      </c>
      <c r="L1061" t="s">
        <v>2134</v>
      </c>
      <c r="M1061" t="s">
        <v>2243</v>
      </c>
      <c r="N1061" t="s">
        <v>10</v>
      </c>
      <c r="O1061" t="s">
        <v>2064</v>
      </c>
      <c r="P1061" t="s">
        <v>2052</v>
      </c>
    </row>
    <row r="1062" spans="1:16" x14ac:dyDescent="0.3">
      <c r="A1062" t="s">
        <v>8880</v>
      </c>
      <c r="B1062" t="s">
        <v>7939</v>
      </c>
      <c r="C1062" t="s">
        <v>7940</v>
      </c>
      <c r="D1062" t="s">
        <v>8665</v>
      </c>
      <c r="E1062">
        <v>1</v>
      </c>
      <c r="F1062" s="12">
        <v>400</v>
      </c>
      <c r="G1062" t="s">
        <v>3031</v>
      </c>
      <c r="H1062" s="11">
        <v>45012.620833333334</v>
      </c>
      <c r="I1062" t="s">
        <v>13049</v>
      </c>
      <c r="J1062" t="s">
        <v>131</v>
      </c>
      <c r="K1062" t="s">
        <v>2133</v>
      </c>
      <c r="L1062" t="s">
        <v>2134</v>
      </c>
      <c r="M1062" t="s">
        <v>2243</v>
      </c>
      <c r="N1062" t="s">
        <v>10</v>
      </c>
      <c r="O1062" t="s">
        <v>2064</v>
      </c>
      <c r="P1062" t="s">
        <v>2052</v>
      </c>
    </row>
    <row r="1063" spans="1:16" x14ac:dyDescent="0.3">
      <c r="A1063" t="s">
        <v>8881</v>
      </c>
      <c r="B1063" t="s">
        <v>7923</v>
      </c>
      <c r="C1063" t="s">
        <v>8068</v>
      </c>
      <c r="D1063" t="s">
        <v>8007</v>
      </c>
      <c r="E1063">
        <v>1</v>
      </c>
      <c r="F1063" s="12">
        <v>47.5</v>
      </c>
      <c r="G1063" t="s">
        <v>3032</v>
      </c>
      <c r="H1063" s="11">
        <v>44969.697916666664</v>
      </c>
      <c r="I1063" t="s">
        <v>13048</v>
      </c>
      <c r="J1063" t="s">
        <v>37</v>
      </c>
      <c r="K1063" t="s">
        <v>2182</v>
      </c>
      <c r="L1063" t="s">
        <v>2240</v>
      </c>
      <c r="M1063" t="s">
        <v>2241</v>
      </c>
      <c r="N1063" t="s">
        <v>3</v>
      </c>
      <c r="O1063" t="s">
        <v>2063</v>
      </c>
      <c r="P1063" t="s">
        <v>2070</v>
      </c>
    </row>
    <row r="1064" spans="1:16" x14ac:dyDescent="0.3">
      <c r="A1064" t="s">
        <v>8881</v>
      </c>
      <c r="B1064" t="s">
        <v>7939</v>
      </c>
      <c r="C1064" t="s">
        <v>7940</v>
      </c>
      <c r="D1064" t="s">
        <v>8279</v>
      </c>
      <c r="E1064">
        <v>1</v>
      </c>
      <c r="F1064" s="12">
        <v>10</v>
      </c>
      <c r="G1064" t="s">
        <v>3033</v>
      </c>
      <c r="H1064" s="11">
        <v>45012.634027777778</v>
      </c>
      <c r="I1064" t="s">
        <v>13049</v>
      </c>
      <c r="J1064" t="s">
        <v>203</v>
      </c>
      <c r="K1064" t="s">
        <v>2133</v>
      </c>
      <c r="L1064" t="s">
        <v>2134</v>
      </c>
      <c r="M1064" t="s">
        <v>2138</v>
      </c>
      <c r="N1064" t="s">
        <v>10</v>
      </c>
      <c r="O1064" t="s">
        <v>2064</v>
      </c>
      <c r="P1064" t="s">
        <v>2052</v>
      </c>
    </row>
    <row r="1065" spans="1:16" x14ac:dyDescent="0.3">
      <c r="A1065" t="s">
        <v>8882</v>
      </c>
      <c r="B1065" t="s">
        <v>7923</v>
      </c>
      <c r="C1065" t="s">
        <v>7908</v>
      </c>
      <c r="D1065" t="s">
        <v>8185</v>
      </c>
      <c r="E1065">
        <v>1</v>
      </c>
      <c r="F1065" s="12">
        <v>175</v>
      </c>
      <c r="G1065" t="s">
        <v>3034</v>
      </c>
      <c r="H1065" s="11">
        <v>44969.699305555558</v>
      </c>
      <c r="I1065" t="s">
        <v>13048</v>
      </c>
      <c r="J1065" t="s">
        <v>57</v>
      </c>
      <c r="K1065" t="s">
        <v>2133</v>
      </c>
      <c r="L1065" t="s">
        <v>2161</v>
      </c>
      <c r="M1065" t="s">
        <v>2208</v>
      </c>
      <c r="N1065" t="s">
        <v>3</v>
      </c>
      <c r="O1065" t="s">
        <v>2063</v>
      </c>
      <c r="P1065" t="s">
        <v>2046</v>
      </c>
    </row>
    <row r="1066" spans="1:16" x14ac:dyDescent="0.3">
      <c r="A1066" t="s">
        <v>8883</v>
      </c>
      <c r="B1066" t="s">
        <v>7908</v>
      </c>
      <c r="C1066" t="s">
        <v>7939</v>
      </c>
      <c r="D1066" t="s">
        <v>8333</v>
      </c>
      <c r="E1066">
        <v>1</v>
      </c>
      <c r="F1066" s="12">
        <v>20</v>
      </c>
      <c r="G1066" t="s">
        <v>3035</v>
      </c>
      <c r="H1066" s="11">
        <v>44973.747916666667</v>
      </c>
      <c r="I1066" t="s">
        <v>13048</v>
      </c>
      <c r="J1066" t="s">
        <v>175</v>
      </c>
      <c r="K1066" t="s">
        <v>2133</v>
      </c>
      <c r="L1066" t="s">
        <v>2143</v>
      </c>
      <c r="M1066" t="s">
        <v>2144</v>
      </c>
      <c r="N1066" t="s">
        <v>5</v>
      </c>
      <c r="O1066" t="s">
        <v>2064</v>
      </c>
      <c r="P1066" t="s">
        <v>2047</v>
      </c>
    </row>
    <row r="1067" spans="1:16" x14ac:dyDescent="0.3">
      <c r="A1067" t="s">
        <v>8884</v>
      </c>
      <c r="B1067" t="s">
        <v>7939</v>
      </c>
      <c r="C1067" t="s">
        <v>7940</v>
      </c>
      <c r="D1067" t="s">
        <v>8279</v>
      </c>
      <c r="E1067">
        <v>1</v>
      </c>
      <c r="F1067" s="12">
        <v>10</v>
      </c>
      <c r="G1067" t="s">
        <v>3036</v>
      </c>
      <c r="H1067" s="11">
        <v>45012.675694444442</v>
      </c>
      <c r="I1067" t="s">
        <v>13049</v>
      </c>
      <c r="J1067" t="s">
        <v>203</v>
      </c>
      <c r="K1067" t="s">
        <v>2133</v>
      </c>
      <c r="L1067" t="s">
        <v>2134</v>
      </c>
      <c r="M1067" t="s">
        <v>2138</v>
      </c>
      <c r="N1067" t="s">
        <v>10</v>
      </c>
      <c r="O1067" t="s">
        <v>2064</v>
      </c>
      <c r="P1067" t="s">
        <v>2052</v>
      </c>
    </row>
    <row r="1068" spans="1:16" x14ac:dyDescent="0.3">
      <c r="A1068" t="s">
        <v>8885</v>
      </c>
      <c r="B1068" t="s">
        <v>7939</v>
      </c>
      <c r="C1068" t="s">
        <v>7964</v>
      </c>
      <c r="D1068" t="s">
        <v>8333</v>
      </c>
      <c r="E1068">
        <v>1</v>
      </c>
      <c r="F1068" s="12">
        <v>20</v>
      </c>
      <c r="G1068" t="s">
        <v>3037</v>
      </c>
      <c r="H1068" s="11">
        <v>45012.847222222219</v>
      </c>
      <c r="I1068" t="s">
        <v>13049</v>
      </c>
      <c r="J1068" t="s">
        <v>175</v>
      </c>
      <c r="K1068" t="s">
        <v>2133</v>
      </c>
      <c r="L1068" t="s">
        <v>2143</v>
      </c>
      <c r="M1068" t="s">
        <v>2144</v>
      </c>
      <c r="N1068" t="s">
        <v>10</v>
      </c>
      <c r="O1068" t="s">
        <v>2064</v>
      </c>
      <c r="P1068" t="s">
        <v>2080</v>
      </c>
    </row>
    <row r="1069" spans="1:16" x14ac:dyDescent="0.3">
      <c r="A1069" t="s">
        <v>8885</v>
      </c>
      <c r="B1069" t="s">
        <v>7939</v>
      </c>
      <c r="C1069" t="s">
        <v>7964</v>
      </c>
      <c r="D1069" t="s">
        <v>8286</v>
      </c>
      <c r="E1069">
        <v>1</v>
      </c>
      <c r="F1069" s="12">
        <v>20</v>
      </c>
      <c r="G1069" t="s">
        <v>3037</v>
      </c>
      <c r="H1069" s="11">
        <v>45012.847222222219</v>
      </c>
      <c r="I1069" t="s">
        <v>13049</v>
      </c>
      <c r="J1069" t="s">
        <v>167</v>
      </c>
      <c r="K1069" t="s">
        <v>2133</v>
      </c>
      <c r="L1069" t="s">
        <v>2143</v>
      </c>
      <c r="M1069" t="s">
        <v>2138</v>
      </c>
      <c r="N1069" t="s">
        <v>10</v>
      </c>
      <c r="O1069" t="s">
        <v>2064</v>
      </c>
      <c r="P1069" t="s">
        <v>2080</v>
      </c>
    </row>
    <row r="1070" spans="1:16" x14ac:dyDescent="0.3">
      <c r="A1070" t="s">
        <v>8885</v>
      </c>
      <c r="B1070" t="s">
        <v>7939</v>
      </c>
      <c r="C1070" t="s">
        <v>7964</v>
      </c>
      <c r="D1070" t="s">
        <v>8275</v>
      </c>
      <c r="E1070">
        <v>1</v>
      </c>
      <c r="F1070" s="12">
        <v>287.5</v>
      </c>
      <c r="G1070" t="s">
        <v>3037</v>
      </c>
      <c r="H1070" s="11">
        <v>45012.847222222219</v>
      </c>
      <c r="I1070" t="s">
        <v>13049</v>
      </c>
      <c r="J1070" t="s">
        <v>199</v>
      </c>
      <c r="K1070" t="s">
        <v>2089</v>
      </c>
      <c r="L1070" t="s">
        <v>2090</v>
      </c>
      <c r="M1070" t="s">
        <v>2138</v>
      </c>
      <c r="N1070" t="s">
        <v>10</v>
      </c>
      <c r="O1070" t="s">
        <v>2064</v>
      </c>
      <c r="P1070" t="s">
        <v>2080</v>
      </c>
    </row>
    <row r="1071" spans="1:16" x14ac:dyDescent="0.3">
      <c r="A1071" t="s">
        <v>8885</v>
      </c>
      <c r="B1071" t="s">
        <v>7939</v>
      </c>
      <c r="C1071" t="s">
        <v>7964</v>
      </c>
      <c r="D1071" t="s">
        <v>8287</v>
      </c>
      <c r="E1071">
        <v>1</v>
      </c>
      <c r="F1071" s="12">
        <v>50</v>
      </c>
      <c r="G1071" t="s">
        <v>3037</v>
      </c>
      <c r="H1071" s="11">
        <v>45012.847222222219</v>
      </c>
      <c r="I1071" t="s">
        <v>13049</v>
      </c>
      <c r="J1071" t="s">
        <v>177</v>
      </c>
      <c r="K1071" t="s">
        <v>2092</v>
      </c>
      <c r="L1071" t="s">
        <v>2148</v>
      </c>
      <c r="M1071" t="s">
        <v>2138</v>
      </c>
      <c r="N1071" t="s">
        <v>10</v>
      </c>
      <c r="O1071" t="s">
        <v>2064</v>
      </c>
      <c r="P1071" t="s">
        <v>2080</v>
      </c>
    </row>
    <row r="1072" spans="1:16" x14ac:dyDescent="0.3">
      <c r="A1072" t="s">
        <v>8886</v>
      </c>
      <c r="B1072" t="s">
        <v>7908</v>
      </c>
      <c r="C1072" t="s">
        <v>7939</v>
      </c>
      <c r="D1072" t="s">
        <v>7994</v>
      </c>
      <c r="E1072">
        <v>1</v>
      </c>
      <c r="F1072" s="12">
        <v>187.5</v>
      </c>
      <c r="G1072" t="s">
        <v>3038</v>
      </c>
      <c r="H1072" s="11">
        <v>44973.768055555556</v>
      </c>
      <c r="I1072" t="s">
        <v>13048</v>
      </c>
      <c r="J1072" t="s">
        <v>13</v>
      </c>
      <c r="K1072" t="s">
        <v>2092</v>
      </c>
      <c r="L1072" t="s">
        <v>2159</v>
      </c>
      <c r="M1072" t="s">
        <v>2167</v>
      </c>
      <c r="N1072" t="s">
        <v>5</v>
      </c>
      <c r="O1072" t="s">
        <v>2064</v>
      </c>
      <c r="P1072" t="s">
        <v>2047</v>
      </c>
    </row>
    <row r="1073" spans="1:16" x14ac:dyDescent="0.3">
      <c r="A1073" t="s">
        <v>8886</v>
      </c>
      <c r="B1073" t="s">
        <v>7939</v>
      </c>
      <c r="C1073" t="s">
        <v>7964</v>
      </c>
      <c r="D1073" t="s">
        <v>8457</v>
      </c>
      <c r="E1073">
        <v>1</v>
      </c>
      <c r="F1073" s="12">
        <v>50</v>
      </c>
      <c r="G1073" t="s">
        <v>3039</v>
      </c>
      <c r="H1073" s="11">
        <v>45012.878472222219</v>
      </c>
      <c r="I1073" t="s">
        <v>13049</v>
      </c>
      <c r="J1073" t="s">
        <v>163</v>
      </c>
      <c r="K1073" t="s">
        <v>2092</v>
      </c>
      <c r="L1073" t="s">
        <v>2148</v>
      </c>
      <c r="M1073" t="s">
        <v>2138</v>
      </c>
      <c r="N1073" t="s">
        <v>10</v>
      </c>
      <c r="O1073" t="s">
        <v>2064</v>
      </c>
      <c r="P1073" t="s">
        <v>2080</v>
      </c>
    </row>
    <row r="1074" spans="1:16" x14ac:dyDescent="0.3">
      <c r="A1074" t="s">
        <v>8887</v>
      </c>
      <c r="B1074" t="s">
        <v>7939</v>
      </c>
      <c r="C1074" t="s">
        <v>7940</v>
      </c>
      <c r="D1074" t="s">
        <v>8429</v>
      </c>
      <c r="E1074">
        <v>1</v>
      </c>
      <c r="F1074" s="12">
        <v>75</v>
      </c>
      <c r="G1074" t="s">
        <v>3040</v>
      </c>
      <c r="H1074" s="11">
        <v>45013.454861111109</v>
      </c>
      <c r="I1074" t="s">
        <v>13049</v>
      </c>
      <c r="J1074" t="s">
        <v>672</v>
      </c>
      <c r="K1074" t="s">
        <v>2133</v>
      </c>
      <c r="L1074" t="s">
        <v>2134</v>
      </c>
      <c r="M1074" t="s">
        <v>2138</v>
      </c>
      <c r="N1074" t="s">
        <v>10</v>
      </c>
      <c r="O1074" t="s">
        <v>2064</v>
      </c>
      <c r="P1074" t="s">
        <v>2052</v>
      </c>
    </row>
    <row r="1075" spans="1:16" x14ac:dyDescent="0.3">
      <c r="A1075" t="s">
        <v>8887</v>
      </c>
      <c r="B1075" t="s">
        <v>7939</v>
      </c>
      <c r="C1075" t="s">
        <v>7940</v>
      </c>
      <c r="D1075" t="s">
        <v>8547</v>
      </c>
      <c r="E1075">
        <v>1</v>
      </c>
      <c r="F1075" s="12">
        <v>197.5</v>
      </c>
      <c r="G1075" t="s">
        <v>3040</v>
      </c>
      <c r="H1075" s="11">
        <v>45013.454861111109</v>
      </c>
      <c r="I1075" t="s">
        <v>13049</v>
      </c>
      <c r="J1075" t="s">
        <v>312</v>
      </c>
      <c r="K1075" t="s">
        <v>2133</v>
      </c>
      <c r="L1075" t="s">
        <v>2134</v>
      </c>
      <c r="M1075" t="s">
        <v>2138</v>
      </c>
      <c r="N1075" t="s">
        <v>10</v>
      </c>
      <c r="O1075" t="s">
        <v>2064</v>
      </c>
      <c r="P1075" t="s">
        <v>2052</v>
      </c>
    </row>
    <row r="1076" spans="1:16" x14ac:dyDescent="0.3">
      <c r="A1076" t="s">
        <v>8888</v>
      </c>
      <c r="B1076" t="s">
        <v>7923</v>
      </c>
      <c r="C1076" t="s">
        <v>7924</v>
      </c>
      <c r="D1076" t="s">
        <v>8007</v>
      </c>
      <c r="E1076">
        <v>1</v>
      </c>
      <c r="F1076" s="12">
        <v>47.5</v>
      </c>
      <c r="G1076" t="s">
        <v>3041</v>
      </c>
      <c r="H1076" s="11">
        <v>44969.890277777777</v>
      </c>
      <c r="I1076" t="s">
        <v>13048</v>
      </c>
      <c r="J1076" t="s">
        <v>37</v>
      </c>
      <c r="K1076" t="s">
        <v>2182</v>
      </c>
      <c r="L1076" t="s">
        <v>2240</v>
      </c>
      <c r="M1076" t="s">
        <v>2241</v>
      </c>
      <c r="N1076" t="s">
        <v>3</v>
      </c>
      <c r="O1076" t="s">
        <v>2063</v>
      </c>
      <c r="P1076" t="s">
        <v>1987</v>
      </c>
    </row>
    <row r="1077" spans="1:16" x14ac:dyDescent="0.3">
      <c r="A1077" t="s">
        <v>8889</v>
      </c>
      <c r="B1077" t="s">
        <v>7939</v>
      </c>
      <c r="C1077" t="s">
        <v>7943</v>
      </c>
      <c r="D1077" t="s">
        <v>8890</v>
      </c>
      <c r="E1077">
        <v>1</v>
      </c>
      <c r="F1077" s="12">
        <v>799.5</v>
      </c>
      <c r="G1077" t="s">
        <v>3042</v>
      </c>
      <c r="H1077" s="11">
        <v>45013.54791666667</v>
      </c>
      <c r="I1077" t="s">
        <v>13049</v>
      </c>
      <c r="J1077" t="s">
        <v>1233</v>
      </c>
      <c r="K1077" t="s">
        <v>2153</v>
      </c>
      <c r="L1077" t="s">
        <v>2192</v>
      </c>
      <c r="M1077" t="s">
        <v>2233</v>
      </c>
      <c r="N1077" t="s">
        <v>10</v>
      </c>
      <c r="O1077" t="s">
        <v>2064</v>
      </c>
      <c r="P1077" t="s">
        <v>2066</v>
      </c>
    </row>
    <row r="1078" spans="1:16" x14ac:dyDescent="0.3">
      <c r="A1078" t="s">
        <v>8891</v>
      </c>
      <c r="B1078" t="s">
        <v>7939</v>
      </c>
      <c r="C1078" t="s">
        <v>7940</v>
      </c>
      <c r="D1078" t="s">
        <v>8639</v>
      </c>
      <c r="E1078">
        <v>1</v>
      </c>
      <c r="F1078" s="12">
        <v>175</v>
      </c>
      <c r="G1078" t="s">
        <v>3043</v>
      </c>
      <c r="H1078" s="11">
        <v>45013.594444444447</v>
      </c>
      <c r="I1078" t="s">
        <v>13049</v>
      </c>
      <c r="J1078" t="s">
        <v>534</v>
      </c>
      <c r="K1078" t="s">
        <v>2133</v>
      </c>
      <c r="L1078" t="s">
        <v>2134</v>
      </c>
      <c r="M1078" t="s">
        <v>2243</v>
      </c>
      <c r="N1078" t="s">
        <v>10</v>
      </c>
      <c r="O1078" t="s">
        <v>2064</v>
      </c>
      <c r="P1078" t="s">
        <v>2052</v>
      </c>
    </row>
    <row r="1079" spans="1:16" x14ac:dyDescent="0.3">
      <c r="A1079" t="s">
        <v>8892</v>
      </c>
      <c r="B1079" t="s">
        <v>7939</v>
      </c>
      <c r="C1079" t="s">
        <v>7943</v>
      </c>
      <c r="D1079" t="s">
        <v>8333</v>
      </c>
      <c r="E1079">
        <v>1</v>
      </c>
      <c r="F1079" s="12">
        <v>20</v>
      </c>
      <c r="G1079" t="s">
        <v>3044</v>
      </c>
      <c r="H1079" s="11">
        <v>45013.609722222223</v>
      </c>
      <c r="I1079" t="s">
        <v>13049</v>
      </c>
      <c r="J1079" t="s">
        <v>175</v>
      </c>
      <c r="K1079" t="s">
        <v>2133</v>
      </c>
      <c r="L1079" t="s">
        <v>2143</v>
      </c>
      <c r="M1079" t="s">
        <v>2144</v>
      </c>
      <c r="N1079" t="s">
        <v>10</v>
      </c>
      <c r="O1079" t="s">
        <v>2064</v>
      </c>
      <c r="P1079" t="s">
        <v>2066</v>
      </c>
    </row>
    <row r="1080" spans="1:16" x14ac:dyDescent="0.3">
      <c r="A1080" t="s">
        <v>8893</v>
      </c>
      <c r="B1080" t="s">
        <v>7939</v>
      </c>
      <c r="C1080" t="s">
        <v>7940</v>
      </c>
      <c r="D1080" t="s">
        <v>8286</v>
      </c>
      <c r="E1080">
        <v>1</v>
      </c>
      <c r="F1080" s="12">
        <v>20</v>
      </c>
      <c r="G1080" t="s">
        <v>3045</v>
      </c>
      <c r="H1080" s="11">
        <v>45013.616666666669</v>
      </c>
      <c r="I1080" t="s">
        <v>13049</v>
      </c>
      <c r="J1080" t="s">
        <v>167</v>
      </c>
      <c r="K1080" t="s">
        <v>2133</v>
      </c>
      <c r="L1080" t="s">
        <v>2143</v>
      </c>
      <c r="M1080" t="s">
        <v>2138</v>
      </c>
      <c r="N1080" t="s">
        <v>10</v>
      </c>
      <c r="O1080" t="s">
        <v>2064</v>
      </c>
      <c r="P1080" t="s">
        <v>2052</v>
      </c>
    </row>
    <row r="1081" spans="1:16" x14ac:dyDescent="0.3">
      <c r="A1081" t="s">
        <v>8893</v>
      </c>
      <c r="B1081" t="s">
        <v>7939</v>
      </c>
      <c r="C1081" t="s">
        <v>7940</v>
      </c>
      <c r="D1081" t="s">
        <v>8007</v>
      </c>
      <c r="E1081">
        <v>1</v>
      </c>
      <c r="F1081" s="12">
        <v>47.5</v>
      </c>
      <c r="G1081" t="s">
        <v>3045</v>
      </c>
      <c r="H1081" s="11">
        <v>45013.616666666669</v>
      </c>
      <c r="I1081" t="s">
        <v>13049</v>
      </c>
      <c r="J1081" t="s">
        <v>37</v>
      </c>
      <c r="K1081" t="s">
        <v>2182</v>
      </c>
      <c r="L1081" t="s">
        <v>2240</v>
      </c>
      <c r="M1081" t="s">
        <v>2241</v>
      </c>
      <c r="N1081" t="s">
        <v>10</v>
      </c>
      <c r="O1081" t="s">
        <v>2064</v>
      </c>
      <c r="P1081" t="s">
        <v>2052</v>
      </c>
    </row>
    <row r="1082" spans="1:16" x14ac:dyDescent="0.3">
      <c r="A1082" t="s">
        <v>8894</v>
      </c>
      <c r="B1082" t="s">
        <v>7939</v>
      </c>
      <c r="C1082" t="s">
        <v>7940</v>
      </c>
      <c r="D1082" t="s">
        <v>8289</v>
      </c>
      <c r="E1082">
        <v>1</v>
      </c>
      <c r="F1082" s="12">
        <v>30</v>
      </c>
      <c r="G1082" t="s">
        <v>3046</v>
      </c>
      <c r="H1082" s="11">
        <v>45013.62222222222</v>
      </c>
      <c r="I1082" t="s">
        <v>13049</v>
      </c>
      <c r="J1082" t="s">
        <v>216</v>
      </c>
      <c r="K1082" t="s">
        <v>2133</v>
      </c>
      <c r="L1082" t="s">
        <v>2134</v>
      </c>
      <c r="M1082" t="s">
        <v>2138</v>
      </c>
      <c r="N1082" t="s">
        <v>10</v>
      </c>
      <c r="O1082" t="s">
        <v>2064</v>
      </c>
      <c r="P1082" t="s">
        <v>2052</v>
      </c>
    </row>
    <row r="1083" spans="1:16" x14ac:dyDescent="0.3">
      <c r="A1083" t="s">
        <v>8894</v>
      </c>
      <c r="B1083" t="s">
        <v>7939</v>
      </c>
      <c r="C1083" t="s">
        <v>7940</v>
      </c>
      <c r="D1083" t="s">
        <v>8279</v>
      </c>
      <c r="E1083">
        <v>2</v>
      </c>
      <c r="F1083" s="12">
        <v>20</v>
      </c>
      <c r="G1083" t="s">
        <v>3046</v>
      </c>
      <c r="H1083" s="11">
        <v>45013.62222222222</v>
      </c>
      <c r="I1083" t="s">
        <v>13049</v>
      </c>
      <c r="J1083" t="s">
        <v>203</v>
      </c>
      <c r="K1083" t="s">
        <v>2133</v>
      </c>
      <c r="L1083" t="s">
        <v>2134</v>
      </c>
      <c r="M1083" t="s">
        <v>2138</v>
      </c>
      <c r="N1083" t="s">
        <v>10</v>
      </c>
      <c r="O1083" t="s">
        <v>2064</v>
      </c>
      <c r="P1083" t="s">
        <v>2052</v>
      </c>
    </row>
    <row r="1084" spans="1:16" x14ac:dyDescent="0.3">
      <c r="A1084" t="s">
        <v>8895</v>
      </c>
      <c r="B1084" t="s">
        <v>7939</v>
      </c>
      <c r="C1084" t="s">
        <v>7940</v>
      </c>
      <c r="D1084" t="s">
        <v>8665</v>
      </c>
      <c r="E1084">
        <v>1</v>
      </c>
      <c r="F1084" s="12">
        <v>400</v>
      </c>
      <c r="G1084" t="s">
        <v>3047</v>
      </c>
      <c r="H1084" s="11">
        <v>45013.631944444445</v>
      </c>
      <c r="I1084" t="s">
        <v>13049</v>
      </c>
      <c r="J1084" t="s">
        <v>131</v>
      </c>
      <c r="K1084" t="s">
        <v>2133</v>
      </c>
      <c r="L1084" t="s">
        <v>2134</v>
      </c>
      <c r="M1084" t="s">
        <v>2243</v>
      </c>
      <c r="N1084" t="s">
        <v>10</v>
      </c>
      <c r="O1084" t="s">
        <v>2064</v>
      </c>
      <c r="P1084" t="s">
        <v>2052</v>
      </c>
    </row>
    <row r="1085" spans="1:16" x14ac:dyDescent="0.3">
      <c r="A1085" t="s">
        <v>8896</v>
      </c>
      <c r="B1085" t="s">
        <v>7939</v>
      </c>
      <c r="C1085" t="s">
        <v>7940</v>
      </c>
      <c r="D1085" t="s">
        <v>8040</v>
      </c>
      <c r="E1085">
        <v>1</v>
      </c>
      <c r="F1085" s="12">
        <v>725</v>
      </c>
      <c r="G1085" t="s">
        <v>3048</v>
      </c>
      <c r="H1085" s="11">
        <v>45013.649305555555</v>
      </c>
      <c r="I1085" t="s">
        <v>13049</v>
      </c>
      <c r="J1085" t="s">
        <v>47</v>
      </c>
      <c r="K1085" t="s">
        <v>2092</v>
      </c>
      <c r="L1085" t="s">
        <v>2093</v>
      </c>
      <c r="M1085" t="s">
        <v>2096</v>
      </c>
      <c r="N1085" t="s">
        <v>10</v>
      </c>
      <c r="O1085" t="s">
        <v>2064</v>
      </c>
      <c r="P1085" t="s">
        <v>2052</v>
      </c>
    </row>
    <row r="1086" spans="1:16" x14ac:dyDescent="0.3">
      <c r="A1086" t="s">
        <v>8896</v>
      </c>
      <c r="B1086" t="s">
        <v>7939</v>
      </c>
      <c r="C1086" t="s">
        <v>7940</v>
      </c>
      <c r="D1086" t="s">
        <v>7943</v>
      </c>
      <c r="E1086">
        <v>1</v>
      </c>
      <c r="F1086" s="12">
        <v>297.5</v>
      </c>
      <c r="G1086" t="s">
        <v>3048</v>
      </c>
      <c r="H1086" s="11">
        <v>45013.649305555555</v>
      </c>
      <c r="I1086" t="s">
        <v>13049</v>
      </c>
      <c r="J1086" t="s">
        <v>644</v>
      </c>
      <c r="K1086" t="s">
        <v>2089</v>
      </c>
      <c r="L1086" t="s">
        <v>2090</v>
      </c>
      <c r="M1086" t="s">
        <v>2091</v>
      </c>
      <c r="N1086" t="s">
        <v>10</v>
      </c>
      <c r="O1086" t="s">
        <v>2064</v>
      </c>
      <c r="P1086" t="s">
        <v>2052</v>
      </c>
    </row>
    <row r="1087" spans="1:16" x14ac:dyDescent="0.3">
      <c r="A1087" t="s">
        <v>8897</v>
      </c>
      <c r="B1087" t="s">
        <v>7939</v>
      </c>
      <c r="C1087" t="s">
        <v>7943</v>
      </c>
      <c r="D1087" t="s">
        <v>8665</v>
      </c>
      <c r="E1087">
        <v>1</v>
      </c>
      <c r="F1087" s="12">
        <v>400</v>
      </c>
      <c r="G1087" t="s">
        <v>3049</v>
      </c>
      <c r="H1087" s="11">
        <v>45013.652777777781</v>
      </c>
      <c r="I1087" t="s">
        <v>13049</v>
      </c>
      <c r="J1087" t="s">
        <v>131</v>
      </c>
      <c r="K1087" t="s">
        <v>2133</v>
      </c>
      <c r="L1087" t="s">
        <v>2134</v>
      </c>
      <c r="M1087" t="s">
        <v>2243</v>
      </c>
      <c r="N1087" t="s">
        <v>10</v>
      </c>
      <c r="O1087" t="s">
        <v>2064</v>
      </c>
      <c r="P1087" t="s">
        <v>2066</v>
      </c>
    </row>
    <row r="1088" spans="1:16" x14ac:dyDescent="0.3">
      <c r="A1088" t="s">
        <v>8898</v>
      </c>
      <c r="B1088" t="s">
        <v>7923</v>
      </c>
      <c r="C1088" t="s">
        <v>7943</v>
      </c>
      <c r="D1088" t="s">
        <v>8380</v>
      </c>
      <c r="E1088">
        <v>1</v>
      </c>
      <c r="F1088" s="12">
        <v>225</v>
      </c>
      <c r="G1088" t="s">
        <v>3050</v>
      </c>
      <c r="H1088" s="11">
        <v>44970.633333333331</v>
      </c>
      <c r="I1088" t="s">
        <v>13048</v>
      </c>
      <c r="J1088" t="s">
        <v>1302</v>
      </c>
      <c r="K1088" t="s">
        <v>2117</v>
      </c>
      <c r="L1088" t="s">
        <v>2118</v>
      </c>
      <c r="M1088" t="s">
        <v>2162</v>
      </c>
      <c r="N1088" t="s">
        <v>3</v>
      </c>
      <c r="O1088" t="s">
        <v>2063</v>
      </c>
      <c r="P1088" t="s">
        <v>2066</v>
      </c>
    </row>
    <row r="1089" spans="1:16" x14ac:dyDescent="0.3">
      <c r="A1089" t="s">
        <v>8898</v>
      </c>
      <c r="B1089" t="s">
        <v>7923</v>
      </c>
      <c r="C1089" t="s">
        <v>7943</v>
      </c>
      <c r="D1089" t="s">
        <v>8225</v>
      </c>
      <c r="E1089">
        <v>1</v>
      </c>
      <c r="F1089" s="12">
        <v>225</v>
      </c>
      <c r="G1089" t="s">
        <v>3050</v>
      </c>
      <c r="H1089" s="11">
        <v>44970.633333333331</v>
      </c>
      <c r="I1089" t="s">
        <v>13048</v>
      </c>
      <c r="J1089" t="s">
        <v>803</v>
      </c>
      <c r="K1089" t="s">
        <v>2117</v>
      </c>
      <c r="L1089" t="s">
        <v>2118</v>
      </c>
      <c r="M1089" t="s">
        <v>2162</v>
      </c>
      <c r="N1089" t="s">
        <v>3</v>
      </c>
      <c r="O1089" t="s">
        <v>2063</v>
      </c>
      <c r="P1089" t="s">
        <v>2066</v>
      </c>
    </row>
    <row r="1090" spans="1:16" x14ac:dyDescent="0.3">
      <c r="A1090" t="s">
        <v>8898</v>
      </c>
      <c r="B1090" t="s">
        <v>7923</v>
      </c>
      <c r="C1090" t="s">
        <v>7943</v>
      </c>
      <c r="D1090" t="s">
        <v>8663</v>
      </c>
      <c r="E1090">
        <v>1</v>
      </c>
      <c r="F1090" s="12">
        <v>247.5</v>
      </c>
      <c r="G1090" t="s">
        <v>3050</v>
      </c>
      <c r="H1090" s="11">
        <v>44970.633333333331</v>
      </c>
      <c r="I1090" t="s">
        <v>13048</v>
      </c>
      <c r="J1090" t="s">
        <v>105</v>
      </c>
      <c r="K1090" t="s">
        <v>2117</v>
      </c>
      <c r="L1090" t="s">
        <v>2118</v>
      </c>
      <c r="M1090" t="s">
        <v>2162</v>
      </c>
      <c r="N1090" t="s">
        <v>3</v>
      </c>
      <c r="O1090" t="s">
        <v>2063</v>
      </c>
      <c r="P1090" t="s">
        <v>2066</v>
      </c>
    </row>
    <row r="1091" spans="1:16" x14ac:dyDescent="0.3">
      <c r="A1091" t="s">
        <v>8898</v>
      </c>
      <c r="B1091" t="s">
        <v>7923</v>
      </c>
      <c r="C1091" t="s">
        <v>7943</v>
      </c>
      <c r="D1091" t="s">
        <v>8899</v>
      </c>
      <c r="E1091">
        <v>1</v>
      </c>
      <c r="F1091" s="12">
        <v>97.5</v>
      </c>
      <c r="G1091" t="s">
        <v>3050</v>
      </c>
      <c r="H1091" s="11">
        <v>44970.633333333331</v>
      </c>
      <c r="I1091" t="s">
        <v>13048</v>
      </c>
      <c r="J1091" t="s">
        <v>875</v>
      </c>
      <c r="K1091" t="s">
        <v>2133</v>
      </c>
      <c r="L1091" t="s">
        <v>2161</v>
      </c>
      <c r="M1091" t="s">
        <v>2208</v>
      </c>
      <c r="N1091" t="s">
        <v>3</v>
      </c>
      <c r="O1091" t="s">
        <v>2063</v>
      </c>
      <c r="P1091" t="s">
        <v>2066</v>
      </c>
    </row>
    <row r="1092" spans="1:16" x14ac:dyDescent="0.3">
      <c r="A1092" t="s">
        <v>8898</v>
      </c>
      <c r="B1092" t="s">
        <v>7923</v>
      </c>
      <c r="C1092" t="s">
        <v>7943</v>
      </c>
      <c r="D1092" t="s">
        <v>8021</v>
      </c>
      <c r="E1092">
        <v>3</v>
      </c>
      <c r="F1092" s="12">
        <v>675</v>
      </c>
      <c r="G1092" t="s">
        <v>3050</v>
      </c>
      <c r="H1092" s="11">
        <v>44970.633333333331</v>
      </c>
      <c r="I1092" t="s">
        <v>13048</v>
      </c>
      <c r="J1092" t="s">
        <v>354</v>
      </c>
      <c r="K1092" t="s">
        <v>2092</v>
      </c>
      <c r="L1092" t="s">
        <v>2093</v>
      </c>
      <c r="M1092" t="s">
        <v>2095</v>
      </c>
      <c r="N1092" t="s">
        <v>3</v>
      </c>
      <c r="O1092" t="s">
        <v>2063</v>
      </c>
      <c r="P1092" t="s">
        <v>2066</v>
      </c>
    </row>
    <row r="1093" spans="1:16" x14ac:dyDescent="0.3">
      <c r="A1093" t="s">
        <v>8898</v>
      </c>
      <c r="B1093" t="s">
        <v>7923</v>
      </c>
      <c r="C1093" t="s">
        <v>7943</v>
      </c>
      <c r="D1093" t="s">
        <v>7944</v>
      </c>
      <c r="E1093">
        <v>3</v>
      </c>
      <c r="F1093" s="12">
        <v>675</v>
      </c>
      <c r="G1093" t="s">
        <v>3050</v>
      </c>
      <c r="H1093" s="11">
        <v>44970.633333333331</v>
      </c>
      <c r="I1093" t="s">
        <v>13048</v>
      </c>
      <c r="J1093" t="s">
        <v>107</v>
      </c>
      <c r="K1093" t="s">
        <v>2092</v>
      </c>
      <c r="L1093" t="s">
        <v>2093</v>
      </c>
      <c r="M1093" t="s">
        <v>2094</v>
      </c>
      <c r="N1093" t="s">
        <v>3</v>
      </c>
      <c r="O1093" t="s">
        <v>2063</v>
      </c>
      <c r="P1093" t="s">
        <v>2066</v>
      </c>
    </row>
    <row r="1094" spans="1:16" x14ac:dyDescent="0.3">
      <c r="A1094" t="s">
        <v>8900</v>
      </c>
      <c r="B1094" t="s">
        <v>7939</v>
      </c>
      <c r="C1094" t="s">
        <v>7940</v>
      </c>
      <c r="D1094" t="s">
        <v>8616</v>
      </c>
      <c r="E1094">
        <v>2</v>
      </c>
      <c r="F1094" s="12">
        <v>90</v>
      </c>
      <c r="G1094" t="s">
        <v>3051</v>
      </c>
      <c r="H1094" s="11">
        <v>45013.656944444447</v>
      </c>
      <c r="I1094" t="s">
        <v>13049</v>
      </c>
      <c r="J1094" t="s">
        <v>171</v>
      </c>
      <c r="K1094" t="s">
        <v>2133</v>
      </c>
      <c r="L1094" t="s">
        <v>2134</v>
      </c>
      <c r="M1094" t="s">
        <v>2243</v>
      </c>
      <c r="N1094" t="s">
        <v>10</v>
      </c>
      <c r="O1094" t="s">
        <v>2064</v>
      </c>
      <c r="P1094" t="s">
        <v>2052</v>
      </c>
    </row>
    <row r="1095" spans="1:16" x14ac:dyDescent="0.3">
      <c r="A1095" t="s">
        <v>8901</v>
      </c>
      <c r="B1095" t="s">
        <v>7939</v>
      </c>
      <c r="C1095" t="s">
        <v>7964</v>
      </c>
      <c r="D1095" t="s">
        <v>8902</v>
      </c>
      <c r="E1095">
        <v>1</v>
      </c>
      <c r="F1095" s="12">
        <v>699.5</v>
      </c>
      <c r="G1095" t="s">
        <v>3052</v>
      </c>
      <c r="H1095" s="11">
        <v>45013.873611111114</v>
      </c>
      <c r="I1095" t="s">
        <v>13049</v>
      </c>
      <c r="J1095" t="s">
        <v>1376</v>
      </c>
      <c r="K1095" t="s">
        <v>2153</v>
      </c>
      <c r="L1095" t="s">
        <v>2154</v>
      </c>
      <c r="M1095" t="s">
        <v>2139</v>
      </c>
      <c r="N1095" t="s">
        <v>10</v>
      </c>
      <c r="O1095" t="s">
        <v>2064</v>
      </c>
      <c r="P1095" t="s">
        <v>2080</v>
      </c>
    </row>
    <row r="1096" spans="1:16" x14ac:dyDescent="0.3">
      <c r="A1096" t="s">
        <v>8903</v>
      </c>
      <c r="B1096" t="s">
        <v>7939</v>
      </c>
      <c r="C1096" t="s">
        <v>7964</v>
      </c>
      <c r="D1096" t="s">
        <v>8616</v>
      </c>
      <c r="E1096">
        <v>1</v>
      </c>
      <c r="F1096" s="12">
        <v>45</v>
      </c>
      <c r="G1096" t="s">
        <v>3053</v>
      </c>
      <c r="H1096" s="11">
        <v>45013.877083333333</v>
      </c>
      <c r="I1096" t="s">
        <v>13049</v>
      </c>
      <c r="J1096" t="s">
        <v>171</v>
      </c>
      <c r="K1096" t="s">
        <v>2133</v>
      </c>
      <c r="L1096" t="s">
        <v>2134</v>
      </c>
      <c r="M1096" t="s">
        <v>2243</v>
      </c>
      <c r="N1096" t="s">
        <v>10</v>
      </c>
      <c r="O1096" t="s">
        <v>2064</v>
      </c>
      <c r="P1096" t="s">
        <v>2080</v>
      </c>
    </row>
    <row r="1097" spans="1:16" x14ac:dyDescent="0.3">
      <c r="A1097" t="s">
        <v>8904</v>
      </c>
      <c r="B1097" t="s">
        <v>7923</v>
      </c>
      <c r="C1097" t="s">
        <v>7949</v>
      </c>
      <c r="D1097" t="s">
        <v>8151</v>
      </c>
      <c r="E1097">
        <v>1</v>
      </c>
      <c r="F1097" s="12">
        <v>12.5</v>
      </c>
      <c r="G1097" t="s">
        <v>3054</v>
      </c>
      <c r="H1097" s="11">
        <v>44970.661111111112</v>
      </c>
      <c r="I1097" t="s">
        <v>13048</v>
      </c>
      <c r="J1097" t="s">
        <v>81</v>
      </c>
      <c r="K1097" t="s">
        <v>2133</v>
      </c>
      <c r="L1097" t="s">
        <v>2134</v>
      </c>
      <c r="M1097" t="s">
        <v>2208</v>
      </c>
      <c r="N1097" t="s">
        <v>3</v>
      </c>
      <c r="O1097" t="s">
        <v>2063</v>
      </c>
      <c r="P1097" t="s">
        <v>2071</v>
      </c>
    </row>
    <row r="1098" spans="1:16" x14ac:dyDescent="0.3">
      <c r="A1098" t="s">
        <v>8905</v>
      </c>
      <c r="B1098" t="s">
        <v>7923</v>
      </c>
      <c r="C1098" t="s">
        <v>7934</v>
      </c>
      <c r="D1098" t="s">
        <v>8663</v>
      </c>
      <c r="E1098">
        <v>1</v>
      </c>
      <c r="F1098" s="12">
        <v>247.5</v>
      </c>
      <c r="G1098" t="s">
        <v>3055</v>
      </c>
      <c r="H1098" s="11">
        <v>44970.663888888892</v>
      </c>
      <c r="I1098" t="s">
        <v>13048</v>
      </c>
      <c r="J1098" t="s">
        <v>105</v>
      </c>
      <c r="K1098" t="s">
        <v>2117</v>
      </c>
      <c r="L1098" t="s">
        <v>2118</v>
      </c>
      <c r="M1098" t="s">
        <v>2162</v>
      </c>
      <c r="N1098" t="s">
        <v>3</v>
      </c>
      <c r="O1098" t="s">
        <v>2063</v>
      </c>
      <c r="P1098" t="s">
        <v>2045</v>
      </c>
    </row>
    <row r="1099" spans="1:16" x14ac:dyDescent="0.3">
      <c r="A1099" t="s">
        <v>8906</v>
      </c>
      <c r="B1099" t="s">
        <v>7923</v>
      </c>
      <c r="C1099" t="s">
        <v>7980</v>
      </c>
      <c r="D1099" t="s">
        <v>8907</v>
      </c>
      <c r="E1099">
        <v>1</v>
      </c>
      <c r="F1099" s="12">
        <v>137.5</v>
      </c>
      <c r="G1099" t="s">
        <v>3056</v>
      </c>
      <c r="H1099" s="11">
        <v>44970.675000000003</v>
      </c>
      <c r="I1099" t="s">
        <v>13048</v>
      </c>
      <c r="J1099" t="s">
        <v>1515</v>
      </c>
      <c r="K1099" t="s">
        <v>2133</v>
      </c>
      <c r="L1099" t="s">
        <v>2161</v>
      </c>
      <c r="M1099" t="s">
        <v>2208</v>
      </c>
      <c r="N1099" t="s">
        <v>3</v>
      </c>
      <c r="O1099" t="s">
        <v>2063</v>
      </c>
      <c r="P1099" t="s">
        <v>2048</v>
      </c>
    </row>
    <row r="1100" spans="1:16" x14ac:dyDescent="0.3">
      <c r="A1100" t="s">
        <v>8906</v>
      </c>
      <c r="B1100" t="s">
        <v>7908</v>
      </c>
      <c r="C1100" t="s">
        <v>7939</v>
      </c>
      <c r="D1100" t="s">
        <v>8908</v>
      </c>
      <c r="E1100">
        <v>1</v>
      </c>
      <c r="F1100" s="12">
        <v>725</v>
      </c>
      <c r="G1100" t="s">
        <v>3057</v>
      </c>
      <c r="H1100" s="11">
        <v>44974.556944444441</v>
      </c>
      <c r="I1100" t="s">
        <v>13048</v>
      </c>
      <c r="J1100" t="s">
        <v>1517</v>
      </c>
      <c r="K1100" t="s">
        <v>2153</v>
      </c>
      <c r="L1100" t="s">
        <v>2192</v>
      </c>
      <c r="M1100" t="s">
        <v>2193</v>
      </c>
      <c r="N1100" t="s">
        <v>5</v>
      </c>
      <c r="O1100" t="s">
        <v>2064</v>
      </c>
      <c r="P1100" t="s">
        <v>2047</v>
      </c>
    </row>
    <row r="1101" spans="1:16" x14ac:dyDescent="0.3">
      <c r="A1101" t="s">
        <v>8909</v>
      </c>
      <c r="B1101" t="s">
        <v>7939</v>
      </c>
      <c r="C1101" t="s">
        <v>7943</v>
      </c>
      <c r="D1101" t="s">
        <v>7931</v>
      </c>
      <c r="E1101">
        <v>1</v>
      </c>
      <c r="F1101" s="12">
        <v>125</v>
      </c>
      <c r="G1101" t="s">
        <v>3058</v>
      </c>
      <c r="H1101" s="11">
        <v>45014.642361111109</v>
      </c>
      <c r="I1101" t="s">
        <v>13049</v>
      </c>
      <c r="J1101" t="s">
        <v>124</v>
      </c>
      <c r="K1101" t="s">
        <v>2117</v>
      </c>
      <c r="L1101" t="s">
        <v>2118</v>
      </c>
      <c r="M1101" t="s">
        <v>2162</v>
      </c>
      <c r="N1101" t="s">
        <v>10</v>
      </c>
      <c r="O1101" t="s">
        <v>2064</v>
      </c>
      <c r="P1101" t="s">
        <v>2066</v>
      </c>
    </row>
    <row r="1102" spans="1:16" x14ac:dyDescent="0.3">
      <c r="A1102" t="s">
        <v>8909</v>
      </c>
      <c r="B1102" t="s">
        <v>7939</v>
      </c>
      <c r="C1102" t="s">
        <v>7943</v>
      </c>
      <c r="D1102" t="s">
        <v>8333</v>
      </c>
      <c r="E1102">
        <v>2</v>
      </c>
      <c r="F1102" s="12">
        <v>40</v>
      </c>
      <c r="G1102" t="s">
        <v>3058</v>
      </c>
      <c r="H1102" s="11">
        <v>45014.642361111109</v>
      </c>
      <c r="I1102" t="s">
        <v>13049</v>
      </c>
      <c r="J1102" t="s">
        <v>175</v>
      </c>
      <c r="K1102" t="s">
        <v>2133</v>
      </c>
      <c r="L1102" t="s">
        <v>2143</v>
      </c>
      <c r="M1102" t="s">
        <v>2144</v>
      </c>
      <c r="N1102" t="s">
        <v>10</v>
      </c>
      <c r="O1102" t="s">
        <v>2064</v>
      </c>
      <c r="P1102" t="s">
        <v>2066</v>
      </c>
    </row>
    <row r="1103" spans="1:16" x14ac:dyDescent="0.3">
      <c r="A1103" t="s">
        <v>8910</v>
      </c>
      <c r="B1103" t="s">
        <v>7939</v>
      </c>
      <c r="C1103" t="s">
        <v>7940</v>
      </c>
      <c r="D1103" t="s">
        <v>8064</v>
      </c>
      <c r="E1103">
        <v>1</v>
      </c>
      <c r="F1103" s="12">
        <v>25</v>
      </c>
      <c r="G1103" t="s">
        <v>3059</v>
      </c>
      <c r="H1103" s="11">
        <v>45014.645833333336</v>
      </c>
      <c r="I1103" t="s">
        <v>13049</v>
      </c>
      <c r="J1103" t="s">
        <v>11</v>
      </c>
      <c r="K1103" t="s">
        <v>2182</v>
      </c>
      <c r="L1103" t="s">
        <v>2240</v>
      </c>
      <c r="M1103" t="s">
        <v>2241</v>
      </c>
      <c r="N1103" t="s">
        <v>10</v>
      </c>
      <c r="O1103" t="s">
        <v>2064</v>
      </c>
      <c r="P1103" t="s">
        <v>2052</v>
      </c>
    </row>
    <row r="1104" spans="1:16" x14ac:dyDescent="0.3">
      <c r="A1104" t="s">
        <v>8911</v>
      </c>
      <c r="B1104" t="s">
        <v>7939</v>
      </c>
      <c r="C1104" t="s">
        <v>7943</v>
      </c>
      <c r="D1104" t="s">
        <v>8276</v>
      </c>
      <c r="E1104">
        <v>1</v>
      </c>
      <c r="F1104" s="12">
        <v>200</v>
      </c>
      <c r="G1104" t="s">
        <v>3060</v>
      </c>
      <c r="H1104" s="11">
        <v>45014.678472222222</v>
      </c>
      <c r="I1104" t="s">
        <v>13049</v>
      </c>
      <c r="J1104" t="s">
        <v>213</v>
      </c>
      <c r="K1104" t="s">
        <v>2133</v>
      </c>
      <c r="L1104" t="s">
        <v>2134</v>
      </c>
      <c r="M1104" t="s">
        <v>2138</v>
      </c>
      <c r="N1104" t="s">
        <v>10</v>
      </c>
      <c r="O1104" t="s">
        <v>2064</v>
      </c>
      <c r="P1104" t="s">
        <v>2066</v>
      </c>
    </row>
    <row r="1105" spans="1:16" x14ac:dyDescent="0.3">
      <c r="A1105" t="s">
        <v>8911</v>
      </c>
      <c r="B1105" t="s">
        <v>7939</v>
      </c>
      <c r="C1105" t="s">
        <v>7940</v>
      </c>
      <c r="D1105" t="s">
        <v>8457</v>
      </c>
      <c r="E1105">
        <v>1</v>
      </c>
      <c r="F1105" s="12">
        <v>50</v>
      </c>
      <c r="G1105" t="s">
        <v>3060</v>
      </c>
      <c r="H1105" s="11">
        <v>45014.678472222222</v>
      </c>
      <c r="I1105" t="s">
        <v>13049</v>
      </c>
      <c r="J1105" t="s">
        <v>163</v>
      </c>
      <c r="K1105" t="s">
        <v>2092</v>
      </c>
      <c r="L1105" t="s">
        <v>2148</v>
      </c>
      <c r="M1105" t="s">
        <v>2138</v>
      </c>
      <c r="N1105" t="s">
        <v>10</v>
      </c>
      <c r="O1105" t="s">
        <v>2064</v>
      </c>
      <c r="P1105" t="s">
        <v>2052</v>
      </c>
    </row>
    <row r="1106" spans="1:16" x14ac:dyDescent="0.3">
      <c r="A1106" t="s">
        <v>8912</v>
      </c>
      <c r="B1106" t="s">
        <v>7923</v>
      </c>
      <c r="C1106" t="s">
        <v>7949</v>
      </c>
      <c r="D1106" t="s">
        <v>8007</v>
      </c>
      <c r="E1106">
        <v>4</v>
      </c>
      <c r="F1106" s="12">
        <v>190</v>
      </c>
      <c r="G1106" t="s">
        <v>3061</v>
      </c>
      <c r="H1106" s="11">
        <v>44970.74722222222</v>
      </c>
      <c r="I1106" t="s">
        <v>13048</v>
      </c>
      <c r="J1106" t="s">
        <v>37</v>
      </c>
      <c r="K1106" t="s">
        <v>2182</v>
      </c>
      <c r="L1106" t="s">
        <v>2240</v>
      </c>
      <c r="M1106" t="s">
        <v>2241</v>
      </c>
      <c r="N1106" t="s">
        <v>3</v>
      </c>
      <c r="O1106" t="s">
        <v>2063</v>
      </c>
      <c r="P1106" t="s">
        <v>2071</v>
      </c>
    </row>
    <row r="1107" spans="1:16" x14ac:dyDescent="0.3">
      <c r="A1107" t="s">
        <v>8913</v>
      </c>
      <c r="B1107" t="s">
        <v>7923</v>
      </c>
      <c r="C1107" t="s">
        <v>7934</v>
      </c>
      <c r="D1107" t="s">
        <v>8096</v>
      </c>
      <c r="E1107">
        <v>1</v>
      </c>
      <c r="F1107" s="12">
        <v>2.5</v>
      </c>
      <c r="G1107" t="s">
        <v>3062</v>
      </c>
      <c r="H1107" s="11">
        <v>44970.759027777778</v>
      </c>
      <c r="I1107" t="s">
        <v>13048</v>
      </c>
      <c r="J1107" t="s">
        <v>39</v>
      </c>
      <c r="K1107" t="s">
        <v>2247</v>
      </c>
      <c r="L1107" t="s">
        <v>2248</v>
      </c>
      <c r="M1107" t="s">
        <v>2249</v>
      </c>
      <c r="N1107" t="s">
        <v>3</v>
      </c>
      <c r="O1107" t="s">
        <v>2063</v>
      </c>
      <c r="P1107" t="s">
        <v>2045</v>
      </c>
    </row>
    <row r="1108" spans="1:16" x14ac:dyDescent="0.3">
      <c r="A1108" t="s">
        <v>8914</v>
      </c>
      <c r="B1108" t="s">
        <v>7923</v>
      </c>
      <c r="C1108" t="s">
        <v>7949</v>
      </c>
      <c r="D1108" t="s">
        <v>8194</v>
      </c>
      <c r="E1108">
        <v>1</v>
      </c>
      <c r="F1108" s="12">
        <v>627.5</v>
      </c>
      <c r="G1108" t="s">
        <v>3063</v>
      </c>
      <c r="H1108" s="11">
        <v>44970.779166666667</v>
      </c>
      <c r="I1108" t="s">
        <v>13048</v>
      </c>
      <c r="J1108" t="s">
        <v>211</v>
      </c>
      <c r="K1108" t="s">
        <v>2117</v>
      </c>
      <c r="L1108" t="s">
        <v>2118</v>
      </c>
      <c r="M1108" t="s">
        <v>2162</v>
      </c>
      <c r="N1108" t="s">
        <v>3</v>
      </c>
      <c r="O1108" t="s">
        <v>2063</v>
      </c>
      <c r="P1108" t="s">
        <v>2071</v>
      </c>
    </row>
    <row r="1109" spans="1:16" x14ac:dyDescent="0.3">
      <c r="A1109" t="s">
        <v>8914</v>
      </c>
      <c r="B1109" t="s">
        <v>7923</v>
      </c>
      <c r="C1109" t="s">
        <v>7949</v>
      </c>
      <c r="D1109" t="s">
        <v>8040</v>
      </c>
      <c r="E1109">
        <v>1</v>
      </c>
      <c r="F1109" s="12">
        <v>725</v>
      </c>
      <c r="G1109" t="s">
        <v>3063</v>
      </c>
      <c r="H1109" s="11">
        <v>44970.779166666667</v>
      </c>
      <c r="I1109" t="s">
        <v>13048</v>
      </c>
      <c r="J1109" t="s">
        <v>47</v>
      </c>
      <c r="K1109" t="s">
        <v>2092</v>
      </c>
      <c r="L1109" t="s">
        <v>2093</v>
      </c>
      <c r="M1109" t="s">
        <v>2096</v>
      </c>
      <c r="N1109" t="s">
        <v>3</v>
      </c>
      <c r="O1109" t="s">
        <v>2063</v>
      </c>
      <c r="P1109" t="s">
        <v>2071</v>
      </c>
    </row>
    <row r="1110" spans="1:16" x14ac:dyDescent="0.3">
      <c r="A1110" t="s">
        <v>8914</v>
      </c>
      <c r="B1110" t="s">
        <v>7923</v>
      </c>
      <c r="C1110" t="s">
        <v>7949</v>
      </c>
      <c r="D1110" t="s">
        <v>8172</v>
      </c>
      <c r="E1110">
        <v>1</v>
      </c>
      <c r="F1110" s="12">
        <v>97.5</v>
      </c>
      <c r="G1110" t="s">
        <v>3063</v>
      </c>
      <c r="H1110" s="11">
        <v>44970.779166666667</v>
      </c>
      <c r="I1110" t="s">
        <v>13048</v>
      </c>
      <c r="J1110" t="s">
        <v>19</v>
      </c>
      <c r="K1110" t="s">
        <v>2117</v>
      </c>
      <c r="L1110" t="s">
        <v>2163</v>
      </c>
      <c r="M1110" t="s">
        <v>2162</v>
      </c>
      <c r="N1110" t="s">
        <v>3</v>
      </c>
      <c r="O1110" t="s">
        <v>2063</v>
      </c>
      <c r="P1110" t="s">
        <v>2071</v>
      </c>
    </row>
    <row r="1111" spans="1:16" x14ac:dyDescent="0.3">
      <c r="A1111" t="s">
        <v>8915</v>
      </c>
      <c r="B1111" t="s">
        <v>7908</v>
      </c>
      <c r="C1111" t="s">
        <v>7939</v>
      </c>
      <c r="D1111" t="s">
        <v>8916</v>
      </c>
      <c r="E1111">
        <v>1</v>
      </c>
      <c r="F1111" s="12">
        <v>347.5</v>
      </c>
      <c r="G1111" t="s">
        <v>3064</v>
      </c>
      <c r="H1111" s="11">
        <v>44974.622916666667</v>
      </c>
      <c r="I1111" t="s">
        <v>13048</v>
      </c>
      <c r="J1111" t="s">
        <v>1840</v>
      </c>
      <c r="K1111" t="s">
        <v>2153</v>
      </c>
      <c r="L1111" t="s">
        <v>2158</v>
      </c>
      <c r="M1111" t="s">
        <v>2139</v>
      </c>
      <c r="N1111" t="s">
        <v>5</v>
      </c>
      <c r="O1111" t="s">
        <v>2064</v>
      </c>
      <c r="P1111" t="s">
        <v>2047</v>
      </c>
    </row>
    <row r="1112" spans="1:16" x14ac:dyDescent="0.3">
      <c r="A1112" t="s">
        <v>8915</v>
      </c>
      <c r="B1112" t="s">
        <v>7908</v>
      </c>
      <c r="C1112" t="s">
        <v>7939</v>
      </c>
      <c r="D1112" t="s">
        <v>8917</v>
      </c>
      <c r="E1112">
        <v>1</v>
      </c>
      <c r="F1112" s="12">
        <v>347.5</v>
      </c>
      <c r="G1112" t="s">
        <v>3064</v>
      </c>
      <c r="H1112" s="11">
        <v>44974.622916666667</v>
      </c>
      <c r="I1112" t="s">
        <v>13048</v>
      </c>
      <c r="J1112" t="s">
        <v>1510</v>
      </c>
      <c r="K1112" t="s">
        <v>2153</v>
      </c>
      <c r="L1112" t="s">
        <v>2158</v>
      </c>
      <c r="M1112" t="s">
        <v>2139</v>
      </c>
      <c r="N1112" t="s">
        <v>5</v>
      </c>
      <c r="O1112" t="s">
        <v>2064</v>
      </c>
      <c r="P1112" t="s">
        <v>2047</v>
      </c>
    </row>
    <row r="1113" spans="1:16" x14ac:dyDescent="0.3">
      <c r="A1113" t="s">
        <v>8915</v>
      </c>
      <c r="B1113" t="s">
        <v>7908</v>
      </c>
      <c r="C1113" t="s">
        <v>7939</v>
      </c>
      <c r="D1113" t="s">
        <v>7985</v>
      </c>
      <c r="E1113">
        <v>1</v>
      </c>
      <c r="F1113" s="12">
        <v>5</v>
      </c>
      <c r="G1113" t="s">
        <v>3064</v>
      </c>
      <c r="H1113" s="11">
        <v>44974.622916666667</v>
      </c>
      <c r="I1113" t="s">
        <v>13048</v>
      </c>
      <c r="J1113" t="s">
        <v>496</v>
      </c>
      <c r="K1113" t="s">
        <v>2247</v>
      </c>
      <c r="L1113" t="s">
        <v>2248</v>
      </c>
      <c r="M1113" t="s">
        <v>2253</v>
      </c>
      <c r="N1113" t="s">
        <v>5</v>
      </c>
      <c r="O1113" t="s">
        <v>2064</v>
      </c>
      <c r="P1113" t="s">
        <v>2047</v>
      </c>
    </row>
    <row r="1114" spans="1:16" x14ac:dyDescent="0.3">
      <c r="A1114" t="s">
        <v>8915</v>
      </c>
      <c r="B1114" t="s">
        <v>7908</v>
      </c>
      <c r="C1114" t="s">
        <v>7939</v>
      </c>
      <c r="D1114" t="s">
        <v>8032</v>
      </c>
      <c r="E1114">
        <v>1</v>
      </c>
      <c r="F1114" s="12">
        <v>5</v>
      </c>
      <c r="G1114" t="s">
        <v>3064</v>
      </c>
      <c r="H1114" s="11">
        <v>44974.622916666667</v>
      </c>
      <c r="I1114" t="s">
        <v>13048</v>
      </c>
      <c r="J1114" t="s">
        <v>21</v>
      </c>
      <c r="K1114" t="s">
        <v>2247</v>
      </c>
      <c r="L1114" t="s">
        <v>2248</v>
      </c>
      <c r="M1114" t="s">
        <v>2253</v>
      </c>
      <c r="N1114" t="s">
        <v>5</v>
      </c>
      <c r="O1114" t="s">
        <v>2064</v>
      </c>
      <c r="P1114" t="s">
        <v>2047</v>
      </c>
    </row>
    <row r="1115" spans="1:16" x14ac:dyDescent="0.3">
      <c r="A1115" t="s">
        <v>8918</v>
      </c>
      <c r="B1115" t="s">
        <v>7908</v>
      </c>
      <c r="C1115" t="s">
        <v>7939</v>
      </c>
      <c r="D1115" t="s">
        <v>8919</v>
      </c>
      <c r="E1115">
        <v>1</v>
      </c>
      <c r="F1115" s="12">
        <v>249.5</v>
      </c>
      <c r="G1115" t="s">
        <v>3065</v>
      </c>
      <c r="H1115" s="11">
        <v>44974.63958333333</v>
      </c>
      <c r="I1115" t="s">
        <v>13048</v>
      </c>
      <c r="J1115" t="s">
        <v>1873</v>
      </c>
      <c r="K1115" t="s">
        <v>2173</v>
      </c>
      <c r="L1115" t="s">
        <v>2174</v>
      </c>
      <c r="M1115" t="s">
        <v>2225</v>
      </c>
      <c r="N1115" t="s">
        <v>5</v>
      </c>
      <c r="O1115" t="s">
        <v>2064</v>
      </c>
      <c r="P1115" t="s">
        <v>2047</v>
      </c>
    </row>
    <row r="1116" spans="1:16" x14ac:dyDescent="0.3">
      <c r="A1116" t="s">
        <v>8920</v>
      </c>
      <c r="B1116" t="s">
        <v>7939</v>
      </c>
      <c r="C1116" t="s">
        <v>7940</v>
      </c>
      <c r="D1116" t="s">
        <v>8616</v>
      </c>
      <c r="E1116">
        <v>1</v>
      </c>
      <c r="F1116" s="12">
        <v>45</v>
      </c>
      <c r="G1116" t="s">
        <v>3066</v>
      </c>
      <c r="H1116" s="11">
        <v>45015.565972222219</v>
      </c>
      <c r="I1116" t="s">
        <v>13049</v>
      </c>
      <c r="J1116" t="s">
        <v>171</v>
      </c>
      <c r="K1116" t="s">
        <v>2133</v>
      </c>
      <c r="L1116" t="s">
        <v>2134</v>
      </c>
      <c r="M1116" t="s">
        <v>2243</v>
      </c>
      <c r="N1116" t="s">
        <v>10</v>
      </c>
      <c r="O1116" t="s">
        <v>2064</v>
      </c>
      <c r="P1116" t="s">
        <v>2052</v>
      </c>
    </row>
    <row r="1117" spans="1:16" x14ac:dyDescent="0.3">
      <c r="A1117" t="s">
        <v>8921</v>
      </c>
      <c r="B1117" t="s">
        <v>7939</v>
      </c>
      <c r="C1117" t="s">
        <v>7943</v>
      </c>
      <c r="D1117" t="s">
        <v>8435</v>
      </c>
      <c r="E1117">
        <v>1</v>
      </c>
      <c r="F1117" s="12">
        <v>25</v>
      </c>
      <c r="G1117" t="s">
        <v>3067</v>
      </c>
      <c r="H1117" s="11">
        <v>45015.609027777777</v>
      </c>
      <c r="I1117" t="s">
        <v>13049</v>
      </c>
      <c r="J1117" t="s">
        <v>180</v>
      </c>
      <c r="K1117" t="s">
        <v>2133</v>
      </c>
      <c r="L1117" t="s">
        <v>2134</v>
      </c>
      <c r="M1117" t="s">
        <v>2138</v>
      </c>
      <c r="N1117" t="s">
        <v>10</v>
      </c>
      <c r="O1117" t="s">
        <v>2064</v>
      </c>
      <c r="P1117" t="s">
        <v>2066</v>
      </c>
    </row>
    <row r="1118" spans="1:16" x14ac:dyDescent="0.3">
      <c r="A1118" t="s">
        <v>8921</v>
      </c>
      <c r="B1118" t="s">
        <v>7939</v>
      </c>
      <c r="C1118" t="s">
        <v>7943</v>
      </c>
      <c r="D1118" t="s">
        <v>8429</v>
      </c>
      <c r="E1118">
        <v>1</v>
      </c>
      <c r="F1118" s="12">
        <v>75</v>
      </c>
      <c r="G1118" t="s">
        <v>3067</v>
      </c>
      <c r="H1118" s="11">
        <v>45015.609027777777</v>
      </c>
      <c r="I1118" t="s">
        <v>13049</v>
      </c>
      <c r="J1118" t="s">
        <v>672</v>
      </c>
      <c r="K1118" t="s">
        <v>2133</v>
      </c>
      <c r="L1118" t="s">
        <v>2134</v>
      </c>
      <c r="M1118" t="s">
        <v>2138</v>
      </c>
      <c r="N1118" t="s">
        <v>10</v>
      </c>
      <c r="O1118" t="s">
        <v>2064</v>
      </c>
      <c r="P1118" t="s">
        <v>2066</v>
      </c>
    </row>
    <row r="1119" spans="1:16" x14ac:dyDescent="0.3">
      <c r="A1119" t="s">
        <v>8921</v>
      </c>
      <c r="B1119" t="s">
        <v>7939</v>
      </c>
      <c r="C1119" t="s">
        <v>7943</v>
      </c>
      <c r="D1119" t="s">
        <v>8639</v>
      </c>
      <c r="E1119">
        <v>1</v>
      </c>
      <c r="F1119" s="12">
        <v>175</v>
      </c>
      <c r="G1119" t="s">
        <v>3067</v>
      </c>
      <c r="H1119" s="11">
        <v>45015.609027777777</v>
      </c>
      <c r="I1119" t="s">
        <v>13049</v>
      </c>
      <c r="J1119" t="s">
        <v>534</v>
      </c>
      <c r="K1119" t="s">
        <v>2133</v>
      </c>
      <c r="L1119" t="s">
        <v>2134</v>
      </c>
      <c r="M1119" t="s">
        <v>2243</v>
      </c>
      <c r="N1119" t="s">
        <v>10</v>
      </c>
      <c r="O1119" t="s">
        <v>2064</v>
      </c>
      <c r="P1119" t="s">
        <v>2066</v>
      </c>
    </row>
    <row r="1120" spans="1:16" x14ac:dyDescent="0.3">
      <c r="A1120" t="s">
        <v>8922</v>
      </c>
      <c r="B1120" t="s">
        <v>7939</v>
      </c>
      <c r="C1120" t="s">
        <v>7940</v>
      </c>
      <c r="D1120" t="s">
        <v>8056</v>
      </c>
      <c r="E1120">
        <v>1</v>
      </c>
      <c r="F1120" s="12">
        <v>34.5</v>
      </c>
      <c r="G1120" t="s">
        <v>3068</v>
      </c>
      <c r="H1120" s="11">
        <v>45015.634027777778</v>
      </c>
      <c r="I1120" t="s">
        <v>13049</v>
      </c>
      <c r="J1120" t="s">
        <v>149</v>
      </c>
      <c r="K1120" t="s">
        <v>2133</v>
      </c>
      <c r="L1120" t="s">
        <v>2161</v>
      </c>
      <c r="M1120" t="s">
        <v>2208</v>
      </c>
      <c r="N1120" t="s">
        <v>10</v>
      </c>
      <c r="O1120" t="s">
        <v>2064</v>
      </c>
      <c r="P1120" t="s">
        <v>2052</v>
      </c>
    </row>
    <row r="1121" spans="1:16" x14ac:dyDescent="0.3">
      <c r="A1121" t="s">
        <v>8923</v>
      </c>
      <c r="B1121" t="s">
        <v>7939</v>
      </c>
      <c r="C1121" t="s">
        <v>7943</v>
      </c>
      <c r="D1121" t="s">
        <v>8248</v>
      </c>
      <c r="E1121">
        <v>1</v>
      </c>
      <c r="F1121" s="12">
        <v>200</v>
      </c>
      <c r="G1121" t="s">
        <v>3069</v>
      </c>
      <c r="H1121" s="11">
        <v>45015.650694444441</v>
      </c>
      <c r="I1121" t="s">
        <v>13049</v>
      </c>
      <c r="J1121" t="s">
        <v>1109</v>
      </c>
      <c r="K1121" t="s">
        <v>2107</v>
      </c>
      <c r="L1121" t="s">
        <v>2110</v>
      </c>
      <c r="M1121" t="s">
        <v>2177</v>
      </c>
      <c r="N1121" t="s">
        <v>10</v>
      </c>
      <c r="O1121" t="s">
        <v>2064</v>
      </c>
      <c r="P1121" t="s">
        <v>2066</v>
      </c>
    </row>
    <row r="1122" spans="1:16" x14ac:dyDescent="0.3">
      <c r="A1122" t="s">
        <v>8924</v>
      </c>
      <c r="B1122" t="s">
        <v>7939</v>
      </c>
      <c r="C1122" t="s">
        <v>7943</v>
      </c>
      <c r="D1122" t="s">
        <v>8616</v>
      </c>
      <c r="E1122">
        <v>4</v>
      </c>
      <c r="F1122" s="12">
        <v>180</v>
      </c>
      <c r="G1122" t="s">
        <v>3070</v>
      </c>
      <c r="H1122" s="11">
        <v>45015.652083333334</v>
      </c>
      <c r="I1122" t="s">
        <v>13049</v>
      </c>
      <c r="J1122" t="s">
        <v>171</v>
      </c>
      <c r="K1122" t="s">
        <v>2133</v>
      </c>
      <c r="L1122" t="s">
        <v>2134</v>
      </c>
      <c r="M1122" t="s">
        <v>2243</v>
      </c>
      <c r="N1122" t="s">
        <v>10</v>
      </c>
      <c r="O1122" t="s">
        <v>2064</v>
      </c>
      <c r="P1122" t="s">
        <v>2066</v>
      </c>
    </row>
    <row r="1123" spans="1:16" x14ac:dyDescent="0.3">
      <c r="A1123" t="s">
        <v>8925</v>
      </c>
      <c r="B1123" t="s">
        <v>7939</v>
      </c>
      <c r="C1123" t="s">
        <v>7940</v>
      </c>
      <c r="D1123" t="s">
        <v>8926</v>
      </c>
      <c r="E1123">
        <v>1</v>
      </c>
      <c r="F1123" s="12">
        <v>1350</v>
      </c>
      <c r="G1123" t="s">
        <v>3071</v>
      </c>
      <c r="H1123" s="11">
        <v>45015.65625</v>
      </c>
      <c r="I1123" t="s">
        <v>13049</v>
      </c>
      <c r="J1123" t="s">
        <v>596</v>
      </c>
      <c r="K1123" t="s">
        <v>2153</v>
      </c>
      <c r="L1123" t="s">
        <v>2154</v>
      </c>
      <c r="M1123" t="s">
        <v>2214</v>
      </c>
      <c r="N1123" t="s">
        <v>10</v>
      </c>
      <c r="O1123" t="s">
        <v>2064</v>
      </c>
      <c r="P1123" t="s">
        <v>2052</v>
      </c>
    </row>
    <row r="1124" spans="1:16" x14ac:dyDescent="0.3">
      <c r="A1124" t="s">
        <v>8927</v>
      </c>
      <c r="B1124" t="s">
        <v>7939</v>
      </c>
      <c r="C1124" t="s">
        <v>7943</v>
      </c>
      <c r="D1124" t="s">
        <v>8040</v>
      </c>
      <c r="E1124">
        <v>1</v>
      </c>
      <c r="F1124" s="12">
        <v>725</v>
      </c>
      <c r="G1124" t="s">
        <v>3072</v>
      </c>
      <c r="H1124" s="11">
        <v>45015.670138888891</v>
      </c>
      <c r="I1124" t="s">
        <v>13049</v>
      </c>
      <c r="J1124" t="s">
        <v>47</v>
      </c>
      <c r="K1124" t="s">
        <v>2092</v>
      </c>
      <c r="L1124" t="s">
        <v>2093</v>
      </c>
      <c r="M1124" t="s">
        <v>2096</v>
      </c>
      <c r="N1124" t="s">
        <v>10</v>
      </c>
      <c r="O1124" t="s">
        <v>2064</v>
      </c>
      <c r="P1124" t="s">
        <v>2066</v>
      </c>
    </row>
    <row r="1125" spans="1:16" x14ac:dyDescent="0.3">
      <c r="A1125" t="s">
        <v>8928</v>
      </c>
      <c r="B1125" t="s">
        <v>7923</v>
      </c>
      <c r="C1125" t="s">
        <v>7924</v>
      </c>
      <c r="D1125" t="s">
        <v>8767</v>
      </c>
      <c r="E1125">
        <v>1</v>
      </c>
      <c r="F1125" s="12">
        <v>349.5</v>
      </c>
      <c r="G1125" t="s">
        <v>3073</v>
      </c>
      <c r="H1125" s="11">
        <v>44971.476388888892</v>
      </c>
      <c r="I1125" t="s">
        <v>13048</v>
      </c>
      <c r="J1125" t="s">
        <v>252</v>
      </c>
      <c r="K1125" t="s">
        <v>2117</v>
      </c>
      <c r="L1125" t="s">
        <v>2118</v>
      </c>
      <c r="M1125" t="s">
        <v>2162</v>
      </c>
      <c r="N1125" t="s">
        <v>3</v>
      </c>
      <c r="O1125" t="s">
        <v>2063</v>
      </c>
      <c r="P1125" t="s">
        <v>1987</v>
      </c>
    </row>
    <row r="1126" spans="1:16" x14ac:dyDescent="0.3">
      <c r="A1126" t="s">
        <v>8929</v>
      </c>
      <c r="B1126" t="s">
        <v>7923</v>
      </c>
      <c r="C1126" t="s">
        <v>7980</v>
      </c>
      <c r="D1126" t="s">
        <v>7941</v>
      </c>
      <c r="E1126">
        <v>2</v>
      </c>
      <c r="F1126" s="12">
        <v>50</v>
      </c>
      <c r="G1126" t="s">
        <v>3074</v>
      </c>
      <c r="H1126" s="11">
        <v>44971.535416666666</v>
      </c>
      <c r="I1126" t="s">
        <v>13048</v>
      </c>
      <c r="J1126" t="s">
        <v>23</v>
      </c>
      <c r="K1126" t="s">
        <v>2182</v>
      </c>
      <c r="L1126" t="s">
        <v>2240</v>
      </c>
      <c r="M1126" t="s">
        <v>2241</v>
      </c>
      <c r="N1126" t="s">
        <v>3</v>
      </c>
      <c r="O1126" t="s">
        <v>2063</v>
      </c>
      <c r="P1126" t="s">
        <v>2048</v>
      </c>
    </row>
    <row r="1127" spans="1:16" x14ac:dyDescent="0.3">
      <c r="A1127" t="s">
        <v>8930</v>
      </c>
      <c r="B1127" t="s">
        <v>7908</v>
      </c>
      <c r="C1127" t="s">
        <v>7909</v>
      </c>
      <c r="D1127" t="s">
        <v>7928</v>
      </c>
      <c r="E1127">
        <v>1</v>
      </c>
      <c r="F1127" s="12">
        <v>49.5</v>
      </c>
      <c r="G1127" t="s">
        <v>3075</v>
      </c>
      <c r="H1127" s="11">
        <v>44974.75277777778</v>
      </c>
      <c r="I1127" t="s">
        <v>13048</v>
      </c>
      <c r="J1127" t="s">
        <v>41</v>
      </c>
      <c r="K1127" t="s">
        <v>2244</v>
      </c>
      <c r="L1127" t="s">
        <v>2245</v>
      </c>
      <c r="M1127" t="s">
        <v>2246</v>
      </c>
      <c r="N1127" t="s">
        <v>5</v>
      </c>
      <c r="O1127" t="s">
        <v>2064</v>
      </c>
      <c r="P1127" t="s">
        <v>2044</v>
      </c>
    </row>
    <row r="1128" spans="1:16" x14ac:dyDescent="0.3">
      <c r="A1128" t="s">
        <v>8930</v>
      </c>
      <c r="B1128" t="s">
        <v>7939</v>
      </c>
      <c r="C1128" t="s">
        <v>7964</v>
      </c>
      <c r="D1128" t="s">
        <v>8279</v>
      </c>
      <c r="E1128">
        <v>2</v>
      </c>
      <c r="F1128" s="12">
        <v>20</v>
      </c>
      <c r="G1128" t="s">
        <v>3076</v>
      </c>
      <c r="H1128" s="11">
        <v>45015.917361111111</v>
      </c>
      <c r="I1128" t="s">
        <v>13049</v>
      </c>
      <c r="J1128" t="s">
        <v>203</v>
      </c>
      <c r="K1128" t="s">
        <v>2133</v>
      </c>
      <c r="L1128" t="s">
        <v>2134</v>
      </c>
      <c r="M1128" t="s">
        <v>2138</v>
      </c>
      <c r="N1128" t="s">
        <v>10</v>
      </c>
      <c r="O1128" t="s">
        <v>2064</v>
      </c>
      <c r="P1128" t="s">
        <v>2080</v>
      </c>
    </row>
    <row r="1129" spans="1:16" x14ac:dyDescent="0.3">
      <c r="A1129" t="s">
        <v>8931</v>
      </c>
      <c r="B1129" t="s">
        <v>7923</v>
      </c>
      <c r="C1129" t="s">
        <v>7980</v>
      </c>
      <c r="D1129" t="s">
        <v>7941</v>
      </c>
      <c r="E1129">
        <v>1</v>
      </c>
      <c r="F1129" s="12">
        <v>25</v>
      </c>
      <c r="G1129" t="s">
        <v>3077</v>
      </c>
      <c r="H1129" s="11">
        <v>44971.595833333333</v>
      </c>
      <c r="I1129" t="s">
        <v>13048</v>
      </c>
      <c r="J1129" t="s">
        <v>23</v>
      </c>
      <c r="K1129" t="s">
        <v>2182</v>
      </c>
      <c r="L1129" t="s">
        <v>2240</v>
      </c>
      <c r="M1129" t="s">
        <v>2241</v>
      </c>
      <c r="N1129" t="s">
        <v>3</v>
      </c>
      <c r="O1129" t="s">
        <v>2063</v>
      </c>
      <c r="P1129" t="s">
        <v>2048</v>
      </c>
    </row>
    <row r="1130" spans="1:16" x14ac:dyDescent="0.3">
      <c r="A1130" t="s">
        <v>8932</v>
      </c>
      <c r="B1130" t="s">
        <v>7939</v>
      </c>
      <c r="C1130" t="s">
        <v>7964</v>
      </c>
      <c r="D1130" t="s">
        <v>8277</v>
      </c>
      <c r="E1130">
        <v>1</v>
      </c>
      <c r="F1130" s="12">
        <v>150</v>
      </c>
      <c r="G1130" t="s">
        <v>3078</v>
      </c>
      <c r="H1130" s="11">
        <v>45015.963888888888</v>
      </c>
      <c r="I1130" t="s">
        <v>13049</v>
      </c>
      <c r="J1130" t="s">
        <v>165</v>
      </c>
      <c r="K1130" t="s">
        <v>2133</v>
      </c>
      <c r="L1130" t="s">
        <v>2134</v>
      </c>
      <c r="M1130" t="s">
        <v>2138</v>
      </c>
      <c r="N1130" t="s">
        <v>10</v>
      </c>
      <c r="O1130" t="s">
        <v>2064</v>
      </c>
      <c r="P1130" t="s">
        <v>2080</v>
      </c>
    </row>
    <row r="1131" spans="1:16" x14ac:dyDescent="0.3">
      <c r="A1131" t="s">
        <v>8932</v>
      </c>
      <c r="B1131" t="s">
        <v>7939</v>
      </c>
      <c r="C1131" t="s">
        <v>7964</v>
      </c>
      <c r="D1131" t="s">
        <v>8279</v>
      </c>
      <c r="E1131">
        <v>1</v>
      </c>
      <c r="F1131" s="12">
        <v>10</v>
      </c>
      <c r="G1131" t="s">
        <v>3078</v>
      </c>
      <c r="H1131" s="11">
        <v>45015.963888888888</v>
      </c>
      <c r="I1131" t="s">
        <v>13049</v>
      </c>
      <c r="J1131" t="s">
        <v>203</v>
      </c>
      <c r="K1131" t="s">
        <v>2133</v>
      </c>
      <c r="L1131" t="s">
        <v>2134</v>
      </c>
      <c r="M1131" t="s">
        <v>2138</v>
      </c>
      <c r="N1131" t="s">
        <v>10</v>
      </c>
      <c r="O1131" t="s">
        <v>2064</v>
      </c>
      <c r="P1131" t="s">
        <v>2080</v>
      </c>
    </row>
    <row r="1132" spans="1:16" x14ac:dyDescent="0.3">
      <c r="A1132" t="s">
        <v>8933</v>
      </c>
      <c r="B1132" t="s">
        <v>7908</v>
      </c>
      <c r="C1132" t="s">
        <v>7909</v>
      </c>
      <c r="D1132" t="s">
        <v>7938</v>
      </c>
      <c r="E1132">
        <v>1</v>
      </c>
      <c r="F1132" s="12">
        <v>100</v>
      </c>
      <c r="G1132" t="s">
        <v>3079</v>
      </c>
      <c r="H1132" s="11">
        <v>44974.803472222222</v>
      </c>
      <c r="I1132" t="s">
        <v>13048</v>
      </c>
      <c r="J1132" t="s">
        <v>139</v>
      </c>
      <c r="K1132" t="s">
        <v>2092</v>
      </c>
      <c r="L1132" t="s">
        <v>2149</v>
      </c>
      <c r="M1132" t="s">
        <v>2132</v>
      </c>
      <c r="N1132" t="s">
        <v>5</v>
      </c>
      <c r="O1132" t="s">
        <v>2064</v>
      </c>
      <c r="P1132" t="s">
        <v>2044</v>
      </c>
    </row>
    <row r="1133" spans="1:16" x14ac:dyDescent="0.3">
      <c r="A1133" t="s">
        <v>8934</v>
      </c>
      <c r="B1133" t="s">
        <v>7939</v>
      </c>
      <c r="C1133" t="s">
        <v>7940</v>
      </c>
      <c r="D1133" t="s">
        <v>8333</v>
      </c>
      <c r="E1133">
        <v>1</v>
      </c>
      <c r="F1133" s="12">
        <v>20</v>
      </c>
      <c r="G1133" t="s">
        <v>3080</v>
      </c>
      <c r="H1133" s="11">
        <v>45016.456944444442</v>
      </c>
      <c r="I1133" t="s">
        <v>13049</v>
      </c>
      <c r="J1133" t="s">
        <v>175</v>
      </c>
      <c r="K1133" t="s">
        <v>2133</v>
      </c>
      <c r="L1133" t="s">
        <v>2143</v>
      </c>
      <c r="M1133" t="s">
        <v>2144</v>
      </c>
      <c r="N1133" t="s">
        <v>10</v>
      </c>
      <c r="O1133" t="s">
        <v>2064</v>
      </c>
      <c r="P1133" t="s">
        <v>2052</v>
      </c>
    </row>
    <row r="1134" spans="1:16" x14ac:dyDescent="0.3">
      <c r="A1134" t="s">
        <v>8935</v>
      </c>
      <c r="B1134" t="s">
        <v>7939</v>
      </c>
      <c r="C1134" t="s">
        <v>7943</v>
      </c>
      <c r="D1134" t="s">
        <v>8279</v>
      </c>
      <c r="E1134">
        <v>2</v>
      </c>
      <c r="F1134" s="12">
        <v>20</v>
      </c>
      <c r="G1134" t="s">
        <v>3081</v>
      </c>
      <c r="H1134" s="11">
        <v>45016.486805555556</v>
      </c>
      <c r="I1134" t="s">
        <v>13049</v>
      </c>
      <c r="J1134" t="s">
        <v>203</v>
      </c>
      <c r="K1134" t="s">
        <v>2133</v>
      </c>
      <c r="L1134" t="s">
        <v>2134</v>
      </c>
      <c r="M1134" t="s">
        <v>2138</v>
      </c>
      <c r="N1134" t="s">
        <v>10</v>
      </c>
      <c r="O1134" t="s">
        <v>2064</v>
      </c>
      <c r="P1134" t="s">
        <v>2066</v>
      </c>
    </row>
    <row r="1135" spans="1:16" x14ac:dyDescent="0.3">
      <c r="A1135" t="s">
        <v>8936</v>
      </c>
      <c r="B1135" t="s">
        <v>7908</v>
      </c>
      <c r="C1135" t="s">
        <v>7939</v>
      </c>
      <c r="D1135" t="s">
        <v>8937</v>
      </c>
      <c r="E1135">
        <v>1</v>
      </c>
      <c r="F1135" s="12">
        <v>150</v>
      </c>
      <c r="G1135" t="s">
        <v>3082</v>
      </c>
      <c r="H1135" s="11">
        <v>44974.820833333331</v>
      </c>
      <c r="I1135" t="s">
        <v>13048</v>
      </c>
      <c r="J1135" t="s">
        <v>608</v>
      </c>
      <c r="K1135" t="s">
        <v>2101</v>
      </c>
      <c r="L1135" t="s">
        <v>2102</v>
      </c>
      <c r="M1135" t="s">
        <v>2188</v>
      </c>
      <c r="N1135" t="s">
        <v>5</v>
      </c>
      <c r="O1135" t="s">
        <v>2064</v>
      </c>
      <c r="P1135" t="s">
        <v>2047</v>
      </c>
    </row>
    <row r="1136" spans="1:16" x14ac:dyDescent="0.3">
      <c r="A1136" t="s">
        <v>8936</v>
      </c>
      <c r="B1136" t="s">
        <v>7939</v>
      </c>
      <c r="C1136" t="s">
        <v>7943</v>
      </c>
      <c r="D1136" t="s">
        <v>8844</v>
      </c>
      <c r="E1136">
        <v>1</v>
      </c>
      <c r="F1136" s="12">
        <v>150</v>
      </c>
      <c r="G1136" t="s">
        <v>3083</v>
      </c>
      <c r="H1136" s="11">
        <v>45016.520138888889</v>
      </c>
      <c r="I1136" t="s">
        <v>13049</v>
      </c>
      <c r="J1136" t="s">
        <v>218</v>
      </c>
      <c r="K1136" t="s">
        <v>2107</v>
      </c>
      <c r="L1136" t="s">
        <v>2110</v>
      </c>
      <c r="M1136" t="s">
        <v>2142</v>
      </c>
      <c r="N1136" t="s">
        <v>10</v>
      </c>
      <c r="O1136" t="s">
        <v>2064</v>
      </c>
      <c r="P1136" t="s">
        <v>2066</v>
      </c>
    </row>
    <row r="1137" spans="1:16" x14ac:dyDescent="0.3">
      <c r="A1137" t="s">
        <v>8938</v>
      </c>
      <c r="B1137" t="s">
        <v>7923</v>
      </c>
      <c r="C1137" t="s">
        <v>7934</v>
      </c>
      <c r="D1137" t="s">
        <v>8007</v>
      </c>
      <c r="E1137">
        <v>5</v>
      </c>
      <c r="F1137" s="12">
        <v>237.5</v>
      </c>
      <c r="G1137" t="s">
        <v>3084</v>
      </c>
      <c r="H1137" s="11">
        <v>44971.72152777778</v>
      </c>
      <c r="I1137" t="s">
        <v>13048</v>
      </c>
      <c r="J1137" t="s">
        <v>37</v>
      </c>
      <c r="K1137" t="s">
        <v>2182</v>
      </c>
      <c r="L1137" t="s">
        <v>2240</v>
      </c>
      <c r="M1137" t="s">
        <v>2241</v>
      </c>
      <c r="N1137" t="s">
        <v>3</v>
      </c>
      <c r="O1137" t="s">
        <v>2063</v>
      </c>
      <c r="P1137" t="s">
        <v>2045</v>
      </c>
    </row>
    <row r="1138" spans="1:16" x14ac:dyDescent="0.3">
      <c r="A1138" t="s">
        <v>8938</v>
      </c>
      <c r="B1138" t="s">
        <v>7939</v>
      </c>
      <c r="C1138" t="s">
        <v>7940</v>
      </c>
      <c r="D1138" t="s">
        <v>8007</v>
      </c>
      <c r="E1138">
        <v>1</v>
      </c>
      <c r="F1138" s="12">
        <v>47.5</v>
      </c>
      <c r="G1138" t="s">
        <v>3085</v>
      </c>
      <c r="H1138" s="11">
        <v>45016.527777777781</v>
      </c>
      <c r="I1138" t="s">
        <v>13049</v>
      </c>
      <c r="J1138" t="s">
        <v>37</v>
      </c>
      <c r="K1138" t="s">
        <v>2182</v>
      </c>
      <c r="L1138" t="s">
        <v>2240</v>
      </c>
      <c r="M1138" t="s">
        <v>2241</v>
      </c>
      <c r="N1138" t="s">
        <v>10</v>
      </c>
      <c r="O1138" t="s">
        <v>2064</v>
      </c>
      <c r="P1138" t="s">
        <v>2052</v>
      </c>
    </row>
    <row r="1139" spans="1:16" x14ac:dyDescent="0.3">
      <c r="A1139" t="s">
        <v>8939</v>
      </c>
      <c r="B1139" t="s">
        <v>7939</v>
      </c>
      <c r="C1139" t="s">
        <v>7940</v>
      </c>
      <c r="D1139" t="s">
        <v>8429</v>
      </c>
      <c r="E1139">
        <v>1</v>
      </c>
      <c r="F1139" s="12">
        <v>75</v>
      </c>
      <c r="G1139" t="s">
        <v>3086</v>
      </c>
      <c r="H1139" s="11">
        <v>45016.533333333333</v>
      </c>
      <c r="I1139" t="s">
        <v>13049</v>
      </c>
      <c r="J1139" t="s">
        <v>672</v>
      </c>
      <c r="K1139" t="s">
        <v>2133</v>
      </c>
      <c r="L1139" t="s">
        <v>2134</v>
      </c>
      <c r="M1139" t="s">
        <v>2138</v>
      </c>
      <c r="N1139" t="s">
        <v>10</v>
      </c>
      <c r="O1139" t="s">
        <v>2064</v>
      </c>
      <c r="P1139" t="s">
        <v>2052</v>
      </c>
    </row>
    <row r="1140" spans="1:16" x14ac:dyDescent="0.3">
      <c r="A1140" t="s">
        <v>8940</v>
      </c>
      <c r="B1140" t="s">
        <v>7908</v>
      </c>
      <c r="C1140" t="s">
        <v>7909</v>
      </c>
      <c r="D1140" t="s">
        <v>8941</v>
      </c>
      <c r="E1140">
        <v>1</v>
      </c>
      <c r="F1140" s="12">
        <v>725</v>
      </c>
      <c r="G1140" t="s">
        <v>3087</v>
      </c>
      <c r="H1140" s="11">
        <v>44974.847222222219</v>
      </c>
      <c r="I1140" t="s">
        <v>13048</v>
      </c>
      <c r="J1140" t="s">
        <v>1900</v>
      </c>
      <c r="K1140" t="s">
        <v>2153</v>
      </c>
      <c r="L1140" t="s">
        <v>2192</v>
      </c>
      <c r="M1140" t="s">
        <v>2233</v>
      </c>
      <c r="N1140" t="s">
        <v>5</v>
      </c>
      <c r="O1140" t="s">
        <v>2064</v>
      </c>
      <c r="P1140" t="s">
        <v>2044</v>
      </c>
    </row>
    <row r="1141" spans="1:16" x14ac:dyDescent="0.3">
      <c r="A1141" t="s">
        <v>8942</v>
      </c>
      <c r="B1141" t="s">
        <v>7923</v>
      </c>
      <c r="C1141" t="s">
        <v>7943</v>
      </c>
      <c r="D1141" t="s">
        <v>8943</v>
      </c>
      <c r="E1141">
        <v>1</v>
      </c>
      <c r="F1141" s="12">
        <v>575</v>
      </c>
      <c r="G1141" t="s">
        <v>3088</v>
      </c>
      <c r="H1141" s="11">
        <v>44971.725694444445</v>
      </c>
      <c r="I1141" t="s">
        <v>13048</v>
      </c>
      <c r="J1141" t="s">
        <v>1322</v>
      </c>
      <c r="K1141" t="s">
        <v>2101</v>
      </c>
      <c r="L1141" t="s">
        <v>2102</v>
      </c>
      <c r="M1141" t="s">
        <v>2201</v>
      </c>
      <c r="N1141" t="s">
        <v>3</v>
      </c>
      <c r="O1141" t="s">
        <v>2063</v>
      </c>
      <c r="P1141" t="s">
        <v>2066</v>
      </c>
    </row>
    <row r="1142" spans="1:16" x14ac:dyDescent="0.3">
      <c r="A1142" t="s">
        <v>8942</v>
      </c>
      <c r="B1142" t="s">
        <v>7939</v>
      </c>
      <c r="C1142" t="s">
        <v>7940</v>
      </c>
      <c r="D1142" t="s">
        <v>8827</v>
      </c>
      <c r="E1142">
        <v>1</v>
      </c>
      <c r="F1142" s="12">
        <v>275</v>
      </c>
      <c r="G1142" t="s">
        <v>3089</v>
      </c>
      <c r="H1142" s="11">
        <v>45016.578472222223</v>
      </c>
      <c r="I1142" t="s">
        <v>13049</v>
      </c>
      <c r="J1142" t="s">
        <v>260</v>
      </c>
      <c r="K1142" t="s">
        <v>2133</v>
      </c>
      <c r="L1142" t="s">
        <v>2134</v>
      </c>
      <c r="M1142" t="s">
        <v>2243</v>
      </c>
      <c r="N1142" t="s">
        <v>10</v>
      </c>
      <c r="O1142" t="s">
        <v>2064</v>
      </c>
      <c r="P1142" t="s">
        <v>2052</v>
      </c>
    </row>
    <row r="1143" spans="1:16" x14ac:dyDescent="0.3">
      <c r="A1143" t="s">
        <v>8942</v>
      </c>
      <c r="B1143" t="s">
        <v>7939</v>
      </c>
      <c r="C1143" t="s">
        <v>7940</v>
      </c>
      <c r="D1143" t="s">
        <v>7935</v>
      </c>
      <c r="E1143">
        <v>1</v>
      </c>
      <c r="F1143" s="12">
        <v>287.5</v>
      </c>
      <c r="G1143" t="s">
        <v>3089</v>
      </c>
      <c r="H1143" s="11">
        <v>45016.578472222223</v>
      </c>
      <c r="I1143" t="s">
        <v>13049</v>
      </c>
      <c r="J1143" t="s">
        <v>184</v>
      </c>
      <c r="K1143" t="s">
        <v>2092</v>
      </c>
      <c r="L1143" t="s">
        <v>2159</v>
      </c>
      <c r="M1143" t="s">
        <v>2167</v>
      </c>
      <c r="N1143" t="s">
        <v>10</v>
      </c>
      <c r="O1143" t="s">
        <v>2064</v>
      </c>
      <c r="P1143" t="s">
        <v>2052</v>
      </c>
    </row>
    <row r="1144" spans="1:16" x14ac:dyDescent="0.3">
      <c r="A1144" t="s">
        <v>8944</v>
      </c>
      <c r="B1144" t="s">
        <v>7923</v>
      </c>
      <c r="C1144" t="s">
        <v>7924</v>
      </c>
      <c r="D1144" t="s">
        <v>8945</v>
      </c>
      <c r="E1144">
        <v>1</v>
      </c>
      <c r="F1144" s="12">
        <v>225</v>
      </c>
      <c r="G1144" t="s">
        <v>3090</v>
      </c>
      <c r="H1144" s="11">
        <v>44971.74722222222</v>
      </c>
      <c r="I1144" t="s">
        <v>13048</v>
      </c>
      <c r="J1144" t="s">
        <v>519</v>
      </c>
      <c r="K1144" t="s">
        <v>2153</v>
      </c>
      <c r="L1144" t="s">
        <v>2154</v>
      </c>
      <c r="M1144" t="s">
        <v>2212</v>
      </c>
      <c r="N1144" t="s">
        <v>3</v>
      </c>
      <c r="O1144" t="s">
        <v>2063</v>
      </c>
      <c r="P1144" t="s">
        <v>1987</v>
      </c>
    </row>
    <row r="1145" spans="1:16" x14ac:dyDescent="0.3">
      <c r="A1145" t="s">
        <v>8946</v>
      </c>
      <c r="B1145" t="s">
        <v>7939</v>
      </c>
      <c r="C1145" t="s">
        <v>7940</v>
      </c>
      <c r="D1145" t="s">
        <v>8064</v>
      </c>
      <c r="E1145">
        <v>1</v>
      </c>
      <c r="F1145" s="12">
        <v>25</v>
      </c>
      <c r="G1145" t="s">
        <v>3091</v>
      </c>
      <c r="H1145" s="11">
        <v>45016.611111111109</v>
      </c>
      <c r="I1145" t="s">
        <v>13049</v>
      </c>
      <c r="J1145" t="s">
        <v>11</v>
      </c>
      <c r="K1145" t="s">
        <v>2182</v>
      </c>
      <c r="L1145" t="s">
        <v>2240</v>
      </c>
      <c r="M1145" t="s">
        <v>2241</v>
      </c>
      <c r="N1145" t="s">
        <v>10</v>
      </c>
      <c r="O1145" t="s">
        <v>2064</v>
      </c>
      <c r="P1145" t="s">
        <v>2052</v>
      </c>
    </row>
    <row r="1146" spans="1:16" x14ac:dyDescent="0.3">
      <c r="A1146" t="s">
        <v>8947</v>
      </c>
      <c r="B1146" t="s">
        <v>7939</v>
      </c>
      <c r="C1146" t="s">
        <v>7943</v>
      </c>
      <c r="D1146" t="s">
        <v>8333</v>
      </c>
      <c r="E1146">
        <v>1</v>
      </c>
      <c r="F1146" s="12">
        <v>20</v>
      </c>
      <c r="G1146" t="s">
        <v>3092</v>
      </c>
      <c r="H1146" s="11">
        <v>45016.624305555553</v>
      </c>
      <c r="I1146" t="s">
        <v>13049</v>
      </c>
      <c r="J1146" t="s">
        <v>175</v>
      </c>
      <c r="K1146" t="s">
        <v>2133</v>
      </c>
      <c r="L1146" t="s">
        <v>2143</v>
      </c>
      <c r="M1146" t="s">
        <v>2144</v>
      </c>
      <c r="N1146" t="s">
        <v>10</v>
      </c>
      <c r="O1146" t="s">
        <v>2064</v>
      </c>
      <c r="P1146" t="s">
        <v>2066</v>
      </c>
    </row>
    <row r="1147" spans="1:16" x14ac:dyDescent="0.3">
      <c r="A1147" t="s">
        <v>8948</v>
      </c>
      <c r="B1147" t="s">
        <v>7923</v>
      </c>
      <c r="C1147" t="s">
        <v>7934</v>
      </c>
      <c r="D1147" t="s">
        <v>8017</v>
      </c>
      <c r="E1147">
        <v>1</v>
      </c>
      <c r="F1147" s="12">
        <v>10</v>
      </c>
      <c r="G1147" t="s">
        <v>3093</v>
      </c>
      <c r="H1147" s="11">
        <v>44971.793749999997</v>
      </c>
      <c r="I1147" t="s">
        <v>13048</v>
      </c>
      <c r="J1147" t="s">
        <v>73</v>
      </c>
      <c r="K1147" t="s">
        <v>2182</v>
      </c>
      <c r="L1147" t="s">
        <v>2240</v>
      </c>
      <c r="M1147" t="s">
        <v>2241</v>
      </c>
      <c r="N1147" t="s">
        <v>3</v>
      </c>
      <c r="O1147" t="s">
        <v>2063</v>
      </c>
      <c r="P1147" t="s">
        <v>2045</v>
      </c>
    </row>
    <row r="1148" spans="1:16" x14ac:dyDescent="0.3">
      <c r="A1148" t="s">
        <v>8948</v>
      </c>
      <c r="B1148" t="s">
        <v>7923</v>
      </c>
      <c r="C1148" t="s">
        <v>7934</v>
      </c>
      <c r="D1148" t="s">
        <v>7965</v>
      </c>
      <c r="E1148">
        <v>1</v>
      </c>
      <c r="F1148" s="12">
        <v>10</v>
      </c>
      <c r="G1148" t="s">
        <v>3093</v>
      </c>
      <c r="H1148" s="11">
        <v>44971.793749999997</v>
      </c>
      <c r="I1148" t="s">
        <v>13048</v>
      </c>
      <c r="J1148" t="s">
        <v>53</v>
      </c>
      <c r="K1148" t="s">
        <v>2182</v>
      </c>
      <c r="L1148" t="s">
        <v>2240</v>
      </c>
      <c r="M1148" t="s">
        <v>2241</v>
      </c>
      <c r="N1148" t="s">
        <v>3</v>
      </c>
      <c r="O1148" t="s">
        <v>2063</v>
      </c>
      <c r="P1148" t="s">
        <v>2045</v>
      </c>
    </row>
    <row r="1149" spans="1:16" x14ac:dyDescent="0.3">
      <c r="A1149" t="s">
        <v>8948</v>
      </c>
      <c r="B1149" t="s">
        <v>7923</v>
      </c>
      <c r="C1149" t="s">
        <v>7934</v>
      </c>
      <c r="D1149" t="s">
        <v>8014</v>
      </c>
      <c r="E1149">
        <v>1</v>
      </c>
      <c r="F1149" s="12">
        <v>10</v>
      </c>
      <c r="G1149" t="s">
        <v>3093</v>
      </c>
      <c r="H1149" s="11">
        <v>44971.793749999997</v>
      </c>
      <c r="I1149" t="s">
        <v>13048</v>
      </c>
      <c r="J1149" t="s">
        <v>71</v>
      </c>
      <c r="K1149" t="s">
        <v>2182</v>
      </c>
      <c r="L1149" t="s">
        <v>2240</v>
      </c>
      <c r="M1149" t="s">
        <v>2241</v>
      </c>
      <c r="N1149" t="s">
        <v>3</v>
      </c>
      <c r="O1149" t="s">
        <v>2063</v>
      </c>
      <c r="P1149" t="s">
        <v>2045</v>
      </c>
    </row>
    <row r="1150" spans="1:16" x14ac:dyDescent="0.3">
      <c r="A1150" t="s">
        <v>8948</v>
      </c>
      <c r="B1150" t="s">
        <v>7923</v>
      </c>
      <c r="C1150" t="s">
        <v>7934</v>
      </c>
      <c r="D1150" t="s">
        <v>8013</v>
      </c>
      <c r="E1150">
        <v>1</v>
      </c>
      <c r="F1150" s="12">
        <v>10</v>
      </c>
      <c r="G1150" t="s">
        <v>3093</v>
      </c>
      <c r="H1150" s="11">
        <v>44971.793749999997</v>
      </c>
      <c r="I1150" t="s">
        <v>13048</v>
      </c>
      <c r="J1150" t="s">
        <v>69</v>
      </c>
      <c r="K1150" t="s">
        <v>2182</v>
      </c>
      <c r="L1150" t="s">
        <v>2240</v>
      </c>
      <c r="M1150" t="s">
        <v>2241</v>
      </c>
      <c r="N1150" t="s">
        <v>3</v>
      </c>
      <c r="O1150" t="s">
        <v>2063</v>
      </c>
      <c r="P1150" t="s">
        <v>2045</v>
      </c>
    </row>
    <row r="1151" spans="1:16" x14ac:dyDescent="0.3">
      <c r="A1151" t="s">
        <v>8948</v>
      </c>
      <c r="B1151" t="s">
        <v>7923</v>
      </c>
      <c r="C1151" t="s">
        <v>7934</v>
      </c>
      <c r="D1151" t="s">
        <v>8015</v>
      </c>
      <c r="E1151">
        <v>1</v>
      </c>
      <c r="F1151" s="12">
        <v>10</v>
      </c>
      <c r="G1151" t="s">
        <v>3093</v>
      </c>
      <c r="H1151" s="11">
        <v>44971.793749999997</v>
      </c>
      <c r="I1151" t="s">
        <v>13048</v>
      </c>
      <c r="J1151" t="s">
        <v>75</v>
      </c>
      <c r="K1151" t="s">
        <v>2182</v>
      </c>
      <c r="L1151" t="s">
        <v>2240</v>
      </c>
      <c r="M1151" t="s">
        <v>2241</v>
      </c>
      <c r="N1151" t="s">
        <v>3</v>
      </c>
      <c r="O1151" t="s">
        <v>2063</v>
      </c>
      <c r="P1151" t="s">
        <v>2045</v>
      </c>
    </row>
    <row r="1152" spans="1:16" x14ac:dyDescent="0.3">
      <c r="A1152" t="s">
        <v>8948</v>
      </c>
      <c r="B1152" t="s">
        <v>7939</v>
      </c>
      <c r="C1152" t="s">
        <v>7940</v>
      </c>
      <c r="D1152" t="s">
        <v>8616</v>
      </c>
      <c r="E1152">
        <v>1</v>
      </c>
      <c r="F1152" s="12">
        <v>45</v>
      </c>
      <c r="G1152" t="s">
        <v>3094</v>
      </c>
      <c r="H1152" s="11">
        <v>45016.625</v>
      </c>
      <c r="I1152" t="s">
        <v>13049</v>
      </c>
      <c r="J1152" t="s">
        <v>171</v>
      </c>
      <c r="K1152" t="s">
        <v>2133</v>
      </c>
      <c r="L1152" t="s">
        <v>2134</v>
      </c>
      <c r="M1152" t="s">
        <v>2243</v>
      </c>
      <c r="N1152" t="s">
        <v>10</v>
      </c>
      <c r="O1152" t="s">
        <v>2064</v>
      </c>
      <c r="P1152" t="s">
        <v>2052</v>
      </c>
    </row>
    <row r="1153" spans="1:16" x14ac:dyDescent="0.3">
      <c r="A1153" t="s">
        <v>8949</v>
      </c>
      <c r="B1153" t="s">
        <v>7939</v>
      </c>
      <c r="C1153" t="s">
        <v>7943</v>
      </c>
      <c r="D1153" t="s">
        <v>8279</v>
      </c>
      <c r="E1153">
        <v>1</v>
      </c>
      <c r="F1153" s="12">
        <v>10</v>
      </c>
      <c r="G1153" t="s">
        <v>3095</v>
      </c>
      <c r="H1153" s="11">
        <v>45016.632638888892</v>
      </c>
      <c r="I1153" t="s">
        <v>13049</v>
      </c>
      <c r="J1153" t="s">
        <v>203</v>
      </c>
      <c r="K1153" t="s">
        <v>2133</v>
      </c>
      <c r="L1153" t="s">
        <v>2134</v>
      </c>
      <c r="M1153" t="s">
        <v>2138</v>
      </c>
      <c r="N1153" t="s">
        <v>10</v>
      </c>
      <c r="O1153" t="s">
        <v>2064</v>
      </c>
      <c r="P1153" t="s">
        <v>2066</v>
      </c>
    </row>
    <row r="1154" spans="1:16" x14ac:dyDescent="0.3">
      <c r="A1154" t="s">
        <v>8949</v>
      </c>
      <c r="B1154" t="s">
        <v>7939</v>
      </c>
      <c r="C1154" t="s">
        <v>7943</v>
      </c>
      <c r="D1154" t="s">
        <v>8435</v>
      </c>
      <c r="E1154">
        <v>2</v>
      </c>
      <c r="F1154" s="12">
        <v>50</v>
      </c>
      <c r="G1154" t="s">
        <v>3095</v>
      </c>
      <c r="H1154" s="11">
        <v>45016.632638888892</v>
      </c>
      <c r="I1154" t="s">
        <v>13049</v>
      </c>
      <c r="J1154" t="s">
        <v>180</v>
      </c>
      <c r="K1154" t="s">
        <v>2133</v>
      </c>
      <c r="L1154" t="s">
        <v>2134</v>
      </c>
      <c r="M1154" t="s">
        <v>2138</v>
      </c>
      <c r="N1154" t="s">
        <v>10</v>
      </c>
      <c r="O1154" t="s">
        <v>2064</v>
      </c>
      <c r="P1154" t="s">
        <v>2066</v>
      </c>
    </row>
    <row r="1155" spans="1:16" x14ac:dyDescent="0.3">
      <c r="A1155" t="s">
        <v>8950</v>
      </c>
      <c r="B1155" t="s">
        <v>7939</v>
      </c>
      <c r="C1155" t="s">
        <v>7940</v>
      </c>
      <c r="D1155" t="s">
        <v>7971</v>
      </c>
      <c r="E1155">
        <v>1</v>
      </c>
      <c r="F1155" s="12">
        <v>25</v>
      </c>
      <c r="G1155" t="s">
        <v>3096</v>
      </c>
      <c r="H1155" s="11">
        <v>45016.646527777775</v>
      </c>
      <c r="I1155" t="s">
        <v>13049</v>
      </c>
      <c r="J1155" t="s">
        <v>151</v>
      </c>
      <c r="K1155" t="s">
        <v>2122</v>
      </c>
      <c r="L1155" t="s">
        <v>2123</v>
      </c>
      <c r="M1155" t="s">
        <v>2177</v>
      </c>
      <c r="N1155" t="s">
        <v>10</v>
      </c>
      <c r="O1155" t="s">
        <v>2064</v>
      </c>
      <c r="P1155" t="s">
        <v>2052</v>
      </c>
    </row>
    <row r="1156" spans="1:16" x14ac:dyDescent="0.3">
      <c r="A1156" t="s">
        <v>8950</v>
      </c>
      <c r="B1156" t="s">
        <v>7939</v>
      </c>
      <c r="C1156" t="s">
        <v>7940</v>
      </c>
      <c r="D1156" t="s">
        <v>8169</v>
      </c>
      <c r="E1156">
        <v>1</v>
      </c>
      <c r="F1156" s="12">
        <v>25</v>
      </c>
      <c r="G1156" t="s">
        <v>3096</v>
      </c>
      <c r="H1156" s="11">
        <v>45016.646527777775</v>
      </c>
      <c r="I1156" t="s">
        <v>13049</v>
      </c>
      <c r="J1156" t="s">
        <v>555</v>
      </c>
      <c r="K1156" t="s">
        <v>2122</v>
      </c>
      <c r="L1156" t="s">
        <v>2123</v>
      </c>
      <c r="M1156" t="s">
        <v>2177</v>
      </c>
      <c r="N1156" t="s">
        <v>10</v>
      </c>
      <c r="O1156" t="s">
        <v>2064</v>
      </c>
      <c r="P1156" t="s">
        <v>2052</v>
      </c>
    </row>
    <row r="1157" spans="1:16" x14ac:dyDescent="0.3">
      <c r="A1157" t="s">
        <v>8951</v>
      </c>
      <c r="B1157" t="s">
        <v>7939</v>
      </c>
      <c r="C1157" t="s">
        <v>7940</v>
      </c>
      <c r="D1157" t="s">
        <v>8007</v>
      </c>
      <c r="E1157">
        <v>1</v>
      </c>
      <c r="F1157" s="12">
        <v>47.5</v>
      </c>
      <c r="G1157" t="s">
        <v>3097</v>
      </c>
      <c r="H1157" s="11">
        <v>45016.649305555555</v>
      </c>
      <c r="I1157" t="s">
        <v>13049</v>
      </c>
      <c r="J1157" t="s">
        <v>37</v>
      </c>
      <c r="K1157" t="s">
        <v>2182</v>
      </c>
      <c r="L1157" t="s">
        <v>2240</v>
      </c>
      <c r="M1157" t="s">
        <v>2241</v>
      </c>
      <c r="N1157" t="s">
        <v>10</v>
      </c>
      <c r="O1157" t="s">
        <v>2064</v>
      </c>
      <c r="P1157" t="s">
        <v>2052</v>
      </c>
    </row>
    <row r="1158" spans="1:16" x14ac:dyDescent="0.3">
      <c r="A1158" t="s">
        <v>8952</v>
      </c>
      <c r="B1158" t="s">
        <v>7939</v>
      </c>
      <c r="C1158" t="s">
        <v>7940</v>
      </c>
      <c r="D1158" t="s">
        <v>8616</v>
      </c>
      <c r="E1158">
        <v>2</v>
      </c>
      <c r="F1158" s="12">
        <v>90</v>
      </c>
      <c r="G1158" t="s">
        <v>3098</v>
      </c>
      <c r="H1158" s="11">
        <v>45016.650694444441</v>
      </c>
      <c r="I1158" t="s">
        <v>13049</v>
      </c>
      <c r="J1158" t="s">
        <v>171</v>
      </c>
      <c r="K1158" t="s">
        <v>2133</v>
      </c>
      <c r="L1158" t="s">
        <v>2134</v>
      </c>
      <c r="M1158" t="s">
        <v>2243</v>
      </c>
      <c r="N1158" t="s">
        <v>10</v>
      </c>
      <c r="O1158" t="s">
        <v>2064</v>
      </c>
      <c r="P1158" t="s">
        <v>2052</v>
      </c>
    </row>
    <row r="1159" spans="1:16" x14ac:dyDescent="0.3">
      <c r="A1159" t="s">
        <v>8953</v>
      </c>
      <c r="B1159" t="s">
        <v>7939</v>
      </c>
      <c r="C1159" t="s">
        <v>7943</v>
      </c>
      <c r="D1159" t="s">
        <v>8954</v>
      </c>
      <c r="E1159">
        <v>1</v>
      </c>
      <c r="F1159" s="12">
        <v>1600</v>
      </c>
      <c r="G1159" t="s">
        <v>3099</v>
      </c>
      <c r="H1159" s="11">
        <v>45016.655555555553</v>
      </c>
      <c r="I1159" t="s">
        <v>13049</v>
      </c>
      <c r="J1159" t="s">
        <v>1914</v>
      </c>
      <c r="K1159" t="s">
        <v>2153</v>
      </c>
      <c r="L1159" t="s">
        <v>2194</v>
      </c>
      <c r="M1159" t="s">
        <v>2233</v>
      </c>
      <c r="N1159" t="s">
        <v>10</v>
      </c>
      <c r="O1159" t="s">
        <v>2064</v>
      </c>
      <c r="P1159" t="s">
        <v>2066</v>
      </c>
    </row>
    <row r="1160" spans="1:16" x14ac:dyDescent="0.3">
      <c r="A1160" t="s">
        <v>8955</v>
      </c>
      <c r="B1160" t="s">
        <v>7939</v>
      </c>
      <c r="C1160" t="s">
        <v>7940</v>
      </c>
      <c r="D1160" t="s">
        <v>7953</v>
      </c>
      <c r="E1160">
        <v>1</v>
      </c>
      <c r="F1160" s="12">
        <v>200</v>
      </c>
      <c r="G1160" t="s">
        <v>3100</v>
      </c>
      <c r="H1160" s="11">
        <v>45016.665277777778</v>
      </c>
      <c r="I1160" t="s">
        <v>13049</v>
      </c>
      <c r="J1160" t="s">
        <v>590</v>
      </c>
      <c r="K1160" t="s">
        <v>2107</v>
      </c>
      <c r="L1160" t="s">
        <v>2110</v>
      </c>
      <c r="M1160" t="s">
        <v>2177</v>
      </c>
      <c r="N1160" t="s">
        <v>10</v>
      </c>
      <c r="O1160" t="s">
        <v>2064</v>
      </c>
      <c r="P1160" t="s">
        <v>2052</v>
      </c>
    </row>
    <row r="1161" spans="1:16" x14ac:dyDescent="0.3">
      <c r="A1161" t="s">
        <v>8956</v>
      </c>
      <c r="B1161" t="s">
        <v>7908</v>
      </c>
      <c r="C1161" t="s">
        <v>7909</v>
      </c>
      <c r="D1161" t="s">
        <v>8957</v>
      </c>
      <c r="E1161">
        <v>1</v>
      </c>
      <c r="F1161" s="12">
        <v>7.5</v>
      </c>
      <c r="G1161" t="s">
        <v>3101</v>
      </c>
      <c r="H1161" s="11">
        <v>44975.502083333333</v>
      </c>
      <c r="I1161" t="s">
        <v>13048</v>
      </c>
      <c r="J1161" t="s">
        <v>859</v>
      </c>
      <c r="K1161" t="s">
        <v>2247</v>
      </c>
      <c r="L1161" t="s">
        <v>2248</v>
      </c>
      <c r="M1161" t="s">
        <v>2250</v>
      </c>
      <c r="N1161" t="s">
        <v>5</v>
      </c>
      <c r="O1161" t="s">
        <v>2064</v>
      </c>
      <c r="P1161" t="s">
        <v>2044</v>
      </c>
    </row>
    <row r="1162" spans="1:16" x14ac:dyDescent="0.3">
      <c r="A1162" t="s">
        <v>8958</v>
      </c>
      <c r="B1162" t="s">
        <v>7923</v>
      </c>
      <c r="C1162" t="s">
        <v>7934</v>
      </c>
      <c r="D1162" t="s">
        <v>8154</v>
      </c>
      <c r="E1162">
        <v>1</v>
      </c>
      <c r="F1162" s="12">
        <v>150</v>
      </c>
      <c r="G1162" t="s">
        <v>3102</v>
      </c>
      <c r="H1162" s="11">
        <v>44971.897916666669</v>
      </c>
      <c r="I1162" t="s">
        <v>13048</v>
      </c>
      <c r="J1162" t="s">
        <v>459</v>
      </c>
      <c r="K1162" t="s">
        <v>2190</v>
      </c>
      <c r="L1162" t="s">
        <v>2108</v>
      </c>
      <c r="M1162" t="s">
        <v>2200</v>
      </c>
      <c r="N1162" t="s">
        <v>3</v>
      </c>
      <c r="O1162" t="s">
        <v>2063</v>
      </c>
      <c r="P1162" t="s">
        <v>2045</v>
      </c>
    </row>
    <row r="1163" spans="1:16" x14ac:dyDescent="0.3">
      <c r="A1163" t="s">
        <v>8958</v>
      </c>
      <c r="B1163" t="s">
        <v>7908</v>
      </c>
      <c r="C1163" t="s">
        <v>7909</v>
      </c>
      <c r="D1163" t="s">
        <v>8210</v>
      </c>
      <c r="E1163">
        <v>1</v>
      </c>
      <c r="F1163" s="12">
        <v>247.5</v>
      </c>
      <c r="G1163" t="s">
        <v>3103</v>
      </c>
      <c r="H1163" s="11">
        <v>44975.505555555559</v>
      </c>
      <c r="I1163" t="s">
        <v>13048</v>
      </c>
      <c r="J1163" t="s">
        <v>425</v>
      </c>
      <c r="K1163" t="s">
        <v>2133</v>
      </c>
      <c r="L1163" t="s">
        <v>2161</v>
      </c>
      <c r="M1163" t="s">
        <v>2208</v>
      </c>
      <c r="N1163" t="s">
        <v>5</v>
      </c>
      <c r="O1163" t="s">
        <v>2064</v>
      </c>
      <c r="P1163" t="s">
        <v>2044</v>
      </c>
    </row>
    <row r="1164" spans="1:16" x14ac:dyDescent="0.3">
      <c r="A1164" t="s">
        <v>8958</v>
      </c>
      <c r="B1164" t="s">
        <v>7939</v>
      </c>
      <c r="C1164" t="s">
        <v>7940</v>
      </c>
      <c r="D1164" t="s">
        <v>8827</v>
      </c>
      <c r="E1164">
        <v>3</v>
      </c>
      <c r="F1164" s="12">
        <v>825</v>
      </c>
      <c r="G1164" t="s">
        <v>3104</v>
      </c>
      <c r="H1164" s="11">
        <v>45016.688194444447</v>
      </c>
      <c r="I1164" t="s">
        <v>13049</v>
      </c>
      <c r="J1164" t="s">
        <v>260</v>
      </c>
      <c r="K1164" t="s">
        <v>2133</v>
      </c>
      <c r="L1164" t="s">
        <v>2134</v>
      </c>
      <c r="M1164" t="s">
        <v>2243</v>
      </c>
      <c r="N1164" t="s">
        <v>10</v>
      </c>
      <c r="O1164" t="s">
        <v>2064</v>
      </c>
      <c r="P1164" t="s">
        <v>2052</v>
      </c>
    </row>
    <row r="1165" spans="1:16" x14ac:dyDescent="0.3">
      <c r="A1165" t="s">
        <v>8958</v>
      </c>
      <c r="B1165" t="s">
        <v>7939</v>
      </c>
      <c r="C1165" t="s">
        <v>7940</v>
      </c>
      <c r="D1165" t="s">
        <v>8616</v>
      </c>
      <c r="E1165">
        <v>5</v>
      </c>
      <c r="F1165" s="12">
        <v>225</v>
      </c>
      <c r="G1165" t="s">
        <v>3104</v>
      </c>
      <c r="H1165" s="11">
        <v>45016.688194444447</v>
      </c>
      <c r="I1165" t="s">
        <v>13049</v>
      </c>
      <c r="J1165" t="s">
        <v>171</v>
      </c>
      <c r="K1165" t="s">
        <v>2133</v>
      </c>
      <c r="L1165" t="s">
        <v>2134</v>
      </c>
      <c r="M1165" t="s">
        <v>2243</v>
      </c>
      <c r="N1165" t="s">
        <v>10</v>
      </c>
      <c r="O1165" t="s">
        <v>2064</v>
      </c>
      <c r="P1165" t="s">
        <v>2052</v>
      </c>
    </row>
    <row r="1166" spans="1:16" x14ac:dyDescent="0.3">
      <c r="A1166" t="s">
        <v>8959</v>
      </c>
      <c r="B1166" t="s">
        <v>7923</v>
      </c>
      <c r="C1166" t="s">
        <v>7908</v>
      </c>
      <c r="D1166" t="s">
        <v>7941</v>
      </c>
      <c r="E1166">
        <v>1</v>
      </c>
      <c r="F1166" s="12">
        <v>25</v>
      </c>
      <c r="G1166" t="s">
        <v>3105</v>
      </c>
      <c r="H1166" s="11">
        <v>44971.904166666667</v>
      </c>
      <c r="I1166" t="s">
        <v>13048</v>
      </c>
      <c r="J1166" t="s">
        <v>23</v>
      </c>
      <c r="K1166" t="s">
        <v>2182</v>
      </c>
      <c r="L1166" t="s">
        <v>2240</v>
      </c>
      <c r="M1166" t="s">
        <v>2241</v>
      </c>
      <c r="N1166" t="s">
        <v>3</v>
      </c>
      <c r="O1166" t="s">
        <v>2063</v>
      </c>
      <c r="P1166" t="s">
        <v>2046</v>
      </c>
    </row>
    <row r="1167" spans="1:16" x14ac:dyDescent="0.3">
      <c r="A1167" t="s">
        <v>8960</v>
      </c>
      <c r="B1167" t="s">
        <v>7908</v>
      </c>
      <c r="C1167" t="s">
        <v>7909</v>
      </c>
      <c r="D1167" t="s">
        <v>8056</v>
      </c>
      <c r="E1167">
        <v>1</v>
      </c>
      <c r="F1167" s="12">
        <v>34.5</v>
      </c>
      <c r="G1167" t="s">
        <v>3106</v>
      </c>
      <c r="H1167" s="11">
        <v>44975.515972222223</v>
      </c>
      <c r="I1167" t="s">
        <v>13048</v>
      </c>
      <c r="J1167" t="s">
        <v>149</v>
      </c>
      <c r="K1167" t="s">
        <v>2133</v>
      </c>
      <c r="L1167" t="s">
        <v>2161</v>
      </c>
      <c r="M1167" t="s">
        <v>2208</v>
      </c>
      <c r="N1167" t="s">
        <v>5</v>
      </c>
      <c r="O1167" t="s">
        <v>2064</v>
      </c>
      <c r="P1167" t="s">
        <v>2044</v>
      </c>
    </row>
    <row r="1168" spans="1:16" x14ac:dyDescent="0.3">
      <c r="A1168" t="s">
        <v>8961</v>
      </c>
      <c r="B1168" t="s">
        <v>7908</v>
      </c>
      <c r="C1168" t="s">
        <v>7909</v>
      </c>
      <c r="D1168" t="s">
        <v>7934</v>
      </c>
      <c r="E1168">
        <v>1</v>
      </c>
      <c r="F1168" s="12">
        <v>875</v>
      </c>
      <c r="G1168" t="s">
        <v>3107</v>
      </c>
      <c r="H1168" s="11">
        <v>44975.552083333336</v>
      </c>
      <c r="I1168" t="s">
        <v>13048</v>
      </c>
      <c r="J1168" t="s">
        <v>797</v>
      </c>
      <c r="K1168" t="s">
        <v>2092</v>
      </c>
      <c r="L1168" t="s">
        <v>2093</v>
      </c>
      <c r="M1168" t="s">
        <v>2095</v>
      </c>
      <c r="N1168" t="s">
        <v>5</v>
      </c>
      <c r="O1168" t="s">
        <v>2064</v>
      </c>
      <c r="P1168" t="s">
        <v>2044</v>
      </c>
    </row>
    <row r="1169" spans="1:16" x14ac:dyDescent="0.3">
      <c r="A1169" t="s">
        <v>8962</v>
      </c>
      <c r="B1169" t="s">
        <v>7908</v>
      </c>
      <c r="C1169" t="s">
        <v>7909</v>
      </c>
      <c r="D1169" t="s">
        <v>7931</v>
      </c>
      <c r="E1169">
        <v>1</v>
      </c>
      <c r="F1169" s="12">
        <v>125</v>
      </c>
      <c r="G1169" t="s">
        <v>3108</v>
      </c>
      <c r="H1169" s="11">
        <v>44975.59097222222</v>
      </c>
      <c r="I1169" t="s">
        <v>13048</v>
      </c>
      <c r="J1169" t="s">
        <v>124</v>
      </c>
      <c r="K1169" t="s">
        <v>2117</v>
      </c>
      <c r="L1169" t="s">
        <v>2118</v>
      </c>
      <c r="M1169" t="s">
        <v>2162</v>
      </c>
      <c r="N1169" t="s">
        <v>5</v>
      </c>
      <c r="O1169" t="s">
        <v>2064</v>
      </c>
      <c r="P1169" t="s">
        <v>2044</v>
      </c>
    </row>
    <row r="1170" spans="1:16" x14ac:dyDescent="0.3">
      <c r="A1170" t="s">
        <v>8963</v>
      </c>
      <c r="B1170" t="s">
        <v>7923</v>
      </c>
      <c r="C1170" t="s">
        <v>7943</v>
      </c>
      <c r="D1170" t="s">
        <v>8745</v>
      </c>
      <c r="E1170">
        <v>1</v>
      </c>
      <c r="F1170" s="12">
        <v>47.5</v>
      </c>
      <c r="G1170" t="s">
        <v>3109</v>
      </c>
      <c r="H1170" s="11">
        <v>44971.922222222223</v>
      </c>
      <c r="I1170" t="s">
        <v>13048</v>
      </c>
      <c r="J1170" t="s">
        <v>1918</v>
      </c>
      <c r="K1170" t="s">
        <v>2101</v>
      </c>
      <c r="L1170" t="s">
        <v>2130</v>
      </c>
      <c r="M1170" t="s">
        <v>2208</v>
      </c>
      <c r="N1170" t="s">
        <v>3</v>
      </c>
      <c r="O1170" t="s">
        <v>2063</v>
      </c>
      <c r="P1170" t="s">
        <v>2066</v>
      </c>
    </row>
    <row r="1171" spans="1:16" x14ac:dyDescent="0.3">
      <c r="A1171" t="s">
        <v>8963</v>
      </c>
      <c r="B1171" t="s">
        <v>7923</v>
      </c>
      <c r="C1171" t="s">
        <v>7943</v>
      </c>
      <c r="D1171" t="s">
        <v>8218</v>
      </c>
      <c r="E1171">
        <v>1</v>
      </c>
      <c r="F1171" s="12">
        <v>47.5</v>
      </c>
      <c r="G1171" t="s">
        <v>3109</v>
      </c>
      <c r="H1171" s="11">
        <v>44971.922222222223</v>
      </c>
      <c r="I1171" t="s">
        <v>13048</v>
      </c>
      <c r="J1171" t="s">
        <v>612</v>
      </c>
      <c r="K1171" t="s">
        <v>2101</v>
      </c>
      <c r="L1171" t="s">
        <v>2130</v>
      </c>
      <c r="M1171" t="s">
        <v>2208</v>
      </c>
      <c r="N1171" t="s">
        <v>3</v>
      </c>
      <c r="O1171" t="s">
        <v>2063</v>
      </c>
      <c r="P1171" t="s">
        <v>2066</v>
      </c>
    </row>
    <row r="1172" spans="1:16" x14ac:dyDescent="0.3">
      <c r="A1172" t="s">
        <v>8963</v>
      </c>
      <c r="B1172" t="s">
        <v>7923</v>
      </c>
      <c r="C1172" t="s">
        <v>7943</v>
      </c>
      <c r="D1172" t="s">
        <v>8007</v>
      </c>
      <c r="E1172">
        <v>1</v>
      </c>
      <c r="F1172" s="12">
        <v>47.5</v>
      </c>
      <c r="G1172" t="s">
        <v>3109</v>
      </c>
      <c r="H1172" s="11">
        <v>44971.922222222223</v>
      </c>
      <c r="I1172" t="s">
        <v>13048</v>
      </c>
      <c r="J1172" t="s">
        <v>37</v>
      </c>
      <c r="K1172" t="s">
        <v>2182</v>
      </c>
      <c r="L1172" t="s">
        <v>2240</v>
      </c>
      <c r="M1172" t="s">
        <v>2241</v>
      </c>
      <c r="N1172" t="s">
        <v>3</v>
      </c>
      <c r="O1172" t="s">
        <v>2063</v>
      </c>
      <c r="P1172" t="s">
        <v>2066</v>
      </c>
    </row>
    <row r="1173" spans="1:16" x14ac:dyDescent="0.3">
      <c r="A1173" t="s">
        <v>8964</v>
      </c>
      <c r="B1173" t="s">
        <v>7939</v>
      </c>
      <c r="C1173" t="s">
        <v>7964</v>
      </c>
      <c r="D1173" t="s">
        <v>8291</v>
      </c>
      <c r="E1173">
        <v>1</v>
      </c>
      <c r="F1173" s="12">
        <v>75</v>
      </c>
      <c r="G1173" t="s">
        <v>3110</v>
      </c>
      <c r="H1173" s="11">
        <v>45016.849305555559</v>
      </c>
      <c r="I1173" t="s">
        <v>13049</v>
      </c>
      <c r="J1173" t="s">
        <v>190</v>
      </c>
      <c r="K1173" t="s">
        <v>2107</v>
      </c>
      <c r="L1173" t="s">
        <v>2110</v>
      </c>
      <c r="M1173" t="s">
        <v>2138</v>
      </c>
      <c r="N1173" t="s">
        <v>10</v>
      </c>
      <c r="O1173" t="s">
        <v>2064</v>
      </c>
      <c r="P1173" t="s">
        <v>2080</v>
      </c>
    </row>
    <row r="1174" spans="1:16" x14ac:dyDescent="0.3">
      <c r="A1174" t="s">
        <v>8965</v>
      </c>
      <c r="B1174" t="s">
        <v>7908</v>
      </c>
      <c r="C1174" t="s">
        <v>7909</v>
      </c>
      <c r="D1174" t="s">
        <v>8207</v>
      </c>
      <c r="E1174">
        <v>1</v>
      </c>
      <c r="F1174" s="12">
        <v>699.5</v>
      </c>
      <c r="G1174" t="s">
        <v>3111</v>
      </c>
      <c r="H1174" s="11">
        <v>44975.607638888891</v>
      </c>
      <c r="I1174" t="s">
        <v>13048</v>
      </c>
      <c r="J1174" t="s">
        <v>378</v>
      </c>
      <c r="K1174" t="s">
        <v>2153</v>
      </c>
      <c r="L1174" t="s">
        <v>2154</v>
      </c>
      <c r="M1174" t="s">
        <v>2214</v>
      </c>
      <c r="N1174" t="s">
        <v>5</v>
      </c>
      <c r="O1174" t="s">
        <v>2064</v>
      </c>
      <c r="P1174" t="s">
        <v>2044</v>
      </c>
    </row>
    <row r="1175" spans="1:16" x14ac:dyDescent="0.3">
      <c r="A1175" t="s">
        <v>8965</v>
      </c>
      <c r="B1175" t="s">
        <v>7908</v>
      </c>
      <c r="C1175" t="s">
        <v>7909</v>
      </c>
      <c r="D1175" t="s">
        <v>8270</v>
      </c>
      <c r="E1175">
        <v>1</v>
      </c>
      <c r="F1175" s="12">
        <v>699.5</v>
      </c>
      <c r="G1175" t="s">
        <v>3111</v>
      </c>
      <c r="H1175" s="11">
        <v>44975.607638888891</v>
      </c>
      <c r="I1175" t="s">
        <v>13048</v>
      </c>
      <c r="J1175" t="s">
        <v>230</v>
      </c>
      <c r="K1175" t="s">
        <v>2153</v>
      </c>
      <c r="L1175" t="s">
        <v>2154</v>
      </c>
      <c r="M1175" t="s">
        <v>2214</v>
      </c>
      <c r="N1175" t="s">
        <v>5</v>
      </c>
      <c r="O1175" t="s">
        <v>2064</v>
      </c>
      <c r="P1175" t="s">
        <v>2044</v>
      </c>
    </row>
    <row r="1176" spans="1:16" x14ac:dyDescent="0.3">
      <c r="A1176" t="s">
        <v>8966</v>
      </c>
      <c r="B1176" t="s">
        <v>7939</v>
      </c>
      <c r="C1176" t="s">
        <v>7964</v>
      </c>
      <c r="D1176" t="s">
        <v>8286</v>
      </c>
      <c r="E1176">
        <v>1</v>
      </c>
      <c r="F1176" s="12">
        <v>20</v>
      </c>
      <c r="G1176" t="s">
        <v>3112</v>
      </c>
      <c r="H1176" s="11">
        <v>45016.852777777778</v>
      </c>
      <c r="I1176" t="s">
        <v>13049</v>
      </c>
      <c r="J1176" t="s">
        <v>167</v>
      </c>
      <c r="K1176" t="s">
        <v>2133</v>
      </c>
      <c r="L1176" t="s">
        <v>2143</v>
      </c>
      <c r="M1176" t="s">
        <v>2138</v>
      </c>
      <c r="N1176" t="s">
        <v>10</v>
      </c>
      <c r="O1176" t="s">
        <v>2064</v>
      </c>
      <c r="P1176" t="s">
        <v>2080</v>
      </c>
    </row>
    <row r="1177" spans="1:16" x14ac:dyDescent="0.3">
      <c r="A1177" t="s">
        <v>8966</v>
      </c>
      <c r="B1177" t="s">
        <v>7939</v>
      </c>
      <c r="C1177" t="s">
        <v>7964</v>
      </c>
      <c r="D1177" t="s">
        <v>8333</v>
      </c>
      <c r="E1177">
        <v>1</v>
      </c>
      <c r="F1177" s="12">
        <v>20</v>
      </c>
      <c r="G1177" t="s">
        <v>3112</v>
      </c>
      <c r="H1177" s="11">
        <v>45016.852777777778</v>
      </c>
      <c r="I1177" t="s">
        <v>13049</v>
      </c>
      <c r="J1177" t="s">
        <v>175</v>
      </c>
      <c r="K1177" t="s">
        <v>2133</v>
      </c>
      <c r="L1177" t="s">
        <v>2143</v>
      </c>
      <c r="M1177" t="s">
        <v>2144</v>
      </c>
      <c r="N1177" t="s">
        <v>10</v>
      </c>
      <c r="O1177" t="s">
        <v>2064</v>
      </c>
      <c r="P1177" t="s">
        <v>2080</v>
      </c>
    </row>
    <row r="1178" spans="1:16" x14ac:dyDescent="0.3">
      <c r="A1178" t="s">
        <v>8967</v>
      </c>
      <c r="B1178" t="s">
        <v>7939</v>
      </c>
      <c r="C1178" t="s">
        <v>7964</v>
      </c>
      <c r="D1178" t="s">
        <v>8435</v>
      </c>
      <c r="E1178">
        <v>1</v>
      </c>
      <c r="F1178" s="12">
        <v>25</v>
      </c>
      <c r="G1178" t="s">
        <v>3113</v>
      </c>
      <c r="H1178" s="11">
        <v>45016.861111111109</v>
      </c>
      <c r="I1178" t="s">
        <v>13049</v>
      </c>
      <c r="J1178" t="s">
        <v>180</v>
      </c>
      <c r="K1178" t="s">
        <v>2133</v>
      </c>
      <c r="L1178" t="s">
        <v>2134</v>
      </c>
      <c r="M1178" t="s">
        <v>2138</v>
      </c>
      <c r="N1178" t="s">
        <v>10</v>
      </c>
      <c r="O1178" t="s">
        <v>2064</v>
      </c>
      <c r="P1178" t="s">
        <v>2080</v>
      </c>
    </row>
    <row r="1179" spans="1:16" x14ac:dyDescent="0.3">
      <c r="A1179" t="s">
        <v>8967</v>
      </c>
      <c r="B1179" t="s">
        <v>7939</v>
      </c>
      <c r="C1179" t="s">
        <v>7964</v>
      </c>
      <c r="D1179" t="s">
        <v>8279</v>
      </c>
      <c r="E1179">
        <v>1</v>
      </c>
      <c r="F1179" s="12">
        <v>10</v>
      </c>
      <c r="G1179" t="s">
        <v>3113</v>
      </c>
      <c r="H1179" s="11">
        <v>45016.861111111109</v>
      </c>
      <c r="I1179" t="s">
        <v>13049</v>
      </c>
      <c r="J1179" t="s">
        <v>203</v>
      </c>
      <c r="K1179" t="s">
        <v>2133</v>
      </c>
      <c r="L1179" t="s">
        <v>2134</v>
      </c>
      <c r="M1179" t="s">
        <v>2138</v>
      </c>
      <c r="N1179" t="s">
        <v>10</v>
      </c>
      <c r="O1179" t="s">
        <v>2064</v>
      </c>
      <c r="P1179" t="s">
        <v>2080</v>
      </c>
    </row>
    <row r="1180" spans="1:16" x14ac:dyDescent="0.3">
      <c r="A1180" t="s">
        <v>8968</v>
      </c>
      <c r="B1180" t="s">
        <v>7939</v>
      </c>
      <c r="C1180" t="s">
        <v>7964</v>
      </c>
      <c r="D1180" t="s">
        <v>8237</v>
      </c>
      <c r="E1180">
        <v>1</v>
      </c>
      <c r="F1180" s="12">
        <v>180</v>
      </c>
      <c r="G1180" t="s">
        <v>3114</v>
      </c>
      <c r="H1180" s="11">
        <v>45016.879861111112</v>
      </c>
      <c r="I1180" t="s">
        <v>13049</v>
      </c>
      <c r="J1180" t="s">
        <v>937</v>
      </c>
      <c r="K1180" t="s">
        <v>2092</v>
      </c>
      <c r="L1180" t="s">
        <v>2148</v>
      </c>
      <c r="M1180" t="s">
        <v>2139</v>
      </c>
      <c r="N1180" t="s">
        <v>10</v>
      </c>
      <c r="O1180" t="s">
        <v>2064</v>
      </c>
      <c r="P1180" t="s">
        <v>2080</v>
      </c>
    </row>
    <row r="1181" spans="1:16" x14ac:dyDescent="0.3">
      <c r="A1181" t="s">
        <v>8969</v>
      </c>
      <c r="B1181" t="s">
        <v>7908</v>
      </c>
      <c r="C1181" t="s">
        <v>7909</v>
      </c>
      <c r="D1181" t="s">
        <v>7994</v>
      </c>
      <c r="E1181">
        <v>1</v>
      </c>
      <c r="F1181" s="12">
        <v>187.5</v>
      </c>
      <c r="G1181" t="s">
        <v>3115</v>
      </c>
      <c r="H1181" s="11">
        <v>44975.672222222223</v>
      </c>
      <c r="I1181" t="s">
        <v>13048</v>
      </c>
      <c r="J1181" t="s">
        <v>13</v>
      </c>
      <c r="K1181" t="s">
        <v>2092</v>
      </c>
      <c r="L1181" t="s">
        <v>2159</v>
      </c>
      <c r="M1181" t="s">
        <v>2167</v>
      </c>
      <c r="N1181" t="s">
        <v>5</v>
      </c>
      <c r="O1181" t="s">
        <v>2064</v>
      </c>
      <c r="P1181" t="s">
        <v>2044</v>
      </c>
    </row>
    <row r="1182" spans="1:16" x14ac:dyDescent="0.3">
      <c r="A1182" t="s">
        <v>8970</v>
      </c>
      <c r="B1182" t="s">
        <v>7939</v>
      </c>
      <c r="C1182" t="s">
        <v>7964</v>
      </c>
      <c r="D1182" t="s">
        <v>8286</v>
      </c>
      <c r="E1182">
        <v>1</v>
      </c>
      <c r="F1182" s="12">
        <v>20</v>
      </c>
      <c r="G1182" t="s">
        <v>3116</v>
      </c>
      <c r="H1182" s="11">
        <v>45016.911111111112</v>
      </c>
      <c r="I1182" t="s">
        <v>13049</v>
      </c>
      <c r="J1182" t="s">
        <v>167</v>
      </c>
      <c r="K1182" t="s">
        <v>2133</v>
      </c>
      <c r="L1182" t="s">
        <v>2143</v>
      </c>
      <c r="M1182" t="s">
        <v>2138</v>
      </c>
      <c r="N1182" t="s">
        <v>10</v>
      </c>
      <c r="O1182" t="s">
        <v>2064</v>
      </c>
      <c r="P1182" t="s">
        <v>2080</v>
      </c>
    </row>
    <row r="1183" spans="1:16" x14ac:dyDescent="0.3">
      <c r="A1183" t="s">
        <v>8971</v>
      </c>
      <c r="B1183" t="s">
        <v>7939</v>
      </c>
      <c r="C1183" t="s">
        <v>7964</v>
      </c>
      <c r="D1183" t="s">
        <v>8457</v>
      </c>
      <c r="E1183">
        <v>1</v>
      </c>
      <c r="F1183" s="12">
        <v>50</v>
      </c>
      <c r="G1183" t="s">
        <v>3117</v>
      </c>
      <c r="H1183" s="11">
        <v>45016.950694444444</v>
      </c>
      <c r="I1183" t="s">
        <v>13049</v>
      </c>
      <c r="J1183" t="s">
        <v>163</v>
      </c>
      <c r="K1183" t="s">
        <v>2092</v>
      </c>
      <c r="L1183" t="s">
        <v>2148</v>
      </c>
      <c r="M1183" t="s">
        <v>2138</v>
      </c>
      <c r="N1183" t="s">
        <v>10</v>
      </c>
      <c r="O1183" t="s">
        <v>2064</v>
      </c>
      <c r="P1183" t="s">
        <v>2080</v>
      </c>
    </row>
    <row r="1184" spans="1:16" x14ac:dyDescent="0.3">
      <c r="A1184" t="s">
        <v>8971</v>
      </c>
      <c r="B1184" t="s">
        <v>7939</v>
      </c>
      <c r="C1184" t="s">
        <v>7964</v>
      </c>
      <c r="D1184" t="s">
        <v>8277</v>
      </c>
      <c r="E1184">
        <v>1</v>
      </c>
      <c r="F1184" s="12">
        <v>150</v>
      </c>
      <c r="G1184" t="s">
        <v>3117</v>
      </c>
      <c r="H1184" s="11">
        <v>45016.950694444444</v>
      </c>
      <c r="I1184" t="s">
        <v>13049</v>
      </c>
      <c r="J1184" t="s">
        <v>165</v>
      </c>
      <c r="K1184" t="s">
        <v>2133</v>
      </c>
      <c r="L1184" t="s">
        <v>2134</v>
      </c>
      <c r="M1184" t="s">
        <v>2138</v>
      </c>
      <c r="N1184" t="s">
        <v>10</v>
      </c>
      <c r="O1184" t="s">
        <v>2064</v>
      </c>
      <c r="P1184" t="s">
        <v>2080</v>
      </c>
    </row>
    <row r="1185" spans="1:16" x14ac:dyDescent="0.3">
      <c r="A1185" t="s">
        <v>8972</v>
      </c>
      <c r="B1185" t="s">
        <v>7923</v>
      </c>
      <c r="C1185" t="s">
        <v>8068</v>
      </c>
      <c r="D1185" t="s">
        <v>7994</v>
      </c>
      <c r="E1185">
        <v>1</v>
      </c>
      <c r="F1185" s="12">
        <v>187.5</v>
      </c>
      <c r="G1185" t="s">
        <v>3118</v>
      </c>
      <c r="H1185" s="11">
        <v>44972.655555555553</v>
      </c>
      <c r="I1185" t="s">
        <v>13048</v>
      </c>
      <c r="J1185" t="s">
        <v>13</v>
      </c>
      <c r="K1185" t="s">
        <v>2092</v>
      </c>
      <c r="L1185" t="s">
        <v>2159</v>
      </c>
      <c r="M1185" t="s">
        <v>2167</v>
      </c>
      <c r="N1185" t="s">
        <v>3</v>
      </c>
      <c r="O1185" t="s">
        <v>2063</v>
      </c>
      <c r="P1185" t="s">
        <v>2070</v>
      </c>
    </row>
    <row r="1186" spans="1:16" x14ac:dyDescent="0.3">
      <c r="A1186" t="s">
        <v>8973</v>
      </c>
      <c r="B1186" t="s">
        <v>7923</v>
      </c>
      <c r="C1186" t="s">
        <v>7944</v>
      </c>
      <c r="D1186" t="s">
        <v>7938</v>
      </c>
      <c r="E1186">
        <v>1</v>
      </c>
      <c r="F1186" s="12">
        <v>100</v>
      </c>
      <c r="G1186" t="s">
        <v>3119</v>
      </c>
      <c r="H1186" s="11">
        <v>44972.65902777778</v>
      </c>
      <c r="I1186" t="s">
        <v>13048</v>
      </c>
      <c r="J1186" t="s">
        <v>139</v>
      </c>
      <c r="K1186" t="s">
        <v>2092</v>
      </c>
      <c r="L1186" t="s">
        <v>2149</v>
      </c>
      <c r="M1186" t="s">
        <v>2132</v>
      </c>
      <c r="N1186" t="s">
        <v>3</v>
      </c>
      <c r="O1186" t="s">
        <v>2063</v>
      </c>
      <c r="P1186" t="s">
        <v>2072</v>
      </c>
    </row>
    <row r="1187" spans="1:16" x14ac:dyDescent="0.3">
      <c r="A1187" t="s">
        <v>8974</v>
      </c>
      <c r="B1187" t="s">
        <v>7923</v>
      </c>
      <c r="C1187" t="s">
        <v>7908</v>
      </c>
      <c r="D1187" t="s">
        <v>8975</v>
      </c>
      <c r="E1187">
        <v>1</v>
      </c>
      <c r="F1187" s="12">
        <v>1499.5</v>
      </c>
      <c r="G1187" t="s">
        <v>3120</v>
      </c>
      <c r="H1187" s="11">
        <v>44972.70416666667</v>
      </c>
      <c r="I1187" t="s">
        <v>13048</v>
      </c>
      <c r="J1187" t="s">
        <v>254</v>
      </c>
      <c r="K1187" t="s">
        <v>2153</v>
      </c>
      <c r="L1187" t="s">
        <v>2192</v>
      </c>
      <c r="M1187" t="s">
        <v>2233</v>
      </c>
      <c r="N1187" t="s">
        <v>3</v>
      </c>
      <c r="O1187" t="s">
        <v>2063</v>
      </c>
      <c r="P1187" t="s">
        <v>2046</v>
      </c>
    </row>
    <row r="1188" spans="1:16" x14ac:dyDescent="0.3">
      <c r="A1188" t="s">
        <v>8976</v>
      </c>
      <c r="B1188" t="s">
        <v>7923</v>
      </c>
      <c r="C1188" t="s">
        <v>7908</v>
      </c>
      <c r="D1188" t="s">
        <v>8040</v>
      </c>
      <c r="E1188">
        <v>2</v>
      </c>
      <c r="F1188" s="12">
        <v>1450</v>
      </c>
      <c r="G1188" t="s">
        <v>3121</v>
      </c>
      <c r="H1188" s="11">
        <v>44972.711805555555</v>
      </c>
      <c r="I1188" t="s">
        <v>13048</v>
      </c>
      <c r="J1188" t="s">
        <v>47</v>
      </c>
      <c r="K1188" t="s">
        <v>2092</v>
      </c>
      <c r="L1188" t="s">
        <v>2093</v>
      </c>
      <c r="M1188" t="s">
        <v>2096</v>
      </c>
      <c r="N1188" t="s">
        <v>3</v>
      </c>
      <c r="O1188" t="s">
        <v>2063</v>
      </c>
      <c r="P1188" t="s">
        <v>2046</v>
      </c>
    </row>
    <row r="1189" spans="1:16" x14ac:dyDescent="0.3">
      <c r="A1189" t="s">
        <v>8976</v>
      </c>
      <c r="B1189" t="s">
        <v>7908</v>
      </c>
      <c r="C1189" t="s">
        <v>7909</v>
      </c>
      <c r="D1189" t="s">
        <v>7928</v>
      </c>
      <c r="E1189">
        <v>1</v>
      </c>
      <c r="F1189" s="12">
        <v>49.5</v>
      </c>
      <c r="G1189" t="s">
        <v>3122</v>
      </c>
      <c r="H1189" s="11">
        <v>44975.748611111114</v>
      </c>
      <c r="I1189" t="s">
        <v>13048</v>
      </c>
      <c r="J1189" t="s">
        <v>41</v>
      </c>
      <c r="K1189" t="s">
        <v>2244</v>
      </c>
      <c r="L1189" t="s">
        <v>2245</v>
      </c>
      <c r="M1189" t="s">
        <v>2246</v>
      </c>
      <c r="N1189" t="s">
        <v>5</v>
      </c>
      <c r="O1189" t="s">
        <v>2064</v>
      </c>
      <c r="P1189" t="s">
        <v>2044</v>
      </c>
    </row>
    <row r="1190" spans="1:16" x14ac:dyDescent="0.3">
      <c r="A1190" t="s">
        <v>8976</v>
      </c>
      <c r="B1190" t="s">
        <v>7908</v>
      </c>
      <c r="C1190" t="s">
        <v>7909</v>
      </c>
      <c r="D1190" t="s">
        <v>8160</v>
      </c>
      <c r="E1190">
        <v>1</v>
      </c>
      <c r="F1190" s="12">
        <v>57.5</v>
      </c>
      <c r="G1190" t="s">
        <v>3122</v>
      </c>
      <c r="H1190" s="11">
        <v>44975.748611111114</v>
      </c>
      <c r="I1190" t="s">
        <v>13048</v>
      </c>
      <c r="J1190" t="s">
        <v>262</v>
      </c>
      <c r="K1190" t="s">
        <v>2133</v>
      </c>
      <c r="L1190" t="s">
        <v>2161</v>
      </c>
      <c r="M1190" t="s">
        <v>2208</v>
      </c>
      <c r="N1190" t="s">
        <v>5</v>
      </c>
      <c r="O1190" t="s">
        <v>2064</v>
      </c>
      <c r="P1190" t="s">
        <v>2044</v>
      </c>
    </row>
    <row r="1191" spans="1:16" x14ac:dyDescent="0.3">
      <c r="A1191" t="s">
        <v>8977</v>
      </c>
      <c r="B1191" t="s">
        <v>7908</v>
      </c>
      <c r="C1191" t="s">
        <v>7909</v>
      </c>
      <c r="D1191" t="s">
        <v>8278</v>
      </c>
      <c r="E1191">
        <v>1</v>
      </c>
      <c r="F1191" s="12">
        <v>100</v>
      </c>
      <c r="G1191" t="s">
        <v>3123</v>
      </c>
      <c r="H1191" s="11">
        <v>44975.749305555553</v>
      </c>
      <c r="I1191" t="s">
        <v>13048</v>
      </c>
      <c r="J1191" t="s">
        <v>194</v>
      </c>
      <c r="K1191" t="s">
        <v>2133</v>
      </c>
      <c r="L1191" t="s">
        <v>2134</v>
      </c>
      <c r="M1191" t="s">
        <v>2138</v>
      </c>
      <c r="N1191" t="s">
        <v>5</v>
      </c>
      <c r="O1191" t="s">
        <v>2064</v>
      </c>
      <c r="P1191" t="s">
        <v>2044</v>
      </c>
    </row>
    <row r="1192" spans="1:16" x14ac:dyDescent="0.3">
      <c r="A1192" t="s">
        <v>8978</v>
      </c>
      <c r="B1192" t="s">
        <v>7939</v>
      </c>
      <c r="C1192" t="s">
        <v>7964</v>
      </c>
      <c r="D1192" t="s">
        <v>8286</v>
      </c>
      <c r="E1192">
        <v>2</v>
      </c>
      <c r="F1192" s="12">
        <v>40</v>
      </c>
      <c r="G1192" t="s">
        <v>3124</v>
      </c>
      <c r="H1192" s="11">
        <v>45017.500694444447</v>
      </c>
      <c r="I1192" t="s">
        <v>13050</v>
      </c>
      <c r="J1192" t="s">
        <v>167</v>
      </c>
      <c r="K1192" t="s">
        <v>2133</v>
      </c>
      <c r="L1192" t="s">
        <v>2143</v>
      </c>
      <c r="M1192" t="s">
        <v>2138</v>
      </c>
      <c r="N1192" t="s">
        <v>10</v>
      </c>
      <c r="O1192" t="s">
        <v>2064</v>
      </c>
      <c r="P1192" t="s">
        <v>2080</v>
      </c>
    </row>
    <row r="1193" spans="1:16" x14ac:dyDescent="0.3">
      <c r="A1193" t="s">
        <v>8979</v>
      </c>
      <c r="B1193" t="s">
        <v>7939</v>
      </c>
      <c r="C1193" t="s">
        <v>7964</v>
      </c>
      <c r="D1193" t="s">
        <v>8616</v>
      </c>
      <c r="E1193">
        <v>1</v>
      </c>
      <c r="F1193" s="12">
        <v>45</v>
      </c>
      <c r="G1193" t="s">
        <v>3125</v>
      </c>
      <c r="H1193" s="11">
        <v>45017.507638888892</v>
      </c>
      <c r="I1193" t="s">
        <v>13050</v>
      </c>
      <c r="J1193" t="s">
        <v>171</v>
      </c>
      <c r="K1193" t="s">
        <v>2133</v>
      </c>
      <c r="L1193" t="s">
        <v>2134</v>
      </c>
      <c r="M1193" t="s">
        <v>2243</v>
      </c>
      <c r="N1193" t="s">
        <v>10</v>
      </c>
      <c r="O1193" t="s">
        <v>2064</v>
      </c>
      <c r="P1193" t="s">
        <v>2080</v>
      </c>
    </row>
    <row r="1194" spans="1:16" x14ac:dyDescent="0.3">
      <c r="A1194" t="s">
        <v>8980</v>
      </c>
      <c r="B1194" t="s">
        <v>7923</v>
      </c>
      <c r="C1194" t="s">
        <v>7944</v>
      </c>
      <c r="D1194" t="s">
        <v>8869</v>
      </c>
      <c r="E1194">
        <v>1</v>
      </c>
      <c r="F1194" s="12">
        <v>449.5</v>
      </c>
      <c r="G1194" t="s">
        <v>3126</v>
      </c>
      <c r="H1194" s="11">
        <v>44972.854861111111</v>
      </c>
      <c r="I1194" t="s">
        <v>13048</v>
      </c>
      <c r="J1194" t="s">
        <v>334</v>
      </c>
      <c r="K1194" t="s">
        <v>2122</v>
      </c>
      <c r="L1194" t="s">
        <v>2123</v>
      </c>
      <c r="M1194" t="s">
        <v>2209</v>
      </c>
      <c r="N1194" t="s">
        <v>3</v>
      </c>
      <c r="O1194" t="s">
        <v>2063</v>
      </c>
      <c r="P1194" t="s">
        <v>2072</v>
      </c>
    </row>
    <row r="1195" spans="1:16" x14ac:dyDescent="0.3">
      <c r="A1195" t="s">
        <v>8981</v>
      </c>
      <c r="B1195" t="s">
        <v>7939</v>
      </c>
      <c r="C1195" t="s">
        <v>7964</v>
      </c>
      <c r="D1195" t="s">
        <v>8616</v>
      </c>
      <c r="E1195">
        <v>1</v>
      </c>
      <c r="F1195" s="12">
        <v>45</v>
      </c>
      <c r="G1195" t="s">
        <v>3127</v>
      </c>
      <c r="H1195" s="11">
        <v>45017.55</v>
      </c>
      <c r="I1195" t="s">
        <v>13050</v>
      </c>
      <c r="J1195" t="s">
        <v>171</v>
      </c>
      <c r="K1195" t="s">
        <v>2133</v>
      </c>
      <c r="L1195" t="s">
        <v>2134</v>
      </c>
      <c r="M1195" t="s">
        <v>2243</v>
      </c>
      <c r="N1195" t="s">
        <v>10</v>
      </c>
      <c r="O1195" t="s">
        <v>2064</v>
      </c>
      <c r="P1195" t="s">
        <v>2080</v>
      </c>
    </row>
    <row r="1196" spans="1:16" x14ac:dyDescent="0.3">
      <c r="A1196" t="s">
        <v>8981</v>
      </c>
      <c r="B1196" t="s">
        <v>7939</v>
      </c>
      <c r="C1196" t="s">
        <v>7964</v>
      </c>
      <c r="D1196" t="s">
        <v>8279</v>
      </c>
      <c r="E1196">
        <v>2</v>
      </c>
      <c r="F1196" s="12">
        <v>20</v>
      </c>
      <c r="G1196" t="s">
        <v>3127</v>
      </c>
      <c r="H1196" s="11">
        <v>45017.55</v>
      </c>
      <c r="I1196" t="s">
        <v>13050</v>
      </c>
      <c r="J1196" t="s">
        <v>203</v>
      </c>
      <c r="K1196" t="s">
        <v>2133</v>
      </c>
      <c r="L1196" t="s">
        <v>2134</v>
      </c>
      <c r="M1196" t="s">
        <v>2138</v>
      </c>
      <c r="N1196" t="s">
        <v>10</v>
      </c>
      <c r="O1196" t="s">
        <v>2064</v>
      </c>
      <c r="P1196" t="s">
        <v>2080</v>
      </c>
    </row>
    <row r="1197" spans="1:16" x14ac:dyDescent="0.3">
      <c r="A1197" t="s">
        <v>8982</v>
      </c>
      <c r="B1197" t="s">
        <v>7923</v>
      </c>
      <c r="C1197" t="s">
        <v>8068</v>
      </c>
      <c r="D1197" t="s">
        <v>8289</v>
      </c>
      <c r="E1197">
        <v>2</v>
      </c>
      <c r="F1197" s="12">
        <v>60</v>
      </c>
      <c r="G1197" t="s">
        <v>3128</v>
      </c>
      <c r="H1197" s="11">
        <v>44972.947916666664</v>
      </c>
      <c r="I1197" t="s">
        <v>13048</v>
      </c>
      <c r="J1197" t="s">
        <v>216</v>
      </c>
      <c r="K1197" t="s">
        <v>2133</v>
      </c>
      <c r="L1197" t="s">
        <v>2134</v>
      </c>
      <c r="M1197" t="s">
        <v>2138</v>
      </c>
      <c r="N1197" t="s">
        <v>3</v>
      </c>
      <c r="O1197" t="s">
        <v>2063</v>
      </c>
      <c r="P1197" t="s">
        <v>2070</v>
      </c>
    </row>
    <row r="1198" spans="1:16" x14ac:dyDescent="0.3">
      <c r="A1198" t="s">
        <v>8982</v>
      </c>
      <c r="B1198" t="s">
        <v>7923</v>
      </c>
      <c r="C1198" t="s">
        <v>8068</v>
      </c>
      <c r="D1198" t="s">
        <v>8279</v>
      </c>
      <c r="E1198">
        <v>4</v>
      </c>
      <c r="F1198" s="12">
        <v>40</v>
      </c>
      <c r="G1198" t="s">
        <v>3128</v>
      </c>
      <c r="H1198" s="11">
        <v>44972.947916666664</v>
      </c>
      <c r="I1198" t="s">
        <v>13048</v>
      </c>
      <c r="J1198" t="s">
        <v>203</v>
      </c>
      <c r="K1198" t="s">
        <v>2133</v>
      </c>
      <c r="L1198" t="s">
        <v>2134</v>
      </c>
      <c r="M1198" t="s">
        <v>2138</v>
      </c>
      <c r="N1198" t="s">
        <v>3</v>
      </c>
      <c r="O1198" t="s">
        <v>2063</v>
      </c>
      <c r="P1198" t="s">
        <v>2070</v>
      </c>
    </row>
    <row r="1199" spans="1:16" x14ac:dyDescent="0.3">
      <c r="A1199" t="s">
        <v>8983</v>
      </c>
      <c r="B1199" t="s">
        <v>7923</v>
      </c>
      <c r="C1199" t="s">
        <v>7949</v>
      </c>
      <c r="D1199" t="s">
        <v>8083</v>
      </c>
      <c r="E1199">
        <v>1</v>
      </c>
      <c r="F1199" s="12">
        <v>325</v>
      </c>
      <c r="G1199" t="s">
        <v>3129</v>
      </c>
      <c r="H1199" s="11">
        <v>44973.470138888886</v>
      </c>
      <c r="I1199" t="s">
        <v>13048</v>
      </c>
      <c r="J1199" t="s">
        <v>238</v>
      </c>
      <c r="K1199" t="s">
        <v>2089</v>
      </c>
      <c r="L1199" t="s">
        <v>2090</v>
      </c>
      <c r="M1199" t="s">
        <v>2233</v>
      </c>
      <c r="N1199" t="s">
        <v>3</v>
      </c>
      <c r="O1199" t="s">
        <v>2063</v>
      </c>
      <c r="P1199" t="s">
        <v>2071</v>
      </c>
    </row>
    <row r="1200" spans="1:16" x14ac:dyDescent="0.3">
      <c r="A1200" t="s">
        <v>8983</v>
      </c>
      <c r="B1200" t="s">
        <v>7939</v>
      </c>
      <c r="C1200" t="s">
        <v>7964</v>
      </c>
      <c r="D1200" t="s">
        <v>8012</v>
      </c>
      <c r="E1200">
        <v>1</v>
      </c>
      <c r="F1200" s="12">
        <v>10</v>
      </c>
      <c r="G1200" t="s">
        <v>3130</v>
      </c>
      <c r="H1200" s="11">
        <v>45017.602083333331</v>
      </c>
      <c r="I1200" t="s">
        <v>13050</v>
      </c>
      <c r="J1200" t="s">
        <v>55</v>
      </c>
      <c r="K1200" t="s">
        <v>2182</v>
      </c>
      <c r="L1200" t="s">
        <v>2240</v>
      </c>
      <c r="M1200" t="s">
        <v>2241</v>
      </c>
      <c r="N1200" t="s">
        <v>10</v>
      </c>
      <c r="O1200" t="s">
        <v>2064</v>
      </c>
      <c r="P1200" t="s">
        <v>2080</v>
      </c>
    </row>
    <row r="1201" spans="1:16" x14ac:dyDescent="0.3">
      <c r="A1201" t="s">
        <v>8983</v>
      </c>
      <c r="B1201" t="s">
        <v>7939</v>
      </c>
      <c r="C1201" t="s">
        <v>7964</v>
      </c>
      <c r="D1201" t="s">
        <v>7967</v>
      </c>
      <c r="E1201">
        <v>1</v>
      </c>
      <c r="F1201" s="12">
        <v>10</v>
      </c>
      <c r="G1201" t="s">
        <v>3130</v>
      </c>
      <c r="H1201" s="11">
        <v>45017.602083333331</v>
      </c>
      <c r="I1201" t="s">
        <v>13050</v>
      </c>
      <c r="J1201" t="s">
        <v>61</v>
      </c>
      <c r="K1201" t="s">
        <v>2182</v>
      </c>
      <c r="L1201" t="s">
        <v>2240</v>
      </c>
      <c r="M1201" t="s">
        <v>2241</v>
      </c>
      <c r="N1201" t="s">
        <v>10</v>
      </c>
      <c r="O1201" t="s">
        <v>2064</v>
      </c>
      <c r="P1201" t="s">
        <v>2080</v>
      </c>
    </row>
    <row r="1202" spans="1:16" x14ac:dyDescent="0.3">
      <c r="A1202" t="s">
        <v>8983</v>
      </c>
      <c r="B1202" t="s">
        <v>7939</v>
      </c>
      <c r="C1202" t="s">
        <v>7964</v>
      </c>
      <c r="D1202" t="s">
        <v>8014</v>
      </c>
      <c r="E1202">
        <v>1</v>
      </c>
      <c r="F1202" s="12">
        <v>10</v>
      </c>
      <c r="G1202" t="s">
        <v>3130</v>
      </c>
      <c r="H1202" s="11">
        <v>45017.602083333331</v>
      </c>
      <c r="I1202" t="s">
        <v>13050</v>
      </c>
      <c r="J1202" t="s">
        <v>71</v>
      </c>
      <c r="K1202" t="s">
        <v>2182</v>
      </c>
      <c r="L1202" t="s">
        <v>2240</v>
      </c>
      <c r="M1202" t="s">
        <v>2241</v>
      </c>
      <c r="N1202" t="s">
        <v>10</v>
      </c>
      <c r="O1202" t="s">
        <v>2064</v>
      </c>
      <c r="P1202" t="s">
        <v>2080</v>
      </c>
    </row>
    <row r="1203" spans="1:16" x14ac:dyDescent="0.3">
      <c r="A1203" t="s">
        <v>8983</v>
      </c>
      <c r="B1203" t="s">
        <v>7939</v>
      </c>
      <c r="C1203" t="s">
        <v>7964</v>
      </c>
      <c r="D1203" t="s">
        <v>7966</v>
      </c>
      <c r="E1203">
        <v>1</v>
      </c>
      <c r="F1203" s="12">
        <v>10</v>
      </c>
      <c r="G1203" t="s">
        <v>3130</v>
      </c>
      <c r="H1203" s="11">
        <v>45017.602083333331</v>
      </c>
      <c r="I1203" t="s">
        <v>13050</v>
      </c>
      <c r="J1203" t="s">
        <v>59</v>
      </c>
      <c r="K1203" t="s">
        <v>2182</v>
      </c>
      <c r="L1203" t="s">
        <v>2240</v>
      </c>
      <c r="M1203" t="s">
        <v>2241</v>
      </c>
      <c r="N1203" t="s">
        <v>10</v>
      </c>
      <c r="O1203" t="s">
        <v>2064</v>
      </c>
      <c r="P1203" t="s">
        <v>2080</v>
      </c>
    </row>
    <row r="1204" spans="1:16" x14ac:dyDescent="0.3">
      <c r="A1204" t="s">
        <v>8983</v>
      </c>
      <c r="B1204" t="s">
        <v>7939</v>
      </c>
      <c r="C1204" t="s">
        <v>7964</v>
      </c>
      <c r="D1204" t="s">
        <v>8013</v>
      </c>
      <c r="E1204">
        <v>1</v>
      </c>
      <c r="F1204" s="12">
        <v>10</v>
      </c>
      <c r="G1204" t="s">
        <v>3130</v>
      </c>
      <c r="H1204" s="11">
        <v>45017.602083333331</v>
      </c>
      <c r="I1204" t="s">
        <v>13050</v>
      </c>
      <c r="J1204" t="s">
        <v>69</v>
      </c>
      <c r="K1204" t="s">
        <v>2182</v>
      </c>
      <c r="L1204" t="s">
        <v>2240</v>
      </c>
      <c r="M1204" t="s">
        <v>2241</v>
      </c>
      <c r="N1204" t="s">
        <v>10</v>
      </c>
      <c r="O1204" t="s">
        <v>2064</v>
      </c>
      <c r="P1204" t="s">
        <v>2080</v>
      </c>
    </row>
    <row r="1205" spans="1:16" x14ac:dyDescent="0.3">
      <c r="A1205" t="s">
        <v>8983</v>
      </c>
      <c r="B1205" t="s">
        <v>7939</v>
      </c>
      <c r="C1205" t="s">
        <v>7964</v>
      </c>
      <c r="D1205" t="s">
        <v>8286</v>
      </c>
      <c r="E1205">
        <v>1</v>
      </c>
      <c r="F1205" s="12">
        <v>20</v>
      </c>
      <c r="G1205" t="s">
        <v>3130</v>
      </c>
      <c r="H1205" s="11">
        <v>45017.602083333331</v>
      </c>
      <c r="I1205" t="s">
        <v>13050</v>
      </c>
      <c r="J1205" t="s">
        <v>167</v>
      </c>
      <c r="K1205" t="s">
        <v>2133</v>
      </c>
      <c r="L1205" t="s">
        <v>2143</v>
      </c>
      <c r="M1205" t="s">
        <v>2138</v>
      </c>
      <c r="N1205" t="s">
        <v>10</v>
      </c>
      <c r="O1205" t="s">
        <v>2064</v>
      </c>
      <c r="P1205" t="s">
        <v>2080</v>
      </c>
    </row>
    <row r="1206" spans="1:16" x14ac:dyDescent="0.3">
      <c r="A1206" t="s">
        <v>8984</v>
      </c>
      <c r="B1206" t="s">
        <v>7923</v>
      </c>
      <c r="C1206" t="s">
        <v>7949</v>
      </c>
      <c r="D1206" t="s">
        <v>8365</v>
      </c>
      <c r="E1206">
        <v>1</v>
      </c>
      <c r="F1206" s="12">
        <v>1025</v>
      </c>
      <c r="G1206" t="s">
        <v>3131</v>
      </c>
      <c r="H1206" s="11">
        <v>44973.501388888886</v>
      </c>
      <c r="I1206" t="s">
        <v>13048</v>
      </c>
      <c r="J1206" t="s">
        <v>441</v>
      </c>
      <c r="K1206" t="s">
        <v>2092</v>
      </c>
      <c r="L1206" t="s">
        <v>2093</v>
      </c>
      <c r="M1206" t="s">
        <v>2094</v>
      </c>
      <c r="N1206" t="s">
        <v>3</v>
      </c>
      <c r="O1206" t="s">
        <v>2063</v>
      </c>
      <c r="P1206" t="s">
        <v>2071</v>
      </c>
    </row>
    <row r="1207" spans="1:16" x14ac:dyDescent="0.3">
      <c r="A1207" t="s">
        <v>8985</v>
      </c>
      <c r="B1207" t="s">
        <v>7939</v>
      </c>
      <c r="C1207" t="s">
        <v>7964</v>
      </c>
      <c r="D1207" t="s">
        <v>8279</v>
      </c>
      <c r="E1207">
        <v>1</v>
      </c>
      <c r="F1207" s="12">
        <v>10</v>
      </c>
      <c r="G1207" t="s">
        <v>3132</v>
      </c>
      <c r="H1207" s="11">
        <v>45017.634722222225</v>
      </c>
      <c r="I1207" t="s">
        <v>13050</v>
      </c>
      <c r="J1207" t="s">
        <v>203</v>
      </c>
      <c r="K1207" t="s">
        <v>2133</v>
      </c>
      <c r="L1207" t="s">
        <v>2134</v>
      </c>
      <c r="M1207" t="s">
        <v>2138</v>
      </c>
      <c r="N1207" t="s">
        <v>10</v>
      </c>
      <c r="O1207" t="s">
        <v>2064</v>
      </c>
      <c r="P1207" t="s">
        <v>2080</v>
      </c>
    </row>
    <row r="1208" spans="1:16" x14ac:dyDescent="0.3">
      <c r="A1208" t="s">
        <v>8985</v>
      </c>
      <c r="B1208" t="s">
        <v>7939</v>
      </c>
      <c r="C1208" t="s">
        <v>7964</v>
      </c>
      <c r="D1208" t="s">
        <v>8435</v>
      </c>
      <c r="E1208">
        <v>1</v>
      </c>
      <c r="F1208" s="12">
        <v>25</v>
      </c>
      <c r="G1208" t="s">
        <v>3132</v>
      </c>
      <c r="H1208" s="11">
        <v>45017.634722222225</v>
      </c>
      <c r="I1208" t="s">
        <v>13050</v>
      </c>
      <c r="J1208" t="s">
        <v>180</v>
      </c>
      <c r="K1208" t="s">
        <v>2133</v>
      </c>
      <c r="L1208" t="s">
        <v>2134</v>
      </c>
      <c r="M1208" t="s">
        <v>2138</v>
      </c>
      <c r="N1208" t="s">
        <v>10</v>
      </c>
      <c r="O1208" t="s">
        <v>2064</v>
      </c>
      <c r="P1208" t="s">
        <v>2080</v>
      </c>
    </row>
    <row r="1209" spans="1:16" x14ac:dyDescent="0.3">
      <c r="A1209" t="s">
        <v>8986</v>
      </c>
      <c r="B1209" t="s">
        <v>7939</v>
      </c>
      <c r="C1209" t="s">
        <v>7964</v>
      </c>
      <c r="D1209" t="s">
        <v>8021</v>
      </c>
      <c r="E1209">
        <v>1</v>
      </c>
      <c r="F1209" s="12">
        <v>225</v>
      </c>
      <c r="G1209" t="s">
        <v>3133</v>
      </c>
      <c r="H1209" s="11">
        <v>45017.64166666667</v>
      </c>
      <c r="I1209" t="s">
        <v>13050</v>
      </c>
      <c r="J1209" t="s">
        <v>354</v>
      </c>
      <c r="K1209" t="s">
        <v>2092</v>
      </c>
      <c r="L1209" t="s">
        <v>2093</v>
      </c>
      <c r="M1209" t="s">
        <v>2095</v>
      </c>
      <c r="N1209" t="s">
        <v>10</v>
      </c>
      <c r="O1209" t="s">
        <v>2064</v>
      </c>
      <c r="P1209" t="s">
        <v>2080</v>
      </c>
    </row>
    <row r="1210" spans="1:16" x14ac:dyDescent="0.3">
      <c r="A1210" t="s">
        <v>8987</v>
      </c>
      <c r="B1210" t="s">
        <v>7923</v>
      </c>
      <c r="C1210" t="s">
        <v>8068</v>
      </c>
      <c r="D1210" t="s">
        <v>8279</v>
      </c>
      <c r="E1210">
        <v>35</v>
      </c>
      <c r="F1210" s="12">
        <v>350</v>
      </c>
      <c r="G1210" t="s">
        <v>3134</v>
      </c>
      <c r="H1210" s="11">
        <v>44973.576388888891</v>
      </c>
      <c r="I1210" t="s">
        <v>13048</v>
      </c>
      <c r="J1210" t="s">
        <v>203</v>
      </c>
      <c r="K1210" t="s">
        <v>2133</v>
      </c>
      <c r="L1210" t="s">
        <v>2134</v>
      </c>
      <c r="M1210" t="s">
        <v>2138</v>
      </c>
      <c r="N1210" t="s">
        <v>3</v>
      </c>
      <c r="O1210" t="s">
        <v>2063</v>
      </c>
      <c r="P1210" t="s">
        <v>2070</v>
      </c>
    </row>
    <row r="1211" spans="1:16" x14ac:dyDescent="0.3">
      <c r="A1211" t="s">
        <v>8987</v>
      </c>
      <c r="B1211" t="s">
        <v>7939</v>
      </c>
      <c r="C1211" t="s">
        <v>7964</v>
      </c>
      <c r="D1211" t="s">
        <v>8639</v>
      </c>
      <c r="E1211">
        <v>1</v>
      </c>
      <c r="F1211" s="12">
        <v>175</v>
      </c>
      <c r="G1211" t="s">
        <v>3135</v>
      </c>
      <c r="H1211" s="11">
        <v>45017.665277777778</v>
      </c>
      <c r="I1211" t="s">
        <v>13050</v>
      </c>
      <c r="J1211" t="s">
        <v>534</v>
      </c>
      <c r="K1211" t="s">
        <v>2133</v>
      </c>
      <c r="L1211" t="s">
        <v>2134</v>
      </c>
      <c r="M1211" t="s">
        <v>2243</v>
      </c>
      <c r="N1211" t="s">
        <v>10</v>
      </c>
      <c r="O1211" t="s">
        <v>2064</v>
      </c>
      <c r="P1211" t="s">
        <v>2080</v>
      </c>
    </row>
    <row r="1212" spans="1:16" x14ac:dyDescent="0.3">
      <c r="A1212" t="s">
        <v>8988</v>
      </c>
      <c r="B1212" t="s">
        <v>7939</v>
      </c>
      <c r="C1212" t="s">
        <v>7964</v>
      </c>
      <c r="D1212" t="s">
        <v>7987</v>
      </c>
      <c r="E1212">
        <v>1</v>
      </c>
      <c r="F1212" s="12">
        <v>899.5</v>
      </c>
      <c r="G1212" t="s">
        <v>3136</v>
      </c>
      <c r="H1212" s="11">
        <v>45017.676388888889</v>
      </c>
      <c r="I1212" t="s">
        <v>13050</v>
      </c>
      <c r="J1212" t="s">
        <v>538</v>
      </c>
      <c r="K1212" t="s">
        <v>2097</v>
      </c>
      <c r="L1212" t="s">
        <v>2100</v>
      </c>
      <c r="M1212" t="s">
        <v>2099</v>
      </c>
      <c r="N1212" t="s">
        <v>10</v>
      </c>
      <c r="O1212" t="s">
        <v>2064</v>
      </c>
      <c r="P1212" t="s">
        <v>2080</v>
      </c>
    </row>
    <row r="1213" spans="1:16" x14ac:dyDescent="0.3">
      <c r="A1213" t="s">
        <v>8989</v>
      </c>
      <c r="B1213" t="s">
        <v>7939</v>
      </c>
      <c r="C1213" t="s">
        <v>7940</v>
      </c>
      <c r="D1213" t="s">
        <v>8030</v>
      </c>
      <c r="E1213">
        <v>1</v>
      </c>
      <c r="F1213" s="12">
        <v>25</v>
      </c>
      <c r="G1213" t="s">
        <v>3137</v>
      </c>
      <c r="H1213" s="11">
        <v>45017.855555555558</v>
      </c>
      <c r="I1213" t="s">
        <v>13050</v>
      </c>
      <c r="J1213" t="s">
        <v>25</v>
      </c>
      <c r="K1213" t="s">
        <v>2122</v>
      </c>
      <c r="L1213" t="s">
        <v>2123</v>
      </c>
      <c r="M1213" t="s">
        <v>2177</v>
      </c>
      <c r="N1213" t="s">
        <v>10</v>
      </c>
      <c r="O1213" t="s">
        <v>2064</v>
      </c>
      <c r="P1213" t="s">
        <v>2052</v>
      </c>
    </row>
    <row r="1214" spans="1:16" x14ac:dyDescent="0.3">
      <c r="A1214" t="s">
        <v>8990</v>
      </c>
      <c r="B1214" t="s">
        <v>7939</v>
      </c>
      <c r="C1214" t="s">
        <v>7943</v>
      </c>
      <c r="D1214" t="s">
        <v>8616</v>
      </c>
      <c r="E1214">
        <v>1</v>
      </c>
      <c r="F1214" s="12">
        <v>45</v>
      </c>
      <c r="G1214" t="s">
        <v>3138</v>
      </c>
      <c r="H1214" s="11">
        <v>45017.870138888888</v>
      </c>
      <c r="I1214" t="s">
        <v>13050</v>
      </c>
      <c r="J1214" t="s">
        <v>171</v>
      </c>
      <c r="K1214" t="s">
        <v>2133</v>
      </c>
      <c r="L1214" t="s">
        <v>2134</v>
      </c>
      <c r="M1214" t="s">
        <v>2243</v>
      </c>
      <c r="N1214" t="s">
        <v>10</v>
      </c>
      <c r="O1214" t="s">
        <v>2064</v>
      </c>
      <c r="P1214" t="s">
        <v>2066</v>
      </c>
    </row>
    <row r="1215" spans="1:16" x14ac:dyDescent="0.3">
      <c r="A1215" t="s">
        <v>8991</v>
      </c>
      <c r="B1215" t="s">
        <v>7939</v>
      </c>
      <c r="C1215" t="s">
        <v>7940</v>
      </c>
      <c r="D1215" t="s">
        <v>8435</v>
      </c>
      <c r="E1215">
        <v>1</v>
      </c>
      <c r="F1215" s="12">
        <v>25</v>
      </c>
      <c r="G1215" t="s">
        <v>3139</v>
      </c>
      <c r="H1215" s="11">
        <v>45017.911111111112</v>
      </c>
      <c r="I1215" t="s">
        <v>13050</v>
      </c>
      <c r="J1215" t="s">
        <v>180</v>
      </c>
      <c r="K1215" t="s">
        <v>2133</v>
      </c>
      <c r="L1215" t="s">
        <v>2134</v>
      </c>
      <c r="M1215" t="s">
        <v>2138</v>
      </c>
      <c r="N1215" t="s">
        <v>10</v>
      </c>
      <c r="O1215" t="s">
        <v>2064</v>
      </c>
      <c r="P1215" t="s">
        <v>2052</v>
      </c>
    </row>
    <row r="1216" spans="1:16" x14ac:dyDescent="0.3">
      <c r="A1216" t="s">
        <v>8992</v>
      </c>
      <c r="B1216" t="s">
        <v>7908</v>
      </c>
      <c r="C1216" t="s">
        <v>7926</v>
      </c>
      <c r="D1216" t="s">
        <v>7928</v>
      </c>
      <c r="E1216">
        <v>1</v>
      </c>
      <c r="F1216" s="12">
        <v>49.5</v>
      </c>
      <c r="G1216" t="s">
        <v>3140</v>
      </c>
      <c r="H1216" s="11">
        <v>44976.646527777775</v>
      </c>
      <c r="I1216" t="s">
        <v>13048</v>
      </c>
      <c r="J1216" t="s">
        <v>41</v>
      </c>
      <c r="K1216" t="s">
        <v>2244</v>
      </c>
      <c r="L1216" t="s">
        <v>2245</v>
      </c>
      <c r="M1216" t="s">
        <v>2246</v>
      </c>
      <c r="N1216" t="s">
        <v>5</v>
      </c>
      <c r="O1216" t="s">
        <v>2064</v>
      </c>
      <c r="P1216" t="s">
        <v>2084</v>
      </c>
    </row>
    <row r="1217" spans="1:16" x14ac:dyDescent="0.3">
      <c r="A1217" t="s">
        <v>8992</v>
      </c>
      <c r="B1217" t="s">
        <v>7939</v>
      </c>
      <c r="C1217" t="s">
        <v>7943</v>
      </c>
      <c r="D1217" t="s">
        <v>8287</v>
      </c>
      <c r="E1217">
        <v>1</v>
      </c>
      <c r="F1217" s="12">
        <v>50</v>
      </c>
      <c r="G1217" t="s">
        <v>3141</v>
      </c>
      <c r="H1217" s="11">
        <v>45017.93472222222</v>
      </c>
      <c r="I1217" t="s">
        <v>13050</v>
      </c>
      <c r="J1217" t="s">
        <v>177</v>
      </c>
      <c r="K1217" t="s">
        <v>2092</v>
      </c>
      <c r="L1217" t="s">
        <v>2148</v>
      </c>
      <c r="M1217" t="s">
        <v>2138</v>
      </c>
      <c r="N1217" t="s">
        <v>10</v>
      </c>
      <c r="O1217" t="s">
        <v>2064</v>
      </c>
      <c r="P1217" t="s">
        <v>2066</v>
      </c>
    </row>
    <row r="1218" spans="1:16" x14ac:dyDescent="0.3">
      <c r="A1218" t="s">
        <v>8992</v>
      </c>
      <c r="B1218" t="s">
        <v>7939</v>
      </c>
      <c r="C1218" t="s">
        <v>7943</v>
      </c>
      <c r="D1218" t="s">
        <v>8457</v>
      </c>
      <c r="E1218">
        <v>1</v>
      </c>
      <c r="F1218" s="12">
        <v>50</v>
      </c>
      <c r="G1218" t="s">
        <v>3141</v>
      </c>
      <c r="H1218" s="11">
        <v>45017.93472222222</v>
      </c>
      <c r="I1218" t="s">
        <v>13050</v>
      </c>
      <c r="J1218" t="s">
        <v>163</v>
      </c>
      <c r="K1218" t="s">
        <v>2092</v>
      </c>
      <c r="L1218" t="s">
        <v>2148</v>
      </c>
      <c r="M1218" t="s">
        <v>2138</v>
      </c>
      <c r="N1218" t="s">
        <v>10</v>
      </c>
      <c r="O1218" t="s">
        <v>2064</v>
      </c>
      <c r="P1218" t="s">
        <v>2066</v>
      </c>
    </row>
    <row r="1219" spans="1:16" x14ac:dyDescent="0.3">
      <c r="A1219" t="s">
        <v>8993</v>
      </c>
      <c r="B1219" t="s">
        <v>7908</v>
      </c>
      <c r="C1219" t="s">
        <v>7926</v>
      </c>
      <c r="D1219" t="s">
        <v>8374</v>
      </c>
      <c r="E1219">
        <v>1</v>
      </c>
      <c r="F1219" s="12">
        <v>447.5</v>
      </c>
      <c r="G1219" t="s">
        <v>3142</v>
      </c>
      <c r="H1219" s="11">
        <v>44976.661111111112</v>
      </c>
      <c r="I1219" t="s">
        <v>13048</v>
      </c>
      <c r="J1219" t="s">
        <v>133</v>
      </c>
      <c r="K1219" t="s">
        <v>2117</v>
      </c>
      <c r="L1219" t="s">
        <v>2118</v>
      </c>
      <c r="M1219" t="s">
        <v>2162</v>
      </c>
      <c r="N1219" t="s">
        <v>5</v>
      </c>
      <c r="O1219" t="s">
        <v>2064</v>
      </c>
      <c r="P1219" t="s">
        <v>2084</v>
      </c>
    </row>
    <row r="1220" spans="1:16" x14ac:dyDescent="0.3">
      <c r="A1220" t="s">
        <v>8994</v>
      </c>
      <c r="B1220" t="s">
        <v>7939</v>
      </c>
      <c r="C1220" t="s">
        <v>7943</v>
      </c>
      <c r="D1220" t="s">
        <v>8616</v>
      </c>
      <c r="E1220">
        <v>1</v>
      </c>
      <c r="F1220" s="12">
        <v>45</v>
      </c>
      <c r="G1220" t="s">
        <v>3143</v>
      </c>
      <c r="H1220" s="11">
        <v>45017.949305555558</v>
      </c>
      <c r="I1220" t="s">
        <v>13050</v>
      </c>
      <c r="J1220" t="s">
        <v>171</v>
      </c>
      <c r="K1220" t="s">
        <v>2133</v>
      </c>
      <c r="L1220" t="s">
        <v>2134</v>
      </c>
      <c r="M1220" t="s">
        <v>2243</v>
      </c>
      <c r="N1220" t="s">
        <v>10</v>
      </c>
      <c r="O1220" t="s">
        <v>2064</v>
      </c>
      <c r="P1220" t="s">
        <v>2066</v>
      </c>
    </row>
    <row r="1221" spans="1:16" x14ac:dyDescent="0.3">
      <c r="A1221" t="s">
        <v>8995</v>
      </c>
      <c r="B1221" t="s">
        <v>7908</v>
      </c>
      <c r="C1221" t="s">
        <v>7926</v>
      </c>
      <c r="D1221" t="s">
        <v>8996</v>
      </c>
      <c r="E1221">
        <v>1</v>
      </c>
      <c r="F1221" s="12">
        <v>950</v>
      </c>
      <c r="G1221" t="s">
        <v>3144</v>
      </c>
      <c r="H1221" s="11">
        <v>44976.693749999999</v>
      </c>
      <c r="I1221" t="s">
        <v>13048</v>
      </c>
      <c r="J1221" t="s">
        <v>584</v>
      </c>
      <c r="K1221" t="s">
        <v>2197</v>
      </c>
      <c r="L1221" t="s">
        <v>2198</v>
      </c>
      <c r="M1221" t="s">
        <v>2196</v>
      </c>
      <c r="N1221" t="s">
        <v>5</v>
      </c>
      <c r="O1221" t="s">
        <v>2064</v>
      </c>
      <c r="P1221" t="s">
        <v>2084</v>
      </c>
    </row>
    <row r="1222" spans="1:16" x14ac:dyDescent="0.3">
      <c r="A1222" t="s">
        <v>8997</v>
      </c>
      <c r="B1222" t="s">
        <v>7923</v>
      </c>
      <c r="C1222" t="s">
        <v>7924</v>
      </c>
      <c r="D1222" t="s">
        <v>7929</v>
      </c>
      <c r="E1222">
        <v>1</v>
      </c>
      <c r="F1222" s="12">
        <v>49.5</v>
      </c>
      <c r="G1222" t="s">
        <v>3145</v>
      </c>
      <c r="H1222" s="11">
        <v>44973.681944444441</v>
      </c>
      <c r="I1222" t="s">
        <v>13048</v>
      </c>
      <c r="J1222" t="s">
        <v>51</v>
      </c>
      <c r="K1222" t="s">
        <v>2244</v>
      </c>
      <c r="L1222" t="s">
        <v>2245</v>
      </c>
      <c r="M1222" t="s">
        <v>2246</v>
      </c>
      <c r="N1222" t="s">
        <v>3</v>
      </c>
      <c r="O1222" t="s">
        <v>2063</v>
      </c>
      <c r="P1222" t="s">
        <v>1987</v>
      </c>
    </row>
    <row r="1223" spans="1:16" x14ac:dyDescent="0.3">
      <c r="A1223" t="s">
        <v>8997</v>
      </c>
      <c r="B1223" t="s">
        <v>7923</v>
      </c>
      <c r="C1223" t="s">
        <v>7924</v>
      </c>
      <c r="D1223" t="s">
        <v>7928</v>
      </c>
      <c r="E1223">
        <v>1</v>
      </c>
      <c r="F1223" s="12">
        <v>49.5</v>
      </c>
      <c r="G1223" t="s">
        <v>3145</v>
      </c>
      <c r="H1223" s="11">
        <v>44973.681944444441</v>
      </c>
      <c r="I1223" t="s">
        <v>13048</v>
      </c>
      <c r="J1223" t="s">
        <v>41</v>
      </c>
      <c r="K1223" t="s">
        <v>2244</v>
      </c>
      <c r="L1223" t="s">
        <v>2245</v>
      </c>
      <c r="M1223" t="s">
        <v>2246</v>
      </c>
      <c r="N1223" t="s">
        <v>3</v>
      </c>
      <c r="O1223" t="s">
        <v>2063</v>
      </c>
      <c r="P1223" t="s">
        <v>1987</v>
      </c>
    </row>
    <row r="1224" spans="1:16" x14ac:dyDescent="0.3">
      <c r="A1224" t="s">
        <v>8997</v>
      </c>
      <c r="B1224" t="s">
        <v>7908</v>
      </c>
      <c r="C1224" t="s">
        <v>7939</v>
      </c>
      <c r="D1224" t="s">
        <v>8998</v>
      </c>
      <c r="E1224">
        <v>1</v>
      </c>
      <c r="F1224" s="12">
        <v>59.5</v>
      </c>
      <c r="G1224" t="s">
        <v>3146</v>
      </c>
      <c r="H1224" s="11">
        <v>44976.693749999999</v>
      </c>
      <c r="I1224" t="s">
        <v>13048</v>
      </c>
      <c r="J1224" t="s">
        <v>1258</v>
      </c>
      <c r="K1224" t="s">
        <v>2101</v>
      </c>
      <c r="L1224" t="s">
        <v>2102</v>
      </c>
      <c r="M1224" t="s">
        <v>2120</v>
      </c>
      <c r="N1224" t="s">
        <v>5</v>
      </c>
      <c r="O1224" t="s">
        <v>2064</v>
      </c>
      <c r="P1224" t="s">
        <v>2047</v>
      </c>
    </row>
    <row r="1225" spans="1:16" x14ac:dyDescent="0.3">
      <c r="A1225" t="s">
        <v>8997</v>
      </c>
      <c r="B1225" t="s">
        <v>7939</v>
      </c>
      <c r="C1225" t="s">
        <v>7964</v>
      </c>
      <c r="D1225" t="s">
        <v>8457</v>
      </c>
      <c r="E1225">
        <v>1</v>
      </c>
      <c r="F1225" s="12">
        <v>50</v>
      </c>
      <c r="G1225" t="s">
        <v>3147</v>
      </c>
      <c r="H1225" s="11">
        <v>45018.565972222219</v>
      </c>
      <c r="I1225" t="s">
        <v>13050</v>
      </c>
      <c r="J1225" t="s">
        <v>163</v>
      </c>
      <c r="K1225" t="s">
        <v>2092</v>
      </c>
      <c r="L1225" t="s">
        <v>2148</v>
      </c>
      <c r="M1225" t="s">
        <v>2138</v>
      </c>
      <c r="N1225" t="s">
        <v>10</v>
      </c>
      <c r="O1225" t="s">
        <v>2064</v>
      </c>
      <c r="P1225" t="s">
        <v>2080</v>
      </c>
    </row>
    <row r="1226" spans="1:16" x14ac:dyDescent="0.3">
      <c r="A1226" t="s">
        <v>8997</v>
      </c>
      <c r="B1226" t="s">
        <v>7939</v>
      </c>
      <c r="C1226" t="s">
        <v>7964</v>
      </c>
      <c r="D1226" t="s">
        <v>8279</v>
      </c>
      <c r="E1226">
        <v>2</v>
      </c>
      <c r="F1226" s="12">
        <v>20</v>
      </c>
      <c r="G1226" t="s">
        <v>3147</v>
      </c>
      <c r="H1226" s="11">
        <v>45018.565972222219</v>
      </c>
      <c r="I1226" t="s">
        <v>13050</v>
      </c>
      <c r="J1226" t="s">
        <v>203</v>
      </c>
      <c r="K1226" t="s">
        <v>2133</v>
      </c>
      <c r="L1226" t="s">
        <v>2134</v>
      </c>
      <c r="M1226" t="s">
        <v>2138</v>
      </c>
      <c r="N1226" t="s">
        <v>10</v>
      </c>
      <c r="O1226" t="s">
        <v>2064</v>
      </c>
      <c r="P1226" t="s">
        <v>2080</v>
      </c>
    </row>
    <row r="1227" spans="1:16" x14ac:dyDescent="0.3">
      <c r="A1227" t="s">
        <v>8999</v>
      </c>
      <c r="B1227" t="s">
        <v>7923</v>
      </c>
      <c r="C1227" t="s">
        <v>8068</v>
      </c>
      <c r="D1227" t="s">
        <v>8373</v>
      </c>
      <c r="E1227">
        <v>1</v>
      </c>
      <c r="F1227" s="12">
        <v>175</v>
      </c>
      <c r="G1227" t="s">
        <v>3148</v>
      </c>
      <c r="H1227" s="11">
        <v>44973.698611111111</v>
      </c>
      <c r="I1227" t="s">
        <v>13048</v>
      </c>
      <c r="J1227" t="s">
        <v>360</v>
      </c>
      <c r="K1227" t="s">
        <v>2117</v>
      </c>
      <c r="L1227" t="s">
        <v>2118</v>
      </c>
      <c r="M1227" t="s">
        <v>2162</v>
      </c>
      <c r="N1227" t="s">
        <v>3</v>
      </c>
      <c r="O1227" t="s">
        <v>2063</v>
      </c>
      <c r="P1227" t="s">
        <v>2070</v>
      </c>
    </row>
    <row r="1228" spans="1:16" x14ac:dyDescent="0.3">
      <c r="A1228" t="s">
        <v>9000</v>
      </c>
      <c r="B1228" t="s">
        <v>7908</v>
      </c>
      <c r="C1228" t="s">
        <v>7939</v>
      </c>
      <c r="D1228" t="s">
        <v>8290</v>
      </c>
      <c r="E1228">
        <v>1</v>
      </c>
      <c r="F1228" s="12">
        <v>437.5</v>
      </c>
      <c r="G1228" t="s">
        <v>3149</v>
      </c>
      <c r="H1228" s="11">
        <v>44976.714583333334</v>
      </c>
      <c r="I1228" t="s">
        <v>13048</v>
      </c>
      <c r="J1228" t="s">
        <v>795</v>
      </c>
      <c r="K1228" t="s">
        <v>2092</v>
      </c>
      <c r="L1228" t="s">
        <v>2148</v>
      </c>
      <c r="M1228" t="s">
        <v>2139</v>
      </c>
      <c r="N1228" t="s">
        <v>5</v>
      </c>
      <c r="O1228" t="s">
        <v>2064</v>
      </c>
      <c r="P1228" t="s">
        <v>2047</v>
      </c>
    </row>
    <row r="1229" spans="1:16" x14ac:dyDescent="0.3">
      <c r="A1229" t="s">
        <v>9000</v>
      </c>
      <c r="B1229" t="s">
        <v>7939</v>
      </c>
      <c r="C1229" t="s">
        <v>7964</v>
      </c>
      <c r="D1229" t="s">
        <v>8579</v>
      </c>
      <c r="E1229">
        <v>1</v>
      </c>
      <c r="F1229" s="12">
        <v>299.5</v>
      </c>
      <c r="G1229" t="s">
        <v>3150</v>
      </c>
      <c r="H1229" s="11">
        <v>45018.606249999997</v>
      </c>
      <c r="I1229" t="s">
        <v>13050</v>
      </c>
      <c r="J1229" t="s">
        <v>155</v>
      </c>
      <c r="K1229" t="s">
        <v>2092</v>
      </c>
      <c r="L1229" t="s">
        <v>2148</v>
      </c>
      <c r="M1229" t="s">
        <v>2139</v>
      </c>
      <c r="N1229" t="s">
        <v>10</v>
      </c>
      <c r="O1229" t="s">
        <v>2064</v>
      </c>
      <c r="P1229" t="s">
        <v>2080</v>
      </c>
    </row>
    <row r="1230" spans="1:16" x14ac:dyDescent="0.3">
      <c r="A1230" t="s">
        <v>9001</v>
      </c>
      <c r="B1230" t="s">
        <v>7939</v>
      </c>
      <c r="C1230" t="s">
        <v>7964</v>
      </c>
      <c r="D1230" t="s">
        <v>8616</v>
      </c>
      <c r="E1230">
        <v>1</v>
      </c>
      <c r="F1230" s="12">
        <v>45</v>
      </c>
      <c r="G1230" t="s">
        <v>3151</v>
      </c>
      <c r="H1230" s="11">
        <v>45018.679166666669</v>
      </c>
      <c r="I1230" t="s">
        <v>13050</v>
      </c>
      <c r="J1230" t="s">
        <v>171</v>
      </c>
      <c r="K1230" t="s">
        <v>2133</v>
      </c>
      <c r="L1230" t="s">
        <v>2134</v>
      </c>
      <c r="M1230" t="s">
        <v>2243</v>
      </c>
      <c r="N1230" t="s">
        <v>10</v>
      </c>
      <c r="O1230" t="s">
        <v>2064</v>
      </c>
      <c r="P1230" t="s">
        <v>2080</v>
      </c>
    </row>
    <row r="1231" spans="1:16" x14ac:dyDescent="0.3">
      <c r="A1231" t="s">
        <v>9001</v>
      </c>
      <c r="B1231" t="s">
        <v>7939</v>
      </c>
      <c r="C1231" t="s">
        <v>7964</v>
      </c>
      <c r="D1231" t="s">
        <v>8279</v>
      </c>
      <c r="E1231">
        <v>6</v>
      </c>
      <c r="F1231" s="12">
        <v>60</v>
      </c>
      <c r="G1231" t="s">
        <v>3151</v>
      </c>
      <c r="H1231" s="11">
        <v>45018.679166666669</v>
      </c>
      <c r="I1231" t="s">
        <v>13050</v>
      </c>
      <c r="J1231" t="s">
        <v>203</v>
      </c>
      <c r="K1231" t="s">
        <v>2133</v>
      </c>
      <c r="L1231" t="s">
        <v>2134</v>
      </c>
      <c r="M1231" t="s">
        <v>2138</v>
      </c>
      <c r="N1231" t="s">
        <v>10</v>
      </c>
      <c r="O1231" t="s">
        <v>2064</v>
      </c>
      <c r="P1231" t="s">
        <v>2080</v>
      </c>
    </row>
    <row r="1232" spans="1:16" x14ac:dyDescent="0.3">
      <c r="A1232" t="s">
        <v>9002</v>
      </c>
      <c r="B1232" t="s">
        <v>7908</v>
      </c>
      <c r="C1232" t="s">
        <v>7926</v>
      </c>
      <c r="D1232" t="s">
        <v>9003</v>
      </c>
      <c r="E1232">
        <v>1</v>
      </c>
      <c r="F1232" s="12">
        <v>275</v>
      </c>
      <c r="G1232" t="s">
        <v>3152</v>
      </c>
      <c r="H1232" s="11">
        <v>44976.752083333333</v>
      </c>
      <c r="I1232" t="s">
        <v>13048</v>
      </c>
      <c r="J1232" t="s">
        <v>780</v>
      </c>
      <c r="K1232" t="s">
        <v>2153</v>
      </c>
      <c r="L1232" t="s">
        <v>2194</v>
      </c>
      <c r="M1232" t="s">
        <v>2193</v>
      </c>
      <c r="N1232" t="s">
        <v>5</v>
      </c>
      <c r="O1232" t="s">
        <v>2064</v>
      </c>
      <c r="P1232" t="s">
        <v>2084</v>
      </c>
    </row>
    <row r="1233" spans="1:16" x14ac:dyDescent="0.3">
      <c r="A1233" t="s">
        <v>9002</v>
      </c>
      <c r="B1233" t="s">
        <v>7939</v>
      </c>
      <c r="C1233" t="s">
        <v>7964</v>
      </c>
      <c r="D1233" t="s">
        <v>8237</v>
      </c>
      <c r="E1233">
        <v>1</v>
      </c>
      <c r="F1233" s="12">
        <v>180</v>
      </c>
      <c r="G1233" t="s">
        <v>3153</v>
      </c>
      <c r="H1233" s="11">
        <v>45018.688194444447</v>
      </c>
      <c r="I1233" t="s">
        <v>13050</v>
      </c>
      <c r="J1233" t="s">
        <v>937</v>
      </c>
      <c r="K1233" t="s">
        <v>2092</v>
      </c>
      <c r="L1233" t="s">
        <v>2148</v>
      </c>
      <c r="M1233" t="s">
        <v>2139</v>
      </c>
      <c r="N1233" t="s">
        <v>10</v>
      </c>
      <c r="O1233" t="s">
        <v>2064</v>
      </c>
      <c r="P1233" t="s">
        <v>2080</v>
      </c>
    </row>
    <row r="1234" spans="1:16" x14ac:dyDescent="0.3">
      <c r="A1234" t="s">
        <v>9004</v>
      </c>
      <c r="B1234" t="s">
        <v>7939</v>
      </c>
      <c r="C1234" t="s">
        <v>7943</v>
      </c>
      <c r="D1234" t="s">
        <v>8279</v>
      </c>
      <c r="E1234">
        <v>19</v>
      </c>
      <c r="F1234" s="12">
        <v>190</v>
      </c>
      <c r="G1234" t="s">
        <v>3154</v>
      </c>
      <c r="H1234" s="11">
        <v>45018.849305555559</v>
      </c>
      <c r="I1234" t="s">
        <v>13050</v>
      </c>
      <c r="J1234" t="s">
        <v>203</v>
      </c>
      <c r="K1234" t="s">
        <v>2133</v>
      </c>
      <c r="L1234" t="s">
        <v>2134</v>
      </c>
      <c r="M1234" t="s">
        <v>2138</v>
      </c>
      <c r="N1234" t="s">
        <v>10</v>
      </c>
      <c r="O1234" t="s">
        <v>2064</v>
      </c>
      <c r="P1234" t="s">
        <v>2066</v>
      </c>
    </row>
    <row r="1235" spans="1:16" x14ac:dyDescent="0.3">
      <c r="A1235" t="s">
        <v>9005</v>
      </c>
      <c r="B1235" t="s">
        <v>7939</v>
      </c>
      <c r="C1235" t="s">
        <v>7943</v>
      </c>
      <c r="D1235" t="s">
        <v>9006</v>
      </c>
      <c r="E1235">
        <v>1</v>
      </c>
      <c r="F1235" s="12">
        <v>92.5</v>
      </c>
      <c r="G1235" t="s">
        <v>3155</v>
      </c>
      <c r="H1235" s="11">
        <v>45018.920138888891</v>
      </c>
      <c r="I1235" t="s">
        <v>13050</v>
      </c>
      <c r="J1235" t="s">
        <v>224</v>
      </c>
      <c r="K1235" t="s">
        <v>2133</v>
      </c>
      <c r="L1235" t="s">
        <v>2134</v>
      </c>
      <c r="M1235" t="s">
        <v>2136</v>
      </c>
      <c r="N1235" t="s">
        <v>10</v>
      </c>
      <c r="O1235" t="s">
        <v>2064</v>
      </c>
      <c r="P1235" t="s">
        <v>2066</v>
      </c>
    </row>
    <row r="1236" spans="1:16" x14ac:dyDescent="0.3">
      <c r="A1236" t="s">
        <v>9007</v>
      </c>
      <c r="B1236" t="s">
        <v>7923</v>
      </c>
      <c r="C1236" t="s">
        <v>8068</v>
      </c>
      <c r="D1236" t="s">
        <v>7994</v>
      </c>
      <c r="E1236">
        <v>1</v>
      </c>
      <c r="F1236" s="12">
        <v>187.5</v>
      </c>
      <c r="G1236" t="s">
        <v>3156</v>
      </c>
      <c r="H1236" s="11">
        <v>44973.784722222219</v>
      </c>
      <c r="I1236" t="s">
        <v>13048</v>
      </c>
      <c r="J1236" t="s">
        <v>13</v>
      </c>
      <c r="K1236" t="s">
        <v>2092</v>
      </c>
      <c r="L1236" t="s">
        <v>2159</v>
      </c>
      <c r="M1236" t="s">
        <v>2167</v>
      </c>
      <c r="N1236" t="s">
        <v>3</v>
      </c>
      <c r="O1236" t="s">
        <v>2063</v>
      </c>
      <c r="P1236" t="s">
        <v>2070</v>
      </c>
    </row>
    <row r="1237" spans="1:16" x14ac:dyDescent="0.3">
      <c r="A1237" t="s">
        <v>9007</v>
      </c>
      <c r="B1237" t="s">
        <v>7923</v>
      </c>
      <c r="C1237" t="s">
        <v>8068</v>
      </c>
      <c r="D1237" t="s">
        <v>9008</v>
      </c>
      <c r="E1237">
        <v>1</v>
      </c>
      <c r="F1237" s="12">
        <v>47.5</v>
      </c>
      <c r="G1237" t="s">
        <v>3156</v>
      </c>
      <c r="H1237" s="11">
        <v>44973.784722222219</v>
      </c>
      <c r="I1237" t="s">
        <v>13048</v>
      </c>
      <c r="J1237" t="s">
        <v>222</v>
      </c>
      <c r="K1237" t="s">
        <v>2101</v>
      </c>
      <c r="L1237" t="s">
        <v>2130</v>
      </c>
      <c r="M1237" t="s">
        <v>2208</v>
      </c>
      <c r="N1237" t="s">
        <v>3</v>
      </c>
      <c r="O1237" t="s">
        <v>2063</v>
      </c>
      <c r="P1237" t="s">
        <v>2070</v>
      </c>
    </row>
    <row r="1238" spans="1:16" x14ac:dyDescent="0.3">
      <c r="A1238" t="s">
        <v>9007</v>
      </c>
      <c r="B1238" t="s">
        <v>7908</v>
      </c>
      <c r="C1238" t="s">
        <v>7926</v>
      </c>
      <c r="D1238" t="s">
        <v>9009</v>
      </c>
      <c r="E1238">
        <v>2</v>
      </c>
      <c r="F1238" s="12">
        <v>1150</v>
      </c>
      <c r="G1238" t="s">
        <v>3157</v>
      </c>
      <c r="H1238" s="11">
        <v>44976.797222222223</v>
      </c>
      <c r="I1238" t="s">
        <v>13048</v>
      </c>
      <c r="J1238" t="s">
        <v>981</v>
      </c>
      <c r="K1238" t="s">
        <v>2092</v>
      </c>
      <c r="L1238" t="s">
        <v>2093</v>
      </c>
      <c r="M1238" t="s">
        <v>2095</v>
      </c>
      <c r="N1238" t="s">
        <v>5</v>
      </c>
      <c r="O1238" t="s">
        <v>2064</v>
      </c>
      <c r="P1238" t="s">
        <v>2084</v>
      </c>
    </row>
    <row r="1239" spans="1:16" x14ac:dyDescent="0.3">
      <c r="A1239" t="s">
        <v>9007</v>
      </c>
      <c r="B1239" t="s">
        <v>7908</v>
      </c>
      <c r="C1239" t="s">
        <v>7926</v>
      </c>
      <c r="D1239" t="s">
        <v>7934</v>
      </c>
      <c r="E1239">
        <v>2</v>
      </c>
      <c r="F1239" s="12">
        <v>1750</v>
      </c>
      <c r="G1239" t="s">
        <v>3157</v>
      </c>
      <c r="H1239" s="11">
        <v>44976.797222222223</v>
      </c>
      <c r="I1239" t="s">
        <v>13048</v>
      </c>
      <c r="J1239" t="s">
        <v>797</v>
      </c>
      <c r="K1239" t="s">
        <v>2092</v>
      </c>
      <c r="L1239" t="s">
        <v>2093</v>
      </c>
      <c r="M1239" t="s">
        <v>2095</v>
      </c>
      <c r="N1239" t="s">
        <v>5</v>
      </c>
      <c r="O1239" t="s">
        <v>2064</v>
      </c>
      <c r="P1239" t="s">
        <v>2084</v>
      </c>
    </row>
    <row r="1240" spans="1:16" x14ac:dyDescent="0.3">
      <c r="A1240" t="s">
        <v>9007</v>
      </c>
      <c r="B1240" t="s">
        <v>7939</v>
      </c>
      <c r="C1240" t="s">
        <v>7943</v>
      </c>
      <c r="D1240" t="s">
        <v>8435</v>
      </c>
      <c r="E1240">
        <v>1</v>
      </c>
      <c r="F1240" s="12">
        <v>25</v>
      </c>
      <c r="G1240" t="s">
        <v>3158</v>
      </c>
      <c r="H1240" s="11">
        <v>45018.92083333333</v>
      </c>
      <c r="I1240" t="s">
        <v>13050</v>
      </c>
      <c r="J1240" t="s">
        <v>180</v>
      </c>
      <c r="K1240" t="s">
        <v>2133</v>
      </c>
      <c r="L1240" t="s">
        <v>2134</v>
      </c>
      <c r="M1240" t="s">
        <v>2138</v>
      </c>
      <c r="N1240" t="s">
        <v>10</v>
      </c>
      <c r="O1240" t="s">
        <v>2064</v>
      </c>
      <c r="P1240" t="s">
        <v>2066</v>
      </c>
    </row>
    <row r="1241" spans="1:16" x14ac:dyDescent="0.3">
      <c r="A1241" t="s">
        <v>9010</v>
      </c>
      <c r="B1241" t="s">
        <v>7923</v>
      </c>
      <c r="C1241" t="s">
        <v>8068</v>
      </c>
      <c r="D1241" t="s">
        <v>8279</v>
      </c>
      <c r="E1241">
        <v>1</v>
      </c>
      <c r="F1241" s="12">
        <v>10</v>
      </c>
      <c r="G1241" t="s">
        <v>3159</v>
      </c>
      <c r="H1241" s="11">
        <v>44973.798611111109</v>
      </c>
      <c r="I1241" t="s">
        <v>13048</v>
      </c>
      <c r="J1241" t="s">
        <v>203</v>
      </c>
      <c r="K1241" t="s">
        <v>2133</v>
      </c>
      <c r="L1241" t="s">
        <v>2134</v>
      </c>
      <c r="M1241" t="s">
        <v>2138</v>
      </c>
      <c r="N1241" t="s">
        <v>3</v>
      </c>
      <c r="O1241" t="s">
        <v>2063</v>
      </c>
      <c r="P1241" t="s">
        <v>2070</v>
      </c>
    </row>
    <row r="1242" spans="1:16" x14ac:dyDescent="0.3">
      <c r="A1242" t="s">
        <v>9010</v>
      </c>
      <c r="B1242" t="s">
        <v>7923</v>
      </c>
      <c r="C1242" t="s">
        <v>8068</v>
      </c>
      <c r="D1242" t="s">
        <v>7944</v>
      </c>
      <c r="E1242">
        <v>1</v>
      </c>
      <c r="F1242" s="12">
        <v>225</v>
      </c>
      <c r="G1242" t="s">
        <v>3159</v>
      </c>
      <c r="H1242" s="11">
        <v>44973.798611111109</v>
      </c>
      <c r="I1242" t="s">
        <v>13048</v>
      </c>
      <c r="J1242" t="s">
        <v>107</v>
      </c>
      <c r="K1242" t="s">
        <v>2092</v>
      </c>
      <c r="L1242" t="s">
        <v>2093</v>
      </c>
      <c r="M1242" t="s">
        <v>2094</v>
      </c>
      <c r="N1242" t="s">
        <v>3</v>
      </c>
      <c r="O1242" t="s">
        <v>2063</v>
      </c>
      <c r="P1242" t="s">
        <v>2070</v>
      </c>
    </row>
    <row r="1243" spans="1:16" x14ac:dyDescent="0.3">
      <c r="A1243" t="s">
        <v>9010</v>
      </c>
      <c r="B1243" t="s">
        <v>7908</v>
      </c>
      <c r="C1243" t="s">
        <v>7939</v>
      </c>
      <c r="D1243" t="s">
        <v>8073</v>
      </c>
      <c r="E1243">
        <v>1</v>
      </c>
      <c r="F1243" s="12">
        <v>199.5</v>
      </c>
      <c r="G1243" t="s">
        <v>3160</v>
      </c>
      <c r="H1243" s="11">
        <v>44976.804166666669</v>
      </c>
      <c r="I1243" t="s">
        <v>13048</v>
      </c>
      <c r="J1243" t="s">
        <v>111</v>
      </c>
      <c r="K1243" t="s">
        <v>2101</v>
      </c>
      <c r="L1243" t="s">
        <v>2102</v>
      </c>
      <c r="M1243" t="s">
        <v>2128</v>
      </c>
      <c r="N1243" t="s">
        <v>5</v>
      </c>
      <c r="O1243" t="s">
        <v>2064</v>
      </c>
      <c r="P1243" t="s">
        <v>2047</v>
      </c>
    </row>
    <row r="1244" spans="1:16" x14ac:dyDescent="0.3">
      <c r="A1244" t="s">
        <v>9010</v>
      </c>
      <c r="B1244" t="s">
        <v>7939</v>
      </c>
      <c r="C1244" t="s">
        <v>7943</v>
      </c>
      <c r="D1244" t="s">
        <v>8527</v>
      </c>
      <c r="E1244">
        <v>1</v>
      </c>
      <c r="F1244" s="12">
        <v>75</v>
      </c>
      <c r="G1244" t="s">
        <v>3161</v>
      </c>
      <c r="H1244" s="11">
        <v>45018.947916666664</v>
      </c>
      <c r="I1244" t="s">
        <v>13050</v>
      </c>
      <c r="J1244" t="s">
        <v>188</v>
      </c>
      <c r="K1244" t="s">
        <v>2133</v>
      </c>
      <c r="L1244" t="s">
        <v>2134</v>
      </c>
      <c r="M1244" t="s">
        <v>2138</v>
      </c>
      <c r="N1244" t="s">
        <v>10</v>
      </c>
      <c r="O1244" t="s">
        <v>2064</v>
      </c>
      <c r="P1244" t="s">
        <v>2066</v>
      </c>
    </row>
    <row r="1245" spans="1:16" x14ac:dyDescent="0.3">
      <c r="A1245" t="s">
        <v>9010</v>
      </c>
      <c r="B1245" t="s">
        <v>7939</v>
      </c>
      <c r="C1245" t="s">
        <v>7943</v>
      </c>
      <c r="D1245" t="s">
        <v>8279</v>
      </c>
      <c r="E1245">
        <v>6</v>
      </c>
      <c r="F1245" s="12">
        <v>60</v>
      </c>
      <c r="G1245" t="s">
        <v>3161</v>
      </c>
      <c r="H1245" s="11">
        <v>45018.947916666664</v>
      </c>
      <c r="I1245" t="s">
        <v>13050</v>
      </c>
      <c r="J1245" t="s">
        <v>203</v>
      </c>
      <c r="K1245" t="s">
        <v>2133</v>
      </c>
      <c r="L1245" t="s">
        <v>2134</v>
      </c>
      <c r="M1245" t="s">
        <v>2138</v>
      </c>
      <c r="N1245" t="s">
        <v>10</v>
      </c>
      <c r="O1245" t="s">
        <v>2064</v>
      </c>
      <c r="P1245" t="s">
        <v>2066</v>
      </c>
    </row>
    <row r="1246" spans="1:16" x14ac:dyDescent="0.3">
      <c r="A1246" t="s">
        <v>9011</v>
      </c>
      <c r="B1246" t="s">
        <v>7923</v>
      </c>
      <c r="C1246" t="s">
        <v>7924</v>
      </c>
      <c r="D1246" t="s">
        <v>9012</v>
      </c>
      <c r="E1246">
        <v>1</v>
      </c>
      <c r="F1246" s="12">
        <v>225</v>
      </c>
      <c r="G1246" t="s">
        <v>3162</v>
      </c>
      <c r="H1246" s="11">
        <v>44973.8</v>
      </c>
      <c r="I1246" t="s">
        <v>13048</v>
      </c>
      <c r="J1246" t="s">
        <v>786</v>
      </c>
      <c r="K1246" t="s">
        <v>2133</v>
      </c>
      <c r="L1246" t="s">
        <v>2161</v>
      </c>
      <c r="M1246" t="s">
        <v>2208</v>
      </c>
      <c r="N1246" t="s">
        <v>3</v>
      </c>
      <c r="O1246" t="s">
        <v>2063</v>
      </c>
      <c r="P1246" t="s">
        <v>1987</v>
      </c>
    </row>
    <row r="1247" spans="1:16" x14ac:dyDescent="0.3">
      <c r="A1247" t="s">
        <v>9011</v>
      </c>
      <c r="B1247" t="s">
        <v>7908</v>
      </c>
      <c r="C1247" t="s">
        <v>7926</v>
      </c>
      <c r="D1247" t="s">
        <v>8272</v>
      </c>
      <c r="E1247">
        <v>1</v>
      </c>
      <c r="F1247" s="12">
        <v>87.5</v>
      </c>
      <c r="G1247" t="s">
        <v>3163</v>
      </c>
      <c r="H1247" s="11">
        <v>44976.819444444445</v>
      </c>
      <c r="I1247" t="s">
        <v>13048</v>
      </c>
      <c r="J1247" t="s">
        <v>205</v>
      </c>
      <c r="K1247" t="s">
        <v>2107</v>
      </c>
      <c r="L1247" t="s">
        <v>2110</v>
      </c>
      <c r="M1247" t="s">
        <v>2138</v>
      </c>
      <c r="N1247" t="s">
        <v>5</v>
      </c>
      <c r="O1247" t="s">
        <v>2064</v>
      </c>
      <c r="P1247" t="s">
        <v>2084</v>
      </c>
    </row>
    <row r="1248" spans="1:16" x14ac:dyDescent="0.3">
      <c r="A1248" t="s">
        <v>9011</v>
      </c>
      <c r="B1248" t="s">
        <v>7908</v>
      </c>
      <c r="C1248" t="s">
        <v>7926</v>
      </c>
      <c r="D1248" t="s">
        <v>8289</v>
      </c>
      <c r="E1248">
        <v>3</v>
      </c>
      <c r="F1248" s="12">
        <v>90</v>
      </c>
      <c r="G1248" t="s">
        <v>3163</v>
      </c>
      <c r="H1248" s="11">
        <v>44976.819444444445</v>
      </c>
      <c r="I1248" t="s">
        <v>13048</v>
      </c>
      <c r="J1248" t="s">
        <v>216</v>
      </c>
      <c r="K1248" t="s">
        <v>2133</v>
      </c>
      <c r="L1248" t="s">
        <v>2134</v>
      </c>
      <c r="M1248" t="s">
        <v>2138</v>
      </c>
      <c r="N1248" t="s">
        <v>5</v>
      </c>
      <c r="O1248" t="s">
        <v>2064</v>
      </c>
      <c r="P1248" t="s">
        <v>2084</v>
      </c>
    </row>
    <row r="1249" spans="1:16" x14ac:dyDescent="0.3">
      <c r="A1249" t="s">
        <v>9011</v>
      </c>
      <c r="B1249" t="s">
        <v>7939</v>
      </c>
      <c r="C1249" t="s">
        <v>7943</v>
      </c>
      <c r="D1249" t="s">
        <v>8277</v>
      </c>
      <c r="E1249">
        <v>1</v>
      </c>
      <c r="F1249" s="12">
        <v>150</v>
      </c>
      <c r="G1249" t="s">
        <v>3164</v>
      </c>
      <c r="H1249" s="11">
        <v>45018.974305555559</v>
      </c>
      <c r="I1249" t="s">
        <v>13050</v>
      </c>
      <c r="J1249" t="s">
        <v>165</v>
      </c>
      <c r="K1249" t="s">
        <v>2133</v>
      </c>
      <c r="L1249" t="s">
        <v>2134</v>
      </c>
      <c r="M1249" t="s">
        <v>2138</v>
      </c>
      <c r="N1249" t="s">
        <v>10</v>
      </c>
      <c r="O1249" t="s">
        <v>2064</v>
      </c>
      <c r="P1249" t="s">
        <v>2066</v>
      </c>
    </row>
    <row r="1250" spans="1:16" x14ac:dyDescent="0.3">
      <c r="A1250" t="s">
        <v>9013</v>
      </c>
      <c r="B1250" t="s">
        <v>7939</v>
      </c>
      <c r="C1250" t="s">
        <v>7943</v>
      </c>
      <c r="D1250" t="s">
        <v>8827</v>
      </c>
      <c r="E1250">
        <v>1</v>
      </c>
      <c r="F1250" s="12">
        <v>275</v>
      </c>
      <c r="G1250" t="s">
        <v>3165</v>
      </c>
      <c r="H1250" s="11">
        <v>45018.987500000003</v>
      </c>
      <c r="I1250" t="s">
        <v>13050</v>
      </c>
      <c r="J1250" t="s">
        <v>260</v>
      </c>
      <c r="K1250" t="s">
        <v>2133</v>
      </c>
      <c r="L1250" t="s">
        <v>2134</v>
      </c>
      <c r="M1250" t="s">
        <v>2243</v>
      </c>
      <c r="N1250" t="s">
        <v>10</v>
      </c>
      <c r="O1250" t="s">
        <v>2064</v>
      </c>
      <c r="P1250" t="s">
        <v>2066</v>
      </c>
    </row>
    <row r="1251" spans="1:16" x14ac:dyDescent="0.3">
      <c r="A1251" t="s">
        <v>9014</v>
      </c>
      <c r="B1251" t="s">
        <v>7908</v>
      </c>
      <c r="C1251" t="s">
        <v>7939</v>
      </c>
      <c r="D1251" t="s">
        <v>9015</v>
      </c>
      <c r="E1251">
        <v>1</v>
      </c>
      <c r="F1251" s="12">
        <v>349.5</v>
      </c>
      <c r="G1251" t="s">
        <v>3166</v>
      </c>
      <c r="H1251" s="11">
        <v>44976.837500000001</v>
      </c>
      <c r="I1251" t="s">
        <v>13048</v>
      </c>
      <c r="J1251" t="s">
        <v>1519</v>
      </c>
      <c r="K1251" t="s">
        <v>2122</v>
      </c>
      <c r="L1251" t="s">
        <v>2123</v>
      </c>
      <c r="M1251" t="s">
        <v>2209</v>
      </c>
      <c r="N1251" t="s">
        <v>5</v>
      </c>
      <c r="O1251" t="s">
        <v>2064</v>
      </c>
      <c r="P1251" t="s">
        <v>2047</v>
      </c>
    </row>
    <row r="1252" spans="1:16" x14ac:dyDescent="0.3">
      <c r="A1252" t="s">
        <v>9016</v>
      </c>
      <c r="B1252" t="s">
        <v>7939</v>
      </c>
      <c r="C1252" t="s">
        <v>7964</v>
      </c>
      <c r="D1252" t="s">
        <v>8007</v>
      </c>
      <c r="E1252">
        <v>1</v>
      </c>
      <c r="F1252" s="12">
        <v>47.5</v>
      </c>
      <c r="G1252" t="s">
        <v>3167</v>
      </c>
      <c r="H1252" s="11">
        <v>45019.501388888886</v>
      </c>
      <c r="I1252" t="s">
        <v>13050</v>
      </c>
      <c r="J1252" t="s">
        <v>37</v>
      </c>
      <c r="K1252" t="s">
        <v>2182</v>
      </c>
      <c r="L1252" t="s">
        <v>2240</v>
      </c>
      <c r="M1252" t="s">
        <v>2241</v>
      </c>
      <c r="N1252" t="s">
        <v>10</v>
      </c>
      <c r="O1252" t="s">
        <v>2064</v>
      </c>
      <c r="P1252" t="s">
        <v>2080</v>
      </c>
    </row>
    <row r="1253" spans="1:16" x14ac:dyDescent="0.3">
      <c r="A1253" t="s">
        <v>9017</v>
      </c>
      <c r="B1253" t="s">
        <v>7939</v>
      </c>
      <c r="C1253" t="s">
        <v>7964</v>
      </c>
      <c r="D1253" t="s">
        <v>7931</v>
      </c>
      <c r="E1253">
        <v>1</v>
      </c>
      <c r="F1253" s="12">
        <v>125</v>
      </c>
      <c r="G1253" t="s">
        <v>3168</v>
      </c>
      <c r="H1253" s="11">
        <v>45019.523611111108</v>
      </c>
      <c r="I1253" t="s">
        <v>13050</v>
      </c>
      <c r="J1253" t="s">
        <v>124</v>
      </c>
      <c r="K1253" t="s">
        <v>2117</v>
      </c>
      <c r="L1253" t="s">
        <v>2118</v>
      </c>
      <c r="M1253" t="s">
        <v>2162</v>
      </c>
      <c r="N1253" t="s">
        <v>10</v>
      </c>
      <c r="O1253" t="s">
        <v>2064</v>
      </c>
      <c r="P1253" t="s">
        <v>2080</v>
      </c>
    </row>
    <row r="1254" spans="1:16" x14ac:dyDescent="0.3">
      <c r="A1254" t="s">
        <v>9018</v>
      </c>
      <c r="B1254" t="s">
        <v>7939</v>
      </c>
      <c r="C1254" t="s">
        <v>7964</v>
      </c>
      <c r="D1254" t="s">
        <v>8289</v>
      </c>
      <c r="E1254">
        <v>1</v>
      </c>
      <c r="F1254" s="12">
        <v>30</v>
      </c>
      <c r="G1254" t="s">
        <v>3169</v>
      </c>
      <c r="H1254" s="11">
        <v>45019.543749999997</v>
      </c>
      <c r="I1254" t="s">
        <v>13050</v>
      </c>
      <c r="J1254" t="s">
        <v>216</v>
      </c>
      <c r="K1254" t="s">
        <v>2133</v>
      </c>
      <c r="L1254" t="s">
        <v>2134</v>
      </c>
      <c r="M1254" t="s">
        <v>2138</v>
      </c>
      <c r="N1254" t="s">
        <v>10</v>
      </c>
      <c r="O1254" t="s">
        <v>2064</v>
      </c>
      <c r="P1254" t="s">
        <v>2080</v>
      </c>
    </row>
    <row r="1255" spans="1:16" x14ac:dyDescent="0.3">
      <c r="A1255" t="s">
        <v>9018</v>
      </c>
      <c r="B1255" t="s">
        <v>7939</v>
      </c>
      <c r="C1255" t="s">
        <v>7964</v>
      </c>
      <c r="D1255" t="s">
        <v>8287</v>
      </c>
      <c r="E1255">
        <v>1</v>
      </c>
      <c r="F1255" s="12">
        <v>50</v>
      </c>
      <c r="G1255" t="s">
        <v>3169</v>
      </c>
      <c r="H1255" s="11">
        <v>45019.543749999997</v>
      </c>
      <c r="I1255" t="s">
        <v>13050</v>
      </c>
      <c r="J1255" t="s">
        <v>177</v>
      </c>
      <c r="K1255" t="s">
        <v>2092</v>
      </c>
      <c r="L1255" t="s">
        <v>2148</v>
      </c>
      <c r="M1255" t="s">
        <v>2138</v>
      </c>
      <c r="N1255" t="s">
        <v>10</v>
      </c>
      <c r="O1255" t="s">
        <v>2064</v>
      </c>
      <c r="P1255" t="s">
        <v>2080</v>
      </c>
    </row>
    <row r="1256" spans="1:16" x14ac:dyDescent="0.3">
      <c r="A1256" t="s">
        <v>9018</v>
      </c>
      <c r="B1256" t="s">
        <v>7939</v>
      </c>
      <c r="C1256" t="s">
        <v>7964</v>
      </c>
      <c r="D1256" t="s">
        <v>8457</v>
      </c>
      <c r="E1256">
        <v>1</v>
      </c>
      <c r="F1256" s="12">
        <v>50</v>
      </c>
      <c r="G1256" t="s">
        <v>3169</v>
      </c>
      <c r="H1256" s="11">
        <v>45019.543749999997</v>
      </c>
      <c r="I1256" t="s">
        <v>13050</v>
      </c>
      <c r="J1256" t="s">
        <v>163</v>
      </c>
      <c r="K1256" t="s">
        <v>2092</v>
      </c>
      <c r="L1256" t="s">
        <v>2148</v>
      </c>
      <c r="M1256" t="s">
        <v>2138</v>
      </c>
      <c r="N1256" t="s">
        <v>10</v>
      </c>
      <c r="O1256" t="s">
        <v>2064</v>
      </c>
      <c r="P1256" t="s">
        <v>2080</v>
      </c>
    </row>
    <row r="1257" spans="1:16" x14ac:dyDescent="0.3">
      <c r="A1257" t="s">
        <v>9019</v>
      </c>
      <c r="B1257" t="s">
        <v>7908</v>
      </c>
      <c r="C1257" t="s">
        <v>7926</v>
      </c>
      <c r="D1257" t="s">
        <v>9020</v>
      </c>
      <c r="E1257">
        <v>1</v>
      </c>
      <c r="F1257" s="12">
        <v>1000</v>
      </c>
      <c r="G1257" t="s">
        <v>3170</v>
      </c>
      <c r="H1257" s="11">
        <v>44976.912499999999</v>
      </c>
      <c r="I1257" t="s">
        <v>13048</v>
      </c>
      <c r="J1257" t="s">
        <v>1521</v>
      </c>
      <c r="K1257" t="s">
        <v>2153</v>
      </c>
      <c r="L1257" t="s">
        <v>2154</v>
      </c>
      <c r="M1257" t="s">
        <v>2213</v>
      </c>
      <c r="N1257" t="s">
        <v>5</v>
      </c>
      <c r="O1257" t="s">
        <v>2064</v>
      </c>
      <c r="P1257" t="s">
        <v>2084</v>
      </c>
    </row>
    <row r="1258" spans="1:16" x14ac:dyDescent="0.3">
      <c r="A1258" t="s">
        <v>9019</v>
      </c>
      <c r="B1258" t="s">
        <v>7908</v>
      </c>
      <c r="C1258" t="s">
        <v>7926</v>
      </c>
      <c r="D1258" t="s">
        <v>8333</v>
      </c>
      <c r="E1258">
        <v>1</v>
      </c>
      <c r="F1258" s="12">
        <v>20</v>
      </c>
      <c r="G1258" t="s">
        <v>3170</v>
      </c>
      <c r="H1258" s="11">
        <v>44976.912499999999</v>
      </c>
      <c r="I1258" t="s">
        <v>13048</v>
      </c>
      <c r="J1258" t="s">
        <v>175</v>
      </c>
      <c r="K1258" t="s">
        <v>2133</v>
      </c>
      <c r="L1258" t="s">
        <v>2143</v>
      </c>
      <c r="M1258" t="s">
        <v>2144</v>
      </c>
      <c r="N1258" t="s">
        <v>5</v>
      </c>
      <c r="O1258" t="s">
        <v>2064</v>
      </c>
      <c r="P1258" t="s">
        <v>2084</v>
      </c>
    </row>
    <row r="1259" spans="1:16" x14ac:dyDescent="0.3">
      <c r="A1259" t="s">
        <v>9021</v>
      </c>
      <c r="B1259" t="s">
        <v>7939</v>
      </c>
      <c r="C1259" t="s">
        <v>7940</v>
      </c>
      <c r="D1259" t="s">
        <v>8616</v>
      </c>
      <c r="E1259">
        <v>3</v>
      </c>
      <c r="F1259" s="12">
        <v>135</v>
      </c>
      <c r="G1259" t="s">
        <v>3171</v>
      </c>
      <c r="H1259" s="11">
        <v>45019.86041666667</v>
      </c>
      <c r="I1259" t="s">
        <v>13050</v>
      </c>
      <c r="J1259" t="s">
        <v>171</v>
      </c>
      <c r="K1259" t="s">
        <v>2133</v>
      </c>
      <c r="L1259" t="s">
        <v>2134</v>
      </c>
      <c r="M1259" t="s">
        <v>2243</v>
      </c>
      <c r="N1259" t="s">
        <v>10</v>
      </c>
      <c r="O1259" t="s">
        <v>2064</v>
      </c>
      <c r="P1259" t="s">
        <v>2052</v>
      </c>
    </row>
    <row r="1260" spans="1:16" x14ac:dyDescent="0.3">
      <c r="A1260" t="s">
        <v>9022</v>
      </c>
      <c r="B1260" t="s">
        <v>7939</v>
      </c>
      <c r="C1260" t="s">
        <v>7940</v>
      </c>
      <c r="D1260" t="s">
        <v>8278</v>
      </c>
      <c r="E1260">
        <v>1</v>
      </c>
      <c r="F1260" s="12">
        <v>100</v>
      </c>
      <c r="G1260" t="s">
        <v>3172</v>
      </c>
      <c r="H1260" s="11">
        <v>45019.873611111114</v>
      </c>
      <c r="I1260" t="s">
        <v>13050</v>
      </c>
      <c r="J1260" t="s">
        <v>194</v>
      </c>
      <c r="K1260" t="s">
        <v>2133</v>
      </c>
      <c r="L1260" t="s">
        <v>2134</v>
      </c>
      <c r="M1260" t="s">
        <v>2138</v>
      </c>
      <c r="N1260" t="s">
        <v>10</v>
      </c>
      <c r="O1260" t="s">
        <v>2064</v>
      </c>
      <c r="P1260" t="s">
        <v>2052</v>
      </c>
    </row>
    <row r="1261" spans="1:16" x14ac:dyDescent="0.3">
      <c r="A1261" t="s">
        <v>9023</v>
      </c>
      <c r="B1261" t="s">
        <v>7939</v>
      </c>
      <c r="C1261" t="s">
        <v>7940</v>
      </c>
      <c r="D1261" t="s">
        <v>8828</v>
      </c>
      <c r="E1261">
        <v>1</v>
      </c>
      <c r="F1261" s="12">
        <v>275</v>
      </c>
      <c r="G1261" t="s">
        <v>3173</v>
      </c>
      <c r="H1261" s="11">
        <v>45019.881944444445</v>
      </c>
      <c r="I1261" t="s">
        <v>13050</v>
      </c>
      <c r="J1261" t="s">
        <v>526</v>
      </c>
      <c r="K1261" t="s">
        <v>2133</v>
      </c>
      <c r="L1261" t="s">
        <v>2134</v>
      </c>
      <c r="M1261" t="s">
        <v>2243</v>
      </c>
      <c r="N1261" t="s">
        <v>10</v>
      </c>
      <c r="O1261" t="s">
        <v>2064</v>
      </c>
      <c r="P1261" t="s">
        <v>2052</v>
      </c>
    </row>
    <row r="1262" spans="1:16" x14ac:dyDescent="0.3">
      <c r="A1262" t="s">
        <v>9023</v>
      </c>
      <c r="B1262" t="s">
        <v>7939</v>
      </c>
      <c r="C1262" t="s">
        <v>7940</v>
      </c>
      <c r="D1262" t="s">
        <v>8616</v>
      </c>
      <c r="E1262">
        <v>2</v>
      </c>
      <c r="F1262" s="12">
        <v>90</v>
      </c>
      <c r="G1262" t="s">
        <v>3173</v>
      </c>
      <c r="H1262" s="11">
        <v>45019.881944444445</v>
      </c>
      <c r="I1262" t="s">
        <v>13050</v>
      </c>
      <c r="J1262" t="s">
        <v>171</v>
      </c>
      <c r="K1262" t="s">
        <v>2133</v>
      </c>
      <c r="L1262" t="s">
        <v>2134</v>
      </c>
      <c r="M1262" t="s">
        <v>2243</v>
      </c>
      <c r="N1262" t="s">
        <v>10</v>
      </c>
      <c r="O1262" t="s">
        <v>2064</v>
      </c>
      <c r="P1262" t="s">
        <v>2052</v>
      </c>
    </row>
    <row r="1263" spans="1:16" x14ac:dyDescent="0.3">
      <c r="A1263" t="s">
        <v>9024</v>
      </c>
      <c r="B1263" t="s">
        <v>7939</v>
      </c>
      <c r="C1263" t="s">
        <v>7940</v>
      </c>
      <c r="D1263" t="s">
        <v>8828</v>
      </c>
      <c r="E1263">
        <v>1</v>
      </c>
      <c r="F1263" s="12">
        <v>275</v>
      </c>
      <c r="G1263" t="s">
        <v>3174</v>
      </c>
      <c r="H1263" s="11">
        <v>45019.883333333331</v>
      </c>
      <c r="I1263" t="s">
        <v>13050</v>
      </c>
      <c r="J1263" t="s">
        <v>526</v>
      </c>
      <c r="K1263" t="s">
        <v>2133</v>
      </c>
      <c r="L1263" t="s">
        <v>2134</v>
      </c>
      <c r="M1263" t="s">
        <v>2243</v>
      </c>
      <c r="N1263" t="s">
        <v>10</v>
      </c>
      <c r="O1263" t="s">
        <v>2064</v>
      </c>
      <c r="P1263" t="s">
        <v>2052</v>
      </c>
    </row>
    <row r="1264" spans="1:16" x14ac:dyDescent="0.3">
      <c r="A1264" t="s">
        <v>9025</v>
      </c>
      <c r="B1264" t="s">
        <v>7908</v>
      </c>
      <c r="C1264" t="s">
        <v>7909</v>
      </c>
      <c r="D1264" t="s">
        <v>9026</v>
      </c>
      <c r="E1264">
        <v>1</v>
      </c>
      <c r="F1264" s="12">
        <v>357.5</v>
      </c>
      <c r="G1264" t="s">
        <v>3175</v>
      </c>
      <c r="H1264" s="11">
        <v>44977.623611111114</v>
      </c>
      <c r="I1264" t="s">
        <v>13048</v>
      </c>
      <c r="J1264" t="s">
        <v>1543</v>
      </c>
      <c r="K1264" t="s">
        <v>2140</v>
      </c>
      <c r="L1264" t="s">
        <v>2141</v>
      </c>
      <c r="M1264" t="s">
        <v>2221</v>
      </c>
      <c r="N1264" t="s">
        <v>5</v>
      </c>
      <c r="O1264" t="s">
        <v>2064</v>
      </c>
      <c r="P1264" t="s">
        <v>2044</v>
      </c>
    </row>
    <row r="1265" spans="1:16" x14ac:dyDescent="0.3">
      <c r="A1265" t="s">
        <v>9025</v>
      </c>
      <c r="B1265" t="s">
        <v>7908</v>
      </c>
      <c r="C1265" t="s">
        <v>7909</v>
      </c>
      <c r="D1265" t="s">
        <v>9027</v>
      </c>
      <c r="E1265">
        <v>1</v>
      </c>
      <c r="F1265" s="12">
        <v>1147.5</v>
      </c>
      <c r="G1265" t="s">
        <v>3175</v>
      </c>
      <c r="H1265" s="11">
        <v>44977.623611111114</v>
      </c>
      <c r="I1265" t="s">
        <v>13048</v>
      </c>
      <c r="J1265" t="s">
        <v>1545</v>
      </c>
      <c r="K1265" t="s">
        <v>2122</v>
      </c>
      <c r="L1265" t="s">
        <v>2206</v>
      </c>
      <c r="M1265" t="s">
        <v>2207</v>
      </c>
      <c r="N1265" t="s">
        <v>5</v>
      </c>
      <c r="O1265" t="s">
        <v>2064</v>
      </c>
      <c r="P1265" t="s">
        <v>2044</v>
      </c>
    </row>
    <row r="1266" spans="1:16" x14ac:dyDescent="0.3">
      <c r="A1266" t="s">
        <v>9028</v>
      </c>
      <c r="B1266" t="s">
        <v>7923</v>
      </c>
      <c r="C1266" t="s">
        <v>7980</v>
      </c>
      <c r="D1266" t="s">
        <v>8279</v>
      </c>
      <c r="E1266">
        <v>2</v>
      </c>
      <c r="F1266" s="12">
        <v>20</v>
      </c>
      <c r="G1266" t="s">
        <v>3176</v>
      </c>
      <c r="H1266" s="11">
        <v>44974.484722222223</v>
      </c>
      <c r="I1266" t="s">
        <v>13048</v>
      </c>
      <c r="J1266" t="s">
        <v>203</v>
      </c>
      <c r="K1266" t="s">
        <v>2133</v>
      </c>
      <c r="L1266" t="s">
        <v>2134</v>
      </c>
      <c r="M1266" t="s">
        <v>2138</v>
      </c>
      <c r="N1266" t="s">
        <v>3</v>
      </c>
      <c r="O1266" t="s">
        <v>2063</v>
      </c>
      <c r="P1266" t="s">
        <v>2048</v>
      </c>
    </row>
    <row r="1267" spans="1:16" x14ac:dyDescent="0.3">
      <c r="A1267" t="s">
        <v>9029</v>
      </c>
      <c r="B1267" t="s">
        <v>7908</v>
      </c>
      <c r="C1267" t="s">
        <v>7990</v>
      </c>
      <c r="D1267" t="s">
        <v>8844</v>
      </c>
      <c r="E1267">
        <v>1</v>
      </c>
      <c r="F1267" s="12">
        <v>150</v>
      </c>
      <c r="G1267" t="s">
        <v>3177</v>
      </c>
      <c r="H1267" s="11">
        <v>44977.748611111114</v>
      </c>
      <c r="I1267" t="s">
        <v>13048</v>
      </c>
      <c r="J1267" t="s">
        <v>218</v>
      </c>
      <c r="K1267" t="s">
        <v>2107</v>
      </c>
      <c r="L1267" t="s">
        <v>2110</v>
      </c>
      <c r="M1267" t="s">
        <v>2142</v>
      </c>
      <c r="N1267" t="s">
        <v>5</v>
      </c>
      <c r="O1267" t="s">
        <v>2064</v>
      </c>
      <c r="P1267" t="s">
        <v>2078</v>
      </c>
    </row>
    <row r="1268" spans="1:16" x14ac:dyDescent="0.3">
      <c r="A1268" t="s">
        <v>9029</v>
      </c>
      <c r="B1268" t="s">
        <v>7939</v>
      </c>
      <c r="C1268" t="s">
        <v>7940</v>
      </c>
      <c r="D1268" t="s">
        <v>8279</v>
      </c>
      <c r="E1268">
        <v>2</v>
      </c>
      <c r="F1268" s="12">
        <v>20</v>
      </c>
      <c r="G1268" t="s">
        <v>3178</v>
      </c>
      <c r="H1268" s="11">
        <v>45019.917361111111</v>
      </c>
      <c r="I1268" t="s">
        <v>13050</v>
      </c>
      <c r="J1268" t="s">
        <v>203</v>
      </c>
      <c r="K1268" t="s">
        <v>2133</v>
      </c>
      <c r="L1268" t="s">
        <v>2134</v>
      </c>
      <c r="M1268" t="s">
        <v>2138</v>
      </c>
      <c r="N1268" t="s">
        <v>10</v>
      </c>
      <c r="O1268" t="s">
        <v>2064</v>
      </c>
      <c r="P1268" t="s">
        <v>2052</v>
      </c>
    </row>
    <row r="1269" spans="1:16" x14ac:dyDescent="0.3">
      <c r="A1269" t="s">
        <v>9030</v>
      </c>
      <c r="B1269" t="s">
        <v>7923</v>
      </c>
      <c r="C1269" t="s">
        <v>7980</v>
      </c>
      <c r="D1269" t="s">
        <v>8652</v>
      </c>
      <c r="E1269">
        <v>1</v>
      </c>
      <c r="F1269" s="12">
        <v>47.5</v>
      </c>
      <c r="G1269" t="s">
        <v>3179</v>
      </c>
      <c r="H1269" s="11">
        <v>44974.511805555558</v>
      </c>
      <c r="I1269" t="s">
        <v>13048</v>
      </c>
      <c r="J1269" t="s">
        <v>571</v>
      </c>
      <c r="K1269" t="s">
        <v>2133</v>
      </c>
      <c r="L1269" t="s">
        <v>2161</v>
      </c>
      <c r="M1269" t="s">
        <v>2208</v>
      </c>
      <c r="N1269" t="s">
        <v>3</v>
      </c>
      <c r="O1269" t="s">
        <v>2063</v>
      </c>
      <c r="P1269" t="s">
        <v>2048</v>
      </c>
    </row>
    <row r="1270" spans="1:16" x14ac:dyDescent="0.3">
      <c r="A1270" t="s">
        <v>9030</v>
      </c>
      <c r="B1270" t="s">
        <v>7923</v>
      </c>
      <c r="C1270" t="s">
        <v>7980</v>
      </c>
      <c r="D1270" t="s">
        <v>8096</v>
      </c>
      <c r="E1270">
        <v>1</v>
      </c>
      <c r="F1270" s="12">
        <v>2.5</v>
      </c>
      <c r="G1270" t="s">
        <v>3179</v>
      </c>
      <c r="H1270" s="11">
        <v>44974.511805555558</v>
      </c>
      <c r="I1270" t="s">
        <v>13048</v>
      </c>
      <c r="J1270" t="s">
        <v>39</v>
      </c>
      <c r="K1270" t="s">
        <v>2247</v>
      </c>
      <c r="L1270" t="s">
        <v>2248</v>
      </c>
      <c r="M1270" t="s">
        <v>2249</v>
      </c>
      <c r="N1270" t="s">
        <v>3</v>
      </c>
      <c r="O1270" t="s">
        <v>2063</v>
      </c>
      <c r="P1270" t="s">
        <v>2048</v>
      </c>
    </row>
    <row r="1271" spans="1:16" x14ac:dyDescent="0.3">
      <c r="A1271" t="s">
        <v>9030</v>
      </c>
      <c r="B1271" t="s">
        <v>7939</v>
      </c>
      <c r="C1271" t="s">
        <v>7940</v>
      </c>
      <c r="D1271" t="s">
        <v>8639</v>
      </c>
      <c r="E1271">
        <v>1</v>
      </c>
      <c r="F1271" s="12">
        <v>175</v>
      </c>
      <c r="G1271" t="s">
        <v>3180</v>
      </c>
      <c r="H1271" s="11">
        <v>45019.941666666666</v>
      </c>
      <c r="I1271" t="s">
        <v>13050</v>
      </c>
      <c r="J1271" t="s">
        <v>534</v>
      </c>
      <c r="K1271" t="s">
        <v>2133</v>
      </c>
      <c r="L1271" t="s">
        <v>2134</v>
      </c>
      <c r="M1271" t="s">
        <v>2243</v>
      </c>
      <c r="N1271" t="s">
        <v>10</v>
      </c>
      <c r="O1271" t="s">
        <v>2064</v>
      </c>
      <c r="P1271" t="s">
        <v>2052</v>
      </c>
    </row>
    <row r="1272" spans="1:16" x14ac:dyDescent="0.3">
      <c r="A1272" t="s">
        <v>9031</v>
      </c>
      <c r="B1272" t="s">
        <v>7923</v>
      </c>
      <c r="C1272" t="s">
        <v>7949</v>
      </c>
      <c r="D1272" t="s">
        <v>8064</v>
      </c>
      <c r="E1272">
        <v>1</v>
      </c>
      <c r="F1272" s="12">
        <v>25</v>
      </c>
      <c r="G1272" t="s">
        <v>3181</v>
      </c>
      <c r="H1272" s="11">
        <v>44974.527777777781</v>
      </c>
      <c r="I1272" t="s">
        <v>13048</v>
      </c>
      <c r="J1272" t="s">
        <v>11</v>
      </c>
      <c r="K1272" t="s">
        <v>2182</v>
      </c>
      <c r="L1272" t="s">
        <v>2240</v>
      </c>
      <c r="M1272" t="s">
        <v>2241</v>
      </c>
      <c r="N1272" t="s">
        <v>3</v>
      </c>
      <c r="O1272" t="s">
        <v>2063</v>
      </c>
      <c r="P1272" t="s">
        <v>2071</v>
      </c>
    </row>
    <row r="1273" spans="1:16" x14ac:dyDescent="0.3">
      <c r="A1273" t="s">
        <v>9031</v>
      </c>
      <c r="B1273" t="s">
        <v>7939</v>
      </c>
      <c r="C1273" t="s">
        <v>7940</v>
      </c>
      <c r="D1273" t="s">
        <v>8148</v>
      </c>
      <c r="E1273">
        <v>1</v>
      </c>
      <c r="F1273" s="12">
        <v>110</v>
      </c>
      <c r="G1273" t="s">
        <v>3182</v>
      </c>
      <c r="H1273" s="11">
        <v>45019.95416666667</v>
      </c>
      <c r="I1273" t="s">
        <v>13050</v>
      </c>
      <c r="J1273" t="s">
        <v>1557</v>
      </c>
      <c r="K1273" t="s">
        <v>2133</v>
      </c>
      <c r="L1273" t="s">
        <v>2134</v>
      </c>
      <c r="M1273" t="s">
        <v>2136</v>
      </c>
      <c r="N1273" t="s">
        <v>10</v>
      </c>
      <c r="O1273" t="s">
        <v>2064</v>
      </c>
      <c r="P1273" t="s">
        <v>2052</v>
      </c>
    </row>
    <row r="1274" spans="1:16" x14ac:dyDescent="0.3">
      <c r="A1274" t="s">
        <v>9032</v>
      </c>
      <c r="B1274" t="s">
        <v>7923</v>
      </c>
      <c r="C1274" t="s">
        <v>7908</v>
      </c>
      <c r="D1274" t="s">
        <v>7928</v>
      </c>
      <c r="E1274">
        <v>1</v>
      </c>
      <c r="F1274" s="12">
        <v>49.5</v>
      </c>
      <c r="G1274" t="s">
        <v>3183</v>
      </c>
      <c r="H1274" s="11">
        <v>44974.53402777778</v>
      </c>
      <c r="I1274" t="s">
        <v>13048</v>
      </c>
      <c r="J1274" t="s">
        <v>41</v>
      </c>
      <c r="K1274" t="s">
        <v>2244</v>
      </c>
      <c r="L1274" t="s">
        <v>2245</v>
      </c>
      <c r="M1274" t="s">
        <v>2246</v>
      </c>
      <c r="N1274" t="s">
        <v>3</v>
      </c>
      <c r="O1274" t="s">
        <v>2063</v>
      </c>
      <c r="P1274" t="s">
        <v>2046</v>
      </c>
    </row>
    <row r="1275" spans="1:16" x14ac:dyDescent="0.3">
      <c r="A1275" t="s">
        <v>9032</v>
      </c>
      <c r="B1275" t="s">
        <v>7939</v>
      </c>
      <c r="C1275" t="s">
        <v>7940</v>
      </c>
      <c r="D1275" t="s">
        <v>8435</v>
      </c>
      <c r="E1275">
        <v>1</v>
      </c>
      <c r="F1275" s="12">
        <v>25</v>
      </c>
      <c r="G1275" t="s">
        <v>3184</v>
      </c>
      <c r="H1275" s="11">
        <v>45019.96597222222</v>
      </c>
      <c r="I1275" t="s">
        <v>13050</v>
      </c>
      <c r="J1275" t="s">
        <v>180</v>
      </c>
      <c r="K1275" t="s">
        <v>2133</v>
      </c>
      <c r="L1275" t="s">
        <v>2134</v>
      </c>
      <c r="M1275" t="s">
        <v>2138</v>
      </c>
      <c r="N1275" t="s">
        <v>10</v>
      </c>
      <c r="O1275" t="s">
        <v>2064</v>
      </c>
      <c r="P1275" t="s">
        <v>2052</v>
      </c>
    </row>
    <row r="1276" spans="1:16" x14ac:dyDescent="0.3">
      <c r="A1276" t="s">
        <v>9032</v>
      </c>
      <c r="B1276" t="s">
        <v>7939</v>
      </c>
      <c r="C1276" t="s">
        <v>7940</v>
      </c>
      <c r="D1276" t="s">
        <v>8279</v>
      </c>
      <c r="E1276">
        <v>3</v>
      </c>
      <c r="F1276" s="12">
        <v>30</v>
      </c>
      <c r="G1276" t="s">
        <v>3184</v>
      </c>
      <c r="H1276" s="11">
        <v>45019.96597222222</v>
      </c>
      <c r="I1276" t="s">
        <v>13050</v>
      </c>
      <c r="J1276" t="s">
        <v>203</v>
      </c>
      <c r="K1276" t="s">
        <v>2133</v>
      </c>
      <c r="L1276" t="s">
        <v>2134</v>
      </c>
      <c r="M1276" t="s">
        <v>2138</v>
      </c>
      <c r="N1276" t="s">
        <v>10</v>
      </c>
      <c r="O1276" t="s">
        <v>2064</v>
      </c>
      <c r="P1276" t="s">
        <v>2052</v>
      </c>
    </row>
    <row r="1277" spans="1:16" x14ac:dyDescent="0.3">
      <c r="A1277" t="s">
        <v>9033</v>
      </c>
      <c r="B1277" t="s">
        <v>7923</v>
      </c>
      <c r="C1277" t="s">
        <v>7949</v>
      </c>
      <c r="D1277" t="s">
        <v>8160</v>
      </c>
      <c r="E1277">
        <v>1</v>
      </c>
      <c r="F1277" s="12">
        <v>57.5</v>
      </c>
      <c r="G1277" t="s">
        <v>3185</v>
      </c>
      <c r="H1277" s="11">
        <v>44974.540277777778</v>
      </c>
      <c r="I1277" t="s">
        <v>13048</v>
      </c>
      <c r="J1277" t="s">
        <v>262</v>
      </c>
      <c r="K1277" t="s">
        <v>2133</v>
      </c>
      <c r="L1277" t="s">
        <v>2161</v>
      </c>
      <c r="M1277" t="s">
        <v>2208</v>
      </c>
      <c r="N1277" t="s">
        <v>3</v>
      </c>
      <c r="O1277" t="s">
        <v>2063</v>
      </c>
      <c r="P1277" t="s">
        <v>2071</v>
      </c>
    </row>
    <row r="1278" spans="1:16" x14ac:dyDescent="0.3">
      <c r="A1278" t="s">
        <v>9033</v>
      </c>
      <c r="B1278" t="s">
        <v>7908</v>
      </c>
      <c r="C1278" t="s">
        <v>7926</v>
      </c>
      <c r="D1278" t="s">
        <v>8620</v>
      </c>
      <c r="E1278">
        <v>1</v>
      </c>
      <c r="F1278" s="12">
        <v>300</v>
      </c>
      <c r="G1278" t="s">
        <v>3186</v>
      </c>
      <c r="H1278" s="11">
        <v>44977.786805555559</v>
      </c>
      <c r="I1278" t="s">
        <v>13048</v>
      </c>
      <c r="J1278" t="s">
        <v>575</v>
      </c>
      <c r="K1278" t="s">
        <v>2107</v>
      </c>
      <c r="L1278" t="s">
        <v>2110</v>
      </c>
      <c r="M1278" t="s">
        <v>2138</v>
      </c>
      <c r="N1278" t="s">
        <v>5</v>
      </c>
      <c r="O1278" t="s">
        <v>2064</v>
      </c>
      <c r="P1278" t="s">
        <v>2084</v>
      </c>
    </row>
    <row r="1279" spans="1:16" x14ac:dyDescent="0.3">
      <c r="A1279" t="s">
        <v>9034</v>
      </c>
      <c r="B1279" t="s">
        <v>7923</v>
      </c>
      <c r="C1279" t="s">
        <v>7949</v>
      </c>
      <c r="D1279" t="s">
        <v>8007</v>
      </c>
      <c r="E1279">
        <v>1</v>
      </c>
      <c r="F1279" s="12">
        <v>47.5</v>
      </c>
      <c r="G1279" t="s">
        <v>3187</v>
      </c>
      <c r="H1279" s="11">
        <v>44974.556944444441</v>
      </c>
      <c r="I1279" t="s">
        <v>13048</v>
      </c>
      <c r="J1279" t="s">
        <v>37</v>
      </c>
      <c r="K1279" t="s">
        <v>2182</v>
      </c>
      <c r="L1279" t="s">
        <v>2240</v>
      </c>
      <c r="M1279" t="s">
        <v>2241</v>
      </c>
      <c r="N1279" t="s">
        <v>3</v>
      </c>
      <c r="O1279" t="s">
        <v>2063</v>
      </c>
      <c r="P1279" t="s">
        <v>2071</v>
      </c>
    </row>
    <row r="1280" spans="1:16" x14ac:dyDescent="0.3">
      <c r="A1280" t="s">
        <v>9034</v>
      </c>
      <c r="B1280" t="s">
        <v>7939</v>
      </c>
      <c r="C1280" t="s">
        <v>7940</v>
      </c>
      <c r="D1280" t="s">
        <v>8064</v>
      </c>
      <c r="E1280">
        <v>1</v>
      </c>
      <c r="F1280" s="12">
        <v>25</v>
      </c>
      <c r="G1280" t="s">
        <v>3188</v>
      </c>
      <c r="H1280" s="11">
        <v>45019.986805555556</v>
      </c>
      <c r="I1280" t="s">
        <v>13050</v>
      </c>
      <c r="J1280" t="s">
        <v>11</v>
      </c>
      <c r="K1280" t="s">
        <v>2182</v>
      </c>
      <c r="L1280" t="s">
        <v>2240</v>
      </c>
      <c r="M1280" t="s">
        <v>2241</v>
      </c>
      <c r="N1280" t="s">
        <v>10</v>
      </c>
      <c r="O1280" t="s">
        <v>2064</v>
      </c>
      <c r="P1280" t="s">
        <v>2052</v>
      </c>
    </row>
    <row r="1281" spans="1:16" x14ac:dyDescent="0.3">
      <c r="A1281" t="s">
        <v>9035</v>
      </c>
      <c r="B1281" t="s">
        <v>7939</v>
      </c>
      <c r="C1281" t="s">
        <v>7940</v>
      </c>
      <c r="D1281" t="s">
        <v>8007</v>
      </c>
      <c r="E1281">
        <v>1</v>
      </c>
      <c r="F1281" s="12">
        <v>47.5</v>
      </c>
      <c r="G1281" t="s">
        <v>3189</v>
      </c>
      <c r="H1281" s="11">
        <v>45019.987500000003</v>
      </c>
      <c r="I1281" t="s">
        <v>13050</v>
      </c>
      <c r="J1281" t="s">
        <v>37</v>
      </c>
      <c r="K1281" t="s">
        <v>2182</v>
      </c>
      <c r="L1281" t="s">
        <v>2240</v>
      </c>
      <c r="M1281" t="s">
        <v>2241</v>
      </c>
      <c r="N1281" t="s">
        <v>10</v>
      </c>
      <c r="O1281" t="s">
        <v>2064</v>
      </c>
      <c r="P1281" t="s">
        <v>2052</v>
      </c>
    </row>
    <row r="1282" spans="1:16" x14ac:dyDescent="0.3">
      <c r="A1282" t="s">
        <v>9036</v>
      </c>
      <c r="B1282" t="s">
        <v>7908</v>
      </c>
      <c r="C1282" t="s">
        <v>7990</v>
      </c>
      <c r="D1282" t="s">
        <v>8066</v>
      </c>
      <c r="E1282">
        <v>1</v>
      </c>
      <c r="F1282" s="12">
        <v>797.5</v>
      </c>
      <c r="G1282" t="s">
        <v>3190</v>
      </c>
      <c r="H1282" s="11">
        <v>44977.84375</v>
      </c>
      <c r="I1282" t="s">
        <v>13048</v>
      </c>
      <c r="J1282" t="s">
        <v>93</v>
      </c>
      <c r="K1282" t="s">
        <v>2092</v>
      </c>
      <c r="L1282" t="s">
        <v>2093</v>
      </c>
      <c r="M1282" t="s">
        <v>2094</v>
      </c>
      <c r="N1282" t="s">
        <v>5</v>
      </c>
      <c r="O1282" t="s">
        <v>2064</v>
      </c>
      <c r="P1282" t="s">
        <v>2078</v>
      </c>
    </row>
    <row r="1283" spans="1:16" x14ac:dyDescent="0.3">
      <c r="A1283" t="s">
        <v>9036</v>
      </c>
      <c r="B1283" t="s">
        <v>7939</v>
      </c>
      <c r="C1283" t="s">
        <v>7940</v>
      </c>
      <c r="D1283" t="s">
        <v>8869</v>
      </c>
      <c r="E1283">
        <v>1</v>
      </c>
      <c r="F1283" s="12">
        <v>449.5</v>
      </c>
      <c r="G1283" t="s">
        <v>3191</v>
      </c>
      <c r="H1283" s="11">
        <v>45019.991666666669</v>
      </c>
      <c r="I1283" t="s">
        <v>13050</v>
      </c>
      <c r="J1283" t="s">
        <v>334</v>
      </c>
      <c r="K1283" t="s">
        <v>2122</v>
      </c>
      <c r="L1283" t="s">
        <v>2123</v>
      </c>
      <c r="M1283" t="s">
        <v>2209</v>
      </c>
      <c r="N1283" t="s">
        <v>10</v>
      </c>
      <c r="O1283" t="s">
        <v>2064</v>
      </c>
      <c r="P1283" t="s">
        <v>2052</v>
      </c>
    </row>
    <row r="1284" spans="1:16" x14ac:dyDescent="0.3">
      <c r="A1284" t="s">
        <v>9037</v>
      </c>
      <c r="B1284" t="s">
        <v>7908</v>
      </c>
      <c r="C1284" t="s">
        <v>7909</v>
      </c>
      <c r="D1284" t="s">
        <v>9038</v>
      </c>
      <c r="E1284">
        <v>1</v>
      </c>
      <c r="F1284" s="12">
        <v>375</v>
      </c>
      <c r="G1284" t="s">
        <v>3192</v>
      </c>
      <c r="H1284" s="11">
        <v>44977.899305555555</v>
      </c>
      <c r="I1284" t="s">
        <v>13048</v>
      </c>
      <c r="J1284" t="s">
        <v>1580</v>
      </c>
      <c r="K1284" t="s">
        <v>2101</v>
      </c>
      <c r="L1284" t="s">
        <v>2237</v>
      </c>
      <c r="M1284" t="s">
        <v>2238</v>
      </c>
      <c r="N1284" t="s">
        <v>5</v>
      </c>
      <c r="O1284" t="s">
        <v>2064</v>
      </c>
      <c r="P1284" t="s">
        <v>2044</v>
      </c>
    </row>
    <row r="1285" spans="1:16" x14ac:dyDescent="0.3">
      <c r="A1285" t="s">
        <v>9037</v>
      </c>
      <c r="B1285" t="s">
        <v>7908</v>
      </c>
      <c r="C1285" t="s">
        <v>7909</v>
      </c>
      <c r="D1285" t="s">
        <v>8899</v>
      </c>
      <c r="E1285">
        <v>1</v>
      </c>
      <c r="F1285" s="12">
        <v>97.5</v>
      </c>
      <c r="G1285" t="s">
        <v>3192</v>
      </c>
      <c r="H1285" s="11">
        <v>44977.899305555555</v>
      </c>
      <c r="I1285" t="s">
        <v>13048</v>
      </c>
      <c r="J1285" t="s">
        <v>875</v>
      </c>
      <c r="K1285" t="s">
        <v>2133</v>
      </c>
      <c r="L1285" t="s">
        <v>2161</v>
      </c>
      <c r="M1285" t="s">
        <v>2208</v>
      </c>
      <c r="N1285" t="s">
        <v>5</v>
      </c>
      <c r="O1285" t="s">
        <v>2064</v>
      </c>
      <c r="P1285" t="s">
        <v>2044</v>
      </c>
    </row>
    <row r="1286" spans="1:16" x14ac:dyDescent="0.3">
      <c r="A1286" t="s">
        <v>9037</v>
      </c>
      <c r="B1286" t="s">
        <v>7908</v>
      </c>
      <c r="C1286" t="s">
        <v>7909</v>
      </c>
      <c r="D1286" t="s">
        <v>9039</v>
      </c>
      <c r="E1286">
        <v>1</v>
      </c>
      <c r="F1286" s="12">
        <v>2.5</v>
      </c>
      <c r="G1286" t="s">
        <v>3192</v>
      </c>
      <c r="H1286" s="11">
        <v>44977.899305555555</v>
      </c>
      <c r="I1286" t="s">
        <v>13048</v>
      </c>
      <c r="J1286" t="s">
        <v>632</v>
      </c>
      <c r="K1286" t="s">
        <v>2247</v>
      </c>
      <c r="L1286" t="s">
        <v>2248</v>
      </c>
      <c r="M1286" t="s">
        <v>2252</v>
      </c>
      <c r="N1286" t="s">
        <v>5</v>
      </c>
      <c r="O1286" t="s">
        <v>2064</v>
      </c>
      <c r="P1286" t="s">
        <v>2044</v>
      </c>
    </row>
    <row r="1287" spans="1:16" x14ac:dyDescent="0.3">
      <c r="A1287" t="s">
        <v>9037</v>
      </c>
      <c r="B1287" t="s">
        <v>7939</v>
      </c>
      <c r="C1287" t="s">
        <v>7964</v>
      </c>
      <c r="D1287" t="s">
        <v>8459</v>
      </c>
      <c r="E1287">
        <v>1</v>
      </c>
      <c r="F1287" s="12">
        <v>50</v>
      </c>
      <c r="G1287" t="s">
        <v>3193</v>
      </c>
      <c r="H1287" s="11">
        <v>45020.520138888889</v>
      </c>
      <c r="I1287" t="s">
        <v>13050</v>
      </c>
      <c r="J1287" t="s">
        <v>463</v>
      </c>
      <c r="K1287" t="s">
        <v>2107</v>
      </c>
      <c r="L1287" t="s">
        <v>2110</v>
      </c>
      <c r="M1287" t="s">
        <v>2138</v>
      </c>
      <c r="N1287" t="s">
        <v>10</v>
      </c>
      <c r="O1287" t="s">
        <v>2064</v>
      </c>
      <c r="P1287" t="s">
        <v>2080</v>
      </c>
    </row>
    <row r="1288" spans="1:16" x14ac:dyDescent="0.3">
      <c r="A1288" t="s">
        <v>9040</v>
      </c>
      <c r="B1288" t="s">
        <v>7908</v>
      </c>
      <c r="C1288" t="s">
        <v>7990</v>
      </c>
      <c r="D1288" t="s">
        <v>8389</v>
      </c>
      <c r="E1288">
        <v>1</v>
      </c>
      <c r="F1288" s="12">
        <v>75</v>
      </c>
      <c r="G1288" t="s">
        <v>3194</v>
      </c>
      <c r="H1288" s="11">
        <v>44977.918749999997</v>
      </c>
      <c r="I1288" t="s">
        <v>13048</v>
      </c>
      <c r="J1288" t="s">
        <v>350</v>
      </c>
      <c r="K1288" t="s">
        <v>2133</v>
      </c>
      <c r="L1288" t="s">
        <v>2134</v>
      </c>
      <c r="M1288" t="s">
        <v>2138</v>
      </c>
      <c r="N1288" t="s">
        <v>5</v>
      </c>
      <c r="O1288" t="s">
        <v>2064</v>
      </c>
      <c r="P1288" t="s">
        <v>2078</v>
      </c>
    </row>
    <row r="1289" spans="1:16" x14ac:dyDescent="0.3">
      <c r="A1289" t="s">
        <v>9040</v>
      </c>
      <c r="B1289" t="s">
        <v>7908</v>
      </c>
      <c r="C1289" t="s">
        <v>7990</v>
      </c>
      <c r="D1289" t="s">
        <v>8279</v>
      </c>
      <c r="E1289">
        <v>1</v>
      </c>
      <c r="F1289" s="12">
        <v>10</v>
      </c>
      <c r="G1289" t="s">
        <v>3194</v>
      </c>
      <c r="H1289" s="11">
        <v>44977.918749999997</v>
      </c>
      <c r="I1289" t="s">
        <v>13048</v>
      </c>
      <c r="J1289" t="s">
        <v>203</v>
      </c>
      <c r="K1289" t="s">
        <v>2133</v>
      </c>
      <c r="L1289" t="s">
        <v>2134</v>
      </c>
      <c r="M1289" t="s">
        <v>2138</v>
      </c>
      <c r="N1289" t="s">
        <v>5</v>
      </c>
      <c r="O1289" t="s">
        <v>2064</v>
      </c>
      <c r="P1289" t="s">
        <v>2078</v>
      </c>
    </row>
    <row r="1290" spans="1:16" x14ac:dyDescent="0.3">
      <c r="A1290" t="s">
        <v>9040</v>
      </c>
      <c r="B1290" t="s">
        <v>7908</v>
      </c>
      <c r="C1290" t="s">
        <v>7990</v>
      </c>
      <c r="D1290" t="s">
        <v>8457</v>
      </c>
      <c r="E1290">
        <v>1</v>
      </c>
      <c r="F1290" s="12">
        <v>50</v>
      </c>
      <c r="G1290" t="s">
        <v>3194</v>
      </c>
      <c r="H1290" s="11">
        <v>44977.918749999997</v>
      </c>
      <c r="I1290" t="s">
        <v>13048</v>
      </c>
      <c r="J1290" t="s">
        <v>163</v>
      </c>
      <c r="K1290" t="s">
        <v>2092</v>
      </c>
      <c r="L1290" t="s">
        <v>2148</v>
      </c>
      <c r="M1290" t="s">
        <v>2138</v>
      </c>
      <c r="N1290" t="s">
        <v>5</v>
      </c>
      <c r="O1290" t="s">
        <v>2064</v>
      </c>
      <c r="P1290" t="s">
        <v>2078</v>
      </c>
    </row>
    <row r="1291" spans="1:16" x14ac:dyDescent="0.3">
      <c r="A1291" t="s">
        <v>9040</v>
      </c>
      <c r="B1291" t="s">
        <v>7939</v>
      </c>
      <c r="C1291" t="s">
        <v>7964</v>
      </c>
      <c r="D1291" t="s">
        <v>8040</v>
      </c>
      <c r="E1291">
        <v>1</v>
      </c>
      <c r="F1291" s="12">
        <v>725</v>
      </c>
      <c r="G1291" t="s">
        <v>3195</v>
      </c>
      <c r="H1291" s="11">
        <v>45020.522222222222</v>
      </c>
      <c r="I1291" t="s">
        <v>13050</v>
      </c>
      <c r="J1291" t="s">
        <v>47</v>
      </c>
      <c r="K1291" t="s">
        <v>2092</v>
      </c>
      <c r="L1291" t="s">
        <v>2093</v>
      </c>
      <c r="M1291" t="s">
        <v>2096</v>
      </c>
      <c r="N1291" t="s">
        <v>10</v>
      </c>
      <c r="O1291" t="s">
        <v>2064</v>
      </c>
      <c r="P1291" t="s">
        <v>2080</v>
      </c>
    </row>
    <row r="1292" spans="1:16" x14ac:dyDescent="0.3">
      <c r="A1292" t="s">
        <v>9041</v>
      </c>
      <c r="B1292" t="s">
        <v>7908</v>
      </c>
      <c r="C1292" t="s">
        <v>7909</v>
      </c>
      <c r="D1292" t="s">
        <v>8010</v>
      </c>
      <c r="E1292">
        <v>1</v>
      </c>
      <c r="F1292" s="12">
        <v>27.5</v>
      </c>
      <c r="G1292" t="s">
        <v>3196</v>
      </c>
      <c r="H1292" s="11">
        <v>44978.588888888888</v>
      </c>
      <c r="I1292" t="s">
        <v>13048</v>
      </c>
      <c r="J1292" t="s">
        <v>83</v>
      </c>
      <c r="K1292" t="s">
        <v>2101</v>
      </c>
      <c r="L1292" t="s">
        <v>2102</v>
      </c>
      <c r="M1292" t="s">
        <v>2120</v>
      </c>
      <c r="N1292" t="s">
        <v>5</v>
      </c>
      <c r="O1292" t="s">
        <v>2064</v>
      </c>
      <c r="P1292" t="s">
        <v>2044</v>
      </c>
    </row>
    <row r="1293" spans="1:16" x14ac:dyDescent="0.3">
      <c r="A1293" t="s">
        <v>9042</v>
      </c>
      <c r="B1293" t="s">
        <v>7908</v>
      </c>
      <c r="C1293" t="s">
        <v>7926</v>
      </c>
      <c r="D1293" t="s">
        <v>9026</v>
      </c>
      <c r="E1293">
        <v>1</v>
      </c>
      <c r="F1293" s="12">
        <v>357.5</v>
      </c>
      <c r="G1293" t="s">
        <v>3197</v>
      </c>
      <c r="H1293" s="11">
        <v>44978.627083333333</v>
      </c>
      <c r="I1293" t="s">
        <v>13048</v>
      </c>
      <c r="J1293" t="s">
        <v>1543</v>
      </c>
      <c r="K1293" t="s">
        <v>2140</v>
      </c>
      <c r="L1293" t="s">
        <v>2141</v>
      </c>
      <c r="M1293" t="s">
        <v>2221</v>
      </c>
      <c r="N1293" t="s">
        <v>5</v>
      </c>
      <c r="O1293" t="s">
        <v>2064</v>
      </c>
      <c r="P1293" t="s">
        <v>2084</v>
      </c>
    </row>
    <row r="1294" spans="1:16" x14ac:dyDescent="0.3">
      <c r="A1294" t="s">
        <v>9043</v>
      </c>
      <c r="B1294" t="s">
        <v>7939</v>
      </c>
      <c r="C1294" t="s">
        <v>7964</v>
      </c>
      <c r="D1294" t="s">
        <v>8007</v>
      </c>
      <c r="E1294">
        <v>1</v>
      </c>
      <c r="F1294" s="12">
        <v>47.5</v>
      </c>
      <c r="G1294" t="s">
        <v>3198</v>
      </c>
      <c r="H1294" s="11">
        <v>45020.614583333336</v>
      </c>
      <c r="I1294" t="s">
        <v>13050</v>
      </c>
      <c r="J1294" t="s">
        <v>37</v>
      </c>
      <c r="K1294" t="s">
        <v>2182</v>
      </c>
      <c r="L1294" t="s">
        <v>2240</v>
      </c>
      <c r="M1294" t="s">
        <v>2241</v>
      </c>
      <c r="N1294" t="s">
        <v>10</v>
      </c>
      <c r="O1294" t="s">
        <v>2064</v>
      </c>
      <c r="P1294" t="s">
        <v>2080</v>
      </c>
    </row>
    <row r="1295" spans="1:16" x14ac:dyDescent="0.3">
      <c r="A1295" t="s">
        <v>9044</v>
      </c>
      <c r="B1295" t="s">
        <v>7939</v>
      </c>
      <c r="C1295" t="s">
        <v>7964</v>
      </c>
      <c r="D1295" t="s">
        <v>8527</v>
      </c>
      <c r="E1295">
        <v>1</v>
      </c>
      <c r="F1295" s="12">
        <v>75</v>
      </c>
      <c r="G1295" t="s">
        <v>3199</v>
      </c>
      <c r="H1295" s="11">
        <v>45020.620138888888</v>
      </c>
      <c r="I1295" t="s">
        <v>13050</v>
      </c>
      <c r="J1295" t="s">
        <v>188</v>
      </c>
      <c r="K1295" t="s">
        <v>2133</v>
      </c>
      <c r="L1295" t="s">
        <v>2134</v>
      </c>
      <c r="M1295" t="s">
        <v>2138</v>
      </c>
      <c r="N1295" t="s">
        <v>10</v>
      </c>
      <c r="O1295" t="s">
        <v>2064</v>
      </c>
      <c r="P1295" t="s">
        <v>2080</v>
      </c>
    </row>
    <row r="1296" spans="1:16" x14ac:dyDescent="0.3">
      <c r="A1296" t="s">
        <v>9044</v>
      </c>
      <c r="B1296" t="s">
        <v>7939</v>
      </c>
      <c r="C1296" t="s">
        <v>7964</v>
      </c>
      <c r="D1296" t="s">
        <v>8639</v>
      </c>
      <c r="E1296">
        <v>1</v>
      </c>
      <c r="F1296" s="12">
        <v>175</v>
      </c>
      <c r="G1296" t="s">
        <v>3199</v>
      </c>
      <c r="H1296" s="11">
        <v>45020.620138888888</v>
      </c>
      <c r="I1296" t="s">
        <v>13050</v>
      </c>
      <c r="J1296" t="s">
        <v>534</v>
      </c>
      <c r="K1296" t="s">
        <v>2133</v>
      </c>
      <c r="L1296" t="s">
        <v>2134</v>
      </c>
      <c r="M1296" t="s">
        <v>2243</v>
      </c>
      <c r="N1296" t="s">
        <v>10</v>
      </c>
      <c r="O1296" t="s">
        <v>2064</v>
      </c>
      <c r="P1296" t="s">
        <v>2080</v>
      </c>
    </row>
    <row r="1297" spans="1:16" x14ac:dyDescent="0.3">
      <c r="A1297" t="s">
        <v>9045</v>
      </c>
      <c r="B1297" t="s">
        <v>7908</v>
      </c>
      <c r="C1297" t="s">
        <v>7923</v>
      </c>
      <c r="D1297" t="s">
        <v>8289</v>
      </c>
      <c r="E1297">
        <v>1</v>
      </c>
      <c r="F1297" s="12">
        <v>30</v>
      </c>
      <c r="G1297" t="s">
        <v>3200</v>
      </c>
      <c r="H1297" s="11">
        <v>44978.668749999997</v>
      </c>
      <c r="I1297" t="s">
        <v>13048</v>
      </c>
      <c r="J1297" t="s">
        <v>216</v>
      </c>
      <c r="K1297" t="s">
        <v>2133</v>
      </c>
      <c r="L1297" t="s">
        <v>2134</v>
      </c>
      <c r="M1297" t="s">
        <v>2138</v>
      </c>
      <c r="N1297" t="s">
        <v>5</v>
      </c>
      <c r="O1297" t="s">
        <v>2064</v>
      </c>
      <c r="P1297" t="s">
        <v>2043</v>
      </c>
    </row>
    <row r="1298" spans="1:16" x14ac:dyDescent="0.3">
      <c r="A1298" t="s">
        <v>9046</v>
      </c>
      <c r="B1298" t="s">
        <v>7923</v>
      </c>
      <c r="C1298" t="s">
        <v>7980</v>
      </c>
      <c r="D1298" t="s">
        <v>8265</v>
      </c>
      <c r="E1298">
        <v>1</v>
      </c>
      <c r="F1298" s="12">
        <v>300</v>
      </c>
      <c r="G1298" t="s">
        <v>3201</v>
      </c>
      <c r="H1298" s="11">
        <v>44974.628472222219</v>
      </c>
      <c r="I1298" t="s">
        <v>13048</v>
      </c>
      <c r="J1298" t="s">
        <v>482</v>
      </c>
      <c r="K1298" t="s">
        <v>2107</v>
      </c>
      <c r="L1298" t="s">
        <v>2110</v>
      </c>
      <c r="M1298" t="s">
        <v>2142</v>
      </c>
      <c r="N1298" t="s">
        <v>3</v>
      </c>
      <c r="O1298" t="s">
        <v>2063</v>
      </c>
      <c r="P1298" t="s">
        <v>2048</v>
      </c>
    </row>
    <row r="1299" spans="1:16" x14ac:dyDescent="0.3">
      <c r="A1299" t="s">
        <v>9046</v>
      </c>
      <c r="B1299" t="s">
        <v>7908</v>
      </c>
      <c r="C1299" t="s">
        <v>7926</v>
      </c>
      <c r="D1299" t="s">
        <v>8271</v>
      </c>
      <c r="E1299">
        <v>1</v>
      </c>
      <c r="F1299" s="12">
        <v>200</v>
      </c>
      <c r="G1299" t="s">
        <v>3202</v>
      </c>
      <c r="H1299" s="11">
        <v>44978.71597222222</v>
      </c>
      <c r="I1299" t="s">
        <v>13048</v>
      </c>
      <c r="J1299" t="s">
        <v>720</v>
      </c>
      <c r="K1299" t="s">
        <v>2107</v>
      </c>
      <c r="L1299" t="s">
        <v>2110</v>
      </c>
      <c r="M1299" t="s">
        <v>2138</v>
      </c>
      <c r="N1299" t="s">
        <v>5</v>
      </c>
      <c r="O1299" t="s">
        <v>2064</v>
      </c>
      <c r="P1299" t="s">
        <v>2084</v>
      </c>
    </row>
    <row r="1300" spans="1:16" x14ac:dyDescent="0.3">
      <c r="A1300" t="s">
        <v>9046</v>
      </c>
      <c r="B1300" t="s">
        <v>7908</v>
      </c>
      <c r="C1300" t="s">
        <v>7926</v>
      </c>
      <c r="D1300" t="s">
        <v>9047</v>
      </c>
      <c r="E1300">
        <v>1</v>
      </c>
      <c r="F1300" s="12">
        <v>487.5</v>
      </c>
      <c r="G1300" t="s">
        <v>3202</v>
      </c>
      <c r="H1300" s="11">
        <v>44978.71597222222</v>
      </c>
      <c r="I1300" t="s">
        <v>13048</v>
      </c>
      <c r="J1300" t="s">
        <v>718</v>
      </c>
      <c r="K1300" t="s">
        <v>2197</v>
      </c>
      <c r="L1300" t="s">
        <v>2198</v>
      </c>
      <c r="M1300" t="s">
        <v>2196</v>
      </c>
      <c r="N1300" t="s">
        <v>5</v>
      </c>
      <c r="O1300" t="s">
        <v>2064</v>
      </c>
      <c r="P1300" t="s">
        <v>2084</v>
      </c>
    </row>
    <row r="1301" spans="1:16" x14ac:dyDescent="0.3">
      <c r="A1301" t="s">
        <v>9046</v>
      </c>
      <c r="B1301" t="s">
        <v>7908</v>
      </c>
      <c r="C1301" t="s">
        <v>7926</v>
      </c>
      <c r="D1301" t="s">
        <v>8375</v>
      </c>
      <c r="E1301">
        <v>1</v>
      </c>
      <c r="F1301" s="12">
        <v>425</v>
      </c>
      <c r="G1301" t="s">
        <v>3202</v>
      </c>
      <c r="H1301" s="11">
        <v>44978.71597222222</v>
      </c>
      <c r="I1301" t="s">
        <v>13048</v>
      </c>
      <c r="J1301" t="s">
        <v>1113</v>
      </c>
      <c r="K1301" t="s">
        <v>2117</v>
      </c>
      <c r="L1301" t="s">
        <v>2118</v>
      </c>
      <c r="M1301" t="s">
        <v>2162</v>
      </c>
      <c r="N1301" t="s">
        <v>5</v>
      </c>
      <c r="O1301" t="s">
        <v>2064</v>
      </c>
      <c r="P1301" t="s">
        <v>2084</v>
      </c>
    </row>
    <row r="1302" spans="1:16" x14ac:dyDescent="0.3">
      <c r="A1302" t="s">
        <v>9048</v>
      </c>
      <c r="B1302" t="s">
        <v>7939</v>
      </c>
      <c r="C1302" t="s">
        <v>7940</v>
      </c>
      <c r="D1302" t="s">
        <v>8435</v>
      </c>
      <c r="E1302">
        <v>1</v>
      </c>
      <c r="F1302" s="12">
        <v>25</v>
      </c>
      <c r="G1302" t="s">
        <v>3203</v>
      </c>
      <c r="H1302" s="11">
        <v>45020.868055555555</v>
      </c>
      <c r="I1302" t="s">
        <v>13050</v>
      </c>
      <c r="J1302" t="s">
        <v>180</v>
      </c>
      <c r="K1302" t="s">
        <v>2133</v>
      </c>
      <c r="L1302" t="s">
        <v>2134</v>
      </c>
      <c r="M1302" t="s">
        <v>2138</v>
      </c>
      <c r="N1302" t="s">
        <v>10</v>
      </c>
      <c r="O1302" t="s">
        <v>2064</v>
      </c>
      <c r="P1302" t="s">
        <v>2052</v>
      </c>
    </row>
    <row r="1303" spans="1:16" x14ac:dyDescent="0.3">
      <c r="A1303" t="s">
        <v>9049</v>
      </c>
      <c r="B1303" t="s">
        <v>7939</v>
      </c>
      <c r="C1303" t="s">
        <v>7940</v>
      </c>
      <c r="D1303" t="s">
        <v>8061</v>
      </c>
      <c r="E1303">
        <v>1</v>
      </c>
      <c r="F1303" s="12">
        <v>325</v>
      </c>
      <c r="G1303" t="s">
        <v>3204</v>
      </c>
      <c r="H1303" s="11">
        <v>45020.9</v>
      </c>
      <c r="I1303" t="s">
        <v>13050</v>
      </c>
      <c r="J1303" t="s">
        <v>29</v>
      </c>
      <c r="K1303" t="s">
        <v>2117</v>
      </c>
      <c r="L1303" t="s">
        <v>2118</v>
      </c>
      <c r="M1303" t="s">
        <v>2162</v>
      </c>
      <c r="N1303" t="s">
        <v>10</v>
      </c>
      <c r="O1303" t="s">
        <v>2064</v>
      </c>
      <c r="P1303" t="s">
        <v>2052</v>
      </c>
    </row>
    <row r="1304" spans="1:16" x14ac:dyDescent="0.3">
      <c r="A1304" t="s">
        <v>9050</v>
      </c>
      <c r="B1304" t="s">
        <v>7939</v>
      </c>
      <c r="C1304" t="s">
        <v>7943</v>
      </c>
      <c r="D1304" t="s">
        <v>8639</v>
      </c>
      <c r="E1304">
        <v>1</v>
      </c>
      <c r="F1304" s="12">
        <v>175</v>
      </c>
      <c r="G1304" t="s">
        <v>3205</v>
      </c>
      <c r="H1304" s="11">
        <v>45020.90902777778</v>
      </c>
      <c r="I1304" t="s">
        <v>13050</v>
      </c>
      <c r="J1304" t="s">
        <v>534</v>
      </c>
      <c r="K1304" t="s">
        <v>2133</v>
      </c>
      <c r="L1304" t="s">
        <v>2134</v>
      </c>
      <c r="M1304" t="s">
        <v>2243</v>
      </c>
      <c r="N1304" t="s">
        <v>10</v>
      </c>
      <c r="O1304" t="s">
        <v>2064</v>
      </c>
      <c r="P1304" t="s">
        <v>2066</v>
      </c>
    </row>
    <row r="1305" spans="1:16" x14ac:dyDescent="0.3">
      <c r="A1305" t="s">
        <v>9050</v>
      </c>
      <c r="B1305" t="s">
        <v>7939</v>
      </c>
      <c r="C1305" t="s">
        <v>7943</v>
      </c>
      <c r="D1305" t="s">
        <v>8333</v>
      </c>
      <c r="E1305">
        <v>1</v>
      </c>
      <c r="F1305" s="12">
        <v>20</v>
      </c>
      <c r="G1305" t="s">
        <v>3205</v>
      </c>
      <c r="H1305" s="11">
        <v>45020.90902777778</v>
      </c>
      <c r="I1305" t="s">
        <v>13050</v>
      </c>
      <c r="J1305" t="s">
        <v>175</v>
      </c>
      <c r="K1305" t="s">
        <v>2133</v>
      </c>
      <c r="L1305" t="s">
        <v>2143</v>
      </c>
      <c r="M1305" t="s">
        <v>2144</v>
      </c>
      <c r="N1305" t="s">
        <v>10</v>
      </c>
      <c r="O1305" t="s">
        <v>2064</v>
      </c>
      <c r="P1305" t="s">
        <v>2066</v>
      </c>
    </row>
    <row r="1306" spans="1:16" x14ac:dyDescent="0.3">
      <c r="A1306" t="s">
        <v>9050</v>
      </c>
      <c r="B1306" t="s">
        <v>7939</v>
      </c>
      <c r="C1306" t="s">
        <v>7943</v>
      </c>
      <c r="D1306" t="s">
        <v>8286</v>
      </c>
      <c r="E1306">
        <v>1</v>
      </c>
      <c r="F1306" s="12">
        <v>20</v>
      </c>
      <c r="G1306" t="s">
        <v>3205</v>
      </c>
      <c r="H1306" s="11">
        <v>45020.90902777778</v>
      </c>
      <c r="I1306" t="s">
        <v>13050</v>
      </c>
      <c r="J1306" t="s">
        <v>167</v>
      </c>
      <c r="K1306" t="s">
        <v>2133</v>
      </c>
      <c r="L1306" t="s">
        <v>2143</v>
      </c>
      <c r="M1306" t="s">
        <v>2138</v>
      </c>
      <c r="N1306" t="s">
        <v>10</v>
      </c>
      <c r="O1306" t="s">
        <v>2064</v>
      </c>
      <c r="P1306" t="s">
        <v>2066</v>
      </c>
    </row>
    <row r="1307" spans="1:16" x14ac:dyDescent="0.3">
      <c r="A1307" t="s">
        <v>9051</v>
      </c>
      <c r="B1307" t="s">
        <v>7923</v>
      </c>
      <c r="C1307" t="s">
        <v>7908</v>
      </c>
      <c r="D1307" t="s">
        <v>9052</v>
      </c>
      <c r="E1307">
        <v>1</v>
      </c>
      <c r="F1307" s="12">
        <v>497.5</v>
      </c>
      <c r="G1307" t="s">
        <v>3206</v>
      </c>
      <c r="H1307" s="11">
        <v>44974.646527777775</v>
      </c>
      <c r="I1307" t="s">
        <v>13048</v>
      </c>
      <c r="J1307" t="s">
        <v>1422</v>
      </c>
      <c r="K1307" t="s">
        <v>2092</v>
      </c>
      <c r="L1307" t="s">
        <v>2149</v>
      </c>
      <c r="M1307" t="s">
        <v>2220</v>
      </c>
      <c r="N1307" t="s">
        <v>3</v>
      </c>
      <c r="O1307" t="s">
        <v>2063</v>
      </c>
      <c r="P1307" t="s">
        <v>2046</v>
      </c>
    </row>
    <row r="1308" spans="1:16" x14ac:dyDescent="0.3">
      <c r="A1308" t="s">
        <v>9051</v>
      </c>
      <c r="B1308" t="s">
        <v>7923</v>
      </c>
      <c r="C1308" t="s">
        <v>7908</v>
      </c>
      <c r="D1308" t="s">
        <v>7944</v>
      </c>
      <c r="E1308">
        <v>1</v>
      </c>
      <c r="F1308" s="12">
        <v>225</v>
      </c>
      <c r="G1308" t="s">
        <v>3206</v>
      </c>
      <c r="H1308" s="11">
        <v>44974.646527777775</v>
      </c>
      <c r="I1308" t="s">
        <v>13048</v>
      </c>
      <c r="J1308" t="s">
        <v>107</v>
      </c>
      <c r="K1308" t="s">
        <v>2092</v>
      </c>
      <c r="L1308" t="s">
        <v>2093</v>
      </c>
      <c r="M1308" t="s">
        <v>2094</v>
      </c>
      <c r="N1308" t="s">
        <v>3</v>
      </c>
      <c r="O1308" t="s">
        <v>2063</v>
      </c>
      <c r="P1308" t="s">
        <v>2046</v>
      </c>
    </row>
    <row r="1309" spans="1:16" x14ac:dyDescent="0.3">
      <c r="A1309" t="s">
        <v>9051</v>
      </c>
      <c r="B1309" t="s">
        <v>7923</v>
      </c>
      <c r="C1309" t="s">
        <v>7908</v>
      </c>
      <c r="D1309" t="s">
        <v>8021</v>
      </c>
      <c r="E1309">
        <v>1</v>
      </c>
      <c r="F1309" s="12">
        <v>225</v>
      </c>
      <c r="G1309" t="s">
        <v>3206</v>
      </c>
      <c r="H1309" s="11">
        <v>44974.646527777775</v>
      </c>
      <c r="I1309" t="s">
        <v>13048</v>
      </c>
      <c r="J1309" t="s">
        <v>354</v>
      </c>
      <c r="K1309" t="s">
        <v>2092</v>
      </c>
      <c r="L1309" t="s">
        <v>2093</v>
      </c>
      <c r="M1309" t="s">
        <v>2095</v>
      </c>
      <c r="N1309" t="s">
        <v>3</v>
      </c>
      <c r="O1309" t="s">
        <v>2063</v>
      </c>
      <c r="P1309" t="s">
        <v>2046</v>
      </c>
    </row>
    <row r="1310" spans="1:16" x14ac:dyDescent="0.3">
      <c r="A1310" t="s">
        <v>9051</v>
      </c>
      <c r="B1310" t="s">
        <v>7908</v>
      </c>
      <c r="C1310" t="s">
        <v>7939</v>
      </c>
      <c r="D1310" t="s">
        <v>9053</v>
      </c>
      <c r="E1310">
        <v>1</v>
      </c>
      <c r="F1310" s="12">
        <v>199.5</v>
      </c>
      <c r="G1310" t="s">
        <v>3207</v>
      </c>
      <c r="H1310" s="11">
        <v>44978.80972222222</v>
      </c>
      <c r="I1310" t="s">
        <v>13048</v>
      </c>
      <c r="J1310" t="s">
        <v>578</v>
      </c>
      <c r="K1310" t="s">
        <v>2101</v>
      </c>
      <c r="L1310" t="s">
        <v>2102</v>
      </c>
      <c r="M1310" t="s">
        <v>2167</v>
      </c>
      <c r="N1310" t="s">
        <v>5</v>
      </c>
      <c r="O1310" t="s">
        <v>2064</v>
      </c>
      <c r="P1310" t="s">
        <v>2047</v>
      </c>
    </row>
    <row r="1311" spans="1:16" x14ac:dyDescent="0.3">
      <c r="A1311" t="s">
        <v>9051</v>
      </c>
      <c r="B1311" t="s">
        <v>7908</v>
      </c>
      <c r="C1311" t="s">
        <v>7939</v>
      </c>
      <c r="D1311" t="s">
        <v>8281</v>
      </c>
      <c r="E1311">
        <v>1</v>
      </c>
      <c r="F1311" s="12">
        <v>75</v>
      </c>
      <c r="G1311" t="s">
        <v>3207</v>
      </c>
      <c r="H1311" s="11">
        <v>44978.80972222222</v>
      </c>
      <c r="I1311" t="s">
        <v>13048</v>
      </c>
      <c r="J1311" t="s">
        <v>320</v>
      </c>
      <c r="K1311" t="s">
        <v>2133</v>
      </c>
      <c r="L1311" t="s">
        <v>2134</v>
      </c>
      <c r="M1311" t="s">
        <v>2138</v>
      </c>
      <c r="N1311" t="s">
        <v>5</v>
      </c>
      <c r="O1311" t="s">
        <v>2064</v>
      </c>
      <c r="P1311" t="s">
        <v>2047</v>
      </c>
    </row>
    <row r="1312" spans="1:16" x14ac:dyDescent="0.3">
      <c r="A1312" t="s">
        <v>9051</v>
      </c>
      <c r="B1312" t="s">
        <v>7908</v>
      </c>
      <c r="C1312" t="s">
        <v>7939</v>
      </c>
      <c r="D1312" t="s">
        <v>8276</v>
      </c>
      <c r="E1312">
        <v>1</v>
      </c>
      <c r="F1312" s="12">
        <v>200</v>
      </c>
      <c r="G1312" t="s">
        <v>3207</v>
      </c>
      <c r="H1312" s="11">
        <v>44978.80972222222</v>
      </c>
      <c r="I1312" t="s">
        <v>13048</v>
      </c>
      <c r="J1312" t="s">
        <v>213</v>
      </c>
      <c r="K1312" t="s">
        <v>2133</v>
      </c>
      <c r="L1312" t="s">
        <v>2134</v>
      </c>
      <c r="M1312" t="s">
        <v>2138</v>
      </c>
      <c r="N1312" t="s">
        <v>5</v>
      </c>
      <c r="O1312" t="s">
        <v>2064</v>
      </c>
      <c r="P1312" t="s">
        <v>2047</v>
      </c>
    </row>
    <row r="1313" spans="1:16" x14ac:dyDescent="0.3">
      <c r="A1313" t="s">
        <v>9051</v>
      </c>
      <c r="B1313" t="s">
        <v>7908</v>
      </c>
      <c r="C1313" t="s">
        <v>7939</v>
      </c>
      <c r="D1313" t="s">
        <v>9054</v>
      </c>
      <c r="E1313">
        <v>1</v>
      </c>
      <c r="F1313" s="12">
        <v>187.5</v>
      </c>
      <c r="G1313" t="s">
        <v>3207</v>
      </c>
      <c r="H1313" s="11">
        <v>44978.80972222222</v>
      </c>
      <c r="I1313" t="s">
        <v>13048</v>
      </c>
      <c r="J1313" t="s">
        <v>604</v>
      </c>
      <c r="K1313" t="s">
        <v>2101</v>
      </c>
      <c r="L1313" t="s">
        <v>2102</v>
      </c>
      <c r="M1313" t="s">
        <v>2167</v>
      </c>
      <c r="N1313" t="s">
        <v>5</v>
      </c>
      <c r="O1313" t="s">
        <v>2064</v>
      </c>
      <c r="P1313" t="s">
        <v>2047</v>
      </c>
    </row>
    <row r="1314" spans="1:16" x14ac:dyDescent="0.3">
      <c r="A1314" t="s">
        <v>9051</v>
      </c>
      <c r="B1314" t="s">
        <v>7939</v>
      </c>
      <c r="C1314" t="s">
        <v>7943</v>
      </c>
      <c r="D1314" t="s">
        <v>8435</v>
      </c>
      <c r="E1314">
        <v>1</v>
      </c>
      <c r="F1314" s="12">
        <v>25</v>
      </c>
      <c r="G1314" t="s">
        <v>3208</v>
      </c>
      <c r="H1314" s="11">
        <v>45020.940972222219</v>
      </c>
      <c r="I1314" t="s">
        <v>13050</v>
      </c>
      <c r="J1314" t="s">
        <v>180</v>
      </c>
      <c r="K1314" t="s">
        <v>2133</v>
      </c>
      <c r="L1314" t="s">
        <v>2134</v>
      </c>
      <c r="M1314" t="s">
        <v>2138</v>
      </c>
      <c r="N1314" t="s">
        <v>10</v>
      </c>
      <c r="O1314" t="s">
        <v>2064</v>
      </c>
      <c r="P1314" t="s">
        <v>2066</v>
      </c>
    </row>
    <row r="1315" spans="1:16" x14ac:dyDescent="0.3">
      <c r="A1315" t="s">
        <v>9051</v>
      </c>
      <c r="B1315" t="s">
        <v>7939</v>
      </c>
      <c r="C1315" t="s">
        <v>7943</v>
      </c>
      <c r="D1315" t="s">
        <v>8279</v>
      </c>
      <c r="E1315">
        <v>1</v>
      </c>
      <c r="F1315" s="12">
        <v>10</v>
      </c>
      <c r="G1315" t="s">
        <v>3208</v>
      </c>
      <c r="H1315" s="11">
        <v>45020.940972222219</v>
      </c>
      <c r="I1315" t="s">
        <v>13050</v>
      </c>
      <c r="J1315" t="s">
        <v>203</v>
      </c>
      <c r="K1315" t="s">
        <v>2133</v>
      </c>
      <c r="L1315" t="s">
        <v>2134</v>
      </c>
      <c r="M1315" t="s">
        <v>2138</v>
      </c>
      <c r="N1315" t="s">
        <v>10</v>
      </c>
      <c r="O1315" t="s">
        <v>2064</v>
      </c>
      <c r="P1315" t="s">
        <v>2066</v>
      </c>
    </row>
    <row r="1316" spans="1:16" x14ac:dyDescent="0.3">
      <c r="A1316" t="s">
        <v>9055</v>
      </c>
      <c r="B1316" t="s">
        <v>7908</v>
      </c>
      <c r="C1316" t="s">
        <v>7939</v>
      </c>
      <c r="D1316" t="s">
        <v>9056</v>
      </c>
      <c r="E1316">
        <v>1</v>
      </c>
      <c r="F1316" s="12">
        <v>122.5</v>
      </c>
      <c r="G1316" t="s">
        <v>3209</v>
      </c>
      <c r="H1316" s="11">
        <v>44978.859027777777</v>
      </c>
      <c r="I1316" t="s">
        <v>13048</v>
      </c>
      <c r="J1316" t="s">
        <v>1718</v>
      </c>
      <c r="K1316" t="s">
        <v>2140</v>
      </c>
      <c r="L1316" t="s">
        <v>2141</v>
      </c>
      <c r="M1316" t="s">
        <v>2221</v>
      </c>
      <c r="N1316" t="s">
        <v>5</v>
      </c>
      <c r="O1316" t="s">
        <v>2064</v>
      </c>
      <c r="P1316" t="s">
        <v>2047</v>
      </c>
    </row>
    <row r="1317" spans="1:16" x14ac:dyDescent="0.3">
      <c r="A1317" t="s">
        <v>9057</v>
      </c>
      <c r="B1317" t="s">
        <v>7908</v>
      </c>
      <c r="C1317" t="s">
        <v>7923</v>
      </c>
      <c r="D1317" t="s">
        <v>8304</v>
      </c>
      <c r="E1317">
        <v>1</v>
      </c>
      <c r="F1317" s="12">
        <v>275</v>
      </c>
      <c r="G1317" t="s">
        <v>3210</v>
      </c>
      <c r="H1317" s="11">
        <v>44978.893750000003</v>
      </c>
      <c r="I1317" t="s">
        <v>13048</v>
      </c>
      <c r="J1317" t="s">
        <v>173</v>
      </c>
      <c r="K1317" t="s">
        <v>2182</v>
      </c>
      <c r="L1317" t="s">
        <v>2183</v>
      </c>
      <c r="M1317" t="s">
        <v>2184</v>
      </c>
      <c r="N1317" t="s">
        <v>5</v>
      </c>
      <c r="O1317" t="s">
        <v>2064</v>
      </c>
      <c r="P1317" t="s">
        <v>2043</v>
      </c>
    </row>
    <row r="1318" spans="1:16" x14ac:dyDescent="0.3">
      <c r="A1318" t="s">
        <v>9058</v>
      </c>
      <c r="B1318" t="s">
        <v>7939</v>
      </c>
      <c r="C1318" t="s">
        <v>7943</v>
      </c>
      <c r="D1318" t="s">
        <v>9059</v>
      </c>
      <c r="E1318">
        <v>1</v>
      </c>
      <c r="F1318" s="12">
        <v>875</v>
      </c>
      <c r="G1318" t="s">
        <v>3211</v>
      </c>
      <c r="H1318" s="11">
        <v>45021.638888888891</v>
      </c>
      <c r="I1318" t="s">
        <v>13050</v>
      </c>
      <c r="J1318" t="s">
        <v>712</v>
      </c>
      <c r="K1318" t="s">
        <v>2153</v>
      </c>
      <c r="L1318" t="s">
        <v>2154</v>
      </c>
      <c r="M1318" t="s">
        <v>2213</v>
      </c>
      <c r="N1318" t="s">
        <v>10</v>
      </c>
      <c r="O1318" t="s">
        <v>2064</v>
      </c>
      <c r="P1318" t="s">
        <v>2066</v>
      </c>
    </row>
    <row r="1319" spans="1:16" x14ac:dyDescent="0.3">
      <c r="A1319" t="s">
        <v>9060</v>
      </c>
      <c r="B1319" t="s">
        <v>7908</v>
      </c>
      <c r="C1319" t="s">
        <v>7923</v>
      </c>
      <c r="D1319" t="s">
        <v>7938</v>
      </c>
      <c r="E1319">
        <v>1</v>
      </c>
      <c r="F1319" s="12">
        <v>100</v>
      </c>
      <c r="G1319" t="s">
        <v>3212</v>
      </c>
      <c r="H1319" s="11">
        <v>44978.921527777777</v>
      </c>
      <c r="I1319" t="s">
        <v>13048</v>
      </c>
      <c r="J1319" t="s">
        <v>139</v>
      </c>
      <c r="K1319" t="s">
        <v>2092</v>
      </c>
      <c r="L1319" t="s">
        <v>2149</v>
      </c>
      <c r="M1319" t="s">
        <v>2132</v>
      </c>
      <c r="N1319" t="s">
        <v>5</v>
      </c>
      <c r="O1319" t="s">
        <v>2064</v>
      </c>
      <c r="P1319" t="s">
        <v>2043</v>
      </c>
    </row>
    <row r="1320" spans="1:16" x14ac:dyDescent="0.3">
      <c r="A1320" t="s">
        <v>9060</v>
      </c>
      <c r="B1320" t="s">
        <v>7908</v>
      </c>
      <c r="C1320" t="s">
        <v>7923</v>
      </c>
      <c r="D1320" t="s">
        <v>9061</v>
      </c>
      <c r="E1320">
        <v>1</v>
      </c>
      <c r="F1320" s="12">
        <v>437.5</v>
      </c>
      <c r="G1320" t="s">
        <v>3212</v>
      </c>
      <c r="H1320" s="11">
        <v>44978.921527777777</v>
      </c>
      <c r="I1320" t="s">
        <v>13048</v>
      </c>
      <c r="J1320" t="s">
        <v>1125</v>
      </c>
      <c r="K1320" t="s">
        <v>2153</v>
      </c>
      <c r="L1320" t="s">
        <v>2158</v>
      </c>
      <c r="M1320" t="s">
        <v>2139</v>
      </c>
      <c r="N1320" t="s">
        <v>5</v>
      </c>
      <c r="O1320" t="s">
        <v>2064</v>
      </c>
      <c r="P1320" t="s">
        <v>2043</v>
      </c>
    </row>
    <row r="1321" spans="1:16" x14ac:dyDescent="0.3">
      <c r="A1321" t="s">
        <v>9060</v>
      </c>
      <c r="B1321" t="s">
        <v>7939</v>
      </c>
      <c r="C1321" t="s">
        <v>7943</v>
      </c>
      <c r="D1321" t="s">
        <v>9062</v>
      </c>
      <c r="E1321">
        <v>1</v>
      </c>
      <c r="F1321" s="12">
        <v>599.5</v>
      </c>
      <c r="G1321" t="s">
        <v>3213</v>
      </c>
      <c r="H1321" s="11">
        <v>45021.643750000003</v>
      </c>
      <c r="I1321" t="s">
        <v>13050</v>
      </c>
      <c r="J1321" t="s">
        <v>1785</v>
      </c>
      <c r="K1321" t="s">
        <v>2153</v>
      </c>
      <c r="L1321" t="s">
        <v>2192</v>
      </c>
      <c r="M1321" t="s">
        <v>2233</v>
      </c>
      <c r="N1321" t="s">
        <v>10</v>
      </c>
      <c r="O1321" t="s">
        <v>2064</v>
      </c>
      <c r="P1321" t="s">
        <v>2066</v>
      </c>
    </row>
    <row r="1322" spans="1:16" x14ac:dyDescent="0.3">
      <c r="A1322" t="s">
        <v>9063</v>
      </c>
      <c r="B1322" t="s">
        <v>7908</v>
      </c>
      <c r="C1322" t="s">
        <v>7926</v>
      </c>
      <c r="D1322" t="s">
        <v>8300</v>
      </c>
      <c r="E1322">
        <v>1</v>
      </c>
      <c r="F1322" s="12">
        <v>22.5</v>
      </c>
      <c r="G1322" t="s">
        <v>3214</v>
      </c>
      <c r="H1322" s="11">
        <v>44979.587500000001</v>
      </c>
      <c r="I1322" t="s">
        <v>13048</v>
      </c>
      <c r="J1322" t="s">
        <v>141</v>
      </c>
      <c r="K1322" t="s">
        <v>2133</v>
      </c>
      <c r="L1322" t="s">
        <v>2134</v>
      </c>
      <c r="M1322" t="s">
        <v>2208</v>
      </c>
      <c r="N1322" t="s">
        <v>5</v>
      </c>
      <c r="O1322" t="s">
        <v>2064</v>
      </c>
      <c r="P1322" t="s">
        <v>2084</v>
      </c>
    </row>
    <row r="1323" spans="1:16" x14ac:dyDescent="0.3">
      <c r="A1323" t="s">
        <v>9064</v>
      </c>
      <c r="B1323" t="s">
        <v>7939</v>
      </c>
      <c r="C1323" t="s">
        <v>7943</v>
      </c>
      <c r="D1323" t="s">
        <v>8333</v>
      </c>
      <c r="E1323">
        <v>1</v>
      </c>
      <c r="F1323" s="12">
        <v>20</v>
      </c>
      <c r="G1323" t="s">
        <v>3215</v>
      </c>
      <c r="H1323" s="11">
        <v>45021.685416666667</v>
      </c>
      <c r="I1323" t="s">
        <v>13050</v>
      </c>
      <c r="J1323" t="s">
        <v>175</v>
      </c>
      <c r="K1323" t="s">
        <v>2133</v>
      </c>
      <c r="L1323" t="s">
        <v>2143</v>
      </c>
      <c r="M1323" t="s">
        <v>2144</v>
      </c>
      <c r="N1323" t="s">
        <v>10</v>
      </c>
      <c r="O1323" t="s">
        <v>2064</v>
      </c>
      <c r="P1323" t="s">
        <v>2066</v>
      </c>
    </row>
    <row r="1324" spans="1:16" x14ac:dyDescent="0.3">
      <c r="A1324" t="s">
        <v>9065</v>
      </c>
      <c r="B1324" t="s">
        <v>7923</v>
      </c>
      <c r="C1324" t="s">
        <v>7980</v>
      </c>
      <c r="D1324" t="s">
        <v>8272</v>
      </c>
      <c r="E1324">
        <v>1</v>
      </c>
      <c r="F1324" s="12">
        <v>87.5</v>
      </c>
      <c r="G1324" t="s">
        <v>3216</v>
      </c>
      <c r="H1324" s="11">
        <v>44974.731249999997</v>
      </c>
      <c r="I1324" t="s">
        <v>13048</v>
      </c>
      <c r="J1324" t="s">
        <v>205</v>
      </c>
      <c r="K1324" t="s">
        <v>2107</v>
      </c>
      <c r="L1324" t="s">
        <v>2110</v>
      </c>
      <c r="M1324" t="s">
        <v>2138</v>
      </c>
      <c r="N1324" t="s">
        <v>3</v>
      </c>
      <c r="O1324" t="s">
        <v>2063</v>
      </c>
      <c r="P1324" t="s">
        <v>2048</v>
      </c>
    </row>
    <row r="1325" spans="1:16" x14ac:dyDescent="0.3">
      <c r="A1325" t="s">
        <v>9065</v>
      </c>
      <c r="B1325" t="s">
        <v>7923</v>
      </c>
      <c r="C1325" t="s">
        <v>7980</v>
      </c>
      <c r="D1325" t="s">
        <v>8286</v>
      </c>
      <c r="E1325">
        <v>1</v>
      </c>
      <c r="F1325" s="12">
        <v>20</v>
      </c>
      <c r="G1325" t="s">
        <v>3216</v>
      </c>
      <c r="H1325" s="11">
        <v>44974.731249999997</v>
      </c>
      <c r="I1325" t="s">
        <v>13048</v>
      </c>
      <c r="J1325" t="s">
        <v>167</v>
      </c>
      <c r="K1325" t="s">
        <v>2133</v>
      </c>
      <c r="L1325" t="s">
        <v>2143</v>
      </c>
      <c r="M1325" t="s">
        <v>2138</v>
      </c>
      <c r="N1325" t="s">
        <v>3</v>
      </c>
      <c r="O1325" t="s">
        <v>2063</v>
      </c>
      <c r="P1325" t="s">
        <v>2048</v>
      </c>
    </row>
    <row r="1326" spans="1:16" x14ac:dyDescent="0.3">
      <c r="A1326" t="s">
        <v>9066</v>
      </c>
      <c r="B1326" t="s">
        <v>7939</v>
      </c>
      <c r="C1326" t="s">
        <v>7943</v>
      </c>
      <c r="D1326" t="s">
        <v>8547</v>
      </c>
      <c r="E1326">
        <v>1</v>
      </c>
      <c r="F1326" s="12">
        <v>197.5</v>
      </c>
      <c r="G1326" t="s">
        <v>3217</v>
      </c>
      <c r="H1326" s="11">
        <v>45021.822916666664</v>
      </c>
      <c r="I1326" t="s">
        <v>13050</v>
      </c>
      <c r="J1326" t="s">
        <v>312</v>
      </c>
      <c r="K1326" t="s">
        <v>2133</v>
      </c>
      <c r="L1326" t="s">
        <v>2134</v>
      </c>
      <c r="M1326" t="s">
        <v>2138</v>
      </c>
      <c r="N1326" t="s">
        <v>10</v>
      </c>
      <c r="O1326" t="s">
        <v>2064</v>
      </c>
      <c r="P1326" t="s">
        <v>2066</v>
      </c>
    </row>
    <row r="1327" spans="1:16" x14ac:dyDescent="0.3">
      <c r="A1327" t="s">
        <v>9066</v>
      </c>
      <c r="B1327" t="s">
        <v>7939</v>
      </c>
      <c r="C1327" t="s">
        <v>7943</v>
      </c>
      <c r="D1327" t="s">
        <v>8279</v>
      </c>
      <c r="E1327">
        <v>3</v>
      </c>
      <c r="F1327" s="12">
        <v>30</v>
      </c>
      <c r="G1327" t="s">
        <v>3217</v>
      </c>
      <c r="H1327" s="11">
        <v>45021.822916666664</v>
      </c>
      <c r="I1327" t="s">
        <v>13050</v>
      </c>
      <c r="J1327" t="s">
        <v>203</v>
      </c>
      <c r="K1327" t="s">
        <v>2133</v>
      </c>
      <c r="L1327" t="s">
        <v>2134</v>
      </c>
      <c r="M1327" t="s">
        <v>2138</v>
      </c>
      <c r="N1327" t="s">
        <v>10</v>
      </c>
      <c r="O1327" t="s">
        <v>2064</v>
      </c>
      <c r="P1327" t="s">
        <v>2066</v>
      </c>
    </row>
    <row r="1328" spans="1:16" x14ac:dyDescent="0.3">
      <c r="A1328" t="s">
        <v>9067</v>
      </c>
      <c r="B1328" t="s">
        <v>7939</v>
      </c>
      <c r="C1328" t="s">
        <v>7940</v>
      </c>
      <c r="D1328" t="s">
        <v>8457</v>
      </c>
      <c r="E1328">
        <v>1</v>
      </c>
      <c r="F1328" s="12">
        <v>50</v>
      </c>
      <c r="G1328" t="s">
        <v>3218</v>
      </c>
      <c r="H1328" s="11">
        <v>45021.85</v>
      </c>
      <c r="I1328" t="s">
        <v>13050</v>
      </c>
      <c r="J1328" t="s">
        <v>163</v>
      </c>
      <c r="K1328" t="s">
        <v>2092</v>
      </c>
      <c r="L1328" t="s">
        <v>2148</v>
      </c>
      <c r="M1328" t="s">
        <v>2138</v>
      </c>
      <c r="N1328" t="s">
        <v>10</v>
      </c>
      <c r="O1328" t="s">
        <v>2064</v>
      </c>
      <c r="P1328" t="s">
        <v>2052</v>
      </c>
    </row>
    <row r="1329" spans="1:16" x14ac:dyDescent="0.3">
      <c r="A1329" t="s">
        <v>9068</v>
      </c>
      <c r="B1329" t="s">
        <v>7923</v>
      </c>
      <c r="C1329" t="s">
        <v>7949</v>
      </c>
      <c r="D1329" t="s">
        <v>8790</v>
      </c>
      <c r="E1329">
        <v>1</v>
      </c>
      <c r="F1329" s="12">
        <v>287.5</v>
      </c>
      <c r="G1329" t="s">
        <v>3219</v>
      </c>
      <c r="H1329" s="11">
        <v>44974.750694444447</v>
      </c>
      <c r="I1329" t="s">
        <v>13048</v>
      </c>
      <c r="J1329" t="s">
        <v>1153</v>
      </c>
      <c r="K1329" t="s">
        <v>2112</v>
      </c>
      <c r="L1329" t="s">
        <v>2180</v>
      </c>
      <c r="M1329" t="s">
        <v>2132</v>
      </c>
      <c r="N1329" t="s">
        <v>3</v>
      </c>
      <c r="O1329" t="s">
        <v>2063</v>
      </c>
      <c r="P1329" t="s">
        <v>2071</v>
      </c>
    </row>
    <row r="1330" spans="1:16" x14ac:dyDescent="0.3">
      <c r="A1330" t="s">
        <v>9068</v>
      </c>
      <c r="B1330" t="s">
        <v>7908</v>
      </c>
      <c r="C1330" t="s">
        <v>7939</v>
      </c>
      <c r="D1330" t="s">
        <v>8158</v>
      </c>
      <c r="E1330">
        <v>1</v>
      </c>
      <c r="F1330" s="12">
        <v>137.5</v>
      </c>
      <c r="G1330" t="s">
        <v>3220</v>
      </c>
      <c r="H1330" s="11">
        <v>44979.663888888892</v>
      </c>
      <c r="I1330" t="s">
        <v>13048</v>
      </c>
      <c r="J1330" t="s">
        <v>494</v>
      </c>
      <c r="K1330" t="s">
        <v>2117</v>
      </c>
      <c r="L1330" t="s">
        <v>2118</v>
      </c>
      <c r="M1330" t="s">
        <v>2162</v>
      </c>
      <c r="N1330" t="s">
        <v>5</v>
      </c>
      <c r="O1330" t="s">
        <v>2064</v>
      </c>
      <c r="P1330" t="s">
        <v>2047</v>
      </c>
    </row>
    <row r="1331" spans="1:16" x14ac:dyDescent="0.3">
      <c r="A1331" t="s">
        <v>9068</v>
      </c>
      <c r="B1331" t="s">
        <v>7908</v>
      </c>
      <c r="C1331" t="s">
        <v>7939</v>
      </c>
      <c r="D1331" t="s">
        <v>8457</v>
      </c>
      <c r="E1331">
        <v>1</v>
      </c>
      <c r="F1331" s="12">
        <v>50</v>
      </c>
      <c r="G1331" t="s">
        <v>3220</v>
      </c>
      <c r="H1331" s="11">
        <v>44979.663888888892</v>
      </c>
      <c r="I1331" t="s">
        <v>13048</v>
      </c>
      <c r="J1331" t="s">
        <v>163</v>
      </c>
      <c r="K1331" t="s">
        <v>2092</v>
      </c>
      <c r="L1331" t="s">
        <v>2148</v>
      </c>
      <c r="M1331" t="s">
        <v>2138</v>
      </c>
      <c r="N1331" t="s">
        <v>5</v>
      </c>
      <c r="O1331" t="s">
        <v>2064</v>
      </c>
      <c r="P1331" t="s">
        <v>2047</v>
      </c>
    </row>
    <row r="1332" spans="1:16" x14ac:dyDescent="0.3">
      <c r="A1332" t="s">
        <v>9069</v>
      </c>
      <c r="B1332" t="s">
        <v>7908</v>
      </c>
      <c r="C1332" t="s">
        <v>7926</v>
      </c>
      <c r="D1332" t="s">
        <v>8289</v>
      </c>
      <c r="E1332">
        <v>1</v>
      </c>
      <c r="F1332" s="12">
        <v>30</v>
      </c>
      <c r="G1332" t="s">
        <v>3221</v>
      </c>
      <c r="H1332" s="11">
        <v>44979.697916666664</v>
      </c>
      <c r="I1332" t="s">
        <v>13048</v>
      </c>
      <c r="J1332" t="s">
        <v>216</v>
      </c>
      <c r="K1332" t="s">
        <v>2133</v>
      </c>
      <c r="L1332" t="s">
        <v>2134</v>
      </c>
      <c r="M1332" t="s">
        <v>2138</v>
      </c>
      <c r="N1332" t="s">
        <v>5</v>
      </c>
      <c r="O1332" t="s">
        <v>2064</v>
      </c>
      <c r="P1332" t="s">
        <v>2084</v>
      </c>
    </row>
    <row r="1333" spans="1:16" x14ac:dyDescent="0.3">
      <c r="A1333" t="s">
        <v>9069</v>
      </c>
      <c r="B1333" t="s">
        <v>7908</v>
      </c>
      <c r="C1333" t="s">
        <v>7926</v>
      </c>
      <c r="D1333" t="s">
        <v>8333</v>
      </c>
      <c r="E1333">
        <v>1</v>
      </c>
      <c r="F1333" s="12">
        <v>20</v>
      </c>
      <c r="G1333" t="s">
        <v>3221</v>
      </c>
      <c r="H1333" s="11">
        <v>44979.697916666664</v>
      </c>
      <c r="I1333" t="s">
        <v>13048</v>
      </c>
      <c r="J1333" t="s">
        <v>175</v>
      </c>
      <c r="K1333" t="s">
        <v>2133</v>
      </c>
      <c r="L1333" t="s">
        <v>2143</v>
      </c>
      <c r="M1333" t="s">
        <v>2144</v>
      </c>
      <c r="N1333" t="s">
        <v>5</v>
      </c>
      <c r="O1333" t="s">
        <v>2064</v>
      </c>
      <c r="P1333" t="s">
        <v>2084</v>
      </c>
    </row>
    <row r="1334" spans="1:16" x14ac:dyDescent="0.3">
      <c r="A1334" t="s">
        <v>9069</v>
      </c>
      <c r="B1334" t="s">
        <v>7908</v>
      </c>
      <c r="C1334" t="s">
        <v>7926</v>
      </c>
      <c r="D1334" t="s">
        <v>8279</v>
      </c>
      <c r="E1334">
        <v>4</v>
      </c>
      <c r="F1334" s="12">
        <v>40</v>
      </c>
      <c r="G1334" t="s">
        <v>3221</v>
      </c>
      <c r="H1334" s="11">
        <v>44979.697916666664</v>
      </c>
      <c r="I1334" t="s">
        <v>13048</v>
      </c>
      <c r="J1334" t="s">
        <v>203</v>
      </c>
      <c r="K1334" t="s">
        <v>2133</v>
      </c>
      <c r="L1334" t="s">
        <v>2134</v>
      </c>
      <c r="M1334" t="s">
        <v>2138</v>
      </c>
      <c r="N1334" t="s">
        <v>5</v>
      </c>
      <c r="O1334" t="s">
        <v>2064</v>
      </c>
      <c r="P1334" t="s">
        <v>2084</v>
      </c>
    </row>
    <row r="1335" spans="1:16" x14ac:dyDescent="0.3">
      <c r="A1335" t="s">
        <v>9069</v>
      </c>
      <c r="B1335" t="s">
        <v>7939</v>
      </c>
      <c r="C1335" t="s">
        <v>7940</v>
      </c>
      <c r="D1335" t="s">
        <v>8064</v>
      </c>
      <c r="E1335">
        <v>1</v>
      </c>
      <c r="F1335" s="12">
        <v>25</v>
      </c>
      <c r="G1335" t="s">
        <v>3222</v>
      </c>
      <c r="H1335" s="11">
        <v>45021.881249999999</v>
      </c>
      <c r="I1335" t="s">
        <v>13050</v>
      </c>
      <c r="J1335" t="s">
        <v>11</v>
      </c>
      <c r="K1335" t="s">
        <v>2182</v>
      </c>
      <c r="L1335" t="s">
        <v>2240</v>
      </c>
      <c r="M1335" t="s">
        <v>2241</v>
      </c>
      <c r="N1335" t="s">
        <v>10</v>
      </c>
      <c r="O1335" t="s">
        <v>2064</v>
      </c>
      <c r="P1335" t="s">
        <v>2052</v>
      </c>
    </row>
    <row r="1336" spans="1:16" x14ac:dyDescent="0.3">
      <c r="A1336" t="s">
        <v>9070</v>
      </c>
      <c r="B1336" t="s">
        <v>7939</v>
      </c>
      <c r="C1336" t="s">
        <v>7940</v>
      </c>
      <c r="D1336" t="s">
        <v>8279</v>
      </c>
      <c r="E1336">
        <v>4</v>
      </c>
      <c r="F1336" s="12">
        <v>40</v>
      </c>
      <c r="G1336" t="s">
        <v>3223</v>
      </c>
      <c r="H1336" s="11">
        <v>45021.89166666667</v>
      </c>
      <c r="I1336" t="s">
        <v>13050</v>
      </c>
      <c r="J1336" t="s">
        <v>203</v>
      </c>
      <c r="K1336" t="s">
        <v>2133</v>
      </c>
      <c r="L1336" t="s">
        <v>2134</v>
      </c>
      <c r="M1336" t="s">
        <v>2138</v>
      </c>
      <c r="N1336" t="s">
        <v>10</v>
      </c>
      <c r="O1336" t="s">
        <v>2064</v>
      </c>
      <c r="P1336" t="s">
        <v>2052</v>
      </c>
    </row>
    <row r="1337" spans="1:16" x14ac:dyDescent="0.3">
      <c r="A1337" t="s">
        <v>9071</v>
      </c>
      <c r="B1337" t="s">
        <v>7939</v>
      </c>
      <c r="C1337" t="s">
        <v>7940</v>
      </c>
      <c r="D1337" t="s">
        <v>8639</v>
      </c>
      <c r="E1337">
        <v>1</v>
      </c>
      <c r="F1337" s="12">
        <v>175</v>
      </c>
      <c r="G1337" t="s">
        <v>3224</v>
      </c>
      <c r="H1337" s="11">
        <v>45021.897916666669</v>
      </c>
      <c r="I1337" t="s">
        <v>13050</v>
      </c>
      <c r="J1337" t="s">
        <v>534</v>
      </c>
      <c r="K1337" t="s">
        <v>2133</v>
      </c>
      <c r="L1337" t="s">
        <v>2134</v>
      </c>
      <c r="M1337" t="s">
        <v>2243</v>
      </c>
      <c r="N1337" t="s">
        <v>10</v>
      </c>
      <c r="O1337" t="s">
        <v>2064</v>
      </c>
      <c r="P1337" t="s">
        <v>2052</v>
      </c>
    </row>
    <row r="1338" spans="1:16" x14ac:dyDescent="0.3">
      <c r="A1338" t="s">
        <v>9072</v>
      </c>
      <c r="B1338" t="s">
        <v>7908</v>
      </c>
      <c r="C1338" t="s">
        <v>7990</v>
      </c>
      <c r="D1338" t="s">
        <v>8007</v>
      </c>
      <c r="E1338">
        <v>1</v>
      </c>
      <c r="F1338" s="12">
        <v>47.5</v>
      </c>
      <c r="G1338" t="s">
        <v>3225</v>
      </c>
      <c r="H1338" s="11">
        <v>44979.736805555556</v>
      </c>
      <c r="I1338" t="s">
        <v>13048</v>
      </c>
      <c r="J1338" t="s">
        <v>37</v>
      </c>
      <c r="K1338" t="s">
        <v>2182</v>
      </c>
      <c r="L1338" t="s">
        <v>2240</v>
      </c>
      <c r="M1338" t="s">
        <v>2241</v>
      </c>
      <c r="N1338" t="s">
        <v>5</v>
      </c>
      <c r="O1338" t="s">
        <v>2064</v>
      </c>
      <c r="P1338" t="s">
        <v>2078</v>
      </c>
    </row>
    <row r="1339" spans="1:16" x14ac:dyDescent="0.3">
      <c r="A1339" t="s">
        <v>9073</v>
      </c>
      <c r="B1339" t="s">
        <v>7923</v>
      </c>
      <c r="C1339" t="s">
        <v>8068</v>
      </c>
      <c r="D1339" t="s">
        <v>8899</v>
      </c>
      <c r="E1339">
        <v>1</v>
      </c>
      <c r="F1339" s="12">
        <v>97.5</v>
      </c>
      <c r="G1339" t="s">
        <v>3226</v>
      </c>
      <c r="H1339" s="11">
        <v>44974.77847222222</v>
      </c>
      <c r="I1339" t="s">
        <v>13048</v>
      </c>
      <c r="J1339" t="s">
        <v>875</v>
      </c>
      <c r="K1339" t="s">
        <v>2133</v>
      </c>
      <c r="L1339" t="s">
        <v>2161</v>
      </c>
      <c r="M1339" t="s">
        <v>2208</v>
      </c>
      <c r="N1339" t="s">
        <v>3</v>
      </c>
      <c r="O1339" t="s">
        <v>2063</v>
      </c>
      <c r="P1339" t="s">
        <v>2070</v>
      </c>
    </row>
    <row r="1340" spans="1:16" x14ac:dyDescent="0.3">
      <c r="A1340" t="s">
        <v>9073</v>
      </c>
      <c r="B1340" t="s">
        <v>7923</v>
      </c>
      <c r="C1340" t="s">
        <v>8068</v>
      </c>
      <c r="D1340" t="s">
        <v>7939</v>
      </c>
      <c r="E1340">
        <v>1</v>
      </c>
      <c r="F1340" s="12">
        <v>149.5</v>
      </c>
      <c r="G1340" t="s">
        <v>3226</v>
      </c>
      <c r="H1340" s="11">
        <v>44974.77847222222</v>
      </c>
      <c r="I1340" t="s">
        <v>13048</v>
      </c>
      <c r="J1340" t="s">
        <v>486</v>
      </c>
      <c r="K1340" t="s">
        <v>2089</v>
      </c>
      <c r="L1340" t="s">
        <v>2090</v>
      </c>
      <c r="M1340" t="s">
        <v>2091</v>
      </c>
      <c r="N1340" t="s">
        <v>3</v>
      </c>
      <c r="O1340" t="s">
        <v>2063</v>
      </c>
      <c r="P1340" t="s">
        <v>2070</v>
      </c>
    </row>
    <row r="1341" spans="1:16" x14ac:dyDescent="0.3">
      <c r="A1341" t="s">
        <v>9073</v>
      </c>
      <c r="B1341" t="s">
        <v>7908</v>
      </c>
      <c r="C1341" t="s">
        <v>7926</v>
      </c>
      <c r="D1341" t="s">
        <v>8349</v>
      </c>
      <c r="E1341">
        <v>1</v>
      </c>
      <c r="F1341" s="12">
        <v>35</v>
      </c>
      <c r="G1341" t="s">
        <v>3227</v>
      </c>
      <c r="H1341" s="11">
        <v>44979.75277777778</v>
      </c>
      <c r="I1341" t="s">
        <v>13048</v>
      </c>
      <c r="J1341" t="s">
        <v>197</v>
      </c>
      <c r="K1341" t="s">
        <v>2092</v>
      </c>
      <c r="L1341" t="s">
        <v>2149</v>
      </c>
      <c r="M1341" t="s">
        <v>2138</v>
      </c>
      <c r="N1341" t="s">
        <v>5</v>
      </c>
      <c r="O1341" t="s">
        <v>2064</v>
      </c>
      <c r="P1341" t="s">
        <v>2084</v>
      </c>
    </row>
    <row r="1342" spans="1:16" x14ac:dyDescent="0.3">
      <c r="A1342" t="s">
        <v>9073</v>
      </c>
      <c r="B1342" t="s">
        <v>7908</v>
      </c>
      <c r="C1342" t="s">
        <v>7926</v>
      </c>
      <c r="D1342" t="s">
        <v>8457</v>
      </c>
      <c r="E1342">
        <v>1</v>
      </c>
      <c r="F1342" s="12">
        <v>50</v>
      </c>
      <c r="G1342" t="s">
        <v>3227</v>
      </c>
      <c r="H1342" s="11">
        <v>44979.75277777778</v>
      </c>
      <c r="I1342" t="s">
        <v>13048</v>
      </c>
      <c r="J1342" t="s">
        <v>163</v>
      </c>
      <c r="K1342" t="s">
        <v>2092</v>
      </c>
      <c r="L1342" t="s">
        <v>2148</v>
      </c>
      <c r="M1342" t="s">
        <v>2138</v>
      </c>
      <c r="N1342" t="s">
        <v>5</v>
      </c>
      <c r="O1342" t="s">
        <v>2064</v>
      </c>
      <c r="P1342" t="s">
        <v>2084</v>
      </c>
    </row>
    <row r="1343" spans="1:16" x14ac:dyDescent="0.3">
      <c r="A1343" t="s">
        <v>9073</v>
      </c>
      <c r="B1343" t="s">
        <v>7939</v>
      </c>
      <c r="C1343" t="s">
        <v>7940</v>
      </c>
      <c r="D1343" t="s">
        <v>8435</v>
      </c>
      <c r="E1343">
        <v>3</v>
      </c>
      <c r="F1343" s="12">
        <v>75</v>
      </c>
      <c r="G1343" t="s">
        <v>3228</v>
      </c>
      <c r="H1343" s="11">
        <v>45021.904861111114</v>
      </c>
      <c r="I1343" t="s">
        <v>13050</v>
      </c>
      <c r="J1343" t="s">
        <v>180</v>
      </c>
      <c r="K1343" t="s">
        <v>2133</v>
      </c>
      <c r="L1343" t="s">
        <v>2134</v>
      </c>
      <c r="M1343" t="s">
        <v>2138</v>
      </c>
      <c r="N1343" t="s">
        <v>10</v>
      </c>
      <c r="O1343" t="s">
        <v>2064</v>
      </c>
      <c r="P1343" t="s">
        <v>2052</v>
      </c>
    </row>
    <row r="1344" spans="1:16" x14ac:dyDescent="0.3">
      <c r="A1344" t="s">
        <v>9074</v>
      </c>
      <c r="B1344" t="s">
        <v>7939</v>
      </c>
      <c r="C1344" t="s">
        <v>7940</v>
      </c>
      <c r="D1344" t="s">
        <v>8007</v>
      </c>
      <c r="E1344">
        <v>1</v>
      </c>
      <c r="F1344" s="12">
        <v>47.5</v>
      </c>
      <c r="G1344" t="s">
        <v>3229</v>
      </c>
      <c r="H1344" s="11">
        <v>45021.953472222223</v>
      </c>
      <c r="I1344" t="s">
        <v>13050</v>
      </c>
      <c r="J1344" t="s">
        <v>37</v>
      </c>
      <c r="K1344" t="s">
        <v>2182</v>
      </c>
      <c r="L1344" t="s">
        <v>2240</v>
      </c>
      <c r="M1344" t="s">
        <v>2241</v>
      </c>
      <c r="N1344" t="s">
        <v>10</v>
      </c>
      <c r="O1344" t="s">
        <v>2064</v>
      </c>
      <c r="P1344" t="s">
        <v>2052</v>
      </c>
    </row>
    <row r="1345" spans="1:16" x14ac:dyDescent="0.3">
      <c r="A1345" t="s">
        <v>9075</v>
      </c>
      <c r="B1345" t="s">
        <v>7908</v>
      </c>
      <c r="C1345" t="s">
        <v>7990</v>
      </c>
      <c r="D1345" t="s">
        <v>7928</v>
      </c>
      <c r="E1345">
        <v>1</v>
      </c>
      <c r="F1345" s="12">
        <v>49.5</v>
      </c>
      <c r="G1345" t="s">
        <v>3230</v>
      </c>
      <c r="H1345" s="11">
        <v>44979.76666666667</v>
      </c>
      <c r="I1345" t="s">
        <v>13048</v>
      </c>
      <c r="J1345" t="s">
        <v>41</v>
      </c>
      <c r="K1345" t="s">
        <v>2244</v>
      </c>
      <c r="L1345" t="s">
        <v>2245</v>
      </c>
      <c r="M1345" t="s">
        <v>2246</v>
      </c>
      <c r="N1345" t="s">
        <v>5</v>
      </c>
      <c r="O1345" t="s">
        <v>2064</v>
      </c>
      <c r="P1345" t="s">
        <v>2078</v>
      </c>
    </row>
    <row r="1346" spans="1:16" x14ac:dyDescent="0.3">
      <c r="A1346" t="s">
        <v>9076</v>
      </c>
      <c r="B1346" t="s">
        <v>7908</v>
      </c>
      <c r="C1346" t="s">
        <v>7990</v>
      </c>
      <c r="D1346" t="s">
        <v>8007</v>
      </c>
      <c r="E1346">
        <v>1</v>
      </c>
      <c r="F1346" s="12">
        <v>47.5</v>
      </c>
      <c r="G1346" t="s">
        <v>3231</v>
      </c>
      <c r="H1346" s="11">
        <v>44979.771527777775</v>
      </c>
      <c r="I1346" t="s">
        <v>13048</v>
      </c>
      <c r="J1346" t="s">
        <v>37</v>
      </c>
      <c r="K1346" t="s">
        <v>2182</v>
      </c>
      <c r="L1346" t="s">
        <v>2240</v>
      </c>
      <c r="M1346" t="s">
        <v>2241</v>
      </c>
      <c r="N1346" t="s">
        <v>5</v>
      </c>
      <c r="O1346" t="s">
        <v>2064</v>
      </c>
      <c r="P1346" t="s">
        <v>2078</v>
      </c>
    </row>
    <row r="1347" spans="1:16" x14ac:dyDescent="0.3">
      <c r="A1347" t="s">
        <v>9077</v>
      </c>
      <c r="B1347" t="s">
        <v>7908</v>
      </c>
      <c r="C1347" t="s">
        <v>7939</v>
      </c>
      <c r="D1347" t="s">
        <v>7928</v>
      </c>
      <c r="E1347">
        <v>1</v>
      </c>
      <c r="F1347" s="12">
        <v>49.5</v>
      </c>
      <c r="G1347" t="s">
        <v>3232</v>
      </c>
      <c r="H1347" s="11">
        <v>44979.823611111111</v>
      </c>
      <c r="I1347" t="s">
        <v>13048</v>
      </c>
      <c r="J1347" t="s">
        <v>41</v>
      </c>
      <c r="K1347" t="s">
        <v>2244</v>
      </c>
      <c r="L1347" t="s">
        <v>2245</v>
      </c>
      <c r="M1347" t="s">
        <v>2246</v>
      </c>
      <c r="N1347" t="s">
        <v>5</v>
      </c>
      <c r="O1347" t="s">
        <v>2064</v>
      </c>
      <c r="P1347" t="s">
        <v>2047</v>
      </c>
    </row>
    <row r="1348" spans="1:16" x14ac:dyDescent="0.3">
      <c r="A1348" t="s">
        <v>9077</v>
      </c>
      <c r="B1348" t="s">
        <v>7939</v>
      </c>
      <c r="C1348" t="s">
        <v>7964</v>
      </c>
      <c r="D1348" t="s">
        <v>8040</v>
      </c>
      <c r="E1348">
        <v>1</v>
      </c>
      <c r="F1348" s="12">
        <v>725</v>
      </c>
      <c r="G1348" t="s">
        <v>3233</v>
      </c>
      <c r="H1348" s="11">
        <v>45022.484722222223</v>
      </c>
      <c r="I1348" t="s">
        <v>13050</v>
      </c>
      <c r="J1348" t="s">
        <v>47</v>
      </c>
      <c r="K1348" t="s">
        <v>2092</v>
      </c>
      <c r="L1348" t="s">
        <v>2093</v>
      </c>
      <c r="M1348" t="s">
        <v>2096</v>
      </c>
      <c r="N1348" t="s">
        <v>10</v>
      </c>
      <c r="O1348" t="s">
        <v>2064</v>
      </c>
      <c r="P1348" t="s">
        <v>2080</v>
      </c>
    </row>
    <row r="1349" spans="1:16" x14ac:dyDescent="0.3">
      <c r="A1349" t="s">
        <v>9078</v>
      </c>
      <c r="B1349" t="s">
        <v>7908</v>
      </c>
      <c r="C1349" t="s">
        <v>7939</v>
      </c>
      <c r="D1349" t="s">
        <v>8337</v>
      </c>
      <c r="E1349">
        <v>1</v>
      </c>
      <c r="F1349" s="12">
        <v>125</v>
      </c>
      <c r="G1349" t="s">
        <v>3234</v>
      </c>
      <c r="H1349" s="11">
        <v>44979.827777777777</v>
      </c>
      <c r="I1349" t="s">
        <v>13048</v>
      </c>
      <c r="J1349" t="s">
        <v>386</v>
      </c>
      <c r="K1349" t="s">
        <v>2133</v>
      </c>
      <c r="L1349" t="s">
        <v>2134</v>
      </c>
      <c r="M1349" t="s">
        <v>2138</v>
      </c>
      <c r="N1349" t="s">
        <v>5</v>
      </c>
      <c r="O1349" t="s">
        <v>2064</v>
      </c>
      <c r="P1349" t="s">
        <v>2047</v>
      </c>
    </row>
    <row r="1350" spans="1:16" x14ac:dyDescent="0.3">
      <c r="A1350" t="s">
        <v>9078</v>
      </c>
      <c r="B1350" t="s">
        <v>7908</v>
      </c>
      <c r="C1350" t="s">
        <v>7939</v>
      </c>
      <c r="D1350" t="s">
        <v>8281</v>
      </c>
      <c r="E1350">
        <v>1</v>
      </c>
      <c r="F1350" s="12">
        <v>75</v>
      </c>
      <c r="G1350" t="s">
        <v>3234</v>
      </c>
      <c r="H1350" s="11">
        <v>44979.827777777777</v>
      </c>
      <c r="I1350" t="s">
        <v>13048</v>
      </c>
      <c r="J1350" t="s">
        <v>320</v>
      </c>
      <c r="K1350" t="s">
        <v>2133</v>
      </c>
      <c r="L1350" t="s">
        <v>2134</v>
      </c>
      <c r="M1350" t="s">
        <v>2138</v>
      </c>
      <c r="N1350" t="s">
        <v>5</v>
      </c>
      <c r="O1350" t="s">
        <v>2064</v>
      </c>
      <c r="P1350" t="s">
        <v>2047</v>
      </c>
    </row>
    <row r="1351" spans="1:16" x14ac:dyDescent="0.3">
      <c r="A1351" t="s">
        <v>9078</v>
      </c>
      <c r="B1351" t="s">
        <v>7908</v>
      </c>
      <c r="C1351" t="s">
        <v>7939</v>
      </c>
      <c r="D1351" t="s">
        <v>8291</v>
      </c>
      <c r="E1351">
        <v>1</v>
      </c>
      <c r="F1351" s="12">
        <v>75</v>
      </c>
      <c r="G1351" t="s">
        <v>3234</v>
      </c>
      <c r="H1351" s="11">
        <v>44979.827777777777</v>
      </c>
      <c r="I1351" t="s">
        <v>13048</v>
      </c>
      <c r="J1351" t="s">
        <v>190</v>
      </c>
      <c r="K1351" t="s">
        <v>2107</v>
      </c>
      <c r="L1351" t="s">
        <v>2110</v>
      </c>
      <c r="M1351" t="s">
        <v>2138</v>
      </c>
      <c r="N1351" t="s">
        <v>5</v>
      </c>
      <c r="O1351" t="s">
        <v>2064</v>
      </c>
      <c r="P1351" t="s">
        <v>2047</v>
      </c>
    </row>
    <row r="1352" spans="1:16" x14ac:dyDescent="0.3">
      <c r="A1352" t="s">
        <v>9078</v>
      </c>
      <c r="B1352" t="s">
        <v>7939</v>
      </c>
      <c r="C1352" t="s">
        <v>7964</v>
      </c>
      <c r="D1352" t="s">
        <v>8279</v>
      </c>
      <c r="E1352">
        <v>2</v>
      </c>
      <c r="F1352" s="12">
        <v>20</v>
      </c>
      <c r="G1352" t="s">
        <v>3235</v>
      </c>
      <c r="H1352" s="11">
        <v>45022.519444444442</v>
      </c>
      <c r="I1352" t="s">
        <v>13050</v>
      </c>
      <c r="J1352" t="s">
        <v>203</v>
      </c>
      <c r="K1352" t="s">
        <v>2133</v>
      </c>
      <c r="L1352" t="s">
        <v>2134</v>
      </c>
      <c r="M1352" t="s">
        <v>2138</v>
      </c>
      <c r="N1352" t="s">
        <v>10</v>
      </c>
      <c r="O1352" t="s">
        <v>2064</v>
      </c>
      <c r="P1352" t="s">
        <v>2080</v>
      </c>
    </row>
    <row r="1353" spans="1:16" x14ac:dyDescent="0.3">
      <c r="A1353" t="s">
        <v>9079</v>
      </c>
      <c r="B1353" t="s">
        <v>7923</v>
      </c>
      <c r="C1353" t="s">
        <v>8068</v>
      </c>
      <c r="D1353" t="s">
        <v>8007</v>
      </c>
      <c r="E1353">
        <v>1</v>
      </c>
      <c r="F1353" s="12">
        <v>47.5</v>
      </c>
      <c r="G1353" t="s">
        <v>3236</v>
      </c>
      <c r="H1353" s="11">
        <v>44974.813888888886</v>
      </c>
      <c r="I1353" t="s">
        <v>13048</v>
      </c>
      <c r="J1353" t="s">
        <v>37</v>
      </c>
      <c r="K1353" t="s">
        <v>2182</v>
      </c>
      <c r="L1353" t="s">
        <v>2240</v>
      </c>
      <c r="M1353" t="s">
        <v>2241</v>
      </c>
      <c r="N1353" t="s">
        <v>3</v>
      </c>
      <c r="O1353" t="s">
        <v>2063</v>
      </c>
      <c r="P1353" t="s">
        <v>2070</v>
      </c>
    </row>
    <row r="1354" spans="1:16" x14ac:dyDescent="0.3">
      <c r="A1354" t="s">
        <v>9079</v>
      </c>
      <c r="B1354" t="s">
        <v>7908</v>
      </c>
      <c r="C1354" t="s">
        <v>7923</v>
      </c>
      <c r="D1354" t="s">
        <v>8253</v>
      </c>
      <c r="E1354">
        <v>1</v>
      </c>
      <c r="F1354" s="12">
        <v>82.5</v>
      </c>
      <c r="G1354" t="s">
        <v>3237</v>
      </c>
      <c r="H1354" s="11">
        <v>44979.847222222219</v>
      </c>
      <c r="I1354" t="s">
        <v>13048</v>
      </c>
      <c r="J1354" t="s">
        <v>423</v>
      </c>
      <c r="K1354" t="s">
        <v>2133</v>
      </c>
      <c r="L1354" t="s">
        <v>2161</v>
      </c>
      <c r="M1354" t="s">
        <v>2208</v>
      </c>
      <c r="N1354" t="s">
        <v>5</v>
      </c>
      <c r="O1354" t="s">
        <v>2064</v>
      </c>
      <c r="P1354" t="s">
        <v>2043</v>
      </c>
    </row>
    <row r="1355" spans="1:16" x14ac:dyDescent="0.3">
      <c r="A1355" t="s">
        <v>9080</v>
      </c>
      <c r="B1355" t="s">
        <v>7908</v>
      </c>
      <c r="C1355" t="s">
        <v>7939</v>
      </c>
      <c r="D1355" t="s">
        <v>8007</v>
      </c>
      <c r="E1355">
        <v>1</v>
      </c>
      <c r="F1355" s="12">
        <v>47.5</v>
      </c>
      <c r="G1355" t="s">
        <v>3238</v>
      </c>
      <c r="H1355" s="11">
        <v>44979.873611111114</v>
      </c>
      <c r="I1355" t="s">
        <v>13048</v>
      </c>
      <c r="J1355" t="s">
        <v>37</v>
      </c>
      <c r="K1355" t="s">
        <v>2182</v>
      </c>
      <c r="L1355" t="s">
        <v>2240</v>
      </c>
      <c r="M1355" t="s">
        <v>2241</v>
      </c>
      <c r="N1355" t="s">
        <v>5</v>
      </c>
      <c r="O1355" t="s">
        <v>2064</v>
      </c>
      <c r="P1355" t="s">
        <v>2047</v>
      </c>
    </row>
    <row r="1356" spans="1:16" x14ac:dyDescent="0.3">
      <c r="A1356" t="s">
        <v>9081</v>
      </c>
      <c r="B1356" t="s">
        <v>7939</v>
      </c>
      <c r="C1356" t="s">
        <v>7964</v>
      </c>
      <c r="D1356" t="s">
        <v>8609</v>
      </c>
      <c r="E1356">
        <v>1</v>
      </c>
      <c r="F1356" s="12">
        <v>699.5</v>
      </c>
      <c r="G1356" t="s">
        <v>3239</v>
      </c>
      <c r="H1356" s="11">
        <v>45022.563888888886</v>
      </c>
      <c r="I1356" t="s">
        <v>13050</v>
      </c>
      <c r="J1356" t="s">
        <v>453</v>
      </c>
      <c r="K1356" t="s">
        <v>2153</v>
      </c>
      <c r="L1356" t="s">
        <v>2154</v>
      </c>
      <c r="M1356" t="s">
        <v>2139</v>
      </c>
      <c r="N1356" t="s">
        <v>10</v>
      </c>
      <c r="O1356" t="s">
        <v>2064</v>
      </c>
      <c r="P1356" t="s">
        <v>2080</v>
      </c>
    </row>
    <row r="1357" spans="1:16" x14ac:dyDescent="0.3">
      <c r="A1357" t="s">
        <v>9082</v>
      </c>
      <c r="B1357" t="s">
        <v>7908</v>
      </c>
      <c r="C1357" t="s">
        <v>7923</v>
      </c>
      <c r="D1357" t="s">
        <v>8011</v>
      </c>
      <c r="E1357">
        <v>1</v>
      </c>
      <c r="F1357" s="12">
        <v>39.5</v>
      </c>
      <c r="G1357" t="s">
        <v>3240</v>
      </c>
      <c r="H1357" s="11">
        <v>44979.884027777778</v>
      </c>
      <c r="I1357" t="s">
        <v>13048</v>
      </c>
      <c r="J1357" t="s">
        <v>410</v>
      </c>
      <c r="K1357" t="s">
        <v>2101</v>
      </c>
      <c r="L1357" t="s">
        <v>2102</v>
      </c>
      <c r="M1357" t="s">
        <v>2120</v>
      </c>
      <c r="N1357" t="s">
        <v>5</v>
      </c>
      <c r="O1357" t="s">
        <v>2064</v>
      </c>
      <c r="P1357" t="s">
        <v>2043</v>
      </c>
    </row>
    <row r="1358" spans="1:16" x14ac:dyDescent="0.3">
      <c r="A1358" t="s">
        <v>9083</v>
      </c>
      <c r="B1358" t="s">
        <v>7908</v>
      </c>
      <c r="C1358" t="s">
        <v>7939</v>
      </c>
      <c r="D1358" t="s">
        <v>7928</v>
      </c>
      <c r="E1358">
        <v>1</v>
      </c>
      <c r="F1358" s="12">
        <v>49.5</v>
      </c>
      <c r="G1358" t="s">
        <v>3241</v>
      </c>
      <c r="H1358" s="11">
        <v>44979.908333333333</v>
      </c>
      <c r="I1358" t="s">
        <v>13048</v>
      </c>
      <c r="J1358" t="s">
        <v>41</v>
      </c>
      <c r="K1358" t="s">
        <v>2244</v>
      </c>
      <c r="L1358" t="s">
        <v>2245</v>
      </c>
      <c r="M1358" t="s">
        <v>2246</v>
      </c>
      <c r="N1358" t="s">
        <v>5</v>
      </c>
      <c r="O1358" t="s">
        <v>2064</v>
      </c>
      <c r="P1358" t="s">
        <v>2047</v>
      </c>
    </row>
    <row r="1359" spans="1:16" x14ac:dyDescent="0.3">
      <c r="A1359" t="s">
        <v>9084</v>
      </c>
      <c r="B1359" t="s">
        <v>7923</v>
      </c>
      <c r="C1359" t="s">
        <v>7949</v>
      </c>
      <c r="D1359" t="s">
        <v>8844</v>
      </c>
      <c r="E1359">
        <v>1</v>
      </c>
      <c r="F1359" s="12">
        <v>150</v>
      </c>
      <c r="G1359" t="s">
        <v>3242</v>
      </c>
      <c r="H1359" s="11">
        <v>44974.868750000001</v>
      </c>
      <c r="I1359" t="s">
        <v>13048</v>
      </c>
      <c r="J1359" t="s">
        <v>218</v>
      </c>
      <c r="K1359" t="s">
        <v>2107</v>
      </c>
      <c r="L1359" t="s">
        <v>2110</v>
      </c>
      <c r="M1359" t="s">
        <v>2142</v>
      </c>
      <c r="N1359" t="s">
        <v>3</v>
      </c>
      <c r="O1359" t="s">
        <v>2063</v>
      </c>
      <c r="P1359" t="s">
        <v>2071</v>
      </c>
    </row>
    <row r="1360" spans="1:16" x14ac:dyDescent="0.3">
      <c r="A1360" t="s">
        <v>9084</v>
      </c>
      <c r="B1360" t="s">
        <v>7908</v>
      </c>
      <c r="C1360" t="s">
        <v>7923</v>
      </c>
      <c r="D1360" t="s">
        <v>7928</v>
      </c>
      <c r="E1360">
        <v>1</v>
      </c>
      <c r="F1360" s="12">
        <v>49.5</v>
      </c>
      <c r="G1360" t="s">
        <v>3243</v>
      </c>
      <c r="H1360" s="11">
        <v>44979.90902777778</v>
      </c>
      <c r="I1360" t="s">
        <v>13048</v>
      </c>
      <c r="J1360" t="s">
        <v>41</v>
      </c>
      <c r="K1360" t="s">
        <v>2244</v>
      </c>
      <c r="L1360" t="s">
        <v>2245</v>
      </c>
      <c r="M1360" t="s">
        <v>2246</v>
      </c>
      <c r="N1360" t="s">
        <v>5</v>
      </c>
      <c r="O1360" t="s">
        <v>2064</v>
      </c>
      <c r="P1360" t="s">
        <v>2043</v>
      </c>
    </row>
    <row r="1361" spans="1:16" x14ac:dyDescent="0.3">
      <c r="A1361" t="s">
        <v>9085</v>
      </c>
      <c r="B1361" t="s">
        <v>7939</v>
      </c>
      <c r="C1361" t="s">
        <v>7964</v>
      </c>
      <c r="D1361" t="s">
        <v>9086</v>
      </c>
      <c r="E1361">
        <v>1</v>
      </c>
      <c r="F1361" s="12">
        <v>75</v>
      </c>
      <c r="G1361" t="s">
        <v>3244</v>
      </c>
      <c r="H1361" s="11">
        <v>45022.682638888888</v>
      </c>
      <c r="I1361" t="s">
        <v>13050</v>
      </c>
      <c r="J1361" t="s">
        <v>296</v>
      </c>
      <c r="K1361" t="s">
        <v>2133</v>
      </c>
      <c r="L1361" t="s">
        <v>2161</v>
      </c>
      <c r="M1361" t="s">
        <v>2208</v>
      </c>
      <c r="N1361" t="s">
        <v>10</v>
      </c>
      <c r="O1361" t="s">
        <v>2064</v>
      </c>
      <c r="P1361" t="s">
        <v>2080</v>
      </c>
    </row>
    <row r="1362" spans="1:16" x14ac:dyDescent="0.3">
      <c r="A1362" t="s">
        <v>9085</v>
      </c>
      <c r="B1362" t="s">
        <v>7939</v>
      </c>
      <c r="C1362" t="s">
        <v>7964</v>
      </c>
      <c r="D1362" t="s">
        <v>8681</v>
      </c>
      <c r="E1362">
        <v>1</v>
      </c>
      <c r="F1362" s="12">
        <v>29.5</v>
      </c>
      <c r="G1362" t="s">
        <v>3244</v>
      </c>
      <c r="H1362" s="11">
        <v>45022.682638888888</v>
      </c>
      <c r="I1362" t="s">
        <v>13050</v>
      </c>
      <c r="J1362" t="s">
        <v>192</v>
      </c>
      <c r="K1362" t="s">
        <v>2133</v>
      </c>
      <c r="L1362" t="s">
        <v>2161</v>
      </c>
      <c r="M1362" t="s">
        <v>2208</v>
      </c>
      <c r="N1362" t="s">
        <v>10</v>
      </c>
      <c r="O1362" t="s">
        <v>2064</v>
      </c>
      <c r="P1362" t="s">
        <v>2080</v>
      </c>
    </row>
    <row r="1363" spans="1:16" x14ac:dyDescent="0.3">
      <c r="A1363" t="s">
        <v>9085</v>
      </c>
      <c r="B1363" t="s">
        <v>7939</v>
      </c>
      <c r="C1363" t="s">
        <v>7964</v>
      </c>
      <c r="D1363" t="s">
        <v>8198</v>
      </c>
      <c r="E1363">
        <v>1</v>
      </c>
      <c r="F1363" s="12">
        <v>87.5</v>
      </c>
      <c r="G1363" t="s">
        <v>3244</v>
      </c>
      <c r="H1363" s="11">
        <v>45022.682638888888</v>
      </c>
      <c r="I1363" t="s">
        <v>13050</v>
      </c>
      <c r="J1363" t="s">
        <v>298</v>
      </c>
      <c r="K1363" t="s">
        <v>2133</v>
      </c>
      <c r="L1363" t="s">
        <v>2161</v>
      </c>
      <c r="M1363" t="s">
        <v>2208</v>
      </c>
      <c r="N1363" t="s">
        <v>10</v>
      </c>
      <c r="O1363" t="s">
        <v>2064</v>
      </c>
      <c r="P1363" t="s">
        <v>2080</v>
      </c>
    </row>
    <row r="1364" spans="1:16" x14ac:dyDescent="0.3">
      <c r="A1364" t="s">
        <v>9087</v>
      </c>
      <c r="B1364" t="s">
        <v>7939</v>
      </c>
      <c r="C1364" t="s">
        <v>7964</v>
      </c>
      <c r="D1364" t="s">
        <v>8279</v>
      </c>
      <c r="E1364">
        <v>10</v>
      </c>
      <c r="F1364" s="12">
        <v>100</v>
      </c>
      <c r="G1364" t="s">
        <v>3245</v>
      </c>
      <c r="H1364" s="11">
        <v>45022.686805555553</v>
      </c>
      <c r="I1364" t="s">
        <v>13050</v>
      </c>
      <c r="J1364" t="s">
        <v>203</v>
      </c>
      <c r="K1364" t="s">
        <v>2133</v>
      </c>
      <c r="L1364" t="s">
        <v>2134</v>
      </c>
      <c r="M1364" t="s">
        <v>2138</v>
      </c>
      <c r="N1364" t="s">
        <v>10</v>
      </c>
      <c r="O1364" t="s">
        <v>2064</v>
      </c>
      <c r="P1364" t="s">
        <v>2080</v>
      </c>
    </row>
    <row r="1365" spans="1:16" x14ac:dyDescent="0.3">
      <c r="A1365" t="s">
        <v>9088</v>
      </c>
      <c r="B1365" t="s">
        <v>7923</v>
      </c>
      <c r="C1365" t="s">
        <v>8068</v>
      </c>
      <c r="D1365" t="s">
        <v>7941</v>
      </c>
      <c r="E1365">
        <v>2</v>
      </c>
      <c r="F1365" s="12">
        <v>50</v>
      </c>
      <c r="G1365" t="s">
        <v>3246</v>
      </c>
      <c r="H1365" s="11">
        <v>44974.902083333334</v>
      </c>
      <c r="I1365" t="s">
        <v>13048</v>
      </c>
      <c r="J1365" t="s">
        <v>23</v>
      </c>
      <c r="K1365" t="s">
        <v>2182</v>
      </c>
      <c r="L1365" t="s">
        <v>2240</v>
      </c>
      <c r="M1365" t="s">
        <v>2241</v>
      </c>
      <c r="N1365" t="s">
        <v>3</v>
      </c>
      <c r="O1365" t="s">
        <v>2063</v>
      </c>
      <c r="P1365" t="s">
        <v>2070</v>
      </c>
    </row>
    <row r="1366" spans="1:16" x14ac:dyDescent="0.3">
      <c r="A1366" t="s">
        <v>9089</v>
      </c>
      <c r="B1366" t="s">
        <v>7908</v>
      </c>
      <c r="C1366" t="s">
        <v>7923</v>
      </c>
      <c r="D1366" t="s">
        <v>9090</v>
      </c>
      <c r="E1366">
        <v>1</v>
      </c>
      <c r="F1366" s="12">
        <v>137.5</v>
      </c>
      <c r="G1366" t="s">
        <v>3247</v>
      </c>
      <c r="H1366" s="11">
        <v>44980.488194444442</v>
      </c>
      <c r="I1366" t="s">
        <v>13048</v>
      </c>
      <c r="J1366" t="s">
        <v>304</v>
      </c>
      <c r="K1366" t="s">
        <v>2101</v>
      </c>
      <c r="L1366" t="s">
        <v>2130</v>
      </c>
      <c r="M1366" t="s">
        <v>2131</v>
      </c>
      <c r="N1366" t="s">
        <v>5</v>
      </c>
      <c r="O1366" t="s">
        <v>2064</v>
      </c>
      <c r="P1366" t="s">
        <v>2043</v>
      </c>
    </row>
    <row r="1367" spans="1:16" x14ac:dyDescent="0.3">
      <c r="A1367" t="s">
        <v>9089</v>
      </c>
      <c r="B1367" t="s">
        <v>7908</v>
      </c>
      <c r="C1367" t="s">
        <v>7923</v>
      </c>
      <c r="D1367" t="s">
        <v>7963</v>
      </c>
      <c r="E1367">
        <v>1</v>
      </c>
      <c r="F1367" s="12">
        <v>137.5</v>
      </c>
      <c r="G1367" t="s">
        <v>3247</v>
      </c>
      <c r="H1367" s="11">
        <v>44980.488194444442</v>
      </c>
      <c r="I1367" t="s">
        <v>13048</v>
      </c>
      <c r="J1367" t="s">
        <v>306</v>
      </c>
      <c r="K1367" t="s">
        <v>2101</v>
      </c>
      <c r="L1367" t="s">
        <v>2130</v>
      </c>
      <c r="M1367" t="s">
        <v>2131</v>
      </c>
      <c r="N1367" t="s">
        <v>5</v>
      </c>
      <c r="O1367" t="s">
        <v>2064</v>
      </c>
      <c r="P1367" t="s">
        <v>2043</v>
      </c>
    </row>
    <row r="1368" spans="1:16" x14ac:dyDescent="0.3">
      <c r="A1368" t="s">
        <v>9089</v>
      </c>
      <c r="B1368" t="s">
        <v>7908</v>
      </c>
      <c r="C1368" t="s">
        <v>7923</v>
      </c>
      <c r="D1368" t="s">
        <v>8144</v>
      </c>
      <c r="E1368">
        <v>1</v>
      </c>
      <c r="F1368" s="12">
        <v>75</v>
      </c>
      <c r="G1368" t="s">
        <v>3247</v>
      </c>
      <c r="H1368" s="11">
        <v>44980.488194444442</v>
      </c>
      <c r="I1368" t="s">
        <v>13048</v>
      </c>
      <c r="J1368" t="s">
        <v>308</v>
      </c>
      <c r="K1368" t="s">
        <v>2133</v>
      </c>
      <c r="L1368" t="s">
        <v>2134</v>
      </c>
      <c r="M1368" t="s">
        <v>2135</v>
      </c>
      <c r="N1368" t="s">
        <v>5</v>
      </c>
      <c r="O1368" t="s">
        <v>2064</v>
      </c>
      <c r="P1368" t="s">
        <v>2043</v>
      </c>
    </row>
    <row r="1369" spans="1:16" x14ac:dyDescent="0.3">
      <c r="A1369" t="s">
        <v>9091</v>
      </c>
      <c r="B1369" t="s">
        <v>7908</v>
      </c>
      <c r="C1369" t="s">
        <v>7990</v>
      </c>
      <c r="D1369" t="s">
        <v>9092</v>
      </c>
      <c r="E1369">
        <v>1</v>
      </c>
      <c r="F1369" s="12">
        <v>47.5</v>
      </c>
      <c r="G1369" t="s">
        <v>3248</v>
      </c>
      <c r="H1369" s="11">
        <v>44980.495138888888</v>
      </c>
      <c r="I1369" t="s">
        <v>13048</v>
      </c>
      <c r="J1369" t="s">
        <v>310</v>
      </c>
      <c r="K1369" t="s">
        <v>2101</v>
      </c>
      <c r="L1369" t="s">
        <v>2130</v>
      </c>
      <c r="M1369" t="s">
        <v>2208</v>
      </c>
      <c r="N1369" t="s">
        <v>5</v>
      </c>
      <c r="O1369" t="s">
        <v>2064</v>
      </c>
      <c r="P1369" t="s">
        <v>2078</v>
      </c>
    </row>
    <row r="1370" spans="1:16" x14ac:dyDescent="0.3">
      <c r="A1370" t="s">
        <v>9091</v>
      </c>
      <c r="B1370" t="s">
        <v>7939</v>
      </c>
      <c r="C1370" t="s">
        <v>7940</v>
      </c>
      <c r="D1370" t="s">
        <v>8547</v>
      </c>
      <c r="E1370">
        <v>1</v>
      </c>
      <c r="F1370" s="12">
        <v>197.5</v>
      </c>
      <c r="G1370" t="s">
        <v>3249</v>
      </c>
      <c r="H1370" s="11">
        <v>45022.868055555555</v>
      </c>
      <c r="I1370" t="s">
        <v>13050</v>
      </c>
      <c r="J1370" t="s">
        <v>312</v>
      </c>
      <c r="K1370" t="s">
        <v>2133</v>
      </c>
      <c r="L1370" t="s">
        <v>2134</v>
      </c>
      <c r="M1370" t="s">
        <v>2138</v>
      </c>
      <c r="N1370" t="s">
        <v>10</v>
      </c>
      <c r="O1370" t="s">
        <v>2064</v>
      </c>
      <c r="P1370" t="s">
        <v>2052</v>
      </c>
    </row>
    <row r="1371" spans="1:16" x14ac:dyDescent="0.3">
      <c r="A1371" t="s">
        <v>9093</v>
      </c>
      <c r="B1371" t="s">
        <v>7923</v>
      </c>
      <c r="C1371" t="s">
        <v>7924</v>
      </c>
      <c r="D1371" t="s">
        <v>8086</v>
      </c>
      <c r="E1371">
        <v>1</v>
      </c>
      <c r="F1371" s="12">
        <v>29.5</v>
      </c>
      <c r="G1371" t="s">
        <v>3250</v>
      </c>
      <c r="H1371" s="11">
        <v>44974.911111111112</v>
      </c>
      <c r="I1371" t="s">
        <v>13048</v>
      </c>
      <c r="J1371" t="s">
        <v>421</v>
      </c>
      <c r="K1371" t="s">
        <v>2133</v>
      </c>
      <c r="L1371" t="s">
        <v>2134</v>
      </c>
      <c r="M1371" t="s">
        <v>2208</v>
      </c>
      <c r="N1371" t="s">
        <v>3</v>
      </c>
      <c r="O1371" t="s">
        <v>2063</v>
      </c>
      <c r="P1371" t="s">
        <v>1987</v>
      </c>
    </row>
    <row r="1372" spans="1:16" x14ac:dyDescent="0.3">
      <c r="A1372" t="s">
        <v>9094</v>
      </c>
      <c r="B1372" t="s">
        <v>7923</v>
      </c>
      <c r="C1372" t="s">
        <v>7924</v>
      </c>
      <c r="D1372" t="s">
        <v>7935</v>
      </c>
      <c r="E1372">
        <v>1</v>
      </c>
      <c r="F1372" s="12">
        <v>287.5</v>
      </c>
      <c r="G1372" t="s">
        <v>3251</v>
      </c>
      <c r="H1372" s="11">
        <v>44974.924305555556</v>
      </c>
      <c r="I1372" t="s">
        <v>13048</v>
      </c>
      <c r="J1372" t="s">
        <v>184</v>
      </c>
      <c r="K1372" t="s">
        <v>2092</v>
      </c>
      <c r="L1372" t="s">
        <v>2159</v>
      </c>
      <c r="M1372" t="s">
        <v>2167</v>
      </c>
      <c r="N1372" t="s">
        <v>3</v>
      </c>
      <c r="O1372" t="s">
        <v>2063</v>
      </c>
      <c r="P1372" t="s">
        <v>1987</v>
      </c>
    </row>
    <row r="1373" spans="1:16" x14ac:dyDescent="0.3">
      <c r="A1373" t="s">
        <v>9094</v>
      </c>
      <c r="B1373" t="s">
        <v>7908</v>
      </c>
      <c r="C1373" t="s">
        <v>7923</v>
      </c>
      <c r="D1373" t="s">
        <v>8286</v>
      </c>
      <c r="E1373">
        <v>1</v>
      </c>
      <c r="F1373" s="12">
        <v>20</v>
      </c>
      <c r="G1373" t="s">
        <v>3252</v>
      </c>
      <c r="H1373" s="11">
        <v>44980.53125</v>
      </c>
      <c r="I1373" t="s">
        <v>13048</v>
      </c>
      <c r="J1373" t="s">
        <v>167</v>
      </c>
      <c r="K1373" t="s">
        <v>2133</v>
      </c>
      <c r="L1373" t="s">
        <v>2143</v>
      </c>
      <c r="M1373" t="s">
        <v>2138</v>
      </c>
      <c r="N1373" t="s">
        <v>5</v>
      </c>
      <c r="O1373" t="s">
        <v>2064</v>
      </c>
      <c r="P1373" t="s">
        <v>2043</v>
      </c>
    </row>
    <row r="1374" spans="1:16" x14ac:dyDescent="0.3">
      <c r="A1374" t="s">
        <v>9094</v>
      </c>
      <c r="B1374" t="s">
        <v>7908</v>
      </c>
      <c r="C1374" t="s">
        <v>7923</v>
      </c>
      <c r="D1374" t="s">
        <v>7928</v>
      </c>
      <c r="E1374">
        <v>1</v>
      </c>
      <c r="F1374" s="12">
        <v>49.5</v>
      </c>
      <c r="G1374" t="s">
        <v>3252</v>
      </c>
      <c r="H1374" s="11">
        <v>44980.53125</v>
      </c>
      <c r="I1374" t="s">
        <v>13048</v>
      </c>
      <c r="J1374" t="s">
        <v>41</v>
      </c>
      <c r="K1374" t="s">
        <v>2244</v>
      </c>
      <c r="L1374" t="s">
        <v>2245</v>
      </c>
      <c r="M1374" t="s">
        <v>2246</v>
      </c>
      <c r="N1374" t="s">
        <v>5</v>
      </c>
      <c r="O1374" t="s">
        <v>2064</v>
      </c>
      <c r="P1374" t="s">
        <v>2043</v>
      </c>
    </row>
    <row r="1375" spans="1:16" x14ac:dyDescent="0.3">
      <c r="A1375" t="s">
        <v>9094</v>
      </c>
      <c r="B1375" t="s">
        <v>7939</v>
      </c>
      <c r="C1375" t="s">
        <v>7940</v>
      </c>
      <c r="D1375" t="s">
        <v>7937</v>
      </c>
      <c r="E1375">
        <v>1</v>
      </c>
      <c r="F1375" s="12">
        <v>387.5</v>
      </c>
      <c r="G1375" t="s">
        <v>3253</v>
      </c>
      <c r="H1375" s="11">
        <v>45022.930555555555</v>
      </c>
      <c r="I1375" t="s">
        <v>13050</v>
      </c>
      <c r="J1375" t="s">
        <v>137</v>
      </c>
      <c r="K1375" t="s">
        <v>2092</v>
      </c>
      <c r="L1375" t="s">
        <v>2149</v>
      </c>
      <c r="M1375" t="s">
        <v>2239</v>
      </c>
      <c r="N1375" t="s">
        <v>10</v>
      </c>
      <c r="O1375" t="s">
        <v>2064</v>
      </c>
      <c r="P1375" t="s">
        <v>2052</v>
      </c>
    </row>
    <row r="1376" spans="1:16" x14ac:dyDescent="0.3">
      <c r="A1376" t="s">
        <v>9095</v>
      </c>
      <c r="B1376" t="s">
        <v>7908</v>
      </c>
      <c r="C1376" t="s">
        <v>7923</v>
      </c>
      <c r="D1376" t="s">
        <v>8066</v>
      </c>
      <c r="E1376">
        <v>1</v>
      </c>
      <c r="F1376" s="12">
        <v>797.5</v>
      </c>
      <c r="G1376" t="s">
        <v>3254</v>
      </c>
      <c r="H1376" s="11">
        <v>44980.626388888886</v>
      </c>
      <c r="I1376" t="s">
        <v>13048</v>
      </c>
      <c r="J1376" t="s">
        <v>93</v>
      </c>
      <c r="K1376" t="s">
        <v>2092</v>
      </c>
      <c r="L1376" t="s">
        <v>2093</v>
      </c>
      <c r="M1376" t="s">
        <v>2094</v>
      </c>
      <c r="N1376" t="s">
        <v>5</v>
      </c>
      <c r="O1376" t="s">
        <v>2064</v>
      </c>
      <c r="P1376" t="s">
        <v>2043</v>
      </c>
    </row>
    <row r="1377" spans="1:16" x14ac:dyDescent="0.3">
      <c r="A1377" t="s">
        <v>9095</v>
      </c>
      <c r="B1377" t="s">
        <v>7939</v>
      </c>
      <c r="C1377" t="s">
        <v>7940</v>
      </c>
      <c r="D1377" t="s">
        <v>8265</v>
      </c>
      <c r="E1377">
        <v>1</v>
      </c>
      <c r="F1377" s="12">
        <v>300</v>
      </c>
      <c r="G1377" t="s">
        <v>3255</v>
      </c>
      <c r="H1377" s="11">
        <v>45022.956250000003</v>
      </c>
      <c r="I1377" t="s">
        <v>13050</v>
      </c>
      <c r="J1377" t="s">
        <v>482</v>
      </c>
      <c r="K1377" t="s">
        <v>2107</v>
      </c>
      <c r="L1377" t="s">
        <v>2110</v>
      </c>
      <c r="M1377" t="s">
        <v>2142</v>
      </c>
      <c r="N1377" t="s">
        <v>10</v>
      </c>
      <c r="O1377" t="s">
        <v>2064</v>
      </c>
      <c r="P1377" t="s">
        <v>2052</v>
      </c>
    </row>
    <row r="1378" spans="1:16" x14ac:dyDescent="0.3">
      <c r="A1378" t="s">
        <v>9096</v>
      </c>
      <c r="B1378" t="s">
        <v>7923</v>
      </c>
      <c r="C1378" t="s">
        <v>7949</v>
      </c>
      <c r="D1378" t="s">
        <v>8236</v>
      </c>
      <c r="E1378">
        <v>1</v>
      </c>
      <c r="F1378" s="12">
        <v>112.5</v>
      </c>
      <c r="G1378" t="s">
        <v>3256</v>
      </c>
      <c r="H1378" s="11">
        <v>44975.518055555556</v>
      </c>
      <c r="I1378" t="s">
        <v>13048</v>
      </c>
      <c r="J1378" t="s">
        <v>292</v>
      </c>
      <c r="K1378" t="s">
        <v>2133</v>
      </c>
      <c r="L1378" t="s">
        <v>2161</v>
      </c>
      <c r="M1378" t="s">
        <v>2208</v>
      </c>
      <c r="N1378" t="s">
        <v>3</v>
      </c>
      <c r="O1378" t="s">
        <v>2063</v>
      </c>
      <c r="P1378" t="s">
        <v>2071</v>
      </c>
    </row>
    <row r="1379" spans="1:16" x14ac:dyDescent="0.3">
      <c r="A1379" t="s">
        <v>9097</v>
      </c>
      <c r="B1379" t="s">
        <v>7939</v>
      </c>
      <c r="C1379" t="s">
        <v>7940</v>
      </c>
      <c r="D1379" t="s">
        <v>9098</v>
      </c>
      <c r="E1379">
        <v>1</v>
      </c>
      <c r="F1379" s="12">
        <v>15</v>
      </c>
      <c r="G1379" t="s">
        <v>3257</v>
      </c>
      <c r="H1379" s="11">
        <v>45022.96875</v>
      </c>
      <c r="I1379" t="s">
        <v>13050</v>
      </c>
      <c r="J1379" t="s">
        <v>384</v>
      </c>
      <c r="K1379" t="s">
        <v>2140</v>
      </c>
      <c r="L1379" t="s">
        <v>2141</v>
      </c>
      <c r="M1379" t="s">
        <v>2141</v>
      </c>
      <c r="N1379" t="s">
        <v>10</v>
      </c>
      <c r="O1379" t="s">
        <v>2064</v>
      </c>
      <c r="P1379" t="s">
        <v>2052</v>
      </c>
    </row>
    <row r="1380" spans="1:16" x14ac:dyDescent="0.3">
      <c r="A1380" t="s">
        <v>9099</v>
      </c>
      <c r="B1380" t="s">
        <v>7908</v>
      </c>
      <c r="C1380" t="s">
        <v>7926</v>
      </c>
      <c r="D1380" t="s">
        <v>7928</v>
      </c>
      <c r="E1380">
        <v>1</v>
      </c>
      <c r="F1380" s="12">
        <v>49.5</v>
      </c>
      <c r="G1380" t="s">
        <v>3258</v>
      </c>
      <c r="H1380" s="11">
        <v>44980.643055555556</v>
      </c>
      <c r="I1380" t="s">
        <v>13048</v>
      </c>
      <c r="J1380" t="s">
        <v>41</v>
      </c>
      <c r="K1380" t="s">
        <v>2244</v>
      </c>
      <c r="L1380" t="s">
        <v>2245</v>
      </c>
      <c r="M1380" t="s">
        <v>2246</v>
      </c>
      <c r="N1380" t="s">
        <v>5</v>
      </c>
      <c r="O1380" t="s">
        <v>2064</v>
      </c>
      <c r="P1380" t="s">
        <v>2084</v>
      </c>
    </row>
    <row r="1381" spans="1:16" x14ac:dyDescent="0.3">
      <c r="A1381" t="s">
        <v>9099</v>
      </c>
      <c r="B1381" t="s">
        <v>7939</v>
      </c>
      <c r="C1381" t="s">
        <v>7943</v>
      </c>
      <c r="D1381" t="s">
        <v>8435</v>
      </c>
      <c r="E1381">
        <v>1</v>
      </c>
      <c r="F1381" s="12">
        <v>25</v>
      </c>
      <c r="G1381" t="s">
        <v>3259</v>
      </c>
      <c r="H1381" s="11">
        <v>45022.969444444447</v>
      </c>
      <c r="I1381" t="s">
        <v>13050</v>
      </c>
      <c r="J1381" t="s">
        <v>180</v>
      </c>
      <c r="K1381" t="s">
        <v>2133</v>
      </c>
      <c r="L1381" t="s">
        <v>2134</v>
      </c>
      <c r="M1381" t="s">
        <v>2138</v>
      </c>
      <c r="N1381" t="s">
        <v>10</v>
      </c>
      <c r="O1381" t="s">
        <v>2064</v>
      </c>
      <c r="P1381" t="s">
        <v>2066</v>
      </c>
    </row>
    <row r="1382" spans="1:16" x14ac:dyDescent="0.3">
      <c r="A1382" t="s">
        <v>9100</v>
      </c>
      <c r="B1382" t="s">
        <v>7923</v>
      </c>
      <c r="C1382" t="s">
        <v>8068</v>
      </c>
      <c r="D1382" t="s">
        <v>8081</v>
      </c>
      <c r="E1382">
        <v>1</v>
      </c>
      <c r="F1382" s="12">
        <v>250</v>
      </c>
      <c r="G1382" t="s">
        <v>3260</v>
      </c>
      <c r="H1382" s="11">
        <v>44975.538888888892</v>
      </c>
      <c r="I1382" t="s">
        <v>13048</v>
      </c>
      <c r="J1382" t="s">
        <v>126</v>
      </c>
      <c r="K1382" t="s">
        <v>2092</v>
      </c>
      <c r="L1382" t="s">
        <v>2149</v>
      </c>
      <c r="M1382" t="s">
        <v>2139</v>
      </c>
      <c r="N1382" t="s">
        <v>3</v>
      </c>
      <c r="O1382" t="s">
        <v>2063</v>
      </c>
      <c r="P1382" t="s">
        <v>2070</v>
      </c>
    </row>
    <row r="1383" spans="1:16" x14ac:dyDescent="0.3">
      <c r="A1383" t="s">
        <v>9100</v>
      </c>
      <c r="B1383" t="s">
        <v>7939</v>
      </c>
      <c r="C1383" t="s">
        <v>7940</v>
      </c>
      <c r="D1383" t="s">
        <v>8435</v>
      </c>
      <c r="E1383">
        <v>1</v>
      </c>
      <c r="F1383" s="12">
        <v>25</v>
      </c>
      <c r="G1383" t="s">
        <v>3261</v>
      </c>
      <c r="H1383" s="11">
        <v>45022.974305555559</v>
      </c>
      <c r="I1383" t="s">
        <v>13050</v>
      </c>
      <c r="J1383" t="s">
        <v>180</v>
      </c>
      <c r="K1383" t="s">
        <v>2133</v>
      </c>
      <c r="L1383" t="s">
        <v>2134</v>
      </c>
      <c r="M1383" t="s">
        <v>2138</v>
      </c>
      <c r="N1383" t="s">
        <v>10</v>
      </c>
      <c r="O1383" t="s">
        <v>2064</v>
      </c>
      <c r="P1383" t="s">
        <v>2052</v>
      </c>
    </row>
    <row r="1384" spans="1:16" x14ac:dyDescent="0.3">
      <c r="A1384" t="s">
        <v>9100</v>
      </c>
      <c r="B1384" t="s">
        <v>7939</v>
      </c>
      <c r="C1384" t="s">
        <v>7940</v>
      </c>
      <c r="D1384" t="s">
        <v>8279</v>
      </c>
      <c r="E1384">
        <v>1</v>
      </c>
      <c r="F1384" s="12">
        <v>10</v>
      </c>
      <c r="G1384" t="s">
        <v>3261</v>
      </c>
      <c r="H1384" s="11">
        <v>45022.974305555559</v>
      </c>
      <c r="I1384" t="s">
        <v>13050</v>
      </c>
      <c r="J1384" t="s">
        <v>203</v>
      </c>
      <c r="K1384" t="s">
        <v>2133</v>
      </c>
      <c r="L1384" t="s">
        <v>2134</v>
      </c>
      <c r="M1384" t="s">
        <v>2138</v>
      </c>
      <c r="N1384" t="s">
        <v>10</v>
      </c>
      <c r="O1384" t="s">
        <v>2064</v>
      </c>
      <c r="P1384" t="s">
        <v>2052</v>
      </c>
    </row>
    <row r="1385" spans="1:16" x14ac:dyDescent="0.3">
      <c r="A1385" t="s">
        <v>9101</v>
      </c>
      <c r="B1385" t="s">
        <v>7939</v>
      </c>
      <c r="C1385" t="s">
        <v>7943</v>
      </c>
      <c r="D1385" t="s">
        <v>8142</v>
      </c>
      <c r="E1385">
        <v>1</v>
      </c>
      <c r="F1385" s="12">
        <v>34.5</v>
      </c>
      <c r="G1385" t="s">
        <v>3262</v>
      </c>
      <c r="H1385" s="11">
        <v>45023.002083333333</v>
      </c>
      <c r="I1385" t="s">
        <v>13050</v>
      </c>
      <c r="J1385" t="s">
        <v>332</v>
      </c>
      <c r="K1385" t="s">
        <v>2133</v>
      </c>
      <c r="L1385" t="s">
        <v>2161</v>
      </c>
      <c r="M1385" t="s">
        <v>2208</v>
      </c>
      <c r="N1385" t="s">
        <v>10</v>
      </c>
      <c r="O1385" t="s">
        <v>2064</v>
      </c>
      <c r="P1385" t="s">
        <v>2066</v>
      </c>
    </row>
    <row r="1386" spans="1:16" x14ac:dyDescent="0.3">
      <c r="A1386" t="s">
        <v>9102</v>
      </c>
      <c r="B1386" t="s">
        <v>7908</v>
      </c>
      <c r="C1386" t="s">
        <v>7909</v>
      </c>
      <c r="D1386" t="s">
        <v>8798</v>
      </c>
      <c r="E1386">
        <v>1</v>
      </c>
      <c r="F1386" s="12">
        <v>50</v>
      </c>
      <c r="G1386" t="s">
        <v>3263</v>
      </c>
      <c r="H1386" s="11">
        <v>44980.65347222222</v>
      </c>
      <c r="I1386" t="s">
        <v>13048</v>
      </c>
      <c r="J1386" t="s">
        <v>1264</v>
      </c>
      <c r="K1386" t="s">
        <v>2247</v>
      </c>
      <c r="L1386" t="s">
        <v>2248</v>
      </c>
      <c r="M1386" t="s">
        <v>2249</v>
      </c>
      <c r="N1386" t="s">
        <v>5</v>
      </c>
      <c r="O1386" t="s">
        <v>2064</v>
      </c>
      <c r="P1386" t="s">
        <v>2044</v>
      </c>
    </row>
    <row r="1387" spans="1:16" x14ac:dyDescent="0.3">
      <c r="A1387" t="s">
        <v>9102</v>
      </c>
      <c r="B1387" t="s">
        <v>7939</v>
      </c>
      <c r="C1387" t="s">
        <v>7964</v>
      </c>
      <c r="D1387" t="s">
        <v>8287</v>
      </c>
      <c r="E1387">
        <v>1</v>
      </c>
      <c r="F1387" s="12">
        <v>50</v>
      </c>
      <c r="G1387" t="s">
        <v>3264</v>
      </c>
      <c r="H1387" s="11">
        <v>45023.447916666664</v>
      </c>
      <c r="I1387" t="s">
        <v>13050</v>
      </c>
      <c r="J1387" t="s">
        <v>177</v>
      </c>
      <c r="K1387" t="s">
        <v>2092</v>
      </c>
      <c r="L1387" t="s">
        <v>2148</v>
      </c>
      <c r="M1387" t="s">
        <v>2138</v>
      </c>
      <c r="N1387" t="s">
        <v>10</v>
      </c>
      <c r="O1387" t="s">
        <v>2064</v>
      </c>
      <c r="P1387" t="s">
        <v>2080</v>
      </c>
    </row>
    <row r="1388" spans="1:16" x14ac:dyDescent="0.3">
      <c r="A1388" t="s">
        <v>9102</v>
      </c>
      <c r="B1388" t="s">
        <v>7939</v>
      </c>
      <c r="C1388" t="s">
        <v>7964</v>
      </c>
      <c r="D1388" t="s">
        <v>8243</v>
      </c>
      <c r="E1388">
        <v>1</v>
      </c>
      <c r="F1388" s="12">
        <v>97.5</v>
      </c>
      <c r="G1388" t="s">
        <v>3264</v>
      </c>
      <c r="H1388" s="11">
        <v>45023.447916666664</v>
      </c>
      <c r="I1388" t="s">
        <v>13050</v>
      </c>
      <c r="J1388" t="s">
        <v>561</v>
      </c>
      <c r="K1388" t="s">
        <v>2107</v>
      </c>
      <c r="L1388" t="s">
        <v>2110</v>
      </c>
      <c r="M1388" t="s">
        <v>2138</v>
      </c>
      <c r="N1388" t="s">
        <v>10</v>
      </c>
      <c r="O1388" t="s">
        <v>2064</v>
      </c>
      <c r="P1388" t="s">
        <v>2080</v>
      </c>
    </row>
    <row r="1389" spans="1:16" x14ac:dyDescent="0.3">
      <c r="A1389" t="s">
        <v>9102</v>
      </c>
      <c r="B1389" t="s">
        <v>7939</v>
      </c>
      <c r="C1389" t="s">
        <v>7964</v>
      </c>
      <c r="D1389" t="s">
        <v>8289</v>
      </c>
      <c r="E1389">
        <v>1</v>
      </c>
      <c r="F1389" s="12">
        <v>30</v>
      </c>
      <c r="G1389" t="s">
        <v>3264</v>
      </c>
      <c r="H1389" s="11">
        <v>45023.447916666664</v>
      </c>
      <c r="I1389" t="s">
        <v>13050</v>
      </c>
      <c r="J1389" t="s">
        <v>216</v>
      </c>
      <c r="K1389" t="s">
        <v>2133</v>
      </c>
      <c r="L1389" t="s">
        <v>2134</v>
      </c>
      <c r="M1389" t="s">
        <v>2138</v>
      </c>
      <c r="N1389" t="s">
        <v>10</v>
      </c>
      <c r="O1389" t="s">
        <v>2064</v>
      </c>
      <c r="P1389" t="s">
        <v>2080</v>
      </c>
    </row>
    <row r="1390" spans="1:16" x14ac:dyDescent="0.3">
      <c r="A1390" t="s">
        <v>9103</v>
      </c>
      <c r="B1390" t="s">
        <v>7923</v>
      </c>
      <c r="C1390" t="s">
        <v>7949</v>
      </c>
      <c r="D1390" t="s">
        <v>8279</v>
      </c>
      <c r="E1390">
        <v>2</v>
      </c>
      <c r="F1390" s="12">
        <v>20</v>
      </c>
      <c r="G1390" t="s">
        <v>3265</v>
      </c>
      <c r="H1390" s="11">
        <v>44975.575694444444</v>
      </c>
      <c r="I1390" t="s">
        <v>13048</v>
      </c>
      <c r="J1390" t="s">
        <v>203</v>
      </c>
      <c r="K1390" t="s">
        <v>2133</v>
      </c>
      <c r="L1390" t="s">
        <v>2134</v>
      </c>
      <c r="M1390" t="s">
        <v>2138</v>
      </c>
      <c r="N1390" t="s">
        <v>3</v>
      </c>
      <c r="O1390" t="s">
        <v>2063</v>
      </c>
      <c r="P1390" t="s">
        <v>2071</v>
      </c>
    </row>
    <row r="1391" spans="1:16" x14ac:dyDescent="0.3">
      <c r="A1391" t="s">
        <v>9104</v>
      </c>
      <c r="B1391" t="s">
        <v>7939</v>
      </c>
      <c r="C1391" t="s">
        <v>7964</v>
      </c>
      <c r="D1391" t="s">
        <v>8279</v>
      </c>
      <c r="E1391">
        <v>6</v>
      </c>
      <c r="F1391" s="12">
        <v>60</v>
      </c>
      <c r="G1391" t="s">
        <v>3266</v>
      </c>
      <c r="H1391" s="11">
        <v>45023.45208333333</v>
      </c>
      <c r="I1391" t="s">
        <v>13050</v>
      </c>
      <c r="J1391" t="s">
        <v>203</v>
      </c>
      <c r="K1391" t="s">
        <v>2133</v>
      </c>
      <c r="L1391" t="s">
        <v>2134</v>
      </c>
      <c r="M1391" t="s">
        <v>2138</v>
      </c>
      <c r="N1391" t="s">
        <v>10</v>
      </c>
      <c r="O1391" t="s">
        <v>2064</v>
      </c>
      <c r="P1391" t="s">
        <v>2080</v>
      </c>
    </row>
    <row r="1392" spans="1:16" x14ac:dyDescent="0.3">
      <c r="A1392" t="s">
        <v>9105</v>
      </c>
      <c r="B1392" t="s">
        <v>7908</v>
      </c>
      <c r="C1392" t="s">
        <v>7939</v>
      </c>
      <c r="D1392" t="s">
        <v>8011</v>
      </c>
      <c r="E1392">
        <v>1</v>
      </c>
      <c r="F1392" s="12">
        <v>39.5</v>
      </c>
      <c r="G1392" t="s">
        <v>3267</v>
      </c>
      <c r="H1392" s="11">
        <v>44980.676388888889</v>
      </c>
      <c r="I1392" t="s">
        <v>13048</v>
      </c>
      <c r="J1392" t="s">
        <v>410</v>
      </c>
      <c r="K1392" t="s">
        <v>2101</v>
      </c>
      <c r="L1392" t="s">
        <v>2102</v>
      </c>
      <c r="M1392" t="s">
        <v>2120</v>
      </c>
      <c r="N1392" t="s">
        <v>5</v>
      </c>
      <c r="O1392" t="s">
        <v>2064</v>
      </c>
      <c r="P1392" t="s">
        <v>2047</v>
      </c>
    </row>
    <row r="1393" spans="1:16" x14ac:dyDescent="0.3">
      <c r="A1393" t="s">
        <v>9106</v>
      </c>
      <c r="B1393" t="s">
        <v>7939</v>
      </c>
      <c r="C1393" t="s">
        <v>7964</v>
      </c>
      <c r="D1393" t="s">
        <v>8844</v>
      </c>
      <c r="E1393">
        <v>1</v>
      </c>
      <c r="F1393" s="12">
        <v>150</v>
      </c>
      <c r="G1393" t="s">
        <v>3268</v>
      </c>
      <c r="H1393" s="11">
        <v>45023.543749999997</v>
      </c>
      <c r="I1393" t="s">
        <v>13050</v>
      </c>
      <c r="J1393" t="s">
        <v>218</v>
      </c>
      <c r="K1393" t="s">
        <v>2107</v>
      </c>
      <c r="L1393" t="s">
        <v>2110</v>
      </c>
      <c r="M1393" t="s">
        <v>2142</v>
      </c>
      <c r="N1393" t="s">
        <v>10</v>
      </c>
      <c r="O1393" t="s">
        <v>2064</v>
      </c>
      <c r="P1393" t="s">
        <v>2080</v>
      </c>
    </row>
    <row r="1394" spans="1:16" x14ac:dyDescent="0.3">
      <c r="A1394" t="s">
        <v>9107</v>
      </c>
      <c r="B1394" t="s">
        <v>7939</v>
      </c>
      <c r="C1394" t="s">
        <v>7964</v>
      </c>
      <c r="D1394" t="s">
        <v>8278</v>
      </c>
      <c r="E1394">
        <v>1</v>
      </c>
      <c r="F1394" s="12">
        <v>100</v>
      </c>
      <c r="G1394" t="s">
        <v>3269</v>
      </c>
      <c r="H1394" s="11">
        <v>45023.560416666667</v>
      </c>
      <c r="I1394" t="s">
        <v>13050</v>
      </c>
      <c r="J1394" t="s">
        <v>194</v>
      </c>
      <c r="K1394" t="s">
        <v>2133</v>
      </c>
      <c r="L1394" t="s">
        <v>2134</v>
      </c>
      <c r="M1394" t="s">
        <v>2138</v>
      </c>
      <c r="N1394" t="s">
        <v>10</v>
      </c>
      <c r="O1394" t="s">
        <v>2064</v>
      </c>
      <c r="P1394" t="s">
        <v>2080</v>
      </c>
    </row>
    <row r="1395" spans="1:16" x14ac:dyDescent="0.3">
      <c r="A1395" t="s">
        <v>9108</v>
      </c>
      <c r="B1395" t="s">
        <v>7923</v>
      </c>
      <c r="C1395" t="s">
        <v>7934</v>
      </c>
      <c r="D1395" t="s">
        <v>7941</v>
      </c>
      <c r="E1395">
        <v>1</v>
      </c>
      <c r="F1395" s="12">
        <v>25</v>
      </c>
      <c r="G1395" t="s">
        <v>3270</v>
      </c>
      <c r="H1395" s="11">
        <v>44975.655555555553</v>
      </c>
      <c r="I1395" t="s">
        <v>13048</v>
      </c>
      <c r="J1395" t="s">
        <v>23</v>
      </c>
      <c r="K1395" t="s">
        <v>2182</v>
      </c>
      <c r="L1395" t="s">
        <v>2240</v>
      </c>
      <c r="M1395" t="s">
        <v>2241</v>
      </c>
      <c r="N1395" t="s">
        <v>3</v>
      </c>
      <c r="O1395" t="s">
        <v>2063</v>
      </c>
      <c r="P1395" t="s">
        <v>2045</v>
      </c>
    </row>
    <row r="1396" spans="1:16" x14ac:dyDescent="0.3">
      <c r="A1396" t="s">
        <v>9108</v>
      </c>
      <c r="B1396" t="s">
        <v>7923</v>
      </c>
      <c r="C1396" t="s">
        <v>7934</v>
      </c>
      <c r="D1396" t="s">
        <v>7965</v>
      </c>
      <c r="E1396">
        <v>1</v>
      </c>
      <c r="F1396" s="12">
        <v>10</v>
      </c>
      <c r="G1396" t="s">
        <v>3270</v>
      </c>
      <c r="H1396" s="11">
        <v>44975.655555555553</v>
      </c>
      <c r="I1396" t="s">
        <v>13048</v>
      </c>
      <c r="J1396" t="s">
        <v>53</v>
      </c>
      <c r="K1396" t="s">
        <v>2182</v>
      </c>
      <c r="L1396" t="s">
        <v>2240</v>
      </c>
      <c r="M1396" t="s">
        <v>2241</v>
      </c>
      <c r="N1396" t="s">
        <v>3</v>
      </c>
      <c r="O1396" t="s">
        <v>2063</v>
      </c>
      <c r="P1396" t="s">
        <v>2045</v>
      </c>
    </row>
    <row r="1397" spans="1:16" x14ac:dyDescent="0.3">
      <c r="A1397" t="s">
        <v>9108</v>
      </c>
      <c r="B1397" t="s">
        <v>7923</v>
      </c>
      <c r="C1397" t="s">
        <v>7934</v>
      </c>
      <c r="D1397" t="s">
        <v>8333</v>
      </c>
      <c r="E1397">
        <v>1</v>
      </c>
      <c r="F1397" s="12">
        <v>20</v>
      </c>
      <c r="G1397" t="s">
        <v>3270</v>
      </c>
      <c r="H1397" s="11">
        <v>44975.655555555553</v>
      </c>
      <c r="I1397" t="s">
        <v>13048</v>
      </c>
      <c r="J1397" t="s">
        <v>175</v>
      </c>
      <c r="K1397" t="s">
        <v>2133</v>
      </c>
      <c r="L1397" t="s">
        <v>2143</v>
      </c>
      <c r="M1397" t="s">
        <v>2144</v>
      </c>
      <c r="N1397" t="s">
        <v>3</v>
      </c>
      <c r="O1397" t="s">
        <v>2063</v>
      </c>
      <c r="P1397" t="s">
        <v>2045</v>
      </c>
    </row>
    <row r="1398" spans="1:16" x14ac:dyDescent="0.3">
      <c r="A1398" t="s">
        <v>9109</v>
      </c>
      <c r="B1398" t="s">
        <v>7908</v>
      </c>
      <c r="C1398" t="s">
        <v>7923</v>
      </c>
      <c r="D1398" t="s">
        <v>8385</v>
      </c>
      <c r="E1398">
        <v>1</v>
      </c>
      <c r="F1398" s="12">
        <v>699.5</v>
      </c>
      <c r="G1398" t="s">
        <v>3271</v>
      </c>
      <c r="H1398" s="11">
        <v>44980.732638888891</v>
      </c>
      <c r="I1398" t="s">
        <v>13048</v>
      </c>
      <c r="J1398" t="s">
        <v>1260</v>
      </c>
      <c r="K1398" t="s">
        <v>2153</v>
      </c>
      <c r="L1398" t="s">
        <v>2192</v>
      </c>
      <c r="M1398" t="s">
        <v>2233</v>
      </c>
      <c r="N1398" t="s">
        <v>5</v>
      </c>
      <c r="O1398" t="s">
        <v>2064</v>
      </c>
      <c r="P1398" t="s">
        <v>2043</v>
      </c>
    </row>
    <row r="1399" spans="1:16" x14ac:dyDescent="0.3">
      <c r="A1399" t="s">
        <v>9110</v>
      </c>
      <c r="B1399" t="s">
        <v>7908</v>
      </c>
      <c r="C1399" t="s">
        <v>7990</v>
      </c>
      <c r="D1399" t="s">
        <v>8064</v>
      </c>
      <c r="E1399">
        <v>1</v>
      </c>
      <c r="F1399" s="12">
        <v>25</v>
      </c>
      <c r="G1399" t="s">
        <v>3272</v>
      </c>
      <c r="H1399" s="11">
        <v>44980.743750000001</v>
      </c>
      <c r="I1399" t="s">
        <v>13048</v>
      </c>
      <c r="J1399" t="s">
        <v>11</v>
      </c>
      <c r="K1399" t="s">
        <v>2182</v>
      </c>
      <c r="L1399" t="s">
        <v>2240</v>
      </c>
      <c r="M1399" t="s">
        <v>2241</v>
      </c>
      <c r="N1399" t="s">
        <v>5</v>
      </c>
      <c r="O1399" t="s">
        <v>2064</v>
      </c>
      <c r="P1399" t="s">
        <v>2078</v>
      </c>
    </row>
    <row r="1400" spans="1:16" x14ac:dyDescent="0.3">
      <c r="A1400" t="s">
        <v>9110</v>
      </c>
      <c r="B1400" t="s">
        <v>7908</v>
      </c>
      <c r="C1400" t="s">
        <v>7990</v>
      </c>
      <c r="D1400" t="s">
        <v>7935</v>
      </c>
      <c r="E1400">
        <v>1</v>
      </c>
      <c r="F1400" s="12">
        <v>287.5</v>
      </c>
      <c r="G1400" t="s">
        <v>3272</v>
      </c>
      <c r="H1400" s="11">
        <v>44980.743750000001</v>
      </c>
      <c r="I1400" t="s">
        <v>13048</v>
      </c>
      <c r="J1400" t="s">
        <v>184</v>
      </c>
      <c r="K1400" t="s">
        <v>2092</v>
      </c>
      <c r="L1400" t="s">
        <v>2159</v>
      </c>
      <c r="M1400" t="s">
        <v>2167</v>
      </c>
      <c r="N1400" t="s">
        <v>5</v>
      </c>
      <c r="O1400" t="s">
        <v>2064</v>
      </c>
      <c r="P1400" t="s">
        <v>2078</v>
      </c>
    </row>
    <row r="1401" spans="1:16" x14ac:dyDescent="0.3">
      <c r="A1401" t="s">
        <v>9111</v>
      </c>
      <c r="B1401" t="s">
        <v>7923</v>
      </c>
      <c r="C1401" t="s">
        <v>7908</v>
      </c>
      <c r="D1401" t="s">
        <v>8150</v>
      </c>
      <c r="E1401">
        <v>1</v>
      </c>
      <c r="F1401" s="12">
        <v>19.5</v>
      </c>
      <c r="G1401" t="s">
        <v>3273</v>
      </c>
      <c r="H1401" s="11">
        <v>44975.678472222222</v>
      </c>
      <c r="I1401" t="s">
        <v>13048</v>
      </c>
      <c r="J1401" t="s">
        <v>272</v>
      </c>
      <c r="K1401" t="s">
        <v>2133</v>
      </c>
      <c r="L1401" t="s">
        <v>2161</v>
      </c>
      <c r="M1401" t="s">
        <v>2208</v>
      </c>
      <c r="N1401" t="s">
        <v>3</v>
      </c>
      <c r="O1401" t="s">
        <v>2063</v>
      </c>
      <c r="P1401" t="s">
        <v>2046</v>
      </c>
    </row>
    <row r="1402" spans="1:16" x14ac:dyDescent="0.3">
      <c r="A1402" t="s">
        <v>9111</v>
      </c>
      <c r="B1402" t="s">
        <v>7908</v>
      </c>
      <c r="C1402" t="s">
        <v>7923</v>
      </c>
      <c r="D1402" t="s">
        <v>8536</v>
      </c>
      <c r="E1402">
        <v>1</v>
      </c>
      <c r="F1402" s="12">
        <v>699.5</v>
      </c>
      <c r="G1402" t="s">
        <v>3274</v>
      </c>
      <c r="H1402" s="11">
        <v>44980.744444444441</v>
      </c>
      <c r="I1402" t="s">
        <v>13048</v>
      </c>
      <c r="J1402" t="s">
        <v>344</v>
      </c>
      <c r="K1402" t="s">
        <v>2153</v>
      </c>
      <c r="L1402" t="s">
        <v>2154</v>
      </c>
      <c r="M1402" t="s">
        <v>2214</v>
      </c>
      <c r="N1402" t="s">
        <v>5</v>
      </c>
      <c r="O1402" t="s">
        <v>2064</v>
      </c>
      <c r="P1402" t="s">
        <v>2043</v>
      </c>
    </row>
    <row r="1403" spans="1:16" x14ac:dyDescent="0.3">
      <c r="A1403" t="s">
        <v>9112</v>
      </c>
      <c r="B1403" t="s">
        <v>7908</v>
      </c>
      <c r="C1403" t="s">
        <v>7923</v>
      </c>
      <c r="D1403" t="s">
        <v>7928</v>
      </c>
      <c r="E1403">
        <v>1</v>
      </c>
      <c r="F1403" s="12">
        <v>49.5</v>
      </c>
      <c r="G1403" t="s">
        <v>3275</v>
      </c>
      <c r="H1403" s="11">
        <v>44980.758333333331</v>
      </c>
      <c r="I1403" t="s">
        <v>13048</v>
      </c>
      <c r="J1403" t="s">
        <v>41</v>
      </c>
      <c r="K1403" t="s">
        <v>2244</v>
      </c>
      <c r="L1403" t="s">
        <v>2245</v>
      </c>
      <c r="M1403" t="s">
        <v>2246</v>
      </c>
      <c r="N1403" t="s">
        <v>5</v>
      </c>
      <c r="O1403" t="s">
        <v>2064</v>
      </c>
      <c r="P1403" t="s">
        <v>2043</v>
      </c>
    </row>
    <row r="1404" spans="1:16" x14ac:dyDescent="0.3">
      <c r="A1404" t="s">
        <v>9112</v>
      </c>
      <c r="B1404" t="s">
        <v>7939</v>
      </c>
      <c r="C1404" t="s">
        <v>7964</v>
      </c>
      <c r="D1404" t="s">
        <v>9113</v>
      </c>
      <c r="E1404">
        <v>1</v>
      </c>
      <c r="F1404" s="12">
        <v>699.5</v>
      </c>
      <c r="G1404" t="s">
        <v>3276</v>
      </c>
      <c r="H1404" s="11">
        <v>45023.619444444441</v>
      </c>
      <c r="I1404" t="s">
        <v>13050</v>
      </c>
      <c r="J1404" t="s">
        <v>1217</v>
      </c>
      <c r="K1404" t="s">
        <v>2153</v>
      </c>
      <c r="L1404" t="s">
        <v>2154</v>
      </c>
      <c r="M1404" t="s">
        <v>2214</v>
      </c>
      <c r="N1404" t="s">
        <v>10</v>
      </c>
      <c r="O1404" t="s">
        <v>2064</v>
      </c>
      <c r="P1404" t="s">
        <v>2080</v>
      </c>
    </row>
    <row r="1405" spans="1:16" x14ac:dyDescent="0.3">
      <c r="A1405" t="s">
        <v>9114</v>
      </c>
      <c r="B1405" t="s">
        <v>7939</v>
      </c>
      <c r="C1405" t="s">
        <v>7964</v>
      </c>
      <c r="D1405" t="s">
        <v>8198</v>
      </c>
      <c r="E1405">
        <v>1</v>
      </c>
      <c r="F1405" s="12">
        <v>87.5</v>
      </c>
      <c r="G1405" t="s">
        <v>3277</v>
      </c>
      <c r="H1405" s="11">
        <v>45023.651388888888</v>
      </c>
      <c r="I1405" t="s">
        <v>13050</v>
      </c>
      <c r="J1405" t="s">
        <v>298</v>
      </c>
      <c r="K1405" t="s">
        <v>2133</v>
      </c>
      <c r="L1405" t="s">
        <v>2161</v>
      </c>
      <c r="M1405" t="s">
        <v>2208</v>
      </c>
      <c r="N1405" t="s">
        <v>10</v>
      </c>
      <c r="O1405" t="s">
        <v>2064</v>
      </c>
      <c r="P1405" t="s">
        <v>2080</v>
      </c>
    </row>
    <row r="1406" spans="1:16" x14ac:dyDescent="0.3">
      <c r="A1406" t="s">
        <v>9115</v>
      </c>
      <c r="B1406" t="s">
        <v>7908</v>
      </c>
      <c r="C1406" t="s">
        <v>7909</v>
      </c>
      <c r="D1406" t="s">
        <v>8080</v>
      </c>
      <c r="E1406">
        <v>1</v>
      </c>
      <c r="F1406" s="12">
        <v>287.5</v>
      </c>
      <c r="G1406" t="s">
        <v>3278</v>
      </c>
      <c r="H1406" s="11">
        <v>44980.769444444442</v>
      </c>
      <c r="I1406" t="s">
        <v>13048</v>
      </c>
      <c r="J1406" t="s">
        <v>85</v>
      </c>
      <c r="K1406" t="s">
        <v>2092</v>
      </c>
      <c r="L1406" t="s">
        <v>2148</v>
      </c>
      <c r="M1406" t="s">
        <v>2139</v>
      </c>
      <c r="N1406" t="s">
        <v>5</v>
      </c>
      <c r="O1406" t="s">
        <v>2064</v>
      </c>
      <c r="P1406" t="s">
        <v>2044</v>
      </c>
    </row>
    <row r="1407" spans="1:16" x14ac:dyDescent="0.3">
      <c r="A1407" t="s">
        <v>9115</v>
      </c>
      <c r="B1407" t="s">
        <v>7908</v>
      </c>
      <c r="C1407" t="s">
        <v>7909</v>
      </c>
      <c r="D1407" t="s">
        <v>9116</v>
      </c>
      <c r="E1407">
        <v>1</v>
      </c>
      <c r="F1407" s="12">
        <v>249.5</v>
      </c>
      <c r="G1407" t="s">
        <v>3278</v>
      </c>
      <c r="H1407" s="11">
        <v>44980.769444444442</v>
      </c>
      <c r="I1407" t="s">
        <v>13048</v>
      </c>
      <c r="J1407" t="s">
        <v>1775</v>
      </c>
      <c r="K1407" t="s">
        <v>2092</v>
      </c>
      <c r="L1407" t="s">
        <v>2148</v>
      </c>
      <c r="M1407" t="s">
        <v>2139</v>
      </c>
      <c r="N1407" t="s">
        <v>5</v>
      </c>
      <c r="O1407" t="s">
        <v>2064</v>
      </c>
      <c r="P1407" t="s">
        <v>2044</v>
      </c>
    </row>
    <row r="1408" spans="1:16" x14ac:dyDescent="0.3">
      <c r="A1408" t="s">
        <v>9117</v>
      </c>
      <c r="B1408" t="s">
        <v>7923</v>
      </c>
      <c r="C1408" t="s">
        <v>7924</v>
      </c>
      <c r="D1408" t="s">
        <v>8166</v>
      </c>
      <c r="E1408">
        <v>1</v>
      </c>
      <c r="F1408" s="12">
        <v>300</v>
      </c>
      <c r="G1408" t="s">
        <v>3279</v>
      </c>
      <c r="H1408" s="11">
        <v>44975.72152777778</v>
      </c>
      <c r="I1408" t="s">
        <v>13048</v>
      </c>
      <c r="J1408" t="s">
        <v>530</v>
      </c>
      <c r="K1408" t="s">
        <v>2101</v>
      </c>
      <c r="L1408" t="s">
        <v>2102</v>
      </c>
      <c r="M1408" t="s">
        <v>2189</v>
      </c>
      <c r="N1408" t="s">
        <v>3</v>
      </c>
      <c r="O1408" t="s">
        <v>2063</v>
      </c>
      <c r="P1408" t="s">
        <v>1987</v>
      </c>
    </row>
    <row r="1409" spans="1:16" x14ac:dyDescent="0.3">
      <c r="A1409" t="s">
        <v>9117</v>
      </c>
      <c r="B1409" t="s">
        <v>7908</v>
      </c>
      <c r="C1409" t="s">
        <v>7909</v>
      </c>
      <c r="D1409" t="s">
        <v>8279</v>
      </c>
      <c r="E1409">
        <v>1</v>
      </c>
      <c r="F1409" s="12">
        <v>10</v>
      </c>
      <c r="G1409" t="s">
        <v>3280</v>
      </c>
      <c r="H1409" s="11">
        <v>44980.792361111111</v>
      </c>
      <c r="I1409" t="s">
        <v>13048</v>
      </c>
      <c r="J1409" t="s">
        <v>203</v>
      </c>
      <c r="K1409" t="s">
        <v>2133</v>
      </c>
      <c r="L1409" t="s">
        <v>2134</v>
      </c>
      <c r="M1409" t="s">
        <v>2138</v>
      </c>
      <c r="N1409" t="s">
        <v>5</v>
      </c>
      <c r="O1409" t="s">
        <v>2064</v>
      </c>
      <c r="P1409" t="s">
        <v>2044</v>
      </c>
    </row>
    <row r="1410" spans="1:16" x14ac:dyDescent="0.3">
      <c r="A1410" t="s">
        <v>9117</v>
      </c>
      <c r="B1410" t="s">
        <v>7908</v>
      </c>
      <c r="C1410" t="s">
        <v>7909</v>
      </c>
      <c r="D1410" t="s">
        <v>8457</v>
      </c>
      <c r="E1410">
        <v>1</v>
      </c>
      <c r="F1410" s="12">
        <v>50</v>
      </c>
      <c r="G1410" t="s">
        <v>3280</v>
      </c>
      <c r="H1410" s="11">
        <v>44980.792361111111</v>
      </c>
      <c r="I1410" t="s">
        <v>13048</v>
      </c>
      <c r="J1410" t="s">
        <v>163</v>
      </c>
      <c r="K1410" t="s">
        <v>2092</v>
      </c>
      <c r="L1410" t="s">
        <v>2148</v>
      </c>
      <c r="M1410" t="s">
        <v>2138</v>
      </c>
      <c r="N1410" t="s">
        <v>5</v>
      </c>
      <c r="O1410" t="s">
        <v>2064</v>
      </c>
      <c r="P1410" t="s">
        <v>2044</v>
      </c>
    </row>
    <row r="1411" spans="1:16" x14ac:dyDescent="0.3">
      <c r="A1411" t="s">
        <v>9118</v>
      </c>
      <c r="B1411" t="s">
        <v>7908</v>
      </c>
      <c r="C1411" t="s">
        <v>7926</v>
      </c>
      <c r="D1411" t="s">
        <v>9119</v>
      </c>
      <c r="E1411">
        <v>1</v>
      </c>
      <c r="F1411" s="12">
        <v>47.5</v>
      </c>
      <c r="G1411" t="s">
        <v>3281</v>
      </c>
      <c r="H1411" s="11">
        <v>44980.793055555558</v>
      </c>
      <c r="I1411" t="s">
        <v>13048</v>
      </c>
      <c r="J1411" t="s">
        <v>600</v>
      </c>
      <c r="K1411" t="s">
        <v>2101</v>
      </c>
      <c r="L1411" t="s">
        <v>2130</v>
      </c>
      <c r="M1411" t="s">
        <v>2208</v>
      </c>
      <c r="N1411" t="s">
        <v>5</v>
      </c>
      <c r="O1411" t="s">
        <v>2064</v>
      </c>
      <c r="P1411" t="s">
        <v>2084</v>
      </c>
    </row>
    <row r="1412" spans="1:16" x14ac:dyDescent="0.3">
      <c r="A1412" t="s">
        <v>9120</v>
      </c>
      <c r="B1412" t="s">
        <v>7923</v>
      </c>
      <c r="C1412" t="s">
        <v>8068</v>
      </c>
      <c r="D1412" t="s">
        <v>8253</v>
      </c>
      <c r="E1412">
        <v>1</v>
      </c>
      <c r="F1412" s="12">
        <v>82.5</v>
      </c>
      <c r="G1412" t="s">
        <v>3282</v>
      </c>
      <c r="H1412" s="11">
        <v>44975.737500000003</v>
      </c>
      <c r="I1412" t="s">
        <v>13048</v>
      </c>
      <c r="J1412" t="s">
        <v>423</v>
      </c>
      <c r="K1412" t="s">
        <v>2133</v>
      </c>
      <c r="L1412" t="s">
        <v>2161</v>
      </c>
      <c r="M1412" t="s">
        <v>2208</v>
      </c>
      <c r="N1412" t="s">
        <v>3</v>
      </c>
      <c r="O1412" t="s">
        <v>2063</v>
      </c>
      <c r="P1412" t="s">
        <v>2070</v>
      </c>
    </row>
    <row r="1413" spans="1:16" x14ac:dyDescent="0.3">
      <c r="A1413" t="s">
        <v>9121</v>
      </c>
      <c r="B1413" t="s">
        <v>7923</v>
      </c>
      <c r="C1413" t="s">
        <v>7949</v>
      </c>
      <c r="D1413" t="s">
        <v>8107</v>
      </c>
      <c r="E1413">
        <v>1</v>
      </c>
      <c r="F1413" s="12">
        <v>149.5</v>
      </c>
      <c r="G1413" t="s">
        <v>3283</v>
      </c>
      <c r="H1413" s="11">
        <v>44975.743055555555</v>
      </c>
      <c r="I1413" t="s">
        <v>13048</v>
      </c>
      <c r="J1413" t="s">
        <v>209</v>
      </c>
      <c r="K1413" t="s">
        <v>2089</v>
      </c>
      <c r="L1413" t="s">
        <v>2090</v>
      </c>
      <c r="M1413" t="s">
        <v>2091</v>
      </c>
      <c r="N1413" t="s">
        <v>3</v>
      </c>
      <c r="O1413" t="s">
        <v>2063</v>
      </c>
      <c r="P1413" t="s">
        <v>2071</v>
      </c>
    </row>
    <row r="1414" spans="1:16" x14ac:dyDescent="0.3">
      <c r="A1414" t="s">
        <v>9121</v>
      </c>
      <c r="B1414" t="s">
        <v>7939</v>
      </c>
      <c r="C1414" t="s">
        <v>7964</v>
      </c>
      <c r="D1414" t="s">
        <v>8064</v>
      </c>
      <c r="E1414">
        <v>1</v>
      </c>
      <c r="F1414" s="12">
        <v>25</v>
      </c>
      <c r="G1414" t="s">
        <v>3284</v>
      </c>
      <c r="H1414" s="11">
        <v>45023.676388888889</v>
      </c>
      <c r="I1414" t="s">
        <v>13050</v>
      </c>
      <c r="J1414" t="s">
        <v>11</v>
      </c>
      <c r="K1414" t="s">
        <v>2182</v>
      </c>
      <c r="L1414" t="s">
        <v>2240</v>
      </c>
      <c r="M1414" t="s">
        <v>2241</v>
      </c>
      <c r="N1414" t="s">
        <v>10</v>
      </c>
      <c r="O1414" t="s">
        <v>2064</v>
      </c>
      <c r="P1414" t="s">
        <v>2080</v>
      </c>
    </row>
    <row r="1415" spans="1:16" x14ac:dyDescent="0.3">
      <c r="A1415" t="s">
        <v>9122</v>
      </c>
      <c r="B1415" t="s">
        <v>7923</v>
      </c>
      <c r="C1415" t="s">
        <v>8068</v>
      </c>
      <c r="D1415" t="s">
        <v>8287</v>
      </c>
      <c r="E1415">
        <v>1</v>
      </c>
      <c r="F1415" s="12">
        <v>50</v>
      </c>
      <c r="G1415" t="s">
        <v>3285</v>
      </c>
      <c r="H1415" s="11">
        <v>44975.750694444447</v>
      </c>
      <c r="I1415" t="s">
        <v>13048</v>
      </c>
      <c r="J1415" t="s">
        <v>177</v>
      </c>
      <c r="K1415" t="s">
        <v>2092</v>
      </c>
      <c r="L1415" t="s">
        <v>2148</v>
      </c>
      <c r="M1415" t="s">
        <v>2138</v>
      </c>
      <c r="N1415" t="s">
        <v>3</v>
      </c>
      <c r="O1415" t="s">
        <v>2063</v>
      </c>
      <c r="P1415" t="s">
        <v>2070</v>
      </c>
    </row>
    <row r="1416" spans="1:16" x14ac:dyDescent="0.3">
      <c r="A1416" t="s">
        <v>9123</v>
      </c>
      <c r="B1416" t="s">
        <v>7923</v>
      </c>
      <c r="C1416" t="s">
        <v>7949</v>
      </c>
      <c r="D1416" t="s">
        <v>9124</v>
      </c>
      <c r="E1416">
        <v>1</v>
      </c>
      <c r="F1416" s="12">
        <v>49.5</v>
      </c>
      <c r="G1416" t="s">
        <v>3286</v>
      </c>
      <c r="H1416" s="11">
        <v>44975.761111111111</v>
      </c>
      <c r="I1416" t="s">
        <v>13048</v>
      </c>
      <c r="J1416" t="s">
        <v>169</v>
      </c>
      <c r="K1416" t="s">
        <v>2133</v>
      </c>
      <c r="L1416" t="s">
        <v>2161</v>
      </c>
      <c r="M1416" t="s">
        <v>2208</v>
      </c>
      <c r="N1416" t="s">
        <v>3</v>
      </c>
      <c r="O1416" t="s">
        <v>2063</v>
      </c>
      <c r="P1416" t="s">
        <v>2071</v>
      </c>
    </row>
    <row r="1417" spans="1:16" x14ac:dyDescent="0.3">
      <c r="A1417" t="s">
        <v>7988</v>
      </c>
      <c r="B1417" t="s">
        <v>7908</v>
      </c>
      <c r="C1417" t="s">
        <v>7939</v>
      </c>
      <c r="D1417" t="s">
        <v>8064</v>
      </c>
      <c r="E1417">
        <v>1</v>
      </c>
      <c r="F1417" s="12">
        <v>25</v>
      </c>
      <c r="G1417" t="s">
        <v>3287</v>
      </c>
      <c r="H1417" s="11">
        <v>44980.866666666669</v>
      </c>
      <c r="I1417" t="s">
        <v>13048</v>
      </c>
      <c r="J1417" t="s">
        <v>11</v>
      </c>
      <c r="K1417" t="s">
        <v>2182</v>
      </c>
      <c r="L1417" t="s">
        <v>2240</v>
      </c>
      <c r="M1417" t="s">
        <v>2241</v>
      </c>
      <c r="N1417" t="s">
        <v>5</v>
      </c>
      <c r="O1417" t="s">
        <v>2064</v>
      </c>
      <c r="P1417" t="s">
        <v>2047</v>
      </c>
    </row>
    <row r="1418" spans="1:16" x14ac:dyDescent="0.3">
      <c r="A1418" t="s">
        <v>9125</v>
      </c>
      <c r="B1418" t="s">
        <v>7923</v>
      </c>
      <c r="C1418" t="s">
        <v>7949</v>
      </c>
      <c r="D1418" t="s">
        <v>9126</v>
      </c>
      <c r="E1418">
        <v>1</v>
      </c>
      <c r="F1418" s="12">
        <v>47.5</v>
      </c>
      <c r="G1418" t="s">
        <v>3288</v>
      </c>
      <c r="H1418" s="11">
        <v>44975.771527777775</v>
      </c>
      <c r="I1418" t="s">
        <v>13048</v>
      </c>
      <c r="J1418" t="s">
        <v>724</v>
      </c>
      <c r="K1418" t="s">
        <v>2133</v>
      </c>
      <c r="L1418" t="s">
        <v>2134</v>
      </c>
      <c r="M1418" t="s">
        <v>2208</v>
      </c>
      <c r="N1418" t="s">
        <v>3</v>
      </c>
      <c r="O1418" t="s">
        <v>2063</v>
      </c>
      <c r="P1418" t="s">
        <v>2071</v>
      </c>
    </row>
    <row r="1419" spans="1:16" x14ac:dyDescent="0.3">
      <c r="A1419" t="s">
        <v>9125</v>
      </c>
      <c r="B1419" t="s">
        <v>7908</v>
      </c>
      <c r="C1419" t="s">
        <v>7926</v>
      </c>
      <c r="D1419" t="s">
        <v>7928</v>
      </c>
      <c r="E1419">
        <v>1</v>
      </c>
      <c r="F1419" s="12">
        <v>49.5</v>
      </c>
      <c r="G1419" t="s">
        <v>3289</v>
      </c>
      <c r="H1419" s="11">
        <v>44980.868055555555</v>
      </c>
      <c r="I1419" t="s">
        <v>13048</v>
      </c>
      <c r="J1419" t="s">
        <v>41</v>
      </c>
      <c r="K1419" t="s">
        <v>2244</v>
      </c>
      <c r="L1419" t="s">
        <v>2245</v>
      </c>
      <c r="M1419" t="s">
        <v>2246</v>
      </c>
      <c r="N1419" t="s">
        <v>5</v>
      </c>
      <c r="O1419" t="s">
        <v>2064</v>
      </c>
      <c r="P1419" t="s">
        <v>2084</v>
      </c>
    </row>
    <row r="1420" spans="1:16" x14ac:dyDescent="0.3">
      <c r="A1420" t="s">
        <v>9125</v>
      </c>
      <c r="B1420" t="s">
        <v>7939</v>
      </c>
      <c r="C1420" t="s">
        <v>7943</v>
      </c>
      <c r="D1420" t="s">
        <v>7928</v>
      </c>
      <c r="E1420">
        <v>1</v>
      </c>
      <c r="F1420" s="12">
        <v>49.5</v>
      </c>
      <c r="G1420" t="s">
        <v>3290</v>
      </c>
      <c r="H1420" s="11">
        <v>45023.838194444441</v>
      </c>
      <c r="I1420" t="s">
        <v>13050</v>
      </c>
      <c r="J1420" t="s">
        <v>41</v>
      </c>
      <c r="K1420" t="s">
        <v>2244</v>
      </c>
      <c r="L1420" t="s">
        <v>2245</v>
      </c>
      <c r="M1420" t="s">
        <v>2246</v>
      </c>
      <c r="N1420" t="s">
        <v>10</v>
      </c>
      <c r="O1420" t="s">
        <v>2064</v>
      </c>
      <c r="P1420" t="s">
        <v>2066</v>
      </c>
    </row>
    <row r="1421" spans="1:16" x14ac:dyDescent="0.3">
      <c r="A1421" t="s">
        <v>9127</v>
      </c>
      <c r="B1421" t="s">
        <v>7939</v>
      </c>
      <c r="C1421" t="s">
        <v>7940</v>
      </c>
      <c r="D1421" t="s">
        <v>8056</v>
      </c>
      <c r="E1421">
        <v>1</v>
      </c>
      <c r="F1421" s="12">
        <v>34.5</v>
      </c>
      <c r="G1421" t="s">
        <v>3291</v>
      </c>
      <c r="H1421" s="11">
        <v>45023.855555555558</v>
      </c>
      <c r="I1421" t="s">
        <v>13050</v>
      </c>
      <c r="J1421" t="s">
        <v>149</v>
      </c>
      <c r="K1421" t="s">
        <v>2133</v>
      </c>
      <c r="L1421" t="s">
        <v>2161</v>
      </c>
      <c r="M1421" t="s">
        <v>2208</v>
      </c>
      <c r="N1421" t="s">
        <v>10</v>
      </c>
      <c r="O1421" t="s">
        <v>2064</v>
      </c>
      <c r="P1421" t="s">
        <v>2052</v>
      </c>
    </row>
    <row r="1422" spans="1:16" x14ac:dyDescent="0.3">
      <c r="A1422" t="s">
        <v>9128</v>
      </c>
      <c r="B1422" t="s">
        <v>7939</v>
      </c>
      <c r="C1422" t="s">
        <v>7940</v>
      </c>
      <c r="D1422" t="s">
        <v>9129</v>
      </c>
      <c r="E1422">
        <v>1</v>
      </c>
      <c r="F1422" s="12">
        <v>25</v>
      </c>
      <c r="G1422" t="s">
        <v>3292</v>
      </c>
      <c r="H1422" s="11">
        <v>45023.89166666667</v>
      </c>
      <c r="I1422" t="s">
        <v>13050</v>
      </c>
      <c r="J1422" t="s">
        <v>700</v>
      </c>
      <c r="K1422" t="s">
        <v>2244</v>
      </c>
      <c r="L1422" t="s">
        <v>2245</v>
      </c>
      <c r="M1422" t="s">
        <v>2246</v>
      </c>
      <c r="N1422" t="s">
        <v>10</v>
      </c>
      <c r="O1422" t="s">
        <v>2064</v>
      </c>
      <c r="P1422" t="s">
        <v>2052</v>
      </c>
    </row>
    <row r="1423" spans="1:16" x14ac:dyDescent="0.3">
      <c r="A1423" t="s">
        <v>9130</v>
      </c>
      <c r="B1423" t="s">
        <v>7923</v>
      </c>
      <c r="C1423" t="s">
        <v>8068</v>
      </c>
      <c r="D1423" t="s">
        <v>8457</v>
      </c>
      <c r="E1423">
        <v>3</v>
      </c>
      <c r="F1423" s="12">
        <v>150</v>
      </c>
      <c r="G1423" t="s">
        <v>3293</v>
      </c>
      <c r="H1423" s="11">
        <v>44975.779166666667</v>
      </c>
      <c r="I1423" t="s">
        <v>13048</v>
      </c>
      <c r="J1423" t="s">
        <v>163</v>
      </c>
      <c r="K1423" t="s">
        <v>2092</v>
      </c>
      <c r="L1423" t="s">
        <v>2148</v>
      </c>
      <c r="M1423" t="s">
        <v>2138</v>
      </c>
      <c r="N1423" t="s">
        <v>3</v>
      </c>
      <c r="O1423" t="s">
        <v>2063</v>
      </c>
      <c r="P1423" t="s">
        <v>2070</v>
      </c>
    </row>
    <row r="1424" spans="1:16" x14ac:dyDescent="0.3">
      <c r="A1424" t="s">
        <v>8484</v>
      </c>
      <c r="B1424" t="s">
        <v>7908</v>
      </c>
      <c r="C1424" t="s">
        <v>7939</v>
      </c>
      <c r="D1424" t="s">
        <v>8373</v>
      </c>
      <c r="E1424">
        <v>1</v>
      </c>
      <c r="F1424" s="12">
        <v>175</v>
      </c>
      <c r="G1424" t="s">
        <v>3294</v>
      </c>
      <c r="H1424" s="11">
        <v>44980.890277777777</v>
      </c>
      <c r="I1424" t="s">
        <v>13048</v>
      </c>
      <c r="J1424" t="s">
        <v>360</v>
      </c>
      <c r="K1424" t="s">
        <v>2117</v>
      </c>
      <c r="L1424" t="s">
        <v>2118</v>
      </c>
      <c r="M1424" t="s">
        <v>2162</v>
      </c>
      <c r="N1424" t="s">
        <v>5</v>
      </c>
      <c r="O1424" t="s">
        <v>2064</v>
      </c>
      <c r="P1424" t="s">
        <v>2047</v>
      </c>
    </row>
    <row r="1425" spans="1:16" x14ac:dyDescent="0.3">
      <c r="A1425" t="s">
        <v>8790</v>
      </c>
      <c r="B1425" t="s">
        <v>7939</v>
      </c>
      <c r="C1425" t="s">
        <v>7943</v>
      </c>
      <c r="D1425" t="s">
        <v>8279</v>
      </c>
      <c r="E1425">
        <v>1</v>
      </c>
      <c r="F1425" s="12">
        <v>10</v>
      </c>
      <c r="G1425" t="s">
        <v>3295</v>
      </c>
      <c r="H1425" s="11">
        <v>45023.9</v>
      </c>
      <c r="I1425" t="s">
        <v>13050</v>
      </c>
      <c r="J1425" t="s">
        <v>203</v>
      </c>
      <c r="K1425" t="s">
        <v>2133</v>
      </c>
      <c r="L1425" t="s">
        <v>2134</v>
      </c>
      <c r="M1425" t="s">
        <v>2138</v>
      </c>
      <c r="N1425" t="s">
        <v>10</v>
      </c>
      <c r="O1425" t="s">
        <v>2064</v>
      </c>
      <c r="P1425" t="s">
        <v>2066</v>
      </c>
    </row>
    <row r="1426" spans="1:16" x14ac:dyDescent="0.3">
      <c r="A1426" t="s">
        <v>9131</v>
      </c>
      <c r="B1426" t="s">
        <v>7908</v>
      </c>
      <c r="C1426" t="s">
        <v>7939</v>
      </c>
      <c r="D1426" t="s">
        <v>8007</v>
      </c>
      <c r="E1426">
        <v>1</v>
      </c>
      <c r="F1426" s="12">
        <v>47.5</v>
      </c>
      <c r="G1426" t="s">
        <v>3296</v>
      </c>
      <c r="H1426" s="11">
        <v>44980.916666666664</v>
      </c>
      <c r="I1426" t="s">
        <v>13048</v>
      </c>
      <c r="J1426" t="s">
        <v>37</v>
      </c>
      <c r="K1426" t="s">
        <v>2182</v>
      </c>
      <c r="L1426" t="s">
        <v>2240</v>
      </c>
      <c r="M1426" t="s">
        <v>2241</v>
      </c>
      <c r="N1426" t="s">
        <v>5</v>
      </c>
      <c r="O1426" t="s">
        <v>2064</v>
      </c>
      <c r="P1426" t="s">
        <v>2047</v>
      </c>
    </row>
    <row r="1427" spans="1:16" x14ac:dyDescent="0.3">
      <c r="A1427" t="s">
        <v>9132</v>
      </c>
      <c r="B1427" t="s">
        <v>7908</v>
      </c>
      <c r="C1427" t="s">
        <v>7926</v>
      </c>
      <c r="D1427" t="s">
        <v>8286</v>
      </c>
      <c r="E1427">
        <v>1</v>
      </c>
      <c r="F1427" s="12">
        <v>20</v>
      </c>
      <c r="G1427" t="s">
        <v>3297</v>
      </c>
      <c r="H1427" s="11">
        <v>44980.947222222225</v>
      </c>
      <c r="I1427" t="s">
        <v>13048</v>
      </c>
      <c r="J1427" t="s">
        <v>167</v>
      </c>
      <c r="K1427" t="s">
        <v>2133</v>
      </c>
      <c r="L1427" t="s">
        <v>2143</v>
      </c>
      <c r="M1427" t="s">
        <v>2138</v>
      </c>
      <c r="N1427" t="s">
        <v>5</v>
      </c>
      <c r="O1427" t="s">
        <v>2064</v>
      </c>
      <c r="P1427" t="s">
        <v>2084</v>
      </c>
    </row>
    <row r="1428" spans="1:16" x14ac:dyDescent="0.3">
      <c r="A1428" t="s">
        <v>9132</v>
      </c>
      <c r="B1428" t="s">
        <v>7908</v>
      </c>
      <c r="C1428" t="s">
        <v>7926</v>
      </c>
      <c r="D1428" t="s">
        <v>8333</v>
      </c>
      <c r="E1428">
        <v>1</v>
      </c>
      <c r="F1428" s="12">
        <v>20</v>
      </c>
      <c r="G1428" t="s">
        <v>3297</v>
      </c>
      <c r="H1428" s="11">
        <v>44980.947222222225</v>
      </c>
      <c r="I1428" t="s">
        <v>13048</v>
      </c>
      <c r="J1428" t="s">
        <v>175</v>
      </c>
      <c r="K1428" t="s">
        <v>2133</v>
      </c>
      <c r="L1428" t="s">
        <v>2143</v>
      </c>
      <c r="M1428" t="s">
        <v>2144</v>
      </c>
      <c r="N1428" t="s">
        <v>5</v>
      </c>
      <c r="O1428" t="s">
        <v>2064</v>
      </c>
      <c r="P1428" t="s">
        <v>2084</v>
      </c>
    </row>
    <row r="1429" spans="1:16" x14ac:dyDescent="0.3">
      <c r="A1429" t="s">
        <v>9133</v>
      </c>
      <c r="B1429" t="s">
        <v>7923</v>
      </c>
      <c r="C1429" t="s">
        <v>7949</v>
      </c>
      <c r="D1429" t="s">
        <v>8066</v>
      </c>
      <c r="E1429">
        <v>1</v>
      </c>
      <c r="F1429" s="12">
        <v>797.5</v>
      </c>
      <c r="G1429" t="s">
        <v>3298</v>
      </c>
      <c r="H1429" s="11">
        <v>44975.820833333331</v>
      </c>
      <c r="I1429" t="s">
        <v>13048</v>
      </c>
      <c r="J1429" t="s">
        <v>93</v>
      </c>
      <c r="K1429" t="s">
        <v>2092</v>
      </c>
      <c r="L1429" t="s">
        <v>2093</v>
      </c>
      <c r="M1429" t="s">
        <v>2094</v>
      </c>
      <c r="N1429" t="s">
        <v>3</v>
      </c>
      <c r="O1429" t="s">
        <v>2063</v>
      </c>
      <c r="P1429" t="s">
        <v>2071</v>
      </c>
    </row>
    <row r="1430" spans="1:16" x14ac:dyDescent="0.3">
      <c r="A1430" t="s">
        <v>9133</v>
      </c>
      <c r="B1430" t="s">
        <v>7908</v>
      </c>
      <c r="C1430" t="s">
        <v>7939</v>
      </c>
      <c r="D1430" t="s">
        <v>7928</v>
      </c>
      <c r="E1430">
        <v>1</v>
      </c>
      <c r="F1430" s="12">
        <v>49.5</v>
      </c>
      <c r="G1430" t="s">
        <v>3299</v>
      </c>
      <c r="H1430" s="11">
        <v>44980.95208333333</v>
      </c>
      <c r="I1430" t="s">
        <v>13048</v>
      </c>
      <c r="J1430" t="s">
        <v>41</v>
      </c>
      <c r="K1430" t="s">
        <v>2244</v>
      </c>
      <c r="L1430" t="s">
        <v>2245</v>
      </c>
      <c r="M1430" t="s">
        <v>2246</v>
      </c>
      <c r="N1430" t="s">
        <v>5</v>
      </c>
      <c r="O1430" t="s">
        <v>2064</v>
      </c>
      <c r="P1430" t="s">
        <v>2047</v>
      </c>
    </row>
    <row r="1431" spans="1:16" x14ac:dyDescent="0.3">
      <c r="A1431" t="s">
        <v>9133</v>
      </c>
      <c r="B1431" t="s">
        <v>7908</v>
      </c>
      <c r="C1431" t="s">
        <v>7939</v>
      </c>
      <c r="D1431" t="s">
        <v>9134</v>
      </c>
      <c r="E1431">
        <v>1</v>
      </c>
      <c r="F1431" s="12">
        <v>299.5</v>
      </c>
      <c r="G1431" t="s">
        <v>3299</v>
      </c>
      <c r="H1431" s="11">
        <v>44980.95208333333</v>
      </c>
      <c r="I1431" t="s">
        <v>13048</v>
      </c>
      <c r="J1431" t="s">
        <v>1346</v>
      </c>
      <c r="K1431" t="s">
        <v>2089</v>
      </c>
      <c r="L1431" t="s">
        <v>2090</v>
      </c>
      <c r="M1431" t="s">
        <v>2225</v>
      </c>
      <c r="N1431" t="s">
        <v>5</v>
      </c>
      <c r="O1431" t="s">
        <v>2064</v>
      </c>
      <c r="P1431" t="s">
        <v>2047</v>
      </c>
    </row>
    <row r="1432" spans="1:16" x14ac:dyDescent="0.3">
      <c r="A1432" t="s">
        <v>9135</v>
      </c>
      <c r="B1432" t="s">
        <v>7939</v>
      </c>
      <c r="C1432" t="s">
        <v>7943</v>
      </c>
      <c r="D1432" t="s">
        <v>8573</v>
      </c>
      <c r="E1432">
        <v>1</v>
      </c>
      <c r="F1432" s="12">
        <v>62.5</v>
      </c>
      <c r="G1432" t="s">
        <v>3300</v>
      </c>
      <c r="H1432" s="11">
        <v>45023.963194444441</v>
      </c>
      <c r="I1432" t="s">
        <v>13050</v>
      </c>
      <c r="J1432" t="s">
        <v>288</v>
      </c>
      <c r="K1432" t="s">
        <v>2133</v>
      </c>
      <c r="L1432" t="s">
        <v>2145</v>
      </c>
      <c r="M1432" t="s">
        <v>289</v>
      </c>
      <c r="N1432" t="s">
        <v>10</v>
      </c>
      <c r="O1432" t="s">
        <v>2064</v>
      </c>
      <c r="P1432" t="s">
        <v>2066</v>
      </c>
    </row>
    <row r="1433" spans="1:16" x14ac:dyDescent="0.3">
      <c r="A1433" t="s">
        <v>9136</v>
      </c>
      <c r="B1433" t="s">
        <v>7908</v>
      </c>
      <c r="C1433" t="s">
        <v>7939</v>
      </c>
      <c r="D1433" t="s">
        <v>8279</v>
      </c>
      <c r="E1433">
        <v>5</v>
      </c>
      <c r="F1433" s="12">
        <v>50</v>
      </c>
      <c r="G1433" t="s">
        <v>3301</v>
      </c>
      <c r="H1433" s="11">
        <v>44980.973611111112</v>
      </c>
      <c r="I1433" t="s">
        <v>13048</v>
      </c>
      <c r="J1433" t="s">
        <v>203</v>
      </c>
      <c r="K1433" t="s">
        <v>2133</v>
      </c>
      <c r="L1433" t="s">
        <v>2134</v>
      </c>
      <c r="M1433" t="s">
        <v>2138</v>
      </c>
      <c r="N1433" t="s">
        <v>5</v>
      </c>
      <c r="O1433" t="s">
        <v>2064</v>
      </c>
      <c r="P1433" t="s">
        <v>2047</v>
      </c>
    </row>
    <row r="1434" spans="1:16" x14ac:dyDescent="0.3">
      <c r="A1434" t="s">
        <v>9137</v>
      </c>
      <c r="B1434" t="s">
        <v>7923</v>
      </c>
      <c r="C1434" t="s">
        <v>7944</v>
      </c>
      <c r="D1434" t="s">
        <v>8095</v>
      </c>
      <c r="E1434">
        <v>1</v>
      </c>
      <c r="F1434" s="12">
        <v>174.5</v>
      </c>
      <c r="G1434" t="s">
        <v>3302</v>
      </c>
      <c r="H1434" s="11">
        <v>44975.842361111114</v>
      </c>
      <c r="I1434" t="s">
        <v>13048</v>
      </c>
      <c r="J1434" t="s">
        <v>1787</v>
      </c>
      <c r="K1434" t="s">
        <v>2101</v>
      </c>
      <c r="L1434" t="s">
        <v>2130</v>
      </c>
      <c r="M1434" t="s">
        <v>2131</v>
      </c>
      <c r="N1434" t="s">
        <v>3</v>
      </c>
      <c r="O1434" t="s">
        <v>2063</v>
      </c>
      <c r="P1434" t="s">
        <v>2072</v>
      </c>
    </row>
    <row r="1435" spans="1:16" x14ac:dyDescent="0.3">
      <c r="A1435" t="s">
        <v>9138</v>
      </c>
      <c r="B1435" t="s">
        <v>7939</v>
      </c>
      <c r="C1435" t="s">
        <v>7940</v>
      </c>
      <c r="D1435" t="s">
        <v>8068</v>
      </c>
      <c r="E1435">
        <v>1</v>
      </c>
      <c r="F1435" s="12">
        <v>1025</v>
      </c>
      <c r="G1435" t="s">
        <v>3303</v>
      </c>
      <c r="H1435" s="11">
        <v>45024.614583333336</v>
      </c>
      <c r="I1435" t="s">
        <v>13050</v>
      </c>
      <c r="J1435" t="s">
        <v>943</v>
      </c>
      <c r="K1435" t="s">
        <v>2092</v>
      </c>
      <c r="L1435" t="s">
        <v>2093</v>
      </c>
      <c r="M1435" t="s">
        <v>2094</v>
      </c>
      <c r="N1435" t="s">
        <v>10</v>
      </c>
      <c r="O1435" t="s">
        <v>2064</v>
      </c>
      <c r="P1435" t="s">
        <v>2052</v>
      </c>
    </row>
    <row r="1436" spans="1:16" x14ac:dyDescent="0.3">
      <c r="A1436" t="s">
        <v>9138</v>
      </c>
      <c r="B1436" t="s">
        <v>7939</v>
      </c>
      <c r="C1436" t="s">
        <v>7940</v>
      </c>
      <c r="D1436" t="s">
        <v>8066</v>
      </c>
      <c r="E1436">
        <v>1</v>
      </c>
      <c r="F1436" s="12">
        <v>797.5</v>
      </c>
      <c r="G1436" t="s">
        <v>3303</v>
      </c>
      <c r="H1436" s="11">
        <v>45024.614583333336</v>
      </c>
      <c r="I1436" t="s">
        <v>13050</v>
      </c>
      <c r="J1436" t="s">
        <v>93</v>
      </c>
      <c r="K1436" t="s">
        <v>2092</v>
      </c>
      <c r="L1436" t="s">
        <v>2093</v>
      </c>
      <c r="M1436" t="s">
        <v>2094</v>
      </c>
      <c r="N1436" t="s">
        <v>10</v>
      </c>
      <c r="O1436" t="s">
        <v>2064</v>
      </c>
      <c r="P1436" t="s">
        <v>2052</v>
      </c>
    </row>
    <row r="1437" spans="1:16" x14ac:dyDescent="0.3">
      <c r="A1437" t="s">
        <v>9139</v>
      </c>
      <c r="B1437" t="s">
        <v>7939</v>
      </c>
      <c r="C1437" t="s">
        <v>7943</v>
      </c>
      <c r="D1437" t="s">
        <v>8579</v>
      </c>
      <c r="E1437">
        <v>1</v>
      </c>
      <c r="F1437" s="12">
        <v>299.5</v>
      </c>
      <c r="G1437" t="s">
        <v>3304</v>
      </c>
      <c r="H1437" s="11">
        <v>45024.618055555555</v>
      </c>
      <c r="I1437" t="s">
        <v>13050</v>
      </c>
      <c r="J1437" t="s">
        <v>155</v>
      </c>
      <c r="K1437" t="s">
        <v>2092</v>
      </c>
      <c r="L1437" t="s">
        <v>2148</v>
      </c>
      <c r="M1437" t="s">
        <v>2139</v>
      </c>
      <c r="N1437" t="s">
        <v>10</v>
      </c>
      <c r="O1437" t="s">
        <v>2064</v>
      </c>
      <c r="P1437" t="s">
        <v>2066</v>
      </c>
    </row>
    <row r="1438" spans="1:16" x14ac:dyDescent="0.3">
      <c r="A1438" t="s">
        <v>9140</v>
      </c>
      <c r="B1438" t="s">
        <v>7923</v>
      </c>
      <c r="C1438" t="s">
        <v>7924</v>
      </c>
      <c r="D1438" t="s">
        <v>9141</v>
      </c>
      <c r="E1438">
        <v>1</v>
      </c>
      <c r="F1438" s="12">
        <v>1100</v>
      </c>
      <c r="G1438" t="s">
        <v>3305</v>
      </c>
      <c r="H1438" s="11">
        <v>44975.872916666667</v>
      </c>
      <c r="I1438" t="s">
        <v>13048</v>
      </c>
      <c r="J1438" t="s">
        <v>1704</v>
      </c>
      <c r="K1438" t="s">
        <v>2153</v>
      </c>
      <c r="L1438" t="s">
        <v>2154</v>
      </c>
      <c r="M1438" t="s">
        <v>2139</v>
      </c>
      <c r="N1438" t="s">
        <v>3</v>
      </c>
      <c r="O1438" t="s">
        <v>2063</v>
      </c>
      <c r="P1438" t="s">
        <v>1987</v>
      </c>
    </row>
    <row r="1439" spans="1:16" x14ac:dyDescent="0.3">
      <c r="A1439" t="s">
        <v>9142</v>
      </c>
      <c r="B1439" t="s">
        <v>7908</v>
      </c>
      <c r="C1439" t="s">
        <v>7923</v>
      </c>
      <c r="D1439" t="s">
        <v>8021</v>
      </c>
      <c r="E1439">
        <v>1</v>
      </c>
      <c r="F1439" s="12">
        <v>225</v>
      </c>
      <c r="G1439" t="s">
        <v>3306</v>
      </c>
      <c r="H1439" s="11">
        <v>44981.51458333333</v>
      </c>
      <c r="I1439" t="s">
        <v>13048</v>
      </c>
      <c r="J1439" t="s">
        <v>354</v>
      </c>
      <c r="K1439" t="s">
        <v>2092</v>
      </c>
      <c r="L1439" t="s">
        <v>2093</v>
      </c>
      <c r="M1439" t="s">
        <v>2095</v>
      </c>
      <c r="N1439" t="s">
        <v>5</v>
      </c>
      <c r="O1439" t="s">
        <v>2064</v>
      </c>
      <c r="P1439" t="s">
        <v>2043</v>
      </c>
    </row>
    <row r="1440" spans="1:16" x14ac:dyDescent="0.3">
      <c r="A1440" t="s">
        <v>9142</v>
      </c>
      <c r="B1440" t="s">
        <v>7908</v>
      </c>
      <c r="C1440" t="s">
        <v>7923</v>
      </c>
      <c r="D1440" t="s">
        <v>8457</v>
      </c>
      <c r="E1440">
        <v>1</v>
      </c>
      <c r="F1440" s="12">
        <v>50</v>
      </c>
      <c r="G1440" t="s">
        <v>3306</v>
      </c>
      <c r="H1440" s="11">
        <v>44981.51458333333</v>
      </c>
      <c r="I1440" t="s">
        <v>13048</v>
      </c>
      <c r="J1440" t="s">
        <v>163</v>
      </c>
      <c r="K1440" t="s">
        <v>2092</v>
      </c>
      <c r="L1440" t="s">
        <v>2148</v>
      </c>
      <c r="M1440" t="s">
        <v>2138</v>
      </c>
      <c r="N1440" t="s">
        <v>5</v>
      </c>
      <c r="O1440" t="s">
        <v>2064</v>
      </c>
      <c r="P1440" t="s">
        <v>2043</v>
      </c>
    </row>
    <row r="1441" spans="1:16" x14ac:dyDescent="0.3">
      <c r="A1441" t="s">
        <v>9142</v>
      </c>
      <c r="B1441" t="s">
        <v>7939</v>
      </c>
      <c r="C1441" t="s">
        <v>7964</v>
      </c>
      <c r="D1441" t="s">
        <v>8435</v>
      </c>
      <c r="E1441">
        <v>1</v>
      </c>
      <c r="F1441" s="12">
        <v>25</v>
      </c>
      <c r="G1441" t="s">
        <v>3307</v>
      </c>
      <c r="H1441" s="11">
        <v>45024.851388888892</v>
      </c>
      <c r="I1441" t="s">
        <v>13050</v>
      </c>
      <c r="J1441" t="s">
        <v>180</v>
      </c>
      <c r="K1441" t="s">
        <v>2133</v>
      </c>
      <c r="L1441" t="s">
        <v>2134</v>
      </c>
      <c r="M1441" t="s">
        <v>2138</v>
      </c>
      <c r="N1441" t="s">
        <v>10</v>
      </c>
      <c r="O1441" t="s">
        <v>2064</v>
      </c>
      <c r="P1441" t="s">
        <v>2080</v>
      </c>
    </row>
    <row r="1442" spans="1:16" x14ac:dyDescent="0.3">
      <c r="A1442" t="s">
        <v>9142</v>
      </c>
      <c r="B1442" t="s">
        <v>7939</v>
      </c>
      <c r="C1442" t="s">
        <v>7964</v>
      </c>
      <c r="D1442" t="s">
        <v>8527</v>
      </c>
      <c r="E1442">
        <v>1</v>
      </c>
      <c r="F1442" s="12">
        <v>75</v>
      </c>
      <c r="G1442" t="s">
        <v>3307</v>
      </c>
      <c r="H1442" s="11">
        <v>45024.851388888892</v>
      </c>
      <c r="I1442" t="s">
        <v>13050</v>
      </c>
      <c r="J1442" t="s">
        <v>188</v>
      </c>
      <c r="K1442" t="s">
        <v>2133</v>
      </c>
      <c r="L1442" t="s">
        <v>2134</v>
      </c>
      <c r="M1442" t="s">
        <v>2138</v>
      </c>
      <c r="N1442" t="s">
        <v>10</v>
      </c>
      <c r="O1442" t="s">
        <v>2064</v>
      </c>
      <c r="P1442" t="s">
        <v>2080</v>
      </c>
    </row>
    <row r="1443" spans="1:16" x14ac:dyDescent="0.3">
      <c r="A1443" t="s">
        <v>9143</v>
      </c>
      <c r="B1443" t="s">
        <v>7939</v>
      </c>
      <c r="C1443" t="s">
        <v>7964</v>
      </c>
      <c r="D1443" t="s">
        <v>8291</v>
      </c>
      <c r="E1443">
        <v>1</v>
      </c>
      <c r="F1443" s="12">
        <v>75</v>
      </c>
      <c r="G1443" t="s">
        <v>3308</v>
      </c>
      <c r="H1443" s="11">
        <v>45024.865277777775</v>
      </c>
      <c r="I1443" t="s">
        <v>13050</v>
      </c>
      <c r="J1443" t="s">
        <v>190</v>
      </c>
      <c r="K1443" t="s">
        <v>2107</v>
      </c>
      <c r="L1443" t="s">
        <v>2110</v>
      </c>
      <c r="M1443" t="s">
        <v>2138</v>
      </c>
      <c r="N1443" t="s">
        <v>10</v>
      </c>
      <c r="O1443" t="s">
        <v>2064</v>
      </c>
      <c r="P1443" t="s">
        <v>2080</v>
      </c>
    </row>
    <row r="1444" spans="1:16" x14ac:dyDescent="0.3">
      <c r="A1444" t="s">
        <v>9143</v>
      </c>
      <c r="B1444" t="s">
        <v>7939</v>
      </c>
      <c r="C1444" t="s">
        <v>7964</v>
      </c>
      <c r="D1444" t="s">
        <v>8281</v>
      </c>
      <c r="E1444">
        <v>1</v>
      </c>
      <c r="F1444" s="12">
        <v>75</v>
      </c>
      <c r="G1444" t="s">
        <v>3308</v>
      </c>
      <c r="H1444" s="11">
        <v>45024.865277777775</v>
      </c>
      <c r="I1444" t="s">
        <v>13050</v>
      </c>
      <c r="J1444" t="s">
        <v>320</v>
      </c>
      <c r="K1444" t="s">
        <v>2133</v>
      </c>
      <c r="L1444" t="s">
        <v>2134</v>
      </c>
      <c r="M1444" t="s">
        <v>2138</v>
      </c>
      <c r="N1444" t="s">
        <v>10</v>
      </c>
      <c r="O1444" t="s">
        <v>2064</v>
      </c>
      <c r="P1444" t="s">
        <v>2080</v>
      </c>
    </row>
    <row r="1445" spans="1:16" x14ac:dyDescent="0.3">
      <c r="A1445" t="s">
        <v>9144</v>
      </c>
      <c r="B1445" t="s">
        <v>7923</v>
      </c>
      <c r="C1445" t="s">
        <v>7924</v>
      </c>
      <c r="D1445" t="s">
        <v>8790</v>
      </c>
      <c r="E1445">
        <v>1</v>
      </c>
      <c r="F1445" s="12">
        <v>287.5</v>
      </c>
      <c r="G1445" t="s">
        <v>3309</v>
      </c>
      <c r="H1445" s="11">
        <v>44975.897222222222</v>
      </c>
      <c r="I1445" t="s">
        <v>13048</v>
      </c>
      <c r="J1445" t="s">
        <v>1153</v>
      </c>
      <c r="K1445" t="s">
        <v>2112</v>
      </c>
      <c r="L1445" t="s">
        <v>2180</v>
      </c>
      <c r="M1445" t="s">
        <v>2132</v>
      </c>
      <c r="N1445" t="s">
        <v>3</v>
      </c>
      <c r="O1445" t="s">
        <v>2063</v>
      </c>
      <c r="P1445" t="s">
        <v>1987</v>
      </c>
    </row>
    <row r="1446" spans="1:16" x14ac:dyDescent="0.3">
      <c r="A1446" t="s">
        <v>9144</v>
      </c>
      <c r="B1446" t="s">
        <v>7923</v>
      </c>
      <c r="C1446" t="s">
        <v>7924</v>
      </c>
      <c r="D1446" t="s">
        <v>7928</v>
      </c>
      <c r="E1446">
        <v>1</v>
      </c>
      <c r="F1446" s="12">
        <v>49.5</v>
      </c>
      <c r="G1446" t="s">
        <v>3309</v>
      </c>
      <c r="H1446" s="11">
        <v>44975.897222222222</v>
      </c>
      <c r="I1446" t="s">
        <v>13048</v>
      </c>
      <c r="J1446" t="s">
        <v>41</v>
      </c>
      <c r="K1446" t="s">
        <v>2244</v>
      </c>
      <c r="L1446" t="s">
        <v>2245</v>
      </c>
      <c r="M1446" t="s">
        <v>2246</v>
      </c>
      <c r="N1446" t="s">
        <v>3</v>
      </c>
      <c r="O1446" t="s">
        <v>2063</v>
      </c>
      <c r="P1446" t="s">
        <v>1987</v>
      </c>
    </row>
    <row r="1447" spans="1:16" x14ac:dyDescent="0.3">
      <c r="A1447" t="s">
        <v>9144</v>
      </c>
      <c r="B1447" t="s">
        <v>7908</v>
      </c>
      <c r="C1447" t="s">
        <v>7923</v>
      </c>
      <c r="D1447" t="s">
        <v>9047</v>
      </c>
      <c r="E1447">
        <v>1</v>
      </c>
      <c r="F1447" s="12">
        <v>487.5</v>
      </c>
      <c r="G1447" t="s">
        <v>3310</v>
      </c>
      <c r="H1447" s="11">
        <v>44981.520138888889</v>
      </c>
      <c r="I1447" t="s">
        <v>13048</v>
      </c>
      <c r="J1447" t="s">
        <v>718</v>
      </c>
      <c r="K1447" t="s">
        <v>2197</v>
      </c>
      <c r="L1447" t="s">
        <v>2198</v>
      </c>
      <c r="M1447" t="s">
        <v>2196</v>
      </c>
      <c r="N1447" t="s">
        <v>5</v>
      </c>
      <c r="O1447" t="s">
        <v>2064</v>
      </c>
      <c r="P1447" t="s">
        <v>2043</v>
      </c>
    </row>
    <row r="1448" spans="1:16" x14ac:dyDescent="0.3">
      <c r="A1448" t="s">
        <v>9144</v>
      </c>
      <c r="B1448" t="s">
        <v>7908</v>
      </c>
      <c r="C1448" t="s">
        <v>7923</v>
      </c>
      <c r="D1448" t="s">
        <v>8221</v>
      </c>
      <c r="E1448">
        <v>1</v>
      </c>
      <c r="F1448" s="12">
        <v>300</v>
      </c>
      <c r="G1448" t="s">
        <v>3310</v>
      </c>
      <c r="H1448" s="11">
        <v>44981.520138888889</v>
      </c>
      <c r="I1448" t="s">
        <v>13048</v>
      </c>
      <c r="J1448" t="s">
        <v>417</v>
      </c>
      <c r="K1448" t="s">
        <v>2107</v>
      </c>
      <c r="L1448" t="s">
        <v>2110</v>
      </c>
      <c r="M1448" t="s">
        <v>2196</v>
      </c>
      <c r="N1448" t="s">
        <v>5</v>
      </c>
      <c r="O1448" t="s">
        <v>2064</v>
      </c>
      <c r="P1448" t="s">
        <v>2043</v>
      </c>
    </row>
    <row r="1449" spans="1:16" x14ac:dyDescent="0.3">
      <c r="A1449" t="s">
        <v>9144</v>
      </c>
      <c r="B1449" t="s">
        <v>7939</v>
      </c>
      <c r="C1449" t="s">
        <v>7964</v>
      </c>
      <c r="D1449" t="s">
        <v>8279</v>
      </c>
      <c r="E1449">
        <v>10</v>
      </c>
      <c r="F1449" s="12">
        <v>100</v>
      </c>
      <c r="G1449" t="s">
        <v>3311</v>
      </c>
      <c r="H1449" s="11">
        <v>45024.87222222222</v>
      </c>
      <c r="I1449" t="s">
        <v>13050</v>
      </c>
      <c r="J1449" t="s">
        <v>203</v>
      </c>
      <c r="K1449" t="s">
        <v>2133</v>
      </c>
      <c r="L1449" t="s">
        <v>2134</v>
      </c>
      <c r="M1449" t="s">
        <v>2138</v>
      </c>
      <c r="N1449" t="s">
        <v>10</v>
      </c>
      <c r="O1449" t="s">
        <v>2064</v>
      </c>
      <c r="P1449" t="s">
        <v>2080</v>
      </c>
    </row>
    <row r="1450" spans="1:16" x14ac:dyDescent="0.3">
      <c r="A1450" t="s">
        <v>9145</v>
      </c>
      <c r="B1450" t="s">
        <v>7908</v>
      </c>
      <c r="C1450" t="s">
        <v>7939</v>
      </c>
      <c r="D1450" t="s">
        <v>9146</v>
      </c>
      <c r="E1450">
        <v>1</v>
      </c>
      <c r="F1450" s="12">
        <v>449.5</v>
      </c>
      <c r="G1450" t="s">
        <v>3312</v>
      </c>
      <c r="H1450" s="11">
        <v>44981.545138888891</v>
      </c>
      <c r="I1450" t="s">
        <v>13048</v>
      </c>
      <c r="J1450" t="s">
        <v>1165</v>
      </c>
      <c r="K1450" t="s">
        <v>2173</v>
      </c>
      <c r="L1450" t="s">
        <v>2174</v>
      </c>
      <c r="M1450" t="s">
        <v>2225</v>
      </c>
      <c r="N1450" t="s">
        <v>5</v>
      </c>
      <c r="O1450" t="s">
        <v>2064</v>
      </c>
      <c r="P1450" t="s">
        <v>2047</v>
      </c>
    </row>
    <row r="1451" spans="1:16" x14ac:dyDescent="0.3">
      <c r="A1451" t="s">
        <v>9145</v>
      </c>
      <c r="B1451" t="s">
        <v>7939</v>
      </c>
      <c r="C1451" t="s">
        <v>7964</v>
      </c>
      <c r="D1451" t="s">
        <v>7956</v>
      </c>
      <c r="E1451">
        <v>1</v>
      </c>
      <c r="F1451" s="12">
        <v>699.5</v>
      </c>
      <c r="G1451" t="s">
        <v>3313</v>
      </c>
      <c r="H1451" s="11">
        <v>45024.924305555556</v>
      </c>
      <c r="I1451" t="s">
        <v>13050</v>
      </c>
      <c r="J1451" t="s">
        <v>592</v>
      </c>
      <c r="K1451" t="s">
        <v>2153</v>
      </c>
      <c r="L1451" t="s">
        <v>2154</v>
      </c>
      <c r="M1451" t="s">
        <v>2214</v>
      </c>
      <c r="N1451" t="s">
        <v>10</v>
      </c>
      <c r="O1451" t="s">
        <v>2064</v>
      </c>
      <c r="P1451" t="s">
        <v>2080</v>
      </c>
    </row>
    <row r="1452" spans="1:16" x14ac:dyDescent="0.3">
      <c r="A1452" t="s">
        <v>9145</v>
      </c>
      <c r="B1452" t="s">
        <v>7939</v>
      </c>
      <c r="C1452" t="s">
        <v>7964</v>
      </c>
      <c r="D1452" t="s">
        <v>8053</v>
      </c>
      <c r="E1452">
        <v>1</v>
      </c>
      <c r="F1452" s="12">
        <v>199.5</v>
      </c>
      <c r="G1452" t="s">
        <v>3313</v>
      </c>
      <c r="H1452" s="11">
        <v>45024.924305555556</v>
      </c>
      <c r="I1452" t="s">
        <v>13050</v>
      </c>
      <c r="J1452" t="s">
        <v>1193</v>
      </c>
      <c r="K1452" t="s">
        <v>2101</v>
      </c>
      <c r="L1452" t="s">
        <v>2130</v>
      </c>
      <c r="M1452" t="s">
        <v>2131</v>
      </c>
      <c r="N1452" t="s">
        <v>10</v>
      </c>
      <c r="O1452" t="s">
        <v>2064</v>
      </c>
      <c r="P1452" t="s">
        <v>2080</v>
      </c>
    </row>
    <row r="1453" spans="1:16" x14ac:dyDescent="0.3">
      <c r="A1453" t="s">
        <v>9147</v>
      </c>
      <c r="B1453" t="s">
        <v>7908</v>
      </c>
      <c r="C1453" t="s">
        <v>7939</v>
      </c>
      <c r="D1453" t="s">
        <v>8279</v>
      </c>
      <c r="E1453">
        <v>7</v>
      </c>
      <c r="F1453" s="12">
        <v>70</v>
      </c>
      <c r="G1453" t="s">
        <v>3314</v>
      </c>
      <c r="H1453" s="11">
        <v>44981.54791666667</v>
      </c>
      <c r="I1453" t="s">
        <v>13048</v>
      </c>
      <c r="J1453" t="s">
        <v>203</v>
      </c>
      <c r="K1453" t="s">
        <v>2133</v>
      </c>
      <c r="L1453" t="s">
        <v>2134</v>
      </c>
      <c r="M1453" t="s">
        <v>2138</v>
      </c>
      <c r="N1453" t="s">
        <v>5</v>
      </c>
      <c r="O1453" t="s">
        <v>2064</v>
      </c>
      <c r="P1453" t="s">
        <v>2047</v>
      </c>
    </row>
    <row r="1454" spans="1:16" x14ac:dyDescent="0.3">
      <c r="A1454" t="s">
        <v>9148</v>
      </c>
      <c r="B1454" t="s">
        <v>7939</v>
      </c>
      <c r="C1454" t="s">
        <v>7964</v>
      </c>
      <c r="D1454" t="s">
        <v>8435</v>
      </c>
      <c r="E1454">
        <v>1</v>
      </c>
      <c r="F1454" s="12">
        <v>25</v>
      </c>
      <c r="G1454" t="s">
        <v>3315</v>
      </c>
      <c r="H1454" s="11">
        <v>45024.958333333336</v>
      </c>
      <c r="I1454" t="s">
        <v>13050</v>
      </c>
      <c r="J1454" t="s">
        <v>180</v>
      </c>
      <c r="K1454" t="s">
        <v>2133</v>
      </c>
      <c r="L1454" t="s">
        <v>2134</v>
      </c>
      <c r="M1454" t="s">
        <v>2138</v>
      </c>
      <c r="N1454" t="s">
        <v>10</v>
      </c>
      <c r="O1454" t="s">
        <v>2064</v>
      </c>
      <c r="P1454" t="s">
        <v>2080</v>
      </c>
    </row>
    <row r="1455" spans="1:16" x14ac:dyDescent="0.3">
      <c r="A1455" t="s">
        <v>9149</v>
      </c>
      <c r="B1455" t="s">
        <v>7908</v>
      </c>
      <c r="C1455" t="s">
        <v>7923</v>
      </c>
      <c r="D1455" t="s">
        <v>7928</v>
      </c>
      <c r="E1455">
        <v>1</v>
      </c>
      <c r="F1455" s="12">
        <v>49.5</v>
      </c>
      <c r="G1455" t="s">
        <v>3316</v>
      </c>
      <c r="H1455" s="11">
        <v>44981.558333333334</v>
      </c>
      <c r="I1455" t="s">
        <v>13048</v>
      </c>
      <c r="J1455" t="s">
        <v>41</v>
      </c>
      <c r="K1455" t="s">
        <v>2244</v>
      </c>
      <c r="L1455" t="s">
        <v>2245</v>
      </c>
      <c r="M1455" t="s">
        <v>2246</v>
      </c>
      <c r="N1455" t="s">
        <v>5</v>
      </c>
      <c r="O1455" t="s">
        <v>2064</v>
      </c>
      <c r="P1455" t="s">
        <v>2043</v>
      </c>
    </row>
    <row r="1456" spans="1:16" x14ac:dyDescent="0.3">
      <c r="A1456" t="s">
        <v>9150</v>
      </c>
      <c r="B1456" t="s">
        <v>7908</v>
      </c>
      <c r="C1456" t="s">
        <v>7923</v>
      </c>
      <c r="D1456" t="s">
        <v>8373</v>
      </c>
      <c r="E1456">
        <v>1</v>
      </c>
      <c r="F1456" s="12">
        <v>175</v>
      </c>
      <c r="G1456" t="s">
        <v>3317</v>
      </c>
      <c r="H1456" s="11">
        <v>44981.5625</v>
      </c>
      <c r="I1456" t="s">
        <v>13048</v>
      </c>
      <c r="J1456" t="s">
        <v>360</v>
      </c>
      <c r="K1456" t="s">
        <v>2117</v>
      </c>
      <c r="L1456" t="s">
        <v>2118</v>
      </c>
      <c r="M1456" t="s">
        <v>2162</v>
      </c>
      <c r="N1456" t="s">
        <v>5</v>
      </c>
      <c r="O1456" t="s">
        <v>2064</v>
      </c>
      <c r="P1456" t="s">
        <v>2043</v>
      </c>
    </row>
    <row r="1457" spans="1:16" x14ac:dyDescent="0.3">
      <c r="A1457" t="s">
        <v>9150</v>
      </c>
      <c r="B1457" t="s">
        <v>7939</v>
      </c>
      <c r="C1457" t="s">
        <v>7964</v>
      </c>
      <c r="D1457" t="s">
        <v>8547</v>
      </c>
      <c r="E1457">
        <v>1</v>
      </c>
      <c r="F1457" s="12">
        <v>197.5</v>
      </c>
      <c r="G1457" t="s">
        <v>3318</v>
      </c>
      <c r="H1457" s="11">
        <v>45024.984027777777</v>
      </c>
      <c r="I1457" t="s">
        <v>13050</v>
      </c>
      <c r="J1457" t="s">
        <v>312</v>
      </c>
      <c r="K1457" t="s">
        <v>2133</v>
      </c>
      <c r="L1457" t="s">
        <v>2134</v>
      </c>
      <c r="M1457" t="s">
        <v>2138</v>
      </c>
      <c r="N1457" t="s">
        <v>10</v>
      </c>
      <c r="O1457" t="s">
        <v>2064</v>
      </c>
      <c r="P1457" t="s">
        <v>2080</v>
      </c>
    </row>
    <row r="1458" spans="1:16" x14ac:dyDescent="0.3">
      <c r="A1458" t="s">
        <v>9151</v>
      </c>
      <c r="B1458" t="s">
        <v>7939</v>
      </c>
      <c r="C1458" t="s">
        <v>7943</v>
      </c>
      <c r="D1458" t="s">
        <v>9152</v>
      </c>
      <c r="E1458">
        <v>1</v>
      </c>
      <c r="F1458" s="12">
        <v>25</v>
      </c>
      <c r="G1458" t="s">
        <v>3319</v>
      </c>
      <c r="H1458" s="11">
        <v>45025.539583333331</v>
      </c>
      <c r="I1458" t="s">
        <v>13050</v>
      </c>
      <c r="J1458" t="s">
        <v>569</v>
      </c>
      <c r="K1458" t="s">
        <v>2092</v>
      </c>
      <c r="L1458" t="s">
        <v>2093</v>
      </c>
      <c r="M1458" t="s">
        <v>2132</v>
      </c>
      <c r="N1458" t="s">
        <v>10</v>
      </c>
      <c r="O1458" t="s">
        <v>2064</v>
      </c>
      <c r="P1458" t="s">
        <v>2066</v>
      </c>
    </row>
    <row r="1459" spans="1:16" x14ac:dyDescent="0.3">
      <c r="A1459" t="s">
        <v>9151</v>
      </c>
      <c r="B1459" t="s">
        <v>7939</v>
      </c>
      <c r="C1459" t="s">
        <v>7943</v>
      </c>
      <c r="D1459" t="s">
        <v>7949</v>
      </c>
      <c r="E1459">
        <v>1</v>
      </c>
      <c r="F1459" s="12">
        <v>650</v>
      </c>
      <c r="G1459" t="s">
        <v>3319</v>
      </c>
      <c r="H1459" s="11">
        <v>45025.539583333331</v>
      </c>
      <c r="I1459" t="s">
        <v>13050</v>
      </c>
      <c r="J1459" t="s">
        <v>15</v>
      </c>
      <c r="K1459" t="s">
        <v>2092</v>
      </c>
      <c r="L1459" t="s">
        <v>2093</v>
      </c>
      <c r="M1459" t="s">
        <v>2094</v>
      </c>
      <c r="N1459" t="s">
        <v>10</v>
      </c>
      <c r="O1459" t="s">
        <v>2064</v>
      </c>
      <c r="P1459" t="s">
        <v>2066</v>
      </c>
    </row>
    <row r="1460" spans="1:16" x14ac:dyDescent="0.3">
      <c r="A1460" t="s">
        <v>9153</v>
      </c>
      <c r="B1460" t="s">
        <v>7908</v>
      </c>
      <c r="C1460" t="s">
        <v>7939</v>
      </c>
      <c r="D1460" t="s">
        <v>9154</v>
      </c>
      <c r="E1460">
        <v>1</v>
      </c>
      <c r="F1460" s="12">
        <v>649.5</v>
      </c>
      <c r="G1460" t="s">
        <v>3320</v>
      </c>
      <c r="H1460" s="11">
        <v>44981.574305555558</v>
      </c>
      <c r="I1460" t="s">
        <v>13048</v>
      </c>
      <c r="J1460" t="s">
        <v>1889</v>
      </c>
      <c r="K1460" t="s">
        <v>2092</v>
      </c>
      <c r="L1460" t="s">
        <v>2159</v>
      </c>
      <c r="M1460" t="s">
        <v>2167</v>
      </c>
      <c r="N1460" t="s">
        <v>5</v>
      </c>
      <c r="O1460" t="s">
        <v>2064</v>
      </c>
      <c r="P1460" t="s">
        <v>2047</v>
      </c>
    </row>
    <row r="1461" spans="1:16" x14ac:dyDescent="0.3">
      <c r="A1461" t="s">
        <v>9155</v>
      </c>
      <c r="B1461" t="s">
        <v>7908</v>
      </c>
      <c r="C1461" t="s">
        <v>7939</v>
      </c>
      <c r="D1461" t="s">
        <v>9156</v>
      </c>
      <c r="E1461">
        <v>1</v>
      </c>
      <c r="F1461" s="12">
        <v>150</v>
      </c>
      <c r="G1461" t="s">
        <v>3321</v>
      </c>
      <c r="H1461" s="11">
        <v>44981.578472222223</v>
      </c>
      <c r="I1461" t="s">
        <v>13048</v>
      </c>
      <c r="J1461" t="s">
        <v>1669</v>
      </c>
      <c r="K1461" t="s">
        <v>2182</v>
      </c>
      <c r="L1461" t="s">
        <v>2183</v>
      </c>
      <c r="M1461" t="s">
        <v>2184</v>
      </c>
      <c r="N1461" t="s">
        <v>5</v>
      </c>
      <c r="O1461" t="s">
        <v>2064</v>
      </c>
      <c r="P1461" t="s">
        <v>2047</v>
      </c>
    </row>
    <row r="1462" spans="1:16" x14ac:dyDescent="0.3">
      <c r="A1462" t="s">
        <v>9155</v>
      </c>
      <c r="B1462" t="s">
        <v>7908</v>
      </c>
      <c r="C1462" t="s">
        <v>7939</v>
      </c>
      <c r="D1462" t="s">
        <v>8028</v>
      </c>
      <c r="E1462">
        <v>1</v>
      </c>
      <c r="F1462" s="12">
        <v>137.5</v>
      </c>
      <c r="G1462" t="s">
        <v>3321</v>
      </c>
      <c r="H1462" s="11">
        <v>44981.578472222223</v>
      </c>
      <c r="I1462" t="s">
        <v>13048</v>
      </c>
      <c r="J1462" t="s">
        <v>1049</v>
      </c>
      <c r="K1462" t="s">
        <v>2101</v>
      </c>
      <c r="L1462" t="s">
        <v>2130</v>
      </c>
      <c r="M1462" t="s">
        <v>2132</v>
      </c>
      <c r="N1462" t="s">
        <v>5</v>
      </c>
      <c r="O1462" t="s">
        <v>2064</v>
      </c>
      <c r="P1462" t="s">
        <v>2047</v>
      </c>
    </row>
    <row r="1463" spans="1:16" x14ac:dyDescent="0.3">
      <c r="A1463" t="s">
        <v>9155</v>
      </c>
      <c r="B1463" t="s">
        <v>7908</v>
      </c>
      <c r="C1463" t="s">
        <v>7939</v>
      </c>
      <c r="D1463" t="s">
        <v>7928</v>
      </c>
      <c r="E1463">
        <v>1</v>
      </c>
      <c r="F1463" s="12">
        <v>49.5</v>
      </c>
      <c r="G1463" t="s">
        <v>3321</v>
      </c>
      <c r="H1463" s="11">
        <v>44981.578472222223</v>
      </c>
      <c r="I1463" t="s">
        <v>13048</v>
      </c>
      <c r="J1463" t="s">
        <v>41</v>
      </c>
      <c r="K1463" t="s">
        <v>2244</v>
      </c>
      <c r="L1463" t="s">
        <v>2245</v>
      </c>
      <c r="M1463" t="s">
        <v>2246</v>
      </c>
      <c r="N1463" t="s">
        <v>5</v>
      </c>
      <c r="O1463" t="s">
        <v>2064</v>
      </c>
      <c r="P1463" t="s">
        <v>2047</v>
      </c>
    </row>
    <row r="1464" spans="1:16" x14ac:dyDescent="0.3">
      <c r="A1464" t="s">
        <v>9157</v>
      </c>
      <c r="B1464" t="s">
        <v>7923</v>
      </c>
      <c r="C1464" t="s">
        <v>7908</v>
      </c>
      <c r="D1464" t="s">
        <v>8139</v>
      </c>
      <c r="E1464">
        <v>1</v>
      </c>
      <c r="F1464" s="12">
        <v>97.5</v>
      </c>
      <c r="G1464" t="s">
        <v>3322</v>
      </c>
      <c r="H1464" s="11">
        <v>44976.61041666667</v>
      </c>
      <c r="I1464" t="s">
        <v>13048</v>
      </c>
      <c r="J1464" t="s">
        <v>614</v>
      </c>
      <c r="K1464" t="s">
        <v>2133</v>
      </c>
      <c r="L1464" t="s">
        <v>2161</v>
      </c>
      <c r="M1464" t="s">
        <v>2208</v>
      </c>
      <c r="N1464" t="s">
        <v>3</v>
      </c>
      <c r="O1464" t="s">
        <v>2063</v>
      </c>
      <c r="P1464" t="s">
        <v>2046</v>
      </c>
    </row>
    <row r="1465" spans="1:16" x14ac:dyDescent="0.3">
      <c r="A1465" t="s">
        <v>9157</v>
      </c>
      <c r="B1465" t="s">
        <v>7923</v>
      </c>
      <c r="C1465" t="s">
        <v>7908</v>
      </c>
      <c r="D1465" t="s">
        <v>8899</v>
      </c>
      <c r="E1465">
        <v>1</v>
      </c>
      <c r="F1465" s="12">
        <v>97.5</v>
      </c>
      <c r="G1465" t="s">
        <v>3322</v>
      </c>
      <c r="H1465" s="11">
        <v>44976.61041666667</v>
      </c>
      <c r="I1465" t="s">
        <v>13048</v>
      </c>
      <c r="J1465" t="s">
        <v>875</v>
      </c>
      <c r="K1465" t="s">
        <v>2133</v>
      </c>
      <c r="L1465" t="s">
        <v>2161</v>
      </c>
      <c r="M1465" t="s">
        <v>2208</v>
      </c>
      <c r="N1465" t="s">
        <v>3</v>
      </c>
      <c r="O1465" t="s">
        <v>2063</v>
      </c>
      <c r="P1465" t="s">
        <v>2046</v>
      </c>
    </row>
    <row r="1466" spans="1:16" x14ac:dyDescent="0.3">
      <c r="A1466" t="s">
        <v>9157</v>
      </c>
      <c r="B1466" t="s">
        <v>7923</v>
      </c>
      <c r="C1466" t="s">
        <v>7908</v>
      </c>
      <c r="D1466" t="s">
        <v>8056</v>
      </c>
      <c r="E1466">
        <v>2</v>
      </c>
      <c r="F1466" s="12">
        <v>69</v>
      </c>
      <c r="G1466" t="s">
        <v>3322</v>
      </c>
      <c r="H1466" s="11">
        <v>44976.61041666667</v>
      </c>
      <c r="I1466" t="s">
        <v>13048</v>
      </c>
      <c r="J1466" t="s">
        <v>149</v>
      </c>
      <c r="K1466" t="s">
        <v>2133</v>
      </c>
      <c r="L1466" t="s">
        <v>2161</v>
      </c>
      <c r="M1466" t="s">
        <v>2208</v>
      </c>
      <c r="N1466" t="s">
        <v>3</v>
      </c>
      <c r="O1466" t="s">
        <v>2063</v>
      </c>
      <c r="P1466" t="s">
        <v>2046</v>
      </c>
    </row>
    <row r="1467" spans="1:16" x14ac:dyDescent="0.3">
      <c r="A1467" t="s">
        <v>9157</v>
      </c>
      <c r="B1467" t="s">
        <v>7923</v>
      </c>
      <c r="C1467" t="s">
        <v>7908</v>
      </c>
      <c r="D1467" t="s">
        <v>8086</v>
      </c>
      <c r="E1467">
        <v>2</v>
      </c>
      <c r="F1467" s="12">
        <v>59</v>
      </c>
      <c r="G1467" t="s">
        <v>3322</v>
      </c>
      <c r="H1467" s="11">
        <v>44976.61041666667</v>
      </c>
      <c r="I1467" t="s">
        <v>13048</v>
      </c>
      <c r="J1467" t="s">
        <v>421</v>
      </c>
      <c r="K1467" t="s">
        <v>2133</v>
      </c>
      <c r="L1467" t="s">
        <v>2134</v>
      </c>
      <c r="M1467" t="s">
        <v>2208</v>
      </c>
      <c r="N1467" t="s">
        <v>3</v>
      </c>
      <c r="O1467" t="s">
        <v>2063</v>
      </c>
      <c r="P1467" t="s">
        <v>2046</v>
      </c>
    </row>
    <row r="1468" spans="1:16" x14ac:dyDescent="0.3">
      <c r="A1468" t="s">
        <v>9157</v>
      </c>
      <c r="B1468" t="s">
        <v>7923</v>
      </c>
      <c r="C1468" t="s">
        <v>7908</v>
      </c>
      <c r="D1468" t="s">
        <v>8247</v>
      </c>
      <c r="E1468">
        <v>2</v>
      </c>
      <c r="F1468" s="12">
        <v>165</v>
      </c>
      <c r="G1468" t="s">
        <v>3322</v>
      </c>
      <c r="H1468" s="11">
        <v>44976.61041666667</v>
      </c>
      <c r="I1468" t="s">
        <v>13048</v>
      </c>
      <c r="J1468" t="s">
        <v>362</v>
      </c>
      <c r="K1468" t="s">
        <v>2133</v>
      </c>
      <c r="L1468" t="s">
        <v>2161</v>
      </c>
      <c r="M1468" t="s">
        <v>2208</v>
      </c>
      <c r="N1468" t="s">
        <v>3</v>
      </c>
      <c r="O1468" t="s">
        <v>2063</v>
      </c>
      <c r="P1468" t="s">
        <v>2046</v>
      </c>
    </row>
    <row r="1469" spans="1:16" x14ac:dyDescent="0.3">
      <c r="A1469" t="s">
        <v>9157</v>
      </c>
      <c r="B1469" t="s">
        <v>7923</v>
      </c>
      <c r="C1469" t="s">
        <v>7908</v>
      </c>
      <c r="D1469" t="s">
        <v>8151</v>
      </c>
      <c r="E1469">
        <v>2</v>
      </c>
      <c r="F1469" s="12">
        <v>25</v>
      </c>
      <c r="G1469" t="s">
        <v>3322</v>
      </c>
      <c r="H1469" s="11">
        <v>44976.61041666667</v>
      </c>
      <c r="I1469" t="s">
        <v>13048</v>
      </c>
      <c r="J1469" t="s">
        <v>81</v>
      </c>
      <c r="K1469" t="s">
        <v>2133</v>
      </c>
      <c r="L1469" t="s">
        <v>2134</v>
      </c>
      <c r="M1469" t="s">
        <v>2208</v>
      </c>
      <c r="N1469" t="s">
        <v>3</v>
      </c>
      <c r="O1469" t="s">
        <v>2063</v>
      </c>
      <c r="P1469" t="s">
        <v>2046</v>
      </c>
    </row>
    <row r="1470" spans="1:16" x14ac:dyDescent="0.3">
      <c r="A1470" t="s">
        <v>9158</v>
      </c>
      <c r="B1470" t="s">
        <v>7939</v>
      </c>
      <c r="C1470" t="s">
        <v>7943</v>
      </c>
      <c r="D1470" t="s">
        <v>8435</v>
      </c>
      <c r="E1470">
        <v>2</v>
      </c>
      <c r="F1470" s="12">
        <v>50</v>
      </c>
      <c r="G1470" t="s">
        <v>3323</v>
      </c>
      <c r="H1470" s="11">
        <v>45025.628472222219</v>
      </c>
      <c r="I1470" t="s">
        <v>13050</v>
      </c>
      <c r="J1470" t="s">
        <v>180</v>
      </c>
      <c r="K1470" t="s">
        <v>2133</v>
      </c>
      <c r="L1470" t="s">
        <v>2134</v>
      </c>
      <c r="M1470" t="s">
        <v>2138</v>
      </c>
      <c r="N1470" t="s">
        <v>10</v>
      </c>
      <c r="O1470" t="s">
        <v>2064</v>
      </c>
      <c r="P1470" t="s">
        <v>2066</v>
      </c>
    </row>
    <row r="1471" spans="1:16" x14ac:dyDescent="0.3">
      <c r="A1471" t="s">
        <v>9159</v>
      </c>
      <c r="B1471" t="s">
        <v>7923</v>
      </c>
      <c r="C1471" t="s">
        <v>8068</v>
      </c>
      <c r="D1471" t="s">
        <v>7966</v>
      </c>
      <c r="E1471">
        <v>1</v>
      </c>
      <c r="F1471" s="12">
        <v>10</v>
      </c>
      <c r="G1471" t="s">
        <v>3324</v>
      </c>
      <c r="H1471" s="11">
        <v>44976.628472222219</v>
      </c>
      <c r="I1471" t="s">
        <v>13048</v>
      </c>
      <c r="J1471" t="s">
        <v>59</v>
      </c>
      <c r="K1471" t="s">
        <v>2182</v>
      </c>
      <c r="L1471" t="s">
        <v>2240</v>
      </c>
      <c r="M1471" t="s">
        <v>2241</v>
      </c>
      <c r="N1471" t="s">
        <v>3</v>
      </c>
      <c r="O1471" t="s">
        <v>2063</v>
      </c>
      <c r="P1471" t="s">
        <v>2070</v>
      </c>
    </row>
    <row r="1472" spans="1:16" x14ac:dyDescent="0.3">
      <c r="A1472" t="s">
        <v>9159</v>
      </c>
      <c r="B1472" t="s">
        <v>7923</v>
      </c>
      <c r="C1472" t="s">
        <v>8068</v>
      </c>
      <c r="D1472" t="s">
        <v>7967</v>
      </c>
      <c r="E1472">
        <v>1</v>
      </c>
      <c r="F1472" s="12">
        <v>10</v>
      </c>
      <c r="G1472" t="s">
        <v>3324</v>
      </c>
      <c r="H1472" s="11">
        <v>44976.628472222219</v>
      </c>
      <c r="I1472" t="s">
        <v>13048</v>
      </c>
      <c r="J1472" t="s">
        <v>61</v>
      </c>
      <c r="K1472" t="s">
        <v>2182</v>
      </c>
      <c r="L1472" t="s">
        <v>2240</v>
      </c>
      <c r="M1472" t="s">
        <v>2241</v>
      </c>
      <c r="N1472" t="s">
        <v>3</v>
      </c>
      <c r="O1472" t="s">
        <v>2063</v>
      </c>
      <c r="P1472" t="s">
        <v>2070</v>
      </c>
    </row>
    <row r="1473" spans="1:16" x14ac:dyDescent="0.3">
      <c r="A1473" t="s">
        <v>9159</v>
      </c>
      <c r="B1473" t="s">
        <v>7939</v>
      </c>
      <c r="C1473" t="s">
        <v>7943</v>
      </c>
      <c r="D1473" t="s">
        <v>9160</v>
      </c>
      <c r="E1473">
        <v>1</v>
      </c>
      <c r="F1473" s="12">
        <v>249.5</v>
      </c>
      <c r="G1473" t="s">
        <v>3325</v>
      </c>
      <c r="H1473" s="11">
        <v>45025.632638888892</v>
      </c>
      <c r="I1473" t="s">
        <v>13050</v>
      </c>
      <c r="J1473" t="s">
        <v>1529</v>
      </c>
      <c r="K1473" t="s">
        <v>2092</v>
      </c>
      <c r="L1473" t="s">
        <v>2148</v>
      </c>
      <c r="M1473" t="s">
        <v>2139</v>
      </c>
      <c r="N1473" t="s">
        <v>10</v>
      </c>
      <c r="O1473" t="s">
        <v>2064</v>
      </c>
      <c r="P1473" t="s">
        <v>2066</v>
      </c>
    </row>
    <row r="1474" spans="1:16" x14ac:dyDescent="0.3">
      <c r="A1474" t="s">
        <v>9161</v>
      </c>
      <c r="B1474" t="s">
        <v>7923</v>
      </c>
      <c r="C1474" t="s">
        <v>7944</v>
      </c>
      <c r="D1474" t="s">
        <v>8844</v>
      </c>
      <c r="E1474">
        <v>1</v>
      </c>
      <c r="F1474" s="12">
        <v>150</v>
      </c>
      <c r="G1474" t="s">
        <v>3326</v>
      </c>
      <c r="H1474" s="11">
        <v>44976.633333333331</v>
      </c>
      <c r="I1474" t="s">
        <v>13048</v>
      </c>
      <c r="J1474" t="s">
        <v>218</v>
      </c>
      <c r="K1474" t="s">
        <v>2107</v>
      </c>
      <c r="L1474" t="s">
        <v>2110</v>
      </c>
      <c r="M1474" t="s">
        <v>2142</v>
      </c>
      <c r="N1474" t="s">
        <v>3</v>
      </c>
      <c r="O1474" t="s">
        <v>2063</v>
      </c>
      <c r="P1474" t="s">
        <v>2072</v>
      </c>
    </row>
    <row r="1475" spans="1:16" x14ac:dyDescent="0.3">
      <c r="A1475" t="s">
        <v>9161</v>
      </c>
      <c r="B1475" t="s">
        <v>7908</v>
      </c>
      <c r="C1475" t="s">
        <v>7923</v>
      </c>
      <c r="D1475" t="s">
        <v>9162</v>
      </c>
      <c r="E1475">
        <v>1</v>
      </c>
      <c r="F1475" s="12">
        <v>137.5</v>
      </c>
      <c r="G1475" t="s">
        <v>3327</v>
      </c>
      <c r="H1475" s="11">
        <v>44981.59652777778</v>
      </c>
      <c r="I1475" t="s">
        <v>13048</v>
      </c>
      <c r="J1475" t="s">
        <v>1765</v>
      </c>
      <c r="K1475" t="s">
        <v>2173</v>
      </c>
      <c r="L1475" t="s">
        <v>2174</v>
      </c>
      <c r="M1475" t="s">
        <v>2223</v>
      </c>
      <c r="N1475" t="s">
        <v>5</v>
      </c>
      <c r="O1475" t="s">
        <v>2064</v>
      </c>
      <c r="P1475" t="s">
        <v>2043</v>
      </c>
    </row>
    <row r="1476" spans="1:16" x14ac:dyDescent="0.3">
      <c r="A1476" t="s">
        <v>9163</v>
      </c>
      <c r="B1476" t="s">
        <v>7923</v>
      </c>
      <c r="C1476" t="s">
        <v>7924</v>
      </c>
      <c r="D1476" t="s">
        <v>8247</v>
      </c>
      <c r="E1476">
        <v>1</v>
      </c>
      <c r="F1476" s="12">
        <v>82.5</v>
      </c>
      <c r="G1476" t="s">
        <v>3328</v>
      </c>
      <c r="H1476" s="11">
        <v>44976.634027777778</v>
      </c>
      <c r="I1476" t="s">
        <v>13048</v>
      </c>
      <c r="J1476" t="s">
        <v>362</v>
      </c>
      <c r="K1476" t="s">
        <v>2133</v>
      </c>
      <c r="L1476" t="s">
        <v>2161</v>
      </c>
      <c r="M1476" t="s">
        <v>2208</v>
      </c>
      <c r="N1476" t="s">
        <v>3</v>
      </c>
      <c r="O1476" t="s">
        <v>2063</v>
      </c>
      <c r="P1476" t="s">
        <v>1987</v>
      </c>
    </row>
    <row r="1477" spans="1:16" x14ac:dyDescent="0.3">
      <c r="A1477" t="s">
        <v>9163</v>
      </c>
      <c r="B1477" t="s">
        <v>7939</v>
      </c>
      <c r="C1477" t="s">
        <v>7943</v>
      </c>
      <c r="D1477" t="s">
        <v>9164</v>
      </c>
      <c r="E1477">
        <v>1</v>
      </c>
      <c r="F1477" s="12">
        <v>25</v>
      </c>
      <c r="G1477" t="s">
        <v>3329</v>
      </c>
      <c r="H1477" s="11">
        <v>45025.634027777778</v>
      </c>
      <c r="I1477" t="s">
        <v>13050</v>
      </c>
      <c r="J1477" t="s">
        <v>563</v>
      </c>
      <c r="K1477" t="s">
        <v>2244</v>
      </c>
      <c r="L1477" t="s">
        <v>2245</v>
      </c>
      <c r="M1477" t="s">
        <v>2246</v>
      </c>
      <c r="N1477" t="s">
        <v>10</v>
      </c>
      <c r="O1477" t="s">
        <v>2064</v>
      </c>
      <c r="P1477" t="s">
        <v>2066</v>
      </c>
    </row>
    <row r="1478" spans="1:16" x14ac:dyDescent="0.3">
      <c r="A1478" t="s">
        <v>9165</v>
      </c>
      <c r="B1478" t="s">
        <v>7908</v>
      </c>
      <c r="C1478" t="s">
        <v>7939</v>
      </c>
      <c r="D1478" t="s">
        <v>8019</v>
      </c>
      <c r="E1478">
        <v>1</v>
      </c>
      <c r="F1478" s="12">
        <v>899.5</v>
      </c>
      <c r="G1478" t="s">
        <v>3330</v>
      </c>
      <c r="H1478" s="11">
        <v>44981.606249999997</v>
      </c>
      <c r="I1478" t="s">
        <v>13048</v>
      </c>
      <c r="J1478" t="s">
        <v>1875</v>
      </c>
      <c r="K1478" t="s">
        <v>2097</v>
      </c>
      <c r="L1478" t="s">
        <v>2100</v>
      </c>
      <c r="M1478" t="s">
        <v>2099</v>
      </c>
      <c r="N1478" t="s">
        <v>5</v>
      </c>
      <c r="O1478" t="s">
        <v>2064</v>
      </c>
      <c r="P1478" t="s">
        <v>2047</v>
      </c>
    </row>
    <row r="1479" spans="1:16" x14ac:dyDescent="0.3">
      <c r="A1479" t="s">
        <v>9166</v>
      </c>
      <c r="B1479" t="s">
        <v>7939</v>
      </c>
      <c r="C1479" t="s">
        <v>7943</v>
      </c>
      <c r="D1479" t="s">
        <v>8194</v>
      </c>
      <c r="E1479">
        <v>1</v>
      </c>
      <c r="F1479" s="12">
        <v>627.5</v>
      </c>
      <c r="G1479" t="s">
        <v>3331</v>
      </c>
      <c r="H1479" s="11">
        <v>45025.67291666667</v>
      </c>
      <c r="I1479" t="s">
        <v>13050</v>
      </c>
      <c r="J1479" t="s">
        <v>211</v>
      </c>
      <c r="K1479" t="s">
        <v>2117</v>
      </c>
      <c r="L1479" t="s">
        <v>2118</v>
      </c>
      <c r="M1479" t="s">
        <v>2162</v>
      </c>
      <c r="N1479" t="s">
        <v>10</v>
      </c>
      <c r="O1479" t="s">
        <v>2064</v>
      </c>
      <c r="P1479" t="s">
        <v>2066</v>
      </c>
    </row>
    <row r="1480" spans="1:16" x14ac:dyDescent="0.3">
      <c r="A1480" t="s">
        <v>9166</v>
      </c>
      <c r="B1480" t="s">
        <v>7939</v>
      </c>
      <c r="C1480" t="s">
        <v>7943</v>
      </c>
      <c r="D1480" t="s">
        <v>9167</v>
      </c>
      <c r="E1480">
        <v>1</v>
      </c>
      <c r="F1480" s="12">
        <v>437.5</v>
      </c>
      <c r="G1480" t="s">
        <v>3331</v>
      </c>
      <c r="H1480" s="11">
        <v>45025.67291666667</v>
      </c>
      <c r="I1480" t="s">
        <v>13050</v>
      </c>
      <c r="J1480" t="s">
        <v>1696</v>
      </c>
      <c r="K1480" t="s">
        <v>2153</v>
      </c>
      <c r="L1480" t="s">
        <v>2158</v>
      </c>
      <c r="M1480" t="s">
        <v>2139</v>
      </c>
      <c r="N1480" t="s">
        <v>10</v>
      </c>
      <c r="O1480" t="s">
        <v>2064</v>
      </c>
      <c r="P1480" t="s">
        <v>2066</v>
      </c>
    </row>
    <row r="1481" spans="1:16" x14ac:dyDescent="0.3">
      <c r="A1481" t="s">
        <v>9166</v>
      </c>
      <c r="B1481" t="s">
        <v>7939</v>
      </c>
      <c r="C1481" t="s">
        <v>7943</v>
      </c>
      <c r="D1481" t="s">
        <v>9061</v>
      </c>
      <c r="E1481">
        <v>1</v>
      </c>
      <c r="F1481" s="12">
        <v>437.5</v>
      </c>
      <c r="G1481" t="s">
        <v>3331</v>
      </c>
      <c r="H1481" s="11">
        <v>45025.67291666667</v>
      </c>
      <c r="I1481" t="s">
        <v>13050</v>
      </c>
      <c r="J1481" t="s">
        <v>1125</v>
      </c>
      <c r="K1481" t="s">
        <v>2153</v>
      </c>
      <c r="L1481" t="s">
        <v>2158</v>
      </c>
      <c r="M1481" t="s">
        <v>2139</v>
      </c>
      <c r="N1481" t="s">
        <v>10</v>
      </c>
      <c r="O1481" t="s">
        <v>2064</v>
      </c>
      <c r="P1481" t="s">
        <v>2066</v>
      </c>
    </row>
    <row r="1482" spans="1:16" x14ac:dyDescent="0.3">
      <c r="A1482" t="s">
        <v>9168</v>
      </c>
      <c r="B1482" t="s">
        <v>7908</v>
      </c>
      <c r="C1482" t="s">
        <v>7923</v>
      </c>
      <c r="D1482" t="s">
        <v>9054</v>
      </c>
      <c r="E1482">
        <v>1</v>
      </c>
      <c r="F1482" s="12">
        <v>187.5</v>
      </c>
      <c r="G1482" t="s">
        <v>3332</v>
      </c>
      <c r="H1482" s="11">
        <v>44981.61041666667</v>
      </c>
      <c r="I1482" t="s">
        <v>13048</v>
      </c>
      <c r="J1482" t="s">
        <v>604</v>
      </c>
      <c r="K1482" t="s">
        <v>2101</v>
      </c>
      <c r="L1482" t="s">
        <v>2102</v>
      </c>
      <c r="M1482" t="s">
        <v>2167</v>
      </c>
      <c r="N1482" t="s">
        <v>5</v>
      </c>
      <c r="O1482" t="s">
        <v>2064</v>
      </c>
      <c r="P1482" t="s">
        <v>2043</v>
      </c>
    </row>
    <row r="1483" spans="1:16" x14ac:dyDescent="0.3">
      <c r="A1483" t="s">
        <v>9169</v>
      </c>
      <c r="B1483" t="s">
        <v>7939</v>
      </c>
      <c r="C1483" t="s">
        <v>7964</v>
      </c>
      <c r="D1483" t="s">
        <v>8021</v>
      </c>
      <c r="E1483">
        <v>1</v>
      </c>
      <c r="F1483" s="12">
        <v>225</v>
      </c>
      <c r="G1483" t="s">
        <v>3333</v>
      </c>
      <c r="H1483" s="11">
        <v>45025.905555555553</v>
      </c>
      <c r="I1483" t="s">
        <v>13050</v>
      </c>
      <c r="J1483" t="s">
        <v>354</v>
      </c>
      <c r="K1483" t="s">
        <v>2092</v>
      </c>
      <c r="L1483" t="s">
        <v>2093</v>
      </c>
      <c r="M1483" t="s">
        <v>2095</v>
      </c>
      <c r="N1483" t="s">
        <v>10</v>
      </c>
      <c r="O1483" t="s">
        <v>2064</v>
      </c>
      <c r="P1483" t="s">
        <v>2080</v>
      </c>
    </row>
    <row r="1484" spans="1:16" x14ac:dyDescent="0.3">
      <c r="A1484" t="s">
        <v>9169</v>
      </c>
      <c r="B1484" t="s">
        <v>7939</v>
      </c>
      <c r="C1484" t="s">
        <v>7964</v>
      </c>
      <c r="D1484" t="s">
        <v>8276</v>
      </c>
      <c r="E1484">
        <v>1</v>
      </c>
      <c r="F1484" s="12">
        <v>200</v>
      </c>
      <c r="G1484" t="s">
        <v>3333</v>
      </c>
      <c r="H1484" s="11">
        <v>45025.905555555553</v>
      </c>
      <c r="I1484" t="s">
        <v>13050</v>
      </c>
      <c r="J1484" t="s">
        <v>213</v>
      </c>
      <c r="K1484" t="s">
        <v>2133</v>
      </c>
      <c r="L1484" t="s">
        <v>2134</v>
      </c>
      <c r="M1484" t="s">
        <v>2138</v>
      </c>
      <c r="N1484" t="s">
        <v>10</v>
      </c>
      <c r="O1484" t="s">
        <v>2064</v>
      </c>
      <c r="P1484" t="s">
        <v>2080</v>
      </c>
    </row>
    <row r="1485" spans="1:16" x14ac:dyDescent="0.3">
      <c r="A1485" t="s">
        <v>9170</v>
      </c>
      <c r="B1485" t="s">
        <v>7939</v>
      </c>
      <c r="C1485" t="s">
        <v>7964</v>
      </c>
      <c r="D1485" t="s">
        <v>9164</v>
      </c>
      <c r="E1485">
        <v>1</v>
      </c>
      <c r="F1485" s="12">
        <v>25</v>
      </c>
      <c r="G1485" t="s">
        <v>3334</v>
      </c>
      <c r="H1485" s="11">
        <v>45025.911111111112</v>
      </c>
      <c r="I1485" t="s">
        <v>13050</v>
      </c>
      <c r="J1485" t="s">
        <v>563</v>
      </c>
      <c r="K1485" t="s">
        <v>2244</v>
      </c>
      <c r="L1485" t="s">
        <v>2245</v>
      </c>
      <c r="M1485" t="s">
        <v>2246</v>
      </c>
      <c r="N1485" t="s">
        <v>10</v>
      </c>
      <c r="O1485" t="s">
        <v>2064</v>
      </c>
      <c r="P1485" t="s">
        <v>2080</v>
      </c>
    </row>
    <row r="1486" spans="1:16" x14ac:dyDescent="0.3">
      <c r="A1486" t="s">
        <v>9171</v>
      </c>
      <c r="B1486" t="s">
        <v>7939</v>
      </c>
      <c r="C1486" t="s">
        <v>7964</v>
      </c>
      <c r="D1486" t="s">
        <v>8247</v>
      </c>
      <c r="E1486">
        <v>1</v>
      </c>
      <c r="F1486" s="12">
        <v>82.5</v>
      </c>
      <c r="G1486" t="s">
        <v>3335</v>
      </c>
      <c r="H1486" s="11">
        <v>45025.923611111109</v>
      </c>
      <c r="I1486" t="s">
        <v>13050</v>
      </c>
      <c r="J1486" t="s">
        <v>362</v>
      </c>
      <c r="K1486" t="s">
        <v>2133</v>
      </c>
      <c r="L1486" t="s">
        <v>2161</v>
      </c>
      <c r="M1486" t="s">
        <v>2208</v>
      </c>
      <c r="N1486" t="s">
        <v>10</v>
      </c>
      <c r="O1486" t="s">
        <v>2064</v>
      </c>
      <c r="P1486" t="s">
        <v>2080</v>
      </c>
    </row>
    <row r="1487" spans="1:16" x14ac:dyDescent="0.3">
      <c r="A1487" t="s">
        <v>9172</v>
      </c>
      <c r="B1487" t="s">
        <v>7908</v>
      </c>
      <c r="C1487" t="s">
        <v>7909</v>
      </c>
      <c r="D1487" t="s">
        <v>9173</v>
      </c>
      <c r="E1487">
        <v>1</v>
      </c>
      <c r="F1487" s="12">
        <v>25</v>
      </c>
      <c r="G1487" t="s">
        <v>3336</v>
      </c>
      <c r="H1487" s="11">
        <v>44981.638194444444</v>
      </c>
      <c r="I1487" t="s">
        <v>13048</v>
      </c>
      <c r="J1487" t="s">
        <v>660</v>
      </c>
      <c r="K1487" t="s">
        <v>2133</v>
      </c>
      <c r="L1487" t="s">
        <v>2134</v>
      </c>
      <c r="M1487" t="s">
        <v>2136</v>
      </c>
      <c r="N1487" t="s">
        <v>5</v>
      </c>
      <c r="O1487" t="s">
        <v>2064</v>
      </c>
      <c r="P1487" t="s">
        <v>2044</v>
      </c>
    </row>
    <row r="1488" spans="1:16" x14ac:dyDescent="0.3">
      <c r="A1488" t="s">
        <v>9172</v>
      </c>
      <c r="B1488" t="s">
        <v>7908</v>
      </c>
      <c r="C1488" t="s">
        <v>7909</v>
      </c>
      <c r="D1488" t="s">
        <v>8333</v>
      </c>
      <c r="E1488">
        <v>1</v>
      </c>
      <c r="F1488" s="12">
        <v>20</v>
      </c>
      <c r="G1488" t="s">
        <v>3336</v>
      </c>
      <c r="H1488" s="11">
        <v>44981.638194444444</v>
      </c>
      <c r="I1488" t="s">
        <v>13048</v>
      </c>
      <c r="J1488" t="s">
        <v>175</v>
      </c>
      <c r="K1488" t="s">
        <v>2133</v>
      </c>
      <c r="L1488" t="s">
        <v>2143</v>
      </c>
      <c r="M1488" t="s">
        <v>2144</v>
      </c>
      <c r="N1488" t="s">
        <v>5</v>
      </c>
      <c r="O1488" t="s">
        <v>2064</v>
      </c>
      <c r="P1488" t="s">
        <v>2044</v>
      </c>
    </row>
    <row r="1489" spans="1:16" x14ac:dyDescent="0.3">
      <c r="A1489" t="s">
        <v>9174</v>
      </c>
      <c r="B1489" t="s">
        <v>7923</v>
      </c>
      <c r="C1489" t="s">
        <v>7924</v>
      </c>
      <c r="D1489" t="s">
        <v>9175</v>
      </c>
      <c r="E1489">
        <v>1</v>
      </c>
      <c r="F1489" s="12">
        <v>400</v>
      </c>
      <c r="G1489" t="s">
        <v>3337</v>
      </c>
      <c r="H1489" s="11">
        <v>44976.769444444442</v>
      </c>
      <c r="I1489" t="s">
        <v>13048</v>
      </c>
      <c r="J1489" t="s">
        <v>823</v>
      </c>
      <c r="K1489" t="s">
        <v>2107</v>
      </c>
      <c r="L1489" t="s">
        <v>2110</v>
      </c>
      <c r="M1489" t="s">
        <v>2196</v>
      </c>
      <c r="N1489" t="s">
        <v>3</v>
      </c>
      <c r="O1489" t="s">
        <v>2063</v>
      </c>
      <c r="P1489" t="s">
        <v>1987</v>
      </c>
    </row>
    <row r="1490" spans="1:16" x14ac:dyDescent="0.3">
      <c r="A1490" t="s">
        <v>9174</v>
      </c>
      <c r="B1490" t="s">
        <v>7923</v>
      </c>
      <c r="C1490" t="s">
        <v>7924</v>
      </c>
      <c r="D1490" t="s">
        <v>7971</v>
      </c>
      <c r="E1490">
        <v>1</v>
      </c>
      <c r="F1490" s="12">
        <v>25</v>
      </c>
      <c r="G1490" t="s">
        <v>3337</v>
      </c>
      <c r="H1490" s="11">
        <v>44976.769444444442</v>
      </c>
      <c r="I1490" t="s">
        <v>13048</v>
      </c>
      <c r="J1490" t="s">
        <v>151</v>
      </c>
      <c r="K1490" t="s">
        <v>2122</v>
      </c>
      <c r="L1490" t="s">
        <v>2123</v>
      </c>
      <c r="M1490" t="s">
        <v>2177</v>
      </c>
      <c r="N1490" t="s">
        <v>3</v>
      </c>
      <c r="O1490" t="s">
        <v>2063</v>
      </c>
      <c r="P1490" t="s">
        <v>1987</v>
      </c>
    </row>
    <row r="1491" spans="1:16" x14ac:dyDescent="0.3">
      <c r="A1491" t="s">
        <v>9174</v>
      </c>
      <c r="B1491" t="s">
        <v>7908</v>
      </c>
      <c r="C1491" t="s">
        <v>7939</v>
      </c>
      <c r="D1491" t="s">
        <v>9176</v>
      </c>
      <c r="E1491">
        <v>1</v>
      </c>
      <c r="F1491" s="12">
        <v>199.5</v>
      </c>
      <c r="G1491" t="s">
        <v>3338</v>
      </c>
      <c r="H1491" s="11">
        <v>44981.642361111109</v>
      </c>
      <c r="I1491" t="s">
        <v>13048</v>
      </c>
      <c r="J1491" t="s">
        <v>157</v>
      </c>
      <c r="K1491" t="s">
        <v>2153</v>
      </c>
      <c r="L1491" t="s">
        <v>2216</v>
      </c>
      <c r="M1491" t="s">
        <v>2215</v>
      </c>
      <c r="N1491" t="s">
        <v>5</v>
      </c>
      <c r="O1491" t="s">
        <v>2064</v>
      </c>
      <c r="P1491" t="s">
        <v>2047</v>
      </c>
    </row>
    <row r="1492" spans="1:16" x14ac:dyDescent="0.3">
      <c r="A1492" t="s">
        <v>9177</v>
      </c>
      <c r="B1492" t="s">
        <v>7908</v>
      </c>
      <c r="C1492" t="s">
        <v>7939</v>
      </c>
      <c r="D1492" t="s">
        <v>7928</v>
      </c>
      <c r="E1492">
        <v>1</v>
      </c>
      <c r="F1492" s="12">
        <v>49.5</v>
      </c>
      <c r="G1492" t="s">
        <v>3339</v>
      </c>
      <c r="H1492" s="11">
        <v>44981.643750000003</v>
      </c>
      <c r="I1492" t="s">
        <v>13048</v>
      </c>
      <c r="J1492" t="s">
        <v>41</v>
      </c>
      <c r="K1492" t="s">
        <v>2244</v>
      </c>
      <c r="L1492" t="s">
        <v>2245</v>
      </c>
      <c r="M1492" t="s">
        <v>2246</v>
      </c>
      <c r="N1492" t="s">
        <v>5</v>
      </c>
      <c r="O1492" t="s">
        <v>2064</v>
      </c>
      <c r="P1492" t="s">
        <v>2047</v>
      </c>
    </row>
    <row r="1493" spans="1:16" x14ac:dyDescent="0.3">
      <c r="A1493" t="s">
        <v>9178</v>
      </c>
      <c r="B1493" t="s">
        <v>7939</v>
      </c>
      <c r="C1493" t="s">
        <v>7940</v>
      </c>
      <c r="D1493" t="s">
        <v>8064</v>
      </c>
      <c r="E1493">
        <v>1</v>
      </c>
      <c r="F1493" s="12">
        <v>25</v>
      </c>
      <c r="G1493" t="s">
        <v>3340</v>
      </c>
      <c r="H1493" s="11">
        <v>45026.525000000001</v>
      </c>
      <c r="I1493" t="s">
        <v>13050</v>
      </c>
      <c r="J1493" t="s">
        <v>11</v>
      </c>
      <c r="K1493" t="s">
        <v>2182</v>
      </c>
      <c r="L1493" t="s">
        <v>2240</v>
      </c>
      <c r="M1493" t="s">
        <v>2241</v>
      </c>
      <c r="N1493" t="s">
        <v>10</v>
      </c>
      <c r="O1493" t="s">
        <v>2064</v>
      </c>
      <c r="P1493" t="s">
        <v>2052</v>
      </c>
    </row>
    <row r="1494" spans="1:16" x14ac:dyDescent="0.3">
      <c r="A1494" t="s">
        <v>9179</v>
      </c>
      <c r="B1494" t="s">
        <v>7908</v>
      </c>
      <c r="C1494" t="s">
        <v>7990</v>
      </c>
      <c r="D1494" t="s">
        <v>8365</v>
      </c>
      <c r="E1494">
        <v>1</v>
      </c>
      <c r="F1494" s="12">
        <v>1025</v>
      </c>
      <c r="G1494" t="s">
        <v>3341</v>
      </c>
      <c r="H1494" s="11">
        <v>44981.665277777778</v>
      </c>
      <c r="I1494" t="s">
        <v>13048</v>
      </c>
      <c r="J1494" t="s">
        <v>441</v>
      </c>
      <c r="K1494" t="s">
        <v>2092</v>
      </c>
      <c r="L1494" t="s">
        <v>2093</v>
      </c>
      <c r="M1494" t="s">
        <v>2094</v>
      </c>
      <c r="N1494" t="s">
        <v>5</v>
      </c>
      <c r="O1494" t="s">
        <v>2064</v>
      </c>
      <c r="P1494" t="s">
        <v>2078</v>
      </c>
    </row>
    <row r="1495" spans="1:16" x14ac:dyDescent="0.3">
      <c r="A1495" t="s">
        <v>9180</v>
      </c>
      <c r="B1495" t="s">
        <v>7923</v>
      </c>
      <c r="C1495" t="s">
        <v>8068</v>
      </c>
      <c r="D1495" t="s">
        <v>8007</v>
      </c>
      <c r="E1495">
        <v>1</v>
      </c>
      <c r="F1495" s="12">
        <v>47.5</v>
      </c>
      <c r="G1495" t="s">
        <v>3342</v>
      </c>
      <c r="H1495" s="11">
        <v>44976.811805555553</v>
      </c>
      <c r="I1495" t="s">
        <v>13048</v>
      </c>
      <c r="J1495" t="s">
        <v>37</v>
      </c>
      <c r="K1495" t="s">
        <v>2182</v>
      </c>
      <c r="L1495" t="s">
        <v>2240</v>
      </c>
      <c r="M1495" t="s">
        <v>2241</v>
      </c>
      <c r="N1495" t="s">
        <v>3</v>
      </c>
      <c r="O1495" t="s">
        <v>2063</v>
      </c>
      <c r="P1495" t="s">
        <v>2070</v>
      </c>
    </row>
    <row r="1496" spans="1:16" x14ac:dyDescent="0.3">
      <c r="A1496" t="s">
        <v>9180</v>
      </c>
      <c r="B1496" t="s">
        <v>7908</v>
      </c>
      <c r="C1496" t="s">
        <v>7939</v>
      </c>
      <c r="D1496" t="s">
        <v>9181</v>
      </c>
      <c r="E1496">
        <v>1</v>
      </c>
      <c r="F1496" s="12">
        <v>1649.5</v>
      </c>
      <c r="G1496" t="s">
        <v>3343</v>
      </c>
      <c r="H1496" s="11">
        <v>44981.674305555556</v>
      </c>
      <c r="I1496" t="s">
        <v>13048</v>
      </c>
      <c r="J1496" t="s">
        <v>1189</v>
      </c>
      <c r="K1496" t="s">
        <v>2153</v>
      </c>
      <c r="L1496" t="s">
        <v>2194</v>
      </c>
      <c r="M1496" t="s">
        <v>2214</v>
      </c>
      <c r="N1496" t="s">
        <v>5</v>
      </c>
      <c r="O1496" t="s">
        <v>2064</v>
      </c>
      <c r="P1496" t="s">
        <v>2047</v>
      </c>
    </row>
    <row r="1497" spans="1:16" x14ac:dyDescent="0.3">
      <c r="A1497" t="s">
        <v>9180</v>
      </c>
      <c r="B1497" t="s">
        <v>7908</v>
      </c>
      <c r="C1497" t="s">
        <v>7939</v>
      </c>
      <c r="D1497" t="s">
        <v>9182</v>
      </c>
      <c r="E1497">
        <v>1</v>
      </c>
      <c r="F1497" s="12">
        <v>647.5</v>
      </c>
      <c r="G1497" t="s">
        <v>3343</v>
      </c>
      <c r="H1497" s="11">
        <v>44981.674305555556</v>
      </c>
      <c r="I1497" t="s">
        <v>13048</v>
      </c>
      <c r="J1497" t="s">
        <v>1953</v>
      </c>
      <c r="K1497" t="s">
        <v>2101</v>
      </c>
      <c r="L1497" t="s">
        <v>2102</v>
      </c>
      <c r="M1497" t="s">
        <v>2188</v>
      </c>
      <c r="N1497" t="s">
        <v>5</v>
      </c>
      <c r="O1497" t="s">
        <v>2064</v>
      </c>
      <c r="P1497" t="s">
        <v>2047</v>
      </c>
    </row>
    <row r="1498" spans="1:16" x14ac:dyDescent="0.3">
      <c r="A1498" t="s">
        <v>9180</v>
      </c>
      <c r="B1498" t="s">
        <v>7908</v>
      </c>
      <c r="C1498" t="s">
        <v>7939</v>
      </c>
      <c r="D1498" t="s">
        <v>9183</v>
      </c>
      <c r="E1498">
        <v>1</v>
      </c>
      <c r="F1498" s="12">
        <v>275</v>
      </c>
      <c r="G1498" t="s">
        <v>3343</v>
      </c>
      <c r="H1498" s="11">
        <v>44981.674305555556</v>
      </c>
      <c r="I1498" t="s">
        <v>13048</v>
      </c>
      <c r="J1498" t="s">
        <v>1955</v>
      </c>
      <c r="K1498" t="s">
        <v>2089</v>
      </c>
      <c r="L1498" t="s">
        <v>2090</v>
      </c>
      <c r="M1498" t="s">
        <v>2225</v>
      </c>
      <c r="N1498" t="s">
        <v>5</v>
      </c>
      <c r="O1498" t="s">
        <v>2064</v>
      </c>
      <c r="P1498" t="s">
        <v>2047</v>
      </c>
    </row>
    <row r="1499" spans="1:16" x14ac:dyDescent="0.3">
      <c r="A1499" t="s">
        <v>9180</v>
      </c>
      <c r="B1499" t="s">
        <v>7908</v>
      </c>
      <c r="C1499" t="s">
        <v>7939</v>
      </c>
      <c r="D1499" t="s">
        <v>9184</v>
      </c>
      <c r="E1499">
        <v>1</v>
      </c>
      <c r="F1499" s="12">
        <v>400</v>
      </c>
      <c r="G1499" t="s">
        <v>3343</v>
      </c>
      <c r="H1499" s="11">
        <v>44981.674305555556</v>
      </c>
      <c r="I1499" t="s">
        <v>13048</v>
      </c>
      <c r="J1499" t="s">
        <v>63</v>
      </c>
      <c r="K1499" t="s">
        <v>2107</v>
      </c>
      <c r="L1499" t="s">
        <v>2110</v>
      </c>
      <c r="M1499" t="s">
        <v>2196</v>
      </c>
      <c r="N1499" t="s">
        <v>5</v>
      </c>
      <c r="O1499" t="s">
        <v>2064</v>
      </c>
      <c r="P1499" t="s">
        <v>2047</v>
      </c>
    </row>
    <row r="1500" spans="1:16" x14ac:dyDescent="0.3">
      <c r="A1500" t="s">
        <v>9180</v>
      </c>
      <c r="B1500" t="s">
        <v>7908</v>
      </c>
      <c r="C1500" t="s">
        <v>7939</v>
      </c>
      <c r="D1500" t="s">
        <v>9185</v>
      </c>
      <c r="E1500">
        <v>1</v>
      </c>
      <c r="F1500" s="12">
        <v>300</v>
      </c>
      <c r="G1500" t="s">
        <v>3343</v>
      </c>
      <c r="H1500" s="11">
        <v>44981.674305555556</v>
      </c>
      <c r="I1500" t="s">
        <v>13048</v>
      </c>
      <c r="J1500" t="s">
        <v>1310</v>
      </c>
      <c r="K1500" t="s">
        <v>2107</v>
      </c>
      <c r="L1500" t="s">
        <v>2110</v>
      </c>
      <c r="M1500" t="s">
        <v>2196</v>
      </c>
      <c r="N1500" t="s">
        <v>5</v>
      </c>
      <c r="O1500" t="s">
        <v>2064</v>
      </c>
      <c r="P1500" t="s">
        <v>2047</v>
      </c>
    </row>
    <row r="1501" spans="1:16" x14ac:dyDescent="0.3">
      <c r="A1501" t="s">
        <v>9180</v>
      </c>
      <c r="B1501" t="s">
        <v>7908</v>
      </c>
      <c r="C1501" t="s">
        <v>7939</v>
      </c>
      <c r="D1501" t="s">
        <v>8172</v>
      </c>
      <c r="E1501">
        <v>1</v>
      </c>
      <c r="F1501" s="12">
        <v>97.5</v>
      </c>
      <c r="G1501" t="s">
        <v>3343</v>
      </c>
      <c r="H1501" s="11">
        <v>44981.674305555556</v>
      </c>
      <c r="I1501" t="s">
        <v>13048</v>
      </c>
      <c r="J1501" t="s">
        <v>19</v>
      </c>
      <c r="K1501" t="s">
        <v>2117</v>
      </c>
      <c r="L1501" t="s">
        <v>2163</v>
      </c>
      <c r="M1501" t="s">
        <v>2162</v>
      </c>
      <c r="N1501" t="s">
        <v>5</v>
      </c>
      <c r="O1501" t="s">
        <v>2064</v>
      </c>
      <c r="P1501" t="s">
        <v>2047</v>
      </c>
    </row>
    <row r="1502" spans="1:16" x14ac:dyDescent="0.3">
      <c r="A1502" t="s">
        <v>9180</v>
      </c>
      <c r="B1502" t="s">
        <v>7908</v>
      </c>
      <c r="C1502" t="s">
        <v>7939</v>
      </c>
      <c r="D1502" t="s">
        <v>8375</v>
      </c>
      <c r="E1502">
        <v>1</v>
      </c>
      <c r="F1502" s="12">
        <v>425</v>
      </c>
      <c r="G1502" t="s">
        <v>3343</v>
      </c>
      <c r="H1502" s="11">
        <v>44981.674305555556</v>
      </c>
      <c r="I1502" t="s">
        <v>13048</v>
      </c>
      <c r="J1502" t="s">
        <v>1113</v>
      </c>
      <c r="K1502" t="s">
        <v>2117</v>
      </c>
      <c r="L1502" t="s">
        <v>2118</v>
      </c>
      <c r="M1502" t="s">
        <v>2162</v>
      </c>
      <c r="N1502" t="s">
        <v>5</v>
      </c>
      <c r="O1502" t="s">
        <v>2064</v>
      </c>
      <c r="P1502" t="s">
        <v>2047</v>
      </c>
    </row>
    <row r="1503" spans="1:16" x14ac:dyDescent="0.3">
      <c r="A1503" t="s">
        <v>9186</v>
      </c>
      <c r="B1503" t="s">
        <v>7939</v>
      </c>
      <c r="C1503" t="s">
        <v>7940</v>
      </c>
      <c r="D1503" t="s">
        <v>8287</v>
      </c>
      <c r="E1503">
        <v>1</v>
      </c>
      <c r="F1503" s="12">
        <v>50</v>
      </c>
      <c r="G1503" t="s">
        <v>3344</v>
      </c>
      <c r="H1503" s="11">
        <v>45026.536111111112</v>
      </c>
      <c r="I1503" t="s">
        <v>13050</v>
      </c>
      <c r="J1503" t="s">
        <v>177</v>
      </c>
      <c r="K1503" t="s">
        <v>2092</v>
      </c>
      <c r="L1503" t="s">
        <v>2148</v>
      </c>
      <c r="M1503" t="s">
        <v>2138</v>
      </c>
      <c r="N1503" t="s">
        <v>10</v>
      </c>
      <c r="O1503" t="s">
        <v>2064</v>
      </c>
      <c r="P1503" t="s">
        <v>2052</v>
      </c>
    </row>
    <row r="1504" spans="1:16" x14ac:dyDescent="0.3">
      <c r="A1504" t="s">
        <v>9187</v>
      </c>
      <c r="B1504" t="s">
        <v>7923</v>
      </c>
      <c r="C1504" t="s">
        <v>7980</v>
      </c>
      <c r="D1504" t="s">
        <v>8333</v>
      </c>
      <c r="E1504">
        <v>1</v>
      </c>
      <c r="F1504" s="12">
        <v>20</v>
      </c>
      <c r="G1504" t="s">
        <v>3345</v>
      </c>
      <c r="H1504" s="11">
        <v>44976.859027777777</v>
      </c>
      <c r="I1504" t="s">
        <v>13048</v>
      </c>
      <c r="J1504" t="s">
        <v>175</v>
      </c>
      <c r="K1504" t="s">
        <v>2133</v>
      </c>
      <c r="L1504" t="s">
        <v>2143</v>
      </c>
      <c r="M1504" t="s">
        <v>2144</v>
      </c>
      <c r="N1504" t="s">
        <v>3</v>
      </c>
      <c r="O1504" t="s">
        <v>2063</v>
      </c>
      <c r="P1504" t="s">
        <v>2048</v>
      </c>
    </row>
    <row r="1505" spans="1:16" x14ac:dyDescent="0.3">
      <c r="A1505" t="s">
        <v>9187</v>
      </c>
      <c r="B1505" t="s">
        <v>7923</v>
      </c>
      <c r="C1505" t="s">
        <v>7980</v>
      </c>
      <c r="D1505" t="s">
        <v>8573</v>
      </c>
      <c r="E1505">
        <v>1</v>
      </c>
      <c r="F1505" s="12">
        <v>62.5</v>
      </c>
      <c r="G1505" t="s">
        <v>3345</v>
      </c>
      <c r="H1505" s="11">
        <v>44976.859027777777</v>
      </c>
      <c r="I1505" t="s">
        <v>13048</v>
      </c>
      <c r="J1505" t="s">
        <v>288</v>
      </c>
      <c r="K1505" t="s">
        <v>2133</v>
      </c>
      <c r="L1505" t="s">
        <v>2145</v>
      </c>
      <c r="M1505" t="s">
        <v>289</v>
      </c>
      <c r="N1505" t="s">
        <v>3</v>
      </c>
      <c r="O1505" t="s">
        <v>2063</v>
      </c>
      <c r="P1505" t="s">
        <v>2048</v>
      </c>
    </row>
    <row r="1506" spans="1:16" x14ac:dyDescent="0.3">
      <c r="A1506" t="s">
        <v>9187</v>
      </c>
      <c r="B1506" t="s">
        <v>7923</v>
      </c>
      <c r="C1506" t="s">
        <v>7980</v>
      </c>
      <c r="D1506" t="s">
        <v>9188</v>
      </c>
      <c r="E1506">
        <v>1</v>
      </c>
      <c r="F1506" s="12">
        <v>47.5</v>
      </c>
      <c r="G1506" t="s">
        <v>3345</v>
      </c>
      <c r="H1506" s="11">
        <v>44976.859027777777</v>
      </c>
      <c r="I1506" t="s">
        <v>13048</v>
      </c>
      <c r="J1506" t="s">
        <v>1716</v>
      </c>
      <c r="K1506" t="s">
        <v>2101</v>
      </c>
      <c r="L1506" t="s">
        <v>2130</v>
      </c>
      <c r="M1506" t="s">
        <v>2208</v>
      </c>
      <c r="N1506" t="s">
        <v>3</v>
      </c>
      <c r="O1506" t="s">
        <v>2063</v>
      </c>
      <c r="P1506" t="s">
        <v>2048</v>
      </c>
    </row>
    <row r="1507" spans="1:16" x14ac:dyDescent="0.3">
      <c r="A1507" t="s">
        <v>9187</v>
      </c>
      <c r="B1507" t="s">
        <v>7923</v>
      </c>
      <c r="C1507" t="s">
        <v>7980</v>
      </c>
      <c r="D1507" t="s">
        <v>8745</v>
      </c>
      <c r="E1507">
        <v>1</v>
      </c>
      <c r="F1507" s="12">
        <v>47.5</v>
      </c>
      <c r="G1507" t="s">
        <v>3345</v>
      </c>
      <c r="H1507" s="11">
        <v>44976.859027777777</v>
      </c>
      <c r="I1507" t="s">
        <v>13048</v>
      </c>
      <c r="J1507" t="s">
        <v>1918</v>
      </c>
      <c r="K1507" t="s">
        <v>2101</v>
      </c>
      <c r="L1507" t="s">
        <v>2130</v>
      </c>
      <c r="M1507" t="s">
        <v>2208</v>
      </c>
      <c r="N1507" t="s">
        <v>3</v>
      </c>
      <c r="O1507" t="s">
        <v>2063</v>
      </c>
      <c r="P1507" t="s">
        <v>2048</v>
      </c>
    </row>
    <row r="1508" spans="1:16" x14ac:dyDescent="0.3">
      <c r="A1508" t="s">
        <v>9187</v>
      </c>
      <c r="B1508" t="s">
        <v>7908</v>
      </c>
      <c r="C1508" t="s">
        <v>7909</v>
      </c>
      <c r="D1508" t="s">
        <v>8333</v>
      </c>
      <c r="E1508">
        <v>1</v>
      </c>
      <c r="F1508" s="12">
        <v>20</v>
      </c>
      <c r="G1508" t="s">
        <v>3346</v>
      </c>
      <c r="H1508" s="11">
        <v>44981.6875</v>
      </c>
      <c r="I1508" t="s">
        <v>13048</v>
      </c>
      <c r="J1508" t="s">
        <v>175</v>
      </c>
      <c r="K1508" t="s">
        <v>2133</v>
      </c>
      <c r="L1508" t="s">
        <v>2143</v>
      </c>
      <c r="M1508" t="s">
        <v>2144</v>
      </c>
      <c r="N1508" t="s">
        <v>5</v>
      </c>
      <c r="O1508" t="s">
        <v>2064</v>
      </c>
      <c r="P1508" t="s">
        <v>2044</v>
      </c>
    </row>
    <row r="1509" spans="1:16" x14ac:dyDescent="0.3">
      <c r="A1509" t="s">
        <v>9189</v>
      </c>
      <c r="B1509" t="s">
        <v>7923</v>
      </c>
      <c r="C1509" t="s">
        <v>7980</v>
      </c>
      <c r="D1509" t="s">
        <v>7928</v>
      </c>
      <c r="E1509">
        <v>1</v>
      </c>
      <c r="F1509" s="12">
        <v>49.5</v>
      </c>
      <c r="G1509" t="s">
        <v>3347</v>
      </c>
      <c r="H1509" s="11">
        <v>44976.863888888889</v>
      </c>
      <c r="I1509" t="s">
        <v>13048</v>
      </c>
      <c r="J1509" t="s">
        <v>41</v>
      </c>
      <c r="K1509" t="s">
        <v>2244</v>
      </c>
      <c r="L1509" t="s">
        <v>2245</v>
      </c>
      <c r="M1509" t="s">
        <v>2246</v>
      </c>
      <c r="N1509" t="s">
        <v>3</v>
      </c>
      <c r="O1509" t="s">
        <v>2063</v>
      </c>
      <c r="P1509" t="s">
        <v>2048</v>
      </c>
    </row>
    <row r="1510" spans="1:16" x14ac:dyDescent="0.3">
      <c r="A1510" t="s">
        <v>9189</v>
      </c>
      <c r="B1510" t="s">
        <v>7908</v>
      </c>
      <c r="C1510" t="s">
        <v>7926</v>
      </c>
      <c r="D1510" t="s">
        <v>8064</v>
      </c>
      <c r="E1510">
        <v>1</v>
      </c>
      <c r="F1510" s="12">
        <v>25</v>
      </c>
      <c r="G1510" t="s">
        <v>3348</v>
      </c>
      <c r="H1510" s="11">
        <v>44981.689583333333</v>
      </c>
      <c r="I1510" t="s">
        <v>13048</v>
      </c>
      <c r="J1510" t="s">
        <v>11</v>
      </c>
      <c r="K1510" t="s">
        <v>2182</v>
      </c>
      <c r="L1510" t="s">
        <v>2240</v>
      </c>
      <c r="M1510" t="s">
        <v>2241</v>
      </c>
      <c r="N1510" t="s">
        <v>5</v>
      </c>
      <c r="O1510" t="s">
        <v>2064</v>
      </c>
      <c r="P1510" t="s">
        <v>2084</v>
      </c>
    </row>
    <row r="1511" spans="1:16" x14ac:dyDescent="0.3">
      <c r="A1511" t="s">
        <v>9190</v>
      </c>
      <c r="B1511" t="s">
        <v>7908</v>
      </c>
      <c r="C1511" t="s">
        <v>7990</v>
      </c>
      <c r="D1511" t="s">
        <v>8069</v>
      </c>
      <c r="E1511">
        <v>1</v>
      </c>
      <c r="F1511" s="12">
        <v>150</v>
      </c>
      <c r="G1511" t="s">
        <v>3349</v>
      </c>
      <c r="H1511" s="11">
        <v>44981.702777777777</v>
      </c>
      <c r="I1511" t="s">
        <v>13048</v>
      </c>
      <c r="J1511" t="s">
        <v>99</v>
      </c>
      <c r="K1511" t="s">
        <v>2168</v>
      </c>
      <c r="L1511" t="s">
        <v>2178</v>
      </c>
      <c r="M1511" t="s">
        <v>2139</v>
      </c>
      <c r="N1511" t="s">
        <v>5</v>
      </c>
      <c r="O1511" t="s">
        <v>2064</v>
      </c>
      <c r="P1511" t="s">
        <v>2078</v>
      </c>
    </row>
    <row r="1512" spans="1:16" x14ac:dyDescent="0.3">
      <c r="A1512" t="s">
        <v>9191</v>
      </c>
      <c r="B1512" t="s">
        <v>7939</v>
      </c>
      <c r="C1512" t="s">
        <v>7940</v>
      </c>
      <c r="D1512" t="s">
        <v>8547</v>
      </c>
      <c r="E1512">
        <v>1</v>
      </c>
      <c r="F1512" s="12">
        <v>197.5</v>
      </c>
      <c r="G1512" t="s">
        <v>3350</v>
      </c>
      <c r="H1512" s="11">
        <v>45026.604861111111</v>
      </c>
      <c r="I1512" t="s">
        <v>13050</v>
      </c>
      <c r="J1512" t="s">
        <v>312</v>
      </c>
      <c r="K1512" t="s">
        <v>2133</v>
      </c>
      <c r="L1512" t="s">
        <v>2134</v>
      </c>
      <c r="M1512" t="s">
        <v>2138</v>
      </c>
      <c r="N1512" t="s">
        <v>10</v>
      </c>
      <c r="O1512" t="s">
        <v>2064</v>
      </c>
      <c r="P1512" t="s">
        <v>2052</v>
      </c>
    </row>
    <row r="1513" spans="1:16" x14ac:dyDescent="0.3">
      <c r="A1513" t="s">
        <v>9192</v>
      </c>
      <c r="B1513" t="s">
        <v>7923</v>
      </c>
      <c r="C1513" t="s">
        <v>7949</v>
      </c>
      <c r="D1513" t="s">
        <v>8333</v>
      </c>
      <c r="E1513">
        <v>1</v>
      </c>
      <c r="F1513" s="12">
        <v>20</v>
      </c>
      <c r="G1513" t="s">
        <v>3351</v>
      </c>
      <c r="H1513" s="11">
        <v>44976.888888888891</v>
      </c>
      <c r="I1513" t="s">
        <v>13048</v>
      </c>
      <c r="J1513" t="s">
        <v>175</v>
      </c>
      <c r="K1513" t="s">
        <v>2133</v>
      </c>
      <c r="L1513" t="s">
        <v>2143</v>
      </c>
      <c r="M1513" t="s">
        <v>2144</v>
      </c>
      <c r="N1513" t="s">
        <v>3</v>
      </c>
      <c r="O1513" t="s">
        <v>2063</v>
      </c>
      <c r="P1513" t="s">
        <v>2071</v>
      </c>
    </row>
    <row r="1514" spans="1:16" x14ac:dyDescent="0.3">
      <c r="A1514" t="s">
        <v>9193</v>
      </c>
      <c r="B1514" t="s">
        <v>7923</v>
      </c>
      <c r="C1514" t="s">
        <v>7980</v>
      </c>
      <c r="D1514" t="s">
        <v>7928</v>
      </c>
      <c r="E1514">
        <v>1</v>
      </c>
      <c r="F1514" s="12">
        <v>49.5</v>
      </c>
      <c r="G1514" t="s">
        <v>3352</v>
      </c>
      <c r="H1514" s="11">
        <v>44976.911805555559</v>
      </c>
      <c r="I1514" t="s">
        <v>13048</v>
      </c>
      <c r="J1514" t="s">
        <v>41</v>
      </c>
      <c r="K1514" t="s">
        <v>2244</v>
      </c>
      <c r="L1514" t="s">
        <v>2245</v>
      </c>
      <c r="M1514" t="s">
        <v>2246</v>
      </c>
      <c r="N1514" t="s">
        <v>3</v>
      </c>
      <c r="O1514" t="s">
        <v>2063</v>
      </c>
      <c r="P1514" t="s">
        <v>2048</v>
      </c>
    </row>
    <row r="1515" spans="1:16" x14ac:dyDescent="0.3">
      <c r="A1515" t="s">
        <v>9193</v>
      </c>
      <c r="B1515" t="s">
        <v>7908</v>
      </c>
      <c r="C1515" t="s">
        <v>7923</v>
      </c>
      <c r="D1515" t="s">
        <v>8401</v>
      </c>
      <c r="E1515">
        <v>1</v>
      </c>
      <c r="F1515" s="12">
        <v>387.5</v>
      </c>
      <c r="G1515" t="s">
        <v>3353</v>
      </c>
      <c r="H1515" s="11">
        <v>44981.738194444442</v>
      </c>
      <c r="I1515" t="s">
        <v>13048</v>
      </c>
      <c r="J1515" t="s">
        <v>1829</v>
      </c>
      <c r="K1515" t="s">
        <v>2173</v>
      </c>
      <c r="L1515" t="s">
        <v>2174</v>
      </c>
      <c r="M1515" t="s">
        <v>2170</v>
      </c>
      <c r="N1515" t="s">
        <v>5</v>
      </c>
      <c r="O1515" t="s">
        <v>2064</v>
      </c>
      <c r="P1515" t="s">
        <v>2043</v>
      </c>
    </row>
    <row r="1516" spans="1:16" x14ac:dyDescent="0.3">
      <c r="A1516" t="s">
        <v>9193</v>
      </c>
      <c r="B1516" t="s">
        <v>7908</v>
      </c>
      <c r="C1516" t="s">
        <v>7923</v>
      </c>
      <c r="D1516" t="s">
        <v>8080</v>
      </c>
      <c r="E1516">
        <v>1</v>
      </c>
      <c r="F1516" s="12">
        <v>287.5</v>
      </c>
      <c r="G1516" t="s">
        <v>3353</v>
      </c>
      <c r="H1516" s="11">
        <v>44981.738194444442</v>
      </c>
      <c r="I1516" t="s">
        <v>13048</v>
      </c>
      <c r="J1516" t="s">
        <v>85</v>
      </c>
      <c r="K1516" t="s">
        <v>2092</v>
      </c>
      <c r="L1516" t="s">
        <v>2148</v>
      </c>
      <c r="M1516" t="s">
        <v>2139</v>
      </c>
      <c r="N1516" t="s">
        <v>5</v>
      </c>
      <c r="O1516" t="s">
        <v>2064</v>
      </c>
      <c r="P1516" t="s">
        <v>2043</v>
      </c>
    </row>
    <row r="1517" spans="1:16" x14ac:dyDescent="0.3">
      <c r="A1517" t="s">
        <v>9193</v>
      </c>
      <c r="B1517" t="s">
        <v>7908</v>
      </c>
      <c r="C1517" t="s">
        <v>7923</v>
      </c>
      <c r="D1517" t="s">
        <v>8021</v>
      </c>
      <c r="E1517">
        <v>1</v>
      </c>
      <c r="F1517" s="12">
        <v>225</v>
      </c>
      <c r="G1517" t="s">
        <v>3353</v>
      </c>
      <c r="H1517" s="11">
        <v>44981.738194444442</v>
      </c>
      <c r="I1517" t="s">
        <v>13048</v>
      </c>
      <c r="J1517" t="s">
        <v>354</v>
      </c>
      <c r="K1517" t="s">
        <v>2092</v>
      </c>
      <c r="L1517" t="s">
        <v>2093</v>
      </c>
      <c r="M1517" t="s">
        <v>2095</v>
      </c>
      <c r="N1517" t="s">
        <v>5</v>
      </c>
      <c r="O1517" t="s">
        <v>2064</v>
      </c>
      <c r="P1517" t="s">
        <v>2043</v>
      </c>
    </row>
    <row r="1518" spans="1:16" x14ac:dyDescent="0.3">
      <c r="A1518" t="s">
        <v>9193</v>
      </c>
      <c r="B1518" t="s">
        <v>7908</v>
      </c>
      <c r="C1518" t="s">
        <v>7923</v>
      </c>
      <c r="D1518" t="s">
        <v>9003</v>
      </c>
      <c r="E1518">
        <v>1</v>
      </c>
      <c r="F1518" s="12">
        <v>275</v>
      </c>
      <c r="G1518" t="s">
        <v>3353</v>
      </c>
      <c r="H1518" s="11">
        <v>44981.738194444442</v>
      </c>
      <c r="I1518" t="s">
        <v>13048</v>
      </c>
      <c r="J1518" t="s">
        <v>780</v>
      </c>
      <c r="K1518" t="s">
        <v>2153</v>
      </c>
      <c r="L1518" t="s">
        <v>2194</v>
      </c>
      <c r="M1518" t="s">
        <v>2193</v>
      </c>
      <c r="N1518" t="s">
        <v>5</v>
      </c>
      <c r="O1518" t="s">
        <v>2064</v>
      </c>
      <c r="P1518" t="s">
        <v>2043</v>
      </c>
    </row>
    <row r="1519" spans="1:16" x14ac:dyDescent="0.3">
      <c r="A1519" t="s">
        <v>9193</v>
      </c>
      <c r="B1519" t="s">
        <v>7908</v>
      </c>
      <c r="C1519" t="s">
        <v>7923</v>
      </c>
      <c r="D1519" t="s">
        <v>7928</v>
      </c>
      <c r="E1519">
        <v>1</v>
      </c>
      <c r="F1519" s="12">
        <v>49.5</v>
      </c>
      <c r="G1519" t="s">
        <v>3353</v>
      </c>
      <c r="H1519" s="11">
        <v>44981.738194444442</v>
      </c>
      <c r="I1519" t="s">
        <v>13048</v>
      </c>
      <c r="J1519" t="s">
        <v>41</v>
      </c>
      <c r="K1519" t="s">
        <v>2244</v>
      </c>
      <c r="L1519" t="s">
        <v>2245</v>
      </c>
      <c r="M1519" t="s">
        <v>2246</v>
      </c>
      <c r="N1519" t="s">
        <v>5</v>
      </c>
      <c r="O1519" t="s">
        <v>2064</v>
      </c>
      <c r="P1519" t="s">
        <v>2043</v>
      </c>
    </row>
    <row r="1520" spans="1:16" x14ac:dyDescent="0.3">
      <c r="A1520" t="s">
        <v>9194</v>
      </c>
      <c r="B1520" t="s">
        <v>7908</v>
      </c>
      <c r="C1520" t="s">
        <v>7939</v>
      </c>
      <c r="D1520" t="s">
        <v>8030</v>
      </c>
      <c r="E1520">
        <v>1</v>
      </c>
      <c r="F1520" s="12">
        <v>25</v>
      </c>
      <c r="G1520" t="s">
        <v>3354</v>
      </c>
      <c r="H1520" s="11">
        <v>44981.745138888888</v>
      </c>
      <c r="I1520" t="s">
        <v>13048</v>
      </c>
      <c r="J1520" t="s">
        <v>25</v>
      </c>
      <c r="K1520" t="s">
        <v>2122</v>
      </c>
      <c r="L1520" t="s">
        <v>2123</v>
      </c>
      <c r="M1520" t="s">
        <v>2177</v>
      </c>
      <c r="N1520" t="s">
        <v>5</v>
      </c>
      <c r="O1520" t="s">
        <v>2064</v>
      </c>
      <c r="P1520" t="s">
        <v>2047</v>
      </c>
    </row>
    <row r="1521" spans="1:16" x14ac:dyDescent="0.3">
      <c r="A1521" t="s">
        <v>9194</v>
      </c>
      <c r="B1521" t="s">
        <v>7908</v>
      </c>
      <c r="C1521" t="s">
        <v>7939</v>
      </c>
      <c r="D1521" t="s">
        <v>8333</v>
      </c>
      <c r="E1521">
        <v>1</v>
      </c>
      <c r="F1521" s="12">
        <v>20</v>
      </c>
      <c r="G1521" t="s">
        <v>3354</v>
      </c>
      <c r="H1521" s="11">
        <v>44981.745138888888</v>
      </c>
      <c r="I1521" t="s">
        <v>13048</v>
      </c>
      <c r="J1521" t="s">
        <v>175</v>
      </c>
      <c r="K1521" t="s">
        <v>2133</v>
      </c>
      <c r="L1521" t="s">
        <v>2143</v>
      </c>
      <c r="M1521" t="s">
        <v>2144</v>
      </c>
      <c r="N1521" t="s">
        <v>5</v>
      </c>
      <c r="O1521" t="s">
        <v>2064</v>
      </c>
      <c r="P1521" t="s">
        <v>2047</v>
      </c>
    </row>
    <row r="1522" spans="1:16" x14ac:dyDescent="0.3">
      <c r="A1522" t="s">
        <v>9195</v>
      </c>
      <c r="B1522" t="s">
        <v>7939</v>
      </c>
      <c r="C1522" t="s">
        <v>7964</v>
      </c>
      <c r="D1522" t="s">
        <v>8151</v>
      </c>
      <c r="E1522">
        <v>1</v>
      </c>
      <c r="F1522" s="12">
        <v>12.5</v>
      </c>
      <c r="G1522" t="s">
        <v>3355</v>
      </c>
      <c r="H1522" s="11">
        <v>45026.845138888886</v>
      </c>
      <c r="I1522" t="s">
        <v>13050</v>
      </c>
      <c r="J1522" t="s">
        <v>81</v>
      </c>
      <c r="K1522" t="s">
        <v>2133</v>
      </c>
      <c r="L1522" t="s">
        <v>2134</v>
      </c>
      <c r="M1522" t="s">
        <v>2208</v>
      </c>
      <c r="N1522" t="s">
        <v>10</v>
      </c>
      <c r="O1522" t="s">
        <v>2064</v>
      </c>
      <c r="P1522" t="s">
        <v>2080</v>
      </c>
    </row>
    <row r="1523" spans="1:16" x14ac:dyDescent="0.3">
      <c r="A1523" t="s">
        <v>9195</v>
      </c>
      <c r="B1523" t="s">
        <v>7939</v>
      </c>
      <c r="C1523" t="s">
        <v>7964</v>
      </c>
      <c r="D1523" t="s">
        <v>8300</v>
      </c>
      <c r="E1523">
        <v>1</v>
      </c>
      <c r="F1523" s="12">
        <v>22.5</v>
      </c>
      <c r="G1523" t="s">
        <v>3355</v>
      </c>
      <c r="H1523" s="11">
        <v>45026.845138888886</v>
      </c>
      <c r="I1523" t="s">
        <v>13050</v>
      </c>
      <c r="J1523" t="s">
        <v>141</v>
      </c>
      <c r="K1523" t="s">
        <v>2133</v>
      </c>
      <c r="L1523" t="s">
        <v>2134</v>
      </c>
      <c r="M1523" t="s">
        <v>2208</v>
      </c>
      <c r="N1523" t="s">
        <v>10</v>
      </c>
      <c r="O1523" t="s">
        <v>2064</v>
      </c>
      <c r="P1523" t="s">
        <v>2080</v>
      </c>
    </row>
    <row r="1524" spans="1:16" x14ac:dyDescent="0.3">
      <c r="A1524" t="s">
        <v>9196</v>
      </c>
      <c r="B1524" t="s">
        <v>7939</v>
      </c>
      <c r="C1524" t="s">
        <v>7964</v>
      </c>
      <c r="D1524" t="s">
        <v>8389</v>
      </c>
      <c r="E1524">
        <v>1</v>
      </c>
      <c r="F1524" s="12">
        <v>75</v>
      </c>
      <c r="G1524" t="s">
        <v>3356</v>
      </c>
      <c r="H1524" s="11">
        <v>45026.864583333336</v>
      </c>
      <c r="I1524" t="s">
        <v>13050</v>
      </c>
      <c r="J1524" t="s">
        <v>350</v>
      </c>
      <c r="K1524" t="s">
        <v>2133</v>
      </c>
      <c r="L1524" t="s">
        <v>2134</v>
      </c>
      <c r="M1524" t="s">
        <v>2138</v>
      </c>
      <c r="N1524" t="s">
        <v>10</v>
      </c>
      <c r="O1524" t="s">
        <v>2064</v>
      </c>
      <c r="P1524" t="s">
        <v>2080</v>
      </c>
    </row>
    <row r="1525" spans="1:16" x14ac:dyDescent="0.3">
      <c r="A1525" t="s">
        <v>9197</v>
      </c>
      <c r="B1525" t="s">
        <v>7939</v>
      </c>
      <c r="C1525" t="s">
        <v>7964</v>
      </c>
      <c r="D1525" t="s">
        <v>8279</v>
      </c>
      <c r="E1525">
        <v>4</v>
      </c>
      <c r="F1525" s="12">
        <v>40</v>
      </c>
      <c r="G1525" t="s">
        <v>3357</v>
      </c>
      <c r="H1525" s="11">
        <v>45026.876388888886</v>
      </c>
      <c r="I1525" t="s">
        <v>13050</v>
      </c>
      <c r="J1525" t="s">
        <v>203</v>
      </c>
      <c r="K1525" t="s">
        <v>2133</v>
      </c>
      <c r="L1525" t="s">
        <v>2134</v>
      </c>
      <c r="M1525" t="s">
        <v>2138</v>
      </c>
      <c r="N1525" t="s">
        <v>10</v>
      </c>
      <c r="O1525" t="s">
        <v>2064</v>
      </c>
      <c r="P1525" t="s">
        <v>2080</v>
      </c>
    </row>
    <row r="1526" spans="1:16" x14ac:dyDescent="0.3">
      <c r="A1526" t="s">
        <v>9198</v>
      </c>
      <c r="B1526" t="s">
        <v>7908</v>
      </c>
      <c r="C1526" t="s">
        <v>7909</v>
      </c>
      <c r="D1526" t="s">
        <v>8507</v>
      </c>
      <c r="E1526">
        <v>1</v>
      </c>
      <c r="F1526" s="12">
        <v>497.5</v>
      </c>
      <c r="G1526" t="s">
        <v>3358</v>
      </c>
      <c r="H1526" s="11">
        <v>44981.777777777781</v>
      </c>
      <c r="I1526" t="s">
        <v>13048</v>
      </c>
      <c r="J1526" t="s">
        <v>1300</v>
      </c>
      <c r="K1526" t="s">
        <v>2117</v>
      </c>
      <c r="L1526" t="s">
        <v>2118</v>
      </c>
      <c r="M1526" t="s">
        <v>2162</v>
      </c>
      <c r="N1526" t="s">
        <v>5</v>
      </c>
      <c r="O1526" t="s">
        <v>2064</v>
      </c>
      <c r="P1526" t="s">
        <v>2044</v>
      </c>
    </row>
    <row r="1527" spans="1:16" x14ac:dyDescent="0.3">
      <c r="A1527" t="s">
        <v>9198</v>
      </c>
      <c r="B1527" t="s">
        <v>7939</v>
      </c>
      <c r="C1527" t="s">
        <v>7964</v>
      </c>
      <c r="D1527" t="s">
        <v>8435</v>
      </c>
      <c r="E1527">
        <v>1</v>
      </c>
      <c r="F1527" s="12">
        <v>25</v>
      </c>
      <c r="G1527" t="s">
        <v>3359</v>
      </c>
      <c r="H1527" s="11">
        <v>45026.893055555556</v>
      </c>
      <c r="I1527" t="s">
        <v>13050</v>
      </c>
      <c r="J1527" t="s">
        <v>180</v>
      </c>
      <c r="K1527" t="s">
        <v>2133</v>
      </c>
      <c r="L1527" t="s">
        <v>2134</v>
      </c>
      <c r="M1527" t="s">
        <v>2138</v>
      </c>
      <c r="N1527" t="s">
        <v>10</v>
      </c>
      <c r="O1527" t="s">
        <v>2064</v>
      </c>
      <c r="P1527" t="s">
        <v>2080</v>
      </c>
    </row>
    <row r="1528" spans="1:16" x14ac:dyDescent="0.3">
      <c r="A1528" t="s">
        <v>9199</v>
      </c>
      <c r="B1528" t="s">
        <v>7923</v>
      </c>
      <c r="C1528" t="s">
        <v>8068</v>
      </c>
      <c r="D1528" t="s">
        <v>7928</v>
      </c>
      <c r="E1528">
        <v>1</v>
      </c>
      <c r="F1528" s="12">
        <v>49.5</v>
      </c>
      <c r="G1528" t="s">
        <v>3360</v>
      </c>
      <c r="H1528" s="11">
        <v>44976.95416666667</v>
      </c>
      <c r="I1528" t="s">
        <v>13048</v>
      </c>
      <c r="J1528" t="s">
        <v>41</v>
      </c>
      <c r="K1528" t="s">
        <v>2244</v>
      </c>
      <c r="L1528" t="s">
        <v>2245</v>
      </c>
      <c r="M1528" t="s">
        <v>2246</v>
      </c>
      <c r="N1528" t="s">
        <v>3</v>
      </c>
      <c r="O1528" t="s">
        <v>2063</v>
      </c>
      <c r="P1528" t="s">
        <v>2070</v>
      </c>
    </row>
    <row r="1529" spans="1:16" x14ac:dyDescent="0.3">
      <c r="A1529" t="s">
        <v>9199</v>
      </c>
      <c r="B1529" t="s">
        <v>7908</v>
      </c>
      <c r="C1529" t="s">
        <v>7909</v>
      </c>
      <c r="D1529" t="s">
        <v>8010</v>
      </c>
      <c r="E1529">
        <v>1</v>
      </c>
      <c r="F1529" s="12">
        <v>27.5</v>
      </c>
      <c r="G1529" t="s">
        <v>3361</v>
      </c>
      <c r="H1529" s="11">
        <v>44981.77847222222</v>
      </c>
      <c r="I1529" t="s">
        <v>13048</v>
      </c>
      <c r="J1529" t="s">
        <v>83</v>
      </c>
      <c r="K1529" t="s">
        <v>2101</v>
      </c>
      <c r="L1529" t="s">
        <v>2102</v>
      </c>
      <c r="M1529" t="s">
        <v>2120</v>
      </c>
      <c r="N1529" t="s">
        <v>5</v>
      </c>
      <c r="O1529" t="s">
        <v>2064</v>
      </c>
      <c r="P1529" t="s">
        <v>2044</v>
      </c>
    </row>
    <row r="1530" spans="1:16" x14ac:dyDescent="0.3">
      <c r="A1530" t="s">
        <v>9200</v>
      </c>
      <c r="B1530" t="s">
        <v>7923</v>
      </c>
      <c r="C1530" t="s">
        <v>8068</v>
      </c>
      <c r="D1530" t="s">
        <v>9201</v>
      </c>
      <c r="E1530">
        <v>1</v>
      </c>
      <c r="F1530" s="12">
        <v>347.5</v>
      </c>
      <c r="G1530" t="s">
        <v>3362</v>
      </c>
      <c r="H1530" s="11">
        <v>44977.520833333336</v>
      </c>
      <c r="I1530" t="s">
        <v>13048</v>
      </c>
      <c r="J1530" t="s">
        <v>1762</v>
      </c>
      <c r="K1530" t="s">
        <v>2153</v>
      </c>
      <c r="L1530" t="s">
        <v>2158</v>
      </c>
      <c r="M1530" t="s">
        <v>2139</v>
      </c>
      <c r="N1530" t="s">
        <v>3</v>
      </c>
      <c r="O1530" t="s">
        <v>2063</v>
      </c>
      <c r="P1530" t="s">
        <v>2070</v>
      </c>
    </row>
    <row r="1531" spans="1:16" x14ac:dyDescent="0.3">
      <c r="A1531" t="s">
        <v>9202</v>
      </c>
      <c r="B1531" t="s">
        <v>7908</v>
      </c>
      <c r="C1531" t="s">
        <v>7909</v>
      </c>
      <c r="D1531" t="s">
        <v>8337</v>
      </c>
      <c r="E1531">
        <v>1</v>
      </c>
      <c r="F1531" s="12">
        <v>125</v>
      </c>
      <c r="G1531" t="s">
        <v>3363</v>
      </c>
      <c r="H1531" s="11">
        <v>44981.813888888886</v>
      </c>
      <c r="I1531" t="s">
        <v>13048</v>
      </c>
      <c r="J1531" t="s">
        <v>386</v>
      </c>
      <c r="K1531" t="s">
        <v>2133</v>
      </c>
      <c r="L1531" t="s">
        <v>2134</v>
      </c>
      <c r="M1531" t="s">
        <v>2138</v>
      </c>
      <c r="N1531" t="s">
        <v>5</v>
      </c>
      <c r="O1531" t="s">
        <v>2064</v>
      </c>
      <c r="P1531" t="s">
        <v>2044</v>
      </c>
    </row>
    <row r="1532" spans="1:16" x14ac:dyDescent="0.3">
      <c r="A1532" t="s">
        <v>9203</v>
      </c>
      <c r="B1532" t="s">
        <v>7908</v>
      </c>
      <c r="C1532" t="s">
        <v>7909</v>
      </c>
      <c r="D1532" t="s">
        <v>8265</v>
      </c>
      <c r="E1532">
        <v>1</v>
      </c>
      <c r="F1532" s="12">
        <v>300</v>
      </c>
      <c r="G1532" t="s">
        <v>3364</v>
      </c>
      <c r="H1532" s="11">
        <v>44981.841666666667</v>
      </c>
      <c r="I1532" t="s">
        <v>13048</v>
      </c>
      <c r="J1532" t="s">
        <v>482</v>
      </c>
      <c r="K1532" t="s">
        <v>2107</v>
      </c>
      <c r="L1532" t="s">
        <v>2110</v>
      </c>
      <c r="M1532" t="s">
        <v>2142</v>
      </c>
      <c r="N1532" t="s">
        <v>5</v>
      </c>
      <c r="O1532" t="s">
        <v>2064</v>
      </c>
      <c r="P1532" t="s">
        <v>2044</v>
      </c>
    </row>
    <row r="1533" spans="1:16" x14ac:dyDescent="0.3">
      <c r="A1533" t="s">
        <v>9203</v>
      </c>
      <c r="B1533" t="s">
        <v>7908</v>
      </c>
      <c r="C1533" t="s">
        <v>7909</v>
      </c>
      <c r="D1533" t="s">
        <v>7929</v>
      </c>
      <c r="E1533">
        <v>1</v>
      </c>
      <c r="F1533" s="12">
        <v>49.5</v>
      </c>
      <c r="G1533" t="s">
        <v>3364</v>
      </c>
      <c r="H1533" s="11">
        <v>44981.841666666667</v>
      </c>
      <c r="I1533" t="s">
        <v>13048</v>
      </c>
      <c r="J1533" t="s">
        <v>51</v>
      </c>
      <c r="K1533" t="s">
        <v>2244</v>
      </c>
      <c r="L1533" t="s">
        <v>2245</v>
      </c>
      <c r="M1533" t="s">
        <v>2246</v>
      </c>
      <c r="N1533" t="s">
        <v>5</v>
      </c>
      <c r="O1533" t="s">
        <v>2064</v>
      </c>
      <c r="P1533" t="s">
        <v>2044</v>
      </c>
    </row>
    <row r="1534" spans="1:16" x14ac:dyDescent="0.3">
      <c r="A1534" t="s">
        <v>9203</v>
      </c>
      <c r="B1534" t="s">
        <v>7908</v>
      </c>
      <c r="C1534" t="s">
        <v>7909</v>
      </c>
      <c r="D1534" t="s">
        <v>8767</v>
      </c>
      <c r="E1534">
        <v>1</v>
      </c>
      <c r="F1534" s="12">
        <v>349.5</v>
      </c>
      <c r="G1534" t="s">
        <v>3364</v>
      </c>
      <c r="H1534" s="11">
        <v>44981.841666666667</v>
      </c>
      <c r="I1534" t="s">
        <v>13048</v>
      </c>
      <c r="J1534" t="s">
        <v>252</v>
      </c>
      <c r="K1534" t="s">
        <v>2117</v>
      </c>
      <c r="L1534" t="s">
        <v>2118</v>
      </c>
      <c r="M1534" t="s">
        <v>2162</v>
      </c>
      <c r="N1534" t="s">
        <v>5</v>
      </c>
      <c r="O1534" t="s">
        <v>2064</v>
      </c>
      <c r="P1534" t="s">
        <v>2044</v>
      </c>
    </row>
    <row r="1535" spans="1:16" x14ac:dyDescent="0.3">
      <c r="A1535" t="s">
        <v>9203</v>
      </c>
      <c r="B1535" t="s">
        <v>7939</v>
      </c>
      <c r="C1535" t="s">
        <v>7964</v>
      </c>
      <c r="D1535" t="s">
        <v>8229</v>
      </c>
      <c r="E1535">
        <v>1</v>
      </c>
      <c r="F1535" s="12">
        <v>137.5</v>
      </c>
      <c r="G1535" t="s">
        <v>3365</v>
      </c>
      <c r="H1535" s="11">
        <v>45026.927083333336</v>
      </c>
      <c r="I1535" t="s">
        <v>13050</v>
      </c>
      <c r="J1535" t="s">
        <v>214</v>
      </c>
      <c r="K1535" t="s">
        <v>2133</v>
      </c>
      <c r="L1535" t="s">
        <v>2134</v>
      </c>
      <c r="M1535" t="s">
        <v>2138</v>
      </c>
      <c r="N1535" t="s">
        <v>10</v>
      </c>
      <c r="O1535" t="s">
        <v>2064</v>
      </c>
      <c r="P1535" t="s">
        <v>2080</v>
      </c>
    </row>
    <row r="1536" spans="1:16" x14ac:dyDescent="0.3">
      <c r="A1536" t="s">
        <v>9203</v>
      </c>
      <c r="B1536" t="s">
        <v>7939</v>
      </c>
      <c r="C1536" t="s">
        <v>7964</v>
      </c>
      <c r="D1536" t="s">
        <v>8279</v>
      </c>
      <c r="E1536">
        <v>6</v>
      </c>
      <c r="F1536" s="12">
        <v>60</v>
      </c>
      <c r="G1536" t="s">
        <v>3365</v>
      </c>
      <c r="H1536" s="11">
        <v>45026.927083333336</v>
      </c>
      <c r="I1536" t="s">
        <v>13050</v>
      </c>
      <c r="J1536" t="s">
        <v>203</v>
      </c>
      <c r="K1536" t="s">
        <v>2133</v>
      </c>
      <c r="L1536" t="s">
        <v>2134</v>
      </c>
      <c r="M1536" t="s">
        <v>2138</v>
      </c>
      <c r="N1536" t="s">
        <v>10</v>
      </c>
      <c r="O1536" t="s">
        <v>2064</v>
      </c>
      <c r="P1536" t="s">
        <v>2080</v>
      </c>
    </row>
    <row r="1537" spans="1:16" x14ac:dyDescent="0.3">
      <c r="A1537" t="s">
        <v>9204</v>
      </c>
      <c r="B1537" t="s">
        <v>7908</v>
      </c>
      <c r="C1537" t="s">
        <v>7926</v>
      </c>
      <c r="D1537" t="s">
        <v>7928</v>
      </c>
      <c r="E1537">
        <v>1</v>
      </c>
      <c r="F1537" s="12">
        <v>49.5</v>
      </c>
      <c r="G1537" t="s">
        <v>3366</v>
      </c>
      <c r="H1537" s="11">
        <v>44981.859722222223</v>
      </c>
      <c r="I1537" t="s">
        <v>13048</v>
      </c>
      <c r="J1537" t="s">
        <v>41</v>
      </c>
      <c r="K1537" t="s">
        <v>2244</v>
      </c>
      <c r="L1537" t="s">
        <v>2245</v>
      </c>
      <c r="M1537" t="s">
        <v>2246</v>
      </c>
      <c r="N1537" t="s">
        <v>5</v>
      </c>
      <c r="O1537" t="s">
        <v>2064</v>
      </c>
      <c r="P1537" t="s">
        <v>2084</v>
      </c>
    </row>
    <row r="1538" spans="1:16" x14ac:dyDescent="0.3">
      <c r="A1538" t="s">
        <v>9204</v>
      </c>
      <c r="B1538" t="s">
        <v>7908</v>
      </c>
      <c r="C1538" t="s">
        <v>7926</v>
      </c>
      <c r="D1538" t="s">
        <v>8286</v>
      </c>
      <c r="E1538">
        <v>1</v>
      </c>
      <c r="F1538" s="12">
        <v>20</v>
      </c>
      <c r="G1538" t="s">
        <v>3366</v>
      </c>
      <c r="H1538" s="11">
        <v>44981.859722222223</v>
      </c>
      <c r="I1538" t="s">
        <v>13048</v>
      </c>
      <c r="J1538" t="s">
        <v>167</v>
      </c>
      <c r="K1538" t="s">
        <v>2133</v>
      </c>
      <c r="L1538" t="s">
        <v>2143</v>
      </c>
      <c r="M1538" t="s">
        <v>2138</v>
      </c>
      <c r="N1538" t="s">
        <v>5</v>
      </c>
      <c r="O1538" t="s">
        <v>2064</v>
      </c>
      <c r="P1538" t="s">
        <v>2084</v>
      </c>
    </row>
    <row r="1539" spans="1:16" x14ac:dyDescent="0.3">
      <c r="A1539" t="s">
        <v>9205</v>
      </c>
      <c r="B1539" t="s">
        <v>7939</v>
      </c>
      <c r="C1539" t="s">
        <v>7964</v>
      </c>
      <c r="D1539" t="s">
        <v>9206</v>
      </c>
      <c r="E1539">
        <v>1</v>
      </c>
      <c r="F1539" s="12">
        <v>599.5</v>
      </c>
      <c r="G1539" t="s">
        <v>3367</v>
      </c>
      <c r="H1539" s="11">
        <v>45026.947222222225</v>
      </c>
      <c r="I1539" t="s">
        <v>13050</v>
      </c>
      <c r="J1539" t="s">
        <v>1969</v>
      </c>
      <c r="K1539" t="s">
        <v>2153</v>
      </c>
      <c r="L1539" t="s">
        <v>2192</v>
      </c>
      <c r="M1539" t="s">
        <v>2233</v>
      </c>
      <c r="N1539" t="s">
        <v>10</v>
      </c>
      <c r="O1539" t="s">
        <v>2064</v>
      </c>
      <c r="P1539" t="s">
        <v>2080</v>
      </c>
    </row>
    <row r="1540" spans="1:16" x14ac:dyDescent="0.3">
      <c r="A1540" t="s">
        <v>9207</v>
      </c>
      <c r="B1540" t="s">
        <v>7908</v>
      </c>
      <c r="C1540" t="s">
        <v>7909</v>
      </c>
      <c r="D1540" t="s">
        <v>8011</v>
      </c>
      <c r="E1540">
        <v>1</v>
      </c>
      <c r="F1540" s="12">
        <v>39.5</v>
      </c>
      <c r="G1540" t="s">
        <v>3368</v>
      </c>
      <c r="H1540" s="11">
        <v>44981.875694444447</v>
      </c>
      <c r="I1540" t="s">
        <v>13048</v>
      </c>
      <c r="J1540" t="s">
        <v>410</v>
      </c>
      <c r="K1540" t="s">
        <v>2101</v>
      </c>
      <c r="L1540" t="s">
        <v>2102</v>
      </c>
      <c r="M1540" t="s">
        <v>2120</v>
      </c>
      <c r="N1540" t="s">
        <v>5</v>
      </c>
      <c r="O1540" t="s">
        <v>2064</v>
      </c>
      <c r="P1540" t="s">
        <v>2044</v>
      </c>
    </row>
    <row r="1541" spans="1:16" x14ac:dyDescent="0.3">
      <c r="A1541" t="s">
        <v>9207</v>
      </c>
      <c r="B1541" t="s">
        <v>7908</v>
      </c>
      <c r="C1541" t="s">
        <v>7909</v>
      </c>
      <c r="D1541" t="s">
        <v>9208</v>
      </c>
      <c r="E1541">
        <v>1</v>
      </c>
      <c r="F1541" s="12">
        <v>75</v>
      </c>
      <c r="G1541" t="s">
        <v>3368</v>
      </c>
      <c r="H1541" s="11">
        <v>44981.875694444447</v>
      </c>
      <c r="I1541" t="s">
        <v>13048</v>
      </c>
      <c r="J1541" t="s">
        <v>402</v>
      </c>
      <c r="K1541" t="s">
        <v>2092</v>
      </c>
      <c r="L1541" t="s">
        <v>2159</v>
      </c>
      <c r="M1541" t="s">
        <v>2167</v>
      </c>
      <c r="N1541" t="s">
        <v>5</v>
      </c>
      <c r="O1541" t="s">
        <v>2064</v>
      </c>
      <c r="P1541" t="s">
        <v>2044</v>
      </c>
    </row>
    <row r="1542" spans="1:16" x14ac:dyDescent="0.3">
      <c r="A1542" t="s">
        <v>9209</v>
      </c>
      <c r="B1542" t="s">
        <v>7908</v>
      </c>
      <c r="C1542" t="s">
        <v>7926</v>
      </c>
      <c r="D1542" t="s">
        <v>9156</v>
      </c>
      <c r="E1542">
        <v>1</v>
      </c>
      <c r="F1542" s="12">
        <v>150</v>
      </c>
      <c r="G1542" t="s">
        <v>3369</v>
      </c>
      <c r="H1542" s="11">
        <v>44981.87777777778</v>
      </c>
      <c r="I1542" t="s">
        <v>13048</v>
      </c>
      <c r="J1542" t="s">
        <v>1669</v>
      </c>
      <c r="K1542" t="s">
        <v>2182</v>
      </c>
      <c r="L1542" t="s">
        <v>2183</v>
      </c>
      <c r="M1542" t="s">
        <v>2184</v>
      </c>
      <c r="N1542" t="s">
        <v>5</v>
      </c>
      <c r="O1542" t="s">
        <v>2064</v>
      </c>
      <c r="P1542" t="s">
        <v>2084</v>
      </c>
    </row>
    <row r="1543" spans="1:16" x14ac:dyDescent="0.3">
      <c r="A1543" t="s">
        <v>9210</v>
      </c>
      <c r="B1543" t="s">
        <v>7923</v>
      </c>
      <c r="C1543" t="s">
        <v>7949</v>
      </c>
      <c r="D1543" t="s">
        <v>9211</v>
      </c>
      <c r="E1543">
        <v>1</v>
      </c>
      <c r="F1543" s="12">
        <v>1999.5</v>
      </c>
      <c r="G1543" t="s">
        <v>3370</v>
      </c>
      <c r="H1543" s="11">
        <v>44977.661111111112</v>
      </c>
      <c r="I1543" t="s">
        <v>13048</v>
      </c>
      <c r="J1543" t="s">
        <v>1754</v>
      </c>
      <c r="K1543" t="s">
        <v>2153</v>
      </c>
      <c r="L1543" t="s">
        <v>2154</v>
      </c>
      <c r="M1543" t="s">
        <v>2214</v>
      </c>
      <c r="N1543" t="s">
        <v>3</v>
      </c>
      <c r="O1543" t="s">
        <v>2063</v>
      </c>
      <c r="P1543" t="s">
        <v>2071</v>
      </c>
    </row>
    <row r="1544" spans="1:16" x14ac:dyDescent="0.3">
      <c r="A1544" t="s">
        <v>9210</v>
      </c>
      <c r="B1544" t="s">
        <v>7908</v>
      </c>
      <c r="C1544" t="s">
        <v>7926</v>
      </c>
      <c r="D1544" t="s">
        <v>8027</v>
      </c>
      <c r="E1544">
        <v>1</v>
      </c>
      <c r="F1544" s="12">
        <v>299.5</v>
      </c>
      <c r="G1544" t="s">
        <v>3371</v>
      </c>
      <c r="H1544" s="11">
        <v>44981.887499999997</v>
      </c>
      <c r="I1544" t="s">
        <v>13048</v>
      </c>
      <c r="J1544" t="s">
        <v>87</v>
      </c>
      <c r="K1544" t="s">
        <v>2092</v>
      </c>
      <c r="L1544" t="s">
        <v>2148</v>
      </c>
      <c r="M1544" t="s">
        <v>2139</v>
      </c>
      <c r="N1544" t="s">
        <v>5</v>
      </c>
      <c r="O1544" t="s">
        <v>2064</v>
      </c>
      <c r="P1544" t="s">
        <v>2084</v>
      </c>
    </row>
    <row r="1545" spans="1:16" x14ac:dyDescent="0.3">
      <c r="A1545" t="s">
        <v>9212</v>
      </c>
      <c r="B1545" t="s">
        <v>7908</v>
      </c>
      <c r="C1545" t="s">
        <v>7926</v>
      </c>
      <c r="D1545" t="s">
        <v>7929</v>
      </c>
      <c r="E1545">
        <v>1</v>
      </c>
      <c r="F1545" s="12">
        <v>49.5</v>
      </c>
      <c r="G1545" t="s">
        <v>3372</v>
      </c>
      <c r="H1545" s="11">
        <v>44981.897222222222</v>
      </c>
      <c r="I1545" t="s">
        <v>13048</v>
      </c>
      <c r="J1545" t="s">
        <v>51</v>
      </c>
      <c r="K1545" t="s">
        <v>2244</v>
      </c>
      <c r="L1545" t="s">
        <v>2245</v>
      </c>
      <c r="M1545" t="s">
        <v>2246</v>
      </c>
      <c r="N1545" t="s">
        <v>5</v>
      </c>
      <c r="O1545" t="s">
        <v>2064</v>
      </c>
      <c r="P1545" t="s">
        <v>2084</v>
      </c>
    </row>
    <row r="1546" spans="1:16" x14ac:dyDescent="0.3">
      <c r="A1546" t="s">
        <v>9213</v>
      </c>
      <c r="B1546" t="s">
        <v>7939</v>
      </c>
      <c r="C1546" t="s">
        <v>7943</v>
      </c>
      <c r="D1546" t="s">
        <v>9098</v>
      </c>
      <c r="E1546">
        <v>2</v>
      </c>
      <c r="F1546" s="12">
        <v>30</v>
      </c>
      <c r="G1546" t="s">
        <v>3373</v>
      </c>
      <c r="H1546" s="11">
        <v>45027.549305555556</v>
      </c>
      <c r="I1546" t="s">
        <v>13050</v>
      </c>
      <c r="J1546" t="s">
        <v>384</v>
      </c>
      <c r="K1546" t="s">
        <v>2140</v>
      </c>
      <c r="L1546" t="s">
        <v>2141</v>
      </c>
      <c r="M1546" t="s">
        <v>2141</v>
      </c>
      <c r="N1546" t="s">
        <v>10</v>
      </c>
      <c r="O1546" t="s">
        <v>2064</v>
      </c>
      <c r="P1546" t="s">
        <v>2066</v>
      </c>
    </row>
    <row r="1547" spans="1:16" x14ac:dyDescent="0.3">
      <c r="A1547" t="s">
        <v>9214</v>
      </c>
      <c r="B1547" t="s">
        <v>7923</v>
      </c>
      <c r="C1547" t="s">
        <v>7908</v>
      </c>
      <c r="D1547" t="s">
        <v>8275</v>
      </c>
      <c r="E1547">
        <v>1</v>
      </c>
      <c r="F1547" s="12">
        <v>287.5</v>
      </c>
      <c r="G1547" t="s">
        <v>3374</v>
      </c>
      <c r="H1547" s="11">
        <v>44977.674305555556</v>
      </c>
      <c r="I1547" t="s">
        <v>13048</v>
      </c>
      <c r="J1547" t="s">
        <v>199</v>
      </c>
      <c r="K1547" t="s">
        <v>2089</v>
      </c>
      <c r="L1547" t="s">
        <v>2090</v>
      </c>
      <c r="M1547" t="s">
        <v>2138</v>
      </c>
      <c r="N1547" t="s">
        <v>3</v>
      </c>
      <c r="O1547" t="s">
        <v>2063</v>
      </c>
      <c r="P1547" t="s">
        <v>2046</v>
      </c>
    </row>
    <row r="1548" spans="1:16" x14ac:dyDescent="0.3">
      <c r="A1548" t="s">
        <v>9214</v>
      </c>
      <c r="B1548" t="s">
        <v>7908</v>
      </c>
      <c r="C1548" t="s">
        <v>7926</v>
      </c>
      <c r="D1548" t="s">
        <v>8822</v>
      </c>
      <c r="E1548">
        <v>1</v>
      </c>
      <c r="F1548" s="12">
        <v>275</v>
      </c>
      <c r="G1548" t="s">
        <v>3375</v>
      </c>
      <c r="H1548" s="11">
        <v>44981.918055555558</v>
      </c>
      <c r="I1548" t="s">
        <v>13048</v>
      </c>
      <c r="J1548" t="s">
        <v>716</v>
      </c>
      <c r="K1548" t="s">
        <v>2092</v>
      </c>
      <c r="L1548" t="s">
        <v>2149</v>
      </c>
      <c r="M1548" t="s">
        <v>2132</v>
      </c>
      <c r="N1548" t="s">
        <v>5</v>
      </c>
      <c r="O1548" t="s">
        <v>2064</v>
      </c>
      <c r="P1548" t="s">
        <v>2084</v>
      </c>
    </row>
    <row r="1549" spans="1:16" x14ac:dyDescent="0.3">
      <c r="A1549" t="s">
        <v>9214</v>
      </c>
      <c r="B1549" t="s">
        <v>7908</v>
      </c>
      <c r="C1549" t="s">
        <v>7926</v>
      </c>
      <c r="D1549" t="s">
        <v>7938</v>
      </c>
      <c r="E1549">
        <v>1</v>
      </c>
      <c r="F1549" s="12">
        <v>100</v>
      </c>
      <c r="G1549" t="s">
        <v>3375</v>
      </c>
      <c r="H1549" s="11">
        <v>44981.918055555558</v>
      </c>
      <c r="I1549" t="s">
        <v>13048</v>
      </c>
      <c r="J1549" t="s">
        <v>139</v>
      </c>
      <c r="K1549" t="s">
        <v>2092</v>
      </c>
      <c r="L1549" t="s">
        <v>2149</v>
      </c>
      <c r="M1549" t="s">
        <v>2132</v>
      </c>
      <c r="N1549" t="s">
        <v>5</v>
      </c>
      <c r="O1549" t="s">
        <v>2064</v>
      </c>
      <c r="P1549" t="s">
        <v>2084</v>
      </c>
    </row>
    <row r="1550" spans="1:16" x14ac:dyDescent="0.3">
      <c r="A1550" t="s">
        <v>9215</v>
      </c>
      <c r="B1550" t="s">
        <v>7908</v>
      </c>
      <c r="C1550" t="s">
        <v>7926</v>
      </c>
      <c r="D1550" t="s">
        <v>9216</v>
      </c>
      <c r="E1550">
        <v>1</v>
      </c>
      <c r="F1550" s="12">
        <v>997.5</v>
      </c>
      <c r="G1550" t="s">
        <v>3376</v>
      </c>
      <c r="H1550" s="11">
        <v>44981.92083333333</v>
      </c>
      <c r="I1550" t="s">
        <v>13048</v>
      </c>
      <c r="J1550" t="s">
        <v>1979</v>
      </c>
      <c r="K1550" t="s">
        <v>2153</v>
      </c>
      <c r="L1550" t="s">
        <v>2192</v>
      </c>
      <c r="M1550" t="s">
        <v>2132</v>
      </c>
      <c r="N1550" t="s">
        <v>5</v>
      </c>
      <c r="O1550" t="s">
        <v>2064</v>
      </c>
      <c r="P1550" t="s">
        <v>2084</v>
      </c>
    </row>
    <row r="1551" spans="1:16" x14ac:dyDescent="0.3">
      <c r="A1551" t="s">
        <v>9217</v>
      </c>
      <c r="B1551" t="s">
        <v>7939</v>
      </c>
      <c r="C1551" t="s">
        <v>7940</v>
      </c>
      <c r="D1551" t="s">
        <v>8027</v>
      </c>
      <c r="E1551">
        <v>1</v>
      </c>
      <c r="F1551" s="12">
        <v>299.5</v>
      </c>
      <c r="G1551" t="s">
        <v>3377</v>
      </c>
      <c r="H1551" s="11">
        <v>45027.60833333333</v>
      </c>
      <c r="I1551" t="s">
        <v>13050</v>
      </c>
      <c r="J1551" t="s">
        <v>87</v>
      </c>
      <c r="K1551" t="s">
        <v>2092</v>
      </c>
      <c r="L1551" t="s">
        <v>2148</v>
      </c>
      <c r="M1551" t="s">
        <v>2139</v>
      </c>
      <c r="N1551" t="s">
        <v>10</v>
      </c>
      <c r="O1551" t="s">
        <v>2064</v>
      </c>
      <c r="P1551" t="s">
        <v>2052</v>
      </c>
    </row>
    <row r="1552" spans="1:16" x14ac:dyDescent="0.3">
      <c r="A1552" t="s">
        <v>9218</v>
      </c>
      <c r="B1552" t="s">
        <v>7923</v>
      </c>
      <c r="C1552" t="s">
        <v>7980</v>
      </c>
      <c r="D1552" t="s">
        <v>9219</v>
      </c>
      <c r="E1552">
        <v>1</v>
      </c>
      <c r="F1552" s="12">
        <v>125</v>
      </c>
      <c r="G1552" t="s">
        <v>3378</v>
      </c>
      <c r="H1552" s="11">
        <v>44977.685416666667</v>
      </c>
      <c r="I1552" t="s">
        <v>13048</v>
      </c>
      <c r="J1552" t="s">
        <v>1073</v>
      </c>
      <c r="K1552" t="s">
        <v>2133</v>
      </c>
      <c r="L1552" t="s">
        <v>2161</v>
      </c>
      <c r="M1552" t="s">
        <v>2208</v>
      </c>
      <c r="N1552" t="s">
        <v>3</v>
      </c>
      <c r="O1552" t="s">
        <v>2063</v>
      </c>
      <c r="P1552" t="s">
        <v>2048</v>
      </c>
    </row>
    <row r="1553" spans="1:16" x14ac:dyDescent="0.3">
      <c r="A1553" t="s">
        <v>9220</v>
      </c>
      <c r="B1553" t="s">
        <v>7908</v>
      </c>
      <c r="C1553" t="s">
        <v>7990</v>
      </c>
      <c r="D1553" t="s">
        <v>8225</v>
      </c>
      <c r="E1553">
        <v>1</v>
      </c>
      <c r="F1553" s="12">
        <v>225</v>
      </c>
      <c r="G1553" t="s">
        <v>3379</v>
      </c>
      <c r="H1553" s="11">
        <v>44981.94027777778</v>
      </c>
      <c r="I1553" t="s">
        <v>13048</v>
      </c>
      <c r="J1553" t="s">
        <v>803</v>
      </c>
      <c r="K1553" t="s">
        <v>2117</v>
      </c>
      <c r="L1553" t="s">
        <v>2118</v>
      </c>
      <c r="M1553" t="s">
        <v>2162</v>
      </c>
      <c r="N1553" t="s">
        <v>5</v>
      </c>
      <c r="O1553" t="s">
        <v>2064</v>
      </c>
      <c r="P1553" t="s">
        <v>2078</v>
      </c>
    </row>
    <row r="1554" spans="1:16" x14ac:dyDescent="0.3">
      <c r="A1554" t="s">
        <v>9220</v>
      </c>
      <c r="B1554" t="s">
        <v>7939</v>
      </c>
      <c r="C1554" t="s">
        <v>7943</v>
      </c>
      <c r="D1554" t="s">
        <v>9221</v>
      </c>
      <c r="E1554">
        <v>1</v>
      </c>
      <c r="F1554" s="12">
        <v>400</v>
      </c>
      <c r="G1554" t="s">
        <v>3380</v>
      </c>
      <c r="H1554" s="11">
        <v>45027.622916666667</v>
      </c>
      <c r="I1554" t="s">
        <v>13050</v>
      </c>
      <c r="J1554" t="s">
        <v>1304</v>
      </c>
      <c r="K1554" t="s">
        <v>2107</v>
      </c>
      <c r="L1554" t="s">
        <v>2110</v>
      </c>
      <c r="M1554" t="s">
        <v>2196</v>
      </c>
      <c r="N1554" t="s">
        <v>10</v>
      </c>
      <c r="O1554" t="s">
        <v>2064</v>
      </c>
      <c r="P1554" t="s">
        <v>2066</v>
      </c>
    </row>
    <row r="1555" spans="1:16" x14ac:dyDescent="0.3">
      <c r="A1555" t="s">
        <v>9222</v>
      </c>
      <c r="B1555" t="s">
        <v>7908</v>
      </c>
      <c r="C1555" t="s">
        <v>7926</v>
      </c>
      <c r="D1555" t="s">
        <v>8007</v>
      </c>
      <c r="E1555">
        <v>1</v>
      </c>
      <c r="F1555" s="12">
        <v>47.5</v>
      </c>
      <c r="G1555" t="s">
        <v>3381</v>
      </c>
      <c r="H1555" s="11">
        <v>44981.943055555559</v>
      </c>
      <c r="I1555" t="s">
        <v>13048</v>
      </c>
      <c r="J1555" t="s">
        <v>37</v>
      </c>
      <c r="K1555" t="s">
        <v>2182</v>
      </c>
      <c r="L1555" t="s">
        <v>2240</v>
      </c>
      <c r="M1555" t="s">
        <v>2241</v>
      </c>
      <c r="N1555" t="s">
        <v>5</v>
      </c>
      <c r="O1555" t="s">
        <v>2064</v>
      </c>
      <c r="P1555" t="s">
        <v>2084</v>
      </c>
    </row>
    <row r="1556" spans="1:16" x14ac:dyDescent="0.3">
      <c r="A1556" t="s">
        <v>9222</v>
      </c>
      <c r="B1556" t="s">
        <v>7939</v>
      </c>
      <c r="C1556" t="s">
        <v>7940</v>
      </c>
      <c r="D1556" t="s">
        <v>7967</v>
      </c>
      <c r="E1556">
        <v>1</v>
      </c>
      <c r="F1556" s="12">
        <v>10</v>
      </c>
      <c r="G1556" t="s">
        <v>3382</v>
      </c>
      <c r="H1556" s="11">
        <v>45027.629166666666</v>
      </c>
      <c r="I1556" t="s">
        <v>13050</v>
      </c>
      <c r="J1556" t="s">
        <v>61</v>
      </c>
      <c r="K1556" t="s">
        <v>2182</v>
      </c>
      <c r="L1556" t="s">
        <v>2240</v>
      </c>
      <c r="M1556" t="s">
        <v>2241</v>
      </c>
      <c r="N1556" t="s">
        <v>10</v>
      </c>
      <c r="O1556" t="s">
        <v>2064</v>
      </c>
      <c r="P1556" t="s">
        <v>2052</v>
      </c>
    </row>
    <row r="1557" spans="1:16" x14ac:dyDescent="0.3">
      <c r="A1557" t="s">
        <v>9222</v>
      </c>
      <c r="B1557" t="s">
        <v>7939</v>
      </c>
      <c r="C1557" t="s">
        <v>7940</v>
      </c>
      <c r="D1557" t="s">
        <v>8014</v>
      </c>
      <c r="E1557">
        <v>1</v>
      </c>
      <c r="F1557" s="12">
        <v>10</v>
      </c>
      <c r="G1557" t="s">
        <v>3382</v>
      </c>
      <c r="H1557" s="11">
        <v>45027.629166666666</v>
      </c>
      <c r="I1557" t="s">
        <v>13050</v>
      </c>
      <c r="J1557" t="s">
        <v>71</v>
      </c>
      <c r="K1557" t="s">
        <v>2182</v>
      </c>
      <c r="L1557" t="s">
        <v>2240</v>
      </c>
      <c r="M1557" t="s">
        <v>2241</v>
      </c>
      <c r="N1557" t="s">
        <v>10</v>
      </c>
      <c r="O1557" t="s">
        <v>2064</v>
      </c>
      <c r="P1557" t="s">
        <v>2052</v>
      </c>
    </row>
    <row r="1558" spans="1:16" x14ac:dyDescent="0.3">
      <c r="A1558" t="s">
        <v>9223</v>
      </c>
      <c r="B1558" t="s">
        <v>7908</v>
      </c>
      <c r="C1558" t="s">
        <v>7990</v>
      </c>
      <c r="D1558" t="s">
        <v>8279</v>
      </c>
      <c r="E1558">
        <v>1</v>
      </c>
      <c r="F1558" s="12">
        <v>10</v>
      </c>
      <c r="G1558" t="s">
        <v>3383</v>
      </c>
      <c r="H1558" s="11">
        <v>44981.944444444445</v>
      </c>
      <c r="I1558" t="s">
        <v>13048</v>
      </c>
      <c r="J1558" t="s">
        <v>203</v>
      </c>
      <c r="K1558" t="s">
        <v>2133</v>
      </c>
      <c r="L1558" t="s">
        <v>2134</v>
      </c>
      <c r="M1558" t="s">
        <v>2138</v>
      </c>
      <c r="N1558" t="s">
        <v>5</v>
      </c>
      <c r="O1558" t="s">
        <v>2064</v>
      </c>
      <c r="P1558" t="s">
        <v>2078</v>
      </c>
    </row>
    <row r="1559" spans="1:16" x14ac:dyDescent="0.3">
      <c r="A1559" t="s">
        <v>9223</v>
      </c>
      <c r="B1559" t="s">
        <v>7908</v>
      </c>
      <c r="C1559" t="s">
        <v>7990</v>
      </c>
      <c r="D1559" t="s">
        <v>8277</v>
      </c>
      <c r="E1559">
        <v>1</v>
      </c>
      <c r="F1559" s="12">
        <v>150</v>
      </c>
      <c r="G1559" t="s">
        <v>3383</v>
      </c>
      <c r="H1559" s="11">
        <v>44981.944444444445</v>
      </c>
      <c r="I1559" t="s">
        <v>13048</v>
      </c>
      <c r="J1559" t="s">
        <v>165</v>
      </c>
      <c r="K1559" t="s">
        <v>2133</v>
      </c>
      <c r="L1559" t="s">
        <v>2134</v>
      </c>
      <c r="M1559" t="s">
        <v>2138</v>
      </c>
      <c r="N1559" t="s">
        <v>5</v>
      </c>
      <c r="O1559" t="s">
        <v>2064</v>
      </c>
      <c r="P1559" t="s">
        <v>2078</v>
      </c>
    </row>
    <row r="1560" spans="1:16" x14ac:dyDescent="0.3">
      <c r="A1560" t="s">
        <v>9224</v>
      </c>
      <c r="B1560" t="s">
        <v>7923</v>
      </c>
      <c r="C1560" t="s">
        <v>7944</v>
      </c>
      <c r="D1560" t="s">
        <v>8279</v>
      </c>
      <c r="E1560">
        <v>2</v>
      </c>
      <c r="F1560" s="12">
        <v>20</v>
      </c>
      <c r="G1560" t="s">
        <v>3384</v>
      </c>
      <c r="H1560" s="11">
        <v>44977.727083333331</v>
      </c>
      <c r="I1560" t="s">
        <v>13048</v>
      </c>
      <c r="J1560" t="s">
        <v>203</v>
      </c>
      <c r="K1560" t="s">
        <v>2133</v>
      </c>
      <c r="L1560" t="s">
        <v>2134</v>
      </c>
      <c r="M1560" t="s">
        <v>2138</v>
      </c>
      <c r="N1560" t="s">
        <v>3</v>
      </c>
      <c r="O1560" t="s">
        <v>2063</v>
      </c>
      <c r="P1560" t="s">
        <v>2072</v>
      </c>
    </row>
    <row r="1561" spans="1:16" x14ac:dyDescent="0.3">
      <c r="A1561" t="s">
        <v>9224</v>
      </c>
      <c r="B1561" t="s">
        <v>7908</v>
      </c>
      <c r="C1561" t="s">
        <v>7909</v>
      </c>
      <c r="D1561" t="s">
        <v>9208</v>
      </c>
      <c r="E1561">
        <v>1</v>
      </c>
      <c r="F1561" s="12">
        <v>75</v>
      </c>
      <c r="G1561" t="s">
        <v>3385</v>
      </c>
      <c r="H1561" s="11">
        <v>44981.952777777777</v>
      </c>
      <c r="I1561" t="s">
        <v>13048</v>
      </c>
      <c r="J1561" t="s">
        <v>402</v>
      </c>
      <c r="K1561" t="s">
        <v>2092</v>
      </c>
      <c r="L1561" t="s">
        <v>2159</v>
      </c>
      <c r="M1561" t="s">
        <v>2167</v>
      </c>
      <c r="N1561" t="s">
        <v>5</v>
      </c>
      <c r="O1561" t="s">
        <v>2064</v>
      </c>
      <c r="P1561" t="s">
        <v>2044</v>
      </c>
    </row>
    <row r="1562" spans="1:16" x14ac:dyDescent="0.3">
      <c r="A1562" t="s">
        <v>9224</v>
      </c>
      <c r="B1562" t="s">
        <v>7939</v>
      </c>
      <c r="C1562" t="s">
        <v>7940</v>
      </c>
      <c r="D1562" t="s">
        <v>9225</v>
      </c>
      <c r="E1562">
        <v>1</v>
      </c>
      <c r="F1562" s="12">
        <v>172.5</v>
      </c>
      <c r="G1562" t="s">
        <v>3386</v>
      </c>
      <c r="H1562" s="11">
        <v>45027.655555555553</v>
      </c>
      <c r="I1562" t="s">
        <v>13050</v>
      </c>
      <c r="J1562" t="s">
        <v>927</v>
      </c>
      <c r="K1562" t="s">
        <v>2133</v>
      </c>
      <c r="L1562" t="s">
        <v>2161</v>
      </c>
      <c r="M1562" t="s">
        <v>2208</v>
      </c>
      <c r="N1562" t="s">
        <v>10</v>
      </c>
      <c r="O1562" t="s">
        <v>2064</v>
      </c>
      <c r="P1562" t="s">
        <v>2052</v>
      </c>
    </row>
    <row r="1563" spans="1:16" x14ac:dyDescent="0.3">
      <c r="A1563" t="s">
        <v>9226</v>
      </c>
      <c r="B1563" t="s">
        <v>7908</v>
      </c>
      <c r="C1563" t="s">
        <v>7909</v>
      </c>
      <c r="D1563" t="s">
        <v>8277</v>
      </c>
      <c r="E1563">
        <v>1</v>
      </c>
      <c r="F1563" s="12">
        <v>150</v>
      </c>
      <c r="G1563" t="s">
        <v>3387</v>
      </c>
      <c r="H1563" s="11">
        <v>44981.989583333336</v>
      </c>
      <c r="I1563" t="s">
        <v>13048</v>
      </c>
      <c r="J1563" t="s">
        <v>165</v>
      </c>
      <c r="K1563" t="s">
        <v>2133</v>
      </c>
      <c r="L1563" t="s">
        <v>2134</v>
      </c>
      <c r="M1563" t="s">
        <v>2138</v>
      </c>
      <c r="N1563" t="s">
        <v>5</v>
      </c>
      <c r="O1563" t="s">
        <v>2064</v>
      </c>
      <c r="P1563" t="s">
        <v>2044</v>
      </c>
    </row>
    <row r="1564" spans="1:16" x14ac:dyDescent="0.3">
      <c r="A1564" t="s">
        <v>9226</v>
      </c>
      <c r="B1564" t="s">
        <v>7908</v>
      </c>
      <c r="C1564" t="s">
        <v>7909</v>
      </c>
      <c r="D1564" t="s">
        <v>8289</v>
      </c>
      <c r="E1564">
        <v>1</v>
      </c>
      <c r="F1564" s="12">
        <v>30</v>
      </c>
      <c r="G1564" t="s">
        <v>3387</v>
      </c>
      <c r="H1564" s="11">
        <v>44981.989583333336</v>
      </c>
      <c r="I1564" t="s">
        <v>13048</v>
      </c>
      <c r="J1564" t="s">
        <v>216</v>
      </c>
      <c r="K1564" t="s">
        <v>2133</v>
      </c>
      <c r="L1564" t="s">
        <v>2134</v>
      </c>
      <c r="M1564" t="s">
        <v>2138</v>
      </c>
      <c r="N1564" t="s">
        <v>5</v>
      </c>
      <c r="O1564" t="s">
        <v>2064</v>
      </c>
      <c r="P1564" t="s">
        <v>2044</v>
      </c>
    </row>
    <row r="1565" spans="1:16" x14ac:dyDescent="0.3">
      <c r="A1565" t="s">
        <v>9226</v>
      </c>
      <c r="B1565" t="s">
        <v>7939</v>
      </c>
      <c r="C1565" t="s">
        <v>7943</v>
      </c>
      <c r="D1565" t="s">
        <v>9227</v>
      </c>
      <c r="E1565">
        <v>1</v>
      </c>
      <c r="F1565" s="12">
        <v>249.5</v>
      </c>
      <c r="G1565" t="s">
        <v>3388</v>
      </c>
      <c r="H1565" s="11">
        <v>45027.656944444447</v>
      </c>
      <c r="I1565" t="s">
        <v>13050</v>
      </c>
      <c r="J1565" t="s">
        <v>1628</v>
      </c>
      <c r="K1565" t="s">
        <v>2182</v>
      </c>
      <c r="L1565" t="s">
        <v>2183</v>
      </c>
      <c r="M1565" t="s">
        <v>2184</v>
      </c>
      <c r="N1565" t="s">
        <v>10</v>
      </c>
      <c r="O1565" t="s">
        <v>2064</v>
      </c>
      <c r="P1565" t="s">
        <v>2066</v>
      </c>
    </row>
    <row r="1566" spans="1:16" x14ac:dyDescent="0.3">
      <c r="A1566" t="s">
        <v>9228</v>
      </c>
      <c r="B1566" t="s">
        <v>7923</v>
      </c>
      <c r="C1566" t="s">
        <v>7924</v>
      </c>
      <c r="D1566" t="s">
        <v>7928</v>
      </c>
      <c r="E1566">
        <v>1</v>
      </c>
      <c r="F1566" s="12">
        <v>49.5</v>
      </c>
      <c r="G1566" t="s">
        <v>3389</v>
      </c>
      <c r="H1566" s="11">
        <v>44977.729861111111</v>
      </c>
      <c r="I1566" t="s">
        <v>13048</v>
      </c>
      <c r="J1566" t="s">
        <v>41</v>
      </c>
      <c r="K1566" t="s">
        <v>2244</v>
      </c>
      <c r="L1566" t="s">
        <v>2245</v>
      </c>
      <c r="M1566" t="s">
        <v>2246</v>
      </c>
      <c r="N1566" t="s">
        <v>3</v>
      </c>
      <c r="O1566" t="s">
        <v>2063</v>
      </c>
      <c r="P1566" t="s">
        <v>1987</v>
      </c>
    </row>
    <row r="1567" spans="1:16" x14ac:dyDescent="0.3">
      <c r="A1567" t="s">
        <v>9229</v>
      </c>
      <c r="B1567" t="s">
        <v>7908</v>
      </c>
      <c r="C1567" t="s">
        <v>7909</v>
      </c>
      <c r="D1567" t="s">
        <v>7922</v>
      </c>
      <c r="E1567">
        <v>1</v>
      </c>
      <c r="F1567" s="12">
        <v>22.5</v>
      </c>
      <c r="G1567" t="s">
        <v>3390</v>
      </c>
      <c r="H1567" s="11">
        <v>44982.463194444441</v>
      </c>
      <c r="I1567" t="s">
        <v>13048</v>
      </c>
      <c r="J1567" t="s">
        <v>451</v>
      </c>
      <c r="K1567" t="s">
        <v>2101</v>
      </c>
      <c r="L1567" t="s">
        <v>2102</v>
      </c>
      <c r="M1567" t="s">
        <v>2120</v>
      </c>
      <c r="N1567" t="s">
        <v>5</v>
      </c>
      <c r="O1567" t="s">
        <v>2064</v>
      </c>
      <c r="P1567" t="s">
        <v>2044</v>
      </c>
    </row>
    <row r="1568" spans="1:16" x14ac:dyDescent="0.3">
      <c r="A1568" t="s">
        <v>9230</v>
      </c>
      <c r="B1568" t="s">
        <v>7908</v>
      </c>
      <c r="C1568" t="s">
        <v>7926</v>
      </c>
      <c r="D1568" t="s">
        <v>8945</v>
      </c>
      <c r="E1568">
        <v>1</v>
      </c>
      <c r="F1568" s="12">
        <v>225</v>
      </c>
      <c r="G1568" t="s">
        <v>3391</v>
      </c>
      <c r="H1568" s="11">
        <v>44982.466666666667</v>
      </c>
      <c r="I1568" t="s">
        <v>13048</v>
      </c>
      <c r="J1568" t="s">
        <v>519</v>
      </c>
      <c r="K1568" t="s">
        <v>2153</v>
      </c>
      <c r="L1568" t="s">
        <v>2154</v>
      </c>
      <c r="M1568" t="s">
        <v>2212</v>
      </c>
      <c r="N1568" t="s">
        <v>5</v>
      </c>
      <c r="O1568" t="s">
        <v>2064</v>
      </c>
      <c r="P1568" t="s">
        <v>2084</v>
      </c>
    </row>
    <row r="1569" spans="1:16" x14ac:dyDescent="0.3">
      <c r="A1569" t="s">
        <v>9230</v>
      </c>
      <c r="B1569" t="s">
        <v>7939</v>
      </c>
      <c r="C1569" t="s">
        <v>7964</v>
      </c>
      <c r="D1569" t="s">
        <v>8337</v>
      </c>
      <c r="E1569">
        <v>1</v>
      </c>
      <c r="F1569" s="12">
        <v>125</v>
      </c>
      <c r="G1569" t="s">
        <v>3392</v>
      </c>
      <c r="H1569" s="11">
        <v>45027.831250000003</v>
      </c>
      <c r="I1569" t="s">
        <v>13050</v>
      </c>
      <c r="J1569" t="s">
        <v>386</v>
      </c>
      <c r="K1569" t="s">
        <v>2133</v>
      </c>
      <c r="L1569" t="s">
        <v>2134</v>
      </c>
      <c r="M1569" t="s">
        <v>2138</v>
      </c>
      <c r="N1569" t="s">
        <v>10</v>
      </c>
      <c r="O1569" t="s">
        <v>2064</v>
      </c>
      <c r="P1569" t="s">
        <v>2080</v>
      </c>
    </row>
    <row r="1570" spans="1:16" x14ac:dyDescent="0.3">
      <c r="A1570" t="s">
        <v>9230</v>
      </c>
      <c r="B1570" t="s">
        <v>7939</v>
      </c>
      <c r="C1570" t="s">
        <v>7964</v>
      </c>
      <c r="D1570" t="s">
        <v>8279</v>
      </c>
      <c r="E1570">
        <v>1</v>
      </c>
      <c r="F1570" s="12">
        <v>10</v>
      </c>
      <c r="G1570" t="s">
        <v>3392</v>
      </c>
      <c r="H1570" s="11">
        <v>45027.831250000003</v>
      </c>
      <c r="I1570" t="s">
        <v>13050</v>
      </c>
      <c r="J1570" t="s">
        <v>203</v>
      </c>
      <c r="K1570" t="s">
        <v>2133</v>
      </c>
      <c r="L1570" t="s">
        <v>2134</v>
      </c>
      <c r="M1570" t="s">
        <v>2138</v>
      </c>
      <c r="N1570" t="s">
        <v>10</v>
      </c>
      <c r="O1570" t="s">
        <v>2064</v>
      </c>
      <c r="P1570" t="s">
        <v>2080</v>
      </c>
    </row>
    <row r="1571" spans="1:16" x14ac:dyDescent="0.3">
      <c r="A1571" t="s">
        <v>9231</v>
      </c>
      <c r="B1571" t="s">
        <v>7923</v>
      </c>
      <c r="C1571" t="s">
        <v>7934</v>
      </c>
      <c r="D1571" t="s">
        <v>9232</v>
      </c>
      <c r="E1571">
        <v>1</v>
      </c>
      <c r="F1571" s="12">
        <v>100</v>
      </c>
      <c r="G1571" t="s">
        <v>3393</v>
      </c>
      <c r="H1571" s="11">
        <v>44977.779166666667</v>
      </c>
      <c r="I1571" t="s">
        <v>13048</v>
      </c>
      <c r="J1571" t="s">
        <v>286</v>
      </c>
      <c r="K1571" t="s">
        <v>2133</v>
      </c>
      <c r="L1571" t="s">
        <v>2161</v>
      </c>
      <c r="M1571" t="s">
        <v>525</v>
      </c>
      <c r="N1571" t="s">
        <v>3</v>
      </c>
      <c r="O1571" t="s">
        <v>2063</v>
      </c>
      <c r="P1571" t="s">
        <v>2045</v>
      </c>
    </row>
    <row r="1572" spans="1:16" x14ac:dyDescent="0.3">
      <c r="A1572" t="s">
        <v>9233</v>
      </c>
      <c r="B1572" t="s">
        <v>7923</v>
      </c>
      <c r="C1572" t="s">
        <v>7949</v>
      </c>
      <c r="D1572" t="s">
        <v>8124</v>
      </c>
      <c r="E1572">
        <v>1</v>
      </c>
      <c r="F1572" s="12">
        <v>34.5</v>
      </c>
      <c r="G1572" t="s">
        <v>3394</v>
      </c>
      <c r="H1572" s="11">
        <v>44977.786111111112</v>
      </c>
      <c r="I1572" t="s">
        <v>13048</v>
      </c>
      <c r="J1572" t="s">
        <v>330</v>
      </c>
      <c r="K1572" t="s">
        <v>2133</v>
      </c>
      <c r="L1572" t="s">
        <v>2161</v>
      </c>
      <c r="M1572" t="s">
        <v>2208</v>
      </c>
      <c r="N1572" t="s">
        <v>3</v>
      </c>
      <c r="O1572" t="s">
        <v>2063</v>
      </c>
      <c r="P1572" t="s">
        <v>2071</v>
      </c>
    </row>
    <row r="1573" spans="1:16" x14ac:dyDescent="0.3">
      <c r="A1573" t="s">
        <v>9233</v>
      </c>
      <c r="B1573" t="s">
        <v>7923</v>
      </c>
      <c r="C1573" t="s">
        <v>7949</v>
      </c>
      <c r="D1573" t="s">
        <v>8681</v>
      </c>
      <c r="E1573">
        <v>1</v>
      </c>
      <c r="F1573" s="12">
        <v>29.5</v>
      </c>
      <c r="G1573" t="s">
        <v>3394</v>
      </c>
      <c r="H1573" s="11">
        <v>44977.786111111112</v>
      </c>
      <c r="I1573" t="s">
        <v>13048</v>
      </c>
      <c r="J1573" t="s">
        <v>192</v>
      </c>
      <c r="K1573" t="s">
        <v>2133</v>
      </c>
      <c r="L1573" t="s">
        <v>2161</v>
      </c>
      <c r="M1573" t="s">
        <v>2208</v>
      </c>
      <c r="N1573" t="s">
        <v>3</v>
      </c>
      <c r="O1573" t="s">
        <v>2063</v>
      </c>
      <c r="P1573" t="s">
        <v>2071</v>
      </c>
    </row>
    <row r="1574" spans="1:16" x14ac:dyDescent="0.3">
      <c r="A1574" t="s">
        <v>9234</v>
      </c>
      <c r="B1574" t="s">
        <v>7908</v>
      </c>
      <c r="C1574" t="s">
        <v>7926</v>
      </c>
      <c r="D1574" t="s">
        <v>9235</v>
      </c>
      <c r="E1574">
        <v>1</v>
      </c>
      <c r="F1574" s="12">
        <v>87.5</v>
      </c>
      <c r="G1574" t="s">
        <v>3395</v>
      </c>
      <c r="H1574" s="11">
        <v>44982.498611111114</v>
      </c>
      <c r="I1574" t="s">
        <v>13048</v>
      </c>
      <c r="J1574" t="s">
        <v>1613</v>
      </c>
      <c r="K1574" t="s">
        <v>2133</v>
      </c>
      <c r="L1574" t="s">
        <v>2161</v>
      </c>
      <c r="M1574" t="s">
        <v>2208</v>
      </c>
      <c r="N1574" t="s">
        <v>5</v>
      </c>
      <c r="O1574" t="s">
        <v>2064</v>
      </c>
      <c r="P1574" t="s">
        <v>2084</v>
      </c>
    </row>
    <row r="1575" spans="1:16" x14ac:dyDescent="0.3">
      <c r="A1575" t="s">
        <v>9234</v>
      </c>
      <c r="B1575" t="s">
        <v>7939</v>
      </c>
      <c r="C1575" t="s">
        <v>7964</v>
      </c>
      <c r="D1575" t="s">
        <v>7928</v>
      </c>
      <c r="E1575">
        <v>1</v>
      </c>
      <c r="F1575" s="12">
        <v>49.5</v>
      </c>
      <c r="G1575" t="s">
        <v>3396</v>
      </c>
      <c r="H1575" s="11">
        <v>45027.968055555553</v>
      </c>
      <c r="I1575" t="s">
        <v>13050</v>
      </c>
      <c r="J1575" t="s">
        <v>41</v>
      </c>
      <c r="K1575" t="s">
        <v>2244</v>
      </c>
      <c r="L1575" t="s">
        <v>2245</v>
      </c>
      <c r="M1575" t="s">
        <v>2246</v>
      </c>
      <c r="N1575" t="s">
        <v>10</v>
      </c>
      <c r="O1575" t="s">
        <v>2064</v>
      </c>
      <c r="P1575" t="s">
        <v>2080</v>
      </c>
    </row>
    <row r="1576" spans="1:16" x14ac:dyDescent="0.3">
      <c r="A1576" t="s">
        <v>9236</v>
      </c>
      <c r="B1576" t="s">
        <v>7939</v>
      </c>
      <c r="C1576" t="s">
        <v>7964</v>
      </c>
      <c r="D1576" t="s">
        <v>7941</v>
      </c>
      <c r="E1576">
        <v>1</v>
      </c>
      <c r="F1576" s="12">
        <v>25</v>
      </c>
      <c r="G1576" t="s">
        <v>3397</v>
      </c>
      <c r="H1576" s="11">
        <v>45027.972222222219</v>
      </c>
      <c r="I1576" t="s">
        <v>13050</v>
      </c>
      <c r="J1576" t="s">
        <v>23</v>
      </c>
      <c r="K1576" t="s">
        <v>2182</v>
      </c>
      <c r="L1576" t="s">
        <v>2240</v>
      </c>
      <c r="M1576" t="s">
        <v>2241</v>
      </c>
      <c r="N1576" t="s">
        <v>10</v>
      </c>
      <c r="O1576" t="s">
        <v>2064</v>
      </c>
      <c r="P1576" t="s">
        <v>2080</v>
      </c>
    </row>
    <row r="1577" spans="1:16" x14ac:dyDescent="0.3">
      <c r="A1577" t="s">
        <v>9237</v>
      </c>
      <c r="B1577" t="s">
        <v>7908</v>
      </c>
      <c r="C1577" t="s">
        <v>7990</v>
      </c>
      <c r="D1577" t="s">
        <v>9238</v>
      </c>
      <c r="E1577">
        <v>1</v>
      </c>
      <c r="F1577" s="12">
        <v>175</v>
      </c>
      <c r="G1577" t="s">
        <v>3398</v>
      </c>
      <c r="H1577" s="11">
        <v>44982.525694444441</v>
      </c>
      <c r="I1577" t="s">
        <v>13048</v>
      </c>
      <c r="J1577" t="s">
        <v>505</v>
      </c>
      <c r="K1577" t="s">
        <v>2153</v>
      </c>
      <c r="L1577" t="s">
        <v>2194</v>
      </c>
      <c r="M1577" t="s">
        <v>2215</v>
      </c>
      <c r="N1577" t="s">
        <v>5</v>
      </c>
      <c r="O1577" t="s">
        <v>2064</v>
      </c>
      <c r="P1577" t="s">
        <v>2078</v>
      </c>
    </row>
    <row r="1578" spans="1:16" x14ac:dyDescent="0.3">
      <c r="A1578" t="s">
        <v>9237</v>
      </c>
      <c r="B1578" t="s">
        <v>7908</v>
      </c>
      <c r="C1578" t="s">
        <v>7990</v>
      </c>
      <c r="D1578" t="s">
        <v>7921</v>
      </c>
      <c r="E1578">
        <v>1</v>
      </c>
      <c r="F1578" s="12">
        <v>975</v>
      </c>
      <c r="G1578" t="s">
        <v>3398</v>
      </c>
      <c r="H1578" s="11">
        <v>44982.525694444441</v>
      </c>
      <c r="I1578" t="s">
        <v>13048</v>
      </c>
      <c r="J1578" t="s">
        <v>1714</v>
      </c>
      <c r="K1578" t="s">
        <v>2092</v>
      </c>
      <c r="L1578" t="s">
        <v>2148</v>
      </c>
      <c r="M1578" t="s">
        <v>2139</v>
      </c>
      <c r="N1578" t="s">
        <v>5</v>
      </c>
      <c r="O1578" t="s">
        <v>2064</v>
      </c>
      <c r="P1578" t="s">
        <v>2078</v>
      </c>
    </row>
    <row r="1579" spans="1:16" x14ac:dyDescent="0.3">
      <c r="A1579" t="s">
        <v>9237</v>
      </c>
      <c r="B1579" t="s">
        <v>7939</v>
      </c>
      <c r="C1579" t="s">
        <v>7964</v>
      </c>
      <c r="D1579" t="s">
        <v>8007</v>
      </c>
      <c r="E1579">
        <v>1</v>
      </c>
      <c r="F1579" s="12">
        <v>47.5</v>
      </c>
      <c r="G1579" t="s">
        <v>3399</v>
      </c>
      <c r="H1579" s="11">
        <v>45027.990277777775</v>
      </c>
      <c r="I1579" t="s">
        <v>13050</v>
      </c>
      <c r="J1579" t="s">
        <v>37</v>
      </c>
      <c r="K1579" t="s">
        <v>2182</v>
      </c>
      <c r="L1579" t="s">
        <v>2240</v>
      </c>
      <c r="M1579" t="s">
        <v>2241</v>
      </c>
      <c r="N1579" t="s">
        <v>10</v>
      </c>
      <c r="O1579" t="s">
        <v>2064</v>
      </c>
      <c r="P1579" t="s">
        <v>2080</v>
      </c>
    </row>
    <row r="1580" spans="1:16" x14ac:dyDescent="0.3">
      <c r="A1580" t="s">
        <v>9239</v>
      </c>
      <c r="B1580" t="s">
        <v>7908</v>
      </c>
      <c r="C1580" t="s">
        <v>7990</v>
      </c>
      <c r="D1580" t="s">
        <v>8289</v>
      </c>
      <c r="E1580">
        <v>1</v>
      </c>
      <c r="F1580" s="12">
        <v>30</v>
      </c>
      <c r="G1580" t="s">
        <v>3400</v>
      </c>
      <c r="H1580" s="11">
        <v>44982.558333333334</v>
      </c>
      <c r="I1580" t="s">
        <v>13048</v>
      </c>
      <c r="J1580" t="s">
        <v>216</v>
      </c>
      <c r="K1580" t="s">
        <v>2133</v>
      </c>
      <c r="L1580" t="s">
        <v>2134</v>
      </c>
      <c r="M1580" t="s">
        <v>2138</v>
      </c>
      <c r="N1580" t="s">
        <v>5</v>
      </c>
      <c r="O1580" t="s">
        <v>2064</v>
      </c>
      <c r="P1580" t="s">
        <v>2078</v>
      </c>
    </row>
    <row r="1581" spans="1:16" x14ac:dyDescent="0.3">
      <c r="A1581" t="s">
        <v>9239</v>
      </c>
      <c r="B1581" t="s">
        <v>7939</v>
      </c>
      <c r="C1581" t="s">
        <v>7943</v>
      </c>
      <c r="D1581" t="s">
        <v>8150</v>
      </c>
      <c r="E1581">
        <v>1</v>
      </c>
      <c r="F1581" s="12">
        <v>19.5</v>
      </c>
      <c r="G1581" t="s">
        <v>3401</v>
      </c>
      <c r="H1581" s="11">
        <v>45028.467361111114</v>
      </c>
      <c r="I1581" t="s">
        <v>13050</v>
      </c>
      <c r="J1581" t="s">
        <v>272</v>
      </c>
      <c r="K1581" t="s">
        <v>2133</v>
      </c>
      <c r="L1581" t="s">
        <v>2161</v>
      </c>
      <c r="M1581" t="s">
        <v>2208</v>
      </c>
      <c r="N1581" t="s">
        <v>10</v>
      </c>
      <c r="O1581" t="s">
        <v>2064</v>
      </c>
      <c r="P1581" t="s">
        <v>2066</v>
      </c>
    </row>
    <row r="1582" spans="1:16" x14ac:dyDescent="0.3">
      <c r="A1582" t="s">
        <v>9240</v>
      </c>
      <c r="B1582" t="s">
        <v>7923</v>
      </c>
      <c r="C1582" t="s">
        <v>7949</v>
      </c>
      <c r="D1582" t="s">
        <v>8681</v>
      </c>
      <c r="E1582">
        <v>1</v>
      </c>
      <c r="F1582" s="12">
        <v>29.5</v>
      </c>
      <c r="G1582" t="s">
        <v>3402</v>
      </c>
      <c r="H1582" s="11">
        <v>44977.838194444441</v>
      </c>
      <c r="I1582" t="s">
        <v>13048</v>
      </c>
      <c r="J1582" t="s">
        <v>192</v>
      </c>
      <c r="K1582" t="s">
        <v>2133</v>
      </c>
      <c r="L1582" t="s">
        <v>2161</v>
      </c>
      <c r="M1582" t="s">
        <v>2208</v>
      </c>
      <c r="N1582" t="s">
        <v>3</v>
      </c>
      <c r="O1582" t="s">
        <v>2063</v>
      </c>
      <c r="P1582" t="s">
        <v>2071</v>
      </c>
    </row>
    <row r="1583" spans="1:16" x14ac:dyDescent="0.3">
      <c r="A1583" t="s">
        <v>9241</v>
      </c>
      <c r="B1583" t="s">
        <v>7923</v>
      </c>
      <c r="C1583" t="s">
        <v>7980</v>
      </c>
      <c r="D1583" t="s">
        <v>7953</v>
      </c>
      <c r="E1583">
        <v>1</v>
      </c>
      <c r="F1583" s="12">
        <v>200</v>
      </c>
      <c r="G1583" t="s">
        <v>3403</v>
      </c>
      <c r="H1583" s="11">
        <v>44977.841666666667</v>
      </c>
      <c r="I1583" t="s">
        <v>13048</v>
      </c>
      <c r="J1583" t="s">
        <v>590</v>
      </c>
      <c r="K1583" t="s">
        <v>2107</v>
      </c>
      <c r="L1583" t="s">
        <v>2110</v>
      </c>
      <c r="M1583" t="s">
        <v>2177</v>
      </c>
      <c r="N1583" t="s">
        <v>3</v>
      </c>
      <c r="O1583" t="s">
        <v>2063</v>
      </c>
      <c r="P1583" t="s">
        <v>2048</v>
      </c>
    </row>
    <row r="1584" spans="1:16" x14ac:dyDescent="0.3">
      <c r="A1584" t="s">
        <v>9241</v>
      </c>
      <c r="B1584" t="s">
        <v>7908</v>
      </c>
      <c r="C1584" t="s">
        <v>7990</v>
      </c>
      <c r="D1584" t="s">
        <v>9242</v>
      </c>
      <c r="E1584">
        <v>1</v>
      </c>
      <c r="F1584" s="12">
        <v>599.5</v>
      </c>
      <c r="G1584" t="s">
        <v>3404</v>
      </c>
      <c r="H1584" s="11">
        <v>44982.572916666664</v>
      </c>
      <c r="I1584" t="s">
        <v>13048</v>
      </c>
      <c r="J1584" t="s">
        <v>2002</v>
      </c>
      <c r="K1584" t="s">
        <v>2122</v>
      </c>
      <c r="L1584" t="s">
        <v>2123</v>
      </c>
      <c r="M1584" t="s">
        <v>2209</v>
      </c>
      <c r="N1584" t="s">
        <v>5</v>
      </c>
      <c r="O1584" t="s">
        <v>2064</v>
      </c>
      <c r="P1584" t="s">
        <v>2078</v>
      </c>
    </row>
    <row r="1585" spans="1:16" x14ac:dyDescent="0.3">
      <c r="A1585" t="s">
        <v>9243</v>
      </c>
      <c r="B1585" t="s">
        <v>7908</v>
      </c>
      <c r="C1585" t="s">
        <v>7926</v>
      </c>
      <c r="D1585" t="s">
        <v>9054</v>
      </c>
      <c r="E1585">
        <v>1</v>
      </c>
      <c r="F1585" s="12">
        <v>187.5</v>
      </c>
      <c r="G1585" t="s">
        <v>3405</v>
      </c>
      <c r="H1585" s="11">
        <v>44982.581250000003</v>
      </c>
      <c r="I1585" t="s">
        <v>13048</v>
      </c>
      <c r="J1585" t="s">
        <v>604</v>
      </c>
      <c r="K1585" t="s">
        <v>2101</v>
      </c>
      <c r="L1585" t="s">
        <v>2102</v>
      </c>
      <c r="M1585" t="s">
        <v>2167</v>
      </c>
      <c r="N1585" t="s">
        <v>5</v>
      </c>
      <c r="O1585" t="s">
        <v>2064</v>
      </c>
      <c r="P1585" t="s">
        <v>2084</v>
      </c>
    </row>
    <row r="1586" spans="1:16" x14ac:dyDescent="0.3">
      <c r="A1586" t="s">
        <v>9243</v>
      </c>
      <c r="B1586" t="s">
        <v>7908</v>
      </c>
      <c r="C1586" t="s">
        <v>7926</v>
      </c>
      <c r="D1586" t="s">
        <v>9185</v>
      </c>
      <c r="E1586">
        <v>1</v>
      </c>
      <c r="F1586" s="12">
        <v>300</v>
      </c>
      <c r="G1586" t="s">
        <v>3405</v>
      </c>
      <c r="H1586" s="11">
        <v>44982.581250000003</v>
      </c>
      <c r="I1586" t="s">
        <v>13048</v>
      </c>
      <c r="J1586" t="s">
        <v>1310</v>
      </c>
      <c r="K1586" t="s">
        <v>2107</v>
      </c>
      <c r="L1586" t="s">
        <v>2110</v>
      </c>
      <c r="M1586" t="s">
        <v>2196</v>
      </c>
      <c r="N1586" t="s">
        <v>5</v>
      </c>
      <c r="O1586" t="s">
        <v>2064</v>
      </c>
      <c r="P1586" t="s">
        <v>2084</v>
      </c>
    </row>
    <row r="1587" spans="1:16" x14ac:dyDescent="0.3">
      <c r="A1587" t="s">
        <v>9244</v>
      </c>
      <c r="B1587" t="s">
        <v>7908</v>
      </c>
      <c r="C1587" t="s">
        <v>7926</v>
      </c>
      <c r="D1587" t="s">
        <v>9245</v>
      </c>
      <c r="E1587">
        <v>1</v>
      </c>
      <c r="F1587" s="12">
        <v>199.5</v>
      </c>
      <c r="G1587" t="s">
        <v>3406</v>
      </c>
      <c r="H1587" s="11">
        <v>44982.581944444442</v>
      </c>
      <c r="I1587" t="s">
        <v>13048</v>
      </c>
      <c r="J1587" t="s">
        <v>2004</v>
      </c>
      <c r="K1587" t="s">
        <v>2173</v>
      </c>
      <c r="L1587" t="s">
        <v>2174</v>
      </c>
      <c r="M1587" t="s">
        <v>2223</v>
      </c>
      <c r="N1587" t="s">
        <v>5</v>
      </c>
      <c r="O1587" t="s">
        <v>2064</v>
      </c>
      <c r="P1587" t="s">
        <v>2084</v>
      </c>
    </row>
    <row r="1588" spans="1:16" x14ac:dyDescent="0.3">
      <c r="A1588" t="s">
        <v>9244</v>
      </c>
      <c r="B1588" t="s">
        <v>7939</v>
      </c>
      <c r="C1588" t="s">
        <v>7943</v>
      </c>
      <c r="D1588" t="s">
        <v>8013</v>
      </c>
      <c r="E1588">
        <v>1</v>
      </c>
      <c r="F1588" s="12">
        <v>10</v>
      </c>
      <c r="G1588" t="s">
        <v>3407</v>
      </c>
      <c r="H1588" s="11">
        <v>45028.522916666669</v>
      </c>
      <c r="I1588" t="s">
        <v>13050</v>
      </c>
      <c r="J1588" t="s">
        <v>69</v>
      </c>
      <c r="K1588" t="s">
        <v>2182</v>
      </c>
      <c r="L1588" t="s">
        <v>2240</v>
      </c>
      <c r="M1588" t="s">
        <v>2241</v>
      </c>
      <c r="N1588" t="s">
        <v>10</v>
      </c>
      <c r="O1588" t="s">
        <v>2064</v>
      </c>
      <c r="P1588" t="s">
        <v>2066</v>
      </c>
    </row>
    <row r="1589" spans="1:16" x14ac:dyDescent="0.3">
      <c r="A1589" t="s">
        <v>9246</v>
      </c>
      <c r="B1589" t="s">
        <v>7923</v>
      </c>
      <c r="C1589" t="s">
        <v>7949</v>
      </c>
      <c r="D1589" t="s">
        <v>9247</v>
      </c>
      <c r="E1589">
        <v>1</v>
      </c>
      <c r="F1589" s="12">
        <v>800</v>
      </c>
      <c r="G1589" t="s">
        <v>3408</v>
      </c>
      <c r="H1589" s="11">
        <v>44977.868750000001</v>
      </c>
      <c r="I1589" t="s">
        <v>13048</v>
      </c>
      <c r="J1589" t="s">
        <v>748</v>
      </c>
      <c r="K1589" t="s">
        <v>2107</v>
      </c>
      <c r="L1589" t="s">
        <v>2110</v>
      </c>
      <c r="M1589" t="s">
        <v>2196</v>
      </c>
      <c r="N1589" t="s">
        <v>3</v>
      </c>
      <c r="O1589" t="s">
        <v>2063</v>
      </c>
      <c r="P1589" t="s">
        <v>2071</v>
      </c>
    </row>
    <row r="1590" spans="1:16" x14ac:dyDescent="0.3">
      <c r="A1590" t="s">
        <v>9246</v>
      </c>
      <c r="B1590" t="s">
        <v>7908</v>
      </c>
      <c r="C1590" t="s">
        <v>7990</v>
      </c>
      <c r="D1590" t="s">
        <v>8115</v>
      </c>
      <c r="E1590">
        <v>1</v>
      </c>
      <c r="F1590" s="12">
        <v>2.5</v>
      </c>
      <c r="G1590" t="s">
        <v>3409</v>
      </c>
      <c r="H1590" s="11">
        <v>44982.586805555555</v>
      </c>
      <c r="I1590" t="s">
        <v>13048</v>
      </c>
      <c r="J1590" t="s">
        <v>270</v>
      </c>
      <c r="K1590" t="s">
        <v>2247</v>
      </c>
      <c r="L1590" t="s">
        <v>2248</v>
      </c>
      <c r="M1590" t="s">
        <v>2249</v>
      </c>
      <c r="N1590" t="s">
        <v>5</v>
      </c>
      <c r="O1590" t="s">
        <v>2064</v>
      </c>
      <c r="P1590" t="s">
        <v>2078</v>
      </c>
    </row>
    <row r="1591" spans="1:16" x14ac:dyDescent="0.3">
      <c r="A1591" t="s">
        <v>9248</v>
      </c>
      <c r="B1591" t="s">
        <v>7923</v>
      </c>
      <c r="C1591" t="s">
        <v>7934</v>
      </c>
      <c r="D1591" t="s">
        <v>8435</v>
      </c>
      <c r="E1591">
        <v>1</v>
      </c>
      <c r="F1591" s="12">
        <v>25</v>
      </c>
      <c r="G1591" t="s">
        <v>3410</v>
      </c>
      <c r="H1591" s="11">
        <v>44977.872916666667</v>
      </c>
      <c r="I1591" t="s">
        <v>13048</v>
      </c>
      <c r="J1591" t="s">
        <v>180</v>
      </c>
      <c r="K1591" t="s">
        <v>2133</v>
      </c>
      <c r="L1591" t="s">
        <v>2134</v>
      </c>
      <c r="M1591" t="s">
        <v>2138</v>
      </c>
      <c r="N1591" t="s">
        <v>3</v>
      </c>
      <c r="O1591" t="s">
        <v>2063</v>
      </c>
      <c r="P1591" t="s">
        <v>2045</v>
      </c>
    </row>
    <row r="1592" spans="1:16" x14ac:dyDescent="0.3">
      <c r="A1592" t="s">
        <v>9248</v>
      </c>
      <c r="B1592" t="s">
        <v>7923</v>
      </c>
      <c r="C1592" t="s">
        <v>7934</v>
      </c>
      <c r="D1592" t="s">
        <v>8279</v>
      </c>
      <c r="E1592">
        <v>1</v>
      </c>
      <c r="F1592" s="12">
        <v>10</v>
      </c>
      <c r="G1592" t="s">
        <v>3410</v>
      </c>
      <c r="H1592" s="11">
        <v>44977.872916666667</v>
      </c>
      <c r="I1592" t="s">
        <v>13048</v>
      </c>
      <c r="J1592" t="s">
        <v>203</v>
      </c>
      <c r="K1592" t="s">
        <v>2133</v>
      </c>
      <c r="L1592" t="s">
        <v>2134</v>
      </c>
      <c r="M1592" t="s">
        <v>2138</v>
      </c>
      <c r="N1592" t="s">
        <v>3</v>
      </c>
      <c r="O1592" t="s">
        <v>2063</v>
      </c>
      <c r="P1592" t="s">
        <v>2045</v>
      </c>
    </row>
    <row r="1593" spans="1:16" x14ac:dyDescent="0.3">
      <c r="A1593" t="s">
        <v>9248</v>
      </c>
      <c r="B1593" t="s">
        <v>7908</v>
      </c>
      <c r="C1593" t="s">
        <v>7926</v>
      </c>
      <c r="D1593" t="s">
        <v>8021</v>
      </c>
      <c r="E1593">
        <v>1</v>
      </c>
      <c r="F1593" s="12">
        <v>225</v>
      </c>
      <c r="G1593" t="s">
        <v>3411</v>
      </c>
      <c r="H1593" s="11">
        <v>44982.590277777781</v>
      </c>
      <c r="I1593" t="s">
        <v>13048</v>
      </c>
      <c r="J1593" t="s">
        <v>354</v>
      </c>
      <c r="K1593" t="s">
        <v>2092</v>
      </c>
      <c r="L1593" t="s">
        <v>2093</v>
      </c>
      <c r="M1593" t="s">
        <v>2095</v>
      </c>
      <c r="N1593" t="s">
        <v>5</v>
      </c>
      <c r="O1593" t="s">
        <v>2064</v>
      </c>
      <c r="P1593" t="s">
        <v>2084</v>
      </c>
    </row>
    <row r="1594" spans="1:16" x14ac:dyDescent="0.3">
      <c r="A1594" t="s">
        <v>9249</v>
      </c>
      <c r="B1594" t="s">
        <v>7939</v>
      </c>
      <c r="C1594" t="s">
        <v>7940</v>
      </c>
      <c r="D1594" t="s">
        <v>8389</v>
      </c>
      <c r="E1594">
        <v>1</v>
      </c>
      <c r="F1594" s="12">
        <v>75</v>
      </c>
      <c r="G1594" t="s">
        <v>3412</v>
      </c>
      <c r="H1594" s="11">
        <v>45028.586805555555</v>
      </c>
      <c r="I1594" t="s">
        <v>13050</v>
      </c>
      <c r="J1594" t="s">
        <v>350</v>
      </c>
      <c r="K1594" t="s">
        <v>2133</v>
      </c>
      <c r="L1594" t="s">
        <v>2134</v>
      </c>
      <c r="M1594" t="s">
        <v>2138</v>
      </c>
      <c r="N1594" t="s">
        <v>10</v>
      </c>
      <c r="O1594" t="s">
        <v>2064</v>
      </c>
      <c r="P1594" t="s">
        <v>2052</v>
      </c>
    </row>
    <row r="1595" spans="1:16" x14ac:dyDescent="0.3">
      <c r="A1595" t="s">
        <v>9249</v>
      </c>
      <c r="B1595" t="s">
        <v>7939</v>
      </c>
      <c r="C1595" t="s">
        <v>7940</v>
      </c>
      <c r="D1595" t="s">
        <v>8172</v>
      </c>
      <c r="E1595">
        <v>1</v>
      </c>
      <c r="F1595" s="12">
        <v>97.5</v>
      </c>
      <c r="G1595" t="s">
        <v>3412</v>
      </c>
      <c r="H1595" s="11">
        <v>45028.586805555555</v>
      </c>
      <c r="I1595" t="s">
        <v>13050</v>
      </c>
      <c r="J1595" t="s">
        <v>19</v>
      </c>
      <c r="K1595" t="s">
        <v>2117</v>
      </c>
      <c r="L1595" t="s">
        <v>2163</v>
      </c>
      <c r="M1595" t="s">
        <v>2162</v>
      </c>
      <c r="N1595" t="s">
        <v>10</v>
      </c>
      <c r="O1595" t="s">
        <v>2064</v>
      </c>
      <c r="P1595" t="s">
        <v>2052</v>
      </c>
    </row>
    <row r="1596" spans="1:16" x14ac:dyDescent="0.3">
      <c r="A1596" t="s">
        <v>9250</v>
      </c>
      <c r="B1596" t="s">
        <v>7923</v>
      </c>
      <c r="C1596" t="s">
        <v>7934</v>
      </c>
      <c r="D1596" t="s">
        <v>8435</v>
      </c>
      <c r="E1596">
        <v>1</v>
      </c>
      <c r="F1596" s="12">
        <v>25</v>
      </c>
      <c r="G1596" t="s">
        <v>3413</v>
      </c>
      <c r="H1596" s="11">
        <v>44977.886805555558</v>
      </c>
      <c r="I1596" t="s">
        <v>13048</v>
      </c>
      <c r="J1596" t="s">
        <v>180</v>
      </c>
      <c r="K1596" t="s">
        <v>2133</v>
      </c>
      <c r="L1596" t="s">
        <v>2134</v>
      </c>
      <c r="M1596" t="s">
        <v>2138</v>
      </c>
      <c r="N1596" t="s">
        <v>3</v>
      </c>
      <c r="O1596" t="s">
        <v>2063</v>
      </c>
      <c r="P1596" t="s">
        <v>2045</v>
      </c>
    </row>
    <row r="1597" spans="1:16" x14ac:dyDescent="0.3">
      <c r="A1597" t="s">
        <v>9250</v>
      </c>
      <c r="B1597" t="s">
        <v>7939</v>
      </c>
      <c r="C1597" t="s">
        <v>7940</v>
      </c>
      <c r="D1597" t="s">
        <v>9251</v>
      </c>
      <c r="E1597">
        <v>1</v>
      </c>
      <c r="F1597" s="12">
        <v>675</v>
      </c>
      <c r="G1597" t="s">
        <v>3414</v>
      </c>
      <c r="H1597" s="11">
        <v>45028.589583333334</v>
      </c>
      <c r="I1597" t="s">
        <v>13050</v>
      </c>
      <c r="J1597" t="s">
        <v>1143</v>
      </c>
      <c r="K1597" t="s">
        <v>2153</v>
      </c>
      <c r="L1597" t="s">
        <v>2192</v>
      </c>
      <c r="M1597" t="s">
        <v>2193</v>
      </c>
      <c r="N1597" t="s">
        <v>10</v>
      </c>
      <c r="O1597" t="s">
        <v>2064</v>
      </c>
      <c r="P1597" t="s">
        <v>2052</v>
      </c>
    </row>
    <row r="1598" spans="1:16" x14ac:dyDescent="0.3">
      <c r="A1598" t="s">
        <v>9252</v>
      </c>
      <c r="B1598" t="s">
        <v>7923</v>
      </c>
      <c r="C1598" t="s">
        <v>7908</v>
      </c>
      <c r="D1598" t="s">
        <v>8011</v>
      </c>
      <c r="E1598">
        <v>1</v>
      </c>
      <c r="F1598" s="12">
        <v>39.5</v>
      </c>
      <c r="G1598" t="s">
        <v>3415</v>
      </c>
      <c r="H1598" s="11">
        <v>44977.888888888891</v>
      </c>
      <c r="I1598" t="s">
        <v>13048</v>
      </c>
      <c r="J1598" t="s">
        <v>410</v>
      </c>
      <c r="K1598" t="s">
        <v>2101</v>
      </c>
      <c r="L1598" t="s">
        <v>2102</v>
      </c>
      <c r="M1598" t="s">
        <v>2120</v>
      </c>
      <c r="N1598" t="s">
        <v>3</v>
      </c>
      <c r="O1598" t="s">
        <v>2063</v>
      </c>
      <c r="P1598" t="s">
        <v>2046</v>
      </c>
    </row>
    <row r="1599" spans="1:16" x14ac:dyDescent="0.3">
      <c r="A1599" t="s">
        <v>9252</v>
      </c>
      <c r="B1599" t="s">
        <v>7908</v>
      </c>
      <c r="C1599" t="s">
        <v>7909</v>
      </c>
      <c r="D1599" t="s">
        <v>7931</v>
      </c>
      <c r="E1599">
        <v>1</v>
      </c>
      <c r="F1599" s="12">
        <v>125</v>
      </c>
      <c r="G1599" t="s">
        <v>3416</v>
      </c>
      <c r="H1599" s="11">
        <v>44982.615972222222</v>
      </c>
      <c r="I1599" t="s">
        <v>13048</v>
      </c>
      <c r="J1599" t="s">
        <v>124</v>
      </c>
      <c r="K1599" t="s">
        <v>2117</v>
      </c>
      <c r="L1599" t="s">
        <v>2118</v>
      </c>
      <c r="M1599" t="s">
        <v>2162</v>
      </c>
      <c r="N1599" t="s">
        <v>5</v>
      </c>
      <c r="O1599" t="s">
        <v>2064</v>
      </c>
      <c r="P1599" t="s">
        <v>2044</v>
      </c>
    </row>
    <row r="1600" spans="1:16" x14ac:dyDescent="0.3">
      <c r="A1600" t="s">
        <v>9252</v>
      </c>
      <c r="B1600" t="s">
        <v>7939</v>
      </c>
      <c r="C1600" t="s">
        <v>7943</v>
      </c>
      <c r="D1600" t="s">
        <v>8279</v>
      </c>
      <c r="E1600">
        <v>2</v>
      </c>
      <c r="F1600" s="12">
        <v>20</v>
      </c>
      <c r="G1600" t="s">
        <v>3417</v>
      </c>
      <c r="H1600" s="11">
        <v>45028.637499999997</v>
      </c>
      <c r="I1600" t="s">
        <v>13050</v>
      </c>
      <c r="J1600" t="s">
        <v>203</v>
      </c>
      <c r="K1600" t="s">
        <v>2133</v>
      </c>
      <c r="L1600" t="s">
        <v>2134</v>
      </c>
      <c r="M1600" t="s">
        <v>2138</v>
      </c>
      <c r="N1600" t="s">
        <v>10</v>
      </c>
      <c r="O1600" t="s">
        <v>2064</v>
      </c>
      <c r="P1600" t="s">
        <v>2066</v>
      </c>
    </row>
    <row r="1601" spans="1:16" x14ac:dyDescent="0.3">
      <c r="A1601" t="s">
        <v>9253</v>
      </c>
      <c r="B1601" t="s">
        <v>7923</v>
      </c>
      <c r="C1601" t="s">
        <v>7980</v>
      </c>
      <c r="D1601" t="s">
        <v>8457</v>
      </c>
      <c r="E1601">
        <v>1</v>
      </c>
      <c r="F1601" s="12">
        <v>50</v>
      </c>
      <c r="G1601" t="s">
        <v>3418</v>
      </c>
      <c r="H1601" s="11">
        <v>44977.918055555558</v>
      </c>
      <c r="I1601" t="s">
        <v>13048</v>
      </c>
      <c r="J1601" t="s">
        <v>163</v>
      </c>
      <c r="K1601" t="s">
        <v>2092</v>
      </c>
      <c r="L1601" t="s">
        <v>2148</v>
      </c>
      <c r="M1601" t="s">
        <v>2138</v>
      </c>
      <c r="N1601" t="s">
        <v>3</v>
      </c>
      <c r="O1601" t="s">
        <v>2063</v>
      </c>
      <c r="P1601" t="s">
        <v>2048</v>
      </c>
    </row>
    <row r="1602" spans="1:16" x14ac:dyDescent="0.3">
      <c r="A1602" t="s">
        <v>9254</v>
      </c>
      <c r="B1602" t="s">
        <v>7908</v>
      </c>
      <c r="C1602" t="s">
        <v>7923</v>
      </c>
      <c r="D1602" t="s">
        <v>8457</v>
      </c>
      <c r="E1602">
        <v>1</v>
      </c>
      <c r="F1602" s="12">
        <v>50</v>
      </c>
      <c r="G1602" t="s">
        <v>3419</v>
      </c>
      <c r="H1602" s="11">
        <v>44982.647916666669</v>
      </c>
      <c r="I1602" t="s">
        <v>13048</v>
      </c>
      <c r="J1602" t="s">
        <v>163</v>
      </c>
      <c r="K1602" t="s">
        <v>2092</v>
      </c>
      <c r="L1602" t="s">
        <v>2148</v>
      </c>
      <c r="M1602" t="s">
        <v>2138</v>
      </c>
      <c r="N1602" t="s">
        <v>5</v>
      </c>
      <c r="O1602" t="s">
        <v>2064</v>
      </c>
      <c r="P1602" t="s">
        <v>2043</v>
      </c>
    </row>
    <row r="1603" spans="1:16" x14ac:dyDescent="0.3">
      <c r="A1603" t="s">
        <v>9254</v>
      </c>
      <c r="B1603" t="s">
        <v>7939</v>
      </c>
      <c r="C1603" t="s">
        <v>7943</v>
      </c>
      <c r="D1603" t="s">
        <v>8279</v>
      </c>
      <c r="E1603">
        <v>1</v>
      </c>
      <c r="F1603" s="12">
        <v>10</v>
      </c>
      <c r="G1603" t="s">
        <v>3420</v>
      </c>
      <c r="H1603" s="11">
        <v>45028.676388888889</v>
      </c>
      <c r="I1603" t="s">
        <v>13050</v>
      </c>
      <c r="J1603" t="s">
        <v>203</v>
      </c>
      <c r="K1603" t="s">
        <v>2133</v>
      </c>
      <c r="L1603" t="s">
        <v>2134</v>
      </c>
      <c r="M1603" t="s">
        <v>2138</v>
      </c>
      <c r="N1603" t="s">
        <v>10</v>
      </c>
      <c r="O1603" t="s">
        <v>2064</v>
      </c>
      <c r="P1603" t="s">
        <v>2066</v>
      </c>
    </row>
    <row r="1604" spans="1:16" x14ac:dyDescent="0.3">
      <c r="A1604" t="s">
        <v>9254</v>
      </c>
      <c r="B1604" t="s">
        <v>7939</v>
      </c>
      <c r="C1604" t="s">
        <v>7943</v>
      </c>
      <c r="D1604" t="s">
        <v>8435</v>
      </c>
      <c r="E1604">
        <v>1</v>
      </c>
      <c r="F1604" s="12">
        <v>25</v>
      </c>
      <c r="G1604" t="s">
        <v>3420</v>
      </c>
      <c r="H1604" s="11">
        <v>45028.676388888889</v>
      </c>
      <c r="I1604" t="s">
        <v>13050</v>
      </c>
      <c r="J1604" t="s">
        <v>180</v>
      </c>
      <c r="K1604" t="s">
        <v>2133</v>
      </c>
      <c r="L1604" t="s">
        <v>2134</v>
      </c>
      <c r="M1604" t="s">
        <v>2138</v>
      </c>
      <c r="N1604" t="s">
        <v>10</v>
      </c>
      <c r="O1604" t="s">
        <v>2064</v>
      </c>
      <c r="P1604" t="s">
        <v>2066</v>
      </c>
    </row>
    <row r="1605" spans="1:16" x14ac:dyDescent="0.3">
      <c r="A1605" t="s">
        <v>9255</v>
      </c>
      <c r="B1605" t="s">
        <v>7923</v>
      </c>
      <c r="C1605" t="s">
        <v>7980</v>
      </c>
      <c r="D1605" t="s">
        <v>8289</v>
      </c>
      <c r="E1605">
        <v>1</v>
      </c>
      <c r="F1605" s="12">
        <v>30</v>
      </c>
      <c r="G1605" t="s">
        <v>3421</v>
      </c>
      <c r="H1605" s="11">
        <v>44977.936805555553</v>
      </c>
      <c r="I1605" t="s">
        <v>13048</v>
      </c>
      <c r="J1605" t="s">
        <v>216</v>
      </c>
      <c r="K1605" t="s">
        <v>2133</v>
      </c>
      <c r="L1605" t="s">
        <v>2134</v>
      </c>
      <c r="M1605" t="s">
        <v>2138</v>
      </c>
      <c r="N1605" t="s">
        <v>3</v>
      </c>
      <c r="O1605" t="s">
        <v>2063</v>
      </c>
      <c r="P1605" t="s">
        <v>2048</v>
      </c>
    </row>
    <row r="1606" spans="1:16" x14ac:dyDescent="0.3">
      <c r="A1606" t="s">
        <v>9255</v>
      </c>
      <c r="B1606" t="s">
        <v>7923</v>
      </c>
      <c r="C1606" t="s">
        <v>7980</v>
      </c>
      <c r="D1606" t="s">
        <v>8099</v>
      </c>
      <c r="E1606">
        <v>1</v>
      </c>
      <c r="F1606" s="12">
        <v>299.5</v>
      </c>
      <c r="G1606" t="s">
        <v>3421</v>
      </c>
      <c r="H1606" s="11">
        <v>44977.936805555553</v>
      </c>
      <c r="I1606" t="s">
        <v>13048</v>
      </c>
      <c r="J1606" t="s">
        <v>702</v>
      </c>
      <c r="K1606" t="s">
        <v>2092</v>
      </c>
      <c r="L1606" t="s">
        <v>2148</v>
      </c>
      <c r="M1606" t="s">
        <v>2139</v>
      </c>
      <c r="N1606" t="s">
        <v>3</v>
      </c>
      <c r="O1606" t="s">
        <v>2063</v>
      </c>
      <c r="P1606" t="s">
        <v>2048</v>
      </c>
    </row>
    <row r="1607" spans="1:16" x14ac:dyDescent="0.3">
      <c r="A1607" t="s">
        <v>9255</v>
      </c>
      <c r="B1607" t="s">
        <v>7923</v>
      </c>
      <c r="C1607" t="s">
        <v>7980</v>
      </c>
      <c r="D1607" t="s">
        <v>8279</v>
      </c>
      <c r="E1607">
        <v>1</v>
      </c>
      <c r="F1607" s="12">
        <v>10</v>
      </c>
      <c r="G1607" t="s">
        <v>3421</v>
      </c>
      <c r="H1607" s="11">
        <v>44977.936805555553</v>
      </c>
      <c r="I1607" t="s">
        <v>13048</v>
      </c>
      <c r="J1607" t="s">
        <v>203</v>
      </c>
      <c r="K1607" t="s">
        <v>2133</v>
      </c>
      <c r="L1607" t="s">
        <v>2134</v>
      </c>
      <c r="M1607" t="s">
        <v>2138</v>
      </c>
      <c r="N1607" t="s">
        <v>3</v>
      </c>
      <c r="O1607" t="s">
        <v>2063</v>
      </c>
      <c r="P1607" t="s">
        <v>2048</v>
      </c>
    </row>
    <row r="1608" spans="1:16" x14ac:dyDescent="0.3">
      <c r="A1608" t="s">
        <v>9255</v>
      </c>
      <c r="B1608" t="s">
        <v>7923</v>
      </c>
      <c r="C1608" t="s">
        <v>7980</v>
      </c>
      <c r="D1608" t="s">
        <v>8277</v>
      </c>
      <c r="E1608">
        <v>2</v>
      </c>
      <c r="F1608" s="12">
        <v>300</v>
      </c>
      <c r="G1608" t="s">
        <v>3421</v>
      </c>
      <c r="H1608" s="11">
        <v>44977.936805555553</v>
      </c>
      <c r="I1608" t="s">
        <v>13048</v>
      </c>
      <c r="J1608" t="s">
        <v>165</v>
      </c>
      <c r="K1608" t="s">
        <v>2133</v>
      </c>
      <c r="L1608" t="s">
        <v>2134</v>
      </c>
      <c r="M1608" t="s">
        <v>2138</v>
      </c>
      <c r="N1608" t="s">
        <v>3</v>
      </c>
      <c r="O1608" t="s">
        <v>2063</v>
      </c>
      <c r="P1608" t="s">
        <v>2048</v>
      </c>
    </row>
    <row r="1609" spans="1:16" x14ac:dyDescent="0.3">
      <c r="A1609" t="s">
        <v>9255</v>
      </c>
      <c r="B1609" t="s">
        <v>7939</v>
      </c>
      <c r="C1609" t="s">
        <v>7943</v>
      </c>
      <c r="D1609" t="s">
        <v>8279</v>
      </c>
      <c r="E1609">
        <v>2</v>
      </c>
      <c r="F1609" s="12">
        <v>20</v>
      </c>
      <c r="G1609" t="s">
        <v>3422</v>
      </c>
      <c r="H1609" s="11">
        <v>45028.69027777778</v>
      </c>
      <c r="I1609" t="s">
        <v>13050</v>
      </c>
      <c r="J1609" t="s">
        <v>203</v>
      </c>
      <c r="K1609" t="s">
        <v>2133</v>
      </c>
      <c r="L1609" t="s">
        <v>2134</v>
      </c>
      <c r="M1609" t="s">
        <v>2138</v>
      </c>
      <c r="N1609" t="s">
        <v>10</v>
      </c>
      <c r="O1609" t="s">
        <v>2064</v>
      </c>
      <c r="P1609" t="s">
        <v>2066</v>
      </c>
    </row>
    <row r="1610" spans="1:16" x14ac:dyDescent="0.3">
      <c r="A1610" t="s">
        <v>9256</v>
      </c>
      <c r="B1610" t="s">
        <v>7908</v>
      </c>
      <c r="C1610" t="s">
        <v>7926</v>
      </c>
      <c r="D1610" t="s">
        <v>7928</v>
      </c>
      <c r="E1610">
        <v>1</v>
      </c>
      <c r="F1610" s="12">
        <v>49.5</v>
      </c>
      <c r="G1610" t="s">
        <v>3423</v>
      </c>
      <c r="H1610" s="11">
        <v>44982.661805555559</v>
      </c>
      <c r="I1610" t="s">
        <v>13048</v>
      </c>
      <c r="J1610" t="s">
        <v>41</v>
      </c>
      <c r="K1610" t="s">
        <v>2244</v>
      </c>
      <c r="L1610" t="s">
        <v>2245</v>
      </c>
      <c r="M1610" t="s">
        <v>2246</v>
      </c>
      <c r="N1610" t="s">
        <v>5</v>
      </c>
      <c r="O1610" t="s">
        <v>2064</v>
      </c>
      <c r="P1610" t="s">
        <v>2084</v>
      </c>
    </row>
    <row r="1611" spans="1:16" x14ac:dyDescent="0.3">
      <c r="A1611" t="s">
        <v>9256</v>
      </c>
      <c r="B1611" t="s">
        <v>7908</v>
      </c>
      <c r="C1611" t="s">
        <v>7926</v>
      </c>
      <c r="D1611" t="s">
        <v>9154</v>
      </c>
      <c r="E1611">
        <v>1</v>
      </c>
      <c r="F1611" s="12">
        <v>649.5</v>
      </c>
      <c r="G1611" t="s">
        <v>3423</v>
      </c>
      <c r="H1611" s="11">
        <v>44982.661805555559</v>
      </c>
      <c r="I1611" t="s">
        <v>13048</v>
      </c>
      <c r="J1611" t="s">
        <v>1889</v>
      </c>
      <c r="K1611" t="s">
        <v>2092</v>
      </c>
      <c r="L1611" t="s">
        <v>2159</v>
      </c>
      <c r="M1611" t="s">
        <v>2167</v>
      </c>
      <c r="N1611" t="s">
        <v>5</v>
      </c>
      <c r="O1611" t="s">
        <v>2064</v>
      </c>
      <c r="P1611" t="s">
        <v>2084</v>
      </c>
    </row>
    <row r="1612" spans="1:16" x14ac:dyDescent="0.3">
      <c r="A1612" t="s">
        <v>9256</v>
      </c>
      <c r="B1612" t="s">
        <v>7908</v>
      </c>
      <c r="C1612" t="s">
        <v>7926</v>
      </c>
      <c r="D1612" t="s">
        <v>7944</v>
      </c>
      <c r="E1612">
        <v>1</v>
      </c>
      <c r="F1612" s="12">
        <v>225</v>
      </c>
      <c r="G1612" t="s">
        <v>3423</v>
      </c>
      <c r="H1612" s="11">
        <v>44982.661805555559</v>
      </c>
      <c r="I1612" t="s">
        <v>13048</v>
      </c>
      <c r="J1612" t="s">
        <v>107</v>
      </c>
      <c r="K1612" t="s">
        <v>2092</v>
      </c>
      <c r="L1612" t="s">
        <v>2093</v>
      </c>
      <c r="M1612" t="s">
        <v>2094</v>
      </c>
      <c r="N1612" t="s">
        <v>5</v>
      </c>
      <c r="O1612" t="s">
        <v>2064</v>
      </c>
      <c r="P1612" t="s">
        <v>2084</v>
      </c>
    </row>
    <row r="1613" spans="1:16" x14ac:dyDescent="0.3">
      <c r="A1613" t="s">
        <v>9257</v>
      </c>
      <c r="B1613" t="s">
        <v>7908</v>
      </c>
      <c r="C1613" t="s">
        <v>7926</v>
      </c>
      <c r="D1613" t="s">
        <v>7928</v>
      </c>
      <c r="E1613">
        <v>1</v>
      </c>
      <c r="F1613" s="12">
        <v>49.5</v>
      </c>
      <c r="G1613" t="s">
        <v>3424</v>
      </c>
      <c r="H1613" s="11">
        <v>44982.666666666664</v>
      </c>
      <c r="I1613" t="s">
        <v>13048</v>
      </c>
      <c r="J1613" t="s">
        <v>41</v>
      </c>
      <c r="K1613" t="s">
        <v>2244</v>
      </c>
      <c r="L1613" t="s">
        <v>2245</v>
      </c>
      <c r="M1613" t="s">
        <v>2246</v>
      </c>
      <c r="N1613" t="s">
        <v>5</v>
      </c>
      <c r="O1613" t="s">
        <v>2064</v>
      </c>
      <c r="P1613" t="s">
        <v>2084</v>
      </c>
    </row>
    <row r="1614" spans="1:16" x14ac:dyDescent="0.3">
      <c r="A1614" t="s">
        <v>9258</v>
      </c>
      <c r="B1614" t="s">
        <v>7923</v>
      </c>
      <c r="C1614" t="s">
        <v>7980</v>
      </c>
      <c r="D1614" t="s">
        <v>9259</v>
      </c>
      <c r="E1614">
        <v>1</v>
      </c>
      <c r="F1614" s="12">
        <v>225</v>
      </c>
      <c r="G1614" t="s">
        <v>3425</v>
      </c>
      <c r="H1614" s="11">
        <v>44978.515972222223</v>
      </c>
      <c r="I1614" t="s">
        <v>13048</v>
      </c>
      <c r="J1614" t="s">
        <v>1977</v>
      </c>
      <c r="K1614" t="s">
        <v>2133</v>
      </c>
      <c r="L1614" t="s">
        <v>2161</v>
      </c>
      <c r="M1614" t="s">
        <v>2208</v>
      </c>
      <c r="N1614" t="s">
        <v>3</v>
      </c>
      <c r="O1614" t="s">
        <v>2063</v>
      </c>
      <c r="P1614" t="s">
        <v>2048</v>
      </c>
    </row>
    <row r="1615" spans="1:16" x14ac:dyDescent="0.3">
      <c r="A1615" t="s">
        <v>9258</v>
      </c>
      <c r="B1615" t="s">
        <v>7908</v>
      </c>
      <c r="C1615" t="s">
        <v>7923</v>
      </c>
      <c r="D1615" t="s">
        <v>8201</v>
      </c>
      <c r="E1615">
        <v>1</v>
      </c>
      <c r="F1615" s="12">
        <v>97.5</v>
      </c>
      <c r="G1615" t="s">
        <v>3426</v>
      </c>
      <c r="H1615" s="11">
        <v>44982.670138888891</v>
      </c>
      <c r="I1615" t="s">
        <v>13048</v>
      </c>
      <c r="J1615" t="s">
        <v>117</v>
      </c>
      <c r="K1615" t="s">
        <v>2133</v>
      </c>
      <c r="L1615" t="s">
        <v>2161</v>
      </c>
      <c r="M1615" t="s">
        <v>2208</v>
      </c>
      <c r="N1615" t="s">
        <v>5</v>
      </c>
      <c r="O1615" t="s">
        <v>2064</v>
      </c>
      <c r="P1615" t="s">
        <v>2043</v>
      </c>
    </row>
    <row r="1616" spans="1:16" x14ac:dyDescent="0.3">
      <c r="A1616" t="s">
        <v>9258</v>
      </c>
      <c r="B1616" t="s">
        <v>7939</v>
      </c>
      <c r="C1616" t="s">
        <v>7943</v>
      </c>
      <c r="D1616" t="s">
        <v>8425</v>
      </c>
      <c r="E1616">
        <v>1</v>
      </c>
      <c r="F1616" s="12">
        <v>649.5</v>
      </c>
      <c r="G1616" t="s">
        <v>3427</v>
      </c>
      <c r="H1616" s="11">
        <v>45028.854861111111</v>
      </c>
      <c r="I1616" t="s">
        <v>13050</v>
      </c>
      <c r="J1616" t="s">
        <v>1135</v>
      </c>
      <c r="K1616" t="s">
        <v>2217</v>
      </c>
      <c r="L1616" t="s">
        <v>2218</v>
      </c>
      <c r="M1616" t="s">
        <v>2214</v>
      </c>
      <c r="N1616" t="s">
        <v>10</v>
      </c>
      <c r="O1616" t="s">
        <v>2064</v>
      </c>
      <c r="P1616" t="s">
        <v>2066</v>
      </c>
    </row>
    <row r="1617" spans="1:16" x14ac:dyDescent="0.3">
      <c r="A1617" t="s">
        <v>9258</v>
      </c>
      <c r="B1617" t="s">
        <v>7939</v>
      </c>
      <c r="C1617" t="s">
        <v>7943</v>
      </c>
      <c r="D1617" t="s">
        <v>8210</v>
      </c>
      <c r="E1617">
        <v>1</v>
      </c>
      <c r="F1617" s="12">
        <v>247.5</v>
      </c>
      <c r="G1617" t="s">
        <v>3427</v>
      </c>
      <c r="H1617" s="11">
        <v>45028.854861111111</v>
      </c>
      <c r="I1617" t="s">
        <v>13050</v>
      </c>
      <c r="J1617" t="s">
        <v>425</v>
      </c>
      <c r="K1617" t="s">
        <v>2133</v>
      </c>
      <c r="L1617" t="s">
        <v>2161</v>
      </c>
      <c r="M1617" t="s">
        <v>2208</v>
      </c>
      <c r="N1617" t="s">
        <v>10</v>
      </c>
      <c r="O1617" t="s">
        <v>2064</v>
      </c>
      <c r="P1617" t="s">
        <v>2066</v>
      </c>
    </row>
    <row r="1618" spans="1:16" x14ac:dyDescent="0.3">
      <c r="A1618" t="s">
        <v>9260</v>
      </c>
      <c r="B1618" t="s">
        <v>7939</v>
      </c>
      <c r="C1618" t="s">
        <v>7943</v>
      </c>
      <c r="D1618" t="s">
        <v>9261</v>
      </c>
      <c r="E1618">
        <v>1</v>
      </c>
      <c r="F1618" s="12">
        <v>337.5</v>
      </c>
      <c r="G1618" t="s">
        <v>3428</v>
      </c>
      <c r="H1618" s="11">
        <v>45028.861805555556</v>
      </c>
      <c r="I1618" t="s">
        <v>13050</v>
      </c>
      <c r="J1618" t="s">
        <v>1023</v>
      </c>
      <c r="K1618" t="s">
        <v>2190</v>
      </c>
      <c r="L1618" t="s">
        <v>2108</v>
      </c>
      <c r="M1618" t="s">
        <v>2211</v>
      </c>
      <c r="N1618" t="s">
        <v>10</v>
      </c>
      <c r="O1618" t="s">
        <v>2064</v>
      </c>
      <c r="P1618" t="s">
        <v>2066</v>
      </c>
    </row>
    <row r="1619" spans="1:16" x14ac:dyDescent="0.3">
      <c r="A1619" t="s">
        <v>9260</v>
      </c>
      <c r="B1619" t="s">
        <v>7939</v>
      </c>
      <c r="C1619" t="s">
        <v>7943</v>
      </c>
      <c r="D1619" t="s">
        <v>9262</v>
      </c>
      <c r="E1619">
        <v>1</v>
      </c>
      <c r="F1619" s="12">
        <v>337.5</v>
      </c>
      <c r="G1619" t="s">
        <v>3428</v>
      </c>
      <c r="H1619" s="11">
        <v>45028.861805555556</v>
      </c>
      <c r="I1619" t="s">
        <v>13050</v>
      </c>
      <c r="J1619" t="s">
        <v>1744</v>
      </c>
      <c r="K1619" t="s">
        <v>2190</v>
      </c>
      <c r="L1619" t="s">
        <v>2108</v>
      </c>
      <c r="M1619" t="s">
        <v>2211</v>
      </c>
      <c r="N1619" t="s">
        <v>10</v>
      </c>
      <c r="O1619" t="s">
        <v>2064</v>
      </c>
      <c r="P1619" t="s">
        <v>2066</v>
      </c>
    </row>
    <row r="1620" spans="1:16" x14ac:dyDescent="0.3">
      <c r="A1620" t="s">
        <v>9263</v>
      </c>
      <c r="B1620" t="s">
        <v>7908</v>
      </c>
      <c r="C1620" t="s">
        <v>7923</v>
      </c>
      <c r="D1620" t="s">
        <v>7944</v>
      </c>
      <c r="E1620">
        <v>1</v>
      </c>
      <c r="F1620" s="12">
        <v>225</v>
      </c>
      <c r="G1620" t="s">
        <v>3429</v>
      </c>
      <c r="H1620" s="11">
        <v>44982.695138888892</v>
      </c>
      <c r="I1620" t="s">
        <v>13048</v>
      </c>
      <c r="J1620" t="s">
        <v>107</v>
      </c>
      <c r="K1620" t="s">
        <v>2092</v>
      </c>
      <c r="L1620" t="s">
        <v>2093</v>
      </c>
      <c r="M1620" t="s">
        <v>2094</v>
      </c>
      <c r="N1620" t="s">
        <v>5</v>
      </c>
      <c r="O1620" t="s">
        <v>2064</v>
      </c>
      <c r="P1620" t="s">
        <v>2043</v>
      </c>
    </row>
    <row r="1621" spans="1:16" x14ac:dyDescent="0.3">
      <c r="A1621" t="s">
        <v>9263</v>
      </c>
      <c r="B1621" t="s">
        <v>7908</v>
      </c>
      <c r="C1621" t="s">
        <v>7923</v>
      </c>
      <c r="D1621" t="s">
        <v>8289</v>
      </c>
      <c r="E1621">
        <v>1</v>
      </c>
      <c r="F1621" s="12">
        <v>30</v>
      </c>
      <c r="G1621" t="s">
        <v>3429</v>
      </c>
      <c r="H1621" s="11">
        <v>44982.695138888892</v>
      </c>
      <c r="I1621" t="s">
        <v>13048</v>
      </c>
      <c r="J1621" t="s">
        <v>216</v>
      </c>
      <c r="K1621" t="s">
        <v>2133</v>
      </c>
      <c r="L1621" t="s">
        <v>2134</v>
      </c>
      <c r="M1621" t="s">
        <v>2138</v>
      </c>
      <c r="N1621" t="s">
        <v>5</v>
      </c>
      <c r="O1621" t="s">
        <v>2064</v>
      </c>
      <c r="P1621" t="s">
        <v>2043</v>
      </c>
    </row>
    <row r="1622" spans="1:16" x14ac:dyDescent="0.3">
      <c r="A1622" t="s">
        <v>9264</v>
      </c>
      <c r="B1622" t="s">
        <v>7923</v>
      </c>
      <c r="C1622" t="s">
        <v>7924</v>
      </c>
      <c r="D1622" t="s">
        <v>8386</v>
      </c>
      <c r="E1622">
        <v>1</v>
      </c>
      <c r="F1622" s="12">
        <v>137.5</v>
      </c>
      <c r="G1622" t="s">
        <v>3430</v>
      </c>
      <c r="H1622" s="11">
        <v>44978.536805555559</v>
      </c>
      <c r="I1622" t="s">
        <v>13048</v>
      </c>
      <c r="J1622" t="s">
        <v>348</v>
      </c>
      <c r="K1622" t="s">
        <v>2117</v>
      </c>
      <c r="L1622" t="s">
        <v>2118</v>
      </c>
      <c r="M1622" t="s">
        <v>2162</v>
      </c>
      <c r="N1622" t="s">
        <v>3</v>
      </c>
      <c r="O1622" t="s">
        <v>2063</v>
      </c>
      <c r="P1622" t="s">
        <v>1987</v>
      </c>
    </row>
    <row r="1623" spans="1:16" x14ac:dyDescent="0.3">
      <c r="A1623" t="s">
        <v>9265</v>
      </c>
      <c r="B1623" t="s">
        <v>7923</v>
      </c>
      <c r="C1623" t="s">
        <v>7943</v>
      </c>
      <c r="D1623" t="s">
        <v>8277</v>
      </c>
      <c r="E1623">
        <v>1</v>
      </c>
      <c r="F1623" s="12">
        <v>150</v>
      </c>
      <c r="G1623" t="s">
        <v>3431</v>
      </c>
      <c r="H1623" s="11">
        <v>44978.539583333331</v>
      </c>
      <c r="I1623" t="s">
        <v>13048</v>
      </c>
      <c r="J1623" t="s">
        <v>165</v>
      </c>
      <c r="K1623" t="s">
        <v>2133</v>
      </c>
      <c r="L1623" t="s">
        <v>2134</v>
      </c>
      <c r="M1623" t="s">
        <v>2138</v>
      </c>
      <c r="N1623" t="s">
        <v>3</v>
      </c>
      <c r="O1623" t="s">
        <v>2063</v>
      </c>
      <c r="P1623" t="s">
        <v>2066</v>
      </c>
    </row>
    <row r="1624" spans="1:16" x14ac:dyDescent="0.3">
      <c r="A1624" t="s">
        <v>9265</v>
      </c>
      <c r="B1624" t="s">
        <v>7923</v>
      </c>
      <c r="C1624" t="s">
        <v>7943</v>
      </c>
      <c r="D1624" t="s">
        <v>8278</v>
      </c>
      <c r="E1624">
        <v>1</v>
      </c>
      <c r="F1624" s="12">
        <v>100</v>
      </c>
      <c r="G1624" t="s">
        <v>3431</v>
      </c>
      <c r="H1624" s="11">
        <v>44978.539583333331</v>
      </c>
      <c r="I1624" t="s">
        <v>13048</v>
      </c>
      <c r="J1624" t="s">
        <v>194</v>
      </c>
      <c r="K1624" t="s">
        <v>2133</v>
      </c>
      <c r="L1624" t="s">
        <v>2134</v>
      </c>
      <c r="M1624" t="s">
        <v>2138</v>
      </c>
      <c r="N1624" t="s">
        <v>3</v>
      </c>
      <c r="O1624" t="s">
        <v>2063</v>
      </c>
      <c r="P1624" t="s">
        <v>2066</v>
      </c>
    </row>
    <row r="1625" spans="1:16" x14ac:dyDescent="0.3">
      <c r="A1625" t="s">
        <v>9266</v>
      </c>
      <c r="B1625" t="s">
        <v>7923</v>
      </c>
      <c r="C1625" t="s">
        <v>7949</v>
      </c>
      <c r="D1625" t="s">
        <v>8011</v>
      </c>
      <c r="E1625">
        <v>1</v>
      </c>
      <c r="F1625" s="12">
        <v>39.5</v>
      </c>
      <c r="G1625" t="s">
        <v>3432</v>
      </c>
      <c r="H1625" s="11">
        <v>44978.55</v>
      </c>
      <c r="I1625" t="s">
        <v>13048</v>
      </c>
      <c r="J1625" t="s">
        <v>410</v>
      </c>
      <c r="K1625" t="s">
        <v>2101</v>
      </c>
      <c r="L1625" t="s">
        <v>2102</v>
      </c>
      <c r="M1625" t="s">
        <v>2120</v>
      </c>
      <c r="N1625" t="s">
        <v>3</v>
      </c>
      <c r="O1625" t="s">
        <v>2063</v>
      </c>
      <c r="P1625" t="s">
        <v>2071</v>
      </c>
    </row>
    <row r="1626" spans="1:16" x14ac:dyDescent="0.3">
      <c r="A1626" t="s">
        <v>9266</v>
      </c>
      <c r="B1626" t="s">
        <v>7908</v>
      </c>
      <c r="C1626" t="s">
        <v>7926</v>
      </c>
      <c r="D1626" t="s">
        <v>9267</v>
      </c>
      <c r="E1626">
        <v>1</v>
      </c>
      <c r="F1626" s="12">
        <v>675</v>
      </c>
      <c r="G1626" t="s">
        <v>3433</v>
      </c>
      <c r="H1626" s="11">
        <v>44982.75277777778</v>
      </c>
      <c r="I1626" t="s">
        <v>13048</v>
      </c>
      <c r="J1626" t="s">
        <v>1539</v>
      </c>
      <c r="K1626" t="s">
        <v>2101</v>
      </c>
      <c r="L1626" t="s">
        <v>2102</v>
      </c>
      <c r="M1626" t="s">
        <v>2189</v>
      </c>
      <c r="N1626" t="s">
        <v>5</v>
      </c>
      <c r="O1626" t="s">
        <v>2064</v>
      </c>
      <c r="P1626" t="s">
        <v>2084</v>
      </c>
    </row>
    <row r="1627" spans="1:16" x14ac:dyDescent="0.3">
      <c r="A1627" t="s">
        <v>9266</v>
      </c>
      <c r="B1627" t="s">
        <v>7908</v>
      </c>
      <c r="C1627" t="s">
        <v>7926</v>
      </c>
      <c r="D1627" t="s">
        <v>8007</v>
      </c>
      <c r="E1627">
        <v>1</v>
      </c>
      <c r="F1627" s="12">
        <v>47.5</v>
      </c>
      <c r="G1627" t="s">
        <v>3433</v>
      </c>
      <c r="H1627" s="11">
        <v>44982.75277777778</v>
      </c>
      <c r="I1627" t="s">
        <v>13048</v>
      </c>
      <c r="J1627" t="s">
        <v>37</v>
      </c>
      <c r="K1627" t="s">
        <v>2182</v>
      </c>
      <c r="L1627" t="s">
        <v>2240</v>
      </c>
      <c r="M1627" t="s">
        <v>2241</v>
      </c>
      <c r="N1627" t="s">
        <v>5</v>
      </c>
      <c r="O1627" t="s">
        <v>2064</v>
      </c>
      <c r="P1627" t="s">
        <v>2084</v>
      </c>
    </row>
    <row r="1628" spans="1:16" x14ac:dyDescent="0.3">
      <c r="A1628" t="s">
        <v>9268</v>
      </c>
      <c r="B1628" t="s">
        <v>7923</v>
      </c>
      <c r="C1628" t="s">
        <v>7980</v>
      </c>
      <c r="D1628" t="s">
        <v>8064</v>
      </c>
      <c r="E1628">
        <v>1</v>
      </c>
      <c r="F1628" s="12">
        <v>25</v>
      </c>
      <c r="G1628" t="s">
        <v>3434</v>
      </c>
      <c r="H1628" s="11">
        <v>44978.563194444447</v>
      </c>
      <c r="I1628" t="s">
        <v>13048</v>
      </c>
      <c r="J1628" t="s">
        <v>11</v>
      </c>
      <c r="K1628" t="s">
        <v>2182</v>
      </c>
      <c r="L1628" t="s">
        <v>2240</v>
      </c>
      <c r="M1628" t="s">
        <v>2241</v>
      </c>
      <c r="N1628" t="s">
        <v>3</v>
      </c>
      <c r="O1628" t="s">
        <v>2063</v>
      </c>
      <c r="P1628" t="s">
        <v>2048</v>
      </c>
    </row>
    <row r="1629" spans="1:16" x14ac:dyDescent="0.3">
      <c r="A1629" t="s">
        <v>9268</v>
      </c>
      <c r="B1629" t="s">
        <v>7908</v>
      </c>
      <c r="C1629" t="s">
        <v>7909</v>
      </c>
      <c r="D1629" t="s">
        <v>9269</v>
      </c>
      <c r="E1629">
        <v>1</v>
      </c>
      <c r="F1629" s="12">
        <v>97.5</v>
      </c>
      <c r="G1629" t="s">
        <v>3435</v>
      </c>
      <c r="H1629" s="11">
        <v>44982.754861111112</v>
      </c>
      <c r="I1629" t="s">
        <v>13048</v>
      </c>
      <c r="J1629" t="s">
        <v>220</v>
      </c>
      <c r="K1629" t="s">
        <v>2133</v>
      </c>
      <c r="L1629" t="s">
        <v>2161</v>
      </c>
      <c r="M1629" t="s">
        <v>2208</v>
      </c>
      <c r="N1629" t="s">
        <v>5</v>
      </c>
      <c r="O1629" t="s">
        <v>2064</v>
      </c>
      <c r="P1629" t="s">
        <v>2044</v>
      </c>
    </row>
    <row r="1630" spans="1:16" x14ac:dyDescent="0.3">
      <c r="A1630" t="s">
        <v>9268</v>
      </c>
      <c r="B1630" t="s">
        <v>7908</v>
      </c>
      <c r="C1630" t="s">
        <v>7909</v>
      </c>
      <c r="D1630" t="s">
        <v>8252</v>
      </c>
      <c r="E1630">
        <v>1</v>
      </c>
      <c r="F1630" s="12">
        <v>82.5</v>
      </c>
      <c r="G1630" t="s">
        <v>3435</v>
      </c>
      <c r="H1630" s="11">
        <v>44982.754861111112</v>
      </c>
      <c r="I1630" t="s">
        <v>13048</v>
      </c>
      <c r="J1630" t="s">
        <v>782</v>
      </c>
      <c r="K1630" t="s">
        <v>2133</v>
      </c>
      <c r="L1630" t="s">
        <v>2161</v>
      </c>
      <c r="M1630" t="s">
        <v>2208</v>
      </c>
      <c r="N1630" t="s">
        <v>5</v>
      </c>
      <c r="O1630" t="s">
        <v>2064</v>
      </c>
      <c r="P1630" t="s">
        <v>2044</v>
      </c>
    </row>
    <row r="1631" spans="1:16" x14ac:dyDescent="0.3">
      <c r="A1631" t="s">
        <v>9270</v>
      </c>
      <c r="B1631" t="s">
        <v>7908</v>
      </c>
      <c r="C1631" t="s">
        <v>7926</v>
      </c>
      <c r="D1631" t="s">
        <v>8041</v>
      </c>
      <c r="E1631">
        <v>1</v>
      </c>
      <c r="F1631" s="12">
        <v>174.5</v>
      </c>
      <c r="G1631" t="s">
        <v>3436</v>
      </c>
      <c r="H1631" s="11">
        <v>44982.761111111111</v>
      </c>
      <c r="I1631" t="s">
        <v>13048</v>
      </c>
      <c r="J1631" t="s">
        <v>1029</v>
      </c>
      <c r="K1631" t="s">
        <v>2101</v>
      </c>
      <c r="L1631" t="s">
        <v>2102</v>
      </c>
      <c r="M1631" t="s">
        <v>2128</v>
      </c>
      <c r="N1631" t="s">
        <v>5</v>
      </c>
      <c r="O1631" t="s">
        <v>2064</v>
      </c>
      <c r="P1631" t="s">
        <v>2084</v>
      </c>
    </row>
    <row r="1632" spans="1:16" x14ac:dyDescent="0.3">
      <c r="A1632" t="s">
        <v>9270</v>
      </c>
      <c r="B1632" t="s">
        <v>7908</v>
      </c>
      <c r="C1632" t="s">
        <v>7926</v>
      </c>
      <c r="D1632" t="s">
        <v>8064</v>
      </c>
      <c r="E1632">
        <v>1</v>
      </c>
      <c r="F1632" s="12">
        <v>25</v>
      </c>
      <c r="G1632" t="s">
        <v>3436</v>
      </c>
      <c r="H1632" s="11">
        <v>44982.761111111111</v>
      </c>
      <c r="I1632" t="s">
        <v>13048</v>
      </c>
      <c r="J1632" t="s">
        <v>11</v>
      </c>
      <c r="K1632" t="s">
        <v>2182</v>
      </c>
      <c r="L1632" t="s">
        <v>2240</v>
      </c>
      <c r="M1632" t="s">
        <v>2241</v>
      </c>
      <c r="N1632" t="s">
        <v>5</v>
      </c>
      <c r="O1632" t="s">
        <v>2064</v>
      </c>
      <c r="P1632" t="s">
        <v>2084</v>
      </c>
    </row>
    <row r="1633" spans="1:16" x14ac:dyDescent="0.3">
      <c r="A1633" t="s">
        <v>9271</v>
      </c>
      <c r="B1633" t="s">
        <v>7908</v>
      </c>
      <c r="C1633" t="s">
        <v>7926</v>
      </c>
      <c r="D1633" t="s">
        <v>7994</v>
      </c>
      <c r="E1633">
        <v>1</v>
      </c>
      <c r="F1633" s="12">
        <v>187.5</v>
      </c>
      <c r="G1633" t="s">
        <v>3437</v>
      </c>
      <c r="H1633" s="11">
        <v>44982.775000000001</v>
      </c>
      <c r="I1633" t="s">
        <v>13048</v>
      </c>
      <c r="J1633" t="s">
        <v>13</v>
      </c>
      <c r="K1633" t="s">
        <v>2092</v>
      </c>
      <c r="L1633" t="s">
        <v>2159</v>
      </c>
      <c r="M1633" t="s">
        <v>2167</v>
      </c>
      <c r="N1633" t="s">
        <v>5</v>
      </c>
      <c r="O1633" t="s">
        <v>2064</v>
      </c>
      <c r="P1633" t="s">
        <v>2084</v>
      </c>
    </row>
    <row r="1634" spans="1:16" x14ac:dyDescent="0.3">
      <c r="A1634" t="s">
        <v>9272</v>
      </c>
      <c r="B1634" t="s">
        <v>7908</v>
      </c>
      <c r="C1634" t="s">
        <v>7923</v>
      </c>
      <c r="D1634" t="s">
        <v>8281</v>
      </c>
      <c r="E1634">
        <v>1</v>
      </c>
      <c r="F1634" s="12">
        <v>75</v>
      </c>
      <c r="G1634" t="s">
        <v>3438</v>
      </c>
      <c r="H1634" s="11">
        <v>44982.807638888888</v>
      </c>
      <c r="I1634" t="s">
        <v>13048</v>
      </c>
      <c r="J1634" t="s">
        <v>320</v>
      </c>
      <c r="K1634" t="s">
        <v>2133</v>
      </c>
      <c r="L1634" t="s">
        <v>2134</v>
      </c>
      <c r="M1634" t="s">
        <v>2138</v>
      </c>
      <c r="N1634" t="s">
        <v>5</v>
      </c>
      <c r="O1634" t="s">
        <v>2064</v>
      </c>
      <c r="P1634" t="s">
        <v>2043</v>
      </c>
    </row>
    <row r="1635" spans="1:16" x14ac:dyDescent="0.3">
      <c r="A1635" t="s">
        <v>9273</v>
      </c>
      <c r="B1635" t="s">
        <v>7923</v>
      </c>
      <c r="C1635" t="s">
        <v>7949</v>
      </c>
      <c r="D1635" t="s">
        <v>8007</v>
      </c>
      <c r="E1635">
        <v>1</v>
      </c>
      <c r="F1635" s="12">
        <v>47.5</v>
      </c>
      <c r="G1635" t="s">
        <v>3439</v>
      </c>
      <c r="H1635" s="11">
        <v>44978.599305555559</v>
      </c>
      <c r="I1635" t="s">
        <v>13048</v>
      </c>
      <c r="J1635" t="s">
        <v>37</v>
      </c>
      <c r="K1635" t="s">
        <v>2182</v>
      </c>
      <c r="L1635" t="s">
        <v>2240</v>
      </c>
      <c r="M1635" t="s">
        <v>2241</v>
      </c>
      <c r="N1635" t="s">
        <v>3</v>
      </c>
      <c r="O1635" t="s">
        <v>2063</v>
      </c>
      <c r="P1635" t="s">
        <v>2071</v>
      </c>
    </row>
    <row r="1636" spans="1:16" x14ac:dyDescent="0.3">
      <c r="A1636" t="s">
        <v>9274</v>
      </c>
      <c r="B1636" t="s">
        <v>7908</v>
      </c>
      <c r="C1636" t="s">
        <v>7990</v>
      </c>
      <c r="D1636" t="s">
        <v>8701</v>
      </c>
      <c r="E1636">
        <v>1</v>
      </c>
      <c r="F1636" s="12">
        <v>699.5</v>
      </c>
      <c r="G1636" t="s">
        <v>3440</v>
      </c>
      <c r="H1636" s="11">
        <v>44982.834027777775</v>
      </c>
      <c r="I1636" t="s">
        <v>13048</v>
      </c>
      <c r="J1636" t="s">
        <v>1570</v>
      </c>
      <c r="K1636" t="s">
        <v>2153</v>
      </c>
      <c r="L1636" t="s">
        <v>2154</v>
      </c>
      <c r="M1636" t="s">
        <v>2214</v>
      </c>
      <c r="N1636" t="s">
        <v>5</v>
      </c>
      <c r="O1636" t="s">
        <v>2064</v>
      </c>
      <c r="P1636" t="s">
        <v>2078</v>
      </c>
    </row>
    <row r="1637" spans="1:16" x14ac:dyDescent="0.3">
      <c r="A1637" t="s">
        <v>9274</v>
      </c>
      <c r="B1637" t="s">
        <v>7908</v>
      </c>
      <c r="C1637" t="s">
        <v>7990</v>
      </c>
      <c r="D1637" t="s">
        <v>8289</v>
      </c>
      <c r="E1637">
        <v>1</v>
      </c>
      <c r="F1637" s="12">
        <v>30</v>
      </c>
      <c r="G1637" t="s">
        <v>3440</v>
      </c>
      <c r="H1637" s="11">
        <v>44982.834027777775</v>
      </c>
      <c r="I1637" t="s">
        <v>13048</v>
      </c>
      <c r="J1637" t="s">
        <v>216</v>
      </c>
      <c r="K1637" t="s">
        <v>2133</v>
      </c>
      <c r="L1637" t="s">
        <v>2134</v>
      </c>
      <c r="M1637" t="s">
        <v>2138</v>
      </c>
      <c r="N1637" t="s">
        <v>5</v>
      </c>
      <c r="O1637" t="s">
        <v>2064</v>
      </c>
      <c r="P1637" t="s">
        <v>2078</v>
      </c>
    </row>
    <row r="1638" spans="1:16" x14ac:dyDescent="0.3">
      <c r="A1638" t="s">
        <v>9275</v>
      </c>
      <c r="B1638" t="s">
        <v>7923</v>
      </c>
      <c r="C1638" t="s">
        <v>7949</v>
      </c>
      <c r="D1638" t="s">
        <v>8457</v>
      </c>
      <c r="E1638">
        <v>1</v>
      </c>
      <c r="F1638" s="12">
        <v>50</v>
      </c>
      <c r="G1638" t="s">
        <v>3441</v>
      </c>
      <c r="H1638" s="11">
        <v>44978.63958333333</v>
      </c>
      <c r="I1638" t="s">
        <v>13048</v>
      </c>
      <c r="J1638" t="s">
        <v>163</v>
      </c>
      <c r="K1638" t="s">
        <v>2092</v>
      </c>
      <c r="L1638" t="s">
        <v>2148</v>
      </c>
      <c r="M1638" t="s">
        <v>2138</v>
      </c>
      <c r="N1638" t="s">
        <v>3</v>
      </c>
      <c r="O1638" t="s">
        <v>2063</v>
      </c>
      <c r="P1638" t="s">
        <v>2071</v>
      </c>
    </row>
    <row r="1639" spans="1:16" x14ac:dyDescent="0.3">
      <c r="A1639" t="s">
        <v>9276</v>
      </c>
      <c r="B1639" t="s">
        <v>7939</v>
      </c>
      <c r="C1639" t="s">
        <v>7943</v>
      </c>
      <c r="D1639" t="s">
        <v>9277</v>
      </c>
      <c r="E1639">
        <v>1</v>
      </c>
      <c r="F1639" s="12">
        <v>297.5</v>
      </c>
      <c r="G1639" t="s">
        <v>3442</v>
      </c>
      <c r="H1639" s="11">
        <v>45029.517361111109</v>
      </c>
      <c r="I1639" t="s">
        <v>13050</v>
      </c>
      <c r="J1639" t="s">
        <v>1611</v>
      </c>
      <c r="K1639" t="s">
        <v>2112</v>
      </c>
      <c r="L1639" t="s">
        <v>2113</v>
      </c>
      <c r="M1639" t="s">
        <v>2199</v>
      </c>
      <c r="N1639" t="s">
        <v>10</v>
      </c>
      <c r="O1639" t="s">
        <v>2064</v>
      </c>
      <c r="P1639" t="s">
        <v>2066</v>
      </c>
    </row>
    <row r="1640" spans="1:16" x14ac:dyDescent="0.3">
      <c r="A1640" t="s">
        <v>9276</v>
      </c>
      <c r="B1640" t="s">
        <v>7939</v>
      </c>
      <c r="C1640" t="s">
        <v>7943</v>
      </c>
      <c r="D1640" t="s">
        <v>9278</v>
      </c>
      <c r="E1640">
        <v>1</v>
      </c>
      <c r="F1640" s="12">
        <v>297.5</v>
      </c>
      <c r="G1640" t="s">
        <v>3442</v>
      </c>
      <c r="H1640" s="11">
        <v>45029.517361111109</v>
      </c>
      <c r="I1640" t="s">
        <v>13050</v>
      </c>
      <c r="J1640" t="s">
        <v>1081</v>
      </c>
      <c r="K1640" t="s">
        <v>2112</v>
      </c>
      <c r="L1640" t="s">
        <v>2113</v>
      </c>
      <c r="M1640" t="s">
        <v>2199</v>
      </c>
      <c r="N1640" t="s">
        <v>10</v>
      </c>
      <c r="O1640" t="s">
        <v>2064</v>
      </c>
      <c r="P1640" t="s">
        <v>2066</v>
      </c>
    </row>
    <row r="1641" spans="1:16" x14ac:dyDescent="0.3">
      <c r="A1641" t="s">
        <v>9276</v>
      </c>
      <c r="B1641" t="s">
        <v>7939</v>
      </c>
      <c r="C1641" t="s">
        <v>7943</v>
      </c>
      <c r="D1641" t="s">
        <v>8021</v>
      </c>
      <c r="E1641">
        <v>1</v>
      </c>
      <c r="F1641" s="12">
        <v>225</v>
      </c>
      <c r="G1641" t="s">
        <v>3442</v>
      </c>
      <c r="H1641" s="11">
        <v>45029.517361111109</v>
      </c>
      <c r="I1641" t="s">
        <v>13050</v>
      </c>
      <c r="J1641" t="s">
        <v>354</v>
      </c>
      <c r="K1641" t="s">
        <v>2092</v>
      </c>
      <c r="L1641" t="s">
        <v>2093</v>
      </c>
      <c r="M1641" t="s">
        <v>2095</v>
      </c>
      <c r="N1641" t="s">
        <v>10</v>
      </c>
      <c r="O1641" t="s">
        <v>2064</v>
      </c>
      <c r="P1641" t="s">
        <v>2066</v>
      </c>
    </row>
    <row r="1642" spans="1:16" x14ac:dyDescent="0.3">
      <c r="A1642" t="s">
        <v>9276</v>
      </c>
      <c r="B1642" t="s">
        <v>7939</v>
      </c>
      <c r="C1642" t="s">
        <v>7943</v>
      </c>
      <c r="D1642" t="s">
        <v>8538</v>
      </c>
      <c r="E1642">
        <v>1</v>
      </c>
      <c r="F1642" s="12">
        <v>1100</v>
      </c>
      <c r="G1642" t="s">
        <v>3442</v>
      </c>
      <c r="H1642" s="11">
        <v>45029.517361111109</v>
      </c>
      <c r="I1642" t="s">
        <v>13050</v>
      </c>
      <c r="J1642" t="s">
        <v>358</v>
      </c>
      <c r="K1642" t="s">
        <v>2153</v>
      </c>
      <c r="L1642" t="s">
        <v>2154</v>
      </c>
      <c r="M1642" t="s">
        <v>2139</v>
      </c>
      <c r="N1642" t="s">
        <v>10</v>
      </c>
      <c r="O1642" t="s">
        <v>2064</v>
      </c>
      <c r="P1642" t="s">
        <v>2066</v>
      </c>
    </row>
    <row r="1643" spans="1:16" x14ac:dyDescent="0.3">
      <c r="A1643" t="s">
        <v>9279</v>
      </c>
      <c r="B1643" t="s">
        <v>7939</v>
      </c>
      <c r="C1643" t="s">
        <v>7943</v>
      </c>
      <c r="D1643" t="s">
        <v>9280</v>
      </c>
      <c r="E1643">
        <v>1</v>
      </c>
      <c r="F1643" s="12">
        <v>275</v>
      </c>
      <c r="G1643" t="s">
        <v>3443</v>
      </c>
      <c r="H1643" s="11">
        <v>45029.54583333333</v>
      </c>
      <c r="I1643" t="s">
        <v>13050</v>
      </c>
      <c r="J1643" t="s">
        <v>1418</v>
      </c>
      <c r="K1643" t="s">
        <v>2182</v>
      </c>
      <c r="L1643" t="s">
        <v>2183</v>
      </c>
      <c r="M1643" t="s">
        <v>2184</v>
      </c>
      <c r="N1643" t="s">
        <v>10</v>
      </c>
      <c r="O1643" t="s">
        <v>2064</v>
      </c>
      <c r="P1643" t="s">
        <v>2066</v>
      </c>
    </row>
    <row r="1644" spans="1:16" x14ac:dyDescent="0.3">
      <c r="A1644" t="s">
        <v>9281</v>
      </c>
      <c r="B1644" t="s">
        <v>7908</v>
      </c>
      <c r="C1644" t="s">
        <v>7923</v>
      </c>
      <c r="D1644" t="s">
        <v>9282</v>
      </c>
      <c r="E1644">
        <v>1</v>
      </c>
      <c r="F1644" s="12">
        <v>299.5</v>
      </c>
      <c r="G1644" t="s">
        <v>3444</v>
      </c>
      <c r="H1644" s="11">
        <v>44982.877083333333</v>
      </c>
      <c r="I1644" t="s">
        <v>13048</v>
      </c>
      <c r="J1644" t="s">
        <v>342</v>
      </c>
      <c r="K1644" t="s">
        <v>2092</v>
      </c>
      <c r="L1644" t="s">
        <v>2149</v>
      </c>
      <c r="M1644" t="s">
        <v>2212</v>
      </c>
      <c r="N1644" t="s">
        <v>5</v>
      </c>
      <c r="O1644" t="s">
        <v>2064</v>
      </c>
      <c r="P1644" t="s">
        <v>2043</v>
      </c>
    </row>
    <row r="1645" spans="1:16" x14ac:dyDescent="0.3">
      <c r="A1645" t="s">
        <v>9281</v>
      </c>
      <c r="B1645" t="s">
        <v>7939</v>
      </c>
      <c r="C1645" t="s">
        <v>7943</v>
      </c>
      <c r="D1645" t="s">
        <v>8536</v>
      </c>
      <c r="E1645">
        <v>1</v>
      </c>
      <c r="F1645" s="12">
        <v>699.5</v>
      </c>
      <c r="G1645" t="s">
        <v>3445</v>
      </c>
      <c r="H1645" s="11">
        <v>45029.612500000003</v>
      </c>
      <c r="I1645" t="s">
        <v>13050</v>
      </c>
      <c r="J1645" t="s">
        <v>344</v>
      </c>
      <c r="K1645" t="s">
        <v>2153</v>
      </c>
      <c r="L1645" t="s">
        <v>2154</v>
      </c>
      <c r="M1645" t="s">
        <v>2214</v>
      </c>
      <c r="N1645" t="s">
        <v>10</v>
      </c>
      <c r="O1645" t="s">
        <v>2064</v>
      </c>
      <c r="P1645" t="s">
        <v>2066</v>
      </c>
    </row>
    <row r="1646" spans="1:16" x14ac:dyDescent="0.3">
      <c r="A1646" t="s">
        <v>9281</v>
      </c>
      <c r="B1646" t="s">
        <v>7939</v>
      </c>
      <c r="C1646" t="s">
        <v>7943</v>
      </c>
      <c r="D1646" t="s">
        <v>8298</v>
      </c>
      <c r="E1646">
        <v>1</v>
      </c>
      <c r="F1646" s="12">
        <v>627.5</v>
      </c>
      <c r="G1646" t="s">
        <v>3445</v>
      </c>
      <c r="H1646" s="11">
        <v>45029.612500000003</v>
      </c>
      <c r="I1646" t="s">
        <v>13050</v>
      </c>
      <c r="J1646" t="s">
        <v>346</v>
      </c>
      <c r="K1646" t="s">
        <v>2117</v>
      </c>
      <c r="L1646" t="s">
        <v>2118</v>
      </c>
      <c r="M1646" t="s">
        <v>2162</v>
      </c>
      <c r="N1646" t="s">
        <v>10</v>
      </c>
      <c r="O1646" t="s">
        <v>2064</v>
      </c>
      <c r="P1646" t="s">
        <v>2066</v>
      </c>
    </row>
    <row r="1647" spans="1:16" x14ac:dyDescent="0.3">
      <c r="A1647" t="s">
        <v>9283</v>
      </c>
      <c r="B1647" t="s">
        <v>7908</v>
      </c>
      <c r="C1647" t="s">
        <v>7923</v>
      </c>
      <c r="D1647" t="s">
        <v>7929</v>
      </c>
      <c r="E1647">
        <v>1</v>
      </c>
      <c r="F1647" s="12">
        <v>49.5</v>
      </c>
      <c r="G1647" t="s">
        <v>3446</v>
      </c>
      <c r="H1647" s="11">
        <v>44982.890277777777</v>
      </c>
      <c r="I1647" t="s">
        <v>13048</v>
      </c>
      <c r="J1647" t="s">
        <v>51</v>
      </c>
      <c r="K1647" t="s">
        <v>2244</v>
      </c>
      <c r="L1647" t="s">
        <v>2245</v>
      </c>
      <c r="M1647" t="s">
        <v>2246</v>
      </c>
      <c r="N1647" t="s">
        <v>5</v>
      </c>
      <c r="O1647" t="s">
        <v>2064</v>
      </c>
      <c r="P1647" t="s">
        <v>2043</v>
      </c>
    </row>
    <row r="1648" spans="1:16" x14ac:dyDescent="0.3">
      <c r="A1648" t="s">
        <v>9283</v>
      </c>
      <c r="B1648" t="s">
        <v>7908</v>
      </c>
      <c r="C1648" t="s">
        <v>7923</v>
      </c>
      <c r="D1648" t="s">
        <v>7928</v>
      </c>
      <c r="E1648">
        <v>1</v>
      </c>
      <c r="F1648" s="12">
        <v>49.5</v>
      </c>
      <c r="G1648" t="s">
        <v>3446</v>
      </c>
      <c r="H1648" s="11">
        <v>44982.890277777777</v>
      </c>
      <c r="I1648" t="s">
        <v>13048</v>
      </c>
      <c r="J1648" t="s">
        <v>41</v>
      </c>
      <c r="K1648" t="s">
        <v>2244</v>
      </c>
      <c r="L1648" t="s">
        <v>2245</v>
      </c>
      <c r="M1648" t="s">
        <v>2246</v>
      </c>
      <c r="N1648" t="s">
        <v>5</v>
      </c>
      <c r="O1648" t="s">
        <v>2064</v>
      </c>
      <c r="P1648" t="s">
        <v>2043</v>
      </c>
    </row>
    <row r="1649" spans="1:16" x14ac:dyDescent="0.3">
      <c r="A1649" t="s">
        <v>9284</v>
      </c>
      <c r="B1649" t="s">
        <v>7939</v>
      </c>
      <c r="C1649" t="s">
        <v>7943</v>
      </c>
      <c r="D1649" t="s">
        <v>8386</v>
      </c>
      <c r="E1649">
        <v>1</v>
      </c>
      <c r="F1649" s="12">
        <v>137.5</v>
      </c>
      <c r="G1649" t="s">
        <v>3447</v>
      </c>
      <c r="H1649" s="11">
        <v>45029.661805555559</v>
      </c>
      <c r="I1649" t="s">
        <v>13050</v>
      </c>
      <c r="J1649" t="s">
        <v>348</v>
      </c>
      <c r="K1649" t="s">
        <v>2117</v>
      </c>
      <c r="L1649" t="s">
        <v>2118</v>
      </c>
      <c r="M1649" t="s">
        <v>2162</v>
      </c>
      <c r="N1649" t="s">
        <v>10</v>
      </c>
      <c r="O1649" t="s">
        <v>2064</v>
      </c>
      <c r="P1649" t="s">
        <v>2066</v>
      </c>
    </row>
    <row r="1650" spans="1:16" x14ac:dyDescent="0.3">
      <c r="A1650" t="s">
        <v>9285</v>
      </c>
      <c r="B1650" t="s">
        <v>7939</v>
      </c>
      <c r="C1650" t="s">
        <v>7943</v>
      </c>
      <c r="D1650" t="s">
        <v>7976</v>
      </c>
      <c r="E1650">
        <v>1</v>
      </c>
      <c r="F1650" s="12">
        <v>400</v>
      </c>
      <c r="G1650" t="s">
        <v>3448</v>
      </c>
      <c r="H1650" s="11">
        <v>45029.692361111112</v>
      </c>
      <c r="I1650" t="s">
        <v>13050</v>
      </c>
      <c r="J1650" t="s">
        <v>396</v>
      </c>
      <c r="K1650" t="s">
        <v>2107</v>
      </c>
      <c r="L1650" t="s">
        <v>2110</v>
      </c>
      <c r="M1650" t="s">
        <v>2196</v>
      </c>
      <c r="N1650" t="s">
        <v>10</v>
      </c>
      <c r="O1650" t="s">
        <v>2064</v>
      </c>
      <c r="P1650" t="s">
        <v>2066</v>
      </c>
    </row>
    <row r="1651" spans="1:16" x14ac:dyDescent="0.3">
      <c r="A1651" t="s">
        <v>9286</v>
      </c>
      <c r="B1651" t="s">
        <v>7908</v>
      </c>
      <c r="C1651" t="s">
        <v>7923</v>
      </c>
      <c r="D1651" t="s">
        <v>9287</v>
      </c>
      <c r="E1651">
        <v>1</v>
      </c>
      <c r="F1651" s="12">
        <v>549.5</v>
      </c>
      <c r="G1651" t="s">
        <v>3449</v>
      </c>
      <c r="H1651" s="11">
        <v>44982.956250000003</v>
      </c>
      <c r="I1651" t="s">
        <v>13048</v>
      </c>
      <c r="J1651" t="s">
        <v>517</v>
      </c>
      <c r="K1651" t="s">
        <v>2173</v>
      </c>
      <c r="L1651" t="s">
        <v>2174</v>
      </c>
      <c r="M1651" t="s">
        <v>2225</v>
      </c>
      <c r="N1651" t="s">
        <v>5</v>
      </c>
      <c r="O1651" t="s">
        <v>2064</v>
      </c>
      <c r="P1651" t="s">
        <v>2043</v>
      </c>
    </row>
    <row r="1652" spans="1:16" x14ac:dyDescent="0.3">
      <c r="A1652" t="s">
        <v>9286</v>
      </c>
      <c r="B1652" t="s">
        <v>7939</v>
      </c>
      <c r="C1652" t="s">
        <v>7943</v>
      </c>
      <c r="D1652" t="s">
        <v>8142</v>
      </c>
      <c r="E1652">
        <v>1</v>
      </c>
      <c r="F1652" s="12">
        <v>34.5</v>
      </c>
      <c r="G1652" t="s">
        <v>3450</v>
      </c>
      <c r="H1652" s="11">
        <v>45029.704861111109</v>
      </c>
      <c r="I1652" t="s">
        <v>13050</v>
      </c>
      <c r="J1652" t="s">
        <v>332</v>
      </c>
      <c r="K1652" t="s">
        <v>2133</v>
      </c>
      <c r="L1652" t="s">
        <v>2161</v>
      </c>
      <c r="M1652" t="s">
        <v>2208</v>
      </c>
      <c r="N1652" t="s">
        <v>10</v>
      </c>
      <c r="O1652" t="s">
        <v>2064</v>
      </c>
      <c r="P1652" t="s">
        <v>2066</v>
      </c>
    </row>
    <row r="1653" spans="1:16" x14ac:dyDescent="0.3">
      <c r="A1653" t="s">
        <v>9288</v>
      </c>
      <c r="B1653" t="s">
        <v>7908</v>
      </c>
      <c r="C1653" t="s">
        <v>7909</v>
      </c>
      <c r="D1653" t="s">
        <v>8383</v>
      </c>
      <c r="E1653">
        <v>1</v>
      </c>
      <c r="F1653" s="12">
        <v>349.5</v>
      </c>
      <c r="G1653" t="s">
        <v>3451</v>
      </c>
      <c r="H1653" s="11">
        <v>44983.484027777777</v>
      </c>
      <c r="I1653" t="s">
        <v>13048</v>
      </c>
      <c r="J1653" t="s">
        <v>17</v>
      </c>
      <c r="K1653" t="s">
        <v>2117</v>
      </c>
      <c r="L1653" t="s">
        <v>2118</v>
      </c>
      <c r="M1653" t="s">
        <v>2162</v>
      </c>
      <c r="N1653" t="s">
        <v>5</v>
      </c>
      <c r="O1653" t="s">
        <v>2064</v>
      </c>
      <c r="P1653" t="s">
        <v>2044</v>
      </c>
    </row>
    <row r="1654" spans="1:16" x14ac:dyDescent="0.3">
      <c r="A1654" t="s">
        <v>9289</v>
      </c>
      <c r="B1654" t="s">
        <v>7908</v>
      </c>
      <c r="C1654" t="s">
        <v>7909</v>
      </c>
      <c r="D1654" t="s">
        <v>8652</v>
      </c>
      <c r="E1654">
        <v>1</v>
      </c>
      <c r="F1654" s="12">
        <v>47.5</v>
      </c>
      <c r="G1654" t="s">
        <v>3452</v>
      </c>
      <c r="H1654" s="11">
        <v>44983.491666666669</v>
      </c>
      <c r="I1654" t="s">
        <v>13048</v>
      </c>
      <c r="J1654" t="s">
        <v>571</v>
      </c>
      <c r="K1654" t="s">
        <v>2133</v>
      </c>
      <c r="L1654" t="s">
        <v>2161</v>
      </c>
      <c r="M1654" t="s">
        <v>2208</v>
      </c>
      <c r="N1654" t="s">
        <v>5</v>
      </c>
      <c r="O1654" t="s">
        <v>2064</v>
      </c>
      <c r="P1654" t="s">
        <v>2044</v>
      </c>
    </row>
    <row r="1655" spans="1:16" x14ac:dyDescent="0.3">
      <c r="A1655" t="s">
        <v>9290</v>
      </c>
      <c r="B1655" t="s">
        <v>7923</v>
      </c>
      <c r="C1655" t="s">
        <v>7934</v>
      </c>
      <c r="D1655" t="s">
        <v>8058</v>
      </c>
      <c r="E1655">
        <v>1</v>
      </c>
      <c r="F1655" s="12">
        <v>94</v>
      </c>
      <c r="G1655" t="s">
        <v>3453</v>
      </c>
      <c r="H1655" s="11">
        <v>44978.763194444444</v>
      </c>
      <c r="I1655" t="s">
        <v>13048</v>
      </c>
      <c r="J1655" t="s">
        <v>406</v>
      </c>
      <c r="K1655" t="s">
        <v>2133</v>
      </c>
      <c r="L1655" t="s">
        <v>2161</v>
      </c>
      <c r="M1655" t="s">
        <v>525</v>
      </c>
      <c r="N1655" t="s">
        <v>3</v>
      </c>
      <c r="O1655" t="s">
        <v>2063</v>
      </c>
      <c r="P1655" t="s">
        <v>2045</v>
      </c>
    </row>
    <row r="1656" spans="1:16" x14ac:dyDescent="0.3">
      <c r="A1656" t="s">
        <v>9290</v>
      </c>
      <c r="B1656" t="s">
        <v>7923</v>
      </c>
      <c r="C1656" t="s">
        <v>7934</v>
      </c>
      <c r="D1656" t="s">
        <v>8160</v>
      </c>
      <c r="E1656">
        <v>1</v>
      </c>
      <c r="F1656" s="12">
        <v>54.05</v>
      </c>
      <c r="G1656" t="s">
        <v>3453</v>
      </c>
      <c r="H1656" s="11">
        <v>44978.763194444444</v>
      </c>
      <c r="I1656" t="s">
        <v>13048</v>
      </c>
      <c r="J1656" t="s">
        <v>262</v>
      </c>
      <c r="K1656" t="s">
        <v>2133</v>
      </c>
      <c r="L1656" t="s">
        <v>2161</v>
      </c>
      <c r="M1656" t="s">
        <v>2208</v>
      </c>
      <c r="N1656" t="s">
        <v>3</v>
      </c>
      <c r="O1656" t="s">
        <v>2063</v>
      </c>
      <c r="P1656" t="s">
        <v>2045</v>
      </c>
    </row>
    <row r="1657" spans="1:16" x14ac:dyDescent="0.3">
      <c r="A1657" t="s">
        <v>9290</v>
      </c>
      <c r="B1657" t="s">
        <v>7923</v>
      </c>
      <c r="C1657" t="s">
        <v>7934</v>
      </c>
      <c r="D1657" t="s">
        <v>8031</v>
      </c>
      <c r="E1657">
        <v>1</v>
      </c>
      <c r="F1657" s="12">
        <v>129.25</v>
      </c>
      <c r="G1657" t="s">
        <v>3453</v>
      </c>
      <c r="H1657" s="11">
        <v>44978.763194444444</v>
      </c>
      <c r="I1657" t="s">
        <v>13048</v>
      </c>
      <c r="J1657" t="s">
        <v>65</v>
      </c>
      <c r="K1657" t="s">
        <v>2133</v>
      </c>
      <c r="L1657" t="s">
        <v>2161</v>
      </c>
      <c r="M1657" t="s">
        <v>2208</v>
      </c>
      <c r="N1657" t="s">
        <v>3</v>
      </c>
      <c r="O1657" t="s">
        <v>2063</v>
      </c>
      <c r="P1657" t="s">
        <v>2045</v>
      </c>
    </row>
    <row r="1658" spans="1:16" x14ac:dyDescent="0.3">
      <c r="A1658" t="s">
        <v>9290</v>
      </c>
      <c r="B1658" t="s">
        <v>7923</v>
      </c>
      <c r="C1658" t="s">
        <v>7934</v>
      </c>
      <c r="D1658" t="s">
        <v>8151</v>
      </c>
      <c r="E1658">
        <v>4</v>
      </c>
      <c r="F1658" s="12">
        <v>47</v>
      </c>
      <c r="G1658" t="s">
        <v>3453</v>
      </c>
      <c r="H1658" s="11">
        <v>44978.763194444444</v>
      </c>
      <c r="I1658" t="s">
        <v>13048</v>
      </c>
      <c r="J1658" t="s">
        <v>81</v>
      </c>
      <c r="K1658" t="s">
        <v>2133</v>
      </c>
      <c r="L1658" t="s">
        <v>2134</v>
      </c>
      <c r="M1658" t="s">
        <v>2208</v>
      </c>
      <c r="N1658" t="s">
        <v>3</v>
      </c>
      <c r="O1658" t="s">
        <v>2063</v>
      </c>
      <c r="P1658" t="s">
        <v>2045</v>
      </c>
    </row>
    <row r="1659" spans="1:16" x14ac:dyDescent="0.3">
      <c r="A1659" t="s">
        <v>9290</v>
      </c>
      <c r="B1659" t="s">
        <v>7923</v>
      </c>
      <c r="C1659" t="s">
        <v>7934</v>
      </c>
      <c r="D1659" t="s">
        <v>8042</v>
      </c>
      <c r="E1659">
        <v>10</v>
      </c>
      <c r="F1659" s="12">
        <v>282</v>
      </c>
      <c r="G1659" t="s">
        <v>3453</v>
      </c>
      <c r="H1659" s="11">
        <v>44978.763194444444</v>
      </c>
      <c r="I1659" t="s">
        <v>13048</v>
      </c>
      <c r="J1659" t="s">
        <v>324</v>
      </c>
      <c r="K1659" t="s">
        <v>2133</v>
      </c>
      <c r="L1659" t="s">
        <v>2161</v>
      </c>
      <c r="M1659" t="s">
        <v>525</v>
      </c>
      <c r="N1659" t="s">
        <v>3</v>
      </c>
      <c r="O1659" t="s">
        <v>2063</v>
      </c>
      <c r="P1659" t="s">
        <v>2045</v>
      </c>
    </row>
    <row r="1660" spans="1:16" x14ac:dyDescent="0.3">
      <c r="A1660" t="s">
        <v>9291</v>
      </c>
      <c r="B1660" t="s">
        <v>7923</v>
      </c>
      <c r="C1660" t="s">
        <v>7949</v>
      </c>
      <c r="D1660" t="s">
        <v>8007</v>
      </c>
      <c r="E1660">
        <v>1</v>
      </c>
      <c r="F1660" s="12">
        <v>47.5</v>
      </c>
      <c r="G1660" t="s">
        <v>3454</v>
      </c>
      <c r="H1660" s="11">
        <v>44978.767361111109</v>
      </c>
      <c r="I1660" t="s">
        <v>13048</v>
      </c>
      <c r="J1660" t="s">
        <v>37</v>
      </c>
      <c r="K1660" t="s">
        <v>2182</v>
      </c>
      <c r="L1660" t="s">
        <v>2240</v>
      </c>
      <c r="M1660" t="s">
        <v>2241</v>
      </c>
      <c r="N1660" t="s">
        <v>3</v>
      </c>
      <c r="O1660" t="s">
        <v>2063</v>
      </c>
      <c r="P1660" t="s">
        <v>2071</v>
      </c>
    </row>
    <row r="1661" spans="1:16" x14ac:dyDescent="0.3">
      <c r="A1661" t="s">
        <v>9292</v>
      </c>
      <c r="B1661" t="s">
        <v>7923</v>
      </c>
      <c r="C1661" t="s">
        <v>7949</v>
      </c>
      <c r="D1661" t="s">
        <v>7967</v>
      </c>
      <c r="E1661">
        <v>1</v>
      </c>
      <c r="F1661" s="12">
        <v>10</v>
      </c>
      <c r="G1661" t="s">
        <v>3455</v>
      </c>
      <c r="H1661" s="11">
        <v>44978.780555555553</v>
      </c>
      <c r="I1661" t="s">
        <v>13048</v>
      </c>
      <c r="J1661" t="s">
        <v>61</v>
      </c>
      <c r="K1661" t="s">
        <v>2182</v>
      </c>
      <c r="L1661" t="s">
        <v>2240</v>
      </c>
      <c r="M1661" t="s">
        <v>2241</v>
      </c>
      <c r="N1661" t="s">
        <v>3</v>
      </c>
      <c r="O1661" t="s">
        <v>2063</v>
      </c>
      <c r="P1661" t="s">
        <v>2071</v>
      </c>
    </row>
    <row r="1662" spans="1:16" x14ac:dyDescent="0.3">
      <c r="A1662" t="s">
        <v>9292</v>
      </c>
      <c r="B1662" t="s">
        <v>7923</v>
      </c>
      <c r="C1662" t="s">
        <v>7949</v>
      </c>
      <c r="D1662" t="s">
        <v>8287</v>
      </c>
      <c r="E1662">
        <v>1</v>
      </c>
      <c r="F1662" s="12">
        <v>50</v>
      </c>
      <c r="G1662" t="s">
        <v>3455</v>
      </c>
      <c r="H1662" s="11">
        <v>44978.780555555553</v>
      </c>
      <c r="I1662" t="s">
        <v>13048</v>
      </c>
      <c r="J1662" t="s">
        <v>177</v>
      </c>
      <c r="K1662" t="s">
        <v>2092</v>
      </c>
      <c r="L1662" t="s">
        <v>2148</v>
      </c>
      <c r="M1662" t="s">
        <v>2138</v>
      </c>
      <c r="N1662" t="s">
        <v>3</v>
      </c>
      <c r="O1662" t="s">
        <v>2063</v>
      </c>
      <c r="P1662" t="s">
        <v>2071</v>
      </c>
    </row>
    <row r="1663" spans="1:16" x14ac:dyDescent="0.3">
      <c r="A1663" t="s">
        <v>9292</v>
      </c>
      <c r="B1663" t="s">
        <v>7923</v>
      </c>
      <c r="C1663" t="s">
        <v>7949</v>
      </c>
      <c r="D1663" t="s">
        <v>8276</v>
      </c>
      <c r="E1663">
        <v>2</v>
      </c>
      <c r="F1663" s="12">
        <v>400</v>
      </c>
      <c r="G1663" t="s">
        <v>3455</v>
      </c>
      <c r="H1663" s="11">
        <v>44978.780555555553</v>
      </c>
      <c r="I1663" t="s">
        <v>13048</v>
      </c>
      <c r="J1663" t="s">
        <v>213</v>
      </c>
      <c r="K1663" t="s">
        <v>2133</v>
      </c>
      <c r="L1663" t="s">
        <v>2134</v>
      </c>
      <c r="M1663" t="s">
        <v>2138</v>
      </c>
      <c r="N1663" t="s">
        <v>3</v>
      </c>
      <c r="O1663" t="s">
        <v>2063</v>
      </c>
      <c r="P1663" t="s">
        <v>2071</v>
      </c>
    </row>
    <row r="1664" spans="1:16" x14ac:dyDescent="0.3">
      <c r="A1664" t="s">
        <v>9292</v>
      </c>
      <c r="B1664" t="s">
        <v>7923</v>
      </c>
      <c r="C1664" t="s">
        <v>7949</v>
      </c>
      <c r="D1664" t="s">
        <v>7928</v>
      </c>
      <c r="E1664">
        <v>2</v>
      </c>
      <c r="F1664" s="12">
        <v>99</v>
      </c>
      <c r="G1664" t="s">
        <v>3455</v>
      </c>
      <c r="H1664" s="11">
        <v>44978.780555555553</v>
      </c>
      <c r="I1664" t="s">
        <v>13048</v>
      </c>
      <c r="J1664" t="s">
        <v>41</v>
      </c>
      <c r="K1664" t="s">
        <v>2244</v>
      </c>
      <c r="L1664" t="s">
        <v>2245</v>
      </c>
      <c r="M1664" t="s">
        <v>2246</v>
      </c>
      <c r="N1664" t="s">
        <v>3</v>
      </c>
      <c r="O1664" t="s">
        <v>2063</v>
      </c>
      <c r="P1664" t="s">
        <v>2071</v>
      </c>
    </row>
    <row r="1665" spans="1:16" x14ac:dyDescent="0.3">
      <c r="A1665" t="s">
        <v>9292</v>
      </c>
      <c r="B1665" t="s">
        <v>7908</v>
      </c>
      <c r="C1665" t="s">
        <v>7923</v>
      </c>
      <c r="D1665" t="s">
        <v>8169</v>
      </c>
      <c r="E1665">
        <v>1</v>
      </c>
      <c r="F1665" s="12">
        <v>25</v>
      </c>
      <c r="G1665" t="s">
        <v>3456</v>
      </c>
      <c r="H1665" s="11">
        <v>44983.566666666666</v>
      </c>
      <c r="I1665" t="s">
        <v>13048</v>
      </c>
      <c r="J1665" t="s">
        <v>555</v>
      </c>
      <c r="K1665" t="s">
        <v>2122</v>
      </c>
      <c r="L1665" t="s">
        <v>2123</v>
      </c>
      <c r="M1665" t="s">
        <v>2177</v>
      </c>
      <c r="N1665" t="s">
        <v>5</v>
      </c>
      <c r="O1665" t="s">
        <v>2064</v>
      </c>
      <c r="P1665" t="s">
        <v>2043</v>
      </c>
    </row>
    <row r="1666" spans="1:16" x14ac:dyDescent="0.3">
      <c r="A1666" t="s">
        <v>9292</v>
      </c>
      <c r="B1666" t="s">
        <v>7908</v>
      </c>
      <c r="C1666" t="s">
        <v>7923</v>
      </c>
      <c r="D1666" t="s">
        <v>7971</v>
      </c>
      <c r="E1666">
        <v>1</v>
      </c>
      <c r="F1666" s="12">
        <v>25</v>
      </c>
      <c r="G1666" t="s">
        <v>3456</v>
      </c>
      <c r="H1666" s="11">
        <v>44983.566666666666</v>
      </c>
      <c r="I1666" t="s">
        <v>13048</v>
      </c>
      <c r="J1666" t="s">
        <v>151</v>
      </c>
      <c r="K1666" t="s">
        <v>2122</v>
      </c>
      <c r="L1666" t="s">
        <v>2123</v>
      </c>
      <c r="M1666" t="s">
        <v>2177</v>
      </c>
      <c r="N1666" t="s">
        <v>5</v>
      </c>
      <c r="O1666" t="s">
        <v>2064</v>
      </c>
      <c r="P1666" t="s">
        <v>2043</v>
      </c>
    </row>
    <row r="1667" spans="1:16" x14ac:dyDescent="0.3">
      <c r="A1667" t="s">
        <v>9292</v>
      </c>
      <c r="B1667" t="s">
        <v>7908</v>
      </c>
      <c r="C1667" t="s">
        <v>7923</v>
      </c>
      <c r="D1667" t="s">
        <v>8111</v>
      </c>
      <c r="E1667">
        <v>1</v>
      </c>
      <c r="F1667" s="12">
        <v>2.5</v>
      </c>
      <c r="G1667" t="s">
        <v>3456</v>
      </c>
      <c r="H1667" s="11">
        <v>44983.566666666666</v>
      </c>
      <c r="I1667" t="s">
        <v>13048</v>
      </c>
      <c r="J1667" t="s">
        <v>630</v>
      </c>
      <c r="K1667" t="s">
        <v>2247</v>
      </c>
      <c r="L1667" t="s">
        <v>2248</v>
      </c>
      <c r="M1667" t="s">
        <v>2254</v>
      </c>
      <c r="N1667" t="s">
        <v>5</v>
      </c>
      <c r="O1667" t="s">
        <v>2064</v>
      </c>
      <c r="P1667" t="s">
        <v>2043</v>
      </c>
    </row>
    <row r="1668" spans="1:16" x14ac:dyDescent="0.3">
      <c r="A1668" t="s">
        <v>9292</v>
      </c>
      <c r="B1668" t="s">
        <v>7908</v>
      </c>
      <c r="C1668" t="s">
        <v>7923</v>
      </c>
      <c r="D1668" t="s">
        <v>9039</v>
      </c>
      <c r="E1668">
        <v>1</v>
      </c>
      <c r="F1668" s="12">
        <v>2.5</v>
      </c>
      <c r="G1668" t="s">
        <v>3456</v>
      </c>
      <c r="H1668" s="11">
        <v>44983.566666666666</v>
      </c>
      <c r="I1668" t="s">
        <v>13048</v>
      </c>
      <c r="J1668" t="s">
        <v>632</v>
      </c>
      <c r="K1668" t="s">
        <v>2247</v>
      </c>
      <c r="L1668" t="s">
        <v>2248</v>
      </c>
      <c r="M1668" t="s">
        <v>2252</v>
      </c>
      <c r="N1668" t="s">
        <v>5</v>
      </c>
      <c r="O1668" t="s">
        <v>2064</v>
      </c>
      <c r="P1668" t="s">
        <v>2043</v>
      </c>
    </row>
    <row r="1669" spans="1:16" x14ac:dyDescent="0.3">
      <c r="A1669" t="s">
        <v>9292</v>
      </c>
      <c r="B1669" t="s">
        <v>7908</v>
      </c>
      <c r="C1669" t="s">
        <v>7923</v>
      </c>
      <c r="D1669" t="s">
        <v>8113</v>
      </c>
      <c r="E1669">
        <v>1</v>
      </c>
      <c r="F1669" s="12">
        <v>2.5</v>
      </c>
      <c r="G1669" t="s">
        <v>3456</v>
      </c>
      <c r="H1669" s="11">
        <v>44983.566666666666</v>
      </c>
      <c r="I1669" t="s">
        <v>13048</v>
      </c>
      <c r="J1669" t="s">
        <v>634</v>
      </c>
      <c r="K1669" t="s">
        <v>2247</v>
      </c>
      <c r="L1669" t="s">
        <v>2248</v>
      </c>
      <c r="M1669" t="s">
        <v>2252</v>
      </c>
      <c r="N1669" t="s">
        <v>5</v>
      </c>
      <c r="O1669" t="s">
        <v>2064</v>
      </c>
      <c r="P1669" t="s">
        <v>2043</v>
      </c>
    </row>
    <row r="1670" spans="1:16" x14ac:dyDescent="0.3">
      <c r="A1670" t="s">
        <v>9293</v>
      </c>
      <c r="B1670" t="s">
        <v>7923</v>
      </c>
      <c r="C1670" t="s">
        <v>7949</v>
      </c>
      <c r="D1670" t="s">
        <v>7950</v>
      </c>
      <c r="E1670">
        <v>1</v>
      </c>
      <c r="F1670" s="12">
        <v>50</v>
      </c>
      <c r="G1670" t="s">
        <v>3457</v>
      </c>
      <c r="H1670" s="11">
        <v>44978.781944444447</v>
      </c>
      <c r="I1670" t="s">
        <v>13048</v>
      </c>
      <c r="J1670" t="s">
        <v>340</v>
      </c>
      <c r="K1670" t="s">
        <v>2182</v>
      </c>
      <c r="L1670" t="s">
        <v>2240</v>
      </c>
      <c r="M1670" t="s">
        <v>2241</v>
      </c>
      <c r="N1670" t="s">
        <v>3</v>
      </c>
      <c r="O1670" t="s">
        <v>2063</v>
      </c>
      <c r="P1670" t="s">
        <v>2071</v>
      </c>
    </row>
    <row r="1671" spans="1:16" x14ac:dyDescent="0.3">
      <c r="A1671" t="s">
        <v>9293</v>
      </c>
      <c r="B1671" t="s">
        <v>7923</v>
      </c>
      <c r="C1671" t="s">
        <v>7949</v>
      </c>
      <c r="D1671" t="s">
        <v>7928</v>
      </c>
      <c r="E1671">
        <v>1</v>
      </c>
      <c r="F1671" s="12">
        <v>49.5</v>
      </c>
      <c r="G1671" t="s">
        <v>3457</v>
      </c>
      <c r="H1671" s="11">
        <v>44978.781944444447</v>
      </c>
      <c r="I1671" t="s">
        <v>13048</v>
      </c>
      <c r="J1671" t="s">
        <v>41</v>
      </c>
      <c r="K1671" t="s">
        <v>2244</v>
      </c>
      <c r="L1671" t="s">
        <v>2245</v>
      </c>
      <c r="M1671" t="s">
        <v>2246</v>
      </c>
      <c r="N1671" t="s">
        <v>3</v>
      </c>
      <c r="O1671" t="s">
        <v>2063</v>
      </c>
      <c r="P1671" t="s">
        <v>2071</v>
      </c>
    </row>
    <row r="1672" spans="1:16" x14ac:dyDescent="0.3">
      <c r="A1672" t="s">
        <v>9293</v>
      </c>
      <c r="B1672" t="s">
        <v>7908</v>
      </c>
      <c r="C1672" t="s">
        <v>7923</v>
      </c>
      <c r="D1672" t="s">
        <v>9294</v>
      </c>
      <c r="E1672">
        <v>1</v>
      </c>
      <c r="F1672" s="12">
        <v>217.5</v>
      </c>
      <c r="G1672" t="s">
        <v>3458</v>
      </c>
      <c r="H1672" s="11">
        <v>44983.584722222222</v>
      </c>
      <c r="I1672" t="s">
        <v>13048</v>
      </c>
      <c r="J1672" t="s">
        <v>636</v>
      </c>
      <c r="K1672" t="s">
        <v>2140</v>
      </c>
      <c r="L1672" t="s">
        <v>2141</v>
      </c>
      <c r="M1672" t="s">
        <v>2221</v>
      </c>
      <c r="N1672" t="s">
        <v>5</v>
      </c>
      <c r="O1672" t="s">
        <v>2064</v>
      </c>
      <c r="P1672" t="s">
        <v>2043</v>
      </c>
    </row>
    <row r="1673" spans="1:16" x14ac:dyDescent="0.3">
      <c r="A1673" t="s">
        <v>9295</v>
      </c>
      <c r="B1673" t="s">
        <v>7908</v>
      </c>
      <c r="C1673" t="s">
        <v>7990</v>
      </c>
      <c r="D1673" t="s">
        <v>8365</v>
      </c>
      <c r="E1673">
        <v>1</v>
      </c>
      <c r="F1673" s="12">
        <v>1025</v>
      </c>
      <c r="G1673" t="s">
        <v>3459</v>
      </c>
      <c r="H1673" s="11">
        <v>44983.65347222222</v>
      </c>
      <c r="I1673" t="s">
        <v>13048</v>
      </c>
      <c r="J1673" t="s">
        <v>441</v>
      </c>
      <c r="K1673" t="s">
        <v>2092</v>
      </c>
      <c r="L1673" t="s">
        <v>2093</v>
      </c>
      <c r="M1673" t="s">
        <v>2094</v>
      </c>
      <c r="N1673" t="s">
        <v>5</v>
      </c>
      <c r="O1673" t="s">
        <v>2064</v>
      </c>
      <c r="P1673" t="s">
        <v>2078</v>
      </c>
    </row>
    <row r="1674" spans="1:16" x14ac:dyDescent="0.3">
      <c r="A1674" t="s">
        <v>9296</v>
      </c>
      <c r="B1674" t="s">
        <v>7908</v>
      </c>
      <c r="C1674" t="s">
        <v>7990</v>
      </c>
      <c r="D1674" t="s">
        <v>8365</v>
      </c>
      <c r="E1674">
        <v>1</v>
      </c>
      <c r="F1674" s="12">
        <v>1025</v>
      </c>
      <c r="G1674" t="s">
        <v>3460</v>
      </c>
      <c r="H1674" s="11">
        <v>44983.65625</v>
      </c>
      <c r="I1674" t="s">
        <v>13048</v>
      </c>
      <c r="J1674" t="s">
        <v>441</v>
      </c>
      <c r="K1674" t="s">
        <v>2092</v>
      </c>
      <c r="L1674" t="s">
        <v>2093</v>
      </c>
      <c r="M1674" t="s">
        <v>2094</v>
      </c>
      <c r="N1674" t="s">
        <v>5</v>
      </c>
      <c r="O1674" t="s">
        <v>2064</v>
      </c>
      <c r="P1674" t="s">
        <v>2078</v>
      </c>
    </row>
    <row r="1675" spans="1:16" x14ac:dyDescent="0.3">
      <c r="A1675" t="s">
        <v>9297</v>
      </c>
      <c r="B1675" t="s">
        <v>7923</v>
      </c>
      <c r="C1675" t="s">
        <v>7949</v>
      </c>
      <c r="D1675" t="s">
        <v>8289</v>
      </c>
      <c r="E1675">
        <v>1</v>
      </c>
      <c r="F1675" s="12">
        <v>30</v>
      </c>
      <c r="G1675" t="s">
        <v>3461</v>
      </c>
      <c r="H1675" s="11">
        <v>44978.879166666666</v>
      </c>
      <c r="I1675" t="s">
        <v>13048</v>
      </c>
      <c r="J1675" t="s">
        <v>216</v>
      </c>
      <c r="K1675" t="s">
        <v>2133</v>
      </c>
      <c r="L1675" t="s">
        <v>2134</v>
      </c>
      <c r="M1675" t="s">
        <v>2138</v>
      </c>
      <c r="N1675" t="s">
        <v>3</v>
      </c>
      <c r="O1675" t="s">
        <v>2063</v>
      </c>
      <c r="P1675" t="s">
        <v>2071</v>
      </c>
    </row>
    <row r="1676" spans="1:16" x14ac:dyDescent="0.3">
      <c r="A1676" t="s">
        <v>9297</v>
      </c>
      <c r="B1676" t="s">
        <v>7923</v>
      </c>
      <c r="C1676" t="s">
        <v>7949</v>
      </c>
      <c r="D1676" t="s">
        <v>8349</v>
      </c>
      <c r="E1676">
        <v>1</v>
      </c>
      <c r="F1676" s="12">
        <v>35</v>
      </c>
      <c r="G1676" t="s">
        <v>3461</v>
      </c>
      <c r="H1676" s="11">
        <v>44978.879166666666</v>
      </c>
      <c r="I1676" t="s">
        <v>13048</v>
      </c>
      <c r="J1676" t="s">
        <v>197</v>
      </c>
      <c r="K1676" t="s">
        <v>2092</v>
      </c>
      <c r="L1676" t="s">
        <v>2149</v>
      </c>
      <c r="M1676" t="s">
        <v>2138</v>
      </c>
      <c r="N1676" t="s">
        <v>3</v>
      </c>
      <c r="O1676" t="s">
        <v>2063</v>
      </c>
      <c r="P1676" t="s">
        <v>2071</v>
      </c>
    </row>
    <row r="1677" spans="1:16" x14ac:dyDescent="0.3">
      <c r="A1677" t="s">
        <v>9297</v>
      </c>
      <c r="B1677" t="s">
        <v>7923</v>
      </c>
      <c r="C1677" t="s">
        <v>7949</v>
      </c>
      <c r="D1677" t="s">
        <v>8277</v>
      </c>
      <c r="E1677">
        <v>1</v>
      </c>
      <c r="F1677" s="12">
        <v>150</v>
      </c>
      <c r="G1677" t="s">
        <v>3461</v>
      </c>
      <c r="H1677" s="11">
        <v>44978.879166666666</v>
      </c>
      <c r="I1677" t="s">
        <v>13048</v>
      </c>
      <c r="J1677" t="s">
        <v>165</v>
      </c>
      <c r="K1677" t="s">
        <v>2133</v>
      </c>
      <c r="L1677" t="s">
        <v>2134</v>
      </c>
      <c r="M1677" t="s">
        <v>2138</v>
      </c>
      <c r="N1677" t="s">
        <v>3</v>
      </c>
      <c r="O1677" t="s">
        <v>2063</v>
      </c>
      <c r="P1677" t="s">
        <v>2071</v>
      </c>
    </row>
    <row r="1678" spans="1:16" x14ac:dyDescent="0.3">
      <c r="A1678" t="s">
        <v>9297</v>
      </c>
      <c r="B1678" t="s">
        <v>7923</v>
      </c>
      <c r="C1678" t="s">
        <v>7949</v>
      </c>
      <c r="D1678" t="s">
        <v>8278</v>
      </c>
      <c r="E1678">
        <v>1</v>
      </c>
      <c r="F1678" s="12">
        <v>100</v>
      </c>
      <c r="G1678" t="s">
        <v>3461</v>
      </c>
      <c r="H1678" s="11">
        <v>44978.879166666666</v>
      </c>
      <c r="I1678" t="s">
        <v>13048</v>
      </c>
      <c r="J1678" t="s">
        <v>194</v>
      </c>
      <c r="K1678" t="s">
        <v>2133</v>
      </c>
      <c r="L1678" t="s">
        <v>2134</v>
      </c>
      <c r="M1678" t="s">
        <v>2138</v>
      </c>
      <c r="N1678" t="s">
        <v>3</v>
      </c>
      <c r="O1678" t="s">
        <v>2063</v>
      </c>
      <c r="P1678" t="s">
        <v>2071</v>
      </c>
    </row>
    <row r="1679" spans="1:16" x14ac:dyDescent="0.3">
      <c r="A1679" t="s">
        <v>9297</v>
      </c>
      <c r="B1679" t="s">
        <v>7923</v>
      </c>
      <c r="C1679" t="s">
        <v>7949</v>
      </c>
      <c r="D1679" t="s">
        <v>8276</v>
      </c>
      <c r="E1679">
        <v>1</v>
      </c>
      <c r="F1679" s="12">
        <v>200</v>
      </c>
      <c r="G1679" t="s">
        <v>3461</v>
      </c>
      <c r="H1679" s="11">
        <v>44978.879166666666</v>
      </c>
      <c r="I1679" t="s">
        <v>13048</v>
      </c>
      <c r="J1679" t="s">
        <v>213</v>
      </c>
      <c r="K1679" t="s">
        <v>2133</v>
      </c>
      <c r="L1679" t="s">
        <v>2134</v>
      </c>
      <c r="M1679" t="s">
        <v>2138</v>
      </c>
      <c r="N1679" t="s">
        <v>3</v>
      </c>
      <c r="O1679" t="s">
        <v>2063</v>
      </c>
      <c r="P1679" t="s">
        <v>2071</v>
      </c>
    </row>
    <row r="1680" spans="1:16" x14ac:dyDescent="0.3">
      <c r="A1680" t="s">
        <v>9297</v>
      </c>
      <c r="B1680" t="s">
        <v>7908</v>
      </c>
      <c r="C1680" t="s">
        <v>7990</v>
      </c>
      <c r="D1680" t="s">
        <v>8096</v>
      </c>
      <c r="E1680">
        <v>1</v>
      </c>
      <c r="F1680" s="12">
        <v>2.5</v>
      </c>
      <c r="G1680" t="s">
        <v>3462</v>
      </c>
      <c r="H1680" s="11">
        <v>44983.68472222222</v>
      </c>
      <c r="I1680" t="s">
        <v>13048</v>
      </c>
      <c r="J1680" t="s">
        <v>39</v>
      </c>
      <c r="K1680" t="s">
        <v>2247</v>
      </c>
      <c r="L1680" t="s">
        <v>2248</v>
      </c>
      <c r="M1680" t="s">
        <v>2249</v>
      </c>
      <c r="N1680" t="s">
        <v>5</v>
      </c>
      <c r="O1680" t="s">
        <v>2064</v>
      </c>
      <c r="P1680" t="s">
        <v>2078</v>
      </c>
    </row>
    <row r="1681" spans="1:16" x14ac:dyDescent="0.3">
      <c r="A1681" t="s">
        <v>9297</v>
      </c>
      <c r="B1681" t="s">
        <v>7939</v>
      </c>
      <c r="C1681" t="s">
        <v>7964</v>
      </c>
      <c r="D1681" t="s">
        <v>8064</v>
      </c>
      <c r="E1681">
        <v>1</v>
      </c>
      <c r="F1681" s="12">
        <v>25</v>
      </c>
      <c r="G1681" t="s">
        <v>3463</v>
      </c>
      <c r="H1681" s="11">
        <v>45029.959027777775</v>
      </c>
      <c r="I1681" t="s">
        <v>13050</v>
      </c>
      <c r="J1681" t="s">
        <v>11</v>
      </c>
      <c r="K1681" t="s">
        <v>2182</v>
      </c>
      <c r="L1681" t="s">
        <v>2240</v>
      </c>
      <c r="M1681" t="s">
        <v>2241</v>
      </c>
      <c r="N1681" t="s">
        <v>10</v>
      </c>
      <c r="O1681" t="s">
        <v>2064</v>
      </c>
      <c r="P1681" t="s">
        <v>2080</v>
      </c>
    </row>
    <row r="1682" spans="1:16" x14ac:dyDescent="0.3">
      <c r="A1682" t="s">
        <v>8042</v>
      </c>
      <c r="B1682" t="s">
        <v>7923</v>
      </c>
      <c r="C1682" t="s">
        <v>7934</v>
      </c>
      <c r="D1682" t="s">
        <v>8151</v>
      </c>
      <c r="E1682">
        <v>1</v>
      </c>
      <c r="F1682" s="12">
        <v>12.5</v>
      </c>
      <c r="G1682" t="s">
        <v>3464</v>
      </c>
      <c r="H1682" s="11">
        <v>44978.88958333333</v>
      </c>
      <c r="I1682" t="s">
        <v>13048</v>
      </c>
      <c r="J1682" t="s">
        <v>81</v>
      </c>
      <c r="K1682" t="s">
        <v>2133</v>
      </c>
      <c r="L1682" t="s">
        <v>2134</v>
      </c>
      <c r="M1682" t="s">
        <v>2208</v>
      </c>
      <c r="N1682" t="s">
        <v>3</v>
      </c>
      <c r="O1682" t="s">
        <v>2063</v>
      </c>
      <c r="P1682" t="s">
        <v>2045</v>
      </c>
    </row>
    <row r="1683" spans="1:16" x14ac:dyDescent="0.3">
      <c r="A1683" t="s">
        <v>8042</v>
      </c>
      <c r="B1683" t="s">
        <v>7923</v>
      </c>
      <c r="C1683" t="s">
        <v>7934</v>
      </c>
      <c r="D1683" t="s">
        <v>8400</v>
      </c>
      <c r="E1683">
        <v>1</v>
      </c>
      <c r="F1683" s="12">
        <v>162.5</v>
      </c>
      <c r="G1683" t="s">
        <v>3464</v>
      </c>
      <c r="H1683" s="11">
        <v>44978.88958333333</v>
      </c>
      <c r="I1683" t="s">
        <v>13048</v>
      </c>
      <c r="J1683" t="s">
        <v>201</v>
      </c>
      <c r="K1683" t="s">
        <v>2133</v>
      </c>
      <c r="L1683" t="s">
        <v>2161</v>
      </c>
      <c r="M1683" t="s">
        <v>2208</v>
      </c>
      <c r="N1683" t="s">
        <v>3</v>
      </c>
      <c r="O1683" t="s">
        <v>2063</v>
      </c>
      <c r="P1683" t="s">
        <v>2045</v>
      </c>
    </row>
    <row r="1684" spans="1:16" x14ac:dyDescent="0.3">
      <c r="A1684" t="s">
        <v>8042</v>
      </c>
      <c r="B1684" t="s">
        <v>7923</v>
      </c>
      <c r="C1684" t="s">
        <v>7934</v>
      </c>
      <c r="D1684" t="s">
        <v>7928</v>
      </c>
      <c r="E1684">
        <v>1</v>
      </c>
      <c r="F1684" s="12">
        <v>49.5</v>
      </c>
      <c r="G1684" t="s">
        <v>3464</v>
      </c>
      <c r="H1684" s="11">
        <v>44978.88958333333</v>
      </c>
      <c r="I1684" t="s">
        <v>13048</v>
      </c>
      <c r="J1684" t="s">
        <v>41</v>
      </c>
      <c r="K1684" t="s">
        <v>2244</v>
      </c>
      <c r="L1684" t="s">
        <v>2245</v>
      </c>
      <c r="M1684" t="s">
        <v>2246</v>
      </c>
      <c r="N1684" t="s">
        <v>3</v>
      </c>
      <c r="O1684" t="s">
        <v>2063</v>
      </c>
      <c r="P1684" t="s">
        <v>2045</v>
      </c>
    </row>
    <row r="1685" spans="1:16" x14ac:dyDescent="0.3">
      <c r="A1685" t="s">
        <v>8042</v>
      </c>
      <c r="B1685" t="s">
        <v>7939</v>
      </c>
      <c r="C1685" t="s">
        <v>7964</v>
      </c>
      <c r="D1685" t="s">
        <v>7919</v>
      </c>
      <c r="E1685">
        <v>1</v>
      </c>
      <c r="F1685" s="12">
        <v>149.5</v>
      </c>
      <c r="G1685" t="s">
        <v>3465</v>
      </c>
      <c r="H1685" s="11">
        <v>45029.969444444447</v>
      </c>
      <c r="I1685" t="s">
        <v>13050</v>
      </c>
      <c r="J1685" t="s">
        <v>714</v>
      </c>
      <c r="K1685" t="s">
        <v>2089</v>
      </c>
      <c r="L1685" t="s">
        <v>2090</v>
      </c>
      <c r="M1685" t="s">
        <v>2091</v>
      </c>
      <c r="N1685" t="s">
        <v>10</v>
      </c>
      <c r="O1685" t="s">
        <v>2064</v>
      </c>
      <c r="P1685" t="s">
        <v>2080</v>
      </c>
    </row>
    <row r="1686" spans="1:16" x14ac:dyDescent="0.3">
      <c r="A1686" t="s">
        <v>9298</v>
      </c>
      <c r="B1686" t="s">
        <v>7939</v>
      </c>
      <c r="C1686" t="s">
        <v>7964</v>
      </c>
      <c r="D1686" t="s">
        <v>7929</v>
      </c>
      <c r="E1686">
        <v>1</v>
      </c>
      <c r="F1686" s="12">
        <v>49.5</v>
      </c>
      <c r="G1686" t="s">
        <v>3466</v>
      </c>
      <c r="H1686" s="11">
        <v>45029.975694444445</v>
      </c>
      <c r="I1686" t="s">
        <v>13050</v>
      </c>
      <c r="J1686" t="s">
        <v>51</v>
      </c>
      <c r="K1686" t="s">
        <v>2244</v>
      </c>
      <c r="L1686" t="s">
        <v>2245</v>
      </c>
      <c r="M1686" t="s">
        <v>2246</v>
      </c>
      <c r="N1686" t="s">
        <v>10</v>
      </c>
      <c r="O1686" t="s">
        <v>2064</v>
      </c>
      <c r="P1686" t="s">
        <v>2080</v>
      </c>
    </row>
    <row r="1687" spans="1:16" x14ac:dyDescent="0.3">
      <c r="A1687" t="s">
        <v>9299</v>
      </c>
      <c r="B1687" t="s">
        <v>7908</v>
      </c>
      <c r="C1687" t="s">
        <v>7939</v>
      </c>
      <c r="D1687" t="s">
        <v>8011</v>
      </c>
      <c r="E1687">
        <v>1</v>
      </c>
      <c r="F1687" s="12">
        <v>39.5</v>
      </c>
      <c r="G1687" t="s">
        <v>3467</v>
      </c>
      <c r="H1687" s="11">
        <v>44983.803472222222</v>
      </c>
      <c r="I1687" t="s">
        <v>13048</v>
      </c>
      <c r="J1687" t="s">
        <v>410</v>
      </c>
      <c r="K1687" t="s">
        <v>2101</v>
      </c>
      <c r="L1687" t="s">
        <v>2102</v>
      </c>
      <c r="M1687" t="s">
        <v>2120</v>
      </c>
      <c r="N1687" t="s">
        <v>5</v>
      </c>
      <c r="O1687" t="s">
        <v>2064</v>
      </c>
      <c r="P1687" t="s">
        <v>2047</v>
      </c>
    </row>
    <row r="1688" spans="1:16" x14ac:dyDescent="0.3">
      <c r="A1688" t="s">
        <v>9232</v>
      </c>
      <c r="B1688" t="s">
        <v>7923</v>
      </c>
      <c r="C1688" t="s">
        <v>7949</v>
      </c>
      <c r="D1688" t="s">
        <v>8007</v>
      </c>
      <c r="E1688">
        <v>3</v>
      </c>
      <c r="F1688" s="12">
        <v>142.5</v>
      </c>
      <c r="G1688" t="s">
        <v>3468</v>
      </c>
      <c r="H1688" s="11">
        <v>44979.455555555556</v>
      </c>
      <c r="I1688" t="s">
        <v>13048</v>
      </c>
      <c r="J1688" t="s">
        <v>37</v>
      </c>
      <c r="K1688" t="s">
        <v>2182</v>
      </c>
      <c r="L1688" t="s">
        <v>2240</v>
      </c>
      <c r="M1688" t="s">
        <v>2241</v>
      </c>
      <c r="N1688" t="s">
        <v>3</v>
      </c>
      <c r="O1688" t="s">
        <v>2063</v>
      </c>
      <c r="P1688" t="s">
        <v>2071</v>
      </c>
    </row>
    <row r="1689" spans="1:16" x14ac:dyDescent="0.3">
      <c r="A1689" t="s">
        <v>9232</v>
      </c>
      <c r="B1689" t="s">
        <v>7923</v>
      </c>
      <c r="C1689" t="s">
        <v>7949</v>
      </c>
      <c r="D1689" t="s">
        <v>7941</v>
      </c>
      <c r="E1689">
        <v>5</v>
      </c>
      <c r="F1689" s="12">
        <v>125</v>
      </c>
      <c r="G1689" t="s">
        <v>3468</v>
      </c>
      <c r="H1689" s="11">
        <v>44979.455555555556</v>
      </c>
      <c r="I1689" t="s">
        <v>13048</v>
      </c>
      <c r="J1689" t="s">
        <v>23</v>
      </c>
      <c r="K1689" t="s">
        <v>2182</v>
      </c>
      <c r="L1689" t="s">
        <v>2240</v>
      </c>
      <c r="M1689" t="s">
        <v>2241</v>
      </c>
      <c r="N1689" t="s">
        <v>3</v>
      </c>
      <c r="O1689" t="s">
        <v>2063</v>
      </c>
      <c r="P1689" t="s">
        <v>2071</v>
      </c>
    </row>
    <row r="1690" spans="1:16" x14ac:dyDescent="0.3">
      <c r="A1690" t="s">
        <v>9232</v>
      </c>
      <c r="B1690" t="s">
        <v>7908</v>
      </c>
      <c r="C1690" t="s">
        <v>7990</v>
      </c>
      <c r="D1690" t="s">
        <v>8056</v>
      </c>
      <c r="E1690">
        <v>1</v>
      </c>
      <c r="F1690" s="12">
        <v>34.5</v>
      </c>
      <c r="G1690" t="s">
        <v>3469</v>
      </c>
      <c r="H1690" s="11">
        <v>44983.825694444444</v>
      </c>
      <c r="I1690" t="s">
        <v>13048</v>
      </c>
      <c r="J1690" t="s">
        <v>149</v>
      </c>
      <c r="K1690" t="s">
        <v>2133</v>
      </c>
      <c r="L1690" t="s">
        <v>2161</v>
      </c>
      <c r="M1690" t="s">
        <v>2208</v>
      </c>
      <c r="N1690" t="s">
        <v>5</v>
      </c>
      <c r="O1690" t="s">
        <v>2064</v>
      </c>
      <c r="P1690" t="s">
        <v>2078</v>
      </c>
    </row>
    <row r="1691" spans="1:16" x14ac:dyDescent="0.3">
      <c r="A1691" t="s">
        <v>8058</v>
      </c>
      <c r="B1691" t="s">
        <v>7923</v>
      </c>
      <c r="C1691" t="s">
        <v>7949</v>
      </c>
      <c r="D1691" t="s">
        <v>7939</v>
      </c>
      <c r="E1691">
        <v>1</v>
      </c>
      <c r="F1691" s="12">
        <v>149.5</v>
      </c>
      <c r="G1691" t="s">
        <v>3470</v>
      </c>
      <c r="H1691" s="11">
        <v>44979.494444444441</v>
      </c>
      <c r="I1691" t="s">
        <v>13048</v>
      </c>
      <c r="J1691" t="s">
        <v>486</v>
      </c>
      <c r="K1691" t="s">
        <v>2089</v>
      </c>
      <c r="L1691" t="s">
        <v>2090</v>
      </c>
      <c r="M1691" t="s">
        <v>2091</v>
      </c>
      <c r="N1691" t="s">
        <v>3</v>
      </c>
      <c r="O1691" t="s">
        <v>2063</v>
      </c>
      <c r="P1691" t="s">
        <v>2071</v>
      </c>
    </row>
    <row r="1692" spans="1:16" x14ac:dyDescent="0.3">
      <c r="A1692" t="s">
        <v>8058</v>
      </c>
      <c r="B1692" t="s">
        <v>7923</v>
      </c>
      <c r="C1692" t="s">
        <v>7934</v>
      </c>
      <c r="D1692" t="s">
        <v>8231</v>
      </c>
      <c r="E1692">
        <v>1</v>
      </c>
      <c r="F1692" s="12">
        <v>75</v>
      </c>
      <c r="G1692" t="s">
        <v>3470</v>
      </c>
      <c r="H1692" s="11">
        <v>44979.494444444441</v>
      </c>
      <c r="I1692" t="s">
        <v>13048</v>
      </c>
      <c r="J1692" t="s">
        <v>119</v>
      </c>
      <c r="K1692" t="s">
        <v>2107</v>
      </c>
      <c r="L1692" t="s">
        <v>2110</v>
      </c>
      <c r="M1692" t="s">
        <v>2177</v>
      </c>
      <c r="N1692" t="s">
        <v>3</v>
      </c>
      <c r="O1692" t="s">
        <v>2063</v>
      </c>
      <c r="P1692" t="s">
        <v>2045</v>
      </c>
    </row>
    <row r="1693" spans="1:16" x14ac:dyDescent="0.3">
      <c r="A1693" t="s">
        <v>8058</v>
      </c>
      <c r="B1693" t="s">
        <v>7908</v>
      </c>
      <c r="C1693" t="s">
        <v>7923</v>
      </c>
      <c r="D1693" t="s">
        <v>9300</v>
      </c>
      <c r="E1693">
        <v>1</v>
      </c>
      <c r="F1693" s="12">
        <v>1225</v>
      </c>
      <c r="G1693" t="s">
        <v>3471</v>
      </c>
      <c r="H1693" s="11">
        <v>44983.82708333333</v>
      </c>
      <c r="I1693" t="s">
        <v>13048</v>
      </c>
      <c r="J1693" t="s">
        <v>128</v>
      </c>
      <c r="K1693" t="s">
        <v>2153</v>
      </c>
      <c r="L1693" t="s">
        <v>2158</v>
      </c>
      <c r="M1693" t="s">
        <v>2139</v>
      </c>
      <c r="N1693" t="s">
        <v>5</v>
      </c>
      <c r="O1693" t="s">
        <v>2064</v>
      </c>
      <c r="P1693" t="s">
        <v>2043</v>
      </c>
    </row>
    <row r="1694" spans="1:16" x14ac:dyDescent="0.3">
      <c r="A1694" t="s">
        <v>9301</v>
      </c>
      <c r="B1694" t="s">
        <v>7923</v>
      </c>
      <c r="C1694" t="s">
        <v>7934</v>
      </c>
      <c r="D1694" t="s">
        <v>7908</v>
      </c>
      <c r="E1694">
        <v>1</v>
      </c>
      <c r="F1694" s="12">
        <v>149.5</v>
      </c>
      <c r="G1694" t="s">
        <v>3472</v>
      </c>
      <c r="H1694" s="11">
        <v>44979.504861111112</v>
      </c>
      <c r="I1694" t="s">
        <v>13048</v>
      </c>
      <c r="J1694" t="s">
        <v>793</v>
      </c>
      <c r="K1694" t="s">
        <v>2089</v>
      </c>
      <c r="L1694" t="s">
        <v>2090</v>
      </c>
      <c r="M1694" t="s">
        <v>2091</v>
      </c>
      <c r="N1694" t="s">
        <v>3</v>
      </c>
      <c r="O1694" t="s">
        <v>2063</v>
      </c>
      <c r="P1694" t="s">
        <v>2045</v>
      </c>
    </row>
    <row r="1695" spans="1:16" x14ac:dyDescent="0.3">
      <c r="A1695" t="s">
        <v>9301</v>
      </c>
      <c r="B1695" t="s">
        <v>7908</v>
      </c>
      <c r="C1695" t="s">
        <v>7990</v>
      </c>
      <c r="D1695" t="s">
        <v>8429</v>
      </c>
      <c r="E1695">
        <v>1</v>
      </c>
      <c r="F1695" s="12">
        <v>75</v>
      </c>
      <c r="G1695" t="s">
        <v>3473</v>
      </c>
      <c r="H1695" s="11">
        <v>44983.829861111109</v>
      </c>
      <c r="I1695" t="s">
        <v>13048</v>
      </c>
      <c r="J1695" t="s">
        <v>672</v>
      </c>
      <c r="K1695" t="s">
        <v>2133</v>
      </c>
      <c r="L1695" t="s">
        <v>2134</v>
      </c>
      <c r="M1695" t="s">
        <v>2138</v>
      </c>
      <c r="N1695" t="s">
        <v>5</v>
      </c>
      <c r="O1695" t="s">
        <v>2064</v>
      </c>
      <c r="P1695" t="s">
        <v>2078</v>
      </c>
    </row>
    <row r="1696" spans="1:16" x14ac:dyDescent="0.3">
      <c r="A1696" t="s">
        <v>9301</v>
      </c>
      <c r="B1696" t="s">
        <v>7908</v>
      </c>
      <c r="C1696" t="s">
        <v>7990</v>
      </c>
      <c r="D1696" t="s">
        <v>8279</v>
      </c>
      <c r="E1696">
        <v>1</v>
      </c>
      <c r="F1696" s="12">
        <v>10</v>
      </c>
      <c r="G1696" t="s">
        <v>3473</v>
      </c>
      <c r="H1696" s="11">
        <v>44983.829861111109</v>
      </c>
      <c r="I1696" t="s">
        <v>13048</v>
      </c>
      <c r="J1696" t="s">
        <v>203</v>
      </c>
      <c r="K1696" t="s">
        <v>2133</v>
      </c>
      <c r="L1696" t="s">
        <v>2134</v>
      </c>
      <c r="M1696" t="s">
        <v>2138</v>
      </c>
      <c r="N1696" t="s">
        <v>5</v>
      </c>
      <c r="O1696" t="s">
        <v>2064</v>
      </c>
      <c r="P1696" t="s">
        <v>2078</v>
      </c>
    </row>
    <row r="1697" spans="1:16" x14ac:dyDescent="0.3">
      <c r="A1697" t="s">
        <v>9302</v>
      </c>
      <c r="B1697" t="s">
        <v>7939</v>
      </c>
      <c r="C1697" t="s">
        <v>7940</v>
      </c>
      <c r="D1697" t="s">
        <v>8527</v>
      </c>
      <c r="E1697">
        <v>1</v>
      </c>
      <c r="F1697" s="12">
        <v>75</v>
      </c>
      <c r="G1697" t="s">
        <v>3474</v>
      </c>
      <c r="H1697" s="11">
        <v>45030.537499999999</v>
      </c>
      <c r="I1697" t="s">
        <v>13050</v>
      </c>
      <c r="J1697" t="s">
        <v>188</v>
      </c>
      <c r="K1697" t="s">
        <v>2133</v>
      </c>
      <c r="L1697" t="s">
        <v>2134</v>
      </c>
      <c r="M1697" t="s">
        <v>2138</v>
      </c>
      <c r="N1697" t="s">
        <v>10</v>
      </c>
      <c r="O1697" t="s">
        <v>2064</v>
      </c>
      <c r="P1697" t="s">
        <v>2052</v>
      </c>
    </row>
    <row r="1698" spans="1:16" x14ac:dyDescent="0.3">
      <c r="A1698" t="s">
        <v>9303</v>
      </c>
      <c r="B1698" t="s">
        <v>7939</v>
      </c>
      <c r="C1698" t="s">
        <v>7940</v>
      </c>
      <c r="D1698" t="s">
        <v>8007</v>
      </c>
      <c r="E1698">
        <v>1</v>
      </c>
      <c r="F1698" s="12">
        <v>47.5</v>
      </c>
      <c r="G1698" t="s">
        <v>3475</v>
      </c>
      <c r="H1698" s="11">
        <v>45030.541666666664</v>
      </c>
      <c r="I1698" t="s">
        <v>13050</v>
      </c>
      <c r="J1698" t="s">
        <v>37</v>
      </c>
      <c r="K1698" t="s">
        <v>2182</v>
      </c>
      <c r="L1698" t="s">
        <v>2240</v>
      </c>
      <c r="M1698" t="s">
        <v>2241</v>
      </c>
      <c r="N1698" t="s">
        <v>10</v>
      </c>
      <c r="O1698" t="s">
        <v>2064</v>
      </c>
      <c r="P1698" t="s">
        <v>2052</v>
      </c>
    </row>
    <row r="1699" spans="1:16" x14ac:dyDescent="0.3">
      <c r="A1699" t="s">
        <v>9303</v>
      </c>
      <c r="B1699" t="s">
        <v>7980</v>
      </c>
      <c r="C1699" t="s">
        <v>7943</v>
      </c>
      <c r="D1699" t="s">
        <v>7950</v>
      </c>
      <c r="E1699">
        <v>1</v>
      </c>
      <c r="F1699" s="12">
        <v>50</v>
      </c>
      <c r="G1699" t="s">
        <v>3476</v>
      </c>
      <c r="H1699" s="11">
        <v>44968.792361111111</v>
      </c>
      <c r="I1699" t="s">
        <v>13048</v>
      </c>
      <c r="J1699" t="s">
        <v>340</v>
      </c>
      <c r="K1699" t="s">
        <v>2182</v>
      </c>
      <c r="L1699" t="s">
        <v>2240</v>
      </c>
      <c r="M1699" t="s">
        <v>2241</v>
      </c>
      <c r="N1699" t="s">
        <v>8</v>
      </c>
      <c r="O1699" t="s">
        <v>2065</v>
      </c>
      <c r="P1699" t="s">
        <v>2066</v>
      </c>
    </row>
    <row r="1700" spans="1:16" x14ac:dyDescent="0.3">
      <c r="A1700" t="s">
        <v>9304</v>
      </c>
      <c r="B1700" t="s">
        <v>7908</v>
      </c>
      <c r="C1700" t="s">
        <v>7990</v>
      </c>
      <c r="D1700" t="s">
        <v>9305</v>
      </c>
      <c r="E1700">
        <v>1</v>
      </c>
      <c r="F1700" s="12">
        <v>925</v>
      </c>
      <c r="G1700" t="s">
        <v>3477</v>
      </c>
      <c r="H1700" s="11">
        <v>44983.893055555556</v>
      </c>
      <c r="I1700" t="s">
        <v>13048</v>
      </c>
      <c r="J1700" t="s">
        <v>1091</v>
      </c>
      <c r="K1700" t="s">
        <v>2122</v>
      </c>
      <c r="L1700" t="s">
        <v>2123</v>
      </c>
      <c r="M1700" t="s">
        <v>2209</v>
      </c>
      <c r="N1700" t="s">
        <v>5</v>
      </c>
      <c r="O1700" t="s">
        <v>2064</v>
      </c>
      <c r="P1700" t="s">
        <v>2078</v>
      </c>
    </row>
    <row r="1701" spans="1:16" x14ac:dyDescent="0.3">
      <c r="A1701" t="s">
        <v>9306</v>
      </c>
      <c r="B1701" t="s">
        <v>7923</v>
      </c>
      <c r="C1701" t="s">
        <v>7943</v>
      </c>
      <c r="D1701" t="s">
        <v>8027</v>
      </c>
      <c r="E1701">
        <v>1</v>
      </c>
      <c r="F1701" s="12">
        <v>299.5</v>
      </c>
      <c r="G1701" t="s">
        <v>3478</v>
      </c>
      <c r="H1701" s="11">
        <v>44979.631944444445</v>
      </c>
      <c r="I1701" t="s">
        <v>13048</v>
      </c>
      <c r="J1701" t="s">
        <v>87</v>
      </c>
      <c r="K1701" t="s">
        <v>2092</v>
      </c>
      <c r="L1701" t="s">
        <v>2148</v>
      </c>
      <c r="M1701" t="s">
        <v>2139</v>
      </c>
      <c r="N1701" t="s">
        <v>3</v>
      </c>
      <c r="O1701" t="s">
        <v>2063</v>
      </c>
      <c r="P1701" t="s">
        <v>2066</v>
      </c>
    </row>
    <row r="1702" spans="1:16" x14ac:dyDescent="0.3">
      <c r="A1702" t="s">
        <v>9306</v>
      </c>
      <c r="B1702" t="s">
        <v>7923</v>
      </c>
      <c r="C1702" t="s">
        <v>7943</v>
      </c>
      <c r="D1702" t="s">
        <v>9307</v>
      </c>
      <c r="E1702">
        <v>1</v>
      </c>
      <c r="F1702" s="12">
        <v>199.5</v>
      </c>
      <c r="G1702" t="s">
        <v>3478</v>
      </c>
      <c r="H1702" s="11">
        <v>44979.631944444445</v>
      </c>
      <c r="I1702" t="s">
        <v>13048</v>
      </c>
      <c r="J1702" t="s">
        <v>1093</v>
      </c>
      <c r="K1702" t="s">
        <v>2101</v>
      </c>
      <c r="L1702" t="s">
        <v>2130</v>
      </c>
      <c r="M1702" t="s">
        <v>2131</v>
      </c>
      <c r="N1702" t="s">
        <v>3</v>
      </c>
      <c r="O1702" t="s">
        <v>2063</v>
      </c>
      <c r="P1702" t="s">
        <v>2066</v>
      </c>
    </row>
    <row r="1703" spans="1:16" x14ac:dyDescent="0.3">
      <c r="A1703" t="s">
        <v>9306</v>
      </c>
      <c r="B1703" t="s">
        <v>7939</v>
      </c>
      <c r="C1703" t="s">
        <v>7940</v>
      </c>
      <c r="D1703" t="s">
        <v>8279</v>
      </c>
      <c r="E1703">
        <v>1</v>
      </c>
      <c r="F1703" s="12">
        <v>10</v>
      </c>
      <c r="G1703" t="s">
        <v>3479</v>
      </c>
      <c r="H1703" s="11">
        <v>45030.552083333336</v>
      </c>
      <c r="I1703" t="s">
        <v>13050</v>
      </c>
      <c r="J1703" t="s">
        <v>203</v>
      </c>
      <c r="K1703" t="s">
        <v>2133</v>
      </c>
      <c r="L1703" t="s">
        <v>2134</v>
      </c>
      <c r="M1703" t="s">
        <v>2138</v>
      </c>
      <c r="N1703" t="s">
        <v>10</v>
      </c>
      <c r="O1703" t="s">
        <v>2064</v>
      </c>
      <c r="P1703" t="s">
        <v>2052</v>
      </c>
    </row>
    <row r="1704" spans="1:16" x14ac:dyDescent="0.3">
      <c r="A1704" t="s">
        <v>9306</v>
      </c>
      <c r="B1704" t="s">
        <v>7980</v>
      </c>
      <c r="C1704" t="s">
        <v>7943</v>
      </c>
      <c r="D1704" t="s">
        <v>8066</v>
      </c>
      <c r="E1704">
        <v>1</v>
      </c>
      <c r="F1704" s="12">
        <v>797.5</v>
      </c>
      <c r="G1704" t="s">
        <v>3480</v>
      </c>
      <c r="H1704" s="11">
        <v>44968.859722222223</v>
      </c>
      <c r="I1704" t="s">
        <v>13048</v>
      </c>
      <c r="J1704" t="s">
        <v>93</v>
      </c>
      <c r="K1704" t="s">
        <v>2092</v>
      </c>
      <c r="L1704" t="s">
        <v>2093</v>
      </c>
      <c r="M1704" t="s">
        <v>2094</v>
      </c>
      <c r="N1704" t="s">
        <v>8</v>
      </c>
      <c r="O1704" t="s">
        <v>2065</v>
      </c>
      <c r="P1704" t="s">
        <v>2066</v>
      </c>
    </row>
    <row r="1705" spans="1:16" x14ac:dyDescent="0.3">
      <c r="A1705" t="s">
        <v>9308</v>
      </c>
      <c r="B1705" t="s">
        <v>7939</v>
      </c>
      <c r="C1705" t="s">
        <v>7940</v>
      </c>
      <c r="D1705" t="s">
        <v>8279</v>
      </c>
      <c r="E1705">
        <v>1</v>
      </c>
      <c r="F1705" s="12">
        <v>10</v>
      </c>
      <c r="G1705" t="s">
        <v>3481</v>
      </c>
      <c r="H1705" s="11">
        <v>45030.568055555559</v>
      </c>
      <c r="I1705" t="s">
        <v>13050</v>
      </c>
      <c r="J1705" t="s">
        <v>203</v>
      </c>
      <c r="K1705" t="s">
        <v>2133</v>
      </c>
      <c r="L1705" t="s">
        <v>2134</v>
      </c>
      <c r="M1705" t="s">
        <v>2138</v>
      </c>
      <c r="N1705" t="s">
        <v>10</v>
      </c>
      <c r="O1705" t="s">
        <v>2064</v>
      </c>
      <c r="P1705" t="s">
        <v>2052</v>
      </c>
    </row>
    <row r="1706" spans="1:16" x14ac:dyDescent="0.3">
      <c r="A1706" t="s">
        <v>9308</v>
      </c>
      <c r="B1706" t="s">
        <v>7939</v>
      </c>
      <c r="C1706" t="s">
        <v>7940</v>
      </c>
      <c r="D1706" t="s">
        <v>8277</v>
      </c>
      <c r="E1706">
        <v>1</v>
      </c>
      <c r="F1706" s="12">
        <v>150</v>
      </c>
      <c r="G1706" t="s">
        <v>3481</v>
      </c>
      <c r="H1706" s="11">
        <v>45030.568055555559</v>
      </c>
      <c r="I1706" t="s">
        <v>13050</v>
      </c>
      <c r="J1706" t="s">
        <v>165</v>
      </c>
      <c r="K1706" t="s">
        <v>2133</v>
      </c>
      <c r="L1706" t="s">
        <v>2134</v>
      </c>
      <c r="M1706" t="s">
        <v>2138</v>
      </c>
      <c r="N1706" t="s">
        <v>10</v>
      </c>
      <c r="O1706" t="s">
        <v>2064</v>
      </c>
      <c r="P1706" t="s">
        <v>2052</v>
      </c>
    </row>
    <row r="1707" spans="1:16" x14ac:dyDescent="0.3">
      <c r="A1707" t="s">
        <v>9308</v>
      </c>
      <c r="B1707" t="s">
        <v>7939</v>
      </c>
      <c r="C1707" t="s">
        <v>7940</v>
      </c>
      <c r="D1707" t="s">
        <v>8287</v>
      </c>
      <c r="E1707">
        <v>1</v>
      </c>
      <c r="F1707" s="12">
        <v>50</v>
      </c>
      <c r="G1707" t="s">
        <v>3481</v>
      </c>
      <c r="H1707" s="11">
        <v>45030.568055555559</v>
      </c>
      <c r="I1707" t="s">
        <v>13050</v>
      </c>
      <c r="J1707" t="s">
        <v>177</v>
      </c>
      <c r="K1707" t="s">
        <v>2092</v>
      </c>
      <c r="L1707" t="s">
        <v>2148</v>
      </c>
      <c r="M1707" t="s">
        <v>2138</v>
      </c>
      <c r="N1707" t="s">
        <v>10</v>
      </c>
      <c r="O1707" t="s">
        <v>2064</v>
      </c>
      <c r="P1707" t="s">
        <v>2052</v>
      </c>
    </row>
    <row r="1708" spans="1:16" x14ac:dyDescent="0.3">
      <c r="A1708" t="s">
        <v>9308</v>
      </c>
      <c r="B1708" t="s">
        <v>7939</v>
      </c>
      <c r="C1708" t="s">
        <v>7940</v>
      </c>
      <c r="D1708" t="s">
        <v>9309</v>
      </c>
      <c r="E1708">
        <v>1</v>
      </c>
      <c r="F1708" s="12">
        <v>300</v>
      </c>
      <c r="G1708" t="s">
        <v>3481</v>
      </c>
      <c r="H1708" s="11">
        <v>45030.568055555559</v>
      </c>
      <c r="I1708" t="s">
        <v>13050</v>
      </c>
      <c r="J1708" t="s">
        <v>861</v>
      </c>
      <c r="K1708" t="s">
        <v>2107</v>
      </c>
      <c r="L1708" t="s">
        <v>2110</v>
      </c>
      <c r="M1708" t="s">
        <v>2138</v>
      </c>
      <c r="N1708" t="s">
        <v>10</v>
      </c>
      <c r="O1708" t="s">
        <v>2064</v>
      </c>
      <c r="P1708" t="s">
        <v>2052</v>
      </c>
    </row>
    <row r="1709" spans="1:16" x14ac:dyDescent="0.3">
      <c r="A1709" t="s">
        <v>9308</v>
      </c>
      <c r="B1709" t="s">
        <v>7939</v>
      </c>
      <c r="C1709" t="s">
        <v>7940</v>
      </c>
      <c r="D1709" t="s">
        <v>9310</v>
      </c>
      <c r="E1709">
        <v>1</v>
      </c>
      <c r="F1709" s="12">
        <v>250</v>
      </c>
      <c r="G1709" t="s">
        <v>3481</v>
      </c>
      <c r="H1709" s="11">
        <v>45030.568055555559</v>
      </c>
      <c r="I1709" t="s">
        <v>13050</v>
      </c>
      <c r="J1709" t="s">
        <v>532</v>
      </c>
      <c r="K1709" t="s">
        <v>2107</v>
      </c>
      <c r="L1709" t="s">
        <v>2110</v>
      </c>
      <c r="M1709" t="s">
        <v>2138</v>
      </c>
      <c r="N1709" t="s">
        <v>10</v>
      </c>
      <c r="O1709" t="s">
        <v>2064</v>
      </c>
      <c r="P1709" t="s">
        <v>2052</v>
      </c>
    </row>
    <row r="1710" spans="1:16" x14ac:dyDescent="0.3">
      <c r="A1710" t="s">
        <v>9311</v>
      </c>
      <c r="B1710" t="s">
        <v>7980</v>
      </c>
      <c r="C1710" t="s">
        <v>7943</v>
      </c>
      <c r="D1710" t="s">
        <v>8365</v>
      </c>
      <c r="E1710">
        <v>1</v>
      </c>
      <c r="F1710" s="12">
        <v>1025</v>
      </c>
      <c r="G1710" t="s">
        <v>3482</v>
      </c>
      <c r="H1710" s="11">
        <v>44968.884027777778</v>
      </c>
      <c r="I1710" t="s">
        <v>13048</v>
      </c>
      <c r="J1710" t="s">
        <v>441</v>
      </c>
      <c r="K1710" t="s">
        <v>2092</v>
      </c>
      <c r="L1710" t="s">
        <v>2093</v>
      </c>
      <c r="M1710" t="s">
        <v>2094</v>
      </c>
      <c r="N1710" t="s">
        <v>8</v>
      </c>
      <c r="O1710" t="s">
        <v>2065</v>
      </c>
      <c r="P1710" t="s">
        <v>2066</v>
      </c>
    </row>
    <row r="1711" spans="1:16" x14ac:dyDescent="0.3">
      <c r="A1711" t="s">
        <v>9312</v>
      </c>
      <c r="B1711" t="s">
        <v>7923</v>
      </c>
      <c r="C1711" t="s">
        <v>7949</v>
      </c>
      <c r="D1711" t="s">
        <v>8286</v>
      </c>
      <c r="E1711">
        <v>1</v>
      </c>
      <c r="F1711" s="12">
        <v>20</v>
      </c>
      <c r="G1711" t="s">
        <v>3483</v>
      </c>
      <c r="H1711" s="11">
        <v>44979.695138888892</v>
      </c>
      <c r="I1711" t="s">
        <v>13048</v>
      </c>
      <c r="J1711" t="s">
        <v>167</v>
      </c>
      <c r="K1711" t="s">
        <v>2133</v>
      </c>
      <c r="L1711" t="s">
        <v>2143</v>
      </c>
      <c r="M1711" t="s">
        <v>2138</v>
      </c>
      <c r="N1711" t="s">
        <v>3</v>
      </c>
      <c r="O1711" t="s">
        <v>2063</v>
      </c>
      <c r="P1711" t="s">
        <v>2071</v>
      </c>
    </row>
    <row r="1712" spans="1:16" x14ac:dyDescent="0.3">
      <c r="A1712" t="s">
        <v>9312</v>
      </c>
      <c r="B1712" t="s">
        <v>7908</v>
      </c>
      <c r="C1712" t="s">
        <v>7926</v>
      </c>
      <c r="D1712" t="s">
        <v>7928</v>
      </c>
      <c r="E1712">
        <v>1</v>
      </c>
      <c r="F1712" s="12">
        <v>49.5</v>
      </c>
      <c r="G1712" t="s">
        <v>3484</v>
      </c>
      <c r="H1712" s="11">
        <v>44984.549305555556</v>
      </c>
      <c r="I1712" t="s">
        <v>13048</v>
      </c>
      <c r="J1712" t="s">
        <v>41</v>
      </c>
      <c r="K1712" t="s">
        <v>2244</v>
      </c>
      <c r="L1712" t="s">
        <v>2245</v>
      </c>
      <c r="M1712" t="s">
        <v>2246</v>
      </c>
      <c r="N1712" t="s">
        <v>5</v>
      </c>
      <c r="O1712" t="s">
        <v>2064</v>
      </c>
      <c r="P1712" t="s">
        <v>2084</v>
      </c>
    </row>
    <row r="1713" spans="1:16" x14ac:dyDescent="0.3">
      <c r="A1713" t="s">
        <v>9312</v>
      </c>
      <c r="B1713" t="s">
        <v>7908</v>
      </c>
      <c r="C1713" t="s">
        <v>7926</v>
      </c>
      <c r="D1713" t="s">
        <v>8272</v>
      </c>
      <c r="E1713">
        <v>1</v>
      </c>
      <c r="F1713" s="12">
        <v>87.5</v>
      </c>
      <c r="G1713" t="s">
        <v>3484</v>
      </c>
      <c r="H1713" s="11">
        <v>44984.549305555556</v>
      </c>
      <c r="I1713" t="s">
        <v>13048</v>
      </c>
      <c r="J1713" t="s">
        <v>205</v>
      </c>
      <c r="K1713" t="s">
        <v>2107</v>
      </c>
      <c r="L1713" t="s">
        <v>2110</v>
      </c>
      <c r="M1713" t="s">
        <v>2138</v>
      </c>
      <c r="N1713" t="s">
        <v>5</v>
      </c>
      <c r="O1713" t="s">
        <v>2064</v>
      </c>
      <c r="P1713" t="s">
        <v>2084</v>
      </c>
    </row>
    <row r="1714" spans="1:16" x14ac:dyDescent="0.3">
      <c r="A1714" t="s">
        <v>9312</v>
      </c>
      <c r="B1714" t="s">
        <v>7908</v>
      </c>
      <c r="C1714" t="s">
        <v>7926</v>
      </c>
      <c r="D1714" t="s">
        <v>9313</v>
      </c>
      <c r="E1714">
        <v>1</v>
      </c>
      <c r="F1714" s="12">
        <v>200</v>
      </c>
      <c r="G1714" t="s">
        <v>3484</v>
      </c>
      <c r="H1714" s="11">
        <v>44984.549305555556</v>
      </c>
      <c r="I1714" t="s">
        <v>13048</v>
      </c>
      <c r="J1714" t="s">
        <v>622</v>
      </c>
      <c r="K1714" t="s">
        <v>2112</v>
      </c>
      <c r="L1714" t="s">
        <v>2176</v>
      </c>
      <c r="M1714" t="s">
        <v>2132</v>
      </c>
      <c r="N1714" t="s">
        <v>5</v>
      </c>
      <c r="O1714" t="s">
        <v>2064</v>
      </c>
      <c r="P1714" t="s">
        <v>2084</v>
      </c>
    </row>
    <row r="1715" spans="1:16" x14ac:dyDescent="0.3">
      <c r="A1715" t="s">
        <v>9312</v>
      </c>
      <c r="B1715" t="s">
        <v>7908</v>
      </c>
      <c r="C1715" t="s">
        <v>7926</v>
      </c>
      <c r="D1715" t="s">
        <v>8279</v>
      </c>
      <c r="E1715">
        <v>4</v>
      </c>
      <c r="F1715" s="12">
        <v>40</v>
      </c>
      <c r="G1715" t="s">
        <v>3484</v>
      </c>
      <c r="H1715" s="11">
        <v>44984.549305555556</v>
      </c>
      <c r="I1715" t="s">
        <v>13048</v>
      </c>
      <c r="J1715" t="s">
        <v>203</v>
      </c>
      <c r="K1715" t="s">
        <v>2133</v>
      </c>
      <c r="L1715" t="s">
        <v>2134</v>
      </c>
      <c r="M1715" t="s">
        <v>2138</v>
      </c>
      <c r="N1715" t="s">
        <v>5</v>
      </c>
      <c r="O1715" t="s">
        <v>2064</v>
      </c>
      <c r="P1715" t="s">
        <v>2084</v>
      </c>
    </row>
    <row r="1716" spans="1:16" x14ac:dyDescent="0.3">
      <c r="A1716" t="s">
        <v>9312</v>
      </c>
      <c r="B1716" t="s">
        <v>7980</v>
      </c>
      <c r="C1716" t="s">
        <v>7943</v>
      </c>
      <c r="D1716" t="s">
        <v>7935</v>
      </c>
      <c r="E1716">
        <v>1</v>
      </c>
      <c r="F1716" s="12">
        <v>287.5</v>
      </c>
      <c r="G1716" t="s">
        <v>3485</v>
      </c>
      <c r="H1716" s="11">
        <v>44968.884722222225</v>
      </c>
      <c r="I1716" t="s">
        <v>13048</v>
      </c>
      <c r="J1716" t="s">
        <v>184</v>
      </c>
      <c r="K1716" t="s">
        <v>2092</v>
      </c>
      <c r="L1716" t="s">
        <v>2159</v>
      </c>
      <c r="M1716" t="s">
        <v>2167</v>
      </c>
      <c r="N1716" t="s">
        <v>8</v>
      </c>
      <c r="O1716" t="s">
        <v>2065</v>
      </c>
      <c r="P1716" t="s">
        <v>2066</v>
      </c>
    </row>
    <row r="1717" spans="1:16" x14ac:dyDescent="0.3">
      <c r="A1717" t="s">
        <v>9314</v>
      </c>
      <c r="B1717" t="s">
        <v>7923</v>
      </c>
      <c r="C1717" t="s">
        <v>7949</v>
      </c>
      <c r="D1717" t="s">
        <v>7971</v>
      </c>
      <c r="E1717">
        <v>1</v>
      </c>
      <c r="F1717" s="12">
        <v>25</v>
      </c>
      <c r="G1717" t="s">
        <v>3486</v>
      </c>
      <c r="H1717" s="11">
        <v>44979.746527777781</v>
      </c>
      <c r="I1717" t="s">
        <v>13048</v>
      </c>
      <c r="J1717" t="s">
        <v>151</v>
      </c>
      <c r="K1717" t="s">
        <v>2122</v>
      </c>
      <c r="L1717" t="s">
        <v>2123</v>
      </c>
      <c r="M1717" t="s">
        <v>2177</v>
      </c>
      <c r="N1717" t="s">
        <v>3</v>
      </c>
      <c r="O1717" t="s">
        <v>2063</v>
      </c>
      <c r="P1717" t="s">
        <v>2071</v>
      </c>
    </row>
    <row r="1718" spans="1:16" x14ac:dyDescent="0.3">
      <c r="A1718" t="s">
        <v>9315</v>
      </c>
      <c r="B1718" t="s">
        <v>7923</v>
      </c>
      <c r="C1718" t="s">
        <v>7908</v>
      </c>
      <c r="D1718" t="s">
        <v>8007</v>
      </c>
      <c r="E1718">
        <v>1</v>
      </c>
      <c r="F1718" s="12">
        <v>47.5</v>
      </c>
      <c r="G1718" t="s">
        <v>3487</v>
      </c>
      <c r="H1718" s="11">
        <v>44979.753472222219</v>
      </c>
      <c r="I1718" t="s">
        <v>13048</v>
      </c>
      <c r="J1718" t="s">
        <v>37</v>
      </c>
      <c r="K1718" t="s">
        <v>2182</v>
      </c>
      <c r="L1718" t="s">
        <v>2240</v>
      </c>
      <c r="M1718" t="s">
        <v>2241</v>
      </c>
      <c r="N1718" t="s">
        <v>3</v>
      </c>
      <c r="O1718" t="s">
        <v>2063</v>
      </c>
      <c r="P1718" t="s">
        <v>2046</v>
      </c>
    </row>
    <row r="1719" spans="1:16" x14ac:dyDescent="0.3">
      <c r="A1719" t="s">
        <v>9315</v>
      </c>
      <c r="B1719" t="s">
        <v>7980</v>
      </c>
      <c r="C1719" t="s">
        <v>8008</v>
      </c>
      <c r="D1719" t="s">
        <v>7965</v>
      </c>
      <c r="E1719">
        <v>1</v>
      </c>
      <c r="F1719" s="12">
        <v>10</v>
      </c>
      <c r="G1719" t="s">
        <v>3488</v>
      </c>
      <c r="H1719" s="11">
        <v>44969.50277777778</v>
      </c>
      <c r="I1719" t="s">
        <v>13048</v>
      </c>
      <c r="J1719" t="s">
        <v>53</v>
      </c>
      <c r="K1719" t="s">
        <v>2182</v>
      </c>
      <c r="L1719" t="s">
        <v>2240</v>
      </c>
      <c r="M1719" t="s">
        <v>2241</v>
      </c>
      <c r="N1719" t="s">
        <v>8</v>
      </c>
      <c r="O1719" t="s">
        <v>2065</v>
      </c>
      <c r="P1719" t="s">
        <v>2088</v>
      </c>
    </row>
    <row r="1720" spans="1:16" x14ac:dyDescent="0.3">
      <c r="A1720" t="s">
        <v>9316</v>
      </c>
      <c r="B1720" t="s">
        <v>7923</v>
      </c>
      <c r="C1720" t="s">
        <v>7934</v>
      </c>
      <c r="D1720" t="s">
        <v>8147</v>
      </c>
      <c r="E1720">
        <v>1</v>
      </c>
      <c r="F1720" s="12">
        <v>299.5</v>
      </c>
      <c r="G1720" t="s">
        <v>3489</v>
      </c>
      <c r="H1720" s="11">
        <v>44979.759027777778</v>
      </c>
      <c r="I1720" t="s">
        <v>13048</v>
      </c>
      <c r="J1720" t="s">
        <v>758</v>
      </c>
      <c r="K1720" t="s">
        <v>2092</v>
      </c>
      <c r="L1720" t="s">
        <v>2149</v>
      </c>
      <c r="M1720" t="s">
        <v>2212</v>
      </c>
      <c r="N1720" t="s">
        <v>3</v>
      </c>
      <c r="O1720" t="s">
        <v>2063</v>
      </c>
      <c r="P1720" t="s">
        <v>2045</v>
      </c>
    </row>
    <row r="1721" spans="1:16" x14ac:dyDescent="0.3">
      <c r="A1721" t="s">
        <v>9316</v>
      </c>
      <c r="B1721" t="s">
        <v>7908</v>
      </c>
      <c r="C1721" t="s">
        <v>7939</v>
      </c>
      <c r="D1721" t="s">
        <v>8278</v>
      </c>
      <c r="E1721">
        <v>1</v>
      </c>
      <c r="F1721" s="12">
        <v>100</v>
      </c>
      <c r="G1721" t="s">
        <v>3490</v>
      </c>
      <c r="H1721" s="11">
        <v>44984.563194444447</v>
      </c>
      <c r="I1721" t="s">
        <v>13048</v>
      </c>
      <c r="J1721" t="s">
        <v>194</v>
      </c>
      <c r="K1721" t="s">
        <v>2133</v>
      </c>
      <c r="L1721" t="s">
        <v>2134</v>
      </c>
      <c r="M1721" t="s">
        <v>2138</v>
      </c>
      <c r="N1721" t="s">
        <v>5</v>
      </c>
      <c r="O1721" t="s">
        <v>2064</v>
      </c>
      <c r="P1721" t="s">
        <v>2047</v>
      </c>
    </row>
    <row r="1722" spans="1:16" x14ac:dyDescent="0.3">
      <c r="A1722" t="s">
        <v>9316</v>
      </c>
      <c r="B1722" t="s">
        <v>7908</v>
      </c>
      <c r="C1722" t="s">
        <v>7939</v>
      </c>
      <c r="D1722" t="s">
        <v>8279</v>
      </c>
      <c r="E1722">
        <v>5</v>
      </c>
      <c r="F1722" s="12">
        <v>50</v>
      </c>
      <c r="G1722" t="s">
        <v>3490</v>
      </c>
      <c r="H1722" s="11">
        <v>44984.563194444447</v>
      </c>
      <c r="I1722" t="s">
        <v>13048</v>
      </c>
      <c r="J1722" t="s">
        <v>203</v>
      </c>
      <c r="K1722" t="s">
        <v>2133</v>
      </c>
      <c r="L1722" t="s">
        <v>2134</v>
      </c>
      <c r="M1722" t="s">
        <v>2138</v>
      </c>
      <c r="N1722" t="s">
        <v>5</v>
      </c>
      <c r="O1722" t="s">
        <v>2064</v>
      </c>
      <c r="P1722" t="s">
        <v>2047</v>
      </c>
    </row>
    <row r="1723" spans="1:16" x14ac:dyDescent="0.3">
      <c r="A1723" t="s">
        <v>9316</v>
      </c>
      <c r="B1723" t="s">
        <v>7939</v>
      </c>
      <c r="C1723" t="s">
        <v>7940</v>
      </c>
      <c r="D1723" t="s">
        <v>8198</v>
      </c>
      <c r="E1723">
        <v>1</v>
      </c>
      <c r="F1723" s="12">
        <v>87.5</v>
      </c>
      <c r="G1723" t="s">
        <v>3491</v>
      </c>
      <c r="H1723" s="11">
        <v>45030.621527777781</v>
      </c>
      <c r="I1723" t="s">
        <v>13050</v>
      </c>
      <c r="J1723" t="s">
        <v>298</v>
      </c>
      <c r="K1723" t="s">
        <v>2133</v>
      </c>
      <c r="L1723" t="s">
        <v>2161</v>
      </c>
      <c r="M1723" t="s">
        <v>2208</v>
      </c>
      <c r="N1723" t="s">
        <v>10</v>
      </c>
      <c r="O1723" t="s">
        <v>2064</v>
      </c>
      <c r="P1723" t="s">
        <v>2052</v>
      </c>
    </row>
    <row r="1724" spans="1:16" x14ac:dyDescent="0.3">
      <c r="A1724" t="s">
        <v>9317</v>
      </c>
      <c r="B1724" t="s">
        <v>7923</v>
      </c>
      <c r="C1724" t="s">
        <v>7934</v>
      </c>
      <c r="D1724" t="s">
        <v>9318</v>
      </c>
      <c r="E1724">
        <v>1</v>
      </c>
      <c r="F1724" s="12">
        <v>725</v>
      </c>
      <c r="G1724" t="s">
        <v>3492</v>
      </c>
      <c r="H1724" s="11">
        <v>44979.761805555558</v>
      </c>
      <c r="I1724" t="s">
        <v>13048</v>
      </c>
      <c r="J1724" t="s">
        <v>1223</v>
      </c>
      <c r="K1724" t="s">
        <v>2153</v>
      </c>
      <c r="L1724" t="s">
        <v>2192</v>
      </c>
      <c r="M1724" t="s">
        <v>2193</v>
      </c>
      <c r="N1724" t="s">
        <v>3</v>
      </c>
      <c r="O1724" t="s">
        <v>2063</v>
      </c>
      <c r="P1724" t="s">
        <v>2045</v>
      </c>
    </row>
    <row r="1725" spans="1:16" x14ac:dyDescent="0.3">
      <c r="A1725" t="s">
        <v>9317</v>
      </c>
      <c r="B1725" t="s">
        <v>7908</v>
      </c>
      <c r="C1725" t="s">
        <v>7990</v>
      </c>
      <c r="D1725" t="s">
        <v>9313</v>
      </c>
      <c r="E1725">
        <v>1</v>
      </c>
      <c r="F1725" s="12">
        <v>200</v>
      </c>
      <c r="G1725" t="s">
        <v>3493</v>
      </c>
      <c r="H1725" s="11">
        <v>44984.568749999999</v>
      </c>
      <c r="I1725" t="s">
        <v>13048</v>
      </c>
      <c r="J1725" t="s">
        <v>622</v>
      </c>
      <c r="K1725" t="s">
        <v>2112</v>
      </c>
      <c r="L1725" t="s">
        <v>2176</v>
      </c>
      <c r="M1725" t="s">
        <v>2132</v>
      </c>
      <c r="N1725" t="s">
        <v>5</v>
      </c>
      <c r="O1725" t="s">
        <v>2064</v>
      </c>
      <c r="P1725" t="s">
        <v>2078</v>
      </c>
    </row>
    <row r="1726" spans="1:16" x14ac:dyDescent="0.3">
      <c r="A1726" t="s">
        <v>9317</v>
      </c>
      <c r="B1726" t="s">
        <v>7908</v>
      </c>
      <c r="C1726" t="s">
        <v>7990</v>
      </c>
      <c r="D1726" t="s">
        <v>7928</v>
      </c>
      <c r="E1726">
        <v>1</v>
      </c>
      <c r="F1726" s="12">
        <v>49.5</v>
      </c>
      <c r="G1726" t="s">
        <v>3493</v>
      </c>
      <c r="H1726" s="11">
        <v>44984.568749999999</v>
      </c>
      <c r="I1726" t="s">
        <v>13048</v>
      </c>
      <c r="J1726" t="s">
        <v>41</v>
      </c>
      <c r="K1726" t="s">
        <v>2244</v>
      </c>
      <c r="L1726" t="s">
        <v>2245</v>
      </c>
      <c r="M1726" t="s">
        <v>2246</v>
      </c>
      <c r="N1726" t="s">
        <v>5</v>
      </c>
      <c r="O1726" t="s">
        <v>2064</v>
      </c>
      <c r="P1726" t="s">
        <v>2078</v>
      </c>
    </row>
    <row r="1727" spans="1:16" x14ac:dyDescent="0.3">
      <c r="A1727" t="s">
        <v>9317</v>
      </c>
      <c r="B1727" t="s">
        <v>7939</v>
      </c>
      <c r="C1727" t="s">
        <v>7940</v>
      </c>
      <c r="D1727" t="s">
        <v>9225</v>
      </c>
      <c r="E1727">
        <v>1</v>
      </c>
      <c r="F1727" s="12">
        <v>172.5</v>
      </c>
      <c r="G1727" t="s">
        <v>3494</v>
      </c>
      <c r="H1727" s="11">
        <v>45030.62777777778</v>
      </c>
      <c r="I1727" t="s">
        <v>13050</v>
      </c>
      <c r="J1727" t="s">
        <v>927</v>
      </c>
      <c r="K1727" t="s">
        <v>2133</v>
      </c>
      <c r="L1727" t="s">
        <v>2161</v>
      </c>
      <c r="M1727" t="s">
        <v>2208</v>
      </c>
      <c r="N1727" t="s">
        <v>10</v>
      </c>
      <c r="O1727" t="s">
        <v>2064</v>
      </c>
      <c r="P1727" t="s">
        <v>2052</v>
      </c>
    </row>
    <row r="1728" spans="1:16" x14ac:dyDescent="0.3">
      <c r="A1728" t="s">
        <v>9319</v>
      </c>
      <c r="B1728" t="s">
        <v>7908</v>
      </c>
      <c r="C1728" t="s">
        <v>7926</v>
      </c>
      <c r="D1728" t="s">
        <v>7928</v>
      </c>
      <c r="E1728">
        <v>1</v>
      </c>
      <c r="F1728" s="12">
        <v>49.5</v>
      </c>
      <c r="G1728" t="s">
        <v>3495</v>
      </c>
      <c r="H1728" s="11">
        <v>44984.599305555559</v>
      </c>
      <c r="I1728" t="s">
        <v>13048</v>
      </c>
      <c r="J1728" t="s">
        <v>41</v>
      </c>
      <c r="K1728" t="s">
        <v>2244</v>
      </c>
      <c r="L1728" t="s">
        <v>2245</v>
      </c>
      <c r="M1728" t="s">
        <v>2246</v>
      </c>
      <c r="N1728" t="s">
        <v>5</v>
      </c>
      <c r="O1728" t="s">
        <v>2064</v>
      </c>
      <c r="P1728" t="s">
        <v>2084</v>
      </c>
    </row>
    <row r="1729" spans="1:16" x14ac:dyDescent="0.3">
      <c r="A1729" t="s">
        <v>9319</v>
      </c>
      <c r="B1729" t="s">
        <v>7908</v>
      </c>
      <c r="C1729" t="s">
        <v>7926</v>
      </c>
      <c r="D1729" t="s">
        <v>8096</v>
      </c>
      <c r="E1729">
        <v>2</v>
      </c>
      <c r="F1729" s="12">
        <v>5</v>
      </c>
      <c r="G1729" t="s">
        <v>3495</v>
      </c>
      <c r="H1729" s="11">
        <v>44984.599305555559</v>
      </c>
      <c r="I1729" t="s">
        <v>13048</v>
      </c>
      <c r="J1729" t="s">
        <v>39</v>
      </c>
      <c r="K1729" t="s">
        <v>2247</v>
      </c>
      <c r="L1729" t="s">
        <v>2248</v>
      </c>
      <c r="M1729" t="s">
        <v>2249</v>
      </c>
      <c r="N1729" t="s">
        <v>5</v>
      </c>
      <c r="O1729" t="s">
        <v>2064</v>
      </c>
      <c r="P1729" t="s">
        <v>2084</v>
      </c>
    </row>
    <row r="1730" spans="1:16" x14ac:dyDescent="0.3">
      <c r="A1730" t="s">
        <v>9319</v>
      </c>
      <c r="B1730" t="s">
        <v>7939</v>
      </c>
      <c r="C1730" t="s">
        <v>7940</v>
      </c>
      <c r="D1730" t="s">
        <v>8527</v>
      </c>
      <c r="E1730">
        <v>1</v>
      </c>
      <c r="F1730" s="12">
        <v>75</v>
      </c>
      <c r="G1730" t="s">
        <v>3496</v>
      </c>
      <c r="H1730" s="11">
        <v>45030.636805555558</v>
      </c>
      <c r="I1730" t="s">
        <v>13050</v>
      </c>
      <c r="J1730" t="s">
        <v>188</v>
      </c>
      <c r="K1730" t="s">
        <v>2133</v>
      </c>
      <c r="L1730" t="s">
        <v>2134</v>
      </c>
      <c r="M1730" t="s">
        <v>2138</v>
      </c>
      <c r="N1730" t="s">
        <v>10</v>
      </c>
      <c r="O1730" t="s">
        <v>2064</v>
      </c>
      <c r="P1730" t="s">
        <v>2052</v>
      </c>
    </row>
    <row r="1731" spans="1:16" x14ac:dyDescent="0.3">
      <c r="A1731" t="s">
        <v>9319</v>
      </c>
      <c r="B1731" t="s">
        <v>7939</v>
      </c>
      <c r="C1731" t="s">
        <v>7940</v>
      </c>
      <c r="D1731" t="s">
        <v>8279</v>
      </c>
      <c r="E1731">
        <v>3</v>
      </c>
      <c r="F1731" s="12">
        <v>30</v>
      </c>
      <c r="G1731" t="s">
        <v>3496</v>
      </c>
      <c r="H1731" s="11">
        <v>45030.636805555558</v>
      </c>
      <c r="I1731" t="s">
        <v>13050</v>
      </c>
      <c r="J1731" t="s">
        <v>203</v>
      </c>
      <c r="K1731" t="s">
        <v>2133</v>
      </c>
      <c r="L1731" t="s">
        <v>2134</v>
      </c>
      <c r="M1731" t="s">
        <v>2138</v>
      </c>
      <c r="N1731" t="s">
        <v>10</v>
      </c>
      <c r="O1731" t="s">
        <v>2064</v>
      </c>
      <c r="P1731" t="s">
        <v>2052</v>
      </c>
    </row>
    <row r="1732" spans="1:16" x14ac:dyDescent="0.3">
      <c r="A1732" t="s">
        <v>9320</v>
      </c>
      <c r="B1732" t="s">
        <v>7923</v>
      </c>
      <c r="C1732" t="s">
        <v>7908</v>
      </c>
      <c r="D1732" t="s">
        <v>8064</v>
      </c>
      <c r="E1732">
        <v>2</v>
      </c>
      <c r="F1732" s="12">
        <v>50</v>
      </c>
      <c r="G1732" t="s">
        <v>3497</v>
      </c>
      <c r="H1732" s="11">
        <v>44979.768055555556</v>
      </c>
      <c r="I1732" t="s">
        <v>13048</v>
      </c>
      <c r="J1732" t="s">
        <v>11</v>
      </c>
      <c r="K1732" t="s">
        <v>2182</v>
      </c>
      <c r="L1732" t="s">
        <v>2240</v>
      </c>
      <c r="M1732" t="s">
        <v>2241</v>
      </c>
      <c r="N1732" t="s">
        <v>3</v>
      </c>
      <c r="O1732" t="s">
        <v>2063</v>
      </c>
      <c r="P1732" t="s">
        <v>2046</v>
      </c>
    </row>
    <row r="1733" spans="1:16" x14ac:dyDescent="0.3">
      <c r="A1733" t="s">
        <v>9320</v>
      </c>
      <c r="B1733" t="s">
        <v>7908</v>
      </c>
      <c r="C1733" t="s">
        <v>7909</v>
      </c>
      <c r="D1733" t="s">
        <v>8185</v>
      </c>
      <c r="E1733">
        <v>1</v>
      </c>
      <c r="F1733" s="12">
        <v>175</v>
      </c>
      <c r="G1733" t="s">
        <v>3498</v>
      </c>
      <c r="H1733" s="11">
        <v>44984.606944444444</v>
      </c>
      <c r="I1733" t="s">
        <v>13048</v>
      </c>
      <c r="J1733" t="s">
        <v>57</v>
      </c>
      <c r="K1733" t="s">
        <v>2133</v>
      </c>
      <c r="L1733" t="s">
        <v>2161</v>
      </c>
      <c r="M1733" t="s">
        <v>2208</v>
      </c>
      <c r="N1733" t="s">
        <v>5</v>
      </c>
      <c r="O1733" t="s">
        <v>2064</v>
      </c>
      <c r="P1733" t="s">
        <v>2044</v>
      </c>
    </row>
    <row r="1734" spans="1:16" x14ac:dyDescent="0.3">
      <c r="A1734" t="s">
        <v>9320</v>
      </c>
      <c r="B1734" t="s">
        <v>7939</v>
      </c>
      <c r="C1734" t="s">
        <v>7940</v>
      </c>
      <c r="D1734" t="s">
        <v>8283</v>
      </c>
      <c r="E1734">
        <v>1</v>
      </c>
      <c r="F1734" s="12">
        <v>150</v>
      </c>
      <c r="G1734" t="s">
        <v>3499</v>
      </c>
      <c r="H1734" s="11">
        <v>45030.640277777777</v>
      </c>
      <c r="I1734" t="s">
        <v>13050</v>
      </c>
      <c r="J1734" t="s">
        <v>668</v>
      </c>
      <c r="K1734" t="s">
        <v>2133</v>
      </c>
      <c r="L1734" t="s">
        <v>2134</v>
      </c>
      <c r="M1734" t="s">
        <v>2138</v>
      </c>
      <c r="N1734" t="s">
        <v>10</v>
      </c>
      <c r="O1734" t="s">
        <v>2064</v>
      </c>
      <c r="P1734" t="s">
        <v>2052</v>
      </c>
    </row>
    <row r="1735" spans="1:16" x14ac:dyDescent="0.3">
      <c r="A1735" t="s">
        <v>9320</v>
      </c>
      <c r="B1735" t="s">
        <v>7939</v>
      </c>
      <c r="C1735" t="s">
        <v>7940</v>
      </c>
      <c r="D1735" t="s">
        <v>8279</v>
      </c>
      <c r="E1735">
        <v>1</v>
      </c>
      <c r="F1735" s="12">
        <v>10</v>
      </c>
      <c r="G1735" t="s">
        <v>3499</v>
      </c>
      <c r="H1735" s="11">
        <v>45030.640277777777</v>
      </c>
      <c r="I1735" t="s">
        <v>13050</v>
      </c>
      <c r="J1735" t="s">
        <v>203</v>
      </c>
      <c r="K1735" t="s">
        <v>2133</v>
      </c>
      <c r="L1735" t="s">
        <v>2134</v>
      </c>
      <c r="M1735" t="s">
        <v>2138</v>
      </c>
      <c r="N1735" t="s">
        <v>10</v>
      </c>
      <c r="O1735" t="s">
        <v>2064</v>
      </c>
      <c r="P1735" t="s">
        <v>2052</v>
      </c>
    </row>
    <row r="1736" spans="1:16" x14ac:dyDescent="0.3">
      <c r="A1736" t="s">
        <v>9321</v>
      </c>
      <c r="B1736" t="s">
        <v>7939</v>
      </c>
      <c r="C1736" t="s">
        <v>7940</v>
      </c>
      <c r="D1736" t="s">
        <v>8435</v>
      </c>
      <c r="E1736">
        <v>1</v>
      </c>
      <c r="F1736" s="12">
        <v>25</v>
      </c>
      <c r="G1736" t="s">
        <v>3500</v>
      </c>
      <c r="H1736" s="11">
        <v>45030.665277777778</v>
      </c>
      <c r="I1736" t="s">
        <v>13050</v>
      </c>
      <c r="J1736" t="s">
        <v>180</v>
      </c>
      <c r="K1736" t="s">
        <v>2133</v>
      </c>
      <c r="L1736" t="s">
        <v>2134</v>
      </c>
      <c r="M1736" t="s">
        <v>2138</v>
      </c>
      <c r="N1736" t="s">
        <v>10</v>
      </c>
      <c r="O1736" t="s">
        <v>2064</v>
      </c>
      <c r="P1736" t="s">
        <v>2052</v>
      </c>
    </row>
    <row r="1737" spans="1:16" x14ac:dyDescent="0.3">
      <c r="A1737" t="s">
        <v>9322</v>
      </c>
      <c r="B1737" t="s">
        <v>7939</v>
      </c>
      <c r="C1737" t="s">
        <v>7940</v>
      </c>
      <c r="D1737" t="s">
        <v>9323</v>
      </c>
      <c r="E1737">
        <v>1</v>
      </c>
      <c r="F1737" s="12">
        <v>375</v>
      </c>
      <c r="G1737" t="s">
        <v>3501</v>
      </c>
      <c r="H1737" s="11">
        <v>45030.689583333333</v>
      </c>
      <c r="I1737" t="s">
        <v>13050</v>
      </c>
      <c r="J1737" t="s">
        <v>1087</v>
      </c>
      <c r="K1737" t="s">
        <v>2107</v>
      </c>
      <c r="L1737" t="s">
        <v>2110</v>
      </c>
      <c r="M1737" t="s">
        <v>2195</v>
      </c>
      <c r="N1737" t="s">
        <v>10</v>
      </c>
      <c r="O1737" t="s">
        <v>2064</v>
      </c>
      <c r="P1737" t="s">
        <v>2052</v>
      </c>
    </row>
    <row r="1738" spans="1:16" x14ac:dyDescent="0.3">
      <c r="A1738" t="s">
        <v>9324</v>
      </c>
      <c r="B1738" t="s">
        <v>7923</v>
      </c>
      <c r="C1738" t="s">
        <v>7908</v>
      </c>
      <c r="D1738" t="s">
        <v>8874</v>
      </c>
      <c r="E1738">
        <v>1</v>
      </c>
      <c r="F1738" s="12">
        <v>575</v>
      </c>
      <c r="G1738" t="s">
        <v>3502</v>
      </c>
      <c r="H1738" s="11">
        <v>44979.816666666666</v>
      </c>
      <c r="I1738" t="s">
        <v>13048</v>
      </c>
      <c r="J1738" t="s">
        <v>226</v>
      </c>
      <c r="K1738" t="s">
        <v>2153</v>
      </c>
      <c r="L1738" t="s">
        <v>2192</v>
      </c>
      <c r="M1738" t="s">
        <v>2226</v>
      </c>
      <c r="N1738" t="s">
        <v>3</v>
      </c>
      <c r="O1738" t="s">
        <v>2063</v>
      </c>
      <c r="P1738" t="s">
        <v>2046</v>
      </c>
    </row>
    <row r="1739" spans="1:16" x14ac:dyDescent="0.3">
      <c r="A1739" t="s">
        <v>9324</v>
      </c>
      <c r="B1739" t="s">
        <v>7939</v>
      </c>
      <c r="C1739" t="s">
        <v>7940</v>
      </c>
      <c r="D1739" t="s">
        <v>9325</v>
      </c>
      <c r="E1739">
        <v>1</v>
      </c>
      <c r="F1739" s="12">
        <v>325</v>
      </c>
      <c r="G1739" t="s">
        <v>3503</v>
      </c>
      <c r="H1739" s="11">
        <v>45030.709027777775</v>
      </c>
      <c r="I1739" t="s">
        <v>13050</v>
      </c>
      <c r="J1739" t="s">
        <v>879</v>
      </c>
      <c r="K1739" t="s">
        <v>2101</v>
      </c>
      <c r="L1739" t="s">
        <v>2102</v>
      </c>
      <c r="M1739" t="s">
        <v>2188</v>
      </c>
      <c r="N1739" t="s">
        <v>10</v>
      </c>
      <c r="O1739" t="s">
        <v>2064</v>
      </c>
      <c r="P1739" t="s">
        <v>2052</v>
      </c>
    </row>
    <row r="1740" spans="1:16" x14ac:dyDescent="0.3">
      <c r="A1740" t="s">
        <v>9326</v>
      </c>
      <c r="B1740" t="s">
        <v>7908</v>
      </c>
      <c r="C1740" t="s">
        <v>7926</v>
      </c>
      <c r="D1740" t="s">
        <v>9327</v>
      </c>
      <c r="E1740">
        <v>1</v>
      </c>
      <c r="F1740" s="12">
        <v>800</v>
      </c>
      <c r="G1740" t="s">
        <v>3504</v>
      </c>
      <c r="H1740" s="11">
        <v>44984.668055555558</v>
      </c>
      <c r="I1740" t="s">
        <v>13048</v>
      </c>
      <c r="J1740" t="s">
        <v>1252</v>
      </c>
      <c r="K1740" t="s">
        <v>2107</v>
      </c>
      <c r="L1740" t="s">
        <v>2110</v>
      </c>
      <c r="M1740" t="s">
        <v>2196</v>
      </c>
      <c r="N1740" t="s">
        <v>5</v>
      </c>
      <c r="O1740" t="s">
        <v>2064</v>
      </c>
      <c r="P1740" t="s">
        <v>2084</v>
      </c>
    </row>
    <row r="1741" spans="1:16" x14ac:dyDescent="0.3">
      <c r="A1741" t="s">
        <v>9326</v>
      </c>
      <c r="B1741" t="s">
        <v>7908</v>
      </c>
      <c r="C1741" t="s">
        <v>7926</v>
      </c>
      <c r="D1741" t="s">
        <v>8996</v>
      </c>
      <c r="E1741">
        <v>1</v>
      </c>
      <c r="F1741" s="12">
        <v>950</v>
      </c>
      <c r="G1741" t="s">
        <v>3504</v>
      </c>
      <c r="H1741" s="11">
        <v>44984.668055555558</v>
      </c>
      <c r="I1741" t="s">
        <v>13048</v>
      </c>
      <c r="J1741" t="s">
        <v>584</v>
      </c>
      <c r="K1741" t="s">
        <v>2197</v>
      </c>
      <c r="L1741" t="s">
        <v>2198</v>
      </c>
      <c r="M1741" t="s">
        <v>2196</v>
      </c>
      <c r="N1741" t="s">
        <v>5</v>
      </c>
      <c r="O1741" t="s">
        <v>2064</v>
      </c>
      <c r="P1741" t="s">
        <v>2084</v>
      </c>
    </row>
    <row r="1742" spans="1:16" x14ac:dyDescent="0.3">
      <c r="A1742" t="s">
        <v>9326</v>
      </c>
      <c r="B1742" t="s">
        <v>7908</v>
      </c>
      <c r="C1742" t="s">
        <v>7926</v>
      </c>
      <c r="D1742" t="s">
        <v>8040</v>
      </c>
      <c r="E1742">
        <v>1</v>
      </c>
      <c r="F1742" s="12">
        <v>725</v>
      </c>
      <c r="G1742" t="s">
        <v>3504</v>
      </c>
      <c r="H1742" s="11">
        <v>44984.668055555558</v>
      </c>
      <c r="I1742" t="s">
        <v>13048</v>
      </c>
      <c r="J1742" t="s">
        <v>47</v>
      </c>
      <c r="K1742" t="s">
        <v>2092</v>
      </c>
      <c r="L1742" t="s">
        <v>2093</v>
      </c>
      <c r="M1742" t="s">
        <v>2096</v>
      </c>
      <c r="N1742" t="s">
        <v>5</v>
      </c>
      <c r="O1742" t="s">
        <v>2064</v>
      </c>
      <c r="P1742" t="s">
        <v>2084</v>
      </c>
    </row>
    <row r="1743" spans="1:16" x14ac:dyDescent="0.3">
      <c r="A1743" t="s">
        <v>9326</v>
      </c>
      <c r="B1743" t="s">
        <v>7908</v>
      </c>
      <c r="C1743" t="s">
        <v>7926</v>
      </c>
      <c r="D1743" t="s">
        <v>9328</v>
      </c>
      <c r="E1743">
        <v>1</v>
      </c>
      <c r="F1743" s="12">
        <v>7.5</v>
      </c>
      <c r="G1743" t="s">
        <v>3504</v>
      </c>
      <c r="H1743" s="11">
        <v>44984.668055555558</v>
      </c>
      <c r="I1743" t="s">
        <v>13048</v>
      </c>
      <c r="J1743" t="s">
        <v>447</v>
      </c>
      <c r="K1743" t="s">
        <v>2247</v>
      </c>
      <c r="L1743" t="s">
        <v>2248</v>
      </c>
      <c r="M1743" t="s">
        <v>2251</v>
      </c>
      <c r="N1743" t="s">
        <v>5</v>
      </c>
      <c r="O1743" t="s">
        <v>2064</v>
      </c>
      <c r="P1743" t="s">
        <v>2084</v>
      </c>
    </row>
    <row r="1744" spans="1:16" x14ac:dyDescent="0.3">
      <c r="A1744" t="s">
        <v>9326</v>
      </c>
      <c r="B1744" t="s">
        <v>7908</v>
      </c>
      <c r="C1744" t="s">
        <v>7926</v>
      </c>
      <c r="D1744" t="s">
        <v>8265</v>
      </c>
      <c r="E1744">
        <v>2</v>
      </c>
      <c r="F1744" s="12">
        <v>600</v>
      </c>
      <c r="G1744" t="s">
        <v>3504</v>
      </c>
      <c r="H1744" s="11">
        <v>44984.668055555558</v>
      </c>
      <c r="I1744" t="s">
        <v>13048</v>
      </c>
      <c r="J1744" t="s">
        <v>482</v>
      </c>
      <c r="K1744" t="s">
        <v>2107</v>
      </c>
      <c r="L1744" t="s">
        <v>2110</v>
      </c>
      <c r="M1744" t="s">
        <v>2142</v>
      </c>
      <c r="N1744" t="s">
        <v>5</v>
      </c>
      <c r="O1744" t="s">
        <v>2064</v>
      </c>
      <c r="P1744" t="s">
        <v>2084</v>
      </c>
    </row>
    <row r="1745" spans="1:16" x14ac:dyDescent="0.3">
      <c r="A1745" t="s">
        <v>9326</v>
      </c>
      <c r="B1745" t="s">
        <v>7908</v>
      </c>
      <c r="C1745" t="s">
        <v>7926</v>
      </c>
      <c r="D1745" t="s">
        <v>9329</v>
      </c>
      <c r="E1745">
        <v>2</v>
      </c>
      <c r="F1745" s="12">
        <v>600</v>
      </c>
      <c r="G1745" t="s">
        <v>3504</v>
      </c>
      <c r="H1745" s="11">
        <v>44984.668055555558</v>
      </c>
      <c r="I1745" t="s">
        <v>13048</v>
      </c>
      <c r="J1745" t="s">
        <v>1251</v>
      </c>
      <c r="K1745" t="s">
        <v>2107</v>
      </c>
      <c r="L1745" t="s">
        <v>2110</v>
      </c>
      <c r="M1745" t="s">
        <v>2138</v>
      </c>
      <c r="N1745" t="s">
        <v>5</v>
      </c>
      <c r="O1745" t="s">
        <v>2064</v>
      </c>
      <c r="P1745" t="s">
        <v>2084</v>
      </c>
    </row>
    <row r="1746" spans="1:16" x14ac:dyDescent="0.3">
      <c r="A1746" t="s">
        <v>9326</v>
      </c>
      <c r="B1746" t="s">
        <v>7908</v>
      </c>
      <c r="C1746" t="s">
        <v>7926</v>
      </c>
      <c r="D1746" t="s">
        <v>8271</v>
      </c>
      <c r="E1746">
        <v>2</v>
      </c>
      <c r="F1746" s="12">
        <v>400</v>
      </c>
      <c r="G1746" t="s">
        <v>3504</v>
      </c>
      <c r="H1746" s="11">
        <v>44984.668055555558</v>
      </c>
      <c r="I1746" t="s">
        <v>13048</v>
      </c>
      <c r="J1746" t="s">
        <v>720</v>
      </c>
      <c r="K1746" t="s">
        <v>2107</v>
      </c>
      <c r="L1746" t="s">
        <v>2110</v>
      </c>
      <c r="M1746" t="s">
        <v>2138</v>
      </c>
      <c r="N1746" t="s">
        <v>5</v>
      </c>
      <c r="O1746" t="s">
        <v>2064</v>
      </c>
      <c r="P1746" t="s">
        <v>2084</v>
      </c>
    </row>
    <row r="1747" spans="1:16" x14ac:dyDescent="0.3">
      <c r="A1747" t="s">
        <v>9330</v>
      </c>
      <c r="B1747" t="s">
        <v>7908</v>
      </c>
      <c r="C1747" t="s">
        <v>7990</v>
      </c>
      <c r="D1747" t="s">
        <v>8096</v>
      </c>
      <c r="E1747">
        <v>2</v>
      </c>
      <c r="F1747" s="12">
        <v>5</v>
      </c>
      <c r="G1747" t="s">
        <v>3505</v>
      </c>
      <c r="H1747" s="11">
        <v>44984.676388888889</v>
      </c>
      <c r="I1747" t="s">
        <v>13048</v>
      </c>
      <c r="J1747" t="s">
        <v>39</v>
      </c>
      <c r="K1747" t="s">
        <v>2247</v>
      </c>
      <c r="L1747" t="s">
        <v>2248</v>
      </c>
      <c r="M1747" t="s">
        <v>2249</v>
      </c>
      <c r="N1747" t="s">
        <v>5</v>
      </c>
      <c r="O1747" t="s">
        <v>2064</v>
      </c>
      <c r="P1747" t="s">
        <v>2078</v>
      </c>
    </row>
    <row r="1748" spans="1:16" x14ac:dyDescent="0.3">
      <c r="A1748" t="s">
        <v>9331</v>
      </c>
      <c r="B1748" t="s">
        <v>7923</v>
      </c>
      <c r="C1748" t="s">
        <v>7944</v>
      </c>
      <c r="D1748" t="s">
        <v>8011</v>
      </c>
      <c r="E1748">
        <v>1</v>
      </c>
      <c r="F1748" s="12">
        <v>39.5</v>
      </c>
      <c r="G1748" t="s">
        <v>3506</v>
      </c>
      <c r="H1748" s="11">
        <v>44979.834027777775</v>
      </c>
      <c r="I1748" t="s">
        <v>13048</v>
      </c>
      <c r="J1748" t="s">
        <v>410</v>
      </c>
      <c r="K1748" t="s">
        <v>2101</v>
      </c>
      <c r="L1748" t="s">
        <v>2102</v>
      </c>
      <c r="M1748" t="s">
        <v>2120</v>
      </c>
      <c r="N1748" t="s">
        <v>3</v>
      </c>
      <c r="O1748" t="s">
        <v>2063</v>
      </c>
      <c r="P1748" t="s">
        <v>2072</v>
      </c>
    </row>
    <row r="1749" spans="1:16" x14ac:dyDescent="0.3">
      <c r="A1749" t="s">
        <v>9331</v>
      </c>
      <c r="B1749" t="s">
        <v>7908</v>
      </c>
      <c r="C1749" t="s">
        <v>8365</v>
      </c>
      <c r="D1749" t="s">
        <v>8040</v>
      </c>
      <c r="E1749">
        <v>1</v>
      </c>
      <c r="F1749" s="12">
        <v>725</v>
      </c>
      <c r="G1749" t="s">
        <v>3507</v>
      </c>
      <c r="H1749" s="11">
        <v>44984.681944444441</v>
      </c>
      <c r="I1749" t="s">
        <v>13048</v>
      </c>
      <c r="J1749" t="s">
        <v>47</v>
      </c>
      <c r="K1749" t="s">
        <v>2092</v>
      </c>
      <c r="L1749" t="s">
        <v>2093</v>
      </c>
      <c r="M1749" t="s">
        <v>2096</v>
      </c>
      <c r="N1749" t="s">
        <v>5</v>
      </c>
      <c r="O1749" t="s">
        <v>2064</v>
      </c>
      <c r="P1749" t="s">
        <v>2074</v>
      </c>
    </row>
    <row r="1750" spans="1:16" x14ac:dyDescent="0.3">
      <c r="A1750" t="s">
        <v>9331</v>
      </c>
      <c r="B1750" t="s">
        <v>7939</v>
      </c>
      <c r="C1750" t="s">
        <v>7964</v>
      </c>
      <c r="D1750" t="s">
        <v>8012</v>
      </c>
      <c r="E1750">
        <v>1</v>
      </c>
      <c r="F1750" s="12">
        <v>10</v>
      </c>
      <c r="G1750" t="s">
        <v>3508</v>
      </c>
      <c r="H1750" s="11">
        <v>45030.896527777775</v>
      </c>
      <c r="I1750" t="s">
        <v>13050</v>
      </c>
      <c r="J1750" t="s">
        <v>55</v>
      </c>
      <c r="K1750" t="s">
        <v>2182</v>
      </c>
      <c r="L1750" t="s">
        <v>2240</v>
      </c>
      <c r="M1750" t="s">
        <v>2241</v>
      </c>
      <c r="N1750" t="s">
        <v>10</v>
      </c>
      <c r="O1750" t="s">
        <v>2064</v>
      </c>
      <c r="P1750" t="s">
        <v>2080</v>
      </c>
    </row>
    <row r="1751" spans="1:16" x14ac:dyDescent="0.3">
      <c r="A1751" t="s">
        <v>9331</v>
      </c>
      <c r="B1751" t="s">
        <v>7939</v>
      </c>
      <c r="C1751" t="s">
        <v>7964</v>
      </c>
      <c r="D1751" t="s">
        <v>8245</v>
      </c>
      <c r="E1751">
        <v>1</v>
      </c>
      <c r="F1751" s="12">
        <v>125</v>
      </c>
      <c r="G1751" t="s">
        <v>3508</v>
      </c>
      <c r="H1751" s="11">
        <v>45030.896527777775</v>
      </c>
      <c r="I1751" t="s">
        <v>13050</v>
      </c>
      <c r="J1751" t="s">
        <v>921</v>
      </c>
      <c r="K1751" t="s">
        <v>2107</v>
      </c>
      <c r="L1751" t="s">
        <v>2110</v>
      </c>
      <c r="M1751" t="s">
        <v>2142</v>
      </c>
      <c r="N1751" t="s">
        <v>10</v>
      </c>
      <c r="O1751" t="s">
        <v>2064</v>
      </c>
      <c r="P1751" t="s">
        <v>2080</v>
      </c>
    </row>
    <row r="1752" spans="1:16" x14ac:dyDescent="0.3">
      <c r="A1752" t="s">
        <v>9332</v>
      </c>
      <c r="B1752" t="s">
        <v>7908</v>
      </c>
      <c r="C1752" t="s">
        <v>7926</v>
      </c>
      <c r="D1752" t="s">
        <v>8169</v>
      </c>
      <c r="E1752">
        <v>1</v>
      </c>
      <c r="F1752" s="12">
        <v>25</v>
      </c>
      <c r="G1752" t="s">
        <v>3509</v>
      </c>
      <c r="H1752" s="11">
        <v>44984.685416666667</v>
      </c>
      <c r="I1752" t="s">
        <v>13048</v>
      </c>
      <c r="J1752" t="s">
        <v>555</v>
      </c>
      <c r="K1752" t="s">
        <v>2122</v>
      </c>
      <c r="L1752" t="s">
        <v>2123</v>
      </c>
      <c r="M1752" t="s">
        <v>2177</v>
      </c>
      <c r="N1752" t="s">
        <v>5</v>
      </c>
      <c r="O1752" t="s">
        <v>2064</v>
      </c>
      <c r="P1752" t="s">
        <v>2084</v>
      </c>
    </row>
    <row r="1753" spans="1:16" x14ac:dyDescent="0.3">
      <c r="A1753" t="s">
        <v>9333</v>
      </c>
      <c r="B1753" t="s">
        <v>7923</v>
      </c>
      <c r="C1753" t="s">
        <v>7908</v>
      </c>
      <c r="D1753" t="s">
        <v>8251</v>
      </c>
      <c r="E1753">
        <v>1</v>
      </c>
      <c r="F1753" s="12">
        <v>149.5</v>
      </c>
      <c r="G1753" t="s">
        <v>3510</v>
      </c>
      <c r="H1753" s="11">
        <v>44979.851388888892</v>
      </c>
      <c r="I1753" t="s">
        <v>13048</v>
      </c>
      <c r="J1753" t="s">
        <v>404</v>
      </c>
      <c r="K1753" t="s">
        <v>2089</v>
      </c>
      <c r="L1753" t="s">
        <v>2090</v>
      </c>
      <c r="M1753" t="s">
        <v>2091</v>
      </c>
      <c r="N1753" t="s">
        <v>3</v>
      </c>
      <c r="O1753" t="s">
        <v>2063</v>
      </c>
      <c r="P1753" t="s">
        <v>2046</v>
      </c>
    </row>
    <row r="1754" spans="1:16" x14ac:dyDescent="0.3">
      <c r="A1754" t="s">
        <v>9333</v>
      </c>
      <c r="B1754" t="s">
        <v>7939</v>
      </c>
      <c r="C1754" t="s">
        <v>7964</v>
      </c>
      <c r="D1754" t="s">
        <v>8435</v>
      </c>
      <c r="E1754">
        <v>1</v>
      </c>
      <c r="F1754" s="12">
        <v>25</v>
      </c>
      <c r="G1754" t="s">
        <v>3511</v>
      </c>
      <c r="H1754" s="11">
        <v>45030.906944444447</v>
      </c>
      <c r="I1754" t="s">
        <v>13050</v>
      </c>
      <c r="J1754" t="s">
        <v>180</v>
      </c>
      <c r="K1754" t="s">
        <v>2133</v>
      </c>
      <c r="L1754" t="s">
        <v>2134</v>
      </c>
      <c r="M1754" t="s">
        <v>2138</v>
      </c>
      <c r="N1754" t="s">
        <v>10</v>
      </c>
      <c r="O1754" t="s">
        <v>2064</v>
      </c>
      <c r="P1754" t="s">
        <v>2080</v>
      </c>
    </row>
    <row r="1755" spans="1:16" x14ac:dyDescent="0.3">
      <c r="A1755" t="s">
        <v>9334</v>
      </c>
      <c r="B1755" t="s">
        <v>7923</v>
      </c>
      <c r="C1755" t="s">
        <v>7908</v>
      </c>
      <c r="D1755" t="s">
        <v>9335</v>
      </c>
      <c r="E1755">
        <v>1</v>
      </c>
      <c r="F1755" s="12">
        <v>400</v>
      </c>
      <c r="G1755" t="s">
        <v>3512</v>
      </c>
      <c r="H1755" s="11">
        <v>44979.871527777781</v>
      </c>
      <c r="I1755" t="s">
        <v>13048</v>
      </c>
      <c r="J1755" t="s">
        <v>1378</v>
      </c>
      <c r="K1755" t="s">
        <v>2107</v>
      </c>
      <c r="L1755" t="s">
        <v>2110</v>
      </c>
      <c r="M1755" t="s">
        <v>2165</v>
      </c>
      <c r="N1755" t="s">
        <v>3</v>
      </c>
      <c r="O1755" t="s">
        <v>2063</v>
      </c>
      <c r="P1755" t="s">
        <v>2046</v>
      </c>
    </row>
    <row r="1756" spans="1:16" x14ac:dyDescent="0.3">
      <c r="A1756" t="s">
        <v>9334</v>
      </c>
      <c r="B1756" t="s">
        <v>7923</v>
      </c>
      <c r="C1756" t="s">
        <v>7908</v>
      </c>
      <c r="D1756" t="s">
        <v>8279</v>
      </c>
      <c r="E1756">
        <v>1</v>
      </c>
      <c r="F1756" s="12">
        <v>10</v>
      </c>
      <c r="G1756" t="s">
        <v>3512</v>
      </c>
      <c r="H1756" s="11">
        <v>44979.871527777781</v>
      </c>
      <c r="I1756" t="s">
        <v>13048</v>
      </c>
      <c r="J1756" t="s">
        <v>203</v>
      </c>
      <c r="K1756" t="s">
        <v>2133</v>
      </c>
      <c r="L1756" t="s">
        <v>2134</v>
      </c>
      <c r="M1756" t="s">
        <v>2138</v>
      </c>
      <c r="N1756" t="s">
        <v>3</v>
      </c>
      <c r="O1756" t="s">
        <v>2063</v>
      </c>
      <c r="P1756" t="s">
        <v>2046</v>
      </c>
    </row>
    <row r="1757" spans="1:16" x14ac:dyDescent="0.3">
      <c r="A1757" t="s">
        <v>9334</v>
      </c>
      <c r="B1757" t="s">
        <v>7939</v>
      </c>
      <c r="C1757" t="s">
        <v>7964</v>
      </c>
      <c r="D1757" t="s">
        <v>8210</v>
      </c>
      <c r="E1757">
        <v>1</v>
      </c>
      <c r="F1757" s="12">
        <v>247.5</v>
      </c>
      <c r="G1757" t="s">
        <v>3513</v>
      </c>
      <c r="H1757" s="11">
        <v>45030.909722222219</v>
      </c>
      <c r="I1757" t="s">
        <v>13050</v>
      </c>
      <c r="J1757" t="s">
        <v>425</v>
      </c>
      <c r="K1757" t="s">
        <v>2133</v>
      </c>
      <c r="L1757" t="s">
        <v>2161</v>
      </c>
      <c r="M1757" t="s">
        <v>2208</v>
      </c>
      <c r="N1757" t="s">
        <v>10</v>
      </c>
      <c r="O1757" t="s">
        <v>2064</v>
      </c>
      <c r="P1757" t="s">
        <v>2080</v>
      </c>
    </row>
    <row r="1758" spans="1:16" x14ac:dyDescent="0.3">
      <c r="A1758" t="s">
        <v>9336</v>
      </c>
      <c r="B1758" t="s">
        <v>7939</v>
      </c>
      <c r="C1758" t="s">
        <v>7964</v>
      </c>
      <c r="D1758" t="s">
        <v>9337</v>
      </c>
      <c r="E1758">
        <v>1</v>
      </c>
      <c r="F1758" s="12">
        <v>15</v>
      </c>
      <c r="G1758" t="s">
        <v>3514</v>
      </c>
      <c r="H1758" s="11">
        <v>45030.911111111112</v>
      </c>
      <c r="I1758" t="s">
        <v>13050</v>
      </c>
      <c r="J1758" t="s">
        <v>610</v>
      </c>
      <c r="K1758" t="s">
        <v>2140</v>
      </c>
      <c r="L1758" t="s">
        <v>2141</v>
      </c>
      <c r="M1758" t="s">
        <v>2141</v>
      </c>
      <c r="N1758" t="s">
        <v>10</v>
      </c>
      <c r="O1758" t="s">
        <v>2064</v>
      </c>
      <c r="P1758" t="s">
        <v>2080</v>
      </c>
    </row>
    <row r="1759" spans="1:16" x14ac:dyDescent="0.3">
      <c r="A1759" t="s">
        <v>9336</v>
      </c>
      <c r="B1759" t="s">
        <v>7939</v>
      </c>
      <c r="C1759" t="s">
        <v>7964</v>
      </c>
      <c r="D1759" t="s">
        <v>9098</v>
      </c>
      <c r="E1759">
        <v>1</v>
      </c>
      <c r="F1759" s="12">
        <v>15</v>
      </c>
      <c r="G1759" t="s">
        <v>3514</v>
      </c>
      <c r="H1759" s="11">
        <v>45030.911111111112</v>
      </c>
      <c r="I1759" t="s">
        <v>13050</v>
      </c>
      <c r="J1759" t="s">
        <v>384</v>
      </c>
      <c r="K1759" t="s">
        <v>2140</v>
      </c>
      <c r="L1759" t="s">
        <v>2141</v>
      </c>
      <c r="M1759" t="s">
        <v>2141</v>
      </c>
      <c r="N1759" t="s">
        <v>10</v>
      </c>
      <c r="O1759" t="s">
        <v>2064</v>
      </c>
      <c r="P1759" t="s">
        <v>2080</v>
      </c>
    </row>
    <row r="1760" spans="1:16" x14ac:dyDescent="0.3">
      <c r="A1760" t="s">
        <v>9338</v>
      </c>
      <c r="B1760" t="s">
        <v>7908</v>
      </c>
      <c r="C1760" t="s">
        <v>7939</v>
      </c>
      <c r="D1760" t="s">
        <v>8056</v>
      </c>
      <c r="E1760">
        <v>1</v>
      </c>
      <c r="F1760" s="12">
        <v>34.5</v>
      </c>
      <c r="G1760" t="s">
        <v>3515</v>
      </c>
      <c r="H1760" s="11">
        <v>44984.756249999999</v>
      </c>
      <c r="I1760" t="s">
        <v>13048</v>
      </c>
      <c r="J1760" t="s">
        <v>149</v>
      </c>
      <c r="K1760" t="s">
        <v>2133</v>
      </c>
      <c r="L1760" t="s">
        <v>2161</v>
      </c>
      <c r="M1760" t="s">
        <v>2208</v>
      </c>
      <c r="N1760" t="s">
        <v>5</v>
      </c>
      <c r="O1760" t="s">
        <v>2064</v>
      </c>
      <c r="P1760" t="s">
        <v>2047</v>
      </c>
    </row>
    <row r="1761" spans="1:16" x14ac:dyDescent="0.3">
      <c r="A1761" t="s">
        <v>9339</v>
      </c>
      <c r="B1761" t="s">
        <v>7923</v>
      </c>
      <c r="C1761" t="s">
        <v>7908</v>
      </c>
      <c r="D1761" t="s">
        <v>8096</v>
      </c>
      <c r="E1761">
        <v>2</v>
      </c>
      <c r="F1761" s="12">
        <v>5</v>
      </c>
      <c r="G1761" t="s">
        <v>3516</v>
      </c>
      <c r="H1761" s="11">
        <v>44979.911805555559</v>
      </c>
      <c r="I1761" t="s">
        <v>13048</v>
      </c>
      <c r="J1761" t="s">
        <v>39</v>
      </c>
      <c r="K1761" t="s">
        <v>2247</v>
      </c>
      <c r="L1761" t="s">
        <v>2248</v>
      </c>
      <c r="M1761" t="s">
        <v>2249</v>
      </c>
      <c r="N1761" t="s">
        <v>3</v>
      </c>
      <c r="O1761" t="s">
        <v>2063</v>
      </c>
      <c r="P1761" t="s">
        <v>2046</v>
      </c>
    </row>
    <row r="1762" spans="1:16" x14ac:dyDescent="0.3">
      <c r="A1762" t="s">
        <v>9339</v>
      </c>
      <c r="B1762" t="s">
        <v>7939</v>
      </c>
      <c r="C1762" t="s">
        <v>7964</v>
      </c>
      <c r="D1762" t="s">
        <v>8056</v>
      </c>
      <c r="E1762">
        <v>1</v>
      </c>
      <c r="F1762" s="12">
        <v>34.5</v>
      </c>
      <c r="G1762" t="s">
        <v>3517</v>
      </c>
      <c r="H1762" s="11">
        <v>45030.93472222222</v>
      </c>
      <c r="I1762" t="s">
        <v>13050</v>
      </c>
      <c r="J1762" t="s">
        <v>149</v>
      </c>
      <c r="K1762" t="s">
        <v>2133</v>
      </c>
      <c r="L1762" t="s">
        <v>2161</v>
      </c>
      <c r="M1762" t="s">
        <v>2208</v>
      </c>
      <c r="N1762" t="s">
        <v>10</v>
      </c>
      <c r="O1762" t="s">
        <v>2064</v>
      </c>
      <c r="P1762" t="s">
        <v>2080</v>
      </c>
    </row>
    <row r="1763" spans="1:16" x14ac:dyDescent="0.3">
      <c r="A1763" t="s">
        <v>9340</v>
      </c>
      <c r="B1763" t="s">
        <v>7908</v>
      </c>
      <c r="C1763" t="s">
        <v>7939</v>
      </c>
      <c r="D1763" t="s">
        <v>8278</v>
      </c>
      <c r="E1763">
        <v>1</v>
      </c>
      <c r="F1763" s="12">
        <v>100</v>
      </c>
      <c r="G1763" t="s">
        <v>3518</v>
      </c>
      <c r="H1763" s="11">
        <v>44984.805555555555</v>
      </c>
      <c r="I1763" t="s">
        <v>13048</v>
      </c>
      <c r="J1763" t="s">
        <v>194</v>
      </c>
      <c r="K1763" t="s">
        <v>2133</v>
      </c>
      <c r="L1763" t="s">
        <v>2134</v>
      </c>
      <c r="M1763" t="s">
        <v>2138</v>
      </c>
      <c r="N1763" t="s">
        <v>5</v>
      </c>
      <c r="O1763" t="s">
        <v>2064</v>
      </c>
      <c r="P1763" t="s">
        <v>2047</v>
      </c>
    </row>
    <row r="1764" spans="1:16" x14ac:dyDescent="0.3">
      <c r="A1764" t="s">
        <v>9340</v>
      </c>
      <c r="B1764" t="s">
        <v>7908</v>
      </c>
      <c r="C1764" t="s">
        <v>7939</v>
      </c>
      <c r="D1764" t="s">
        <v>8435</v>
      </c>
      <c r="E1764">
        <v>1</v>
      </c>
      <c r="F1764" s="12">
        <v>25</v>
      </c>
      <c r="G1764" t="s">
        <v>3518</v>
      </c>
      <c r="H1764" s="11">
        <v>44984.805555555555</v>
      </c>
      <c r="I1764" t="s">
        <v>13048</v>
      </c>
      <c r="J1764" t="s">
        <v>180</v>
      </c>
      <c r="K1764" t="s">
        <v>2133</v>
      </c>
      <c r="L1764" t="s">
        <v>2134</v>
      </c>
      <c r="M1764" t="s">
        <v>2138</v>
      </c>
      <c r="N1764" t="s">
        <v>5</v>
      </c>
      <c r="O1764" t="s">
        <v>2064</v>
      </c>
      <c r="P1764" t="s">
        <v>2047</v>
      </c>
    </row>
    <row r="1765" spans="1:16" x14ac:dyDescent="0.3">
      <c r="A1765" t="s">
        <v>9341</v>
      </c>
      <c r="B1765" t="s">
        <v>7908</v>
      </c>
      <c r="C1765" t="s">
        <v>7909</v>
      </c>
      <c r="D1765" t="s">
        <v>8279</v>
      </c>
      <c r="E1765">
        <v>1</v>
      </c>
      <c r="F1765" s="12">
        <v>10</v>
      </c>
      <c r="G1765" t="s">
        <v>3519</v>
      </c>
      <c r="H1765" s="11">
        <v>44984.806250000001</v>
      </c>
      <c r="I1765" t="s">
        <v>13048</v>
      </c>
      <c r="J1765" t="s">
        <v>203</v>
      </c>
      <c r="K1765" t="s">
        <v>2133</v>
      </c>
      <c r="L1765" t="s">
        <v>2134</v>
      </c>
      <c r="M1765" t="s">
        <v>2138</v>
      </c>
      <c r="N1765" t="s">
        <v>5</v>
      </c>
      <c r="O1765" t="s">
        <v>2064</v>
      </c>
      <c r="P1765" t="s">
        <v>2044</v>
      </c>
    </row>
    <row r="1766" spans="1:16" x14ac:dyDescent="0.3">
      <c r="A1766" t="s">
        <v>9341</v>
      </c>
      <c r="B1766" t="s">
        <v>7939</v>
      </c>
      <c r="C1766" t="s">
        <v>7964</v>
      </c>
      <c r="D1766" t="s">
        <v>8172</v>
      </c>
      <c r="E1766">
        <v>1</v>
      </c>
      <c r="F1766" s="12">
        <v>97.5</v>
      </c>
      <c r="G1766" t="s">
        <v>3520</v>
      </c>
      <c r="H1766" s="11">
        <v>45030.958333333336</v>
      </c>
      <c r="I1766" t="s">
        <v>13050</v>
      </c>
      <c r="J1766" t="s">
        <v>19</v>
      </c>
      <c r="K1766" t="s">
        <v>2117</v>
      </c>
      <c r="L1766" t="s">
        <v>2163</v>
      </c>
      <c r="M1766" t="s">
        <v>2162</v>
      </c>
      <c r="N1766" t="s">
        <v>10</v>
      </c>
      <c r="O1766" t="s">
        <v>2064</v>
      </c>
      <c r="P1766" t="s">
        <v>2080</v>
      </c>
    </row>
    <row r="1767" spans="1:16" x14ac:dyDescent="0.3">
      <c r="A1767" t="s">
        <v>9341</v>
      </c>
      <c r="B1767" t="s">
        <v>7939</v>
      </c>
      <c r="C1767" t="s">
        <v>7964</v>
      </c>
      <c r="D1767" t="s">
        <v>8397</v>
      </c>
      <c r="E1767">
        <v>1</v>
      </c>
      <c r="F1767" s="12">
        <v>137.5</v>
      </c>
      <c r="G1767" t="s">
        <v>3520</v>
      </c>
      <c r="H1767" s="11">
        <v>45030.958333333336</v>
      </c>
      <c r="I1767" t="s">
        <v>13050</v>
      </c>
      <c r="J1767" t="s">
        <v>1115</v>
      </c>
      <c r="K1767" t="s">
        <v>2117</v>
      </c>
      <c r="L1767" t="s">
        <v>2118</v>
      </c>
      <c r="M1767" t="s">
        <v>2162</v>
      </c>
      <c r="N1767" t="s">
        <v>10</v>
      </c>
      <c r="O1767" t="s">
        <v>2064</v>
      </c>
      <c r="P1767" t="s">
        <v>2080</v>
      </c>
    </row>
    <row r="1768" spans="1:16" x14ac:dyDescent="0.3">
      <c r="A1768" t="s">
        <v>9341</v>
      </c>
      <c r="B1768" t="s">
        <v>7939</v>
      </c>
      <c r="C1768" t="s">
        <v>7964</v>
      </c>
      <c r="D1768" t="s">
        <v>9164</v>
      </c>
      <c r="E1768">
        <v>1</v>
      </c>
      <c r="F1768" s="12">
        <v>25</v>
      </c>
      <c r="G1768" t="s">
        <v>3520</v>
      </c>
      <c r="H1768" s="11">
        <v>45030.958333333336</v>
      </c>
      <c r="I1768" t="s">
        <v>13050</v>
      </c>
      <c r="J1768" t="s">
        <v>563</v>
      </c>
      <c r="K1768" t="s">
        <v>2244</v>
      </c>
      <c r="L1768" t="s">
        <v>2245</v>
      </c>
      <c r="M1768" t="s">
        <v>2246</v>
      </c>
      <c r="N1768" t="s">
        <v>10</v>
      </c>
      <c r="O1768" t="s">
        <v>2064</v>
      </c>
      <c r="P1768" t="s">
        <v>2080</v>
      </c>
    </row>
    <row r="1769" spans="1:16" x14ac:dyDescent="0.3">
      <c r="A1769" t="s">
        <v>9342</v>
      </c>
      <c r="B1769" t="s">
        <v>7939</v>
      </c>
      <c r="C1769" t="s">
        <v>7964</v>
      </c>
      <c r="D1769" t="s">
        <v>8017</v>
      </c>
      <c r="E1769">
        <v>1</v>
      </c>
      <c r="F1769" s="12">
        <v>10</v>
      </c>
      <c r="G1769" t="s">
        <v>3521</v>
      </c>
      <c r="H1769" s="11">
        <v>45030.97152777778</v>
      </c>
      <c r="I1769" t="s">
        <v>13050</v>
      </c>
      <c r="J1769" t="s">
        <v>73</v>
      </c>
      <c r="K1769" t="s">
        <v>2182</v>
      </c>
      <c r="L1769" t="s">
        <v>2240</v>
      </c>
      <c r="M1769" t="s">
        <v>2241</v>
      </c>
      <c r="N1769" t="s">
        <v>10</v>
      </c>
      <c r="O1769" t="s">
        <v>2064</v>
      </c>
      <c r="P1769" t="s">
        <v>2080</v>
      </c>
    </row>
    <row r="1770" spans="1:16" x14ac:dyDescent="0.3">
      <c r="A1770" t="s">
        <v>9343</v>
      </c>
      <c r="B1770" t="s">
        <v>7923</v>
      </c>
      <c r="C1770" t="s">
        <v>7908</v>
      </c>
      <c r="D1770" t="s">
        <v>8650</v>
      </c>
      <c r="E1770">
        <v>1</v>
      </c>
      <c r="F1770" s="12">
        <v>137.5</v>
      </c>
      <c r="G1770" t="s">
        <v>3522</v>
      </c>
      <c r="H1770" s="11">
        <v>44979.931250000001</v>
      </c>
      <c r="I1770" t="s">
        <v>13048</v>
      </c>
      <c r="J1770" t="s">
        <v>809</v>
      </c>
      <c r="K1770" t="s">
        <v>2117</v>
      </c>
      <c r="L1770" t="s">
        <v>2118</v>
      </c>
      <c r="M1770" t="s">
        <v>2162</v>
      </c>
      <c r="N1770" t="s">
        <v>3</v>
      </c>
      <c r="O1770" t="s">
        <v>2063</v>
      </c>
      <c r="P1770" t="s">
        <v>2046</v>
      </c>
    </row>
    <row r="1771" spans="1:16" x14ac:dyDescent="0.3">
      <c r="A1771" t="s">
        <v>9343</v>
      </c>
      <c r="B1771" t="s">
        <v>7939</v>
      </c>
      <c r="C1771" t="s">
        <v>7964</v>
      </c>
      <c r="D1771" t="s">
        <v>9344</v>
      </c>
      <c r="E1771">
        <v>1</v>
      </c>
      <c r="F1771" s="12">
        <v>800</v>
      </c>
      <c r="G1771" t="s">
        <v>3523</v>
      </c>
      <c r="H1771" s="11">
        <v>45030.990277777775</v>
      </c>
      <c r="I1771" t="s">
        <v>13050</v>
      </c>
      <c r="J1771" t="s">
        <v>1476</v>
      </c>
      <c r="K1771" t="s">
        <v>2107</v>
      </c>
      <c r="L1771" t="s">
        <v>2110</v>
      </c>
      <c r="M1771" t="s">
        <v>2196</v>
      </c>
      <c r="N1771" t="s">
        <v>10</v>
      </c>
      <c r="O1771" t="s">
        <v>2064</v>
      </c>
      <c r="P1771" t="s">
        <v>2080</v>
      </c>
    </row>
    <row r="1772" spans="1:16" x14ac:dyDescent="0.3">
      <c r="A1772" t="s">
        <v>9343</v>
      </c>
      <c r="B1772" t="s">
        <v>7939</v>
      </c>
      <c r="C1772" t="s">
        <v>7964</v>
      </c>
      <c r="D1772" t="s">
        <v>8215</v>
      </c>
      <c r="E1772">
        <v>1</v>
      </c>
      <c r="F1772" s="12">
        <v>750</v>
      </c>
      <c r="G1772" t="s">
        <v>3523</v>
      </c>
      <c r="H1772" s="11">
        <v>45030.990277777775</v>
      </c>
      <c r="I1772" t="s">
        <v>13050</v>
      </c>
      <c r="J1772" t="s">
        <v>542</v>
      </c>
      <c r="K1772" t="s">
        <v>2101</v>
      </c>
      <c r="L1772" t="s">
        <v>2102</v>
      </c>
      <c r="M1772" t="s">
        <v>2188</v>
      </c>
      <c r="N1772" t="s">
        <v>10</v>
      </c>
      <c r="O1772" t="s">
        <v>2064</v>
      </c>
      <c r="P1772" t="s">
        <v>2080</v>
      </c>
    </row>
    <row r="1773" spans="1:16" x14ac:dyDescent="0.3">
      <c r="A1773" t="s">
        <v>9345</v>
      </c>
      <c r="B1773" t="s">
        <v>7908</v>
      </c>
      <c r="C1773" t="s">
        <v>7926</v>
      </c>
      <c r="D1773" t="s">
        <v>8457</v>
      </c>
      <c r="E1773">
        <v>1</v>
      </c>
      <c r="F1773" s="12">
        <v>50</v>
      </c>
      <c r="G1773" t="s">
        <v>3524</v>
      </c>
      <c r="H1773" s="11">
        <v>44984.850694444445</v>
      </c>
      <c r="I1773" t="s">
        <v>13048</v>
      </c>
      <c r="J1773" t="s">
        <v>163</v>
      </c>
      <c r="K1773" t="s">
        <v>2092</v>
      </c>
      <c r="L1773" t="s">
        <v>2148</v>
      </c>
      <c r="M1773" t="s">
        <v>2138</v>
      </c>
      <c r="N1773" t="s">
        <v>5</v>
      </c>
      <c r="O1773" t="s">
        <v>2064</v>
      </c>
      <c r="P1773" t="s">
        <v>2084</v>
      </c>
    </row>
    <row r="1774" spans="1:16" x14ac:dyDescent="0.3">
      <c r="A1774" t="s">
        <v>9346</v>
      </c>
      <c r="B1774" t="s">
        <v>7908</v>
      </c>
      <c r="C1774" t="s">
        <v>7909</v>
      </c>
      <c r="D1774" t="s">
        <v>9347</v>
      </c>
      <c r="E1774">
        <v>1</v>
      </c>
      <c r="F1774" s="12">
        <v>1249.5</v>
      </c>
      <c r="G1774" t="s">
        <v>3525</v>
      </c>
      <c r="H1774" s="11">
        <v>44984.865277777775</v>
      </c>
      <c r="I1774" t="s">
        <v>13048</v>
      </c>
      <c r="J1774" t="s">
        <v>1500</v>
      </c>
      <c r="K1774" t="s">
        <v>2173</v>
      </c>
      <c r="L1774" t="s">
        <v>2229</v>
      </c>
      <c r="M1774" t="s">
        <v>2225</v>
      </c>
      <c r="N1774" t="s">
        <v>5</v>
      </c>
      <c r="O1774" t="s">
        <v>2064</v>
      </c>
      <c r="P1774" t="s">
        <v>2044</v>
      </c>
    </row>
    <row r="1775" spans="1:16" x14ac:dyDescent="0.3">
      <c r="A1775" t="s">
        <v>9346</v>
      </c>
      <c r="B1775" t="s">
        <v>7939</v>
      </c>
      <c r="C1775" t="s">
        <v>7964</v>
      </c>
      <c r="D1775" t="s">
        <v>7931</v>
      </c>
      <c r="E1775">
        <v>1</v>
      </c>
      <c r="F1775" s="12">
        <v>125</v>
      </c>
      <c r="G1775" t="s">
        <v>3526</v>
      </c>
      <c r="H1775" s="11">
        <v>45031.47152777778</v>
      </c>
      <c r="I1775" t="s">
        <v>13050</v>
      </c>
      <c r="J1775" t="s">
        <v>124</v>
      </c>
      <c r="K1775" t="s">
        <v>2117</v>
      </c>
      <c r="L1775" t="s">
        <v>2118</v>
      </c>
      <c r="M1775" t="s">
        <v>2162</v>
      </c>
      <c r="N1775" t="s">
        <v>10</v>
      </c>
      <c r="O1775" t="s">
        <v>2064</v>
      </c>
      <c r="P1775" t="s">
        <v>2080</v>
      </c>
    </row>
    <row r="1776" spans="1:16" x14ac:dyDescent="0.3">
      <c r="A1776" t="s">
        <v>9348</v>
      </c>
      <c r="B1776" t="s">
        <v>7908</v>
      </c>
      <c r="C1776" t="s">
        <v>8365</v>
      </c>
      <c r="D1776" t="s">
        <v>7928</v>
      </c>
      <c r="E1776">
        <v>1</v>
      </c>
      <c r="F1776" s="12">
        <v>49.5</v>
      </c>
      <c r="G1776" t="s">
        <v>3527</v>
      </c>
      <c r="H1776" s="11">
        <v>44984.880555555559</v>
      </c>
      <c r="I1776" t="s">
        <v>13048</v>
      </c>
      <c r="J1776" t="s">
        <v>41</v>
      </c>
      <c r="K1776" t="s">
        <v>2244</v>
      </c>
      <c r="L1776" t="s">
        <v>2245</v>
      </c>
      <c r="M1776" t="s">
        <v>2246</v>
      </c>
      <c r="N1776" t="s">
        <v>5</v>
      </c>
      <c r="O1776" t="s">
        <v>2064</v>
      </c>
      <c r="P1776" t="s">
        <v>2074</v>
      </c>
    </row>
    <row r="1777" spans="1:16" x14ac:dyDescent="0.3">
      <c r="A1777" t="s">
        <v>9349</v>
      </c>
      <c r="B1777" t="s">
        <v>7908</v>
      </c>
      <c r="C1777" t="s">
        <v>7926</v>
      </c>
      <c r="D1777" t="s">
        <v>7928</v>
      </c>
      <c r="E1777">
        <v>1</v>
      </c>
      <c r="F1777" s="12">
        <v>49.5</v>
      </c>
      <c r="G1777" t="s">
        <v>3528</v>
      </c>
      <c r="H1777" s="11">
        <v>44984.882638888892</v>
      </c>
      <c r="I1777" t="s">
        <v>13048</v>
      </c>
      <c r="J1777" t="s">
        <v>41</v>
      </c>
      <c r="K1777" t="s">
        <v>2244</v>
      </c>
      <c r="L1777" t="s">
        <v>2245</v>
      </c>
      <c r="M1777" t="s">
        <v>2246</v>
      </c>
      <c r="N1777" t="s">
        <v>5</v>
      </c>
      <c r="O1777" t="s">
        <v>2064</v>
      </c>
      <c r="P1777" t="s">
        <v>2084</v>
      </c>
    </row>
    <row r="1778" spans="1:16" x14ac:dyDescent="0.3">
      <c r="A1778" t="s">
        <v>9350</v>
      </c>
      <c r="B1778" t="s">
        <v>7923</v>
      </c>
      <c r="C1778" t="s">
        <v>7949</v>
      </c>
      <c r="D1778" t="s">
        <v>8333</v>
      </c>
      <c r="E1778">
        <v>1</v>
      </c>
      <c r="F1778" s="12">
        <v>20</v>
      </c>
      <c r="G1778" t="s">
        <v>3529</v>
      </c>
      <c r="H1778" s="11">
        <v>44980.477083333331</v>
      </c>
      <c r="I1778" t="s">
        <v>13048</v>
      </c>
      <c r="J1778" t="s">
        <v>175</v>
      </c>
      <c r="K1778" t="s">
        <v>2133</v>
      </c>
      <c r="L1778" t="s">
        <v>2143</v>
      </c>
      <c r="M1778" t="s">
        <v>2144</v>
      </c>
      <c r="N1778" t="s">
        <v>3</v>
      </c>
      <c r="O1778" t="s">
        <v>2063</v>
      </c>
      <c r="P1778" t="s">
        <v>2071</v>
      </c>
    </row>
    <row r="1779" spans="1:16" x14ac:dyDescent="0.3">
      <c r="A1779" t="s">
        <v>9351</v>
      </c>
      <c r="B1779" t="s">
        <v>7923</v>
      </c>
      <c r="C1779" t="s">
        <v>7949</v>
      </c>
      <c r="D1779" t="s">
        <v>9300</v>
      </c>
      <c r="E1779">
        <v>1</v>
      </c>
      <c r="F1779" s="12">
        <v>1225</v>
      </c>
      <c r="G1779" t="s">
        <v>3530</v>
      </c>
      <c r="H1779" s="11">
        <v>44980.530555555553</v>
      </c>
      <c r="I1779" t="s">
        <v>13048</v>
      </c>
      <c r="J1779" t="s">
        <v>128</v>
      </c>
      <c r="K1779" t="s">
        <v>2153</v>
      </c>
      <c r="L1779" t="s">
        <v>2158</v>
      </c>
      <c r="M1779" t="s">
        <v>2139</v>
      </c>
      <c r="N1779" t="s">
        <v>3</v>
      </c>
      <c r="O1779" t="s">
        <v>2063</v>
      </c>
      <c r="P1779" t="s">
        <v>2071</v>
      </c>
    </row>
    <row r="1780" spans="1:16" x14ac:dyDescent="0.3">
      <c r="A1780" t="s">
        <v>9352</v>
      </c>
      <c r="B1780" t="s">
        <v>7939</v>
      </c>
      <c r="C1780" t="s">
        <v>7964</v>
      </c>
      <c r="D1780" t="s">
        <v>8007</v>
      </c>
      <c r="E1780">
        <v>1</v>
      </c>
      <c r="F1780" s="12">
        <v>47.5</v>
      </c>
      <c r="G1780" t="s">
        <v>3531</v>
      </c>
      <c r="H1780" s="11">
        <v>45031.570833333331</v>
      </c>
      <c r="I1780" t="s">
        <v>13050</v>
      </c>
      <c r="J1780" t="s">
        <v>37</v>
      </c>
      <c r="K1780" t="s">
        <v>2182</v>
      </c>
      <c r="L1780" t="s">
        <v>2240</v>
      </c>
      <c r="M1780" t="s">
        <v>2241</v>
      </c>
      <c r="N1780" t="s">
        <v>10</v>
      </c>
      <c r="O1780" t="s">
        <v>2064</v>
      </c>
      <c r="P1780" t="s">
        <v>2080</v>
      </c>
    </row>
    <row r="1781" spans="1:16" x14ac:dyDescent="0.3">
      <c r="A1781" t="s">
        <v>9353</v>
      </c>
      <c r="B1781" t="s">
        <v>7939</v>
      </c>
      <c r="C1781" t="s">
        <v>7964</v>
      </c>
      <c r="D1781" t="s">
        <v>8012</v>
      </c>
      <c r="E1781">
        <v>1</v>
      </c>
      <c r="F1781" s="12">
        <v>10</v>
      </c>
      <c r="G1781" t="s">
        <v>3532</v>
      </c>
      <c r="H1781" s="11">
        <v>45031.584027777775</v>
      </c>
      <c r="I1781" t="s">
        <v>13050</v>
      </c>
      <c r="J1781" t="s">
        <v>55</v>
      </c>
      <c r="K1781" t="s">
        <v>2182</v>
      </c>
      <c r="L1781" t="s">
        <v>2240</v>
      </c>
      <c r="M1781" t="s">
        <v>2241</v>
      </c>
      <c r="N1781" t="s">
        <v>10</v>
      </c>
      <c r="O1781" t="s">
        <v>2064</v>
      </c>
      <c r="P1781" t="s">
        <v>2080</v>
      </c>
    </row>
    <row r="1782" spans="1:16" x14ac:dyDescent="0.3">
      <c r="A1782" t="s">
        <v>9353</v>
      </c>
      <c r="B1782" t="s">
        <v>7939</v>
      </c>
      <c r="C1782" t="s">
        <v>7964</v>
      </c>
      <c r="D1782" t="s">
        <v>8017</v>
      </c>
      <c r="E1782">
        <v>1</v>
      </c>
      <c r="F1782" s="12">
        <v>10</v>
      </c>
      <c r="G1782" t="s">
        <v>3532</v>
      </c>
      <c r="H1782" s="11">
        <v>45031.584027777775</v>
      </c>
      <c r="I1782" t="s">
        <v>13050</v>
      </c>
      <c r="J1782" t="s">
        <v>73</v>
      </c>
      <c r="K1782" t="s">
        <v>2182</v>
      </c>
      <c r="L1782" t="s">
        <v>2240</v>
      </c>
      <c r="M1782" t="s">
        <v>2241</v>
      </c>
      <c r="N1782" t="s">
        <v>10</v>
      </c>
      <c r="O1782" t="s">
        <v>2064</v>
      </c>
      <c r="P1782" t="s">
        <v>2080</v>
      </c>
    </row>
    <row r="1783" spans="1:16" x14ac:dyDescent="0.3">
      <c r="A1783" t="s">
        <v>9353</v>
      </c>
      <c r="B1783" t="s">
        <v>7939</v>
      </c>
      <c r="C1783" t="s">
        <v>7964</v>
      </c>
      <c r="D1783" t="s">
        <v>8014</v>
      </c>
      <c r="E1783">
        <v>1</v>
      </c>
      <c r="F1783" s="12">
        <v>10</v>
      </c>
      <c r="G1783" t="s">
        <v>3532</v>
      </c>
      <c r="H1783" s="11">
        <v>45031.584027777775</v>
      </c>
      <c r="I1783" t="s">
        <v>13050</v>
      </c>
      <c r="J1783" t="s">
        <v>71</v>
      </c>
      <c r="K1783" t="s">
        <v>2182</v>
      </c>
      <c r="L1783" t="s">
        <v>2240</v>
      </c>
      <c r="M1783" t="s">
        <v>2241</v>
      </c>
      <c r="N1783" t="s">
        <v>10</v>
      </c>
      <c r="O1783" t="s">
        <v>2064</v>
      </c>
      <c r="P1783" t="s">
        <v>2080</v>
      </c>
    </row>
    <row r="1784" spans="1:16" x14ac:dyDescent="0.3">
      <c r="A1784" t="s">
        <v>9354</v>
      </c>
      <c r="B1784" t="s">
        <v>7908</v>
      </c>
      <c r="C1784" t="s">
        <v>8365</v>
      </c>
      <c r="D1784" t="s">
        <v>9355</v>
      </c>
      <c r="E1784">
        <v>1</v>
      </c>
      <c r="F1784" s="12">
        <v>1099.5</v>
      </c>
      <c r="G1784" t="s">
        <v>3533</v>
      </c>
      <c r="H1784" s="11">
        <v>44985.424305555556</v>
      </c>
      <c r="I1784" t="s">
        <v>13048</v>
      </c>
      <c r="J1784" t="s">
        <v>1434</v>
      </c>
      <c r="K1784" t="s">
        <v>2153</v>
      </c>
      <c r="L1784" t="s">
        <v>2192</v>
      </c>
      <c r="M1784" t="s">
        <v>2233</v>
      </c>
      <c r="N1784" t="s">
        <v>5</v>
      </c>
      <c r="O1784" t="s">
        <v>2064</v>
      </c>
      <c r="P1784" t="s">
        <v>2074</v>
      </c>
    </row>
    <row r="1785" spans="1:16" x14ac:dyDescent="0.3">
      <c r="A1785" t="s">
        <v>9354</v>
      </c>
      <c r="B1785" t="s">
        <v>7908</v>
      </c>
      <c r="C1785" t="s">
        <v>8365</v>
      </c>
      <c r="D1785" t="s">
        <v>8096</v>
      </c>
      <c r="E1785">
        <v>1</v>
      </c>
      <c r="F1785" s="12">
        <v>2.5</v>
      </c>
      <c r="G1785" t="s">
        <v>3533</v>
      </c>
      <c r="H1785" s="11">
        <v>44985.424305555556</v>
      </c>
      <c r="I1785" t="s">
        <v>13048</v>
      </c>
      <c r="J1785" t="s">
        <v>39</v>
      </c>
      <c r="K1785" t="s">
        <v>2247</v>
      </c>
      <c r="L1785" t="s">
        <v>2248</v>
      </c>
      <c r="M1785" t="s">
        <v>2249</v>
      </c>
      <c r="N1785" t="s">
        <v>5</v>
      </c>
      <c r="O1785" t="s">
        <v>2064</v>
      </c>
      <c r="P1785" t="s">
        <v>2074</v>
      </c>
    </row>
    <row r="1786" spans="1:16" x14ac:dyDescent="0.3">
      <c r="A1786" t="s">
        <v>9356</v>
      </c>
      <c r="B1786" t="s">
        <v>7923</v>
      </c>
      <c r="C1786" t="s">
        <v>7949</v>
      </c>
      <c r="D1786" t="s">
        <v>9357</v>
      </c>
      <c r="E1786">
        <v>1</v>
      </c>
      <c r="F1786" s="12">
        <v>275</v>
      </c>
      <c r="G1786" t="s">
        <v>3534</v>
      </c>
      <c r="H1786" s="11">
        <v>44980.605555555558</v>
      </c>
      <c r="I1786" t="s">
        <v>13048</v>
      </c>
      <c r="J1786" t="s">
        <v>1057</v>
      </c>
      <c r="K1786" t="s">
        <v>2089</v>
      </c>
      <c r="L1786" t="s">
        <v>2090</v>
      </c>
      <c r="M1786" t="s">
        <v>2225</v>
      </c>
      <c r="N1786" t="s">
        <v>3</v>
      </c>
      <c r="O1786" t="s">
        <v>2063</v>
      </c>
      <c r="P1786" t="s">
        <v>2071</v>
      </c>
    </row>
    <row r="1787" spans="1:16" x14ac:dyDescent="0.3">
      <c r="A1787" t="s">
        <v>9358</v>
      </c>
      <c r="B1787" t="s">
        <v>7908</v>
      </c>
      <c r="C1787" t="s">
        <v>8365</v>
      </c>
      <c r="D1787" t="s">
        <v>9162</v>
      </c>
      <c r="E1787">
        <v>1</v>
      </c>
      <c r="F1787" s="12">
        <v>137.5</v>
      </c>
      <c r="G1787" t="s">
        <v>3535</v>
      </c>
      <c r="H1787" s="11">
        <v>44985.548611111109</v>
      </c>
      <c r="I1787" t="s">
        <v>13048</v>
      </c>
      <c r="J1787" t="s">
        <v>1765</v>
      </c>
      <c r="K1787" t="s">
        <v>2173</v>
      </c>
      <c r="L1787" t="s">
        <v>2174</v>
      </c>
      <c r="M1787" t="s">
        <v>2223</v>
      </c>
      <c r="N1787" t="s">
        <v>5</v>
      </c>
      <c r="O1787" t="s">
        <v>2064</v>
      </c>
      <c r="P1787" t="s">
        <v>2074</v>
      </c>
    </row>
    <row r="1788" spans="1:16" x14ac:dyDescent="0.3">
      <c r="A1788" t="s">
        <v>9358</v>
      </c>
      <c r="B1788" t="s">
        <v>7939</v>
      </c>
      <c r="C1788" t="s">
        <v>7964</v>
      </c>
      <c r="D1788" t="s">
        <v>8278</v>
      </c>
      <c r="E1788">
        <v>1</v>
      </c>
      <c r="F1788" s="12">
        <v>100</v>
      </c>
      <c r="G1788" t="s">
        <v>3536</v>
      </c>
      <c r="H1788" s="11">
        <v>45031.633333333331</v>
      </c>
      <c r="I1788" t="s">
        <v>13050</v>
      </c>
      <c r="J1788" t="s">
        <v>194</v>
      </c>
      <c r="K1788" t="s">
        <v>2133</v>
      </c>
      <c r="L1788" t="s">
        <v>2134</v>
      </c>
      <c r="M1788" t="s">
        <v>2138</v>
      </c>
      <c r="N1788" t="s">
        <v>10</v>
      </c>
      <c r="O1788" t="s">
        <v>2064</v>
      </c>
      <c r="P1788" t="s">
        <v>2080</v>
      </c>
    </row>
    <row r="1789" spans="1:16" x14ac:dyDescent="0.3">
      <c r="A1789" t="s">
        <v>9359</v>
      </c>
      <c r="B1789" t="s">
        <v>7923</v>
      </c>
      <c r="C1789" t="s">
        <v>7908</v>
      </c>
      <c r="D1789" t="s">
        <v>8142</v>
      </c>
      <c r="E1789">
        <v>1</v>
      </c>
      <c r="F1789" s="12">
        <v>34.5</v>
      </c>
      <c r="G1789" t="s">
        <v>3537</v>
      </c>
      <c r="H1789" s="11">
        <v>44980.630555555559</v>
      </c>
      <c r="I1789" t="s">
        <v>13048</v>
      </c>
      <c r="J1789" t="s">
        <v>332</v>
      </c>
      <c r="K1789" t="s">
        <v>2133</v>
      </c>
      <c r="L1789" t="s">
        <v>2161</v>
      </c>
      <c r="M1789" t="s">
        <v>2208</v>
      </c>
      <c r="N1789" t="s">
        <v>3</v>
      </c>
      <c r="O1789" t="s">
        <v>2063</v>
      </c>
      <c r="P1789" t="s">
        <v>2046</v>
      </c>
    </row>
    <row r="1790" spans="1:16" x14ac:dyDescent="0.3">
      <c r="A1790" t="s">
        <v>9359</v>
      </c>
      <c r="B1790" t="s">
        <v>7908</v>
      </c>
      <c r="C1790" t="s">
        <v>7939</v>
      </c>
      <c r="D1790" t="s">
        <v>7928</v>
      </c>
      <c r="E1790">
        <v>1</v>
      </c>
      <c r="F1790" s="12">
        <v>49.5</v>
      </c>
      <c r="G1790" t="s">
        <v>3538</v>
      </c>
      <c r="H1790" s="11">
        <v>44985.556250000001</v>
      </c>
      <c r="I1790" t="s">
        <v>13048</v>
      </c>
      <c r="J1790" t="s">
        <v>41</v>
      </c>
      <c r="K1790" t="s">
        <v>2244</v>
      </c>
      <c r="L1790" t="s">
        <v>2245</v>
      </c>
      <c r="M1790" t="s">
        <v>2246</v>
      </c>
      <c r="N1790" t="s">
        <v>5</v>
      </c>
      <c r="O1790" t="s">
        <v>2064</v>
      </c>
      <c r="P1790" t="s">
        <v>2047</v>
      </c>
    </row>
    <row r="1791" spans="1:16" x14ac:dyDescent="0.3">
      <c r="A1791" t="s">
        <v>9360</v>
      </c>
      <c r="B1791" t="s">
        <v>7908</v>
      </c>
      <c r="C1791" t="s">
        <v>7939</v>
      </c>
      <c r="D1791" t="s">
        <v>8010</v>
      </c>
      <c r="E1791">
        <v>1</v>
      </c>
      <c r="F1791" s="12">
        <v>27.5</v>
      </c>
      <c r="G1791" t="s">
        <v>3539</v>
      </c>
      <c r="H1791" s="11">
        <v>44985.575694444444</v>
      </c>
      <c r="I1791" t="s">
        <v>13048</v>
      </c>
      <c r="J1791" t="s">
        <v>83</v>
      </c>
      <c r="K1791" t="s">
        <v>2101</v>
      </c>
      <c r="L1791" t="s">
        <v>2102</v>
      </c>
      <c r="M1791" t="s">
        <v>2120</v>
      </c>
      <c r="N1791" t="s">
        <v>5</v>
      </c>
      <c r="O1791" t="s">
        <v>2064</v>
      </c>
      <c r="P1791" t="s">
        <v>2047</v>
      </c>
    </row>
    <row r="1792" spans="1:16" x14ac:dyDescent="0.3">
      <c r="A1792" t="s">
        <v>9361</v>
      </c>
      <c r="B1792" t="s">
        <v>7939</v>
      </c>
      <c r="C1792" t="s">
        <v>7964</v>
      </c>
      <c r="D1792" t="s">
        <v>9362</v>
      </c>
      <c r="E1792">
        <v>1</v>
      </c>
      <c r="F1792" s="12">
        <v>212.5</v>
      </c>
      <c r="G1792" t="s">
        <v>3540</v>
      </c>
      <c r="H1792" s="11">
        <v>45031.662499999999</v>
      </c>
      <c r="I1792" t="s">
        <v>13050</v>
      </c>
      <c r="J1792" t="s">
        <v>746</v>
      </c>
      <c r="K1792" t="s">
        <v>2101</v>
      </c>
      <c r="L1792" t="s">
        <v>2102</v>
      </c>
      <c r="M1792" t="s">
        <v>2188</v>
      </c>
      <c r="N1792" t="s">
        <v>10</v>
      </c>
      <c r="O1792" t="s">
        <v>2064</v>
      </c>
      <c r="P1792" t="s">
        <v>2080</v>
      </c>
    </row>
    <row r="1793" spans="1:16" x14ac:dyDescent="0.3">
      <c r="A1793" t="s">
        <v>9363</v>
      </c>
      <c r="B1793" t="s">
        <v>7908</v>
      </c>
      <c r="C1793" t="s">
        <v>7923</v>
      </c>
      <c r="D1793" t="s">
        <v>8164</v>
      </c>
      <c r="E1793">
        <v>1</v>
      </c>
      <c r="F1793" s="12">
        <v>899.5</v>
      </c>
      <c r="G1793" t="s">
        <v>3541</v>
      </c>
      <c r="H1793" s="11">
        <v>44985.632638888892</v>
      </c>
      <c r="I1793" t="s">
        <v>13048</v>
      </c>
      <c r="J1793" t="s">
        <v>1632</v>
      </c>
      <c r="K1793" t="s">
        <v>2117</v>
      </c>
      <c r="L1793" t="s">
        <v>2118</v>
      </c>
      <c r="M1793" t="s">
        <v>2162</v>
      </c>
      <c r="N1793" t="s">
        <v>5</v>
      </c>
      <c r="O1793" t="s">
        <v>2064</v>
      </c>
      <c r="P1793" t="s">
        <v>2043</v>
      </c>
    </row>
    <row r="1794" spans="1:16" x14ac:dyDescent="0.3">
      <c r="A1794" t="s">
        <v>9363</v>
      </c>
      <c r="B1794" t="s">
        <v>7908</v>
      </c>
      <c r="C1794" t="s">
        <v>7923</v>
      </c>
      <c r="D1794" t="s">
        <v>8163</v>
      </c>
      <c r="E1794">
        <v>1</v>
      </c>
      <c r="F1794" s="12">
        <v>180</v>
      </c>
      <c r="G1794" t="s">
        <v>3541</v>
      </c>
      <c r="H1794" s="11">
        <v>44985.632638888892</v>
      </c>
      <c r="I1794" t="s">
        <v>13048</v>
      </c>
      <c r="J1794" t="s">
        <v>1630</v>
      </c>
      <c r="K1794" t="s">
        <v>2117</v>
      </c>
      <c r="L1794" t="s">
        <v>2163</v>
      </c>
      <c r="M1794" t="s">
        <v>2162</v>
      </c>
      <c r="N1794" t="s">
        <v>5</v>
      </c>
      <c r="O1794" t="s">
        <v>2064</v>
      </c>
      <c r="P1794" t="s">
        <v>2043</v>
      </c>
    </row>
    <row r="1795" spans="1:16" x14ac:dyDescent="0.3">
      <c r="A1795" t="s">
        <v>9364</v>
      </c>
      <c r="B1795" t="s">
        <v>7923</v>
      </c>
      <c r="C1795" t="s">
        <v>7944</v>
      </c>
      <c r="D1795" t="s">
        <v>8007</v>
      </c>
      <c r="E1795">
        <v>1</v>
      </c>
      <c r="F1795" s="12">
        <v>47.5</v>
      </c>
      <c r="G1795" t="s">
        <v>3542</v>
      </c>
      <c r="H1795" s="11">
        <v>44980.679166666669</v>
      </c>
      <c r="I1795" t="s">
        <v>13048</v>
      </c>
      <c r="J1795" t="s">
        <v>37</v>
      </c>
      <c r="K1795" t="s">
        <v>2182</v>
      </c>
      <c r="L1795" t="s">
        <v>2240</v>
      </c>
      <c r="M1795" t="s">
        <v>2241</v>
      </c>
      <c r="N1795" t="s">
        <v>3</v>
      </c>
      <c r="O1795" t="s">
        <v>2063</v>
      </c>
      <c r="P1795" t="s">
        <v>2072</v>
      </c>
    </row>
    <row r="1796" spans="1:16" x14ac:dyDescent="0.3">
      <c r="A1796" t="s">
        <v>9364</v>
      </c>
      <c r="B1796" t="s">
        <v>7939</v>
      </c>
      <c r="C1796" t="s">
        <v>7964</v>
      </c>
      <c r="D1796" t="s">
        <v>8291</v>
      </c>
      <c r="E1796">
        <v>1</v>
      </c>
      <c r="F1796" s="12">
        <v>75</v>
      </c>
      <c r="G1796" t="s">
        <v>3543</v>
      </c>
      <c r="H1796" s="11">
        <v>45031.679861111108</v>
      </c>
      <c r="I1796" t="s">
        <v>13050</v>
      </c>
      <c r="J1796" t="s">
        <v>190</v>
      </c>
      <c r="K1796" t="s">
        <v>2107</v>
      </c>
      <c r="L1796" t="s">
        <v>2110</v>
      </c>
      <c r="M1796" t="s">
        <v>2138</v>
      </c>
      <c r="N1796" t="s">
        <v>10</v>
      </c>
      <c r="O1796" t="s">
        <v>2064</v>
      </c>
      <c r="P1796" t="s">
        <v>2080</v>
      </c>
    </row>
    <row r="1797" spans="1:16" x14ac:dyDescent="0.3">
      <c r="A1797" t="s">
        <v>9365</v>
      </c>
      <c r="B1797" t="s">
        <v>7908</v>
      </c>
      <c r="C1797" t="s">
        <v>7926</v>
      </c>
      <c r="D1797" t="s">
        <v>8279</v>
      </c>
      <c r="E1797">
        <v>2</v>
      </c>
      <c r="F1797" s="12">
        <v>20</v>
      </c>
      <c r="G1797" t="s">
        <v>3544</v>
      </c>
      <c r="H1797" s="11">
        <v>44985.635416666664</v>
      </c>
      <c r="I1797" t="s">
        <v>13048</v>
      </c>
      <c r="J1797" t="s">
        <v>203</v>
      </c>
      <c r="K1797" t="s">
        <v>2133</v>
      </c>
      <c r="L1797" t="s">
        <v>2134</v>
      </c>
      <c r="M1797" t="s">
        <v>2138</v>
      </c>
      <c r="N1797" t="s">
        <v>5</v>
      </c>
      <c r="O1797" t="s">
        <v>2064</v>
      </c>
      <c r="P1797" t="s">
        <v>2084</v>
      </c>
    </row>
    <row r="1798" spans="1:16" x14ac:dyDescent="0.3">
      <c r="A1798" t="s">
        <v>9366</v>
      </c>
      <c r="B1798" t="s">
        <v>7908</v>
      </c>
      <c r="C1798" t="s">
        <v>7909</v>
      </c>
      <c r="D1798" t="s">
        <v>8515</v>
      </c>
      <c r="E1798">
        <v>1</v>
      </c>
      <c r="F1798" s="12">
        <v>437.5</v>
      </c>
      <c r="G1798" t="s">
        <v>3545</v>
      </c>
      <c r="H1798" s="11">
        <v>44985.738888888889</v>
      </c>
      <c r="I1798" t="s">
        <v>13048</v>
      </c>
      <c r="J1798" t="s">
        <v>1724</v>
      </c>
      <c r="K1798" t="s">
        <v>2112</v>
      </c>
      <c r="L1798" t="s">
        <v>2179</v>
      </c>
      <c r="M1798" t="s">
        <v>2139</v>
      </c>
      <c r="N1798" t="s">
        <v>5</v>
      </c>
      <c r="O1798" t="s">
        <v>2064</v>
      </c>
      <c r="P1798" t="s">
        <v>2044</v>
      </c>
    </row>
    <row r="1799" spans="1:16" x14ac:dyDescent="0.3">
      <c r="A1799" t="s">
        <v>9367</v>
      </c>
      <c r="B1799" t="s">
        <v>7939</v>
      </c>
      <c r="C1799" t="s">
        <v>7940</v>
      </c>
      <c r="D1799" t="s">
        <v>8276</v>
      </c>
      <c r="E1799">
        <v>1</v>
      </c>
      <c r="F1799" s="12">
        <v>200</v>
      </c>
      <c r="G1799" t="s">
        <v>3546</v>
      </c>
      <c r="H1799" s="11">
        <v>45031.865972222222</v>
      </c>
      <c r="I1799" t="s">
        <v>13050</v>
      </c>
      <c r="J1799" t="s">
        <v>213</v>
      </c>
      <c r="K1799" t="s">
        <v>2133</v>
      </c>
      <c r="L1799" t="s">
        <v>2134</v>
      </c>
      <c r="M1799" t="s">
        <v>2138</v>
      </c>
      <c r="N1799" t="s">
        <v>10</v>
      </c>
      <c r="O1799" t="s">
        <v>2064</v>
      </c>
      <c r="P1799" t="s">
        <v>2052</v>
      </c>
    </row>
    <row r="1800" spans="1:16" x14ac:dyDescent="0.3">
      <c r="A1800" t="s">
        <v>9368</v>
      </c>
      <c r="B1800" t="s">
        <v>7939</v>
      </c>
      <c r="C1800" t="s">
        <v>7940</v>
      </c>
      <c r="D1800" t="s">
        <v>7935</v>
      </c>
      <c r="E1800">
        <v>1</v>
      </c>
      <c r="F1800" s="12">
        <v>287.5</v>
      </c>
      <c r="G1800" t="s">
        <v>3547</v>
      </c>
      <c r="H1800" s="11">
        <v>45031.884027777778</v>
      </c>
      <c r="I1800" t="s">
        <v>13050</v>
      </c>
      <c r="J1800" t="s">
        <v>184</v>
      </c>
      <c r="K1800" t="s">
        <v>2092</v>
      </c>
      <c r="L1800" t="s">
        <v>2159</v>
      </c>
      <c r="M1800" t="s">
        <v>2167</v>
      </c>
      <c r="N1800" t="s">
        <v>10</v>
      </c>
      <c r="O1800" t="s">
        <v>2064</v>
      </c>
      <c r="P1800" t="s">
        <v>2052</v>
      </c>
    </row>
    <row r="1801" spans="1:16" x14ac:dyDescent="0.3">
      <c r="A1801" t="s">
        <v>9369</v>
      </c>
      <c r="B1801" t="s">
        <v>7908</v>
      </c>
      <c r="C1801" t="s">
        <v>7923</v>
      </c>
      <c r="D1801" t="s">
        <v>8790</v>
      </c>
      <c r="E1801">
        <v>1</v>
      </c>
      <c r="F1801" s="12">
        <v>287.5</v>
      </c>
      <c r="G1801" t="s">
        <v>3548</v>
      </c>
      <c r="H1801" s="11">
        <v>44985.818749999999</v>
      </c>
      <c r="I1801" t="s">
        <v>13048</v>
      </c>
      <c r="J1801" t="s">
        <v>1153</v>
      </c>
      <c r="K1801" t="s">
        <v>2112</v>
      </c>
      <c r="L1801" t="s">
        <v>2180</v>
      </c>
      <c r="M1801" t="s">
        <v>2132</v>
      </c>
      <c r="N1801" t="s">
        <v>5</v>
      </c>
      <c r="O1801" t="s">
        <v>2064</v>
      </c>
      <c r="P1801" t="s">
        <v>2043</v>
      </c>
    </row>
    <row r="1802" spans="1:16" x14ac:dyDescent="0.3">
      <c r="A1802" t="s">
        <v>9369</v>
      </c>
      <c r="B1802" t="s">
        <v>7908</v>
      </c>
      <c r="C1802" t="s">
        <v>7923</v>
      </c>
      <c r="D1802" t="s">
        <v>7928</v>
      </c>
      <c r="E1802">
        <v>1</v>
      </c>
      <c r="F1802" s="12">
        <v>49.5</v>
      </c>
      <c r="G1802" t="s">
        <v>3548</v>
      </c>
      <c r="H1802" s="11">
        <v>44985.818749999999</v>
      </c>
      <c r="I1802" t="s">
        <v>13048</v>
      </c>
      <c r="J1802" t="s">
        <v>41</v>
      </c>
      <c r="K1802" t="s">
        <v>2244</v>
      </c>
      <c r="L1802" t="s">
        <v>2245</v>
      </c>
      <c r="M1802" t="s">
        <v>2246</v>
      </c>
      <c r="N1802" t="s">
        <v>5</v>
      </c>
      <c r="O1802" t="s">
        <v>2064</v>
      </c>
      <c r="P1802" t="s">
        <v>2043</v>
      </c>
    </row>
    <row r="1803" spans="1:16" x14ac:dyDescent="0.3">
      <c r="A1803" t="s">
        <v>9370</v>
      </c>
      <c r="B1803" t="s">
        <v>7923</v>
      </c>
      <c r="C1803" t="s">
        <v>7980</v>
      </c>
      <c r="D1803" t="s">
        <v>9053</v>
      </c>
      <c r="E1803">
        <v>1</v>
      </c>
      <c r="F1803" s="12">
        <v>199.5</v>
      </c>
      <c r="G1803" t="s">
        <v>3549</v>
      </c>
      <c r="H1803" s="11">
        <v>44980.798611111109</v>
      </c>
      <c r="I1803" t="s">
        <v>13048</v>
      </c>
      <c r="J1803" t="s">
        <v>578</v>
      </c>
      <c r="K1803" t="s">
        <v>2101</v>
      </c>
      <c r="L1803" t="s">
        <v>2102</v>
      </c>
      <c r="M1803" t="s">
        <v>2167</v>
      </c>
      <c r="N1803" t="s">
        <v>3</v>
      </c>
      <c r="O1803" t="s">
        <v>2063</v>
      </c>
      <c r="P1803" t="s">
        <v>2048</v>
      </c>
    </row>
    <row r="1804" spans="1:16" x14ac:dyDescent="0.3">
      <c r="A1804" t="s">
        <v>9371</v>
      </c>
      <c r="B1804" t="s">
        <v>7908</v>
      </c>
      <c r="C1804" t="s">
        <v>7926</v>
      </c>
      <c r="D1804" t="s">
        <v>9372</v>
      </c>
      <c r="E1804">
        <v>1</v>
      </c>
      <c r="F1804" s="12">
        <v>299.5</v>
      </c>
      <c r="G1804" t="s">
        <v>3550</v>
      </c>
      <c r="H1804" s="11">
        <v>44985.834722222222</v>
      </c>
      <c r="I1804" t="s">
        <v>13048</v>
      </c>
      <c r="J1804" t="s">
        <v>1117</v>
      </c>
      <c r="K1804" t="s">
        <v>2092</v>
      </c>
      <c r="L1804" t="s">
        <v>2149</v>
      </c>
      <c r="M1804" t="s">
        <v>2212</v>
      </c>
      <c r="N1804" t="s">
        <v>5</v>
      </c>
      <c r="O1804" t="s">
        <v>2064</v>
      </c>
      <c r="P1804" t="s">
        <v>2084</v>
      </c>
    </row>
    <row r="1805" spans="1:16" x14ac:dyDescent="0.3">
      <c r="A1805" t="s">
        <v>9371</v>
      </c>
      <c r="B1805" t="s">
        <v>7908</v>
      </c>
      <c r="C1805" t="s">
        <v>7926</v>
      </c>
      <c r="D1805" t="s">
        <v>7986</v>
      </c>
      <c r="E1805">
        <v>1</v>
      </c>
      <c r="F1805" s="12">
        <v>142.5</v>
      </c>
      <c r="G1805" t="s">
        <v>3550</v>
      </c>
      <c r="H1805" s="11">
        <v>44985.834722222222</v>
      </c>
      <c r="I1805" t="s">
        <v>13048</v>
      </c>
      <c r="J1805" t="s">
        <v>1797</v>
      </c>
      <c r="K1805" t="s">
        <v>2101</v>
      </c>
      <c r="L1805" t="s">
        <v>2102</v>
      </c>
      <c r="M1805" t="s">
        <v>2128</v>
      </c>
      <c r="N1805" t="s">
        <v>5</v>
      </c>
      <c r="O1805" t="s">
        <v>2064</v>
      </c>
      <c r="P1805" t="s">
        <v>2084</v>
      </c>
    </row>
    <row r="1806" spans="1:16" x14ac:dyDescent="0.3">
      <c r="A1806" t="s">
        <v>9371</v>
      </c>
      <c r="B1806" t="s">
        <v>7908</v>
      </c>
      <c r="C1806" t="s">
        <v>7926</v>
      </c>
      <c r="D1806" t="s">
        <v>8113</v>
      </c>
      <c r="E1806">
        <v>2</v>
      </c>
      <c r="F1806" s="12">
        <v>5</v>
      </c>
      <c r="G1806" t="s">
        <v>3550</v>
      </c>
      <c r="H1806" s="11">
        <v>44985.834722222222</v>
      </c>
      <c r="I1806" t="s">
        <v>13048</v>
      </c>
      <c r="J1806" t="s">
        <v>634</v>
      </c>
      <c r="K1806" t="s">
        <v>2247</v>
      </c>
      <c r="L1806" t="s">
        <v>2248</v>
      </c>
      <c r="M1806" t="s">
        <v>2252</v>
      </c>
      <c r="N1806" t="s">
        <v>5</v>
      </c>
      <c r="O1806" t="s">
        <v>2064</v>
      </c>
      <c r="P1806" t="s">
        <v>2084</v>
      </c>
    </row>
    <row r="1807" spans="1:16" x14ac:dyDescent="0.3">
      <c r="A1807" t="s">
        <v>9371</v>
      </c>
      <c r="B1807" t="s">
        <v>7908</v>
      </c>
      <c r="C1807" t="s">
        <v>7926</v>
      </c>
      <c r="D1807" t="s">
        <v>9373</v>
      </c>
      <c r="E1807">
        <v>2</v>
      </c>
      <c r="F1807" s="12">
        <v>5</v>
      </c>
      <c r="G1807" t="s">
        <v>3550</v>
      </c>
      <c r="H1807" s="11">
        <v>44985.834722222222</v>
      </c>
      <c r="I1807" t="s">
        <v>13048</v>
      </c>
      <c r="J1807" t="s">
        <v>498</v>
      </c>
      <c r="K1807" t="s">
        <v>2247</v>
      </c>
      <c r="L1807" t="s">
        <v>2248</v>
      </c>
      <c r="M1807" t="s">
        <v>2256</v>
      </c>
      <c r="N1807" t="s">
        <v>5</v>
      </c>
      <c r="O1807" t="s">
        <v>2064</v>
      </c>
      <c r="P1807" t="s">
        <v>2084</v>
      </c>
    </row>
    <row r="1808" spans="1:16" x14ac:dyDescent="0.3">
      <c r="A1808" t="s">
        <v>9371</v>
      </c>
      <c r="B1808" t="s">
        <v>7939</v>
      </c>
      <c r="C1808" t="s">
        <v>7943</v>
      </c>
      <c r="D1808" t="s">
        <v>9098</v>
      </c>
      <c r="E1808">
        <v>1</v>
      </c>
      <c r="F1808" s="12">
        <v>15</v>
      </c>
      <c r="G1808" t="s">
        <v>3551</v>
      </c>
      <c r="H1808" s="11">
        <v>45031.972222222219</v>
      </c>
      <c r="I1808" t="s">
        <v>13050</v>
      </c>
      <c r="J1808" t="s">
        <v>384</v>
      </c>
      <c r="K1808" t="s">
        <v>2140</v>
      </c>
      <c r="L1808" t="s">
        <v>2141</v>
      </c>
      <c r="M1808" t="s">
        <v>2141</v>
      </c>
      <c r="N1808" t="s">
        <v>10</v>
      </c>
      <c r="O1808" t="s">
        <v>2064</v>
      </c>
      <c r="P1808" t="s">
        <v>2066</v>
      </c>
    </row>
    <row r="1809" spans="1:16" x14ac:dyDescent="0.3">
      <c r="A1809" t="s">
        <v>9371</v>
      </c>
      <c r="B1809" t="s">
        <v>7939</v>
      </c>
      <c r="C1809" t="s">
        <v>7943</v>
      </c>
      <c r="D1809" t="s">
        <v>9337</v>
      </c>
      <c r="E1809">
        <v>1</v>
      </c>
      <c r="F1809" s="12">
        <v>15</v>
      </c>
      <c r="G1809" t="s">
        <v>3551</v>
      </c>
      <c r="H1809" s="11">
        <v>45031.972222222219</v>
      </c>
      <c r="I1809" t="s">
        <v>13050</v>
      </c>
      <c r="J1809" t="s">
        <v>610</v>
      </c>
      <c r="K1809" t="s">
        <v>2140</v>
      </c>
      <c r="L1809" t="s">
        <v>2141</v>
      </c>
      <c r="M1809" t="s">
        <v>2141</v>
      </c>
      <c r="N1809" t="s">
        <v>10</v>
      </c>
      <c r="O1809" t="s">
        <v>2064</v>
      </c>
      <c r="P1809" t="s">
        <v>2066</v>
      </c>
    </row>
    <row r="1810" spans="1:16" x14ac:dyDescent="0.3">
      <c r="A1810" t="s">
        <v>9371</v>
      </c>
      <c r="B1810" t="s">
        <v>7939</v>
      </c>
      <c r="C1810" t="s">
        <v>7943</v>
      </c>
      <c r="D1810" t="s">
        <v>9152</v>
      </c>
      <c r="E1810">
        <v>1</v>
      </c>
      <c r="F1810" s="12">
        <v>25</v>
      </c>
      <c r="G1810" t="s">
        <v>3551</v>
      </c>
      <c r="H1810" s="11">
        <v>45031.972222222219</v>
      </c>
      <c r="I1810" t="s">
        <v>13050</v>
      </c>
      <c r="J1810" t="s">
        <v>569</v>
      </c>
      <c r="K1810" t="s">
        <v>2092</v>
      </c>
      <c r="L1810" t="s">
        <v>2093</v>
      </c>
      <c r="M1810" t="s">
        <v>2132</v>
      </c>
      <c r="N1810" t="s">
        <v>10</v>
      </c>
      <c r="O1810" t="s">
        <v>2064</v>
      </c>
      <c r="P1810" t="s">
        <v>2066</v>
      </c>
    </row>
    <row r="1811" spans="1:16" x14ac:dyDescent="0.3">
      <c r="A1811" t="s">
        <v>9374</v>
      </c>
      <c r="B1811" t="s">
        <v>7923</v>
      </c>
      <c r="C1811" t="s">
        <v>7908</v>
      </c>
      <c r="D1811" t="s">
        <v>9375</v>
      </c>
      <c r="E1811">
        <v>1</v>
      </c>
      <c r="F1811" s="12">
        <v>75</v>
      </c>
      <c r="G1811" t="s">
        <v>3552</v>
      </c>
      <c r="H1811" s="11">
        <v>44980.800694444442</v>
      </c>
      <c r="I1811" t="s">
        <v>13048</v>
      </c>
      <c r="J1811" t="s">
        <v>1358</v>
      </c>
      <c r="K1811" t="s">
        <v>2133</v>
      </c>
      <c r="L1811" t="s">
        <v>2161</v>
      </c>
      <c r="M1811" t="s">
        <v>2208</v>
      </c>
      <c r="N1811" t="s">
        <v>3</v>
      </c>
      <c r="O1811" t="s">
        <v>2063</v>
      </c>
      <c r="P1811" t="s">
        <v>2046</v>
      </c>
    </row>
    <row r="1812" spans="1:16" x14ac:dyDescent="0.3">
      <c r="A1812" t="s">
        <v>9374</v>
      </c>
      <c r="B1812" t="s">
        <v>7923</v>
      </c>
      <c r="C1812" t="s">
        <v>7908</v>
      </c>
      <c r="D1812" t="s">
        <v>8151</v>
      </c>
      <c r="E1812">
        <v>1</v>
      </c>
      <c r="F1812" s="12">
        <v>12.5</v>
      </c>
      <c r="G1812" t="s">
        <v>3552</v>
      </c>
      <c r="H1812" s="11">
        <v>44980.800694444442</v>
      </c>
      <c r="I1812" t="s">
        <v>13048</v>
      </c>
      <c r="J1812" t="s">
        <v>81</v>
      </c>
      <c r="K1812" t="s">
        <v>2133</v>
      </c>
      <c r="L1812" t="s">
        <v>2134</v>
      </c>
      <c r="M1812" t="s">
        <v>2208</v>
      </c>
      <c r="N1812" t="s">
        <v>3</v>
      </c>
      <c r="O1812" t="s">
        <v>2063</v>
      </c>
      <c r="P1812" t="s">
        <v>2046</v>
      </c>
    </row>
    <row r="1813" spans="1:16" x14ac:dyDescent="0.3">
      <c r="A1813" t="s">
        <v>9374</v>
      </c>
      <c r="B1813" t="s">
        <v>7908</v>
      </c>
      <c r="C1813" t="s">
        <v>7926</v>
      </c>
      <c r="D1813" t="s">
        <v>8056</v>
      </c>
      <c r="E1813">
        <v>1</v>
      </c>
      <c r="F1813" s="12">
        <v>34.5</v>
      </c>
      <c r="G1813" t="s">
        <v>3553</v>
      </c>
      <c r="H1813" s="11">
        <v>44985.837500000001</v>
      </c>
      <c r="I1813" t="s">
        <v>13048</v>
      </c>
      <c r="J1813" t="s">
        <v>149</v>
      </c>
      <c r="K1813" t="s">
        <v>2133</v>
      </c>
      <c r="L1813" t="s">
        <v>2161</v>
      </c>
      <c r="M1813" t="s">
        <v>2208</v>
      </c>
      <c r="N1813" t="s">
        <v>5</v>
      </c>
      <c r="O1813" t="s">
        <v>2064</v>
      </c>
      <c r="P1813" t="s">
        <v>2084</v>
      </c>
    </row>
    <row r="1814" spans="1:16" x14ac:dyDescent="0.3">
      <c r="A1814" t="s">
        <v>9374</v>
      </c>
      <c r="B1814" t="s">
        <v>7908</v>
      </c>
      <c r="C1814" t="s">
        <v>7926</v>
      </c>
      <c r="D1814" t="s">
        <v>8681</v>
      </c>
      <c r="E1814">
        <v>1</v>
      </c>
      <c r="F1814" s="12">
        <v>29.5</v>
      </c>
      <c r="G1814" t="s">
        <v>3553</v>
      </c>
      <c r="H1814" s="11">
        <v>44985.837500000001</v>
      </c>
      <c r="I1814" t="s">
        <v>13048</v>
      </c>
      <c r="J1814" t="s">
        <v>192</v>
      </c>
      <c r="K1814" t="s">
        <v>2133</v>
      </c>
      <c r="L1814" t="s">
        <v>2161</v>
      </c>
      <c r="M1814" t="s">
        <v>2208</v>
      </c>
      <c r="N1814" t="s">
        <v>5</v>
      </c>
      <c r="O1814" t="s">
        <v>2064</v>
      </c>
      <c r="P1814" t="s">
        <v>2084</v>
      </c>
    </row>
    <row r="1815" spans="1:16" x14ac:dyDescent="0.3">
      <c r="A1815" t="s">
        <v>9376</v>
      </c>
      <c r="B1815" t="s">
        <v>7923</v>
      </c>
      <c r="C1815" t="s">
        <v>7944</v>
      </c>
      <c r="D1815" t="s">
        <v>9377</v>
      </c>
      <c r="E1815">
        <v>7</v>
      </c>
      <c r="F1815" s="12">
        <v>1382.5</v>
      </c>
      <c r="G1815" t="s">
        <v>3554</v>
      </c>
      <c r="H1815" s="11">
        <v>44980.804166666669</v>
      </c>
      <c r="I1815" t="s">
        <v>13048</v>
      </c>
      <c r="J1815" t="s">
        <v>726</v>
      </c>
      <c r="K1815" t="s">
        <v>2101</v>
      </c>
      <c r="L1815" t="s">
        <v>2102</v>
      </c>
      <c r="M1815" t="s">
        <v>2188</v>
      </c>
      <c r="N1815" t="s">
        <v>3</v>
      </c>
      <c r="O1815" t="s">
        <v>2063</v>
      </c>
      <c r="P1815" t="s">
        <v>2072</v>
      </c>
    </row>
    <row r="1816" spans="1:16" x14ac:dyDescent="0.3">
      <c r="A1816" t="s">
        <v>9378</v>
      </c>
      <c r="B1816" t="s">
        <v>7908</v>
      </c>
      <c r="C1816" t="s">
        <v>7923</v>
      </c>
      <c r="D1816" t="s">
        <v>7994</v>
      </c>
      <c r="E1816">
        <v>1</v>
      </c>
      <c r="F1816" s="12">
        <v>187.5</v>
      </c>
      <c r="G1816" t="s">
        <v>3555</v>
      </c>
      <c r="H1816" s="11">
        <v>44985.887499999997</v>
      </c>
      <c r="I1816" t="s">
        <v>13048</v>
      </c>
      <c r="J1816" t="s">
        <v>13</v>
      </c>
      <c r="K1816" t="s">
        <v>2092</v>
      </c>
      <c r="L1816" t="s">
        <v>2159</v>
      </c>
      <c r="M1816" t="s">
        <v>2167</v>
      </c>
      <c r="N1816" t="s">
        <v>5</v>
      </c>
      <c r="O1816" t="s">
        <v>2064</v>
      </c>
      <c r="P1816" t="s">
        <v>2043</v>
      </c>
    </row>
    <row r="1817" spans="1:16" x14ac:dyDescent="0.3">
      <c r="A1817" t="s">
        <v>9378</v>
      </c>
      <c r="B1817" t="s">
        <v>7908</v>
      </c>
      <c r="C1817" t="s">
        <v>7923</v>
      </c>
      <c r="D1817" t="s">
        <v>9208</v>
      </c>
      <c r="E1817">
        <v>1</v>
      </c>
      <c r="F1817" s="12">
        <v>75</v>
      </c>
      <c r="G1817" t="s">
        <v>3555</v>
      </c>
      <c r="H1817" s="11">
        <v>44985.887499999997</v>
      </c>
      <c r="I1817" t="s">
        <v>13048</v>
      </c>
      <c r="J1817" t="s">
        <v>402</v>
      </c>
      <c r="K1817" t="s">
        <v>2092</v>
      </c>
      <c r="L1817" t="s">
        <v>2159</v>
      </c>
      <c r="M1817" t="s">
        <v>2167</v>
      </c>
      <c r="N1817" t="s">
        <v>5</v>
      </c>
      <c r="O1817" t="s">
        <v>2064</v>
      </c>
      <c r="P1817" t="s">
        <v>2043</v>
      </c>
    </row>
    <row r="1818" spans="1:16" x14ac:dyDescent="0.3">
      <c r="A1818" t="s">
        <v>9379</v>
      </c>
      <c r="B1818" t="s">
        <v>7908</v>
      </c>
      <c r="C1818" t="s">
        <v>7926</v>
      </c>
      <c r="D1818" t="s">
        <v>7928</v>
      </c>
      <c r="E1818">
        <v>1</v>
      </c>
      <c r="F1818" s="12">
        <v>49.5</v>
      </c>
      <c r="G1818" t="s">
        <v>3556</v>
      </c>
      <c r="H1818" s="11">
        <v>44985.90347222222</v>
      </c>
      <c r="I1818" t="s">
        <v>13048</v>
      </c>
      <c r="J1818" t="s">
        <v>41</v>
      </c>
      <c r="K1818" t="s">
        <v>2244</v>
      </c>
      <c r="L1818" t="s">
        <v>2245</v>
      </c>
      <c r="M1818" t="s">
        <v>2246</v>
      </c>
      <c r="N1818" t="s">
        <v>5</v>
      </c>
      <c r="O1818" t="s">
        <v>2064</v>
      </c>
      <c r="P1818" t="s">
        <v>2084</v>
      </c>
    </row>
    <row r="1819" spans="1:16" x14ac:dyDescent="0.3">
      <c r="A1819" t="s">
        <v>9380</v>
      </c>
      <c r="B1819" t="s">
        <v>7908</v>
      </c>
      <c r="C1819" t="s">
        <v>7923</v>
      </c>
      <c r="D1819" t="s">
        <v>8064</v>
      </c>
      <c r="E1819">
        <v>1</v>
      </c>
      <c r="F1819" s="12">
        <v>25</v>
      </c>
      <c r="G1819" t="s">
        <v>3557</v>
      </c>
      <c r="H1819" s="11">
        <v>44985.908333333333</v>
      </c>
      <c r="I1819" t="s">
        <v>13048</v>
      </c>
      <c r="J1819" t="s">
        <v>11</v>
      </c>
      <c r="K1819" t="s">
        <v>2182</v>
      </c>
      <c r="L1819" t="s">
        <v>2240</v>
      </c>
      <c r="M1819" t="s">
        <v>2241</v>
      </c>
      <c r="N1819" t="s">
        <v>5</v>
      </c>
      <c r="O1819" t="s">
        <v>2064</v>
      </c>
      <c r="P1819" t="s">
        <v>2043</v>
      </c>
    </row>
    <row r="1820" spans="1:16" x14ac:dyDescent="0.3">
      <c r="A1820" t="s">
        <v>9381</v>
      </c>
      <c r="B1820" t="s">
        <v>7923</v>
      </c>
      <c r="C1820" t="s">
        <v>7980</v>
      </c>
      <c r="D1820" t="s">
        <v>8304</v>
      </c>
      <c r="E1820">
        <v>1</v>
      </c>
      <c r="F1820" s="12">
        <v>275</v>
      </c>
      <c r="G1820" t="s">
        <v>3558</v>
      </c>
      <c r="H1820" s="11">
        <v>44980.820138888892</v>
      </c>
      <c r="I1820" t="s">
        <v>13048</v>
      </c>
      <c r="J1820" t="s">
        <v>173</v>
      </c>
      <c r="K1820" t="s">
        <v>2182</v>
      </c>
      <c r="L1820" t="s">
        <v>2183</v>
      </c>
      <c r="M1820" t="s">
        <v>2184</v>
      </c>
      <c r="N1820" t="s">
        <v>3</v>
      </c>
      <c r="O1820" t="s">
        <v>2063</v>
      </c>
      <c r="P1820" t="s">
        <v>2048</v>
      </c>
    </row>
    <row r="1821" spans="1:16" x14ac:dyDescent="0.3">
      <c r="A1821" t="s">
        <v>9381</v>
      </c>
      <c r="B1821" t="s">
        <v>7939</v>
      </c>
      <c r="C1821" t="s">
        <v>7964</v>
      </c>
      <c r="D1821" t="s">
        <v>7941</v>
      </c>
      <c r="E1821">
        <v>1</v>
      </c>
      <c r="F1821" s="12">
        <v>25</v>
      </c>
      <c r="G1821" t="s">
        <v>3559</v>
      </c>
      <c r="H1821" s="11">
        <v>45032.48333333333</v>
      </c>
      <c r="I1821" t="s">
        <v>13050</v>
      </c>
      <c r="J1821" t="s">
        <v>23</v>
      </c>
      <c r="K1821" t="s">
        <v>2182</v>
      </c>
      <c r="L1821" t="s">
        <v>2240</v>
      </c>
      <c r="M1821" t="s">
        <v>2241</v>
      </c>
      <c r="N1821" t="s">
        <v>10</v>
      </c>
      <c r="O1821" t="s">
        <v>2064</v>
      </c>
      <c r="P1821" t="s">
        <v>2080</v>
      </c>
    </row>
    <row r="1822" spans="1:16" x14ac:dyDescent="0.3">
      <c r="A1822" t="s">
        <v>9382</v>
      </c>
      <c r="B1822" t="s">
        <v>7908</v>
      </c>
      <c r="C1822" t="s">
        <v>7926</v>
      </c>
      <c r="D1822" t="s">
        <v>7928</v>
      </c>
      <c r="E1822">
        <v>2</v>
      </c>
      <c r="F1822" s="12">
        <v>99</v>
      </c>
      <c r="G1822" t="s">
        <v>3560</v>
      </c>
      <c r="H1822" s="11">
        <v>44986.499305555553</v>
      </c>
      <c r="I1822" t="s">
        <v>13049</v>
      </c>
      <c r="J1822" t="s">
        <v>41</v>
      </c>
      <c r="K1822" t="s">
        <v>2244</v>
      </c>
      <c r="L1822" t="s">
        <v>2245</v>
      </c>
      <c r="M1822" t="s">
        <v>2246</v>
      </c>
      <c r="N1822" t="s">
        <v>5</v>
      </c>
      <c r="O1822" t="s">
        <v>2064</v>
      </c>
      <c r="P1822" t="s">
        <v>2084</v>
      </c>
    </row>
    <row r="1823" spans="1:16" x14ac:dyDescent="0.3">
      <c r="A1823" t="s">
        <v>9382</v>
      </c>
      <c r="B1823" t="s">
        <v>7939</v>
      </c>
      <c r="C1823" t="s">
        <v>7964</v>
      </c>
      <c r="D1823" t="s">
        <v>8718</v>
      </c>
      <c r="E1823">
        <v>1</v>
      </c>
      <c r="F1823" s="12">
        <v>299.5</v>
      </c>
      <c r="G1823" t="s">
        <v>3561</v>
      </c>
      <c r="H1823" s="11">
        <v>45032.506944444445</v>
      </c>
      <c r="I1823" t="s">
        <v>13050</v>
      </c>
      <c r="J1823" t="s">
        <v>242</v>
      </c>
      <c r="K1823" t="s">
        <v>2092</v>
      </c>
      <c r="L1823" t="s">
        <v>2148</v>
      </c>
      <c r="M1823" t="s">
        <v>2139</v>
      </c>
      <c r="N1823" t="s">
        <v>10</v>
      </c>
      <c r="O1823" t="s">
        <v>2064</v>
      </c>
      <c r="P1823" t="s">
        <v>2080</v>
      </c>
    </row>
    <row r="1824" spans="1:16" x14ac:dyDescent="0.3">
      <c r="A1824" t="s">
        <v>9383</v>
      </c>
      <c r="B1824" t="s">
        <v>7923</v>
      </c>
      <c r="C1824" t="s">
        <v>8068</v>
      </c>
      <c r="D1824" t="s">
        <v>7928</v>
      </c>
      <c r="E1824">
        <v>1</v>
      </c>
      <c r="F1824" s="12">
        <v>49.5</v>
      </c>
      <c r="G1824" t="s">
        <v>3562</v>
      </c>
      <c r="H1824" s="11">
        <v>44980.824999999997</v>
      </c>
      <c r="I1824" t="s">
        <v>13048</v>
      </c>
      <c r="J1824" t="s">
        <v>41</v>
      </c>
      <c r="K1824" t="s">
        <v>2244</v>
      </c>
      <c r="L1824" t="s">
        <v>2245</v>
      </c>
      <c r="M1824" t="s">
        <v>2246</v>
      </c>
      <c r="N1824" t="s">
        <v>3</v>
      </c>
      <c r="O1824" t="s">
        <v>2063</v>
      </c>
      <c r="P1824" t="s">
        <v>2070</v>
      </c>
    </row>
    <row r="1825" spans="1:16" x14ac:dyDescent="0.3">
      <c r="A1825" t="s">
        <v>9383</v>
      </c>
      <c r="B1825" t="s">
        <v>7908</v>
      </c>
      <c r="C1825" t="s">
        <v>7926</v>
      </c>
      <c r="D1825" t="s">
        <v>8025</v>
      </c>
      <c r="E1825">
        <v>1</v>
      </c>
      <c r="F1825" s="12">
        <v>5</v>
      </c>
      <c r="G1825" t="s">
        <v>3563</v>
      </c>
      <c r="H1825" s="11">
        <v>44986.515277777777</v>
      </c>
      <c r="I1825" t="s">
        <v>13049</v>
      </c>
      <c r="J1825" t="s">
        <v>553</v>
      </c>
      <c r="K1825" t="s">
        <v>2247</v>
      </c>
      <c r="L1825" t="s">
        <v>2248</v>
      </c>
      <c r="M1825" t="s">
        <v>2254</v>
      </c>
      <c r="N1825" t="s">
        <v>5</v>
      </c>
      <c r="O1825" t="s">
        <v>2064</v>
      </c>
      <c r="P1825" t="s">
        <v>2084</v>
      </c>
    </row>
    <row r="1826" spans="1:16" x14ac:dyDescent="0.3">
      <c r="A1826" t="s">
        <v>9384</v>
      </c>
      <c r="B1826" t="s">
        <v>7908</v>
      </c>
      <c r="C1826" t="s">
        <v>7990</v>
      </c>
      <c r="D1826" t="s">
        <v>8279</v>
      </c>
      <c r="E1826">
        <v>1</v>
      </c>
      <c r="F1826" s="12">
        <v>10</v>
      </c>
      <c r="G1826" t="s">
        <v>3564</v>
      </c>
      <c r="H1826" s="11">
        <v>44986.615277777775</v>
      </c>
      <c r="I1826" t="s">
        <v>13049</v>
      </c>
      <c r="J1826" t="s">
        <v>203</v>
      </c>
      <c r="K1826" t="s">
        <v>2133</v>
      </c>
      <c r="L1826" t="s">
        <v>2134</v>
      </c>
      <c r="M1826" t="s">
        <v>2138</v>
      </c>
      <c r="N1826" t="s">
        <v>5</v>
      </c>
      <c r="O1826" t="s">
        <v>2064</v>
      </c>
      <c r="P1826" t="s">
        <v>2078</v>
      </c>
    </row>
    <row r="1827" spans="1:16" x14ac:dyDescent="0.3">
      <c r="A1827" t="s">
        <v>9385</v>
      </c>
      <c r="B1827" t="s">
        <v>7908</v>
      </c>
      <c r="C1827" t="s">
        <v>7923</v>
      </c>
      <c r="D1827" t="s">
        <v>8610</v>
      </c>
      <c r="E1827">
        <v>1</v>
      </c>
      <c r="F1827" s="12">
        <v>699.5</v>
      </c>
      <c r="G1827" t="s">
        <v>3565</v>
      </c>
      <c r="H1827" s="11">
        <v>44986.690972222219</v>
      </c>
      <c r="I1827" t="s">
        <v>13049</v>
      </c>
      <c r="J1827" t="s">
        <v>511</v>
      </c>
      <c r="K1827" t="s">
        <v>2153</v>
      </c>
      <c r="L1827" t="s">
        <v>2154</v>
      </c>
      <c r="M1827" t="s">
        <v>2139</v>
      </c>
      <c r="N1827" t="s">
        <v>5</v>
      </c>
      <c r="O1827" t="s">
        <v>2064</v>
      </c>
      <c r="P1827" t="s">
        <v>2043</v>
      </c>
    </row>
    <row r="1828" spans="1:16" x14ac:dyDescent="0.3">
      <c r="A1828" t="s">
        <v>9385</v>
      </c>
      <c r="B1828" t="s">
        <v>7908</v>
      </c>
      <c r="C1828" t="s">
        <v>7923</v>
      </c>
      <c r="D1828" t="s">
        <v>9386</v>
      </c>
      <c r="E1828">
        <v>1</v>
      </c>
      <c r="F1828" s="12">
        <v>627.5</v>
      </c>
      <c r="G1828" t="s">
        <v>3565</v>
      </c>
      <c r="H1828" s="11">
        <v>44986.690972222219</v>
      </c>
      <c r="I1828" t="s">
        <v>13049</v>
      </c>
      <c r="J1828" t="s">
        <v>979</v>
      </c>
      <c r="K1828" t="s">
        <v>2117</v>
      </c>
      <c r="L1828" t="s">
        <v>2118</v>
      </c>
      <c r="M1828" t="s">
        <v>2162</v>
      </c>
      <c r="N1828" t="s">
        <v>5</v>
      </c>
      <c r="O1828" t="s">
        <v>2064</v>
      </c>
      <c r="P1828" t="s">
        <v>2043</v>
      </c>
    </row>
    <row r="1829" spans="1:16" x14ac:dyDescent="0.3">
      <c r="A1829" t="s">
        <v>9385</v>
      </c>
      <c r="B1829" t="s">
        <v>7908</v>
      </c>
      <c r="C1829" t="s">
        <v>7923</v>
      </c>
      <c r="D1829" t="s">
        <v>8425</v>
      </c>
      <c r="E1829">
        <v>1</v>
      </c>
      <c r="F1829" s="12">
        <v>649.5</v>
      </c>
      <c r="G1829" t="s">
        <v>3565</v>
      </c>
      <c r="H1829" s="11">
        <v>44986.690972222219</v>
      </c>
      <c r="I1829" t="s">
        <v>13049</v>
      </c>
      <c r="J1829" t="s">
        <v>1135</v>
      </c>
      <c r="K1829" t="s">
        <v>2217</v>
      </c>
      <c r="L1829" t="s">
        <v>2218</v>
      </c>
      <c r="M1829" t="s">
        <v>2214</v>
      </c>
      <c r="N1829" t="s">
        <v>5</v>
      </c>
      <c r="O1829" t="s">
        <v>2064</v>
      </c>
      <c r="P1829" t="s">
        <v>2043</v>
      </c>
    </row>
    <row r="1830" spans="1:16" x14ac:dyDescent="0.3">
      <c r="A1830" t="s">
        <v>9387</v>
      </c>
      <c r="B1830" t="s">
        <v>7923</v>
      </c>
      <c r="C1830" t="s">
        <v>7944</v>
      </c>
      <c r="D1830" t="s">
        <v>7966</v>
      </c>
      <c r="E1830">
        <v>1</v>
      </c>
      <c r="F1830" s="12">
        <v>10</v>
      </c>
      <c r="G1830" t="s">
        <v>3566</v>
      </c>
      <c r="H1830" s="11">
        <v>44980.895833333336</v>
      </c>
      <c r="I1830" t="s">
        <v>13048</v>
      </c>
      <c r="J1830" t="s">
        <v>59</v>
      </c>
      <c r="K1830" t="s">
        <v>2182</v>
      </c>
      <c r="L1830" t="s">
        <v>2240</v>
      </c>
      <c r="M1830" t="s">
        <v>2241</v>
      </c>
      <c r="N1830" t="s">
        <v>3</v>
      </c>
      <c r="O1830" t="s">
        <v>2063</v>
      </c>
      <c r="P1830" t="s">
        <v>2072</v>
      </c>
    </row>
    <row r="1831" spans="1:16" x14ac:dyDescent="0.3">
      <c r="A1831" t="s">
        <v>9387</v>
      </c>
      <c r="B1831" t="s">
        <v>7908</v>
      </c>
      <c r="C1831" t="s">
        <v>7990</v>
      </c>
      <c r="D1831" t="s">
        <v>9388</v>
      </c>
      <c r="E1831">
        <v>1</v>
      </c>
      <c r="F1831" s="12">
        <v>499.5</v>
      </c>
      <c r="G1831" t="s">
        <v>3567</v>
      </c>
      <c r="H1831" s="11">
        <v>44986.696527777778</v>
      </c>
      <c r="I1831" t="s">
        <v>13049</v>
      </c>
      <c r="J1831" t="s">
        <v>1851</v>
      </c>
      <c r="K1831" t="s">
        <v>2153</v>
      </c>
      <c r="L1831" t="s">
        <v>2192</v>
      </c>
      <c r="M1831" t="s">
        <v>2132</v>
      </c>
      <c r="N1831" t="s">
        <v>5</v>
      </c>
      <c r="O1831" t="s">
        <v>2064</v>
      </c>
      <c r="P1831" t="s">
        <v>2078</v>
      </c>
    </row>
    <row r="1832" spans="1:16" x14ac:dyDescent="0.3">
      <c r="A1832" t="s">
        <v>9389</v>
      </c>
      <c r="B1832" t="s">
        <v>7939</v>
      </c>
      <c r="C1832" t="s">
        <v>7943</v>
      </c>
      <c r="D1832" t="s">
        <v>9390</v>
      </c>
      <c r="E1832">
        <v>1</v>
      </c>
      <c r="F1832" s="12">
        <v>947.5</v>
      </c>
      <c r="G1832" t="s">
        <v>3568</v>
      </c>
      <c r="H1832" s="11">
        <v>45032.84375</v>
      </c>
      <c r="I1832" t="s">
        <v>13050</v>
      </c>
      <c r="J1832" t="s">
        <v>1853</v>
      </c>
      <c r="K1832" t="s">
        <v>2153</v>
      </c>
      <c r="L1832" t="s">
        <v>2154</v>
      </c>
      <c r="M1832" t="s">
        <v>2139</v>
      </c>
      <c r="N1832" t="s">
        <v>10</v>
      </c>
      <c r="O1832" t="s">
        <v>2064</v>
      </c>
      <c r="P1832" t="s">
        <v>2066</v>
      </c>
    </row>
    <row r="1833" spans="1:16" x14ac:dyDescent="0.3">
      <c r="A1833" t="s">
        <v>9391</v>
      </c>
      <c r="B1833" t="s">
        <v>7908</v>
      </c>
      <c r="C1833" t="s">
        <v>7939</v>
      </c>
      <c r="D1833" t="s">
        <v>7928</v>
      </c>
      <c r="E1833">
        <v>1</v>
      </c>
      <c r="F1833" s="12">
        <v>49.5</v>
      </c>
      <c r="G1833" t="s">
        <v>3569</v>
      </c>
      <c r="H1833" s="11">
        <v>44986.746527777781</v>
      </c>
      <c r="I1833" t="s">
        <v>13049</v>
      </c>
      <c r="J1833" t="s">
        <v>41</v>
      </c>
      <c r="K1833" t="s">
        <v>2244</v>
      </c>
      <c r="L1833" t="s">
        <v>2245</v>
      </c>
      <c r="M1833" t="s">
        <v>2246</v>
      </c>
      <c r="N1833" t="s">
        <v>5</v>
      </c>
      <c r="O1833" t="s">
        <v>2064</v>
      </c>
      <c r="P1833" t="s">
        <v>2047</v>
      </c>
    </row>
    <row r="1834" spans="1:16" x14ac:dyDescent="0.3">
      <c r="A1834" t="s">
        <v>9391</v>
      </c>
      <c r="B1834" t="s">
        <v>7939</v>
      </c>
      <c r="C1834" t="s">
        <v>7943</v>
      </c>
      <c r="D1834" t="s">
        <v>7937</v>
      </c>
      <c r="E1834">
        <v>1</v>
      </c>
      <c r="F1834" s="12">
        <v>387.5</v>
      </c>
      <c r="G1834" t="s">
        <v>3570</v>
      </c>
      <c r="H1834" s="11">
        <v>45032.919444444444</v>
      </c>
      <c r="I1834" t="s">
        <v>13050</v>
      </c>
      <c r="J1834" t="s">
        <v>137</v>
      </c>
      <c r="K1834" t="s">
        <v>2092</v>
      </c>
      <c r="L1834" t="s">
        <v>2149</v>
      </c>
      <c r="M1834" t="s">
        <v>2239</v>
      </c>
      <c r="N1834" t="s">
        <v>10</v>
      </c>
      <c r="O1834" t="s">
        <v>2064</v>
      </c>
      <c r="P1834" t="s">
        <v>2066</v>
      </c>
    </row>
    <row r="1835" spans="1:16" x14ac:dyDescent="0.3">
      <c r="A1835" t="s">
        <v>9391</v>
      </c>
      <c r="B1835" t="s">
        <v>7939</v>
      </c>
      <c r="C1835" t="s">
        <v>7943</v>
      </c>
      <c r="D1835" t="s">
        <v>8279</v>
      </c>
      <c r="E1835">
        <v>1</v>
      </c>
      <c r="F1835" s="12">
        <v>10</v>
      </c>
      <c r="G1835" t="s">
        <v>3570</v>
      </c>
      <c r="H1835" s="11">
        <v>45032.919444444444</v>
      </c>
      <c r="I1835" t="s">
        <v>13050</v>
      </c>
      <c r="J1835" t="s">
        <v>203</v>
      </c>
      <c r="K1835" t="s">
        <v>2133</v>
      </c>
      <c r="L1835" t="s">
        <v>2134</v>
      </c>
      <c r="M1835" t="s">
        <v>2138</v>
      </c>
      <c r="N1835" t="s">
        <v>10</v>
      </c>
      <c r="O1835" t="s">
        <v>2064</v>
      </c>
      <c r="P1835" t="s">
        <v>2066</v>
      </c>
    </row>
    <row r="1836" spans="1:16" x14ac:dyDescent="0.3">
      <c r="A1836" t="s">
        <v>9392</v>
      </c>
      <c r="B1836" t="s">
        <v>7908</v>
      </c>
      <c r="C1836" t="s">
        <v>7926</v>
      </c>
      <c r="D1836" t="s">
        <v>8457</v>
      </c>
      <c r="E1836">
        <v>1</v>
      </c>
      <c r="F1836" s="12">
        <v>50</v>
      </c>
      <c r="G1836" t="s">
        <v>3571</v>
      </c>
      <c r="H1836" s="11">
        <v>44986.770138888889</v>
      </c>
      <c r="I1836" t="s">
        <v>13049</v>
      </c>
      <c r="J1836" t="s">
        <v>163</v>
      </c>
      <c r="K1836" t="s">
        <v>2092</v>
      </c>
      <c r="L1836" t="s">
        <v>2148</v>
      </c>
      <c r="M1836" t="s">
        <v>2138</v>
      </c>
      <c r="N1836" t="s">
        <v>5</v>
      </c>
      <c r="O1836" t="s">
        <v>2064</v>
      </c>
      <c r="P1836" t="s">
        <v>2084</v>
      </c>
    </row>
    <row r="1837" spans="1:16" x14ac:dyDescent="0.3">
      <c r="A1837" t="s">
        <v>9393</v>
      </c>
      <c r="B1837" t="s">
        <v>7908</v>
      </c>
      <c r="C1837" t="s">
        <v>7926</v>
      </c>
      <c r="D1837" t="s">
        <v>9394</v>
      </c>
      <c r="E1837">
        <v>1</v>
      </c>
      <c r="F1837" s="12">
        <v>699.5</v>
      </c>
      <c r="G1837" t="s">
        <v>3572</v>
      </c>
      <c r="H1837" s="11">
        <v>44986.772222222222</v>
      </c>
      <c r="I1837" t="s">
        <v>13049</v>
      </c>
      <c r="J1837" t="s">
        <v>1857</v>
      </c>
      <c r="K1837" t="s">
        <v>2122</v>
      </c>
      <c r="L1837" t="s">
        <v>2123</v>
      </c>
      <c r="M1837" t="s">
        <v>2209</v>
      </c>
      <c r="N1837" t="s">
        <v>5</v>
      </c>
      <c r="O1837" t="s">
        <v>2064</v>
      </c>
      <c r="P1837" t="s">
        <v>2084</v>
      </c>
    </row>
    <row r="1838" spans="1:16" x14ac:dyDescent="0.3">
      <c r="A1838" t="s">
        <v>9393</v>
      </c>
      <c r="B1838" t="s">
        <v>7908</v>
      </c>
      <c r="C1838" t="s">
        <v>7926</v>
      </c>
      <c r="D1838" t="s">
        <v>7928</v>
      </c>
      <c r="E1838">
        <v>1</v>
      </c>
      <c r="F1838" s="12">
        <v>49.5</v>
      </c>
      <c r="G1838" t="s">
        <v>3572</v>
      </c>
      <c r="H1838" s="11">
        <v>44986.772222222222</v>
      </c>
      <c r="I1838" t="s">
        <v>13049</v>
      </c>
      <c r="J1838" t="s">
        <v>41</v>
      </c>
      <c r="K1838" t="s">
        <v>2244</v>
      </c>
      <c r="L1838" t="s">
        <v>2245</v>
      </c>
      <c r="M1838" t="s">
        <v>2246</v>
      </c>
      <c r="N1838" t="s">
        <v>5</v>
      </c>
      <c r="O1838" t="s">
        <v>2064</v>
      </c>
      <c r="P1838" t="s">
        <v>2084</v>
      </c>
    </row>
    <row r="1839" spans="1:16" x14ac:dyDescent="0.3">
      <c r="A1839" t="s">
        <v>9395</v>
      </c>
      <c r="B1839" t="s">
        <v>7939</v>
      </c>
      <c r="C1839" t="s">
        <v>7943</v>
      </c>
      <c r="D1839" t="s">
        <v>9396</v>
      </c>
      <c r="E1839">
        <v>1</v>
      </c>
      <c r="F1839" s="12">
        <v>949.5</v>
      </c>
      <c r="G1839" t="s">
        <v>3573</v>
      </c>
      <c r="H1839" s="11">
        <v>45032.9375</v>
      </c>
      <c r="I1839" t="s">
        <v>13050</v>
      </c>
      <c r="J1839" t="s">
        <v>1869</v>
      </c>
      <c r="K1839" t="s">
        <v>2153</v>
      </c>
      <c r="L1839" t="s">
        <v>2192</v>
      </c>
      <c r="M1839" t="s">
        <v>2233</v>
      </c>
      <c r="N1839" t="s">
        <v>10</v>
      </c>
      <c r="O1839" t="s">
        <v>2064</v>
      </c>
      <c r="P1839" t="s">
        <v>2066</v>
      </c>
    </row>
    <row r="1840" spans="1:16" x14ac:dyDescent="0.3">
      <c r="A1840" t="s">
        <v>9395</v>
      </c>
      <c r="B1840" t="s">
        <v>7939</v>
      </c>
      <c r="C1840" t="s">
        <v>7943</v>
      </c>
      <c r="D1840" t="s">
        <v>9397</v>
      </c>
      <c r="E1840">
        <v>1</v>
      </c>
      <c r="F1840" s="12">
        <v>325</v>
      </c>
      <c r="G1840" t="s">
        <v>3573</v>
      </c>
      <c r="H1840" s="11">
        <v>45032.9375</v>
      </c>
      <c r="I1840" t="s">
        <v>13050</v>
      </c>
      <c r="J1840" t="s">
        <v>706</v>
      </c>
      <c r="K1840" t="s">
        <v>2153</v>
      </c>
      <c r="L1840" t="s">
        <v>2194</v>
      </c>
      <c r="M1840" t="s">
        <v>2233</v>
      </c>
      <c r="N1840" t="s">
        <v>10</v>
      </c>
      <c r="O1840" t="s">
        <v>2064</v>
      </c>
      <c r="P1840" t="s">
        <v>2066</v>
      </c>
    </row>
    <row r="1841" spans="1:16" x14ac:dyDescent="0.3">
      <c r="A1841" t="s">
        <v>9398</v>
      </c>
      <c r="B1841" t="s">
        <v>7908</v>
      </c>
      <c r="C1841" t="s">
        <v>7990</v>
      </c>
      <c r="D1841" t="s">
        <v>8444</v>
      </c>
      <c r="E1841">
        <v>1</v>
      </c>
      <c r="F1841" s="12">
        <v>45</v>
      </c>
      <c r="G1841" t="s">
        <v>3574</v>
      </c>
      <c r="H1841" s="11">
        <v>44986.818055555559</v>
      </c>
      <c r="I1841" t="s">
        <v>13049</v>
      </c>
      <c r="J1841" t="s">
        <v>445</v>
      </c>
      <c r="K1841" t="s">
        <v>2146</v>
      </c>
      <c r="L1841" t="s">
        <v>2147</v>
      </c>
      <c r="M1841" t="s">
        <v>2138</v>
      </c>
      <c r="N1841" t="s">
        <v>5</v>
      </c>
      <c r="O1841" t="s">
        <v>2064</v>
      </c>
      <c r="P1841" t="s">
        <v>2078</v>
      </c>
    </row>
    <row r="1842" spans="1:16" x14ac:dyDescent="0.3">
      <c r="A1842" t="s">
        <v>9399</v>
      </c>
      <c r="B1842" t="s">
        <v>7939</v>
      </c>
      <c r="C1842" t="s">
        <v>7943</v>
      </c>
      <c r="D1842" t="s">
        <v>8289</v>
      </c>
      <c r="E1842">
        <v>1</v>
      </c>
      <c r="F1842" s="12">
        <v>30</v>
      </c>
      <c r="G1842" t="s">
        <v>3575</v>
      </c>
      <c r="H1842" s="11">
        <v>45032.953472222223</v>
      </c>
      <c r="I1842" t="s">
        <v>13050</v>
      </c>
      <c r="J1842" t="s">
        <v>216</v>
      </c>
      <c r="K1842" t="s">
        <v>2133</v>
      </c>
      <c r="L1842" t="s">
        <v>2134</v>
      </c>
      <c r="M1842" t="s">
        <v>2138</v>
      </c>
      <c r="N1842" t="s">
        <v>10</v>
      </c>
      <c r="O1842" t="s">
        <v>2064</v>
      </c>
      <c r="P1842" t="s">
        <v>2066</v>
      </c>
    </row>
    <row r="1843" spans="1:16" x14ac:dyDescent="0.3">
      <c r="A1843" t="s">
        <v>9399</v>
      </c>
      <c r="B1843" t="s">
        <v>7939</v>
      </c>
      <c r="C1843" t="s">
        <v>7943</v>
      </c>
      <c r="D1843" t="s">
        <v>8226</v>
      </c>
      <c r="E1843">
        <v>1</v>
      </c>
      <c r="F1843" s="12">
        <v>20</v>
      </c>
      <c r="G1843" t="s">
        <v>3575</v>
      </c>
      <c r="H1843" s="11">
        <v>45032.953472222223</v>
      </c>
      <c r="I1843" t="s">
        <v>13050</v>
      </c>
      <c r="J1843" t="s">
        <v>352</v>
      </c>
      <c r="K1843" t="s">
        <v>2133</v>
      </c>
      <c r="L1843" t="s">
        <v>2134</v>
      </c>
      <c r="M1843" t="s">
        <v>2138</v>
      </c>
      <c r="N1843" t="s">
        <v>10</v>
      </c>
      <c r="O1843" t="s">
        <v>2064</v>
      </c>
      <c r="P1843" t="s">
        <v>2066</v>
      </c>
    </row>
    <row r="1844" spans="1:16" x14ac:dyDescent="0.3">
      <c r="A1844" t="s">
        <v>9399</v>
      </c>
      <c r="B1844" t="s">
        <v>7939</v>
      </c>
      <c r="C1844" t="s">
        <v>7943</v>
      </c>
      <c r="D1844" t="s">
        <v>8279</v>
      </c>
      <c r="E1844">
        <v>1</v>
      </c>
      <c r="F1844" s="12">
        <v>10</v>
      </c>
      <c r="G1844" t="s">
        <v>3575</v>
      </c>
      <c r="H1844" s="11">
        <v>45032.953472222223</v>
      </c>
      <c r="I1844" t="s">
        <v>13050</v>
      </c>
      <c r="J1844" t="s">
        <v>203</v>
      </c>
      <c r="K1844" t="s">
        <v>2133</v>
      </c>
      <c r="L1844" t="s">
        <v>2134</v>
      </c>
      <c r="M1844" t="s">
        <v>2138</v>
      </c>
      <c r="N1844" t="s">
        <v>10</v>
      </c>
      <c r="O1844" t="s">
        <v>2064</v>
      </c>
      <c r="P1844" t="s">
        <v>2066</v>
      </c>
    </row>
    <row r="1845" spans="1:16" x14ac:dyDescent="0.3">
      <c r="A1845" t="s">
        <v>9400</v>
      </c>
      <c r="B1845" t="s">
        <v>7908</v>
      </c>
      <c r="C1845" t="s">
        <v>7939</v>
      </c>
      <c r="D1845" t="s">
        <v>7928</v>
      </c>
      <c r="E1845">
        <v>1</v>
      </c>
      <c r="F1845" s="12">
        <v>49.5</v>
      </c>
      <c r="G1845" t="s">
        <v>3576</v>
      </c>
      <c r="H1845" s="11">
        <v>44986.820833333331</v>
      </c>
      <c r="I1845" t="s">
        <v>13049</v>
      </c>
      <c r="J1845" t="s">
        <v>41</v>
      </c>
      <c r="K1845" t="s">
        <v>2244</v>
      </c>
      <c r="L1845" t="s">
        <v>2245</v>
      </c>
      <c r="M1845" t="s">
        <v>2246</v>
      </c>
      <c r="N1845" t="s">
        <v>5</v>
      </c>
      <c r="O1845" t="s">
        <v>2064</v>
      </c>
      <c r="P1845" t="s">
        <v>2047</v>
      </c>
    </row>
    <row r="1846" spans="1:16" x14ac:dyDescent="0.3">
      <c r="A1846" t="s">
        <v>9400</v>
      </c>
      <c r="B1846" t="s">
        <v>7939</v>
      </c>
      <c r="C1846" t="s">
        <v>7943</v>
      </c>
      <c r="D1846" t="s">
        <v>8279</v>
      </c>
      <c r="E1846">
        <v>1</v>
      </c>
      <c r="F1846" s="12">
        <v>10</v>
      </c>
      <c r="G1846" t="s">
        <v>3577</v>
      </c>
      <c r="H1846" s="11">
        <v>45032.95416666667</v>
      </c>
      <c r="I1846" t="s">
        <v>13050</v>
      </c>
      <c r="J1846" t="s">
        <v>203</v>
      </c>
      <c r="K1846" t="s">
        <v>2133</v>
      </c>
      <c r="L1846" t="s">
        <v>2134</v>
      </c>
      <c r="M1846" t="s">
        <v>2138</v>
      </c>
      <c r="N1846" t="s">
        <v>10</v>
      </c>
      <c r="O1846" t="s">
        <v>2064</v>
      </c>
      <c r="P1846" t="s">
        <v>2066</v>
      </c>
    </row>
    <row r="1847" spans="1:16" x14ac:dyDescent="0.3">
      <c r="A1847" t="s">
        <v>9401</v>
      </c>
      <c r="B1847" t="s">
        <v>7923</v>
      </c>
      <c r="C1847" t="s">
        <v>7908</v>
      </c>
      <c r="D1847" t="s">
        <v>9402</v>
      </c>
      <c r="E1847">
        <v>1</v>
      </c>
      <c r="F1847" s="12">
        <v>599.5</v>
      </c>
      <c r="G1847" t="s">
        <v>3578</v>
      </c>
      <c r="H1847" s="11">
        <v>44981.597222222219</v>
      </c>
      <c r="I1847" t="s">
        <v>13048</v>
      </c>
      <c r="J1847" t="s">
        <v>1191</v>
      </c>
      <c r="K1847" t="s">
        <v>2153</v>
      </c>
      <c r="L1847" t="s">
        <v>2192</v>
      </c>
      <c r="M1847" t="s">
        <v>2233</v>
      </c>
      <c r="N1847" t="s">
        <v>3</v>
      </c>
      <c r="O1847" t="s">
        <v>2063</v>
      </c>
      <c r="P1847" t="s">
        <v>2046</v>
      </c>
    </row>
    <row r="1848" spans="1:16" x14ac:dyDescent="0.3">
      <c r="A1848" t="s">
        <v>9403</v>
      </c>
      <c r="B1848" t="s">
        <v>7908</v>
      </c>
      <c r="C1848" t="s">
        <v>7990</v>
      </c>
      <c r="D1848" t="s">
        <v>7928</v>
      </c>
      <c r="E1848">
        <v>1</v>
      </c>
      <c r="F1848" s="12">
        <v>49.5</v>
      </c>
      <c r="G1848" t="s">
        <v>3579</v>
      </c>
      <c r="H1848" s="11">
        <v>44986.855555555558</v>
      </c>
      <c r="I1848" t="s">
        <v>13049</v>
      </c>
      <c r="J1848" t="s">
        <v>41</v>
      </c>
      <c r="K1848" t="s">
        <v>2244</v>
      </c>
      <c r="L1848" t="s">
        <v>2245</v>
      </c>
      <c r="M1848" t="s">
        <v>2246</v>
      </c>
      <c r="N1848" t="s">
        <v>5</v>
      </c>
      <c r="O1848" t="s">
        <v>2064</v>
      </c>
      <c r="P1848" t="s">
        <v>2078</v>
      </c>
    </row>
    <row r="1849" spans="1:16" x14ac:dyDescent="0.3">
      <c r="A1849" t="s">
        <v>9404</v>
      </c>
      <c r="B1849" t="s">
        <v>7923</v>
      </c>
      <c r="C1849" t="s">
        <v>7908</v>
      </c>
      <c r="D1849" t="s">
        <v>8289</v>
      </c>
      <c r="E1849">
        <v>2</v>
      </c>
      <c r="F1849" s="12">
        <v>60</v>
      </c>
      <c r="G1849" t="s">
        <v>3580</v>
      </c>
      <c r="H1849" s="11">
        <v>44981.611111111109</v>
      </c>
      <c r="I1849" t="s">
        <v>13048</v>
      </c>
      <c r="J1849" t="s">
        <v>216</v>
      </c>
      <c r="K1849" t="s">
        <v>2133</v>
      </c>
      <c r="L1849" t="s">
        <v>2134</v>
      </c>
      <c r="M1849" t="s">
        <v>2138</v>
      </c>
      <c r="N1849" t="s">
        <v>3</v>
      </c>
      <c r="O1849" t="s">
        <v>2063</v>
      </c>
      <c r="P1849" t="s">
        <v>2046</v>
      </c>
    </row>
    <row r="1850" spans="1:16" x14ac:dyDescent="0.3">
      <c r="A1850" t="s">
        <v>9404</v>
      </c>
      <c r="B1850" t="s">
        <v>7923</v>
      </c>
      <c r="C1850" t="s">
        <v>7908</v>
      </c>
      <c r="D1850" t="s">
        <v>8279</v>
      </c>
      <c r="E1850">
        <v>2</v>
      </c>
      <c r="F1850" s="12">
        <v>20</v>
      </c>
      <c r="G1850" t="s">
        <v>3580</v>
      </c>
      <c r="H1850" s="11">
        <v>44981.611111111109</v>
      </c>
      <c r="I1850" t="s">
        <v>13048</v>
      </c>
      <c r="J1850" t="s">
        <v>203</v>
      </c>
      <c r="K1850" t="s">
        <v>2133</v>
      </c>
      <c r="L1850" t="s">
        <v>2134</v>
      </c>
      <c r="M1850" t="s">
        <v>2138</v>
      </c>
      <c r="N1850" t="s">
        <v>3</v>
      </c>
      <c r="O1850" t="s">
        <v>2063</v>
      </c>
      <c r="P1850" t="s">
        <v>2046</v>
      </c>
    </row>
    <row r="1851" spans="1:16" x14ac:dyDescent="0.3">
      <c r="A1851" t="s">
        <v>9404</v>
      </c>
      <c r="B1851" t="s">
        <v>7908</v>
      </c>
      <c r="C1851" t="s">
        <v>7923</v>
      </c>
      <c r="D1851" t="s">
        <v>8007</v>
      </c>
      <c r="E1851">
        <v>1</v>
      </c>
      <c r="F1851" s="12">
        <v>47.5</v>
      </c>
      <c r="G1851" t="s">
        <v>3581</v>
      </c>
      <c r="H1851" s="11">
        <v>44986.870833333334</v>
      </c>
      <c r="I1851" t="s">
        <v>13049</v>
      </c>
      <c r="J1851" t="s">
        <v>37</v>
      </c>
      <c r="K1851" t="s">
        <v>2182</v>
      </c>
      <c r="L1851" t="s">
        <v>2240</v>
      </c>
      <c r="M1851" t="s">
        <v>2241</v>
      </c>
      <c r="N1851" t="s">
        <v>5</v>
      </c>
      <c r="O1851" t="s">
        <v>2064</v>
      </c>
      <c r="P1851" t="s">
        <v>2043</v>
      </c>
    </row>
    <row r="1852" spans="1:16" x14ac:dyDescent="0.3">
      <c r="A1852" t="s">
        <v>9405</v>
      </c>
      <c r="B1852" t="s">
        <v>7908</v>
      </c>
      <c r="C1852" t="s">
        <v>7990</v>
      </c>
      <c r="D1852" t="s">
        <v>7929</v>
      </c>
      <c r="E1852">
        <v>1</v>
      </c>
      <c r="F1852" s="12">
        <v>49.5</v>
      </c>
      <c r="G1852" t="s">
        <v>3582</v>
      </c>
      <c r="H1852" s="11">
        <v>44986.880555555559</v>
      </c>
      <c r="I1852" t="s">
        <v>13049</v>
      </c>
      <c r="J1852" t="s">
        <v>51</v>
      </c>
      <c r="K1852" t="s">
        <v>2244</v>
      </c>
      <c r="L1852" t="s">
        <v>2245</v>
      </c>
      <c r="M1852" t="s">
        <v>2246</v>
      </c>
      <c r="N1852" t="s">
        <v>5</v>
      </c>
      <c r="O1852" t="s">
        <v>2064</v>
      </c>
      <c r="P1852" t="s">
        <v>2078</v>
      </c>
    </row>
    <row r="1853" spans="1:16" x14ac:dyDescent="0.3">
      <c r="A1853" t="s">
        <v>9406</v>
      </c>
      <c r="B1853" t="s">
        <v>7923</v>
      </c>
      <c r="C1853" t="s">
        <v>7908</v>
      </c>
      <c r="D1853" t="s">
        <v>8620</v>
      </c>
      <c r="E1853">
        <v>1</v>
      </c>
      <c r="F1853" s="12">
        <v>300</v>
      </c>
      <c r="G1853" t="s">
        <v>3583</v>
      </c>
      <c r="H1853" s="11">
        <v>44981.634027777778</v>
      </c>
      <c r="I1853" t="s">
        <v>13048</v>
      </c>
      <c r="J1853" t="s">
        <v>575</v>
      </c>
      <c r="K1853" t="s">
        <v>2107</v>
      </c>
      <c r="L1853" t="s">
        <v>2110</v>
      </c>
      <c r="M1853" t="s">
        <v>2138</v>
      </c>
      <c r="N1853" t="s">
        <v>3</v>
      </c>
      <c r="O1853" t="s">
        <v>2063</v>
      </c>
      <c r="P1853" t="s">
        <v>2046</v>
      </c>
    </row>
    <row r="1854" spans="1:16" x14ac:dyDescent="0.3">
      <c r="A1854" t="s">
        <v>9406</v>
      </c>
      <c r="B1854" t="s">
        <v>7923</v>
      </c>
      <c r="C1854" t="s">
        <v>7908</v>
      </c>
      <c r="D1854" t="s">
        <v>8719</v>
      </c>
      <c r="E1854">
        <v>1</v>
      </c>
      <c r="F1854" s="12">
        <v>947.5</v>
      </c>
      <c r="G1854" t="s">
        <v>3583</v>
      </c>
      <c r="H1854" s="11">
        <v>44981.634027777778</v>
      </c>
      <c r="I1854" t="s">
        <v>13048</v>
      </c>
      <c r="J1854" t="s">
        <v>1464</v>
      </c>
      <c r="K1854" t="s">
        <v>2153</v>
      </c>
      <c r="L1854" t="s">
        <v>2154</v>
      </c>
      <c r="M1854" t="s">
        <v>2139</v>
      </c>
      <c r="N1854" t="s">
        <v>3</v>
      </c>
      <c r="O1854" t="s">
        <v>2063</v>
      </c>
      <c r="P1854" t="s">
        <v>2046</v>
      </c>
    </row>
    <row r="1855" spans="1:16" x14ac:dyDescent="0.3">
      <c r="A1855" t="s">
        <v>9406</v>
      </c>
      <c r="B1855" t="s">
        <v>7923</v>
      </c>
      <c r="C1855" t="s">
        <v>7908</v>
      </c>
      <c r="D1855" t="s">
        <v>8027</v>
      </c>
      <c r="E1855">
        <v>1</v>
      </c>
      <c r="F1855" s="12">
        <v>299.5</v>
      </c>
      <c r="G1855" t="s">
        <v>3583</v>
      </c>
      <c r="H1855" s="11">
        <v>44981.634027777778</v>
      </c>
      <c r="I1855" t="s">
        <v>13048</v>
      </c>
      <c r="J1855" t="s">
        <v>87</v>
      </c>
      <c r="K1855" t="s">
        <v>2092</v>
      </c>
      <c r="L1855" t="s">
        <v>2148</v>
      </c>
      <c r="M1855" t="s">
        <v>2139</v>
      </c>
      <c r="N1855" t="s">
        <v>3</v>
      </c>
      <c r="O1855" t="s">
        <v>2063</v>
      </c>
      <c r="P1855" t="s">
        <v>2046</v>
      </c>
    </row>
    <row r="1856" spans="1:16" x14ac:dyDescent="0.3">
      <c r="A1856" t="s">
        <v>9406</v>
      </c>
      <c r="B1856" t="s">
        <v>7923</v>
      </c>
      <c r="C1856" t="s">
        <v>7908</v>
      </c>
      <c r="D1856" t="s">
        <v>8374</v>
      </c>
      <c r="E1856">
        <v>1</v>
      </c>
      <c r="F1856" s="12">
        <v>447.5</v>
      </c>
      <c r="G1856" t="s">
        <v>3583</v>
      </c>
      <c r="H1856" s="11">
        <v>44981.634027777778</v>
      </c>
      <c r="I1856" t="s">
        <v>13048</v>
      </c>
      <c r="J1856" t="s">
        <v>133</v>
      </c>
      <c r="K1856" t="s">
        <v>2117</v>
      </c>
      <c r="L1856" t="s">
        <v>2118</v>
      </c>
      <c r="M1856" t="s">
        <v>2162</v>
      </c>
      <c r="N1856" t="s">
        <v>3</v>
      </c>
      <c r="O1856" t="s">
        <v>2063</v>
      </c>
      <c r="P1856" t="s">
        <v>2046</v>
      </c>
    </row>
    <row r="1857" spans="1:16" x14ac:dyDescent="0.3">
      <c r="A1857" t="s">
        <v>9406</v>
      </c>
      <c r="B1857" t="s">
        <v>7923</v>
      </c>
      <c r="C1857" t="s">
        <v>7908</v>
      </c>
      <c r="D1857" t="s">
        <v>9344</v>
      </c>
      <c r="E1857">
        <v>1</v>
      </c>
      <c r="F1857" s="12">
        <v>800</v>
      </c>
      <c r="G1857" t="s">
        <v>3583</v>
      </c>
      <c r="H1857" s="11">
        <v>44981.634027777778</v>
      </c>
      <c r="I1857" t="s">
        <v>13048</v>
      </c>
      <c r="J1857" t="s">
        <v>1476</v>
      </c>
      <c r="K1857" t="s">
        <v>2107</v>
      </c>
      <c r="L1857" t="s">
        <v>2110</v>
      </c>
      <c r="M1857" t="s">
        <v>2196</v>
      </c>
      <c r="N1857" t="s">
        <v>3</v>
      </c>
      <c r="O1857" t="s">
        <v>2063</v>
      </c>
      <c r="P1857" t="s">
        <v>2046</v>
      </c>
    </row>
    <row r="1858" spans="1:16" x14ac:dyDescent="0.3">
      <c r="A1858" t="s">
        <v>9407</v>
      </c>
      <c r="B1858" t="s">
        <v>7939</v>
      </c>
      <c r="C1858" t="s">
        <v>7964</v>
      </c>
      <c r="D1858" t="s">
        <v>8718</v>
      </c>
      <c r="E1858">
        <v>1</v>
      </c>
      <c r="F1858" s="12">
        <v>299.5</v>
      </c>
      <c r="G1858" t="s">
        <v>3584</v>
      </c>
      <c r="H1858" s="11">
        <v>45033.538888888892</v>
      </c>
      <c r="I1858" t="s">
        <v>13050</v>
      </c>
      <c r="J1858" t="s">
        <v>242</v>
      </c>
      <c r="K1858" t="s">
        <v>2092</v>
      </c>
      <c r="L1858" t="s">
        <v>2148</v>
      </c>
      <c r="M1858" t="s">
        <v>2139</v>
      </c>
      <c r="N1858" t="s">
        <v>10</v>
      </c>
      <c r="O1858" t="s">
        <v>2064</v>
      </c>
      <c r="P1858" t="s">
        <v>2080</v>
      </c>
    </row>
    <row r="1859" spans="1:16" x14ac:dyDescent="0.3">
      <c r="A1859" t="s">
        <v>9408</v>
      </c>
      <c r="B1859" t="s">
        <v>7923</v>
      </c>
      <c r="C1859" t="s">
        <v>7934</v>
      </c>
      <c r="D1859" t="s">
        <v>7908</v>
      </c>
      <c r="E1859">
        <v>1</v>
      </c>
      <c r="F1859" s="12">
        <v>149.5</v>
      </c>
      <c r="G1859" t="s">
        <v>3585</v>
      </c>
      <c r="H1859" s="11">
        <v>44981.652083333334</v>
      </c>
      <c r="I1859" t="s">
        <v>13048</v>
      </c>
      <c r="J1859" t="s">
        <v>793</v>
      </c>
      <c r="K1859" t="s">
        <v>2089</v>
      </c>
      <c r="L1859" t="s">
        <v>2090</v>
      </c>
      <c r="M1859" t="s">
        <v>2091</v>
      </c>
      <c r="N1859" t="s">
        <v>3</v>
      </c>
      <c r="O1859" t="s">
        <v>2063</v>
      </c>
      <c r="P1859" t="s">
        <v>2045</v>
      </c>
    </row>
    <row r="1860" spans="1:16" x14ac:dyDescent="0.3">
      <c r="A1860" t="s">
        <v>9409</v>
      </c>
      <c r="B1860" t="s">
        <v>7908</v>
      </c>
      <c r="C1860" t="s">
        <v>7990</v>
      </c>
      <c r="D1860" t="s">
        <v>8259</v>
      </c>
      <c r="E1860">
        <v>1</v>
      </c>
      <c r="F1860" s="12">
        <v>737.5</v>
      </c>
      <c r="G1860" t="s">
        <v>3586</v>
      </c>
      <c r="H1860" s="11">
        <v>44987.426388888889</v>
      </c>
      <c r="I1860" t="s">
        <v>13049</v>
      </c>
      <c r="J1860" t="s">
        <v>907</v>
      </c>
      <c r="K1860" t="s">
        <v>2117</v>
      </c>
      <c r="L1860" t="s">
        <v>2118</v>
      </c>
      <c r="M1860" t="s">
        <v>2162</v>
      </c>
      <c r="N1860" t="s">
        <v>5</v>
      </c>
      <c r="O1860" t="s">
        <v>2064</v>
      </c>
      <c r="P1860" t="s">
        <v>2078</v>
      </c>
    </row>
    <row r="1861" spans="1:16" x14ac:dyDescent="0.3">
      <c r="A1861" t="s">
        <v>9409</v>
      </c>
      <c r="B1861" t="s">
        <v>7939</v>
      </c>
      <c r="C1861" t="s">
        <v>7964</v>
      </c>
      <c r="D1861" t="s">
        <v>9410</v>
      </c>
      <c r="E1861">
        <v>1</v>
      </c>
      <c r="F1861" s="12">
        <v>750</v>
      </c>
      <c r="G1861" t="s">
        <v>3587</v>
      </c>
      <c r="H1861" s="11">
        <v>45033.594444444447</v>
      </c>
      <c r="I1861" t="s">
        <v>13050</v>
      </c>
      <c r="J1861" t="s">
        <v>1549</v>
      </c>
      <c r="K1861" t="s">
        <v>2153</v>
      </c>
      <c r="L1861" t="s">
        <v>2154</v>
      </c>
      <c r="M1861" t="s">
        <v>2139</v>
      </c>
      <c r="N1861" t="s">
        <v>10</v>
      </c>
      <c r="O1861" t="s">
        <v>2064</v>
      </c>
      <c r="P1861" t="s">
        <v>2080</v>
      </c>
    </row>
    <row r="1862" spans="1:16" x14ac:dyDescent="0.3">
      <c r="A1862" t="s">
        <v>9411</v>
      </c>
      <c r="B1862" t="s">
        <v>7939</v>
      </c>
      <c r="C1862" t="s">
        <v>7964</v>
      </c>
      <c r="D1862" t="s">
        <v>8435</v>
      </c>
      <c r="E1862">
        <v>1</v>
      </c>
      <c r="F1862" s="12">
        <v>25</v>
      </c>
      <c r="G1862" t="s">
        <v>3588</v>
      </c>
      <c r="H1862" s="11">
        <v>45033.611111111109</v>
      </c>
      <c r="I1862" t="s">
        <v>13050</v>
      </c>
      <c r="J1862" t="s">
        <v>180</v>
      </c>
      <c r="K1862" t="s">
        <v>2133</v>
      </c>
      <c r="L1862" t="s">
        <v>2134</v>
      </c>
      <c r="M1862" t="s">
        <v>2138</v>
      </c>
      <c r="N1862" t="s">
        <v>10</v>
      </c>
      <c r="O1862" t="s">
        <v>2064</v>
      </c>
      <c r="P1862" t="s">
        <v>2080</v>
      </c>
    </row>
    <row r="1863" spans="1:16" x14ac:dyDescent="0.3">
      <c r="A1863" t="s">
        <v>9412</v>
      </c>
      <c r="B1863" t="s">
        <v>7923</v>
      </c>
      <c r="C1863" t="s">
        <v>7949</v>
      </c>
      <c r="D1863" t="s">
        <v>9154</v>
      </c>
      <c r="E1863">
        <v>1</v>
      </c>
      <c r="F1863" s="12">
        <v>649.5</v>
      </c>
      <c r="G1863" t="s">
        <v>3589</v>
      </c>
      <c r="H1863" s="11">
        <v>44981.665277777778</v>
      </c>
      <c r="I1863" t="s">
        <v>13048</v>
      </c>
      <c r="J1863" t="s">
        <v>1889</v>
      </c>
      <c r="K1863" t="s">
        <v>2092</v>
      </c>
      <c r="L1863" t="s">
        <v>2159</v>
      </c>
      <c r="M1863" t="s">
        <v>2167</v>
      </c>
      <c r="N1863" t="s">
        <v>3</v>
      </c>
      <c r="O1863" t="s">
        <v>2063</v>
      </c>
      <c r="P1863" t="s">
        <v>2071</v>
      </c>
    </row>
    <row r="1864" spans="1:16" x14ac:dyDescent="0.3">
      <c r="A1864" t="s">
        <v>9412</v>
      </c>
      <c r="B1864" t="s">
        <v>7923</v>
      </c>
      <c r="C1864" t="s">
        <v>7949</v>
      </c>
      <c r="D1864" t="s">
        <v>8272</v>
      </c>
      <c r="E1864">
        <v>1</v>
      </c>
      <c r="F1864" s="12">
        <v>87.5</v>
      </c>
      <c r="G1864" t="s">
        <v>3589</v>
      </c>
      <c r="H1864" s="11">
        <v>44981.665277777778</v>
      </c>
      <c r="I1864" t="s">
        <v>13048</v>
      </c>
      <c r="J1864" t="s">
        <v>205</v>
      </c>
      <c r="K1864" t="s">
        <v>2107</v>
      </c>
      <c r="L1864" t="s">
        <v>2110</v>
      </c>
      <c r="M1864" t="s">
        <v>2138</v>
      </c>
      <c r="N1864" t="s">
        <v>3</v>
      </c>
      <c r="O1864" t="s">
        <v>2063</v>
      </c>
      <c r="P1864" t="s">
        <v>2071</v>
      </c>
    </row>
    <row r="1865" spans="1:16" x14ac:dyDescent="0.3">
      <c r="A1865" t="s">
        <v>9413</v>
      </c>
      <c r="B1865" t="s">
        <v>7923</v>
      </c>
      <c r="C1865" t="s">
        <v>7934</v>
      </c>
      <c r="D1865" t="s">
        <v>7931</v>
      </c>
      <c r="E1865">
        <v>1</v>
      </c>
      <c r="F1865" s="12">
        <v>125</v>
      </c>
      <c r="G1865" t="s">
        <v>3590</v>
      </c>
      <c r="H1865" s="11">
        <v>44981.670138888891</v>
      </c>
      <c r="I1865" t="s">
        <v>13048</v>
      </c>
      <c r="J1865" t="s">
        <v>124</v>
      </c>
      <c r="K1865" t="s">
        <v>2117</v>
      </c>
      <c r="L1865" t="s">
        <v>2118</v>
      </c>
      <c r="M1865" t="s">
        <v>2162</v>
      </c>
      <c r="N1865" t="s">
        <v>3</v>
      </c>
      <c r="O1865" t="s">
        <v>2063</v>
      </c>
      <c r="P1865" t="s">
        <v>2045</v>
      </c>
    </row>
    <row r="1866" spans="1:16" x14ac:dyDescent="0.3">
      <c r="A1866" t="s">
        <v>9414</v>
      </c>
      <c r="B1866" t="s">
        <v>7923</v>
      </c>
      <c r="C1866" t="s">
        <v>8068</v>
      </c>
      <c r="D1866" t="s">
        <v>8398</v>
      </c>
      <c r="E1866">
        <v>1</v>
      </c>
      <c r="F1866" s="12">
        <v>212.5</v>
      </c>
      <c r="G1866" t="s">
        <v>3591</v>
      </c>
      <c r="H1866" s="11">
        <v>44981.677777777775</v>
      </c>
      <c r="I1866" t="s">
        <v>13048</v>
      </c>
      <c r="J1866" t="s">
        <v>1566</v>
      </c>
      <c r="K1866" t="s">
        <v>2101</v>
      </c>
      <c r="L1866" t="s">
        <v>2102</v>
      </c>
      <c r="M1866" t="s">
        <v>2167</v>
      </c>
      <c r="N1866" t="s">
        <v>3</v>
      </c>
      <c r="O1866" t="s">
        <v>2063</v>
      </c>
      <c r="P1866" t="s">
        <v>2070</v>
      </c>
    </row>
    <row r="1867" spans="1:16" x14ac:dyDescent="0.3">
      <c r="A1867" t="s">
        <v>9414</v>
      </c>
      <c r="B1867" t="s">
        <v>7923</v>
      </c>
      <c r="C1867" t="s">
        <v>7934</v>
      </c>
      <c r="D1867" t="s">
        <v>9054</v>
      </c>
      <c r="E1867">
        <v>1</v>
      </c>
      <c r="F1867" s="12">
        <v>187.5</v>
      </c>
      <c r="G1867" t="s">
        <v>3591</v>
      </c>
      <c r="H1867" s="11">
        <v>44981.677777777775</v>
      </c>
      <c r="I1867" t="s">
        <v>13048</v>
      </c>
      <c r="J1867" t="s">
        <v>604</v>
      </c>
      <c r="K1867" t="s">
        <v>2101</v>
      </c>
      <c r="L1867" t="s">
        <v>2102</v>
      </c>
      <c r="M1867" t="s">
        <v>2167</v>
      </c>
      <c r="N1867" t="s">
        <v>3</v>
      </c>
      <c r="O1867" t="s">
        <v>2063</v>
      </c>
      <c r="P1867" t="s">
        <v>2045</v>
      </c>
    </row>
    <row r="1868" spans="1:16" x14ac:dyDescent="0.3">
      <c r="A1868" t="s">
        <v>9415</v>
      </c>
      <c r="B1868" t="s">
        <v>7908</v>
      </c>
      <c r="C1868" t="s">
        <v>7939</v>
      </c>
      <c r="D1868" t="s">
        <v>7928</v>
      </c>
      <c r="E1868">
        <v>1</v>
      </c>
      <c r="F1868" s="12">
        <v>49.5</v>
      </c>
      <c r="G1868" t="s">
        <v>3592</v>
      </c>
      <c r="H1868" s="11">
        <v>44987.55</v>
      </c>
      <c r="I1868" t="s">
        <v>13049</v>
      </c>
      <c r="J1868" t="s">
        <v>41</v>
      </c>
      <c r="K1868" t="s">
        <v>2244</v>
      </c>
      <c r="L1868" t="s">
        <v>2245</v>
      </c>
      <c r="M1868" t="s">
        <v>2246</v>
      </c>
      <c r="N1868" t="s">
        <v>5</v>
      </c>
      <c r="O1868" t="s">
        <v>2064</v>
      </c>
      <c r="P1868" t="s">
        <v>2047</v>
      </c>
    </row>
    <row r="1869" spans="1:16" x14ac:dyDescent="0.3">
      <c r="A1869" t="s">
        <v>9416</v>
      </c>
      <c r="B1869" t="s">
        <v>7923</v>
      </c>
      <c r="C1869" t="s">
        <v>8068</v>
      </c>
      <c r="D1869" t="s">
        <v>9417</v>
      </c>
      <c r="E1869">
        <v>1</v>
      </c>
      <c r="F1869" s="12">
        <v>725</v>
      </c>
      <c r="G1869" t="s">
        <v>3593</v>
      </c>
      <c r="H1869" s="11">
        <v>44981.698611111111</v>
      </c>
      <c r="I1869" t="s">
        <v>13048</v>
      </c>
      <c r="J1869" t="s">
        <v>1241</v>
      </c>
      <c r="K1869" t="s">
        <v>2153</v>
      </c>
      <c r="L1869" t="s">
        <v>2154</v>
      </c>
      <c r="M1869" t="s">
        <v>2139</v>
      </c>
      <c r="N1869" t="s">
        <v>3</v>
      </c>
      <c r="O1869" t="s">
        <v>2063</v>
      </c>
      <c r="P1869" t="s">
        <v>2070</v>
      </c>
    </row>
    <row r="1870" spans="1:16" x14ac:dyDescent="0.3">
      <c r="A1870" t="s">
        <v>9416</v>
      </c>
      <c r="B1870" t="s">
        <v>7908</v>
      </c>
      <c r="C1870" t="s">
        <v>7990</v>
      </c>
      <c r="D1870" t="s">
        <v>7928</v>
      </c>
      <c r="E1870">
        <v>1</v>
      </c>
      <c r="F1870" s="12">
        <v>49.5</v>
      </c>
      <c r="G1870" t="s">
        <v>3594</v>
      </c>
      <c r="H1870" s="11">
        <v>44987.570833333331</v>
      </c>
      <c r="I1870" t="s">
        <v>13049</v>
      </c>
      <c r="J1870" t="s">
        <v>41</v>
      </c>
      <c r="K1870" t="s">
        <v>2244</v>
      </c>
      <c r="L1870" t="s">
        <v>2245</v>
      </c>
      <c r="M1870" t="s">
        <v>2246</v>
      </c>
      <c r="N1870" t="s">
        <v>5</v>
      </c>
      <c r="O1870" t="s">
        <v>2064</v>
      </c>
      <c r="P1870" t="s">
        <v>2078</v>
      </c>
    </row>
    <row r="1871" spans="1:16" x14ac:dyDescent="0.3">
      <c r="A1871" t="s">
        <v>9416</v>
      </c>
      <c r="B1871" t="s">
        <v>7939</v>
      </c>
      <c r="C1871" t="s">
        <v>7964</v>
      </c>
      <c r="D1871" t="s">
        <v>8379</v>
      </c>
      <c r="E1871">
        <v>1</v>
      </c>
      <c r="F1871" s="12">
        <v>387.5</v>
      </c>
      <c r="G1871" t="s">
        <v>3595</v>
      </c>
      <c r="H1871" s="11">
        <v>45033.679861111108</v>
      </c>
      <c r="I1871" t="s">
        <v>13050</v>
      </c>
      <c r="J1871" t="s">
        <v>1249</v>
      </c>
      <c r="K1871" t="s">
        <v>2117</v>
      </c>
      <c r="L1871" t="s">
        <v>2118</v>
      </c>
      <c r="M1871" t="s">
        <v>2162</v>
      </c>
      <c r="N1871" t="s">
        <v>10</v>
      </c>
      <c r="O1871" t="s">
        <v>2064</v>
      </c>
      <c r="P1871" t="s">
        <v>2080</v>
      </c>
    </row>
    <row r="1872" spans="1:16" x14ac:dyDescent="0.3">
      <c r="A1872" t="s">
        <v>9418</v>
      </c>
      <c r="B1872" t="s">
        <v>7908</v>
      </c>
      <c r="C1872" t="s">
        <v>7939</v>
      </c>
      <c r="D1872" t="s">
        <v>9419</v>
      </c>
      <c r="E1872">
        <v>1</v>
      </c>
      <c r="F1872" s="12">
        <v>275</v>
      </c>
      <c r="G1872" t="s">
        <v>3596</v>
      </c>
      <c r="H1872" s="11">
        <v>44987.574999999997</v>
      </c>
      <c r="I1872" t="s">
        <v>13049</v>
      </c>
      <c r="J1872" t="s">
        <v>1893</v>
      </c>
      <c r="K1872" t="s">
        <v>2140</v>
      </c>
      <c r="L1872" t="s">
        <v>2141</v>
      </c>
      <c r="M1872" t="s">
        <v>2221</v>
      </c>
      <c r="N1872" t="s">
        <v>5</v>
      </c>
      <c r="O1872" t="s">
        <v>2064</v>
      </c>
      <c r="P1872" t="s">
        <v>2047</v>
      </c>
    </row>
    <row r="1873" spans="1:16" x14ac:dyDescent="0.3">
      <c r="A1873" t="s">
        <v>9420</v>
      </c>
      <c r="B1873" t="s">
        <v>7939</v>
      </c>
      <c r="C1873" t="s">
        <v>7964</v>
      </c>
      <c r="D1873" t="s">
        <v>9421</v>
      </c>
      <c r="E1873">
        <v>1</v>
      </c>
      <c r="F1873" s="12">
        <v>395</v>
      </c>
      <c r="G1873" t="s">
        <v>3597</v>
      </c>
      <c r="H1873" s="11">
        <v>45033.698611111111</v>
      </c>
      <c r="I1873" t="s">
        <v>13050</v>
      </c>
      <c r="J1873" t="s">
        <v>1574</v>
      </c>
      <c r="K1873" t="s">
        <v>2089</v>
      </c>
      <c r="L1873" t="s">
        <v>2090</v>
      </c>
      <c r="M1873" t="s">
        <v>2150</v>
      </c>
      <c r="N1873" t="s">
        <v>10</v>
      </c>
      <c r="O1873" t="s">
        <v>2064</v>
      </c>
      <c r="P1873" t="s">
        <v>2080</v>
      </c>
    </row>
    <row r="1874" spans="1:16" x14ac:dyDescent="0.3">
      <c r="A1874" t="s">
        <v>9420</v>
      </c>
      <c r="B1874" t="s">
        <v>7939</v>
      </c>
      <c r="C1874" t="s">
        <v>7964</v>
      </c>
      <c r="D1874" t="s">
        <v>7943</v>
      </c>
      <c r="E1874">
        <v>1</v>
      </c>
      <c r="F1874" s="12">
        <v>297.5</v>
      </c>
      <c r="G1874" t="s">
        <v>3597</v>
      </c>
      <c r="H1874" s="11">
        <v>45033.698611111111</v>
      </c>
      <c r="I1874" t="s">
        <v>13050</v>
      </c>
      <c r="J1874" t="s">
        <v>644</v>
      </c>
      <c r="K1874" t="s">
        <v>2089</v>
      </c>
      <c r="L1874" t="s">
        <v>2090</v>
      </c>
      <c r="M1874" t="s">
        <v>2091</v>
      </c>
      <c r="N1874" t="s">
        <v>10</v>
      </c>
      <c r="O1874" t="s">
        <v>2064</v>
      </c>
      <c r="P1874" t="s">
        <v>2080</v>
      </c>
    </row>
    <row r="1875" spans="1:16" x14ac:dyDescent="0.3">
      <c r="A1875" t="s">
        <v>9422</v>
      </c>
      <c r="B1875" t="s">
        <v>7908</v>
      </c>
      <c r="C1875" t="s">
        <v>8365</v>
      </c>
      <c r="D1875" t="s">
        <v>8435</v>
      </c>
      <c r="E1875">
        <v>1</v>
      </c>
      <c r="F1875" s="12">
        <v>25</v>
      </c>
      <c r="G1875" t="s">
        <v>3598</v>
      </c>
      <c r="H1875" s="11">
        <v>44987.580555555556</v>
      </c>
      <c r="I1875" t="s">
        <v>13049</v>
      </c>
      <c r="J1875" t="s">
        <v>180</v>
      </c>
      <c r="K1875" t="s">
        <v>2133</v>
      </c>
      <c r="L1875" t="s">
        <v>2134</v>
      </c>
      <c r="M1875" t="s">
        <v>2138</v>
      </c>
      <c r="N1875" t="s">
        <v>5</v>
      </c>
      <c r="O1875" t="s">
        <v>2064</v>
      </c>
      <c r="P1875" t="s">
        <v>2074</v>
      </c>
    </row>
    <row r="1876" spans="1:16" x14ac:dyDescent="0.3">
      <c r="A1876" t="s">
        <v>9422</v>
      </c>
      <c r="B1876" t="s">
        <v>7908</v>
      </c>
      <c r="C1876" t="s">
        <v>8365</v>
      </c>
      <c r="D1876" t="s">
        <v>8349</v>
      </c>
      <c r="E1876">
        <v>1</v>
      </c>
      <c r="F1876" s="12">
        <v>35</v>
      </c>
      <c r="G1876" t="s">
        <v>3598</v>
      </c>
      <c r="H1876" s="11">
        <v>44987.580555555556</v>
      </c>
      <c r="I1876" t="s">
        <v>13049</v>
      </c>
      <c r="J1876" t="s">
        <v>197</v>
      </c>
      <c r="K1876" t="s">
        <v>2092</v>
      </c>
      <c r="L1876" t="s">
        <v>2149</v>
      </c>
      <c r="M1876" t="s">
        <v>2138</v>
      </c>
      <c r="N1876" t="s">
        <v>5</v>
      </c>
      <c r="O1876" t="s">
        <v>2064</v>
      </c>
      <c r="P1876" t="s">
        <v>2074</v>
      </c>
    </row>
    <row r="1877" spans="1:16" x14ac:dyDescent="0.3">
      <c r="A1877" t="s">
        <v>9423</v>
      </c>
      <c r="B1877" t="s">
        <v>7908</v>
      </c>
      <c r="C1877" t="s">
        <v>7939</v>
      </c>
      <c r="D1877" t="s">
        <v>8822</v>
      </c>
      <c r="E1877">
        <v>1</v>
      </c>
      <c r="F1877" s="12">
        <v>275</v>
      </c>
      <c r="G1877" t="s">
        <v>3599</v>
      </c>
      <c r="H1877" s="11">
        <v>44987.645138888889</v>
      </c>
      <c r="I1877" t="s">
        <v>13049</v>
      </c>
      <c r="J1877" t="s">
        <v>716</v>
      </c>
      <c r="K1877" t="s">
        <v>2092</v>
      </c>
      <c r="L1877" t="s">
        <v>2149</v>
      </c>
      <c r="M1877" t="s">
        <v>2132</v>
      </c>
      <c r="N1877" t="s">
        <v>5</v>
      </c>
      <c r="O1877" t="s">
        <v>2064</v>
      </c>
      <c r="P1877" t="s">
        <v>2047</v>
      </c>
    </row>
    <row r="1878" spans="1:16" x14ac:dyDescent="0.3">
      <c r="A1878" t="s">
        <v>9424</v>
      </c>
      <c r="B1878" t="s">
        <v>7923</v>
      </c>
      <c r="C1878" t="s">
        <v>7980</v>
      </c>
      <c r="D1878" t="s">
        <v>8064</v>
      </c>
      <c r="E1878">
        <v>1</v>
      </c>
      <c r="F1878" s="12">
        <v>25</v>
      </c>
      <c r="G1878" t="s">
        <v>3600</v>
      </c>
      <c r="H1878" s="11">
        <v>44981.729861111111</v>
      </c>
      <c r="I1878" t="s">
        <v>13048</v>
      </c>
      <c r="J1878" t="s">
        <v>11</v>
      </c>
      <c r="K1878" t="s">
        <v>2182</v>
      </c>
      <c r="L1878" t="s">
        <v>2240</v>
      </c>
      <c r="M1878" t="s">
        <v>2241</v>
      </c>
      <c r="N1878" t="s">
        <v>3</v>
      </c>
      <c r="O1878" t="s">
        <v>2063</v>
      </c>
      <c r="P1878" t="s">
        <v>2048</v>
      </c>
    </row>
    <row r="1879" spans="1:16" x14ac:dyDescent="0.3">
      <c r="A1879" t="s">
        <v>9425</v>
      </c>
      <c r="B1879" t="s">
        <v>7943</v>
      </c>
      <c r="C1879" t="s">
        <v>7987</v>
      </c>
      <c r="D1879" t="s">
        <v>8618</v>
      </c>
      <c r="E1879">
        <v>1</v>
      </c>
      <c r="F1879" s="12">
        <v>297.5</v>
      </c>
      <c r="G1879" t="s">
        <v>3601</v>
      </c>
      <c r="H1879" s="11">
        <v>44976.800000000003</v>
      </c>
      <c r="I1879" t="s">
        <v>13048</v>
      </c>
      <c r="J1879" t="s">
        <v>153</v>
      </c>
      <c r="K1879" t="s">
        <v>2101</v>
      </c>
      <c r="L1879" t="s">
        <v>2102</v>
      </c>
      <c r="M1879" t="s">
        <v>2201</v>
      </c>
      <c r="N1879" t="s">
        <v>9</v>
      </c>
      <c r="O1879" t="s">
        <v>2063</v>
      </c>
      <c r="P1879" t="s">
        <v>2082</v>
      </c>
    </row>
    <row r="1880" spans="1:16" x14ac:dyDescent="0.3">
      <c r="A1880" t="s">
        <v>9425</v>
      </c>
      <c r="B1880" t="s">
        <v>7943</v>
      </c>
      <c r="C1880" t="s">
        <v>7987</v>
      </c>
      <c r="D1880" t="s">
        <v>9426</v>
      </c>
      <c r="E1880">
        <v>1</v>
      </c>
      <c r="F1880" s="12">
        <v>375</v>
      </c>
      <c r="G1880" t="s">
        <v>3601</v>
      </c>
      <c r="H1880" s="11">
        <v>44976.800000000003</v>
      </c>
      <c r="I1880" t="s">
        <v>13048</v>
      </c>
      <c r="J1880" t="s">
        <v>95</v>
      </c>
      <c r="K1880" t="s">
        <v>2101</v>
      </c>
      <c r="L1880" t="s">
        <v>2102</v>
      </c>
      <c r="M1880" t="s">
        <v>2188</v>
      </c>
      <c r="N1880" t="s">
        <v>9</v>
      </c>
      <c r="O1880" t="s">
        <v>2063</v>
      </c>
      <c r="P1880" t="s">
        <v>2082</v>
      </c>
    </row>
    <row r="1881" spans="1:16" x14ac:dyDescent="0.3">
      <c r="A1881" t="s">
        <v>9425</v>
      </c>
      <c r="B1881" t="s">
        <v>7943</v>
      </c>
      <c r="C1881" t="s">
        <v>7987</v>
      </c>
      <c r="D1881" t="s">
        <v>8042</v>
      </c>
      <c r="E1881">
        <v>2</v>
      </c>
      <c r="F1881" s="12">
        <v>60</v>
      </c>
      <c r="G1881" t="s">
        <v>3601</v>
      </c>
      <c r="H1881" s="11">
        <v>44976.800000000003</v>
      </c>
      <c r="I1881" t="s">
        <v>13048</v>
      </c>
      <c r="J1881" t="s">
        <v>324</v>
      </c>
      <c r="K1881" t="s">
        <v>2133</v>
      </c>
      <c r="L1881" t="s">
        <v>2161</v>
      </c>
      <c r="M1881" t="s">
        <v>525</v>
      </c>
      <c r="N1881" t="s">
        <v>9</v>
      </c>
      <c r="O1881" t="s">
        <v>2063</v>
      </c>
      <c r="P1881" t="s">
        <v>2082</v>
      </c>
    </row>
    <row r="1882" spans="1:16" x14ac:dyDescent="0.3">
      <c r="A1882" t="s">
        <v>9425</v>
      </c>
      <c r="B1882" t="s">
        <v>7939</v>
      </c>
      <c r="C1882" t="s">
        <v>7940</v>
      </c>
      <c r="D1882" t="s">
        <v>8247</v>
      </c>
      <c r="E1882">
        <v>1</v>
      </c>
      <c r="F1882" s="12">
        <v>82.5</v>
      </c>
      <c r="G1882" t="s">
        <v>3602</v>
      </c>
      <c r="H1882" s="11">
        <v>45033.870833333334</v>
      </c>
      <c r="I1882" t="s">
        <v>13050</v>
      </c>
      <c r="J1882" t="s">
        <v>362</v>
      </c>
      <c r="K1882" t="s">
        <v>2133</v>
      </c>
      <c r="L1882" t="s">
        <v>2161</v>
      </c>
      <c r="M1882" t="s">
        <v>2208</v>
      </c>
      <c r="N1882" t="s">
        <v>10</v>
      </c>
      <c r="O1882" t="s">
        <v>2064</v>
      </c>
      <c r="P1882" t="s">
        <v>2052</v>
      </c>
    </row>
    <row r="1883" spans="1:16" x14ac:dyDescent="0.3">
      <c r="A1883" t="s">
        <v>9427</v>
      </c>
      <c r="B1883" t="s">
        <v>7939</v>
      </c>
      <c r="C1883" t="s">
        <v>7940</v>
      </c>
      <c r="D1883" t="s">
        <v>8279</v>
      </c>
      <c r="E1883">
        <v>1</v>
      </c>
      <c r="F1883" s="12">
        <v>10</v>
      </c>
      <c r="G1883" t="s">
        <v>3603</v>
      </c>
      <c r="H1883" s="11">
        <v>45033.871527777781</v>
      </c>
      <c r="I1883" t="s">
        <v>13050</v>
      </c>
      <c r="J1883" t="s">
        <v>203</v>
      </c>
      <c r="K1883" t="s">
        <v>2133</v>
      </c>
      <c r="L1883" t="s">
        <v>2134</v>
      </c>
      <c r="M1883" t="s">
        <v>2138</v>
      </c>
      <c r="N1883" t="s">
        <v>10</v>
      </c>
      <c r="O1883" t="s">
        <v>2064</v>
      </c>
      <c r="P1883" t="s">
        <v>2052</v>
      </c>
    </row>
    <row r="1884" spans="1:16" x14ac:dyDescent="0.3">
      <c r="A1884" t="s">
        <v>9428</v>
      </c>
      <c r="B1884" t="s">
        <v>7908</v>
      </c>
      <c r="C1884" t="s">
        <v>8365</v>
      </c>
      <c r="D1884" t="s">
        <v>8021</v>
      </c>
      <c r="E1884">
        <v>1</v>
      </c>
      <c r="F1884" s="12">
        <v>225</v>
      </c>
      <c r="G1884" t="s">
        <v>3604</v>
      </c>
      <c r="H1884" s="11">
        <v>44987.695833333331</v>
      </c>
      <c r="I1884" t="s">
        <v>13049</v>
      </c>
      <c r="J1884" t="s">
        <v>354</v>
      </c>
      <c r="K1884" t="s">
        <v>2092</v>
      </c>
      <c r="L1884" t="s">
        <v>2093</v>
      </c>
      <c r="M1884" t="s">
        <v>2095</v>
      </c>
      <c r="N1884" t="s">
        <v>5</v>
      </c>
      <c r="O1884" t="s">
        <v>2064</v>
      </c>
      <c r="P1884" t="s">
        <v>2074</v>
      </c>
    </row>
    <row r="1885" spans="1:16" x14ac:dyDescent="0.3">
      <c r="A1885" t="s">
        <v>9428</v>
      </c>
      <c r="B1885" t="s">
        <v>7908</v>
      </c>
      <c r="C1885" t="s">
        <v>8365</v>
      </c>
      <c r="D1885" t="s">
        <v>9429</v>
      </c>
      <c r="E1885">
        <v>1</v>
      </c>
      <c r="F1885" s="12">
        <v>297.5</v>
      </c>
      <c r="G1885" t="s">
        <v>3604</v>
      </c>
      <c r="H1885" s="11">
        <v>44987.695833333331</v>
      </c>
      <c r="I1885" t="s">
        <v>13049</v>
      </c>
      <c r="J1885" t="s">
        <v>690</v>
      </c>
      <c r="K1885" t="s">
        <v>2117</v>
      </c>
      <c r="L1885" t="s">
        <v>2163</v>
      </c>
      <c r="M1885" t="s">
        <v>2162</v>
      </c>
      <c r="N1885" t="s">
        <v>5</v>
      </c>
      <c r="O1885" t="s">
        <v>2064</v>
      </c>
      <c r="P1885" t="s">
        <v>2074</v>
      </c>
    </row>
    <row r="1886" spans="1:16" x14ac:dyDescent="0.3">
      <c r="A1886" t="s">
        <v>9428</v>
      </c>
      <c r="B1886" t="s">
        <v>7908</v>
      </c>
      <c r="C1886" t="s">
        <v>8365</v>
      </c>
      <c r="D1886" t="s">
        <v>8957</v>
      </c>
      <c r="E1886">
        <v>1</v>
      </c>
      <c r="F1886" s="12">
        <v>7.5</v>
      </c>
      <c r="G1886" t="s">
        <v>3604</v>
      </c>
      <c r="H1886" s="11">
        <v>44987.695833333331</v>
      </c>
      <c r="I1886" t="s">
        <v>13049</v>
      </c>
      <c r="J1886" t="s">
        <v>859</v>
      </c>
      <c r="K1886" t="s">
        <v>2247</v>
      </c>
      <c r="L1886" t="s">
        <v>2248</v>
      </c>
      <c r="M1886" t="s">
        <v>2250</v>
      </c>
      <c r="N1886" t="s">
        <v>5</v>
      </c>
      <c r="O1886" t="s">
        <v>2064</v>
      </c>
      <c r="P1886" t="s">
        <v>2074</v>
      </c>
    </row>
    <row r="1887" spans="1:16" x14ac:dyDescent="0.3">
      <c r="A1887" t="s">
        <v>9428</v>
      </c>
      <c r="B1887" t="s">
        <v>7908</v>
      </c>
      <c r="C1887" t="s">
        <v>8365</v>
      </c>
      <c r="D1887" t="s">
        <v>8032</v>
      </c>
      <c r="E1887">
        <v>1</v>
      </c>
      <c r="F1887" s="12">
        <v>5</v>
      </c>
      <c r="G1887" t="s">
        <v>3604</v>
      </c>
      <c r="H1887" s="11">
        <v>44987.695833333331</v>
      </c>
      <c r="I1887" t="s">
        <v>13049</v>
      </c>
      <c r="J1887" t="s">
        <v>21</v>
      </c>
      <c r="K1887" t="s">
        <v>2247</v>
      </c>
      <c r="L1887" t="s">
        <v>2248</v>
      </c>
      <c r="M1887" t="s">
        <v>2253</v>
      </c>
      <c r="N1887" t="s">
        <v>5</v>
      </c>
      <c r="O1887" t="s">
        <v>2064</v>
      </c>
      <c r="P1887" t="s">
        <v>2074</v>
      </c>
    </row>
    <row r="1888" spans="1:16" x14ac:dyDescent="0.3">
      <c r="A1888" t="s">
        <v>9430</v>
      </c>
      <c r="B1888" t="s">
        <v>7908</v>
      </c>
      <c r="C1888" t="s">
        <v>7939</v>
      </c>
      <c r="D1888" t="s">
        <v>7928</v>
      </c>
      <c r="E1888">
        <v>1</v>
      </c>
      <c r="F1888" s="12">
        <v>49.5</v>
      </c>
      <c r="G1888" t="s">
        <v>3605</v>
      </c>
      <c r="H1888" s="11">
        <v>44987.720833333333</v>
      </c>
      <c r="I1888" t="s">
        <v>13049</v>
      </c>
      <c r="J1888" t="s">
        <v>41</v>
      </c>
      <c r="K1888" t="s">
        <v>2244</v>
      </c>
      <c r="L1888" t="s">
        <v>2245</v>
      </c>
      <c r="M1888" t="s">
        <v>2246</v>
      </c>
      <c r="N1888" t="s">
        <v>5</v>
      </c>
      <c r="O1888" t="s">
        <v>2064</v>
      </c>
      <c r="P1888" t="s">
        <v>2047</v>
      </c>
    </row>
    <row r="1889" spans="1:16" x14ac:dyDescent="0.3">
      <c r="A1889" t="s">
        <v>9430</v>
      </c>
      <c r="B1889" t="s">
        <v>7939</v>
      </c>
      <c r="C1889" t="s">
        <v>7940</v>
      </c>
      <c r="D1889" t="s">
        <v>8392</v>
      </c>
      <c r="E1889">
        <v>1</v>
      </c>
      <c r="F1889" s="12">
        <v>29.5</v>
      </c>
      <c r="G1889" t="s">
        <v>3606</v>
      </c>
      <c r="H1889" s="11">
        <v>45033.895833333336</v>
      </c>
      <c r="I1889" t="s">
        <v>13050</v>
      </c>
      <c r="J1889" t="s">
        <v>368</v>
      </c>
      <c r="K1889" t="s">
        <v>2133</v>
      </c>
      <c r="L1889" t="s">
        <v>2161</v>
      </c>
      <c r="M1889" t="s">
        <v>2208</v>
      </c>
      <c r="N1889" t="s">
        <v>10</v>
      </c>
      <c r="O1889" t="s">
        <v>2064</v>
      </c>
      <c r="P1889" t="s">
        <v>2052</v>
      </c>
    </row>
    <row r="1890" spans="1:16" x14ac:dyDescent="0.3">
      <c r="A1890" t="s">
        <v>9431</v>
      </c>
      <c r="B1890" t="s">
        <v>7908</v>
      </c>
      <c r="C1890" t="s">
        <v>7990</v>
      </c>
      <c r="D1890" t="s">
        <v>9432</v>
      </c>
      <c r="E1890">
        <v>1</v>
      </c>
      <c r="F1890" s="12">
        <v>1275</v>
      </c>
      <c r="G1890" t="s">
        <v>3607</v>
      </c>
      <c r="H1890" s="11">
        <v>44987.732638888891</v>
      </c>
      <c r="I1890" t="s">
        <v>13049</v>
      </c>
      <c r="J1890" t="s">
        <v>873</v>
      </c>
      <c r="K1890" t="s">
        <v>1625</v>
      </c>
      <c r="L1890" t="s">
        <v>2175</v>
      </c>
      <c r="M1890" t="s">
        <v>2170</v>
      </c>
      <c r="N1890" t="s">
        <v>5</v>
      </c>
      <c r="O1890" t="s">
        <v>2064</v>
      </c>
      <c r="P1890" t="s">
        <v>2078</v>
      </c>
    </row>
    <row r="1891" spans="1:16" x14ac:dyDescent="0.3">
      <c r="A1891" t="s">
        <v>9433</v>
      </c>
      <c r="B1891" t="s">
        <v>7923</v>
      </c>
      <c r="C1891" t="s">
        <v>7944</v>
      </c>
      <c r="D1891" t="s">
        <v>8007</v>
      </c>
      <c r="E1891">
        <v>1</v>
      </c>
      <c r="F1891" s="12">
        <v>47.5</v>
      </c>
      <c r="G1891" t="s">
        <v>3608</v>
      </c>
      <c r="H1891" s="11">
        <v>44981.776388888888</v>
      </c>
      <c r="I1891" t="s">
        <v>13048</v>
      </c>
      <c r="J1891" t="s">
        <v>37</v>
      </c>
      <c r="K1891" t="s">
        <v>2182</v>
      </c>
      <c r="L1891" t="s">
        <v>2240</v>
      </c>
      <c r="M1891" t="s">
        <v>2241</v>
      </c>
      <c r="N1891" t="s">
        <v>3</v>
      </c>
      <c r="O1891" t="s">
        <v>2063</v>
      </c>
      <c r="P1891" t="s">
        <v>2072</v>
      </c>
    </row>
    <row r="1892" spans="1:16" x14ac:dyDescent="0.3">
      <c r="A1892" t="s">
        <v>9434</v>
      </c>
      <c r="B1892" t="s">
        <v>7923</v>
      </c>
      <c r="C1892" t="s">
        <v>7934</v>
      </c>
      <c r="D1892" t="s">
        <v>9435</v>
      </c>
      <c r="E1892">
        <v>1</v>
      </c>
      <c r="F1892" s="12">
        <v>599.5</v>
      </c>
      <c r="G1892" t="s">
        <v>3609</v>
      </c>
      <c r="H1892" s="11">
        <v>44981.786805555559</v>
      </c>
      <c r="I1892" t="s">
        <v>13048</v>
      </c>
      <c r="J1892" t="s">
        <v>1197</v>
      </c>
      <c r="K1892" t="s">
        <v>2153</v>
      </c>
      <c r="L1892" t="s">
        <v>2194</v>
      </c>
      <c r="M1892" t="s">
        <v>2233</v>
      </c>
      <c r="N1892" t="s">
        <v>3</v>
      </c>
      <c r="O1892" t="s">
        <v>2063</v>
      </c>
      <c r="P1892" t="s">
        <v>2045</v>
      </c>
    </row>
    <row r="1893" spans="1:16" x14ac:dyDescent="0.3">
      <c r="A1893" t="s">
        <v>9434</v>
      </c>
      <c r="B1893" t="s">
        <v>7923</v>
      </c>
      <c r="C1893" t="s">
        <v>7934</v>
      </c>
      <c r="D1893" t="s">
        <v>8327</v>
      </c>
      <c r="E1893">
        <v>1</v>
      </c>
      <c r="F1893" s="12">
        <v>699.5</v>
      </c>
      <c r="G1893" t="s">
        <v>3609</v>
      </c>
      <c r="H1893" s="11">
        <v>44981.786805555559</v>
      </c>
      <c r="I1893" t="s">
        <v>13048</v>
      </c>
      <c r="J1893" t="s">
        <v>276</v>
      </c>
      <c r="K1893" t="s">
        <v>2153</v>
      </c>
      <c r="L1893" t="s">
        <v>2154</v>
      </c>
      <c r="M1893" t="s">
        <v>2214</v>
      </c>
      <c r="N1893" t="s">
        <v>3</v>
      </c>
      <c r="O1893" t="s">
        <v>2063</v>
      </c>
      <c r="P1893" t="s">
        <v>2045</v>
      </c>
    </row>
    <row r="1894" spans="1:16" x14ac:dyDescent="0.3">
      <c r="A1894" t="s">
        <v>9434</v>
      </c>
      <c r="B1894" t="s">
        <v>7923</v>
      </c>
      <c r="C1894" t="s">
        <v>7934</v>
      </c>
      <c r="D1894" t="s">
        <v>7956</v>
      </c>
      <c r="E1894">
        <v>1</v>
      </c>
      <c r="F1894" s="12">
        <v>699.5</v>
      </c>
      <c r="G1894" t="s">
        <v>3609</v>
      </c>
      <c r="H1894" s="11">
        <v>44981.786805555559</v>
      </c>
      <c r="I1894" t="s">
        <v>13048</v>
      </c>
      <c r="J1894" t="s">
        <v>592</v>
      </c>
      <c r="K1894" t="s">
        <v>2153</v>
      </c>
      <c r="L1894" t="s">
        <v>2154</v>
      </c>
      <c r="M1894" t="s">
        <v>2214</v>
      </c>
      <c r="N1894" t="s">
        <v>3</v>
      </c>
      <c r="O1894" t="s">
        <v>2063</v>
      </c>
      <c r="P1894" t="s">
        <v>2045</v>
      </c>
    </row>
    <row r="1895" spans="1:16" x14ac:dyDescent="0.3">
      <c r="A1895" t="s">
        <v>9434</v>
      </c>
      <c r="B1895" t="s">
        <v>7908</v>
      </c>
      <c r="C1895" t="s">
        <v>7926</v>
      </c>
      <c r="D1895" t="s">
        <v>7944</v>
      </c>
      <c r="E1895">
        <v>1</v>
      </c>
      <c r="F1895" s="12">
        <v>225</v>
      </c>
      <c r="G1895" t="s">
        <v>3610</v>
      </c>
      <c r="H1895" s="11">
        <v>44987.767361111109</v>
      </c>
      <c r="I1895" t="s">
        <v>13049</v>
      </c>
      <c r="J1895" t="s">
        <v>107</v>
      </c>
      <c r="K1895" t="s">
        <v>2092</v>
      </c>
      <c r="L1895" t="s">
        <v>2093</v>
      </c>
      <c r="M1895" t="s">
        <v>2094</v>
      </c>
      <c r="N1895" t="s">
        <v>5</v>
      </c>
      <c r="O1895" t="s">
        <v>2064</v>
      </c>
      <c r="P1895" t="s">
        <v>2084</v>
      </c>
    </row>
    <row r="1896" spans="1:16" x14ac:dyDescent="0.3">
      <c r="A1896" t="s">
        <v>9436</v>
      </c>
      <c r="B1896" t="s">
        <v>7943</v>
      </c>
      <c r="C1896" t="s">
        <v>7987</v>
      </c>
      <c r="D1896" t="s">
        <v>8304</v>
      </c>
      <c r="E1896">
        <v>1</v>
      </c>
      <c r="F1896" s="12">
        <v>275</v>
      </c>
      <c r="G1896" t="s">
        <v>3611</v>
      </c>
      <c r="H1896" s="11">
        <v>44976.90902777778</v>
      </c>
      <c r="I1896" t="s">
        <v>13048</v>
      </c>
      <c r="J1896" t="s">
        <v>173</v>
      </c>
      <c r="K1896" t="s">
        <v>2182</v>
      </c>
      <c r="L1896" t="s">
        <v>2183</v>
      </c>
      <c r="M1896" t="s">
        <v>2184</v>
      </c>
      <c r="N1896" t="s">
        <v>9</v>
      </c>
      <c r="O1896" t="s">
        <v>2063</v>
      </c>
      <c r="P1896" t="s">
        <v>2082</v>
      </c>
    </row>
    <row r="1897" spans="1:16" x14ac:dyDescent="0.3">
      <c r="A1897" t="s">
        <v>9437</v>
      </c>
      <c r="B1897" t="s">
        <v>7908</v>
      </c>
      <c r="C1897" t="s">
        <v>7923</v>
      </c>
      <c r="D1897" t="s">
        <v>8172</v>
      </c>
      <c r="E1897">
        <v>1</v>
      </c>
      <c r="F1897" s="12">
        <v>97.5</v>
      </c>
      <c r="G1897" t="s">
        <v>3612</v>
      </c>
      <c r="H1897" s="11">
        <v>44987.821527777778</v>
      </c>
      <c r="I1897" t="s">
        <v>13049</v>
      </c>
      <c r="J1897" t="s">
        <v>19</v>
      </c>
      <c r="K1897" t="s">
        <v>2117</v>
      </c>
      <c r="L1897" t="s">
        <v>2163</v>
      </c>
      <c r="M1897" t="s">
        <v>2162</v>
      </c>
      <c r="N1897" t="s">
        <v>5</v>
      </c>
      <c r="O1897" t="s">
        <v>2064</v>
      </c>
      <c r="P1897" t="s">
        <v>2043</v>
      </c>
    </row>
    <row r="1898" spans="1:16" x14ac:dyDescent="0.3">
      <c r="A1898" t="s">
        <v>9437</v>
      </c>
      <c r="B1898" t="s">
        <v>7908</v>
      </c>
      <c r="C1898" t="s">
        <v>7923</v>
      </c>
      <c r="D1898" t="s">
        <v>7997</v>
      </c>
      <c r="E1898">
        <v>1</v>
      </c>
      <c r="F1898" s="12">
        <v>225</v>
      </c>
      <c r="G1898" t="s">
        <v>3612</v>
      </c>
      <c r="H1898" s="11">
        <v>44987.821527777778</v>
      </c>
      <c r="I1898" t="s">
        <v>13049</v>
      </c>
      <c r="J1898" t="s">
        <v>322</v>
      </c>
      <c r="K1898" t="s">
        <v>2117</v>
      </c>
      <c r="L1898" t="s">
        <v>2118</v>
      </c>
      <c r="M1898" t="s">
        <v>2162</v>
      </c>
      <c r="N1898" t="s">
        <v>5</v>
      </c>
      <c r="O1898" t="s">
        <v>2064</v>
      </c>
      <c r="P1898" t="s">
        <v>2043</v>
      </c>
    </row>
    <row r="1899" spans="1:16" x14ac:dyDescent="0.3">
      <c r="A1899" t="s">
        <v>9437</v>
      </c>
      <c r="B1899" t="s">
        <v>7939</v>
      </c>
      <c r="C1899" t="s">
        <v>7964</v>
      </c>
      <c r="D1899" t="s">
        <v>9438</v>
      </c>
      <c r="E1899">
        <v>1</v>
      </c>
      <c r="F1899" s="12">
        <v>297.5</v>
      </c>
      <c r="G1899" t="s">
        <v>3613</v>
      </c>
      <c r="H1899" s="11">
        <v>45034.472222222219</v>
      </c>
      <c r="I1899" t="s">
        <v>13050</v>
      </c>
      <c r="J1899" t="s">
        <v>1227</v>
      </c>
      <c r="K1899" t="s">
        <v>2112</v>
      </c>
      <c r="L1899" t="s">
        <v>2113</v>
      </c>
      <c r="M1899" t="s">
        <v>2199</v>
      </c>
      <c r="N1899" t="s">
        <v>10</v>
      </c>
      <c r="O1899" t="s">
        <v>2064</v>
      </c>
      <c r="P1899" t="s">
        <v>2080</v>
      </c>
    </row>
    <row r="1900" spans="1:16" x14ac:dyDescent="0.3">
      <c r="A1900" t="s">
        <v>9437</v>
      </c>
      <c r="B1900" t="s">
        <v>7939</v>
      </c>
      <c r="C1900" t="s">
        <v>7964</v>
      </c>
      <c r="D1900" t="s">
        <v>9439</v>
      </c>
      <c r="E1900">
        <v>1</v>
      </c>
      <c r="F1900" s="12">
        <v>297.5</v>
      </c>
      <c r="G1900" t="s">
        <v>3613</v>
      </c>
      <c r="H1900" s="11">
        <v>45034.472222222219</v>
      </c>
      <c r="I1900" t="s">
        <v>13050</v>
      </c>
      <c r="J1900" t="s">
        <v>1171</v>
      </c>
      <c r="K1900" t="s">
        <v>2112</v>
      </c>
      <c r="L1900" t="s">
        <v>2113</v>
      </c>
      <c r="M1900" t="s">
        <v>2199</v>
      </c>
      <c r="N1900" t="s">
        <v>10</v>
      </c>
      <c r="O1900" t="s">
        <v>2064</v>
      </c>
      <c r="P1900" t="s">
        <v>2080</v>
      </c>
    </row>
    <row r="1901" spans="1:16" x14ac:dyDescent="0.3">
      <c r="A1901" t="s">
        <v>9440</v>
      </c>
      <c r="B1901" t="s">
        <v>7908</v>
      </c>
      <c r="C1901" t="s">
        <v>8365</v>
      </c>
      <c r="D1901" t="s">
        <v>9441</v>
      </c>
      <c r="E1901">
        <v>1</v>
      </c>
      <c r="F1901" s="12">
        <v>7.5</v>
      </c>
      <c r="G1901" t="s">
        <v>3614</v>
      </c>
      <c r="H1901" s="11">
        <v>44987.839583333334</v>
      </c>
      <c r="I1901" t="s">
        <v>13049</v>
      </c>
      <c r="J1901" t="s">
        <v>1229</v>
      </c>
      <c r="K1901" t="s">
        <v>2247</v>
      </c>
      <c r="L1901" t="s">
        <v>2248</v>
      </c>
      <c r="M1901" t="s">
        <v>2253</v>
      </c>
      <c r="N1901" t="s">
        <v>5</v>
      </c>
      <c r="O1901" t="s">
        <v>2064</v>
      </c>
      <c r="P1901" t="s">
        <v>2074</v>
      </c>
    </row>
    <row r="1902" spans="1:16" x14ac:dyDescent="0.3">
      <c r="A1902" t="s">
        <v>9440</v>
      </c>
      <c r="B1902" t="s">
        <v>7939</v>
      </c>
      <c r="C1902" t="s">
        <v>7964</v>
      </c>
      <c r="D1902" t="s">
        <v>8245</v>
      </c>
      <c r="E1902">
        <v>1</v>
      </c>
      <c r="F1902" s="12">
        <v>125</v>
      </c>
      <c r="G1902" t="s">
        <v>3615</v>
      </c>
      <c r="H1902" s="11">
        <v>45034.486111111109</v>
      </c>
      <c r="I1902" t="s">
        <v>13050</v>
      </c>
      <c r="J1902" t="s">
        <v>921</v>
      </c>
      <c r="K1902" t="s">
        <v>2107</v>
      </c>
      <c r="L1902" t="s">
        <v>2110</v>
      </c>
      <c r="M1902" t="s">
        <v>2142</v>
      </c>
      <c r="N1902" t="s">
        <v>10</v>
      </c>
      <c r="O1902" t="s">
        <v>2064</v>
      </c>
      <c r="P1902" t="s">
        <v>2080</v>
      </c>
    </row>
    <row r="1903" spans="1:16" x14ac:dyDescent="0.3">
      <c r="A1903" t="s">
        <v>9442</v>
      </c>
      <c r="B1903" t="s">
        <v>7908</v>
      </c>
      <c r="C1903" t="s">
        <v>7923</v>
      </c>
      <c r="D1903" t="s">
        <v>8056</v>
      </c>
      <c r="E1903">
        <v>1</v>
      </c>
      <c r="F1903" s="12">
        <v>34.5</v>
      </c>
      <c r="G1903" t="s">
        <v>3616</v>
      </c>
      <c r="H1903" s="11">
        <v>44987.840277777781</v>
      </c>
      <c r="I1903" t="s">
        <v>13049</v>
      </c>
      <c r="J1903" t="s">
        <v>149</v>
      </c>
      <c r="K1903" t="s">
        <v>2133</v>
      </c>
      <c r="L1903" t="s">
        <v>2161</v>
      </c>
      <c r="M1903" t="s">
        <v>2208</v>
      </c>
      <c r="N1903" t="s">
        <v>5</v>
      </c>
      <c r="O1903" t="s">
        <v>2064</v>
      </c>
      <c r="P1903" t="s">
        <v>2043</v>
      </c>
    </row>
    <row r="1904" spans="1:16" x14ac:dyDescent="0.3">
      <c r="A1904" t="s">
        <v>9442</v>
      </c>
      <c r="B1904" t="s">
        <v>7908</v>
      </c>
      <c r="C1904" t="s">
        <v>7923</v>
      </c>
      <c r="D1904" t="s">
        <v>9124</v>
      </c>
      <c r="E1904">
        <v>1</v>
      </c>
      <c r="F1904" s="12">
        <v>49.5</v>
      </c>
      <c r="G1904" t="s">
        <v>3616</v>
      </c>
      <c r="H1904" s="11">
        <v>44987.840277777781</v>
      </c>
      <c r="I1904" t="s">
        <v>13049</v>
      </c>
      <c r="J1904" t="s">
        <v>169</v>
      </c>
      <c r="K1904" t="s">
        <v>2133</v>
      </c>
      <c r="L1904" t="s">
        <v>2161</v>
      </c>
      <c r="M1904" t="s">
        <v>2208</v>
      </c>
      <c r="N1904" t="s">
        <v>5</v>
      </c>
      <c r="O1904" t="s">
        <v>2064</v>
      </c>
      <c r="P1904" t="s">
        <v>2043</v>
      </c>
    </row>
    <row r="1905" spans="1:16" x14ac:dyDescent="0.3">
      <c r="A1905" t="s">
        <v>9443</v>
      </c>
      <c r="B1905" t="s">
        <v>7908</v>
      </c>
      <c r="C1905" t="s">
        <v>7909</v>
      </c>
      <c r="D1905" t="s">
        <v>9444</v>
      </c>
      <c r="E1905">
        <v>1</v>
      </c>
      <c r="F1905" s="12">
        <v>225</v>
      </c>
      <c r="G1905" t="s">
        <v>3617</v>
      </c>
      <c r="H1905" s="11">
        <v>44987.848611111112</v>
      </c>
      <c r="I1905" t="s">
        <v>13049</v>
      </c>
      <c r="J1905" t="s">
        <v>1284</v>
      </c>
      <c r="K1905" t="s">
        <v>2197</v>
      </c>
      <c r="L1905" t="s">
        <v>2198</v>
      </c>
      <c r="M1905" t="s">
        <v>2234</v>
      </c>
      <c r="N1905" t="s">
        <v>5</v>
      </c>
      <c r="O1905" t="s">
        <v>2064</v>
      </c>
      <c r="P1905" t="s">
        <v>2044</v>
      </c>
    </row>
    <row r="1906" spans="1:16" x14ac:dyDescent="0.3">
      <c r="A1906" t="s">
        <v>9443</v>
      </c>
      <c r="B1906" t="s">
        <v>7908</v>
      </c>
      <c r="C1906" t="s">
        <v>7909</v>
      </c>
      <c r="D1906" t="s">
        <v>8814</v>
      </c>
      <c r="E1906">
        <v>3</v>
      </c>
      <c r="F1906" s="12">
        <v>7.5</v>
      </c>
      <c r="G1906" t="s">
        <v>3617</v>
      </c>
      <c r="H1906" s="11">
        <v>44987.848611111112</v>
      </c>
      <c r="I1906" t="s">
        <v>13049</v>
      </c>
      <c r="J1906" t="s">
        <v>847</v>
      </c>
      <c r="K1906" t="s">
        <v>2247</v>
      </c>
      <c r="L1906" t="s">
        <v>2248</v>
      </c>
      <c r="M1906" t="s">
        <v>2254</v>
      </c>
      <c r="N1906" t="s">
        <v>5</v>
      </c>
      <c r="O1906" t="s">
        <v>2064</v>
      </c>
      <c r="P1906" t="s">
        <v>2044</v>
      </c>
    </row>
    <row r="1907" spans="1:16" x14ac:dyDescent="0.3">
      <c r="A1907" t="s">
        <v>9445</v>
      </c>
      <c r="B1907" t="s">
        <v>7908</v>
      </c>
      <c r="C1907" t="s">
        <v>8365</v>
      </c>
      <c r="D1907" t="s">
        <v>8007</v>
      </c>
      <c r="E1907">
        <v>1</v>
      </c>
      <c r="F1907" s="12">
        <v>47.5</v>
      </c>
      <c r="G1907" t="s">
        <v>3618</v>
      </c>
      <c r="H1907" s="11">
        <v>44987.849305555559</v>
      </c>
      <c r="I1907" t="s">
        <v>13049</v>
      </c>
      <c r="J1907" t="s">
        <v>37</v>
      </c>
      <c r="K1907" t="s">
        <v>2182</v>
      </c>
      <c r="L1907" t="s">
        <v>2240</v>
      </c>
      <c r="M1907" t="s">
        <v>2241</v>
      </c>
      <c r="N1907" t="s">
        <v>5</v>
      </c>
      <c r="O1907" t="s">
        <v>2064</v>
      </c>
      <c r="P1907" t="s">
        <v>2074</v>
      </c>
    </row>
    <row r="1908" spans="1:16" x14ac:dyDescent="0.3">
      <c r="A1908" t="s">
        <v>9446</v>
      </c>
      <c r="B1908" t="s">
        <v>7939</v>
      </c>
      <c r="C1908" t="s">
        <v>7964</v>
      </c>
      <c r="D1908" t="s">
        <v>8400</v>
      </c>
      <c r="E1908">
        <v>1</v>
      </c>
      <c r="F1908" s="12">
        <v>162.5</v>
      </c>
      <c r="G1908" t="s">
        <v>3619</v>
      </c>
      <c r="H1908" s="11">
        <v>45034.542361111111</v>
      </c>
      <c r="I1908" t="s">
        <v>13050</v>
      </c>
      <c r="J1908" t="s">
        <v>201</v>
      </c>
      <c r="K1908" t="s">
        <v>2133</v>
      </c>
      <c r="L1908" t="s">
        <v>2161</v>
      </c>
      <c r="M1908" t="s">
        <v>2208</v>
      </c>
      <c r="N1908" t="s">
        <v>10</v>
      </c>
      <c r="O1908" t="s">
        <v>2064</v>
      </c>
      <c r="P1908" t="s">
        <v>2080</v>
      </c>
    </row>
    <row r="1909" spans="1:16" x14ac:dyDescent="0.3">
      <c r="A1909" t="s">
        <v>9447</v>
      </c>
      <c r="B1909" t="s">
        <v>7923</v>
      </c>
      <c r="C1909" t="s">
        <v>7980</v>
      </c>
      <c r="D1909" t="s">
        <v>8251</v>
      </c>
      <c r="E1909">
        <v>1</v>
      </c>
      <c r="F1909" s="12">
        <v>149.5</v>
      </c>
      <c r="G1909" t="s">
        <v>3620</v>
      </c>
      <c r="H1909" s="11">
        <v>44981.827777777777</v>
      </c>
      <c r="I1909" t="s">
        <v>13048</v>
      </c>
      <c r="J1909" t="s">
        <v>404</v>
      </c>
      <c r="K1909" t="s">
        <v>2089</v>
      </c>
      <c r="L1909" t="s">
        <v>2090</v>
      </c>
      <c r="M1909" t="s">
        <v>2091</v>
      </c>
      <c r="N1909" t="s">
        <v>3</v>
      </c>
      <c r="O1909" t="s">
        <v>2063</v>
      </c>
      <c r="P1909" t="s">
        <v>2048</v>
      </c>
    </row>
    <row r="1910" spans="1:16" x14ac:dyDescent="0.3">
      <c r="A1910" t="s">
        <v>9447</v>
      </c>
      <c r="B1910" t="s">
        <v>7943</v>
      </c>
      <c r="C1910" t="s">
        <v>8019</v>
      </c>
      <c r="D1910" t="s">
        <v>7928</v>
      </c>
      <c r="E1910">
        <v>1</v>
      </c>
      <c r="F1910" s="12">
        <v>49.5</v>
      </c>
      <c r="G1910" t="s">
        <v>3621</v>
      </c>
      <c r="H1910" s="11">
        <v>44977.591666666667</v>
      </c>
      <c r="I1910" t="s">
        <v>13048</v>
      </c>
      <c r="J1910" t="s">
        <v>41</v>
      </c>
      <c r="K1910" t="s">
        <v>2244</v>
      </c>
      <c r="L1910" t="s">
        <v>2245</v>
      </c>
      <c r="M1910" t="s">
        <v>2246</v>
      </c>
      <c r="N1910" t="s">
        <v>9</v>
      </c>
      <c r="O1910" t="s">
        <v>2063</v>
      </c>
      <c r="P1910" t="s">
        <v>2081</v>
      </c>
    </row>
    <row r="1911" spans="1:16" x14ac:dyDescent="0.3">
      <c r="A1911" t="s">
        <v>9447</v>
      </c>
      <c r="B1911" t="s">
        <v>7943</v>
      </c>
      <c r="C1911" t="s">
        <v>8019</v>
      </c>
      <c r="D1911" t="s">
        <v>8150</v>
      </c>
      <c r="E1911">
        <v>1</v>
      </c>
      <c r="F1911" s="12">
        <v>19.5</v>
      </c>
      <c r="G1911" t="s">
        <v>3621</v>
      </c>
      <c r="H1911" s="11">
        <v>44977.591666666667</v>
      </c>
      <c r="I1911" t="s">
        <v>13048</v>
      </c>
      <c r="J1911" t="s">
        <v>272</v>
      </c>
      <c r="K1911" t="s">
        <v>2133</v>
      </c>
      <c r="L1911" t="s">
        <v>2161</v>
      </c>
      <c r="M1911" t="s">
        <v>2208</v>
      </c>
      <c r="N1911" t="s">
        <v>9</v>
      </c>
      <c r="O1911" t="s">
        <v>2063</v>
      </c>
      <c r="P1911" t="s">
        <v>2081</v>
      </c>
    </row>
    <row r="1912" spans="1:16" x14ac:dyDescent="0.3">
      <c r="A1912" t="s">
        <v>9447</v>
      </c>
      <c r="B1912" t="s">
        <v>7908</v>
      </c>
      <c r="C1912" t="s">
        <v>7923</v>
      </c>
      <c r="D1912" t="s">
        <v>8231</v>
      </c>
      <c r="E1912">
        <v>1</v>
      </c>
      <c r="F1912" s="12">
        <v>75</v>
      </c>
      <c r="G1912" t="s">
        <v>3622</v>
      </c>
      <c r="H1912" s="11">
        <v>44987.859027777777</v>
      </c>
      <c r="I1912" t="s">
        <v>13049</v>
      </c>
      <c r="J1912" t="s">
        <v>119</v>
      </c>
      <c r="K1912" t="s">
        <v>2107</v>
      </c>
      <c r="L1912" t="s">
        <v>2110</v>
      </c>
      <c r="M1912" t="s">
        <v>2177</v>
      </c>
      <c r="N1912" t="s">
        <v>5</v>
      </c>
      <c r="O1912" t="s">
        <v>2064</v>
      </c>
      <c r="P1912" t="s">
        <v>2043</v>
      </c>
    </row>
    <row r="1913" spans="1:16" x14ac:dyDescent="0.3">
      <c r="A1913" t="s">
        <v>9448</v>
      </c>
      <c r="B1913" t="s">
        <v>7923</v>
      </c>
      <c r="C1913" t="s">
        <v>7934</v>
      </c>
      <c r="D1913" t="s">
        <v>8069</v>
      </c>
      <c r="E1913">
        <v>1</v>
      </c>
      <c r="F1913" s="12">
        <v>150</v>
      </c>
      <c r="G1913" t="s">
        <v>3623</v>
      </c>
      <c r="H1913" s="11">
        <v>44981.833333333336</v>
      </c>
      <c r="I1913" t="s">
        <v>13048</v>
      </c>
      <c r="J1913" t="s">
        <v>99</v>
      </c>
      <c r="K1913" t="s">
        <v>2168</v>
      </c>
      <c r="L1913" t="s">
        <v>2178</v>
      </c>
      <c r="M1913" t="s">
        <v>2139</v>
      </c>
      <c r="N1913" t="s">
        <v>3</v>
      </c>
      <c r="O1913" t="s">
        <v>2063</v>
      </c>
      <c r="P1913" t="s">
        <v>2045</v>
      </c>
    </row>
    <row r="1914" spans="1:16" x14ac:dyDescent="0.3">
      <c r="A1914" t="s">
        <v>9448</v>
      </c>
      <c r="B1914" t="s">
        <v>7943</v>
      </c>
      <c r="C1914" t="s">
        <v>8019</v>
      </c>
      <c r="D1914" t="s">
        <v>9449</v>
      </c>
      <c r="E1914">
        <v>1</v>
      </c>
      <c r="F1914" s="12">
        <v>997.5</v>
      </c>
      <c r="G1914" t="s">
        <v>3624</v>
      </c>
      <c r="H1914" s="11">
        <v>44977.607638888891</v>
      </c>
      <c r="I1914" t="s">
        <v>13048</v>
      </c>
      <c r="J1914" t="s">
        <v>1001</v>
      </c>
      <c r="K1914" t="s">
        <v>2153</v>
      </c>
      <c r="L1914" t="s">
        <v>2192</v>
      </c>
      <c r="M1914" t="s">
        <v>2193</v>
      </c>
      <c r="N1914" t="s">
        <v>9</v>
      </c>
      <c r="O1914" t="s">
        <v>2063</v>
      </c>
      <c r="P1914" t="s">
        <v>2081</v>
      </c>
    </row>
    <row r="1915" spans="1:16" x14ac:dyDescent="0.3">
      <c r="A1915" t="s">
        <v>9450</v>
      </c>
      <c r="B1915" t="s">
        <v>7908</v>
      </c>
      <c r="C1915" t="s">
        <v>8365</v>
      </c>
      <c r="D1915" t="s">
        <v>8527</v>
      </c>
      <c r="E1915">
        <v>1</v>
      </c>
      <c r="F1915" s="12">
        <v>75</v>
      </c>
      <c r="G1915" t="s">
        <v>3625</v>
      </c>
      <c r="H1915" s="11">
        <v>44987.930555555555</v>
      </c>
      <c r="I1915" t="s">
        <v>13049</v>
      </c>
      <c r="J1915" t="s">
        <v>188</v>
      </c>
      <c r="K1915" t="s">
        <v>2133</v>
      </c>
      <c r="L1915" t="s">
        <v>2134</v>
      </c>
      <c r="M1915" t="s">
        <v>2138</v>
      </c>
      <c r="N1915" t="s">
        <v>5</v>
      </c>
      <c r="O1915" t="s">
        <v>2064</v>
      </c>
      <c r="P1915" t="s">
        <v>2074</v>
      </c>
    </row>
    <row r="1916" spans="1:16" x14ac:dyDescent="0.3">
      <c r="A1916" t="s">
        <v>9450</v>
      </c>
      <c r="B1916" t="s">
        <v>7939</v>
      </c>
      <c r="C1916" t="s">
        <v>7964</v>
      </c>
      <c r="D1916" t="s">
        <v>8226</v>
      </c>
      <c r="E1916">
        <v>1</v>
      </c>
      <c r="F1916" s="12">
        <v>20</v>
      </c>
      <c r="G1916" t="s">
        <v>3626</v>
      </c>
      <c r="H1916" s="11">
        <v>45034.606944444444</v>
      </c>
      <c r="I1916" t="s">
        <v>13050</v>
      </c>
      <c r="J1916" t="s">
        <v>352</v>
      </c>
      <c r="K1916" t="s">
        <v>2133</v>
      </c>
      <c r="L1916" t="s">
        <v>2134</v>
      </c>
      <c r="M1916" t="s">
        <v>2138</v>
      </c>
      <c r="N1916" t="s">
        <v>10</v>
      </c>
      <c r="O1916" t="s">
        <v>2064</v>
      </c>
      <c r="P1916" t="s">
        <v>2080</v>
      </c>
    </row>
    <row r="1917" spans="1:16" x14ac:dyDescent="0.3">
      <c r="A1917" t="s">
        <v>9451</v>
      </c>
      <c r="B1917" t="s">
        <v>7939</v>
      </c>
      <c r="C1917" t="s">
        <v>7964</v>
      </c>
      <c r="D1917" t="s">
        <v>7935</v>
      </c>
      <c r="E1917">
        <v>1</v>
      </c>
      <c r="F1917" s="12">
        <v>287.5</v>
      </c>
      <c r="G1917" t="s">
        <v>3627</v>
      </c>
      <c r="H1917" s="11">
        <v>45034.632638888892</v>
      </c>
      <c r="I1917" t="s">
        <v>13050</v>
      </c>
      <c r="J1917" t="s">
        <v>184</v>
      </c>
      <c r="K1917" t="s">
        <v>2092</v>
      </c>
      <c r="L1917" t="s">
        <v>2159</v>
      </c>
      <c r="M1917" t="s">
        <v>2167</v>
      </c>
      <c r="N1917" t="s">
        <v>10</v>
      </c>
      <c r="O1917" t="s">
        <v>2064</v>
      </c>
      <c r="P1917" t="s">
        <v>2080</v>
      </c>
    </row>
    <row r="1918" spans="1:16" x14ac:dyDescent="0.3">
      <c r="A1918" t="s">
        <v>9452</v>
      </c>
      <c r="B1918" t="s">
        <v>7939</v>
      </c>
      <c r="C1918" t="s">
        <v>7964</v>
      </c>
      <c r="D1918" t="s">
        <v>8007</v>
      </c>
      <c r="E1918">
        <v>1</v>
      </c>
      <c r="F1918" s="12">
        <v>47.5</v>
      </c>
      <c r="G1918" t="s">
        <v>3628</v>
      </c>
      <c r="H1918" s="11">
        <v>45034.667361111111</v>
      </c>
      <c r="I1918" t="s">
        <v>13050</v>
      </c>
      <c r="J1918" t="s">
        <v>37</v>
      </c>
      <c r="K1918" t="s">
        <v>2182</v>
      </c>
      <c r="L1918" t="s">
        <v>2240</v>
      </c>
      <c r="M1918" t="s">
        <v>2241</v>
      </c>
      <c r="N1918" t="s">
        <v>10</v>
      </c>
      <c r="O1918" t="s">
        <v>2064</v>
      </c>
      <c r="P1918" t="s">
        <v>2080</v>
      </c>
    </row>
    <row r="1919" spans="1:16" x14ac:dyDescent="0.3">
      <c r="A1919" t="s">
        <v>9453</v>
      </c>
      <c r="B1919" t="s">
        <v>7908</v>
      </c>
      <c r="C1919" t="s">
        <v>7909</v>
      </c>
      <c r="D1919" t="s">
        <v>8444</v>
      </c>
      <c r="E1919">
        <v>1</v>
      </c>
      <c r="F1919" s="12">
        <v>45</v>
      </c>
      <c r="G1919" t="s">
        <v>3629</v>
      </c>
      <c r="H1919" s="11">
        <v>44987.938194444447</v>
      </c>
      <c r="I1919" t="s">
        <v>13049</v>
      </c>
      <c r="J1919" t="s">
        <v>445</v>
      </c>
      <c r="K1919" t="s">
        <v>2146</v>
      </c>
      <c r="L1919" t="s">
        <v>2147</v>
      </c>
      <c r="M1919" t="s">
        <v>2138</v>
      </c>
      <c r="N1919" t="s">
        <v>5</v>
      </c>
      <c r="O1919" t="s">
        <v>2064</v>
      </c>
      <c r="P1919" t="s">
        <v>2044</v>
      </c>
    </row>
    <row r="1920" spans="1:16" x14ac:dyDescent="0.3">
      <c r="A1920" t="s">
        <v>9454</v>
      </c>
      <c r="B1920" t="s">
        <v>7939</v>
      </c>
      <c r="C1920" t="s">
        <v>7940</v>
      </c>
      <c r="D1920" t="s">
        <v>7966</v>
      </c>
      <c r="E1920">
        <v>1</v>
      </c>
      <c r="F1920" s="12">
        <v>10</v>
      </c>
      <c r="G1920" t="s">
        <v>3630</v>
      </c>
      <c r="H1920" s="11">
        <v>45034.861111111109</v>
      </c>
      <c r="I1920" t="s">
        <v>13050</v>
      </c>
      <c r="J1920" t="s">
        <v>59</v>
      </c>
      <c r="K1920" t="s">
        <v>2182</v>
      </c>
      <c r="L1920" t="s">
        <v>2240</v>
      </c>
      <c r="M1920" t="s">
        <v>2241</v>
      </c>
      <c r="N1920" t="s">
        <v>10</v>
      </c>
      <c r="O1920" t="s">
        <v>2064</v>
      </c>
      <c r="P1920" t="s">
        <v>2052</v>
      </c>
    </row>
    <row r="1921" spans="1:16" x14ac:dyDescent="0.3">
      <c r="A1921" t="s">
        <v>9454</v>
      </c>
      <c r="B1921" t="s">
        <v>7939</v>
      </c>
      <c r="C1921" t="s">
        <v>7940</v>
      </c>
      <c r="D1921" t="s">
        <v>7967</v>
      </c>
      <c r="E1921">
        <v>1</v>
      </c>
      <c r="F1921" s="12">
        <v>10</v>
      </c>
      <c r="G1921" t="s">
        <v>3630</v>
      </c>
      <c r="H1921" s="11">
        <v>45034.861111111109</v>
      </c>
      <c r="I1921" t="s">
        <v>13050</v>
      </c>
      <c r="J1921" t="s">
        <v>61</v>
      </c>
      <c r="K1921" t="s">
        <v>2182</v>
      </c>
      <c r="L1921" t="s">
        <v>2240</v>
      </c>
      <c r="M1921" t="s">
        <v>2241</v>
      </c>
      <c r="N1921" t="s">
        <v>10</v>
      </c>
      <c r="O1921" t="s">
        <v>2064</v>
      </c>
      <c r="P1921" t="s">
        <v>2052</v>
      </c>
    </row>
    <row r="1922" spans="1:16" x14ac:dyDescent="0.3">
      <c r="A1922" t="s">
        <v>9455</v>
      </c>
      <c r="B1922" t="s">
        <v>7923</v>
      </c>
      <c r="C1922" t="s">
        <v>7943</v>
      </c>
      <c r="D1922" t="s">
        <v>7929</v>
      </c>
      <c r="E1922">
        <v>1</v>
      </c>
      <c r="F1922" s="12">
        <v>49.5</v>
      </c>
      <c r="G1922" t="s">
        <v>3631</v>
      </c>
      <c r="H1922" s="11">
        <v>44981.873611111114</v>
      </c>
      <c r="I1922" t="s">
        <v>13048</v>
      </c>
      <c r="J1922" t="s">
        <v>51</v>
      </c>
      <c r="K1922" t="s">
        <v>2244</v>
      </c>
      <c r="L1922" t="s">
        <v>2245</v>
      </c>
      <c r="M1922" t="s">
        <v>2246</v>
      </c>
      <c r="N1922" t="s">
        <v>3</v>
      </c>
      <c r="O1922" t="s">
        <v>2063</v>
      </c>
      <c r="P1922" t="s">
        <v>2066</v>
      </c>
    </row>
    <row r="1923" spans="1:16" x14ac:dyDescent="0.3">
      <c r="A1923" t="s">
        <v>9455</v>
      </c>
      <c r="B1923" t="s">
        <v>7923</v>
      </c>
      <c r="C1923" t="s">
        <v>7943</v>
      </c>
      <c r="D1923" t="s">
        <v>8694</v>
      </c>
      <c r="E1923">
        <v>1</v>
      </c>
      <c r="F1923" s="12">
        <v>487.5</v>
      </c>
      <c r="G1923" t="s">
        <v>3631</v>
      </c>
      <c r="H1923" s="11">
        <v>44981.873611111114</v>
      </c>
      <c r="I1923" t="s">
        <v>13048</v>
      </c>
      <c r="J1923" t="s">
        <v>638</v>
      </c>
      <c r="K1923" t="s">
        <v>2197</v>
      </c>
      <c r="L1923" t="s">
        <v>2198</v>
      </c>
      <c r="M1923" t="s">
        <v>2196</v>
      </c>
      <c r="N1923" t="s">
        <v>3</v>
      </c>
      <c r="O1923" t="s">
        <v>2063</v>
      </c>
      <c r="P1923" t="s">
        <v>2066</v>
      </c>
    </row>
    <row r="1924" spans="1:16" x14ac:dyDescent="0.3">
      <c r="A1924" t="s">
        <v>9455</v>
      </c>
      <c r="B1924" t="s">
        <v>7908</v>
      </c>
      <c r="C1924" t="s">
        <v>7923</v>
      </c>
      <c r="D1924" t="s">
        <v>9456</v>
      </c>
      <c r="E1924">
        <v>1</v>
      </c>
      <c r="F1924" s="12">
        <v>499.5</v>
      </c>
      <c r="G1924" t="s">
        <v>3632</v>
      </c>
      <c r="H1924" s="11">
        <v>44987.969444444447</v>
      </c>
      <c r="I1924" t="s">
        <v>13049</v>
      </c>
      <c r="J1924" t="s">
        <v>1429</v>
      </c>
      <c r="K1924" t="s">
        <v>2122</v>
      </c>
      <c r="L1924" t="s">
        <v>2123</v>
      </c>
      <c r="M1924" t="s">
        <v>2222</v>
      </c>
      <c r="N1924" t="s">
        <v>5</v>
      </c>
      <c r="O1924" t="s">
        <v>2064</v>
      </c>
      <c r="P1924" t="s">
        <v>2043</v>
      </c>
    </row>
    <row r="1925" spans="1:16" x14ac:dyDescent="0.3">
      <c r="A1925" t="s">
        <v>9457</v>
      </c>
      <c r="B1925" t="s">
        <v>7939</v>
      </c>
      <c r="C1925" t="s">
        <v>7943</v>
      </c>
      <c r="D1925" t="s">
        <v>8397</v>
      </c>
      <c r="E1925">
        <v>1</v>
      </c>
      <c r="F1925" s="12">
        <v>137.5</v>
      </c>
      <c r="G1925" t="s">
        <v>3633</v>
      </c>
      <c r="H1925" s="11">
        <v>45034.879166666666</v>
      </c>
      <c r="I1925" t="s">
        <v>13050</v>
      </c>
      <c r="J1925" t="s">
        <v>1115</v>
      </c>
      <c r="K1925" t="s">
        <v>2117</v>
      </c>
      <c r="L1925" t="s">
        <v>2118</v>
      </c>
      <c r="M1925" t="s">
        <v>2162</v>
      </c>
      <c r="N1925" t="s">
        <v>10</v>
      </c>
      <c r="O1925" t="s">
        <v>2064</v>
      </c>
      <c r="P1925" t="s">
        <v>2066</v>
      </c>
    </row>
    <row r="1926" spans="1:16" x14ac:dyDescent="0.3">
      <c r="A1926" t="s">
        <v>9457</v>
      </c>
      <c r="B1926" t="s">
        <v>7939</v>
      </c>
      <c r="C1926" t="s">
        <v>7943</v>
      </c>
      <c r="D1926" t="s">
        <v>8247</v>
      </c>
      <c r="E1926">
        <v>1</v>
      </c>
      <c r="F1926" s="12">
        <v>82.5</v>
      </c>
      <c r="G1926" t="s">
        <v>3633</v>
      </c>
      <c r="H1926" s="11">
        <v>45034.879166666666</v>
      </c>
      <c r="I1926" t="s">
        <v>13050</v>
      </c>
      <c r="J1926" t="s">
        <v>362</v>
      </c>
      <c r="K1926" t="s">
        <v>2133</v>
      </c>
      <c r="L1926" t="s">
        <v>2161</v>
      </c>
      <c r="M1926" t="s">
        <v>2208</v>
      </c>
      <c r="N1926" t="s">
        <v>10</v>
      </c>
      <c r="O1926" t="s">
        <v>2064</v>
      </c>
      <c r="P1926" t="s">
        <v>2066</v>
      </c>
    </row>
    <row r="1927" spans="1:16" x14ac:dyDescent="0.3">
      <c r="A1927" t="s">
        <v>9458</v>
      </c>
      <c r="B1927" t="s">
        <v>7908</v>
      </c>
      <c r="C1927" t="s">
        <v>7926</v>
      </c>
      <c r="D1927" t="s">
        <v>8037</v>
      </c>
      <c r="E1927">
        <v>1</v>
      </c>
      <c r="F1927" s="12">
        <v>212.5</v>
      </c>
      <c r="G1927" t="s">
        <v>3634</v>
      </c>
      <c r="H1927" s="11">
        <v>44988.486805555556</v>
      </c>
      <c r="I1927" t="s">
        <v>13049</v>
      </c>
      <c r="J1927" t="s">
        <v>443</v>
      </c>
      <c r="K1927" t="s">
        <v>2101</v>
      </c>
      <c r="L1927" t="s">
        <v>2102</v>
      </c>
      <c r="M1927" t="s">
        <v>2167</v>
      </c>
      <c r="N1927" t="s">
        <v>5</v>
      </c>
      <c r="O1927" t="s">
        <v>2064</v>
      </c>
      <c r="P1927" t="s">
        <v>2084</v>
      </c>
    </row>
    <row r="1928" spans="1:16" x14ac:dyDescent="0.3">
      <c r="A1928" t="s">
        <v>9459</v>
      </c>
      <c r="B1928" t="s">
        <v>7908</v>
      </c>
      <c r="C1928" t="s">
        <v>7990</v>
      </c>
      <c r="D1928" t="s">
        <v>8021</v>
      </c>
      <c r="E1928">
        <v>1</v>
      </c>
      <c r="F1928" s="12">
        <v>225</v>
      </c>
      <c r="G1928" t="s">
        <v>3635</v>
      </c>
      <c r="H1928" s="11">
        <v>44988.490972222222</v>
      </c>
      <c r="I1928" t="s">
        <v>13049</v>
      </c>
      <c r="J1928" t="s">
        <v>354</v>
      </c>
      <c r="K1928" t="s">
        <v>2092</v>
      </c>
      <c r="L1928" t="s">
        <v>2093</v>
      </c>
      <c r="M1928" t="s">
        <v>2095</v>
      </c>
      <c r="N1928" t="s">
        <v>5</v>
      </c>
      <c r="O1928" t="s">
        <v>2064</v>
      </c>
      <c r="P1928" t="s">
        <v>2078</v>
      </c>
    </row>
    <row r="1929" spans="1:16" x14ac:dyDescent="0.3">
      <c r="A1929" t="s">
        <v>9459</v>
      </c>
      <c r="B1929" t="s">
        <v>7939</v>
      </c>
      <c r="C1929" t="s">
        <v>7940</v>
      </c>
      <c r="D1929" t="s">
        <v>8389</v>
      </c>
      <c r="E1929">
        <v>1</v>
      </c>
      <c r="F1929" s="12">
        <v>75</v>
      </c>
      <c r="G1929" t="s">
        <v>3636</v>
      </c>
      <c r="H1929" s="11">
        <v>45034.92083333333</v>
      </c>
      <c r="I1929" t="s">
        <v>13050</v>
      </c>
      <c r="J1929" t="s">
        <v>350</v>
      </c>
      <c r="K1929" t="s">
        <v>2133</v>
      </c>
      <c r="L1929" t="s">
        <v>2134</v>
      </c>
      <c r="M1929" t="s">
        <v>2138</v>
      </c>
      <c r="N1929" t="s">
        <v>10</v>
      </c>
      <c r="O1929" t="s">
        <v>2064</v>
      </c>
      <c r="P1929" t="s">
        <v>2052</v>
      </c>
    </row>
    <row r="1930" spans="1:16" x14ac:dyDescent="0.3">
      <c r="A1930" t="s">
        <v>9460</v>
      </c>
      <c r="B1930" t="s">
        <v>7939</v>
      </c>
      <c r="C1930" t="s">
        <v>7940</v>
      </c>
      <c r="D1930" t="s">
        <v>8435</v>
      </c>
      <c r="E1930">
        <v>1</v>
      </c>
      <c r="F1930" s="12">
        <v>25</v>
      </c>
      <c r="G1930" t="s">
        <v>3637</v>
      </c>
      <c r="H1930" s="11">
        <v>45034.921527777777</v>
      </c>
      <c r="I1930" t="s">
        <v>13050</v>
      </c>
      <c r="J1930" t="s">
        <v>180</v>
      </c>
      <c r="K1930" t="s">
        <v>2133</v>
      </c>
      <c r="L1930" t="s">
        <v>2134</v>
      </c>
      <c r="M1930" t="s">
        <v>2138</v>
      </c>
      <c r="N1930" t="s">
        <v>10</v>
      </c>
      <c r="O1930" t="s">
        <v>2064</v>
      </c>
      <c r="P1930" t="s">
        <v>2052</v>
      </c>
    </row>
    <row r="1931" spans="1:16" x14ac:dyDescent="0.3">
      <c r="A1931" t="s">
        <v>9461</v>
      </c>
      <c r="B1931" t="s">
        <v>7923</v>
      </c>
      <c r="C1931" t="s">
        <v>7980</v>
      </c>
      <c r="D1931" t="s">
        <v>8056</v>
      </c>
      <c r="E1931">
        <v>1</v>
      </c>
      <c r="F1931" s="12">
        <v>34.5</v>
      </c>
      <c r="G1931" t="s">
        <v>3638</v>
      </c>
      <c r="H1931" s="11">
        <v>44981.902083333334</v>
      </c>
      <c r="I1931" t="s">
        <v>13048</v>
      </c>
      <c r="J1931" t="s">
        <v>149</v>
      </c>
      <c r="K1931" t="s">
        <v>2133</v>
      </c>
      <c r="L1931" t="s">
        <v>2161</v>
      </c>
      <c r="M1931" t="s">
        <v>2208</v>
      </c>
      <c r="N1931" t="s">
        <v>3</v>
      </c>
      <c r="O1931" t="s">
        <v>2063</v>
      </c>
      <c r="P1931" t="s">
        <v>2048</v>
      </c>
    </row>
    <row r="1932" spans="1:16" x14ac:dyDescent="0.3">
      <c r="A1932" t="s">
        <v>9461</v>
      </c>
      <c r="B1932" t="s">
        <v>7923</v>
      </c>
      <c r="C1932" t="s">
        <v>7980</v>
      </c>
      <c r="D1932" t="s">
        <v>8681</v>
      </c>
      <c r="E1932">
        <v>1</v>
      </c>
      <c r="F1932" s="12">
        <v>29.5</v>
      </c>
      <c r="G1932" t="s">
        <v>3638</v>
      </c>
      <c r="H1932" s="11">
        <v>44981.902083333334</v>
      </c>
      <c r="I1932" t="s">
        <v>13048</v>
      </c>
      <c r="J1932" t="s">
        <v>192</v>
      </c>
      <c r="K1932" t="s">
        <v>2133</v>
      </c>
      <c r="L1932" t="s">
        <v>2161</v>
      </c>
      <c r="M1932" t="s">
        <v>2208</v>
      </c>
      <c r="N1932" t="s">
        <v>3</v>
      </c>
      <c r="O1932" t="s">
        <v>2063</v>
      </c>
      <c r="P1932" t="s">
        <v>2048</v>
      </c>
    </row>
    <row r="1933" spans="1:16" x14ac:dyDescent="0.3">
      <c r="A1933" t="s">
        <v>9462</v>
      </c>
      <c r="B1933" t="s">
        <v>7939</v>
      </c>
      <c r="C1933" t="s">
        <v>7943</v>
      </c>
      <c r="D1933" t="s">
        <v>8573</v>
      </c>
      <c r="E1933">
        <v>1</v>
      </c>
      <c r="F1933" s="12">
        <v>62.5</v>
      </c>
      <c r="G1933" t="s">
        <v>3639</v>
      </c>
      <c r="H1933" s="11">
        <v>45034.930555555555</v>
      </c>
      <c r="I1933" t="s">
        <v>13050</v>
      </c>
      <c r="J1933" t="s">
        <v>288</v>
      </c>
      <c r="K1933" t="s">
        <v>2133</v>
      </c>
      <c r="L1933" t="s">
        <v>2145</v>
      </c>
      <c r="M1933" t="s">
        <v>289</v>
      </c>
      <c r="N1933" t="s">
        <v>10</v>
      </c>
      <c r="O1933" t="s">
        <v>2064</v>
      </c>
      <c r="P1933" t="s">
        <v>2066</v>
      </c>
    </row>
    <row r="1934" spans="1:16" x14ac:dyDescent="0.3">
      <c r="A1934" t="s">
        <v>9463</v>
      </c>
      <c r="B1934" t="s">
        <v>7908</v>
      </c>
      <c r="C1934" t="s">
        <v>7926</v>
      </c>
      <c r="D1934" t="s">
        <v>8040</v>
      </c>
      <c r="E1934">
        <v>1</v>
      </c>
      <c r="F1934" s="12">
        <v>725</v>
      </c>
      <c r="G1934" t="s">
        <v>3640</v>
      </c>
      <c r="H1934" s="11">
        <v>44988.540972222225</v>
      </c>
      <c r="I1934" t="s">
        <v>13049</v>
      </c>
      <c r="J1934" t="s">
        <v>47</v>
      </c>
      <c r="K1934" t="s">
        <v>2092</v>
      </c>
      <c r="L1934" t="s">
        <v>2093</v>
      </c>
      <c r="M1934" t="s">
        <v>2096</v>
      </c>
      <c r="N1934" t="s">
        <v>5</v>
      </c>
      <c r="O1934" t="s">
        <v>2064</v>
      </c>
      <c r="P1934" t="s">
        <v>2084</v>
      </c>
    </row>
    <row r="1935" spans="1:16" x14ac:dyDescent="0.3">
      <c r="A1935" t="s">
        <v>9464</v>
      </c>
      <c r="B1935" t="s">
        <v>7939</v>
      </c>
      <c r="C1935" t="s">
        <v>7940</v>
      </c>
      <c r="D1935" t="s">
        <v>8198</v>
      </c>
      <c r="E1935">
        <v>1</v>
      </c>
      <c r="F1935" s="12">
        <v>87.5</v>
      </c>
      <c r="G1935" t="s">
        <v>3641</v>
      </c>
      <c r="H1935" s="11">
        <v>45034.93472222222</v>
      </c>
      <c r="I1935" t="s">
        <v>13050</v>
      </c>
      <c r="J1935" t="s">
        <v>298</v>
      </c>
      <c r="K1935" t="s">
        <v>2133</v>
      </c>
      <c r="L1935" t="s">
        <v>2161</v>
      </c>
      <c r="M1935" t="s">
        <v>2208</v>
      </c>
      <c r="N1935" t="s">
        <v>10</v>
      </c>
      <c r="O1935" t="s">
        <v>2064</v>
      </c>
      <c r="P1935" t="s">
        <v>2052</v>
      </c>
    </row>
    <row r="1936" spans="1:16" x14ac:dyDescent="0.3">
      <c r="A1936" t="s">
        <v>9464</v>
      </c>
      <c r="B1936" t="s">
        <v>7939</v>
      </c>
      <c r="C1936" t="s">
        <v>7940</v>
      </c>
      <c r="D1936" t="s">
        <v>8573</v>
      </c>
      <c r="E1936">
        <v>1</v>
      </c>
      <c r="F1936" s="12">
        <v>62.5</v>
      </c>
      <c r="G1936" t="s">
        <v>3641</v>
      </c>
      <c r="H1936" s="11">
        <v>45034.93472222222</v>
      </c>
      <c r="I1936" t="s">
        <v>13050</v>
      </c>
      <c r="J1936" t="s">
        <v>288</v>
      </c>
      <c r="K1936" t="s">
        <v>2133</v>
      </c>
      <c r="L1936" t="s">
        <v>2145</v>
      </c>
      <c r="M1936" t="s">
        <v>289</v>
      </c>
      <c r="N1936" t="s">
        <v>10</v>
      </c>
      <c r="O1936" t="s">
        <v>2064</v>
      </c>
      <c r="P1936" t="s">
        <v>2052</v>
      </c>
    </row>
    <row r="1937" spans="1:16" x14ac:dyDescent="0.3">
      <c r="A1937" t="s">
        <v>9465</v>
      </c>
      <c r="B1937" t="s">
        <v>7923</v>
      </c>
      <c r="C1937" t="s">
        <v>8068</v>
      </c>
      <c r="D1937" t="s">
        <v>8066</v>
      </c>
      <c r="E1937">
        <v>1</v>
      </c>
      <c r="F1937" s="12">
        <v>797.5</v>
      </c>
      <c r="G1937" t="s">
        <v>3642</v>
      </c>
      <c r="H1937" s="11">
        <v>44981.955555555556</v>
      </c>
      <c r="I1937" t="s">
        <v>13048</v>
      </c>
      <c r="J1937" t="s">
        <v>93</v>
      </c>
      <c r="K1937" t="s">
        <v>2092</v>
      </c>
      <c r="L1937" t="s">
        <v>2093</v>
      </c>
      <c r="M1937" t="s">
        <v>2094</v>
      </c>
      <c r="N1937" t="s">
        <v>3</v>
      </c>
      <c r="O1937" t="s">
        <v>2063</v>
      </c>
      <c r="P1937" t="s">
        <v>2070</v>
      </c>
    </row>
    <row r="1938" spans="1:16" x14ac:dyDescent="0.3">
      <c r="A1938" t="s">
        <v>9465</v>
      </c>
      <c r="B1938" t="s">
        <v>7939</v>
      </c>
      <c r="C1938" t="s">
        <v>7940</v>
      </c>
      <c r="D1938" t="s">
        <v>8507</v>
      </c>
      <c r="E1938">
        <v>1</v>
      </c>
      <c r="F1938" s="12">
        <v>497.5</v>
      </c>
      <c r="G1938" t="s">
        <v>3643</v>
      </c>
      <c r="H1938" s="11">
        <v>45034.943749999999</v>
      </c>
      <c r="I1938" t="s">
        <v>13050</v>
      </c>
      <c r="J1938" t="s">
        <v>1300</v>
      </c>
      <c r="K1938" t="s">
        <v>2117</v>
      </c>
      <c r="L1938" t="s">
        <v>2118</v>
      </c>
      <c r="M1938" t="s">
        <v>2162</v>
      </c>
      <c r="N1938" t="s">
        <v>10</v>
      </c>
      <c r="O1938" t="s">
        <v>2064</v>
      </c>
      <c r="P1938" t="s">
        <v>2052</v>
      </c>
    </row>
    <row r="1939" spans="1:16" x14ac:dyDescent="0.3">
      <c r="A1939" t="s">
        <v>9466</v>
      </c>
      <c r="B1939" t="s">
        <v>7908</v>
      </c>
      <c r="C1939" t="s">
        <v>7926</v>
      </c>
      <c r="D1939" t="s">
        <v>7928</v>
      </c>
      <c r="E1939">
        <v>1</v>
      </c>
      <c r="F1939" s="12">
        <v>49.5</v>
      </c>
      <c r="G1939" t="s">
        <v>3644</v>
      </c>
      <c r="H1939" s="11">
        <v>44988.553472222222</v>
      </c>
      <c r="I1939" t="s">
        <v>13049</v>
      </c>
      <c r="J1939" t="s">
        <v>41</v>
      </c>
      <c r="K1939" t="s">
        <v>2244</v>
      </c>
      <c r="L1939" t="s">
        <v>2245</v>
      </c>
      <c r="M1939" t="s">
        <v>2246</v>
      </c>
      <c r="N1939" t="s">
        <v>5</v>
      </c>
      <c r="O1939" t="s">
        <v>2064</v>
      </c>
      <c r="P1939" t="s">
        <v>2084</v>
      </c>
    </row>
    <row r="1940" spans="1:16" x14ac:dyDescent="0.3">
      <c r="A1940" t="s">
        <v>9466</v>
      </c>
      <c r="B1940" t="s">
        <v>7939</v>
      </c>
      <c r="C1940" t="s">
        <v>7943</v>
      </c>
      <c r="D1940" t="s">
        <v>8435</v>
      </c>
      <c r="E1940">
        <v>1</v>
      </c>
      <c r="F1940" s="12">
        <v>25</v>
      </c>
      <c r="G1940" t="s">
        <v>3645</v>
      </c>
      <c r="H1940" s="11">
        <v>45034.948611111111</v>
      </c>
      <c r="I1940" t="s">
        <v>13050</v>
      </c>
      <c r="J1940" t="s">
        <v>180</v>
      </c>
      <c r="K1940" t="s">
        <v>2133</v>
      </c>
      <c r="L1940" t="s">
        <v>2134</v>
      </c>
      <c r="M1940" t="s">
        <v>2138</v>
      </c>
      <c r="N1940" t="s">
        <v>10</v>
      </c>
      <c r="O1940" t="s">
        <v>2064</v>
      </c>
      <c r="P1940" t="s">
        <v>2066</v>
      </c>
    </row>
    <row r="1941" spans="1:16" x14ac:dyDescent="0.3">
      <c r="A1941" t="s">
        <v>9467</v>
      </c>
      <c r="B1941" t="s">
        <v>7943</v>
      </c>
      <c r="C1941" t="s">
        <v>7987</v>
      </c>
      <c r="D1941" t="s">
        <v>8291</v>
      </c>
      <c r="E1941">
        <v>1</v>
      </c>
      <c r="F1941" s="12">
        <v>75</v>
      </c>
      <c r="G1941" t="s">
        <v>3646</v>
      </c>
      <c r="H1941" s="11">
        <v>44978.663888888892</v>
      </c>
      <c r="I1941" t="s">
        <v>13048</v>
      </c>
      <c r="J1941" t="s">
        <v>190</v>
      </c>
      <c r="K1941" t="s">
        <v>2107</v>
      </c>
      <c r="L1941" t="s">
        <v>2110</v>
      </c>
      <c r="M1941" t="s">
        <v>2138</v>
      </c>
      <c r="N1941" t="s">
        <v>9</v>
      </c>
      <c r="O1941" t="s">
        <v>2063</v>
      </c>
      <c r="P1941" t="s">
        <v>2082</v>
      </c>
    </row>
    <row r="1942" spans="1:16" x14ac:dyDescent="0.3">
      <c r="A1942" t="s">
        <v>9467</v>
      </c>
      <c r="B1942" t="s">
        <v>7908</v>
      </c>
      <c r="C1942" t="s">
        <v>7926</v>
      </c>
      <c r="D1942" t="s">
        <v>7992</v>
      </c>
      <c r="E1942">
        <v>1</v>
      </c>
      <c r="F1942" s="12">
        <v>137.5</v>
      </c>
      <c r="G1942" t="s">
        <v>3647</v>
      </c>
      <c r="H1942" s="11">
        <v>44988.5625</v>
      </c>
      <c r="I1942" t="s">
        <v>13049</v>
      </c>
      <c r="J1942" t="s">
        <v>27</v>
      </c>
      <c r="K1942" t="s">
        <v>2117</v>
      </c>
      <c r="L1942" t="s">
        <v>2118</v>
      </c>
      <c r="M1942" t="s">
        <v>2162</v>
      </c>
      <c r="N1942" t="s">
        <v>5</v>
      </c>
      <c r="O1942" t="s">
        <v>2064</v>
      </c>
      <c r="P1942" t="s">
        <v>2084</v>
      </c>
    </row>
    <row r="1943" spans="1:16" x14ac:dyDescent="0.3">
      <c r="A1943" t="s">
        <v>9467</v>
      </c>
      <c r="B1943" t="s">
        <v>7939</v>
      </c>
      <c r="C1943" t="s">
        <v>7943</v>
      </c>
      <c r="D1943" t="s">
        <v>8389</v>
      </c>
      <c r="E1943">
        <v>2</v>
      </c>
      <c r="F1943" s="12">
        <v>150</v>
      </c>
      <c r="G1943" t="s">
        <v>3648</v>
      </c>
      <c r="H1943" s="11">
        <v>45034.962500000001</v>
      </c>
      <c r="I1943" t="s">
        <v>13050</v>
      </c>
      <c r="J1943" t="s">
        <v>350</v>
      </c>
      <c r="K1943" t="s">
        <v>2133</v>
      </c>
      <c r="L1943" t="s">
        <v>2134</v>
      </c>
      <c r="M1943" t="s">
        <v>2138</v>
      </c>
      <c r="N1943" t="s">
        <v>10</v>
      </c>
      <c r="O1943" t="s">
        <v>2064</v>
      </c>
      <c r="P1943" t="s">
        <v>2066</v>
      </c>
    </row>
    <row r="1944" spans="1:16" x14ac:dyDescent="0.3">
      <c r="A1944" t="s">
        <v>9468</v>
      </c>
      <c r="B1944" t="s">
        <v>7923</v>
      </c>
      <c r="C1944" t="s">
        <v>7949</v>
      </c>
      <c r="D1944" t="s">
        <v>7941</v>
      </c>
      <c r="E1944">
        <v>1</v>
      </c>
      <c r="F1944" s="12">
        <v>25</v>
      </c>
      <c r="G1944" t="s">
        <v>3649</v>
      </c>
      <c r="H1944" s="11">
        <v>44982.515277777777</v>
      </c>
      <c r="I1944" t="s">
        <v>13048</v>
      </c>
      <c r="J1944" t="s">
        <v>23</v>
      </c>
      <c r="K1944" t="s">
        <v>2182</v>
      </c>
      <c r="L1944" t="s">
        <v>2240</v>
      </c>
      <c r="M1944" t="s">
        <v>2241</v>
      </c>
      <c r="N1944" t="s">
        <v>3</v>
      </c>
      <c r="O1944" t="s">
        <v>2063</v>
      </c>
      <c r="P1944" t="s">
        <v>2071</v>
      </c>
    </row>
    <row r="1945" spans="1:16" x14ac:dyDescent="0.3">
      <c r="A1945" t="s">
        <v>9468</v>
      </c>
      <c r="B1945" t="s">
        <v>7923</v>
      </c>
      <c r="C1945" t="s">
        <v>7949</v>
      </c>
      <c r="D1945" t="s">
        <v>8064</v>
      </c>
      <c r="E1945">
        <v>1</v>
      </c>
      <c r="F1945" s="12">
        <v>25</v>
      </c>
      <c r="G1945" t="s">
        <v>3649</v>
      </c>
      <c r="H1945" s="11">
        <v>44982.515277777777</v>
      </c>
      <c r="I1945" t="s">
        <v>13048</v>
      </c>
      <c r="J1945" t="s">
        <v>11</v>
      </c>
      <c r="K1945" t="s">
        <v>2182</v>
      </c>
      <c r="L1945" t="s">
        <v>2240</v>
      </c>
      <c r="M1945" t="s">
        <v>2241</v>
      </c>
      <c r="N1945" t="s">
        <v>3</v>
      </c>
      <c r="O1945" t="s">
        <v>2063</v>
      </c>
      <c r="P1945" t="s">
        <v>2071</v>
      </c>
    </row>
    <row r="1946" spans="1:16" x14ac:dyDescent="0.3">
      <c r="A1946" t="s">
        <v>9468</v>
      </c>
      <c r="B1946" t="s">
        <v>7908</v>
      </c>
      <c r="C1946" t="s">
        <v>7926</v>
      </c>
      <c r="D1946" t="s">
        <v>8444</v>
      </c>
      <c r="E1946">
        <v>1</v>
      </c>
      <c r="F1946" s="12">
        <v>45</v>
      </c>
      <c r="G1946" t="s">
        <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46" t="s">
        <v>2147</v>
      </c>
      <c r="M1946" t="s">
        <v>2138</v>
      </c>
      <c r="N1946" t="s">
        <v>5</v>
      </c>
      <c r="O1946" t="s">
        <v>2064</v>
      </c>
      <c r="P1946" t="s">
        <v>2084</v>
      </c>
    </row>
    <row r="1947" spans="1:16" x14ac:dyDescent="0.3">
      <c r="A1947" t="s">
        <v>9469</v>
      </c>
      <c r="B1947" t="s">
        <v>7923</v>
      </c>
      <c r="C1947" t="s">
        <v>7944</v>
      </c>
      <c r="D1947" t="s">
        <v>9470</v>
      </c>
      <c r="E1947">
        <v>1</v>
      </c>
      <c r="F1947" s="12">
        <v>725</v>
      </c>
      <c r="G1947" t="s">
        <v>3651</v>
      </c>
      <c r="H1947" s="11">
        <v>44982.524305555555</v>
      </c>
      <c r="I1947" t="s">
        <v>13048</v>
      </c>
      <c r="J1947" t="s">
        <v>841</v>
      </c>
      <c r="K1947" t="s">
        <v>2153</v>
      </c>
      <c r="L1947" t="s">
        <v>2154</v>
      </c>
      <c r="M1947" t="s">
        <v>2139</v>
      </c>
      <c r="N1947" t="s">
        <v>3</v>
      </c>
      <c r="O1947" t="s">
        <v>2063</v>
      </c>
      <c r="P1947" t="s">
        <v>2072</v>
      </c>
    </row>
    <row r="1948" spans="1:16" x14ac:dyDescent="0.3">
      <c r="A1948" t="s">
        <v>9469</v>
      </c>
      <c r="B1948" t="s">
        <v>7923</v>
      </c>
      <c r="C1948" t="s">
        <v>7944</v>
      </c>
      <c r="D1948" t="s">
        <v>9201</v>
      </c>
      <c r="E1948">
        <v>1</v>
      </c>
      <c r="F1948" s="12">
        <v>347.5</v>
      </c>
      <c r="G1948" t="s">
        <v>3651</v>
      </c>
      <c r="H1948" s="11">
        <v>44982.524305555555</v>
      </c>
      <c r="I1948" t="s">
        <v>13048</v>
      </c>
      <c r="J1948" t="s">
        <v>1762</v>
      </c>
      <c r="K1948" t="s">
        <v>2153</v>
      </c>
      <c r="L1948" t="s">
        <v>2158</v>
      </c>
      <c r="M1948" t="s">
        <v>2139</v>
      </c>
      <c r="N1948" t="s">
        <v>3</v>
      </c>
      <c r="O1948" t="s">
        <v>2063</v>
      </c>
      <c r="P1948" t="s">
        <v>2072</v>
      </c>
    </row>
    <row r="1949" spans="1:16" x14ac:dyDescent="0.3">
      <c r="A1949" t="s">
        <v>9469</v>
      </c>
      <c r="B1949" t="s">
        <v>7923</v>
      </c>
      <c r="C1949" t="s">
        <v>7944</v>
      </c>
      <c r="D1949" t="s">
        <v>7944</v>
      </c>
      <c r="E1949">
        <v>1</v>
      </c>
      <c r="F1949" s="12">
        <v>225</v>
      </c>
      <c r="G1949" t="s">
        <v>3651</v>
      </c>
      <c r="H1949" s="11">
        <v>44982.524305555555</v>
      </c>
      <c r="I1949" t="s">
        <v>13048</v>
      </c>
      <c r="J1949" t="s">
        <v>107</v>
      </c>
      <c r="K1949" t="s">
        <v>2092</v>
      </c>
      <c r="L1949" t="s">
        <v>2093</v>
      </c>
      <c r="M1949" t="s">
        <v>2094</v>
      </c>
      <c r="N1949" t="s">
        <v>3</v>
      </c>
      <c r="O1949" t="s">
        <v>2063</v>
      </c>
      <c r="P1949" t="s">
        <v>2072</v>
      </c>
    </row>
    <row r="1950" spans="1:16" x14ac:dyDescent="0.3">
      <c r="A1950" t="s">
        <v>9469</v>
      </c>
      <c r="B1950" t="s">
        <v>7923</v>
      </c>
      <c r="C1950" t="s">
        <v>7944</v>
      </c>
      <c r="D1950" t="s">
        <v>9471</v>
      </c>
      <c r="E1950">
        <v>1</v>
      </c>
      <c r="F1950" s="12">
        <v>149.5</v>
      </c>
      <c r="G1950" t="s">
        <v>3651</v>
      </c>
      <c r="H1950" s="11">
        <v>44982.524305555555</v>
      </c>
      <c r="I1950" t="s">
        <v>13048</v>
      </c>
      <c r="J1950" t="s">
        <v>1147</v>
      </c>
      <c r="K1950" t="s">
        <v>2089</v>
      </c>
      <c r="L1950" t="s">
        <v>2090</v>
      </c>
      <c r="M1950" t="s">
        <v>2091</v>
      </c>
      <c r="N1950" t="s">
        <v>3</v>
      </c>
      <c r="O1950" t="s">
        <v>2063</v>
      </c>
      <c r="P1950" t="s">
        <v>2072</v>
      </c>
    </row>
    <row r="1951" spans="1:16" x14ac:dyDescent="0.3">
      <c r="A1951" t="s">
        <v>9472</v>
      </c>
      <c r="B1951" t="s">
        <v>7923</v>
      </c>
      <c r="C1951" t="s">
        <v>7944</v>
      </c>
      <c r="D1951" t="s">
        <v>8287</v>
      </c>
      <c r="E1951">
        <v>1</v>
      </c>
      <c r="F1951" s="12">
        <v>50</v>
      </c>
      <c r="G1951" t="s">
        <v>3652</v>
      </c>
      <c r="H1951" s="11">
        <v>44982.525694444441</v>
      </c>
      <c r="I1951" t="s">
        <v>13048</v>
      </c>
      <c r="J1951" t="s">
        <v>177</v>
      </c>
      <c r="K1951" t="s">
        <v>2092</v>
      </c>
      <c r="L1951" t="s">
        <v>2148</v>
      </c>
      <c r="M1951" t="s">
        <v>2138</v>
      </c>
      <c r="N1951" t="s">
        <v>3</v>
      </c>
      <c r="O1951" t="s">
        <v>2063</v>
      </c>
      <c r="P1951" t="s">
        <v>2072</v>
      </c>
    </row>
    <row r="1952" spans="1:16" x14ac:dyDescent="0.3">
      <c r="A1952" t="s">
        <v>9472</v>
      </c>
      <c r="B1952" t="s">
        <v>7923</v>
      </c>
      <c r="C1952" t="s">
        <v>7944</v>
      </c>
      <c r="D1952" t="s">
        <v>8267</v>
      </c>
      <c r="E1952">
        <v>1</v>
      </c>
      <c r="F1952" s="12">
        <v>187.5</v>
      </c>
      <c r="G1952" t="s">
        <v>3652</v>
      </c>
      <c r="H1952" s="11">
        <v>44982.525694444441</v>
      </c>
      <c r="I1952" t="s">
        <v>13048</v>
      </c>
      <c r="J1952" t="s">
        <v>1061</v>
      </c>
      <c r="K1952" t="s">
        <v>2107</v>
      </c>
      <c r="L1952" t="s">
        <v>2110</v>
      </c>
      <c r="M1952" t="s">
        <v>2138</v>
      </c>
      <c r="N1952" t="s">
        <v>3</v>
      </c>
      <c r="O1952" t="s">
        <v>2063</v>
      </c>
      <c r="P1952" t="s">
        <v>2072</v>
      </c>
    </row>
    <row r="1953" spans="1:16" x14ac:dyDescent="0.3">
      <c r="A1953" t="s">
        <v>9472</v>
      </c>
      <c r="B1953" t="s">
        <v>7943</v>
      </c>
      <c r="C1953" t="s">
        <v>8019</v>
      </c>
      <c r="D1953" t="s">
        <v>7928</v>
      </c>
      <c r="E1953">
        <v>1</v>
      </c>
      <c r="F1953" s="12">
        <v>49.5</v>
      </c>
      <c r="G1953" t="s">
        <v>3653</v>
      </c>
      <c r="H1953" s="11">
        <v>44978.677777777775</v>
      </c>
      <c r="I1953" t="s">
        <v>13048</v>
      </c>
      <c r="J1953" t="s">
        <v>41</v>
      </c>
      <c r="K1953" t="s">
        <v>2244</v>
      </c>
      <c r="L1953" t="s">
        <v>2245</v>
      </c>
      <c r="M1953" t="s">
        <v>2246</v>
      </c>
      <c r="N1953" t="s">
        <v>9</v>
      </c>
      <c r="O1953" t="s">
        <v>2063</v>
      </c>
      <c r="P1953" t="s">
        <v>2081</v>
      </c>
    </row>
    <row r="1954" spans="1:16" x14ac:dyDescent="0.3">
      <c r="A1954" t="s">
        <v>9472</v>
      </c>
      <c r="B1954" t="s">
        <v>7939</v>
      </c>
      <c r="C1954" t="s">
        <v>7943</v>
      </c>
      <c r="D1954" t="s">
        <v>9473</v>
      </c>
      <c r="E1954">
        <v>1</v>
      </c>
      <c r="F1954" s="12">
        <v>775</v>
      </c>
      <c r="G1954" t="s">
        <v>3654</v>
      </c>
      <c r="H1954" s="11">
        <v>45035.486805555556</v>
      </c>
      <c r="I1954" t="s">
        <v>13050</v>
      </c>
      <c r="J1954" t="s">
        <v>1763</v>
      </c>
      <c r="K1954" t="s">
        <v>2153</v>
      </c>
      <c r="L1954" t="s">
        <v>2192</v>
      </c>
      <c r="M1954" t="s">
        <v>2233</v>
      </c>
      <c r="N1954" t="s">
        <v>10</v>
      </c>
      <c r="O1954" t="s">
        <v>2064</v>
      </c>
      <c r="P1954" t="s">
        <v>2066</v>
      </c>
    </row>
    <row r="1955" spans="1:16" x14ac:dyDescent="0.3">
      <c r="A1955" t="s">
        <v>9474</v>
      </c>
      <c r="B1955" t="s">
        <v>7923</v>
      </c>
      <c r="C1955" t="s">
        <v>7908</v>
      </c>
      <c r="D1955" t="s">
        <v>7938</v>
      </c>
      <c r="E1955">
        <v>1</v>
      </c>
      <c r="F1955" s="12">
        <v>100</v>
      </c>
      <c r="G1955" t="s">
        <v>3655</v>
      </c>
      <c r="H1955" s="11">
        <v>44982.531944444447</v>
      </c>
      <c r="I1955" t="s">
        <v>13048</v>
      </c>
      <c r="J1955" t="s">
        <v>139</v>
      </c>
      <c r="K1955" t="s">
        <v>2092</v>
      </c>
      <c r="L1955" t="s">
        <v>2149</v>
      </c>
      <c r="M1955" t="s">
        <v>2132</v>
      </c>
      <c r="N1955" t="s">
        <v>3</v>
      </c>
      <c r="O1955" t="s">
        <v>2063</v>
      </c>
      <c r="P1955" t="s">
        <v>2046</v>
      </c>
    </row>
    <row r="1956" spans="1:16" x14ac:dyDescent="0.3">
      <c r="A1956" t="s">
        <v>9474</v>
      </c>
      <c r="B1956" t="s">
        <v>7908</v>
      </c>
      <c r="C1956" t="s">
        <v>7939</v>
      </c>
      <c r="D1956" t="s">
        <v>9475</v>
      </c>
      <c r="E1956">
        <v>1</v>
      </c>
      <c r="F1956" s="12">
        <v>825</v>
      </c>
      <c r="G1956" t="s">
        <v>3656</v>
      </c>
      <c r="H1956" s="11">
        <v>44988.570138888892</v>
      </c>
      <c r="I1956" t="s">
        <v>13049</v>
      </c>
      <c r="J1956" t="s">
        <v>478</v>
      </c>
      <c r="K1956" t="s">
        <v>2153</v>
      </c>
      <c r="L1956" t="s">
        <v>2192</v>
      </c>
      <c r="M1956" t="s">
        <v>2233</v>
      </c>
      <c r="N1956" t="s">
        <v>5</v>
      </c>
      <c r="O1956" t="s">
        <v>2064</v>
      </c>
      <c r="P1956" t="s">
        <v>2047</v>
      </c>
    </row>
    <row r="1957" spans="1:16" x14ac:dyDescent="0.3">
      <c r="A1957" t="s">
        <v>9476</v>
      </c>
      <c r="B1957" t="s">
        <v>7908</v>
      </c>
      <c r="C1957" t="s">
        <v>7939</v>
      </c>
      <c r="D1957" t="s">
        <v>8899</v>
      </c>
      <c r="E1957">
        <v>1</v>
      </c>
      <c r="F1957" s="12">
        <v>97.5</v>
      </c>
      <c r="G1957" t="s">
        <v>3657</v>
      </c>
      <c r="H1957" s="11">
        <v>44988.570833333331</v>
      </c>
      <c r="I1957" t="s">
        <v>13049</v>
      </c>
      <c r="J1957" t="s">
        <v>875</v>
      </c>
      <c r="K1957" t="s">
        <v>2133</v>
      </c>
      <c r="L1957" t="s">
        <v>2161</v>
      </c>
      <c r="M1957" t="s">
        <v>2208</v>
      </c>
      <c r="N1957" t="s">
        <v>5</v>
      </c>
      <c r="O1957" t="s">
        <v>2064</v>
      </c>
      <c r="P1957" t="s">
        <v>2047</v>
      </c>
    </row>
    <row r="1958" spans="1:16" x14ac:dyDescent="0.3">
      <c r="A1958" t="s">
        <v>9476</v>
      </c>
      <c r="B1958" t="s">
        <v>7908</v>
      </c>
      <c r="C1958" t="s">
        <v>7939</v>
      </c>
      <c r="D1958" t="s">
        <v>8400</v>
      </c>
      <c r="E1958">
        <v>1</v>
      </c>
      <c r="F1958" s="12">
        <v>162.5</v>
      </c>
      <c r="G1958" t="s">
        <v>3657</v>
      </c>
      <c r="H1958" s="11">
        <v>44988.570833333331</v>
      </c>
      <c r="I1958" t="s">
        <v>13049</v>
      </c>
      <c r="J1958" t="s">
        <v>201</v>
      </c>
      <c r="K1958" t="s">
        <v>2133</v>
      </c>
      <c r="L1958" t="s">
        <v>2161</v>
      </c>
      <c r="M1958" t="s">
        <v>2208</v>
      </c>
      <c r="N1958" t="s">
        <v>5</v>
      </c>
      <c r="O1958" t="s">
        <v>2064</v>
      </c>
      <c r="P1958" t="s">
        <v>2047</v>
      </c>
    </row>
    <row r="1959" spans="1:16" x14ac:dyDescent="0.3">
      <c r="A1959" t="s">
        <v>9477</v>
      </c>
      <c r="B1959" t="s">
        <v>7908</v>
      </c>
      <c r="C1959" t="s">
        <v>7990</v>
      </c>
      <c r="D1959" t="s">
        <v>8321</v>
      </c>
      <c r="E1959">
        <v>1</v>
      </c>
      <c r="F1959" s="12">
        <v>275</v>
      </c>
      <c r="G1959" t="s">
        <v>3658</v>
      </c>
      <c r="H1959" s="11">
        <v>44988.576388888891</v>
      </c>
      <c r="I1959" t="s">
        <v>13049</v>
      </c>
      <c r="J1959" t="s">
        <v>122</v>
      </c>
      <c r="K1959" t="s">
        <v>2173</v>
      </c>
      <c r="L1959" t="s">
        <v>2174</v>
      </c>
      <c r="M1959" t="s">
        <v>2225</v>
      </c>
      <c r="N1959" t="s">
        <v>5</v>
      </c>
      <c r="O1959" t="s">
        <v>2064</v>
      </c>
      <c r="P1959" t="s">
        <v>2078</v>
      </c>
    </row>
    <row r="1960" spans="1:16" x14ac:dyDescent="0.3">
      <c r="A1960" t="s">
        <v>9477</v>
      </c>
      <c r="B1960" t="s">
        <v>7939</v>
      </c>
      <c r="C1960" t="s">
        <v>7943</v>
      </c>
      <c r="D1960" t="s">
        <v>8373</v>
      </c>
      <c r="E1960">
        <v>1</v>
      </c>
      <c r="F1960" s="12">
        <v>175</v>
      </c>
      <c r="G1960" t="s">
        <v>3659</v>
      </c>
      <c r="H1960" s="11">
        <v>45035.541666666664</v>
      </c>
      <c r="I1960" t="s">
        <v>13050</v>
      </c>
      <c r="J1960" t="s">
        <v>360</v>
      </c>
      <c r="K1960" t="s">
        <v>2117</v>
      </c>
      <c r="L1960" t="s">
        <v>2118</v>
      </c>
      <c r="M1960" t="s">
        <v>2162</v>
      </c>
      <c r="N1960" t="s">
        <v>10</v>
      </c>
      <c r="O1960" t="s">
        <v>2064</v>
      </c>
      <c r="P1960" t="s">
        <v>2066</v>
      </c>
    </row>
    <row r="1961" spans="1:16" x14ac:dyDescent="0.3">
      <c r="A1961" t="s">
        <v>9477</v>
      </c>
      <c r="B1961" t="s">
        <v>7939</v>
      </c>
      <c r="C1961" t="s">
        <v>7943</v>
      </c>
      <c r="D1961" t="s">
        <v>8225</v>
      </c>
      <c r="E1961">
        <v>1</v>
      </c>
      <c r="F1961" s="12">
        <v>225</v>
      </c>
      <c r="G1961" t="s">
        <v>3659</v>
      </c>
      <c r="H1961" s="11">
        <v>45035.541666666664</v>
      </c>
      <c r="I1961" t="s">
        <v>13050</v>
      </c>
      <c r="J1961" t="s">
        <v>803</v>
      </c>
      <c r="K1961" t="s">
        <v>2117</v>
      </c>
      <c r="L1961" t="s">
        <v>2118</v>
      </c>
      <c r="M1961" t="s">
        <v>2162</v>
      </c>
      <c r="N1961" t="s">
        <v>10</v>
      </c>
      <c r="O1961" t="s">
        <v>2064</v>
      </c>
      <c r="P1961" t="s">
        <v>2066</v>
      </c>
    </row>
    <row r="1962" spans="1:16" x14ac:dyDescent="0.3">
      <c r="A1962" t="s">
        <v>9477</v>
      </c>
      <c r="B1962" t="s">
        <v>7939</v>
      </c>
      <c r="C1962" t="s">
        <v>7943</v>
      </c>
      <c r="D1962" t="s">
        <v>8257</v>
      </c>
      <c r="E1962">
        <v>1</v>
      </c>
      <c r="F1962" s="12">
        <v>225</v>
      </c>
      <c r="G1962" t="s">
        <v>3659</v>
      </c>
      <c r="H1962" s="11">
        <v>45035.541666666664</v>
      </c>
      <c r="I1962" t="s">
        <v>13050</v>
      </c>
      <c r="J1962" t="s">
        <v>883</v>
      </c>
      <c r="K1962" t="s">
        <v>2117</v>
      </c>
      <c r="L1962" t="s">
        <v>2118</v>
      </c>
      <c r="M1962" t="s">
        <v>2162</v>
      </c>
      <c r="N1962" t="s">
        <v>10</v>
      </c>
      <c r="O1962" t="s">
        <v>2064</v>
      </c>
      <c r="P1962" t="s">
        <v>2066</v>
      </c>
    </row>
    <row r="1963" spans="1:16" x14ac:dyDescent="0.3">
      <c r="A1963" t="s">
        <v>9478</v>
      </c>
      <c r="B1963" t="s">
        <v>7923</v>
      </c>
      <c r="C1963" t="s">
        <v>7934</v>
      </c>
      <c r="D1963" t="s">
        <v>8058</v>
      </c>
      <c r="E1963">
        <v>1</v>
      </c>
      <c r="F1963" s="12">
        <v>100</v>
      </c>
      <c r="G1963" t="s">
        <v>3660</v>
      </c>
      <c r="H1963" s="11">
        <v>44982.564583333333</v>
      </c>
      <c r="I1963" t="s">
        <v>13048</v>
      </c>
      <c r="J1963" t="s">
        <v>406</v>
      </c>
      <c r="K1963" t="s">
        <v>2133</v>
      </c>
      <c r="L1963" t="s">
        <v>2161</v>
      </c>
      <c r="M1963" t="s">
        <v>525</v>
      </c>
      <c r="N1963" t="s">
        <v>3</v>
      </c>
      <c r="O1963" t="s">
        <v>2063</v>
      </c>
      <c r="P1963" t="s">
        <v>2045</v>
      </c>
    </row>
    <row r="1964" spans="1:16" x14ac:dyDescent="0.3">
      <c r="A1964" t="s">
        <v>9478</v>
      </c>
      <c r="B1964" t="s">
        <v>7943</v>
      </c>
      <c r="C1964" t="s">
        <v>7987</v>
      </c>
      <c r="D1964" t="s">
        <v>7928</v>
      </c>
      <c r="E1964">
        <v>1</v>
      </c>
      <c r="F1964" s="12">
        <v>49.5</v>
      </c>
      <c r="G1964" t="s">
        <v>3661</v>
      </c>
      <c r="H1964" s="11">
        <v>44978.784722222219</v>
      </c>
      <c r="I1964" t="s">
        <v>13048</v>
      </c>
      <c r="J1964" t="s">
        <v>41</v>
      </c>
      <c r="K1964" t="s">
        <v>2244</v>
      </c>
      <c r="L1964" t="s">
        <v>2245</v>
      </c>
      <c r="M1964" t="s">
        <v>2246</v>
      </c>
      <c r="N1964" t="s">
        <v>9</v>
      </c>
      <c r="O1964" t="s">
        <v>2063</v>
      </c>
      <c r="P1964" t="s">
        <v>2082</v>
      </c>
    </row>
    <row r="1965" spans="1:16" x14ac:dyDescent="0.3">
      <c r="A1965" t="s">
        <v>9478</v>
      </c>
      <c r="B1965" t="s">
        <v>7943</v>
      </c>
      <c r="C1965" t="s">
        <v>7987</v>
      </c>
      <c r="D1965" t="s">
        <v>8058</v>
      </c>
      <c r="E1965">
        <v>1</v>
      </c>
      <c r="F1965" s="12">
        <v>100</v>
      </c>
      <c r="G1965" t="s">
        <v>3661</v>
      </c>
      <c r="H1965" s="11">
        <v>44978.784722222219</v>
      </c>
      <c r="I1965" t="s">
        <v>13048</v>
      </c>
      <c r="J1965" t="s">
        <v>406</v>
      </c>
      <c r="K1965" t="s">
        <v>2133</v>
      </c>
      <c r="L1965" t="s">
        <v>2161</v>
      </c>
      <c r="M1965" t="s">
        <v>525</v>
      </c>
      <c r="N1965" t="s">
        <v>9</v>
      </c>
      <c r="O1965" t="s">
        <v>2063</v>
      </c>
      <c r="P1965" t="s">
        <v>2082</v>
      </c>
    </row>
    <row r="1966" spans="1:16" x14ac:dyDescent="0.3">
      <c r="A1966" t="s">
        <v>9478</v>
      </c>
      <c r="B1966" t="s">
        <v>7943</v>
      </c>
      <c r="C1966" t="s">
        <v>7987</v>
      </c>
      <c r="D1966" t="s">
        <v>8515</v>
      </c>
      <c r="E1966">
        <v>1</v>
      </c>
      <c r="F1966" s="12">
        <v>437.5</v>
      </c>
      <c r="G1966" t="s">
        <v>3661</v>
      </c>
      <c r="H1966" s="11">
        <v>44978.784722222219</v>
      </c>
      <c r="I1966" t="s">
        <v>13048</v>
      </c>
      <c r="J1966" t="s">
        <v>1724</v>
      </c>
      <c r="K1966" t="s">
        <v>2112</v>
      </c>
      <c r="L1966" t="s">
        <v>2179</v>
      </c>
      <c r="M1966" t="s">
        <v>2139</v>
      </c>
      <c r="N1966" t="s">
        <v>9</v>
      </c>
      <c r="O1966" t="s">
        <v>2063</v>
      </c>
      <c r="P1966" t="s">
        <v>2082</v>
      </c>
    </row>
    <row r="1967" spans="1:16" x14ac:dyDescent="0.3">
      <c r="A1967" t="s">
        <v>9479</v>
      </c>
      <c r="B1967" t="s">
        <v>7908</v>
      </c>
      <c r="C1967" t="s">
        <v>7926</v>
      </c>
      <c r="D1967" t="s">
        <v>8284</v>
      </c>
      <c r="E1967">
        <v>1</v>
      </c>
      <c r="F1967" s="12">
        <v>300</v>
      </c>
      <c r="G1967" t="s">
        <v>3662</v>
      </c>
      <c r="H1967" s="11">
        <v>44988.599305555559</v>
      </c>
      <c r="I1967" t="s">
        <v>13049</v>
      </c>
      <c r="J1967" t="s">
        <v>953</v>
      </c>
      <c r="K1967" t="s">
        <v>2117</v>
      </c>
      <c r="L1967" t="s">
        <v>2118</v>
      </c>
      <c r="M1967" t="s">
        <v>2162</v>
      </c>
      <c r="N1967" t="s">
        <v>5</v>
      </c>
      <c r="O1967" t="s">
        <v>2064</v>
      </c>
      <c r="P1967" t="s">
        <v>2084</v>
      </c>
    </row>
    <row r="1968" spans="1:16" x14ac:dyDescent="0.3">
      <c r="A1968" t="s">
        <v>9479</v>
      </c>
      <c r="B1968" t="s">
        <v>7908</v>
      </c>
      <c r="C1968" t="s">
        <v>7926</v>
      </c>
      <c r="D1968" t="s">
        <v>8333</v>
      </c>
      <c r="E1968">
        <v>1</v>
      </c>
      <c r="F1968" s="12">
        <v>20</v>
      </c>
      <c r="G1968" t="s">
        <v>3662</v>
      </c>
      <c r="H1968" s="11">
        <v>44988.599305555559</v>
      </c>
      <c r="I1968" t="s">
        <v>13049</v>
      </c>
      <c r="J1968" t="s">
        <v>175</v>
      </c>
      <c r="K1968" t="s">
        <v>2133</v>
      </c>
      <c r="L1968" t="s">
        <v>2143</v>
      </c>
      <c r="M1968" t="s">
        <v>2144</v>
      </c>
      <c r="N1968" t="s">
        <v>5</v>
      </c>
      <c r="O1968" t="s">
        <v>2064</v>
      </c>
      <c r="P1968" t="s">
        <v>2084</v>
      </c>
    </row>
    <row r="1969" spans="1:16" x14ac:dyDescent="0.3">
      <c r="A1969" t="s">
        <v>9480</v>
      </c>
      <c r="B1969" t="s">
        <v>7923</v>
      </c>
      <c r="C1969" t="s">
        <v>7934</v>
      </c>
      <c r="D1969" t="s">
        <v>7928</v>
      </c>
      <c r="E1969">
        <v>1</v>
      </c>
      <c r="F1969" s="12">
        <v>49.5</v>
      </c>
      <c r="G1969" t="s">
        <v>3663</v>
      </c>
      <c r="H1969" s="11">
        <v>44982.591666666667</v>
      </c>
      <c r="I1969" t="s">
        <v>13048</v>
      </c>
      <c r="J1969" t="s">
        <v>41</v>
      </c>
      <c r="K1969" t="s">
        <v>2244</v>
      </c>
      <c r="L1969" t="s">
        <v>2245</v>
      </c>
      <c r="M1969" t="s">
        <v>2246</v>
      </c>
      <c r="N1969" t="s">
        <v>3</v>
      </c>
      <c r="O1969" t="s">
        <v>2063</v>
      </c>
      <c r="P1969" t="s">
        <v>2045</v>
      </c>
    </row>
    <row r="1970" spans="1:16" x14ac:dyDescent="0.3">
      <c r="A1970" t="s">
        <v>9481</v>
      </c>
      <c r="B1970" t="s">
        <v>7908</v>
      </c>
      <c r="C1970" t="s">
        <v>7926</v>
      </c>
      <c r="D1970" t="s">
        <v>8389</v>
      </c>
      <c r="E1970">
        <v>1</v>
      </c>
      <c r="F1970" s="12">
        <v>75</v>
      </c>
      <c r="G1970" t="s">
        <v>3664</v>
      </c>
      <c r="H1970" s="11">
        <v>44988.609027777777</v>
      </c>
      <c r="I1970" t="s">
        <v>13049</v>
      </c>
      <c r="J1970" t="s">
        <v>350</v>
      </c>
      <c r="K1970" t="s">
        <v>2133</v>
      </c>
      <c r="L1970" t="s">
        <v>2134</v>
      </c>
      <c r="M1970" t="s">
        <v>2138</v>
      </c>
      <c r="N1970" t="s">
        <v>5</v>
      </c>
      <c r="O1970" t="s">
        <v>2064</v>
      </c>
      <c r="P1970" t="s">
        <v>2084</v>
      </c>
    </row>
    <row r="1971" spans="1:16" x14ac:dyDescent="0.3">
      <c r="A1971" t="s">
        <v>9481</v>
      </c>
      <c r="B1971" t="s">
        <v>7908</v>
      </c>
      <c r="C1971" t="s">
        <v>7926</v>
      </c>
      <c r="D1971" t="s">
        <v>9482</v>
      </c>
      <c r="E1971">
        <v>1</v>
      </c>
      <c r="F1971" s="12">
        <v>237.5</v>
      </c>
      <c r="G1971" t="s">
        <v>3664</v>
      </c>
      <c r="H1971" s="11">
        <v>44988.609027777777</v>
      </c>
      <c r="I1971" t="s">
        <v>13049</v>
      </c>
      <c r="J1971" t="s">
        <v>1891</v>
      </c>
      <c r="K1971" t="s">
        <v>2140</v>
      </c>
      <c r="L1971" t="s">
        <v>2141</v>
      </c>
      <c r="M1971" t="s">
        <v>2221</v>
      </c>
      <c r="N1971" t="s">
        <v>5</v>
      </c>
      <c r="O1971" t="s">
        <v>2064</v>
      </c>
      <c r="P1971" t="s">
        <v>2084</v>
      </c>
    </row>
    <row r="1972" spans="1:16" x14ac:dyDescent="0.3">
      <c r="A1972" t="s">
        <v>9481</v>
      </c>
      <c r="B1972" t="s">
        <v>7908</v>
      </c>
      <c r="C1972" t="s">
        <v>7926</v>
      </c>
      <c r="D1972" t="s">
        <v>8199</v>
      </c>
      <c r="E1972">
        <v>1</v>
      </c>
      <c r="F1972" s="12">
        <v>174.5</v>
      </c>
      <c r="G1972" t="s">
        <v>3664</v>
      </c>
      <c r="H1972" s="11">
        <v>44988.609027777777</v>
      </c>
      <c r="I1972" t="s">
        <v>13049</v>
      </c>
      <c r="J1972" t="s">
        <v>370</v>
      </c>
      <c r="K1972" t="s">
        <v>2133</v>
      </c>
      <c r="L1972" t="s">
        <v>2161</v>
      </c>
      <c r="M1972" t="s">
        <v>2208</v>
      </c>
      <c r="N1972" t="s">
        <v>5</v>
      </c>
      <c r="O1972" t="s">
        <v>2064</v>
      </c>
      <c r="P1972" t="s">
        <v>2084</v>
      </c>
    </row>
    <row r="1973" spans="1:16" x14ac:dyDescent="0.3">
      <c r="A1973" t="s">
        <v>9481</v>
      </c>
      <c r="B1973" t="s">
        <v>7939</v>
      </c>
      <c r="C1973" t="s">
        <v>7943</v>
      </c>
      <c r="D1973" t="s">
        <v>8291</v>
      </c>
      <c r="E1973">
        <v>1</v>
      </c>
      <c r="F1973" s="12">
        <v>75</v>
      </c>
      <c r="G1973" t="s">
        <v>3665</v>
      </c>
      <c r="H1973" s="11">
        <v>45035.551388888889</v>
      </c>
      <c r="I1973" t="s">
        <v>13050</v>
      </c>
      <c r="J1973" t="s">
        <v>190</v>
      </c>
      <c r="K1973" t="s">
        <v>2107</v>
      </c>
      <c r="L1973" t="s">
        <v>2110</v>
      </c>
      <c r="M1973" t="s">
        <v>2138</v>
      </c>
      <c r="N1973" t="s">
        <v>10</v>
      </c>
      <c r="O1973" t="s">
        <v>2064</v>
      </c>
      <c r="P1973" t="s">
        <v>2066</v>
      </c>
    </row>
    <row r="1974" spans="1:16" x14ac:dyDescent="0.3">
      <c r="A1974" t="s">
        <v>9483</v>
      </c>
      <c r="B1974" t="s">
        <v>7943</v>
      </c>
      <c r="C1974" t="s">
        <v>7987</v>
      </c>
      <c r="D1974" t="s">
        <v>8257</v>
      </c>
      <c r="E1974">
        <v>1</v>
      </c>
      <c r="F1974" s="12">
        <v>225</v>
      </c>
      <c r="G1974" t="s">
        <v>3666</v>
      </c>
      <c r="H1974" s="11">
        <v>44978.861111111109</v>
      </c>
      <c r="I1974" t="s">
        <v>13048</v>
      </c>
      <c r="J1974" t="s">
        <v>883</v>
      </c>
      <c r="K1974" t="s">
        <v>2117</v>
      </c>
      <c r="L1974" t="s">
        <v>2118</v>
      </c>
      <c r="M1974" t="s">
        <v>2162</v>
      </c>
      <c r="N1974" t="s">
        <v>9</v>
      </c>
      <c r="O1974" t="s">
        <v>2063</v>
      </c>
      <c r="P1974" t="s">
        <v>2082</v>
      </c>
    </row>
    <row r="1975" spans="1:16" x14ac:dyDescent="0.3">
      <c r="A1975" t="s">
        <v>9483</v>
      </c>
      <c r="B1975" t="s">
        <v>7939</v>
      </c>
      <c r="C1975" t="s">
        <v>7943</v>
      </c>
      <c r="D1975" t="s">
        <v>9484</v>
      </c>
      <c r="E1975">
        <v>1</v>
      </c>
      <c r="F1975" s="12">
        <v>577.5</v>
      </c>
      <c r="G1975" t="s">
        <v>3667</v>
      </c>
      <c r="H1975" s="11">
        <v>45035.609722222223</v>
      </c>
      <c r="I1975" t="s">
        <v>13050</v>
      </c>
      <c r="J1975" t="s">
        <v>1906</v>
      </c>
      <c r="K1975" t="s">
        <v>2122</v>
      </c>
      <c r="L1975" t="s">
        <v>2123</v>
      </c>
      <c r="M1975" t="s">
        <v>2126</v>
      </c>
      <c r="N1975" t="s">
        <v>10</v>
      </c>
      <c r="O1975" t="s">
        <v>2064</v>
      </c>
      <c r="P1975" t="s">
        <v>2066</v>
      </c>
    </row>
    <row r="1976" spans="1:16" x14ac:dyDescent="0.3">
      <c r="A1976" t="s">
        <v>9483</v>
      </c>
      <c r="B1976" t="s">
        <v>7939</v>
      </c>
      <c r="C1976" t="s">
        <v>7943</v>
      </c>
      <c r="D1976" t="s">
        <v>9485</v>
      </c>
      <c r="E1976">
        <v>1</v>
      </c>
      <c r="F1976" s="12">
        <v>725</v>
      </c>
      <c r="G1976" t="s">
        <v>3667</v>
      </c>
      <c r="H1976" s="11">
        <v>45035.609722222223</v>
      </c>
      <c r="I1976" t="s">
        <v>13050</v>
      </c>
      <c r="J1976" t="s">
        <v>1239</v>
      </c>
      <c r="K1976" t="s">
        <v>2153</v>
      </c>
      <c r="L1976" t="s">
        <v>2192</v>
      </c>
      <c r="M1976" t="s">
        <v>2193</v>
      </c>
      <c r="N1976" t="s">
        <v>10</v>
      </c>
      <c r="O1976" t="s">
        <v>2064</v>
      </c>
      <c r="P1976" t="s">
        <v>2066</v>
      </c>
    </row>
    <row r="1977" spans="1:16" x14ac:dyDescent="0.3">
      <c r="A1977" t="s">
        <v>9486</v>
      </c>
      <c r="B1977" t="s">
        <v>7939</v>
      </c>
      <c r="C1977" t="s">
        <v>7943</v>
      </c>
      <c r="D1977" t="s">
        <v>8169</v>
      </c>
      <c r="E1977">
        <v>1</v>
      </c>
      <c r="F1977" s="12">
        <v>25</v>
      </c>
      <c r="G1977" t="s">
        <v>3668</v>
      </c>
      <c r="H1977" s="11">
        <v>45035.616666666669</v>
      </c>
      <c r="I1977" t="s">
        <v>13050</v>
      </c>
      <c r="J1977" t="s">
        <v>555</v>
      </c>
      <c r="K1977" t="s">
        <v>2122</v>
      </c>
      <c r="L1977" t="s">
        <v>2123</v>
      </c>
      <c r="M1977" t="s">
        <v>2177</v>
      </c>
      <c r="N1977" t="s">
        <v>10</v>
      </c>
      <c r="O1977" t="s">
        <v>2064</v>
      </c>
      <c r="P1977" t="s">
        <v>2066</v>
      </c>
    </row>
    <row r="1978" spans="1:16" x14ac:dyDescent="0.3">
      <c r="A1978" t="s">
        <v>9486</v>
      </c>
      <c r="B1978" t="s">
        <v>7939</v>
      </c>
      <c r="C1978" t="s">
        <v>7943</v>
      </c>
      <c r="D1978" t="s">
        <v>8022</v>
      </c>
      <c r="E1978">
        <v>1</v>
      </c>
      <c r="F1978" s="12">
        <v>25</v>
      </c>
      <c r="G1978" t="s">
        <v>3668</v>
      </c>
      <c r="H1978" s="11">
        <v>45035.616666666669</v>
      </c>
      <c r="I1978" t="s">
        <v>13050</v>
      </c>
      <c r="J1978" t="s">
        <v>152</v>
      </c>
      <c r="K1978" t="s">
        <v>2122</v>
      </c>
      <c r="L1978" t="s">
        <v>2123</v>
      </c>
      <c r="M1978" t="s">
        <v>2177</v>
      </c>
      <c r="N1978" t="s">
        <v>10</v>
      </c>
      <c r="O1978" t="s">
        <v>2064</v>
      </c>
      <c r="P1978" t="s">
        <v>2066</v>
      </c>
    </row>
    <row r="1979" spans="1:16" x14ac:dyDescent="0.3">
      <c r="A1979" t="s">
        <v>9486</v>
      </c>
      <c r="B1979" t="s">
        <v>7939</v>
      </c>
      <c r="C1979" t="s">
        <v>7943</v>
      </c>
      <c r="D1979" t="s">
        <v>8030</v>
      </c>
      <c r="E1979">
        <v>1</v>
      </c>
      <c r="F1979" s="12">
        <v>25</v>
      </c>
      <c r="G1979" t="s">
        <v>3668</v>
      </c>
      <c r="H1979" s="11">
        <v>45035.616666666669</v>
      </c>
      <c r="I1979" t="s">
        <v>13050</v>
      </c>
      <c r="J1979" t="s">
        <v>25</v>
      </c>
      <c r="K1979" t="s">
        <v>2122</v>
      </c>
      <c r="L1979" t="s">
        <v>2123</v>
      </c>
      <c r="M1979" t="s">
        <v>2177</v>
      </c>
      <c r="N1979" t="s">
        <v>10</v>
      </c>
      <c r="O1979" t="s">
        <v>2064</v>
      </c>
      <c r="P1979" t="s">
        <v>2066</v>
      </c>
    </row>
    <row r="1980" spans="1:16" x14ac:dyDescent="0.3">
      <c r="A1980" t="s">
        <v>9487</v>
      </c>
      <c r="B1980" t="s">
        <v>7908</v>
      </c>
      <c r="C1980" t="s">
        <v>8365</v>
      </c>
      <c r="D1980" t="s">
        <v>9488</v>
      </c>
      <c r="E1980">
        <v>1</v>
      </c>
      <c r="F1980" s="12">
        <v>1125</v>
      </c>
      <c r="G1980" t="s">
        <v>3669</v>
      </c>
      <c r="H1980" s="11">
        <v>44988.640972222223</v>
      </c>
      <c r="I1980" t="s">
        <v>13049</v>
      </c>
      <c r="J1980" t="s">
        <v>1908</v>
      </c>
      <c r="K1980" t="s">
        <v>2153</v>
      </c>
      <c r="L1980" t="s">
        <v>2154</v>
      </c>
      <c r="M1980" t="s">
        <v>2214</v>
      </c>
      <c r="N1980" t="s">
        <v>5</v>
      </c>
      <c r="O1980" t="s">
        <v>2064</v>
      </c>
      <c r="P1980" t="s">
        <v>2074</v>
      </c>
    </row>
    <row r="1981" spans="1:16" x14ac:dyDescent="0.3">
      <c r="A1981" t="s">
        <v>9487</v>
      </c>
      <c r="B1981" t="s">
        <v>7908</v>
      </c>
      <c r="C1981" t="s">
        <v>8365</v>
      </c>
      <c r="D1981" t="s">
        <v>7934</v>
      </c>
      <c r="E1981">
        <v>1</v>
      </c>
      <c r="F1981" s="12">
        <v>875</v>
      </c>
      <c r="G1981" t="s">
        <v>3669</v>
      </c>
      <c r="H1981" s="11">
        <v>44988.640972222223</v>
      </c>
      <c r="I1981" t="s">
        <v>13049</v>
      </c>
      <c r="J1981" t="s">
        <v>797</v>
      </c>
      <c r="K1981" t="s">
        <v>2092</v>
      </c>
      <c r="L1981" t="s">
        <v>2093</v>
      </c>
      <c r="M1981" t="s">
        <v>2095</v>
      </c>
      <c r="N1981" t="s">
        <v>5</v>
      </c>
      <c r="O1981" t="s">
        <v>2064</v>
      </c>
      <c r="P1981" t="s">
        <v>2074</v>
      </c>
    </row>
    <row r="1982" spans="1:16" x14ac:dyDescent="0.3">
      <c r="A1982" t="s">
        <v>9489</v>
      </c>
      <c r="B1982" t="s">
        <v>7923</v>
      </c>
      <c r="C1982" t="s">
        <v>8068</v>
      </c>
      <c r="D1982" t="s">
        <v>8107</v>
      </c>
      <c r="E1982">
        <v>1</v>
      </c>
      <c r="F1982" s="12">
        <v>149.5</v>
      </c>
      <c r="G1982" t="s">
        <v>3670</v>
      </c>
      <c r="H1982" s="11">
        <v>44982.652083333334</v>
      </c>
      <c r="I1982" t="s">
        <v>13048</v>
      </c>
      <c r="J1982" t="s">
        <v>209</v>
      </c>
      <c r="K1982" t="s">
        <v>2089</v>
      </c>
      <c r="L1982" t="s">
        <v>2090</v>
      </c>
      <c r="M1982" t="s">
        <v>2091</v>
      </c>
      <c r="N1982" t="s">
        <v>3</v>
      </c>
      <c r="O1982" t="s">
        <v>2063</v>
      </c>
      <c r="P1982" t="s">
        <v>2070</v>
      </c>
    </row>
    <row r="1983" spans="1:16" x14ac:dyDescent="0.3">
      <c r="A1983" t="s">
        <v>9490</v>
      </c>
      <c r="B1983" t="s">
        <v>7943</v>
      </c>
      <c r="C1983" t="s">
        <v>7987</v>
      </c>
      <c r="D1983" t="s">
        <v>8253</v>
      </c>
      <c r="E1983">
        <v>1</v>
      </c>
      <c r="F1983" s="12">
        <v>82.5</v>
      </c>
      <c r="G1983" t="s">
        <v>3671</v>
      </c>
      <c r="H1983" s="11">
        <v>44978.943749999999</v>
      </c>
      <c r="I1983" t="s">
        <v>13048</v>
      </c>
      <c r="J1983" t="s">
        <v>423</v>
      </c>
      <c r="K1983" t="s">
        <v>2133</v>
      </c>
      <c r="L1983" t="s">
        <v>2161</v>
      </c>
      <c r="M1983" t="s">
        <v>2208</v>
      </c>
      <c r="N1983" t="s">
        <v>9</v>
      </c>
      <c r="O1983" t="s">
        <v>2063</v>
      </c>
      <c r="P1983" t="s">
        <v>2082</v>
      </c>
    </row>
    <row r="1984" spans="1:16" x14ac:dyDescent="0.3">
      <c r="A1984" t="s">
        <v>9490</v>
      </c>
      <c r="B1984" t="s">
        <v>7943</v>
      </c>
      <c r="C1984" t="s">
        <v>7987</v>
      </c>
      <c r="D1984" t="s">
        <v>8003</v>
      </c>
      <c r="E1984">
        <v>1</v>
      </c>
      <c r="F1984" s="12">
        <v>550</v>
      </c>
      <c r="G1984" t="s">
        <v>3671</v>
      </c>
      <c r="H1984" s="11">
        <v>44978.943749999999</v>
      </c>
      <c r="I1984" t="s">
        <v>13048</v>
      </c>
      <c r="J1984" t="s">
        <v>837</v>
      </c>
      <c r="K1984" t="s">
        <v>2153</v>
      </c>
      <c r="L1984" t="s">
        <v>2154</v>
      </c>
      <c r="M1984" t="s">
        <v>2139</v>
      </c>
      <c r="N1984" t="s">
        <v>9</v>
      </c>
      <c r="O1984" t="s">
        <v>2063</v>
      </c>
      <c r="P1984" t="s">
        <v>2082</v>
      </c>
    </row>
    <row r="1985" spans="1:16" x14ac:dyDescent="0.3">
      <c r="A1985" t="s">
        <v>9491</v>
      </c>
      <c r="B1985" t="s">
        <v>7923</v>
      </c>
      <c r="C1985" t="s">
        <v>8068</v>
      </c>
      <c r="D1985" t="s">
        <v>8007</v>
      </c>
      <c r="E1985">
        <v>1</v>
      </c>
      <c r="F1985" s="12">
        <v>47.5</v>
      </c>
      <c r="G1985" t="s">
        <v>3672</v>
      </c>
      <c r="H1985" s="11">
        <v>44982.661111111112</v>
      </c>
      <c r="I1985" t="s">
        <v>13048</v>
      </c>
      <c r="J1985" t="s">
        <v>37</v>
      </c>
      <c r="K1985" t="s">
        <v>2182</v>
      </c>
      <c r="L1985" t="s">
        <v>2240</v>
      </c>
      <c r="M1985" t="s">
        <v>2241</v>
      </c>
      <c r="N1985" t="s">
        <v>3</v>
      </c>
      <c r="O1985" t="s">
        <v>2063</v>
      </c>
      <c r="P1985" t="s">
        <v>2070</v>
      </c>
    </row>
    <row r="1986" spans="1:16" x14ac:dyDescent="0.3">
      <c r="A1986" t="s">
        <v>9491</v>
      </c>
      <c r="B1986" t="s">
        <v>7943</v>
      </c>
      <c r="C1986" t="s">
        <v>8019</v>
      </c>
      <c r="D1986" t="s">
        <v>8056</v>
      </c>
      <c r="E1986">
        <v>1</v>
      </c>
      <c r="F1986" s="12">
        <v>34.5</v>
      </c>
      <c r="G1986" t="s">
        <v>3673</v>
      </c>
      <c r="H1986" s="11">
        <v>44979.526388888888</v>
      </c>
      <c r="I1986" t="s">
        <v>13048</v>
      </c>
      <c r="J1986" t="s">
        <v>149</v>
      </c>
      <c r="K1986" t="s">
        <v>2133</v>
      </c>
      <c r="L1986" t="s">
        <v>2161</v>
      </c>
      <c r="M1986" t="s">
        <v>2208</v>
      </c>
      <c r="N1986" t="s">
        <v>9</v>
      </c>
      <c r="O1986" t="s">
        <v>2063</v>
      </c>
      <c r="P1986" t="s">
        <v>2081</v>
      </c>
    </row>
    <row r="1987" spans="1:16" x14ac:dyDescent="0.3">
      <c r="A1987" t="s">
        <v>9492</v>
      </c>
      <c r="B1987" t="s">
        <v>7908</v>
      </c>
      <c r="C1987" t="s">
        <v>7923</v>
      </c>
      <c r="D1987" t="s">
        <v>8373</v>
      </c>
      <c r="E1987">
        <v>1</v>
      </c>
      <c r="F1987" s="12">
        <v>175</v>
      </c>
      <c r="G1987" t="s">
        <v>3674</v>
      </c>
      <c r="H1987" s="11">
        <v>44988.67083333333</v>
      </c>
      <c r="I1987" t="s">
        <v>13049</v>
      </c>
      <c r="J1987" t="s">
        <v>360</v>
      </c>
      <c r="K1987" t="s">
        <v>2117</v>
      </c>
      <c r="L1987" t="s">
        <v>2118</v>
      </c>
      <c r="M1987" t="s">
        <v>2162</v>
      </c>
      <c r="N1987" t="s">
        <v>5</v>
      </c>
      <c r="O1987" t="s">
        <v>2064</v>
      </c>
      <c r="P1987" t="s">
        <v>2043</v>
      </c>
    </row>
    <row r="1988" spans="1:16" x14ac:dyDescent="0.3">
      <c r="A1988" t="s">
        <v>9492</v>
      </c>
      <c r="B1988" t="s">
        <v>7939</v>
      </c>
      <c r="C1988" t="s">
        <v>7943</v>
      </c>
      <c r="D1988" t="s">
        <v>9251</v>
      </c>
      <c r="E1988">
        <v>1</v>
      </c>
      <c r="F1988" s="12">
        <v>675</v>
      </c>
      <c r="G1988" t="s">
        <v>3675</v>
      </c>
      <c r="H1988" s="11">
        <v>45035.675694444442</v>
      </c>
      <c r="I1988" t="s">
        <v>13050</v>
      </c>
      <c r="J1988" t="s">
        <v>1143</v>
      </c>
      <c r="K1988" t="s">
        <v>2153</v>
      </c>
      <c r="L1988" t="s">
        <v>2192</v>
      </c>
      <c r="M1988" t="s">
        <v>2193</v>
      </c>
      <c r="N1988" t="s">
        <v>10</v>
      </c>
      <c r="O1988" t="s">
        <v>2064</v>
      </c>
      <c r="P1988" t="s">
        <v>2066</v>
      </c>
    </row>
    <row r="1989" spans="1:16" x14ac:dyDescent="0.3">
      <c r="A1989" t="s">
        <v>9492</v>
      </c>
      <c r="B1989" t="s">
        <v>7939</v>
      </c>
      <c r="C1989" t="s">
        <v>7943</v>
      </c>
      <c r="D1989" t="s">
        <v>9493</v>
      </c>
      <c r="E1989">
        <v>1</v>
      </c>
      <c r="F1989" s="12">
        <v>725</v>
      </c>
      <c r="G1989" t="s">
        <v>3675</v>
      </c>
      <c r="H1989" s="11">
        <v>45035.675694444442</v>
      </c>
      <c r="I1989" t="s">
        <v>13050</v>
      </c>
      <c r="J1989" t="s">
        <v>1085</v>
      </c>
      <c r="K1989" t="s">
        <v>2153</v>
      </c>
      <c r="L1989" t="s">
        <v>2192</v>
      </c>
      <c r="M1989" t="s">
        <v>2193</v>
      </c>
      <c r="N1989" t="s">
        <v>10</v>
      </c>
      <c r="O1989" t="s">
        <v>2064</v>
      </c>
      <c r="P1989" t="s">
        <v>2066</v>
      </c>
    </row>
    <row r="1990" spans="1:16" x14ac:dyDescent="0.3">
      <c r="A1990" t="s">
        <v>9494</v>
      </c>
      <c r="B1990" t="s">
        <v>7923</v>
      </c>
      <c r="C1990" t="s">
        <v>8068</v>
      </c>
      <c r="D1990" t="s">
        <v>7928</v>
      </c>
      <c r="E1990">
        <v>1</v>
      </c>
      <c r="F1990" s="12">
        <v>49.5</v>
      </c>
      <c r="G1990" t="s">
        <v>3676</v>
      </c>
      <c r="H1990" s="11">
        <v>44982.665972222225</v>
      </c>
      <c r="I1990" t="s">
        <v>13048</v>
      </c>
      <c r="J1990" t="s">
        <v>41</v>
      </c>
      <c r="K1990" t="s">
        <v>2244</v>
      </c>
      <c r="L1990" t="s">
        <v>2245</v>
      </c>
      <c r="M1990" t="s">
        <v>2246</v>
      </c>
      <c r="N1990" t="s">
        <v>3</v>
      </c>
      <c r="O1990" t="s">
        <v>2063</v>
      </c>
      <c r="P1990" t="s">
        <v>2070</v>
      </c>
    </row>
    <row r="1991" spans="1:16" x14ac:dyDescent="0.3">
      <c r="A1991" t="s">
        <v>9494</v>
      </c>
      <c r="B1991" t="s">
        <v>7908</v>
      </c>
      <c r="C1991" t="s">
        <v>7923</v>
      </c>
      <c r="D1991" t="s">
        <v>8435</v>
      </c>
      <c r="E1991">
        <v>1</v>
      </c>
      <c r="F1991" s="12">
        <v>25</v>
      </c>
      <c r="G1991" t="s">
        <v>3677</v>
      </c>
      <c r="H1991" s="11">
        <v>44988.679166666669</v>
      </c>
      <c r="I1991" t="s">
        <v>13049</v>
      </c>
      <c r="J1991" t="s">
        <v>180</v>
      </c>
      <c r="K1991" t="s">
        <v>2133</v>
      </c>
      <c r="L1991" t="s">
        <v>2134</v>
      </c>
      <c r="M1991" t="s">
        <v>2138</v>
      </c>
      <c r="N1991" t="s">
        <v>5</v>
      </c>
      <c r="O1991" t="s">
        <v>2064</v>
      </c>
      <c r="P1991" t="s">
        <v>2043</v>
      </c>
    </row>
    <row r="1992" spans="1:16" x14ac:dyDescent="0.3">
      <c r="A1992" t="s">
        <v>9494</v>
      </c>
      <c r="B1992" t="s">
        <v>7908</v>
      </c>
      <c r="C1992" t="s">
        <v>7923</v>
      </c>
      <c r="D1992" t="s">
        <v>8286</v>
      </c>
      <c r="E1992">
        <v>1</v>
      </c>
      <c r="F1992" s="12">
        <v>20</v>
      </c>
      <c r="G1992" t="s">
        <v>3677</v>
      </c>
      <c r="H1992" s="11">
        <v>44988.679166666669</v>
      </c>
      <c r="I1992" t="s">
        <v>13049</v>
      </c>
      <c r="J1992" t="s">
        <v>167</v>
      </c>
      <c r="K1992" t="s">
        <v>2133</v>
      </c>
      <c r="L1992" t="s">
        <v>2143</v>
      </c>
      <c r="M1992" t="s">
        <v>2138</v>
      </c>
      <c r="N1992" t="s">
        <v>5</v>
      </c>
      <c r="O1992" t="s">
        <v>2064</v>
      </c>
      <c r="P1992" t="s">
        <v>2043</v>
      </c>
    </row>
    <row r="1993" spans="1:16" x14ac:dyDescent="0.3">
      <c r="A1993" t="s">
        <v>9494</v>
      </c>
      <c r="B1993" t="s">
        <v>7908</v>
      </c>
      <c r="C1993" t="s">
        <v>7923</v>
      </c>
      <c r="D1993" t="s">
        <v>8287</v>
      </c>
      <c r="E1993">
        <v>1</v>
      </c>
      <c r="F1993" s="12">
        <v>50</v>
      </c>
      <c r="G1993" t="s">
        <v>3677</v>
      </c>
      <c r="H1993" s="11">
        <v>44988.679166666669</v>
      </c>
      <c r="I1993" t="s">
        <v>13049</v>
      </c>
      <c r="J1993" t="s">
        <v>177</v>
      </c>
      <c r="K1993" t="s">
        <v>2092</v>
      </c>
      <c r="L1993" t="s">
        <v>2148</v>
      </c>
      <c r="M1993" t="s">
        <v>2138</v>
      </c>
      <c r="N1993" t="s">
        <v>5</v>
      </c>
      <c r="O1993" t="s">
        <v>2064</v>
      </c>
      <c r="P1993" t="s">
        <v>2043</v>
      </c>
    </row>
    <row r="1994" spans="1:16" x14ac:dyDescent="0.3">
      <c r="A1994" t="s">
        <v>9495</v>
      </c>
      <c r="B1994" t="s">
        <v>7923</v>
      </c>
      <c r="C1994" t="s">
        <v>7980</v>
      </c>
      <c r="D1994" t="s">
        <v>8373</v>
      </c>
      <c r="E1994">
        <v>1</v>
      </c>
      <c r="F1994" s="12">
        <v>175</v>
      </c>
      <c r="G1994" t="s">
        <v>3678</v>
      </c>
      <c r="H1994" s="11">
        <v>44982.669444444444</v>
      </c>
      <c r="I1994" t="s">
        <v>13048</v>
      </c>
      <c r="J1994" t="s">
        <v>360</v>
      </c>
      <c r="K1994" t="s">
        <v>2117</v>
      </c>
      <c r="L1994" t="s">
        <v>2118</v>
      </c>
      <c r="M1994" t="s">
        <v>2162</v>
      </c>
      <c r="N1994" t="s">
        <v>3</v>
      </c>
      <c r="O1994" t="s">
        <v>2063</v>
      </c>
      <c r="P1994" t="s">
        <v>2048</v>
      </c>
    </row>
    <row r="1995" spans="1:16" x14ac:dyDescent="0.3">
      <c r="A1995" t="s">
        <v>9495</v>
      </c>
      <c r="B1995" t="s">
        <v>7908</v>
      </c>
      <c r="C1995" t="s">
        <v>8365</v>
      </c>
      <c r="D1995" t="s">
        <v>9496</v>
      </c>
      <c r="E1995">
        <v>1</v>
      </c>
      <c r="F1995" s="12">
        <v>137.5</v>
      </c>
      <c r="G1995" t="s">
        <v>3679</v>
      </c>
      <c r="H1995" s="11">
        <v>44988.680555555555</v>
      </c>
      <c r="I1995" t="s">
        <v>13049</v>
      </c>
      <c r="J1995" t="s">
        <v>1926</v>
      </c>
      <c r="K1995" t="s">
        <v>2101</v>
      </c>
      <c r="L1995" t="s">
        <v>2130</v>
      </c>
      <c r="M1995" t="s">
        <v>2131</v>
      </c>
      <c r="N1995" t="s">
        <v>5</v>
      </c>
      <c r="O1995" t="s">
        <v>2064</v>
      </c>
      <c r="P1995" t="s">
        <v>2074</v>
      </c>
    </row>
    <row r="1996" spans="1:16" x14ac:dyDescent="0.3">
      <c r="A1996" t="s">
        <v>9497</v>
      </c>
      <c r="B1996" t="s">
        <v>7908</v>
      </c>
      <c r="C1996" t="s">
        <v>7909</v>
      </c>
      <c r="D1996" t="s">
        <v>9498</v>
      </c>
      <c r="E1996">
        <v>1</v>
      </c>
      <c r="F1996" s="12">
        <v>137.5</v>
      </c>
      <c r="G1996" t="s">
        <v>3680</v>
      </c>
      <c r="H1996" s="11">
        <v>44988.681944444441</v>
      </c>
      <c r="I1996" t="s">
        <v>13049</v>
      </c>
      <c r="J1996" t="s">
        <v>1928</v>
      </c>
      <c r="K1996" t="s">
        <v>2173</v>
      </c>
      <c r="L1996" t="s">
        <v>2174</v>
      </c>
      <c r="M1996" t="s">
        <v>2223</v>
      </c>
      <c r="N1996" t="s">
        <v>5</v>
      </c>
      <c r="O1996" t="s">
        <v>2064</v>
      </c>
      <c r="P1996" t="s">
        <v>2044</v>
      </c>
    </row>
    <row r="1997" spans="1:16" x14ac:dyDescent="0.3">
      <c r="A1997" t="s">
        <v>9497</v>
      </c>
      <c r="B1997" t="s">
        <v>7908</v>
      </c>
      <c r="C1997" t="s">
        <v>7909</v>
      </c>
      <c r="D1997" t="s">
        <v>9499</v>
      </c>
      <c r="E1997">
        <v>1</v>
      </c>
      <c r="F1997" s="12">
        <v>175</v>
      </c>
      <c r="G1997" t="s">
        <v>3680</v>
      </c>
      <c r="H1997" s="11">
        <v>44988.681944444441</v>
      </c>
      <c r="I1997" t="s">
        <v>13049</v>
      </c>
      <c r="J1997" t="s">
        <v>1173</v>
      </c>
      <c r="K1997" t="s">
        <v>2173</v>
      </c>
      <c r="L1997" t="s">
        <v>2174</v>
      </c>
      <c r="M1997" t="s">
        <v>2223</v>
      </c>
      <c r="N1997" t="s">
        <v>5</v>
      </c>
      <c r="O1997" t="s">
        <v>2064</v>
      </c>
      <c r="P1997" t="s">
        <v>2044</v>
      </c>
    </row>
    <row r="1998" spans="1:16" x14ac:dyDescent="0.3">
      <c r="A1998" t="s">
        <v>9500</v>
      </c>
      <c r="B1998" t="s">
        <v>7908</v>
      </c>
      <c r="C1998" t="s">
        <v>8365</v>
      </c>
      <c r="D1998" t="s">
        <v>9039</v>
      </c>
      <c r="E1998">
        <v>1</v>
      </c>
      <c r="F1998" s="12">
        <v>2.5</v>
      </c>
      <c r="G1998" t="s">
        <v>3681</v>
      </c>
      <c r="H1998" s="11">
        <v>44988.681944444441</v>
      </c>
      <c r="I1998" t="s">
        <v>13049</v>
      </c>
      <c r="J1998" t="s">
        <v>632</v>
      </c>
      <c r="K1998" t="s">
        <v>2247</v>
      </c>
      <c r="L1998" t="s">
        <v>2248</v>
      </c>
      <c r="M1998" t="s">
        <v>2252</v>
      </c>
      <c r="N1998" t="s">
        <v>5</v>
      </c>
      <c r="O1998" t="s">
        <v>2064</v>
      </c>
      <c r="P1998" t="s">
        <v>2074</v>
      </c>
    </row>
    <row r="1999" spans="1:16" x14ac:dyDescent="0.3">
      <c r="A1999" t="s">
        <v>9501</v>
      </c>
      <c r="B1999" t="s">
        <v>7923</v>
      </c>
      <c r="C1999" t="s">
        <v>7943</v>
      </c>
      <c r="D1999" t="s">
        <v>7928</v>
      </c>
      <c r="E1999">
        <v>1</v>
      </c>
      <c r="F1999" s="12">
        <v>49.5</v>
      </c>
      <c r="G1999" t="s">
        <v>3682</v>
      </c>
      <c r="H1999" s="11">
        <v>44982.688194444447</v>
      </c>
      <c r="I1999" t="s">
        <v>13048</v>
      </c>
      <c r="J1999" t="s">
        <v>41</v>
      </c>
      <c r="K1999" t="s">
        <v>2244</v>
      </c>
      <c r="L1999" t="s">
        <v>2245</v>
      </c>
      <c r="M1999" t="s">
        <v>2246</v>
      </c>
      <c r="N1999" t="s">
        <v>3</v>
      </c>
      <c r="O1999" t="s">
        <v>2063</v>
      </c>
      <c r="P1999" t="s">
        <v>2066</v>
      </c>
    </row>
    <row r="2000" spans="1:16" x14ac:dyDescent="0.3">
      <c r="A2000" t="s">
        <v>9501</v>
      </c>
      <c r="B2000" t="s">
        <v>7923</v>
      </c>
      <c r="C2000" t="s">
        <v>7943</v>
      </c>
      <c r="D2000" t="s">
        <v>9502</v>
      </c>
      <c r="E2000">
        <v>1</v>
      </c>
      <c r="F2000" s="12">
        <v>47.5</v>
      </c>
      <c r="G2000" t="s">
        <v>3682</v>
      </c>
      <c r="H2000" s="11">
        <v>44982.688194444447</v>
      </c>
      <c r="I2000" t="s">
        <v>13048</v>
      </c>
      <c r="J2000" t="s">
        <v>991</v>
      </c>
      <c r="K2000" t="s">
        <v>2101</v>
      </c>
      <c r="L2000" t="s">
        <v>2130</v>
      </c>
      <c r="M2000" t="s">
        <v>2208</v>
      </c>
      <c r="N2000" t="s">
        <v>3</v>
      </c>
      <c r="O2000" t="s">
        <v>2063</v>
      </c>
      <c r="P2000" t="s">
        <v>2066</v>
      </c>
    </row>
    <row r="2001" spans="1:16" x14ac:dyDescent="0.3">
      <c r="A2001" t="s">
        <v>9501</v>
      </c>
      <c r="B2001" t="s">
        <v>7923</v>
      </c>
      <c r="C2001" t="s">
        <v>7943</v>
      </c>
      <c r="D2001" t="s">
        <v>8156</v>
      </c>
      <c r="E2001">
        <v>1</v>
      </c>
      <c r="F2001" s="12">
        <v>47.5</v>
      </c>
      <c r="G2001" t="s">
        <v>3682</v>
      </c>
      <c r="H2001" s="11">
        <v>44982.688194444447</v>
      </c>
      <c r="I2001" t="s">
        <v>13048</v>
      </c>
      <c r="J2001" t="s">
        <v>993</v>
      </c>
      <c r="K2001" t="s">
        <v>2101</v>
      </c>
      <c r="L2001" t="s">
        <v>2130</v>
      </c>
      <c r="M2001" t="s">
        <v>2208</v>
      </c>
      <c r="N2001" t="s">
        <v>3</v>
      </c>
      <c r="O2001" t="s">
        <v>2063</v>
      </c>
      <c r="P2001" t="s">
        <v>2066</v>
      </c>
    </row>
    <row r="2002" spans="1:16" x14ac:dyDescent="0.3">
      <c r="A2002" t="s">
        <v>9501</v>
      </c>
      <c r="B2002" t="s">
        <v>7908</v>
      </c>
      <c r="C2002" t="s">
        <v>7926</v>
      </c>
      <c r="D2002" t="s">
        <v>9503</v>
      </c>
      <c r="E2002">
        <v>1</v>
      </c>
      <c r="F2002" s="12">
        <v>349.5</v>
      </c>
      <c r="G2002" t="s">
        <v>3683</v>
      </c>
      <c r="H2002" s="11">
        <v>44988.684027777781</v>
      </c>
      <c r="I2002" t="s">
        <v>13049</v>
      </c>
      <c r="J2002" t="s">
        <v>1769</v>
      </c>
      <c r="K2002" t="s">
        <v>2173</v>
      </c>
      <c r="L2002" t="s">
        <v>2174</v>
      </c>
      <c r="M2002" t="s">
        <v>2223</v>
      </c>
      <c r="N2002" t="s">
        <v>5</v>
      </c>
      <c r="O2002" t="s">
        <v>2064</v>
      </c>
      <c r="P2002" t="s">
        <v>2084</v>
      </c>
    </row>
    <row r="2003" spans="1:16" x14ac:dyDescent="0.3">
      <c r="A2003" t="s">
        <v>9504</v>
      </c>
      <c r="B2003" t="s">
        <v>7923</v>
      </c>
      <c r="C2003" t="s">
        <v>7924</v>
      </c>
      <c r="D2003" t="s">
        <v>8021</v>
      </c>
      <c r="E2003">
        <v>1</v>
      </c>
      <c r="F2003" s="12">
        <v>225</v>
      </c>
      <c r="G2003" t="s">
        <v>3684</v>
      </c>
      <c r="H2003" s="11">
        <v>44982.691666666666</v>
      </c>
      <c r="I2003" t="s">
        <v>13048</v>
      </c>
      <c r="J2003" t="s">
        <v>354</v>
      </c>
      <c r="K2003" t="s">
        <v>2092</v>
      </c>
      <c r="L2003" t="s">
        <v>2093</v>
      </c>
      <c r="M2003" t="s">
        <v>2095</v>
      </c>
      <c r="N2003" t="s">
        <v>3</v>
      </c>
      <c r="O2003" t="s">
        <v>2063</v>
      </c>
      <c r="P2003" t="s">
        <v>1987</v>
      </c>
    </row>
    <row r="2004" spans="1:16" x14ac:dyDescent="0.3">
      <c r="A2004" t="s">
        <v>9505</v>
      </c>
      <c r="B2004" t="s">
        <v>7908</v>
      </c>
      <c r="C2004" t="s">
        <v>8365</v>
      </c>
      <c r="D2004" t="s">
        <v>8011</v>
      </c>
      <c r="E2004">
        <v>1</v>
      </c>
      <c r="F2004" s="12">
        <v>39.5</v>
      </c>
      <c r="G2004" t="s">
        <v>3685</v>
      </c>
      <c r="H2004" s="11">
        <v>44988.688194444447</v>
      </c>
      <c r="I2004" t="s">
        <v>13049</v>
      </c>
      <c r="J2004" t="s">
        <v>410</v>
      </c>
      <c r="K2004" t="s">
        <v>2101</v>
      </c>
      <c r="L2004" t="s">
        <v>2102</v>
      </c>
      <c r="M2004" t="s">
        <v>2120</v>
      </c>
      <c r="N2004" t="s">
        <v>5</v>
      </c>
      <c r="O2004" t="s">
        <v>2064</v>
      </c>
      <c r="P2004" t="s">
        <v>2074</v>
      </c>
    </row>
    <row r="2005" spans="1:16" x14ac:dyDescent="0.3">
      <c r="A2005" t="s">
        <v>9506</v>
      </c>
      <c r="B2005" t="s">
        <v>7923</v>
      </c>
      <c r="C2005" t="s">
        <v>7908</v>
      </c>
      <c r="D2005" t="s">
        <v>9208</v>
      </c>
      <c r="E2005">
        <v>1</v>
      </c>
      <c r="F2005" s="12">
        <v>75</v>
      </c>
      <c r="G2005" t="s">
        <v>3686</v>
      </c>
      <c r="H2005" s="11">
        <v>44982.694444444445</v>
      </c>
      <c r="I2005" t="s">
        <v>13048</v>
      </c>
      <c r="J2005" t="s">
        <v>402</v>
      </c>
      <c r="K2005" t="s">
        <v>2092</v>
      </c>
      <c r="L2005" t="s">
        <v>2159</v>
      </c>
      <c r="M2005" t="s">
        <v>2167</v>
      </c>
      <c r="N2005" t="s">
        <v>3</v>
      </c>
      <c r="O2005" t="s">
        <v>2063</v>
      </c>
      <c r="P2005" t="s">
        <v>2046</v>
      </c>
    </row>
    <row r="2006" spans="1:16" x14ac:dyDescent="0.3">
      <c r="A2006" t="s">
        <v>9507</v>
      </c>
      <c r="B2006" t="s">
        <v>7908</v>
      </c>
      <c r="C2006" t="s">
        <v>7923</v>
      </c>
      <c r="D2006" t="s">
        <v>7994</v>
      </c>
      <c r="E2006">
        <v>1</v>
      </c>
      <c r="F2006" s="12">
        <v>187.5</v>
      </c>
      <c r="G2006" t="s">
        <v>3687</v>
      </c>
      <c r="H2006" s="11">
        <v>44988.695138888892</v>
      </c>
      <c r="I2006" t="s">
        <v>13049</v>
      </c>
      <c r="J2006" t="s">
        <v>13</v>
      </c>
      <c r="K2006" t="s">
        <v>2092</v>
      </c>
      <c r="L2006" t="s">
        <v>2159</v>
      </c>
      <c r="M2006" t="s">
        <v>2167</v>
      </c>
      <c r="N2006" t="s">
        <v>5</v>
      </c>
      <c r="O2006" t="s">
        <v>2064</v>
      </c>
      <c r="P2006" t="s">
        <v>2043</v>
      </c>
    </row>
    <row r="2007" spans="1:16" x14ac:dyDescent="0.3">
      <c r="A2007" t="s">
        <v>9507</v>
      </c>
      <c r="B2007" t="s">
        <v>7908</v>
      </c>
      <c r="C2007" t="s">
        <v>7923</v>
      </c>
      <c r="D2007" t="s">
        <v>7935</v>
      </c>
      <c r="E2007">
        <v>1</v>
      </c>
      <c r="F2007" s="12">
        <v>287.5</v>
      </c>
      <c r="G2007" t="s">
        <v>3687</v>
      </c>
      <c r="H2007" s="11">
        <v>44988.695138888892</v>
      </c>
      <c r="I2007" t="s">
        <v>13049</v>
      </c>
      <c r="J2007" t="s">
        <v>184</v>
      </c>
      <c r="K2007" t="s">
        <v>2092</v>
      </c>
      <c r="L2007" t="s">
        <v>2159</v>
      </c>
      <c r="M2007" t="s">
        <v>2167</v>
      </c>
      <c r="N2007" t="s">
        <v>5</v>
      </c>
      <c r="O2007" t="s">
        <v>2064</v>
      </c>
      <c r="P2007" t="s">
        <v>2043</v>
      </c>
    </row>
    <row r="2008" spans="1:16" x14ac:dyDescent="0.3">
      <c r="A2008" t="s">
        <v>9508</v>
      </c>
      <c r="B2008" t="s">
        <v>7908</v>
      </c>
      <c r="C2008" t="s">
        <v>8365</v>
      </c>
      <c r="D2008" t="s">
        <v>8291</v>
      </c>
      <c r="E2008">
        <v>1</v>
      </c>
      <c r="F2008" s="12">
        <v>75</v>
      </c>
      <c r="G2008" t="s">
        <v>3688</v>
      </c>
      <c r="H2008" s="11">
        <v>44988.704861111109</v>
      </c>
      <c r="I2008" t="s">
        <v>13049</v>
      </c>
      <c r="J2008" t="s">
        <v>190</v>
      </c>
      <c r="K2008" t="s">
        <v>2107</v>
      </c>
      <c r="L2008" t="s">
        <v>2110</v>
      </c>
      <c r="M2008" t="s">
        <v>2138</v>
      </c>
      <c r="N2008" t="s">
        <v>5</v>
      </c>
      <c r="O2008" t="s">
        <v>2064</v>
      </c>
      <c r="P2008" t="s">
        <v>2074</v>
      </c>
    </row>
    <row r="2009" spans="1:16" x14ac:dyDescent="0.3">
      <c r="A2009" t="s">
        <v>9508</v>
      </c>
      <c r="B2009" t="s">
        <v>7908</v>
      </c>
      <c r="C2009" t="s">
        <v>8365</v>
      </c>
      <c r="D2009" t="s">
        <v>8040</v>
      </c>
      <c r="E2009">
        <v>1</v>
      </c>
      <c r="F2009" s="12">
        <v>725</v>
      </c>
      <c r="G2009" t="s">
        <v>3688</v>
      </c>
      <c r="H2009" s="11">
        <v>44988.704861111109</v>
      </c>
      <c r="I2009" t="s">
        <v>13049</v>
      </c>
      <c r="J2009" t="s">
        <v>47</v>
      </c>
      <c r="K2009" t="s">
        <v>2092</v>
      </c>
      <c r="L2009" t="s">
        <v>2093</v>
      </c>
      <c r="M2009" t="s">
        <v>2096</v>
      </c>
      <c r="N2009" t="s">
        <v>5</v>
      </c>
      <c r="O2009" t="s">
        <v>2064</v>
      </c>
      <c r="P2009" t="s">
        <v>2074</v>
      </c>
    </row>
    <row r="2010" spans="1:16" x14ac:dyDescent="0.3">
      <c r="A2010" t="s">
        <v>9509</v>
      </c>
      <c r="B2010" t="s">
        <v>7908</v>
      </c>
      <c r="C2010" t="s">
        <v>7923</v>
      </c>
      <c r="D2010" t="s">
        <v>8081</v>
      </c>
      <c r="E2010">
        <v>1</v>
      </c>
      <c r="F2010" s="12">
        <v>250</v>
      </c>
      <c r="G2010" t="s">
        <v>3689</v>
      </c>
      <c r="H2010" s="11">
        <v>44988.71597222222</v>
      </c>
      <c r="I2010" t="s">
        <v>13049</v>
      </c>
      <c r="J2010" t="s">
        <v>126</v>
      </c>
      <c r="K2010" t="s">
        <v>2092</v>
      </c>
      <c r="L2010" t="s">
        <v>2149</v>
      </c>
      <c r="M2010" t="s">
        <v>2139</v>
      </c>
      <c r="N2010" t="s">
        <v>5</v>
      </c>
      <c r="O2010" t="s">
        <v>2064</v>
      </c>
      <c r="P2010" t="s">
        <v>2043</v>
      </c>
    </row>
    <row r="2011" spans="1:16" x14ac:dyDescent="0.3">
      <c r="A2011" t="s">
        <v>9510</v>
      </c>
      <c r="B2011" t="s">
        <v>7939</v>
      </c>
      <c r="C2011" t="s">
        <v>7940</v>
      </c>
      <c r="D2011" t="s">
        <v>8287</v>
      </c>
      <c r="E2011">
        <v>1</v>
      </c>
      <c r="F2011" s="12">
        <v>50</v>
      </c>
      <c r="G2011" t="s">
        <v>3690</v>
      </c>
      <c r="H2011" s="11">
        <v>45035.857638888891</v>
      </c>
      <c r="I2011" t="s">
        <v>13050</v>
      </c>
      <c r="J2011" t="s">
        <v>177</v>
      </c>
      <c r="K2011" t="s">
        <v>2092</v>
      </c>
      <c r="L2011" t="s">
        <v>2148</v>
      </c>
      <c r="M2011" t="s">
        <v>2138</v>
      </c>
      <c r="N2011" t="s">
        <v>10</v>
      </c>
      <c r="O2011" t="s">
        <v>2064</v>
      </c>
      <c r="P2011" t="s">
        <v>2052</v>
      </c>
    </row>
    <row r="2012" spans="1:16" x14ac:dyDescent="0.3">
      <c r="A2012" t="s">
        <v>9510</v>
      </c>
      <c r="B2012" t="s">
        <v>7939</v>
      </c>
      <c r="C2012" t="s">
        <v>7940</v>
      </c>
      <c r="D2012" t="s">
        <v>9247</v>
      </c>
      <c r="E2012">
        <v>1</v>
      </c>
      <c r="F2012" s="12">
        <v>800</v>
      </c>
      <c r="G2012" t="s">
        <v>3690</v>
      </c>
      <c r="H2012" s="11">
        <v>45035.857638888891</v>
      </c>
      <c r="I2012" t="s">
        <v>13050</v>
      </c>
      <c r="J2012" t="s">
        <v>748</v>
      </c>
      <c r="K2012" t="s">
        <v>2107</v>
      </c>
      <c r="L2012" t="s">
        <v>2110</v>
      </c>
      <c r="M2012" t="s">
        <v>2196</v>
      </c>
      <c r="N2012" t="s">
        <v>10</v>
      </c>
      <c r="O2012" t="s">
        <v>2064</v>
      </c>
      <c r="P2012" t="s">
        <v>2052</v>
      </c>
    </row>
    <row r="2013" spans="1:16" x14ac:dyDescent="0.3">
      <c r="A2013" t="s">
        <v>9510</v>
      </c>
      <c r="B2013" t="s">
        <v>7939</v>
      </c>
      <c r="C2013" t="s">
        <v>7940</v>
      </c>
      <c r="D2013" t="s">
        <v>8172</v>
      </c>
      <c r="E2013">
        <v>2</v>
      </c>
      <c r="F2013" s="12">
        <v>195</v>
      </c>
      <c r="G2013" t="s">
        <v>3690</v>
      </c>
      <c r="H2013" s="11">
        <v>45035.857638888891</v>
      </c>
      <c r="I2013" t="s">
        <v>13050</v>
      </c>
      <c r="J2013" t="s">
        <v>19</v>
      </c>
      <c r="K2013" t="s">
        <v>2117</v>
      </c>
      <c r="L2013" t="s">
        <v>2163</v>
      </c>
      <c r="M2013" t="s">
        <v>2162</v>
      </c>
      <c r="N2013" t="s">
        <v>10</v>
      </c>
      <c r="O2013" t="s">
        <v>2064</v>
      </c>
      <c r="P2013" t="s">
        <v>2052</v>
      </c>
    </row>
    <row r="2014" spans="1:16" x14ac:dyDescent="0.3">
      <c r="A2014" t="s">
        <v>9511</v>
      </c>
      <c r="B2014" t="s">
        <v>7908</v>
      </c>
      <c r="C2014" t="s">
        <v>7923</v>
      </c>
      <c r="D2014" t="s">
        <v>9512</v>
      </c>
      <c r="E2014">
        <v>1</v>
      </c>
      <c r="F2014" s="12">
        <v>5</v>
      </c>
      <c r="G2014" t="s">
        <v>3691</v>
      </c>
      <c r="H2014" s="11">
        <v>44988.717361111114</v>
      </c>
      <c r="I2014" t="s">
        <v>13049</v>
      </c>
      <c r="J2014" t="s">
        <v>472</v>
      </c>
      <c r="K2014" t="s">
        <v>2247</v>
      </c>
      <c r="L2014" t="s">
        <v>2248</v>
      </c>
      <c r="M2014" t="s">
        <v>2255</v>
      </c>
      <c r="N2014" t="s">
        <v>5</v>
      </c>
      <c r="O2014" t="s">
        <v>2064</v>
      </c>
      <c r="P2014" t="s">
        <v>2043</v>
      </c>
    </row>
    <row r="2015" spans="1:16" x14ac:dyDescent="0.3">
      <c r="A2015" t="s">
        <v>9513</v>
      </c>
      <c r="B2015" t="s">
        <v>7923</v>
      </c>
      <c r="C2015" t="s">
        <v>7944</v>
      </c>
      <c r="D2015" t="s">
        <v>7928</v>
      </c>
      <c r="E2015">
        <v>1</v>
      </c>
      <c r="F2015" s="12">
        <v>49.5</v>
      </c>
      <c r="G2015" t="s">
        <v>3692</v>
      </c>
      <c r="H2015" s="11">
        <v>44982.727083333331</v>
      </c>
      <c r="I2015" t="s">
        <v>13048</v>
      </c>
      <c r="J2015" t="s">
        <v>41</v>
      </c>
      <c r="K2015" t="s">
        <v>2244</v>
      </c>
      <c r="L2015" t="s">
        <v>2245</v>
      </c>
      <c r="M2015" t="s">
        <v>2246</v>
      </c>
      <c r="N2015" t="s">
        <v>3</v>
      </c>
      <c r="O2015" t="s">
        <v>2063</v>
      </c>
      <c r="P2015" t="s">
        <v>2072</v>
      </c>
    </row>
    <row r="2016" spans="1:16" x14ac:dyDescent="0.3">
      <c r="A2016" t="s">
        <v>9513</v>
      </c>
      <c r="B2016" t="s">
        <v>7908</v>
      </c>
      <c r="C2016" t="s">
        <v>7939</v>
      </c>
      <c r="D2016" t="s">
        <v>8435</v>
      </c>
      <c r="E2016">
        <v>1</v>
      </c>
      <c r="F2016" s="12">
        <v>25</v>
      </c>
      <c r="G2016" t="s">
        <v>3693</v>
      </c>
      <c r="H2016" s="11">
        <v>44988.71875</v>
      </c>
      <c r="I2016" t="s">
        <v>13049</v>
      </c>
      <c r="J2016" t="s">
        <v>180</v>
      </c>
      <c r="K2016" t="s">
        <v>2133</v>
      </c>
      <c r="L2016" t="s">
        <v>2134</v>
      </c>
      <c r="M2016" t="s">
        <v>2138</v>
      </c>
      <c r="N2016" t="s">
        <v>5</v>
      </c>
      <c r="O2016" t="s">
        <v>2064</v>
      </c>
      <c r="P2016" t="s">
        <v>2047</v>
      </c>
    </row>
    <row r="2017" spans="1:16" x14ac:dyDescent="0.3">
      <c r="A2017" t="s">
        <v>9514</v>
      </c>
      <c r="B2017" t="s">
        <v>7923</v>
      </c>
      <c r="C2017" t="s">
        <v>7944</v>
      </c>
      <c r="D2017" t="s">
        <v>8844</v>
      </c>
      <c r="E2017">
        <v>1</v>
      </c>
      <c r="F2017" s="12">
        <v>150</v>
      </c>
      <c r="G2017" t="s">
        <v>3694</v>
      </c>
      <c r="H2017" s="11">
        <v>44982.731249999997</v>
      </c>
      <c r="I2017" t="s">
        <v>13048</v>
      </c>
      <c r="J2017" t="s">
        <v>218</v>
      </c>
      <c r="K2017" t="s">
        <v>2107</v>
      </c>
      <c r="L2017" t="s">
        <v>2110</v>
      </c>
      <c r="M2017" t="s">
        <v>2142</v>
      </c>
      <c r="N2017" t="s">
        <v>3</v>
      </c>
      <c r="O2017" t="s">
        <v>2063</v>
      </c>
      <c r="P2017" t="s">
        <v>2072</v>
      </c>
    </row>
    <row r="2018" spans="1:16" x14ac:dyDescent="0.3">
      <c r="A2018" t="s">
        <v>9514</v>
      </c>
      <c r="B2018" t="s">
        <v>7908</v>
      </c>
      <c r="C2018" t="s">
        <v>7939</v>
      </c>
      <c r="D2018" t="s">
        <v>7952</v>
      </c>
      <c r="E2018">
        <v>1</v>
      </c>
      <c r="F2018" s="12">
        <v>187.5</v>
      </c>
      <c r="G2018" t="s">
        <v>3695</v>
      </c>
      <c r="H2018" s="11">
        <v>44988.730555555558</v>
      </c>
      <c r="I2018" t="s">
        <v>13049</v>
      </c>
      <c r="J2018" t="s">
        <v>1937</v>
      </c>
      <c r="K2018" t="s">
        <v>2101</v>
      </c>
      <c r="L2018" t="s">
        <v>2129</v>
      </c>
      <c r="M2018" t="s">
        <v>2128</v>
      </c>
      <c r="N2018" t="s">
        <v>5</v>
      </c>
      <c r="O2018" t="s">
        <v>2064</v>
      </c>
      <c r="P2018" t="s">
        <v>2047</v>
      </c>
    </row>
    <row r="2019" spans="1:16" x14ac:dyDescent="0.3">
      <c r="A2019" t="s">
        <v>9514</v>
      </c>
      <c r="B2019" t="s">
        <v>7939</v>
      </c>
      <c r="C2019" t="s">
        <v>7943</v>
      </c>
      <c r="D2019" t="s">
        <v>7944</v>
      </c>
      <c r="E2019">
        <v>1</v>
      </c>
      <c r="F2019" s="12">
        <v>225</v>
      </c>
      <c r="G2019" t="s">
        <v>3696</v>
      </c>
      <c r="H2019" s="11">
        <v>45035.879166666666</v>
      </c>
      <c r="I2019" t="s">
        <v>13050</v>
      </c>
      <c r="J2019" t="s">
        <v>107</v>
      </c>
      <c r="K2019" t="s">
        <v>2092</v>
      </c>
      <c r="L2019" t="s">
        <v>2093</v>
      </c>
      <c r="M2019" t="s">
        <v>2094</v>
      </c>
      <c r="N2019" t="s">
        <v>10</v>
      </c>
      <c r="O2019" t="s">
        <v>2064</v>
      </c>
      <c r="P2019" t="s">
        <v>2066</v>
      </c>
    </row>
    <row r="2020" spans="1:16" x14ac:dyDescent="0.3">
      <c r="A2020" t="s">
        <v>9515</v>
      </c>
      <c r="B2020" t="s">
        <v>7923</v>
      </c>
      <c r="C2020" t="s">
        <v>7908</v>
      </c>
      <c r="D2020" t="s">
        <v>8007</v>
      </c>
      <c r="E2020">
        <v>1</v>
      </c>
      <c r="F2020" s="12">
        <v>47.5</v>
      </c>
      <c r="G2020" t="s">
        <v>3697</v>
      </c>
      <c r="H2020" s="11">
        <v>44982.740972222222</v>
      </c>
      <c r="I2020" t="s">
        <v>13048</v>
      </c>
      <c r="J2020" t="s">
        <v>37</v>
      </c>
      <c r="K2020" t="s">
        <v>2182</v>
      </c>
      <c r="L2020" t="s">
        <v>2240</v>
      </c>
      <c r="M2020" t="s">
        <v>2241</v>
      </c>
      <c r="N2020" t="s">
        <v>3</v>
      </c>
      <c r="O2020" t="s">
        <v>2063</v>
      </c>
      <c r="P2020" t="s">
        <v>2046</v>
      </c>
    </row>
    <row r="2021" spans="1:16" x14ac:dyDescent="0.3">
      <c r="A2021" t="s">
        <v>9515</v>
      </c>
      <c r="B2021" t="s">
        <v>7908</v>
      </c>
      <c r="C2021" t="s">
        <v>7990</v>
      </c>
      <c r="D2021" t="s">
        <v>8096</v>
      </c>
      <c r="E2021">
        <v>1</v>
      </c>
      <c r="F2021" s="12">
        <v>2.5</v>
      </c>
      <c r="G2021" t="s">
        <v>3698</v>
      </c>
      <c r="H2021" s="11">
        <v>44988.738194444442</v>
      </c>
      <c r="I2021" t="s">
        <v>13049</v>
      </c>
      <c r="J2021" t="s">
        <v>39</v>
      </c>
      <c r="K2021" t="s">
        <v>2247</v>
      </c>
      <c r="L2021" t="s">
        <v>2248</v>
      </c>
      <c r="M2021" t="s">
        <v>2249</v>
      </c>
      <c r="N2021" t="s">
        <v>5</v>
      </c>
      <c r="O2021" t="s">
        <v>2064</v>
      </c>
      <c r="P2021" t="s">
        <v>2078</v>
      </c>
    </row>
    <row r="2022" spans="1:16" x14ac:dyDescent="0.3">
      <c r="A2022" t="s">
        <v>9516</v>
      </c>
      <c r="B2022" t="s">
        <v>7908</v>
      </c>
      <c r="C2022" t="s">
        <v>7990</v>
      </c>
      <c r="D2022" t="s">
        <v>8011</v>
      </c>
      <c r="E2022">
        <v>1</v>
      </c>
      <c r="F2022" s="12">
        <v>39.5</v>
      </c>
      <c r="G2022" t="s">
        <v>3699</v>
      </c>
      <c r="H2022" s="11">
        <v>44988.743055555555</v>
      </c>
      <c r="I2022" t="s">
        <v>13049</v>
      </c>
      <c r="J2022" t="s">
        <v>410</v>
      </c>
      <c r="K2022" t="s">
        <v>2101</v>
      </c>
      <c r="L2022" t="s">
        <v>2102</v>
      </c>
      <c r="M2022" t="s">
        <v>2120</v>
      </c>
      <c r="N2022" t="s">
        <v>5</v>
      </c>
      <c r="O2022" t="s">
        <v>2064</v>
      </c>
      <c r="P2022" t="s">
        <v>2078</v>
      </c>
    </row>
    <row r="2023" spans="1:16" x14ac:dyDescent="0.3">
      <c r="A2023" t="s">
        <v>9517</v>
      </c>
      <c r="B2023" t="s">
        <v>7923</v>
      </c>
      <c r="C2023" t="s">
        <v>7949</v>
      </c>
      <c r="D2023" t="s">
        <v>8279</v>
      </c>
      <c r="E2023">
        <v>10</v>
      </c>
      <c r="F2023" s="12">
        <v>100</v>
      </c>
      <c r="G2023" t="s">
        <v>3700</v>
      </c>
      <c r="H2023" s="11">
        <v>44982.76666666667</v>
      </c>
      <c r="I2023" t="s">
        <v>13048</v>
      </c>
      <c r="J2023" t="s">
        <v>203</v>
      </c>
      <c r="K2023" t="s">
        <v>2133</v>
      </c>
      <c r="L2023" t="s">
        <v>2134</v>
      </c>
      <c r="M2023" t="s">
        <v>2138</v>
      </c>
      <c r="N2023" t="s">
        <v>3</v>
      </c>
      <c r="O2023" t="s">
        <v>2063</v>
      </c>
      <c r="P2023" t="s">
        <v>2071</v>
      </c>
    </row>
    <row r="2024" spans="1:16" x14ac:dyDescent="0.3">
      <c r="A2024" t="s">
        <v>9517</v>
      </c>
      <c r="B2024" t="s">
        <v>7939</v>
      </c>
      <c r="C2024" t="s">
        <v>7943</v>
      </c>
      <c r="D2024" t="s">
        <v>7971</v>
      </c>
      <c r="E2024">
        <v>1</v>
      </c>
      <c r="F2024" s="12">
        <v>25</v>
      </c>
      <c r="G2024" t="s">
        <v>3701</v>
      </c>
      <c r="H2024" s="11">
        <v>45035.907638888886</v>
      </c>
      <c r="I2024" t="s">
        <v>13050</v>
      </c>
      <c r="J2024" t="s">
        <v>151</v>
      </c>
      <c r="K2024" t="s">
        <v>2122</v>
      </c>
      <c r="L2024" t="s">
        <v>2123</v>
      </c>
      <c r="M2024" t="s">
        <v>2177</v>
      </c>
      <c r="N2024" t="s">
        <v>10</v>
      </c>
      <c r="O2024" t="s">
        <v>2064</v>
      </c>
      <c r="P2024" t="s">
        <v>2066</v>
      </c>
    </row>
    <row r="2025" spans="1:16" x14ac:dyDescent="0.3">
      <c r="A2025" t="s">
        <v>9517</v>
      </c>
      <c r="B2025" t="s">
        <v>7939</v>
      </c>
      <c r="C2025" t="s">
        <v>7943</v>
      </c>
      <c r="D2025" t="s">
        <v>8030</v>
      </c>
      <c r="E2025">
        <v>1</v>
      </c>
      <c r="F2025" s="12">
        <v>25</v>
      </c>
      <c r="G2025" t="s">
        <v>3701</v>
      </c>
      <c r="H2025" s="11">
        <v>45035.907638888886</v>
      </c>
      <c r="I2025" t="s">
        <v>13050</v>
      </c>
      <c r="J2025" t="s">
        <v>25</v>
      </c>
      <c r="K2025" t="s">
        <v>2122</v>
      </c>
      <c r="L2025" t="s">
        <v>2123</v>
      </c>
      <c r="M2025" t="s">
        <v>2177</v>
      </c>
      <c r="N2025" t="s">
        <v>10</v>
      </c>
      <c r="O2025" t="s">
        <v>2064</v>
      </c>
      <c r="P2025" t="s">
        <v>2066</v>
      </c>
    </row>
    <row r="2026" spans="1:16" x14ac:dyDescent="0.3">
      <c r="A2026" t="s">
        <v>9518</v>
      </c>
      <c r="B2026" t="s">
        <v>7939</v>
      </c>
      <c r="C2026" t="s">
        <v>7943</v>
      </c>
      <c r="D2026" t="s">
        <v>8012</v>
      </c>
      <c r="E2026">
        <v>1</v>
      </c>
      <c r="F2026" s="12">
        <v>10</v>
      </c>
      <c r="G2026" t="s">
        <v>3702</v>
      </c>
      <c r="H2026" s="11">
        <v>45035.912499999999</v>
      </c>
      <c r="I2026" t="s">
        <v>13050</v>
      </c>
      <c r="J2026" t="s">
        <v>55</v>
      </c>
      <c r="K2026" t="s">
        <v>2182</v>
      </c>
      <c r="L2026" t="s">
        <v>2240</v>
      </c>
      <c r="M2026" t="s">
        <v>2241</v>
      </c>
      <c r="N2026" t="s">
        <v>10</v>
      </c>
      <c r="O2026" t="s">
        <v>2064</v>
      </c>
      <c r="P2026" t="s">
        <v>2066</v>
      </c>
    </row>
    <row r="2027" spans="1:16" x14ac:dyDescent="0.3">
      <c r="A2027" t="s">
        <v>9519</v>
      </c>
      <c r="B2027" t="s">
        <v>7923</v>
      </c>
      <c r="C2027" t="s">
        <v>7943</v>
      </c>
      <c r="D2027" t="s">
        <v>9520</v>
      </c>
      <c r="E2027">
        <v>1</v>
      </c>
      <c r="F2027" s="12">
        <v>700</v>
      </c>
      <c r="G2027" t="s">
        <v>3703</v>
      </c>
      <c r="H2027" s="11">
        <v>44982.777083333334</v>
      </c>
      <c r="I2027" t="s">
        <v>13048</v>
      </c>
      <c r="J2027" t="s">
        <v>1939</v>
      </c>
      <c r="K2027" t="s">
        <v>2107</v>
      </c>
      <c r="L2027" t="s">
        <v>2110</v>
      </c>
      <c r="M2027" t="s">
        <v>2165</v>
      </c>
      <c r="N2027" t="s">
        <v>3</v>
      </c>
      <c r="O2027" t="s">
        <v>2063</v>
      </c>
      <c r="P2027" t="s">
        <v>2066</v>
      </c>
    </row>
    <row r="2028" spans="1:16" x14ac:dyDescent="0.3">
      <c r="A2028" t="s">
        <v>9519</v>
      </c>
      <c r="B2028" t="s">
        <v>7943</v>
      </c>
      <c r="C2028" t="s">
        <v>7987</v>
      </c>
      <c r="D2028" t="s">
        <v>7928</v>
      </c>
      <c r="E2028">
        <v>1</v>
      </c>
      <c r="F2028" s="12">
        <v>49.5</v>
      </c>
      <c r="G2028" t="s">
        <v>3704</v>
      </c>
      <c r="H2028" s="11">
        <v>44980.540972222225</v>
      </c>
      <c r="I2028" t="s">
        <v>13048</v>
      </c>
      <c r="J2028" t="s">
        <v>41</v>
      </c>
      <c r="K2028" t="s">
        <v>2244</v>
      </c>
      <c r="L2028" t="s">
        <v>2245</v>
      </c>
      <c r="M2028" t="s">
        <v>2246</v>
      </c>
      <c r="N2028" t="s">
        <v>9</v>
      </c>
      <c r="O2028" t="s">
        <v>2063</v>
      </c>
      <c r="P2028" t="s">
        <v>2082</v>
      </c>
    </row>
    <row r="2029" spans="1:16" x14ac:dyDescent="0.3">
      <c r="A2029" t="s">
        <v>9521</v>
      </c>
      <c r="B2029" t="s">
        <v>7923</v>
      </c>
      <c r="C2029" t="s">
        <v>7943</v>
      </c>
      <c r="D2029" t="s">
        <v>8395</v>
      </c>
      <c r="E2029">
        <v>1</v>
      </c>
      <c r="F2029" s="12">
        <v>400</v>
      </c>
      <c r="G2029" t="s">
        <v>3705</v>
      </c>
      <c r="H2029" s="11">
        <v>44982.779166666667</v>
      </c>
      <c r="I2029" t="s">
        <v>13048</v>
      </c>
      <c r="J2029" t="s">
        <v>586</v>
      </c>
      <c r="K2029" t="s">
        <v>2107</v>
      </c>
      <c r="L2029" t="s">
        <v>2110</v>
      </c>
      <c r="M2029" t="s">
        <v>2165</v>
      </c>
      <c r="N2029" t="s">
        <v>3</v>
      </c>
      <c r="O2029" t="s">
        <v>2063</v>
      </c>
      <c r="P2029" t="s">
        <v>2066</v>
      </c>
    </row>
    <row r="2030" spans="1:16" x14ac:dyDescent="0.3">
      <c r="A2030" t="s">
        <v>9521</v>
      </c>
      <c r="B2030" t="s">
        <v>7923</v>
      </c>
      <c r="C2030" t="s">
        <v>7943</v>
      </c>
      <c r="D2030" t="s">
        <v>9522</v>
      </c>
      <c r="E2030">
        <v>1</v>
      </c>
      <c r="F2030" s="12">
        <v>400</v>
      </c>
      <c r="G2030" t="s">
        <v>3705</v>
      </c>
      <c r="H2030" s="11">
        <v>44982.779166666667</v>
      </c>
      <c r="I2030" t="s">
        <v>13048</v>
      </c>
      <c r="J2030" t="s">
        <v>1943</v>
      </c>
      <c r="K2030" t="s">
        <v>2107</v>
      </c>
      <c r="L2030" t="s">
        <v>2110</v>
      </c>
      <c r="M2030" t="s">
        <v>2165</v>
      </c>
      <c r="N2030" t="s">
        <v>3</v>
      </c>
      <c r="O2030" t="s">
        <v>2063</v>
      </c>
      <c r="P2030" t="s">
        <v>2066</v>
      </c>
    </row>
    <row r="2031" spans="1:16" x14ac:dyDescent="0.3">
      <c r="A2031" t="s">
        <v>9521</v>
      </c>
      <c r="B2031" t="s">
        <v>7923</v>
      </c>
      <c r="C2031" t="s">
        <v>7943</v>
      </c>
      <c r="D2031" t="s">
        <v>8272</v>
      </c>
      <c r="E2031">
        <v>1</v>
      </c>
      <c r="F2031" s="12">
        <v>87.5</v>
      </c>
      <c r="G2031" t="s">
        <v>3705</v>
      </c>
      <c r="H2031" s="11">
        <v>44982.779166666667</v>
      </c>
      <c r="I2031" t="s">
        <v>13048</v>
      </c>
      <c r="J2031" t="s">
        <v>205</v>
      </c>
      <c r="K2031" t="s">
        <v>2107</v>
      </c>
      <c r="L2031" t="s">
        <v>2110</v>
      </c>
      <c r="M2031" t="s">
        <v>2138</v>
      </c>
      <c r="N2031" t="s">
        <v>3</v>
      </c>
      <c r="O2031" t="s">
        <v>2063</v>
      </c>
      <c r="P2031" t="s">
        <v>2066</v>
      </c>
    </row>
    <row r="2032" spans="1:16" x14ac:dyDescent="0.3">
      <c r="A2032" t="s">
        <v>9521</v>
      </c>
      <c r="B2032" t="s">
        <v>7923</v>
      </c>
      <c r="C2032" t="s">
        <v>7943</v>
      </c>
      <c r="D2032" t="s">
        <v>8267</v>
      </c>
      <c r="E2032">
        <v>1</v>
      </c>
      <c r="F2032" s="12">
        <v>187.5</v>
      </c>
      <c r="G2032" t="s">
        <v>3705</v>
      </c>
      <c r="H2032" s="11">
        <v>44982.779166666667</v>
      </c>
      <c r="I2032" t="s">
        <v>13048</v>
      </c>
      <c r="J2032" t="s">
        <v>1061</v>
      </c>
      <c r="K2032" t="s">
        <v>2107</v>
      </c>
      <c r="L2032" t="s">
        <v>2110</v>
      </c>
      <c r="M2032" t="s">
        <v>2138</v>
      </c>
      <c r="N2032" t="s">
        <v>3</v>
      </c>
      <c r="O2032" t="s">
        <v>2063</v>
      </c>
      <c r="P2032" t="s">
        <v>2066</v>
      </c>
    </row>
    <row r="2033" spans="1:16" x14ac:dyDescent="0.3">
      <c r="A2033" t="s">
        <v>9521</v>
      </c>
      <c r="B2033" t="s">
        <v>7923</v>
      </c>
      <c r="C2033" t="s">
        <v>7943</v>
      </c>
      <c r="D2033" t="s">
        <v>8457</v>
      </c>
      <c r="E2033">
        <v>1</v>
      </c>
      <c r="F2033" s="12">
        <v>50</v>
      </c>
      <c r="G2033" t="s">
        <v>3705</v>
      </c>
      <c r="H2033" s="11">
        <v>44982.779166666667</v>
      </c>
      <c r="I2033" t="s">
        <v>13048</v>
      </c>
      <c r="J2033" t="s">
        <v>163</v>
      </c>
      <c r="K2033" t="s">
        <v>2092</v>
      </c>
      <c r="L2033" t="s">
        <v>2148</v>
      </c>
      <c r="M2033" t="s">
        <v>2138</v>
      </c>
      <c r="N2033" t="s">
        <v>3</v>
      </c>
      <c r="O2033" t="s">
        <v>2063</v>
      </c>
      <c r="P2033" t="s">
        <v>2066</v>
      </c>
    </row>
    <row r="2034" spans="1:16" x14ac:dyDescent="0.3">
      <c r="A2034" t="s">
        <v>9521</v>
      </c>
      <c r="B2034" t="s">
        <v>7908</v>
      </c>
      <c r="C2034" t="s">
        <v>7923</v>
      </c>
      <c r="D2034" t="s">
        <v>8573</v>
      </c>
      <c r="E2034">
        <v>1</v>
      </c>
      <c r="F2034" s="12">
        <v>62.5</v>
      </c>
      <c r="G2034" t="s">
        <v>3706</v>
      </c>
      <c r="H2034" s="11">
        <v>44988.775694444441</v>
      </c>
      <c r="I2034" t="s">
        <v>13049</v>
      </c>
      <c r="J2034" t="s">
        <v>288</v>
      </c>
      <c r="K2034" t="s">
        <v>2133</v>
      </c>
      <c r="L2034" t="s">
        <v>2145</v>
      </c>
      <c r="M2034" t="s">
        <v>289</v>
      </c>
      <c r="N2034" t="s">
        <v>5</v>
      </c>
      <c r="O2034" t="s">
        <v>2064</v>
      </c>
      <c r="P2034" t="s">
        <v>2043</v>
      </c>
    </row>
    <row r="2035" spans="1:16" x14ac:dyDescent="0.3">
      <c r="A2035" t="s">
        <v>9521</v>
      </c>
      <c r="B2035" t="s">
        <v>7939</v>
      </c>
      <c r="C2035" t="s">
        <v>7940</v>
      </c>
      <c r="D2035" t="s">
        <v>9523</v>
      </c>
      <c r="E2035">
        <v>1</v>
      </c>
      <c r="F2035" s="12">
        <v>25</v>
      </c>
      <c r="G2035" t="s">
        <v>3707</v>
      </c>
      <c r="H2035" s="11">
        <v>45035.943749999999</v>
      </c>
      <c r="I2035" t="s">
        <v>13050</v>
      </c>
      <c r="J2035" t="s">
        <v>750</v>
      </c>
      <c r="K2035" t="s">
        <v>2092</v>
      </c>
      <c r="L2035" t="s">
        <v>2093</v>
      </c>
      <c r="M2035" t="s">
        <v>2139</v>
      </c>
      <c r="N2035" t="s">
        <v>10</v>
      </c>
      <c r="O2035" t="s">
        <v>2064</v>
      </c>
      <c r="P2035" t="s">
        <v>2052</v>
      </c>
    </row>
    <row r="2036" spans="1:16" x14ac:dyDescent="0.3">
      <c r="A2036" t="s">
        <v>9521</v>
      </c>
      <c r="B2036" t="s">
        <v>7939</v>
      </c>
      <c r="C2036" t="s">
        <v>7940</v>
      </c>
      <c r="D2036" t="s">
        <v>9524</v>
      </c>
      <c r="E2036">
        <v>1</v>
      </c>
      <c r="F2036" s="12">
        <v>325</v>
      </c>
      <c r="G2036" t="s">
        <v>3707</v>
      </c>
      <c r="H2036" s="11">
        <v>45035.943749999999</v>
      </c>
      <c r="I2036" t="s">
        <v>13050</v>
      </c>
      <c r="J2036" t="s">
        <v>791</v>
      </c>
      <c r="K2036" t="s">
        <v>2107</v>
      </c>
      <c r="L2036" t="s">
        <v>2110</v>
      </c>
      <c r="M2036" t="s">
        <v>2195</v>
      </c>
      <c r="N2036" t="s">
        <v>10</v>
      </c>
      <c r="O2036" t="s">
        <v>2064</v>
      </c>
      <c r="P2036" t="s">
        <v>2052</v>
      </c>
    </row>
    <row r="2037" spans="1:16" x14ac:dyDescent="0.3">
      <c r="A2037" t="s">
        <v>9521</v>
      </c>
      <c r="B2037" t="s">
        <v>7939</v>
      </c>
      <c r="C2037" t="s">
        <v>7940</v>
      </c>
      <c r="D2037" t="s">
        <v>8277</v>
      </c>
      <c r="E2037">
        <v>1</v>
      </c>
      <c r="F2037" s="12">
        <v>150</v>
      </c>
      <c r="G2037" t="s">
        <v>3707</v>
      </c>
      <c r="H2037" s="11">
        <v>45035.943749999999</v>
      </c>
      <c r="I2037" t="s">
        <v>13050</v>
      </c>
      <c r="J2037" t="s">
        <v>165</v>
      </c>
      <c r="K2037" t="s">
        <v>2133</v>
      </c>
      <c r="L2037" t="s">
        <v>2134</v>
      </c>
      <c r="M2037" t="s">
        <v>2138</v>
      </c>
      <c r="N2037" t="s">
        <v>10</v>
      </c>
      <c r="O2037" t="s">
        <v>2064</v>
      </c>
      <c r="P2037" t="s">
        <v>2052</v>
      </c>
    </row>
    <row r="2038" spans="1:16" x14ac:dyDescent="0.3">
      <c r="A2038" t="s">
        <v>9521</v>
      </c>
      <c r="B2038" t="s">
        <v>7939</v>
      </c>
      <c r="C2038" t="s">
        <v>7940</v>
      </c>
      <c r="D2038" t="s">
        <v>9525</v>
      </c>
      <c r="E2038">
        <v>1</v>
      </c>
      <c r="F2038" s="12">
        <v>600</v>
      </c>
      <c r="G2038" t="s">
        <v>3707</v>
      </c>
      <c r="H2038" s="11">
        <v>45035.943749999999</v>
      </c>
      <c r="I2038" t="s">
        <v>13050</v>
      </c>
      <c r="J2038" t="s">
        <v>1474</v>
      </c>
      <c r="K2038" t="s">
        <v>2182</v>
      </c>
      <c r="L2038" t="s">
        <v>2186</v>
      </c>
      <c r="M2038" t="s">
        <v>2187</v>
      </c>
      <c r="N2038" t="s">
        <v>10</v>
      </c>
      <c r="O2038" t="s">
        <v>2064</v>
      </c>
      <c r="P2038" t="s">
        <v>2052</v>
      </c>
    </row>
    <row r="2039" spans="1:16" x14ac:dyDescent="0.3">
      <c r="A2039" t="s">
        <v>9526</v>
      </c>
      <c r="B2039" t="s">
        <v>7908</v>
      </c>
      <c r="C2039" t="s">
        <v>7923</v>
      </c>
      <c r="D2039" t="s">
        <v>8040</v>
      </c>
      <c r="E2039">
        <v>1</v>
      </c>
      <c r="F2039" s="12">
        <v>725</v>
      </c>
      <c r="G2039" t="s">
        <v>3708</v>
      </c>
      <c r="H2039" s="11">
        <v>44988.782638888886</v>
      </c>
      <c r="I2039" t="s">
        <v>13049</v>
      </c>
      <c r="J2039" t="s">
        <v>47</v>
      </c>
      <c r="K2039" t="s">
        <v>2092</v>
      </c>
      <c r="L2039" t="s">
        <v>2093</v>
      </c>
      <c r="M2039" t="s">
        <v>2096</v>
      </c>
      <c r="N2039" t="s">
        <v>5</v>
      </c>
      <c r="O2039" t="s">
        <v>2064</v>
      </c>
      <c r="P2039" t="s">
        <v>2043</v>
      </c>
    </row>
    <row r="2040" spans="1:16" x14ac:dyDescent="0.3">
      <c r="A2040" t="s">
        <v>9526</v>
      </c>
      <c r="B2040" t="s">
        <v>7939</v>
      </c>
      <c r="C2040" t="s">
        <v>7943</v>
      </c>
      <c r="D2040" t="s">
        <v>8277</v>
      </c>
      <c r="E2040">
        <v>1</v>
      </c>
      <c r="F2040" s="12">
        <v>150</v>
      </c>
      <c r="G2040" t="s">
        <v>3709</v>
      </c>
      <c r="H2040" s="11">
        <v>45035.945138888892</v>
      </c>
      <c r="I2040" t="s">
        <v>13050</v>
      </c>
      <c r="J2040" t="s">
        <v>165</v>
      </c>
      <c r="K2040" t="s">
        <v>2133</v>
      </c>
      <c r="L2040" t="s">
        <v>2134</v>
      </c>
      <c r="M2040" t="s">
        <v>2138</v>
      </c>
      <c r="N2040" t="s">
        <v>10</v>
      </c>
      <c r="O2040" t="s">
        <v>2064</v>
      </c>
      <c r="P2040" t="s">
        <v>2066</v>
      </c>
    </row>
    <row r="2041" spans="1:16" x14ac:dyDescent="0.3">
      <c r="A2041" t="s">
        <v>9527</v>
      </c>
      <c r="B2041" t="s">
        <v>7908</v>
      </c>
      <c r="C2041" t="s">
        <v>8365</v>
      </c>
      <c r="D2041" t="s">
        <v>9528</v>
      </c>
      <c r="E2041">
        <v>1</v>
      </c>
      <c r="F2041" s="12">
        <v>750</v>
      </c>
      <c r="G2041" t="s">
        <v>3710</v>
      </c>
      <c r="H2041" s="11">
        <v>44988.787499999999</v>
      </c>
      <c r="I2041" t="s">
        <v>13049</v>
      </c>
      <c r="J2041" t="s">
        <v>1945</v>
      </c>
      <c r="K2041" t="s">
        <v>2153</v>
      </c>
      <c r="L2041" t="s">
        <v>2154</v>
      </c>
      <c r="M2041" t="s">
        <v>2139</v>
      </c>
      <c r="N2041" t="s">
        <v>5</v>
      </c>
      <c r="O2041" t="s">
        <v>2064</v>
      </c>
      <c r="P2041" t="s">
        <v>2074</v>
      </c>
    </row>
    <row r="2042" spans="1:16" x14ac:dyDescent="0.3">
      <c r="A2042" t="s">
        <v>9527</v>
      </c>
      <c r="B2042" t="s">
        <v>7939</v>
      </c>
      <c r="C2042" t="s">
        <v>7943</v>
      </c>
      <c r="D2042" t="s">
        <v>9529</v>
      </c>
      <c r="E2042">
        <v>1</v>
      </c>
      <c r="F2042" s="12">
        <v>725</v>
      </c>
      <c r="G2042" t="s">
        <v>3711</v>
      </c>
      <c r="H2042" s="11">
        <v>45035.95416666667</v>
      </c>
      <c r="I2042" t="s">
        <v>13050</v>
      </c>
      <c r="J2042" t="s">
        <v>819</v>
      </c>
      <c r="K2042" t="s">
        <v>2153</v>
      </c>
      <c r="L2042" t="s">
        <v>2192</v>
      </c>
      <c r="M2042" t="s">
        <v>2193</v>
      </c>
      <c r="N2042" t="s">
        <v>10</v>
      </c>
      <c r="O2042" t="s">
        <v>2064</v>
      </c>
      <c r="P2042" t="s">
        <v>2066</v>
      </c>
    </row>
    <row r="2043" spans="1:16" x14ac:dyDescent="0.3">
      <c r="A2043" t="s">
        <v>9527</v>
      </c>
      <c r="B2043" t="s">
        <v>7939</v>
      </c>
      <c r="C2043" t="s">
        <v>7943</v>
      </c>
      <c r="D2043" t="s">
        <v>8012</v>
      </c>
      <c r="E2043">
        <v>1</v>
      </c>
      <c r="F2043" s="12">
        <v>10</v>
      </c>
      <c r="G2043" t="s">
        <v>3711</v>
      </c>
      <c r="H2043" s="11">
        <v>45035.95416666667</v>
      </c>
      <c r="I2043" t="s">
        <v>13050</v>
      </c>
      <c r="J2043" t="s">
        <v>55</v>
      </c>
      <c r="K2043" t="s">
        <v>2182</v>
      </c>
      <c r="L2043" t="s">
        <v>2240</v>
      </c>
      <c r="M2043" t="s">
        <v>2241</v>
      </c>
      <c r="N2043" t="s">
        <v>10</v>
      </c>
      <c r="O2043" t="s">
        <v>2064</v>
      </c>
      <c r="P2043" t="s">
        <v>2066</v>
      </c>
    </row>
    <row r="2044" spans="1:16" x14ac:dyDescent="0.3">
      <c r="A2044" t="s">
        <v>9527</v>
      </c>
      <c r="B2044" t="s">
        <v>7939</v>
      </c>
      <c r="C2044" t="s">
        <v>7943</v>
      </c>
      <c r="D2044" t="s">
        <v>8013</v>
      </c>
      <c r="E2044">
        <v>1</v>
      </c>
      <c r="F2044" s="12">
        <v>10</v>
      </c>
      <c r="G2044" t="s">
        <v>3711</v>
      </c>
      <c r="H2044" s="11">
        <v>45035.95416666667</v>
      </c>
      <c r="I2044" t="s">
        <v>13050</v>
      </c>
      <c r="J2044" t="s">
        <v>69</v>
      </c>
      <c r="K2044" t="s">
        <v>2182</v>
      </c>
      <c r="L2044" t="s">
        <v>2240</v>
      </c>
      <c r="M2044" t="s">
        <v>2241</v>
      </c>
      <c r="N2044" t="s">
        <v>10</v>
      </c>
      <c r="O2044" t="s">
        <v>2064</v>
      </c>
      <c r="P2044" t="s">
        <v>2066</v>
      </c>
    </row>
    <row r="2045" spans="1:16" x14ac:dyDescent="0.3">
      <c r="A2045" t="s">
        <v>9527</v>
      </c>
      <c r="B2045" t="s">
        <v>7939</v>
      </c>
      <c r="C2045" t="s">
        <v>7943</v>
      </c>
      <c r="D2045" t="s">
        <v>7967</v>
      </c>
      <c r="E2045">
        <v>1</v>
      </c>
      <c r="F2045" s="12">
        <v>10</v>
      </c>
      <c r="G2045" t="s">
        <v>3711</v>
      </c>
      <c r="H2045" s="11">
        <v>45035.95416666667</v>
      </c>
      <c r="I2045" t="s">
        <v>13050</v>
      </c>
      <c r="J2045" t="s">
        <v>61</v>
      </c>
      <c r="K2045" t="s">
        <v>2182</v>
      </c>
      <c r="L2045" t="s">
        <v>2240</v>
      </c>
      <c r="M2045" t="s">
        <v>2241</v>
      </c>
      <c r="N2045" t="s">
        <v>10</v>
      </c>
      <c r="O2045" t="s">
        <v>2064</v>
      </c>
      <c r="P2045" t="s">
        <v>2066</v>
      </c>
    </row>
    <row r="2046" spans="1:16" x14ac:dyDescent="0.3">
      <c r="A2046" t="s">
        <v>9527</v>
      </c>
      <c r="B2046" t="s">
        <v>7939</v>
      </c>
      <c r="C2046" t="s">
        <v>7943</v>
      </c>
      <c r="D2046" t="s">
        <v>7966</v>
      </c>
      <c r="E2046">
        <v>2</v>
      </c>
      <c r="F2046" s="12">
        <v>20</v>
      </c>
      <c r="G2046" t="s">
        <v>3711</v>
      </c>
      <c r="H2046" s="11">
        <v>45035.95416666667</v>
      </c>
      <c r="I2046" t="s">
        <v>13050</v>
      </c>
      <c r="J2046" t="s">
        <v>59</v>
      </c>
      <c r="K2046" t="s">
        <v>2182</v>
      </c>
      <c r="L2046" t="s">
        <v>2240</v>
      </c>
      <c r="M2046" t="s">
        <v>2241</v>
      </c>
      <c r="N2046" t="s">
        <v>10</v>
      </c>
      <c r="O2046" t="s">
        <v>2064</v>
      </c>
      <c r="P2046" t="s">
        <v>2066</v>
      </c>
    </row>
    <row r="2047" spans="1:16" x14ac:dyDescent="0.3">
      <c r="A2047" t="s">
        <v>9530</v>
      </c>
      <c r="B2047" t="s">
        <v>7908</v>
      </c>
      <c r="C2047" t="s">
        <v>7909</v>
      </c>
      <c r="D2047" t="s">
        <v>9512</v>
      </c>
      <c r="E2047">
        <v>1</v>
      </c>
      <c r="F2047" s="12">
        <v>5</v>
      </c>
      <c r="G2047" t="s">
        <v>3712</v>
      </c>
      <c r="H2047" s="11">
        <v>44988.792361111111</v>
      </c>
      <c r="I2047" t="s">
        <v>13049</v>
      </c>
      <c r="J2047" t="s">
        <v>472</v>
      </c>
      <c r="K2047" t="s">
        <v>2247</v>
      </c>
      <c r="L2047" t="s">
        <v>2248</v>
      </c>
      <c r="M2047" t="s">
        <v>2255</v>
      </c>
      <c r="N2047" t="s">
        <v>5</v>
      </c>
      <c r="O2047" t="s">
        <v>2064</v>
      </c>
      <c r="P2047" t="s">
        <v>2044</v>
      </c>
    </row>
    <row r="2048" spans="1:16" x14ac:dyDescent="0.3">
      <c r="A2048" t="s">
        <v>9531</v>
      </c>
      <c r="B2048" t="s">
        <v>7939</v>
      </c>
      <c r="C2048" t="s">
        <v>7940</v>
      </c>
      <c r="D2048" t="s">
        <v>9532</v>
      </c>
      <c r="E2048">
        <v>1</v>
      </c>
      <c r="F2048" s="12">
        <v>174.5</v>
      </c>
      <c r="G2048" t="s">
        <v>3713</v>
      </c>
      <c r="H2048" s="11">
        <v>45035.965277777781</v>
      </c>
      <c r="I2048" t="s">
        <v>13050</v>
      </c>
      <c r="J2048" t="s">
        <v>1651</v>
      </c>
      <c r="K2048" t="s">
        <v>2101</v>
      </c>
      <c r="L2048" t="s">
        <v>2129</v>
      </c>
      <c r="M2048" t="s">
        <v>2128</v>
      </c>
      <c r="N2048" t="s">
        <v>10</v>
      </c>
      <c r="O2048" t="s">
        <v>2064</v>
      </c>
      <c r="P2048" t="s">
        <v>2052</v>
      </c>
    </row>
    <row r="2049" spans="1:16" x14ac:dyDescent="0.3">
      <c r="A2049" t="s">
        <v>9533</v>
      </c>
      <c r="B2049" t="s">
        <v>7908</v>
      </c>
      <c r="C2049" t="s">
        <v>7909</v>
      </c>
      <c r="D2049" t="s">
        <v>7928</v>
      </c>
      <c r="E2049">
        <v>1</v>
      </c>
      <c r="F2049" s="12">
        <v>49.5</v>
      </c>
      <c r="G2049" t="s">
        <v>3714</v>
      </c>
      <c r="H2049" s="11">
        <v>44988.82708333333</v>
      </c>
      <c r="I2049" t="s">
        <v>13049</v>
      </c>
      <c r="J2049" t="s">
        <v>41</v>
      </c>
      <c r="K2049" t="s">
        <v>2244</v>
      </c>
      <c r="L2049" t="s">
        <v>2245</v>
      </c>
      <c r="M2049" t="s">
        <v>2246</v>
      </c>
      <c r="N2049" t="s">
        <v>5</v>
      </c>
      <c r="O2049" t="s">
        <v>2064</v>
      </c>
      <c r="P2049" t="s">
        <v>2044</v>
      </c>
    </row>
    <row r="2050" spans="1:16" x14ac:dyDescent="0.3">
      <c r="A2050" t="s">
        <v>9533</v>
      </c>
      <c r="B2050" t="s">
        <v>7908</v>
      </c>
      <c r="C2050" t="s">
        <v>7909</v>
      </c>
      <c r="D2050" t="s">
        <v>8822</v>
      </c>
      <c r="E2050">
        <v>1</v>
      </c>
      <c r="F2050" s="12">
        <v>275</v>
      </c>
      <c r="G2050" t="s">
        <v>3714</v>
      </c>
      <c r="H2050" s="11">
        <v>44988.82708333333</v>
      </c>
      <c r="I2050" t="s">
        <v>13049</v>
      </c>
      <c r="J2050" t="s">
        <v>716</v>
      </c>
      <c r="K2050" t="s">
        <v>2092</v>
      </c>
      <c r="L2050" t="s">
        <v>2149</v>
      </c>
      <c r="M2050" t="s">
        <v>2132</v>
      </c>
      <c r="N2050" t="s">
        <v>5</v>
      </c>
      <c r="O2050" t="s">
        <v>2064</v>
      </c>
      <c r="P2050" t="s">
        <v>2044</v>
      </c>
    </row>
    <row r="2051" spans="1:16" x14ac:dyDescent="0.3">
      <c r="A2051" t="s">
        <v>9534</v>
      </c>
      <c r="B2051" t="s">
        <v>7908</v>
      </c>
      <c r="C2051" t="s">
        <v>7923</v>
      </c>
      <c r="D2051" t="s">
        <v>9535</v>
      </c>
      <c r="E2051">
        <v>1</v>
      </c>
      <c r="F2051" s="12">
        <v>275</v>
      </c>
      <c r="G2051" t="s">
        <v>3715</v>
      </c>
      <c r="H2051" s="11">
        <v>44988.827777777777</v>
      </c>
      <c r="I2051" t="s">
        <v>13049</v>
      </c>
      <c r="J2051" t="s">
        <v>1947</v>
      </c>
      <c r="K2051" t="s">
        <v>2089</v>
      </c>
      <c r="L2051" t="s">
        <v>2090</v>
      </c>
      <c r="M2051" t="s">
        <v>2225</v>
      </c>
      <c r="N2051" t="s">
        <v>5</v>
      </c>
      <c r="O2051" t="s">
        <v>2064</v>
      </c>
      <c r="P2051" t="s">
        <v>2043</v>
      </c>
    </row>
    <row r="2052" spans="1:16" x14ac:dyDescent="0.3">
      <c r="A2052" t="s">
        <v>9534</v>
      </c>
      <c r="B2052" t="s">
        <v>7908</v>
      </c>
      <c r="C2052" t="s">
        <v>7923</v>
      </c>
      <c r="D2052" t="s">
        <v>8399</v>
      </c>
      <c r="E2052">
        <v>1</v>
      </c>
      <c r="F2052" s="12">
        <v>249.5</v>
      </c>
      <c r="G2052" t="s">
        <v>3715</v>
      </c>
      <c r="H2052" s="11">
        <v>44988.827777777777</v>
      </c>
      <c r="I2052" t="s">
        <v>13049</v>
      </c>
      <c r="J2052" t="s">
        <v>1949</v>
      </c>
      <c r="K2052" t="s">
        <v>2173</v>
      </c>
      <c r="L2052" t="s">
        <v>2174</v>
      </c>
      <c r="M2052" t="s">
        <v>2170</v>
      </c>
      <c r="N2052" t="s">
        <v>5</v>
      </c>
      <c r="O2052" t="s">
        <v>2064</v>
      </c>
      <c r="P2052" t="s">
        <v>2043</v>
      </c>
    </row>
    <row r="2053" spans="1:16" x14ac:dyDescent="0.3">
      <c r="A2053" t="s">
        <v>9534</v>
      </c>
      <c r="B2053" t="s">
        <v>7939</v>
      </c>
      <c r="C2053" t="s">
        <v>7943</v>
      </c>
      <c r="D2053" t="s">
        <v>8279</v>
      </c>
      <c r="E2053">
        <v>2</v>
      </c>
      <c r="F2053" s="12">
        <v>20</v>
      </c>
      <c r="G2053" t="s">
        <v>3716</v>
      </c>
      <c r="H2053" s="11">
        <v>45035.981944444444</v>
      </c>
      <c r="I2053" t="s">
        <v>13050</v>
      </c>
      <c r="J2053" t="s">
        <v>203</v>
      </c>
      <c r="K2053" t="s">
        <v>2133</v>
      </c>
      <c r="L2053" t="s">
        <v>2134</v>
      </c>
      <c r="M2053" t="s">
        <v>2138</v>
      </c>
      <c r="N2053" t="s">
        <v>10</v>
      </c>
      <c r="O2053" t="s">
        <v>2064</v>
      </c>
      <c r="P2053" t="s">
        <v>2066</v>
      </c>
    </row>
    <row r="2054" spans="1:16" x14ac:dyDescent="0.3">
      <c r="A2054" t="s">
        <v>9536</v>
      </c>
      <c r="B2054" t="s">
        <v>7908</v>
      </c>
      <c r="C2054" t="s">
        <v>8365</v>
      </c>
      <c r="D2054" t="s">
        <v>7984</v>
      </c>
      <c r="E2054">
        <v>1</v>
      </c>
      <c r="F2054" s="12">
        <v>142.5</v>
      </c>
      <c r="G2054" t="s">
        <v>3717</v>
      </c>
      <c r="H2054" s="11">
        <v>44988.836805555555</v>
      </c>
      <c r="I2054" t="s">
        <v>13049</v>
      </c>
      <c r="J2054" t="s">
        <v>1722</v>
      </c>
      <c r="K2054" t="s">
        <v>2101</v>
      </c>
      <c r="L2054" t="s">
        <v>2102</v>
      </c>
      <c r="M2054" t="s">
        <v>2128</v>
      </c>
      <c r="N2054" t="s">
        <v>5</v>
      </c>
      <c r="O2054" t="s">
        <v>2064</v>
      </c>
      <c r="P2054" t="s">
        <v>2074</v>
      </c>
    </row>
    <row r="2055" spans="1:16" x14ac:dyDescent="0.3">
      <c r="A2055" t="s">
        <v>9536</v>
      </c>
      <c r="B2055" t="s">
        <v>7908</v>
      </c>
      <c r="C2055" t="s">
        <v>8365</v>
      </c>
      <c r="D2055" t="s">
        <v>8011</v>
      </c>
      <c r="E2055">
        <v>1</v>
      </c>
      <c r="F2055" s="12">
        <v>39.5</v>
      </c>
      <c r="G2055" t="s">
        <v>3717</v>
      </c>
      <c r="H2055" s="11">
        <v>44988.836805555555</v>
      </c>
      <c r="I2055" t="s">
        <v>13049</v>
      </c>
      <c r="J2055" t="s">
        <v>410</v>
      </c>
      <c r="K2055" t="s">
        <v>2101</v>
      </c>
      <c r="L2055" t="s">
        <v>2102</v>
      </c>
      <c r="M2055" t="s">
        <v>2120</v>
      </c>
      <c r="N2055" t="s">
        <v>5</v>
      </c>
      <c r="O2055" t="s">
        <v>2064</v>
      </c>
      <c r="P2055" t="s">
        <v>2074</v>
      </c>
    </row>
    <row r="2056" spans="1:16" x14ac:dyDescent="0.3">
      <c r="A2056" t="s">
        <v>9536</v>
      </c>
      <c r="B2056" t="s">
        <v>7939</v>
      </c>
      <c r="C2056" t="s">
        <v>7943</v>
      </c>
      <c r="D2056" t="s">
        <v>8150</v>
      </c>
      <c r="E2056">
        <v>1</v>
      </c>
      <c r="F2056" s="12">
        <v>19.5</v>
      </c>
      <c r="G2056" t="s">
        <v>3718</v>
      </c>
      <c r="H2056" s="11">
        <v>45035.984722222223</v>
      </c>
      <c r="I2056" t="s">
        <v>13050</v>
      </c>
      <c r="J2056" t="s">
        <v>272</v>
      </c>
      <c r="K2056" t="s">
        <v>2133</v>
      </c>
      <c r="L2056" t="s">
        <v>2161</v>
      </c>
      <c r="M2056" t="s">
        <v>2208</v>
      </c>
      <c r="N2056" t="s">
        <v>10</v>
      </c>
      <c r="O2056" t="s">
        <v>2064</v>
      </c>
      <c r="P2056" t="s">
        <v>2066</v>
      </c>
    </row>
    <row r="2057" spans="1:16" x14ac:dyDescent="0.3">
      <c r="A2057" t="s">
        <v>9537</v>
      </c>
      <c r="B2057" t="s">
        <v>7923</v>
      </c>
      <c r="C2057" t="s">
        <v>7924</v>
      </c>
      <c r="D2057" t="s">
        <v>8295</v>
      </c>
      <c r="E2057">
        <v>1</v>
      </c>
      <c r="F2057" s="12">
        <v>375</v>
      </c>
      <c r="G2057" t="s">
        <v>3719</v>
      </c>
      <c r="H2057" s="11">
        <v>44982.845833333333</v>
      </c>
      <c r="I2057" t="s">
        <v>13048</v>
      </c>
      <c r="J2057" t="s">
        <v>1257</v>
      </c>
      <c r="K2057" t="s">
        <v>2092</v>
      </c>
      <c r="L2057" t="s">
        <v>2148</v>
      </c>
      <c r="M2057" t="s">
        <v>2139</v>
      </c>
      <c r="N2057" t="s">
        <v>3</v>
      </c>
      <c r="O2057" t="s">
        <v>2063</v>
      </c>
      <c r="P2057" t="s">
        <v>1987</v>
      </c>
    </row>
    <row r="2058" spans="1:16" x14ac:dyDescent="0.3">
      <c r="A2058" t="s">
        <v>9537</v>
      </c>
      <c r="B2058" t="s">
        <v>7908</v>
      </c>
      <c r="C2058" t="s">
        <v>7909</v>
      </c>
      <c r="D2058" t="s">
        <v>9538</v>
      </c>
      <c r="E2058">
        <v>1</v>
      </c>
      <c r="F2058" s="12">
        <v>300</v>
      </c>
      <c r="G2058" t="s">
        <v>3720</v>
      </c>
      <c r="H2058" s="11">
        <v>44988.838194444441</v>
      </c>
      <c r="I2058" t="s">
        <v>13049</v>
      </c>
      <c r="J2058" t="s">
        <v>1398</v>
      </c>
      <c r="K2058" t="s">
        <v>2107</v>
      </c>
      <c r="L2058" t="s">
        <v>2110</v>
      </c>
      <c r="M2058" t="s">
        <v>2196</v>
      </c>
      <c r="N2058" t="s">
        <v>5</v>
      </c>
      <c r="O2058" t="s">
        <v>2064</v>
      </c>
      <c r="P2058" t="s">
        <v>2044</v>
      </c>
    </row>
    <row r="2059" spans="1:16" x14ac:dyDescent="0.3">
      <c r="A2059" t="s">
        <v>9537</v>
      </c>
      <c r="B2059" t="s">
        <v>7908</v>
      </c>
      <c r="C2059" t="s">
        <v>7909</v>
      </c>
      <c r="D2059" t="s">
        <v>8280</v>
      </c>
      <c r="E2059">
        <v>1</v>
      </c>
      <c r="F2059" s="12">
        <v>300</v>
      </c>
      <c r="G2059" t="s">
        <v>3720</v>
      </c>
      <c r="H2059" s="11">
        <v>44988.838194444441</v>
      </c>
      <c r="I2059" t="s">
        <v>13049</v>
      </c>
      <c r="J2059" t="s">
        <v>817</v>
      </c>
      <c r="K2059" t="s">
        <v>2107</v>
      </c>
      <c r="L2059" t="s">
        <v>2110</v>
      </c>
      <c r="M2059" t="s">
        <v>2196</v>
      </c>
      <c r="N2059" t="s">
        <v>5</v>
      </c>
      <c r="O2059" t="s">
        <v>2064</v>
      </c>
      <c r="P2059" t="s">
        <v>2044</v>
      </c>
    </row>
    <row r="2060" spans="1:16" x14ac:dyDescent="0.3">
      <c r="A2060" t="s">
        <v>9537</v>
      </c>
      <c r="B2060" t="s">
        <v>7908</v>
      </c>
      <c r="C2060" t="s">
        <v>7909</v>
      </c>
      <c r="D2060" t="s">
        <v>9185</v>
      </c>
      <c r="E2060">
        <v>1</v>
      </c>
      <c r="F2060" s="12">
        <v>300</v>
      </c>
      <c r="G2060" t="s">
        <v>3720</v>
      </c>
      <c r="H2060" s="11">
        <v>44988.838194444441</v>
      </c>
      <c r="I2060" t="s">
        <v>13049</v>
      </c>
      <c r="J2060" t="s">
        <v>1310</v>
      </c>
      <c r="K2060" t="s">
        <v>2107</v>
      </c>
      <c r="L2060" t="s">
        <v>2110</v>
      </c>
      <c r="M2060" t="s">
        <v>2196</v>
      </c>
      <c r="N2060" t="s">
        <v>5</v>
      </c>
      <c r="O2060" t="s">
        <v>2064</v>
      </c>
      <c r="P2060" t="s">
        <v>2044</v>
      </c>
    </row>
    <row r="2061" spans="1:16" x14ac:dyDescent="0.3">
      <c r="A2061" t="s">
        <v>9537</v>
      </c>
      <c r="B2061" t="s">
        <v>7908</v>
      </c>
      <c r="C2061" t="s">
        <v>7909</v>
      </c>
      <c r="D2061" t="s">
        <v>8221</v>
      </c>
      <c r="E2061">
        <v>1</v>
      </c>
      <c r="F2061" s="12">
        <v>300</v>
      </c>
      <c r="G2061" t="s">
        <v>3720</v>
      </c>
      <c r="H2061" s="11">
        <v>44988.838194444441</v>
      </c>
      <c r="I2061" t="s">
        <v>13049</v>
      </c>
      <c r="J2061" t="s">
        <v>417</v>
      </c>
      <c r="K2061" t="s">
        <v>2107</v>
      </c>
      <c r="L2061" t="s">
        <v>2110</v>
      </c>
      <c r="M2061" t="s">
        <v>2196</v>
      </c>
      <c r="N2061" t="s">
        <v>5</v>
      </c>
      <c r="O2061" t="s">
        <v>2064</v>
      </c>
      <c r="P2061" t="s">
        <v>2044</v>
      </c>
    </row>
    <row r="2062" spans="1:16" x14ac:dyDescent="0.3">
      <c r="A2062" t="s">
        <v>9539</v>
      </c>
      <c r="B2062" t="s">
        <v>7939</v>
      </c>
      <c r="C2062" t="s">
        <v>7943</v>
      </c>
      <c r="D2062" t="s">
        <v>8435</v>
      </c>
      <c r="E2062">
        <v>2</v>
      </c>
      <c r="F2062" s="12">
        <v>50</v>
      </c>
      <c r="G2062" t="s">
        <v>3721</v>
      </c>
      <c r="H2062" s="11">
        <v>45035.99722222222</v>
      </c>
      <c r="I2062" t="s">
        <v>13050</v>
      </c>
      <c r="J2062" t="s">
        <v>180</v>
      </c>
      <c r="K2062" t="s">
        <v>2133</v>
      </c>
      <c r="L2062" t="s">
        <v>2134</v>
      </c>
      <c r="M2062" t="s">
        <v>2138</v>
      </c>
      <c r="N2062" t="s">
        <v>10</v>
      </c>
      <c r="O2062" t="s">
        <v>2064</v>
      </c>
      <c r="P2062" t="s">
        <v>2066</v>
      </c>
    </row>
    <row r="2063" spans="1:16" x14ac:dyDescent="0.3">
      <c r="A2063" t="s">
        <v>9540</v>
      </c>
      <c r="B2063" t="s">
        <v>7923</v>
      </c>
      <c r="C2063" t="s">
        <v>7949</v>
      </c>
      <c r="D2063" t="s">
        <v>7944</v>
      </c>
      <c r="E2063">
        <v>1</v>
      </c>
      <c r="F2063" s="12">
        <v>225</v>
      </c>
      <c r="G2063" t="s">
        <v>3722</v>
      </c>
      <c r="H2063" s="11">
        <v>44982.85833333333</v>
      </c>
      <c r="I2063" t="s">
        <v>13048</v>
      </c>
      <c r="J2063" t="s">
        <v>107</v>
      </c>
      <c r="K2063" t="s">
        <v>2092</v>
      </c>
      <c r="L2063" t="s">
        <v>2093</v>
      </c>
      <c r="M2063" t="s">
        <v>2094</v>
      </c>
      <c r="N2063" t="s">
        <v>3</v>
      </c>
      <c r="O2063" t="s">
        <v>2063</v>
      </c>
      <c r="P2063" t="s">
        <v>2071</v>
      </c>
    </row>
    <row r="2064" spans="1:16" x14ac:dyDescent="0.3">
      <c r="A2064" t="s">
        <v>9540</v>
      </c>
      <c r="B2064" t="s">
        <v>7939</v>
      </c>
      <c r="C2064" t="s">
        <v>7940</v>
      </c>
      <c r="D2064" t="s">
        <v>9164</v>
      </c>
      <c r="E2064">
        <v>1</v>
      </c>
      <c r="F2064" s="12">
        <v>25</v>
      </c>
      <c r="G2064" t="s">
        <v>3723</v>
      </c>
      <c r="H2064" s="11">
        <v>45036.44027777778</v>
      </c>
      <c r="I2064" t="s">
        <v>13050</v>
      </c>
      <c r="J2064" t="s">
        <v>563</v>
      </c>
      <c r="K2064" t="s">
        <v>2244</v>
      </c>
      <c r="L2064" t="s">
        <v>2245</v>
      </c>
      <c r="M2064" t="s">
        <v>2246</v>
      </c>
      <c r="N2064" t="s">
        <v>10</v>
      </c>
      <c r="O2064" t="s">
        <v>2064</v>
      </c>
      <c r="P2064" t="s">
        <v>2052</v>
      </c>
    </row>
    <row r="2065" spans="1:16" x14ac:dyDescent="0.3">
      <c r="A2065" t="s">
        <v>9541</v>
      </c>
      <c r="B2065" t="s">
        <v>7923</v>
      </c>
      <c r="C2065" t="s">
        <v>8068</v>
      </c>
      <c r="D2065" t="s">
        <v>8286</v>
      </c>
      <c r="E2065">
        <v>1</v>
      </c>
      <c r="F2065" s="12">
        <v>20</v>
      </c>
      <c r="G2065" t="s">
        <v>3724</v>
      </c>
      <c r="H2065" s="11">
        <v>44982.861111111109</v>
      </c>
      <c r="I2065" t="s">
        <v>13048</v>
      </c>
      <c r="J2065" t="s">
        <v>167</v>
      </c>
      <c r="K2065" t="s">
        <v>2133</v>
      </c>
      <c r="L2065" t="s">
        <v>2143</v>
      </c>
      <c r="M2065" t="s">
        <v>2138</v>
      </c>
      <c r="N2065" t="s">
        <v>3</v>
      </c>
      <c r="O2065" t="s">
        <v>2063</v>
      </c>
      <c r="P2065" t="s">
        <v>2070</v>
      </c>
    </row>
    <row r="2066" spans="1:16" x14ac:dyDescent="0.3">
      <c r="A2066" t="s">
        <v>9541</v>
      </c>
      <c r="B2066" t="s">
        <v>7939</v>
      </c>
      <c r="C2066" t="s">
        <v>7940</v>
      </c>
      <c r="D2066" t="s">
        <v>9164</v>
      </c>
      <c r="E2066">
        <v>3</v>
      </c>
      <c r="F2066" s="12">
        <v>75</v>
      </c>
      <c r="G2066" t="s">
        <v>3725</v>
      </c>
      <c r="H2066" s="11">
        <v>45036.46875</v>
      </c>
      <c r="I2066" t="s">
        <v>13050</v>
      </c>
      <c r="J2066" t="s">
        <v>563</v>
      </c>
      <c r="K2066" t="s">
        <v>2244</v>
      </c>
      <c r="L2066" t="s">
        <v>2245</v>
      </c>
      <c r="M2066" t="s">
        <v>2246</v>
      </c>
      <c r="N2066" t="s">
        <v>10</v>
      </c>
      <c r="O2066" t="s">
        <v>2064</v>
      </c>
      <c r="P2066" t="s">
        <v>2052</v>
      </c>
    </row>
    <row r="2067" spans="1:16" x14ac:dyDescent="0.3">
      <c r="A2067" t="s">
        <v>9542</v>
      </c>
      <c r="B2067" t="s">
        <v>7908</v>
      </c>
      <c r="C2067" t="s">
        <v>7909</v>
      </c>
      <c r="D2067" t="s">
        <v>8398</v>
      </c>
      <c r="E2067">
        <v>1</v>
      </c>
      <c r="F2067" s="12">
        <v>212.5</v>
      </c>
      <c r="G2067" t="s">
        <v>3726</v>
      </c>
      <c r="H2067" s="11">
        <v>44988.859027777777</v>
      </c>
      <c r="I2067" t="s">
        <v>13049</v>
      </c>
      <c r="J2067" t="s">
        <v>1566</v>
      </c>
      <c r="K2067" t="s">
        <v>2101</v>
      </c>
      <c r="L2067" t="s">
        <v>2102</v>
      </c>
      <c r="M2067" t="s">
        <v>2167</v>
      </c>
      <c r="N2067" t="s">
        <v>5</v>
      </c>
      <c r="O2067" t="s">
        <v>2064</v>
      </c>
      <c r="P2067" t="s">
        <v>2044</v>
      </c>
    </row>
    <row r="2068" spans="1:16" x14ac:dyDescent="0.3">
      <c r="A2068" t="s">
        <v>9543</v>
      </c>
      <c r="B2068" t="s">
        <v>7908</v>
      </c>
      <c r="C2068" t="s">
        <v>7923</v>
      </c>
      <c r="D2068" t="s">
        <v>9544</v>
      </c>
      <c r="E2068">
        <v>1</v>
      </c>
      <c r="F2068" s="12">
        <v>449.5</v>
      </c>
      <c r="G2068" t="s">
        <v>3727</v>
      </c>
      <c r="H2068" s="11">
        <v>44988.86041666667</v>
      </c>
      <c r="I2068" t="s">
        <v>13049</v>
      </c>
      <c r="J2068" t="s">
        <v>1951</v>
      </c>
      <c r="K2068" t="s">
        <v>2089</v>
      </c>
      <c r="L2068" t="s">
        <v>2090</v>
      </c>
      <c r="M2068" t="s">
        <v>2224</v>
      </c>
      <c r="N2068" t="s">
        <v>5</v>
      </c>
      <c r="O2068" t="s">
        <v>2064</v>
      </c>
      <c r="P2068" t="s">
        <v>2043</v>
      </c>
    </row>
    <row r="2069" spans="1:16" x14ac:dyDescent="0.3">
      <c r="A2069" t="s">
        <v>9543</v>
      </c>
      <c r="B2069" t="s">
        <v>7908</v>
      </c>
      <c r="C2069" t="s">
        <v>7923</v>
      </c>
      <c r="D2069" t="s">
        <v>7928</v>
      </c>
      <c r="E2069">
        <v>1</v>
      </c>
      <c r="F2069" s="12">
        <v>49.5</v>
      </c>
      <c r="G2069" t="s">
        <v>3727</v>
      </c>
      <c r="H2069" s="11">
        <v>44988.86041666667</v>
      </c>
      <c r="I2069" t="s">
        <v>13049</v>
      </c>
      <c r="J2069" t="s">
        <v>41</v>
      </c>
      <c r="K2069" t="s">
        <v>2244</v>
      </c>
      <c r="L2069" t="s">
        <v>2245</v>
      </c>
      <c r="M2069" t="s">
        <v>2246</v>
      </c>
      <c r="N2069" t="s">
        <v>5</v>
      </c>
      <c r="O2069" t="s">
        <v>2064</v>
      </c>
      <c r="P2069" t="s">
        <v>2043</v>
      </c>
    </row>
    <row r="2070" spans="1:16" x14ac:dyDescent="0.3">
      <c r="A2070" t="s">
        <v>9543</v>
      </c>
      <c r="B2070" t="s">
        <v>7939</v>
      </c>
      <c r="C2070" t="s">
        <v>7940</v>
      </c>
      <c r="D2070" t="s">
        <v>8151</v>
      </c>
      <c r="E2070">
        <v>1</v>
      </c>
      <c r="F2070" s="12">
        <v>12.5</v>
      </c>
      <c r="G2070" t="s">
        <v>3728</v>
      </c>
      <c r="H2070" s="11">
        <v>45036.507638888892</v>
      </c>
      <c r="I2070" t="s">
        <v>13050</v>
      </c>
      <c r="J2070" t="s">
        <v>81</v>
      </c>
      <c r="K2070" t="s">
        <v>2133</v>
      </c>
      <c r="L2070" t="s">
        <v>2134</v>
      </c>
      <c r="M2070" t="s">
        <v>2208</v>
      </c>
      <c r="N2070" t="s">
        <v>10</v>
      </c>
      <c r="O2070" t="s">
        <v>2064</v>
      </c>
      <c r="P2070" t="s">
        <v>2052</v>
      </c>
    </row>
    <row r="2071" spans="1:16" x14ac:dyDescent="0.3">
      <c r="A2071" t="s">
        <v>9543</v>
      </c>
      <c r="B2071" t="s">
        <v>7939</v>
      </c>
      <c r="C2071" t="s">
        <v>7940</v>
      </c>
      <c r="D2071" t="s">
        <v>8150</v>
      </c>
      <c r="E2071">
        <v>1</v>
      </c>
      <c r="F2071" s="12">
        <v>19.5</v>
      </c>
      <c r="G2071" t="s">
        <v>3728</v>
      </c>
      <c r="H2071" s="11">
        <v>45036.507638888892</v>
      </c>
      <c r="I2071" t="s">
        <v>13050</v>
      </c>
      <c r="J2071" t="s">
        <v>272</v>
      </c>
      <c r="K2071" t="s">
        <v>2133</v>
      </c>
      <c r="L2071" t="s">
        <v>2161</v>
      </c>
      <c r="M2071" t="s">
        <v>2208</v>
      </c>
      <c r="N2071" t="s">
        <v>10</v>
      </c>
      <c r="O2071" t="s">
        <v>2064</v>
      </c>
      <c r="P2071" t="s">
        <v>2052</v>
      </c>
    </row>
    <row r="2072" spans="1:16" x14ac:dyDescent="0.3">
      <c r="A2072" t="s">
        <v>9543</v>
      </c>
      <c r="B2072" t="s">
        <v>7939</v>
      </c>
      <c r="C2072" t="s">
        <v>7940</v>
      </c>
      <c r="D2072" t="s">
        <v>8124</v>
      </c>
      <c r="E2072">
        <v>1</v>
      </c>
      <c r="F2072" s="12">
        <v>34.5</v>
      </c>
      <c r="G2072" t="s">
        <v>3728</v>
      </c>
      <c r="H2072" s="11">
        <v>45036.507638888892</v>
      </c>
      <c r="I2072" t="s">
        <v>13050</v>
      </c>
      <c r="J2072" t="s">
        <v>330</v>
      </c>
      <c r="K2072" t="s">
        <v>2133</v>
      </c>
      <c r="L2072" t="s">
        <v>2161</v>
      </c>
      <c r="M2072" t="s">
        <v>2208</v>
      </c>
      <c r="N2072" t="s">
        <v>10</v>
      </c>
      <c r="O2072" t="s">
        <v>2064</v>
      </c>
      <c r="P2072" t="s">
        <v>2052</v>
      </c>
    </row>
    <row r="2073" spans="1:16" x14ac:dyDescent="0.3">
      <c r="A2073" t="s">
        <v>9543</v>
      </c>
      <c r="B2073" t="s">
        <v>7939</v>
      </c>
      <c r="C2073" t="s">
        <v>7940</v>
      </c>
      <c r="D2073" t="s">
        <v>8247</v>
      </c>
      <c r="E2073">
        <v>1</v>
      </c>
      <c r="F2073" s="12">
        <v>82.5</v>
      </c>
      <c r="G2073" t="s">
        <v>3728</v>
      </c>
      <c r="H2073" s="11">
        <v>45036.507638888892</v>
      </c>
      <c r="I2073" t="s">
        <v>13050</v>
      </c>
      <c r="J2073" t="s">
        <v>362</v>
      </c>
      <c r="K2073" t="s">
        <v>2133</v>
      </c>
      <c r="L2073" t="s">
        <v>2161</v>
      </c>
      <c r="M2073" t="s">
        <v>2208</v>
      </c>
      <c r="N2073" t="s">
        <v>10</v>
      </c>
      <c r="O2073" t="s">
        <v>2064</v>
      </c>
      <c r="P2073" t="s">
        <v>2052</v>
      </c>
    </row>
    <row r="2074" spans="1:16" x14ac:dyDescent="0.3">
      <c r="A2074" t="s">
        <v>9545</v>
      </c>
      <c r="B2074" t="s">
        <v>7908</v>
      </c>
      <c r="C2074" t="s">
        <v>7909</v>
      </c>
      <c r="D2074" t="s">
        <v>8435</v>
      </c>
      <c r="E2074">
        <v>1</v>
      </c>
      <c r="F2074" s="12">
        <v>25</v>
      </c>
      <c r="G2074" t="s">
        <v>3729</v>
      </c>
      <c r="H2074" s="11">
        <v>44988.866666666669</v>
      </c>
      <c r="I2074" t="s">
        <v>13049</v>
      </c>
      <c r="J2074" t="s">
        <v>180</v>
      </c>
      <c r="K2074" t="s">
        <v>2133</v>
      </c>
      <c r="L2074" t="s">
        <v>2134</v>
      </c>
      <c r="M2074" t="s">
        <v>2138</v>
      </c>
      <c r="N2074" t="s">
        <v>5</v>
      </c>
      <c r="O2074" t="s">
        <v>2064</v>
      </c>
      <c r="P2074" t="s">
        <v>2044</v>
      </c>
    </row>
    <row r="2075" spans="1:16" x14ac:dyDescent="0.3">
      <c r="A2075" t="s">
        <v>9546</v>
      </c>
      <c r="B2075" t="s">
        <v>7908</v>
      </c>
      <c r="C2075" t="s">
        <v>8365</v>
      </c>
      <c r="D2075" t="s">
        <v>7928</v>
      </c>
      <c r="E2075">
        <v>1</v>
      </c>
      <c r="F2075" s="12">
        <v>49.5</v>
      </c>
      <c r="G2075" t="s">
        <v>3730</v>
      </c>
      <c r="H2075" s="11">
        <v>44988.868750000001</v>
      </c>
      <c r="I2075" t="s">
        <v>13049</v>
      </c>
      <c r="J2075" t="s">
        <v>41</v>
      </c>
      <c r="K2075" t="s">
        <v>2244</v>
      </c>
      <c r="L2075" t="s">
        <v>2245</v>
      </c>
      <c r="M2075" t="s">
        <v>2246</v>
      </c>
      <c r="N2075" t="s">
        <v>5</v>
      </c>
      <c r="O2075" t="s">
        <v>2064</v>
      </c>
      <c r="P2075" t="s">
        <v>2074</v>
      </c>
    </row>
    <row r="2076" spans="1:16" x14ac:dyDescent="0.3">
      <c r="A2076" t="s">
        <v>9547</v>
      </c>
      <c r="B2076" t="s">
        <v>7923</v>
      </c>
      <c r="C2076" t="s">
        <v>7908</v>
      </c>
      <c r="D2076" t="s">
        <v>8610</v>
      </c>
      <c r="E2076">
        <v>1</v>
      </c>
      <c r="F2076" s="12">
        <v>699.5</v>
      </c>
      <c r="G2076" t="s">
        <v>3731</v>
      </c>
      <c r="H2076" s="11">
        <v>44982.879166666666</v>
      </c>
      <c r="I2076" t="s">
        <v>13048</v>
      </c>
      <c r="J2076" t="s">
        <v>511</v>
      </c>
      <c r="K2076" t="s">
        <v>2153</v>
      </c>
      <c r="L2076" t="s">
        <v>2154</v>
      </c>
      <c r="M2076" t="s">
        <v>2139</v>
      </c>
      <c r="N2076" t="s">
        <v>3</v>
      </c>
      <c r="O2076" t="s">
        <v>2063</v>
      </c>
      <c r="P2076" t="s">
        <v>2046</v>
      </c>
    </row>
    <row r="2077" spans="1:16" x14ac:dyDescent="0.3">
      <c r="A2077" t="s">
        <v>9548</v>
      </c>
      <c r="B2077" t="s">
        <v>7923</v>
      </c>
      <c r="C2077" t="s">
        <v>7924</v>
      </c>
      <c r="D2077" t="s">
        <v>8435</v>
      </c>
      <c r="E2077">
        <v>1</v>
      </c>
      <c r="F2077" s="12">
        <v>25</v>
      </c>
      <c r="G2077" t="s">
        <v>3732</v>
      </c>
      <c r="H2077" s="11">
        <v>44982.897916666669</v>
      </c>
      <c r="I2077" t="s">
        <v>13048</v>
      </c>
      <c r="J2077" t="s">
        <v>180</v>
      </c>
      <c r="K2077" t="s">
        <v>2133</v>
      </c>
      <c r="L2077" t="s">
        <v>2134</v>
      </c>
      <c r="M2077" t="s">
        <v>2138</v>
      </c>
      <c r="N2077" t="s">
        <v>3</v>
      </c>
      <c r="O2077" t="s">
        <v>2063</v>
      </c>
      <c r="P2077" t="s">
        <v>1987</v>
      </c>
    </row>
    <row r="2078" spans="1:16" x14ac:dyDescent="0.3">
      <c r="A2078" t="s">
        <v>9549</v>
      </c>
      <c r="B2078" t="s">
        <v>7923</v>
      </c>
      <c r="C2078" t="s">
        <v>8068</v>
      </c>
      <c r="D2078" t="s">
        <v>8429</v>
      </c>
      <c r="E2078">
        <v>1</v>
      </c>
      <c r="F2078" s="12">
        <v>75</v>
      </c>
      <c r="G2078" t="s">
        <v>3733</v>
      </c>
      <c r="H2078" s="11">
        <v>44982.943055555559</v>
      </c>
      <c r="I2078" t="s">
        <v>13048</v>
      </c>
      <c r="J2078" t="s">
        <v>672</v>
      </c>
      <c r="K2078" t="s">
        <v>2133</v>
      </c>
      <c r="L2078" t="s">
        <v>2134</v>
      </c>
      <c r="M2078" t="s">
        <v>2138</v>
      </c>
      <c r="N2078" t="s">
        <v>3</v>
      </c>
      <c r="O2078" t="s">
        <v>2063</v>
      </c>
      <c r="P2078" t="s">
        <v>2070</v>
      </c>
    </row>
    <row r="2079" spans="1:16" x14ac:dyDescent="0.3">
      <c r="A2079" t="s">
        <v>9549</v>
      </c>
      <c r="B2079" t="s">
        <v>7923</v>
      </c>
      <c r="C2079" t="s">
        <v>8068</v>
      </c>
      <c r="D2079" t="s">
        <v>8285</v>
      </c>
      <c r="E2079">
        <v>1</v>
      </c>
      <c r="F2079" s="12">
        <v>150</v>
      </c>
      <c r="G2079" t="s">
        <v>3733</v>
      </c>
      <c r="H2079" s="11">
        <v>44982.943055555559</v>
      </c>
      <c r="I2079" t="s">
        <v>13048</v>
      </c>
      <c r="J2079" t="s">
        <v>186</v>
      </c>
      <c r="K2079" t="s">
        <v>2133</v>
      </c>
      <c r="L2079" t="s">
        <v>2134</v>
      </c>
      <c r="M2079" t="s">
        <v>2138</v>
      </c>
      <c r="N2079" t="s">
        <v>3</v>
      </c>
      <c r="O2079" t="s">
        <v>2063</v>
      </c>
      <c r="P2079" t="s">
        <v>2070</v>
      </c>
    </row>
    <row r="2080" spans="1:16" x14ac:dyDescent="0.3">
      <c r="A2080" t="s">
        <v>9550</v>
      </c>
      <c r="B2080" t="s">
        <v>7923</v>
      </c>
      <c r="C2080" t="s">
        <v>7980</v>
      </c>
      <c r="D2080" t="s">
        <v>8154</v>
      </c>
      <c r="E2080">
        <v>1</v>
      </c>
      <c r="F2080" s="12">
        <v>150</v>
      </c>
      <c r="G2080" t="s">
        <v>3734</v>
      </c>
      <c r="H2080" s="11">
        <v>44983.530555555553</v>
      </c>
      <c r="I2080" t="s">
        <v>13048</v>
      </c>
      <c r="J2080" t="s">
        <v>459</v>
      </c>
      <c r="K2080" t="s">
        <v>2190</v>
      </c>
      <c r="L2080" t="s">
        <v>2108</v>
      </c>
      <c r="M2080" t="s">
        <v>2200</v>
      </c>
      <c r="N2080" t="s">
        <v>3</v>
      </c>
      <c r="O2080" t="s">
        <v>2063</v>
      </c>
      <c r="P2080" t="s">
        <v>2048</v>
      </c>
    </row>
    <row r="2081" spans="1:16" x14ac:dyDescent="0.3">
      <c r="A2081" t="s">
        <v>9550</v>
      </c>
      <c r="B2081" t="s">
        <v>7908</v>
      </c>
      <c r="C2081" t="s">
        <v>8365</v>
      </c>
      <c r="D2081" t="s">
        <v>9551</v>
      </c>
      <c r="E2081">
        <v>1</v>
      </c>
      <c r="F2081" s="12">
        <v>275</v>
      </c>
      <c r="G2081" t="s">
        <v>3735</v>
      </c>
      <c r="H2081" s="11">
        <v>44988.897222222222</v>
      </c>
      <c r="I2081" t="s">
        <v>13049</v>
      </c>
      <c r="J2081" t="s">
        <v>1957</v>
      </c>
      <c r="K2081" t="s">
        <v>2089</v>
      </c>
      <c r="L2081" t="s">
        <v>2090</v>
      </c>
      <c r="M2081" t="s">
        <v>2225</v>
      </c>
      <c r="N2081" t="s">
        <v>5</v>
      </c>
      <c r="O2081" t="s">
        <v>2064</v>
      </c>
      <c r="P2081" t="s">
        <v>2074</v>
      </c>
    </row>
    <row r="2082" spans="1:16" x14ac:dyDescent="0.3">
      <c r="A2082" t="s">
        <v>9550</v>
      </c>
      <c r="B2082" t="s">
        <v>7939</v>
      </c>
      <c r="C2082" t="s">
        <v>7940</v>
      </c>
      <c r="D2082" t="s">
        <v>8337</v>
      </c>
      <c r="E2082">
        <v>1</v>
      </c>
      <c r="F2082" s="12">
        <v>125</v>
      </c>
      <c r="G2082" t="s">
        <v>3736</v>
      </c>
      <c r="H2082" s="11">
        <v>45036.584027777775</v>
      </c>
      <c r="I2082" t="s">
        <v>13050</v>
      </c>
      <c r="J2082" t="s">
        <v>386</v>
      </c>
      <c r="K2082" t="s">
        <v>2133</v>
      </c>
      <c r="L2082" t="s">
        <v>2134</v>
      </c>
      <c r="M2082" t="s">
        <v>2138</v>
      </c>
      <c r="N2082" t="s">
        <v>10</v>
      </c>
      <c r="O2082" t="s">
        <v>2064</v>
      </c>
      <c r="P2082" t="s">
        <v>2052</v>
      </c>
    </row>
    <row r="2083" spans="1:16" x14ac:dyDescent="0.3">
      <c r="A2083" t="s">
        <v>9552</v>
      </c>
      <c r="B2083" t="s">
        <v>7923</v>
      </c>
      <c r="C2083" t="s">
        <v>7943</v>
      </c>
      <c r="D2083" t="s">
        <v>7941</v>
      </c>
      <c r="E2083">
        <v>1</v>
      </c>
      <c r="F2083" s="12">
        <v>25</v>
      </c>
      <c r="G2083" t="s">
        <v>3737</v>
      </c>
      <c r="H2083" s="11">
        <v>44983.536805555559</v>
      </c>
      <c r="I2083" t="s">
        <v>13048</v>
      </c>
      <c r="J2083" t="s">
        <v>23</v>
      </c>
      <c r="K2083" t="s">
        <v>2182</v>
      </c>
      <c r="L2083" t="s">
        <v>2240</v>
      </c>
      <c r="M2083" t="s">
        <v>2241</v>
      </c>
      <c r="N2083" t="s">
        <v>3</v>
      </c>
      <c r="O2083" t="s">
        <v>2063</v>
      </c>
      <c r="P2083" t="s">
        <v>2066</v>
      </c>
    </row>
    <row r="2084" spans="1:16" x14ac:dyDescent="0.3">
      <c r="A2084" t="s">
        <v>9552</v>
      </c>
      <c r="B2084" t="s">
        <v>7939</v>
      </c>
      <c r="C2084" t="s">
        <v>7940</v>
      </c>
      <c r="D2084" t="s">
        <v>9164</v>
      </c>
      <c r="E2084">
        <v>3</v>
      </c>
      <c r="F2084" s="12">
        <v>75</v>
      </c>
      <c r="G2084" t="s">
        <v>3738</v>
      </c>
      <c r="H2084" s="11">
        <v>45036.598611111112</v>
      </c>
      <c r="I2084" t="s">
        <v>13050</v>
      </c>
      <c r="J2084" t="s">
        <v>563</v>
      </c>
      <c r="K2084" t="s">
        <v>2244</v>
      </c>
      <c r="L2084" t="s">
        <v>2245</v>
      </c>
      <c r="M2084" t="s">
        <v>2246</v>
      </c>
      <c r="N2084" t="s">
        <v>10</v>
      </c>
      <c r="O2084" t="s">
        <v>2064</v>
      </c>
      <c r="P2084" t="s">
        <v>2052</v>
      </c>
    </row>
    <row r="2085" spans="1:16" x14ac:dyDescent="0.3">
      <c r="A2085" t="s">
        <v>9553</v>
      </c>
      <c r="B2085" t="s">
        <v>7908</v>
      </c>
      <c r="C2085" t="s">
        <v>7909</v>
      </c>
      <c r="D2085" t="s">
        <v>8655</v>
      </c>
      <c r="E2085">
        <v>1</v>
      </c>
      <c r="F2085" s="12">
        <v>997.5</v>
      </c>
      <c r="G2085" t="s">
        <v>3739</v>
      </c>
      <c r="H2085" s="11">
        <v>44988.907638888886</v>
      </c>
      <c r="I2085" t="s">
        <v>13049</v>
      </c>
      <c r="J2085" t="s">
        <v>825</v>
      </c>
      <c r="K2085" t="s">
        <v>2117</v>
      </c>
      <c r="L2085" t="s">
        <v>2118</v>
      </c>
      <c r="M2085" t="s">
        <v>2162</v>
      </c>
      <c r="N2085" t="s">
        <v>5</v>
      </c>
      <c r="O2085" t="s">
        <v>2064</v>
      </c>
      <c r="P2085" t="s">
        <v>2044</v>
      </c>
    </row>
    <row r="2086" spans="1:16" x14ac:dyDescent="0.3">
      <c r="A2086" t="s">
        <v>9553</v>
      </c>
      <c r="B2086" t="s">
        <v>7908</v>
      </c>
      <c r="C2086" t="s">
        <v>7909</v>
      </c>
      <c r="D2086" t="s">
        <v>8172</v>
      </c>
      <c r="E2086">
        <v>1</v>
      </c>
      <c r="F2086" s="12">
        <v>97.5</v>
      </c>
      <c r="G2086" t="s">
        <v>3739</v>
      </c>
      <c r="H2086" s="11">
        <v>44988.907638888886</v>
      </c>
      <c r="I2086" t="s">
        <v>13049</v>
      </c>
      <c r="J2086" t="s">
        <v>19</v>
      </c>
      <c r="K2086" t="s">
        <v>2117</v>
      </c>
      <c r="L2086" t="s">
        <v>2163</v>
      </c>
      <c r="M2086" t="s">
        <v>2162</v>
      </c>
      <c r="N2086" t="s">
        <v>5</v>
      </c>
      <c r="O2086" t="s">
        <v>2064</v>
      </c>
      <c r="P2086" t="s">
        <v>2044</v>
      </c>
    </row>
    <row r="2087" spans="1:16" x14ac:dyDescent="0.3">
      <c r="A2087" t="s">
        <v>9554</v>
      </c>
      <c r="B2087" t="s">
        <v>7939</v>
      </c>
      <c r="C2087" t="s">
        <v>7940</v>
      </c>
      <c r="D2087" t="s">
        <v>9164</v>
      </c>
      <c r="E2087">
        <v>2</v>
      </c>
      <c r="F2087" s="12">
        <v>50</v>
      </c>
      <c r="G2087" t="s">
        <v>3740</v>
      </c>
      <c r="H2087" s="11">
        <v>45036.619444444441</v>
      </c>
      <c r="I2087" t="s">
        <v>13050</v>
      </c>
      <c r="J2087" t="s">
        <v>563</v>
      </c>
      <c r="K2087" t="s">
        <v>2244</v>
      </c>
      <c r="L2087" t="s">
        <v>2245</v>
      </c>
      <c r="M2087" t="s">
        <v>2246</v>
      </c>
      <c r="N2087" t="s">
        <v>10</v>
      </c>
      <c r="O2087" t="s">
        <v>2064</v>
      </c>
      <c r="P2087" t="s">
        <v>2052</v>
      </c>
    </row>
    <row r="2088" spans="1:16" x14ac:dyDescent="0.3">
      <c r="A2088" t="s">
        <v>9555</v>
      </c>
      <c r="B2088" t="s">
        <v>7939</v>
      </c>
      <c r="C2088" t="s">
        <v>7940</v>
      </c>
      <c r="D2088" t="s">
        <v>8064</v>
      </c>
      <c r="E2088">
        <v>1</v>
      </c>
      <c r="F2088" s="12">
        <v>25</v>
      </c>
      <c r="G2088" t="s">
        <v>3741</v>
      </c>
      <c r="H2088" s="11">
        <v>45036.62777777778</v>
      </c>
      <c r="I2088" t="s">
        <v>13050</v>
      </c>
      <c r="J2088" t="s">
        <v>11</v>
      </c>
      <c r="K2088" t="s">
        <v>2182</v>
      </c>
      <c r="L2088" t="s">
        <v>2240</v>
      </c>
      <c r="M2088" t="s">
        <v>2241</v>
      </c>
      <c r="N2088" t="s">
        <v>10</v>
      </c>
      <c r="O2088" t="s">
        <v>2064</v>
      </c>
      <c r="P2088" t="s">
        <v>2052</v>
      </c>
    </row>
    <row r="2089" spans="1:16" x14ac:dyDescent="0.3">
      <c r="A2089" t="s">
        <v>9556</v>
      </c>
      <c r="B2089" t="s">
        <v>7908</v>
      </c>
      <c r="C2089" t="s">
        <v>7909</v>
      </c>
      <c r="D2089" t="s">
        <v>7928</v>
      </c>
      <c r="E2089">
        <v>1</v>
      </c>
      <c r="F2089" s="12">
        <v>49.5</v>
      </c>
      <c r="G2089" t="s">
        <v>3742</v>
      </c>
      <c r="H2089" s="11">
        <v>44988.915972222225</v>
      </c>
      <c r="I2089" t="s">
        <v>13049</v>
      </c>
      <c r="J2089" t="s">
        <v>41</v>
      </c>
      <c r="K2089" t="s">
        <v>2244</v>
      </c>
      <c r="L2089" t="s">
        <v>2245</v>
      </c>
      <c r="M2089" t="s">
        <v>2246</v>
      </c>
      <c r="N2089" t="s">
        <v>5</v>
      </c>
      <c r="O2089" t="s">
        <v>2064</v>
      </c>
      <c r="P2089" t="s">
        <v>2044</v>
      </c>
    </row>
    <row r="2090" spans="1:16" x14ac:dyDescent="0.3">
      <c r="A2090" t="s">
        <v>9557</v>
      </c>
      <c r="B2090" t="s">
        <v>7923</v>
      </c>
      <c r="C2090" t="s">
        <v>7924</v>
      </c>
      <c r="D2090" t="s">
        <v>8007</v>
      </c>
      <c r="E2090">
        <v>1</v>
      </c>
      <c r="F2090" s="12">
        <v>47.5</v>
      </c>
      <c r="G2090" t="s">
        <v>3743</v>
      </c>
      <c r="H2090" s="11">
        <v>44983.633333333331</v>
      </c>
      <c r="I2090" t="s">
        <v>13048</v>
      </c>
      <c r="J2090" t="s">
        <v>37</v>
      </c>
      <c r="K2090" t="s">
        <v>2182</v>
      </c>
      <c r="L2090" t="s">
        <v>2240</v>
      </c>
      <c r="M2090" t="s">
        <v>2241</v>
      </c>
      <c r="N2090" t="s">
        <v>3</v>
      </c>
      <c r="O2090" t="s">
        <v>2063</v>
      </c>
      <c r="P2090" t="s">
        <v>1987</v>
      </c>
    </row>
    <row r="2091" spans="1:16" x14ac:dyDescent="0.3">
      <c r="A2091" t="s">
        <v>9557</v>
      </c>
      <c r="B2091" t="s">
        <v>7943</v>
      </c>
      <c r="C2091" t="s">
        <v>8019</v>
      </c>
      <c r="D2091" t="s">
        <v>7928</v>
      </c>
      <c r="E2091">
        <v>1</v>
      </c>
      <c r="F2091" s="12">
        <v>49.5</v>
      </c>
      <c r="G2091" t="s">
        <v>3744</v>
      </c>
      <c r="H2091" s="11">
        <v>44981.695138888892</v>
      </c>
      <c r="I2091" t="s">
        <v>13048</v>
      </c>
      <c r="J2091" t="s">
        <v>41</v>
      </c>
      <c r="K2091" t="s">
        <v>2244</v>
      </c>
      <c r="L2091" t="s">
        <v>2245</v>
      </c>
      <c r="M2091" t="s">
        <v>2246</v>
      </c>
      <c r="N2091" t="s">
        <v>9</v>
      </c>
      <c r="O2091" t="s">
        <v>2063</v>
      </c>
      <c r="P2091" t="s">
        <v>2081</v>
      </c>
    </row>
    <row r="2092" spans="1:16" x14ac:dyDescent="0.3">
      <c r="A2092" t="s">
        <v>9558</v>
      </c>
      <c r="B2092" t="s">
        <v>7908</v>
      </c>
      <c r="C2092" t="s">
        <v>7909</v>
      </c>
      <c r="D2092" t="s">
        <v>8051</v>
      </c>
      <c r="E2092">
        <v>1</v>
      </c>
      <c r="F2092" s="12">
        <v>137.5</v>
      </c>
      <c r="G2092" t="s">
        <v>3745</v>
      </c>
      <c r="H2092" s="11">
        <v>44988.929861111108</v>
      </c>
      <c r="I2092" t="s">
        <v>13049</v>
      </c>
      <c r="J2092" t="s">
        <v>101</v>
      </c>
      <c r="K2092" t="s">
        <v>2117</v>
      </c>
      <c r="L2092" t="s">
        <v>2118</v>
      </c>
      <c r="M2092" t="s">
        <v>2162</v>
      </c>
      <c r="N2092" t="s">
        <v>5</v>
      </c>
      <c r="O2092" t="s">
        <v>2064</v>
      </c>
      <c r="P2092" t="s">
        <v>2044</v>
      </c>
    </row>
    <row r="2093" spans="1:16" x14ac:dyDescent="0.3">
      <c r="A2093" t="s">
        <v>9558</v>
      </c>
      <c r="B2093" t="s">
        <v>7908</v>
      </c>
      <c r="C2093" t="s">
        <v>7909</v>
      </c>
      <c r="D2093" t="s">
        <v>8814</v>
      </c>
      <c r="E2093">
        <v>2</v>
      </c>
      <c r="F2093" s="12">
        <v>5</v>
      </c>
      <c r="G2093" t="s">
        <v>3745</v>
      </c>
      <c r="H2093" s="11">
        <v>44988.929861111108</v>
      </c>
      <c r="I2093" t="s">
        <v>13049</v>
      </c>
      <c r="J2093" t="s">
        <v>847</v>
      </c>
      <c r="K2093" t="s">
        <v>2247</v>
      </c>
      <c r="L2093" t="s">
        <v>2248</v>
      </c>
      <c r="M2093" t="s">
        <v>2254</v>
      </c>
      <c r="N2093" t="s">
        <v>5</v>
      </c>
      <c r="O2093" t="s">
        <v>2064</v>
      </c>
      <c r="P2093" t="s">
        <v>2044</v>
      </c>
    </row>
    <row r="2094" spans="1:16" x14ac:dyDescent="0.3">
      <c r="A2094" t="s">
        <v>9558</v>
      </c>
      <c r="B2094" t="s">
        <v>7939</v>
      </c>
      <c r="C2094" t="s">
        <v>7940</v>
      </c>
      <c r="D2094" t="s">
        <v>8253</v>
      </c>
      <c r="E2094">
        <v>1</v>
      </c>
      <c r="F2094" s="12">
        <v>82.5</v>
      </c>
      <c r="G2094" t="s">
        <v>3746</v>
      </c>
      <c r="H2094" s="11">
        <v>45036.647222222222</v>
      </c>
      <c r="I2094" t="s">
        <v>13050</v>
      </c>
      <c r="J2094" t="s">
        <v>423</v>
      </c>
      <c r="K2094" t="s">
        <v>2133</v>
      </c>
      <c r="L2094" t="s">
        <v>2161</v>
      </c>
      <c r="M2094" t="s">
        <v>2208</v>
      </c>
      <c r="N2094" t="s">
        <v>10</v>
      </c>
      <c r="O2094" t="s">
        <v>2064</v>
      </c>
      <c r="P2094" t="s">
        <v>2052</v>
      </c>
    </row>
    <row r="2095" spans="1:16" x14ac:dyDescent="0.3">
      <c r="A2095" t="s">
        <v>9558</v>
      </c>
      <c r="B2095" t="s">
        <v>7939</v>
      </c>
      <c r="C2095" t="s">
        <v>7940</v>
      </c>
      <c r="D2095" t="s">
        <v>9164</v>
      </c>
      <c r="E2095">
        <v>2</v>
      </c>
      <c r="F2095" s="12">
        <v>50</v>
      </c>
      <c r="G2095" t="s">
        <v>3746</v>
      </c>
      <c r="H2095" s="11">
        <v>45036.647222222222</v>
      </c>
      <c r="I2095" t="s">
        <v>13050</v>
      </c>
      <c r="J2095" t="s">
        <v>563</v>
      </c>
      <c r="K2095" t="s">
        <v>2244</v>
      </c>
      <c r="L2095" t="s">
        <v>2245</v>
      </c>
      <c r="M2095" t="s">
        <v>2246</v>
      </c>
      <c r="N2095" t="s">
        <v>10</v>
      </c>
      <c r="O2095" t="s">
        <v>2064</v>
      </c>
      <c r="P2095" t="s">
        <v>2052</v>
      </c>
    </row>
    <row r="2096" spans="1:16" x14ac:dyDescent="0.3">
      <c r="A2096" t="s">
        <v>9559</v>
      </c>
      <c r="B2096" t="s">
        <v>7939</v>
      </c>
      <c r="C2096" t="s">
        <v>7940</v>
      </c>
      <c r="D2096" t="s">
        <v>9325</v>
      </c>
      <c r="E2096">
        <v>1</v>
      </c>
      <c r="F2096" s="12">
        <v>325</v>
      </c>
      <c r="G2096" t="s">
        <v>3747</v>
      </c>
      <c r="H2096" s="11">
        <v>45036.65902777778</v>
      </c>
      <c r="I2096" t="s">
        <v>13050</v>
      </c>
      <c r="J2096" t="s">
        <v>879</v>
      </c>
      <c r="K2096" t="s">
        <v>2101</v>
      </c>
      <c r="L2096" t="s">
        <v>2102</v>
      </c>
      <c r="M2096" t="s">
        <v>2188</v>
      </c>
      <c r="N2096" t="s">
        <v>10</v>
      </c>
      <c r="O2096" t="s">
        <v>2064</v>
      </c>
      <c r="P2096" t="s">
        <v>2052</v>
      </c>
    </row>
    <row r="2097" spans="1:16" x14ac:dyDescent="0.3">
      <c r="A2097" t="s">
        <v>9559</v>
      </c>
      <c r="B2097" t="s">
        <v>7939</v>
      </c>
      <c r="C2097" t="s">
        <v>7940</v>
      </c>
      <c r="D2097" t="s">
        <v>9164</v>
      </c>
      <c r="E2097">
        <v>1</v>
      </c>
      <c r="F2097" s="12">
        <v>25</v>
      </c>
      <c r="G2097" t="s">
        <v>3747</v>
      </c>
      <c r="H2097" s="11">
        <v>45036.65902777778</v>
      </c>
      <c r="I2097" t="s">
        <v>13050</v>
      </c>
      <c r="J2097" t="s">
        <v>563</v>
      </c>
      <c r="K2097" t="s">
        <v>2244</v>
      </c>
      <c r="L2097" t="s">
        <v>2245</v>
      </c>
      <c r="M2097" t="s">
        <v>2246</v>
      </c>
      <c r="N2097" t="s">
        <v>10</v>
      </c>
      <c r="O2097" t="s">
        <v>2064</v>
      </c>
      <c r="P2097" t="s">
        <v>2052</v>
      </c>
    </row>
    <row r="2098" spans="1:16" x14ac:dyDescent="0.3">
      <c r="A2098" t="s">
        <v>9559</v>
      </c>
      <c r="B2098" t="s">
        <v>7939</v>
      </c>
      <c r="C2098" t="s">
        <v>7940</v>
      </c>
      <c r="D2098" t="s">
        <v>9560</v>
      </c>
      <c r="E2098">
        <v>1</v>
      </c>
      <c r="F2098" s="12">
        <v>600</v>
      </c>
      <c r="G2098" t="s">
        <v>3747</v>
      </c>
      <c r="H2098" s="11">
        <v>45036.65902777778</v>
      </c>
      <c r="I2098" t="s">
        <v>13050</v>
      </c>
      <c r="J2098" t="s">
        <v>1370</v>
      </c>
      <c r="K2098" t="s">
        <v>2101</v>
      </c>
      <c r="L2098" t="s">
        <v>2102</v>
      </c>
      <c r="M2098" t="s">
        <v>2188</v>
      </c>
      <c r="N2098" t="s">
        <v>10</v>
      </c>
      <c r="O2098" t="s">
        <v>2064</v>
      </c>
      <c r="P2098" t="s">
        <v>2052</v>
      </c>
    </row>
    <row r="2099" spans="1:16" x14ac:dyDescent="0.3">
      <c r="A2099" t="s">
        <v>9559</v>
      </c>
      <c r="B2099" t="s">
        <v>7939</v>
      </c>
      <c r="C2099" t="s">
        <v>7940</v>
      </c>
      <c r="D2099" t="s">
        <v>9164</v>
      </c>
      <c r="E2099">
        <v>2</v>
      </c>
      <c r="F2099" s="12">
        <v>50</v>
      </c>
      <c r="G2099" t="s">
        <v>3747</v>
      </c>
      <c r="H2099" s="11">
        <v>45036.65902777778</v>
      </c>
      <c r="I2099" t="s">
        <v>13050</v>
      </c>
      <c r="J2099" t="s">
        <v>563</v>
      </c>
      <c r="K2099" t="s">
        <v>2244</v>
      </c>
      <c r="L2099" t="s">
        <v>2245</v>
      </c>
      <c r="M2099" t="s">
        <v>2246</v>
      </c>
      <c r="N2099" t="s">
        <v>10</v>
      </c>
      <c r="O2099" t="s">
        <v>2064</v>
      </c>
      <c r="P2099" t="s">
        <v>2052</v>
      </c>
    </row>
    <row r="2100" spans="1:16" x14ac:dyDescent="0.3">
      <c r="A2100" t="s">
        <v>9559</v>
      </c>
      <c r="B2100" t="s">
        <v>7939</v>
      </c>
      <c r="C2100" t="s">
        <v>7940</v>
      </c>
      <c r="D2100" t="s">
        <v>9129</v>
      </c>
      <c r="E2100">
        <v>2</v>
      </c>
      <c r="F2100" s="12">
        <v>50</v>
      </c>
      <c r="G2100" t="s">
        <v>3747</v>
      </c>
      <c r="H2100" s="11">
        <v>45036.65902777778</v>
      </c>
      <c r="I2100" t="s">
        <v>13050</v>
      </c>
      <c r="J2100" t="s">
        <v>700</v>
      </c>
      <c r="K2100" t="s">
        <v>2244</v>
      </c>
      <c r="L2100" t="s">
        <v>2245</v>
      </c>
      <c r="M2100" t="s">
        <v>2246</v>
      </c>
      <c r="N2100" t="s">
        <v>10</v>
      </c>
      <c r="O2100" t="s">
        <v>2064</v>
      </c>
      <c r="P2100" t="s">
        <v>2052</v>
      </c>
    </row>
    <row r="2101" spans="1:16" x14ac:dyDescent="0.3">
      <c r="A2101" t="s">
        <v>9561</v>
      </c>
      <c r="B2101" t="s">
        <v>7939</v>
      </c>
      <c r="C2101" t="s">
        <v>7940</v>
      </c>
      <c r="D2101" t="s">
        <v>7944</v>
      </c>
      <c r="E2101">
        <v>1</v>
      </c>
      <c r="F2101" s="12">
        <v>225</v>
      </c>
      <c r="G2101" t="s">
        <v>3748</v>
      </c>
      <c r="H2101" s="11">
        <v>45036.661111111112</v>
      </c>
      <c r="I2101" t="s">
        <v>13050</v>
      </c>
      <c r="J2101" t="s">
        <v>107</v>
      </c>
      <c r="K2101" t="s">
        <v>2092</v>
      </c>
      <c r="L2101" t="s">
        <v>2093</v>
      </c>
      <c r="M2101" t="s">
        <v>2094</v>
      </c>
      <c r="N2101" t="s">
        <v>10</v>
      </c>
      <c r="O2101" t="s">
        <v>2064</v>
      </c>
      <c r="P2101" t="s">
        <v>2052</v>
      </c>
    </row>
    <row r="2102" spans="1:16" x14ac:dyDescent="0.3">
      <c r="A2102" t="s">
        <v>9561</v>
      </c>
      <c r="B2102" t="s">
        <v>7939</v>
      </c>
      <c r="C2102" t="s">
        <v>7940</v>
      </c>
      <c r="D2102" t="s">
        <v>9098</v>
      </c>
      <c r="E2102">
        <v>1</v>
      </c>
      <c r="F2102" s="12">
        <v>15</v>
      </c>
      <c r="G2102" t="s">
        <v>3748</v>
      </c>
      <c r="H2102" s="11">
        <v>45036.661111111112</v>
      </c>
      <c r="I2102" t="s">
        <v>13050</v>
      </c>
      <c r="J2102" t="s">
        <v>384</v>
      </c>
      <c r="K2102" t="s">
        <v>2140</v>
      </c>
      <c r="L2102" t="s">
        <v>2141</v>
      </c>
      <c r="M2102" t="s">
        <v>2141</v>
      </c>
      <c r="N2102" t="s">
        <v>10</v>
      </c>
      <c r="O2102" t="s">
        <v>2064</v>
      </c>
      <c r="P2102" t="s">
        <v>2052</v>
      </c>
    </row>
    <row r="2103" spans="1:16" x14ac:dyDescent="0.3">
      <c r="A2103" t="s">
        <v>9562</v>
      </c>
      <c r="B2103" t="s">
        <v>7923</v>
      </c>
      <c r="C2103" t="s">
        <v>7980</v>
      </c>
      <c r="D2103" t="s">
        <v>8406</v>
      </c>
      <c r="E2103">
        <v>1</v>
      </c>
      <c r="F2103" s="12">
        <v>10</v>
      </c>
      <c r="G2103" t="s">
        <v>3749</v>
      </c>
      <c r="H2103" s="11">
        <v>44983.657638888886</v>
      </c>
      <c r="I2103" t="s">
        <v>13048</v>
      </c>
      <c r="J2103" t="s">
        <v>439</v>
      </c>
      <c r="K2103" t="s">
        <v>2133</v>
      </c>
      <c r="L2103" t="s">
        <v>2134</v>
      </c>
      <c r="M2103" t="s">
        <v>2136</v>
      </c>
      <c r="N2103" t="s">
        <v>3</v>
      </c>
      <c r="O2103" t="s">
        <v>2063</v>
      </c>
      <c r="P2103" t="s">
        <v>2048</v>
      </c>
    </row>
    <row r="2104" spans="1:16" x14ac:dyDescent="0.3">
      <c r="A2104" t="s">
        <v>9562</v>
      </c>
      <c r="B2104" t="s">
        <v>7908</v>
      </c>
      <c r="C2104" t="s">
        <v>7923</v>
      </c>
      <c r="D2104" t="s">
        <v>7929</v>
      </c>
      <c r="E2104">
        <v>1</v>
      </c>
      <c r="F2104" s="12">
        <v>49.5</v>
      </c>
      <c r="G2104" t="s">
        <v>3750</v>
      </c>
      <c r="H2104" s="11">
        <v>44988.933333333334</v>
      </c>
      <c r="I2104" t="s">
        <v>13049</v>
      </c>
      <c r="J2104" t="s">
        <v>51</v>
      </c>
      <c r="K2104" t="s">
        <v>2244</v>
      </c>
      <c r="L2104" t="s">
        <v>2245</v>
      </c>
      <c r="M2104" t="s">
        <v>2246</v>
      </c>
      <c r="N2104" t="s">
        <v>5</v>
      </c>
      <c r="O2104" t="s">
        <v>2064</v>
      </c>
      <c r="P2104" t="s">
        <v>2043</v>
      </c>
    </row>
    <row r="2105" spans="1:16" x14ac:dyDescent="0.3">
      <c r="A2105" t="s">
        <v>9562</v>
      </c>
      <c r="B2105" t="s">
        <v>7939</v>
      </c>
      <c r="C2105" t="s">
        <v>7940</v>
      </c>
      <c r="D2105" t="s">
        <v>7959</v>
      </c>
      <c r="E2105">
        <v>1</v>
      </c>
      <c r="F2105" s="12">
        <v>275</v>
      </c>
      <c r="G2105" t="s">
        <v>3751</v>
      </c>
      <c r="H2105" s="11">
        <v>45036.662499999999</v>
      </c>
      <c r="I2105" t="s">
        <v>13050</v>
      </c>
      <c r="J2105" t="s">
        <v>228</v>
      </c>
      <c r="K2105" t="s">
        <v>2089</v>
      </c>
      <c r="L2105" t="s">
        <v>2090</v>
      </c>
      <c r="M2105" t="s">
        <v>2205</v>
      </c>
      <c r="N2105" t="s">
        <v>10</v>
      </c>
      <c r="O2105" t="s">
        <v>2064</v>
      </c>
      <c r="P2105" t="s">
        <v>2052</v>
      </c>
    </row>
    <row r="2106" spans="1:16" x14ac:dyDescent="0.3">
      <c r="A2106" t="s">
        <v>9562</v>
      </c>
      <c r="B2106" t="s">
        <v>7939</v>
      </c>
      <c r="C2106" t="s">
        <v>7940</v>
      </c>
      <c r="D2106" t="s">
        <v>8003</v>
      </c>
      <c r="E2106">
        <v>1</v>
      </c>
      <c r="F2106" s="12">
        <v>550</v>
      </c>
      <c r="G2106" t="s">
        <v>3751</v>
      </c>
      <c r="H2106" s="11">
        <v>45036.662499999999</v>
      </c>
      <c r="I2106" t="s">
        <v>13050</v>
      </c>
      <c r="J2106" t="s">
        <v>837</v>
      </c>
      <c r="K2106" t="s">
        <v>2153</v>
      </c>
      <c r="L2106" t="s">
        <v>2154</v>
      </c>
      <c r="M2106" t="s">
        <v>2139</v>
      </c>
      <c r="N2106" t="s">
        <v>10</v>
      </c>
      <c r="O2106" t="s">
        <v>2064</v>
      </c>
      <c r="P2106" t="s">
        <v>2052</v>
      </c>
    </row>
    <row r="2107" spans="1:16" x14ac:dyDescent="0.3">
      <c r="A2107" t="s">
        <v>9562</v>
      </c>
      <c r="B2107" t="s">
        <v>7939</v>
      </c>
      <c r="C2107" t="s">
        <v>7940</v>
      </c>
      <c r="D2107" t="s">
        <v>8878</v>
      </c>
      <c r="E2107">
        <v>1</v>
      </c>
      <c r="F2107" s="12">
        <v>162.5</v>
      </c>
      <c r="G2107" t="s">
        <v>3751</v>
      </c>
      <c r="H2107" s="11">
        <v>45036.662499999999</v>
      </c>
      <c r="I2107" t="s">
        <v>13050</v>
      </c>
      <c r="J2107" t="s">
        <v>776</v>
      </c>
      <c r="K2107" t="s">
        <v>2133</v>
      </c>
      <c r="L2107" t="s">
        <v>2161</v>
      </c>
      <c r="M2107" t="s">
        <v>2208</v>
      </c>
      <c r="N2107" t="s">
        <v>10</v>
      </c>
      <c r="O2107" t="s">
        <v>2064</v>
      </c>
      <c r="P2107" t="s">
        <v>2052</v>
      </c>
    </row>
    <row r="2108" spans="1:16" x14ac:dyDescent="0.3">
      <c r="A2108" t="s">
        <v>9563</v>
      </c>
      <c r="B2108" t="s">
        <v>7908</v>
      </c>
      <c r="C2108" t="s">
        <v>8365</v>
      </c>
      <c r="D2108" t="s">
        <v>7928</v>
      </c>
      <c r="E2108">
        <v>1</v>
      </c>
      <c r="F2108" s="12">
        <v>49.5</v>
      </c>
      <c r="G2108" t="s">
        <v>3752</v>
      </c>
      <c r="H2108" s="11">
        <v>44988.941666666666</v>
      </c>
      <c r="I2108" t="s">
        <v>13049</v>
      </c>
      <c r="J2108" t="s">
        <v>41</v>
      </c>
      <c r="K2108" t="s">
        <v>2244</v>
      </c>
      <c r="L2108" t="s">
        <v>2245</v>
      </c>
      <c r="M2108" t="s">
        <v>2246</v>
      </c>
      <c r="N2108" t="s">
        <v>5</v>
      </c>
      <c r="O2108" t="s">
        <v>2064</v>
      </c>
      <c r="P2108" t="s">
        <v>2074</v>
      </c>
    </row>
    <row r="2109" spans="1:16" x14ac:dyDescent="0.3">
      <c r="A2109" t="s">
        <v>9563</v>
      </c>
      <c r="B2109" t="s">
        <v>7939</v>
      </c>
      <c r="C2109" t="s">
        <v>7940</v>
      </c>
      <c r="D2109" t="s">
        <v>9337</v>
      </c>
      <c r="E2109">
        <v>1</v>
      </c>
      <c r="F2109" s="12">
        <v>15</v>
      </c>
      <c r="G2109" t="s">
        <v>3753</v>
      </c>
      <c r="H2109" s="11">
        <v>45036.665972222225</v>
      </c>
      <c r="I2109" t="s">
        <v>13050</v>
      </c>
      <c r="J2109" t="s">
        <v>610</v>
      </c>
      <c r="K2109" t="s">
        <v>2140</v>
      </c>
      <c r="L2109" t="s">
        <v>2141</v>
      </c>
      <c r="M2109" t="s">
        <v>2141</v>
      </c>
      <c r="N2109" t="s">
        <v>10</v>
      </c>
      <c r="O2109" t="s">
        <v>2064</v>
      </c>
      <c r="P2109" t="s">
        <v>2052</v>
      </c>
    </row>
    <row r="2110" spans="1:16" x14ac:dyDescent="0.3">
      <c r="A2110" t="s">
        <v>9563</v>
      </c>
      <c r="B2110" t="s">
        <v>7939</v>
      </c>
      <c r="C2110" t="s">
        <v>7940</v>
      </c>
      <c r="D2110" t="s">
        <v>9098</v>
      </c>
      <c r="E2110">
        <v>1</v>
      </c>
      <c r="F2110" s="12">
        <v>15</v>
      </c>
      <c r="G2110" t="s">
        <v>3753</v>
      </c>
      <c r="H2110" s="11">
        <v>45036.665972222225</v>
      </c>
      <c r="I2110" t="s">
        <v>13050</v>
      </c>
      <c r="J2110" t="s">
        <v>384</v>
      </c>
      <c r="K2110" t="s">
        <v>2140</v>
      </c>
      <c r="L2110" t="s">
        <v>2141</v>
      </c>
      <c r="M2110" t="s">
        <v>2141</v>
      </c>
      <c r="N2110" t="s">
        <v>10</v>
      </c>
      <c r="O2110" t="s">
        <v>2064</v>
      </c>
      <c r="P2110" t="s">
        <v>2052</v>
      </c>
    </row>
    <row r="2111" spans="1:16" x14ac:dyDescent="0.3">
      <c r="A2111" t="s">
        <v>9564</v>
      </c>
      <c r="B2111" t="s">
        <v>7923</v>
      </c>
      <c r="C2111" t="s">
        <v>7943</v>
      </c>
      <c r="D2111" t="s">
        <v>7928</v>
      </c>
      <c r="E2111">
        <v>4</v>
      </c>
      <c r="F2111" s="12">
        <v>198</v>
      </c>
      <c r="G2111" t="s">
        <v>3754</v>
      </c>
      <c r="H2111" s="11">
        <v>44983.686111111114</v>
      </c>
      <c r="I2111" t="s">
        <v>13048</v>
      </c>
      <c r="J2111" t="s">
        <v>41</v>
      </c>
      <c r="K2111" t="s">
        <v>2244</v>
      </c>
      <c r="L2111" t="s">
        <v>2245</v>
      </c>
      <c r="M2111" t="s">
        <v>2246</v>
      </c>
      <c r="N2111" t="s">
        <v>3</v>
      </c>
      <c r="O2111" t="s">
        <v>2063</v>
      </c>
      <c r="P2111" t="s">
        <v>2066</v>
      </c>
    </row>
    <row r="2112" spans="1:16" x14ac:dyDescent="0.3">
      <c r="A2112" t="s">
        <v>9564</v>
      </c>
      <c r="B2112" t="s">
        <v>7923</v>
      </c>
      <c r="C2112" t="s">
        <v>8068</v>
      </c>
      <c r="D2112" t="s">
        <v>8172</v>
      </c>
      <c r="E2112">
        <v>1</v>
      </c>
      <c r="F2112" s="12">
        <v>97.5</v>
      </c>
      <c r="G2112" t="s">
        <v>3754</v>
      </c>
      <c r="H2112" s="11">
        <v>44983.686111111114</v>
      </c>
      <c r="I2112" t="s">
        <v>13048</v>
      </c>
      <c r="J2112" t="s">
        <v>19</v>
      </c>
      <c r="K2112" t="s">
        <v>2117</v>
      </c>
      <c r="L2112" t="s">
        <v>2163</v>
      </c>
      <c r="M2112" t="s">
        <v>2162</v>
      </c>
      <c r="N2112" t="s">
        <v>3</v>
      </c>
      <c r="O2112" t="s">
        <v>2063</v>
      </c>
      <c r="P2112" t="s">
        <v>2070</v>
      </c>
    </row>
    <row r="2113" spans="1:16" x14ac:dyDescent="0.3">
      <c r="A2113" t="s">
        <v>9564</v>
      </c>
      <c r="B2113" t="s">
        <v>7923</v>
      </c>
      <c r="C2113" t="s">
        <v>8068</v>
      </c>
      <c r="D2113" t="s">
        <v>8171</v>
      </c>
      <c r="E2113">
        <v>1</v>
      </c>
      <c r="F2113" s="12">
        <v>627.5</v>
      </c>
      <c r="G2113" t="s">
        <v>3754</v>
      </c>
      <c r="H2113" s="11">
        <v>44983.686111111114</v>
      </c>
      <c r="I2113" t="s">
        <v>13048</v>
      </c>
      <c r="J2113" t="s">
        <v>732</v>
      </c>
      <c r="K2113" t="s">
        <v>2117</v>
      </c>
      <c r="L2113" t="s">
        <v>2118</v>
      </c>
      <c r="M2113" t="s">
        <v>2162</v>
      </c>
      <c r="N2113" t="s">
        <v>3</v>
      </c>
      <c r="O2113" t="s">
        <v>2063</v>
      </c>
      <c r="P2113" t="s">
        <v>2070</v>
      </c>
    </row>
    <row r="2114" spans="1:16" x14ac:dyDescent="0.3">
      <c r="A2114" t="s">
        <v>9565</v>
      </c>
      <c r="B2114" t="s">
        <v>7923</v>
      </c>
      <c r="C2114" t="s">
        <v>7924</v>
      </c>
      <c r="D2114" t="s">
        <v>8279</v>
      </c>
      <c r="E2114">
        <v>1</v>
      </c>
      <c r="F2114" s="12">
        <v>10</v>
      </c>
      <c r="G2114" t="s">
        <v>3755</v>
      </c>
      <c r="H2114" s="11">
        <v>44983.703472222223</v>
      </c>
      <c r="I2114" t="s">
        <v>13048</v>
      </c>
      <c r="J2114" t="s">
        <v>203</v>
      </c>
      <c r="K2114" t="s">
        <v>2133</v>
      </c>
      <c r="L2114" t="s">
        <v>2134</v>
      </c>
      <c r="M2114" t="s">
        <v>2138</v>
      </c>
      <c r="N2114" t="s">
        <v>3</v>
      </c>
      <c r="O2114" t="s">
        <v>2063</v>
      </c>
      <c r="P2114" t="s">
        <v>1987</v>
      </c>
    </row>
    <row r="2115" spans="1:16" x14ac:dyDescent="0.3">
      <c r="A2115" t="s">
        <v>9565</v>
      </c>
      <c r="B2115" t="s">
        <v>7908</v>
      </c>
      <c r="C2115" t="s">
        <v>8365</v>
      </c>
      <c r="D2115" t="s">
        <v>9566</v>
      </c>
      <c r="E2115">
        <v>1</v>
      </c>
      <c r="F2115" s="12">
        <v>725</v>
      </c>
      <c r="G2115" t="s">
        <v>3756</v>
      </c>
      <c r="H2115" s="11">
        <v>44989.431250000001</v>
      </c>
      <c r="I2115" t="s">
        <v>13049</v>
      </c>
      <c r="J2115" t="s">
        <v>1406</v>
      </c>
      <c r="K2115" t="s">
        <v>2153</v>
      </c>
      <c r="L2115" t="s">
        <v>2154</v>
      </c>
      <c r="M2115" t="s">
        <v>2139</v>
      </c>
      <c r="N2115" t="s">
        <v>5</v>
      </c>
      <c r="O2115" t="s">
        <v>2064</v>
      </c>
      <c r="P2115" t="s">
        <v>2074</v>
      </c>
    </row>
    <row r="2116" spans="1:16" x14ac:dyDescent="0.3">
      <c r="A2116" t="s">
        <v>9567</v>
      </c>
      <c r="B2116" t="s">
        <v>7908</v>
      </c>
      <c r="C2116" t="s">
        <v>7909</v>
      </c>
      <c r="D2116" t="s">
        <v>8349</v>
      </c>
      <c r="E2116">
        <v>2</v>
      </c>
      <c r="F2116" s="12">
        <v>70</v>
      </c>
      <c r="G2116" t="s">
        <v>3757</v>
      </c>
      <c r="H2116" s="11">
        <v>44989.475694444445</v>
      </c>
      <c r="I2116" t="s">
        <v>13049</v>
      </c>
      <c r="J2116" t="s">
        <v>197</v>
      </c>
      <c r="K2116" t="s">
        <v>2092</v>
      </c>
      <c r="L2116" t="s">
        <v>2149</v>
      </c>
      <c r="M2116" t="s">
        <v>2138</v>
      </c>
      <c r="N2116" t="s">
        <v>5</v>
      </c>
      <c r="O2116" t="s">
        <v>2064</v>
      </c>
      <c r="P2116" t="s">
        <v>2044</v>
      </c>
    </row>
    <row r="2117" spans="1:16" x14ac:dyDescent="0.3">
      <c r="A2117" t="s">
        <v>9568</v>
      </c>
      <c r="B2117" t="s">
        <v>7908</v>
      </c>
      <c r="C2117" t="s">
        <v>8365</v>
      </c>
      <c r="D2117" t="s">
        <v>8937</v>
      </c>
      <c r="E2117">
        <v>1</v>
      </c>
      <c r="F2117" s="12">
        <v>150</v>
      </c>
      <c r="G2117" t="s">
        <v>3758</v>
      </c>
      <c r="H2117" s="11">
        <v>44989.477083333331</v>
      </c>
      <c r="I2117" t="s">
        <v>13049</v>
      </c>
      <c r="J2117" t="s">
        <v>608</v>
      </c>
      <c r="K2117" t="s">
        <v>2101</v>
      </c>
      <c r="L2117" t="s">
        <v>2102</v>
      </c>
      <c r="M2117" t="s">
        <v>2188</v>
      </c>
      <c r="N2117" t="s">
        <v>5</v>
      </c>
      <c r="O2117" t="s">
        <v>2064</v>
      </c>
      <c r="P2117" t="s">
        <v>2074</v>
      </c>
    </row>
    <row r="2118" spans="1:16" x14ac:dyDescent="0.3">
      <c r="A2118" t="s">
        <v>9569</v>
      </c>
      <c r="B2118" t="s">
        <v>7908</v>
      </c>
      <c r="C2118" t="s">
        <v>7909</v>
      </c>
      <c r="D2118" t="s">
        <v>7928</v>
      </c>
      <c r="E2118">
        <v>1</v>
      </c>
      <c r="F2118" s="12">
        <v>49.5</v>
      </c>
      <c r="G2118" t="s">
        <v>3759</v>
      </c>
      <c r="H2118" s="11">
        <v>44989.510416666664</v>
      </c>
      <c r="I2118" t="s">
        <v>13049</v>
      </c>
      <c r="J2118" t="s">
        <v>41</v>
      </c>
      <c r="K2118" t="s">
        <v>2244</v>
      </c>
      <c r="L2118" t="s">
        <v>2245</v>
      </c>
      <c r="M2118" t="s">
        <v>2246</v>
      </c>
      <c r="N2118" t="s">
        <v>5</v>
      </c>
      <c r="O2118" t="s">
        <v>2064</v>
      </c>
      <c r="P2118" t="s">
        <v>2044</v>
      </c>
    </row>
    <row r="2119" spans="1:16" x14ac:dyDescent="0.3">
      <c r="A2119" t="s">
        <v>9570</v>
      </c>
      <c r="B2119" t="s">
        <v>7923</v>
      </c>
      <c r="C2119" t="s">
        <v>7908</v>
      </c>
      <c r="D2119" t="s">
        <v>8099</v>
      </c>
      <c r="E2119">
        <v>1</v>
      </c>
      <c r="F2119" s="12">
        <v>299.5</v>
      </c>
      <c r="G2119" t="s">
        <v>3760</v>
      </c>
      <c r="H2119" s="11">
        <v>44983.790972222225</v>
      </c>
      <c r="I2119" t="s">
        <v>13048</v>
      </c>
      <c r="J2119" t="s">
        <v>702</v>
      </c>
      <c r="K2119" t="s">
        <v>2092</v>
      </c>
      <c r="L2119" t="s">
        <v>2148</v>
      </c>
      <c r="M2119" t="s">
        <v>2139</v>
      </c>
      <c r="N2119" t="s">
        <v>3</v>
      </c>
      <c r="O2119" t="s">
        <v>2063</v>
      </c>
      <c r="P2119" t="s">
        <v>2046</v>
      </c>
    </row>
    <row r="2120" spans="1:16" x14ac:dyDescent="0.3">
      <c r="A2120" t="s">
        <v>9570</v>
      </c>
      <c r="B2120" t="s">
        <v>7943</v>
      </c>
      <c r="C2120" t="s">
        <v>8019</v>
      </c>
      <c r="D2120" t="s">
        <v>7934</v>
      </c>
      <c r="E2120">
        <v>1</v>
      </c>
      <c r="F2120" s="12">
        <v>875</v>
      </c>
      <c r="G2120" t="s">
        <v>3761</v>
      </c>
      <c r="H2120" s="11">
        <v>44981.861111111109</v>
      </c>
      <c r="I2120" t="s">
        <v>13048</v>
      </c>
      <c r="J2120" t="s">
        <v>797</v>
      </c>
      <c r="K2120" t="s">
        <v>2092</v>
      </c>
      <c r="L2120" t="s">
        <v>2093</v>
      </c>
      <c r="M2120" t="s">
        <v>2095</v>
      </c>
      <c r="N2120" t="s">
        <v>9</v>
      </c>
      <c r="O2120" t="s">
        <v>2063</v>
      </c>
      <c r="P2120" t="s">
        <v>2081</v>
      </c>
    </row>
    <row r="2121" spans="1:16" x14ac:dyDescent="0.3">
      <c r="A2121" t="s">
        <v>9571</v>
      </c>
      <c r="B2121" t="s">
        <v>7939</v>
      </c>
      <c r="C2121" t="s">
        <v>7940</v>
      </c>
      <c r="D2121" t="s">
        <v>9572</v>
      </c>
      <c r="E2121">
        <v>1</v>
      </c>
      <c r="F2121" s="12">
        <v>395</v>
      </c>
      <c r="G2121" t="s">
        <v>3762</v>
      </c>
      <c r="H2121" s="11">
        <v>45036.708333333336</v>
      </c>
      <c r="I2121" t="s">
        <v>13050</v>
      </c>
      <c r="J2121" t="s">
        <v>1779</v>
      </c>
      <c r="K2121" t="s">
        <v>2089</v>
      </c>
      <c r="L2121" t="s">
        <v>2090</v>
      </c>
      <c r="M2121" t="s">
        <v>2150</v>
      </c>
      <c r="N2121" t="s">
        <v>10</v>
      </c>
      <c r="O2121" t="s">
        <v>2064</v>
      </c>
      <c r="P2121" t="s">
        <v>2052</v>
      </c>
    </row>
    <row r="2122" spans="1:16" x14ac:dyDescent="0.3">
      <c r="A2122" t="s">
        <v>9573</v>
      </c>
      <c r="B2122" t="s">
        <v>7939</v>
      </c>
      <c r="C2122" t="s">
        <v>7940</v>
      </c>
      <c r="D2122" t="s">
        <v>8459</v>
      </c>
      <c r="E2122">
        <v>1</v>
      </c>
      <c r="F2122" s="12">
        <v>50</v>
      </c>
      <c r="G2122" t="s">
        <v>3763</v>
      </c>
      <c r="H2122" s="11">
        <v>45036.720833333333</v>
      </c>
      <c r="I2122" t="s">
        <v>13050</v>
      </c>
      <c r="J2122" t="s">
        <v>463</v>
      </c>
      <c r="K2122" t="s">
        <v>2107</v>
      </c>
      <c r="L2122" t="s">
        <v>2110</v>
      </c>
      <c r="M2122" t="s">
        <v>2138</v>
      </c>
      <c r="N2122" t="s">
        <v>10</v>
      </c>
      <c r="O2122" t="s">
        <v>2064</v>
      </c>
      <c r="P2122" t="s">
        <v>2052</v>
      </c>
    </row>
    <row r="2123" spans="1:16" x14ac:dyDescent="0.3">
      <c r="A2123" t="s">
        <v>9574</v>
      </c>
      <c r="B2123" t="s">
        <v>7923</v>
      </c>
      <c r="C2123" t="s">
        <v>7949</v>
      </c>
      <c r="D2123" t="s">
        <v>9259</v>
      </c>
      <c r="E2123">
        <v>1</v>
      </c>
      <c r="F2123" s="12">
        <v>225</v>
      </c>
      <c r="G2123" t="s">
        <v>3764</v>
      </c>
      <c r="H2123" s="11">
        <v>44983.811805555553</v>
      </c>
      <c r="I2123" t="s">
        <v>13048</v>
      </c>
      <c r="J2123" t="s">
        <v>1977</v>
      </c>
      <c r="K2123" t="s">
        <v>2133</v>
      </c>
      <c r="L2123" t="s">
        <v>2161</v>
      </c>
      <c r="M2123" t="s">
        <v>2208</v>
      </c>
      <c r="N2123" t="s">
        <v>3</v>
      </c>
      <c r="O2123" t="s">
        <v>2063</v>
      </c>
      <c r="P2123" t="s">
        <v>2071</v>
      </c>
    </row>
    <row r="2124" spans="1:16" x14ac:dyDescent="0.3">
      <c r="A2124" t="s">
        <v>9575</v>
      </c>
      <c r="B2124" t="s">
        <v>7923</v>
      </c>
      <c r="C2124" t="s">
        <v>7924</v>
      </c>
      <c r="D2124" t="s">
        <v>7928</v>
      </c>
      <c r="E2124">
        <v>1</v>
      </c>
      <c r="F2124" s="12">
        <v>49.5</v>
      </c>
      <c r="G2124" t="s">
        <v>3765</v>
      </c>
      <c r="H2124" s="11">
        <v>44983.813888888886</v>
      </c>
      <c r="I2124" t="s">
        <v>13048</v>
      </c>
      <c r="J2124" t="s">
        <v>41</v>
      </c>
      <c r="K2124" t="s">
        <v>2244</v>
      </c>
      <c r="L2124" t="s">
        <v>2245</v>
      </c>
      <c r="M2124" t="s">
        <v>2246</v>
      </c>
      <c r="N2124" t="s">
        <v>3</v>
      </c>
      <c r="O2124" t="s">
        <v>2063</v>
      </c>
      <c r="P2124" t="s">
        <v>1987</v>
      </c>
    </row>
    <row r="2125" spans="1:16" x14ac:dyDescent="0.3">
      <c r="A2125" t="s">
        <v>9575</v>
      </c>
      <c r="B2125" t="s">
        <v>7939</v>
      </c>
      <c r="C2125" t="s">
        <v>7940</v>
      </c>
      <c r="D2125" t="s">
        <v>8056</v>
      </c>
      <c r="E2125">
        <v>1</v>
      </c>
      <c r="F2125" s="12">
        <v>34.5</v>
      </c>
      <c r="G2125" t="s">
        <v>3766</v>
      </c>
      <c r="H2125" s="11">
        <v>45036.732638888891</v>
      </c>
      <c r="I2125" t="s">
        <v>13050</v>
      </c>
      <c r="J2125" t="s">
        <v>149</v>
      </c>
      <c r="K2125" t="s">
        <v>2133</v>
      </c>
      <c r="L2125" t="s">
        <v>2161</v>
      </c>
      <c r="M2125" t="s">
        <v>2208</v>
      </c>
      <c r="N2125" t="s">
        <v>10</v>
      </c>
      <c r="O2125" t="s">
        <v>2064</v>
      </c>
      <c r="P2125" t="s">
        <v>2052</v>
      </c>
    </row>
    <row r="2126" spans="1:16" x14ac:dyDescent="0.3">
      <c r="A2126" t="s">
        <v>9575</v>
      </c>
      <c r="B2126" t="s">
        <v>7939</v>
      </c>
      <c r="C2126" t="s">
        <v>7940</v>
      </c>
      <c r="D2126" t="s">
        <v>8400</v>
      </c>
      <c r="E2126">
        <v>1</v>
      </c>
      <c r="F2126" s="12">
        <v>162.5</v>
      </c>
      <c r="G2126" t="s">
        <v>3766</v>
      </c>
      <c r="H2126" s="11">
        <v>45036.732638888891</v>
      </c>
      <c r="I2126" t="s">
        <v>13050</v>
      </c>
      <c r="J2126" t="s">
        <v>201</v>
      </c>
      <c r="K2126" t="s">
        <v>2133</v>
      </c>
      <c r="L2126" t="s">
        <v>2161</v>
      </c>
      <c r="M2126" t="s">
        <v>2208</v>
      </c>
      <c r="N2126" t="s">
        <v>10</v>
      </c>
      <c r="O2126" t="s">
        <v>2064</v>
      </c>
      <c r="P2126" t="s">
        <v>2052</v>
      </c>
    </row>
    <row r="2127" spans="1:16" x14ac:dyDescent="0.3">
      <c r="A2127" t="s">
        <v>9576</v>
      </c>
      <c r="B2127" t="s">
        <v>7939</v>
      </c>
      <c r="C2127" t="s">
        <v>7943</v>
      </c>
      <c r="D2127" t="s">
        <v>9098</v>
      </c>
      <c r="E2127">
        <v>2</v>
      </c>
      <c r="F2127" s="12">
        <v>30</v>
      </c>
      <c r="G2127" t="s">
        <v>3767</v>
      </c>
      <c r="H2127" s="11">
        <v>45036.743055555555</v>
      </c>
      <c r="I2127" t="s">
        <v>13050</v>
      </c>
      <c r="J2127" t="s">
        <v>384</v>
      </c>
      <c r="K2127" t="s">
        <v>2140</v>
      </c>
      <c r="L2127" t="s">
        <v>2141</v>
      </c>
      <c r="M2127" t="s">
        <v>2141</v>
      </c>
      <c r="N2127" t="s">
        <v>10</v>
      </c>
      <c r="O2127" t="s">
        <v>2064</v>
      </c>
      <c r="P2127" t="s">
        <v>2066</v>
      </c>
    </row>
    <row r="2128" spans="1:16" x14ac:dyDescent="0.3">
      <c r="A2128" t="s">
        <v>9577</v>
      </c>
      <c r="B2128" t="s">
        <v>7908</v>
      </c>
      <c r="C2128" t="s">
        <v>8365</v>
      </c>
      <c r="D2128" t="s">
        <v>8573</v>
      </c>
      <c r="E2128">
        <v>1</v>
      </c>
      <c r="F2128" s="12">
        <v>62.5</v>
      </c>
      <c r="G2128" t="s">
        <v>3768</v>
      </c>
      <c r="H2128" s="11">
        <v>44989.542361111111</v>
      </c>
      <c r="I2128" t="s">
        <v>13049</v>
      </c>
      <c r="J2128" t="s">
        <v>288</v>
      </c>
      <c r="K2128" t="s">
        <v>2133</v>
      </c>
      <c r="L2128" t="s">
        <v>2145</v>
      </c>
      <c r="M2128" t="s">
        <v>289</v>
      </c>
      <c r="N2128" t="s">
        <v>5</v>
      </c>
      <c r="O2128" t="s">
        <v>2064</v>
      </c>
      <c r="P2128" t="s">
        <v>2074</v>
      </c>
    </row>
    <row r="2129" spans="1:16" x14ac:dyDescent="0.3">
      <c r="A2129" t="s">
        <v>9578</v>
      </c>
      <c r="B2129" t="s">
        <v>7923</v>
      </c>
      <c r="C2129" t="s">
        <v>8068</v>
      </c>
      <c r="D2129" t="s">
        <v>8277</v>
      </c>
      <c r="E2129">
        <v>1</v>
      </c>
      <c r="F2129" s="12">
        <v>150</v>
      </c>
      <c r="G2129" t="s">
        <v>3769</v>
      </c>
      <c r="H2129" s="11">
        <v>44983.838194444441</v>
      </c>
      <c r="I2129" t="s">
        <v>13048</v>
      </c>
      <c r="J2129" t="s">
        <v>165</v>
      </c>
      <c r="K2129" t="s">
        <v>2133</v>
      </c>
      <c r="L2129" t="s">
        <v>2134</v>
      </c>
      <c r="M2129" t="s">
        <v>2138</v>
      </c>
      <c r="N2129" t="s">
        <v>3</v>
      </c>
      <c r="O2129" t="s">
        <v>2063</v>
      </c>
      <c r="P2129" t="s">
        <v>2070</v>
      </c>
    </row>
    <row r="2130" spans="1:16" x14ac:dyDescent="0.3">
      <c r="A2130" t="s">
        <v>9578</v>
      </c>
      <c r="B2130" t="s">
        <v>7923</v>
      </c>
      <c r="C2130" t="s">
        <v>8068</v>
      </c>
      <c r="D2130" t="s">
        <v>7919</v>
      </c>
      <c r="E2130">
        <v>1</v>
      </c>
      <c r="F2130" s="12">
        <v>149.5</v>
      </c>
      <c r="G2130" t="s">
        <v>3769</v>
      </c>
      <c r="H2130" s="11">
        <v>44983.838194444441</v>
      </c>
      <c r="I2130" t="s">
        <v>13048</v>
      </c>
      <c r="J2130" t="s">
        <v>714</v>
      </c>
      <c r="K2130" t="s">
        <v>2089</v>
      </c>
      <c r="L2130" t="s">
        <v>2090</v>
      </c>
      <c r="M2130" t="s">
        <v>2091</v>
      </c>
      <c r="N2130" t="s">
        <v>3</v>
      </c>
      <c r="O2130" t="s">
        <v>2063</v>
      </c>
      <c r="P2130" t="s">
        <v>2070</v>
      </c>
    </row>
    <row r="2131" spans="1:16" x14ac:dyDescent="0.3">
      <c r="A2131" t="s">
        <v>9578</v>
      </c>
      <c r="B2131" t="s">
        <v>7908</v>
      </c>
      <c r="C2131" t="s">
        <v>8365</v>
      </c>
      <c r="D2131" t="s">
        <v>9482</v>
      </c>
      <c r="E2131">
        <v>1</v>
      </c>
      <c r="F2131" s="12">
        <v>237.5</v>
      </c>
      <c r="G2131" t="s">
        <v>3770</v>
      </c>
      <c r="H2131" s="11">
        <v>44989.551388888889</v>
      </c>
      <c r="I2131" t="s">
        <v>13049</v>
      </c>
      <c r="J2131" t="s">
        <v>1891</v>
      </c>
      <c r="K2131" t="s">
        <v>2140</v>
      </c>
      <c r="L2131" t="s">
        <v>2141</v>
      </c>
      <c r="M2131" t="s">
        <v>2221</v>
      </c>
      <c r="N2131" t="s">
        <v>5</v>
      </c>
      <c r="O2131" t="s">
        <v>2064</v>
      </c>
      <c r="P2131" t="s">
        <v>2074</v>
      </c>
    </row>
    <row r="2132" spans="1:16" x14ac:dyDescent="0.3">
      <c r="A2132" t="s">
        <v>9579</v>
      </c>
      <c r="B2132" t="s">
        <v>7908</v>
      </c>
      <c r="C2132" t="s">
        <v>7909</v>
      </c>
      <c r="D2132" t="s">
        <v>7928</v>
      </c>
      <c r="E2132">
        <v>1</v>
      </c>
      <c r="F2132" s="12">
        <v>49.5</v>
      </c>
      <c r="G2132" t="s">
        <v>3771</v>
      </c>
      <c r="H2132" s="11">
        <v>44989.557638888888</v>
      </c>
      <c r="I2132" t="s">
        <v>13049</v>
      </c>
      <c r="J2132" t="s">
        <v>41</v>
      </c>
      <c r="K2132" t="s">
        <v>2244</v>
      </c>
      <c r="L2132" t="s">
        <v>2245</v>
      </c>
      <c r="M2132" t="s">
        <v>2246</v>
      </c>
      <c r="N2132" t="s">
        <v>5</v>
      </c>
      <c r="O2132" t="s">
        <v>2064</v>
      </c>
      <c r="P2132" t="s">
        <v>2044</v>
      </c>
    </row>
    <row r="2133" spans="1:16" x14ac:dyDescent="0.3">
      <c r="A2133" t="s">
        <v>9580</v>
      </c>
      <c r="B2133" t="s">
        <v>7923</v>
      </c>
      <c r="C2133" t="s">
        <v>7908</v>
      </c>
      <c r="D2133" t="s">
        <v>8007</v>
      </c>
      <c r="E2133">
        <v>3</v>
      </c>
      <c r="F2133" s="12">
        <v>142.5</v>
      </c>
      <c r="G2133" t="s">
        <v>3772</v>
      </c>
      <c r="H2133" s="11">
        <v>44983.845138888886</v>
      </c>
      <c r="I2133" t="s">
        <v>13048</v>
      </c>
      <c r="J2133" t="s">
        <v>37</v>
      </c>
      <c r="K2133" t="s">
        <v>2182</v>
      </c>
      <c r="L2133" t="s">
        <v>2240</v>
      </c>
      <c r="M2133" t="s">
        <v>2241</v>
      </c>
      <c r="N2133" t="s">
        <v>3</v>
      </c>
      <c r="O2133" t="s">
        <v>2063</v>
      </c>
      <c r="P2133" t="s">
        <v>2046</v>
      </c>
    </row>
    <row r="2134" spans="1:16" x14ac:dyDescent="0.3">
      <c r="A2134" t="s">
        <v>9581</v>
      </c>
      <c r="B2134" t="s">
        <v>7923</v>
      </c>
      <c r="C2134" t="s">
        <v>7924</v>
      </c>
      <c r="D2134" t="s">
        <v>7929</v>
      </c>
      <c r="E2134">
        <v>1</v>
      </c>
      <c r="F2134" s="12">
        <v>49.5</v>
      </c>
      <c r="G2134" t="s">
        <v>3773</v>
      </c>
      <c r="H2134" s="11">
        <v>44983.850694444445</v>
      </c>
      <c r="I2134" t="s">
        <v>13048</v>
      </c>
      <c r="J2134" t="s">
        <v>51</v>
      </c>
      <c r="K2134" t="s">
        <v>2244</v>
      </c>
      <c r="L2134" t="s">
        <v>2245</v>
      </c>
      <c r="M2134" t="s">
        <v>2246</v>
      </c>
      <c r="N2134" t="s">
        <v>3</v>
      </c>
      <c r="O2134" t="s">
        <v>2063</v>
      </c>
      <c r="P2134" t="s">
        <v>1987</v>
      </c>
    </row>
    <row r="2135" spans="1:16" x14ac:dyDescent="0.3">
      <c r="A2135" t="s">
        <v>9582</v>
      </c>
      <c r="B2135" t="s">
        <v>7908</v>
      </c>
      <c r="C2135" t="s">
        <v>7909</v>
      </c>
      <c r="D2135" t="s">
        <v>8069</v>
      </c>
      <c r="E2135">
        <v>1</v>
      </c>
      <c r="F2135" s="12">
        <v>150</v>
      </c>
      <c r="G2135" t="s">
        <v>3774</v>
      </c>
      <c r="H2135" s="11">
        <v>44989.579861111109</v>
      </c>
      <c r="I2135" t="s">
        <v>13049</v>
      </c>
      <c r="J2135" t="s">
        <v>99</v>
      </c>
      <c r="K2135" t="s">
        <v>2168</v>
      </c>
      <c r="L2135" t="s">
        <v>2178</v>
      </c>
      <c r="M2135" t="s">
        <v>2139</v>
      </c>
      <c r="N2135" t="s">
        <v>5</v>
      </c>
      <c r="O2135" t="s">
        <v>2064</v>
      </c>
      <c r="P2135" t="s">
        <v>2044</v>
      </c>
    </row>
    <row r="2136" spans="1:16" x14ac:dyDescent="0.3">
      <c r="A2136" t="s">
        <v>9583</v>
      </c>
      <c r="B2136" t="s">
        <v>7908</v>
      </c>
      <c r="C2136" t="s">
        <v>8365</v>
      </c>
      <c r="D2136" t="s">
        <v>9208</v>
      </c>
      <c r="E2136">
        <v>1</v>
      </c>
      <c r="F2136" s="12">
        <v>75</v>
      </c>
      <c r="G2136" t="s">
        <v>3775</v>
      </c>
      <c r="H2136" s="11">
        <v>44989.581250000003</v>
      </c>
      <c r="I2136" t="s">
        <v>13049</v>
      </c>
      <c r="J2136" t="s">
        <v>402</v>
      </c>
      <c r="K2136" t="s">
        <v>2092</v>
      </c>
      <c r="L2136" t="s">
        <v>2159</v>
      </c>
      <c r="M2136" t="s">
        <v>2167</v>
      </c>
      <c r="N2136" t="s">
        <v>5</v>
      </c>
      <c r="O2136" t="s">
        <v>2064</v>
      </c>
      <c r="P2136" t="s">
        <v>2074</v>
      </c>
    </row>
    <row r="2137" spans="1:16" x14ac:dyDescent="0.3">
      <c r="A2137" t="s">
        <v>9583</v>
      </c>
      <c r="B2137" t="s">
        <v>7939</v>
      </c>
      <c r="C2137" t="s">
        <v>7943</v>
      </c>
      <c r="D2137" t="s">
        <v>9584</v>
      </c>
      <c r="E2137">
        <v>1</v>
      </c>
      <c r="F2137" s="12">
        <v>437.5</v>
      </c>
      <c r="G2137" t="s">
        <v>3776</v>
      </c>
      <c r="H2137" s="11">
        <v>45036.845138888886</v>
      </c>
      <c r="I2137" t="s">
        <v>13050</v>
      </c>
      <c r="J2137" t="s">
        <v>1985</v>
      </c>
      <c r="K2137" t="s">
        <v>2153</v>
      </c>
      <c r="L2137" t="s">
        <v>2158</v>
      </c>
      <c r="M2137" t="s">
        <v>2139</v>
      </c>
      <c r="N2137" t="s">
        <v>10</v>
      </c>
      <c r="O2137" t="s">
        <v>2064</v>
      </c>
      <c r="P2137" t="s">
        <v>2066</v>
      </c>
    </row>
    <row r="2138" spans="1:16" x14ac:dyDescent="0.3">
      <c r="A2138" t="s">
        <v>9585</v>
      </c>
      <c r="B2138" t="s">
        <v>7939</v>
      </c>
      <c r="C2138" t="s">
        <v>7943</v>
      </c>
      <c r="D2138" t="s">
        <v>9337</v>
      </c>
      <c r="E2138">
        <v>2</v>
      </c>
      <c r="F2138" s="12">
        <v>30</v>
      </c>
      <c r="G2138" t="s">
        <v>3777</v>
      </c>
      <c r="H2138" s="11">
        <v>45036.859027777777</v>
      </c>
      <c r="I2138" t="s">
        <v>13050</v>
      </c>
      <c r="J2138" t="s">
        <v>610</v>
      </c>
      <c r="K2138" t="s">
        <v>2140</v>
      </c>
      <c r="L2138" t="s">
        <v>2141</v>
      </c>
      <c r="M2138" t="s">
        <v>2141</v>
      </c>
      <c r="N2138" t="s">
        <v>10</v>
      </c>
      <c r="O2138" t="s">
        <v>2064</v>
      </c>
      <c r="P2138" t="s">
        <v>2066</v>
      </c>
    </row>
    <row r="2139" spans="1:16" x14ac:dyDescent="0.3">
      <c r="A2139" t="s">
        <v>9585</v>
      </c>
      <c r="B2139" t="s">
        <v>7939</v>
      </c>
      <c r="C2139" t="s">
        <v>7943</v>
      </c>
      <c r="D2139" t="s">
        <v>9098</v>
      </c>
      <c r="E2139">
        <v>2</v>
      </c>
      <c r="F2139" s="12">
        <v>30</v>
      </c>
      <c r="G2139" t="s">
        <v>3777</v>
      </c>
      <c r="H2139" s="11">
        <v>45036.859027777777</v>
      </c>
      <c r="I2139" t="s">
        <v>13050</v>
      </c>
      <c r="J2139" t="s">
        <v>384</v>
      </c>
      <c r="K2139" t="s">
        <v>2140</v>
      </c>
      <c r="L2139" t="s">
        <v>2141</v>
      </c>
      <c r="M2139" t="s">
        <v>2141</v>
      </c>
      <c r="N2139" t="s">
        <v>10</v>
      </c>
      <c r="O2139" t="s">
        <v>2064</v>
      </c>
      <c r="P2139" t="s">
        <v>2066</v>
      </c>
    </row>
    <row r="2140" spans="1:16" x14ac:dyDescent="0.3">
      <c r="A2140" t="s">
        <v>9586</v>
      </c>
      <c r="B2140" t="s">
        <v>7943</v>
      </c>
      <c r="C2140" t="s">
        <v>8019</v>
      </c>
      <c r="D2140" t="s">
        <v>8277</v>
      </c>
      <c r="E2140">
        <v>1</v>
      </c>
      <c r="F2140" s="12">
        <v>150</v>
      </c>
      <c r="G2140" t="s">
        <v>3778</v>
      </c>
      <c r="H2140" s="11">
        <v>44982.540972222225</v>
      </c>
      <c r="I2140" t="s">
        <v>13048</v>
      </c>
      <c r="J2140" t="s">
        <v>165</v>
      </c>
      <c r="K2140" t="s">
        <v>2133</v>
      </c>
      <c r="L2140" t="s">
        <v>2134</v>
      </c>
      <c r="M2140" t="s">
        <v>2138</v>
      </c>
      <c r="N2140" t="s">
        <v>9</v>
      </c>
      <c r="O2140" t="s">
        <v>2063</v>
      </c>
      <c r="P2140" t="s">
        <v>2081</v>
      </c>
    </row>
    <row r="2141" spans="1:16" x14ac:dyDescent="0.3">
      <c r="A2141" t="s">
        <v>9586</v>
      </c>
      <c r="B2141" t="s">
        <v>7943</v>
      </c>
      <c r="C2141" t="s">
        <v>8019</v>
      </c>
      <c r="D2141" t="s">
        <v>8279</v>
      </c>
      <c r="E2141">
        <v>1</v>
      </c>
      <c r="F2141" s="12">
        <v>10</v>
      </c>
      <c r="G2141" t="s">
        <v>3778</v>
      </c>
      <c r="H2141" s="11">
        <v>44982.540972222225</v>
      </c>
      <c r="I2141" t="s">
        <v>13048</v>
      </c>
      <c r="J2141" t="s">
        <v>203</v>
      </c>
      <c r="K2141" t="s">
        <v>2133</v>
      </c>
      <c r="L2141" t="s">
        <v>2134</v>
      </c>
      <c r="M2141" t="s">
        <v>2138</v>
      </c>
      <c r="N2141" t="s">
        <v>9</v>
      </c>
      <c r="O2141" t="s">
        <v>2063</v>
      </c>
      <c r="P2141" t="s">
        <v>2081</v>
      </c>
    </row>
    <row r="2142" spans="1:16" x14ac:dyDescent="0.3">
      <c r="A2142" t="s">
        <v>9586</v>
      </c>
      <c r="B2142" t="s">
        <v>7939</v>
      </c>
      <c r="C2142" t="s">
        <v>7964</v>
      </c>
      <c r="D2142" t="s">
        <v>8226</v>
      </c>
      <c r="E2142">
        <v>1</v>
      </c>
      <c r="F2142" s="12">
        <v>20</v>
      </c>
      <c r="G2142" t="s">
        <v>3779</v>
      </c>
      <c r="H2142" s="11">
        <v>45036.87222222222</v>
      </c>
      <c r="I2142" t="s">
        <v>13050</v>
      </c>
      <c r="J2142" t="s">
        <v>352</v>
      </c>
      <c r="K2142" t="s">
        <v>2133</v>
      </c>
      <c r="L2142" t="s">
        <v>2134</v>
      </c>
      <c r="M2142" t="s">
        <v>2138</v>
      </c>
      <c r="N2142" t="s">
        <v>10</v>
      </c>
      <c r="O2142" t="s">
        <v>2064</v>
      </c>
      <c r="P2142" t="s">
        <v>2080</v>
      </c>
    </row>
    <row r="2143" spans="1:16" x14ac:dyDescent="0.3">
      <c r="A2143" t="s">
        <v>9587</v>
      </c>
      <c r="B2143" t="s">
        <v>7908</v>
      </c>
      <c r="C2143" t="s">
        <v>7909</v>
      </c>
      <c r="D2143" t="s">
        <v>9588</v>
      </c>
      <c r="E2143">
        <v>1</v>
      </c>
      <c r="F2143" s="12">
        <v>599.5</v>
      </c>
      <c r="G2143" t="s">
        <v>3780</v>
      </c>
      <c r="H2143" s="11">
        <v>44989.588888888888</v>
      </c>
      <c r="I2143" t="s">
        <v>13049</v>
      </c>
      <c r="J2143" t="s">
        <v>1988</v>
      </c>
      <c r="K2143" t="s">
        <v>2197</v>
      </c>
      <c r="L2143" t="s">
        <v>2235</v>
      </c>
      <c r="M2143" t="s">
        <v>2234</v>
      </c>
      <c r="N2143" t="s">
        <v>5</v>
      </c>
      <c r="O2143" t="s">
        <v>2064</v>
      </c>
      <c r="P2143" t="s">
        <v>2044</v>
      </c>
    </row>
    <row r="2144" spans="1:16" x14ac:dyDescent="0.3">
      <c r="A2144" t="s">
        <v>9589</v>
      </c>
      <c r="B2144" t="s">
        <v>7908</v>
      </c>
      <c r="C2144" t="s">
        <v>8365</v>
      </c>
      <c r="D2144" t="s">
        <v>9590</v>
      </c>
      <c r="E2144">
        <v>1</v>
      </c>
      <c r="F2144" s="12">
        <v>547.5</v>
      </c>
      <c r="G2144" t="s">
        <v>3781</v>
      </c>
      <c r="H2144" s="11">
        <v>44989.593055555553</v>
      </c>
      <c r="I2144" t="s">
        <v>13049</v>
      </c>
      <c r="J2144" t="s">
        <v>1990</v>
      </c>
      <c r="K2144" t="s">
        <v>2140</v>
      </c>
      <c r="L2144" t="s">
        <v>2141</v>
      </c>
      <c r="M2144" t="s">
        <v>2221</v>
      </c>
      <c r="N2144" t="s">
        <v>5</v>
      </c>
      <c r="O2144" t="s">
        <v>2064</v>
      </c>
      <c r="P2144" t="s">
        <v>2074</v>
      </c>
    </row>
    <row r="2145" spans="1:16" x14ac:dyDescent="0.3">
      <c r="A2145" t="s">
        <v>9589</v>
      </c>
      <c r="B2145" t="s">
        <v>7908</v>
      </c>
      <c r="C2145" t="s">
        <v>8365</v>
      </c>
      <c r="D2145" t="s">
        <v>8172</v>
      </c>
      <c r="E2145">
        <v>1</v>
      </c>
      <c r="F2145" s="12">
        <v>97.5</v>
      </c>
      <c r="G2145" t="s">
        <v>3781</v>
      </c>
      <c r="H2145" s="11">
        <v>44989.593055555553</v>
      </c>
      <c r="I2145" t="s">
        <v>13049</v>
      </c>
      <c r="J2145" t="s">
        <v>19</v>
      </c>
      <c r="K2145" t="s">
        <v>2117</v>
      </c>
      <c r="L2145" t="s">
        <v>2163</v>
      </c>
      <c r="M2145" t="s">
        <v>2162</v>
      </c>
      <c r="N2145" t="s">
        <v>5</v>
      </c>
      <c r="O2145" t="s">
        <v>2064</v>
      </c>
      <c r="P2145" t="s">
        <v>2074</v>
      </c>
    </row>
    <row r="2146" spans="1:16" x14ac:dyDescent="0.3">
      <c r="A2146" t="s">
        <v>9589</v>
      </c>
      <c r="B2146" t="s">
        <v>7908</v>
      </c>
      <c r="C2146" t="s">
        <v>8365</v>
      </c>
      <c r="D2146" t="s">
        <v>8061</v>
      </c>
      <c r="E2146">
        <v>1</v>
      </c>
      <c r="F2146" s="12">
        <v>325</v>
      </c>
      <c r="G2146" t="s">
        <v>3781</v>
      </c>
      <c r="H2146" s="11">
        <v>44989.593055555553</v>
      </c>
      <c r="I2146" t="s">
        <v>13049</v>
      </c>
      <c r="J2146" t="s">
        <v>29</v>
      </c>
      <c r="K2146" t="s">
        <v>2117</v>
      </c>
      <c r="L2146" t="s">
        <v>2118</v>
      </c>
      <c r="M2146" t="s">
        <v>2162</v>
      </c>
      <c r="N2146" t="s">
        <v>5</v>
      </c>
      <c r="O2146" t="s">
        <v>2064</v>
      </c>
      <c r="P2146" t="s">
        <v>2074</v>
      </c>
    </row>
    <row r="2147" spans="1:16" x14ac:dyDescent="0.3">
      <c r="A2147" t="s">
        <v>9591</v>
      </c>
      <c r="B2147" t="s">
        <v>7908</v>
      </c>
      <c r="C2147" t="s">
        <v>7923</v>
      </c>
      <c r="D2147" t="s">
        <v>7931</v>
      </c>
      <c r="E2147">
        <v>1</v>
      </c>
      <c r="F2147" s="12">
        <v>125</v>
      </c>
      <c r="G2147" t="s">
        <v>3782</v>
      </c>
      <c r="H2147" s="11">
        <v>44989.601388888892</v>
      </c>
      <c r="I2147" t="s">
        <v>13049</v>
      </c>
      <c r="J2147" t="s">
        <v>124</v>
      </c>
      <c r="K2147" t="s">
        <v>2117</v>
      </c>
      <c r="L2147" t="s">
        <v>2118</v>
      </c>
      <c r="M2147" t="s">
        <v>2162</v>
      </c>
      <c r="N2147" t="s">
        <v>5</v>
      </c>
      <c r="O2147" t="s">
        <v>2064</v>
      </c>
      <c r="P2147" t="s">
        <v>2043</v>
      </c>
    </row>
    <row r="2148" spans="1:16" x14ac:dyDescent="0.3">
      <c r="A2148" t="s">
        <v>9591</v>
      </c>
      <c r="B2148" t="s">
        <v>7908</v>
      </c>
      <c r="C2148" t="s">
        <v>7923</v>
      </c>
      <c r="D2148" t="s">
        <v>7944</v>
      </c>
      <c r="E2148">
        <v>1</v>
      </c>
      <c r="F2148" s="12">
        <v>225</v>
      </c>
      <c r="G2148" t="s">
        <v>3782</v>
      </c>
      <c r="H2148" s="11">
        <v>44989.601388888892</v>
      </c>
      <c r="I2148" t="s">
        <v>13049</v>
      </c>
      <c r="J2148" t="s">
        <v>107</v>
      </c>
      <c r="K2148" t="s">
        <v>2092</v>
      </c>
      <c r="L2148" t="s">
        <v>2093</v>
      </c>
      <c r="M2148" t="s">
        <v>2094</v>
      </c>
      <c r="N2148" t="s">
        <v>5</v>
      </c>
      <c r="O2148" t="s">
        <v>2064</v>
      </c>
      <c r="P2148" t="s">
        <v>2043</v>
      </c>
    </row>
    <row r="2149" spans="1:16" x14ac:dyDescent="0.3">
      <c r="A2149" t="s">
        <v>9591</v>
      </c>
      <c r="B2149" t="s">
        <v>7939</v>
      </c>
      <c r="C2149" t="s">
        <v>7964</v>
      </c>
      <c r="D2149" t="s">
        <v>8007</v>
      </c>
      <c r="E2149">
        <v>1</v>
      </c>
      <c r="F2149" s="12">
        <v>47.5</v>
      </c>
      <c r="G2149" t="s">
        <v>3783</v>
      </c>
      <c r="H2149" s="11">
        <v>45036.87777777778</v>
      </c>
      <c r="I2149" t="s">
        <v>13050</v>
      </c>
      <c r="J2149" t="s">
        <v>37</v>
      </c>
      <c r="K2149" t="s">
        <v>2182</v>
      </c>
      <c r="L2149" t="s">
        <v>2240</v>
      </c>
      <c r="M2149" t="s">
        <v>2241</v>
      </c>
      <c r="N2149" t="s">
        <v>10</v>
      </c>
      <c r="O2149" t="s">
        <v>2064</v>
      </c>
      <c r="P2149" t="s">
        <v>2080</v>
      </c>
    </row>
    <row r="2150" spans="1:16" x14ac:dyDescent="0.3">
      <c r="A2150" t="s">
        <v>9592</v>
      </c>
      <c r="B2150" t="s">
        <v>7908</v>
      </c>
      <c r="C2150" t="s">
        <v>7990</v>
      </c>
      <c r="D2150" t="s">
        <v>7944</v>
      </c>
      <c r="E2150">
        <v>1</v>
      </c>
      <c r="F2150" s="12">
        <v>225</v>
      </c>
      <c r="G2150" t="s">
        <v>3784</v>
      </c>
      <c r="H2150" s="11">
        <v>44989.602777777778</v>
      </c>
      <c r="I2150" t="s">
        <v>13049</v>
      </c>
      <c r="J2150" t="s">
        <v>107</v>
      </c>
      <c r="K2150" t="s">
        <v>2092</v>
      </c>
      <c r="L2150" t="s">
        <v>2093</v>
      </c>
      <c r="M2150" t="s">
        <v>2094</v>
      </c>
      <c r="N2150" t="s">
        <v>5</v>
      </c>
      <c r="O2150" t="s">
        <v>2064</v>
      </c>
      <c r="P2150" t="s">
        <v>2078</v>
      </c>
    </row>
    <row r="2151" spans="1:16" x14ac:dyDescent="0.3">
      <c r="A2151" t="s">
        <v>9592</v>
      </c>
      <c r="B2151" t="s">
        <v>7908</v>
      </c>
      <c r="C2151" t="s">
        <v>7990</v>
      </c>
      <c r="D2151" t="s">
        <v>9593</v>
      </c>
      <c r="E2151">
        <v>1</v>
      </c>
      <c r="F2151" s="12">
        <v>57.5</v>
      </c>
      <c r="G2151" t="s">
        <v>3784</v>
      </c>
      <c r="H2151" s="11">
        <v>44989.602777777778</v>
      </c>
      <c r="I2151" t="s">
        <v>13049</v>
      </c>
      <c r="J2151" t="s">
        <v>419</v>
      </c>
      <c r="K2151" t="s">
        <v>2133</v>
      </c>
      <c r="L2151" t="s">
        <v>2161</v>
      </c>
      <c r="M2151" t="s">
        <v>2208</v>
      </c>
      <c r="N2151" t="s">
        <v>5</v>
      </c>
      <c r="O2151" t="s">
        <v>2064</v>
      </c>
      <c r="P2151" t="s">
        <v>2078</v>
      </c>
    </row>
    <row r="2152" spans="1:16" x14ac:dyDescent="0.3">
      <c r="A2152" t="s">
        <v>9592</v>
      </c>
      <c r="B2152" t="s">
        <v>7939</v>
      </c>
      <c r="C2152" t="s">
        <v>7943</v>
      </c>
      <c r="D2152" t="s">
        <v>9164</v>
      </c>
      <c r="E2152">
        <v>8</v>
      </c>
      <c r="F2152" s="12">
        <v>200</v>
      </c>
      <c r="G2152" t="s">
        <v>3785</v>
      </c>
      <c r="H2152" s="11">
        <v>45036.884722222225</v>
      </c>
      <c r="I2152" t="s">
        <v>13050</v>
      </c>
      <c r="J2152" t="s">
        <v>563</v>
      </c>
      <c r="K2152" t="s">
        <v>2244</v>
      </c>
      <c r="L2152" t="s">
        <v>2245</v>
      </c>
      <c r="M2152" t="s">
        <v>2246</v>
      </c>
      <c r="N2152" t="s">
        <v>10</v>
      </c>
      <c r="O2152" t="s">
        <v>2064</v>
      </c>
      <c r="P2152" t="s">
        <v>2066</v>
      </c>
    </row>
    <row r="2153" spans="1:16" x14ac:dyDescent="0.3">
      <c r="A2153" t="s">
        <v>9594</v>
      </c>
      <c r="B2153" t="s">
        <v>7908</v>
      </c>
      <c r="C2153" t="s">
        <v>7923</v>
      </c>
      <c r="D2153" t="s">
        <v>9175</v>
      </c>
      <c r="E2153">
        <v>1</v>
      </c>
      <c r="F2153" s="12">
        <v>400</v>
      </c>
      <c r="G2153" t="s">
        <v>3786</v>
      </c>
      <c r="H2153" s="11">
        <v>44989.606944444444</v>
      </c>
      <c r="I2153" t="s">
        <v>13049</v>
      </c>
      <c r="J2153" t="s">
        <v>823</v>
      </c>
      <c r="K2153" t="s">
        <v>2107</v>
      </c>
      <c r="L2153" t="s">
        <v>2110</v>
      </c>
      <c r="M2153" t="s">
        <v>2196</v>
      </c>
      <c r="N2153" t="s">
        <v>5</v>
      </c>
      <c r="O2153" t="s">
        <v>2064</v>
      </c>
      <c r="P2153" t="s">
        <v>2043</v>
      </c>
    </row>
    <row r="2154" spans="1:16" x14ac:dyDescent="0.3">
      <c r="A2154" t="s">
        <v>9595</v>
      </c>
      <c r="B2154" t="s">
        <v>7908</v>
      </c>
      <c r="C2154" t="s">
        <v>7990</v>
      </c>
      <c r="D2154" t="s">
        <v>8767</v>
      </c>
      <c r="E2154">
        <v>1</v>
      </c>
      <c r="F2154" s="12">
        <v>349.5</v>
      </c>
      <c r="G2154" t="s">
        <v>3787</v>
      </c>
      <c r="H2154" s="11">
        <v>44989.609722222223</v>
      </c>
      <c r="I2154" t="s">
        <v>13049</v>
      </c>
      <c r="J2154" t="s">
        <v>252</v>
      </c>
      <c r="K2154" t="s">
        <v>2117</v>
      </c>
      <c r="L2154" t="s">
        <v>2118</v>
      </c>
      <c r="M2154" t="s">
        <v>2162</v>
      </c>
      <c r="N2154" t="s">
        <v>5</v>
      </c>
      <c r="O2154" t="s">
        <v>2064</v>
      </c>
      <c r="P2154" t="s">
        <v>2078</v>
      </c>
    </row>
    <row r="2155" spans="1:16" x14ac:dyDescent="0.3">
      <c r="A2155" t="s">
        <v>9596</v>
      </c>
      <c r="B2155" t="s">
        <v>7908</v>
      </c>
      <c r="C2155" t="s">
        <v>7909</v>
      </c>
      <c r="D2155" t="s">
        <v>8286</v>
      </c>
      <c r="E2155">
        <v>1</v>
      </c>
      <c r="F2155" s="12">
        <v>20</v>
      </c>
      <c r="G2155" t="s">
        <v>3788</v>
      </c>
      <c r="H2155" s="11">
        <v>44989.611111111109</v>
      </c>
      <c r="I2155" t="s">
        <v>13049</v>
      </c>
      <c r="J2155" t="s">
        <v>167</v>
      </c>
      <c r="K2155" t="s">
        <v>2133</v>
      </c>
      <c r="L2155" t="s">
        <v>2143</v>
      </c>
      <c r="M2155" t="s">
        <v>2138</v>
      </c>
      <c r="N2155" t="s">
        <v>5</v>
      </c>
      <c r="O2155" t="s">
        <v>2064</v>
      </c>
      <c r="P2155" t="s">
        <v>2044</v>
      </c>
    </row>
    <row r="2156" spans="1:16" x14ac:dyDescent="0.3">
      <c r="A2156" t="s">
        <v>9597</v>
      </c>
      <c r="B2156" t="s">
        <v>7939</v>
      </c>
      <c r="C2156" t="s">
        <v>7943</v>
      </c>
      <c r="D2156" t="s">
        <v>8040</v>
      </c>
      <c r="E2156">
        <v>1</v>
      </c>
      <c r="F2156" s="12">
        <v>725</v>
      </c>
      <c r="G2156" t="s">
        <v>3789</v>
      </c>
      <c r="H2156" s="11">
        <v>45036.906944444447</v>
      </c>
      <c r="I2156" t="s">
        <v>13050</v>
      </c>
      <c r="J2156" t="s">
        <v>47</v>
      </c>
      <c r="K2156" t="s">
        <v>2092</v>
      </c>
      <c r="L2156" t="s">
        <v>2093</v>
      </c>
      <c r="M2156" t="s">
        <v>2096</v>
      </c>
      <c r="N2156" t="s">
        <v>10</v>
      </c>
      <c r="O2156" t="s">
        <v>2064</v>
      </c>
      <c r="P2156" t="s">
        <v>2066</v>
      </c>
    </row>
    <row r="2157" spans="1:16" x14ac:dyDescent="0.3">
      <c r="A2157" t="s">
        <v>9598</v>
      </c>
      <c r="B2157" t="s">
        <v>7923</v>
      </c>
      <c r="C2157" t="s">
        <v>7944</v>
      </c>
      <c r="D2157" t="s">
        <v>9599</v>
      </c>
      <c r="E2157">
        <v>1</v>
      </c>
      <c r="F2157" s="12">
        <v>47.5</v>
      </c>
      <c r="G2157" t="s">
        <v>3790</v>
      </c>
      <c r="H2157" s="11">
        <v>44984.566666666666</v>
      </c>
      <c r="I2157" t="s">
        <v>13048</v>
      </c>
      <c r="J2157" t="s">
        <v>1427</v>
      </c>
      <c r="K2157" t="s">
        <v>2101</v>
      </c>
      <c r="L2157" t="s">
        <v>2130</v>
      </c>
      <c r="M2157" t="s">
        <v>2208</v>
      </c>
      <c r="N2157" t="s">
        <v>3</v>
      </c>
      <c r="O2157" t="s">
        <v>2063</v>
      </c>
      <c r="P2157" t="s">
        <v>2072</v>
      </c>
    </row>
    <row r="2158" spans="1:16" x14ac:dyDescent="0.3">
      <c r="A2158" t="s">
        <v>9598</v>
      </c>
      <c r="B2158" t="s">
        <v>7908</v>
      </c>
      <c r="C2158" t="s">
        <v>7909</v>
      </c>
      <c r="D2158" t="s">
        <v>8279</v>
      </c>
      <c r="E2158">
        <v>1</v>
      </c>
      <c r="F2158" s="12">
        <v>10</v>
      </c>
      <c r="G2158" t="s">
        <v>3791</v>
      </c>
      <c r="H2158" s="11">
        <v>44989.613194444442</v>
      </c>
      <c r="I2158" t="s">
        <v>13049</v>
      </c>
      <c r="J2158" t="s">
        <v>203</v>
      </c>
      <c r="K2158" t="s">
        <v>2133</v>
      </c>
      <c r="L2158" t="s">
        <v>2134</v>
      </c>
      <c r="M2158" t="s">
        <v>2138</v>
      </c>
      <c r="N2158" t="s">
        <v>5</v>
      </c>
      <c r="O2158" t="s">
        <v>2064</v>
      </c>
      <c r="P2158" t="s">
        <v>2044</v>
      </c>
    </row>
    <row r="2159" spans="1:16" x14ac:dyDescent="0.3">
      <c r="A2159" t="s">
        <v>9598</v>
      </c>
      <c r="B2159" t="s">
        <v>7939</v>
      </c>
      <c r="C2159" t="s">
        <v>7964</v>
      </c>
      <c r="D2159" t="s">
        <v>9600</v>
      </c>
      <c r="E2159">
        <v>1</v>
      </c>
      <c r="F2159" s="12">
        <v>175</v>
      </c>
      <c r="G2159" t="s">
        <v>3792</v>
      </c>
      <c r="H2159" s="11">
        <v>45036.910416666666</v>
      </c>
      <c r="I2159" t="s">
        <v>13050</v>
      </c>
      <c r="J2159" t="s">
        <v>380</v>
      </c>
      <c r="K2159" t="s">
        <v>2190</v>
      </c>
      <c r="L2159" t="s">
        <v>2108</v>
      </c>
      <c r="M2159" t="s">
        <v>2200</v>
      </c>
      <c r="N2159" t="s">
        <v>10</v>
      </c>
      <c r="O2159" t="s">
        <v>2064</v>
      </c>
      <c r="P2159" t="s">
        <v>2080</v>
      </c>
    </row>
    <row r="2160" spans="1:16" x14ac:dyDescent="0.3">
      <c r="A2160" t="s">
        <v>9601</v>
      </c>
      <c r="B2160" t="s">
        <v>7923</v>
      </c>
      <c r="C2160" t="s">
        <v>7980</v>
      </c>
      <c r="D2160" t="s">
        <v>8007</v>
      </c>
      <c r="E2160">
        <v>1</v>
      </c>
      <c r="F2160" s="12">
        <v>47.5</v>
      </c>
      <c r="G2160" t="s">
        <v>3793</v>
      </c>
      <c r="H2160" s="11">
        <v>44984.572916666664</v>
      </c>
      <c r="I2160" t="s">
        <v>13048</v>
      </c>
      <c r="J2160" t="s">
        <v>37</v>
      </c>
      <c r="K2160" t="s">
        <v>2182</v>
      </c>
      <c r="L2160" t="s">
        <v>2240</v>
      </c>
      <c r="M2160" t="s">
        <v>2241</v>
      </c>
      <c r="N2160" t="s">
        <v>3</v>
      </c>
      <c r="O2160" t="s">
        <v>2063</v>
      </c>
      <c r="P2160" t="s">
        <v>2048</v>
      </c>
    </row>
    <row r="2161" spans="1:16" x14ac:dyDescent="0.3">
      <c r="A2161" t="s">
        <v>9602</v>
      </c>
      <c r="B2161" t="s">
        <v>7908</v>
      </c>
      <c r="C2161" t="s">
        <v>7990</v>
      </c>
      <c r="D2161" t="s">
        <v>7928</v>
      </c>
      <c r="E2161">
        <v>1</v>
      </c>
      <c r="F2161" s="12">
        <v>49.5</v>
      </c>
      <c r="G2161" t="s">
        <v>3794</v>
      </c>
      <c r="H2161" s="11">
        <v>44989.640972222223</v>
      </c>
      <c r="I2161" t="s">
        <v>13049</v>
      </c>
      <c r="J2161" t="s">
        <v>41</v>
      </c>
      <c r="K2161" t="s">
        <v>2244</v>
      </c>
      <c r="L2161" t="s">
        <v>2245</v>
      </c>
      <c r="M2161" t="s">
        <v>2246</v>
      </c>
      <c r="N2161" t="s">
        <v>5</v>
      </c>
      <c r="O2161" t="s">
        <v>2064</v>
      </c>
      <c r="P2161" t="s">
        <v>2078</v>
      </c>
    </row>
    <row r="2162" spans="1:16" x14ac:dyDescent="0.3">
      <c r="A2162" t="s">
        <v>9602</v>
      </c>
      <c r="B2162" t="s">
        <v>7939</v>
      </c>
      <c r="C2162" t="s">
        <v>7964</v>
      </c>
      <c r="D2162" t="s">
        <v>7943</v>
      </c>
      <c r="E2162">
        <v>1</v>
      </c>
      <c r="F2162" s="12">
        <v>297.5</v>
      </c>
      <c r="G2162" t="s">
        <v>3795</v>
      </c>
      <c r="H2162" s="11">
        <v>45036.916666666664</v>
      </c>
      <c r="I2162" t="s">
        <v>13050</v>
      </c>
      <c r="J2162" t="s">
        <v>644</v>
      </c>
      <c r="K2162" t="s">
        <v>2089</v>
      </c>
      <c r="L2162" t="s">
        <v>2090</v>
      </c>
      <c r="M2162" t="s">
        <v>2091</v>
      </c>
      <c r="N2162" t="s">
        <v>10</v>
      </c>
      <c r="O2162" t="s">
        <v>2064</v>
      </c>
      <c r="P2162" t="s">
        <v>2080</v>
      </c>
    </row>
    <row r="2163" spans="1:16" x14ac:dyDescent="0.3">
      <c r="A2163" t="s">
        <v>9603</v>
      </c>
      <c r="B2163" t="s">
        <v>7939</v>
      </c>
      <c r="C2163" t="s">
        <v>7964</v>
      </c>
      <c r="D2163" t="s">
        <v>9164</v>
      </c>
      <c r="E2163">
        <v>2</v>
      </c>
      <c r="F2163" s="12">
        <v>50</v>
      </c>
      <c r="G2163" t="s">
        <v>3796</v>
      </c>
      <c r="H2163" s="11">
        <v>45036.925000000003</v>
      </c>
      <c r="I2163" t="s">
        <v>13050</v>
      </c>
      <c r="J2163" t="s">
        <v>563</v>
      </c>
      <c r="K2163" t="s">
        <v>2244</v>
      </c>
      <c r="L2163" t="s">
        <v>2245</v>
      </c>
      <c r="M2163" t="s">
        <v>2246</v>
      </c>
      <c r="N2163" t="s">
        <v>10</v>
      </c>
      <c r="O2163" t="s">
        <v>2064</v>
      </c>
      <c r="P2163" t="s">
        <v>2080</v>
      </c>
    </row>
    <row r="2164" spans="1:16" x14ac:dyDescent="0.3">
      <c r="A2164" t="s">
        <v>9604</v>
      </c>
      <c r="B2164" t="s">
        <v>7908</v>
      </c>
      <c r="C2164" t="s">
        <v>7923</v>
      </c>
      <c r="D2164" t="s">
        <v>8435</v>
      </c>
      <c r="E2164">
        <v>1</v>
      </c>
      <c r="F2164" s="12">
        <v>25</v>
      </c>
      <c r="G2164" t="s">
        <v>3797</v>
      </c>
      <c r="H2164" s="11">
        <v>44989.659722222219</v>
      </c>
      <c r="I2164" t="s">
        <v>13049</v>
      </c>
      <c r="J2164" t="s">
        <v>180</v>
      </c>
      <c r="K2164" t="s">
        <v>2133</v>
      </c>
      <c r="L2164" t="s">
        <v>2134</v>
      </c>
      <c r="M2164" t="s">
        <v>2138</v>
      </c>
      <c r="N2164" t="s">
        <v>5</v>
      </c>
      <c r="O2164" t="s">
        <v>2064</v>
      </c>
      <c r="P2164" t="s">
        <v>2043</v>
      </c>
    </row>
    <row r="2165" spans="1:16" x14ac:dyDescent="0.3">
      <c r="A2165" t="s">
        <v>9604</v>
      </c>
      <c r="B2165" t="s">
        <v>7908</v>
      </c>
      <c r="C2165" t="s">
        <v>7923</v>
      </c>
      <c r="D2165" t="s">
        <v>8279</v>
      </c>
      <c r="E2165">
        <v>2</v>
      </c>
      <c r="F2165" s="12">
        <v>20</v>
      </c>
      <c r="G2165" t="s">
        <v>3797</v>
      </c>
      <c r="H2165" s="11">
        <v>44989.659722222219</v>
      </c>
      <c r="I2165" t="s">
        <v>13049</v>
      </c>
      <c r="J2165" t="s">
        <v>203</v>
      </c>
      <c r="K2165" t="s">
        <v>2133</v>
      </c>
      <c r="L2165" t="s">
        <v>2134</v>
      </c>
      <c r="M2165" t="s">
        <v>2138</v>
      </c>
      <c r="N2165" t="s">
        <v>5</v>
      </c>
      <c r="O2165" t="s">
        <v>2064</v>
      </c>
      <c r="P2165" t="s">
        <v>2043</v>
      </c>
    </row>
    <row r="2166" spans="1:16" x14ac:dyDescent="0.3">
      <c r="A2166" t="s">
        <v>9605</v>
      </c>
      <c r="B2166" t="s">
        <v>7908</v>
      </c>
      <c r="C2166" t="s">
        <v>7923</v>
      </c>
      <c r="D2166" t="s">
        <v>9606</v>
      </c>
      <c r="E2166">
        <v>1</v>
      </c>
      <c r="F2166" s="12">
        <v>337.5</v>
      </c>
      <c r="G2166" t="s">
        <v>3798</v>
      </c>
      <c r="H2166" s="11">
        <v>44989.675694444442</v>
      </c>
      <c r="I2166" t="s">
        <v>13049</v>
      </c>
      <c r="J2166" t="s">
        <v>328</v>
      </c>
      <c r="K2166" t="s">
        <v>2122</v>
      </c>
      <c r="L2166" t="s">
        <v>2123</v>
      </c>
      <c r="M2166" t="s">
        <v>2181</v>
      </c>
      <c r="N2166" t="s">
        <v>5</v>
      </c>
      <c r="O2166" t="s">
        <v>2064</v>
      </c>
      <c r="P2166" t="s">
        <v>2043</v>
      </c>
    </row>
    <row r="2167" spans="1:16" x14ac:dyDescent="0.3">
      <c r="A2167" t="s">
        <v>9605</v>
      </c>
      <c r="B2167" t="s">
        <v>7908</v>
      </c>
      <c r="C2167" t="s">
        <v>7923</v>
      </c>
      <c r="D2167" t="s">
        <v>8064</v>
      </c>
      <c r="E2167">
        <v>1</v>
      </c>
      <c r="F2167" s="12">
        <v>25</v>
      </c>
      <c r="G2167" t="s">
        <v>3798</v>
      </c>
      <c r="H2167" s="11">
        <v>44989.675694444442</v>
      </c>
      <c r="I2167" t="s">
        <v>13049</v>
      </c>
      <c r="J2167" t="s">
        <v>11</v>
      </c>
      <c r="K2167" t="s">
        <v>2182</v>
      </c>
      <c r="L2167" t="s">
        <v>2240</v>
      </c>
      <c r="M2167" t="s">
        <v>2241</v>
      </c>
      <c r="N2167" t="s">
        <v>5</v>
      </c>
      <c r="O2167" t="s">
        <v>2064</v>
      </c>
      <c r="P2167" t="s">
        <v>2043</v>
      </c>
    </row>
    <row r="2168" spans="1:16" x14ac:dyDescent="0.3">
      <c r="A2168" t="s">
        <v>9607</v>
      </c>
      <c r="B2168" t="s">
        <v>7923</v>
      </c>
      <c r="C2168" t="s">
        <v>7944</v>
      </c>
      <c r="D2168" t="s">
        <v>8573</v>
      </c>
      <c r="E2168">
        <v>1</v>
      </c>
      <c r="F2168" s="12">
        <v>62.5</v>
      </c>
      <c r="G2168" t="s">
        <v>3799</v>
      </c>
      <c r="H2168" s="11">
        <v>44984.605555555558</v>
      </c>
      <c r="I2168" t="s">
        <v>13048</v>
      </c>
      <c r="J2168" t="s">
        <v>288</v>
      </c>
      <c r="K2168" t="s">
        <v>2133</v>
      </c>
      <c r="L2168" t="s">
        <v>2145</v>
      </c>
      <c r="M2168" t="s">
        <v>289</v>
      </c>
      <c r="N2168" t="s">
        <v>3</v>
      </c>
      <c r="O2168" t="s">
        <v>2063</v>
      </c>
      <c r="P2168" t="s">
        <v>2072</v>
      </c>
    </row>
    <row r="2169" spans="1:16" x14ac:dyDescent="0.3">
      <c r="A2169" t="s">
        <v>9607</v>
      </c>
      <c r="B2169" t="s">
        <v>7923</v>
      </c>
      <c r="C2169" t="s">
        <v>7944</v>
      </c>
      <c r="D2169" t="s">
        <v>7929</v>
      </c>
      <c r="E2169">
        <v>1</v>
      </c>
      <c r="F2169" s="12">
        <v>49.5</v>
      </c>
      <c r="G2169" t="s">
        <v>3799</v>
      </c>
      <c r="H2169" s="11">
        <v>44984.605555555558</v>
      </c>
      <c r="I2169" t="s">
        <v>13048</v>
      </c>
      <c r="J2169" t="s">
        <v>51</v>
      </c>
      <c r="K2169" t="s">
        <v>2244</v>
      </c>
      <c r="L2169" t="s">
        <v>2245</v>
      </c>
      <c r="M2169" t="s">
        <v>2246</v>
      </c>
      <c r="N2169" t="s">
        <v>3</v>
      </c>
      <c r="O2169" t="s">
        <v>2063</v>
      </c>
      <c r="P2169" t="s">
        <v>2072</v>
      </c>
    </row>
    <row r="2170" spans="1:16" x14ac:dyDescent="0.3">
      <c r="A2170" t="s">
        <v>9608</v>
      </c>
      <c r="B2170" t="s">
        <v>7908</v>
      </c>
      <c r="C2170" t="s">
        <v>7909</v>
      </c>
      <c r="D2170" t="s">
        <v>7962</v>
      </c>
      <c r="E2170">
        <v>1</v>
      </c>
      <c r="F2170" s="12">
        <v>249.5</v>
      </c>
      <c r="G2170" t="s">
        <v>3800</v>
      </c>
      <c r="H2170" s="11">
        <v>44989.686805555553</v>
      </c>
      <c r="I2170" t="s">
        <v>13049</v>
      </c>
      <c r="J2170" t="s">
        <v>109</v>
      </c>
      <c r="K2170" t="s">
        <v>2117</v>
      </c>
      <c r="L2170" t="s">
        <v>2118</v>
      </c>
      <c r="M2170" t="s">
        <v>2162</v>
      </c>
      <c r="N2170" t="s">
        <v>5</v>
      </c>
      <c r="O2170" t="s">
        <v>2064</v>
      </c>
      <c r="P2170" t="s">
        <v>2044</v>
      </c>
    </row>
    <row r="2171" spans="1:16" x14ac:dyDescent="0.3">
      <c r="A2171" t="s">
        <v>9608</v>
      </c>
      <c r="B2171" t="s">
        <v>7908</v>
      </c>
      <c r="C2171" t="s">
        <v>7909</v>
      </c>
      <c r="D2171" t="s">
        <v>8172</v>
      </c>
      <c r="E2171">
        <v>1</v>
      </c>
      <c r="F2171" s="12">
        <v>97.5</v>
      </c>
      <c r="G2171" t="s">
        <v>3800</v>
      </c>
      <c r="H2171" s="11">
        <v>44989.686805555553</v>
      </c>
      <c r="I2171" t="s">
        <v>13049</v>
      </c>
      <c r="J2171" t="s">
        <v>19</v>
      </c>
      <c r="K2171" t="s">
        <v>2117</v>
      </c>
      <c r="L2171" t="s">
        <v>2163</v>
      </c>
      <c r="M2171" t="s">
        <v>2162</v>
      </c>
      <c r="N2171" t="s">
        <v>5</v>
      </c>
      <c r="O2171" t="s">
        <v>2064</v>
      </c>
      <c r="P2171" t="s">
        <v>2044</v>
      </c>
    </row>
    <row r="2172" spans="1:16" x14ac:dyDescent="0.3">
      <c r="A2172" t="s">
        <v>9608</v>
      </c>
      <c r="B2172" t="s">
        <v>7908</v>
      </c>
      <c r="C2172" t="s">
        <v>7909</v>
      </c>
      <c r="D2172" t="s">
        <v>7928</v>
      </c>
      <c r="E2172">
        <v>1</v>
      </c>
      <c r="F2172" s="12">
        <v>49.5</v>
      </c>
      <c r="G2172" t="s">
        <v>3800</v>
      </c>
      <c r="H2172" s="11">
        <v>44989.686805555553</v>
      </c>
      <c r="I2172" t="s">
        <v>13049</v>
      </c>
      <c r="J2172" t="s">
        <v>41</v>
      </c>
      <c r="K2172" t="s">
        <v>2244</v>
      </c>
      <c r="L2172" t="s">
        <v>2245</v>
      </c>
      <c r="M2172" t="s">
        <v>2246</v>
      </c>
      <c r="N2172" t="s">
        <v>5</v>
      </c>
      <c r="O2172" t="s">
        <v>2064</v>
      </c>
      <c r="P2172" t="s">
        <v>2044</v>
      </c>
    </row>
    <row r="2173" spans="1:16" x14ac:dyDescent="0.3">
      <c r="A2173" t="s">
        <v>9608</v>
      </c>
      <c r="B2173" t="s">
        <v>7939</v>
      </c>
      <c r="C2173" t="s">
        <v>7964</v>
      </c>
      <c r="D2173" t="s">
        <v>8022</v>
      </c>
      <c r="E2173">
        <v>1</v>
      </c>
      <c r="F2173" s="12">
        <v>25</v>
      </c>
      <c r="G2173" t="s">
        <v>3801</v>
      </c>
      <c r="H2173" s="11">
        <v>45036.932638888888</v>
      </c>
      <c r="I2173" t="s">
        <v>13050</v>
      </c>
      <c r="J2173" t="s">
        <v>152</v>
      </c>
      <c r="K2173" t="s">
        <v>2122</v>
      </c>
      <c r="L2173" t="s">
        <v>2123</v>
      </c>
      <c r="M2173" t="s">
        <v>2177</v>
      </c>
      <c r="N2173" t="s">
        <v>10</v>
      </c>
      <c r="O2173" t="s">
        <v>2064</v>
      </c>
      <c r="P2173" t="s">
        <v>2080</v>
      </c>
    </row>
    <row r="2174" spans="1:16" x14ac:dyDescent="0.3">
      <c r="A2174" t="s">
        <v>9608</v>
      </c>
      <c r="B2174" t="s">
        <v>7939</v>
      </c>
      <c r="C2174" t="s">
        <v>7964</v>
      </c>
      <c r="D2174" t="s">
        <v>8030</v>
      </c>
      <c r="E2174">
        <v>1</v>
      </c>
      <c r="F2174" s="12">
        <v>25</v>
      </c>
      <c r="G2174" t="s">
        <v>3801</v>
      </c>
      <c r="H2174" s="11">
        <v>45036.932638888888</v>
      </c>
      <c r="I2174" t="s">
        <v>13050</v>
      </c>
      <c r="J2174" t="s">
        <v>25</v>
      </c>
      <c r="K2174" t="s">
        <v>2122</v>
      </c>
      <c r="L2174" t="s">
        <v>2123</v>
      </c>
      <c r="M2174" t="s">
        <v>2177</v>
      </c>
      <c r="N2174" t="s">
        <v>10</v>
      </c>
      <c r="O2174" t="s">
        <v>2064</v>
      </c>
      <c r="P2174" t="s">
        <v>2080</v>
      </c>
    </row>
    <row r="2175" spans="1:16" x14ac:dyDescent="0.3">
      <c r="A2175" t="s">
        <v>9609</v>
      </c>
      <c r="B2175" t="s">
        <v>7923</v>
      </c>
      <c r="C2175" t="s">
        <v>7980</v>
      </c>
      <c r="D2175" t="s">
        <v>8754</v>
      </c>
      <c r="E2175">
        <v>1</v>
      </c>
      <c r="F2175" s="12">
        <v>287.5</v>
      </c>
      <c r="G2175" t="s">
        <v>3802</v>
      </c>
      <c r="H2175" s="11">
        <v>44984.634722222225</v>
      </c>
      <c r="I2175" t="s">
        <v>13048</v>
      </c>
      <c r="J2175" t="s">
        <v>744</v>
      </c>
      <c r="K2175" t="s">
        <v>2112</v>
      </c>
      <c r="L2175" t="s">
        <v>2180</v>
      </c>
      <c r="M2175" t="s">
        <v>2181</v>
      </c>
      <c r="N2175" t="s">
        <v>3</v>
      </c>
      <c r="O2175" t="s">
        <v>2063</v>
      </c>
      <c r="P2175" t="s">
        <v>2048</v>
      </c>
    </row>
    <row r="2176" spans="1:16" x14ac:dyDescent="0.3">
      <c r="A2176" t="s">
        <v>9610</v>
      </c>
      <c r="B2176" t="s">
        <v>7908</v>
      </c>
      <c r="C2176" t="s">
        <v>7909</v>
      </c>
      <c r="D2176" t="s">
        <v>8021</v>
      </c>
      <c r="E2176">
        <v>1</v>
      </c>
      <c r="F2176" s="12">
        <v>225</v>
      </c>
      <c r="G2176" t="s">
        <v>3803</v>
      </c>
      <c r="H2176" s="11">
        <v>44989.712500000001</v>
      </c>
      <c r="I2176" t="s">
        <v>13049</v>
      </c>
      <c r="J2176" t="s">
        <v>354</v>
      </c>
      <c r="K2176" t="s">
        <v>2092</v>
      </c>
      <c r="L2176" t="s">
        <v>2093</v>
      </c>
      <c r="M2176" t="s">
        <v>2095</v>
      </c>
      <c r="N2176" t="s">
        <v>5</v>
      </c>
      <c r="O2176" t="s">
        <v>2064</v>
      </c>
      <c r="P2176" t="s">
        <v>2044</v>
      </c>
    </row>
    <row r="2177" spans="1:16" x14ac:dyDescent="0.3">
      <c r="A2177" t="s">
        <v>9611</v>
      </c>
      <c r="B2177" t="s">
        <v>7943</v>
      </c>
      <c r="C2177" t="s">
        <v>8021</v>
      </c>
      <c r="D2177" t="s">
        <v>8573</v>
      </c>
      <c r="E2177">
        <v>1</v>
      </c>
      <c r="F2177" s="12">
        <v>62.5</v>
      </c>
      <c r="G2177" t="s">
        <v>3804</v>
      </c>
      <c r="H2177" s="11">
        <v>44982.855555555558</v>
      </c>
      <c r="I2177" t="s">
        <v>13048</v>
      </c>
      <c r="J2177" t="s">
        <v>288</v>
      </c>
      <c r="K2177" t="s">
        <v>2133</v>
      </c>
      <c r="L2177" t="s">
        <v>2145</v>
      </c>
      <c r="M2177" t="s">
        <v>289</v>
      </c>
      <c r="N2177" t="s">
        <v>9</v>
      </c>
      <c r="O2177" t="s">
        <v>2063</v>
      </c>
      <c r="P2177" t="s">
        <v>2075</v>
      </c>
    </row>
    <row r="2178" spans="1:16" x14ac:dyDescent="0.3">
      <c r="A2178" t="s">
        <v>9611</v>
      </c>
      <c r="B2178" t="s">
        <v>7943</v>
      </c>
      <c r="C2178" t="s">
        <v>8021</v>
      </c>
      <c r="D2178" t="s">
        <v>8151</v>
      </c>
      <c r="E2178">
        <v>1</v>
      </c>
      <c r="F2178" s="12">
        <v>12.5</v>
      </c>
      <c r="G2178" t="s">
        <v>3804</v>
      </c>
      <c r="H2178" s="11">
        <v>44982.855555555558</v>
      </c>
      <c r="I2178" t="s">
        <v>13048</v>
      </c>
      <c r="J2178" t="s">
        <v>81</v>
      </c>
      <c r="K2178" t="s">
        <v>2133</v>
      </c>
      <c r="L2178" t="s">
        <v>2134</v>
      </c>
      <c r="M2178" t="s">
        <v>2208</v>
      </c>
      <c r="N2178" t="s">
        <v>9</v>
      </c>
      <c r="O2178" t="s">
        <v>2063</v>
      </c>
      <c r="P2178" t="s">
        <v>2075</v>
      </c>
    </row>
    <row r="2179" spans="1:16" x14ac:dyDescent="0.3">
      <c r="A2179" t="s">
        <v>9611</v>
      </c>
      <c r="B2179" t="s">
        <v>7939</v>
      </c>
      <c r="C2179" t="s">
        <v>7964</v>
      </c>
      <c r="D2179" t="s">
        <v>8591</v>
      </c>
      <c r="E2179">
        <v>1</v>
      </c>
      <c r="F2179" s="12">
        <v>15</v>
      </c>
      <c r="G2179" t="s">
        <v>3805</v>
      </c>
      <c r="H2179" s="11">
        <v>45036.943055555559</v>
      </c>
      <c r="I2179" t="s">
        <v>13050</v>
      </c>
      <c r="J2179" t="s">
        <v>573</v>
      </c>
      <c r="K2179" t="s">
        <v>2104</v>
      </c>
      <c r="L2179" t="s">
        <v>2105</v>
      </c>
      <c r="M2179" t="s">
        <v>2137</v>
      </c>
      <c r="N2179" t="s">
        <v>10</v>
      </c>
      <c r="O2179" t="s">
        <v>2064</v>
      </c>
      <c r="P2179" t="s">
        <v>2080</v>
      </c>
    </row>
    <row r="2180" spans="1:16" x14ac:dyDescent="0.3">
      <c r="A2180" t="s">
        <v>9612</v>
      </c>
      <c r="B2180" t="s">
        <v>7908</v>
      </c>
      <c r="C2180" t="s">
        <v>8365</v>
      </c>
      <c r="D2180" t="s">
        <v>8056</v>
      </c>
      <c r="E2180">
        <v>1</v>
      </c>
      <c r="F2180" s="12">
        <v>34.5</v>
      </c>
      <c r="G2180" t="s">
        <v>3806</v>
      </c>
      <c r="H2180" s="11">
        <v>44989.727083333331</v>
      </c>
      <c r="I2180" t="s">
        <v>13049</v>
      </c>
      <c r="J2180" t="s">
        <v>149</v>
      </c>
      <c r="K2180" t="s">
        <v>2133</v>
      </c>
      <c r="L2180" t="s">
        <v>2161</v>
      </c>
      <c r="M2180" t="s">
        <v>2208</v>
      </c>
      <c r="N2180" t="s">
        <v>5</v>
      </c>
      <c r="O2180" t="s">
        <v>2064</v>
      </c>
      <c r="P2180" t="s">
        <v>2074</v>
      </c>
    </row>
    <row r="2181" spans="1:16" x14ac:dyDescent="0.3">
      <c r="A2181" t="s">
        <v>9613</v>
      </c>
      <c r="B2181" t="s">
        <v>7939</v>
      </c>
      <c r="C2181" t="s">
        <v>7964</v>
      </c>
      <c r="D2181" t="s">
        <v>8435</v>
      </c>
      <c r="E2181">
        <v>1</v>
      </c>
      <c r="F2181" s="12">
        <v>25</v>
      </c>
      <c r="G2181" t="s">
        <v>3807</v>
      </c>
      <c r="H2181" s="11">
        <v>45036.951388888891</v>
      </c>
      <c r="I2181" t="s">
        <v>13050</v>
      </c>
      <c r="J2181" t="s">
        <v>180</v>
      </c>
      <c r="K2181" t="s">
        <v>2133</v>
      </c>
      <c r="L2181" t="s">
        <v>2134</v>
      </c>
      <c r="M2181" t="s">
        <v>2138</v>
      </c>
      <c r="N2181" t="s">
        <v>10</v>
      </c>
      <c r="O2181" t="s">
        <v>2064</v>
      </c>
      <c r="P2181" t="s">
        <v>2080</v>
      </c>
    </row>
    <row r="2182" spans="1:16" x14ac:dyDescent="0.3">
      <c r="A2182" t="s">
        <v>9613</v>
      </c>
      <c r="B2182" t="s">
        <v>7939</v>
      </c>
      <c r="C2182" t="s">
        <v>7964</v>
      </c>
      <c r="D2182" t="s">
        <v>8285</v>
      </c>
      <c r="E2182">
        <v>1</v>
      </c>
      <c r="F2182" s="12">
        <v>150</v>
      </c>
      <c r="G2182" t="s">
        <v>3807</v>
      </c>
      <c r="H2182" s="11">
        <v>45036.951388888891</v>
      </c>
      <c r="I2182" t="s">
        <v>13050</v>
      </c>
      <c r="J2182" t="s">
        <v>186</v>
      </c>
      <c r="K2182" t="s">
        <v>2133</v>
      </c>
      <c r="L2182" t="s">
        <v>2134</v>
      </c>
      <c r="M2182" t="s">
        <v>2138</v>
      </c>
      <c r="N2182" t="s">
        <v>10</v>
      </c>
      <c r="O2182" t="s">
        <v>2064</v>
      </c>
      <c r="P2182" t="s">
        <v>2080</v>
      </c>
    </row>
    <row r="2183" spans="1:16" x14ac:dyDescent="0.3">
      <c r="A2183" t="s">
        <v>9613</v>
      </c>
      <c r="B2183" t="s">
        <v>7939</v>
      </c>
      <c r="C2183" t="s">
        <v>7964</v>
      </c>
      <c r="D2183" t="s">
        <v>9614</v>
      </c>
      <c r="E2183">
        <v>1</v>
      </c>
      <c r="F2183" s="12">
        <v>350</v>
      </c>
      <c r="G2183" t="s">
        <v>3807</v>
      </c>
      <c r="H2183" s="11">
        <v>45036.951388888891</v>
      </c>
      <c r="I2183" t="s">
        <v>13050</v>
      </c>
      <c r="J2183" t="s">
        <v>1286</v>
      </c>
      <c r="K2183" t="s">
        <v>2101</v>
      </c>
      <c r="L2183" t="s">
        <v>2102</v>
      </c>
      <c r="M2183" t="s">
        <v>2188</v>
      </c>
      <c r="N2183" t="s">
        <v>10</v>
      </c>
      <c r="O2183" t="s">
        <v>2064</v>
      </c>
      <c r="P2183" t="s">
        <v>2080</v>
      </c>
    </row>
    <row r="2184" spans="1:16" x14ac:dyDescent="0.3">
      <c r="A2184" t="s">
        <v>9615</v>
      </c>
      <c r="B2184" t="s">
        <v>7908</v>
      </c>
      <c r="C2184" t="s">
        <v>7909</v>
      </c>
      <c r="D2184" t="s">
        <v>8268</v>
      </c>
      <c r="E2184">
        <v>1</v>
      </c>
      <c r="F2184" s="12">
        <v>82.5</v>
      </c>
      <c r="G2184" t="s">
        <v>3808</v>
      </c>
      <c r="H2184" s="11">
        <v>44989.738194444442</v>
      </c>
      <c r="I2184" t="s">
        <v>13049</v>
      </c>
      <c r="J2184" t="s">
        <v>1139</v>
      </c>
      <c r="K2184" t="s">
        <v>2101</v>
      </c>
      <c r="L2184" t="s">
        <v>2102</v>
      </c>
      <c r="M2184" t="s">
        <v>2120</v>
      </c>
      <c r="N2184" t="s">
        <v>5</v>
      </c>
      <c r="O2184" t="s">
        <v>2064</v>
      </c>
      <c r="P2184" t="s">
        <v>2044</v>
      </c>
    </row>
    <row r="2185" spans="1:16" x14ac:dyDescent="0.3">
      <c r="A2185" t="s">
        <v>9616</v>
      </c>
      <c r="B2185" t="s">
        <v>7908</v>
      </c>
      <c r="C2185" t="s">
        <v>8365</v>
      </c>
      <c r="D2185" t="s">
        <v>8397</v>
      </c>
      <c r="E2185">
        <v>1</v>
      </c>
      <c r="F2185" s="12">
        <v>137.5</v>
      </c>
      <c r="G2185" t="s">
        <v>3809</v>
      </c>
      <c r="H2185" s="11">
        <v>44989.75277777778</v>
      </c>
      <c r="I2185" t="s">
        <v>13049</v>
      </c>
      <c r="J2185" t="s">
        <v>1115</v>
      </c>
      <c r="K2185" t="s">
        <v>2117</v>
      </c>
      <c r="L2185" t="s">
        <v>2118</v>
      </c>
      <c r="M2185" t="s">
        <v>2162</v>
      </c>
      <c r="N2185" t="s">
        <v>5</v>
      </c>
      <c r="O2185" t="s">
        <v>2064</v>
      </c>
      <c r="P2185" t="s">
        <v>2074</v>
      </c>
    </row>
    <row r="2186" spans="1:16" x14ac:dyDescent="0.3">
      <c r="A2186" t="s">
        <v>9616</v>
      </c>
      <c r="B2186" t="s">
        <v>7908</v>
      </c>
      <c r="C2186" t="s">
        <v>8365</v>
      </c>
      <c r="D2186" t="s">
        <v>8663</v>
      </c>
      <c r="E2186">
        <v>1</v>
      </c>
      <c r="F2186" s="12">
        <v>247.5</v>
      </c>
      <c r="G2186" t="s">
        <v>3809</v>
      </c>
      <c r="H2186" s="11">
        <v>44989.75277777778</v>
      </c>
      <c r="I2186" t="s">
        <v>13049</v>
      </c>
      <c r="J2186" t="s">
        <v>105</v>
      </c>
      <c r="K2186" t="s">
        <v>2117</v>
      </c>
      <c r="L2186" t="s">
        <v>2118</v>
      </c>
      <c r="M2186" t="s">
        <v>2162</v>
      </c>
      <c r="N2186" t="s">
        <v>5</v>
      </c>
      <c r="O2186" t="s">
        <v>2064</v>
      </c>
      <c r="P2186" t="s">
        <v>2074</v>
      </c>
    </row>
    <row r="2187" spans="1:16" x14ac:dyDescent="0.3">
      <c r="A2187" t="s">
        <v>9616</v>
      </c>
      <c r="B2187" t="s">
        <v>7908</v>
      </c>
      <c r="C2187" t="s">
        <v>8365</v>
      </c>
      <c r="D2187" t="s">
        <v>8064</v>
      </c>
      <c r="E2187">
        <v>1</v>
      </c>
      <c r="F2187" s="12">
        <v>25</v>
      </c>
      <c r="G2187" t="s">
        <v>3809</v>
      </c>
      <c r="H2187" s="11">
        <v>44989.75277777778</v>
      </c>
      <c r="I2187" t="s">
        <v>13049</v>
      </c>
      <c r="J2187" t="s">
        <v>11</v>
      </c>
      <c r="K2187" t="s">
        <v>2182</v>
      </c>
      <c r="L2187" t="s">
        <v>2240</v>
      </c>
      <c r="M2187" t="s">
        <v>2241</v>
      </c>
      <c r="N2187" t="s">
        <v>5</v>
      </c>
      <c r="O2187" t="s">
        <v>2064</v>
      </c>
      <c r="P2187" t="s">
        <v>2074</v>
      </c>
    </row>
    <row r="2188" spans="1:16" x14ac:dyDescent="0.3">
      <c r="A2188" t="s">
        <v>9617</v>
      </c>
      <c r="B2188" t="s">
        <v>7908</v>
      </c>
      <c r="C2188" t="s">
        <v>7909</v>
      </c>
      <c r="D2188" t="s">
        <v>8251</v>
      </c>
      <c r="E2188">
        <v>1</v>
      </c>
      <c r="F2188" s="12">
        <v>149.5</v>
      </c>
      <c r="G2188" t="s">
        <v>3810</v>
      </c>
      <c r="H2188" s="11">
        <v>44989.76458333333</v>
      </c>
      <c r="I2188" t="s">
        <v>13049</v>
      </c>
      <c r="J2188" t="s">
        <v>404</v>
      </c>
      <c r="K2188" t="s">
        <v>2089</v>
      </c>
      <c r="L2188" t="s">
        <v>2090</v>
      </c>
      <c r="M2188" t="s">
        <v>2091</v>
      </c>
      <c r="N2188" t="s">
        <v>5</v>
      </c>
      <c r="O2188" t="s">
        <v>2064</v>
      </c>
      <c r="P2188" t="s">
        <v>2044</v>
      </c>
    </row>
    <row r="2189" spans="1:16" x14ac:dyDescent="0.3">
      <c r="A2189" t="s">
        <v>9617</v>
      </c>
      <c r="B2189" t="s">
        <v>7939</v>
      </c>
      <c r="C2189" t="s">
        <v>7964</v>
      </c>
      <c r="D2189" t="s">
        <v>8937</v>
      </c>
      <c r="E2189">
        <v>1</v>
      </c>
      <c r="F2189" s="12">
        <v>150</v>
      </c>
      <c r="G2189" t="s">
        <v>3811</v>
      </c>
      <c r="H2189" s="11">
        <v>45036.962500000001</v>
      </c>
      <c r="I2189" t="s">
        <v>13050</v>
      </c>
      <c r="J2189" t="s">
        <v>608</v>
      </c>
      <c r="K2189" t="s">
        <v>2101</v>
      </c>
      <c r="L2189" t="s">
        <v>2102</v>
      </c>
      <c r="M2189" t="s">
        <v>2188</v>
      </c>
      <c r="N2189" t="s">
        <v>10</v>
      </c>
      <c r="O2189" t="s">
        <v>2064</v>
      </c>
      <c r="P2189" t="s">
        <v>2080</v>
      </c>
    </row>
    <row r="2190" spans="1:16" x14ac:dyDescent="0.3">
      <c r="A2190" t="s">
        <v>9618</v>
      </c>
      <c r="B2190" t="s">
        <v>7923</v>
      </c>
      <c r="C2190" t="s">
        <v>7980</v>
      </c>
      <c r="D2190" t="s">
        <v>8145</v>
      </c>
      <c r="E2190">
        <v>1</v>
      </c>
      <c r="F2190" s="12">
        <v>400</v>
      </c>
      <c r="G2190" t="s">
        <v>3812</v>
      </c>
      <c r="H2190" s="11">
        <v>44984.696527777778</v>
      </c>
      <c r="I2190" t="s">
        <v>13048</v>
      </c>
      <c r="J2190" t="s">
        <v>1372</v>
      </c>
      <c r="K2190" t="s">
        <v>2107</v>
      </c>
      <c r="L2190" t="s">
        <v>2110</v>
      </c>
      <c r="M2190" t="s">
        <v>2165</v>
      </c>
      <c r="N2190" t="s">
        <v>3</v>
      </c>
      <c r="O2190" t="s">
        <v>2063</v>
      </c>
      <c r="P2190" t="s">
        <v>2048</v>
      </c>
    </row>
    <row r="2191" spans="1:16" x14ac:dyDescent="0.3">
      <c r="A2191" t="s">
        <v>9618</v>
      </c>
      <c r="B2191" t="s">
        <v>7923</v>
      </c>
      <c r="C2191" t="s">
        <v>7980</v>
      </c>
      <c r="D2191" t="s">
        <v>8128</v>
      </c>
      <c r="E2191">
        <v>1</v>
      </c>
      <c r="F2191" s="12">
        <v>747.5</v>
      </c>
      <c r="G2191" t="s">
        <v>3812</v>
      </c>
      <c r="H2191" s="11">
        <v>44984.696527777778</v>
      </c>
      <c r="I2191" t="s">
        <v>13048</v>
      </c>
      <c r="J2191" t="s">
        <v>1877</v>
      </c>
      <c r="K2191" t="s">
        <v>2107</v>
      </c>
      <c r="L2191" t="s">
        <v>2110</v>
      </c>
      <c r="M2191" t="s">
        <v>2165</v>
      </c>
      <c r="N2191" t="s">
        <v>3</v>
      </c>
      <c r="O2191" t="s">
        <v>2063</v>
      </c>
      <c r="P2191" t="s">
        <v>2048</v>
      </c>
    </row>
    <row r="2192" spans="1:16" x14ac:dyDescent="0.3">
      <c r="A2192" t="s">
        <v>9619</v>
      </c>
      <c r="B2192" t="s">
        <v>7908</v>
      </c>
      <c r="C2192" t="s">
        <v>8365</v>
      </c>
      <c r="D2192" t="s">
        <v>7928</v>
      </c>
      <c r="E2192">
        <v>1</v>
      </c>
      <c r="F2192" s="12">
        <v>49.5</v>
      </c>
      <c r="G2192" t="s">
        <v>3813</v>
      </c>
      <c r="H2192" s="11">
        <v>44989.769444444442</v>
      </c>
      <c r="I2192" t="s">
        <v>13049</v>
      </c>
      <c r="J2192" t="s">
        <v>41</v>
      </c>
      <c r="K2192" t="s">
        <v>2244</v>
      </c>
      <c r="L2192" t="s">
        <v>2245</v>
      </c>
      <c r="M2192" t="s">
        <v>2246</v>
      </c>
      <c r="N2192" t="s">
        <v>5</v>
      </c>
      <c r="O2192" t="s">
        <v>2064</v>
      </c>
      <c r="P2192" t="s">
        <v>2074</v>
      </c>
    </row>
    <row r="2193" spans="1:16" x14ac:dyDescent="0.3">
      <c r="A2193" t="s">
        <v>9619</v>
      </c>
      <c r="B2193" t="s">
        <v>7939</v>
      </c>
      <c r="C2193" t="s">
        <v>7943</v>
      </c>
      <c r="D2193" t="s">
        <v>9620</v>
      </c>
      <c r="E2193">
        <v>2</v>
      </c>
      <c r="F2193" s="12">
        <v>350</v>
      </c>
      <c r="G2193" t="s">
        <v>3814</v>
      </c>
      <c r="H2193" s="11">
        <v>45036.98333333333</v>
      </c>
      <c r="I2193" t="s">
        <v>13050</v>
      </c>
      <c r="J2193" t="s">
        <v>2006</v>
      </c>
      <c r="K2193" t="s">
        <v>2101</v>
      </c>
      <c r="L2193" t="s">
        <v>2102</v>
      </c>
      <c r="M2193" t="s">
        <v>2185</v>
      </c>
      <c r="N2193" t="s">
        <v>10</v>
      </c>
      <c r="O2193" t="s">
        <v>2064</v>
      </c>
      <c r="P2193" t="s">
        <v>2066</v>
      </c>
    </row>
    <row r="2194" spans="1:16" x14ac:dyDescent="0.3">
      <c r="A2194" t="s">
        <v>9621</v>
      </c>
      <c r="B2194" t="s">
        <v>7908</v>
      </c>
      <c r="C2194" t="s">
        <v>7909</v>
      </c>
      <c r="D2194" t="s">
        <v>7971</v>
      </c>
      <c r="E2194">
        <v>1</v>
      </c>
      <c r="F2194" s="12">
        <v>25</v>
      </c>
      <c r="G2194" t="s">
        <v>3815</v>
      </c>
      <c r="H2194" s="11">
        <v>44989.775000000001</v>
      </c>
      <c r="I2194" t="s">
        <v>13049</v>
      </c>
      <c r="J2194" t="s">
        <v>151</v>
      </c>
      <c r="K2194" t="s">
        <v>2122</v>
      </c>
      <c r="L2194" t="s">
        <v>2123</v>
      </c>
      <c r="M2194" t="s">
        <v>2177</v>
      </c>
      <c r="N2194" t="s">
        <v>5</v>
      </c>
      <c r="O2194" t="s">
        <v>2064</v>
      </c>
      <c r="P2194" t="s">
        <v>2044</v>
      </c>
    </row>
    <row r="2195" spans="1:16" x14ac:dyDescent="0.3">
      <c r="A2195" t="s">
        <v>9621</v>
      </c>
      <c r="B2195" t="s">
        <v>7939</v>
      </c>
      <c r="C2195" t="s">
        <v>7964</v>
      </c>
      <c r="D2195" t="s">
        <v>9523</v>
      </c>
      <c r="E2195">
        <v>1</v>
      </c>
      <c r="F2195" s="12">
        <v>25</v>
      </c>
      <c r="G2195" t="s">
        <v>3816</v>
      </c>
      <c r="H2195" s="11">
        <v>45036.98333333333</v>
      </c>
      <c r="I2195" t="s">
        <v>13050</v>
      </c>
      <c r="J2195" t="s">
        <v>750</v>
      </c>
      <c r="K2195" t="s">
        <v>2092</v>
      </c>
      <c r="L2195" t="s">
        <v>2093</v>
      </c>
      <c r="M2195" t="s">
        <v>2139</v>
      </c>
      <c r="N2195" t="s">
        <v>10</v>
      </c>
      <c r="O2195" t="s">
        <v>2064</v>
      </c>
      <c r="P2195" t="s">
        <v>2080</v>
      </c>
    </row>
    <row r="2196" spans="1:16" x14ac:dyDescent="0.3">
      <c r="A2196" t="s">
        <v>9622</v>
      </c>
      <c r="B2196" t="s">
        <v>7923</v>
      </c>
      <c r="C2196" t="s">
        <v>7944</v>
      </c>
      <c r="D2196" t="s">
        <v>9141</v>
      </c>
      <c r="E2196">
        <v>1</v>
      </c>
      <c r="F2196" s="12">
        <v>1100</v>
      </c>
      <c r="G2196" t="s">
        <v>3817</v>
      </c>
      <c r="H2196" s="11">
        <v>44984.727777777778</v>
      </c>
      <c r="I2196" t="s">
        <v>13048</v>
      </c>
      <c r="J2196" t="s">
        <v>1704</v>
      </c>
      <c r="K2196" t="s">
        <v>2153</v>
      </c>
      <c r="L2196" t="s">
        <v>2154</v>
      </c>
      <c r="M2196" t="s">
        <v>2139</v>
      </c>
      <c r="N2196" t="s">
        <v>3</v>
      </c>
      <c r="O2196" t="s">
        <v>2063</v>
      </c>
      <c r="P2196" t="s">
        <v>2072</v>
      </c>
    </row>
    <row r="2197" spans="1:16" x14ac:dyDescent="0.3">
      <c r="A2197" t="s">
        <v>9622</v>
      </c>
      <c r="B2197" t="s">
        <v>7908</v>
      </c>
      <c r="C2197" t="s">
        <v>7990</v>
      </c>
      <c r="D2197" t="s">
        <v>8064</v>
      </c>
      <c r="E2197">
        <v>1</v>
      </c>
      <c r="F2197" s="12">
        <v>25</v>
      </c>
      <c r="G2197" t="s">
        <v>3818</v>
      </c>
      <c r="H2197" s="11">
        <v>44989.779166666667</v>
      </c>
      <c r="I2197" t="s">
        <v>13049</v>
      </c>
      <c r="J2197" t="s">
        <v>11</v>
      </c>
      <c r="K2197" t="s">
        <v>2182</v>
      </c>
      <c r="L2197" t="s">
        <v>2240</v>
      </c>
      <c r="M2197" t="s">
        <v>2241</v>
      </c>
      <c r="N2197" t="s">
        <v>5</v>
      </c>
      <c r="O2197" t="s">
        <v>2064</v>
      </c>
      <c r="P2197" t="s">
        <v>2078</v>
      </c>
    </row>
    <row r="2198" spans="1:16" x14ac:dyDescent="0.3">
      <c r="A2198" t="s">
        <v>9622</v>
      </c>
      <c r="B2198" t="s">
        <v>7908</v>
      </c>
      <c r="C2198" t="s">
        <v>7990</v>
      </c>
      <c r="D2198" t="s">
        <v>8011</v>
      </c>
      <c r="E2198">
        <v>1</v>
      </c>
      <c r="F2198" s="12">
        <v>39.5</v>
      </c>
      <c r="G2198" t="s">
        <v>3818</v>
      </c>
      <c r="H2198" s="11">
        <v>44989.779166666667</v>
      </c>
      <c r="I2198" t="s">
        <v>13049</v>
      </c>
      <c r="J2198" t="s">
        <v>410</v>
      </c>
      <c r="K2198" t="s">
        <v>2101</v>
      </c>
      <c r="L2198" t="s">
        <v>2102</v>
      </c>
      <c r="M2198" t="s">
        <v>2120</v>
      </c>
      <c r="N2198" t="s">
        <v>5</v>
      </c>
      <c r="O2198" t="s">
        <v>2064</v>
      </c>
      <c r="P2198" t="s">
        <v>2078</v>
      </c>
    </row>
    <row r="2199" spans="1:16" x14ac:dyDescent="0.3">
      <c r="A2199" t="s">
        <v>9622</v>
      </c>
      <c r="B2199" t="s">
        <v>7908</v>
      </c>
      <c r="C2199" t="s">
        <v>7990</v>
      </c>
      <c r="D2199" t="s">
        <v>9623</v>
      </c>
      <c r="E2199">
        <v>1</v>
      </c>
      <c r="F2199" s="12">
        <v>149.5</v>
      </c>
      <c r="G2199" t="s">
        <v>3818</v>
      </c>
      <c r="H2199" s="11">
        <v>44989.779166666667</v>
      </c>
      <c r="I2199" t="s">
        <v>13049</v>
      </c>
      <c r="J2199" t="s">
        <v>2008</v>
      </c>
      <c r="K2199" t="s">
        <v>2089</v>
      </c>
      <c r="L2199" t="s">
        <v>2090</v>
      </c>
      <c r="M2199" t="s">
        <v>2225</v>
      </c>
      <c r="N2199" t="s">
        <v>5</v>
      </c>
      <c r="O2199" t="s">
        <v>2064</v>
      </c>
      <c r="P2199" t="s">
        <v>2078</v>
      </c>
    </row>
    <row r="2200" spans="1:16" x14ac:dyDescent="0.3">
      <c r="A2200" t="s">
        <v>9622</v>
      </c>
      <c r="B2200" t="s">
        <v>7939</v>
      </c>
      <c r="C2200" t="s">
        <v>7943</v>
      </c>
      <c r="D2200" t="s">
        <v>8021</v>
      </c>
      <c r="E2200">
        <v>1</v>
      </c>
      <c r="F2200" s="12">
        <v>225</v>
      </c>
      <c r="G2200" t="s">
        <v>3819</v>
      </c>
      <c r="H2200" s="11">
        <v>45036.984027777777</v>
      </c>
      <c r="I2200" t="s">
        <v>13050</v>
      </c>
      <c r="J2200" t="s">
        <v>354</v>
      </c>
      <c r="K2200" t="s">
        <v>2092</v>
      </c>
      <c r="L2200" t="s">
        <v>2093</v>
      </c>
      <c r="M2200" t="s">
        <v>2095</v>
      </c>
      <c r="N2200" t="s">
        <v>10</v>
      </c>
      <c r="O2200" t="s">
        <v>2064</v>
      </c>
      <c r="P2200" t="s">
        <v>2066</v>
      </c>
    </row>
    <row r="2201" spans="1:16" x14ac:dyDescent="0.3">
      <c r="A2201" t="s">
        <v>9624</v>
      </c>
      <c r="B2201" t="s">
        <v>7939</v>
      </c>
      <c r="C2201" t="s">
        <v>7964</v>
      </c>
      <c r="D2201" t="s">
        <v>8368</v>
      </c>
      <c r="E2201">
        <v>1</v>
      </c>
      <c r="F2201" s="12">
        <v>245</v>
      </c>
      <c r="G2201" t="s">
        <v>3820</v>
      </c>
      <c r="H2201" s="11">
        <v>45036.98541666667</v>
      </c>
      <c r="I2201" t="s">
        <v>13050</v>
      </c>
      <c r="J2201" t="s">
        <v>1547</v>
      </c>
      <c r="K2201" t="s">
        <v>2092</v>
      </c>
      <c r="L2201" t="s">
        <v>2159</v>
      </c>
      <c r="M2201" t="s">
        <v>2155</v>
      </c>
      <c r="N2201" t="s">
        <v>10</v>
      </c>
      <c r="O2201" t="s">
        <v>2064</v>
      </c>
      <c r="P2201" t="s">
        <v>2080</v>
      </c>
    </row>
    <row r="2202" spans="1:16" x14ac:dyDescent="0.3">
      <c r="A2202" t="s">
        <v>9624</v>
      </c>
      <c r="B2202" t="s">
        <v>7939</v>
      </c>
      <c r="C2202" t="s">
        <v>7964</v>
      </c>
      <c r="D2202" t="s">
        <v>8369</v>
      </c>
      <c r="E2202">
        <v>1</v>
      </c>
      <c r="F2202" s="12">
        <v>245</v>
      </c>
      <c r="G2202" t="s">
        <v>3820</v>
      </c>
      <c r="H2202" s="11">
        <v>45036.98541666667</v>
      </c>
      <c r="I2202" t="s">
        <v>13050</v>
      </c>
      <c r="J2202" t="s">
        <v>1360</v>
      </c>
      <c r="K2202" t="s">
        <v>2092</v>
      </c>
      <c r="L2202" t="s">
        <v>2159</v>
      </c>
      <c r="M2202" t="s">
        <v>2155</v>
      </c>
      <c r="N2202" t="s">
        <v>10</v>
      </c>
      <c r="O2202" t="s">
        <v>2064</v>
      </c>
      <c r="P2202" t="s">
        <v>2080</v>
      </c>
    </row>
    <row r="2203" spans="1:16" x14ac:dyDescent="0.3">
      <c r="A2203" t="s">
        <v>9624</v>
      </c>
      <c r="B2203" t="s">
        <v>7939</v>
      </c>
      <c r="C2203" t="s">
        <v>7964</v>
      </c>
      <c r="D2203" t="s">
        <v>8363</v>
      </c>
      <c r="E2203">
        <v>1</v>
      </c>
      <c r="F2203" s="12">
        <v>445</v>
      </c>
      <c r="G2203" t="s">
        <v>3820</v>
      </c>
      <c r="H2203" s="11">
        <v>45036.98541666667</v>
      </c>
      <c r="I2203" t="s">
        <v>13050</v>
      </c>
      <c r="J2203" t="s">
        <v>1366</v>
      </c>
      <c r="K2203" t="s">
        <v>2122</v>
      </c>
      <c r="L2203" t="s">
        <v>2151</v>
      </c>
      <c r="M2203" t="s">
        <v>2152</v>
      </c>
      <c r="N2203" t="s">
        <v>10</v>
      </c>
      <c r="O2203" t="s">
        <v>2064</v>
      </c>
      <c r="P2203" t="s">
        <v>2080</v>
      </c>
    </row>
    <row r="2204" spans="1:16" x14ac:dyDescent="0.3">
      <c r="A2204" t="s">
        <v>9625</v>
      </c>
      <c r="B2204" t="s">
        <v>7923</v>
      </c>
      <c r="C2204" t="s">
        <v>7944</v>
      </c>
      <c r="D2204" t="s">
        <v>8007</v>
      </c>
      <c r="E2204">
        <v>1</v>
      </c>
      <c r="F2204" s="12">
        <v>47.5</v>
      </c>
      <c r="G2204" t="s">
        <v>3821</v>
      </c>
      <c r="H2204" s="11">
        <v>44984.751388888886</v>
      </c>
      <c r="I2204" t="s">
        <v>13048</v>
      </c>
      <c r="J2204" t="s">
        <v>37</v>
      </c>
      <c r="K2204" t="s">
        <v>2182</v>
      </c>
      <c r="L2204" t="s">
        <v>2240</v>
      </c>
      <c r="M2204" t="s">
        <v>2241</v>
      </c>
      <c r="N2204" t="s">
        <v>3</v>
      </c>
      <c r="O2204" t="s">
        <v>2063</v>
      </c>
      <c r="P2204" t="s">
        <v>2072</v>
      </c>
    </row>
    <row r="2205" spans="1:16" x14ac:dyDescent="0.3">
      <c r="A2205" t="s">
        <v>9625</v>
      </c>
      <c r="B2205" t="s">
        <v>7939</v>
      </c>
      <c r="C2205" t="s">
        <v>7964</v>
      </c>
      <c r="D2205" t="s">
        <v>9626</v>
      </c>
      <c r="E2205">
        <v>1</v>
      </c>
      <c r="F2205" s="12">
        <v>550</v>
      </c>
      <c r="G2205" t="s">
        <v>3822</v>
      </c>
      <c r="H2205" s="11">
        <v>45036.986805555556</v>
      </c>
      <c r="I2205" t="s">
        <v>13050</v>
      </c>
      <c r="J2205" t="s">
        <v>1708</v>
      </c>
      <c r="K2205" t="s">
        <v>2153</v>
      </c>
      <c r="L2205" t="s">
        <v>2154</v>
      </c>
      <c r="M2205" t="s">
        <v>2139</v>
      </c>
      <c r="N2205" t="s">
        <v>10</v>
      </c>
      <c r="O2205" t="s">
        <v>2064</v>
      </c>
      <c r="P2205" t="s">
        <v>2080</v>
      </c>
    </row>
    <row r="2206" spans="1:16" x14ac:dyDescent="0.3">
      <c r="A2206" t="s">
        <v>9627</v>
      </c>
      <c r="B2206" t="s">
        <v>7908</v>
      </c>
      <c r="C2206" t="s">
        <v>7923</v>
      </c>
      <c r="D2206" t="s">
        <v>9201</v>
      </c>
      <c r="E2206">
        <v>1</v>
      </c>
      <c r="F2206" s="12">
        <v>347.5</v>
      </c>
      <c r="G2206" t="s">
        <v>3823</v>
      </c>
      <c r="H2206" s="11">
        <v>44989.8</v>
      </c>
      <c r="I2206" t="s">
        <v>13049</v>
      </c>
      <c r="J2206" t="s">
        <v>1762</v>
      </c>
      <c r="K2206" t="s">
        <v>2153</v>
      </c>
      <c r="L2206" t="s">
        <v>2158</v>
      </c>
      <c r="M2206" t="s">
        <v>2139</v>
      </c>
      <c r="N2206" t="s">
        <v>5</v>
      </c>
      <c r="O2206" t="s">
        <v>2064</v>
      </c>
      <c r="P2206" t="s">
        <v>2043</v>
      </c>
    </row>
    <row r="2207" spans="1:16" x14ac:dyDescent="0.3">
      <c r="A2207" t="s">
        <v>9627</v>
      </c>
      <c r="B2207" t="s">
        <v>7939</v>
      </c>
      <c r="C2207" t="s">
        <v>7964</v>
      </c>
      <c r="D2207" t="s">
        <v>8080</v>
      </c>
      <c r="E2207">
        <v>1</v>
      </c>
      <c r="F2207" s="12">
        <v>287.5</v>
      </c>
      <c r="G2207" t="s">
        <v>3824</v>
      </c>
      <c r="H2207" s="11">
        <v>45037.000694444447</v>
      </c>
      <c r="I2207" t="s">
        <v>13050</v>
      </c>
      <c r="J2207" t="s">
        <v>85</v>
      </c>
      <c r="K2207" t="s">
        <v>2092</v>
      </c>
      <c r="L2207" t="s">
        <v>2148</v>
      </c>
      <c r="M2207" t="s">
        <v>2139</v>
      </c>
      <c r="N2207" t="s">
        <v>10</v>
      </c>
      <c r="O2207" t="s">
        <v>2064</v>
      </c>
      <c r="P2207" t="s">
        <v>2080</v>
      </c>
    </row>
    <row r="2208" spans="1:16" x14ac:dyDescent="0.3">
      <c r="A2208" t="s">
        <v>9628</v>
      </c>
      <c r="B2208" t="s">
        <v>7908</v>
      </c>
      <c r="C2208" t="s">
        <v>7990</v>
      </c>
      <c r="D2208" t="s">
        <v>8279</v>
      </c>
      <c r="E2208">
        <v>1</v>
      </c>
      <c r="F2208" s="12">
        <v>10</v>
      </c>
      <c r="G2208" t="s">
        <v>3825</v>
      </c>
      <c r="H2208" s="11">
        <v>44989.822916666664</v>
      </c>
      <c r="I2208" t="s">
        <v>13049</v>
      </c>
      <c r="J2208" t="s">
        <v>203</v>
      </c>
      <c r="K2208" t="s">
        <v>2133</v>
      </c>
      <c r="L2208" t="s">
        <v>2134</v>
      </c>
      <c r="M2208" t="s">
        <v>2138</v>
      </c>
      <c r="N2208" t="s">
        <v>5</v>
      </c>
      <c r="O2208" t="s">
        <v>2064</v>
      </c>
      <c r="P2208" t="s">
        <v>2078</v>
      </c>
    </row>
    <row r="2209" spans="1:16" x14ac:dyDescent="0.3">
      <c r="A2209" t="s">
        <v>9628</v>
      </c>
      <c r="B2209" t="s">
        <v>7908</v>
      </c>
      <c r="C2209" t="s">
        <v>7990</v>
      </c>
      <c r="D2209" t="s">
        <v>8457</v>
      </c>
      <c r="E2209">
        <v>1</v>
      </c>
      <c r="F2209" s="12">
        <v>50</v>
      </c>
      <c r="G2209" t="s">
        <v>3825</v>
      </c>
      <c r="H2209" s="11">
        <v>44989.822916666664</v>
      </c>
      <c r="I2209" t="s">
        <v>13049</v>
      </c>
      <c r="J2209" t="s">
        <v>163</v>
      </c>
      <c r="K2209" t="s">
        <v>2092</v>
      </c>
      <c r="L2209" t="s">
        <v>2148</v>
      </c>
      <c r="M2209" t="s">
        <v>2138</v>
      </c>
      <c r="N2209" t="s">
        <v>5</v>
      </c>
      <c r="O2209" t="s">
        <v>2064</v>
      </c>
      <c r="P2209" t="s">
        <v>2078</v>
      </c>
    </row>
    <row r="2210" spans="1:16" x14ac:dyDescent="0.3">
      <c r="A2210" t="s">
        <v>9628</v>
      </c>
      <c r="B2210" t="s">
        <v>7939</v>
      </c>
      <c r="C2210" t="s">
        <v>7964</v>
      </c>
      <c r="D2210" t="s">
        <v>8363</v>
      </c>
      <c r="E2210">
        <v>1</v>
      </c>
      <c r="F2210" s="12">
        <v>445</v>
      </c>
      <c r="G2210" t="s">
        <v>3826</v>
      </c>
      <c r="H2210" s="11">
        <v>45037.008333333331</v>
      </c>
      <c r="I2210" t="s">
        <v>13050</v>
      </c>
      <c r="J2210" t="s">
        <v>1366</v>
      </c>
      <c r="K2210" t="s">
        <v>2122</v>
      </c>
      <c r="L2210" t="s">
        <v>2151</v>
      </c>
      <c r="M2210" t="s">
        <v>2152</v>
      </c>
      <c r="N2210" t="s">
        <v>10</v>
      </c>
      <c r="O2210" t="s">
        <v>2064</v>
      </c>
      <c r="P2210" t="s">
        <v>2080</v>
      </c>
    </row>
    <row r="2211" spans="1:16" x14ac:dyDescent="0.3">
      <c r="A2211" t="s">
        <v>9629</v>
      </c>
      <c r="B2211" t="s">
        <v>7939</v>
      </c>
      <c r="C2211" t="s">
        <v>7943</v>
      </c>
      <c r="D2211" t="s">
        <v>7943</v>
      </c>
      <c r="E2211">
        <v>1</v>
      </c>
      <c r="F2211" s="12">
        <v>297.5</v>
      </c>
      <c r="G2211" t="s">
        <v>3827</v>
      </c>
      <c r="H2211" s="11">
        <v>45037.009027777778</v>
      </c>
      <c r="I2211" t="s">
        <v>13050</v>
      </c>
      <c r="J2211" t="s">
        <v>644</v>
      </c>
      <c r="K2211" t="s">
        <v>2089</v>
      </c>
      <c r="L2211" t="s">
        <v>2090</v>
      </c>
      <c r="M2211" t="s">
        <v>2091</v>
      </c>
      <c r="N2211" t="s">
        <v>10</v>
      </c>
      <c r="O2211" t="s">
        <v>2064</v>
      </c>
      <c r="P2211" t="s">
        <v>2066</v>
      </c>
    </row>
    <row r="2212" spans="1:16" x14ac:dyDescent="0.3">
      <c r="A2212" t="s">
        <v>9629</v>
      </c>
      <c r="B2212" t="s">
        <v>7939</v>
      </c>
      <c r="C2212" t="s">
        <v>7943</v>
      </c>
      <c r="D2212" t="s">
        <v>8374</v>
      </c>
      <c r="E2212">
        <v>1</v>
      </c>
      <c r="F2212" s="12">
        <v>447.5</v>
      </c>
      <c r="G2212" t="s">
        <v>3827</v>
      </c>
      <c r="H2212" s="11">
        <v>45037.009027777778</v>
      </c>
      <c r="I2212" t="s">
        <v>13050</v>
      </c>
      <c r="J2212" t="s">
        <v>133</v>
      </c>
      <c r="K2212" t="s">
        <v>2117</v>
      </c>
      <c r="L2212" t="s">
        <v>2118</v>
      </c>
      <c r="M2212" t="s">
        <v>2162</v>
      </c>
      <c r="N2212" t="s">
        <v>10</v>
      </c>
      <c r="O2212" t="s">
        <v>2064</v>
      </c>
      <c r="P2212" t="s">
        <v>2066</v>
      </c>
    </row>
    <row r="2213" spans="1:16" x14ac:dyDescent="0.3">
      <c r="A2213" t="s">
        <v>9630</v>
      </c>
      <c r="B2213" t="s">
        <v>7908</v>
      </c>
      <c r="C2213" t="s">
        <v>7990</v>
      </c>
      <c r="D2213" t="s">
        <v>8007</v>
      </c>
      <c r="E2213">
        <v>1</v>
      </c>
      <c r="F2213" s="12">
        <v>47.5</v>
      </c>
      <c r="G2213" t="s">
        <v>3828</v>
      </c>
      <c r="H2213" s="11">
        <v>44989.865277777775</v>
      </c>
      <c r="I2213" t="s">
        <v>13049</v>
      </c>
      <c r="J2213" t="s">
        <v>37</v>
      </c>
      <c r="K2213" t="s">
        <v>2182</v>
      </c>
      <c r="L2213" t="s">
        <v>2240</v>
      </c>
      <c r="M2213" t="s">
        <v>2241</v>
      </c>
      <c r="N2213" t="s">
        <v>5</v>
      </c>
      <c r="O2213" t="s">
        <v>2064</v>
      </c>
      <c r="P2213" t="s">
        <v>2078</v>
      </c>
    </row>
    <row r="2214" spans="1:16" x14ac:dyDescent="0.3">
      <c r="A2214" t="s">
        <v>9631</v>
      </c>
      <c r="B2214" t="s">
        <v>7923</v>
      </c>
      <c r="C2214" t="s">
        <v>7908</v>
      </c>
      <c r="D2214" t="s">
        <v>7929</v>
      </c>
      <c r="E2214">
        <v>1</v>
      </c>
      <c r="F2214" s="12">
        <v>49.5</v>
      </c>
      <c r="G2214" t="s">
        <v>3829</v>
      </c>
      <c r="H2214" s="11">
        <v>44984.841666666667</v>
      </c>
      <c r="I2214" t="s">
        <v>13048</v>
      </c>
      <c r="J2214" t="s">
        <v>51</v>
      </c>
      <c r="K2214" t="s">
        <v>2244</v>
      </c>
      <c r="L2214" t="s">
        <v>2245</v>
      </c>
      <c r="M2214" t="s">
        <v>2246</v>
      </c>
      <c r="N2214" t="s">
        <v>3</v>
      </c>
      <c r="O2214" t="s">
        <v>2063</v>
      </c>
      <c r="P2214" t="s">
        <v>2046</v>
      </c>
    </row>
    <row r="2215" spans="1:16" x14ac:dyDescent="0.3">
      <c r="A2215" t="s">
        <v>9631</v>
      </c>
      <c r="B2215" t="s">
        <v>7939</v>
      </c>
      <c r="C2215" t="s">
        <v>7964</v>
      </c>
      <c r="D2215" t="s">
        <v>8435</v>
      </c>
      <c r="E2215">
        <v>1</v>
      </c>
      <c r="F2215" s="12">
        <v>25</v>
      </c>
      <c r="G2215" t="s">
        <v>3830</v>
      </c>
      <c r="H2215" s="11">
        <v>45037.029166666667</v>
      </c>
      <c r="I2215" t="s">
        <v>13050</v>
      </c>
      <c r="J2215" t="s">
        <v>180</v>
      </c>
      <c r="K2215" t="s">
        <v>2133</v>
      </c>
      <c r="L2215" t="s">
        <v>2134</v>
      </c>
      <c r="M2215" t="s">
        <v>2138</v>
      </c>
      <c r="N2215" t="s">
        <v>10</v>
      </c>
      <c r="O2215" t="s">
        <v>2064</v>
      </c>
      <c r="P2215" t="s">
        <v>2080</v>
      </c>
    </row>
    <row r="2216" spans="1:16" x14ac:dyDescent="0.3">
      <c r="A2216" t="s">
        <v>9632</v>
      </c>
      <c r="B2216" t="s">
        <v>7923</v>
      </c>
      <c r="C2216" t="s">
        <v>7949</v>
      </c>
      <c r="D2216" t="s">
        <v>8333</v>
      </c>
      <c r="E2216">
        <v>1</v>
      </c>
      <c r="F2216" s="12">
        <v>20</v>
      </c>
      <c r="G2216" t="s">
        <v>3831</v>
      </c>
      <c r="H2216" s="11">
        <v>44984.847222222219</v>
      </c>
      <c r="I2216" t="s">
        <v>13048</v>
      </c>
      <c r="J2216" t="s">
        <v>175</v>
      </c>
      <c r="K2216" t="s">
        <v>2133</v>
      </c>
      <c r="L2216" t="s">
        <v>2143</v>
      </c>
      <c r="M2216" t="s">
        <v>2144</v>
      </c>
      <c r="N2216" t="s">
        <v>3</v>
      </c>
      <c r="O2216" t="s">
        <v>2063</v>
      </c>
      <c r="P2216" t="s">
        <v>2071</v>
      </c>
    </row>
    <row r="2217" spans="1:16" x14ac:dyDescent="0.3">
      <c r="A2217" t="s">
        <v>9633</v>
      </c>
      <c r="B2217" t="s">
        <v>7923</v>
      </c>
      <c r="C2217" t="s">
        <v>7934</v>
      </c>
      <c r="D2217" t="s">
        <v>7928</v>
      </c>
      <c r="E2217">
        <v>1</v>
      </c>
      <c r="F2217" s="12">
        <v>49.5</v>
      </c>
      <c r="G2217" t="s">
        <v>3832</v>
      </c>
      <c r="H2217" s="11">
        <v>44984.850694444445</v>
      </c>
      <c r="I2217" t="s">
        <v>13048</v>
      </c>
      <c r="J2217" t="s">
        <v>41</v>
      </c>
      <c r="K2217" t="s">
        <v>2244</v>
      </c>
      <c r="L2217" t="s">
        <v>2245</v>
      </c>
      <c r="M2217" t="s">
        <v>2246</v>
      </c>
      <c r="N2217" t="s">
        <v>3</v>
      </c>
      <c r="O2217" t="s">
        <v>2063</v>
      </c>
      <c r="P2217" t="s">
        <v>2045</v>
      </c>
    </row>
    <row r="2218" spans="1:16" x14ac:dyDescent="0.3">
      <c r="A2218" t="s">
        <v>9633</v>
      </c>
      <c r="B2218" t="s">
        <v>7908</v>
      </c>
      <c r="C2218" t="s">
        <v>7990</v>
      </c>
      <c r="D2218" t="s">
        <v>8276</v>
      </c>
      <c r="E2218">
        <v>1</v>
      </c>
      <c r="F2218" s="12">
        <v>200</v>
      </c>
      <c r="G2218" t="s">
        <v>3833</v>
      </c>
      <c r="H2218" s="11">
        <v>44989.879861111112</v>
      </c>
      <c r="I2218" t="s">
        <v>13049</v>
      </c>
      <c r="J2218" t="s">
        <v>213</v>
      </c>
      <c r="K2218" t="s">
        <v>2133</v>
      </c>
      <c r="L2218" t="s">
        <v>2134</v>
      </c>
      <c r="M2218" t="s">
        <v>2138</v>
      </c>
      <c r="N2218" t="s">
        <v>5</v>
      </c>
      <c r="O2218" t="s">
        <v>2064</v>
      </c>
      <c r="P2218" t="s">
        <v>2078</v>
      </c>
    </row>
    <row r="2219" spans="1:16" x14ac:dyDescent="0.3">
      <c r="A2219" t="s">
        <v>9633</v>
      </c>
      <c r="B2219" t="s">
        <v>7939</v>
      </c>
      <c r="C2219" t="s">
        <v>7964</v>
      </c>
      <c r="D2219" t="s">
        <v>8281</v>
      </c>
      <c r="E2219">
        <v>1</v>
      </c>
      <c r="F2219" s="12">
        <v>75</v>
      </c>
      <c r="G2219" t="s">
        <v>3834</v>
      </c>
      <c r="H2219" s="11">
        <v>45037.035416666666</v>
      </c>
      <c r="I2219" t="s">
        <v>13050</v>
      </c>
      <c r="J2219" t="s">
        <v>320</v>
      </c>
      <c r="K2219" t="s">
        <v>2133</v>
      </c>
      <c r="L2219" t="s">
        <v>2134</v>
      </c>
      <c r="M2219" t="s">
        <v>2138</v>
      </c>
      <c r="N2219" t="s">
        <v>10</v>
      </c>
      <c r="O2219" t="s">
        <v>2064</v>
      </c>
      <c r="P2219" t="s">
        <v>2080</v>
      </c>
    </row>
    <row r="2220" spans="1:16" x14ac:dyDescent="0.3">
      <c r="A2220" t="s">
        <v>9633</v>
      </c>
      <c r="B2220" t="s">
        <v>7939</v>
      </c>
      <c r="C2220" t="s">
        <v>7964</v>
      </c>
      <c r="D2220" t="s">
        <v>8435</v>
      </c>
      <c r="E2220">
        <v>1</v>
      </c>
      <c r="F2220" s="12">
        <v>25</v>
      </c>
      <c r="G2220" t="s">
        <v>3834</v>
      </c>
      <c r="H2220" s="11">
        <v>45037.035416666666</v>
      </c>
      <c r="I2220" t="s">
        <v>13050</v>
      </c>
      <c r="J2220" t="s">
        <v>180</v>
      </c>
      <c r="K2220" t="s">
        <v>2133</v>
      </c>
      <c r="L2220" t="s">
        <v>2134</v>
      </c>
      <c r="M2220" t="s">
        <v>2138</v>
      </c>
      <c r="N2220" t="s">
        <v>10</v>
      </c>
      <c r="O2220" t="s">
        <v>2064</v>
      </c>
      <c r="P2220" t="s">
        <v>2080</v>
      </c>
    </row>
    <row r="2221" spans="1:16" x14ac:dyDescent="0.3">
      <c r="A2221" t="s">
        <v>9633</v>
      </c>
      <c r="B2221" t="s">
        <v>7939</v>
      </c>
      <c r="C2221" t="s">
        <v>7964</v>
      </c>
      <c r="D2221" t="s">
        <v>8228</v>
      </c>
      <c r="E2221">
        <v>1</v>
      </c>
      <c r="F2221" s="12">
        <v>150</v>
      </c>
      <c r="G2221" t="s">
        <v>3834</v>
      </c>
      <c r="H2221" s="11">
        <v>45037.035416666666</v>
      </c>
      <c r="I2221" t="s">
        <v>13050</v>
      </c>
      <c r="J2221" t="s">
        <v>545</v>
      </c>
      <c r="K2221" t="s">
        <v>2133</v>
      </c>
      <c r="L2221" t="s">
        <v>2134</v>
      </c>
      <c r="M2221" t="s">
        <v>2138</v>
      </c>
      <c r="N2221" t="s">
        <v>10</v>
      </c>
      <c r="O2221" t="s">
        <v>2064</v>
      </c>
      <c r="P2221" t="s">
        <v>2080</v>
      </c>
    </row>
    <row r="2222" spans="1:16" x14ac:dyDescent="0.3">
      <c r="A2222" t="s">
        <v>9634</v>
      </c>
      <c r="B2222" t="s">
        <v>7908</v>
      </c>
      <c r="C2222" t="s">
        <v>7923</v>
      </c>
      <c r="D2222" t="s">
        <v>9635</v>
      </c>
      <c r="E2222">
        <v>1</v>
      </c>
      <c r="F2222" s="12">
        <v>237.5</v>
      </c>
      <c r="G2222" t="s">
        <v>3835</v>
      </c>
      <c r="H2222" s="11">
        <v>44989.908333333333</v>
      </c>
      <c r="I2222" t="s">
        <v>13049</v>
      </c>
      <c r="J2222" t="s">
        <v>2014</v>
      </c>
      <c r="K2222" t="s">
        <v>2140</v>
      </c>
      <c r="L2222" t="s">
        <v>2141</v>
      </c>
      <c r="M2222" t="s">
        <v>2221</v>
      </c>
      <c r="N2222" t="s">
        <v>5</v>
      </c>
      <c r="O2222" t="s">
        <v>2064</v>
      </c>
      <c r="P2222" t="s">
        <v>2043</v>
      </c>
    </row>
    <row r="2223" spans="1:16" x14ac:dyDescent="0.3">
      <c r="A2223" t="s">
        <v>9636</v>
      </c>
      <c r="B2223" t="s">
        <v>7908</v>
      </c>
      <c r="C2223" t="s">
        <v>7923</v>
      </c>
      <c r="D2223" t="s">
        <v>9635</v>
      </c>
      <c r="E2223">
        <v>1</v>
      </c>
      <c r="F2223" s="12">
        <v>237.5</v>
      </c>
      <c r="G2223" t="s">
        <v>3836</v>
      </c>
      <c r="H2223" s="11">
        <v>44989.909722222219</v>
      </c>
      <c r="I2223" t="s">
        <v>13049</v>
      </c>
      <c r="J2223" t="s">
        <v>2014</v>
      </c>
      <c r="K2223" t="s">
        <v>2140</v>
      </c>
      <c r="L2223" t="s">
        <v>2141</v>
      </c>
      <c r="M2223" t="s">
        <v>2221</v>
      </c>
      <c r="N2223" t="s">
        <v>5</v>
      </c>
      <c r="O2223" t="s">
        <v>2064</v>
      </c>
      <c r="P2223" t="s">
        <v>2043</v>
      </c>
    </row>
    <row r="2224" spans="1:16" x14ac:dyDescent="0.3">
      <c r="A2224" t="s">
        <v>9637</v>
      </c>
      <c r="B2224" t="s">
        <v>7939</v>
      </c>
      <c r="C2224" t="s">
        <v>7964</v>
      </c>
      <c r="D2224" t="s">
        <v>8281</v>
      </c>
      <c r="E2224">
        <v>1</v>
      </c>
      <c r="F2224" s="12">
        <v>75</v>
      </c>
      <c r="G2224" t="s">
        <v>3837</v>
      </c>
      <c r="H2224" s="11">
        <v>45037.040277777778</v>
      </c>
      <c r="I2224" t="s">
        <v>13050</v>
      </c>
      <c r="J2224" t="s">
        <v>320</v>
      </c>
      <c r="K2224" t="s">
        <v>2133</v>
      </c>
      <c r="L2224" t="s">
        <v>2134</v>
      </c>
      <c r="M2224" t="s">
        <v>2138</v>
      </c>
      <c r="N2224" t="s">
        <v>10</v>
      </c>
      <c r="O2224" t="s">
        <v>2064</v>
      </c>
      <c r="P2224" t="s">
        <v>2080</v>
      </c>
    </row>
    <row r="2225" spans="1:16" x14ac:dyDescent="0.3">
      <c r="A2225" t="s">
        <v>9637</v>
      </c>
      <c r="B2225" t="s">
        <v>7939</v>
      </c>
      <c r="C2225" t="s">
        <v>7964</v>
      </c>
      <c r="D2225" t="s">
        <v>8435</v>
      </c>
      <c r="E2225">
        <v>1</v>
      </c>
      <c r="F2225" s="12">
        <v>25</v>
      </c>
      <c r="G2225" t="s">
        <v>3837</v>
      </c>
      <c r="H2225" s="11">
        <v>45037.040277777778</v>
      </c>
      <c r="I2225" t="s">
        <v>13050</v>
      </c>
      <c r="J2225" t="s">
        <v>180</v>
      </c>
      <c r="K2225" t="s">
        <v>2133</v>
      </c>
      <c r="L2225" t="s">
        <v>2134</v>
      </c>
      <c r="M2225" t="s">
        <v>2138</v>
      </c>
      <c r="N2225" t="s">
        <v>10</v>
      </c>
      <c r="O2225" t="s">
        <v>2064</v>
      </c>
      <c r="P2225" t="s">
        <v>2080</v>
      </c>
    </row>
    <row r="2226" spans="1:16" x14ac:dyDescent="0.3">
      <c r="A2226" t="s">
        <v>9637</v>
      </c>
      <c r="B2226" t="s">
        <v>7939</v>
      </c>
      <c r="C2226" t="s">
        <v>7964</v>
      </c>
      <c r="D2226" t="s">
        <v>8228</v>
      </c>
      <c r="E2226">
        <v>1</v>
      </c>
      <c r="F2226" s="12">
        <v>150</v>
      </c>
      <c r="G2226" t="s">
        <v>3837</v>
      </c>
      <c r="H2226" s="11">
        <v>45037.040277777778</v>
      </c>
      <c r="I2226" t="s">
        <v>13050</v>
      </c>
      <c r="J2226" t="s">
        <v>545</v>
      </c>
      <c r="K2226" t="s">
        <v>2133</v>
      </c>
      <c r="L2226" t="s">
        <v>2134</v>
      </c>
      <c r="M2226" t="s">
        <v>2138</v>
      </c>
      <c r="N2226" t="s">
        <v>10</v>
      </c>
      <c r="O2226" t="s">
        <v>2064</v>
      </c>
      <c r="P2226" t="s">
        <v>2080</v>
      </c>
    </row>
    <row r="2227" spans="1:16" x14ac:dyDescent="0.3">
      <c r="A2227" t="s">
        <v>9638</v>
      </c>
      <c r="B2227" t="s">
        <v>7908</v>
      </c>
      <c r="C2227" t="s">
        <v>7990</v>
      </c>
      <c r="D2227" t="s">
        <v>8435</v>
      </c>
      <c r="E2227">
        <v>1</v>
      </c>
      <c r="F2227" s="12">
        <v>25</v>
      </c>
      <c r="G2227" t="s">
        <v>3838</v>
      </c>
      <c r="H2227" s="11">
        <v>44989.915972222225</v>
      </c>
      <c r="I2227" t="s">
        <v>13049</v>
      </c>
      <c r="J2227" t="s">
        <v>180</v>
      </c>
      <c r="K2227" t="s">
        <v>2133</v>
      </c>
      <c r="L2227" t="s">
        <v>2134</v>
      </c>
      <c r="M2227" t="s">
        <v>2138</v>
      </c>
      <c r="N2227" t="s">
        <v>5</v>
      </c>
      <c r="O2227" t="s">
        <v>2064</v>
      </c>
      <c r="P2227" t="s">
        <v>2078</v>
      </c>
    </row>
    <row r="2228" spans="1:16" x14ac:dyDescent="0.3">
      <c r="A2228" t="s">
        <v>9638</v>
      </c>
      <c r="B2228" t="s">
        <v>7939</v>
      </c>
      <c r="C2228" t="s">
        <v>7943</v>
      </c>
      <c r="D2228" t="s">
        <v>8279</v>
      </c>
      <c r="E2228">
        <v>3</v>
      </c>
      <c r="F2228" s="12">
        <v>30</v>
      </c>
      <c r="G2228" t="s">
        <v>3839</v>
      </c>
      <c r="H2228" s="11">
        <v>45037.04583333333</v>
      </c>
      <c r="I2228" t="s">
        <v>13050</v>
      </c>
      <c r="J2228" t="s">
        <v>203</v>
      </c>
      <c r="K2228" t="s">
        <v>2133</v>
      </c>
      <c r="L2228" t="s">
        <v>2134</v>
      </c>
      <c r="M2228" t="s">
        <v>2138</v>
      </c>
      <c r="N2228" t="s">
        <v>10</v>
      </c>
      <c r="O2228" t="s">
        <v>2064</v>
      </c>
      <c r="P2228" t="s">
        <v>2066</v>
      </c>
    </row>
    <row r="2229" spans="1:16" x14ac:dyDescent="0.3">
      <c r="A2229" t="s">
        <v>9639</v>
      </c>
      <c r="B2229" t="s">
        <v>7939</v>
      </c>
      <c r="C2229" t="s">
        <v>7943</v>
      </c>
      <c r="D2229" t="s">
        <v>8007</v>
      </c>
      <c r="E2229">
        <v>1</v>
      </c>
      <c r="F2229" s="12">
        <v>47.5</v>
      </c>
      <c r="G2229" t="s">
        <v>3840</v>
      </c>
      <c r="H2229" s="11">
        <v>45037.052083333336</v>
      </c>
      <c r="I2229" t="s">
        <v>13050</v>
      </c>
      <c r="J2229" t="s">
        <v>37</v>
      </c>
      <c r="K2229" t="s">
        <v>2182</v>
      </c>
      <c r="L2229" t="s">
        <v>2240</v>
      </c>
      <c r="M2229" t="s">
        <v>2241</v>
      </c>
      <c r="N2229" t="s">
        <v>10</v>
      </c>
      <c r="O2229" t="s">
        <v>2064</v>
      </c>
      <c r="P2229" t="s">
        <v>2066</v>
      </c>
    </row>
    <row r="2230" spans="1:16" x14ac:dyDescent="0.3">
      <c r="A2230" t="s">
        <v>9640</v>
      </c>
      <c r="B2230" t="s">
        <v>7939</v>
      </c>
      <c r="C2230" t="s">
        <v>7943</v>
      </c>
      <c r="D2230" t="s">
        <v>8435</v>
      </c>
      <c r="E2230">
        <v>1</v>
      </c>
      <c r="F2230" s="12">
        <v>25</v>
      </c>
      <c r="G2230" t="s">
        <v>3841</v>
      </c>
      <c r="H2230" s="11">
        <v>45037.056250000001</v>
      </c>
      <c r="I2230" t="s">
        <v>13050</v>
      </c>
      <c r="J2230" t="s">
        <v>180</v>
      </c>
      <c r="K2230" t="s">
        <v>2133</v>
      </c>
      <c r="L2230" t="s">
        <v>2134</v>
      </c>
      <c r="M2230" t="s">
        <v>2138</v>
      </c>
      <c r="N2230" t="s">
        <v>10</v>
      </c>
      <c r="O2230" t="s">
        <v>2064</v>
      </c>
      <c r="P2230" t="s">
        <v>2066</v>
      </c>
    </row>
    <row r="2231" spans="1:16" x14ac:dyDescent="0.3">
      <c r="A2231" t="s">
        <v>9641</v>
      </c>
      <c r="B2231" t="s">
        <v>7908</v>
      </c>
      <c r="C2231" t="s">
        <v>7923</v>
      </c>
      <c r="D2231" t="s">
        <v>8279</v>
      </c>
      <c r="E2231">
        <v>1</v>
      </c>
      <c r="F2231" s="12">
        <v>10</v>
      </c>
      <c r="G2231" t="s">
        <v>3842</v>
      </c>
      <c r="H2231" s="11">
        <v>44989.934027777781</v>
      </c>
      <c r="I2231" t="s">
        <v>13049</v>
      </c>
      <c r="J2231" t="s">
        <v>203</v>
      </c>
      <c r="K2231" t="s">
        <v>2133</v>
      </c>
      <c r="L2231" t="s">
        <v>2134</v>
      </c>
      <c r="M2231" t="s">
        <v>2138</v>
      </c>
      <c r="N2231" t="s">
        <v>5</v>
      </c>
      <c r="O2231" t="s">
        <v>2064</v>
      </c>
      <c r="P2231" t="s">
        <v>2043</v>
      </c>
    </row>
    <row r="2232" spans="1:16" x14ac:dyDescent="0.3">
      <c r="A2232" t="s">
        <v>9641</v>
      </c>
      <c r="B2232" t="s">
        <v>7908</v>
      </c>
      <c r="C2232" t="s">
        <v>7923</v>
      </c>
      <c r="D2232" t="s">
        <v>8527</v>
      </c>
      <c r="E2232">
        <v>1</v>
      </c>
      <c r="F2232" s="12">
        <v>75</v>
      </c>
      <c r="G2232" t="s">
        <v>3842</v>
      </c>
      <c r="H2232" s="11">
        <v>44989.934027777781</v>
      </c>
      <c r="I2232" t="s">
        <v>13049</v>
      </c>
      <c r="J2232" t="s">
        <v>188</v>
      </c>
      <c r="K2232" t="s">
        <v>2133</v>
      </c>
      <c r="L2232" t="s">
        <v>2134</v>
      </c>
      <c r="M2232" t="s">
        <v>2138</v>
      </c>
      <c r="N2232" t="s">
        <v>5</v>
      </c>
      <c r="O2232" t="s">
        <v>2064</v>
      </c>
      <c r="P2232" t="s">
        <v>2043</v>
      </c>
    </row>
    <row r="2233" spans="1:16" x14ac:dyDescent="0.3">
      <c r="A2233" t="s">
        <v>9641</v>
      </c>
      <c r="B2233" t="s">
        <v>7939</v>
      </c>
      <c r="C2233" t="s">
        <v>7940</v>
      </c>
      <c r="D2233" t="s">
        <v>9642</v>
      </c>
      <c r="E2233">
        <v>1</v>
      </c>
      <c r="F2233" s="12">
        <v>675</v>
      </c>
      <c r="G2233" t="s">
        <v>3843</v>
      </c>
      <c r="H2233" s="11">
        <v>45037.270138888889</v>
      </c>
      <c r="I2233" t="s">
        <v>13050</v>
      </c>
      <c r="J2233" t="s">
        <v>2020</v>
      </c>
      <c r="K2233" t="s">
        <v>2153</v>
      </c>
      <c r="L2233" t="s">
        <v>2192</v>
      </c>
      <c r="M2233" t="s">
        <v>2193</v>
      </c>
      <c r="N2233" t="s">
        <v>10</v>
      </c>
      <c r="O2233" t="s">
        <v>2064</v>
      </c>
      <c r="P2233" t="s">
        <v>2052</v>
      </c>
    </row>
    <row r="2234" spans="1:16" x14ac:dyDescent="0.3">
      <c r="A2234" t="s">
        <v>9641</v>
      </c>
      <c r="B2234" t="s">
        <v>7939</v>
      </c>
      <c r="C2234" t="s">
        <v>7940</v>
      </c>
      <c r="D2234" t="s">
        <v>9643</v>
      </c>
      <c r="E2234">
        <v>1</v>
      </c>
      <c r="F2234" s="12">
        <v>325</v>
      </c>
      <c r="G2234" t="s">
        <v>3843</v>
      </c>
      <c r="H2234" s="11">
        <v>45037.270138888889</v>
      </c>
      <c r="I2234" t="s">
        <v>13050</v>
      </c>
      <c r="J2234" t="s">
        <v>2022</v>
      </c>
      <c r="K2234" t="s">
        <v>2101</v>
      </c>
      <c r="L2234" t="s">
        <v>2102</v>
      </c>
      <c r="M2234" t="s">
        <v>2188</v>
      </c>
      <c r="N2234" t="s">
        <v>10</v>
      </c>
      <c r="O2234" t="s">
        <v>2064</v>
      </c>
      <c r="P2234" t="s">
        <v>2052</v>
      </c>
    </row>
    <row r="2235" spans="1:16" x14ac:dyDescent="0.3">
      <c r="A2235" t="s">
        <v>9641</v>
      </c>
      <c r="B2235" t="s">
        <v>7939</v>
      </c>
      <c r="C2235" t="s">
        <v>7940</v>
      </c>
      <c r="D2235" t="s">
        <v>7943</v>
      </c>
      <c r="E2235">
        <v>1</v>
      </c>
      <c r="F2235" s="12">
        <v>297.5</v>
      </c>
      <c r="G2235" t="s">
        <v>3843</v>
      </c>
      <c r="H2235" s="11">
        <v>45037.270138888889</v>
      </c>
      <c r="I2235" t="s">
        <v>13050</v>
      </c>
      <c r="J2235" t="s">
        <v>644</v>
      </c>
      <c r="K2235" t="s">
        <v>2089</v>
      </c>
      <c r="L2235" t="s">
        <v>2090</v>
      </c>
      <c r="M2235" t="s">
        <v>2091</v>
      </c>
      <c r="N2235" t="s">
        <v>10</v>
      </c>
      <c r="O2235" t="s">
        <v>2064</v>
      </c>
      <c r="P2235" t="s">
        <v>2052</v>
      </c>
    </row>
    <row r="2236" spans="1:16" x14ac:dyDescent="0.3">
      <c r="A2236" t="s">
        <v>9641</v>
      </c>
      <c r="B2236" t="s">
        <v>7939</v>
      </c>
      <c r="C2236" t="s">
        <v>7940</v>
      </c>
      <c r="D2236" t="s">
        <v>8066</v>
      </c>
      <c r="E2236">
        <v>1</v>
      </c>
      <c r="F2236" s="12">
        <v>797.5</v>
      </c>
      <c r="G2236" t="s">
        <v>3843</v>
      </c>
      <c r="H2236" s="11">
        <v>45037.270138888889</v>
      </c>
      <c r="I2236" t="s">
        <v>13050</v>
      </c>
      <c r="J2236" t="s">
        <v>93</v>
      </c>
      <c r="K2236" t="s">
        <v>2092</v>
      </c>
      <c r="L2236" t="s">
        <v>2093</v>
      </c>
      <c r="M2236" t="s">
        <v>2094</v>
      </c>
      <c r="N2236" t="s">
        <v>10</v>
      </c>
      <c r="O2236" t="s">
        <v>2064</v>
      </c>
      <c r="P2236" t="s">
        <v>2052</v>
      </c>
    </row>
    <row r="2237" spans="1:16" x14ac:dyDescent="0.3">
      <c r="A2237" t="s">
        <v>9641</v>
      </c>
      <c r="B2237" t="s">
        <v>7939</v>
      </c>
      <c r="C2237" t="s">
        <v>7940</v>
      </c>
      <c r="D2237" t="s">
        <v>8040</v>
      </c>
      <c r="E2237">
        <v>1</v>
      </c>
      <c r="F2237" s="12">
        <v>725</v>
      </c>
      <c r="G2237" t="s">
        <v>3843</v>
      </c>
      <c r="H2237" s="11">
        <v>45037.270138888889</v>
      </c>
      <c r="I2237" t="s">
        <v>13050</v>
      </c>
      <c r="J2237" t="s">
        <v>47</v>
      </c>
      <c r="K2237" t="s">
        <v>2092</v>
      </c>
      <c r="L2237" t="s">
        <v>2093</v>
      </c>
      <c r="M2237" t="s">
        <v>2096</v>
      </c>
      <c r="N2237" t="s">
        <v>10</v>
      </c>
      <c r="O2237" t="s">
        <v>2064</v>
      </c>
      <c r="P2237" t="s">
        <v>2052</v>
      </c>
    </row>
    <row r="2238" spans="1:16" x14ac:dyDescent="0.3">
      <c r="A2238" t="s">
        <v>9644</v>
      </c>
      <c r="B2238" t="s">
        <v>7923</v>
      </c>
      <c r="C2238" t="s">
        <v>7949</v>
      </c>
      <c r="D2238" t="s">
        <v>9645</v>
      </c>
      <c r="E2238">
        <v>1</v>
      </c>
      <c r="F2238" s="12">
        <v>97.5</v>
      </c>
      <c r="G2238" t="s">
        <v>3844</v>
      </c>
      <c r="H2238" s="11">
        <v>44984.887499999997</v>
      </c>
      <c r="I2238" t="s">
        <v>13048</v>
      </c>
      <c r="J2238" t="s">
        <v>598</v>
      </c>
      <c r="K2238" t="s">
        <v>2117</v>
      </c>
      <c r="L2238" t="s">
        <v>2164</v>
      </c>
      <c r="M2238" t="s">
        <v>2162</v>
      </c>
      <c r="N2238" t="s">
        <v>3</v>
      </c>
      <c r="O2238" t="s">
        <v>2063</v>
      </c>
      <c r="P2238" t="s">
        <v>2071</v>
      </c>
    </row>
    <row r="2239" spans="1:16" x14ac:dyDescent="0.3">
      <c r="A2239" t="s">
        <v>9644</v>
      </c>
      <c r="B2239" t="s">
        <v>7939</v>
      </c>
      <c r="C2239" t="s">
        <v>7940</v>
      </c>
      <c r="D2239" t="s">
        <v>9152</v>
      </c>
      <c r="E2239">
        <v>2</v>
      </c>
      <c r="F2239" s="12">
        <v>50</v>
      </c>
      <c r="G2239" t="s">
        <v>3845</v>
      </c>
      <c r="H2239" s="11">
        <v>45037.276388888888</v>
      </c>
      <c r="I2239" t="s">
        <v>13050</v>
      </c>
      <c r="J2239" t="s">
        <v>569</v>
      </c>
      <c r="K2239" t="s">
        <v>2092</v>
      </c>
      <c r="L2239" t="s">
        <v>2093</v>
      </c>
      <c r="M2239" t="s">
        <v>2132</v>
      </c>
      <c r="N2239" t="s">
        <v>10</v>
      </c>
      <c r="O2239" t="s">
        <v>2064</v>
      </c>
      <c r="P2239" t="s">
        <v>2052</v>
      </c>
    </row>
    <row r="2240" spans="1:16" x14ac:dyDescent="0.3">
      <c r="A2240" t="s">
        <v>9646</v>
      </c>
      <c r="B2240" t="s">
        <v>7939</v>
      </c>
      <c r="C2240" t="s">
        <v>7940</v>
      </c>
      <c r="D2240" t="s">
        <v>9164</v>
      </c>
      <c r="E2240">
        <v>2</v>
      </c>
      <c r="F2240" s="12">
        <v>50</v>
      </c>
      <c r="G2240" t="s">
        <v>3846</v>
      </c>
      <c r="H2240" s="11">
        <v>45037.277777777781</v>
      </c>
      <c r="I2240" t="s">
        <v>13050</v>
      </c>
      <c r="J2240" t="s">
        <v>563</v>
      </c>
      <c r="K2240" t="s">
        <v>2244</v>
      </c>
      <c r="L2240" t="s">
        <v>2245</v>
      </c>
      <c r="M2240" t="s">
        <v>2246</v>
      </c>
      <c r="N2240" t="s">
        <v>10</v>
      </c>
      <c r="O2240" t="s">
        <v>2064</v>
      </c>
      <c r="P2240" t="s">
        <v>2052</v>
      </c>
    </row>
    <row r="2241" spans="1:16" x14ac:dyDescent="0.3">
      <c r="A2241" t="s">
        <v>9647</v>
      </c>
      <c r="B2241" t="s">
        <v>7908</v>
      </c>
      <c r="C2241" t="s">
        <v>7909</v>
      </c>
      <c r="D2241" t="s">
        <v>8279</v>
      </c>
      <c r="E2241">
        <v>3</v>
      </c>
      <c r="F2241" s="12">
        <v>30</v>
      </c>
      <c r="G2241" t="s">
        <v>3847</v>
      </c>
      <c r="H2241" s="11">
        <v>44990.488194444442</v>
      </c>
      <c r="I2241" t="s">
        <v>13049</v>
      </c>
      <c r="J2241" t="s">
        <v>203</v>
      </c>
      <c r="K2241" t="s">
        <v>2133</v>
      </c>
      <c r="L2241" t="s">
        <v>2134</v>
      </c>
      <c r="M2241" t="s">
        <v>2138</v>
      </c>
      <c r="N2241" t="s">
        <v>5</v>
      </c>
      <c r="O2241" t="s">
        <v>2064</v>
      </c>
      <c r="P2241" t="s">
        <v>2044</v>
      </c>
    </row>
    <row r="2242" spans="1:16" x14ac:dyDescent="0.3">
      <c r="A2242" t="s">
        <v>9648</v>
      </c>
      <c r="B2242" t="s">
        <v>7943</v>
      </c>
      <c r="C2242" t="s">
        <v>8019</v>
      </c>
      <c r="D2242" t="s">
        <v>8040</v>
      </c>
      <c r="E2242">
        <v>1</v>
      </c>
      <c r="F2242" s="12">
        <v>725</v>
      </c>
      <c r="G2242" t="s">
        <v>3848</v>
      </c>
      <c r="H2242" s="11">
        <v>44984.5625</v>
      </c>
      <c r="I2242" t="s">
        <v>13048</v>
      </c>
      <c r="J2242" t="s">
        <v>47</v>
      </c>
      <c r="K2242" t="s">
        <v>2092</v>
      </c>
      <c r="L2242" t="s">
        <v>2093</v>
      </c>
      <c r="M2242" t="s">
        <v>2096</v>
      </c>
      <c r="N2242" t="s">
        <v>9</v>
      </c>
      <c r="O2242" t="s">
        <v>2063</v>
      </c>
      <c r="P2242" t="s">
        <v>2081</v>
      </c>
    </row>
    <row r="2243" spans="1:16" x14ac:dyDescent="0.3">
      <c r="A2243" t="s">
        <v>9648</v>
      </c>
      <c r="B2243" t="s">
        <v>7943</v>
      </c>
      <c r="C2243" t="s">
        <v>8019</v>
      </c>
      <c r="D2243" t="s">
        <v>7928</v>
      </c>
      <c r="E2243">
        <v>1</v>
      </c>
      <c r="F2243" s="12">
        <v>49.5</v>
      </c>
      <c r="G2243" t="s">
        <v>3848</v>
      </c>
      <c r="H2243" s="11">
        <v>44984.5625</v>
      </c>
      <c r="I2243" t="s">
        <v>13048</v>
      </c>
      <c r="J2243" t="s">
        <v>41</v>
      </c>
      <c r="K2243" t="s">
        <v>2244</v>
      </c>
      <c r="L2243" t="s">
        <v>2245</v>
      </c>
      <c r="M2243" t="s">
        <v>2246</v>
      </c>
      <c r="N2243" t="s">
        <v>9</v>
      </c>
      <c r="O2243" t="s">
        <v>2063</v>
      </c>
      <c r="P2243" t="s">
        <v>2081</v>
      </c>
    </row>
    <row r="2244" spans="1:16" x14ac:dyDescent="0.3">
      <c r="A2244" t="s">
        <v>9648</v>
      </c>
      <c r="B2244" t="s">
        <v>7939</v>
      </c>
      <c r="C2244" t="s">
        <v>7940</v>
      </c>
      <c r="D2244" t="s">
        <v>9362</v>
      </c>
      <c r="E2244">
        <v>1</v>
      </c>
      <c r="F2244" s="12">
        <v>212.5</v>
      </c>
      <c r="G2244" t="s">
        <v>3849</v>
      </c>
      <c r="H2244" s="11">
        <v>45037.306944444441</v>
      </c>
      <c r="I2244" t="s">
        <v>13050</v>
      </c>
      <c r="J2244" t="s">
        <v>746</v>
      </c>
      <c r="K2244" t="s">
        <v>2101</v>
      </c>
      <c r="L2244" t="s">
        <v>2102</v>
      </c>
      <c r="M2244" t="s">
        <v>2188</v>
      </c>
      <c r="N2244" t="s">
        <v>10</v>
      </c>
      <c r="O2244" t="s">
        <v>2064</v>
      </c>
      <c r="P2244" t="s">
        <v>2052</v>
      </c>
    </row>
    <row r="2245" spans="1:16" x14ac:dyDescent="0.3">
      <c r="A2245" t="s">
        <v>9649</v>
      </c>
      <c r="B2245" t="s">
        <v>7908</v>
      </c>
      <c r="C2245" t="s">
        <v>7909</v>
      </c>
      <c r="D2245" t="s">
        <v>8435</v>
      </c>
      <c r="E2245">
        <v>1</v>
      </c>
      <c r="F2245" s="12">
        <v>25</v>
      </c>
      <c r="G2245" t="s">
        <v>3850</v>
      </c>
      <c r="H2245" s="11">
        <v>44990.601388888892</v>
      </c>
      <c r="I2245" t="s">
        <v>13049</v>
      </c>
      <c r="J2245" t="s">
        <v>180</v>
      </c>
      <c r="K2245" t="s">
        <v>2133</v>
      </c>
      <c r="L2245" t="s">
        <v>2134</v>
      </c>
      <c r="M2245" t="s">
        <v>2138</v>
      </c>
      <c r="N2245" t="s">
        <v>5</v>
      </c>
      <c r="O2245" t="s">
        <v>2064</v>
      </c>
      <c r="P2245" t="s">
        <v>2044</v>
      </c>
    </row>
    <row r="2246" spans="1:16" x14ac:dyDescent="0.3">
      <c r="A2246" t="s">
        <v>9649</v>
      </c>
      <c r="B2246" t="s">
        <v>7939</v>
      </c>
      <c r="C2246" t="s">
        <v>7940</v>
      </c>
      <c r="D2246" t="s">
        <v>8718</v>
      </c>
      <c r="E2246">
        <v>1</v>
      </c>
      <c r="F2246" s="12">
        <v>299.5</v>
      </c>
      <c r="G2246" t="s">
        <v>3851</v>
      </c>
      <c r="H2246" s="11">
        <v>45037.322222222225</v>
      </c>
      <c r="I2246" t="s">
        <v>13050</v>
      </c>
      <c r="J2246" t="s">
        <v>242</v>
      </c>
      <c r="K2246" t="s">
        <v>2092</v>
      </c>
      <c r="L2246" t="s">
        <v>2148</v>
      </c>
      <c r="M2246" t="s">
        <v>2139</v>
      </c>
      <c r="N2246" t="s">
        <v>10</v>
      </c>
      <c r="O2246" t="s">
        <v>2064</v>
      </c>
      <c r="P2246" t="s">
        <v>2052</v>
      </c>
    </row>
    <row r="2247" spans="1:16" x14ac:dyDescent="0.3">
      <c r="A2247" t="s">
        <v>9649</v>
      </c>
      <c r="B2247" t="s">
        <v>7939</v>
      </c>
      <c r="C2247" t="s">
        <v>7940</v>
      </c>
      <c r="D2247" t="s">
        <v>9650</v>
      </c>
      <c r="E2247">
        <v>1</v>
      </c>
      <c r="F2247" s="12">
        <v>425</v>
      </c>
      <c r="G2247" t="s">
        <v>3851</v>
      </c>
      <c r="H2247" s="11">
        <v>45037.322222222225</v>
      </c>
      <c r="I2247" t="s">
        <v>13050</v>
      </c>
      <c r="J2247" t="s">
        <v>815</v>
      </c>
      <c r="K2247" t="s">
        <v>2107</v>
      </c>
      <c r="L2247" t="s">
        <v>2110</v>
      </c>
      <c r="M2247" t="s">
        <v>2196</v>
      </c>
      <c r="N2247" t="s">
        <v>10</v>
      </c>
      <c r="O2247" t="s">
        <v>2064</v>
      </c>
      <c r="P2247" t="s">
        <v>2052</v>
      </c>
    </row>
    <row r="2248" spans="1:16" x14ac:dyDescent="0.3">
      <c r="A2248" t="s">
        <v>9651</v>
      </c>
      <c r="B2248" t="s">
        <v>7923</v>
      </c>
      <c r="C2248" t="s">
        <v>7924</v>
      </c>
      <c r="D2248" t="s">
        <v>9652</v>
      </c>
      <c r="E2248">
        <v>1</v>
      </c>
      <c r="F2248" s="12">
        <v>1100</v>
      </c>
      <c r="G2248" t="s">
        <v>3852</v>
      </c>
      <c r="H2248" s="11">
        <v>44984.923611111109</v>
      </c>
      <c r="I2248" t="s">
        <v>13048</v>
      </c>
      <c r="J2248" t="s">
        <v>2028</v>
      </c>
      <c r="K2248" t="s">
        <v>2122</v>
      </c>
      <c r="L2248" t="s">
        <v>2123</v>
      </c>
      <c r="M2248" t="s">
        <v>2209</v>
      </c>
      <c r="N2248" t="s">
        <v>3</v>
      </c>
      <c r="O2248" t="s">
        <v>2063</v>
      </c>
      <c r="P2248" t="s">
        <v>1987</v>
      </c>
    </row>
    <row r="2249" spans="1:16" x14ac:dyDescent="0.3">
      <c r="A2249" t="s">
        <v>9651</v>
      </c>
      <c r="B2249" t="s">
        <v>7923</v>
      </c>
      <c r="C2249" t="s">
        <v>7924</v>
      </c>
      <c r="D2249" t="s">
        <v>7928</v>
      </c>
      <c r="E2249">
        <v>2</v>
      </c>
      <c r="F2249" s="12">
        <v>99</v>
      </c>
      <c r="G2249" t="s">
        <v>3852</v>
      </c>
      <c r="H2249" s="11">
        <v>44984.923611111109</v>
      </c>
      <c r="I2249" t="s">
        <v>13048</v>
      </c>
      <c r="J2249" t="s">
        <v>41</v>
      </c>
      <c r="K2249" t="s">
        <v>2244</v>
      </c>
      <c r="L2249" t="s">
        <v>2245</v>
      </c>
      <c r="M2249" t="s">
        <v>2246</v>
      </c>
      <c r="N2249" t="s">
        <v>3</v>
      </c>
      <c r="O2249" t="s">
        <v>2063</v>
      </c>
      <c r="P2249" t="s">
        <v>1987</v>
      </c>
    </row>
    <row r="2250" spans="1:16" x14ac:dyDescent="0.3">
      <c r="A2250" t="s">
        <v>9651</v>
      </c>
      <c r="B2250" t="s">
        <v>7908</v>
      </c>
      <c r="C2250" t="s">
        <v>7939</v>
      </c>
      <c r="D2250" t="s">
        <v>7928</v>
      </c>
      <c r="E2250">
        <v>1</v>
      </c>
      <c r="F2250" s="12">
        <v>49.5</v>
      </c>
      <c r="G2250" t="s">
        <v>3853</v>
      </c>
      <c r="H2250" s="11">
        <v>44990.618055555555</v>
      </c>
      <c r="I2250" t="s">
        <v>13049</v>
      </c>
      <c r="J2250" t="s">
        <v>41</v>
      </c>
      <c r="K2250" t="s">
        <v>2244</v>
      </c>
      <c r="L2250" t="s">
        <v>2245</v>
      </c>
      <c r="M2250" t="s">
        <v>2246</v>
      </c>
      <c r="N2250" t="s">
        <v>5</v>
      </c>
      <c r="O2250" t="s">
        <v>2064</v>
      </c>
      <c r="P2250" t="s">
        <v>2047</v>
      </c>
    </row>
    <row r="2251" spans="1:16" x14ac:dyDescent="0.3">
      <c r="A2251" t="s">
        <v>9651</v>
      </c>
      <c r="B2251" t="s">
        <v>7908</v>
      </c>
      <c r="C2251" t="s">
        <v>7939</v>
      </c>
      <c r="D2251" t="s">
        <v>9653</v>
      </c>
      <c r="E2251">
        <v>1</v>
      </c>
      <c r="F2251" s="12">
        <v>1099.5</v>
      </c>
      <c r="G2251" t="s">
        <v>3853</v>
      </c>
      <c r="H2251" s="11">
        <v>44990.618055555555</v>
      </c>
      <c r="I2251" t="s">
        <v>13049</v>
      </c>
      <c r="J2251" t="s">
        <v>2030</v>
      </c>
      <c r="K2251" t="s">
        <v>2168</v>
      </c>
      <c r="L2251" t="s">
        <v>2169</v>
      </c>
      <c r="M2251" t="s">
        <v>2170</v>
      </c>
      <c r="N2251" t="s">
        <v>5</v>
      </c>
      <c r="O2251" t="s">
        <v>2064</v>
      </c>
      <c r="P2251" t="s">
        <v>2047</v>
      </c>
    </row>
    <row r="2252" spans="1:16" x14ac:dyDescent="0.3">
      <c r="A2252" t="s">
        <v>9651</v>
      </c>
      <c r="B2252" t="s">
        <v>7908</v>
      </c>
      <c r="C2252" t="s">
        <v>7939</v>
      </c>
      <c r="D2252" t="s">
        <v>8069</v>
      </c>
      <c r="E2252">
        <v>1</v>
      </c>
      <c r="F2252" s="12">
        <v>150</v>
      </c>
      <c r="G2252" t="s">
        <v>3853</v>
      </c>
      <c r="H2252" s="11">
        <v>44990.618055555555</v>
      </c>
      <c r="I2252" t="s">
        <v>13049</v>
      </c>
      <c r="J2252" t="s">
        <v>99</v>
      </c>
      <c r="K2252" t="s">
        <v>2168</v>
      </c>
      <c r="L2252" t="s">
        <v>2178</v>
      </c>
      <c r="M2252" t="s">
        <v>2139</v>
      </c>
      <c r="N2252" t="s">
        <v>5</v>
      </c>
      <c r="O2252" t="s">
        <v>2064</v>
      </c>
      <c r="P2252" t="s">
        <v>2047</v>
      </c>
    </row>
    <row r="2253" spans="1:16" x14ac:dyDescent="0.3">
      <c r="A2253" t="s">
        <v>9651</v>
      </c>
      <c r="B2253" t="s">
        <v>7939</v>
      </c>
      <c r="C2253" t="s">
        <v>7940</v>
      </c>
      <c r="D2253" t="s">
        <v>7935</v>
      </c>
      <c r="E2253">
        <v>1</v>
      </c>
      <c r="F2253" s="12">
        <v>287.5</v>
      </c>
      <c r="G2253" t="s">
        <v>3854</v>
      </c>
      <c r="H2253" s="11">
        <v>45037.324305555558</v>
      </c>
      <c r="I2253" t="s">
        <v>13050</v>
      </c>
      <c r="J2253" t="s">
        <v>184</v>
      </c>
      <c r="K2253" t="s">
        <v>2092</v>
      </c>
      <c r="L2253" t="s">
        <v>2159</v>
      </c>
      <c r="M2253" t="s">
        <v>2167</v>
      </c>
      <c r="N2253" t="s">
        <v>10</v>
      </c>
      <c r="O2253" t="s">
        <v>2064</v>
      </c>
      <c r="P2253" t="s">
        <v>2052</v>
      </c>
    </row>
    <row r="2254" spans="1:16" x14ac:dyDescent="0.3">
      <c r="A2254" t="s">
        <v>9654</v>
      </c>
      <c r="B2254" t="s">
        <v>7908</v>
      </c>
      <c r="C2254" t="s">
        <v>7990</v>
      </c>
      <c r="D2254" t="s">
        <v>9238</v>
      </c>
      <c r="E2254">
        <v>1</v>
      </c>
      <c r="F2254" s="12">
        <v>175</v>
      </c>
      <c r="G2254" t="s">
        <v>3855</v>
      </c>
      <c r="H2254" s="11">
        <v>44990.636111111111</v>
      </c>
      <c r="I2254" t="s">
        <v>13049</v>
      </c>
      <c r="J2254" t="s">
        <v>505</v>
      </c>
      <c r="K2254" t="s">
        <v>2153</v>
      </c>
      <c r="L2254" t="s">
        <v>2194</v>
      </c>
      <c r="M2254" t="s">
        <v>2215</v>
      </c>
      <c r="N2254" t="s">
        <v>5</v>
      </c>
      <c r="O2254" t="s">
        <v>2064</v>
      </c>
      <c r="P2254" t="s">
        <v>2078</v>
      </c>
    </row>
    <row r="2255" spans="1:16" x14ac:dyDescent="0.3">
      <c r="A2255" t="s">
        <v>9654</v>
      </c>
      <c r="B2255" t="s">
        <v>7908</v>
      </c>
      <c r="C2255" t="s">
        <v>7990</v>
      </c>
      <c r="D2255" t="s">
        <v>8764</v>
      </c>
      <c r="E2255">
        <v>1</v>
      </c>
      <c r="F2255" s="12">
        <v>7.5</v>
      </c>
      <c r="G2255" t="s">
        <v>3855</v>
      </c>
      <c r="H2255" s="11">
        <v>44990.636111111111</v>
      </c>
      <c r="I2255" t="s">
        <v>13049</v>
      </c>
      <c r="J2255" t="s">
        <v>115</v>
      </c>
      <c r="K2255" t="s">
        <v>2247</v>
      </c>
      <c r="L2255" t="s">
        <v>2248</v>
      </c>
      <c r="M2255" t="s">
        <v>2253</v>
      </c>
      <c r="N2255" t="s">
        <v>5</v>
      </c>
      <c r="O2255" t="s">
        <v>2064</v>
      </c>
      <c r="P2255" t="s">
        <v>2078</v>
      </c>
    </row>
    <row r="2256" spans="1:16" x14ac:dyDescent="0.3">
      <c r="A2256" t="s">
        <v>9654</v>
      </c>
      <c r="B2256" t="s">
        <v>7908</v>
      </c>
      <c r="C2256" t="s">
        <v>7990</v>
      </c>
      <c r="D2256" t="s">
        <v>9655</v>
      </c>
      <c r="E2256">
        <v>1</v>
      </c>
      <c r="F2256" s="12">
        <v>7.5</v>
      </c>
      <c r="G2256" t="s">
        <v>3855</v>
      </c>
      <c r="H2256" s="11">
        <v>44990.636111111111</v>
      </c>
      <c r="I2256" t="s">
        <v>13049</v>
      </c>
      <c r="J2256" t="s">
        <v>1316</v>
      </c>
      <c r="K2256" t="s">
        <v>2247</v>
      </c>
      <c r="L2256" t="s">
        <v>2248</v>
      </c>
      <c r="M2256" t="s">
        <v>2253</v>
      </c>
      <c r="N2256" t="s">
        <v>5</v>
      </c>
      <c r="O2256" t="s">
        <v>2064</v>
      </c>
      <c r="P2256" t="s">
        <v>2078</v>
      </c>
    </row>
    <row r="2257" spans="1:16" x14ac:dyDescent="0.3">
      <c r="A2257" t="s">
        <v>9654</v>
      </c>
      <c r="B2257" t="s">
        <v>7939</v>
      </c>
      <c r="C2257" t="s">
        <v>7940</v>
      </c>
      <c r="D2257" t="s">
        <v>8591</v>
      </c>
      <c r="E2257">
        <v>1</v>
      </c>
      <c r="F2257" s="12">
        <v>15</v>
      </c>
      <c r="G2257" t="s">
        <v>3856</v>
      </c>
      <c r="H2257" s="11">
        <v>45037.35</v>
      </c>
      <c r="I2257" t="s">
        <v>13050</v>
      </c>
      <c r="J2257" t="s">
        <v>573</v>
      </c>
      <c r="K2257" t="s">
        <v>2104</v>
      </c>
      <c r="L2257" t="s">
        <v>2105</v>
      </c>
      <c r="M2257" t="s">
        <v>2137</v>
      </c>
      <c r="N2257" t="s">
        <v>10</v>
      </c>
      <c r="O2257" t="s">
        <v>2064</v>
      </c>
      <c r="P2257" t="s">
        <v>2052</v>
      </c>
    </row>
    <row r="2258" spans="1:16" x14ac:dyDescent="0.3">
      <c r="A2258" t="s">
        <v>9656</v>
      </c>
      <c r="B2258" t="s">
        <v>7908</v>
      </c>
      <c r="C2258" t="s">
        <v>7990</v>
      </c>
      <c r="D2258" t="s">
        <v>9657</v>
      </c>
      <c r="E2258">
        <v>1</v>
      </c>
      <c r="F2258" s="12">
        <v>199.5</v>
      </c>
      <c r="G2258" t="s">
        <v>3857</v>
      </c>
      <c r="H2258" s="11">
        <v>44990.672222222223</v>
      </c>
      <c r="I2258" t="s">
        <v>13049</v>
      </c>
      <c r="J2258" t="s">
        <v>686</v>
      </c>
      <c r="K2258" t="s">
        <v>2153</v>
      </c>
      <c r="L2258" t="s">
        <v>2216</v>
      </c>
      <c r="M2258" t="s">
        <v>2215</v>
      </c>
      <c r="N2258" t="s">
        <v>5</v>
      </c>
      <c r="O2258" t="s">
        <v>2064</v>
      </c>
      <c r="P2258" t="s">
        <v>2078</v>
      </c>
    </row>
    <row r="2259" spans="1:16" x14ac:dyDescent="0.3">
      <c r="A2259" t="s">
        <v>9656</v>
      </c>
      <c r="B2259" t="s">
        <v>7939</v>
      </c>
      <c r="C2259" t="s">
        <v>7940</v>
      </c>
      <c r="D2259" t="s">
        <v>8061</v>
      </c>
      <c r="E2259">
        <v>1</v>
      </c>
      <c r="F2259" s="12">
        <v>325</v>
      </c>
      <c r="G2259" t="s">
        <v>3858</v>
      </c>
      <c r="H2259" s="11">
        <v>45037.388194444444</v>
      </c>
      <c r="I2259" t="s">
        <v>13050</v>
      </c>
      <c r="J2259" t="s">
        <v>29</v>
      </c>
      <c r="K2259" t="s">
        <v>2117</v>
      </c>
      <c r="L2259" t="s">
        <v>2118</v>
      </c>
      <c r="M2259" t="s">
        <v>2162</v>
      </c>
      <c r="N2259" t="s">
        <v>10</v>
      </c>
      <c r="O2259" t="s">
        <v>2064</v>
      </c>
      <c r="P2259" t="s">
        <v>2052</v>
      </c>
    </row>
    <row r="2260" spans="1:16" x14ac:dyDescent="0.3">
      <c r="A2260" t="s">
        <v>9658</v>
      </c>
      <c r="B2260" t="s">
        <v>7923</v>
      </c>
      <c r="C2260" t="s">
        <v>7980</v>
      </c>
      <c r="D2260" t="s">
        <v>8406</v>
      </c>
      <c r="E2260">
        <v>2</v>
      </c>
      <c r="F2260" s="12">
        <v>20</v>
      </c>
      <c r="G2260" t="s">
        <v>3859</v>
      </c>
      <c r="H2260" s="11">
        <v>44985.536111111112</v>
      </c>
      <c r="I2260" t="s">
        <v>13048</v>
      </c>
      <c r="J2260" t="s">
        <v>439</v>
      </c>
      <c r="K2260" t="s">
        <v>2133</v>
      </c>
      <c r="L2260" t="s">
        <v>2134</v>
      </c>
      <c r="M2260" t="s">
        <v>2136</v>
      </c>
      <c r="N2260" t="s">
        <v>3</v>
      </c>
      <c r="O2260" t="s">
        <v>2063</v>
      </c>
      <c r="P2260" t="s">
        <v>2048</v>
      </c>
    </row>
    <row r="2261" spans="1:16" x14ac:dyDescent="0.3">
      <c r="A2261" t="s">
        <v>9658</v>
      </c>
      <c r="B2261" t="s">
        <v>7908</v>
      </c>
      <c r="C2261" t="s">
        <v>7909</v>
      </c>
      <c r="D2261" t="s">
        <v>9659</v>
      </c>
      <c r="E2261">
        <v>1</v>
      </c>
      <c r="F2261" s="12">
        <v>349.5</v>
      </c>
      <c r="G2261" t="s">
        <v>3860</v>
      </c>
      <c r="H2261" s="11">
        <v>44990.690972222219</v>
      </c>
      <c r="I2261" t="s">
        <v>13049</v>
      </c>
      <c r="J2261" t="s">
        <v>2032</v>
      </c>
      <c r="K2261" t="s">
        <v>2173</v>
      </c>
      <c r="L2261" t="s">
        <v>2174</v>
      </c>
      <c r="M2261" t="s">
        <v>2225</v>
      </c>
      <c r="N2261" t="s">
        <v>5</v>
      </c>
      <c r="O2261" t="s">
        <v>2064</v>
      </c>
      <c r="P2261" t="s">
        <v>2044</v>
      </c>
    </row>
    <row r="2262" spans="1:16" x14ac:dyDescent="0.3">
      <c r="A2262" t="s">
        <v>9658</v>
      </c>
      <c r="B2262" t="s">
        <v>7908</v>
      </c>
      <c r="C2262" t="s">
        <v>7909</v>
      </c>
      <c r="D2262" t="s">
        <v>9645</v>
      </c>
      <c r="E2262">
        <v>2</v>
      </c>
      <c r="F2262" s="12">
        <v>195</v>
      </c>
      <c r="G2262" t="s">
        <v>3860</v>
      </c>
      <c r="H2262" s="11">
        <v>44990.690972222219</v>
      </c>
      <c r="I2262" t="s">
        <v>13049</v>
      </c>
      <c r="J2262" t="s">
        <v>598</v>
      </c>
      <c r="K2262" t="s">
        <v>2117</v>
      </c>
      <c r="L2262" t="s">
        <v>2164</v>
      </c>
      <c r="M2262" t="s">
        <v>2162</v>
      </c>
      <c r="N2262" t="s">
        <v>5</v>
      </c>
      <c r="O2262" t="s">
        <v>2064</v>
      </c>
      <c r="P2262" t="s">
        <v>2044</v>
      </c>
    </row>
    <row r="2263" spans="1:16" x14ac:dyDescent="0.3">
      <c r="A2263" t="s">
        <v>9658</v>
      </c>
      <c r="B2263" t="s">
        <v>7939</v>
      </c>
      <c r="C2263" t="s">
        <v>7940</v>
      </c>
      <c r="D2263" t="s">
        <v>8300</v>
      </c>
      <c r="E2263">
        <v>1</v>
      </c>
      <c r="F2263" s="12">
        <v>22.5</v>
      </c>
      <c r="G2263" t="s">
        <v>3861</v>
      </c>
      <c r="H2263" s="11">
        <v>45037.438194444447</v>
      </c>
      <c r="I2263" t="s">
        <v>13050</v>
      </c>
      <c r="J2263" t="s">
        <v>141</v>
      </c>
      <c r="K2263" t="s">
        <v>2133</v>
      </c>
      <c r="L2263" t="s">
        <v>2134</v>
      </c>
      <c r="M2263" t="s">
        <v>2208</v>
      </c>
      <c r="N2263" t="s">
        <v>10</v>
      </c>
      <c r="O2263" t="s">
        <v>2064</v>
      </c>
      <c r="P2263" t="s">
        <v>2052</v>
      </c>
    </row>
    <row r="2264" spans="1:16" x14ac:dyDescent="0.3">
      <c r="A2264" t="s">
        <v>9658</v>
      </c>
      <c r="B2264" t="s">
        <v>7939</v>
      </c>
      <c r="C2264" t="s">
        <v>7940</v>
      </c>
      <c r="D2264" t="s">
        <v>8086</v>
      </c>
      <c r="E2264">
        <v>1</v>
      </c>
      <c r="F2264" s="12">
        <v>29.5</v>
      </c>
      <c r="G2264" t="s">
        <v>3861</v>
      </c>
      <c r="H2264" s="11">
        <v>45037.438194444447</v>
      </c>
      <c r="I2264" t="s">
        <v>13050</v>
      </c>
      <c r="J2264" t="s">
        <v>421</v>
      </c>
      <c r="K2264" t="s">
        <v>2133</v>
      </c>
      <c r="L2264" t="s">
        <v>2134</v>
      </c>
      <c r="M2264" t="s">
        <v>2208</v>
      </c>
      <c r="N2264" t="s">
        <v>10</v>
      </c>
      <c r="O2264" t="s">
        <v>2064</v>
      </c>
      <c r="P2264" t="s">
        <v>2052</v>
      </c>
    </row>
    <row r="2265" spans="1:16" x14ac:dyDescent="0.3">
      <c r="A2265" t="s">
        <v>9658</v>
      </c>
      <c r="B2265" t="s">
        <v>7939</v>
      </c>
      <c r="C2265" t="s">
        <v>7940</v>
      </c>
      <c r="D2265" t="s">
        <v>8531</v>
      </c>
      <c r="E2265">
        <v>1</v>
      </c>
      <c r="F2265" s="12">
        <v>14.5</v>
      </c>
      <c r="G2265" t="s">
        <v>3861</v>
      </c>
      <c r="H2265" s="11">
        <v>45037.438194444447</v>
      </c>
      <c r="I2265" t="s">
        <v>13050</v>
      </c>
      <c r="J2265" t="s">
        <v>147</v>
      </c>
      <c r="K2265" t="s">
        <v>2133</v>
      </c>
      <c r="L2265" t="s">
        <v>2161</v>
      </c>
      <c r="M2265" t="s">
        <v>2208</v>
      </c>
      <c r="N2265" t="s">
        <v>10</v>
      </c>
      <c r="O2265" t="s">
        <v>2064</v>
      </c>
      <c r="P2265" t="s">
        <v>2052</v>
      </c>
    </row>
    <row r="2266" spans="1:16" x14ac:dyDescent="0.3">
      <c r="A2266" t="s">
        <v>9660</v>
      </c>
      <c r="B2266" t="s">
        <v>7908</v>
      </c>
      <c r="C2266" t="s">
        <v>7909</v>
      </c>
      <c r="D2266" t="s">
        <v>8064</v>
      </c>
      <c r="E2266">
        <v>1</v>
      </c>
      <c r="F2266" s="12">
        <v>25</v>
      </c>
      <c r="G2266" t="s">
        <v>3862</v>
      </c>
      <c r="H2266" s="11">
        <v>44990.691666666666</v>
      </c>
      <c r="I2266" t="s">
        <v>13049</v>
      </c>
      <c r="J2266" t="s">
        <v>11</v>
      </c>
      <c r="K2266" t="s">
        <v>2182</v>
      </c>
      <c r="L2266" t="s">
        <v>2240</v>
      </c>
      <c r="M2266" t="s">
        <v>2241</v>
      </c>
      <c r="N2266" t="s">
        <v>5</v>
      </c>
      <c r="O2266" t="s">
        <v>2064</v>
      </c>
      <c r="P2266" t="s">
        <v>2044</v>
      </c>
    </row>
    <row r="2267" spans="1:16" x14ac:dyDescent="0.3">
      <c r="A2267" t="s">
        <v>9660</v>
      </c>
      <c r="B2267" t="s">
        <v>7908</v>
      </c>
      <c r="C2267" t="s">
        <v>7909</v>
      </c>
      <c r="D2267" t="s">
        <v>7941</v>
      </c>
      <c r="E2267">
        <v>1</v>
      </c>
      <c r="F2267" s="12">
        <v>25</v>
      </c>
      <c r="G2267" t="s">
        <v>3862</v>
      </c>
      <c r="H2267" s="11">
        <v>44990.691666666666</v>
      </c>
      <c r="I2267" t="s">
        <v>13049</v>
      </c>
      <c r="J2267" t="s">
        <v>23</v>
      </c>
      <c r="K2267" t="s">
        <v>2182</v>
      </c>
      <c r="L2267" t="s">
        <v>2240</v>
      </c>
      <c r="M2267" t="s">
        <v>2241</v>
      </c>
      <c r="N2267" t="s">
        <v>5</v>
      </c>
      <c r="O2267" t="s">
        <v>2064</v>
      </c>
      <c r="P2267" t="s">
        <v>2044</v>
      </c>
    </row>
    <row r="2268" spans="1:16" x14ac:dyDescent="0.3">
      <c r="A2268" t="s">
        <v>9660</v>
      </c>
      <c r="B2268" t="s">
        <v>7939</v>
      </c>
      <c r="C2268" t="s">
        <v>7940</v>
      </c>
      <c r="D2268" t="s">
        <v>9643</v>
      </c>
      <c r="E2268">
        <v>1</v>
      </c>
      <c r="F2268" s="12">
        <v>325</v>
      </c>
      <c r="G2268" t="s">
        <v>3863</v>
      </c>
      <c r="H2268" s="11">
        <v>45037.459027777775</v>
      </c>
      <c r="I2268" t="s">
        <v>13050</v>
      </c>
      <c r="J2268" t="s">
        <v>2022</v>
      </c>
      <c r="K2268" t="s">
        <v>2101</v>
      </c>
      <c r="L2268" t="s">
        <v>2102</v>
      </c>
      <c r="M2268" t="s">
        <v>2188</v>
      </c>
      <c r="N2268" t="s">
        <v>10</v>
      </c>
      <c r="O2268" t="s">
        <v>2064</v>
      </c>
      <c r="P2268" t="s">
        <v>2052</v>
      </c>
    </row>
    <row r="2269" spans="1:16" x14ac:dyDescent="0.3">
      <c r="A2269" t="s">
        <v>9661</v>
      </c>
      <c r="B2269" t="s">
        <v>7939</v>
      </c>
      <c r="C2269" t="s">
        <v>7940</v>
      </c>
      <c r="D2269" t="s">
        <v>9662</v>
      </c>
      <c r="E2269">
        <v>1</v>
      </c>
      <c r="F2269" s="12">
        <v>300</v>
      </c>
      <c r="G2269" t="s">
        <v>3864</v>
      </c>
      <c r="H2269" s="11">
        <v>45037.470138888886</v>
      </c>
      <c r="I2269" t="s">
        <v>13050</v>
      </c>
      <c r="J2269" t="s">
        <v>246</v>
      </c>
      <c r="K2269" t="s">
        <v>2107</v>
      </c>
      <c r="L2269" t="s">
        <v>2110</v>
      </c>
      <c r="M2269" t="s">
        <v>2196</v>
      </c>
      <c r="N2269" t="s">
        <v>10</v>
      </c>
      <c r="O2269" t="s">
        <v>2064</v>
      </c>
      <c r="P2269" t="s">
        <v>2052</v>
      </c>
    </row>
    <row r="2270" spans="1:16" x14ac:dyDescent="0.3">
      <c r="A2270" t="s">
        <v>9663</v>
      </c>
      <c r="B2270" t="s">
        <v>7923</v>
      </c>
      <c r="C2270" t="s">
        <v>7949</v>
      </c>
      <c r="D2270" t="s">
        <v>8007</v>
      </c>
      <c r="E2270">
        <v>1</v>
      </c>
      <c r="F2270" s="12">
        <v>47.5</v>
      </c>
      <c r="G2270" t="s">
        <v>3865</v>
      </c>
      <c r="H2270" s="11">
        <v>44985.568749999999</v>
      </c>
      <c r="I2270" t="s">
        <v>13048</v>
      </c>
      <c r="J2270" t="s">
        <v>37</v>
      </c>
      <c r="K2270" t="s">
        <v>2182</v>
      </c>
      <c r="L2270" t="s">
        <v>2240</v>
      </c>
      <c r="M2270" t="s">
        <v>2241</v>
      </c>
      <c r="N2270" t="s">
        <v>3</v>
      </c>
      <c r="O2270" t="s">
        <v>2063</v>
      </c>
      <c r="P2270" t="s">
        <v>2071</v>
      </c>
    </row>
    <row r="2271" spans="1:16" x14ac:dyDescent="0.3">
      <c r="A2271" t="s">
        <v>9663</v>
      </c>
      <c r="B2271" t="s">
        <v>7939</v>
      </c>
      <c r="C2271" t="s">
        <v>7940</v>
      </c>
      <c r="D2271" t="s">
        <v>8236</v>
      </c>
      <c r="E2271">
        <v>1</v>
      </c>
      <c r="F2271" s="12">
        <v>112.5</v>
      </c>
      <c r="G2271" t="s">
        <v>3866</v>
      </c>
      <c r="H2271" s="11">
        <v>45037.474999999999</v>
      </c>
      <c r="I2271" t="s">
        <v>13050</v>
      </c>
      <c r="J2271" t="s">
        <v>292</v>
      </c>
      <c r="K2271" t="s">
        <v>2133</v>
      </c>
      <c r="L2271" t="s">
        <v>2161</v>
      </c>
      <c r="M2271" t="s">
        <v>2208</v>
      </c>
      <c r="N2271" t="s">
        <v>10</v>
      </c>
      <c r="O2271" t="s">
        <v>2064</v>
      </c>
      <c r="P2271" t="s">
        <v>2052</v>
      </c>
    </row>
    <row r="2272" spans="1:16" x14ac:dyDescent="0.3">
      <c r="A2272" t="s">
        <v>9664</v>
      </c>
      <c r="B2272" t="s">
        <v>7923</v>
      </c>
      <c r="C2272" t="s">
        <v>7943</v>
      </c>
      <c r="D2272" t="s">
        <v>7928</v>
      </c>
      <c r="E2272">
        <v>1</v>
      </c>
      <c r="F2272" s="12">
        <v>49.5</v>
      </c>
      <c r="G2272" t="s">
        <v>3867</v>
      </c>
      <c r="H2272" s="11">
        <v>44985.572222222225</v>
      </c>
      <c r="I2272" t="s">
        <v>13048</v>
      </c>
      <c r="J2272" t="s">
        <v>41</v>
      </c>
      <c r="K2272" t="s">
        <v>2244</v>
      </c>
      <c r="L2272" t="s">
        <v>2245</v>
      </c>
      <c r="M2272" t="s">
        <v>2246</v>
      </c>
      <c r="N2272" t="s">
        <v>3</v>
      </c>
      <c r="O2272" t="s">
        <v>2063</v>
      </c>
      <c r="P2272" t="s">
        <v>2066</v>
      </c>
    </row>
    <row r="2273" spans="1:16" x14ac:dyDescent="0.3">
      <c r="A2273" t="s">
        <v>9664</v>
      </c>
      <c r="B2273" t="s">
        <v>7939</v>
      </c>
      <c r="C2273" t="s">
        <v>7940</v>
      </c>
      <c r="D2273" t="s">
        <v>9164</v>
      </c>
      <c r="E2273">
        <v>2</v>
      </c>
      <c r="F2273" s="12">
        <v>50</v>
      </c>
      <c r="G2273" t="s">
        <v>3868</v>
      </c>
      <c r="H2273" s="11">
        <v>45037.536111111112</v>
      </c>
      <c r="I2273" t="s">
        <v>13050</v>
      </c>
      <c r="J2273" t="s">
        <v>563</v>
      </c>
      <c r="K2273" t="s">
        <v>2244</v>
      </c>
      <c r="L2273" t="s">
        <v>2245</v>
      </c>
      <c r="M2273" t="s">
        <v>2246</v>
      </c>
      <c r="N2273" t="s">
        <v>10</v>
      </c>
      <c r="O2273" t="s">
        <v>2064</v>
      </c>
      <c r="P2273" t="s">
        <v>2052</v>
      </c>
    </row>
    <row r="2274" spans="1:16" x14ac:dyDescent="0.3">
      <c r="A2274" t="s">
        <v>9665</v>
      </c>
      <c r="B2274" t="s">
        <v>7939</v>
      </c>
      <c r="C2274" t="s">
        <v>7940</v>
      </c>
      <c r="D2274" t="s">
        <v>9666</v>
      </c>
      <c r="E2274">
        <v>1</v>
      </c>
      <c r="F2274" s="12">
        <v>237.5</v>
      </c>
      <c r="G2274" t="s">
        <v>3869</v>
      </c>
      <c r="H2274" s="11">
        <v>45037.543055555558</v>
      </c>
      <c r="I2274" t="s">
        <v>13050</v>
      </c>
      <c r="J2274" t="s">
        <v>1237</v>
      </c>
      <c r="K2274" t="s">
        <v>2190</v>
      </c>
      <c r="L2274" t="s">
        <v>2108</v>
      </c>
      <c r="M2274" t="s">
        <v>2210</v>
      </c>
      <c r="N2274" t="s">
        <v>10</v>
      </c>
      <c r="O2274" t="s">
        <v>2064</v>
      </c>
      <c r="P2274" t="s">
        <v>2052</v>
      </c>
    </row>
    <row r="2275" spans="1:16" x14ac:dyDescent="0.3">
      <c r="A2275" t="s">
        <v>9665</v>
      </c>
      <c r="B2275" t="s">
        <v>7939</v>
      </c>
      <c r="C2275" t="s">
        <v>7940</v>
      </c>
      <c r="D2275" t="s">
        <v>8380</v>
      </c>
      <c r="E2275">
        <v>1</v>
      </c>
      <c r="F2275" s="12">
        <v>225</v>
      </c>
      <c r="G2275" t="s">
        <v>3869</v>
      </c>
      <c r="H2275" s="11">
        <v>45037.543055555558</v>
      </c>
      <c r="I2275" t="s">
        <v>13050</v>
      </c>
      <c r="J2275" t="s">
        <v>1302</v>
      </c>
      <c r="K2275" t="s">
        <v>2117</v>
      </c>
      <c r="L2275" t="s">
        <v>2118</v>
      </c>
      <c r="M2275" t="s">
        <v>2162</v>
      </c>
      <c r="N2275" t="s">
        <v>10</v>
      </c>
      <c r="O2275" t="s">
        <v>2064</v>
      </c>
      <c r="P2275" t="s">
        <v>2052</v>
      </c>
    </row>
    <row r="2276" spans="1:16" x14ac:dyDescent="0.3">
      <c r="A2276" t="s">
        <v>9667</v>
      </c>
      <c r="B2276" t="s">
        <v>7943</v>
      </c>
      <c r="C2276" t="s">
        <v>8019</v>
      </c>
      <c r="D2276" t="s">
        <v>8573</v>
      </c>
      <c r="E2276">
        <v>1</v>
      </c>
      <c r="F2276" s="12">
        <v>62.5</v>
      </c>
      <c r="G2276" t="s">
        <v>3870</v>
      </c>
      <c r="H2276" s="11">
        <v>44984.847916666666</v>
      </c>
      <c r="I2276" t="s">
        <v>13048</v>
      </c>
      <c r="J2276" t="s">
        <v>288</v>
      </c>
      <c r="K2276" t="s">
        <v>2133</v>
      </c>
      <c r="L2276" t="s">
        <v>2145</v>
      </c>
      <c r="M2276" t="s">
        <v>289</v>
      </c>
      <c r="N2276" t="s">
        <v>9</v>
      </c>
      <c r="O2276" t="s">
        <v>2063</v>
      </c>
      <c r="P2276" t="s">
        <v>2081</v>
      </c>
    </row>
    <row r="2277" spans="1:16" x14ac:dyDescent="0.3">
      <c r="A2277" t="s">
        <v>9667</v>
      </c>
      <c r="B2277" t="s">
        <v>7943</v>
      </c>
      <c r="C2277" t="s">
        <v>8019</v>
      </c>
      <c r="D2277" t="s">
        <v>8151</v>
      </c>
      <c r="E2277">
        <v>1</v>
      </c>
      <c r="F2277" s="12">
        <v>12.5</v>
      </c>
      <c r="G2277" t="s">
        <v>3870</v>
      </c>
      <c r="H2277" s="11">
        <v>44984.847916666666</v>
      </c>
      <c r="I2277" t="s">
        <v>13048</v>
      </c>
      <c r="J2277" t="s">
        <v>81</v>
      </c>
      <c r="K2277" t="s">
        <v>2133</v>
      </c>
      <c r="L2277" t="s">
        <v>2134</v>
      </c>
      <c r="M2277" t="s">
        <v>2208</v>
      </c>
      <c r="N2277" t="s">
        <v>9</v>
      </c>
      <c r="O2277" t="s">
        <v>2063</v>
      </c>
      <c r="P2277" t="s">
        <v>2081</v>
      </c>
    </row>
    <row r="2278" spans="1:16" x14ac:dyDescent="0.3">
      <c r="A2278" t="s">
        <v>9667</v>
      </c>
      <c r="B2278" t="s">
        <v>7943</v>
      </c>
      <c r="C2278" t="s">
        <v>8019</v>
      </c>
      <c r="D2278" t="s">
        <v>8406</v>
      </c>
      <c r="E2278">
        <v>1</v>
      </c>
      <c r="F2278" s="12">
        <v>10</v>
      </c>
      <c r="G2278" t="s">
        <v>3870</v>
      </c>
      <c r="H2278" s="11">
        <v>44984.847916666666</v>
      </c>
      <c r="I2278" t="s">
        <v>13048</v>
      </c>
      <c r="J2278" t="s">
        <v>439</v>
      </c>
      <c r="K2278" t="s">
        <v>2133</v>
      </c>
      <c r="L2278" t="s">
        <v>2134</v>
      </c>
      <c r="M2278" t="s">
        <v>2136</v>
      </c>
      <c r="N2278" t="s">
        <v>9</v>
      </c>
      <c r="O2278" t="s">
        <v>2063</v>
      </c>
      <c r="P2278" t="s">
        <v>2081</v>
      </c>
    </row>
    <row r="2279" spans="1:16" x14ac:dyDescent="0.3">
      <c r="A2279" t="s">
        <v>9668</v>
      </c>
      <c r="B2279" t="s">
        <v>7939</v>
      </c>
      <c r="C2279" t="s">
        <v>7940</v>
      </c>
      <c r="D2279" t="s">
        <v>8409</v>
      </c>
      <c r="E2279">
        <v>1</v>
      </c>
      <c r="F2279" s="12">
        <v>75</v>
      </c>
      <c r="G2279" t="s">
        <v>3871</v>
      </c>
      <c r="H2279" s="11">
        <v>45037.556944444441</v>
      </c>
      <c r="I2279" t="s">
        <v>13050</v>
      </c>
      <c r="J2279" t="s">
        <v>392</v>
      </c>
      <c r="K2279" t="s">
        <v>2133</v>
      </c>
      <c r="L2279" t="s">
        <v>2134</v>
      </c>
      <c r="M2279" t="s">
        <v>2208</v>
      </c>
      <c r="N2279" t="s">
        <v>10</v>
      </c>
      <c r="O2279" t="s">
        <v>2064</v>
      </c>
      <c r="P2279" t="s">
        <v>2052</v>
      </c>
    </row>
    <row r="2280" spans="1:16" x14ac:dyDescent="0.3">
      <c r="A2280" t="s">
        <v>9668</v>
      </c>
      <c r="B2280" t="s">
        <v>7939</v>
      </c>
      <c r="C2280" t="s">
        <v>7940</v>
      </c>
      <c r="D2280" t="s">
        <v>8151</v>
      </c>
      <c r="E2280">
        <v>1</v>
      </c>
      <c r="F2280" s="12">
        <v>12.5</v>
      </c>
      <c r="G2280" t="s">
        <v>3871</v>
      </c>
      <c r="H2280" s="11">
        <v>45037.556944444441</v>
      </c>
      <c r="I2280" t="s">
        <v>13050</v>
      </c>
      <c r="J2280" t="s">
        <v>81</v>
      </c>
      <c r="K2280" t="s">
        <v>2133</v>
      </c>
      <c r="L2280" t="s">
        <v>2134</v>
      </c>
      <c r="M2280" t="s">
        <v>2208</v>
      </c>
      <c r="N2280" t="s">
        <v>10</v>
      </c>
      <c r="O2280" t="s">
        <v>2064</v>
      </c>
      <c r="P2280" t="s">
        <v>2052</v>
      </c>
    </row>
    <row r="2281" spans="1:16" x14ac:dyDescent="0.3">
      <c r="A2281" t="s">
        <v>9669</v>
      </c>
      <c r="B2281" t="s">
        <v>7939</v>
      </c>
      <c r="C2281" t="s">
        <v>7940</v>
      </c>
      <c r="D2281" t="s">
        <v>9600</v>
      </c>
      <c r="E2281">
        <v>2</v>
      </c>
      <c r="F2281" s="12">
        <v>350</v>
      </c>
      <c r="G2281" t="s">
        <v>3872</v>
      </c>
      <c r="H2281" s="11">
        <v>45037.558333333334</v>
      </c>
      <c r="I2281" t="s">
        <v>13050</v>
      </c>
      <c r="J2281" t="s">
        <v>380</v>
      </c>
      <c r="K2281" t="s">
        <v>2190</v>
      </c>
      <c r="L2281" t="s">
        <v>2108</v>
      </c>
      <c r="M2281" t="s">
        <v>2200</v>
      </c>
      <c r="N2281" t="s">
        <v>10</v>
      </c>
      <c r="O2281" t="s">
        <v>2064</v>
      </c>
      <c r="P2281" t="s">
        <v>2052</v>
      </c>
    </row>
    <row r="2282" spans="1:16" x14ac:dyDescent="0.3">
      <c r="A2282" t="s">
        <v>9669</v>
      </c>
      <c r="B2282" t="s">
        <v>7939</v>
      </c>
      <c r="C2282" t="s">
        <v>7940</v>
      </c>
      <c r="D2282" t="s">
        <v>7944</v>
      </c>
      <c r="E2282">
        <v>2</v>
      </c>
      <c r="F2282" s="12">
        <v>450</v>
      </c>
      <c r="G2282" t="s">
        <v>3872</v>
      </c>
      <c r="H2282" s="11">
        <v>45037.558333333334</v>
      </c>
      <c r="I2282" t="s">
        <v>13050</v>
      </c>
      <c r="J2282" t="s">
        <v>107</v>
      </c>
      <c r="K2282" t="s">
        <v>2092</v>
      </c>
      <c r="L2282" t="s">
        <v>2093</v>
      </c>
      <c r="M2282" t="s">
        <v>2094</v>
      </c>
      <c r="N2282" t="s">
        <v>10</v>
      </c>
      <c r="O2282" t="s">
        <v>2064</v>
      </c>
      <c r="P2282" t="s">
        <v>2052</v>
      </c>
    </row>
    <row r="2283" spans="1:16" x14ac:dyDescent="0.3">
      <c r="A2283" t="s">
        <v>9670</v>
      </c>
      <c r="B2283" t="s">
        <v>7939</v>
      </c>
      <c r="C2283" t="s">
        <v>7940</v>
      </c>
      <c r="D2283" t="s">
        <v>9337</v>
      </c>
      <c r="E2283">
        <v>1</v>
      </c>
      <c r="F2283" s="12">
        <v>15</v>
      </c>
      <c r="G2283" t="s">
        <v>3873</v>
      </c>
      <c r="H2283" s="11">
        <v>45037.563194444447</v>
      </c>
      <c r="I2283" t="s">
        <v>13050</v>
      </c>
      <c r="J2283" t="s">
        <v>610</v>
      </c>
      <c r="K2283" t="s">
        <v>2140</v>
      </c>
      <c r="L2283" t="s">
        <v>2141</v>
      </c>
      <c r="M2283" t="s">
        <v>2141</v>
      </c>
      <c r="N2283" t="s">
        <v>10</v>
      </c>
      <c r="O2283" t="s">
        <v>2064</v>
      </c>
      <c r="P2283" t="s">
        <v>2052</v>
      </c>
    </row>
    <row r="2284" spans="1:16" x14ac:dyDescent="0.3">
      <c r="A2284" t="s">
        <v>9670</v>
      </c>
      <c r="B2284" t="s">
        <v>7939</v>
      </c>
      <c r="C2284" t="s">
        <v>7940</v>
      </c>
      <c r="D2284" t="s">
        <v>9098</v>
      </c>
      <c r="E2284">
        <v>1</v>
      </c>
      <c r="F2284" s="12">
        <v>15</v>
      </c>
      <c r="G2284" t="s">
        <v>3873</v>
      </c>
      <c r="H2284" s="11">
        <v>45037.563194444447</v>
      </c>
      <c r="I2284" t="s">
        <v>13050</v>
      </c>
      <c r="J2284" t="s">
        <v>384</v>
      </c>
      <c r="K2284" t="s">
        <v>2140</v>
      </c>
      <c r="L2284" t="s">
        <v>2141</v>
      </c>
      <c r="M2284" t="s">
        <v>2141</v>
      </c>
      <c r="N2284" t="s">
        <v>10</v>
      </c>
      <c r="O2284" t="s">
        <v>2064</v>
      </c>
      <c r="P2284" t="s">
        <v>2052</v>
      </c>
    </row>
    <row r="2285" spans="1:16" x14ac:dyDescent="0.3">
      <c r="A2285" t="s">
        <v>9670</v>
      </c>
      <c r="B2285" t="s">
        <v>7939</v>
      </c>
      <c r="C2285" t="s">
        <v>7940</v>
      </c>
      <c r="D2285" t="s">
        <v>9269</v>
      </c>
      <c r="E2285">
        <v>1</v>
      </c>
      <c r="F2285" s="12">
        <v>97.5</v>
      </c>
      <c r="G2285" t="s">
        <v>3873</v>
      </c>
      <c r="H2285" s="11">
        <v>45037.563194444447</v>
      </c>
      <c r="I2285" t="s">
        <v>13050</v>
      </c>
      <c r="J2285" t="s">
        <v>220</v>
      </c>
      <c r="K2285" t="s">
        <v>2133</v>
      </c>
      <c r="L2285" t="s">
        <v>2161</v>
      </c>
      <c r="M2285" t="s">
        <v>2208</v>
      </c>
      <c r="N2285" t="s">
        <v>10</v>
      </c>
      <c r="O2285" t="s">
        <v>2064</v>
      </c>
      <c r="P2285" t="s">
        <v>2052</v>
      </c>
    </row>
    <row r="2286" spans="1:16" x14ac:dyDescent="0.3">
      <c r="A2286" t="s">
        <v>9670</v>
      </c>
      <c r="B2286" t="s">
        <v>7939</v>
      </c>
      <c r="C2286" t="s">
        <v>7940</v>
      </c>
      <c r="D2286" t="s">
        <v>8092</v>
      </c>
      <c r="E2286">
        <v>1</v>
      </c>
      <c r="F2286" s="12">
        <v>175</v>
      </c>
      <c r="G2286" t="s">
        <v>3873</v>
      </c>
      <c r="H2286" s="11">
        <v>45037.563194444447</v>
      </c>
      <c r="I2286" t="s">
        <v>13050</v>
      </c>
      <c r="J2286" t="s">
        <v>1119</v>
      </c>
      <c r="K2286" t="s">
        <v>2133</v>
      </c>
      <c r="L2286" t="s">
        <v>2161</v>
      </c>
      <c r="M2286" t="s">
        <v>2208</v>
      </c>
      <c r="N2286" t="s">
        <v>10</v>
      </c>
      <c r="O2286" t="s">
        <v>2064</v>
      </c>
      <c r="P2286" t="s">
        <v>2052</v>
      </c>
    </row>
    <row r="2287" spans="1:16" x14ac:dyDescent="0.3">
      <c r="A2287" t="s">
        <v>9671</v>
      </c>
      <c r="B2287" t="s">
        <v>7939</v>
      </c>
      <c r="C2287" t="s">
        <v>7940</v>
      </c>
      <c r="D2287" t="s">
        <v>8196</v>
      </c>
      <c r="E2287">
        <v>1</v>
      </c>
      <c r="F2287" s="12">
        <v>297.5</v>
      </c>
      <c r="G2287" t="s">
        <v>3874</v>
      </c>
      <c r="H2287" s="11">
        <v>45037.573611111111</v>
      </c>
      <c r="I2287" t="s">
        <v>13050</v>
      </c>
      <c r="J2287" t="s">
        <v>282</v>
      </c>
      <c r="K2287" t="s">
        <v>2182</v>
      </c>
      <c r="L2287" t="s">
        <v>2183</v>
      </c>
      <c r="M2287" t="s">
        <v>2184</v>
      </c>
      <c r="N2287" t="s">
        <v>10</v>
      </c>
      <c r="O2287" t="s">
        <v>2064</v>
      </c>
      <c r="P2287" t="s">
        <v>2052</v>
      </c>
    </row>
    <row r="2288" spans="1:16" x14ac:dyDescent="0.3">
      <c r="A2288" t="s">
        <v>9671</v>
      </c>
      <c r="B2288" t="s">
        <v>7939</v>
      </c>
      <c r="C2288" t="s">
        <v>7940</v>
      </c>
      <c r="D2288" t="s">
        <v>9164</v>
      </c>
      <c r="E2288">
        <v>2</v>
      </c>
      <c r="F2288" s="12">
        <v>50</v>
      </c>
      <c r="G2288" t="s">
        <v>3874</v>
      </c>
      <c r="H2288" s="11">
        <v>45037.573611111111</v>
      </c>
      <c r="I2288" t="s">
        <v>13050</v>
      </c>
      <c r="J2288" t="s">
        <v>563</v>
      </c>
      <c r="K2288" t="s">
        <v>2244</v>
      </c>
      <c r="L2288" t="s">
        <v>2245</v>
      </c>
      <c r="M2288" t="s">
        <v>2246</v>
      </c>
      <c r="N2288" t="s">
        <v>10</v>
      </c>
      <c r="O2288" t="s">
        <v>2064</v>
      </c>
      <c r="P2288" t="s">
        <v>2052</v>
      </c>
    </row>
    <row r="2289" spans="1:16" x14ac:dyDescent="0.3">
      <c r="A2289" t="s">
        <v>9672</v>
      </c>
      <c r="B2289" t="s">
        <v>7908</v>
      </c>
      <c r="C2289" t="s">
        <v>7990</v>
      </c>
      <c r="D2289" t="s">
        <v>8027</v>
      </c>
      <c r="E2289">
        <v>1</v>
      </c>
      <c r="F2289" s="12">
        <v>299.5</v>
      </c>
      <c r="G2289" t="s">
        <v>3875</v>
      </c>
      <c r="H2289" s="11">
        <v>44990.883333333331</v>
      </c>
      <c r="I2289" t="s">
        <v>13049</v>
      </c>
      <c r="J2289" t="s">
        <v>87</v>
      </c>
      <c r="K2289" t="s">
        <v>2092</v>
      </c>
      <c r="L2289" t="s">
        <v>2148</v>
      </c>
      <c r="M2289" t="s">
        <v>2139</v>
      </c>
      <c r="N2289" t="s">
        <v>5</v>
      </c>
      <c r="O2289" t="s">
        <v>2064</v>
      </c>
      <c r="P2289" t="s">
        <v>2078</v>
      </c>
    </row>
    <row r="2290" spans="1:16" x14ac:dyDescent="0.3">
      <c r="A2290" t="s">
        <v>9672</v>
      </c>
      <c r="B2290" t="s">
        <v>7908</v>
      </c>
      <c r="C2290" t="s">
        <v>7990</v>
      </c>
      <c r="D2290" t="s">
        <v>8147</v>
      </c>
      <c r="E2290">
        <v>1</v>
      </c>
      <c r="F2290" s="12">
        <v>299.5</v>
      </c>
      <c r="G2290" t="s">
        <v>3875</v>
      </c>
      <c r="H2290" s="11">
        <v>44990.883333333331</v>
      </c>
      <c r="I2290" t="s">
        <v>13049</v>
      </c>
      <c r="J2290" t="s">
        <v>758</v>
      </c>
      <c r="K2290" t="s">
        <v>2092</v>
      </c>
      <c r="L2290" t="s">
        <v>2149</v>
      </c>
      <c r="M2290" t="s">
        <v>2212</v>
      </c>
      <c r="N2290" t="s">
        <v>5</v>
      </c>
      <c r="O2290" t="s">
        <v>2064</v>
      </c>
      <c r="P2290" t="s">
        <v>2078</v>
      </c>
    </row>
    <row r="2291" spans="1:16" x14ac:dyDescent="0.3">
      <c r="A2291" t="s">
        <v>9673</v>
      </c>
      <c r="B2291" t="s">
        <v>7939</v>
      </c>
      <c r="C2291" t="s">
        <v>7940</v>
      </c>
      <c r="D2291" t="s">
        <v>9674</v>
      </c>
      <c r="E2291">
        <v>1</v>
      </c>
      <c r="F2291" s="12">
        <v>225</v>
      </c>
      <c r="G2291" t="s">
        <v>3876</v>
      </c>
      <c r="H2291" s="11">
        <v>45037.580555555556</v>
      </c>
      <c r="I2291" t="s">
        <v>13050</v>
      </c>
      <c r="J2291" t="s">
        <v>1756</v>
      </c>
      <c r="K2291" t="s">
        <v>2190</v>
      </c>
      <c r="L2291" t="s">
        <v>2108</v>
      </c>
      <c r="M2291" t="s">
        <v>2211</v>
      </c>
      <c r="N2291" t="s">
        <v>10</v>
      </c>
      <c r="O2291" t="s">
        <v>2064</v>
      </c>
      <c r="P2291" t="s">
        <v>2052</v>
      </c>
    </row>
    <row r="2292" spans="1:16" x14ac:dyDescent="0.3">
      <c r="A2292" t="s">
        <v>9675</v>
      </c>
      <c r="B2292" t="s">
        <v>7923</v>
      </c>
      <c r="C2292" t="s">
        <v>7934</v>
      </c>
      <c r="D2292" t="s">
        <v>7928</v>
      </c>
      <c r="E2292">
        <v>1</v>
      </c>
      <c r="F2292" s="12">
        <v>49.5</v>
      </c>
      <c r="G2292" t="s">
        <v>3877</v>
      </c>
      <c r="H2292" s="11">
        <v>44985.638194444444</v>
      </c>
      <c r="I2292" t="s">
        <v>13048</v>
      </c>
      <c r="J2292" t="s">
        <v>41</v>
      </c>
      <c r="K2292" t="s">
        <v>2244</v>
      </c>
      <c r="L2292" t="s">
        <v>2245</v>
      </c>
      <c r="M2292" t="s">
        <v>2246</v>
      </c>
      <c r="N2292" t="s">
        <v>3</v>
      </c>
      <c r="O2292" t="s">
        <v>2063</v>
      </c>
      <c r="P2292" t="s">
        <v>2045</v>
      </c>
    </row>
    <row r="2293" spans="1:16" x14ac:dyDescent="0.3">
      <c r="A2293" t="s">
        <v>9675</v>
      </c>
      <c r="B2293" t="s">
        <v>7908</v>
      </c>
      <c r="C2293" t="s">
        <v>7990</v>
      </c>
      <c r="D2293" t="s">
        <v>8127</v>
      </c>
      <c r="E2293">
        <v>1</v>
      </c>
      <c r="F2293" s="12">
        <v>449.5</v>
      </c>
      <c r="G2293" t="s">
        <v>3878</v>
      </c>
      <c r="H2293" s="11">
        <v>44990.925000000003</v>
      </c>
      <c r="I2293" t="s">
        <v>13049</v>
      </c>
      <c r="J2293" t="s">
        <v>500</v>
      </c>
      <c r="K2293" t="s">
        <v>2107</v>
      </c>
      <c r="L2293" t="s">
        <v>2110</v>
      </c>
      <c r="M2293" t="s">
        <v>2166</v>
      </c>
      <c r="N2293" t="s">
        <v>5</v>
      </c>
      <c r="O2293" t="s">
        <v>2064</v>
      </c>
      <c r="P2293" t="s">
        <v>2078</v>
      </c>
    </row>
    <row r="2294" spans="1:16" x14ac:dyDescent="0.3">
      <c r="A2294" t="s">
        <v>9675</v>
      </c>
      <c r="B2294" t="s">
        <v>7908</v>
      </c>
      <c r="C2294" t="s">
        <v>7990</v>
      </c>
      <c r="D2294" t="s">
        <v>8231</v>
      </c>
      <c r="E2294">
        <v>1</v>
      </c>
      <c r="F2294" s="12">
        <v>75</v>
      </c>
      <c r="G2294" t="s">
        <v>3878</v>
      </c>
      <c r="H2294" s="11">
        <v>44990.925000000003</v>
      </c>
      <c r="I2294" t="s">
        <v>13049</v>
      </c>
      <c r="J2294" t="s">
        <v>119</v>
      </c>
      <c r="K2294" t="s">
        <v>2107</v>
      </c>
      <c r="L2294" t="s">
        <v>2110</v>
      </c>
      <c r="M2294" t="s">
        <v>2177</v>
      </c>
      <c r="N2294" t="s">
        <v>5</v>
      </c>
      <c r="O2294" t="s">
        <v>2064</v>
      </c>
      <c r="P2294" t="s">
        <v>2078</v>
      </c>
    </row>
    <row r="2295" spans="1:16" x14ac:dyDescent="0.3">
      <c r="A2295" t="s">
        <v>9675</v>
      </c>
      <c r="B2295" t="s">
        <v>7908</v>
      </c>
      <c r="C2295" t="s">
        <v>7990</v>
      </c>
      <c r="D2295" t="s">
        <v>8099</v>
      </c>
      <c r="E2295">
        <v>1</v>
      </c>
      <c r="F2295" s="12">
        <v>299.5</v>
      </c>
      <c r="G2295" t="s">
        <v>3878</v>
      </c>
      <c r="H2295" s="11">
        <v>44990.925000000003</v>
      </c>
      <c r="I2295" t="s">
        <v>13049</v>
      </c>
      <c r="J2295" t="s">
        <v>702</v>
      </c>
      <c r="K2295" t="s">
        <v>2092</v>
      </c>
      <c r="L2295" t="s">
        <v>2148</v>
      </c>
      <c r="M2295" t="s">
        <v>2139</v>
      </c>
      <c r="N2295" t="s">
        <v>5</v>
      </c>
      <c r="O2295" t="s">
        <v>2064</v>
      </c>
      <c r="P2295" t="s">
        <v>2078</v>
      </c>
    </row>
    <row r="2296" spans="1:16" x14ac:dyDescent="0.3">
      <c r="A2296" t="s">
        <v>9675</v>
      </c>
      <c r="B2296" t="s">
        <v>7939</v>
      </c>
      <c r="C2296" t="s">
        <v>7940</v>
      </c>
      <c r="D2296" t="s">
        <v>9325</v>
      </c>
      <c r="E2296">
        <v>1</v>
      </c>
      <c r="F2296" s="12">
        <v>325</v>
      </c>
      <c r="G2296" t="s">
        <v>3879</v>
      </c>
      <c r="H2296" s="11">
        <v>45037.582638888889</v>
      </c>
      <c r="I2296" t="s">
        <v>13050</v>
      </c>
      <c r="J2296" t="s">
        <v>879</v>
      </c>
      <c r="K2296" t="s">
        <v>2101</v>
      </c>
      <c r="L2296" t="s">
        <v>2102</v>
      </c>
      <c r="M2296" t="s">
        <v>2188</v>
      </c>
      <c r="N2296" t="s">
        <v>10</v>
      </c>
      <c r="O2296" t="s">
        <v>2064</v>
      </c>
      <c r="P2296" t="s">
        <v>2052</v>
      </c>
    </row>
    <row r="2297" spans="1:16" x14ac:dyDescent="0.3">
      <c r="A2297" t="s">
        <v>9676</v>
      </c>
      <c r="B2297" t="s">
        <v>7939</v>
      </c>
      <c r="C2297" t="s">
        <v>7940</v>
      </c>
      <c r="D2297" t="s">
        <v>8226</v>
      </c>
      <c r="E2297">
        <v>1</v>
      </c>
      <c r="F2297" s="12">
        <v>20</v>
      </c>
      <c r="G2297" t="s">
        <v>3880</v>
      </c>
      <c r="H2297" s="11">
        <v>45037.592361111114</v>
      </c>
      <c r="I2297" t="s">
        <v>13050</v>
      </c>
      <c r="J2297" t="s">
        <v>352</v>
      </c>
      <c r="K2297" t="s">
        <v>2133</v>
      </c>
      <c r="L2297" t="s">
        <v>2134</v>
      </c>
      <c r="M2297" t="s">
        <v>2138</v>
      </c>
      <c r="N2297" t="s">
        <v>10</v>
      </c>
      <c r="O2297" t="s">
        <v>2064</v>
      </c>
      <c r="P2297" t="s">
        <v>2052</v>
      </c>
    </row>
    <row r="2298" spans="1:16" x14ac:dyDescent="0.3">
      <c r="A2298" t="s">
        <v>9676</v>
      </c>
      <c r="B2298" t="s">
        <v>7939</v>
      </c>
      <c r="C2298" t="s">
        <v>7940</v>
      </c>
      <c r="D2298" t="s">
        <v>8435</v>
      </c>
      <c r="E2298">
        <v>3</v>
      </c>
      <c r="F2298" s="12">
        <v>75</v>
      </c>
      <c r="G2298" t="s">
        <v>3880</v>
      </c>
      <c r="H2298" s="11">
        <v>45037.592361111114</v>
      </c>
      <c r="I2298" t="s">
        <v>13050</v>
      </c>
      <c r="J2298" t="s">
        <v>180</v>
      </c>
      <c r="K2298" t="s">
        <v>2133</v>
      </c>
      <c r="L2298" t="s">
        <v>2134</v>
      </c>
      <c r="M2298" t="s">
        <v>2138</v>
      </c>
      <c r="N2298" t="s">
        <v>10</v>
      </c>
      <c r="O2298" t="s">
        <v>2064</v>
      </c>
      <c r="P2298" t="s">
        <v>2052</v>
      </c>
    </row>
    <row r="2299" spans="1:16" x14ac:dyDescent="0.3">
      <c r="A2299" t="s">
        <v>9676</v>
      </c>
      <c r="B2299" t="s">
        <v>7939</v>
      </c>
      <c r="C2299" t="s">
        <v>7940</v>
      </c>
      <c r="D2299" t="s">
        <v>8289</v>
      </c>
      <c r="E2299">
        <v>3</v>
      </c>
      <c r="F2299" s="12">
        <v>90</v>
      </c>
      <c r="G2299" t="s">
        <v>3880</v>
      </c>
      <c r="H2299" s="11">
        <v>45037.592361111114</v>
      </c>
      <c r="I2299" t="s">
        <v>13050</v>
      </c>
      <c r="J2299" t="s">
        <v>216</v>
      </c>
      <c r="K2299" t="s">
        <v>2133</v>
      </c>
      <c r="L2299" t="s">
        <v>2134</v>
      </c>
      <c r="M2299" t="s">
        <v>2138</v>
      </c>
      <c r="N2299" t="s">
        <v>10</v>
      </c>
      <c r="O2299" t="s">
        <v>2064</v>
      </c>
      <c r="P2299" t="s">
        <v>2052</v>
      </c>
    </row>
    <row r="2300" spans="1:16" x14ac:dyDescent="0.3">
      <c r="A2300" t="s">
        <v>9677</v>
      </c>
      <c r="B2300" t="s">
        <v>7908</v>
      </c>
      <c r="C2300" t="s">
        <v>7990</v>
      </c>
      <c r="D2300" t="s">
        <v>9678</v>
      </c>
      <c r="E2300">
        <v>1</v>
      </c>
      <c r="F2300" s="12">
        <v>7.5</v>
      </c>
      <c r="G2300" t="s">
        <v>3881</v>
      </c>
      <c r="H2300" s="11">
        <v>44990.930555555555</v>
      </c>
      <c r="I2300" t="s">
        <v>13049</v>
      </c>
      <c r="J2300" t="s">
        <v>135</v>
      </c>
      <c r="K2300" t="s">
        <v>2247</v>
      </c>
      <c r="L2300" t="s">
        <v>2248</v>
      </c>
      <c r="M2300" t="s">
        <v>2250</v>
      </c>
      <c r="N2300" t="s">
        <v>5</v>
      </c>
      <c r="O2300" t="s">
        <v>2064</v>
      </c>
      <c r="P2300" t="s">
        <v>2078</v>
      </c>
    </row>
    <row r="2301" spans="1:16" x14ac:dyDescent="0.3">
      <c r="A2301" t="s">
        <v>9679</v>
      </c>
      <c r="B2301" t="s">
        <v>7923</v>
      </c>
      <c r="C2301" t="s">
        <v>7980</v>
      </c>
      <c r="D2301" t="s">
        <v>8276</v>
      </c>
      <c r="E2301">
        <v>1</v>
      </c>
      <c r="F2301" s="12">
        <v>200</v>
      </c>
      <c r="G2301" t="s">
        <v>3882</v>
      </c>
      <c r="H2301" s="11">
        <v>44985.648611111108</v>
      </c>
      <c r="I2301" t="s">
        <v>13048</v>
      </c>
      <c r="J2301" t="s">
        <v>213</v>
      </c>
      <c r="K2301" t="s">
        <v>2133</v>
      </c>
      <c r="L2301" t="s">
        <v>2134</v>
      </c>
      <c r="M2301" t="s">
        <v>2138</v>
      </c>
      <c r="N2301" t="s">
        <v>3</v>
      </c>
      <c r="O2301" t="s">
        <v>2063</v>
      </c>
      <c r="P2301" t="s">
        <v>2048</v>
      </c>
    </row>
    <row r="2302" spans="1:16" x14ac:dyDescent="0.3">
      <c r="A2302" t="s">
        <v>9680</v>
      </c>
      <c r="B2302" t="s">
        <v>7939</v>
      </c>
      <c r="C2302" t="s">
        <v>7940</v>
      </c>
      <c r="D2302" t="s">
        <v>9164</v>
      </c>
      <c r="E2302">
        <v>2</v>
      </c>
      <c r="F2302" s="12">
        <v>50</v>
      </c>
      <c r="G2302" t="s">
        <v>3883</v>
      </c>
      <c r="H2302" s="11">
        <v>45037.612500000003</v>
      </c>
      <c r="I2302" t="s">
        <v>13050</v>
      </c>
      <c r="J2302" t="s">
        <v>563</v>
      </c>
      <c r="K2302" t="s">
        <v>2244</v>
      </c>
      <c r="L2302" t="s">
        <v>2245</v>
      </c>
      <c r="M2302" t="s">
        <v>2246</v>
      </c>
      <c r="N2302" t="s">
        <v>10</v>
      </c>
      <c r="O2302" t="s">
        <v>2064</v>
      </c>
      <c r="P2302" t="s">
        <v>2052</v>
      </c>
    </row>
    <row r="2303" spans="1:16" x14ac:dyDescent="0.3">
      <c r="A2303" t="s">
        <v>9681</v>
      </c>
      <c r="B2303" t="s">
        <v>7923</v>
      </c>
      <c r="C2303" t="s">
        <v>7980</v>
      </c>
      <c r="D2303" t="s">
        <v>8286</v>
      </c>
      <c r="E2303">
        <v>1</v>
      </c>
      <c r="F2303" s="12">
        <v>20</v>
      </c>
      <c r="G2303" t="s">
        <v>3884</v>
      </c>
      <c r="H2303" s="11">
        <v>44985.654861111114</v>
      </c>
      <c r="I2303" t="s">
        <v>13048</v>
      </c>
      <c r="J2303" t="s">
        <v>167</v>
      </c>
      <c r="K2303" t="s">
        <v>2133</v>
      </c>
      <c r="L2303" t="s">
        <v>2143</v>
      </c>
      <c r="M2303" t="s">
        <v>2138</v>
      </c>
      <c r="N2303" t="s">
        <v>3</v>
      </c>
      <c r="O2303" t="s">
        <v>2063</v>
      </c>
      <c r="P2303" t="s">
        <v>2048</v>
      </c>
    </row>
    <row r="2304" spans="1:16" x14ac:dyDescent="0.3">
      <c r="A2304" t="s">
        <v>9681</v>
      </c>
      <c r="B2304" t="s">
        <v>7943</v>
      </c>
      <c r="C2304" t="s">
        <v>8019</v>
      </c>
      <c r="D2304" t="s">
        <v>8252</v>
      </c>
      <c r="E2304">
        <v>1</v>
      </c>
      <c r="F2304" s="12">
        <v>82.5</v>
      </c>
      <c r="G2304" t="s">
        <v>3885</v>
      </c>
      <c r="H2304" s="11">
        <v>44985.631249999999</v>
      </c>
      <c r="I2304" t="s">
        <v>13048</v>
      </c>
      <c r="J2304" t="s">
        <v>782</v>
      </c>
      <c r="K2304" t="s">
        <v>2133</v>
      </c>
      <c r="L2304" t="s">
        <v>2161</v>
      </c>
      <c r="M2304" t="s">
        <v>2208</v>
      </c>
      <c r="N2304" t="s">
        <v>9</v>
      </c>
      <c r="O2304" t="s">
        <v>2063</v>
      </c>
      <c r="P2304" t="s">
        <v>2081</v>
      </c>
    </row>
    <row r="2305" spans="1:16" x14ac:dyDescent="0.3">
      <c r="A2305" t="s">
        <v>9681</v>
      </c>
      <c r="B2305" t="s">
        <v>7943</v>
      </c>
      <c r="C2305" t="s">
        <v>8019</v>
      </c>
      <c r="D2305" t="s">
        <v>8201</v>
      </c>
      <c r="E2305">
        <v>1</v>
      </c>
      <c r="F2305" s="12">
        <v>97.5</v>
      </c>
      <c r="G2305" t="s">
        <v>3885</v>
      </c>
      <c r="H2305" s="11">
        <v>44985.631249999999</v>
      </c>
      <c r="I2305" t="s">
        <v>13048</v>
      </c>
      <c r="J2305" t="s">
        <v>117</v>
      </c>
      <c r="K2305" t="s">
        <v>2133</v>
      </c>
      <c r="L2305" t="s">
        <v>2161</v>
      </c>
      <c r="M2305" t="s">
        <v>2208</v>
      </c>
      <c r="N2305" t="s">
        <v>9</v>
      </c>
      <c r="O2305" t="s">
        <v>2063</v>
      </c>
      <c r="P2305" t="s">
        <v>2081</v>
      </c>
    </row>
    <row r="2306" spans="1:16" x14ac:dyDescent="0.3">
      <c r="A2306" t="s">
        <v>9681</v>
      </c>
      <c r="B2306" t="s">
        <v>7943</v>
      </c>
      <c r="C2306" t="s">
        <v>8019</v>
      </c>
      <c r="D2306" t="s">
        <v>8199</v>
      </c>
      <c r="E2306">
        <v>1</v>
      </c>
      <c r="F2306" s="12">
        <v>174.5</v>
      </c>
      <c r="G2306" t="s">
        <v>3885</v>
      </c>
      <c r="H2306" s="11">
        <v>44985.631249999999</v>
      </c>
      <c r="I2306" t="s">
        <v>13048</v>
      </c>
      <c r="J2306" t="s">
        <v>370</v>
      </c>
      <c r="K2306" t="s">
        <v>2133</v>
      </c>
      <c r="L2306" t="s">
        <v>2161</v>
      </c>
      <c r="M2306" t="s">
        <v>2208</v>
      </c>
      <c r="N2306" t="s">
        <v>9</v>
      </c>
      <c r="O2306" t="s">
        <v>2063</v>
      </c>
      <c r="P2306" t="s">
        <v>2081</v>
      </c>
    </row>
    <row r="2307" spans="1:16" x14ac:dyDescent="0.3">
      <c r="A2307" t="s">
        <v>9681</v>
      </c>
      <c r="B2307" t="s">
        <v>7943</v>
      </c>
      <c r="C2307" t="s">
        <v>8019</v>
      </c>
      <c r="D2307" t="s">
        <v>9269</v>
      </c>
      <c r="E2307">
        <v>1</v>
      </c>
      <c r="F2307" s="12">
        <v>97.5</v>
      </c>
      <c r="G2307" t="s">
        <v>3885</v>
      </c>
      <c r="H2307" s="11">
        <v>44985.631249999999</v>
      </c>
      <c r="I2307" t="s">
        <v>13048</v>
      </c>
      <c r="J2307" t="s">
        <v>220</v>
      </c>
      <c r="K2307" t="s">
        <v>2133</v>
      </c>
      <c r="L2307" t="s">
        <v>2161</v>
      </c>
      <c r="M2307" t="s">
        <v>2208</v>
      </c>
      <c r="N2307" t="s">
        <v>9</v>
      </c>
      <c r="O2307" t="s">
        <v>2063</v>
      </c>
      <c r="P2307" t="s">
        <v>2081</v>
      </c>
    </row>
    <row r="2308" spans="1:16" x14ac:dyDescent="0.3">
      <c r="A2308" t="s">
        <v>9681</v>
      </c>
      <c r="B2308" t="s">
        <v>7939</v>
      </c>
      <c r="C2308" t="s">
        <v>7940</v>
      </c>
      <c r="D2308" t="s">
        <v>8050</v>
      </c>
      <c r="E2308">
        <v>1</v>
      </c>
      <c r="F2308" s="12">
        <v>275</v>
      </c>
      <c r="G2308" t="s">
        <v>3886</v>
      </c>
      <c r="H2308" s="11">
        <v>45037.617361111108</v>
      </c>
      <c r="I2308" t="s">
        <v>13050</v>
      </c>
      <c r="J2308" t="s">
        <v>853</v>
      </c>
      <c r="K2308" t="s">
        <v>2089</v>
      </c>
      <c r="L2308" t="s">
        <v>2090</v>
      </c>
      <c r="M2308" t="s">
        <v>2205</v>
      </c>
      <c r="N2308" t="s">
        <v>10</v>
      </c>
      <c r="O2308" t="s">
        <v>2064</v>
      </c>
      <c r="P2308" t="s">
        <v>2052</v>
      </c>
    </row>
    <row r="2309" spans="1:16" x14ac:dyDescent="0.3">
      <c r="A2309" t="s">
        <v>9681</v>
      </c>
      <c r="B2309" t="s">
        <v>7939</v>
      </c>
      <c r="C2309" t="s">
        <v>7940</v>
      </c>
      <c r="D2309" t="s">
        <v>7959</v>
      </c>
      <c r="E2309">
        <v>1</v>
      </c>
      <c r="F2309" s="12">
        <v>275</v>
      </c>
      <c r="G2309" t="s">
        <v>3886</v>
      </c>
      <c r="H2309" s="11">
        <v>45037.617361111108</v>
      </c>
      <c r="I2309" t="s">
        <v>13050</v>
      </c>
      <c r="J2309" t="s">
        <v>228</v>
      </c>
      <c r="K2309" t="s">
        <v>2089</v>
      </c>
      <c r="L2309" t="s">
        <v>2090</v>
      </c>
      <c r="M2309" t="s">
        <v>2205</v>
      </c>
      <c r="N2309" t="s">
        <v>10</v>
      </c>
      <c r="O2309" t="s">
        <v>2064</v>
      </c>
      <c r="P2309" t="s">
        <v>2052</v>
      </c>
    </row>
    <row r="2310" spans="1:16" x14ac:dyDescent="0.3">
      <c r="A2310" t="s">
        <v>9682</v>
      </c>
      <c r="B2310" t="s">
        <v>7939</v>
      </c>
      <c r="C2310" t="s">
        <v>7943</v>
      </c>
      <c r="D2310" t="s">
        <v>9683</v>
      </c>
      <c r="E2310">
        <v>1</v>
      </c>
      <c r="F2310" s="12">
        <v>445</v>
      </c>
      <c r="G2310" t="s">
        <v>3887</v>
      </c>
      <c r="H2310" s="11">
        <v>45037.634722222225</v>
      </c>
      <c r="I2310" t="s">
        <v>13050</v>
      </c>
      <c r="J2310" t="s">
        <v>1274</v>
      </c>
      <c r="K2310" t="s">
        <v>2153</v>
      </c>
      <c r="L2310" t="s">
        <v>2154</v>
      </c>
      <c r="M2310" t="s">
        <v>2155</v>
      </c>
      <c r="N2310" t="s">
        <v>10</v>
      </c>
      <c r="O2310" t="s">
        <v>2064</v>
      </c>
      <c r="P2310" t="s">
        <v>2066</v>
      </c>
    </row>
    <row r="2311" spans="1:16" x14ac:dyDescent="0.3">
      <c r="A2311" t="s">
        <v>9682</v>
      </c>
      <c r="B2311" t="s">
        <v>7939</v>
      </c>
      <c r="C2311" t="s">
        <v>7943</v>
      </c>
      <c r="D2311" t="s">
        <v>9684</v>
      </c>
      <c r="E2311">
        <v>1</v>
      </c>
      <c r="F2311" s="12">
        <v>195</v>
      </c>
      <c r="G2311" t="s">
        <v>3887</v>
      </c>
      <c r="H2311" s="11">
        <v>45037.634722222225</v>
      </c>
      <c r="I2311" t="s">
        <v>13050</v>
      </c>
      <c r="J2311" t="s">
        <v>742</v>
      </c>
      <c r="K2311" t="s">
        <v>2122</v>
      </c>
      <c r="L2311" t="s">
        <v>2123</v>
      </c>
      <c r="M2311" t="s">
        <v>2152</v>
      </c>
      <c r="N2311" t="s">
        <v>10</v>
      </c>
      <c r="O2311" t="s">
        <v>2064</v>
      </c>
      <c r="P2311" t="s">
        <v>2066</v>
      </c>
    </row>
    <row r="2312" spans="1:16" x14ac:dyDescent="0.3">
      <c r="A2312" t="s">
        <v>9685</v>
      </c>
      <c r="B2312" t="s">
        <v>7939</v>
      </c>
      <c r="C2312" t="s">
        <v>7940</v>
      </c>
      <c r="D2312" t="s">
        <v>9164</v>
      </c>
      <c r="E2312">
        <v>2</v>
      </c>
      <c r="F2312" s="12">
        <v>50</v>
      </c>
      <c r="G2312" t="s">
        <v>3888</v>
      </c>
      <c r="H2312" s="11">
        <v>45037.638888888891</v>
      </c>
      <c r="I2312" t="s">
        <v>13050</v>
      </c>
      <c r="J2312" t="s">
        <v>563</v>
      </c>
      <c r="K2312" t="s">
        <v>2244</v>
      </c>
      <c r="L2312" t="s">
        <v>2245</v>
      </c>
      <c r="M2312" t="s">
        <v>2246</v>
      </c>
      <c r="N2312" t="s">
        <v>10</v>
      </c>
      <c r="O2312" t="s">
        <v>2064</v>
      </c>
      <c r="P2312" t="s">
        <v>2052</v>
      </c>
    </row>
    <row r="2313" spans="1:16" x14ac:dyDescent="0.3">
      <c r="A2313" t="s">
        <v>9686</v>
      </c>
      <c r="B2313" t="s">
        <v>7939</v>
      </c>
      <c r="C2313" t="s">
        <v>7943</v>
      </c>
      <c r="D2313" t="s">
        <v>8012</v>
      </c>
      <c r="E2313">
        <v>1</v>
      </c>
      <c r="F2313" s="12">
        <v>10</v>
      </c>
      <c r="G2313" t="s">
        <v>3889</v>
      </c>
      <c r="H2313" s="11">
        <v>45037.640277777777</v>
      </c>
      <c r="I2313" t="s">
        <v>13050</v>
      </c>
      <c r="J2313" t="s">
        <v>55</v>
      </c>
      <c r="K2313" t="s">
        <v>2182</v>
      </c>
      <c r="L2313" t="s">
        <v>2240</v>
      </c>
      <c r="M2313" t="s">
        <v>2241</v>
      </c>
      <c r="N2313" t="s">
        <v>10</v>
      </c>
      <c r="O2313" t="s">
        <v>2064</v>
      </c>
      <c r="P2313" t="s">
        <v>2066</v>
      </c>
    </row>
    <row r="2314" spans="1:16" x14ac:dyDescent="0.3">
      <c r="A2314" t="s">
        <v>9686</v>
      </c>
      <c r="B2314" t="s">
        <v>7939</v>
      </c>
      <c r="C2314" t="s">
        <v>7943</v>
      </c>
      <c r="D2314" t="s">
        <v>7966</v>
      </c>
      <c r="E2314">
        <v>1</v>
      </c>
      <c r="F2314" s="12">
        <v>10</v>
      </c>
      <c r="G2314" t="s">
        <v>3889</v>
      </c>
      <c r="H2314" s="11">
        <v>45037.640277777777</v>
      </c>
      <c r="I2314" t="s">
        <v>13050</v>
      </c>
      <c r="J2314" t="s">
        <v>59</v>
      </c>
      <c r="K2314" t="s">
        <v>2182</v>
      </c>
      <c r="L2314" t="s">
        <v>2240</v>
      </c>
      <c r="M2314" t="s">
        <v>2241</v>
      </c>
      <c r="N2314" t="s">
        <v>10</v>
      </c>
      <c r="O2314" t="s">
        <v>2064</v>
      </c>
      <c r="P2314" t="s">
        <v>2066</v>
      </c>
    </row>
    <row r="2315" spans="1:16" x14ac:dyDescent="0.3">
      <c r="A2315" t="s">
        <v>9687</v>
      </c>
      <c r="B2315" t="s">
        <v>7943</v>
      </c>
      <c r="C2315" t="s">
        <v>8021</v>
      </c>
      <c r="D2315" t="s">
        <v>8007</v>
      </c>
      <c r="E2315">
        <v>1</v>
      </c>
      <c r="F2315" s="12">
        <v>47.5</v>
      </c>
      <c r="G2315" t="s">
        <v>3890</v>
      </c>
      <c r="H2315" s="11">
        <v>44985.859027777777</v>
      </c>
      <c r="I2315" t="s">
        <v>13048</v>
      </c>
      <c r="J2315" t="s">
        <v>37</v>
      </c>
      <c r="K2315" t="s">
        <v>2182</v>
      </c>
      <c r="L2315" t="s">
        <v>2240</v>
      </c>
      <c r="M2315" t="s">
        <v>2241</v>
      </c>
      <c r="N2315" t="s">
        <v>9</v>
      </c>
      <c r="O2315" t="s">
        <v>2063</v>
      </c>
      <c r="P2315" t="s">
        <v>2075</v>
      </c>
    </row>
    <row r="2316" spans="1:16" x14ac:dyDescent="0.3">
      <c r="A2316" t="s">
        <v>9688</v>
      </c>
      <c r="B2316" t="s">
        <v>7939</v>
      </c>
      <c r="C2316" t="s">
        <v>7943</v>
      </c>
      <c r="D2316" t="s">
        <v>8236</v>
      </c>
      <c r="E2316">
        <v>1</v>
      </c>
      <c r="F2316" s="12">
        <v>112.5</v>
      </c>
      <c r="G2316" t="s">
        <v>3891</v>
      </c>
      <c r="H2316" s="11">
        <v>45037.652083333334</v>
      </c>
      <c r="I2316" t="s">
        <v>13050</v>
      </c>
      <c r="J2316" t="s">
        <v>292</v>
      </c>
      <c r="K2316" t="s">
        <v>2133</v>
      </c>
      <c r="L2316" t="s">
        <v>2161</v>
      </c>
      <c r="M2316" t="s">
        <v>2208</v>
      </c>
      <c r="N2316" t="s">
        <v>10</v>
      </c>
      <c r="O2316" t="s">
        <v>2064</v>
      </c>
      <c r="P2316" t="s">
        <v>2066</v>
      </c>
    </row>
    <row r="2317" spans="1:16" x14ac:dyDescent="0.3">
      <c r="A2317" t="s">
        <v>9689</v>
      </c>
      <c r="B2317" t="s">
        <v>7939</v>
      </c>
      <c r="C2317" t="s">
        <v>7964</v>
      </c>
      <c r="D2317" t="s">
        <v>9690</v>
      </c>
      <c r="E2317">
        <v>1</v>
      </c>
      <c r="F2317" s="12">
        <v>900</v>
      </c>
      <c r="G2317" t="s">
        <v>3892</v>
      </c>
      <c r="H2317" s="11">
        <v>45037.65347222222</v>
      </c>
      <c r="I2317" t="s">
        <v>13050</v>
      </c>
      <c r="J2317" t="s">
        <v>1344</v>
      </c>
      <c r="K2317" t="s">
        <v>2168</v>
      </c>
      <c r="L2317" t="s">
        <v>2171</v>
      </c>
      <c r="M2317" t="s">
        <v>2170</v>
      </c>
      <c r="N2317" t="s">
        <v>10</v>
      </c>
      <c r="O2317" t="s">
        <v>2064</v>
      </c>
      <c r="P2317" t="s">
        <v>2080</v>
      </c>
    </row>
    <row r="2318" spans="1:16" x14ac:dyDescent="0.3">
      <c r="A2318" t="s">
        <v>9689</v>
      </c>
      <c r="B2318" t="s">
        <v>7939</v>
      </c>
      <c r="C2318" t="s">
        <v>7964</v>
      </c>
      <c r="D2318" t="s">
        <v>8276</v>
      </c>
      <c r="E2318">
        <v>1</v>
      </c>
      <c r="F2318" s="12">
        <v>200</v>
      </c>
      <c r="G2318" t="s">
        <v>3892</v>
      </c>
      <c r="H2318" s="11">
        <v>45037.65347222222</v>
      </c>
      <c r="I2318" t="s">
        <v>13050</v>
      </c>
      <c r="J2318" t="s">
        <v>213</v>
      </c>
      <c r="K2318" t="s">
        <v>2133</v>
      </c>
      <c r="L2318" t="s">
        <v>2134</v>
      </c>
      <c r="M2318" t="s">
        <v>2138</v>
      </c>
      <c r="N2318" t="s">
        <v>10</v>
      </c>
      <c r="O2318" t="s">
        <v>2064</v>
      </c>
      <c r="P2318" t="s">
        <v>2080</v>
      </c>
    </row>
    <row r="2319" spans="1:16" x14ac:dyDescent="0.3">
      <c r="A2319" t="s">
        <v>9689</v>
      </c>
      <c r="B2319" t="s">
        <v>7939</v>
      </c>
      <c r="C2319" t="s">
        <v>7964</v>
      </c>
      <c r="D2319" t="s">
        <v>8435</v>
      </c>
      <c r="E2319">
        <v>2</v>
      </c>
      <c r="F2319" s="12">
        <v>50</v>
      </c>
      <c r="G2319" t="s">
        <v>3892</v>
      </c>
      <c r="H2319" s="11">
        <v>45037.65347222222</v>
      </c>
      <c r="I2319" t="s">
        <v>13050</v>
      </c>
      <c r="J2319" t="s">
        <v>180</v>
      </c>
      <c r="K2319" t="s">
        <v>2133</v>
      </c>
      <c r="L2319" t="s">
        <v>2134</v>
      </c>
      <c r="M2319" t="s">
        <v>2138</v>
      </c>
      <c r="N2319" t="s">
        <v>10</v>
      </c>
      <c r="O2319" t="s">
        <v>2064</v>
      </c>
      <c r="P2319" t="s">
        <v>2080</v>
      </c>
    </row>
    <row r="2320" spans="1:16" x14ac:dyDescent="0.3">
      <c r="A2320" t="s">
        <v>9691</v>
      </c>
      <c r="B2320" t="s">
        <v>7939</v>
      </c>
      <c r="C2320" t="s">
        <v>7943</v>
      </c>
      <c r="D2320" t="s">
        <v>8278</v>
      </c>
      <c r="E2320">
        <v>1</v>
      </c>
      <c r="F2320" s="12">
        <v>100</v>
      </c>
      <c r="G2320" t="s">
        <v>3893</v>
      </c>
      <c r="H2320" s="11">
        <v>45037.658333333333</v>
      </c>
      <c r="I2320" t="s">
        <v>13050</v>
      </c>
      <c r="J2320" t="s">
        <v>194</v>
      </c>
      <c r="K2320" t="s">
        <v>2133</v>
      </c>
      <c r="L2320" t="s">
        <v>2134</v>
      </c>
      <c r="M2320" t="s">
        <v>2138</v>
      </c>
      <c r="N2320" t="s">
        <v>10</v>
      </c>
      <c r="O2320" t="s">
        <v>2064</v>
      </c>
      <c r="P2320" t="s">
        <v>2066</v>
      </c>
    </row>
    <row r="2321" spans="1:16" x14ac:dyDescent="0.3">
      <c r="A2321" t="s">
        <v>9692</v>
      </c>
      <c r="B2321" t="s">
        <v>7923</v>
      </c>
      <c r="C2321" t="s">
        <v>7949</v>
      </c>
      <c r="D2321" t="s">
        <v>8844</v>
      </c>
      <c r="E2321">
        <v>1</v>
      </c>
      <c r="F2321" s="12">
        <v>150</v>
      </c>
      <c r="G2321" t="s">
        <v>3894</v>
      </c>
      <c r="H2321" s="11">
        <v>44985.743750000001</v>
      </c>
      <c r="I2321" t="s">
        <v>13048</v>
      </c>
      <c r="J2321" t="s">
        <v>218</v>
      </c>
      <c r="K2321" t="s">
        <v>2107</v>
      </c>
      <c r="L2321" t="s">
        <v>2110</v>
      </c>
      <c r="M2321" t="s">
        <v>2142</v>
      </c>
      <c r="N2321" t="s">
        <v>3</v>
      </c>
      <c r="O2321" t="s">
        <v>2063</v>
      </c>
      <c r="P2321" t="s">
        <v>2071</v>
      </c>
    </row>
    <row r="2322" spans="1:16" x14ac:dyDescent="0.3">
      <c r="A2322" t="s">
        <v>9692</v>
      </c>
      <c r="B2322" t="s">
        <v>7939</v>
      </c>
      <c r="C2322" t="s">
        <v>7943</v>
      </c>
      <c r="D2322" t="s">
        <v>8287</v>
      </c>
      <c r="E2322">
        <v>1</v>
      </c>
      <c r="F2322" s="12">
        <v>50</v>
      </c>
      <c r="G2322" t="s">
        <v>3895</v>
      </c>
      <c r="H2322" s="11">
        <v>45037.661111111112</v>
      </c>
      <c r="I2322" t="s">
        <v>13050</v>
      </c>
      <c r="J2322" t="s">
        <v>177</v>
      </c>
      <c r="K2322" t="s">
        <v>2092</v>
      </c>
      <c r="L2322" t="s">
        <v>2148</v>
      </c>
      <c r="M2322" t="s">
        <v>2138</v>
      </c>
      <c r="N2322" t="s">
        <v>10</v>
      </c>
      <c r="O2322" t="s">
        <v>2064</v>
      </c>
      <c r="P2322" t="s">
        <v>2066</v>
      </c>
    </row>
    <row r="2323" spans="1:16" x14ac:dyDescent="0.3">
      <c r="A2323" t="s">
        <v>9693</v>
      </c>
      <c r="B2323" t="s">
        <v>7923</v>
      </c>
      <c r="C2323" t="s">
        <v>7924</v>
      </c>
      <c r="D2323" t="s">
        <v>7928</v>
      </c>
      <c r="E2323">
        <v>1</v>
      </c>
      <c r="F2323" s="12">
        <v>49.5</v>
      </c>
      <c r="G2323" t="s">
        <v>3896</v>
      </c>
      <c r="H2323" s="11">
        <v>44985.745138888888</v>
      </c>
      <c r="I2323" t="s">
        <v>13048</v>
      </c>
      <c r="J2323" t="s">
        <v>41</v>
      </c>
      <c r="K2323" t="s">
        <v>2244</v>
      </c>
      <c r="L2323" t="s">
        <v>2245</v>
      </c>
      <c r="M2323" t="s">
        <v>2246</v>
      </c>
      <c r="N2323" t="s">
        <v>3</v>
      </c>
      <c r="O2323" t="s">
        <v>2063</v>
      </c>
      <c r="P2323" t="s">
        <v>1987</v>
      </c>
    </row>
    <row r="2324" spans="1:16" x14ac:dyDescent="0.3">
      <c r="A2324" t="s">
        <v>9694</v>
      </c>
      <c r="B2324" t="s">
        <v>7939</v>
      </c>
      <c r="C2324" t="s">
        <v>7964</v>
      </c>
      <c r="D2324" t="s">
        <v>8276</v>
      </c>
      <c r="E2324">
        <v>1</v>
      </c>
      <c r="F2324" s="12">
        <v>200</v>
      </c>
      <c r="G2324" t="s">
        <v>3897</v>
      </c>
      <c r="H2324" s="11">
        <v>45037.669444444444</v>
      </c>
      <c r="I2324" t="s">
        <v>13050</v>
      </c>
      <c r="J2324" t="s">
        <v>213</v>
      </c>
      <c r="K2324" t="s">
        <v>2133</v>
      </c>
      <c r="L2324" t="s">
        <v>2134</v>
      </c>
      <c r="M2324" t="s">
        <v>2138</v>
      </c>
      <c r="N2324" t="s">
        <v>10</v>
      </c>
      <c r="O2324" t="s">
        <v>2064</v>
      </c>
      <c r="P2324" t="s">
        <v>2080</v>
      </c>
    </row>
    <row r="2325" spans="1:16" x14ac:dyDescent="0.3">
      <c r="A2325" t="s">
        <v>9694</v>
      </c>
      <c r="B2325" t="s">
        <v>7939</v>
      </c>
      <c r="C2325" t="s">
        <v>7964</v>
      </c>
      <c r="D2325" t="s">
        <v>9695</v>
      </c>
      <c r="E2325">
        <v>1</v>
      </c>
      <c r="F2325" s="12">
        <v>197.5</v>
      </c>
      <c r="G2325" t="s">
        <v>3897</v>
      </c>
      <c r="H2325" s="11">
        <v>45037.669444444444</v>
      </c>
      <c r="I2325" t="s">
        <v>13050</v>
      </c>
      <c r="J2325" t="s">
        <v>588</v>
      </c>
      <c r="K2325" t="s">
        <v>2133</v>
      </c>
      <c r="L2325" t="s">
        <v>2134</v>
      </c>
      <c r="M2325" t="s">
        <v>2138</v>
      </c>
      <c r="N2325" t="s">
        <v>10</v>
      </c>
      <c r="O2325" t="s">
        <v>2064</v>
      </c>
      <c r="P2325" t="s">
        <v>2080</v>
      </c>
    </row>
    <row r="2326" spans="1:16" x14ac:dyDescent="0.3">
      <c r="A2326" t="s">
        <v>9696</v>
      </c>
      <c r="B2326" t="s">
        <v>7923</v>
      </c>
      <c r="C2326" t="s">
        <v>7980</v>
      </c>
      <c r="D2326" t="s">
        <v>8064</v>
      </c>
      <c r="E2326">
        <v>1</v>
      </c>
      <c r="F2326" s="12">
        <v>25</v>
      </c>
      <c r="G2326" t="s">
        <v>3898</v>
      </c>
      <c r="H2326" s="11">
        <v>44985.748611111114</v>
      </c>
      <c r="I2326" t="s">
        <v>13048</v>
      </c>
      <c r="J2326" t="s">
        <v>11</v>
      </c>
      <c r="K2326" t="s">
        <v>2182</v>
      </c>
      <c r="L2326" t="s">
        <v>2240</v>
      </c>
      <c r="M2326" t="s">
        <v>2241</v>
      </c>
      <c r="N2326" t="s">
        <v>3</v>
      </c>
      <c r="O2326" t="s">
        <v>2063</v>
      </c>
      <c r="P2326" t="s">
        <v>2048</v>
      </c>
    </row>
    <row r="2327" spans="1:16" x14ac:dyDescent="0.3">
      <c r="A2327" t="s">
        <v>9697</v>
      </c>
      <c r="B2327" t="s">
        <v>7943</v>
      </c>
      <c r="C2327" t="s">
        <v>8019</v>
      </c>
      <c r="D2327" t="s">
        <v>8844</v>
      </c>
      <c r="E2327">
        <v>1</v>
      </c>
      <c r="F2327" s="12">
        <v>150</v>
      </c>
      <c r="G2327" t="s">
        <v>3899</v>
      </c>
      <c r="H2327" s="11">
        <v>44986.553472222222</v>
      </c>
      <c r="I2327" t="s">
        <v>13049</v>
      </c>
      <c r="J2327" t="s">
        <v>218</v>
      </c>
      <c r="K2327" t="s">
        <v>2107</v>
      </c>
      <c r="L2327" t="s">
        <v>2110</v>
      </c>
      <c r="M2327" t="s">
        <v>2142</v>
      </c>
      <c r="N2327" t="s">
        <v>9</v>
      </c>
      <c r="O2327" t="s">
        <v>2063</v>
      </c>
      <c r="P2327" t="s">
        <v>2081</v>
      </c>
    </row>
    <row r="2328" spans="1:16" x14ac:dyDescent="0.3">
      <c r="A2328" t="s">
        <v>9697</v>
      </c>
      <c r="B2328" t="s">
        <v>7939</v>
      </c>
      <c r="C2328" t="s">
        <v>7964</v>
      </c>
      <c r="D2328" t="s">
        <v>8081</v>
      </c>
      <c r="E2328">
        <v>1</v>
      </c>
      <c r="F2328" s="12">
        <v>250</v>
      </c>
      <c r="G2328" t="s">
        <v>3900</v>
      </c>
      <c r="H2328" s="11">
        <v>45037.67291666667</v>
      </c>
      <c r="I2328" t="s">
        <v>13050</v>
      </c>
      <c r="J2328" t="s">
        <v>126</v>
      </c>
      <c r="K2328" t="s">
        <v>2092</v>
      </c>
      <c r="L2328" t="s">
        <v>2149</v>
      </c>
      <c r="M2328" t="s">
        <v>2139</v>
      </c>
      <c r="N2328" t="s">
        <v>10</v>
      </c>
      <c r="O2328" t="s">
        <v>2064</v>
      </c>
      <c r="P2328" t="s">
        <v>2080</v>
      </c>
    </row>
    <row r="2329" spans="1:16" x14ac:dyDescent="0.3">
      <c r="A2329" t="s">
        <v>9697</v>
      </c>
      <c r="B2329" t="s">
        <v>7939</v>
      </c>
      <c r="C2329" t="s">
        <v>7964</v>
      </c>
      <c r="D2329" t="s">
        <v>8468</v>
      </c>
      <c r="E2329">
        <v>1</v>
      </c>
      <c r="F2329" s="12">
        <v>947.5</v>
      </c>
      <c r="G2329" t="s">
        <v>3900</v>
      </c>
      <c r="H2329" s="11">
        <v>45037.67291666667</v>
      </c>
      <c r="I2329" t="s">
        <v>13050</v>
      </c>
      <c r="J2329" t="s">
        <v>1195</v>
      </c>
      <c r="K2329" t="s">
        <v>2153</v>
      </c>
      <c r="L2329" t="s">
        <v>2154</v>
      </c>
      <c r="M2329" t="s">
        <v>2139</v>
      </c>
      <c r="N2329" t="s">
        <v>10</v>
      </c>
      <c r="O2329" t="s">
        <v>2064</v>
      </c>
      <c r="P2329" t="s">
        <v>2080</v>
      </c>
    </row>
    <row r="2330" spans="1:16" x14ac:dyDescent="0.3">
      <c r="A2330" t="s">
        <v>9698</v>
      </c>
      <c r="B2330" t="s">
        <v>7923</v>
      </c>
      <c r="C2330" t="s">
        <v>7924</v>
      </c>
      <c r="D2330" t="s">
        <v>7917</v>
      </c>
      <c r="E2330">
        <v>1</v>
      </c>
      <c r="F2330" s="12">
        <v>187.5</v>
      </c>
      <c r="G2330" t="s">
        <v>3901</v>
      </c>
      <c r="H2330" s="11">
        <v>44985.788888888892</v>
      </c>
      <c r="I2330" t="s">
        <v>13048</v>
      </c>
      <c r="J2330" t="s">
        <v>1157</v>
      </c>
      <c r="K2330" t="s">
        <v>2101</v>
      </c>
      <c r="L2330" t="s">
        <v>2102</v>
      </c>
      <c r="M2330" t="s">
        <v>2167</v>
      </c>
      <c r="N2330" t="s">
        <v>3</v>
      </c>
      <c r="O2330" t="s">
        <v>2063</v>
      </c>
      <c r="P2330" t="s">
        <v>1987</v>
      </c>
    </row>
    <row r="2331" spans="1:16" x14ac:dyDescent="0.3">
      <c r="A2331" t="s">
        <v>9698</v>
      </c>
      <c r="B2331" t="s">
        <v>7939</v>
      </c>
      <c r="C2331" t="s">
        <v>7964</v>
      </c>
      <c r="D2331" t="s">
        <v>8027</v>
      </c>
      <c r="E2331">
        <v>1</v>
      </c>
      <c r="F2331" s="12">
        <v>299.5</v>
      </c>
      <c r="G2331" t="s">
        <v>3902</v>
      </c>
      <c r="H2331" s="11">
        <v>45037.675694444442</v>
      </c>
      <c r="I2331" t="s">
        <v>13050</v>
      </c>
      <c r="J2331" t="s">
        <v>87</v>
      </c>
      <c r="K2331" t="s">
        <v>2092</v>
      </c>
      <c r="L2331" t="s">
        <v>2148</v>
      </c>
      <c r="M2331" t="s">
        <v>2139</v>
      </c>
      <c r="N2331" t="s">
        <v>10</v>
      </c>
      <c r="O2331" t="s">
        <v>2064</v>
      </c>
      <c r="P2331" t="s">
        <v>2080</v>
      </c>
    </row>
    <row r="2332" spans="1:16" x14ac:dyDescent="0.3">
      <c r="A2332" t="s">
        <v>9699</v>
      </c>
      <c r="B2332" t="s">
        <v>7943</v>
      </c>
      <c r="C2332" t="s">
        <v>8019</v>
      </c>
      <c r="D2332" t="s">
        <v>9282</v>
      </c>
      <c r="E2332">
        <v>1</v>
      </c>
      <c r="F2332" s="12">
        <v>299.5</v>
      </c>
      <c r="G2332" t="s">
        <v>3903</v>
      </c>
      <c r="H2332" s="11">
        <v>44986.556250000001</v>
      </c>
      <c r="I2332" t="s">
        <v>13049</v>
      </c>
      <c r="J2332" t="s">
        <v>342</v>
      </c>
      <c r="K2332" t="s">
        <v>2092</v>
      </c>
      <c r="L2332" t="s">
        <v>2149</v>
      </c>
      <c r="M2332" t="s">
        <v>2212</v>
      </c>
      <c r="N2332" t="s">
        <v>9</v>
      </c>
      <c r="O2332" t="s">
        <v>2063</v>
      </c>
      <c r="P2332" t="s">
        <v>2081</v>
      </c>
    </row>
    <row r="2333" spans="1:16" x14ac:dyDescent="0.3">
      <c r="A2333" t="s">
        <v>9699</v>
      </c>
      <c r="B2333" t="s">
        <v>7939</v>
      </c>
      <c r="C2333" t="s">
        <v>7964</v>
      </c>
      <c r="D2333" t="s">
        <v>9700</v>
      </c>
      <c r="E2333">
        <v>1</v>
      </c>
      <c r="F2333" s="12">
        <v>449.5</v>
      </c>
      <c r="G2333" t="s">
        <v>3904</v>
      </c>
      <c r="H2333" s="11">
        <v>45037.677777777775</v>
      </c>
      <c r="I2333" t="s">
        <v>13050</v>
      </c>
      <c r="J2333" t="s">
        <v>648</v>
      </c>
      <c r="K2333" t="s">
        <v>2153</v>
      </c>
      <c r="L2333" t="s">
        <v>2154</v>
      </c>
      <c r="M2333" t="s">
        <v>2139</v>
      </c>
      <c r="N2333" t="s">
        <v>10</v>
      </c>
      <c r="O2333" t="s">
        <v>2064</v>
      </c>
      <c r="P2333" t="s">
        <v>2080</v>
      </c>
    </row>
    <row r="2334" spans="1:16" x14ac:dyDescent="0.3">
      <c r="A2334" t="s">
        <v>9699</v>
      </c>
      <c r="B2334" t="s">
        <v>7939</v>
      </c>
      <c r="C2334" t="s">
        <v>7964</v>
      </c>
      <c r="D2334" t="s">
        <v>7944</v>
      </c>
      <c r="E2334">
        <v>1</v>
      </c>
      <c r="F2334" s="12">
        <v>225</v>
      </c>
      <c r="G2334" t="s">
        <v>3904</v>
      </c>
      <c r="H2334" s="11">
        <v>45037.677777777775</v>
      </c>
      <c r="I2334" t="s">
        <v>13050</v>
      </c>
      <c r="J2334" t="s">
        <v>107</v>
      </c>
      <c r="K2334" t="s">
        <v>2092</v>
      </c>
      <c r="L2334" t="s">
        <v>2093</v>
      </c>
      <c r="M2334" t="s">
        <v>2094</v>
      </c>
      <c r="N2334" t="s">
        <v>10</v>
      </c>
      <c r="O2334" t="s">
        <v>2064</v>
      </c>
      <c r="P2334" t="s">
        <v>2080</v>
      </c>
    </row>
    <row r="2335" spans="1:16" x14ac:dyDescent="0.3">
      <c r="A2335" t="s">
        <v>9701</v>
      </c>
      <c r="B2335" t="s">
        <v>7943</v>
      </c>
      <c r="C2335" t="s">
        <v>8019</v>
      </c>
      <c r="D2335" t="s">
        <v>8279</v>
      </c>
      <c r="E2335">
        <v>2</v>
      </c>
      <c r="F2335" s="12">
        <v>20</v>
      </c>
      <c r="G2335" t="s">
        <v>3905</v>
      </c>
      <c r="H2335" s="11">
        <v>44986.556944444441</v>
      </c>
      <c r="I2335" t="s">
        <v>13049</v>
      </c>
      <c r="J2335" t="s">
        <v>203</v>
      </c>
      <c r="K2335" t="s">
        <v>2133</v>
      </c>
      <c r="L2335" t="s">
        <v>2134</v>
      </c>
      <c r="M2335" t="s">
        <v>2138</v>
      </c>
      <c r="N2335" t="s">
        <v>9</v>
      </c>
      <c r="O2335" t="s">
        <v>2063</v>
      </c>
      <c r="P2335" t="s">
        <v>2081</v>
      </c>
    </row>
    <row r="2336" spans="1:16" x14ac:dyDescent="0.3">
      <c r="A2336" t="s">
        <v>9701</v>
      </c>
      <c r="B2336" t="s">
        <v>7939</v>
      </c>
      <c r="C2336" t="s">
        <v>7943</v>
      </c>
      <c r="D2336" t="s">
        <v>9702</v>
      </c>
      <c r="E2336">
        <v>1</v>
      </c>
      <c r="F2336" s="12">
        <v>550</v>
      </c>
      <c r="G2336" t="s">
        <v>3906</v>
      </c>
      <c r="H2336" s="11">
        <v>45037.680555555555</v>
      </c>
      <c r="I2336" t="s">
        <v>13050</v>
      </c>
      <c r="J2336" t="s">
        <v>1838</v>
      </c>
      <c r="K2336" t="s">
        <v>2153</v>
      </c>
      <c r="L2336" t="s">
        <v>2154</v>
      </c>
      <c r="M2336" t="s">
        <v>2214</v>
      </c>
      <c r="N2336" t="s">
        <v>10</v>
      </c>
      <c r="O2336" t="s">
        <v>2064</v>
      </c>
      <c r="P2336" t="s">
        <v>2066</v>
      </c>
    </row>
    <row r="2337" spans="1:16" x14ac:dyDescent="0.3">
      <c r="A2337" t="s">
        <v>9701</v>
      </c>
      <c r="B2337" t="s">
        <v>7939</v>
      </c>
      <c r="C2337" t="s">
        <v>7943</v>
      </c>
      <c r="D2337" t="s">
        <v>9160</v>
      </c>
      <c r="E2337">
        <v>1</v>
      </c>
      <c r="F2337" s="12">
        <v>249.5</v>
      </c>
      <c r="G2337" t="s">
        <v>3906</v>
      </c>
      <c r="H2337" s="11">
        <v>45037.680555555555</v>
      </c>
      <c r="I2337" t="s">
        <v>13050</v>
      </c>
      <c r="J2337" t="s">
        <v>1529</v>
      </c>
      <c r="K2337" t="s">
        <v>2092</v>
      </c>
      <c r="L2337" t="s">
        <v>2148</v>
      </c>
      <c r="M2337" t="s">
        <v>2139</v>
      </c>
      <c r="N2337" t="s">
        <v>10</v>
      </c>
      <c r="O2337" t="s">
        <v>2064</v>
      </c>
      <c r="P2337" t="s">
        <v>2066</v>
      </c>
    </row>
    <row r="2338" spans="1:16" x14ac:dyDescent="0.3">
      <c r="A2338" t="s">
        <v>9701</v>
      </c>
      <c r="B2338" t="s">
        <v>7939</v>
      </c>
      <c r="C2338" t="s">
        <v>7943</v>
      </c>
      <c r="D2338" t="s">
        <v>8718</v>
      </c>
      <c r="E2338">
        <v>1</v>
      </c>
      <c r="F2338" s="12">
        <v>299.5</v>
      </c>
      <c r="G2338" t="s">
        <v>3906</v>
      </c>
      <c r="H2338" s="11">
        <v>45037.680555555555</v>
      </c>
      <c r="I2338" t="s">
        <v>13050</v>
      </c>
      <c r="J2338" t="s">
        <v>242</v>
      </c>
      <c r="K2338" t="s">
        <v>2092</v>
      </c>
      <c r="L2338" t="s">
        <v>2148</v>
      </c>
      <c r="M2338" t="s">
        <v>2139</v>
      </c>
      <c r="N2338" t="s">
        <v>10</v>
      </c>
      <c r="O2338" t="s">
        <v>2064</v>
      </c>
      <c r="P2338" t="s">
        <v>2066</v>
      </c>
    </row>
    <row r="2339" spans="1:16" x14ac:dyDescent="0.3">
      <c r="A2339" t="s">
        <v>9701</v>
      </c>
      <c r="B2339" t="s">
        <v>7939</v>
      </c>
      <c r="C2339" t="s">
        <v>7943</v>
      </c>
      <c r="D2339" t="s">
        <v>9703</v>
      </c>
      <c r="E2339">
        <v>1</v>
      </c>
      <c r="F2339" s="12">
        <v>249.5</v>
      </c>
      <c r="G2339" t="s">
        <v>3906</v>
      </c>
      <c r="H2339" s="11">
        <v>45037.680555555555</v>
      </c>
      <c r="I2339" t="s">
        <v>13050</v>
      </c>
      <c r="J2339" t="s">
        <v>1702</v>
      </c>
      <c r="K2339" t="s">
        <v>2092</v>
      </c>
      <c r="L2339" t="s">
        <v>2148</v>
      </c>
      <c r="M2339" t="s">
        <v>2139</v>
      </c>
      <c r="N2339" t="s">
        <v>10</v>
      </c>
      <c r="O2339" t="s">
        <v>2064</v>
      </c>
      <c r="P2339" t="s">
        <v>2066</v>
      </c>
    </row>
    <row r="2340" spans="1:16" x14ac:dyDescent="0.3">
      <c r="A2340" t="s">
        <v>9701</v>
      </c>
      <c r="B2340" t="s">
        <v>7939</v>
      </c>
      <c r="C2340" t="s">
        <v>7943</v>
      </c>
      <c r="D2340" t="s">
        <v>8199</v>
      </c>
      <c r="E2340">
        <v>1</v>
      </c>
      <c r="F2340" s="12">
        <v>174.5</v>
      </c>
      <c r="G2340" t="s">
        <v>3906</v>
      </c>
      <c r="H2340" s="11">
        <v>45037.680555555555</v>
      </c>
      <c r="I2340" t="s">
        <v>13050</v>
      </c>
      <c r="J2340" t="s">
        <v>370</v>
      </c>
      <c r="K2340" t="s">
        <v>2133</v>
      </c>
      <c r="L2340" t="s">
        <v>2161</v>
      </c>
      <c r="M2340" t="s">
        <v>2208</v>
      </c>
      <c r="N2340" t="s">
        <v>10</v>
      </c>
      <c r="O2340" t="s">
        <v>2064</v>
      </c>
      <c r="P2340" t="s">
        <v>2066</v>
      </c>
    </row>
    <row r="2341" spans="1:16" x14ac:dyDescent="0.3">
      <c r="A2341" t="s">
        <v>9701</v>
      </c>
      <c r="B2341" t="s">
        <v>7939</v>
      </c>
      <c r="C2341" t="s">
        <v>7943</v>
      </c>
      <c r="D2341" t="s">
        <v>9704</v>
      </c>
      <c r="E2341">
        <v>1</v>
      </c>
      <c r="F2341" s="12">
        <v>175</v>
      </c>
      <c r="G2341" t="s">
        <v>3906</v>
      </c>
      <c r="H2341" s="11">
        <v>45037.680555555555</v>
      </c>
      <c r="I2341" t="s">
        <v>13050</v>
      </c>
      <c r="J2341" t="s">
        <v>2040</v>
      </c>
      <c r="K2341" t="s">
        <v>2133</v>
      </c>
      <c r="L2341" t="s">
        <v>2161</v>
      </c>
      <c r="M2341" t="s">
        <v>2208</v>
      </c>
      <c r="N2341" t="s">
        <v>10</v>
      </c>
      <c r="O2341" t="s">
        <v>2064</v>
      </c>
      <c r="P2341" t="s">
        <v>2066</v>
      </c>
    </row>
    <row r="2342" spans="1:16" x14ac:dyDescent="0.3">
      <c r="A2342" t="s">
        <v>9701</v>
      </c>
      <c r="B2342" t="s">
        <v>7939</v>
      </c>
      <c r="C2342" t="s">
        <v>7943</v>
      </c>
      <c r="D2342" t="s">
        <v>8257</v>
      </c>
      <c r="E2342">
        <v>1</v>
      </c>
      <c r="F2342" s="12">
        <v>225</v>
      </c>
      <c r="G2342" t="s">
        <v>3906</v>
      </c>
      <c r="H2342" s="11">
        <v>45037.680555555555</v>
      </c>
      <c r="I2342" t="s">
        <v>13050</v>
      </c>
      <c r="J2342" t="s">
        <v>883</v>
      </c>
      <c r="K2342" t="s">
        <v>2117</v>
      </c>
      <c r="L2342" t="s">
        <v>2118</v>
      </c>
      <c r="M2342" t="s">
        <v>2162</v>
      </c>
      <c r="N2342" t="s">
        <v>10</v>
      </c>
      <c r="O2342" t="s">
        <v>2064</v>
      </c>
      <c r="P2342" t="s">
        <v>2066</v>
      </c>
    </row>
    <row r="2343" spans="1:16" x14ac:dyDescent="0.3">
      <c r="A2343" t="s">
        <v>9701</v>
      </c>
      <c r="B2343" t="s">
        <v>7939</v>
      </c>
      <c r="C2343" t="s">
        <v>7943</v>
      </c>
      <c r="D2343" t="s">
        <v>8172</v>
      </c>
      <c r="E2343">
        <v>2</v>
      </c>
      <c r="F2343" s="12">
        <v>195</v>
      </c>
      <c r="G2343" t="s">
        <v>3906</v>
      </c>
      <c r="H2343" s="11">
        <v>45037.680555555555</v>
      </c>
      <c r="I2343" t="s">
        <v>13050</v>
      </c>
      <c r="J2343" t="s">
        <v>19</v>
      </c>
      <c r="K2343" t="s">
        <v>2117</v>
      </c>
      <c r="L2343" t="s">
        <v>2163</v>
      </c>
      <c r="M2343" t="s">
        <v>2162</v>
      </c>
      <c r="N2343" t="s">
        <v>10</v>
      </c>
      <c r="O2343" t="s">
        <v>2064</v>
      </c>
      <c r="P2343" t="s">
        <v>2066</v>
      </c>
    </row>
    <row r="2344" spans="1:16" x14ac:dyDescent="0.3">
      <c r="A2344" t="s">
        <v>9705</v>
      </c>
      <c r="B2344" t="s">
        <v>7943</v>
      </c>
      <c r="C2344" t="s">
        <v>8019</v>
      </c>
      <c r="D2344" t="s">
        <v>8387</v>
      </c>
      <c r="E2344">
        <v>1</v>
      </c>
      <c r="F2344" s="12">
        <v>550</v>
      </c>
      <c r="G2344" t="s">
        <v>3907</v>
      </c>
      <c r="H2344" s="11">
        <v>44986.594444444447</v>
      </c>
      <c r="I2344" t="s">
        <v>13049</v>
      </c>
      <c r="J2344" t="s">
        <v>616</v>
      </c>
      <c r="K2344" t="s">
        <v>2117</v>
      </c>
      <c r="L2344" t="s">
        <v>2118</v>
      </c>
      <c r="M2344" t="s">
        <v>2162</v>
      </c>
      <c r="N2344" t="s">
        <v>9</v>
      </c>
      <c r="O2344" t="s">
        <v>2063</v>
      </c>
      <c r="P2344" t="s">
        <v>2081</v>
      </c>
    </row>
    <row r="2345" spans="1:16" x14ac:dyDescent="0.3">
      <c r="A2345" t="s">
        <v>9706</v>
      </c>
      <c r="B2345" t="s">
        <v>7943</v>
      </c>
      <c r="C2345" t="s">
        <v>8021</v>
      </c>
      <c r="D2345" t="s">
        <v>8042</v>
      </c>
      <c r="E2345">
        <v>1</v>
      </c>
      <c r="F2345" s="12">
        <v>30</v>
      </c>
      <c r="G2345" t="s">
        <v>3908</v>
      </c>
      <c r="H2345" s="11">
        <v>44986.673611111109</v>
      </c>
      <c r="I2345" t="s">
        <v>13049</v>
      </c>
      <c r="J2345" t="s">
        <v>324</v>
      </c>
      <c r="K2345" t="s">
        <v>2133</v>
      </c>
      <c r="L2345" t="s">
        <v>2161</v>
      </c>
      <c r="M2345" t="s">
        <v>525</v>
      </c>
      <c r="N2345" t="s">
        <v>9</v>
      </c>
      <c r="O2345" t="s">
        <v>2063</v>
      </c>
      <c r="P2345" t="s">
        <v>2075</v>
      </c>
    </row>
    <row r="2346" spans="1:16" x14ac:dyDescent="0.3">
      <c r="A2346" t="s">
        <v>9706</v>
      </c>
      <c r="B2346" t="s">
        <v>7943</v>
      </c>
      <c r="C2346" t="s">
        <v>8021</v>
      </c>
      <c r="D2346" t="s">
        <v>8231</v>
      </c>
      <c r="E2346">
        <v>1</v>
      </c>
      <c r="F2346" s="12">
        <v>75</v>
      </c>
      <c r="G2346" t="s">
        <v>3908</v>
      </c>
      <c r="H2346" s="11">
        <v>44986.673611111109</v>
      </c>
      <c r="I2346" t="s">
        <v>13049</v>
      </c>
      <c r="J2346" t="s">
        <v>119</v>
      </c>
      <c r="K2346" t="s">
        <v>2107</v>
      </c>
      <c r="L2346" t="s">
        <v>2110</v>
      </c>
      <c r="M2346" t="s">
        <v>2177</v>
      </c>
      <c r="N2346" t="s">
        <v>9</v>
      </c>
      <c r="O2346" t="s">
        <v>2063</v>
      </c>
      <c r="P2346" t="s">
        <v>2075</v>
      </c>
    </row>
    <row r="2347" spans="1:16" x14ac:dyDescent="0.3">
      <c r="A2347" t="s">
        <v>9707</v>
      </c>
      <c r="B2347" t="s">
        <v>7923</v>
      </c>
      <c r="C2347" t="s">
        <v>7934</v>
      </c>
      <c r="D2347" t="s">
        <v>7928</v>
      </c>
      <c r="E2347">
        <v>1</v>
      </c>
      <c r="F2347" s="12">
        <v>49.5</v>
      </c>
      <c r="G2347" t="s">
        <v>3909</v>
      </c>
      <c r="H2347" s="11">
        <v>44985.902777777781</v>
      </c>
      <c r="I2347" t="s">
        <v>13048</v>
      </c>
      <c r="J2347" t="s">
        <v>41</v>
      </c>
      <c r="K2347" t="s">
        <v>2244</v>
      </c>
      <c r="L2347" t="s">
        <v>2245</v>
      </c>
      <c r="M2347" t="s">
        <v>2246</v>
      </c>
      <c r="N2347" t="s">
        <v>3</v>
      </c>
      <c r="O2347" t="s">
        <v>2063</v>
      </c>
      <c r="P2347" t="s">
        <v>2045</v>
      </c>
    </row>
    <row r="2348" spans="1:16" x14ac:dyDescent="0.3">
      <c r="A2348" t="s">
        <v>9707</v>
      </c>
      <c r="B2348" t="s">
        <v>7939</v>
      </c>
      <c r="C2348" t="s">
        <v>7964</v>
      </c>
      <c r="D2348" t="s">
        <v>8389</v>
      </c>
      <c r="E2348">
        <v>1</v>
      </c>
      <c r="F2348" s="12">
        <v>75</v>
      </c>
      <c r="G2348" t="s">
        <v>3910</v>
      </c>
      <c r="H2348" s="11">
        <v>45037.711111111108</v>
      </c>
      <c r="I2348" t="s">
        <v>13050</v>
      </c>
      <c r="J2348" t="s">
        <v>350</v>
      </c>
      <c r="K2348" t="s">
        <v>2133</v>
      </c>
      <c r="L2348" t="s">
        <v>2134</v>
      </c>
      <c r="M2348" t="s">
        <v>2138</v>
      </c>
      <c r="N2348" t="s">
        <v>10</v>
      </c>
      <c r="O2348" t="s">
        <v>2064</v>
      </c>
      <c r="P2348" t="s">
        <v>2080</v>
      </c>
    </row>
    <row r="2349" spans="1:16" x14ac:dyDescent="0.3">
      <c r="A2349" t="s">
        <v>9707</v>
      </c>
      <c r="B2349" t="s">
        <v>7939</v>
      </c>
      <c r="C2349" t="s">
        <v>7964</v>
      </c>
      <c r="D2349" t="s">
        <v>8226</v>
      </c>
      <c r="E2349">
        <v>1</v>
      </c>
      <c r="F2349" s="12">
        <v>20</v>
      </c>
      <c r="G2349" t="s">
        <v>3910</v>
      </c>
      <c r="H2349" s="11">
        <v>45037.711111111108</v>
      </c>
      <c r="I2349" t="s">
        <v>13050</v>
      </c>
      <c r="J2349" t="s">
        <v>352</v>
      </c>
      <c r="K2349" t="s">
        <v>2133</v>
      </c>
      <c r="L2349" t="s">
        <v>2134</v>
      </c>
      <c r="M2349" t="s">
        <v>2138</v>
      </c>
      <c r="N2349" t="s">
        <v>10</v>
      </c>
      <c r="O2349" t="s">
        <v>2064</v>
      </c>
      <c r="P2349" t="s">
        <v>2080</v>
      </c>
    </row>
    <row r="2350" spans="1:16" x14ac:dyDescent="0.3">
      <c r="A2350" t="s">
        <v>9708</v>
      </c>
      <c r="B2350" t="s">
        <v>7943</v>
      </c>
      <c r="C2350" t="s">
        <v>8021</v>
      </c>
      <c r="D2350" t="s">
        <v>8021</v>
      </c>
      <c r="E2350">
        <v>1</v>
      </c>
      <c r="F2350" s="12">
        <v>225</v>
      </c>
      <c r="G2350" t="s">
        <v>3911</v>
      </c>
      <c r="H2350" s="11">
        <v>44986.802777777775</v>
      </c>
      <c r="I2350" t="s">
        <v>13049</v>
      </c>
      <c r="J2350" t="s">
        <v>354</v>
      </c>
      <c r="K2350" t="s">
        <v>2092</v>
      </c>
      <c r="L2350" t="s">
        <v>2093</v>
      </c>
      <c r="M2350" t="s">
        <v>2095</v>
      </c>
      <c r="N2350" t="s">
        <v>9</v>
      </c>
      <c r="O2350" t="s">
        <v>2063</v>
      </c>
      <c r="P2350" t="s">
        <v>2075</v>
      </c>
    </row>
    <row r="2351" spans="1:16" x14ac:dyDescent="0.3">
      <c r="A2351" t="s">
        <v>9708</v>
      </c>
      <c r="B2351" t="s">
        <v>7939</v>
      </c>
      <c r="C2351" t="s">
        <v>7943</v>
      </c>
      <c r="D2351" t="s">
        <v>8012</v>
      </c>
      <c r="E2351">
        <v>1</v>
      </c>
      <c r="F2351" s="12">
        <v>10</v>
      </c>
      <c r="G2351" t="s">
        <v>3912</v>
      </c>
      <c r="H2351" s="11">
        <v>45037.714583333334</v>
      </c>
      <c r="I2351" t="s">
        <v>13050</v>
      </c>
      <c r="J2351" t="s">
        <v>55</v>
      </c>
      <c r="K2351" t="s">
        <v>2182</v>
      </c>
      <c r="L2351" t="s">
        <v>2240</v>
      </c>
      <c r="M2351" t="s">
        <v>2241</v>
      </c>
      <c r="N2351" t="s">
        <v>10</v>
      </c>
      <c r="O2351" t="s">
        <v>2064</v>
      </c>
      <c r="P2351" t="s">
        <v>2066</v>
      </c>
    </row>
    <row r="2352" spans="1:16" x14ac:dyDescent="0.3">
      <c r="A2352" t="s">
        <v>9708</v>
      </c>
      <c r="B2352" t="s">
        <v>7939</v>
      </c>
      <c r="C2352" t="s">
        <v>7943</v>
      </c>
      <c r="D2352" t="s">
        <v>7966</v>
      </c>
      <c r="E2352">
        <v>3</v>
      </c>
      <c r="F2352" s="12">
        <v>30</v>
      </c>
      <c r="G2352" t="s">
        <v>3912</v>
      </c>
      <c r="H2352" s="11">
        <v>45037.714583333334</v>
      </c>
      <c r="I2352" t="s">
        <v>13050</v>
      </c>
      <c r="J2352" t="s">
        <v>59</v>
      </c>
      <c r="K2352" t="s">
        <v>2182</v>
      </c>
      <c r="L2352" t="s">
        <v>2240</v>
      </c>
      <c r="M2352" t="s">
        <v>2241</v>
      </c>
      <c r="N2352" t="s">
        <v>10</v>
      </c>
      <c r="O2352" t="s">
        <v>2064</v>
      </c>
      <c r="P2352" t="s">
        <v>2066</v>
      </c>
    </row>
    <row r="2353" spans="1:16" x14ac:dyDescent="0.3">
      <c r="A2353" t="s">
        <v>9709</v>
      </c>
      <c r="B2353" t="s">
        <v>7939</v>
      </c>
      <c r="C2353" t="s">
        <v>7964</v>
      </c>
      <c r="D2353" t="s">
        <v>7935</v>
      </c>
      <c r="E2353">
        <v>1</v>
      </c>
      <c r="F2353" s="12">
        <v>287.5</v>
      </c>
      <c r="G2353" t="s">
        <v>3913</v>
      </c>
      <c r="H2353" s="11">
        <v>45037.71597222222</v>
      </c>
      <c r="I2353" t="s">
        <v>13050</v>
      </c>
      <c r="J2353" t="s">
        <v>184</v>
      </c>
      <c r="K2353" t="s">
        <v>2092</v>
      </c>
      <c r="L2353" t="s">
        <v>2159</v>
      </c>
      <c r="M2353" t="s">
        <v>2167</v>
      </c>
      <c r="N2353" t="s">
        <v>10</v>
      </c>
      <c r="O2353" t="s">
        <v>2064</v>
      </c>
      <c r="P2353" t="s">
        <v>2080</v>
      </c>
    </row>
    <row r="2354" spans="1:16" x14ac:dyDescent="0.3">
      <c r="A2354" t="s">
        <v>9710</v>
      </c>
      <c r="B2354" t="s">
        <v>7923</v>
      </c>
      <c r="C2354" t="s">
        <v>8068</v>
      </c>
      <c r="D2354" t="s">
        <v>9711</v>
      </c>
      <c r="E2354">
        <v>1</v>
      </c>
      <c r="F2354" s="12">
        <v>599.5</v>
      </c>
      <c r="G2354" t="s">
        <v>3914</v>
      </c>
      <c r="H2354" s="11">
        <v>44986.446527777778</v>
      </c>
      <c r="I2354" t="s">
        <v>13049</v>
      </c>
      <c r="J2354" t="s">
        <v>480</v>
      </c>
      <c r="K2354" t="s">
        <v>2153</v>
      </c>
      <c r="L2354" t="s">
        <v>2192</v>
      </c>
      <c r="M2354" t="s">
        <v>2233</v>
      </c>
      <c r="N2354" t="s">
        <v>3</v>
      </c>
      <c r="O2354" t="s">
        <v>2063</v>
      </c>
      <c r="P2354" t="s">
        <v>2070</v>
      </c>
    </row>
    <row r="2355" spans="1:16" x14ac:dyDescent="0.3">
      <c r="A2355" t="s">
        <v>9712</v>
      </c>
      <c r="B2355" t="s">
        <v>7923</v>
      </c>
      <c r="C2355" t="s">
        <v>7949</v>
      </c>
      <c r="D2355" t="s">
        <v>7928</v>
      </c>
      <c r="E2355">
        <v>1</v>
      </c>
      <c r="F2355" s="12">
        <v>49.5</v>
      </c>
      <c r="G2355" t="s">
        <v>3915</v>
      </c>
      <c r="H2355" s="11">
        <v>44986.447916666664</v>
      </c>
      <c r="I2355" t="s">
        <v>13049</v>
      </c>
      <c r="J2355" t="s">
        <v>41</v>
      </c>
      <c r="K2355" t="s">
        <v>2244</v>
      </c>
      <c r="L2355" t="s">
        <v>2245</v>
      </c>
      <c r="M2355" t="s">
        <v>2246</v>
      </c>
      <c r="N2355" t="s">
        <v>3</v>
      </c>
      <c r="O2355" t="s">
        <v>2063</v>
      </c>
      <c r="P2355" t="s">
        <v>2071</v>
      </c>
    </row>
    <row r="2356" spans="1:16" x14ac:dyDescent="0.3">
      <c r="A2356" t="s">
        <v>9712</v>
      </c>
      <c r="B2356" t="s">
        <v>7943</v>
      </c>
      <c r="C2356" t="s">
        <v>8021</v>
      </c>
      <c r="D2356" t="s">
        <v>8265</v>
      </c>
      <c r="E2356">
        <v>1</v>
      </c>
      <c r="F2356" s="12">
        <v>300</v>
      </c>
      <c r="G2356" t="s">
        <v>3916</v>
      </c>
      <c r="H2356" s="11">
        <v>44986.819444444445</v>
      </c>
      <c r="I2356" t="s">
        <v>13049</v>
      </c>
      <c r="J2356" t="s">
        <v>482</v>
      </c>
      <c r="K2356" t="s">
        <v>2107</v>
      </c>
      <c r="L2356" t="s">
        <v>2110</v>
      </c>
      <c r="M2356" t="s">
        <v>2142</v>
      </c>
      <c r="N2356" t="s">
        <v>9</v>
      </c>
      <c r="O2356" t="s">
        <v>2063</v>
      </c>
      <c r="P2356" t="s">
        <v>2075</v>
      </c>
    </row>
    <row r="2357" spans="1:16" x14ac:dyDescent="0.3">
      <c r="A2357" t="s">
        <v>9713</v>
      </c>
      <c r="B2357" t="s">
        <v>7943</v>
      </c>
      <c r="C2357" t="s">
        <v>8021</v>
      </c>
      <c r="D2357" t="s">
        <v>8279</v>
      </c>
      <c r="E2357">
        <v>3</v>
      </c>
      <c r="F2357" s="12">
        <v>30</v>
      </c>
      <c r="G2357" t="s">
        <v>3917</v>
      </c>
      <c r="H2357" s="11">
        <v>44986.856249999997</v>
      </c>
      <c r="I2357" t="s">
        <v>13049</v>
      </c>
      <c r="J2357" t="s">
        <v>203</v>
      </c>
      <c r="K2357" t="s">
        <v>2133</v>
      </c>
      <c r="L2357" t="s">
        <v>2134</v>
      </c>
      <c r="M2357" t="s">
        <v>2138</v>
      </c>
      <c r="N2357" t="s">
        <v>9</v>
      </c>
      <c r="O2357" t="s">
        <v>2063</v>
      </c>
      <c r="P2357" t="s">
        <v>2075</v>
      </c>
    </row>
    <row r="2358" spans="1:16" x14ac:dyDescent="0.3">
      <c r="A2358" t="s">
        <v>9713</v>
      </c>
      <c r="B2358" t="s">
        <v>7939</v>
      </c>
      <c r="C2358" t="s">
        <v>7943</v>
      </c>
      <c r="D2358" t="s">
        <v>8795</v>
      </c>
      <c r="E2358">
        <v>1</v>
      </c>
      <c r="F2358" s="12">
        <v>497.5</v>
      </c>
      <c r="G2358" t="s">
        <v>3918</v>
      </c>
      <c r="H2358" s="11">
        <v>45037.726388888892</v>
      </c>
      <c r="I2358" t="s">
        <v>13050</v>
      </c>
      <c r="J2358" t="s">
        <v>504</v>
      </c>
      <c r="K2358" t="s">
        <v>2092</v>
      </c>
      <c r="L2358" t="s">
        <v>2149</v>
      </c>
      <c r="M2358" t="s">
        <v>2220</v>
      </c>
      <c r="N2358" t="s">
        <v>10</v>
      </c>
      <c r="O2358" t="s">
        <v>2064</v>
      </c>
      <c r="P2358" t="s">
        <v>2066</v>
      </c>
    </row>
    <row r="2359" spans="1:16" x14ac:dyDescent="0.3">
      <c r="A2359" t="s">
        <v>9714</v>
      </c>
      <c r="B2359" t="s">
        <v>7943</v>
      </c>
      <c r="C2359" t="s">
        <v>8021</v>
      </c>
      <c r="D2359" t="s">
        <v>9238</v>
      </c>
      <c r="E2359">
        <v>1</v>
      </c>
      <c r="F2359" s="12">
        <v>175</v>
      </c>
      <c r="G2359" t="s">
        <v>3919</v>
      </c>
      <c r="H2359" s="11">
        <v>44986.888194444444</v>
      </c>
      <c r="I2359" t="s">
        <v>13049</v>
      </c>
      <c r="J2359" t="s">
        <v>505</v>
      </c>
      <c r="K2359" t="s">
        <v>2153</v>
      </c>
      <c r="L2359" t="s">
        <v>2194</v>
      </c>
      <c r="M2359" t="s">
        <v>2215</v>
      </c>
      <c r="N2359" t="s">
        <v>9</v>
      </c>
      <c r="O2359" t="s">
        <v>2063</v>
      </c>
      <c r="P2359" t="s">
        <v>2075</v>
      </c>
    </row>
    <row r="2360" spans="1:16" x14ac:dyDescent="0.3">
      <c r="A2360" t="s">
        <v>9714</v>
      </c>
      <c r="B2360" t="s">
        <v>7943</v>
      </c>
      <c r="C2360" t="s">
        <v>8021</v>
      </c>
      <c r="D2360" t="s">
        <v>7928</v>
      </c>
      <c r="E2360">
        <v>1</v>
      </c>
      <c r="F2360" s="12">
        <v>49.5</v>
      </c>
      <c r="G2360" t="s">
        <v>3919</v>
      </c>
      <c r="H2360" s="11">
        <v>44986.888194444444</v>
      </c>
      <c r="I2360" t="s">
        <v>13049</v>
      </c>
      <c r="J2360" t="s">
        <v>41</v>
      </c>
      <c r="K2360" t="s">
        <v>2244</v>
      </c>
      <c r="L2360" t="s">
        <v>2245</v>
      </c>
      <c r="M2360" t="s">
        <v>2246</v>
      </c>
      <c r="N2360" t="s">
        <v>9</v>
      </c>
      <c r="O2360" t="s">
        <v>2063</v>
      </c>
      <c r="P2360" t="s">
        <v>2075</v>
      </c>
    </row>
    <row r="2361" spans="1:16" x14ac:dyDescent="0.3">
      <c r="A2361" t="s">
        <v>9714</v>
      </c>
      <c r="B2361" t="s">
        <v>7939</v>
      </c>
      <c r="C2361" t="s">
        <v>7943</v>
      </c>
      <c r="D2361" t="s">
        <v>9715</v>
      </c>
      <c r="E2361">
        <v>1</v>
      </c>
      <c r="F2361" s="12">
        <v>325</v>
      </c>
      <c r="G2361" t="s">
        <v>3920</v>
      </c>
      <c r="H2361" s="11">
        <v>45037.731944444444</v>
      </c>
      <c r="I2361" t="s">
        <v>13050</v>
      </c>
      <c r="J2361" t="s">
        <v>507</v>
      </c>
      <c r="K2361" t="s">
        <v>2101</v>
      </c>
      <c r="L2361" t="s">
        <v>2102</v>
      </c>
      <c r="M2361" t="s">
        <v>2188</v>
      </c>
      <c r="N2361" t="s">
        <v>10</v>
      </c>
      <c r="O2361" t="s">
        <v>2064</v>
      </c>
      <c r="P2361" t="s">
        <v>2066</v>
      </c>
    </row>
    <row r="2362" spans="1:16" x14ac:dyDescent="0.3">
      <c r="A2362" t="s">
        <v>9716</v>
      </c>
      <c r="B2362" t="s">
        <v>7943</v>
      </c>
      <c r="C2362" t="s">
        <v>8021</v>
      </c>
      <c r="D2362" t="s">
        <v>8756</v>
      </c>
      <c r="E2362">
        <v>1</v>
      </c>
      <c r="F2362" s="12">
        <v>147.5</v>
      </c>
      <c r="G2362" t="s">
        <v>3921</v>
      </c>
      <c r="H2362" s="11">
        <v>44986.913888888892</v>
      </c>
      <c r="I2362" t="s">
        <v>13049</v>
      </c>
      <c r="J2362" t="s">
        <v>509</v>
      </c>
      <c r="K2362" t="s">
        <v>2133</v>
      </c>
      <c r="L2362" t="s">
        <v>2161</v>
      </c>
      <c r="M2362" t="s">
        <v>2208</v>
      </c>
      <c r="N2362" t="s">
        <v>9</v>
      </c>
      <c r="O2362" t="s">
        <v>2063</v>
      </c>
      <c r="P2362" t="s">
        <v>2075</v>
      </c>
    </row>
    <row r="2363" spans="1:16" x14ac:dyDescent="0.3">
      <c r="A2363" t="s">
        <v>9717</v>
      </c>
      <c r="B2363" t="s">
        <v>7923</v>
      </c>
      <c r="C2363" t="s">
        <v>7949</v>
      </c>
      <c r="D2363" t="s">
        <v>8435</v>
      </c>
      <c r="E2363">
        <v>1</v>
      </c>
      <c r="F2363" s="12">
        <v>25</v>
      </c>
      <c r="G2363" t="s">
        <v>3922</v>
      </c>
      <c r="H2363" s="11">
        <v>44986.520138888889</v>
      </c>
      <c r="I2363" t="s">
        <v>13049</v>
      </c>
      <c r="J2363" t="s">
        <v>180</v>
      </c>
      <c r="K2363" t="s">
        <v>2133</v>
      </c>
      <c r="L2363" t="s">
        <v>2134</v>
      </c>
      <c r="M2363" t="s">
        <v>2138</v>
      </c>
      <c r="N2363" t="s">
        <v>3</v>
      </c>
      <c r="O2363" t="s">
        <v>2063</v>
      </c>
      <c r="P2363" t="s">
        <v>2071</v>
      </c>
    </row>
    <row r="2364" spans="1:16" x14ac:dyDescent="0.3">
      <c r="A2364" t="s">
        <v>9717</v>
      </c>
      <c r="B2364" t="s">
        <v>7943</v>
      </c>
      <c r="C2364" t="s">
        <v>8021</v>
      </c>
      <c r="D2364" t="s">
        <v>8166</v>
      </c>
      <c r="E2364">
        <v>1</v>
      </c>
      <c r="F2364" s="12">
        <v>300</v>
      </c>
      <c r="G2364" t="s">
        <v>3923</v>
      </c>
      <c r="H2364" s="11">
        <v>44987.450694444444</v>
      </c>
      <c r="I2364" t="s">
        <v>13049</v>
      </c>
      <c r="J2364" t="s">
        <v>530</v>
      </c>
      <c r="K2364" t="s">
        <v>2101</v>
      </c>
      <c r="L2364" t="s">
        <v>2102</v>
      </c>
      <c r="M2364" t="s">
        <v>2189</v>
      </c>
      <c r="N2364" t="s">
        <v>9</v>
      </c>
      <c r="O2364" t="s">
        <v>2063</v>
      </c>
      <c r="P2364" t="s">
        <v>2075</v>
      </c>
    </row>
    <row r="2365" spans="1:16" x14ac:dyDescent="0.3">
      <c r="A2365" t="s">
        <v>9717</v>
      </c>
      <c r="B2365" t="s">
        <v>7939</v>
      </c>
      <c r="C2365" t="s">
        <v>7964</v>
      </c>
      <c r="D2365" t="s">
        <v>8459</v>
      </c>
      <c r="E2365">
        <v>1</v>
      </c>
      <c r="F2365" s="12">
        <v>50</v>
      </c>
      <c r="G2365" t="s">
        <v>3924</v>
      </c>
      <c r="H2365" s="11">
        <v>45037.742361111108</v>
      </c>
      <c r="I2365" t="s">
        <v>13050</v>
      </c>
      <c r="J2365" t="s">
        <v>463</v>
      </c>
      <c r="K2365" t="s">
        <v>2107</v>
      </c>
      <c r="L2365" t="s">
        <v>2110</v>
      </c>
      <c r="M2365" t="s">
        <v>2138</v>
      </c>
      <c r="N2365" t="s">
        <v>10</v>
      </c>
      <c r="O2365" t="s">
        <v>2064</v>
      </c>
      <c r="P2365" t="s">
        <v>2080</v>
      </c>
    </row>
    <row r="2366" spans="1:16" x14ac:dyDescent="0.3">
      <c r="A2366" t="s">
        <v>9717</v>
      </c>
      <c r="B2366" t="s">
        <v>7939</v>
      </c>
      <c r="C2366" t="s">
        <v>7964</v>
      </c>
      <c r="D2366" t="s">
        <v>9310</v>
      </c>
      <c r="E2366">
        <v>1</v>
      </c>
      <c r="F2366" s="12">
        <v>250</v>
      </c>
      <c r="G2366" t="s">
        <v>3924</v>
      </c>
      <c r="H2366" s="11">
        <v>45037.742361111108</v>
      </c>
      <c r="I2366" t="s">
        <v>13050</v>
      </c>
      <c r="J2366" t="s">
        <v>532</v>
      </c>
      <c r="K2366" t="s">
        <v>2107</v>
      </c>
      <c r="L2366" t="s">
        <v>2110</v>
      </c>
      <c r="M2366" t="s">
        <v>2138</v>
      </c>
      <c r="N2366" t="s">
        <v>10</v>
      </c>
      <c r="O2366" t="s">
        <v>2064</v>
      </c>
      <c r="P2366" t="s">
        <v>2080</v>
      </c>
    </row>
    <row r="2367" spans="1:16" x14ac:dyDescent="0.3">
      <c r="A2367" t="s">
        <v>9718</v>
      </c>
      <c r="B2367" t="s">
        <v>7939</v>
      </c>
      <c r="C2367" t="s">
        <v>7943</v>
      </c>
      <c r="D2367" t="s">
        <v>9164</v>
      </c>
      <c r="E2367">
        <v>2</v>
      </c>
      <c r="F2367" s="12">
        <v>50</v>
      </c>
      <c r="G2367" t="s">
        <v>3925</v>
      </c>
      <c r="H2367" s="11">
        <v>45037.745833333334</v>
      </c>
      <c r="I2367" t="s">
        <v>13050</v>
      </c>
      <c r="J2367" t="s">
        <v>563</v>
      </c>
      <c r="K2367" t="s">
        <v>2244</v>
      </c>
      <c r="L2367" t="s">
        <v>2245</v>
      </c>
      <c r="M2367" t="s">
        <v>2246</v>
      </c>
      <c r="N2367" t="s">
        <v>10</v>
      </c>
      <c r="O2367" t="s">
        <v>2064</v>
      </c>
      <c r="P2367" t="s">
        <v>2066</v>
      </c>
    </row>
    <row r="2368" spans="1:16" x14ac:dyDescent="0.3">
      <c r="A2368" t="s">
        <v>9719</v>
      </c>
      <c r="B2368" t="s">
        <v>7923</v>
      </c>
      <c r="C2368" t="s">
        <v>7949</v>
      </c>
      <c r="D2368" t="s">
        <v>7941</v>
      </c>
      <c r="E2368">
        <v>1</v>
      </c>
      <c r="F2368" s="12">
        <v>25</v>
      </c>
      <c r="G2368" t="s">
        <v>3926</v>
      </c>
      <c r="H2368" s="11">
        <v>44986.529861111114</v>
      </c>
      <c r="I2368" t="s">
        <v>13049</v>
      </c>
      <c r="J2368" t="s">
        <v>23</v>
      </c>
      <c r="K2368" t="s">
        <v>2182</v>
      </c>
      <c r="L2368" t="s">
        <v>2240</v>
      </c>
      <c r="M2368" t="s">
        <v>2241</v>
      </c>
      <c r="N2368" t="s">
        <v>3</v>
      </c>
      <c r="O2368" t="s">
        <v>2063</v>
      </c>
      <c r="P2368" t="s">
        <v>2071</v>
      </c>
    </row>
    <row r="2369" spans="1:16" x14ac:dyDescent="0.3">
      <c r="A2369" t="s">
        <v>9719</v>
      </c>
      <c r="B2369" t="s">
        <v>7939</v>
      </c>
      <c r="C2369" t="s">
        <v>7943</v>
      </c>
      <c r="D2369" t="s">
        <v>8497</v>
      </c>
      <c r="E2369">
        <v>1</v>
      </c>
      <c r="F2369" s="12">
        <v>387.5</v>
      </c>
      <c r="G2369" t="s">
        <v>3927</v>
      </c>
      <c r="H2369" s="11">
        <v>45037.755555555559</v>
      </c>
      <c r="I2369" t="s">
        <v>13050</v>
      </c>
      <c r="J2369" t="s">
        <v>43</v>
      </c>
      <c r="K2369" t="s">
        <v>2117</v>
      </c>
      <c r="L2369" t="s">
        <v>2118</v>
      </c>
      <c r="M2369" t="s">
        <v>2162</v>
      </c>
      <c r="N2369" t="s">
        <v>10</v>
      </c>
      <c r="O2369" t="s">
        <v>2064</v>
      </c>
      <c r="P2369" t="s">
        <v>2066</v>
      </c>
    </row>
    <row r="2370" spans="1:16" x14ac:dyDescent="0.3">
      <c r="A2370" t="s">
        <v>9719</v>
      </c>
      <c r="B2370" t="s">
        <v>7939</v>
      </c>
      <c r="C2370" t="s">
        <v>7943</v>
      </c>
      <c r="D2370" t="s">
        <v>9720</v>
      </c>
      <c r="E2370">
        <v>1</v>
      </c>
      <c r="F2370" s="12">
        <v>387.5</v>
      </c>
      <c r="G2370" t="s">
        <v>3927</v>
      </c>
      <c r="H2370" s="11">
        <v>45037.755555555559</v>
      </c>
      <c r="I2370" t="s">
        <v>13050</v>
      </c>
      <c r="J2370" t="s">
        <v>565</v>
      </c>
      <c r="K2370" t="s">
        <v>2117</v>
      </c>
      <c r="L2370" t="s">
        <v>2118</v>
      </c>
      <c r="M2370" t="s">
        <v>2162</v>
      </c>
      <c r="N2370" t="s">
        <v>10</v>
      </c>
      <c r="O2370" t="s">
        <v>2064</v>
      </c>
      <c r="P2370" t="s">
        <v>2066</v>
      </c>
    </row>
    <row r="2371" spans="1:16" x14ac:dyDescent="0.3">
      <c r="A2371" t="s">
        <v>9721</v>
      </c>
      <c r="B2371" t="s">
        <v>7923</v>
      </c>
      <c r="C2371" t="s">
        <v>7949</v>
      </c>
      <c r="D2371" t="s">
        <v>7969</v>
      </c>
      <c r="E2371">
        <v>1</v>
      </c>
      <c r="F2371" s="12">
        <v>97.5</v>
      </c>
      <c r="G2371" t="s">
        <v>3928</v>
      </c>
      <c r="H2371" s="11">
        <v>44986.536111111112</v>
      </c>
      <c r="I2371" t="s">
        <v>13049</v>
      </c>
      <c r="J2371" t="s">
        <v>567</v>
      </c>
      <c r="K2371" t="s">
        <v>2133</v>
      </c>
      <c r="L2371" t="s">
        <v>2161</v>
      </c>
      <c r="M2371" t="s">
        <v>2208</v>
      </c>
      <c r="N2371" t="s">
        <v>3</v>
      </c>
      <c r="O2371" t="s">
        <v>2063</v>
      </c>
      <c r="P2371" t="s">
        <v>2071</v>
      </c>
    </row>
    <row r="2372" spans="1:16" x14ac:dyDescent="0.3">
      <c r="A2372" t="s">
        <v>9722</v>
      </c>
      <c r="B2372" t="s">
        <v>7923</v>
      </c>
      <c r="C2372" t="s">
        <v>7949</v>
      </c>
      <c r="D2372" t="s">
        <v>8480</v>
      </c>
      <c r="E2372">
        <v>1</v>
      </c>
      <c r="F2372" s="12">
        <v>75</v>
      </c>
      <c r="G2372" t="s">
        <v>3929</v>
      </c>
      <c r="H2372" s="11">
        <v>44986.584027777775</v>
      </c>
      <c r="I2372" t="s">
        <v>13049</v>
      </c>
      <c r="J2372" t="s">
        <v>464</v>
      </c>
      <c r="K2372" t="s">
        <v>2133</v>
      </c>
      <c r="L2372" t="s">
        <v>2161</v>
      </c>
      <c r="M2372" t="s">
        <v>2208</v>
      </c>
      <c r="N2372" t="s">
        <v>3</v>
      </c>
      <c r="O2372" t="s">
        <v>2063</v>
      </c>
      <c r="P2372" t="s">
        <v>2071</v>
      </c>
    </row>
    <row r="2373" spans="1:16" x14ac:dyDescent="0.3">
      <c r="A2373" t="s">
        <v>9723</v>
      </c>
      <c r="B2373" t="s">
        <v>7939</v>
      </c>
      <c r="C2373" t="s">
        <v>7964</v>
      </c>
      <c r="D2373" t="s">
        <v>9724</v>
      </c>
      <c r="E2373">
        <v>1</v>
      </c>
      <c r="F2373" s="12">
        <v>237.5</v>
      </c>
      <c r="G2373" t="s">
        <v>3930</v>
      </c>
      <c r="H2373" s="11">
        <v>45037.765972222223</v>
      </c>
      <c r="I2373" t="s">
        <v>13050</v>
      </c>
      <c r="J2373" t="s">
        <v>582</v>
      </c>
      <c r="K2373" t="s">
        <v>2190</v>
      </c>
      <c r="L2373" t="s">
        <v>2108</v>
      </c>
      <c r="M2373" t="s">
        <v>2210</v>
      </c>
      <c r="N2373" t="s">
        <v>10</v>
      </c>
      <c r="O2373" t="s">
        <v>2064</v>
      </c>
      <c r="P2373" t="s">
        <v>2080</v>
      </c>
    </row>
    <row r="2374" spans="1:16" x14ac:dyDescent="0.3">
      <c r="A2374" t="s">
        <v>9725</v>
      </c>
      <c r="B2374" t="s">
        <v>7943</v>
      </c>
      <c r="C2374" t="s">
        <v>8021</v>
      </c>
      <c r="D2374" t="s">
        <v>8007</v>
      </c>
      <c r="E2374">
        <v>1</v>
      </c>
      <c r="F2374" s="12">
        <v>47.5</v>
      </c>
      <c r="G2374" t="s">
        <v>3931</v>
      </c>
      <c r="H2374" s="11">
        <v>44987.668749999997</v>
      </c>
      <c r="I2374" t="s">
        <v>13049</v>
      </c>
      <c r="J2374" t="s">
        <v>37</v>
      </c>
      <c r="K2374" t="s">
        <v>2182</v>
      </c>
      <c r="L2374" t="s">
        <v>2240</v>
      </c>
      <c r="M2374" t="s">
        <v>2241</v>
      </c>
      <c r="N2374" t="s">
        <v>9</v>
      </c>
      <c r="O2374" t="s">
        <v>2063</v>
      </c>
      <c r="P2374" t="s">
        <v>2075</v>
      </c>
    </row>
    <row r="2375" spans="1:16" x14ac:dyDescent="0.3">
      <c r="A2375" t="s">
        <v>9726</v>
      </c>
      <c r="B2375" t="s">
        <v>7943</v>
      </c>
      <c r="C2375" t="s">
        <v>9009</v>
      </c>
      <c r="D2375" t="s">
        <v>8349</v>
      </c>
      <c r="E2375">
        <v>1</v>
      </c>
      <c r="F2375" s="12">
        <v>35</v>
      </c>
      <c r="G2375" t="s">
        <v>3932</v>
      </c>
      <c r="H2375" s="11">
        <v>44987.706250000003</v>
      </c>
      <c r="I2375" t="s">
        <v>13049</v>
      </c>
      <c r="J2375" t="s">
        <v>197</v>
      </c>
      <c r="K2375" t="s">
        <v>2092</v>
      </c>
      <c r="L2375" t="s">
        <v>2149</v>
      </c>
      <c r="M2375" t="s">
        <v>2138</v>
      </c>
      <c r="N2375" t="s">
        <v>9</v>
      </c>
      <c r="O2375" t="s">
        <v>2063</v>
      </c>
      <c r="P2375" t="s">
        <v>2076</v>
      </c>
    </row>
    <row r="2376" spans="1:16" x14ac:dyDescent="0.3">
      <c r="A2376" t="s">
        <v>9726</v>
      </c>
      <c r="B2376" t="s">
        <v>7939</v>
      </c>
      <c r="C2376" t="s">
        <v>7943</v>
      </c>
      <c r="D2376" t="s">
        <v>7931</v>
      </c>
      <c r="E2376">
        <v>1</v>
      </c>
      <c r="F2376" s="12">
        <v>125</v>
      </c>
      <c r="G2376" t="s">
        <v>3933</v>
      </c>
      <c r="H2376" s="11">
        <v>45037.770138888889</v>
      </c>
      <c r="I2376" t="s">
        <v>13050</v>
      </c>
      <c r="J2376" t="s">
        <v>124</v>
      </c>
      <c r="K2376" t="s">
        <v>2117</v>
      </c>
      <c r="L2376" t="s">
        <v>2118</v>
      </c>
      <c r="M2376" t="s">
        <v>2162</v>
      </c>
      <c r="N2376" t="s">
        <v>10</v>
      </c>
      <c r="O2376" t="s">
        <v>2064</v>
      </c>
      <c r="P2376" t="s">
        <v>2066</v>
      </c>
    </row>
    <row r="2377" spans="1:16" x14ac:dyDescent="0.3">
      <c r="A2377" t="s">
        <v>9726</v>
      </c>
      <c r="B2377" t="s">
        <v>7939</v>
      </c>
      <c r="C2377" t="s">
        <v>7943</v>
      </c>
      <c r="D2377" t="s">
        <v>9715</v>
      </c>
      <c r="E2377">
        <v>1</v>
      </c>
      <c r="F2377" s="12">
        <v>325</v>
      </c>
      <c r="G2377" t="s">
        <v>3933</v>
      </c>
      <c r="H2377" s="11">
        <v>45037.770138888889</v>
      </c>
      <c r="I2377" t="s">
        <v>13050</v>
      </c>
      <c r="J2377" t="s">
        <v>507</v>
      </c>
      <c r="K2377" t="s">
        <v>2101</v>
      </c>
      <c r="L2377" t="s">
        <v>2102</v>
      </c>
      <c r="M2377" t="s">
        <v>2188</v>
      </c>
      <c r="N2377" t="s">
        <v>10</v>
      </c>
      <c r="O2377" t="s">
        <v>2064</v>
      </c>
      <c r="P2377" t="s">
        <v>2066</v>
      </c>
    </row>
    <row r="2378" spans="1:16" x14ac:dyDescent="0.3">
      <c r="A2378" t="s">
        <v>9726</v>
      </c>
      <c r="B2378" t="s">
        <v>7939</v>
      </c>
      <c r="C2378" t="s">
        <v>7943</v>
      </c>
      <c r="D2378" t="s">
        <v>9727</v>
      </c>
      <c r="E2378">
        <v>1</v>
      </c>
      <c r="F2378" s="12">
        <v>600</v>
      </c>
      <c r="G2378" t="s">
        <v>3933</v>
      </c>
      <c r="H2378" s="11">
        <v>45037.770138888889</v>
      </c>
      <c r="I2378" t="s">
        <v>13050</v>
      </c>
      <c r="J2378" t="s">
        <v>602</v>
      </c>
      <c r="K2378" t="s">
        <v>2101</v>
      </c>
      <c r="L2378" t="s">
        <v>2102</v>
      </c>
      <c r="M2378" t="s">
        <v>2188</v>
      </c>
      <c r="N2378" t="s">
        <v>10</v>
      </c>
      <c r="O2378" t="s">
        <v>2064</v>
      </c>
      <c r="P2378" t="s">
        <v>2066</v>
      </c>
    </row>
    <row r="2379" spans="1:16" x14ac:dyDescent="0.3">
      <c r="A2379" t="s">
        <v>9728</v>
      </c>
      <c r="B2379" t="s">
        <v>7923</v>
      </c>
      <c r="C2379" t="s">
        <v>8068</v>
      </c>
      <c r="D2379" t="s">
        <v>9054</v>
      </c>
      <c r="E2379">
        <v>1</v>
      </c>
      <c r="F2379" s="12">
        <v>187.5</v>
      </c>
      <c r="G2379" t="s">
        <v>3934</v>
      </c>
      <c r="H2379" s="11">
        <v>44986.649305555555</v>
      </c>
      <c r="I2379" t="s">
        <v>13049</v>
      </c>
      <c r="J2379" t="s">
        <v>604</v>
      </c>
      <c r="K2379" t="s">
        <v>2101</v>
      </c>
      <c r="L2379" t="s">
        <v>2102</v>
      </c>
      <c r="M2379" t="s">
        <v>2167</v>
      </c>
      <c r="N2379" t="s">
        <v>3</v>
      </c>
      <c r="O2379" t="s">
        <v>2063</v>
      </c>
      <c r="P2379" t="s">
        <v>2070</v>
      </c>
    </row>
    <row r="2380" spans="1:16" x14ac:dyDescent="0.3">
      <c r="A2380" t="s">
        <v>9729</v>
      </c>
      <c r="B2380" t="s">
        <v>7939</v>
      </c>
      <c r="C2380" t="s">
        <v>7943</v>
      </c>
      <c r="D2380" t="s">
        <v>8937</v>
      </c>
      <c r="E2380">
        <v>4</v>
      </c>
      <c r="F2380" s="12">
        <v>600</v>
      </c>
      <c r="G2380" t="s">
        <v>3935</v>
      </c>
      <c r="H2380" s="11">
        <v>45037.779166666667</v>
      </c>
      <c r="I2380" t="s">
        <v>13050</v>
      </c>
      <c r="J2380" t="s">
        <v>608</v>
      </c>
      <c r="K2380" t="s">
        <v>2101</v>
      </c>
      <c r="L2380" t="s">
        <v>2102</v>
      </c>
      <c r="M2380" t="s">
        <v>2188</v>
      </c>
      <c r="N2380" t="s">
        <v>10</v>
      </c>
      <c r="O2380" t="s">
        <v>2064</v>
      </c>
      <c r="P2380" t="s">
        <v>2066</v>
      </c>
    </row>
    <row r="2381" spans="1:16" x14ac:dyDescent="0.3">
      <c r="A2381" t="s">
        <v>9730</v>
      </c>
      <c r="B2381" t="s">
        <v>7939</v>
      </c>
      <c r="C2381" t="s">
        <v>7943</v>
      </c>
      <c r="D2381" t="s">
        <v>9727</v>
      </c>
      <c r="E2381">
        <v>1</v>
      </c>
      <c r="F2381" s="12">
        <v>600</v>
      </c>
      <c r="G2381" t="s">
        <v>3936</v>
      </c>
      <c r="H2381" s="11">
        <v>45037.781944444447</v>
      </c>
      <c r="I2381" t="s">
        <v>13050</v>
      </c>
      <c r="J2381" t="s">
        <v>602</v>
      </c>
      <c r="K2381" t="s">
        <v>2101</v>
      </c>
      <c r="L2381" t="s">
        <v>2102</v>
      </c>
      <c r="M2381" t="s">
        <v>2188</v>
      </c>
      <c r="N2381" t="s">
        <v>10</v>
      </c>
      <c r="O2381" t="s">
        <v>2064</v>
      </c>
      <c r="P2381" t="s">
        <v>2066</v>
      </c>
    </row>
    <row r="2382" spans="1:16" x14ac:dyDescent="0.3">
      <c r="A2382" t="s">
        <v>9731</v>
      </c>
      <c r="B2382" t="s">
        <v>7943</v>
      </c>
      <c r="C2382" t="s">
        <v>9009</v>
      </c>
      <c r="D2382" t="s">
        <v>7928</v>
      </c>
      <c r="E2382">
        <v>1</v>
      </c>
      <c r="F2382" s="12">
        <v>49.5</v>
      </c>
      <c r="G2382" t="s">
        <v>3937</v>
      </c>
      <c r="H2382" s="11">
        <v>44987.775694444441</v>
      </c>
      <c r="I2382" t="s">
        <v>13049</v>
      </c>
      <c r="J2382" t="s">
        <v>41</v>
      </c>
      <c r="K2382" t="s">
        <v>2244</v>
      </c>
      <c r="L2382" t="s">
        <v>2245</v>
      </c>
      <c r="M2382" t="s">
        <v>2246</v>
      </c>
      <c r="N2382" t="s">
        <v>9</v>
      </c>
      <c r="O2382" t="s">
        <v>2063</v>
      </c>
      <c r="P2382" t="s">
        <v>2076</v>
      </c>
    </row>
    <row r="2383" spans="1:16" x14ac:dyDescent="0.3">
      <c r="A2383" t="s">
        <v>9731</v>
      </c>
      <c r="B2383" t="s">
        <v>7943</v>
      </c>
      <c r="C2383" t="s">
        <v>9009</v>
      </c>
      <c r="D2383" t="s">
        <v>8196</v>
      </c>
      <c r="E2383">
        <v>1</v>
      </c>
      <c r="F2383" s="12">
        <v>297.5</v>
      </c>
      <c r="G2383" t="s">
        <v>3937</v>
      </c>
      <c r="H2383" s="11">
        <v>44987.775694444441</v>
      </c>
      <c r="I2383" t="s">
        <v>13049</v>
      </c>
      <c r="J2383" t="s">
        <v>282</v>
      </c>
      <c r="K2383" t="s">
        <v>2182</v>
      </c>
      <c r="L2383" t="s">
        <v>2183</v>
      </c>
      <c r="M2383" t="s">
        <v>2184</v>
      </c>
      <c r="N2383" t="s">
        <v>9</v>
      </c>
      <c r="O2383" t="s">
        <v>2063</v>
      </c>
      <c r="P2383" t="s">
        <v>2076</v>
      </c>
    </row>
    <row r="2384" spans="1:16" x14ac:dyDescent="0.3">
      <c r="A2384" t="s">
        <v>9732</v>
      </c>
      <c r="B2384" t="s">
        <v>7923</v>
      </c>
      <c r="C2384" t="s">
        <v>7944</v>
      </c>
      <c r="D2384" t="s">
        <v>8435</v>
      </c>
      <c r="E2384">
        <v>1</v>
      </c>
      <c r="F2384" s="12">
        <v>25</v>
      </c>
      <c r="G2384" t="s">
        <v>3938</v>
      </c>
      <c r="H2384" s="11">
        <v>44986.709027777775</v>
      </c>
      <c r="I2384" t="s">
        <v>13049</v>
      </c>
      <c r="J2384" t="s">
        <v>180</v>
      </c>
      <c r="K2384" t="s">
        <v>2133</v>
      </c>
      <c r="L2384" t="s">
        <v>2134</v>
      </c>
      <c r="M2384" t="s">
        <v>2138</v>
      </c>
      <c r="N2384" t="s">
        <v>3</v>
      </c>
      <c r="O2384" t="s">
        <v>2063</v>
      </c>
      <c r="P2384" t="s">
        <v>2072</v>
      </c>
    </row>
    <row r="2385" spans="1:16" x14ac:dyDescent="0.3">
      <c r="A2385" t="s">
        <v>9732</v>
      </c>
      <c r="B2385" t="s">
        <v>7923</v>
      </c>
      <c r="C2385" t="s">
        <v>7944</v>
      </c>
      <c r="D2385" t="s">
        <v>8279</v>
      </c>
      <c r="E2385">
        <v>3</v>
      </c>
      <c r="F2385" s="12">
        <v>30</v>
      </c>
      <c r="G2385" t="s">
        <v>3938</v>
      </c>
      <c r="H2385" s="11">
        <v>44986.709027777775</v>
      </c>
      <c r="I2385" t="s">
        <v>13049</v>
      </c>
      <c r="J2385" t="s">
        <v>203</v>
      </c>
      <c r="K2385" t="s">
        <v>2133</v>
      </c>
      <c r="L2385" t="s">
        <v>2134</v>
      </c>
      <c r="M2385" t="s">
        <v>2138</v>
      </c>
      <c r="N2385" t="s">
        <v>3</v>
      </c>
      <c r="O2385" t="s">
        <v>2063</v>
      </c>
      <c r="P2385" t="s">
        <v>2072</v>
      </c>
    </row>
    <row r="2386" spans="1:16" x14ac:dyDescent="0.3">
      <c r="A2386" t="s">
        <v>9732</v>
      </c>
      <c r="B2386" t="s">
        <v>7939</v>
      </c>
      <c r="C2386" t="s">
        <v>7943</v>
      </c>
      <c r="D2386" t="s">
        <v>7976</v>
      </c>
      <c r="E2386">
        <v>1</v>
      </c>
      <c r="F2386" s="12">
        <v>400</v>
      </c>
      <c r="G2386" t="s">
        <v>3939</v>
      </c>
      <c r="H2386" s="11">
        <v>45037.784722222219</v>
      </c>
      <c r="I2386" t="s">
        <v>13050</v>
      </c>
      <c r="J2386" t="s">
        <v>396</v>
      </c>
      <c r="K2386" t="s">
        <v>2107</v>
      </c>
      <c r="L2386" t="s">
        <v>2110</v>
      </c>
      <c r="M2386" t="s">
        <v>2196</v>
      </c>
      <c r="N2386" t="s">
        <v>10</v>
      </c>
      <c r="O2386" t="s">
        <v>2064</v>
      </c>
      <c r="P2386" t="s">
        <v>2066</v>
      </c>
    </row>
    <row r="2387" spans="1:16" x14ac:dyDescent="0.3">
      <c r="A2387" t="s">
        <v>9732</v>
      </c>
      <c r="B2387" t="s">
        <v>7939</v>
      </c>
      <c r="C2387" t="s">
        <v>7943</v>
      </c>
      <c r="D2387" t="s">
        <v>7971</v>
      </c>
      <c r="E2387">
        <v>1</v>
      </c>
      <c r="F2387" s="12">
        <v>25</v>
      </c>
      <c r="G2387" t="s">
        <v>3939</v>
      </c>
      <c r="H2387" s="11">
        <v>45037.784722222219</v>
      </c>
      <c r="I2387" t="s">
        <v>13050</v>
      </c>
      <c r="J2387" t="s">
        <v>151</v>
      </c>
      <c r="K2387" t="s">
        <v>2122</v>
      </c>
      <c r="L2387" t="s">
        <v>2123</v>
      </c>
      <c r="M2387" t="s">
        <v>2177</v>
      </c>
      <c r="N2387" t="s">
        <v>10</v>
      </c>
      <c r="O2387" t="s">
        <v>2064</v>
      </c>
      <c r="P2387" t="s">
        <v>2066</v>
      </c>
    </row>
    <row r="2388" spans="1:16" x14ac:dyDescent="0.3">
      <c r="A2388" t="s">
        <v>9732</v>
      </c>
      <c r="B2388" t="s">
        <v>7939</v>
      </c>
      <c r="C2388" t="s">
        <v>7943</v>
      </c>
      <c r="D2388" t="s">
        <v>8022</v>
      </c>
      <c r="E2388">
        <v>1</v>
      </c>
      <c r="F2388" s="12">
        <v>25</v>
      </c>
      <c r="G2388" t="s">
        <v>3939</v>
      </c>
      <c r="H2388" s="11">
        <v>45037.784722222219</v>
      </c>
      <c r="I2388" t="s">
        <v>13050</v>
      </c>
      <c r="J2388" t="s">
        <v>152</v>
      </c>
      <c r="K2388" t="s">
        <v>2122</v>
      </c>
      <c r="L2388" t="s">
        <v>2123</v>
      </c>
      <c r="M2388" t="s">
        <v>2177</v>
      </c>
      <c r="N2388" t="s">
        <v>10</v>
      </c>
      <c r="O2388" t="s">
        <v>2064</v>
      </c>
      <c r="P2388" t="s">
        <v>2066</v>
      </c>
    </row>
    <row r="2389" spans="1:16" x14ac:dyDescent="0.3">
      <c r="A2389" t="s">
        <v>9732</v>
      </c>
      <c r="B2389" t="s">
        <v>7939</v>
      </c>
      <c r="C2389" t="s">
        <v>7943</v>
      </c>
      <c r="D2389" t="s">
        <v>9337</v>
      </c>
      <c r="E2389">
        <v>1</v>
      </c>
      <c r="F2389" s="12">
        <v>15</v>
      </c>
      <c r="G2389" t="s">
        <v>3939</v>
      </c>
      <c r="H2389" s="11">
        <v>45037.784722222219</v>
      </c>
      <c r="I2389" t="s">
        <v>13050</v>
      </c>
      <c r="J2389" t="s">
        <v>610</v>
      </c>
      <c r="K2389" t="s">
        <v>2140</v>
      </c>
      <c r="L2389" t="s">
        <v>2141</v>
      </c>
      <c r="M2389" t="s">
        <v>2141</v>
      </c>
      <c r="N2389" t="s">
        <v>10</v>
      </c>
      <c r="O2389" t="s">
        <v>2064</v>
      </c>
      <c r="P2389" t="s">
        <v>2066</v>
      </c>
    </row>
    <row r="2390" spans="1:16" x14ac:dyDescent="0.3">
      <c r="A2390" t="s">
        <v>9732</v>
      </c>
      <c r="B2390" t="s">
        <v>7939</v>
      </c>
      <c r="C2390" t="s">
        <v>7943</v>
      </c>
      <c r="D2390" t="s">
        <v>8169</v>
      </c>
      <c r="E2390">
        <v>2</v>
      </c>
      <c r="F2390" s="12">
        <v>50</v>
      </c>
      <c r="G2390" t="s">
        <v>3939</v>
      </c>
      <c r="H2390" s="11">
        <v>45037.784722222219</v>
      </c>
      <c r="I2390" t="s">
        <v>13050</v>
      </c>
      <c r="J2390" t="s">
        <v>555</v>
      </c>
      <c r="K2390" t="s">
        <v>2122</v>
      </c>
      <c r="L2390" t="s">
        <v>2123</v>
      </c>
      <c r="M2390" t="s">
        <v>2177</v>
      </c>
      <c r="N2390" t="s">
        <v>10</v>
      </c>
      <c r="O2390" t="s">
        <v>2064</v>
      </c>
      <c r="P2390" t="s">
        <v>2066</v>
      </c>
    </row>
    <row r="2391" spans="1:16" x14ac:dyDescent="0.3">
      <c r="A2391" t="s">
        <v>9732</v>
      </c>
      <c r="B2391" t="s">
        <v>7939</v>
      </c>
      <c r="C2391" t="s">
        <v>7943</v>
      </c>
      <c r="D2391" t="s">
        <v>8030</v>
      </c>
      <c r="E2391">
        <v>3</v>
      </c>
      <c r="F2391" s="12">
        <v>75</v>
      </c>
      <c r="G2391" t="s">
        <v>3939</v>
      </c>
      <c r="H2391" s="11">
        <v>45037.784722222219</v>
      </c>
      <c r="I2391" t="s">
        <v>13050</v>
      </c>
      <c r="J2391" t="s">
        <v>25</v>
      </c>
      <c r="K2391" t="s">
        <v>2122</v>
      </c>
      <c r="L2391" t="s">
        <v>2123</v>
      </c>
      <c r="M2391" t="s">
        <v>2177</v>
      </c>
      <c r="N2391" t="s">
        <v>10</v>
      </c>
      <c r="O2391" t="s">
        <v>2064</v>
      </c>
      <c r="P2391" t="s">
        <v>2066</v>
      </c>
    </row>
    <row r="2392" spans="1:16" x14ac:dyDescent="0.3">
      <c r="A2392" t="s">
        <v>9733</v>
      </c>
      <c r="B2392" t="s">
        <v>7939</v>
      </c>
      <c r="C2392" t="s">
        <v>7964</v>
      </c>
      <c r="D2392" t="s">
        <v>9734</v>
      </c>
      <c r="E2392">
        <v>1</v>
      </c>
      <c r="F2392" s="12">
        <v>1100</v>
      </c>
      <c r="G2392" t="s">
        <v>3940</v>
      </c>
      <c r="H2392" s="11">
        <v>45037.787499999999</v>
      </c>
      <c r="I2392" t="s">
        <v>13050</v>
      </c>
      <c r="J2392" t="s">
        <v>470</v>
      </c>
      <c r="K2392" t="s">
        <v>2153</v>
      </c>
      <c r="L2392" t="s">
        <v>2158</v>
      </c>
      <c r="M2392" t="s">
        <v>2139</v>
      </c>
      <c r="N2392" t="s">
        <v>10</v>
      </c>
      <c r="O2392" t="s">
        <v>2064</v>
      </c>
      <c r="P2392" t="s">
        <v>2080</v>
      </c>
    </row>
    <row r="2393" spans="1:16" x14ac:dyDescent="0.3">
      <c r="A2393" t="s">
        <v>9733</v>
      </c>
      <c r="B2393" t="s">
        <v>7939</v>
      </c>
      <c r="C2393" t="s">
        <v>7964</v>
      </c>
      <c r="D2393" t="s">
        <v>9600</v>
      </c>
      <c r="E2393">
        <v>1</v>
      </c>
      <c r="F2393" s="12">
        <v>175</v>
      </c>
      <c r="G2393" t="s">
        <v>3940</v>
      </c>
      <c r="H2393" s="11">
        <v>45037.787499999999</v>
      </c>
      <c r="I2393" t="s">
        <v>13050</v>
      </c>
      <c r="J2393" t="s">
        <v>380</v>
      </c>
      <c r="K2393" t="s">
        <v>2190</v>
      </c>
      <c r="L2393" t="s">
        <v>2108</v>
      </c>
      <c r="M2393" t="s">
        <v>2200</v>
      </c>
      <c r="N2393" t="s">
        <v>10</v>
      </c>
      <c r="O2393" t="s">
        <v>2064</v>
      </c>
      <c r="P2393" t="s">
        <v>2080</v>
      </c>
    </row>
    <row r="2394" spans="1:16" x14ac:dyDescent="0.3">
      <c r="A2394" t="s">
        <v>9733</v>
      </c>
      <c r="B2394" t="s">
        <v>7939</v>
      </c>
      <c r="C2394" t="s">
        <v>7964</v>
      </c>
      <c r="D2394" t="s">
        <v>8153</v>
      </c>
      <c r="E2394">
        <v>1</v>
      </c>
      <c r="F2394" s="12">
        <v>137.5</v>
      </c>
      <c r="G2394" t="s">
        <v>3940</v>
      </c>
      <c r="H2394" s="11">
        <v>45037.787499999999</v>
      </c>
      <c r="I2394" t="s">
        <v>13050</v>
      </c>
      <c r="J2394" t="s">
        <v>521</v>
      </c>
      <c r="K2394" t="s">
        <v>2190</v>
      </c>
      <c r="L2394" t="s">
        <v>2108</v>
      </c>
      <c r="M2394" t="s">
        <v>2200</v>
      </c>
      <c r="N2394" t="s">
        <v>10</v>
      </c>
      <c r="O2394" t="s">
        <v>2064</v>
      </c>
      <c r="P2394" t="s">
        <v>2080</v>
      </c>
    </row>
    <row r="2395" spans="1:16" x14ac:dyDescent="0.3">
      <c r="A2395" t="s">
        <v>9733</v>
      </c>
      <c r="B2395" t="s">
        <v>7939</v>
      </c>
      <c r="C2395" t="s">
        <v>7964</v>
      </c>
      <c r="D2395" t="s">
        <v>9700</v>
      </c>
      <c r="E2395">
        <v>1</v>
      </c>
      <c r="F2395" s="12">
        <v>449.5</v>
      </c>
      <c r="G2395" t="s">
        <v>3940</v>
      </c>
      <c r="H2395" s="11">
        <v>45037.787499999999</v>
      </c>
      <c r="I2395" t="s">
        <v>13050</v>
      </c>
      <c r="J2395" t="s">
        <v>648</v>
      </c>
      <c r="K2395" t="s">
        <v>2153</v>
      </c>
      <c r="L2395" t="s">
        <v>2154</v>
      </c>
      <c r="M2395" t="s">
        <v>2139</v>
      </c>
      <c r="N2395" t="s">
        <v>10</v>
      </c>
      <c r="O2395" t="s">
        <v>2064</v>
      </c>
      <c r="P2395" t="s">
        <v>2080</v>
      </c>
    </row>
    <row r="2396" spans="1:16" x14ac:dyDescent="0.3">
      <c r="A2396" t="s">
        <v>9733</v>
      </c>
      <c r="B2396" t="s">
        <v>7939</v>
      </c>
      <c r="C2396" t="s">
        <v>7964</v>
      </c>
      <c r="D2396" t="s">
        <v>8801</v>
      </c>
      <c r="E2396">
        <v>1</v>
      </c>
      <c r="F2396" s="12">
        <v>449.5</v>
      </c>
      <c r="G2396" t="s">
        <v>3940</v>
      </c>
      <c r="H2396" s="11">
        <v>45037.787499999999</v>
      </c>
      <c r="I2396" t="s">
        <v>13050</v>
      </c>
      <c r="J2396" t="s">
        <v>650</v>
      </c>
      <c r="K2396" t="s">
        <v>2153</v>
      </c>
      <c r="L2396" t="s">
        <v>2154</v>
      </c>
      <c r="M2396" t="s">
        <v>2139</v>
      </c>
      <c r="N2396" t="s">
        <v>10</v>
      </c>
      <c r="O2396" t="s">
        <v>2064</v>
      </c>
      <c r="P2396" t="s">
        <v>2080</v>
      </c>
    </row>
    <row r="2397" spans="1:16" x14ac:dyDescent="0.3">
      <c r="A2397" t="s">
        <v>9735</v>
      </c>
      <c r="B2397" t="s">
        <v>7923</v>
      </c>
      <c r="C2397" t="s">
        <v>7944</v>
      </c>
      <c r="D2397" t="s">
        <v>8435</v>
      </c>
      <c r="E2397">
        <v>1</v>
      </c>
      <c r="F2397" s="12">
        <v>25</v>
      </c>
      <c r="G2397" t="s">
        <v>3941</v>
      </c>
      <c r="H2397" s="11">
        <v>44986.724999999999</v>
      </c>
      <c r="I2397" t="s">
        <v>13049</v>
      </c>
      <c r="J2397" t="s">
        <v>180</v>
      </c>
      <c r="K2397" t="s">
        <v>2133</v>
      </c>
      <c r="L2397" t="s">
        <v>2134</v>
      </c>
      <c r="M2397" t="s">
        <v>2138</v>
      </c>
      <c r="N2397" t="s">
        <v>3</v>
      </c>
      <c r="O2397" t="s">
        <v>2063</v>
      </c>
      <c r="P2397" t="s">
        <v>2072</v>
      </c>
    </row>
    <row r="2398" spans="1:16" x14ac:dyDescent="0.3">
      <c r="A2398" t="s">
        <v>9736</v>
      </c>
      <c r="B2398" t="s">
        <v>7923</v>
      </c>
      <c r="C2398" t="s">
        <v>7944</v>
      </c>
      <c r="D2398" t="s">
        <v>8007</v>
      </c>
      <c r="E2398">
        <v>1</v>
      </c>
      <c r="F2398" s="12">
        <v>47.5</v>
      </c>
      <c r="G2398" t="s">
        <v>3942</v>
      </c>
      <c r="H2398" s="11">
        <v>44986.748611111114</v>
      </c>
      <c r="I2398" t="s">
        <v>13049</v>
      </c>
      <c r="J2398" t="s">
        <v>37</v>
      </c>
      <c r="K2398" t="s">
        <v>2182</v>
      </c>
      <c r="L2398" t="s">
        <v>2240</v>
      </c>
      <c r="M2398" t="s">
        <v>2241</v>
      </c>
      <c r="N2398" t="s">
        <v>3</v>
      </c>
      <c r="O2398" t="s">
        <v>2063</v>
      </c>
      <c r="P2398" t="s">
        <v>2072</v>
      </c>
    </row>
    <row r="2399" spans="1:16" x14ac:dyDescent="0.3">
      <c r="A2399" t="s">
        <v>9737</v>
      </c>
      <c r="B2399" t="s">
        <v>7939</v>
      </c>
      <c r="C2399" t="s">
        <v>7943</v>
      </c>
      <c r="D2399" t="s">
        <v>8066</v>
      </c>
      <c r="E2399">
        <v>1</v>
      </c>
      <c r="F2399" s="12">
        <v>797.5</v>
      </c>
      <c r="G2399" t="s">
        <v>3943</v>
      </c>
      <c r="H2399" s="11">
        <v>45037.805555555555</v>
      </c>
      <c r="I2399" t="s">
        <v>13050</v>
      </c>
      <c r="J2399" t="s">
        <v>93</v>
      </c>
      <c r="K2399" t="s">
        <v>2092</v>
      </c>
      <c r="L2399" t="s">
        <v>2093</v>
      </c>
      <c r="M2399" t="s">
        <v>2094</v>
      </c>
      <c r="N2399" t="s">
        <v>10</v>
      </c>
      <c r="O2399" t="s">
        <v>2064</v>
      </c>
      <c r="P2399" t="s">
        <v>2066</v>
      </c>
    </row>
    <row r="2400" spans="1:16" x14ac:dyDescent="0.3">
      <c r="A2400" t="s">
        <v>9738</v>
      </c>
      <c r="B2400" t="s">
        <v>7943</v>
      </c>
      <c r="C2400" t="s">
        <v>9009</v>
      </c>
      <c r="D2400" t="s">
        <v>8457</v>
      </c>
      <c r="E2400">
        <v>1</v>
      </c>
      <c r="F2400" s="12">
        <v>50</v>
      </c>
      <c r="G2400" t="s">
        <v>3944</v>
      </c>
      <c r="H2400" s="11">
        <v>44987.887499999997</v>
      </c>
      <c r="I2400" t="s">
        <v>13049</v>
      </c>
      <c r="J2400" t="s">
        <v>163</v>
      </c>
      <c r="K2400" t="s">
        <v>2092</v>
      </c>
      <c r="L2400" t="s">
        <v>2148</v>
      </c>
      <c r="M2400" t="s">
        <v>2138</v>
      </c>
      <c r="N2400" t="s">
        <v>9</v>
      </c>
      <c r="O2400" t="s">
        <v>2063</v>
      </c>
      <c r="P2400" t="s">
        <v>2076</v>
      </c>
    </row>
    <row r="2401" spans="1:16" x14ac:dyDescent="0.3">
      <c r="A2401" t="s">
        <v>9739</v>
      </c>
      <c r="B2401" t="s">
        <v>7943</v>
      </c>
      <c r="C2401" t="s">
        <v>9009</v>
      </c>
      <c r="D2401" t="s">
        <v>8291</v>
      </c>
      <c r="E2401">
        <v>1</v>
      </c>
      <c r="F2401" s="12">
        <v>75</v>
      </c>
      <c r="G2401" t="s">
        <v>3945</v>
      </c>
      <c r="H2401" s="11">
        <v>44987.890277777777</v>
      </c>
      <c r="I2401" t="s">
        <v>13049</v>
      </c>
      <c r="J2401" t="s">
        <v>190</v>
      </c>
      <c r="K2401" t="s">
        <v>2107</v>
      </c>
      <c r="L2401" t="s">
        <v>2110</v>
      </c>
      <c r="M2401" t="s">
        <v>2138</v>
      </c>
      <c r="N2401" t="s">
        <v>9</v>
      </c>
      <c r="O2401" t="s">
        <v>2063</v>
      </c>
      <c r="P2401" t="s">
        <v>2076</v>
      </c>
    </row>
    <row r="2402" spans="1:16" x14ac:dyDescent="0.3">
      <c r="A2402" t="s">
        <v>9740</v>
      </c>
      <c r="B2402" t="s">
        <v>7923</v>
      </c>
      <c r="C2402" t="s">
        <v>7944</v>
      </c>
      <c r="D2402" t="s">
        <v>8281</v>
      </c>
      <c r="E2402">
        <v>1</v>
      </c>
      <c r="F2402" s="12">
        <v>75</v>
      </c>
      <c r="G2402" t="s">
        <v>3946</v>
      </c>
      <c r="H2402" s="11">
        <v>44986.814583333333</v>
      </c>
      <c r="I2402" t="s">
        <v>13049</v>
      </c>
      <c r="J2402" t="s">
        <v>320</v>
      </c>
      <c r="K2402" t="s">
        <v>2133</v>
      </c>
      <c r="L2402" t="s">
        <v>2134</v>
      </c>
      <c r="M2402" t="s">
        <v>2138</v>
      </c>
      <c r="N2402" t="s">
        <v>3</v>
      </c>
      <c r="O2402" t="s">
        <v>2063</v>
      </c>
      <c r="P2402" t="s">
        <v>2072</v>
      </c>
    </row>
    <row r="2403" spans="1:16" x14ac:dyDescent="0.3">
      <c r="A2403" t="s">
        <v>9740</v>
      </c>
      <c r="B2403" t="s">
        <v>7943</v>
      </c>
      <c r="C2403" t="s">
        <v>9009</v>
      </c>
      <c r="D2403" t="s">
        <v>7928</v>
      </c>
      <c r="E2403">
        <v>1</v>
      </c>
      <c r="F2403" s="12">
        <v>49.5</v>
      </c>
      <c r="G2403" t="s">
        <v>3947</v>
      </c>
      <c r="H2403" s="11">
        <v>44987.909722222219</v>
      </c>
      <c r="I2403" t="s">
        <v>13049</v>
      </c>
      <c r="J2403" t="s">
        <v>41</v>
      </c>
      <c r="K2403" t="s">
        <v>2244</v>
      </c>
      <c r="L2403" t="s">
        <v>2245</v>
      </c>
      <c r="M2403" t="s">
        <v>2246</v>
      </c>
      <c r="N2403" t="s">
        <v>9</v>
      </c>
      <c r="O2403" t="s">
        <v>2063</v>
      </c>
      <c r="P2403" t="s">
        <v>2076</v>
      </c>
    </row>
    <row r="2404" spans="1:16" x14ac:dyDescent="0.3">
      <c r="A2404" t="s">
        <v>9740</v>
      </c>
      <c r="B2404" t="s">
        <v>7939</v>
      </c>
      <c r="C2404" t="s">
        <v>7943</v>
      </c>
      <c r="D2404" t="s">
        <v>9741</v>
      </c>
      <c r="E2404">
        <v>1</v>
      </c>
      <c r="F2404" s="12">
        <v>599.5</v>
      </c>
      <c r="G2404" t="s">
        <v>3948</v>
      </c>
      <c r="H2404" s="11">
        <v>45037.823611111111</v>
      </c>
      <c r="I2404" t="s">
        <v>13050</v>
      </c>
      <c r="J2404" t="s">
        <v>698</v>
      </c>
      <c r="K2404" t="s">
        <v>2153</v>
      </c>
      <c r="L2404" t="s">
        <v>2192</v>
      </c>
      <c r="M2404" t="s">
        <v>2233</v>
      </c>
      <c r="N2404" t="s">
        <v>10</v>
      </c>
      <c r="O2404" t="s">
        <v>2064</v>
      </c>
      <c r="P2404" t="s">
        <v>2066</v>
      </c>
    </row>
    <row r="2405" spans="1:16" x14ac:dyDescent="0.3">
      <c r="A2405" t="s">
        <v>9742</v>
      </c>
      <c r="B2405" t="s">
        <v>7943</v>
      </c>
      <c r="C2405" t="s">
        <v>9009</v>
      </c>
      <c r="D2405" t="s">
        <v>8279</v>
      </c>
      <c r="E2405">
        <v>1</v>
      </c>
      <c r="F2405" s="12">
        <v>10</v>
      </c>
      <c r="G2405" t="s">
        <v>3949</v>
      </c>
      <c r="H2405" s="11">
        <v>44987.919444444444</v>
      </c>
      <c r="I2405" t="s">
        <v>13049</v>
      </c>
      <c r="J2405" t="s">
        <v>203</v>
      </c>
      <c r="K2405" t="s">
        <v>2133</v>
      </c>
      <c r="L2405" t="s">
        <v>2134</v>
      </c>
      <c r="M2405" t="s">
        <v>2138</v>
      </c>
      <c r="N2405" t="s">
        <v>9</v>
      </c>
      <c r="O2405" t="s">
        <v>2063</v>
      </c>
      <c r="P2405" t="s">
        <v>2076</v>
      </c>
    </row>
    <row r="2406" spans="1:16" x14ac:dyDescent="0.3">
      <c r="A2406" t="s">
        <v>9742</v>
      </c>
      <c r="B2406" t="s">
        <v>7939</v>
      </c>
      <c r="C2406" t="s">
        <v>7943</v>
      </c>
      <c r="D2406" t="s">
        <v>8066</v>
      </c>
      <c r="E2406">
        <v>1</v>
      </c>
      <c r="F2406" s="12">
        <v>797.5</v>
      </c>
      <c r="G2406" t="s">
        <v>3950</v>
      </c>
      <c r="H2406" s="11">
        <v>45037.82916666667</v>
      </c>
      <c r="I2406" t="s">
        <v>13050</v>
      </c>
      <c r="J2406" t="s">
        <v>93</v>
      </c>
      <c r="K2406" t="s">
        <v>2092</v>
      </c>
      <c r="L2406" t="s">
        <v>2093</v>
      </c>
      <c r="M2406" t="s">
        <v>2094</v>
      </c>
      <c r="N2406" t="s">
        <v>10</v>
      </c>
      <c r="O2406" t="s">
        <v>2064</v>
      </c>
      <c r="P2406" t="s">
        <v>2066</v>
      </c>
    </row>
    <row r="2407" spans="1:16" x14ac:dyDescent="0.3">
      <c r="A2407" t="s">
        <v>9742</v>
      </c>
      <c r="B2407" t="s">
        <v>7939</v>
      </c>
      <c r="C2407" t="s">
        <v>7943</v>
      </c>
      <c r="D2407" t="s">
        <v>7978</v>
      </c>
      <c r="E2407">
        <v>1</v>
      </c>
      <c r="F2407" s="12">
        <v>249.5</v>
      </c>
      <c r="G2407" t="s">
        <v>3950</v>
      </c>
      <c r="H2407" s="11">
        <v>45037.82916666667</v>
      </c>
      <c r="I2407" t="s">
        <v>13050</v>
      </c>
      <c r="J2407" t="s">
        <v>388</v>
      </c>
      <c r="K2407" t="s">
        <v>2092</v>
      </c>
      <c r="L2407" t="s">
        <v>2148</v>
      </c>
      <c r="M2407" t="s">
        <v>2139</v>
      </c>
      <c r="N2407" t="s">
        <v>10</v>
      </c>
      <c r="O2407" t="s">
        <v>2064</v>
      </c>
      <c r="P2407" t="s">
        <v>2066</v>
      </c>
    </row>
    <row r="2408" spans="1:16" x14ac:dyDescent="0.3">
      <c r="A2408" t="s">
        <v>9743</v>
      </c>
      <c r="B2408" t="s">
        <v>7943</v>
      </c>
      <c r="C2408" t="s">
        <v>9009</v>
      </c>
      <c r="D2408" t="s">
        <v>8527</v>
      </c>
      <c r="E2408">
        <v>2</v>
      </c>
      <c r="F2408" s="12">
        <v>150</v>
      </c>
      <c r="G2408" t="s">
        <v>3951</v>
      </c>
      <c r="H2408" s="11">
        <v>44987.925694444442</v>
      </c>
      <c r="I2408" t="s">
        <v>13049</v>
      </c>
      <c r="J2408" t="s">
        <v>188</v>
      </c>
      <c r="K2408" t="s">
        <v>2133</v>
      </c>
      <c r="L2408" t="s">
        <v>2134</v>
      </c>
      <c r="M2408" t="s">
        <v>2138</v>
      </c>
      <c r="N2408" t="s">
        <v>9</v>
      </c>
      <c r="O2408" t="s">
        <v>2063</v>
      </c>
      <c r="P2408" t="s">
        <v>2076</v>
      </c>
    </row>
    <row r="2409" spans="1:16" x14ac:dyDescent="0.3">
      <c r="A2409" t="s">
        <v>9743</v>
      </c>
      <c r="B2409" t="s">
        <v>7943</v>
      </c>
      <c r="C2409" t="s">
        <v>9009</v>
      </c>
      <c r="D2409" t="s">
        <v>8271</v>
      </c>
      <c r="E2409">
        <v>2</v>
      </c>
      <c r="F2409" s="12">
        <v>400</v>
      </c>
      <c r="G2409" t="s">
        <v>3951</v>
      </c>
      <c r="H2409" s="11">
        <v>44987.925694444442</v>
      </c>
      <c r="I2409" t="s">
        <v>13049</v>
      </c>
      <c r="J2409" t="s">
        <v>720</v>
      </c>
      <c r="K2409" t="s">
        <v>2107</v>
      </c>
      <c r="L2409" t="s">
        <v>2110</v>
      </c>
      <c r="M2409" t="s">
        <v>2138</v>
      </c>
      <c r="N2409" t="s">
        <v>9</v>
      </c>
      <c r="O2409" t="s">
        <v>2063</v>
      </c>
      <c r="P2409" t="s">
        <v>2076</v>
      </c>
    </row>
    <row r="2410" spans="1:16" x14ac:dyDescent="0.3">
      <c r="A2410" t="s">
        <v>9743</v>
      </c>
      <c r="B2410" t="s">
        <v>7939</v>
      </c>
      <c r="C2410" t="s">
        <v>7964</v>
      </c>
      <c r="D2410" t="s">
        <v>8874</v>
      </c>
      <c r="E2410">
        <v>1</v>
      </c>
      <c r="F2410" s="12">
        <v>575</v>
      </c>
      <c r="G2410" t="s">
        <v>3952</v>
      </c>
      <c r="H2410" s="11">
        <v>45037.829861111109</v>
      </c>
      <c r="I2410" t="s">
        <v>13050</v>
      </c>
      <c r="J2410" t="s">
        <v>226</v>
      </c>
      <c r="K2410" t="s">
        <v>2153</v>
      </c>
      <c r="L2410" t="s">
        <v>2192</v>
      </c>
      <c r="M2410" t="s">
        <v>2226</v>
      </c>
      <c r="N2410" t="s">
        <v>10</v>
      </c>
      <c r="O2410" t="s">
        <v>2064</v>
      </c>
      <c r="P2410" t="s">
        <v>2080</v>
      </c>
    </row>
    <row r="2411" spans="1:16" x14ac:dyDescent="0.3">
      <c r="A2411" t="s">
        <v>9743</v>
      </c>
      <c r="B2411" t="s">
        <v>7939</v>
      </c>
      <c r="C2411" t="s">
        <v>7964</v>
      </c>
      <c r="D2411" t="s">
        <v>8016</v>
      </c>
      <c r="E2411">
        <v>1</v>
      </c>
      <c r="F2411" s="12">
        <v>10</v>
      </c>
      <c r="G2411" t="s">
        <v>3952</v>
      </c>
      <c r="H2411" s="11">
        <v>45037.829861111109</v>
      </c>
      <c r="I2411" t="s">
        <v>13050</v>
      </c>
      <c r="J2411" t="s">
        <v>35</v>
      </c>
      <c r="K2411" t="s">
        <v>2182</v>
      </c>
      <c r="L2411" t="s">
        <v>2240</v>
      </c>
      <c r="M2411" t="s">
        <v>2241</v>
      </c>
      <c r="N2411" t="s">
        <v>10</v>
      </c>
      <c r="O2411" t="s">
        <v>2064</v>
      </c>
      <c r="P2411" t="s">
        <v>2080</v>
      </c>
    </row>
    <row r="2412" spans="1:16" x14ac:dyDescent="0.3">
      <c r="A2412" t="s">
        <v>9744</v>
      </c>
      <c r="B2412" t="s">
        <v>7923</v>
      </c>
      <c r="C2412" t="s">
        <v>7934</v>
      </c>
      <c r="D2412" t="s">
        <v>8127</v>
      </c>
      <c r="E2412">
        <v>1</v>
      </c>
      <c r="F2412" s="12">
        <v>449.5</v>
      </c>
      <c r="G2412" t="s">
        <v>3953</v>
      </c>
      <c r="H2412" s="11">
        <v>44986.863888888889</v>
      </c>
      <c r="I2412" t="s">
        <v>13049</v>
      </c>
      <c r="J2412" t="s">
        <v>500</v>
      </c>
      <c r="K2412" t="s">
        <v>2107</v>
      </c>
      <c r="L2412" t="s">
        <v>2110</v>
      </c>
      <c r="M2412" t="s">
        <v>2166</v>
      </c>
      <c r="N2412" t="s">
        <v>3</v>
      </c>
      <c r="O2412" t="s">
        <v>2063</v>
      </c>
      <c r="P2412" t="s">
        <v>2045</v>
      </c>
    </row>
    <row r="2413" spans="1:16" x14ac:dyDescent="0.3">
      <c r="A2413" t="s">
        <v>9744</v>
      </c>
      <c r="B2413" t="s">
        <v>7943</v>
      </c>
      <c r="C2413" t="s">
        <v>9009</v>
      </c>
      <c r="D2413" t="s">
        <v>7928</v>
      </c>
      <c r="E2413">
        <v>1</v>
      </c>
      <c r="F2413" s="12">
        <v>49.5</v>
      </c>
      <c r="G2413" t="s">
        <v>3954</v>
      </c>
      <c r="H2413" s="11">
        <v>44987.938888888886</v>
      </c>
      <c r="I2413" t="s">
        <v>13049</v>
      </c>
      <c r="J2413" t="s">
        <v>41</v>
      </c>
      <c r="K2413" t="s">
        <v>2244</v>
      </c>
      <c r="L2413" t="s">
        <v>2245</v>
      </c>
      <c r="M2413" t="s">
        <v>2246</v>
      </c>
      <c r="N2413" t="s">
        <v>9</v>
      </c>
      <c r="O2413" t="s">
        <v>2063</v>
      </c>
      <c r="P2413" t="s">
        <v>2076</v>
      </c>
    </row>
    <row r="2414" spans="1:16" x14ac:dyDescent="0.3">
      <c r="A2414" t="s">
        <v>9745</v>
      </c>
      <c r="B2414" t="s">
        <v>7939</v>
      </c>
      <c r="C2414" t="s">
        <v>7943</v>
      </c>
      <c r="D2414" t="s">
        <v>8171</v>
      </c>
      <c r="E2414">
        <v>1</v>
      </c>
      <c r="F2414" s="12">
        <v>627.5</v>
      </c>
      <c r="G2414" t="s">
        <v>3955</v>
      </c>
      <c r="H2414" s="11">
        <v>45037.834027777775</v>
      </c>
      <c r="I2414" t="s">
        <v>13050</v>
      </c>
      <c r="J2414" t="s">
        <v>732</v>
      </c>
      <c r="K2414" t="s">
        <v>2117</v>
      </c>
      <c r="L2414" t="s">
        <v>2118</v>
      </c>
      <c r="M2414" t="s">
        <v>2162</v>
      </c>
      <c r="N2414" t="s">
        <v>10</v>
      </c>
      <c r="O2414" t="s">
        <v>2064</v>
      </c>
      <c r="P2414" t="s">
        <v>2066</v>
      </c>
    </row>
    <row r="2415" spans="1:16" x14ac:dyDescent="0.3">
      <c r="A2415" t="s">
        <v>9745</v>
      </c>
      <c r="B2415" t="s">
        <v>7939</v>
      </c>
      <c r="C2415" t="s">
        <v>7943</v>
      </c>
      <c r="D2415" t="s">
        <v>9746</v>
      </c>
      <c r="E2415">
        <v>1</v>
      </c>
      <c r="F2415" s="12">
        <v>699.5</v>
      </c>
      <c r="G2415" t="s">
        <v>3955</v>
      </c>
      <c r="H2415" s="11">
        <v>45037.834027777775</v>
      </c>
      <c r="I2415" t="s">
        <v>13050</v>
      </c>
      <c r="J2415" t="s">
        <v>734</v>
      </c>
      <c r="K2415" t="s">
        <v>2153</v>
      </c>
      <c r="L2415" t="s">
        <v>2192</v>
      </c>
      <c r="M2415" t="s">
        <v>2233</v>
      </c>
      <c r="N2415" t="s">
        <v>10</v>
      </c>
      <c r="O2415" t="s">
        <v>2064</v>
      </c>
      <c r="P2415" t="s">
        <v>2066</v>
      </c>
    </row>
    <row r="2416" spans="1:16" x14ac:dyDescent="0.3">
      <c r="A2416" t="s">
        <v>9745</v>
      </c>
      <c r="B2416" t="s">
        <v>7939</v>
      </c>
      <c r="C2416" t="s">
        <v>7943</v>
      </c>
      <c r="D2416" t="s">
        <v>9747</v>
      </c>
      <c r="E2416">
        <v>1</v>
      </c>
      <c r="F2416" s="12">
        <v>799.5</v>
      </c>
      <c r="G2416" t="s">
        <v>3955</v>
      </c>
      <c r="H2416" s="11">
        <v>45037.834027777775</v>
      </c>
      <c r="I2416" t="s">
        <v>13050</v>
      </c>
      <c r="J2416" t="s">
        <v>736</v>
      </c>
      <c r="K2416" t="s">
        <v>2153</v>
      </c>
      <c r="L2416" t="s">
        <v>2192</v>
      </c>
      <c r="M2416" t="s">
        <v>2233</v>
      </c>
      <c r="N2416" t="s">
        <v>10</v>
      </c>
      <c r="O2416" t="s">
        <v>2064</v>
      </c>
      <c r="P2416" t="s">
        <v>2066</v>
      </c>
    </row>
    <row r="2417" spans="1:16" x14ac:dyDescent="0.3">
      <c r="A2417" t="s">
        <v>9748</v>
      </c>
      <c r="B2417" t="s">
        <v>7939</v>
      </c>
      <c r="C2417" t="s">
        <v>7943</v>
      </c>
      <c r="D2417" t="s">
        <v>9600</v>
      </c>
      <c r="E2417">
        <v>1</v>
      </c>
      <c r="F2417" s="12">
        <v>175</v>
      </c>
      <c r="G2417" t="s">
        <v>3956</v>
      </c>
      <c r="H2417" s="11">
        <v>45037.840277777781</v>
      </c>
      <c r="I2417" t="s">
        <v>13050</v>
      </c>
      <c r="J2417" t="s">
        <v>380</v>
      </c>
      <c r="K2417" t="s">
        <v>2190</v>
      </c>
      <c r="L2417" t="s">
        <v>2108</v>
      </c>
      <c r="M2417" t="s">
        <v>2200</v>
      </c>
      <c r="N2417" t="s">
        <v>10</v>
      </c>
      <c r="O2417" t="s">
        <v>2064</v>
      </c>
      <c r="P2417" t="s">
        <v>2066</v>
      </c>
    </row>
    <row r="2418" spans="1:16" x14ac:dyDescent="0.3">
      <c r="A2418" t="s">
        <v>9748</v>
      </c>
      <c r="B2418" t="s">
        <v>7939</v>
      </c>
      <c r="C2418" t="s">
        <v>7943</v>
      </c>
      <c r="D2418" t="s">
        <v>8196</v>
      </c>
      <c r="E2418">
        <v>1</v>
      </c>
      <c r="F2418" s="12">
        <v>297.5</v>
      </c>
      <c r="G2418" t="s">
        <v>3956</v>
      </c>
      <c r="H2418" s="11">
        <v>45037.840277777781</v>
      </c>
      <c r="I2418" t="s">
        <v>13050</v>
      </c>
      <c r="J2418" t="s">
        <v>282</v>
      </c>
      <c r="K2418" t="s">
        <v>2182</v>
      </c>
      <c r="L2418" t="s">
        <v>2183</v>
      </c>
      <c r="M2418" t="s">
        <v>2184</v>
      </c>
      <c r="N2418" t="s">
        <v>10</v>
      </c>
      <c r="O2418" t="s">
        <v>2064</v>
      </c>
      <c r="P2418" t="s">
        <v>2066</v>
      </c>
    </row>
    <row r="2419" spans="1:16" x14ac:dyDescent="0.3">
      <c r="A2419" t="s">
        <v>9749</v>
      </c>
      <c r="B2419" t="s">
        <v>7943</v>
      </c>
      <c r="C2419" t="s">
        <v>8019</v>
      </c>
      <c r="D2419" t="s">
        <v>8289</v>
      </c>
      <c r="E2419">
        <v>1</v>
      </c>
      <c r="F2419" s="12">
        <v>30</v>
      </c>
      <c r="G2419" t="s">
        <v>3957</v>
      </c>
      <c r="H2419" s="11">
        <v>44988.548611111109</v>
      </c>
      <c r="I2419" t="s">
        <v>13049</v>
      </c>
      <c r="J2419" t="s">
        <v>216</v>
      </c>
      <c r="K2419" t="s">
        <v>2133</v>
      </c>
      <c r="L2419" t="s">
        <v>2134</v>
      </c>
      <c r="M2419" t="s">
        <v>2138</v>
      </c>
      <c r="N2419" t="s">
        <v>9</v>
      </c>
      <c r="O2419" t="s">
        <v>2063</v>
      </c>
      <c r="P2419" t="s">
        <v>2081</v>
      </c>
    </row>
    <row r="2420" spans="1:16" x14ac:dyDescent="0.3">
      <c r="A2420" t="s">
        <v>9749</v>
      </c>
      <c r="B2420" t="s">
        <v>7943</v>
      </c>
      <c r="C2420" t="s">
        <v>8019</v>
      </c>
      <c r="D2420" t="s">
        <v>8406</v>
      </c>
      <c r="E2420">
        <v>1</v>
      </c>
      <c r="F2420" s="12">
        <v>10</v>
      </c>
      <c r="G2420" t="s">
        <v>3957</v>
      </c>
      <c r="H2420" s="11">
        <v>44988.548611111109</v>
      </c>
      <c r="I2420" t="s">
        <v>13049</v>
      </c>
      <c r="J2420" t="s">
        <v>439</v>
      </c>
      <c r="K2420" t="s">
        <v>2133</v>
      </c>
      <c r="L2420" t="s">
        <v>2134</v>
      </c>
      <c r="M2420" t="s">
        <v>2136</v>
      </c>
      <c r="N2420" t="s">
        <v>9</v>
      </c>
      <c r="O2420" t="s">
        <v>2063</v>
      </c>
      <c r="P2420" t="s">
        <v>2081</v>
      </c>
    </row>
    <row r="2421" spans="1:16" x14ac:dyDescent="0.3">
      <c r="A2421" t="s">
        <v>9749</v>
      </c>
      <c r="B2421" t="s">
        <v>7943</v>
      </c>
      <c r="C2421" t="s">
        <v>8019</v>
      </c>
      <c r="D2421" t="s">
        <v>8279</v>
      </c>
      <c r="E2421">
        <v>1</v>
      </c>
      <c r="F2421" s="12">
        <v>10</v>
      </c>
      <c r="G2421" t="s">
        <v>3957</v>
      </c>
      <c r="H2421" s="11">
        <v>44988.548611111109</v>
      </c>
      <c r="I2421" t="s">
        <v>13049</v>
      </c>
      <c r="J2421" t="s">
        <v>203</v>
      </c>
      <c r="K2421" t="s">
        <v>2133</v>
      </c>
      <c r="L2421" t="s">
        <v>2134</v>
      </c>
      <c r="M2421" t="s">
        <v>2138</v>
      </c>
      <c r="N2421" t="s">
        <v>9</v>
      </c>
      <c r="O2421" t="s">
        <v>2063</v>
      </c>
      <c r="P2421" t="s">
        <v>2081</v>
      </c>
    </row>
    <row r="2422" spans="1:16" x14ac:dyDescent="0.3">
      <c r="A2422" t="s">
        <v>9749</v>
      </c>
      <c r="B2422" t="s">
        <v>7943</v>
      </c>
      <c r="C2422" t="s">
        <v>8019</v>
      </c>
      <c r="D2422" t="s">
        <v>8286</v>
      </c>
      <c r="E2422">
        <v>1</v>
      </c>
      <c r="F2422" s="12">
        <v>20</v>
      </c>
      <c r="G2422" t="s">
        <v>3957</v>
      </c>
      <c r="H2422" s="11">
        <v>44988.548611111109</v>
      </c>
      <c r="I2422" t="s">
        <v>13049</v>
      </c>
      <c r="J2422" t="s">
        <v>167</v>
      </c>
      <c r="K2422" t="s">
        <v>2133</v>
      </c>
      <c r="L2422" t="s">
        <v>2143</v>
      </c>
      <c r="M2422" t="s">
        <v>2138</v>
      </c>
      <c r="N2422" t="s">
        <v>9</v>
      </c>
      <c r="O2422" t="s">
        <v>2063</v>
      </c>
      <c r="P2422" t="s">
        <v>2081</v>
      </c>
    </row>
    <row r="2423" spans="1:16" x14ac:dyDescent="0.3">
      <c r="A2423" t="s">
        <v>9749</v>
      </c>
      <c r="B2423" t="s">
        <v>7939</v>
      </c>
      <c r="C2423" t="s">
        <v>7943</v>
      </c>
      <c r="D2423" t="s">
        <v>9098</v>
      </c>
      <c r="E2423">
        <v>1</v>
      </c>
      <c r="F2423" s="12">
        <v>15</v>
      </c>
      <c r="G2423" t="s">
        <v>3958</v>
      </c>
      <c r="H2423" s="11">
        <v>45037.841666666667</v>
      </c>
      <c r="I2423" t="s">
        <v>13050</v>
      </c>
      <c r="J2423" t="s">
        <v>384</v>
      </c>
      <c r="K2423" t="s">
        <v>2140</v>
      </c>
      <c r="L2423" t="s">
        <v>2141</v>
      </c>
      <c r="M2423" t="s">
        <v>2141</v>
      </c>
      <c r="N2423" t="s">
        <v>10</v>
      </c>
      <c r="O2423" t="s">
        <v>2064</v>
      </c>
      <c r="P2423" t="s">
        <v>2066</v>
      </c>
    </row>
    <row r="2424" spans="1:16" x14ac:dyDescent="0.3">
      <c r="A2424" t="s">
        <v>9750</v>
      </c>
      <c r="B2424" t="s">
        <v>7939</v>
      </c>
      <c r="C2424" t="s">
        <v>7964</v>
      </c>
      <c r="D2424" t="s">
        <v>9164</v>
      </c>
      <c r="E2424">
        <v>1</v>
      </c>
      <c r="F2424" s="12">
        <v>25</v>
      </c>
      <c r="G2424" t="s">
        <v>3959</v>
      </c>
      <c r="H2424" s="11">
        <v>45037.84375</v>
      </c>
      <c r="I2424" t="s">
        <v>13050</v>
      </c>
      <c r="J2424" t="s">
        <v>563</v>
      </c>
      <c r="K2424" t="s">
        <v>2244</v>
      </c>
      <c r="L2424" t="s">
        <v>2245</v>
      </c>
      <c r="M2424" t="s">
        <v>2246</v>
      </c>
      <c r="N2424" t="s">
        <v>10</v>
      </c>
      <c r="O2424" t="s">
        <v>2064</v>
      </c>
      <c r="P2424" t="s">
        <v>2080</v>
      </c>
    </row>
    <row r="2425" spans="1:16" x14ac:dyDescent="0.3">
      <c r="A2425" t="s">
        <v>9750</v>
      </c>
      <c r="B2425" t="s">
        <v>7939</v>
      </c>
      <c r="C2425" t="s">
        <v>7964</v>
      </c>
      <c r="D2425" t="s">
        <v>9523</v>
      </c>
      <c r="E2425">
        <v>1</v>
      </c>
      <c r="F2425" s="12">
        <v>25</v>
      </c>
      <c r="G2425" t="s">
        <v>3959</v>
      </c>
      <c r="H2425" s="11">
        <v>45037.84375</v>
      </c>
      <c r="I2425" t="s">
        <v>13050</v>
      </c>
      <c r="J2425" t="s">
        <v>750</v>
      </c>
      <c r="K2425" t="s">
        <v>2092</v>
      </c>
      <c r="L2425" t="s">
        <v>2093</v>
      </c>
      <c r="M2425" t="s">
        <v>2139</v>
      </c>
      <c r="N2425" t="s">
        <v>10</v>
      </c>
      <c r="O2425" t="s">
        <v>2064</v>
      </c>
      <c r="P2425" t="s">
        <v>2080</v>
      </c>
    </row>
    <row r="2426" spans="1:16" x14ac:dyDescent="0.3">
      <c r="A2426" t="s">
        <v>9751</v>
      </c>
      <c r="B2426" t="s">
        <v>7943</v>
      </c>
      <c r="C2426" t="s">
        <v>8019</v>
      </c>
      <c r="D2426" t="s">
        <v>8279</v>
      </c>
      <c r="E2426">
        <v>3</v>
      </c>
      <c r="F2426" s="12">
        <v>30</v>
      </c>
      <c r="G2426" t="s">
        <v>3960</v>
      </c>
      <c r="H2426" s="11">
        <v>44988.553472222222</v>
      </c>
      <c r="I2426" t="s">
        <v>13049</v>
      </c>
      <c r="J2426" t="s">
        <v>203</v>
      </c>
      <c r="K2426" t="s">
        <v>2133</v>
      </c>
      <c r="L2426" t="s">
        <v>2134</v>
      </c>
      <c r="M2426" t="s">
        <v>2138</v>
      </c>
      <c r="N2426" t="s">
        <v>9</v>
      </c>
      <c r="O2426" t="s">
        <v>2063</v>
      </c>
      <c r="P2426" t="s">
        <v>2081</v>
      </c>
    </row>
    <row r="2427" spans="1:16" x14ac:dyDescent="0.3">
      <c r="A2427" t="s">
        <v>9752</v>
      </c>
      <c r="B2427" t="s">
        <v>7939</v>
      </c>
      <c r="C2427" t="s">
        <v>7943</v>
      </c>
      <c r="D2427" t="s">
        <v>9753</v>
      </c>
      <c r="E2427">
        <v>1</v>
      </c>
      <c r="F2427" s="12">
        <v>125</v>
      </c>
      <c r="G2427" t="s">
        <v>3961</v>
      </c>
      <c r="H2427" s="11">
        <v>45037.849305555559</v>
      </c>
      <c r="I2427" t="s">
        <v>13050</v>
      </c>
      <c r="J2427" t="s">
        <v>754</v>
      </c>
      <c r="K2427" t="s">
        <v>2182</v>
      </c>
      <c r="L2427" t="s">
        <v>2183</v>
      </c>
      <c r="M2427" t="s">
        <v>2184</v>
      </c>
      <c r="N2427" t="s">
        <v>10</v>
      </c>
      <c r="O2427" t="s">
        <v>2064</v>
      </c>
      <c r="P2427" t="s">
        <v>2066</v>
      </c>
    </row>
    <row r="2428" spans="1:16" x14ac:dyDescent="0.3">
      <c r="A2428" t="s">
        <v>9752</v>
      </c>
      <c r="B2428" t="s">
        <v>7939</v>
      </c>
      <c r="C2428" t="s">
        <v>7943</v>
      </c>
      <c r="D2428" t="s">
        <v>8107</v>
      </c>
      <c r="E2428">
        <v>1</v>
      </c>
      <c r="F2428" s="12">
        <v>149.5</v>
      </c>
      <c r="G2428" t="s">
        <v>3961</v>
      </c>
      <c r="H2428" s="11">
        <v>45037.849305555559</v>
      </c>
      <c r="I2428" t="s">
        <v>13050</v>
      </c>
      <c r="J2428" t="s">
        <v>209</v>
      </c>
      <c r="K2428" t="s">
        <v>2089</v>
      </c>
      <c r="L2428" t="s">
        <v>2090</v>
      </c>
      <c r="M2428" t="s">
        <v>2091</v>
      </c>
      <c r="N2428" t="s">
        <v>10</v>
      </c>
      <c r="O2428" t="s">
        <v>2064</v>
      </c>
      <c r="P2428" t="s">
        <v>2066</v>
      </c>
    </row>
    <row r="2429" spans="1:16" x14ac:dyDescent="0.3">
      <c r="A2429" t="s">
        <v>9752</v>
      </c>
      <c r="B2429" t="s">
        <v>7939</v>
      </c>
      <c r="C2429" t="s">
        <v>7943</v>
      </c>
      <c r="D2429" t="s">
        <v>7919</v>
      </c>
      <c r="E2429">
        <v>1</v>
      </c>
      <c r="F2429" s="12">
        <v>149.5</v>
      </c>
      <c r="G2429" t="s">
        <v>3961</v>
      </c>
      <c r="H2429" s="11">
        <v>45037.849305555559</v>
      </c>
      <c r="I2429" t="s">
        <v>13050</v>
      </c>
      <c r="J2429" t="s">
        <v>714</v>
      </c>
      <c r="K2429" t="s">
        <v>2089</v>
      </c>
      <c r="L2429" t="s">
        <v>2090</v>
      </c>
      <c r="M2429" t="s">
        <v>2091</v>
      </c>
      <c r="N2429" t="s">
        <v>10</v>
      </c>
      <c r="O2429" t="s">
        <v>2064</v>
      </c>
      <c r="P2429" t="s">
        <v>2066</v>
      </c>
    </row>
    <row r="2430" spans="1:16" x14ac:dyDescent="0.3">
      <c r="A2430" t="s">
        <v>9754</v>
      </c>
      <c r="B2430" t="s">
        <v>7943</v>
      </c>
      <c r="C2430" t="s">
        <v>8019</v>
      </c>
      <c r="D2430" t="s">
        <v>7928</v>
      </c>
      <c r="E2430">
        <v>1</v>
      </c>
      <c r="F2430" s="12">
        <v>49.5</v>
      </c>
      <c r="G2430" t="s">
        <v>3962</v>
      </c>
      <c r="H2430" s="11">
        <v>44988.63958333333</v>
      </c>
      <c r="I2430" t="s">
        <v>13049</v>
      </c>
      <c r="J2430" t="s">
        <v>41</v>
      </c>
      <c r="K2430" t="s">
        <v>2244</v>
      </c>
      <c r="L2430" t="s">
        <v>2245</v>
      </c>
      <c r="M2430" t="s">
        <v>2246</v>
      </c>
      <c r="N2430" t="s">
        <v>9</v>
      </c>
      <c r="O2430" t="s">
        <v>2063</v>
      </c>
      <c r="P2430" t="s">
        <v>2081</v>
      </c>
    </row>
    <row r="2431" spans="1:16" x14ac:dyDescent="0.3">
      <c r="A2431" t="s">
        <v>9754</v>
      </c>
      <c r="B2431" t="s">
        <v>7939</v>
      </c>
      <c r="C2431" t="s">
        <v>7943</v>
      </c>
      <c r="D2431" t="s">
        <v>9003</v>
      </c>
      <c r="E2431">
        <v>1</v>
      </c>
      <c r="F2431" s="12">
        <v>275</v>
      </c>
      <c r="G2431" t="s">
        <v>3963</v>
      </c>
      <c r="H2431" s="11">
        <v>45037.850694444445</v>
      </c>
      <c r="I2431" t="s">
        <v>13050</v>
      </c>
      <c r="J2431" t="s">
        <v>780</v>
      </c>
      <c r="K2431" t="s">
        <v>2153</v>
      </c>
      <c r="L2431" t="s">
        <v>2194</v>
      </c>
      <c r="M2431" t="s">
        <v>2193</v>
      </c>
      <c r="N2431" t="s">
        <v>10</v>
      </c>
      <c r="O2431" t="s">
        <v>2064</v>
      </c>
      <c r="P2431" t="s">
        <v>2066</v>
      </c>
    </row>
    <row r="2432" spans="1:16" x14ac:dyDescent="0.3">
      <c r="A2432" t="s">
        <v>9755</v>
      </c>
      <c r="B2432" t="s">
        <v>7923</v>
      </c>
      <c r="C2432" t="s">
        <v>7908</v>
      </c>
      <c r="D2432" t="s">
        <v>9720</v>
      </c>
      <c r="E2432">
        <v>1</v>
      </c>
      <c r="F2432" s="12">
        <v>387.5</v>
      </c>
      <c r="G2432" t="s">
        <v>3964</v>
      </c>
      <c r="H2432" s="11">
        <v>44987.527083333334</v>
      </c>
      <c r="I2432" t="s">
        <v>13049</v>
      </c>
      <c r="J2432" t="s">
        <v>565</v>
      </c>
      <c r="K2432" t="s">
        <v>2117</v>
      </c>
      <c r="L2432" t="s">
        <v>2118</v>
      </c>
      <c r="M2432" t="s">
        <v>2162</v>
      </c>
      <c r="N2432" t="s">
        <v>3</v>
      </c>
      <c r="O2432" t="s">
        <v>2063</v>
      </c>
      <c r="P2432" t="s">
        <v>2046</v>
      </c>
    </row>
    <row r="2433" spans="1:16" x14ac:dyDescent="0.3">
      <c r="A2433" t="s">
        <v>9755</v>
      </c>
      <c r="B2433" t="s">
        <v>7923</v>
      </c>
      <c r="C2433" t="s">
        <v>7908</v>
      </c>
      <c r="D2433" t="s">
        <v>8066</v>
      </c>
      <c r="E2433">
        <v>1</v>
      </c>
      <c r="F2433" s="12">
        <v>797.5</v>
      </c>
      <c r="G2433" t="s">
        <v>3964</v>
      </c>
      <c r="H2433" s="11">
        <v>44987.527083333334</v>
      </c>
      <c r="I2433" t="s">
        <v>13049</v>
      </c>
      <c r="J2433" t="s">
        <v>93</v>
      </c>
      <c r="K2433" t="s">
        <v>2092</v>
      </c>
      <c r="L2433" t="s">
        <v>2093</v>
      </c>
      <c r="M2433" t="s">
        <v>2094</v>
      </c>
      <c r="N2433" t="s">
        <v>3</v>
      </c>
      <c r="O2433" t="s">
        <v>2063</v>
      </c>
      <c r="P2433" t="s">
        <v>2046</v>
      </c>
    </row>
    <row r="2434" spans="1:16" x14ac:dyDescent="0.3">
      <c r="A2434" t="s">
        <v>9756</v>
      </c>
      <c r="B2434" t="s">
        <v>7939</v>
      </c>
      <c r="C2434" t="s">
        <v>7943</v>
      </c>
      <c r="D2434" t="s">
        <v>7944</v>
      </c>
      <c r="E2434">
        <v>1</v>
      </c>
      <c r="F2434" s="12">
        <v>225</v>
      </c>
      <c r="G2434" t="s">
        <v>3965</v>
      </c>
      <c r="H2434" s="11">
        <v>45037.856249999997</v>
      </c>
      <c r="I2434" t="s">
        <v>13050</v>
      </c>
      <c r="J2434" t="s">
        <v>107</v>
      </c>
      <c r="K2434" t="s">
        <v>2092</v>
      </c>
      <c r="L2434" t="s">
        <v>2093</v>
      </c>
      <c r="M2434" t="s">
        <v>2094</v>
      </c>
      <c r="N2434" t="s">
        <v>10</v>
      </c>
      <c r="O2434" t="s">
        <v>2064</v>
      </c>
      <c r="P2434" t="s">
        <v>2066</v>
      </c>
    </row>
    <row r="2435" spans="1:16" x14ac:dyDescent="0.3">
      <c r="A2435" t="s">
        <v>9756</v>
      </c>
      <c r="B2435" t="s">
        <v>7939</v>
      </c>
      <c r="C2435" t="s">
        <v>7943</v>
      </c>
      <c r="D2435" t="s">
        <v>9600</v>
      </c>
      <c r="E2435">
        <v>1</v>
      </c>
      <c r="F2435" s="12">
        <v>175</v>
      </c>
      <c r="G2435" t="s">
        <v>3965</v>
      </c>
      <c r="H2435" s="11">
        <v>45037.856249999997</v>
      </c>
      <c r="I2435" t="s">
        <v>13050</v>
      </c>
      <c r="J2435" t="s">
        <v>380</v>
      </c>
      <c r="K2435" t="s">
        <v>2190</v>
      </c>
      <c r="L2435" t="s">
        <v>2108</v>
      </c>
      <c r="M2435" t="s">
        <v>2200</v>
      </c>
      <c r="N2435" t="s">
        <v>10</v>
      </c>
      <c r="O2435" t="s">
        <v>2064</v>
      </c>
      <c r="P2435" t="s">
        <v>2066</v>
      </c>
    </row>
    <row r="2436" spans="1:16" x14ac:dyDescent="0.3">
      <c r="A2436" t="s">
        <v>9756</v>
      </c>
      <c r="B2436" t="s">
        <v>7939</v>
      </c>
      <c r="C2436" t="s">
        <v>7943</v>
      </c>
      <c r="D2436" t="s">
        <v>9662</v>
      </c>
      <c r="E2436">
        <v>1</v>
      </c>
      <c r="F2436" s="12">
        <v>300</v>
      </c>
      <c r="G2436" t="s">
        <v>3965</v>
      </c>
      <c r="H2436" s="11">
        <v>45037.856249999997</v>
      </c>
      <c r="I2436" t="s">
        <v>13050</v>
      </c>
      <c r="J2436" t="s">
        <v>246</v>
      </c>
      <c r="K2436" t="s">
        <v>2107</v>
      </c>
      <c r="L2436" t="s">
        <v>2110</v>
      </c>
      <c r="M2436" t="s">
        <v>2196</v>
      </c>
      <c r="N2436" t="s">
        <v>10</v>
      </c>
      <c r="O2436" t="s">
        <v>2064</v>
      </c>
      <c r="P2436" t="s">
        <v>2066</v>
      </c>
    </row>
    <row r="2437" spans="1:16" x14ac:dyDescent="0.3">
      <c r="A2437" t="s">
        <v>9757</v>
      </c>
      <c r="B2437" t="s">
        <v>7943</v>
      </c>
      <c r="C2437" t="s">
        <v>9009</v>
      </c>
      <c r="D2437" t="s">
        <v>7928</v>
      </c>
      <c r="E2437">
        <v>1</v>
      </c>
      <c r="F2437" s="12">
        <v>49.5</v>
      </c>
      <c r="G2437" t="s">
        <v>3966</v>
      </c>
      <c r="H2437" s="11">
        <v>44988.658333333333</v>
      </c>
      <c r="I2437" t="s">
        <v>13049</v>
      </c>
      <c r="J2437" t="s">
        <v>41</v>
      </c>
      <c r="K2437" t="s">
        <v>2244</v>
      </c>
      <c r="L2437" t="s">
        <v>2245</v>
      </c>
      <c r="M2437" t="s">
        <v>2246</v>
      </c>
      <c r="N2437" t="s">
        <v>9</v>
      </c>
      <c r="O2437" t="s">
        <v>2063</v>
      </c>
      <c r="P2437" t="s">
        <v>2076</v>
      </c>
    </row>
    <row r="2438" spans="1:16" x14ac:dyDescent="0.3">
      <c r="A2438" t="s">
        <v>9757</v>
      </c>
      <c r="B2438" t="s">
        <v>7943</v>
      </c>
      <c r="C2438" t="s">
        <v>9009</v>
      </c>
      <c r="D2438" t="s">
        <v>8573</v>
      </c>
      <c r="E2438">
        <v>1</v>
      </c>
      <c r="F2438" s="12">
        <v>62.5</v>
      </c>
      <c r="G2438" t="s">
        <v>3966</v>
      </c>
      <c r="H2438" s="11">
        <v>44988.658333333333</v>
      </c>
      <c r="I2438" t="s">
        <v>13049</v>
      </c>
      <c r="J2438" t="s">
        <v>288</v>
      </c>
      <c r="K2438" t="s">
        <v>2133</v>
      </c>
      <c r="L2438" t="s">
        <v>2145</v>
      </c>
      <c r="M2438" t="s">
        <v>289</v>
      </c>
      <c r="N2438" t="s">
        <v>9</v>
      </c>
      <c r="O2438" t="s">
        <v>2063</v>
      </c>
      <c r="P2438" t="s">
        <v>2076</v>
      </c>
    </row>
    <row r="2439" spans="1:16" x14ac:dyDescent="0.3">
      <c r="A2439" t="s">
        <v>9757</v>
      </c>
      <c r="B2439" t="s">
        <v>7939</v>
      </c>
      <c r="C2439" t="s">
        <v>7943</v>
      </c>
      <c r="D2439" t="s">
        <v>9524</v>
      </c>
      <c r="E2439">
        <v>1</v>
      </c>
      <c r="F2439" s="12">
        <v>325</v>
      </c>
      <c r="G2439" t="s">
        <v>3967</v>
      </c>
      <c r="H2439" s="11">
        <v>45037.862500000003</v>
      </c>
      <c r="I2439" t="s">
        <v>13050</v>
      </c>
      <c r="J2439" t="s">
        <v>791</v>
      </c>
      <c r="K2439" t="s">
        <v>2107</v>
      </c>
      <c r="L2439" t="s">
        <v>2110</v>
      </c>
      <c r="M2439" t="s">
        <v>2195</v>
      </c>
      <c r="N2439" t="s">
        <v>10</v>
      </c>
      <c r="O2439" t="s">
        <v>2064</v>
      </c>
      <c r="P2439" t="s">
        <v>2066</v>
      </c>
    </row>
    <row r="2440" spans="1:16" x14ac:dyDescent="0.3">
      <c r="A2440" t="s">
        <v>9758</v>
      </c>
      <c r="B2440" t="s">
        <v>7943</v>
      </c>
      <c r="C2440" t="s">
        <v>9009</v>
      </c>
      <c r="D2440" t="s">
        <v>8333</v>
      </c>
      <c r="E2440">
        <v>1</v>
      </c>
      <c r="F2440" s="12">
        <v>20</v>
      </c>
      <c r="G2440" t="s">
        <v>3968</v>
      </c>
      <c r="H2440" s="11">
        <v>44988.680555555555</v>
      </c>
      <c r="I2440" t="s">
        <v>13049</v>
      </c>
      <c r="J2440" t="s">
        <v>175</v>
      </c>
      <c r="K2440" t="s">
        <v>2133</v>
      </c>
      <c r="L2440" t="s">
        <v>2143</v>
      </c>
      <c r="M2440" t="s">
        <v>2144</v>
      </c>
      <c r="N2440" t="s">
        <v>9</v>
      </c>
      <c r="O2440" t="s">
        <v>2063</v>
      </c>
      <c r="P2440" t="s">
        <v>2076</v>
      </c>
    </row>
    <row r="2441" spans="1:16" x14ac:dyDescent="0.3">
      <c r="A2441" t="s">
        <v>9758</v>
      </c>
      <c r="B2441" t="s">
        <v>7939</v>
      </c>
      <c r="C2441" t="s">
        <v>7943</v>
      </c>
      <c r="D2441" t="s">
        <v>8290</v>
      </c>
      <c r="E2441">
        <v>1</v>
      </c>
      <c r="F2441" s="12">
        <v>437.5</v>
      </c>
      <c r="G2441" t="s">
        <v>3969</v>
      </c>
      <c r="H2441" s="11">
        <v>45037.884722222225</v>
      </c>
      <c r="I2441" t="s">
        <v>13050</v>
      </c>
      <c r="J2441" t="s">
        <v>795</v>
      </c>
      <c r="K2441" t="s">
        <v>2092</v>
      </c>
      <c r="L2441" t="s">
        <v>2148</v>
      </c>
      <c r="M2441" t="s">
        <v>2139</v>
      </c>
      <c r="N2441" t="s">
        <v>10</v>
      </c>
      <c r="O2441" t="s">
        <v>2064</v>
      </c>
      <c r="P2441" t="s">
        <v>2066</v>
      </c>
    </row>
    <row r="2442" spans="1:16" x14ac:dyDescent="0.3">
      <c r="A2442" t="s">
        <v>9758</v>
      </c>
      <c r="B2442" t="s">
        <v>7939</v>
      </c>
      <c r="C2442" t="s">
        <v>7943</v>
      </c>
      <c r="D2442" t="s">
        <v>9600</v>
      </c>
      <c r="E2442">
        <v>1</v>
      </c>
      <c r="F2442" s="12">
        <v>175</v>
      </c>
      <c r="G2442" t="s">
        <v>3969</v>
      </c>
      <c r="H2442" s="11">
        <v>45037.884722222225</v>
      </c>
      <c r="I2442" t="s">
        <v>13050</v>
      </c>
      <c r="J2442" t="s">
        <v>380</v>
      </c>
      <c r="K2442" t="s">
        <v>2190</v>
      </c>
      <c r="L2442" t="s">
        <v>2108</v>
      </c>
      <c r="M2442" t="s">
        <v>2200</v>
      </c>
      <c r="N2442" t="s">
        <v>10</v>
      </c>
      <c r="O2442" t="s">
        <v>2064</v>
      </c>
      <c r="P2442" t="s">
        <v>2066</v>
      </c>
    </row>
    <row r="2443" spans="1:16" x14ac:dyDescent="0.3">
      <c r="A2443" t="s">
        <v>9759</v>
      </c>
      <c r="B2443" t="s">
        <v>7923</v>
      </c>
      <c r="C2443" t="s">
        <v>7943</v>
      </c>
      <c r="D2443" t="s">
        <v>7928</v>
      </c>
      <c r="E2443">
        <v>1</v>
      </c>
      <c r="F2443" s="12">
        <v>49.5</v>
      </c>
      <c r="G2443" t="s">
        <v>3970</v>
      </c>
      <c r="H2443" s="11">
        <v>44987.593055555553</v>
      </c>
      <c r="I2443" t="s">
        <v>13049</v>
      </c>
      <c r="J2443" t="s">
        <v>41</v>
      </c>
      <c r="K2443" t="s">
        <v>2244</v>
      </c>
      <c r="L2443" t="s">
        <v>2245</v>
      </c>
      <c r="M2443" t="s">
        <v>2246</v>
      </c>
      <c r="N2443" t="s">
        <v>3</v>
      </c>
      <c r="O2443" t="s">
        <v>2063</v>
      </c>
      <c r="P2443" t="s">
        <v>2066</v>
      </c>
    </row>
    <row r="2444" spans="1:16" x14ac:dyDescent="0.3">
      <c r="A2444" t="s">
        <v>9760</v>
      </c>
      <c r="B2444" t="s">
        <v>7923</v>
      </c>
      <c r="C2444" t="s">
        <v>7908</v>
      </c>
      <c r="D2444" t="s">
        <v>8333</v>
      </c>
      <c r="E2444">
        <v>1</v>
      </c>
      <c r="F2444" s="12">
        <v>20</v>
      </c>
      <c r="G2444" t="s">
        <v>3971</v>
      </c>
      <c r="H2444" s="11">
        <v>44987.595833333333</v>
      </c>
      <c r="I2444" t="s">
        <v>13049</v>
      </c>
      <c r="J2444" t="s">
        <v>175</v>
      </c>
      <c r="K2444" t="s">
        <v>2133</v>
      </c>
      <c r="L2444" t="s">
        <v>2143</v>
      </c>
      <c r="M2444" t="s">
        <v>2144</v>
      </c>
      <c r="N2444" t="s">
        <v>3</v>
      </c>
      <c r="O2444" t="s">
        <v>2063</v>
      </c>
      <c r="P2444" t="s">
        <v>2046</v>
      </c>
    </row>
    <row r="2445" spans="1:16" x14ac:dyDescent="0.3">
      <c r="A2445" t="s">
        <v>9760</v>
      </c>
      <c r="B2445" t="s">
        <v>7923</v>
      </c>
      <c r="C2445" t="s">
        <v>7908</v>
      </c>
      <c r="D2445" t="s">
        <v>8289</v>
      </c>
      <c r="E2445">
        <v>4</v>
      </c>
      <c r="F2445" s="12">
        <v>120</v>
      </c>
      <c r="G2445" t="s">
        <v>3971</v>
      </c>
      <c r="H2445" s="11">
        <v>44987.595833333333</v>
      </c>
      <c r="I2445" t="s">
        <v>13049</v>
      </c>
      <c r="J2445" t="s">
        <v>216</v>
      </c>
      <c r="K2445" t="s">
        <v>2133</v>
      </c>
      <c r="L2445" t="s">
        <v>2134</v>
      </c>
      <c r="M2445" t="s">
        <v>2138</v>
      </c>
      <c r="N2445" t="s">
        <v>3</v>
      </c>
      <c r="O2445" t="s">
        <v>2063</v>
      </c>
      <c r="P2445" t="s">
        <v>2046</v>
      </c>
    </row>
    <row r="2446" spans="1:16" x14ac:dyDescent="0.3">
      <c r="A2446" t="s">
        <v>9760</v>
      </c>
      <c r="B2446" t="s">
        <v>7943</v>
      </c>
      <c r="C2446" t="s">
        <v>8019</v>
      </c>
      <c r="D2446" t="s">
        <v>7966</v>
      </c>
      <c r="E2446">
        <v>1</v>
      </c>
      <c r="F2446" s="12">
        <v>10</v>
      </c>
      <c r="G2446" t="s">
        <v>3972</v>
      </c>
      <c r="H2446" s="11">
        <v>44988.691666666666</v>
      </c>
      <c r="I2446" t="s">
        <v>13049</v>
      </c>
      <c r="J2446" t="s">
        <v>59</v>
      </c>
      <c r="K2446" t="s">
        <v>2182</v>
      </c>
      <c r="L2446" t="s">
        <v>2240</v>
      </c>
      <c r="M2446" t="s">
        <v>2241</v>
      </c>
      <c r="N2446" t="s">
        <v>9</v>
      </c>
      <c r="O2446" t="s">
        <v>2063</v>
      </c>
      <c r="P2446" t="s">
        <v>2081</v>
      </c>
    </row>
    <row r="2447" spans="1:16" x14ac:dyDescent="0.3">
      <c r="A2447" t="s">
        <v>9761</v>
      </c>
      <c r="B2447" t="s">
        <v>7943</v>
      </c>
      <c r="C2447" t="s">
        <v>8019</v>
      </c>
      <c r="D2447" t="s">
        <v>8457</v>
      </c>
      <c r="E2447">
        <v>1</v>
      </c>
      <c r="F2447" s="12">
        <v>50</v>
      </c>
      <c r="G2447" t="s">
        <v>3973</v>
      </c>
      <c r="H2447" s="11">
        <v>44988.711111111108</v>
      </c>
      <c r="I2447" t="s">
        <v>13049</v>
      </c>
      <c r="J2447" t="s">
        <v>163</v>
      </c>
      <c r="K2447" t="s">
        <v>2092</v>
      </c>
      <c r="L2447" t="s">
        <v>2148</v>
      </c>
      <c r="M2447" t="s">
        <v>2138</v>
      </c>
      <c r="N2447" t="s">
        <v>9</v>
      </c>
      <c r="O2447" t="s">
        <v>2063</v>
      </c>
      <c r="P2447" t="s">
        <v>2081</v>
      </c>
    </row>
    <row r="2448" spans="1:16" x14ac:dyDescent="0.3">
      <c r="A2448" t="s">
        <v>9762</v>
      </c>
      <c r="B2448" t="s">
        <v>7923</v>
      </c>
      <c r="C2448" t="s">
        <v>7943</v>
      </c>
      <c r="D2448" t="s">
        <v>8573</v>
      </c>
      <c r="E2448">
        <v>1</v>
      </c>
      <c r="F2448" s="12">
        <v>62.5</v>
      </c>
      <c r="G2448" t="s">
        <v>3974</v>
      </c>
      <c r="H2448" s="11">
        <v>44987.613888888889</v>
      </c>
      <c r="I2448" t="s">
        <v>13049</v>
      </c>
      <c r="J2448" t="s">
        <v>288</v>
      </c>
      <c r="K2448" t="s">
        <v>2133</v>
      </c>
      <c r="L2448" t="s">
        <v>2145</v>
      </c>
      <c r="M2448" t="s">
        <v>289</v>
      </c>
      <c r="N2448" t="s">
        <v>3</v>
      </c>
      <c r="O2448" t="s">
        <v>2063</v>
      </c>
      <c r="P2448" t="s">
        <v>2066</v>
      </c>
    </row>
    <row r="2449" spans="1:16" x14ac:dyDescent="0.3">
      <c r="A2449" t="s">
        <v>9763</v>
      </c>
      <c r="B2449" t="s">
        <v>7923</v>
      </c>
      <c r="C2449" t="s">
        <v>7924</v>
      </c>
      <c r="D2449" t="s">
        <v>8022</v>
      </c>
      <c r="E2449">
        <v>1</v>
      </c>
      <c r="F2449" s="12">
        <v>25</v>
      </c>
      <c r="G2449" t="s">
        <v>3975</v>
      </c>
      <c r="H2449" s="11">
        <v>44987.621527777781</v>
      </c>
      <c r="I2449" t="s">
        <v>13049</v>
      </c>
      <c r="J2449" t="s">
        <v>152</v>
      </c>
      <c r="K2449" t="s">
        <v>2122</v>
      </c>
      <c r="L2449" t="s">
        <v>2123</v>
      </c>
      <c r="M2449" t="s">
        <v>2177</v>
      </c>
      <c r="N2449" t="s">
        <v>3</v>
      </c>
      <c r="O2449" t="s">
        <v>2063</v>
      </c>
      <c r="P2449" t="s">
        <v>1987</v>
      </c>
    </row>
    <row r="2450" spans="1:16" x14ac:dyDescent="0.3">
      <c r="A2450" t="s">
        <v>9763</v>
      </c>
      <c r="B2450" t="s">
        <v>7939</v>
      </c>
      <c r="C2450" t="s">
        <v>7964</v>
      </c>
      <c r="D2450" t="s">
        <v>8007</v>
      </c>
      <c r="E2450">
        <v>1</v>
      </c>
      <c r="F2450" s="12">
        <v>47.5</v>
      </c>
      <c r="G2450" t="s">
        <v>3976</v>
      </c>
      <c r="H2450" s="11">
        <v>45037.900694444441</v>
      </c>
      <c r="I2450" t="s">
        <v>13050</v>
      </c>
      <c r="J2450" t="s">
        <v>37</v>
      </c>
      <c r="K2450" t="s">
        <v>2182</v>
      </c>
      <c r="L2450" t="s">
        <v>2240</v>
      </c>
      <c r="M2450" t="s">
        <v>2241</v>
      </c>
      <c r="N2450" t="s">
        <v>10</v>
      </c>
      <c r="O2450" t="s">
        <v>2064</v>
      </c>
      <c r="P2450" t="s">
        <v>2080</v>
      </c>
    </row>
    <row r="2451" spans="1:16" x14ac:dyDescent="0.3">
      <c r="A2451" t="s">
        <v>9764</v>
      </c>
      <c r="B2451" t="s">
        <v>7943</v>
      </c>
      <c r="C2451" t="s">
        <v>9009</v>
      </c>
      <c r="D2451" t="s">
        <v>9053</v>
      </c>
      <c r="E2451">
        <v>1</v>
      </c>
      <c r="F2451" s="12">
        <v>199.5</v>
      </c>
      <c r="G2451" t="s">
        <v>3977</v>
      </c>
      <c r="H2451" s="11">
        <v>44988.736805555556</v>
      </c>
      <c r="I2451" t="s">
        <v>13049</v>
      </c>
      <c r="J2451" t="s">
        <v>578</v>
      </c>
      <c r="K2451" t="s">
        <v>2101</v>
      </c>
      <c r="L2451" t="s">
        <v>2102</v>
      </c>
      <c r="M2451" t="s">
        <v>2167</v>
      </c>
      <c r="N2451" t="s">
        <v>9</v>
      </c>
      <c r="O2451" t="s">
        <v>2063</v>
      </c>
      <c r="P2451" t="s">
        <v>2076</v>
      </c>
    </row>
    <row r="2452" spans="1:16" x14ac:dyDescent="0.3">
      <c r="A2452" t="s">
        <v>9764</v>
      </c>
      <c r="B2452" t="s">
        <v>7939</v>
      </c>
      <c r="C2452" t="s">
        <v>7964</v>
      </c>
      <c r="D2452" t="s">
        <v>9765</v>
      </c>
      <c r="E2452">
        <v>1</v>
      </c>
      <c r="F2452" s="12">
        <v>362.5</v>
      </c>
      <c r="G2452" t="s">
        <v>3978</v>
      </c>
      <c r="H2452" s="11">
        <v>45037.908333333333</v>
      </c>
      <c r="I2452" t="s">
        <v>13050</v>
      </c>
      <c r="J2452" t="s">
        <v>843</v>
      </c>
      <c r="K2452" t="s">
        <v>2101</v>
      </c>
      <c r="L2452" t="s">
        <v>2130</v>
      </c>
      <c r="M2452" t="s">
        <v>2131</v>
      </c>
      <c r="N2452" t="s">
        <v>10</v>
      </c>
      <c r="O2452" t="s">
        <v>2064</v>
      </c>
      <c r="P2452" t="s">
        <v>2080</v>
      </c>
    </row>
    <row r="2453" spans="1:16" x14ac:dyDescent="0.3">
      <c r="A2453" t="s">
        <v>9766</v>
      </c>
      <c r="B2453" t="s">
        <v>7939</v>
      </c>
      <c r="C2453" t="s">
        <v>7964</v>
      </c>
      <c r="D2453" t="s">
        <v>8124</v>
      </c>
      <c r="E2453">
        <v>1</v>
      </c>
      <c r="F2453" s="12">
        <v>34.5</v>
      </c>
      <c r="G2453" t="s">
        <v>3979</v>
      </c>
      <c r="H2453" s="11">
        <v>45037.924305555556</v>
      </c>
      <c r="I2453" t="s">
        <v>13050</v>
      </c>
      <c r="J2453" t="s">
        <v>330</v>
      </c>
      <c r="K2453" t="s">
        <v>2133</v>
      </c>
      <c r="L2453" t="s">
        <v>2161</v>
      </c>
      <c r="M2453" t="s">
        <v>2208</v>
      </c>
      <c r="N2453" t="s">
        <v>10</v>
      </c>
      <c r="O2453" t="s">
        <v>2064</v>
      </c>
      <c r="P2453" t="s">
        <v>2080</v>
      </c>
    </row>
    <row r="2454" spans="1:16" x14ac:dyDescent="0.3">
      <c r="A2454" t="s">
        <v>9767</v>
      </c>
      <c r="B2454" t="s">
        <v>7923</v>
      </c>
      <c r="C2454" t="s">
        <v>7944</v>
      </c>
      <c r="D2454" t="s">
        <v>8333</v>
      </c>
      <c r="E2454">
        <v>1</v>
      </c>
      <c r="F2454" s="12">
        <v>20</v>
      </c>
      <c r="G2454" t="s">
        <v>3980</v>
      </c>
      <c r="H2454" s="11">
        <v>44987.654166666667</v>
      </c>
      <c r="I2454" t="s">
        <v>13049</v>
      </c>
      <c r="J2454" t="s">
        <v>175</v>
      </c>
      <c r="K2454" t="s">
        <v>2133</v>
      </c>
      <c r="L2454" t="s">
        <v>2143</v>
      </c>
      <c r="M2454" t="s">
        <v>2144</v>
      </c>
      <c r="N2454" t="s">
        <v>3</v>
      </c>
      <c r="O2454" t="s">
        <v>2063</v>
      </c>
      <c r="P2454" t="s">
        <v>2072</v>
      </c>
    </row>
    <row r="2455" spans="1:16" x14ac:dyDescent="0.3">
      <c r="A2455" t="s">
        <v>9768</v>
      </c>
      <c r="B2455" t="s">
        <v>7939</v>
      </c>
      <c r="C2455" t="s">
        <v>7964</v>
      </c>
      <c r="D2455" t="s">
        <v>8064</v>
      </c>
      <c r="E2455">
        <v>1</v>
      </c>
      <c r="F2455" s="12">
        <v>25</v>
      </c>
      <c r="G2455" t="s">
        <v>3981</v>
      </c>
      <c r="H2455" s="11">
        <v>45037.935416666667</v>
      </c>
      <c r="I2455" t="s">
        <v>13050</v>
      </c>
      <c r="J2455" t="s">
        <v>11</v>
      </c>
      <c r="K2455" t="s">
        <v>2182</v>
      </c>
      <c r="L2455" t="s">
        <v>2240</v>
      </c>
      <c r="M2455" t="s">
        <v>2241</v>
      </c>
      <c r="N2455" t="s">
        <v>10</v>
      </c>
      <c r="O2455" t="s">
        <v>2064</v>
      </c>
      <c r="P2455" t="s">
        <v>2080</v>
      </c>
    </row>
    <row r="2456" spans="1:16" x14ac:dyDescent="0.3">
      <c r="A2456" t="s">
        <v>9769</v>
      </c>
      <c r="B2456" t="s">
        <v>7943</v>
      </c>
      <c r="C2456" t="s">
        <v>8021</v>
      </c>
      <c r="D2456" t="s">
        <v>8573</v>
      </c>
      <c r="E2456">
        <v>1</v>
      </c>
      <c r="F2456" s="12">
        <v>62.5</v>
      </c>
      <c r="G2456" t="s">
        <v>3982</v>
      </c>
      <c r="H2456" s="11">
        <v>44988.786805555559</v>
      </c>
      <c r="I2456" t="s">
        <v>13049</v>
      </c>
      <c r="J2456" t="s">
        <v>288</v>
      </c>
      <c r="K2456" t="s">
        <v>2133</v>
      </c>
      <c r="L2456" t="s">
        <v>2145</v>
      </c>
      <c r="M2456" t="s">
        <v>289</v>
      </c>
      <c r="N2456" t="s">
        <v>9</v>
      </c>
      <c r="O2456" t="s">
        <v>2063</v>
      </c>
      <c r="P2456" t="s">
        <v>2075</v>
      </c>
    </row>
    <row r="2457" spans="1:16" x14ac:dyDescent="0.3">
      <c r="A2457" t="s">
        <v>9770</v>
      </c>
      <c r="B2457" t="s">
        <v>7939</v>
      </c>
      <c r="C2457" t="s">
        <v>7943</v>
      </c>
      <c r="D2457" t="s">
        <v>7944</v>
      </c>
      <c r="E2457">
        <v>1</v>
      </c>
      <c r="F2457" s="12">
        <v>225</v>
      </c>
      <c r="G2457" t="s">
        <v>3983</v>
      </c>
      <c r="H2457" s="11">
        <v>45037.936111111114</v>
      </c>
      <c r="I2457" t="s">
        <v>13050</v>
      </c>
      <c r="J2457" t="s">
        <v>107</v>
      </c>
      <c r="K2457" t="s">
        <v>2092</v>
      </c>
      <c r="L2457" t="s">
        <v>2093</v>
      </c>
      <c r="M2457" t="s">
        <v>2094</v>
      </c>
      <c r="N2457" t="s">
        <v>10</v>
      </c>
      <c r="O2457" t="s">
        <v>2064</v>
      </c>
      <c r="P2457" t="s">
        <v>2066</v>
      </c>
    </row>
    <row r="2458" spans="1:16" x14ac:dyDescent="0.3">
      <c r="A2458" t="s">
        <v>9771</v>
      </c>
      <c r="B2458" t="s">
        <v>7939</v>
      </c>
      <c r="C2458" t="s">
        <v>7964</v>
      </c>
      <c r="D2458" t="s">
        <v>8086</v>
      </c>
      <c r="E2458">
        <v>1</v>
      </c>
      <c r="F2458" s="12">
        <v>29.5</v>
      </c>
      <c r="G2458" t="s">
        <v>3984</v>
      </c>
      <c r="H2458" s="11">
        <v>45037.938194444447</v>
      </c>
      <c r="I2458" t="s">
        <v>13050</v>
      </c>
      <c r="J2458" t="s">
        <v>421</v>
      </c>
      <c r="K2458" t="s">
        <v>2133</v>
      </c>
      <c r="L2458" t="s">
        <v>2134</v>
      </c>
      <c r="M2458" t="s">
        <v>2208</v>
      </c>
      <c r="N2458" t="s">
        <v>10</v>
      </c>
      <c r="O2458" t="s">
        <v>2064</v>
      </c>
      <c r="P2458" t="s">
        <v>2080</v>
      </c>
    </row>
    <row r="2459" spans="1:16" x14ac:dyDescent="0.3">
      <c r="A2459" t="s">
        <v>9772</v>
      </c>
      <c r="B2459" t="s">
        <v>7923</v>
      </c>
      <c r="C2459" t="s">
        <v>8068</v>
      </c>
      <c r="D2459" t="s">
        <v>8064</v>
      </c>
      <c r="E2459">
        <v>2</v>
      </c>
      <c r="F2459" s="12">
        <v>50</v>
      </c>
      <c r="G2459" t="s">
        <v>3985</v>
      </c>
      <c r="H2459" s="11">
        <v>44987.69027777778</v>
      </c>
      <c r="I2459" t="s">
        <v>13049</v>
      </c>
      <c r="J2459" t="s">
        <v>11</v>
      </c>
      <c r="K2459" t="s">
        <v>2182</v>
      </c>
      <c r="L2459" t="s">
        <v>2240</v>
      </c>
      <c r="M2459" t="s">
        <v>2241</v>
      </c>
      <c r="N2459" t="s">
        <v>3</v>
      </c>
      <c r="O2459" t="s">
        <v>2063</v>
      </c>
      <c r="P2459" t="s">
        <v>2070</v>
      </c>
    </row>
    <row r="2460" spans="1:16" x14ac:dyDescent="0.3">
      <c r="A2460" t="s">
        <v>9772</v>
      </c>
      <c r="B2460" t="s">
        <v>7943</v>
      </c>
      <c r="C2460" t="s">
        <v>8021</v>
      </c>
      <c r="D2460" t="s">
        <v>9773</v>
      </c>
      <c r="E2460">
        <v>1</v>
      </c>
      <c r="F2460" s="12">
        <v>287.5</v>
      </c>
      <c r="G2460" t="s">
        <v>3986</v>
      </c>
      <c r="H2460" s="11">
        <v>44988.804166666669</v>
      </c>
      <c r="I2460" t="s">
        <v>13049</v>
      </c>
      <c r="J2460" t="s">
        <v>869</v>
      </c>
      <c r="K2460" t="s">
        <v>2112</v>
      </c>
      <c r="L2460" t="s">
        <v>2180</v>
      </c>
      <c r="M2460" t="s">
        <v>2139</v>
      </c>
      <c r="N2460" t="s">
        <v>9</v>
      </c>
      <c r="O2460" t="s">
        <v>2063</v>
      </c>
      <c r="P2460" t="s">
        <v>2075</v>
      </c>
    </row>
    <row r="2461" spans="1:16" x14ac:dyDescent="0.3">
      <c r="A2461" t="s">
        <v>9772</v>
      </c>
      <c r="B2461" t="s">
        <v>7943</v>
      </c>
      <c r="C2461" t="s">
        <v>8021</v>
      </c>
      <c r="D2461" t="s">
        <v>8852</v>
      </c>
      <c r="E2461">
        <v>1</v>
      </c>
      <c r="F2461" s="12">
        <v>775</v>
      </c>
      <c r="G2461" t="s">
        <v>3986</v>
      </c>
      <c r="H2461" s="11">
        <v>44988.804166666669</v>
      </c>
      <c r="I2461" t="s">
        <v>13049</v>
      </c>
      <c r="J2461" t="s">
        <v>364</v>
      </c>
      <c r="K2461" t="s">
        <v>2153</v>
      </c>
      <c r="L2461" t="s">
        <v>2192</v>
      </c>
      <c r="M2461" t="s">
        <v>2193</v>
      </c>
      <c r="N2461" t="s">
        <v>9</v>
      </c>
      <c r="O2461" t="s">
        <v>2063</v>
      </c>
      <c r="P2461" t="s">
        <v>2075</v>
      </c>
    </row>
    <row r="2462" spans="1:16" x14ac:dyDescent="0.3">
      <c r="A2462" t="s">
        <v>9774</v>
      </c>
      <c r="B2462" t="s">
        <v>7939</v>
      </c>
      <c r="C2462" t="s">
        <v>7943</v>
      </c>
      <c r="D2462" t="s">
        <v>8021</v>
      </c>
      <c r="E2462">
        <v>1</v>
      </c>
      <c r="F2462" s="12">
        <v>225</v>
      </c>
      <c r="G2462" t="s">
        <v>3987</v>
      </c>
      <c r="H2462" s="11">
        <v>45037.942361111112</v>
      </c>
      <c r="I2462" t="s">
        <v>13050</v>
      </c>
      <c r="J2462" t="s">
        <v>354</v>
      </c>
      <c r="K2462" t="s">
        <v>2092</v>
      </c>
      <c r="L2462" t="s">
        <v>2093</v>
      </c>
      <c r="M2462" t="s">
        <v>2095</v>
      </c>
      <c r="N2462" t="s">
        <v>10</v>
      </c>
      <c r="O2462" t="s">
        <v>2064</v>
      </c>
      <c r="P2462" t="s">
        <v>2066</v>
      </c>
    </row>
    <row r="2463" spans="1:16" x14ac:dyDescent="0.3">
      <c r="A2463" t="s">
        <v>9775</v>
      </c>
      <c r="B2463" t="s">
        <v>7939</v>
      </c>
      <c r="C2463" t="s">
        <v>7943</v>
      </c>
      <c r="D2463" t="s">
        <v>9325</v>
      </c>
      <c r="E2463">
        <v>1</v>
      </c>
      <c r="F2463" s="12">
        <v>325</v>
      </c>
      <c r="G2463" t="s">
        <v>3988</v>
      </c>
      <c r="H2463" s="11">
        <v>45037.946527777778</v>
      </c>
      <c r="I2463" t="s">
        <v>13050</v>
      </c>
      <c r="J2463" t="s">
        <v>879</v>
      </c>
      <c r="K2463" t="s">
        <v>2101</v>
      </c>
      <c r="L2463" t="s">
        <v>2102</v>
      </c>
      <c r="M2463" t="s">
        <v>2188</v>
      </c>
      <c r="N2463" t="s">
        <v>10</v>
      </c>
      <c r="O2463" t="s">
        <v>2064</v>
      </c>
      <c r="P2463" t="s">
        <v>2066</v>
      </c>
    </row>
    <row r="2464" spans="1:16" x14ac:dyDescent="0.3">
      <c r="A2464" t="s">
        <v>9776</v>
      </c>
      <c r="B2464" t="s">
        <v>7939</v>
      </c>
      <c r="C2464" t="s">
        <v>7943</v>
      </c>
      <c r="D2464" t="s">
        <v>9777</v>
      </c>
      <c r="E2464">
        <v>1</v>
      </c>
      <c r="F2464" s="12">
        <v>225</v>
      </c>
      <c r="G2464" t="s">
        <v>3989</v>
      </c>
      <c r="H2464" s="11">
        <v>45037.947222222225</v>
      </c>
      <c r="I2464" t="s">
        <v>13050</v>
      </c>
      <c r="J2464" t="s">
        <v>881</v>
      </c>
      <c r="K2464" t="s">
        <v>2101</v>
      </c>
      <c r="L2464" t="s">
        <v>2102</v>
      </c>
      <c r="M2464" t="s">
        <v>2188</v>
      </c>
      <c r="N2464" t="s">
        <v>10</v>
      </c>
      <c r="O2464" t="s">
        <v>2064</v>
      </c>
      <c r="P2464" t="s">
        <v>2066</v>
      </c>
    </row>
    <row r="2465" spans="1:16" x14ac:dyDescent="0.3">
      <c r="A2465" t="s">
        <v>9778</v>
      </c>
      <c r="B2465" t="s">
        <v>7939</v>
      </c>
      <c r="C2465" t="s">
        <v>7943</v>
      </c>
      <c r="D2465" t="s">
        <v>7941</v>
      </c>
      <c r="E2465">
        <v>1</v>
      </c>
      <c r="F2465" s="12">
        <v>25</v>
      </c>
      <c r="G2465" t="s">
        <v>3990</v>
      </c>
      <c r="H2465" s="11">
        <v>45037.968055555553</v>
      </c>
      <c r="I2465" t="s">
        <v>13050</v>
      </c>
      <c r="J2465" t="s">
        <v>23</v>
      </c>
      <c r="K2465" t="s">
        <v>2182</v>
      </c>
      <c r="L2465" t="s">
        <v>2240</v>
      </c>
      <c r="M2465" t="s">
        <v>2241</v>
      </c>
      <c r="N2465" t="s">
        <v>10</v>
      </c>
      <c r="O2465" t="s">
        <v>2064</v>
      </c>
      <c r="P2465" t="s">
        <v>2066</v>
      </c>
    </row>
    <row r="2466" spans="1:16" x14ac:dyDescent="0.3">
      <c r="A2466" t="s">
        <v>9778</v>
      </c>
      <c r="B2466" t="s">
        <v>7939</v>
      </c>
      <c r="C2466" t="s">
        <v>7943</v>
      </c>
      <c r="D2466" t="s">
        <v>8007</v>
      </c>
      <c r="E2466">
        <v>1</v>
      </c>
      <c r="F2466" s="12">
        <v>47.5</v>
      </c>
      <c r="G2466" t="s">
        <v>3990</v>
      </c>
      <c r="H2466" s="11">
        <v>45037.968055555553</v>
      </c>
      <c r="I2466" t="s">
        <v>13050</v>
      </c>
      <c r="J2466" t="s">
        <v>37</v>
      </c>
      <c r="K2466" t="s">
        <v>2182</v>
      </c>
      <c r="L2466" t="s">
        <v>2240</v>
      </c>
      <c r="M2466" t="s">
        <v>2241</v>
      </c>
      <c r="N2466" t="s">
        <v>10</v>
      </c>
      <c r="O2466" t="s">
        <v>2064</v>
      </c>
      <c r="P2466" t="s">
        <v>2066</v>
      </c>
    </row>
    <row r="2467" spans="1:16" x14ac:dyDescent="0.3">
      <c r="A2467" t="s">
        <v>9779</v>
      </c>
      <c r="B2467" t="s">
        <v>7923</v>
      </c>
      <c r="C2467" t="s">
        <v>7980</v>
      </c>
      <c r="D2467" t="s">
        <v>8686</v>
      </c>
      <c r="E2467">
        <v>1</v>
      </c>
      <c r="F2467" s="12">
        <v>175</v>
      </c>
      <c r="G2467" t="s">
        <v>3991</v>
      </c>
      <c r="H2467" s="11">
        <v>44987.767361111109</v>
      </c>
      <c r="I2467" t="s">
        <v>13049</v>
      </c>
      <c r="J2467" t="s">
        <v>461</v>
      </c>
      <c r="K2467" t="s">
        <v>2133</v>
      </c>
      <c r="L2467" t="s">
        <v>2161</v>
      </c>
      <c r="M2467" t="s">
        <v>2208</v>
      </c>
      <c r="N2467" t="s">
        <v>3</v>
      </c>
      <c r="O2467" t="s">
        <v>2063</v>
      </c>
      <c r="P2467" t="s">
        <v>2048</v>
      </c>
    </row>
    <row r="2468" spans="1:16" x14ac:dyDescent="0.3">
      <c r="A2468" t="s">
        <v>9780</v>
      </c>
      <c r="B2468" t="s">
        <v>7943</v>
      </c>
      <c r="C2468" t="s">
        <v>8021</v>
      </c>
      <c r="D2468" t="s">
        <v>7928</v>
      </c>
      <c r="E2468">
        <v>1</v>
      </c>
      <c r="F2468" s="12">
        <v>49.5</v>
      </c>
      <c r="G2468" t="s">
        <v>3992</v>
      </c>
      <c r="H2468" s="11">
        <v>44988.902777777781</v>
      </c>
      <c r="I2468" t="s">
        <v>13049</v>
      </c>
      <c r="J2468" t="s">
        <v>41</v>
      </c>
      <c r="K2468" t="s">
        <v>2244</v>
      </c>
      <c r="L2468" t="s">
        <v>2245</v>
      </c>
      <c r="M2468" t="s">
        <v>2246</v>
      </c>
      <c r="N2468" t="s">
        <v>9</v>
      </c>
      <c r="O2468" t="s">
        <v>2063</v>
      </c>
      <c r="P2468" t="s">
        <v>2075</v>
      </c>
    </row>
    <row r="2469" spans="1:16" x14ac:dyDescent="0.3">
      <c r="A2469" t="s">
        <v>9781</v>
      </c>
      <c r="B2469" t="s">
        <v>7923</v>
      </c>
      <c r="C2469" t="s">
        <v>7980</v>
      </c>
      <c r="D2469" t="s">
        <v>7941</v>
      </c>
      <c r="E2469">
        <v>1</v>
      </c>
      <c r="F2469" s="12">
        <v>25</v>
      </c>
      <c r="G2469" t="s">
        <v>3993</v>
      </c>
      <c r="H2469" s="11">
        <v>44987.782638888886</v>
      </c>
      <c r="I2469" t="s">
        <v>13049</v>
      </c>
      <c r="J2469" t="s">
        <v>23</v>
      </c>
      <c r="K2469" t="s">
        <v>2182</v>
      </c>
      <c r="L2469" t="s">
        <v>2240</v>
      </c>
      <c r="M2469" t="s">
        <v>2241</v>
      </c>
      <c r="N2469" t="s">
        <v>3</v>
      </c>
      <c r="O2469" t="s">
        <v>2063</v>
      </c>
      <c r="P2469" t="s">
        <v>2048</v>
      </c>
    </row>
    <row r="2470" spans="1:16" x14ac:dyDescent="0.3">
      <c r="A2470" t="s">
        <v>9781</v>
      </c>
      <c r="B2470" t="s">
        <v>7939</v>
      </c>
      <c r="C2470" t="s">
        <v>7943</v>
      </c>
      <c r="D2470" t="s">
        <v>7944</v>
      </c>
      <c r="E2470">
        <v>1</v>
      </c>
      <c r="F2470" s="12">
        <v>225</v>
      </c>
      <c r="G2470" t="s">
        <v>3994</v>
      </c>
      <c r="H2470" s="11">
        <v>45037.981249999997</v>
      </c>
      <c r="I2470" t="s">
        <v>13050</v>
      </c>
      <c r="J2470" t="s">
        <v>107</v>
      </c>
      <c r="K2470" t="s">
        <v>2092</v>
      </c>
      <c r="L2470" t="s">
        <v>2093</v>
      </c>
      <c r="M2470" t="s">
        <v>2094</v>
      </c>
      <c r="N2470" t="s">
        <v>10</v>
      </c>
      <c r="O2470" t="s">
        <v>2064</v>
      </c>
      <c r="P2470" t="s">
        <v>2066</v>
      </c>
    </row>
    <row r="2471" spans="1:16" x14ac:dyDescent="0.3">
      <c r="A2471" t="s">
        <v>9782</v>
      </c>
      <c r="B2471" t="s">
        <v>7923</v>
      </c>
      <c r="C2471" t="s">
        <v>8068</v>
      </c>
      <c r="D2471" t="s">
        <v>8276</v>
      </c>
      <c r="E2471">
        <v>1</v>
      </c>
      <c r="F2471" s="12">
        <v>200</v>
      </c>
      <c r="G2471" t="s">
        <v>3995</v>
      </c>
      <c r="H2471" s="11">
        <v>44987.785416666666</v>
      </c>
      <c r="I2471" t="s">
        <v>13049</v>
      </c>
      <c r="J2471" t="s">
        <v>213</v>
      </c>
      <c r="K2471" t="s">
        <v>2133</v>
      </c>
      <c r="L2471" t="s">
        <v>2134</v>
      </c>
      <c r="M2471" t="s">
        <v>2138</v>
      </c>
      <c r="N2471" t="s">
        <v>3</v>
      </c>
      <c r="O2471" t="s">
        <v>2063</v>
      </c>
      <c r="P2471" t="s">
        <v>2070</v>
      </c>
    </row>
    <row r="2472" spans="1:16" x14ac:dyDescent="0.3">
      <c r="A2472" t="s">
        <v>9782</v>
      </c>
      <c r="B2472" t="s">
        <v>7943</v>
      </c>
      <c r="C2472" t="s">
        <v>9009</v>
      </c>
      <c r="D2472" t="s">
        <v>8266</v>
      </c>
      <c r="E2472">
        <v>1</v>
      </c>
      <c r="F2472" s="12">
        <v>225</v>
      </c>
      <c r="G2472" t="s">
        <v>3996</v>
      </c>
      <c r="H2472" s="11">
        <v>44988.910416666666</v>
      </c>
      <c r="I2472" t="s">
        <v>13049</v>
      </c>
      <c r="J2472" t="s">
        <v>408</v>
      </c>
      <c r="K2472" t="s">
        <v>2107</v>
      </c>
      <c r="L2472" t="s">
        <v>2110</v>
      </c>
      <c r="M2472" t="s">
        <v>2142</v>
      </c>
      <c r="N2472" t="s">
        <v>9</v>
      </c>
      <c r="O2472" t="s">
        <v>2063</v>
      </c>
      <c r="P2472" t="s">
        <v>2076</v>
      </c>
    </row>
    <row r="2473" spans="1:16" x14ac:dyDescent="0.3">
      <c r="A2473" t="s">
        <v>9782</v>
      </c>
      <c r="B2473" t="s">
        <v>7943</v>
      </c>
      <c r="C2473" t="s">
        <v>9009</v>
      </c>
      <c r="D2473" t="s">
        <v>8289</v>
      </c>
      <c r="E2473">
        <v>1</v>
      </c>
      <c r="F2473" s="12">
        <v>30</v>
      </c>
      <c r="G2473" t="s">
        <v>3996</v>
      </c>
      <c r="H2473" s="11">
        <v>44988.910416666666</v>
      </c>
      <c r="I2473" t="s">
        <v>13049</v>
      </c>
      <c r="J2473" t="s">
        <v>216</v>
      </c>
      <c r="K2473" t="s">
        <v>2133</v>
      </c>
      <c r="L2473" t="s">
        <v>2134</v>
      </c>
      <c r="M2473" t="s">
        <v>2138</v>
      </c>
      <c r="N2473" t="s">
        <v>9</v>
      </c>
      <c r="O2473" t="s">
        <v>2063</v>
      </c>
      <c r="P2473" t="s">
        <v>2076</v>
      </c>
    </row>
    <row r="2474" spans="1:16" x14ac:dyDescent="0.3">
      <c r="A2474" t="s">
        <v>9782</v>
      </c>
      <c r="B2474" t="s">
        <v>7943</v>
      </c>
      <c r="C2474" t="s">
        <v>9009</v>
      </c>
      <c r="D2474" t="s">
        <v>8287</v>
      </c>
      <c r="E2474">
        <v>1</v>
      </c>
      <c r="F2474" s="12">
        <v>50</v>
      </c>
      <c r="G2474" t="s">
        <v>3996</v>
      </c>
      <c r="H2474" s="11">
        <v>44988.910416666666</v>
      </c>
      <c r="I2474" t="s">
        <v>13049</v>
      </c>
      <c r="J2474" t="s">
        <v>177</v>
      </c>
      <c r="K2474" t="s">
        <v>2092</v>
      </c>
      <c r="L2474" t="s">
        <v>2148</v>
      </c>
      <c r="M2474" t="s">
        <v>2138</v>
      </c>
      <c r="N2474" t="s">
        <v>9</v>
      </c>
      <c r="O2474" t="s">
        <v>2063</v>
      </c>
      <c r="P2474" t="s">
        <v>2076</v>
      </c>
    </row>
    <row r="2475" spans="1:16" x14ac:dyDescent="0.3">
      <c r="A2475" t="s">
        <v>9782</v>
      </c>
      <c r="B2475" t="s">
        <v>7939</v>
      </c>
      <c r="C2475" t="s">
        <v>7964</v>
      </c>
      <c r="D2475" t="s">
        <v>8694</v>
      </c>
      <c r="E2475">
        <v>1</v>
      </c>
      <c r="F2475" s="12">
        <v>487.5</v>
      </c>
      <c r="G2475" t="s">
        <v>3997</v>
      </c>
      <c r="H2475" s="11">
        <v>45037.982638888891</v>
      </c>
      <c r="I2475" t="s">
        <v>13050</v>
      </c>
      <c r="J2475" t="s">
        <v>638</v>
      </c>
      <c r="K2475" t="s">
        <v>2197</v>
      </c>
      <c r="L2475" t="s">
        <v>2198</v>
      </c>
      <c r="M2475" t="s">
        <v>2196</v>
      </c>
      <c r="N2475" t="s">
        <v>10</v>
      </c>
      <c r="O2475" t="s">
        <v>2064</v>
      </c>
      <c r="P2475" t="s">
        <v>2080</v>
      </c>
    </row>
    <row r="2476" spans="1:16" x14ac:dyDescent="0.3">
      <c r="A2476" t="s">
        <v>9783</v>
      </c>
      <c r="B2476" t="s">
        <v>7943</v>
      </c>
      <c r="C2476" t="s">
        <v>9009</v>
      </c>
      <c r="D2476" t="s">
        <v>8389</v>
      </c>
      <c r="E2476">
        <v>1</v>
      </c>
      <c r="F2476" s="12">
        <v>75</v>
      </c>
      <c r="G2476" t="s">
        <v>3998</v>
      </c>
      <c r="H2476" s="11">
        <v>44988.928472222222</v>
      </c>
      <c r="I2476" t="s">
        <v>13049</v>
      </c>
      <c r="J2476" t="s">
        <v>350</v>
      </c>
      <c r="K2476" t="s">
        <v>2133</v>
      </c>
      <c r="L2476" t="s">
        <v>2134</v>
      </c>
      <c r="M2476" t="s">
        <v>2138</v>
      </c>
      <c r="N2476" t="s">
        <v>9</v>
      </c>
      <c r="O2476" t="s">
        <v>2063</v>
      </c>
      <c r="P2476" t="s">
        <v>2076</v>
      </c>
    </row>
    <row r="2477" spans="1:16" x14ac:dyDescent="0.3">
      <c r="A2477" t="s">
        <v>9783</v>
      </c>
      <c r="B2477" t="s">
        <v>7943</v>
      </c>
      <c r="C2477" t="s">
        <v>9009</v>
      </c>
      <c r="D2477" t="s">
        <v>8279</v>
      </c>
      <c r="E2477">
        <v>1</v>
      </c>
      <c r="F2477" s="12">
        <v>10</v>
      </c>
      <c r="G2477" t="s">
        <v>3998</v>
      </c>
      <c r="H2477" s="11">
        <v>44988.928472222222</v>
      </c>
      <c r="I2477" t="s">
        <v>13049</v>
      </c>
      <c r="J2477" t="s">
        <v>203</v>
      </c>
      <c r="K2477" t="s">
        <v>2133</v>
      </c>
      <c r="L2477" t="s">
        <v>2134</v>
      </c>
      <c r="M2477" t="s">
        <v>2138</v>
      </c>
      <c r="N2477" t="s">
        <v>9</v>
      </c>
      <c r="O2477" t="s">
        <v>2063</v>
      </c>
      <c r="P2477" t="s">
        <v>2076</v>
      </c>
    </row>
    <row r="2478" spans="1:16" x14ac:dyDescent="0.3">
      <c r="A2478" t="s">
        <v>9783</v>
      </c>
      <c r="B2478" t="s">
        <v>7939</v>
      </c>
      <c r="C2478" t="s">
        <v>7964</v>
      </c>
      <c r="D2478" t="s">
        <v>8365</v>
      </c>
      <c r="E2478">
        <v>1</v>
      </c>
      <c r="F2478" s="12">
        <v>1025</v>
      </c>
      <c r="G2478" t="s">
        <v>3999</v>
      </c>
      <c r="H2478" s="11">
        <v>45037.993055555555</v>
      </c>
      <c r="I2478" t="s">
        <v>13050</v>
      </c>
      <c r="J2478" t="s">
        <v>441</v>
      </c>
      <c r="K2478" t="s">
        <v>2092</v>
      </c>
      <c r="L2478" t="s">
        <v>2093</v>
      </c>
      <c r="M2478" t="s">
        <v>2094</v>
      </c>
      <c r="N2478" t="s">
        <v>10</v>
      </c>
      <c r="O2478" t="s">
        <v>2064</v>
      </c>
      <c r="P2478" t="s">
        <v>2080</v>
      </c>
    </row>
    <row r="2479" spans="1:16" x14ac:dyDescent="0.3">
      <c r="A2479" t="s">
        <v>9783</v>
      </c>
      <c r="B2479" t="s">
        <v>7939</v>
      </c>
      <c r="C2479" t="s">
        <v>7964</v>
      </c>
      <c r="D2479" t="s">
        <v>9784</v>
      </c>
      <c r="E2479">
        <v>1</v>
      </c>
      <c r="F2479" s="12">
        <v>725</v>
      </c>
      <c r="G2479" t="s">
        <v>3999</v>
      </c>
      <c r="H2479" s="11">
        <v>45037.993055555555</v>
      </c>
      <c r="I2479" t="s">
        <v>13050</v>
      </c>
      <c r="J2479" t="s">
        <v>640</v>
      </c>
      <c r="K2479" t="s">
        <v>2153</v>
      </c>
      <c r="L2479" t="s">
        <v>2154</v>
      </c>
      <c r="M2479" t="s">
        <v>2139</v>
      </c>
      <c r="N2479" t="s">
        <v>10</v>
      </c>
      <c r="O2479" t="s">
        <v>2064</v>
      </c>
      <c r="P2479" t="s">
        <v>2080</v>
      </c>
    </row>
    <row r="2480" spans="1:16" x14ac:dyDescent="0.3">
      <c r="A2480" t="s">
        <v>9783</v>
      </c>
      <c r="B2480" t="s">
        <v>7939</v>
      </c>
      <c r="C2480" t="s">
        <v>7964</v>
      </c>
      <c r="D2480" t="s">
        <v>9098</v>
      </c>
      <c r="E2480">
        <v>1</v>
      </c>
      <c r="F2480" s="12">
        <v>15</v>
      </c>
      <c r="G2480" t="s">
        <v>3999</v>
      </c>
      <c r="H2480" s="11">
        <v>45037.993055555555</v>
      </c>
      <c r="I2480" t="s">
        <v>13050</v>
      </c>
      <c r="J2480" t="s">
        <v>384</v>
      </c>
      <c r="K2480" t="s">
        <v>2140</v>
      </c>
      <c r="L2480" t="s">
        <v>2141</v>
      </c>
      <c r="M2480" t="s">
        <v>2141</v>
      </c>
      <c r="N2480" t="s">
        <v>10</v>
      </c>
      <c r="O2480" t="s">
        <v>2064</v>
      </c>
      <c r="P2480" t="s">
        <v>2080</v>
      </c>
    </row>
    <row r="2481" spans="1:16" x14ac:dyDescent="0.3">
      <c r="A2481" t="s">
        <v>9783</v>
      </c>
      <c r="B2481" t="s">
        <v>7939</v>
      </c>
      <c r="C2481" t="s">
        <v>7964</v>
      </c>
      <c r="D2481" t="s">
        <v>9337</v>
      </c>
      <c r="E2481">
        <v>1</v>
      </c>
      <c r="F2481" s="12">
        <v>15</v>
      </c>
      <c r="G2481" t="s">
        <v>3999</v>
      </c>
      <c r="H2481" s="11">
        <v>45037.993055555555</v>
      </c>
      <c r="I2481" t="s">
        <v>13050</v>
      </c>
      <c r="J2481" t="s">
        <v>610</v>
      </c>
      <c r="K2481" t="s">
        <v>2140</v>
      </c>
      <c r="L2481" t="s">
        <v>2141</v>
      </c>
      <c r="M2481" t="s">
        <v>2141</v>
      </c>
      <c r="N2481" t="s">
        <v>10</v>
      </c>
      <c r="O2481" t="s">
        <v>2064</v>
      </c>
      <c r="P2481" t="s">
        <v>2080</v>
      </c>
    </row>
    <row r="2482" spans="1:16" x14ac:dyDescent="0.3">
      <c r="A2482" t="s">
        <v>9785</v>
      </c>
      <c r="B2482" t="s">
        <v>7943</v>
      </c>
      <c r="C2482" t="s">
        <v>9009</v>
      </c>
      <c r="D2482" t="s">
        <v>8107</v>
      </c>
      <c r="E2482">
        <v>1</v>
      </c>
      <c r="F2482" s="12">
        <v>149.5</v>
      </c>
      <c r="G2482" t="s">
        <v>4000</v>
      </c>
      <c r="H2482" s="11">
        <v>44988.93472222222</v>
      </c>
      <c r="I2482" t="s">
        <v>13049</v>
      </c>
      <c r="J2482" t="s">
        <v>209</v>
      </c>
      <c r="K2482" t="s">
        <v>2089</v>
      </c>
      <c r="L2482" t="s">
        <v>2090</v>
      </c>
      <c r="M2482" t="s">
        <v>2091</v>
      </c>
      <c r="N2482" t="s">
        <v>9</v>
      </c>
      <c r="O2482" t="s">
        <v>2063</v>
      </c>
      <c r="P2482" t="s">
        <v>2076</v>
      </c>
    </row>
    <row r="2483" spans="1:16" x14ac:dyDescent="0.3">
      <c r="A2483" t="s">
        <v>9785</v>
      </c>
      <c r="B2483" t="s">
        <v>7943</v>
      </c>
      <c r="C2483" t="s">
        <v>9009</v>
      </c>
      <c r="D2483" t="s">
        <v>9786</v>
      </c>
      <c r="E2483">
        <v>1</v>
      </c>
      <c r="F2483" s="12">
        <v>75</v>
      </c>
      <c r="G2483" t="s">
        <v>4000</v>
      </c>
      <c r="H2483" s="11">
        <v>44988.93472222222</v>
      </c>
      <c r="I2483" t="s">
        <v>13049</v>
      </c>
      <c r="J2483" t="s">
        <v>679</v>
      </c>
      <c r="K2483" t="s">
        <v>2133</v>
      </c>
      <c r="L2483" t="s">
        <v>2134</v>
      </c>
      <c r="M2483" t="s">
        <v>2135</v>
      </c>
      <c r="N2483" t="s">
        <v>9</v>
      </c>
      <c r="O2483" t="s">
        <v>2063</v>
      </c>
      <c r="P2483" t="s">
        <v>2076</v>
      </c>
    </row>
    <row r="2484" spans="1:16" x14ac:dyDescent="0.3">
      <c r="A2484" t="s">
        <v>9785</v>
      </c>
      <c r="B2484" t="s">
        <v>7943</v>
      </c>
      <c r="C2484" t="s">
        <v>9009</v>
      </c>
      <c r="D2484" t="s">
        <v>8382</v>
      </c>
      <c r="E2484">
        <v>1</v>
      </c>
      <c r="F2484" s="12">
        <v>375</v>
      </c>
      <c r="G2484" t="s">
        <v>4000</v>
      </c>
      <c r="H2484" s="11">
        <v>44988.93472222222</v>
      </c>
      <c r="I2484" t="s">
        <v>13049</v>
      </c>
      <c r="J2484" t="s">
        <v>680</v>
      </c>
      <c r="K2484" t="s">
        <v>2117</v>
      </c>
      <c r="L2484" t="s">
        <v>2118</v>
      </c>
      <c r="M2484" t="s">
        <v>2162</v>
      </c>
      <c r="N2484" t="s">
        <v>9</v>
      </c>
      <c r="O2484" t="s">
        <v>2063</v>
      </c>
      <c r="P2484" t="s">
        <v>2076</v>
      </c>
    </row>
    <row r="2485" spans="1:16" x14ac:dyDescent="0.3">
      <c r="A2485" t="s">
        <v>9787</v>
      </c>
      <c r="B2485" t="s">
        <v>7943</v>
      </c>
      <c r="C2485" t="s">
        <v>9009</v>
      </c>
      <c r="D2485" t="s">
        <v>8275</v>
      </c>
      <c r="E2485">
        <v>1</v>
      </c>
      <c r="F2485" s="12">
        <v>287.5</v>
      </c>
      <c r="G2485" t="s">
        <v>4001</v>
      </c>
      <c r="H2485" s="11">
        <v>44988.97152777778</v>
      </c>
      <c r="I2485" t="s">
        <v>13049</v>
      </c>
      <c r="J2485" t="s">
        <v>199</v>
      </c>
      <c r="K2485" t="s">
        <v>2089</v>
      </c>
      <c r="L2485" t="s">
        <v>2090</v>
      </c>
      <c r="M2485" t="s">
        <v>2138</v>
      </c>
      <c r="N2485" t="s">
        <v>9</v>
      </c>
      <c r="O2485" t="s">
        <v>2063</v>
      </c>
      <c r="P2485" t="s">
        <v>2076</v>
      </c>
    </row>
    <row r="2486" spans="1:16" x14ac:dyDescent="0.3">
      <c r="A2486" t="s">
        <v>9787</v>
      </c>
      <c r="B2486" t="s">
        <v>7943</v>
      </c>
      <c r="C2486" t="s">
        <v>9009</v>
      </c>
      <c r="D2486" t="s">
        <v>8444</v>
      </c>
      <c r="E2486">
        <v>1</v>
      </c>
      <c r="F2486" s="12">
        <v>45</v>
      </c>
      <c r="G2486" t="s">
        <v>4001</v>
      </c>
      <c r="H2486" s="11">
        <v>44988.97152777778</v>
      </c>
      <c r="I2486" t="s">
        <v>13049</v>
      </c>
      <c r="J2486" t="s">
        <v>445</v>
      </c>
      <c r="K2486" t="s">
        <v>2146</v>
      </c>
      <c r="L2486" t="s">
        <v>2147</v>
      </c>
      <c r="M2486" t="s">
        <v>2138</v>
      </c>
      <c r="N2486" t="s">
        <v>9</v>
      </c>
      <c r="O2486" t="s">
        <v>2063</v>
      </c>
      <c r="P2486" t="s">
        <v>2076</v>
      </c>
    </row>
    <row r="2487" spans="1:16" x14ac:dyDescent="0.3">
      <c r="A2487" t="s">
        <v>9788</v>
      </c>
      <c r="B2487" t="s">
        <v>7923</v>
      </c>
      <c r="C2487" t="s">
        <v>8068</v>
      </c>
      <c r="D2487" t="s">
        <v>7928</v>
      </c>
      <c r="E2487">
        <v>1</v>
      </c>
      <c r="F2487" s="12">
        <v>49.5</v>
      </c>
      <c r="G2487" t="s">
        <v>4002</v>
      </c>
      <c r="H2487" s="11">
        <v>44987.813888888886</v>
      </c>
      <c r="I2487" t="s">
        <v>13049</v>
      </c>
      <c r="J2487" t="s">
        <v>41</v>
      </c>
      <c r="K2487" t="s">
        <v>2244</v>
      </c>
      <c r="L2487" t="s">
        <v>2245</v>
      </c>
      <c r="M2487" t="s">
        <v>2246</v>
      </c>
      <c r="N2487" t="s">
        <v>3</v>
      </c>
      <c r="O2487" t="s">
        <v>2063</v>
      </c>
      <c r="P2487" t="s">
        <v>2070</v>
      </c>
    </row>
    <row r="2488" spans="1:16" x14ac:dyDescent="0.3">
      <c r="A2488" t="s">
        <v>9789</v>
      </c>
      <c r="B2488" t="s">
        <v>7923</v>
      </c>
      <c r="C2488" t="s">
        <v>8068</v>
      </c>
      <c r="D2488" t="s">
        <v>8349</v>
      </c>
      <c r="E2488">
        <v>1</v>
      </c>
      <c r="F2488" s="12">
        <v>35</v>
      </c>
      <c r="G2488" t="s">
        <v>4003</v>
      </c>
      <c r="H2488" s="11">
        <v>44987.81527777778</v>
      </c>
      <c r="I2488" t="s">
        <v>13049</v>
      </c>
      <c r="J2488" t="s">
        <v>197</v>
      </c>
      <c r="K2488" t="s">
        <v>2092</v>
      </c>
      <c r="L2488" t="s">
        <v>2149</v>
      </c>
      <c r="M2488" t="s">
        <v>2138</v>
      </c>
      <c r="N2488" t="s">
        <v>3</v>
      </c>
      <c r="O2488" t="s">
        <v>2063</v>
      </c>
      <c r="P2488" t="s">
        <v>2070</v>
      </c>
    </row>
    <row r="2489" spans="1:16" x14ac:dyDescent="0.3">
      <c r="A2489" t="s">
        <v>9789</v>
      </c>
      <c r="B2489" t="s">
        <v>7943</v>
      </c>
      <c r="C2489" t="s">
        <v>9009</v>
      </c>
      <c r="D2489" t="s">
        <v>8012</v>
      </c>
      <c r="E2489">
        <v>1</v>
      </c>
      <c r="F2489" s="12">
        <v>10</v>
      </c>
      <c r="G2489" t="s">
        <v>4004</v>
      </c>
      <c r="H2489" s="11">
        <v>44988.990972222222</v>
      </c>
      <c r="I2489" t="s">
        <v>13049</v>
      </c>
      <c r="J2489" t="s">
        <v>55</v>
      </c>
      <c r="K2489" t="s">
        <v>2182</v>
      </c>
      <c r="L2489" t="s">
        <v>2240</v>
      </c>
      <c r="M2489" t="s">
        <v>2241</v>
      </c>
      <c r="N2489" t="s">
        <v>9</v>
      </c>
      <c r="O2489" t="s">
        <v>2063</v>
      </c>
      <c r="P2489" t="s">
        <v>2076</v>
      </c>
    </row>
    <row r="2490" spans="1:16" x14ac:dyDescent="0.3">
      <c r="A2490" t="s">
        <v>9790</v>
      </c>
      <c r="B2490" t="s">
        <v>7923</v>
      </c>
      <c r="C2490" t="s">
        <v>7943</v>
      </c>
      <c r="D2490" t="s">
        <v>7928</v>
      </c>
      <c r="E2490">
        <v>1</v>
      </c>
      <c r="F2490" s="12">
        <v>49.5</v>
      </c>
      <c r="G2490" t="s">
        <v>4005</v>
      </c>
      <c r="H2490" s="11">
        <v>44987.820138888892</v>
      </c>
      <c r="I2490" t="s">
        <v>13049</v>
      </c>
      <c r="J2490" t="s">
        <v>41</v>
      </c>
      <c r="K2490" t="s">
        <v>2244</v>
      </c>
      <c r="L2490" t="s">
        <v>2245</v>
      </c>
      <c r="M2490" t="s">
        <v>2246</v>
      </c>
      <c r="N2490" t="s">
        <v>3</v>
      </c>
      <c r="O2490" t="s">
        <v>2063</v>
      </c>
      <c r="P2490" t="s">
        <v>2066</v>
      </c>
    </row>
    <row r="2491" spans="1:16" x14ac:dyDescent="0.3">
      <c r="A2491" t="s">
        <v>9790</v>
      </c>
      <c r="B2491" t="s">
        <v>7939</v>
      </c>
      <c r="C2491" t="s">
        <v>7964</v>
      </c>
      <c r="D2491" t="s">
        <v>8099</v>
      </c>
      <c r="E2491">
        <v>1</v>
      </c>
      <c r="F2491" s="12">
        <v>299.5</v>
      </c>
      <c r="G2491" t="s">
        <v>4006</v>
      </c>
      <c r="H2491" s="11">
        <v>45038.01458333333</v>
      </c>
      <c r="I2491" t="s">
        <v>13050</v>
      </c>
      <c r="J2491" t="s">
        <v>702</v>
      </c>
      <c r="K2491" t="s">
        <v>2092</v>
      </c>
      <c r="L2491" t="s">
        <v>2148</v>
      </c>
      <c r="M2491" t="s">
        <v>2139</v>
      </c>
      <c r="N2491" t="s">
        <v>10</v>
      </c>
      <c r="O2491" t="s">
        <v>2064</v>
      </c>
      <c r="P2491" t="s">
        <v>2080</v>
      </c>
    </row>
    <row r="2492" spans="1:16" x14ac:dyDescent="0.3">
      <c r="A2492" t="s">
        <v>9790</v>
      </c>
      <c r="B2492" t="s">
        <v>7939</v>
      </c>
      <c r="C2492" t="s">
        <v>7964</v>
      </c>
      <c r="D2492" t="s">
        <v>8801</v>
      </c>
      <c r="E2492">
        <v>1</v>
      </c>
      <c r="F2492" s="12">
        <v>449.5</v>
      </c>
      <c r="G2492" t="s">
        <v>4006</v>
      </c>
      <c r="H2492" s="11">
        <v>45038.01458333333</v>
      </c>
      <c r="I2492" t="s">
        <v>13050</v>
      </c>
      <c r="J2492" t="s">
        <v>650</v>
      </c>
      <c r="K2492" t="s">
        <v>2153</v>
      </c>
      <c r="L2492" t="s">
        <v>2154</v>
      </c>
      <c r="M2492" t="s">
        <v>2139</v>
      </c>
      <c r="N2492" t="s">
        <v>10</v>
      </c>
      <c r="O2492" t="s">
        <v>2064</v>
      </c>
      <c r="P2492" t="s">
        <v>2080</v>
      </c>
    </row>
    <row r="2493" spans="1:16" x14ac:dyDescent="0.3">
      <c r="A2493" t="s">
        <v>9790</v>
      </c>
      <c r="B2493" t="s">
        <v>7939</v>
      </c>
      <c r="C2493" t="s">
        <v>7964</v>
      </c>
      <c r="D2493" t="s">
        <v>8384</v>
      </c>
      <c r="E2493">
        <v>1</v>
      </c>
      <c r="F2493" s="12">
        <v>275</v>
      </c>
      <c r="G2493" t="s">
        <v>4006</v>
      </c>
      <c r="H2493" s="11">
        <v>45038.01458333333</v>
      </c>
      <c r="I2493" t="s">
        <v>13050</v>
      </c>
      <c r="J2493" t="s">
        <v>704</v>
      </c>
      <c r="K2493" t="s">
        <v>2153</v>
      </c>
      <c r="L2493" t="s">
        <v>2194</v>
      </c>
      <c r="M2493" t="s">
        <v>2233</v>
      </c>
      <c r="N2493" t="s">
        <v>10</v>
      </c>
      <c r="O2493" t="s">
        <v>2064</v>
      </c>
      <c r="P2493" t="s">
        <v>2080</v>
      </c>
    </row>
    <row r="2494" spans="1:16" x14ac:dyDescent="0.3">
      <c r="A2494" t="s">
        <v>9790</v>
      </c>
      <c r="B2494" t="s">
        <v>7939</v>
      </c>
      <c r="C2494" t="s">
        <v>7964</v>
      </c>
      <c r="D2494" t="s">
        <v>9397</v>
      </c>
      <c r="E2494">
        <v>1</v>
      </c>
      <c r="F2494" s="12">
        <v>325</v>
      </c>
      <c r="G2494" t="s">
        <v>4006</v>
      </c>
      <c r="H2494" s="11">
        <v>45038.01458333333</v>
      </c>
      <c r="I2494" t="s">
        <v>13050</v>
      </c>
      <c r="J2494" t="s">
        <v>706</v>
      </c>
      <c r="K2494" t="s">
        <v>2153</v>
      </c>
      <c r="L2494" t="s">
        <v>2194</v>
      </c>
      <c r="M2494" t="s">
        <v>2233</v>
      </c>
      <c r="N2494" t="s">
        <v>10</v>
      </c>
      <c r="O2494" t="s">
        <v>2064</v>
      </c>
      <c r="P2494" t="s">
        <v>2080</v>
      </c>
    </row>
    <row r="2495" spans="1:16" x14ac:dyDescent="0.3">
      <c r="A2495" t="s">
        <v>9791</v>
      </c>
      <c r="B2495" t="s">
        <v>7943</v>
      </c>
      <c r="C2495" t="s">
        <v>8019</v>
      </c>
      <c r="D2495" t="s">
        <v>8022</v>
      </c>
      <c r="E2495">
        <v>1</v>
      </c>
      <c r="F2495" s="12">
        <v>25</v>
      </c>
      <c r="G2495" t="s">
        <v>4007</v>
      </c>
      <c r="H2495" s="11">
        <v>44989.508333333331</v>
      </c>
      <c r="I2495" t="s">
        <v>13049</v>
      </c>
      <c r="J2495" t="s">
        <v>152</v>
      </c>
      <c r="K2495" t="s">
        <v>2122</v>
      </c>
      <c r="L2495" t="s">
        <v>2123</v>
      </c>
      <c r="M2495" t="s">
        <v>2177</v>
      </c>
      <c r="N2495" t="s">
        <v>9</v>
      </c>
      <c r="O2495" t="s">
        <v>2063</v>
      </c>
      <c r="P2495" t="s">
        <v>2081</v>
      </c>
    </row>
    <row r="2496" spans="1:16" x14ac:dyDescent="0.3">
      <c r="A2496" t="s">
        <v>9792</v>
      </c>
      <c r="B2496" t="s">
        <v>7923</v>
      </c>
      <c r="C2496" t="s">
        <v>7943</v>
      </c>
      <c r="D2496" t="s">
        <v>8286</v>
      </c>
      <c r="E2496">
        <v>1</v>
      </c>
      <c r="F2496" s="12">
        <v>20</v>
      </c>
      <c r="G2496" t="s">
        <v>4008</v>
      </c>
      <c r="H2496" s="11">
        <v>44987.82916666667</v>
      </c>
      <c r="I2496" t="s">
        <v>13049</v>
      </c>
      <c r="J2496" t="s">
        <v>167</v>
      </c>
      <c r="K2496" t="s">
        <v>2133</v>
      </c>
      <c r="L2496" t="s">
        <v>2143</v>
      </c>
      <c r="M2496" t="s">
        <v>2138</v>
      </c>
      <c r="N2496" t="s">
        <v>3</v>
      </c>
      <c r="O2496" t="s">
        <v>2063</v>
      </c>
      <c r="P2496" t="s">
        <v>2066</v>
      </c>
    </row>
    <row r="2497" spans="1:16" x14ac:dyDescent="0.3">
      <c r="A2497" t="s">
        <v>9792</v>
      </c>
      <c r="B2497" t="s">
        <v>7939</v>
      </c>
      <c r="C2497" t="s">
        <v>7943</v>
      </c>
      <c r="D2497" t="s">
        <v>8169</v>
      </c>
      <c r="E2497">
        <v>1</v>
      </c>
      <c r="F2497" s="12">
        <v>25</v>
      </c>
      <c r="G2497" t="s">
        <v>4009</v>
      </c>
      <c r="H2497" s="11">
        <v>45038.025000000001</v>
      </c>
      <c r="I2497" t="s">
        <v>13050</v>
      </c>
      <c r="J2497" t="s">
        <v>555</v>
      </c>
      <c r="K2497" t="s">
        <v>2122</v>
      </c>
      <c r="L2497" t="s">
        <v>2123</v>
      </c>
      <c r="M2497" t="s">
        <v>2177</v>
      </c>
      <c r="N2497" t="s">
        <v>10</v>
      </c>
      <c r="O2497" t="s">
        <v>2064</v>
      </c>
      <c r="P2497" t="s">
        <v>2066</v>
      </c>
    </row>
    <row r="2498" spans="1:16" x14ac:dyDescent="0.3">
      <c r="A2498" t="s">
        <v>9792</v>
      </c>
      <c r="B2498" t="s">
        <v>7939</v>
      </c>
      <c r="C2498" t="s">
        <v>7943</v>
      </c>
      <c r="D2498" t="s">
        <v>9164</v>
      </c>
      <c r="E2498">
        <v>1</v>
      </c>
      <c r="F2498" s="12">
        <v>25</v>
      </c>
      <c r="G2498" t="s">
        <v>4009</v>
      </c>
      <c r="H2498" s="11">
        <v>45038.025000000001</v>
      </c>
      <c r="I2498" t="s">
        <v>13050</v>
      </c>
      <c r="J2498" t="s">
        <v>563</v>
      </c>
      <c r="K2498" t="s">
        <v>2244</v>
      </c>
      <c r="L2498" t="s">
        <v>2245</v>
      </c>
      <c r="M2498" t="s">
        <v>2246</v>
      </c>
      <c r="N2498" t="s">
        <v>10</v>
      </c>
      <c r="O2498" t="s">
        <v>2064</v>
      </c>
      <c r="P2498" t="s">
        <v>2066</v>
      </c>
    </row>
    <row r="2499" spans="1:16" x14ac:dyDescent="0.3">
      <c r="A2499" t="s">
        <v>9793</v>
      </c>
      <c r="B2499" t="s">
        <v>7923</v>
      </c>
      <c r="C2499" t="s">
        <v>8068</v>
      </c>
      <c r="D2499" t="s">
        <v>8081</v>
      </c>
      <c r="E2499">
        <v>1</v>
      </c>
      <c r="F2499" s="12">
        <v>250</v>
      </c>
      <c r="G2499" t="s">
        <v>4010</v>
      </c>
      <c r="H2499" s="11">
        <v>44987.830555555556</v>
      </c>
      <c r="I2499" t="s">
        <v>13049</v>
      </c>
      <c r="J2499" t="s">
        <v>126</v>
      </c>
      <c r="K2499" t="s">
        <v>2092</v>
      </c>
      <c r="L2499" t="s">
        <v>2149</v>
      </c>
      <c r="M2499" t="s">
        <v>2139</v>
      </c>
      <c r="N2499" t="s">
        <v>3</v>
      </c>
      <c r="O2499" t="s">
        <v>2063</v>
      </c>
      <c r="P2499" t="s">
        <v>2070</v>
      </c>
    </row>
    <row r="2500" spans="1:16" x14ac:dyDescent="0.3">
      <c r="A2500" t="s">
        <v>9793</v>
      </c>
      <c r="B2500" t="s">
        <v>7943</v>
      </c>
      <c r="C2500" t="s">
        <v>9009</v>
      </c>
      <c r="D2500" t="s">
        <v>8139</v>
      </c>
      <c r="E2500">
        <v>1</v>
      </c>
      <c r="F2500" s="12">
        <v>97.5</v>
      </c>
      <c r="G2500" t="s">
        <v>4011</v>
      </c>
      <c r="H2500" s="11">
        <v>44989.591666666667</v>
      </c>
      <c r="I2500" t="s">
        <v>13049</v>
      </c>
      <c r="J2500" t="s">
        <v>614</v>
      </c>
      <c r="K2500" t="s">
        <v>2133</v>
      </c>
      <c r="L2500" t="s">
        <v>2161</v>
      </c>
      <c r="M2500" t="s">
        <v>2208</v>
      </c>
      <c r="N2500" t="s">
        <v>9</v>
      </c>
      <c r="O2500" t="s">
        <v>2063</v>
      </c>
      <c r="P2500" t="s">
        <v>2076</v>
      </c>
    </row>
    <row r="2501" spans="1:16" x14ac:dyDescent="0.3">
      <c r="A2501" t="s">
        <v>9794</v>
      </c>
      <c r="B2501" t="s">
        <v>7943</v>
      </c>
      <c r="C2501" t="s">
        <v>8021</v>
      </c>
      <c r="D2501" t="s">
        <v>8287</v>
      </c>
      <c r="E2501">
        <v>1</v>
      </c>
      <c r="F2501" s="12">
        <v>50</v>
      </c>
      <c r="G2501" t="s">
        <v>4012</v>
      </c>
      <c r="H2501" s="11">
        <v>44989.606944444444</v>
      </c>
      <c r="I2501" t="s">
        <v>13049</v>
      </c>
      <c r="J2501" t="s">
        <v>177</v>
      </c>
      <c r="K2501" t="s">
        <v>2092</v>
      </c>
      <c r="L2501" t="s">
        <v>2148</v>
      </c>
      <c r="M2501" t="s">
        <v>2138</v>
      </c>
      <c r="N2501" t="s">
        <v>9</v>
      </c>
      <c r="O2501" t="s">
        <v>2063</v>
      </c>
      <c r="P2501" t="s">
        <v>2075</v>
      </c>
    </row>
    <row r="2502" spans="1:16" x14ac:dyDescent="0.3">
      <c r="A2502" t="s">
        <v>9794</v>
      </c>
      <c r="B2502" t="s">
        <v>7939</v>
      </c>
      <c r="C2502" t="s">
        <v>7943</v>
      </c>
      <c r="D2502" t="s">
        <v>9795</v>
      </c>
      <c r="E2502">
        <v>1</v>
      </c>
      <c r="F2502" s="12">
        <v>425</v>
      </c>
      <c r="G2502" t="s">
        <v>4013</v>
      </c>
      <c r="H2502" s="11">
        <v>45038.033333333333</v>
      </c>
      <c r="I2502" t="s">
        <v>13050</v>
      </c>
      <c r="J2502" t="s">
        <v>722</v>
      </c>
      <c r="K2502" t="s">
        <v>2190</v>
      </c>
      <c r="L2502" t="s">
        <v>2108</v>
      </c>
      <c r="M2502" t="s">
        <v>2211</v>
      </c>
      <c r="N2502" t="s">
        <v>10</v>
      </c>
      <c r="O2502" t="s">
        <v>2064</v>
      </c>
      <c r="P2502" t="s">
        <v>2066</v>
      </c>
    </row>
    <row r="2503" spans="1:16" x14ac:dyDescent="0.3">
      <c r="A2503" t="s">
        <v>9796</v>
      </c>
      <c r="B2503" t="s">
        <v>7939</v>
      </c>
      <c r="C2503" t="s">
        <v>7943</v>
      </c>
      <c r="D2503" t="s">
        <v>8253</v>
      </c>
      <c r="E2503">
        <v>1</v>
      </c>
      <c r="F2503" s="12">
        <v>82.5</v>
      </c>
      <c r="G2503" t="s">
        <v>4014</v>
      </c>
      <c r="H2503" s="11">
        <v>45038.465277777781</v>
      </c>
      <c r="I2503" t="s">
        <v>13050</v>
      </c>
      <c r="J2503" t="s">
        <v>423</v>
      </c>
      <c r="K2503" t="s">
        <v>2133</v>
      </c>
      <c r="L2503" t="s">
        <v>2161</v>
      </c>
      <c r="M2503" t="s">
        <v>2208</v>
      </c>
      <c r="N2503" t="s">
        <v>10</v>
      </c>
      <c r="O2503" t="s">
        <v>2064</v>
      </c>
      <c r="P2503" t="s">
        <v>2066</v>
      </c>
    </row>
    <row r="2504" spans="1:16" x14ac:dyDescent="0.3">
      <c r="A2504" t="s">
        <v>9796</v>
      </c>
      <c r="B2504" t="s">
        <v>7939</v>
      </c>
      <c r="C2504" t="s">
        <v>7943</v>
      </c>
      <c r="D2504" t="s">
        <v>8150</v>
      </c>
      <c r="E2504">
        <v>1</v>
      </c>
      <c r="F2504" s="12">
        <v>19.5</v>
      </c>
      <c r="G2504" t="s">
        <v>4014</v>
      </c>
      <c r="H2504" s="11">
        <v>45038.465277777781</v>
      </c>
      <c r="I2504" t="s">
        <v>13050</v>
      </c>
      <c r="J2504" t="s">
        <v>272</v>
      </c>
      <c r="K2504" t="s">
        <v>2133</v>
      </c>
      <c r="L2504" t="s">
        <v>2161</v>
      </c>
      <c r="M2504" t="s">
        <v>2208</v>
      </c>
      <c r="N2504" t="s">
        <v>10</v>
      </c>
      <c r="O2504" t="s">
        <v>2064</v>
      </c>
      <c r="P2504" t="s">
        <v>2066</v>
      </c>
    </row>
    <row r="2505" spans="1:16" x14ac:dyDescent="0.3">
      <c r="A2505" t="s">
        <v>9796</v>
      </c>
      <c r="B2505" t="s">
        <v>7939</v>
      </c>
      <c r="C2505" t="s">
        <v>7943</v>
      </c>
      <c r="D2505" t="s">
        <v>9126</v>
      </c>
      <c r="E2505">
        <v>1</v>
      </c>
      <c r="F2505" s="12">
        <v>47.5</v>
      </c>
      <c r="G2505" t="s">
        <v>4014</v>
      </c>
      <c r="H2505" s="11">
        <v>45038.465277777781</v>
      </c>
      <c r="I2505" t="s">
        <v>13050</v>
      </c>
      <c r="J2505" t="s">
        <v>724</v>
      </c>
      <c r="K2505" t="s">
        <v>2133</v>
      </c>
      <c r="L2505" t="s">
        <v>2134</v>
      </c>
      <c r="M2505" t="s">
        <v>2208</v>
      </c>
      <c r="N2505" t="s">
        <v>10</v>
      </c>
      <c r="O2505" t="s">
        <v>2064</v>
      </c>
      <c r="P2505" t="s">
        <v>2066</v>
      </c>
    </row>
    <row r="2506" spans="1:16" x14ac:dyDescent="0.3">
      <c r="A2506" t="s">
        <v>9797</v>
      </c>
      <c r="B2506" t="s">
        <v>7923</v>
      </c>
      <c r="C2506" t="s">
        <v>8068</v>
      </c>
      <c r="D2506" t="s">
        <v>7928</v>
      </c>
      <c r="E2506">
        <v>1</v>
      </c>
      <c r="F2506" s="12">
        <v>49.5</v>
      </c>
      <c r="G2506" t="s">
        <v>4015</v>
      </c>
      <c r="H2506" s="11">
        <v>44987.840277777781</v>
      </c>
      <c r="I2506" t="s">
        <v>13049</v>
      </c>
      <c r="J2506" t="s">
        <v>41</v>
      </c>
      <c r="K2506" t="s">
        <v>2244</v>
      </c>
      <c r="L2506" t="s">
        <v>2245</v>
      </c>
      <c r="M2506" t="s">
        <v>2246</v>
      </c>
      <c r="N2506" t="s">
        <v>3</v>
      </c>
      <c r="O2506" t="s">
        <v>2063</v>
      </c>
      <c r="P2506" t="s">
        <v>2070</v>
      </c>
    </row>
    <row r="2507" spans="1:16" x14ac:dyDescent="0.3">
      <c r="A2507" t="s">
        <v>9797</v>
      </c>
      <c r="B2507" t="s">
        <v>7943</v>
      </c>
      <c r="C2507" t="s">
        <v>8019</v>
      </c>
      <c r="D2507" t="s">
        <v>8144</v>
      </c>
      <c r="E2507">
        <v>1</v>
      </c>
      <c r="F2507" s="12">
        <v>75</v>
      </c>
      <c r="G2507" t="s">
        <v>4016</v>
      </c>
      <c r="H2507" s="11">
        <v>44989.625</v>
      </c>
      <c r="I2507" t="s">
        <v>13049</v>
      </c>
      <c r="J2507" t="s">
        <v>308</v>
      </c>
      <c r="K2507" t="s">
        <v>2133</v>
      </c>
      <c r="L2507" t="s">
        <v>2134</v>
      </c>
      <c r="M2507" t="s">
        <v>2135</v>
      </c>
      <c r="N2507" t="s">
        <v>9</v>
      </c>
      <c r="O2507" t="s">
        <v>2063</v>
      </c>
      <c r="P2507" t="s">
        <v>2081</v>
      </c>
    </row>
    <row r="2508" spans="1:16" x14ac:dyDescent="0.3">
      <c r="A2508" t="s">
        <v>9798</v>
      </c>
      <c r="B2508" t="s">
        <v>7923</v>
      </c>
      <c r="C2508" t="s">
        <v>7924</v>
      </c>
      <c r="D2508" t="s">
        <v>7941</v>
      </c>
      <c r="E2508">
        <v>1</v>
      </c>
      <c r="F2508" s="12">
        <v>25</v>
      </c>
      <c r="G2508" t="s">
        <v>4017</v>
      </c>
      <c r="H2508" s="11">
        <v>44987.843055555553</v>
      </c>
      <c r="I2508" t="s">
        <v>13049</v>
      </c>
      <c r="J2508" t="s">
        <v>23</v>
      </c>
      <c r="K2508" t="s">
        <v>2182</v>
      </c>
      <c r="L2508" t="s">
        <v>2240</v>
      </c>
      <c r="M2508" t="s">
        <v>2241</v>
      </c>
      <c r="N2508" t="s">
        <v>3</v>
      </c>
      <c r="O2508" t="s">
        <v>2063</v>
      </c>
      <c r="P2508" t="s">
        <v>1987</v>
      </c>
    </row>
    <row r="2509" spans="1:16" x14ac:dyDescent="0.3">
      <c r="A2509" t="s">
        <v>9799</v>
      </c>
      <c r="B2509" t="s">
        <v>7939</v>
      </c>
      <c r="C2509" t="s">
        <v>7943</v>
      </c>
      <c r="D2509" t="s">
        <v>8056</v>
      </c>
      <c r="E2509">
        <v>1</v>
      </c>
      <c r="F2509" s="12">
        <v>34.5</v>
      </c>
      <c r="G2509" t="s">
        <v>4018</v>
      </c>
      <c r="H2509" s="11">
        <v>45038.519444444442</v>
      </c>
      <c r="I2509" t="s">
        <v>13050</v>
      </c>
      <c r="J2509" t="s">
        <v>149</v>
      </c>
      <c r="K2509" t="s">
        <v>2133</v>
      </c>
      <c r="L2509" t="s">
        <v>2161</v>
      </c>
      <c r="M2509" t="s">
        <v>2208</v>
      </c>
      <c r="N2509" t="s">
        <v>10</v>
      </c>
      <c r="O2509" t="s">
        <v>2064</v>
      </c>
      <c r="P2509" t="s">
        <v>2066</v>
      </c>
    </row>
    <row r="2510" spans="1:16" x14ac:dyDescent="0.3">
      <c r="A2510" t="s">
        <v>9799</v>
      </c>
      <c r="B2510" t="s">
        <v>7939</v>
      </c>
      <c r="C2510" t="s">
        <v>7943</v>
      </c>
      <c r="D2510" t="s">
        <v>9337</v>
      </c>
      <c r="E2510">
        <v>1</v>
      </c>
      <c r="F2510" s="12">
        <v>15</v>
      </c>
      <c r="G2510" t="s">
        <v>4018</v>
      </c>
      <c r="H2510" s="11">
        <v>45038.519444444442</v>
      </c>
      <c r="I2510" t="s">
        <v>13050</v>
      </c>
      <c r="J2510" t="s">
        <v>610</v>
      </c>
      <c r="K2510" t="s">
        <v>2140</v>
      </c>
      <c r="L2510" t="s">
        <v>2141</v>
      </c>
      <c r="M2510" t="s">
        <v>2141</v>
      </c>
      <c r="N2510" t="s">
        <v>10</v>
      </c>
      <c r="O2510" t="s">
        <v>2064</v>
      </c>
      <c r="P2510" t="s">
        <v>2066</v>
      </c>
    </row>
    <row r="2511" spans="1:16" x14ac:dyDescent="0.3">
      <c r="A2511" t="s">
        <v>9799</v>
      </c>
      <c r="B2511" t="s">
        <v>7939</v>
      </c>
      <c r="C2511" t="s">
        <v>7943</v>
      </c>
      <c r="D2511" t="s">
        <v>9098</v>
      </c>
      <c r="E2511">
        <v>2</v>
      </c>
      <c r="F2511" s="12">
        <v>30</v>
      </c>
      <c r="G2511" t="s">
        <v>4018</v>
      </c>
      <c r="H2511" s="11">
        <v>45038.519444444442</v>
      </c>
      <c r="I2511" t="s">
        <v>13050</v>
      </c>
      <c r="J2511" t="s">
        <v>384</v>
      </c>
      <c r="K2511" t="s">
        <v>2140</v>
      </c>
      <c r="L2511" t="s">
        <v>2141</v>
      </c>
      <c r="M2511" t="s">
        <v>2141</v>
      </c>
      <c r="N2511" t="s">
        <v>10</v>
      </c>
      <c r="O2511" t="s">
        <v>2064</v>
      </c>
      <c r="P2511" t="s">
        <v>2066</v>
      </c>
    </row>
    <row r="2512" spans="1:16" x14ac:dyDescent="0.3">
      <c r="A2512" t="s">
        <v>9800</v>
      </c>
      <c r="B2512" t="s">
        <v>7939</v>
      </c>
      <c r="C2512" t="s">
        <v>7943</v>
      </c>
      <c r="D2512" t="s">
        <v>9684</v>
      </c>
      <c r="E2512">
        <v>1</v>
      </c>
      <c r="F2512" s="12">
        <v>195</v>
      </c>
      <c r="G2512" t="s">
        <v>4019</v>
      </c>
      <c r="H2512" s="11">
        <v>45038.520833333336</v>
      </c>
      <c r="I2512" t="s">
        <v>13050</v>
      </c>
      <c r="J2512" t="s">
        <v>742</v>
      </c>
      <c r="K2512" t="s">
        <v>2122</v>
      </c>
      <c r="L2512" t="s">
        <v>2123</v>
      </c>
      <c r="M2512" t="s">
        <v>2152</v>
      </c>
      <c r="N2512" t="s">
        <v>10</v>
      </c>
      <c r="O2512" t="s">
        <v>2064</v>
      </c>
      <c r="P2512" t="s">
        <v>2066</v>
      </c>
    </row>
    <row r="2513" spans="1:16" x14ac:dyDescent="0.3">
      <c r="A2513" t="s">
        <v>9801</v>
      </c>
      <c r="B2513" t="s">
        <v>7939</v>
      </c>
      <c r="C2513" t="s">
        <v>7943</v>
      </c>
      <c r="D2513" t="s">
        <v>8007</v>
      </c>
      <c r="E2513">
        <v>1</v>
      </c>
      <c r="F2513" s="12">
        <v>47.5</v>
      </c>
      <c r="G2513" t="s">
        <v>4020</v>
      </c>
      <c r="H2513" s="11">
        <v>45038.521527777775</v>
      </c>
      <c r="I2513" t="s">
        <v>13050</v>
      </c>
      <c r="J2513" t="s">
        <v>37</v>
      </c>
      <c r="K2513" t="s">
        <v>2182</v>
      </c>
      <c r="L2513" t="s">
        <v>2240</v>
      </c>
      <c r="M2513" t="s">
        <v>2241</v>
      </c>
      <c r="N2513" t="s">
        <v>10</v>
      </c>
      <c r="O2513" t="s">
        <v>2064</v>
      </c>
      <c r="P2513" t="s">
        <v>2066</v>
      </c>
    </row>
    <row r="2514" spans="1:16" x14ac:dyDescent="0.3">
      <c r="A2514" t="s">
        <v>9802</v>
      </c>
      <c r="B2514" t="s">
        <v>7943</v>
      </c>
      <c r="C2514" t="s">
        <v>8021</v>
      </c>
      <c r="D2514" t="s">
        <v>8413</v>
      </c>
      <c r="E2514">
        <v>1</v>
      </c>
      <c r="F2514" s="12">
        <v>25</v>
      </c>
      <c r="G2514" t="s">
        <v>4021</v>
      </c>
      <c r="H2514" s="11">
        <v>44989.730555555558</v>
      </c>
      <c r="I2514" t="s">
        <v>13049</v>
      </c>
      <c r="J2514" t="s">
        <v>416</v>
      </c>
      <c r="K2514" t="s">
        <v>2122</v>
      </c>
      <c r="L2514" t="s">
        <v>2123</v>
      </c>
      <c r="M2514" t="s">
        <v>2177</v>
      </c>
      <c r="N2514" t="s">
        <v>9</v>
      </c>
      <c r="O2514" t="s">
        <v>2063</v>
      </c>
      <c r="P2514" t="s">
        <v>2075</v>
      </c>
    </row>
    <row r="2515" spans="1:16" x14ac:dyDescent="0.3">
      <c r="A2515" t="s">
        <v>9803</v>
      </c>
      <c r="B2515" t="s">
        <v>7923</v>
      </c>
      <c r="C2515" t="s">
        <v>7943</v>
      </c>
      <c r="D2515" t="s">
        <v>8754</v>
      </c>
      <c r="E2515">
        <v>1</v>
      </c>
      <c r="F2515" s="12">
        <v>287.5</v>
      </c>
      <c r="G2515" t="s">
        <v>4022</v>
      </c>
      <c r="H2515" s="11">
        <v>44987.865972222222</v>
      </c>
      <c r="I2515" t="s">
        <v>13049</v>
      </c>
      <c r="J2515" t="s">
        <v>744</v>
      </c>
      <c r="K2515" t="s">
        <v>2112</v>
      </c>
      <c r="L2515" t="s">
        <v>2180</v>
      </c>
      <c r="M2515" t="s">
        <v>2181</v>
      </c>
      <c r="N2515" t="s">
        <v>3</v>
      </c>
      <c r="O2515" t="s">
        <v>2063</v>
      </c>
      <c r="P2515" t="s">
        <v>2066</v>
      </c>
    </row>
    <row r="2516" spans="1:16" x14ac:dyDescent="0.3">
      <c r="A2516" t="s">
        <v>9803</v>
      </c>
      <c r="B2516" t="s">
        <v>7923</v>
      </c>
      <c r="C2516" t="s">
        <v>7943</v>
      </c>
      <c r="D2516" t="s">
        <v>7928</v>
      </c>
      <c r="E2516">
        <v>1</v>
      </c>
      <c r="F2516" s="12">
        <v>49.5</v>
      </c>
      <c r="G2516" t="s">
        <v>4022</v>
      </c>
      <c r="H2516" s="11">
        <v>44987.865972222222</v>
      </c>
      <c r="I2516" t="s">
        <v>13049</v>
      </c>
      <c r="J2516" t="s">
        <v>41</v>
      </c>
      <c r="K2516" t="s">
        <v>2244</v>
      </c>
      <c r="L2516" t="s">
        <v>2245</v>
      </c>
      <c r="M2516" t="s">
        <v>2246</v>
      </c>
      <c r="N2516" t="s">
        <v>3</v>
      </c>
      <c r="O2516" t="s">
        <v>2063</v>
      </c>
      <c r="P2516" t="s">
        <v>2066</v>
      </c>
    </row>
    <row r="2517" spans="1:16" x14ac:dyDescent="0.3">
      <c r="A2517" t="s">
        <v>9804</v>
      </c>
      <c r="B2517" t="s">
        <v>7939</v>
      </c>
      <c r="C2517" t="s">
        <v>7940</v>
      </c>
      <c r="D2517" t="s">
        <v>9164</v>
      </c>
      <c r="E2517">
        <v>2</v>
      </c>
      <c r="F2517" s="12">
        <v>50</v>
      </c>
      <c r="G2517" t="s">
        <v>4023</v>
      </c>
      <c r="H2517" s="11">
        <v>45038.574305555558</v>
      </c>
      <c r="I2517" t="s">
        <v>13050</v>
      </c>
      <c r="J2517" t="s">
        <v>563</v>
      </c>
      <c r="K2517" t="s">
        <v>2244</v>
      </c>
      <c r="L2517" t="s">
        <v>2245</v>
      </c>
      <c r="M2517" t="s">
        <v>2246</v>
      </c>
      <c r="N2517" t="s">
        <v>10</v>
      </c>
      <c r="O2517" t="s">
        <v>2064</v>
      </c>
      <c r="P2517" t="s">
        <v>2052</v>
      </c>
    </row>
    <row r="2518" spans="1:16" x14ac:dyDescent="0.3">
      <c r="A2518" t="s">
        <v>9805</v>
      </c>
      <c r="B2518" t="s">
        <v>7939</v>
      </c>
      <c r="C2518" t="s">
        <v>7940</v>
      </c>
      <c r="D2518" t="s">
        <v>8277</v>
      </c>
      <c r="E2518">
        <v>1</v>
      </c>
      <c r="F2518" s="12">
        <v>150</v>
      </c>
      <c r="G2518" t="s">
        <v>4024</v>
      </c>
      <c r="H2518" s="11">
        <v>45038.578472222223</v>
      </c>
      <c r="I2518" t="s">
        <v>13050</v>
      </c>
      <c r="J2518" t="s">
        <v>165</v>
      </c>
      <c r="K2518" t="s">
        <v>2133</v>
      </c>
      <c r="L2518" t="s">
        <v>2134</v>
      </c>
      <c r="M2518" t="s">
        <v>2138</v>
      </c>
      <c r="N2518" t="s">
        <v>10</v>
      </c>
      <c r="O2518" t="s">
        <v>2064</v>
      </c>
      <c r="P2518" t="s">
        <v>2052</v>
      </c>
    </row>
    <row r="2519" spans="1:16" x14ac:dyDescent="0.3">
      <c r="A2519" t="s">
        <v>9805</v>
      </c>
      <c r="B2519" t="s">
        <v>7939</v>
      </c>
      <c r="C2519" t="s">
        <v>7940</v>
      </c>
      <c r="D2519" t="s">
        <v>8400</v>
      </c>
      <c r="E2519">
        <v>1</v>
      </c>
      <c r="F2519" s="12">
        <v>162.5</v>
      </c>
      <c r="G2519" t="s">
        <v>4024</v>
      </c>
      <c r="H2519" s="11">
        <v>45038.578472222223</v>
      </c>
      <c r="I2519" t="s">
        <v>13050</v>
      </c>
      <c r="J2519" t="s">
        <v>201</v>
      </c>
      <c r="K2519" t="s">
        <v>2133</v>
      </c>
      <c r="L2519" t="s">
        <v>2161</v>
      </c>
      <c r="M2519" t="s">
        <v>2208</v>
      </c>
      <c r="N2519" t="s">
        <v>10</v>
      </c>
      <c r="O2519" t="s">
        <v>2064</v>
      </c>
      <c r="P2519" t="s">
        <v>2052</v>
      </c>
    </row>
    <row r="2520" spans="1:16" x14ac:dyDescent="0.3">
      <c r="A2520" t="s">
        <v>9806</v>
      </c>
      <c r="B2520" t="s">
        <v>7939</v>
      </c>
      <c r="C2520" t="s">
        <v>7940</v>
      </c>
      <c r="D2520" t="s">
        <v>8150</v>
      </c>
      <c r="E2520">
        <v>1</v>
      </c>
      <c r="F2520" s="12">
        <v>19.5</v>
      </c>
      <c r="G2520" t="s">
        <v>4025</v>
      </c>
      <c r="H2520" s="11">
        <v>45038.589583333334</v>
      </c>
      <c r="I2520" t="s">
        <v>13050</v>
      </c>
      <c r="J2520" t="s">
        <v>272</v>
      </c>
      <c r="K2520" t="s">
        <v>2133</v>
      </c>
      <c r="L2520" t="s">
        <v>2161</v>
      </c>
      <c r="M2520" t="s">
        <v>2208</v>
      </c>
      <c r="N2520" t="s">
        <v>10</v>
      </c>
      <c r="O2520" t="s">
        <v>2064</v>
      </c>
      <c r="P2520" t="s">
        <v>2052</v>
      </c>
    </row>
    <row r="2521" spans="1:16" x14ac:dyDescent="0.3">
      <c r="A2521" t="s">
        <v>9806</v>
      </c>
      <c r="B2521" t="s">
        <v>7939</v>
      </c>
      <c r="C2521" t="s">
        <v>7940</v>
      </c>
      <c r="D2521" t="s">
        <v>8682</v>
      </c>
      <c r="E2521">
        <v>1</v>
      </c>
      <c r="F2521" s="12">
        <v>89.5</v>
      </c>
      <c r="G2521" t="s">
        <v>4025</v>
      </c>
      <c r="H2521" s="11">
        <v>45038.589583333334</v>
      </c>
      <c r="I2521" t="s">
        <v>13050</v>
      </c>
      <c r="J2521" t="s">
        <v>412</v>
      </c>
      <c r="K2521" t="s">
        <v>2133</v>
      </c>
      <c r="L2521" t="s">
        <v>2161</v>
      </c>
      <c r="M2521" t="s">
        <v>2208</v>
      </c>
      <c r="N2521" t="s">
        <v>10</v>
      </c>
      <c r="O2521" t="s">
        <v>2064</v>
      </c>
      <c r="P2521" t="s">
        <v>2052</v>
      </c>
    </row>
    <row r="2522" spans="1:16" x14ac:dyDescent="0.3">
      <c r="A2522" t="s">
        <v>9806</v>
      </c>
      <c r="B2522" t="s">
        <v>7939</v>
      </c>
      <c r="C2522" t="s">
        <v>7940</v>
      </c>
      <c r="D2522" t="s">
        <v>8226</v>
      </c>
      <c r="E2522">
        <v>1</v>
      </c>
      <c r="F2522" s="12">
        <v>20</v>
      </c>
      <c r="G2522" t="s">
        <v>4025</v>
      </c>
      <c r="H2522" s="11">
        <v>45038.589583333334</v>
      </c>
      <c r="I2522" t="s">
        <v>13050</v>
      </c>
      <c r="J2522" t="s">
        <v>352</v>
      </c>
      <c r="K2522" t="s">
        <v>2133</v>
      </c>
      <c r="L2522" t="s">
        <v>2134</v>
      </c>
      <c r="M2522" t="s">
        <v>2138</v>
      </c>
      <c r="N2522" t="s">
        <v>10</v>
      </c>
      <c r="O2522" t="s">
        <v>2064</v>
      </c>
      <c r="P2522" t="s">
        <v>2052</v>
      </c>
    </row>
    <row r="2523" spans="1:16" x14ac:dyDescent="0.3">
      <c r="A2523" t="s">
        <v>9806</v>
      </c>
      <c r="B2523" t="s">
        <v>7939</v>
      </c>
      <c r="C2523" t="s">
        <v>7940</v>
      </c>
      <c r="D2523" t="s">
        <v>8660</v>
      </c>
      <c r="E2523">
        <v>1</v>
      </c>
      <c r="F2523" s="12">
        <v>175</v>
      </c>
      <c r="G2523" t="s">
        <v>4025</v>
      </c>
      <c r="H2523" s="11">
        <v>45038.589583333334</v>
      </c>
      <c r="I2523" t="s">
        <v>13050</v>
      </c>
      <c r="J2523" t="s">
        <v>258</v>
      </c>
      <c r="K2523" t="s">
        <v>2133</v>
      </c>
      <c r="L2523" t="s">
        <v>2145</v>
      </c>
      <c r="M2523" t="s">
        <v>2204</v>
      </c>
      <c r="N2523" t="s">
        <v>10</v>
      </c>
      <c r="O2523" t="s">
        <v>2064</v>
      </c>
      <c r="P2523" t="s">
        <v>2052</v>
      </c>
    </row>
    <row r="2524" spans="1:16" x14ac:dyDescent="0.3">
      <c r="A2524" t="s">
        <v>9807</v>
      </c>
      <c r="B2524" t="s">
        <v>7943</v>
      </c>
      <c r="C2524" t="s">
        <v>8021</v>
      </c>
      <c r="D2524" t="s">
        <v>8147</v>
      </c>
      <c r="E2524">
        <v>1</v>
      </c>
      <c r="F2524" s="12">
        <v>299.5</v>
      </c>
      <c r="G2524" t="s">
        <v>4026</v>
      </c>
      <c r="H2524" s="11">
        <v>44989.777777777781</v>
      </c>
      <c r="I2524" t="s">
        <v>13049</v>
      </c>
      <c r="J2524" t="s">
        <v>758</v>
      </c>
      <c r="K2524" t="s">
        <v>2092</v>
      </c>
      <c r="L2524" t="s">
        <v>2149</v>
      </c>
      <c r="M2524" t="s">
        <v>2212</v>
      </c>
      <c r="N2524" t="s">
        <v>9</v>
      </c>
      <c r="O2524" t="s">
        <v>2063</v>
      </c>
      <c r="P2524" t="s">
        <v>2075</v>
      </c>
    </row>
    <row r="2525" spans="1:16" x14ac:dyDescent="0.3">
      <c r="A2525" t="s">
        <v>9807</v>
      </c>
      <c r="B2525" t="s">
        <v>7939</v>
      </c>
      <c r="C2525" t="s">
        <v>7940</v>
      </c>
      <c r="D2525" t="s">
        <v>9377</v>
      </c>
      <c r="E2525">
        <v>1</v>
      </c>
      <c r="F2525" s="12">
        <v>197.5</v>
      </c>
      <c r="G2525" t="s">
        <v>4027</v>
      </c>
      <c r="H2525" s="11">
        <v>45038.595138888886</v>
      </c>
      <c r="I2525" t="s">
        <v>13050</v>
      </c>
      <c r="J2525" t="s">
        <v>726</v>
      </c>
      <c r="K2525" t="s">
        <v>2101</v>
      </c>
      <c r="L2525" t="s">
        <v>2102</v>
      </c>
      <c r="M2525" t="s">
        <v>2188</v>
      </c>
      <c r="N2525" t="s">
        <v>10</v>
      </c>
      <c r="O2525" t="s">
        <v>2064</v>
      </c>
      <c r="P2525" t="s">
        <v>2052</v>
      </c>
    </row>
    <row r="2526" spans="1:16" x14ac:dyDescent="0.3">
      <c r="A2526" t="s">
        <v>9808</v>
      </c>
      <c r="B2526" t="s">
        <v>7939</v>
      </c>
      <c r="C2526" t="s">
        <v>7940</v>
      </c>
      <c r="D2526" t="s">
        <v>8064</v>
      </c>
      <c r="E2526">
        <v>1</v>
      </c>
      <c r="F2526" s="12">
        <v>25</v>
      </c>
      <c r="G2526" t="s">
        <v>4028</v>
      </c>
      <c r="H2526" s="11">
        <v>45038.615277777775</v>
      </c>
      <c r="I2526" t="s">
        <v>13050</v>
      </c>
      <c r="J2526" t="s">
        <v>11</v>
      </c>
      <c r="K2526" t="s">
        <v>2182</v>
      </c>
      <c r="L2526" t="s">
        <v>2240</v>
      </c>
      <c r="M2526" t="s">
        <v>2241</v>
      </c>
      <c r="N2526" t="s">
        <v>10</v>
      </c>
      <c r="O2526" t="s">
        <v>2064</v>
      </c>
      <c r="P2526" t="s">
        <v>2052</v>
      </c>
    </row>
    <row r="2527" spans="1:16" x14ac:dyDescent="0.3">
      <c r="A2527" t="s">
        <v>9808</v>
      </c>
      <c r="B2527" t="s">
        <v>7939</v>
      </c>
      <c r="C2527" t="s">
        <v>7940</v>
      </c>
      <c r="D2527" t="s">
        <v>8007</v>
      </c>
      <c r="E2527">
        <v>1</v>
      </c>
      <c r="F2527" s="12">
        <v>47.5</v>
      </c>
      <c r="G2527" t="s">
        <v>4028</v>
      </c>
      <c r="H2527" s="11">
        <v>45038.615277777775</v>
      </c>
      <c r="I2527" t="s">
        <v>13050</v>
      </c>
      <c r="J2527" t="s">
        <v>37</v>
      </c>
      <c r="K2527" t="s">
        <v>2182</v>
      </c>
      <c r="L2527" t="s">
        <v>2240</v>
      </c>
      <c r="M2527" t="s">
        <v>2241</v>
      </c>
      <c r="N2527" t="s">
        <v>10</v>
      </c>
      <c r="O2527" t="s">
        <v>2064</v>
      </c>
      <c r="P2527" t="s">
        <v>2052</v>
      </c>
    </row>
    <row r="2528" spans="1:16" x14ac:dyDescent="0.3">
      <c r="A2528" t="s">
        <v>9809</v>
      </c>
      <c r="B2528" t="s">
        <v>7939</v>
      </c>
      <c r="C2528" t="s">
        <v>7940</v>
      </c>
      <c r="D2528" t="s">
        <v>7929</v>
      </c>
      <c r="E2528">
        <v>1</v>
      </c>
      <c r="F2528" s="12">
        <v>49.5</v>
      </c>
      <c r="G2528" t="s">
        <v>4029</v>
      </c>
      <c r="H2528" s="11">
        <v>45038.621527777781</v>
      </c>
      <c r="I2528" t="s">
        <v>13050</v>
      </c>
      <c r="J2528" t="s">
        <v>51</v>
      </c>
      <c r="K2528" t="s">
        <v>2244</v>
      </c>
      <c r="L2528" t="s">
        <v>2245</v>
      </c>
      <c r="M2528" t="s">
        <v>2246</v>
      </c>
      <c r="N2528" t="s">
        <v>10</v>
      </c>
      <c r="O2528" t="s">
        <v>2064</v>
      </c>
      <c r="P2528" t="s">
        <v>2052</v>
      </c>
    </row>
    <row r="2529" spans="1:16" x14ac:dyDescent="0.3">
      <c r="A2529" t="s">
        <v>9810</v>
      </c>
      <c r="B2529" t="s">
        <v>7943</v>
      </c>
      <c r="C2529" t="s">
        <v>8019</v>
      </c>
      <c r="D2529" t="s">
        <v>8473</v>
      </c>
      <c r="E2529">
        <v>1</v>
      </c>
      <c r="F2529" s="12">
        <v>175</v>
      </c>
      <c r="G2529" t="s">
        <v>4030</v>
      </c>
      <c r="H2529" s="11">
        <v>44989.866666666669</v>
      </c>
      <c r="I2529" t="s">
        <v>13049</v>
      </c>
      <c r="J2529" t="s">
        <v>752</v>
      </c>
      <c r="K2529" t="s">
        <v>2133</v>
      </c>
      <c r="L2529" t="s">
        <v>2161</v>
      </c>
      <c r="M2529" t="s">
        <v>2208</v>
      </c>
      <c r="N2529" t="s">
        <v>9</v>
      </c>
      <c r="O2529" t="s">
        <v>2063</v>
      </c>
      <c r="P2529" t="s">
        <v>2081</v>
      </c>
    </row>
    <row r="2530" spans="1:16" x14ac:dyDescent="0.3">
      <c r="A2530" t="s">
        <v>9810</v>
      </c>
      <c r="B2530" t="s">
        <v>7939</v>
      </c>
      <c r="C2530" t="s">
        <v>7940</v>
      </c>
      <c r="D2530" t="s">
        <v>9152</v>
      </c>
      <c r="E2530">
        <v>1</v>
      </c>
      <c r="F2530" s="12">
        <v>25</v>
      </c>
      <c r="G2530" t="s">
        <v>4031</v>
      </c>
      <c r="H2530" s="11">
        <v>45038.623611111114</v>
      </c>
      <c r="I2530" t="s">
        <v>13050</v>
      </c>
      <c r="J2530" t="s">
        <v>569</v>
      </c>
      <c r="K2530" t="s">
        <v>2092</v>
      </c>
      <c r="L2530" t="s">
        <v>2093</v>
      </c>
      <c r="M2530" t="s">
        <v>2132</v>
      </c>
      <c r="N2530" t="s">
        <v>10</v>
      </c>
      <c r="O2530" t="s">
        <v>2064</v>
      </c>
      <c r="P2530" t="s">
        <v>2052</v>
      </c>
    </row>
    <row r="2531" spans="1:16" x14ac:dyDescent="0.3">
      <c r="A2531" t="s">
        <v>8196</v>
      </c>
      <c r="B2531" t="s">
        <v>7939</v>
      </c>
      <c r="C2531" t="s">
        <v>7940</v>
      </c>
      <c r="D2531" t="s">
        <v>8681</v>
      </c>
      <c r="E2531">
        <v>1</v>
      </c>
      <c r="F2531" s="12">
        <v>29.5</v>
      </c>
      <c r="G2531" t="s">
        <v>4032</v>
      </c>
      <c r="H2531" s="11">
        <v>45038.625</v>
      </c>
      <c r="I2531" t="s">
        <v>13050</v>
      </c>
      <c r="J2531" t="s">
        <v>192</v>
      </c>
      <c r="K2531" t="s">
        <v>2133</v>
      </c>
      <c r="L2531" t="s">
        <v>2161</v>
      </c>
      <c r="M2531" t="s">
        <v>2208</v>
      </c>
      <c r="N2531" t="s">
        <v>10</v>
      </c>
      <c r="O2531" t="s">
        <v>2064</v>
      </c>
      <c r="P2531" t="s">
        <v>2052</v>
      </c>
    </row>
    <row r="2532" spans="1:16" x14ac:dyDescent="0.3">
      <c r="A2532" t="s">
        <v>8196</v>
      </c>
      <c r="B2532" t="s">
        <v>7939</v>
      </c>
      <c r="C2532" t="s">
        <v>7940</v>
      </c>
      <c r="D2532" t="s">
        <v>8007</v>
      </c>
      <c r="E2532">
        <v>1</v>
      </c>
      <c r="F2532" s="12">
        <v>47.5</v>
      </c>
      <c r="G2532" t="s">
        <v>4032</v>
      </c>
      <c r="H2532" s="11">
        <v>45038.625</v>
      </c>
      <c r="I2532" t="s">
        <v>13050</v>
      </c>
      <c r="J2532" t="s">
        <v>37</v>
      </c>
      <c r="K2532" t="s">
        <v>2182</v>
      </c>
      <c r="L2532" t="s">
        <v>2240</v>
      </c>
      <c r="M2532" t="s">
        <v>2241</v>
      </c>
      <c r="N2532" t="s">
        <v>10</v>
      </c>
      <c r="O2532" t="s">
        <v>2064</v>
      </c>
      <c r="P2532" t="s">
        <v>2052</v>
      </c>
    </row>
    <row r="2533" spans="1:16" x14ac:dyDescent="0.3">
      <c r="A2533" t="s">
        <v>9811</v>
      </c>
      <c r="B2533" t="s">
        <v>7939</v>
      </c>
      <c r="C2533" t="s">
        <v>7940</v>
      </c>
      <c r="D2533" t="s">
        <v>8480</v>
      </c>
      <c r="E2533">
        <v>1</v>
      </c>
      <c r="F2533" s="12">
        <v>75</v>
      </c>
      <c r="G2533" t="s">
        <v>4033</v>
      </c>
      <c r="H2533" s="11">
        <v>45038.625694444447</v>
      </c>
      <c r="I2533" t="s">
        <v>13050</v>
      </c>
      <c r="J2533" t="s">
        <v>464</v>
      </c>
      <c r="K2533" t="s">
        <v>2133</v>
      </c>
      <c r="L2533" t="s">
        <v>2161</v>
      </c>
      <c r="M2533" t="s">
        <v>2208</v>
      </c>
      <c r="N2533" t="s">
        <v>10</v>
      </c>
      <c r="O2533" t="s">
        <v>2064</v>
      </c>
      <c r="P2533" t="s">
        <v>2052</v>
      </c>
    </row>
    <row r="2534" spans="1:16" x14ac:dyDescent="0.3">
      <c r="A2534" t="s">
        <v>9156</v>
      </c>
      <c r="B2534" t="s">
        <v>7923</v>
      </c>
      <c r="C2534" t="s">
        <v>7944</v>
      </c>
      <c r="D2534" t="s">
        <v>9012</v>
      </c>
      <c r="E2534">
        <v>1</v>
      </c>
      <c r="F2534" s="12">
        <v>225</v>
      </c>
      <c r="G2534" t="s">
        <v>4034</v>
      </c>
      <c r="H2534" s="11">
        <v>44988.531944444447</v>
      </c>
      <c r="I2534" t="s">
        <v>13049</v>
      </c>
      <c r="J2534" t="s">
        <v>786</v>
      </c>
      <c r="K2534" t="s">
        <v>2133</v>
      </c>
      <c r="L2534" t="s">
        <v>2161</v>
      </c>
      <c r="M2534" t="s">
        <v>2208</v>
      </c>
      <c r="N2534" t="s">
        <v>3</v>
      </c>
      <c r="O2534" t="s">
        <v>2063</v>
      </c>
      <c r="P2534" t="s">
        <v>2072</v>
      </c>
    </row>
    <row r="2535" spans="1:16" x14ac:dyDescent="0.3">
      <c r="A2535" t="s">
        <v>9156</v>
      </c>
      <c r="B2535" t="s">
        <v>7943</v>
      </c>
      <c r="C2535" t="s">
        <v>8021</v>
      </c>
      <c r="D2535" t="s">
        <v>7941</v>
      </c>
      <c r="E2535">
        <v>1</v>
      </c>
      <c r="F2535" s="12">
        <v>25</v>
      </c>
      <c r="G2535" t="s">
        <v>4035</v>
      </c>
      <c r="H2535" s="11">
        <v>44989.90902777778</v>
      </c>
      <c r="I2535" t="s">
        <v>13049</v>
      </c>
      <c r="J2535" t="s">
        <v>23</v>
      </c>
      <c r="K2535" t="s">
        <v>2182</v>
      </c>
      <c r="L2535" t="s">
        <v>2240</v>
      </c>
      <c r="M2535" t="s">
        <v>2241</v>
      </c>
      <c r="N2535" t="s">
        <v>9</v>
      </c>
      <c r="O2535" t="s">
        <v>2063</v>
      </c>
      <c r="P2535" t="s">
        <v>2075</v>
      </c>
    </row>
    <row r="2536" spans="1:16" x14ac:dyDescent="0.3">
      <c r="A2536" t="s">
        <v>8304</v>
      </c>
      <c r="B2536" t="s">
        <v>7939</v>
      </c>
      <c r="C2536" t="s">
        <v>7940</v>
      </c>
      <c r="D2536" t="s">
        <v>9812</v>
      </c>
      <c r="E2536">
        <v>2</v>
      </c>
      <c r="F2536" s="12">
        <v>975</v>
      </c>
      <c r="G2536" t="s">
        <v>4036</v>
      </c>
      <c r="H2536" s="11">
        <v>45038.634027777778</v>
      </c>
      <c r="I2536" t="s">
        <v>13050</v>
      </c>
      <c r="J2536" t="s">
        <v>813</v>
      </c>
      <c r="K2536" t="s">
        <v>2153</v>
      </c>
      <c r="L2536" t="s">
        <v>2192</v>
      </c>
      <c r="M2536" t="s">
        <v>2193</v>
      </c>
      <c r="N2536" t="s">
        <v>10</v>
      </c>
      <c r="O2536" t="s">
        <v>2064</v>
      </c>
      <c r="P2536" t="s">
        <v>2052</v>
      </c>
    </row>
    <row r="2537" spans="1:16" x14ac:dyDescent="0.3">
      <c r="A2537" t="s">
        <v>9813</v>
      </c>
      <c r="B2537" t="s">
        <v>7943</v>
      </c>
      <c r="C2537" t="s">
        <v>8021</v>
      </c>
      <c r="D2537" t="s">
        <v>8373</v>
      </c>
      <c r="E2537">
        <v>1</v>
      </c>
      <c r="F2537" s="12">
        <v>175</v>
      </c>
      <c r="G2537" t="s">
        <v>4037</v>
      </c>
      <c r="H2537" s="11">
        <v>44989.919444444444</v>
      </c>
      <c r="I2537" t="s">
        <v>13049</v>
      </c>
      <c r="J2537" t="s">
        <v>360</v>
      </c>
      <c r="K2537" t="s">
        <v>2117</v>
      </c>
      <c r="L2537" t="s">
        <v>2118</v>
      </c>
      <c r="M2537" t="s">
        <v>2162</v>
      </c>
      <c r="N2537" t="s">
        <v>9</v>
      </c>
      <c r="O2537" t="s">
        <v>2063</v>
      </c>
      <c r="P2537" t="s">
        <v>2075</v>
      </c>
    </row>
    <row r="2538" spans="1:16" x14ac:dyDescent="0.3">
      <c r="A2538" t="s">
        <v>9814</v>
      </c>
      <c r="B2538" t="s">
        <v>7939</v>
      </c>
      <c r="C2538" t="s">
        <v>7940</v>
      </c>
      <c r="D2538" t="s">
        <v>9650</v>
      </c>
      <c r="E2538">
        <v>1</v>
      </c>
      <c r="F2538" s="12">
        <v>425</v>
      </c>
      <c r="G2538" t="s">
        <v>4038</v>
      </c>
      <c r="H2538" s="11">
        <v>45038.646527777775</v>
      </c>
      <c r="I2538" t="s">
        <v>13050</v>
      </c>
      <c r="J2538" t="s">
        <v>815</v>
      </c>
      <c r="K2538" t="s">
        <v>2107</v>
      </c>
      <c r="L2538" t="s">
        <v>2110</v>
      </c>
      <c r="M2538" t="s">
        <v>2196</v>
      </c>
      <c r="N2538" t="s">
        <v>10</v>
      </c>
      <c r="O2538" t="s">
        <v>2064</v>
      </c>
      <c r="P2538" t="s">
        <v>2052</v>
      </c>
    </row>
    <row r="2539" spans="1:16" x14ac:dyDescent="0.3">
      <c r="A2539" t="s">
        <v>9814</v>
      </c>
      <c r="B2539" t="s">
        <v>7939</v>
      </c>
      <c r="C2539" t="s">
        <v>7940</v>
      </c>
      <c r="D2539" t="s">
        <v>8280</v>
      </c>
      <c r="E2539">
        <v>1</v>
      </c>
      <c r="F2539" s="12">
        <v>300</v>
      </c>
      <c r="G2539" t="s">
        <v>4038</v>
      </c>
      <c r="H2539" s="11">
        <v>45038.646527777775</v>
      </c>
      <c r="I2539" t="s">
        <v>13050</v>
      </c>
      <c r="J2539" t="s">
        <v>817</v>
      </c>
      <c r="K2539" t="s">
        <v>2107</v>
      </c>
      <c r="L2539" t="s">
        <v>2110</v>
      </c>
      <c r="M2539" t="s">
        <v>2196</v>
      </c>
      <c r="N2539" t="s">
        <v>10</v>
      </c>
      <c r="O2539" t="s">
        <v>2064</v>
      </c>
      <c r="P2539" t="s">
        <v>2052</v>
      </c>
    </row>
    <row r="2540" spans="1:16" x14ac:dyDescent="0.3">
      <c r="A2540" t="s">
        <v>9815</v>
      </c>
      <c r="B2540" t="s">
        <v>7923</v>
      </c>
      <c r="C2540" t="s">
        <v>7908</v>
      </c>
      <c r="D2540" t="s">
        <v>9529</v>
      </c>
      <c r="E2540">
        <v>1</v>
      </c>
      <c r="F2540" s="12">
        <v>725</v>
      </c>
      <c r="G2540" t="s">
        <v>4039</v>
      </c>
      <c r="H2540" s="11">
        <v>44988.574305555558</v>
      </c>
      <c r="I2540" t="s">
        <v>13049</v>
      </c>
      <c r="J2540" t="s">
        <v>819</v>
      </c>
      <c r="K2540" t="s">
        <v>2153</v>
      </c>
      <c r="L2540" t="s">
        <v>2192</v>
      </c>
      <c r="M2540" t="s">
        <v>2193</v>
      </c>
      <c r="N2540" t="s">
        <v>3</v>
      </c>
      <c r="O2540" t="s">
        <v>2063</v>
      </c>
      <c r="P2540" t="s">
        <v>2046</v>
      </c>
    </row>
    <row r="2541" spans="1:16" x14ac:dyDescent="0.3">
      <c r="A2541" t="s">
        <v>9816</v>
      </c>
      <c r="B2541" t="s">
        <v>7939</v>
      </c>
      <c r="C2541" t="s">
        <v>7940</v>
      </c>
      <c r="D2541" t="s">
        <v>7944</v>
      </c>
      <c r="E2541">
        <v>1</v>
      </c>
      <c r="F2541" s="12">
        <v>225</v>
      </c>
      <c r="G2541" t="s">
        <v>4040</v>
      </c>
      <c r="H2541" s="11">
        <v>45038.650694444441</v>
      </c>
      <c r="I2541" t="s">
        <v>13050</v>
      </c>
      <c r="J2541" t="s">
        <v>107</v>
      </c>
      <c r="K2541" t="s">
        <v>2092</v>
      </c>
      <c r="L2541" t="s">
        <v>2093</v>
      </c>
      <c r="M2541" t="s">
        <v>2094</v>
      </c>
      <c r="N2541" t="s">
        <v>10</v>
      </c>
      <c r="O2541" t="s">
        <v>2064</v>
      </c>
      <c r="P2541" t="s">
        <v>2052</v>
      </c>
    </row>
    <row r="2542" spans="1:16" x14ac:dyDescent="0.3">
      <c r="A2542" t="s">
        <v>9525</v>
      </c>
      <c r="B2542" t="s">
        <v>7923</v>
      </c>
      <c r="C2542" t="s">
        <v>7908</v>
      </c>
      <c r="D2542" t="s">
        <v>8318</v>
      </c>
      <c r="E2542">
        <v>1</v>
      </c>
      <c r="F2542" s="12">
        <v>375</v>
      </c>
      <c r="G2542" t="s">
        <v>4041</v>
      </c>
      <c r="H2542" s="11">
        <v>44988.586805555555</v>
      </c>
      <c r="I2542" t="s">
        <v>13049</v>
      </c>
      <c r="J2542" t="s">
        <v>113</v>
      </c>
      <c r="K2542" t="s">
        <v>2153</v>
      </c>
      <c r="L2542" t="s">
        <v>2154</v>
      </c>
      <c r="M2542" t="s">
        <v>2212</v>
      </c>
      <c r="N2542" t="s">
        <v>3</v>
      </c>
      <c r="O2542" t="s">
        <v>2063</v>
      </c>
      <c r="P2542" t="s">
        <v>2046</v>
      </c>
    </row>
    <row r="2543" spans="1:16" x14ac:dyDescent="0.3">
      <c r="A2543" t="s">
        <v>9525</v>
      </c>
      <c r="B2543" t="s">
        <v>7939</v>
      </c>
      <c r="C2543" t="s">
        <v>7940</v>
      </c>
      <c r="D2543" t="s">
        <v>8287</v>
      </c>
      <c r="E2543">
        <v>1</v>
      </c>
      <c r="F2543" s="12">
        <v>50</v>
      </c>
      <c r="G2543" t="s">
        <v>4042</v>
      </c>
      <c r="H2543" s="11">
        <v>45038.654861111114</v>
      </c>
      <c r="I2543" t="s">
        <v>13050</v>
      </c>
      <c r="J2543" t="s">
        <v>177</v>
      </c>
      <c r="K2543" t="s">
        <v>2092</v>
      </c>
      <c r="L2543" t="s">
        <v>2148</v>
      </c>
      <c r="M2543" t="s">
        <v>2138</v>
      </c>
      <c r="N2543" t="s">
        <v>10</v>
      </c>
      <c r="O2543" t="s">
        <v>2064</v>
      </c>
      <c r="P2543" t="s">
        <v>2052</v>
      </c>
    </row>
    <row r="2544" spans="1:16" x14ac:dyDescent="0.3">
      <c r="A2544" t="s">
        <v>9325</v>
      </c>
      <c r="B2544" t="s">
        <v>7943</v>
      </c>
      <c r="C2544" t="s">
        <v>8021</v>
      </c>
      <c r="D2544" t="s">
        <v>8304</v>
      </c>
      <c r="E2544">
        <v>1</v>
      </c>
      <c r="F2544" s="12">
        <v>275</v>
      </c>
      <c r="G2544" t="s">
        <v>4043</v>
      </c>
      <c r="H2544" s="11">
        <v>44990.625694444447</v>
      </c>
      <c r="I2544" t="s">
        <v>13049</v>
      </c>
      <c r="J2544" t="s">
        <v>173</v>
      </c>
      <c r="K2544" t="s">
        <v>2182</v>
      </c>
      <c r="L2544" t="s">
        <v>2183</v>
      </c>
      <c r="M2544" t="s">
        <v>2184</v>
      </c>
      <c r="N2544" t="s">
        <v>9</v>
      </c>
      <c r="O2544" t="s">
        <v>2063</v>
      </c>
      <c r="P2544" t="s">
        <v>2075</v>
      </c>
    </row>
    <row r="2545" spans="1:16" x14ac:dyDescent="0.3">
      <c r="A2545" t="s">
        <v>9325</v>
      </c>
      <c r="B2545" t="s">
        <v>7943</v>
      </c>
      <c r="C2545" t="s">
        <v>8021</v>
      </c>
      <c r="D2545" t="s">
        <v>8051</v>
      </c>
      <c r="E2545">
        <v>1</v>
      </c>
      <c r="F2545" s="12">
        <v>137.5</v>
      </c>
      <c r="G2545" t="s">
        <v>4043</v>
      </c>
      <c r="H2545" s="11">
        <v>44990.625694444447</v>
      </c>
      <c r="I2545" t="s">
        <v>13049</v>
      </c>
      <c r="J2545" t="s">
        <v>101</v>
      </c>
      <c r="K2545" t="s">
        <v>2117</v>
      </c>
      <c r="L2545" t="s">
        <v>2118</v>
      </c>
      <c r="M2545" t="s">
        <v>2162</v>
      </c>
      <c r="N2545" t="s">
        <v>9</v>
      </c>
      <c r="O2545" t="s">
        <v>2063</v>
      </c>
      <c r="P2545" t="s">
        <v>2075</v>
      </c>
    </row>
    <row r="2546" spans="1:16" x14ac:dyDescent="0.3">
      <c r="A2546" t="s">
        <v>9325</v>
      </c>
      <c r="B2546" t="s">
        <v>7939</v>
      </c>
      <c r="C2546" t="s">
        <v>7940</v>
      </c>
      <c r="D2546" t="s">
        <v>8236</v>
      </c>
      <c r="E2546">
        <v>1</v>
      </c>
      <c r="F2546" s="12">
        <v>112.5</v>
      </c>
      <c r="G2546" t="s">
        <v>4044</v>
      </c>
      <c r="H2546" s="11">
        <v>45038.675000000003</v>
      </c>
      <c r="I2546" t="s">
        <v>13050</v>
      </c>
      <c r="J2546" t="s">
        <v>292</v>
      </c>
      <c r="K2546" t="s">
        <v>2133</v>
      </c>
      <c r="L2546" t="s">
        <v>2161</v>
      </c>
      <c r="M2546" t="s">
        <v>2208</v>
      </c>
      <c r="N2546" t="s">
        <v>10</v>
      </c>
      <c r="O2546" t="s">
        <v>2064</v>
      </c>
      <c r="P2546" t="s">
        <v>2052</v>
      </c>
    </row>
    <row r="2547" spans="1:16" x14ac:dyDescent="0.3">
      <c r="A2547" t="s">
        <v>9817</v>
      </c>
      <c r="B2547" t="s">
        <v>7943</v>
      </c>
      <c r="C2547" t="s">
        <v>9009</v>
      </c>
      <c r="D2547" t="s">
        <v>7944</v>
      </c>
      <c r="E2547">
        <v>1</v>
      </c>
      <c r="F2547" s="12">
        <v>225</v>
      </c>
      <c r="G2547" t="s">
        <v>4045</v>
      </c>
      <c r="H2547" s="11">
        <v>44990.67083333333</v>
      </c>
      <c r="I2547" t="s">
        <v>13049</v>
      </c>
      <c r="J2547" t="s">
        <v>107</v>
      </c>
      <c r="K2547" t="s">
        <v>2092</v>
      </c>
      <c r="L2547" t="s">
        <v>2093</v>
      </c>
      <c r="M2547" t="s">
        <v>2094</v>
      </c>
      <c r="N2547" t="s">
        <v>9</v>
      </c>
      <c r="O2547" t="s">
        <v>2063</v>
      </c>
      <c r="P2547" t="s">
        <v>2076</v>
      </c>
    </row>
    <row r="2548" spans="1:16" x14ac:dyDescent="0.3">
      <c r="A2548" t="s">
        <v>9817</v>
      </c>
      <c r="B2548" t="s">
        <v>7943</v>
      </c>
      <c r="C2548" t="s">
        <v>9009</v>
      </c>
      <c r="D2548" t="s">
        <v>9818</v>
      </c>
      <c r="E2548">
        <v>1</v>
      </c>
      <c r="F2548" s="12">
        <v>175</v>
      </c>
      <c r="G2548" t="s">
        <v>4045</v>
      </c>
      <c r="H2548" s="11">
        <v>44990.67083333333</v>
      </c>
      <c r="I2548" t="s">
        <v>13049</v>
      </c>
      <c r="J2548" t="s">
        <v>849</v>
      </c>
      <c r="K2548" t="s">
        <v>2153</v>
      </c>
      <c r="L2548" t="s">
        <v>2194</v>
      </c>
      <c r="M2548" t="s">
        <v>2215</v>
      </c>
      <c r="N2548" t="s">
        <v>9</v>
      </c>
      <c r="O2548" t="s">
        <v>2063</v>
      </c>
      <c r="P2548" t="s">
        <v>2076</v>
      </c>
    </row>
    <row r="2549" spans="1:16" x14ac:dyDescent="0.3">
      <c r="A2549" t="s">
        <v>9819</v>
      </c>
      <c r="B2549" t="s">
        <v>7943</v>
      </c>
      <c r="C2549" t="s">
        <v>9009</v>
      </c>
      <c r="D2549" t="s">
        <v>9820</v>
      </c>
      <c r="E2549">
        <v>1</v>
      </c>
      <c r="F2549" s="12">
        <v>1075</v>
      </c>
      <c r="G2549" t="s">
        <v>4046</v>
      </c>
      <c r="H2549" s="11">
        <v>44990.6875</v>
      </c>
      <c r="I2549" t="s">
        <v>13049</v>
      </c>
      <c r="J2549" t="s">
        <v>646</v>
      </c>
      <c r="K2549" t="s">
        <v>2153</v>
      </c>
      <c r="L2549" t="s">
        <v>2192</v>
      </c>
      <c r="M2549" t="s">
        <v>2233</v>
      </c>
      <c r="N2549" t="s">
        <v>9</v>
      </c>
      <c r="O2549" t="s">
        <v>2063</v>
      </c>
      <c r="P2549" t="s">
        <v>2076</v>
      </c>
    </row>
    <row r="2550" spans="1:16" x14ac:dyDescent="0.3">
      <c r="A2550" t="s">
        <v>9819</v>
      </c>
      <c r="B2550" t="s">
        <v>7943</v>
      </c>
      <c r="C2550" t="s">
        <v>9009</v>
      </c>
      <c r="D2550" t="s">
        <v>7928</v>
      </c>
      <c r="E2550">
        <v>1</v>
      </c>
      <c r="F2550" s="12">
        <v>49.5</v>
      </c>
      <c r="G2550" t="s">
        <v>4046</v>
      </c>
      <c r="H2550" s="11">
        <v>44990.6875</v>
      </c>
      <c r="I2550" t="s">
        <v>13049</v>
      </c>
      <c r="J2550" t="s">
        <v>41</v>
      </c>
      <c r="K2550" t="s">
        <v>2244</v>
      </c>
      <c r="L2550" t="s">
        <v>2245</v>
      </c>
      <c r="M2550" t="s">
        <v>2246</v>
      </c>
      <c r="N2550" t="s">
        <v>9</v>
      </c>
      <c r="O2550" t="s">
        <v>2063</v>
      </c>
      <c r="P2550" t="s">
        <v>2076</v>
      </c>
    </row>
    <row r="2551" spans="1:16" x14ac:dyDescent="0.3">
      <c r="A2551" t="s">
        <v>9821</v>
      </c>
      <c r="B2551" t="s">
        <v>7923</v>
      </c>
      <c r="C2551" t="s">
        <v>7908</v>
      </c>
      <c r="D2551" t="s">
        <v>8100</v>
      </c>
      <c r="E2551">
        <v>1</v>
      </c>
      <c r="F2551" s="12">
        <v>1100</v>
      </c>
      <c r="G2551" t="s">
        <v>4047</v>
      </c>
      <c r="H2551" s="11">
        <v>44988.598611111112</v>
      </c>
      <c r="I2551" t="s">
        <v>13049</v>
      </c>
      <c r="J2551" t="s">
        <v>851</v>
      </c>
      <c r="K2551" t="s">
        <v>2153</v>
      </c>
      <c r="L2551" t="s">
        <v>2154</v>
      </c>
      <c r="M2551" t="s">
        <v>2139</v>
      </c>
      <c r="N2551" t="s">
        <v>3</v>
      </c>
      <c r="O2551" t="s">
        <v>2063</v>
      </c>
      <c r="P2551" t="s">
        <v>2046</v>
      </c>
    </row>
    <row r="2552" spans="1:16" x14ac:dyDescent="0.3">
      <c r="A2552" t="s">
        <v>9821</v>
      </c>
      <c r="B2552" t="s">
        <v>7939</v>
      </c>
      <c r="C2552" t="s">
        <v>7940</v>
      </c>
      <c r="D2552" t="s">
        <v>9822</v>
      </c>
      <c r="E2552">
        <v>1</v>
      </c>
      <c r="F2552" s="12">
        <v>275</v>
      </c>
      <c r="G2552" t="s">
        <v>4048</v>
      </c>
      <c r="H2552" s="11">
        <v>45038.690972222219</v>
      </c>
      <c r="I2552" t="s">
        <v>13050</v>
      </c>
      <c r="J2552" t="s">
        <v>863</v>
      </c>
      <c r="K2552" t="s">
        <v>2153</v>
      </c>
      <c r="L2552" t="s">
        <v>2194</v>
      </c>
      <c r="M2552" t="s">
        <v>2193</v>
      </c>
      <c r="N2552" t="s">
        <v>10</v>
      </c>
      <c r="O2552" t="s">
        <v>2064</v>
      </c>
      <c r="P2552" t="s">
        <v>2052</v>
      </c>
    </row>
    <row r="2553" spans="1:16" x14ac:dyDescent="0.3">
      <c r="A2553" t="s">
        <v>9182</v>
      </c>
      <c r="B2553" t="s">
        <v>7939</v>
      </c>
      <c r="C2553" t="s">
        <v>7940</v>
      </c>
      <c r="D2553" t="s">
        <v>9809</v>
      </c>
      <c r="E2553">
        <v>1</v>
      </c>
      <c r="F2553" s="12">
        <v>400</v>
      </c>
      <c r="G2553" t="s">
        <v>4049</v>
      </c>
      <c r="H2553" s="11">
        <v>45038.695138888892</v>
      </c>
      <c r="I2553" t="s">
        <v>13050</v>
      </c>
      <c r="J2553" t="s">
        <v>865</v>
      </c>
      <c r="K2553" t="s">
        <v>2182</v>
      </c>
      <c r="L2553" t="s">
        <v>2183</v>
      </c>
      <c r="M2553" t="s">
        <v>2184</v>
      </c>
      <c r="N2553" t="s">
        <v>10</v>
      </c>
      <c r="O2553" t="s">
        <v>2064</v>
      </c>
      <c r="P2553" t="s">
        <v>2052</v>
      </c>
    </row>
    <row r="2554" spans="1:16" x14ac:dyDescent="0.3">
      <c r="A2554" t="s">
        <v>9823</v>
      </c>
      <c r="B2554" t="s">
        <v>7923</v>
      </c>
      <c r="C2554" t="s">
        <v>7934</v>
      </c>
      <c r="D2554" t="s">
        <v>7928</v>
      </c>
      <c r="E2554">
        <v>1</v>
      </c>
      <c r="F2554" s="12">
        <v>49.5</v>
      </c>
      <c r="G2554" t="s">
        <v>4050</v>
      </c>
      <c r="H2554" s="11">
        <v>44988.61041666667</v>
      </c>
      <c r="I2554" t="s">
        <v>13049</v>
      </c>
      <c r="J2554" t="s">
        <v>41</v>
      </c>
      <c r="K2554" t="s">
        <v>2244</v>
      </c>
      <c r="L2554" t="s">
        <v>2245</v>
      </c>
      <c r="M2554" t="s">
        <v>2246</v>
      </c>
      <c r="N2554" t="s">
        <v>3</v>
      </c>
      <c r="O2554" t="s">
        <v>2063</v>
      </c>
      <c r="P2554" t="s">
        <v>2045</v>
      </c>
    </row>
    <row r="2555" spans="1:16" x14ac:dyDescent="0.3">
      <c r="A2555" t="s">
        <v>9777</v>
      </c>
      <c r="B2555" t="s">
        <v>7923</v>
      </c>
      <c r="C2555" t="s">
        <v>7908</v>
      </c>
      <c r="D2555" t="s">
        <v>8037</v>
      </c>
      <c r="E2555">
        <v>1</v>
      </c>
      <c r="F2555" s="12">
        <v>212.5</v>
      </c>
      <c r="G2555" t="s">
        <v>4051</v>
      </c>
      <c r="H2555" s="11">
        <v>44988.613888888889</v>
      </c>
      <c r="I2555" t="s">
        <v>13049</v>
      </c>
      <c r="J2555" t="s">
        <v>443</v>
      </c>
      <c r="K2555" t="s">
        <v>2101</v>
      </c>
      <c r="L2555" t="s">
        <v>2102</v>
      </c>
      <c r="M2555" t="s">
        <v>2167</v>
      </c>
      <c r="N2555" t="s">
        <v>3</v>
      </c>
      <c r="O2555" t="s">
        <v>2063</v>
      </c>
      <c r="P2555" t="s">
        <v>2046</v>
      </c>
    </row>
    <row r="2556" spans="1:16" x14ac:dyDescent="0.3">
      <c r="A2556" t="s">
        <v>8865</v>
      </c>
      <c r="B2556" t="s">
        <v>7943</v>
      </c>
      <c r="C2556" t="s">
        <v>8021</v>
      </c>
      <c r="D2556" t="s">
        <v>7928</v>
      </c>
      <c r="E2556">
        <v>1</v>
      </c>
      <c r="F2556" s="12">
        <v>49.5</v>
      </c>
      <c r="G2556" t="s">
        <v>4052</v>
      </c>
      <c r="H2556" s="11">
        <v>44990.741666666669</v>
      </c>
      <c r="I2556" t="s">
        <v>13049</v>
      </c>
      <c r="J2556" t="s">
        <v>41</v>
      </c>
      <c r="K2556" t="s">
        <v>2244</v>
      </c>
      <c r="L2556" t="s">
        <v>2245</v>
      </c>
      <c r="M2556" t="s">
        <v>2246</v>
      </c>
      <c r="N2556" t="s">
        <v>9</v>
      </c>
      <c r="O2556" t="s">
        <v>2063</v>
      </c>
      <c r="P2556" t="s">
        <v>2075</v>
      </c>
    </row>
    <row r="2557" spans="1:16" x14ac:dyDescent="0.3">
      <c r="A2557" t="s">
        <v>8215</v>
      </c>
      <c r="B2557" t="s">
        <v>7923</v>
      </c>
      <c r="C2557" t="s">
        <v>7980</v>
      </c>
      <c r="D2557" t="s">
        <v>8007</v>
      </c>
      <c r="E2557">
        <v>1</v>
      </c>
      <c r="F2557" s="12">
        <v>47.5</v>
      </c>
      <c r="G2557" t="s">
        <v>4053</v>
      </c>
      <c r="H2557" s="11">
        <v>44988.631249999999</v>
      </c>
      <c r="I2557" t="s">
        <v>13049</v>
      </c>
      <c r="J2557" t="s">
        <v>37</v>
      </c>
      <c r="K2557" t="s">
        <v>2182</v>
      </c>
      <c r="L2557" t="s">
        <v>2240</v>
      </c>
      <c r="M2557" t="s">
        <v>2241</v>
      </c>
      <c r="N2557" t="s">
        <v>3</v>
      </c>
      <c r="O2557" t="s">
        <v>2063</v>
      </c>
      <c r="P2557" t="s">
        <v>2048</v>
      </c>
    </row>
    <row r="2558" spans="1:16" x14ac:dyDescent="0.3">
      <c r="A2558" t="s">
        <v>8215</v>
      </c>
      <c r="B2558" t="s">
        <v>7943</v>
      </c>
      <c r="C2558" t="s">
        <v>8021</v>
      </c>
      <c r="D2558" t="s">
        <v>8270</v>
      </c>
      <c r="E2558">
        <v>1</v>
      </c>
      <c r="F2558" s="12">
        <v>699.5</v>
      </c>
      <c r="G2558" t="s">
        <v>4054</v>
      </c>
      <c r="H2558" s="11">
        <v>44990.743055555555</v>
      </c>
      <c r="I2558" t="s">
        <v>13049</v>
      </c>
      <c r="J2558" t="s">
        <v>230</v>
      </c>
      <c r="K2558" t="s">
        <v>2153</v>
      </c>
      <c r="L2558" t="s">
        <v>2154</v>
      </c>
      <c r="M2558" t="s">
        <v>2214</v>
      </c>
      <c r="N2558" t="s">
        <v>9</v>
      </c>
      <c r="O2558" t="s">
        <v>2063</v>
      </c>
      <c r="P2558" t="s">
        <v>2075</v>
      </c>
    </row>
    <row r="2559" spans="1:16" x14ac:dyDescent="0.3">
      <c r="A2559" t="s">
        <v>9643</v>
      </c>
      <c r="B2559" t="s">
        <v>7943</v>
      </c>
      <c r="C2559" t="s">
        <v>9009</v>
      </c>
      <c r="D2559" t="s">
        <v>8429</v>
      </c>
      <c r="E2559">
        <v>1</v>
      </c>
      <c r="F2559" s="12">
        <v>75</v>
      </c>
      <c r="G2559" t="s">
        <v>4055</v>
      </c>
      <c r="H2559" s="11">
        <v>44990.784722222219</v>
      </c>
      <c r="I2559" t="s">
        <v>13049</v>
      </c>
      <c r="J2559" t="s">
        <v>672</v>
      </c>
      <c r="K2559" t="s">
        <v>2133</v>
      </c>
      <c r="L2559" t="s">
        <v>2134</v>
      </c>
      <c r="M2559" t="s">
        <v>2138</v>
      </c>
      <c r="N2559" t="s">
        <v>9</v>
      </c>
      <c r="O2559" t="s">
        <v>2063</v>
      </c>
      <c r="P2559" t="s">
        <v>2076</v>
      </c>
    </row>
    <row r="2560" spans="1:16" x14ac:dyDescent="0.3">
      <c r="A2560" t="s">
        <v>9643</v>
      </c>
      <c r="B2560" t="s">
        <v>7943</v>
      </c>
      <c r="C2560" t="s">
        <v>9009</v>
      </c>
      <c r="D2560" t="s">
        <v>8279</v>
      </c>
      <c r="E2560">
        <v>1</v>
      </c>
      <c r="F2560" s="12">
        <v>10</v>
      </c>
      <c r="G2560" t="s">
        <v>4055</v>
      </c>
      <c r="H2560" s="11">
        <v>44990.784722222219</v>
      </c>
      <c r="I2560" t="s">
        <v>13049</v>
      </c>
      <c r="J2560" t="s">
        <v>203</v>
      </c>
      <c r="K2560" t="s">
        <v>2133</v>
      </c>
      <c r="L2560" t="s">
        <v>2134</v>
      </c>
      <c r="M2560" t="s">
        <v>2138</v>
      </c>
      <c r="N2560" t="s">
        <v>9</v>
      </c>
      <c r="O2560" t="s">
        <v>2063</v>
      </c>
      <c r="P2560" t="s">
        <v>2076</v>
      </c>
    </row>
    <row r="2561" spans="1:16" x14ac:dyDescent="0.3">
      <c r="A2561" t="s">
        <v>9643</v>
      </c>
      <c r="B2561" t="s">
        <v>7939</v>
      </c>
      <c r="C2561" t="s">
        <v>7943</v>
      </c>
      <c r="D2561" t="s">
        <v>8266</v>
      </c>
      <c r="E2561">
        <v>1</v>
      </c>
      <c r="F2561" s="12">
        <v>225</v>
      </c>
      <c r="G2561" t="s">
        <v>4056</v>
      </c>
      <c r="H2561" s="11">
        <v>45038.707638888889</v>
      </c>
      <c r="I2561" t="s">
        <v>13050</v>
      </c>
      <c r="J2561" t="s">
        <v>408</v>
      </c>
      <c r="K2561" t="s">
        <v>2107</v>
      </c>
      <c r="L2561" t="s">
        <v>2110</v>
      </c>
      <c r="M2561" t="s">
        <v>2142</v>
      </c>
      <c r="N2561" t="s">
        <v>10</v>
      </c>
      <c r="O2561" t="s">
        <v>2064</v>
      </c>
      <c r="P2561" t="s">
        <v>2066</v>
      </c>
    </row>
    <row r="2562" spans="1:16" x14ac:dyDescent="0.3">
      <c r="A2562" t="s">
        <v>9377</v>
      </c>
      <c r="B2562" t="s">
        <v>7939</v>
      </c>
      <c r="C2562" t="s">
        <v>7964</v>
      </c>
      <c r="D2562" t="s">
        <v>9695</v>
      </c>
      <c r="E2562">
        <v>1</v>
      </c>
      <c r="F2562" s="12">
        <v>197.5</v>
      </c>
      <c r="G2562" t="s">
        <v>4057</v>
      </c>
      <c r="H2562" s="11">
        <v>45038.714583333334</v>
      </c>
      <c r="I2562" t="s">
        <v>13050</v>
      </c>
      <c r="J2562" t="s">
        <v>588</v>
      </c>
      <c r="K2562" t="s">
        <v>2133</v>
      </c>
      <c r="L2562" t="s">
        <v>2134</v>
      </c>
      <c r="M2562" t="s">
        <v>2138</v>
      </c>
      <c r="N2562" t="s">
        <v>10</v>
      </c>
      <c r="O2562" t="s">
        <v>2064</v>
      </c>
      <c r="P2562" t="s">
        <v>2080</v>
      </c>
    </row>
    <row r="2563" spans="1:16" x14ac:dyDescent="0.3">
      <c r="A2563" t="s">
        <v>9426</v>
      </c>
      <c r="B2563" t="s">
        <v>7943</v>
      </c>
      <c r="C2563" t="s">
        <v>8021</v>
      </c>
      <c r="D2563" t="s">
        <v>8527</v>
      </c>
      <c r="E2563">
        <v>2</v>
      </c>
      <c r="F2563" s="12">
        <v>150</v>
      </c>
      <c r="G2563" t="s">
        <v>4058</v>
      </c>
      <c r="H2563" s="11">
        <v>44990.832638888889</v>
      </c>
      <c r="I2563" t="s">
        <v>13049</v>
      </c>
      <c r="J2563" t="s">
        <v>188</v>
      </c>
      <c r="K2563" t="s">
        <v>2133</v>
      </c>
      <c r="L2563" t="s">
        <v>2134</v>
      </c>
      <c r="M2563" t="s">
        <v>2138</v>
      </c>
      <c r="N2563" t="s">
        <v>9</v>
      </c>
      <c r="O2563" t="s">
        <v>2063</v>
      </c>
      <c r="P2563" t="s">
        <v>2075</v>
      </c>
    </row>
    <row r="2564" spans="1:16" x14ac:dyDescent="0.3">
      <c r="A2564" t="s">
        <v>9715</v>
      </c>
      <c r="B2564" t="s">
        <v>7923</v>
      </c>
      <c r="C2564" t="s">
        <v>7934</v>
      </c>
      <c r="D2564" t="s">
        <v>9824</v>
      </c>
      <c r="E2564">
        <v>1</v>
      </c>
      <c r="F2564" s="12">
        <v>675</v>
      </c>
      <c r="G2564" t="s">
        <v>4059</v>
      </c>
      <c r="H2564" s="11">
        <v>44988.640277777777</v>
      </c>
      <c r="I2564" t="s">
        <v>13049</v>
      </c>
      <c r="J2564" t="s">
        <v>871</v>
      </c>
      <c r="K2564" t="s">
        <v>2153</v>
      </c>
      <c r="L2564" t="s">
        <v>2192</v>
      </c>
      <c r="M2564" t="s">
        <v>2193</v>
      </c>
      <c r="N2564" t="s">
        <v>3</v>
      </c>
      <c r="O2564" t="s">
        <v>2063</v>
      </c>
      <c r="P2564" t="s">
        <v>2045</v>
      </c>
    </row>
    <row r="2565" spans="1:16" x14ac:dyDescent="0.3">
      <c r="A2565" t="s">
        <v>9560</v>
      </c>
      <c r="B2565" t="s">
        <v>7943</v>
      </c>
      <c r="C2565" t="s">
        <v>8021</v>
      </c>
      <c r="D2565" t="s">
        <v>8391</v>
      </c>
      <c r="E2565">
        <v>1</v>
      </c>
      <c r="F2565" s="12">
        <v>625</v>
      </c>
      <c r="G2565" t="s">
        <v>4060</v>
      </c>
      <c r="H2565" s="11">
        <v>44990.868055555555</v>
      </c>
      <c r="I2565" t="s">
        <v>13049</v>
      </c>
      <c r="J2565" t="s">
        <v>887</v>
      </c>
      <c r="K2565" t="s">
        <v>2107</v>
      </c>
      <c r="L2565" t="s">
        <v>2110</v>
      </c>
      <c r="M2565" t="s">
        <v>2165</v>
      </c>
      <c r="N2565" t="s">
        <v>9</v>
      </c>
      <c r="O2565" t="s">
        <v>2063</v>
      </c>
      <c r="P2565" t="s">
        <v>2075</v>
      </c>
    </row>
    <row r="2566" spans="1:16" x14ac:dyDescent="0.3">
      <c r="A2566" t="s">
        <v>9560</v>
      </c>
      <c r="B2566" t="s">
        <v>7939</v>
      </c>
      <c r="C2566" t="s">
        <v>7940</v>
      </c>
      <c r="D2566" t="s">
        <v>8477</v>
      </c>
      <c r="E2566">
        <v>1</v>
      </c>
      <c r="F2566" s="12">
        <v>287.5</v>
      </c>
      <c r="G2566" t="s">
        <v>4061</v>
      </c>
      <c r="H2566" s="11">
        <v>45038.730555555558</v>
      </c>
      <c r="I2566" t="s">
        <v>13050</v>
      </c>
      <c r="J2566" t="s">
        <v>662</v>
      </c>
      <c r="K2566" t="s">
        <v>2092</v>
      </c>
      <c r="L2566" t="s">
        <v>2148</v>
      </c>
      <c r="M2566" t="s">
        <v>2139</v>
      </c>
      <c r="N2566" t="s">
        <v>10</v>
      </c>
      <c r="O2566" t="s">
        <v>2064</v>
      </c>
      <c r="P2566" t="s">
        <v>2052</v>
      </c>
    </row>
    <row r="2567" spans="1:16" x14ac:dyDescent="0.3">
      <c r="A2567" t="s">
        <v>9825</v>
      </c>
      <c r="B2567" t="s">
        <v>7923</v>
      </c>
      <c r="C2567" t="s">
        <v>7949</v>
      </c>
      <c r="D2567" t="s">
        <v>7928</v>
      </c>
      <c r="E2567">
        <v>1</v>
      </c>
      <c r="F2567" s="12">
        <v>49.5</v>
      </c>
      <c r="G2567" t="s">
        <v>4062</v>
      </c>
      <c r="H2567" s="11">
        <v>44988.648611111108</v>
      </c>
      <c r="I2567" t="s">
        <v>13049</v>
      </c>
      <c r="J2567" t="s">
        <v>41</v>
      </c>
      <c r="K2567" t="s">
        <v>2244</v>
      </c>
      <c r="L2567" t="s">
        <v>2245</v>
      </c>
      <c r="M2567" t="s">
        <v>2246</v>
      </c>
      <c r="N2567" t="s">
        <v>3</v>
      </c>
      <c r="O2567" t="s">
        <v>2063</v>
      </c>
      <c r="P2567" t="s">
        <v>2071</v>
      </c>
    </row>
    <row r="2568" spans="1:16" x14ac:dyDescent="0.3">
      <c r="A2568" t="s">
        <v>9825</v>
      </c>
      <c r="B2568" t="s">
        <v>7943</v>
      </c>
      <c r="C2568" t="s">
        <v>8021</v>
      </c>
      <c r="D2568" t="s">
        <v>8269</v>
      </c>
      <c r="E2568">
        <v>1</v>
      </c>
      <c r="F2568" s="12">
        <v>300</v>
      </c>
      <c r="G2568" t="s">
        <v>4063</v>
      </c>
      <c r="H2568" s="11">
        <v>44990.898611111108</v>
      </c>
      <c r="I2568" t="s">
        <v>13049</v>
      </c>
      <c r="J2568" t="s">
        <v>241</v>
      </c>
      <c r="K2568" t="s">
        <v>2107</v>
      </c>
      <c r="L2568" t="s">
        <v>2110</v>
      </c>
      <c r="M2568" t="s">
        <v>2138</v>
      </c>
      <c r="N2568" t="s">
        <v>9</v>
      </c>
      <c r="O2568" t="s">
        <v>2063</v>
      </c>
      <c r="P2568" t="s">
        <v>2075</v>
      </c>
    </row>
    <row r="2569" spans="1:16" x14ac:dyDescent="0.3">
      <c r="A2569" t="s">
        <v>9825</v>
      </c>
      <c r="B2569" t="s">
        <v>7939</v>
      </c>
      <c r="C2569" t="s">
        <v>7940</v>
      </c>
      <c r="D2569" t="s">
        <v>8865</v>
      </c>
      <c r="E2569">
        <v>1</v>
      </c>
      <c r="F2569" s="12">
        <v>600</v>
      </c>
      <c r="G2569" t="s">
        <v>4064</v>
      </c>
      <c r="H2569" s="11">
        <v>45038.736111111109</v>
      </c>
      <c r="I2569" t="s">
        <v>13050</v>
      </c>
      <c r="J2569" t="s">
        <v>326</v>
      </c>
      <c r="K2569" t="s">
        <v>2101</v>
      </c>
      <c r="L2569" t="s">
        <v>2102</v>
      </c>
      <c r="M2569" t="s">
        <v>2188</v>
      </c>
      <c r="N2569" t="s">
        <v>10</v>
      </c>
      <c r="O2569" t="s">
        <v>2064</v>
      </c>
      <c r="P2569" t="s">
        <v>2052</v>
      </c>
    </row>
    <row r="2570" spans="1:16" x14ac:dyDescent="0.3">
      <c r="A2570" t="s">
        <v>9825</v>
      </c>
      <c r="B2570" t="s">
        <v>7939</v>
      </c>
      <c r="C2570" t="s">
        <v>7940</v>
      </c>
      <c r="D2570" t="s">
        <v>8610</v>
      </c>
      <c r="E2570">
        <v>1</v>
      </c>
      <c r="F2570" s="12">
        <v>699.5</v>
      </c>
      <c r="G2570" t="s">
        <v>4064</v>
      </c>
      <c r="H2570" s="11">
        <v>45038.736111111109</v>
      </c>
      <c r="I2570" t="s">
        <v>13050</v>
      </c>
      <c r="J2570" t="s">
        <v>511</v>
      </c>
      <c r="K2570" t="s">
        <v>2153</v>
      </c>
      <c r="L2570" t="s">
        <v>2154</v>
      </c>
      <c r="M2570" t="s">
        <v>2139</v>
      </c>
      <c r="N2570" t="s">
        <v>10</v>
      </c>
      <c r="O2570" t="s">
        <v>2064</v>
      </c>
      <c r="P2570" t="s">
        <v>2052</v>
      </c>
    </row>
    <row r="2571" spans="1:16" x14ac:dyDescent="0.3">
      <c r="A2571" t="s">
        <v>9614</v>
      </c>
      <c r="B2571" t="s">
        <v>7939</v>
      </c>
      <c r="C2571" t="s">
        <v>7964</v>
      </c>
      <c r="D2571" t="s">
        <v>9164</v>
      </c>
      <c r="E2571">
        <v>1</v>
      </c>
      <c r="F2571" s="12">
        <v>25</v>
      </c>
      <c r="G2571" t="s">
        <v>4065</v>
      </c>
      <c r="H2571" s="11">
        <v>45038.739583333336</v>
      </c>
      <c r="I2571" t="s">
        <v>13050</v>
      </c>
      <c r="J2571" t="s">
        <v>563</v>
      </c>
      <c r="K2571" t="s">
        <v>2244</v>
      </c>
      <c r="L2571" t="s">
        <v>2245</v>
      </c>
      <c r="M2571" t="s">
        <v>2246</v>
      </c>
      <c r="N2571" t="s">
        <v>10</v>
      </c>
      <c r="O2571" t="s">
        <v>2064</v>
      </c>
      <c r="P2571" t="s">
        <v>2080</v>
      </c>
    </row>
    <row r="2572" spans="1:16" x14ac:dyDescent="0.3">
      <c r="A2572" t="s">
        <v>8705</v>
      </c>
      <c r="B2572" t="s">
        <v>7943</v>
      </c>
      <c r="C2572" t="s">
        <v>8021</v>
      </c>
      <c r="D2572" t="s">
        <v>7928</v>
      </c>
      <c r="E2572">
        <v>1</v>
      </c>
      <c r="F2572" s="12">
        <v>49.5</v>
      </c>
      <c r="G2572" t="s">
        <v>4066</v>
      </c>
      <c r="H2572" s="11">
        <v>44990.93472222222</v>
      </c>
      <c r="I2572" t="s">
        <v>13049</v>
      </c>
      <c r="J2572" t="s">
        <v>41</v>
      </c>
      <c r="K2572" t="s">
        <v>2244</v>
      </c>
      <c r="L2572" t="s">
        <v>2245</v>
      </c>
      <c r="M2572" t="s">
        <v>2246</v>
      </c>
      <c r="N2572" t="s">
        <v>9</v>
      </c>
      <c r="O2572" t="s">
        <v>2063</v>
      </c>
      <c r="P2572" t="s">
        <v>2075</v>
      </c>
    </row>
    <row r="2573" spans="1:16" x14ac:dyDescent="0.3">
      <c r="A2573" t="s">
        <v>9826</v>
      </c>
      <c r="B2573" t="s">
        <v>7939</v>
      </c>
      <c r="C2573" t="s">
        <v>7943</v>
      </c>
      <c r="D2573" t="s">
        <v>9827</v>
      </c>
      <c r="E2573">
        <v>1</v>
      </c>
      <c r="F2573" s="12">
        <v>175</v>
      </c>
      <c r="G2573" t="s">
        <v>4067</v>
      </c>
      <c r="H2573" s="11">
        <v>45038.740972222222</v>
      </c>
      <c r="I2573" t="s">
        <v>13050</v>
      </c>
      <c r="J2573" t="s">
        <v>899</v>
      </c>
      <c r="K2573" t="s">
        <v>2168</v>
      </c>
      <c r="L2573" t="s">
        <v>2178</v>
      </c>
      <c r="M2573" t="s">
        <v>2139</v>
      </c>
      <c r="N2573" t="s">
        <v>10</v>
      </c>
      <c r="O2573" t="s">
        <v>2064</v>
      </c>
      <c r="P2573" t="s">
        <v>2066</v>
      </c>
    </row>
    <row r="2574" spans="1:16" x14ac:dyDescent="0.3">
      <c r="A2574" t="s">
        <v>9828</v>
      </c>
      <c r="B2574" t="s">
        <v>7939</v>
      </c>
      <c r="C2574" t="s">
        <v>7940</v>
      </c>
      <c r="D2574" t="s">
        <v>9829</v>
      </c>
      <c r="E2574">
        <v>1</v>
      </c>
      <c r="F2574" s="12">
        <v>1050</v>
      </c>
      <c r="G2574" t="s">
        <v>4068</v>
      </c>
      <c r="H2574" s="11">
        <v>45038.742361111108</v>
      </c>
      <c r="I2574" t="s">
        <v>13050</v>
      </c>
      <c r="J2574" t="s">
        <v>901</v>
      </c>
      <c r="K2574" t="s">
        <v>2153</v>
      </c>
      <c r="L2574" t="s">
        <v>2192</v>
      </c>
      <c r="M2574" t="s">
        <v>2233</v>
      </c>
      <c r="N2574" t="s">
        <v>10</v>
      </c>
      <c r="O2574" t="s">
        <v>2064</v>
      </c>
      <c r="P2574" t="s">
        <v>2052</v>
      </c>
    </row>
    <row r="2575" spans="1:16" x14ac:dyDescent="0.3">
      <c r="A2575" t="s">
        <v>8166</v>
      </c>
      <c r="B2575" t="s">
        <v>7939</v>
      </c>
      <c r="C2575" t="s">
        <v>7943</v>
      </c>
      <c r="D2575" t="s">
        <v>8753</v>
      </c>
      <c r="E2575">
        <v>1</v>
      </c>
      <c r="F2575" s="12">
        <v>275</v>
      </c>
      <c r="G2575" t="s">
        <v>4069</v>
      </c>
      <c r="H2575" s="11">
        <v>45038.748611111114</v>
      </c>
      <c r="I2575" t="s">
        <v>13050</v>
      </c>
      <c r="J2575" t="s">
        <v>903</v>
      </c>
      <c r="K2575" t="s">
        <v>2153</v>
      </c>
      <c r="L2575" t="s">
        <v>2194</v>
      </c>
      <c r="M2575" t="s">
        <v>2193</v>
      </c>
      <c r="N2575" t="s">
        <v>10</v>
      </c>
      <c r="O2575" t="s">
        <v>2064</v>
      </c>
      <c r="P2575" t="s">
        <v>2066</v>
      </c>
    </row>
    <row r="2576" spans="1:16" x14ac:dyDescent="0.3">
      <c r="A2576" t="s">
        <v>8166</v>
      </c>
      <c r="B2576" t="s">
        <v>7939</v>
      </c>
      <c r="C2576" t="s">
        <v>7943</v>
      </c>
      <c r="D2576" t="s">
        <v>8040</v>
      </c>
      <c r="E2576">
        <v>1</v>
      </c>
      <c r="F2576" s="12">
        <v>725</v>
      </c>
      <c r="G2576" t="s">
        <v>4069</v>
      </c>
      <c r="H2576" s="11">
        <v>45038.748611111114</v>
      </c>
      <c r="I2576" t="s">
        <v>13050</v>
      </c>
      <c r="J2576" t="s">
        <v>47</v>
      </c>
      <c r="K2576" t="s">
        <v>2092</v>
      </c>
      <c r="L2576" t="s">
        <v>2093</v>
      </c>
      <c r="M2576" t="s">
        <v>2096</v>
      </c>
      <c r="N2576" t="s">
        <v>10</v>
      </c>
      <c r="O2576" t="s">
        <v>2064</v>
      </c>
      <c r="P2576" t="s">
        <v>2066</v>
      </c>
    </row>
    <row r="2577" spans="1:16" x14ac:dyDescent="0.3">
      <c r="A2577" t="s">
        <v>8166</v>
      </c>
      <c r="B2577" t="s">
        <v>7939</v>
      </c>
      <c r="C2577" t="s">
        <v>7943</v>
      </c>
      <c r="D2577" t="s">
        <v>8365</v>
      </c>
      <c r="E2577">
        <v>1</v>
      </c>
      <c r="F2577" s="12">
        <v>1025</v>
      </c>
      <c r="G2577" t="s">
        <v>4069</v>
      </c>
      <c r="H2577" s="11">
        <v>45038.748611111114</v>
      </c>
      <c r="I2577" t="s">
        <v>13050</v>
      </c>
      <c r="J2577" t="s">
        <v>441</v>
      </c>
      <c r="K2577" t="s">
        <v>2092</v>
      </c>
      <c r="L2577" t="s">
        <v>2093</v>
      </c>
      <c r="M2577" t="s">
        <v>2094</v>
      </c>
      <c r="N2577" t="s">
        <v>10</v>
      </c>
      <c r="O2577" t="s">
        <v>2064</v>
      </c>
      <c r="P2577" t="s">
        <v>2066</v>
      </c>
    </row>
    <row r="2578" spans="1:16" x14ac:dyDescent="0.3">
      <c r="A2578" t="s">
        <v>9830</v>
      </c>
      <c r="B2578" t="s">
        <v>7943</v>
      </c>
      <c r="C2578" t="s">
        <v>8021</v>
      </c>
      <c r="D2578" t="s">
        <v>9831</v>
      </c>
      <c r="E2578">
        <v>1</v>
      </c>
      <c r="F2578" s="12">
        <v>449.5</v>
      </c>
      <c r="G2578" t="s">
        <v>4070</v>
      </c>
      <c r="H2578" s="11">
        <v>44990.972222222219</v>
      </c>
      <c r="I2578" t="s">
        <v>13049</v>
      </c>
      <c r="J2578" t="s">
        <v>923</v>
      </c>
      <c r="K2578" t="s">
        <v>2173</v>
      </c>
      <c r="L2578" t="s">
        <v>2174</v>
      </c>
      <c r="M2578" t="s">
        <v>2225</v>
      </c>
      <c r="N2578" t="s">
        <v>9</v>
      </c>
      <c r="O2578" t="s">
        <v>2063</v>
      </c>
      <c r="P2578" t="s">
        <v>2075</v>
      </c>
    </row>
    <row r="2579" spans="1:16" x14ac:dyDescent="0.3">
      <c r="A2579" t="s">
        <v>9832</v>
      </c>
      <c r="B2579" t="s">
        <v>7943</v>
      </c>
      <c r="C2579" t="s">
        <v>8019</v>
      </c>
      <c r="D2579" t="s">
        <v>8196</v>
      </c>
      <c r="E2579">
        <v>1</v>
      </c>
      <c r="F2579" s="12">
        <v>297.5</v>
      </c>
      <c r="G2579" t="s">
        <v>4071</v>
      </c>
      <c r="H2579" s="11">
        <v>44991.583333333336</v>
      </c>
      <c r="I2579" t="s">
        <v>13049</v>
      </c>
      <c r="J2579" t="s">
        <v>282</v>
      </c>
      <c r="K2579" t="s">
        <v>2182</v>
      </c>
      <c r="L2579" t="s">
        <v>2183</v>
      </c>
      <c r="M2579" t="s">
        <v>2184</v>
      </c>
      <c r="N2579" t="s">
        <v>9</v>
      </c>
      <c r="O2579" t="s">
        <v>2063</v>
      </c>
      <c r="P2579" t="s">
        <v>2081</v>
      </c>
    </row>
    <row r="2580" spans="1:16" x14ac:dyDescent="0.3">
      <c r="A2580" t="s">
        <v>9832</v>
      </c>
      <c r="B2580" t="s">
        <v>7939</v>
      </c>
      <c r="C2580" t="s">
        <v>7940</v>
      </c>
      <c r="D2580" t="s">
        <v>9833</v>
      </c>
      <c r="E2580">
        <v>1</v>
      </c>
      <c r="F2580" s="12">
        <v>675</v>
      </c>
      <c r="G2580" t="s">
        <v>4072</v>
      </c>
      <c r="H2580" s="11">
        <v>45038.784722222219</v>
      </c>
      <c r="I2580" t="s">
        <v>13050</v>
      </c>
      <c r="J2580" t="s">
        <v>925</v>
      </c>
      <c r="K2580" t="s">
        <v>2153</v>
      </c>
      <c r="L2580" t="s">
        <v>2192</v>
      </c>
      <c r="M2580" t="s">
        <v>2193</v>
      </c>
      <c r="N2580" t="s">
        <v>10</v>
      </c>
      <c r="O2580" t="s">
        <v>2064</v>
      </c>
      <c r="P2580" t="s">
        <v>2052</v>
      </c>
    </row>
    <row r="2581" spans="1:16" x14ac:dyDescent="0.3">
      <c r="A2581" t="s">
        <v>8326</v>
      </c>
      <c r="B2581" t="s">
        <v>7943</v>
      </c>
      <c r="C2581" t="s">
        <v>8019</v>
      </c>
      <c r="D2581" t="s">
        <v>8030</v>
      </c>
      <c r="E2581">
        <v>1</v>
      </c>
      <c r="F2581" s="12">
        <v>25</v>
      </c>
      <c r="G2581" t="s">
        <v>4073</v>
      </c>
      <c r="H2581" s="11">
        <v>44991.646527777775</v>
      </c>
      <c r="I2581" t="s">
        <v>13049</v>
      </c>
      <c r="J2581" t="s">
        <v>25</v>
      </c>
      <c r="K2581" t="s">
        <v>2122</v>
      </c>
      <c r="L2581" t="s">
        <v>2123</v>
      </c>
      <c r="M2581" t="s">
        <v>2177</v>
      </c>
      <c r="N2581" t="s">
        <v>9</v>
      </c>
      <c r="O2581" t="s">
        <v>2063</v>
      </c>
      <c r="P2581" t="s">
        <v>2081</v>
      </c>
    </row>
    <row r="2582" spans="1:16" x14ac:dyDescent="0.3">
      <c r="A2582" t="s">
        <v>8326</v>
      </c>
      <c r="B2582" t="s">
        <v>7939</v>
      </c>
      <c r="C2582" t="s">
        <v>7964</v>
      </c>
      <c r="D2582" t="s">
        <v>8027</v>
      </c>
      <c r="E2582">
        <v>1</v>
      </c>
      <c r="F2582" s="12">
        <v>299.5</v>
      </c>
      <c r="G2582" t="s">
        <v>4074</v>
      </c>
      <c r="H2582" s="11">
        <v>45038.786111111112</v>
      </c>
      <c r="I2582" t="s">
        <v>13050</v>
      </c>
      <c r="J2582" t="s">
        <v>87</v>
      </c>
      <c r="K2582" t="s">
        <v>2092</v>
      </c>
      <c r="L2582" t="s">
        <v>2148</v>
      </c>
      <c r="M2582" t="s">
        <v>2139</v>
      </c>
      <c r="N2582" t="s">
        <v>10</v>
      </c>
      <c r="O2582" t="s">
        <v>2064</v>
      </c>
      <c r="P2582" t="s">
        <v>2080</v>
      </c>
    </row>
    <row r="2583" spans="1:16" x14ac:dyDescent="0.3">
      <c r="A2583" t="s">
        <v>9834</v>
      </c>
      <c r="B2583" t="s">
        <v>7939</v>
      </c>
      <c r="C2583" t="s">
        <v>7964</v>
      </c>
      <c r="D2583" t="s">
        <v>8027</v>
      </c>
      <c r="E2583">
        <v>1</v>
      </c>
      <c r="F2583" s="12">
        <v>299.5</v>
      </c>
      <c r="G2583" t="s">
        <v>4075</v>
      </c>
      <c r="H2583" s="11">
        <v>45038.786805555559</v>
      </c>
      <c r="I2583" t="s">
        <v>13050</v>
      </c>
      <c r="J2583" t="s">
        <v>87</v>
      </c>
      <c r="K2583" t="s">
        <v>2092</v>
      </c>
      <c r="L2583" t="s">
        <v>2148</v>
      </c>
      <c r="M2583" t="s">
        <v>2139</v>
      </c>
      <c r="N2583" t="s">
        <v>10</v>
      </c>
      <c r="O2583" t="s">
        <v>2064</v>
      </c>
      <c r="P2583" t="s">
        <v>2080</v>
      </c>
    </row>
    <row r="2584" spans="1:16" x14ac:dyDescent="0.3">
      <c r="A2584" t="s">
        <v>9529</v>
      </c>
      <c r="B2584" t="s">
        <v>7939</v>
      </c>
      <c r="C2584" t="s">
        <v>7964</v>
      </c>
      <c r="D2584" t="s">
        <v>8349</v>
      </c>
      <c r="E2584">
        <v>1</v>
      </c>
      <c r="F2584" s="12">
        <v>35</v>
      </c>
      <c r="G2584" t="s">
        <v>4076</v>
      </c>
      <c r="H2584" s="11">
        <v>45038.788194444445</v>
      </c>
      <c r="I2584" t="s">
        <v>13050</v>
      </c>
      <c r="J2584" t="s">
        <v>197</v>
      </c>
      <c r="K2584" t="s">
        <v>2092</v>
      </c>
      <c r="L2584" t="s">
        <v>2149</v>
      </c>
      <c r="M2584" t="s">
        <v>2138</v>
      </c>
      <c r="N2584" t="s">
        <v>10</v>
      </c>
      <c r="O2584" t="s">
        <v>2064</v>
      </c>
      <c r="P2584" t="s">
        <v>2080</v>
      </c>
    </row>
    <row r="2585" spans="1:16" x14ac:dyDescent="0.3">
      <c r="A2585" t="s">
        <v>9529</v>
      </c>
      <c r="B2585" t="s">
        <v>7939</v>
      </c>
      <c r="C2585" t="s">
        <v>7964</v>
      </c>
      <c r="D2585" t="s">
        <v>8435</v>
      </c>
      <c r="E2585">
        <v>1</v>
      </c>
      <c r="F2585" s="12">
        <v>25</v>
      </c>
      <c r="G2585" t="s">
        <v>4076</v>
      </c>
      <c r="H2585" s="11">
        <v>45038.788194444445</v>
      </c>
      <c r="I2585" t="s">
        <v>13050</v>
      </c>
      <c r="J2585" t="s">
        <v>180</v>
      </c>
      <c r="K2585" t="s">
        <v>2133</v>
      </c>
      <c r="L2585" t="s">
        <v>2134</v>
      </c>
      <c r="M2585" t="s">
        <v>2138</v>
      </c>
      <c r="N2585" t="s">
        <v>10</v>
      </c>
      <c r="O2585" t="s">
        <v>2064</v>
      </c>
      <c r="P2585" t="s">
        <v>2080</v>
      </c>
    </row>
    <row r="2586" spans="1:16" x14ac:dyDescent="0.3">
      <c r="A2586" t="s">
        <v>9835</v>
      </c>
      <c r="B2586" t="s">
        <v>7923</v>
      </c>
      <c r="C2586" t="s">
        <v>7908</v>
      </c>
      <c r="D2586" t="s">
        <v>8096</v>
      </c>
      <c r="E2586">
        <v>1</v>
      </c>
      <c r="F2586" s="12">
        <v>2.5</v>
      </c>
      <c r="G2586" t="s">
        <v>4077</v>
      </c>
      <c r="H2586" s="11">
        <v>44988.708333333336</v>
      </c>
      <c r="I2586" t="s">
        <v>13049</v>
      </c>
      <c r="J2586" t="s">
        <v>39</v>
      </c>
      <c r="K2586" t="s">
        <v>2247</v>
      </c>
      <c r="L2586" t="s">
        <v>2248</v>
      </c>
      <c r="M2586" t="s">
        <v>2249</v>
      </c>
      <c r="N2586" t="s">
        <v>3</v>
      </c>
      <c r="O2586" t="s">
        <v>2063</v>
      </c>
      <c r="P2586" t="s">
        <v>2046</v>
      </c>
    </row>
    <row r="2587" spans="1:16" x14ac:dyDescent="0.3">
      <c r="A2587" t="s">
        <v>9835</v>
      </c>
      <c r="B2587" t="s">
        <v>7939</v>
      </c>
      <c r="C2587" t="s">
        <v>7964</v>
      </c>
      <c r="D2587" t="s">
        <v>8007</v>
      </c>
      <c r="E2587">
        <v>1</v>
      </c>
      <c r="F2587" s="12">
        <v>47.5</v>
      </c>
      <c r="G2587" t="s">
        <v>4078</v>
      </c>
      <c r="H2587" s="11">
        <v>45038.798611111109</v>
      </c>
      <c r="I2587" t="s">
        <v>13050</v>
      </c>
      <c r="J2587" t="s">
        <v>37</v>
      </c>
      <c r="K2587" t="s">
        <v>2182</v>
      </c>
      <c r="L2587" t="s">
        <v>2240</v>
      </c>
      <c r="M2587" t="s">
        <v>2241</v>
      </c>
      <c r="N2587" t="s">
        <v>10</v>
      </c>
      <c r="O2587" t="s">
        <v>2064</v>
      </c>
      <c r="P2587" t="s">
        <v>2080</v>
      </c>
    </row>
    <row r="2588" spans="1:16" x14ac:dyDescent="0.3">
      <c r="A2588" t="s">
        <v>9836</v>
      </c>
      <c r="B2588" t="s">
        <v>7943</v>
      </c>
      <c r="C2588" t="s">
        <v>8019</v>
      </c>
      <c r="D2588" t="s">
        <v>7969</v>
      </c>
      <c r="E2588">
        <v>1</v>
      </c>
      <c r="F2588" s="12">
        <v>97.5</v>
      </c>
      <c r="G2588" t="s">
        <v>4079</v>
      </c>
      <c r="H2588" s="11">
        <v>44991.769444444442</v>
      </c>
      <c r="I2588" t="s">
        <v>13049</v>
      </c>
      <c r="J2588" t="s">
        <v>567</v>
      </c>
      <c r="K2588" t="s">
        <v>2133</v>
      </c>
      <c r="L2588" t="s">
        <v>2161</v>
      </c>
      <c r="M2588" t="s">
        <v>2208</v>
      </c>
      <c r="N2588" t="s">
        <v>9</v>
      </c>
      <c r="O2588" t="s">
        <v>2063</v>
      </c>
      <c r="P2588" t="s">
        <v>2081</v>
      </c>
    </row>
    <row r="2589" spans="1:16" x14ac:dyDescent="0.3">
      <c r="A2589" t="s">
        <v>9836</v>
      </c>
      <c r="B2589" t="s">
        <v>7939</v>
      </c>
      <c r="C2589" t="s">
        <v>7940</v>
      </c>
      <c r="D2589" t="s">
        <v>8066</v>
      </c>
      <c r="E2589">
        <v>1</v>
      </c>
      <c r="F2589" s="12">
        <v>797.5</v>
      </c>
      <c r="G2589" t="s">
        <v>4080</v>
      </c>
      <c r="H2589" s="11">
        <v>45038.800694444442</v>
      </c>
      <c r="I2589" t="s">
        <v>13050</v>
      </c>
      <c r="J2589" t="s">
        <v>93</v>
      </c>
      <c r="K2589" t="s">
        <v>2092</v>
      </c>
      <c r="L2589" t="s">
        <v>2093</v>
      </c>
      <c r="M2589" t="s">
        <v>2094</v>
      </c>
      <c r="N2589" t="s">
        <v>10</v>
      </c>
      <c r="O2589" t="s">
        <v>2064</v>
      </c>
      <c r="P2589" t="s">
        <v>2052</v>
      </c>
    </row>
    <row r="2590" spans="1:16" x14ac:dyDescent="0.3">
      <c r="A2590" t="s">
        <v>9485</v>
      </c>
      <c r="B2590" t="s">
        <v>7923</v>
      </c>
      <c r="C2590" t="s">
        <v>8068</v>
      </c>
      <c r="D2590" t="s">
        <v>8291</v>
      </c>
      <c r="E2590">
        <v>1</v>
      </c>
      <c r="F2590" s="12">
        <v>75</v>
      </c>
      <c r="G2590" t="s">
        <v>4081</v>
      </c>
      <c r="H2590" s="11">
        <v>44988.724305555559</v>
      </c>
      <c r="I2590" t="s">
        <v>13049</v>
      </c>
      <c r="J2590" t="s">
        <v>190</v>
      </c>
      <c r="K2590" t="s">
        <v>2107</v>
      </c>
      <c r="L2590" t="s">
        <v>2110</v>
      </c>
      <c r="M2590" t="s">
        <v>2138</v>
      </c>
      <c r="N2590" t="s">
        <v>3</v>
      </c>
      <c r="O2590" t="s">
        <v>2063</v>
      </c>
      <c r="P2590" t="s">
        <v>2070</v>
      </c>
    </row>
    <row r="2591" spans="1:16" x14ac:dyDescent="0.3">
      <c r="A2591" t="s">
        <v>9485</v>
      </c>
      <c r="B2591" t="s">
        <v>7943</v>
      </c>
      <c r="C2591" t="s">
        <v>8029</v>
      </c>
      <c r="D2591" t="s">
        <v>9837</v>
      </c>
      <c r="E2591">
        <v>1</v>
      </c>
      <c r="F2591" s="12">
        <v>150</v>
      </c>
      <c r="G2591" t="s">
        <v>4082</v>
      </c>
      <c r="H2591" s="11">
        <v>44991.79791666667</v>
      </c>
      <c r="I2591" t="s">
        <v>13049</v>
      </c>
      <c r="J2591" t="s">
        <v>933</v>
      </c>
      <c r="K2591" t="s">
        <v>2190</v>
      </c>
      <c r="L2591" t="s">
        <v>2108</v>
      </c>
      <c r="M2591" t="s">
        <v>2200</v>
      </c>
      <c r="N2591" t="s">
        <v>9</v>
      </c>
      <c r="O2591" t="s">
        <v>2063</v>
      </c>
      <c r="P2591" t="s">
        <v>2079</v>
      </c>
    </row>
    <row r="2592" spans="1:16" x14ac:dyDescent="0.3">
      <c r="A2592" t="s">
        <v>9485</v>
      </c>
      <c r="B2592" t="s">
        <v>7939</v>
      </c>
      <c r="C2592" t="s">
        <v>7940</v>
      </c>
      <c r="D2592" t="s">
        <v>9337</v>
      </c>
      <c r="E2592">
        <v>3</v>
      </c>
      <c r="F2592" s="12">
        <v>45</v>
      </c>
      <c r="G2592" t="s">
        <v>4083</v>
      </c>
      <c r="H2592" s="11">
        <v>45038.810416666667</v>
      </c>
      <c r="I2592" t="s">
        <v>13050</v>
      </c>
      <c r="J2592" t="s">
        <v>610</v>
      </c>
      <c r="K2592" t="s">
        <v>2140</v>
      </c>
      <c r="L2592" t="s">
        <v>2141</v>
      </c>
      <c r="M2592" t="s">
        <v>2141</v>
      </c>
      <c r="N2592" t="s">
        <v>10</v>
      </c>
      <c r="O2592" t="s">
        <v>2064</v>
      </c>
      <c r="P2592" t="s">
        <v>2052</v>
      </c>
    </row>
    <row r="2593" spans="1:16" x14ac:dyDescent="0.3">
      <c r="A2593" t="s">
        <v>9485</v>
      </c>
      <c r="B2593" t="s">
        <v>7939</v>
      </c>
      <c r="C2593" t="s">
        <v>7940</v>
      </c>
      <c r="D2593" t="s">
        <v>9098</v>
      </c>
      <c r="E2593">
        <v>3</v>
      </c>
      <c r="F2593" s="12">
        <v>45</v>
      </c>
      <c r="G2593" t="s">
        <v>4083</v>
      </c>
      <c r="H2593" s="11">
        <v>45038.810416666667</v>
      </c>
      <c r="I2593" t="s">
        <v>13050</v>
      </c>
      <c r="J2593" t="s">
        <v>384</v>
      </c>
      <c r="K2593" t="s">
        <v>2140</v>
      </c>
      <c r="L2593" t="s">
        <v>2141</v>
      </c>
      <c r="M2593" t="s">
        <v>2141</v>
      </c>
      <c r="N2593" t="s">
        <v>10</v>
      </c>
      <c r="O2593" t="s">
        <v>2064</v>
      </c>
      <c r="P2593" t="s">
        <v>2052</v>
      </c>
    </row>
    <row r="2594" spans="1:16" x14ac:dyDescent="0.3">
      <c r="A2594" t="s">
        <v>8753</v>
      </c>
      <c r="B2594" t="s">
        <v>7923</v>
      </c>
      <c r="C2594" t="s">
        <v>7944</v>
      </c>
      <c r="D2594" t="s">
        <v>8392</v>
      </c>
      <c r="E2594">
        <v>1</v>
      </c>
      <c r="F2594" s="12">
        <v>29.5</v>
      </c>
      <c r="G2594" t="s">
        <v>4084</v>
      </c>
      <c r="H2594" s="11">
        <v>44988.726388888892</v>
      </c>
      <c r="I2594" t="s">
        <v>13049</v>
      </c>
      <c r="J2594" t="s">
        <v>368</v>
      </c>
      <c r="K2594" t="s">
        <v>2133</v>
      </c>
      <c r="L2594" t="s">
        <v>2161</v>
      </c>
      <c r="M2594" t="s">
        <v>2208</v>
      </c>
      <c r="N2594" t="s">
        <v>3</v>
      </c>
      <c r="O2594" t="s">
        <v>2063</v>
      </c>
      <c r="P2594" t="s">
        <v>2072</v>
      </c>
    </row>
    <row r="2595" spans="1:16" x14ac:dyDescent="0.3">
      <c r="A2595" t="s">
        <v>9838</v>
      </c>
      <c r="B2595" t="s">
        <v>7923</v>
      </c>
      <c r="C2595" t="s">
        <v>7924</v>
      </c>
      <c r="D2595" t="s">
        <v>9839</v>
      </c>
      <c r="E2595">
        <v>1</v>
      </c>
      <c r="F2595" s="12">
        <v>1249.5</v>
      </c>
      <c r="G2595" t="s">
        <v>4085</v>
      </c>
      <c r="H2595" s="11">
        <v>44988.731249999997</v>
      </c>
      <c r="I2595" t="s">
        <v>13049</v>
      </c>
      <c r="J2595" t="s">
        <v>941</v>
      </c>
      <c r="K2595" t="s">
        <v>2173</v>
      </c>
      <c r="L2595" t="s">
        <v>2229</v>
      </c>
      <c r="M2595" t="s">
        <v>2225</v>
      </c>
      <c r="N2595" t="s">
        <v>3</v>
      </c>
      <c r="O2595" t="s">
        <v>2063</v>
      </c>
      <c r="P2595" t="s">
        <v>1987</v>
      </c>
    </row>
    <row r="2596" spans="1:16" x14ac:dyDescent="0.3">
      <c r="A2596" t="s">
        <v>9838</v>
      </c>
      <c r="B2596" t="s">
        <v>7923</v>
      </c>
      <c r="C2596" t="s">
        <v>7924</v>
      </c>
      <c r="D2596" t="s">
        <v>8068</v>
      </c>
      <c r="E2596">
        <v>1</v>
      </c>
      <c r="F2596" s="12">
        <v>1025</v>
      </c>
      <c r="G2596" t="s">
        <v>4085</v>
      </c>
      <c r="H2596" s="11">
        <v>44988.731249999997</v>
      </c>
      <c r="I2596" t="s">
        <v>13049</v>
      </c>
      <c r="J2596" t="s">
        <v>943</v>
      </c>
      <c r="K2596" t="s">
        <v>2092</v>
      </c>
      <c r="L2596" t="s">
        <v>2093</v>
      </c>
      <c r="M2596" t="s">
        <v>2094</v>
      </c>
      <c r="N2596" t="s">
        <v>3</v>
      </c>
      <c r="O2596" t="s">
        <v>2063</v>
      </c>
      <c r="P2596" t="s">
        <v>1987</v>
      </c>
    </row>
    <row r="2597" spans="1:16" x14ac:dyDescent="0.3">
      <c r="A2597" t="s">
        <v>9838</v>
      </c>
      <c r="B2597" t="s">
        <v>7943</v>
      </c>
      <c r="C2597" t="s">
        <v>8029</v>
      </c>
      <c r="D2597" t="s">
        <v>8531</v>
      </c>
      <c r="E2597">
        <v>1</v>
      </c>
      <c r="F2597" s="12">
        <v>14.5</v>
      </c>
      <c r="G2597" t="s">
        <v>4086</v>
      </c>
      <c r="H2597" s="11">
        <v>44991.818055555559</v>
      </c>
      <c r="I2597" t="s">
        <v>13049</v>
      </c>
      <c r="J2597" t="s">
        <v>147</v>
      </c>
      <c r="K2597" t="s">
        <v>2133</v>
      </c>
      <c r="L2597" t="s">
        <v>2161</v>
      </c>
      <c r="M2597" t="s">
        <v>2208</v>
      </c>
      <c r="N2597" t="s">
        <v>9</v>
      </c>
      <c r="O2597" t="s">
        <v>2063</v>
      </c>
      <c r="P2597" t="s">
        <v>2079</v>
      </c>
    </row>
    <row r="2598" spans="1:16" x14ac:dyDescent="0.3">
      <c r="A2598" t="s">
        <v>9838</v>
      </c>
      <c r="B2598" t="s">
        <v>7943</v>
      </c>
      <c r="C2598" t="s">
        <v>8029</v>
      </c>
      <c r="D2598" t="s">
        <v>9593</v>
      </c>
      <c r="E2598">
        <v>1</v>
      </c>
      <c r="F2598" s="12">
        <v>57.5</v>
      </c>
      <c r="G2598" t="s">
        <v>4086</v>
      </c>
      <c r="H2598" s="11">
        <v>44991.818055555559</v>
      </c>
      <c r="I2598" t="s">
        <v>13049</v>
      </c>
      <c r="J2598" t="s">
        <v>419</v>
      </c>
      <c r="K2598" t="s">
        <v>2133</v>
      </c>
      <c r="L2598" t="s">
        <v>2161</v>
      </c>
      <c r="M2598" t="s">
        <v>2208</v>
      </c>
      <c r="N2598" t="s">
        <v>9</v>
      </c>
      <c r="O2598" t="s">
        <v>2063</v>
      </c>
      <c r="P2598" t="s">
        <v>2079</v>
      </c>
    </row>
    <row r="2599" spans="1:16" x14ac:dyDescent="0.3">
      <c r="A2599" t="s">
        <v>9822</v>
      </c>
      <c r="B2599" t="s">
        <v>7939</v>
      </c>
      <c r="C2599" t="s">
        <v>7964</v>
      </c>
      <c r="D2599" t="s">
        <v>8289</v>
      </c>
      <c r="E2599">
        <v>1</v>
      </c>
      <c r="F2599" s="12">
        <v>30</v>
      </c>
      <c r="G2599" t="s">
        <v>4087</v>
      </c>
      <c r="H2599" s="11">
        <v>45038.826388888891</v>
      </c>
      <c r="I2599" t="s">
        <v>13050</v>
      </c>
      <c r="J2599" t="s">
        <v>216</v>
      </c>
      <c r="K2599" t="s">
        <v>2133</v>
      </c>
      <c r="L2599" t="s">
        <v>2134</v>
      </c>
      <c r="M2599" t="s">
        <v>2138</v>
      </c>
      <c r="N2599" t="s">
        <v>10</v>
      </c>
      <c r="O2599" t="s">
        <v>2064</v>
      </c>
      <c r="P2599" t="s">
        <v>2080</v>
      </c>
    </row>
    <row r="2600" spans="1:16" x14ac:dyDescent="0.3">
      <c r="A2600" t="s">
        <v>9822</v>
      </c>
      <c r="B2600" t="s">
        <v>7939</v>
      </c>
      <c r="C2600" t="s">
        <v>7964</v>
      </c>
      <c r="D2600" t="s">
        <v>8277</v>
      </c>
      <c r="E2600">
        <v>1</v>
      </c>
      <c r="F2600" s="12">
        <v>150</v>
      </c>
      <c r="G2600" t="s">
        <v>4087</v>
      </c>
      <c r="H2600" s="11">
        <v>45038.826388888891</v>
      </c>
      <c r="I2600" t="s">
        <v>13050</v>
      </c>
      <c r="J2600" t="s">
        <v>165</v>
      </c>
      <c r="K2600" t="s">
        <v>2133</v>
      </c>
      <c r="L2600" t="s">
        <v>2134</v>
      </c>
      <c r="M2600" t="s">
        <v>2138</v>
      </c>
      <c r="N2600" t="s">
        <v>10</v>
      </c>
      <c r="O2600" t="s">
        <v>2064</v>
      </c>
      <c r="P2600" t="s">
        <v>2080</v>
      </c>
    </row>
    <row r="2601" spans="1:16" x14ac:dyDescent="0.3">
      <c r="A2601" t="s">
        <v>9003</v>
      </c>
      <c r="B2601" t="s">
        <v>7943</v>
      </c>
      <c r="C2601" t="s">
        <v>8029</v>
      </c>
      <c r="D2601" t="s">
        <v>7941</v>
      </c>
      <c r="E2601">
        <v>1</v>
      </c>
      <c r="F2601" s="12">
        <v>25</v>
      </c>
      <c r="G2601" t="s">
        <v>4088</v>
      </c>
      <c r="H2601" s="11">
        <v>44991.835416666669</v>
      </c>
      <c r="I2601" t="s">
        <v>13049</v>
      </c>
      <c r="J2601" t="s">
        <v>23</v>
      </c>
      <c r="K2601" t="s">
        <v>2182</v>
      </c>
      <c r="L2601" t="s">
        <v>2240</v>
      </c>
      <c r="M2601" t="s">
        <v>2241</v>
      </c>
      <c r="N2601" t="s">
        <v>9</v>
      </c>
      <c r="O2601" t="s">
        <v>2063</v>
      </c>
      <c r="P2601" t="s">
        <v>2079</v>
      </c>
    </row>
    <row r="2602" spans="1:16" x14ac:dyDescent="0.3">
      <c r="A2602" t="s">
        <v>9318</v>
      </c>
      <c r="B2602" t="s">
        <v>7923</v>
      </c>
      <c r="C2602" t="s">
        <v>7949</v>
      </c>
      <c r="D2602" t="s">
        <v>8021</v>
      </c>
      <c r="E2602">
        <v>1</v>
      </c>
      <c r="F2602" s="12">
        <v>225</v>
      </c>
      <c r="G2602" t="s">
        <v>4089</v>
      </c>
      <c r="H2602" s="11">
        <v>44988.73541666667</v>
      </c>
      <c r="I2602" t="s">
        <v>13049</v>
      </c>
      <c r="J2602" t="s">
        <v>354</v>
      </c>
      <c r="K2602" t="s">
        <v>2092</v>
      </c>
      <c r="L2602" t="s">
        <v>2093</v>
      </c>
      <c r="M2602" t="s">
        <v>2095</v>
      </c>
      <c r="N2602" t="s">
        <v>3</v>
      </c>
      <c r="O2602" t="s">
        <v>2063</v>
      </c>
      <c r="P2602" t="s">
        <v>2071</v>
      </c>
    </row>
    <row r="2603" spans="1:16" x14ac:dyDescent="0.3">
      <c r="A2603" t="s">
        <v>9318</v>
      </c>
      <c r="B2603" t="s">
        <v>7939</v>
      </c>
      <c r="C2603" t="s">
        <v>7940</v>
      </c>
      <c r="D2603" t="s">
        <v>8937</v>
      </c>
      <c r="E2603">
        <v>1</v>
      </c>
      <c r="F2603" s="12">
        <v>150</v>
      </c>
      <c r="G2603" t="s">
        <v>4090</v>
      </c>
      <c r="H2603" s="11">
        <v>45038.840277777781</v>
      </c>
      <c r="I2603" t="s">
        <v>13050</v>
      </c>
      <c r="J2603" t="s">
        <v>608</v>
      </c>
      <c r="K2603" t="s">
        <v>2101</v>
      </c>
      <c r="L2603" t="s">
        <v>2102</v>
      </c>
      <c r="M2603" t="s">
        <v>2188</v>
      </c>
      <c r="N2603" t="s">
        <v>10</v>
      </c>
      <c r="O2603" t="s">
        <v>2064</v>
      </c>
      <c r="P2603" t="s">
        <v>2052</v>
      </c>
    </row>
    <row r="2604" spans="1:16" x14ac:dyDescent="0.3">
      <c r="A2604" t="s">
        <v>9493</v>
      </c>
      <c r="B2604" t="s">
        <v>7939</v>
      </c>
      <c r="C2604" t="s">
        <v>7964</v>
      </c>
      <c r="D2604" t="s">
        <v>9362</v>
      </c>
      <c r="E2604">
        <v>1</v>
      </c>
      <c r="F2604" s="12">
        <v>212.5</v>
      </c>
      <c r="G2604" t="s">
        <v>4091</v>
      </c>
      <c r="H2604" s="11">
        <v>45038.844444444447</v>
      </c>
      <c r="I2604" t="s">
        <v>13050</v>
      </c>
      <c r="J2604" t="s">
        <v>746</v>
      </c>
      <c r="K2604" t="s">
        <v>2101</v>
      </c>
      <c r="L2604" t="s">
        <v>2102</v>
      </c>
      <c r="M2604" t="s">
        <v>2188</v>
      </c>
      <c r="N2604" t="s">
        <v>10</v>
      </c>
      <c r="O2604" t="s">
        <v>2064</v>
      </c>
      <c r="P2604" t="s">
        <v>2080</v>
      </c>
    </row>
    <row r="2605" spans="1:16" x14ac:dyDescent="0.3">
      <c r="A2605" t="s">
        <v>9493</v>
      </c>
      <c r="B2605" t="s">
        <v>7939</v>
      </c>
      <c r="C2605" t="s">
        <v>7964</v>
      </c>
      <c r="D2605" t="s">
        <v>9777</v>
      </c>
      <c r="E2605">
        <v>1</v>
      </c>
      <c r="F2605" s="12">
        <v>225</v>
      </c>
      <c r="G2605" t="s">
        <v>4091</v>
      </c>
      <c r="H2605" s="11">
        <v>45038.844444444447</v>
      </c>
      <c r="I2605" t="s">
        <v>13050</v>
      </c>
      <c r="J2605" t="s">
        <v>881</v>
      </c>
      <c r="K2605" t="s">
        <v>2101</v>
      </c>
      <c r="L2605" t="s">
        <v>2102</v>
      </c>
      <c r="M2605" t="s">
        <v>2188</v>
      </c>
      <c r="N2605" t="s">
        <v>10</v>
      </c>
      <c r="O2605" t="s">
        <v>2064</v>
      </c>
      <c r="P2605" t="s">
        <v>2080</v>
      </c>
    </row>
    <row r="2606" spans="1:16" x14ac:dyDescent="0.3">
      <c r="A2606" t="s">
        <v>8602</v>
      </c>
      <c r="B2606" t="s">
        <v>7939</v>
      </c>
      <c r="C2606" t="s">
        <v>7940</v>
      </c>
      <c r="D2606" t="s">
        <v>8226</v>
      </c>
      <c r="E2606">
        <v>2</v>
      </c>
      <c r="F2606" s="12">
        <v>40</v>
      </c>
      <c r="G2606" t="s">
        <v>4092</v>
      </c>
      <c r="H2606" s="11">
        <v>45038.85</v>
      </c>
      <c r="I2606" t="s">
        <v>13050</v>
      </c>
      <c r="J2606" t="s">
        <v>352</v>
      </c>
      <c r="K2606" t="s">
        <v>2133</v>
      </c>
      <c r="L2606" t="s">
        <v>2134</v>
      </c>
      <c r="M2606" t="s">
        <v>2138</v>
      </c>
      <c r="N2606" t="s">
        <v>10</v>
      </c>
      <c r="O2606" t="s">
        <v>2064</v>
      </c>
      <c r="P2606" t="s">
        <v>2052</v>
      </c>
    </row>
    <row r="2607" spans="1:16" x14ac:dyDescent="0.3">
      <c r="A2607" t="s">
        <v>9824</v>
      </c>
      <c r="B2607" t="s">
        <v>7943</v>
      </c>
      <c r="C2607" t="s">
        <v>8029</v>
      </c>
      <c r="D2607" t="s">
        <v>9054</v>
      </c>
      <c r="E2607">
        <v>1</v>
      </c>
      <c r="F2607" s="12">
        <v>187.5</v>
      </c>
      <c r="G2607" t="s">
        <v>4093</v>
      </c>
      <c r="H2607" s="11">
        <v>44991.882638888892</v>
      </c>
      <c r="I2607" t="s">
        <v>13049</v>
      </c>
      <c r="J2607" t="s">
        <v>604</v>
      </c>
      <c r="K2607" t="s">
        <v>2101</v>
      </c>
      <c r="L2607" t="s">
        <v>2102</v>
      </c>
      <c r="M2607" t="s">
        <v>2167</v>
      </c>
      <c r="N2607" t="s">
        <v>9</v>
      </c>
      <c r="O2607" t="s">
        <v>2063</v>
      </c>
      <c r="P2607" t="s">
        <v>2079</v>
      </c>
    </row>
    <row r="2608" spans="1:16" x14ac:dyDescent="0.3">
      <c r="A2608" t="s">
        <v>9824</v>
      </c>
      <c r="B2608" t="s">
        <v>7939</v>
      </c>
      <c r="C2608" t="s">
        <v>7940</v>
      </c>
      <c r="D2608" t="s">
        <v>9840</v>
      </c>
      <c r="E2608">
        <v>1</v>
      </c>
      <c r="F2608" s="12">
        <v>225</v>
      </c>
      <c r="G2608" t="s">
        <v>4094</v>
      </c>
      <c r="H2608" s="11">
        <v>45038.856249999997</v>
      </c>
      <c r="I2608" t="s">
        <v>13050</v>
      </c>
      <c r="J2608" t="s">
        <v>951</v>
      </c>
      <c r="K2608" t="s">
        <v>2190</v>
      </c>
      <c r="L2608" t="s">
        <v>2108</v>
      </c>
      <c r="M2608" t="s">
        <v>2211</v>
      </c>
      <c r="N2608" t="s">
        <v>10</v>
      </c>
      <c r="O2608" t="s">
        <v>2064</v>
      </c>
      <c r="P2608" t="s">
        <v>2052</v>
      </c>
    </row>
    <row r="2609" spans="1:16" x14ac:dyDescent="0.3">
      <c r="A2609" t="s">
        <v>9642</v>
      </c>
      <c r="B2609" t="s">
        <v>7943</v>
      </c>
      <c r="C2609" t="s">
        <v>8029</v>
      </c>
      <c r="D2609" t="s">
        <v>7928</v>
      </c>
      <c r="E2609">
        <v>1</v>
      </c>
      <c r="F2609" s="12">
        <v>49.5</v>
      </c>
      <c r="G2609" t="s">
        <v>4095</v>
      </c>
      <c r="H2609" s="11">
        <v>44991.90347222222</v>
      </c>
      <c r="I2609" t="s">
        <v>13049</v>
      </c>
      <c r="J2609" t="s">
        <v>41</v>
      </c>
      <c r="K2609" t="s">
        <v>2244</v>
      </c>
      <c r="L2609" t="s">
        <v>2245</v>
      </c>
      <c r="M2609" t="s">
        <v>2246</v>
      </c>
      <c r="N2609" t="s">
        <v>9</v>
      </c>
      <c r="O2609" t="s">
        <v>2063</v>
      </c>
      <c r="P2609" t="s">
        <v>2079</v>
      </c>
    </row>
    <row r="2610" spans="1:16" x14ac:dyDescent="0.3">
      <c r="A2610" t="s">
        <v>9642</v>
      </c>
      <c r="B2610" t="s">
        <v>7943</v>
      </c>
      <c r="C2610" t="s">
        <v>8029</v>
      </c>
      <c r="D2610" t="s">
        <v>7929</v>
      </c>
      <c r="E2610">
        <v>1</v>
      </c>
      <c r="F2610" s="12">
        <v>49.5</v>
      </c>
      <c r="G2610" t="s">
        <v>4095</v>
      </c>
      <c r="H2610" s="11">
        <v>44991.90347222222</v>
      </c>
      <c r="I2610" t="s">
        <v>13049</v>
      </c>
      <c r="J2610" t="s">
        <v>51</v>
      </c>
      <c r="K2610" t="s">
        <v>2244</v>
      </c>
      <c r="L2610" t="s">
        <v>2245</v>
      </c>
      <c r="M2610" t="s">
        <v>2246</v>
      </c>
      <c r="N2610" t="s">
        <v>9</v>
      </c>
      <c r="O2610" t="s">
        <v>2063</v>
      </c>
      <c r="P2610" t="s">
        <v>2079</v>
      </c>
    </row>
    <row r="2611" spans="1:16" x14ac:dyDescent="0.3">
      <c r="A2611" t="s">
        <v>9251</v>
      </c>
      <c r="B2611" t="s">
        <v>7943</v>
      </c>
      <c r="C2611" t="s">
        <v>8029</v>
      </c>
      <c r="D2611" t="s">
        <v>8012</v>
      </c>
      <c r="E2611">
        <v>1</v>
      </c>
      <c r="F2611" s="12">
        <v>10</v>
      </c>
      <c r="G2611" t="s">
        <v>4096</v>
      </c>
      <c r="H2611" s="11">
        <v>44991.947222222225</v>
      </c>
      <c r="I2611" t="s">
        <v>13049</v>
      </c>
      <c r="J2611" t="s">
        <v>55</v>
      </c>
      <c r="K2611" t="s">
        <v>2182</v>
      </c>
      <c r="L2611" t="s">
        <v>2240</v>
      </c>
      <c r="M2611" t="s">
        <v>2241</v>
      </c>
      <c r="N2611" t="s">
        <v>9</v>
      </c>
      <c r="O2611" t="s">
        <v>2063</v>
      </c>
      <c r="P2611" t="s">
        <v>2079</v>
      </c>
    </row>
    <row r="2612" spans="1:16" x14ac:dyDescent="0.3">
      <c r="A2612" t="s">
        <v>9251</v>
      </c>
      <c r="B2612" t="s">
        <v>7943</v>
      </c>
      <c r="C2612" t="s">
        <v>8029</v>
      </c>
      <c r="D2612" t="s">
        <v>8014</v>
      </c>
      <c r="E2612">
        <v>1</v>
      </c>
      <c r="F2612" s="12">
        <v>10</v>
      </c>
      <c r="G2612" t="s">
        <v>4096</v>
      </c>
      <c r="H2612" s="11">
        <v>44991.947222222225</v>
      </c>
      <c r="I2612" t="s">
        <v>13049</v>
      </c>
      <c r="J2612" t="s">
        <v>71</v>
      </c>
      <c r="K2612" t="s">
        <v>2182</v>
      </c>
      <c r="L2612" t="s">
        <v>2240</v>
      </c>
      <c r="M2612" t="s">
        <v>2241</v>
      </c>
      <c r="N2612" t="s">
        <v>9</v>
      </c>
      <c r="O2612" t="s">
        <v>2063</v>
      </c>
      <c r="P2612" t="s">
        <v>2079</v>
      </c>
    </row>
    <row r="2613" spans="1:16" x14ac:dyDescent="0.3">
      <c r="A2613" t="s">
        <v>9524</v>
      </c>
      <c r="B2613" t="s">
        <v>7943</v>
      </c>
      <c r="C2613" t="s">
        <v>8019</v>
      </c>
      <c r="D2613" t="s">
        <v>7944</v>
      </c>
      <c r="E2613">
        <v>1</v>
      </c>
      <c r="F2613" s="12">
        <v>225</v>
      </c>
      <c r="G2613" t="s">
        <v>4097</v>
      </c>
      <c r="H2613" s="11">
        <v>44992.494444444441</v>
      </c>
      <c r="I2613" t="s">
        <v>13049</v>
      </c>
      <c r="J2613" t="s">
        <v>107</v>
      </c>
      <c r="K2613" t="s">
        <v>2092</v>
      </c>
      <c r="L2613" t="s">
        <v>2093</v>
      </c>
      <c r="M2613" t="s">
        <v>2094</v>
      </c>
      <c r="N2613" t="s">
        <v>9</v>
      </c>
      <c r="O2613" t="s">
        <v>2063</v>
      </c>
      <c r="P2613" t="s">
        <v>2081</v>
      </c>
    </row>
    <row r="2614" spans="1:16" x14ac:dyDescent="0.3">
      <c r="A2614" t="s">
        <v>8996</v>
      </c>
      <c r="B2614" t="s">
        <v>7939</v>
      </c>
      <c r="C2614" t="s">
        <v>7964</v>
      </c>
      <c r="D2614" t="s">
        <v>8609</v>
      </c>
      <c r="E2614">
        <v>1</v>
      </c>
      <c r="F2614" s="12">
        <v>699.5</v>
      </c>
      <c r="G2614" t="s">
        <v>4098</v>
      </c>
      <c r="H2614" s="11">
        <v>45038.888194444444</v>
      </c>
      <c r="I2614" t="s">
        <v>13050</v>
      </c>
      <c r="J2614" t="s">
        <v>453</v>
      </c>
      <c r="K2614" t="s">
        <v>2153</v>
      </c>
      <c r="L2614" t="s">
        <v>2154</v>
      </c>
      <c r="M2614" t="s">
        <v>2139</v>
      </c>
      <c r="N2614" t="s">
        <v>10</v>
      </c>
      <c r="O2614" t="s">
        <v>2064</v>
      </c>
      <c r="P2614" t="s">
        <v>2080</v>
      </c>
    </row>
    <row r="2615" spans="1:16" x14ac:dyDescent="0.3">
      <c r="A2615" t="s">
        <v>8996</v>
      </c>
      <c r="B2615" t="s">
        <v>7939</v>
      </c>
      <c r="C2615" t="s">
        <v>7964</v>
      </c>
      <c r="D2615" t="s">
        <v>7944</v>
      </c>
      <c r="E2615">
        <v>1</v>
      </c>
      <c r="F2615" s="12">
        <v>225</v>
      </c>
      <c r="G2615" t="s">
        <v>4098</v>
      </c>
      <c r="H2615" s="11">
        <v>45038.888194444444</v>
      </c>
      <c r="I2615" t="s">
        <v>13050</v>
      </c>
      <c r="J2615" t="s">
        <v>107</v>
      </c>
      <c r="K2615" t="s">
        <v>2092</v>
      </c>
      <c r="L2615" t="s">
        <v>2093</v>
      </c>
      <c r="M2615" t="s">
        <v>2094</v>
      </c>
      <c r="N2615" t="s">
        <v>10</v>
      </c>
      <c r="O2615" t="s">
        <v>2064</v>
      </c>
      <c r="P2615" t="s">
        <v>2080</v>
      </c>
    </row>
    <row r="2616" spans="1:16" x14ac:dyDescent="0.3">
      <c r="A2616" t="s">
        <v>9047</v>
      </c>
      <c r="B2616" t="s">
        <v>7943</v>
      </c>
      <c r="C2616" t="s">
        <v>8019</v>
      </c>
      <c r="D2616" t="s">
        <v>8286</v>
      </c>
      <c r="E2616">
        <v>1</v>
      </c>
      <c r="F2616" s="12">
        <v>20</v>
      </c>
      <c r="G2616" t="s">
        <v>4099</v>
      </c>
      <c r="H2616" s="11">
        <v>44992.569444444445</v>
      </c>
      <c r="I2616" t="s">
        <v>13049</v>
      </c>
      <c r="J2616" t="s">
        <v>167</v>
      </c>
      <c r="K2616" t="s">
        <v>2133</v>
      </c>
      <c r="L2616" t="s">
        <v>2143</v>
      </c>
      <c r="M2616" t="s">
        <v>2138</v>
      </c>
      <c r="N2616" t="s">
        <v>9</v>
      </c>
      <c r="O2616" t="s">
        <v>2063</v>
      </c>
      <c r="P2616" t="s">
        <v>2081</v>
      </c>
    </row>
    <row r="2617" spans="1:16" x14ac:dyDescent="0.3">
      <c r="A2617" t="s">
        <v>9650</v>
      </c>
      <c r="B2617" t="s">
        <v>7943</v>
      </c>
      <c r="C2617" t="s">
        <v>8021</v>
      </c>
      <c r="D2617" t="s">
        <v>7928</v>
      </c>
      <c r="E2617">
        <v>1</v>
      </c>
      <c r="F2617" s="12">
        <v>49.5</v>
      </c>
      <c r="G2617" t="s">
        <v>4100</v>
      </c>
      <c r="H2617" s="11">
        <v>44992.611111111109</v>
      </c>
      <c r="I2617" t="s">
        <v>13049</v>
      </c>
      <c r="J2617" t="s">
        <v>41</v>
      </c>
      <c r="K2617" t="s">
        <v>2244</v>
      </c>
      <c r="L2617" t="s">
        <v>2245</v>
      </c>
      <c r="M2617" t="s">
        <v>2246</v>
      </c>
      <c r="N2617" t="s">
        <v>9</v>
      </c>
      <c r="O2617" t="s">
        <v>2063</v>
      </c>
      <c r="P2617" t="s">
        <v>2075</v>
      </c>
    </row>
    <row r="2618" spans="1:16" x14ac:dyDescent="0.3">
      <c r="A2618" t="s">
        <v>8136</v>
      </c>
      <c r="B2618" t="s">
        <v>7943</v>
      </c>
      <c r="C2618" t="s">
        <v>8019</v>
      </c>
      <c r="D2618" t="s">
        <v>7928</v>
      </c>
      <c r="E2618">
        <v>1</v>
      </c>
      <c r="F2618" s="12">
        <v>49.5</v>
      </c>
      <c r="G2618" t="s">
        <v>4101</v>
      </c>
      <c r="H2618" s="11">
        <v>44992.611805555556</v>
      </c>
      <c r="I2618" t="s">
        <v>13049</v>
      </c>
      <c r="J2618" t="s">
        <v>41</v>
      </c>
      <c r="K2618" t="s">
        <v>2244</v>
      </c>
      <c r="L2618" t="s">
        <v>2245</v>
      </c>
      <c r="M2618" t="s">
        <v>2246</v>
      </c>
      <c r="N2618" t="s">
        <v>9</v>
      </c>
      <c r="O2618" t="s">
        <v>2063</v>
      </c>
      <c r="P2618" t="s">
        <v>2081</v>
      </c>
    </row>
    <row r="2619" spans="1:16" x14ac:dyDescent="0.3">
      <c r="A2619" t="s">
        <v>8136</v>
      </c>
      <c r="B2619" t="s">
        <v>7939</v>
      </c>
      <c r="C2619" t="s">
        <v>7940</v>
      </c>
      <c r="D2619" t="s">
        <v>8007</v>
      </c>
      <c r="E2619">
        <v>1</v>
      </c>
      <c r="F2619" s="12">
        <v>47.5</v>
      </c>
      <c r="G2619" t="s">
        <v>4102</v>
      </c>
      <c r="H2619" s="11">
        <v>45038.89166666667</v>
      </c>
      <c r="I2619" t="s">
        <v>13050</v>
      </c>
      <c r="J2619" t="s">
        <v>37</v>
      </c>
      <c r="K2619" t="s">
        <v>2182</v>
      </c>
      <c r="L2619" t="s">
        <v>2240</v>
      </c>
      <c r="M2619" t="s">
        <v>2241</v>
      </c>
      <c r="N2619" t="s">
        <v>10</v>
      </c>
      <c r="O2619" t="s">
        <v>2064</v>
      </c>
      <c r="P2619" t="s">
        <v>2052</v>
      </c>
    </row>
    <row r="2620" spans="1:16" x14ac:dyDescent="0.3">
      <c r="A2620" t="s">
        <v>7976</v>
      </c>
      <c r="B2620" t="s">
        <v>7943</v>
      </c>
      <c r="C2620" t="s">
        <v>8021</v>
      </c>
      <c r="D2620" t="s">
        <v>7928</v>
      </c>
      <c r="E2620">
        <v>1</v>
      </c>
      <c r="F2620" s="12">
        <v>49.5</v>
      </c>
      <c r="G2620" t="s">
        <v>4103</v>
      </c>
      <c r="H2620" s="11">
        <v>44992.652083333334</v>
      </c>
      <c r="I2620" t="s">
        <v>13049</v>
      </c>
      <c r="J2620" t="s">
        <v>41</v>
      </c>
      <c r="K2620" t="s">
        <v>2244</v>
      </c>
      <c r="L2620" t="s">
        <v>2245</v>
      </c>
      <c r="M2620" t="s">
        <v>2246</v>
      </c>
      <c r="N2620" t="s">
        <v>9</v>
      </c>
      <c r="O2620" t="s">
        <v>2063</v>
      </c>
      <c r="P2620" t="s">
        <v>2075</v>
      </c>
    </row>
    <row r="2621" spans="1:16" x14ac:dyDescent="0.3">
      <c r="A2621" t="s">
        <v>9221</v>
      </c>
      <c r="B2621" t="s">
        <v>7923</v>
      </c>
      <c r="C2621" t="s">
        <v>8068</v>
      </c>
      <c r="D2621" t="s">
        <v>8279</v>
      </c>
      <c r="E2621">
        <v>4</v>
      </c>
      <c r="F2621" s="12">
        <v>40</v>
      </c>
      <c r="G2621" t="s">
        <v>4104</v>
      </c>
      <c r="H2621" s="11">
        <v>44988.781944444447</v>
      </c>
      <c r="I2621" t="s">
        <v>13049</v>
      </c>
      <c r="J2621" t="s">
        <v>203</v>
      </c>
      <c r="K2621" t="s">
        <v>2133</v>
      </c>
      <c r="L2621" t="s">
        <v>2134</v>
      </c>
      <c r="M2621" t="s">
        <v>2138</v>
      </c>
      <c r="N2621" t="s">
        <v>3</v>
      </c>
      <c r="O2621" t="s">
        <v>2063</v>
      </c>
      <c r="P2621" t="s">
        <v>2070</v>
      </c>
    </row>
    <row r="2622" spans="1:16" x14ac:dyDescent="0.3">
      <c r="A2622" t="s">
        <v>9221</v>
      </c>
      <c r="B2622" t="s">
        <v>7939</v>
      </c>
      <c r="C2622" t="s">
        <v>7940</v>
      </c>
      <c r="D2622" t="s">
        <v>9841</v>
      </c>
      <c r="E2622">
        <v>1</v>
      </c>
      <c r="F2622" s="12">
        <v>749.5</v>
      </c>
      <c r="G2622" t="s">
        <v>4105</v>
      </c>
      <c r="H2622" s="11">
        <v>45038.902083333334</v>
      </c>
      <c r="I2622" t="s">
        <v>13050</v>
      </c>
      <c r="J2622" t="s">
        <v>959</v>
      </c>
      <c r="K2622" t="s">
        <v>2153</v>
      </c>
      <c r="L2622" t="s">
        <v>2194</v>
      </c>
      <c r="M2622" t="s">
        <v>2233</v>
      </c>
      <c r="N2622" t="s">
        <v>10</v>
      </c>
      <c r="O2622" t="s">
        <v>2064</v>
      </c>
      <c r="P2622" t="s">
        <v>2052</v>
      </c>
    </row>
    <row r="2623" spans="1:16" x14ac:dyDescent="0.3">
      <c r="A2623" t="s">
        <v>9221</v>
      </c>
      <c r="B2623" t="s">
        <v>7939</v>
      </c>
      <c r="C2623" t="s">
        <v>7940</v>
      </c>
      <c r="D2623" t="s">
        <v>9842</v>
      </c>
      <c r="E2623">
        <v>1</v>
      </c>
      <c r="F2623" s="12">
        <v>1199.5</v>
      </c>
      <c r="G2623" t="s">
        <v>4105</v>
      </c>
      <c r="H2623" s="11">
        <v>45038.902083333334</v>
      </c>
      <c r="I2623" t="s">
        <v>13050</v>
      </c>
      <c r="J2623" t="s">
        <v>961</v>
      </c>
      <c r="K2623" t="s">
        <v>2153</v>
      </c>
      <c r="L2623" t="s">
        <v>2192</v>
      </c>
      <c r="M2623" t="s">
        <v>2226</v>
      </c>
      <c r="N2623" t="s">
        <v>10</v>
      </c>
      <c r="O2623" t="s">
        <v>2064</v>
      </c>
      <c r="P2623" t="s">
        <v>2052</v>
      </c>
    </row>
    <row r="2624" spans="1:16" x14ac:dyDescent="0.3">
      <c r="A2624" t="s">
        <v>8280</v>
      </c>
      <c r="B2624" t="s">
        <v>7923</v>
      </c>
      <c r="C2624" t="s">
        <v>7924</v>
      </c>
      <c r="D2624" t="s">
        <v>7928</v>
      </c>
      <c r="E2624">
        <v>1</v>
      </c>
      <c r="F2624" s="12">
        <v>49.5</v>
      </c>
      <c r="G2624" t="s">
        <v>4106</v>
      </c>
      <c r="H2624" s="11">
        <v>44988.79583333333</v>
      </c>
      <c r="I2624" t="s">
        <v>13049</v>
      </c>
      <c r="J2624" t="s">
        <v>41</v>
      </c>
      <c r="K2624" t="s">
        <v>2244</v>
      </c>
      <c r="L2624" t="s">
        <v>2245</v>
      </c>
      <c r="M2624" t="s">
        <v>2246</v>
      </c>
      <c r="N2624" t="s">
        <v>3</v>
      </c>
      <c r="O2624" t="s">
        <v>2063</v>
      </c>
      <c r="P2624" t="s">
        <v>1987</v>
      </c>
    </row>
    <row r="2625" spans="1:16" x14ac:dyDescent="0.3">
      <c r="A2625" t="s">
        <v>9185</v>
      </c>
      <c r="B2625" t="s">
        <v>7943</v>
      </c>
      <c r="C2625" t="s">
        <v>8021</v>
      </c>
      <c r="D2625" t="s">
        <v>7943</v>
      </c>
      <c r="E2625">
        <v>1</v>
      </c>
      <c r="F2625" s="12">
        <v>297.5</v>
      </c>
      <c r="G2625" t="s">
        <v>4107</v>
      </c>
      <c r="H2625" s="11">
        <v>44992.722222222219</v>
      </c>
      <c r="I2625" t="s">
        <v>13049</v>
      </c>
      <c r="J2625" t="s">
        <v>644</v>
      </c>
      <c r="K2625" t="s">
        <v>2089</v>
      </c>
      <c r="L2625" t="s">
        <v>2090</v>
      </c>
      <c r="M2625" t="s">
        <v>2091</v>
      </c>
      <c r="N2625" t="s">
        <v>9</v>
      </c>
      <c r="O2625" t="s">
        <v>2063</v>
      </c>
      <c r="P2625" t="s">
        <v>2075</v>
      </c>
    </row>
    <row r="2626" spans="1:16" x14ac:dyDescent="0.3">
      <c r="A2626" t="s">
        <v>8221</v>
      </c>
      <c r="B2626" t="s">
        <v>7923</v>
      </c>
      <c r="C2626" t="s">
        <v>8068</v>
      </c>
      <c r="D2626" t="s">
        <v>9843</v>
      </c>
      <c r="E2626">
        <v>1</v>
      </c>
      <c r="F2626" s="12">
        <v>47.5</v>
      </c>
      <c r="G2626" t="s">
        <v>4108</v>
      </c>
      <c r="H2626" s="11">
        <v>44988.799305555556</v>
      </c>
      <c r="I2626" t="s">
        <v>13049</v>
      </c>
      <c r="J2626" t="s">
        <v>949</v>
      </c>
      <c r="K2626" t="s">
        <v>2101</v>
      </c>
      <c r="L2626" t="s">
        <v>2130</v>
      </c>
      <c r="M2626" t="s">
        <v>2208</v>
      </c>
      <c r="N2626" t="s">
        <v>3</v>
      </c>
      <c r="O2626" t="s">
        <v>2063</v>
      </c>
      <c r="P2626" t="s">
        <v>2070</v>
      </c>
    </row>
    <row r="2627" spans="1:16" x14ac:dyDescent="0.3">
      <c r="A2627" t="s">
        <v>8221</v>
      </c>
      <c r="B2627" t="s">
        <v>7923</v>
      </c>
      <c r="C2627" t="s">
        <v>8068</v>
      </c>
      <c r="D2627" t="s">
        <v>9008</v>
      </c>
      <c r="E2627">
        <v>1</v>
      </c>
      <c r="F2627" s="12">
        <v>47.5</v>
      </c>
      <c r="G2627" t="s">
        <v>4108</v>
      </c>
      <c r="H2627" s="11">
        <v>44988.799305555556</v>
      </c>
      <c r="I2627" t="s">
        <v>13049</v>
      </c>
      <c r="J2627" t="s">
        <v>222</v>
      </c>
      <c r="K2627" t="s">
        <v>2101</v>
      </c>
      <c r="L2627" t="s">
        <v>2130</v>
      </c>
      <c r="M2627" t="s">
        <v>2208</v>
      </c>
      <c r="N2627" t="s">
        <v>3</v>
      </c>
      <c r="O2627" t="s">
        <v>2063</v>
      </c>
      <c r="P2627" t="s">
        <v>2070</v>
      </c>
    </row>
    <row r="2628" spans="1:16" x14ac:dyDescent="0.3">
      <c r="A2628" t="s">
        <v>8221</v>
      </c>
      <c r="B2628" t="s">
        <v>7923</v>
      </c>
      <c r="C2628" t="s">
        <v>8068</v>
      </c>
      <c r="D2628" t="s">
        <v>9844</v>
      </c>
      <c r="E2628">
        <v>1</v>
      </c>
      <c r="F2628" s="12">
        <v>47.5</v>
      </c>
      <c r="G2628" t="s">
        <v>4108</v>
      </c>
      <c r="H2628" s="11">
        <v>44988.799305555556</v>
      </c>
      <c r="I2628" t="s">
        <v>13049</v>
      </c>
      <c r="J2628" t="s">
        <v>963</v>
      </c>
      <c r="K2628" t="s">
        <v>2133</v>
      </c>
      <c r="L2628" t="s">
        <v>2161</v>
      </c>
      <c r="M2628" t="s">
        <v>2208</v>
      </c>
      <c r="N2628" t="s">
        <v>3</v>
      </c>
      <c r="O2628" t="s">
        <v>2063</v>
      </c>
      <c r="P2628" t="s">
        <v>2070</v>
      </c>
    </row>
    <row r="2629" spans="1:16" x14ac:dyDescent="0.3">
      <c r="A2629" t="s">
        <v>8221</v>
      </c>
      <c r="B2629" t="s">
        <v>7923</v>
      </c>
      <c r="C2629" t="s">
        <v>8068</v>
      </c>
      <c r="D2629" t="s">
        <v>8228</v>
      </c>
      <c r="E2629">
        <v>1</v>
      </c>
      <c r="F2629" s="12">
        <v>150</v>
      </c>
      <c r="G2629" t="s">
        <v>4108</v>
      </c>
      <c r="H2629" s="11">
        <v>44988.799305555556</v>
      </c>
      <c r="I2629" t="s">
        <v>13049</v>
      </c>
      <c r="J2629" t="s">
        <v>545</v>
      </c>
      <c r="K2629" t="s">
        <v>2133</v>
      </c>
      <c r="L2629" t="s">
        <v>2134</v>
      </c>
      <c r="M2629" t="s">
        <v>2138</v>
      </c>
      <c r="N2629" t="s">
        <v>3</v>
      </c>
      <c r="O2629" t="s">
        <v>2063</v>
      </c>
      <c r="P2629" t="s">
        <v>2070</v>
      </c>
    </row>
    <row r="2630" spans="1:16" x14ac:dyDescent="0.3">
      <c r="A2630" t="s">
        <v>8221</v>
      </c>
      <c r="B2630" t="s">
        <v>7923</v>
      </c>
      <c r="C2630" t="s">
        <v>8068</v>
      </c>
      <c r="D2630" t="s">
        <v>8276</v>
      </c>
      <c r="E2630">
        <v>1</v>
      </c>
      <c r="F2630" s="12">
        <v>200</v>
      </c>
      <c r="G2630" t="s">
        <v>4108</v>
      </c>
      <c r="H2630" s="11">
        <v>44988.799305555556</v>
      </c>
      <c r="I2630" t="s">
        <v>13049</v>
      </c>
      <c r="J2630" t="s">
        <v>213</v>
      </c>
      <c r="K2630" t="s">
        <v>2133</v>
      </c>
      <c r="L2630" t="s">
        <v>2134</v>
      </c>
      <c r="M2630" t="s">
        <v>2138</v>
      </c>
      <c r="N2630" t="s">
        <v>3</v>
      </c>
      <c r="O2630" t="s">
        <v>2063</v>
      </c>
      <c r="P2630" t="s">
        <v>2070</v>
      </c>
    </row>
    <row r="2631" spans="1:16" x14ac:dyDescent="0.3">
      <c r="A2631" t="s">
        <v>8221</v>
      </c>
      <c r="B2631" t="s">
        <v>7923</v>
      </c>
      <c r="C2631" t="s">
        <v>8068</v>
      </c>
      <c r="D2631" t="s">
        <v>8527</v>
      </c>
      <c r="E2631">
        <v>1</v>
      </c>
      <c r="F2631" s="12">
        <v>75</v>
      </c>
      <c r="G2631" t="s">
        <v>4108</v>
      </c>
      <c r="H2631" s="11">
        <v>44988.799305555556</v>
      </c>
      <c r="I2631" t="s">
        <v>13049</v>
      </c>
      <c r="J2631" t="s">
        <v>188</v>
      </c>
      <c r="K2631" t="s">
        <v>2133</v>
      </c>
      <c r="L2631" t="s">
        <v>2134</v>
      </c>
      <c r="M2631" t="s">
        <v>2138</v>
      </c>
      <c r="N2631" t="s">
        <v>3</v>
      </c>
      <c r="O2631" t="s">
        <v>2063</v>
      </c>
      <c r="P2631" t="s">
        <v>2070</v>
      </c>
    </row>
    <row r="2632" spans="1:16" x14ac:dyDescent="0.3">
      <c r="A2632" t="s">
        <v>8221</v>
      </c>
      <c r="B2632" t="s">
        <v>7939</v>
      </c>
      <c r="C2632" t="s">
        <v>7940</v>
      </c>
      <c r="D2632" t="s">
        <v>8409</v>
      </c>
      <c r="E2632">
        <v>1</v>
      </c>
      <c r="F2632" s="12">
        <v>75</v>
      </c>
      <c r="G2632" t="s">
        <v>4109</v>
      </c>
      <c r="H2632" s="11">
        <v>45038.915277777778</v>
      </c>
      <c r="I2632" t="s">
        <v>13050</v>
      </c>
      <c r="J2632" t="s">
        <v>392</v>
      </c>
      <c r="K2632" t="s">
        <v>2133</v>
      </c>
      <c r="L2632" t="s">
        <v>2134</v>
      </c>
      <c r="M2632" t="s">
        <v>2208</v>
      </c>
      <c r="N2632" t="s">
        <v>10</v>
      </c>
      <c r="O2632" t="s">
        <v>2064</v>
      </c>
      <c r="P2632" t="s">
        <v>2052</v>
      </c>
    </row>
    <row r="2633" spans="1:16" x14ac:dyDescent="0.3">
      <c r="A2633" t="s">
        <v>9662</v>
      </c>
      <c r="B2633" t="s">
        <v>7923</v>
      </c>
      <c r="C2633" t="s">
        <v>8068</v>
      </c>
      <c r="D2633" t="s">
        <v>8081</v>
      </c>
      <c r="E2633">
        <v>1</v>
      </c>
      <c r="F2633" s="12">
        <v>250</v>
      </c>
      <c r="G2633" t="s">
        <v>4110</v>
      </c>
      <c r="H2633" s="11">
        <v>44988.800000000003</v>
      </c>
      <c r="I2633" t="s">
        <v>13049</v>
      </c>
      <c r="J2633" t="s">
        <v>126</v>
      </c>
      <c r="K2633" t="s">
        <v>2092</v>
      </c>
      <c r="L2633" t="s">
        <v>2149</v>
      </c>
      <c r="M2633" t="s">
        <v>2139</v>
      </c>
      <c r="N2633" t="s">
        <v>3</v>
      </c>
      <c r="O2633" t="s">
        <v>2063</v>
      </c>
      <c r="P2633" t="s">
        <v>2070</v>
      </c>
    </row>
    <row r="2634" spans="1:16" x14ac:dyDescent="0.3">
      <c r="A2634" t="s">
        <v>9662</v>
      </c>
      <c r="B2634" t="s">
        <v>7923</v>
      </c>
      <c r="C2634" t="s">
        <v>8068</v>
      </c>
      <c r="D2634" t="s">
        <v>9225</v>
      </c>
      <c r="E2634">
        <v>1</v>
      </c>
      <c r="F2634" s="12">
        <v>172.5</v>
      </c>
      <c r="G2634" t="s">
        <v>4110</v>
      </c>
      <c r="H2634" s="11">
        <v>44988.800000000003</v>
      </c>
      <c r="I2634" t="s">
        <v>13049</v>
      </c>
      <c r="J2634" t="s">
        <v>927</v>
      </c>
      <c r="K2634" t="s">
        <v>2133</v>
      </c>
      <c r="L2634" t="s">
        <v>2161</v>
      </c>
      <c r="M2634" t="s">
        <v>2208</v>
      </c>
      <c r="N2634" t="s">
        <v>3</v>
      </c>
      <c r="O2634" t="s">
        <v>2063</v>
      </c>
      <c r="P2634" t="s">
        <v>2070</v>
      </c>
    </row>
    <row r="2635" spans="1:16" x14ac:dyDescent="0.3">
      <c r="A2635" t="s">
        <v>9662</v>
      </c>
      <c r="B2635" t="s">
        <v>7939</v>
      </c>
      <c r="C2635" t="s">
        <v>7940</v>
      </c>
      <c r="D2635" t="s">
        <v>8058</v>
      </c>
      <c r="E2635">
        <v>1</v>
      </c>
      <c r="F2635" s="12">
        <v>100</v>
      </c>
      <c r="G2635" t="s">
        <v>4111</v>
      </c>
      <c r="H2635" s="11">
        <v>45038.917361111111</v>
      </c>
      <c r="I2635" t="s">
        <v>13050</v>
      </c>
      <c r="J2635" t="s">
        <v>406</v>
      </c>
      <c r="K2635" t="s">
        <v>2133</v>
      </c>
      <c r="L2635" t="s">
        <v>2161</v>
      </c>
      <c r="M2635" t="s">
        <v>525</v>
      </c>
      <c r="N2635" t="s">
        <v>10</v>
      </c>
      <c r="O2635" t="s">
        <v>2064</v>
      </c>
      <c r="P2635" t="s">
        <v>2052</v>
      </c>
    </row>
    <row r="2636" spans="1:16" x14ac:dyDescent="0.3">
      <c r="A2636" t="s">
        <v>9845</v>
      </c>
      <c r="B2636" t="s">
        <v>7923</v>
      </c>
      <c r="C2636" t="s">
        <v>8068</v>
      </c>
      <c r="D2636" t="s">
        <v>7928</v>
      </c>
      <c r="E2636">
        <v>1</v>
      </c>
      <c r="F2636" s="12">
        <v>49.5</v>
      </c>
      <c r="G2636" t="s">
        <v>4112</v>
      </c>
      <c r="H2636" s="11">
        <v>44988.80972222222</v>
      </c>
      <c r="I2636" t="s">
        <v>13049</v>
      </c>
      <c r="J2636" t="s">
        <v>41</v>
      </c>
      <c r="K2636" t="s">
        <v>2244</v>
      </c>
      <c r="L2636" t="s">
        <v>2245</v>
      </c>
      <c r="M2636" t="s">
        <v>2246</v>
      </c>
      <c r="N2636" t="s">
        <v>3</v>
      </c>
      <c r="O2636" t="s">
        <v>2063</v>
      </c>
      <c r="P2636" t="s">
        <v>2070</v>
      </c>
    </row>
    <row r="2637" spans="1:16" x14ac:dyDescent="0.3">
      <c r="A2637" t="s">
        <v>9175</v>
      </c>
      <c r="B2637" t="s">
        <v>7923</v>
      </c>
      <c r="C2637" t="s">
        <v>7934</v>
      </c>
      <c r="D2637" t="s">
        <v>7928</v>
      </c>
      <c r="E2637">
        <v>1</v>
      </c>
      <c r="F2637" s="12">
        <v>49.5</v>
      </c>
      <c r="G2637" t="s">
        <v>4113</v>
      </c>
      <c r="H2637" s="11">
        <v>44988.811111111114</v>
      </c>
      <c r="I2637" t="s">
        <v>13049</v>
      </c>
      <c r="J2637" t="s">
        <v>41</v>
      </c>
      <c r="K2637" t="s">
        <v>2244</v>
      </c>
      <c r="L2637" t="s">
        <v>2245</v>
      </c>
      <c r="M2637" t="s">
        <v>2246</v>
      </c>
      <c r="N2637" t="s">
        <v>3</v>
      </c>
      <c r="O2637" t="s">
        <v>2063</v>
      </c>
      <c r="P2637" t="s">
        <v>2045</v>
      </c>
    </row>
    <row r="2638" spans="1:16" x14ac:dyDescent="0.3">
      <c r="A2638" t="s">
        <v>9175</v>
      </c>
      <c r="B2638" t="s">
        <v>7943</v>
      </c>
      <c r="C2638" t="s">
        <v>8021</v>
      </c>
      <c r="D2638" t="s">
        <v>9846</v>
      </c>
      <c r="E2638">
        <v>1</v>
      </c>
      <c r="F2638" s="12">
        <v>1499.5</v>
      </c>
      <c r="G2638" t="s">
        <v>4114</v>
      </c>
      <c r="H2638" s="11">
        <v>44992.777777777781</v>
      </c>
      <c r="I2638" t="s">
        <v>13049</v>
      </c>
      <c r="J2638" t="s">
        <v>971</v>
      </c>
      <c r="K2638" t="s">
        <v>2153</v>
      </c>
      <c r="L2638" t="s">
        <v>2192</v>
      </c>
      <c r="M2638" t="s">
        <v>2233</v>
      </c>
      <c r="N2638" t="s">
        <v>9</v>
      </c>
      <c r="O2638" t="s">
        <v>2063</v>
      </c>
      <c r="P2638" t="s">
        <v>2075</v>
      </c>
    </row>
    <row r="2639" spans="1:16" x14ac:dyDescent="0.3">
      <c r="A2639" t="s">
        <v>9175</v>
      </c>
      <c r="B2639" t="s">
        <v>7943</v>
      </c>
      <c r="C2639" t="s">
        <v>8021</v>
      </c>
      <c r="D2639" t="s">
        <v>9847</v>
      </c>
      <c r="E2639">
        <v>1</v>
      </c>
      <c r="F2639" s="12">
        <v>1099.5</v>
      </c>
      <c r="G2639" t="s">
        <v>4114</v>
      </c>
      <c r="H2639" s="11">
        <v>44992.777777777781</v>
      </c>
      <c r="I2639" t="s">
        <v>13049</v>
      </c>
      <c r="J2639" t="s">
        <v>977</v>
      </c>
      <c r="K2639" t="s">
        <v>2089</v>
      </c>
      <c r="L2639" t="s">
        <v>2090</v>
      </c>
      <c r="M2639" t="s">
        <v>2233</v>
      </c>
      <c r="N2639" t="s">
        <v>9</v>
      </c>
      <c r="O2639" t="s">
        <v>2063</v>
      </c>
      <c r="P2639" t="s">
        <v>2075</v>
      </c>
    </row>
    <row r="2640" spans="1:16" x14ac:dyDescent="0.3">
      <c r="A2640" t="s">
        <v>9848</v>
      </c>
      <c r="B2640" t="s">
        <v>7923</v>
      </c>
      <c r="C2640" t="s">
        <v>7980</v>
      </c>
      <c r="D2640" t="s">
        <v>7928</v>
      </c>
      <c r="E2640">
        <v>1</v>
      </c>
      <c r="F2640" s="12">
        <v>49.5</v>
      </c>
      <c r="G2640" t="s">
        <v>4115</v>
      </c>
      <c r="H2640" s="11">
        <v>44988.813194444447</v>
      </c>
      <c r="I2640" t="s">
        <v>13049</v>
      </c>
      <c r="J2640" t="s">
        <v>41</v>
      </c>
      <c r="K2640" t="s">
        <v>2244</v>
      </c>
      <c r="L2640" t="s">
        <v>2245</v>
      </c>
      <c r="M2640" t="s">
        <v>2246</v>
      </c>
      <c r="N2640" t="s">
        <v>3</v>
      </c>
      <c r="O2640" t="s">
        <v>2063</v>
      </c>
      <c r="P2640" t="s">
        <v>2048</v>
      </c>
    </row>
    <row r="2641" spans="1:16" x14ac:dyDescent="0.3">
      <c r="A2641" t="s">
        <v>9848</v>
      </c>
      <c r="B2641" t="s">
        <v>7939</v>
      </c>
      <c r="C2641" t="s">
        <v>7964</v>
      </c>
      <c r="D2641" t="s">
        <v>8150</v>
      </c>
      <c r="E2641">
        <v>1</v>
      </c>
      <c r="F2641" s="12">
        <v>19.5</v>
      </c>
      <c r="G2641" t="s">
        <v>4116</v>
      </c>
      <c r="H2641" s="11">
        <v>45038.936111111114</v>
      </c>
      <c r="I2641" t="s">
        <v>13050</v>
      </c>
      <c r="J2641" t="s">
        <v>272</v>
      </c>
      <c r="K2641" t="s">
        <v>2133</v>
      </c>
      <c r="L2641" t="s">
        <v>2161</v>
      </c>
      <c r="M2641" t="s">
        <v>2208</v>
      </c>
      <c r="N2641" t="s">
        <v>10</v>
      </c>
      <c r="O2641" t="s">
        <v>2064</v>
      </c>
      <c r="P2641" t="s">
        <v>2080</v>
      </c>
    </row>
    <row r="2642" spans="1:16" x14ac:dyDescent="0.3">
      <c r="A2642" t="s">
        <v>8332</v>
      </c>
      <c r="B2642" t="s">
        <v>7923</v>
      </c>
      <c r="C2642" t="s">
        <v>7949</v>
      </c>
      <c r="D2642" t="s">
        <v>8435</v>
      </c>
      <c r="E2642">
        <v>1</v>
      </c>
      <c r="F2642" s="12">
        <v>25</v>
      </c>
      <c r="G2642" t="s">
        <v>4117</v>
      </c>
      <c r="H2642" s="11">
        <v>44988.81527777778</v>
      </c>
      <c r="I2642" t="s">
        <v>13049</v>
      </c>
      <c r="J2642" t="s">
        <v>180</v>
      </c>
      <c r="K2642" t="s">
        <v>2133</v>
      </c>
      <c r="L2642" t="s">
        <v>2134</v>
      </c>
      <c r="M2642" t="s">
        <v>2138</v>
      </c>
      <c r="N2642" t="s">
        <v>3</v>
      </c>
      <c r="O2642" t="s">
        <v>2063</v>
      </c>
      <c r="P2642" t="s">
        <v>2071</v>
      </c>
    </row>
    <row r="2643" spans="1:16" x14ac:dyDescent="0.3">
      <c r="A2643" t="s">
        <v>8332</v>
      </c>
      <c r="B2643" t="s">
        <v>7923</v>
      </c>
      <c r="C2643" t="s">
        <v>7934</v>
      </c>
      <c r="D2643" t="s">
        <v>9386</v>
      </c>
      <c r="E2643">
        <v>1</v>
      </c>
      <c r="F2643" s="12">
        <v>627.5</v>
      </c>
      <c r="G2643" t="s">
        <v>4117</v>
      </c>
      <c r="H2643" s="11">
        <v>44988.81527777778</v>
      </c>
      <c r="I2643" t="s">
        <v>13049</v>
      </c>
      <c r="J2643" t="s">
        <v>979</v>
      </c>
      <c r="K2643" t="s">
        <v>2117</v>
      </c>
      <c r="L2643" t="s">
        <v>2118</v>
      </c>
      <c r="M2643" t="s">
        <v>2162</v>
      </c>
      <c r="N2643" t="s">
        <v>3</v>
      </c>
      <c r="O2643" t="s">
        <v>2063</v>
      </c>
      <c r="P2643" t="s">
        <v>2045</v>
      </c>
    </row>
    <row r="2644" spans="1:16" x14ac:dyDescent="0.3">
      <c r="A2644" t="s">
        <v>8332</v>
      </c>
      <c r="B2644" t="s">
        <v>7923</v>
      </c>
      <c r="C2644" t="s">
        <v>7934</v>
      </c>
      <c r="D2644" t="s">
        <v>9009</v>
      </c>
      <c r="E2644">
        <v>1</v>
      </c>
      <c r="F2644" s="12">
        <v>575</v>
      </c>
      <c r="G2644" t="s">
        <v>4117</v>
      </c>
      <c r="H2644" s="11">
        <v>44988.81527777778</v>
      </c>
      <c r="I2644" t="s">
        <v>13049</v>
      </c>
      <c r="J2644" t="s">
        <v>981</v>
      </c>
      <c r="K2644" t="s">
        <v>2092</v>
      </c>
      <c r="L2644" t="s">
        <v>2093</v>
      </c>
      <c r="M2644" t="s">
        <v>2095</v>
      </c>
      <c r="N2644" t="s">
        <v>3</v>
      </c>
      <c r="O2644" t="s">
        <v>2063</v>
      </c>
      <c r="P2644" t="s">
        <v>2045</v>
      </c>
    </row>
    <row r="2645" spans="1:16" x14ac:dyDescent="0.3">
      <c r="A2645" t="s">
        <v>9344</v>
      </c>
      <c r="B2645" t="s">
        <v>7939</v>
      </c>
      <c r="C2645" t="s">
        <v>7964</v>
      </c>
      <c r="D2645" t="s">
        <v>8277</v>
      </c>
      <c r="E2645">
        <v>1</v>
      </c>
      <c r="F2645" s="12">
        <v>150</v>
      </c>
      <c r="G2645" t="s">
        <v>4118</v>
      </c>
      <c r="H2645" s="11">
        <v>45038.941666666666</v>
      </c>
      <c r="I2645" t="s">
        <v>13050</v>
      </c>
      <c r="J2645" t="s">
        <v>165</v>
      </c>
      <c r="K2645" t="s">
        <v>2133</v>
      </c>
      <c r="L2645" t="s">
        <v>2134</v>
      </c>
      <c r="M2645" t="s">
        <v>2138</v>
      </c>
      <c r="N2645" t="s">
        <v>10</v>
      </c>
      <c r="O2645" t="s">
        <v>2064</v>
      </c>
      <c r="P2645" t="s">
        <v>2080</v>
      </c>
    </row>
    <row r="2646" spans="1:16" x14ac:dyDescent="0.3">
      <c r="A2646" t="s">
        <v>9344</v>
      </c>
      <c r="B2646" t="s">
        <v>7939</v>
      </c>
      <c r="C2646" t="s">
        <v>7964</v>
      </c>
      <c r="D2646" t="s">
        <v>8337</v>
      </c>
      <c r="E2646">
        <v>1</v>
      </c>
      <c r="F2646" s="12">
        <v>125</v>
      </c>
      <c r="G2646" t="s">
        <v>4118</v>
      </c>
      <c r="H2646" s="11">
        <v>45038.941666666666</v>
      </c>
      <c r="I2646" t="s">
        <v>13050</v>
      </c>
      <c r="J2646" t="s">
        <v>386</v>
      </c>
      <c r="K2646" t="s">
        <v>2133</v>
      </c>
      <c r="L2646" t="s">
        <v>2134</v>
      </c>
      <c r="M2646" t="s">
        <v>2138</v>
      </c>
      <c r="N2646" t="s">
        <v>10</v>
      </c>
      <c r="O2646" t="s">
        <v>2064</v>
      </c>
      <c r="P2646" t="s">
        <v>2080</v>
      </c>
    </row>
    <row r="2647" spans="1:16" x14ac:dyDescent="0.3">
      <c r="A2647" t="s">
        <v>9344</v>
      </c>
      <c r="B2647" t="s">
        <v>7939</v>
      </c>
      <c r="C2647" t="s">
        <v>7964</v>
      </c>
      <c r="D2647" t="s">
        <v>9524</v>
      </c>
      <c r="E2647">
        <v>1</v>
      </c>
      <c r="F2647" s="12">
        <v>325</v>
      </c>
      <c r="G2647" t="s">
        <v>4118</v>
      </c>
      <c r="H2647" s="11">
        <v>45038.941666666666</v>
      </c>
      <c r="I2647" t="s">
        <v>13050</v>
      </c>
      <c r="J2647" t="s">
        <v>791</v>
      </c>
      <c r="K2647" t="s">
        <v>2107</v>
      </c>
      <c r="L2647" t="s">
        <v>2110</v>
      </c>
      <c r="M2647" t="s">
        <v>2195</v>
      </c>
      <c r="N2647" t="s">
        <v>10</v>
      </c>
      <c r="O2647" t="s">
        <v>2064</v>
      </c>
      <c r="P2647" t="s">
        <v>2080</v>
      </c>
    </row>
    <row r="2648" spans="1:16" x14ac:dyDescent="0.3">
      <c r="A2648" t="s">
        <v>8721</v>
      </c>
      <c r="B2648" t="s">
        <v>7943</v>
      </c>
      <c r="C2648" t="s">
        <v>8021</v>
      </c>
      <c r="D2648" t="s">
        <v>8279</v>
      </c>
      <c r="E2648">
        <v>5</v>
      </c>
      <c r="F2648" s="12">
        <v>50</v>
      </c>
      <c r="G2648" t="s">
        <v>4119</v>
      </c>
      <c r="H2648" s="11">
        <v>44992.82708333333</v>
      </c>
      <c r="I2648" t="s">
        <v>13049</v>
      </c>
      <c r="J2648" t="s">
        <v>203</v>
      </c>
      <c r="K2648" t="s">
        <v>2133</v>
      </c>
      <c r="L2648" t="s">
        <v>2134</v>
      </c>
      <c r="M2648" t="s">
        <v>2138</v>
      </c>
      <c r="N2648" t="s">
        <v>9</v>
      </c>
      <c r="O2648" t="s">
        <v>2063</v>
      </c>
      <c r="P2648" t="s">
        <v>2075</v>
      </c>
    </row>
    <row r="2649" spans="1:16" x14ac:dyDescent="0.3">
      <c r="A2649" t="s">
        <v>9849</v>
      </c>
      <c r="B2649" t="s">
        <v>7923</v>
      </c>
      <c r="C2649" t="s">
        <v>8068</v>
      </c>
      <c r="D2649" t="s">
        <v>8275</v>
      </c>
      <c r="E2649">
        <v>1</v>
      </c>
      <c r="F2649" s="12">
        <v>287.5</v>
      </c>
      <c r="G2649" t="s">
        <v>4120</v>
      </c>
      <c r="H2649" s="11">
        <v>44988.85</v>
      </c>
      <c r="I2649" t="s">
        <v>13049</v>
      </c>
      <c r="J2649" t="s">
        <v>199</v>
      </c>
      <c r="K2649" t="s">
        <v>2089</v>
      </c>
      <c r="L2649" t="s">
        <v>2090</v>
      </c>
      <c r="M2649" t="s">
        <v>2138</v>
      </c>
      <c r="N2649" t="s">
        <v>3</v>
      </c>
      <c r="O2649" t="s">
        <v>2063</v>
      </c>
      <c r="P2649" t="s">
        <v>2070</v>
      </c>
    </row>
    <row r="2650" spans="1:16" x14ac:dyDescent="0.3">
      <c r="A2650" t="s">
        <v>8209</v>
      </c>
      <c r="B2650" t="s">
        <v>7943</v>
      </c>
      <c r="C2650" t="s">
        <v>8021</v>
      </c>
      <c r="D2650" t="s">
        <v>8287</v>
      </c>
      <c r="E2650">
        <v>1</v>
      </c>
      <c r="F2650" s="12">
        <v>50</v>
      </c>
      <c r="G2650" t="s">
        <v>4121</v>
      </c>
      <c r="H2650" s="11">
        <v>44992.875694444447</v>
      </c>
      <c r="I2650" t="s">
        <v>13049</v>
      </c>
      <c r="J2650" t="s">
        <v>177</v>
      </c>
      <c r="K2650" t="s">
        <v>2092</v>
      </c>
      <c r="L2650" t="s">
        <v>2148</v>
      </c>
      <c r="M2650" t="s">
        <v>2138</v>
      </c>
      <c r="N2650" t="s">
        <v>9</v>
      </c>
      <c r="O2650" t="s">
        <v>2063</v>
      </c>
      <c r="P2650" t="s">
        <v>2075</v>
      </c>
    </row>
    <row r="2651" spans="1:16" x14ac:dyDescent="0.3">
      <c r="A2651" t="s">
        <v>9850</v>
      </c>
      <c r="B2651" t="s">
        <v>7923</v>
      </c>
      <c r="C2651" t="s">
        <v>8068</v>
      </c>
      <c r="D2651" t="s">
        <v>8015</v>
      </c>
      <c r="E2651">
        <v>1</v>
      </c>
      <c r="F2651" s="12">
        <v>10</v>
      </c>
      <c r="G2651" t="s">
        <v>4122</v>
      </c>
      <c r="H2651" s="11">
        <v>44988.868750000001</v>
      </c>
      <c r="I2651" t="s">
        <v>13049</v>
      </c>
      <c r="J2651" t="s">
        <v>75</v>
      </c>
      <c r="K2651" t="s">
        <v>2182</v>
      </c>
      <c r="L2651" t="s">
        <v>2240</v>
      </c>
      <c r="M2651" t="s">
        <v>2241</v>
      </c>
      <c r="N2651" t="s">
        <v>3</v>
      </c>
      <c r="O2651" t="s">
        <v>2063</v>
      </c>
      <c r="P2651" t="s">
        <v>2070</v>
      </c>
    </row>
    <row r="2652" spans="1:16" x14ac:dyDescent="0.3">
      <c r="A2652" t="s">
        <v>9850</v>
      </c>
      <c r="B2652" t="s">
        <v>7923</v>
      </c>
      <c r="C2652" t="s">
        <v>8068</v>
      </c>
      <c r="D2652" t="s">
        <v>7965</v>
      </c>
      <c r="E2652">
        <v>1</v>
      </c>
      <c r="F2652" s="12">
        <v>10</v>
      </c>
      <c r="G2652" t="s">
        <v>4122</v>
      </c>
      <c r="H2652" s="11">
        <v>44988.868750000001</v>
      </c>
      <c r="I2652" t="s">
        <v>13049</v>
      </c>
      <c r="J2652" t="s">
        <v>53</v>
      </c>
      <c r="K2652" t="s">
        <v>2182</v>
      </c>
      <c r="L2652" t="s">
        <v>2240</v>
      </c>
      <c r="M2652" t="s">
        <v>2241</v>
      </c>
      <c r="N2652" t="s">
        <v>3</v>
      </c>
      <c r="O2652" t="s">
        <v>2063</v>
      </c>
      <c r="P2652" t="s">
        <v>2070</v>
      </c>
    </row>
    <row r="2653" spans="1:16" x14ac:dyDescent="0.3">
      <c r="A2653" t="s">
        <v>9850</v>
      </c>
      <c r="B2653" t="s">
        <v>7923</v>
      </c>
      <c r="C2653" t="s">
        <v>8068</v>
      </c>
      <c r="D2653" t="s">
        <v>8014</v>
      </c>
      <c r="E2653">
        <v>1</v>
      </c>
      <c r="F2653" s="12">
        <v>10</v>
      </c>
      <c r="G2653" t="s">
        <v>4122</v>
      </c>
      <c r="H2653" s="11">
        <v>44988.868750000001</v>
      </c>
      <c r="I2653" t="s">
        <v>13049</v>
      </c>
      <c r="J2653" t="s">
        <v>71</v>
      </c>
      <c r="K2653" t="s">
        <v>2182</v>
      </c>
      <c r="L2653" t="s">
        <v>2240</v>
      </c>
      <c r="M2653" t="s">
        <v>2241</v>
      </c>
      <c r="N2653" t="s">
        <v>3</v>
      </c>
      <c r="O2653" t="s">
        <v>2063</v>
      </c>
      <c r="P2653" t="s">
        <v>2070</v>
      </c>
    </row>
    <row r="2654" spans="1:16" x14ac:dyDescent="0.3">
      <c r="A2654" t="s">
        <v>9850</v>
      </c>
      <c r="B2654" t="s">
        <v>7923</v>
      </c>
      <c r="C2654" t="s">
        <v>8068</v>
      </c>
      <c r="D2654" t="s">
        <v>7967</v>
      </c>
      <c r="E2654">
        <v>1</v>
      </c>
      <c r="F2654" s="12">
        <v>10</v>
      </c>
      <c r="G2654" t="s">
        <v>4122</v>
      </c>
      <c r="H2654" s="11">
        <v>44988.868750000001</v>
      </c>
      <c r="I2654" t="s">
        <v>13049</v>
      </c>
      <c r="J2654" t="s">
        <v>61</v>
      </c>
      <c r="K2654" t="s">
        <v>2182</v>
      </c>
      <c r="L2654" t="s">
        <v>2240</v>
      </c>
      <c r="M2654" t="s">
        <v>2241</v>
      </c>
      <c r="N2654" t="s">
        <v>3</v>
      </c>
      <c r="O2654" t="s">
        <v>2063</v>
      </c>
      <c r="P2654" t="s">
        <v>2070</v>
      </c>
    </row>
    <row r="2655" spans="1:16" x14ac:dyDescent="0.3">
      <c r="A2655" t="s">
        <v>9850</v>
      </c>
      <c r="B2655" t="s">
        <v>7943</v>
      </c>
      <c r="C2655" t="s">
        <v>8021</v>
      </c>
      <c r="D2655" t="s">
        <v>8270</v>
      </c>
      <c r="E2655">
        <v>1</v>
      </c>
      <c r="F2655" s="12">
        <v>699.5</v>
      </c>
      <c r="G2655" t="s">
        <v>4123</v>
      </c>
      <c r="H2655" s="11">
        <v>44992.89166666667</v>
      </c>
      <c r="I2655" t="s">
        <v>13049</v>
      </c>
      <c r="J2655" t="s">
        <v>230</v>
      </c>
      <c r="K2655" t="s">
        <v>2153</v>
      </c>
      <c r="L2655" t="s">
        <v>2154</v>
      </c>
      <c r="M2655" t="s">
        <v>2214</v>
      </c>
      <c r="N2655" t="s">
        <v>9</v>
      </c>
      <c r="O2655" t="s">
        <v>2063</v>
      </c>
      <c r="P2655" t="s">
        <v>2075</v>
      </c>
    </row>
    <row r="2656" spans="1:16" x14ac:dyDescent="0.3">
      <c r="A2656" t="s">
        <v>9850</v>
      </c>
      <c r="B2656" t="s">
        <v>7939</v>
      </c>
      <c r="C2656" t="s">
        <v>7964</v>
      </c>
      <c r="D2656" t="s">
        <v>9129</v>
      </c>
      <c r="E2656">
        <v>1</v>
      </c>
      <c r="F2656" s="12">
        <v>25</v>
      </c>
      <c r="G2656" t="s">
        <v>4124</v>
      </c>
      <c r="H2656" s="11">
        <v>45038.966666666667</v>
      </c>
      <c r="I2656" t="s">
        <v>13050</v>
      </c>
      <c r="J2656" t="s">
        <v>700</v>
      </c>
      <c r="K2656" t="s">
        <v>2244</v>
      </c>
      <c r="L2656" t="s">
        <v>2245</v>
      </c>
      <c r="M2656" t="s">
        <v>2246</v>
      </c>
      <c r="N2656" t="s">
        <v>10</v>
      </c>
      <c r="O2656" t="s">
        <v>2064</v>
      </c>
      <c r="P2656" t="s">
        <v>2080</v>
      </c>
    </row>
    <row r="2657" spans="1:16" x14ac:dyDescent="0.3">
      <c r="A2657" t="s">
        <v>9278</v>
      </c>
      <c r="B2657" t="s">
        <v>7943</v>
      </c>
      <c r="C2657" t="s">
        <v>8021</v>
      </c>
      <c r="D2657" t="s">
        <v>8287</v>
      </c>
      <c r="E2657">
        <v>1</v>
      </c>
      <c r="F2657" s="12">
        <v>50</v>
      </c>
      <c r="G2657" t="s">
        <v>4125</v>
      </c>
      <c r="H2657" s="11">
        <v>44992.929861111108</v>
      </c>
      <c r="I2657" t="s">
        <v>13049</v>
      </c>
      <c r="J2657" t="s">
        <v>177</v>
      </c>
      <c r="K2657" t="s">
        <v>2092</v>
      </c>
      <c r="L2657" t="s">
        <v>2148</v>
      </c>
      <c r="M2657" t="s">
        <v>2138</v>
      </c>
      <c r="N2657" t="s">
        <v>9</v>
      </c>
      <c r="O2657" t="s">
        <v>2063</v>
      </c>
      <c r="P2657" t="s">
        <v>2075</v>
      </c>
    </row>
    <row r="2658" spans="1:16" x14ac:dyDescent="0.3">
      <c r="A2658" t="s">
        <v>9278</v>
      </c>
      <c r="B2658" t="s">
        <v>7943</v>
      </c>
      <c r="C2658" t="s">
        <v>8021</v>
      </c>
      <c r="D2658" t="s">
        <v>9851</v>
      </c>
      <c r="E2658">
        <v>1</v>
      </c>
      <c r="F2658" s="12">
        <v>100</v>
      </c>
      <c r="G2658" t="s">
        <v>4125</v>
      </c>
      <c r="H2658" s="11">
        <v>44992.929861111108</v>
      </c>
      <c r="I2658" t="s">
        <v>13049</v>
      </c>
      <c r="J2658" t="s">
        <v>885</v>
      </c>
      <c r="K2658" t="s">
        <v>2133</v>
      </c>
      <c r="L2658" t="s">
        <v>2134</v>
      </c>
      <c r="M2658" t="s">
        <v>2135</v>
      </c>
      <c r="N2658" t="s">
        <v>9</v>
      </c>
      <c r="O2658" t="s">
        <v>2063</v>
      </c>
      <c r="P2658" t="s">
        <v>2075</v>
      </c>
    </row>
    <row r="2659" spans="1:16" x14ac:dyDescent="0.3">
      <c r="A2659" t="s">
        <v>9278</v>
      </c>
      <c r="B2659" t="s">
        <v>7943</v>
      </c>
      <c r="C2659" t="s">
        <v>8021</v>
      </c>
      <c r="D2659" t="s">
        <v>8247</v>
      </c>
      <c r="E2659">
        <v>1</v>
      </c>
      <c r="F2659" s="12">
        <v>82.5</v>
      </c>
      <c r="G2659" t="s">
        <v>4125</v>
      </c>
      <c r="H2659" s="11">
        <v>44992.929861111108</v>
      </c>
      <c r="I2659" t="s">
        <v>13049</v>
      </c>
      <c r="J2659" t="s">
        <v>362</v>
      </c>
      <c r="K2659" t="s">
        <v>2133</v>
      </c>
      <c r="L2659" t="s">
        <v>2161</v>
      </c>
      <c r="M2659" t="s">
        <v>2208</v>
      </c>
      <c r="N2659" t="s">
        <v>9</v>
      </c>
      <c r="O2659" t="s">
        <v>2063</v>
      </c>
      <c r="P2659" t="s">
        <v>2075</v>
      </c>
    </row>
    <row r="2660" spans="1:16" x14ac:dyDescent="0.3">
      <c r="A2660" t="s">
        <v>9438</v>
      </c>
      <c r="B2660" t="s">
        <v>7923</v>
      </c>
      <c r="C2660" t="s">
        <v>7934</v>
      </c>
      <c r="D2660" t="s">
        <v>8386</v>
      </c>
      <c r="E2660">
        <v>1</v>
      </c>
      <c r="F2660" s="12">
        <v>137.5</v>
      </c>
      <c r="G2660" t="s">
        <v>4126</v>
      </c>
      <c r="H2660" s="11">
        <v>44988.872916666667</v>
      </c>
      <c r="I2660" t="s">
        <v>13049</v>
      </c>
      <c r="J2660" t="s">
        <v>348</v>
      </c>
      <c r="K2660" t="s">
        <v>2117</v>
      </c>
      <c r="L2660" t="s">
        <v>2118</v>
      </c>
      <c r="M2660" t="s">
        <v>2162</v>
      </c>
      <c r="N2660" t="s">
        <v>3</v>
      </c>
      <c r="O2660" t="s">
        <v>2063</v>
      </c>
      <c r="P2660" t="s">
        <v>2045</v>
      </c>
    </row>
    <row r="2661" spans="1:16" x14ac:dyDescent="0.3">
      <c r="A2661" t="s">
        <v>9438</v>
      </c>
      <c r="B2661" t="s">
        <v>7923</v>
      </c>
      <c r="C2661" t="s">
        <v>7934</v>
      </c>
      <c r="D2661" t="s">
        <v>7992</v>
      </c>
      <c r="E2661">
        <v>1</v>
      </c>
      <c r="F2661" s="12">
        <v>137.5</v>
      </c>
      <c r="G2661" t="s">
        <v>4126</v>
      </c>
      <c r="H2661" s="11">
        <v>44988.872916666667</v>
      </c>
      <c r="I2661" t="s">
        <v>13049</v>
      </c>
      <c r="J2661" t="s">
        <v>27</v>
      </c>
      <c r="K2661" t="s">
        <v>2117</v>
      </c>
      <c r="L2661" t="s">
        <v>2118</v>
      </c>
      <c r="M2661" t="s">
        <v>2162</v>
      </c>
      <c r="N2661" t="s">
        <v>3</v>
      </c>
      <c r="O2661" t="s">
        <v>2063</v>
      </c>
      <c r="P2661" t="s">
        <v>2045</v>
      </c>
    </row>
    <row r="2662" spans="1:16" x14ac:dyDescent="0.3">
      <c r="A2662" t="s">
        <v>9277</v>
      </c>
      <c r="B2662" t="s">
        <v>7943</v>
      </c>
      <c r="C2662" t="s">
        <v>8021</v>
      </c>
      <c r="D2662" t="s">
        <v>8373</v>
      </c>
      <c r="E2662">
        <v>1</v>
      </c>
      <c r="F2662" s="12">
        <v>175</v>
      </c>
      <c r="G2662" t="s">
        <v>4127</v>
      </c>
      <c r="H2662" s="11">
        <v>44992.933333333334</v>
      </c>
      <c r="I2662" t="s">
        <v>13049</v>
      </c>
      <c r="J2662" t="s">
        <v>360</v>
      </c>
      <c r="K2662" t="s">
        <v>2117</v>
      </c>
      <c r="L2662" t="s">
        <v>2118</v>
      </c>
      <c r="M2662" t="s">
        <v>2162</v>
      </c>
      <c r="N2662" t="s">
        <v>9</v>
      </c>
      <c r="O2662" t="s">
        <v>2063</v>
      </c>
      <c r="P2662" t="s">
        <v>2075</v>
      </c>
    </row>
    <row r="2663" spans="1:16" x14ac:dyDescent="0.3">
      <c r="A2663" t="s">
        <v>8153</v>
      </c>
      <c r="B2663" t="s">
        <v>7923</v>
      </c>
      <c r="C2663" t="s">
        <v>8068</v>
      </c>
      <c r="D2663" t="s">
        <v>7935</v>
      </c>
      <c r="E2663">
        <v>1</v>
      </c>
      <c r="F2663" s="12">
        <v>287.5</v>
      </c>
      <c r="G2663" t="s">
        <v>4128</v>
      </c>
      <c r="H2663" s="11">
        <v>44988.881249999999</v>
      </c>
      <c r="I2663" t="s">
        <v>13049</v>
      </c>
      <c r="J2663" t="s">
        <v>184</v>
      </c>
      <c r="K2663" t="s">
        <v>2092</v>
      </c>
      <c r="L2663" t="s">
        <v>2159</v>
      </c>
      <c r="M2663" t="s">
        <v>2167</v>
      </c>
      <c r="N2663" t="s">
        <v>3</v>
      </c>
      <c r="O2663" t="s">
        <v>2063</v>
      </c>
      <c r="P2663" t="s">
        <v>2070</v>
      </c>
    </row>
    <row r="2664" spans="1:16" x14ac:dyDescent="0.3">
      <c r="A2664" t="s">
        <v>8153</v>
      </c>
      <c r="B2664" t="s">
        <v>7943</v>
      </c>
      <c r="C2664" t="s">
        <v>8021</v>
      </c>
      <c r="D2664" t="s">
        <v>8373</v>
      </c>
      <c r="E2664">
        <v>1</v>
      </c>
      <c r="F2664" s="12">
        <v>175</v>
      </c>
      <c r="G2664" t="s">
        <v>4129</v>
      </c>
      <c r="H2664" s="11">
        <v>44992.936111111114</v>
      </c>
      <c r="I2664" t="s">
        <v>13049</v>
      </c>
      <c r="J2664" t="s">
        <v>360</v>
      </c>
      <c r="K2664" t="s">
        <v>2117</v>
      </c>
      <c r="L2664" t="s">
        <v>2118</v>
      </c>
      <c r="M2664" t="s">
        <v>2162</v>
      </c>
      <c r="N2664" t="s">
        <v>9</v>
      </c>
      <c r="O2664" t="s">
        <v>2063</v>
      </c>
      <c r="P2664" t="s">
        <v>2075</v>
      </c>
    </row>
    <row r="2665" spans="1:16" x14ac:dyDescent="0.3">
      <c r="A2665" t="s">
        <v>8154</v>
      </c>
      <c r="B2665" t="s">
        <v>7943</v>
      </c>
      <c r="C2665" t="s">
        <v>8019</v>
      </c>
      <c r="D2665" t="s">
        <v>8030</v>
      </c>
      <c r="E2665">
        <v>1</v>
      </c>
      <c r="F2665" s="12">
        <v>25</v>
      </c>
      <c r="G2665" t="s">
        <v>4130</v>
      </c>
      <c r="H2665" s="11">
        <v>44993.425000000003</v>
      </c>
      <c r="I2665" t="s">
        <v>13049</v>
      </c>
      <c r="J2665" t="s">
        <v>25</v>
      </c>
      <c r="K2665" t="s">
        <v>2122</v>
      </c>
      <c r="L2665" t="s">
        <v>2123</v>
      </c>
      <c r="M2665" t="s">
        <v>2177</v>
      </c>
      <c r="N2665" t="s">
        <v>9</v>
      </c>
      <c r="O2665" t="s">
        <v>2063</v>
      </c>
      <c r="P2665" t="s">
        <v>2081</v>
      </c>
    </row>
    <row r="2666" spans="1:16" x14ac:dyDescent="0.3">
      <c r="A2666" t="s">
        <v>8154</v>
      </c>
      <c r="B2666" t="s">
        <v>7939</v>
      </c>
      <c r="C2666" t="s">
        <v>7964</v>
      </c>
      <c r="D2666" t="s">
        <v>8287</v>
      </c>
      <c r="E2666">
        <v>1</v>
      </c>
      <c r="F2666" s="12">
        <v>50</v>
      </c>
      <c r="G2666" t="s">
        <v>4131</v>
      </c>
      <c r="H2666" s="11">
        <v>45039.498611111114</v>
      </c>
      <c r="I2666" t="s">
        <v>13050</v>
      </c>
      <c r="J2666" t="s">
        <v>177</v>
      </c>
      <c r="K2666" t="s">
        <v>2092</v>
      </c>
      <c r="L2666" t="s">
        <v>2148</v>
      </c>
      <c r="M2666" t="s">
        <v>2138</v>
      </c>
      <c r="N2666" t="s">
        <v>10</v>
      </c>
      <c r="O2666" t="s">
        <v>2064</v>
      </c>
      <c r="P2666" t="s">
        <v>2080</v>
      </c>
    </row>
    <row r="2667" spans="1:16" x14ac:dyDescent="0.3">
      <c r="A2667" t="s">
        <v>8154</v>
      </c>
      <c r="B2667" t="s">
        <v>7939</v>
      </c>
      <c r="C2667" t="s">
        <v>7964</v>
      </c>
      <c r="D2667" t="s">
        <v>8435</v>
      </c>
      <c r="E2667">
        <v>1</v>
      </c>
      <c r="F2667" s="12">
        <v>25</v>
      </c>
      <c r="G2667" t="s">
        <v>4131</v>
      </c>
      <c r="H2667" s="11">
        <v>45039.498611111114</v>
      </c>
      <c r="I2667" t="s">
        <v>13050</v>
      </c>
      <c r="J2667" t="s">
        <v>180</v>
      </c>
      <c r="K2667" t="s">
        <v>2133</v>
      </c>
      <c r="L2667" t="s">
        <v>2134</v>
      </c>
      <c r="M2667" t="s">
        <v>2138</v>
      </c>
      <c r="N2667" t="s">
        <v>10</v>
      </c>
      <c r="O2667" t="s">
        <v>2064</v>
      </c>
      <c r="P2667" t="s">
        <v>2080</v>
      </c>
    </row>
    <row r="2668" spans="1:16" x14ac:dyDescent="0.3">
      <c r="A2668" t="s">
        <v>8154</v>
      </c>
      <c r="B2668" t="s">
        <v>7939</v>
      </c>
      <c r="C2668" t="s">
        <v>7964</v>
      </c>
      <c r="D2668" t="s">
        <v>8281</v>
      </c>
      <c r="E2668">
        <v>1</v>
      </c>
      <c r="F2668" s="12">
        <v>75</v>
      </c>
      <c r="G2668" t="s">
        <v>4131</v>
      </c>
      <c r="H2668" s="11">
        <v>45039.498611111114</v>
      </c>
      <c r="I2668" t="s">
        <v>13050</v>
      </c>
      <c r="J2668" t="s">
        <v>320</v>
      </c>
      <c r="K2668" t="s">
        <v>2133</v>
      </c>
      <c r="L2668" t="s">
        <v>2134</v>
      </c>
      <c r="M2668" t="s">
        <v>2138</v>
      </c>
      <c r="N2668" t="s">
        <v>10</v>
      </c>
      <c r="O2668" t="s">
        <v>2064</v>
      </c>
      <c r="P2668" t="s">
        <v>2080</v>
      </c>
    </row>
    <row r="2669" spans="1:16" x14ac:dyDescent="0.3">
      <c r="A2669" t="s">
        <v>9837</v>
      </c>
      <c r="B2669" t="s">
        <v>7943</v>
      </c>
      <c r="C2669" t="s">
        <v>8019</v>
      </c>
      <c r="D2669" t="s">
        <v>8279</v>
      </c>
      <c r="E2669">
        <v>1</v>
      </c>
      <c r="F2669" s="12">
        <v>10</v>
      </c>
      <c r="G2669" t="s">
        <v>4132</v>
      </c>
      <c r="H2669" s="11">
        <v>44993.511805555558</v>
      </c>
      <c r="I2669" t="s">
        <v>13049</v>
      </c>
      <c r="J2669" t="s">
        <v>203</v>
      </c>
      <c r="K2669" t="s">
        <v>2133</v>
      </c>
      <c r="L2669" t="s">
        <v>2134</v>
      </c>
      <c r="M2669" t="s">
        <v>2138</v>
      </c>
      <c r="N2669" t="s">
        <v>9</v>
      </c>
      <c r="O2669" t="s">
        <v>2063</v>
      </c>
      <c r="P2669" t="s">
        <v>2081</v>
      </c>
    </row>
    <row r="2670" spans="1:16" x14ac:dyDescent="0.3">
      <c r="A2670" t="s">
        <v>9837</v>
      </c>
      <c r="B2670" t="s">
        <v>7943</v>
      </c>
      <c r="C2670" t="s">
        <v>8019</v>
      </c>
      <c r="D2670" t="s">
        <v>7944</v>
      </c>
      <c r="E2670">
        <v>1</v>
      </c>
      <c r="F2670" s="12">
        <v>225</v>
      </c>
      <c r="G2670" t="s">
        <v>4132</v>
      </c>
      <c r="H2670" s="11">
        <v>44993.511805555558</v>
      </c>
      <c r="I2670" t="s">
        <v>13049</v>
      </c>
      <c r="J2670" t="s">
        <v>107</v>
      </c>
      <c r="K2670" t="s">
        <v>2092</v>
      </c>
      <c r="L2670" t="s">
        <v>2093</v>
      </c>
      <c r="M2670" t="s">
        <v>2094</v>
      </c>
      <c r="N2670" t="s">
        <v>9</v>
      </c>
      <c r="O2670" t="s">
        <v>2063</v>
      </c>
      <c r="P2670" t="s">
        <v>2081</v>
      </c>
    </row>
    <row r="2671" spans="1:16" x14ac:dyDescent="0.3">
      <c r="A2671" t="s">
        <v>9837</v>
      </c>
      <c r="B2671" t="s">
        <v>7939</v>
      </c>
      <c r="C2671" t="s">
        <v>7964</v>
      </c>
      <c r="D2671" t="s">
        <v>8435</v>
      </c>
      <c r="E2671">
        <v>1</v>
      </c>
      <c r="F2671" s="12">
        <v>25</v>
      </c>
      <c r="G2671" t="s">
        <v>4133</v>
      </c>
      <c r="H2671" s="11">
        <v>45039.511111111111</v>
      </c>
      <c r="I2671" t="s">
        <v>13050</v>
      </c>
      <c r="J2671" t="s">
        <v>180</v>
      </c>
      <c r="K2671" t="s">
        <v>2133</v>
      </c>
      <c r="L2671" t="s">
        <v>2134</v>
      </c>
      <c r="M2671" t="s">
        <v>2138</v>
      </c>
      <c r="N2671" t="s">
        <v>10</v>
      </c>
      <c r="O2671" t="s">
        <v>2064</v>
      </c>
      <c r="P2671" t="s">
        <v>2080</v>
      </c>
    </row>
    <row r="2672" spans="1:16" x14ac:dyDescent="0.3">
      <c r="A2672" t="s">
        <v>8943</v>
      </c>
      <c r="B2672" t="s">
        <v>7943</v>
      </c>
      <c r="C2672" t="s">
        <v>8019</v>
      </c>
      <c r="D2672" t="s">
        <v>9852</v>
      </c>
      <c r="E2672">
        <v>1</v>
      </c>
      <c r="F2672" s="12">
        <v>137.5</v>
      </c>
      <c r="G2672" t="s">
        <v>4134</v>
      </c>
      <c r="H2672" s="11">
        <v>44993.568055555559</v>
      </c>
      <c r="I2672" t="s">
        <v>13049</v>
      </c>
      <c r="J2672" t="s">
        <v>821</v>
      </c>
      <c r="K2672" t="s">
        <v>2101</v>
      </c>
      <c r="L2672" t="s">
        <v>2130</v>
      </c>
      <c r="M2672" t="s">
        <v>2131</v>
      </c>
      <c r="N2672" t="s">
        <v>9</v>
      </c>
      <c r="O2672" t="s">
        <v>2063</v>
      </c>
      <c r="P2672" t="s">
        <v>2081</v>
      </c>
    </row>
    <row r="2673" spans="1:16" x14ac:dyDescent="0.3">
      <c r="A2673" t="s">
        <v>8943</v>
      </c>
      <c r="B2673" t="s">
        <v>7939</v>
      </c>
      <c r="C2673" t="s">
        <v>7964</v>
      </c>
      <c r="D2673" t="s">
        <v>8435</v>
      </c>
      <c r="E2673">
        <v>1</v>
      </c>
      <c r="F2673" s="12">
        <v>25</v>
      </c>
      <c r="G2673" t="s">
        <v>4135</v>
      </c>
      <c r="H2673" s="11">
        <v>45039.518055555556</v>
      </c>
      <c r="I2673" t="s">
        <v>13050</v>
      </c>
      <c r="J2673" t="s">
        <v>180</v>
      </c>
      <c r="K2673" t="s">
        <v>2133</v>
      </c>
      <c r="L2673" t="s">
        <v>2134</v>
      </c>
      <c r="M2673" t="s">
        <v>2138</v>
      </c>
      <c r="N2673" t="s">
        <v>10</v>
      </c>
      <c r="O2673" t="s">
        <v>2064</v>
      </c>
      <c r="P2673" t="s">
        <v>2080</v>
      </c>
    </row>
    <row r="2674" spans="1:16" x14ac:dyDescent="0.3">
      <c r="A2674" t="s">
        <v>8618</v>
      </c>
      <c r="B2674" t="s">
        <v>7939</v>
      </c>
      <c r="C2674" t="s">
        <v>7964</v>
      </c>
      <c r="D2674" t="s">
        <v>8435</v>
      </c>
      <c r="E2674">
        <v>1</v>
      </c>
      <c r="F2674" s="12">
        <v>25</v>
      </c>
      <c r="G2674" t="s">
        <v>4136</v>
      </c>
      <c r="H2674" s="11">
        <v>45039.518750000003</v>
      </c>
      <c r="I2674" t="s">
        <v>13050</v>
      </c>
      <c r="J2674" t="s">
        <v>180</v>
      </c>
      <c r="K2674" t="s">
        <v>2133</v>
      </c>
      <c r="L2674" t="s">
        <v>2134</v>
      </c>
      <c r="M2674" t="s">
        <v>2138</v>
      </c>
      <c r="N2674" t="s">
        <v>10</v>
      </c>
      <c r="O2674" t="s">
        <v>2064</v>
      </c>
      <c r="P2674" t="s">
        <v>2080</v>
      </c>
    </row>
    <row r="2675" spans="1:16" x14ac:dyDescent="0.3">
      <c r="A2675" t="s">
        <v>8049</v>
      </c>
      <c r="B2675" t="s">
        <v>7943</v>
      </c>
      <c r="C2675" t="s">
        <v>9009</v>
      </c>
      <c r="D2675" t="s">
        <v>8531</v>
      </c>
      <c r="E2675">
        <v>1</v>
      </c>
      <c r="F2675" s="12">
        <v>14.5</v>
      </c>
      <c r="G2675" t="s">
        <v>4137</v>
      </c>
      <c r="H2675" s="11">
        <v>44993.622916666667</v>
      </c>
      <c r="I2675" t="s">
        <v>13049</v>
      </c>
      <c r="J2675" t="s">
        <v>147</v>
      </c>
      <c r="K2675" t="s">
        <v>2133</v>
      </c>
      <c r="L2675" t="s">
        <v>2161</v>
      </c>
      <c r="M2675" t="s">
        <v>2208</v>
      </c>
      <c r="N2675" t="s">
        <v>9</v>
      </c>
      <c r="O2675" t="s">
        <v>2063</v>
      </c>
      <c r="P2675" t="s">
        <v>2076</v>
      </c>
    </row>
    <row r="2676" spans="1:16" x14ac:dyDescent="0.3">
      <c r="A2676" t="s">
        <v>8049</v>
      </c>
      <c r="B2676" t="s">
        <v>7943</v>
      </c>
      <c r="C2676" t="s">
        <v>9009</v>
      </c>
      <c r="D2676" t="s">
        <v>8151</v>
      </c>
      <c r="E2676">
        <v>1</v>
      </c>
      <c r="F2676" s="12">
        <v>12.5</v>
      </c>
      <c r="G2676" t="s">
        <v>4137</v>
      </c>
      <c r="H2676" s="11">
        <v>44993.622916666667</v>
      </c>
      <c r="I2676" t="s">
        <v>13049</v>
      </c>
      <c r="J2676" t="s">
        <v>81</v>
      </c>
      <c r="K2676" t="s">
        <v>2133</v>
      </c>
      <c r="L2676" t="s">
        <v>2134</v>
      </c>
      <c r="M2676" t="s">
        <v>2208</v>
      </c>
      <c r="N2676" t="s">
        <v>9</v>
      </c>
      <c r="O2676" t="s">
        <v>2063</v>
      </c>
      <c r="P2676" t="s">
        <v>2076</v>
      </c>
    </row>
    <row r="2677" spans="1:16" x14ac:dyDescent="0.3">
      <c r="A2677" t="s">
        <v>9853</v>
      </c>
      <c r="B2677" t="s">
        <v>7923</v>
      </c>
      <c r="C2677" t="s">
        <v>8068</v>
      </c>
      <c r="D2677" t="s">
        <v>8291</v>
      </c>
      <c r="E2677">
        <v>1</v>
      </c>
      <c r="F2677" s="12">
        <v>75</v>
      </c>
      <c r="G2677" t="s">
        <v>4138</v>
      </c>
      <c r="H2677" s="11">
        <v>44988.915277777778</v>
      </c>
      <c r="I2677" t="s">
        <v>13049</v>
      </c>
      <c r="J2677" t="s">
        <v>190</v>
      </c>
      <c r="K2677" t="s">
        <v>2107</v>
      </c>
      <c r="L2677" t="s">
        <v>2110</v>
      </c>
      <c r="M2677" t="s">
        <v>2138</v>
      </c>
      <c r="N2677" t="s">
        <v>3</v>
      </c>
      <c r="O2677" t="s">
        <v>2063</v>
      </c>
      <c r="P2677" t="s">
        <v>2070</v>
      </c>
    </row>
    <row r="2678" spans="1:16" x14ac:dyDescent="0.3">
      <c r="A2678" t="s">
        <v>9853</v>
      </c>
      <c r="B2678" t="s">
        <v>7923</v>
      </c>
      <c r="C2678" t="s">
        <v>8068</v>
      </c>
      <c r="D2678" t="s">
        <v>9047</v>
      </c>
      <c r="E2678">
        <v>1</v>
      </c>
      <c r="F2678" s="12">
        <v>487.5</v>
      </c>
      <c r="G2678" t="s">
        <v>4138</v>
      </c>
      <c r="H2678" s="11">
        <v>44988.915277777778</v>
      </c>
      <c r="I2678" t="s">
        <v>13049</v>
      </c>
      <c r="J2678" t="s">
        <v>718</v>
      </c>
      <c r="K2678" t="s">
        <v>2197</v>
      </c>
      <c r="L2678" t="s">
        <v>2198</v>
      </c>
      <c r="M2678" t="s">
        <v>2196</v>
      </c>
      <c r="N2678" t="s">
        <v>3</v>
      </c>
      <c r="O2678" t="s">
        <v>2063</v>
      </c>
      <c r="P2678" t="s">
        <v>2070</v>
      </c>
    </row>
    <row r="2679" spans="1:16" x14ac:dyDescent="0.3">
      <c r="A2679" t="s">
        <v>9853</v>
      </c>
      <c r="B2679" t="s">
        <v>7923</v>
      </c>
      <c r="C2679" t="s">
        <v>8068</v>
      </c>
      <c r="D2679" t="s">
        <v>8251</v>
      </c>
      <c r="E2679">
        <v>1</v>
      </c>
      <c r="F2679" s="12">
        <v>149.5</v>
      </c>
      <c r="G2679" t="s">
        <v>4138</v>
      </c>
      <c r="H2679" s="11">
        <v>44988.915277777778</v>
      </c>
      <c r="I2679" t="s">
        <v>13049</v>
      </c>
      <c r="J2679" t="s">
        <v>404</v>
      </c>
      <c r="K2679" t="s">
        <v>2089</v>
      </c>
      <c r="L2679" t="s">
        <v>2090</v>
      </c>
      <c r="M2679" t="s">
        <v>2091</v>
      </c>
      <c r="N2679" t="s">
        <v>3</v>
      </c>
      <c r="O2679" t="s">
        <v>2063</v>
      </c>
      <c r="P2679" t="s">
        <v>2070</v>
      </c>
    </row>
    <row r="2680" spans="1:16" x14ac:dyDescent="0.3">
      <c r="A2680" t="s">
        <v>9853</v>
      </c>
      <c r="B2680" t="s">
        <v>7923</v>
      </c>
      <c r="C2680" t="s">
        <v>8068</v>
      </c>
      <c r="D2680" t="s">
        <v>8457</v>
      </c>
      <c r="E2680">
        <v>1</v>
      </c>
      <c r="F2680" s="12">
        <v>50</v>
      </c>
      <c r="G2680" t="s">
        <v>4138</v>
      </c>
      <c r="H2680" s="11">
        <v>44988.915277777778</v>
      </c>
      <c r="I2680" t="s">
        <v>13049</v>
      </c>
      <c r="J2680" t="s">
        <v>163</v>
      </c>
      <c r="K2680" t="s">
        <v>2092</v>
      </c>
      <c r="L2680" t="s">
        <v>2148</v>
      </c>
      <c r="M2680" t="s">
        <v>2138</v>
      </c>
      <c r="N2680" t="s">
        <v>3</v>
      </c>
      <c r="O2680" t="s">
        <v>2063</v>
      </c>
      <c r="P2680" t="s">
        <v>2070</v>
      </c>
    </row>
    <row r="2681" spans="1:16" x14ac:dyDescent="0.3">
      <c r="A2681" t="s">
        <v>9853</v>
      </c>
      <c r="B2681" t="s">
        <v>7943</v>
      </c>
      <c r="C2681" t="s">
        <v>9009</v>
      </c>
      <c r="D2681" t="s">
        <v>8151</v>
      </c>
      <c r="E2681">
        <v>1</v>
      </c>
      <c r="F2681" s="12">
        <v>12.5</v>
      </c>
      <c r="G2681" t="s">
        <v>4139</v>
      </c>
      <c r="H2681" s="11">
        <v>44993.628472222219</v>
      </c>
      <c r="I2681" t="s">
        <v>13049</v>
      </c>
      <c r="J2681" t="s">
        <v>81</v>
      </c>
      <c r="K2681" t="s">
        <v>2133</v>
      </c>
      <c r="L2681" t="s">
        <v>2134</v>
      </c>
      <c r="M2681" t="s">
        <v>2208</v>
      </c>
      <c r="N2681" t="s">
        <v>9</v>
      </c>
      <c r="O2681" t="s">
        <v>2063</v>
      </c>
      <c r="P2681" t="s">
        <v>2076</v>
      </c>
    </row>
    <row r="2682" spans="1:16" x14ac:dyDescent="0.3">
      <c r="A2682" t="s">
        <v>9854</v>
      </c>
      <c r="B2682" t="s">
        <v>7943</v>
      </c>
      <c r="C2682" t="s">
        <v>8019</v>
      </c>
      <c r="D2682" t="s">
        <v>7938</v>
      </c>
      <c r="E2682">
        <v>1</v>
      </c>
      <c r="F2682" s="12">
        <v>100</v>
      </c>
      <c r="G2682" t="s">
        <v>4140</v>
      </c>
      <c r="H2682" s="11">
        <v>44993.646527777775</v>
      </c>
      <c r="I2682" t="s">
        <v>13049</v>
      </c>
      <c r="J2682" t="s">
        <v>139</v>
      </c>
      <c r="K2682" t="s">
        <v>2092</v>
      </c>
      <c r="L2682" t="s">
        <v>2149</v>
      </c>
      <c r="M2682" t="s">
        <v>2132</v>
      </c>
      <c r="N2682" t="s">
        <v>9</v>
      </c>
      <c r="O2682" t="s">
        <v>2063</v>
      </c>
      <c r="P2682" t="s">
        <v>2081</v>
      </c>
    </row>
    <row r="2683" spans="1:16" x14ac:dyDescent="0.3">
      <c r="A2683" t="s">
        <v>8660</v>
      </c>
      <c r="B2683" t="s">
        <v>7939</v>
      </c>
      <c r="C2683" t="s">
        <v>7940</v>
      </c>
      <c r="D2683" t="s">
        <v>9816</v>
      </c>
      <c r="E2683">
        <v>1</v>
      </c>
      <c r="F2683" s="12">
        <v>600</v>
      </c>
      <c r="G2683" t="s">
        <v>4141</v>
      </c>
      <c r="H2683" s="11">
        <v>45039.572222222225</v>
      </c>
      <c r="I2683" t="s">
        <v>13050</v>
      </c>
      <c r="J2683" t="s">
        <v>1003</v>
      </c>
      <c r="K2683" t="s">
        <v>2182</v>
      </c>
      <c r="L2683" t="s">
        <v>2183</v>
      </c>
      <c r="M2683" t="s">
        <v>2184</v>
      </c>
      <c r="N2683" t="s">
        <v>10</v>
      </c>
      <c r="O2683" t="s">
        <v>2064</v>
      </c>
      <c r="P2683" t="s">
        <v>2052</v>
      </c>
    </row>
    <row r="2684" spans="1:16" x14ac:dyDescent="0.3">
      <c r="A2684" t="s">
        <v>8050</v>
      </c>
      <c r="B2684" t="s">
        <v>7939</v>
      </c>
      <c r="C2684" t="s">
        <v>7940</v>
      </c>
      <c r="D2684" t="s">
        <v>8080</v>
      </c>
      <c r="E2684">
        <v>1</v>
      </c>
      <c r="F2684" s="12">
        <v>287.5</v>
      </c>
      <c r="G2684" t="s">
        <v>4142</v>
      </c>
      <c r="H2684" s="11">
        <v>45039.588888888888</v>
      </c>
      <c r="I2684" t="s">
        <v>13050</v>
      </c>
      <c r="J2684" t="s">
        <v>85</v>
      </c>
      <c r="K2684" t="s">
        <v>2092</v>
      </c>
      <c r="L2684" t="s">
        <v>2148</v>
      </c>
      <c r="M2684" t="s">
        <v>2139</v>
      </c>
      <c r="N2684" t="s">
        <v>10</v>
      </c>
      <c r="O2684" t="s">
        <v>2064</v>
      </c>
      <c r="P2684" t="s">
        <v>2052</v>
      </c>
    </row>
    <row r="2685" spans="1:16" x14ac:dyDescent="0.3">
      <c r="A2685" t="s">
        <v>9027</v>
      </c>
      <c r="B2685" t="s">
        <v>7939</v>
      </c>
      <c r="C2685" t="s">
        <v>7940</v>
      </c>
      <c r="D2685" t="s">
        <v>9827</v>
      </c>
      <c r="E2685">
        <v>1</v>
      </c>
      <c r="F2685" s="12">
        <v>175</v>
      </c>
      <c r="G2685" t="s">
        <v>4143</v>
      </c>
      <c r="H2685" s="11">
        <v>45039.594444444447</v>
      </c>
      <c r="I2685" t="s">
        <v>13050</v>
      </c>
      <c r="J2685" t="s">
        <v>899</v>
      </c>
      <c r="K2685" t="s">
        <v>2168</v>
      </c>
      <c r="L2685" t="s">
        <v>2178</v>
      </c>
      <c r="M2685" t="s">
        <v>2139</v>
      </c>
      <c r="N2685" t="s">
        <v>10</v>
      </c>
      <c r="O2685" t="s">
        <v>2064</v>
      </c>
      <c r="P2685" t="s">
        <v>2052</v>
      </c>
    </row>
    <row r="2686" spans="1:16" x14ac:dyDescent="0.3">
      <c r="A2686" t="s">
        <v>9027</v>
      </c>
      <c r="B2686" t="s">
        <v>7939</v>
      </c>
      <c r="C2686" t="s">
        <v>7940</v>
      </c>
      <c r="D2686" t="s">
        <v>9164</v>
      </c>
      <c r="E2686">
        <v>2</v>
      </c>
      <c r="F2686" s="12">
        <v>50</v>
      </c>
      <c r="G2686" t="s">
        <v>4143</v>
      </c>
      <c r="H2686" s="11">
        <v>45039.594444444447</v>
      </c>
      <c r="I2686" t="s">
        <v>13050</v>
      </c>
      <c r="J2686" t="s">
        <v>563</v>
      </c>
      <c r="K2686" t="s">
        <v>2244</v>
      </c>
      <c r="L2686" t="s">
        <v>2245</v>
      </c>
      <c r="M2686" t="s">
        <v>2246</v>
      </c>
      <c r="N2686" t="s">
        <v>10</v>
      </c>
      <c r="O2686" t="s">
        <v>2064</v>
      </c>
      <c r="P2686" t="s">
        <v>2052</v>
      </c>
    </row>
    <row r="2687" spans="1:16" x14ac:dyDescent="0.3">
      <c r="A2687" t="s">
        <v>9855</v>
      </c>
      <c r="B2687" t="s">
        <v>7939</v>
      </c>
      <c r="C2687" t="s">
        <v>7940</v>
      </c>
      <c r="D2687" t="s">
        <v>9337</v>
      </c>
      <c r="E2687">
        <v>1</v>
      </c>
      <c r="F2687" s="12">
        <v>15</v>
      </c>
      <c r="G2687" t="s">
        <v>4144</v>
      </c>
      <c r="H2687" s="11">
        <v>45039.62222222222</v>
      </c>
      <c r="I2687" t="s">
        <v>13050</v>
      </c>
      <c r="J2687" t="s">
        <v>610</v>
      </c>
      <c r="K2687" t="s">
        <v>2140</v>
      </c>
      <c r="L2687" t="s">
        <v>2141</v>
      </c>
      <c r="M2687" t="s">
        <v>2141</v>
      </c>
      <c r="N2687" t="s">
        <v>10</v>
      </c>
      <c r="O2687" t="s">
        <v>2064</v>
      </c>
      <c r="P2687" t="s">
        <v>2052</v>
      </c>
    </row>
    <row r="2688" spans="1:16" x14ac:dyDescent="0.3">
      <c r="A2688" t="s">
        <v>9855</v>
      </c>
      <c r="B2688" t="s">
        <v>7939</v>
      </c>
      <c r="C2688" t="s">
        <v>7940</v>
      </c>
      <c r="D2688" t="s">
        <v>8386</v>
      </c>
      <c r="E2688">
        <v>1</v>
      </c>
      <c r="F2688" s="12">
        <v>137.5</v>
      </c>
      <c r="G2688" t="s">
        <v>4144</v>
      </c>
      <c r="H2688" s="11">
        <v>45039.62222222222</v>
      </c>
      <c r="I2688" t="s">
        <v>13050</v>
      </c>
      <c r="J2688" t="s">
        <v>348</v>
      </c>
      <c r="K2688" t="s">
        <v>2117</v>
      </c>
      <c r="L2688" t="s">
        <v>2118</v>
      </c>
      <c r="M2688" t="s">
        <v>2162</v>
      </c>
      <c r="N2688" t="s">
        <v>10</v>
      </c>
      <c r="O2688" t="s">
        <v>2064</v>
      </c>
      <c r="P2688" t="s">
        <v>2052</v>
      </c>
    </row>
    <row r="2689" spans="1:16" x14ac:dyDescent="0.3">
      <c r="A2689" t="s">
        <v>9855</v>
      </c>
      <c r="B2689" t="s">
        <v>7939</v>
      </c>
      <c r="C2689" t="s">
        <v>7940</v>
      </c>
      <c r="D2689" t="s">
        <v>8289</v>
      </c>
      <c r="E2689">
        <v>1</v>
      </c>
      <c r="F2689" s="12">
        <v>30</v>
      </c>
      <c r="G2689" t="s">
        <v>4144</v>
      </c>
      <c r="H2689" s="11">
        <v>45039.62222222222</v>
      </c>
      <c r="I2689" t="s">
        <v>13050</v>
      </c>
      <c r="J2689" t="s">
        <v>216</v>
      </c>
      <c r="K2689" t="s">
        <v>2133</v>
      </c>
      <c r="L2689" t="s">
        <v>2134</v>
      </c>
      <c r="M2689" t="s">
        <v>2138</v>
      </c>
      <c r="N2689" t="s">
        <v>10</v>
      </c>
      <c r="O2689" t="s">
        <v>2064</v>
      </c>
      <c r="P2689" t="s">
        <v>2052</v>
      </c>
    </row>
    <row r="2690" spans="1:16" x14ac:dyDescent="0.3">
      <c r="A2690" t="s">
        <v>9856</v>
      </c>
      <c r="B2690" t="s">
        <v>7923</v>
      </c>
      <c r="C2690" t="s">
        <v>7934</v>
      </c>
      <c r="D2690" t="s">
        <v>8281</v>
      </c>
      <c r="E2690">
        <v>1</v>
      </c>
      <c r="F2690" s="12">
        <v>75</v>
      </c>
      <c r="G2690" t="s">
        <v>4145</v>
      </c>
      <c r="H2690" s="11">
        <v>44988.942361111112</v>
      </c>
      <c r="I2690" t="s">
        <v>13049</v>
      </c>
      <c r="J2690" t="s">
        <v>320</v>
      </c>
      <c r="K2690" t="s">
        <v>2133</v>
      </c>
      <c r="L2690" t="s">
        <v>2134</v>
      </c>
      <c r="M2690" t="s">
        <v>2138</v>
      </c>
      <c r="N2690" t="s">
        <v>3</v>
      </c>
      <c r="O2690" t="s">
        <v>2063</v>
      </c>
      <c r="P2690" t="s">
        <v>2045</v>
      </c>
    </row>
    <row r="2691" spans="1:16" x14ac:dyDescent="0.3">
      <c r="A2691" t="s">
        <v>9856</v>
      </c>
      <c r="B2691" t="s">
        <v>7923</v>
      </c>
      <c r="C2691" t="s">
        <v>7934</v>
      </c>
      <c r="D2691" t="s">
        <v>8527</v>
      </c>
      <c r="E2691">
        <v>1</v>
      </c>
      <c r="F2691" s="12">
        <v>75</v>
      </c>
      <c r="G2691" t="s">
        <v>4145</v>
      </c>
      <c r="H2691" s="11">
        <v>44988.942361111112</v>
      </c>
      <c r="I2691" t="s">
        <v>13049</v>
      </c>
      <c r="J2691" t="s">
        <v>188</v>
      </c>
      <c r="K2691" t="s">
        <v>2133</v>
      </c>
      <c r="L2691" t="s">
        <v>2134</v>
      </c>
      <c r="M2691" t="s">
        <v>2138</v>
      </c>
      <c r="N2691" t="s">
        <v>3</v>
      </c>
      <c r="O2691" t="s">
        <v>2063</v>
      </c>
      <c r="P2691" t="s">
        <v>2045</v>
      </c>
    </row>
    <row r="2692" spans="1:16" x14ac:dyDescent="0.3">
      <c r="A2692" t="s">
        <v>9856</v>
      </c>
      <c r="B2692" t="s">
        <v>7923</v>
      </c>
      <c r="C2692" t="s">
        <v>7934</v>
      </c>
      <c r="D2692" t="s">
        <v>8228</v>
      </c>
      <c r="E2692">
        <v>1</v>
      </c>
      <c r="F2692" s="12">
        <v>150</v>
      </c>
      <c r="G2692" t="s">
        <v>4145</v>
      </c>
      <c r="H2692" s="11">
        <v>44988.942361111112</v>
      </c>
      <c r="I2692" t="s">
        <v>13049</v>
      </c>
      <c r="J2692" t="s">
        <v>545</v>
      </c>
      <c r="K2692" t="s">
        <v>2133</v>
      </c>
      <c r="L2692" t="s">
        <v>2134</v>
      </c>
      <c r="M2692" t="s">
        <v>2138</v>
      </c>
      <c r="N2692" t="s">
        <v>3</v>
      </c>
      <c r="O2692" t="s">
        <v>2063</v>
      </c>
      <c r="P2692" t="s">
        <v>2045</v>
      </c>
    </row>
    <row r="2693" spans="1:16" x14ac:dyDescent="0.3">
      <c r="A2693" t="s">
        <v>9856</v>
      </c>
      <c r="B2693" t="s">
        <v>7939</v>
      </c>
      <c r="C2693" t="s">
        <v>7964</v>
      </c>
      <c r="D2693" t="s">
        <v>7944</v>
      </c>
      <c r="E2693">
        <v>1</v>
      </c>
      <c r="F2693" s="12">
        <v>225</v>
      </c>
      <c r="G2693" t="s">
        <v>4146</v>
      </c>
      <c r="H2693" s="11">
        <v>45039.623611111114</v>
      </c>
      <c r="I2693" t="s">
        <v>13050</v>
      </c>
      <c r="J2693" t="s">
        <v>107</v>
      </c>
      <c r="K2693" t="s">
        <v>2092</v>
      </c>
      <c r="L2693" t="s">
        <v>2093</v>
      </c>
      <c r="M2693" t="s">
        <v>2094</v>
      </c>
      <c r="N2693" t="s">
        <v>10</v>
      </c>
      <c r="O2693" t="s">
        <v>2064</v>
      </c>
      <c r="P2693" t="s">
        <v>2080</v>
      </c>
    </row>
    <row r="2694" spans="1:16" x14ac:dyDescent="0.3">
      <c r="A2694" t="s">
        <v>9857</v>
      </c>
      <c r="B2694" t="s">
        <v>7923</v>
      </c>
      <c r="C2694" t="s">
        <v>7934</v>
      </c>
      <c r="D2694" t="s">
        <v>7950</v>
      </c>
      <c r="E2694">
        <v>1</v>
      </c>
      <c r="F2694" s="12">
        <v>50</v>
      </c>
      <c r="G2694" t="s">
        <v>4147</v>
      </c>
      <c r="H2694" s="11">
        <v>44988.947222222225</v>
      </c>
      <c r="I2694" t="s">
        <v>13049</v>
      </c>
      <c r="J2694" t="s">
        <v>340</v>
      </c>
      <c r="K2694" t="s">
        <v>2182</v>
      </c>
      <c r="L2694" t="s">
        <v>2240</v>
      </c>
      <c r="M2694" t="s">
        <v>2241</v>
      </c>
      <c r="N2694" t="s">
        <v>3</v>
      </c>
      <c r="O2694" t="s">
        <v>2063</v>
      </c>
      <c r="P2694" t="s">
        <v>2045</v>
      </c>
    </row>
    <row r="2695" spans="1:16" x14ac:dyDescent="0.3">
      <c r="A2695" t="s">
        <v>9857</v>
      </c>
      <c r="B2695" t="s">
        <v>7943</v>
      </c>
      <c r="C2695" t="s">
        <v>9009</v>
      </c>
      <c r="D2695" t="s">
        <v>9822</v>
      </c>
      <c r="E2695">
        <v>1</v>
      </c>
      <c r="F2695" s="12">
        <v>275</v>
      </c>
      <c r="G2695" t="s">
        <v>4148</v>
      </c>
      <c r="H2695" s="11">
        <v>44993.753472222219</v>
      </c>
      <c r="I2695" t="s">
        <v>13049</v>
      </c>
      <c r="J2695" t="s">
        <v>863</v>
      </c>
      <c r="K2695" t="s">
        <v>2153</v>
      </c>
      <c r="L2695" t="s">
        <v>2194</v>
      </c>
      <c r="M2695" t="s">
        <v>2193</v>
      </c>
      <c r="N2695" t="s">
        <v>9</v>
      </c>
      <c r="O2695" t="s">
        <v>2063</v>
      </c>
      <c r="P2695" t="s">
        <v>2076</v>
      </c>
    </row>
    <row r="2696" spans="1:16" x14ac:dyDescent="0.3">
      <c r="A2696" t="s">
        <v>9857</v>
      </c>
      <c r="B2696" t="s">
        <v>7939</v>
      </c>
      <c r="C2696" t="s">
        <v>7940</v>
      </c>
      <c r="D2696" t="s">
        <v>8660</v>
      </c>
      <c r="E2696">
        <v>1</v>
      </c>
      <c r="F2696" s="12">
        <v>175</v>
      </c>
      <c r="G2696" t="s">
        <v>4149</v>
      </c>
      <c r="H2696" s="11">
        <v>45039.630555555559</v>
      </c>
      <c r="I2696" t="s">
        <v>13050</v>
      </c>
      <c r="J2696" t="s">
        <v>258</v>
      </c>
      <c r="K2696" t="s">
        <v>2133</v>
      </c>
      <c r="L2696" t="s">
        <v>2145</v>
      </c>
      <c r="M2696" t="s">
        <v>2204</v>
      </c>
      <c r="N2696" t="s">
        <v>10</v>
      </c>
      <c r="O2696" t="s">
        <v>2064</v>
      </c>
      <c r="P2696" t="s">
        <v>2052</v>
      </c>
    </row>
    <row r="2697" spans="1:16" x14ac:dyDescent="0.3">
      <c r="A2697" t="s">
        <v>9858</v>
      </c>
      <c r="B2697" t="s">
        <v>7923</v>
      </c>
      <c r="C2697" t="s">
        <v>7944</v>
      </c>
      <c r="D2697" t="s">
        <v>9859</v>
      </c>
      <c r="E2697">
        <v>1</v>
      </c>
      <c r="F2697" s="12">
        <v>175</v>
      </c>
      <c r="G2697" t="s">
        <v>4150</v>
      </c>
      <c r="H2697" s="11">
        <v>44989.517361111109</v>
      </c>
      <c r="I2697" t="s">
        <v>13049</v>
      </c>
      <c r="J2697" t="s">
        <v>1009</v>
      </c>
      <c r="K2697" t="s">
        <v>2133</v>
      </c>
      <c r="L2697" t="s">
        <v>2161</v>
      </c>
      <c r="M2697" t="s">
        <v>2208</v>
      </c>
      <c r="N2697" t="s">
        <v>3</v>
      </c>
      <c r="O2697" t="s">
        <v>2063</v>
      </c>
      <c r="P2697" t="s">
        <v>2072</v>
      </c>
    </row>
    <row r="2698" spans="1:16" x14ac:dyDescent="0.3">
      <c r="A2698" t="s">
        <v>9860</v>
      </c>
      <c r="B2698" t="s">
        <v>7939</v>
      </c>
      <c r="C2698" t="s">
        <v>7940</v>
      </c>
      <c r="D2698" t="s">
        <v>9861</v>
      </c>
      <c r="E2698">
        <v>1</v>
      </c>
      <c r="F2698" s="12">
        <v>225</v>
      </c>
      <c r="G2698" t="s">
        <v>4151</v>
      </c>
      <c r="H2698" s="11">
        <v>45039.654861111114</v>
      </c>
      <c r="I2698" t="s">
        <v>13050</v>
      </c>
      <c r="J2698" t="s">
        <v>1013</v>
      </c>
      <c r="K2698" t="s">
        <v>2190</v>
      </c>
      <c r="L2698" t="s">
        <v>2108</v>
      </c>
      <c r="M2698" t="s">
        <v>2211</v>
      </c>
      <c r="N2698" t="s">
        <v>10</v>
      </c>
      <c r="O2698" t="s">
        <v>2064</v>
      </c>
      <c r="P2698" t="s">
        <v>2052</v>
      </c>
    </row>
    <row r="2699" spans="1:16" x14ac:dyDescent="0.3">
      <c r="A2699" t="s">
        <v>9862</v>
      </c>
      <c r="B2699" t="s">
        <v>7923</v>
      </c>
      <c r="C2699" t="s">
        <v>7944</v>
      </c>
      <c r="D2699" t="s">
        <v>8279</v>
      </c>
      <c r="E2699">
        <v>1</v>
      </c>
      <c r="F2699" s="12">
        <v>10</v>
      </c>
      <c r="G2699" t="s">
        <v>4152</v>
      </c>
      <c r="H2699" s="11">
        <v>44989.544444444444</v>
      </c>
      <c r="I2699" t="s">
        <v>13049</v>
      </c>
      <c r="J2699" t="s">
        <v>203</v>
      </c>
      <c r="K2699" t="s">
        <v>2133</v>
      </c>
      <c r="L2699" t="s">
        <v>2134</v>
      </c>
      <c r="M2699" t="s">
        <v>2138</v>
      </c>
      <c r="N2699" t="s">
        <v>3</v>
      </c>
      <c r="O2699" t="s">
        <v>2063</v>
      </c>
      <c r="P2699" t="s">
        <v>2072</v>
      </c>
    </row>
    <row r="2700" spans="1:16" x14ac:dyDescent="0.3">
      <c r="A2700" t="s">
        <v>9862</v>
      </c>
      <c r="B2700" t="s">
        <v>7943</v>
      </c>
      <c r="C2700" t="s">
        <v>9009</v>
      </c>
      <c r="D2700" t="s">
        <v>9842</v>
      </c>
      <c r="E2700">
        <v>1</v>
      </c>
      <c r="F2700" s="12">
        <v>1199.5</v>
      </c>
      <c r="G2700" t="s">
        <v>4153</v>
      </c>
      <c r="H2700" s="11">
        <v>44993.811805555553</v>
      </c>
      <c r="I2700" t="s">
        <v>13049</v>
      </c>
      <c r="J2700" t="s">
        <v>961</v>
      </c>
      <c r="K2700" t="s">
        <v>2153</v>
      </c>
      <c r="L2700" t="s">
        <v>2192</v>
      </c>
      <c r="M2700" t="s">
        <v>2226</v>
      </c>
      <c r="N2700" t="s">
        <v>9</v>
      </c>
      <c r="O2700" t="s">
        <v>2063</v>
      </c>
      <c r="P2700" t="s">
        <v>2076</v>
      </c>
    </row>
    <row r="2701" spans="1:16" x14ac:dyDescent="0.3">
      <c r="A2701" t="s">
        <v>9862</v>
      </c>
      <c r="B2701" t="s">
        <v>7943</v>
      </c>
      <c r="C2701" t="s">
        <v>9009</v>
      </c>
      <c r="D2701" t="s">
        <v>9863</v>
      </c>
      <c r="E2701">
        <v>1</v>
      </c>
      <c r="F2701" s="12">
        <v>949.5</v>
      </c>
      <c r="G2701" t="s">
        <v>4153</v>
      </c>
      <c r="H2701" s="11">
        <v>44993.811805555553</v>
      </c>
      <c r="I2701" t="s">
        <v>13049</v>
      </c>
      <c r="J2701" t="s">
        <v>394</v>
      </c>
      <c r="K2701" t="s">
        <v>2153</v>
      </c>
      <c r="L2701" t="s">
        <v>2192</v>
      </c>
      <c r="M2701" t="s">
        <v>2233</v>
      </c>
      <c r="N2701" t="s">
        <v>9</v>
      </c>
      <c r="O2701" t="s">
        <v>2063</v>
      </c>
      <c r="P2701" t="s">
        <v>2076</v>
      </c>
    </row>
    <row r="2702" spans="1:16" x14ac:dyDescent="0.3">
      <c r="A2702" t="s">
        <v>9862</v>
      </c>
      <c r="B2702" t="s">
        <v>7939</v>
      </c>
      <c r="C2702" t="s">
        <v>7964</v>
      </c>
      <c r="D2702" t="s">
        <v>8151</v>
      </c>
      <c r="E2702">
        <v>1</v>
      </c>
      <c r="F2702" s="12">
        <v>12.5</v>
      </c>
      <c r="G2702" t="s">
        <v>4154</v>
      </c>
      <c r="H2702" s="11">
        <v>45039.658333333333</v>
      </c>
      <c r="I2702" t="s">
        <v>13050</v>
      </c>
      <c r="J2702" t="s">
        <v>81</v>
      </c>
      <c r="K2702" t="s">
        <v>2133</v>
      </c>
      <c r="L2702" t="s">
        <v>2134</v>
      </c>
      <c r="M2702" t="s">
        <v>2208</v>
      </c>
      <c r="N2702" t="s">
        <v>10</v>
      </c>
      <c r="O2702" t="s">
        <v>2064</v>
      </c>
      <c r="P2702" t="s">
        <v>2080</v>
      </c>
    </row>
    <row r="2703" spans="1:16" x14ac:dyDescent="0.3">
      <c r="A2703" t="s">
        <v>9862</v>
      </c>
      <c r="B2703" t="s">
        <v>7939</v>
      </c>
      <c r="C2703" t="s">
        <v>7964</v>
      </c>
      <c r="D2703" t="s">
        <v>8277</v>
      </c>
      <c r="E2703">
        <v>1</v>
      </c>
      <c r="F2703" s="12">
        <v>150</v>
      </c>
      <c r="G2703" t="s">
        <v>4154</v>
      </c>
      <c r="H2703" s="11">
        <v>45039.658333333333</v>
      </c>
      <c r="I2703" t="s">
        <v>13050</v>
      </c>
      <c r="J2703" t="s">
        <v>165</v>
      </c>
      <c r="K2703" t="s">
        <v>2133</v>
      </c>
      <c r="L2703" t="s">
        <v>2134</v>
      </c>
      <c r="M2703" t="s">
        <v>2138</v>
      </c>
      <c r="N2703" t="s">
        <v>10</v>
      </c>
      <c r="O2703" t="s">
        <v>2064</v>
      </c>
      <c r="P2703" t="s">
        <v>2080</v>
      </c>
    </row>
    <row r="2704" spans="1:16" x14ac:dyDescent="0.3">
      <c r="A2704" t="s">
        <v>9862</v>
      </c>
      <c r="B2704" t="s">
        <v>7939</v>
      </c>
      <c r="C2704" t="s">
        <v>7964</v>
      </c>
      <c r="D2704" t="s">
        <v>8337</v>
      </c>
      <c r="E2704">
        <v>1</v>
      </c>
      <c r="F2704" s="12">
        <v>125</v>
      </c>
      <c r="G2704" t="s">
        <v>4154</v>
      </c>
      <c r="H2704" s="11">
        <v>45039.658333333333</v>
      </c>
      <c r="I2704" t="s">
        <v>13050</v>
      </c>
      <c r="J2704" t="s">
        <v>386</v>
      </c>
      <c r="K2704" t="s">
        <v>2133</v>
      </c>
      <c r="L2704" t="s">
        <v>2134</v>
      </c>
      <c r="M2704" t="s">
        <v>2138</v>
      </c>
      <c r="N2704" t="s">
        <v>10</v>
      </c>
      <c r="O2704" t="s">
        <v>2064</v>
      </c>
      <c r="P2704" t="s">
        <v>2080</v>
      </c>
    </row>
    <row r="2705" spans="1:16" x14ac:dyDescent="0.3">
      <c r="A2705" t="s">
        <v>9864</v>
      </c>
      <c r="B2705" t="s">
        <v>7939</v>
      </c>
      <c r="C2705" t="s">
        <v>7940</v>
      </c>
      <c r="D2705" t="s">
        <v>8099</v>
      </c>
      <c r="E2705">
        <v>1</v>
      </c>
      <c r="F2705" s="12">
        <v>299.5</v>
      </c>
      <c r="G2705" t="s">
        <v>4155</v>
      </c>
      <c r="H2705" s="11">
        <v>45039.675000000003</v>
      </c>
      <c r="I2705" t="s">
        <v>13050</v>
      </c>
      <c r="J2705" t="s">
        <v>702</v>
      </c>
      <c r="K2705" t="s">
        <v>2092</v>
      </c>
      <c r="L2705" t="s">
        <v>2148</v>
      </c>
      <c r="M2705" t="s">
        <v>2139</v>
      </c>
      <c r="N2705" t="s">
        <v>10</v>
      </c>
      <c r="O2705" t="s">
        <v>2064</v>
      </c>
      <c r="P2705" t="s">
        <v>2052</v>
      </c>
    </row>
    <row r="2706" spans="1:16" x14ac:dyDescent="0.3">
      <c r="A2706" t="s">
        <v>9864</v>
      </c>
      <c r="B2706" t="s">
        <v>7939</v>
      </c>
      <c r="C2706" t="s">
        <v>7940</v>
      </c>
      <c r="D2706" t="s">
        <v>9600</v>
      </c>
      <c r="E2706">
        <v>1</v>
      </c>
      <c r="F2706" s="12">
        <v>175</v>
      </c>
      <c r="G2706" t="s">
        <v>4155</v>
      </c>
      <c r="H2706" s="11">
        <v>45039.675000000003</v>
      </c>
      <c r="I2706" t="s">
        <v>13050</v>
      </c>
      <c r="J2706" t="s">
        <v>380</v>
      </c>
      <c r="K2706" t="s">
        <v>2190</v>
      </c>
      <c r="L2706" t="s">
        <v>2108</v>
      </c>
      <c r="M2706" t="s">
        <v>2200</v>
      </c>
      <c r="N2706" t="s">
        <v>10</v>
      </c>
      <c r="O2706" t="s">
        <v>2064</v>
      </c>
      <c r="P2706" t="s">
        <v>2052</v>
      </c>
    </row>
    <row r="2707" spans="1:16" x14ac:dyDescent="0.3">
      <c r="A2707" t="s">
        <v>9864</v>
      </c>
      <c r="B2707" t="s">
        <v>7939</v>
      </c>
      <c r="C2707" t="s">
        <v>7940</v>
      </c>
      <c r="D2707" t="s">
        <v>9865</v>
      </c>
      <c r="E2707">
        <v>1</v>
      </c>
      <c r="F2707" s="12">
        <v>87.5</v>
      </c>
      <c r="G2707" t="s">
        <v>4155</v>
      </c>
      <c r="H2707" s="11">
        <v>45039.675000000003</v>
      </c>
      <c r="I2707" t="s">
        <v>13050</v>
      </c>
      <c r="J2707" t="s">
        <v>1015</v>
      </c>
      <c r="K2707" t="s">
        <v>2133</v>
      </c>
      <c r="L2707" t="s">
        <v>2161</v>
      </c>
      <c r="M2707" t="s">
        <v>2208</v>
      </c>
      <c r="N2707" t="s">
        <v>10</v>
      </c>
      <c r="O2707" t="s">
        <v>2064</v>
      </c>
      <c r="P2707" t="s">
        <v>2052</v>
      </c>
    </row>
    <row r="2708" spans="1:16" x14ac:dyDescent="0.3">
      <c r="A2708" t="s">
        <v>9866</v>
      </c>
      <c r="B2708" t="s">
        <v>7939</v>
      </c>
      <c r="C2708" t="s">
        <v>7964</v>
      </c>
      <c r="D2708" t="s">
        <v>8337</v>
      </c>
      <c r="E2708">
        <v>1</v>
      </c>
      <c r="F2708" s="12">
        <v>125</v>
      </c>
      <c r="G2708" t="s">
        <v>4156</v>
      </c>
      <c r="H2708" s="11">
        <v>45039.68472222222</v>
      </c>
      <c r="I2708" t="s">
        <v>13050</v>
      </c>
      <c r="J2708" t="s">
        <v>386</v>
      </c>
      <c r="K2708" t="s">
        <v>2133</v>
      </c>
      <c r="L2708" t="s">
        <v>2134</v>
      </c>
      <c r="M2708" t="s">
        <v>2138</v>
      </c>
      <c r="N2708" t="s">
        <v>10</v>
      </c>
      <c r="O2708" t="s">
        <v>2064</v>
      </c>
      <c r="P2708" t="s">
        <v>2080</v>
      </c>
    </row>
    <row r="2709" spans="1:16" x14ac:dyDescent="0.3">
      <c r="A2709" t="s">
        <v>9867</v>
      </c>
      <c r="B2709" t="s">
        <v>7923</v>
      </c>
      <c r="C2709" t="s">
        <v>7934</v>
      </c>
      <c r="D2709" t="s">
        <v>8349</v>
      </c>
      <c r="E2709">
        <v>1</v>
      </c>
      <c r="F2709" s="12">
        <v>35</v>
      </c>
      <c r="G2709" t="s">
        <v>4157</v>
      </c>
      <c r="H2709" s="11">
        <v>44989.616666666669</v>
      </c>
      <c r="I2709" t="s">
        <v>13049</v>
      </c>
      <c r="J2709" t="s">
        <v>197</v>
      </c>
      <c r="K2709" t="s">
        <v>2092</v>
      </c>
      <c r="L2709" t="s">
        <v>2149</v>
      </c>
      <c r="M2709" t="s">
        <v>2138</v>
      </c>
      <c r="N2709" t="s">
        <v>3</v>
      </c>
      <c r="O2709" t="s">
        <v>2063</v>
      </c>
      <c r="P2709" t="s">
        <v>2045</v>
      </c>
    </row>
    <row r="2710" spans="1:16" x14ac:dyDescent="0.3">
      <c r="A2710" t="s">
        <v>9867</v>
      </c>
      <c r="B2710" t="s">
        <v>7923</v>
      </c>
      <c r="C2710" t="s">
        <v>7934</v>
      </c>
      <c r="D2710" t="s">
        <v>8286</v>
      </c>
      <c r="E2710">
        <v>1</v>
      </c>
      <c r="F2710" s="12">
        <v>20</v>
      </c>
      <c r="G2710" t="s">
        <v>4157</v>
      </c>
      <c r="H2710" s="11">
        <v>44989.616666666669</v>
      </c>
      <c r="I2710" t="s">
        <v>13049</v>
      </c>
      <c r="J2710" t="s">
        <v>167</v>
      </c>
      <c r="K2710" t="s">
        <v>2133</v>
      </c>
      <c r="L2710" t="s">
        <v>2143</v>
      </c>
      <c r="M2710" t="s">
        <v>2138</v>
      </c>
      <c r="N2710" t="s">
        <v>3</v>
      </c>
      <c r="O2710" t="s">
        <v>2063</v>
      </c>
      <c r="P2710" t="s">
        <v>2045</v>
      </c>
    </row>
    <row r="2711" spans="1:16" x14ac:dyDescent="0.3">
      <c r="A2711" t="s">
        <v>9868</v>
      </c>
      <c r="B2711" t="s">
        <v>7923</v>
      </c>
      <c r="C2711" t="s">
        <v>7944</v>
      </c>
      <c r="D2711" t="s">
        <v>8286</v>
      </c>
      <c r="E2711">
        <v>1</v>
      </c>
      <c r="F2711" s="12">
        <v>20</v>
      </c>
      <c r="G2711" t="s">
        <v>4158</v>
      </c>
      <c r="H2711" s="11">
        <v>44989.625</v>
      </c>
      <c r="I2711" t="s">
        <v>13049</v>
      </c>
      <c r="J2711" t="s">
        <v>167</v>
      </c>
      <c r="K2711" t="s">
        <v>2133</v>
      </c>
      <c r="L2711" t="s">
        <v>2143</v>
      </c>
      <c r="M2711" t="s">
        <v>2138</v>
      </c>
      <c r="N2711" t="s">
        <v>3</v>
      </c>
      <c r="O2711" t="s">
        <v>2063</v>
      </c>
      <c r="P2711" t="s">
        <v>2072</v>
      </c>
    </row>
    <row r="2712" spans="1:16" x14ac:dyDescent="0.3">
      <c r="A2712" t="s">
        <v>9869</v>
      </c>
      <c r="B2712" t="s">
        <v>7923</v>
      </c>
      <c r="C2712" t="s">
        <v>7944</v>
      </c>
      <c r="D2712" t="s">
        <v>8022</v>
      </c>
      <c r="E2712">
        <v>1</v>
      </c>
      <c r="F2712" s="12">
        <v>25</v>
      </c>
      <c r="G2712" t="s">
        <v>4159</v>
      </c>
      <c r="H2712" s="11">
        <v>44989.627083333333</v>
      </c>
      <c r="I2712" t="s">
        <v>13049</v>
      </c>
      <c r="J2712" t="s">
        <v>152</v>
      </c>
      <c r="K2712" t="s">
        <v>2122</v>
      </c>
      <c r="L2712" t="s">
        <v>2123</v>
      </c>
      <c r="M2712" t="s">
        <v>2177</v>
      </c>
      <c r="N2712" t="s">
        <v>3</v>
      </c>
      <c r="O2712" t="s">
        <v>2063</v>
      </c>
      <c r="P2712" t="s">
        <v>2072</v>
      </c>
    </row>
    <row r="2713" spans="1:16" x14ac:dyDescent="0.3">
      <c r="A2713" t="s">
        <v>9870</v>
      </c>
      <c r="B2713" t="s">
        <v>7943</v>
      </c>
      <c r="C2713" t="s">
        <v>9009</v>
      </c>
      <c r="D2713" t="s">
        <v>8278</v>
      </c>
      <c r="E2713">
        <v>1</v>
      </c>
      <c r="F2713" s="12">
        <v>100</v>
      </c>
      <c r="G2713" t="s">
        <v>4160</v>
      </c>
      <c r="H2713" s="11">
        <v>44993.865277777775</v>
      </c>
      <c r="I2713" t="s">
        <v>13049</v>
      </c>
      <c r="J2713" t="s">
        <v>194</v>
      </c>
      <c r="K2713" t="s">
        <v>2133</v>
      </c>
      <c r="L2713" t="s">
        <v>2134</v>
      </c>
      <c r="M2713" t="s">
        <v>2138</v>
      </c>
      <c r="N2713" t="s">
        <v>9</v>
      </c>
      <c r="O2713" t="s">
        <v>2063</v>
      </c>
      <c r="P2713" t="s">
        <v>2076</v>
      </c>
    </row>
    <row r="2714" spans="1:16" x14ac:dyDescent="0.3">
      <c r="A2714" t="s">
        <v>9871</v>
      </c>
      <c r="B2714" t="s">
        <v>7939</v>
      </c>
      <c r="C2714" t="s">
        <v>7940</v>
      </c>
      <c r="D2714" t="s">
        <v>8386</v>
      </c>
      <c r="E2714">
        <v>1</v>
      </c>
      <c r="F2714" s="12">
        <v>137.5</v>
      </c>
      <c r="G2714" t="s">
        <v>4161</v>
      </c>
      <c r="H2714" s="11">
        <v>45039.743055555555</v>
      </c>
      <c r="I2714" t="s">
        <v>13050</v>
      </c>
      <c r="J2714" t="s">
        <v>348</v>
      </c>
      <c r="K2714" t="s">
        <v>2117</v>
      </c>
      <c r="L2714" t="s">
        <v>2118</v>
      </c>
      <c r="M2714" t="s">
        <v>2162</v>
      </c>
      <c r="N2714" t="s">
        <v>10</v>
      </c>
      <c r="O2714" t="s">
        <v>2064</v>
      </c>
      <c r="P2714" t="s">
        <v>2052</v>
      </c>
    </row>
    <row r="2715" spans="1:16" x14ac:dyDescent="0.3">
      <c r="A2715" t="s">
        <v>9872</v>
      </c>
      <c r="B2715" t="s">
        <v>7939</v>
      </c>
      <c r="C2715" t="s">
        <v>7943</v>
      </c>
      <c r="D2715" t="s">
        <v>8151</v>
      </c>
      <c r="E2715">
        <v>1</v>
      </c>
      <c r="F2715" s="12">
        <v>12.5</v>
      </c>
      <c r="G2715" t="s">
        <v>4162</v>
      </c>
      <c r="H2715" s="11">
        <v>45039.750694444447</v>
      </c>
      <c r="I2715" t="s">
        <v>13050</v>
      </c>
      <c r="J2715" t="s">
        <v>81</v>
      </c>
      <c r="K2715" t="s">
        <v>2133</v>
      </c>
      <c r="L2715" t="s">
        <v>2134</v>
      </c>
      <c r="M2715" t="s">
        <v>2208</v>
      </c>
      <c r="N2715" t="s">
        <v>10</v>
      </c>
      <c r="O2715" t="s">
        <v>2064</v>
      </c>
      <c r="P2715" t="s">
        <v>2066</v>
      </c>
    </row>
    <row r="2716" spans="1:16" x14ac:dyDescent="0.3">
      <c r="A2716" t="s">
        <v>9873</v>
      </c>
      <c r="B2716" t="s">
        <v>7943</v>
      </c>
      <c r="C2716" t="s">
        <v>8019</v>
      </c>
      <c r="D2716" t="s">
        <v>7928</v>
      </c>
      <c r="E2716">
        <v>1</v>
      </c>
      <c r="F2716" s="12">
        <v>49.5</v>
      </c>
      <c r="G2716" t="s">
        <v>4163</v>
      </c>
      <c r="H2716" s="11">
        <v>44994.489583333336</v>
      </c>
      <c r="I2716" t="s">
        <v>13049</v>
      </c>
      <c r="J2716" t="s">
        <v>41</v>
      </c>
      <c r="K2716" t="s">
        <v>2244</v>
      </c>
      <c r="L2716" t="s">
        <v>2245</v>
      </c>
      <c r="M2716" t="s">
        <v>2246</v>
      </c>
      <c r="N2716" t="s">
        <v>9</v>
      </c>
      <c r="O2716" t="s">
        <v>2063</v>
      </c>
      <c r="P2716" t="s">
        <v>2081</v>
      </c>
    </row>
    <row r="2717" spans="1:16" x14ac:dyDescent="0.3">
      <c r="A2717" t="s">
        <v>9874</v>
      </c>
      <c r="B2717" t="s">
        <v>7943</v>
      </c>
      <c r="C2717" t="s">
        <v>8019</v>
      </c>
      <c r="D2717" t="s">
        <v>8247</v>
      </c>
      <c r="E2717">
        <v>1</v>
      </c>
      <c r="F2717" s="12">
        <v>82.5</v>
      </c>
      <c r="G2717" t="s">
        <v>4164</v>
      </c>
      <c r="H2717" s="11">
        <v>44994.549305555556</v>
      </c>
      <c r="I2717" t="s">
        <v>13049</v>
      </c>
      <c r="J2717" t="s">
        <v>362</v>
      </c>
      <c r="K2717" t="s">
        <v>2133</v>
      </c>
      <c r="L2717" t="s">
        <v>2161</v>
      </c>
      <c r="M2717" t="s">
        <v>2208</v>
      </c>
      <c r="N2717" t="s">
        <v>9</v>
      </c>
      <c r="O2717" t="s">
        <v>2063</v>
      </c>
      <c r="P2717" t="s">
        <v>2081</v>
      </c>
    </row>
    <row r="2718" spans="1:16" x14ac:dyDescent="0.3">
      <c r="A2718" t="s">
        <v>9875</v>
      </c>
      <c r="B2718" t="s">
        <v>7923</v>
      </c>
      <c r="C2718" t="s">
        <v>8068</v>
      </c>
      <c r="D2718" t="s">
        <v>9876</v>
      </c>
      <c r="E2718">
        <v>1</v>
      </c>
      <c r="F2718" s="12">
        <v>725</v>
      </c>
      <c r="G2718" t="s">
        <v>4165</v>
      </c>
      <c r="H2718" s="11">
        <v>44989.694444444445</v>
      </c>
      <c r="I2718" t="s">
        <v>13049</v>
      </c>
      <c r="J2718" t="s">
        <v>1268</v>
      </c>
      <c r="K2718" t="s">
        <v>2153</v>
      </c>
      <c r="L2718" t="s">
        <v>2154</v>
      </c>
      <c r="M2718" t="s">
        <v>2139</v>
      </c>
      <c r="N2718" t="s">
        <v>3</v>
      </c>
      <c r="O2718" t="s">
        <v>2063</v>
      </c>
      <c r="P2718" t="s">
        <v>2070</v>
      </c>
    </row>
    <row r="2719" spans="1:16" x14ac:dyDescent="0.3">
      <c r="A2719" t="s">
        <v>9875</v>
      </c>
      <c r="B2719" t="s">
        <v>7923</v>
      </c>
      <c r="C2719" t="s">
        <v>8068</v>
      </c>
      <c r="D2719" t="s">
        <v>9208</v>
      </c>
      <c r="E2719">
        <v>1</v>
      </c>
      <c r="F2719" s="12">
        <v>75</v>
      </c>
      <c r="G2719" t="s">
        <v>4165</v>
      </c>
      <c r="H2719" s="11">
        <v>44989.694444444445</v>
      </c>
      <c r="I2719" t="s">
        <v>13049</v>
      </c>
      <c r="J2719" t="s">
        <v>402</v>
      </c>
      <c r="K2719" t="s">
        <v>2092</v>
      </c>
      <c r="L2719" t="s">
        <v>2159</v>
      </c>
      <c r="M2719" t="s">
        <v>2167</v>
      </c>
      <c r="N2719" t="s">
        <v>3</v>
      </c>
      <c r="O2719" t="s">
        <v>2063</v>
      </c>
      <c r="P2719" t="s">
        <v>2070</v>
      </c>
    </row>
    <row r="2720" spans="1:16" x14ac:dyDescent="0.3">
      <c r="A2720" t="s">
        <v>9875</v>
      </c>
      <c r="B2720" t="s">
        <v>7943</v>
      </c>
      <c r="C2720" t="s">
        <v>8019</v>
      </c>
      <c r="D2720" t="s">
        <v>8435</v>
      </c>
      <c r="E2720">
        <v>1</v>
      </c>
      <c r="F2720" s="12">
        <v>25</v>
      </c>
      <c r="G2720" t="s">
        <v>4166</v>
      </c>
      <c r="H2720" s="11">
        <v>44994.592361111114</v>
      </c>
      <c r="I2720" t="s">
        <v>13049</v>
      </c>
      <c r="J2720" t="s">
        <v>180</v>
      </c>
      <c r="K2720" t="s">
        <v>2133</v>
      </c>
      <c r="L2720" t="s">
        <v>2134</v>
      </c>
      <c r="M2720" t="s">
        <v>2138</v>
      </c>
      <c r="N2720" t="s">
        <v>9</v>
      </c>
      <c r="O2720" t="s">
        <v>2063</v>
      </c>
      <c r="P2720" t="s">
        <v>2081</v>
      </c>
    </row>
    <row r="2721" spans="1:16" x14ac:dyDescent="0.3">
      <c r="A2721" t="s">
        <v>9875</v>
      </c>
      <c r="B2721" t="s">
        <v>7943</v>
      </c>
      <c r="C2721" t="s">
        <v>8019</v>
      </c>
      <c r="D2721" t="s">
        <v>8527</v>
      </c>
      <c r="E2721">
        <v>1</v>
      </c>
      <c r="F2721" s="12">
        <v>75</v>
      </c>
      <c r="G2721" t="s">
        <v>4166</v>
      </c>
      <c r="H2721" s="11">
        <v>44994.592361111114</v>
      </c>
      <c r="I2721" t="s">
        <v>13049</v>
      </c>
      <c r="J2721" t="s">
        <v>188</v>
      </c>
      <c r="K2721" t="s">
        <v>2133</v>
      </c>
      <c r="L2721" t="s">
        <v>2134</v>
      </c>
      <c r="M2721" t="s">
        <v>2138</v>
      </c>
      <c r="N2721" t="s">
        <v>9</v>
      </c>
      <c r="O2721" t="s">
        <v>2063</v>
      </c>
      <c r="P2721" t="s">
        <v>2081</v>
      </c>
    </row>
    <row r="2722" spans="1:16" x14ac:dyDescent="0.3">
      <c r="A2722" t="s">
        <v>9875</v>
      </c>
      <c r="B2722" t="s">
        <v>7939</v>
      </c>
      <c r="C2722" t="s">
        <v>7943</v>
      </c>
      <c r="D2722" t="s">
        <v>8198</v>
      </c>
      <c r="E2722">
        <v>1</v>
      </c>
      <c r="F2722" s="12">
        <v>87.5</v>
      </c>
      <c r="G2722" t="s">
        <v>4167</v>
      </c>
      <c r="H2722" s="11">
        <v>45039.79791666667</v>
      </c>
      <c r="I2722" t="s">
        <v>13050</v>
      </c>
      <c r="J2722" t="s">
        <v>298</v>
      </c>
      <c r="K2722" t="s">
        <v>2133</v>
      </c>
      <c r="L2722" t="s">
        <v>2161</v>
      </c>
      <c r="M2722" t="s">
        <v>2208</v>
      </c>
      <c r="N2722" t="s">
        <v>10</v>
      </c>
      <c r="O2722" t="s">
        <v>2064</v>
      </c>
      <c r="P2722" t="s">
        <v>2066</v>
      </c>
    </row>
    <row r="2723" spans="1:16" x14ac:dyDescent="0.3">
      <c r="A2723" t="s">
        <v>9877</v>
      </c>
      <c r="B2723" t="s">
        <v>7923</v>
      </c>
      <c r="C2723" t="s">
        <v>7934</v>
      </c>
      <c r="D2723" t="s">
        <v>9372</v>
      </c>
      <c r="E2723">
        <v>1</v>
      </c>
      <c r="F2723" s="12">
        <v>299.5</v>
      </c>
      <c r="G2723" t="s">
        <v>4168</v>
      </c>
      <c r="H2723" s="11">
        <v>44989.713888888888</v>
      </c>
      <c r="I2723" t="s">
        <v>13049</v>
      </c>
      <c r="J2723" t="s">
        <v>1117</v>
      </c>
      <c r="K2723" t="s">
        <v>2092</v>
      </c>
      <c r="L2723" t="s">
        <v>2149</v>
      </c>
      <c r="M2723" t="s">
        <v>2212</v>
      </c>
      <c r="N2723" t="s">
        <v>3</v>
      </c>
      <c r="O2723" t="s">
        <v>2063</v>
      </c>
      <c r="P2723" t="s">
        <v>2045</v>
      </c>
    </row>
    <row r="2724" spans="1:16" x14ac:dyDescent="0.3">
      <c r="A2724" t="s">
        <v>9877</v>
      </c>
      <c r="B2724" t="s">
        <v>7923</v>
      </c>
      <c r="C2724" t="s">
        <v>7934</v>
      </c>
      <c r="D2724" t="s">
        <v>7956</v>
      </c>
      <c r="E2724">
        <v>1</v>
      </c>
      <c r="F2724" s="12">
        <v>699.5</v>
      </c>
      <c r="G2724" t="s">
        <v>4168</v>
      </c>
      <c r="H2724" s="11">
        <v>44989.713888888888</v>
      </c>
      <c r="I2724" t="s">
        <v>13049</v>
      </c>
      <c r="J2724" t="s">
        <v>592</v>
      </c>
      <c r="K2724" t="s">
        <v>2153</v>
      </c>
      <c r="L2724" t="s">
        <v>2154</v>
      </c>
      <c r="M2724" t="s">
        <v>2214</v>
      </c>
      <c r="N2724" t="s">
        <v>3</v>
      </c>
      <c r="O2724" t="s">
        <v>2063</v>
      </c>
      <c r="P2724" t="s">
        <v>2045</v>
      </c>
    </row>
    <row r="2725" spans="1:16" x14ac:dyDescent="0.3">
      <c r="A2725" t="s">
        <v>9877</v>
      </c>
      <c r="B2725" t="s">
        <v>7923</v>
      </c>
      <c r="C2725" t="s">
        <v>7934</v>
      </c>
      <c r="D2725" t="s">
        <v>8663</v>
      </c>
      <c r="E2725">
        <v>1</v>
      </c>
      <c r="F2725" s="12">
        <v>247.5</v>
      </c>
      <c r="G2725" t="s">
        <v>4168</v>
      </c>
      <c r="H2725" s="11">
        <v>44989.713888888888</v>
      </c>
      <c r="I2725" t="s">
        <v>13049</v>
      </c>
      <c r="J2725" t="s">
        <v>105</v>
      </c>
      <c r="K2725" t="s">
        <v>2117</v>
      </c>
      <c r="L2725" t="s">
        <v>2118</v>
      </c>
      <c r="M2725" t="s">
        <v>2162</v>
      </c>
      <c r="N2725" t="s">
        <v>3</v>
      </c>
      <c r="O2725" t="s">
        <v>2063</v>
      </c>
      <c r="P2725" t="s">
        <v>2045</v>
      </c>
    </row>
    <row r="2726" spans="1:16" x14ac:dyDescent="0.3">
      <c r="A2726" t="s">
        <v>9877</v>
      </c>
      <c r="B2726" t="s">
        <v>7943</v>
      </c>
      <c r="C2726" t="s">
        <v>8019</v>
      </c>
      <c r="D2726" t="s">
        <v>8286</v>
      </c>
      <c r="E2726">
        <v>1</v>
      </c>
      <c r="F2726" s="12">
        <v>20</v>
      </c>
      <c r="G2726" t="s">
        <v>4169</v>
      </c>
      <c r="H2726" s="11">
        <v>44994.644444444442</v>
      </c>
      <c r="I2726" t="s">
        <v>13049</v>
      </c>
      <c r="J2726" t="s">
        <v>167</v>
      </c>
      <c r="K2726" t="s">
        <v>2133</v>
      </c>
      <c r="L2726" t="s">
        <v>2143</v>
      </c>
      <c r="M2726" t="s">
        <v>2138</v>
      </c>
      <c r="N2726" t="s">
        <v>9</v>
      </c>
      <c r="O2726" t="s">
        <v>2063</v>
      </c>
      <c r="P2726" t="s">
        <v>2081</v>
      </c>
    </row>
    <row r="2727" spans="1:16" x14ac:dyDescent="0.3">
      <c r="A2727" t="s">
        <v>9877</v>
      </c>
      <c r="B2727" t="s">
        <v>7943</v>
      </c>
      <c r="C2727" t="s">
        <v>8019</v>
      </c>
      <c r="D2727" t="s">
        <v>8075</v>
      </c>
      <c r="E2727">
        <v>1</v>
      </c>
      <c r="F2727" s="12">
        <v>750</v>
      </c>
      <c r="G2727" t="s">
        <v>4169</v>
      </c>
      <c r="H2727" s="11">
        <v>44994.644444444442</v>
      </c>
      <c r="I2727" t="s">
        <v>13049</v>
      </c>
      <c r="J2727" t="s">
        <v>161</v>
      </c>
      <c r="K2727" t="s">
        <v>2122</v>
      </c>
      <c r="L2727" t="s">
        <v>2123</v>
      </c>
      <c r="M2727" t="s">
        <v>2181</v>
      </c>
      <c r="N2727" t="s">
        <v>9</v>
      </c>
      <c r="O2727" t="s">
        <v>2063</v>
      </c>
      <c r="P2727" t="s">
        <v>2081</v>
      </c>
    </row>
    <row r="2728" spans="1:16" x14ac:dyDescent="0.3">
      <c r="A2728" t="s">
        <v>9877</v>
      </c>
      <c r="B2728" t="s">
        <v>7939</v>
      </c>
      <c r="C2728" t="s">
        <v>7943</v>
      </c>
      <c r="D2728" t="s">
        <v>8283</v>
      </c>
      <c r="E2728">
        <v>1</v>
      </c>
      <c r="F2728" s="12">
        <v>150</v>
      </c>
      <c r="G2728" t="s">
        <v>4170</v>
      </c>
      <c r="H2728" s="11">
        <v>45039.824305555558</v>
      </c>
      <c r="I2728" t="s">
        <v>13050</v>
      </c>
      <c r="J2728" t="s">
        <v>668</v>
      </c>
      <c r="K2728" t="s">
        <v>2133</v>
      </c>
      <c r="L2728" t="s">
        <v>2134</v>
      </c>
      <c r="M2728" t="s">
        <v>2138</v>
      </c>
      <c r="N2728" t="s">
        <v>10</v>
      </c>
      <c r="O2728" t="s">
        <v>2064</v>
      </c>
      <c r="P2728" t="s">
        <v>2066</v>
      </c>
    </row>
    <row r="2729" spans="1:16" x14ac:dyDescent="0.3">
      <c r="A2729" t="s">
        <v>9878</v>
      </c>
      <c r="B2729" t="s">
        <v>7943</v>
      </c>
      <c r="C2729" t="s">
        <v>9009</v>
      </c>
      <c r="D2729" t="s">
        <v>7928</v>
      </c>
      <c r="E2729">
        <v>2</v>
      </c>
      <c r="F2729" s="12">
        <v>99</v>
      </c>
      <c r="G2729" t="s">
        <v>4171</v>
      </c>
      <c r="H2729" s="11">
        <v>44994.673611111109</v>
      </c>
      <c r="I2729" t="s">
        <v>13049</v>
      </c>
      <c r="J2729" t="s">
        <v>41</v>
      </c>
      <c r="K2729" t="s">
        <v>2244</v>
      </c>
      <c r="L2729" t="s">
        <v>2245</v>
      </c>
      <c r="M2729" t="s">
        <v>2246</v>
      </c>
      <c r="N2729" t="s">
        <v>9</v>
      </c>
      <c r="O2729" t="s">
        <v>2063</v>
      </c>
      <c r="P2729" t="s">
        <v>2076</v>
      </c>
    </row>
    <row r="2730" spans="1:16" x14ac:dyDescent="0.3">
      <c r="A2730" t="s">
        <v>9878</v>
      </c>
      <c r="B2730" t="s">
        <v>7939</v>
      </c>
      <c r="C2730" t="s">
        <v>7940</v>
      </c>
      <c r="D2730" t="s">
        <v>9600</v>
      </c>
      <c r="E2730">
        <v>1</v>
      </c>
      <c r="F2730" s="12">
        <v>175</v>
      </c>
      <c r="G2730" t="s">
        <v>4172</v>
      </c>
      <c r="H2730" s="11">
        <v>45039.844444444447</v>
      </c>
      <c r="I2730" t="s">
        <v>13050</v>
      </c>
      <c r="J2730" t="s">
        <v>380</v>
      </c>
      <c r="K2730" t="s">
        <v>2190</v>
      </c>
      <c r="L2730" t="s">
        <v>2108</v>
      </c>
      <c r="M2730" t="s">
        <v>2200</v>
      </c>
      <c r="N2730" t="s">
        <v>10</v>
      </c>
      <c r="O2730" t="s">
        <v>2064</v>
      </c>
      <c r="P2730" t="s">
        <v>2052</v>
      </c>
    </row>
    <row r="2731" spans="1:16" x14ac:dyDescent="0.3">
      <c r="A2731" t="s">
        <v>9878</v>
      </c>
      <c r="B2731" t="s">
        <v>7939</v>
      </c>
      <c r="C2731" t="s">
        <v>7940</v>
      </c>
      <c r="D2731" t="s">
        <v>8377</v>
      </c>
      <c r="E2731">
        <v>1</v>
      </c>
      <c r="F2731" s="12">
        <v>449.5</v>
      </c>
      <c r="G2731" t="s">
        <v>4172</v>
      </c>
      <c r="H2731" s="11">
        <v>45039.844444444447</v>
      </c>
      <c r="I2731" t="s">
        <v>13050</v>
      </c>
      <c r="J2731" t="s">
        <v>382</v>
      </c>
      <c r="K2731" t="s">
        <v>2153</v>
      </c>
      <c r="L2731" t="s">
        <v>2154</v>
      </c>
      <c r="M2731" t="s">
        <v>2139</v>
      </c>
      <c r="N2731" t="s">
        <v>10</v>
      </c>
      <c r="O2731" t="s">
        <v>2064</v>
      </c>
      <c r="P2731" t="s">
        <v>2052</v>
      </c>
    </row>
    <row r="2732" spans="1:16" x14ac:dyDescent="0.3">
      <c r="A2732" t="s">
        <v>9879</v>
      </c>
      <c r="B2732" t="s">
        <v>7939</v>
      </c>
      <c r="C2732" t="s">
        <v>7940</v>
      </c>
      <c r="D2732" t="s">
        <v>8027</v>
      </c>
      <c r="E2732">
        <v>1</v>
      </c>
      <c r="F2732" s="12">
        <v>299.5</v>
      </c>
      <c r="G2732" t="s">
        <v>4173</v>
      </c>
      <c r="H2732" s="11">
        <v>45039.847222222219</v>
      </c>
      <c r="I2732" t="s">
        <v>13050</v>
      </c>
      <c r="J2732" t="s">
        <v>87</v>
      </c>
      <c r="K2732" t="s">
        <v>2092</v>
      </c>
      <c r="L2732" t="s">
        <v>2148</v>
      </c>
      <c r="M2732" t="s">
        <v>2139</v>
      </c>
      <c r="N2732" t="s">
        <v>10</v>
      </c>
      <c r="O2732" t="s">
        <v>2064</v>
      </c>
      <c r="P2732" t="s">
        <v>2052</v>
      </c>
    </row>
    <row r="2733" spans="1:16" x14ac:dyDescent="0.3">
      <c r="A2733" t="s">
        <v>9880</v>
      </c>
      <c r="B2733" t="s">
        <v>7943</v>
      </c>
      <c r="C2733" t="s">
        <v>9009</v>
      </c>
      <c r="D2733" t="s">
        <v>8290</v>
      </c>
      <c r="E2733">
        <v>1</v>
      </c>
      <c r="F2733" s="12">
        <v>437.5</v>
      </c>
      <c r="G2733" t="s">
        <v>4174</v>
      </c>
      <c r="H2733" s="11">
        <v>44994.697222222225</v>
      </c>
      <c r="I2733" t="s">
        <v>13049</v>
      </c>
      <c r="J2733" t="s">
        <v>795</v>
      </c>
      <c r="K2733" t="s">
        <v>2092</v>
      </c>
      <c r="L2733" t="s">
        <v>2148</v>
      </c>
      <c r="M2733" t="s">
        <v>2139</v>
      </c>
      <c r="N2733" t="s">
        <v>9</v>
      </c>
      <c r="O2733" t="s">
        <v>2063</v>
      </c>
      <c r="P2733" t="s">
        <v>2076</v>
      </c>
    </row>
    <row r="2734" spans="1:16" x14ac:dyDescent="0.3">
      <c r="A2734" t="s">
        <v>9881</v>
      </c>
      <c r="B2734" t="s">
        <v>7923</v>
      </c>
      <c r="C2734" t="s">
        <v>8068</v>
      </c>
      <c r="D2734" t="s">
        <v>8266</v>
      </c>
      <c r="E2734">
        <v>1</v>
      </c>
      <c r="F2734" s="12">
        <v>225</v>
      </c>
      <c r="G2734" t="s">
        <v>4175</v>
      </c>
      <c r="H2734" s="11">
        <v>44989.734722222223</v>
      </c>
      <c r="I2734" t="s">
        <v>13049</v>
      </c>
      <c r="J2734" t="s">
        <v>408</v>
      </c>
      <c r="K2734" t="s">
        <v>2107</v>
      </c>
      <c r="L2734" t="s">
        <v>2110</v>
      </c>
      <c r="M2734" t="s">
        <v>2142</v>
      </c>
      <c r="N2734" t="s">
        <v>3</v>
      </c>
      <c r="O2734" t="s">
        <v>2063</v>
      </c>
      <c r="P2734" t="s">
        <v>2070</v>
      </c>
    </row>
    <row r="2735" spans="1:16" x14ac:dyDescent="0.3">
      <c r="A2735" t="s">
        <v>9881</v>
      </c>
      <c r="B2735" t="s">
        <v>7939</v>
      </c>
      <c r="C2735" t="s">
        <v>7943</v>
      </c>
      <c r="D2735" t="s">
        <v>8236</v>
      </c>
      <c r="E2735">
        <v>1</v>
      </c>
      <c r="F2735" s="12">
        <v>112.5</v>
      </c>
      <c r="G2735" t="s">
        <v>4176</v>
      </c>
      <c r="H2735" s="11">
        <v>45039.852083333331</v>
      </c>
      <c r="I2735" t="s">
        <v>13050</v>
      </c>
      <c r="J2735" t="s">
        <v>292</v>
      </c>
      <c r="K2735" t="s">
        <v>2133</v>
      </c>
      <c r="L2735" t="s">
        <v>2161</v>
      </c>
      <c r="M2735" t="s">
        <v>2208</v>
      </c>
      <c r="N2735" t="s">
        <v>10</v>
      </c>
      <c r="O2735" t="s">
        <v>2064</v>
      </c>
      <c r="P2735" t="s">
        <v>2066</v>
      </c>
    </row>
    <row r="2736" spans="1:16" x14ac:dyDescent="0.3">
      <c r="A2736" t="s">
        <v>9882</v>
      </c>
      <c r="B2736" t="s">
        <v>7943</v>
      </c>
      <c r="C2736" t="s">
        <v>9009</v>
      </c>
      <c r="D2736" t="s">
        <v>8265</v>
      </c>
      <c r="E2736">
        <v>1</v>
      </c>
      <c r="F2736" s="12">
        <v>300</v>
      </c>
      <c r="G2736" t="s">
        <v>4177</v>
      </c>
      <c r="H2736" s="11">
        <v>44994.775000000001</v>
      </c>
      <c r="I2736" t="s">
        <v>13049</v>
      </c>
      <c r="J2736" t="s">
        <v>482</v>
      </c>
      <c r="K2736" t="s">
        <v>2107</v>
      </c>
      <c r="L2736" t="s">
        <v>2110</v>
      </c>
      <c r="M2736" t="s">
        <v>2142</v>
      </c>
      <c r="N2736" t="s">
        <v>9</v>
      </c>
      <c r="O2736" t="s">
        <v>2063</v>
      </c>
      <c r="P2736" t="s">
        <v>2076</v>
      </c>
    </row>
    <row r="2737" spans="1:16" x14ac:dyDescent="0.3">
      <c r="A2737" t="s">
        <v>9883</v>
      </c>
      <c r="B2737" t="s">
        <v>7923</v>
      </c>
      <c r="C2737" t="s">
        <v>7923</v>
      </c>
      <c r="D2737" t="s">
        <v>8333</v>
      </c>
      <c r="E2737">
        <v>1</v>
      </c>
      <c r="F2737" s="12">
        <v>20</v>
      </c>
      <c r="G2737" t="s">
        <v>4178</v>
      </c>
      <c r="H2737" s="11">
        <v>44989.738888888889</v>
      </c>
      <c r="I2737" t="s">
        <v>13049</v>
      </c>
      <c r="J2737" t="s">
        <v>175</v>
      </c>
      <c r="K2737" t="s">
        <v>2133</v>
      </c>
      <c r="L2737" t="s">
        <v>2143</v>
      </c>
      <c r="M2737" t="s">
        <v>2144</v>
      </c>
      <c r="N2737" t="s">
        <v>3</v>
      </c>
      <c r="O2737" t="s">
        <v>2063</v>
      </c>
      <c r="P2737" t="s">
        <v>2043</v>
      </c>
    </row>
    <row r="2738" spans="1:16" x14ac:dyDescent="0.3">
      <c r="A2738" t="s">
        <v>9884</v>
      </c>
      <c r="B2738" t="s">
        <v>7943</v>
      </c>
      <c r="C2738" t="s">
        <v>8019</v>
      </c>
      <c r="D2738" t="s">
        <v>8021</v>
      </c>
      <c r="E2738">
        <v>1</v>
      </c>
      <c r="F2738" s="12">
        <v>225</v>
      </c>
      <c r="G2738" t="s">
        <v>4179</v>
      </c>
      <c r="H2738" s="11">
        <v>44994.790972222225</v>
      </c>
      <c r="I2738" t="s">
        <v>13049</v>
      </c>
      <c r="J2738" t="s">
        <v>354</v>
      </c>
      <c r="K2738" t="s">
        <v>2092</v>
      </c>
      <c r="L2738" t="s">
        <v>2093</v>
      </c>
      <c r="M2738" t="s">
        <v>2095</v>
      </c>
      <c r="N2738" t="s">
        <v>9</v>
      </c>
      <c r="O2738" t="s">
        <v>2063</v>
      </c>
      <c r="P2738" t="s">
        <v>2081</v>
      </c>
    </row>
    <row r="2739" spans="1:16" x14ac:dyDescent="0.3">
      <c r="A2739" t="s">
        <v>9885</v>
      </c>
      <c r="B2739" t="s">
        <v>7939</v>
      </c>
      <c r="C2739" t="s">
        <v>7940</v>
      </c>
      <c r="D2739" t="s">
        <v>8064</v>
      </c>
      <c r="E2739">
        <v>1</v>
      </c>
      <c r="F2739" s="12">
        <v>25</v>
      </c>
      <c r="G2739" t="s">
        <v>4180</v>
      </c>
      <c r="H2739" s="11">
        <v>45039.900694444441</v>
      </c>
      <c r="I2739" t="s">
        <v>13050</v>
      </c>
      <c r="J2739" t="s">
        <v>11</v>
      </c>
      <c r="K2739" t="s">
        <v>2182</v>
      </c>
      <c r="L2739" t="s">
        <v>2240</v>
      </c>
      <c r="M2739" t="s">
        <v>2241</v>
      </c>
      <c r="N2739" t="s">
        <v>10</v>
      </c>
      <c r="O2739" t="s">
        <v>2064</v>
      </c>
      <c r="P2739" t="s">
        <v>2052</v>
      </c>
    </row>
    <row r="2740" spans="1:16" x14ac:dyDescent="0.3">
      <c r="A2740" t="s">
        <v>9886</v>
      </c>
      <c r="B2740" t="s">
        <v>7943</v>
      </c>
      <c r="C2740" t="s">
        <v>8019</v>
      </c>
      <c r="D2740" t="s">
        <v>7928</v>
      </c>
      <c r="E2740">
        <v>1</v>
      </c>
      <c r="F2740" s="12">
        <v>49.5</v>
      </c>
      <c r="G2740" t="s">
        <v>4181</v>
      </c>
      <c r="H2740" s="11">
        <v>44994.802777777775</v>
      </c>
      <c r="I2740" t="s">
        <v>13049</v>
      </c>
      <c r="J2740" t="s">
        <v>41</v>
      </c>
      <c r="K2740" t="s">
        <v>2244</v>
      </c>
      <c r="L2740" t="s">
        <v>2245</v>
      </c>
      <c r="M2740" t="s">
        <v>2246</v>
      </c>
      <c r="N2740" t="s">
        <v>9</v>
      </c>
      <c r="O2740" t="s">
        <v>2063</v>
      </c>
      <c r="P2740" t="s">
        <v>2081</v>
      </c>
    </row>
    <row r="2741" spans="1:16" x14ac:dyDescent="0.3">
      <c r="A2741" t="s">
        <v>9886</v>
      </c>
      <c r="B2741" t="s">
        <v>7943</v>
      </c>
      <c r="C2741" t="s">
        <v>8019</v>
      </c>
      <c r="D2741" t="s">
        <v>9054</v>
      </c>
      <c r="E2741">
        <v>1</v>
      </c>
      <c r="F2741" s="12">
        <v>187.5</v>
      </c>
      <c r="G2741" t="s">
        <v>4181</v>
      </c>
      <c r="H2741" s="11">
        <v>44994.802777777775</v>
      </c>
      <c r="I2741" t="s">
        <v>13049</v>
      </c>
      <c r="J2741" t="s">
        <v>604</v>
      </c>
      <c r="K2741" t="s">
        <v>2101</v>
      </c>
      <c r="L2741" t="s">
        <v>2102</v>
      </c>
      <c r="M2741" t="s">
        <v>2167</v>
      </c>
      <c r="N2741" t="s">
        <v>9</v>
      </c>
      <c r="O2741" t="s">
        <v>2063</v>
      </c>
      <c r="P2741" t="s">
        <v>2081</v>
      </c>
    </row>
    <row r="2742" spans="1:16" x14ac:dyDescent="0.3">
      <c r="A2742" t="s">
        <v>9886</v>
      </c>
      <c r="B2742" t="s">
        <v>7939</v>
      </c>
      <c r="C2742" t="s">
        <v>7940</v>
      </c>
      <c r="D2742" t="s">
        <v>8281</v>
      </c>
      <c r="E2742">
        <v>1</v>
      </c>
      <c r="F2742" s="12">
        <v>75</v>
      </c>
      <c r="G2742" t="s">
        <v>4182</v>
      </c>
      <c r="H2742" s="11">
        <v>45039.909722222219</v>
      </c>
      <c r="I2742" t="s">
        <v>13050</v>
      </c>
      <c r="J2742" t="s">
        <v>320</v>
      </c>
      <c r="K2742" t="s">
        <v>2133</v>
      </c>
      <c r="L2742" t="s">
        <v>2134</v>
      </c>
      <c r="M2742" t="s">
        <v>2138</v>
      </c>
      <c r="N2742" t="s">
        <v>10</v>
      </c>
      <c r="O2742" t="s">
        <v>2064</v>
      </c>
      <c r="P2742" t="s">
        <v>2052</v>
      </c>
    </row>
    <row r="2743" spans="1:16" x14ac:dyDescent="0.3">
      <c r="A2743" t="s">
        <v>9887</v>
      </c>
      <c r="B2743" t="s">
        <v>7943</v>
      </c>
      <c r="C2743" t="s">
        <v>9009</v>
      </c>
      <c r="D2743" t="s">
        <v>8383</v>
      </c>
      <c r="E2743">
        <v>1</v>
      </c>
      <c r="F2743" s="12">
        <v>349.5</v>
      </c>
      <c r="G2743" t="s">
        <v>4183</v>
      </c>
      <c r="H2743" s="11">
        <v>44994.84652777778</v>
      </c>
      <c r="I2743" t="s">
        <v>13049</v>
      </c>
      <c r="J2743" t="s">
        <v>17</v>
      </c>
      <c r="K2743" t="s">
        <v>2117</v>
      </c>
      <c r="L2743" t="s">
        <v>2118</v>
      </c>
      <c r="M2743" t="s">
        <v>2162</v>
      </c>
      <c r="N2743" t="s">
        <v>9</v>
      </c>
      <c r="O2743" t="s">
        <v>2063</v>
      </c>
      <c r="P2743" t="s">
        <v>2076</v>
      </c>
    </row>
    <row r="2744" spans="1:16" x14ac:dyDescent="0.3">
      <c r="A2744" t="s">
        <v>9888</v>
      </c>
      <c r="B2744" t="s">
        <v>7923</v>
      </c>
      <c r="C2744" t="s">
        <v>7908</v>
      </c>
      <c r="D2744" t="s">
        <v>8413</v>
      </c>
      <c r="E2744">
        <v>1</v>
      </c>
      <c r="F2744" s="12">
        <v>25</v>
      </c>
      <c r="G2744" t="s">
        <v>4184</v>
      </c>
      <c r="H2744" s="11">
        <v>44989.765277777777</v>
      </c>
      <c r="I2744" t="s">
        <v>13049</v>
      </c>
      <c r="J2744" t="s">
        <v>416</v>
      </c>
      <c r="K2744" t="s">
        <v>2122</v>
      </c>
      <c r="L2744" t="s">
        <v>2123</v>
      </c>
      <c r="M2744" t="s">
        <v>2177</v>
      </c>
      <c r="N2744" t="s">
        <v>3</v>
      </c>
      <c r="O2744" t="s">
        <v>2063</v>
      </c>
      <c r="P2744" t="s">
        <v>2046</v>
      </c>
    </row>
    <row r="2745" spans="1:16" x14ac:dyDescent="0.3">
      <c r="A2745" t="s">
        <v>9888</v>
      </c>
      <c r="B2745" t="s">
        <v>7923</v>
      </c>
      <c r="C2745" t="s">
        <v>7908</v>
      </c>
      <c r="D2745" t="s">
        <v>8169</v>
      </c>
      <c r="E2745">
        <v>1</v>
      </c>
      <c r="F2745" s="12">
        <v>25</v>
      </c>
      <c r="G2745" t="s">
        <v>4184</v>
      </c>
      <c r="H2745" s="11">
        <v>44989.765277777777</v>
      </c>
      <c r="I2745" t="s">
        <v>13049</v>
      </c>
      <c r="J2745" t="s">
        <v>555</v>
      </c>
      <c r="K2745" t="s">
        <v>2122</v>
      </c>
      <c r="L2745" t="s">
        <v>2123</v>
      </c>
      <c r="M2745" t="s">
        <v>2177</v>
      </c>
      <c r="N2745" t="s">
        <v>3</v>
      </c>
      <c r="O2745" t="s">
        <v>2063</v>
      </c>
      <c r="P2745" t="s">
        <v>2046</v>
      </c>
    </row>
    <row r="2746" spans="1:16" x14ac:dyDescent="0.3">
      <c r="A2746" t="s">
        <v>9889</v>
      </c>
      <c r="B2746" t="s">
        <v>7943</v>
      </c>
      <c r="C2746" t="s">
        <v>9009</v>
      </c>
      <c r="D2746" t="s">
        <v>9890</v>
      </c>
      <c r="E2746">
        <v>1</v>
      </c>
      <c r="F2746" s="12">
        <v>29.5</v>
      </c>
      <c r="G2746" t="s">
        <v>4185</v>
      </c>
      <c r="H2746" s="11">
        <v>44994.854861111111</v>
      </c>
      <c r="I2746" t="s">
        <v>13049</v>
      </c>
      <c r="J2746" t="s">
        <v>143</v>
      </c>
      <c r="K2746" t="s">
        <v>2133</v>
      </c>
      <c r="L2746" t="s">
        <v>2161</v>
      </c>
      <c r="M2746" t="s">
        <v>2208</v>
      </c>
      <c r="N2746" t="s">
        <v>9</v>
      </c>
      <c r="O2746" t="s">
        <v>2063</v>
      </c>
      <c r="P2746" t="s">
        <v>2076</v>
      </c>
    </row>
    <row r="2747" spans="1:16" x14ac:dyDescent="0.3">
      <c r="A2747" t="s">
        <v>9889</v>
      </c>
      <c r="B2747" t="s">
        <v>7939</v>
      </c>
      <c r="C2747" t="s">
        <v>7943</v>
      </c>
      <c r="D2747" t="s">
        <v>8021</v>
      </c>
      <c r="E2747">
        <v>1</v>
      </c>
      <c r="F2747" s="12">
        <v>225</v>
      </c>
      <c r="G2747" t="s">
        <v>4186</v>
      </c>
      <c r="H2747" s="11">
        <v>45039.942361111112</v>
      </c>
      <c r="I2747" t="s">
        <v>13050</v>
      </c>
      <c r="J2747" t="s">
        <v>354</v>
      </c>
      <c r="K2747" t="s">
        <v>2092</v>
      </c>
      <c r="L2747" t="s">
        <v>2093</v>
      </c>
      <c r="M2747" t="s">
        <v>2095</v>
      </c>
      <c r="N2747" t="s">
        <v>10</v>
      </c>
      <c r="O2747" t="s">
        <v>2064</v>
      </c>
      <c r="P2747" t="s">
        <v>2066</v>
      </c>
    </row>
    <row r="2748" spans="1:16" x14ac:dyDescent="0.3">
      <c r="A2748" t="s">
        <v>9889</v>
      </c>
      <c r="B2748" t="s">
        <v>7939</v>
      </c>
      <c r="C2748" t="s">
        <v>7943</v>
      </c>
      <c r="D2748" t="s">
        <v>8283</v>
      </c>
      <c r="E2748">
        <v>1</v>
      </c>
      <c r="F2748" s="12">
        <v>150</v>
      </c>
      <c r="G2748" t="s">
        <v>4186</v>
      </c>
      <c r="H2748" s="11">
        <v>45039.942361111112</v>
      </c>
      <c r="I2748" t="s">
        <v>13050</v>
      </c>
      <c r="J2748" t="s">
        <v>668</v>
      </c>
      <c r="K2748" t="s">
        <v>2133</v>
      </c>
      <c r="L2748" t="s">
        <v>2134</v>
      </c>
      <c r="M2748" t="s">
        <v>2138</v>
      </c>
      <c r="N2748" t="s">
        <v>10</v>
      </c>
      <c r="O2748" t="s">
        <v>2064</v>
      </c>
      <c r="P2748" t="s">
        <v>2066</v>
      </c>
    </row>
    <row r="2749" spans="1:16" x14ac:dyDescent="0.3">
      <c r="A2749" t="s">
        <v>9889</v>
      </c>
      <c r="B2749" t="s">
        <v>7939</v>
      </c>
      <c r="C2749" t="s">
        <v>7943</v>
      </c>
      <c r="D2749" t="s">
        <v>9164</v>
      </c>
      <c r="E2749">
        <v>1</v>
      </c>
      <c r="F2749" s="12">
        <v>25</v>
      </c>
      <c r="G2749" t="s">
        <v>4186</v>
      </c>
      <c r="H2749" s="11">
        <v>45039.942361111112</v>
      </c>
      <c r="I2749" t="s">
        <v>13050</v>
      </c>
      <c r="J2749" t="s">
        <v>563</v>
      </c>
      <c r="K2749" t="s">
        <v>2244</v>
      </c>
      <c r="L2749" t="s">
        <v>2245</v>
      </c>
      <c r="M2749" t="s">
        <v>2246</v>
      </c>
      <c r="N2749" t="s">
        <v>10</v>
      </c>
      <c r="O2749" t="s">
        <v>2064</v>
      </c>
      <c r="P2749" t="s">
        <v>2066</v>
      </c>
    </row>
    <row r="2750" spans="1:16" x14ac:dyDescent="0.3">
      <c r="A2750" t="s">
        <v>9891</v>
      </c>
      <c r="B2750" t="s">
        <v>7943</v>
      </c>
      <c r="C2750" t="s">
        <v>9009</v>
      </c>
      <c r="D2750" t="s">
        <v>8216</v>
      </c>
      <c r="E2750">
        <v>1</v>
      </c>
      <c r="F2750" s="12">
        <v>497.5</v>
      </c>
      <c r="G2750" t="s">
        <v>4187</v>
      </c>
      <c r="H2750" s="11">
        <v>44994.905555555553</v>
      </c>
      <c r="I2750" t="s">
        <v>13049</v>
      </c>
      <c r="J2750" t="s">
        <v>544</v>
      </c>
      <c r="K2750" t="s">
        <v>2092</v>
      </c>
      <c r="L2750" t="s">
        <v>2149</v>
      </c>
      <c r="M2750" t="s">
        <v>2220</v>
      </c>
      <c r="N2750" t="s">
        <v>9</v>
      </c>
      <c r="O2750" t="s">
        <v>2063</v>
      </c>
      <c r="P2750" t="s">
        <v>2076</v>
      </c>
    </row>
    <row r="2751" spans="1:16" x14ac:dyDescent="0.3">
      <c r="A2751" t="s">
        <v>9891</v>
      </c>
      <c r="B2751" t="s">
        <v>7943</v>
      </c>
      <c r="C2751" t="s">
        <v>9009</v>
      </c>
      <c r="D2751" t="s">
        <v>8795</v>
      </c>
      <c r="E2751">
        <v>1</v>
      </c>
      <c r="F2751" s="12">
        <v>497.5</v>
      </c>
      <c r="G2751" t="s">
        <v>4187</v>
      </c>
      <c r="H2751" s="11">
        <v>44994.905555555553</v>
      </c>
      <c r="I2751" t="s">
        <v>13049</v>
      </c>
      <c r="J2751" t="s">
        <v>504</v>
      </c>
      <c r="K2751" t="s">
        <v>2092</v>
      </c>
      <c r="L2751" t="s">
        <v>2149</v>
      </c>
      <c r="M2751" t="s">
        <v>2220</v>
      </c>
      <c r="N2751" t="s">
        <v>9</v>
      </c>
      <c r="O2751" t="s">
        <v>2063</v>
      </c>
      <c r="P2751" t="s">
        <v>2076</v>
      </c>
    </row>
    <row r="2752" spans="1:16" x14ac:dyDescent="0.3">
      <c r="A2752" t="s">
        <v>9891</v>
      </c>
      <c r="B2752" t="s">
        <v>7943</v>
      </c>
      <c r="C2752" t="s">
        <v>9009</v>
      </c>
      <c r="D2752" t="s">
        <v>8531</v>
      </c>
      <c r="E2752">
        <v>1</v>
      </c>
      <c r="F2752" s="12">
        <v>14.5</v>
      </c>
      <c r="G2752" t="s">
        <v>4187</v>
      </c>
      <c r="H2752" s="11">
        <v>44994.905555555553</v>
      </c>
      <c r="I2752" t="s">
        <v>13049</v>
      </c>
      <c r="J2752" t="s">
        <v>147</v>
      </c>
      <c r="K2752" t="s">
        <v>2133</v>
      </c>
      <c r="L2752" t="s">
        <v>2161</v>
      </c>
      <c r="M2752" t="s">
        <v>2208</v>
      </c>
      <c r="N2752" t="s">
        <v>9</v>
      </c>
      <c r="O2752" t="s">
        <v>2063</v>
      </c>
      <c r="P2752" t="s">
        <v>2076</v>
      </c>
    </row>
    <row r="2753" spans="1:16" x14ac:dyDescent="0.3">
      <c r="A2753" t="s">
        <v>9892</v>
      </c>
      <c r="B2753" t="s">
        <v>7943</v>
      </c>
      <c r="C2753" t="s">
        <v>9009</v>
      </c>
      <c r="D2753" t="s">
        <v>8435</v>
      </c>
      <c r="E2753">
        <v>2</v>
      </c>
      <c r="F2753" s="12">
        <v>50</v>
      </c>
      <c r="G2753" t="s">
        <v>4188</v>
      </c>
      <c r="H2753" s="11">
        <v>44994.943055555559</v>
      </c>
      <c r="I2753" t="s">
        <v>13049</v>
      </c>
      <c r="J2753" t="s">
        <v>180</v>
      </c>
      <c r="K2753" t="s">
        <v>2133</v>
      </c>
      <c r="L2753" t="s">
        <v>2134</v>
      </c>
      <c r="M2753" t="s">
        <v>2138</v>
      </c>
      <c r="N2753" t="s">
        <v>9</v>
      </c>
      <c r="O2753" t="s">
        <v>2063</v>
      </c>
      <c r="P2753" t="s">
        <v>2076</v>
      </c>
    </row>
    <row r="2754" spans="1:16" x14ac:dyDescent="0.3">
      <c r="A2754" t="s">
        <v>9893</v>
      </c>
      <c r="B2754" t="s">
        <v>7939</v>
      </c>
      <c r="C2754" t="s">
        <v>7943</v>
      </c>
      <c r="D2754" t="s">
        <v>8054</v>
      </c>
      <c r="E2754">
        <v>1</v>
      </c>
      <c r="F2754" s="12">
        <v>225</v>
      </c>
      <c r="G2754" t="s">
        <v>4189</v>
      </c>
      <c r="H2754" s="11">
        <v>45039.970833333333</v>
      </c>
      <c r="I2754" t="s">
        <v>13050</v>
      </c>
      <c r="J2754" t="s">
        <v>97</v>
      </c>
      <c r="K2754" t="s">
        <v>2133</v>
      </c>
      <c r="L2754" t="s">
        <v>2161</v>
      </c>
      <c r="M2754" t="s">
        <v>2208</v>
      </c>
      <c r="N2754" t="s">
        <v>10</v>
      </c>
      <c r="O2754" t="s">
        <v>2064</v>
      </c>
      <c r="P2754" t="s">
        <v>2066</v>
      </c>
    </row>
    <row r="2755" spans="1:16" x14ac:dyDescent="0.3">
      <c r="A2755" t="s">
        <v>9894</v>
      </c>
      <c r="B2755" t="s">
        <v>7923</v>
      </c>
      <c r="C2755" t="s">
        <v>7923</v>
      </c>
      <c r="D2755" t="s">
        <v>8878</v>
      </c>
      <c r="E2755">
        <v>1</v>
      </c>
      <c r="F2755" s="12">
        <v>162.5</v>
      </c>
      <c r="G2755" t="s">
        <v>4190</v>
      </c>
      <c r="H2755" s="11">
        <v>44989.831944444442</v>
      </c>
      <c r="I2755" t="s">
        <v>13049</v>
      </c>
      <c r="J2755" t="s">
        <v>776</v>
      </c>
      <c r="K2755" t="s">
        <v>2133</v>
      </c>
      <c r="L2755" t="s">
        <v>2161</v>
      </c>
      <c r="M2755" t="s">
        <v>2208</v>
      </c>
      <c r="N2755" t="s">
        <v>3</v>
      </c>
      <c r="O2755" t="s">
        <v>2063</v>
      </c>
      <c r="P2755" t="s">
        <v>2043</v>
      </c>
    </row>
    <row r="2756" spans="1:16" x14ac:dyDescent="0.3">
      <c r="A2756" t="s">
        <v>9895</v>
      </c>
      <c r="B2756" t="s">
        <v>7939</v>
      </c>
      <c r="C2756" t="s">
        <v>7943</v>
      </c>
      <c r="D2756" t="s">
        <v>8435</v>
      </c>
      <c r="E2756">
        <v>1</v>
      </c>
      <c r="F2756" s="12">
        <v>25</v>
      </c>
      <c r="G2756" t="s">
        <v>4191</v>
      </c>
      <c r="H2756" s="11">
        <v>45040.008333333331</v>
      </c>
      <c r="I2756" t="s">
        <v>13050</v>
      </c>
      <c r="J2756" t="s">
        <v>180</v>
      </c>
      <c r="K2756" t="s">
        <v>2133</v>
      </c>
      <c r="L2756" t="s">
        <v>2134</v>
      </c>
      <c r="M2756" t="s">
        <v>2138</v>
      </c>
      <c r="N2756" t="s">
        <v>10</v>
      </c>
      <c r="O2756" t="s">
        <v>2064</v>
      </c>
      <c r="P2756" t="s">
        <v>2066</v>
      </c>
    </row>
    <row r="2757" spans="1:16" x14ac:dyDescent="0.3">
      <c r="A2757" t="s">
        <v>9896</v>
      </c>
      <c r="B2757" t="s">
        <v>7923</v>
      </c>
      <c r="C2757" t="s">
        <v>7923</v>
      </c>
      <c r="D2757" t="s">
        <v>7928</v>
      </c>
      <c r="E2757">
        <v>1</v>
      </c>
      <c r="F2757" s="12">
        <v>49.5</v>
      </c>
      <c r="G2757" t="s">
        <v>4192</v>
      </c>
      <c r="H2757" s="11">
        <v>44989.877083333333</v>
      </c>
      <c r="I2757" t="s">
        <v>13049</v>
      </c>
      <c r="J2757" t="s">
        <v>41</v>
      </c>
      <c r="K2757" t="s">
        <v>2244</v>
      </c>
      <c r="L2757" t="s">
        <v>2245</v>
      </c>
      <c r="M2757" t="s">
        <v>2246</v>
      </c>
      <c r="N2757" t="s">
        <v>3</v>
      </c>
      <c r="O2757" t="s">
        <v>2063</v>
      </c>
      <c r="P2757" t="s">
        <v>2043</v>
      </c>
    </row>
    <row r="2758" spans="1:16" x14ac:dyDescent="0.3">
      <c r="A2758" t="s">
        <v>9896</v>
      </c>
      <c r="B2758" t="s">
        <v>7943</v>
      </c>
      <c r="C2758" t="s">
        <v>8019</v>
      </c>
      <c r="D2758" t="s">
        <v>7971</v>
      </c>
      <c r="E2758">
        <v>1</v>
      </c>
      <c r="F2758" s="12">
        <v>25</v>
      </c>
      <c r="G2758" t="s">
        <v>4193</v>
      </c>
      <c r="H2758" s="11">
        <v>44995.506944444445</v>
      </c>
      <c r="I2758" t="s">
        <v>13049</v>
      </c>
      <c r="J2758" t="s">
        <v>151</v>
      </c>
      <c r="K2758" t="s">
        <v>2122</v>
      </c>
      <c r="L2758" t="s">
        <v>2123</v>
      </c>
      <c r="M2758" t="s">
        <v>2177</v>
      </c>
      <c r="N2758" t="s">
        <v>9</v>
      </c>
      <c r="O2758" t="s">
        <v>2063</v>
      </c>
      <c r="P2758" t="s">
        <v>2081</v>
      </c>
    </row>
    <row r="2759" spans="1:16" x14ac:dyDescent="0.3">
      <c r="A2759" t="s">
        <v>9896</v>
      </c>
      <c r="B2759" t="s">
        <v>7943</v>
      </c>
      <c r="C2759" t="s">
        <v>8019</v>
      </c>
      <c r="D2759" t="s">
        <v>8169</v>
      </c>
      <c r="E2759">
        <v>1</v>
      </c>
      <c r="F2759" s="12">
        <v>25</v>
      </c>
      <c r="G2759" t="s">
        <v>4193</v>
      </c>
      <c r="H2759" s="11">
        <v>44995.506944444445</v>
      </c>
      <c r="I2759" t="s">
        <v>13049</v>
      </c>
      <c r="J2759" t="s">
        <v>555</v>
      </c>
      <c r="K2759" t="s">
        <v>2122</v>
      </c>
      <c r="L2759" t="s">
        <v>2123</v>
      </c>
      <c r="M2759" t="s">
        <v>2177</v>
      </c>
      <c r="N2759" t="s">
        <v>9</v>
      </c>
      <c r="O2759" t="s">
        <v>2063</v>
      </c>
      <c r="P2759" t="s">
        <v>2081</v>
      </c>
    </row>
    <row r="2760" spans="1:16" x14ac:dyDescent="0.3">
      <c r="A2760" t="s">
        <v>9896</v>
      </c>
      <c r="B2760" t="s">
        <v>7943</v>
      </c>
      <c r="C2760" t="s">
        <v>8019</v>
      </c>
      <c r="D2760" t="s">
        <v>8022</v>
      </c>
      <c r="E2760">
        <v>1</v>
      </c>
      <c r="F2760" s="12">
        <v>25</v>
      </c>
      <c r="G2760" t="s">
        <v>4193</v>
      </c>
      <c r="H2760" s="11">
        <v>44995.506944444445</v>
      </c>
      <c r="I2760" t="s">
        <v>13049</v>
      </c>
      <c r="J2760" t="s">
        <v>152</v>
      </c>
      <c r="K2760" t="s">
        <v>2122</v>
      </c>
      <c r="L2760" t="s">
        <v>2123</v>
      </c>
      <c r="M2760" t="s">
        <v>2177</v>
      </c>
      <c r="N2760" t="s">
        <v>9</v>
      </c>
      <c r="O2760" t="s">
        <v>2063</v>
      </c>
      <c r="P2760" t="s">
        <v>2081</v>
      </c>
    </row>
    <row r="2761" spans="1:16" x14ac:dyDescent="0.3">
      <c r="A2761" t="s">
        <v>9897</v>
      </c>
      <c r="B2761" t="s">
        <v>7939</v>
      </c>
      <c r="C2761" t="s">
        <v>7943</v>
      </c>
      <c r="D2761" t="s">
        <v>9164</v>
      </c>
      <c r="E2761">
        <v>2</v>
      </c>
      <c r="F2761" s="12">
        <v>50</v>
      </c>
      <c r="G2761" t="s">
        <v>4194</v>
      </c>
      <c r="H2761" s="11">
        <v>45040.042361111111</v>
      </c>
      <c r="I2761" t="s">
        <v>13050</v>
      </c>
      <c r="J2761" t="s">
        <v>563</v>
      </c>
      <c r="K2761" t="s">
        <v>2244</v>
      </c>
      <c r="L2761" t="s">
        <v>2245</v>
      </c>
      <c r="M2761" t="s">
        <v>2246</v>
      </c>
      <c r="N2761" t="s">
        <v>10</v>
      </c>
      <c r="O2761" t="s">
        <v>2064</v>
      </c>
      <c r="P2761" t="s">
        <v>2066</v>
      </c>
    </row>
    <row r="2762" spans="1:16" x14ac:dyDescent="0.3">
      <c r="A2762" t="s">
        <v>9898</v>
      </c>
      <c r="B2762" t="s">
        <v>7943</v>
      </c>
      <c r="C2762" t="s">
        <v>9009</v>
      </c>
      <c r="D2762" t="s">
        <v>8573</v>
      </c>
      <c r="E2762">
        <v>1</v>
      </c>
      <c r="F2762" s="12">
        <v>62.5</v>
      </c>
      <c r="G2762" t="s">
        <v>4195</v>
      </c>
      <c r="H2762" s="11">
        <v>44995.534722222219</v>
      </c>
      <c r="I2762" t="s">
        <v>13049</v>
      </c>
      <c r="J2762" t="s">
        <v>288</v>
      </c>
      <c r="K2762" t="s">
        <v>2133</v>
      </c>
      <c r="L2762" t="s">
        <v>2145</v>
      </c>
      <c r="M2762" t="s">
        <v>289</v>
      </c>
      <c r="N2762" t="s">
        <v>9</v>
      </c>
      <c r="O2762" t="s">
        <v>2063</v>
      </c>
      <c r="P2762" t="s">
        <v>2076</v>
      </c>
    </row>
    <row r="2763" spans="1:16" x14ac:dyDescent="0.3">
      <c r="A2763" t="s">
        <v>9898</v>
      </c>
      <c r="B2763" t="s">
        <v>7939</v>
      </c>
      <c r="C2763" t="s">
        <v>7940</v>
      </c>
      <c r="D2763" t="s">
        <v>8139</v>
      </c>
      <c r="E2763">
        <v>1</v>
      </c>
      <c r="F2763" s="12">
        <v>97.5</v>
      </c>
      <c r="G2763" t="s">
        <v>4196</v>
      </c>
      <c r="H2763" s="11">
        <v>45040.463194444441</v>
      </c>
      <c r="I2763" t="s">
        <v>13050</v>
      </c>
      <c r="J2763" t="s">
        <v>614</v>
      </c>
      <c r="K2763" t="s">
        <v>2133</v>
      </c>
      <c r="L2763" t="s">
        <v>2161</v>
      </c>
      <c r="M2763" t="s">
        <v>2208</v>
      </c>
      <c r="N2763" t="s">
        <v>10</v>
      </c>
      <c r="O2763" t="s">
        <v>2064</v>
      </c>
      <c r="P2763" t="s">
        <v>2052</v>
      </c>
    </row>
    <row r="2764" spans="1:16" x14ac:dyDescent="0.3">
      <c r="A2764" t="s">
        <v>9899</v>
      </c>
      <c r="B2764" t="s">
        <v>7923</v>
      </c>
      <c r="C2764" t="s">
        <v>7924</v>
      </c>
      <c r="D2764" t="s">
        <v>8007</v>
      </c>
      <c r="E2764">
        <v>1</v>
      </c>
      <c r="F2764" s="12">
        <v>47.5</v>
      </c>
      <c r="G2764" t="s">
        <v>4197</v>
      </c>
      <c r="H2764" s="11">
        <v>44989.890277777777</v>
      </c>
      <c r="I2764" t="s">
        <v>13049</v>
      </c>
      <c r="J2764" t="s">
        <v>37</v>
      </c>
      <c r="K2764" t="s">
        <v>2182</v>
      </c>
      <c r="L2764" t="s">
        <v>2240</v>
      </c>
      <c r="M2764" t="s">
        <v>2241</v>
      </c>
      <c r="N2764" t="s">
        <v>3</v>
      </c>
      <c r="O2764" t="s">
        <v>2063</v>
      </c>
      <c r="P2764" t="s">
        <v>1987</v>
      </c>
    </row>
    <row r="2765" spans="1:16" x14ac:dyDescent="0.3">
      <c r="A2765" t="s">
        <v>9900</v>
      </c>
      <c r="B2765" t="s">
        <v>7943</v>
      </c>
      <c r="C2765" t="s">
        <v>8019</v>
      </c>
      <c r="D2765" t="s">
        <v>8333</v>
      </c>
      <c r="E2765">
        <v>1</v>
      </c>
      <c r="F2765" s="12">
        <v>20</v>
      </c>
      <c r="G2765" t="s">
        <v>4198</v>
      </c>
      <c r="H2765" s="11">
        <v>44995.551388888889</v>
      </c>
      <c r="I2765" t="s">
        <v>13049</v>
      </c>
      <c r="J2765" t="s">
        <v>175</v>
      </c>
      <c r="K2765" t="s">
        <v>2133</v>
      </c>
      <c r="L2765" t="s">
        <v>2143</v>
      </c>
      <c r="M2765" t="s">
        <v>2144</v>
      </c>
      <c r="N2765" t="s">
        <v>9</v>
      </c>
      <c r="O2765" t="s">
        <v>2063</v>
      </c>
      <c r="P2765" t="s">
        <v>2081</v>
      </c>
    </row>
    <row r="2766" spans="1:16" x14ac:dyDescent="0.3">
      <c r="A2766" t="s">
        <v>9901</v>
      </c>
      <c r="B2766" t="s">
        <v>7923</v>
      </c>
      <c r="C2766" t="s">
        <v>8068</v>
      </c>
      <c r="D2766" t="s">
        <v>8007</v>
      </c>
      <c r="E2766">
        <v>1</v>
      </c>
      <c r="F2766" s="12">
        <v>47.5</v>
      </c>
      <c r="G2766" t="s">
        <v>4199</v>
      </c>
      <c r="H2766" s="11">
        <v>44989.896527777775</v>
      </c>
      <c r="I2766" t="s">
        <v>13049</v>
      </c>
      <c r="J2766" t="s">
        <v>37</v>
      </c>
      <c r="K2766" t="s">
        <v>2182</v>
      </c>
      <c r="L2766" t="s">
        <v>2240</v>
      </c>
      <c r="M2766" t="s">
        <v>2241</v>
      </c>
      <c r="N2766" t="s">
        <v>3</v>
      </c>
      <c r="O2766" t="s">
        <v>2063</v>
      </c>
      <c r="P2766" t="s">
        <v>2070</v>
      </c>
    </row>
    <row r="2767" spans="1:16" x14ac:dyDescent="0.3">
      <c r="A2767" t="s">
        <v>9901</v>
      </c>
      <c r="B2767" t="s">
        <v>7943</v>
      </c>
      <c r="C2767" t="s">
        <v>9009</v>
      </c>
      <c r="D2767" t="s">
        <v>9053</v>
      </c>
      <c r="E2767">
        <v>1</v>
      </c>
      <c r="F2767" s="12">
        <v>199.5</v>
      </c>
      <c r="G2767" t="s">
        <v>4200</v>
      </c>
      <c r="H2767" s="11">
        <v>44995.557638888888</v>
      </c>
      <c r="I2767" t="s">
        <v>13049</v>
      </c>
      <c r="J2767" t="s">
        <v>578</v>
      </c>
      <c r="K2767" t="s">
        <v>2101</v>
      </c>
      <c r="L2767" t="s">
        <v>2102</v>
      </c>
      <c r="M2767" t="s">
        <v>2167</v>
      </c>
      <c r="N2767" t="s">
        <v>9</v>
      </c>
      <c r="O2767" t="s">
        <v>2063</v>
      </c>
      <c r="P2767" t="s">
        <v>2076</v>
      </c>
    </row>
    <row r="2768" spans="1:16" x14ac:dyDescent="0.3">
      <c r="A2768" t="s">
        <v>9902</v>
      </c>
      <c r="B2768" t="s">
        <v>7923</v>
      </c>
      <c r="C2768" t="s">
        <v>7923</v>
      </c>
      <c r="D2768" t="s">
        <v>8007</v>
      </c>
      <c r="E2768">
        <v>1</v>
      </c>
      <c r="F2768" s="12">
        <v>47.5</v>
      </c>
      <c r="G2768" t="s">
        <v>4201</v>
      </c>
      <c r="H2768" s="11">
        <v>44989.9</v>
      </c>
      <c r="I2768" t="s">
        <v>13049</v>
      </c>
      <c r="J2768" t="s">
        <v>37</v>
      </c>
      <c r="K2768" t="s">
        <v>2182</v>
      </c>
      <c r="L2768" t="s">
        <v>2240</v>
      </c>
      <c r="M2768" t="s">
        <v>2241</v>
      </c>
      <c r="N2768" t="s">
        <v>3</v>
      </c>
      <c r="O2768" t="s">
        <v>2063</v>
      </c>
      <c r="P2768" t="s">
        <v>2043</v>
      </c>
    </row>
    <row r="2769" spans="1:16" x14ac:dyDescent="0.3">
      <c r="A2769" t="s">
        <v>9902</v>
      </c>
      <c r="B2769" t="s">
        <v>7939</v>
      </c>
      <c r="C2769" t="s">
        <v>7940</v>
      </c>
      <c r="D2769" t="s">
        <v>9323</v>
      </c>
      <c r="E2769">
        <v>1</v>
      </c>
      <c r="F2769" s="12">
        <v>375</v>
      </c>
      <c r="G2769" t="s">
        <v>4202</v>
      </c>
      <c r="H2769" s="11">
        <v>45040.570138888892</v>
      </c>
      <c r="I2769" t="s">
        <v>13050</v>
      </c>
      <c r="J2769" t="s">
        <v>1087</v>
      </c>
      <c r="K2769" t="s">
        <v>2107</v>
      </c>
      <c r="L2769" t="s">
        <v>2110</v>
      </c>
      <c r="M2769" t="s">
        <v>2195</v>
      </c>
      <c r="N2769" t="s">
        <v>10</v>
      </c>
      <c r="O2769" t="s">
        <v>2064</v>
      </c>
      <c r="P2769" t="s">
        <v>2052</v>
      </c>
    </row>
    <row r="2770" spans="1:16" x14ac:dyDescent="0.3">
      <c r="A2770" t="s">
        <v>9902</v>
      </c>
      <c r="B2770" t="s">
        <v>7939</v>
      </c>
      <c r="C2770" t="s">
        <v>7940</v>
      </c>
      <c r="D2770" t="s">
        <v>8287</v>
      </c>
      <c r="E2770">
        <v>1</v>
      </c>
      <c r="F2770" s="12">
        <v>50</v>
      </c>
      <c r="G2770" t="s">
        <v>4202</v>
      </c>
      <c r="H2770" s="11">
        <v>45040.570138888892</v>
      </c>
      <c r="I2770" t="s">
        <v>13050</v>
      </c>
      <c r="J2770" t="s">
        <v>177</v>
      </c>
      <c r="K2770" t="s">
        <v>2092</v>
      </c>
      <c r="L2770" t="s">
        <v>2148</v>
      </c>
      <c r="M2770" t="s">
        <v>2138</v>
      </c>
      <c r="N2770" t="s">
        <v>10</v>
      </c>
      <c r="O2770" t="s">
        <v>2064</v>
      </c>
      <c r="P2770" t="s">
        <v>2052</v>
      </c>
    </row>
    <row r="2771" spans="1:16" x14ac:dyDescent="0.3">
      <c r="A2771" t="s">
        <v>9903</v>
      </c>
      <c r="B2771" t="s">
        <v>7939</v>
      </c>
      <c r="C2771" t="s">
        <v>7940</v>
      </c>
      <c r="D2771" t="s">
        <v>8538</v>
      </c>
      <c r="E2771">
        <v>1</v>
      </c>
      <c r="F2771" s="12">
        <v>1100</v>
      </c>
      <c r="G2771" t="s">
        <v>4203</v>
      </c>
      <c r="H2771" s="11">
        <v>45040.607638888891</v>
      </c>
      <c r="I2771" t="s">
        <v>13050</v>
      </c>
      <c r="J2771" t="s">
        <v>358</v>
      </c>
      <c r="K2771" t="s">
        <v>2153</v>
      </c>
      <c r="L2771" t="s">
        <v>2154</v>
      </c>
      <c r="M2771" t="s">
        <v>2139</v>
      </c>
      <c r="N2771" t="s">
        <v>10</v>
      </c>
      <c r="O2771" t="s">
        <v>2064</v>
      </c>
      <c r="P2771" t="s">
        <v>2052</v>
      </c>
    </row>
    <row r="2772" spans="1:16" x14ac:dyDescent="0.3">
      <c r="A2772" t="s">
        <v>9904</v>
      </c>
      <c r="B2772" t="s">
        <v>7939</v>
      </c>
      <c r="C2772" t="s">
        <v>7940</v>
      </c>
      <c r="D2772" t="s">
        <v>9337</v>
      </c>
      <c r="E2772">
        <v>1</v>
      </c>
      <c r="F2772" s="12">
        <v>15</v>
      </c>
      <c r="G2772" t="s">
        <v>4204</v>
      </c>
      <c r="H2772" s="11">
        <v>45040.628472222219</v>
      </c>
      <c r="I2772" t="s">
        <v>13050</v>
      </c>
      <c r="J2772" t="s">
        <v>610</v>
      </c>
      <c r="K2772" t="s">
        <v>2140</v>
      </c>
      <c r="L2772" t="s">
        <v>2141</v>
      </c>
      <c r="M2772" t="s">
        <v>2141</v>
      </c>
      <c r="N2772" t="s">
        <v>10</v>
      </c>
      <c r="O2772" t="s">
        <v>2064</v>
      </c>
      <c r="P2772" t="s">
        <v>2052</v>
      </c>
    </row>
    <row r="2773" spans="1:16" x14ac:dyDescent="0.3">
      <c r="A2773" t="s">
        <v>9905</v>
      </c>
      <c r="B2773" t="s">
        <v>7939</v>
      </c>
      <c r="C2773" t="s">
        <v>7940</v>
      </c>
      <c r="D2773" t="s">
        <v>8682</v>
      </c>
      <c r="E2773">
        <v>1</v>
      </c>
      <c r="F2773" s="12">
        <v>89.5</v>
      </c>
      <c r="G2773" t="s">
        <v>4205</v>
      </c>
      <c r="H2773" s="11">
        <v>45040.631944444445</v>
      </c>
      <c r="I2773" t="s">
        <v>13050</v>
      </c>
      <c r="J2773" t="s">
        <v>412</v>
      </c>
      <c r="K2773" t="s">
        <v>2133</v>
      </c>
      <c r="L2773" t="s">
        <v>2161</v>
      </c>
      <c r="M2773" t="s">
        <v>2208</v>
      </c>
      <c r="N2773" t="s">
        <v>10</v>
      </c>
      <c r="O2773" t="s">
        <v>2064</v>
      </c>
      <c r="P2773" t="s">
        <v>2052</v>
      </c>
    </row>
    <row r="2774" spans="1:16" x14ac:dyDescent="0.3">
      <c r="A2774" t="s">
        <v>9905</v>
      </c>
      <c r="B2774" t="s">
        <v>7939</v>
      </c>
      <c r="C2774" t="s">
        <v>7940</v>
      </c>
      <c r="D2774" t="s">
        <v>8098</v>
      </c>
      <c r="E2774">
        <v>1</v>
      </c>
      <c r="F2774" s="12">
        <v>174.5</v>
      </c>
      <c r="G2774" t="s">
        <v>4205</v>
      </c>
      <c r="H2774" s="11">
        <v>45040.631944444445</v>
      </c>
      <c r="I2774" t="s">
        <v>13050</v>
      </c>
      <c r="J2774" t="s">
        <v>2010</v>
      </c>
      <c r="K2774" t="s">
        <v>2101</v>
      </c>
      <c r="L2774" t="s">
        <v>2130</v>
      </c>
      <c r="M2774" t="s">
        <v>2131</v>
      </c>
      <c r="N2774" t="s">
        <v>10</v>
      </c>
      <c r="O2774" t="s">
        <v>2064</v>
      </c>
      <c r="P2774" t="s">
        <v>2052</v>
      </c>
    </row>
    <row r="2775" spans="1:16" x14ac:dyDescent="0.3">
      <c r="A2775" t="s">
        <v>9906</v>
      </c>
      <c r="B2775" t="s">
        <v>7943</v>
      </c>
      <c r="C2775" t="s">
        <v>9009</v>
      </c>
      <c r="D2775" t="s">
        <v>7956</v>
      </c>
      <c r="E2775">
        <v>2</v>
      </c>
      <c r="F2775" s="12">
        <v>1399</v>
      </c>
      <c r="G2775" t="s">
        <v>4206</v>
      </c>
      <c r="H2775" s="11">
        <v>44995.626388888886</v>
      </c>
      <c r="I2775" t="s">
        <v>13049</v>
      </c>
      <c r="J2775" t="s">
        <v>592</v>
      </c>
      <c r="K2775" t="s">
        <v>2153</v>
      </c>
      <c r="L2775" t="s">
        <v>2154</v>
      </c>
      <c r="M2775" t="s">
        <v>2214</v>
      </c>
      <c r="N2775" t="s">
        <v>9</v>
      </c>
      <c r="O2775" t="s">
        <v>2063</v>
      </c>
      <c r="P2775" t="s">
        <v>2076</v>
      </c>
    </row>
    <row r="2776" spans="1:16" x14ac:dyDescent="0.3">
      <c r="A2776" t="s">
        <v>9907</v>
      </c>
      <c r="B2776" t="s">
        <v>7939</v>
      </c>
      <c r="C2776" t="s">
        <v>7940</v>
      </c>
      <c r="D2776" t="s">
        <v>8064</v>
      </c>
      <c r="E2776">
        <v>1</v>
      </c>
      <c r="F2776" s="12">
        <v>25</v>
      </c>
      <c r="G2776" t="s">
        <v>4207</v>
      </c>
      <c r="H2776" s="11">
        <v>45040.663888888892</v>
      </c>
      <c r="I2776" t="s">
        <v>13050</v>
      </c>
      <c r="J2776" t="s">
        <v>11</v>
      </c>
      <c r="K2776" t="s">
        <v>2182</v>
      </c>
      <c r="L2776" t="s">
        <v>2240</v>
      </c>
      <c r="M2776" t="s">
        <v>2241</v>
      </c>
      <c r="N2776" t="s">
        <v>10</v>
      </c>
      <c r="O2776" t="s">
        <v>2064</v>
      </c>
      <c r="P2776" t="s">
        <v>2052</v>
      </c>
    </row>
    <row r="2777" spans="1:16" x14ac:dyDescent="0.3">
      <c r="A2777" t="s">
        <v>9908</v>
      </c>
      <c r="B2777" t="s">
        <v>7939</v>
      </c>
      <c r="C2777" t="s">
        <v>7940</v>
      </c>
      <c r="D2777" t="s">
        <v>8007</v>
      </c>
      <c r="E2777">
        <v>1</v>
      </c>
      <c r="F2777" s="12">
        <v>47.5</v>
      </c>
      <c r="G2777" t="s">
        <v>4208</v>
      </c>
      <c r="H2777" s="11">
        <v>45040.665972222225</v>
      </c>
      <c r="I2777" t="s">
        <v>13050</v>
      </c>
      <c r="J2777" t="s">
        <v>37</v>
      </c>
      <c r="K2777" t="s">
        <v>2182</v>
      </c>
      <c r="L2777" t="s">
        <v>2240</v>
      </c>
      <c r="M2777" t="s">
        <v>2241</v>
      </c>
      <c r="N2777" t="s">
        <v>10</v>
      </c>
      <c r="O2777" t="s">
        <v>2064</v>
      </c>
      <c r="P2777" t="s">
        <v>2052</v>
      </c>
    </row>
    <row r="2778" spans="1:16" x14ac:dyDescent="0.3">
      <c r="A2778" t="s">
        <v>9909</v>
      </c>
      <c r="B2778" t="s">
        <v>7923</v>
      </c>
      <c r="C2778" t="s">
        <v>7924</v>
      </c>
      <c r="D2778" t="s">
        <v>7944</v>
      </c>
      <c r="E2778">
        <v>1</v>
      </c>
      <c r="F2778" s="12">
        <v>225</v>
      </c>
      <c r="G2778" t="s">
        <v>4209</v>
      </c>
      <c r="H2778" s="11">
        <v>44990.500694444447</v>
      </c>
      <c r="I2778" t="s">
        <v>13049</v>
      </c>
      <c r="J2778" t="s">
        <v>107</v>
      </c>
      <c r="K2778" t="s">
        <v>2092</v>
      </c>
      <c r="L2778" t="s">
        <v>2093</v>
      </c>
      <c r="M2778" t="s">
        <v>2094</v>
      </c>
      <c r="N2778" t="s">
        <v>3</v>
      </c>
      <c r="O2778" t="s">
        <v>2063</v>
      </c>
      <c r="P2778" t="s">
        <v>1987</v>
      </c>
    </row>
    <row r="2779" spans="1:16" x14ac:dyDescent="0.3">
      <c r="A2779" t="s">
        <v>9909</v>
      </c>
      <c r="B2779" t="s">
        <v>7923</v>
      </c>
      <c r="C2779" t="s">
        <v>7924</v>
      </c>
      <c r="D2779" t="s">
        <v>9238</v>
      </c>
      <c r="E2779">
        <v>1</v>
      </c>
      <c r="F2779" s="12">
        <v>175</v>
      </c>
      <c r="G2779" t="s">
        <v>4209</v>
      </c>
      <c r="H2779" s="11">
        <v>44990.500694444447</v>
      </c>
      <c r="I2779" t="s">
        <v>13049</v>
      </c>
      <c r="J2779" t="s">
        <v>505</v>
      </c>
      <c r="K2779" t="s">
        <v>2153</v>
      </c>
      <c r="L2779" t="s">
        <v>2194</v>
      </c>
      <c r="M2779" t="s">
        <v>2215</v>
      </c>
      <c r="N2779" t="s">
        <v>3</v>
      </c>
      <c r="O2779" t="s">
        <v>2063</v>
      </c>
      <c r="P2779" t="s">
        <v>1987</v>
      </c>
    </row>
    <row r="2780" spans="1:16" x14ac:dyDescent="0.3">
      <c r="A2780" t="s">
        <v>9909</v>
      </c>
      <c r="B2780" t="s">
        <v>7923</v>
      </c>
      <c r="C2780" t="s">
        <v>7924</v>
      </c>
      <c r="D2780" t="s">
        <v>9910</v>
      </c>
      <c r="E2780">
        <v>1</v>
      </c>
      <c r="F2780" s="12">
        <v>299.5</v>
      </c>
      <c r="G2780" t="s">
        <v>4209</v>
      </c>
      <c r="H2780" s="11">
        <v>44990.500694444447</v>
      </c>
      <c r="I2780" t="s">
        <v>13049</v>
      </c>
      <c r="J2780" t="s">
        <v>642</v>
      </c>
      <c r="K2780" t="s">
        <v>2092</v>
      </c>
      <c r="L2780" t="s">
        <v>2149</v>
      </c>
      <c r="M2780" t="s">
        <v>2212</v>
      </c>
      <c r="N2780" t="s">
        <v>3</v>
      </c>
      <c r="O2780" t="s">
        <v>2063</v>
      </c>
      <c r="P2780" t="s">
        <v>1987</v>
      </c>
    </row>
    <row r="2781" spans="1:16" x14ac:dyDescent="0.3">
      <c r="A2781" t="s">
        <v>9909</v>
      </c>
      <c r="B2781" t="s">
        <v>7923</v>
      </c>
      <c r="C2781" t="s">
        <v>7924</v>
      </c>
      <c r="D2781" t="s">
        <v>7980</v>
      </c>
      <c r="E2781">
        <v>1</v>
      </c>
      <c r="F2781" s="12">
        <v>149.5</v>
      </c>
      <c r="G2781" t="s">
        <v>4209</v>
      </c>
      <c r="H2781" s="11">
        <v>44990.500694444447</v>
      </c>
      <c r="I2781" t="s">
        <v>13049</v>
      </c>
      <c r="J2781" t="s">
        <v>484</v>
      </c>
      <c r="K2781" t="s">
        <v>2089</v>
      </c>
      <c r="L2781" t="s">
        <v>2090</v>
      </c>
      <c r="M2781" t="s">
        <v>2091</v>
      </c>
      <c r="N2781" t="s">
        <v>3</v>
      </c>
      <c r="O2781" t="s">
        <v>2063</v>
      </c>
      <c r="P2781" t="s">
        <v>1987</v>
      </c>
    </row>
    <row r="2782" spans="1:16" x14ac:dyDescent="0.3">
      <c r="A2782" t="s">
        <v>9909</v>
      </c>
      <c r="B2782" t="s">
        <v>7939</v>
      </c>
      <c r="C2782" t="s">
        <v>7940</v>
      </c>
      <c r="D2782" t="s">
        <v>9337</v>
      </c>
      <c r="E2782">
        <v>1</v>
      </c>
      <c r="F2782" s="12">
        <v>15</v>
      </c>
      <c r="G2782" t="s">
        <v>4210</v>
      </c>
      <c r="H2782" s="11">
        <v>45040.676388888889</v>
      </c>
      <c r="I2782" t="s">
        <v>13050</v>
      </c>
      <c r="J2782" t="s">
        <v>610</v>
      </c>
      <c r="K2782" t="s">
        <v>2140</v>
      </c>
      <c r="L2782" t="s">
        <v>2141</v>
      </c>
      <c r="M2782" t="s">
        <v>2141</v>
      </c>
      <c r="N2782" t="s">
        <v>10</v>
      </c>
      <c r="O2782" t="s">
        <v>2064</v>
      </c>
      <c r="P2782" t="s">
        <v>2052</v>
      </c>
    </row>
    <row r="2783" spans="1:16" x14ac:dyDescent="0.3">
      <c r="A2783" t="s">
        <v>9911</v>
      </c>
      <c r="B2783" t="s">
        <v>7943</v>
      </c>
      <c r="C2783" t="s">
        <v>8019</v>
      </c>
      <c r="D2783" t="s">
        <v>9912</v>
      </c>
      <c r="E2783">
        <v>1</v>
      </c>
      <c r="F2783" s="12">
        <v>287.5</v>
      </c>
      <c r="G2783" t="s">
        <v>4211</v>
      </c>
      <c r="H2783" s="11">
        <v>44995.65</v>
      </c>
      <c r="I2783" t="s">
        <v>13049</v>
      </c>
      <c r="J2783" t="s">
        <v>435</v>
      </c>
      <c r="K2783" t="s">
        <v>2092</v>
      </c>
      <c r="L2783" t="s">
        <v>2148</v>
      </c>
      <c r="M2783" t="s">
        <v>2139</v>
      </c>
      <c r="N2783" t="s">
        <v>9</v>
      </c>
      <c r="O2783" t="s">
        <v>2063</v>
      </c>
      <c r="P2783" t="s">
        <v>2081</v>
      </c>
    </row>
    <row r="2784" spans="1:16" x14ac:dyDescent="0.3">
      <c r="A2784" t="s">
        <v>9913</v>
      </c>
      <c r="B2784" t="s">
        <v>7943</v>
      </c>
      <c r="C2784" t="s">
        <v>8021</v>
      </c>
      <c r="D2784" t="s">
        <v>9914</v>
      </c>
      <c r="E2784">
        <v>1</v>
      </c>
      <c r="F2784" s="12">
        <v>75</v>
      </c>
      <c r="G2784" t="s">
        <v>4212</v>
      </c>
      <c r="H2784" s="11">
        <v>44995.661805555559</v>
      </c>
      <c r="I2784" t="s">
        <v>13049</v>
      </c>
      <c r="J2784" t="s">
        <v>1318</v>
      </c>
      <c r="K2784" t="s">
        <v>2133</v>
      </c>
      <c r="L2784" t="s">
        <v>2161</v>
      </c>
      <c r="M2784" t="s">
        <v>2208</v>
      </c>
      <c r="N2784" t="s">
        <v>9</v>
      </c>
      <c r="O2784" t="s">
        <v>2063</v>
      </c>
      <c r="P2784" t="s">
        <v>2075</v>
      </c>
    </row>
    <row r="2785" spans="1:16" x14ac:dyDescent="0.3">
      <c r="A2785" t="s">
        <v>9915</v>
      </c>
      <c r="B2785" t="s">
        <v>7939</v>
      </c>
      <c r="C2785" t="s">
        <v>7964</v>
      </c>
      <c r="D2785" t="s">
        <v>8281</v>
      </c>
      <c r="E2785">
        <v>1</v>
      </c>
      <c r="F2785" s="12">
        <v>75</v>
      </c>
      <c r="G2785" t="s">
        <v>4213</v>
      </c>
      <c r="H2785" s="11">
        <v>45040.710416666669</v>
      </c>
      <c r="I2785" t="s">
        <v>13050</v>
      </c>
      <c r="J2785" t="s">
        <v>320</v>
      </c>
      <c r="K2785" t="s">
        <v>2133</v>
      </c>
      <c r="L2785" t="s">
        <v>2134</v>
      </c>
      <c r="M2785" t="s">
        <v>2138</v>
      </c>
      <c r="N2785" t="s">
        <v>10</v>
      </c>
      <c r="O2785" t="s">
        <v>2064</v>
      </c>
      <c r="P2785" t="s">
        <v>2080</v>
      </c>
    </row>
    <row r="2786" spans="1:16" x14ac:dyDescent="0.3">
      <c r="A2786" t="s">
        <v>9916</v>
      </c>
      <c r="B2786" t="s">
        <v>7943</v>
      </c>
      <c r="C2786" t="s">
        <v>8021</v>
      </c>
      <c r="D2786" t="s">
        <v>9426</v>
      </c>
      <c r="E2786">
        <v>1</v>
      </c>
      <c r="F2786" s="12">
        <v>375</v>
      </c>
      <c r="G2786" t="s">
        <v>4214</v>
      </c>
      <c r="H2786" s="11">
        <v>44995.690972222219</v>
      </c>
      <c r="I2786" t="s">
        <v>13049</v>
      </c>
      <c r="J2786" t="s">
        <v>95</v>
      </c>
      <c r="K2786" t="s">
        <v>2101</v>
      </c>
      <c r="L2786" t="s">
        <v>2102</v>
      </c>
      <c r="M2786" t="s">
        <v>2188</v>
      </c>
      <c r="N2786" t="s">
        <v>9</v>
      </c>
      <c r="O2786" t="s">
        <v>2063</v>
      </c>
      <c r="P2786" t="s">
        <v>2075</v>
      </c>
    </row>
    <row r="2787" spans="1:16" x14ac:dyDescent="0.3">
      <c r="A2787" t="s">
        <v>9916</v>
      </c>
      <c r="B2787" t="s">
        <v>7939</v>
      </c>
      <c r="C2787" t="s">
        <v>7943</v>
      </c>
      <c r="D2787" t="s">
        <v>9417</v>
      </c>
      <c r="E2787">
        <v>1</v>
      </c>
      <c r="F2787" s="12">
        <v>725</v>
      </c>
      <c r="G2787" t="s">
        <v>4215</v>
      </c>
      <c r="H2787" s="11">
        <v>45040.725694444445</v>
      </c>
      <c r="I2787" t="s">
        <v>13050</v>
      </c>
      <c r="J2787" t="s">
        <v>1241</v>
      </c>
      <c r="K2787" t="s">
        <v>2153</v>
      </c>
      <c r="L2787" t="s">
        <v>2154</v>
      </c>
      <c r="M2787" t="s">
        <v>2139</v>
      </c>
      <c r="N2787" t="s">
        <v>10</v>
      </c>
      <c r="O2787" t="s">
        <v>2064</v>
      </c>
      <c r="P2787" t="s">
        <v>2066</v>
      </c>
    </row>
    <row r="2788" spans="1:16" x14ac:dyDescent="0.3">
      <c r="A2788" t="s">
        <v>9917</v>
      </c>
      <c r="B2788" t="s">
        <v>7923</v>
      </c>
      <c r="C2788" t="s">
        <v>7924</v>
      </c>
      <c r="D2788" t="s">
        <v>7929</v>
      </c>
      <c r="E2788">
        <v>1</v>
      </c>
      <c r="F2788" s="12">
        <v>49.5</v>
      </c>
      <c r="G2788" t="s">
        <v>4216</v>
      </c>
      <c r="H2788" s="11">
        <v>44990.650694444441</v>
      </c>
      <c r="I2788" t="s">
        <v>13049</v>
      </c>
      <c r="J2788" t="s">
        <v>51</v>
      </c>
      <c r="K2788" t="s">
        <v>2244</v>
      </c>
      <c r="L2788" t="s">
        <v>2245</v>
      </c>
      <c r="M2788" t="s">
        <v>2246</v>
      </c>
      <c r="N2788" t="s">
        <v>3</v>
      </c>
      <c r="O2788" t="s">
        <v>2063</v>
      </c>
      <c r="P2788" t="s">
        <v>1987</v>
      </c>
    </row>
    <row r="2789" spans="1:16" x14ac:dyDescent="0.3">
      <c r="A2789" t="s">
        <v>9917</v>
      </c>
      <c r="B2789" t="s">
        <v>7923</v>
      </c>
      <c r="C2789" t="s">
        <v>7924</v>
      </c>
      <c r="D2789" t="s">
        <v>7928</v>
      </c>
      <c r="E2789">
        <v>1</v>
      </c>
      <c r="F2789" s="12">
        <v>49.5</v>
      </c>
      <c r="G2789" t="s">
        <v>4216</v>
      </c>
      <c r="H2789" s="11">
        <v>44990.650694444441</v>
      </c>
      <c r="I2789" t="s">
        <v>13049</v>
      </c>
      <c r="J2789" t="s">
        <v>41</v>
      </c>
      <c r="K2789" t="s">
        <v>2244</v>
      </c>
      <c r="L2789" t="s">
        <v>2245</v>
      </c>
      <c r="M2789" t="s">
        <v>2246</v>
      </c>
      <c r="N2789" t="s">
        <v>3</v>
      </c>
      <c r="O2789" t="s">
        <v>2063</v>
      </c>
      <c r="P2789" t="s">
        <v>1987</v>
      </c>
    </row>
    <row r="2790" spans="1:16" x14ac:dyDescent="0.3">
      <c r="A2790" t="s">
        <v>9918</v>
      </c>
      <c r="B2790" t="s">
        <v>7939</v>
      </c>
      <c r="C2790" t="s">
        <v>7943</v>
      </c>
      <c r="D2790" t="s">
        <v>8080</v>
      </c>
      <c r="E2790">
        <v>1</v>
      </c>
      <c r="F2790" s="12">
        <v>287.5</v>
      </c>
      <c r="G2790" t="s">
        <v>4217</v>
      </c>
      <c r="H2790" s="11">
        <v>45040.757638888892</v>
      </c>
      <c r="I2790" t="s">
        <v>13050</v>
      </c>
      <c r="J2790" t="s">
        <v>85</v>
      </c>
      <c r="K2790" t="s">
        <v>2092</v>
      </c>
      <c r="L2790" t="s">
        <v>2148</v>
      </c>
      <c r="M2790" t="s">
        <v>2139</v>
      </c>
      <c r="N2790" t="s">
        <v>10</v>
      </c>
      <c r="O2790" t="s">
        <v>2064</v>
      </c>
      <c r="P2790" t="s">
        <v>2066</v>
      </c>
    </row>
    <row r="2791" spans="1:16" x14ac:dyDescent="0.3">
      <c r="A2791" t="s">
        <v>9919</v>
      </c>
      <c r="B2791" t="s">
        <v>7943</v>
      </c>
      <c r="C2791" t="s">
        <v>8021</v>
      </c>
      <c r="D2791" t="s">
        <v>8435</v>
      </c>
      <c r="E2791">
        <v>1</v>
      </c>
      <c r="F2791" s="12">
        <v>25</v>
      </c>
      <c r="G2791" t="s">
        <v>4218</v>
      </c>
      <c r="H2791" s="11">
        <v>44995.754166666666</v>
      </c>
      <c r="I2791" t="s">
        <v>13049</v>
      </c>
      <c r="J2791" t="s">
        <v>180</v>
      </c>
      <c r="K2791" t="s">
        <v>2133</v>
      </c>
      <c r="L2791" t="s">
        <v>2134</v>
      </c>
      <c r="M2791" t="s">
        <v>2138</v>
      </c>
      <c r="N2791" t="s">
        <v>9</v>
      </c>
      <c r="O2791" t="s">
        <v>2063</v>
      </c>
      <c r="P2791" t="s">
        <v>2075</v>
      </c>
    </row>
    <row r="2792" spans="1:16" x14ac:dyDescent="0.3">
      <c r="A2792" t="s">
        <v>9919</v>
      </c>
      <c r="B2792" t="s">
        <v>7943</v>
      </c>
      <c r="C2792" t="s">
        <v>8021</v>
      </c>
      <c r="D2792" t="s">
        <v>8547</v>
      </c>
      <c r="E2792">
        <v>1</v>
      </c>
      <c r="F2792" s="12">
        <v>197.5</v>
      </c>
      <c r="G2792" t="s">
        <v>4218</v>
      </c>
      <c r="H2792" s="11">
        <v>44995.754166666666</v>
      </c>
      <c r="I2792" t="s">
        <v>13049</v>
      </c>
      <c r="J2792" t="s">
        <v>312</v>
      </c>
      <c r="K2792" t="s">
        <v>2133</v>
      </c>
      <c r="L2792" t="s">
        <v>2134</v>
      </c>
      <c r="M2792" t="s">
        <v>2138</v>
      </c>
      <c r="N2792" t="s">
        <v>9</v>
      </c>
      <c r="O2792" t="s">
        <v>2063</v>
      </c>
      <c r="P2792" t="s">
        <v>2075</v>
      </c>
    </row>
    <row r="2793" spans="1:16" x14ac:dyDescent="0.3">
      <c r="A2793" t="s">
        <v>9919</v>
      </c>
      <c r="B2793" t="s">
        <v>7943</v>
      </c>
      <c r="C2793" t="s">
        <v>8021</v>
      </c>
      <c r="D2793" t="s">
        <v>8285</v>
      </c>
      <c r="E2793">
        <v>1</v>
      </c>
      <c r="F2793" s="12">
        <v>150</v>
      </c>
      <c r="G2793" t="s">
        <v>4218</v>
      </c>
      <c r="H2793" s="11">
        <v>44995.754166666666</v>
      </c>
      <c r="I2793" t="s">
        <v>13049</v>
      </c>
      <c r="J2793" t="s">
        <v>186</v>
      </c>
      <c r="K2793" t="s">
        <v>2133</v>
      </c>
      <c r="L2793" t="s">
        <v>2134</v>
      </c>
      <c r="M2793" t="s">
        <v>2138</v>
      </c>
      <c r="N2793" t="s">
        <v>9</v>
      </c>
      <c r="O2793" t="s">
        <v>2063</v>
      </c>
      <c r="P2793" t="s">
        <v>2075</v>
      </c>
    </row>
    <row r="2794" spans="1:16" x14ac:dyDescent="0.3">
      <c r="A2794" t="s">
        <v>9919</v>
      </c>
      <c r="B2794" t="s">
        <v>7943</v>
      </c>
      <c r="C2794" t="s">
        <v>8021</v>
      </c>
      <c r="D2794" t="s">
        <v>8279</v>
      </c>
      <c r="E2794">
        <v>8</v>
      </c>
      <c r="F2794" s="12">
        <v>80</v>
      </c>
      <c r="G2794" t="s">
        <v>4218</v>
      </c>
      <c r="H2794" s="11">
        <v>44995.754166666666</v>
      </c>
      <c r="I2794" t="s">
        <v>13049</v>
      </c>
      <c r="J2794" t="s">
        <v>203</v>
      </c>
      <c r="K2794" t="s">
        <v>2133</v>
      </c>
      <c r="L2794" t="s">
        <v>2134</v>
      </c>
      <c r="M2794" t="s">
        <v>2138</v>
      </c>
      <c r="N2794" t="s">
        <v>9</v>
      </c>
      <c r="O2794" t="s">
        <v>2063</v>
      </c>
      <c r="P2794" t="s">
        <v>2075</v>
      </c>
    </row>
    <row r="2795" spans="1:16" x14ac:dyDescent="0.3">
      <c r="A2795" t="s">
        <v>9919</v>
      </c>
      <c r="B2795" t="s">
        <v>7939</v>
      </c>
      <c r="C2795" t="s">
        <v>7964</v>
      </c>
      <c r="D2795" t="s">
        <v>8030</v>
      </c>
      <c r="E2795">
        <v>1</v>
      </c>
      <c r="F2795" s="12">
        <v>25</v>
      </c>
      <c r="G2795" t="s">
        <v>4219</v>
      </c>
      <c r="H2795" s="11">
        <v>45040.76666666667</v>
      </c>
      <c r="I2795" t="s">
        <v>13050</v>
      </c>
      <c r="J2795" t="s">
        <v>25</v>
      </c>
      <c r="K2795" t="s">
        <v>2122</v>
      </c>
      <c r="L2795" t="s">
        <v>2123</v>
      </c>
      <c r="M2795" t="s">
        <v>2177</v>
      </c>
      <c r="N2795" t="s">
        <v>10</v>
      </c>
      <c r="O2795" t="s">
        <v>2064</v>
      </c>
      <c r="P2795" t="s">
        <v>2080</v>
      </c>
    </row>
    <row r="2796" spans="1:16" x14ac:dyDescent="0.3">
      <c r="A2796" t="s">
        <v>9920</v>
      </c>
      <c r="B2796" t="s">
        <v>7943</v>
      </c>
      <c r="C2796" t="s">
        <v>8021</v>
      </c>
      <c r="D2796" t="s">
        <v>8409</v>
      </c>
      <c r="E2796">
        <v>1</v>
      </c>
      <c r="F2796" s="12">
        <v>75</v>
      </c>
      <c r="G2796" t="s">
        <v>4220</v>
      </c>
      <c r="H2796" s="11">
        <v>44995.811111111114</v>
      </c>
      <c r="I2796" t="s">
        <v>13049</v>
      </c>
      <c r="J2796" t="s">
        <v>392</v>
      </c>
      <c r="K2796" t="s">
        <v>2133</v>
      </c>
      <c r="L2796" t="s">
        <v>2134</v>
      </c>
      <c r="M2796" t="s">
        <v>2208</v>
      </c>
      <c r="N2796" t="s">
        <v>9</v>
      </c>
      <c r="O2796" t="s">
        <v>2063</v>
      </c>
      <c r="P2796" t="s">
        <v>2075</v>
      </c>
    </row>
    <row r="2797" spans="1:16" x14ac:dyDescent="0.3">
      <c r="A2797" t="s">
        <v>9920</v>
      </c>
      <c r="B2797" t="s">
        <v>7939</v>
      </c>
      <c r="C2797" t="s">
        <v>7964</v>
      </c>
      <c r="D2797" t="s">
        <v>7941</v>
      </c>
      <c r="E2797">
        <v>1</v>
      </c>
      <c r="F2797" s="12">
        <v>25</v>
      </c>
      <c r="G2797" t="s">
        <v>4221</v>
      </c>
      <c r="H2797" s="11">
        <v>45040.786805555559</v>
      </c>
      <c r="I2797" t="s">
        <v>13050</v>
      </c>
      <c r="J2797" t="s">
        <v>23</v>
      </c>
      <c r="K2797" t="s">
        <v>2182</v>
      </c>
      <c r="L2797" t="s">
        <v>2240</v>
      </c>
      <c r="M2797" t="s">
        <v>2241</v>
      </c>
      <c r="N2797" t="s">
        <v>10</v>
      </c>
      <c r="O2797" t="s">
        <v>2064</v>
      </c>
      <c r="P2797" t="s">
        <v>2080</v>
      </c>
    </row>
    <row r="2798" spans="1:16" x14ac:dyDescent="0.3">
      <c r="A2798" t="s">
        <v>9921</v>
      </c>
      <c r="B2798" t="s">
        <v>7939</v>
      </c>
      <c r="C2798" t="s">
        <v>7964</v>
      </c>
      <c r="D2798" t="s">
        <v>7924</v>
      </c>
      <c r="E2798">
        <v>1</v>
      </c>
      <c r="F2798" s="12">
        <v>575</v>
      </c>
      <c r="G2798" t="s">
        <v>4222</v>
      </c>
      <c r="H2798" s="11">
        <v>45040.795138888891</v>
      </c>
      <c r="I2798" t="s">
        <v>13050</v>
      </c>
      <c r="J2798" t="s">
        <v>356</v>
      </c>
      <c r="K2798" t="s">
        <v>2092</v>
      </c>
      <c r="L2798" t="s">
        <v>2093</v>
      </c>
      <c r="M2798" t="s">
        <v>2095</v>
      </c>
      <c r="N2798" t="s">
        <v>10</v>
      </c>
      <c r="O2798" t="s">
        <v>2064</v>
      </c>
      <c r="P2798" t="s">
        <v>2080</v>
      </c>
    </row>
    <row r="2799" spans="1:16" x14ac:dyDescent="0.3">
      <c r="A2799" t="s">
        <v>9921</v>
      </c>
      <c r="B2799" t="s">
        <v>7939</v>
      </c>
      <c r="C2799" t="s">
        <v>7964</v>
      </c>
      <c r="D2799" t="s">
        <v>8021</v>
      </c>
      <c r="E2799">
        <v>1</v>
      </c>
      <c r="F2799" s="12">
        <v>225</v>
      </c>
      <c r="G2799" t="s">
        <v>4222</v>
      </c>
      <c r="H2799" s="11">
        <v>45040.795138888891</v>
      </c>
      <c r="I2799" t="s">
        <v>13050</v>
      </c>
      <c r="J2799" t="s">
        <v>354</v>
      </c>
      <c r="K2799" t="s">
        <v>2092</v>
      </c>
      <c r="L2799" t="s">
        <v>2093</v>
      </c>
      <c r="M2799" t="s">
        <v>2095</v>
      </c>
      <c r="N2799" t="s">
        <v>10</v>
      </c>
      <c r="O2799" t="s">
        <v>2064</v>
      </c>
      <c r="P2799" t="s">
        <v>2080</v>
      </c>
    </row>
    <row r="2800" spans="1:16" x14ac:dyDescent="0.3">
      <c r="A2800" t="s">
        <v>9922</v>
      </c>
      <c r="B2800" t="s">
        <v>7943</v>
      </c>
      <c r="C2800" t="s">
        <v>8021</v>
      </c>
      <c r="D2800" t="s">
        <v>8286</v>
      </c>
      <c r="E2800">
        <v>1</v>
      </c>
      <c r="F2800" s="12">
        <v>20</v>
      </c>
      <c r="G2800" t="s">
        <v>4223</v>
      </c>
      <c r="H2800" s="11">
        <v>44995.820138888892</v>
      </c>
      <c r="I2800" t="s">
        <v>13049</v>
      </c>
      <c r="J2800" t="s">
        <v>167</v>
      </c>
      <c r="K2800" t="s">
        <v>2133</v>
      </c>
      <c r="L2800" t="s">
        <v>2143</v>
      </c>
      <c r="M2800" t="s">
        <v>2138</v>
      </c>
      <c r="N2800" t="s">
        <v>9</v>
      </c>
      <c r="O2800" t="s">
        <v>2063</v>
      </c>
      <c r="P2800" t="s">
        <v>2075</v>
      </c>
    </row>
    <row r="2801" spans="1:16" x14ac:dyDescent="0.3">
      <c r="A2801" t="s">
        <v>9922</v>
      </c>
      <c r="B2801" t="s">
        <v>7939</v>
      </c>
      <c r="C2801" t="s">
        <v>7964</v>
      </c>
      <c r="D2801" t="s">
        <v>8253</v>
      </c>
      <c r="E2801">
        <v>1</v>
      </c>
      <c r="F2801" s="12">
        <v>82.5</v>
      </c>
      <c r="G2801" t="s">
        <v>4224</v>
      </c>
      <c r="H2801" s="11">
        <v>45040.801388888889</v>
      </c>
      <c r="I2801" t="s">
        <v>13050</v>
      </c>
      <c r="J2801" t="s">
        <v>423</v>
      </c>
      <c r="K2801" t="s">
        <v>2133</v>
      </c>
      <c r="L2801" t="s">
        <v>2161</v>
      </c>
      <c r="M2801" t="s">
        <v>2208</v>
      </c>
      <c r="N2801" t="s">
        <v>10</v>
      </c>
      <c r="O2801" t="s">
        <v>2064</v>
      </c>
      <c r="P2801" t="s">
        <v>2080</v>
      </c>
    </row>
    <row r="2802" spans="1:16" x14ac:dyDescent="0.3">
      <c r="A2802" t="s">
        <v>9923</v>
      </c>
      <c r="B2802" t="s">
        <v>7943</v>
      </c>
      <c r="C2802" t="s">
        <v>8021</v>
      </c>
      <c r="D2802" t="s">
        <v>8286</v>
      </c>
      <c r="E2802">
        <v>1</v>
      </c>
      <c r="F2802" s="12">
        <v>20</v>
      </c>
      <c r="G2802" t="s">
        <v>4225</v>
      </c>
      <c r="H2802" s="11">
        <v>44995.828472222223</v>
      </c>
      <c r="I2802" t="s">
        <v>13049</v>
      </c>
      <c r="J2802" t="s">
        <v>167</v>
      </c>
      <c r="K2802" t="s">
        <v>2133</v>
      </c>
      <c r="L2802" t="s">
        <v>2143</v>
      </c>
      <c r="M2802" t="s">
        <v>2138</v>
      </c>
      <c r="N2802" t="s">
        <v>9</v>
      </c>
      <c r="O2802" t="s">
        <v>2063</v>
      </c>
      <c r="P2802" t="s">
        <v>2075</v>
      </c>
    </row>
    <row r="2803" spans="1:16" x14ac:dyDescent="0.3">
      <c r="A2803" t="s">
        <v>9924</v>
      </c>
      <c r="B2803" t="s">
        <v>7943</v>
      </c>
      <c r="C2803" t="s">
        <v>8021</v>
      </c>
      <c r="D2803" t="s">
        <v>7928</v>
      </c>
      <c r="E2803">
        <v>1</v>
      </c>
      <c r="F2803" s="12">
        <v>49.5</v>
      </c>
      <c r="G2803" t="s">
        <v>4226</v>
      </c>
      <c r="H2803" s="11">
        <v>44995.852777777778</v>
      </c>
      <c r="I2803" t="s">
        <v>13049</v>
      </c>
      <c r="J2803" t="s">
        <v>41</v>
      </c>
      <c r="K2803" t="s">
        <v>2244</v>
      </c>
      <c r="L2803" t="s">
        <v>2245</v>
      </c>
      <c r="M2803" t="s">
        <v>2246</v>
      </c>
      <c r="N2803" t="s">
        <v>9</v>
      </c>
      <c r="O2803" t="s">
        <v>2063</v>
      </c>
      <c r="P2803" t="s">
        <v>2075</v>
      </c>
    </row>
    <row r="2804" spans="1:16" x14ac:dyDescent="0.3">
      <c r="A2804" t="s">
        <v>9924</v>
      </c>
      <c r="B2804" t="s">
        <v>7939</v>
      </c>
      <c r="C2804" t="s">
        <v>7964</v>
      </c>
      <c r="D2804" t="s">
        <v>8878</v>
      </c>
      <c r="E2804">
        <v>1</v>
      </c>
      <c r="F2804" s="12">
        <v>162.5</v>
      </c>
      <c r="G2804" t="s">
        <v>4227</v>
      </c>
      <c r="H2804" s="11">
        <v>45040.822222222225</v>
      </c>
      <c r="I2804" t="s">
        <v>13050</v>
      </c>
      <c r="J2804" t="s">
        <v>776</v>
      </c>
      <c r="K2804" t="s">
        <v>2133</v>
      </c>
      <c r="L2804" t="s">
        <v>2161</v>
      </c>
      <c r="M2804" t="s">
        <v>2208</v>
      </c>
      <c r="N2804" t="s">
        <v>10</v>
      </c>
      <c r="O2804" t="s">
        <v>2064</v>
      </c>
      <c r="P2804" t="s">
        <v>2080</v>
      </c>
    </row>
    <row r="2805" spans="1:16" x14ac:dyDescent="0.3">
      <c r="A2805" t="s">
        <v>9925</v>
      </c>
      <c r="B2805" t="s">
        <v>7943</v>
      </c>
      <c r="C2805" t="s">
        <v>8021</v>
      </c>
      <c r="D2805" t="s">
        <v>8373</v>
      </c>
      <c r="E2805">
        <v>1</v>
      </c>
      <c r="F2805" s="12">
        <v>175</v>
      </c>
      <c r="G2805" t="s">
        <v>4228</v>
      </c>
      <c r="H2805" s="11">
        <v>44995.854166666664</v>
      </c>
      <c r="I2805" t="s">
        <v>13049</v>
      </c>
      <c r="J2805" t="s">
        <v>360</v>
      </c>
      <c r="K2805" t="s">
        <v>2117</v>
      </c>
      <c r="L2805" t="s">
        <v>2118</v>
      </c>
      <c r="M2805" t="s">
        <v>2162</v>
      </c>
      <c r="N2805" t="s">
        <v>9</v>
      </c>
      <c r="O2805" t="s">
        <v>2063</v>
      </c>
      <c r="P2805" t="s">
        <v>2075</v>
      </c>
    </row>
    <row r="2806" spans="1:16" x14ac:dyDescent="0.3">
      <c r="A2806" t="s">
        <v>9926</v>
      </c>
      <c r="B2806" t="s">
        <v>7923</v>
      </c>
      <c r="C2806" t="s">
        <v>7944</v>
      </c>
      <c r="D2806" t="s">
        <v>7928</v>
      </c>
      <c r="E2806">
        <v>1</v>
      </c>
      <c r="F2806" s="12">
        <v>49.5</v>
      </c>
      <c r="G2806" t="s">
        <v>4229</v>
      </c>
      <c r="H2806" s="11">
        <v>44990.886805555558</v>
      </c>
      <c r="I2806" t="s">
        <v>13049</v>
      </c>
      <c r="J2806" t="s">
        <v>41</v>
      </c>
      <c r="K2806" t="s">
        <v>2244</v>
      </c>
      <c r="L2806" t="s">
        <v>2245</v>
      </c>
      <c r="M2806" t="s">
        <v>2246</v>
      </c>
      <c r="N2806" t="s">
        <v>3</v>
      </c>
      <c r="O2806" t="s">
        <v>2063</v>
      </c>
      <c r="P2806" t="s">
        <v>2072</v>
      </c>
    </row>
    <row r="2807" spans="1:16" x14ac:dyDescent="0.3">
      <c r="A2807" t="s">
        <v>9926</v>
      </c>
      <c r="B2807" t="s">
        <v>7943</v>
      </c>
      <c r="C2807" t="s">
        <v>8021</v>
      </c>
      <c r="D2807" t="s">
        <v>7941</v>
      </c>
      <c r="E2807">
        <v>1</v>
      </c>
      <c r="F2807" s="12">
        <v>25</v>
      </c>
      <c r="G2807" t="s">
        <v>4230</v>
      </c>
      <c r="H2807" s="11">
        <v>44995.861805555556</v>
      </c>
      <c r="I2807" t="s">
        <v>13049</v>
      </c>
      <c r="J2807" t="s">
        <v>23</v>
      </c>
      <c r="K2807" t="s">
        <v>2182</v>
      </c>
      <c r="L2807" t="s">
        <v>2240</v>
      </c>
      <c r="M2807" t="s">
        <v>2241</v>
      </c>
      <c r="N2807" t="s">
        <v>9</v>
      </c>
      <c r="O2807" t="s">
        <v>2063</v>
      </c>
      <c r="P2807" t="s">
        <v>2075</v>
      </c>
    </row>
    <row r="2808" spans="1:16" x14ac:dyDescent="0.3">
      <c r="A2808" t="s">
        <v>9926</v>
      </c>
      <c r="B2808" t="s">
        <v>7943</v>
      </c>
      <c r="C2808" t="s">
        <v>8021</v>
      </c>
      <c r="D2808" t="s">
        <v>8406</v>
      </c>
      <c r="E2808">
        <v>1</v>
      </c>
      <c r="F2808" s="12">
        <v>10</v>
      </c>
      <c r="G2808" t="s">
        <v>4230</v>
      </c>
      <c r="H2808" s="11">
        <v>44995.861805555556</v>
      </c>
      <c r="I2808" t="s">
        <v>13049</v>
      </c>
      <c r="J2808" t="s">
        <v>439</v>
      </c>
      <c r="K2808" t="s">
        <v>2133</v>
      </c>
      <c r="L2808" t="s">
        <v>2134</v>
      </c>
      <c r="M2808" t="s">
        <v>2136</v>
      </c>
      <c r="N2808" t="s">
        <v>9</v>
      </c>
      <c r="O2808" t="s">
        <v>2063</v>
      </c>
      <c r="P2808" t="s">
        <v>2075</v>
      </c>
    </row>
    <row r="2809" spans="1:16" x14ac:dyDescent="0.3">
      <c r="A2809" t="s">
        <v>9927</v>
      </c>
      <c r="B2809" t="s">
        <v>7943</v>
      </c>
      <c r="C2809" t="s">
        <v>8021</v>
      </c>
      <c r="D2809" t="s">
        <v>8591</v>
      </c>
      <c r="E2809">
        <v>1</v>
      </c>
      <c r="F2809" s="12">
        <v>15</v>
      </c>
      <c r="G2809" t="s">
        <v>4231</v>
      </c>
      <c r="H2809" s="11">
        <v>44995.870833333334</v>
      </c>
      <c r="I2809" t="s">
        <v>13049</v>
      </c>
      <c r="J2809" t="s">
        <v>573</v>
      </c>
      <c r="K2809" t="s">
        <v>2104</v>
      </c>
      <c r="L2809" t="s">
        <v>2105</v>
      </c>
      <c r="M2809" t="s">
        <v>2137</v>
      </c>
      <c r="N2809" t="s">
        <v>9</v>
      </c>
      <c r="O2809" t="s">
        <v>2063</v>
      </c>
      <c r="P2809" t="s">
        <v>2075</v>
      </c>
    </row>
    <row r="2810" spans="1:16" x14ac:dyDescent="0.3">
      <c r="A2810" t="s">
        <v>9928</v>
      </c>
      <c r="B2810" t="s">
        <v>7923</v>
      </c>
      <c r="C2810" t="s">
        <v>7924</v>
      </c>
      <c r="D2810" t="s">
        <v>8333</v>
      </c>
      <c r="E2810">
        <v>1</v>
      </c>
      <c r="F2810" s="12">
        <v>20</v>
      </c>
      <c r="G2810" t="s">
        <v>4232</v>
      </c>
      <c r="H2810" s="11">
        <v>44991.479166666664</v>
      </c>
      <c r="I2810" t="s">
        <v>13049</v>
      </c>
      <c r="J2810" t="s">
        <v>175</v>
      </c>
      <c r="K2810" t="s">
        <v>2133</v>
      </c>
      <c r="L2810" t="s">
        <v>2143</v>
      </c>
      <c r="M2810" t="s">
        <v>2144</v>
      </c>
      <c r="N2810" t="s">
        <v>3</v>
      </c>
      <c r="O2810" t="s">
        <v>2063</v>
      </c>
      <c r="P2810" t="s">
        <v>1987</v>
      </c>
    </row>
    <row r="2811" spans="1:16" x14ac:dyDescent="0.3">
      <c r="A2811" t="s">
        <v>9928</v>
      </c>
      <c r="B2811" t="s">
        <v>7939</v>
      </c>
      <c r="C2811" t="s">
        <v>7964</v>
      </c>
      <c r="D2811" t="s">
        <v>8435</v>
      </c>
      <c r="E2811">
        <v>1</v>
      </c>
      <c r="F2811" s="12">
        <v>25</v>
      </c>
      <c r="G2811" t="s">
        <v>4233</v>
      </c>
      <c r="H2811" s="11">
        <v>45040.912499999999</v>
      </c>
      <c r="I2811" t="s">
        <v>13050</v>
      </c>
      <c r="J2811" t="s">
        <v>180</v>
      </c>
      <c r="K2811" t="s">
        <v>2133</v>
      </c>
      <c r="L2811" t="s">
        <v>2134</v>
      </c>
      <c r="M2811" t="s">
        <v>2138</v>
      </c>
      <c r="N2811" t="s">
        <v>10</v>
      </c>
      <c r="O2811" t="s">
        <v>2064</v>
      </c>
      <c r="P2811" t="s">
        <v>2080</v>
      </c>
    </row>
    <row r="2812" spans="1:16" x14ac:dyDescent="0.3">
      <c r="A2812" t="s">
        <v>9929</v>
      </c>
      <c r="B2812" t="s">
        <v>7943</v>
      </c>
      <c r="C2812" t="s">
        <v>8021</v>
      </c>
      <c r="D2812" t="s">
        <v>8406</v>
      </c>
      <c r="E2812">
        <v>1</v>
      </c>
      <c r="F2812" s="12">
        <v>10</v>
      </c>
      <c r="G2812" t="s">
        <v>4234</v>
      </c>
      <c r="H2812" s="11">
        <v>44995.905555555553</v>
      </c>
      <c r="I2812" t="s">
        <v>13049</v>
      </c>
      <c r="J2812" t="s">
        <v>439</v>
      </c>
      <c r="K2812" t="s">
        <v>2133</v>
      </c>
      <c r="L2812" t="s">
        <v>2134</v>
      </c>
      <c r="M2812" t="s">
        <v>2136</v>
      </c>
      <c r="N2812" t="s">
        <v>9</v>
      </c>
      <c r="O2812" t="s">
        <v>2063</v>
      </c>
      <c r="P2812" t="s">
        <v>2075</v>
      </c>
    </row>
    <row r="2813" spans="1:16" x14ac:dyDescent="0.3">
      <c r="A2813" t="s">
        <v>9929</v>
      </c>
      <c r="B2813" t="s">
        <v>7939</v>
      </c>
      <c r="C2813" t="s">
        <v>7964</v>
      </c>
      <c r="D2813" t="s">
        <v>8365</v>
      </c>
      <c r="E2813">
        <v>1</v>
      </c>
      <c r="F2813" s="12">
        <v>1025</v>
      </c>
      <c r="G2813" t="s">
        <v>4235</v>
      </c>
      <c r="H2813" s="11">
        <v>45040.920138888891</v>
      </c>
      <c r="I2813" t="s">
        <v>13050</v>
      </c>
      <c r="J2813" t="s">
        <v>441</v>
      </c>
      <c r="K2813" t="s">
        <v>2092</v>
      </c>
      <c r="L2813" t="s">
        <v>2093</v>
      </c>
      <c r="M2813" t="s">
        <v>2094</v>
      </c>
      <c r="N2813" t="s">
        <v>10</v>
      </c>
      <c r="O2813" t="s">
        <v>2064</v>
      </c>
      <c r="P2813" t="s">
        <v>2080</v>
      </c>
    </row>
    <row r="2814" spans="1:16" x14ac:dyDescent="0.3">
      <c r="A2814" t="s">
        <v>9930</v>
      </c>
      <c r="B2814" t="s">
        <v>7943</v>
      </c>
      <c r="C2814" t="s">
        <v>8021</v>
      </c>
      <c r="D2814" t="s">
        <v>8389</v>
      </c>
      <c r="E2814">
        <v>1</v>
      </c>
      <c r="F2814" s="12">
        <v>75</v>
      </c>
      <c r="G2814" t="s">
        <v>4236</v>
      </c>
      <c r="H2814" s="11">
        <v>44995.90625</v>
      </c>
      <c r="I2814" t="s">
        <v>13049</v>
      </c>
      <c r="J2814" t="s">
        <v>350</v>
      </c>
      <c r="K2814" t="s">
        <v>2133</v>
      </c>
      <c r="L2814" t="s">
        <v>2134</v>
      </c>
      <c r="M2814" t="s">
        <v>2138</v>
      </c>
      <c r="N2814" t="s">
        <v>9</v>
      </c>
      <c r="O2814" t="s">
        <v>2063</v>
      </c>
      <c r="P2814" t="s">
        <v>2075</v>
      </c>
    </row>
    <row r="2815" spans="1:16" x14ac:dyDescent="0.3">
      <c r="A2815" t="s">
        <v>9931</v>
      </c>
      <c r="B2815" t="s">
        <v>7923</v>
      </c>
      <c r="C2815" t="s">
        <v>8068</v>
      </c>
      <c r="D2815" t="s">
        <v>9593</v>
      </c>
      <c r="E2815">
        <v>1</v>
      </c>
      <c r="F2815" s="12">
        <v>57.5</v>
      </c>
      <c r="G2815" t="s">
        <v>4237</v>
      </c>
      <c r="H2815" s="11">
        <v>44991.533333333333</v>
      </c>
      <c r="I2815" t="s">
        <v>13049</v>
      </c>
      <c r="J2815" t="s">
        <v>419</v>
      </c>
      <c r="K2815" t="s">
        <v>2133</v>
      </c>
      <c r="L2815" t="s">
        <v>2161</v>
      </c>
      <c r="M2815" t="s">
        <v>2208</v>
      </c>
      <c r="N2815" t="s">
        <v>3</v>
      </c>
      <c r="O2815" t="s">
        <v>2063</v>
      </c>
      <c r="P2815" t="s">
        <v>2070</v>
      </c>
    </row>
    <row r="2816" spans="1:16" x14ac:dyDescent="0.3">
      <c r="A2816" t="s">
        <v>9931</v>
      </c>
      <c r="B2816" t="s">
        <v>7923</v>
      </c>
      <c r="C2816" t="s">
        <v>8068</v>
      </c>
      <c r="D2816" t="s">
        <v>8652</v>
      </c>
      <c r="E2816">
        <v>2</v>
      </c>
      <c r="F2816" s="12">
        <v>95</v>
      </c>
      <c r="G2816" t="s">
        <v>4237</v>
      </c>
      <c r="H2816" s="11">
        <v>44991.533333333333</v>
      </c>
      <c r="I2816" t="s">
        <v>13049</v>
      </c>
      <c r="J2816" t="s">
        <v>571</v>
      </c>
      <c r="K2816" t="s">
        <v>2133</v>
      </c>
      <c r="L2816" t="s">
        <v>2161</v>
      </c>
      <c r="M2816" t="s">
        <v>2208</v>
      </c>
      <c r="N2816" t="s">
        <v>3</v>
      </c>
      <c r="O2816" t="s">
        <v>2063</v>
      </c>
      <c r="P2816" t="s">
        <v>2070</v>
      </c>
    </row>
    <row r="2817" spans="1:16" x14ac:dyDescent="0.3">
      <c r="A2817" t="s">
        <v>9931</v>
      </c>
      <c r="B2817" t="s">
        <v>7923</v>
      </c>
      <c r="C2817" t="s">
        <v>8068</v>
      </c>
      <c r="D2817" t="s">
        <v>8314</v>
      </c>
      <c r="E2817">
        <v>2</v>
      </c>
      <c r="F2817" s="12">
        <v>175</v>
      </c>
      <c r="G2817" t="s">
        <v>4237</v>
      </c>
      <c r="H2817" s="11">
        <v>44991.533333333333</v>
      </c>
      <c r="I2817" t="s">
        <v>13049</v>
      </c>
      <c r="J2817" t="s">
        <v>77</v>
      </c>
      <c r="K2817" t="s">
        <v>2133</v>
      </c>
      <c r="L2817" t="s">
        <v>2161</v>
      </c>
      <c r="M2817" t="s">
        <v>2208</v>
      </c>
      <c r="N2817" t="s">
        <v>3</v>
      </c>
      <c r="O2817" t="s">
        <v>2063</v>
      </c>
      <c r="P2817" t="s">
        <v>2070</v>
      </c>
    </row>
    <row r="2818" spans="1:16" x14ac:dyDescent="0.3">
      <c r="A2818" t="s">
        <v>9931</v>
      </c>
      <c r="B2818" t="s">
        <v>7939</v>
      </c>
      <c r="C2818" t="s">
        <v>7964</v>
      </c>
      <c r="D2818" t="s">
        <v>8228</v>
      </c>
      <c r="E2818">
        <v>1</v>
      </c>
      <c r="F2818" s="12">
        <v>150</v>
      </c>
      <c r="G2818" t="s">
        <v>4238</v>
      </c>
      <c r="H2818" s="11">
        <v>45040.940972222219</v>
      </c>
      <c r="I2818" t="s">
        <v>13050</v>
      </c>
      <c r="J2818" t="s">
        <v>545</v>
      </c>
      <c r="K2818" t="s">
        <v>2133</v>
      </c>
      <c r="L2818" t="s">
        <v>2134</v>
      </c>
      <c r="M2818" t="s">
        <v>2138</v>
      </c>
      <c r="N2818" t="s">
        <v>10</v>
      </c>
      <c r="O2818" t="s">
        <v>2064</v>
      </c>
      <c r="P2818" t="s">
        <v>2080</v>
      </c>
    </row>
    <row r="2819" spans="1:16" x14ac:dyDescent="0.3">
      <c r="A2819" t="s">
        <v>9932</v>
      </c>
      <c r="B2819" t="s">
        <v>7943</v>
      </c>
      <c r="C2819" t="s">
        <v>8021</v>
      </c>
      <c r="D2819" t="s">
        <v>9845</v>
      </c>
      <c r="E2819">
        <v>1</v>
      </c>
      <c r="F2819" s="12">
        <v>375</v>
      </c>
      <c r="G2819" t="s">
        <v>4239</v>
      </c>
      <c r="H2819" s="11">
        <v>44995.927777777775</v>
      </c>
      <c r="I2819" t="s">
        <v>13049</v>
      </c>
      <c r="J2819" t="s">
        <v>1562</v>
      </c>
      <c r="K2819" t="s">
        <v>2107</v>
      </c>
      <c r="L2819" t="s">
        <v>2110</v>
      </c>
      <c r="M2819" t="s">
        <v>2196</v>
      </c>
      <c r="N2819" t="s">
        <v>9</v>
      </c>
      <c r="O2819" t="s">
        <v>2063</v>
      </c>
      <c r="P2819" t="s">
        <v>2075</v>
      </c>
    </row>
    <row r="2820" spans="1:16" x14ac:dyDescent="0.3">
      <c r="A2820" t="s">
        <v>9932</v>
      </c>
      <c r="B2820" t="s">
        <v>7943</v>
      </c>
      <c r="C2820" t="s">
        <v>8021</v>
      </c>
      <c r="D2820" t="s">
        <v>8459</v>
      </c>
      <c r="E2820">
        <v>1</v>
      </c>
      <c r="F2820" s="12">
        <v>50</v>
      </c>
      <c r="G2820" t="s">
        <v>4239</v>
      </c>
      <c r="H2820" s="11">
        <v>44995.927777777775</v>
      </c>
      <c r="I2820" t="s">
        <v>13049</v>
      </c>
      <c r="J2820" t="s">
        <v>463</v>
      </c>
      <c r="K2820" t="s">
        <v>2107</v>
      </c>
      <c r="L2820" t="s">
        <v>2110</v>
      </c>
      <c r="M2820" t="s">
        <v>2138</v>
      </c>
      <c r="N2820" t="s">
        <v>9</v>
      </c>
      <c r="O2820" t="s">
        <v>2063</v>
      </c>
      <c r="P2820" t="s">
        <v>2075</v>
      </c>
    </row>
    <row r="2821" spans="1:16" x14ac:dyDescent="0.3">
      <c r="A2821" t="s">
        <v>9933</v>
      </c>
      <c r="B2821" t="s">
        <v>7939</v>
      </c>
      <c r="C2821" t="s">
        <v>7964</v>
      </c>
      <c r="D2821" t="s">
        <v>8682</v>
      </c>
      <c r="E2821">
        <v>1</v>
      </c>
      <c r="F2821" s="12">
        <v>89.5</v>
      </c>
      <c r="G2821" t="s">
        <v>4240</v>
      </c>
      <c r="H2821" s="11">
        <v>45040.948611111111</v>
      </c>
      <c r="I2821" t="s">
        <v>13050</v>
      </c>
      <c r="J2821" t="s">
        <v>412</v>
      </c>
      <c r="K2821" t="s">
        <v>2133</v>
      </c>
      <c r="L2821" t="s">
        <v>2161</v>
      </c>
      <c r="M2821" t="s">
        <v>2208</v>
      </c>
      <c r="N2821" t="s">
        <v>10</v>
      </c>
      <c r="O2821" t="s">
        <v>2064</v>
      </c>
      <c r="P2821" t="s">
        <v>2080</v>
      </c>
    </row>
    <row r="2822" spans="1:16" x14ac:dyDescent="0.3">
      <c r="A2822" t="s">
        <v>9933</v>
      </c>
      <c r="B2822" t="s">
        <v>7939</v>
      </c>
      <c r="C2822" t="s">
        <v>7964</v>
      </c>
      <c r="D2822" t="s">
        <v>8150</v>
      </c>
      <c r="E2822">
        <v>1</v>
      </c>
      <c r="F2822" s="12">
        <v>19.5</v>
      </c>
      <c r="G2822" t="s">
        <v>4240</v>
      </c>
      <c r="H2822" s="11">
        <v>45040.948611111111</v>
      </c>
      <c r="I2822" t="s">
        <v>13050</v>
      </c>
      <c r="J2822" t="s">
        <v>272</v>
      </c>
      <c r="K2822" t="s">
        <v>2133</v>
      </c>
      <c r="L2822" t="s">
        <v>2161</v>
      </c>
      <c r="M2822" t="s">
        <v>2208</v>
      </c>
      <c r="N2822" t="s">
        <v>10</v>
      </c>
      <c r="O2822" t="s">
        <v>2064</v>
      </c>
      <c r="P2822" t="s">
        <v>2080</v>
      </c>
    </row>
    <row r="2823" spans="1:16" x14ac:dyDescent="0.3">
      <c r="A2823" t="s">
        <v>9934</v>
      </c>
      <c r="B2823" t="s">
        <v>7943</v>
      </c>
      <c r="C2823" t="s">
        <v>8021</v>
      </c>
      <c r="D2823" t="s">
        <v>7966</v>
      </c>
      <c r="E2823">
        <v>1</v>
      </c>
      <c r="F2823" s="12">
        <v>10</v>
      </c>
      <c r="G2823" t="s">
        <v>4241</v>
      </c>
      <c r="H2823" s="11">
        <v>44995.938194444447</v>
      </c>
      <c r="I2823" t="s">
        <v>13049</v>
      </c>
      <c r="J2823" t="s">
        <v>59</v>
      </c>
      <c r="K2823" t="s">
        <v>2182</v>
      </c>
      <c r="L2823" t="s">
        <v>2240</v>
      </c>
      <c r="M2823" t="s">
        <v>2241</v>
      </c>
      <c r="N2823" t="s">
        <v>9</v>
      </c>
      <c r="O2823" t="s">
        <v>2063</v>
      </c>
      <c r="P2823" t="s">
        <v>2075</v>
      </c>
    </row>
    <row r="2824" spans="1:16" x14ac:dyDescent="0.3">
      <c r="A2824" t="s">
        <v>9935</v>
      </c>
      <c r="B2824" t="s">
        <v>7939</v>
      </c>
      <c r="C2824" t="s">
        <v>7943</v>
      </c>
      <c r="D2824" t="s">
        <v>8753</v>
      </c>
      <c r="E2824">
        <v>1</v>
      </c>
      <c r="F2824" s="12">
        <v>275</v>
      </c>
      <c r="G2824" t="s">
        <v>4242</v>
      </c>
      <c r="H2824" s="11">
        <v>45040.992361111108</v>
      </c>
      <c r="I2824" t="s">
        <v>13050</v>
      </c>
      <c r="J2824" t="s">
        <v>903</v>
      </c>
      <c r="K2824" t="s">
        <v>2153</v>
      </c>
      <c r="L2824" t="s">
        <v>2194</v>
      </c>
      <c r="M2824" t="s">
        <v>2193</v>
      </c>
      <c r="N2824" t="s">
        <v>10</v>
      </c>
      <c r="O2824" t="s">
        <v>2064</v>
      </c>
      <c r="P2824" t="s">
        <v>2066</v>
      </c>
    </row>
    <row r="2825" spans="1:16" x14ac:dyDescent="0.3">
      <c r="A2825" t="s">
        <v>9935</v>
      </c>
      <c r="B2825" t="s">
        <v>7939</v>
      </c>
      <c r="C2825" t="s">
        <v>7943</v>
      </c>
      <c r="D2825" t="s">
        <v>9822</v>
      </c>
      <c r="E2825">
        <v>1</v>
      </c>
      <c r="F2825" s="12">
        <v>275</v>
      </c>
      <c r="G2825" t="s">
        <v>4242</v>
      </c>
      <c r="H2825" s="11">
        <v>45040.992361111108</v>
      </c>
      <c r="I2825" t="s">
        <v>13050</v>
      </c>
      <c r="J2825" t="s">
        <v>863</v>
      </c>
      <c r="K2825" t="s">
        <v>2153</v>
      </c>
      <c r="L2825" t="s">
        <v>2194</v>
      </c>
      <c r="M2825" t="s">
        <v>2193</v>
      </c>
      <c r="N2825" t="s">
        <v>10</v>
      </c>
      <c r="O2825" t="s">
        <v>2064</v>
      </c>
      <c r="P2825" t="s">
        <v>2066</v>
      </c>
    </row>
    <row r="2826" spans="1:16" x14ac:dyDescent="0.3">
      <c r="A2826" t="s">
        <v>9936</v>
      </c>
      <c r="B2826" t="s">
        <v>7943</v>
      </c>
      <c r="C2826" t="s">
        <v>8021</v>
      </c>
      <c r="D2826" t="s">
        <v>8279</v>
      </c>
      <c r="E2826">
        <v>1</v>
      </c>
      <c r="F2826" s="12">
        <v>10</v>
      </c>
      <c r="G2826" t="s">
        <v>4243</v>
      </c>
      <c r="H2826" s="11">
        <v>44995.952777777777</v>
      </c>
      <c r="I2826" t="s">
        <v>13049</v>
      </c>
      <c r="J2826" t="s">
        <v>203</v>
      </c>
      <c r="K2826" t="s">
        <v>2133</v>
      </c>
      <c r="L2826" t="s">
        <v>2134</v>
      </c>
      <c r="M2826" t="s">
        <v>2138</v>
      </c>
      <c r="N2826" t="s">
        <v>9</v>
      </c>
      <c r="O2826" t="s">
        <v>2063</v>
      </c>
      <c r="P2826" t="s">
        <v>2075</v>
      </c>
    </row>
    <row r="2827" spans="1:16" x14ac:dyDescent="0.3">
      <c r="A2827" t="s">
        <v>9937</v>
      </c>
      <c r="B2827" t="s">
        <v>7939</v>
      </c>
      <c r="C2827" t="s">
        <v>7943</v>
      </c>
      <c r="D2827" t="s">
        <v>8681</v>
      </c>
      <c r="E2827">
        <v>1</v>
      </c>
      <c r="F2827" s="12">
        <v>29.5</v>
      </c>
      <c r="G2827" t="s">
        <v>4244</v>
      </c>
      <c r="H2827" s="11">
        <v>45041.01458333333</v>
      </c>
      <c r="I2827" t="s">
        <v>13050</v>
      </c>
      <c r="J2827" t="s">
        <v>192</v>
      </c>
      <c r="K2827" t="s">
        <v>2133</v>
      </c>
      <c r="L2827" t="s">
        <v>2161</v>
      </c>
      <c r="M2827" t="s">
        <v>2208</v>
      </c>
      <c r="N2827" t="s">
        <v>10</v>
      </c>
      <c r="O2827" t="s">
        <v>2064</v>
      </c>
      <c r="P2827" t="s">
        <v>2066</v>
      </c>
    </row>
    <row r="2828" spans="1:16" x14ac:dyDescent="0.3">
      <c r="A2828" t="s">
        <v>9938</v>
      </c>
      <c r="B2828" t="s">
        <v>7943</v>
      </c>
      <c r="C2828" t="s">
        <v>8021</v>
      </c>
      <c r="D2828" t="s">
        <v>8435</v>
      </c>
      <c r="E2828">
        <v>1</v>
      </c>
      <c r="F2828" s="12">
        <v>25</v>
      </c>
      <c r="G2828" t="s">
        <v>4245</v>
      </c>
      <c r="H2828" s="11">
        <v>44995.970138888886</v>
      </c>
      <c r="I2828" t="s">
        <v>13049</v>
      </c>
      <c r="J2828" t="s">
        <v>180</v>
      </c>
      <c r="K2828" t="s">
        <v>2133</v>
      </c>
      <c r="L2828" t="s">
        <v>2134</v>
      </c>
      <c r="M2828" t="s">
        <v>2138</v>
      </c>
      <c r="N2828" t="s">
        <v>9</v>
      </c>
      <c r="O2828" t="s">
        <v>2063</v>
      </c>
      <c r="P2828" t="s">
        <v>2075</v>
      </c>
    </row>
    <row r="2829" spans="1:16" x14ac:dyDescent="0.3">
      <c r="A2829" t="s">
        <v>9938</v>
      </c>
      <c r="B2829" t="s">
        <v>7943</v>
      </c>
      <c r="C2829" t="s">
        <v>8021</v>
      </c>
      <c r="D2829" t="s">
        <v>8279</v>
      </c>
      <c r="E2829">
        <v>1</v>
      </c>
      <c r="F2829" s="12">
        <v>10</v>
      </c>
      <c r="G2829" t="s">
        <v>4245</v>
      </c>
      <c r="H2829" s="11">
        <v>44995.970138888886</v>
      </c>
      <c r="I2829" t="s">
        <v>13049</v>
      </c>
      <c r="J2829" t="s">
        <v>203</v>
      </c>
      <c r="K2829" t="s">
        <v>2133</v>
      </c>
      <c r="L2829" t="s">
        <v>2134</v>
      </c>
      <c r="M2829" t="s">
        <v>2138</v>
      </c>
      <c r="N2829" t="s">
        <v>9</v>
      </c>
      <c r="O2829" t="s">
        <v>2063</v>
      </c>
      <c r="P2829" t="s">
        <v>2075</v>
      </c>
    </row>
    <row r="2830" spans="1:16" x14ac:dyDescent="0.3">
      <c r="A2830" t="s">
        <v>9938</v>
      </c>
      <c r="B2830" t="s">
        <v>7939</v>
      </c>
      <c r="C2830" t="s">
        <v>7964</v>
      </c>
      <c r="D2830" t="s">
        <v>9449</v>
      </c>
      <c r="E2830">
        <v>1</v>
      </c>
      <c r="F2830" s="12">
        <v>997.5</v>
      </c>
      <c r="G2830" t="s">
        <v>4246</v>
      </c>
      <c r="H2830" s="11">
        <v>45041.024305555555</v>
      </c>
      <c r="I2830" t="s">
        <v>13050</v>
      </c>
      <c r="J2830" t="s">
        <v>1001</v>
      </c>
      <c r="K2830" t="s">
        <v>2153</v>
      </c>
      <c r="L2830" t="s">
        <v>2192</v>
      </c>
      <c r="M2830" t="s">
        <v>2193</v>
      </c>
      <c r="N2830" t="s">
        <v>10</v>
      </c>
      <c r="O2830" t="s">
        <v>2064</v>
      </c>
      <c r="P2830" t="s">
        <v>2080</v>
      </c>
    </row>
    <row r="2831" spans="1:16" x14ac:dyDescent="0.3">
      <c r="A2831" t="s">
        <v>9939</v>
      </c>
      <c r="B2831" t="s">
        <v>7943</v>
      </c>
      <c r="C2831" t="s">
        <v>8021</v>
      </c>
      <c r="D2831" t="s">
        <v>8326</v>
      </c>
      <c r="E2831">
        <v>1</v>
      </c>
      <c r="F2831" s="12">
        <v>1050</v>
      </c>
      <c r="G2831" t="s">
        <v>4247</v>
      </c>
      <c r="H2831" s="11">
        <v>44996.470138888886</v>
      </c>
      <c r="I2831" t="s">
        <v>13049</v>
      </c>
      <c r="J2831" t="s">
        <v>274</v>
      </c>
      <c r="K2831" t="s">
        <v>2153</v>
      </c>
      <c r="L2831" t="s">
        <v>2192</v>
      </c>
      <c r="M2831" t="s">
        <v>2193</v>
      </c>
      <c r="N2831" t="s">
        <v>9</v>
      </c>
      <c r="O2831" t="s">
        <v>2063</v>
      </c>
      <c r="P2831" t="s">
        <v>2075</v>
      </c>
    </row>
    <row r="2832" spans="1:16" x14ac:dyDescent="0.3">
      <c r="A2832" t="s">
        <v>9939</v>
      </c>
      <c r="B2832" t="s">
        <v>7943</v>
      </c>
      <c r="C2832" t="s">
        <v>8021</v>
      </c>
      <c r="D2832" t="s">
        <v>9834</v>
      </c>
      <c r="E2832">
        <v>1</v>
      </c>
      <c r="F2832" s="12">
        <v>747.5</v>
      </c>
      <c r="G2832" t="s">
        <v>4247</v>
      </c>
      <c r="H2832" s="11">
        <v>44996.470138888886</v>
      </c>
      <c r="I2832" t="s">
        <v>13049</v>
      </c>
      <c r="J2832" t="s">
        <v>789</v>
      </c>
      <c r="K2832" t="s">
        <v>2153</v>
      </c>
      <c r="L2832" t="s">
        <v>2192</v>
      </c>
      <c r="M2832" t="s">
        <v>2193</v>
      </c>
      <c r="N2832" t="s">
        <v>9</v>
      </c>
      <c r="O2832" t="s">
        <v>2063</v>
      </c>
      <c r="P2832" t="s">
        <v>2075</v>
      </c>
    </row>
    <row r="2833" spans="1:16" x14ac:dyDescent="0.3">
      <c r="A2833" t="s">
        <v>9940</v>
      </c>
      <c r="B2833" t="s">
        <v>7943</v>
      </c>
      <c r="C2833" t="s">
        <v>8021</v>
      </c>
      <c r="D2833" t="s">
        <v>8287</v>
      </c>
      <c r="E2833">
        <v>1</v>
      </c>
      <c r="F2833" s="12">
        <v>50</v>
      </c>
      <c r="G2833" t="s">
        <v>4248</v>
      </c>
      <c r="H2833" s="11">
        <v>44996.47152777778</v>
      </c>
      <c r="I2833" t="s">
        <v>13049</v>
      </c>
      <c r="J2833" t="s">
        <v>177</v>
      </c>
      <c r="K2833" t="s">
        <v>2092</v>
      </c>
      <c r="L2833" t="s">
        <v>2148</v>
      </c>
      <c r="M2833" t="s">
        <v>2138</v>
      </c>
      <c r="N2833" t="s">
        <v>9</v>
      </c>
      <c r="O2833" t="s">
        <v>2063</v>
      </c>
      <c r="P2833" t="s">
        <v>2075</v>
      </c>
    </row>
    <row r="2834" spans="1:16" x14ac:dyDescent="0.3">
      <c r="A2834" t="s">
        <v>9941</v>
      </c>
      <c r="B2834" t="s">
        <v>7923</v>
      </c>
      <c r="C2834" t="s">
        <v>7980</v>
      </c>
      <c r="D2834" t="s">
        <v>8808</v>
      </c>
      <c r="E2834">
        <v>1</v>
      </c>
      <c r="F2834" s="12">
        <v>400</v>
      </c>
      <c r="G2834" t="s">
        <v>4249</v>
      </c>
      <c r="H2834" s="11">
        <v>44991.702777777777</v>
      </c>
      <c r="I2834" t="s">
        <v>13049</v>
      </c>
      <c r="J2834" t="s">
        <v>1025</v>
      </c>
      <c r="K2834" t="s">
        <v>2107</v>
      </c>
      <c r="L2834" t="s">
        <v>2110</v>
      </c>
      <c r="M2834" t="s">
        <v>2165</v>
      </c>
      <c r="N2834" t="s">
        <v>3</v>
      </c>
      <c r="O2834" t="s">
        <v>2063</v>
      </c>
      <c r="P2834" t="s">
        <v>2048</v>
      </c>
    </row>
    <row r="2835" spans="1:16" x14ac:dyDescent="0.3">
      <c r="A2835" t="s">
        <v>9941</v>
      </c>
      <c r="B2835" t="s">
        <v>7943</v>
      </c>
      <c r="C2835" t="s">
        <v>8021</v>
      </c>
      <c r="D2835" t="s">
        <v>7928</v>
      </c>
      <c r="E2835">
        <v>1</v>
      </c>
      <c r="F2835" s="12">
        <v>49.5</v>
      </c>
      <c r="G2835" t="s">
        <v>4250</v>
      </c>
      <c r="H2835" s="11">
        <v>44996.539583333331</v>
      </c>
      <c r="I2835" t="s">
        <v>13049</v>
      </c>
      <c r="J2835" t="s">
        <v>41</v>
      </c>
      <c r="K2835" t="s">
        <v>2244</v>
      </c>
      <c r="L2835" t="s">
        <v>2245</v>
      </c>
      <c r="M2835" t="s">
        <v>2246</v>
      </c>
      <c r="N2835" t="s">
        <v>9</v>
      </c>
      <c r="O2835" t="s">
        <v>2063</v>
      </c>
      <c r="P2835" t="s">
        <v>2075</v>
      </c>
    </row>
    <row r="2836" spans="1:16" x14ac:dyDescent="0.3">
      <c r="A2836" t="s">
        <v>9942</v>
      </c>
      <c r="B2836" t="s">
        <v>7923</v>
      </c>
      <c r="C2836" t="s">
        <v>7980</v>
      </c>
      <c r="D2836" t="s">
        <v>7967</v>
      </c>
      <c r="E2836">
        <v>1</v>
      </c>
      <c r="F2836" s="12">
        <v>10</v>
      </c>
      <c r="G2836" t="s">
        <v>4251</v>
      </c>
      <c r="H2836" s="11">
        <v>44991.703472222223</v>
      </c>
      <c r="I2836" t="s">
        <v>13049</v>
      </c>
      <c r="J2836" t="s">
        <v>61</v>
      </c>
      <c r="K2836" t="s">
        <v>2182</v>
      </c>
      <c r="L2836" t="s">
        <v>2240</v>
      </c>
      <c r="M2836" t="s">
        <v>2241</v>
      </c>
      <c r="N2836" t="s">
        <v>3</v>
      </c>
      <c r="O2836" t="s">
        <v>2063</v>
      </c>
      <c r="P2836" t="s">
        <v>2048</v>
      </c>
    </row>
    <row r="2837" spans="1:16" x14ac:dyDescent="0.3">
      <c r="A2837" t="s">
        <v>9943</v>
      </c>
      <c r="B2837" t="s">
        <v>7923</v>
      </c>
      <c r="C2837" t="s">
        <v>8068</v>
      </c>
      <c r="D2837" t="s">
        <v>8092</v>
      </c>
      <c r="E2837">
        <v>1</v>
      </c>
      <c r="F2837" s="12">
        <v>175</v>
      </c>
      <c r="G2837" t="s">
        <v>4252</v>
      </c>
      <c r="H2837" s="11">
        <v>44991.706250000003</v>
      </c>
      <c r="I2837" t="s">
        <v>13049</v>
      </c>
      <c r="J2837" t="s">
        <v>1119</v>
      </c>
      <c r="K2837" t="s">
        <v>2133</v>
      </c>
      <c r="L2837" t="s">
        <v>2161</v>
      </c>
      <c r="M2837" t="s">
        <v>2208</v>
      </c>
      <c r="N2837" t="s">
        <v>3</v>
      </c>
      <c r="O2837" t="s">
        <v>2063</v>
      </c>
      <c r="P2837" t="s">
        <v>2070</v>
      </c>
    </row>
    <row r="2838" spans="1:16" x14ac:dyDescent="0.3">
      <c r="A2838" t="s">
        <v>9944</v>
      </c>
      <c r="B2838" t="s">
        <v>7943</v>
      </c>
      <c r="C2838" t="s">
        <v>9945</v>
      </c>
      <c r="D2838" t="s">
        <v>8937</v>
      </c>
      <c r="E2838">
        <v>1</v>
      </c>
      <c r="F2838" s="12">
        <v>150</v>
      </c>
      <c r="G2838" t="s">
        <v>4253</v>
      </c>
      <c r="H2838" s="11">
        <v>44996.591666666667</v>
      </c>
      <c r="I2838" t="s">
        <v>13049</v>
      </c>
      <c r="J2838" t="s">
        <v>608</v>
      </c>
      <c r="K2838" t="s">
        <v>2101</v>
      </c>
      <c r="L2838" t="s">
        <v>2102</v>
      </c>
      <c r="M2838" t="s">
        <v>2188</v>
      </c>
      <c r="N2838" t="s">
        <v>9</v>
      </c>
      <c r="O2838" t="s">
        <v>2063</v>
      </c>
      <c r="P2838" t="s">
        <v>2083</v>
      </c>
    </row>
    <row r="2839" spans="1:16" x14ac:dyDescent="0.3">
      <c r="A2839" t="s">
        <v>9944</v>
      </c>
      <c r="B2839" t="s">
        <v>7943</v>
      </c>
      <c r="C2839" t="s">
        <v>9945</v>
      </c>
      <c r="D2839" t="s">
        <v>8287</v>
      </c>
      <c r="E2839">
        <v>1</v>
      </c>
      <c r="F2839" s="12">
        <v>50</v>
      </c>
      <c r="G2839" t="s">
        <v>4253</v>
      </c>
      <c r="H2839" s="11">
        <v>44996.591666666667</v>
      </c>
      <c r="I2839" t="s">
        <v>13049</v>
      </c>
      <c r="J2839" t="s">
        <v>177</v>
      </c>
      <c r="K2839" t="s">
        <v>2092</v>
      </c>
      <c r="L2839" t="s">
        <v>2148</v>
      </c>
      <c r="M2839" t="s">
        <v>2138</v>
      </c>
      <c r="N2839" t="s">
        <v>9</v>
      </c>
      <c r="O2839" t="s">
        <v>2063</v>
      </c>
      <c r="P2839" t="s">
        <v>2083</v>
      </c>
    </row>
    <row r="2840" spans="1:16" x14ac:dyDescent="0.3">
      <c r="A2840" t="s">
        <v>9946</v>
      </c>
      <c r="B2840" t="s">
        <v>7923</v>
      </c>
      <c r="C2840" t="s">
        <v>7924</v>
      </c>
      <c r="D2840" t="s">
        <v>8030</v>
      </c>
      <c r="E2840">
        <v>1</v>
      </c>
      <c r="F2840" s="12">
        <v>25</v>
      </c>
      <c r="G2840" t="s">
        <v>4254</v>
      </c>
      <c r="H2840" s="11">
        <v>44991.754166666666</v>
      </c>
      <c r="I2840" t="s">
        <v>13049</v>
      </c>
      <c r="J2840" t="s">
        <v>25</v>
      </c>
      <c r="K2840" t="s">
        <v>2122</v>
      </c>
      <c r="L2840" t="s">
        <v>2123</v>
      </c>
      <c r="M2840" t="s">
        <v>2177</v>
      </c>
      <c r="N2840" t="s">
        <v>3</v>
      </c>
      <c r="O2840" t="s">
        <v>2063</v>
      </c>
      <c r="P2840" t="s">
        <v>1987</v>
      </c>
    </row>
    <row r="2841" spans="1:16" x14ac:dyDescent="0.3">
      <c r="A2841" t="s">
        <v>9946</v>
      </c>
      <c r="B2841" t="s">
        <v>7943</v>
      </c>
      <c r="C2841" t="s">
        <v>9945</v>
      </c>
      <c r="D2841" t="s">
        <v>9173</v>
      </c>
      <c r="E2841">
        <v>1</v>
      </c>
      <c r="F2841" s="12">
        <v>25</v>
      </c>
      <c r="G2841" t="s">
        <v>4255</v>
      </c>
      <c r="H2841" s="11">
        <v>44996.633333333331</v>
      </c>
      <c r="I2841" t="s">
        <v>13049</v>
      </c>
      <c r="J2841" t="s">
        <v>660</v>
      </c>
      <c r="K2841" t="s">
        <v>2133</v>
      </c>
      <c r="L2841" t="s">
        <v>2134</v>
      </c>
      <c r="M2841" t="s">
        <v>2136</v>
      </c>
      <c r="N2841" t="s">
        <v>9</v>
      </c>
      <c r="O2841" t="s">
        <v>2063</v>
      </c>
      <c r="P2841" t="s">
        <v>2083</v>
      </c>
    </row>
    <row r="2842" spans="1:16" x14ac:dyDescent="0.3">
      <c r="A2842" t="s">
        <v>9946</v>
      </c>
      <c r="B2842" t="s">
        <v>7943</v>
      </c>
      <c r="C2842" t="s">
        <v>9945</v>
      </c>
      <c r="D2842" t="s">
        <v>8435</v>
      </c>
      <c r="E2842">
        <v>1</v>
      </c>
      <c r="F2842" s="12">
        <v>25</v>
      </c>
      <c r="G2842" t="s">
        <v>4255</v>
      </c>
      <c r="H2842" s="11">
        <v>44996.633333333331</v>
      </c>
      <c r="I2842" t="s">
        <v>13049</v>
      </c>
      <c r="J2842" t="s">
        <v>180</v>
      </c>
      <c r="K2842" t="s">
        <v>2133</v>
      </c>
      <c r="L2842" t="s">
        <v>2134</v>
      </c>
      <c r="M2842" t="s">
        <v>2138</v>
      </c>
      <c r="N2842" t="s">
        <v>9</v>
      </c>
      <c r="O2842" t="s">
        <v>2063</v>
      </c>
      <c r="P2842" t="s">
        <v>2083</v>
      </c>
    </row>
    <row r="2843" spans="1:16" x14ac:dyDescent="0.3">
      <c r="A2843" t="s">
        <v>9947</v>
      </c>
      <c r="B2843" t="s">
        <v>7939</v>
      </c>
      <c r="C2843" t="s">
        <v>7964</v>
      </c>
      <c r="D2843" t="s">
        <v>8527</v>
      </c>
      <c r="E2843">
        <v>1</v>
      </c>
      <c r="F2843" s="12">
        <v>75</v>
      </c>
      <c r="G2843" t="s">
        <v>4256</v>
      </c>
      <c r="H2843" s="11">
        <v>45041.699305555558</v>
      </c>
      <c r="I2843" t="s">
        <v>13050</v>
      </c>
      <c r="J2843" t="s">
        <v>188</v>
      </c>
      <c r="K2843" t="s">
        <v>2133</v>
      </c>
      <c r="L2843" t="s">
        <v>2134</v>
      </c>
      <c r="M2843" t="s">
        <v>2138</v>
      </c>
      <c r="N2843" t="s">
        <v>10</v>
      </c>
      <c r="O2843" t="s">
        <v>2064</v>
      </c>
      <c r="P2843" t="s">
        <v>2080</v>
      </c>
    </row>
    <row r="2844" spans="1:16" x14ac:dyDescent="0.3">
      <c r="A2844" t="s">
        <v>9947</v>
      </c>
      <c r="B2844" t="s">
        <v>7939</v>
      </c>
      <c r="C2844" t="s">
        <v>7964</v>
      </c>
      <c r="D2844" t="s">
        <v>8435</v>
      </c>
      <c r="E2844">
        <v>2</v>
      </c>
      <c r="F2844" s="12">
        <v>50</v>
      </c>
      <c r="G2844" t="s">
        <v>4256</v>
      </c>
      <c r="H2844" s="11">
        <v>45041.699305555558</v>
      </c>
      <c r="I2844" t="s">
        <v>13050</v>
      </c>
      <c r="J2844" t="s">
        <v>180</v>
      </c>
      <c r="K2844" t="s">
        <v>2133</v>
      </c>
      <c r="L2844" t="s">
        <v>2134</v>
      </c>
      <c r="M2844" t="s">
        <v>2138</v>
      </c>
      <c r="N2844" t="s">
        <v>10</v>
      </c>
      <c r="O2844" t="s">
        <v>2064</v>
      </c>
      <c r="P2844" t="s">
        <v>2080</v>
      </c>
    </row>
    <row r="2845" spans="1:16" x14ac:dyDescent="0.3">
      <c r="A2845" t="s">
        <v>9948</v>
      </c>
      <c r="B2845" t="s">
        <v>7923</v>
      </c>
      <c r="C2845" t="s">
        <v>7943</v>
      </c>
      <c r="D2845" t="s">
        <v>7941</v>
      </c>
      <c r="E2845">
        <v>1</v>
      </c>
      <c r="F2845" s="12">
        <v>25</v>
      </c>
      <c r="G2845" t="s">
        <v>4257</v>
      </c>
      <c r="H2845" s="11">
        <v>44991.760416666664</v>
      </c>
      <c r="I2845" t="s">
        <v>13049</v>
      </c>
      <c r="J2845" t="s">
        <v>23</v>
      </c>
      <c r="K2845" t="s">
        <v>2182</v>
      </c>
      <c r="L2845" t="s">
        <v>2240</v>
      </c>
      <c r="M2845" t="s">
        <v>2241</v>
      </c>
      <c r="N2845" t="s">
        <v>3</v>
      </c>
      <c r="O2845" t="s">
        <v>2063</v>
      </c>
      <c r="P2845" t="s">
        <v>2066</v>
      </c>
    </row>
    <row r="2846" spans="1:16" x14ac:dyDescent="0.3">
      <c r="A2846" t="s">
        <v>9949</v>
      </c>
      <c r="B2846" t="s">
        <v>7923</v>
      </c>
      <c r="C2846" t="s">
        <v>7949</v>
      </c>
      <c r="D2846" t="s">
        <v>9208</v>
      </c>
      <c r="E2846">
        <v>1</v>
      </c>
      <c r="F2846" s="12">
        <v>75</v>
      </c>
      <c r="G2846" t="s">
        <v>4258</v>
      </c>
      <c r="H2846" s="11">
        <v>44991.767361111109</v>
      </c>
      <c r="I2846" t="s">
        <v>13049</v>
      </c>
      <c r="J2846" t="s">
        <v>402</v>
      </c>
      <c r="K2846" t="s">
        <v>2092</v>
      </c>
      <c r="L2846" t="s">
        <v>2159</v>
      </c>
      <c r="M2846" t="s">
        <v>2167</v>
      </c>
      <c r="N2846" t="s">
        <v>3</v>
      </c>
      <c r="O2846" t="s">
        <v>2063</v>
      </c>
      <c r="P2846" t="s">
        <v>2071</v>
      </c>
    </row>
    <row r="2847" spans="1:16" x14ac:dyDescent="0.3">
      <c r="A2847" t="s">
        <v>9949</v>
      </c>
      <c r="B2847" t="s">
        <v>7923</v>
      </c>
      <c r="C2847" t="s">
        <v>7924</v>
      </c>
      <c r="D2847" t="s">
        <v>8573</v>
      </c>
      <c r="E2847">
        <v>1</v>
      </c>
      <c r="F2847" s="12">
        <v>62.5</v>
      </c>
      <c r="G2847" t="s">
        <v>4258</v>
      </c>
      <c r="H2847" s="11">
        <v>44991.767361111109</v>
      </c>
      <c r="I2847" t="s">
        <v>13049</v>
      </c>
      <c r="J2847" t="s">
        <v>288</v>
      </c>
      <c r="K2847" t="s">
        <v>2133</v>
      </c>
      <c r="L2847" t="s">
        <v>2145</v>
      </c>
      <c r="M2847" t="s">
        <v>289</v>
      </c>
      <c r="N2847" t="s">
        <v>3</v>
      </c>
      <c r="O2847" t="s">
        <v>2063</v>
      </c>
      <c r="P2847" t="s">
        <v>1987</v>
      </c>
    </row>
    <row r="2848" spans="1:16" x14ac:dyDescent="0.3">
      <c r="A2848" t="s">
        <v>9950</v>
      </c>
      <c r="B2848" t="s">
        <v>7943</v>
      </c>
      <c r="C2848" t="s">
        <v>7964</v>
      </c>
      <c r="D2848" t="s">
        <v>8022</v>
      </c>
      <c r="E2848">
        <v>1</v>
      </c>
      <c r="F2848" s="12">
        <v>25</v>
      </c>
      <c r="G2848" t="s">
        <v>4259</v>
      </c>
      <c r="H2848" s="11">
        <v>44996.749305555553</v>
      </c>
      <c r="I2848" t="s">
        <v>13049</v>
      </c>
      <c r="J2848" t="s">
        <v>152</v>
      </c>
      <c r="K2848" t="s">
        <v>2122</v>
      </c>
      <c r="L2848" t="s">
        <v>2123</v>
      </c>
      <c r="M2848" t="s">
        <v>2177</v>
      </c>
      <c r="N2848" t="s">
        <v>9</v>
      </c>
      <c r="O2848" t="s">
        <v>2063</v>
      </c>
      <c r="P2848" t="s">
        <v>2080</v>
      </c>
    </row>
    <row r="2849" spans="1:16" x14ac:dyDescent="0.3">
      <c r="A2849" t="s">
        <v>9951</v>
      </c>
      <c r="B2849" t="s">
        <v>7943</v>
      </c>
      <c r="C2849" t="s">
        <v>8021</v>
      </c>
      <c r="D2849" t="s">
        <v>9318</v>
      </c>
      <c r="E2849">
        <v>1</v>
      </c>
      <c r="F2849" s="12">
        <v>725</v>
      </c>
      <c r="G2849" t="s">
        <v>4260</v>
      </c>
      <c r="H2849" s="11">
        <v>44996.773611111108</v>
      </c>
      <c r="I2849" t="s">
        <v>13049</v>
      </c>
      <c r="J2849" t="s">
        <v>1223</v>
      </c>
      <c r="K2849" t="s">
        <v>2153</v>
      </c>
      <c r="L2849" t="s">
        <v>2192</v>
      </c>
      <c r="M2849" t="s">
        <v>2193</v>
      </c>
      <c r="N2849" t="s">
        <v>9</v>
      </c>
      <c r="O2849" t="s">
        <v>2063</v>
      </c>
      <c r="P2849" t="s">
        <v>2075</v>
      </c>
    </row>
    <row r="2850" spans="1:16" x14ac:dyDescent="0.3">
      <c r="A2850" t="s">
        <v>9952</v>
      </c>
      <c r="B2850" t="s">
        <v>7939</v>
      </c>
      <c r="C2850" t="s">
        <v>7943</v>
      </c>
      <c r="D2850" t="s">
        <v>9953</v>
      </c>
      <c r="E2850">
        <v>1</v>
      </c>
      <c r="F2850" s="12">
        <v>75</v>
      </c>
      <c r="G2850" t="s">
        <v>4261</v>
      </c>
      <c r="H2850" s="11">
        <v>45041.790277777778</v>
      </c>
      <c r="I2850" t="s">
        <v>13050</v>
      </c>
      <c r="J2850" t="s">
        <v>284</v>
      </c>
      <c r="K2850" t="s">
        <v>2133</v>
      </c>
      <c r="L2850" t="s">
        <v>2161</v>
      </c>
      <c r="M2850" t="s">
        <v>2208</v>
      </c>
      <c r="N2850" t="s">
        <v>10</v>
      </c>
      <c r="O2850" t="s">
        <v>2064</v>
      </c>
      <c r="P2850" t="s">
        <v>2066</v>
      </c>
    </row>
    <row r="2851" spans="1:16" x14ac:dyDescent="0.3">
      <c r="A2851" t="s">
        <v>9952</v>
      </c>
      <c r="B2851" t="s">
        <v>7939</v>
      </c>
      <c r="C2851" t="s">
        <v>7943</v>
      </c>
      <c r="D2851" t="s">
        <v>8150</v>
      </c>
      <c r="E2851">
        <v>1</v>
      </c>
      <c r="F2851" s="12">
        <v>19.5</v>
      </c>
      <c r="G2851" t="s">
        <v>4261</v>
      </c>
      <c r="H2851" s="11">
        <v>45041.790277777778</v>
      </c>
      <c r="I2851" t="s">
        <v>13050</v>
      </c>
      <c r="J2851" t="s">
        <v>272</v>
      </c>
      <c r="K2851" t="s">
        <v>2133</v>
      </c>
      <c r="L2851" t="s">
        <v>2161</v>
      </c>
      <c r="M2851" t="s">
        <v>2208</v>
      </c>
      <c r="N2851" t="s">
        <v>10</v>
      </c>
      <c r="O2851" t="s">
        <v>2064</v>
      </c>
      <c r="P2851" t="s">
        <v>2066</v>
      </c>
    </row>
    <row r="2852" spans="1:16" x14ac:dyDescent="0.3">
      <c r="A2852" t="s">
        <v>9954</v>
      </c>
      <c r="B2852" t="s">
        <v>7923</v>
      </c>
      <c r="C2852" t="s">
        <v>7949</v>
      </c>
      <c r="D2852" t="s">
        <v>8398</v>
      </c>
      <c r="E2852">
        <v>1</v>
      </c>
      <c r="F2852" s="12">
        <v>212.5</v>
      </c>
      <c r="G2852" t="s">
        <v>4262</v>
      </c>
      <c r="H2852" s="11">
        <v>44991.841666666667</v>
      </c>
      <c r="I2852" t="s">
        <v>13049</v>
      </c>
      <c r="J2852" t="s">
        <v>1566</v>
      </c>
      <c r="K2852" t="s">
        <v>2101</v>
      </c>
      <c r="L2852" t="s">
        <v>2102</v>
      </c>
      <c r="M2852" t="s">
        <v>2167</v>
      </c>
      <c r="N2852" t="s">
        <v>3</v>
      </c>
      <c r="O2852" t="s">
        <v>2063</v>
      </c>
      <c r="P2852" t="s">
        <v>2071</v>
      </c>
    </row>
    <row r="2853" spans="1:16" x14ac:dyDescent="0.3">
      <c r="A2853" t="s">
        <v>9954</v>
      </c>
      <c r="B2853" t="s">
        <v>7939</v>
      </c>
      <c r="C2853" t="s">
        <v>7943</v>
      </c>
      <c r="D2853" t="s">
        <v>8285</v>
      </c>
      <c r="E2853">
        <v>1</v>
      </c>
      <c r="F2853" s="12">
        <v>150</v>
      </c>
      <c r="G2853" t="s">
        <v>4263</v>
      </c>
      <c r="H2853" s="11">
        <v>45041.805555555555</v>
      </c>
      <c r="I2853" t="s">
        <v>13050</v>
      </c>
      <c r="J2853" t="s">
        <v>186</v>
      </c>
      <c r="K2853" t="s">
        <v>2133</v>
      </c>
      <c r="L2853" t="s">
        <v>2134</v>
      </c>
      <c r="M2853" t="s">
        <v>2138</v>
      </c>
      <c r="N2853" t="s">
        <v>10</v>
      </c>
      <c r="O2853" t="s">
        <v>2064</v>
      </c>
      <c r="P2853" t="s">
        <v>2066</v>
      </c>
    </row>
    <row r="2854" spans="1:16" x14ac:dyDescent="0.3">
      <c r="A2854" t="s">
        <v>9955</v>
      </c>
      <c r="B2854" t="s">
        <v>7943</v>
      </c>
      <c r="C2854" t="s">
        <v>7964</v>
      </c>
      <c r="D2854" t="s">
        <v>8123</v>
      </c>
      <c r="E2854">
        <v>1</v>
      </c>
      <c r="F2854" s="12">
        <v>137.5</v>
      </c>
      <c r="G2854" t="s">
        <v>4264</v>
      </c>
      <c r="H2854" s="11">
        <v>44996.799305555556</v>
      </c>
      <c r="I2854" t="s">
        <v>13049</v>
      </c>
      <c r="J2854" t="s">
        <v>1005</v>
      </c>
      <c r="K2854" t="s">
        <v>2133</v>
      </c>
      <c r="L2854" t="s">
        <v>2161</v>
      </c>
      <c r="M2854" t="s">
        <v>2208</v>
      </c>
      <c r="N2854" t="s">
        <v>9</v>
      </c>
      <c r="O2854" t="s">
        <v>2063</v>
      </c>
      <c r="P2854" t="s">
        <v>2080</v>
      </c>
    </row>
    <row r="2855" spans="1:16" x14ac:dyDescent="0.3">
      <c r="A2855" t="s">
        <v>9955</v>
      </c>
      <c r="B2855" t="s">
        <v>7943</v>
      </c>
      <c r="C2855" t="s">
        <v>7964</v>
      </c>
      <c r="D2855" t="s">
        <v>8333</v>
      </c>
      <c r="E2855">
        <v>1</v>
      </c>
      <c r="F2855" s="12">
        <v>20</v>
      </c>
      <c r="G2855" t="s">
        <v>4264</v>
      </c>
      <c r="H2855" s="11">
        <v>44996.799305555556</v>
      </c>
      <c r="I2855" t="s">
        <v>13049</v>
      </c>
      <c r="J2855" t="s">
        <v>175</v>
      </c>
      <c r="K2855" t="s">
        <v>2133</v>
      </c>
      <c r="L2855" t="s">
        <v>2143</v>
      </c>
      <c r="M2855" t="s">
        <v>2144</v>
      </c>
      <c r="N2855" t="s">
        <v>9</v>
      </c>
      <c r="O2855" t="s">
        <v>2063</v>
      </c>
      <c r="P2855" t="s">
        <v>2080</v>
      </c>
    </row>
    <row r="2856" spans="1:16" x14ac:dyDescent="0.3">
      <c r="A2856" t="s">
        <v>9955</v>
      </c>
      <c r="B2856" t="s">
        <v>7939</v>
      </c>
      <c r="C2856" t="s">
        <v>7964</v>
      </c>
      <c r="D2856" t="s">
        <v>8007</v>
      </c>
      <c r="E2856">
        <v>2</v>
      </c>
      <c r="F2856" s="12">
        <v>95</v>
      </c>
      <c r="G2856" t="s">
        <v>4265</v>
      </c>
      <c r="H2856" s="11">
        <v>45041.818055555559</v>
      </c>
      <c r="I2856" t="s">
        <v>13050</v>
      </c>
      <c r="J2856" t="s">
        <v>37</v>
      </c>
      <c r="K2856" t="s">
        <v>2182</v>
      </c>
      <c r="L2856" t="s">
        <v>2240</v>
      </c>
      <c r="M2856" t="s">
        <v>2241</v>
      </c>
      <c r="N2856" t="s">
        <v>10</v>
      </c>
      <c r="O2856" t="s">
        <v>2064</v>
      </c>
      <c r="P2856" t="s">
        <v>2080</v>
      </c>
    </row>
    <row r="2857" spans="1:16" x14ac:dyDescent="0.3">
      <c r="A2857" t="s">
        <v>9956</v>
      </c>
      <c r="B2857" t="s">
        <v>7939</v>
      </c>
      <c r="C2857" t="s">
        <v>7943</v>
      </c>
      <c r="D2857" t="s">
        <v>9098</v>
      </c>
      <c r="E2857">
        <v>1</v>
      </c>
      <c r="F2857" s="12">
        <v>15</v>
      </c>
      <c r="G2857" t="s">
        <v>4266</v>
      </c>
      <c r="H2857" s="11">
        <v>45041.824305555558</v>
      </c>
      <c r="I2857" t="s">
        <v>13050</v>
      </c>
      <c r="J2857" t="s">
        <v>384</v>
      </c>
      <c r="K2857" t="s">
        <v>2140</v>
      </c>
      <c r="L2857" t="s">
        <v>2141</v>
      </c>
      <c r="M2857" t="s">
        <v>2141</v>
      </c>
      <c r="N2857" t="s">
        <v>10</v>
      </c>
      <c r="O2857" t="s">
        <v>2064</v>
      </c>
      <c r="P2857" t="s">
        <v>2066</v>
      </c>
    </row>
    <row r="2858" spans="1:16" x14ac:dyDescent="0.3">
      <c r="A2858" t="s">
        <v>9957</v>
      </c>
      <c r="B2858" t="s">
        <v>7923</v>
      </c>
      <c r="C2858" t="s">
        <v>7980</v>
      </c>
      <c r="D2858" t="s">
        <v>8007</v>
      </c>
      <c r="E2858">
        <v>1</v>
      </c>
      <c r="F2858" s="12">
        <v>47.5</v>
      </c>
      <c r="G2858" t="s">
        <v>4267</v>
      </c>
      <c r="H2858" s="11">
        <v>44991.917361111111</v>
      </c>
      <c r="I2858" t="s">
        <v>13049</v>
      </c>
      <c r="J2858" t="s">
        <v>37</v>
      </c>
      <c r="K2858" t="s">
        <v>2182</v>
      </c>
      <c r="L2858" t="s">
        <v>2240</v>
      </c>
      <c r="M2858" t="s">
        <v>2241</v>
      </c>
      <c r="N2858" t="s">
        <v>3</v>
      </c>
      <c r="O2858" t="s">
        <v>2063</v>
      </c>
      <c r="P2858" t="s">
        <v>2048</v>
      </c>
    </row>
    <row r="2859" spans="1:16" x14ac:dyDescent="0.3">
      <c r="A2859" t="s">
        <v>9957</v>
      </c>
      <c r="B2859" t="s">
        <v>7939</v>
      </c>
      <c r="C2859" t="s">
        <v>7964</v>
      </c>
      <c r="D2859" t="s">
        <v>9160</v>
      </c>
      <c r="E2859">
        <v>1</v>
      </c>
      <c r="F2859" s="12">
        <v>249.5</v>
      </c>
      <c r="G2859" t="s">
        <v>4268</v>
      </c>
      <c r="H2859" s="11">
        <v>45041.85</v>
      </c>
      <c r="I2859" t="s">
        <v>13050</v>
      </c>
      <c r="J2859" t="s">
        <v>1529</v>
      </c>
      <c r="K2859" t="s">
        <v>2092</v>
      </c>
      <c r="L2859" t="s">
        <v>2148</v>
      </c>
      <c r="M2859" t="s">
        <v>2139</v>
      </c>
      <c r="N2859" t="s">
        <v>10</v>
      </c>
      <c r="O2859" t="s">
        <v>2064</v>
      </c>
      <c r="P2859" t="s">
        <v>2080</v>
      </c>
    </row>
    <row r="2860" spans="1:16" x14ac:dyDescent="0.3">
      <c r="A2860" t="s">
        <v>9958</v>
      </c>
      <c r="B2860" t="s">
        <v>7923</v>
      </c>
      <c r="C2860" t="s">
        <v>7980</v>
      </c>
      <c r="D2860" t="s">
        <v>7928</v>
      </c>
      <c r="E2860">
        <v>1</v>
      </c>
      <c r="F2860" s="12">
        <v>49.5</v>
      </c>
      <c r="G2860" t="s">
        <v>4269</v>
      </c>
      <c r="H2860" s="11">
        <v>44992.518750000003</v>
      </c>
      <c r="I2860" t="s">
        <v>13049</v>
      </c>
      <c r="J2860" t="s">
        <v>41</v>
      </c>
      <c r="K2860" t="s">
        <v>2244</v>
      </c>
      <c r="L2860" t="s">
        <v>2245</v>
      </c>
      <c r="M2860" t="s">
        <v>2246</v>
      </c>
      <c r="N2860" t="s">
        <v>3</v>
      </c>
      <c r="O2860" t="s">
        <v>2063</v>
      </c>
      <c r="P2860" t="s">
        <v>2048</v>
      </c>
    </row>
    <row r="2861" spans="1:16" x14ac:dyDescent="0.3">
      <c r="A2861" t="s">
        <v>9959</v>
      </c>
      <c r="B2861" t="s">
        <v>7939</v>
      </c>
      <c r="C2861" t="s">
        <v>7964</v>
      </c>
      <c r="D2861" t="s">
        <v>8937</v>
      </c>
      <c r="E2861">
        <v>1</v>
      </c>
      <c r="F2861" s="12">
        <v>150</v>
      </c>
      <c r="G2861" t="s">
        <v>4270</v>
      </c>
      <c r="H2861" s="11">
        <v>45041.890277777777</v>
      </c>
      <c r="I2861" t="s">
        <v>13050</v>
      </c>
      <c r="J2861" t="s">
        <v>608</v>
      </c>
      <c r="K2861" t="s">
        <v>2101</v>
      </c>
      <c r="L2861" t="s">
        <v>2102</v>
      </c>
      <c r="M2861" t="s">
        <v>2188</v>
      </c>
      <c r="N2861" t="s">
        <v>10</v>
      </c>
      <c r="O2861" t="s">
        <v>2064</v>
      </c>
      <c r="P2861" t="s">
        <v>2080</v>
      </c>
    </row>
    <row r="2862" spans="1:16" x14ac:dyDescent="0.3">
      <c r="A2862" t="s">
        <v>9960</v>
      </c>
      <c r="B2862" t="s">
        <v>7939</v>
      </c>
      <c r="C2862" t="s">
        <v>7964</v>
      </c>
      <c r="D2862" t="s">
        <v>8397</v>
      </c>
      <c r="E2862">
        <v>1</v>
      </c>
      <c r="F2862" s="12">
        <v>137.5</v>
      </c>
      <c r="G2862" t="s">
        <v>4271</v>
      </c>
      <c r="H2862" s="11">
        <v>45041.899305555555</v>
      </c>
      <c r="I2862" t="s">
        <v>13050</v>
      </c>
      <c r="J2862" t="s">
        <v>1115</v>
      </c>
      <c r="K2862" t="s">
        <v>2117</v>
      </c>
      <c r="L2862" t="s">
        <v>2118</v>
      </c>
      <c r="M2862" t="s">
        <v>2162</v>
      </c>
      <c r="N2862" t="s">
        <v>10</v>
      </c>
      <c r="O2862" t="s">
        <v>2064</v>
      </c>
      <c r="P2862" t="s">
        <v>2080</v>
      </c>
    </row>
    <row r="2863" spans="1:16" x14ac:dyDescent="0.3">
      <c r="A2863" t="s">
        <v>9961</v>
      </c>
      <c r="B2863" t="s">
        <v>7923</v>
      </c>
      <c r="C2863" t="s">
        <v>7980</v>
      </c>
      <c r="D2863" t="s">
        <v>8279</v>
      </c>
      <c r="E2863">
        <v>1</v>
      </c>
      <c r="F2863" s="12">
        <v>10</v>
      </c>
      <c r="G2863" t="s">
        <v>4272</v>
      </c>
      <c r="H2863" s="11">
        <v>44992.538888888892</v>
      </c>
      <c r="I2863" t="s">
        <v>13049</v>
      </c>
      <c r="J2863" t="s">
        <v>203</v>
      </c>
      <c r="K2863" t="s">
        <v>2133</v>
      </c>
      <c r="L2863" t="s">
        <v>2134</v>
      </c>
      <c r="M2863" t="s">
        <v>2138</v>
      </c>
      <c r="N2863" t="s">
        <v>3</v>
      </c>
      <c r="O2863" t="s">
        <v>2063</v>
      </c>
      <c r="P2863" t="s">
        <v>2048</v>
      </c>
    </row>
    <row r="2864" spans="1:16" x14ac:dyDescent="0.3">
      <c r="A2864" t="s">
        <v>9961</v>
      </c>
      <c r="B2864" t="s">
        <v>7923</v>
      </c>
      <c r="C2864" t="s">
        <v>7980</v>
      </c>
      <c r="D2864" t="s">
        <v>8435</v>
      </c>
      <c r="E2864">
        <v>1</v>
      </c>
      <c r="F2864" s="12">
        <v>25</v>
      </c>
      <c r="G2864" t="s">
        <v>4272</v>
      </c>
      <c r="H2864" s="11">
        <v>44992.538888888892</v>
      </c>
      <c r="I2864" t="s">
        <v>13049</v>
      </c>
      <c r="J2864" t="s">
        <v>180</v>
      </c>
      <c r="K2864" t="s">
        <v>2133</v>
      </c>
      <c r="L2864" t="s">
        <v>2134</v>
      </c>
      <c r="M2864" t="s">
        <v>2138</v>
      </c>
      <c r="N2864" t="s">
        <v>3</v>
      </c>
      <c r="O2864" t="s">
        <v>2063</v>
      </c>
      <c r="P2864" t="s">
        <v>2048</v>
      </c>
    </row>
    <row r="2865" spans="1:16" x14ac:dyDescent="0.3">
      <c r="A2865" t="s">
        <v>9961</v>
      </c>
      <c r="B2865" t="s">
        <v>7939</v>
      </c>
      <c r="C2865" t="s">
        <v>7943</v>
      </c>
      <c r="D2865" t="s">
        <v>7941</v>
      </c>
      <c r="E2865">
        <v>1</v>
      </c>
      <c r="F2865" s="12">
        <v>25</v>
      </c>
      <c r="G2865" t="s">
        <v>4273</v>
      </c>
      <c r="H2865" s="11">
        <v>45041.918749999997</v>
      </c>
      <c r="I2865" t="s">
        <v>13050</v>
      </c>
      <c r="J2865" t="s">
        <v>23</v>
      </c>
      <c r="K2865" t="s">
        <v>2182</v>
      </c>
      <c r="L2865" t="s">
        <v>2240</v>
      </c>
      <c r="M2865" t="s">
        <v>2241</v>
      </c>
      <c r="N2865" t="s">
        <v>10</v>
      </c>
      <c r="O2865" t="s">
        <v>2064</v>
      </c>
      <c r="P2865" t="s">
        <v>2066</v>
      </c>
    </row>
    <row r="2866" spans="1:16" x14ac:dyDescent="0.3">
      <c r="A2866" t="s">
        <v>9962</v>
      </c>
      <c r="B2866" t="s">
        <v>7943</v>
      </c>
      <c r="C2866" t="s">
        <v>7964</v>
      </c>
      <c r="D2866" t="s">
        <v>7928</v>
      </c>
      <c r="E2866">
        <v>1</v>
      </c>
      <c r="F2866" s="12">
        <v>49.5</v>
      </c>
      <c r="G2866" t="s">
        <v>4274</v>
      </c>
      <c r="H2866" s="11">
        <v>44996.893055555556</v>
      </c>
      <c r="I2866" t="s">
        <v>13049</v>
      </c>
      <c r="J2866" t="s">
        <v>41</v>
      </c>
      <c r="K2866" t="s">
        <v>2244</v>
      </c>
      <c r="L2866" t="s">
        <v>2245</v>
      </c>
      <c r="M2866" t="s">
        <v>2246</v>
      </c>
      <c r="N2866" t="s">
        <v>9</v>
      </c>
      <c r="O2866" t="s">
        <v>2063</v>
      </c>
      <c r="P2866" t="s">
        <v>2080</v>
      </c>
    </row>
    <row r="2867" spans="1:16" x14ac:dyDescent="0.3">
      <c r="A2867" t="s">
        <v>9963</v>
      </c>
      <c r="B2867" t="s">
        <v>7923</v>
      </c>
      <c r="C2867" t="s">
        <v>7980</v>
      </c>
      <c r="D2867" t="s">
        <v>8096</v>
      </c>
      <c r="E2867">
        <v>1</v>
      </c>
      <c r="F2867" s="12">
        <v>2.5</v>
      </c>
      <c r="G2867" t="s">
        <v>4275</v>
      </c>
      <c r="H2867" s="11">
        <v>44992.556250000001</v>
      </c>
      <c r="I2867" t="s">
        <v>13049</v>
      </c>
      <c r="J2867" t="s">
        <v>39</v>
      </c>
      <c r="K2867" t="s">
        <v>2247</v>
      </c>
      <c r="L2867" t="s">
        <v>2248</v>
      </c>
      <c r="M2867" t="s">
        <v>2249</v>
      </c>
      <c r="N2867" t="s">
        <v>3</v>
      </c>
      <c r="O2867" t="s">
        <v>2063</v>
      </c>
      <c r="P2867" t="s">
        <v>2048</v>
      </c>
    </row>
    <row r="2868" spans="1:16" x14ac:dyDescent="0.3">
      <c r="A2868" t="s">
        <v>9964</v>
      </c>
      <c r="B2868" t="s">
        <v>7923</v>
      </c>
      <c r="C2868" t="s">
        <v>7980</v>
      </c>
      <c r="D2868" t="s">
        <v>9208</v>
      </c>
      <c r="E2868">
        <v>1</v>
      </c>
      <c r="F2868" s="12">
        <v>75</v>
      </c>
      <c r="G2868" t="s">
        <v>4276</v>
      </c>
      <c r="H2868" s="11">
        <v>44992.558333333334</v>
      </c>
      <c r="I2868" t="s">
        <v>13049</v>
      </c>
      <c r="J2868" t="s">
        <v>402</v>
      </c>
      <c r="K2868" t="s">
        <v>2092</v>
      </c>
      <c r="L2868" t="s">
        <v>2159</v>
      </c>
      <c r="M2868" t="s">
        <v>2167</v>
      </c>
      <c r="N2868" t="s">
        <v>3</v>
      </c>
      <c r="O2868" t="s">
        <v>2063</v>
      </c>
      <c r="P2868" t="s">
        <v>2048</v>
      </c>
    </row>
    <row r="2869" spans="1:16" x14ac:dyDescent="0.3">
      <c r="A2869" t="s">
        <v>9964</v>
      </c>
      <c r="B2869" t="s">
        <v>7923</v>
      </c>
      <c r="C2869" t="s">
        <v>7980</v>
      </c>
      <c r="D2869" t="s">
        <v>8064</v>
      </c>
      <c r="E2869">
        <v>1</v>
      </c>
      <c r="F2869" s="12">
        <v>25</v>
      </c>
      <c r="G2869" t="s">
        <v>4276</v>
      </c>
      <c r="H2869" s="11">
        <v>44992.558333333334</v>
      </c>
      <c r="I2869" t="s">
        <v>13049</v>
      </c>
      <c r="J2869" t="s">
        <v>11</v>
      </c>
      <c r="K2869" t="s">
        <v>2182</v>
      </c>
      <c r="L2869" t="s">
        <v>2240</v>
      </c>
      <c r="M2869" t="s">
        <v>2241</v>
      </c>
      <c r="N2869" t="s">
        <v>3</v>
      </c>
      <c r="O2869" t="s">
        <v>2063</v>
      </c>
      <c r="P2869" t="s">
        <v>2048</v>
      </c>
    </row>
    <row r="2870" spans="1:16" x14ac:dyDescent="0.3">
      <c r="A2870" t="s">
        <v>9965</v>
      </c>
      <c r="B2870" t="s">
        <v>7939</v>
      </c>
      <c r="C2870" t="s">
        <v>7943</v>
      </c>
      <c r="D2870" t="s">
        <v>8054</v>
      </c>
      <c r="E2870">
        <v>2</v>
      </c>
      <c r="F2870" s="12">
        <v>450</v>
      </c>
      <c r="G2870" t="s">
        <v>4277</v>
      </c>
      <c r="H2870" s="11">
        <v>45041.955555555556</v>
      </c>
      <c r="I2870" t="s">
        <v>13050</v>
      </c>
      <c r="J2870" t="s">
        <v>97</v>
      </c>
      <c r="K2870" t="s">
        <v>2133</v>
      </c>
      <c r="L2870" t="s">
        <v>2161</v>
      </c>
      <c r="M2870" t="s">
        <v>2208</v>
      </c>
      <c r="N2870" t="s">
        <v>10</v>
      </c>
      <c r="O2870" t="s">
        <v>2064</v>
      </c>
      <c r="P2870" t="s">
        <v>2066</v>
      </c>
    </row>
    <row r="2871" spans="1:16" x14ac:dyDescent="0.3">
      <c r="A2871" t="s">
        <v>9966</v>
      </c>
      <c r="B2871" t="s">
        <v>7923</v>
      </c>
      <c r="C2871" t="s">
        <v>7923</v>
      </c>
      <c r="D2871" t="s">
        <v>9259</v>
      </c>
      <c r="E2871">
        <v>1</v>
      </c>
      <c r="F2871" s="12">
        <v>225</v>
      </c>
      <c r="G2871" t="s">
        <v>4278</v>
      </c>
      <c r="H2871" s="11">
        <v>44992.606944444444</v>
      </c>
      <c r="I2871" t="s">
        <v>13049</v>
      </c>
      <c r="J2871" t="s">
        <v>1977</v>
      </c>
      <c r="K2871" t="s">
        <v>2133</v>
      </c>
      <c r="L2871" t="s">
        <v>2161</v>
      </c>
      <c r="M2871" t="s">
        <v>2208</v>
      </c>
      <c r="N2871" t="s">
        <v>3</v>
      </c>
      <c r="O2871" t="s">
        <v>2063</v>
      </c>
      <c r="P2871" t="s">
        <v>2043</v>
      </c>
    </row>
    <row r="2872" spans="1:16" x14ac:dyDescent="0.3">
      <c r="A2872" t="s">
        <v>9966</v>
      </c>
      <c r="B2872" t="s">
        <v>7923</v>
      </c>
      <c r="C2872" t="s">
        <v>7923</v>
      </c>
      <c r="D2872" t="s">
        <v>8370</v>
      </c>
      <c r="E2872">
        <v>1</v>
      </c>
      <c r="F2872" s="12">
        <v>75</v>
      </c>
      <c r="G2872" t="s">
        <v>4278</v>
      </c>
      <c r="H2872" s="11">
        <v>44992.606944444444</v>
      </c>
      <c r="I2872" t="s">
        <v>13049</v>
      </c>
      <c r="J2872" t="s">
        <v>692</v>
      </c>
      <c r="K2872" t="s">
        <v>2133</v>
      </c>
      <c r="L2872" t="s">
        <v>2161</v>
      </c>
      <c r="M2872" t="s">
        <v>2208</v>
      </c>
      <c r="N2872" t="s">
        <v>3</v>
      </c>
      <c r="O2872" t="s">
        <v>2063</v>
      </c>
      <c r="P2872" t="s">
        <v>2043</v>
      </c>
    </row>
    <row r="2873" spans="1:16" x14ac:dyDescent="0.3">
      <c r="A2873" t="s">
        <v>9966</v>
      </c>
      <c r="B2873" t="s">
        <v>7923</v>
      </c>
      <c r="C2873" t="s">
        <v>7923</v>
      </c>
      <c r="D2873" t="s">
        <v>8086</v>
      </c>
      <c r="E2873">
        <v>1</v>
      </c>
      <c r="F2873" s="12">
        <v>29.5</v>
      </c>
      <c r="G2873" t="s">
        <v>4278</v>
      </c>
      <c r="H2873" s="11">
        <v>44992.606944444444</v>
      </c>
      <c r="I2873" t="s">
        <v>13049</v>
      </c>
      <c r="J2873" t="s">
        <v>421</v>
      </c>
      <c r="K2873" t="s">
        <v>2133</v>
      </c>
      <c r="L2873" t="s">
        <v>2134</v>
      </c>
      <c r="M2873" t="s">
        <v>2208</v>
      </c>
      <c r="N2873" t="s">
        <v>3</v>
      </c>
      <c r="O2873" t="s">
        <v>2063</v>
      </c>
      <c r="P2873" t="s">
        <v>2043</v>
      </c>
    </row>
    <row r="2874" spans="1:16" x14ac:dyDescent="0.3">
      <c r="A2874" t="s">
        <v>9966</v>
      </c>
      <c r="B2874" t="s">
        <v>7923</v>
      </c>
      <c r="C2874" t="s">
        <v>7923</v>
      </c>
      <c r="D2874" t="s">
        <v>9225</v>
      </c>
      <c r="E2874">
        <v>1</v>
      </c>
      <c r="F2874" s="12">
        <v>172.5</v>
      </c>
      <c r="G2874" t="s">
        <v>4278</v>
      </c>
      <c r="H2874" s="11">
        <v>44992.606944444444</v>
      </c>
      <c r="I2874" t="s">
        <v>13049</v>
      </c>
      <c r="J2874" t="s">
        <v>927</v>
      </c>
      <c r="K2874" t="s">
        <v>2133</v>
      </c>
      <c r="L2874" t="s">
        <v>2161</v>
      </c>
      <c r="M2874" t="s">
        <v>2208</v>
      </c>
      <c r="N2874" t="s">
        <v>3</v>
      </c>
      <c r="O2874" t="s">
        <v>2063</v>
      </c>
      <c r="P2874" t="s">
        <v>2043</v>
      </c>
    </row>
    <row r="2875" spans="1:16" x14ac:dyDescent="0.3">
      <c r="A2875" t="s">
        <v>9966</v>
      </c>
      <c r="B2875" t="s">
        <v>7939</v>
      </c>
      <c r="C2875" t="s">
        <v>7943</v>
      </c>
      <c r="D2875" t="s">
        <v>8007</v>
      </c>
      <c r="E2875">
        <v>1</v>
      </c>
      <c r="F2875" s="12">
        <v>47.5</v>
      </c>
      <c r="G2875" t="s">
        <v>4279</v>
      </c>
      <c r="H2875" s="11">
        <v>45041.98541666667</v>
      </c>
      <c r="I2875" t="s">
        <v>13050</v>
      </c>
      <c r="J2875" t="s">
        <v>37</v>
      </c>
      <c r="K2875" t="s">
        <v>2182</v>
      </c>
      <c r="L2875" t="s">
        <v>2240</v>
      </c>
      <c r="M2875" t="s">
        <v>2241</v>
      </c>
      <c r="N2875" t="s">
        <v>10</v>
      </c>
      <c r="O2875" t="s">
        <v>2064</v>
      </c>
      <c r="P2875" t="s">
        <v>2066</v>
      </c>
    </row>
    <row r="2876" spans="1:16" x14ac:dyDescent="0.3">
      <c r="A2876" t="s">
        <v>9967</v>
      </c>
      <c r="B2876" t="s">
        <v>7943</v>
      </c>
      <c r="C2876" t="s">
        <v>7964</v>
      </c>
      <c r="D2876" t="s">
        <v>9968</v>
      </c>
      <c r="E2876">
        <v>1</v>
      </c>
      <c r="F2876" s="12">
        <v>550</v>
      </c>
      <c r="G2876" t="s">
        <v>4280</v>
      </c>
      <c r="H2876" s="11">
        <v>44996.908333333333</v>
      </c>
      <c r="I2876" t="s">
        <v>13049</v>
      </c>
      <c r="J2876" t="s">
        <v>2016</v>
      </c>
      <c r="K2876" t="s">
        <v>2153</v>
      </c>
      <c r="L2876" t="s">
        <v>2154</v>
      </c>
      <c r="M2876" t="s">
        <v>2214</v>
      </c>
      <c r="N2876" t="s">
        <v>9</v>
      </c>
      <c r="O2876" t="s">
        <v>2063</v>
      </c>
      <c r="P2876" t="s">
        <v>2080</v>
      </c>
    </row>
    <row r="2877" spans="1:16" x14ac:dyDescent="0.3">
      <c r="A2877" t="s">
        <v>9967</v>
      </c>
      <c r="B2877" t="s">
        <v>7943</v>
      </c>
      <c r="C2877" t="s">
        <v>7964</v>
      </c>
      <c r="D2877" t="s">
        <v>8130</v>
      </c>
      <c r="E2877">
        <v>1</v>
      </c>
      <c r="F2877" s="12">
        <v>550</v>
      </c>
      <c r="G2877" t="s">
        <v>4280</v>
      </c>
      <c r="H2877" s="11">
        <v>44996.908333333333</v>
      </c>
      <c r="I2877" t="s">
        <v>13049</v>
      </c>
      <c r="J2877" t="s">
        <v>1881</v>
      </c>
      <c r="K2877" t="s">
        <v>2153</v>
      </c>
      <c r="L2877" t="s">
        <v>2154</v>
      </c>
      <c r="M2877" t="s">
        <v>2214</v>
      </c>
      <c r="N2877" t="s">
        <v>9</v>
      </c>
      <c r="O2877" t="s">
        <v>2063</v>
      </c>
      <c r="P2877" t="s">
        <v>2080</v>
      </c>
    </row>
    <row r="2878" spans="1:16" x14ac:dyDescent="0.3">
      <c r="A2878" t="s">
        <v>9969</v>
      </c>
      <c r="B2878" t="s">
        <v>7923</v>
      </c>
      <c r="C2878" t="s">
        <v>7924</v>
      </c>
      <c r="D2878" t="s">
        <v>7943</v>
      </c>
      <c r="E2878">
        <v>1</v>
      </c>
      <c r="F2878" s="12">
        <v>297.5</v>
      </c>
      <c r="G2878" t="s">
        <v>4281</v>
      </c>
      <c r="H2878" s="11">
        <v>44992.62222222222</v>
      </c>
      <c r="I2878" t="s">
        <v>13049</v>
      </c>
      <c r="J2878" t="s">
        <v>644</v>
      </c>
      <c r="K2878" t="s">
        <v>2089</v>
      </c>
      <c r="L2878" t="s">
        <v>2090</v>
      </c>
      <c r="M2878" t="s">
        <v>2091</v>
      </c>
      <c r="N2878" t="s">
        <v>3</v>
      </c>
      <c r="O2878" t="s">
        <v>2063</v>
      </c>
      <c r="P2878" t="s">
        <v>1987</v>
      </c>
    </row>
    <row r="2879" spans="1:16" x14ac:dyDescent="0.3">
      <c r="A2879" t="s">
        <v>9969</v>
      </c>
      <c r="B2879" t="s">
        <v>7939</v>
      </c>
      <c r="C2879" t="s">
        <v>7943</v>
      </c>
      <c r="D2879" t="s">
        <v>9600</v>
      </c>
      <c r="E2879">
        <v>1</v>
      </c>
      <c r="F2879" s="12">
        <v>175</v>
      </c>
      <c r="G2879" t="s">
        <v>4282</v>
      </c>
      <c r="H2879" s="11">
        <v>45042.017361111109</v>
      </c>
      <c r="I2879" t="s">
        <v>13050</v>
      </c>
      <c r="J2879" t="s">
        <v>380</v>
      </c>
      <c r="K2879" t="s">
        <v>2190</v>
      </c>
      <c r="L2879" t="s">
        <v>2108</v>
      </c>
      <c r="M2879" t="s">
        <v>2200</v>
      </c>
      <c r="N2879" t="s">
        <v>10</v>
      </c>
      <c r="O2879" t="s">
        <v>2064</v>
      </c>
      <c r="P2879" t="s">
        <v>2066</v>
      </c>
    </row>
    <row r="2880" spans="1:16" x14ac:dyDescent="0.3">
      <c r="A2880" t="s">
        <v>9970</v>
      </c>
      <c r="B2880" t="s">
        <v>7923</v>
      </c>
      <c r="C2880" t="s">
        <v>7923</v>
      </c>
      <c r="D2880" t="s">
        <v>7949</v>
      </c>
      <c r="E2880">
        <v>1</v>
      </c>
      <c r="F2880" s="12">
        <v>650</v>
      </c>
      <c r="G2880" t="s">
        <v>4283</v>
      </c>
      <c r="H2880" s="11">
        <v>44992.65625</v>
      </c>
      <c r="I2880" t="s">
        <v>13049</v>
      </c>
      <c r="J2880" t="s">
        <v>15</v>
      </c>
      <c r="K2880" t="s">
        <v>2092</v>
      </c>
      <c r="L2880" t="s">
        <v>2093</v>
      </c>
      <c r="M2880" t="s">
        <v>2094</v>
      </c>
      <c r="N2880" t="s">
        <v>3</v>
      </c>
      <c r="O2880" t="s">
        <v>2063</v>
      </c>
      <c r="P2880" t="s">
        <v>2043</v>
      </c>
    </row>
    <row r="2881" spans="1:16" x14ac:dyDescent="0.3">
      <c r="A2881" t="s">
        <v>9970</v>
      </c>
      <c r="B2881" t="s">
        <v>7943</v>
      </c>
      <c r="C2881" t="s">
        <v>7964</v>
      </c>
      <c r="D2881" t="s">
        <v>8007</v>
      </c>
      <c r="E2881">
        <v>1</v>
      </c>
      <c r="F2881" s="12">
        <v>47.5</v>
      </c>
      <c r="G2881" t="s">
        <v>4284</v>
      </c>
      <c r="H2881" s="11">
        <v>44996.917361111111</v>
      </c>
      <c r="I2881" t="s">
        <v>13049</v>
      </c>
      <c r="J2881" t="s">
        <v>37</v>
      </c>
      <c r="K2881" t="s">
        <v>2182</v>
      </c>
      <c r="L2881" t="s">
        <v>2240</v>
      </c>
      <c r="M2881" t="s">
        <v>2241</v>
      </c>
      <c r="N2881" t="s">
        <v>9</v>
      </c>
      <c r="O2881" t="s">
        <v>2063</v>
      </c>
      <c r="P2881" t="s">
        <v>2080</v>
      </c>
    </row>
    <row r="2882" spans="1:16" x14ac:dyDescent="0.3">
      <c r="A2882" t="s">
        <v>9971</v>
      </c>
      <c r="B2882" t="s">
        <v>7923</v>
      </c>
      <c r="C2882" t="s">
        <v>7924</v>
      </c>
      <c r="D2882" t="s">
        <v>8279</v>
      </c>
      <c r="E2882">
        <v>3</v>
      </c>
      <c r="F2882" s="12">
        <v>30</v>
      </c>
      <c r="G2882" t="s">
        <v>4285</v>
      </c>
      <c r="H2882" s="11">
        <v>44992.683333333334</v>
      </c>
      <c r="I2882" t="s">
        <v>13049</v>
      </c>
      <c r="J2882" t="s">
        <v>203</v>
      </c>
      <c r="K2882" t="s">
        <v>2133</v>
      </c>
      <c r="L2882" t="s">
        <v>2134</v>
      </c>
      <c r="M2882" t="s">
        <v>2138</v>
      </c>
      <c r="N2882" t="s">
        <v>3</v>
      </c>
      <c r="O2882" t="s">
        <v>2063</v>
      </c>
      <c r="P2882" t="s">
        <v>1987</v>
      </c>
    </row>
    <row r="2883" spans="1:16" x14ac:dyDescent="0.3">
      <c r="A2883" t="s">
        <v>9972</v>
      </c>
      <c r="B2883" t="s">
        <v>7939</v>
      </c>
      <c r="C2883" t="s">
        <v>7940</v>
      </c>
      <c r="D2883" t="s">
        <v>9777</v>
      </c>
      <c r="E2883">
        <v>1</v>
      </c>
      <c r="F2883" s="12">
        <v>225</v>
      </c>
      <c r="G2883" t="s">
        <v>4286</v>
      </c>
      <c r="H2883" s="11">
        <v>45042.634027777778</v>
      </c>
      <c r="I2883" t="s">
        <v>13050</v>
      </c>
      <c r="J2883" t="s">
        <v>881</v>
      </c>
      <c r="K2883" t="s">
        <v>2101</v>
      </c>
      <c r="L2883" t="s">
        <v>2102</v>
      </c>
      <c r="M2883" t="s">
        <v>2188</v>
      </c>
      <c r="N2883" t="s">
        <v>10</v>
      </c>
      <c r="O2883" t="s">
        <v>2064</v>
      </c>
      <c r="P2883" t="s">
        <v>2052</v>
      </c>
    </row>
    <row r="2884" spans="1:16" x14ac:dyDescent="0.3">
      <c r="A2884" t="s">
        <v>9972</v>
      </c>
      <c r="B2884" t="s">
        <v>7939</v>
      </c>
      <c r="C2884" t="s">
        <v>7940</v>
      </c>
      <c r="D2884" t="s">
        <v>9724</v>
      </c>
      <c r="E2884">
        <v>1</v>
      </c>
      <c r="F2884" s="12">
        <v>237.5</v>
      </c>
      <c r="G2884" t="s">
        <v>4286</v>
      </c>
      <c r="H2884" s="11">
        <v>45042.634027777778</v>
      </c>
      <c r="I2884" t="s">
        <v>13050</v>
      </c>
      <c r="J2884" t="s">
        <v>582</v>
      </c>
      <c r="K2884" t="s">
        <v>2190</v>
      </c>
      <c r="L2884" t="s">
        <v>2108</v>
      </c>
      <c r="M2884" t="s">
        <v>2210</v>
      </c>
      <c r="N2884" t="s">
        <v>10</v>
      </c>
      <c r="O2884" t="s">
        <v>2064</v>
      </c>
      <c r="P2884" t="s">
        <v>2052</v>
      </c>
    </row>
    <row r="2885" spans="1:16" x14ac:dyDescent="0.3">
      <c r="A2885" t="s">
        <v>9972</v>
      </c>
      <c r="B2885" t="s">
        <v>7939</v>
      </c>
      <c r="C2885" t="s">
        <v>7940</v>
      </c>
      <c r="D2885" t="s">
        <v>9821</v>
      </c>
      <c r="E2885">
        <v>1</v>
      </c>
      <c r="F2885" s="12">
        <v>750</v>
      </c>
      <c r="G2885" t="s">
        <v>4286</v>
      </c>
      <c r="H2885" s="11">
        <v>45042.634027777778</v>
      </c>
      <c r="I2885" t="s">
        <v>13050</v>
      </c>
      <c r="J2885" t="s">
        <v>2018</v>
      </c>
      <c r="K2885" t="s">
        <v>2101</v>
      </c>
      <c r="L2885" t="s">
        <v>2102</v>
      </c>
      <c r="M2885" t="s">
        <v>2188</v>
      </c>
      <c r="N2885" t="s">
        <v>10</v>
      </c>
      <c r="O2885" t="s">
        <v>2064</v>
      </c>
      <c r="P2885" t="s">
        <v>2052</v>
      </c>
    </row>
    <row r="2886" spans="1:16" x14ac:dyDescent="0.3">
      <c r="A2886" t="s">
        <v>9973</v>
      </c>
      <c r="B2886" t="s">
        <v>7923</v>
      </c>
      <c r="C2886" t="s">
        <v>7923</v>
      </c>
      <c r="D2886" t="s">
        <v>7944</v>
      </c>
      <c r="E2886">
        <v>1</v>
      </c>
      <c r="F2886" s="12">
        <v>225</v>
      </c>
      <c r="G2886" t="s">
        <v>4287</v>
      </c>
      <c r="H2886" s="11">
        <v>44992.710416666669</v>
      </c>
      <c r="I2886" t="s">
        <v>13049</v>
      </c>
      <c r="J2886" t="s">
        <v>107</v>
      </c>
      <c r="K2886" t="s">
        <v>2092</v>
      </c>
      <c r="L2886" t="s">
        <v>2093</v>
      </c>
      <c r="M2886" t="s">
        <v>2094</v>
      </c>
      <c r="N2886" t="s">
        <v>3</v>
      </c>
      <c r="O2886" t="s">
        <v>2063</v>
      </c>
      <c r="P2886" t="s">
        <v>2043</v>
      </c>
    </row>
    <row r="2887" spans="1:16" x14ac:dyDescent="0.3">
      <c r="A2887" t="s">
        <v>9974</v>
      </c>
      <c r="B2887" t="s">
        <v>7923</v>
      </c>
      <c r="C2887" t="s">
        <v>7980</v>
      </c>
      <c r="D2887" t="s">
        <v>8151</v>
      </c>
      <c r="E2887">
        <v>1</v>
      </c>
      <c r="F2887" s="12">
        <v>12.5</v>
      </c>
      <c r="G2887" t="s">
        <v>4288</v>
      </c>
      <c r="H2887" s="11">
        <v>44992.734722222223</v>
      </c>
      <c r="I2887" t="s">
        <v>13049</v>
      </c>
      <c r="J2887" t="s">
        <v>81</v>
      </c>
      <c r="K2887" t="s">
        <v>2133</v>
      </c>
      <c r="L2887" t="s">
        <v>2134</v>
      </c>
      <c r="M2887" t="s">
        <v>2208</v>
      </c>
      <c r="N2887" t="s">
        <v>3</v>
      </c>
      <c r="O2887" t="s">
        <v>2063</v>
      </c>
      <c r="P2887" t="s">
        <v>2048</v>
      </c>
    </row>
    <row r="2888" spans="1:16" x14ac:dyDescent="0.3">
      <c r="A2888" t="s">
        <v>9974</v>
      </c>
      <c r="B2888" t="s">
        <v>7939</v>
      </c>
      <c r="C2888" t="s">
        <v>7940</v>
      </c>
      <c r="D2888" t="s">
        <v>8058</v>
      </c>
      <c r="E2888">
        <v>1</v>
      </c>
      <c r="F2888" s="12">
        <v>100</v>
      </c>
      <c r="G2888" t="s">
        <v>4289</v>
      </c>
      <c r="H2888" s="11">
        <v>45042.694444444445</v>
      </c>
      <c r="I2888" t="s">
        <v>13050</v>
      </c>
      <c r="J2888" t="s">
        <v>406</v>
      </c>
      <c r="K2888" t="s">
        <v>2133</v>
      </c>
      <c r="L2888" t="s">
        <v>2161</v>
      </c>
      <c r="M2888" t="s">
        <v>525</v>
      </c>
      <c r="N2888" t="s">
        <v>10</v>
      </c>
      <c r="O2888" t="s">
        <v>2064</v>
      </c>
      <c r="P2888" t="s">
        <v>2052</v>
      </c>
    </row>
    <row r="2889" spans="1:16" x14ac:dyDescent="0.3">
      <c r="A2889" t="s">
        <v>9975</v>
      </c>
      <c r="B2889" t="s">
        <v>7939</v>
      </c>
      <c r="C2889" t="s">
        <v>7940</v>
      </c>
      <c r="D2889" t="s">
        <v>8237</v>
      </c>
      <c r="E2889">
        <v>2</v>
      </c>
      <c r="F2889" s="12">
        <v>360</v>
      </c>
      <c r="G2889" t="s">
        <v>4290</v>
      </c>
      <c r="H2889" s="11">
        <v>45042.697916666664</v>
      </c>
      <c r="I2889" t="s">
        <v>13050</v>
      </c>
      <c r="J2889" t="s">
        <v>937</v>
      </c>
      <c r="K2889" t="s">
        <v>2092</v>
      </c>
      <c r="L2889" t="s">
        <v>2148</v>
      </c>
      <c r="M2889" t="s">
        <v>2139</v>
      </c>
      <c r="N2889" t="s">
        <v>10</v>
      </c>
      <c r="O2889" t="s">
        <v>2064</v>
      </c>
      <c r="P2889" t="s">
        <v>2052</v>
      </c>
    </row>
    <row r="2890" spans="1:16" x14ac:dyDescent="0.3">
      <c r="A2890" t="s">
        <v>9976</v>
      </c>
      <c r="B2890" t="s">
        <v>7923</v>
      </c>
      <c r="C2890" t="s">
        <v>7924</v>
      </c>
      <c r="D2890" t="s">
        <v>7928</v>
      </c>
      <c r="E2890">
        <v>1</v>
      </c>
      <c r="F2890" s="12">
        <v>49.5</v>
      </c>
      <c r="G2890" t="s">
        <v>4291</v>
      </c>
      <c r="H2890" s="11">
        <v>44992.760416666664</v>
      </c>
      <c r="I2890" t="s">
        <v>13049</v>
      </c>
      <c r="J2890" t="s">
        <v>41</v>
      </c>
      <c r="K2890" t="s">
        <v>2244</v>
      </c>
      <c r="L2890" t="s">
        <v>2245</v>
      </c>
      <c r="M2890" t="s">
        <v>2246</v>
      </c>
      <c r="N2890" t="s">
        <v>3</v>
      </c>
      <c r="O2890" t="s">
        <v>2063</v>
      </c>
      <c r="P2890" t="s">
        <v>1987</v>
      </c>
    </row>
    <row r="2891" spans="1:16" x14ac:dyDescent="0.3">
      <c r="A2891" t="s">
        <v>9977</v>
      </c>
      <c r="B2891" t="s">
        <v>7943</v>
      </c>
      <c r="C2891" t="s">
        <v>8021</v>
      </c>
      <c r="D2891" t="s">
        <v>8287</v>
      </c>
      <c r="E2891">
        <v>1</v>
      </c>
      <c r="F2891" s="12">
        <v>50</v>
      </c>
      <c r="G2891" t="s">
        <v>4292</v>
      </c>
      <c r="H2891" s="11">
        <v>44997.55972222222</v>
      </c>
      <c r="I2891" t="s">
        <v>13049</v>
      </c>
      <c r="J2891" t="s">
        <v>177</v>
      </c>
      <c r="K2891" t="s">
        <v>2092</v>
      </c>
      <c r="L2891" t="s">
        <v>2148</v>
      </c>
      <c r="M2891" t="s">
        <v>2138</v>
      </c>
      <c r="N2891" t="s">
        <v>9</v>
      </c>
      <c r="O2891" t="s">
        <v>2063</v>
      </c>
      <c r="P2891" t="s">
        <v>2075</v>
      </c>
    </row>
    <row r="2892" spans="1:16" x14ac:dyDescent="0.3">
      <c r="A2892" t="s">
        <v>9977</v>
      </c>
      <c r="B2892" t="s">
        <v>7943</v>
      </c>
      <c r="C2892" t="s">
        <v>8021</v>
      </c>
      <c r="D2892" t="s">
        <v>8271</v>
      </c>
      <c r="E2892">
        <v>1</v>
      </c>
      <c r="F2892" s="12">
        <v>200</v>
      </c>
      <c r="G2892" t="s">
        <v>4292</v>
      </c>
      <c r="H2892" s="11">
        <v>44997.55972222222</v>
      </c>
      <c r="I2892" t="s">
        <v>13049</v>
      </c>
      <c r="J2892" t="s">
        <v>720</v>
      </c>
      <c r="K2892" t="s">
        <v>2107</v>
      </c>
      <c r="L2892" t="s">
        <v>2110</v>
      </c>
      <c r="M2892" t="s">
        <v>2138</v>
      </c>
      <c r="N2892" t="s">
        <v>9</v>
      </c>
      <c r="O2892" t="s">
        <v>2063</v>
      </c>
      <c r="P2892" t="s">
        <v>2075</v>
      </c>
    </row>
    <row r="2893" spans="1:16" x14ac:dyDescent="0.3">
      <c r="A2893" t="s">
        <v>9978</v>
      </c>
      <c r="B2893" t="s">
        <v>7939</v>
      </c>
      <c r="C2893" t="s">
        <v>7940</v>
      </c>
      <c r="D2893" t="s">
        <v>8275</v>
      </c>
      <c r="E2893">
        <v>1</v>
      </c>
      <c r="F2893" s="12">
        <v>287.5</v>
      </c>
      <c r="G2893" t="s">
        <v>4293</v>
      </c>
      <c r="H2893" s="11">
        <v>45042.731944444444</v>
      </c>
      <c r="I2893" t="s">
        <v>13050</v>
      </c>
      <c r="J2893" t="s">
        <v>199</v>
      </c>
      <c r="K2893" t="s">
        <v>2089</v>
      </c>
      <c r="L2893" t="s">
        <v>2090</v>
      </c>
      <c r="M2893" t="s">
        <v>2138</v>
      </c>
      <c r="N2893" t="s">
        <v>10</v>
      </c>
      <c r="O2893" t="s">
        <v>2064</v>
      </c>
      <c r="P2893" t="s">
        <v>2052</v>
      </c>
    </row>
    <row r="2894" spans="1:16" x14ac:dyDescent="0.3">
      <c r="A2894" t="s">
        <v>9979</v>
      </c>
      <c r="B2894" t="s">
        <v>7939</v>
      </c>
      <c r="C2894" t="s">
        <v>7940</v>
      </c>
      <c r="D2894" t="s">
        <v>8289</v>
      </c>
      <c r="E2894">
        <v>1</v>
      </c>
      <c r="F2894" s="12">
        <v>30</v>
      </c>
      <c r="G2894" t="s">
        <v>4294</v>
      </c>
      <c r="H2894" s="11">
        <v>45042.732638888891</v>
      </c>
      <c r="I2894" t="s">
        <v>13050</v>
      </c>
      <c r="J2894" t="s">
        <v>216</v>
      </c>
      <c r="K2894" t="s">
        <v>2133</v>
      </c>
      <c r="L2894" t="s">
        <v>2134</v>
      </c>
      <c r="M2894" t="s">
        <v>2138</v>
      </c>
      <c r="N2894" t="s">
        <v>10</v>
      </c>
      <c r="O2894" t="s">
        <v>2064</v>
      </c>
      <c r="P2894" t="s">
        <v>2052</v>
      </c>
    </row>
    <row r="2895" spans="1:16" x14ac:dyDescent="0.3">
      <c r="A2895" t="s">
        <v>9980</v>
      </c>
      <c r="B2895" t="s">
        <v>7939</v>
      </c>
      <c r="C2895" t="s">
        <v>7940</v>
      </c>
      <c r="D2895" t="s">
        <v>7949</v>
      </c>
      <c r="E2895">
        <v>1</v>
      </c>
      <c r="F2895" s="12">
        <v>650</v>
      </c>
      <c r="G2895" t="s">
        <v>4295</v>
      </c>
      <c r="H2895" s="11">
        <v>45042.738194444442</v>
      </c>
      <c r="I2895" t="s">
        <v>13050</v>
      </c>
      <c r="J2895" t="s">
        <v>15</v>
      </c>
      <c r="K2895" t="s">
        <v>2092</v>
      </c>
      <c r="L2895" t="s">
        <v>2093</v>
      </c>
      <c r="M2895" t="s">
        <v>2094</v>
      </c>
      <c r="N2895" t="s">
        <v>10</v>
      </c>
      <c r="O2895" t="s">
        <v>2064</v>
      </c>
      <c r="P2895" t="s">
        <v>2052</v>
      </c>
    </row>
    <row r="2896" spans="1:16" x14ac:dyDescent="0.3">
      <c r="A2896" t="s">
        <v>9981</v>
      </c>
      <c r="B2896" t="s">
        <v>7939</v>
      </c>
      <c r="C2896" t="s">
        <v>7964</v>
      </c>
      <c r="D2896" t="s">
        <v>9836</v>
      </c>
      <c r="E2896">
        <v>1</v>
      </c>
      <c r="F2896" s="12">
        <v>487.5</v>
      </c>
      <c r="G2896" t="s">
        <v>4296</v>
      </c>
      <c r="H2896" s="11">
        <v>45042.758333333331</v>
      </c>
      <c r="I2896" t="s">
        <v>13050</v>
      </c>
      <c r="J2896" t="s">
        <v>664</v>
      </c>
      <c r="K2896" t="s">
        <v>2153</v>
      </c>
      <c r="L2896" t="s">
        <v>2192</v>
      </c>
      <c r="M2896" t="s">
        <v>2193</v>
      </c>
      <c r="N2896" t="s">
        <v>10</v>
      </c>
      <c r="O2896" t="s">
        <v>2064</v>
      </c>
      <c r="P2896" t="s">
        <v>2080</v>
      </c>
    </row>
    <row r="2897" spans="1:16" x14ac:dyDescent="0.3">
      <c r="A2897" t="s">
        <v>9982</v>
      </c>
      <c r="B2897" t="s">
        <v>7939</v>
      </c>
      <c r="C2897" t="s">
        <v>7964</v>
      </c>
      <c r="D2897" t="s">
        <v>9449</v>
      </c>
      <c r="E2897">
        <v>1</v>
      </c>
      <c r="F2897" s="12">
        <v>997.5</v>
      </c>
      <c r="G2897" t="s">
        <v>4297</v>
      </c>
      <c r="H2897" s="11">
        <v>45042.79791666667</v>
      </c>
      <c r="I2897" t="s">
        <v>13050</v>
      </c>
      <c r="J2897" t="s">
        <v>1001</v>
      </c>
      <c r="K2897" t="s">
        <v>2153</v>
      </c>
      <c r="L2897" t="s">
        <v>2192</v>
      </c>
      <c r="M2897" t="s">
        <v>2193</v>
      </c>
      <c r="N2897" t="s">
        <v>10</v>
      </c>
      <c r="O2897" t="s">
        <v>2064</v>
      </c>
      <c r="P2897" t="s">
        <v>2080</v>
      </c>
    </row>
    <row r="2898" spans="1:16" x14ac:dyDescent="0.3">
      <c r="A2898" t="s">
        <v>9983</v>
      </c>
      <c r="B2898" t="s">
        <v>7939</v>
      </c>
      <c r="C2898" t="s">
        <v>7940</v>
      </c>
      <c r="D2898" t="s">
        <v>8308</v>
      </c>
      <c r="E2898">
        <v>1</v>
      </c>
      <c r="F2898" s="12">
        <v>37.5</v>
      </c>
      <c r="G2898" t="s">
        <v>4298</v>
      </c>
      <c r="H2898" s="11">
        <v>45042.814583333333</v>
      </c>
      <c r="I2898" t="s">
        <v>13050</v>
      </c>
      <c r="J2898" t="s">
        <v>955</v>
      </c>
      <c r="K2898" t="s">
        <v>2133</v>
      </c>
      <c r="L2898" t="s">
        <v>2161</v>
      </c>
      <c r="M2898" t="s">
        <v>2208</v>
      </c>
      <c r="N2898" t="s">
        <v>10</v>
      </c>
      <c r="O2898" t="s">
        <v>2064</v>
      </c>
      <c r="P2898" t="s">
        <v>2052</v>
      </c>
    </row>
    <row r="2899" spans="1:16" x14ac:dyDescent="0.3">
      <c r="A2899" t="s">
        <v>9983</v>
      </c>
      <c r="B2899" t="s">
        <v>7939</v>
      </c>
      <c r="C2899" t="s">
        <v>7940</v>
      </c>
      <c r="D2899" t="s">
        <v>8300</v>
      </c>
      <c r="E2899">
        <v>1</v>
      </c>
      <c r="F2899" s="12">
        <v>22.5</v>
      </c>
      <c r="G2899" t="s">
        <v>4298</v>
      </c>
      <c r="H2899" s="11">
        <v>45042.814583333333</v>
      </c>
      <c r="I2899" t="s">
        <v>13050</v>
      </c>
      <c r="J2899" t="s">
        <v>141</v>
      </c>
      <c r="K2899" t="s">
        <v>2133</v>
      </c>
      <c r="L2899" t="s">
        <v>2134</v>
      </c>
      <c r="M2899" t="s">
        <v>2208</v>
      </c>
      <c r="N2899" t="s">
        <v>10</v>
      </c>
      <c r="O2899" t="s">
        <v>2064</v>
      </c>
      <c r="P2899" t="s">
        <v>2052</v>
      </c>
    </row>
    <row r="2900" spans="1:16" x14ac:dyDescent="0.3">
      <c r="A2900" t="s">
        <v>9984</v>
      </c>
      <c r="B2900" t="s">
        <v>7943</v>
      </c>
      <c r="C2900" t="s">
        <v>7964</v>
      </c>
      <c r="D2900" t="s">
        <v>9985</v>
      </c>
      <c r="E2900">
        <v>1</v>
      </c>
      <c r="F2900" s="12">
        <v>249.5</v>
      </c>
      <c r="G2900" t="s">
        <v>4299</v>
      </c>
      <c r="H2900" s="11">
        <v>44997.713888888888</v>
      </c>
      <c r="I2900" t="s">
        <v>13049</v>
      </c>
      <c r="J2900" t="s">
        <v>2024</v>
      </c>
      <c r="K2900" t="s">
        <v>2173</v>
      </c>
      <c r="L2900" t="s">
        <v>2174</v>
      </c>
      <c r="M2900" t="s">
        <v>2225</v>
      </c>
      <c r="N2900" t="s">
        <v>9</v>
      </c>
      <c r="O2900" t="s">
        <v>2063</v>
      </c>
      <c r="P2900" t="s">
        <v>2080</v>
      </c>
    </row>
    <row r="2901" spans="1:16" x14ac:dyDescent="0.3">
      <c r="A2901" t="s">
        <v>9984</v>
      </c>
      <c r="B2901" t="s">
        <v>7943</v>
      </c>
      <c r="C2901" t="s">
        <v>7964</v>
      </c>
      <c r="D2901" t="s">
        <v>9986</v>
      </c>
      <c r="E2901">
        <v>1</v>
      </c>
      <c r="F2901" s="12">
        <v>125</v>
      </c>
      <c r="G2901" t="s">
        <v>4299</v>
      </c>
      <c r="H2901" s="11">
        <v>44997.713888888888</v>
      </c>
      <c r="I2901" t="s">
        <v>13049</v>
      </c>
      <c r="J2901" t="s">
        <v>2026</v>
      </c>
      <c r="K2901" t="s">
        <v>2173</v>
      </c>
      <c r="L2901" t="s">
        <v>2174</v>
      </c>
      <c r="M2901" t="s">
        <v>2225</v>
      </c>
      <c r="N2901" t="s">
        <v>9</v>
      </c>
      <c r="O2901" t="s">
        <v>2063</v>
      </c>
      <c r="P2901" t="s">
        <v>2080</v>
      </c>
    </row>
    <row r="2902" spans="1:16" x14ac:dyDescent="0.3">
      <c r="A2902" t="s">
        <v>9987</v>
      </c>
      <c r="B2902" t="s">
        <v>7923</v>
      </c>
      <c r="C2902" t="s">
        <v>7934</v>
      </c>
      <c r="D2902" t="s">
        <v>8064</v>
      </c>
      <c r="E2902">
        <v>1</v>
      </c>
      <c r="F2902" s="12">
        <v>25</v>
      </c>
      <c r="G2902" t="s">
        <v>4300</v>
      </c>
      <c r="H2902" s="11">
        <v>44992.830555555556</v>
      </c>
      <c r="I2902" t="s">
        <v>13049</v>
      </c>
      <c r="J2902" t="s">
        <v>11</v>
      </c>
      <c r="K2902" t="s">
        <v>2182</v>
      </c>
      <c r="L2902" t="s">
        <v>2240</v>
      </c>
      <c r="M2902" t="s">
        <v>2241</v>
      </c>
      <c r="N2902" t="s">
        <v>3</v>
      </c>
      <c r="O2902" t="s">
        <v>2063</v>
      </c>
      <c r="P2902" t="s">
        <v>2045</v>
      </c>
    </row>
    <row r="2903" spans="1:16" x14ac:dyDescent="0.3">
      <c r="A2903" t="s">
        <v>9987</v>
      </c>
      <c r="B2903" t="s">
        <v>7939</v>
      </c>
      <c r="C2903" t="s">
        <v>7940</v>
      </c>
      <c r="D2903" t="s">
        <v>8061</v>
      </c>
      <c r="E2903">
        <v>1</v>
      </c>
      <c r="F2903" s="12">
        <v>325</v>
      </c>
      <c r="G2903" t="s">
        <v>4301</v>
      </c>
      <c r="H2903" s="11">
        <v>45042.859722222223</v>
      </c>
      <c r="I2903" t="s">
        <v>13050</v>
      </c>
      <c r="J2903" t="s">
        <v>29</v>
      </c>
      <c r="K2903" t="s">
        <v>2117</v>
      </c>
      <c r="L2903" t="s">
        <v>2118</v>
      </c>
      <c r="M2903" t="s">
        <v>2162</v>
      </c>
      <c r="N2903" t="s">
        <v>10</v>
      </c>
      <c r="O2903" t="s">
        <v>2064</v>
      </c>
      <c r="P2903" t="s">
        <v>2052</v>
      </c>
    </row>
    <row r="2904" spans="1:16" x14ac:dyDescent="0.3">
      <c r="A2904" t="s">
        <v>9987</v>
      </c>
      <c r="B2904" t="s">
        <v>7939</v>
      </c>
      <c r="C2904" t="s">
        <v>7940</v>
      </c>
      <c r="D2904" t="s">
        <v>9164</v>
      </c>
      <c r="E2904">
        <v>2</v>
      </c>
      <c r="F2904" s="12">
        <v>50</v>
      </c>
      <c r="G2904" t="s">
        <v>4301</v>
      </c>
      <c r="H2904" s="11">
        <v>45042.859722222223</v>
      </c>
      <c r="I2904" t="s">
        <v>13050</v>
      </c>
      <c r="J2904" t="s">
        <v>563</v>
      </c>
      <c r="K2904" t="s">
        <v>2244</v>
      </c>
      <c r="L2904" t="s">
        <v>2245</v>
      </c>
      <c r="M2904" t="s">
        <v>2246</v>
      </c>
      <c r="N2904" t="s">
        <v>10</v>
      </c>
      <c r="O2904" t="s">
        <v>2064</v>
      </c>
      <c r="P2904" t="s">
        <v>2052</v>
      </c>
    </row>
    <row r="2905" spans="1:16" x14ac:dyDescent="0.3">
      <c r="A2905" t="s">
        <v>9988</v>
      </c>
      <c r="B2905" t="s">
        <v>7939</v>
      </c>
      <c r="C2905" t="s">
        <v>7940</v>
      </c>
      <c r="D2905" t="s">
        <v>8068</v>
      </c>
      <c r="E2905">
        <v>1</v>
      </c>
      <c r="F2905" s="12">
        <v>1025</v>
      </c>
      <c r="G2905" t="s">
        <v>4302</v>
      </c>
      <c r="H2905" s="11">
        <v>45042.885416666664</v>
      </c>
      <c r="I2905" t="s">
        <v>13050</v>
      </c>
      <c r="J2905" t="s">
        <v>943</v>
      </c>
      <c r="K2905" t="s">
        <v>2092</v>
      </c>
      <c r="L2905" t="s">
        <v>2093</v>
      </c>
      <c r="M2905" t="s">
        <v>2094</v>
      </c>
      <c r="N2905" t="s">
        <v>10</v>
      </c>
      <c r="O2905" t="s">
        <v>2064</v>
      </c>
      <c r="P2905" t="s">
        <v>2052</v>
      </c>
    </row>
    <row r="2906" spans="1:16" x14ac:dyDescent="0.3">
      <c r="A2906" t="s">
        <v>9989</v>
      </c>
      <c r="B2906" t="s">
        <v>7923</v>
      </c>
      <c r="C2906" t="s">
        <v>7949</v>
      </c>
      <c r="D2906" t="s">
        <v>8295</v>
      </c>
      <c r="E2906">
        <v>1</v>
      </c>
      <c r="F2906" s="12">
        <v>375</v>
      </c>
      <c r="G2906" t="s">
        <v>4303</v>
      </c>
      <c r="H2906" s="11">
        <v>44992.890277777777</v>
      </c>
      <c r="I2906" t="s">
        <v>13049</v>
      </c>
      <c r="J2906" t="s">
        <v>1257</v>
      </c>
      <c r="K2906" t="s">
        <v>2092</v>
      </c>
      <c r="L2906" t="s">
        <v>2148</v>
      </c>
      <c r="M2906" t="s">
        <v>2139</v>
      </c>
      <c r="N2906" t="s">
        <v>3</v>
      </c>
      <c r="O2906" t="s">
        <v>2063</v>
      </c>
      <c r="P2906" t="s">
        <v>2071</v>
      </c>
    </row>
    <row r="2907" spans="1:16" x14ac:dyDescent="0.3">
      <c r="A2907" t="s">
        <v>9989</v>
      </c>
      <c r="B2907" t="s">
        <v>7939</v>
      </c>
      <c r="C2907" t="s">
        <v>7964</v>
      </c>
      <c r="D2907" t="s">
        <v>8066</v>
      </c>
      <c r="E2907">
        <v>1</v>
      </c>
      <c r="F2907" s="12">
        <v>797.5</v>
      </c>
      <c r="G2907" t="s">
        <v>4304</v>
      </c>
      <c r="H2907" s="11">
        <v>45042.9</v>
      </c>
      <c r="I2907" t="s">
        <v>13050</v>
      </c>
      <c r="J2907" t="s">
        <v>93</v>
      </c>
      <c r="K2907" t="s">
        <v>2092</v>
      </c>
      <c r="L2907" t="s">
        <v>2093</v>
      </c>
      <c r="M2907" t="s">
        <v>2094</v>
      </c>
      <c r="N2907" t="s">
        <v>10</v>
      </c>
      <c r="O2907" t="s">
        <v>2064</v>
      </c>
      <c r="P2907" t="s">
        <v>2080</v>
      </c>
    </row>
    <row r="2908" spans="1:16" x14ac:dyDescent="0.3">
      <c r="A2908" t="s">
        <v>9990</v>
      </c>
      <c r="B2908" t="s">
        <v>7939</v>
      </c>
      <c r="C2908" t="s">
        <v>7964</v>
      </c>
      <c r="D2908" t="s">
        <v>9991</v>
      </c>
      <c r="E2908">
        <v>1</v>
      </c>
      <c r="F2908" s="12">
        <v>497.5</v>
      </c>
      <c r="G2908" t="s">
        <v>4305</v>
      </c>
      <c r="H2908" s="11">
        <v>45042.923611111109</v>
      </c>
      <c r="I2908" t="s">
        <v>13050</v>
      </c>
      <c r="J2908" t="s">
        <v>967</v>
      </c>
      <c r="K2908" t="s">
        <v>2107</v>
      </c>
      <c r="L2908" t="s">
        <v>2110</v>
      </c>
      <c r="M2908" t="s">
        <v>2142</v>
      </c>
      <c r="N2908" t="s">
        <v>10</v>
      </c>
      <c r="O2908" t="s">
        <v>2064</v>
      </c>
      <c r="P2908" t="s">
        <v>2080</v>
      </c>
    </row>
    <row r="2909" spans="1:16" x14ac:dyDescent="0.3">
      <c r="A2909" t="s">
        <v>9992</v>
      </c>
      <c r="B2909" t="s">
        <v>7923</v>
      </c>
      <c r="C2909" t="s">
        <v>7923</v>
      </c>
      <c r="D2909" t="s">
        <v>8527</v>
      </c>
      <c r="E2909">
        <v>1</v>
      </c>
      <c r="F2909" s="12">
        <v>75</v>
      </c>
      <c r="G2909" t="s">
        <v>4306</v>
      </c>
      <c r="H2909" s="11">
        <v>44992.918749999997</v>
      </c>
      <c r="I2909" t="s">
        <v>13049</v>
      </c>
      <c r="J2909" t="s">
        <v>188</v>
      </c>
      <c r="K2909" t="s">
        <v>2133</v>
      </c>
      <c r="L2909" t="s">
        <v>2134</v>
      </c>
      <c r="M2909" t="s">
        <v>2138</v>
      </c>
      <c r="N2909" t="s">
        <v>3</v>
      </c>
      <c r="O2909" t="s">
        <v>2063</v>
      </c>
      <c r="P2909" t="s">
        <v>2043</v>
      </c>
    </row>
    <row r="2910" spans="1:16" x14ac:dyDescent="0.3">
      <c r="A2910" t="s">
        <v>9992</v>
      </c>
      <c r="B2910" t="s">
        <v>7923</v>
      </c>
      <c r="C2910" t="s">
        <v>7923</v>
      </c>
      <c r="D2910" t="s">
        <v>8279</v>
      </c>
      <c r="E2910">
        <v>2</v>
      </c>
      <c r="F2910" s="12">
        <v>20</v>
      </c>
      <c r="G2910" t="s">
        <v>4306</v>
      </c>
      <c r="H2910" s="11">
        <v>44992.918749999997</v>
      </c>
      <c r="I2910" t="s">
        <v>13049</v>
      </c>
      <c r="J2910" t="s">
        <v>203</v>
      </c>
      <c r="K2910" t="s">
        <v>2133</v>
      </c>
      <c r="L2910" t="s">
        <v>2134</v>
      </c>
      <c r="M2910" t="s">
        <v>2138</v>
      </c>
      <c r="N2910" t="s">
        <v>3</v>
      </c>
      <c r="O2910" t="s">
        <v>2063</v>
      </c>
      <c r="P2910" t="s">
        <v>2043</v>
      </c>
    </row>
    <row r="2911" spans="1:16" x14ac:dyDescent="0.3">
      <c r="A2911" t="s">
        <v>9993</v>
      </c>
      <c r="B2911" t="s">
        <v>7943</v>
      </c>
      <c r="C2911" t="s">
        <v>7964</v>
      </c>
      <c r="D2911" t="s">
        <v>8287</v>
      </c>
      <c r="E2911">
        <v>1</v>
      </c>
      <c r="F2911" s="12">
        <v>50</v>
      </c>
      <c r="G2911" t="s">
        <v>4307</v>
      </c>
      <c r="H2911" s="11">
        <v>44997.838888888888</v>
      </c>
      <c r="I2911" t="s">
        <v>13049</v>
      </c>
      <c r="J2911" t="s">
        <v>177</v>
      </c>
      <c r="K2911" t="s">
        <v>2092</v>
      </c>
      <c r="L2911" t="s">
        <v>2148</v>
      </c>
      <c r="M2911" t="s">
        <v>2138</v>
      </c>
      <c r="N2911" t="s">
        <v>9</v>
      </c>
      <c r="O2911" t="s">
        <v>2063</v>
      </c>
      <c r="P2911" t="s">
        <v>2080</v>
      </c>
    </row>
    <row r="2912" spans="1:16" x14ac:dyDescent="0.3">
      <c r="A2912" t="s">
        <v>9993</v>
      </c>
      <c r="B2912" t="s">
        <v>7943</v>
      </c>
      <c r="C2912" t="s">
        <v>7964</v>
      </c>
      <c r="D2912" t="s">
        <v>8333</v>
      </c>
      <c r="E2912">
        <v>1</v>
      </c>
      <c r="F2912" s="12">
        <v>20</v>
      </c>
      <c r="G2912" t="s">
        <v>4307</v>
      </c>
      <c r="H2912" s="11">
        <v>44997.838888888888</v>
      </c>
      <c r="I2912" t="s">
        <v>13049</v>
      </c>
      <c r="J2912" t="s">
        <v>175</v>
      </c>
      <c r="K2912" t="s">
        <v>2133</v>
      </c>
      <c r="L2912" t="s">
        <v>2143</v>
      </c>
      <c r="M2912" t="s">
        <v>2144</v>
      </c>
      <c r="N2912" t="s">
        <v>9</v>
      </c>
      <c r="O2912" t="s">
        <v>2063</v>
      </c>
      <c r="P2912" t="s">
        <v>2080</v>
      </c>
    </row>
    <row r="2913" spans="1:16" x14ac:dyDescent="0.3">
      <c r="A2913" t="s">
        <v>9993</v>
      </c>
      <c r="B2913" t="s">
        <v>7939</v>
      </c>
      <c r="C2913" t="s">
        <v>7940</v>
      </c>
      <c r="D2913" t="s">
        <v>8281</v>
      </c>
      <c r="E2913">
        <v>1</v>
      </c>
      <c r="F2913" s="12">
        <v>75</v>
      </c>
      <c r="G2913" t="s">
        <v>4308</v>
      </c>
      <c r="H2913" s="11">
        <v>45043.604861111111</v>
      </c>
      <c r="I2913" t="s">
        <v>13050</v>
      </c>
      <c r="J2913" t="s">
        <v>320</v>
      </c>
      <c r="K2913" t="s">
        <v>2133</v>
      </c>
      <c r="L2913" t="s">
        <v>2134</v>
      </c>
      <c r="M2913" t="s">
        <v>2138</v>
      </c>
      <c r="N2913" t="s">
        <v>10</v>
      </c>
      <c r="O2913" t="s">
        <v>2064</v>
      </c>
      <c r="P2913" t="s">
        <v>2052</v>
      </c>
    </row>
    <row r="2914" spans="1:16" x14ac:dyDescent="0.3">
      <c r="A2914" t="s">
        <v>9994</v>
      </c>
      <c r="B2914" t="s">
        <v>7923</v>
      </c>
      <c r="C2914" t="s">
        <v>7949</v>
      </c>
      <c r="D2914" t="s">
        <v>8527</v>
      </c>
      <c r="E2914">
        <v>1</v>
      </c>
      <c r="F2914" s="12">
        <v>75</v>
      </c>
      <c r="G2914" t="s">
        <v>4309</v>
      </c>
      <c r="H2914" s="11">
        <v>44993.449305555558</v>
      </c>
      <c r="I2914" t="s">
        <v>13049</v>
      </c>
      <c r="J2914" t="s">
        <v>188</v>
      </c>
      <c r="K2914" t="s">
        <v>2133</v>
      </c>
      <c r="L2914" t="s">
        <v>2134</v>
      </c>
      <c r="M2914" t="s">
        <v>2138</v>
      </c>
      <c r="N2914" t="s">
        <v>3</v>
      </c>
      <c r="O2914" t="s">
        <v>2063</v>
      </c>
      <c r="P2914" t="s">
        <v>2071</v>
      </c>
    </row>
    <row r="2915" spans="1:16" x14ac:dyDescent="0.3">
      <c r="A2915" t="s">
        <v>9995</v>
      </c>
      <c r="B2915" t="s">
        <v>7923</v>
      </c>
      <c r="C2915" t="s">
        <v>7949</v>
      </c>
      <c r="D2915" t="s">
        <v>8435</v>
      </c>
      <c r="E2915">
        <v>1</v>
      </c>
      <c r="F2915" s="12">
        <v>25</v>
      </c>
      <c r="G2915" t="s">
        <v>4310</v>
      </c>
      <c r="H2915" s="11">
        <v>44993.450694444444</v>
      </c>
      <c r="I2915" t="s">
        <v>13049</v>
      </c>
      <c r="J2915" t="s">
        <v>180</v>
      </c>
      <c r="K2915" t="s">
        <v>2133</v>
      </c>
      <c r="L2915" t="s">
        <v>2134</v>
      </c>
      <c r="M2915" t="s">
        <v>2138</v>
      </c>
      <c r="N2915" t="s">
        <v>3</v>
      </c>
      <c r="O2915" t="s">
        <v>2063</v>
      </c>
      <c r="P2915" t="s">
        <v>2071</v>
      </c>
    </row>
    <row r="2916" spans="1:16" x14ac:dyDescent="0.3">
      <c r="A2916" t="s">
        <v>9996</v>
      </c>
      <c r="B2916" t="s">
        <v>7939</v>
      </c>
      <c r="C2916" t="s">
        <v>7940</v>
      </c>
      <c r="D2916" t="s">
        <v>8151</v>
      </c>
      <c r="E2916">
        <v>2</v>
      </c>
      <c r="F2916" s="12">
        <v>25</v>
      </c>
      <c r="G2916" t="s">
        <v>4311</v>
      </c>
      <c r="H2916" s="11">
        <v>45043.628472222219</v>
      </c>
      <c r="I2916" t="s">
        <v>13050</v>
      </c>
      <c r="J2916" t="s">
        <v>81</v>
      </c>
      <c r="K2916" t="s">
        <v>2133</v>
      </c>
      <c r="L2916" t="s">
        <v>2134</v>
      </c>
      <c r="M2916" t="s">
        <v>2208</v>
      </c>
      <c r="N2916" t="s">
        <v>10</v>
      </c>
      <c r="O2916" t="s">
        <v>2064</v>
      </c>
      <c r="P2916" t="s">
        <v>2052</v>
      </c>
    </row>
    <row r="2917" spans="1:16" x14ac:dyDescent="0.3">
      <c r="A2917" t="s">
        <v>9997</v>
      </c>
      <c r="B2917" t="s">
        <v>7943</v>
      </c>
      <c r="C2917" t="s">
        <v>7964</v>
      </c>
      <c r="D2917" t="s">
        <v>8750</v>
      </c>
      <c r="E2917">
        <v>1</v>
      </c>
      <c r="F2917" s="12">
        <v>1349.5</v>
      </c>
      <c r="G2917" t="s">
        <v>4312</v>
      </c>
      <c r="H2917" s="11">
        <v>44997.893055555556</v>
      </c>
      <c r="I2917" t="s">
        <v>13049</v>
      </c>
      <c r="J2917" t="s">
        <v>1185</v>
      </c>
      <c r="K2917" t="s">
        <v>2097</v>
      </c>
      <c r="L2917" t="s">
        <v>2098</v>
      </c>
      <c r="M2917" t="s">
        <v>2099</v>
      </c>
      <c r="N2917" t="s">
        <v>9</v>
      </c>
      <c r="O2917" t="s">
        <v>2063</v>
      </c>
      <c r="P2917" t="s">
        <v>2080</v>
      </c>
    </row>
    <row r="2918" spans="1:16" x14ac:dyDescent="0.3">
      <c r="A2918" t="s">
        <v>9997</v>
      </c>
      <c r="B2918" t="s">
        <v>7943</v>
      </c>
      <c r="C2918" t="s">
        <v>7964</v>
      </c>
      <c r="D2918" t="s">
        <v>8286</v>
      </c>
      <c r="E2918">
        <v>1</v>
      </c>
      <c r="F2918" s="12">
        <v>20</v>
      </c>
      <c r="G2918" t="s">
        <v>4312</v>
      </c>
      <c r="H2918" s="11">
        <v>44997.893055555556</v>
      </c>
      <c r="I2918" t="s">
        <v>13049</v>
      </c>
      <c r="J2918" t="s">
        <v>167</v>
      </c>
      <c r="K2918" t="s">
        <v>2133</v>
      </c>
      <c r="L2918" t="s">
        <v>2143</v>
      </c>
      <c r="M2918" t="s">
        <v>2138</v>
      </c>
      <c r="N2918" t="s">
        <v>9</v>
      </c>
      <c r="O2918" t="s">
        <v>2063</v>
      </c>
      <c r="P2918" t="s">
        <v>2080</v>
      </c>
    </row>
    <row r="2919" spans="1:16" x14ac:dyDescent="0.3">
      <c r="A2919" t="s">
        <v>9997</v>
      </c>
      <c r="B2919" t="s">
        <v>7939</v>
      </c>
      <c r="C2919" t="s">
        <v>7943</v>
      </c>
      <c r="D2919" t="s">
        <v>9836</v>
      </c>
      <c r="E2919">
        <v>1</v>
      </c>
      <c r="F2919" s="12">
        <v>487.5</v>
      </c>
      <c r="G2919" t="s">
        <v>4313</v>
      </c>
      <c r="H2919" s="11">
        <v>45043.668055555558</v>
      </c>
      <c r="I2919" t="s">
        <v>13050</v>
      </c>
      <c r="J2919" t="s">
        <v>664</v>
      </c>
      <c r="K2919" t="s">
        <v>2153</v>
      </c>
      <c r="L2919" t="s">
        <v>2192</v>
      </c>
      <c r="M2919" t="s">
        <v>2193</v>
      </c>
      <c r="N2919" t="s">
        <v>10</v>
      </c>
      <c r="O2919" t="s">
        <v>2064</v>
      </c>
      <c r="P2919" t="s">
        <v>2066</v>
      </c>
    </row>
    <row r="2920" spans="1:16" x14ac:dyDescent="0.3">
      <c r="A2920" t="s">
        <v>9998</v>
      </c>
      <c r="B2920" t="s">
        <v>7939</v>
      </c>
      <c r="C2920" t="s">
        <v>7940</v>
      </c>
      <c r="D2920" t="s">
        <v>9835</v>
      </c>
      <c r="E2920">
        <v>1</v>
      </c>
      <c r="F2920" s="12">
        <v>487.5</v>
      </c>
      <c r="G2920" t="s">
        <v>4314</v>
      </c>
      <c r="H2920" s="11">
        <v>45043.668749999997</v>
      </c>
      <c r="I2920" t="s">
        <v>13050</v>
      </c>
      <c r="J2920" t="s">
        <v>1187</v>
      </c>
      <c r="K2920" t="s">
        <v>2153</v>
      </c>
      <c r="L2920" t="s">
        <v>2192</v>
      </c>
      <c r="M2920" t="s">
        <v>2193</v>
      </c>
      <c r="N2920" t="s">
        <v>10</v>
      </c>
      <c r="O2920" t="s">
        <v>2064</v>
      </c>
      <c r="P2920" t="s">
        <v>2052</v>
      </c>
    </row>
    <row r="2921" spans="1:16" x14ac:dyDescent="0.3">
      <c r="A2921" t="s">
        <v>9999</v>
      </c>
      <c r="B2921" t="s">
        <v>7939</v>
      </c>
      <c r="C2921" t="s">
        <v>7940</v>
      </c>
      <c r="D2921" t="s">
        <v>8124</v>
      </c>
      <c r="E2921">
        <v>3</v>
      </c>
      <c r="F2921" s="12">
        <v>103.5</v>
      </c>
      <c r="G2921" t="s">
        <v>4315</v>
      </c>
      <c r="H2921" s="11">
        <v>45043.671527777777</v>
      </c>
      <c r="I2921" t="s">
        <v>13050</v>
      </c>
      <c r="J2921" t="s">
        <v>330</v>
      </c>
      <c r="K2921" t="s">
        <v>2133</v>
      </c>
      <c r="L2921" t="s">
        <v>2161</v>
      </c>
      <c r="M2921" t="s">
        <v>2208</v>
      </c>
      <c r="N2921" t="s">
        <v>10</v>
      </c>
      <c r="O2921" t="s">
        <v>2064</v>
      </c>
      <c r="P2921" t="s">
        <v>2052</v>
      </c>
    </row>
    <row r="2922" spans="1:16" x14ac:dyDescent="0.3">
      <c r="A2922" t="s">
        <v>10000</v>
      </c>
      <c r="B2922" t="s">
        <v>7923</v>
      </c>
      <c r="C2922" t="s">
        <v>7949</v>
      </c>
      <c r="D2922" t="s">
        <v>9890</v>
      </c>
      <c r="E2922">
        <v>1</v>
      </c>
      <c r="F2922" s="12">
        <v>29.5</v>
      </c>
      <c r="G2922" t="s">
        <v>4316</v>
      </c>
      <c r="H2922" s="11">
        <v>44993.513194444444</v>
      </c>
      <c r="I2922" t="s">
        <v>13049</v>
      </c>
      <c r="J2922" t="s">
        <v>143</v>
      </c>
      <c r="K2922" t="s">
        <v>2133</v>
      </c>
      <c r="L2922" t="s">
        <v>2161</v>
      </c>
      <c r="M2922" t="s">
        <v>2208</v>
      </c>
      <c r="N2922" t="s">
        <v>3</v>
      </c>
      <c r="O2922" t="s">
        <v>2063</v>
      </c>
      <c r="P2922" t="s">
        <v>2071</v>
      </c>
    </row>
    <row r="2923" spans="1:16" x14ac:dyDescent="0.3">
      <c r="A2923" t="s">
        <v>10000</v>
      </c>
      <c r="B2923" t="s">
        <v>7923</v>
      </c>
      <c r="C2923" t="s">
        <v>7949</v>
      </c>
      <c r="D2923" t="s">
        <v>8125</v>
      </c>
      <c r="E2923">
        <v>1</v>
      </c>
      <c r="F2923" s="12">
        <v>34.5</v>
      </c>
      <c r="G2923" t="s">
        <v>4316</v>
      </c>
      <c r="H2923" s="11">
        <v>44993.513194444444</v>
      </c>
      <c r="I2923" t="s">
        <v>13049</v>
      </c>
      <c r="J2923" t="s">
        <v>556</v>
      </c>
      <c r="K2923" t="s">
        <v>2133</v>
      </c>
      <c r="L2923" t="s">
        <v>2161</v>
      </c>
      <c r="M2923" t="s">
        <v>2208</v>
      </c>
      <c r="N2923" t="s">
        <v>3</v>
      </c>
      <c r="O2923" t="s">
        <v>2063</v>
      </c>
      <c r="P2923" t="s">
        <v>2071</v>
      </c>
    </row>
    <row r="2924" spans="1:16" x14ac:dyDescent="0.3">
      <c r="A2924" t="s">
        <v>10001</v>
      </c>
      <c r="B2924" t="s">
        <v>7923</v>
      </c>
      <c r="C2924" t="s">
        <v>7934</v>
      </c>
      <c r="D2924" t="s">
        <v>9657</v>
      </c>
      <c r="E2924">
        <v>1</v>
      </c>
      <c r="F2924" s="12">
        <v>199.5</v>
      </c>
      <c r="G2924" t="s">
        <v>4317</v>
      </c>
      <c r="H2924" s="11">
        <v>44993.531944444447</v>
      </c>
      <c r="I2924" t="s">
        <v>13049</v>
      </c>
      <c r="J2924" t="s">
        <v>686</v>
      </c>
      <c r="K2924" t="s">
        <v>2153</v>
      </c>
      <c r="L2924" t="s">
        <v>2216</v>
      </c>
      <c r="M2924" t="s">
        <v>2215</v>
      </c>
      <c r="N2924" t="s">
        <v>3</v>
      </c>
      <c r="O2924" t="s">
        <v>2063</v>
      </c>
      <c r="P2924" t="s">
        <v>2045</v>
      </c>
    </row>
    <row r="2925" spans="1:16" x14ac:dyDescent="0.3">
      <c r="A2925" t="s">
        <v>10001</v>
      </c>
      <c r="B2925" t="s">
        <v>7939</v>
      </c>
      <c r="C2925" t="s">
        <v>7940</v>
      </c>
      <c r="D2925" t="s">
        <v>9129</v>
      </c>
      <c r="E2925">
        <v>1</v>
      </c>
      <c r="F2925" s="12">
        <v>25</v>
      </c>
      <c r="G2925" t="s">
        <v>4318</v>
      </c>
      <c r="H2925" s="11">
        <v>45043.79583333333</v>
      </c>
      <c r="I2925" t="s">
        <v>13050</v>
      </c>
      <c r="J2925" t="s">
        <v>700</v>
      </c>
      <c r="K2925" t="s">
        <v>2244</v>
      </c>
      <c r="L2925" t="s">
        <v>2245</v>
      </c>
      <c r="M2925" t="s">
        <v>2246</v>
      </c>
      <c r="N2925" t="s">
        <v>10</v>
      </c>
      <c r="O2925" t="s">
        <v>2064</v>
      </c>
      <c r="P2925" t="s">
        <v>2052</v>
      </c>
    </row>
    <row r="2926" spans="1:16" x14ac:dyDescent="0.3">
      <c r="A2926" t="s">
        <v>10001</v>
      </c>
      <c r="B2926" t="s">
        <v>7939</v>
      </c>
      <c r="C2926" t="s">
        <v>7940</v>
      </c>
      <c r="D2926" t="s">
        <v>9164</v>
      </c>
      <c r="E2926">
        <v>2</v>
      </c>
      <c r="F2926" s="12">
        <v>50</v>
      </c>
      <c r="G2926" t="s">
        <v>4318</v>
      </c>
      <c r="H2926" s="11">
        <v>45043.79583333333</v>
      </c>
      <c r="I2926" t="s">
        <v>13050</v>
      </c>
      <c r="J2926" t="s">
        <v>563</v>
      </c>
      <c r="K2926" t="s">
        <v>2244</v>
      </c>
      <c r="L2926" t="s">
        <v>2245</v>
      </c>
      <c r="M2926" t="s">
        <v>2246</v>
      </c>
      <c r="N2926" t="s">
        <v>10</v>
      </c>
      <c r="O2926" t="s">
        <v>2064</v>
      </c>
      <c r="P2926" t="s">
        <v>2052</v>
      </c>
    </row>
    <row r="2927" spans="1:16" x14ac:dyDescent="0.3">
      <c r="A2927" t="s">
        <v>10002</v>
      </c>
      <c r="B2927" t="s">
        <v>7939</v>
      </c>
      <c r="C2927" t="s">
        <v>7940</v>
      </c>
      <c r="D2927" t="s">
        <v>8435</v>
      </c>
      <c r="E2927">
        <v>2</v>
      </c>
      <c r="F2927" s="12">
        <v>50</v>
      </c>
      <c r="G2927" t="s">
        <v>4319</v>
      </c>
      <c r="H2927" s="11">
        <v>45043.804861111108</v>
      </c>
      <c r="I2927" t="s">
        <v>13050</v>
      </c>
      <c r="J2927" t="s">
        <v>180</v>
      </c>
      <c r="K2927" t="s">
        <v>2133</v>
      </c>
      <c r="L2927" t="s">
        <v>2134</v>
      </c>
      <c r="M2927" t="s">
        <v>2138</v>
      </c>
      <c r="N2927" t="s">
        <v>10</v>
      </c>
      <c r="O2927" t="s">
        <v>2064</v>
      </c>
      <c r="P2927" t="s">
        <v>2052</v>
      </c>
    </row>
    <row r="2928" spans="1:16" x14ac:dyDescent="0.3">
      <c r="A2928" t="s">
        <v>10003</v>
      </c>
      <c r="B2928" t="s">
        <v>7939</v>
      </c>
      <c r="C2928" t="s">
        <v>7940</v>
      </c>
      <c r="D2928" t="s">
        <v>8080</v>
      </c>
      <c r="E2928">
        <v>1</v>
      </c>
      <c r="F2928" s="12">
        <v>287.5</v>
      </c>
      <c r="G2928" t="s">
        <v>4320</v>
      </c>
      <c r="H2928" s="11">
        <v>45043.816666666666</v>
      </c>
      <c r="I2928" t="s">
        <v>13050</v>
      </c>
      <c r="J2928" t="s">
        <v>85</v>
      </c>
      <c r="K2928" t="s">
        <v>2092</v>
      </c>
      <c r="L2928" t="s">
        <v>2148</v>
      </c>
      <c r="M2928" t="s">
        <v>2139</v>
      </c>
      <c r="N2928" t="s">
        <v>10</v>
      </c>
      <c r="O2928" t="s">
        <v>2064</v>
      </c>
      <c r="P2928" t="s">
        <v>2052</v>
      </c>
    </row>
    <row r="2929" spans="1:16" x14ac:dyDescent="0.3">
      <c r="A2929" t="s">
        <v>10004</v>
      </c>
      <c r="B2929" t="s">
        <v>7939</v>
      </c>
      <c r="C2929" t="s">
        <v>7943</v>
      </c>
      <c r="D2929" t="s">
        <v>8368</v>
      </c>
      <c r="E2929">
        <v>1</v>
      </c>
      <c r="F2929" s="12">
        <v>245</v>
      </c>
      <c r="G2929" t="s">
        <v>4321</v>
      </c>
      <c r="H2929" s="11">
        <v>45043.820833333331</v>
      </c>
      <c r="I2929" t="s">
        <v>13050</v>
      </c>
      <c r="J2929" t="s">
        <v>1547</v>
      </c>
      <c r="K2929" t="s">
        <v>2092</v>
      </c>
      <c r="L2929" t="s">
        <v>2159</v>
      </c>
      <c r="M2929" t="s">
        <v>2155</v>
      </c>
      <c r="N2929" t="s">
        <v>10</v>
      </c>
      <c r="O2929" t="s">
        <v>2064</v>
      </c>
      <c r="P2929" t="s">
        <v>2066</v>
      </c>
    </row>
    <row r="2930" spans="1:16" x14ac:dyDescent="0.3">
      <c r="A2930" t="s">
        <v>10004</v>
      </c>
      <c r="B2930" t="s">
        <v>7939</v>
      </c>
      <c r="C2930" t="s">
        <v>7943</v>
      </c>
      <c r="D2930" t="s">
        <v>9152</v>
      </c>
      <c r="E2930">
        <v>2</v>
      </c>
      <c r="F2930" s="12">
        <v>50</v>
      </c>
      <c r="G2930" t="s">
        <v>4321</v>
      </c>
      <c r="H2930" s="11">
        <v>45043.820833333331</v>
      </c>
      <c r="I2930" t="s">
        <v>13050</v>
      </c>
      <c r="J2930" t="s">
        <v>569</v>
      </c>
      <c r="K2930" t="s">
        <v>2092</v>
      </c>
      <c r="L2930" t="s">
        <v>2093</v>
      </c>
      <c r="M2930" t="s">
        <v>2132</v>
      </c>
      <c r="N2930" t="s">
        <v>10</v>
      </c>
      <c r="O2930" t="s">
        <v>2064</v>
      </c>
      <c r="P2930" t="s">
        <v>2066</v>
      </c>
    </row>
    <row r="2931" spans="1:16" x14ac:dyDescent="0.3">
      <c r="A2931" t="s">
        <v>10005</v>
      </c>
      <c r="B2931" t="s">
        <v>7939</v>
      </c>
      <c r="C2931" t="s">
        <v>7964</v>
      </c>
      <c r="D2931" t="s">
        <v>9344</v>
      </c>
      <c r="E2931">
        <v>1</v>
      </c>
      <c r="F2931" s="12">
        <v>800</v>
      </c>
      <c r="G2931" t="s">
        <v>4322</v>
      </c>
      <c r="H2931" s="11">
        <v>45043.890972222223</v>
      </c>
      <c r="I2931" t="s">
        <v>13050</v>
      </c>
      <c r="J2931" t="s">
        <v>1476</v>
      </c>
      <c r="K2931" t="s">
        <v>2107</v>
      </c>
      <c r="L2931" t="s">
        <v>2110</v>
      </c>
      <c r="M2931" t="s">
        <v>2196</v>
      </c>
      <c r="N2931" t="s">
        <v>10</v>
      </c>
      <c r="O2931" t="s">
        <v>2064</v>
      </c>
      <c r="P2931" t="s">
        <v>2080</v>
      </c>
    </row>
    <row r="2932" spans="1:16" x14ac:dyDescent="0.3">
      <c r="A2932" t="s">
        <v>10006</v>
      </c>
      <c r="B2932" t="s">
        <v>7939</v>
      </c>
      <c r="C2932" t="s">
        <v>7943</v>
      </c>
      <c r="D2932" t="s">
        <v>9098</v>
      </c>
      <c r="E2932">
        <v>1</v>
      </c>
      <c r="F2932" s="12">
        <v>15</v>
      </c>
      <c r="G2932" t="s">
        <v>4323</v>
      </c>
      <c r="H2932" s="11">
        <v>45043.892361111109</v>
      </c>
      <c r="I2932" t="s">
        <v>13050</v>
      </c>
      <c r="J2932" t="s">
        <v>384</v>
      </c>
      <c r="K2932" t="s">
        <v>2140</v>
      </c>
      <c r="L2932" t="s">
        <v>2141</v>
      </c>
      <c r="M2932" t="s">
        <v>2141</v>
      </c>
      <c r="N2932" t="s">
        <v>10</v>
      </c>
      <c r="O2932" t="s">
        <v>2064</v>
      </c>
      <c r="P2932" t="s">
        <v>2066</v>
      </c>
    </row>
    <row r="2933" spans="1:16" x14ac:dyDescent="0.3">
      <c r="A2933" t="s">
        <v>10007</v>
      </c>
      <c r="B2933" t="s">
        <v>7939</v>
      </c>
      <c r="C2933" t="s">
        <v>7943</v>
      </c>
      <c r="D2933" t="s">
        <v>7978</v>
      </c>
      <c r="E2933">
        <v>1</v>
      </c>
      <c r="F2933" s="12">
        <v>249.5</v>
      </c>
      <c r="G2933" t="s">
        <v>4324</v>
      </c>
      <c r="H2933" s="11">
        <v>45043.895138888889</v>
      </c>
      <c r="I2933" t="s">
        <v>13050</v>
      </c>
      <c r="J2933" t="s">
        <v>388</v>
      </c>
      <c r="K2933" t="s">
        <v>2092</v>
      </c>
      <c r="L2933" t="s">
        <v>2148</v>
      </c>
      <c r="M2933" t="s">
        <v>2139</v>
      </c>
      <c r="N2933" t="s">
        <v>10</v>
      </c>
      <c r="O2933" t="s">
        <v>2064</v>
      </c>
      <c r="P2933" t="s">
        <v>2066</v>
      </c>
    </row>
    <row r="2934" spans="1:16" x14ac:dyDescent="0.3">
      <c r="A2934" t="s">
        <v>10008</v>
      </c>
      <c r="B2934" t="s">
        <v>7923</v>
      </c>
      <c r="C2934" t="s">
        <v>8068</v>
      </c>
      <c r="D2934" t="s">
        <v>8247</v>
      </c>
      <c r="E2934">
        <v>1</v>
      </c>
      <c r="F2934" s="12">
        <v>82.5</v>
      </c>
      <c r="G2934" t="s">
        <v>4325</v>
      </c>
      <c r="H2934" s="11">
        <v>44993.692361111112</v>
      </c>
      <c r="I2934" t="s">
        <v>13049</v>
      </c>
      <c r="J2934" t="s">
        <v>362</v>
      </c>
      <c r="K2934" t="s">
        <v>2133</v>
      </c>
      <c r="L2934" t="s">
        <v>2161</v>
      </c>
      <c r="M2934" t="s">
        <v>2208</v>
      </c>
      <c r="N2934" t="s">
        <v>3</v>
      </c>
      <c r="O2934" t="s">
        <v>2063</v>
      </c>
      <c r="P2934" t="s">
        <v>2070</v>
      </c>
    </row>
    <row r="2935" spans="1:16" x14ac:dyDescent="0.3">
      <c r="A2935" t="s">
        <v>10008</v>
      </c>
      <c r="B2935" t="s">
        <v>7939</v>
      </c>
      <c r="C2935" t="s">
        <v>7964</v>
      </c>
      <c r="D2935" t="s">
        <v>10009</v>
      </c>
      <c r="E2935">
        <v>1</v>
      </c>
      <c r="F2935" s="12">
        <v>82.5</v>
      </c>
      <c r="G2935" t="s">
        <v>4326</v>
      </c>
      <c r="H2935" s="11">
        <v>45043.913888888892</v>
      </c>
      <c r="I2935" t="s">
        <v>13050</v>
      </c>
      <c r="J2935" t="s">
        <v>390</v>
      </c>
      <c r="K2935" t="s">
        <v>2133</v>
      </c>
      <c r="L2935" t="s">
        <v>2161</v>
      </c>
      <c r="M2935" t="s">
        <v>2208</v>
      </c>
      <c r="N2935" t="s">
        <v>10</v>
      </c>
      <c r="O2935" t="s">
        <v>2064</v>
      </c>
      <c r="P2935" t="s">
        <v>2080</v>
      </c>
    </row>
    <row r="2936" spans="1:16" x14ac:dyDescent="0.3">
      <c r="A2936" t="s">
        <v>10008</v>
      </c>
      <c r="B2936" t="s">
        <v>7939</v>
      </c>
      <c r="C2936" t="s">
        <v>7964</v>
      </c>
      <c r="D2936" t="s">
        <v>8409</v>
      </c>
      <c r="E2936">
        <v>1</v>
      </c>
      <c r="F2936" s="12">
        <v>75</v>
      </c>
      <c r="G2936" t="s">
        <v>4326</v>
      </c>
      <c r="H2936" s="11">
        <v>45043.913888888892</v>
      </c>
      <c r="I2936" t="s">
        <v>13050</v>
      </c>
      <c r="J2936" t="s">
        <v>392</v>
      </c>
      <c r="K2936" t="s">
        <v>2133</v>
      </c>
      <c r="L2936" t="s">
        <v>2134</v>
      </c>
      <c r="M2936" t="s">
        <v>2208</v>
      </c>
      <c r="N2936" t="s">
        <v>10</v>
      </c>
      <c r="O2936" t="s">
        <v>2064</v>
      </c>
      <c r="P2936" t="s">
        <v>2080</v>
      </c>
    </row>
    <row r="2937" spans="1:16" x14ac:dyDescent="0.3">
      <c r="A2937" t="s">
        <v>10008</v>
      </c>
      <c r="B2937" t="s">
        <v>7939</v>
      </c>
      <c r="C2937" t="s">
        <v>7964</v>
      </c>
      <c r="D2937" t="s">
        <v>8150</v>
      </c>
      <c r="E2937">
        <v>1</v>
      </c>
      <c r="F2937" s="12">
        <v>19.5</v>
      </c>
      <c r="G2937" t="s">
        <v>4326</v>
      </c>
      <c r="H2937" s="11">
        <v>45043.913888888892</v>
      </c>
      <c r="I2937" t="s">
        <v>13050</v>
      </c>
      <c r="J2937" t="s">
        <v>272</v>
      </c>
      <c r="K2937" t="s">
        <v>2133</v>
      </c>
      <c r="L2937" t="s">
        <v>2161</v>
      </c>
      <c r="M2937" t="s">
        <v>2208</v>
      </c>
      <c r="N2937" t="s">
        <v>10</v>
      </c>
      <c r="O2937" t="s">
        <v>2064</v>
      </c>
      <c r="P2937" t="s">
        <v>2080</v>
      </c>
    </row>
    <row r="2938" spans="1:16" x14ac:dyDescent="0.3">
      <c r="A2938" t="s">
        <v>10010</v>
      </c>
      <c r="B2938" t="s">
        <v>7943</v>
      </c>
      <c r="C2938" t="s">
        <v>7964</v>
      </c>
      <c r="D2938" t="s">
        <v>8459</v>
      </c>
      <c r="E2938">
        <v>1</v>
      </c>
      <c r="F2938" s="12">
        <v>50</v>
      </c>
      <c r="G2938" t="s">
        <v>4327</v>
      </c>
      <c r="H2938" s="11">
        <v>44998.852777777778</v>
      </c>
      <c r="I2938" t="s">
        <v>13049</v>
      </c>
      <c r="J2938" t="s">
        <v>463</v>
      </c>
      <c r="K2938" t="s">
        <v>2107</v>
      </c>
      <c r="L2938" t="s">
        <v>2110</v>
      </c>
      <c r="M2938" t="s">
        <v>2138</v>
      </c>
      <c r="N2938" t="s">
        <v>9</v>
      </c>
      <c r="O2938" t="s">
        <v>2063</v>
      </c>
      <c r="P2938" t="s">
        <v>2080</v>
      </c>
    </row>
    <row r="2939" spans="1:16" x14ac:dyDescent="0.3">
      <c r="A2939" t="s">
        <v>10011</v>
      </c>
      <c r="B2939" t="s">
        <v>7939</v>
      </c>
      <c r="C2939" t="s">
        <v>7943</v>
      </c>
      <c r="D2939" t="s">
        <v>8040</v>
      </c>
      <c r="E2939">
        <v>1</v>
      </c>
      <c r="F2939" s="12">
        <v>725</v>
      </c>
      <c r="G2939" t="s">
        <v>4328</v>
      </c>
      <c r="H2939" s="11">
        <v>45043.942361111112</v>
      </c>
      <c r="I2939" t="s">
        <v>13050</v>
      </c>
      <c r="J2939" t="s">
        <v>47</v>
      </c>
      <c r="K2939" t="s">
        <v>2092</v>
      </c>
      <c r="L2939" t="s">
        <v>2093</v>
      </c>
      <c r="M2939" t="s">
        <v>2096</v>
      </c>
      <c r="N2939" t="s">
        <v>10</v>
      </c>
      <c r="O2939" t="s">
        <v>2064</v>
      </c>
      <c r="P2939" t="s">
        <v>2066</v>
      </c>
    </row>
    <row r="2940" spans="1:16" x14ac:dyDescent="0.3">
      <c r="A2940" t="s">
        <v>10012</v>
      </c>
      <c r="B2940" t="s">
        <v>7939</v>
      </c>
      <c r="C2940" t="s">
        <v>7943</v>
      </c>
      <c r="D2940" t="s">
        <v>8996</v>
      </c>
      <c r="E2940">
        <v>1</v>
      </c>
      <c r="F2940" s="12">
        <v>950</v>
      </c>
      <c r="G2940" t="s">
        <v>4329</v>
      </c>
      <c r="H2940" s="11">
        <v>45043.944444444445</v>
      </c>
      <c r="I2940" t="s">
        <v>13050</v>
      </c>
      <c r="J2940" t="s">
        <v>584</v>
      </c>
      <c r="K2940" t="s">
        <v>2197</v>
      </c>
      <c r="L2940" t="s">
        <v>2198</v>
      </c>
      <c r="M2940" t="s">
        <v>2196</v>
      </c>
      <c r="N2940" t="s">
        <v>10</v>
      </c>
      <c r="O2940" t="s">
        <v>2064</v>
      </c>
      <c r="P2940" t="s">
        <v>2066</v>
      </c>
    </row>
    <row r="2941" spans="1:16" x14ac:dyDescent="0.3">
      <c r="A2941" t="s">
        <v>10013</v>
      </c>
      <c r="B2941" t="s">
        <v>7943</v>
      </c>
      <c r="C2941" t="s">
        <v>7964</v>
      </c>
      <c r="D2941" t="s">
        <v>8127</v>
      </c>
      <c r="E2941">
        <v>1</v>
      </c>
      <c r="F2941" s="12">
        <v>449.5</v>
      </c>
      <c r="G2941" t="s">
        <v>4330</v>
      </c>
      <c r="H2941" s="11">
        <v>44998.964583333334</v>
      </c>
      <c r="I2941" t="s">
        <v>13049</v>
      </c>
      <c r="J2941" t="s">
        <v>500</v>
      </c>
      <c r="K2941" t="s">
        <v>2107</v>
      </c>
      <c r="L2941" t="s">
        <v>2110</v>
      </c>
      <c r="M2941" t="s">
        <v>2166</v>
      </c>
      <c r="N2941" t="s">
        <v>9</v>
      </c>
      <c r="O2941" t="s">
        <v>2063</v>
      </c>
      <c r="P2941" t="s">
        <v>2080</v>
      </c>
    </row>
    <row r="2942" spans="1:16" x14ac:dyDescent="0.3">
      <c r="A2942" t="s">
        <v>10013</v>
      </c>
      <c r="B2942" t="s">
        <v>7943</v>
      </c>
      <c r="C2942" t="s">
        <v>7964</v>
      </c>
      <c r="D2942" t="s">
        <v>8395</v>
      </c>
      <c r="E2942">
        <v>1</v>
      </c>
      <c r="F2942" s="12">
        <v>400</v>
      </c>
      <c r="G2942" t="s">
        <v>4330</v>
      </c>
      <c r="H2942" s="11">
        <v>44998.964583333334</v>
      </c>
      <c r="I2942" t="s">
        <v>13049</v>
      </c>
      <c r="J2942" t="s">
        <v>586</v>
      </c>
      <c r="K2942" t="s">
        <v>2107</v>
      </c>
      <c r="L2942" t="s">
        <v>2110</v>
      </c>
      <c r="M2942" t="s">
        <v>2165</v>
      </c>
      <c r="N2942" t="s">
        <v>9</v>
      </c>
      <c r="O2942" t="s">
        <v>2063</v>
      </c>
      <c r="P2942" t="s">
        <v>2080</v>
      </c>
    </row>
    <row r="2943" spans="1:16" x14ac:dyDescent="0.3">
      <c r="A2943" t="s">
        <v>10014</v>
      </c>
      <c r="B2943" t="s">
        <v>7939</v>
      </c>
      <c r="C2943" t="s">
        <v>7943</v>
      </c>
      <c r="D2943" t="s">
        <v>8275</v>
      </c>
      <c r="E2943">
        <v>1</v>
      </c>
      <c r="F2943" s="12">
        <v>287.5</v>
      </c>
      <c r="G2943" t="s">
        <v>4331</v>
      </c>
      <c r="H2943" s="11">
        <v>45043.973611111112</v>
      </c>
      <c r="I2943" t="s">
        <v>13050</v>
      </c>
      <c r="J2943" t="s">
        <v>199</v>
      </c>
      <c r="K2943" t="s">
        <v>2089</v>
      </c>
      <c r="L2943" t="s">
        <v>2090</v>
      </c>
      <c r="M2943" t="s">
        <v>2138</v>
      </c>
      <c r="N2943" t="s">
        <v>10</v>
      </c>
      <c r="O2943" t="s">
        <v>2064</v>
      </c>
      <c r="P2943" t="s">
        <v>2066</v>
      </c>
    </row>
    <row r="2944" spans="1:16" x14ac:dyDescent="0.3">
      <c r="A2944" t="s">
        <v>10014</v>
      </c>
      <c r="B2944" t="s">
        <v>7939</v>
      </c>
      <c r="C2944" t="s">
        <v>7943</v>
      </c>
      <c r="D2944" t="s">
        <v>9695</v>
      </c>
      <c r="E2944">
        <v>1</v>
      </c>
      <c r="F2944" s="12">
        <v>197.5</v>
      </c>
      <c r="G2944" t="s">
        <v>4331</v>
      </c>
      <c r="H2944" s="11">
        <v>45043.973611111112</v>
      </c>
      <c r="I2944" t="s">
        <v>13050</v>
      </c>
      <c r="J2944" t="s">
        <v>588</v>
      </c>
      <c r="K2944" t="s">
        <v>2133</v>
      </c>
      <c r="L2944" t="s">
        <v>2134</v>
      </c>
      <c r="M2944" t="s">
        <v>2138</v>
      </c>
      <c r="N2944" t="s">
        <v>10</v>
      </c>
      <c r="O2944" t="s">
        <v>2064</v>
      </c>
      <c r="P2944" t="s">
        <v>2066</v>
      </c>
    </row>
    <row r="2945" spans="1:16" x14ac:dyDescent="0.3">
      <c r="A2945" t="s">
        <v>10014</v>
      </c>
      <c r="B2945" t="s">
        <v>7939</v>
      </c>
      <c r="C2945" t="s">
        <v>7943</v>
      </c>
      <c r="D2945" t="s">
        <v>8527</v>
      </c>
      <c r="E2945">
        <v>1</v>
      </c>
      <c r="F2945" s="12">
        <v>75</v>
      </c>
      <c r="G2945" t="s">
        <v>4331</v>
      </c>
      <c r="H2945" s="11">
        <v>45043.973611111112</v>
      </c>
      <c r="I2945" t="s">
        <v>13050</v>
      </c>
      <c r="J2945" t="s">
        <v>188</v>
      </c>
      <c r="K2945" t="s">
        <v>2133</v>
      </c>
      <c r="L2945" t="s">
        <v>2134</v>
      </c>
      <c r="M2945" t="s">
        <v>2138</v>
      </c>
      <c r="N2945" t="s">
        <v>10</v>
      </c>
      <c r="O2945" t="s">
        <v>2064</v>
      </c>
      <c r="P2945" t="s">
        <v>2066</v>
      </c>
    </row>
    <row r="2946" spans="1:16" x14ac:dyDescent="0.3">
      <c r="A2946" t="s">
        <v>10015</v>
      </c>
      <c r="B2946" t="s">
        <v>7943</v>
      </c>
      <c r="C2946" t="s">
        <v>8019</v>
      </c>
      <c r="D2946" t="s">
        <v>8243</v>
      </c>
      <c r="E2946">
        <v>1</v>
      </c>
      <c r="F2946" s="12">
        <v>97.5</v>
      </c>
      <c r="G2946" t="s">
        <v>4332</v>
      </c>
      <c r="H2946" s="11">
        <v>44999.580555555556</v>
      </c>
      <c r="I2946" t="s">
        <v>13049</v>
      </c>
      <c r="J2946" t="s">
        <v>561</v>
      </c>
      <c r="K2946" t="s">
        <v>2107</v>
      </c>
      <c r="L2946" t="s">
        <v>2110</v>
      </c>
      <c r="M2946" t="s">
        <v>2138</v>
      </c>
      <c r="N2946" t="s">
        <v>9</v>
      </c>
      <c r="O2946" t="s">
        <v>2063</v>
      </c>
      <c r="P2946" t="s">
        <v>2081</v>
      </c>
    </row>
    <row r="2947" spans="1:16" x14ac:dyDescent="0.3">
      <c r="A2947" t="s">
        <v>10016</v>
      </c>
      <c r="B2947" t="s">
        <v>7939</v>
      </c>
      <c r="C2947" t="s">
        <v>7940</v>
      </c>
      <c r="D2947" t="s">
        <v>9811</v>
      </c>
      <c r="E2947">
        <v>1</v>
      </c>
      <c r="F2947" s="12">
        <v>600</v>
      </c>
      <c r="G2947" t="s">
        <v>4333</v>
      </c>
      <c r="H2947" s="11">
        <v>45044.618055555555</v>
      </c>
      <c r="I2947" t="s">
        <v>13050</v>
      </c>
      <c r="J2947" t="s">
        <v>760</v>
      </c>
      <c r="K2947" t="s">
        <v>2182</v>
      </c>
      <c r="L2947" t="s">
        <v>2183</v>
      </c>
      <c r="M2947" t="s">
        <v>2184</v>
      </c>
      <c r="N2947" t="s">
        <v>10</v>
      </c>
      <c r="O2947" t="s">
        <v>2064</v>
      </c>
      <c r="P2947" t="s">
        <v>2052</v>
      </c>
    </row>
    <row r="2948" spans="1:16" x14ac:dyDescent="0.3">
      <c r="A2948" t="s">
        <v>10017</v>
      </c>
      <c r="B2948" t="s">
        <v>7923</v>
      </c>
      <c r="C2948" t="s">
        <v>7923</v>
      </c>
      <c r="D2948" t="s">
        <v>7966</v>
      </c>
      <c r="E2948">
        <v>1</v>
      </c>
      <c r="F2948" s="12">
        <v>10</v>
      </c>
      <c r="G2948" t="s">
        <v>4334</v>
      </c>
      <c r="H2948" s="11">
        <v>44993.798611111109</v>
      </c>
      <c r="I2948" t="s">
        <v>13049</v>
      </c>
      <c r="J2948" t="s">
        <v>59</v>
      </c>
      <c r="K2948" t="s">
        <v>2182</v>
      </c>
      <c r="L2948" t="s">
        <v>2240</v>
      </c>
      <c r="M2948" t="s">
        <v>2241</v>
      </c>
      <c r="N2948" t="s">
        <v>3</v>
      </c>
      <c r="O2948" t="s">
        <v>2063</v>
      </c>
      <c r="P2948" t="s">
        <v>2043</v>
      </c>
    </row>
    <row r="2949" spans="1:16" x14ac:dyDescent="0.3">
      <c r="A2949" t="s">
        <v>10017</v>
      </c>
      <c r="B2949" t="s">
        <v>7923</v>
      </c>
      <c r="C2949" t="s">
        <v>7923</v>
      </c>
      <c r="D2949" t="s">
        <v>7967</v>
      </c>
      <c r="E2949">
        <v>1</v>
      </c>
      <c r="F2949" s="12">
        <v>10</v>
      </c>
      <c r="G2949" t="s">
        <v>4334</v>
      </c>
      <c r="H2949" s="11">
        <v>44993.798611111109</v>
      </c>
      <c r="I2949" t="s">
        <v>13049</v>
      </c>
      <c r="J2949" t="s">
        <v>61</v>
      </c>
      <c r="K2949" t="s">
        <v>2182</v>
      </c>
      <c r="L2949" t="s">
        <v>2240</v>
      </c>
      <c r="M2949" t="s">
        <v>2241</v>
      </c>
      <c r="N2949" t="s">
        <v>3</v>
      </c>
      <c r="O2949" t="s">
        <v>2063</v>
      </c>
      <c r="P2949" t="s">
        <v>2043</v>
      </c>
    </row>
    <row r="2950" spans="1:16" x14ac:dyDescent="0.3">
      <c r="A2950" t="s">
        <v>10017</v>
      </c>
      <c r="B2950" t="s">
        <v>7943</v>
      </c>
      <c r="C2950" t="s">
        <v>7987</v>
      </c>
      <c r="D2950" t="s">
        <v>10018</v>
      </c>
      <c r="E2950">
        <v>1</v>
      </c>
      <c r="F2950" s="12">
        <v>250</v>
      </c>
      <c r="G2950" t="s">
        <v>4335</v>
      </c>
      <c r="H2950" s="11">
        <v>44999.624305555553</v>
      </c>
      <c r="I2950" t="s">
        <v>13049</v>
      </c>
      <c r="J2950" t="s">
        <v>762</v>
      </c>
      <c r="K2950" t="s">
        <v>2133</v>
      </c>
      <c r="L2950" t="s">
        <v>2134</v>
      </c>
      <c r="M2950" t="s">
        <v>2243</v>
      </c>
      <c r="N2950" t="s">
        <v>9</v>
      </c>
      <c r="O2950" t="s">
        <v>2063</v>
      </c>
      <c r="P2950" t="s">
        <v>2082</v>
      </c>
    </row>
    <row r="2951" spans="1:16" x14ac:dyDescent="0.3">
      <c r="A2951" t="s">
        <v>10019</v>
      </c>
      <c r="B2951" t="s">
        <v>7939</v>
      </c>
      <c r="C2951" t="s">
        <v>7940</v>
      </c>
      <c r="D2951" t="s">
        <v>8285</v>
      </c>
      <c r="E2951">
        <v>1</v>
      </c>
      <c r="F2951" s="12">
        <v>150</v>
      </c>
      <c r="G2951" t="s">
        <v>4336</v>
      </c>
      <c r="H2951" s="11">
        <v>45044.670138888891</v>
      </c>
      <c r="I2951" t="s">
        <v>13050</v>
      </c>
      <c r="J2951" t="s">
        <v>186</v>
      </c>
      <c r="K2951" t="s">
        <v>2133</v>
      </c>
      <c r="L2951" t="s">
        <v>2134</v>
      </c>
      <c r="M2951" t="s">
        <v>2138</v>
      </c>
      <c r="N2951" t="s">
        <v>10</v>
      </c>
      <c r="O2951" t="s">
        <v>2064</v>
      </c>
      <c r="P2951" t="s">
        <v>2052</v>
      </c>
    </row>
    <row r="2952" spans="1:16" x14ac:dyDescent="0.3">
      <c r="A2952" t="s">
        <v>10019</v>
      </c>
      <c r="B2952" t="s">
        <v>7939</v>
      </c>
      <c r="C2952" t="s">
        <v>7940</v>
      </c>
      <c r="D2952" t="s">
        <v>8435</v>
      </c>
      <c r="E2952">
        <v>1</v>
      </c>
      <c r="F2952" s="12">
        <v>25</v>
      </c>
      <c r="G2952" t="s">
        <v>4336</v>
      </c>
      <c r="H2952" s="11">
        <v>45044.670138888891</v>
      </c>
      <c r="I2952" t="s">
        <v>13050</v>
      </c>
      <c r="J2952" t="s">
        <v>180</v>
      </c>
      <c r="K2952" t="s">
        <v>2133</v>
      </c>
      <c r="L2952" t="s">
        <v>2134</v>
      </c>
      <c r="M2952" t="s">
        <v>2138</v>
      </c>
      <c r="N2952" t="s">
        <v>10</v>
      </c>
      <c r="O2952" t="s">
        <v>2064</v>
      </c>
      <c r="P2952" t="s">
        <v>2052</v>
      </c>
    </row>
    <row r="2953" spans="1:16" x14ac:dyDescent="0.3">
      <c r="A2953" t="s">
        <v>10019</v>
      </c>
      <c r="B2953" t="s">
        <v>7939</v>
      </c>
      <c r="C2953" t="s">
        <v>7940</v>
      </c>
      <c r="D2953" t="s">
        <v>8527</v>
      </c>
      <c r="E2953">
        <v>1</v>
      </c>
      <c r="F2953" s="12">
        <v>75</v>
      </c>
      <c r="G2953" t="s">
        <v>4336</v>
      </c>
      <c r="H2953" s="11">
        <v>45044.670138888891</v>
      </c>
      <c r="I2953" t="s">
        <v>13050</v>
      </c>
      <c r="J2953" t="s">
        <v>188</v>
      </c>
      <c r="K2953" t="s">
        <v>2133</v>
      </c>
      <c r="L2953" t="s">
        <v>2134</v>
      </c>
      <c r="M2953" t="s">
        <v>2138</v>
      </c>
      <c r="N2953" t="s">
        <v>10</v>
      </c>
      <c r="O2953" t="s">
        <v>2064</v>
      </c>
      <c r="P2953" t="s">
        <v>2052</v>
      </c>
    </row>
    <row r="2954" spans="1:16" x14ac:dyDescent="0.3">
      <c r="A2954" t="s">
        <v>10020</v>
      </c>
      <c r="B2954" t="s">
        <v>7939</v>
      </c>
      <c r="C2954" t="s">
        <v>7940</v>
      </c>
      <c r="D2954" t="s">
        <v>8133</v>
      </c>
      <c r="E2954">
        <v>1</v>
      </c>
      <c r="F2954" s="12">
        <v>75</v>
      </c>
      <c r="G2954" t="s">
        <v>4337</v>
      </c>
      <c r="H2954" s="11">
        <v>45044.677777777775</v>
      </c>
      <c r="I2954" t="s">
        <v>13050</v>
      </c>
      <c r="J2954" t="s">
        <v>764</v>
      </c>
      <c r="K2954" t="s">
        <v>2133</v>
      </c>
      <c r="L2954" t="s">
        <v>2161</v>
      </c>
      <c r="M2954" t="s">
        <v>2208</v>
      </c>
      <c r="N2954" t="s">
        <v>10</v>
      </c>
      <c r="O2954" t="s">
        <v>2064</v>
      </c>
      <c r="P2954" t="s">
        <v>2052</v>
      </c>
    </row>
    <row r="2955" spans="1:16" x14ac:dyDescent="0.3">
      <c r="A2955" t="s">
        <v>10020</v>
      </c>
      <c r="B2955" t="s">
        <v>7939</v>
      </c>
      <c r="C2955" t="s">
        <v>7940</v>
      </c>
      <c r="D2955" t="s">
        <v>8056</v>
      </c>
      <c r="E2955">
        <v>1</v>
      </c>
      <c r="F2955" s="12">
        <v>34.5</v>
      </c>
      <c r="G2955" t="s">
        <v>4337</v>
      </c>
      <c r="H2955" s="11">
        <v>45044.677777777775</v>
      </c>
      <c r="I2955" t="s">
        <v>13050</v>
      </c>
      <c r="J2955" t="s">
        <v>149</v>
      </c>
      <c r="K2955" t="s">
        <v>2133</v>
      </c>
      <c r="L2955" t="s">
        <v>2161</v>
      </c>
      <c r="M2955" t="s">
        <v>2208</v>
      </c>
      <c r="N2955" t="s">
        <v>10</v>
      </c>
      <c r="O2955" t="s">
        <v>2064</v>
      </c>
      <c r="P2955" t="s">
        <v>2052</v>
      </c>
    </row>
    <row r="2956" spans="1:16" x14ac:dyDescent="0.3">
      <c r="A2956" t="s">
        <v>10021</v>
      </c>
      <c r="B2956" t="s">
        <v>7923</v>
      </c>
      <c r="C2956" t="s">
        <v>7923</v>
      </c>
      <c r="D2956" t="s">
        <v>7941</v>
      </c>
      <c r="E2956">
        <v>1</v>
      </c>
      <c r="F2956" s="12">
        <v>25</v>
      </c>
      <c r="G2956" t="s">
        <v>4338</v>
      </c>
      <c r="H2956" s="11">
        <v>44993.813194444447</v>
      </c>
      <c r="I2956" t="s">
        <v>13049</v>
      </c>
      <c r="J2956" t="s">
        <v>23</v>
      </c>
      <c r="K2956" t="s">
        <v>2182</v>
      </c>
      <c r="L2956" t="s">
        <v>2240</v>
      </c>
      <c r="M2956" t="s">
        <v>2241</v>
      </c>
      <c r="N2956" t="s">
        <v>3</v>
      </c>
      <c r="O2956" t="s">
        <v>2063</v>
      </c>
      <c r="P2956" t="s">
        <v>2043</v>
      </c>
    </row>
    <row r="2957" spans="1:16" x14ac:dyDescent="0.3">
      <c r="A2957" t="s">
        <v>10021</v>
      </c>
      <c r="B2957" t="s">
        <v>7939</v>
      </c>
      <c r="C2957" t="s">
        <v>7943</v>
      </c>
      <c r="D2957" t="s">
        <v>9247</v>
      </c>
      <c r="E2957">
        <v>1</v>
      </c>
      <c r="F2957" s="12">
        <v>800</v>
      </c>
      <c r="G2957" t="s">
        <v>4339</v>
      </c>
      <c r="H2957" s="11">
        <v>45044.682638888888</v>
      </c>
      <c r="I2957" t="s">
        <v>13050</v>
      </c>
      <c r="J2957" t="s">
        <v>748</v>
      </c>
      <c r="K2957" t="s">
        <v>2107</v>
      </c>
      <c r="L2957" t="s">
        <v>2110</v>
      </c>
      <c r="M2957" t="s">
        <v>2196</v>
      </c>
      <c r="N2957" t="s">
        <v>10</v>
      </c>
      <c r="O2957" t="s">
        <v>2064</v>
      </c>
      <c r="P2957" t="s">
        <v>2066</v>
      </c>
    </row>
    <row r="2958" spans="1:16" x14ac:dyDescent="0.3">
      <c r="A2958" t="s">
        <v>10022</v>
      </c>
      <c r="B2958" t="s">
        <v>7939</v>
      </c>
      <c r="C2958" t="s">
        <v>7940</v>
      </c>
      <c r="D2958" t="s">
        <v>9848</v>
      </c>
      <c r="E2958">
        <v>1</v>
      </c>
      <c r="F2958" s="12">
        <v>800</v>
      </c>
      <c r="G2958" t="s">
        <v>4340</v>
      </c>
      <c r="H2958" s="11">
        <v>45044.68472222222</v>
      </c>
      <c r="I2958" t="s">
        <v>13050</v>
      </c>
      <c r="J2958" t="s">
        <v>833</v>
      </c>
      <c r="K2958" t="s">
        <v>2107</v>
      </c>
      <c r="L2958" t="s">
        <v>2110</v>
      </c>
      <c r="M2958" t="s">
        <v>2196</v>
      </c>
      <c r="N2958" t="s">
        <v>10</v>
      </c>
      <c r="O2958" t="s">
        <v>2064</v>
      </c>
      <c r="P2958" t="s">
        <v>2052</v>
      </c>
    </row>
    <row r="2959" spans="1:16" x14ac:dyDescent="0.3">
      <c r="A2959" t="s">
        <v>10022</v>
      </c>
      <c r="B2959" t="s">
        <v>7939</v>
      </c>
      <c r="C2959" t="s">
        <v>7940</v>
      </c>
      <c r="D2959" t="s">
        <v>9337</v>
      </c>
      <c r="E2959">
        <v>1</v>
      </c>
      <c r="F2959" s="12">
        <v>15</v>
      </c>
      <c r="G2959" t="s">
        <v>4340</v>
      </c>
      <c r="H2959" s="11">
        <v>45044.68472222222</v>
      </c>
      <c r="I2959" t="s">
        <v>13050</v>
      </c>
      <c r="J2959" t="s">
        <v>610</v>
      </c>
      <c r="K2959" t="s">
        <v>2140</v>
      </c>
      <c r="L2959" t="s">
        <v>2141</v>
      </c>
      <c r="M2959" t="s">
        <v>2141</v>
      </c>
      <c r="N2959" t="s">
        <v>10</v>
      </c>
      <c r="O2959" t="s">
        <v>2064</v>
      </c>
      <c r="P2959" t="s">
        <v>2052</v>
      </c>
    </row>
    <row r="2960" spans="1:16" x14ac:dyDescent="0.3">
      <c r="A2960" t="s">
        <v>10023</v>
      </c>
      <c r="B2960" t="s">
        <v>7943</v>
      </c>
      <c r="C2960" t="s">
        <v>7964</v>
      </c>
      <c r="D2960" t="s">
        <v>7928</v>
      </c>
      <c r="E2960">
        <v>1</v>
      </c>
      <c r="F2960" s="12">
        <v>49.5</v>
      </c>
      <c r="G2960" t="s">
        <v>4341</v>
      </c>
      <c r="H2960" s="11">
        <v>44999.679861111108</v>
      </c>
      <c r="I2960" t="s">
        <v>13049</v>
      </c>
      <c r="J2960" t="s">
        <v>41</v>
      </c>
      <c r="K2960" t="s">
        <v>2244</v>
      </c>
      <c r="L2960" t="s">
        <v>2245</v>
      </c>
      <c r="M2960" t="s">
        <v>2246</v>
      </c>
      <c r="N2960" t="s">
        <v>9</v>
      </c>
      <c r="O2960" t="s">
        <v>2063</v>
      </c>
      <c r="P2960" t="s">
        <v>2080</v>
      </c>
    </row>
    <row r="2961" spans="1:16" x14ac:dyDescent="0.3">
      <c r="A2961" t="s">
        <v>10024</v>
      </c>
      <c r="B2961" t="s">
        <v>7923</v>
      </c>
      <c r="C2961" t="s">
        <v>7908</v>
      </c>
      <c r="D2961" t="s">
        <v>8069</v>
      </c>
      <c r="E2961">
        <v>1</v>
      </c>
      <c r="F2961" s="12">
        <v>150</v>
      </c>
      <c r="G2961" t="s">
        <v>4342</v>
      </c>
      <c r="H2961" s="11">
        <v>44993.829861111109</v>
      </c>
      <c r="I2961" t="s">
        <v>13049</v>
      </c>
      <c r="J2961" t="s">
        <v>99</v>
      </c>
      <c r="K2961" t="s">
        <v>2168</v>
      </c>
      <c r="L2961" t="s">
        <v>2178</v>
      </c>
      <c r="M2961" t="s">
        <v>2139</v>
      </c>
      <c r="N2961" t="s">
        <v>3</v>
      </c>
      <c r="O2961" t="s">
        <v>2063</v>
      </c>
      <c r="P2961" t="s">
        <v>2046</v>
      </c>
    </row>
    <row r="2962" spans="1:16" x14ac:dyDescent="0.3">
      <c r="A2962" t="s">
        <v>10025</v>
      </c>
      <c r="B2962" t="s">
        <v>7939</v>
      </c>
      <c r="C2962" t="s">
        <v>7964</v>
      </c>
      <c r="D2962" t="s">
        <v>7941</v>
      </c>
      <c r="E2962">
        <v>1</v>
      </c>
      <c r="F2962" s="12">
        <v>25</v>
      </c>
      <c r="G2962" t="s">
        <v>4343</v>
      </c>
      <c r="H2962" s="11">
        <v>45044.84375</v>
      </c>
      <c r="I2962" t="s">
        <v>13050</v>
      </c>
      <c r="J2962" t="s">
        <v>23</v>
      </c>
      <c r="K2962" t="s">
        <v>2182</v>
      </c>
      <c r="L2962" t="s">
        <v>2240</v>
      </c>
      <c r="M2962" t="s">
        <v>2241</v>
      </c>
      <c r="N2962" t="s">
        <v>10</v>
      </c>
      <c r="O2962" t="s">
        <v>2064</v>
      </c>
      <c r="P2962" t="s">
        <v>2080</v>
      </c>
    </row>
    <row r="2963" spans="1:16" x14ac:dyDescent="0.3">
      <c r="A2963" t="s">
        <v>10026</v>
      </c>
      <c r="B2963" t="s">
        <v>7943</v>
      </c>
      <c r="C2963" t="s">
        <v>7964</v>
      </c>
      <c r="D2963" t="s">
        <v>8012</v>
      </c>
      <c r="E2963">
        <v>1</v>
      </c>
      <c r="F2963" s="12">
        <v>10</v>
      </c>
      <c r="G2963" t="s">
        <v>4344</v>
      </c>
      <c r="H2963" s="11">
        <v>44999.747916666667</v>
      </c>
      <c r="I2963" t="s">
        <v>13049</v>
      </c>
      <c r="J2963" t="s">
        <v>55</v>
      </c>
      <c r="K2963" t="s">
        <v>2182</v>
      </c>
      <c r="L2963" t="s">
        <v>2240</v>
      </c>
      <c r="M2963" t="s">
        <v>2241</v>
      </c>
      <c r="N2963" t="s">
        <v>9</v>
      </c>
      <c r="O2963" t="s">
        <v>2063</v>
      </c>
      <c r="P2963" t="s">
        <v>2080</v>
      </c>
    </row>
    <row r="2964" spans="1:16" x14ac:dyDescent="0.3">
      <c r="A2964" t="s">
        <v>10026</v>
      </c>
      <c r="B2964" t="s">
        <v>7943</v>
      </c>
      <c r="C2964" t="s">
        <v>7964</v>
      </c>
      <c r="D2964" t="s">
        <v>8017</v>
      </c>
      <c r="E2964">
        <v>1</v>
      </c>
      <c r="F2964" s="12">
        <v>10</v>
      </c>
      <c r="G2964" t="s">
        <v>4344</v>
      </c>
      <c r="H2964" s="11">
        <v>44999.747916666667</v>
      </c>
      <c r="I2964" t="s">
        <v>13049</v>
      </c>
      <c r="J2964" t="s">
        <v>73</v>
      </c>
      <c r="K2964" t="s">
        <v>2182</v>
      </c>
      <c r="L2964" t="s">
        <v>2240</v>
      </c>
      <c r="M2964" t="s">
        <v>2241</v>
      </c>
      <c r="N2964" t="s">
        <v>9</v>
      </c>
      <c r="O2964" t="s">
        <v>2063</v>
      </c>
      <c r="P2964" t="s">
        <v>2080</v>
      </c>
    </row>
    <row r="2965" spans="1:16" x14ac:dyDescent="0.3">
      <c r="A2965" t="s">
        <v>10026</v>
      </c>
      <c r="B2965" t="s">
        <v>7943</v>
      </c>
      <c r="C2965" t="s">
        <v>7964</v>
      </c>
      <c r="D2965" t="s">
        <v>7965</v>
      </c>
      <c r="E2965">
        <v>1</v>
      </c>
      <c r="F2965" s="12">
        <v>10</v>
      </c>
      <c r="G2965" t="s">
        <v>4344</v>
      </c>
      <c r="H2965" s="11">
        <v>44999.747916666667</v>
      </c>
      <c r="I2965" t="s">
        <v>13049</v>
      </c>
      <c r="J2965" t="s">
        <v>53</v>
      </c>
      <c r="K2965" t="s">
        <v>2182</v>
      </c>
      <c r="L2965" t="s">
        <v>2240</v>
      </c>
      <c r="M2965" t="s">
        <v>2241</v>
      </c>
      <c r="N2965" t="s">
        <v>9</v>
      </c>
      <c r="O2965" t="s">
        <v>2063</v>
      </c>
      <c r="P2965" t="s">
        <v>2080</v>
      </c>
    </row>
    <row r="2966" spans="1:16" x14ac:dyDescent="0.3">
      <c r="A2966" t="s">
        <v>10026</v>
      </c>
      <c r="B2966" t="s">
        <v>7943</v>
      </c>
      <c r="C2966" t="s">
        <v>7964</v>
      </c>
      <c r="D2966" t="s">
        <v>8286</v>
      </c>
      <c r="E2966">
        <v>1</v>
      </c>
      <c r="F2966" s="12">
        <v>20</v>
      </c>
      <c r="G2966" t="s">
        <v>4344</v>
      </c>
      <c r="H2966" s="11">
        <v>44999.747916666667</v>
      </c>
      <c r="I2966" t="s">
        <v>13049</v>
      </c>
      <c r="J2966" t="s">
        <v>167</v>
      </c>
      <c r="K2966" t="s">
        <v>2133</v>
      </c>
      <c r="L2966" t="s">
        <v>2143</v>
      </c>
      <c r="M2966" t="s">
        <v>2138</v>
      </c>
      <c r="N2966" t="s">
        <v>9</v>
      </c>
      <c r="O2966" t="s">
        <v>2063</v>
      </c>
      <c r="P2966" t="s">
        <v>2080</v>
      </c>
    </row>
    <row r="2967" spans="1:16" x14ac:dyDescent="0.3">
      <c r="A2967" t="s">
        <v>10026</v>
      </c>
      <c r="B2967" t="s">
        <v>7943</v>
      </c>
      <c r="C2967" t="s">
        <v>7964</v>
      </c>
      <c r="D2967" t="s">
        <v>8007</v>
      </c>
      <c r="E2967">
        <v>1</v>
      </c>
      <c r="F2967" s="12">
        <v>47.5</v>
      </c>
      <c r="G2967" t="s">
        <v>4344</v>
      </c>
      <c r="H2967" s="11">
        <v>44999.747916666667</v>
      </c>
      <c r="I2967" t="s">
        <v>13049</v>
      </c>
      <c r="J2967" t="s">
        <v>37</v>
      </c>
      <c r="K2967" t="s">
        <v>2182</v>
      </c>
      <c r="L2967" t="s">
        <v>2240</v>
      </c>
      <c r="M2967" t="s">
        <v>2241</v>
      </c>
      <c r="N2967" t="s">
        <v>9</v>
      </c>
      <c r="O2967" t="s">
        <v>2063</v>
      </c>
      <c r="P2967" t="s">
        <v>2080</v>
      </c>
    </row>
    <row r="2968" spans="1:16" x14ac:dyDescent="0.3">
      <c r="A2968" t="s">
        <v>10027</v>
      </c>
      <c r="B2968" t="s">
        <v>7939</v>
      </c>
      <c r="C2968" t="s">
        <v>7964</v>
      </c>
      <c r="D2968" t="s">
        <v>8718</v>
      </c>
      <c r="E2968">
        <v>1</v>
      </c>
      <c r="F2968" s="12">
        <v>299.5</v>
      </c>
      <c r="G2968" t="s">
        <v>4345</v>
      </c>
      <c r="H2968" s="11">
        <v>45044.870833333334</v>
      </c>
      <c r="I2968" t="s">
        <v>13050</v>
      </c>
      <c r="J2968" t="s">
        <v>242</v>
      </c>
      <c r="K2968" t="s">
        <v>2092</v>
      </c>
      <c r="L2968" t="s">
        <v>2148</v>
      </c>
      <c r="M2968" t="s">
        <v>2139</v>
      </c>
      <c r="N2968" t="s">
        <v>10</v>
      </c>
      <c r="O2968" t="s">
        <v>2064</v>
      </c>
      <c r="P2968" t="s">
        <v>2080</v>
      </c>
    </row>
    <row r="2969" spans="1:16" x14ac:dyDescent="0.3">
      <c r="A2969" t="s">
        <v>10028</v>
      </c>
      <c r="B2969" t="s">
        <v>7939</v>
      </c>
      <c r="C2969" t="s">
        <v>7943</v>
      </c>
      <c r="D2969" t="s">
        <v>8007</v>
      </c>
      <c r="E2969">
        <v>1</v>
      </c>
      <c r="F2969" s="12">
        <v>47.5</v>
      </c>
      <c r="G2969" t="s">
        <v>4346</v>
      </c>
      <c r="H2969" s="11">
        <v>45044.883333333331</v>
      </c>
      <c r="I2969" t="s">
        <v>13050</v>
      </c>
      <c r="J2969" t="s">
        <v>37</v>
      </c>
      <c r="K2969" t="s">
        <v>2182</v>
      </c>
      <c r="L2969" t="s">
        <v>2240</v>
      </c>
      <c r="M2969" t="s">
        <v>2241</v>
      </c>
      <c r="N2969" t="s">
        <v>10</v>
      </c>
      <c r="O2969" t="s">
        <v>2064</v>
      </c>
      <c r="P2969" t="s">
        <v>2066</v>
      </c>
    </row>
    <row r="2970" spans="1:16" x14ac:dyDescent="0.3">
      <c r="A2970" t="s">
        <v>10029</v>
      </c>
      <c r="B2970" t="s">
        <v>7939</v>
      </c>
      <c r="C2970" t="s">
        <v>7943</v>
      </c>
      <c r="D2970" t="s">
        <v>8865</v>
      </c>
      <c r="E2970">
        <v>1</v>
      </c>
      <c r="F2970" s="12">
        <v>600</v>
      </c>
      <c r="G2970" t="s">
        <v>4347</v>
      </c>
      <c r="H2970" s="11">
        <v>45044.9</v>
      </c>
      <c r="I2970" t="s">
        <v>13050</v>
      </c>
      <c r="J2970" t="s">
        <v>326</v>
      </c>
      <c r="K2970" t="s">
        <v>2101</v>
      </c>
      <c r="L2970" t="s">
        <v>2102</v>
      </c>
      <c r="M2970" t="s">
        <v>2188</v>
      </c>
      <c r="N2970" t="s">
        <v>10</v>
      </c>
      <c r="O2970" t="s">
        <v>2064</v>
      </c>
      <c r="P2970" t="s">
        <v>2066</v>
      </c>
    </row>
    <row r="2971" spans="1:16" x14ac:dyDescent="0.3">
      <c r="A2971" t="s">
        <v>10030</v>
      </c>
      <c r="B2971" t="s">
        <v>7943</v>
      </c>
      <c r="C2971" t="s">
        <v>9945</v>
      </c>
      <c r="D2971" t="s">
        <v>7967</v>
      </c>
      <c r="E2971">
        <v>1</v>
      </c>
      <c r="F2971" s="12">
        <v>10</v>
      </c>
      <c r="G2971" t="s">
        <v>4348</v>
      </c>
      <c r="H2971" s="11">
        <v>44999.802777777775</v>
      </c>
      <c r="I2971" t="s">
        <v>13049</v>
      </c>
      <c r="J2971" t="s">
        <v>61</v>
      </c>
      <c r="K2971" t="s">
        <v>2182</v>
      </c>
      <c r="L2971" t="s">
        <v>2240</v>
      </c>
      <c r="M2971" t="s">
        <v>2241</v>
      </c>
      <c r="N2971" t="s">
        <v>9</v>
      </c>
      <c r="O2971" t="s">
        <v>2063</v>
      </c>
      <c r="P2971" t="s">
        <v>2083</v>
      </c>
    </row>
    <row r="2972" spans="1:16" x14ac:dyDescent="0.3">
      <c r="A2972" t="s">
        <v>10030</v>
      </c>
      <c r="B2972" t="s">
        <v>7943</v>
      </c>
      <c r="C2972" t="s">
        <v>9945</v>
      </c>
      <c r="D2972" t="s">
        <v>9176</v>
      </c>
      <c r="E2972">
        <v>1</v>
      </c>
      <c r="F2972" s="12">
        <v>199.5</v>
      </c>
      <c r="G2972" t="s">
        <v>4348</v>
      </c>
      <c r="H2972" s="11">
        <v>44999.802777777775</v>
      </c>
      <c r="I2972" t="s">
        <v>13049</v>
      </c>
      <c r="J2972" t="s">
        <v>157</v>
      </c>
      <c r="K2972" t="s">
        <v>2153</v>
      </c>
      <c r="L2972" t="s">
        <v>2216</v>
      </c>
      <c r="M2972" t="s">
        <v>2215</v>
      </c>
      <c r="N2972" t="s">
        <v>9</v>
      </c>
      <c r="O2972" t="s">
        <v>2063</v>
      </c>
      <c r="P2972" t="s">
        <v>2083</v>
      </c>
    </row>
    <row r="2973" spans="1:16" x14ac:dyDescent="0.3">
      <c r="A2973" t="s">
        <v>10031</v>
      </c>
      <c r="B2973" t="s">
        <v>7923</v>
      </c>
      <c r="C2973" t="s">
        <v>7908</v>
      </c>
      <c r="D2973" t="s">
        <v>8337</v>
      </c>
      <c r="E2973">
        <v>1</v>
      </c>
      <c r="F2973" s="12">
        <v>125</v>
      </c>
      <c r="G2973" t="s">
        <v>4349</v>
      </c>
      <c r="H2973" s="11">
        <v>44993.882638888892</v>
      </c>
      <c r="I2973" t="s">
        <v>13049</v>
      </c>
      <c r="J2973" t="s">
        <v>386</v>
      </c>
      <c r="K2973" t="s">
        <v>2133</v>
      </c>
      <c r="L2973" t="s">
        <v>2134</v>
      </c>
      <c r="M2973" t="s">
        <v>2138</v>
      </c>
      <c r="N2973" t="s">
        <v>3</v>
      </c>
      <c r="O2973" t="s">
        <v>2063</v>
      </c>
      <c r="P2973" t="s">
        <v>2046</v>
      </c>
    </row>
    <row r="2974" spans="1:16" x14ac:dyDescent="0.3">
      <c r="A2974" t="s">
        <v>10031</v>
      </c>
      <c r="B2974" t="s">
        <v>7943</v>
      </c>
      <c r="C2974" t="s">
        <v>9945</v>
      </c>
      <c r="D2974" t="s">
        <v>8007</v>
      </c>
      <c r="E2974">
        <v>1</v>
      </c>
      <c r="F2974" s="12">
        <v>47.5</v>
      </c>
      <c r="G2974" t="s">
        <v>4350</v>
      </c>
      <c r="H2974" s="11">
        <v>44999.813194444447</v>
      </c>
      <c r="I2974" t="s">
        <v>13049</v>
      </c>
      <c r="J2974" t="s">
        <v>37</v>
      </c>
      <c r="K2974" t="s">
        <v>2182</v>
      </c>
      <c r="L2974" t="s">
        <v>2240</v>
      </c>
      <c r="M2974" t="s">
        <v>2241</v>
      </c>
      <c r="N2974" t="s">
        <v>9</v>
      </c>
      <c r="O2974" t="s">
        <v>2063</v>
      </c>
      <c r="P2974" t="s">
        <v>2083</v>
      </c>
    </row>
    <row r="2975" spans="1:16" x14ac:dyDescent="0.3">
      <c r="A2975" t="s">
        <v>10031</v>
      </c>
      <c r="B2975" t="s">
        <v>7939</v>
      </c>
      <c r="C2975" t="s">
        <v>7943</v>
      </c>
      <c r="D2975" t="s">
        <v>7935</v>
      </c>
      <c r="E2975">
        <v>1</v>
      </c>
      <c r="F2975" s="12">
        <v>287.5</v>
      </c>
      <c r="G2975" t="s">
        <v>4351</v>
      </c>
      <c r="H2975" s="11">
        <v>45044.915277777778</v>
      </c>
      <c r="I2975" t="s">
        <v>13050</v>
      </c>
      <c r="J2975" t="s">
        <v>184</v>
      </c>
      <c r="K2975" t="s">
        <v>2092</v>
      </c>
      <c r="L2975" t="s">
        <v>2159</v>
      </c>
      <c r="M2975" t="s">
        <v>2167</v>
      </c>
      <c r="N2975" t="s">
        <v>10</v>
      </c>
      <c r="O2975" t="s">
        <v>2064</v>
      </c>
      <c r="P2975" t="s">
        <v>2066</v>
      </c>
    </row>
    <row r="2976" spans="1:16" x14ac:dyDescent="0.3">
      <c r="A2976" t="s">
        <v>10031</v>
      </c>
      <c r="B2976" t="s">
        <v>7939</v>
      </c>
      <c r="C2976" t="s">
        <v>7943</v>
      </c>
      <c r="D2976" t="s">
        <v>8285</v>
      </c>
      <c r="E2976">
        <v>1</v>
      </c>
      <c r="F2976" s="12">
        <v>150</v>
      </c>
      <c r="G2976" t="s">
        <v>4351</v>
      </c>
      <c r="H2976" s="11">
        <v>45044.915277777778</v>
      </c>
      <c r="I2976" t="s">
        <v>13050</v>
      </c>
      <c r="J2976" t="s">
        <v>186</v>
      </c>
      <c r="K2976" t="s">
        <v>2133</v>
      </c>
      <c r="L2976" t="s">
        <v>2134</v>
      </c>
      <c r="M2976" t="s">
        <v>2138</v>
      </c>
      <c r="N2976" t="s">
        <v>10</v>
      </c>
      <c r="O2976" t="s">
        <v>2064</v>
      </c>
      <c r="P2976" t="s">
        <v>2066</v>
      </c>
    </row>
    <row r="2977" spans="1:16" x14ac:dyDescent="0.3">
      <c r="A2977" t="s">
        <v>10032</v>
      </c>
      <c r="B2977" t="s">
        <v>7939</v>
      </c>
      <c r="C2977" t="s">
        <v>7943</v>
      </c>
      <c r="D2977" t="s">
        <v>8285</v>
      </c>
      <c r="E2977">
        <v>1</v>
      </c>
      <c r="F2977" s="12">
        <v>150</v>
      </c>
      <c r="G2977" t="s">
        <v>4352</v>
      </c>
      <c r="H2977" s="11">
        <v>45044.918055555558</v>
      </c>
      <c r="I2977" t="s">
        <v>13050</v>
      </c>
      <c r="J2977" t="s">
        <v>186</v>
      </c>
      <c r="K2977" t="s">
        <v>2133</v>
      </c>
      <c r="L2977" t="s">
        <v>2134</v>
      </c>
      <c r="M2977" t="s">
        <v>2138</v>
      </c>
      <c r="N2977" t="s">
        <v>10</v>
      </c>
      <c r="O2977" t="s">
        <v>2064</v>
      </c>
      <c r="P2977" t="s">
        <v>2066</v>
      </c>
    </row>
    <row r="2978" spans="1:16" x14ac:dyDescent="0.3">
      <c r="A2978" t="s">
        <v>10032</v>
      </c>
      <c r="B2978" t="s">
        <v>7939</v>
      </c>
      <c r="C2978" t="s">
        <v>7943</v>
      </c>
      <c r="D2978" t="s">
        <v>8283</v>
      </c>
      <c r="E2978">
        <v>1</v>
      </c>
      <c r="F2978" s="12">
        <v>150</v>
      </c>
      <c r="G2978" t="s">
        <v>4352</v>
      </c>
      <c r="H2978" s="11">
        <v>45044.918055555558</v>
      </c>
      <c r="I2978" t="s">
        <v>13050</v>
      </c>
      <c r="J2978" t="s">
        <v>668</v>
      </c>
      <c r="K2978" t="s">
        <v>2133</v>
      </c>
      <c r="L2978" t="s">
        <v>2134</v>
      </c>
      <c r="M2978" t="s">
        <v>2138</v>
      </c>
      <c r="N2978" t="s">
        <v>10</v>
      </c>
      <c r="O2978" t="s">
        <v>2064</v>
      </c>
      <c r="P2978" t="s">
        <v>2066</v>
      </c>
    </row>
    <row r="2979" spans="1:16" x14ac:dyDescent="0.3">
      <c r="A2979" t="s">
        <v>10032</v>
      </c>
      <c r="B2979" t="s">
        <v>7939</v>
      </c>
      <c r="C2979" t="s">
        <v>7943</v>
      </c>
      <c r="D2979" t="s">
        <v>8337</v>
      </c>
      <c r="E2979">
        <v>2</v>
      </c>
      <c r="F2979" s="12">
        <v>250</v>
      </c>
      <c r="G2979" t="s">
        <v>4352</v>
      </c>
      <c r="H2979" s="11">
        <v>45044.918055555558</v>
      </c>
      <c r="I2979" t="s">
        <v>13050</v>
      </c>
      <c r="J2979" t="s">
        <v>386</v>
      </c>
      <c r="K2979" t="s">
        <v>2133</v>
      </c>
      <c r="L2979" t="s">
        <v>2134</v>
      </c>
      <c r="M2979" t="s">
        <v>2138</v>
      </c>
      <c r="N2979" t="s">
        <v>10</v>
      </c>
      <c r="O2979" t="s">
        <v>2064</v>
      </c>
      <c r="P2979" t="s">
        <v>2066</v>
      </c>
    </row>
    <row r="2980" spans="1:16" x14ac:dyDescent="0.3">
      <c r="A2980" t="s">
        <v>10033</v>
      </c>
      <c r="B2980" t="s">
        <v>7923</v>
      </c>
      <c r="C2980" t="s">
        <v>7944</v>
      </c>
      <c r="D2980" t="s">
        <v>8287</v>
      </c>
      <c r="E2980">
        <v>1</v>
      </c>
      <c r="F2980" s="12">
        <v>50</v>
      </c>
      <c r="G2980" t="s">
        <v>4353</v>
      </c>
      <c r="H2980" s="11">
        <v>44993.896527777775</v>
      </c>
      <c r="I2980" t="s">
        <v>13049</v>
      </c>
      <c r="J2980" t="s">
        <v>177</v>
      </c>
      <c r="K2980" t="s">
        <v>2092</v>
      </c>
      <c r="L2980" t="s">
        <v>2148</v>
      </c>
      <c r="M2980" t="s">
        <v>2138</v>
      </c>
      <c r="N2980" t="s">
        <v>3</v>
      </c>
      <c r="O2980" t="s">
        <v>2063</v>
      </c>
      <c r="P2980" t="s">
        <v>2072</v>
      </c>
    </row>
    <row r="2981" spans="1:16" x14ac:dyDescent="0.3">
      <c r="A2981" t="s">
        <v>10034</v>
      </c>
      <c r="B2981" t="s">
        <v>7923</v>
      </c>
      <c r="C2981" t="s">
        <v>7934</v>
      </c>
      <c r="D2981" t="s">
        <v>7928</v>
      </c>
      <c r="E2981">
        <v>1</v>
      </c>
      <c r="F2981" s="12">
        <v>49.5</v>
      </c>
      <c r="G2981" t="s">
        <v>4354</v>
      </c>
      <c r="H2981" s="11">
        <v>44993.899305555555</v>
      </c>
      <c r="I2981" t="s">
        <v>13049</v>
      </c>
      <c r="J2981" t="s">
        <v>41</v>
      </c>
      <c r="K2981" t="s">
        <v>2244</v>
      </c>
      <c r="L2981" t="s">
        <v>2245</v>
      </c>
      <c r="M2981" t="s">
        <v>2246</v>
      </c>
      <c r="N2981" t="s">
        <v>3</v>
      </c>
      <c r="O2981" t="s">
        <v>2063</v>
      </c>
      <c r="P2981" t="s">
        <v>2045</v>
      </c>
    </row>
    <row r="2982" spans="1:16" x14ac:dyDescent="0.3">
      <c r="A2982" t="s">
        <v>10035</v>
      </c>
      <c r="B2982" t="s">
        <v>7923</v>
      </c>
      <c r="C2982" t="s">
        <v>7944</v>
      </c>
      <c r="D2982" t="s">
        <v>8014</v>
      </c>
      <c r="E2982">
        <v>1</v>
      </c>
      <c r="F2982" s="12">
        <v>10</v>
      </c>
      <c r="G2982" t="s">
        <v>4355</v>
      </c>
      <c r="H2982" s="11">
        <v>44993.906944444447</v>
      </c>
      <c r="I2982" t="s">
        <v>13049</v>
      </c>
      <c r="J2982" t="s">
        <v>71</v>
      </c>
      <c r="K2982" t="s">
        <v>2182</v>
      </c>
      <c r="L2982" t="s">
        <v>2240</v>
      </c>
      <c r="M2982" t="s">
        <v>2241</v>
      </c>
      <c r="N2982" t="s">
        <v>3</v>
      </c>
      <c r="O2982" t="s">
        <v>2063</v>
      </c>
      <c r="P2982" t="s">
        <v>2072</v>
      </c>
    </row>
    <row r="2983" spans="1:16" x14ac:dyDescent="0.3">
      <c r="A2983" t="s">
        <v>10035</v>
      </c>
      <c r="B2983" t="s">
        <v>7923</v>
      </c>
      <c r="C2983" t="s">
        <v>7944</v>
      </c>
      <c r="D2983" t="s">
        <v>8183</v>
      </c>
      <c r="E2983">
        <v>1</v>
      </c>
      <c r="F2983" s="12">
        <v>10</v>
      </c>
      <c r="G2983" t="s">
        <v>4355</v>
      </c>
      <c r="H2983" s="11">
        <v>44993.906944444447</v>
      </c>
      <c r="I2983" t="s">
        <v>13049</v>
      </c>
      <c r="J2983" t="s">
        <v>33</v>
      </c>
      <c r="K2983" t="s">
        <v>2182</v>
      </c>
      <c r="L2983" t="s">
        <v>2240</v>
      </c>
      <c r="M2983" t="s">
        <v>2241</v>
      </c>
      <c r="N2983" t="s">
        <v>3</v>
      </c>
      <c r="O2983" t="s">
        <v>2063</v>
      </c>
      <c r="P2983" t="s">
        <v>2072</v>
      </c>
    </row>
    <row r="2984" spans="1:16" x14ac:dyDescent="0.3">
      <c r="A2984" t="s">
        <v>10035</v>
      </c>
      <c r="B2984" t="s">
        <v>7923</v>
      </c>
      <c r="C2984" t="s">
        <v>7944</v>
      </c>
      <c r="D2984" t="s">
        <v>8017</v>
      </c>
      <c r="E2984">
        <v>1</v>
      </c>
      <c r="F2984" s="12">
        <v>10</v>
      </c>
      <c r="G2984" t="s">
        <v>4355</v>
      </c>
      <c r="H2984" s="11">
        <v>44993.906944444447</v>
      </c>
      <c r="I2984" t="s">
        <v>13049</v>
      </c>
      <c r="J2984" t="s">
        <v>73</v>
      </c>
      <c r="K2984" t="s">
        <v>2182</v>
      </c>
      <c r="L2984" t="s">
        <v>2240</v>
      </c>
      <c r="M2984" t="s">
        <v>2241</v>
      </c>
      <c r="N2984" t="s">
        <v>3</v>
      </c>
      <c r="O2984" t="s">
        <v>2063</v>
      </c>
      <c r="P2984" t="s">
        <v>2072</v>
      </c>
    </row>
    <row r="2985" spans="1:16" x14ac:dyDescent="0.3">
      <c r="A2985" t="s">
        <v>10035</v>
      </c>
      <c r="B2985" t="s">
        <v>7923</v>
      </c>
      <c r="C2985" t="s">
        <v>7944</v>
      </c>
      <c r="D2985" t="s">
        <v>7965</v>
      </c>
      <c r="E2985">
        <v>1</v>
      </c>
      <c r="F2985" s="12">
        <v>10</v>
      </c>
      <c r="G2985" t="s">
        <v>4355</v>
      </c>
      <c r="H2985" s="11">
        <v>44993.906944444447</v>
      </c>
      <c r="I2985" t="s">
        <v>13049</v>
      </c>
      <c r="J2985" t="s">
        <v>53</v>
      </c>
      <c r="K2985" t="s">
        <v>2182</v>
      </c>
      <c r="L2985" t="s">
        <v>2240</v>
      </c>
      <c r="M2985" t="s">
        <v>2241</v>
      </c>
      <c r="N2985" t="s">
        <v>3</v>
      </c>
      <c r="O2985" t="s">
        <v>2063</v>
      </c>
      <c r="P2985" t="s">
        <v>2072</v>
      </c>
    </row>
    <row r="2986" spans="1:16" x14ac:dyDescent="0.3">
      <c r="A2986" t="s">
        <v>10035</v>
      </c>
      <c r="B2986" t="s">
        <v>7923</v>
      </c>
      <c r="C2986" t="s">
        <v>7944</v>
      </c>
      <c r="D2986" t="s">
        <v>8996</v>
      </c>
      <c r="E2986">
        <v>1</v>
      </c>
      <c r="F2986" s="12">
        <v>950</v>
      </c>
      <c r="G2986" t="s">
        <v>4355</v>
      </c>
      <c r="H2986" s="11">
        <v>44993.906944444447</v>
      </c>
      <c r="I2986" t="s">
        <v>13049</v>
      </c>
      <c r="J2986" t="s">
        <v>584</v>
      </c>
      <c r="K2986" t="s">
        <v>2197</v>
      </c>
      <c r="L2986" t="s">
        <v>2198</v>
      </c>
      <c r="M2986" t="s">
        <v>2196</v>
      </c>
      <c r="N2986" t="s">
        <v>3</v>
      </c>
      <c r="O2986" t="s">
        <v>2063</v>
      </c>
      <c r="P2986" t="s">
        <v>2072</v>
      </c>
    </row>
    <row r="2987" spans="1:16" x14ac:dyDescent="0.3">
      <c r="A2987" t="s">
        <v>10035</v>
      </c>
      <c r="B2987" t="s">
        <v>7939</v>
      </c>
      <c r="C2987" t="s">
        <v>7943</v>
      </c>
      <c r="D2987" t="s">
        <v>8014</v>
      </c>
      <c r="E2987">
        <v>1</v>
      </c>
      <c r="F2987" s="12">
        <v>10</v>
      </c>
      <c r="G2987" t="s">
        <v>4356</v>
      </c>
      <c r="H2987" s="11">
        <v>45045.464583333334</v>
      </c>
      <c r="I2987" t="s">
        <v>13050</v>
      </c>
      <c r="J2987" t="s">
        <v>71</v>
      </c>
      <c r="K2987" t="s">
        <v>2182</v>
      </c>
      <c r="L2987" t="s">
        <v>2240</v>
      </c>
      <c r="M2987" t="s">
        <v>2241</v>
      </c>
      <c r="N2987" t="s">
        <v>10</v>
      </c>
      <c r="O2987" t="s">
        <v>2064</v>
      </c>
      <c r="P2987" t="s">
        <v>2066</v>
      </c>
    </row>
    <row r="2988" spans="1:16" x14ac:dyDescent="0.3">
      <c r="A2988" t="s">
        <v>10035</v>
      </c>
      <c r="B2988" t="s">
        <v>7939</v>
      </c>
      <c r="C2988" t="s">
        <v>7943</v>
      </c>
      <c r="D2988" t="s">
        <v>8012</v>
      </c>
      <c r="E2988">
        <v>1</v>
      </c>
      <c r="F2988" s="12">
        <v>10</v>
      </c>
      <c r="G2988" t="s">
        <v>4356</v>
      </c>
      <c r="H2988" s="11">
        <v>45045.464583333334</v>
      </c>
      <c r="I2988" t="s">
        <v>13050</v>
      </c>
      <c r="J2988" t="s">
        <v>55</v>
      </c>
      <c r="K2988" t="s">
        <v>2182</v>
      </c>
      <c r="L2988" t="s">
        <v>2240</v>
      </c>
      <c r="M2988" t="s">
        <v>2241</v>
      </c>
      <c r="N2988" t="s">
        <v>10</v>
      </c>
      <c r="O2988" t="s">
        <v>2064</v>
      </c>
      <c r="P2988" t="s">
        <v>2066</v>
      </c>
    </row>
    <row r="2989" spans="1:16" x14ac:dyDescent="0.3">
      <c r="A2989" t="s">
        <v>10035</v>
      </c>
      <c r="B2989" t="s">
        <v>7939</v>
      </c>
      <c r="C2989" t="s">
        <v>7943</v>
      </c>
      <c r="D2989" t="s">
        <v>7967</v>
      </c>
      <c r="E2989">
        <v>1</v>
      </c>
      <c r="F2989" s="12">
        <v>10</v>
      </c>
      <c r="G2989" t="s">
        <v>4356</v>
      </c>
      <c r="H2989" s="11">
        <v>45045.464583333334</v>
      </c>
      <c r="I2989" t="s">
        <v>13050</v>
      </c>
      <c r="J2989" t="s">
        <v>61</v>
      </c>
      <c r="K2989" t="s">
        <v>2182</v>
      </c>
      <c r="L2989" t="s">
        <v>2240</v>
      </c>
      <c r="M2989" t="s">
        <v>2241</v>
      </c>
      <c r="N2989" t="s">
        <v>10</v>
      </c>
      <c r="O2989" t="s">
        <v>2064</v>
      </c>
      <c r="P2989" t="s">
        <v>2066</v>
      </c>
    </row>
    <row r="2990" spans="1:16" x14ac:dyDescent="0.3">
      <c r="A2990" t="s">
        <v>10036</v>
      </c>
      <c r="B2990" t="s">
        <v>7923</v>
      </c>
      <c r="C2990" t="s">
        <v>7980</v>
      </c>
      <c r="D2990" t="s">
        <v>8333</v>
      </c>
      <c r="E2990">
        <v>3</v>
      </c>
      <c r="F2990" s="12">
        <v>60</v>
      </c>
      <c r="G2990" t="s">
        <v>4357</v>
      </c>
      <c r="H2990" s="11">
        <v>44994.464583333334</v>
      </c>
      <c r="I2990" t="s">
        <v>13049</v>
      </c>
      <c r="J2990" t="s">
        <v>175</v>
      </c>
      <c r="K2990" t="s">
        <v>2133</v>
      </c>
      <c r="L2990" t="s">
        <v>2143</v>
      </c>
      <c r="M2990" t="s">
        <v>2144</v>
      </c>
      <c r="N2990" t="s">
        <v>3</v>
      </c>
      <c r="O2990" t="s">
        <v>2063</v>
      </c>
      <c r="P2990" t="s">
        <v>2048</v>
      </c>
    </row>
    <row r="2991" spans="1:16" x14ac:dyDescent="0.3">
      <c r="A2991" t="s">
        <v>10036</v>
      </c>
      <c r="B2991" t="s">
        <v>7939</v>
      </c>
      <c r="C2991" t="s">
        <v>7964</v>
      </c>
      <c r="D2991" t="s">
        <v>10037</v>
      </c>
      <c r="E2991">
        <v>1</v>
      </c>
      <c r="F2991" s="12">
        <v>387.5</v>
      </c>
      <c r="G2991" t="s">
        <v>4358</v>
      </c>
      <c r="H2991" s="11">
        <v>45045.649305555555</v>
      </c>
      <c r="I2991" t="s">
        <v>13050</v>
      </c>
      <c r="J2991" t="s">
        <v>1069</v>
      </c>
      <c r="K2991" t="s">
        <v>2117</v>
      </c>
      <c r="L2991" t="s">
        <v>2118</v>
      </c>
      <c r="M2991" t="s">
        <v>2162</v>
      </c>
      <c r="N2991" t="s">
        <v>10</v>
      </c>
      <c r="O2991" t="s">
        <v>2064</v>
      </c>
      <c r="P2991" t="s">
        <v>2080</v>
      </c>
    </row>
    <row r="2992" spans="1:16" x14ac:dyDescent="0.3">
      <c r="A2992" t="s">
        <v>10038</v>
      </c>
      <c r="B2992" t="s">
        <v>7923</v>
      </c>
      <c r="C2992" t="s">
        <v>7949</v>
      </c>
      <c r="D2992" t="s">
        <v>7928</v>
      </c>
      <c r="E2992">
        <v>1</v>
      </c>
      <c r="F2992" s="12">
        <v>49.5</v>
      </c>
      <c r="G2992" t="s">
        <v>4359</v>
      </c>
      <c r="H2992" s="11">
        <v>44994.47152777778</v>
      </c>
      <c r="I2992" t="s">
        <v>13049</v>
      </c>
      <c r="J2992" t="s">
        <v>41</v>
      </c>
      <c r="K2992" t="s">
        <v>2244</v>
      </c>
      <c r="L2992" t="s">
        <v>2245</v>
      </c>
      <c r="M2992" t="s">
        <v>2246</v>
      </c>
      <c r="N2992" t="s">
        <v>3</v>
      </c>
      <c r="O2992" t="s">
        <v>2063</v>
      </c>
      <c r="P2992" t="s">
        <v>2071</v>
      </c>
    </row>
    <row r="2993" spans="1:16" x14ac:dyDescent="0.3">
      <c r="A2993" t="s">
        <v>10038</v>
      </c>
      <c r="B2993" t="s">
        <v>7943</v>
      </c>
      <c r="C2993" t="s">
        <v>7964</v>
      </c>
      <c r="D2993" t="s">
        <v>8591</v>
      </c>
      <c r="E2993">
        <v>1</v>
      </c>
      <c r="F2993" s="12">
        <v>15</v>
      </c>
      <c r="G2993" t="s">
        <v>4360</v>
      </c>
      <c r="H2993" s="11">
        <v>44999.90902777778</v>
      </c>
      <c r="I2993" t="s">
        <v>13049</v>
      </c>
      <c r="J2993" t="s">
        <v>573</v>
      </c>
      <c r="K2993" t="s">
        <v>2104</v>
      </c>
      <c r="L2993" t="s">
        <v>2105</v>
      </c>
      <c r="M2993" t="s">
        <v>2137</v>
      </c>
      <c r="N2993" t="s">
        <v>9</v>
      </c>
      <c r="O2993" t="s">
        <v>2063</v>
      </c>
      <c r="P2993" t="s">
        <v>2080</v>
      </c>
    </row>
    <row r="2994" spans="1:16" x14ac:dyDescent="0.3">
      <c r="A2994" t="s">
        <v>10039</v>
      </c>
      <c r="B2994" t="s">
        <v>7923</v>
      </c>
      <c r="C2994" t="s">
        <v>7949</v>
      </c>
      <c r="D2994" t="s">
        <v>9854</v>
      </c>
      <c r="E2994">
        <v>1</v>
      </c>
      <c r="F2994" s="12">
        <v>750</v>
      </c>
      <c r="G2994" t="s">
        <v>4361</v>
      </c>
      <c r="H2994" s="11">
        <v>44994.476388888892</v>
      </c>
      <c r="I2994" t="s">
        <v>13049</v>
      </c>
      <c r="J2994" t="s">
        <v>624</v>
      </c>
      <c r="K2994" t="s">
        <v>2097</v>
      </c>
      <c r="L2994" t="s">
        <v>2100</v>
      </c>
      <c r="M2994" t="s">
        <v>2203</v>
      </c>
      <c r="N2994" t="s">
        <v>3</v>
      </c>
      <c r="O2994" t="s">
        <v>2063</v>
      </c>
      <c r="P2994" t="s">
        <v>2071</v>
      </c>
    </row>
    <row r="2995" spans="1:16" x14ac:dyDescent="0.3">
      <c r="A2995" t="s">
        <v>10040</v>
      </c>
      <c r="B2995" t="s">
        <v>7939</v>
      </c>
      <c r="C2995" t="s">
        <v>7964</v>
      </c>
      <c r="D2995" t="s">
        <v>8285</v>
      </c>
      <c r="E2995">
        <v>1</v>
      </c>
      <c r="F2995" s="12">
        <v>150</v>
      </c>
      <c r="G2995" t="s">
        <v>4362</v>
      </c>
      <c r="H2995" s="11">
        <v>45045.671527777777</v>
      </c>
      <c r="I2995" t="s">
        <v>13050</v>
      </c>
      <c r="J2995" t="s">
        <v>186</v>
      </c>
      <c r="K2995" t="s">
        <v>2133</v>
      </c>
      <c r="L2995" t="s">
        <v>2134</v>
      </c>
      <c r="M2995" t="s">
        <v>2138</v>
      </c>
      <c r="N2995" t="s">
        <v>10</v>
      </c>
      <c r="O2995" t="s">
        <v>2064</v>
      </c>
      <c r="P2995" t="s">
        <v>2080</v>
      </c>
    </row>
    <row r="2996" spans="1:16" x14ac:dyDescent="0.3">
      <c r="A2996" t="s">
        <v>10041</v>
      </c>
      <c r="B2996" t="s">
        <v>7943</v>
      </c>
      <c r="C2996" t="s">
        <v>9945</v>
      </c>
      <c r="D2996" t="s">
        <v>8037</v>
      </c>
      <c r="E2996">
        <v>1</v>
      </c>
      <c r="F2996" s="12">
        <v>212.5</v>
      </c>
      <c r="G2996" t="s">
        <v>4363</v>
      </c>
      <c r="H2996" s="11">
        <v>44999.958333333336</v>
      </c>
      <c r="I2996" t="s">
        <v>13049</v>
      </c>
      <c r="J2996" t="s">
        <v>443</v>
      </c>
      <c r="K2996" t="s">
        <v>2101</v>
      </c>
      <c r="L2996" t="s">
        <v>2102</v>
      </c>
      <c r="M2996" t="s">
        <v>2167</v>
      </c>
      <c r="N2996" t="s">
        <v>9</v>
      </c>
      <c r="O2996" t="s">
        <v>2063</v>
      </c>
      <c r="P2996" t="s">
        <v>2083</v>
      </c>
    </row>
    <row r="2997" spans="1:16" x14ac:dyDescent="0.3">
      <c r="A2997" t="s">
        <v>10041</v>
      </c>
      <c r="B2997" t="s">
        <v>7943</v>
      </c>
      <c r="C2997" t="s">
        <v>9945</v>
      </c>
      <c r="D2997" t="s">
        <v>8721</v>
      </c>
      <c r="E2997">
        <v>1</v>
      </c>
      <c r="F2997" s="12">
        <v>947.5</v>
      </c>
      <c r="G2997" t="s">
        <v>4363</v>
      </c>
      <c r="H2997" s="11">
        <v>44999.958333333336</v>
      </c>
      <c r="I2997" t="s">
        <v>13049</v>
      </c>
      <c r="J2997" t="s">
        <v>1356</v>
      </c>
      <c r="K2997" t="s">
        <v>2112</v>
      </c>
      <c r="L2997" t="s">
        <v>2113</v>
      </c>
      <c r="M2997" t="s">
        <v>2199</v>
      </c>
      <c r="N2997" t="s">
        <v>9</v>
      </c>
      <c r="O2997" t="s">
        <v>2063</v>
      </c>
      <c r="P2997" t="s">
        <v>2083</v>
      </c>
    </row>
    <row r="2998" spans="1:16" x14ac:dyDescent="0.3">
      <c r="A2998" t="s">
        <v>10041</v>
      </c>
      <c r="B2998" t="s">
        <v>7943</v>
      </c>
      <c r="C2998" t="s">
        <v>9945</v>
      </c>
      <c r="D2998" t="s">
        <v>8375</v>
      </c>
      <c r="E2998">
        <v>1</v>
      </c>
      <c r="F2998" s="12">
        <v>425</v>
      </c>
      <c r="G2998" t="s">
        <v>4363</v>
      </c>
      <c r="H2998" s="11">
        <v>44999.958333333336</v>
      </c>
      <c r="I2998" t="s">
        <v>13049</v>
      </c>
      <c r="J2998" t="s">
        <v>1113</v>
      </c>
      <c r="K2998" t="s">
        <v>2117</v>
      </c>
      <c r="L2998" t="s">
        <v>2118</v>
      </c>
      <c r="M2998" t="s">
        <v>2162</v>
      </c>
      <c r="N2998" t="s">
        <v>9</v>
      </c>
      <c r="O2998" t="s">
        <v>2063</v>
      </c>
      <c r="P2998" t="s">
        <v>2083</v>
      </c>
    </row>
    <row r="2999" spans="1:16" x14ac:dyDescent="0.3">
      <c r="A2999" t="s">
        <v>10041</v>
      </c>
      <c r="B2999" t="s">
        <v>7943</v>
      </c>
      <c r="C2999" t="s">
        <v>9945</v>
      </c>
      <c r="D2999" t="s">
        <v>9429</v>
      </c>
      <c r="E2999">
        <v>1</v>
      </c>
      <c r="F2999" s="12">
        <v>297.5</v>
      </c>
      <c r="G2999" t="s">
        <v>4363</v>
      </c>
      <c r="H2999" s="11">
        <v>44999.958333333336</v>
      </c>
      <c r="I2999" t="s">
        <v>13049</v>
      </c>
      <c r="J2999" t="s">
        <v>690</v>
      </c>
      <c r="K2999" t="s">
        <v>2117</v>
      </c>
      <c r="L2999" t="s">
        <v>2163</v>
      </c>
      <c r="M2999" t="s">
        <v>2162</v>
      </c>
      <c r="N2999" t="s">
        <v>9</v>
      </c>
      <c r="O2999" t="s">
        <v>2063</v>
      </c>
      <c r="P2999" t="s">
        <v>2083</v>
      </c>
    </row>
    <row r="3000" spans="1:16" x14ac:dyDescent="0.3">
      <c r="A3000" t="s">
        <v>10041</v>
      </c>
      <c r="B3000" t="s">
        <v>7943</v>
      </c>
      <c r="C3000" t="s">
        <v>9945</v>
      </c>
      <c r="D3000" t="s">
        <v>8333</v>
      </c>
      <c r="E3000">
        <v>3</v>
      </c>
      <c r="F3000" s="12">
        <v>60</v>
      </c>
      <c r="G3000" t="s">
        <v>4363</v>
      </c>
      <c r="H3000" s="11">
        <v>44999.958333333336</v>
      </c>
      <c r="I3000" t="s">
        <v>13049</v>
      </c>
      <c r="J3000" t="s">
        <v>175</v>
      </c>
      <c r="K3000" t="s">
        <v>2133</v>
      </c>
      <c r="L3000" t="s">
        <v>2143</v>
      </c>
      <c r="M3000" t="s">
        <v>2144</v>
      </c>
      <c r="N3000" t="s">
        <v>9</v>
      </c>
      <c r="O3000" t="s">
        <v>2063</v>
      </c>
      <c r="P3000" t="s">
        <v>2083</v>
      </c>
    </row>
    <row r="3001" spans="1:16" x14ac:dyDescent="0.3">
      <c r="A3001" t="s">
        <v>10041</v>
      </c>
      <c r="B3001" t="s">
        <v>7939</v>
      </c>
      <c r="C3001" t="s">
        <v>7964</v>
      </c>
      <c r="D3001" t="s">
        <v>9129</v>
      </c>
      <c r="E3001">
        <v>1</v>
      </c>
      <c r="F3001" s="12">
        <v>25</v>
      </c>
      <c r="G3001" t="s">
        <v>4364</v>
      </c>
      <c r="H3001" s="11">
        <v>45045.691666666666</v>
      </c>
      <c r="I3001" t="s">
        <v>13050</v>
      </c>
      <c r="J3001" t="s">
        <v>700</v>
      </c>
      <c r="K3001" t="s">
        <v>2244</v>
      </c>
      <c r="L3001" t="s">
        <v>2245</v>
      </c>
      <c r="M3001" t="s">
        <v>2246</v>
      </c>
      <c r="N3001" t="s">
        <v>10</v>
      </c>
      <c r="O3001" t="s">
        <v>2064</v>
      </c>
      <c r="P3001" t="s">
        <v>2080</v>
      </c>
    </row>
    <row r="3002" spans="1:16" x14ac:dyDescent="0.3">
      <c r="A3002" t="s">
        <v>10042</v>
      </c>
      <c r="B3002" t="s">
        <v>7943</v>
      </c>
      <c r="C3002" t="s">
        <v>9945</v>
      </c>
      <c r="D3002" t="s">
        <v>7931</v>
      </c>
      <c r="E3002">
        <v>1</v>
      </c>
      <c r="F3002" s="12">
        <v>125</v>
      </c>
      <c r="G3002" t="s">
        <v>4365</v>
      </c>
      <c r="H3002" s="11">
        <v>45000.472916666666</v>
      </c>
      <c r="I3002" t="s">
        <v>13049</v>
      </c>
      <c r="J3002" t="s">
        <v>124</v>
      </c>
      <c r="K3002" t="s">
        <v>2117</v>
      </c>
      <c r="L3002" t="s">
        <v>2118</v>
      </c>
      <c r="M3002" t="s">
        <v>2162</v>
      </c>
      <c r="N3002" t="s">
        <v>9</v>
      </c>
      <c r="O3002" t="s">
        <v>2063</v>
      </c>
      <c r="P3002" t="s">
        <v>2083</v>
      </c>
    </row>
    <row r="3003" spans="1:16" x14ac:dyDescent="0.3">
      <c r="A3003" t="s">
        <v>10042</v>
      </c>
      <c r="B3003" t="s">
        <v>7943</v>
      </c>
      <c r="C3003" t="s">
        <v>9945</v>
      </c>
      <c r="D3003" t="s">
        <v>7928</v>
      </c>
      <c r="E3003">
        <v>1</v>
      </c>
      <c r="F3003" s="12">
        <v>49.5</v>
      </c>
      <c r="G3003" t="s">
        <v>4365</v>
      </c>
      <c r="H3003" s="11">
        <v>45000.472916666666</v>
      </c>
      <c r="I3003" t="s">
        <v>13049</v>
      </c>
      <c r="J3003" t="s">
        <v>41</v>
      </c>
      <c r="K3003" t="s">
        <v>2244</v>
      </c>
      <c r="L3003" t="s">
        <v>2245</v>
      </c>
      <c r="M3003" t="s">
        <v>2246</v>
      </c>
      <c r="N3003" t="s">
        <v>9</v>
      </c>
      <c r="O3003" t="s">
        <v>2063</v>
      </c>
      <c r="P3003" t="s">
        <v>2083</v>
      </c>
    </row>
    <row r="3004" spans="1:16" x14ac:dyDescent="0.3">
      <c r="A3004" t="s">
        <v>10043</v>
      </c>
      <c r="B3004" t="s">
        <v>7943</v>
      </c>
      <c r="C3004" t="s">
        <v>9945</v>
      </c>
      <c r="D3004" t="s">
        <v>8007</v>
      </c>
      <c r="E3004">
        <v>4</v>
      </c>
      <c r="F3004" s="12">
        <v>190</v>
      </c>
      <c r="G3004" t="s">
        <v>4366</v>
      </c>
      <c r="H3004" s="11">
        <v>45000.479861111111</v>
      </c>
      <c r="I3004" t="s">
        <v>13049</v>
      </c>
      <c r="J3004" t="s">
        <v>37</v>
      </c>
      <c r="K3004" t="s">
        <v>2182</v>
      </c>
      <c r="L3004" t="s">
        <v>2240</v>
      </c>
      <c r="M3004" t="s">
        <v>2241</v>
      </c>
      <c r="N3004" t="s">
        <v>9</v>
      </c>
      <c r="O3004" t="s">
        <v>2063</v>
      </c>
      <c r="P3004" t="s">
        <v>2083</v>
      </c>
    </row>
    <row r="3005" spans="1:16" x14ac:dyDescent="0.3">
      <c r="A3005" t="s">
        <v>10044</v>
      </c>
      <c r="B3005" t="s">
        <v>7923</v>
      </c>
      <c r="C3005" t="s">
        <v>7934</v>
      </c>
      <c r="D3005" t="s">
        <v>9313</v>
      </c>
      <c r="E3005">
        <v>1</v>
      </c>
      <c r="F3005" s="12">
        <v>200</v>
      </c>
      <c r="G3005" t="s">
        <v>4367</v>
      </c>
      <c r="H3005" s="11">
        <v>44994.544444444444</v>
      </c>
      <c r="I3005" t="s">
        <v>13049</v>
      </c>
      <c r="J3005" t="s">
        <v>622</v>
      </c>
      <c r="K3005" t="s">
        <v>2112</v>
      </c>
      <c r="L3005" t="s">
        <v>2176</v>
      </c>
      <c r="M3005" t="s">
        <v>2132</v>
      </c>
      <c r="N3005" t="s">
        <v>3</v>
      </c>
      <c r="O3005" t="s">
        <v>2063</v>
      </c>
      <c r="P3005" t="s">
        <v>2045</v>
      </c>
    </row>
    <row r="3006" spans="1:16" x14ac:dyDescent="0.3">
      <c r="A3006" t="s">
        <v>10044</v>
      </c>
      <c r="B3006" t="s">
        <v>7939</v>
      </c>
      <c r="C3006" t="s">
        <v>7964</v>
      </c>
      <c r="D3006" t="s">
        <v>8579</v>
      </c>
      <c r="E3006">
        <v>1</v>
      </c>
      <c r="F3006" s="12">
        <v>299.5</v>
      </c>
      <c r="G3006" t="s">
        <v>4368</v>
      </c>
      <c r="H3006" s="11">
        <v>45045.737500000003</v>
      </c>
      <c r="I3006" t="s">
        <v>13050</v>
      </c>
      <c r="J3006" t="s">
        <v>155</v>
      </c>
      <c r="K3006" t="s">
        <v>2092</v>
      </c>
      <c r="L3006" t="s">
        <v>2148</v>
      </c>
      <c r="M3006" t="s">
        <v>2139</v>
      </c>
      <c r="N3006" t="s">
        <v>10</v>
      </c>
      <c r="O3006" t="s">
        <v>2064</v>
      </c>
      <c r="P3006" t="s">
        <v>2080</v>
      </c>
    </row>
    <row r="3007" spans="1:16" x14ac:dyDescent="0.3">
      <c r="A3007" t="s">
        <v>10045</v>
      </c>
      <c r="B3007" t="s">
        <v>7943</v>
      </c>
      <c r="C3007" t="s">
        <v>9945</v>
      </c>
      <c r="D3007" t="s">
        <v>8021</v>
      </c>
      <c r="E3007">
        <v>1</v>
      </c>
      <c r="F3007" s="12">
        <v>225</v>
      </c>
      <c r="G3007" t="s">
        <v>4369</v>
      </c>
      <c r="H3007" s="11">
        <v>45000.5</v>
      </c>
      <c r="I3007" t="s">
        <v>13049</v>
      </c>
      <c r="J3007" t="s">
        <v>354</v>
      </c>
      <c r="K3007" t="s">
        <v>2092</v>
      </c>
      <c r="L3007" t="s">
        <v>2093</v>
      </c>
      <c r="M3007" t="s">
        <v>2095</v>
      </c>
      <c r="N3007" t="s">
        <v>9</v>
      </c>
      <c r="O3007" t="s">
        <v>2063</v>
      </c>
      <c r="P3007" t="s">
        <v>2083</v>
      </c>
    </row>
    <row r="3008" spans="1:16" x14ac:dyDescent="0.3">
      <c r="A3008" t="s">
        <v>10045</v>
      </c>
      <c r="B3008" t="s">
        <v>7939</v>
      </c>
      <c r="C3008" t="s">
        <v>7943</v>
      </c>
      <c r="D3008" t="s">
        <v>7941</v>
      </c>
      <c r="E3008">
        <v>1</v>
      </c>
      <c r="F3008" s="12">
        <v>25</v>
      </c>
      <c r="G3008" t="s">
        <v>4370</v>
      </c>
      <c r="H3008" s="11">
        <v>45045.767361111109</v>
      </c>
      <c r="I3008" t="s">
        <v>13050</v>
      </c>
      <c r="J3008" t="s">
        <v>23</v>
      </c>
      <c r="K3008" t="s">
        <v>2182</v>
      </c>
      <c r="L3008" t="s">
        <v>2240</v>
      </c>
      <c r="M3008" t="s">
        <v>2241</v>
      </c>
      <c r="N3008" t="s">
        <v>10</v>
      </c>
      <c r="O3008" t="s">
        <v>2064</v>
      </c>
      <c r="P3008" t="s">
        <v>2066</v>
      </c>
    </row>
    <row r="3009" spans="1:16" x14ac:dyDescent="0.3">
      <c r="A3009" t="s">
        <v>10045</v>
      </c>
      <c r="B3009" t="s">
        <v>7939</v>
      </c>
      <c r="C3009" t="s">
        <v>7943</v>
      </c>
      <c r="D3009" t="s">
        <v>9524</v>
      </c>
      <c r="E3009">
        <v>1</v>
      </c>
      <c r="F3009" s="12">
        <v>325</v>
      </c>
      <c r="G3009" t="s">
        <v>4370</v>
      </c>
      <c r="H3009" s="11">
        <v>45045.767361111109</v>
      </c>
      <c r="I3009" t="s">
        <v>13050</v>
      </c>
      <c r="J3009" t="s">
        <v>791</v>
      </c>
      <c r="K3009" t="s">
        <v>2107</v>
      </c>
      <c r="L3009" t="s">
        <v>2110</v>
      </c>
      <c r="M3009" t="s">
        <v>2195</v>
      </c>
      <c r="N3009" t="s">
        <v>10</v>
      </c>
      <c r="O3009" t="s">
        <v>2064</v>
      </c>
      <c r="P3009" t="s">
        <v>2066</v>
      </c>
    </row>
    <row r="3010" spans="1:16" x14ac:dyDescent="0.3">
      <c r="A3010" t="s">
        <v>10046</v>
      </c>
      <c r="B3010" t="s">
        <v>7943</v>
      </c>
      <c r="C3010" t="s">
        <v>9945</v>
      </c>
      <c r="D3010" t="s">
        <v>8049</v>
      </c>
      <c r="E3010">
        <v>1</v>
      </c>
      <c r="F3010" s="12">
        <v>162.5</v>
      </c>
      <c r="G3010" t="s">
        <v>4371</v>
      </c>
      <c r="H3010" s="11">
        <v>45000.500694444447</v>
      </c>
      <c r="I3010" t="s">
        <v>13049</v>
      </c>
      <c r="J3010" t="s">
        <v>999</v>
      </c>
      <c r="K3010" t="s">
        <v>2101</v>
      </c>
      <c r="L3010" t="s">
        <v>2102</v>
      </c>
      <c r="M3010" t="s">
        <v>2201</v>
      </c>
      <c r="N3010" t="s">
        <v>9</v>
      </c>
      <c r="O3010" t="s">
        <v>2063</v>
      </c>
      <c r="P3010" t="s">
        <v>2083</v>
      </c>
    </row>
    <row r="3011" spans="1:16" x14ac:dyDescent="0.3">
      <c r="A3011" t="s">
        <v>10047</v>
      </c>
      <c r="B3011" t="s">
        <v>7943</v>
      </c>
      <c r="C3011" t="s">
        <v>9945</v>
      </c>
      <c r="D3011" t="s">
        <v>8007</v>
      </c>
      <c r="E3011">
        <v>1</v>
      </c>
      <c r="F3011" s="12">
        <v>47.5</v>
      </c>
      <c r="G3011" t="s">
        <v>4372</v>
      </c>
      <c r="H3011" s="11">
        <v>45000.520833333336</v>
      </c>
      <c r="I3011" t="s">
        <v>13049</v>
      </c>
      <c r="J3011" t="s">
        <v>37</v>
      </c>
      <c r="K3011" t="s">
        <v>2182</v>
      </c>
      <c r="L3011" t="s">
        <v>2240</v>
      </c>
      <c r="M3011" t="s">
        <v>2241</v>
      </c>
      <c r="N3011" t="s">
        <v>9</v>
      </c>
      <c r="O3011" t="s">
        <v>2063</v>
      </c>
      <c r="P3011" t="s">
        <v>2083</v>
      </c>
    </row>
    <row r="3012" spans="1:16" x14ac:dyDescent="0.3">
      <c r="A3012" t="s">
        <v>10047</v>
      </c>
      <c r="B3012" t="s">
        <v>7939</v>
      </c>
      <c r="C3012" t="s">
        <v>7943</v>
      </c>
      <c r="D3012" t="s">
        <v>8435</v>
      </c>
      <c r="E3012">
        <v>2</v>
      </c>
      <c r="F3012" s="12">
        <v>50</v>
      </c>
      <c r="G3012" t="s">
        <v>4373</v>
      </c>
      <c r="H3012" s="11">
        <v>45045.775694444441</v>
      </c>
      <c r="I3012" t="s">
        <v>13050</v>
      </c>
      <c r="J3012" t="s">
        <v>180</v>
      </c>
      <c r="K3012" t="s">
        <v>2133</v>
      </c>
      <c r="L3012" t="s">
        <v>2134</v>
      </c>
      <c r="M3012" t="s">
        <v>2138</v>
      </c>
      <c r="N3012" t="s">
        <v>10</v>
      </c>
      <c r="O3012" t="s">
        <v>2064</v>
      </c>
      <c r="P3012" t="s">
        <v>2066</v>
      </c>
    </row>
    <row r="3013" spans="1:16" x14ac:dyDescent="0.3">
      <c r="A3013" t="s">
        <v>10048</v>
      </c>
      <c r="B3013" t="s">
        <v>7923</v>
      </c>
      <c r="C3013" t="s">
        <v>7944</v>
      </c>
      <c r="D3013" t="s">
        <v>7950</v>
      </c>
      <c r="E3013">
        <v>1</v>
      </c>
      <c r="F3013" s="12">
        <v>50</v>
      </c>
      <c r="G3013" t="s">
        <v>4374</v>
      </c>
      <c r="H3013" s="11">
        <v>44994.609722222223</v>
      </c>
      <c r="I3013" t="s">
        <v>13049</v>
      </c>
      <c r="J3013" t="s">
        <v>340</v>
      </c>
      <c r="K3013" t="s">
        <v>2182</v>
      </c>
      <c r="L3013" t="s">
        <v>2240</v>
      </c>
      <c r="M3013" t="s">
        <v>2241</v>
      </c>
      <c r="N3013" t="s">
        <v>3</v>
      </c>
      <c r="O3013" t="s">
        <v>2063</v>
      </c>
      <c r="P3013" t="s">
        <v>2072</v>
      </c>
    </row>
    <row r="3014" spans="1:16" x14ac:dyDescent="0.3">
      <c r="A3014" t="s">
        <v>10048</v>
      </c>
      <c r="B3014" t="s">
        <v>7923</v>
      </c>
      <c r="C3014" t="s">
        <v>7944</v>
      </c>
      <c r="D3014" t="s">
        <v>8007</v>
      </c>
      <c r="E3014">
        <v>2</v>
      </c>
      <c r="F3014" s="12">
        <v>95</v>
      </c>
      <c r="G3014" t="s">
        <v>4374</v>
      </c>
      <c r="H3014" s="11">
        <v>44994.609722222223</v>
      </c>
      <c r="I3014" t="s">
        <v>13049</v>
      </c>
      <c r="J3014" t="s">
        <v>37</v>
      </c>
      <c r="K3014" t="s">
        <v>2182</v>
      </c>
      <c r="L3014" t="s">
        <v>2240</v>
      </c>
      <c r="M3014" t="s">
        <v>2241</v>
      </c>
      <c r="N3014" t="s">
        <v>3</v>
      </c>
      <c r="O3014" t="s">
        <v>2063</v>
      </c>
      <c r="P3014" t="s">
        <v>2072</v>
      </c>
    </row>
    <row r="3015" spans="1:16" x14ac:dyDescent="0.3">
      <c r="A3015" t="s">
        <v>10049</v>
      </c>
      <c r="B3015" t="s">
        <v>7943</v>
      </c>
      <c r="C3015" t="s">
        <v>9945</v>
      </c>
      <c r="D3015" t="s">
        <v>8279</v>
      </c>
      <c r="E3015">
        <v>2</v>
      </c>
      <c r="F3015" s="12">
        <v>20</v>
      </c>
      <c r="G3015" t="s">
        <v>4375</v>
      </c>
      <c r="H3015" s="11">
        <v>45000.572222222225</v>
      </c>
      <c r="I3015" t="s">
        <v>13049</v>
      </c>
      <c r="J3015" t="s">
        <v>203</v>
      </c>
      <c r="K3015" t="s">
        <v>2133</v>
      </c>
      <c r="L3015" t="s">
        <v>2134</v>
      </c>
      <c r="M3015" t="s">
        <v>2138</v>
      </c>
      <c r="N3015" t="s">
        <v>9</v>
      </c>
      <c r="O3015" t="s">
        <v>2063</v>
      </c>
      <c r="P3015" t="s">
        <v>2083</v>
      </c>
    </row>
    <row r="3016" spans="1:16" x14ac:dyDescent="0.3">
      <c r="A3016" t="s">
        <v>10049</v>
      </c>
      <c r="B3016" t="s">
        <v>7939</v>
      </c>
      <c r="C3016" t="s">
        <v>7964</v>
      </c>
      <c r="D3016" t="s">
        <v>8435</v>
      </c>
      <c r="E3016">
        <v>1</v>
      </c>
      <c r="F3016" s="12">
        <v>25</v>
      </c>
      <c r="G3016" t="s">
        <v>4376</v>
      </c>
      <c r="H3016" s="11">
        <v>45045.816666666666</v>
      </c>
      <c r="I3016" t="s">
        <v>13050</v>
      </c>
      <c r="J3016" t="s">
        <v>180</v>
      </c>
      <c r="K3016" t="s">
        <v>2133</v>
      </c>
      <c r="L3016" t="s">
        <v>2134</v>
      </c>
      <c r="M3016" t="s">
        <v>2138</v>
      </c>
      <c r="N3016" t="s">
        <v>10</v>
      </c>
      <c r="O3016" t="s">
        <v>2064</v>
      </c>
      <c r="P3016" t="s">
        <v>2080</v>
      </c>
    </row>
    <row r="3017" spans="1:16" x14ac:dyDescent="0.3">
      <c r="A3017" t="s">
        <v>10050</v>
      </c>
      <c r="B3017" t="s">
        <v>7923</v>
      </c>
      <c r="C3017" t="s">
        <v>7908</v>
      </c>
      <c r="D3017" t="s">
        <v>8231</v>
      </c>
      <c r="E3017">
        <v>1</v>
      </c>
      <c r="F3017" s="12">
        <v>75</v>
      </c>
      <c r="G3017" t="s">
        <v>4377</v>
      </c>
      <c r="H3017" s="11">
        <v>44994.622916666667</v>
      </c>
      <c r="I3017" t="s">
        <v>13049</v>
      </c>
      <c r="J3017" t="s">
        <v>119</v>
      </c>
      <c r="K3017" t="s">
        <v>2107</v>
      </c>
      <c r="L3017" t="s">
        <v>2110</v>
      </c>
      <c r="M3017" t="s">
        <v>2177</v>
      </c>
      <c r="N3017" t="s">
        <v>3</v>
      </c>
      <c r="O3017" t="s">
        <v>2063</v>
      </c>
      <c r="P3017" t="s">
        <v>2046</v>
      </c>
    </row>
    <row r="3018" spans="1:16" x14ac:dyDescent="0.3">
      <c r="A3018" t="s">
        <v>10050</v>
      </c>
      <c r="B3018" t="s">
        <v>7923</v>
      </c>
      <c r="C3018" t="s">
        <v>7908</v>
      </c>
      <c r="D3018" t="s">
        <v>7953</v>
      </c>
      <c r="E3018">
        <v>1</v>
      </c>
      <c r="F3018" s="12">
        <v>200</v>
      </c>
      <c r="G3018" t="s">
        <v>4377</v>
      </c>
      <c r="H3018" s="11">
        <v>44994.622916666667</v>
      </c>
      <c r="I3018" t="s">
        <v>13049</v>
      </c>
      <c r="J3018" t="s">
        <v>590</v>
      </c>
      <c r="K3018" t="s">
        <v>2107</v>
      </c>
      <c r="L3018" t="s">
        <v>2110</v>
      </c>
      <c r="M3018" t="s">
        <v>2177</v>
      </c>
      <c r="N3018" t="s">
        <v>3</v>
      </c>
      <c r="O3018" t="s">
        <v>2063</v>
      </c>
      <c r="P3018" t="s">
        <v>2046</v>
      </c>
    </row>
    <row r="3019" spans="1:16" x14ac:dyDescent="0.3">
      <c r="A3019" t="s">
        <v>10050</v>
      </c>
      <c r="B3019" t="s">
        <v>7923</v>
      </c>
      <c r="C3019" t="s">
        <v>7908</v>
      </c>
      <c r="D3019" t="s">
        <v>8248</v>
      </c>
      <c r="E3019">
        <v>1</v>
      </c>
      <c r="F3019" s="12">
        <v>200</v>
      </c>
      <c r="G3019" t="s">
        <v>4377</v>
      </c>
      <c r="H3019" s="11">
        <v>44994.622916666667</v>
      </c>
      <c r="I3019" t="s">
        <v>13049</v>
      </c>
      <c r="J3019" t="s">
        <v>1109</v>
      </c>
      <c r="K3019" t="s">
        <v>2107</v>
      </c>
      <c r="L3019" t="s">
        <v>2110</v>
      </c>
      <c r="M3019" t="s">
        <v>2177</v>
      </c>
      <c r="N3019" t="s">
        <v>3</v>
      </c>
      <c r="O3019" t="s">
        <v>2063</v>
      </c>
      <c r="P3019" t="s">
        <v>2046</v>
      </c>
    </row>
    <row r="3020" spans="1:16" x14ac:dyDescent="0.3">
      <c r="A3020" t="s">
        <v>10050</v>
      </c>
      <c r="B3020" t="s">
        <v>7939</v>
      </c>
      <c r="C3020" t="s">
        <v>7964</v>
      </c>
      <c r="D3020" t="s">
        <v>8281</v>
      </c>
      <c r="E3020">
        <v>1</v>
      </c>
      <c r="F3020" s="12">
        <v>75</v>
      </c>
      <c r="G3020" t="s">
        <v>4378</v>
      </c>
      <c r="H3020" s="11">
        <v>45045.82708333333</v>
      </c>
      <c r="I3020" t="s">
        <v>13050</v>
      </c>
      <c r="J3020" t="s">
        <v>320</v>
      </c>
      <c r="K3020" t="s">
        <v>2133</v>
      </c>
      <c r="L3020" t="s">
        <v>2134</v>
      </c>
      <c r="M3020" t="s">
        <v>2138</v>
      </c>
      <c r="N3020" t="s">
        <v>10</v>
      </c>
      <c r="O3020" t="s">
        <v>2064</v>
      </c>
      <c r="P3020" t="s">
        <v>2080</v>
      </c>
    </row>
    <row r="3021" spans="1:16" x14ac:dyDescent="0.3">
      <c r="A3021" t="s">
        <v>10051</v>
      </c>
      <c r="B3021" t="s">
        <v>7923</v>
      </c>
      <c r="C3021" t="s">
        <v>7934</v>
      </c>
      <c r="D3021" t="s">
        <v>9053</v>
      </c>
      <c r="E3021">
        <v>1</v>
      </c>
      <c r="F3021" s="12">
        <v>199.5</v>
      </c>
      <c r="G3021" t="s">
        <v>4379</v>
      </c>
      <c r="H3021" s="11">
        <v>44994.62777777778</v>
      </c>
      <c r="I3021" t="s">
        <v>13049</v>
      </c>
      <c r="J3021" t="s">
        <v>578</v>
      </c>
      <c r="K3021" t="s">
        <v>2101</v>
      </c>
      <c r="L3021" t="s">
        <v>2102</v>
      </c>
      <c r="M3021" t="s">
        <v>2167</v>
      </c>
      <c r="N3021" t="s">
        <v>3</v>
      </c>
      <c r="O3021" t="s">
        <v>2063</v>
      </c>
      <c r="P3021" t="s">
        <v>2045</v>
      </c>
    </row>
    <row r="3022" spans="1:16" x14ac:dyDescent="0.3">
      <c r="A3022" t="s">
        <v>10051</v>
      </c>
      <c r="B3022" t="s">
        <v>7923</v>
      </c>
      <c r="C3022" t="s">
        <v>7934</v>
      </c>
      <c r="D3022" t="s">
        <v>8257</v>
      </c>
      <c r="E3022">
        <v>1</v>
      </c>
      <c r="F3022" s="12">
        <v>225</v>
      </c>
      <c r="G3022" t="s">
        <v>4379</v>
      </c>
      <c r="H3022" s="11">
        <v>44994.62777777778</v>
      </c>
      <c r="I3022" t="s">
        <v>13049</v>
      </c>
      <c r="J3022" t="s">
        <v>883</v>
      </c>
      <c r="K3022" t="s">
        <v>2117</v>
      </c>
      <c r="L3022" t="s">
        <v>2118</v>
      </c>
      <c r="M3022" t="s">
        <v>2162</v>
      </c>
      <c r="N3022" t="s">
        <v>3</v>
      </c>
      <c r="O3022" t="s">
        <v>2063</v>
      </c>
      <c r="P3022" t="s">
        <v>2045</v>
      </c>
    </row>
    <row r="3023" spans="1:16" x14ac:dyDescent="0.3">
      <c r="A3023" t="s">
        <v>10051</v>
      </c>
      <c r="B3023" t="s">
        <v>7939</v>
      </c>
      <c r="C3023" t="s">
        <v>7964</v>
      </c>
      <c r="D3023" t="s">
        <v>9795</v>
      </c>
      <c r="E3023">
        <v>1</v>
      </c>
      <c r="F3023" s="12">
        <v>425</v>
      </c>
      <c r="G3023" t="s">
        <v>4380</v>
      </c>
      <c r="H3023" s="11">
        <v>45045.865277777775</v>
      </c>
      <c r="I3023" t="s">
        <v>13050</v>
      </c>
      <c r="J3023" t="s">
        <v>722</v>
      </c>
      <c r="K3023" t="s">
        <v>2190</v>
      </c>
      <c r="L3023" t="s">
        <v>2108</v>
      </c>
      <c r="M3023" t="s">
        <v>2211</v>
      </c>
      <c r="N3023" t="s">
        <v>10</v>
      </c>
      <c r="O3023" t="s">
        <v>2064</v>
      </c>
      <c r="P3023" t="s">
        <v>2080</v>
      </c>
    </row>
    <row r="3024" spans="1:16" x14ac:dyDescent="0.3">
      <c r="A3024" t="s">
        <v>10051</v>
      </c>
      <c r="B3024" t="s">
        <v>7939</v>
      </c>
      <c r="C3024" t="s">
        <v>7964</v>
      </c>
      <c r="D3024" t="s">
        <v>9129</v>
      </c>
      <c r="E3024">
        <v>1</v>
      </c>
      <c r="F3024" s="12">
        <v>25</v>
      </c>
      <c r="G3024" t="s">
        <v>4380</v>
      </c>
      <c r="H3024" s="11">
        <v>45045.865277777775</v>
      </c>
      <c r="I3024" t="s">
        <v>13050</v>
      </c>
      <c r="J3024" t="s">
        <v>700</v>
      </c>
      <c r="K3024" t="s">
        <v>2244</v>
      </c>
      <c r="L3024" t="s">
        <v>2245</v>
      </c>
      <c r="M3024" t="s">
        <v>2246</v>
      </c>
      <c r="N3024" t="s">
        <v>10</v>
      </c>
      <c r="O3024" t="s">
        <v>2064</v>
      </c>
      <c r="P3024" t="s">
        <v>2080</v>
      </c>
    </row>
    <row r="3025" spans="1:16" x14ac:dyDescent="0.3">
      <c r="A3025" t="s">
        <v>10052</v>
      </c>
      <c r="B3025" t="s">
        <v>7939</v>
      </c>
      <c r="C3025" t="s">
        <v>7943</v>
      </c>
      <c r="D3025" t="s">
        <v>8056</v>
      </c>
      <c r="E3025">
        <v>1</v>
      </c>
      <c r="F3025" s="12">
        <v>34.5</v>
      </c>
      <c r="G3025" t="s">
        <v>4381</v>
      </c>
      <c r="H3025" s="11">
        <v>45045.897916666669</v>
      </c>
      <c r="I3025" t="s">
        <v>13050</v>
      </c>
      <c r="J3025" t="s">
        <v>149</v>
      </c>
      <c r="K3025" t="s">
        <v>2133</v>
      </c>
      <c r="L3025" t="s">
        <v>2161</v>
      </c>
      <c r="M3025" t="s">
        <v>2208</v>
      </c>
      <c r="N3025" t="s">
        <v>10</v>
      </c>
      <c r="O3025" t="s">
        <v>2064</v>
      </c>
      <c r="P3025" t="s">
        <v>2066</v>
      </c>
    </row>
    <row r="3026" spans="1:16" x14ac:dyDescent="0.3">
      <c r="A3026" t="s">
        <v>10053</v>
      </c>
      <c r="B3026" t="s">
        <v>7943</v>
      </c>
      <c r="C3026" t="s">
        <v>8019</v>
      </c>
      <c r="D3026" t="s">
        <v>7928</v>
      </c>
      <c r="E3026">
        <v>1</v>
      </c>
      <c r="F3026" s="12">
        <v>49.5</v>
      </c>
      <c r="G3026" t="s">
        <v>4382</v>
      </c>
      <c r="H3026" s="11">
        <v>45000.659722222219</v>
      </c>
      <c r="I3026" t="s">
        <v>13049</v>
      </c>
      <c r="J3026" t="s">
        <v>41</v>
      </c>
      <c r="K3026" t="s">
        <v>2244</v>
      </c>
      <c r="L3026" t="s">
        <v>2245</v>
      </c>
      <c r="M3026" t="s">
        <v>2246</v>
      </c>
      <c r="N3026" t="s">
        <v>9</v>
      </c>
      <c r="O3026" t="s">
        <v>2063</v>
      </c>
      <c r="P3026" t="s">
        <v>2081</v>
      </c>
    </row>
    <row r="3027" spans="1:16" x14ac:dyDescent="0.3">
      <c r="A3027" t="s">
        <v>10053</v>
      </c>
      <c r="B3027" t="s">
        <v>7939</v>
      </c>
      <c r="C3027" t="s">
        <v>7943</v>
      </c>
      <c r="D3027" t="s">
        <v>8275</v>
      </c>
      <c r="E3027">
        <v>1</v>
      </c>
      <c r="F3027" s="12">
        <v>287.5</v>
      </c>
      <c r="G3027" t="s">
        <v>4383</v>
      </c>
      <c r="H3027" s="11">
        <v>45045.921527777777</v>
      </c>
      <c r="I3027" t="s">
        <v>13050</v>
      </c>
      <c r="J3027" t="s">
        <v>199</v>
      </c>
      <c r="K3027" t="s">
        <v>2089</v>
      </c>
      <c r="L3027" t="s">
        <v>2090</v>
      </c>
      <c r="M3027" t="s">
        <v>2138</v>
      </c>
      <c r="N3027" t="s">
        <v>10</v>
      </c>
      <c r="O3027" t="s">
        <v>2064</v>
      </c>
      <c r="P3027" t="s">
        <v>2066</v>
      </c>
    </row>
    <row r="3028" spans="1:16" x14ac:dyDescent="0.3">
      <c r="A3028" t="s">
        <v>10054</v>
      </c>
      <c r="B3028" t="s">
        <v>7939</v>
      </c>
      <c r="C3028" t="s">
        <v>7943</v>
      </c>
      <c r="D3028" t="s">
        <v>8375</v>
      </c>
      <c r="E3028">
        <v>1</v>
      </c>
      <c r="F3028" s="12">
        <v>425</v>
      </c>
      <c r="G3028" t="s">
        <v>4384</v>
      </c>
      <c r="H3028" s="11">
        <v>45045.929861111108</v>
      </c>
      <c r="I3028" t="s">
        <v>13050</v>
      </c>
      <c r="J3028" t="s">
        <v>1113</v>
      </c>
      <c r="K3028" t="s">
        <v>2117</v>
      </c>
      <c r="L3028" t="s">
        <v>2118</v>
      </c>
      <c r="M3028" t="s">
        <v>2162</v>
      </c>
      <c r="N3028" t="s">
        <v>10</v>
      </c>
      <c r="O3028" t="s">
        <v>2064</v>
      </c>
      <c r="P3028" t="s">
        <v>2066</v>
      </c>
    </row>
    <row r="3029" spans="1:16" x14ac:dyDescent="0.3">
      <c r="A3029" t="s">
        <v>10055</v>
      </c>
      <c r="B3029" t="s">
        <v>7939</v>
      </c>
      <c r="C3029" t="s">
        <v>7943</v>
      </c>
      <c r="D3029" t="s">
        <v>9247</v>
      </c>
      <c r="E3029">
        <v>1</v>
      </c>
      <c r="F3029" s="12">
        <v>800</v>
      </c>
      <c r="G3029" t="s">
        <v>4385</v>
      </c>
      <c r="H3029" s="11">
        <v>45045.950694444444</v>
      </c>
      <c r="I3029" t="s">
        <v>13050</v>
      </c>
      <c r="J3029" t="s">
        <v>748</v>
      </c>
      <c r="K3029" t="s">
        <v>2107</v>
      </c>
      <c r="L3029" t="s">
        <v>2110</v>
      </c>
      <c r="M3029" t="s">
        <v>2196</v>
      </c>
      <c r="N3029" t="s">
        <v>10</v>
      </c>
      <c r="O3029" t="s">
        <v>2064</v>
      </c>
      <c r="P3029" t="s">
        <v>2066</v>
      </c>
    </row>
    <row r="3030" spans="1:16" x14ac:dyDescent="0.3">
      <c r="A3030" t="s">
        <v>10055</v>
      </c>
      <c r="B3030" t="s">
        <v>7939</v>
      </c>
      <c r="C3030" t="s">
        <v>7943</v>
      </c>
      <c r="D3030" t="s">
        <v>9098</v>
      </c>
      <c r="E3030">
        <v>1</v>
      </c>
      <c r="F3030" s="12">
        <v>15</v>
      </c>
      <c r="G3030" t="s">
        <v>4385</v>
      </c>
      <c r="H3030" s="11">
        <v>45045.950694444444</v>
      </c>
      <c r="I3030" t="s">
        <v>13050</v>
      </c>
      <c r="J3030" t="s">
        <v>384</v>
      </c>
      <c r="K3030" t="s">
        <v>2140</v>
      </c>
      <c r="L3030" t="s">
        <v>2141</v>
      </c>
      <c r="M3030" t="s">
        <v>2141</v>
      </c>
      <c r="N3030" t="s">
        <v>10</v>
      </c>
      <c r="O3030" t="s">
        <v>2064</v>
      </c>
      <c r="P3030" t="s">
        <v>2066</v>
      </c>
    </row>
    <row r="3031" spans="1:16" x14ac:dyDescent="0.3">
      <c r="A3031" t="s">
        <v>10056</v>
      </c>
      <c r="B3031" t="s">
        <v>7939</v>
      </c>
      <c r="C3031" t="s">
        <v>7943</v>
      </c>
      <c r="D3031" t="s">
        <v>8285</v>
      </c>
      <c r="E3031">
        <v>1</v>
      </c>
      <c r="F3031" s="12">
        <v>150</v>
      </c>
      <c r="G3031" t="s">
        <v>4386</v>
      </c>
      <c r="H3031" s="11">
        <v>45046.573611111111</v>
      </c>
      <c r="I3031" t="s">
        <v>13050</v>
      </c>
      <c r="J3031" t="s">
        <v>186</v>
      </c>
      <c r="K3031" t="s">
        <v>2133</v>
      </c>
      <c r="L3031" t="s">
        <v>2134</v>
      </c>
      <c r="M3031" t="s">
        <v>2138</v>
      </c>
      <c r="N3031" t="s">
        <v>10</v>
      </c>
      <c r="O3031" t="s">
        <v>2064</v>
      </c>
      <c r="P3031" t="s">
        <v>2066</v>
      </c>
    </row>
    <row r="3032" spans="1:16" x14ac:dyDescent="0.3">
      <c r="A3032" t="s">
        <v>10057</v>
      </c>
      <c r="B3032" t="s">
        <v>7943</v>
      </c>
      <c r="C3032" t="s">
        <v>8019</v>
      </c>
      <c r="D3032" t="s">
        <v>8527</v>
      </c>
      <c r="E3032">
        <v>1</v>
      </c>
      <c r="F3032" s="12">
        <v>75</v>
      </c>
      <c r="G3032" t="s">
        <v>4387</v>
      </c>
      <c r="H3032" s="11">
        <v>45000.697916666664</v>
      </c>
      <c r="I3032" t="s">
        <v>13049</v>
      </c>
      <c r="J3032" t="s">
        <v>188</v>
      </c>
      <c r="K3032" t="s">
        <v>2133</v>
      </c>
      <c r="L3032" t="s">
        <v>2134</v>
      </c>
      <c r="M3032" t="s">
        <v>2138</v>
      </c>
      <c r="N3032" t="s">
        <v>9</v>
      </c>
      <c r="O3032" t="s">
        <v>2063</v>
      </c>
      <c r="P3032" t="s">
        <v>2081</v>
      </c>
    </row>
    <row r="3033" spans="1:16" x14ac:dyDescent="0.3">
      <c r="A3033" t="s">
        <v>10058</v>
      </c>
      <c r="B3033" t="s">
        <v>7923</v>
      </c>
      <c r="C3033" t="s">
        <v>7943</v>
      </c>
      <c r="D3033" t="s">
        <v>7928</v>
      </c>
      <c r="E3033">
        <v>1</v>
      </c>
      <c r="F3033" s="12">
        <v>49.5</v>
      </c>
      <c r="G3033" t="s">
        <v>4388</v>
      </c>
      <c r="H3033" s="11">
        <v>44994.670138888891</v>
      </c>
      <c r="I3033" t="s">
        <v>13049</v>
      </c>
      <c r="J3033" t="s">
        <v>41</v>
      </c>
      <c r="K3033" t="s">
        <v>2244</v>
      </c>
      <c r="L3033" t="s">
        <v>2245</v>
      </c>
      <c r="M3033" t="s">
        <v>2246</v>
      </c>
      <c r="N3033" t="s">
        <v>3</v>
      </c>
      <c r="O3033" t="s">
        <v>2063</v>
      </c>
      <c r="P3033" t="s">
        <v>2066</v>
      </c>
    </row>
    <row r="3034" spans="1:16" x14ac:dyDescent="0.3">
      <c r="A3034" t="s">
        <v>10059</v>
      </c>
      <c r="B3034" t="s">
        <v>7943</v>
      </c>
      <c r="C3034" t="s">
        <v>8019</v>
      </c>
      <c r="D3034" t="s">
        <v>7941</v>
      </c>
      <c r="E3034">
        <v>1</v>
      </c>
      <c r="F3034" s="12">
        <v>25</v>
      </c>
      <c r="G3034" t="s">
        <v>4389</v>
      </c>
      <c r="H3034" s="11">
        <v>45000.710416666669</v>
      </c>
      <c r="I3034" t="s">
        <v>13049</v>
      </c>
      <c r="J3034" t="s">
        <v>23</v>
      </c>
      <c r="K3034" t="s">
        <v>2182</v>
      </c>
      <c r="L3034" t="s">
        <v>2240</v>
      </c>
      <c r="M3034" t="s">
        <v>2241</v>
      </c>
      <c r="N3034" t="s">
        <v>9</v>
      </c>
      <c r="O3034" t="s">
        <v>2063</v>
      </c>
      <c r="P3034" t="s">
        <v>2081</v>
      </c>
    </row>
    <row r="3035" spans="1:16" x14ac:dyDescent="0.3">
      <c r="A3035" t="s">
        <v>10060</v>
      </c>
      <c r="B3035" t="s">
        <v>7943</v>
      </c>
      <c r="C3035" t="s">
        <v>8019</v>
      </c>
      <c r="D3035" t="s">
        <v>8389</v>
      </c>
      <c r="E3035">
        <v>1</v>
      </c>
      <c r="F3035" s="12">
        <v>75</v>
      </c>
      <c r="G3035" t="s">
        <v>4390</v>
      </c>
      <c r="H3035" s="11">
        <v>45000.713194444441</v>
      </c>
      <c r="I3035" t="s">
        <v>13049</v>
      </c>
      <c r="J3035" t="s">
        <v>350</v>
      </c>
      <c r="K3035" t="s">
        <v>2133</v>
      </c>
      <c r="L3035" t="s">
        <v>2134</v>
      </c>
      <c r="M3035" t="s">
        <v>2138</v>
      </c>
      <c r="N3035" t="s">
        <v>9</v>
      </c>
      <c r="O3035" t="s">
        <v>2063</v>
      </c>
      <c r="P3035" t="s">
        <v>2081</v>
      </c>
    </row>
    <row r="3036" spans="1:16" x14ac:dyDescent="0.3">
      <c r="A3036" t="s">
        <v>10061</v>
      </c>
      <c r="B3036" t="s">
        <v>7943</v>
      </c>
      <c r="C3036" t="s">
        <v>8019</v>
      </c>
      <c r="D3036" t="s">
        <v>8030</v>
      </c>
      <c r="E3036">
        <v>1</v>
      </c>
      <c r="F3036" s="12">
        <v>25</v>
      </c>
      <c r="G3036" t="s">
        <v>4391</v>
      </c>
      <c r="H3036" s="11">
        <v>45000.727777777778</v>
      </c>
      <c r="I3036" t="s">
        <v>13049</v>
      </c>
      <c r="J3036" t="s">
        <v>25</v>
      </c>
      <c r="K3036" t="s">
        <v>2122</v>
      </c>
      <c r="L3036" t="s">
        <v>2123</v>
      </c>
      <c r="M3036" t="s">
        <v>2177</v>
      </c>
      <c r="N3036" t="s">
        <v>9</v>
      </c>
      <c r="O3036" t="s">
        <v>2063</v>
      </c>
      <c r="P3036" t="s">
        <v>2081</v>
      </c>
    </row>
    <row r="3037" spans="1:16" x14ac:dyDescent="0.3">
      <c r="A3037" t="s">
        <v>10061</v>
      </c>
      <c r="B3037" t="s">
        <v>7943</v>
      </c>
      <c r="C3037" t="s">
        <v>8019</v>
      </c>
      <c r="D3037" t="s">
        <v>7928</v>
      </c>
      <c r="E3037">
        <v>1</v>
      </c>
      <c r="F3037" s="12">
        <v>49.5</v>
      </c>
      <c r="G3037" t="s">
        <v>4391</v>
      </c>
      <c r="H3037" s="11">
        <v>45000.727777777778</v>
      </c>
      <c r="I3037" t="s">
        <v>13049</v>
      </c>
      <c r="J3037" t="s">
        <v>41</v>
      </c>
      <c r="K3037" t="s">
        <v>2244</v>
      </c>
      <c r="L3037" t="s">
        <v>2245</v>
      </c>
      <c r="M3037" t="s">
        <v>2246</v>
      </c>
      <c r="N3037" t="s">
        <v>9</v>
      </c>
      <c r="O3037" t="s">
        <v>2063</v>
      </c>
      <c r="P3037" t="s">
        <v>2081</v>
      </c>
    </row>
    <row r="3038" spans="1:16" x14ac:dyDescent="0.3">
      <c r="A3038" t="s">
        <v>10061</v>
      </c>
      <c r="B3038" t="s">
        <v>7939</v>
      </c>
      <c r="C3038" t="s">
        <v>7943</v>
      </c>
      <c r="D3038" t="s">
        <v>10062</v>
      </c>
      <c r="E3038">
        <v>1</v>
      </c>
      <c r="F3038" s="12">
        <v>437.5</v>
      </c>
      <c r="G3038" t="s">
        <v>4392</v>
      </c>
      <c r="H3038" s="11">
        <v>45046.647222222222</v>
      </c>
      <c r="I3038" t="s">
        <v>13050</v>
      </c>
      <c r="J3038" t="s">
        <v>1270</v>
      </c>
      <c r="K3038" t="s">
        <v>2153</v>
      </c>
      <c r="L3038" t="s">
        <v>2158</v>
      </c>
      <c r="M3038" t="s">
        <v>2139</v>
      </c>
      <c r="N3038" t="s">
        <v>10</v>
      </c>
      <c r="O3038" t="s">
        <v>2064</v>
      </c>
      <c r="P3038" t="s">
        <v>2066</v>
      </c>
    </row>
    <row r="3039" spans="1:16" x14ac:dyDescent="0.3">
      <c r="A3039" t="s">
        <v>10063</v>
      </c>
      <c r="B3039" t="s">
        <v>7923</v>
      </c>
      <c r="C3039" t="s">
        <v>7908</v>
      </c>
      <c r="D3039" t="s">
        <v>7917</v>
      </c>
      <c r="E3039">
        <v>1</v>
      </c>
      <c r="F3039" s="12">
        <v>187.5</v>
      </c>
      <c r="G3039" t="s">
        <v>4393</v>
      </c>
      <c r="H3039" s="11">
        <v>44994.702777777777</v>
      </c>
      <c r="I3039" t="s">
        <v>13049</v>
      </c>
      <c r="J3039" t="s">
        <v>1157</v>
      </c>
      <c r="K3039" t="s">
        <v>2101</v>
      </c>
      <c r="L3039" t="s">
        <v>2102</v>
      </c>
      <c r="M3039" t="s">
        <v>2167</v>
      </c>
      <c r="N3039" t="s">
        <v>3</v>
      </c>
      <c r="O3039" t="s">
        <v>2063</v>
      </c>
      <c r="P3039" t="s">
        <v>2046</v>
      </c>
    </row>
    <row r="3040" spans="1:16" x14ac:dyDescent="0.3">
      <c r="A3040" t="s">
        <v>10063</v>
      </c>
      <c r="B3040" t="s">
        <v>7923</v>
      </c>
      <c r="C3040" t="s">
        <v>7908</v>
      </c>
      <c r="D3040" t="s">
        <v>8333</v>
      </c>
      <c r="E3040">
        <v>1</v>
      </c>
      <c r="F3040" s="12">
        <v>20</v>
      </c>
      <c r="G3040" t="s">
        <v>4393</v>
      </c>
      <c r="H3040" s="11">
        <v>44994.702777777777</v>
      </c>
      <c r="I3040" t="s">
        <v>13049</v>
      </c>
      <c r="J3040" t="s">
        <v>175</v>
      </c>
      <c r="K3040" t="s">
        <v>2133</v>
      </c>
      <c r="L3040" t="s">
        <v>2143</v>
      </c>
      <c r="M3040" t="s">
        <v>2144</v>
      </c>
      <c r="N3040" t="s">
        <v>3</v>
      </c>
      <c r="O3040" t="s">
        <v>2063</v>
      </c>
      <c r="P3040" t="s">
        <v>2046</v>
      </c>
    </row>
    <row r="3041" spans="1:16" x14ac:dyDescent="0.3">
      <c r="A3041" t="s">
        <v>10063</v>
      </c>
      <c r="B3041" t="s">
        <v>7943</v>
      </c>
      <c r="C3041" t="s">
        <v>8019</v>
      </c>
      <c r="D3041" t="s">
        <v>8333</v>
      </c>
      <c r="E3041">
        <v>1</v>
      </c>
      <c r="F3041" s="12">
        <v>20</v>
      </c>
      <c r="G3041" t="s">
        <v>4394</v>
      </c>
      <c r="H3041" s="11">
        <v>45000.769444444442</v>
      </c>
      <c r="I3041" t="s">
        <v>13049</v>
      </c>
      <c r="J3041" t="s">
        <v>175</v>
      </c>
      <c r="K3041" t="s">
        <v>2133</v>
      </c>
      <c r="L3041" t="s">
        <v>2143</v>
      </c>
      <c r="M3041" t="s">
        <v>2144</v>
      </c>
      <c r="N3041" t="s">
        <v>9</v>
      </c>
      <c r="O3041" t="s">
        <v>2063</v>
      </c>
      <c r="P3041" t="s">
        <v>2081</v>
      </c>
    </row>
    <row r="3042" spans="1:16" x14ac:dyDescent="0.3">
      <c r="A3042" t="s">
        <v>10064</v>
      </c>
      <c r="B3042" t="s">
        <v>7943</v>
      </c>
      <c r="C3042" t="s">
        <v>9945</v>
      </c>
      <c r="D3042" t="s">
        <v>9054</v>
      </c>
      <c r="E3042">
        <v>1</v>
      </c>
      <c r="F3042" s="12">
        <v>187.5</v>
      </c>
      <c r="G3042" t="s">
        <v>4395</v>
      </c>
      <c r="H3042" s="11">
        <v>45000.776388888888</v>
      </c>
      <c r="I3042" t="s">
        <v>13049</v>
      </c>
      <c r="J3042" t="s">
        <v>604</v>
      </c>
      <c r="K3042" t="s">
        <v>2101</v>
      </c>
      <c r="L3042" t="s">
        <v>2102</v>
      </c>
      <c r="M3042" t="s">
        <v>2167</v>
      </c>
      <c r="N3042" t="s">
        <v>9</v>
      </c>
      <c r="O3042" t="s">
        <v>2063</v>
      </c>
      <c r="P3042" t="s">
        <v>2083</v>
      </c>
    </row>
    <row r="3043" spans="1:16" x14ac:dyDescent="0.3">
      <c r="A3043" t="s">
        <v>10065</v>
      </c>
      <c r="B3043" t="s">
        <v>7923</v>
      </c>
      <c r="C3043" t="s">
        <v>7943</v>
      </c>
      <c r="D3043" t="s">
        <v>10066</v>
      </c>
      <c r="E3043">
        <v>1</v>
      </c>
      <c r="F3043" s="12">
        <v>400</v>
      </c>
      <c r="G3043" t="s">
        <v>4396</v>
      </c>
      <c r="H3043" s="11">
        <v>44994.711111111108</v>
      </c>
      <c r="I3043" t="s">
        <v>13049</v>
      </c>
      <c r="J3043" t="s">
        <v>1855</v>
      </c>
      <c r="K3043" t="s">
        <v>2107</v>
      </c>
      <c r="L3043" t="s">
        <v>2110</v>
      </c>
      <c r="M3043" t="s">
        <v>2165</v>
      </c>
      <c r="N3043" t="s">
        <v>3</v>
      </c>
      <c r="O3043" t="s">
        <v>2063</v>
      </c>
      <c r="P3043" t="s">
        <v>2066</v>
      </c>
    </row>
    <row r="3044" spans="1:16" x14ac:dyDescent="0.3">
      <c r="A3044" t="s">
        <v>10065</v>
      </c>
      <c r="B3044" t="s">
        <v>7923</v>
      </c>
      <c r="C3044" t="s">
        <v>7943</v>
      </c>
      <c r="D3044" t="s">
        <v>8394</v>
      </c>
      <c r="E3044">
        <v>1</v>
      </c>
      <c r="F3044" s="12">
        <v>400</v>
      </c>
      <c r="G3044" t="s">
        <v>4396</v>
      </c>
      <c r="H3044" s="11">
        <v>44994.711111111108</v>
      </c>
      <c r="I3044" t="s">
        <v>13049</v>
      </c>
      <c r="J3044" t="s">
        <v>905</v>
      </c>
      <c r="K3044" t="s">
        <v>2107</v>
      </c>
      <c r="L3044" t="s">
        <v>2110</v>
      </c>
      <c r="M3044" t="s">
        <v>2166</v>
      </c>
      <c r="N3044" t="s">
        <v>3</v>
      </c>
      <c r="O3044" t="s">
        <v>2063</v>
      </c>
      <c r="P3044" t="s">
        <v>2066</v>
      </c>
    </row>
    <row r="3045" spans="1:16" x14ac:dyDescent="0.3">
      <c r="A3045" t="s">
        <v>10065</v>
      </c>
      <c r="B3045" t="s">
        <v>7943</v>
      </c>
      <c r="C3045" t="s">
        <v>9945</v>
      </c>
      <c r="D3045" t="s">
        <v>7928</v>
      </c>
      <c r="E3045">
        <v>1</v>
      </c>
      <c r="F3045" s="12">
        <v>49.5</v>
      </c>
      <c r="G3045" t="s">
        <v>4397</v>
      </c>
      <c r="H3045" s="11">
        <v>45000.777083333334</v>
      </c>
      <c r="I3045" t="s">
        <v>13049</v>
      </c>
      <c r="J3045" t="s">
        <v>41</v>
      </c>
      <c r="K3045" t="s">
        <v>2244</v>
      </c>
      <c r="L3045" t="s">
        <v>2245</v>
      </c>
      <c r="M3045" t="s">
        <v>2246</v>
      </c>
      <c r="N3045" t="s">
        <v>9</v>
      </c>
      <c r="O3045" t="s">
        <v>2063</v>
      </c>
      <c r="P3045" t="s">
        <v>2083</v>
      </c>
    </row>
    <row r="3046" spans="1:16" x14ac:dyDescent="0.3">
      <c r="A3046" t="s">
        <v>10065</v>
      </c>
      <c r="B3046" t="s">
        <v>7939</v>
      </c>
      <c r="C3046" t="s">
        <v>7943</v>
      </c>
      <c r="D3046" t="s">
        <v>8308</v>
      </c>
      <c r="E3046">
        <v>1</v>
      </c>
      <c r="F3046" s="12">
        <v>37.5</v>
      </c>
      <c r="G3046" t="s">
        <v>4398</v>
      </c>
      <c r="H3046" s="11">
        <v>45046.70208333333</v>
      </c>
      <c r="I3046" t="s">
        <v>13050</v>
      </c>
      <c r="J3046" t="s">
        <v>955</v>
      </c>
      <c r="K3046" t="s">
        <v>2133</v>
      </c>
      <c r="L3046" t="s">
        <v>2161</v>
      </c>
      <c r="M3046" t="s">
        <v>2208</v>
      </c>
      <c r="N3046" t="s">
        <v>10</v>
      </c>
      <c r="O3046" t="s">
        <v>2064</v>
      </c>
      <c r="P3046" t="s">
        <v>2066</v>
      </c>
    </row>
    <row r="3047" spans="1:16" x14ac:dyDescent="0.3">
      <c r="A3047" t="s">
        <v>10065</v>
      </c>
      <c r="B3047" t="s">
        <v>7939</v>
      </c>
      <c r="C3047" t="s">
        <v>7943</v>
      </c>
      <c r="D3047" t="s">
        <v>8064</v>
      </c>
      <c r="E3047">
        <v>3</v>
      </c>
      <c r="F3047" s="12">
        <v>75</v>
      </c>
      <c r="G3047" t="s">
        <v>4398</v>
      </c>
      <c r="H3047" s="11">
        <v>45046.70208333333</v>
      </c>
      <c r="I3047" t="s">
        <v>13050</v>
      </c>
      <c r="J3047" t="s">
        <v>11</v>
      </c>
      <c r="K3047" t="s">
        <v>2182</v>
      </c>
      <c r="L3047" t="s">
        <v>2240</v>
      </c>
      <c r="M3047" t="s">
        <v>2241</v>
      </c>
      <c r="N3047" t="s">
        <v>10</v>
      </c>
      <c r="O3047" t="s">
        <v>2064</v>
      </c>
      <c r="P3047" t="s">
        <v>2066</v>
      </c>
    </row>
    <row r="3048" spans="1:16" x14ac:dyDescent="0.3">
      <c r="A3048" t="s">
        <v>10067</v>
      </c>
      <c r="B3048" t="s">
        <v>7939</v>
      </c>
      <c r="C3048" t="s">
        <v>7964</v>
      </c>
      <c r="D3048" t="s">
        <v>10068</v>
      </c>
      <c r="E3048">
        <v>1</v>
      </c>
      <c r="F3048" s="12">
        <v>497.5</v>
      </c>
      <c r="G3048" t="s">
        <v>4399</v>
      </c>
      <c r="H3048" s="11">
        <v>45046.736111111109</v>
      </c>
      <c r="I3048" t="s">
        <v>13050</v>
      </c>
      <c r="J3048" t="s">
        <v>1099</v>
      </c>
      <c r="K3048" t="s">
        <v>2112</v>
      </c>
      <c r="L3048" t="s">
        <v>2156</v>
      </c>
      <c r="M3048" t="s">
        <v>2155</v>
      </c>
      <c r="N3048" t="s">
        <v>10</v>
      </c>
      <c r="O3048" t="s">
        <v>2064</v>
      </c>
      <c r="P3048" t="s">
        <v>2080</v>
      </c>
    </row>
    <row r="3049" spans="1:16" x14ac:dyDescent="0.3">
      <c r="A3049" t="s">
        <v>10067</v>
      </c>
      <c r="B3049" t="s">
        <v>7939</v>
      </c>
      <c r="C3049" t="s">
        <v>7964</v>
      </c>
      <c r="D3049" t="s">
        <v>9417</v>
      </c>
      <c r="E3049">
        <v>1</v>
      </c>
      <c r="F3049" s="12">
        <v>725</v>
      </c>
      <c r="G3049" t="s">
        <v>4399</v>
      </c>
      <c r="H3049" s="11">
        <v>45046.736111111109</v>
      </c>
      <c r="I3049" t="s">
        <v>13050</v>
      </c>
      <c r="J3049" t="s">
        <v>1241</v>
      </c>
      <c r="K3049" t="s">
        <v>2153</v>
      </c>
      <c r="L3049" t="s">
        <v>2154</v>
      </c>
      <c r="M3049" t="s">
        <v>2139</v>
      </c>
      <c r="N3049" t="s">
        <v>10</v>
      </c>
      <c r="O3049" t="s">
        <v>2064</v>
      </c>
      <c r="P3049" t="s">
        <v>2080</v>
      </c>
    </row>
    <row r="3050" spans="1:16" x14ac:dyDescent="0.3">
      <c r="A3050" t="s">
        <v>10069</v>
      </c>
      <c r="B3050" t="s">
        <v>7943</v>
      </c>
      <c r="C3050" t="s">
        <v>8019</v>
      </c>
      <c r="D3050" t="s">
        <v>8007</v>
      </c>
      <c r="E3050">
        <v>1</v>
      </c>
      <c r="F3050" s="12">
        <v>47.5</v>
      </c>
      <c r="G3050" t="s">
        <v>4400</v>
      </c>
      <c r="H3050" s="11">
        <v>45000.822222222225</v>
      </c>
      <c r="I3050" t="s">
        <v>13049</v>
      </c>
      <c r="J3050" t="s">
        <v>37</v>
      </c>
      <c r="K3050" t="s">
        <v>2182</v>
      </c>
      <c r="L3050" t="s">
        <v>2240</v>
      </c>
      <c r="M3050" t="s">
        <v>2241</v>
      </c>
      <c r="N3050" t="s">
        <v>9</v>
      </c>
      <c r="O3050" t="s">
        <v>2063</v>
      </c>
      <c r="P3050" t="s">
        <v>2081</v>
      </c>
    </row>
    <row r="3051" spans="1:16" x14ac:dyDescent="0.3">
      <c r="A3051" t="s">
        <v>10070</v>
      </c>
      <c r="B3051" t="s">
        <v>7943</v>
      </c>
      <c r="C3051" t="s">
        <v>8019</v>
      </c>
      <c r="D3051" t="s">
        <v>8300</v>
      </c>
      <c r="E3051">
        <v>1</v>
      </c>
      <c r="F3051" s="12">
        <v>22.5</v>
      </c>
      <c r="G3051" t="s">
        <v>4401</v>
      </c>
      <c r="H3051" s="11">
        <v>45000.823611111111</v>
      </c>
      <c r="I3051" t="s">
        <v>13049</v>
      </c>
      <c r="J3051" t="s">
        <v>141</v>
      </c>
      <c r="K3051" t="s">
        <v>2133</v>
      </c>
      <c r="L3051" t="s">
        <v>2134</v>
      </c>
      <c r="M3051" t="s">
        <v>2208</v>
      </c>
      <c r="N3051" t="s">
        <v>9</v>
      </c>
      <c r="O3051" t="s">
        <v>2063</v>
      </c>
      <c r="P3051" t="s">
        <v>2081</v>
      </c>
    </row>
    <row r="3052" spans="1:16" x14ac:dyDescent="0.3">
      <c r="A3052" t="s">
        <v>10071</v>
      </c>
      <c r="B3052" t="s">
        <v>7923</v>
      </c>
      <c r="C3052" t="s">
        <v>7980</v>
      </c>
      <c r="D3052" t="s">
        <v>8096</v>
      </c>
      <c r="E3052">
        <v>1</v>
      </c>
      <c r="F3052" s="12">
        <v>2.5</v>
      </c>
      <c r="G3052" t="s">
        <v>4402</v>
      </c>
      <c r="H3052" s="11">
        <v>44994.731249999997</v>
      </c>
      <c r="I3052" t="s">
        <v>13049</v>
      </c>
      <c r="J3052" t="s">
        <v>39</v>
      </c>
      <c r="K3052" t="s">
        <v>2247</v>
      </c>
      <c r="L3052" t="s">
        <v>2248</v>
      </c>
      <c r="M3052" t="s">
        <v>2249</v>
      </c>
      <c r="N3052" t="s">
        <v>3</v>
      </c>
      <c r="O3052" t="s">
        <v>2063</v>
      </c>
      <c r="P3052" t="s">
        <v>2048</v>
      </c>
    </row>
    <row r="3053" spans="1:16" x14ac:dyDescent="0.3">
      <c r="A3053" t="s">
        <v>10071</v>
      </c>
      <c r="B3053" t="s">
        <v>7943</v>
      </c>
      <c r="C3053" t="s">
        <v>7987</v>
      </c>
      <c r="D3053" t="s">
        <v>8049</v>
      </c>
      <c r="E3053">
        <v>1</v>
      </c>
      <c r="F3053" s="12">
        <v>162.5</v>
      </c>
      <c r="G3053" t="s">
        <v>4403</v>
      </c>
      <c r="H3053" s="11">
        <v>45000.859027777777</v>
      </c>
      <c r="I3053" t="s">
        <v>13049</v>
      </c>
      <c r="J3053" t="s">
        <v>999</v>
      </c>
      <c r="K3053" t="s">
        <v>2101</v>
      </c>
      <c r="L3053" t="s">
        <v>2102</v>
      </c>
      <c r="M3053" t="s">
        <v>2201</v>
      </c>
      <c r="N3053" t="s">
        <v>9</v>
      </c>
      <c r="O3053" t="s">
        <v>2063</v>
      </c>
      <c r="P3053" t="s">
        <v>2082</v>
      </c>
    </row>
    <row r="3054" spans="1:16" x14ac:dyDescent="0.3">
      <c r="A3054" t="s">
        <v>10072</v>
      </c>
      <c r="B3054" t="s">
        <v>7923</v>
      </c>
      <c r="C3054" t="s">
        <v>7934</v>
      </c>
      <c r="D3054" t="s">
        <v>8042</v>
      </c>
      <c r="E3054">
        <v>3</v>
      </c>
      <c r="F3054" s="12">
        <v>90</v>
      </c>
      <c r="G3054" t="s">
        <v>4404</v>
      </c>
      <c r="H3054" s="11">
        <v>44994.76666666667</v>
      </c>
      <c r="I3054" t="s">
        <v>13049</v>
      </c>
      <c r="J3054" t="s">
        <v>324</v>
      </c>
      <c r="K3054" t="s">
        <v>2133</v>
      </c>
      <c r="L3054" t="s">
        <v>2161</v>
      </c>
      <c r="M3054" t="s">
        <v>525</v>
      </c>
      <c r="N3054" t="s">
        <v>3</v>
      </c>
      <c r="O3054" t="s">
        <v>2063</v>
      </c>
      <c r="P3054" t="s">
        <v>2045</v>
      </c>
    </row>
    <row r="3055" spans="1:16" x14ac:dyDescent="0.3">
      <c r="A3055" t="s">
        <v>10072</v>
      </c>
      <c r="B3055" t="s">
        <v>7939</v>
      </c>
      <c r="C3055" t="s">
        <v>7964</v>
      </c>
      <c r="D3055" t="s">
        <v>9824</v>
      </c>
      <c r="E3055">
        <v>1</v>
      </c>
      <c r="F3055" s="12">
        <v>675</v>
      </c>
      <c r="G3055" t="s">
        <v>4405</v>
      </c>
      <c r="H3055" s="11">
        <v>45046.836111111108</v>
      </c>
      <c r="I3055" t="s">
        <v>13050</v>
      </c>
      <c r="J3055" t="s">
        <v>871</v>
      </c>
      <c r="K3055" t="s">
        <v>2153</v>
      </c>
      <c r="L3055" t="s">
        <v>2192</v>
      </c>
      <c r="M3055" t="s">
        <v>2193</v>
      </c>
      <c r="N3055" t="s">
        <v>10</v>
      </c>
      <c r="O3055" t="s">
        <v>2064</v>
      </c>
      <c r="P3055" t="s">
        <v>2080</v>
      </c>
    </row>
    <row r="3056" spans="1:16" x14ac:dyDescent="0.3">
      <c r="A3056" t="s">
        <v>10073</v>
      </c>
      <c r="B3056" t="s">
        <v>7939</v>
      </c>
      <c r="C3056" t="s">
        <v>7940</v>
      </c>
      <c r="D3056" t="s">
        <v>8285</v>
      </c>
      <c r="E3056">
        <v>1</v>
      </c>
      <c r="F3056" s="12">
        <v>150</v>
      </c>
      <c r="G3056" t="s">
        <v>4406</v>
      </c>
      <c r="H3056" s="11">
        <v>45047.636805555558</v>
      </c>
      <c r="I3056" t="s">
        <v>13051</v>
      </c>
      <c r="J3056" t="s">
        <v>186</v>
      </c>
      <c r="K3056" t="s">
        <v>2133</v>
      </c>
      <c r="L3056" t="s">
        <v>2134</v>
      </c>
      <c r="M3056" t="s">
        <v>2138</v>
      </c>
      <c r="N3056" t="s">
        <v>10</v>
      </c>
      <c r="O3056" t="s">
        <v>2064</v>
      </c>
      <c r="P3056" t="s">
        <v>2052</v>
      </c>
    </row>
    <row r="3057" spans="1:16" x14ac:dyDescent="0.3">
      <c r="A3057" t="s">
        <v>10074</v>
      </c>
      <c r="B3057" t="s">
        <v>7923</v>
      </c>
      <c r="C3057" t="s">
        <v>7943</v>
      </c>
      <c r="D3057" t="s">
        <v>10075</v>
      </c>
      <c r="E3057">
        <v>1</v>
      </c>
      <c r="F3057" s="12">
        <v>237.5</v>
      </c>
      <c r="G3057" t="s">
        <v>4407</v>
      </c>
      <c r="H3057" s="11">
        <v>44994.788194444445</v>
      </c>
      <c r="I3057" t="s">
        <v>13049</v>
      </c>
      <c r="J3057" t="s">
        <v>250</v>
      </c>
      <c r="K3057" t="s">
        <v>2117</v>
      </c>
      <c r="L3057" t="s">
        <v>2163</v>
      </c>
      <c r="M3057" t="s">
        <v>2162</v>
      </c>
      <c r="N3057" t="s">
        <v>3</v>
      </c>
      <c r="O3057" t="s">
        <v>2063</v>
      </c>
      <c r="P3057" t="s">
        <v>2066</v>
      </c>
    </row>
    <row r="3058" spans="1:16" x14ac:dyDescent="0.3">
      <c r="A3058" t="s">
        <v>10074</v>
      </c>
      <c r="B3058" t="s">
        <v>7923</v>
      </c>
      <c r="C3058" t="s">
        <v>7943</v>
      </c>
      <c r="D3058" t="s">
        <v>8663</v>
      </c>
      <c r="E3058">
        <v>1</v>
      </c>
      <c r="F3058" s="12">
        <v>247.5</v>
      </c>
      <c r="G3058" t="s">
        <v>4407</v>
      </c>
      <c r="H3058" s="11">
        <v>44994.788194444445</v>
      </c>
      <c r="I3058" t="s">
        <v>13049</v>
      </c>
      <c r="J3058" t="s">
        <v>105</v>
      </c>
      <c r="K3058" t="s">
        <v>2117</v>
      </c>
      <c r="L3058" t="s">
        <v>2118</v>
      </c>
      <c r="M3058" t="s">
        <v>2162</v>
      </c>
      <c r="N3058" t="s">
        <v>3</v>
      </c>
      <c r="O3058" t="s">
        <v>2063</v>
      </c>
      <c r="P3058" t="s">
        <v>2066</v>
      </c>
    </row>
    <row r="3059" spans="1:16" x14ac:dyDescent="0.3">
      <c r="A3059" t="s">
        <v>10074</v>
      </c>
      <c r="B3059" t="s">
        <v>7939</v>
      </c>
      <c r="C3059" t="s">
        <v>7964</v>
      </c>
      <c r="D3059" t="s">
        <v>8681</v>
      </c>
      <c r="E3059">
        <v>1</v>
      </c>
      <c r="F3059" s="12">
        <v>29.5</v>
      </c>
      <c r="G3059" t="s">
        <v>4408</v>
      </c>
      <c r="H3059" s="11">
        <v>45047.705555555556</v>
      </c>
      <c r="I3059" t="s">
        <v>13051</v>
      </c>
      <c r="J3059" t="s">
        <v>192</v>
      </c>
      <c r="K3059" t="s">
        <v>2133</v>
      </c>
      <c r="L3059" t="s">
        <v>2161</v>
      </c>
      <c r="M3059" t="s">
        <v>2208</v>
      </c>
      <c r="N3059" t="s">
        <v>10</v>
      </c>
      <c r="O3059" t="s">
        <v>2064</v>
      </c>
      <c r="P3059" t="s">
        <v>2080</v>
      </c>
    </row>
    <row r="3060" spans="1:16" x14ac:dyDescent="0.3">
      <c r="A3060" t="s">
        <v>10074</v>
      </c>
      <c r="B3060" t="s">
        <v>7980</v>
      </c>
      <c r="C3060" t="s">
        <v>7943</v>
      </c>
      <c r="D3060" t="s">
        <v>7965</v>
      </c>
      <c r="E3060">
        <v>1</v>
      </c>
      <c r="F3060" s="12">
        <v>10</v>
      </c>
      <c r="G3060" t="s">
        <v>4409</v>
      </c>
      <c r="H3060" s="11">
        <v>44969.664583333331</v>
      </c>
      <c r="I3060" t="s">
        <v>13048</v>
      </c>
      <c r="J3060" t="s">
        <v>53</v>
      </c>
      <c r="K3060" t="s">
        <v>2182</v>
      </c>
      <c r="L3060" t="s">
        <v>2240</v>
      </c>
      <c r="M3060" t="s">
        <v>2241</v>
      </c>
      <c r="N3060" t="s">
        <v>8</v>
      </c>
      <c r="O3060" t="s">
        <v>2065</v>
      </c>
      <c r="P3060" t="s">
        <v>2066</v>
      </c>
    </row>
    <row r="3061" spans="1:16" x14ac:dyDescent="0.3">
      <c r="A3061" t="s">
        <v>10074</v>
      </c>
      <c r="B3061" t="s">
        <v>7980</v>
      </c>
      <c r="C3061" t="s">
        <v>7943</v>
      </c>
      <c r="D3061" t="s">
        <v>8016</v>
      </c>
      <c r="E3061">
        <v>1</v>
      </c>
      <c r="F3061" s="12">
        <v>10</v>
      </c>
      <c r="G3061" t="s">
        <v>4409</v>
      </c>
      <c r="H3061" s="11">
        <v>44969.664583333331</v>
      </c>
      <c r="I3061" t="s">
        <v>13048</v>
      </c>
      <c r="J3061" t="s">
        <v>35</v>
      </c>
      <c r="K3061" t="s">
        <v>2182</v>
      </c>
      <c r="L3061" t="s">
        <v>2240</v>
      </c>
      <c r="M3061" t="s">
        <v>2241</v>
      </c>
      <c r="N3061" t="s">
        <v>8</v>
      </c>
      <c r="O3061" t="s">
        <v>2065</v>
      </c>
      <c r="P3061" t="s">
        <v>2066</v>
      </c>
    </row>
    <row r="3062" spans="1:16" x14ac:dyDescent="0.3">
      <c r="A3062" t="s">
        <v>10074</v>
      </c>
      <c r="B3062" t="s">
        <v>7980</v>
      </c>
      <c r="C3062" t="s">
        <v>7943</v>
      </c>
      <c r="D3062" t="s">
        <v>8013</v>
      </c>
      <c r="E3062">
        <v>1</v>
      </c>
      <c r="F3062" s="12">
        <v>10</v>
      </c>
      <c r="G3062" t="s">
        <v>4409</v>
      </c>
      <c r="H3062" s="11">
        <v>44969.664583333331</v>
      </c>
      <c r="I3062" t="s">
        <v>13048</v>
      </c>
      <c r="J3062" t="s">
        <v>69</v>
      </c>
      <c r="K3062" t="s">
        <v>2182</v>
      </c>
      <c r="L3062" t="s">
        <v>2240</v>
      </c>
      <c r="M3062" t="s">
        <v>2241</v>
      </c>
      <c r="N3062" t="s">
        <v>8</v>
      </c>
      <c r="O3062" t="s">
        <v>2065</v>
      </c>
      <c r="P3062" t="s">
        <v>2066</v>
      </c>
    </row>
    <row r="3063" spans="1:16" x14ac:dyDescent="0.3">
      <c r="A3063" t="s">
        <v>10074</v>
      </c>
      <c r="B3063" t="s">
        <v>7980</v>
      </c>
      <c r="C3063" t="s">
        <v>7943</v>
      </c>
      <c r="D3063" t="s">
        <v>8015</v>
      </c>
      <c r="E3063">
        <v>1</v>
      </c>
      <c r="F3063" s="12">
        <v>10</v>
      </c>
      <c r="G3063" t="s">
        <v>4409</v>
      </c>
      <c r="H3063" s="11">
        <v>44969.664583333331</v>
      </c>
      <c r="I3063" t="s">
        <v>13048</v>
      </c>
      <c r="J3063" t="s">
        <v>75</v>
      </c>
      <c r="K3063" t="s">
        <v>2182</v>
      </c>
      <c r="L3063" t="s">
        <v>2240</v>
      </c>
      <c r="M3063" t="s">
        <v>2241</v>
      </c>
      <c r="N3063" t="s">
        <v>8</v>
      </c>
      <c r="O3063" t="s">
        <v>2065</v>
      </c>
      <c r="P3063" t="s">
        <v>2066</v>
      </c>
    </row>
    <row r="3064" spans="1:16" x14ac:dyDescent="0.3">
      <c r="A3064" t="s">
        <v>10074</v>
      </c>
      <c r="B3064" t="s">
        <v>7980</v>
      </c>
      <c r="C3064" t="s">
        <v>7943</v>
      </c>
      <c r="D3064" t="s">
        <v>8017</v>
      </c>
      <c r="E3064">
        <v>1</v>
      </c>
      <c r="F3064" s="12">
        <v>10</v>
      </c>
      <c r="G3064" t="s">
        <v>4409</v>
      </c>
      <c r="H3064" s="11">
        <v>44969.664583333331</v>
      </c>
      <c r="I3064" t="s">
        <v>13048</v>
      </c>
      <c r="J3064" t="s">
        <v>73</v>
      </c>
      <c r="K3064" t="s">
        <v>2182</v>
      </c>
      <c r="L3064" t="s">
        <v>2240</v>
      </c>
      <c r="M3064" t="s">
        <v>2241</v>
      </c>
      <c r="N3064" t="s">
        <v>8</v>
      </c>
      <c r="O3064" t="s">
        <v>2065</v>
      </c>
      <c r="P3064" t="s">
        <v>2066</v>
      </c>
    </row>
    <row r="3065" spans="1:16" x14ac:dyDescent="0.3">
      <c r="A3065" t="s">
        <v>10074</v>
      </c>
      <c r="B3065" t="s">
        <v>7980</v>
      </c>
      <c r="C3065" t="s">
        <v>7943</v>
      </c>
      <c r="D3065" t="s">
        <v>8183</v>
      </c>
      <c r="E3065">
        <v>1</v>
      </c>
      <c r="F3065" s="12">
        <v>10</v>
      </c>
      <c r="G3065" t="s">
        <v>4409</v>
      </c>
      <c r="H3065" s="11">
        <v>44969.664583333331</v>
      </c>
      <c r="I3065" t="s">
        <v>13048</v>
      </c>
      <c r="J3065" t="s">
        <v>33</v>
      </c>
      <c r="K3065" t="s">
        <v>2182</v>
      </c>
      <c r="L3065" t="s">
        <v>2240</v>
      </c>
      <c r="M3065" t="s">
        <v>2241</v>
      </c>
      <c r="N3065" t="s">
        <v>8</v>
      </c>
      <c r="O3065" t="s">
        <v>2065</v>
      </c>
      <c r="P3065" t="s">
        <v>2066</v>
      </c>
    </row>
    <row r="3066" spans="1:16" x14ac:dyDescent="0.3">
      <c r="A3066" t="s">
        <v>10074</v>
      </c>
      <c r="B3066" t="s">
        <v>7980</v>
      </c>
      <c r="C3066" t="s">
        <v>7943</v>
      </c>
      <c r="D3066" t="s">
        <v>7966</v>
      </c>
      <c r="E3066">
        <v>1</v>
      </c>
      <c r="F3066" s="12">
        <v>10</v>
      </c>
      <c r="G3066" t="s">
        <v>4409</v>
      </c>
      <c r="H3066" s="11">
        <v>44969.664583333331</v>
      </c>
      <c r="I3066" t="s">
        <v>13048</v>
      </c>
      <c r="J3066" t="s">
        <v>59</v>
      </c>
      <c r="K3066" t="s">
        <v>2182</v>
      </c>
      <c r="L3066" t="s">
        <v>2240</v>
      </c>
      <c r="M3066" t="s">
        <v>2241</v>
      </c>
      <c r="N3066" t="s">
        <v>8</v>
      </c>
      <c r="O3066" t="s">
        <v>2065</v>
      </c>
      <c r="P3066" t="s">
        <v>2066</v>
      </c>
    </row>
    <row r="3067" spans="1:16" x14ac:dyDescent="0.3">
      <c r="A3067" t="s">
        <v>10074</v>
      </c>
      <c r="B3067" t="s">
        <v>7980</v>
      </c>
      <c r="C3067" t="s">
        <v>7943</v>
      </c>
      <c r="D3067" t="s">
        <v>7967</v>
      </c>
      <c r="E3067">
        <v>1</v>
      </c>
      <c r="F3067" s="12">
        <v>10</v>
      </c>
      <c r="G3067" t="s">
        <v>4409</v>
      </c>
      <c r="H3067" s="11">
        <v>44969.664583333331</v>
      </c>
      <c r="I3067" t="s">
        <v>13048</v>
      </c>
      <c r="J3067" t="s">
        <v>61</v>
      </c>
      <c r="K3067" t="s">
        <v>2182</v>
      </c>
      <c r="L3067" t="s">
        <v>2240</v>
      </c>
      <c r="M3067" t="s">
        <v>2241</v>
      </c>
      <c r="N3067" t="s">
        <v>8</v>
      </c>
      <c r="O3067" t="s">
        <v>2065</v>
      </c>
      <c r="P3067" t="s">
        <v>2066</v>
      </c>
    </row>
    <row r="3068" spans="1:16" x14ac:dyDescent="0.3">
      <c r="A3068" t="s">
        <v>10076</v>
      </c>
      <c r="B3068" t="s">
        <v>7943</v>
      </c>
      <c r="C3068" t="s">
        <v>7987</v>
      </c>
      <c r="D3068" t="s">
        <v>8243</v>
      </c>
      <c r="E3068">
        <v>1</v>
      </c>
      <c r="F3068" s="12">
        <v>97.5</v>
      </c>
      <c r="G3068" t="s">
        <v>4410</v>
      </c>
      <c r="H3068" s="11">
        <v>45000.909722222219</v>
      </c>
      <c r="I3068" t="s">
        <v>13049</v>
      </c>
      <c r="J3068" t="s">
        <v>561</v>
      </c>
      <c r="K3068" t="s">
        <v>2107</v>
      </c>
      <c r="L3068" t="s">
        <v>2110</v>
      </c>
      <c r="M3068" t="s">
        <v>2138</v>
      </c>
      <c r="N3068" t="s">
        <v>9</v>
      </c>
      <c r="O3068" t="s">
        <v>2063</v>
      </c>
      <c r="P3068" t="s">
        <v>2082</v>
      </c>
    </row>
    <row r="3069" spans="1:16" x14ac:dyDescent="0.3">
      <c r="A3069" t="s">
        <v>10076</v>
      </c>
      <c r="B3069" t="s">
        <v>7943</v>
      </c>
      <c r="C3069" t="s">
        <v>7987</v>
      </c>
      <c r="D3069" t="s">
        <v>8828</v>
      </c>
      <c r="E3069">
        <v>1</v>
      </c>
      <c r="F3069" s="12">
        <v>275</v>
      </c>
      <c r="G3069" t="s">
        <v>4410</v>
      </c>
      <c r="H3069" s="11">
        <v>45000.909722222219</v>
      </c>
      <c r="I3069" t="s">
        <v>13049</v>
      </c>
      <c r="J3069" t="s">
        <v>526</v>
      </c>
      <c r="K3069" t="s">
        <v>2133</v>
      </c>
      <c r="L3069" t="s">
        <v>2134</v>
      </c>
      <c r="M3069" t="s">
        <v>2243</v>
      </c>
      <c r="N3069" t="s">
        <v>9</v>
      </c>
      <c r="O3069" t="s">
        <v>2063</v>
      </c>
      <c r="P3069" t="s">
        <v>2082</v>
      </c>
    </row>
    <row r="3070" spans="1:16" x14ac:dyDescent="0.3">
      <c r="A3070" t="s">
        <v>10077</v>
      </c>
      <c r="B3070" t="s">
        <v>7923</v>
      </c>
      <c r="C3070" t="s">
        <v>7980</v>
      </c>
      <c r="D3070" t="s">
        <v>8435</v>
      </c>
      <c r="E3070">
        <v>1</v>
      </c>
      <c r="F3070" s="12">
        <v>25</v>
      </c>
      <c r="G3070" t="s">
        <v>4411</v>
      </c>
      <c r="H3070" s="11">
        <v>44994.792361111111</v>
      </c>
      <c r="I3070" t="s">
        <v>13049</v>
      </c>
      <c r="J3070" t="s">
        <v>180</v>
      </c>
      <c r="K3070" t="s">
        <v>2133</v>
      </c>
      <c r="L3070" t="s">
        <v>2134</v>
      </c>
      <c r="M3070" t="s">
        <v>2138</v>
      </c>
      <c r="N3070" t="s">
        <v>3</v>
      </c>
      <c r="O3070" t="s">
        <v>2063</v>
      </c>
      <c r="P3070" t="s">
        <v>2048</v>
      </c>
    </row>
    <row r="3071" spans="1:16" x14ac:dyDescent="0.3">
      <c r="A3071" t="s">
        <v>10077</v>
      </c>
      <c r="B3071" t="s">
        <v>7923</v>
      </c>
      <c r="C3071" t="s">
        <v>7980</v>
      </c>
      <c r="D3071" t="s">
        <v>8012</v>
      </c>
      <c r="E3071">
        <v>1</v>
      </c>
      <c r="F3071" s="12">
        <v>10</v>
      </c>
      <c r="G3071" t="s">
        <v>4411</v>
      </c>
      <c r="H3071" s="11">
        <v>44994.792361111111</v>
      </c>
      <c r="I3071" t="s">
        <v>13049</v>
      </c>
      <c r="J3071" t="s">
        <v>55</v>
      </c>
      <c r="K3071" t="s">
        <v>2182</v>
      </c>
      <c r="L3071" t="s">
        <v>2240</v>
      </c>
      <c r="M3071" t="s">
        <v>2241</v>
      </c>
      <c r="N3071" t="s">
        <v>3</v>
      </c>
      <c r="O3071" t="s">
        <v>2063</v>
      </c>
      <c r="P3071" t="s">
        <v>2048</v>
      </c>
    </row>
    <row r="3072" spans="1:16" x14ac:dyDescent="0.3">
      <c r="A3072" t="s">
        <v>10077</v>
      </c>
      <c r="B3072" t="s">
        <v>7923</v>
      </c>
      <c r="C3072" t="s">
        <v>7980</v>
      </c>
      <c r="D3072" t="s">
        <v>7966</v>
      </c>
      <c r="E3072">
        <v>1</v>
      </c>
      <c r="F3072" s="12">
        <v>10</v>
      </c>
      <c r="G3072" t="s">
        <v>4411</v>
      </c>
      <c r="H3072" s="11">
        <v>44994.792361111111</v>
      </c>
      <c r="I3072" t="s">
        <v>13049</v>
      </c>
      <c r="J3072" t="s">
        <v>59</v>
      </c>
      <c r="K3072" t="s">
        <v>2182</v>
      </c>
      <c r="L3072" t="s">
        <v>2240</v>
      </c>
      <c r="M3072" t="s">
        <v>2241</v>
      </c>
      <c r="N3072" t="s">
        <v>3</v>
      </c>
      <c r="O3072" t="s">
        <v>2063</v>
      </c>
      <c r="P3072" t="s">
        <v>2048</v>
      </c>
    </row>
    <row r="3073" spans="1:16" x14ac:dyDescent="0.3">
      <c r="A3073" t="s">
        <v>10077</v>
      </c>
      <c r="B3073" t="s">
        <v>7923</v>
      </c>
      <c r="C3073" t="s">
        <v>7980</v>
      </c>
      <c r="D3073" t="s">
        <v>7967</v>
      </c>
      <c r="E3073">
        <v>1</v>
      </c>
      <c r="F3073" s="12">
        <v>10</v>
      </c>
      <c r="G3073" t="s">
        <v>4411</v>
      </c>
      <c r="H3073" s="11">
        <v>44994.792361111111</v>
      </c>
      <c r="I3073" t="s">
        <v>13049</v>
      </c>
      <c r="J3073" t="s">
        <v>61</v>
      </c>
      <c r="K3073" t="s">
        <v>2182</v>
      </c>
      <c r="L3073" t="s">
        <v>2240</v>
      </c>
      <c r="M3073" t="s">
        <v>2241</v>
      </c>
      <c r="N3073" t="s">
        <v>3</v>
      </c>
      <c r="O3073" t="s">
        <v>2063</v>
      </c>
      <c r="P3073" t="s">
        <v>2048</v>
      </c>
    </row>
    <row r="3074" spans="1:16" x14ac:dyDescent="0.3">
      <c r="A3074" t="s">
        <v>10077</v>
      </c>
      <c r="B3074" t="s">
        <v>7923</v>
      </c>
      <c r="C3074" t="s">
        <v>7980</v>
      </c>
      <c r="D3074" t="s">
        <v>7965</v>
      </c>
      <c r="E3074">
        <v>1</v>
      </c>
      <c r="F3074" s="12">
        <v>10</v>
      </c>
      <c r="G3074" t="s">
        <v>4411</v>
      </c>
      <c r="H3074" s="11">
        <v>44994.792361111111</v>
      </c>
      <c r="I3074" t="s">
        <v>13049</v>
      </c>
      <c r="J3074" t="s">
        <v>53</v>
      </c>
      <c r="K3074" t="s">
        <v>2182</v>
      </c>
      <c r="L3074" t="s">
        <v>2240</v>
      </c>
      <c r="M3074" t="s">
        <v>2241</v>
      </c>
      <c r="N3074" t="s">
        <v>3</v>
      </c>
      <c r="O3074" t="s">
        <v>2063</v>
      </c>
      <c r="P3074" t="s">
        <v>2048</v>
      </c>
    </row>
    <row r="3075" spans="1:16" x14ac:dyDescent="0.3">
      <c r="A3075" t="s">
        <v>10077</v>
      </c>
      <c r="B3075" t="s">
        <v>7923</v>
      </c>
      <c r="C3075" t="s">
        <v>7980</v>
      </c>
      <c r="D3075" t="s">
        <v>8527</v>
      </c>
      <c r="E3075">
        <v>1</v>
      </c>
      <c r="F3075" s="12">
        <v>75</v>
      </c>
      <c r="G3075" t="s">
        <v>4411</v>
      </c>
      <c r="H3075" s="11">
        <v>44994.792361111111</v>
      </c>
      <c r="I3075" t="s">
        <v>13049</v>
      </c>
      <c r="J3075" t="s">
        <v>188</v>
      </c>
      <c r="K3075" t="s">
        <v>2133</v>
      </c>
      <c r="L3075" t="s">
        <v>2134</v>
      </c>
      <c r="M3075" t="s">
        <v>2138</v>
      </c>
      <c r="N3075" t="s">
        <v>3</v>
      </c>
      <c r="O3075" t="s">
        <v>2063</v>
      </c>
      <c r="P3075" t="s">
        <v>2048</v>
      </c>
    </row>
    <row r="3076" spans="1:16" x14ac:dyDescent="0.3">
      <c r="A3076" t="s">
        <v>10078</v>
      </c>
      <c r="B3076" t="s">
        <v>7980</v>
      </c>
      <c r="C3076" t="s">
        <v>8008</v>
      </c>
      <c r="D3076" t="s">
        <v>8066</v>
      </c>
      <c r="E3076">
        <v>1</v>
      </c>
      <c r="F3076" s="12">
        <v>797.5</v>
      </c>
      <c r="G3076" t="s">
        <v>4412</v>
      </c>
      <c r="H3076" s="11">
        <v>44969.790277777778</v>
      </c>
      <c r="I3076" t="s">
        <v>13048</v>
      </c>
      <c r="J3076" t="s">
        <v>93</v>
      </c>
      <c r="K3076" t="s">
        <v>2092</v>
      </c>
      <c r="L3076" t="s">
        <v>2093</v>
      </c>
      <c r="M3076" t="s">
        <v>2094</v>
      </c>
      <c r="N3076" t="s">
        <v>8</v>
      </c>
      <c r="O3076" t="s">
        <v>2065</v>
      </c>
      <c r="P3076" t="s">
        <v>2088</v>
      </c>
    </row>
    <row r="3077" spans="1:16" x14ac:dyDescent="0.3">
      <c r="A3077" t="s">
        <v>10078</v>
      </c>
      <c r="B3077" t="s">
        <v>7980</v>
      </c>
      <c r="C3077" t="s">
        <v>8008</v>
      </c>
      <c r="D3077" t="s">
        <v>8040</v>
      </c>
      <c r="E3077">
        <v>1</v>
      </c>
      <c r="F3077" s="12">
        <v>725</v>
      </c>
      <c r="G3077" t="s">
        <v>4412</v>
      </c>
      <c r="H3077" s="11">
        <v>44969.790277777778</v>
      </c>
      <c r="I3077" t="s">
        <v>13048</v>
      </c>
      <c r="J3077" t="s">
        <v>47</v>
      </c>
      <c r="K3077" t="s">
        <v>2092</v>
      </c>
      <c r="L3077" t="s">
        <v>2093</v>
      </c>
      <c r="M3077" t="s">
        <v>2096</v>
      </c>
      <c r="N3077" t="s">
        <v>8</v>
      </c>
      <c r="O3077" t="s">
        <v>2065</v>
      </c>
      <c r="P3077" t="s">
        <v>2088</v>
      </c>
    </row>
    <row r="3078" spans="1:16" x14ac:dyDescent="0.3">
      <c r="A3078" t="s">
        <v>10078</v>
      </c>
      <c r="B3078" t="s">
        <v>7980</v>
      </c>
      <c r="C3078" t="s">
        <v>8008</v>
      </c>
      <c r="D3078" t="s">
        <v>8365</v>
      </c>
      <c r="E3078">
        <v>1</v>
      </c>
      <c r="F3078" s="12">
        <v>1025</v>
      </c>
      <c r="G3078" t="s">
        <v>4412</v>
      </c>
      <c r="H3078" s="11">
        <v>44969.790277777778</v>
      </c>
      <c r="I3078" t="s">
        <v>13048</v>
      </c>
      <c r="J3078" t="s">
        <v>441</v>
      </c>
      <c r="K3078" t="s">
        <v>2092</v>
      </c>
      <c r="L3078" t="s">
        <v>2093</v>
      </c>
      <c r="M3078" t="s">
        <v>2094</v>
      </c>
      <c r="N3078" t="s">
        <v>8</v>
      </c>
      <c r="O3078" t="s">
        <v>2065</v>
      </c>
      <c r="P3078" t="s">
        <v>2088</v>
      </c>
    </row>
    <row r="3079" spans="1:16" x14ac:dyDescent="0.3">
      <c r="A3079" t="s">
        <v>10079</v>
      </c>
      <c r="B3079" t="s">
        <v>7980</v>
      </c>
      <c r="C3079" t="s">
        <v>8008</v>
      </c>
      <c r="D3079" t="s">
        <v>8056</v>
      </c>
      <c r="E3079">
        <v>1</v>
      </c>
      <c r="F3079" s="12">
        <v>34.5</v>
      </c>
      <c r="G3079" t="s">
        <v>4413</v>
      </c>
      <c r="H3079" s="11">
        <v>44969.796527777777</v>
      </c>
      <c r="I3079" t="s">
        <v>13048</v>
      </c>
      <c r="J3079" t="s">
        <v>149</v>
      </c>
      <c r="K3079" t="s">
        <v>2133</v>
      </c>
      <c r="L3079" t="s">
        <v>2161</v>
      </c>
      <c r="M3079" t="s">
        <v>2208</v>
      </c>
      <c r="N3079" t="s">
        <v>8</v>
      </c>
      <c r="O3079" t="s">
        <v>2065</v>
      </c>
      <c r="P3079" t="s">
        <v>2088</v>
      </c>
    </row>
    <row r="3080" spans="1:16" x14ac:dyDescent="0.3">
      <c r="A3080" t="s">
        <v>10079</v>
      </c>
      <c r="B3080" t="s">
        <v>7980</v>
      </c>
      <c r="C3080" t="s">
        <v>8008</v>
      </c>
      <c r="D3080" t="s">
        <v>7928</v>
      </c>
      <c r="E3080">
        <v>1</v>
      </c>
      <c r="F3080" s="12">
        <v>49.5</v>
      </c>
      <c r="G3080" t="s">
        <v>4413</v>
      </c>
      <c r="H3080" s="11">
        <v>44969.796527777777</v>
      </c>
      <c r="I3080" t="s">
        <v>13048</v>
      </c>
      <c r="J3080" t="s">
        <v>41</v>
      </c>
      <c r="K3080" t="s">
        <v>2244</v>
      </c>
      <c r="L3080" t="s">
        <v>2245</v>
      </c>
      <c r="M3080" t="s">
        <v>2246</v>
      </c>
      <c r="N3080" t="s">
        <v>8</v>
      </c>
      <c r="O3080" t="s">
        <v>2065</v>
      </c>
      <c r="P3080" t="s">
        <v>2088</v>
      </c>
    </row>
    <row r="3081" spans="1:16" x14ac:dyDescent="0.3">
      <c r="A3081" t="s">
        <v>10080</v>
      </c>
      <c r="B3081" t="s">
        <v>7923</v>
      </c>
      <c r="C3081" t="s">
        <v>7944</v>
      </c>
      <c r="D3081" t="s">
        <v>8333</v>
      </c>
      <c r="E3081">
        <v>1</v>
      </c>
      <c r="F3081" s="12">
        <v>20</v>
      </c>
      <c r="G3081" t="s">
        <v>4414</v>
      </c>
      <c r="H3081" s="11">
        <v>44994.8</v>
      </c>
      <c r="I3081" t="s">
        <v>13049</v>
      </c>
      <c r="J3081" t="s">
        <v>175</v>
      </c>
      <c r="K3081" t="s">
        <v>2133</v>
      </c>
      <c r="L3081" t="s">
        <v>2143</v>
      </c>
      <c r="M3081" t="s">
        <v>2144</v>
      </c>
      <c r="N3081" t="s">
        <v>3</v>
      </c>
      <c r="O3081" t="s">
        <v>2063</v>
      </c>
      <c r="P3081" t="s">
        <v>2072</v>
      </c>
    </row>
    <row r="3082" spans="1:16" x14ac:dyDescent="0.3">
      <c r="A3082" t="s">
        <v>10081</v>
      </c>
      <c r="B3082" t="s">
        <v>7939</v>
      </c>
      <c r="C3082" t="s">
        <v>7964</v>
      </c>
      <c r="D3082" t="s">
        <v>10082</v>
      </c>
      <c r="E3082">
        <v>1</v>
      </c>
      <c r="F3082" s="12">
        <v>387.5</v>
      </c>
      <c r="G3082" t="s">
        <v>4415</v>
      </c>
      <c r="H3082" s="11">
        <v>45047.79583333333</v>
      </c>
      <c r="I3082" t="s">
        <v>13051</v>
      </c>
      <c r="J3082" t="s">
        <v>1374</v>
      </c>
      <c r="K3082" t="s">
        <v>2190</v>
      </c>
      <c r="L3082" t="s">
        <v>2108</v>
      </c>
      <c r="M3082" t="s">
        <v>2210</v>
      </c>
      <c r="N3082" t="s">
        <v>10</v>
      </c>
      <c r="O3082" t="s">
        <v>2064</v>
      </c>
      <c r="P3082" t="s">
        <v>2080</v>
      </c>
    </row>
    <row r="3083" spans="1:16" x14ac:dyDescent="0.3">
      <c r="A3083" t="s">
        <v>10081</v>
      </c>
      <c r="B3083" t="s">
        <v>7939</v>
      </c>
      <c r="C3083" t="s">
        <v>7964</v>
      </c>
      <c r="D3083" t="s">
        <v>8435</v>
      </c>
      <c r="E3083">
        <v>1</v>
      </c>
      <c r="F3083" s="12">
        <v>25</v>
      </c>
      <c r="G3083" t="s">
        <v>4415</v>
      </c>
      <c r="H3083" s="11">
        <v>45047.79583333333</v>
      </c>
      <c r="I3083" t="s">
        <v>13051</v>
      </c>
      <c r="J3083" t="s">
        <v>180</v>
      </c>
      <c r="K3083" t="s">
        <v>2133</v>
      </c>
      <c r="L3083" t="s">
        <v>2134</v>
      </c>
      <c r="M3083" t="s">
        <v>2138</v>
      </c>
      <c r="N3083" t="s">
        <v>10</v>
      </c>
      <c r="O3083" t="s">
        <v>2064</v>
      </c>
      <c r="P3083" t="s">
        <v>2080</v>
      </c>
    </row>
    <row r="3084" spans="1:16" x14ac:dyDescent="0.3">
      <c r="A3084" t="s">
        <v>10083</v>
      </c>
      <c r="B3084" t="s">
        <v>7923</v>
      </c>
      <c r="C3084" t="s">
        <v>8068</v>
      </c>
      <c r="D3084" t="s">
        <v>9173</v>
      </c>
      <c r="E3084">
        <v>1</v>
      </c>
      <c r="F3084" s="12">
        <v>25</v>
      </c>
      <c r="G3084" t="s">
        <v>4416</v>
      </c>
      <c r="H3084" s="11">
        <v>44994.813194444447</v>
      </c>
      <c r="I3084" t="s">
        <v>13049</v>
      </c>
      <c r="J3084" t="s">
        <v>660</v>
      </c>
      <c r="K3084" t="s">
        <v>2133</v>
      </c>
      <c r="L3084" t="s">
        <v>2134</v>
      </c>
      <c r="M3084" t="s">
        <v>2136</v>
      </c>
      <c r="N3084" t="s">
        <v>3</v>
      </c>
      <c r="O3084" t="s">
        <v>2063</v>
      </c>
      <c r="P3084" t="s">
        <v>2070</v>
      </c>
    </row>
    <row r="3085" spans="1:16" x14ac:dyDescent="0.3">
      <c r="A3085" t="s">
        <v>10084</v>
      </c>
      <c r="B3085" t="s">
        <v>7980</v>
      </c>
      <c r="C3085" t="s">
        <v>7943</v>
      </c>
      <c r="D3085" t="s">
        <v>7935</v>
      </c>
      <c r="E3085">
        <v>1</v>
      </c>
      <c r="F3085" s="12">
        <v>287.5</v>
      </c>
      <c r="G3085" t="s">
        <v>4417</v>
      </c>
      <c r="H3085" s="11">
        <v>44969.847222222219</v>
      </c>
      <c r="I3085" t="s">
        <v>13048</v>
      </c>
      <c r="J3085" t="s">
        <v>184</v>
      </c>
      <c r="K3085" t="s">
        <v>2092</v>
      </c>
      <c r="L3085" t="s">
        <v>2159</v>
      </c>
      <c r="M3085" t="s">
        <v>2167</v>
      </c>
      <c r="N3085" t="s">
        <v>8</v>
      </c>
      <c r="O3085" t="s">
        <v>2065</v>
      </c>
      <c r="P3085" t="s">
        <v>2066</v>
      </c>
    </row>
    <row r="3086" spans="1:16" x14ac:dyDescent="0.3">
      <c r="A3086" t="s">
        <v>10085</v>
      </c>
      <c r="B3086" t="s">
        <v>7943</v>
      </c>
      <c r="C3086" t="s">
        <v>9945</v>
      </c>
      <c r="D3086" t="s">
        <v>8337</v>
      </c>
      <c r="E3086">
        <v>1</v>
      </c>
      <c r="F3086" s="12">
        <v>125</v>
      </c>
      <c r="G3086" t="s">
        <v>4418</v>
      </c>
      <c r="H3086" s="11">
        <v>45001.459722222222</v>
      </c>
      <c r="I3086" t="s">
        <v>13049</v>
      </c>
      <c r="J3086" t="s">
        <v>386</v>
      </c>
      <c r="K3086" t="s">
        <v>2133</v>
      </c>
      <c r="L3086" t="s">
        <v>2134</v>
      </c>
      <c r="M3086" t="s">
        <v>2138</v>
      </c>
      <c r="N3086" t="s">
        <v>9</v>
      </c>
      <c r="O3086" t="s">
        <v>2063</v>
      </c>
      <c r="P3086" t="s">
        <v>2083</v>
      </c>
    </row>
    <row r="3087" spans="1:16" x14ac:dyDescent="0.3">
      <c r="A3087" t="s">
        <v>10086</v>
      </c>
      <c r="B3087" t="s">
        <v>7939</v>
      </c>
      <c r="C3087" t="s">
        <v>7964</v>
      </c>
      <c r="D3087" t="s">
        <v>8459</v>
      </c>
      <c r="E3087">
        <v>1</v>
      </c>
      <c r="F3087" s="12">
        <v>50</v>
      </c>
      <c r="G3087" t="s">
        <v>4419</v>
      </c>
      <c r="H3087" s="11">
        <v>45047.897222222222</v>
      </c>
      <c r="I3087" t="s">
        <v>13051</v>
      </c>
      <c r="J3087" t="s">
        <v>463</v>
      </c>
      <c r="K3087" t="s">
        <v>2107</v>
      </c>
      <c r="L3087" t="s">
        <v>2110</v>
      </c>
      <c r="M3087" t="s">
        <v>2138</v>
      </c>
      <c r="N3087" t="s">
        <v>10</v>
      </c>
      <c r="O3087" t="s">
        <v>2064</v>
      </c>
      <c r="P3087" t="s">
        <v>2080</v>
      </c>
    </row>
    <row r="3088" spans="1:16" x14ac:dyDescent="0.3">
      <c r="A3088" t="s">
        <v>10087</v>
      </c>
      <c r="B3088" t="s">
        <v>7939</v>
      </c>
      <c r="C3088" t="s">
        <v>7964</v>
      </c>
      <c r="D3088" t="s">
        <v>8435</v>
      </c>
      <c r="E3088">
        <v>4</v>
      </c>
      <c r="F3088" s="12">
        <v>100</v>
      </c>
      <c r="G3088" t="s">
        <v>4420</v>
      </c>
      <c r="H3088" s="11">
        <v>45047.898611111108</v>
      </c>
      <c r="I3088" t="s">
        <v>13051</v>
      </c>
      <c r="J3088" t="s">
        <v>180</v>
      </c>
      <c r="K3088" t="s">
        <v>2133</v>
      </c>
      <c r="L3088" t="s">
        <v>2134</v>
      </c>
      <c r="M3088" t="s">
        <v>2138</v>
      </c>
      <c r="N3088" t="s">
        <v>10</v>
      </c>
      <c r="O3088" t="s">
        <v>2064</v>
      </c>
      <c r="P3088" t="s">
        <v>2080</v>
      </c>
    </row>
    <row r="3089" spans="1:16" x14ac:dyDescent="0.3">
      <c r="A3089" t="s">
        <v>10087</v>
      </c>
      <c r="B3089" t="s">
        <v>7980</v>
      </c>
      <c r="C3089" t="s">
        <v>8008</v>
      </c>
      <c r="D3089" t="s">
        <v>7967</v>
      </c>
      <c r="E3089">
        <v>1</v>
      </c>
      <c r="F3089" s="12">
        <v>10</v>
      </c>
      <c r="G3089" t="s">
        <v>4421</v>
      </c>
      <c r="H3089" s="11">
        <v>44970.502083333333</v>
      </c>
      <c r="I3089" t="s">
        <v>13048</v>
      </c>
      <c r="J3089" t="s">
        <v>61</v>
      </c>
      <c r="K3089" t="s">
        <v>2182</v>
      </c>
      <c r="L3089" t="s">
        <v>2240</v>
      </c>
      <c r="M3089" t="s">
        <v>2241</v>
      </c>
      <c r="N3089" t="s">
        <v>8</v>
      </c>
      <c r="O3089" t="s">
        <v>2065</v>
      </c>
      <c r="P3089" t="s">
        <v>2088</v>
      </c>
    </row>
    <row r="3090" spans="1:16" x14ac:dyDescent="0.3">
      <c r="A3090" t="s">
        <v>10087</v>
      </c>
      <c r="B3090" t="s">
        <v>7980</v>
      </c>
      <c r="C3090" t="s">
        <v>8008</v>
      </c>
      <c r="D3090" t="s">
        <v>7966</v>
      </c>
      <c r="E3090">
        <v>1</v>
      </c>
      <c r="F3090" s="12">
        <v>10</v>
      </c>
      <c r="G3090" t="s">
        <v>4421</v>
      </c>
      <c r="H3090" s="11">
        <v>44970.502083333333</v>
      </c>
      <c r="I3090" t="s">
        <v>13048</v>
      </c>
      <c r="J3090" t="s">
        <v>59</v>
      </c>
      <c r="K3090" t="s">
        <v>2182</v>
      </c>
      <c r="L3090" t="s">
        <v>2240</v>
      </c>
      <c r="M3090" t="s">
        <v>2241</v>
      </c>
      <c r="N3090" t="s">
        <v>8</v>
      </c>
      <c r="O3090" t="s">
        <v>2065</v>
      </c>
      <c r="P3090" t="s">
        <v>2088</v>
      </c>
    </row>
    <row r="3091" spans="1:16" x14ac:dyDescent="0.3">
      <c r="A3091" t="s">
        <v>10087</v>
      </c>
      <c r="B3091" t="s">
        <v>7980</v>
      </c>
      <c r="C3091" t="s">
        <v>8008</v>
      </c>
      <c r="D3091" t="s">
        <v>7944</v>
      </c>
      <c r="E3091">
        <v>1</v>
      </c>
      <c r="F3091" s="12">
        <v>225</v>
      </c>
      <c r="G3091" t="s">
        <v>4421</v>
      </c>
      <c r="H3091" s="11">
        <v>44970.502083333333</v>
      </c>
      <c r="I3091" t="s">
        <v>13048</v>
      </c>
      <c r="J3091" t="s">
        <v>107</v>
      </c>
      <c r="K3091" t="s">
        <v>2092</v>
      </c>
      <c r="L3091" t="s">
        <v>2093</v>
      </c>
      <c r="M3091" t="s">
        <v>2094</v>
      </c>
      <c r="N3091" t="s">
        <v>8</v>
      </c>
      <c r="O3091" t="s">
        <v>2065</v>
      </c>
      <c r="P3091" t="s">
        <v>2088</v>
      </c>
    </row>
    <row r="3092" spans="1:16" x14ac:dyDescent="0.3">
      <c r="A3092" t="s">
        <v>10088</v>
      </c>
      <c r="B3092" t="s">
        <v>7980</v>
      </c>
      <c r="C3092" t="s">
        <v>8008</v>
      </c>
      <c r="D3092" t="s">
        <v>8007</v>
      </c>
      <c r="E3092">
        <v>1</v>
      </c>
      <c r="F3092" s="12">
        <v>47.5</v>
      </c>
      <c r="G3092" t="s">
        <v>4422</v>
      </c>
      <c r="H3092" s="11">
        <v>44970.52847222222</v>
      </c>
      <c r="I3092" t="s">
        <v>13048</v>
      </c>
      <c r="J3092" t="s">
        <v>37</v>
      </c>
      <c r="K3092" t="s">
        <v>2182</v>
      </c>
      <c r="L3092" t="s">
        <v>2240</v>
      </c>
      <c r="M3092" t="s">
        <v>2241</v>
      </c>
      <c r="N3092" t="s">
        <v>8</v>
      </c>
      <c r="O3092" t="s">
        <v>2065</v>
      </c>
      <c r="P3092" t="s">
        <v>2088</v>
      </c>
    </row>
    <row r="3093" spans="1:16" x14ac:dyDescent="0.3">
      <c r="A3093" t="s">
        <v>10089</v>
      </c>
      <c r="B3093" t="s">
        <v>7943</v>
      </c>
      <c r="C3093" t="s">
        <v>8019</v>
      </c>
      <c r="D3093" t="s">
        <v>10090</v>
      </c>
      <c r="E3093">
        <v>1</v>
      </c>
      <c r="F3093" s="12">
        <v>899.5</v>
      </c>
      <c r="G3093" t="s">
        <v>4423</v>
      </c>
      <c r="H3093" s="11">
        <v>45001.565972222219</v>
      </c>
      <c r="I3093" t="s">
        <v>13049</v>
      </c>
      <c r="J3093" t="s">
        <v>1688</v>
      </c>
      <c r="K3093" t="s">
        <v>2153</v>
      </c>
      <c r="L3093" t="s">
        <v>2154</v>
      </c>
      <c r="M3093" t="s">
        <v>2214</v>
      </c>
      <c r="N3093" t="s">
        <v>9</v>
      </c>
      <c r="O3093" t="s">
        <v>2063</v>
      </c>
      <c r="P3093" t="s">
        <v>2081</v>
      </c>
    </row>
    <row r="3094" spans="1:16" x14ac:dyDescent="0.3">
      <c r="A3094" t="s">
        <v>10089</v>
      </c>
      <c r="B3094" t="s">
        <v>7943</v>
      </c>
      <c r="C3094" t="s">
        <v>8019</v>
      </c>
      <c r="D3094" t="s">
        <v>9009</v>
      </c>
      <c r="E3094">
        <v>1</v>
      </c>
      <c r="F3094" s="12">
        <v>575</v>
      </c>
      <c r="G3094" t="s">
        <v>4423</v>
      </c>
      <c r="H3094" s="11">
        <v>45001.565972222219</v>
      </c>
      <c r="I3094" t="s">
        <v>13049</v>
      </c>
      <c r="J3094" t="s">
        <v>981</v>
      </c>
      <c r="K3094" t="s">
        <v>2092</v>
      </c>
      <c r="L3094" t="s">
        <v>2093</v>
      </c>
      <c r="M3094" t="s">
        <v>2095</v>
      </c>
      <c r="N3094" t="s">
        <v>9</v>
      </c>
      <c r="O3094" t="s">
        <v>2063</v>
      </c>
      <c r="P3094" t="s">
        <v>2081</v>
      </c>
    </row>
    <row r="3095" spans="1:16" x14ac:dyDescent="0.3">
      <c r="A3095" t="s">
        <v>10091</v>
      </c>
      <c r="B3095" t="s">
        <v>7943</v>
      </c>
      <c r="C3095" t="s">
        <v>9945</v>
      </c>
      <c r="D3095" t="s">
        <v>8287</v>
      </c>
      <c r="E3095">
        <v>1</v>
      </c>
      <c r="F3095" s="12">
        <v>50</v>
      </c>
      <c r="G3095" t="s">
        <v>4424</v>
      </c>
      <c r="H3095" s="11">
        <v>45001.568055555559</v>
      </c>
      <c r="I3095" t="s">
        <v>13049</v>
      </c>
      <c r="J3095" t="s">
        <v>177</v>
      </c>
      <c r="K3095" t="s">
        <v>2092</v>
      </c>
      <c r="L3095" t="s">
        <v>2148</v>
      </c>
      <c r="M3095" t="s">
        <v>2138</v>
      </c>
      <c r="N3095" t="s">
        <v>9</v>
      </c>
      <c r="O3095" t="s">
        <v>2063</v>
      </c>
      <c r="P3095" t="s">
        <v>2083</v>
      </c>
    </row>
    <row r="3096" spans="1:16" x14ac:dyDescent="0.3">
      <c r="A3096" t="s">
        <v>10091</v>
      </c>
      <c r="B3096" t="s">
        <v>7943</v>
      </c>
      <c r="C3096" t="s">
        <v>9945</v>
      </c>
      <c r="D3096" t="s">
        <v>8457</v>
      </c>
      <c r="E3096">
        <v>1</v>
      </c>
      <c r="F3096" s="12">
        <v>50</v>
      </c>
      <c r="G3096" t="s">
        <v>4424</v>
      </c>
      <c r="H3096" s="11">
        <v>45001.568055555559</v>
      </c>
      <c r="I3096" t="s">
        <v>13049</v>
      </c>
      <c r="J3096" t="s">
        <v>163</v>
      </c>
      <c r="K3096" t="s">
        <v>2092</v>
      </c>
      <c r="L3096" t="s">
        <v>2148</v>
      </c>
      <c r="M3096" t="s">
        <v>2138</v>
      </c>
      <c r="N3096" t="s">
        <v>9</v>
      </c>
      <c r="O3096" t="s">
        <v>2063</v>
      </c>
      <c r="P3096" t="s">
        <v>2083</v>
      </c>
    </row>
    <row r="3097" spans="1:16" x14ac:dyDescent="0.3">
      <c r="A3097" t="s">
        <v>10092</v>
      </c>
      <c r="B3097" t="s">
        <v>7923</v>
      </c>
      <c r="C3097" t="s">
        <v>8068</v>
      </c>
      <c r="D3097" t="s">
        <v>7941</v>
      </c>
      <c r="E3097">
        <v>1</v>
      </c>
      <c r="F3097" s="12">
        <v>25</v>
      </c>
      <c r="G3097" t="s">
        <v>4425</v>
      </c>
      <c r="H3097" s="11">
        <v>44994.844444444447</v>
      </c>
      <c r="I3097" t="s">
        <v>13049</v>
      </c>
      <c r="J3097" t="s">
        <v>23</v>
      </c>
      <c r="K3097" t="s">
        <v>2182</v>
      </c>
      <c r="L3097" t="s">
        <v>2240</v>
      </c>
      <c r="M3097" t="s">
        <v>2241</v>
      </c>
      <c r="N3097" t="s">
        <v>3</v>
      </c>
      <c r="O3097" t="s">
        <v>2063</v>
      </c>
      <c r="P3097" t="s">
        <v>2070</v>
      </c>
    </row>
    <row r="3098" spans="1:16" x14ac:dyDescent="0.3">
      <c r="A3098" t="s">
        <v>10092</v>
      </c>
      <c r="B3098" t="s">
        <v>7923</v>
      </c>
      <c r="C3098" t="s">
        <v>8068</v>
      </c>
      <c r="D3098" t="s">
        <v>8573</v>
      </c>
      <c r="E3098">
        <v>1</v>
      </c>
      <c r="F3098" s="12">
        <v>62.5</v>
      </c>
      <c r="G3098" t="s">
        <v>4425</v>
      </c>
      <c r="H3098" s="11">
        <v>44994.844444444447</v>
      </c>
      <c r="I3098" t="s">
        <v>13049</v>
      </c>
      <c r="J3098" t="s">
        <v>288</v>
      </c>
      <c r="K3098" t="s">
        <v>2133</v>
      </c>
      <c r="L3098" t="s">
        <v>2145</v>
      </c>
      <c r="M3098" t="s">
        <v>289</v>
      </c>
      <c r="N3098" t="s">
        <v>3</v>
      </c>
      <c r="O3098" t="s">
        <v>2063</v>
      </c>
      <c r="P3098" t="s">
        <v>2070</v>
      </c>
    </row>
    <row r="3099" spans="1:16" x14ac:dyDescent="0.3">
      <c r="A3099" t="s">
        <v>10093</v>
      </c>
      <c r="B3099" t="s">
        <v>7943</v>
      </c>
      <c r="C3099" t="s">
        <v>9945</v>
      </c>
      <c r="D3099" t="s">
        <v>8287</v>
      </c>
      <c r="E3099">
        <v>2</v>
      </c>
      <c r="F3099" s="12">
        <v>100</v>
      </c>
      <c r="G3099" t="s">
        <v>4426</v>
      </c>
      <c r="H3099" s="11">
        <v>45001.647222222222</v>
      </c>
      <c r="I3099" t="s">
        <v>13049</v>
      </c>
      <c r="J3099" t="s">
        <v>177</v>
      </c>
      <c r="K3099" t="s">
        <v>2092</v>
      </c>
      <c r="L3099" t="s">
        <v>2148</v>
      </c>
      <c r="M3099" t="s">
        <v>2138</v>
      </c>
      <c r="N3099" t="s">
        <v>9</v>
      </c>
      <c r="O3099" t="s">
        <v>2063</v>
      </c>
      <c r="P3099" t="s">
        <v>2083</v>
      </c>
    </row>
    <row r="3100" spans="1:16" x14ac:dyDescent="0.3">
      <c r="A3100" t="s">
        <v>10093</v>
      </c>
      <c r="B3100" t="s">
        <v>7943</v>
      </c>
      <c r="C3100" t="s">
        <v>9945</v>
      </c>
      <c r="D3100" t="s">
        <v>8457</v>
      </c>
      <c r="E3100">
        <v>2</v>
      </c>
      <c r="F3100" s="12">
        <v>100</v>
      </c>
      <c r="G3100" t="s">
        <v>4426</v>
      </c>
      <c r="H3100" s="11">
        <v>45001.647222222222</v>
      </c>
      <c r="I3100" t="s">
        <v>13049</v>
      </c>
      <c r="J3100" t="s">
        <v>163</v>
      </c>
      <c r="K3100" t="s">
        <v>2092</v>
      </c>
      <c r="L3100" t="s">
        <v>2148</v>
      </c>
      <c r="M3100" t="s">
        <v>2138</v>
      </c>
      <c r="N3100" t="s">
        <v>9</v>
      </c>
      <c r="O3100" t="s">
        <v>2063</v>
      </c>
      <c r="P3100" t="s">
        <v>2083</v>
      </c>
    </row>
    <row r="3101" spans="1:16" x14ac:dyDescent="0.3">
      <c r="A3101" t="s">
        <v>10094</v>
      </c>
      <c r="B3101" t="s">
        <v>7923</v>
      </c>
      <c r="C3101" t="s">
        <v>7924</v>
      </c>
      <c r="D3101" t="s">
        <v>8007</v>
      </c>
      <c r="E3101">
        <v>1</v>
      </c>
      <c r="F3101" s="12">
        <v>47.5</v>
      </c>
      <c r="G3101" t="s">
        <v>4427</v>
      </c>
      <c r="H3101" s="11">
        <v>44994.881249999999</v>
      </c>
      <c r="I3101" t="s">
        <v>13049</v>
      </c>
      <c r="J3101" t="s">
        <v>37</v>
      </c>
      <c r="K3101" t="s">
        <v>2182</v>
      </c>
      <c r="L3101" t="s">
        <v>2240</v>
      </c>
      <c r="M3101" t="s">
        <v>2241</v>
      </c>
      <c r="N3101" t="s">
        <v>3</v>
      </c>
      <c r="O3101" t="s">
        <v>2063</v>
      </c>
      <c r="P3101" t="s">
        <v>1987</v>
      </c>
    </row>
    <row r="3102" spans="1:16" x14ac:dyDescent="0.3">
      <c r="A3102" t="s">
        <v>10094</v>
      </c>
      <c r="B3102" t="s">
        <v>7943</v>
      </c>
      <c r="C3102" t="s">
        <v>8019</v>
      </c>
      <c r="D3102" t="s">
        <v>7941</v>
      </c>
      <c r="E3102">
        <v>1</v>
      </c>
      <c r="F3102" s="12">
        <v>25</v>
      </c>
      <c r="G3102" t="s">
        <v>4428</v>
      </c>
      <c r="H3102" s="11">
        <v>45001.700694444444</v>
      </c>
      <c r="I3102" t="s">
        <v>13049</v>
      </c>
      <c r="J3102" t="s">
        <v>23</v>
      </c>
      <c r="K3102" t="s">
        <v>2182</v>
      </c>
      <c r="L3102" t="s">
        <v>2240</v>
      </c>
      <c r="M3102" t="s">
        <v>2241</v>
      </c>
      <c r="N3102" t="s">
        <v>9</v>
      </c>
      <c r="O3102" t="s">
        <v>2063</v>
      </c>
      <c r="P3102" t="s">
        <v>2081</v>
      </c>
    </row>
    <row r="3103" spans="1:16" x14ac:dyDescent="0.3">
      <c r="A3103" t="s">
        <v>10095</v>
      </c>
      <c r="B3103" t="s">
        <v>7923</v>
      </c>
      <c r="C3103" t="s">
        <v>7943</v>
      </c>
      <c r="D3103" t="s">
        <v>8573</v>
      </c>
      <c r="E3103">
        <v>1</v>
      </c>
      <c r="F3103" s="12">
        <v>62.5</v>
      </c>
      <c r="G3103" t="s">
        <v>4429</v>
      </c>
      <c r="H3103" s="11">
        <v>44994.881944444445</v>
      </c>
      <c r="I3103" t="s">
        <v>13049</v>
      </c>
      <c r="J3103" t="s">
        <v>288</v>
      </c>
      <c r="K3103" t="s">
        <v>2133</v>
      </c>
      <c r="L3103" t="s">
        <v>2145</v>
      </c>
      <c r="M3103" t="s">
        <v>289</v>
      </c>
      <c r="N3103" t="s">
        <v>3</v>
      </c>
      <c r="O3103" t="s">
        <v>2063</v>
      </c>
      <c r="P3103" t="s">
        <v>2066</v>
      </c>
    </row>
    <row r="3104" spans="1:16" x14ac:dyDescent="0.3">
      <c r="A3104" t="s">
        <v>10095</v>
      </c>
      <c r="B3104" t="s">
        <v>7943</v>
      </c>
      <c r="C3104" t="s">
        <v>8019</v>
      </c>
      <c r="D3104" t="s">
        <v>8154</v>
      </c>
      <c r="E3104">
        <v>1</v>
      </c>
      <c r="F3104" s="12">
        <v>150</v>
      </c>
      <c r="G3104" t="s">
        <v>4430</v>
      </c>
      <c r="H3104" s="11">
        <v>45001.703472222223</v>
      </c>
      <c r="I3104" t="s">
        <v>13049</v>
      </c>
      <c r="J3104" t="s">
        <v>459</v>
      </c>
      <c r="K3104" t="s">
        <v>2190</v>
      </c>
      <c r="L3104" t="s">
        <v>2108</v>
      </c>
      <c r="M3104" t="s">
        <v>2200</v>
      </c>
      <c r="N3104" t="s">
        <v>9</v>
      </c>
      <c r="O3104" t="s">
        <v>2063</v>
      </c>
      <c r="P3104" t="s">
        <v>2081</v>
      </c>
    </row>
    <row r="3105" spans="1:16" x14ac:dyDescent="0.3">
      <c r="A3105" t="s">
        <v>10096</v>
      </c>
      <c r="B3105" t="s">
        <v>7923</v>
      </c>
      <c r="C3105" t="s">
        <v>8068</v>
      </c>
      <c r="D3105" t="s">
        <v>9054</v>
      </c>
      <c r="E3105">
        <v>1</v>
      </c>
      <c r="F3105" s="12">
        <v>187.5</v>
      </c>
      <c r="G3105" t="s">
        <v>4431</v>
      </c>
      <c r="H3105" s="11">
        <v>44994.90902777778</v>
      </c>
      <c r="I3105" t="s">
        <v>13049</v>
      </c>
      <c r="J3105" t="s">
        <v>604</v>
      </c>
      <c r="K3105" t="s">
        <v>2101</v>
      </c>
      <c r="L3105" t="s">
        <v>2102</v>
      </c>
      <c r="M3105" t="s">
        <v>2167</v>
      </c>
      <c r="N3105" t="s">
        <v>3</v>
      </c>
      <c r="O3105" t="s">
        <v>2063</v>
      </c>
      <c r="P3105" t="s">
        <v>2070</v>
      </c>
    </row>
    <row r="3106" spans="1:16" x14ac:dyDescent="0.3">
      <c r="A3106" t="s">
        <v>10097</v>
      </c>
      <c r="B3106" t="s">
        <v>7923</v>
      </c>
      <c r="C3106" t="s">
        <v>7944</v>
      </c>
      <c r="D3106" t="s">
        <v>9208</v>
      </c>
      <c r="E3106">
        <v>1</v>
      </c>
      <c r="F3106" s="12">
        <v>75</v>
      </c>
      <c r="G3106" t="s">
        <v>4432</v>
      </c>
      <c r="H3106" s="11">
        <v>44994.910416666666</v>
      </c>
      <c r="I3106" t="s">
        <v>13049</v>
      </c>
      <c r="J3106" t="s">
        <v>402</v>
      </c>
      <c r="K3106" t="s">
        <v>2092</v>
      </c>
      <c r="L3106" t="s">
        <v>2159</v>
      </c>
      <c r="M3106" t="s">
        <v>2167</v>
      </c>
      <c r="N3106" t="s">
        <v>3</v>
      </c>
      <c r="O3106" t="s">
        <v>2063</v>
      </c>
      <c r="P3106" t="s">
        <v>2072</v>
      </c>
    </row>
    <row r="3107" spans="1:16" x14ac:dyDescent="0.3">
      <c r="A3107" t="s">
        <v>10098</v>
      </c>
      <c r="B3107" t="s">
        <v>7980</v>
      </c>
      <c r="C3107" t="s">
        <v>7943</v>
      </c>
      <c r="D3107" t="s">
        <v>7994</v>
      </c>
      <c r="E3107">
        <v>1</v>
      </c>
      <c r="F3107" s="12">
        <v>187.5</v>
      </c>
      <c r="G3107" t="s">
        <v>4433</v>
      </c>
      <c r="H3107" s="11">
        <v>44970.90902777778</v>
      </c>
      <c r="I3107" t="s">
        <v>13048</v>
      </c>
      <c r="J3107" t="s">
        <v>13</v>
      </c>
      <c r="K3107" t="s">
        <v>2092</v>
      </c>
      <c r="L3107" t="s">
        <v>2159</v>
      </c>
      <c r="M3107" t="s">
        <v>2167</v>
      </c>
      <c r="N3107" t="s">
        <v>8</v>
      </c>
      <c r="O3107" t="s">
        <v>2065</v>
      </c>
      <c r="P3107" t="s">
        <v>2066</v>
      </c>
    </row>
    <row r="3108" spans="1:16" x14ac:dyDescent="0.3">
      <c r="A3108" t="s">
        <v>10099</v>
      </c>
      <c r="B3108" t="s">
        <v>7943</v>
      </c>
      <c r="C3108" t="s">
        <v>7964</v>
      </c>
      <c r="D3108" t="s">
        <v>8289</v>
      </c>
      <c r="E3108">
        <v>1</v>
      </c>
      <c r="F3108" s="12">
        <v>30</v>
      </c>
      <c r="G3108" t="s">
        <v>4434</v>
      </c>
      <c r="H3108" s="11">
        <v>45001.828472222223</v>
      </c>
      <c r="I3108" t="s">
        <v>13049</v>
      </c>
      <c r="J3108" t="s">
        <v>216</v>
      </c>
      <c r="K3108" t="s">
        <v>2133</v>
      </c>
      <c r="L3108" t="s">
        <v>2134</v>
      </c>
      <c r="M3108" t="s">
        <v>2138</v>
      </c>
      <c r="N3108" t="s">
        <v>9</v>
      </c>
      <c r="O3108" t="s">
        <v>2063</v>
      </c>
      <c r="P3108" t="s">
        <v>2080</v>
      </c>
    </row>
    <row r="3109" spans="1:16" x14ac:dyDescent="0.3">
      <c r="A3109" t="s">
        <v>10099</v>
      </c>
      <c r="B3109" t="s">
        <v>7943</v>
      </c>
      <c r="C3109" t="s">
        <v>7964</v>
      </c>
      <c r="D3109" t="s">
        <v>8429</v>
      </c>
      <c r="E3109">
        <v>1</v>
      </c>
      <c r="F3109" s="12">
        <v>75</v>
      </c>
      <c r="G3109" t="s">
        <v>4434</v>
      </c>
      <c r="H3109" s="11">
        <v>45001.828472222223</v>
      </c>
      <c r="I3109" t="s">
        <v>13049</v>
      </c>
      <c r="J3109" t="s">
        <v>672</v>
      </c>
      <c r="K3109" t="s">
        <v>2133</v>
      </c>
      <c r="L3109" t="s">
        <v>2134</v>
      </c>
      <c r="M3109" t="s">
        <v>2138</v>
      </c>
      <c r="N3109" t="s">
        <v>9</v>
      </c>
      <c r="O3109" t="s">
        <v>2063</v>
      </c>
      <c r="P3109" t="s">
        <v>2080</v>
      </c>
    </row>
    <row r="3110" spans="1:16" x14ac:dyDescent="0.3">
      <c r="A3110" t="s">
        <v>10100</v>
      </c>
      <c r="B3110" t="s">
        <v>7980</v>
      </c>
      <c r="C3110" t="s">
        <v>7987</v>
      </c>
      <c r="D3110" t="s">
        <v>8012</v>
      </c>
      <c r="E3110">
        <v>1</v>
      </c>
      <c r="F3110" s="12">
        <v>10</v>
      </c>
      <c r="G3110" t="s">
        <v>4435</v>
      </c>
      <c r="H3110" s="11">
        <v>44971.65</v>
      </c>
      <c r="I3110" t="s">
        <v>13048</v>
      </c>
      <c r="J3110" t="s">
        <v>55</v>
      </c>
      <c r="K3110" t="s">
        <v>2182</v>
      </c>
      <c r="L3110" t="s">
        <v>2240</v>
      </c>
      <c r="M3110" t="s">
        <v>2241</v>
      </c>
      <c r="N3110" t="s">
        <v>8</v>
      </c>
      <c r="O3110" t="s">
        <v>2065</v>
      </c>
      <c r="P3110" t="s">
        <v>2082</v>
      </c>
    </row>
    <row r="3111" spans="1:16" x14ac:dyDescent="0.3">
      <c r="A3111" t="s">
        <v>10101</v>
      </c>
      <c r="B3111" t="s">
        <v>7923</v>
      </c>
      <c r="C3111" t="s">
        <v>7944</v>
      </c>
      <c r="D3111" t="s">
        <v>9313</v>
      </c>
      <c r="E3111">
        <v>1</v>
      </c>
      <c r="F3111" s="12">
        <v>200</v>
      </c>
      <c r="G3111" t="s">
        <v>4436</v>
      </c>
      <c r="H3111" s="11">
        <v>44994.94027777778</v>
      </c>
      <c r="I3111" t="s">
        <v>13049</v>
      </c>
      <c r="J3111" t="s">
        <v>622</v>
      </c>
      <c r="K3111" t="s">
        <v>2112</v>
      </c>
      <c r="L3111" t="s">
        <v>2176</v>
      </c>
      <c r="M3111" t="s">
        <v>2132</v>
      </c>
      <c r="N3111" t="s">
        <v>3</v>
      </c>
      <c r="O3111" t="s">
        <v>2063</v>
      </c>
      <c r="P3111" t="s">
        <v>2072</v>
      </c>
    </row>
    <row r="3112" spans="1:16" x14ac:dyDescent="0.3">
      <c r="A3112" t="s">
        <v>8200</v>
      </c>
      <c r="B3112" t="s">
        <v>7923</v>
      </c>
      <c r="C3112" t="s">
        <v>8068</v>
      </c>
      <c r="D3112" t="s">
        <v>9300</v>
      </c>
      <c r="E3112">
        <v>1</v>
      </c>
      <c r="F3112" s="12">
        <v>1225</v>
      </c>
      <c r="G3112" t="s">
        <v>4437</v>
      </c>
      <c r="H3112" s="11">
        <v>44994.95208333333</v>
      </c>
      <c r="I3112" t="s">
        <v>13049</v>
      </c>
      <c r="J3112" t="s">
        <v>128</v>
      </c>
      <c r="K3112" t="s">
        <v>2153</v>
      </c>
      <c r="L3112" t="s">
        <v>2158</v>
      </c>
      <c r="M3112" t="s">
        <v>2139</v>
      </c>
      <c r="N3112" t="s">
        <v>3</v>
      </c>
      <c r="O3112" t="s">
        <v>2063</v>
      </c>
      <c r="P3112" t="s">
        <v>2070</v>
      </c>
    </row>
    <row r="3113" spans="1:16" x14ac:dyDescent="0.3">
      <c r="A3113" t="s">
        <v>8200</v>
      </c>
      <c r="B3113" t="s">
        <v>7943</v>
      </c>
      <c r="C3113" t="s">
        <v>7987</v>
      </c>
      <c r="D3113" t="s">
        <v>8272</v>
      </c>
      <c r="E3113">
        <v>1</v>
      </c>
      <c r="F3113" s="12">
        <v>87.5</v>
      </c>
      <c r="G3113" t="s">
        <v>4438</v>
      </c>
      <c r="H3113" s="11">
        <v>45001.902083333334</v>
      </c>
      <c r="I3113" t="s">
        <v>13049</v>
      </c>
      <c r="J3113" t="s">
        <v>205</v>
      </c>
      <c r="K3113" t="s">
        <v>2107</v>
      </c>
      <c r="L3113" t="s">
        <v>2110</v>
      </c>
      <c r="M3113" t="s">
        <v>2138</v>
      </c>
      <c r="N3113" t="s">
        <v>9</v>
      </c>
      <c r="O3113" t="s">
        <v>2063</v>
      </c>
      <c r="P3113" t="s">
        <v>2082</v>
      </c>
    </row>
    <row r="3114" spans="1:16" x14ac:dyDescent="0.3">
      <c r="A3114" t="s">
        <v>10102</v>
      </c>
      <c r="B3114" t="s">
        <v>7923</v>
      </c>
      <c r="C3114" t="s">
        <v>7944</v>
      </c>
      <c r="D3114" t="s">
        <v>7928</v>
      </c>
      <c r="E3114">
        <v>1</v>
      </c>
      <c r="F3114" s="12">
        <v>49.5</v>
      </c>
      <c r="G3114" t="s">
        <v>4439</v>
      </c>
      <c r="H3114" s="11">
        <v>44995.479166666664</v>
      </c>
      <c r="I3114" t="s">
        <v>13049</v>
      </c>
      <c r="J3114" t="s">
        <v>41</v>
      </c>
      <c r="K3114" t="s">
        <v>2244</v>
      </c>
      <c r="L3114" t="s">
        <v>2245</v>
      </c>
      <c r="M3114" t="s">
        <v>2246</v>
      </c>
      <c r="N3114" t="s">
        <v>3</v>
      </c>
      <c r="O3114" t="s">
        <v>2063</v>
      </c>
      <c r="P3114" t="s">
        <v>2072</v>
      </c>
    </row>
    <row r="3115" spans="1:16" x14ac:dyDescent="0.3">
      <c r="A3115" t="s">
        <v>10103</v>
      </c>
      <c r="B3115" t="s">
        <v>7980</v>
      </c>
      <c r="C3115" t="s">
        <v>8008</v>
      </c>
      <c r="D3115" t="s">
        <v>8015</v>
      </c>
      <c r="E3115">
        <v>1</v>
      </c>
      <c r="F3115" s="12">
        <v>10</v>
      </c>
      <c r="G3115" t="s">
        <v>4440</v>
      </c>
      <c r="H3115" s="11">
        <v>44972.518750000003</v>
      </c>
      <c r="I3115" t="s">
        <v>13048</v>
      </c>
      <c r="J3115" t="s">
        <v>75</v>
      </c>
      <c r="K3115" t="s">
        <v>2182</v>
      </c>
      <c r="L3115" t="s">
        <v>2240</v>
      </c>
      <c r="M3115" t="s">
        <v>2241</v>
      </c>
      <c r="N3115" t="s">
        <v>8</v>
      </c>
      <c r="O3115" t="s">
        <v>2065</v>
      </c>
      <c r="P3115" t="s">
        <v>2088</v>
      </c>
    </row>
    <row r="3116" spans="1:16" x14ac:dyDescent="0.3">
      <c r="A3116" t="s">
        <v>8199</v>
      </c>
      <c r="B3116" t="s">
        <v>7923</v>
      </c>
      <c r="C3116" t="s">
        <v>7924</v>
      </c>
      <c r="D3116" t="s">
        <v>7929</v>
      </c>
      <c r="E3116">
        <v>1</v>
      </c>
      <c r="F3116" s="12">
        <v>49.5</v>
      </c>
      <c r="G3116" t="s">
        <v>4441</v>
      </c>
      <c r="H3116" s="11">
        <v>44995.541666666664</v>
      </c>
      <c r="I3116" t="s">
        <v>13049</v>
      </c>
      <c r="J3116" t="s">
        <v>51</v>
      </c>
      <c r="K3116" t="s">
        <v>2244</v>
      </c>
      <c r="L3116" t="s">
        <v>2245</v>
      </c>
      <c r="M3116" t="s">
        <v>2246</v>
      </c>
      <c r="N3116" t="s">
        <v>3</v>
      </c>
      <c r="O3116" t="s">
        <v>2063</v>
      </c>
      <c r="P3116" t="s">
        <v>1987</v>
      </c>
    </row>
    <row r="3117" spans="1:16" x14ac:dyDescent="0.3">
      <c r="A3117" t="s">
        <v>8199</v>
      </c>
      <c r="B3117" t="s">
        <v>7980</v>
      </c>
      <c r="C3117" t="s">
        <v>8008</v>
      </c>
      <c r="D3117" t="s">
        <v>8225</v>
      </c>
      <c r="E3117">
        <v>1</v>
      </c>
      <c r="F3117" s="12">
        <v>225</v>
      </c>
      <c r="G3117" t="s">
        <v>4442</v>
      </c>
      <c r="H3117" s="11">
        <v>44972.647916666669</v>
      </c>
      <c r="I3117" t="s">
        <v>13048</v>
      </c>
      <c r="J3117" t="s">
        <v>803</v>
      </c>
      <c r="K3117" t="s">
        <v>2117</v>
      </c>
      <c r="L3117" t="s">
        <v>2118</v>
      </c>
      <c r="M3117" t="s">
        <v>2162</v>
      </c>
      <c r="N3117" t="s">
        <v>8</v>
      </c>
      <c r="O3117" t="s">
        <v>2065</v>
      </c>
      <c r="P3117" t="s">
        <v>2088</v>
      </c>
    </row>
    <row r="3118" spans="1:16" x14ac:dyDescent="0.3">
      <c r="A3118" t="s">
        <v>9844</v>
      </c>
      <c r="B3118" t="s">
        <v>7923</v>
      </c>
      <c r="C3118" t="s">
        <v>7944</v>
      </c>
      <c r="D3118" t="s">
        <v>8333</v>
      </c>
      <c r="E3118">
        <v>1</v>
      </c>
      <c r="F3118" s="12">
        <v>20</v>
      </c>
      <c r="G3118" t="s">
        <v>4443</v>
      </c>
      <c r="H3118" s="11">
        <v>44995.548611111109</v>
      </c>
      <c r="I3118" t="s">
        <v>13049</v>
      </c>
      <c r="J3118" t="s">
        <v>175</v>
      </c>
      <c r="K3118" t="s">
        <v>2133</v>
      </c>
      <c r="L3118" t="s">
        <v>2143</v>
      </c>
      <c r="M3118" t="s">
        <v>2144</v>
      </c>
      <c r="N3118" t="s">
        <v>3</v>
      </c>
      <c r="O3118" t="s">
        <v>2063</v>
      </c>
      <c r="P3118" t="s">
        <v>2072</v>
      </c>
    </row>
    <row r="3119" spans="1:16" x14ac:dyDescent="0.3">
      <c r="A3119" t="s">
        <v>8056</v>
      </c>
      <c r="B3119" t="s">
        <v>7923</v>
      </c>
      <c r="C3119" t="s">
        <v>7908</v>
      </c>
      <c r="D3119" t="s">
        <v>8682</v>
      </c>
      <c r="E3119">
        <v>1</v>
      </c>
      <c r="F3119" s="12">
        <v>89.5</v>
      </c>
      <c r="G3119" t="s">
        <v>4444</v>
      </c>
      <c r="H3119" s="11">
        <v>44995.560416666667</v>
      </c>
      <c r="I3119" t="s">
        <v>13049</v>
      </c>
      <c r="J3119" t="s">
        <v>412</v>
      </c>
      <c r="K3119" t="s">
        <v>2133</v>
      </c>
      <c r="L3119" t="s">
        <v>2161</v>
      </c>
      <c r="M3119" t="s">
        <v>2208</v>
      </c>
      <c r="N3119" t="s">
        <v>3</v>
      </c>
      <c r="O3119" t="s">
        <v>2063</v>
      </c>
      <c r="P3119" t="s">
        <v>2046</v>
      </c>
    </row>
    <row r="3120" spans="1:16" x14ac:dyDescent="0.3">
      <c r="A3120" t="s">
        <v>8056</v>
      </c>
      <c r="B3120" t="s">
        <v>7923</v>
      </c>
      <c r="C3120" t="s">
        <v>7908</v>
      </c>
      <c r="D3120" t="s">
        <v>8030</v>
      </c>
      <c r="E3120">
        <v>1</v>
      </c>
      <c r="F3120" s="12">
        <v>25</v>
      </c>
      <c r="G3120" t="s">
        <v>4444</v>
      </c>
      <c r="H3120" s="11">
        <v>44995.560416666667</v>
      </c>
      <c r="I3120" t="s">
        <v>13049</v>
      </c>
      <c r="J3120" t="s">
        <v>25</v>
      </c>
      <c r="K3120" t="s">
        <v>2122</v>
      </c>
      <c r="L3120" t="s">
        <v>2123</v>
      </c>
      <c r="M3120" t="s">
        <v>2177</v>
      </c>
      <c r="N3120" t="s">
        <v>3</v>
      </c>
      <c r="O3120" t="s">
        <v>2063</v>
      </c>
      <c r="P3120" t="s">
        <v>2046</v>
      </c>
    </row>
    <row r="3121" spans="1:16" x14ac:dyDescent="0.3">
      <c r="A3121" t="s">
        <v>8056</v>
      </c>
      <c r="B3121" t="s">
        <v>7943</v>
      </c>
      <c r="C3121" t="s">
        <v>8019</v>
      </c>
      <c r="D3121" t="s">
        <v>7928</v>
      </c>
      <c r="E3121">
        <v>1</v>
      </c>
      <c r="F3121" s="12">
        <v>49.5</v>
      </c>
      <c r="G3121" t="s">
        <v>4445</v>
      </c>
      <c r="H3121" s="11">
        <v>45002.586111111108</v>
      </c>
      <c r="I3121" t="s">
        <v>13049</v>
      </c>
      <c r="J3121" t="s">
        <v>41</v>
      </c>
      <c r="K3121" t="s">
        <v>2244</v>
      </c>
      <c r="L3121" t="s">
        <v>2245</v>
      </c>
      <c r="M3121" t="s">
        <v>2246</v>
      </c>
      <c r="N3121" t="s">
        <v>9</v>
      </c>
      <c r="O3121" t="s">
        <v>2063</v>
      </c>
      <c r="P3121" t="s">
        <v>2081</v>
      </c>
    </row>
    <row r="3122" spans="1:16" x14ac:dyDescent="0.3">
      <c r="A3122" t="s">
        <v>8125</v>
      </c>
      <c r="B3122" t="s">
        <v>7943</v>
      </c>
      <c r="C3122" t="s">
        <v>8019</v>
      </c>
      <c r="D3122" t="s">
        <v>8828</v>
      </c>
      <c r="E3122">
        <v>1</v>
      </c>
      <c r="F3122" s="12">
        <v>275</v>
      </c>
      <c r="G3122" t="s">
        <v>4446</v>
      </c>
      <c r="H3122" s="11">
        <v>45002.59652777778</v>
      </c>
      <c r="I3122" t="s">
        <v>13049</v>
      </c>
      <c r="J3122" t="s">
        <v>526</v>
      </c>
      <c r="K3122" t="s">
        <v>2133</v>
      </c>
      <c r="L3122" t="s">
        <v>2134</v>
      </c>
      <c r="M3122" t="s">
        <v>2243</v>
      </c>
      <c r="N3122" t="s">
        <v>9</v>
      </c>
      <c r="O3122" t="s">
        <v>2063</v>
      </c>
      <c r="P3122" t="s">
        <v>2081</v>
      </c>
    </row>
    <row r="3123" spans="1:16" x14ac:dyDescent="0.3">
      <c r="A3123" t="s">
        <v>8142</v>
      </c>
      <c r="B3123" t="s">
        <v>7943</v>
      </c>
      <c r="C3123" t="s">
        <v>8019</v>
      </c>
      <c r="D3123" t="s">
        <v>9818</v>
      </c>
      <c r="E3123">
        <v>1</v>
      </c>
      <c r="F3123" s="12">
        <v>175</v>
      </c>
      <c r="G3123" t="s">
        <v>4447</v>
      </c>
      <c r="H3123" s="11">
        <v>45002.615277777775</v>
      </c>
      <c r="I3123" t="s">
        <v>13049</v>
      </c>
      <c r="J3123" t="s">
        <v>849</v>
      </c>
      <c r="K3123" t="s">
        <v>2153</v>
      </c>
      <c r="L3123" t="s">
        <v>2194</v>
      </c>
      <c r="M3123" t="s">
        <v>2215</v>
      </c>
      <c r="N3123" t="s">
        <v>9</v>
      </c>
      <c r="O3123" t="s">
        <v>2063</v>
      </c>
      <c r="P3123" t="s">
        <v>2081</v>
      </c>
    </row>
    <row r="3124" spans="1:16" x14ac:dyDescent="0.3">
      <c r="A3124" t="s">
        <v>8142</v>
      </c>
      <c r="B3124" t="s">
        <v>7943</v>
      </c>
      <c r="C3124" t="s">
        <v>8019</v>
      </c>
      <c r="D3124" t="s">
        <v>8030</v>
      </c>
      <c r="E3124">
        <v>1</v>
      </c>
      <c r="F3124" s="12">
        <v>25</v>
      </c>
      <c r="G3124" t="s">
        <v>4447</v>
      </c>
      <c r="H3124" s="11">
        <v>45002.615277777775</v>
      </c>
      <c r="I3124" t="s">
        <v>13049</v>
      </c>
      <c r="J3124" t="s">
        <v>25</v>
      </c>
      <c r="K3124" t="s">
        <v>2122</v>
      </c>
      <c r="L3124" t="s">
        <v>2123</v>
      </c>
      <c r="M3124" t="s">
        <v>2177</v>
      </c>
      <c r="N3124" t="s">
        <v>9</v>
      </c>
      <c r="O3124" t="s">
        <v>2063</v>
      </c>
      <c r="P3124" t="s">
        <v>2081</v>
      </c>
    </row>
    <row r="3125" spans="1:16" x14ac:dyDescent="0.3">
      <c r="A3125" t="s">
        <v>8142</v>
      </c>
      <c r="B3125" t="s">
        <v>7980</v>
      </c>
      <c r="C3125" t="s">
        <v>7964</v>
      </c>
      <c r="D3125" t="s">
        <v>8007</v>
      </c>
      <c r="E3125">
        <v>1</v>
      </c>
      <c r="F3125" s="12">
        <v>47.5</v>
      </c>
      <c r="G3125" t="s">
        <v>4448</v>
      </c>
      <c r="H3125" s="11">
        <v>44972.831944444442</v>
      </c>
      <c r="I3125" t="s">
        <v>13048</v>
      </c>
      <c r="J3125" t="s">
        <v>37</v>
      </c>
      <c r="K3125" t="s">
        <v>2182</v>
      </c>
      <c r="L3125" t="s">
        <v>2240</v>
      </c>
      <c r="M3125" t="s">
        <v>2241</v>
      </c>
      <c r="N3125" t="s">
        <v>8</v>
      </c>
      <c r="O3125" t="s">
        <v>2065</v>
      </c>
      <c r="P3125" t="s">
        <v>2080</v>
      </c>
    </row>
    <row r="3126" spans="1:16" x14ac:dyDescent="0.3">
      <c r="A3126" t="s">
        <v>8142</v>
      </c>
      <c r="B3126" t="s">
        <v>7980</v>
      </c>
      <c r="C3126" t="s">
        <v>7964</v>
      </c>
      <c r="D3126" t="s">
        <v>8150</v>
      </c>
      <c r="E3126">
        <v>1</v>
      </c>
      <c r="F3126" s="12">
        <v>19.5</v>
      </c>
      <c r="G3126" t="s">
        <v>4448</v>
      </c>
      <c r="H3126" s="11">
        <v>44972.831944444442</v>
      </c>
      <c r="I3126" t="s">
        <v>13048</v>
      </c>
      <c r="J3126" t="s">
        <v>272</v>
      </c>
      <c r="K3126" t="s">
        <v>2133</v>
      </c>
      <c r="L3126" t="s">
        <v>2161</v>
      </c>
      <c r="M3126" t="s">
        <v>2208</v>
      </c>
      <c r="N3126" t="s">
        <v>8</v>
      </c>
      <c r="O3126" t="s">
        <v>2065</v>
      </c>
      <c r="P3126" t="s">
        <v>2080</v>
      </c>
    </row>
    <row r="3127" spans="1:16" x14ac:dyDescent="0.3">
      <c r="A3127" t="s">
        <v>8323</v>
      </c>
      <c r="B3127" t="s">
        <v>7943</v>
      </c>
      <c r="C3127" t="s">
        <v>7987</v>
      </c>
      <c r="D3127" t="s">
        <v>8286</v>
      </c>
      <c r="E3127">
        <v>1</v>
      </c>
      <c r="F3127" s="12">
        <v>20</v>
      </c>
      <c r="G3127" t="s">
        <v>4449</v>
      </c>
      <c r="H3127" s="11">
        <v>45002.659722222219</v>
      </c>
      <c r="I3127" t="s">
        <v>13049</v>
      </c>
      <c r="J3127" t="s">
        <v>167</v>
      </c>
      <c r="K3127" t="s">
        <v>2133</v>
      </c>
      <c r="L3127" t="s">
        <v>2143</v>
      </c>
      <c r="M3127" t="s">
        <v>2138</v>
      </c>
      <c r="N3127" t="s">
        <v>9</v>
      </c>
      <c r="O3127" t="s">
        <v>2063</v>
      </c>
      <c r="P3127" t="s">
        <v>2082</v>
      </c>
    </row>
    <row r="3128" spans="1:16" x14ac:dyDescent="0.3">
      <c r="A3128" t="s">
        <v>8323</v>
      </c>
      <c r="B3128" t="s">
        <v>7943</v>
      </c>
      <c r="C3128" t="s">
        <v>7987</v>
      </c>
      <c r="D3128" t="s">
        <v>8333</v>
      </c>
      <c r="E3128">
        <v>1</v>
      </c>
      <c r="F3128" s="12">
        <v>20</v>
      </c>
      <c r="G3128" t="s">
        <v>4449</v>
      </c>
      <c r="H3128" s="11">
        <v>45002.659722222219</v>
      </c>
      <c r="I3128" t="s">
        <v>13049</v>
      </c>
      <c r="J3128" t="s">
        <v>175</v>
      </c>
      <c r="K3128" t="s">
        <v>2133</v>
      </c>
      <c r="L3128" t="s">
        <v>2143</v>
      </c>
      <c r="M3128" t="s">
        <v>2144</v>
      </c>
      <c r="N3128" t="s">
        <v>9</v>
      </c>
      <c r="O3128" t="s">
        <v>2063</v>
      </c>
      <c r="P3128" t="s">
        <v>2082</v>
      </c>
    </row>
    <row r="3129" spans="1:16" x14ac:dyDescent="0.3">
      <c r="A3129" t="s">
        <v>8756</v>
      </c>
      <c r="B3129" t="s">
        <v>7923</v>
      </c>
      <c r="C3129" t="s">
        <v>7908</v>
      </c>
      <c r="D3129" t="s">
        <v>8056</v>
      </c>
      <c r="E3129">
        <v>1</v>
      </c>
      <c r="F3129" s="12">
        <v>34.5</v>
      </c>
      <c r="G3129" t="s">
        <v>4450</v>
      </c>
      <c r="H3129" s="11">
        <v>44995.586805555555</v>
      </c>
      <c r="I3129" t="s">
        <v>13049</v>
      </c>
      <c r="J3129" t="s">
        <v>149</v>
      </c>
      <c r="K3129" t="s">
        <v>2133</v>
      </c>
      <c r="L3129" t="s">
        <v>2161</v>
      </c>
      <c r="M3129" t="s">
        <v>2208</v>
      </c>
      <c r="N3129" t="s">
        <v>3</v>
      </c>
      <c r="O3129" t="s">
        <v>2063</v>
      </c>
      <c r="P3129" t="s">
        <v>2046</v>
      </c>
    </row>
    <row r="3130" spans="1:16" x14ac:dyDescent="0.3">
      <c r="A3130" t="s">
        <v>8756</v>
      </c>
      <c r="B3130" t="s">
        <v>7943</v>
      </c>
      <c r="C3130" t="s">
        <v>7987</v>
      </c>
      <c r="D3130" t="s">
        <v>8052</v>
      </c>
      <c r="E3130">
        <v>1</v>
      </c>
      <c r="F3130" s="12">
        <v>50</v>
      </c>
      <c r="G3130" t="s">
        <v>4451</v>
      </c>
      <c r="H3130" s="11">
        <v>45002.686111111114</v>
      </c>
      <c r="I3130" t="s">
        <v>13049</v>
      </c>
      <c r="J3130" t="s">
        <v>248</v>
      </c>
      <c r="K3130" t="s">
        <v>2182</v>
      </c>
      <c r="L3130" t="s">
        <v>2240</v>
      </c>
      <c r="M3130" t="s">
        <v>2241</v>
      </c>
      <c r="N3130" t="s">
        <v>9</v>
      </c>
      <c r="O3130" t="s">
        <v>2063</v>
      </c>
      <c r="P3130" t="s">
        <v>2082</v>
      </c>
    </row>
    <row r="3131" spans="1:16" x14ac:dyDescent="0.3">
      <c r="A3131" t="s">
        <v>8756</v>
      </c>
      <c r="B3131" t="s">
        <v>7943</v>
      </c>
      <c r="C3131" t="s">
        <v>7987</v>
      </c>
      <c r="D3131" t="s">
        <v>8064</v>
      </c>
      <c r="E3131">
        <v>1</v>
      </c>
      <c r="F3131" s="12">
        <v>25</v>
      </c>
      <c r="G3131" t="s">
        <v>4451</v>
      </c>
      <c r="H3131" s="11">
        <v>45002.686111111114</v>
      </c>
      <c r="I3131" t="s">
        <v>13049</v>
      </c>
      <c r="J3131" t="s">
        <v>11</v>
      </c>
      <c r="K3131" t="s">
        <v>2182</v>
      </c>
      <c r="L3131" t="s">
        <v>2240</v>
      </c>
      <c r="M3131" t="s">
        <v>2241</v>
      </c>
      <c r="N3131" t="s">
        <v>9</v>
      </c>
      <c r="O3131" t="s">
        <v>2063</v>
      </c>
      <c r="P3131" t="s">
        <v>2082</v>
      </c>
    </row>
    <row r="3132" spans="1:16" x14ac:dyDescent="0.3">
      <c r="A3132" t="s">
        <v>9012</v>
      </c>
      <c r="B3132" t="s">
        <v>7943</v>
      </c>
      <c r="C3132" t="s">
        <v>7987</v>
      </c>
      <c r="D3132" t="s">
        <v>8016</v>
      </c>
      <c r="E3132">
        <v>1</v>
      </c>
      <c r="F3132" s="12">
        <v>10</v>
      </c>
      <c r="G3132" t="s">
        <v>4452</v>
      </c>
      <c r="H3132" s="11">
        <v>45002.691666666666</v>
      </c>
      <c r="I3132" t="s">
        <v>13049</v>
      </c>
      <c r="J3132" t="s">
        <v>35</v>
      </c>
      <c r="K3132" t="s">
        <v>2182</v>
      </c>
      <c r="L3132" t="s">
        <v>2240</v>
      </c>
      <c r="M3132" t="s">
        <v>2241</v>
      </c>
      <c r="N3132" t="s">
        <v>9</v>
      </c>
      <c r="O3132" t="s">
        <v>2063</v>
      </c>
      <c r="P3132" t="s">
        <v>2082</v>
      </c>
    </row>
    <row r="3133" spans="1:16" x14ac:dyDescent="0.3">
      <c r="A3133" t="s">
        <v>8253</v>
      </c>
      <c r="B3133" t="s">
        <v>7923</v>
      </c>
      <c r="C3133" t="s">
        <v>7924</v>
      </c>
      <c r="D3133" t="s">
        <v>8007</v>
      </c>
      <c r="E3133">
        <v>1</v>
      </c>
      <c r="F3133" s="12">
        <v>47.5</v>
      </c>
      <c r="G3133" t="s">
        <v>4453</v>
      </c>
      <c r="H3133" s="11">
        <v>44995.595138888886</v>
      </c>
      <c r="I3133" t="s">
        <v>13049</v>
      </c>
      <c r="J3133" t="s">
        <v>37</v>
      </c>
      <c r="K3133" t="s">
        <v>2182</v>
      </c>
      <c r="L3133" t="s">
        <v>2240</v>
      </c>
      <c r="M3133" t="s">
        <v>2241</v>
      </c>
      <c r="N3133" t="s">
        <v>3</v>
      </c>
      <c r="O3133" t="s">
        <v>2063</v>
      </c>
      <c r="P3133" t="s">
        <v>1987</v>
      </c>
    </row>
    <row r="3134" spans="1:16" x14ac:dyDescent="0.3">
      <c r="A3134" t="s">
        <v>8253</v>
      </c>
      <c r="B3134" t="s">
        <v>7980</v>
      </c>
      <c r="C3134" t="s">
        <v>8008</v>
      </c>
      <c r="D3134" t="s">
        <v>8007</v>
      </c>
      <c r="E3134">
        <v>1</v>
      </c>
      <c r="F3134" s="12">
        <v>47.5</v>
      </c>
      <c r="G3134" t="s">
        <v>4454</v>
      </c>
      <c r="H3134" s="11">
        <v>44973.518750000003</v>
      </c>
      <c r="I3134" t="s">
        <v>13048</v>
      </c>
      <c r="J3134" t="s">
        <v>37</v>
      </c>
      <c r="K3134" t="s">
        <v>2182</v>
      </c>
      <c r="L3134" t="s">
        <v>2240</v>
      </c>
      <c r="M3134" t="s">
        <v>2241</v>
      </c>
      <c r="N3134" t="s">
        <v>8</v>
      </c>
      <c r="O3134" t="s">
        <v>2065</v>
      </c>
      <c r="P3134" t="s">
        <v>2088</v>
      </c>
    </row>
    <row r="3135" spans="1:16" x14ac:dyDescent="0.3">
      <c r="A3135" t="s">
        <v>7932</v>
      </c>
      <c r="B3135" t="s">
        <v>7923</v>
      </c>
      <c r="C3135" t="s">
        <v>7949</v>
      </c>
      <c r="D3135" t="s">
        <v>7928</v>
      </c>
      <c r="E3135">
        <v>1</v>
      </c>
      <c r="F3135" s="12">
        <v>49.5</v>
      </c>
      <c r="G3135" t="s">
        <v>4455</v>
      </c>
      <c r="H3135" s="11">
        <v>44995.615277777775</v>
      </c>
      <c r="I3135" t="s">
        <v>13049</v>
      </c>
      <c r="J3135" t="s">
        <v>41</v>
      </c>
      <c r="K3135" t="s">
        <v>2244</v>
      </c>
      <c r="L3135" t="s">
        <v>2245</v>
      </c>
      <c r="M3135" t="s">
        <v>2246</v>
      </c>
      <c r="N3135" t="s">
        <v>3</v>
      </c>
      <c r="O3135" t="s">
        <v>2063</v>
      </c>
      <c r="P3135" t="s">
        <v>2071</v>
      </c>
    </row>
    <row r="3136" spans="1:16" x14ac:dyDescent="0.3">
      <c r="A3136" t="s">
        <v>7932</v>
      </c>
      <c r="B3136" t="s">
        <v>7923</v>
      </c>
      <c r="C3136" t="s">
        <v>7949</v>
      </c>
      <c r="D3136" t="s">
        <v>8333</v>
      </c>
      <c r="E3136">
        <v>1</v>
      </c>
      <c r="F3136" s="12">
        <v>20</v>
      </c>
      <c r="G3136" t="s">
        <v>4455</v>
      </c>
      <c r="H3136" s="11">
        <v>44995.615277777775</v>
      </c>
      <c r="I3136" t="s">
        <v>13049</v>
      </c>
      <c r="J3136" t="s">
        <v>175</v>
      </c>
      <c r="K3136" t="s">
        <v>2133</v>
      </c>
      <c r="L3136" t="s">
        <v>2143</v>
      </c>
      <c r="M3136" t="s">
        <v>2144</v>
      </c>
      <c r="N3136" t="s">
        <v>3</v>
      </c>
      <c r="O3136" t="s">
        <v>2063</v>
      </c>
      <c r="P3136" t="s">
        <v>2071</v>
      </c>
    </row>
    <row r="3137" spans="1:16" x14ac:dyDescent="0.3">
      <c r="A3137" t="s">
        <v>9859</v>
      </c>
      <c r="B3137" t="s">
        <v>7923</v>
      </c>
      <c r="C3137" t="s">
        <v>7944</v>
      </c>
      <c r="D3137" t="s">
        <v>8279</v>
      </c>
      <c r="E3137">
        <v>5</v>
      </c>
      <c r="F3137" s="12">
        <v>50</v>
      </c>
      <c r="G3137" t="s">
        <v>4456</v>
      </c>
      <c r="H3137" s="11">
        <v>44995.618055555555</v>
      </c>
      <c r="I3137" t="s">
        <v>13049</v>
      </c>
      <c r="J3137" t="s">
        <v>203</v>
      </c>
      <c r="K3137" t="s">
        <v>2133</v>
      </c>
      <c r="L3137" t="s">
        <v>2134</v>
      </c>
      <c r="M3137" t="s">
        <v>2138</v>
      </c>
      <c r="N3137" t="s">
        <v>3</v>
      </c>
      <c r="O3137" t="s">
        <v>2063</v>
      </c>
      <c r="P3137" t="s">
        <v>2072</v>
      </c>
    </row>
    <row r="3138" spans="1:16" x14ac:dyDescent="0.3">
      <c r="A3138" t="s">
        <v>9859</v>
      </c>
      <c r="B3138" t="s">
        <v>7980</v>
      </c>
      <c r="C3138" t="s">
        <v>8008</v>
      </c>
      <c r="D3138" t="s">
        <v>7928</v>
      </c>
      <c r="E3138">
        <v>1</v>
      </c>
      <c r="F3138" s="12">
        <v>49.5</v>
      </c>
      <c r="G3138" t="s">
        <v>4457</v>
      </c>
      <c r="H3138" s="11">
        <v>44973.645138888889</v>
      </c>
      <c r="I3138" t="s">
        <v>13048</v>
      </c>
      <c r="J3138" t="s">
        <v>41</v>
      </c>
      <c r="K3138" t="s">
        <v>2244</v>
      </c>
      <c r="L3138" t="s">
        <v>2245</v>
      </c>
      <c r="M3138" t="s">
        <v>2246</v>
      </c>
      <c r="N3138" t="s">
        <v>8</v>
      </c>
      <c r="O3138" t="s">
        <v>2065</v>
      </c>
      <c r="P3138" t="s">
        <v>2088</v>
      </c>
    </row>
    <row r="3139" spans="1:16" x14ac:dyDescent="0.3">
      <c r="A3139" t="s">
        <v>9953</v>
      </c>
      <c r="B3139" t="s">
        <v>7923</v>
      </c>
      <c r="C3139" t="s">
        <v>7944</v>
      </c>
      <c r="D3139" t="s">
        <v>8380</v>
      </c>
      <c r="E3139">
        <v>1</v>
      </c>
      <c r="F3139" s="12">
        <v>225</v>
      </c>
      <c r="G3139" t="s">
        <v>4458</v>
      </c>
      <c r="H3139" s="11">
        <v>44995.624305555553</v>
      </c>
      <c r="I3139" t="s">
        <v>13049</v>
      </c>
      <c r="J3139" t="s">
        <v>1302</v>
      </c>
      <c r="K3139" t="s">
        <v>2117</v>
      </c>
      <c r="L3139" t="s">
        <v>2118</v>
      </c>
      <c r="M3139" t="s">
        <v>2162</v>
      </c>
      <c r="N3139" t="s">
        <v>3</v>
      </c>
      <c r="O3139" t="s">
        <v>2063</v>
      </c>
      <c r="P3139" t="s">
        <v>2072</v>
      </c>
    </row>
    <row r="3140" spans="1:16" x14ac:dyDescent="0.3">
      <c r="A3140" t="s">
        <v>8160</v>
      </c>
      <c r="B3140" t="s">
        <v>7943</v>
      </c>
      <c r="C3140" t="s">
        <v>7964</v>
      </c>
      <c r="D3140" t="s">
        <v>8616</v>
      </c>
      <c r="E3140">
        <v>1</v>
      </c>
      <c r="F3140" s="12">
        <v>45</v>
      </c>
      <c r="G3140" t="s">
        <v>4459</v>
      </c>
      <c r="H3140" s="11">
        <v>45002.745833333334</v>
      </c>
      <c r="I3140" t="s">
        <v>13049</v>
      </c>
      <c r="J3140" t="s">
        <v>171</v>
      </c>
      <c r="K3140" t="s">
        <v>2133</v>
      </c>
      <c r="L3140" t="s">
        <v>2134</v>
      </c>
      <c r="M3140" t="s">
        <v>2243</v>
      </c>
      <c r="N3140" t="s">
        <v>9</v>
      </c>
      <c r="O3140" t="s">
        <v>2063</v>
      </c>
      <c r="P3140" t="s">
        <v>2080</v>
      </c>
    </row>
    <row r="3141" spans="1:16" x14ac:dyDescent="0.3">
      <c r="A3141" t="s">
        <v>10104</v>
      </c>
      <c r="B3141" t="s">
        <v>7943</v>
      </c>
      <c r="C3141" t="s">
        <v>7987</v>
      </c>
      <c r="D3141" t="s">
        <v>8616</v>
      </c>
      <c r="E3141">
        <v>1</v>
      </c>
      <c r="F3141" s="12">
        <v>45</v>
      </c>
      <c r="G3141" t="s">
        <v>4460</v>
      </c>
      <c r="H3141" s="11">
        <v>45002.755555555559</v>
      </c>
      <c r="I3141" t="s">
        <v>13049</v>
      </c>
      <c r="J3141" t="s">
        <v>171</v>
      </c>
      <c r="K3141" t="s">
        <v>2133</v>
      </c>
      <c r="L3141" t="s">
        <v>2134</v>
      </c>
      <c r="M3141" t="s">
        <v>2243</v>
      </c>
      <c r="N3141" t="s">
        <v>9</v>
      </c>
      <c r="O3141" t="s">
        <v>2063</v>
      </c>
      <c r="P3141" t="s">
        <v>2082</v>
      </c>
    </row>
    <row r="3142" spans="1:16" x14ac:dyDescent="0.3">
      <c r="A3142" t="s">
        <v>10104</v>
      </c>
      <c r="B3142" t="s">
        <v>7980</v>
      </c>
      <c r="C3142" t="s">
        <v>7943</v>
      </c>
      <c r="D3142" t="s">
        <v>9086</v>
      </c>
      <c r="E3142">
        <v>1</v>
      </c>
      <c r="F3142" s="12">
        <v>75</v>
      </c>
      <c r="G3142" t="s">
        <v>4461</v>
      </c>
      <c r="H3142" s="11">
        <v>44973.715277777781</v>
      </c>
      <c r="I3142" t="s">
        <v>13048</v>
      </c>
      <c r="J3142" t="s">
        <v>296</v>
      </c>
      <c r="K3142" t="s">
        <v>2133</v>
      </c>
      <c r="L3142" t="s">
        <v>2161</v>
      </c>
      <c r="M3142" t="s">
        <v>2208</v>
      </c>
      <c r="N3142" t="s">
        <v>8</v>
      </c>
      <c r="O3142" t="s">
        <v>2065</v>
      </c>
      <c r="P3142" t="s">
        <v>2066</v>
      </c>
    </row>
    <row r="3143" spans="1:16" x14ac:dyDescent="0.3">
      <c r="A3143" t="s">
        <v>10105</v>
      </c>
      <c r="B3143" t="s">
        <v>7923</v>
      </c>
      <c r="C3143" t="s">
        <v>7934</v>
      </c>
      <c r="D3143" t="s">
        <v>9824</v>
      </c>
      <c r="E3143">
        <v>1</v>
      </c>
      <c r="F3143" s="12">
        <v>675</v>
      </c>
      <c r="G3143" t="s">
        <v>4462</v>
      </c>
      <c r="H3143" s="11">
        <v>44995.63958333333</v>
      </c>
      <c r="I3143" t="s">
        <v>13049</v>
      </c>
      <c r="J3143" t="s">
        <v>871</v>
      </c>
      <c r="K3143" t="s">
        <v>2153</v>
      </c>
      <c r="L3143" t="s">
        <v>2192</v>
      </c>
      <c r="M3143" t="s">
        <v>2193</v>
      </c>
      <c r="N3143" t="s">
        <v>3</v>
      </c>
      <c r="O3143" t="s">
        <v>2063</v>
      </c>
      <c r="P3143" t="s">
        <v>2045</v>
      </c>
    </row>
    <row r="3144" spans="1:16" x14ac:dyDescent="0.3">
      <c r="A3144" t="s">
        <v>10105</v>
      </c>
      <c r="B3144" t="s">
        <v>7923</v>
      </c>
      <c r="C3144" t="s">
        <v>7934</v>
      </c>
      <c r="D3144" t="s">
        <v>8333</v>
      </c>
      <c r="E3144">
        <v>1</v>
      </c>
      <c r="F3144" s="12">
        <v>20</v>
      </c>
      <c r="G3144" t="s">
        <v>4462</v>
      </c>
      <c r="H3144" s="11">
        <v>44995.63958333333</v>
      </c>
      <c r="I3144" t="s">
        <v>13049</v>
      </c>
      <c r="J3144" t="s">
        <v>175</v>
      </c>
      <c r="K3144" t="s">
        <v>2133</v>
      </c>
      <c r="L3144" t="s">
        <v>2143</v>
      </c>
      <c r="M3144" t="s">
        <v>2144</v>
      </c>
      <c r="N3144" t="s">
        <v>3</v>
      </c>
      <c r="O3144" t="s">
        <v>2063</v>
      </c>
      <c r="P3144" t="s">
        <v>2045</v>
      </c>
    </row>
    <row r="3145" spans="1:16" x14ac:dyDescent="0.3">
      <c r="A3145" t="s">
        <v>10105</v>
      </c>
      <c r="B3145" t="s">
        <v>7980</v>
      </c>
      <c r="C3145" t="s">
        <v>8008</v>
      </c>
      <c r="D3145" t="s">
        <v>8064</v>
      </c>
      <c r="E3145">
        <v>1</v>
      </c>
      <c r="F3145" s="12">
        <v>25</v>
      </c>
      <c r="G3145" t="s">
        <v>4463</v>
      </c>
      <c r="H3145" s="11">
        <v>44973.792361111111</v>
      </c>
      <c r="I3145" t="s">
        <v>13048</v>
      </c>
      <c r="J3145" t="s">
        <v>11</v>
      </c>
      <c r="K3145" t="s">
        <v>2182</v>
      </c>
      <c r="L3145" t="s">
        <v>2240</v>
      </c>
      <c r="M3145" t="s">
        <v>2241</v>
      </c>
      <c r="N3145" t="s">
        <v>8</v>
      </c>
      <c r="O3145" t="s">
        <v>2065</v>
      </c>
      <c r="P3145" t="s">
        <v>2088</v>
      </c>
    </row>
    <row r="3146" spans="1:16" x14ac:dyDescent="0.3">
      <c r="A3146" t="s">
        <v>8092</v>
      </c>
      <c r="B3146" t="s">
        <v>7923</v>
      </c>
      <c r="C3146" t="s">
        <v>7934</v>
      </c>
      <c r="D3146" t="s">
        <v>9493</v>
      </c>
      <c r="E3146">
        <v>1</v>
      </c>
      <c r="F3146" s="12">
        <v>725</v>
      </c>
      <c r="G3146" t="s">
        <v>4464</v>
      </c>
      <c r="H3146" s="11">
        <v>44995.640972222223</v>
      </c>
      <c r="I3146" t="s">
        <v>13049</v>
      </c>
      <c r="J3146" t="s">
        <v>1085</v>
      </c>
      <c r="K3146" t="s">
        <v>2153</v>
      </c>
      <c r="L3146" t="s">
        <v>2192</v>
      </c>
      <c r="M3146" t="s">
        <v>2193</v>
      </c>
      <c r="N3146" t="s">
        <v>3</v>
      </c>
      <c r="O3146" t="s">
        <v>2063</v>
      </c>
      <c r="P3146" t="s">
        <v>2045</v>
      </c>
    </row>
    <row r="3147" spans="1:16" x14ac:dyDescent="0.3">
      <c r="A3147" t="s">
        <v>10106</v>
      </c>
      <c r="B3147" t="s">
        <v>7943</v>
      </c>
      <c r="C3147" t="s">
        <v>7964</v>
      </c>
      <c r="D3147" t="s">
        <v>9208</v>
      </c>
      <c r="E3147">
        <v>1</v>
      </c>
      <c r="F3147" s="12">
        <v>75</v>
      </c>
      <c r="G3147" t="s">
        <v>4465</v>
      </c>
      <c r="H3147" s="11">
        <v>45002.808333333334</v>
      </c>
      <c r="I3147" t="s">
        <v>13049</v>
      </c>
      <c r="J3147" t="s">
        <v>402</v>
      </c>
      <c r="K3147" t="s">
        <v>2092</v>
      </c>
      <c r="L3147" t="s">
        <v>2159</v>
      </c>
      <c r="M3147" t="s">
        <v>2167</v>
      </c>
      <c r="N3147" t="s">
        <v>9</v>
      </c>
      <c r="O3147" t="s">
        <v>2063</v>
      </c>
      <c r="P3147" t="s">
        <v>2080</v>
      </c>
    </row>
    <row r="3148" spans="1:16" x14ac:dyDescent="0.3">
      <c r="A3148" t="s">
        <v>7969</v>
      </c>
      <c r="B3148" t="s">
        <v>7923</v>
      </c>
      <c r="C3148" t="s">
        <v>7949</v>
      </c>
      <c r="D3148" t="s">
        <v>8277</v>
      </c>
      <c r="E3148">
        <v>1</v>
      </c>
      <c r="F3148" s="12">
        <v>150</v>
      </c>
      <c r="G3148" t="s">
        <v>4466</v>
      </c>
      <c r="H3148" s="11">
        <v>44995.652083333334</v>
      </c>
      <c r="I3148" t="s">
        <v>13049</v>
      </c>
      <c r="J3148" t="s">
        <v>165</v>
      </c>
      <c r="K3148" t="s">
        <v>2133</v>
      </c>
      <c r="L3148" t="s">
        <v>2134</v>
      </c>
      <c r="M3148" t="s">
        <v>2138</v>
      </c>
      <c r="N3148" t="s">
        <v>3</v>
      </c>
      <c r="O3148" t="s">
        <v>2063</v>
      </c>
      <c r="P3148" t="s">
        <v>2071</v>
      </c>
    </row>
    <row r="3149" spans="1:16" x14ac:dyDescent="0.3">
      <c r="A3149" t="s">
        <v>7969</v>
      </c>
      <c r="B3149" t="s">
        <v>7923</v>
      </c>
      <c r="C3149" t="s">
        <v>7949</v>
      </c>
      <c r="D3149" t="s">
        <v>8276</v>
      </c>
      <c r="E3149">
        <v>1</v>
      </c>
      <c r="F3149" s="12">
        <v>200</v>
      </c>
      <c r="G3149" t="s">
        <v>4466</v>
      </c>
      <c r="H3149" s="11">
        <v>44995.652083333334</v>
      </c>
      <c r="I3149" t="s">
        <v>13049</v>
      </c>
      <c r="J3149" t="s">
        <v>213</v>
      </c>
      <c r="K3149" t="s">
        <v>2133</v>
      </c>
      <c r="L3149" t="s">
        <v>2134</v>
      </c>
      <c r="M3149" t="s">
        <v>2138</v>
      </c>
      <c r="N3149" t="s">
        <v>3</v>
      </c>
      <c r="O3149" t="s">
        <v>2063</v>
      </c>
      <c r="P3149" t="s">
        <v>2071</v>
      </c>
    </row>
    <row r="3150" spans="1:16" x14ac:dyDescent="0.3">
      <c r="A3150" t="s">
        <v>7969</v>
      </c>
      <c r="B3150" t="s">
        <v>7923</v>
      </c>
      <c r="C3150" t="s">
        <v>7949</v>
      </c>
      <c r="D3150" t="s">
        <v>8389</v>
      </c>
      <c r="E3150">
        <v>1</v>
      </c>
      <c r="F3150" s="12">
        <v>75</v>
      </c>
      <c r="G3150" t="s">
        <v>4466</v>
      </c>
      <c r="H3150" s="11">
        <v>44995.652083333334</v>
      </c>
      <c r="I3150" t="s">
        <v>13049</v>
      </c>
      <c r="J3150" t="s">
        <v>350</v>
      </c>
      <c r="K3150" t="s">
        <v>2133</v>
      </c>
      <c r="L3150" t="s">
        <v>2134</v>
      </c>
      <c r="M3150" t="s">
        <v>2138</v>
      </c>
      <c r="N3150" t="s">
        <v>3</v>
      </c>
      <c r="O3150" t="s">
        <v>2063</v>
      </c>
      <c r="P3150" t="s">
        <v>2071</v>
      </c>
    </row>
    <row r="3151" spans="1:16" x14ac:dyDescent="0.3">
      <c r="A3151" t="s">
        <v>7969</v>
      </c>
      <c r="B3151" t="s">
        <v>7943</v>
      </c>
      <c r="C3151" t="s">
        <v>7987</v>
      </c>
      <c r="D3151" t="s">
        <v>8844</v>
      </c>
      <c r="E3151">
        <v>1</v>
      </c>
      <c r="F3151" s="12">
        <v>150</v>
      </c>
      <c r="G3151" t="s">
        <v>4467</v>
      </c>
      <c r="H3151" s="11">
        <v>45002.818749999999</v>
      </c>
      <c r="I3151" t="s">
        <v>13049</v>
      </c>
      <c r="J3151" t="s">
        <v>218</v>
      </c>
      <c r="K3151" t="s">
        <v>2107</v>
      </c>
      <c r="L3151" t="s">
        <v>2110</v>
      </c>
      <c r="M3151" t="s">
        <v>2142</v>
      </c>
      <c r="N3151" t="s">
        <v>9</v>
      </c>
      <c r="O3151" t="s">
        <v>2063</v>
      </c>
      <c r="P3151" t="s">
        <v>2082</v>
      </c>
    </row>
    <row r="3152" spans="1:16" x14ac:dyDescent="0.3">
      <c r="A3152" t="s">
        <v>8370</v>
      </c>
      <c r="B3152" t="s">
        <v>7923</v>
      </c>
      <c r="C3152" t="s">
        <v>7923</v>
      </c>
      <c r="D3152" t="s">
        <v>8333</v>
      </c>
      <c r="E3152">
        <v>1</v>
      </c>
      <c r="F3152" s="12">
        <v>20</v>
      </c>
      <c r="G3152" t="s">
        <v>4468</v>
      </c>
      <c r="H3152" s="11">
        <v>44995.665972222225</v>
      </c>
      <c r="I3152" t="s">
        <v>13049</v>
      </c>
      <c r="J3152" t="s">
        <v>175</v>
      </c>
      <c r="K3152" t="s">
        <v>2133</v>
      </c>
      <c r="L3152" t="s">
        <v>2143</v>
      </c>
      <c r="M3152" t="s">
        <v>2144</v>
      </c>
      <c r="N3152" t="s">
        <v>3</v>
      </c>
      <c r="O3152" t="s">
        <v>2063</v>
      </c>
      <c r="P3152" t="s">
        <v>2043</v>
      </c>
    </row>
    <row r="3153" spans="1:16" x14ac:dyDescent="0.3">
      <c r="A3153" t="s">
        <v>8370</v>
      </c>
      <c r="B3153" t="s">
        <v>7980</v>
      </c>
      <c r="C3153" t="s">
        <v>8008</v>
      </c>
      <c r="D3153" t="s">
        <v>8021</v>
      </c>
      <c r="E3153">
        <v>1</v>
      </c>
      <c r="F3153" s="12">
        <v>225</v>
      </c>
      <c r="G3153" t="s">
        <v>4469</v>
      </c>
      <c r="H3153" s="11">
        <v>44974.46597222222</v>
      </c>
      <c r="I3153" t="s">
        <v>13048</v>
      </c>
      <c r="J3153" t="s">
        <v>354</v>
      </c>
      <c r="K3153" t="s">
        <v>2092</v>
      </c>
      <c r="L3153" t="s">
        <v>2093</v>
      </c>
      <c r="M3153" t="s">
        <v>2095</v>
      </c>
      <c r="N3153" t="s">
        <v>8</v>
      </c>
      <c r="O3153" t="s">
        <v>2065</v>
      </c>
      <c r="P3153" t="s">
        <v>2088</v>
      </c>
    </row>
    <row r="3154" spans="1:16" x14ac:dyDescent="0.3">
      <c r="A3154" t="s">
        <v>9865</v>
      </c>
      <c r="B3154" t="s">
        <v>7943</v>
      </c>
      <c r="C3154" t="s">
        <v>7987</v>
      </c>
      <c r="D3154" t="s">
        <v>8386</v>
      </c>
      <c r="E3154">
        <v>1</v>
      </c>
      <c r="F3154" s="12">
        <v>137.5</v>
      </c>
      <c r="G3154" t="s">
        <v>4470</v>
      </c>
      <c r="H3154" s="11">
        <v>45002.861805555556</v>
      </c>
      <c r="I3154" t="s">
        <v>13049</v>
      </c>
      <c r="J3154" t="s">
        <v>348</v>
      </c>
      <c r="K3154" t="s">
        <v>2117</v>
      </c>
      <c r="L3154" t="s">
        <v>2118</v>
      </c>
      <c r="M3154" t="s">
        <v>2162</v>
      </c>
      <c r="N3154" t="s">
        <v>9</v>
      </c>
      <c r="O3154" t="s">
        <v>2063</v>
      </c>
      <c r="P3154" t="s">
        <v>2082</v>
      </c>
    </row>
    <row r="3155" spans="1:16" x14ac:dyDescent="0.3">
      <c r="A3155" t="s">
        <v>9865</v>
      </c>
      <c r="B3155" t="s">
        <v>7943</v>
      </c>
      <c r="C3155" t="s">
        <v>7987</v>
      </c>
      <c r="D3155" t="s">
        <v>8051</v>
      </c>
      <c r="E3155">
        <v>1</v>
      </c>
      <c r="F3155" s="12">
        <v>137.5</v>
      </c>
      <c r="G3155" t="s">
        <v>4470</v>
      </c>
      <c r="H3155" s="11">
        <v>45002.861805555556</v>
      </c>
      <c r="I3155" t="s">
        <v>13049</v>
      </c>
      <c r="J3155" t="s">
        <v>101</v>
      </c>
      <c r="K3155" t="s">
        <v>2117</v>
      </c>
      <c r="L3155" t="s">
        <v>2118</v>
      </c>
      <c r="M3155" t="s">
        <v>2162</v>
      </c>
      <c r="N3155" t="s">
        <v>9</v>
      </c>
      <c r="O3155" t="s">
        <v>2063</v>
      </c>
      <c r="P3155" t="s">
        <v>2082</v>
      </c>
    </row>
    <row r="3156" spans="1:16" x14ac:dyDescent="0.3">
      <c r="A3156" t="s">
        <v>9865</v>
      </c>
      <c r="B3156" t="s">
        <v>7943</v>
      </c>
      <c r="C3156" t="s">
        <v>7987</v>
      </c>
      <c r="D3156" t="s">
        <v>8333</v>
      </c>
      <c r="E3156">
        <v>1</v>
      </c>
      <c r="F3156" s="12">
        <v>20</v>
      </c>
      <c r="G3156" t="s">
        <v>4470</v>
      </c>
      <c r="H3156" s="11">
        <v>45002.861805555556</v>
      </c>
      <c r="I3156" t="s">
        <v>13049</v>
      </c>
      <c r="J3156" t="s">
        <v>175</v>
      </c>
      <c r="K3156" t="s">
        <v>2133</v>
      </c>
      <c r="L3156" t="s">
        <v>2143</v>
      </c>
      <c r="M3156" t="s">
        <v>2144</v>
      </c>
      <c r="N3156" t="s">
        <v>9</v>
      </c>
      <c r="O3156" t="s">
        <v>2063</v>
      </c>
      <c r="P3156" t="s">
        <v>2082</v>
      </c>
    </row>
    <row r="3157" spans="1:16" x14ac:dyDescent="0.3">
      <c r="A3157" t="s">
        <v>9865</v>
      </c>
      <c r="B3157" t="s">
        <v>7943</v>
      </c>
      <c r="C3157" t="s">
        <v>7987</v>
      </c>
      <c r="D3157" t="s">
        <v>8286</v>
      </c>
      <c r="E3157">
        <v>1</v>
      </c>
      <c r="F3157" s="12">
        <v>20</v>
      </c>
      <c r="G3157" t="s">
        <v>4470</v>
      </c>
      <c r="H3157" s="11">
        <v>45002.861805555556</v>
      </c>
      <c r="I3157" t="s">
        <v>13049</v>
      </c>
      <c r="J3157" t="s">
        <v>167</v>
      </c>
      <c r="K3157" t="s">
        <v>2133</v>
      </c>
      <c r="L3157" t="s">
        <v>2143</v>
      </c>
      <c r="M3157" t="s">
        <v>2138</v>
      </c>
      <c r="N3157" t="s">
        <v>9</v>
      </c>
      <c r="O3157" t="s">
        <v>2063</v>
      </c>
      <c r="P3157" t="s">
        <v>2082</v>
      </c>
    </row>
    <row r="3158" spans="1:16" x14ac:dyDescent="0.3">
      <c r="A3158" t="s">
        <v>10107</v>
      </c>
      <c r="B3158" t="s">
        <v>7923</v>
      </c>
      <c r="C3158" t="s">
        <v>7934</v>
      </c>
      <c r="D3158" t="s">
        <v>8086</v>
      </c>
      <c r="E3158">
        <v>1</v>
      </c>
      <c r="F3158" s="12">
        <v>29.5</v>
      </c>
      <c r="G3158" t="s">
        <v>4471</v>
      </c>
      <c r="H3158" s="11">
        <v>44995.697916666664</v>
      </c>
      <c r="I3158" t="s">
        <v>13049</v>
      </c>
      <c r="J3158" t="s">
        <v>421</v>
      </c>
      <c r="K3158" t="s">
        <v>2133</v>
      </c>
      <c r="L3158" t="s">
        <v>2134</v>
      </c>
      <c r="M3158" t="s">
        <v>2208</v>
      </c>
      <c r="N3158" t="s">
        <v>3</v>
      </c>
      <c r="O3158" t="s">
        <v>2063</v>
      </c>
      <c r="P3158" t="s">
        <v>2045</v>
      </c>
    </row>
    <row r="3159" spans="1:16" x14ac:dyDescent="0.3">
      <c r="A3159" t="s">
        <v>8150</v>
      </c>
      <c r="B3159" t="s">
        <v>7943</v>
      </c>
      <c r="C3159" t="s">
        <v>7987</v>
      </c>
      <c r="D3159" t="s">
        <v>8616</v>
      </c>
      <c r="E3159">
        <v>1</v>
      </c>
      <c r="F3159" s="12">
        <v>45</v>
      </c>
      <c r="G3159" t="s">
        <v>4472</v>
      </c>
      <c r="H3159" s="11">
        <v>45002.9</v>
      </c>
      <c r="I3159" t="s">
        <v>13049</v>
      </c>
      <c r="J3159" t="s">
        <v>171</v>
      </c>
      <c r="K3159" t="s">
        <v>2133</v>
      </c>
      <c r="L3159" t="s">
        <v>2134</v>
      </c>
      <c r="M3159" t="s">
        <v>2243</v>
      </c>
      <c r="N3159" t="s">
        <v>9</v>
      </c>
      <c r="O3159" t="s">
        <v>2063</v>
      </c>
      <c r="P3159" t="s">
        <v>2082</v>
      </c>
    </row>
    <row r="3160" spans="1:16" x14ac:dyDescent="0.3">
      <c r="A3160" t="s">
        <v>8247</v>
      </c>
      <c r="B3160" t="s">
        <v>7943</v>
      </c>
      <c r="C3160" t="s">
        <v>7964</v>
      </c>
      <c r="D3160" t="s">
        <v>7928</v>
      </c>
      <c r="E3160">
        <v>1</v>
      </c>
      <c r="F3160" s="12">
        <v>49.5</v>
      </c>
      <c r="G3160" t="s">
        <v>4473</v>
      </c>
      <c r="H3160" s="11">
        <v>45002.90347222222</v>
      </c>
      <c r="I3160" t="s">
        <v>13049</v>
      </c>
      <c r="J3160" t="s">
        <v>41</v>
      </c>
      <c r="K3160" t="s">
        <v>2244</v>
      </c>
      <c r="L3160" t="s">
        <v>2245</v>
      </c>
      <c r="M3160" t="s">
        <v>2246</v>
      </c>
      <c r="N3160" t="s">
        <v>9</v>
      </c>
      <c r="O3160" t="s">
        <v>2063</v>
      </c>
      <c r="P3160" t="s">
        <v>2080</v>
      </c>
    </row>
    <row r="3161" spans="1:16" x14ac:dyDescent="0.3">
      <c r="A3161" t="s">
        <v>10108</v>
      </c>
      <c r="B3161" t="s">
        <v>7980</v>
      </c>
      <c r="C3161" t="s">
        <v>8008</v>
      </c>
      <c r="D3161" t="s">
        <v>8444</v>
      </c>
      <c r="E3161">
        <v>1</v>
      </c>
      <c r="F3161" s="12">
        <v>45</v>
      </c>
      <c r="G3161" t="s">
        <v>4474</v>
      </c>
      <c r="H3161" s="11">
        <v>44974.640277777777</v>
      </c>
      <c r="I3161" t="s">
        <v>13048</v>
      </c>
      <c r="J3161" t="s">
        <v>445</v>
      </c>
      <c r="K3161" t="s">
        <v>2146</v>
      </c>
      <c r="L3161" t="s">
        <v>2147</v>
      </c>
      <c r="M3161" t="s">
        <v>2138</v>
      </c>
      <c r="N3161" t="s">
        <v>8</v>
      </c>
      <c r="O3161" t="s">
        <v>2065</v>
      </c>
      <c r="P3161" t="s">
        <v>2088</v>
      </c>
    </row>
    <row r="3162" spans="1:16" x14ac:dyDescent="0.3">
      <c r="A3162" t="s">
        <v>8054</v>
      </c>
      <c r="B3162" t="s">
        <v>7980</v>
      </c>
      <c r="C3162" t="s">
        <v>8008</v>
      </c>
      <c r="D3162" t="s">
        <v>8287</v>
      </c>
      <c r="E3162">
        <v>1</v>
      </c>
      <c r="F3162" s="12">
        <v>50</v>
      </c>
      <c r="G3162" t="s">
        <v>4475</v>
      </c>
      <c r="H3162" s="11">
        <v>44974.684027777781</v>
      </c>
      <c r="I3162" t="s">
        <v>13048</v>
      </c>
      <c r="J3162" t="s">
        <v>177</v>
      </c>
      <c r="K3162" t="s">
        <v>2092</v>
      </c>
      <c r="L3162" t="s">
        <v>2148</v>
      </c>
      <c r="M3162" t="s">
        <v>2138</v>
      </c>
      <c r="N3162" t="s">
        <v>8</v>
      </c>
      <c r="O3162" t="s">
        <v>2065</v>
      </c>
      <c r="P3162" t="s">
        <v>2088</v>
      </c>
    </row>
    <row r="3163" spans="1:16" x14ac:dyDescent="0.3">
      <c r="A3163" t="s">
        <v>8054</v>
      </c>
      <c r="B3163" t="s">
        <v>7980</v>
      </c>
      <c r="C3163" t="s">
        <v>8008</v>
      </c>
      <c r="D3163" t="s">
        <v>7966</v>
      </c>
      <c r="E3163">
        <v>1</v>
      </c>
      <c r="F3163" s="12">
        <v>10</v>
      </c>
      <c r="G3163" t="s">
        <v>4475</v>
      </c>
      <c r="H3163" s="11">
        <v>44974.684027777781</v>
      </c>
      <c r="I3163" t="s">
        <v>13048</v>
      </c>
      <c r="J3163" t="s">
        <v>59</v>
      </c>
      <c r="K3163" t="s">
        <v>2182</v>
      </c>
      <c r="L3163" t="s">
        <v>2240</v>
      </c>
      <c r="M3163" t="s">
        <v>2241</v>
      </c>
      <c r="N3163" t="s">
        <v>8</v>
      </c>
      <c r="O3163" t="s">
        <v>2065</v>
      </c>
      <c r="P3163" t="s">
        <v>2088</v>
      </c>
    </row>
    <row r="3164" spans="1:16" x14ac:dyDescent="0.3">
      <c r="A3164" t="s">
        <v>8054</v>
      </c>
      <c r="B3164" t="s">
        <v>7980</v>
      </c>
      <c r="C3164" t="s">
        <v>8008</v>
      </c>
      <c r="D3164" t="s">
        <v>8279</v>
      </c>
      <c r="E3164">
        <v>1</v>
      </c>
      <c r="F3164" s="12">
        <v>10</v>
      </c>
      <c r="G3164" t="s">
        <v>4475</v>
      </c>
      <c r="H3164" s="11">
        <v>44974.684027777781</v>
      </c>
      <c r="I3164" t="s">
        <v>13048</v>
      </c>
      <c r="J3164" t="s">
        <v>203</v>
      </c>
      <c r="K3164" t="s">
        <v>2133</v>
      </c>
      <c r="L3164" t="s">
        <v>2134</v>
      </c>
      <c r="M3164" t="s">
        <v>2138</v>
      </c>
      <c r="N3164" t="s">
        <v>8</v>
      </c>
      <c r="O3164" t="s">
        <v>2065</v>
      </c>
      <c r="P3164" t="s">
        <v>2088</v>
      </c>
    </row>
    <row r="3165" spans="1:16" x14ac:dyDescent="0.3">
      <c r="A3165" t="s">
        <v>9259</v>
      </c>
      <c r="B3165" t="s">
        <v>7980</v>
      </c>
      <c r="C3165" t="s">
        <v>7943</v>
      </c>
      <c r="D3165" t="s">
        <v>7941</v>
      </c>
      <c r="E3165">
        <v>1</v>
      </c>
      <c r="F3165" s="12">
        <v>25</v>
      </c>
      <c r="G3165" t="s">
        <v>4476</v>
      </c>
      <c r="H3165" s="11">
        <v>44974.68472222222</v>
      </c>
      <c r="I3165" t="s">
        <v>13048</v>
      </c>
      <c r="J3165" t="s">
        <v>23</v>
      </c>
      <c r="K3165" t="s">
        <v>2182</v>
      </c>
      <c r="L3165" t="s">
        <v>2240</v>
      </c>
      <c r="M3165" t="s">
        <v>2241</v>
      </c>
      <c r="N3165" t="s">
        <v>8</v>
      </c>
      <c r="O3165" t="s">
        <v>2065</v>
      </c>
      <c r="P3165" t="s">
        <v>2066</v>
      </c>
    </row>
    <row r="3166" spans="1:16" x14ac:dyDescent="0.3">
      <c r="A3166" t="s">
        <v>8734</v>
      </c>
      <c r="B3166" t="s">
        <v>7923</v>
      </c>
      <c r="C3166" t="s">
        <v>7944</v>
      </c>
      <c r="D3166" t="s">
        <v>8022</v>
      </c>
      <c r="E3166">
        <v>1</v>
      </c>
      <c r="F3166" s="12">
        <v>25</v>
      </c>
      <c r="G3166" t="s">
        <v>4477</v>
      </c>
      <c r="H3166" s="11">
        <v>44995.722916666666</v>
      </c>
      <c r="I3166" t="s">
        <v>13049</v>
      </c>
      <c r="J3166" t="s">
        <v>152</v>
      </c>
      <c r="K3166" t="s">
        <v>2122</v>
      </c>
      <c r="L3166" t="s">
        <v>2123</v>
      </c>
      <c r="M3166" t="s">
        <v>2177</v>
      </c>
      <c r="N3166" t="s">
        <v>3</v>
      </c>
      <c r="O3166" t="s">
        <v>2063</v>
      </c>
      <c r="P3166" t="s">
        <v>2072</v>
      </c>
    </row>
    <row r="3167" spans="1:16" x14ac:dyDescent="0.3">
      <c r="A3167" t="s">
        <v>8734</v>
      </c>
      <c r="B3167" t="s">
        <v>7923</v>
      </c>
      <c r="C3167" t="s">
        <v>7944</v>
      </c>
      <c r="D3167" t="s">
        <v>8064</v>
      </c>
      <c r="E3167">
        <v>1</v>
      </c>
      <c r="F3167" s="12">
        <v>25</v>
      </c>
      <c r="G3167" t="s">
        <v>4477</v>
      </c>
      <c r="H3167" s="11">
        <v>44995.722916666666</v>
      </c>
      <c r="I3167" t="s">
        <v>13049</v>
      </c>
      <c r="J3167" t="s">
        <v>11</v>
      </c>
      <c r="K3167" t="s">
        <v>2182</v>
      </c>
      <c r="L3167" t="s">
        <v>2240</v>
      </c>
      <c r="M3167" t="s">
        <v>2241</v>
      </c>
      <c r="N3167" t="s">
        <v>3</v>
      </c>
      <c r="O3167" t="s">
        <v>2063</v>
      </c>
      <c r="P3167" t="s">
        <v>2072</v>
      </c>
    </row>
    <row r="3168" spans="1:16" x14ac:dyDescent="0.3">
      <c r="A3168" t="s">
        <v>8734</v>
      </c>
      <c r="B3168" t="s">
        <v>7943</v>
      </c>
      <c r="C3168" t="s">
        <v>7987</v>
      </c>
      <c r="D3168" t="s">
        <v>8899</v>
      </c>
      <c r="E3168">
        <v>1</v>
      </c>
      <c r="F3168" s="12">
        <v>97.5</v>
      </c>
      <c r="G3168" t="s">
        <v>4478</v>
      </c>
      <c r="H3168" s="11">
        <v>45002.994444444441</v>
      </c>
      <c r="I3168" t="s">
        <v>13049</v>
      </c>
      <c r="J3168" t="s">
        <v>875</v>
      </c>
      <c r="K3168" t="s">
        <v>2133</v>
      </c>
      <c r="L3168" t="s">
        <v>2161</v>
      </c>
      <c r="M3168" t="s">
        <v>2208</v>
      </c>
      <c r="N3168" t="s">
        <v>9</v>
      </c>
      <c r="O3168" t="s">
        <v>2063</v>
      </c>
      <c r="P3168" t="s">
        <v>2082</v>
      </c>
    </row>
    <row r="3169" spans="1:16" x14ac:dyDescent="0.3">
      <c r="A3169" t="s">
        <v>8151</v>
      </c>
      <c r="B3169" t="s">
        <v>7923</v>
      </c>
      <c r="C3169" t="s">
        <v>7944</v>
      </c>
      <c r="D3169" t="s">
        <v>10109</v>
      </c>
      <c r="E3169">
        <v>1</v>
      </c>
      <c r="F3169" s="12">
        <v>47.5</v>
      </c>
      <c r="G3169" t="s">
        <v>4479</v>
      </c>
      <c r="H3169" s="11">
        <v>44995.726388888892</v>
      </c>
      <c r="I3169" t="s">
        <v>13049</v>
      </c>
      <c r="J3169" t="s">
        <v>877</v>
      </c>
      <c r="K3169" t="s">
        <v>2101</v>
      </c>
      <c r="L3169" t="s">
        <v>2130</v>
      </c>
      <c r="M3169" t="s">
        <v>2208</v>
      </c>
      <c r="N3169" t="s">
        <v>3</v>
      </c>
      <c r="O3169" t="s">
        <v>2063</v>
      </c>
      <c r="P3169" t="s">
        <v>2072</v>
      </c>
    </row>
    <row r="3170" spans="1:16" x14ac:dyDescent="0.3">
      <c r="A3170" t="s">
        <v>10110</v>
      </c>
      <c r="B3170" t="s">
        <v>7923</v>
      </c>
      <c r="C3170" t="s">
        <v>8068</v>
      </c>
      <c r="D3170" t="s">
        <v>9053</v>
      </c>
      <c r="E3170">
        <v>1</v>
      </c>
      <c r="F3170" s="12">
        <v>199.5</v>
      </c>
      <c r="G3170" t="s">
        <v>4480</v>
      </c>
      <c r="H3170" s="11">
        <v>44995.734027777777</v>
      </c>
      <c r="I3170" t="s">
        <v>13049</v>
      </c>
      <c r="J3170" t="s">
        <v>578</v>
      </c>
      <c r="K3170" t="s">
        <v>2101</v>
      </c>
      <c r="L3170" t="s">
        <v>2102</v>
      </c>
      <c r="M3170" t="s">
        <v>2167</v>
      </c>
      <c r="N3170" t="s">
        <v>3</v>
      </c>
      <c r="O3170" t="s">
        <v>2063</v>
      </c>
      <c r="P3170" t="s">
        <v>2070</v>
      </c>
    </row>
    <row r="3171" spans="1:16" x14ac:dyDescent="0.3">
      <c r="A3171" t="s">
        <v>10110</v>
      </c>
      <c r="B3171" t="s">
        <v>7923</v>
      </c>
      <c r="C3171" t="s">
        <v>8068</v>
      </c>
      <c r="D3171" t="s">
        <v>8037</v>
      </c>
      <c r="E3171">
        <v>1</v>
      </c>
      <c r="F3171" s="12">
        <v>212.5</v>
      </c>
      <c r="G3171" t="s">
        <v>4480</v>
      </c>
      <c r="H3171" s="11">
        <v>44995.734027777777</v>
      </c>
      <c r="I3171" t="s">
        <v>13049</v>
      </c>
      <c r="J3171" t="s">
        <v>443</v>
      </c>
      <c r="K3171" t="s">
        <v>2101</v>
      </c>
      <c r="L3171" t="s">
        <v>2102</v>
      </c>
      <c r="M3171" t="s">
        <v>2167</v>
      </c>
      <c r="N3171" t="s">
        <v>3</v>
      </c>
      <c r="O3171" t="s">
        <v>2063</v>
      </c>
      <c r="P3171" t="s">
        <v>2070</v>
      </c>
    </row>
    <row r="3172" spans="1:16" x14ac:dyDescent="0.3">
      <c r="A3172" t="s">
        <v>10110</v>
      </c>
      <c r="B3172" t="s">
        <v>7980</v>
      </c>
      <c r="C3172" t="s">
        <v>7943</v>
      </c>
      <c r="D3172" t="s">
        <v>7944</v>
      </c>
      <c r="E3172">
        <v>1</v>
      </c>
      <c r="F3172" s="12">
        <v>225</v>
      </c>
      <c r="G3172" t="s">
        <v>4481</v>
      </c>
      <c r="H3172" s="11">
        <v>44974.70416666667</v>
      </c>
      <c r="I3172" t="s">
        <v>13048</v>
      </c>
      <c r="J3172" t="s">
        <v>107</v>
      </c>
      <c r="K3172" t="s">
        <v>2092</v>
      </c>
      <c r="L3172" t="s">
        <v>2093</v>
      </c>
      <c r="M3172" t="s">
        <v>2094</v>
      </c>
      <c r="N3172" t="s">
        <v>8</v>
      </c>
      <c r="O3172" t="s">
        <v>2065</v>
      </c>
      <c r="P3172" t="s">
        <v>2066</v>
      </c>
    </row>
    <row r="3173" spans="1:16" x14ac:dyDescent="0.3">
      <c r="A3173" t="s">
        <v>8086</v>
      </c>
      <c r="B3173" t="s">
        <v>7923</v>
      </c>
      <c r="C3173" t="s">
        <v>7923</v>
      </c>
      <c r="D3173" t="s">
        <v>8066</v>
      </c>
      <c r="E3173">
        <v>1</v>
      </c>
      <c r="F3173" s="12">
        <v>797.5</v>
      </c>
      <c r="G3173" t="s">
        <v>4482</v>
      </c>
      <c r="H3173" s="11">
        <v>44995.73541666667</v>
      </c>
      <c r="I3173" t="s">
        <v>13049</v>
      </c>
      <c r="J3173" t="s">
        <v>93</v>
      </c>
      <c r="K3173" t="s">
        <v>2092</v>
      </c>
      <c r="L3173" t="s">
        <v>2093</v>
      </c>
      <c r="M3173" t="s">
        <v>2094</v>
      </c>
      <c r="N3173" t="s">
        <v>3</v>
      </c>
      <c r="O3173" t="s">
        <v>2063</v>
      </c>
      <c r="P3173" t="s">
        <v>2043</v>
      </c>
    </row>
    <row r="3174" spans="1:16" x14ac:dyDescent="0.3">
      <c r="A3174" t="s">
        <v>8392</v>
      </c>
      <c r="B3174" t="s">
        <v>7980</v>
      </c>
      <c r="C3174" t="s">
        <v>8008</v>
      </c>
      <c r="D3174" t="s">
        <v>8142</v>
      </c>
      <c r="E3174">
        <v>1</v>
      </c>
      <c r="F3174" s="12">
        <v>34.5</v>
      </c>
      <c r="G3174" t="s">
        <v>4483</v>
      </c>
      <c r="H3174" s="11">
        <v>44974.742361111108</v>
      </c>
      <c r="I3174" t="s">
        <v>13048</v>
      </c>
      <c r="J3174" t="s">
        <v>332</v>
      </c>
      <c r="K3174" t="s">
        <v>2133</v>
      </c>
      <c r="L3174" t="s">
        <v>2161</v>
      </c>
      <c r="M3174" t="s">
        <v>2208</v>
      </c>
      <c r="N3174" t="s">
        <v>8</v>
      </c>
      <c r="O3174" t="s">
        <v>2065</v>
      </c>
      <c r="P3174" t="s">
        <v>2088</v>
      </c>
    </row>
    <row r="3175" spans="1:16" x14ac:dyDescent="0.3">
      <c r="A3175" t="s">
        <v>9126</v>
      </c>
      <c r="B3175" t="s">
        <v>7923</v>
      </c>
      <c r="C3175" t="s">
        <v>7908</v>
      </c>
      <c r="D3175" t="s">
        <v>8435</v>
      </c>
      <c r="E3175">
        <v>1</v>
      </c>
      <c r="F3175" s="12">
        <v>25</v>
      </c>
      <c r="G3175" t="s">
        <v>4484</v>
      </c>
      <c r="H3175" s="11">
        <v>44995.741666666669</v>
      </c>
      <c r="I3175" t="s">
        <v>13049</v>
      </c>
      <c r="J3175" t="s">
        <v>180</v>
      </c>
      <c r="K3175" t="s">
        <v>2133</v>
      </c>
      <c r="L3175" t="s">
        <v>2134</v>
      </c>
      <c r="M3175" t="s">
        <v>2138</v>
      </c>
      <c r="N3175" t="s">
        <v>3</v>
      </c>
      <c r="O3175" t="s">
        <v>2063</v>
      </c>
      <c r="P3175" t="s">
        <v>2046</v>
      </c>
    </row>
    <row r="3176" spans="1:16" x14ac:dyDescent="0.3">
      <c r="A3176" t="s">
        <v>9126</v>
      </c>
      <c r="B3176" t="s">
        <v>7923</v>
      </c>
      <c r="C3176" t="s">
        <v>7908</v>
      </c>
      <c r="D3176" t="s">
        <v>8229</v>
      </c>
      <c r="E3176">
        <v>1</v>
      </c>
      <c r="F3176" s="12">
        <v>137.5</v>
      </c>
      <c r="G3176" t="s">
        <v>4484</v>
      </c>
      <c r="H3176" s="11">
        <v>44995.741666666669</v>
      </c>
      <c r="I3176" t="s">
        <v>13049</v>
      </c>
      <c r="J3176" t="s">
        <v>214</v>
      </c>
      <c r="K3176" t="s">
        <v>2133</v>
      </c>
      <c r="L3176" t="s">
        <v>2134</v>
      </c>
      <c r="M3176" t="s">
        <v>2138</v>
      </c>
      <c r="N3176" t="s">
        <v>3</v>
      </c>
      <c r="O3176" t="s">
        <v>2063</v>
      </c>
      <c r="P3176" t="s">
        <v>2046</v>
      </c>
    </row>
    <row r="3177" spans="1:16" x14ac:dyDescent="0.3">
      <c r="A3177" t="s">
        <v>9126</v>
      </c>
      <c r="B3177" t="s">
        <v>7980</v>
      </c>
      <c r="C3177" t="s">
        <v>7943</v>
      </c>
      <c r="D3177" t="s">
        <v>8014</v>
      </c>
      <c r="E3177">
        <v>1</v>
      </c>
      <c r="F3177" s="12">
        <v>10</v>
      </c>
      <c r="G3177" t="s">
        <v>4485</v>
      </c>
      <c r="H3177" s="11">
        <v>44974.761805555558</v>
      </c>
      <c r="I3177" t="s">
        <v>13048</v>
      </c>
      <c r="J3177" t="s">
        <v>71</v>
      </c>
      <c r="K3177" t="s">
        <v>2182</v>
      </c>
      <c r="L3177" t="s">
        <v>2240</v>
      </c>
      <c r="M3177" t="s">
        <v>2241</v>
      </c>
      <c r="N3177" t="s">
        <v>8</v>
      </c>
      <c r="O3177" t="s">
        <v>2065</v>
      </c>
      <c r="P3177" t="s">
        <v>2066</v>
      </c>
    </row>
    <row r="3178" spans="1:16" x14ac:dyDescent="0.3">
      <c r="A3178" t="s">
        <v>9914</v>
      </c>
      <c r="B3178" t="s">
        <v>7923</v>
      </c>
      <c r="C3178" t="s">
        <v>7949</v>
      </c>
      <c r="D3178" t="s">
        <v>7928</v>
      </c>
      <c r="E3178">
        <v>1</v>
      </c>
      <c r="F3178" s="12">
        <v>49.5</v>
      </c>
      <c r="G3178" t="s">
        <v>4486</v>
      </c>
      <c r="H3178" s="11">
        <v>44995.762499999997</v>
      </c>
      <c r="I3178" t="s">
        <v>13049</v>
      </c>
      <c r="J3178" t="s">
        <v>41</v>
      </c>
      <c r="K3178" t="s">
        <v>2244</v>
      </c>
      <c r="L3178" t="s">
        <v>2245</v>
      </c>
      <c r="M3178" t="s">
        <v>2246</v>
      </c>
      <c r="N3178" t="s">
        <v>3</v>
      </c>
      <c r="O3178" t="s">
        <v>2063</v>
      </c>
      <c r="P3178" t="s">
        <v>2071</v>
      </c>
    </row>
    <row r="3179" spans="1:16" x14ac:dyDescent="0.3">
      <c r="A3179" t="s">
        <v>9914</v>
      </c>
      <c r="B3179" t="s">
        <v>7943</v>
      </c>
      <c r="C3179" t="s">
        <v>8021</v>
      </c>
      <c r="D3179" t="s">
        <v>8665</v>
      </c>
      <c r="E3179">
        <v>1</v>
      </c>
      <c r="F3179" s="12">
        <v>400</v>
      </c>
      <c r="G3179" t="s">
        <v>4487</v>
      </c>
      <c r="H3179" s="11">
        <v>45003.599305555559</v>
      </c>
      <c r="I3179" t="s">
        <v>13049</v>
      </c>
      <c r="J3179" t="s">
        <v>131</v>
      </c>
      <c r="K3179" t="s">
        <v>2133</v>
      </c>
      <c r="L3179" t="s">
        <v>2134</v>
      </c>
      <c r="M3179" t="s">
        <v>2243</v>
      </c>
      <c r="N3179" t="s">
        <v>9</v>
      </c>
      <c r="O3179" t="s">
        <v>2063</v>
      </c>
      <c r="P3179" t="s">
        <v>2075</v>
      </c>
    </row>
    <row r="3180" spans="1:16" x14ac:dyDescent="0.3">
      <c r="A3180" t="s">
        <v>9914</v>
      </c>
      <c r="B3180" t="s">
        <v>7943</v>
      </c>
      <c r="C3180" t="s">
        <v>8021</v>
      </c>
      <c r="D3180" t="s">
        <v>8291</v>
      </c>
      <c r="E3180">
        <v>1</v>
      </c>
      <c r="F3180" s="12">
        <v>75</v>
      </c>
      <c r="G3180" t="s">
        <v>4487</v>
      </c>
      <c r="H3180" s="11">
        <v>45003.599305555559</v>
      </c>
      <c r="I3180" t="s">
        <v>13049</v>
      </c>
      <c r="J3180" t="s">
        <v>190</v>
      </c>
      <c r="K3180" t="s">
        <v>2107</v>
      </c>
      <c r="L3180" t="s">
        <v>2110</v>
      </c>
      <c r="M3180" t="s">
        <v>2138</v>
      </c>
      <c r="N3180" t="s">
        <v>9</v>
      </c>
      <c r="O3180" t="s">
        <v>2063</v>
      </c>
      <c r="P3180" t="s">
        <v>2075</v>
      </c>
    </row>
    <row r="3181" spans="1:16" x14ac:dyDescent="0.3">
      <c r="A3181" t="s">
        <v>9914</v>
      </c>
      <c r="B3181" t="s">
        <v>7943</v>
      </c>
      <c r="C3181" t="s">
        <v>8021</v>
      </c>
      <c r="D3181" t="s">
        <v>8828</v>
      </c>
      <c r="E3181">
        <v>1</v>
      </c>
      <c r="F3181" s="12">
        <v>275</v>
      </c>
      <c r="G3181" t="s">
        <v>4487</v>
      </c>
      <c r="H3181" s="11">
        <v>45003.599305555559</v>
      </c>
      <c r="I3181" t="s">
        <v>13049</v>
      </c>
      <c r="J3181" t="s">
        <v>526</v>
      </c>
      <c r="K3181" t="s">
        <v>2133</v>
      </c>
      <c r="L3181" t="s">
        <v>2134</v>
      </c>
      <c r="M3181" t="s">
        <v>2243</v>
      </c>
      <c r="N3181" t="s">
        <v>9</v>
      </c>
      <c r="O3181" t="s">
        <v>2063</v>
      </c>
      <c r="P3181" t="s">
        <v>2075</v>
      </c>
    </row>
    <row r="3182" spans="1:16" x14ac:dyDescent="0.3">
      <c r="A3182" t="s">
        <v>8824</v>
      </c>
      <c r="B3182" t="s">
        <v>7943</v>
      </c>
      <c r="C3182" t="s">
        <v>7987</v>
      </c>
      <c r="D3182" t="s">
        <v>8007</v>
      </c>
      <c r="E3182">
        <v>1</v>
      </c>
      <c r="F3182" s="12">
        <v>47.5</v>
      </c>
      <c r="G3182" t="s">
        <v>4488</v>
      </c>
      <c r="H3182" s="11">
        <v>45003.603472222225</v>
      </c>
      <c r="I3182" t="s">
        <v>13049</v>
      </c>
      <c r="J3182" t="s">
        <v>37</v>
      </c>
      <c r="K3182" t="s">
        <v>2182</v>
      </c>
      <c r="L3182" t="s">
        <v>2240</v>
      </c>
      <c r="M3182" t="s">
        <v>2241</v>
      </c>
      <c r="N3182" t="s">
        <v>9</v>
      </c>
      <c r="O3182" t="s">
        <v>2063</v>
      </c>
      <c r="P3182" t="s">
        <v>2082</v>
      </c>
    </row>
    <row r="3183" spans="1:16" x14ac:dyDescent="0.3">
      <c r="A3183" t="s">
        <v>10111</v>
      </c>
      <c r="B3183" t="s">
        <v>7923</v>
      </c>
      <c r="C3183" t="s">
        <v>7908</v>
      </c>
      <c r="D3183" t="s">
        <v>8007</v>
      </c>
      <c r="E3183">
        <v>1</v>
      </c>
      <c r="F3183" s="12">
        <v>47.5</v>
      </c>
      <c r="G3183" t="s">
        <v>4489</v>
      </c>
      <c r="H3183" s="11">
        <v>44995.772916666669</v>
      </c>
      <c r="I3183" t="s">
        <v>13049</v>
      </c>
      <c r="J3183" t="s">
        <v>37</v>
      </c>
      <c r="K3183" t="s">
        <v>2182</v>
      </c>
      <c r="L3183" t="s">
        <v>2240</v>
      </c>
      <c r="M3183" t="s">
        <v>2241</v>
      </c>
      <c r="N3183" t="s">
        <v>3</v>
      </c>
      <c r="O3183" t="s">
        <v>2063</v>
      </c>
      <c r="P3183" t="s">
        <v>2046</v>
      </c>
    </row>
    <row r="3184" spans="1:16" x14ac:dyDescent="0.3">
      <c r="A3184" t="s">
        <v>10111</v>
      </c>
      <c r="B3184" t="s">
        <v>7943</v>
      </c>
      <c r="C3184" t="s">
        <v>8021</v>
      </c>
      <c r="D3184" t="s">
        <v>10112</v>
      </c>
      <c r="E3184">
        <v>1</v>
      </c>
      <c r="F3184" s="12">
        <v>1199.5</v>
      </c>
      <c r="G3184" t="s">
        <v>4490</v>
      </c>
      <c r="H3184" s="11">
        <v>45003.682638888888</v>
      </c>
      <c r="I3184" t="s">
        <v>13049</v>
      </c>
      <c r="J3184" t="s">
        <v>965</v>
      </c>
      <c r="K3184" t="s">
        <v>2153</v>
      </c>
      <c r="L3184" t="s">
        <v>2194</v>
      </c>
      <c r="M3184" t="s">
        <v>2233</v>
      </c>
      <c r="N3184" t="s">
        <v>9</v>
      </c>
      <c r="O3184" t="s">
        <v>2063</v>
      </c>
      <c r="P3184" t="s">
        <v>2075</v>
      </c>
    </row>
    <row r="3185" spans="1:16" x14ac:dyDescent="0.3">
      <c r="A3185" t="s">
        <v>10113</v>
      </c>
      <c r="B3185" t="s">
        <v>7943</v>
      </c>
      <c r="C3185" t="s">
        <v>7987</v>
      </c>
      <c r="D3185" t="s">
        <v>8169</v>
      </c>
      <c r="E3185">
        <v>1</v>
      </c>
      <c r="F3185" s="12">
        <v>25</v>
      </c>
      <c r="G3185" t="s">
        <v>4491</v>
      </c>
      <c r="H3185" s="11">
        <v>45003.686111111114</v>
      </c>
      <c r="I3185" t="s">
        <v>13049</v>
      </c>
      <c r="J3185" t="s">
        <v>555</v>
      </c>
      <c r="K3185" t="s">
        <v>2122</v>
      </c>
      <c r="L3185" t="s">
        <v>2123</v>
      </c>
      <c r="M3185" t="s">
        <v>2177</v>
      </c>
      <c r="N3185" t="s">
        <v>9</v>
      </c>
      <c r="O3185" t="s">
        <v>2063</v>
      </c>
      <c r="P3185" t="s">
        <v>2082</v>
      </c>
    </row>
    <row r="3186" spans="1:16" x14ac:dyDescent="0.3">
      <c r="A3186" t="s">
        <v>10114</v>
      </c>
      <c r="B3186" t="s">
        <v>7923</v>
      </c>
      <c r="C3186" t="s">
        <v>7944</v>
      </c>
      <c r="D3186" t="s">
        <v>8547</v>
      </c>
      <c r="E3186">
        <v>2</v>
      </c>
      <c r="F3186" s="12">
        <v>395</v>
      </c>
      <c r="G3186" t="s">
        <v>4492</v>
      </c>
      <c r="H3186" s="11">
        <v>44995.783333333333</v>
      </c>
      <c r="I3186" t="s">
        <v>13049</v>
      </c>
      <c r="J3186" t="s">
        <v>312</v>
      </c>
      <c r="K3186" t="s">
        <v>2133</v>
      </c>
      <c r="L3186" t="s">
        <v>2134</v>
      </c>
      <c r="M3186" t="s">
        <v>2138</v>
      </c>
      <c r="N3186" t="s">
        <v>3</v>
      </c>
      <c r="O3186" t="s">
        <v>2063</v>
      </c>
      <c r="P3186" t="s">
        <v>2072</v>
      </c>
    </row>
    <row r="3187" spans="1:16" x14ac:dyDescent="0.3">
      <c r="A3187" t="s">
        <v>10114</v>
      </c>
      <c r="B3187" t="s">
        <v>7943</v>
      </c>
      <c r="C3187" t="s">
        <v>7987</v>
      </c>
      <c r="D3187" t="s">
        <v>8333</v>
      </c>
      <c r="E3187">
        <v>1</v>
      </c>
      <c r="F3187" s="12">
        <v>20</v>
      </c>
      <c r="G3187" t="s">
        <v>4493</v>
      </c>
      <c r="H3187" s="11">
        <v>45003.696527777778</v>
      </c>
      <c r="I3187" t="s">
        <v>13049</v>
      </c>
      <c r="J3187" t="s">
        <v>175</v>
      </c>
      <c r="K3187" t="s">
        <v>2133</v>
      </c>
      <c r="L3187" t="s">
        <v>2143</v>
      </c>
      <c r="M3187" t="s">
        <v>2144</v>
      </c>
      <c r="N3187" t="s">
        <v>9</v>
      </c>
      <c r="O3187" t="s">
        <v>2063</v>
      </c>
      <c r="P3187" t="s">
        <v>2082</v>
      </c>
    </row>
    <row r="3188" spans="1:16" x14ac:dyDescent="0.3">
      <c r="A3188" t="s">
        <v>8745</v>
      </c>
      <c r="B3188" t="s">
        <v>7923</v>
      </c>
      <c r="C3188" t="s">
        <v>7943</v>
      </c>
      <c r="D3188" t="s">
        <v>7928</v>
      </c>
      <c r="E3188">
        <v>2</v>
      </c>
      <c r="F3188" s="12">
        <v>99</v>
      </c>
      <c r="G3188" t="s">
        <v>4494</v>
      </c>
      <c r="H3188" s="11">
        <v>44995.786805555559</v>
      </c>
      <c r="I3188" t="s">
        <v>13049</v>
      </c>
      <c r="J3188" t="s">
        <v>41</v>
      </c>
      <c r="K3188" t="s">
        <v>2244</v>
      </c>
      <c r="L3188" t="s">
        <v>2245</v>
      </c>
      <c r="M3188" t="s">
        <v>2246</v>
      </c>
      <c r="N3188" t="s">
        <v>3</v>
      </c>
      <c r="O3188" t="s">
        <v>2063</v>
      </c>
      <c r="P3188" t="s">
        <v>2066</v>
      </c>
    </row>
    <row r="3189" spans="1:16" x14ac:dyDescent="0.3">
      <c r="A3189" t="s">
        <v>10109</v>
      </c>
      <c r="B3189" t="s">
        <v>7923</v>
      </c>
      <c r="C3189" t="s">
        <v>7944</v>
      </c>
      <c r="D3189" t="s">
        <v>9232</v>
      </c>
      <c r="E3189">
        <v>1</v>
      </c>
      <c r="F3189" s="12">
        <v>100</v>
      </c>
      <c r="G3189" t="s">
        <v>4495</v>
      </c>
      <c r="H3189" s="11">
        <v>44995.795138888891</v>
      </c>
      <c r="I3189" t="s">
        <v>13049</v>
      </c>
      <c r="J3189" t="s">
        <v>286</v>
      </c>
      <c r="K3189" t="s">
        <v>2133</v>
      </c>
      <c r="L3189" t="s">
        <v>2161</v>
      </c>
      <c r="M3189" t="s">
        <v>525</v>
      </c>
      <c r="N3189" t="s">
        <v>3</v>
      </c>
      <c r="O3189" t="s">
        <v>2063</v>
      </c>
      <c r="P3189" t="s">
        <v>2072</v>
      </c>
    </row>
    <row r="3190" spans="1:16" x14ac:dyDescent="0.3">
      <c r="A3190" t="s">
        <v>10109</v>
      </c>
      <c r="B3190" t="s">
        <v>7923</v>
      </c>
      <c r="C3190" t="s">
        <v>7944</v>
      </c>
      <c r="D3190" t="s">
        <v>9219</v>
      </c>
      <c r="E3190">
        <v>1</v>
      </c>
      <c r="F3190" s="12">
        <v>125</v>
      </c>
      <c r="G3190" t="s">
        <v>4495</v>
      </c>
      <c r="H3190" s="11">
        <v>44995.795138888891</v>
      </c>
      <c r="I3190" t="s">
        <v>13049</v>
      </c>
      <c r="J3190" t="s">
        <v>1073</v>
      </c>
      <c r="K3190" t="s">
        <v>2133</v>
      </c>
      <c r="L3190" t="s">
        <v>2161</v>
      </c>
      <c r="M3190" t="s">
        <v>2208</v>
      </c>
      <c r="N3190" t="s">
        <v>3</v>
      </c>
      <c r="O3190" t="s">
        <v>2063</v>
      </c>
      <c r="P3190" t="s">
        <v>2072</v>
      </c>
    </row>
    <row r="3191" spans="1:16" x14ac:dyDescent="0.3">
      <c r="A3191" t="s">
        <v>10109</v>
      </c>
      <c r="B3191" t="s">
        <v>7923</v>
      </c>
      <c r="C3191" t="s">
        <v>7944</v>
      </c>
      <c r="D3191" t="s">
        <v>8314</v>
      </c>
      <c r="E3191">
        <v>1</v>
      </c>
      <c r="F3191" s="12">
        <v>87.5</v>
      </c>
      <c r="G3191" t="s">
        <v>4495</v>
      </c>
      <c r="H3191" s="11">
        <v>44995.795138888891</v>
      </c>
      <c r="I3191" t="s">
        <v>13049</v>
      </c>
      <c r="J3191" t="s">
        <v>77</v>
      </c>
      <c r="K3191" t="s">
        <v>2133</v>
      </c>
      <c r="L3191" t="s">
        <v>2161</v>
      </c>
      <c r="M3191" t="s">
        <v>2208</v>
      </c>
      <c r="N3191" t="s">
        <v>3</v>
      </c>
      <c r="O3191" t="s">
        <v>2063</v>
      </c>
      <c r="P3191" t="s">
        <v>2072</v>
      </c>
    </row>
    <row r="3192" spans="1:16" x14ac:dyDescent="0.3">
      <c r="A3192" t="s">
        <v>10109</v>
      </c>
      <c r="B3192" t="s">
        <v>7923</v>
      </c>
      <c r="C3192" t="s">
        <v>7944</v>
      </c>
      <c r="D3192" t="s">
        <v>7965</v>
      </c>
      <c r="E3192">
        <v>1</v>
      </c>
      <c r="F3192" s="12">
        <v>10</v>
      </c>
      <c r="G3192" t="s">
        <v>4495</v>
      </c>
      <c r="H3192" s="11">
        <v>44995.795138888891</v>
      </c>
      <c r="I3192" t="s">
        <v>13049</v>
      </c>
      <c r="J3192" t="s">
        <v>53</v>
      </c>
      <c r="K3192" t="s">
        <v>2182</v>
      </c>
      <c r="L3192" t="s">
        <v>2240</v>
      </c>
      <c r="M3192" t="s">
        <v>2241</v>
      </c>
      <c r="N3192" t="s">
        <v>3</v>
      </c>
      <c r="O3192" t="s">
        <v>2063</v>
      </c>
      <c r="P3192" t="s">
        <v>2072</v>
      </c>
    </row>
    <row r="3193" spans="1:16" x14ac:dyDescent="0.3">
      <c r="A3193" t="s">
        <v>10109</v>
      </c>
      <c r="B3193" t="s">
        <v>7923</v>
      </c>
      <c r="C3193" t="s">
        <v>7944</v>
      </c>
      <c r="D3193" t="s">
        <v>8016</v>
      </c>
      <c r="E3193">
        <v>1</v>
      </c>
      <c r="F3193" s="12">
        <v>10</v>
      </c>
      <c r="G3193" t="s">
        <v>4495</v>
      </c>
      <c r="H3193" s="11">
        <v>44995.795138888891</v>
      </c>
      <c r="I3193" t="s">
        <v>13049</v>
      </c>
      <c r="J3193" t="s">
        <v>35</v>
      </c>
      <c r="K3193" t="s">
        <v>2182</v>
      </c>
      <c r="L3193" t="s">
        <v>2240</v>
      </c>
      <c r="M3193" t="s">
        <v>2241</v>
      </c>
      <c r="N3193" t="s">
        <v>3</v>
      </c>
      <c r="O3193" t="s">
        <v>2063</v>
      </c>
      <c r="P3193" t="s">
        <v>2072</v>
      </c>
    </row>
    <row r="3194" spans="1:16" x14ac:dyDescent="0.3">
      <c r="A3194" t="s">
        <v>10109</v>
      </c>
      <c r="B3194" t="s">
        <v>7923</v>
      </c>
      <c r="C3194" t="s">
        <v>7944</v>
      </c>
      <c r="D3194" t="s">
        <v>8012</v>
      </c>
      <c r="E3194">
        <v>1</v>
      </c>
      <c r="F3194" s="12">
        <v>10</v>
      </c>
      <c r="G3194" t="s">
        <v>4495</v>
      </c>
      <c r="H3194" s="11">
        <v>44995.795138888891</v>
      </c>
      <c r="I3194" t="s">
        <v>13049</v>
      </c>
      <c r="J3194" t="s">
        <v>55</v>
      </c>
      <c r="K3194" t="s">
        <v>2182</v>
      </c>
      <c r="L3194" t="s">
        <v>2240</v>
      </c>
      <c r="M3194" t="s">
        <v>2241</v>
      </c>
      <c r="N3194" t="s">
        <v>3</v>
      </c>
      <c r="O3194" t="s">
        <v>2063</v>
      </c>
      <c r="P3194" t="s">
        <v>2072</v>
      </c>
    </row>
    <row r="3195" spans="1:16" x14ac:dyDescent="0.3">
      <c r="A3195" t="s">
        <v>10109</v>
      </c>
      <c r="B3195" t="s">
        <v>7923</v>
      </c>
      <c r="C3195" t="s">
        <v>7944</v>
      </c>
      <c r="D3195" t="s">
        <v>8013</v>
      </c>
      <c r="E3195">
        <v>1</v>
      </c>
      <c r="F3195" s="12">
        <v>10</v>
      </c>
      <c r="G3195" t="s">
        <v>4495</v>
      </c>
      <c r="H3195" s="11">
        <v>44995.795138888891</v>
      </c>
      <c r="I3195" t="s">
        <v>13049</v>
      </c>
      <c r="J3195" t="s">
        <v>69</v>
      </c>
      <c r="K3195" t="s">
        <v>2182</v>
      </c>
      <c r="L3195" t="s">
        <v>2240</v>
      </c>
      <c r="M3195" t="s">
        <v>2241</v>
      </c>
      <c r="N3195" t="s">
        <v>3</v>
      </c>
      <c r="O3195" t="s">
        <v>2063</v>
      </c>
      <c r="P3195" t="s">
        <v>2072</v>
      </c>
    </row>
    <row r="3196" spans="1:16" x14ac:dyDescent="0.3">
      <c r="A3196" t="s">
        <v>10109</v>
      </c>
      <c r="B3196" t="s">
        <v>7923</v>
      </c>
      <c r="C3196" t="s">
        <v>7944</v>
      </c>
      <c r="D3196" t="s">
        <v>8014</v>
      </c>
      <c r="E3196">
        <v>1</v>
      </c>
      <c r="F3196" s="12">
        <v>10</v>
      </c>
      <c r="G3196" t="s">
        <v>4495</v>
      </c>
      <c r="H3196" s="11">
        <v>44995.795138888891</v>
      </c>
      <c r="I3196" t="s">
        <v>13049</v>
      </c>
      <c r="J3196" t="s">
        <v>71</v>
      </c>
      <c r="K3196" t="s">
        <v>2182</v>
      </c>
      <c r="L3196" t="s">
        <v>2240</v>
      </c>
      <c r="M3196" t="s">
        <v>2241</v>
      </c>
      <c r="N3196" t="s">
        <v>3</v>
      </c>
      <c r="O3196" t="s">
        <v>2063</v>
      </c>
      <c r="P3196" t="s">
        <v>2072</v>
      </c>
    </row>
    <row r="3197" spans="1:16" x14ac:dyDescent="0.3">
      <c r="A3197" t="s">
        <v>10109</v>
      </c>
      <c r="B3197" t="s">
        <v>7943</v>
      </c>
      <c r="C3197" t="s">
        <v>9945</v>
      </c>
      <c r="D3197" t="s">
        <v>8286</v>
      </c>
      <c r="E3197">
        <v>1</v>
      </c>
      <c r="F3197" s="12">
        <v>20</v>
      </c>
      <c r="G3197" t="s">
        <v>4496</v>
      </c>
      <c r="H3197" s="11">
        <v>45003.745833333334</v>
      </c>
      <c r="I3197" t="s">
        <v>13049</v>
      </c>
      <c r="J3197" t="s">
        <v>167</v>
      </c>
      <c r="K3197" t="s">
        <v>2133</v>
      </c>
      <c r="L3197" t="s">
        <v>2143</v>
      </c>
      <c r="M3197" t="s">
        <v>2138</v>
      </c>
      <c r="N3197" t="s">
        <v>9</v>
      </c>
      <c r="O3197" t="s">
        <v>2063</v>
      </c>
      <c r="P3197" t="s">
        <v>2083</v>
      </c>
    </row>
    <row r="3198" spans="1:16" x14ac:dyDescent="0.3">
      <c r="A3198" t="s">
        <v>9599</v>
      </c>
      <c r="B3198" t="s">
        <v>7923</v>
      </c>
      <c r="C3198" t="s">
        <v>7934</v>
      </c>
      <c r="D3198" t="s">
        <v>7924</v>
      </c>
      <c r="E3198">
        <v>1</v>
      </c>
      <c r="F3198" s="12">
        <v>575</v>
      </c>
      <c r="G3198" t="s">
        <v>4497</v>
      </c>
      <c r="H3198" s="11">
        <v>44995.79791666667</v>
      </c>
      <c r="I3198" t="s">
        <v>13049</v>
      </c>
      <c r="J3198" t="s">
        <v>356</v>
      </c>
      <c r="K3198" t="s">
        <v>2092</v>
      </c>
      <c r="L3198" t="s">
        <v>2093</v>
      </c>
      <c r="M3198" t="s">
        <v>2095</v>
      </c>
      <c r="N3198" t="s">
        <v>3</v>
      </c>
      <c r="O3198" t="s">
        <v>2063</v>
      </c>
      <c r="P3198" t="s">
        <v>2045</v>
      </c>
    </row>
    <row r="3199" spans="1:16" x14ac:dyDescent="0.3">
      <c r="A3199" t="s">
        <v>10115</v>
      </c>
      <c r="B3199" t="s">
        <v>7923</v>
      </c>
      <c r="C3199" t="s">
        <v>7934</v>
      </c>
      <c r="D3199" t="s">
        <v>9247</v>
      </c>
      <c r="E3199">
        <v>1</v>
      </c>
      <c r="F3199" s="12">
        <v>800</v>
      </c>
      <c r="G3199" t="s">
        <v>4498</v>
      </c>
      <c r="H3199" s="11">
        <v>44995.802777777775</v>
      </c>
      <c r="I3199" t="s">
        <v>13049</v>
      </c>
      <c r="J3199" t="s">
        <v>748</v>
      </c>
      <c r="K3199" t="s">
        <v>2107</v>
      </c>
      <c r="L3199" t="s">
        <v>2110</v>
      </c>
      <c r="M3199" t="s">
        <v>2196</v>
      </c>
      <c r="N3199" t="s">
        <v>3</v>
      </c>
      <c r="O3199" t="s">
        <v>2063</v>
      </c>
      <c r="P3199" t="s">
        <v>2045</v>
      </c>
    </row>
    <row r="3200" spans="1:16" x14ac:dyDescent="0.3">
      <c r="A3200" t="s">
        <v>10115</v>
      </c>
      <c r="B3200" t="s">
        <v>7923</v>
      </c>
      <c r="C3200" t="s">
        <v>7934</v>
      </c>
      <c r="D3200" t="s">
        <v>8289</v>
      </c>
      <c r="E3200">
        <v>1</v>
      </c>
      <c r="F3200" s="12">
        <v>30</v>
      </c>
      <c r="G3200" t="s">
        <v>4498</v>
      </c>
      <c r="H3200" s="11">
        <v>44995.802777777775</v>
      </c>
      <c r="I3200" t="s">
        <v>13049</v>
      </c>
      <c r="J3200" t="s">
        <v>216</v>
      </c>
      <c r="K3200" t="s">
        <v>2133</v>
      </c>
      <c r="L3200" t="s">
        <v>2134</v>
      </c>
      <c r="M3200" t="s">
        <v>2138</v>
      </c>
      <c r="N3200" t="s">
        <v>3</v>
      </c>
      <c r="O3200" t="s">
        <v>2063</v>
      </c>
      <c r="P3200" t="s">
        <v>2045</v>
      </c>
    </row>
    <row r="3201" spans="1:16" x14ac:dyDescent="0.3">
      <c r="A3201" t="s">
        <v>10115</v>
      </c>
      <c r="B3201" t="s">
        <v>7943</v>
      </c>
      <c r="C3201" t="s">
        <v>7987</v>
      </c>
      <c r="D3201" t="s">
        <v>10116</v>
      </c>
      <c r="E3201">
        <v>1</v>
      </c>
      <c r="F3201" s="12">
        <v>175</v>
      </c>
      <c r="G3201" t="s">
        <v>4499</v>
      </c>
      <c r="H3201" s="11">
        <v>45003.791666666664</v>
      </c>
      <c r="I3201" t="s">
        <v>13049</v>
      </c>
      <c r="J3201" t="s">
        <v>576</v>
      </c>
      <c r="K3201" t="s">
        <v>2117</v>
      </c>
      <c r="L3201" t="s">
        <v>2118</v>
      </c>
      <c r="M3201" t="s">
        <v>2162</v>
      </c>
      <c r="N3201" t="s">
        <v>9</v>
      </c>
      <c r="O3201" t="s">
        <v>2063</v>
      </c>
      <c r="P3201" t="s">
        <v>2082</v>
      </c>
    </row>
    <row r="3202" spans="1:16" x14ac:dyDescent="0.3">
      <c r="A3202" t="s">
        <v>10115</v>
      </c>
      <c r="B3202" t="s">
        <v>7980</v>
      </c>
      <c r="C3202" t="s">
        <v>7943</v>
      </c>
      <c r="D3202" t="s">
        <v>8333</v>
      </c>
      <c r="E3202">
        <v>1</v>
      </c>
      <c r="F3202" s="12">
        <v>20</v>
      </c>
      <c r="G3202" t="s">
        <v>4500</v>
      </c>
      <c r="H3202" s="11">
        <v>44975.561805555553</v>
      </c>
      <c r="I3202" t="s">
        <v>13048</v>
      </c>
      <c r="J3202" t="s">
        <v>175</v>
      </c>
      <c r="K3202" t="s">
        <v>2133</v>
      </c>
      <c r="L3202" t="s">
        <v>2143</v>
      </c>
      <c r="M3202" t="s">
        <v>2144</v>
      </c>
      <c r="N3202" t="s">
        <v>8</v>
      </c>
      <c r="O3202" t="s">
        <v>2065</v>
      </c>
      <c r="P3202" t="s">
        <v>2066</v>
      </c>
    </row>
    <row r="3203" spans="1:16" x14ac:dyDescent="0.3">
      <c r="A3203" t="s">
        <v>8400</v>
      </c>
      <c r="B3203" t="s">
        <v>7923</v>
      </c>
      <c r="C3203" t="s">
        <v>7980</v>
      </c>
      <c r="D3203" t="s">
        <v>7928</v>
      </c>
      <c r="E3203">
        <v>1</v>
      </c>
      <c r="F3203" s="12">
        <v>49.5</v>
      </c>
      <c r="G3203" t="s">
        <v>4501</v>
      </c>
      <c r="H3203" s="11">
        <v>44995.806250000001</v>
      </c>
      <c r="I3203" t="s">
        <v>13049</v>
      </c>
      <c r="J3203" t="s">
        <v>41</v>
      </c>
      <c r="K3203" t="s">
        <v>2244</v>
      </c>
      <c r="L3203" t="s">
        <v>2245</v>
      </c>
      <c r="M3203" t="s">
        <v>2246</v>
      </c>
      <c r="N3203" t="s">
        <v>3</v>
      </c>
      <c r="O3203" t="s">
        <v>2063</v>
      </c>
      <c r="P3203" t="s">
        <v>2048</v>
      </c>
    </row>
    <row r="3204" spans="1:16" x14ac:dyDescent="0.3">
      <c r="A3204" t="s">
        <v>8531</v>
      </c>
      <c r="B3204" t="s">
        <v>7923</v>
      </c>
      <c r="C3204" t="s">
        <v>7949</v>
      </c>
      <c r="D3204" t="s">
        <v>7944</v>
      </c>
      <c r="E3204">
        <v>1</v>
      </c>
      <c r="F3204" s="12">
        <v>225</v>
      </c>
      <c r="G3204" t="s">
        <v>4502</v>
      </c>
      <c r="H3204" s="11">
        <v>44995.811805555553</v>
      </c>
      <c r="I3204" t="s">
        <v>13049</v>
      </c>
      <c r="J3204" t="s">
        <v>107</v>
      </c>
      <c r="K3204" t="s">
        <v>2092</v>
      </c>
      <c r="L3204" t="s">
        <v>2093</v>
      </c>
      <c r="M3204" t="s">
        <v>2094</v>
      </c>
      <c r="N3204" t="s">
        <v>3</v>
      </c>
      <c r="O3204" t="s">
        <v>2063</v>
      </c>
      <c r="P3204" t="s">
        <v>2071</v>
      </c>
    </row>
    <row r="3205" spans="1:16" x14ac:dyDescent="0.3">
      <c r="A3205" t="s">
        <v>10117</v>
      </c>
      <c r="B3205" t="s">
        <v>7980</v>
      </c>
      <c r="C3205" t="s">
        <v>8008</v>
      </c>
      <c r="D3205" t="s">
        <v>8333</v>
      </c>
      <c r="E3205">
        <v>1</v>
      </c>
      <c r="F3205" s="12">
        <v>20</v>
      </c>
      <c r="G3205" t="s">
        <v>4503</v>
      </c>
      <c r="H3205" s="11">
        <v>44975.756249999999</v>
      </c>
      <c r="I3205" t="s">
        <v>13048</v>
      </c>
      <c r="J3205" t="s">
        <v>175</v>
      </c>
      <c r="K3205" t="s">
        <v>2133</v>
      </c>
      <c r="L3205" t="s">
        <v>2143</v>
      </c>
      <c r="M3205" t="s">
        <v>2144</v>
      </c>
      <c r="N3205" t="s">
        <v>8</v>
      </c>
      <c r="O3205" t="s">
        <v>2065</v>
      </c>
      <c r="P3205" t="s">
        <v>2088</v>
      </c>
    </row>
    <row r="3206" spans="1:16" x14ac:dyDescent="0.3">
      <c r="A3206" t="s">
        <v>8201</v>
      </c>
      <c r="B3206" t="s">
        <v>7923</v>
      </c>
      <c r="C3206" t="s">
        <v>8068</v>
      </c>
      <c r="D3206" t="s">
        <v>8279</v>
      </c>
      <c r="E3206">
        <v>1</v>
      </c>
      <c r="F3206" s="12">
        <v>10</v>
      </c>
      <c r="G3206" t="s">
        <v>4504</v>
      </c>
      <c r="H3206" s="11">
        <v>44995.827777777777</v>
      </c>
      <c r="I3206" t="s">
        <v>13049</v>
      </c>
      <c r="J3206" t="s">
        <v>203</v>
      </c>
      <c r="K3206" t="s">
        <v>2133</v>
      </c>
      <c r="L3206" t="s">
        <v>2134</v>
      </c>
      <c r="M3206" t="s">
        <v>2138</v>
      </c>
      <c r="N3206" t="s">
        <v>3</v>
      </c>
      <c r="O3206" t="s">
        <v>2063</v>
      </c>
      <c r="P3206" t="s">
        <v>2070</v>
      </c>
    </row>
    <row r="3207" spans="1:16" x14ac:dyDescent="0.3">
      <c r="A3207" t="s">
        <v>8201</v>
      </c>
      <c r="B3207" t="s">
        <v>7923</v>
      </c>
      <c r="C3207" t="s">
        <v>8068</v>
      </c>
      <c r="D3207" t="s">
        <v>8573</v>
      </c>
      <c r="E3207">
        <v>1</v>
      </c>
      <c r="F3207" s="12">
        <v>62.5</v>
      </c>
      <c r="G3207" t="s">
        <v>4504</v>
      </c>
      <c r="H3207" s="11">
        <v>44995.827777777777</v>
      </c>
      <c r="I3207" t="s">
        <v>13049</v>
      </c>
      <c r="J3207" t="s">
        <v>288</v>
      </c>
      <c r="K3207" t="s">
        <v>2133</v>
      </c>
      <c r="L3207" t="s">
        <v>2145</v>
      </c>
      <c r="M3207" t="s">
        <v>289</v>
      </c>
      <c r="N3207" t="s">
        <v>3</v>
      </c>
      <c r="O3207" t="s">
        <v>2063</v>
      </c>
      <c r="P3207" t="s">
        <v>2070</v>
      </c>
    </row>
    <row r="3208" spans="1:16" x14ac:dyDescent="0.3">
      <c r="A3208" t="s">
        <v>10118</v>
      </c>
      <c r="B3208" t="s">
        <v>7923</v>
      </c>
      <c r="C3208" t="s">
        <v>7923</v>
      </c>
      <c r="D3208" t="s">
        <v>7928</v>
      </c>
      <c r="E3208">
        <v>1</v>
      </c>
      <c r="F3208" s="12">
        <v>49.5</v>
      </c>
      <c r="G3208" t="s">
        <v>4505</v>
      </c>
      <c r="H3208" s="11">
        <v>44995.836111111108</v>
      </c>
      <c r="I3208" t="s">
        <v>13049</v>
      </c>
      <c r="J3208" t="s">
        <v>41</v>
      </c>
      <c r="K3208" t="s">
        <v>2244</v>
      </c>
      <c r="L3208" t="s">
        <v>2245</v>
      </c>
      <c r="M3208" t="s">
        <v>2246</v>
      </c>
      <c r="N3208" t="s">
        <v>3</v>
      </c>
      <c r="O3208" t="s">
        <v>2063</v>
      </c>
      <c r="P3208" t="s">
        <v>2043</v>
      </c>
    </row>
    <row r="3209" spans="1:16" x14ac:dyDescent="0.3">
      <c r="A3209" t="s">
        <v>8907</v>
      </c>
      <c r="B3209" t="s">
        <v>7923</v>
      </c>
      <c r="C3209" t="s">
        <v>7943</v>
      </c>
      <c r="D3209" t="s">
        <v>8286</v>
      </c>
      <c r="E3209">
        <v>1</v>
      </c>
      <c r="F3209" s="12">
        <v>20</v>
      </c>
      <c r="G3209" t="s">
        <v>4506</v>
      </c>
      <c r="H3209" s="11">
        <v>44995.844444444447</v>
      </c>
      <c r="I3209" t="s">
        <v>13049</v>
      </c>
      <c r="J3209" t="s">
        <v>167</v>
      </c>
      <c r="K3209" t="s">
        <v>2133</v>
      </c>
      <c r="L3209" t="s">
        <v>2143</v>
      </c>
      <c r="M3209" t="s">
        <v>2138</v>
      </c>
      <c r="N3209" t="s">
        <v>3</v>
      </c>
      <c r="O3209" t="s">
        <v>2063</v>
      </c>
      <c r="P3209" t="s">
        <v>2066</v>
      </c>
    </row>
    <row r="3210" spans="1:16" x14ac:dyDescent="0.3">
      <c r="A3210" t="s">
        <v>8185</v>
      </c>
      <c r="B3210" t="s">
        <v>7923</v>
      </c>
      <c r="C3210" t="s">
        <v>7923</v>
      </c>
      <c r="D3210" t="s">
        <v>8068</v>
      </c>
      <c r="E3210">
        <v>1</v>
      </c>
      <c r="F3210" s="12">
        <v>1025</v>
      </c>
      <c r="G3210" t="s">
        <v>4507</v>
      </c>
      <c r="H3210" s="11">
        <v>44995.850694444445</v>
      </c>
      <c r="I3210" t="s">
        <v>13049</v>
      </c>
      <c r="J3210" t="s">
        <v>943</v>
      </c>
      <c r="K3210" t="s">
        <v>2092</v>
      </c>
      <c r="L3210" t="s">
        <v>2093</v>
      </c>
      <c r="M3210" t="s">
        <v>2094</v>
      </c>
      <c r="N3210" t="s">
        <v>3</v>
      </c>
      <c r="O3210" t="s">
        <v>2063</v>
      </c>
      <c r="P3210" t="s">
        <v>2043</v>
      </c>
    </row>
    <row r="3211" spans="1:16" x14ac:dyDescent="0.3">
      <c r="A3211" t="s">
        <v>8210</v>
      </c>
      <c r="B3211" t="s">
        <v>7923</v>
      </c>
      <c r="C3211" t="s">
        <v>7980</v>
      </c>
      <c r="D3211" t="s">
        <v>8389</v>
      </c>
      <c r="E3211">
        <v>1</v>
      </c>
      <c r="F3211" s="12">
        <v>75</v>
      </c>
      <c r="G3211" t="s">
        <v>4508</v>
      </c>
      <c r="H3211" s="11">
        <v>44995.857638888891</v>
      </c>
      <c r="I3211" t="s">
        <v>13049</v>
      </c>
      <c r="J3211" t="s">
        <v>350</v>
      </c>
      <c r="K3211" t="s">
        <v>2133</v>
      </c>
      <c r="L3211" t="s">
        <v>2134</v>
      </c>
      <c r="M3211" t="s">
        <v>2138</v>
      </c>
      <c r="N3211" t="s">
        <v>3</v>
      </c>
      <c r="O3211" t="s">
        <v>2063</v>
      </c>
      <c r="P3211" t="s">
        <v>2048</v>
      </c>
    </row>
    <row r="3212" spans="1:16" x14ac:dyDescent="0.3">
      <c r="A3212" t="s">
        <v>8210</v>
      </c>
      <c r="B3212" t="s">
        <v>7923</v>
      </c>
      <c r="C3212" t="s">
        <v>7980</v>
      </c>
      <c r="D3212" t="s">
        <v>8527</v>
      </c>
      <c r="E3212">
        <v>1</v>
      </c>
      <c r="F3212" s="12">
        <v>75</v>
      </c>
      <c r="G3212" t="s">
        <v>4508</v>
      </c>
      <c r="H3212" s="11">
        <v>44995.857638888891</v>
      </c>
      <c r="I3212" t="s">
        <v>13049</v>
      </c>
      <c r="J3212" t="s">
        <v>188</v>
      </c>
      <c r="K3212" t="s">
        <v>2133</v>
      </c>
      <c r="L3212" t="s">
        <v>2134</v>
      </c>
      <c r="M3212" t="s">
        <v>2138</v>
      </c>
      <c r="N3212" t="s">
        <v>3</v>
      </c>
      <c r="O3212" t="s">
        <v>2063</v>
      </c>
      <c r="P3212" t="s">
        <v>2048</v>
      </c>
    </row>
    <row r="3213" spans="1:16" x14ac:dyDescent="0.3">
      <c r="A3213" t="s">
        <v>8210</v>
      </c>
      <c r="B3213" t="s">
        <v>7980</v>
      </c>
      <c r="C3213" t="s">
        <v>8008</v>
      </c>
      <c r="D3213" t="s">
        <v>8289</v>
      </c>
      <c r="E3213">
        <v>1</v>
      </c>
      <c r="F3213" s="12">
        <v>30</v>
      </c>
      <c r="G3213" t="s">
        <v>4509</v>
      </c>
      <c r="H3213" s="11">
        <v>44975.905555555553</v>
      </c>
      <c r="I3213" t="s">
        <v>13048</v>
      </c>
      <c r="J3213" t="s">
        <v>216</v>
      </c>
      <c r="K3213" t="s">
        <v>2133</v>
      </c>
      <c r="L3213" t="s">
        <v>2134</v>
      </c>
      <c r="M3213" t="s">
        <v>2138</v>
      </c>
      <c r="N3213" t="s">
        <v>8</v>
      </c>
      <c r="O3213" t="s">
        <v>2065</v>
      </c>
      <c r="P3213" t="s">
        <v>2088</v>
      </c>
    </row>
    <row r="3214" spans="1:16" x14ac:dyDescent="0.3">
      <c r="A3214" t="s">
        <v>8210</v>
      </c>
      <c r="B3214" t="s">
        <v>7980</v>
      </c>
      <c r="C3214" t="s">
        <v>8008</v>
      </c>
      <c r="D3214" t="s">
        <v>8272</v>
      </c>
      <c r="E3214">
        <v>1</v>
      </c>
      <c r="F3214" s="12">
        <v>87.5</v>
      </c>
      <c r="G3214" t="s">
        <v>4509</v>
      </c>
      <c r="H3214" s="11">
        <v>44975.905555555553</v>
      </c>
      <c r="I3214" t="s">
        <v>13048</v>
      </c>
      <c r="J3214" t="s">
        <v>205</v>
      </c>
      <c r="K3214" t="s">
        <v>2107</v>
      </c>
      <c r="L3214" t="s">
        <v>2110</v>
      </c>
      <c r="M3214" t="s">
        <v>2138</v>
      </c>
      <c r="N3214" t="s">
        <v>8</v>
      </c>
      <c r="O3214" t="s">
        <v>2065</v>
      </c>
      <c r="P3214" t="s">
        <v>2088</v>
      </c>
    </row>
    <row r="3215" spans="1:16" x14ac:dyDescent="0.3">
      <c r="A3215" t="s">
        <v>10119</v>
      </c>
      <c r="B3215" t="s">
        <v>7923</v>
      </c>
      <c r="C3215" t="s">
        <v>7934</v>
      </c>
      <c r="D3215" t="s">
        <v>8365</v>
      </c>
      <c r="E3215">
        <v>1</v>
      </c>
      <c r="F3215" s="12">
        <v>1025</v>
      </c>
      <c r="G3215" t="s">
        <v>4510</v>
      </c>
      <c r="H3215" s="11">
        <v>44995.862500000003</v>
      </c>
      <c r="I3215" t="s">
        <v>13049</v>
      </c>
      <c r="J3215" t="s">
        <v>441</v>
      </c>
      <c r="K3215" t="s">
        <v>2092</v>
      </c>
      <c r="L3215" t="s">
        <v>2093</v>
      </c>
      <c r="M3215" t="s">
        <v>2094</v>
      </c>
      <c r="N3215" t="s">
        <v>3</v>
      </c>
      <c r="O3215" t="s">
        <v>2063</v>
      </c>
      <c r="P3215" t="s">
        <v>2045</v>
      </c>
    </row>
    <row r="3216" spans="1:16" x14ac:dyDescent="0.3">
      <c r="A3216" t="s">
        <v>10120</v>
      </c>
      <c r="B3216" t="s">
        <v>7980</v>
      </c>
      <c r="C3216" t="s">
        <v>8008</v>
      </c>
      <c r="D3216" t="s">
        <v>8021</v>
      </c>
      <c r="E3216">
        <v>1</v>
      </c>
      <c r="F3216" s="12">
        <v>225</v>
      </c>
      <c r="G3216" t="s">
        <v>4511</v>
      </c>
      <c r="H3216" s="11">
        <v>44975.938888888886</v>
      </c>
      <c r="I3216" t="s">
        <v>13048</v>
      </c>
      <c r="J3216" t="s">
        <v>354</v>
      </c>
      <c r="K3216" t="s">
        <v>2092</v>
      </c>
      <c r="L3216" t="s">
        <v>2093</v>
      </c>
      <c r="M3216" t="s">
        <v>2095</v>
      </c>
      <c r="N3216" t="s">
        <v>8</v>
      </c>
      <c r="O3216" t="s">
        <v>2065</v>
      </c>
      <c r="P3216" t="s">
        <v>2088</v>
      </c>
    </row>
    <row r="3217" spans="1:16" x14ac:dyDescent="0.3">
      <c r="A3217" t="s">
        <v>9305</v>
      </c>
      <c r="B3217" t="s">
        <v>7923</v>
      </c>
      <c r="C3217" t="s">
        <v>8068</v>
      </c>
      <c r="D3217" t="s">
        <v>9119</v>
      </c>
      <c r="E3217">
        <v>1</v>
      </c>
      <c r="F3217" s="12">
        <v>47.5</v>
      </c>
      <c r="G3217" t="s">
        <v>4512</v>
      </c>
      <c r="H3217" s="11">
        <v>44995.866666666669</v>
      </c>
      <c r="I3217" t="s">
        <v>13049</v>
      </c>
      <c r="J3217" t="s">
        <v>600</v>
      </c>
      <c r="K3217" t="s">
        <v>2101</v>
      </c>
      <c r="L3217" t="s">
        <v>2130</v>
      </c>
      <c r="M3217" t="s">
        <v>2208</v>
      </c>
      <c r="N3217" t="s">
        <v>3</v>
      </c>
      <c r="O3217" t="s">
        <v>2063</v>
      </c>
      <c r="P3217" t="s">
        <v>2070</v>
      </c>
    </row>
    <row r="3218" spans="1:16" x14ac:dyDescent="0.3">
      <c r="A3218" t="s">
        <v>10121</v>
      </c>
      <c r="B3218" t="s">
        <v>7923</v>
      </c>
      <c r="C3218" t="s">
        <v>7934</v>
      </c>
      <c r="D3218" t="s">
        <v>8290</v>
      </c>
      <c r="E3218">
        <v>1</v>
      </c>
      <c r="F3218" s="12">
        <v>437.5</v>
      </c>
      <c r="G3218" t="s">
        <v>4513</v>
      </c>
      <c r="H3218" s="11">
        <v>44995.872916666667</v>
      </c>
      <c r="I3218" t="s">
        <v>13049</v>
      </c>
      <c r="J3218" t="s">
        <v>795</v>
      </c>
      <c r="K3218" t="s">
        <v>2092</v>
      </c>
      <c r="L3218" t="s">
        <v>2148</v>
      </c>
      <c r="M3218" t="s">
        <v>2139</v>
      </c>
      <c r="N3218" t="s">
        <v>3</v>
      </c>
      <c r="O3218" t="s">
        <v>2063</v>
      </c>
      <c r="P3218" t="s">
        <v>2045</v>
      </c>
    </row>
    <row r="3219" spans="1:16" x14ac:dyDescent="0.3">
      <c r="A3219" t="s">
        <v>10121</v>
      </c>
      <c r="B3219" t="s">
        <v>7923</v>
      </c>
      <c r="C3219" t="s">
        <v>7934</v>
      </c>
      <c r="D3219" t="s">
        <v>8822</v>
      </c>
      <c r="E3219">
        <v>1</v>
      </c>
      <c r="F3219" s="12">
        <v>275</v>
      </c>
      <c r="G3219" t="s">
        <v>4513</v>
      </c>
      <c r="H3219" s="11">
        <v>44995.872916666667</v>
      </c>
      <c r="I3219" t="s">
        <v>13049</v>
      </c>
      <c r="J3219" t="s">
        <v>716</v>
      </c>
      <c r="K3219" t="s">
        <v>2092</v>
      </c>
      <c r="L3219" t="s">
        <v>2149</v>
      </c>
      <c r="M3219" t="s">
        <v>2132</v>
      </c>
      <c r="N3219" t="s">
        <v>3</v>
      </c>
      <c r="O3219" t="s">
        <v>2063</v>
      </c>
      <c r="P3219" t="s">
        <v>2045</v>
      </c>
    </row>
    <row r="3220" spans="1:16" x14ac:dyDescent="0.3">
      <c r="A3220" t="s">
        <v>10121</v>
      </c>
      <c r="B3220" t="s">
        <v>7923</v>
      </c>
      <c r="C3220" t="s">
        <v>7934</v>
      </c>
      <c r="D3220" t="s">
        <v>7938</v>
      </c>
      <c r="E3220">
        <v>2</v>
      </c>
      <c r="F3220" s="12">
        <v>200</v>
      </c>
      <c r="G3220" t="s">
        <v>4513</v>
      </c>
      <c r="H3220" s="11">
        <v>44995.872916666667</v>
      </c>
      <c r="I3220" t="s">
        <v>13049</v>
      </c>
      <c r="J3220" t="s">
        <v>139</v>
      </c>
      <c r="K3220" t="s">
        <v>2092</v>
      </c>
      <c r="L3220" t="s">
        <v>2149</v>
      </c>
      <c r="M3220" t="s">
        <v>2132</v>
      </c>
      <c r="N3220" t="s">
        <v>3</v>
      </c>
      <c r="O3220" t="s">
        <v>2063</v>
      </c>
      <c r="P3220" t="s">
        <v>2045</v>
      </c>
    </row>
    <row r="3221" spans="1:16" x14ac:dyDescent="0.3">
      <c r="A3221" t="s">
        <v>10121</v>
      </c>
      <c r="B3221" t="s">
        <v>7943</v>
      </c>
      <c r="C3221" t="s">
        <v>8021</v>
      </c>
      <c r="D3221" t="s">
        <v>10116</v>
      </c>
      <c r="E3221">
        <v>1</v>
      </c>
      <c r="F3221" s="12">
        <v>175</v>
      </c>
      <c r="G3221" t="s">
        <v>4514</v>
      </c>
      <c r="H3221" s="11">
        <v>45004.5625</v>
      </c>
      <c r="I3221" t="s">
        <v>13049</v>
      </c>
      <c r="J3221" t="s">
        <v>576</v>
      </c>
      <c r="K3221" t="s">
        <v>2117</v>
      </c>
      <c r="L3221" t="s">
        <v>2118</v>
      </c>
      <c r="M3221" t="s">
        <v>2162</v>
      </c>
      <c r="N3221" t="s">
        <v>9</v>
      </c>
      <c r="O3221" t="s">
        <v>2063</v>
      </c>
      <c r="P3221" t="s">
        <v>2075</v>
      </c>
    </row>
    <row r="3222" spans="1:16" x14ac:dyDescent="0.3">
      <c r="A3222" t="s">
        <v>10121</v>
      </c>
      <c r="B3222" t="s">
        <v>7943</v>
      </c>
      <c r="C3222" t="s">
        <v>8021</v>
      </c>
      <c r="D3222" t="s">
        <v>8151</v>
      </c>
      <c r="E3222">
        <v>1</v>
      </c>
      <c r="F3222" s="12">
        <v>12.5</v>
      </c>
      <c r="G3222" t="s">
        <v>4514</v>
      </c>
      <c r="H3222" s="11">
        <v>45004.5625</v>
      </c>
      <c r="I3222" t="s">
        <v>13049</v>
      </c>
      <c r="J3222" t="s">
        <v>81</v>
      </c>
      <c r="K3222" t="s">
        <v>2133</v>
      </c>
      <c r="L3222" t="s">
        <v>2134</v>
      </c>
      <c r="M3222" t="s">
        <v>2208</v>
      </c>
      <c r="N3222" t="s">
        <v>9</v>
      </c>
      <c r="O3222" t="s">
        <v>2063</v>
      </c>
      <c r="P3222" t="s">
        <v>2075</v>
      </c>
    </row>
    <row r="3223" spans="1:16" x14ac:dyDescent="0.3">
      <c r="A3223" t="s">
        <v>10122</v>
      </c>
      <c r="B3223" t="s">
        <v>7923</v>
      </c>
      <c r="C3223" t="s">
        <v>8068</v>
      </c>
      <c r="D3223" t="s">
        <v>10123</v>
      </c>
      <c r="E3223">
        <v>1</v>
      </c>
      <c r="F3223" s="12">
        <v>175</v>
      </c>
      <c r="G3223" t="s">
        <v>4515</v>
      </c>
      <c r="H3223" s="11">
        <v>44995.877083333333</v>
      </c>
      <c r="I3223" t="s">
        <v>13049</v>
      </c>
      <c r="J3223" t="s">
        <v>1235</v>
      </c>
      <c r="K3223" t="s">
        <v>2133</v>
      </c>
      <c r="L3223" t="s">
        <v>2161</v>
      </c>
      <c r="M3223" t="s">
        <v>2208</v>
      </c>
      <c r="N3223" t="s">
        <v>3</v>
      </c>
      <c r="O3223" t="s">
        <v>2063</v>
      </c>
      <c r="P3223" t="s">
        <v>2070</v>
      </c>
    </row>
    <row r="3224" spans="1:16" x14ac:dyDescent="0.3">
      <c r="A3224" t="s">
        <v>9724</v>
      </c>
      <c r="B3224" t="s">
        <v>7943</v>
      </c>
      <c r="C3224" t="s">
        <v>7987</v>
      </c>
      <c r="D3224" t="s">
        <v>7959</v>
      </c>
      <c r="E3224">
        <v>1</v>
      </c>
      <c r="F3224" s="12">
        <v>275</v>
      </c>
      <c r="G3224" t="s">
        <v>4516</v>
      </c>
      <c r="H3224" s="11">
        <v>45004.643750000003</v>
      </c>
      <c r="I3224" t="s">
        <v>13049</v>
      </c>
      <c r="J3224" t="s">
        <v>228</v>
      </c>
      <c r="K3224" t="s">
        <v>2089</v>
      </c>
      <c r="L3224" t="s">
        <v>2090</v>
      </c>
      <c r="M3224" t="s">
        <v>2205</v>
      </c>
      <c r="N3224" t="s">
        <v>9</v>
      </c>
      <c r="O3224" t="s">
        <v>2063</v>
      </c>
      <c r="P3224" t="s">
        <v>2082</v>
      </c>
    </row>
    <row r="3225" spans="1:16" x14ac:dyDescent="0.3">
      <c r="A3225" t="s">
        <v>10124</v>
      </c>
      <c r="B3225" t="s">
        <v>7923</v>
      </c>
      <c r="C3225" t="s">
        <v>7943</v>
      </c>
      <c r="D3225" t="s">
        <v>7928</v>
      </c>
      <c r="E3225">
        <v>1</v>
      </c>
      <c r="F3225" s="12">
        <v>49.5</v>
      </c>
      <c r="G3225" t="s">
        <v>4517</v>
      </c>
      <c r="H3225" s="11">
        <v>44995.879861111112</v>
      </c>
      <c r="I3225" t="s">
        <v>13049</v>
      </c>
      <c r="J3225" t="s">
        <v>41</v>
      </c>
      <c r="K3225" t="s">
        <v>2244</v>
      </c>
      <c r="L3225" t="s">
        <v>2245</v>
      </c>
      <c r="M3225" t="s">
        <v>2246</v>
      </c>
      <c r="N3225" t="s">
        <v>3</v>
      </c>
      <c r="O3225" t="s">
        <v>2063</v>
      </c>
      <c r="P3225" t="s">
        <v>2066</v>
      </c>
    </row>
    <row r="3226" spans="1:16" x14ac:dyDescent="0.3">
      <c r="A3226" t="s">
        <v>10125</v>
      </c>
      <c r="B3226" t="s">
        <v>7980</v>
      </c>
      <c r="C3226" t="s">
        <v>7943</v>
      </c>
      <c r="D3226" t="s">
        <v>8409</v>
      </c>
      <c r="E3226">
        <v>1</v>
      </c>
      <c r="F3226" s="12">
        <v>75</v>
      </c>
      <c r="G3226" t="s">
        <v>4518</v>
      </c>
      <c r="H3226" s="11">
        <v>44976.768055555556</v>
      </c>
      <c r="I3226" t="s">
        <v>13048</v>
      </c>
      <c r="J3226" t="s">
        <v>392</v>
      </c>
      <c r="K3226" t="s">
        <v>2133</v>
      </c>
      <c r="L3226" t="s">
        <v>2134</v>
      </c>
      <c r="M3226" t="s">
        <v>2208</v>
      </c>
      <c r="N3226" t="s">
        <v>8</v>
      </c>
      <c r="O3226" t="s">
        <v>2065</v>
      </c>
      <c r="P3226" t="s">
        <v>2066</v>
      </c>
    </row>
    <row r="3227" spans="1:16" x14ac:dyDescent="0.3">
      <c r="A3227" t="s">
        <v>10082</v>
      </c>
      <c r="B3227" t="s">
        <v>7923</v>
      </c>
      <c r="C3227" t="s">
        <v>8068</v>
      </c>
      <c r="D3227" t="s">
        <v>8279</v>
      </c>
      <c r="E3227">
        <v>1</v>
      </c>
      <c r="F3227" s="12">
        <v>10</v>
      </c>
      <c r="G3227" t="s">
        <v>4519</v>
      </c>
      <c r="H3227" s="11">
        <v>44995.881249999999</v>
      </c>
      <c r="I3227" t="s">
        <v>13049</v>
      </c>
      <c r="J3227" t="s">
        <v>203</v>
      </c>
      <c r="K3227" t="s">
        <v>2133</v>
      </c>
      <c r="L3227" t="s">
        <v>2134</v>
      </c>
      <c r="M3227" t="s">
        <v>2138</v>
      </c>
      <c r="N3227" t="s">
        <v>3</v>
      </c>
      <c r="O3227" t="s">
        <v>2063</v>
      </c>
      <c r="P3227" t="s">
        <v>2070</v>
      </c>
    </row>
    <row r="3228" spans="1:16" x14ac:dyDescent="0.3">
      <c r="A3228" t="s">
        <v>10126</v>
      </c>
      <c r="B3228" t="s">
        <v>7923</v>
      </c>
      <c r="C3228" t="s">
        <v>8068</v>
      </c>
      <c r="D3228" t="s">
        <v>7966</v>
      </c>
      <c r="E3228">
        <v>1</v>
      </c>
      <c r="F3228" s="12">
        <v>10</v>
      </c>
      <c r="G3228" t="s">
        <v>4520</v>
      </c>
      <c r="H3228" s="11">
        <v>44995.883333333331</v>
      </c>
      <c r="I3228" t="s">
        <v>13049</v>
      </c>
      <c r="J3228" t="s">
        <v>59</v>
      </c>
      <c r="K3228" t="s">
        <v>2182</v>
      </c>
      <c r="L3228" t="s">
        <v>2240</v>
      </c>
      <c r="M3228" t="s">
        <v>2241</v>
      </c>
      <c r="N3228" t="s">
        <v>3</v>
      </c>
      <c r="O3228" t="s">
        <v>2063</v>
      </c>
      <c r="P3228" t="s">
        <v>2070</v>
      </c>
    </row>
    <row r="3229" spans="1:16" x14ac:dyDescent="0.3">
      <c r="A3229" t="s">
        <v>10127</v>
      </c>
      <c r="B3229" t="s">
        <v>7980</v>
      </c>
      <c r="C3229" t="s">
        <v>7943</v>
      </c>
      <c r="D3229" t="s">
        <v>7967</v>
      </c>
      <c r="E3229">
        <v>1</v>
      </c>
      <c r="F3229" s="12">
        <v>10</v>
      </c>
      <c r="G3229" t="s">
        <v>4521</v>
      </c>
      <c r="H3229" s="11">
        <v>44976.835416666669</v>
      </c>
      <c r="I3229" t="s">
        <v>13048</v>
      </c>
      <c r="J3229" t="s">
        <v>61</v>
      </c>
      <c r="K3229" t="s">
        <v>2182</v>
      </c>
      <c r="L3229" t="s">
        <v>2240</v>
      </c>
      <c r="M3229" t="s">
        <v>2241</v>
      </c>
      <c r="N3229" t="s">
        <v>8</v>
      </c>
      <c r="O3229" t="s">
        <v>2065</v>
      </c>
      <c r="P3229" t="s">
        <v>2066</v>
      </c>
    </row>
    <row r="3230" spans="1:16" x14ac:dyDescent="0.3">
      <c r="A3230" t="s">
        <v>10127</v>
      </c>
      <c r="B3230" t="s">
        <v>7980</v>
      </c>
      <c r="C3230" t="s">
        <v>7943</v>
      </c>
      <c r="D3230" t="s">
        <v>8013</v>
      </c>
      <c r="E3230">
        <v>1</v>
      </c>
      <c r="F3230" s="12">
        <v>10</v>
      </c>
      <c r="G3230" t="s">
        <v>4521</v>
      </c>
      <c r="H3230" s="11">
        <v>44976.835416666669</v>
      </c>
      <c r="I3230" t="s">
        <v>13048</v>
      </c>
      <c r="J3230" t="s">
        <v>69</v>
      </c>
      <c r="K3230" t="s">
        <v>2182</v>
      </c>
      <c r="L3230" t="s">
        <v>2240</v>
      </c>
      <c r="M3230" t="s">
        <v>2241</v>
      </c>
      <c r="N3230" t="s">
        <v>8</v>
      </c>
      <c r="O3230" t="s">
        <v>2065</v>
      </c>
      <c r="P3230" t="s">
        <v>2066</v>
      </c>
    </row>
    <row r="3231" spans="1:16" x14ac:dyDescent="0.3">
      <c r="A3231" t="s">
        <v>10128</v>
      </c>
      <c r="B3231" t="s">
        <v>7923</v>
      </c>
      <c r="C3231" t="s">
        <v>8068</v>
      </c>
      <c r="D3231" t="s">
        <v>8027</v>
      </c>
      <c r="E3231">
        <v>1</v>
      </c>
      <c r="F3231" s="12">
        <v>299.5</v>
      </c>
      <c r="G3231" t="s">
        <v>4522</v>
      </c>
      <c r="H3231" s="11">
        <v>44995.888888888891</v>
      </c>
      <c r="I3231" t="s">
        <v>13049</v>
      </c>
      <c r="J3231" t="s">
        <v>87</v>
      </c>
      <c r="K3231" t="s">
        <v>2092</v>
      </c>
      <c r="L3231" t="s">
        <v>2148</v>
      </c>
      <c r="M3231" t="s">
        <v>2139</v>
      </c>
      <c r="N3231" t="s">
        <v>3</v>
      </c>
      <c r="O3231" t="s">
        <v>2063</v>
      </c>
      <c r="P3231" t="s">
        <v>2070</v>
      </c>
    </row>
    <row r="3232" spans="1:16" x14ac:dyDescent="0.3">
      <c r="A3232" t="s">
        <v>10128</v>
      </c>
      <c r="B3232" t="s">
        <v>7923</v>
      </c>
      <c r="C3232" t="s">
        <v>8068</v>
      </c>
      <c r="D3232" t="s">
        <v>8139</v>
      </c>
      <c r="E3232">
        <v>1</v>
      </c>
      <c r="F3232" s="12">
        <v>97.5</v>
      </c>
      <c r="G3232" t="s">
        <v>4522</v>
      </c>
      <c r="H3232" s="11">
        <v>44995.888888888891</v>
      </c>
      <c r="I3232" t="s">
        <v>13049</v>
      </c>
      <c r="J3232" t="s">
        <v>614</v>
      </c>
      <c r="K3232" t="s">
        <v>2133</v>
      </c>
      <c r="L3232" t="s">
        <v>2161</v>
      </c>
      <c r="M3232" t="s">
        <v>2208</v>
      </c>
      <c r="N3232" t="s">
        <v>3</v>
      </c>
      <c r="O3232" t="s">
        <v>2063</v>
      </c>
      <c r="P3232" t="s">
        <v>2070</v>
      </c>
    </row>
    <row r="3233" spans="1:16" x14ac:dyDescent="0.3">
      <c r="A3233" t="s">
        <v>9795</v>
      </c>
      <c r="B3233" t="s">
        <v>7980</v>
      </c>
      <c r="C3233" t="s">
        <v>7943</v>
      </c>
      <c r="D3233" t="s">
        <v>9313</v>
      </c>
      <c r="E3233">
        <v>1</v>
      </c>
      <c r="F3233" s="12">
        <v>200</v>
      </c>
      <c r="G3233" t="s">
        <v>4523</v>
      </c>
      <c r="H3233" s="11">
        <v>44977.679861111108</v>
      </c>
      <c r="I3233" t="s">
        <v>13048</v>
      </c>
      <c r="J3233" t="s">
        <v>622</v>
      </c>
      <c r="K3233" t="s">
        <v>2112</v>
      </c>
      <c r="L3233" t="s">
        <v>2176</v>
      </c>
      <c r="M3233" t="s">
        <v>2132</v>
      </c>
      <c r="N3233" t="s">
        <v>8</v>
      </c>
      <c r="O3233" t="s">
        <v>2065</v>
      </c>
      <c r="P3233" t="s">
        <v>2066</v>
      </c>
    </row>
    <row r="3234" spans="1:16" x14ac:dyDescent="0.3">
      <c r="A3234" t="s">
        <v>9840</v>
      </c>
      <c r="B3234" t="s">
        <v>7980</v>
      </c>
      <c r="C3234" t="s">
        <v>7943</v>
      </c>
      <c r="D3234" t="s">
        <v>8014</v>
      </c>
      <c r="E3234">
        <v>1</v>
      </c>
      <c r="F3234" s="12">
        <v>10</v>
      </c>
      <c r="G3234" t="s">
        <v>4524</v>
      </c>
      <c r="H3234" s="11">
        <v>44977.793749999997</v>
      </c>
      <c r="I3234" t="s">
        <v>13048</v>
      </c>
      <c r="J3234" t="s">
        <v>71</v>
      </c>
      <c r="K3234" t="s">
        <v>2182</v>
      </c>
      <c r="L3234" t="s">
        <v>2240</v>
      </c>
      <c r="M3234" t="s">
        <v>2241</v>
      </c>
      <c r="N3234" t="s">
        <v>8</v>
      </c>
      <c r="O3234" t="s">
        <v>2065</v>
      </c>
      <c r="P3234" t="s">
        <v>2066</v>
      </c>
    </row>
    <row r="3235" spans="1:16" x14ac:dyDescent="0.3">
      <c r="A3235" t="s">
        <v>9840</v>
      </c>
      <c r="B3235" t="s">
        <v>7980</v>
      </c>
      <c r="C3235" t="s">
        <v>7943</v>
      </c>
      <c r="D3235" t="s">
        <v>7965</v>
      </c>
      <c r="E3235">
        <v>1</v>
      </c>
      <c r="F3235" s="12">
        <v>10</v>
      </c>
      <c r="G3235" t="s">
        <v>4524</v>
      </c>
      <c r="H3235" s="11">
        <v>44977.793749999997</v>
      </c>
      <c r="I3235" t="s">
        <v>13048</v>
      </c>
      <c r="J3235" t="s">
        <v>53</v>
      </c>
      <c r="K3235" t="s">
        <v>2182</v>
      </c>
      <c r="L3235" t="s">
        <v>2240</v>
      </c>
      <c r="M3235" t="s">
        <v>2241</v>
      </c>
      <c r="N3235" t="s">
        <v>8</v>
      </c>
      <c r="O3235" t="s">
        <v>2065</v>
      </c>
      <c r="P3235" t="s">
        <v>2066</v>
      </c>
    </row>
    <row r="3236" spans="1:16" x14ac:dyDescent="0.3">
      <c r="A3236" t="s">
        <v>9840</v>
      </c>
      <c r="B3236" t="s">
        <v>7980</v>
      </c>
      <c r="C3236" t="s">
        <v>7943</v>
      </c>
      <c r="D3236" t="s">
        <v>8012</v>
      </c>
      <c r="E3236">
        <v>1</v>
      </c>
      <c r="F3236" s="12">
        <v>10</v>
      </c>
      <c r="G3236" t="s">
        <v>4524</v>
      </c>
      <c r="H3236" s="11">
        <v>44977.793749999997</v>
      </c>
      <c r="I3236" t="s">
        <v>13048</v>
      </c>
      <c r="J3236" t="s">
        <v>55</v>
      </c>
      <c r="K3236" t="s">
        <v>2182</v>
      </c>
      <c r="L3236" t="s">
        <v>2240</v>
      </c>
      <c r="M3236" t="s">
        <v>2241</v>
      </c>
      <c r="N3236" t="s">
        <v>8</v>
      </c>
      <c r="O3236" t="s">
        <v>2065</v>
      </c>
      <c r="P3236" t="s">
        <v>2066</v>
      </c>
    </row>
    <row r="3237" spans="1:16" x14ac:dyDescent="0.3">
      <c r="A3237" t="s">
        <v>9861</v>
      </c>
      <c r="B3237" t="s">
        <v>7943</v>
      </c>
      <c r="C3237" t="s">
        <v>7964</v>
      </c>
      <c r="D3237" t="s">
        <v>8531</v>
      </c>
      <c r="E3237">
        <v>1</v>
      </c>
      <c r="F3237" s="12">
        <v>14.5</v>
      </c>
      <c r="G3237" t="s">
        <v>4525</v>
      </c>
      <c r="H3237" s="11">
        <v>45004.834027777775</v>
      </c>
      <c r="I3237" t="s">
        <v>13049</v>
      </c>
      <c r="J3237" t="s">
        <v>147</v>
      </c>
      <c r="K3237" t="s">
        <v>2133</v>
      </c>
      <c r="L3237" t="s">
        <v>2161</v>
      </c>
      <c r="M3237" t="s">
        <v>2208</v>
      </c>
      <c r="N3237" t="s">
        <v>9</v>
      </c>
      <c r="O3237" t="s">
        <v>2063</v>
      </c>
      <c r="P3237" t="s">
        <v>2080</v>
      </c>
    </row>
    <row r="3238" spans="1:16" x14ac:dyDescent="0.3">
      <c r="A3238" t="s">
        <v>9861</v>
      </c>
      <c r="B3238" t="s">
        <v>7943</v>
      </c>
      <c r="C3238" t="s">
        <v>7964</v>
      </c>
      <c r="D3238" t="s">
        <v>8429</v>
      </c>
      <c r="E3238">
        <v>1</v>
      </c>
      <c r="F3238" s="12">
        <v>75</v>
      </c>
      <c r="G3238" t="s">
        <v>4525</v>
      </c>
      <c r="H3238" s="11">
        <v>45004.834027777775</v>
      </c>
      <c r="I3238" t="s">
        <v>13049</v>
      </c>
      <c r="J3238" t="s">
        <v>672</v>
      </c>
      <c r="K3238" t="s">
        <v>2133</v>
      </c>
      <c r="L3238" t="s">
        <v>2134</v>
      </c>
      <c r="M3238" t="s">
        <v>2138</v>
      </c>
      <c r="N3238" t="s">
        <v>9</v>
      </c>
      <c r="O3238" t="s">
        <v>2063</v>
      </c>
      <c r="P3238" t="s">
        <v>2080</v>
      </c>
    </row>
    <row r="3239" spans="1:16" x14ac:dyDescent="0.3">
      <c r="A3239" t="s">
        <v>10129</v>
      </c>
      <c r="B3239" t="s">
        <v>7923</v>
      </c>
      <c r="C3239" t="s">
        <v>7934</v>
      </c>
      <c r="D3239" t="s">
        <v>7928</v>
      </c>
      <c r="E3239">
        <v>1</v>
      </c>
      <c r="F3239" s="12">
        <v>49.5</v>
      </c>
      <c r="G3239" t="s">
        <v>4526</v>
      </c>
      <c r="H3239" s="11">
        <v>44995.934027777781</v>
      </c>
      <c r="I3239" t="s">
        <v>13049</v>
      </c>
      <c r="J3239" t="s">
        <v>41</v>
      </c>
      <c r="K3239" t="s">
        <v>2244</v>
      </c>
      <c r="L3239" t="s">
        <v>2245</v>
      </c>
      <c r="M3239" t="s">
        <v>2246</v>
      </c>
      <c r="N3239" t="s">
        <v>3</v>
      </c>
      <c r="O3239" t="s">
        <v>2063</v>
      </c>
      <c r="P3239" t="s">
        <v>2045</v>
      </c>
    </row>
    <row r="3240" spans="1:16" x14ac:dyDescent="0.3">
      <c r="A3240" t="s">
        <v>10129</v>
      </c>
      <c r="B3240" t="s">
        <v>7980</v>
      </c>
      <c r="C3240" t="s">
        <v>7943</v>
      </c>
      <c r="D3240" t="s">
        <v>8333</v>
      </c>
      <c r="E3240">
        <v>1</v>
      </c>
      <c r="F3240" s="12">
        <v>20</v>
      </c>
      <c r="G3240" t="s">
        <v>4527</v>
      </c>
      <c r="H3240" s="11">
        <v>44977.80972222222</v>
      </c>
      <c r="I3240" t="s">
        <v>13048</v>
      </c>
      <c r="J3240" t="s">
        <v>175</v>
      </c>
      <c r="K3240" t="s">
        <v>2133</v>
      </c>
      <c r="L3240" t="s">
        <v>2143</v>
      </c>
      <c r="M3240" t="s">
        <v>2144</v>
      </c>
      <c r="N3240" t="s">
        <v>8</v>
      </c>
      <c r="O3240" t="s">
        <v>2065</v>
      </c>
      <c r="P3240" t="s">
        <v>2066</v>
      </c>
    </row>
    <row r="3241" spans="1:16" x14ac:dyDescent="0.3">
      <c r="A3241" t="s">
        <v>10130</v>
      </c>
      <c r="B3241" t="s">
        <v>7943</v>
      </c>
      <c r="C3241" t="s">
        <v>7964</v>
      </c>
      <c r="D3241" t="s">
        <v>9851</v>
      </c>
      <c r="E3241">
        <v>1</v>
      </c>
      <c r="F3241" s="12">
        <v>100</v>
      </c>
      <c r="G3241" t="s">
        <v>4528</v>
      </c>
      <c r="H3241" s="11">
        <v>45004.899305555555</v>
      </c>
      <c r="I3241" t="s">
        <v>13049</v>
      </c>
      <c r="J3241" t="s">
        <v>885</v>
      </c>
      <c r="K3241" t="s">
        <v>2133</v>
      </c>
      <c r="L3241" t="s">
        <v>2134</v>
      </c>
      <c r="M3241" t="s">
        <v>2135</v>
      </c>
      <c r="N3241" t="s">
        <v>9</v>
      </c>
      <c r="O3241" t="s">
        <v>2063</v>
      </c>
      <c r="P3241" t="s">
        <v>2080</v>
      </c>
    </row>
    <row r="3242" spans="1:16" x14ac:dyDescent="0.3">
      <c r="A3242" t="s">
        <v>10130</v>
      </c>
      <c r="B3242" t="s">
        <v>7980</v>
      </c>
      <c r="C3242" t="s">
        <v>7943</v>
      </c>
      <c r="D3242" t="s">
        <v>7928</v>
      </c>
      <c r="E3242">
        <v>1</v>
      </c>
      <c r="F3242" s="12">
        <v>49.5</v>
      </c>
      <c r="G3242" t="s">
        <v>4529</v>
      </c>
      <c r="H3242" s="11">
        <v>44977.909722222219</v>
      </c>
      <c r="I3242" t="s">
        <v>13048</v>
      </c>
      <c r="J3242" t="s">
        <v>41</v>
      </c>
      <c r="K3242" t="s">
        <v>2244</v>
      </c>
      <c r="L3242" t="s">
        <v>2245</v>
      </c>
      <c r="M3242" t="s">
        <v>2246</v>
      </c>
      <c r="N3242" t="s">
        <v>8</v>
      </c>
      <c r="O3242" t="s">
        <v>2065</v>
      </c>
      <c r="P3242" t="s">
        <v>2066</v>
      </c>
    </row>
    <row r="3243" spans="1:16" x14ac:dyDescent="0.3">
      <c r="A3243" t="s">
        <v>10131</v>
      </c>
      <c r="B3243" t="s">
        <v>7980</v>
      </c>
      <c r="C3243" t="s">
        <v>7943</v>
      </c>
      <c r="D3243" t="s">
        <v>8096</v>
      </c>
      <c r="E3243">
        <v>1</v>
      </c>
      <c r="F3243" s="12">
        <v>2.5</v>
      </c>
      <c r="G3243" t="s">
        <v>4530</v>
      </c>
      <c r="H3243" s="11">
        <v>44977.913194444445</v>
      </c>
      <c r="I3243" t="s">
        <v>13048</v>
      </c>
      <c r="J3243" t="s">
        <v>39</v>
      </c>
      <c r="K3243" t="s">
        <v>2247</v>
      </c>
      <c r="L3243" t="s">
        <v>2248</v>
      </c>
      <c r="M3243" t="s">
        <v>2249</v>
      </c>
      <c r="N3243" t="s">
        <v>8</v>
      </c>
      <c r="O3243" t="s">
        <v>2065</v>
      </c>
      <c r="P3243" t="s">
        <v>2066</v>
      </c>
    </row>
    <row r="3244" spans="1:16" x14ac:dyDescent="0.3">
      <c r="A3244" t="s">
        <v>10132</v>
      </c>
      <c r="B3244" t="s">
        <v>7980</v>
      </c>
      <c r="C3244" t="s">
        <v>7943</v>
      </c>
      <c r="D3244" t="s">
        <v>8064</v>
      </c>
      <c r="E3244">
        <v>1</v>
      </c>
      <c r="F3244" s="12">
        <v>25</v>
      </c>
      <c r="G3244" t="s">
        <v>4531</v>
      </c>
      <c r="H3244" s="11">
        <v>44977.947916666664</v>
      </c>
      <c r="I3244" t="s">
        <v>13048</v>
      </c>
      <c r="J3244" t="s">
        <v>11</v>
      </c>
      <c r="K3244" t="s">
        <v>2182</v>
      </c>
      <c r="L3244" t="s">
        <v>2240</v>
      </c>
      <c r="M3244" t="s">
        <v>2241</v>
      </c>
      <c r="N3244" t="s">
        <v>8</v>
      </c>
      <c r="O3244" t="s">
        <v>2065</v>
      </c>
      <c r="P3244" t="s">
        <v>2066</v>
      </c>
    </row>
    <row r="3245" spans="1:16" x14ac:dyDescent="0.3">
      <c r="A3245" t="s">
        <v>10133</v>
      </c>
      <c r="B3245" t="s">
        <v>7923</v>
      </c>
      <c r="C3245" t="s">
        <v>7934</v>
      </c>
      <c r="D3245" t="s">
        <v>8333</v>
      </c>
      <c r="E3245">
        <v>2</v>
      </c>
      <c r="F3245" s="12">
        <v>40</v>
      </c>
      <c r="G3245" t="s">
        <v>4532</v>
      </c>
      <c r="H3245" s="11">
        <v>44996.512499999997</v>
      </c>
      <c r="I3245" t="s">
        <v>13049</v>
      </c>
      <c r="J3245" t="s">
        <v>175</v>
      </c>
      <c r="K3245" t="s">
        <v>2133</v>
      </c>
      <c r="L3245" t="s">
        <v>2143</v>
      </c>
      <c r="M3245" t="s">
        <v>2144</v>
      </c>
      <c r="N3245" t="s">
        <v>3</v>
      </c>
      <c r="O3245" t="s">
        <v>2063</v>
      </c>
      <c r="P3245" t="s">
        <v>2045</v>
      </c>
    </row>
    <row r="3246" spans="1:16" x14ac:dyDescent="0.3">
      <c r="A3246" t="s">
        <v>10133</v>
      </c>
      <c r="B3246" t="s">
        <v>7980</v>
      </c>
      <c r="C3246" t="s">
        <v>7943</v>
      </c>
      <c r="D3246" t="s">
        <v>10134</v>
      </c>
      <c r="E3246">
        <v>1</v>
      </c>
      <c r="F3246" s="12">
        <v>550</v>
      </c>
      <c r="G3246" t="s">
        <v>4533</v>
      </c>
      <c r="H3246" s="11">
        <v>44978.476388888892</v>
      </c>
      <c r="I3246" t="s">
        <v>13048</v>
      </c>
      <c r="J3246" t="s">
        <v>673</v>
      </c>
      <c r="K3246" t="s">
        <v>2153</v>
      </c>
      <c r="L3246" t="s">
        <v>2154</v>
      </c>
      <c r="M3246" t="s">
        <v>2139</v>
      </c>
      <c r="N3246" t="s">
        <v>8</v>
      </c>
      <c r="O3246" t="s">
        <v>2065</v>
      </c>
      <c r="P3246" t="s">
        <v>2066</v>
      </c>
    </row>
    <row r="3247" spans="1:16" x14ac:dyDescent="0.3">
      <c r="A3247" t="s">
        <v>10135</v>
      </c>
      <c r="B3247" t="s">
        <v>7943</v>
      </c>
      <c r="C3247" t="s">
        <v>7964</v>
      </c>
      <c r="D3247" t="s">
        <v>8435</v>
      </c>
      <c r="E3247">
        <v>1</v>
      </c>
      <c r="F3247" s="12">
        <v>25</v>
      </c>
      <c r="G3247" t="s">
        <v>4534</v>
      </c>
      <c r="H3247" s="11">
        <v>45004.915972222225</v>
      </c>
      <c r="I3247" t="s">
        <v>13049</v>
      </c>
      <c r="J3247" t="s">
        <v>180</v>
      </c>
      <c r="K3247" t="s">
        <v>2133</v>
      </c>
      <c r="L3247" t="s">
        <v>2134</v>
      </c>
      <c r="M3247" t="s">
        <v>2138</v>
      </c>
      <c r="N3247" t="s">
        <v>9</v>
      </c>
      <c r="O3247" t="s">
        <v>2063</v>
      </c>
      <c r="P3247" t="s">
        <v>2080</v>
      </c>
    </row>
    <row r="3248" spans="1:16" x14ac:dyDescent="0.3">
      <c r="A3248" t="s">
        <v>8318</v>
      </c>
      <c r="B3248" t="s">
        <v>7923</v>
      </c>
      <c r="C3248" t="s">
        <v>7980</v>
      </c>
      <c r="D3248" t="s">
        <v>8279</v>
      </c>
      <c r="E3248">
        <v>1</v>
      </c>
      <c r="F3248" s="12">
        <v>10</v>
      </c>
      <c r="G3248" t="s">
        <v>4535</v>
      </c>
      <c r="H3248" s="11">
        <v>44996.536111111112</v>
      </c>
      <c r="I3248" t="s">
        <v>13049</v>
      </c>
      <c r="J3248" t="s">
        <v>203</v>
      </c>
      <c r="K3248" t="s">
        <v>2133</v>
      </c>
      <c r="L3248" t="s">
        <v>2134</v>
      </c>
      <c r="M3248" t="s">
        <v>2138</v>
      </c>
      <c r="N3248" t="s">
        <v>3</v>
      </c>
      <c r="O3248" t="s">
        <v>2063</v>
      </c>
      <c r="P3248" t="s">
        <v>2048</v>
      </c>
    </row>
    <row r="3249" spans="1:16" x14ac:dyDescent="0.3">
      <c r="A3249" t="s">
        <v>8318</v>
      </c>
      <c r="B3249" t="s">
        <v>7923</v>
      </c>
      <c r="C3249" t="s">
        <v>7980</v>
      </c>
      <c r="D3249" t="s">
        <v>8142</v>
      </c>
      <c r="E3249">
        <v>1</v>
      </c>
      <c r="F3249" s="12">
        <v>34.5</v>
      </c>
      <c r="G3249" t="s">
        <v>4535</v>
      </c>
      <c r="H3249" s="11">
        <v>44996.536111111112</v>
      </c>
      <c r="I3249" t="s">
        <v>13049</v>
      </c>
      <c r="J3249" t="s">
        <v>332</v>
      </c>
      <c r="K3249" t="s">
        <v>2133</v>
      </c>
      <c r="L3249" t="s">
        <v>2161</v>
      </c>
      <c r="M3249" t="s">
        <v>2208</v>
      </c>
      <c r="N3249" t="s">
        <v>3</v>
      </c>
      <c r="O3249" t="s">
        <v>2063</v>
      </c>
      <c r="P3249" t="s">
        <v>2048</v>
      </c>
    </row>
    <row r="3250" spans="1:16" x14ac:dyDescent="0.3">
      <c r="A3250" t="s">
        <v>8318</v>
      </c>
      <c r="B3250" t="s">
        <v>7923</v>
      </c>
      <c r="C3250" t="s">
        <v>7980</v>
      </c>
      <c r="D3250" t="s">
        <v>8056</v>
      </c>
      <c r="E3250">
        <v>1</v>
      </c>
      <c r="F3250" s="12">
        <v>34.5</v>
      </c>
      <c r="G3250" t="s">
        <v>4535</v>
      </c>
      <c r="H3250" s="11">
        <v>44996.536111111112</v>
      </c>
      <c r="I3250" t="s">
        <v>13049</v>
      </c>
      <c r="J3250" t="s">
        <v>149</v>
      </c>
      <c r="K3250" t="s">
        <v>2133</v>
      </c>
      <c r="L3250" t="s">
        <v>2161</v>
      </c>
      <c r="M3250" t="s">
        <v>2208</v>
      </c>
      <c r="N3250" t="s">
        <v>3</v>
      </c>
      <c r="O3250" t="s">
        <v>2063</v>
      </c>
      <c r="P3250" t="s">
        <v>2048</v>
      </c>
    </row>
    <row r="3251" spans="1:16" x14ac:dyDescent="0.3">
      <c r="A3251" t="s">
        <v>8318</v>
      </c>
      <c r="B3251" t="s">
        <v>7943</v>
      </c>
      <c r="C3251" t="s">
        <v>7964</v>
      </c>
      <c r="D3251" t="s">
        <v>8413</v>
      </c>
      <c r="E3251">
        <v>1</v>
      </c>
      <c r="F3251" s="12">
        <v>25</v>
      </c>
      <c r="G3251" t="s">
        <v>4536</v>
      </c>
      <c r="H3251" s="11">
        <v>45004.927777777775</v>
      </c>
      <c r="I3251" t="s">
        <v>13049</v>
      </c>
      <c r="J3251" t="s">
        <v>416</v>
      </c>
      <c r="K3251" t="s">
        <v>2122</v>
      </c>
      <c r="L3251" t="s">
        <v>2123</v>
      </c>
      <c r="M3251" t="s">
        <v>2177</v>
      </c>
      <c r="N3251" t="s">
        <v>9</v>
      </c>
      <c r="O3251" t="s">
        <v>2063</v>
      </c>
      <c r="P3251" t="s">
        <v>2080</v>
      </c>
    </row>
    <row r="3252" spans="1:16" x14ac:dyDescent="0.3">
      <c r="A3252" t="s">
        <v>8318</v>
      </c>
      <c r="B3252" t="s">
        <v>7943</v>
      </c>
      <c r="C3252" t="s">
        <v>7964</v>
      </c>
      <c r="D3252" t="s">
        <v>8291</v>
      </c>
      <c r="E3252">
        <v>1</v>
      </c>
      <c r="F3252" s="12">
        <v>75</v>
      </c>
      <c r="G3252" t="s">
        <v>4536</v>
      </c>
      <c r="H3252" s="11">
        <v>45004.927777777775</v>
      </c>
      <c r="I3252" t="s">
        <v>13049</v>
      </c>
      <c r="J3252" t="s">
        <v>190</v>
      </c>
      <c r="K3252" t="s">
        <v>2107</v>
      </c>
      <c r="L3252" t="s">
        <v>2110</v>
      </c>
      <c r="M3252" t="s">
        <v>2138</v>
      </c>
      <c r="N3252" t="s">
        <v>9</v>
      </c>
      <c r="O3252" t="s">
        <v>2063</v>
      </c>
      <c r="P3252" t="s">
        <v>2080</v>
      </c>
    </row>
    <row r="3253" spans="1:16" x14ac:dyDescent="0.3">
      <c r="A3253" t="s">
        <v>8318</v>
      </c>
      <c r="B3253" t="s">
        <v>7943</v>
      </c>
      <c r="C3253" t="s">
        <v>7964</v>
      </c>
      <c r="D3253" t="s">
        <v>8169</v>
      </c>
      <c r="E3253">
        <v>2</v>
      </c>
      <c r="F3253" s="12">
        <v>50</v>
      </c>
      <c r="G3253" t="s">
        <v>4536</v>
      </c>
      <c r="H3253" s="11">
        <v>45004.927777777775</v>
      </c>
      <c r="I3253" t="s">
        <v>13049</v>
      </c>
      <c r="J3253" t="s">
        <v>555</v>
      </c>
      <c r="K3253" t="s">
        <v>2122</v>
      </c>
      <c r="L3253" t="s">
        <v>2123</v>
      </c>
      <c r="M3253" t="s">
        <v>2177</v>
      </c>
      <c r="N3253" t="s">
        <v>9</v>
      </c>
      <c r="O3253" t="s">
        <v>2063</v>
      </c>
      <c r="P3253" t="s">
        <v>2080</v>
      </c>
    </row>
    <row r="3254" spans="1:16" x14ac:dyDescent="0.3">
      <c r="A3254" t="s">
        <v>8190</v>
      </c>
      <c r="B3254" t="s">
        <v>7923</v>
      </c>
      <c r="C3254" t="s">
        <v>7934</v>
      </c>
      <c r="D3254" t="s">
        <v>8395</v>
      </c>
      <c r="E3254">
        <v>1</v>
      </c>
      <c r="F3254" s="12">
        <v>400</v>
      </c>
      <c r="G3254" t="s">
        <v>4537</v>
      </c>
      <c r="H3254" s="11">
        <v>44996.538888888892</v>
      </c>
      <c r="I3254" t="s">
        <v>13049</v>
      </c>
      <c r="J3254" t="s">
        <v>586</v>
      </c>
      <c r="K3254" t="s">
        <v>2107</v>
      </c>
      <c r="L3254" t="s">
        <v>2110</v>
      </c>
      <c r="M3254" t="s">
        <v>2165</v>
      </c>
      <c r="N3254" t="s">
        <v>3</v>
      </c>
      <c r="O3254" t="s">
        <v>2063</v>
      </c>
      <c r="P3254" t="s">
        <v>2045</v>
      </c>
    </row>
    <row r="3255" spans="1:16" x14ac:dyDescent="0.3">
      <c r="A3255" t="s">
        <v>9300</v>
      </c>
      <c r="B3255" t="s">
        <v>7943</v>
      </c>
      <c r="C3255" t="s">
        <v>8019</v>
      </c>
      <c r="D3255" t="s">
        <v>8435</v>
      </c>
      <c r="E3255">
        <v>1</v>
      </c>
      <c r="F3255" s="12">
        <v>25</v>
      </c>
      <c r="G3255" t="s">
        <v>4538</v>
      </c>
      <c r="H3255" s="11">
        <v>45005.583333333336</v>
      </c>
      <c r="I3255" t="s">
        <v>13049</v>
      </c>
      <c r="J3255" t="s">
        <v>180</v>
      </c>
      <c r="K3255" t="s">
        <v>2133</v>
      </c>
      <c r="L3255" t="s">
        <v>2134</v>
      </c>
      <c r="M3255" t="s">
        <v>2138</v>
      </c>
      <c r="N3255" t="s">
        <v>9</v>
      </c>
      <c r="O3255" t="s">
        <v>2063</v>
      </c>
      <c r="P3255" t="s">
        <v>2081</v>
      </c>
    </row>
    <row r="3256" spans="1:16" x14ac:dyDescent="0.3">
      <c r="A3256" t="s">
        <v>10136</v>
      </c>
      <c r="B3256" t="s">
        <v>7980</v>
      </c>
      <c r="C3256" t="s">
        <v>7964</v>
      </c>
      <c r="D3256" t="s">
        <v>7944</v>
      </c>
      <c r="E3256">
        <v>1</v>
      </c>
      <c r="F3256" s="12">
        <v>225</v>
      </c>
      <c r="G3256" t="s">
        <v>4539</v>
      </c>
      <c r="H3256" s="11">
        <v>44978.634722222225</v>
      </c>
      <c r="I3256" t="s">
        <v>13048</v>
      </c>
      <c r="J3256" t="s">
        <v>107</v>
      </c>
      <c r="K3256" t="s">
        <v>2092</v>
      </c>
      <c r="L3256" t="s">
        <v>2093</v>
      </c>
      <c r="M3256" t="s">
        <v>2094</v>
      </c>
      <c r="N3256" t="s">
        <v>8</v>
      </c>
      <c r="O3256" t="s">
        <v>2065</v>
      </c>
      <c r="P3256" t="s">
        <v>2080</v>
      </c>
    </row>
    <row r="3257" spans="1:16" x14ac:dyDescent="0.3">
      <c r="A3257" t="s">
        <v>7921</v>
      </c>
      <c r="B3257" t="s">
        <v>7943</v>
      </c>
      <c r="C3257" t="s">
        <v>8019</v>
      </c>
      <c r="D3257" t="s">
        <v>7928</v>
      </c>
      <c r="E3257">
        <v>1</v>
      </c>
      <c r="F3257" s="12">
        <v>49.5</v>
      </c>
      <c r="G3257" t="s">
        <v>4540</v>
      </c>
      <c r="H3257" s="11">
        <v>45005.620833333334</v>
      </c>
      <c r="I3257" t="s">
        <v>13049</v>
      </c>
      <c r="J3257" t="s">
        <v>41</v>
      </c>
      <c r="K3257" t="s">
        <v>2244</v>
      </c>
      <c r="L3257" t="s">
        <v>2245</v>
      </c>
      <c r="M3257" t="s">
        <v>2246</v>
      </c>
      <c r="N3257" t="s">
        <v>9</v>
      </c>
      <c r="O3257" t="s">
        <v>2063</v>
      </c>
      <c r="P3257" t="s">
        <v>2081</v>
      </c>
    </row>
    <row r="3258" spans="1:16" x14ac:dyDescent="0.3">
      <c r="A3258" t="s">
        <v>8719</v>
      </c>
      <c r="B3258" t="s">
        <v>7923</v>
      </c>
      <c r="C3258" t="s">
        <v>7980</v>
      </c>
      <c r="D3258" t="s">
        <v>8300</v>
      </c>
      <c r="E3258">
        <v>1</v>
      </c>
      <c r="F3258" s="12">
        <v>22.5</v>
      </c>
      <c r="G3258" t="s">
        <v>4541</v>
      </c>
      <c r="H3258" s="11">
        <v>44996.553472222222</v>
      </c>
      <c r="I3258" t="s">
        <v>13049</v>
      </c>
      <c r="J3258" t="s">
        <v>141</v>
      </c>
      <c r="K3258" t="s">
        <v>2133</v>
      </c>
      <c r="L3258" t="s">
        <v>2134</v>
      </c>
      <c r="M3258" t="s">
        <v>2208</v>
      </c>
      <c r="N3258" t="s">
        <v>3</v>
      </c>
      <c r="O3258" t="s">
        <v>2063</v>
      </c>
      <c r="P3258" t="s">
        <v>2048</v>
      </c>
    </row>
    <row r="3259" spans="1:16" x14ac:dyDescent="0.3">
      <c r="A3259" t="s">
        <v>8719</v>
      </c>
      <c r="B3259" t="s">
        <v>7980</v>
      </c>
      <c r="C3259" t="s">
        <v>7964</v>
      </c>
      <c r="D3259" t="s">
        <v>8287</v>
      </c>
      <c r="E3259">
        <v>1</v>
      </c>
      <c r="F3259" s="12">
        <v>50</v>
      </c>
      <c r="G3259" t="s">
        <v>4542</v>
      </c>
      <c r="H3259" s="11">
        <v>44978.836805555555</v>
      </c>
      <c r="I3259" t="s">
        <v>13048</v>
      </c>
      <c r="J3259" t="s">
        <v>177</v>
      </c>
      <c r="K3259" t="s">
        <v>2092</v>
      </c>
      <c r="L3259" t="s">
        <v>2148</v>
      </c>
      <c r="M3259" t="s">
        <v>2138</v>
      </c>
      <c r="N3259" t="s">
        <v>8</v>
      </c>
      <c r="O3259" t="s">
        <v>2065</v>
      </c>
      <c r="P3259" t="s">
        <v>2080</v>
      </c>
    </row>
    <row r="3260" spans="1:16" x14ac:dyDescent="0.3">
      <c r="A3260" t="s">
        <v>8719</v>
      </c>
      <c r="B3260" t="s">
        <v>7980</v>
      </c>
      <c r="C3260" t="s">
        <v>7964</v>
      </c>
      <c r="D3260" t="s">
        <v>8266</v>
      </c>
      <c r="E3260">
        <v>1</v>
      </c>
      <c r="F3260" s="12">
        <v>225</v>
      </c>
      <c r="G3260" t="s">
        <v>4542</v>
      </c>
      <c r="H3260" s="11">
        <v>44978.836805555555</v>
      </c>
      <c r="I3260" t="s">
        <v>13048</v>
      </c>
      <c r="J3260" t="s">
        <v>408</v>
      </c>
      <c r="K3260" t="s">
        <v>2107</v>
      </c>
      <c r="L3260" t="s">
        <v>2110</v>
      </c>
      <c r="M3260" t="s">
        <v>2142</v>
      </c>
      <c r="N3260" t="s">
        <v>8</v>
      </c>
      <c r="O3260" t="s">
        <v>2065</v>
      </c>
      <c r="P3260" t="s">
        <v>2080</v>
      </c>
    </row>
    <row r="3261" spans="1:16" x14ac:dyDescent="0.3">
      <c r="A3261" t="s">
        <v>8719</v>
      </c>
      <c r="B3261" t="s">
        <v>7980</v>
      </c>
      <c r="C3261" t="s">
        <v>7964</v>
      </c>
      <c r="D3261" t="s">
        <v>8279</v>
      </c>
      <c r="E3261">
        <v>1</v>
      </c>
      <c r="F3261" s="12">
        <v>10</v>
      </c>
      <c r="G3261" t="s">
        <v>4542</v>
      </c>
      <c r="H3261" s="11">
        <v>44978.836805555555</v>
      </c>
      <c r="I3261" t="s">
        <v>13048</v>
      </c>
      <c r="J3261" t="s">
        <v>203</v>
      </c>
      <c r="K3261" t="s">
        <v>2133</v>
      </c>
      <c r="L3261" t="s">
        <v>2134</v>
      </c>
      <c r="M3261" t="s">
        <v>2138</v>
      </c>
      <c r="N3261" t="s">
        <v>8</v>
      </c>
      <c r="O3261" t="s">
        <v>2065</v>
      </c>
      <c r="P3261" t="s">
        <v>2080</v>
      </c>
    </row>
    <row r="3262" spans="1:16" x14ac:dyDescent="0.3">
      <c r="A3262" t="s">
        <v>9141</v>
      </c>
      <c r="B3262" t="s">
        <v>7943</v>
      </c>
      <c r="C3262" t="s">
        <v>7964</v>
      </c>
      <c r="D3262" t="s">
        <v>8037</v>
      </c>
      <c r="E3262">
        <v>1</v>
      </c>
      <c r="F3262" s="12">
        <v>212.5</v>
      </c>
      <c r="G3262" t="s">
        <v>4543</v>
      </c>
      <c r="H3262" s="11">
        <v>45005.689583333333</v>
      </c>
      <c r="I3262" t="s">
        <v>13049</v>
      </c>
      <c r="J3262" t="s">
        <v>443</v>
      </c>
      <c r="K3262" t="s">
        <v>2101</v>
      </c>
      <c r="L3262" t="s">
        <v>2102</v>
      </c>
      <c r="M3262" t="s">
        <v>2167</v>
      </c>
      <c r="N3262" t="s">
        <v>9</v>
      </c>
      <c r="O3262" t="s">
        <v>2063</v>
      </c>
      <c r="P3262" t="s">
        <v>2080</v>
      </c>
    </row>
    <row r="3263" spans="1:16" x14ac:dyDescent="0.3">
      <c r="A3263" t="s">
        <v>9141</v>
      </c>
      <c r="B3263" t="s">
        <v>7980</v>
      </c>
      <c r="C3263" t="s">
        <v>7964</v>
      </c>
      <c r="D3263" t="s">
        <v>8064</v>
      </c>
      <c r="E3263">
        <v>1</v>
      </c>
      <c r="F3263" s="12">
        <v>25</v>
      </c>
      <c r="G3263" t="s">
        <v>4544</v>
      </c>
      <c r="H3263" s="11">
        <v>44978.872916666667</v>
      </c>
      <c r="I3263" t="s">
        <v>13048</v>
      </c>
      <c r="J3263" t="s">
        <v>11</v>
      </c>
      <c r="K3263" t="s">
        <v>2182</v>
      </c>
      <c r="L3263" t="s">
        <v>2240</v>
      </c>
      <c r="M3263" t="s">
        <v>2241</v>
      </c>
      <c r="N3263" t="s">
        <v>8</v>
      </c>
      <c r="O3263" t="s">
        <v>2065</v>
      </c>
      <c r="P3263" t="s">
        <v>2080</v>
      </c>
    </row>
    <row r="3264" spans="1:16" x14ac:dyDescent="0.3">
      <c r="A3264" t="s">
        <v>8079</v>
      </c>
      <c r="B3264" t="s">
        <v>7943</v>
      </c>
      <c r="C3264" t="s">
        <v>9945</v>
      </c>
      <c r="D3264" t="s">
        <v>8406</v>
      </c>
      <c r="E3264">
        <v>1</v>
      </c>
      <c r="F3264" s="12">
        <v>10</v>
      </c>
      <c r="G3264" t="s">
        <v>4545</v>
      </c>
      <c r="H3264" s="11">
        <v>45005.729861111111</v>
      </c>
      <c r="I3264" t="s">
        <v>13049</v>
      </c>
      <c r="J3264" t="s">
        <v>439</v>
      </c>
      <c r="K3264" t="s">
        <v>2133</v>
      </c>
      <c r="L3264" t="s">
        <v>2134</v>
      </c>
      <c r="M3264" t="s">
        <v>2136</v>
      </c>
      <c r="N3264" t="s">
        <v>9</v>
      </c>
      <c r="O3264" t="s">
        <v>2063</v>
      </c>
      <c r="P3264" t="s">
        <v>2083</v>
      </c>
    </row>
    <row r="3265" spans="1:16" x14ac:dyDescent="0.3">
      <c r="A3265" t="s">
        <v>10137</v>
      </c>
      <c r="B3265" t="s">
        <v>7943</v>
      </c>
      <c r="C3265" t="s">
        <v>7964</v>
      </c>
      <c r="D3265" t="s">
        <v>7928</v>
      </c>
      <c r="E3265">
        <v>1</v>
      </c>
      <c r="F3265" s="12">
        <v>49.5</v>
      </c>
      <c r="G3265" t="s">
        <v>4546</v>
      </c>
      <c r="H3265" s="11">
        <v>45005.744444444441</v>
      </c>
      <c r="I3265" t="s">
        <v>13049</v>
      </c>
      <c r="J3265" t="s">
        <v>41</v>
      </c>
      <c r="K3265" t="s">
        <v>2244</v>
      </c>
      <c r="L3265" t="s">
        <v>2245</v>
      </c>
      <c r="M3265" t="s">
        <v>2246</v>
      </c>
      <c r="N3265" t="s">
        <v>9</v>
      </c>
      <c r="O3265" t="s">
        <v>2063</v>
      </c>
      <c r="P3265" t="s">
        <v>2080</v>
      </c>
    </row>
    <row r="3266" spans="1:16" x14ac:dyDescent="0.3">
      <c r="A3266" t="s">
        <v>9912</v>
      </c>
      <c r="B3266" t="s">
        <v>7980</v>
      </c>
      <c r="C3266" t="s">
        <v>8008</v>
      </c>
      <c r="D3266" t="s">
        <v>7966</v>
      </c>
      <c r="E3266">
        <v>1</v>
      </c>
      <c r="F3266" s="12">
        <v>10</v>
      </c>
      <c r="G3266" t="s">
        <v>4547</v>
      </c>
      <c r="H3266" s="11">
        <v>44979.548611111109</v>
      </c>
      <c r="I3266" t="s">
        <v>13048</v>
      </c>
      <c r="J3266" t="s">
        <v>59</v>
      </c>
      <c r="K3266" t="s">
        <v>2182</v>
      </c>
      <c r="L3266" t="s">
        <v>2240</v>
      </c>
      <c r="M3266" t="s">
        <v>2241</v>
      </c>
      <c r="N3266" t="s">
        <v>8</v>
      </c>
      <c r="O3266" t="s">
        <v>2065</v>
      </c>
      <c r="P3266" t="s">
        <v>2088</v>
      </c>
    </row>
    <row r="3267" spans="1:16" x14ac:dyDescent="0.3">
      <c r="A3267" t="s">
        <v>9912</v>
      </c>
      <c r="B3267" t="s">
        <v>7980</v>
      </c>
      <c r="C3267" t="s">
        <v>8008</v>
      </c>
      <c r="D3267" t="s">
        <v>8013</v>
      </c>
      <c r="E3267">
        <v>1</v>
      </c>
      <c r="F3267" s="12">
        <v>10</v>
      </c>
      <c r="G3267" t="s">
        <v>4547</v>
      </c>
      <c r="H3267" s="11">
        <v>44979.548611111109</v>
      </c>
      <c r="I3267" t="s">
        <v>13048</v>
      </c>
      <c r="J3267" t="s">
        <v>69</v>
      </c>
      <c r="K3267" t="s">
        <v>2182</v>
      </c>
      <c r="L3267" t="s">
        <v>2240</v>
      </c>
      <c r="M3267" t="s">
        <v>2241</v>
      </c>
      <c r="N3267" t="s">
        <v>8</v>
      </c>
      <c r="O3267" t="s">
        <v>2065</v>
      </c>
      <c r="P3267" t="s">
        <v>2088</v>
      </c>
    </row>
    <row r="3268" spans="1:16" x14ac:dyDescent="0.3">
      <c r="A3268" t="s">
        <v>9912</v>
      </c>
      <c r="B3268" t="s">
        <v>7980</v>
      </c>
      <c r="C3268" t="s">
        <v>8008</v>
      </c>
      <c r="D3268" t="s">
        <v>8015</v>
      </c>
      <c r="E3268">
        <v>1</v>
      </c>
      <c r="F3268" s="12">
        <v>10</v>
      </c>
      <c r="G3268" t="s">
        <v>4547</v>
      </c>
      <c r="H3268" s="11">
        <v>44979.548611111109</v>
      </c>
      <c r="I3268" t="s">
        <v>13048</v>
      </c>
      <c r="J3268" t="s">
        <v>75</v>
      </c>
      <c r="K3268" t="s">
        <v>2182</v>
      </c>
      <c r="L3268" t="s">
        <v>2240</v>
      </c>
      <c r="M3268" t="s">
        <v>2241</v>
      </c>
      <c r="N3268" t="s">
        <v>8</v>
      </c>
      <c r="O3268" t="s">
        <v>2065</v>
      </c>
      <c r="P3268" t="s">
        <v>2088</v>
      </c>
    </row>
    <row r="3269" spans="1:16" x14ac:dyDescent="0.3">
      <c r="A3269" t="s">
        <v>9912</v>
      </c>
      <c r="B3269" t="s">
        <v>7980</v>
      </c>
      <c r="C3269" t="s">
        <v>8008</v>
      </c>
      <c r="D3269" t="s">
        <v>7965</v>
      </c>
      <c r="E3269">
        <v>1</v>
      </c>
      <c r="F3269" s="12">
        <v>10</v>
      </c>
      <c r="G3269" t="s">
        <v>4547</v>
      </c>
      <c r="H3269" s="11">
        <v>44979.548611111109</v>
      </c>
      <c r="I3269" t="s">
        <v>13048</v>
      </c>
      <c r="J3269" t="s">
        <v>53</v>
      </c>
      <c r="K3269" t="s">
        <v>2182</v>
      </c>
      <c r="L3269" t="s">
        <v>2240</v>
      </c>
      <c r="M3269" t="s">
        <v>2241</v>
      </c>
      <c r="N3269" t="s">
        <v>8</v>
      </c>
      <c r="O3269" t="s">
        <v>2065</v>
      </c>
      <c r="P3269" t="s">
        <v>2088</v>
      </c>
    </row>
    <row r="3270" spans="1:16" x14ac:dyDescent="0.3">
      <c r="A3270" t="s">
        <v>9912</v>
      </c>
      <c r="B3270" t="s">
        <v>7980</v>
      </c>
      <c r="C3270" t="s">
        <v>8008</v>
      </c>
      <c r="D3270" t="s">
        <v>8183</v>
      </c>
      <c r="E3270">
        <v>1</v>
      </c>
      <c r="F3270" s="12">
        <v>10</v>
      </c>
      <c r="G3270" t="s">
        <v>4547</v>
      </c>
      <c r="H3270" s="11">
        <v>44979.548611111109</v>
      </c>
      <c r="I3270" t="s">
        <v>13048</v>
      </c>
      <c r="J3270" t="s">
        <v>33</v>
      </c>
      <c r="K3270" t="s">
        <v>2182</v>
      </c>
      <c r="L3270" t="s">
        <v>2240</v>
      </c>
      <c r="M3270" t="s">
        <v>2241</v>
      </c>
      <c r="N3270" t="s">
        <v>8</v>
      </c>
      <c r="O3270" t="s">
        <v>2065</v>
      </c>
      <c r="P3270" t="s">
        <v>2088</v>
      </c>
    </row>
    <row r="3271" spans="1:16" x14ac:dyDescent="0.3">
      <c r="A3271" t="s">
        <v>8917</v>
      </c>
      <c r="B3271" t="s">
        <v>7923</v>
      </c>
      <c r="C3271" t="s">
        <v>7934</v>
      </c>
      <c r="D3271" t="s">
        <v>7929</v>
      </c>
      <c r="E3271">
        <v>1</v>
      </c>
      <c r="F3271" s="12">
        <v>49.5</v>
      </c>
      <c r="G3271" t="s">
        <v>4548</v>
      </c>
      <c r="H3271" s="11">
        <v>44996.590277777781</v>
      </c>
      <c r="I3271" t="s">
        <v>13049</v>
      </c>
      <c r="J3271" t="s">
        <v>51</v>
      </c>
      <c r="K3271" t="s">
        <v>2244</v>
      </c>
      <c r="L3271" t="s">
        <v>2245</v>
      </c>
      <c r="M3271" t="s">
        <v>2246</v>
      </c>
      <c r="N3271" t="s">
        <v>3</v>
      </c>
      <c r="O3271" t="s">
        <v>2063</v>
      </c>
      <c r="P3271" t="s">
        <v>2045</v>
      </c>
    </row>
    <row r="3272" spans="1:16" x14ac:dyDescent="0.3">
      <c r="A3272" t="s">
        <v>8917</v>
      </c>
      <c r="B3272" t="s">
        <v>7943</v>
      </c>
      <c r="C3272" t="s">
        <v>8019</v>
      </c>
      <c r="D3272" t="s">
        <v>10138</v>
      </c>
      <c r="E3272">
        <v>1</v>
      </c>
      <c r="F3272" s="12">
        <v>725</v>
      </c>
      <c r="G3272" t="s">
        <v>4549</v>
      </c>
      <c r="H3272" s="11">
        <v>45005.75277777778</v>
      </c>
      <c r="I3272" t="s">
        <v>13049</v>
      </c>
      <c r="J3272" t="s">
        <v>1432</v>
      </c>
      <c r="K3272" t="s">
        <v>2153</v>
      </c>
      <c r="L3272" t="s">
        <v>2192</v>
      </c>
      <c r="M3272" t="s">
        <v>2233</v>
      </c>
      <c r="N3272" t="s">
        <v>9</v>
      </c>
      <c r="O3272" t="s">
        <v>2063</v>
      </c>
      <c r="P3272" t="s">
        <v>2081</v>
      </c>
    </row>
    <row r="3273" spans="1:16" x14ac:dyDescent="0.3">
      <c r="A3273" t="s">
        <v>10139</v>
      </c>
      <c r="B3273" t="s">
        <v>7980</v>
      </c>
      <c r="C3273" t="s">
        <v>8008</v>
      </c>
      <c r="D3273" t="s">
        <v>8064</v>
      </c>
      <c r="E3273">
        <v>1</v>
      </c>
      <c r="F3273" s="12">
        <v>25</v>
      </c>
      <c r="G3273" t="s">
        <v>4550</v>
      </c>
      <c r="H3273" s="11">
        <v>44979.609027777777</v>
      </c>
      <c r="I3273" t="s">
        <v>13048</v>
      </c>
      <c r="J3273" t="s">
        <v>11</v>
      </c>
      <c r="K3273" t="s">
        <v>2182</v>
      </c>
      <c r="L3273" t="s">
        <v>2240</v>
      </c>
      <c r="M3273" t="s">
        <v>2241</v>
      </c>
      <c r="N3273" t="s">
        <v>8</v>
      </c>
      <c r="O3273" t="s">
        <v>2065</v>
      </c>
      <c r="P3273" t="s">
        <v>2088</v>
      </c>
    </row>
    <row r="3274" spans="1:16" x14ac:dyDescent="0.3">
      <c r="A3274" t="s">
        <v>10139</v>
      </c>
      <c r="B3274" t="s">
        <v>7980</v>
      </c>
      <c r="C3274" t="s">
        <v>8008</v>
      </c>
      <c r="D3274" t="s">
        <v>8531</v>
      </c>
      <c r="E3274">
        <v>1</v>
      </c>
      <c r="F3274" s="12">
        <v>14.5</v>
      </c>
      <c r="G3274" t="s">
        <v>4550</v>
      </c>
      <c r="H3274" s="11">
        <v>44979.609027777777</v>
      </c>
      <c r="I3274" t="s">
        <v>13048</v>
      </c>
      <c r="J3274" t="s">
        <v>147</v>
      </c>
      <c r="K3274" t="s">
        <v>2133</v>
      </c>
      <c r="L3274" t="s">
        <v>2161</v>
      </c>
      <c r="M3274" t="s">
        <v>2208</v>
      </c>
      <c r="N3274" t="s">
        <v>8</v>
      </c>
      <c r="O3274" t="s">
        <v>2065</v>
      </c>
      <c r="P3274" t="s">
        <v>2088</v>
      </c>
    </row>
    <row r="3275" spans="1:16" x14ac:dyDescent="0.3">
      <c r="A3275" t="s">
        <v>8916</v>
      </c>
      <c r="B3275" t="s">
        <v>7923</v>
      </c>
      <c r="C3275" t="s">
        <v>7923</v>
      </c>
      <c r="D3275" t="s">
        <v>8333</v>
      </c>
      <c r="E3275">
        <v>1</v>
      </c>
      <c r="F3275" s="12">
        <v>20</v>
      </c>
      <c r="G3275" t="s">
        <v>4551</v>
      </c>
      <c r="H3275" s="11">
        <v>44996.609027777777</v>
      </c>
      <c r="I3275" t="s">
        <v>13049</v>
      </c>
      <c r="J3275" t="s">
        <v>175</v>
      </c>
      <c r="K3275" t="s">
        <v>2133</v>
      </c>
      <c r="L3275" t="s">
        <v>2143</v>
      </c>
      <c r="M3275" t="s">
        <v>2144</v>
      </c>
      <c r="N3275" t="s">
        <v>3</v>
      </c>
      <c r="O3275" t="s">
        <v>2063</v>
      </c>
      <c r="P3275" t="s">
        <v>2043</v>
      </c>
    </row>
    <row r="3276" spans="1:16" x14ac:dyDescent="0.3">
      <c r="A3276" t="s">
        <v>8545</v>
      </c>
      <c r="B3276" t="s">
        <v>7923</v>
      </c>
      <c r="C3276" t="s">
        <v>7923</v>
      </c>
      <c r="D3276" t="s">
        <v>8289</v>
      </c>
      <c r="E3276">
        <v>3</v>
      </c>
      <c r="F3276" s="12">
        <v>90</v>
      </c>
      <c r="G3276" t="s">
        <v>4552</v>
      </c>
      <c r="H3276" s="11">
        <v>44996.613194444442</v>
      </c>
      <c r="I3276" t="s">
        <v>13049</v>
      </c>
      <c r="J3276" t="s">
        <v>216</v>
      </c>
      <c r="K3276" t="s">
        <v>2133</v>
      </c>
      <c r="L3276" t="s">
        <v>2134</v>
      </c>
      <c r="M3276" t="s">
        <v>2138</v>
      </c>
      <c r="N3276" t="s">
        <v>3</v>
      </c>
      <c r="O3276" t="s">
        <v>2063</v>
      </c>
      <c r="P3276" t="s">
        <v>2043</v>
      </c>
    </row>
    <row r="3277" spans="1:16" x14ac:dyDescent="0.3">
      <c r="A3277" t="s">
        <v>8545</v>
      </c>
      <c r="B3277" t="s">
        <v>7943</v>
      </c>
      <c r="C3277" t="s">
        <v>7964</v>
      </c>
      <c r="D3277" t="s">
        <v>7928</v>
      </c>
      <c r="E3277">
        <v>1</v>
      </c>
      <c r="F3277" s="12">
        <v>49.5</v>
      </c>
      <c r="G3277" t="s">
        <v>4553</v>
      </c>
      <c r="H3277" s="11">
        <v>45005.810416666667</v>
      </c>
      <c r="I3277" t="s">
        <v>13049</v>
      </c>
      <c r="J3277" t="s">
        <v>41</v>
      </c>
      <c r="K3277" t="s">
        <v>2244</v>
      </c>
      <c r="L3277" t="s">
        <v>2245</v>
      </c>
      <c r="M3277" t="s">
        <v>2246</v>
      </c>
      <c r="N3277" t="s">
        <v>9</v>
      </c>
      <c r="O3277" t="s">
        <v>2063</v>
      </c>
      <c r="P3277" t="s">
        <v>2080</v>
      </c>
    </row>
    <row r="3278" spans="1:16" x14ac:dyDescent="0.3">
      <c r="A3278" t="s">
        <v>8545</v>
      </c>
      <c r="B3278" t="s">
        <v>7943</v>
      </c>
      <c r="C3278" t="s">
        <v>7964</v>
      </c>
      <c r="D3278" t="s">
        <v>7929</v>
      </c>
      <c r="E3278">
        <v>1</v>
      </c>
      <c r="F3278" s="12">
        <v>49.5</v>
      </c>
      <c r="G3278" t="s">
        <v>4553</v>
      </c>
      <c r="H3278" s="11">
        <v>45005.810416666667</v>
      </c>
      <c r="I3278" t="s">
        <v>13049</v>
      </c>
      <c r="J3278" t="s">
        <v>51</v>
      </c>
      <c r="K3278" t="s">
        <v>2244</v>
      </c>
      <c r="L3278" t="s">
        <v>2245</v>
      </c>
      <c r="M3278" t="s">
        <v>2246</v>
      </c>
      <c r="N3278" t="s">
        <v>9</v>
      </c>
      <c r="O3278" t="s">
        <v>2063</v>
      </c>
      <c r="P3278" t="s">
        <v>2080</v>
      </c>
    </row>
    <row r="3279" spans="1:16" x14ac:dyDescent="0.3">
      <c r="A3279" t="s">
        <v>9282</v>
      </c>
      <c r="B3279" t="s">
        <v>7943</v>
      </c>
      <c r="C3279" t="s">
        <v>8019</v>
      </c>
      <c r="D3279" t="s">
        <v>8435</v>
      </c>
      <c r="E3279">
        <v>1</v>
      </c>
      <c r="F3279" s="12">
        <v>25</v>
      </c>
      <c r="G3279" t="s">
        <v>4554</v>
      </c>
      <c r="H3279" s="11">
        <v>45005.822222222225</v>
      </c>
      <c r="I3279" t="s">
        <v>13049</v>
      </c>
      <c r="J3279" t="s">
        <v>180</v>
      </c>
      <c r="K3279" t="s">
        <v>2133</v>
      </c>
      <c r="L3279" t="s">
        <v>2134</v>
      </c>
      <c r="M3279" t="s">
        <v>2138</v>
      </c>
      <c r="N3279" t="s">
        <v>9</v>
      </c>
      <c r="O3279" t="s">
        <v>2063</v>
      </c>
      <c r="P3279" t="s">
        <v>2081</v>
      </c>
    </row>
    <row r="3280" spans="1:16" x14ac:dyDescent="0.3">
      <c r="A3280" t="s">
        <v>9876</v>
      </c>
      <c r="B3280" t="s">
        <v>7923</v>
      </c>
      <c r="C3280" t="s">
        <v>8068</v>
      </c>
      <c r="D3280" t="s">
        <v>8052</v>
      </c>
      <c r="E3280">
        <v>1</v>
      </c>
      <c r="F3280" s="12">
        <v>50</v>
      </c>
      <c r="G3280" t="s">
        <v>4555</v>
      </c>
      <c r="H3280" s="11">
        <v>44996.645138888889</v>
      </c>
      <c r="I3280" t="s">
        <v>13049</v>
      </c>
      <c r="J3280" t="s">
        <v>248</v>
      </c>
      <c r="K3280" t="s">
        <v>2182</v>
      </c>
      <c r="L3280" t="s">
        <v>2240</v>
      </c>
      <c r="M3280" t="s">
        <v>2241</v>
      </c>
      <c r="N3280" t="s">
        <v>3</v>
      </c>
      <c r="O3280" t="s">
        <v>2063</v>
      </c>
      <c r="P3280" t="s">
        <v>2070</v>
      </c>
    </row>
    <row r="3281" spans="1:16" x14ac:dyDescent="0.3">
      <c r="A3281" t="s">
        <v>9876</v>
      </c>
      <c r="B3281" t="s">
        <v>7943</v>
      </c>
      <c r="C3281" t="s">
        <v>8019</v>
      </c>
      <c r="D3281" t="s">
        <v>7928</v>
      </c>
      <c r="E3281">
        <v>1</v>
      </c>
      <c r="F3281" s="12">
        <v>49.5</v>
      </c>
      <c r="G3281" t="s">
        <v>4556</v>
      </c>
      <c r="H3281" s="11">
        <v>45005.865277777775</v>
      </c>
      <c r="I3281" t="s">
        <v>13049</v>
      </c>
      <c r="J3281" t="s">
        <v>41</v>
      </c>
      <c r="K3281" t="s">
        <v>2244</v>
      </c>
      <c r="L3281" t="s">
        <v>2245</v>
      </c>
      <c r="M3281" t="s">
        <v>2246</v>
      </c>
      <c r="N3281" t="s">
        <v>9</v>
      </c>
      <c r="O3281" t="s">
        <v>2063</v>
      </c>
      <c r="P3281" t="s">
        <v>2081</v>
      </c>
    </row>
    <row r="3282" spans="1:16" x14ac:dyDescent="0.3">
      <c r="A3282" t="s">
        <v>9167</v>
      </c>
      <c r="B3282" t="s">
        <v>7943</v>
      </c>
      <c r="C3282" t="s">
        <v>8019</v>
      </c>
      <c r="D3282" t="s">
        <v>8616</v>
      </c>
      <c r="E3282">
        <v>1</v>
      </c>
      <c r="F3282" s="12">
        <v>45</v>
      </c>
      <c r="G3282" t="s">
        <v>4557</v>
      </c>
      <c r="H3282" s="11">
        <v>45005.881944444445</v>
      </c>
      <c r="I3282" t="s">
        <v>13049</v>
      </c>
      <c r="J3282" t="s">
        <v>171</v>
      </c>
      <c r="K3282" t="s">
        <v>2133</v>
      </c>
      <c r="L3282" t="s">
        <v>2134</v>
      </c>
      <c r="M3282" t="s">
        <v>2243</v>
      </c>
      <c r="N3282" t="s">
        <v>9</v>
      </c>
      <c r="O3282" t="s">
        <v>2063</v>
      </c>
      <c r="P3282" t="s">
        <v>2081</v>
      </c>
    </row>
    <row r="3283" spans="1:16" x14ac:dyDescent="0.3">
      <c r="A3283" t="s">
        <v>9167</v>
      </c>
      <c r="B3283" t="s">
        <v>7943</v>
      </c>
      <c r="C3283" t="s">
        <v>8019</v>
      </c>
      <c r="D3283" t="s">
        <v>8406</v>
      </c>
      <c r="E3283">
        <v>1</v>
      </c>
      <c r="F3283" s="12">
        <v>10</v>
      </c>
      <c r="G3283" t="s">
        <v>4557</v>
      </c>
      <c r="H3283" s="11">
        <v>45005.881944444445</v>
      </c>
      <c r="I3283" t="s">
        <v>13049</v>
      </c>
      <c r="J3283" t="s">
        <v>439</v>
      </c>
      <c r="K3283" t="s">
        <v>2133</v>
      </c>
      <c r="L3283" t="s">
        <v>2134</v>
      </c>
      <c r="M3283" t="s">
        <v>2136</v>
      </c>
      <c r="N3283" t="s">
        <v>9</v>
      </c>
      <c r="O3283" t="s">
        <v>2063</v>
      </c>
      <c r="P3283" t="s">
        <v>2081</v>
      </c>
    </row>
    <row r="3284" spans="1:16" x14ac:dyDescent="0.3">
      <c r="A3284" t="s">
        <v>9584</v>
      </c>
      <c r="B3284" t="s">
        <v>7923</v>
      </c>
      <c r="C3284" t="s">
        <v>7944</v>
      </c>
      <c r="D3284" t="s">
        <v>8096</v>
      </c>
      <c r="E3284">
        <v>2</v>
      </c>
      <c r="F3284" s="12">
        <v>5</v>
      </c>
      <c r="G3284" t="s">
        <v>4558</v>
      </c>
      <c r="H3284" s="11">
        <v>44996.69027777778</v>
      </c>
      <c r="I3284" t="s">
        <v>13049</v>
      </c>
      <c r="J3284" t="s">
        <v>39</v>
      </c>
      <c r="K3284" t="s">
        <v>2247</v>
      </c>
      <c r="L3284" t="s">
        <v>2248</v>
      </c>
      <c r="M3284" t="s">
        <v>2249</v>
      </c>
      <c r="N3284" t="s">
        <v>3</v>
      </c>
      <c r="O3284" t="s">
        <v>2063</v>
      </c>
      <c r="P3284" t="s">
        <v>2072</v>
      </c>
    </row>
    <row r="3285" spans="1:16" x14ac:dyDescent="0.3">
      <c r="A3285" t="s">
        <v>9584</v>
      </c>
      <c r="B3285" t="s">
        <v>7943</v>
      </c>
      <c r="C3285" t="s">
        <v>8019</v>
      </c>
      <c r="D3285" t="s">
        <v>7928</v>
      </c>
      <c r="E3285">
        <v>1</v>
      </c>
      <c r="F3285" s="12">
        <v>49.5</v>
      </c>
      <c r="G3285" t="s">
        <v>4559</v>
      </c>
      <c r="H3285" s="11">
        <v>45005.883333333331</v>
      </c>
      <c r="I3285" t="s">
        <v>13049</v>
      </c>
      <c r="J3285" t="s">
        <v>41</v>
      </c>
      <c r="K3285" t="s">
        <v>2244</v>
      </c>
      <c r="L3285" t="s">
        <v>2245</v>
      </c>
      <c r="M3285" t="s">
        <v>2246</v>
      </c>
      <c r="N3285" t="s">
        <v>9</v>
      </c>
      <c r="O3285" t="s">
        <v>2063</v>
      </c>
      <c r="P3285" t="s">
        <v>2081</v>
      </c>
    </row>
    <row r="3286" spans="1:16" x14ac:dyDescent="0.3">
      <c r="A3286" t="s">
        <v>9584</v>
      </c>
      <c r="B3286" t="s">
        <v>7943</v>
      </c>
      <c r="C3286" t="s">
        <v>8019</v>
      </c>
      <c r="D3286" t="s">
        <v>7929</v>
      </c>
      <c r="E3286">
        <v>1</v>
      </c>
      <c r="F3286" s="12">
        <v>49.5</v>
      </c>
      <c r="G3286" t="s">
        <v>4559</v>
      </c>
      <c r="H3286" s="11">
        <v>45005.883333333331</v>
      </c>
      <c r="I3286" t="s">
        <v>13049</v>
      </c>
      <c r="J3286" t="s">
        <v>51</v>
      </c>
      <c r="K3286" t="s">
        <v>2244</v>
      </c>
      <c r="L3286" t="s">
        <v>2245</v>
      </c>
      <c r="M3286" t="s">
        <v>2246</v>
      </c>
      <c r="N3286" t="s">
        <v>9</v>
      </c>
      <c r="O3286" t="s">
        <v>2063</v>
      </c>
      <c r="P3286" t="s">
        <v>2081</v>
      </c>
    </row>
    <row r="3287" spans="1:16" x14ac:dyDescent="0.3">
      <c r="A3287" t="s">
        <v>9059</v>
      </c>
      <c r="B3287" t="s">
        <v>7943</v>
      </c>
      <c r="C3287" t="s">
        <v>7964</v>
      </c>
      <c r="D3287" t="s">
        <v>7928</v>
      </c>
      <c r="E3287">
        <v>1</v>
      </c>
      <c r="F3287" s="12">
        <v>49.5</v>
      </c>
      <c r="G3287" t="s">
        <v>4560</v>
      </c>
      <c r="H3287" s="11">
        <v>45005.886111111111</v>
      </c>
      <c r="I3287" t="s">
        <v>13049</v>
      </c>
      <c r="J3287" t="s">
        <v>41</v>
      </c>
      <c r="K3287" t="s">
        <v>2244</v>
      </c>
      <c r="L3287" t="s">
        <v>2245</v>
      </c>
      <c r="M3287" t="s">
        <v>2246</v>
      </c>
      <c r="N3287" t="s">
        <v>9</v>
      </c>
      <c r="O3287" t="s">
        <v>2063</v>
      </c>
      <c r="P3287" t="s">
        <v>2080</v>
      </c>
    </row>
    <row r="3288" spans="1:16" x14ac:dyDescent="0.3">
      <c r="A3288" t="s">
        <v>8099</v>
      </c>
      <c r="B3288" t="s">
        <v>7943</v>
      </c>
      <c r="C3288" t="s">
        <v>7964</v>
      </c>
      <c r="D3288" t="s">
        <v>7971</v>
      </c>
      <c r="E3288">
        <v>1</v>
      </c>
      <c r="F3288" s="12">
        <v>25</v>
      </c>
      <c r="G3288" t="s">
        <v>4561</v>
      </c>
      <c r="H3288" s="11">
        <v>45005.887499999997</v>
      </c>
      <c r="I3288" t="s">
        <v>13049</v>
      </c>
      <c r="J3288" t="s">
        <v>151</v>
      </c>
      <c r="K3288" t="s">
        <v>2122</v>
      </c>
      <c r="L3288" t="s">
        <v>2123</v>
      </c>
      <c r="M3288" t="s">
        <v>2177</v>
      </c>
      <c r="N3288" t="s">
        <v>9</v>
      </c>
      <c r="O3288" t="s">
        <v>2063</v>
      </c>
      <c r="P3288" t="s">
        <v>2080</v>
      </c>
    </row>
    <row r="3289" spans="1:16" x14ac:dyDescent="0.3">
      <c r="A3289" t="s">
        <v>8099</v>
      </c>
      <c r="B3289" t="s">
        <v>7943</v>
      </c>
      <c r="C3289" t="s">
        <v>7964</v>
      </c>
      <c r="D3289" t="s">
        <v>8413</v>
      </c>
      <c r="E3289">
        <v>1</v>
      </c>
      <c r="F3289" s="12">
        <v>25</v>
      </c>
      <c r="G3289" t="s">
        <v>4561</v>
      </c>
      <c r="H3289" s="11">
        <v>45005.887499999997</v>
      </c>
      <c r="I3289" t="s">
        <v>13049</v>
      </c>
      <c r="J3289" t="s">
        <v>416</v>
      </c>
      <c r="K3289" t="s">
        <v>2122</v>
      </c>
      <c r="L3289" t="s">
        <v>2123</v>
      </c>
      <c r="M3289" t="s">
        <v>2177</v>
      </c>
      <c r="N3289" t="s">
        <v>9</v>
      </c>
      <c r="O3289" t="s">
        <v>2063</v>
      </c>
      <c r="P3289" t="s">
        <v>2080</v>
      </c>
    </row>
    <row r="3290" spans="1:16" x14ac:dyDescent="0.3">
      <c r="A3290" t="s">
        <v>8099</v>
      </c>
      <c r="B3290" t="s">
        <v>7943</v>
      </c>
      <c r="C3290" t="s">
        <v>7964</v>
      </c>
      <c r="D3290" t="s">
        <v>8169</v>
      </c>
      <c r="E3290">
        <v>1</v>
      </c>
      <c r="F3290" s="12">
        <v>25</v>
      </c>
      <c r="G3290" t="s">
        <v>4561</v>
      </c>
      <c r="H3290" s="11">
        <v>45005.887499999997</v>
      </c>
      <c r="I3290" t="s">
        <v>13049</v>
      </c>
      <c r="J3290" t="s">
        <v>555</v>
      </c>
      <c r="K3290" t="s">
        <v>2122</v>
      </c>
      <c r="L3290" t="s">
        <v>2123</v>
      </c>
      <c r="M3290" t="s">
        <v>2177</v>
      </c>
      <c r="N3290" t="s">
        <v>9</v>
      </c>
      <c r="O3290" t="s">
        <v>2063</v>
      </c>
      <c r="P3290" t="s">
        <v>2080</v>
      </c>
    </row>
    <row r="3291" spans="1:16" x14ac:dyDescent="0.3">
      <c r="A3291" t="s">
        <v>8099</v>
      </c>
      <c r="B3291" t="s">
        <v>7943</v>
      </c>
      <c r="C3291" t="s">
        <v>7964</v>
      </c>
      <c r="D3291" t="s">
        <v>8243</v>
      </c>
      <c r="E3291">
        <v>1</v>
      </c>
      <c r="F3291" s="12">
        <v>97.5</v>
      </c>
      <c r="G3291" t="s">
        <v>4561</v>
      </c>
      <c r="H3291" s="11">
        <v>45005.887499999997</v>
      </c>
      <c r="I3291" t="s">
        <v>13049</v>
      </c>
      <c r="J3291" t="s">
        <v>561</v>
      </c>
      <c r="K3291" t="s">
        <v>2107</v>
      </c>
      <c r="L3291" t="s">
        <v>2110</v>
      </c>
      <c r="M3291" t="s">
        <v>2138</v>
      </c>
      <c r="N3291" t="s">
        <v>9</v>
      </c>
      <c r="O3291" t="s">
        <v>2063</v>
      </c>
      <c r="P3291" t="s">
        <v>2080</v>
      </c>
    </row>
    <row r="3292" spans="1:16" x14ac:dyDescent="0.3">
      <c r="A3292" t="s">
        <v>9238</v>
      </c>
      <c r="B3292" t="s">
        <v>7943</v>
      </c>
      <c r="C3292" t="s">
        <v>7964</v>
      </c>
      <c r="D3292" t="s">
        <v>7928</v>
      </c>
      <c r="E3292">
        <v>1</v>
      </c>
      <c r="F3292" s="12">
        <v>49.5</v>
      </c>
      <c r="G3292" t="s">
        <v>4562</v>
      </c>
      <c r="H3292" s="11">
        <v>45005.901388888888</v>
      </c>
      <c r="I3292" t="s">
        <v>13049</v>
      </c>
      <c r="J3292" t="s">
        <v>41</v>
      </c>
      <c r="K3292" t="s">
        <v>2244</v>
      </c>
      <c r="L3292" t="s">
        <v>2245</v>
      </c>
      <c r="M3292" t="s">
        <v>2246</v>
      </c>
      <c r="N3292" t="s">
        <v>9</v>
      </c>
      <c r="O3292" t="s">
        <v>2063</v>
      </c>
      <c r="P3292" t="s">
        <v>2080</v>
      </c>
    </row>
    <row r="3293" spans="1:16" x14ac:dyDescent="0.3">
      <c r="A3293" t="s">
        <v>9238</v>
      </c>
      <c r="B3293" t="s">
        <v>7943</v>
      </c>
      <c r="C3293" t="s">
        <v>7964</v>
      </c>
      <c r="D3293" t="s">
        <v>8052</v>
      </c>
      <c r="E3293">
        <v>1</v>
      </c>
      <c r="F3293" s="12">
        <v>50</v>
      </c>
      <c r="G3293" t="s">
        <v>4562</v>
      </c>
      <c r="H3293" s="11">
        <v>45005.901388888888</v>
      </c>
      <c r="I3293" t="s">
        <v>13049</v>
      </c>
      <c r="J3293" t="s">
        <v>248</v>
      </c>
      <c r="K3293" t="s">
        <v>2182</v>
      </c>
      <c r="L3293" t="s">
        <v>2240</v>
      </c>
      <c r="M3293" t="s">
        <v>2241</v>
      </c>
      <c r="N3293" t="s">
        <v>9</v>
      </c>
      <c r="O3293" t="s">
        <v>2063</v>
      </c>
      <c r="P3293" t="s">
        <v>2080</v>
      </c>
    </row>
    <row r="3294" spans="1:16" x14ac:dyDescent="0.3">
      <c r="A3294" t="s">
        <v>9238</v>
      </c>
      <c r="B3294" t="s">
        <v>7943</v>
      </c>
      <c r="C3294" t="s">
        <v>7964</v>
      </c>
      <c r="D3294" t="s">
        <v>7950</v>
      </c>
      <c r="E3294">
        <v>1</v>
      </c>
      <c r="F3294" s="12">
        <v>50</v>
      </c>
      <c r="G3294" t="s">
        <v>4562</v>
      </c>
      <c r="H3294" s="11">
        <v>45005.901388888888</v>
      </c>
      <c r="I3294" t="s">
        <v>13049</v>
      </c>
      <c r="J3294" t="s">
        <v>340</v>
      </c>
      <c r="K3294" t="s">
        <v>2182</v>
      </c>
      <c r="L3294" t="s">
        <v>2240</v>
      </c>
      <c r="M3294" t="s">
        <v>2241</v>
      </c>
      <c r="N3294" t="s">
        <v>9</v>
      </c>
      <c r="O3294" t="s">
        <v>2063</v>
      </c>
      <c r="P3294" t="s">
        <v>2080</v>
      </c>
    </row>
    <row r="3295" spans="1:16" x14ac:dyDescent="0.3">
      <c r="A3295" t="s">
        <v>9818</v>
      </c>
      <c r="B3295" t="s">
        <v>7923</v>
      </c>
      <c r="C3295" t="s">
        <v>7944</v>
      </c>
      <c r="D3295" t="s">
        <v>7980</v>
      </c>
      <c r="E3295">
        <v>1</v>
      </c>
      <c r="F3295" s="12">
        <v>149.5</v>
      </c>
      <c r="G3295" t="s">
        <v>4563</v>
      </c>
      <c r="H3295" s="11">
        <v>44996.7</v>
      </c>
      <c r="I3295" t="s">
        <v>13049</v>
      </c>
      <c r="J3295" t="s">
        <v>484</v>
      </c>
      <c r="K3295" t="s">
        <v>2089</v>
      </c>
      <c r="L3295" t="s">
        <v>2090</v>
      </c>
      <c r="M3295" t="s">
        <v>2091</v>
      </c>
      <c r="N3295" t="s">
        <v>3</v>
      </c>
      <c r="O3295" t="s">
        <v>2063</v>
      </c>
      <c r="P3295" t="s">
        <v>2072</v>
      </c>
    </row>
    <row r="3296" spans="1:16" x14ac:dyDescent="0.3">
      <c r="A3296" t="s">
        <v>9818</v>
      </c>
      <c r="B3296" t="s">
        <v>7923</v>
      </c>
      <c r="C3296" t="s">
        <v>7944</v>
      </c>
      <c r="D3296" t="s">
        <v>7939</v>
      </c>
      <c r="E3296">
        <v>1</v>
      </c>
      <c r="F3296" s="12">
        <v>149.5</v>
      </c>
      <c r="G3296" t="s">
        <v>4563</v>
      </c>
      <c r="H3296" s="11">
        <v>44996.7</v>
      </c>
      <c r="I3296" t="s">
        <v>13049</v>
      </c>
      <c r="J3296" t="s">
        <v>486</v>
      </c>
      <c r="K3296" t="s">
        <v>2089</v>
      </c>
      <c r="L3296" t="s">
        <v>2090</v>
      </c>
      <c r="M3296" t="s">
        <v>2091</v>
      </c>
      <c r="N3296" t="s">
        <v>3</v>
      </c>
      <c r="O3296" t="s">
        <v>2063</v>
      </c>
      <c r="P3296" t="s">
        <v>2072</v>
      </c>
    </row>
    <row r="3297" spans="1:16" x14ac:dyDescent="0.3">
      <c r="A3297" t="s">
        <v>9818</v>
      </c>
      <c r="B3297" t="s">
        <v>7980</v>
      </c>
      <c r="C3297" t="s">
        <v>8008</v>
      </c>
      <c r="D3297" t="s">
        <v>8061</v>
      </c>
      <c r="E3297">
        <v>1</v>
      </c>
      <c r="F3297" s="12">
        <v>325</v>
      </c>
      <c r="G3297" t="s">
        <v>4564</v>
      </c>
      <c r="H3297" s="11">
        <v>44980.533333333333</v>
      </c>
      <c r="I3297" t="s">
        <v>13048</v>
      </c>
      <c r="J3297" t="s">
        <v>29</v>
      </c>
      <c r="K3297" t="s">
        <v>2117</v>
      </c>
      <c r="L3297" t="s">
        <v>2118</v>
      </c>
      <c r="M3297" t="s">
        <v>2162</v>
      </c>
      <c r="N3297" t="s">
        <v>8</v>
      </c>
      <c r="O3297" t="s">
        <v>2065</v>
      </c>
      <c r="P3297" t="s">
        <v>2088</v>
      </c>
    </row>
    <row r="3298" spans="1:16" x14ac:dyDescent="0.3">
      <c r="A3298" t="s">
        <v>8212</v>
      </c>
      <c r="B3298" t="s">
        <v>7923</v>
      </c>
      <c r="C3298" t="s">
        <v>7923</v>
      </c>
      <c r="D3298" t="s">
        <v>8435</v>
      </c>
      <c r="E3298">
        <v>1</v>
      </c>
      <c r="F3298" s="12">
        <v>25</v>
      </c>
      <c r="G3298" t="s">
        <v>4565</v>
      </c>
      <c r="H3298" s="11">
        <v>44996.703472222223</v>
      </c>
      <c r="I3298" t="s">
        <v>13049</v>
      </c>
      <c r="J3298" t="s">
        <v>180</v>
      </c>
      <c r="K3298" t="s">
        <v>2133</v>
      </c>
      <c r="L3298" t="s">
        <v>2134</v>
      </c>
      <c r="M3298" t="s">
        <v>2138</v>
      </c>
      <c r="N3298" t="s">
        <v>3</v>
      </c>
      <c r="O3298" t="s">
        <v>2063</v>
      </c>
      <c r="P3298" t="s">
        <v>2043</v>
      </c>
    </row>
    <row r="3299" spans="1:16" x14ac:dyDescent="0.3">
      <c r="A3299" t="s">
        <v>8212</v>
      </c>
      <c r="B3299" t="s">
        <v>7943</v>
      </c>
      <c r="C3299" t="s">
        <v>7964</v>
      </c>
      <c r="D3299" t="s">
        <v>8616</v>
      </c>
      <c r="E3299">
        <v>1</v>
      </c>
      <c r="F3299" s="12">
        <v>45</v>
      </c>
      <c r="G3299" t="s">
        <v>4566</v>
      </c>
      <c r="H3299" s="11">
        <v>45005.930555555555</v>
      </c>
      <c r="I3299" t="s">
        <v>13049</v>
      </c>
      <c r="J3299" t="s">
        <v>171</v>
      </c>
      <c r="K3299" t="s">
        <v>2133</v>
      </c>
      <c r="L3299" t="s">
        <v>2134</v>
      </c>
      <c r="M3299" t="s">
        <v>2243</v>
      </c>
      <c r="N3299" t="s">
        <v>9</v>
      </c>
      <c r="O3299" t="s">
        <v>2063</v>
      </c>
      <c r="P3299" t="s">
        <v>2080</v>
      </c>
    </row>
    <row r="3300" spans="1:16" x14ac:dyDescent="0.3">
      <c r="A3300" t="s">
        <v>10140</v>
      </c>
      <c r="B3300" t="s">
        <v>7980</v>
      </c>
      <c r="C3300" t="s">
        <v>8008</v>
      </c>
      <c r="D3300" t="s">
        <v>8287</v>
      </c>
      <c r="E3300">
        <v>1</v>
      </c>
      <c r="F3300" s="12">
        <v>50</v>
      </c>
      <c r="G3300" t="s">
        <v>4567</v>
      </c>
      <c r="H3300" s="11">
        <v>44980.669444444444</v>
      </c>
      <c r="I3300" t="s">
        <v>13048</v>
      </c>
      <c r="J3300" t="s">
        <v>177</v>
      </c>
      <c r="K3300" t="s">
        <v>2092</v>
      </c>
      <c r="L3300" t="s">
        <v>2148</v>
      </c>
      <c r="M3300" t="s">
        <v>2138</v>
      </c>
      <c r="N3300" t="s">
        <v>8</v>
      </c>
      <c r="O3300" t="s">
        <v>2065</v>
      </c>
      <c r="P3300" t="s">
        <v>2088</v>
      </c>
    </row>
    <row r="3301" spans="1:16" x14ac:dyDescent="0.3">
      <c r="A3301" t="s">
        <v>10140</v>
      </c>
      <c r="B3301" t="s">
        <v>7980</v>
      </c>
      <c r="C3301" t="s">
        <v>8008</v>
      </c>
      <c r="D3301" t="s">
        <v>8279</v>
      </c>
      <c r="E3301">
        <v>2</v>
      </c>
      <c r="F3301" s="12">
        <v>20</v>
      </c>
      <c r="G3301" t="s">
        <v>4567</v>
      </c>
      <c r="H3301" s="11">
        <v>44980.669444444444</v>
      </c>
      <c r="I3301" t="s">
        <v>13048</v>
      </c>
      <c r="J3301" t="s">
        <v>203</v>
      </c>
      <c r="K3301" t="s">
        <v>2133</v>
      </c>
      <c r="L3301" t="s">
        <v>2134</v>
      </c>
      <c r="M3301" t="s">
        <v>2138</v>
      </c>
      <c r="N3301" t="s">
        <v>8</v>
      </c>
      <c r="O3301" t="s">
        <v>2065</v>
      </c>
      <c r="P3301" t="s">
        <v>2088</v>
      </c>
    </row>
    <row r="3302" spans="1:16" x14ac:dyDescent="0.3">
      <c r="A3302" t="s">
        <v>7978</v>
      </c>
      <c r="B3302" t="s">
        <v>7980</v>
      </c>
      <c r="C3302" t="s">
        <v>7943</v>
      </c>
      <c r="D3302" t="s">
        <v>8064</v>
      </c>
      <c r="E3302">
        <v>1</v>
      </c>
      <c r="F3302" s="12">
        <v>25</v>
      </c>
      <c r="G3302" t="s">
        <v>4568</v>
      </c>
      <c r="H3302" s="11">
        <v>44980.736805555556</v>
      </c>
      <c r="I3302" t="s">
        <v>13048</v>
      </c>
      <c r="J3302" t="s">
        <v>11</v>
      </c>
      <c r="K3302" t="s">
        <v>2182</v>
      </c>
      <c r="L3302" t="s">
        <v>2240</v>
      </c>
      <c r="M3302" t="s">
        <v>2241</v>
      </c>
      <c r="N3302" t="s">
        <v>8</v>
      </c>
      <c r="O3302" t="s">
        <v>2065</v>
      </c>
      <c r="P3302" t="s">
        <v>2066</v>
      </c>
    </row>
    <row r="3303" spans="1:16" x14ac:dyDescent="0.3">
      <c r="A3303" t="s">
        <v>8295</v>
      </c>
      <c r="B3303" t="s">
        <v>7923</v>
      </c>
      <c r="C3303" t="s">
        <v>7908</v>
      </c>
      <c r="D3303" t="s">
        <v>8007</v>
      </c>
      <c r="E3303">
        <v>1</v>
      </c>
      <c r="F3303" s="12">
        <v>47.5</v>
      </c>
      <c r="G3303" t="s">
        <v>4569</v>
      </c>
      <c r="H3303" s="11">
        <v>44996.756944444445</v>
      </c>
      <c r="I3303" t="s">
        <v>13049</v>
      </c>
      <c r="J3303" t="s">
        <v>37</v>
      </c>
      <c r="K3303" t="s">
        <v>2182</v>
      </c>
      <c r="L3303" t="s">
        <v>2240</v>
      </c>
      <c r="M3303" t="s">
        <v>2241</v>
      </c>
      <c r="N3303" t="s">
        <v>3</v>
      </c>
      <c r="O3303" t="s">
        <v>2063</v>
      </c>
      <c r="P3303" t="s">
        <v>2046</v>
      </c>
    </row>
    <row r="3304" spans="1:16" x14ac:dyDescent="0.3">
      <c r="A3304" t="s">
        <v>8295</v>
      </c>
      <c r="B3304" t="s">
        <v>7980</v>
      </c>
      <c r="C3304" t="s">
        <v>8008</v>
      </c>
      <c r="D3304" t="s">
        <v>8287</v>
      </c>
      <c r="E3304">
        <v>1</v>
      </c>
      <c r="F3304" s="12">
        <v>50</v>
      </c>
      <c r="G3304" t="s">
        <v>4570</v>
      </c>
      <c r="H3304" s="11">
        <v>44980.793055555558</v>
      </c>
      <c r="I3304" t="s">
        <v>13048</v>
      </c>
      <c r="J3304" t="s">
        <v>177</v>
      </c>
      <c r="K3304" t="s">
        <v>2092</v>
      </c>
      <c r="L3304" t="s">
        <v>2148</v>
      </c>
      <c r="M3304" t="s">
        <v>2138</v>
      </c>
      <c r="N3304" t="s">
        <v>8</v>
      </c>
      <c r="O3304" t="s">
        <v>2065</v>
      </c>
      <c r="P3304" t="s">
        <v>2088</v>
      </c>
    </row>
    <row r="3305" spans="1:16" x14ac:dyDescent="0.3">
      <c r="A3305" t="s">
        <v>8295</v>
      </c>
      <c r="B3305" t="s">
        <v>7980</v>
      </c>
      <c r="C3305" t="s">
        <v>8008</v>
      </c>
      <c r="D3305" t="s">
        <v>8251</v>
      </c>
      <c r="E3305">
        <v>1</v>
      </c>
      <c r="F3305" s="12">
        <v>149.5</v>
      </c>
      <c r="G3305" t="s">
        <v>4570</v>
      </c>
      <c r="H3305" s="11">
        <v>44980.793055555558</v>
      </c>
      <c r="I3305" t="s">
        <v>13048</v>
      </c>
      <c r="J3305" t="s">
        <v>404</v>
      </c>
      <c r="K3305" t="s">
        <v>2089</v>
      </c>
      <c r="L3305" t="s">
        <v>2090</v>
      </c>
      <c r="M3305" t="s">
        <v>2091</v>
      </c>
      <c r="N3305" t="s">
        <v>8</v>
      </c>
      <c r="O3305" t="s">
        <v>2065</v>
      </c>
      <c r="P3305" t="s">
        <v>2088</v>
      </c>
    </row>
    <row r="3306" spans="1:16" x14ac:dyDescent="0.3">
      <c r="A3306" t="s">
        <v>8003</v>
      </c>
      <c r="B3306" t="s">
        <v>7923</v>
      </c>
      <c r="C3306" t="s">
        <v>7943</v>
      </c>
      <c r="D3306" t="s">
        <v>8058</v>
      </c>
      <c r="E3306">
        <v>1</v>
      </c>
      <c r="F3306" s="12">
        <v>100</v>
      </c>
      <c r="G3306" t="s">
        <v>4571</v>
      </c>
      <c r="H3306" s="11">
        <v>44996.768055555556</v>
      </c>
      <c r="I3306" t="s">
        <v>13049</v>
      </c>
      <c r="J3306" t="s">
        <v>406</v>
      </c>
      <c r="K3306" t="s">
        <v>2133</v>
      </c>
      <c r="L3306" t="s">
        <v>2161</v>
      </c>
      <c r="M3306" t="s">
        <v>525</v>
      </c>
      <c r="N3306" t="s">
        <v>3</v>
      </c>
      <c r="O3306" t="s">
        <v>2063</v>
      </c>
      <c r="P3306" t="s">
        <v>2066</v>
      </c>
    </row>
    <row r="3307" spans="1:16" x14ac:dyDescent="0.3">
      <c r="A3307" t="s">
        <v>9528</v>
      </c>
      <c r="B3307" t="s">
        <v>7980</v>
      </c>
      <c r="C3307" t="s">
        <v>7943</v>
      </c>
      <c r="D3307" t="s">
        <v>7971</v>
      </c>
      <c r="E3307">
        <v>1</v>
      </c>
      <c r="F3307" s="12">
        <v>25</v>
      </c>
      <c r="G3307" t="s">
        <v>4572</v>
      </c>
      <c r="H3307" s="11">
        <v>44980.844444444447</v>
      </c>
      <c r="I3307" t="s">
        <v>13048</v>
      </c>
      <c r="J3307" t="s">
        <v>151</v>
      </c>
      <c r="K3307" t="s">
        <v>2122</v>
      </c>
      <c r="L3307" t="s">
        <v>2123</v>
      </c>
      <c r="M3307" t="s">
        <v>2177</v>
      </c>
      <c r="N3307" t="s">
        <v>8</v>
      </c>
      <c r="O3307" t="s">
        <v>2065</v>
      </c>
      <c r="P3307" t="s">
        <v>2066</v>
      </c>
    </row>
    <row r="3308" spans="1:16" x14ac:dyDescent="0.3">
      <c r="A3308" t="s">
        <v>9417</v>
      </c>
      <c r="B3308" t="s">
        <v>7923</v>
      </c>
      <c r="C3308" t="s">
        <v>7934</v>
      </c>
      <c r="D3308" t="s">
        <v>8480</v>
      </c>
      <c r="E3308">
        <v>1</v>
      </c>
      <c r="F3308" s="12">
        <v>75</v>
      </c>
      <c r="G3308" t="s">
        <v>4573</v>
      </c>
      <c r="H3308" s="11">
        <v>44996.770833333336</v>
      </c>
      <c r="I3308" t="s">
        <v>13049</v>
      </c>
      <c r="J3308" t="s">
        <v>464</v>
      </c>
      <c r="K3308" t="s">
        <v>2133</v>
      </c>
      <c r="L3308" t="s">
        <v>2161</v>
      </c>
      <c r="M3308" t="s">
        <v>2208</v>
      </c>
      <c r="N3308" t="s">
        <v>3</v>
      </c>
      <c r="O3308" t="s">
        <v>2063</v>
      </c>
      <c r="P3308" t="s">
        <v>2045</v>
      </c>
    </row>
    <row r="3309" spans="1:16" x14ac:dyDescent="0.3">
      <c r="A3309" t="s">
        <v>9417</v>
      </c>
      <c r="B3309" t="s">
        <v>7980</v>
      </c>
      <c r="C3309" t="s">
        <v>7943</v>
      </c>
      <c r="D3309" t="s">
        <v>7935</v>
      </c>
      <c r="E3309">
        <v>1</v>
      </c>
      <c r="F3309" s="12">
        <v>287.5</v>
      </c>
      <c r="G3309" t="s">
        <v>4574</v>
      </c>
      <c r="H3309" s="11">
        <v>44980.87222222222</v>
      </c>
      <c r="I3309" t="s">
        <v>13048</v>
      </c>
      <c r="J3309" t="s">
        <v>184</v>
      </c>
      <c r="K3309" t="s">
        <v>2092</v>
      </c>
      <c r="L3309" t="s">
        <v>2159</v>
      </c>
      <c r="M3309" t="s">
        <v>2167</v>
      </c>
      <c r="N3309" t="s">
        <v>8</v>
      </c>
      <c r="O3309" t="s">
        <v>2065</v>
      </c>
      <c r="P3309" t="s">
        <v>2066</v>
      </c>
    </row>
    <row r="3310" spans="1:16" x14ac:dyDescent="0.3">
      <c r="A3310" t="s">
        <v>9417</v>
      </c>
      <c r="B3310" t="s">
        <v>7980</v>
      </c>
      <c r="C3310" t="s">
        <v>7943</v>
      </c>
      <c r="D3310" t="s">
        <v>7988</v>
      </c>
      <c r="E3310">
        <v>1</v>
      </c>
      <c r="F3310" s="12">
        <v>200</v>
      </c>
      <c r="G3310" t="s">
        <v>4574</v>
      </c>
      <c r="H3310" s="11">
        <v>44980.87222222222</v>
      </c>
      <c r="I3310" t="s">
        <v>13048</v>
      </c>
      <c r="J3310" t="s">
        <v>466</v>
      </c>
      <c r="K3310" t="s">
        <v>2112</v>
      </c>
      <c r="L3310" t="s">
        <v>2180</v>
      </c>
      <c r="M3310" t="s">
        <v>2139</v>
      </c>
      <c r="N3310" t="s">
        <v>8</v>
      </c>
      <c r="O3310" t="s">
        <v>2065</v>
      </c>
      <c r="P3310" t="s">
        <v>2066</v>
      </c>
    </row>
    <row r="3311" spans="1:16" x14ac:dyDescent="0.3">
      <c r="A3311" t="s">
        <v>8641</v>
      </c>
      <c r="B3311" t="s">
        <v>7943</v>
      </c>
      <c r="C3311" t="s">
        <v>7964</v>
      </c>
      <c r="D3311" t="s">
        <v>10141</v>
      </c>
      <c r="E3311">
        <v>1</v>
      </c>
      <c r="F3311" s="12">
        <v>912.5</v>
      </c>
      <c r="G3311" t="s">
        <v>4575</v>
      </c>
      <c r="H3311" s="11">
        <v>45006.727777777778</v>
      </c>
      <c r="I3311" t="s">
        <v>13049</v>
      </c>
      <c r="J3311" t="s">
        <v>468</v>
      </c>
      <c r="K3311" t="s">
        <v>2153</v>
      </c>
      <c r="L3311" t="s">
        <v>2154</v>
      </c>
      <c r="M3311" t="s">
        <v>2139</v>
      </c>
      <c r="N3311" t="s">
        <v>9</v>
      </c>
      <c r="O3311" t="s">
        <v>2063</v>
      </c>
      <c r="P3311" t="s">
        <v>2080</v>
      </c>
    </row>
    <row r="3312" spans="1:16" x14ac:dyDescent="0.3">
      <c r="A3312" t="s">
        <v>8641</v>
      </c>
      <c r="B3312" t="s">
        <v>7943</v>
      </c>
      <c r="C3312" t="s">
        <v>7964</v>
      </c>
      <c r="D3312" t="s">
        <v>9734</v>
      </c>
      <c r="E3312">
        <v>1</v>
      </c>
      <c r="F3312" s="12">
        <v>1100</v>
      </c>
      <c r="G3312" t="s">
        <v>4575</v>
      </c>
      <c r="H3312" s="11">
        <v>45006.727777777778</v>
      </c>
      <c r="I3312" t="s">
        <v>13049</v>
      </c>
      <c r="J3312" t="s">
        <v>470</v>
      </c>
      <c r="K3312" t="s">
        <v>2153</v>
      </c>
      <c r="L3312" t="s">
        <v>2158</v>
      </c>
      <c r="M3312" t="s">
        <v>2139</v>
      </c>
      <c r="N3312" t="s">
        <v>9</v>
      </c>
      <c r="O3312" t="s">
        <v>2063</v>
      </c>
      <c r="P3312" t="s">
        <v>2080</v>
      </c>
    </row>
    <row r="3313" spans="1:16" x14ac:dyDescent="0.3">
      <c r="A3313" t="s">
        <v>9968</v>
      </c>
      <c r="B3313" t="s">
        <v>7980</v>
      </c>
      <c r="C3313" t="s">
        <v>7943</v>
      </c>
      <c r="D3313" t="s">
        <v>8040</v>
      </c>
      <c r="E3313">
        <v>1</v>
      </c>
      <c r="F3313" s="12">
        <v>725</v>
      </c>
      <c r="G3313" t="s">
        <v>4576</v>
      </c>
      <c r="H3313" s="11">
        <v>44980.945833333331</v>
      </c>
      <c r="I3313" t="s">
        <v>13048</v>
      </c>
      <c r="J3313" t="s">
        <v>47</v>
      </c>
      <c r="K3313" t="s">
        <v>2092</v>
      </c>
      <c r="L3313" t="s">
        <v>2093</v>
      </c>
      <c r="M3313" t="s">
        <v>2096</v>
      </c>
      <c r="N3313" t="s">
        <v>8</v>
      </c>
      <c r="O3313" t="s">
        <v>2065</v>
      </c>
      <c r="P3313" t="s">
        <v>2066</v>
      </c>
    </row>
    <row r="3314" spans="1:16" x14ac:dyDescent="0.3">
      <c r="A3314" t="s">
        <v>10142</v>
      </c>
      <c r="B3314" t="s">
        <v>7980</v>
      </c>
      <c r="C3314" t="s">
        <v>8008</v>
      </c>
      <c r="D3314" t="s">
        <v>8096</v>
      </c>
      <c r="E3314">
        <v>1</v>
      </c>
      <c r="F3314" s="12">
        <v>2.5</v>
      </c>
      <c r="G3314" t="s">
        <v>4577</v>
      </c>
      <c r="H3314" s="11">
        <v>44981.549305555556</v>
      </c>
      <c r="I3314" t="s">
        <v>13048</v>
      </c>
      <c r="J3314" t="s">
        <v>39</v>
      </c>
      <c r="K3314" t="s">
        <v>2247</v>
      </c>
      <c r="L3314" t="s">
        <v>2248</v>
      </c>
      <c r="M3314" t="s">
        <v>2249</v>
      </c>
      <c r="N3314" t="s">
        <v>8</v>
      </c>
      <c r="O3314" t="s">
        <v>2065</v>
      </c>
      <c r="P3314" t="s">
        <v>2088</v>
      </c>
    </row>
    <row r="3315" spans="1:16" x14ac:dyDescent="0.3">
      <c r="A3315" t="s">
        <v>9702</v>
      </c>
      <c r="B3315" t="s">
        <v>7923</v>
      </c>
      <c r="C3315" t="s">
        <v>8068</v>
      </c>
      <c r="D3315" t="s">
        <v>8183</v>
      </c>
      <c r="E3315">
        <v>1</v>
      </c>
      <c r="F3315" s="12">
        <v>10</v>
      </c>
      <c r="G3315" t="s">
        <v>4578</v>
      </c>
      <c r="H3315" s="11">
        <v>44996.796527777777</v>
      </c>
      <c r="I3315" t="s">
        <v>13049</v>
      </c>
      <c r="J3315" t="s">
        <v>33</v>
      </c>
      <c r="K3315" t="s">
        <v>2182</v>
      </c>
      <c r="L3315" t="s">
        <v>2240</v>
      </c>
      <c r="M3315" t="s">
        <v>2241</v>
      </c>
      <c r="N3315" t="s">
        <v>3</v>
      </c>
      <c r="O3315" t="s">
        <v>2063</v>
      </c>
      <c r="P3315" t="s">
        <v>2070</v>
      </c>
    </row>
    <row r="3316" spans="1:16" x14ac:dyDescent="0.3">
      <c r="A3316" t="s">
        <v>9702</v>
      </c>
      <c r="B3316" t="s">
        <v>7923</v>
      </c>
      <c r="C3316" t="s">
        <v>8068</v>
      </c>
      <c r="D3316" t="s">
        <v>7965</v>
      </c>
      <c r="E3316">
        <v>1</v>
      </c>
      <c r="F3316" s="12">
        <v>10</v>
      </c>
      <c r="G3316" t="s">
        <v>4578</v>
      </c>
      <c r="H3316" s="11">
        <v>44996.796527777777</v>
      </c>
      <c r="I3316" t="s">
        <v>13049</v>
      </c>
      <c r="J3316" t="s">
        <v>53</v>
      </c>
      <c r="K3316" t="s">
        <v>2182</v>
      </c>
      <c r="L3316" t="s">
        <v>2240</v>
      </c>
      <c r="M3316" t="s">
        <v>2241</v>
      </c>
      <c r="N3316" t="s">
        <v>3</v>
      </c>
      <c r="O3316" t="s">
        <v>2063</v>
      </c>
      <c r="P3316" t="s">
        <v>2070</v>
      </c>
    </row>
    <row r="3317" spans="1:16" x14ac:dyDescent="0.3">
      <c r="A3317" t="s">
        <v>9702</v>
      </c>
      <c r="B3317" t="s">
        <v>7923</v>
      </c>
      <c r="C3317" t="s">
        <v>8068</v>
      </c>
      <c r="D3317" t="s">
        <v>8016</v>
      </c>
      <c r="E3317">
        <v>1</v>
      </c>
      <c r="F3317" s="12">
        <v>10</v>
      </c>
      <c r="G3317" t="s">
        <v>4578</v>
      </c>
      <c r="H3317" s="11">
        <v>44996.796527777777</v>
      </c>
      <c r="I3317" t="s">
        <v>13049</v>
      </c>
      <c r="J3317" t="s">
        <v>35</v>
      </c>
      <c r="K3317" t="s">
        <v>2182</v>
      </c>
      <c r="L3317" t="s">
        <v>2240</v>
      </c>
      <c r="M3317" t="s">
        <v>2241</v>
      </c>
      <c r="N3317" t="s">
        <v>3</v>
      </c>
      <c r="O3317" t="s">
        <v>2063</v>
      </c>
      <c r="P3317" t="s">
        <v>2070</v>
      </c>
    </row>
    <row r="3318" spans="1:16" x14ac:dyDescent="0.3">
      <c r="A3318" t="s">
        <v>9702</v>
      </c>
      <c r="B3318" t="s">
        <v>7923</v>
      </c>
      <c r="C3318" t="s">
        <v>8068</v>
      </c>
      <c r="D3318" t="s">
        <v>8012</v>
      </c>
      <c r="E3318">
        <v>2</v>
      </c>
      <c r="F3318" s="12">
        <v>20</v>
      </c>
      <c r="G3318" t="s">
        <v>4578</v>
      </c>
      <c r="H3318" s="11">
        <v>44996.796527777777</v>
      </c>
      <c r="I3318" t="s">
        <v>13049</v>
      </c>
      <c r="J3318" t="s">
        <v>55</v>
      </c>
      <c r="K3318" t="s">
        <v>2182</v>
      </c>
      <c r="L3318" t="s">
        <v>2240</v>
      </c>
      <c r="M3318" t="s">
        <v>2241</v>
      </c>
      <c r="N3318" t="s">
        <v>3</v>
      </c>
      <c r="O3318" t="s">
        <v>2063</v>
      </c>
      <c r="P3318" t="s">
        <v>2070</v>
      </c>
    </row>
    <row r="3319" spans="1:16" x14ac:dyDescent="0.3">
      <c r="A3319" t="s">
        <v>9702</v>
      </c>
      <c r="B3319" t="s">
        <v>7943</v>
      </c>
      <c r="C3319" t="s">
        <v>8021</v>
      </c>
      <c r="D3319" t="s">
        <v>8172</v>
      </c>
      <c r="E3319">
        <v>1</v>
      </c>
      <c r="F3319" s="12">
        <v>97.5</v>
      </c>
      <c r="G3319" t="s">
        <v>4579</v>
      </c>
      <c r="H3319" s="11">
        <v>45006.771527777775</v>
      </c>
      <c r="I3319" t="s">
        <v>13049</v>
      </c>
      <c r="J3319" t="s">
        <v>19</v>
      </c>
      <c r="K3319" t="s">
        <v>2117</v>
      </c>
      <c r="L3319" t="s">
        <v>2163</v>
      </c>
      <c r="M3319" t="s">
        <v>2162</v>
      </c>
      <c r="N3319" t="s">
        <v>9</v>
      </c>
      <c r="O3319" t="s">
        <v>2063</v>
      </c>
      <c r="P3319" t="s">
        <v>2075</v>
      </c>
    </row>
    <row r="3320" spans="1:16" x14ac:dyDescent="0.3">
      <c r="A3320" t="s">
        <v>9702</v>
      </c>
      <c r="B3320" t="s">
        <v>7943</v>
      </c>
      <c r="C3320" t="s">
        <v>8021</v>
      </c>
      <c r="D3320" t="s">
        <v>7997</v>
      </c>
      <c r="E3320">
        <v>1</v>
      </c>
      <c r="F3320" s="12">
        <v>225</v>
      </c>
      <c r="G3320" t="s">
        <v>4579</v>
      </c>
      <c r="H3320" s="11">
        <v>45006.771527777775</v>
      </c>
      <c r="I3320" t="s">
        <v>13049</v>
      </c>
      <c r="J3320" t="s">
        <v>322</v>
      </c>
      <c r="K3320" t="s">
        <v>2117</v>
      </c>
      <c r="L3320" t="s">
        <v>2118</v>
      </c>
      <c r="M3320" t="s">
        <v>2162</v>
      </c>
      <c r="N3320" t="s">
        <v>9</v>
      </c>
      <c r="O3320" t="s">
        <v>2063</v>
      </c>
      <c r="P3320" t="s">
        <v>2075</v>
      </c>
    </row>
    <row r="3321" spans="1:16" x14ac:dyDescent="0.3">
      <c r="A3321" t="s">
        <v>8130</v>
      </c>
      <c r="B3321" t="s">
        <v>7980</v>
      </c>
      <c r="C3321" t="s">
        <v>8008</v>
      </c>
      <c r="D3321" t="s">
        <v>9313</v>
      </c>
      <c r="E3321">
        <v>1</v>
      </c>
      <c r="F3321" s="12">
        <v>200</v>
      </c>
      <c r="G3321" t="s">
        <v>4580</v>
      </c>
      <c r="H3321" s="11">
        <v>44981.563888888886</v>
      </c>
      <c r="I3321" t="s">
        <v>13048</v>
      </c>
      <c r="J3321" t="s">
        <v>622</v>
      </c>
      <c r="K3321" t="s">
        <v>2112</v>
      </c>
      <c r="L3321" t="s">
        <v>2176</v>
      </c>
      <c r="M3321" t="s">
        <v>2132</v>
      </c>
      <c r="N3321" t="s">
        <v>8</v>
      </c>
      <c r="O3321" t="s">
        <v>2065</v>
      </c>
      <c r="P3321" t="s">
        <v>2088</v>
      </c>
    </row>
    <row r="3322" spans="1:16" x14ac:dyDescent="0.3">
      <c r="A3322" t="s">
        <v>8130</v>
      </c>
      <c r="B3322" t="s">
        <v>7980</v>
      </c>
      <c r="C3322" t="s">
        <v>8008</v>
      </c>
      <c r="D3322" t="s">
        <v>8064</v>
      </c>
      <c r="E3322">
        <v>1</v>
      </c>
      <c r="F3322" s="12">
        <v>25</v>
      </c>
      <c r="G3322" t="s">
        <v>4580</v>
      </c>
      <c r="H3322" s="11">
        <v>44981.563888888886</v>
      </c>
      <c r="I3322" t="s">
        <v>13048</v>
      </c>
      <c r="J3322" t="s">
        <v>11</v>
      </c>
      <c r="K3322" t="s">
        <v>2182</v>
      </c>
      <c r="L3322" t="s">
        <v>2240</v>
      </c>
      <c r="M3322" t="s">
        <v>2241</v>
      </c>
      <c r="N3322" t="s">
        <v>8</v>
      </c>
      <c r="O3322" t="s">
        <v>2065</v>
      </c>
      <c r="P3322" t="s">
        <v>2088</v>
      </c>
    </row>
    <row r="3323" spans="1:16" x14ac:dyDescent="0.3">
      <c r="A3323" t="s">
        <v>8538</v>
      </c>
      <c r="B3323" t="s">
        <v>7943</v>
      </c>
      <c r="C3323" t="s">
        <v>7964</v>
      </c>
      <c r="D3323" t="s">
        <v>9836</v>
      </c>
      <c r="E3323">
        <v>1</v>
      </c>
      <c r="F3323" s="12">
        <v>487.5</v>
      </c>
      <c r="G3323" t="s">
        <v>4581</v>
      </c>
      <c r="H3323" s="11">
        <v>45006.793749999997</v>
      </c>
      <c r="I3323" t="s">
        <v>13049</v>
      </c>
      <c r="J3323" t="s">
        <v>664</v>
      </c>
      <c r="K3323" t="s">
        <v>2153</v>
      </c>
      <c r="L3323" t="s">
        <v>2192</v>
      </c>
      <c r="M3323" t="s">
        <v>2193</v>
      </c>
      <c r="N3323" t="s">
        <v>9</v>
      </c>
      <c r="O3323" t="s">
        <v>2063</v>
      </c>
      <c r="P3323" t="s">
        <v>2080</v>
      </c>
    </row>
    <row r="3324" spans="1:16" x14ac:dyDescent="0.3">
      <c r="A3324" t="s">
        <v>8610</v>
      </c>
      <c r="B3324" t="s">
        <v>7943</v>
      </c>
      <c r="C3324" t="s">
        <v>7964</v>
      </c>
      <c r="D3324" t="s">
        <v>10143</v>
      </c>
      <c r="E3324">
        <v>1</v>
      </c>
      <c r="F3324" s="12">
        <v>400</v>
      </c>
      <c r="G3324" t="s">
        <v>4582</v>
      </c>
      <c r="H3324" s="11">
        <v>45006.855555555558</v>
      </c>
      <c r="I3324" t="s">
        <v>13049</v>
      </c>
      <c r="J3324" t="s">
        <v>666</v>
      </c>
      <c r="K3324" t="s">
        <v>2107</v>
      </c>
      <c r="L3324" t="s">
        <v>2110</v>
      </c>
      <c r="M3324" t="s">
        <v>2165</v>
      </c>
      <c r="N3324" t="s">
        <v>9</v>
      </c>
      <c r="O3324" t="s">
        <v>2063</v>
      </c>
      <c r="P3324" t="s">
        <v>2080</v>
      </c>
    </row>
    <row r="3325" spans="1:16" x14ac:dyDescent="0.3">
      <c r="A3325" t="s">
        <v>8610</v>
      </c>
      <c r="B3325" t="s">
        <v>7943</v>
      </c>
      <c r="C3325" t="s">
        <v>7964</v>
      </c>
      <c r="D3325" t="s">
        <v>8616</v>
      </c>
      <c r="E3325">
        <v>1</v>
      </c>
      <c r="F3325" s="12">
        <v>45</v>
      </c>
      <c r="G3325" t="s">
        <v>4582</v>
      </c>
      <c r="H3325" s="11">
        <v>45006.855555555558</v>
      </c>
      <c r="I3325" t="s">
        <v>13049</v>
      </c>
      <c r="J3325" t="s">
        <v>171</v>
      </c>
      <c r="K3325" t="s">
        <v>2133</v>
      </c>
      <c r="L3325" t="s">
        <v>2134</v>
      </c>
      <c r="M3325" t="s">
        <v>2243</v>
      </c>
      <c r="N3325" t="s">
        <v>9</v>
      </c>
      <c r="O3325" t="s">
        <v>2063</v>
      </c>
      <c r="P3325" t="s">
        <v>2080</v>
      </c>
    </row>
    <row r="3326" spans="1:16" x14ac:dyDescent="0.3">
      <c r="A3326" t="s">
        <v>8610</v>
      </c>
      <c r="B3326" t="s">
        <v>7980</v>
      </c>
      <c r="C3326" t="s">
        <v>8008</v>
      </c>
      <c r="D3326" t="s">
        <v>7950</v>
      </c>
      <c r="E3326">
        <v>1</v>
      </c>
      <c r="F3326" s="12">
        <v>50</v>
      </c>
      <c r="G3326" t="s">
        <v>4583</v>
      </c>
      <c r="H3326" s="11">
        <v>44981.593055555553</v>
      </c>
      <c r="I3326" t="s">
        <v>13048</v>
      </c>
      <c r="J3326" t="s">
        <v>340</v>
      </c>
      <c r="K3326" t="s">
        <v>2182</v>
      </c>
      <c r="L3326" t="s">
        <v>2240</v>
      </c>
      <c r="M3326" t="s">
        <v>2241</v>
      </c>
      <c r="N3326" t="s">
        <v>8</v>
      </c>
      <c r="O3326" t="s">
        <v>2065</v>
      </c>
      <c r="P3326" t="s">
        <v>2088</v>
      </c>
    </row>
    <row r="3327" spans="1:16" x14ac:dyDescent="0.3">
      <c r="A3327" t="s">
        <v>8748</v>
      </c>
      <c r="B3327" t="s">
        <v>7980</v>
      </c>
      <c r="C3327" t="s">
        <v>8008</v>
      </c>
      <c r="D3327" t="s">
        <v>7950</v>
      </c>
      <c r="E3327">
        <v>1</v>
      </c>
      <c r="F3327" s="12">
        <v>50</v>
      </c>
      <c r="G3327" t="s">
        <v>4584</v>
      </c>
      <c r="H3327" s="11">
        <v>44981.629166666666</v>
      </c>
      <c r="I3327" t="s">
        <v>13048</v>
      </c>
      <c r="J3327" t="s">
        <v>340</v>
      </c>
      <c r="K3327" t="s">
        <v>2182</v>
      </c>
      <c r="L3327" t="s">
        <v>2240</v>
      </c>
      <c r="M3327" t="s">
        <v>2241</v>
      </c>
      <c r="N3327" t="s">
        <v>8</v>
      </c>
      <c r="O3327" t="s">
        <v>2065</v>
      </c>
      <c r="P3327" t="s">
        <v>2088</v>
      </c>
    </row>
    <row r="3328" spans="1:16" x14ac:dyDescent="0.3">
      <c r="A3328" t="s">
        <v>8080</v>
      </c>
      <c r="B3328" t="s">
        <v>7980</v>
      </c>
      <c r="C3328" t="s">
        <v>8008</v>
      </c>
      <c r="D3328" t="s">
        <v>8279</v>
      </c>
      <c r="E3328">
        <v>2</v>
      </c>
      <c r="F3328" s="12">
        <v>20</v>
      </c>
      <c r="G3328" t="s">
        <v>4585</v>
      </c>
      <c r="H3328" s="11">
        <v>44981.644444444442</v>
      </c>
      <c r="I3328" t="s">
        <v>13048</v>
      </c>
      <c r="J3328" t="s">
        <v>203</v>
      </c>
      <c r="K3328" t="s">
        <v>2133</v>
      </c>
      <c r="L3328" t="s">
        <v>2134</v>
      </c>
      <c r="M3328" t="s">
        <v>2138</v>
      </c>
      <c r="N3328" t="s">
        <v>8</v>
      </c>
      <c r="O3328" t="s">
        <v>2065</v>
      </c>
      <c r="P3328" t="s">
        <v>2088</v>
      </c>
    </row>
    <row r="3329" spans="1:16" x14ac:dyDescent="0.3">
      <c r="A3329" t="s">
        <v>8477</v>
      </c>
      <c r="B3329" t="s">
        <v>7980</v>
      </c>
      <c r="C3329" t="s">
        <v>8008</v>
      </c>
      <c r="D3329" t="s">
        <v>8199</v>
      </c>
      <c r="E3329">
        <v>1</v>
      </c>
      <c r="F3329" s="12">
        <v>174.5</v>
      </c>
      <c r="G3329" t="s">
        <v>4586</v>
      </c>
      <c r="H3329" s="11">
        <v>44981.65625</v>
      </c>
      <c r="I3329" t="s">
        <v>13048</v>
      </c>
      <c r="J3329" t="s">
        <v>370</v>
      </c>
      <c r="K3329" t="s">
        <v>2133</v>
      </c>
      <c r="L3329" t="s">
        <v>2161</v>
      </c>
      <c r="M3329" t="s">
        <v>2208</v>
      </c>
      <c r="N3329" t="s">
        <v>8</v>
      </c>
      <c r="O3329" t="s">
        <v>2065</v>
      </c>
      <c r="P3329" t="s">
        <v>2088</v>
      </c>
    </row>
    <row r="3330" spans="1:16" x14ac:dyDescent="0.3">
      <c r="A3330" t="s">
        <v>10144</v>
      </c>
      <c r="B3330" t="s">
        <v>7980</v>
      </c>
      <c r="C3330" t="s">
        <v>8008</v>
      </c>
      <c r="D3330" t="s">
        <v>8096</v>
      </c>
      <c r="E3330">
        <v>3</v>
      </c>
      <c r="F3330" s="12">
        <v>7.5</v>
      </c>
      <c r="G3330" t="s">
        <v>4587</v>
      </c>
      <c r="H3330" s="11">
        <v>44981.69027777778</v>
      </c>
      <c r="I3330" t="s">
        <v>13048</v>
      </c>
      <c r="J3330" t="s">
        <v>39</v>
      </c>
      <c r="K3330" t="s">
        <v>2247</v>
      </c>
      <c r="L3330" t="s">
        <v>2248</v>
      </c>
      <c r="M3330" t="s">
        <v>2249</v>
      </c>
      <c r="N3330" t="s">
        <v>8</v>
      </c>
      <c r="O3330" t="s">
        <v>2065</v>
      </c>
      <c r="P3330" t="s">
        <v>2088</v>
      </c>
    </row>
    <row r="3331" spans="1:16" x14ac:dyDescent="0.3">
      <c r="A3331" t="s">
        <v>10145</v>
      </c>
      <c r="B3331" t="s">
        <v>7980</v>
      </c>
      <c r="C3331" t="s">
        <v>8008</v>
      </c>
      <c r="D3331" t="s">
        <v>8096</v>
      </c>
      <c r="E3331">
        <v>1</v>
      </c>
      <c r="F3331" s="12">
        <v>2.5</v>
      </c>
      <c r="G3331" t="s">
        <v>4588</v>
      </c>
      <c r="H3331" s="11">
        <v>44981.718055555553</v>
      </c>
      <c r="I3331" t="s">
        <v>13048</v>
      </c>
      <c r="J3331" t="s">
        <v>39</v>
      </c>
      <c r="K3331" t="s">
        <v>2247</v>
      </c>
      <c r="L3331" t="s">
        <v>2248</v>
      </c>
      <c r="M3331" t="s">
        <v>2249</v>
      </c>
      <c r="N3331" t="s">
        <v>8</v>
      </c>
      <c r="O3331" t="s">
        <v>2065</v>
      </c>
      <c r="P3331" t="s">
        <v>2088</v>
      </c>
    </row>
    <row r="3332" spans="1:16" x14ac:dyDescent="0.3">
      <c r="A3332" t="s">
        <v>8718</v>
      </c>
      <c r="B3332" t="s">
        <v>7923</v>
      </c>
      <c r="C3332" t="s">
        <v>8068</v>
      </c>
      <c r="D3332" t="s">
        <v>8300</v>
      </c>
      <c r="E3332">
        <v>1</v>
      </c>
      <c r="F3332" s="12">
        <v>22.5</v>
      </c>
      <c r="G3332" t="s">
        <v>4589</v>
      </c>
      <c r="H3332" s="11">
        <v>44996.868750000001</v>
      </c>
      <c r="I3332" t="s">
        <v>13049</v>
      </c>
      <c r="J3332" t="s">
        <v>141</v>
      </c>
      <c r="K3332" t="s">
        <v>2133</v>
      </c>
      <c r="L3332" t="s">
        <v>2134</v>
      </c>
      <c r="M3332" t="s">
        <v>2208</v>
      </c>
      <c r="N3332" t="s">
        <v>3</v>
      </c>
      <c r="O3332" t="s">
        <v>2063</v>
      </c>
      <c r="P3332" t="s">
        <v>2070</v>
      </c>
    </row>
    <row r="3333" spans="1:16" x14ac:dyDescent="0.3">
      <c r="A3333" t="s">
        <v>8718</v>
      </c>
      <c r="B3333" t="s">
        <v>7923</v>
      </c>
      <c r="C3333" t="s">
        <v>8068</v>
      </c>
      <c r="D3333" t="s">
        <v>8150</v>
      </c>
      <c r="E3333">
        <v>1</v>
      </c>
      <c r="F3333" s="12">
        <v>19.5</v>
      </c>
      <c r="G3333" t="s">
        <v>4589</v>
      </c>
      <c r="H3333" s="11">
        <v>44996.868750000001</v>
      </c>
      <c r="I3333" t="s">
        <v>13049</v>
      </c>
      <c r="J3333" t="s">
        <v>272</v>
      </c>
      <c r="K3333" t="s">
        <v>2133</v>
      </c>
      <c r="L3333" t="s">
        <v>2161</v>
      </c>
      <c r="M3333" t="s">
        <v>2208</v>
      </c>
      <c r="N3333" t="s">
        <v>3</v>
      </c>
      <c r="O3333" t="s">
        <v>2063</v>
      </c>
      <c r="P3333" t="s">
        <v>2070</v>
      </c>
    </row>
    <row r="3334" spans="1:16" x14ac:dyDescent="0.3">
      <c r="A3334" t="s">
        <v>8801</v>
      </c>
      <c r="B3334" t="s">
        <v>7923</v>
      </c>
      <c r="C3334" t="s">
        <v>7944</v>
      </c>
      <c r="D3334" t="s">
        <v>8021</v>
      </c>
      <c r="E3334">
        <v>1</v>
      </c>
      <c r="F3334" s="12">
        <v>225</v>
      </c>
      <c r="G3334" t="s">
        <v>4590</v>
      </c>
      <c r="H3334" s="11">
        <v>44996.872916666667</v>
      </c>
      <c r="I3334" t="s">
        <v>13049</v>
      </c>
      <c r="J3334" t="s">
        <v>354</v>
      </c>
      <c r="K3334" t="s">
        <v>2092</v>
      </c>
      <c r="L3334" t="s">
        <v>2093</v>
      </c>
      <c r="M3334" t="s">
        <v>2095</v>
      </c>
      <c r="N3334" t="s">
        <v>3</v>
      </c>
      <c r="O3334" t="s">
        <v>2063</v>
      </c>
      <c r="P3334" t="s">
        <v>2072</v>
      </c>
    </row>
    <row r="3335" spans="1:16" x14ac:dyDescent="0.3">
      <c r="A3335" t="s">
        <v>8801</v>
      </c>
      <c r="B3335" t="s">
        <v>7923</v>
      </c>
      <c r="C3335" t="s">
        <v>7944</v>
      </c>
      <c r="D3335" t="s">
        <v>7944</v>
      </c>
      <c r="E3335">
        <v>3</v>
      </c>
      <c r="F3335" s="12">
        <v>675</v>
      </c>
      <c r="G3335" t="s">
        <v>4590</v>
      </c>
      <c r="H3335" s="11">
        <v>44996.872916666667</v>
      </c>
      <c r="I3335" t="s">
        <v>13049</v>
      </c>
      <c r="J3335" t="s">
        <v>107</v>
      </c>
      <c r="K3335" t="s">
        <v>2092</v>
      </c>
      <c r="L3335" t="s">
        <v>2093</v>
      </c>
      <c r="M3335" t="s">
        <v>2094</v>
      </c>
      <c r="N3335" t="s">
        <v>3</v>
      </c>
      <c r="O3335" t="s">
        <v>2063</v>
      </c>
      <c r="P3335" t="s">
        <v>2072</v>
      </c>
    </row>
    <row r="3336" spans="1:16" x14ac:dyDescent="0.3">
      <c r="A3336" t="s">
        <v>9176</v>
      </c>
      <c r="B3336" t="s">
        <v>7943</v>
      </c>
      <c r="C3336" t="s">
        <v>7987</v>
      </c>
      <c r="D3336" t="s">
        <v>8287</v>
      </c>
      <c r="E3336">
        <v>1</v>
      </c>
      <c r="F3336" s="12">
        <v>50</v>
      </c>
      <c r="G3336" t="s">
        <v>4591</v>
      </c>
      <c r="H3336" s="11">
        <v>45007.571527777778</v>
      </c>
      <c r="I3336" t="s">
        <v>13049</v>
      </c>
      <c r="J3336" t="s">
        <v>177</v>
      </c>
      <c r="K3336" t="s">
        <v>2092</v>
      </c>
      <c r="L3336" t="s">
        <v>2148</v>
      </c>
      <c r="M3336" t="s">
        <v>2138</v>
      </c>
      <c r="N3336" t="s">
        <v>9</v>
      </c>
      <c r="O3336" t="s">
        <v>2063</v>
      </c>
      <c r="P3336" t="s">
        <v>2082</v>
      </c>
    </row>
    <row r="3337" spans="1:16" x14ac:dyDescent="0.3">
      <c r="A3337" t="s">
        <v>9176</v>
      </c>
      <c r="B3337" t="s">
        <v>7943</v>
      </c>
      <c r="C3337" t="s">
        <v>7987</v>
      </c>
      <c r="D3337" t="s">
        <v>8457</v>
      </c>
      <c r="E3337">
        <v>1</v>
      </c>
      <c r="F3337" s="12">
        <v>50</v>
      </c>
      <c r="G3337" t="s">
        <v>4591</v>
      </c>
      <c r="H3337" s="11">
        <v>45007.571527777778</v>
      </c>
      <c r="I3337" t="s">
        <v>13049</v>
      </c>
      <c r="J3337" t="s">
        <v>163</v>
      </c>
      <c r="K3337" t="s">
        <v>2092</v>
      </c>
      <c r="L3337" t="s">
        <v>2148</v>
      </c>
      <c r="M3337" t="s">
        <v>2138</v>
      </c>
      <c r="N3337" t="s">
        <v>9</v>
      </c>
      <c r="O3337" t="s">
        <v>2063</v>
      </c>
      <c r="P3337" t="s">
        <v>2082</v>
      </c>
    </row>
    <row r="3338" spans="1:16" x14ac:dyDescent="0.3">
      <c r="A3338" t="s">
        <v>9657</v>
      </c>
      <c r="B3338" t="s">
        <v>7943</v>
      </c>
      <c r="C3338" t="s">
        <v>7987</v>
      </c>
      <c r="D3338" t="s">
        <v>8616</v>
      </c>
      <c r="E3338">
        <v>1</v>
      </c>
      <c r="F3338" s="12">
        <v>45</v>
      </c>
      <c r="G3338" t="s">
        <v>4592</v>
      </c>
      <c r="H3338" s="11">
        <v>45007.595138888886</v>
      </c>
      <c r="I3338" t="s">
        <v>13049</v>
      </c>
      <c r="J3338" t="s">
        <v>171</v>
      </c>
      <c r="K3338" t="s">
        <v>2133</v>
      </c>
      <c r="L3338" t="s">
        <v>2134</v>
      </c>
      <c r="M3338" t="s">
        <v>2243</v>
      </c>
      <c r="N3338" t="s">
        <v>9</v>
      </c>
      <c r="O3338" t="s">
        <v>2063</v>
      </c>
      <c r="P3338" t="s">
        <v>2082</v>
      </c>
    </row>
    <row r="3339" spans="1:16" x14ac:dyDescent="0.3">
      <c r="A3339" t="s">
        <v>9657</v>
      </c>
      <c r="B3339" t="s">
        <v>7980</v>
      </c>
      <c r="C3339" t="s">
        <v>7943</v>
      </c>
      <c r="D3339" t="s">
        <v>7980</v>
      </c>
      <c r="E3339">
        <v>1</v>
      </c>
      <c r="F3339" s="12">
        <v>149.5</v>
      </c>
      <c r="G3339" t="s">
        <v>4593</v>
      </c>
      <c r="H3339" s="11">
        <v>44981.849305555559</v>
      </c>
      <c r="I3339" t="s">
        <v>13048</v>
      </c>
      <c r="J3339" t="s">
        <v>484</v>
      </c>
      <c r="K3339" t="s">
        <v>2089</v>
      </c>
      <c r="L3339" t="s">
        <v>2090</v>
      </c>
      <c r="M3339" t="s">
        <v>2091</v>
      </c>
      <c r="N3339" t="s">
        <v>8</v>
      </c>
      <c r="O3339" t="s">
        <v>2065</v>
      </c>
      <c r="P3339" t="s">
        <v>2066</v>
      </c>
    </row>
    <row r="3340" spans="1:16" x14ac:dyDescent="0.3">
      <c r="A3340" t="s">
        <v>9657</v>
      </c>
      <c r="B3340" t="s">
        <v>7980</v>
      </c>
      <c r="C3340" t="s">
        <v>7943</v>
      </c>
      <c r="D3340" t="s">
        <v>8139</v>
      </c>
      <c r="E3340">
        <v>1</v>
      </c>
      <c r="F3340" s="12">
        <v>97.5</v>
      </c>
      <c r="G3340" t="s">
        <v>4593</v>
      </c>
      <c r="H3340" s="11">
        <v>44981.849305555559</v>
      </c>
      <c r="I3340" t="s">
        <v>13048</v>
      </c>
      <c r="J3340" t="s">
        <v>614</v>
      </c>
      <c r="K3340" t="s">
        <v>2133</v>
      </c>
      <c r="L3340" t="s">
        <v>2161</v>
      </c>
      <c r="M3340" t="s">
        <v>2208</v>
      </c>
      <c r="N3340" t="s">
        <v>8</v>
      </c>
      <c r="O3340" t="s">
        <v>2065</v>
      </c>
      <c r="P3340" t="s">
        <v>2066</v>
      </c>
    </row>
    <row r="3341" spans="1:16" x14ac:dyDescent="0.3">
      <c r="A3341" t="s">
        <v>8425</v>
      </c>
      <c r="B3341" t="s">
        <v>7980</v>
      </c>
      <c r="C3341" t="s">
        <v>7943</v>
      </c>
      <c r="D3341" t="s">
        <v>8007</v>
      </c>
      <c r="E3341">
        <v>1</v>
      </c>
      <c r="F3341" s="12">
        <v>47.5</v>
      </c>
      <c r="G3341" t="s">
        <v>4594</v>
      </c>
      <c r="H3341" s="11">
        <v>44981.88958333333</v>
      </c>
      <c r="I3341" t="s">
        <v>13048</v>
      </c>
      <c r="J3341" t="s">
        <v>37</v>
      </c>
      <c r="K3341" t="s">
        <v>2182</v>
      </c>
      <c r="L3341" t="s">
        <v>2240</v>
      </c>
      <c r="M3341" t="s">
        <v>2241</v>
      </c>
      <c r="N3341" t="s">
        <v>8</v>
      </c>
      <c r="O3341" t="s">
        <v>2065</v>
      </c>
      <c r="P3341" t="s">
        <v>2066</v>
      </c>
    </row>
    <row r="3342" spans="1:16" x14ac:dyDescent="0.3">
      <c r="A3342" t="s">
        <v>8425</v>
      </c>
      <c r="B3342" t="s">
        <v>7980</v>
      </c>
      <c r="C3342" t="s">
        <v>7943</v>
      </c>
      <c r="D3342" t="s">
        <v>7928</v>
      </c>
      <c r="E3342">
        <v>1</v>
      </c>
      <c r="F3342" s="12">
        <v>49.5</v>
      </c>
      <c r="G3342" t="s">
        <v>4594</v>
      </c>
      <c r="H3342" s="11">
        <v>44981.88958333333</v>
      </c>
      <c r="I3342" t="s">
        <v>13048</v>
      </c>
      <c r="J3342" t="s">
        <v>41</v>
      </c>
      <c r="K3342" t="s">
        <v>2244</v>
      </c>
      <c r="L3342" t="s">
        <v>2245</v>
      </c>
      <c r="M3342" t="s">
        <v>2246</v>
      </c>
      <c r="N3342" t="s">
        <v>8</v>
      </c>
      <c r="O3342" t="s">
        <v>2065</v>
      </c>
      <c r="P3342" t="s">
        <v>2066</v>
      </c>
    </row>
    <row r="3343" spans="1:16" x14ac:dyDescent="0.3">
      <c r="A3343" t="s">
        <v>10146</v>
      </c>
      <c r="B3343" t="s">
        <v>7980</v>
      </c>
      <c r="C3343" t="s">
        <v>7943</v>
      </c>
      <c r="D3343" t="s">
        <v>9953</v>
      </c>
      <c r="E3343">
        <v>1</v>
      </c>
      <c r="F3343" s="12">
        <v>75</v>
      </c>
      <c r="G3343" t="s">
        <v>4595</v>
      </c>
      <c r="H3343" s="11">
        <v>44981.898611111108</v>
      </c>
      <c r="I3343" t="s">
        <v>13048</v>
      </c>
      <c r="J3343" t="s">
        <v>284</v>
      </c>
      <c r="K3343" t="s">
        <v>2133</v>
      </c>
      <c r="L3343" t="s">
        <v>2161</v>
      </c>
      <c r="M3343" t="s">
        <v>2208</v>
      </c>
      <c r="N3343" t="s">
        <v>8</v>
      </c>
      <c r="O3343" t="s">
        <v>2065</v>
      </c>
      <c r="P3343" t="s">
        <v>2066</v>
      </c>
    </row>
    <row r="3344" spans="1:16" x14ac:dyDescent="0.3">
      <c r="A3344" t="s">
        <v>10147</v>
      </c>
      <c r="B3344" t="s">
        <v>7980</v>
      </c>
      <c r="C3344" t="s">
        <v>7943</v>
      </c>
      <c r="D3344" t="s">
        <v>8231</v>
      </c>
      <c r="E3344">
        <v>1</v>
      </c>
      <c r="F3344" s="12">
        <v>75</v>
      </c>
      <c r="G3344" t="s">
        <v>4596</v>
      </c>
      <c r="H3344" s="11">
        <v>44981.961111111108</v>
      </c>
      <c r="I3344" t="s">
        <v>13048</v>
      </c>
      <c r="J3344" t="s">
        <v>119</v>
      </c>
      <c r="K3344" t="s">
        <v>2107</v>
      </c>
      <c r="L3344" t="s">
        <v>2110</v>
      </c>
      <c r="M3344" t="s">
        <v>2177</v>
      </c>
      <c r="N3344" t="s">
        <v>8</v>
      </c>
      <c r="O3344" t="s">
        <v>2065</v>
      </c>
      <c r="P3344" t="s">
        <v>2066</v>
      </c>
    </row>
    <row r="3345" spans="1:16" x14ac:dyDescent="0.3">
      <c r="A3345" t="s">
        <v>10148</v>
      </c>
      <c r="B3345" t="s">
        <v>7980</v>
      </c>
      <c r="C3345" t="s">
        <v>8008</v>
      </c>
      <c r="D3345" t="s">
        <v>8007</v>
      </c>
      <c r="E3345">
        <v>1</v>
      </c>
      <c r="F3345" s="12">
        <v>47.5</v>
      </c>
      <c r="G3345" t="s">
        <v>4597</v>
      </c>
      <c r="H3345" s="11">
        <v>44982.524305555555</v>
      </c>
      <c r="I3345" t="s">
        <v>13048</v>
      </c>
      <c r="J3345" t="s">
        <v>37</v>
      </c>
      <c r="K3345" t="s">
        <v>2182</v>
      </c>
      <c r="L3345" t="s">
        <v>2240</v>
      </c>
      <c r="M3345" t="s">
        <v>2241</v>
      </c>
      <c r="N3345" t="s">
        <v>8</v>
      </c>
      <c r="O3345" t="s">
        <v>2065</v>
      </c>
      <c r="P3345" t="s">
        <v>2088</v>
      </c>
    </row>
    <row r="3346" spans="1:16" x14ac:dyDescent="0.3">
      <c r="A3346" t="s">
        <v>7983</v>
      </c>
      <c r="B3346" t="s">
        <v>7980</v>
      </c>
      <c r="C3346" t="s">
        <v>8008</v>
      </c>
      <c r="D3346" t="s">
        <v>8064</v>
      </c>
      <c r="E3346">
        <v>1</v>
      </c>
      <c r="F3346" s="12">
        <v>25</v>
      </c>
      <c r="G3346" t="s">
        <v>4598</v>
      </c>
      <c r="H3346" s="11">
        <v>44982.538194444445</v>
      </c>
      <c r="I3346" t="s">
        <v>13048</v>
      </c>
      <c r="J3346" t="s">
        <v>11</v>
      </c>
      <c r="K3346" t="s">
        <v>2182</v>
      </c>
      <c r="L3346" t="s">
        <v>2240</v>
      </c>
      <c r="M3346" t="s">
        <v>2241</v>
      </c>
      <c r="N3346" t="s">
        <v>8</v>
      </c>
      <c r="O3346" t="s">
        <v>2065</v>
      </c>
      <c r="P3346" t="s">
        <v>2088</v>
      </c>
    </row>
    <row r="3347" spans="1:16" x14ac:dyDescent="0.3">
      <c r="A3347" t="s">
        <v>8270</v>
      </c>
      <c r="B3347" t="s">
        <v>7943</v>
      </c>
      <c r="C3347" t="s">
        <v>7987</v>
      </c>
      <c r="D3347" t="s">
        <v>8620</v>
      </c>
      <c r="E3347">
        <v>1</v>
      </c>
      <c r="F3347" s="12">
        <v>300</v>
      </c>
      <c r="G3347" t="s">
        <v>4599</v>
      </c>
      <c r="H3347" s="11">
        <v>45007.695138888892</v>
      </c>
      <c r="I3347" t="s">
        <v>13049</v>
      </c>
      <c r="J3347" t="s">
        <v>575</v>
      </c>
      <c r="K3347" t="s">
        <v>2107</v>
      </c>
      <c r="L3347" t="s">
        <v>2110</v>
      </c>
      <c r="M3347" t="s">
        <v>2138</v>
      </c>
      <c r="N3347" t="s">
        <v>9</v>
      </c>
      <c r="O3347" t="s">
        <v>2063</v>
      </c>
      <c r="P3347" t="s">
        <v>2082</v>
      </c>
    </row>
    <row r="3348" spans="1:16" x14ac:dyDescent="0.3">
      <c r="A3348" t="s">
        <v>10149</v>
      </c>
      <c r="B3348" t="s">
        <v>7980</v>
      </c>
      <c r="C3348" t="s">
        <v>8008</v>
      </c>
      <c r="D3348" t="s">
        <v>8389</v>
      </c>
      <c r="E3348">
        <v>1</v>
      </c>
      <c r="F3348" s="12">
        <v>75</v>
      </c>
      <c r="G3348" t="s">
        <v>4600</v>
      </c>
      <c r="H3348" s="11">
        <v>44982.595138888886</v>
      </c>
      <c r="I3348" t="s">
        <v>13048</v>
      </c>
      <c r="J3348" t="s">
        <v>350</v>
      </c>
      <c r="K3348" t="s">
        <v>2133</v>
      </c>
      <c r="L3348" t="s">
        <v>2134</v>
      </c>
      <c r="M3348" t="s">
        <v>2138</v>
      </c>
      <c r="N3348" t="s">
        <v>8</v>
      </c>
      <c r="O3348" t="s">
        <v>2065</v>
      </c>
      <c r="P3348" t="s">
        <v>2088</v>
      </c>
    </row>
    <row r="3349" spans="1:16" x14ac:dyDescent="0.3">
      <c r="A3349" t="s">
        <v>8147</v>
      </c>
      <c r="B3349" t="s">
        <v>7923</v>
      </c>
      <c r="C3349" t="s">
        <v>7923</v>
      </c>
      <c r="D3349" t="s">
        <v>7928</v>
      </c>
      <c r="E3349">
        <v>1</v>
      </c>
      <c r="F3349" s="12">
        <v>49.5</v>
      </c>
      <c r="G3349" t="s">
        <v>4601</v>
      </c>
      <c r="H3349" s="11">
        <v>44997.543055555558</v>
      </c>
      <c r="I3349" t="s">
        <v>13049</v>
      </c>
      <c r="J3349" t="s">
        <v>41</v>
      </c>
      <c r="K3349" t="s">
        <v>2244</v>
      </c>
      <c r="L3349" t="s">
        <v>2245</v>
      </c>
      <c r="M3349" t="s">
        <v>2246</v>
      </c>
      <c r="N3349" t="s">
        <v>3</v>
      </c>
      <c r="O3349" t="s">
        <v>2063</v>
      </c>
      <c r="P3349" t="s">
        <v>2043</v>
      </c>
    </row>
    <row r="3350" spans="1:16" x14ac:dyDescent="0.3">
      <c r="A3350" t="s">
        <v>10150</v>
      </c>
      <c r="B3350" t="s">
        <v>7980</v>
      </c>
      <c r="C3350" t="s">
        <v>7943</v>
      </c>
      <c r="D3350" t="s">
        <v>7908</v>
      </c>
      <c r="E3350">
        <v>1</v>
      </c>
      <c r="F3350" s="12">
        <v>149.5</v>
      </c>
      <c r="G3350" t="s">
        <v>4602</v>
      </c>
      <c r="H3350" s="11">
        <v>44982.682638888888</v>
      </c>
      <c r="I3350" t="s">
        <v>13048</v>
      </c>
      <c r="J3350" t="s">
        <v>793</v>
      </c>
      <c r="K3350" t="s">
        <v>2089</v>
      </c>
      <c r="L3350" t="s">
        <v>2090</v>
      </c>
      <c r="M3350" t="s">
        <v>2091</v>
      </c>
      <c r="N3350" t="s">
        <v>8</v>
      </c>
      <c r="O3350" t="s">
        <v>2065</v>
      </c>
      <c r="P3350" t="s">
        <v>2066</v>
      </c>
    </row>
    <row r="3351" spans="1:16" x14ac:dyDescent="0.3">
      <c r="A3351" t="s">
        <v>10141</v>
      </c>
      <c r="B3351" t="s">
        <v>7980</v>
      </c>
      <c r="C3351" t="s">
        <v>7943</v>
      </c>
      <c r="D3351" t="s">
        <v>8210</v>
      </c>
      <c r="E3351">
        <v>1</v>
      </c>
      <c r="F3351" s="12">
        <v>247.5</v>
      </c>
      <c r="G3351" t="s">
        <v>4603</v>
      </c>
      <c r="H3351" s="11">
        <v>44982.740277777775</v>
      </c>
      <c r="I3351" t="s">
        <v>13048</v>
      </c>
      <c r="J3351" t="s">
        <v>425</v>
      </c>
      <c r="K3351" t="s">
        <v>2133</v>
      </c>
      <c r="L3351" t="s">
        <v>2161</v>
      </c>
      <c r="M3351" t="s">
        <v>2208</v>
      </c>
      <c r="N3351" t="s">
        <v>8</v>
      </c>
      <c r="O3351" t="s">
        <v>2065</v>
      </c>
      <c r="P3351" t="s">
        <v>2066</v>
      </c>
    </row>
    <row r="3352" spans="1:16" x14ac:dyDescent="0.3">
      <c r="A3352" t="s">
        <v>8926</v>
      </c>
      <c r="B3352" t="s">
        <v>7923</v>
      </c>
      <c r="C3352" t="s">
        <v>8068</v>
      </c>
      <c r="D3352" t="s">
        <v>8444</v>
      </c>
      <c r="E3352">
        <v>1</v>
      </c>
      <c r="F3352" s="12">
        <v>45</v>
      </c>
      <c r="G3352" t="s">
        <v>4604</v>
      </c>
      <c r="H3352" s="11">
        <v>44997.713888888888</v>
      </c>
      <c r="I3352" t="s">
        <v>13049</v>
      </c>
      <c r="J3352" t="s">
        <v>445</v>
      </c>
      <c r="K3352" t="s">
        <v>2146</v>
      </c>
      <c r="L3352" t="s">
        <v>2147</v>
      </c>
      <c r="M3352" t="s">
        <v>2138</v>
      </c>
      <c r="N3352" t="s">
        <v>3</v>
      </c>
      <c r="O3352" t="s">
        <v>2063</v>
      </c>
      <c r="P3352" t="s">
        <v>2070</v>
      </c>
    </row>
    <row r="3353" spans="1:16" x14ac:dyDescent="0.3">
      <c r="A3353" t="s">
        <v>9211</v>
      </c>
      <c r="B3353" t="s">
        <v>7980</v>
      </c>
      <c r="C3353" t="s">
        <v>7943</v>
      </c>
      <c r="D3353" t="s">
        <v>8016</v>
      </c>
      <c r="E3353">
        <v>1</v>
      </c>
      <c r="F3353" s="12">
        <v>10</v>
      </c>
      <c r="G3353" t="s">
        <v>4605</v>
      </c>
      <c r="H3353" s="11">
        <v>44982.759722222225</v>
      </c>
      <c r="I3353" t="s">
        <v>13048</v>
      </c>
      <c r="J3353" t="s">
        <v>35</v>
      </c>
      <c r="K3353" t="s">
        <v>2182</v>
      </c>
      <c r="L3353" t="s">
        <v>2240</v>
      </c>
      <c r="M3353" t="s">
        <v>2241</v>
      </c>
      <c r="N3353" t="s">
        <v>8</v>
      </c>
      <c r="O3353" t="s">
        <v>2065</v>
      </c>
      <c r="P3353" t="s">
        <v>2066</v>
      </c>
    </row>
    <row r="3354" spans="1:16" x14ac:dyDescent="0.3">
      <c r="A3354" t="s">
        <v>10151</v>
      </c>
      <c r="B3354" t="s">
        <v>7923</v>
      </c>
      <c r="C3354" t="s">
        <v>8068</v>
      </c>
      <c r="D3354" t="s">
        <v>7928</v>
      </c>
      <c r="E3354">
        <v>1</v>
      </c>
      <c r="F3354" s="12">
        <v>49.5</v>
      </c>
      <c r="G3354" t="s">
        <v>4606</v>
      </c>
      <c r="H3354" s="11">
        <v>44997.726388888892</v>
      </c>
      <c r="I3354" t="s">
        <v>13049</v>
      </c>
      <c r="J3354" t="s">
        <v>41</v>
      </c>
      <c r="K3354" t="s">
        <v>2244</v>
      </c>
      <c r="L3354" t="s">
        <v>2245</v>
      </c>
      <c r="M3354" t="s">
        <v>2246</v>
      </c>
      <c r="N3354" t="s">
        <v>3</v>
      </c>
      <c r="O3354" t="s">
        <v>2063</v>
      </c>
      <c r="P3354" t="s">
        <v>2070</v>
      </c>
    </row>
    <row r="3355" spans="1:16" x14ac:dyDescent="0.3">
      <c r="A3355" t="s">
        <v>10151</v>
      </c>
      <c r="B3355" t="s">
        <v>7943</v>
      </c>
      <c r="C3355" t="s">
        <v>7987</v>
      </c>
      <c r="D3355" t="s">
        <v>8387</v>
      </c>
      <c r="E3355">
        <v>1</v>
      </c>
      <c r="F3355" s="12">
        <v>550</v>
      </c>
      <c r="G3355" t="s">
        <v>4607</v>
      </c>
      <c r="H3355" s="11">
        <v>45007.751388888886</v>
      </c>
      <c r="I3355" t="s">
        <v>13049</v>
      </c>
      <c r="J3355" t="s">
        <v>616</v>
      </c>
      <c r="K3355" t="s">
        <v>2117</v>
      </c>
      <c r="L3355" t="s">
        <v>2118</v>
      </c>
      <c r="M3355" t="s">
        <v>2162</v>
      </c>
      <c r="N3355" t="s">
        <v>9</v>
      </c>
      <c r="O3355" t="s">
        <v>2063</v>
      </c>
      <c r="P3355" t="s">
        <v>2082</v>
      </c>
    </row>
    <row r="3356" spans="1:16" x14ac:dyDescent="0.3">
      <c r="A3356" t="s">
        <v>10152</v>
      </c>
      <c r="B3356" t="s">
        <v>7923</v>
      </c>
      <c r="C3356" t="s">
        <v>7944</v>
      </c>
      <c r="D3356" t="s">
        <v>8349</v>
      </c>
      <c r="E3356">
        <v>1</v>
      </c>
      <c r="F3356" s="12">
        <v>35</v>
      </c>
      <c r="G3356" t="s">
        <v>4608</v>
      </c>
      <c r="H3356" s="11">
        <v>44997.73541666667</v>
      </c>
      <c r="I3356" t="s">
        <v>13049</v>
      </c>
      <c r="J3356" t="s">
        <v>197</v>
      </c>
      <c r="K3356" t="s">
        <v>2092</v>
      </c>
      <c r="L3356" t="s">
        <v>2149</v>
      </c>
      <c r="M3356" t="s">
        <v>2138</v>
      </c>
      <c r="N3356" t="s">
        <v>3</v>
      </c>
      <c r="O3356" t="s">
        <v>2063</v>
      </c>
      <c r="P3356" t="s">
        <v>2072</v>
      </c>
    </row>
    <row r="3357" spans="1:16" x14ac:dyDescent="0.3">
      <c r="A3357" t="s">
        <v>10152</v>
      </c>
      <c r="B3357" t="s">
        <v>7923</v>
      </c>
      <c r="C3357" t="s">
        <v>7944</v>
      </c>
      <c r="D3357" t="s">
        <v>9309</v>
      </c>
      <c r="E3357">
        <v>1</v>
      </c>
      <c r="F3357" s="12">
        <v>300</v>
      </c>
      <c r="G3357" t="s">
        <v>4608</v>
      </c>
      <c r="H3357" s="11">
        <v>44997.73541666667</v>
      </c>
      <c r="I3357" t="s">
        <v>13049</v>
      </c>
      <c r="J3357" t="s">
        <v>861</v>
      </c>
      <c r="K3357" t="s">
        <v>2107</v>
      </c>
      <c r="L3357" t="s">
        <v>2110</v>
      </c>
      <c r="M3357" t="s">
        <v>2138</v>
      </c>
      <c r="N3357" t="s">
        <v>3</v>
      </c>
      <c r="O3357" t="s">
        <v>2063</v>
      </c>
      <c r="P3357" t="s">
        <v>2072</v>
      </c>
    </row>
    <row r="3358" spans="1:16" x14ac:dyDescent="0.3">
      <c r="A3358" t="s">
        <v>10152</v>
      </c>
      <c r="B3358" t="s">
        <v>7923</v>
      </c>
      <c r="C3358" t="s">
        <v>7944</v>
      </c>
      <c r="D3358" t="s">
        <v>8457</v>
      </c>
      <c r="E3358">
        <v>1</v>
      </c>
      <c r="F3358" s="12">
        <v>50</v>
      </c>
      <c r="G3358" t="s">
        <v>4608</v>
      </c>
      <c r="H3358" s="11">
        <v>44997.73541666667</v>
      </c>
      <c r="I3358" t="s">
        <v>13049</v>
      </c>
      <c r="J3358" t="s">
        <v>163</v>
      </c>
      <c r="K3358" t="s">
        <v>2092</v>
      </c>
      <c r="L3358" t="s">
        <v>2148</v>
      </c>
      <c r="M3358" t="s">
        <v>2138</v>
      </c>
      <c r="N3358" t="s">
        <v>3</v>
      </c>
      <c r="O3358" t="s">
        <v>2063</v>
      </c>
      <c r="P3358" t="s">
        <v>2072</v>
      </c>
    </row>
    <row r="3359" spans="1:16" x14ac:dyDescent="0.3">
      <c r="A3359" t="s">
        <v>10152</v>
      </c>
      <c r="B3359" t="s">
        <v>7923</v>
      </c>
      <c r="C3359" t="s">
        <v>7944</v>
      </c>
      <c r="D3359" t="s">
        <v>8287</v>
      </c>
      <c r="E3359">
        <v>1</v>
      </c>
      <c r="F3359" s="12">
        <v>50</v>
      </c>
      <c r="G3359" t="s">
        <v>4608</v>
      </c>
      <c r="H3359" s="11">
        <v>44997.73541666667</v>
      </c>
      <c r="I3359" t="s">
        <v>13049</v>
      </c>
      <c r="J3359" t="s">
        <v>177</v>
      </c>
      <c r="K3359" t="s">
        <v>2092</v>
      </c>
      <c r="L3359" t="s">
        <v>2148</v>
      </c>
      <c r="M3359" t="s">
        <v>2138</v>
      </c>
      <c r="N3359" t="s">
        <v>3</v>
      </c>
      <c r="O3359" t="s">
        <v>2063</v>
      </c>
      <c r="P3359" t="s">
        <v>2072</v>
      </c>
    </row>
    <row r="3360" spans="1:16" x14ac:dyDescent="0.3">
      <c r="A3360" t="s">
        <v>10153</v>
      </c>
      <c r="B3360" t="s">
        <v>7980</v>
      </c>
      <c r="C3360" t="s">
        <v>7943</v>
      </c>
      <c r="D3360" t="s">
        <v>7966</v>
      </c>
      <c r="E3360">
        <v>1</v>
      </c>
      <c r="F3360" s="12">
        <v>10</v>
      </c>
      <c r="G3360" t="s">
        <v>4609</v>
      </c>
      <c r="H3360" s="11">
        <v>44982.80972222222</v>
      </c>
      <c r="I3360" t="s">
        <v>13048</v>
      </c>
      <c r="J3360" t="s">
        <v>59</v>
      </c>
      <c r="K3360" t="s">
        <v>2182</v>
      </c>
      <c r="L3360" t="s">
        <v>2240</v>
      </c>
      <c r="M3360" t="s">
        <v>2241</v>
      </c>
      <c r="N3360" t="s">
        <v>8</v>
      </c>
      <c r="O3360" t="s">
        <v>2065</v>
      </c>
      <c r="P3360" t="s">
        <v>2066</v>
      </c>
    </row>
    <row r="3361" spans="1:16" x14ac:dyDescent="0.3">
      <c r="A3361" t="s">
        <v>10153</v>
      </c>
      <c r="B3361" t="s">
        <v>7980</v>
      </c>
      <c r="C3361" t="s">
        <v>7943</v>
      </c>
      <c r="D3361" t="s">
        <v>8015</v>
      </c>
      <c r="E3361">
        <v>1</v>
      </c>
      <c r="F3361" s="12">
        <v>10</v>
      </c>
      <c r="G3361" t="s">
        <v>4609</v>
      </c>
      <c r="H3361" s="11">
        <v>44982.80972222222</v>
      </c>
      <c r="I3361" t="s">
        <v>13048</v>
      </c>
      <c r="J3361" t="s">
        <v>75</v>
      </c>
      <c r="K3361" t="s">
        <v>2182</v>
      </c>
      <c r="L3361" t="s">
        <v>2240</v>
      </c>
      <c r="M3361" t="s">
        <v>2241</v>
      </c>
      <c r="N3361" t="s">
        <v>8</v>
      </c>
      <c r="O3361" t="s">
        <v>2065</v>
      </c>
      <c r="P3361" t="s">
        <v>2066</v>
      </c>
    </row>
    <row r="3362" spans="1:16" x14ac:dyDescent="0.3">
      <c r="A3362" t="s">
        <v>10154</v>
      </c>
      <c r="B3362" t="s">
        <v>7943</v>
      </c>
      <c r="C3362" t="s">
        <v>9945</v>
      </c>
      <c r="D3362" t="s">
        <v>8286</v>
      </c>
      <c r="E3362">
        <v>1</v>
      </c>
      <c r="F3362" s="12">
        <v>20</v>
      </c>
      <c r="G3362" t="s">
        <v>4610</v>
      </c>
      <c r="H3362" s="11">
        <v>45007.79583333333</v>
      </c>
      <c r="I3362" t="s">
        <v>13049</v>
      </c>
      <c r="J3362" t="s">
        <v>167</v>
      </c>
      <c r="K3362" t="s">
        <v>2133</v>
      </c>
      <c r="L3362" t="s">
        <v>2143</v>
      </c>
      <c r="M3362" t="s">
        <v>2138</v>
      </c>
      <c r="N3362" t="s">
        <v>9</v>
      </c>
      <c r="O3362" t="s">
        <v>2063</v>
      </c>
      <c r="P3362" t="s">
        <v>2083</v>
      </c>
    </row>
    <row r="3363" spans="1:16" x14ac:dyDescent="0.3">
      <c r="A3363" t="s">
        <v>10155</v>
      </c>
      <c r="B3363" t="s">
        <v>7943</v>
      </c>
      <c r="C3363" t="s">
        <v>9945</v>
      </c>
      <c r="D3363" t="s">
        <v>8022</v>
      </c>
      <c r="E3363">
        <v>1</v>
      </c>
      <c r="F3363" s="12">
        <v>25</v>
      </c>
      <c r="G3363" t="s">
        <v>4611</v>
      </c>
      <c r="H3363" s="11">
        <v>45007.811805555553</v>
      </c>
      <c r="I3363" t="s">
        <v>13049</v>
      </c>
      <c r="J3363" t="s">
        <v>152</v>
      </c>
      <c r="K3363" t="s">
        <v>2122</v>
      </c>
      <c r="L3363" t="s">
        <v>2123</v>
      </c>
      <c r="M3363" t="s">
        <v>2177</v>
      </c>
      <c r="N3363" t="s">
        <v>9</v>
      </c>
      <c r="O3363" t="s">
        <v>2063</v>
      </c>
      <c r="P3363" t="s">
        <v>2083</v>
      </c>
    </row>
    <row r="3364" spans="1:16" x14ac:dyDescent="0.3">
      <c r="A3364" t="s">
        <v>10155</v>
      </c>
      <c r="B3364" t="s">
        <v>7943</v>
      </c>
      <c r="C3364" t="s">
        <v>9945</v>
      </c>
      <c r="D3364" t="s">
        <v>8413</v>
      </c>
      <c r="E3364">
        <v>1</v>
      </c>
      <c r="F3364" s="12">
        <v>25</v>
      </c>
      <c r="G3364" t="s">
        <v>4611</v>
      </c>
      <c r="H3364" s="11">
        <v>45007.811805555553</v>
      </c>
      <c r="I3364" t="s">
        <v>13049</v>
      </c>
      <c r="J3364" t="s">
        <v>416</v>
      </c>
      <c r="K3364" t="s">
        <v>2122</v>
      </c>
      <c r="L3364" t="s">
        <v>2123</v>
      </c>
      <c r="M3364" t="s">
        <v>2177</v>
      </c>
      <c r="N3364" t="s">
        <v>9</v>
      </c>
      <c r="O3364" t="s">
        <v>2063</v>
      </c>
      <c r="P3364" t="s">
        <v>2083</v>
      </c>
    </row>
    <row r="3365" spans="1:16" x14ac:dyDescent="0.3">
      <c r="A3365" t="s">
        <v>10155</v>
      </c>
      <c r="B3365" t="s">
        <v>7943</v>
      </c>
      <c r="C3365" t="s">
        <v>9945</v>
      </c>
      <c r="D3365" t="s">
        <v>8169</v>
      </c>
      <c r="E3365">
        <v>1</v>
      </c>
      <c r="F3365" s="12">
        <v>25</v>
      </c>
      <c r="G3365" t="s">
        <v>4611</v>
      </c>
      <c r="H3365" s="11">
        <v>45007.811805555553</v>
      </c>
      <c r="I3365" t="s">
        <v>13049</v>
      </c>
      <c r="J3365" t="s">
        <v>555</v>
      </c>
      <c r="K3365" t="s">
        <v>2122</v>
      </c>
      <c r="L3365" t="s">
        <v>2123</v>
      </c>
      <c r="M3365" t="s">
        <v>2177</v>
      </c>
      <c r="N3365" t="s">
        <v>9</v>
      </c>
      <c r="O3365" t="s">
        <v>2063</v>
      </c>
      <c r="P3365" t="s">
        <v>2083</v>
      </c>
    </row>
    <row r="3366" spans="1:16" x14ac:dyDescent="0.3">
      <c r="A3366" t="s">
        <v>10155</v>
      </c>
      <c r="B3366" t="s">
        <v>7943</v>
      </c>
      <c r="C3366" t="s">
        <v>9945</v>
      </c>
      <c r="D3366" t="s">
        <v>8030</v>
      </c>
      <c r="E3366">
        <v>1</v>
      </c>
      <c r="F3366" s="12">
        <v>25</v>
      </c>
      <c r="G3366" t="s">
        <v>4611</v>
      </c>
      <c r="H3366" s="11">
        <v>45007.811805555553</v>
      </c>
      <c r="I3366" t="s">
        <v>13049</v>
      </c>
      <c r="J3366" t="s">
        <v>25</v>
      </c>
      <c r="K3366" t="s">
        <v>2122</v>
      </c>
      <c r="L3366" t="s">
        <v>2123</v>
      </c>
      <c r="M3366" t="s">
        <v>2177</v>
      </c>
      <c r="N3366" t="s">
        <v>9</v>
      </c>
      <c r="O3366" t="s">
        <v>2063</v>
      </c>
      <c r="P3366" t="s">
        <v>2083</v>
      </c>
    </row>
    <row r="3367" spans="1:16" x14ac:dyDescent="0.3">
      <c r="A3367" t="s">
        <v>10155</v>
      </c>
      <c r="B3367" t="s">
        <v>7980</v>
      </c>
      <c r="C3367" t="s">
        <v>7943</v>
      </c>
      <c r="D3367" t="s">
        <v>8333</v>
      </c>
      <c r="E3367">
        <v>1</v>
      </c>
      <c r="F3367" s="12">
        <v>20</v>
      </c>
      <c r="G3367" t="s">
        <v>4612</v>
      </c>
      <c r="H3367" s="11">
        <v>44982.867361111108</v>
      </c>
      <c r="I3367" t="s">
        <v>13048</v>
      </c>
      <c r="J3367" t="s">
        <v>175</v>
      </c>
      <c r="K3367" t="s">
        <v>2133</v>
      </c>
      <c r="L3367" t="s">
        <v>2143</v>
      </c>
      <c r="M3367" t="s">
        <v>2144</v>
      </c>
      <c r="N3367" t="s">
        <v>8</v>
      </c>
      <c r="O3367" t="s">
        <v>2065</v>
      </c>
      <c r="P3367" t="s">
        <v>2066</v>
      </c>
    </row>
    <row r="3368" spans="1:16" x14ac:dyDescent="0.3">
      <c r="A3368" t="s">
        <v>10156</v>
      </c>
      <c r="B3368" t="s">
        <v>7923</v>
      </c>
      <c r="C3368" t="s">
        <v>8068</v>
      </c>
      <c r="D3368" t="s">
        <v>8007</v>
      </c>
      <c r="E3368">
        <v>1</v>
      </c>
      <c r="F3368" s="12">
        <v>47.5</v>
      </c>
      <c r="G3368" t="s">
        <v>4613</v>
      </c>
      <c r="H3368" s="11">
        <v>44997.781944444447</v>
      </c>
      <c r="I3368" t="s">
        <v>13049</v>
      </c>
      <c r="J3368" t="s">
        <v>37</v>
      </c>
      <c r="K3368" t="s">
        <v>2182</v>
      </c>
      <c r="L3368" t="s">
        <v>2240</v>
      </c>
      <c r="M3368" t="s">
        <v>2241</v>
      </c>
      <c r="N3368" t="s">
        <v>3</v>
      </c>
      <c r="O3368" t="s">
        <v>2063</v>
      </c>
      <c r="P3368" t="s">
        <v>2070</v>
      </c>
    </row>
    <row r="3369" spans="1:16" x14ac:dyDescent="0.3">
      <c r="A3369" t="s">
        <v>10156</v>
      </c>
      <c r="B3369" t="s">
        <v>7943</v>
      </c>
      <c r="C3369" t="s">
        <v>8019</v>
      </c>
      <c r="D3369" t="s">
        <v>8652</v>
      </c>
      <c r="E3369">
        <v>1</v>
      </c>
      <c r="F3369" s="12">
        <v>47.5</v>
      </c>
      <c r="G3369" t="s">
        <v>4614</v>
      </c>
      <c r="H3369" s="11">
        <v>45007.820138888892</v>
      </c>
      <c r="I3369" t="s">
        <v>13049</v>
      </c>
      <c r="J3369" t="s">
        <v>571</v>
      </c>
      <c r="K3369" t="s">
        <v>2133</v>
      </c>
      <c r="L3369" t="s">
        <v>2161</v>
      </c>
      <c r="M3369" t="s">
        <v>2208</v>
      </c>
      <c r="N3369" t="s">
        <v>9</v>
      </c>
      <c r="O3369" t="s">
        <v>2063</v>
      </c>
      <c r="P3369" t="s">
        <v>2081</v>
      </c>
    </row>
    <row r="3370" spans="1:16" x14ac:dyDescent="0.3">
      <c r="A3370" t="s">
        <v>10157</v>
      </c>
      <c r="B3370" t="s">
        <v>7980</v>
      </c>
      <c r="C3370" t="s">
        <v>7943</v>
      </c>
      <c r="D3370" t="s">
        <v>8096</v>
      </c>
      <c r="E3370">
        <v>1</v>
      </c>
      <c r="F3370" s="12">
        <v>2.5</v>
      </c>
      <c r="G3370" t="s">
        <v>4615</v>
      </c>
      <c r="H3370" s="11">
        <v>44982.94027777778</v>
      </c>
      <c r="I3370" t="s">
        <v>13048</v>
      </c>
      <c r="J3370" t="s">
        <v>39</v>
      </c>
      <c r="K3370" t="s">
        <v>2247</v>
      </c>
      <c r="L3370" t="s">
        <v>2248</v>
      </c>
      <c r="M3370" t="s">
        <v>2249</v>
      </c>
      <c r="N3370" t="s">
        <v>8</v>
      </c>
      <c r="O3370" t="s">
        <v>2065</v>
      </c>
      <c r="P3370" t="s">
        <v>2066</v>
      </c>
    </row>
    <row r="3371" spans="1:16" x14ac:dyDescent="0.3">
      <c r="A3371" t="s">
        <v>8696</v>
      </c>
      <c r="B3371" t="s">
        <v>7943</v>
      </c>
      <c r="C3371" t="s">
        <v>8019</v>
      </c>
      <c r="D3371" t="s">
        <v>8007</v>
      </c>
      <c r="E3371">
        <v>1</v>
      </c>
      <c r="F3371" s="12">
        <v>47.5</v>
      </c>
      <c r="G3371" t="s">
        <v>4616</v>
      </c>
      <c r="H3371" s="11">
        <v>45007.84375</v>
      </c>
      <c r="I3371" t="s">
        <v>13049</v>
      </c>
      <c r="J3371" t="s">
        <v>37</v>
      </c>
      <c r="K3371" t="s">
        <v>2182</v>
      </c>
      <c r="L3371" t="s">
        <v>2240</v>
      </c>
      <c r="M3371" t="s">
        <v>2241</v>
      </c>
      <c r="N3371" t="s">
        <v>9</v>
      </c>
      <c r="O3371" t="s">
        <v>2063</v>
      </c>
      <c r="P3371" t="s">
        <v>2081</v>
      </c>
    </row>
    <row r="3372" spans="1:16" x14ac:dyDescent="0.3">
      <c r="A3372" t="s">
        <v>8696</v>
      </c>
      <c r="B3372" t="s">
        <v>7980</v>
      </c>
      <c r="C3372" t="s">
        <v>8008</v>
      </c>
      <c r="D3372" t="s">
        <v>8389</v>
      </c>
      <c r="E3372">
        <v>1</v>
      </c>
      <c r="F3372" s="12">
        <v>75</v>
      </c>
      <c r="G3372" t="s">
        <v>4617</v>
      </c>
      <c r="H3372" s="11">
        <v>44983.479861111111</v>
      </c>
      <c r="I3372" t="s">
        <v>13048</v>
      </c>
      <c r="J3372" t="s">
        <v>350</v>
      </c>
      <c r="K3372" t="s">
        <v>2133</v>
      </c>
      <c r="L3372" t="s">
        <v>2134</v>
      </c>
      <c r="M3372" t="s">
        <v>2138</v>
      </c>
      <c r="N3372" t="s">
        <v>8</v>
      </c>
      <c r="O3372" t="s">
        <v>2065</v>
      </c>
      <c r="P3372" t="s">
        <v>2088</v>
      </c>
    </row>
    <row r="3373" spans="1:16" x14ac:dyDescent="0.3">
      <c r="A3373" t="s">
        <v>8696</v>
      </c>
      <c r="B3373" t="s">
        <v>7980</v>
      </c>
      <c r="C3373" t="s">
        <v>8008</v>
      </c>
      <c r="D3373" t="s">
        <v>8435</v>
      </c>
      <c r="E3373">
        <v>1</v>
      </c>
      <c r="F3373" s="12">
        <v>25</v>
      </c>
      <c r="G3373" t="s">
        <v>4617</v>
      </c>
      <c r="H3373" s="11">
        <v>44983.479861111111</v>
      </c>
      <c r="I3373" t="s">
        <v>13048</v>
      </c>
      <c r="J3373" t="s">
        <v>180</v>
      </c>
      <c r="K3373" t="s">
        <v>2133</v>
      </c>
      <c r="L3373" t="s">
        <v>2134</v>
      </c>
      <c r="M3373" t="s">
        <v>2138</v>
      </c>
      <c r="N3373" t="s">
        <v>8</v>
      </c>
      <c r="O3373" t="s">
        <v>2065</v>
      </c>
      <c r="P3373" t="s">
        <v>2088</v>
      </c>
    </row>
    <row r="3374" spans="1:16" x14ac:dyDescent="0.3">
      <c r="A3374" t="s">
        <v>8696</v>
      </c>
      <c r="B3374" t="s">
        <v>7980</v>
      </c>
      <c r="C3374" t="s">
        <v>8008</v>
      </c>
      <c r="D3374" t="s">
        <v>8285</v>
      </c>
      <c r="E3374">
        <v>1</v>
      </c>
      <c r="F3374" s="12">
        <v>150</v>
      </c>
      <c r="G3374" t="s">
        <v>4617</v>
      </c>
      <c r="H3374" s="11">
        <v>44983.479861111111</v>
      </c>
      <c r="I3374" t="s">
        <v>13048</v>
      </c>
      <c r="J3374" t="s">
        <v>186</v>
      </c>
      <c r="K3374" t="s">
        <v>2133</v>
      </c>
      <c r="L3374" t="s">
        <v>2134</v>
      </c>
      <c r="M3374" t="s">
        <v>2138</v>
      </c>
      <c r="N3374" t="s">
        <v>8</v>
      </c>
      <c r="O3374" t="s">
        <v>2065</v>
      </c>
      <c r="P3374" t="s">
        <v>2088</v>
      </c>
    </row>
    <row r="3375" spans="1:16" x14ac:dyDescent="0.3">
      <c r="A3375" t="s">
        <v>8305</v>
      </c>
      <c r="B3375" t="s">
        <v>7980</v>
      </c>
      <c r="C3375" t="s">
        <v>8008</v>
      </c>
      <c r="D3375" t="s">
        <v>7944</v>
      </c>
      <c r="E3375">
        <v>1</v>
      </c>
      <c r="F3375" s="12">
        <v>225</v>
      </c>
      <c r="G3375" t="s">
        <v>4618</v>
      </c>
      <c r="H3375" s="11">
        <v>44983.673611111109</v>
      </c>
      <c r="I3375" t="s">
        <v>13048</v>
      </c>
      <c r="J3375" t="s">
        <v>107</v>
      </c>
      <c r="K3375" t="s">
        <v>2092</v>
      </c>
      <c r="L3375" t="s">
        <v>2093</v>
      </c>
      <c r="M3375" t="s">
        <v>2094</v>
      </c>
      <c r="N3375" t="s">
        <v>8</v>
      </c>
      <c r="O3375" t="s">
        <v>2065</v>
      </c>
      <c r="P3375" t="s">
        <v>2088</v>
      </c>
    </row>
    <row r="3376" spans="1:16" x14ac:dyDescent="0.3">
      <c r="A3376" t="s">
        <v>7957</v>
      </c>
      <c r="B3376" t="s">
        <v>7980</v>
      </c>
      <c r="C3376" t="s">
        <v>8008</v>
      </c>
      <c r="D3376" t="s">
        <v>8096</v>
      </c>
      <c r="E3376">
        <v>1</v>
      </c>
      <c r="F3376" s="12">
        <v>2.5</v>
      </c>
      <c r="G3376" t="s">
        <v>4619</v>
      </c>
      <c r="H3376" s="11">
        <v>44983.677083333336</v>
      </c>
      <c r="I3376" t="s">
        <v>13048</v>
      </c>
      <c r="J3376" t="s">
        <v>39</v>
      </c>
      <c r="K3376" t="s">
        <v>2247</v>
      </c>
      <c r="L3376" t="s">
        <v>2248</v>
      </c>
      <c r="M3376" t="s">
        <v>2249</v>
      </c>
      <c r="N3376" t="s">
        <v>8</v>
      </c>
      <c r="O3376" t="s">
        <v>2065</v>
      </c>
      <c r="P3376" t="s">
        <v>2088</v>
      </c>
    </row>
    <row r="3377" spans="1:16" x14ac:dyDescent="0.3">
      <c r="A3377" t="s">
        <v>8327</v>
      </c>
      <c r="B3377" t="s">
        <v>7923</v>
      </c>
      <c r="C3377" t="s">
        <v>7949</v>
      </c>
      <c r="D3377" t="s">
        <v>10158</v>
      </c>
      <c r="E3377">
        <v>1</v>
      </c>
      <c r="F3377" s="12">
        <v>1375</v>
      </c>
      <c r="G3377" t="s">
        <v>4620</v>
      </c>
      <c r="H3377" s="11">
        <v>44997.862500000003</v>
      </c>
      <c r="I3377" t="s">
        <v>13049</v>
      </c>
      <c r="J3377" t="s">
        <v>897</v>
      </c>
      <c r="K3377" t="s">
        <v>2153</v>
      </c>
      <c r="L3377" t="s">
        <v>2154</v>
      </c>
      <c r="M3377" t="s">
        <v>2139</v>
      </c>
      <c r="N3377" t="s">
        <v>3</v>
      </c>
      <c r="O3377" t="s">
        <v>2063</v>
      </c>
      <c r="P3377" t="s">
        <v>2071</v>
      </c>
    </row>
    <row r="3378" spans="1:16" x14ac:dyDescent="0.3">
      <c r="A3378" t="s">
        <v>8327</v>
      </c>
      <c r="B3378" t="s">
        <v>7943</v>
      </c>
      <c r="C3378" t="s">
        <v>9945</v>
      </c>
      <c r="D3378" t="s">
        <v>7928</v>
      </c>
      <c r="E3378">
        <v>1</v>
      </c>
      <c r="F3378" s="12">
        <v>49.5</v>
      </c>
      <c r="G3378" t="s">
        <v>4621</v>
      </c>
      <c r="H3378" s="11">
        <v>45007.913194444445</v>
      </c>
      <c r="I3378" t="s">
        <v>13049</v>
      </c>
      <c r="J3378" t="s">
        <v>41</v>
      </c>
      <c r="K3378" t="s">
        <v>2244</v>
      </c>
      <c r="L3378" t="s">
        <v>2245</v>
      </c>
      <c r="M3378" t="s">
        <v>2246</v>
      </c>
      <c r="N3378" t="s">
        <v>9</v>
      </c>
      <c r="O3378" t="s">
        <v>2063</v>
      </c>
      <c r="P3378" t="s">
        <v>2083</v>
      </c>
    </row>
    <row r="3379" spans="1:16" x14ac:dyDescent="0.3">
      <c r="A3379" t="s">
        <v>8741</v>
      </c>
      <c r="B3379" t="s">
        <v>7923</v>
      </c>
      <c r="C3379" t="s">
        <v>8068</v>
      </c>
      <c r="D3379" t="s">
        <v>7949</v>
      </c>
      <c r="E3379">
        <v>1</v>
      </c>
      <c r="F3379" s="12">
        <v>650</v>
      </c>
      <c r="G3379" t="s">
        <v>4622</v>
      </c>
      <c r="H3379" s="11">
        <v>44997.918749999997</v>
      </c>
      <c r="I3379" t="s">
        <v>13049</v>
      </c>
      <c r="J3379" t="s">
        <v>15</v>
      </c>
      <c r="K3379" t="s">
        <v>2092</v>
      </c>
      <c r="L3379" t="s">
        <v>2093</v>
      </c>
      <c r="M3379" t="s">
        <v>2094</v>
      </c>
      <c r="N3379" t="s">
        <v>3</v>
      </c>
      <c r="O3379" t="s">
        <v>2063</v>
      </c>
      <c r="P3379" t="s">
        <v>2070</v>
      </c>
    </row>
    <row r="3380" spans="1:16" x14ac:dyDescent="0.3">
      <c r="A3380" t="s">
        <v>8741</v>
      </c>
      <c r="B3380" t="s">
        <v>7980</v>
      </c>
      <c r="C3380" t="s">
        <v>8008</v>
      </c>
      <c r="D3380" t="s">
        <v>8064</v>
      </c>
      <c r="E3380">
        <v>1</v>
      </c>
      <c r="F3380" s="12">
        <v>25</v>
      </c>
      <c r="G3380" t="s">
        <v>4623</v>
      </c>
      <c r="H3380" s="11">
        <v>44983.808333333334</v>
      </c>
      <c r="I3380" t="s">
        <v>13048</v>
      </c>
      <c r="J3380" t="s">
        <v>11</v>
      </c>
      <c r="K3380" t="s">
        <v>2182</v>
      </c>
      <c r="L3380" t="s">
        <v>2240</v>
      </c>
      <c r="M3380" t="s">
        <v>2241</v>
      </c>
      <c r="N3380" t="s">
        <v>8</v>
      </c>
      <c r="O3380" t="s">
        <v>2065</v>
      </c>
      <c r="P3380" t="s">
        <v>2088</v>
      </c>
    </row>
    <row r="3381" spans="1:16" x14ac:dyDescent="0.3">
      <c r="A3381" t="s">
        <v>8787</v>
      </c>
      <c r="B3381" t="s">
        <v>7943</v>
      </c>
      <c r="C3381" t="s">
        <v>9945</v>
      </c>
      <c r="D3381" t="s">
        <v>8323</v>
      </c>
      <c r="E3381">
        <v>1</v>
      </c>
      <c r="F3381" s="12">
        <v>75</v>
      </c>
      <c r="G3381" t="s">
        <v>4624</v>
      </c>
      <c r="H3381" s="11">
        <v>45007.943055555559</v>
      </c>
      <c r="I3381" t="s">
        <v>13049</v>
      </c>
      <c r="J3381" t="s">
        <v>268</v>
      </c>
      <c r="K3381" t="s">
        <v>2133</v>
      </c>
      <c r="L3381" t="s">
        <v>2161</v>
      </c>
      <c r="M3381" t="s">
        <v>2208</v>
      </c>
      <c r="N3381" t="s">
        <v>9</v>
      </c>
      <c r="O3381" t="s">
        <v>2063</v>
      </c>
      <c r="P3381" t="s">
        <v>2083</v>
      </c>
    </row>
    <row r="3382" spans="1:16" x14ac:dyDescent="0.3">
      <c r="A3382" t="s">
        <v>8787</v>
      </c>
      <c r="B3382" t="s">
        <v>7943</v>
      </c>
      <c r="C3382" t="s">
        <v>9945</v>
      </c>
      <c r="D3382" t="s">
        <v>9225</v>
      </c>
      <c r="E3382">
        <v>1</v>
      </c>
      <c r="F3382" s="12">
        <v>172.5</v>
      </c>
      <c r="G3382" t="s">
        <v>4624</v>
      </c>
      <c r="H3382" s="11">
        <v>45007.943055555559</v>
      </c>
      <c r="I3382" t="s">
        <v>13049</v>
      </c>
      <c r="J3382" t="s">
        <v>927</v>
      </c>
      <c r="K3382" t="s">
        <v>2133</v>
      </c>
      <c r="L3382" t="s">
        <v>2161</v>
      </c>
      <c r="M3382" t="s">
        <v>2208</v>
      </c>
      <c r="N3382" t="s">
        <v>9</v>
      </c>
      <c r="O3382" t="s">
        <v>2063</v>
      </c>
      <c r="P3382" t="s">
        <v>2083</v>
      </c>
    </row>
    <row r="3383" spans="1:16" x14ac:dyDescent="0.3">
      <c r="A3383" t="s">
        <v>10159</v>
      </c>
      <c r="B3383" t="s">
        <v>7923</v>
      </c>
      <c r="C3383" t="s">
        <v>8068</v>
      </c>
      <c r="D3383" t="s">
        <v>8147</v>
      </c>
      <c r="E3383">
        <v>1</v>
      </c>
      <c r="F3383" s="12">
        <v>299.5</v>
      </c>
      <c r="G3383" t="s">
        <v>4625</v>
      </c>
      <c r="H3383" s="11">
        <v>44997.931944444441</v>
      </c>
      <c r="I3383" t="s">
        <v>13049</v>
      </c>
      <c r="J3383" t="s">
        <v>758</v>
      </c>
      <c r="K3383" t="s">
        <v>2092</v>
      </c>
      <c r="L3383" t="s">
        <v>2149</v>
      </c>
      <c r="M3383" t="s">
        <v>2212</v>
      </c>
      <c r="N3383" t="s">
        <v>3</v>
      </c>
      <c r="O3383" t="s">
        <v>2063</v>
      </c>
      <c r="P3383" t="s">
        <v>2070</v>
      </c>
    </row>
    <row r="3384" spans="1:16" x14ac:dyDescent="0.3">
      <c r="A3384" t="s">
        <v>10159</v>
      </c>
      <c r="B3384" t="s">
        <v>7923</v>
      </c>
      <c r="C3384" t="s">
        <v>8068</v>
      </c>
      <c r="D3384" t="s">
        <v>9657</v>
      </c>
      <c r="E3384">
        <v>1</v>
      </c>
      <c r="F3384" s="12">
        <v>199.5</v>
      </c>
      <c r="G3384" t="s">
        <v>4625</v>
      </c>
      <c r="H3384" s="11">
        <v>44997.931944444441</v>
      </c>
      <c r="I3384" t="s">
        <v>13049</v>
      </c>
      <c r="J3384" t="s">
        <v>686</v>
      </c>
      <c r="K3384" t="s">
        <v>2153</v>
      </c>
      <c r="L3384" t="s">
        <v>2216</v>
      </c>
      <c r="M3384" t="s">
        <v>2215</v>
      </c>
      <c r="N3384" t="s">
        <v>3</v>
      </c>
      <c r="O3384" t="s">
        <v>2063</v>
      </c>
      <c r="P3384" t="s">
        <v>2070</v>
      </c>
    </row>
    <row r="3385" spans="1:16" x14ac:dyDescent="0.3">
      <c r="A3385" t="s">
        <v>10159</v>
      </c>
      <c r="B3385" t="s">
        <v>7923</v>
      </c>
      <c r="C3385" t="s">
        <v>8068</v>
      </c>
      <c r="D3385" t="s">
        <v>8069</v>
      </c>
      <c r="E3385">
        <v>1</v>
      </c>
      <c r="F3385" s="12">
        <v>150</v>
      </c>
      <c r="G3385" t="s">
        <v>4625</v>
      </c>
      <c r="H3385" s="11">
        <v>44997.931944444441</v>
      </c>
      <c r="I3385" t="s">
        <v>13049</v>
      </c>
      <c r="J3385" t="s">
        <v>99</v>
      </c>
      <c r="K3385" t="s">
        <v>2168</v>
      </c>
      <c r="L3385" t="s">
        <v>2178</v>
      </c>
      <c r="M3385" t="s">
        <v>2139</v>
      </c>
      <c r="N3385" t="s">
        <v>3</v>
      </c>
      <c r="O3385" t="s">
        <v>2063</v>
      </c>
      <c r="P3385" t="s">
        <v>2070</v>
      </c>
    </row>
    <row r="3386" spans="1:16" x14ac:dyDescent="0.3">
      <c r="A3386" t="s">
        <v>10160</v>
      </c>
      <c r="B3386" t="s">
        <v>7923</v>
      </c>
      <c r="C3386" t="s">
        <v>8068</v>
      </c>
      <c r="D3386" t="s">
        <v>8007</v>
      </c>
      <c r="E3386">
        <v>3</v>
      </c>
      <c r="F3386" s="12">
        <v>142.5</v>
      </c>
      <c r="G3386" t="s">
        <v>4626</v>
      </c>
      <c r="H3386" s="11">
        <v>44998.475694444445</v>
      </c>
      <c r="I3386" t="s">
        <v>13049</v>
      </c>
      <c r="J3386" t="s">
        <v>37</v>
      </c>
      <c r="K3386" t="s">
        <v>2182</v>
      </c>
      <c r="L3386" t="s">
        <v>2240</v>
      </c>
      <c r="M3386" t="s">
        <v>2241</v>
      </c>
      <c r="N3386" t="s">
        <v>3</v>
      </c>
      <c r="O3386" t="s">
        <v>2063</v>
      </c>
      <c r="P3386" t="s">
        <v>2070</v>
      </c>
    </row>
    <row r="3387" spans="1:16" x14ac:dyDescent="0.3">
      <c r="A3387" t="s">
        <v>10161</v>
      </c>
      <c r="B3387" t="s">
        <v>7923</v>
      </c>
      <c r="C3387" t="s">
        <v>8068</v>
      </c>
      <c r="D3387" t="s">
        <v>7928</v>
      </c>
      <c r="E3387">
        <v>1</v>
      </c>
      <c r="F3387" s="12">
        <v>49.5</v>
      </c>
      <c r="G3387" t="s">
        <v>4627</v>
      </c>
      <c r="H3387" s="11">
        <v>44998.476388888892</v>
      </c>
      <c r="I3387" t="s">
        <v>13049</v>
      </c>
      <c r="J3387" t="s">
        <v>41</v>
      </c>
      <c r="K3387" t="s">
        <v>2244</v>
      </c>
      <c r="L3387" t="s">
        <v>2245</v>
      </c>
      <c r="M3387" t="s">
        <v>2246</v>
      </c>
      <c r="N3387" t="s">
        <v>3</v>
      </c>
      <c r="O3387" t="s">
        <v>2063</v>
      </c>
      <c r="P3387" t="s">
        <v>2070</v>
      </c>
    </row>
    <row r="3388" spans="1:16" x14ac:dyDescent="0.3">
      <c r="A3388" t="s">
        <v>10162</v>
      </c>
      <c r="B3388" t="s">
        <v>7923</v>
      </c>
      <c r="C3388" t="s">
        <v>8068</v>
      </c>
      <c r="D3388" t="s">
        <v>7941</v>
      </c>
      <c r="E3388">
        <v>1</v>
      </c>
      <c r="F3388" s="12">
        <v>25</v>
      </c>
      <c r="G3388" t="s">
        <v>4628</v>
      </c>
      <c r="H3388" s="11">
        <v>44998.520138888889</v>
      </c>
      <c r="I3388" t="s">
        <v>13049</v>
      </c>
      <c r="J3388" t="s">
        <v>23</v>
      </c>
      <c r="K3388" t="s">
        <v>2182</v>
      </c>
      <c r="L3388" t="s">
        <v>2240</v>
      </c>
      <c r="M3388" t="s">
        <v>2241</v>
      </c>
      <c r="N3388" t="s">
        <v>3</v>
      </c>
      <c r="O3388" t="s">
        <v>2063</v>
      </c>
      <c r="P3388" t="s">
        <v>2070</v>
      </c>
    </row>
    <row r="3389" spans="1:16" x14ac:dyDescent="0.3">
      <c r="A3389" t="s">
        <v>10162</v>
      </c>
      <c r="B3389" t="s">
        <v>7923</v>
      </c>
      <c r="C3389" t="s">
        <v>8068</v>
      </c>
      <c r="D3389" t="s">
        <v>8007</v>
      </c>
      <c r="E3389">
        <v>2</v>
      </c>
      <c r="F3389" s="12">
        <v>95</v>
      </c>
      <c r="G3389" t="s">
        <v>4628</v>
      </c>
      <c r="H3389" s="11">
        <v>44998.520138888889</v>
      </c>
      <c r="I3389" t="s">
        <v>13049</v>
      </c>
      <c r="J3389" t="s">
        <v>37</v>
      </c>
      <c r="K3389" t="s">
        <v>2182</v>
      </c>
      <c r="L3389" t="s">
        <v>2240</v>
      </c>
      <c r="M3389" t="s">
        <v>2241</v>
      </c>
      <c r="N3389" t="s">
        <v>3</v>
      </c>
      <c r="O3389" t="s">
        <v>2063</v>
      </c>
      <c r="P3389" t="s">
        <v>2070</v>
      </c>
    </row>
    <row r="3390" spans="1:16" x14ac:dyDescent="0.3">
      <c r="A3390" t="s">
        <v>10163</v>
      </c>
      <c r="B3390" t="s">
        <v>7923</v>
      </c>
      <c r="C3390" t="s">
        <v>7908</v>
      </c>
      <c r="D3390" t="s">
        <v>7957</v>
      </c>
      <c r="E3390">
        <v>1</v>
      </c>
      <c r="F3390" s="12">
        <v>699.5</v>
      </c>
      <c r="G3390" t="s">
        <v>4629</v>
      </c>
      <c r="H3390" s="11">
        <v>44998.55972222222</v>
      </c>
      <c r="I3390" t="s">
        <v>13049</v>
      </c>
      <c r="J3390" t="s">
        <v>594</v>
      </c>
      <c r="K3390" t="s">
        <v>2153</v>
      </c>
      <c r="L3390" t="s">
        <v>2154</v>
      </c>
      <c r="M3390" t="s">
        <v>2214</v>
      </c>
      <c r="N3390" t="s">
        <v>3</v>
      </c>
      <c r="O3390" t="s">
        <v>2063</v>
      </c>
      <c r="P3390" t="s">
        <v>2046</v>
      </c>
    </row>
    <row r="3391" spans="1:16" x14ac:dyDescent="0.3">
      <c r="A3391" t="s">
        <v>10163</v>
      </c>
      <c r="B3391" t="s">
        <v>7943</v>
      </c>
      <c r="C3391" t="s">
        <v>9945</v>
      </c>
      <c r="D3391" t="s">
        <v>8457</v>
      </c>
      <c r="E3391">
        <v>1</v>
      </c>
      <c r="F3391" s="12">
        <v>50</v>
      </c>
      <c r="G3391" t="s">
        <v>4630</v>
      </c>
      <c r="H3391" s="11">
        <v>45008.624305555553</v>
      </c>
      <c r="I3391" t="s">
        <v>13049</v>
      </c>
      <c r="J3391" t="s">
        <v>163</v>
      </c>
      <c r="K3391" t="s">
        <v>2092</v>
      </c>
      <c r="L3391" t="s">
        <v>2148</v>
      </c>
      <c r="M3391" t="s">
        <v>2138</v>
      </c>
      <c r="N3391" t="s">
        <v>9</v>
      </c>
      <c r="O3391" t="s">
        <v>2063</v>
      </c>
      <c r="P3391" t="s">
        <v>2083</v>
      </c>
    </row>
    <row r="3392" spans="1:16" x14ac:dyDescent="0.3">
      <c r="A3392" t="s">
        <v>7927</v>
      </c>
      <c r="B3392" t="s">
        <v>7980</v>
      </c>
      <c r="C3392" t="s">
        <v>7943</v>
      </c>
      <c r="D3392" t="s">
        <v>8056</v>
      </c>
      <c r="E3392">
        <v>1</v>
      </c>
      <c r="F3392" s="12">
        <v>34.5</v>
      </c>
      <c r="G3392" t="s">
        <v>4631</v>
      </c>
      <c r="H3392" s="11">
        <v>44983.918055555558</v>
      </c>
      <c r="I3392" t="s">
        <v>13048</v>
      </c>
      <c r="J3392" t="s">
        <v>149</v>
      </c>
      <c r="K3392" t="s">
        <v>2133</v>
      </c>
      <c r="L3392" t="s">
        <v>2161</v>
      </c>
      <c r="M3392" t="s">
        <v>2208</v>
      </c>
      <c r="N3392" t="s">
        <v>8</v>
      </c>
      <c r="O3392" t="s">
        <v>2065</v>
      </c>
      <c r="P3392" t="s">
        <v>2066</v>
      </c>
    </row>
    <row r="3393" spans="1:16" x14ac:dyDescent="0.3">
      <c r="A3393" t="s">
        <v>8100</v>
      </c>
      <c r="B3393" t="s">
        <v>7923</v>
      </c>
      <c r="C3393" t="s">
        <v>7949</v>
      </c>
      <c r="D3393" t="s">
        <v>9843</v>
      </c>
      <c r="E3393">
        <v>1</v>
      </c>
      <c r="F3393" s="12">
        <v>47.5</v>
      </c>
      <c r="G3393" t="s">
        <v>4632</v>
      </c>
      <c r="H3393" s="11">
        <v>44998.611111111109</v>
      </c>
      <c r="I3393" t="s">
        <v>13049</v>
      </c>
      <c r="J3393" t="s">
        <v>949</v>
      </c>
      <c r="K3393" t="s">
        <v>2101</v>
      </c>
      <c r="L3393" t="s">
        <v>2130</v>
      </c>
      <c r="M3393" t="s">
        <v>2208</v>
      </c>
      <c r="N3393" t="s">
        <v>3</v>
      </c>
      <c r="O3393" t="s">
        <v>2063</v>
      </c>
      <c r="P3393" t="s">
        <v>2071</v>
      </c>
    </row>
    <row r="3394" spans="1:16" x14ac:dyDescent="0.3">
      <c r="A3394" t="s">
        <v>10164</v>
      </c>
      <c r="B3394" t="s">
        <v>7923</v>
      </c>
      <c r="C3394" t="s">
        <v>7944</v>
      </c>
      <c r="D3394" t="s">
        <v>8333</v>
      </c>
      <c r="E3394">
        <v>2</v>
      </c>
      <c r="F3394" s="12">
        <v>40</v>
      </c>
      <c r="G3394" t="s">
        <v>4633</v>
      </c>
      <c r="H3394" s="11">
        <v>44998.619444444441</v>
      </c>
      <c r="I3394" t="s">
        <v>13049</v>
      </c>
      <c r="J3394" t="s">
        <v>175</v>
      </c>
      <c r="K3394" t="s">
        <v>2133</v>
      </c>
      <c r="L3394" t="s">
        <v>2143</v>
      </c>
      <c r="M3394" t="s">
        <v>2144</v>
      </c>
      <c r="N3394" t="s">
        <v>3</v>
      </c>
      <c r="O3394" t="s">
        <v>2063</v>
      </c>
      <c r="P3394" t="s">
        <v>2072</v>
      </c>
    </row>
    <row r="3395" spans="1:16" x14ac:dyDescent="0.3">
      <c r="A3395" t="s">
        <v>10165</v>
      </c>
      <c r="B3395" t="s">
        <v>7980</v>
      </c>
      <c r="C3395" t="s">
        <v>8008</v>
      </c>
      <c r="D3395" t="s">
        <v>9208</v>
      </c>
      <c r="E3395">
        <v>1</v>
      </c>
      <c r="F3395" s="12">
        <v>75</v>
      </c>
      <c r="G3395" t="s">
        <v>4634</v>
      </c>
      <c r="H3395" s="11">
        <v>44984.718055555553</v>
      </c>
      <c r="I3395" t="s">
        <v>13048</v>
      </c>
      <c r="J3395" t="s">
        <v>402</v>
      </c>
      <c r="K3395" t="s">
        <v>2092</v>
      </c>
      <c r="L3395" t="s">
        <v>2159</v>
      </c>
      <c r="M3395" t="s">
        <v>2167</v>
      </c>
      <c r="N3395" t="s">
        <v>8</v>
      </c>
      <c r="O3395" t="s">
        <v>2065</v>
      </c>
      <c r="P3395" t="s">
        <v>2088</v>
      </c>
    </row>
    <row r="3396" spans="1:16" x14ac:dyDescent="0.3">
      <c r="A3396" t="s">
        <v>9052</v>
      </c>
      <c r="B3396" t="s">
        <v>7980</v>
      </c>
      <c r="C3396" t="s">
        <v>7943</v>
      </c>
      <c r="D3396" t="s">
        <v>8289</v>
      </c>
      <c r="E3396">
        <v>1</v>
      </c>
      <c r="F3396" s="12">
        <v>30</v>
      </c>
      <c r="G3396" t="s">
        <v>4635</v>
      </c>
      <c r="H3396" s="11">
        <v>44984.727777777778</v>
      </c>
      <c r="I3396" t="s">
        <v>13048</v>
      </c>
      <c r="J3396" t="s">
        <v>216</v>
      </c>
      <c r="K3396" t="s">
        <v>2133</v>
      </c>
      <c r="L3396" t="s">
        <v>2134</v>
      </c>
      <c r="M3396" t="s">
        <v>2138</v>
      </c>
      <c r="N3396" t="s">
        <v>8</v>
      </c>
      <c r="O3396" t="s">
        <v>2065</v>
      </c>
      <c r="P3396" t="s">
        <v>2066</v>
      </c>
    </row>
    <row r="3397" spans="1:16" x14ac:dyDescent="0.3">
      <c r="A3397" t="s">
        <v>8216</v>
      </c>
      <c r="B3397" t="s">
        <v>7943</v>
      </c>
      <c r="C3397" t="s">
        <v>8021</v>
      </c>
      <c r="D3397" t="s">
        <v>8150</v>
      </c>
      <c r="E3397">
        <v>1</v>
      </c>
      <c r="F3397" s="12">
        <v>19.5</v>
      </c>
      <c r="G3397" t="s">
        <v>4636</v>
      </c>
      <c r="H3397" s="11">
        <v>45009.611805555556</v>
      </c>
      <c r="I3397" t="s">
        <v>13049</v>
      </c>
      <c r="J3397" t="s">
        <v>272</v>
      </c>
      <c r="K3397" t="s">
        <v>2133</v>
      </c>
      <c r="L3397" t="s">
        <v>2161</v>
      </c>
      <c r="M3397" t="s">
        <v>2208</v>
      </c>
      <c r="N3397" t="s">
        <v>9</v>
      </c>
      <c r="O3397" t="s">
        <v>2063</v>
      </c>
      <c r="P3397" t="s">
        <v>2075</v>
      </c>
    </row>
    <row r="3398" spans="1:16" x14ac:dyDescent="0.3">
      <c r="A3398" t="s">
        <v>9116</v>
      </c>
      <c r="B3398" t="s">
        <v>7980</v>
      </c>
      <c r="C3398" t="s">
        <v>7943</v>
      </c>
      <c r="D3398" t="s">
        <v>7944</v>
      </c>
      <c r="E3398">
        <v>1</v>
      </c>
      <c r="F3398" s="12">
        <v>225</v>
      </c>
      <c r="G3398" t="s">
        <v>4637</v>
      </c>
      <c r="H3398" s="11">
        <v>44984.871527777781</v>
      </c>
      <c r="I3398" t="s">
        <v>13048</v>
      </c>
      <c r="J3398" t="s">
        <v>107</v>
      </c>
      <c r="K3398" t="s">
        <v>2092</v>
      </c>
      <c r="L3398" t="s">
        <v>2093</v>
      </c>
      <c r="M3398" t="s">
        <v>2094</v>
      </c>
      <c r="N3398" t="s">
        <v>8</v>
      </c>
      <c r="O3398" t="s">
        <v>2065</v>
      </c>
      <c r="P3398" t="s">
        <v>2066</v>
      </c>
    </row>
    <row r="3399" spans="1:16" x14ac:dyDescent="0.3">
      <c r="A3399" t="s">
        <v>9703</v>
      </c>
      <c r="B3399" t="s">
        <v>7923</v>
      </c>
      <c r="C3399" t="s">
        <v>7908</v>
      </c>
      <c r="D3399" t="s">
        <v>8150</v>
      </c>
      <c r="E3399">
        <v>1</v>
      </c>
      <c r="F3399" s="12">
        <v>19.5</v>
      </c>
      <c r="G3399" t="s">
        <v>4638</v>
      </c>
      <c r="H3399" s="11">
        <v>44998.711111111108</v>
      </c>
      <c r="I3399" t="s">
        <v>13049</v>
      </c>
      <c r="J3399" t="s">
        <v>272</v>
      </c>
      <c r="K3399" t="s">
        <v>2133</v>
      </c>
      <c r="L3399" t="s">
        <v>2161</v>
      </c>
      <c r="M3399" t="s">
        <v>2208</v>
      </c>
      <c r="N3399" t="s">
        <v>3</v>
      </c>
      <c r="O3399" t="s">
        <v>2063</v>
      </c>
      <c r="P3399" t="s">
        <v>2046</v>
      </c>
    </row>
    <row r="3400" spans="1:16" x14ac:dyDescent="0.3">
      <c r="A3400" t="s">
        <v>9703</v>
      </c>
      <c r="B3400" t="s">
        <v>7923</v>
      </c>
      <c r="C3400" t="s">
        <v>7908</v>
      </c>
      <c r="D3400" t="s">
        <v>8682</v>
      </c>
      <c r="E3400">
        <v>1</v>
      </c>
      <c r="F3400" s="12">
        <v>89.5</v>
      </c>
      <c r="G3400" t="s">
        <v>4638</v>
      </c>
      <c r="H3400" s="11">
        <v>44998.711111111108</v>
      </c>
      <c r="I3400" t="s">
        <v>13049</v>
      </c>
      <c r="J3400" t="s">
        <v>412</v>
      </c>
      <c r="K3400" t="s">
        <v>2133</v>
      </c>
      <c r="L3400" t="s">
        <v>2161</v>
      </c>
      <c r="M3400" t="s">
        <v>2208</v>
      </c>
      <c r="N3400" t="s">
        <v>3</v>
      </c>
      <c r="O3400" t="s">
        <v>2063</v>
      </c>
      <c r="P3400" t="s">
        <v>2046</v>
      </c>
    </row>
    <row r="3401" spans="1:16" x14ac:dyDescent="0.3">
      <c r="A3401" t="s">
        <v>8849</v>
      </c>
      <c r="B3401" t="s">
        <v>7943</v>
      </c>
      <c r="C3401" t="s">
        <v>8021</v>
      </c>
      <c r="D3401" t="s">
        <v>7928</v>
      </c>
      <c r="E3401">
        <v>1</v>
      </c>
      <c r="F3401" s="12">
        <v>49.5</v>
      </c>
      <c r="G3401" t="s">
        <v>4639</v>
      </c>
      <c r="H3401" s="11">
        <v>45009.644444444442</v>
      </c>
      <c r="I3401" t="s">
        <v>13049</v>
      </c>
      <c r="J3401" t="s">
        <v>41</v>
      </c>
      <c r="K3401" t="s">
        <v>2244</v>
      </c>
      <c r="L3401" t="s">
        <v>2245</v>
      </c>
      <c r="M3401" t="s">
        <v>2246</v>
      </c>
      <c r="N3401" t="s">
        <v>9</v>
      </c>
      <c r="O3401" t="s">
        <v>2063</v>
      </c>
      <c r="P3401" t="s">
        <v>2075</v>
      </c>
    </row>
    <row r="3402" spans="1:16" x14ac:dyDescent="0.3">
      <c r="A3402" t="s">
        <v>8849</v>
      </c>
      <c r="B3402" t="s">
        <v>7980</v>
      </c>
      <c r="C3402" t="s">
        <v>7943</v>
      </c>
      <c r="D3402" t="s">
        <v>7935</v>
      </c>
      <c r="E3402">
        <v>1</v>
      </c>
      <c r="F3402" s="12">
        <v>287.5</v>
      </c>
      <c r="G3402" t="s">
        <v>4640</v>
      </c>
      <c r="H3402" s="11">
        <v>44985.461111111108</v>
      </c>
      <c r="I3402" t="s">
        <v>13048</v>
      </c>
      <c r="J3402" t="s">
        <v>184</v>
      </c>
      <c r="K3402" t="s">
        <v>2092</v>
      </c>
      <c r="L3402" t="s">
        <v>2159</v>
      </c>
      <c r="M3402" t="s">
        <v>2167</v>
      </c>
      <c r="N3402" t="s">
        <v>8</v>
      </c>
      <c r="O3402" t="s">
        <v>2065</v>
      </c>
      <c r="P3402" t="s">
        <v>2066</v>
      </c>
    </row>
    <row r="3403" spans="1:16" x14ac:dyDescent="0.3">
      <c r="A3403" t="s">
        <v>8849</v>
      </c>
      <c r="B3403" t="s">
        <v>7980</v>
      </c>
      <c r="C3403" t="s">
        <v>7943</v>
      </c>
      <c r="D3403" t="s">
        <v>8096</v>
      </c>
      <c r="E3403">
        <v>1</v>
      </c>
      <c r="F3403" s="12">
        <v>2.5</v>
      </c>
      <c r="G3403" t="s">
        <v>4640</v>
      </c>
      <c r="H3403" s="11">
        <v>44985.461111111108</v>
      </c>
      <c r="I3403" t="s">
        <v>13048</v>
      </c>
      <c r="J3403" t="s">
        <v>39</v>
      </c>
      <c r="K3403" t="s">
        <v>2247</v>
      </c>
      <c r="L3403" t="s">
        <v>2248</v>
      </c>
      <c r="M3403" t="s">
        <v>2249</v>
      </c>
      <c r="N3403" t="s">
        <v>8</v>
      </c>
      <c r="O3403" t="s">
        <v>2065</v>
      </c>
      <c r="P3403" t="s">
        <v>2066</v>
      </c>
    </row>
    <row r="3404" spans="1:16" x14ac:dyDescent="0.3">
      <c r="A3404" t="s">
        <v>10166</v>
      </c>
      <c r="B3404" t="s">
        <v>7980</v>
      </c>
      <c r="C3404" t="s">
        <v>7943</v>
      </c>
      <c r="D3404" t="s">
        <v>7928</v>
      </c>
      <c r="E3404">
        <v>1</v>
      </c>
      <c r="F3404" s="12">
        <v>49.5</v>
      </c>
      <c r="G3404" t="s">
        <v>4641</v>
      </c>
      <c r="H3404" s="11">
        <v>44985.525000000001</v>
      </c>
      <c r="I3404" t="s">
        <v>13048</v>
      </c>
      <c r="J3404" t="s">
        <v>41</v>
      </c>
      <c r="K3404" t="s">
        <v>2244</v>
      </c>
      <c r="L3404" t="s">
        <v>2245</v>
      </c>
      <c r="M3404" t="s">
        <v>2246</v>
      </c>
      <c r="N3404" t="s">
        <v>8</v>
      </c>
      <c r="O3404" t="s">
        <v>2065</v>
      </c>
      <c r="P3404" t="s">
        <v>2066</v>
      </c>
    </row>
    <row r="3405" spans="1:16" x14ac:dyDescent="0.3">
      <c r="A3405" t="s">
        <v>10167</v>
      </c>
      <c r="B3405" t="s">
        <v>7923</v>
      </c>
      <c r="C3405" t="s">
        <v>7944</v>
      </c>
      <c r="D3405" t="s">
        <v>9657</v>
      </c>
      <c r="E3405">
        <v>1</v>
      </c>
      <c r="F3405" s="12">
        <v>199.5</v>
      </c>
      <c r="G3405" t="s">
        <v>4642</v>
      </c>
      <c r="H3405" s="11">
        <v>44998.741666666669</v>
      </c>
      <c r="I3405" t="s">
        <v>13049</v>
      </c>
      <c r="J3405" t="s">
        <v>686</v>
      </c>
      <c r="K3405" t="s">
        <v>2153</v>
      </c>
      <c r="L3405" t="s">
        <v>2216</v>
      </c>
      <c r="M3405" t="s">
        <v>2215</v>
      </c>
      <c r="N3405" t="s">
        <v>3</v>
      </c>
      <c r="O3405" t="s">
        <v>2063</v>
      </c>
      <c r="P3405" t="s">
        <v>2072</v>
      </c>
    </row>
    <row r="3406" spans="1:16" x14ac:dyDescent="0.3">
      <c r="A3406" t="s">
        <v>10167</v>
      </c>
      <c r="B3406" t="s">
        <v>7943</v>
      </c>
      <c r="C3406" t="s">
        <v>7987</v>
      </c>
      <c r="D3406" t="s">
        <v>8726</v>
      </c>
      <c r="E3406">
        <v>1</v>
      </c>
      <c r="F3406" s="12">
        <v>149.5</v>
      </c>
      <c r="G3406" t="s">
        <v>4643</v>
      </c>
      <c r="H3406" s="11">
        <v>45009.840277777781</v>
      </c>
      <c r="I3406" t="s">
        <v>13049</v>
      </c>
      <c r="J3406" t="s">
        <v>696</v>
      </c>
      <c r="K3406" t="s">
        <v>2089</v>
      </c>
      <c r="L3406" t="s">
        <v>2090</v>
      </c>
      <c r="M3406" t="s">
        <v>2091</v>
      </c>
      <c r="N3406" t="s">
        <v>9</v>
      </c>
      <c r="O3406" t="s">
        <v>2063</v>
      </c>
      <c r="P3406" t="s">
        <v>2082</v>
      </c>
    </row>
    <row r="3407" spans="1:16" x14ac:dyDescent="0.3">
      <c r="A3407" t="s">
        <v>10168</v>
      </c>
      <c r="B3407" t="s">
        <v>7943</v>
      </c>
      <c r="C3407" t="s">
        <v>7987</v>
      </c>
      <c r="D3407" t="s">
        <v>8279</v>
      </c>
      <c r="E3407">
        <v>2</v>
      </c>
      <c r="F3407" s="12">
        <v>20</v>
      </c>
      <c r="G3407" t="s">
        <v>4644</v>
      </c>
      <c r="H3407" s="11">
        <v>45009.861805555556</v>
      </c>
      <c r="I3407" t="s">
        <v>13049</v>
      </c>
      <c r="J3407" t="s">
        <v>203</v>
      </c>
      <c r="K3407" t="s">
        <v>2133</v>
      </c>
      <c r="L3407" t="s">
        <v>2134</v>
      </c>
      <c r="M3407" t="s">
        <v>2138</v>
      </c>
      <c r="N3407" t="s">
        <v>9</v>
      </c>
      <c r="O3407" t="s">
        <v>2063</v>
      </c>
      <c r="P3407" t="s">
        <v>2082</v>
      </c>
    </row>
    <row r="3408" spans="1:16" x14ac:dyDescent="0.3">
      <c r="A3408" t="s">
        <v>10169</v>
      </c>
      <c r="B3408" t="s">
        <v>7980</v>
      </c>
      <c r="C3408" t="s">
        <v>7943</v>
      </c>
      <c r="D3408" t="s">
        <v>7928</v>
      </c>
      <c r="E3408">
        <v>1</v>
      </c>
      <c r="F3408" s="12">
        <v>49.5</v>
      </c>
      <c r="G3408" t="s">
        <v>4645</v>
      </c>
      <c r="H3408" s="11">
        <v>44985.720138888886</v>
      </c>
      <c r="I3408" t="s">
        <v>13048</v>
      </c>
      <c r="J3408" t="s">
        <v>41</v>
      </c>
      <c r="K3408" t="s">
        <v>2244</v>
      </c>
      <c r="L3408" t="s">
        <v>2245</v>
      </c>
      <c r="M3408" t="s">
        <v>2246</v>
      </c>
      <c r="N3408" t="s">
        <v>8</v>
      </c>
      <c r="O3408" t="s">
        <v>2065</v>
      </c>
      <c r="P3408" t="s">
        <v>2066</v>
      </c>
    </row>
    <row r="3409" spans="1:16" x14ac:dyDescent="0.3">
      <c r="A3409" t="s">
        <v>10170</v>
      </c>
      <c r="B3409" t="s">
        <v>7923</v>
      </c>
      <c r="C3409" t="s">
        <v>7908</v>
      </c>
      <c r="D3409" t="s">
        <v>7928</v>
      </c>
      <c r="E3409">
        <v>1</v>
      </c>
      <c r="F3409" s="12">
        <v>49.5</v>
      </c>
      <c r="G3409" t="s">
        <v>4646</v>
      </c>
      <c r="H3409" s="11">
        <v>44998.761805555558</v>
      </c>
      <c r="I3409" t="s">
        <v>13049</v>
      </c>
      <c r="J3409" t="s">
        <v>41</v>
      </c>
      <c r="K3409" t="s">
        <v>2244</v>
      </c>
      <c r="L3409" t="s">
        <v>2245</v>
      </c>
      <c r="M3409" t="s">
        <v>2246</v>
      </c>
      <c r="N3409" t="s">
        <v>3</v>
      </c>
      <c r="O3409" t="s">
        <v>2063</v>
      </c>
      <c r="P3409" t="s">
        <v>2046</v>
      </c>
    </row>
    <row r="3410" spans="1:16" x14ac:dyDescent="0.3">
      <c r="A3410" t="s">
        <v>10171</v>
      </c>
      <c r="B3410" t="s">
        <v>7943</v>
      </c>
      <c r="C3410" t="s">
        <v>7987</v>
      </c>
      <c r="D3410" t="s">
        <v>8286</v>
      </c>
      <c r="E3410">
        <v>1</v>
      </c>
      <c r="F3410" s="12">
        <v>20</v>
      </c>
      <c r="G3410" t="s">
        <v>4647</v>
      </c>
      <c r="H3410" s="11">
        <v>45009.902083333334</v>
      </c>
      <c r="I3410" t="s">
        <v>13049</v>
      </c>
      <c r="J3410" t="s">
        <v>167</v>
      </c>
      <c r="K3410" t="s">
        <v>2133</v>
      </c>
      <c r="L3410" t="s">
        <v>2143</v>
      </c>
      <c r="M3410" t="s">
        <v>2138</v>
      </c>
      <c r="N3410" t="s">
        <v>9</v>
      </c>
      <c r="O3410" t="s">
        <v>2063</v>
      </c>
      <c r="P3410" t="s">
        <v>2082</v>
      </c>
    </row>
    <row r="3411" spans="1:16" x14ac:dyDescent="0.3">
      <c r="A3411" t="s">
        <v>10171</v>
      </c>
      <c r="B3411" t="s">
        <v>7943</v>
      </c>
      <c r="C3411" t="s">
        <v>7987</v>
      </c>
      <c r="D3411" t="s">
        <v>8279</v>
      </c>
      <c r="E3411">
        <v>2</v>
      </c>
      <c r="F3411" s="12">
        <v>20</v>
      </c>
      <c r="G3411" t="s">
        <v>4647</v>
      </c>
      <c r="H3411" s="11">
        <v>45009.902083333334</v>
      </c>
      <c r="I3411" t="s">
        <v>13049</v>
      </c>
      <c r="J3411" t="s">
        <v>203</v>
      </c>
      <c r="K3411" t="s">
        <v>2133</v>
      </c>
      <c r="L3411" t="s">
        <v>2134</v>
      </c>
      <c r="M3411" t="s">
        <v>2138</v>
      </c>
      <c r="N3411" t="s">
        <v>9</v>
      </c>
      <c r="O3411" t="s">
        <v>2063</v>
      </c>
      <c r="P3411" t="s">
        <v>2082</v>
      </c>
    </row>
    <row r="3412" spans="1:16" x14ac:dyDescent="0.3">
      <c r="A3412" t="s">
        <v>8288</v>
      </c>
      <c r="B3412" t="s">
        <v>7943</v>
      </c>
      <c r="C3412" t="s">
        <v>7987</v>
      </c>
      <c r="D3412" t="s">
        <v>7950</v>
      </c>
      <c r="E3412">
        <v>1</v>
      </c>
      <c r="F3412" s="12">
        <v>50</v>
      </c>
      <c r="G3412" t="s">
        <v>4648</v>
      </c>
      <c r="H3412" s="11">
        <v>45009.961805555555</v>
      </c>
      <c r="I3412" t="s">
        <v>13049</v>
      </c>
      <c r="J3412" t="s">
        <v>340</v>
      </c>
      <c r="K3412" t="s">
        <v>2182</v>
      </c>
      <c r="L3412" t="s">
        <v>2240</v>
      </c>
      <c r="M3412" t="s">
        <v>2241</v>
      </c>
      <c r="N3412" t="s">
        <v>9</v>
      </c>
      <c r="O3412" t="s">
        <v>2063</v>
      </c>
      <c r="P3412" t="s">
        <v>2082</v>
      </c>
    </row>
    <row r="3413" spans="1:16" x14ac:dyDescent="0.3">
      <c r="A3413" t="s">
        <v>9056</v>
      </c>
      <c r="B3413" t="s">
        <v>7923</v>
      </c>
      <c r="C3413" t="s">
        <v>7980</v>
      </c>
      <c r="D3413" t="s">
        <v>8279</v>
      </c>
      <c r="E3413">
        <v>2</v>
      </c>
      <c r="F3413" s="12">
        <v>20</v>
      </c>
      <c r="G3413" t="s">
        <v>4649</v>
      </c>
      <c r="H3413" s="11">
        <v>44998.82916666667</v>
      </c>
      <c r="I3413" t="s">
        <v>13049</v>
      </c>
      <c r="J3413" t="s">
        <v>203</v>
      </c>
      <c r="K3413" t="s">
        <v>2133</v>
      </c>
      <c r="L3413" t="s">
        <v>2134</v>
      </c>
      <c r="M3413" t="s">
        <v>2138</v>
      </c>
      <c r="N3413" t="s">
        <v>3</v>
      </c>
      <c r="O3413" t="s">
        <v>2063</v>
      </c>
      <c r="P3413" t="s">
        <v>2048</v>
      </c>
    </row>
    <row r="3414" spans="1:16" x14ac:dyDescent="0.3">
      <c r="A3414" t="s">
        <v>9056</v>
      </c>
      <c r="B3414" t="s">
        <v>7980</v>
      </c>
      <c r="C3414" t="s">
        <v>7943</v>
      </c>
      <c r="D3414" t="s">
        <v>8435</v>
      </c>
      <c r="E3414">
        <v>1</v>
      </c>
      <c r="F3414" s="12">
        <v>25</v>
      </c>
      <c r="G3414" t="s">
        <v>4650</v>
      </c>
      <c r="H3414" s="11">
        <v>44986.431250000001</v>
      </c>
      <c r="I3414" t="s">
        <v>13049</v>
      </c>
      <c r="J3414" t="s">
        <v>180</v>
      </c>
      <c r="K3414" t="s">
        <v>2133</v>
      </c>
      <c r="L3414" t="s">
        <v>2134</v>
      </c>
      <c r="M3414" t="s">
        <v>2138</v>
      </c>
      <c r="N3414" t="s">
        <v>8</v>
      </c>
      <c r="O3414" t="s">
        <v>2065</v>
      </c>
      <c r="P3414" t="s">
        <v>2066</v>
      </c>
    </row>
    <row r="3415" spans="1:16" x14ac:dyDescent="0.3">
      <c r="A3415" t="s">
        <v>10172</v>
      </c>
      <c r="B3415" t="s">
        <v>7923</v>
      </c>
      <c r="C3415" t="s">
        <v>7949</v>
      </c>
      <c r="D3415" t="s">
        <v>7928</v>
      </c>
      <c r="E3415">
        <v>1</v>
      </c>
      <c r="F3415" s="12">
        <v>49.5</v>
      </c>
      <c r="G3415" t="s">
        <v>4651</v>
      </c>
      <c r="H3415" s="11">
        <v>44998.831944444442</v>
      </c>
      <c r="I3415" t="s">
        <v>13049</v>
      </c>
      <c r="J3415" t="s">
        <v>41</v>
      </c>
      <c r="K3415" t="s">
        <v>2244</v>
      </c>
      <c r="L3415" t="s">
        <v>2245</v>
      </c>
      <c r="M3415" t="s">
        <v>2246</v>
      </c>
      <c r="N3415" t="s">
        <v>3</v>
      </c>
      <c r="O3415" t="s">
        <v>2063</v>
      </c>
      <c r="P3415" t="s">
        <v>2071</v>
      </c>
    </row>
    <row r="3416" spans="1:16" x14ac:dyDescent="0.3">
      <c r="A3416" t="s">
        <v>10172</v>
      </c>
      <c r="B3416" t="s">
        <v>7908</v>
      </c>
      <c r="C3416" t="s">
        <v>7939</v>
      </c>
      <c r="D3416" t="s">
        <v>8279</v>
      </c>
      <c r="E3416">
        <v>1</v>
      </c>
      <c r="F3416" s="12">
        <v>10</v>
      </c>
      <c r="G3416" t="s">
        <v>4652</v>
      </c>
      <c r="H3416" s="11">
        <v>44991.620833333334</v>
      </c>
      <c r="I3416" t="s">
        <v>13049</v>
      </c>
      <c r="J3416" t="s">
        <v>203</v>
      </c>
      <c r="K3416" t="s">
        <v>2133</v>
      </c>
      <c r="L3416" t="s">
        <v>2134</v>
      </c>
      <c r="M3416" t="s">
        <v>2138</v>
      </c>
      <c r="N3416" t="s">
        <v>5</v>
      </c>
      <c r="O3416" t="s">
        <v>2064</v>
      </c>
      <c r="P3416" t="s">
        <v>2047</v>
      </c>
    </row>
    <row r="3417" spans="1:16" x14ac:dyDescent="0.3">
      <c r="A3417" t="s">
        <v>8292</v>
      </c>
      <c r="B3417" t="s">
        <v>7923</v>
      </c>
      <c r="C3417" t="s">
        <v>7924</v>
      </c>
      <c r="D3417" t="s">
        <v>7928</v>
      </c>
      <c r="E3417">
        <v>11</v>
      </c>
      <c r="F3417" s="12">
        <v>544.5</v>
      </c>
      <c r="G3417" t="s">
        <v>4653</v>
      </c>
      <c r="H3417" s="11">
        <v>44998.839583333334</v>
      </c>
      <c r="I3417" t="s">
        <v>13049</v>
      </c>
      <c r="J3417" t="s">
        <v>41</v>
      </c>
      <c r="K3417" t="s">
        <v>2244</v>
      </c>
      <c r="L3417" t="s">
        <v>2245</v>
      </c>
      <c r="M3417" t="s">
        <v>2246</v>
      </c>
      <c r="N3417" t="s">
        <v>3</v>
      </c>
      <c r="O3417" t="s">
        <v>2063</v>
      </c>
      <c r="P3417" t="s">
        <v>1987</v>
      </c>
    </row>
    <row r="3418" spans="1:16" x14ac:dyDescent="0.3">
      <c r="A3418" t="s">
        <v>9419</v>
      </c>
      <c r="B3418" t="s">
        <v>7908</v>
      </c>
      <c r="C3418" t="s">
        <v>7939</v>
      </c>
      <c r="D3418" t="s">
        <v>7928</v>
      </c>
      <c r="E3418">
        <v>1</v>
      </c>
      <c r="F3418" s="12">
        <v>49.5</v>
      </c>
      <c r="G3418" t="s">
        <v>4654</v>
      </c>
      <c r="H3418" s="11">
        <v>44991.647916666669</v>
      </c>
      <c r="I3418" t="s">
        <v>13049</v>
      </c>
      <c r="J3418" t="s">
        <v>41</v>
      </c>
      <c r="K3418" t="s">
        <v>2244</v>
      </c>
      <c r="L3418" t="s">
        <v>2245</v>
      </c>
      <c r="M3418" t="s">
        <v>2246</v>
      </c>
      <c r="N3418" t="s">
        <v>5</v>
      </c>
      <c r="O3418" t="s">
        <v>2064</v>
      </c>
      <c r="P3418" t="s">
        <v>2047</v>
      </c>
    </row>
    <row r="3419" spans="1:16" x14ac:dyDescent="0.3">
      <c r="A3419" t="s">
        <v>7915</v>
      </c>
      <c r="B3419" t="s">
        <v>7943</v>
      </c>
      <c r="C3419" t="s">
        <v>7987</v>
      </c>
      <c r="D3419" t="s">
        <v>10173</v>
      </c>
      <c r="E3419">
        <v>1</v>
      </c>
      <c r="F3419" s="12">
        <v>199.5</v>
      </c>
      <c r="G3419" t="s">
        <v>4655</v>
      </c>
      <c r="H3419" s="11">
        <v>45010.847916666666</v>
      </c>
      <c r="I3419" t="s">
        <v>13049</v>
      </c>
      <c r="J3419" t="s">
        <v>540</v>
      </c>
      <c r="K3419" t="s">
        <v>2117</v>
      </c>
      <c r="L3419" t="s">
        <v>2118</v>
      </c>
      <c r="M3419" t="s">
        <v>2162</v>
      </c>
      <c r="N3419" t="s">
        <v>9</v>
      </c>
      <c r="O3419" t="s">
        <v>2063</v>
      </c>
      <c r="P3419" t="s">
        <v>2082</v>
      </c>
    </row>
    <row r="3420" spans="1:16" x14ac:dyDescent="0.3">
      <c r="A3420" t="s">
        <v>7915</v>
      </c>
      <c r="B3420" t="s">
        <v>7943</v>
      </c>
      <c r="C3420" t="s">
        <v>7987</v>
      </c>
      <c r="D3420" t="s">
        <v>8531</v>
      </c>
      <c r="E3420">
        <v>1</v>
      </c>
      <c r="F3420" s="12">
        <v>14.5</v>
      </c>
      <c r="G3420" t="s">
        <v>4655</v>
      </c>
      <c r="H3420" s="11">
        <v>45010.847916666666</v>
      </c>
      <c r="I3420" t="s">
        <v>13049</v>
      </c>
      <c r="J3420" t="s">
        <v>147</v>
      </c>
      <c r="K3420" t="s">
        <v>2133</v>
      </c>
      <c r="L3420" t="s">
        <v>2161</v>
      </c>
      <c r="M3420" t="s">
        <v>2208</v>
      </c>
      <c r="N3420" t="s">
        <v>9</v>
      </c>
      <c r="O3420" t="s">
        <v>2063</v>
      </c>
      <c r="P3420" t="s">
        <v>2082</v>
      </c>
    </row>
    <row r="3421" spans="1:16" x14ac:dyDescent="0.3">
      <c r="A3421" t="s">
        <v>7915</v>
      </c>
      <c r="B3421" t="s">
        <v>7908</v>
      </c>
      <c r="C3421" t="s">
        <v>7909</v>
      </c>
      <c r="D3421" t="s">
        <v>8279</v>
      </c>
      <c r="E3421">
        <v>1</v>
      </c>
      <c r="F3421" s="12">
        <v>10</v>
      </c>
      <c r="G3421" t="s">
        <v>4656</v>
      </c>
      <c r="H3421" s="11">
        <v>44991.65</v>
      </c>
      <c r="I3421" t="s">
        <v>13049</v>
      </c>
      <c r="J3421" t="s">
        <v>203</v>
      </c>
      <c r="K3421" t="s">
        <v>2133</v>
      </c>
      <c r="L3421" t="s">
        <v>2134</v>
      </c>
      <c r="M3421" t="s">
        <v>2138</v>
      </c>
      <c r="N3421" t="s">
        <v>5</v>
      </c>
      <c r="O3421" t="s">
        <v>2064</v>
      </c>
      <c r="P3421" t="s">
        <v>2044</v>
      </c>
    </row>
    <row r="3422" spans="1:16" x14ac:dyDescent="0.3">
      <c r="A3422" t="s">
        <v>7915</v>
      </c>
      <c r="B3422" t="s">
        <v>7908</v>
      </c>
      <c r="C3422" t="s">
        <v>7909</v>
      </c>
      <c r="D3422" t="s">
        <v>8435</v>
      </c>
      <c r="E3422">
        <v>1</v>
      </c>
      <c r="F3422" s="12">
        <v>25</v>
      </c>
      <c r="G3422" t="s">
        <v>4656</v>
      </c>
      <c r="H3422" s="11">
        <v>44991.65</v>
      </c>
      <c r="I3422" t="s">
        <v>13049</v>
      </c>
      <c r="J3422" t="s">
        <v>180</v>
      </c>
      <c r="K3422" t="s">
        <v>2133</v>
      </c>
      <c r="L3422" t="s">
        <v>2134</v>
      </c>
      <c r="M3422" t="s">
        <v>2138</v>
      </c>
      <c r="N3422" t="s">
        <v>5</v>
      </c>
      <c r="O3422" t="s">
        <v>2064</v>
      </c>
      <c r="P3422" t="s">
        <v>2044</v>
      </c>
    </row>
    <row r="3423" spans="1:16" x14ac:dyDescent="0.3">
      <c r="A3423" t="s">
        <v>7914</v>
      </c>
      <c r="B3423" t="s">
        <v>7923</v>
      </c>
      <c r="C3423" t="s">
        <v>7924</v>
      </c>
      <c r="D3423" t="s">
        <v>8236</v>
      </c>
      <c r="E3423">
        <v>1</v>
      </c>
      <c r="F3423" s="12">
        <v>112.5</v>
      </c>
      <c r="G3423" t="s">
        <v>4657</v>
      </c>
      <c r="H3423" s="11">
        <v>44998.888194444444</v>
      </c>
      <c r="I3423" t="s">
        <v>13049</v>
      </c>
      <c r="J3423" t="s">
        <v>292</v>
      </c>
      <c r="K3423" t="s">
        <v>2133</v>
      </c>
      <c r="L3423" t="s">
        <v>2161</v>
      </c>
      <c r="M3423" t="s">
        <v>2208</v>
      </c>
      <c r="N3423" t="s">
        <v>3</v>
      </c>
      <c r="O3423" t="s">
        <v>2063</v>
      </c>
      <c r="P3423" t="s">
        <v>1987</v>
      </c>
    </row>
    <row r="3424" spans="1:16" x14ac:dyDescent="0.3">
      <c r="A3424" t="s">
        <v>10174</v>
      </c>
      <c r="B3424" t="s">
        <v>7943</v>
      </c>
      <c r="C3424" t="s">
        <v>7987</v>
      </c>
      <c r="D3424" t="s">
        <v>8616</v>
      </c>
      <c r="E3424">
        <v>2</v>
      </c>
      <c r="F3424" s="12">
        <v>90</v>
      </c>
      <c r="G3424" t="s">
        <v>4658</v>
      </c>
      <c r="H3424" s="11">
        <v>45010.851388888892</v>
      </c>
      <c r="I3424" t="s">
        <v>13049</v>
      </c>
      <c r="J3424" t="s">
        <v>171</v>
      </c>
      <c r="K3424" t="s">
        <v>2133</v>
      </c>
      <c r="L3424" t="s">
        <v>2134</v>
      </c>
      <c r="M3424" t="s">
        <v>2243</v>
      </c>
      <c r="N3424" t="s">
        <v>9</v>
      </c>
      <c r="O3424" t="s">
        <v>2063</v>
      </c>
      <c r="P3424" t="s">
        <v>2082</v>
      </c>
    </row>
    <row r="3425" spans="1:16" x14ac:dyDescent="0.3">
      <c r="A3425" t="s">
        <v>9590</v>
      </c>
      <c r="B3425" t="s">
        <v>7908</v>
      </c>
      <c r="C3425" t="s">
        <v>7909</v>
      </c>
      <c r="D3425" t="s">
        <v>8849</v>
      </c>
      <c r="E3425">
        <v>1</v>
      </c>
      <c r="F3425" s="12">
        <v>287.5</v>
      </c>
      <c r="G3425" t="s">
        <v>4659</v>
      </c>
      <c r="H3425" s="11">
        <v>44991.670138888891</v>
      </c>
      <c r="I3425" t="s">
        <v>13049</v>
      </c>
      <c r="J3425" t="s">
        <v>1007</v>
      </c>
      <c r="K3425" t="s">
        <v>2092</v>
      </c>
      <c r="L3425" t="s">
        <v>2148</v>
      </c>
      <c r="M3425" t="s">
        <v>2139</v>
      </c>
      <c r="N3425" t="s">
        <v>5</v>
      </c>
      <c r="O3425" t="s">
        <v>2064</v>
      </c>
      <c r="P3425" t="s">
        <v>2044</v>
      </c>
    </row>
    <row r="3426" spans="1:16" x14ac:dyDescent="0.3">
      <c r="A3426" t="s">
        <v>9590</v>
      </c>
      <c r="B3426" t="s">
        <v>7980</v>
      </c>
      <c r="C3426" t="s">
        <v>8008</v>
      </c>
      <c r="D3426" t="s">
        <v>8007</v>
      </c>
      <c r="E3426">
        <v>1</v>
      </c>
      <c r="F3426" s="12">
        <v>47.5</v>
      </c>
      <c r="G3426" t="s">
        <v>4660</v>
      </c>
      <c r="H3426" s="11">
        <v>44986.75</v>
      </c>
      <c r="I3426" t="s">
        <v>13049</v>
      </c>
      <c r="J3426" t="s">
        <v>37</v>
      </c>
      <c r="K3426" t="s">
        <v>2182</v>
      </c>
      <c r="L3426" t="s">
        <v>2240</v>
      </c>
      <c r="M3426" t="s">
        <v>2241</v>
      </c>
      <c r="N3426" t="s">
        <v>8</v>
      </c>
      <c r="O3426" t="s">
        <v>2065</v>
      </c>
      <c r="P3426" t="s">
        <v>2088</v>
      </c>
    </row>
    <row r="3427" spans="1:16" x14ac:dyDescent="0.3">
      <c r="A3427" t="s">
        <v>10175</v>
      </c>
      <c r="B3427" t="s">
        <v>7943</v>
      </c>
      <c r="C3427" t="s">
        <v>7987</v>
      </c>
      <c r="D3427" t="s">
        <v>7931</v>
      </c>
      <c r="E3427">
        <v>1</v>
      </c>
      <c r="F3427" s="12">
        <v>125</v>
      </c>
      <c r="G3427" t="s">
        <v>4661</v>
      </c>
      <c r="H3427" s="11">
        <v>45010.867361111108</v>
      </c>
      <c r="I3427" t="s">
        <v>13049</v>
      </c>
      <c r="J3427" t="s">
        <v>124</v>
      </c>
      <c r="K3427" t="s">
        <v>2117</v>
      </c>
      <c r="L3427" t="s">
        <v>2118</v>
      </c>
      <c r="M3427" t="s">
        <v>2162</v>
      </c>
      <c r="N3427" t="s">
        <v>9</v>
      </c>
      <c r="O3427" t="s">
        <v>2063</v>
      </c>
      <c r="P3427" t="s">
        <v>2082</v>
      </c>
    </row>
    <row r="3428" spans="1:16" x14ac:dyDescent="0.3">
      <c r="A3428" t="s">
        <v>10175</v>
      </c>
      <c r="B3428" t="s">
        <v>7908</v>
      </c>
      <c r="C3428" t="s">
        <v>7909</v>
      </c>
      <c r="D3428" t="s">
        <v>8435</v>
      </c>
      <c r="E3428">
        <v>3</v>
      </c>
      <c r="F3428" s="12">
        <v>75</v>
      </c>
      <c r="G3428" t="s">
        <v>4662</v>
      </c>
      <c r="H3428" s="11">
        <v>44991.690972222219</v>
      </c>
      <c r="I3428" t="s">
        <v>13049</v>
      </c>
      <c r="J3428" t="s">
        <v>180</v>
      </c>
      <c r="K3428" t="s">
        <v>2133</v>
      </c>
      <c r="L3428" t="s">
        <v>2134</v>
      </c>
      <c r="M3428" t="s">
        <v>2138</v>
      </c>
      <c r="N3428" t="s">
        <v>5</v>
      </c>
      <c r="O3428" t="s">
        <v>2064</v>
      </c>
      <c r="P3428" t="s">
        <v>2044</v>
      </c>
    </row>
    <row r="3429" spans="1:16" x14ac:dyDescent="0.3">
      <c r="A3429" t="s">
        <v>9635</v>
      </c>
      <c r="B3429" t="s">
        <v>7923</v>
      </c>
      <c r="C3429" t="s">
        <v>7934</v>
      </c>
      <c r="D3429" t="s">
        <v>8756</v>
      </c>
      <c r="E3429">
        <v>1</v>
      </c>
      <c r="F3429" s="12">
        <v>147.5</v>
      </c>
      <c r="G3429" t="s">
        <v>4663</v>
      </c>
      <c r="H3429" s="11">
        <v>44998.938194444447</v>
      </c>
      <c r="I3429" t="s">
        <v>13049</v>
      </c>
      <c r="J3429" t="s">
        <v>509</v>
      </c>
      <c r="K3429" t="s">
        <v>2133</v>
      </c>
      <c r="L3429" t="s">
        <v>2161</v>
      </c>
      <c r="M3429" t="s">
        <v>2208</v>
      </c>
      <c r="N3429" t="s">
        <v>3</v>
      </c>
      <c r="O3429" t="s">
        <v>2063</v>
      </c>
      <c r="P3429" t="s">
        <v>2045</v>
      </c>
    </row>
    <row r="3430" spans="1:16" x14ac:dyDescent="0.3">
      <c r="A3430" t="s">
        <v>9635</v>
      </c>
      <c r="B3430" t="s">
        <v>7943</v>
      </c>
      <c r="C3430" t="s">
        <v>7987</v>
      </c>
      <c r="D3430" t="s">
        <v>8808</v>
      </c>
      <c r="E3430">
        <v>1</v>
      </c>
      <c r="F3430" s="12">
        <v>400</v>
      </c>
      <c r="G3430" t="s">
        <v>4664</v>
      </c>
      <c r="H3430" s="11">
        <v>45010.871527777781</v>
      </c>
      <c r="I3430" t="s">
        <v>13049</v>
      </c>
      <c r="J3430" t="s">
        <v>1025</v>
      </c>
      <c r="K3430" t="s">
        <v>2107</v>
      </c>
      <c r="L3430" t="s">
        <v>2110</v>
      </c>
      <c r="M3430" t="s">
        <v>2165</v>
      </c>
      <c r="N3430" t="s">
        <v>9</v>
      </c>
      <c r="O3430" t="s">
        <v>2063</v>
      </c>
      <c r="P3430" t="s">
        <v>2082</v>
      </c>
    </row>
    <row r="3431" spans="1:16" x14ac:dyDescent="0.3">
      <c r="A3431" t="s">
        <v>9635</v>
      </c>
      <c r="B3431" t="s">
        <v>7943</v>
      </c>
      <c r="C3431" t="s">
        <v>7987</v>
      </c>
      <c r="D3431" t="s">
        <v>8251</v>
      </c>
      <c r="E3431">
        <v>1</v>
      </c>
      <c r="F3431" s="12">
        <v>149.5</v>
      </c>
      <c r="G3431" t="s">
        <v>4664</v>
      </c>
      <c r="H3431" s="11">
        <v>45010.871527777781</v>
      </c>
      <c r="I3431" t="s">
        <v>13049</v>
      </c>
      <c r="J3431" t="s">
        <v>404</v>
      </c>
      <c r="K3431" t="s">
        <v>2089</v>
      </c>
      <c r="L3431" t="s">
        <v>2090</v>
      </c>
      <c r="M3431" t="s">
        <v>2091</v>
      </c>
      <c r="N3431" t="s">
        <v>9</v>
      </c>
      <c r="O3431" t="s">
        <v>2063</v>
      </c>
      <c r="P3431" t="s">
        <v>2082</v>
      </c>
    </row>
    <row r="3432" spans="1:16" x14ac:dyDescent="0.3">
      <c r="A3432" t="s">
        <v>9294</v>
      </c>
      <c r="B3432" t="s">
        <v>7908</v>
      </c>
      <c r="C3432" t="s">
        <v>7909</v>
      </c>
      <c r="D3432" t="s">
        <v>8064</v>
      </c>
      <c r="E3432">
        <v>1</v>
      </c>
      <c r="F3432" s="12">
        <v>25</v>
      </c>
      <c r="G3432" t="s">
        <v>4665</v>
      </c>
      <c r="H3432" s="11">
        <v>44991.693749999999</v>
      </c>
      <c r="I3432" t="s">
        <v>13049</v>
      </c>
      <c r="J3432" t="s">
        <v>11</v>
      </c>
      <c r="K3432" t="s">
        <v>2182</v>
      </c>
      <c r="L3432" t="s">
        <v>2240</v>
      </c>
      <c r="M3432" t="s">
        <v>2241</v>
      </c>
      <c r="N3432" t="s">
        <v>5</v>
      </c>
      <c r="O3432" t="s">
        <v>2064</v>
      </c>
      <c r="P3432" t="s">
        <v>2044</v>
      </c>
    </row>
    <row r="3433" spans="1:16" x14ac:dyDescent="0.3">
      <c r="A3433" t="s">
        <v>10176</v>
      </c>
      <c r="B3433" t="s">
        <v>7980</v>
      </c>
      <c r="C3433" t="s">
        <v>8008</v>
      </c>
      <c r="D3433" t="s">
        <v>9720</v>
      </c>
      <c r="E3433">
        <v>1</v>
      </c>
      <c r="F3433" s="12">
        <v>387.5</v>
      </c>
      <c r="G3433" t="s">
        <v>4666</v>
      </c>
      <c r="H3433" s="11">
        <v>44986.82916666667</v>
      </c>
      <c r="I3433" t="s">
        <v>13049</v>
      </c>
      <c r="J3433" t="s">
        <v>565</v>
      </c>
      <c r="K3433" t="s">
        <v>2117</v>
      </c>
      <c r="L3433" t="s">
        <v>2118</v>
      </c>
      <c r="M3433" t="s">
        <v>2162</v>
      </c>
      <c r="N3433" t="s">
        <v>8</v>
      </c>
      <c r="O3433" t="s">
        <v>2065</v>
      </c>
      <c r="P3433" t="s">
        <v>2088</v>
      </c>
    </row>
    <row r="3434" spans="1:16" x14ac:dyDescent="0.3">
      <c r="A3434" t="s">
        <v>10176</v>
      </c>
      <c r="B3434" t="s">
        <v>7980</v>
      </c>
      <c r="C3434" t="s">
        <v>8008</v>
      </c>
      <c r="D3434" t="s">
        <v>7997</v>
      </c>
      <c r="E3434">
        <v>1</v>
      </c>
      <c r="F3434" s="12">
        <v>225</v>
      </c>
      <c r="G3434" t="s">
        <v>4666</v>
      </c>
      <c r="H3434" s="11">
        <v>44986.82916666667</v>
      </c>
      <c r="I3434" t="s">
        <v>13049</v>
      </c>
      <c r="J3434" t="s">
        <v>322</v>
      </c>
      <c r="K3434" t="s">
        <v>2117</v>
      </c>
      <c r="L3434" t="s">
        <v>2118</v>
      </c>
      <c r="M3434" t="s">
        <v>2162</v>
      </c>
      <c r="N3434" t="s">
        <v>8</v>
      </c>
      <c r="O3434" t="s">
        <v>2065</v>
      </c>
      <c r="P3434" t="s">
        <v>2088</v>
      </c>
    </row>
    <row r="3435" spans="1:16" x14ac:dyDescent="0.3">
      <c r="A3435" t="s">
        <v>10176</v>
      </c>
      <c r="B3435" t="s">
        <v>7980</v>
      </c>
      <c r="C3435" t="s">
        <v>8008</v>
      </c>
      <c r="D3435" t="s">
        <v>8171</v>
      </c>
      <c r="E3435">
        <v>1</v>
      </c>
      <c r="F3435" s="12">
        <v>627.5</v>
      </c>
      <c r="G3435" t="s">
        <v>4666</v>
      </c>
      <c r="H3435" s="11">
        <v>44986.82916666667</v>
      </c>
      <c r="I3435" t="s">
        <v>13049</v>
      </c>
      <c r="J3435" t="s">
        <v>732</v>
      </c>
      <c r="K3435" t="s">
        <v>2117</v>
      </c>
      <c r="L3435" t="s">
        <v>2118</v>
      </c>
      <c r="M3435" t="s">
        <v>2162</v>
      </c>
      <c r="N3435" t="s">
        <v>8</v>
      </c>
      <c r="O3435" t="s">
        <v>2065</v>
      </c>
      <c r="P3435" t="s">
        <v>2088</v>
      </c>
    </row>
    <row r="3436" spans="1:16" x14ac:dyDescent="0.3">
      <c r="A3436" t="s">
        <v>10177</v>
      </c>
      <c r="B3436" t="s">
        <v>7943</v>
      </c>
      <c r="C3436" t="s">
        <v>7987</v>
      </c>
      <c r="D3436" t="s">
        <v>8279</v>
      </c>
      <c r="E3436">
        <v>6</v>
      </c>
      <c r="F3436" s="12">
        <v>60</v>
      </c>
      <c r="G3436" t="s">
        <v>4667</v>
      </c>
      <c r="H3436" s="11">
        <v>45010.978472222225</v>
      </c>
      <c r="I3436" t="s">
        <v>13049</v>
      </c>
      <c r="J3436" t="s">
        <v>203</v>
      </c>
      <c r="K3436" t="s">
        <v>2133</v>
      </c>
      <c r="L3436" t="s">
        <v>2134</v>
      </c>
      <c r="M3436" t="s">
        <v>2138</v>
      </c>
      <c r="N3436" t="s">
        <v>9</v>
      </c>
      <c r="O3436" t="s">
        <v>2063</v>
      </c>
      <c r="P3436" t="s">
        <v>2082</v>
      </c>
    </row>
    <row r="3437" spans="1:16" x14ac:dyDescent="0.3">
      <c r="A3437" t="s">
        <v>10177</v>
      </c>
      <c r="B3437" t="s">
        <v>7908</v>
      </c>
      <c r="C3437" t="s">
        <v>7909</v>
      </c>
      <c r="D3437" t="s">
        <v>10178</v>
      </c>
      <c r="E3437">
        <v>1</v>
      </c>
      <c r="F3437" s="12">
        <v>725</v>
      </c>
      <c r="G3437" t="s">
        <v>4668</v>
      </c>
      <c r="H3437" s="11">
        <v>44991.719444444447</v>
      </c>
      <c r="I3437" t="s">
        <v>13049</v>
      </c>
      <c r="J3437" t="s">
        <v>1031</v>
      </c>
      <c r="K3437" t="s">
        <v>2117</v>
      </c>
      <c r="L3437" t="s">
        <v>2118</v>
      </c>
      <c r="M3437" t="s">
        <v>2162</v>
      </c>
      <c r="N3437" t="s">
        <v>5</v>
      </c>
      <c r="O3437" t="s">
        <v>2064</v>
      </c>
      <c r="P3437" t="s">
        <v>2044</v>
      </c>
    </row>
    <row r="3438" spans="1:16" x14ac:dyDescent="0.3">
      <c r="A3438" t="s">
        <v>8176</v>
      </c>
      <c r="B3438" t="s">
        <v>7923</v>
      </c>
      <c r="C3438" t="s">
        <v>7924</v>
      </c>
      <c r="D3438" t="s">
        <v>8333</v>
      </c>
      <c r="E3438">
        <v>2</v>
      </c>
      <c r="F3438" s="12">
        <v>40</v>
      </c>
      <c r="G3438" t="s">
        <v>4669</v>
      </c>
      <c r="H3438" s="11">
        <v>44999.538888888892</v>
      </c>
      <c r="I3438" t="s">
        <v>13049</v>
      </c>
      <c r="J3438" t="s">
        <v>175</v>
      </c>
      <c r="K3438" t="s">
        <v>2133</v>
      </c>
      <c r="L3438" t="s">
        <v>2143</v>
      </c>
      <c r="M3438" t="s">
        <v>2144</v>
      </c>
      <c r="N3438" t="s">
        <v>3</v>
      </c>
      <c r="O3438" t="s">
        <v>2063</v>
      </c>
      <c r="P3438" t="s">
        <v>1987</v>
      </c>
    </row>
    <row r="3439" spans="1:16" x14ac:dyDescent="0.3">
      <c r="A3439" t="s">
        <v>9026</v>
      </c>
      <c r="B3439" t="s">
        <v>7923</v>
      </c>
      <c r="C3439" t="s">
        <v>7949</v>
      </c>
      <c r="D3439" t="s">
        <v>8007</v>
      </c>
      <c r="E3439">
        <v>1</v>
      </c>
      <c r="F3439" s="12">
        <v>47.5</v>
      </c>
      <c r="G3439" t="s">
        <v>4670</v>
      </c>
      <c r="H3439" s="11">
        <v>44999.567361111112</v>
      </c>
      <c r="I3439" t="s">
        <v>13049</v>
      </c>
      <c r="J3439" t="s">
        <v>37</v>
      </c>
      <c r="K3439" t="s">
        <v>2182</v>
      </c>
      <c r="L3439" t="s">
        <v>2240</v>
      </c>
      <c r="M3439" t="s">
        <v>2241</v>
      </c>
      <c r="N3439" t="s">
        <v>3</v>
      </c>
      <c r="O3439" t="s">
        <v>2063</v>
      </c>
      <c r="P3439" t="s">
        <v>2071</v>
      </c>
    </row>
    <row r="3440" spans="1:16" x14ac:dyDescent="0.3">
      <c r="A3440" t="s">
        <v>9026</v>
      </c>
      <c r="B3440" t="s">
        <v>7943</v>
      </c>
      <c r="C3440" t="s">
        <v>7987</v>
      </c>
      <c r="D3440" t="s">
        <v>7928</v>
      </c>
      <c r="E3440">
        <v>1</v>
      </c>
      <c r="F3440" s="12">
        <v>49.5</v>
      </c>
      <c r="G3440" t="s">
        <v>4671</v>
      </c>
      <c r="H3440" s="11">
        <v>45010.999305555553</v>
      </c>
      <c r="I3440" t="s">
        <v>13049</v>
      </c>
      <c r="J3440" t="s">
        <v>41</v>
      </c>
      <c r="K3440" t="s">
        <v>2244</v>
      </c>
      <c r="L3440" t="s">
        <v>2245</v>
      </c>
      <c r="M3440" t="s">
        <v>2246</v>
      </c>
      <c r="N3440" t="s">
        <v>9</v>
      </c>
      <c r="O3440" t="s">
        <v>2063</v>
      </c>
      <c r="P3440" t="s">
        <v>2082</v>
      </c>
    </row>
    <row r="3441" spans="1:16" x14ac:dyDescent="0.3">
      <c r="A3441" t="s">
        <v>9026</v>
      </c>
      <c r="B3441" t="s">
        <v>7943</v>
      </c>
      <c r="C3441" t="s">
        <v>7987</v>
      </c>
      <c r="D3441" t="s">
        <v>8279</v>
      </c>
      <c r="E3441">
        <v>2</v>
      </c>
      <c r="F3441" s="12">
        <v>20</v>
      </c>
      <c r="G3441" t="s">
        <v>4671</v>
      </c>
      <c r="H3441" s="11">
        <v>45010.999305555553</v>
      </c>
      <c r="I3441" t="s">
        <v>13049</v>
      </c>
      <c r="J3441" t="s">
        <v>203</v>
      </c>
      <c r="K3441" t="s">
        <v>2133</v>
      </c>
      <c r="L3441" t="s">
        <v>2134</v>
      </c>
      <c r="M3441" t="s">
        <v>2138</v>
      </c>
      <c r="N3441" t="s">
        <v>9</v>
      </c>
      <c r="O3441" t="s">
        <v>2063</v>
      </c>
      <c r="P3441" t="s">
        <v>2082</v>
      </c>
    </row>
    <row r="3442" spans="1:16" x14ac:dyDescent="0.3">
      <c r="A3442" t="s">
        <v>9162</v>
      </c>
      <c r="B3442" t="s">
        <v>7923</v>
      </c>
      <c r="C3442" t="s">
        <v>7980</v>
      </c>
      <c r="D3442" t="s">
        <v>10134</v>
      </c>
      <c r="E3442">
        <v>2</v>
      </c>
      <c r="F3442" s="12">
        <v>1100</v>
      </c>
      <c r="G3442" t="s">
        <v>4672</v>
      </c>
      <c r="H3442" s="11">
        <v>44999.606944444444</v>
      </c>
      <c r="I3442" t="s">
        <v>13049</v>
      </c>
      <c r="J3442" t="s">
        <v>673</v>
      </c>
      <c r="K3442" t="s">
        <v>2153</v>
      </c>
      <c r="L3442" t="s">
        <v>2154</v>
      </c>
      <c r="M3442" t="s">
        <v>2139</v>
      </c>
      <c r="N3442" t="s">
        <v>3</v>
      </c>
      <c r="O3442" t="s">
        <v>2063</v>
      </c>
      <c r="P3442" t="s">
        <v>2048</v>
      </c>
    </row>
    <row r="3443" spans="1:16" x14ac:dyDescent="0.3">
      <c r="A3443" t="s">
        <v>9162</v>
      </c>
      <c r="B3443" t="s">
        <v>7943</v>
      </c>
      <c r="C3443" t="s">
        <v>8021</v>
      </c>
      <c r="D3443" t="s">
        <v>8030</v>
      </c>
      <c r="E3443">
        <v>1</v>
      </c>
      <c r="F3443" s="12">
        <v>25</v>
      </c>
      <c r="G3443" t="s">
        <v>4673</v>
      </c>
      <c r="H3443" s="11">
        <v>45011.662499999999</v>
      </c>
      <c r="I3443" t="s">
        <v>13049</v>
      </c>
      <c r="J3443" t="s">
        <v>25</v>
      </c>
      <c r="K3443" t="s">
        <v>2122</v>
      </c>
      <c r="L3443" t="s">
        <v>2123</v>
      </c>
      <c r="M3443" t="s">
        <v>2177</v>
      </c>
      <c r="N3443" t="s">
        <v>9</v>
      </c>
      <c r="O3443" t="s">
        <v>2063</v>
      </c>
      <c r="P3443" t="s">
        <v>2075</v>
      </c>
    </row>
    <row r="3444" spans="1:16" x14ac:dyDescent="0.3">
      <c r="A3444" t="s">
        <v>9162</v>
      </c>
      <c r="B3444" t="s">
        <v>7908</v>
      </c>
      <c r="C3444" t="s">
        <v>7909</v>
      </c>
      <c r="D3444" t="s">
        <v>8527</v>
      </c>
      <c r="E3444">
        <v>1</v>
      </c>
      <c r="F3444" s="12">
        <v>75</v>
      </c>
      <c r="G3444" t="s">
        <v>4674</v>
      </c>
      <c r="H3444" s="11">
        <v>44991.768750000003</v>
      </c>
      <c r="I3444" t="s">
        <v>13049</v>
      </c>
      <c r="J3444" t="s">
        <v>188</v>
      </c>
      <c r="K3444" t="s">
        <v>2133</v>
      </c>
      <c r="L3444" t="s">
        <v>2134</v>
      </c>
      <c r="M3444" t="s">
        <v>2138</v>
      </c>
      <c r="N3444" t="s">
        <v>5</v>
      </c>
      <c r="O3444" t="s">
        <v>2064</v>
      </c>
      <c r="P3444" t="s">
        <v>2044</v>
      </c>
    </row>
    <row r="3445" spans="1:16" x14ac:dyDescent="0.3">
      <c r="A3445" t="s">
        <v>9162</v>
      </c>
      <c r="B3445" t="s">
        <v>7908</v>
      </c>
      <c r="C3445" t="s">
        <v>7909</v>
      </c>
      <c r="D3445" t="s">
        <v>8227</v>
      </c>
      <c r="E3445">
        <v>1</v>
      </c>
      <c r="F3445" s="12">
        <v>112.5</v>
      </c>
      <c r="G3445" t="s">
        <v>4674</v>
      </c>
      <c r="H3445" s="11">
        <v>44991.768750000003</v>
      </c>
      <c r="I3445" t="s">
        <v>13049</v>
      </c>
      <c r="J3445" t="s">
        <v>427</v>
      </c>
      <c r="K3445" t="s">
        <v>2133</v>
      </c>
      <c r="L3445" t="s">
        <v>2134</v>
      </c>
      <c r="M3445" t="s">
        <v>2138</v>
      </c>
      <c r="N3445" t="s">
        <v>5</v>
      </c>
      <c r="O3445" t="s">
        <v>2064</v>
      </c>
      <c r="P3445" t="s">
        <v>2044</v>
      </c>
    </row>
    <row r="3446" spans="1:16" x14ac:dyDescent="0.3">
      <c r="A3446" t="s">
        <v>9162</v>
      </c>
      <c r="B3446" t="s">
        <v>7980</v>
      </c>
      <c r="C3446" t="s">
        <v>8008</v>
      </c>
      <c r="D3446" t="s">
        <v>7971</v>
      </c>
      <c r="E3446">
        <v>1</v>
      </c>
      <c r="F3446" s="12">
        <v>25</v>
      </c>
      <c r="G3446" t="s">
        <v>4675</v>
      </c>
      <c r="H3446" s="11">
        <v>44986.876388888886</v>
      </c>
      <c r="I3446" t="s">
        <v>13049</v>
      </c>
      <c r="J3446" t="s">
        <v>151</v>
      </c>
      <c r="K3446" t="s">
        <v>2122</v>
      </c>
      <c r="L3446" t="s">
        <v>2123</v>
      </c>
      <c r="M3446" t="s">
        <v>2177</v>
      </c>
      <c r="N3446" t="s">
        <v>8</v>
      </c>
      <c r="O3446" t="s">
        <v>2065</v>
      </c>
      <c r="P3446" t="s">
        <v>2088</v>
      </c>
    </row>
    <row r="3447" spans="1:16" x14ac:dyDescent="0.3">
      <c r="A3447" t="s">
        <v>9245</v>
      </c>
      <c r="B3447" t="s">
        <v>7943</v>
      </c>
      <c r="C3447" t="s">
        <v>7964</v>
      </c>
      <c r="D3447" t="s">
        <v>8409</v>
      </c>
      <c r="E3447">
        <v>1</v>
      </c>
      <c r="F3447" s="12">
        <v>75</v>
      </c>
      <c r="G3447" t="s">
        <v>4676</v>
      </c>
      <c r="H3447" s="11">
        <v>45011.852777777778</v>
      </c>
      <c r="I3447" t="s">
        <v>13049</v>
      </c>
      <c r="J3447" t="s">
        <v>392</v>
      </c>
      <c r="K3447" t="s">
        <v>2133</v>
      </c>
      <c r="L3447" t="s">
        <v>2134</v>
      </c>
      <c r="M3447" t="s">
        <v>2208</v>
      </c>
      <c r="N3447" t="s">
        <v>9</v>
      </c>
      <c r="O3447" t="s">
        <v>2063</v>
      </c>
      <c r="P3447" t="s">
        <v>2080</v>
      </c>
    </row>
    <row r="3448" spans="1:16" x14ac:dyDescent="0.3">
      <c r="A3448" t="s">
        <v>9245</v>
      </c>
      <c r="B3448" t="s">
        <v>7943</v>
      </c>
      <c r="C3448" t="s">
        <v>7964</v>
      </c>
      <c r="D3448" t="s">
        <v>8198</v>
      </c>
      <c r="E3448">
        <v>1</v>
      </c>
      <c r="F3448" s="12">
        <v>87.5</v>
      </c>
      <c r="G3448" t="s">
        <v>4676</v>
      </c>
      <c r="H3448" s="11">
        <v>45011.852777777778</v>
      </c>
      <c r="I3448" t="s">
        <v>13049</v>
      </c>
      <c r="J3448" t="s">
        <v>298</v>
      </c>
      <c r="K3448" t="s">
        <v>2133</v>
      </c>
      <c r="L3448" t="s">
        <v>2161</v>
      </c>
      <c r="M3448" t="s">
        <v>2208</v>
      </c>
      <c r="N3448" t="s">
        <v>9</v>
      </c>
      <c r="O3448" t="s">
        <v>2063</v>
      </c>
      <c r="P3448" t="s">
        <v>2080</v>
      </c>
    </row>
    <row r="3449" spans="1:16" x14ac:dyDescent="0.3">
      <c r="A3449" t="s">
        <v>9245</v>
      </c>
      <c r="B3449" t="s">
        <v>7943</v>
      </c>
      <c r="C3449" t="s">
        <v>7964</v>
      </c>
      <c r="D3449" t="s">
        <v>8054</v>
      </c>
      <c r="E3449">
        <v>1</v>
      </c>
      <c r="F3449" s="12">
        <v>225</v>
      </c>
      <c r="G3449" t="s">
        <v>4676</v>
      </c>
      <c r="H3449" s="11">
        <v>45011.852777777778</v>
      </c>
      <c r="I3449" t="s">
        <v>13049</v>
      </c>
      <c r="J3449" t="s">
        <v>97</v>
      </c>
      <c r="K3449" t="s">
        <v>2133</v>
      </c>
      <c r="L3449" t="s">
        <v>2161</v>
      </c>
      <c r="M3449" t="s">
        <v>2208</v>
      </c>
      <c r="N3449" t="s">
        <v>9</v>
      </c>
      <c r="O3449" t="s">
        <v>2063</v>
      </c>
      <c r="P3449" t="s">
        <v>2080</v>
      </c>
    </row>
    <row r="3450" spans="1:16" x14ac:dyDescent="0.3">
      <c r="A3450" t="s">
        <v>10179</v>
      </c>
      <c r="B3450" t="s">
        <v>7980</v>
      </c>
      <c r="C3450" t="s">
        <v>8008</v>
      </c>
      <c r="D3450" t="s">
        <v>8565</v>
      </c>
      <c r="E3450">
        <v>1</v>
      </c>
      <c r="F3450" s="12">
        <v>550</v>
      </c>
      <c r="G3450" t="s">
        <v>4677</v>
      </c>
      <c r="H3450" s="11">
        <v>44987.459027777775</v>
      </c>
      <c r="I3450" t="s">
        <v>13049</v>
      </c>
      <c r="J3450" t="s">
        <v>1231</v>
      </c>
      <c r="K3450" t="s">
        <v>2153</v>
      </c>
      <c r="L3450" t="s">
        <v>2154</v>
      </c>
      <c r="M3450" t="s">
        <v>2139</v>
      </c>
      <c r="N3450" t="s">
        <v>8</v>
      </c>
      <c r="O3450" t="s">
        <v>2065</v>
      </c>
      <c r="P3450" t="s">
        <v>2088</v>
      </c>
    </row>
    <row r="3451" spans="1:16" x14ac:dyDescent="0.3">
      <c r="A3451" t="s">
        <v>10180</v>
      </c>
      <c r="B3451" t="s">
        <v>7943</v>
      </c>
      <c r="C3451" t="s">
        <v>7964</v>
      </c>
      <c r="D3451" t="s">
        <v>8056</v>
      </c>
      <c r="E3451">
        <v>1</v>
      </c>
      <c r="F3451" s="12">
        <v>34.5</v>
      </c>
      <c r="G3451" t="s">
        <v>4678</v>
      </c>
      <c r="H3451" s="11">
        <v>45011.9</v>
      </c>
      <c r="I3451" t="s">
        <v>13049</v>
      </c>
      <c r="J3451" t="s">
        <v>149</v>
      </c>
      <c r="K3451" t="s">
        <v>2133</v>
      </c>
      <c r="L3451" t="s">
        <v>2161</v>
      </c>
      <c r="M3451" t="s">
        <v>2208</v>
      </c>
      <c r="N3451" t="s">
        <v>9</v>
      </c>
      <c r="O3451" t="s">
        <v>2063</v>
      </c>
      <c r="P3451" t="s">
        <v>2080</v>
      </c>
    </row>
    <row r="3452" spans="1:16" x14ac:dyDescent="0.3">
      <c r="A3452" t="s">
        <v>10180</v>
      </c>
      <c r="B3452" t="s">
        <v>7943</v>
      </c>
      <c r="C3452" t="s">
        <v>7964</v>
      </c>
      <c r="D3452" t="s">
        <v>8400</v>
      </c>
      <c r="E3452">
        <v>1</v>
      </c>
      <c r="F3452" s="12">
        <v>162.5</v>
      </c>
      <c r="G3452" t="s">
        <v>4678</v>
      </c>
      <c r="H3452" s="11">
        <v>45011.9</v>
      </c>
      <c r="I3452" t="s">
        <v>13049</v>
      </c>
      <c r="J3452" t="s">
        <v>201</v>
      </c>
      <c r="K3452" t="s">
        <v>2133</v>
      </c>
      <c r="L3452" t="s">
        <v>2161</v>
      </c>
      <c r="M3452" t="s">
        <v>2208</v>
      </c>
      <c r="N3452" t="s">
        <v>9</v>
      </c>
      <c r="O3452" t="s">
        <v>2063</v>
      </c>
      <c r="P3452" t="s">
        <v>2080</v>
      </c>
    </row>
    <row r="3453" spans="1:16" x14ac:dyDescent="0.3">
      <c r="A3453" t="s">
        <v>10180</v>
      </c>
      <c r="B3453" t="s">
        <v>7908</v>
      </c>
      <c r="C3453" t="s">
        <v>7939</v>
      </c>
      <c r="D3453" t="s">
        <v>8064</v>
      </c>
      <c r="E3453">
        <v>11</v>
      </c>
      <c r="F3453" s="12">
        <v>275</v>
      </c>
      <c r="G3453" t="s">
        <v>4679</v>
      </c>
      <c r="H3453" s="11">
        <v>44991.85</v>
      </c>
      <c r="I3453" t="s">
        <v>13049</v>
      </c>
      <c r="J3453" t="s">
        <v>11</v>
      </c>
      <c r="K3453" t="s">
        <v>2182</v>
      </c>
      <c r="L3453" t="s">
        <v>2240</v>
      </c>
      <c r="M3453" t="s">
        <v>2241</v>
      </c>
      <c r="N3453" t="s">
        <v>5</v>
      </c>
      <c r="O3453" t="s">
        <v>2064</v>
      </c>
      <c r="P3453" t="s">
        <v>2047</v>
      </c>
    </row>
    <row r="3454" spans="1:16" x14ac:dyDescent="0.3">
      <c r="A3454" t="s">
        <v>10181</v>
      </c>
      <c r="B3454" t="s">
        <v>7908</v>
      </c>
      <c r="C3454" t="s">
        <v>7939</v>
      </c>
      <c r="D3454" t="s">
        <v>8273</v>
      </c>
      <c r="E3454">
        <v>1</v>
      </c>
      <c r="F3454" s="12">
        <v>69.5</v>
      </c>
      <c r="G3454" t="s">
        <v>4680</v>
      </c>
      <c r="H3454" s="11">
        <v>44991.852777777778</v>
      </c>
      <c r="I3454" t="s">
        <v>13049</v>
      </c>
      <c r="J3454" t="s">
        <v>1159</v>
      </c>
      <c r="K3454" t="s">
        <v>2101</v>
      </c>
      <c r="L3454" t="s">
        <v>2102</v>
      </c>
      <c r="M3454" t="s">
        <v>2120</v>
      </c>
      <c r="N3454" t="s">
        <v>5</v>
      </c>
      <c r="O3454" t="s">
        <v>2064</v>
      </c>
      <c r="P3454" t="s">
        <v>2047</v>
      </c>
    </row>
    <row r="3455" spans="1:16" x14ac:dyDescent="0.3">
      <c r="A3455" t="s">
        <v>10181</v>
      </c>
      <c r="B3455" t="s">
        <v>7908</v>
      </c>
      <c r="C3455" t="s">
        <v>7939</v>
      </c>
      <c r="D3455" t="s">
        <v>10182</v>
      </c>
      <c r="E3455">
        <v>1</v>
      </c>
      <c r="F3455" s="12">
        <v>69.5</v>
      </c>
      <c r="G3455" t="s">
        <v>4680</v>
      </c>
      <c r="H3455" s="11">
        <v>44991.852777777778</v>
      </c>
      <c r="I3455" t="s">
        <v>13049</v>
      </c>
      <c r="J3455" t="s">
        <v>1243</v>
      </c>
      <c r="K3455" t="s">
        <v>2101</v>
      </c>
      <c r="L3455" t="s">
        <v>2102</v>
      </c>
      <c r="M3455" t="s">
        <v>2120</v>
      </c>
      <c r="N3455" t="s">
        <v>5</v>
      </c>
      <c r="O3455" t="s">
        <v>2064</v>
      </c>
      <c r="P3455" t="s">
        <v>2047</v>
      </c>
    </row>
    <row r="3456" spans="1:16" x14ac:dyDescent="0.3">
      <c r="A3456" t="s">
        <v>10181</v>
      </c>
      <c r="B3456" t="s">
        <v>7908</v>
      </c>
      <c r="C3456" t="s">
        <v>7939</v>
      </c>
      <c r="D3456" t="s">
        <v>7969</v>
      </c>
      <c r="E3456">
        <v>1</v>
      </c>
      <c r="F3456" s="12">
        <v>97.5</v>
      </c>
      <c r="G3456" t="s">
        <v>4680</v>
      </c>
      <c r="H3456" s="11">
        <v>44991.852777777778</v>
      </c>
      <c r="I3456" t="s">
        <v>13049</v>
      </c>
      <c r="J3456" t="s">
        <v>567</v>
      </c>
      <c r="K3456" t="s">
        <v>2133</v>
      </c>
      <c r="L3456" t="s">
        <v>2161</v>
      </c>
      <c r="M3456" t="s">
        <v>2208</v>
      </c>
      <c r="N3456" t="s">
        <v>5</v>
      </c>
      <c r="O3456" t="s">
        <v>2064</v>
      </c>
      <c r="P3456" t="s">
        <v>2047</v>
      </c>
    </row>
    <row r="3457" spans="1:16" x14ac:dyDescent="0.3">
      <c r="A3457" t="s">
        <v>10181</v>
      </c>
      <c r="B3457" t="s">
        <v>7908</v>
      </c>
      <c r="C3457" t="s">
        <v>7939</v>
      </c>
      <c r="D3457" t="s">
        <v>10105</v>
      </c>
      <c r="E3457">
        <v>1</v>
      </c>
      <c r="F3457" s="12">
        <v>97.5</v>
      </c>
      <c r="G3457" t="s">
        <v>4680</v>
      </c>
      <c r="H3457" s="11">
        <v>44991.852777777778</v>
      </c>
      <c r="I3457" t="s">
        <v>13049</v>
      </c>
      <c r="J3457" t="s">
        <v>1245</v>
      </c>
      <c r="K3457" t="s">
        <v>2133</v>
      </c>
      <c r="L3457" t="s">
        <v>2161</v>
      </c>
      <c r="M3457" t="s">
        <v>2208</v>
      </c>
      <c r="N3457" t="s">
        <v>5</v>
      </c>
      <c r="O3457" t="s">
        <v>2064</v>
      </c>
      <c r="P3457" t="s">
        <v>2047</v>
      </c>
    </row>
    <row r="3458" spans="1:16" x14ac:dyDescent="0.3">
      <c r="A3458" t="s">
        <v>10181</v>
      </c>
      <c r="B3458" t="s">
        <v>7908</v>
      </c>
      <c r="C3458" t="s">
        <v>7939</v>
      </c>
      <c r="D3458" t="s">
        <v>10104</v>
      </c>
      <c r="E3458">
        <v>1</v>
      </c>
      <c r="F3458" s="12">
        <v>75</v>
      </c>
      <c r="G3458" t="s">
        <v>4680</v>
      </c>
      <c r="H3458" s="11">
        <v>44991.852777777778</v>
      </c>
      <c r="I3458" t="s">
        <v>13049</v>
      </c>
      <c r="J3458" t="s">
        <v>1247</v>
      </c>
      <c r="K3458" t="s">
        <v>2133</v>
      </c>
      <c r="L3458" t="s">
        <v>2161</v>
      </c>
      <c r="M3458" t="s">
        <v>2208</v>
      </c>
      <c r="N3458" t="s">
        <v>5</v>
      </c>
      <c r="O3458" t="s">
        <v>2064</v>
      </c>
      <c r="P3458" t="s">
        <v>2047</v>
      </c>
    </row>
    <row r="3459" spans="1:16" x14ac:dyDescent="0.3">
      <c r="A3459" t="s">
        <v>10181</v>
      </c>
      <c r="B3459" t="s">
        <v>7908</v>
      </c>
      <c r="C3459" t="s">
        <v>7939</v>
      </c>
      <c r="D3459" t="s">
        <v>9086</v>
      </c>
      <c r="E3459">
        <v>1</v>
      </c>
      <c r="F3459" s="12">
        <v>75</v>
      </c>
      <c r="G3459" t="s">
        <v>4680</v>
      </c>
      <c r="H3459" s="11">
        <v>44991.852777777778</v>
      </c>
      <c r="I3459" t="s">
        <v>13049</v>
      </c>
      <c r="J3459" t="s">
        <v>296</v>
      </c>
      <c r="K3459" t="s">
        <v>2133</v>
      </c>
      <c r="L3459" t="s">
        <v>2161</v>
      </c>
      <c r="M3459" t="s">
        <v>2208</v>
      </c>
      <c r="N3459" t="s">
        <v>5</v>
      </c>
      <c r="O3459" t="s">
        <v>2064</v>
      </c>
      <c r="P3459" t="s">
        <v>2047</v>
      </c>
    </row>
    <row r="3460" spans="1:16" x14ac:dyDescent="0.3">
      <c r="A3460" t="s">
        <v>10181</v>
      </c>
      <c r="B3460" t="s">
        <v>7908</v>
      </c>
      <c r="C3460" t="s">
        <v>7939</v>
      </c>
      <c r="D3460" t="s">
        <v>8150</v>
      </c>
      <c r="E3460">
        <v>1</v>
      </c>
      <c r="F3460" s="12">
        <v>19.5</v>
      </c>
      <c r="G3460" t="s">
        <v>4680</v>
      </c>
      <c r="H3460" s="11">
        <v>44991.852777777778</v>
      </c>
      <c r="I3460" t="s">
        <v>13049</v>
      </c>
      <c r="J3460" t="s">
        <v>272</v>
      </c>
      <c r="K3460" t="s">
        <v>2133</v>
      </c>
      <c r="L3460" t="s">
        <v>2161</v>
      </c>
      <c r="M3460" t="s">
        <v>2208</v>
      </c>
      <c r="N3460" t="s">
        <v>5</v>
      </c>
      <c r="O3460" t="s">
        <v>2064</v>
      </c>
      <c r="P3460" t="s">
        <v>2047</v>
      </c>
    </row>
    <row r="3461" spans="1:16" x14ac:dyDescent="0.3">
      <c r="A3461" t="s">
        <v>10181</v>
      </c>
      <c r="B3461" t="s">
        <v>7908</v>
      </c>
      <c r="C3461" t="s">
        <v>7939</v>
      </c>
      <c r="D3461" t="s">
        <v>8151</v>
      </c>
      <c r="E3461">
        <v>1</v>
      </c>
      <c r="F3461" s="12">
        <v>12.5</v>
      </c>
      <c r="G3461" t="s">
        <v>4680</v>
      </c>
      <c r="H3461" s="11">
        <v>44991.852777777778</v>
      </c>
      <c r="I3461" t="s">
        <v>13049</v>
      </c>
      <c r="J3461" t="s">
        <v>81</v>
      </c>
      <c r="K3461" t="s">
        <v>2133</v>
      </c>
      <c r="L3461" t="s">
        <v>2134</v>
      </c>
      <c r="M3461" t="s">
        <v>2208</v>
      </c>
      <c r="N3461" t="s">
        <v>5</v>
      </c>
      <c r="O3461" t="s">
        <v>2064</v>
      </c>
      <c r="P3461" t="s">
        <v>2047</v>
      </c>
    </row>
    <row r="3462" spans="1:16" x14ac:dyDescent="0.3">
      <c r="A3462" t="s">
        <v>10181</v>
      </c>
      <c r="B3462" t="s">
        <v>7908</v>
      </c>
      <c r="C3462" t="s">
        <v>7939</v>
      </c>
      <c r="D3462" t="s">
        <v>7941</v>
      </c>
      <c r="E3462">
        <v>1</v>
      </c>
      <c r="F3462" s="12">
        <v>25</v>
      </c>
      <c r="G3462" t="s">
        <v>4680</v>
      </c>
      <c r="H3462" s="11">
        <v>44991.852777777778</v>
      </c>
      <c r="I3462" t="s">
        <v>13049</v>
      </c>
      <c r="J3462" t="s">
        <v>23</v>
      </c>
      <c r="K3462" t="s">
        <v>2182</v>
      </c>
      <c r="L3462" t="s">
        <v>2240</v>
      </c>
      <c r="M3462" t="s">
        <v>2241</v>
      </c>
      <c r="N3462" t="s">
        <v>5</v>
      </c>
      <c r="O3462" t="s">
        <v>2064</v>
      </c>
      <c r="P3462" t="s">
        <v>2047</v>
      </c>
    </row>
    <row r="3463" spans="1:16" x14ac:dyDescent="0.3">
      <c r="A3463" t="s">
        <v>10181</v>
      </c>
      <c r="B3463" t="s">
        <v>7908</v>
      </c>
      <c r="C3463" t="s">
        <v>7939</v>
      </c>
      <c r="D3463" t="s">
        <v>8064</v>
      </c>
      <c r="E3463">
        <v>1</v>
      </c>
      <c r="F3463" s="12">
        <v>25</v>
      </c>
      <c r="G3463" t="s">
        <v>4680</v>
      </c>
      <c r="H3463" s="11">
        <v>44991.852777777778</v>
      </c>
      <c r="I3463" t="s">
        <v>13049</v>
      </c>
      <c r="J3463" t="s">
        <v>11</v>
      </c>
      <c r="K3463" t="s">
        <v>2182</v>
      </c>
      <c r="L3463" t="s">
        <v>2240</v>
      </c>
      <c r="M3463" t="s">
        <v>2241</v>
      </c>
      <c r="N3463" t="s">
        <v>5</v>
      </c>
      <c r="O3463" t="s">
        <v>2064</v>
      </c>
      <c r="P3463" t="s">
        <v>2047</v>
      </c>
    </row>
    <row r="3464" spans="1:16" x14ac:dyDescent="0.3">
      <c r="A3464" t="s">
        <v>10181</v>
      </c>
      <c r="B3464" t="s">
        <v>7908</v>
      </c>
      <c r="C3464" t="s">
        <v>7939</v>
      </c>
      <c r="D3464" t="s">
        <v>8252</v>
      </c>
      <c r="E3464">
        <v>1</v>
      </c>
      <c r="F3464" s="12">
        <v>82.5</v>
      </c>
      <c r="G3464" t="s">
        <v>4680</v>
      </c>
      <c r="H3464" s="11">
        <v>44991.852777777778</v>
      </c>
      <c r="I3464" t="s">
        <v>13049</v>
      </c>
      <c r="J3464" t="s">
        <v>782</v>
      </c>
      <c r="K3464" t="s">
        <v>2133</v>
      </c>
      <c r="L3464" t="s">
        <v>2161</v>
      </c>
      <c r="M3464" t="s">
        <v>2208</v>
      </c>
      <c r="N3464" t="s">
        <v>5</v>
      </c>
      <c r="O3464" t="s">
        <v>2064</v>
      </c>
      <c r="P3464" t="s">
        <v>2047</v>
      </c>
    </row>
    <row r="3465" spans="1:16" x14ac:dyDescent="0.3">
      <c r="A3465" t="s">
        <v>10183</v>
      </c>
      <c r="B3465" t="s">
        <v>7908</v>
      </c>
      <c r="C3465" t="s">
        <v>7939</v>
      </c>
      <c r="D3465" t="s">
        <v>8290</v>
      </c>
      <c r="E3465">
        <v>1</v>
      </c>
      <c r="F3465" s="12">
        <v>437.5</v>
      </c>
      <c r="G3465" t="s">
        <v>4681</v>
      </c>
      <c r="H3465" s="11">
        <v>44991.870833333334</v>
      </c>
      <c r="I3465" t="s">
        <v>13049</v>
      </c>
      <c r="J3465" t="s">
        <v>795</v>
      </c>
      <c r="K3465" t="s">
        <v>2092</v>
      </c>
      <c r="L3465" t="s">
        <v>2148</v>
      </c>
      <c r="M3465" t="s">
        <v>2139</v>
      </c>
      <c r="N3465" t="s">
        <v>5</v>
      </c>
      <c r="O3465" t="s">
        <v>2064</v>
      </c>
      <c r="P3465" t="s">
        <v>2047</v>
      </c>
    </row>
    <row r="3466" spans="1:16" x14ac:dyDescent="0.3">
      <c r="A3466" t="s">
        <v>10183</v>
      </c>
      <c r="B3466" t="s">
        <v>7908</v>
      </c>
      <c r="C3466" t="s">
        <v>7939</v>
      </c>
      <c r="D3466" t="s">
        <v>7978</v>
      </c>
      <c r="E3466">
        <v>1</v>
      </c>
      <c r="F3466" s="12">
        <v>249.5</v>
      </c>
      <c r="G3466" t="s">
        <v>4681</v>
      </c>
      <c r="H3466" s="11">
        <v>44991.870833333334</v>
      </c>
      <c r="I3466" t="s">
        <v>13049</v>
      </c>
      <c r="J3466" t="s">
        <v>388</v>
      </c>
      <c r="K3466" t="s">
        <v>2092</v>
      </c>
      <c r="L3466" t="s">
        <v>2148</v>
      </c>
      <c r="M3466" t="s">
        <v>2139</v>
      </c>
      <c r="N3466" t="s">
        <v>5</v>
      </c>
      <c r="O3466" t="s">
        <v>2064</v>
      </c>
      <c r="P3466" t="s">
        <v>2047</v>
      </c>
    </row>
    <row r="3467" spans="1:16" x14ac:dyDescent="0.3">
      <c r="A3467" t="s">
        <v>10183</v>
      </c>
      <c r="B3467" t="s">
        <v>7908</v>
      </c>
      <c r="C3467" t="s">
        <v>7939</v>
      </c>
      <c r="D3467" t="s">
        <v>8228</v>
      </c>
      <c r="E3467">
        <v>1</v>
      </c>
      <c r="F3467" s="12">
        <v>150</v>
      </c>
      <c r="G3467" t="s">
        <v>4681</v>
      </c>
      <c r="H3467" s="11">
        <v>44991.870833333334</v>
      </c>
      <c r="I3467" t="s">
        <v>13049</v>
      </c>
      <c r="J3467" t="s">
        <v>545</v>
      </c>
      <c r="K3467" t="s">
        <v>2133</v>
      </c>
      <c r="L3467" t="s">
        <v>2134</v>
      </c>
      <c r="M3467" t="s">
        <v>2138</v>
      </c>
      <c r="N3467" t="s">
        <v>5</v>
      </c>
      <c r="O3467" t="s">
        <v>2064</v>
      </c>
      <c r="P3467" t="s">
        <v>2047</v>
      </c>
    </row>
    <row r="3468" spans="1:16" x14ac:dyDescent="0.3">
      <c r="A3468" t="s">
        <v>10184</v>
      </c>
      <c r="B3468" t="s">
        <v>7923</v>
      </c>
      <c r="C3468" t="s">
        <v>7949</v>
      </c>
      <c r="D3468" t="s">
        <v>8013</v>
      </c>
      <c r="E3468">
        <v>1</v>
      </c>
      <c r="F3468" s="12">
        <v>10</v>
      </c>
      <c r="G3468" t="s">
        <v>4682</v>
      </c>
      <c r="H3468" s="11">
        <v>44999.697916666664</v>
      </c>
      <c r="I3468" t="s">
        <v>13049</v>
      </c>
      <c r="J3468" t="s">
        <v>69</v>
      </c>
      <c r="K3468" t="s">
        <v>2182</v>
      </c>
      <c r="L3468" t="s">
        <v>2240</v>
      </c>
      <c r="M3468" t="s">
        <v>2241</v>
      </c>
      <c r="N3468" t="s">
        <v>3</v>
      </c>
      <c r="O3468" t="s">
        <v>2063</v>
      </c>
      <c r="P3468" t="s">
        <v>2071</v>
      </c>
    </row>
    <row r="3469" spans="1:16" x14ac:dyDescent="0.3">
      <c r="A3469" t="s">
        <v>10184</v>
      </c>
      <c r="B3469" t="s">
        <v>7923</v>
      </c>
      <c r="C3469" t="s">
        <v>7949</v>
      </c>
      <c r="D3469" t="s">
        <v>7967</v>
      </c>
      <c r="E3469">
        <v>1</v>
      </c>
      <c r="F3469" s="12">
        <v>10</v>
      </c>
      <c r="G3469" t="s">
        <v>4682</v>
      </c>
      <c r="H3469" s="11">
        <v>44999.697916666664</v>
      </c>
      <c r="I3469" t="s">
        <v>13049</v>
      </c>
      <c r="J3469" t="s">
        <v>61</v>
      </c>
      <c r="K3469" t="s">
        <v>2182</v>
      </c>
      <c r="L3469" t="s">
        <v>2240</v>
      </c>
      <c r="M3469" t="s">
        <v>2241</v>
      </c>
      <c r="N3469" t="s">
        <v>3</v>
      </c>
      <c r="O3469" t="s">
        <v>2063</v>
      </c>
      <c r="P3469" t="s">
        <v>2071</v>
      </c>
    </row>
    <row r="3470" spans="1:16" x14ac:dyDescent="0.3">
      <c r="A3470" t="s">
        <v>10184</v>
      </c>
      <c r="B3470" t="s">
        <v>7923</v>
      </c>
      <c r="C3470" t="s">
        <v>7949</v>
      </c>
      <c r="D3470" t="s">
        <v>7966</v>
      </c>
      <c r="E3470">
        <v>1</v>
      </c>
      <c r="F3470" s="12">
        <v>10</v>
      </c>
      <c r="G3470" t="s">
        <v>4682</v>
      </c>
      <c r="H3470" s="11">
        <v>44999.697916666664</v>
      </c>
      <c r="I3470" t="s">
        <v>13049</v>
      </c>
      <c r="J3470" t="s">
        <v>59</v>
      </c>
      <c r="K3470" t="s">
        <v>2182</v>
      </c>
      <c r="L3470" t="s">
        <v>2240</v>
      </c>
      <c r="M3470" t="s">
        <v>2241</v>
      </c>
      <c r="N3470" t="s">
        <v>3</v>
      </c>
      <c r="O3470" t="s">
        <v>2063</v>
      </c>
      <c r="P3470" t="s">
        <v>2071</v>
      </c>
    </row>
    <row r="3471" spans="1:16" x14ac:dyDescent="0.3">
      <c r="A3471" t="s">
        <v>10184</v>
      </c>
      <c r="B3471" t="s">
        <v>7923</v>
      </c>
      <c r="C3471" t="s">
        <v>7949</v>
      </c>
      <c r="D3471" t="s">
        <v>8012</v>
      </c>
      <c r="E3471">
        <v>1</v>
      </c>
      <c r="F3471" s="12">
        <v>10</v>
      </c>
      <c r="G3471" t="s">
        <v>4682</v>
      </c>
      <c r="H3471" s="11">
        <v>44999.697916666664</v>
      </c>
      <c r="I3471" t="s">
        <v>13049</v>
      </c>
      <c r="J3471" t="s">
        <v>55</v>
      </c>
      <c r="K3471" t="s">
        <v>2182</v>
      </c>
      <c r="L3471" t="s">
        <v>2240</v>
      </c>
      <c r="M3471" t="s">
        <v>2241</v>
      </c>
      <c r="N3471" t="s">
        <v>3</v>
      </c>
      <c r="O3471" t="s">
        <v>2063</v>
      </c>
      <c r="P3471" t="s">
        <v>2071</v>
      </c>
    </row>
    <row r="3472" spans="1:16" x14ac:dyDescent="0.3">
      <c r="A3472" t="s">
        <v>10184</v>
      </c>
      <c r="B3472" t="s">
        <v>7908</v>
      </c>
      <c r="C3472" t="s">
        <v>7909</v>
      </c>
      <c r="D3472" t="s">
        <v>10137</v>
      </c>
      <c r="E3472">
        <v>1</v>
      </c>
      <c r="F3472" s="12">
        <v>725</v>
      </c>
      <c r="G3472" t="s">
        <v>4683</v>
      </c>
      <c r="H3472" s="11">
        <v>44992.459027777775</v>
      </c>
      <c r="I3472" t="s">
        <v>13049</v>
      </c>
      <c r="J3472" t="s">
        <v>1272</v>
      </c>
      <c r="K3472" t="s">
        <v>2153</v>
      </c>
      <c r="L3472" t="s">
        <v>2154</v>
      </c>
      <c r="M3472" t="s">
        <v>2139</v>
      </c>
      <c r="N3472" t="s">
        <v>5</v>
      </c>
      <c r="O3472" t="s">
        <v>2064</v>
      </c>
      <c r="P3472" t="s">
        <v>2044</v>
      </c>
    </row>
    <row r="3473" spans="1:16" x14ac:dyDescent="0.3">
      <c r="A3473" t="s">
        <v>10185</v>
      </c>
      <c r="B3473" t="s">
        <v>7923</v>
      </c>
      <c r="C3473" t="s">
        <v>7943</v>
      </c>
      <c r="D3473" t="s">
        <v>8333</v>
      </c>
      <c r="E3473">
        <v>2</v>
      </c>
      <c r="F3473" s="12">
        <v>40</v>
      </c>
      <c r="G3473" t="s">
        <v>4684</v>
      </c>
      <c r="H3473" s="11">
        <v>44999.709722222222</v>
      </c>
      <c r="I3473" t="s">
        <v>13049</v>
      </c>
      <c r="J3473" t="s">
        <v>175</v>
      </c>
      <c r="K3473" t="s">
        <v>2133</v>
      </c>
      <c r="L3473" t="s">
        <v>2143</v>
      </c>
      <c r="M3473" t="s">
        <v>2144</v>
      </c>
      <c r="N3473" t="s">
        <v>3</v>
      </c>
      <c r="O3473" t="s">
        <v>2063</v>
      </c>
      <c r="P3473" t="s">
        <v>2066</v>
      </c>
    </row>
    <row r="3474" spans="1:16" x14ac:dyDescent="0.3">
      <c r="A3474" t="s">
        <v>10186</v>
      </c>
      <c r="B3474" t="s">
        <v>7980</v>
      </c>
      <c r="C3474" t="s">
        <v>8008</v>
      </c>
      <c r="D3474" t="s">
        <v>8040</v>
      </c>
      <c r="E3474">
        <v>1</v>
      </c>
      <c r="F3474" s="12">
        <v>725</v>
      </c>
      <c r="G3474" t="s">
        <v>4685</v>
      </c>
      <c r="H3474" s="11">
        <v>44987.723611111112</v>
      </c>
      <c r="I3474" t="s">
        <v>13049</v>
      </c>
      <c r="J3474" t="s">
        <v>47</v>
      </c>
      <c r="K3474" t="s">
        <v>2092</v>
      </c>
      <c r="L3474" t="s">
        <v>2093</v>
      </c>
      <c r="M3474" t="s">
        <v>2096</v>
      </c>
      <c r="N3474" t="s">
        <v>8</v>
      </c>
      <c r="O3474" t="s">
        <v>2065</v>
      </c>
      <c r="P3474" t="s">
        <v>2088</v>
      </c>
    </row>
    <row r="3475" spans="1:16" x14ac:dyDescent="0.3">
      <c r="A3475" t="s">
        <v>7974</v>
      </c>
      <c r="B3475" t="s">
        <v>7923</v>
      </c>
      <c r="C3475" t="s">
        <v>7949</v>
      </c>
      <c r="D3475" t="s">
        <v>8300</v>
      </c>
      <c r="E3475">
        <v>1</v>
      </c>
      <c r="F3475" s="12">
        <v>22.5</v>
      </c>
      <c r="G3475" t="s">
        <v>4686</v>
      </c>
      <c r="H3475" s="11">
        <v>44999.762499999997</v>
      </c>
      <c r="I3475" t="s">
        <v>13049</v>
      </c>
      <c r="J3475" t="s">
        <v>141</v>
      </c>
      <c r="K3475" t="s">
        <v>2133</v>
      </c>
      <c r="L3475" t="s">
        <v>2134</v>
      </c>
      <c r="M3475" t="s">
        <v>2208</v>
      </c>
      <c r="N3475" t="s">
        <v>3</v>
      </c>
      <c r="O3475" t="s">
        <v>2063</v>
      </c>
      <c r="P3475" t="s">
        <v>2071</v>
      </c>
    </row>
    <row r="3476" spans="1:16" x14ac:dyDescent="0.3">
      <c r="A3476" t="s">
        <v>7974</v>
      </c>
      <c r="B3476" t="s">
        <v>7908</v>
      </c>
      <c r="C3476" t="s">
        <v>7939</v>
      </c>
      <c r="D3476" t="s">
        <v>7944</v>
      </c>
      <c r="E3476">
        <v>1</v>
      </c>
      <c r="F3476" s="12">
        <v>75.375</v>
      </c>
      <c r="G3476" t="s">
        <v>4687</v>
      </c>
      <c r="H3476" s="11">
        <v>44992.575694444444</v>
      </c>
      <c r="I3476" t="s">
        <v>13049</v>
      </c>
      <c r="J3476" t="s">
        <v>107</v>
      </c>
      <c r="K3476" t="s">
        <v>2092</v>
      </c>
      <c r="L3476" t="s">
        <v>2093</v>
      </c>
      <c r="M3476" t="s">
        <v>2094</v>
      </c>
      <c r="N3476" t="s">
        <v>5</v>
      </c>
      <c r="O3476" t="s">
        <v>2064</v>
      </c>
      <c r="P3476" t="s">
        <v>2047</v>
      </c>
    </row>
    <row r="3477" spans="1:16" x14ac:dyDescent="0.3">
      <c r="A3477" t="s">
        <v>9544</v>
      </c>
      <c r="B3477" t="s">
        <v>7943</v>
      </c>
      <c r="C3477" t="s">
        <v>7964</v>
      </c>
      <c r="D3477" t="s">
        <v>8286</v>
      </c>
      <c r="E3477">
        <v>2</v>
      </c>
      <c r="F3477" s="12">
        <v>40</v>
      </c>
      <c r="G3477" t="s">
        <v>4688</v>
      </c>
      <c r="H3477" s="11">
        <v>45012.84375</v>
      </c>
      <c r="I3477" t="s">
        <v>13049</v>
      </c>
      <c r="J3477" t="s">
        <v>167</v>
      </c>
      <c r="K3477" t="s">
        <v>2133</v>
      </c>
      <c r="L3477" t="s">
        <v>2143</v>
      </c>
      <c r="M3477" t="s">
        <v>2138</v>
      </c>
      <c r="N3477" t="s">
        <v>9</v>
      </c>
      <c r="O3477" t="s">
        <v>2063</v>
      </c>
      <c r="P3477" t="s">
        <v>2080</v>
      </c>
    </row>
    <row r="3478" spans="1:16" x14ac:dyDescent="0.3">
      <c r="A3478" t="s">
        <v>9544</v>
      </c>
      <c r="B3478" t="s">
        <v>7943</v>
      </c>
      <c r="C3478" t="s">
        <v>7964</v>
      </c>
      <c r="D3478" t="s">
        <v>8279</v>
      </c>
      <c r="E3478">
        <v>2</v>
      </c>
      <c r="F3478" s="12">
        <v>20</v>
      </c>
      <c r="G3478" t="s">
        <v>4688</v>
      </c>
      <c r="H3478" s="11">
        <v>45012.84375</v>
      </c>
      <c r="I3478" t="s">
        <v>13049</v>
      </c>
      <c r="J3478" t="s">
        <v>203</v>
      </c>
      <c r="K3478" t="s">
        <v>2133</v>
      </c>
      <c r="L3478" t="s">
        <v>2134</v>
      </c>
      <c r="M3478" t="s">
        <v>2138</v>
      </c>
      <c r="N3478" t="s">
        <v>9</v>
      </c>
      <c r="O3478" t="s">
        <v>2063</v>
      </c>
      <c r="P3478" t="s">
        <v>2080</v>
      </c>
    </row>
    <row r="3479" spans="1:16" x14ac:dyDescent="0.3">
      <c r="A3479" t="s">
        <v>9544</v>
      </c>
      <c r="B3479" t="s">
        <v>7908</v>
      </c>
      <c r="C3479" t="s">
        <v>7909</v>
      </c>
      <c r="D3479" t="s">
        <v>8066</v>
      </c>
      <c r="E3479">
        <v>1</v>
      </c>
      <c r="F3479" s="12">
        <v>797.5</v>
      </c>
      <c r="G3479" t="s">
        <v>4689</v>
      </c>
      <c r="H3479" s="11">
        <v>44992.60833333333</v>
      </c>
      <c r="I3479" t="s">
        <v>13049</v>
      </c>
      <c r="J3479" t="s">
        <v>93</v>
      </c>
      <c r="K3479" t="s">
        <v>2092</v>
      </c>
      <c r="L3479" t="s">
        <v>2093</v>
      </c>
      <c r="M3479" t="s">
        <v>2094</v>
      </c>
      <c r="N3479" t="s">
        <v>5</v>
      </c>
      <c r="O3479" t="s">
        <v>2064</v>
      </c>
      <c r="P3479" t="s">
        <v>2044</v>
      </c>
    </row>
    <row r="3480" spans="1:16" x14ac:dyDescent="0.3">
      <c r="A3480" t="s">
        <v>10187</v>
      </c>
      <c r="B3480" t="s">
        <v>7980</v>
      </c>
      <c r="C3480" t="s">
        <v>8008</v>
      </c>
      <c r="D3480" t="s">
        <v>8279</v>
      </c>
      <c r="E3480">
        <v>1</v>
      </c>
      <c r="F3480" s="12">
        <v>10</v>
      </c>
      <c r="G3480" t="s">
        <v>4690</v>
      </c>
      <c r="H3480" s="11">
        <v>44987.762499999997</v>
      </c>
      <c r="I3480" t="s">
        <v>13049</v>
      </c>
      <c r="J3480" t="s">
        <v>203</v>
      </c>
      <c r="K3480" t="s">
        <v>2133</v>
      </c>
      <c r="L3480" t="s">
        <v>2134</v>
      </c>
      <c r="M3480" t="s">
        <v>2138</v>
      </c>
      <c r="N3480" t="s">
        <v>8</v>
      </c>
      <c r="O3480" t="s">
        <v>2065</v>
      </c>
      <c r="P3480" t="s">
        <v>2088</v>
      </c>
    </row>
    <row r="3481" spans="1:16" x14ac:dyDescent="0.3">
      <c r="A3481" t="s">
        <v>10188</v>
      </c>
      <c r="B3481" t="s">
        <v>7943</v>
      </c>
      <c r="C3481" t="s">
        <v>7964</v>
      </c>
      <c r="D3481" t="s">
        <v>10189</v>
      </c>
      <c r="E3481">
        <v>1</v>
      </c>
      <c r="F3481" s="12">
        <v>134.5</v>
      </c>
      <c r="G3481" t="s">
        <v>4691</v>
      </c>
      <c r="H3481" s="11">
        <v>45012.855555555558</v>
      </c>
      <c r="I3481" t="s">
        <v>13049</v>
      </c>
      <c r="J3481" t="s">
        <v>1306</v>
      </c>
      <c r="K3481" t="s">
        <v>2133</v>
      </c>
      <c r="L3481" t="s">
        <v>2161</v>
      </c>
      <c r="M3481" t="s">
        <v>2208</v>
      </c>
      <c r="N3481" t="s">
        <v>9</v>
      </c>
      <c r="O3481" t="s">
        <v>2063</v>
      </c>
      <c r="P3481" t="s">
        <v>2080</v>
      </c>
    </row>
    <row r="3482" spans="1:16" x14ac:dyDescent="0.3">
      <c r="A3482" t="s">
        <v>10188</v>
      </c>
      <c r="B3482" t="s">
        <v>7943</v>
      </c>
      <c r="C3482" t="s">
        <v>7964</v>
      </c>
      <c r="D3482" t="s">
        <v>10190</v>
      </c>
      <c r="E3482">
        <v>1</v>
      </c>
      <c r="F3482" s="12">
        <v>145</v>
      </c>
      <c r="G3482" t="s">
        <v>4691</v>
      </c>
      <c r="H3482" s="11">
        <v>45012.855555555558</v>
      </c>
      <c r="I3482" t="s">
        <v>13049</v>
      </c>
      <c r="J3482" t="s">
        <v>1308</v>
      </c>
      <c r="K3482" t="s">
        <v>2107</v>
      </c>
      <c r="L3482" t="s">
        <v>2110</v>
      </c>
      <c r="M3482" t="s">
        <v>2150</v>
      </c>
      <c r="N3482" t="s">
        <v>9</v>
      </c>
      <c r="O3482" t="s">
        <v>2063</v>
      </c>
      <c r="P3482" t="s">
        <v>2080</v>
      </c>
    </row>
    <row r="3483" spans="1:16" x14ac:dyDescent="0.3">
      <c r="A3483" t="s">
        <v>10188</v>
      </c>
      <c r="B3483" t="s">
        <v>7980</v>
      </c>
      <c r="C3483" t="s">
        <v>8008</v>
      </c>
      <c r="D3483" t="s">
        <v>8247</v>
      </c>
      <c r="E3483">
        <v>1</v>
      </c>
      <c r="F3483" s="12">
        <v>82.5</v>
      </c>
      <c r="G3483" t="s">
        <v>4692</v>
      </c>
      <c r="H3483" s="11">
        <v>44987.775000000001</v>
      </c>
      <c r="I3483" t="s">
        <v>13049</v>
      </c>
      <c r="J3483" t="s">
        <v>362</v>
      </c>
      <c r="K3483" t="s">
        <v>2133</v>
      </c>
      <c r="L3483" t="s">
        <v>2161</v>
      </c>
      <c r="M3483" t="s">
        <v>2208</v>
      </c>
      <c r="N3483" t="s">
        <v>8</v>
      </c>
      <c r="O3483" t="s">
        <v>2065</v>
      </c>
      <c r="P3483" t="s">
        <v>2088</v>
      </c>
    </row>
    <row r="3484" spans="1:16" x14ac:dyDescent="0.3">
      <c r="A3484" t="s">
        <v>10191</v>
      </c>
      <c r="B3484" t="s">
        <v>7943</v>
      </c>
      <c r="C3484" t="s">
        <v>7964</v>
      </c>
      <c r="D3484" t="s">
        <v>8154</v>
      </c>
      <c r="E3484">
        <v>1</v>
      </c>
      <c r="F3484" s="12">
        <v>150</v>
      </c>
      <c r="G3484" t="s">
        <v>4693</v>
      </c>
      <c r="H3484" s="11">
        <v>45012.85833333333</v>
      </c>
      <c r="I3484" t="s">
        <v>13049</v>
      </c>
      <c r="J3484" t="s">
        <v>459</v>
      </c>
      <c r="K3484" t="s">
        <v>2190</v>
      </c>
      <c r="L3484" t="s">
        <v>2108</v>
      </c>
      <c r="M3484" t="s">
        <v>2200</v>
      </c>
      <c r="N3484" t="s">
        <v>9</v>
      </c>
      <c r="O3484" t="s">
        <v>2063</v>
      </c>
      <c r="P3484" t="s">
        <v>2080</v>
      </c>
    </row>
    <row r="3485" spans="1:16" x14ac:dyDescent="0.3">
      <c r="A3485" t="s">
        <v>10191</v>
      </c>
      <c r="B3485" t="s">
        <v>7908</v>
      </c>
      <c r="C3485" t="s">
        <v>7923</v>
      </c>
      <c r="D3485" t="s">
        <v>10146</v>
      </c>
      <c r="E3485">
        <v>1</v>
      </c>
      <c r="F3485" s="12">
        <v>699.5</v>
      </c>
      <c r="G3485" t="s">
        <v>4694</v>
      </c>
      <c r="H3485" s="11">
        <v>44992.632638888892</v>
      </c>
      <c r="I3485" t="s">
        <v>13049</v>
      </c>
      <c r="J3485" t="s">
        <v>1133</v>
      </c>
      <c r="K3485" t="s">
        <v>2153</v>
      </c>
      <c r="L3485" t="s">
        <v>2154</v>
      </c>
      <c r="M3485" t="s">
        <v>2214</v>
      </c>
      <c r="N3485" t="s">
        <v>5</v>
      </c>
      <c r="O3485" t="s">
        <v>2064</v>
      </c>
      <c r="P3485" t="s">
        <v>2043</v>
      </c>
    </row>
    <row r="3486" spans="1:16" x14ac:dyDescent="0.3">
      <c r="A3486" t="s">
        <v>10192</v>
      </c>
      <c r="B3486" t="s">
        <v>7943</v>
      </c>
      <c r="C3486" t="s">
        <v>7964</v>
      </c>
      <c r="D3486" t="s">
        <v>8266</v>
      </c>
      <c r="E3486">
        <v>1</v>
      </c>
      <c r="F3486" s="12">
        <v>225</v>
      </c>
      <c r="G3486" t="s">
        <v>4695</v>
      </c>
      <c r="H3486" s="11">
        <v>45012.914583333331</v>
      </c>
      <c r="I3486" t="s">
        <v>13049</v>
      </c>
      <c r="J3486" t="s">
        <v>408</v>
      </c>
      <c r="K3486" t="s">
        <v>2107</v>
      </c>
      <c r="L3486" t="s">
        <v>2110</v>
      </c>
      <c r="M3486" t="s">
        <v>2142</v>
      </c>
      <c r="N3486" t="s">
        <v>9</v>
      </c>
      <c r="O3486" t="s">
        <v>2063</v>
      </c>
      <c r="P3486" t="s">
        <v>2080</v>
      </c>
    </row>
    <row r="3487" spans="1:16" x14ac:dyDescent="0.3">
      <c r="A3487" t="s">
        <v>10192</v>
      </c>
      <c r="B3487" t="s">
        <v>7943</v>
      </c>
      <c r="C3487" t="s">
        <v>7964</v>
      </c>
      <c r="D3487" t="s">
        <v>7944</v>
      </c>
      <c r="E3487">
        <v>2</v>
      </c>
      <c r="F3487" s="12">
        <v>450</v>
      </c>
      <c r="G3487" t="s">
        <v>4695</v>
      </c>
      <c r="H3487" s="11">
        <v>45012.914583333331</v>
      </c>
      <c r="I3487" t="s">
        <v>13049</v>
      </c>
      <c r="J3487" t="s">
        <v>107</v>
      </c>
      <c r="K3487" t="s">
        <v>2092</v>
      </c>
      <c r="L3487" t="s">
        <v>2093</v>
      </c>
      <c r="M3487" t="s">
        <v>2094</v>
      </c>
      <c r="N3487" t="s">
        <v>9</v>
      </c>
      <c r="O3487" t="s">
        <v>2063</v>
      </c>
      <c r="P3487" t="s">
        <v>2080</v>
      </c>
    </row>
    <row r="3488" spans="1:16" x14ac:dyDescent="0.3">
      <c r="A3488" t="s">
        <v>10192</v>
      </c>
      <c r="B3488" t="s">
        <v>7908</v>
      </c>
      <c r="C3488" t="s">
        <v>7939</v>
      </c>
      <c r="D3488" t="s">
        <v>10193</v>
      </c>
      <c r="E3488">
        <v>1</v>
      </c>
      <c r="F3488" s="12">
        <v>299.5</v>
      </c>
      <c r="G3488" t="s">
        <v>4696</v>
      </c>
      <c r="H3488" s="11">
        <v>44992.710416666669</v>
      </c>
      <c r="I3488" t="s">
        <v>13049</v>
      </c>
      <c r="J3488" t="s">
        <v>1065</v>
      </c>
      <c r="K3488" t="s">
        <v>2089</v>
      </c>
      <c r="L3488" t="s">
        <v>2090</v>
      </c>
      <c r="M3488" t="s">
        <v>2225</v>
      </c>
      <c r="N3488" t="s">
        <v>5</v>
      </c>
      <c r="O3488" t="s">
        <v>2064</v>
      </c>
      <c r="P3488" t="s">
        <v>2047</v>
      </c>
    </row>
    <row r="3489" spans="1:16" x14ac:dyDescent="0.3">
      <c r="A3489" t="s">
        <v>10194</v>
      </c>
      <c r="B3489" t="s">
        <v>7908</v>
      </c>
      <c r="C3489" t="s">
        <v>7939</v>
      </c>
      <c r="D3489" t="s">
        <v>8011</v>
      </c>
      <c r="E3489">
        <v>1</v>
      </c>
      <c r="F3489" s="12">
        <v>39.5</v>
      </c>
      <c r="G3489" t="s">
        <v>4697</v>
      </c>
      <c r="H3489" s="11">
        <v>44992.71597222222</v>
      </c>
      <c r="I3489" t="s">
        <v>13049</v>
      </c>
      <c r="J3489" t="s">
        <v>410</v>
      </c>
      <c r="K3489" t="s">
        <v>2101</v>
      </c>
      <c r="L3489" t="s">
        <v>2102</v>
      </c>
      <c r="M3489" t="s">
        <v>2120</v>
      </c>
      <c r="N3489" t="s">
        <v>5</v>
      </c>
      <c r="O3489" t="s">
        <v>2064</v>
      </c>
      <c r="P3489" t="s">
        <v>2047</v>
      </c>
    </row>
    <row r="3490" spans="1:16" x14ac:dyDescent="0.3">
      <c r="A3490" t="s">
        <v>10194</v>
      </c>
      <c r="B3490" t="s">
        <v>7908</v>
      </c>
      <c r="C3490" t="s">
        <v>7939</v>
      </c>
      <c r="D3490" t="s">
        <v>7928</v>
      </c>
      <c r="E3490">
        <v>1</v>
      </c>
      <c r="F3490" s="12">
        <v>49.5</v>
      </c>
      <c r="G3490" t="s">
        <v>4697</v>
      </c>
      <c r="H3490" s="11">
        <v>44992.71597222222</v>
      </c>
      <c r="I3490" t="s">
        <v>13049</v>
      </c>
      <c r="J3490" t="s">
        <v>41</v>
      </c>
      <c r="K3490" t="s">
        <v>2244</v>
      </c>
      <c r="L3490" t="s">
        <v>2245</v>
      </c>
      <c r="M3490" t="s">
        <v>2246</v>
      </c>
      <c r="N3490" t="s">
        <v>5</v>
      </c>
      <c r="O3490" t="s">
        <v>2064</v>
      </c>
      <c r="P3490" t="s">
        <v>2047</v>
      </c>
    </row>
    <row r="3491" spans="1:16" x14ac:dyDescent="0.3">
      <c r="A3491" t="s">
        <v>10195</v>
      </c>
      <c r="B3491" t="s">
        <v>7943</v>
      </c>
      <c r="C3491" t="s">
        <v>7964</v>
      </c>
      <c r="D3491" t="s">
        <v>8682</v>
      </c>
      <c r="E3491">
        <v>1</v>
      </c>
      <c r="F3491" s="12">
        <v>89.5</v>
      </c>
      <c r="G3491" t="s">
        <v>4698</v>
      </c>
      <c r="H3491" s="11">
        <v>45012.952777777777</v>
      </c>
      <c r="I3491" t="s">
        <v>13049</v>
      </c>
      <c r="J3491" t="s">
        <v>412</v>
      </c>
      <c r="K3491" t="s">
        <v>2133</v>
      </c>
      <c r="L3491" t="s">
        <v>2161</v>
      </c>
      <c r="M3491" t="s">
        <v>2208</v>
      </c>
      <c r="N3491" t="s">
        <v>9</v>
      </c>
      <c r="O3491" t="s">
        <v>2063</v>
      </c>
      <c r="P3491" t="s">
        <v>2080</v>
      </c>
    </row>
    <row r="3492" spans="1:16" x14ac:dyDescent="0.3">
      <c r="A3492" t="s">
        <v>7946</v>
      </c>
      <c r="B3492" t="s">
        <v>7908</v>
      </c>
      <c r="C3492" t="s">
        <v>7939</v>
      </c>
      <c r="D3492" t="s">
        <v>8007</v>
      </c>
      <c r="E3492">
        <v>1</v>
      </c>
      <c r="F3492" s="12">
        <v>47.5</v>
      </c>
      <c r="G3492" t="s">
        <v>4699</v>
      </c>
      <c r="H3492" s="11">
        <v>44992.767361111109</v>
      </c>
      <c r="I3492" t="s">
        <v>13049</v>
      </c>
      <c r="J3492" t="s">
        <v>37</v>
      </c>
      <c r="K3492" t="s">
        <v>2182</v>
      </c>
      <c r="L3492" t="s">
        <v>2240</v>
      </c>
      <c r="M3492" t="s">
        <v>2241</v>
      </c>
      <c r="N3492" t="s">
        <v>5</v>
      </c>
      <c r="O3492" t="s">
        <v>2064</v>
      </c>
      <c r="P3492" t="s">
        <v>2047</v>
      </c>
    </row>
    <row r="3493" spans="1:16" x14ac:dyDescent="0.3">
      <c r="A3493" t="s">
        <v>9842</v>
      </c>
      <c r="B3493" t="s">
        <v>7908</v>
      </c>
      <c r="C3493" t="s">
        <v>7939</v>
      </c>
      <c r="D3493" t="s">
        <v>9512</v>
      </c>
      <c r="E3493">
        <v>1</v>
      </c>
      <c r="F3493" s="12">
        <v>5</v>
      </c>
      <c r="G3493" t="s">
        <v>4700</v>
      </c>
      <c r="H3493" s="11">
        <v>44992.779166666667</v>
      </c>
      <c r="I3493" t="s">
        <v>13049</v>
      </c>
      <c r="J3493" t="s">
        <v>472</v>
      </c>
      <c r="K3493" t="s">
        <v>2247</v>
      </c>
      <c r="L3493" t="s">
        <v>2248</v>
      </c>
      <c r="M3493" t="s">
        <v>2255</v>
      </c>
      <c r="N3493" t="s">
        <v>5</v>
      </c>
      <c r="O3493" t="s">
        <v>2064</v>
      </c>
      <c r="P3493" t="s">
        <v>2047</v>
      </c>
    </row>
    <row r="3494" spans="1:16" x14ac:dyDescent="0.3">
      <c r="A3494" t="s">
        <v>9842</v>
      </c>
      <c r="B3494" t="s">
        <v>7908</v>
      </c>
      <c r="C3494" t="s">
        <v>7939</v>
      </c>
      <c r="D3494" t="s">
        <v>10196</v>
      </c>
      <c r="E3494">
        <v>1</v>
      </c>
      <c r="F3494" s="12">
        <v>5</v>
      </c>
      <c r="G3494" t="s">
        <v>4700</v>
      </c>
      <c r="H3494" s="11">
        <v>44992.779166666667</v>
      </c>
      <c r="I3494" t="s">
        <v>13049</v>
      </c>
      <c r="J3494" t="s">
        <v>474</v>
      </c>
      <c r="K3494" t="s">
        <v>2247</v>
      </c>
      <c r="L3494" t="s">
        <v>2248</v>
      </c>
      <c r="M3494" t="s">
        <v>2255</v>
      </c>
      <c r="N3494" t="s">
        <v>5</v>
      </c>
      <c r="O3494" t="s">
        <v>2064</v>
      </c>
      <c r="P3494" t="s">
        <v>2047</v>
      </c>
    </row>
    <row r="3495" spans="1:16" x14ac:dyDescent="0.3">
      <c r="A3495" t="s">
        <v>9842</v>
      </c>
      <c r="B3495" t="s">
        <v>7908</v>
      </c>
      <c r="C3495" t="s">
        <v>7939</v>
      </c>
      <c r="D3495" t="s">
        <v>8230</v>
      </c>
      <c r="E3495">
        <v>3</v>
      </c>
      <c r="F3495" s="12">
        <v>375</v>
      </c>
      <c r="G3495" t="s">
        <v>4700</v>
      </c>
      <c r="H3495" s="11">
        <v>44992.779166666667</v>
      </c>
      <c r="I3495" t="s">
        <v>13049</v>
      </c>
      <c r="J3495" t="s">
        <v>476</v>
      </c>
      <c r="K3495" t="s">
        <v>2133</v>
      </c>
      <c r="L3495" t="s">
        <v>2134</v>
      </c>
      <c r="M3495" t="s">
        <v>2138</v>
      </c>
      <c r="N3495" t="s">
        <v>5</v>
      </c>
      <c r="O3495" t="s">
        <v>2064</v>
      </c>
      <c r="P3495" t="s">
        <v>2047</v>
      </c>
    </row>
    <row r="3496" spans="1:16" x14ac:dyDescent="0.3">
      <c r="A3496" t="s">
        <v>9842</v>
      </c>
      <c r="B3496" t="s">
        <v>7908</v>
      </c>
      <c r="C3496" t="s">
        <v>7939</v>
      </c>
      <c r="D3496" t="s">
        <v>8279</v>
      </c>
      <c r="E3496">
        <v>6</v>
      </c>
      <c r="F3496" s="12">
        <v>60</v>
      </c>
      <c r="G3496" t="s">
        <v>4700</v>
      </c>
      <c r="H3496" s="11">
        <v>44992.779166666667</v>
      </c>
      <c r="I3496" t="s">
        <v>13049</v>
      </c>
      <c r="J3496" t="s">
        <v>203</v>
      </c>
      <c r="K3496" t="s">
        <v>2133</v>
      </c>
      <c r="L3496" t="s">
        <v>2134</v>
      </c>
      <c r="M3496" t="s">
        <v>2138</v>
      </c>
      <c r="N3496" t="s">
        <v>5</v>
      </c>
      <c r="O3496" t="s">
        <v>2064</v>
      </c>
      <c r="P3496" t="s">
        <v>2047</v>
      </c>
    </row>
    <row r="3497" spans="1:16" x14ac:dyDescent="0.3">
      <c r="A3497" t="s">
        <v>10197</v>
      </c>
      <c r="B3497" t="s">
        <v>7908</v>
      </c>
      <c r="C3497" t="s">
        <v>7923</v>
      </c>
      <c r="D3497" t="s">
        <v>8435</v>
      </c>
      <c r="E3497">
        <v>1</v>
      </c>
      <c r="F3497" s="12">
        <v>25</v>
      </c>
      <c r="G3497" t="s">
        <v>4701</v>
      </c>
      <c r="H3497" s="11">
        <v>44992.794444444444</v>
      </c>
      <c r="I3497" t="s">
        <v>13049</v>
      </c>
      <c r="J3497" t="s">
        <v>180</v>
      </c>
      <c r="K3497" t="s">
        <v>2133</v>
      </c>
      <c r="L3497" t="s">
        <v>2134</v>
      </c>
      <c r="M3497" t="s">
        <v>2138</v>
      </c>
      <c r="N3497" t="s">
        <v>5</v>
      </c>
      <c r="O3497" t="s">
        <v>2064</v>
      </c>
      <c r="P3497" t="s">
        <v>2043</v>
      </c>
    </row>
    <row r="3498" spans="1:16" x14ac:dyDescent="0.3">
      <c r="A3498" t="s">
        <v>10197</v>
      </c>
      <c r="B3498" t="s">
        <v>7908</v>
      </c>
      <c r="C3498" t="s">
        <v>7923</v>
      </c>
      <c r="D3498" t="s">
        <v>8527</v>
      </c>
      <c r="E3498">
        <v>1</v>
      </c>
      <c r="F3498" s="12">
        <v>75</v>
      </c>
      <c r="G3498" t="s">
        <v>4701</v>
      </c>
      <c r="H3498" s="11">
        <v>44992.794444444444</v>
      </c>
      <c r="I3498" t="s">
        <v>13049</v>
      </c>
      <c r="J3498" t="s">
        <v>188</v>
      </c>
      <c r="K3498" t="s">
        <v>2133</v>
      </c>
      <c r="L3498" t="s">
        <v>2134</v>
      </c>
      <c r="M3498" t="s">
        <v>2138</v>
      </c>
      <c r="N3498" t="s">
        <v>5</v>
      </c>
      <c r="O3498" t="s">
        <v>2064</v>
      </c>
      <c r="P3498" t="s">
        <v>2043</v>
      </c>
    </row>
    <row r="3499" spans="1:16" x14ac:dyDescent="0.3">
      <c r="A3499" t="s">
        <v>10197</v>
      </c>
      <c r="B3499" t="s">
        <v>7908</v>
      </c>
      <c r="C3499" t="s">
        <v>7923</v>
      </c>
      <c r="D3499" t="s">
        <v>8279</v>
      </c>
      <c r="E3499">
        <v>1</v>
      </c>
      <c r="F3499" s="12">
        <v>10</v>
      </c>
      <c r="G3499" t="s">
        <v>4701</v>
      </c>
      <c r="H3499" s="11">
        <v>44992.794444444444</v>
      </c>
      <c r="I3499" t="s">
        <v>13049</v>
      </c>
      <c r="J3499" t="s">
        <v>203</v>
      </c>
      <c r="K3499" t="s">
        <v>2133</v>
      </c>
      <c r="L3499" t="s">
        <v>2134</v>
      </c>
      <c r="M3499" t="s">
        <v>2138</v>
      </c>
      <c r="N3499" t="s">
        <v>5</v>
      </c>
      <c r="O3499" t="s">
        <v>2064</v>
      </c>
      <c r="P3499" t="s">
        <v>2043</v>
      </c>
    </row>
    <row r="3500" spans="1:16" x14ac:dyDescent="0.3">
      <c r="A3500" t="s">
        <v>10197</v>
      </c>
      <c r="B3500" t="s">
        <v>7908</v>
      </c>
      <c r="C3500" t="s">
        <v>7923</v>
      </c>
      <c r="D3500" t="s">
        <v>8289</v>
      </c>
      <c r="E3500">
        <v>1</v>
      </c>
      <c r="F3500" s="12">
        <v>30</v>
      </c>
      <c r="G3500" t="s">
        <v>4701</v>
      </c>
      <c r="H3500" s="11">
        <v>44992.794444444444</v>
      </c>
      <c r="I3500" t="s">
        <v>13049</v>
      </c>
      <c r="J3500" t="s">
        <v>216</v>
      </c>
      <c r="K3500" t="s">
        <v>2133</v>
      </c>
      <c r="L3500" t="s">
        <v>2134</v>
      </c>
      <c r="M3500" t="s">
        <v>2138</v>
      </c>
      <c r="N3500" t="s">
        <v>5</v>
      </c>
      <c r="O3500" t="s">
        <v>2064</v>
      </c>
      <c r="P3500" t="s">
        <v>2043</v>
      </c>
    </row>
    <row r="3501" spans="1:16" x14ac:dyDescent="0.3">
      <c r="A3501" t="s">
        <v>8715</v>
      </c>
      <c r="B3501" t="s">
        <v>7923</v>
      </c>
      <c r="C3501" t="s">
        <v>7934</v>
      </c>
      <c r="D3501" t="s">
        <v>8828</v>
      </c>
      <c r="E3501">
        <v>1</v>
      </c>
      <c r="F3501" s="12">
        <v>275</v>
      </c>
      <c r="G3501" t="s">
        <v>4702</v>
      </c>
      <c r="H3501" s="11">
        <v>44999.820833333331</v>
      </c>
      <c r="I3501" t="s">
        <v>13049</v>
      </c>
      <c r="J3501" t="s">
        <v>526</v>
      </c>
      <c r="K3501" t="s">
        <v>2133</v>
      </c>
      <c r="L3501" t="s">
        <v>2134</v>
      </c>
      <c r="M3501" t="s">
        <v>2243</v>
      </c>
      <c r="N3501" t="s">
        <v>3</v>
      </c>
      <c r="O3501" t="s">
        <v>2063</v>
      </c>
      <c r="P3501" t="s">
        <v>2045</v>
      </c>
    </row>
    <row r="3502" spans="1:16" x14ac:dyDescent="0.3">
      <c r="A3502" t="s">
        <v>8715</v>
      </c>
      <c r="B3502" t="s">
        <v>7923</v>
      </c>
      <c r="C3502" t="s">
        <v>7934</v>
      </c>
      <c r="D3502" t="s">
        <v>8616</v>
      </c>
      <c r="E3502">
        <v>1</v>
      </c>
      <c r="F3502" s="12">
        <v>45</v>
      </c>
      <c r="G3502" t="s">
        <v>4702</v>
      </c>
      <c r="H3502" s="11">
        <v>44999.820833333331</v>
      </c>
      <c r="I3502" t="s">
        <v>13049</v>
      </c>
      <c r="J3502" t="s">
        <v>171</v>
      </c>
      <c r="K3502" t="s">
        <v>2133</v>
      </c>
      <c r="L3502" t="s">
        <v>2134</v>
      </c>
      <c r="M3502" t="s">
        <v>2243</v>
      </c>
      <c r="N3502" t="s">
        <v>3</v>
      </c>
      <c r="O3502" t="s">
        <v>2063</v>
      </c>
      <c r="P3502" t="s">
        <v>2045</v>
      </c>
    </row>
    <row r="3503" spans="1:16" x14ac:dyDescent="0.3">
      <c r="A3503" t="s">
        <v>8715</v>
      </c>
      <c r="B3503" t="s">
        <v>7923</v>
      </c>
      <c r="C3503" t="s">
        <v>7934</v>
      </c>
      <c r="D3503" t="s">
        <v>8333</v>
      </c>
      <c r="E3503">
        <v>1</v>
      </c>
      <c r="F3503" s="12">
        <v>20</v>
      </c>
      <c r="G3503" t="s">
        <v>4702</v>
      </c>
      <c r="H3503" s="11">
        <v>44999.820833333331</v>
      </c>
      <c r="I3503" t="s">
        <v>13049</v>
      </c>
      <c r="J3503" t="s">
        <v>175</v>
      </c>
      <c r="K3503" t="s">
        <v>2133</v>
      </c>
      <c r="L3503" t="s">
        <v>2143</v>
      </c>
      <c r="M3503" t="s">
        <v>2144</v>
      </c>
      <c r="N3503" t="s">
        <v>3</v>
      </c>
      <c r="O3503" t="s">
        <v>2063</v>
      </c>
      <c r="P3503" t="s">
        <v>2045</v>
      </c>
    </row>
    <row r="3504" spans="1:16" x14ac:dyDescent="0.3">
      <c r="A3504" t="s">
        <v>10198</v>
      </c>
      <c r="B3504" t="s">
        <v>7943</v>
      </c>
      <c r="C3504" t="s">
        <v>9945</v>
      </c>
      <c r="D3504" t="s">
        <v>10199</v>
      </c>
      <c r="E3504">
        <v>1</v>
      </c>
      <c r="F3504" s="12">
        <v>400</v>
      </c>
      <c r="G3504" t="s">
        <v>4703</v>
      </c>
      <c r="H3504" s="11">
        <v>45013.657638888886</v>
      </c>
      <c r="I3504" t="s">
        <v>13049</v>
      </c>
      <c r="J3504" t="s">
        <v>1215</v>
      </c>
      <c r="K3504" t="s">
        <v>2107</v>
      </c>
      <c r="L3504" t="s">
        <v>2110</v>
      </c>
      <c r="M3504" t="s">
        <v>2165</v>
      </c>
      <c r="N3504" t="s">
        <v>9</v>
      </c>
      <c r="O3504" t="s">
        <v>2063</v>
      </c>
      <c r="P3504" t="s">
        <v>2083</v>
      </c>
    </row>
    <row r="3505" spans="1:16" x14ac:dyDescent="0.3">
      <c r="A3505" t="s">
        <v>10198</v>
      </c>
      <c r="B3505" t="s">
        <v>7943</v>
      </c>
      <c r="C3505" t="s">
        <v>9945</v>
      </c>
      <c r="D3505" t="s">
        <v>8616</v>
      </c>
      <c r="E3505">
        <v>1</v>
      </c>
      <c r="F3505" s="12">
        <v>45</v>
      </c>
      <c r="G3505" t="s">
        <v>4703</v>
      </c>
      <c r="H3505" s="11">
        <v>45013.657638888886</v>
      </c>
      <c r="I3505" t="s">
        <v>13049</v>
      </c>
      <c r="J3505" t="s">
        <v>171</v>
      </c>
      <c r="K3505" t="s">
        <v>2133</v>
      </c>
      <c r="L3505" t="s">
        <v>2134</v>
      </c>
      <c r="M3505" t="s">
        <v>2243</v>
      </c>
      <c r="N3505" t="s">
        <v>9</v>
      </c>
      <c r="O3505" t="s">
        <v>2063</v>
      </c>
      <c r="P3505" t="s">
        <v>2083</v>
      </c>
    </row>
    <row r="3506" spans="1:16" x14ac:dyDescent="0.3">
      <c r="A3506" t="s">
        <v>10198</v>
      </c>
      <c r="B3506" t="s">
        <v>7908</v>
      </c>
      <c r="C3506" t="s">
        <v>7939</v>
      </c>
      <c r="D3506" t="s">
        <v>10200</v>
      </c>
      <c r="E3506">
        <v>1</v>
      </c>
      <c r="F3506" s="12">
        <v>275</v>
      </c>
      <c r="G3506" t="s">
        <v>4704</v>
      </c>
      <c r="H3506" s="11">
        <v>44992.845833333333</v>
      </c>
      <c r="I3506" t="s">
        <v>13049</v>
      </c>
      <c r="J3506" t="s">
        <v>1213</v>
      </c>
      <c r="K3506" t="s">
        <v>2089</v>
      </c>
      <c r="L3506" t="s">
        <v>2090</v>
      </c>
      <c r="M3506" t="s">
        <v>2225</v>
      </c>
      <c r="N3506" t="s">
        <v>5</v>
      </c>
      <c r="O3506" t="s">
        <v>2064</v>
      </c>
      <c r="P3506" t="s">
        <v>2047</v>
      </c>
    </row>
    <row r="3507" spans="1:16" x14ac:dyDescent="0.3">
      <c r="A3507" t="s">
        <v>9535</v>
      </c>
      <c r="B3507" t="s">
        <v>7943</v>
      </c>
      <c r="C3507" t="s">
        <v>7987</v>
      </c>
      <c r="D3507" t="s">
        <v>9113</v>
      </c>
      <c r="E3507">
        <v>1</v>
      </c>
      <c r="F3507" s="12">
        <v>699.5</v>
      </c>
      <c r="G3507" t="s">
        <v>4705</v>
      </c>
      <c r="H3507" s="11">
        <v>45013.663888888892</v>
      </c>
      <c r="I3507" t="s">
        <v>13049</v>
      </c>
      <c r="J3507" t="s">
        <v>1217</v>
      </c>
      <c r="K3507" t="s">
        <v>2153</v>
      </c>
      <c r="L3507" t="s">
        <v>2154</v>
      </c>
      <c r="M3507" t="s">
        <v>2214</v>
      </c>
      <c r="N3507" t="s">
        <v>9</v>
      </c>
      <c r="O3507" t="s">
        <v>2063</v>
      </c>
      <c r="P3507" t="s">
        <v>2082</v>
      </c>
    </row>
    <row r="3508" spans="1:16" x14ac:dyDescent="0.3">
      <c r="A3508" t="s">
        <v>9535</v>
      </c>
      <c r="B3508" t="s">
        <v>7908</v>
      </c>
      <c r="C3508" t="s">
        <v>7939</v>
      </c>
      <c r="D3508" t="s">
        <v>8573</v>
      </c>
      <c r="E3508">
        <v>1</v>
      </c>
      <c r="F3508" s="12">
        <v>62.5</v>
      </c>
      <c r="G3508" t="s">
        <v>4706</v>
      </c>
      <c r="H3508" s="11">
        <v>44992.850694444445</v>
      </c>
      <c r="I3508" t="s">
        <v>13049</v>
      </c>
      <c r="J3508" t="s">
        <v>288</v>
      </c>
      <c r="K3508" t="s">
        <v>2133</v>
      </c>
      <c r="L3508" t="s">
        <v>2145</v>
      </c>
      <c r="M3508" t="s">
        <v>289</v>
      </c>
      <c r="N3508" t="s">
        <v>5</v>
      </c>
      <c r="O3508" t="s">
        <v>2064</v>
      </c>
      <c r="P3508" t="s">
        <v>2047</v>
      </c>
    </row>
    <row r="3509" spans="1:16" x14ac:dyDescent="0.3">
      <c r="A3509" t="s">
        <v>9985</v>
      </c>
      <c r="B3509" t="s">
        <v>7908</v>
      </c>
      <c r="C3509" t="s">
        <v>7923</v>
      </c>
      <c r="D3509" t="s">
        <v>7941</v>
      </c>
      <c r="E3509">
        <v>1</v>
      </c>
      <c r="F3509" s="12">
        <v>25</v>
      </c>
      <c r="G3509" t="s">
        <v>4707</v>
      </c>
      <c r="H3509" s="11">
        <v>44992.854861111111</v>
      </c>
      <c r="I3509" t="s">
        <v>13049</v>
      </c>
      <c r="J3509" t="s">
        <v>23</v>
      </c>
      <c r="K3509" t="s">
        <v>2182</v>
      </c>
      <c r="L3509" t="s">
        <v>2240</v>
      </c>
      <c r="M3509" t="s">
        <v>2241</v>
      </c>
      <c r="N3509" t="s">
        <v>5</v>
      </c>
      <c r="O3509" t="s">
        <v>2064</v>
      </c>
      <c r="P3509" t="s">
        <v>2043</v>
      </c>
    </row>
    <row r="3510" spans="1:16" x14ac:dyDescent="0.3">
      <c r="A3510" t="s">
        <v>9985</v>
      </c>
      <c r="B3510" t="s">
        <v>7908</v>
      </c>
      <c r="C3510" t="s">
        <v>7923</v>
      </c>
      <c r="D3510" t="s">
        <v>8406</v>
      </c>
      <c r="E3510">
        <v>1</v>
      </c>
      <c r="F3510" s="12">
        <v>10</v>
      </c>
      <c r="G3510" t="s">
        <v>4707</v>
      </c>
      <c r="H3510" s="11">
        <v>44992.854861111111</v>
      </c>
      <c r="I3510" t="s">
        <v>13049</v>
      </c>
      <c r="J3510" t="s">
        <v>439</v>
      </c>
      <c r="K3510" t="s">
        <v>2133</v>
      </c>
      <c r="L3510" t="s">
        <v>2134</v>
      </c>
      <c r="M3510" t="s">
        <v>2136</v>
      </c>
      <c r="N3510" t="s">
        <v>5</v>
      </c>
      <c r="O3510" t="s">
        <v>2064</v>
      </c>
      <c r="P3510" t="s">
        <v>2043</v>
      </c>
    </row>
    <row r="3511" spans="1:16" x14ac:dyDescent="0.3">
      <c r="A3511" t="s">
        <v>9985</v>
      </c>
      <c r="B3511" t="s">
        <v>7908</v>
      </c>
      <c r="C3511" t="s">
        <v>7923</v>
      </c>
      <c r="D3511" t="s">
        <v>8279</v>
      </c>
      <c r="E3511">
        <v>1</v>
      </c>
      <c r="F3511" s="12">
        <v>10</v>
      </c>
      <c r="G3511" t="s">
        <v>4707</v>
      </c>
      <c r="H3511" s="11">
        <v>44992.854861111111</v>
      </c>
      <c r="I3511" t="s">
        <v>13049</v>
      </c>
      <c r="J3511" t="s">
        <v>203</v>
      </c>
      <c r="K3511" t="s">
        <v>2133</v>
      </c>
      <c r="L3511" t="s">
        <v>2134</v>
      </c>
      <c r="M3511" t="s">
        <v>2138</v>
      </c>
      <c r="N3511" t="s">
        <v>5</v>
      </c>
      <c r="O3511" t="s">
        <v>2064</v>
      </c>
      <c r="P3511" t="s">
        <v>2043</v>
      </c>
    </row>
    <row r="3512" spans="1:16" x14ac:dyDescent="0.3">
      <c r="A3512" t="s">
        <v>9986</v>
      </c>
      <c r="B3512" t="s">
        <v>7943</v>
      </c>
      <c r="C3512" t="s">
        <v>8021</v>
      </c>
      <c r="D3512" t="s">
        <v>8665</v>
      </c>
      <c r="E3512">
        <v>1</v>
      </c>
      <c r="F3512" s="12">
        <v>400</v>
      </c>
      <c r="G3512" t="s">
        <v>4708</v>
      </c>
      <c r="H3512" s="11">
        <v>45013.880555555559</v>
      </c>
      <c r="I3512" t="s">
        <v>13049</v>
      </c>
      <c r="J3512" t="s">
        <v>131</v>
      </c>
      <c r="K3512" t="s">
        <v>2133</v>
      </c>
      <c r="L3512" t="s">
        <v>2134</v>
      </c>
      <c r="M3512" t="s">
        <v>2243</v>
      </c>
      <c r="N3512" t="s">
        <v>9</v>
      </c>
      <c r="O3512" t="s">
        <v>2063</v>
      </c>
      <c r="P3512" t="s">
        <v>2075</v>
      </c>
    </row>
    <row r="3513" spans="1:16" x14ac:dyDescent="0.3">
      <c r="A3513" t="s">
        <v>10201</v>
      </c>
      <c r="B3513" t="s">
        <v>7980</v>
      </c>
      <c r="C3513" t="s">
        <v>8008</v>
      </c>
      <c r="D3513" t="s">
        <v>8007</v>
      </c>
      <c r="E3513">
        <v>4</v>
      </c>
      <c r="F3513" s="12">
        <v>190</v>
      </c>
      <c r="G3513" t="s">
        <v>4709</v>
      </c>
      <c r="H3513" s="11">
        <v>44988.634722222225</v>
      </c>
      <c r="I3513" t="s">
        <v>13049</v>
      </c>
      <c r="J3513" t="s">
        <v>37</v>
      </c>
      <c r="K3513" t="s">
        <v>2182</v>
      </c>
      <c r="L3513" t="s">
        <v>2240</v>
      </c>
      <c r="M3513" t="s">
        <v>2241</v>
      </c>
      <c r="N3513" t="s">
        <v>8</v>
      </c>
      <c r="O3513" t="s">
        <v>2065</v>
      </c>
      <c r="P3513" t="s">
        <v>2088</v>
      </c>
    </row>
    <row r="3514" spans="1:16" x14ac:dyDescent="0.3">
      <c r="A3514" t="s">
        <v>9146</v>
      </c>
      <c r="B3514" t="s">
        <v>7908</v>
      </c>
      <c r="C3514" t="s">
        <v>7939</v>
      </c>
      <c r="D3514" t="s">
        <v>8080</v>
      </c>
      <c r="E3514">
        <v>1</v>
      </c>
      <c r="F3514" s="12">
        <v>287.5</v>
      </c>
      <c r="G3514" t="s">
        <v>4710</v>
      </c>
      <c r="H3514" s="11">
        <v>44993.479861111111</v>
      </c>
      <c r="I3514" t="s">
        <v>13049</v>
      </c>
      <c r="J3514" t="s">
        <v>85</v>
      </c>
      <c r="K3514" t="s">
        <v>2092</v>
      </c>
      <c r="L3514" t="s">
        <v>2148</v>
      </c>
      <c r="M3514" t="s">
        <v>2139</v>
      </c>
      <c r="N3514" t="s">
        <v>5</v>
      </c>
      <c r="O3514" t="s">
        <v>2064</v>
      </c>
      <c r="P3514" t="s">
        <v>2047</v>
      </c>
    </row>
    <row r="3515" spans="1:16" x14ac:dyDescent="0.3">
      <c r="A3515" t="s">
        <v>9347</v>
      </c>
      <c r="B3515" t="s">
        <v>7908</v>
      </c>
      <c r="C3515" t="s">
        <v>7939</v>
      </c>
      <c r="D3515" t="s">
        <v>9221</v>
      </c>
      <c r="E3515">
        <v>1</v>
      </c>
      <c r="F3515" s="12">
        <v>400</v>
      </c>
      <c r="G3515" t="s">
        <v>4711</v>
      </c>
      <c r="H3515" s="11">
        <v>44993.548611111109</v>
      </c>
      <c r="I3515" t="s">
        <v>13049</v>
      </c>
      <c r="J3515" t="s">
        <v>1304</v>
      </c>
      <c r="K3515" t="s">
        <v>2107</v>
      </c>
      <c r="L3515" t="s">
        <v>2110</v>
      </c>
      <c r="M3515" t="s">
        <v>2196</v>
      </c>
      <c r="N3515" t="s">
        <v>5</v>
      </c>
      <c r="O3515" t="s">
        <v>2064</v>
      </c>
      <c r="P3515" t="s">
        <v>2047</v>
      </c>
    </row>
    <row r="3516" spans="1:16" x14ac:dyDescent="0.3">
      <c r="A3516" t="s">
        <v>10202</v>
      </c>
      <c r="B3516" t="s">
        <v>7980</v>
      </c>
      <c r="C3516" t="s">
        <v>8008</v>
      </c>
      <c r="D3516" t="s">
        <v>8037</v>
      </c>
      <c r="E3516">
        <v>1</v>
      </c>
      <c r="F3516" s="12">
        <v>212.5</v>
      </c>
      <c r="G3516" t="s">
        <v>4712</v>
      </c>
      <c r="H3516" s="11">
        <v>44988.72152777778</v>
      </c>
      <c r="I3516" t="s">
        <v>13049</v>
      </c>
      <c r="J3516" t="s">
        <v>443</v>
      </c>
      <c r="K3516" t="s">
        <v>2101</v>
      </c>
      <c r="L3516" t="s">
        <v>2102</v>
      </c>
      <c r="M3516" t="s">
        <v>2167</v>
      </c>
      <c r="N3516" t="s">
        <v>8</v>
      </c>
      <c r="O3516" t="s">
        <v>2065</v>
      </c>
      <c r="P3516" t="s">
        <v>2088</v>
      </c>
    </row>
    <row r="3517" spans="1:16" x14ac:dyDescent="0.3">
      <c r="A3517" t="s">
        <v>10202</v>
      </c>
      <c r="B3517" t="s">
        <v>7980</v>
      </c>
      <c r="C3517" t="s">
        <v>8008</v>
      </c>
      <c r="D3517" t="s">
        <v>7917</v>
      </c>
      <c r="E3517">
        <v>1</v>
      </c>
      <c r="F3517" s="12">
        <v>187.5</v>
      </c>
      <c r="G3517" t="s">
        <v>4712</v>
      </c>
      <c r="H3517" s="11">
        <v>44988.72152777778</v>
      </c>
      <c r="I3517" t="s">
        <v>13049</v>
      </c>
      <c r="J3517" t="s">
        <v>1157</v>
      </c>
      <c r="K3517" t="s">
        <v>2101</v>
      </c>
      <c r="L3517" t="s">
        <v>2102</v>
      </c>
      <c r="M3517" t="s">
        <v>2167</v>
      </c>
      <c r="N3517" t="s">
        <v>8</v>
      </c>
      <c r="O3517" t="s">
        <v>2065</v>
      </c>
      <c r="P3517" t="s">
        <v>2088</v>
      </c>
    </row>
    <row r="3518" spans="1:16" x14ac:dyDescent="0.3">
      <c r="A3518" t="s">
        <v>9551</v>
      </c>
      <c r="B3518" t="s">
        <v>7980</v>
      </c>
      <c r="C3518" t="s">
        <v>8008</v>
      </c>
      <c r="D3518" t="s">
        <v>7928</v>
      </c>
      <c r="E3518">
        <v>1</v>
      </c>
      <c r="F3518" s="12">
        <v>49.5</v>
      </c>
      <c r="G3518" t="s">
        <v>4713</v>
      </c>
      <c r="H3518" s="11">
        <v>44988.765277777777</v>
      </c>
      <c r="I3518" t="s">
        <v>13049</v>
      </c>
      <c r="J3518" t="s">
        <v>41</v>
      </c>
      <c r="K3518" t="s">
        <v>2244</v>
      </c>
      <c r="L3518" t="s">
        <v>2245</v>
      </c>
      <c r="M3518" t="s">
        <v>2246</v>
      </c>
      <c r="N3518" t="s">
        <v>8</v>
      </c>
      <c r="O3518" t="s">
        <v>2065</v>
      </c>
      <c r="P3518" t="s">
        <v>2088</v>
      </c>
    </row>
    <row r="3519" spans="1:16" x14ac:dyDescent="0.3">
      <c r="A3519" t="s">
        <v>8919</v>
      </c>
      <c r="B3519" t="s">
        <v>7923</v>
      </c>
      <c r="C3519" t="s">
        <v>7934</v>
      </c>
      <c r="D3519" t="s">
        <v>7928</v>
      </c>
      <c r="E3519">
        <v>1</v>
      </c>
      <c r="F3519" s="12">
        <v>49.5</v>
      </c>
      <c r="G3519" t="s">
        <v>4714</v>
      </c>
      <c r="H3519" s="11">
        <v>44999.897916666669</v>
      </c>
      <c r="I3519" t="s">
        <v>13049</v>
      </c>
      <c r="J3519" t="s">
        <v>41</v>
      </c>
      <c r="K3519" t="s">
        <v>2244</v>
      </c>
      <c r="L3519" t="s">
        <v>2245</v>
      </c>
      <c r="M3519" t="s">
        <v>2246</v>
      </c>
      <c r="N3519" t="s">
        <v>3</v>
      </c>
      <c r="O3519" t="s">
        <v>2063</v>
      </c>
      <c r="P3519" t="s">
        <v>2045</v>
      </c>
    </row>
    <row r="3520" spans="1:16" x14ac:dyDescent="0.3">
      <c r="A3520" t="s">
        <v>9183</v>
      </c>
      <c r="B3520" t="s">
        <v>7923</v>
      </c>
      <c r="C3520" t="s">
        <v>7949</v>
      </c>
      <c r="D3520" t="s">
        <v>8333</v>
      </c>
      <c r="E3520">
        <v>1</v>
      </c>
      <c r="F3520" s="12">
        <v>20</v>
      </c>
      <c r="G3520" t="s">
        <v>4715</v>
      </c>
      <c r="H3520" s="11">
        <v>44999.908333333333</v>
      </c>
      <c r="I3520" t="s">
        <v>13049</v>
      </c>
      <c r="J3520" t="s">
        <v>175</v>
      </c>
      <c r="K3520" t="s">
        <v>2133</v>
      </c>
      <c r="L3520" t="s">
        <v>2143</v>
      </c>
      <c r="M3520" t="s">
        <v>2144</v>
      </c>
      <c r="N3520" t="s">
        <v>3</v>
      </c>
      <c r="O3520" t="s">
        <v>2063</v>
      </c>
      <c r="P3520" t="s">
        <v>2071</v>
      </c>
    </row>
    <row r="3521" spans="1:16" x14ac:dyDescent="0.3">
      <c r="A3521" t="s">
        <v>9183</v>
      </c>
      <c r="B3521" t="s">
        <v>7980</v>
      </c>
      <c r="C3521" t="s">
        <v>7943</v>
      </c>
      <c r="D3521" t="s">
        <v>8279</v>
      </c>
      <c r="E3521">
        <v>3</v>
      </c>
      <c r="F3521" s="12">
        <v>30</v>
      </c>
      <c r="G3521" t="s">
        <v>4716</v>
      </c>
      <c r="H3521" s="11">
        <v>44988.834027777775</v>
      </c>
      <c r="I3521" t="s">
        <v>13049</v>
      </c>
      <c r="J3521" t="s">
        <v>203</v>
      </c>
      <c r="K3521" t="s">
        <v>2133</v>
      </c>
      <c r="L3521" t="s">
        <v>2134</v>
      </c>
      <c r="M3521" t="s">
        <v>2138</v>
      </c>
      <c r="N3521" t="s">
        <v>8</v>
      </c>
      <c r="O3521" t="s">
        <v>2065</v>
      </c>
      <c r="P3521" t="s">
        <v>2066</v>
      </c>
    </row>
    <row r="3522" spans="1:16" x14ac:dyDescent="0.3">
      <c r="A3522" t="s">
        <v>10203</v>
      </c>
      <c r="B3522" t="s">
        <v>7923</v>
      </c>
      <c r="C3522" t="s">
        <v>7934</v>
      </c>
      <c r="D3522" t="s">
        <v>8030</v>
      </c>
      <c r="E3522">
        <v>1</v>
      </c>
      <c r="F3522" s="12">
        <v>25</v>
      </c>
      <c r="G3522" t="s">
        <v>4717</v>
      </c>
      <c r="H3522" s="11">
        <v>44999.938194444447</v>
      </c>
      <c r="I3522" t="s">
        <v>13049</v>
      </c>
      <c r="J3522" t="s">
        <v>25</v>
      </c>
      <c r="K3522" t="s">
        <v>2122</v>
      </c>
      <c r="L3522" t="s">
        <v>2123</v>
      </c>
      <c r="M3522" t="s">
        <v>2177</v>
      </c>
      <c r="N3522" t="s">
        <v>3</v>
      </c>
      <c r="O3522" t="s">
        <v>2063</v>
      </c>
      <c r="P3522" t="s">
        <v>2045</v>
      </c>
    </row>
    <row r="3523" spans="1:16" x14ac:dyDescent="0.3">
      <c r="A3523" t="s">
        <v>10203</v>
      </c>
      <c r="B3523" t="s">
        <v>7923</v>
      </c>
      <c r="C3523" t="s">
        <v>7934</v>
      </c>
      <c r="D3523" t="s">
        <v>8413</v>
      </c>
      <c r="E3523">
        <v>1</v>
      </c>
      <c r="F3523" s="12">
        <v>25</v>
      </c>
      <c r="G3523" t="s">
        <v>4717</v>
      </c>
      <c r="H3523" s="11">
        <v>44999.938194444447</v>
      </c>
      <c r="I3523" t="s">
        <v>13049</v>
      </c>
      <c r="J3523" t="s">
        <v>416</v>
      </c>
      <c r="K3523" t="s">
        <v>2122</v>
      </c>
      <c r="L3523" t="s">
        <v>2123</v>
      </c>
      <c r="M3523" t="s">
        <v>2177</v>
      </c>
      <c r="N3523" t="s">
        <v>3</v>
      </c>
      <c r="O3523" t="s">
        <v>2063</v>
      </c>
      <c r="P3523" t="s">
        <v>2045</v>
      </c>
    </row>
    <row r="3524" spans="1:16" x14ac:dyDescent="0.3">
      <c r="A3524" t="s">
        <v>10203</v>
      </c>
      <c r="B3524" t="s">
        <v>7923</v>
      </c>
      <c r="C3524" t="s">
        <v>7934</v>
      </c>
      <c r="D3524" t="s">
        <v>8444</v>
      </c>
      <c r="E3524">
        <v>1</v>
      </c>
      <c r="F3524" s="12">
        <v>45</v>
      </c>
      <c r="G3524" t="s">
        <v>4717</v>
      </c>
      <c r="H3524" s="11">
        <v>44999.938194444447</v>
      </c>
      <c r="I3524" t="s">
        <v>13049</v>
      </c>
      <c r="J3524" t="s">
        <v>445</v>
      </c>
      <c r="K3524" t="s">
        <v>2146</v>
      </c>
      <c r="L3524" t="s">
        <v>2147</v>
      </c>
      <c r="M3524" t="s">
        <v>2138</v>
      </c>
      <c r="N3524" t="s">
        <v>3</v>
      </c>
      <c r="O3524" t="s">
        <v>2063</v>
      </c>
      <c r="P3524" t="s">
        <v>2045</v>
      </c>
    </row>
    <row r="3525" spans="1:16" x14ac:dyDescent="0.3">
      <c r="A3525" t="s">
        <v>10203</v>
      </c>
      <c r="B3525" t="s">
        <v>7943</v>
      </c>
      <c r="C3525" t="s">
        <v>7964</v>
      </c>
      <c r="D3525" t="s">
        <v>8321</v>
      </c>
      <c r="E3525">
        <v>1</v>
      </c>
      <c r="F3525" s="12">
        <v>275</v>
      </c>
      <c r="G3525" t="s">
        <v>4718</v>
      </c>
      <c r="H3525" s="11">
        <v>45014.852777777778</v>
      </c>
      <c r="I3525" t="s">
        <v>13049</v>
      </c>
      <c r="J3525" t="s">
        <v>122</v>
      </c>
      <c r="K3525" t="s">
        <v>2173</v>
      </c>
      <c r="L3525" t="s">
        <v>2174</v>
      </c>
      <c r="M3525" t="s">
        <v>2225</v>
      </c>
      <c r="N3525" t="s">
        <v>9</v>
      </c>
      <c r="O3525" t="s">
        <v>2063</v>
      </c>
      <c r="P3525" t="s">
        <v>2080</v>
      </c>
    </row>
    <row r="3526" spans="1:16" x14ac:dyDescent="0.3">
      <c r="A3526" t="s">
        <v>10204</v>
      </c>
      <c r="B3526" t="s">
        <v>7943</v>
      </c>
      <c r="C3526" t="s">
        <v>7987</v>
      </c>
      <c r="D3526" t="s">
        <v>8007</v>
      </c>
      <c r="E3526">
        <v>1</v>
      </c>
      <c r="F3526" s="12">
        <v>47.5</v>
      </c>
      <c r="G3526" t="s">
        <v>4719</v>
      </c>
      <c r="H3526" s="11">
        <v>45014.854166666664</v>
      </c>
      <c r="I3526" t="s">
        <v>13049</v>
      </c>
      <c r="J3526" t="s">
        <v>37</v>
      </c>
      <c r="K3526" t="s">
        <v>2182</v>
      </c>
      <c r="L3526" t="s">
        <v>2240</v>
      </c>
      <c r="M3526" t="s">
        <v>2241</v>
      </c>
      <c r="N3526" t="s">
        <v>9</v>
      </c>
      <c r="O3526" t="s">
        <v>2063</v>
      </c>
      <c r="P3526" t="s">
        <v>2082</v>
      </c>
    </row>
    <row r="3527" spans="1:16" x14ac:dyDescent="0.3">
      <c r="A3527" t="s">
        <v>10204</v>
      </c>
      <c r="B3527" t="s">
        <v>7980</v>
      </c>
      <c r="C3527" t="s">
        <v>7943</v>
      </c>
      <c r="D3527" t="s">
        <v>7941</v>
      </c>
      <c r="E3527">
        <v>1</v>
      </c>
      <c r="F3527" s="12">
        <v>25</v>
      </c>
      <c r="G3527" t="s">
        <v>4720</v>
      </c>
      <c r="H3527" s="11">
        <v>44988.878472222219</v>
      </c>
      <c r="I3527" t="s">
        <v>13049</v>
      </c>
      <c r="J3527" t="s">
        <v>23</v>
      </c>
      <c r="K3527" t="s">
        <v>2182</v>
      </c>
      <c r="L3527" t="s">
        <v>2240</v>
      </c>
      <c r="M3527" t="s">
        <v>2241</v>
      </c>
      <c r="N3527" t="s">
        <v>8</v>
      </c>
      <c r="O3527" t="s">
        <v>2065</v>
      </c>
      <c r="P3527" t="s">
        <v>2066</v>
      </c>
    </row>
    <row r="3528" spans="1:16" x14ac:dyDescent="0.3">
      <c r="A3528" t="s">
        <v>10205</v>
      </c>
      <c r="B3528" t="s">
        <v>7980</v>
      </c>
      <c r="C3528" t="s">
        <v>7943</v>
      </c>
      <c r="D3528" t="s">
        <v>8007</v>
      </c>
      <c r="E3528">
        <v>1</v>
      </c>
      <c r="F3528" s="12">
        <v>47.5</v>
      </c>
      <c r="G3528" t="s">
        <v>4721</v>
      </c>
      <c r="H3528" s="11">
        <v>44988.902777777781</v>
      </c>
      <c r="I3528" t="s">
        <v>13049</v>
      </c>
      <c r="J3528" t="s">
        <v>37</v>
      </c>
      <c r="K3528" t="s">
        <v>2182</v>
      </c>
      <c r="L3528" t="s">
        <v>2240</v>
      </c>
      <c r="M3528" t="s">
        <v>2241</v>
      </c>
      <c r="N3528" t="s">
        <v>8</v>
      </c>
      <c r="O3528" t="s">
        <v>2065</v>
      </c>
      <c r="P3528" t="s">
        <v>2066</v>
      </c>
    </row>
    <row r="3529" spans="1:16" x14ac:dyDescent="0.3">
      <c r="A3529" t="s">
        <v>10206</v>
      </c>
      <c r="B3529" t="s">
        <v>7943</v>
      </c>
      <c r="C3529" t="s">
        <v>7987</v>
      </c>
      <c r="D3529" t="s">
        <v>10207</v>
      </c>
      <c r="E3529">
        <v>1</v>
      </c>
      <c r="F3529" s="12">
        <v>645</v>
      </c>
      <c r="G3529" t="s">
        <v>4722</v>
      </c>
      <c r="H3529" s="11">
        <v>45014.910416666666</v>
      </c>
      <c r="I3529" t="s">
        <v>13049</v>
      </c>
      <c r="J3529" t="s">
        <v>1801</v>
      </c>
      <c r="K3529" t="s">
        <v>2089</v>
      </c>
      <c r="L3529" t="s">
        <v>2090</v>
      </c>
      <c r="M3529" t="s">
        <v>2150</v>
      </c>
      <c r="N3529" t="s">
        <v>9</v>
      </c>
      <c r="O3529" t="s">
        <v>2063</v>
      </c>
      <c r="P3529" t="s">
        <v>2082</v>
      </c>
    </row>
    <row r="3530" spans="1:16" x14ac:dyDescent="0.3">
      <c r="A3530" t="s">
        <v>9839</v>
      </c>
      <c r="B3530" t="s">
        <v>7923</v>
      </c>
      <c r="C3530" t="s">
        <v>7949</v>
      </c>
      <c r="D3530" t="s">
        <v>8803</v>
      </c>
      <c r="E3530">
        <v>1</v>
      </c>
      <c r="F3530" s="12">
        <v>325</v>
      </c>
      <c r="G3530" t="s">
        <v>4723</v>
      </c>
      <c r="H3530" s="11">
        <v>45000.436111111114</v>
      </c>
      <c r="I3530" t="s">
        <v>13049</v>
      </c>
      <c r="J3530" t="s">
        <v>1803</v>
      </c>
      <c r="K3530" t="s">
        <v>2153</v>
      </c>
      <c r="L3530" t="s">
        <v>2194</v>
      </c>
      <c r="M3530" t="s">
        <v>2233</v>
      </c>
      <c r="N3530" t="s">
        <v>3</v>
      </c>
      <c r="O3530" t="s">
        <v>2063</v>
      </c>
      <c r="P3530" t="s">
        <v>2071</v>
      </c>
    </row>
    <row r="3531" spans="1:16" x14ac:dyDescent="0.3">
      <c r="A3531" t="s">
        <v>9839</v>
      </c>
      <c r="B3531" t="s">
        <v>7923</v>
      </c>
      <c r="C3531" t="s">
        <v>7949</v>
      </c>
      <c r="D3531" t="s">
        <v>8594</v>
      </c>
      <c r="E3531">
        <v>1</v>
      </c>
      <c r="F3531" s="12">
        <v>325</v>
      </c>
      <c r="G3531" t="s">
        <v>4723</v>
      </c>
      <c r="H3531" s="11">
        <v>45000.436111111114</v>
      </c>
      <c r="I3531" t="s">
        <v>13049</v>
      </c>
      <c r="J3531" t="s">
        <v>1480</v>
      </c>
      <c r="K3531" t="s">
        <v>2153</v>
      </c>
      <c r="L3531" t="s">
        <v>2194</v>
      </c>
      <c r="M3531" t="s">
        <v>2233</v>
      </c>
      <c r="N3531" t="s">
        <v>3</v>
      </c>
      <c r="O3531" t="s">
        <v>2063</v>
      </c>
      <c r="P3531" t="s">
        <v>2071</v>
      </c>
    </row>
    <row r="3532" spans="1:16" x14ac:dyDescent="0.3">
      <c r="A3532" t="s">
        <v>9839</v>
      </c>
      <c r="B3532" t="s">
        <v>7943</v>
      </c>
      <c r="C3532" t="s">
        <v>7964</v>
      </c>
      <c r="D3532" t="s">
        <v>8253</v>
      </c>
      <c r="E3532">
        <v>1</v>
      </c>
      <c r="F3532" s="12">
        <v>82.5</v>
      </c>
      <c r="G3532" t="s">
        <v>4724</v>
      </c>
      <c r="H3532" s="11">
        <v>45014.917361111111</v>
      </c>
      <c r="I3532" t="s">
        <v>13049</v>
      </c>
      <c r="J3532" t="s">
        <v>423</v>
      </c>
      <c r="K3532" t="s">
        <v>2133</v>
      </c>
      <c r="L3532" t="s">
        <v>2161</v>
      </c>
      <c r="M3532" t="s">
        <v>2208</v>
      </c>
      <c r="N3532" t="s">
        <v>9</v>
      </c>
      <c r="O3532" t="s">
        <v>2063</v>
      </c>
      <c r="P3532" t="s">
        <v>2080</v>
      </c>
    </row>
    <row r="3533" spans="1:16" x14ac:dyDescent="0.3">
      <c r="A3533" t="s">
        <v>10208</v>
      </c>
      <c r="B3533" t="s">
        <v>7943</v>
      </c>
      <c r="C3533" t="s">
        <v>7964</v>
      </c>
      <c r="D3533" t="s">
        <v>8663</v>
      </c>
      <c r="E3533">
        <v>1</v>
      </c>
      <c r="F3533" s="12">
        <v>247.5</v>
      </c>
      <c r="G3533" t="s">
        <v>4725</v>
      </c>
      <c r="H3533" s="11">
        <v>45014.933333333334</v>
      </c>
      <c r="I3533" t="s">
        <v>13049</v>
      </c>
      <c r="J3533" t="s">
        <v>105</v>
      </c>
      <c r="K3533" t="s">
        <v>2117</v>
      </c>
      <c r="L3533" t="s">
        <v>2118</v>
      </c>
      <c r="M3533" t="s">
        <v>2162</v>
      </c>
      <c r="N3533" t="s">
        <v>9</v>
      </c>
      <c r="O3533" t="s">
        <v>2063</v>
      </c>
      <c r="P3533" t="s">
        <v>2080</v>
      </c>
    </row>
    <row r="3534" spans="1:16" x14ac:dyDescent="0.3">
      <c r="A3534" t="s">
        <v>10209</v>
      </c>
      <c r="B3534" t="s">
        <v>7923</v>
      </c>
      <c r="C3534" t="s">
        <v>7949</v>
      </c>
      <c r="D3534" t="s">
        <v>7928</v>
      </c>
      <c r="E3534">
        <v>1</v>
      </c>
      <c r="F3534" s="12">
        <v>49.5</v>
      </c>
      <c r="G3534" t="s">
        <v>4726</v>
      </c>
      <c r="H3534" s="11">
        <v>45000.46597222222</v>
      </c>
      <c r="I3534" t="s">
        <v>13049</v>
      </c>
      <c r="J3534" t="s">
        <v>41</v>
      </c>
      <c r="K3534" t="s">
        <v>2244</v>
      </c>
      <c r="L3534" t="s">
        <v>2245</v>
      </c>
      <c r="M3534" t="s">
        <v>2246</v>
      </c>
      <c r="N3534" t="s">
        <v>3</v>
      </c>
      <c r="O3534" t="s">
        <v>2063</v>
      </c>
      <c r="P3534" t="s">
        <v>2071</v>
      </c>
    </row>
    <row r="3535" spans="1:16" x14ac:dyDescent="0.3">
      <c r="A3535" t="s">
        <v>10210</v>
      </c>
      <c r="B3535" t="s">
        <v>7980</v>
      </c>
      <c r="C3535" t="s">
        <v>8008</v>
      </c>
      <c r="D3535" t="s">
        <v>8096</v>
      </c>
      <c r="E3535">
        <v>1</v>
      </c>
      <c r="F3535" s="12">
        <v>2.5</v>
      </c>
      <c r="G3535" t="s">
        <v>4727</v>
      </c>
      <c r="H3535" s="11">
        <v>44989.489583333336</v>
      </c>
      <c r="I3535" t="s">
        <v>13049</v>
      </c>
      <c r="J3535" t="s">
        <v>39</v>
      </c>
      <c r="K3535" t="s">
        <v>2247</v>
      </c>
      <c r="L3535" t="s">
        <v>2248</v>
      </c>
      <c r="M3535" t="s">
        <v>2249</v>
      </c>
      <c r="N3535" t="s">
        <v>8</v>
      </c>
      <c r="O3535" t="s">
        <v>2065</v>
      </c>
      <c r="P3535" t="s">
        <v>2088</v>
      </c>
    </row>
    <row r="3536" spans="1:16" x14ac:dyDescent="0.3">
      <c r="A3536" t="s">
        <v>10211</v>
      </c>
      <c r="B3536" t="s">
        <v>7943</v>
      </c>
      <c r="C3536" t="s">
        <v>9945</v>
      </c>
      <c r="D3536" t="s">
        <v>7950</v>
      </c>
      <c r="E3536">
        <v>1</v>
      </c>
      <c r="F3536" s="12">
        <v>50</v>
      </c>
      <c r="G3536" t="s">
        <v>4728</v>
      </c>
      <c r="H3536" s="11">
        <v>45015.552777777775</v>
      </c>
      <c r="I3536" t="s">
        <v>13049</v>
      </c>
      <c r="J3536" t="s">
        <v>340</v>
      </c>
      <c r="K3536" t="s">
        <v>2182</v>
      </c>
      <c r="L3536" t="s">
        <v>2240</v>
      </c>
      <c r="M3536" t="s">
        <v>2241</v>
      </c>
      <c r="N3536" t="s">
        <v>9</v>
      </c>
      <c r="O3536" t="s">
        <v>2063</v>
      </c>
      <c r="P3536" t="s">
        <v>2083</v>
      </c>
    </row>
    <row r="3537" spans="1:16" x14ac:dyDescent="0.3">
      <c r="A3537" t="s">
        <v>10212</v>
      </c>
      <c r="B3537" t="s">
        <v>7980</v>
      </c>
      <c r="C3537" t="s">
        <v>8008</v>
      </c>
      <c r="D3537" t="s">
        <v>8444</v>
      </c>
      <c r="E3537">
        <v>1</v>
      </c>
      <c r="F3537" s="12">
        <v>45</v>
      </c>
      <c r="G3537" t="s">
        <v>4729</v>
      </c>
      <c r="H3537" s="11">
        <v>44989.697916666664</v>
      </c>
      <c r="I3537" t="s">
        <v>13049</v>
      </c>
      <c r="J3537" t="s">
        <v>445</v>
      </c>
      <c r="K3537" t="s">
        <v>2146</v>
      </c>
      <c r="L3537" t="s">
        <v>2147</v>
      </c>
      <c r="M3537" t="s">
        <v>2138</v>
      </c>
      <c r="N3537" t="s">
        <v>8</v>
      </c>
      <c r="O3537" t="s">
        <v>2065</v>
      </c>
      <c r="P3537" t="s">
        <v>2088</v>
      </c>
    </row>
    <row r="3538" spans="1:16" x14ac:dyDescent="0.3">
      <c r="A3538" t="s">
        <v>10213</v>
      </c>
      <c r="B3538" t="s">
        <v>7923</v>
      </c>
      <c r="C3538" t="s">
        <v>7923</v>
      </c>
      <c r="D3538" t="s">
        <v>7917</v>
      </c>
      <c r="E3538">
        <v>1</v>
      </c>
      <c r="F3538" s="12">
        <v>187.5</v>
      </c>
      <c r="G3538" t="s">
        <v>4730</v>
      </c>
      <c r="H3538" s="11">
        <v>45000.519444444442</v>
      </c>
      <c r="I3538" t="s">
        <v>13049</v>
      </c>
      <c r="J3538" t="s">
        <v>1157</v>
      </c>
      <c r="K3538" t="s">
        <v>2101</v>
      </c>
      <c r="L3538" t="s">
        <v>2102</v>
      </c>
      <c r="M3538" t="s">
        <v>2167</v>
      </c>
      <c r="N3538" t="s">
        <v>3</v>
      </c>
      <c r="O3538" t="s">
        <v>2063</v>
      </c>
      <c r="P3538" t="s">
        <v>2043</v>
      </c>
    </row>
    <row r="3539" spans="1:16" x14ac:dyDescent="0.3">
      <c r="A3539" t="s">
        <v>10213</v>
      </c>
      <c r="B3539" t="s">
        <v>7923</v>
      </c>
      <c r="C3539" t="s">
        <v>7923</v>
      </c>
      <c r="D3539" t="s">
        <v>8027</v>
      </c>
      <c r="E3539">
        <v>1</v>
      </c>
      <c r="F3539" s="12">
        <v>299.5</v>
      </c>
      <c r="G3539" t="s">
        <v>4730</v>
      </c>
      <c r="H3539" s="11">
        <v>45000.519444444442</v>
      </c>
      <c r="I3539" t="s">
        <v>13049</v>
      </c>
      <c r="J3539" t="s">
        <v>87</v>
      </c>
      <c r="K3539" t="s">
        <v>2092</v>
      </c>
      <c r="L3539" t="s">
        <v>2148</v>
      </c>
      <c r="M3539" t="s">
        <v>2139</v>
      </c>
      <c r="N3539" t="s">
        <v>3</v>
      </c>
      <c r="O3539" t="s">
        <v>2063</v>
      </c>
      <c r="P3539" t="s">
        <v>2043</v>
      </c>
    </row>
    <row r="3540" spans="1:16" x14ac:dyDescent="0.3">
      <c r="A3540" t="s">
        <v>10213</v>
      </c>
      <c r="B3540" t="s">
        <v>7943</v>
      </c>
      <c r="C3540" t="s">
        <v>9945</v>
      </c>
      <c r="D3540" t="s">
        <v>8040</v>
      </c>
      <c r="E3540">
        <v>1</v>
      </c>
      <c r="F3540" s="12">
        <v>725</v>
      </c>
      <c r="G3540" t="s">
        <v>4731</v>
      </c>
      <c r="H3540" s="11">
        <v>45015.643055555556</v>
      </c>
      <c r="I3540" t="s">
        <v>13049</v>
      </c>
      <c r="J3540" t="s">
        <v>47</v>
      </c>
      <c r="K3540" t="s">
        <v>2092</v>
      </c>
      <c r="L3540" t="s">
        <v>2093</v>
      </c>
      <c r="M3540" t="s">
        <v>2096</v>
      </c>
      <c r="N3540" t="s">
        <v>9</v>
      </c>
      <c r="O3540" t="s">
        <v>2063</v>
      </c>
      <c r="P3540" t="s">
        <v>2083</v>
      </c>
    </row>
    <row r="3541" spans="1:16" x14ac:dyDescent="0.3">
      <c r="A3541" t="s">
        <v>10214</v>
      </c>
      <c r="B3541" t="s">
        <v>7923</v>
      </c>
      <c r="C3541" t="s">
        <v>7949</v>
      </c>
      <c r="D3541" t="s">
        <v>8996</v>
      </c>
      <c r="E3541">
        <v>1</v>
      </c>
      <c r="F3541" s="12">
        <v>950</v>
      </c>
      <c r="G3541" t="s">
        <v>4732</v>
      </c>
      <c r="H3541" s="11">
        <v>45000.522222222222</v>
      </c>
      <c r="I3541" t="s">
        <v>13049</v>
      </c>
      <c r="J3541" t="s">
        <v>584</v>
      </c>
      <c r="K3541" t="s">
        <v>2197</v>
      </c>
      <c r="L3541" t="s">
        <v>2198</v>
      </c>
      <c r="M3541" t="s">
        <v>2196</v>
      </c>
      <c r="N3541" t="s">
        <v>3</v>
      </c>
      <c r="O3541" t="s">
        <v>2063</v>
      </c>
      <c r="P3541" t="s">
        <v>2071</v>
      </c>
    </row>
    <row r="3542" spans="1:16" x14ac:dyDescent="0.3">
      <c r="A3542" t="s">
        <v>10214</v>
      </c>
      <c r="B3542" t="s">
        <v>7980</v>
      </c>
      <c r="C3542" t="s">
        <v>8008</v>
      </c>
      <c r="D3542" t="s">
        <v>8017</v>
      </c>
      <c r="E3542">
        <v>1</v>
      </c>
      <c r="F3542" s="12">
        <v>10</v>
      </c>
      <c r="G3542" t="s">
        <v>4733</v>
      </c>
      <c r="H3542" s="11">
        <v>44989.76666666667</v>
      </c>
      <c r="I3542" t="s">
        <v>13049</v>
      </c>
      <c r="J3542" t="s">
        <v>73</v>
      </c>
      <c r="K3542" t="s">
        <v>2182</v>
      </c>
      <c r="L3542" t="s">
        <v>2240</v>
      </c>
      <c r="M3542" t="s">
        <v>2241</v>
      </c>
      <c r="N3542" t="s">
        <v>8</v>
      </c>
      <c r="O3542" t="s">
        <v>2065</v>
      </c>
      <c r="P3542" t="s">
        <v>2088</v>
      </c>
    </row>
    <row r="3543" spans="1:16" x14ac:dyDescent="0.3">
      <c r="A3543" t="s">
        <v>10214</v>
      </c>
      <c r="B3543" t="s">
        <v>7980</v>
      </c>
      <c r="C3543" t="s">
        <v>8008</v>
      </c>
      <c r="D3543" t="s">
        <v>8183</v>
      </c>
      <c r="E3543">
        <v>1</v>
      </c>
      <c r="F3543" s="12">
        <v>10</v>
      </c>
      <c r="G3543" t="s">
        <v>4733</v>
      </c>
      <c r="H3543" s="11">
        <v>44989.76666666667</v>
      </c>
      <c r="I3543" t="s">
        <v>13049</v>
      </c>
      <c r="J3543" t="s">
        <v>33</v>
      </c>
      <c r="K3543" t="s">
        <v>2182</v>
      </c>
      <c r="L3543" t="s">
        <v>2240</v>
      </c>
      <c r="M3543" t="s">
        <v>2241</v>
      </c>
      <c r="N3543" t="s">
        <v>8</v>
      </c>
      <c r="O3543" t="s">
        <v>2065</v>
      </c>
      <c r="P3543" t="s">
        <v>2088</v>
      </c>
    </row>
    <row r="3544" spans="1:16" x14ac:dyDescent="0.3">
      <c r="A3544" t="s">
        <v>10214</v>
      </c>
      <c r="B3544" t="s">
        <v>7980</v>
      </c>
      <c r="C3544" t="s">
        <v>8008</v>
      </c>
      <c r="D3544" t="s">
        <v>8015</v>
      </c>
      <c r="E3544">
        <v>1</v>
      </c>
      <c r="F3544" s="12">
        <v>10</v>
      </c>
      <c r="G3544" t="s">
        <v>4733</v>
      </c>
      <c r="H3544" s="11">
        <v>44989.76666666667</v>
      </c>
      <c r="I3544" t="s">
        <v>13049</v>
      </c>
      <c r="J3544" t="s">
        <v>75</v>
      </c>
      <c r="K3544" t="s">
        <v>2182</v>
      </c>
      <c r="L3544" t="s">
        <v>2240</v>
      </c>
      <c r="M3544" t="s">
        <v>2241</v>
      </c>
      <c r="N3544" t="s">
        <v>8</v>
      </c>
      <c r="O3544" t="s">
        <v>2065</v>
      </c>
      <c r="P3544" t="s">
        <v>2088</v>
      </c>
    </row>
    <row r="3545" spans="1:16" x14ac:dyDescent="0.3">
      <c r="A3545" t="s">
        <v>9287</v>
      </c>
      <c r="B3545" t="s">
        <v>7980</v>
      </c>
      <c r="C3545" t="s">
        <v>8008</v>
      </c>
      <c r="D3545" t="s">
        <v>8014</v>
      </c>
      <c r="E3545">
        <v>1</v>
      </c>
      <c r="F3545" s="12">
        <v>10</v>
      </c>
      <c r="G3545" t="s">
        <v>4734</v>
      </c>
      <c r="H3545" s="11">
        <v>44989.767361111109</v>
      </c>
      <c r="I3545" t="s">
        <v>13049</v>
      </c>
      <c r="J3545" t="s">
        <v>71</v>
      </c>
      <c r="K3545" t="s">
        <v>2182</v>
      </c>
      <c r="L3545" t="s">
        <v>2240</v>
      </c>
      <c r="M3545" t="s">
        <v>2241</v>
      </c>
      <c r="N3545" t="s">
        <v>8</v>
      </c>
      <c r="O3545" t="s">
        <v>2065</v>
      </c>
      <c r="P3545" t="s">
        <v>2088</v>
      </c>
    </row>
    <row r="3546" spans="1:16" x14ac:dyDescent="0.3">
      <c r="A3546" t="s">
        <v>10215</v>
      </c>
      <c r="B3546" t="s">
        <v>7980</v>
      </c>
      <c r="C3546" t="s">
        <v>7943</v>
      </c>
      <c r="D3546" t="s">
        <v>8333</v>
      </c>
      <c r="E3546">
        <v>1</v>
      </c>
      <c r="F3546" s="12">
        <v>20</v>
      </c>
      <c r="G3546" t="s">
        <v>4735</v>
      </c>
      <c r="H3546" s="11">
        <v>44989.813888888886</v>
      </c>
      <c r="I3546" t="s">
        <v>13049</v>
      </c>
      <c r="J3546" t="s">
        <v>175</v>
      </c>
      <c r="K3546" t="s">
        <v>2133</v>
      </c>
      <c r="L3546" t="s">
        <v>2143</v>
      </c>
      <c r="M3546" t="s">
        <v>2144</v>
      </c>
      <c r="N3546" t="s">
        <v>8</v>
      </c>
      <c r="O3546" t="s">
        <v>2065</v>
      </c>
      <c r="P3546" t="s">
        <v>2066</v>
      </c>
    </row>
    <row r="3547" spans="1:16" x14ac:dyDescent="0.3">
      <c r="A3547" t="s">
        <v>10216</v>
      </c>
      <c r="B3547" t="s">
        <v>7943</v>
      </c>
      <c r="C3547" t="s">
        <v>8021</v>
      </c>
      <c r="D3547" t="s">
        <v>9211</v>
      </c>
      <c r="E3547">
        <v>1</v>
      </c>
      <c r="F3547" s="12">
        <v>1999.5</v>
      </c>
      <c r="G3547" t="s">
        <v>4736</v>
      </c>
      <c r="H3547" s="11">
        <v>45015.868750000001</v>
      </c>
      <c r="I3547" t="s">
        <v>13049</v>
      </c>
      <c r="J3547" t="s">
        <v>1754</v>
      </c>
      <c r="K3547" t="s">
        <v>2153</v>
      </c>
      <c r="L3547" t="s">
        <v>2154</v>
      </c>
      <c r="M3547" t="s">
        <v>2214</v>
      </c>
      <c r="N3547" t="s">
        <v>9</v>
      </c>
      <c r="O3547" t="s">
        <v>2063</v>
      </c>
      <c r="P3547" t="s">
        <v>2075</v>
      </c>
    </row>
    <row r="3548" spans="1:16" x14ac:dyDescent="0.3">
      <c r="A3548" t="s">
        <v>10216</v>
      </c>
      <c r="B3548" t="s">
        <v>7943</v>
      </c>
      <c r="C3548" t="s">
        <v>8021</v>
      </c>
      <c r="D3548" t="s">
        <v>7928</v>
      </c>
      <c r="E3548">
        <v>2</v>
      </c>
      <c r="F3548" s="12">
        <v>99</v>
      </c>
      <c r="G3548" t="s">
        <v>4736</v>
      </c>
      <c r="H3548" s="11">
        <v>45015.868750000001</v>
      </c>
      <c r="I3548" t="s">
        <v>13049</v>
      </c>
      <c r="J3548" t="s">
        <v>41</v>
      </c>
      <c r="K3548" t="s">
        <v>2244</v>
      </c>
      <c r="L3548" t="s">
        <v>2245</v>
      </c>
      <c r="M3548" t="s">
        <v>2246</v>
      </c>
      <c r="N3548" t="s">
        <v>9</v>
      </c>
      <c r="O3548" t="s">
        <v>2063</v>
      </c>
      <c r="P3548" t="s">
        <v>2075</v>
      </c>
    </row>
    <row r="3549" spans="1:16" x14ac:dyDescent="0.3">
      <c r="A3549" t="s">
        <v>10216</v>
      </c>
      <c r="B3549" t="s">
        <v>7980</v>
      </c>
      <c r="C3549" t="s">
        <v>7943</v>
      </c>
      <c r="D3549" t="s">
        <v>9208</v>
      </c>
      <c r="E3549">
        <v>1</v>
      </c>
      <c r="F3549" s="12">
        <v>75</v>
      </c>
      <c r="G3549" t="s">
        <v>4737</v>
      </c>
      <c r="H3549" s="11">
        <v>44989.868750000001</v>
      </c>
      <c r="I3549" t="s">
        <v>13049</v>
      </c>
      <c r="J3549" t="s">
        <v>402</v>
      </c>
      <c r="K3549" t="s">
        <v>2092</v>
      </c>
      <c r="L3549" t="s">
        <v>2159</v>
      </c>
      <c r="M3549" t="s">
        <v>2167</v>
      </c>
      <c r="N3549" t="s">
        <v>8</v>
      </c>
      <c r="O3549" t="s">
        <v>2065</v>
      </c>
      <c r="P3549" t="s">
        <v>2066</v>
      </c>
    </row>
    <row r="3550" spans="1:16" x14ac:dyDescent="0.3">
      <c r="A3550" t="s">
        <v>10217</v>
      </c>
      <c r="B3550" t="s">
        <v>7980</v>
      </c>
      <c r="C3550" t="s">
        <v>7943</v>
      </c>
      <c r="D3550" t="s">
        <v>7950</v>
      </c>
      <c r="E3550">
        <v>1</v>
      </c>
      <c r="F3550" s="12">
        <v>50</v>
      </c>
      <c r="G3550" t="s">
        <v>4738</v>
      </c>
      <c r="H3550" s="11">
        <v>44989.870138888888</v>
      </c>
      <c r="I3550" t="s">
        <v>13049</v>
      </c>
      <c r="J3550" t="s">
        <v>340</v>
      </c>
      <c r="K3550" t="s">
        <v>2182</v>
      </c>
      <c r="L3550" t="s">
        <v>2240</v>
      </c>
      <c r="M3550" t="s">
        <v>2241</v>
      </c>
      <c r="N3550" t="s">
        <v>8</v>
      </c>
      <c r="O3550" t="s">
        <v>2065</v>
      </c>
      <c r="P3550" t="s">
        <v>2066</v>
      </c>
    </row>
    <row r="3551" spans="1:16" x14ac:dyDescent="0.3">
      <c r="A3551" t="s">
        <v>9435</v>
      </c>
      <c r="B3551" t="s">
        <v>7923</v>
      </c>
      <c r="C3551" t="s">
        <v>7908</v>
      </c>
      <c r="D3551" t="s">
        <v>8243</v>
      </c>
      <c r="E3551">
        <v>1</v>
      </c>
      <c r="F3551" s="12">
        <v>97.5</v>
      </c>
      <c r="G3551" t="s">
        <v>4739</v>
      </c>
      <c r="H3551" s="11">
        <v>45000.582638888889</v>
      </c>
      <c r="I3551" t="s">
        <v>13049</v>
      </c>
      <c r="J3551" t="s">
        <v>561</v>
      </c>
      <c r="K3551" t="s">
        <v>2107</v>
      </c>
      <c r="L3551" t="s">
        <v>2110</v>
      </c>
      <c r="M3551" t="s">
        <v>2138</v>
      </c>
      <c r="N3551" t="s">
        <v>3</v>
      </c>
      <c r="O3551" t="s">
        <v>2063</v>
      </c>
      <c r="P3551" t="s">
        <v>2046</v>
      </c>
    </row>
    <row r="3552" spans="1:16" x14ac:dyDescent="0.3">
      <c r="A3552" t="s">
        <v>9435</v>
      </c>
      <c r="B3552" t="s">
        <v>7923</v>
      </c>
      <c r="C3552" t="s">
        <v>7908</v>
      </c>
      <c r="D3552" t="s">
        <v>8457</v>
      </c>
      <c r="E3552">
        <v>1</v>
      </c>
      <c r="F3552" s="12">
        <v>50</v>
      </c>
      <c r="G3552" t="s">
        <v>4739</v>
      </c>
      <c r="H3552" s="11">
        <v>45000.582638888889</v>
      </c>
      <c r="I3552" t="s">
        <v>13049</v>
      </c>
      <c r="J3552" t="s">
        <v>163</v>
      </c>
      <c r="K3552" t="s">
        <v>2092</v>
      </c>
      <c r="L3552" t="s">
        <v>2148</v>
      </c>
      <c r="M3552" t="s">
        <v>2138</v>
      </c>
      <c r="N3552" t="s">
        <v>3</v>
      </c>
      <c r="O3552" t="s">
        <v>2063</v>
      </c>
      <c r="P3552" t="s">
        <v>2046</v>
      </c>
    </row>
    <row r="3553" spans="1:16" x14ac:dyDescent="0.3">
      <c r="A3553" t="s">
        <v>10112</v>
      </c>
      <c r="B3553" t="s">
        <v>7980</v>
      </c>
      <c r="C3553" t="s">
        <v>7943</v>
      </c>
      <c r="D3553" t="s">
        <v>8790</v>
      </c>
      <c r="E3553">
        <v>1</v>
      </c>
      <c r="F3553" s="12">
        <v>287.5</v>
      </c>
      <c r="G3553" t="s">
        <v>4740</v>
      </c>
      <c r="H3553" s="11">
        <v>44989.878472222219</v>
      </c>
      <c r="I3553" t="s">
        <v>13049</v>
      </c>
      <c r="J3553" t="s">
        <v>1153</v>
      </c>
      <c r="K3553" t="s">
        <v>2112</v>
      </c>
      <c r="L3553" t="s">
        <v>2180</v>
      </c>
      <c r="M3553" t="s">
        <v>2132</v>
      </c>
      <c r="N3553" t="s">
        <v>8</v>
      </c>
      <c r="O3553" t="s">
        <v>2065</v>
      </c>
      <c r="P3553" t="s">
        <v>2066</v>
      </c>
    </row>
    <row r="3554" spans="1:16" x14ac:dyDescent="0.3">
      <c r="A3554" t="s">
        <v>10218</v>
      </c>
      <c r="B3554" t="s">
        <v>7923</v>
      </c>
      <c r="C3554" t="s">
        <v>7908</v>
      </c>
      <c r="D3554" t="s">
        <v>8444</v>
      </c>
      <c r="E3554">
        <v>1</v>
      </c>
      <c r="F3554" s="12">
        <v>45</v>
      </c>
      <c r="G3554" t="s">
        <v>4741</v>
      </c>
      <c r="H3554" s="11">
        <v>45000.59375</v>
      </c>
      <c r="I3554" t="s">
        <v>13049</v>
      </c>
      <c r="J3554" t="s">
        <v>445</v>
      </c>
      <c r="K3554" t="s">
        <v>2146</v>
      </c>
      <c r="L3554" t="s">
        <v>2147</v>
      </c>
      <c r="M3554" t="s">
        <v>2138</v>
      </c>
      <c r="N3554" t="s">
        <v>3</v>
      </c>
      <c r="O3554" t="s">
        <v>2063</v>
      </c>
      <c r="P3554" t="s">
        <v>2046</v>
      </c>
    </row>
    <row r="3555" spans="1:16" x14ac:dyDescent="0.3">
      <c r="A3555" t="s">
        <v>10219</v>
      </c>
      <c r="B3555" t="s">
        <v>7980</v>
      </c>
      <c r="C3555" t="s">
        <v>7943</v>
      </c>
      <c r="D3555" t="s">
        <v>8333</v>
      </c>
      <c r="E3555">
        <v>1</v>
      </c>
      <c r="F3555" s="12">
        <v>20</v>
      </c>
      <c r="G3555" t="s">
        <v>4742</v>
      </c>
      <c r="H3555" s="11">
        <v>44989.917361111111</v>
      </c>
      <c r="I3555" t="s">
        <v>13049</v>
      </c>
      <c r="J3555" t="s">
        <v>175</v>
      </c>
      <c r="K3555" t="s">
        <v>2133</v>
      </c>
      <c r="L3555" t="s">
        <v>2143</v>
      </c>
      <c r="M3555" t="s">
        <v>2144</v>
      </c>
      <c r="N3555" t="s">
        <v>8</v>
      </c>
      <c r="O3555" t="s">
        <v>2065</v>
      </c>
      <c r="P3555" t="s">
        <v>2066</v>
      </c>
    </row>
    <row r="3556" spans="1:16" x14ac:dyDescent="0.3">
      <c r="A3556" t="s">
        <v>10219</v>
      </c>
      <c r="B3556" t="s">
        <v>7980</v>
      </c>
      <c r="C3556" t="s">
        <v>7943</v>
      </c>
      <c r="D3556" t="s">
        <v>8389</v>
      </c>
      <c r="E3556">
        <v>1</v>
      </c>
      <c r="F3556" s="12">
        <v>75</v>
      </c>
      <c r="G3556" t="s">
        <v>4742</v>
      </c>
      <c r="H3556" s="11">
        <v>44989.917361111111</v>
      </c>
      <c r="I3556" t="s">
        <v>13049</v>
      </c>
      <c r="J3556" t="s">
        <v>350</v>
      </c>
      <c r="K3556" t="s">
        <v>2133</v>
      </c>
      <c r="L3556" t="s">
        <v>2134</v>
      </c>
      <c r="M3556" t="s">
        <v>2138</v>
      </c>
      <c r="N3556" t="s">
        <v>8</v>
      </c>
      <c r="O3556" t="s">
        <v>2065</v>
      </c>
      <c r="P3556" t="s">
        <v>2066</v>
      </c>
    </row>
    <row r="3557" spans="1:16" x14ac:dyDescent="0.3">
      <c r="A3557" t="s">
        <v>10219</v>
      </c>
      <c r="B3557" t="s">
        <v>7980</v>
      </c>
      <c r="C3557" t="s">
        <v>7943</v>
      </c>
      <c r="D3557" t="s">
        <v>8527</v>
      </c>
      <c r="E3557">
        <v>1</v>
      </c>
      <c r="F3557" s="12">
        <v>75</v>
      </c>
      <c r="G3557" t="s">
        <v>4742</v>
      </c>
      <c r="H3557" s="11">
        <v>44989.917361111111</v>
      </c>
      <c r="I3557" t="s">
        <v>13049</v>
      </c>
      <c r="J3557" t="s">
        <v>188</v>
      </c>
      <c r="K3557" t="s">
        <v>2133</v>
      </c>
      <c r="L3557" t="s">
        <v>2134</v>
      </c>
      <c r="M3557" t="s">
        <v>2138</v>
      </c>
      <c r="N3557" t="s">
        <v>8</v>
      </c>
      <c r="O3557" t="s">
        <v>2065</v>
      </c>
      <c r="P3557" t="s">
        <v>2066</v>
      </c>
    </row>
    <row r="3558" spans="1:16" x14ac:dyDescent="0.3">
      <c r="A3558" t="s">
        <v>10219</v>
      </c>
      <c r="B3558" t="s">
        <v>7980</v>
      </c>
      <c r="C3558" t="s">
        <v>7943</v>
      </c>
      <c r="D3558" t="s">
        <v>8457</v>
      </c>
      <c r="E3558">
        <v>1</v>
      </c>
      <c r="F3558" s="12">
        <v>50</v>
      </c>
      <c r="G3558" t="s">
        <v>4742</v>
      </c>
      <c r="H3558" s="11">
        <v>44989.917361111111</v>
      </c>
      <c r="I3558" t="s">
        <v>13049</v>
      </c>
      <c r="J3558" t="s">
        <v>163</v>
      </c>
      <c r="K3558" t="s">
        <v>2092</v>
      </c>
      <c r="L3558" t="s">
        <v>2148</v>
      </c>
      <c r="M3558" t="s">
        <v>2138</v>
      </c>
      <c r="N3558" t="s">
        <v>8</v>
      </c>
      <c r="O3558" t="s">
        <v>2065</v>
      </c>
      <c r="P3558" t="s">
        <v>2066</v>
      </c>
    </row>
    <row r="3559" spans="1:16" x14ac:dyDescent="0.3">
      <c r="A3559" t="s">
        <v>9841</v>
      </c>
      <c r="B3559" t="s">
        <v>7943</v>
      </c>
      <c r="C3559" t="s">
        <v>9945</v>
      </c>
      <c r="D3559" t="s">
        <v>7944</v>
      </c>
      <c r="E3559">
        <v>1</v>
      </c>
      <c r="F3559" s="12">
        <v>225</v>
      </c>
      <c r="G3559" t="s">
        <v>4743</v>
      </c>
      <c r="H3559" s="11">
        <v>45016.534722222219</v>
      </c>
      <c r="I3559" t="s">
        <v>13049</v>
      </c>
      <c r="J3559" t="s">
        <v>107</v>
      </c>
      <c r="K3559" t="s">
        <v>2092</v>
      </c>
      <c r="L3559" t="s">
        <v>2093</v>
      </c>
      <c r="M3559" t="s">
        <v>2094</v>
      </c>
      <c r="N3559" t="s">
        <v>9</v>
      </c>
      <c r="O3559" t="s">
        <v>2063</v>
      </c>
      <c r="P3559" t="s">
        <v>2083</v>
      </c>
    </row>
    <row r="3560" spans="1:16" x14ac:dyDescent="0.3">
      <c r="A3560" t="s">
        <v>8262</v>
      </c>
      <c r="B3560" t="s">
        <v>7943</v>
      </c>
      <c r="C3560" t="s">
        <v>9945</v>
      </c>
      <c r="D3560" t="s">
        <v>10220</v>
      </c>
      <c r="E3560">
        <v>1</v>
      </c>
      <c r="F3560" s="12">
        <v>142.5</v>
      </c>
      <c r="G3560" t="s">
        <v>4744</v>
      </c>
      <c r="H3560" s="11">
        <v>45016.56527777778</v>
      </c>
      <c r="I3560" t="s">
        <v>13049</v>
      </c>
      <c r="J3560" t="s">
        <v>1740</v>
      </c>
      <c r="K3560" t="s">
        <v>2101</v>
      </c>
      <c r="L3560" t="s">
        <v>2102</v>
      </c>
      <c r="M3560" t="s">
        <v>2128</v>
      </c>
      <c r="N3560" t="s">
        <v>9</v>
      </c>
      <c r="O3560" t="s">
        <v>2063</v>
      </c>
      <c r="P3560" t="s">
        <v>2083</v>
      </c>
    </row>
    <row r="3561" spans="1:16" x14ac:dyDescent="0.3">
      <c r="A3561" t="s">
        <v>10221</v>
      </c>
      <c r="B3561" t="s">
        <v>7943</v>
      </c>
      <c r="C3561" t="s">
        <v>9945</v>
      </c>
      <c r="D3561" t="s">
        <v>8229</v>
      </c>
      <c r="E3561">
        <v>1</v>
      </c>
      <c r="F3561" s="12">
        <v>137.5</v>
      </c>
      <c r="G3561" t="s">
        <v>4745</v>
      </c>
      <c r="H3561" s="11">
        <v>45016.57708333333</v>
      </c>
      <c r="I3561" t="s">
        <v>13049</v>
      </c>
      <c r="J3561" t="s">
        <v>214</v>
      </c>
      <c r="K3561" t="s">
        <v>2133</v>
      </c>
      <c r="L3561" t="s">
        <v>2134</v>
      </c>
      <c r="M3561" t="s">
        <v>2138</v>
      </c>
      <c r="N3561" t="s">
        <v>9</v>
      </c>
      <c r="O3561" t="s">
        <v>2063</v>
      </c>
      <c r="P3561" t="s">
        <v>2083</v>
      </c>
    </row>
    <row r="3562" spans="1:16" x14ac:dyDescent="0.3">
      <c r="A3562" t="s">
        <v>10222</v>
      </c>
      <c r="B3562" t="s">
        <v>7923</v>
      </c>
      <c r="C3562" t="s">
        <v>7949</v>
      </c>
      <c r="D3562" t="s">
        <v>8279</v>
      </c>
      <c r="E3562">
        <v>3</v>
      </c>
      <c r="F3562" s="12">
        <v>30</v>
      </c>
      <c r="G3562" t="s">
        <v>4746</v>
      </c>
      <c r="H3562" s="11">
        <v>45000.660416666666</v>
      </c>
      <c r="I3562" t="s">
        <v>13049</v>
      </c>
      <c r="J3562" t="s">
        <v>203</v>
      </c>
      <c r="K3562" t="s">
        <v>2133</v>
      </c>
      <c r="L3562" t="s">
        <v>2134</v>
      </c>
      <c r="M3562" t="s">
        <v>2138</v>
      </c>
      <c r="N3562" t="s">
        <v>3</v>
      </c>
      <c r="O3562" t="s">
        <v>2063</v>
      </c>
      <c r="P3562" t="s">
        <v>2071</v>
      </c>
    </row>
    <row r="3563" spans="1:16" x14ac:dyDescent="0.3">
      <c r="A3563" t="s">
        <v>10222</v>
      </c>
      <c r="B3563" t="s">
        <v>7980</v>
      </c>
      <c r="C3563" t="s">
        <v>8008</v>
      </c>
      <c r="D3563" t="s">
        <v>7928</v>
      </c>
      <c r="E3563">
        <v>1</v>
      </c>
      <c r="F3563" s="12">
        <v>49.5</v>
      </c>
      <c r="G3563" t="s">
        <v>4747</v>
      </c>
      <c r="H3563" s="11">
        <v>44990.617361111108</v>
      </c>
      <c r="I3563" t="s">
        <v>13049</v>
      </c>
      <c r="J3563" t="s">
        <v>41</v>
      </c>
      <c r="K3563" t="s">
        <v>2244</v>
      </c>
      <c r="L3563" t="s">
        <v>2245</v>
      </c>
      <c r="M3563" t="s">
        <v>2246</v>
      </c>
      <c r="N3563" t="s">
        <v>8</v>
      </c>
      <c r="O3563" t="s">
        <v>2065</v>
      </c>
      <c r="P3563" t="s">
        <v>2088</v>
      </c>
    </row>
    <row r="3564" spans="1:16" x14ac:dyDescent="0.3">
      <c r="A3564" t="s">
        <v>8954</v>
      </c>
      <c r="B3564" t="s">
        <v>7923</v>
      </c>
      <c r="C3564" t="s">
        <v>7923</v>
      </c>
      <c r="D3564" t="s">
        <v>8275</v>
      </c>
      <c r="E3564">
        <v>1</v>
      </c>
      <c r="F3564" s="12">
        <v>230</v>
      </c>
      <c r="G3564" t="s">
        <v>4748</v>
      </c>
      <c r="H3564" s="11">
        <v>45000.680555555555</v>
      </c>
      <c r="I3564" t="s">
        <v>13049</v>
      </c>
      <c r="J3564" t="s">
        <v>199</v>
      </c>
      <c r="K3564" t="s">
        <v>2089</v>
      </c>
      <c r="L3564" t="s">
        <v>2090</v>
      </c>
      <c r="M3564" t="s">
        <v>2138</v>
      </c>
      <c r="N3564" t="s">
        <v>3</v>
      </c>
      <c r="O3564" t="s">
        <v>2063</v>
      </c>
      <c r="P3564" t="s">
        <v>2043</v>
      </c>
    </row>
    <row r="3565" spans="1:16" x14ac:dyDescent="0.3">
      <c r="A3565" t="s">
        <v>8954</v>
      </c>
      <c r="B3565" t="s">
        <v>7923</v>
      </c>
      <c r="C3565" t="s">
        <v>7923</v>
      </c>
      <c r="D3565" t="s">
        <v>8014</v>
      </c>
      <c r="E3565">
        <v>1</v>
      </c>
      <c r="F3565" s="12">
        <v>8</v>
      </c>
      <c r="G3565" t="s">
        <v>4748</v>
      </c>
      <c r="H3565" s="11">
        <v>45000.680555555555</v>
      </c>
      <c r="I3565" t="s">
        <v>13049</v>
      </c>
      <c r="J3565" t="s">
        <v>71</v>
      </c>
      <c r="K3565" t="s">
        <v>2182</v>
      </c>
      <c r="L3565" t="s">
        <v>2240</v>
      </c>
      <c r="M3565" t="s">
        <v>2241</v>
      </c>
      <c r="N3565" t="s">
        <v>3</v>
      </c>
      <c r="O3565" t="s">
        <v>2063</v>
      </c>
      <c r="P3565" t="s">
        <v>2043</v>
      </c>
    </row>
    <row r="3566" spans="1:16" x14ac:dyDescent="0.3">
      <c r="A3566" t="s">
        <v>8954</v>
      </c>
      <c r="B3566" t="s">
        <v>7923</v>
      </c>
      <c r="C3566" t="s">
        <v>7923</v>
      </c>
      <c r="D3566" t="s">
        <v>8183</v>
      </c>
      <c r="E3566">
        <v>1</v>
      </c>
      <c r="F3566" s="12">
        <v>8</v>
      </c>
      <c r="G3566" t="s">
        <v>4748</v>
      </c>
      <c r="H3566" s="11">
        <v>45000.680555555555</v>
      </c>
      <c r="I3566" t="s">
        <v>13049</v>
      </c>
      <c r="J3566" t="s">
        <v>33</v>
      </c>
      <c r="K3566" t="s">
        <v>2182</v>
      </c>
      <c r="L3566" t="s">
        <v>2240</v>
      </c>
      <c r="M3566" t="s">
        <v>2241</v>
      </c>
      <c r="N3566" t="s">
        <v>3</v>
      </c>
      <c r="O3566" t="s">
        <v>2063</v>
      </c>
      <c r="P3566" t="s">
        <v>2043</v>
      </c>
    </row>
    <row r="3567" spans="1:16" x14ac:dyDescent="0.3">
      <c r="A3567" t="s">
        <v>8954</v>
      </c>
      <c r="B3567" t="s">
        <v>7923</v>
      </c>
      <c r="C3567" t="s">
        <v>7923</v>
      </c>
      <c r="D3567" t="s">
        <v>8016</v>
      </c>
      <c r="E3567">
        <v>1</v>
      </c>
      <c r="F3567" s="12">
        <v>8</v>
      </c>
      <c r="G3567" t="s">
        <v>4748</v>
      </c>
      <c r="H3567" s="11">
        <v>45000.680555555555</v>
      </c>
      <c r="I3567" t="s">
        <v>13049</v>
      </c>
      <c r="J3567" t="s">
        <v>35</v>
      </c>
      <c r="K3567" t="s">
        <v>2182</v>
      </c>
      <c r="L3567" t="s">
        <v>2240</v>
      </c>
      <c r="M3567" t="s">
        <v>2241</v>
      </c>
      <c r="N3567" t="s">
        <v>3</v>
      </c>
      <c r="O3567" t="s">
        <v>2063</v>
      </c>
      <c r="P3567" t="s">
        <v>2043</v>
      </c>
    </row>
    <row r="3568" spans="1:16" x14ac:dyDescent="0.3">
      <c r="A3568" t="s">
        <v>8954</v>
      </c>
      <c r="B3568" t="s">
        <v>7923</v>
      </c>
      <c r="C3568" t="s">
        <v>7923</v>
      </c>
      <c r="D3568" t="s">
        <v>8013</v>
      </c>
      <c r="E3568">
        <v>1</v>
      </c>
      <c r="F3568" s="12">
        <v>8</v>
      </c>
      <c r="G3568" t="s">
        <v>4748</v>
      </c>
      <c r="H3568" s="11">
        <v>45000.680555555555</v>
      </c>
      <c r="I3568" t="s">
        <v>13049</v>
      </c>
      <c r="J3568" t="s">
        <v>69</v>
      </c>
      <c r="K3568" t="s">
        <v>2182</v>
      </c>
      <c r="L3568" t="s">
        <v>2240</v>
      </c>
      <c r="M3568" t="s">
        <v>2241</v>
      </c>
      <c r="N3568" t="s">
        <v>3</v>
      </c>
      <c r="O3568" t="s">
        <v>2063</v>
      </c>
      <c r="P3568" t="s">
        <v>2043</v>
      </c>
    </row>
    <row r="3569" spans="1:16" x14ac:dyDescent="0.3">
      <c r="A3569" t="s">
        <v>8954</v>
      </c>
      <c r="B3569" t="s">
        <v>7923</v>
      </c>
      <c r="C3569" t="s">
        <v>7923</v>
      </c>
      <c r="D3569" t="s">
        <v>7966</v>
      </c>
      <c r="E3569">
        <v>1</v>
      </c>
      <c r="F3569" s="12">
        <v>8</v>
      </c>
      <c r="G3569" t="s">
        <v>4748</v>
      </c>
      <c r="H3569" s="11">
        <v>45000.680555555555</v>
      </c>
      <c r="I3569" t="s">
        <v>13049</v>
      </c>
      <c r="J3569" t="s">
        <v>59</v>
      </c>
      <c r="K3569" t="s">
        <v>2182</v>
      </c>
      <c r="L3569" t="s">
        <v>2240</v>
      </c>
      <c r="M3569" t="s">
        <v>2241</v>
      </c>
      <c r="N3569" t="s">
        <v>3</v>
      </c>
      <c r="O3569" t="s">
        <v>2063</v>
      </c>
      <c r="P3569" t="s">
        <v>2043</v>
      </c>
    </row>
    <row r="3570" spans="1:16" x14ac:dyDescent="0.3">
      <c r="A3570" t="s">
        <v>8954</v>
      </c>
      <c r="B3570" t="s">
        <v>7923</v>
      </c>
      <c r="C3570" t="s">
        <v>7923</v>
      </c>
      <c r="D3570" t="s">
        <v>8015</v>
      </c>
      <c r="E3570">
        <v>1</v>
      </c>
      <c r="F3570" s="12">
        <v>8</v>
      </c>
      <c r="G3570" t="s">
        <v>4748</v>
      </c>
      <c r="H3570" s="11">
        <v>45000.680555555555</v>
      </c>
      <c r="I3570" t="s">
        <v>13049</v>
      </c>
      <c r="J3570" t="s">
        <v>75</v>
      </c>
      <c r="K3570" t="s">
        <v>2182</v>
      </c>
      <c r="L3570" t="s">
        <v>2240</v>
      </c>
      <c r="M3570" t="s">
        <v>2241</v>
      </c>
      <c r="N3570" t="s">
        <v>3</v>
      </c>
      <c r="O3570" t="s">
        <v>2063</v>
      </c>
      <c r="P3570" t="s">
        <v>2043</v>
      </c>
    </row>
    <row r="3571" spans="1:16" x14ac:dyDescent="0.3">
      <c r="A3571" t="s">
        <v>8954</v>
      </c>
      <c r="B3571" t="s">
        <v>7923</v>
      </c>
      <c r="C3571" t="s">
        <v>7923</v>
      </c>
      <c r="D3571" t="s">
        <v>7965</v>
      </c>
      <c r="E3571">
        <v>1</v>
      </c>
      <c r="F3571" s="12">
        <v>8</v>
      </c>
      <c r="G3571" t="s">
        <v>4748</v>
      </c>
      <c r="H3571" s="11">
        <v>45000.680555555555</v>
      </c>
      <c r="I3571" t="s">
        <v>13049</v>
      </c>
      <c r="J3571" t="s">
        <v>53</v>
      </c>
      <c r="K3571" t="s">
        <v>2182</v>
      </c>
      <c r="L3571" t="s">
        <v>2240</v>
      </c>
      <c r="M3571" t="s">
        <v>2241</v>
      </c>
      <c r="N3571" t="s">
        <v>3</v>
      </c>
      <c r="O3571" t="s">
        <v>2063</v>
      </c>
      <c r="P3571" t="s">
        <v>2043</v>
      </c>
    </row>
    <row r="3572" spans="1:16" x14ac:dyDescent="0.3">
      <c r="A3572" t="s">
        <v>8954</v>
      </c>
      <c r="B3572" t="s">
        <v>7923</v>
      </c>
      <c r="C3572" t="s">
        <v>7923</v>
      </c>
      <c r="D3572" t="s">
        <v>8017</v>
      </c>
      <c r="E3572">
        <v>1</v>
      </c>
      <c r="F3572" s="12">
        <v>8</v>
      </c>
      <c r="G3572" t="s">
        <v>4748</v>
      </c>
      <c r="H3572" s="11">
        <v>45000.680555555555</v>
      </c>
      <c r="I3572" t="s">
        <v>13049</v>
      </c>
      <c r="J3572" t="s">
        <v>73</v>
      </c>
      <c r="K3572" t="s">
        <v>2182</v>
      </c>
      <c r="L3572" t="s">
        <v>2240</v>
      </c>
      <c r="M3572" t="s">
        <v>2241</v>
      </c>
      <c r="N3572" t="s">
        <v>3</v>
      </c>
      <c r="O3572" t="s">
        <v>2063</v>
      </c>
      <c r="P3572" t="s">
        <v>2043</v>
      </c>
    </row>
    <row r="3573" spans="1:16" x14ac:dyDescent="0.3">
      <c r="A3573" t="s">
        <v>8954</v>
      </c>
      <c r="B3573" t="s">
        <v>7923</v>
      </c>
      <c r="C3573" t="s">
        <v>7923</v>
      </c>
      <c r="D3573" t="s">
        <v>7967</v>
      </c>
      <c r="E3573">
        <v>1</v>
      </c>
      <c r="F3573" s="12">
        <v>8</v>
      </c>
      <c r="G3573" t="s">
        <v>4748</v>
      </c>
      <c r="H3573" s="11">
        <v>45000.680555555555</v>
      </c>
      <c r="I3573" t="s">
        <v>13049</v>
      </c>
      <c r="J3573" t="s">
        <v>61</v>
      </c>
      <c r="K3573" t="s">
        <v>2182</v>
      </c>
      <c r="L3573" t="s">
        <v>2240</v>
      </c>
      <c r="M3573" t="s">
        <v>2241</v>
      </c>
      <c r="N3573" t="s">
        <v>3</v>
      </c>
      <c r="O3573" t="s">
        <v>2063</v>
      </c>
      <c r="P3573" t="s">
        <v>2043</v>
      </c>
    </row>
    <row r="3574" spans="1:16" x14ac:dyDescent="0.3">
      <c r="A3574" t="s">
        <v>8954</v>
      </c>
      <c r="B3574" t="s">
        <v>7923</v>
      </c>
      <c r="C3574" t="s">
        <v>7923</v>
      </c>
      <c r="D3574" t="s">
        <v>8012</v>
      </c>
      <c r="E3574">
        <v>1</v>
      </c>
      <c r="F3574" s="12">
        <v>8</v>
      </c>
      <c r="G3574" t="s">
        <v>4748</v>
      </c>
      <c r="H3574" s="11">
        <v>45000.680555555555</v>
      </c>
      <c r="I3574" t="s">
        <v>13049</v>
      </c>
      <c r="J3574" t="s">
        <v>55</v>
      </c>
      <c r="K3574" t="s">
        <v>2182</v>
      </c>
      <c r="L3574" t="s">
        <v>2240</v>
      </c>
      <c r="M3574" t="s">
        <v>2241</v>
      </c>
      <c r="N3574" t="s">
        <v>3</v>
      </c>
      <c r="O3574" t="s">
        <v>2063</v>
      </c>
      <c r="P3574" t="s">
        <v>2043</v>
      </c>
    </row>
    <row r="3575" spans="1:16" x14ac:dyDescent="0.3">
      <c r="A3575" t="s">
        <v>8954</v>
      </c>
      <c r="B3575" t="s">
        <v>7923</v>
      </c>
      <c r="C3575" t="s">
        <v>7923</v>
      </c>
      <c r="D3575" t="s">
        <v>8272</v>
      </c>
      <c r="E3575">
        <v>3</v>
      </c>
      <c r="F3575" s="12">
        <v>210</v>
      </c>
      <c r="G3575" t="s">
        <v>4748</v>
      </c>
      <c r="H3575" s="11">
        <v>45000.680555555555</v>
      </c>
      <c r="I3575" t="s">
        <v>13049</v>
      </c>
      <c r="J3575" t="s">
        <v>205</v>
      </c>
      <c r="K3575" t="s">
        <v>2107</v>
      </c>
      <c r="L3575" t="s">
        <v>2110</v>
      </c>
      <c r="M3575" t="s">
        <v>2138</v>
      </c>
      <c r="N3575" t="s">
        <v>3</v>
      </c>
      <c r="O3575" t="s">
        <v>2063</v>
      </c>
      <c r="P3575" t="s">
        <v>2043</v>
      </c>
    </row>
    <row r="3576" spans="1:16" x14ac:dyDescent="0.3">
      <c r="A3576" t="s">
        <v>8954</v>
      </c>
      <c r="B3576" t="s">
        <v>7923</v>
      </c>
      <c r="C3576" t="s">
        <v>7923</v>
      </c>
      <c r="D3576" t="s">
        <v>8527</v>
      </c>
      <c r="E3576">
        <v>3</v>
      </c>
      <c r="F3576" s="12">
        <v>180</v>
      </c>
      <c r="G3576" t="s">
        <v>4748</v>
      </c>
      <c r="H3576" s="11">
        <v>45000.680555555555</v>
      </c>
      <c r="I3576" t="s">
        <v>13049</v>
      </c>
      <c r="J3576" t="s">
        <v>188</v>
      </c>
      <c r="K3576" t="s">
        <v>2133</v>
      </c>
      <c r="L3576" t="s">
        <v>2134</v>
      </c>
      <c r="M3576" t="s">
        <v>2138</v>
      </c>
      <c r="N3576" t="s">
        <v>3</v>
      </c>
      <c r="O3576" t="s">
        <v>2063</v>
      </c>
      <c r="P3576" t="s">
        <v>2043</v>
      </c>
    </row>
    <row r="3577" spans="1:16" x14ac:dyDescent="0.3">
      <c r="A3577" t="s">
        <v>8954</v>
      </c>
      <c r="B3577" t="s">
        <v>7923</v>
      </c>
      <c r="C3577" t="s">
        <v>7923</v>
      </c>
      <c r="D3577" t="s">
        <v>7941</v>
      </c>
      <c r="E3577">
        <v>5</v>
      </c>
      <c r="F3577" s="12">
        <v>100</v>
      </c>
      <c r="G3577" t="s">
        <v>4748</v>
      </c>
      <c r="H3577" s="11">
        <v>45000.680555555555</v>
      </c>
      <c r="I3577" t="s">
        <v>13049</v>
      </c>
      <c r="J3577" t="s">
        <v>23</v>
      </c>
      <c r="K3577" t="s">
        <v>2182</v>
      </c>
      <c r="L3577" t="s">
        <v>2240</v>
      </c>
      <c r="M3577" t="s">
        <v>2241</v>
      </c>
      <c r="N3577" t="s">
        <v>3</v>
      </c>
      <c r="O3577" t="s">
        <v>2063</v>
      </c>
      <c r="P3577" t="s">
        <v>2043</v>
      </c>
    </row>
    <row r="3578" spans="1:16" x14ac:dyDescent="0.3">
      <c r="A3578" t="s">
        <v>8954</v>
      </c>
      <c r="B3578" t="s">
        <v>7923</v>
      </c>
      <c r="C3578" t="s">
        <v>7923</v>
      </c>
      <c r="D3578" t="s">
        <v>8289</v>
      </c>
      <c r="E3578">
        <v>6</v>
      </c>
      <c r="F3578" s="12">
        <v>144</v>
      </c>
      <c r="G3578" t="s">
        <v>4748</v>
      </c>
      <c r="H3578" s="11">
        <v>45000.680555555555</v>
      </c>
      <c r="I3578" t="s">
        <v>13049</v>
      </c>
      <c r="J3578" t="s">
        <v>216</v>
      </c>
      <c r="K3578" t="s">
        <v>2133</v>
      </c>
      <c r="L3578" t="s">
        <v>2134</v>
      </c>
      <c r="M3578" t="s">
        <v>2138</v>
      </c>
      <c r="N3578" t="s">
        <v>3</v>
      </c>
      <c r="O3578" t="s">
        <v>2063</v>
      </c>
      <c r="P3578" t="s">
        <v>2043</v>
      </c>
    </row>
    <row r="3579" spans="1:16" x14ac:dyDescent="0.3">
      <c r="A3579" t="s">
        <v>8954</v>
      </c>
      <c r="B3579" t="s">
        <v>7923</v>
      </c>
      <c r="C3579" t="s">
        <v>7923</v>
      </c>
      <c r="D3579" t="s">
        <v>8279</v>
      </c>
      <c r="E3579">
        <v>30</v>
      </c>
      <c r="F3579" s="12">
        <v>240</v>
      </c>
      <c r="G3579" t="s">
        <v>4748</v>
      </c>
      <c r="H3579" s="11">
        <v>45000.680555555555</v>
      </c>
      <c r="I3579" t="s">
        <v>13049</v>
      </c>
      <c r="J3579" t="s">
        <v>203</v>
      </c>
      <c r="K3579" t="s">
        <v>2133</v>
      </c>
      <c r="L3579" t="s">
        <v>2134</v>
      </c>
      <c r="M3579" t="s">
        <v>2138</v>
      </c>
      <c r="N3579" t="s">
        <v>3</v>
      </c>
      <c r="O3579" t="s">
        <v>2063</v>
      </c>
      <c r="P3579" t="s">
        <v>2043</v>
      </c>
    </row>
    <row r="3580" spans="1:16" x14ac:dyDescent="0.3">
      <c r="A3580" t="s">
        <v>8082</v>
      </c>
      <c r="B3580" t="s">
        <v>7923</v>
      </c>
      <c r="C3580" t="s">
        <v>7923</v>
      </c>
      <c r="D3580" t="s">
        <v>8828</v>
      </c>
      <c r="E3580">
        <v>2</v>
      </c>
      <c r="F3580" s="12">
        <v>550</v>
      </c>
      <c r="G3580" t="s">
        <v>4749</v>
      </c>
      <c r="H3580" s="11">
        <v>45000.686111111114</v>
      </c>
      <c r="I3580" t="s">
        <v>13049</v>
      </c>
      <c r="J3580" t="s">
        <v>526</v>
      </c>
      <c r="K3580" t="s">
        <v>2133</v>
      </c>
      <c r="L3580" t="s">
        <v>2134</v>
      </c>
      <c r="M3580" t="s">
        <v>2243</v>
      </c>
      <c r="N3580" t="s">
        <v>3</v>
      </c>
      <c r="O3580" t="s">
        <v>2063</v>
      </c>
      <c r="P3580" t="s">
        <v>2043</v>
      </c>
    </row>
    <row r="3581" spans="1:16" x14ac:dyDescent="0.3">
      <c r="A3581" t="s">
        <v>8082</v>
      </c>
      <c r="B3581" t="s">
        <v>7923</v>
      </c>
      <c r="C3581" t="s">
        <v>7923</v>
      </c>
      <c r="D3581" t="s">
        <v>8616</v>
      </c>
      <c r="E3581">
        <v>6</v>
      </c>
      <c r="F3581" s="12">
        <v>270</v>
      </c>
      <c r="G3581" t="s">
        <v>4749</v>
      </c>
      <c r="H3581" s="11">
        <v>45000.686111111114</v>
      </c>
      <c r="I3581" t="s">
        <v>13049</v>
      </c>
      <c r="J3581" t="s">
        <v>171</v>
      </c>
      <c r="K3581" t="s">
        <v>2133</v>
      </c>
      <c r="L3581" t="s">
        <v>2134</v>
      </c>
      <c r="M3581" t="s">
        <v>2243</v>
      </c>
      <c r="N3581" t="s">
        <v>3</v>
      </c>
      <c r="O3581" t="s">
        <v>2063</v>
      </c>
      <c r="P3581" t="s">
        <v>2043</v>
      </c>
    </row>
    <row r="3582" spans="1:16" x14ac:dyDescent="0.3">
      <c r="A3582" t="s">
        <v>10223</v>
      </c>
      <c r="B3582" t="s">
        <v>7943</v>
      </c>
      <c r="C3582" t="s">
        <v>9945</v>
      </c>
      <c r="D3582" t="s">
        <v>8639</v>
      </c>
      <c r="E3582">
        <v>1</v>
      </c>
      <c r="F3582" s="12">
        <v>175</v>
      </c>
      <c r="G3582" t="s">
        <v>4750</v>
      </c>
      <c r="H3582" s="11">
        <v>45016.691666666666</v>
      </c>
      <c r="I3582" t="s">
        <v>13049</v>
      </c>
      <c r="J3582" t="s">
        <v>534</v>
      </c>
      <c r="K3582" t="s">
        <v>2133</v>
      </c>
      <c r="L3582" t="s">
        <v>2134</v>
      </c>
      <c r="M3582" t="s">
        <v>2243</v>
      </c>
      <c r="N3582" t="s">
        <v>9</v>
      </c>
      <c r="O3582" t="s">
        <v>2063</v>
      </c>
      <c r="P3582" t="s">
        <v>2083</v>
      </c>
    </row>
    <row r="3583" spans="1:16" x14ac:dyDescent="0.3">
      <c r="A3583" t="s">
        <v>8083</v>
      </c>
      <c r="B3583" t="s">
        <v>7943</v>
      </c>
      <c r="C3583" t="s">
        <v>9945</v>
      </c>
      <c r="D3583" t="s">
        <v>8681</v>
      </c>
      <c r="E3583">
        <v>1</v>
      </c>
      <c r="F3583" s="12">
        <v>29.5</v>
      </c>
      <c r="G3583" t="s">
        <v>4751</v>
      </c>
      <c r="H3583" s="11">
        <v>45016.699305555558</v>
      </c>
      <c r="I3583" t="s">
        <v>13049</v>
      </c>
      <c r="J3583" t="s">
        <v>192</v>
      </c>
      <c r="K3583" t="s">
        <v>2133</v>
      </c>
      <c r="L3583" t="s">
        <v>2161</v>
      </c>
      <c r="M3583" t="s">
        <v>2208</v>
      </c>
      <c r="N3583" t="s">
        <v>9</v>
      </c>
      <c r="O3583" t="s">
        <v>2063</v>
      </c>
      <c r="P3583" t="s">
        <v>2083</v>
      </c>
    </row>
    <row r="3584" spans="1:16" x14ac:dyDescent="0.3">
      <c r="A3584" t="s">
        <v>8083</v>
      </c>
      <c r="B3584" t="s">
        <v>7943</v>
      </c>
      <c r="C3584" t="s">
        <v>9945</v>
      </c>
      <c r="D3584" t="s">
        <v>8056</v>
      </c>
      <c r="E3584">
        <v>1</v>
      </c>
      <c r="F3584" s="12">
        <v>34.5</v>
      </c>
      <c r="G3584" t="s">
        <v>4751</v>
      </c>
      <c r="H3584" s="11">
        <v>45016.699305555558</v>
      </c>
      <c r="I3584" t="s">
        <v>13049</v>
      </c>
      <c r="J3584" t="s">
        <v>149</v>
      </c>
      <c r="K3584" t="s">
        <v>2133</v>
      </c>
      <c r="L3584" t="s">
        <v>2161</v>
      </c>
      <c r="M3584" t="s">
        <v>2208</v>
      </c>
      <c r="N3584" t="s">
        <v>9</v>
      </c>
      <c r="O3584" t="s">
        <v>2063</v>
      </c>
      <c r="P3584" t="s">
        <v>2083</v>
      </c>
    </row>
    <row r="3585" spans="1:16" x14ac:dyDescent="0.3">
      <c r="A3585" t="s">
        <v>9847</v>
      </c>
      <c r="B3585" t="s">
        <v>7923</v>
      </c>
      <c r="C3585" t="s">
        <v>7949</v>
      </c>
      <c r="D3585" t="s">
        <v>8435</v>
      </c>
      <c r="E3585">
        <v>1</v>
      </c>
      <c r="F3585" s="12">
        <v>25</v>
      </c>
      <c r="G3585" t="s">
        <v>4752</v>
      </c>
      <c r="H3585" s="11">
        <v>45000.696527777778</v>
      </c>
      <c r="I3585" t="s">
        <v>13049</v>
      </c>
      <c r="J3585" t="s">
        <v>180</v>
      </c>
      <c r="K3585" t="s">
        <v>2133</v>
      </c>
      <c r="L3585" t="s">
        <v>2134</v>
      </c>
      <c r="M3585" t="s">
        <v>2138</v>
      </c>
      <c r="N3585" t="s">
        <v>3</v>
      </c>
      <c r="O3585" t="s">
        <v>2063</v>
      </c>
      <c r="P3585" t="s">
        <v>2071</v>
      </c>
    </row>
    <row r="3586" spans="1:16" x14ac:dyDescent="0.3">
      <c r="A3586" t="s">
        <v>9847</v>
      </c>
      <c r="B3586" t="s">
        <v>7923</v>
      </c>
      <c r="C3586" t="s">
        <v>7949</v>
      </c>
      <c r="D3586" t="s">
        <v>8527</v>
      </c>
      <c r="E3586">
        <v>1</v>
      </c>
      <c r="F3586" s="12">
        <v>75</v>
      </c>
      <c r="G3586" t="s">
        <v>4752</v>
      </c>
      <c r="H3586" s="11">
        <v>45000.696527777778</v>
      </c>
      <c r="I3586" t="s">
        <v>13049</v>
      </c>
      <c r="J3586" t="s">
        <v>188</v>
      </c>
      <c r="K3586" t="s">
        <v>2133</v>
      </c>
      <c r="L3586" t="s">
        <v>2134</v>
      </c>
      <c r="M3586" t="s">
        <v>2138</v>
      </c>
      <c r="N3586" t="s">
        <v>3</v>
      </c>
      <c r="O3586" t="s">
        <v>2063</v>
      </c>
      <c r="P3586" t="s">
        <v>2071</v>
      </c>
    </row>
    <row r="3587" spans="1:16" x14ac:dyDescent="0.3">
      <c r="A3587" t="s">
        <v>9847</v>
      </c>
      <c r="B3587" t="s">
        <v>7923</v>
      </c>
      <c r="C3587" t="s">
        <v>7949</v>
      </c>
      <c r="D3587" t="s">
        <v>8279</v>
      </c>
      <c r="E3587">
        <v>5</v>
      </c>
      <c r="F3587" s="12">
        <v>50</v>
      </c>
      <c r="G3587" t="s">
        <v>4752</v>
      </c>
      <c r="H3587" s="11">
        <v>45000.696527777778</v>
      </c>
      <c r="I3587" t="s">
        <v>13049</v>
      </c>
      <c r="J3587" t="s">
        <v>203</v>
      </c>
      <c r="K3587" t="s">
        <v>2133</v>
      </c>
      <c r="L3587" t="s">
        <v>2134</v>
      </c>
      <c r="M3587" t="s">
        <v>2138</v>
      </c>
      <c r="N3587" t="s">
        <v>3</v>
      </c>
      <c r="O3587" t="s">
        <v>2063</v>
      </c>
      <c r="P3587" t="s">
        <v>2071</v>
      </c>
    </row>
    <row r="3588" spans="1:16" x14ac:dyDescent="0.3">
      <c r="A3588" t="s">
        <v>9847</v>
      </c>
      <c r="B3588" t="s">
        <v>7943</v>
      </c>
      <c r="C3588" t="s">
        <v>9945</v>
      </c>
      <c r="D3588" t="s">
        <v>8064</v>
      </c>
      <c r="E3588">
        <v>1</v>
      </c>
      <c r="F3588" s="12">
        <v>25</v>
      </c>
      <c r="G3588" t="s">
        <v>4753</v>
      </c>
      <c r="H3588" s="11">
        <v>45016.7</v>
      </c>
      <c r="I3588" t="s">
        <v>13049</v>
      </c>
      <c r="J3588" t="s">
        <v>11</v>
      </c>
      <c r="K3588" t="s">
        <v>2182</v>
      </c>
      <c r="L3588" t="s">
        <v>2240</v>
      </c>
      <c r="M3588" t="s">
        <v>2241</v>
      </c>
      <c r="N3588" t="s">
        <v>9</v>
      </c>
      <c r="O3588" t="s">
        <v>2063</v>
      </c>
      <c r="P3588" t="s">
        <v>2083</v>
      </c>
    </row>
    <row r="3589" spans="1:16" x14ac:dyDescent="0.3">
      <c r="A3589" t="s">
        <v>9847</v>
      </c>
      <c r="B3589" t="s">
        <v>7943</v>
      </c>
      <c r="C3589" t="s">
        <v>9945</v>
      </c>
      <c r="D3589" t="s">
        <v>7941</v>
      </c>
      <c r="E3589">
        <v>1</v>
      </c>
      <c r="F3589" s="12">
        <v>25</v>
      </c>
      <c r="G3589" t="s">
        <v>4753</v>
      </c>
      <c r="H3589" s="11">
        <v>45016.7</v>
      </c>
      <c r="I3589" t="s">
        <v>13049</v>
      </c>
      <c r="J3589" t="s">
        <v>23</v>
      </c>
      <c r="K3589" t="s">
        <v>2182</v>
      </c>
      <c r="L3589" t="s">
        <v>2240</v>
      </c>
      <c r="M3589" t="s">
        <v>2241</v>
      </c>
      <c r="N3589" t="s">
        <v>9</v>
      </c>
      <c r="O3589" t="s">
        <v>2063</v>
      </c>
      <c r="P3589" t="s">
        <v>2083</v>
      </c>
    </row>
    <row r="3590" spans="1:16" x14ac:dyDescent="0.3">
      <c r="A3590" t="s">
        <v>9355</v>
      </c>
      <c r="B3590" t="s">
        <v>7943</v>
      </c>
      <c r="C3590" t="s">
        <v>9945</v>
      </c>
      <c r="D3590" t="s">
        <v>8150</v>
      </c>
      <c r="E3590">
        <v>1</v>
      </c>
      <c r="F3590" s="12">
        <v>19.5</v>
      </c>
      <c r="G3590" t="s">
        <v>4754</v>
      </c>
      <c r="H3590" s="11">
        <v>45016.700694444444</v>
      </c>
      <c r="I3590" t="s">
        <v>13049</v>
      </c>
      <c r="J3590" t="s">
        <v>272</v>
      </c>
      <c r="K3590" t="s">
        <v>2133</v>
      </c>
      <c r="L3590" t="s">
        <v>2161</v>
      </c>
      <c r="M3590" t="s">
        <v>2208</v>
      </c>
      <c r="N3590" t="s">
        <v>9</v>
      </c>
      <c r="O3590" t="s">
        <v>2063</v>
      </c>
      <c r="P3590" t="s">
        <v>2083</v>
      </c>
    </row>
    <row r="3591" spans="1:16" x14ac:dyDescent="0.3">
      <c r="A3591" t="s">
        <v>8975</v>
      </c>
      <c r="B3591" t="s">
        <v>7923</v>
      </c>
      <c r="C3591" t="s">
        <v>7949</v>
      </c>
      <c r="D3591" t="s">
        <v>8058</v>
      </c>
      <c r="E3591">
        <v>1</v>
      </c>
      <c r="F3591" s="12">
        <v>100</v>
      </c>
      <c r="G3591" t="s">
        <v>4755</v>
      </c>
      <c r="H3591" s="11">
        <v>45000.71875</v>
      </c>
      <c r="I3591" t="s">
        <v>13049</v>
      </c>
      <c r="J3591" t="s">
        <v>406</v>
      </c>
      <c r="K3591" t="s">
        <v>2133</v>
      </c>
      <c r="L3591" t="s">
        <v>2161</v>
      </c>
      <c r="M3591" t="s">
        <v>525</v>
      </c>
      <c r="N3591" t="s">
        <v>3</v>
      </c>
      <c r="O3591" t="s">
        <v>2063</v>
      </c>
      <c r="P3591" t="s">
        <v>2071</v>
      </c>
    </row>
    <row r="3592" spans="1:16" x14ac:dyDescent="0.3">
      <c r="A3592" t="s">
        <v>8975</v>
      </c>
      <c r="B3592" t="s">
        <v>7980</v>
      </c>
      <c r="C3592" t="s">
        <v>7943</v>
      </c>
      <c r="D3592" t="s">
        <v>7950</v>
      </c>
      <c r="E3592">
        <v>1</v>
      </c>
      <c r="F3592" s="12">
        <v>50</v>
      </c>
      <c r="G3592" t="s">
        <v>4756</v>
      </c>
      <c r="H3592" s="11">
        <v>44990.90347222222</v>
      </c>
      <c r="I3592" t="s">
        <v>13049</v>
      </c>
      <c r="J3592" t="s">
        <v>340</v>
      </c>
      <c r="K3592" t="s">
        <v>2182</v>
      </c>
      <c r="L3592" t="s">
        <v>2240</v>
      </c>
      <c r="M3592" t="s">
        <v>2241</v>
      </c>
      <c r="N3592" t="s">
        <v>8</v>
      </c>
      <c r="O3592" t="s">
        <v>2065</v>
      </c>
      <c r="P3592" t="s">
        <v>2066</v>
      </c>
    </row>
    <row r="3593" spans="1:16" x14ac:dyDescent="0.3">
      <c r="A3593" t="s">
        <v>9846</v>
      </c>
      <c r="B3593" t="s">
        <v>7980</v>
      </c>
      <c r="C3593" t="s">
        <v>7943</v>
      </c>
      <c r="D3593" t="s">
        <v>7965</v>
      </c>
      <c r="E3593">
        <v>1</v>
      </c>
      <c r="F3593" s="12">
        <v>10</v>
      </c>
      <c r="G3593" t="s">
        <v>4757</v>
      </c>
      <c r="H3593" s="11">
        <v>44990.93472222222</v>
      </c>
      <c r="I3593" t="s">
        <v>13049</v>
      </c>
      <c r="J3593" t="s">
        <v>53</v>
      </c>
      <c r="K3593" t="s">
        <v>2182</v>
      </c>
      <c r="L3593" t="s">
        <v>2240</v>
      </c>
      <c r="M3593" t="s">
        <v>2241</v>
      </c>
      <c r="N3593" t="s">
        <v>8</v>
      </c>
      <c r="O3593" t="s">
        <v>2065</v>
      </c>
      <c r="P3593" t="s">
        <v>2066</v>
      </c>
    </row>
    <row r="3594" spans="1:16" x14ac:dyDescent="0.3">
      <c r="A3594" t="s">
        <v>9846</v>
      </c>
      <c r="B3594" t="s">
        <v>7980</v>
      </c>
      <c r="C3594" t="s">
        <v>7943</v>
      </c>
      <c r="D3594" t="s">
        <v>8014</v>
      </c>
      <c r="E3594">
        <v>1</v>
      </c>
      <c r="F3594" s="12">
        <v>10</v>
      </c>
      <c r="G3594" t="s">
        <v>4757</v>
      </c>
      <c r="H3594" s="11">
        <v>44990.93472222222</v>
      </c>
      <c r="I3594" t="s">
        <v>13049</v>
      </c>
      <c r="J3594" t="s">
        <v>71</v>
      </c>
      <c r="K3594" t="s">
        <v>2182</v>
      </c>
      <c r="L3594" t="s">
        <v>2240</v>
      </c>
      <c r="M3594" t="s">
        <v>2241</v>
      </c>
      <c r="N3594" t="s">
        <v>8</v>
      </c>
      <c r="O3594" t="s">
        <v>2065</v>
      </c>
      <c r="P3594" t="s">
        <v>2066</v>
      </c>
    </row>
    <row r="3595" spans="1:16" x14ac:dyDescent="0.3">
      <c r="A3595" t="s">
        <v>9846</v>
      </c>
      <c r="B3595" t="s">
        <v>7980</v>
      </c>
      <c r="C3595" t="s">
        <v>7943</v>
      </c>
      <c r="D3595" t="s">
        <v>7966</v>
      </c>
      <c r="E3595">
        <v>1</v>
      </c>
      <c r="F3595" s="12">
        <v>10</v>
      </c>
      <c r="G3595" t="s">
        <v>4757</v>
      </c>
      <c r="H3595" s="11">
        <v>44990.93472222222</v>
      </c>
      <c r="I3595" t="s">
        <v>13049</v>
      </c>
      <c r="J3595" t="s">
        <v>59</v>
      </c>
      <c r="K3595" t="s">
        <v>2182</v>
      </c>
      <c r="L3595" t="s">
        <v>2240</v>
      </c>
      <c r="M3595" t="s">
        <v>2241</v>
      </c>
      <c r="N3595" t="s">
        <v>8</v>
      </c>
      <c r="O3595" t="s">
        <v>2065</v>
      </c>
      <c r="P3595" t="s">
        <v>2066</v>
      </c>
    </row>
    <row r="3596" spans="1:16" x14ac:dyDescent="0.3">
      <c r="A3596" t="s">
        <v>9396</v>
      </c>
      <c r="B3596" t="s">
        <v>7923</v>
      </c>
      <c r="C3596" t="s">
        <v>7934</v>
      </c>
      <c r="D3596" t="s">
        <v>7928</v>
      </c>
      <c r="E3596">
        <v>1</v>
      </c>
      <c r="F3596" s="12">
        <v>49.5</v>
      </c>
      <c r="G3596" t="s">
        <v>4758</v>
      </c>
      <c r="H3596" s="11">
        <v>45000.727777777778</v>
      </c>
      <c r="I3596" t="s">
        <v>13049</v>
      </c>
      <c r="J3596" t="s">
        <v>41</v>
      </c>
      <c r="K3596" t="s">
        <v>2244</v>
      </c>
      <c r="L3596" t="s">
        <v>2245</v>
      </c>
      <c r="M3596" t="s">
        <v>2246</v>
      </c>
      <c r="N3596" t="s">
        <v>3</v>
      </c>
      <c r="O3596" t="s">
        <v>2063</v>
      </c>
      <c r="P3596" t="s">
        <v>2045</v>
      </c>
    </row>
    <row r="3597" spans="1:16" x14ac:dyDescent="0.3">
      <c r="A3597" t="s">
        <v>10138</v>
      </c>
      <c r="B3597" t="s">
        <v>7923</v>
      </c>
      <c r="C3597" t="s">
        <v>7949</v>
      </c>
      <c r="D3597" t="s">
        <v>8333</v>
      </c>
      <c r="E3597">
        <v>1</v>
      </c>
      <c r="F3597" s="12">
        <v>20</v>
      </c>
      <c r="G3597" t="s">
        <v>4759</v>
      </c>
      <c r="H3597" s="11">
        <v>45000.729861111111</v>
      </c>
      <c r="I3597" t="s">
        <v>13049</v>
      </c>
      <c r="J3597" t="s">
        <v>175</v>
      </c>
      <c r="K3597" t="s">
        <v>2133</v>
      </c>
      <c r="L3597" t="s">
        <v>2143</v>
      </c>
      <c r="M3597" t="s">
        <v>2144</v>
      </c>
      <c r="N3597" t="s">
        <v>3</v>
      </c>
      <c r="O3597" t="s">
        <v>2063</v>
      </c>
      <c r="P3597" t="s">
        <v>2071</v>
      </c>
    </row>
    <row r="3598" spans="1:16" x14ac:dyDescent="0.3">
      <c r="A3598" t="s">
        <v>10138</v>
      </c>
      <c r="B3598" t="s">
        <v>7923</v>
      </c>
      <c r="C3598" t="s">
        <v>7949</v>
      </c>
      <c r="D3598" t="s">
        <v>8096</v>
      </c>
      <c r="E3598">
        <v>20</v>
      </c>
      <c r="F3598" s="12">
        <v>50</v>
      </c>
      <c r="G3598" t="s">
        <v>4759</v>
      </c>
      <c r="H3598" s="11">
        <v>45000.729861111111</v>
      </c>
      <c r="I3598" t="s">
        <v>13049</v>
      </c>
      <c r="J3598" t="s">
        <v>39</v>
      </c>
      <c r="K3598" t="s">
        <v>2247</v>
      </c>
      <c r="L3598" t="s">
        <v>2248</v>
      </c>
      <c r="M3598" t="s">
        <v>2249</v>
      </c>
      <c r="N3598" t="s">
        <v>3</v>
      </c>
      <c r="O3598" t="s">
        <v>2063</v>
      </c>
      <c r="P3598" t="s">
        <v>2071</v>
      </c>
    </row>
    <row r="3599" spans="1:16" x14ac:dyDescent="0.3">
      <c r="A3599" t="s">
        <v>10138</v>
      </c>
      <c r="B3599" t="s">
        <v>7943</v>
      </c>
      <c r="C3599" t="s">
        <v>7964</v>
      </c>
      <c r="D3599" t="s">
        <v>7928</v>
      </c>
      <c r="E3599">
        <v>1</v>
      </c>
      <c r="F3599" s="12">
        <v>49.5</v>
      </c>
      <c r="G3599" t="s">
        <v>4760</v>
      </c>
      <c r="H3599" s="11">
        <v>45016.871527777781</v>
      </c>
      <c r="I3599" t="s">
        <v>13049</v>
      </c>
      <c r="J3599" t="s">
        <v>41</v>
      </c>
      <c r="K3599" t="s">
        <v>2244</v>
      </c>
      <c r="L3599" t="s">
        <v>2245</v>
      </c>
      <c r="M3599" t="s">
        <v>2246</v>
      </c>
      <c r="N3599" t="s">
        <v>9</v>
      </c>
      <c r="O3599" t="s">
        <v>2063</v>
      </c>
      <c r="P3599" t="s">
        <v>2080</v>
      </c>
    </row>
    <row r="3600" spans="1:16" x14ac:dyDescent="0.3">
      <c r="A3600" t="s">
        <v>10138</v>
      </c>
      <c r="B3600" t="s">
        <v>7980</v>
      </c>
      <c r="C3600" t="s">
        <v>8008</v>
      </c>
      <c r="D3600" t="s">
        <v>8007</v>
      </c>
      <c r="E3600">
        <v>1</v>
      </c>
      <c r="F3600" s="12">
        <v>47.5</v>
      </c>
      <c r="G3600" t="s">
        <v>4761</v>
      </c>
      <c r="H3600" s="11">
        <v>44991.481249999997</v>
      </c>
      <c r="I3600" t="s">
        <v>13049</v>
      </c>
      <c r="J3600" t="s">
        <v>37</v>
      </c>
      <c r="K3600" t="s">
        <v>2182</v>
      </c>
      <c r="L3600" t="s">
        <v>2240</v>
      </c>
      <c r="M3600" t="s">
        <v>2241</v>
      </c>
      <c r="N3600" t="s">
        <v>8</v>
      </c>
      <c r="O3600" t="s">
        <v>2065</v>
      </c>
      <c r="P3600" t="s">
        <v>2088</v>
      </c>
    </row>
    <row r="3601" spans="1:16" x14ac:dyDescent="0.3">
      <c r="A3601" t="s">
        <v>10138</v>
      </c>
      <c r="B3601" t="s">
        <v>7980</v>
      </c>
      <c r="C3601" t="s">
        <v>8008</v>
      </c>
      <c r="D3601" t="s">
        <v>8096</v>
      </c>
      <c r="E3601">
        <v>1</v>
      </c>
      <c r="F3601" s="12">
        <v>2.5</v>
      </c>
      <c r="G3601" t="s">
        <v>4761</v>
      </c>
      <c r="H3601" s="11">
        <v>44991.481249999997</v>
      </c>
      <c r="I3601" t="s">
        <v>13049</v>
      </c>
      <c r="J3601" t="s">
        <v>39</v>
      </c>
      <c r="K3601" t="s">
        <v>2247</v>
      </c>
      <c r="L3601" t="s">
        <v>2248</v>
      </c>
      <c r="M3601" t="s">
        <v>2249</v>
      </c>
      <c r="N3601" t="s">
        <v>8</v>
      </c>
      <c r="O3601" t="s">
        <v>2065</v>
      </c>
      <c r="P3601" t="s">
        <v>2088</v>
      </c>
    </row>
    <row r="3602" spans="1:16" x14ac:dyDescent="0.3">
      <c r="A3602" t="s">
        <v>9747</v>
      </c>
      <c r="B3602" t="s">
        <v>7980</v>
      </c>
      <c r="C3602" t="s">
        <v>8008</v>
      </c>
      <c r="D3602" t="s">
        <v>8096</v>
      </c>
      <c r="E3602">
        <v>1</v>
      </c>
      <c r="F3602" s="12">
        <v>2.5</v>
      </c>
      <c r="G3602" t="s">
        <v>4762</v>
      </c>
      <c r="H3602" s="11">
        <v>44991.499305555553</v>
      </c>
      <c r="I3602" t="s">
        <v>13049</v>
      </c>
      <c r="J3602" t="s">
        <v>39</v>
      </c>
      <c r="K3602" t="s">
        <v>2247</v>
      </c>
      <c r="L3602" t="s">
        <v>2248</v>
      </c>
      <c r="M3602" t="s">
        <v>2249</v>
      </c>
      <c r="N3602" t="s">
        <v>8</v>
      </c>
      <c r="O3602" t="s">
        <v>2065</v>
      </c>
      <c r="P3602" t="s">
        <v>2088</v>
      </c>
    </row>
    <row r="3603" spans="1:16" x14ac:dyDescent="0.3">
      <c r="A3603" t="s">
        <v>8890</v>
      </c>
      <c r="B3603" t="s">
        <v>7923</v>
      </c>
      <c r="C3603" t="s">
        <v>7934</v>
      </c>
      <c r="D3603" t="s">
        <v>10149</v>
      </c>
      <c r="E3603">
        <v>2</v>
      </c>
      <c r="F3603" s="12">
        <v>599</v>
      </c>
      <c r="G3603" t="s">
        <v>4763</v>
      </c>
      <c r="H3603" s="11">
        <v>45000.75277777778</v>
      </c>
      <c r="I3603" t="s">
        <v>13049</v>
      </c>
      <c r="J3603" t="s">
        <v>1225</v>
      </c>
      <c r="K3603" t="s">
        <v>2153</v>
      </c>
      <c r="L3603" t="s">
        <v>2154</v>
      </c>
      <c r="M3603" t="s">
        <v>2212</v>
      </c>
      <c r="N3603" t="s">
        <v>3</v>
      </c>
      <c r="O3603" t="s">
        <v>2063</v>
      </c>
      <c r="P3603" t="s">
        <v>2045</v>
      </c>
    </row>
    <row r="3604" spans="1:16" x14ac:dyDescent="0.3">
      <c r="A3604" t="s">
        <v>9820</v>
      </c>
      <c r="B3604" t="s">
        <v>7943</v>
      </c>
      <c r="C3604" t="s">
        <v>8021</v>
      </c>
      <c r="D3604" t="s">
        <v>8365</v>
      </c>
      <c r="E3604">
        <v>1</v>
      </c>
      <c r="F3604" s="12">
        <v>1025</v>
      </c>
      <c r="G3604" t="s">
        <v>4764</v>
      </c>
      <c r="H3604" s="11">
        <v>45016.893750000003</v>
      </c>
      <c r="I3604" t="s">
        <v>13049</v>
      </c>
      <c r="J3604" t="s">
        <v>441</v>
      </c>
      <c r="K3604" t="s">
        <v>2092</v>
      </c>
      <c r="L3604" t="s">
        <v>2093</v>
      </c>
      <c r="M3604" t="s">
        <v>2094</v>
      </c>
      <c r="N3604" t="s">
        <v>9</v>
      </c>
      <c r="O3604" t="s">
        <v>2063</v>
      </c>
      <c r="P3604" t="s">
        <v>2075</v>
      </c>
    </row>
    <row r="3605" spans="1:16" x14ac:dyDescent="0.3">
      <c r="A3605" t="s">
        <v>8385</v>
      </c>
      <c r="B3605" t="s">
        <v>7923</v>
      </c>
      <c r="C3605" t="s">
        <v>7944</v>
      </c>
      <c r="D3605" t="s">
        <v>8444</v>
      </c>
      <c r="E3605">
        <v>1</v>
      </c>
      <c r="F3605" s="12">
        <v>45</v>
      </c>
      <c r="G3605" t="s">
        <v>4765</v>
      </c>
      <c r="H3605" s="11">
        <v>45000.774305555555</v>
      </c>
      <c r="I3605" t="s">
        <v>13049</v>
      </c>
      <c r="J3605" t="s">
        <v>445</v>
      </c>
      <c r="K3605" t="s">
        <v>2146</v>
      </c>
      <c r="L3605" t="s">
        <v>2147</v>
      </c>
      <c r="M3605" t="s">
        <v>2138</v>
      </c>
      <c r="N3605" t="s">
        <v>3</v>
      </c>
      <c r="O3605" t="s">
        <v>2063</v>
      </c>
      <c r="P3605" t="s">
        <v>2072</v>
      </c>
    </row>
    <row r="3606" spans="1:16" x14ac:dyDescent="0.3">
      <c r="A3606" t="s">
        <v>10224</v>
      </c>
      <c r="B3606" t="s">
        <v>7943</v>
      </c>
      <c r="C3606" t="s">
        <v>7987</v>
      </c>
      <c r="D3606" t="s">
        <v>8279</v>
      </c>
      <c r="E3606">
        <v>1</v>
      </c>
      <c r="F3606" s="12">
        <v>10</v>
      </c>
      <c r="G3606" t="s">
        <v>4766</v>
      </c>
      <c r="H3606" s="11">
        <v>45016.927777777775</v>
      </c>
      <c r="I3606" t="s">
        <v>13049</v>
      </c>
      <c r="J3606" t="s">
        <v>203</v>
      </c>
      <c r="K3606" t="s">
        <v>2133</v>
      </c>
      <c r="L3606" t="s">
        <v>2134</v>
      </c>
      <c r="M3606" t="s">
        <v>2138</v>
      </c>
      <c r="N3606" t="s">
        <v>9</v>
      </c>
      <c r="O3606" t="s">
        <v>2063</v>
      </c>
      <c r="P3606" t="s">
        <v>2082</v>
      </c>
    </row>
    <row r="3607" spans="1:16" x14ac:dyDescent="0.3">
      <c r="A3607" t="s">
        <v>10224</v>
      </c>
      <c r="B3607" t="s">
        <v>7943</v>
      </c>
      <c r="C3607" t="s">
        <v>7987</v>
      </c>
      <c r="D3607" t="s">
        <v>8527</v>
      </c>
      <c r="E3607">
        <v>1</v>
      </c>
      <c r="F3607" s="12">
        <v>75</v>
      </c>
      <c r="G3607" t="s">
        <v>4766</v>
      </c>
      <c r="H3607" s="11">
        <v>45016.927777777775</v>
      </c>
      <c r="I3607" t="s">
        <v>13049</v>
      </c>
      <c r="J3607" t="s">
        <v>188</v>
      </c>
      <c r="K3607" t="s">
        <v>2133</v>
      </c>
      <c r="L3607" t="s">
        <v>2134</v>
      </c>
      <c r="M3607" t="s">
        <v>2138</v>
      </c>
      <c r="N3607" t="s">
        <v>9</v>
      </c>
      <c r="O3607" t="s">
        <v>2063</v>
      </c>
      <c r="P3607" t="s">
        <v>2082</v>
      </c>
    </row>
    <row r="3608" spans="1:16" x14ac:dyDescent="0.3">
      <c r="A3608" t="s">
        <v>9863</v>
      </c>
      <c r="B3608" t="s">
        <v>7923</v>
      </c>
      <c r="C3608" t="s">
        <v>7934</v>
      </c>
      <c r="D3608" t="s">
        <v>10225</v>
      </c>
      <c r="E3608">
        <v>1</v>
      </c>
      <c r="F3608" s="12">
        <v>1349.5</v>
      </c>
      <c r="G3608" t="s">
        <v>4767</v>
      </c>
      <c r="H3608" s="11">
        <v>45000.800000000003</v>
      </c>
      <c r="I3608" t="s">
        <v>13049</v>
      </c>
      <c r="J3608" t="s">
        <v>1726</v>
      </c>
      <c r="K3608" t="s">
        <v>2153</v>
      </c>
      <c r="L3608" t="s">
        <v>2154</v>
      </c>
      <c r="M3608" t="s">
        <v>2214</v>
      </c>
      <c r="N3608" t="s">
        <v>3</v>
      </c>
      <c r="O3608" t="s">
        <v>2063</v>
      </c>
      <c r="P3608" t="s">
        <v>2045</v>
      </c>
    </row>
    <row r="3609" spans="1:16" x14ac:dyDescent="0.3">
      <c r="A3609" t="s">
        <v>9863</v>
      </c>
      <c r="B3609" t="s">
        <v>7980</v>
      </c>
      <c r="C3609" t="s">
        <v>8008</v>
      </c>
      <c r="D3609" t="s">
        <v>8406</v>
      </c>
      <c r="E3609">
        <v>1</v>
      </c>
      <c r="F3609" s="12">
        <v>10</v>
      </c>
      <c r="G3609" t="s">
        <v>4768</v>
      </c>
      <c r="H3609" s="11">
        <v>44991.79583333333</v>
      </c>
      <c r="I3609" t="s">
        <v>13049</v>
      </c>
      <c r="J3609" t="s">
        <v>439</v>
      </c>
      <c r="K3609" t="s">
        <v>2133</v>
      </c>
      <c r="L3609" t="s">
        <v>2134</v>
      </c>
      <c r="M3609" t="s">
        <v>2136</v>
      </c>
      <c r="N3609" t="s">
        <v>8</v>
      </c>
      <c r="O3609" t="s">
        <v>2065</v>
      </c>
      <c r="P3609" t="s">
        <v>2088</v>
      </c>
    </row>
    <row r="3610" spans="1:16" x14ac:dyDescent="0.3">
      <c r="A3610" t="s">
        <v>9741</v>
      </c>
      <c r="B3610" t="s">
        <v>7980</v>
      </c>
      <c r="C3610" t="s">
        <v>8008</v>
      </c>
      <c r="D3610" t="s">
        <v>7994</v>
      </c>
      <c r="E3610">
        <v>1</v>
      </c>
      <c r="F3610" s="12">
        <v>187.5</v>
      </c>
      <c r="G3610" t="s">
        <v>4769</v>
      </c>
      <c r="H3610" s="11">
        <v>44991.84097222222</v>
      </c>
      <c r="I3610" t="s">
        <v>13049</v>
      </c>
      <c r="J3610" t="s">
        <v>13</v>
      </c>
      <c r="K3610" t="s">
        <v>2092</v>
      </c>
      <c r="L3610" t="s">
        <v>2159</v>
      </c>
      <c r="M3610" t="s">
        <v>2167</v>
      </c>
      <c r="N3610" t="s">
        <v>8</v>
      </c>
      <c r="O3610" t="s">
        <v>2065</v>
      </c>
      <c r="P3610" t="s">
        <v>2088</v>
      </c>
    </row>
    <row r="3611" spans="1:16" x14ac:dyDescent="0.3">
      <c r="A3611" t="s">
        <v>9475</v>
      </c>
      <c r="B3611" t="s">
        <v>7923</v>
      </c>
      <c r="C3611" t="s">
        <v>7943</v>
      </c>
      <c r="D3611" t="s">
        <v>7941</v>
      </c>
      <c r="E3611">
        <v>20</v>
      </c>
      <c r="F3611" s="12">
        <v>400</v>
      </c>
      <c r="G3611" t="s">
        <v>4770</v>
      </c>
      <c r="H3611" s="11">
        <v>45000.825694444444</v>
      </c>
      <c r="I3611" t="s">
        <v>13049</v>
      </c>
      <c r="J3611" t="s">
        <v>23</v>
      </c>
      <c r="K3611" t="s">
        <v>2182</v>
      </c>
      <c r="L3611" t="s">
        <v>2240</v>
      </c>
      <c r="M3611" t="s">
        <v>2241</v>
      </c>
      <c r="N3611" t="s">
        <v>3</v>
      </c>
      <c r="O3611" t="s">
        <v>2063</v>
      </c>
      <c r="P3611" t="s">
        <v>2066</v>
      </c>
    </row>
    <row r="3612" spans="1:16" x14ac:dyDescent="0.3">
      <c r="A3612" t="s">
        <v>9475</v>
      </c>
      <c r="B3612" t="s">
        <v>7980</v>
      </c>
      <c r="C3612" t="s">
        <v>8008</v>
      </c>
      <c r="D3612" t="s">
        <v>8096</v>
      </c>
      <c r="E3612">
        <v>1</v>
      </c>
      <c r="F3612" s="12">
        <v>2.5</v>
      </c>
      <c r="G3612" t="s">
        <v>4771</v>
      </c>
      <c r="H3612" s="11">
        <v>44991.875694444447</v>
      </c>
      <c r="I3612" t="s">
        <v>13049</v>
      </c>
      <c r="J3612" t="s">
        <v>39</v>
      </c>
      <c r="K3612" t="s">
        <v>2247</v>
      </c>
      <c r="L3612" t="s">
        <v>2248</v>
      </c>
      <c r="M3612" t="s">
        <v>2249</v>
      </c>
      <c r="N3612" t="s">
        <v>8</v>
      </c>
      <c r="O3612" t="s">
        <v>2065</v>
      </c>
      <c r="P3612" t="s">
        <v>2088</v>
      </c>
    </row>
    <row r="3613" spans="1:16" x14ac:dyDescent="0.3">
      <c r="A3613" t="s">
        <v>9473</v>
      </c>
      <c r="B3613" t="s">
        <v>7980</v>
      </c>
      <c r="C3613" t="s">
        <v>8008</v>
      </c>
      <c r="D3613" t="s">
        <v>8096</v>
      </c>
      <c r="E3613">
        <v>1</v>
      </c>
      <c r="F3613" s="12">
        <v>2.5</v>
      </c>
      <c r="G3613" t="s">
        <v>4772</v>
      </c>
      <c r="H3613" s="11">
        <v>44991.878472222219</v>
      </c>
      <c r="I3613" t="s">
        <v>13049</v>
      </c>
      <c r="J3613" t="s">
        <v>39</v>
      </c>
      <c r="K3613" t="s">
        <v>2247</v>
      </c>
      <c r="L3613" t="s">
        <v>2248</v>
      </c>
      <c r="M3613" t="s">
        <v>2249</v>
      </c>
      <c r="N3613" t="s">
        <v>8</v>
      </c>
      <c r="O3613" t="s">
        <v>2065</v>
      </c>
      <c r="P3613" t="s">
        <v>2088</v>
      </c>
    </row>
    <row r="3614" spans="1:16" x14ac:dyDescent="0.3">
      <c r="A3614" t="s">
        <v>9746</v>
      </c>
      <c r="B3614" t="s">
        <v>7923</v>
      </c>
      <c r="C3614" t="s">
        <v>7934</v>
      </c>
      <c r="D3614" t="s">
        <v>8333</v>
      </c>
      <c r="E3614">
        <v>1</v>
      </c>
      <c r="F3614" s="12">
        <v>20</v>
      </c>
      <c r="G3614" t="s">
        <v>4773</v>
      </c>
      <c r="H3614" s="11">
        <v>45000.828472222223</v>
      </c>
      <c r="I3614" t="s">
        <v>13049</v>
      </c>
      <c r="J3614" t="s">
        <v>175</v>
      </c>
      <c r="K3614" t="s">
        <v>2133</v>
      </c>
      <c r="L3614" t="s">
        <v>2143</v>
      </c>
      <c r="M3614" t="s">
        <v>2144</v>
      </c>
      <c r="N3614" t="s">
        <v>3</v>
      </c>
      <c r="O3614" t="s">
        <v>2063</v>
      </c>
      <c r="P3614" t="s">
        <v>2045</v>
      </c>
    </row>
    <row r="3615" spans="1:16" x14ac:dyDescent="0.3">
      <c r="A3615" t="s">
        <v>9746</v>
      </c>
      <c r="B3615" t="s">
        <v>7943</v>
      </c>
      <c r="C3615" t="s">
        <v>7964</v>
      </c>
      <c r="D3615" t="s">
        <v>8051</v>
      </c>
      <c r="E3615">
        <v>1</v>
      </c>
      <c r="F3615" s="12">
        <v>137.5</v>
      </c>
      <c r="G3615" t="s">
        <v>4774</v>
      </c>
      <c r="H3615" s="11">
        <v>45016.988194444442</v>
      </c>
      <c r="I3615" t="s">
        <v>13049</v>
      </c>
      <c r="J3615" t="s">
        <v>101</v>
      </c>
      <c r="K3615" t="s">
        <v>2117</v>
      </c>
      <c r="L3615" t="s">
        <v>2118</v>
      </c>
      <c r="M3615" t="s">
        <v>2162</v>
      </c>
      <c r="N3615" t="s">
        <v>9</v>
      </c>
      <c r="O3615" t="s">
        <v>2063</v>
      </c>
      <c r="P3615" t="s">
        <v>2080</v>
      </c>
    </row>
    <row r="3616" spans="1:16" x14ac:dyDescent="0.3">
      <c r="A3616" t="s">
        <v>8084</v>
      </c>
      <c r="B3616" t="s">
        <v>7943</v>
      </c>
      <c r="C3616" t="s">
        <v>7987</v>
      </c>
      <c r="D3616" t="s">
        <v>8374</v>
      </c>
      <c r="E3616">
        <v>1</v>
      </c>
      <c r="F3616" s="12">
        <v>447.5</v>
      </c>
      <c r="G3616" t="s">
        <v>4775</v>
      </c>
      <c r="H3616" s="11">
        <v>45016.992361111108</v>
      </c>
      <c r="I3616" t="s">
        <v>13049</v>
      </c>
      <c r="J3616" t="s">
        <v>133</v>
      </c>
      <c r="K3616" t="s">
        <v>2117</v>
      </c>
      <c r="L3616" t="s">
        <v>2118</v>
      </c>
      <c r="M3616" t="s">
        <v>2162</v>
      </c>
      <c r="N3616" t="s">
        <v>9</v>
      </c>
      <c r="O3616" t="s">
        <v>2063</v>
      </c>
      <c r="P3616" t="s">
        <v>2082</v>
      </c>
    </row>
    <row r="3617" spans="1:16" x14ac:dyDescent="0.3">
      <c r="A3617" t="s">
        <v>8084</v>
      </c>
      <c r="B3617" t="s">
        <v>7943</v>
      </c>
      <c r="C3617" t="s">
        <v>7987</v>
      </c>
      <c r="D3617" t="s">
        <v>10116</v>
      </c>
      <c r="E3617">
        <v>1</v>
      </c>
      <c r="F3617" s="12">
        <v>175</v>
      </c>
      <c r="G3617" t="s">
        <v>4775</v>
      </c>
      <c r="H3617" s="11">
        <v>45016.992361111108</v>
      </c>
      <c r="I3617" t="s">
        <v>13049</v>
      </c>
      <c r="J3617" t="s">
        <v>576</v>
      </c>
      <c r="K3617" t="s">
        <v>2117</v>
      </c>
      <c r="L3617" t="s">
        <v>2118</v>
      </c>
      <c r="M3617" t="s">
        <v>2162</v>
      </c>
      <c r="N3617" t="s">
        <v>9</v>
      </c>
      <c r="O3617" t="s">
        <v>2063</v>
      </c>
      <c r="P3617" t="s">
        <v>2082</v>
      </c>
    </row>
    <row r="3618" spans="1:16" x14ac:dyDescent="0.3">
      <c r="A3618" t="s">
        <v>8084</v>
      </c>
      <c r="B3618" t="s">
        <v>7943</v>
      </c>
      <c r="C3618" t="s">
        <v>7987</v>
      </c>
      <c r="D3618" t="s">
        <v>8616</v>
      </c>
      <c r="E3618">
        <v>1</v>
      </c>
      <c r="F3618" s="12">
        <v>45</v>
      </c>
      <c r="G3618" t="s">
        <v>4775</v>
      </c>
      <c r="H3618" s="11">
        <v>45016.992361111108</v>
      </c>
      <c r="I3618" t="s">
        <v>13049</v>
      </c>
      <c r="J3618" t="s">
        <v>171</v>
      </c>
      <c r="K3618" t="s">
        <v>2133</v>
      </c>
      <c r="L3618" t="s">
        <v>2134</v>
      </c>
      <c r="M3618" t="s">
        <v>2243</v>
      </c>
      <c r="N3618" t="s">
        <v>9</v>
      </c>
      <c r="O3618" t="s">
        <v>2063</v>
      </c>
      <c r="P3618" t="s">
        <v>2082</v>
      </c>
    </row>
    <row r="3619" spans="1:16" x14ac:dyDescent="0.3">
      <c r="A3619" t="s">
        <v>10226</v>
      </c>
      <c r="B3619" t="s">
        <v>7980</v>
      </c>
      <c r="C3619" t="s">
        <v>8008</v>
      </c>
      <c r="D3619" t="s">
        <v>8275</v>
      </c>
      <c r="E3619">
        <v>1</v>
      </c>
      <c r="F3619" s="12">
        <v>287.5</v>
      </c>
      <c r="G3619" t="s">
        <v>4776</v>
      </c>
      <c r="H3619" s="11">
        <v>44991.947916666664</v>
      </c>
      <c r="I3619" t="s">
        <v>13049</v>
      </c>
      <c r="J3619" t="s">
        <v>199</v>
      </c>
      <c r="K3619" t="s">
        <v>2089</v>
      </c>
      <c r="L3619" t="s">
        <v>2090</v>
      </c>
      <c r="M3619" t="s">
        <v>2138</v>
      </c>
      <c r="N3619" t="s">
        <v>8</v>
      </c>
      <c r="O3619" t="s">
        <v>2065</v>
      </c>
      <c r="P3619" t="s">
        <v>2088</v>
      </c>
    </row>
    <row r="3620" spans="1:16" x14ac:dyDescent="0.3">
      <c r="A3620" t="s">
        <v>10227</v>
      </c>
      <c r="B3620" t="s">
        <v>7923</v>
      </c>
      <c r="C3620" t="s">
        <v>7944</v>
      </c>
      <c r="D3620" t="s">
        <v>8616</v>
      </c>
      <c r="E3620">
        <v>1</v>
      </c>
      <c r="F3620" s="12">
        <v>45</v>
      </c>
      <c r="G3620" t="s">
        <v>4777</v>
      </c>
      <c r="H3620" s="11">
        <v>45000.852777777778</v>
      </c>
      <c r="I3620" t="s">
        <v>13049</v>
      </c>
      <c r="J3620" t="s">
        <v>171</v>
      </c>
      <c r="K3620" t="s">
        <v>2133</v>
      </c>
      <c r="L3620" t="s">
        <v>2134</v>
      </c>
      <c r="M3620" t="s">
        <v>2243</v>
      </c>
      <c r="N3620" t="s">
        <v>3</v>
      </c>
      <c r="O3620" t="s">
        <v>2063</v>
      </c>
      <c r="P3620" t="s">
        <v>2072</v>
      </c>
    </row>
    <row r="3621" spans="1:16" x14ac:dyDescent="0.3">
      <c r="A3621" t="s">
        <v>10227</v>
      </c>
      <c r="B3621" t="s">
        <v>7923</v>
      </c>
      <c r="C3621" t="s">
        <v>7944</v>
      </c>
      <c r="D3621" t="s">
        <v>8435</v>
      </c>
      <c r="E3621">
        <v>1</v>
      </c>
      <c r="F3621" s="12">
        <v>25</v>
      </c>
      <c r="G3621" t="s">
        <v>4777</v>
      </c>
      <c r="H3621" s="11">
        <v>45000.852777777778</v>
      </c>
      <c r="I3621" t="s">
        <v>13049</v>
      </c>
      <c r="J3621" t="s">
        <v>180</v>
      </c>
      <c r="K3621" t="s">
        <v>2133</v>
      </c>
      <c r="L3621" t="s">
        <v>2134</v>
      </c>
      <c r="M3621" t="s">
        <v>2138</v>
      </c>
      <c r="N3621" t="s">
        <v>3</v>
      </c>
      <c r="O3621" t="s">
        <v>2063</v>
      </c>
      <c r="P3621" t="s">
        <v>2072</v>
      </c>
    </row>
    <row r="3622" spans="1:16" x14ac:dyDescent="0.3">
      <c r="A3622" t="s">
        <v>9711</v>
      </c>
      <c r="B3622" t="s">
        <v>7923</v>
      </c>
      <c r="C3622" t="s">
        <v>7944</v>
      </c>
      <c r="D3622" t="s">
        <v>9593</v>
      </c>
      <c r="E3622">
        <v>1</v>
      </c>
      <c r="F3622" s="12">
        <v>57.5</v>
      </c>
      <c r="G3622" t="s">
        <v>4778</v>
      </c>
      <c r="H3622" s="11">
        <v>45000.857638888891</v>
      </c>
      <c r="I3622" t="s">
        <v>13049</v>
      </c>
      <c r="J3622" t="s">
        <v>419</v>
      </c>
      <c r="K3622" t="s">
        <v>2133</v>
      </c>
      <c r="L3622" t="s">
        <v>2161</v>
      </c>
      <c r="M3622" t="s">
        <v>2208</v>
      </c>
      <c r="N3622" t="s">
        <v>3</v>
      </c>
      <c r="O3622" t="s">
        <v>2063</v>
      </c>
      <c r="P3622" t="s">
        <v>2072</v>
      </c>
    </row>
    <row r="3623" spans="1:16" x14ac:dyDescent="0.3">
      <c r="A3623" t="s">
        <v>9397</v>
      </c>
      <c r="B3623" t="s">
        <v>7923</v>
      </c>
      <c r="C3623" t="s">
        <v>7944</v>
      </c>
      <c r="D3623" t="s">
        <v>8286</v>
      </c>
      <c r="E3623">
        <v>1</v>
      </c>
      <c r="F3623" s="12">
        <v>20</v>
      </c>
      <c r="G3623" t="s">
        <v>4779</v>
      </c>
      <c r="H3623" s="11">
        <v>45000.868055555555</v>
      </c>
      <c r="I3623" t="s">
        <v>13049</v>
      </c>
      <c r="J3623" t="s">
        <v>167</v>
      </c>
      <c r="K3623" t="s">
        <v>2133</v>
      </c>
      <c r="L3623" t="s">
        <v>2143</v>
      </c>
      <c r="M3623" t="s">
        <v>2138</v>
      </c>
      <c r="N3623" t="s">
        <v>3</v>
      </c>
      <c r="O3623" t="s">
        <v>2063</v>
      </c>
      <c r="P3623" t="s">
        <v>2072</v>
      </c>
    </row>
    <row r="3624" spans="1:16" x14ac:dyDescent="0.3">
      <c r="A3624" t="s">
        <v>9397</v>
      </c>
      <c r="B3624" t="s">
        <v>7980</v>
      </c>
      <c r="C3624" t="s">
        <v>7943</v>
      </c>
      <c r="D3624" t="s">
        <v>8247</v>
      </c>
      <c r="E3624">
        <v>1</v>
      </c>
      <c r="F3624" s="12">
        <v>82.5</v>
      </c>
      <c r="G3624" t="s">
        <v>4780</v>
      </c>
      <c r="H3624" s="11">
        <v>44992.794444444444</v>
      </c>
      <c r="I3624" t="s">
        <v>13049</v>
      </c>
      <c r="J3624" t="s">
        <v>362</v>
      </c>
      <c r="K3624" t="s">
        <v>2133</v>
      </c>
      <c r="L3624" t="s">
        <v>2161</v>
      </c>
      <c r="M3624" t="s">
        <v>2208</v>
      </c>
      <c r="N3624" t="s">
        <v>8</v>
      </c>
      <c r="O3624" t="s">
        <v>2065</v>
      </c>
      <c r="P3624" t="s">
        <v>2066</v>
      </c>
    </row>
    <row r="3625" spans="1:16" x14ac:dyDescent="0.3">
      <c r="A3625" t="s">
        <v>8688</v>
      </c>
      <c r="B3625" t="s">
        <v>7923</v>
      </c>
      <c r="C3625" t="s">
        <v>7944</v>
      </c>
      <c r="D3625" t="s">
        <v>8291</v>
      </c>
      <c r="E3625">
        <v>1</v>
      </c>
      <c r="F3625" s="12">
        <v>75</v>
      </c>
      <c r="G3625" t="s">
        <v>4781</v>
      </c>
      <c r="H3625" s="11">
        <v>45000.886111111111</v>
      </c>
      <c r="I3625" t="s">
        <v>13049</v>
      </c>
      <c r="J3625" t="s">
        <v>190</v>
      </c>
      <c r="K3625" t="s">
        <v>2107</v>
      </c>
      <c r="L3625" t="s">
        <v>2110</v>
      </c>
      <c r="M3625" t="s">
        <v>2138</v>
      </c>
      <c r="N3625" t="s">
        <v>3</v>
      </c>
      <c r="O3625" t="s">
        <v>2063</v>
      </c>
      <c r="P3625" t="s">
        <v>2072</v>
      </c>
    </row>
    <row r="3626" spans="1:16" x14ac:dyDescent="0.3">
      <c r="A3626" t="s">
        <v>8688</v>
      </c>
      <c r="B3626" t="s">
        <v>7923</v>
      </c>
      <c r="C3626" t="s">
        <v>7944</v>
      </c>
      <c r="D3626" t="s">
        <v>8828</v>
      </c>
      <c r="E3626">
        <v>1</v>
      </c>
      <c r="F3626" s="12">
        <v>275</v>
      </c>
      <c r="G3626" t="s">
        <v>4781</v>
      </c>
      <c r="H3626" s="11">
        <v>45000.886111111111</v>
      </c>
      <c r="I3626" t="s">
        <v>13049</v>
      </c>
      <c r="J3626" t="s">
        <v>526</v>
      </c>
      <c r="K3626" t="s">
        <v>2133</v>
      </c>
      <c r="L3626" t="s">
        <v>2134</v>
      </c>
      <c r="M3626" t="s">
        <v>2243</v>
      </c>
      <c r="N3626" t="s">
        <v>3</v>
      </c>
      <c r="O3626" t="s">
        <v>2063</v>
      </c>
      <c r="P3626" t="s">
        <v>2072</v>
      </c>
    </row>
    <row r="3627" spans="1:16" x14ac:dyDescent="0.3">
      <c r="A3627" t="s">
        <v>10228</v>
      </c>
      <c r="B3627" t="s">
        <v>7923</v>
      </c>
      <c r="C3627" t="s">
        <v>7944</v>
      </c>
      <c r="D3627" t="s">
        <v>7965</v>
      </c>
      <c r="E3627">
        <v>1</v>
      </c>
      <c r="F3627" s="12">
        <v>10</v>
      </c>
      <c r="G3627" t="s">
        <v>4782</v>
      </c>
      <c r="H3627" s="11">
        <v>45000.900694444441</v>
      </c>
      <c r="I3627" t="s">
        <v>13049</v>
      </c>
      <c r="J3627" t="s">
        <v>53</v>
      </c>
      <c r="K3627" t="s">
        <v>2182</v>
      </c>
      <c r="L3627" t="s">
        <v>2240</v>
      </c>
      <c r="M3627" t="s">
        <v>2241</v>
      </c>
      <c r="N3627" t="s">
        <v>3</v>
      </c>
      <c r="O3627" t="s">
        <v>2063</v>
      </c>
      <c r="P3627" t="s">
        <v>2072</v>
      </c>
    </row>
    <row r="3628" spans="1:16" x14ac:dyDescent="0.3">
      <c r="A3628" t="s">
        <v>10228</v>
      </c>
      <c r="B3628" t="s">
        <v>7923</v>
      </c>
      <c r="C3628" t="s">
        <v>7944</v>
      </c>
      <c r="D3628" t="s">
        <v>7967</v>
      </c>
      <c r="E3628">
        <v>1</v>
      </c>
      <c r="F3628" s="12">
        <v>10</v>
      </c>
      <c r="G3628" t="s">
        <v>4782</v>
      </c>
      <c r="H3628" s="11">
        <v>45000.900694444441</v>
      </c>
      <c r="I3628" t="s">
        <v>13049</v>
      </c>
      <c r="J3628" t="s">
        <v>61</v>
      </c>
      <c r="K3628" t="s">
        <v>2182</v>
      </c>
      <c r="L3628" t="s">
        <v>2240</v>
      </c>
      <c r="M3628" t="s">
        <v>2241</v>
      </c>
      <c r="N3628" t="s">
        <v>3</v>
      </c>
      <c r="O3628" t="s">
        <v>2063</v>
      </c>
      <c r="P3628" t="s">
        <v>2072</v>
      </c>
    </row>
    <row r="3629" spans="1:16" x14ac:dyDescent="0.3">
      <c r="A3629" t="s">
        <v>10228</v>
      </c>
      <c r="B3629" t="s">
        <v>7923</v>
      </c>
      <c r="C3629" t="s">
        <v>7944</v>
      </c>
      <c r="D3629" t="s">
        <v>8012</v>
      </c>
      <c r="E3629">
        <v>1</v>
      </c>
      <c r="F3629" s="12">
        <v>10</v>
      </c>
      <c r="G3629" t="s">
        <v>4782</v>
      </c>
      <c r="H3629" s="11">
        <v>45000.900694444441</v>
      </c>
      <c r="I3629" t="s">
        <v>13049</v>
      </c>
      <c r="J3629" t="s">
        <v>55</v>
      </c>
      <c r="K3629" t="s">
        <v>2182</v>
      </c>
      <c r="L3629" t="s">
        <v>2240</v>
      </c>
      <c r="M3629" t="s">
        <v>2241</v>
      </c>
      <c r="N3629" t="s">
        <v>3</v>
      </c>
      <c r="O3629" t="s">
        <v>2063</v>
      </c>
      <c r="P3629" t="s">
        <v>2072</v>
      </c>
    </row>
    <row r="3630" spans="1:16" x14ac:dyDescent="0.3">
      <c r="A3630" t="s">
        <v>10228</v>
      </c>
      <c r="B3630" t="s">
        <v>7923</v>
      </c>
      <c r="C3630" t="s">
        <v>7944</v>
      </c>
      <c r="D3630" t="s">
        <v>7966</v>
      </c>
      <c r="E3630">
        <v>1</v>
      </c>
      <c r="F3630" s="12">
        <v>10</v>
      </c>
      <c r="G3630" t="s">
        <v>4782</v>
      </c>
      <c r="H3630" s="11">
        <v>45000.900694444441</v>
      </c>
      <c r="I3630" t="s">
        <v>13049</v>
      </c>
      <c r="J3630" t="s">
        <v>59</v>
      </c>
      <c r="K3630" t="s">
        <v>2182</v>
      </c>
      <c r="L3630" t="s">
        <v>2240</v>
      </c>
      <c r="M3630" t="s">
        <v>2241</v>
      </c>
      <c r="N3630" t="s">
        <v>3</v>
      </c>
      <c r="O3630" t="s">
        <v>2063</v>
      </c>
      <c r="P3630" t="s">
        <v>2072</v>
      </c>
    </row>
    <row r="3631" spans="1:16" x14ac:dyDescent="0.3">
      <c r="A3631" t="s">
        <v>10228</v>
      </c>
      <c r="B3631" t="s">
        <v>7923</v>
      </c>
      <c r="C3631" t="s">
        <v>7944</v>
      </c>
      <c r="D3631" t="s">
        <v>8014</v>
      </c>
      <c r="E3631">
        <v>1</v>
      </c>
      <c r="F3631" s="12">
        <v>10</v>
      </c>
      <c r="G3631" t="s">
        <v>4782</v>
      </c>
      <c r="H3631" s="11">
        <v>45000.900694444441</v>
      </c>
      <c r="I3631" t="s">
        <v>13049</v>
      </c>
      <c r="J3631" t="s">
        <v>71</v>
      </c>
      <c r="K3631" t="s">
        <v>2182</v>
      </c>
      <c r="L3631" t="s">
        <v>2240</v>
      </c>
      <c r="M3631" t="s">
        <v>2241</v>
      </c>
      <c r="N3631" t="s">
        <v>3</v>
      </c>
      <c r="O3631" t="s">
        <v>2063</v>
      </c>
      <c r="P3631" t="s">
        <v>2072</v>
      </c>
    </row>
    <row r="3632" spans="1:16" x14ac:dyDescent="0.3">
      <c r="A3632" t="s">
        <v>10228</v>
      </c>
      <c r="B3632" t="s">
        <v>7923</v>
      </c>
      <c r="C3632" t="s">
        <v>7944</v>
      </c>
      <c r="D3632" t="s">
        <v>8247</v>
      </c>
      <c r="E3632">
        <v>1</v>
      </c>
      <c r="F3632" s="12">
        <v>82.5</v>
      </c>
      <c r="G3632" t="s">
        <v>4782</v>
      </c>
      <c r="H3632" s="11">
        <v>45000.900694444441</v>
      </c>
      <c r="I3632" t="s">
        <v>13049</v>
      </c>
      <c r="J3632" t="s">
        <v>362</v>
      </c>
      <c r="K3632" t="s">
        <v>2133</v>
      </c>
      <c r="L3632" t="s">
        <v>2161</v>
      </c>
      <c r="M3632" t="s">
        <v>2208</v>
      </c>
      <c r="N3632" t="s">
        <v>3</v>
      </c>
      <c r="O3632" t="s">
        <v>2063</v>
      </c>
      <c r="P3632" t="s">
        <v>2072</v>
      </c>
    </row>
    <row r="3633" spans="1:16" x14ac:dyDescent="0.3">
      <c r="A3633" t="s">
        <v>10228</v>
      </c>
      <c r="B3633" t="s">
        <v>7980</v>
      </c>
      <c r="C3633" t="s">
        <v>7943</v>
      </c>
      <c r="D3633" t="s">
        <v>8247</v>
      </c>
      <c r="E3633">
        <v>1</v>
      </c>
      <c r="F3633" s="12">
        <v>82.5</v>
      </c>
      <c r="G3633" t="s">
        <v>4783</v>
      </c>
      <c r="H3633" s="11">
        <v>44992.897222222222</v>
      </c>
      <c r="I3633" t="s">
        <v>13049</v>
      </c>
      <c r="J3633" t="s">
        <v>362</v>
      </c>
      <c r="K3633" t="s">
        <v>2133</v>
      </c>
      <c r="L3633" t="s">
        <v>2161</v>
      </c>
      <c r="M3633" t="s">
        <v>2208</v>
      </c>
      <c r="N3633" t="s">
        <v>8</v>
      </c>
      <c r="O3633" t="s">
        <v>2065</v>
      </c>
      <c r="P3633" t="s">
        <v>2066</v>
      </c>
    </row>
    <row r="3634" spans="1:16" x14ac:dyDescent="0.3">
      <c r="A3634" t="s">
        <v>10228</v>
      </c>
      <c r="B3634" t="s">
        <v>7980</v>
      </c>
      <c r="C3634" t="s">
        <v>7943</v>
      </c>
      <c r="D3634" t="s">
        <v>8225</v>
      </c>
      <c r="E3634">
        <v>1</v>
      </c>
      <c r="F3634" s="12">
        <v>225</v>
      </c>
      <c r="G3634" t="s">
        <v>4783</v>
      </c>
      <c r="H3634" s="11">
        <v>44992.897222222222</v>
      </c>
      <c r="I3634" t="s">
        <v>13049</v>
      </c>
      <c r="J3634" t="s">
        <v>803</v>
      </c>
      <c r="K3634" t="s">
        <v>2117</v>
      </c>
      <c r="L3634" t="s">
        <v>2118</v>
      </c>
      <c r="M3634" t="s">
        <v>2162</v>
      </c>
      <c r="N3634" t="s">
        <v>8</v>
      </c>
      <c r="O3634" t="s">
        <v>2065</v>
      </c>
      <c r="P3634" t="s">
        <v>2066</v>
      </c>
    </row>
    <row r="3635" spans="1:16" x14ac:dyDescent="0.3">
      <c r="A3635" t="s">
        <v>10228</v>
      </c>
      <c r="B3635" t="s">
        <v>7980</v>
      </c>
      <c r="C3635" t="s">
        <v>7943</v>
      </c>
      <c r="D3635" t="s">
        <v>8333</v>
      </c>
      <c r="E3635">
        <v>1</v>
      </c>
      <c r="F3635" s="12">
        <v>20</v>
      </c>
      <c r="G3635" t="s">
        <v>4783</v>
      </c>
      <c r="H3635" s="11">
        <v>44992.897222222222</v>
      </c>
      <c r="I3635" t="s">
        <v>13049</v>
      </c>
      <c r="J3635" t="s">
        <v>175</v>
      </c>
      <c r="K3635" t="s">
        <v>2133</v>
      </c>
      <c r="L3635" t="s">
        <v>2143</v>
      </c>
      <c r="M3635" t="s">
        <v>2144</v>
      </c>
      <c r="N3635" t="s">
        <v>8</v>
      </c>
      <c r="O3635" t="s">
        <v>2065</v>
      </c>
      <c r="P3635" t="s">
        <v>2066</v>
      </c>
    </row>
    <row r="3636" spans="1:16" x14ac:dyDescent="0.3">
      <c r="A3636" t="s">
        <v>10228</v>
      </c>
      <c r="B3636" t="s">
        <v>7980</v>
      </c>
      <c r="C3636" t="s">
        <v>7943</v>
      </c>
      <c r="D3636" t="s">
        <v>8286</v>
      </c>
      <c r="E3636">
        <v>1</v>
      </c>
      <c r="F3636" s="12">
        <v>20</v>
      </c>
      <c r="G3636" t="s">
        <v>4783</v>
      </c>
      <c r="H3636" s="11">
        <v>44992.897222222222</v>
      </c>
      <c r="I3636" t="s">
        <v>13049</v>
      </c>
      <c r="J3636" t="s">
        <v>167</v>
      </c>
      <c r="K3636" t="s">
        <v>2133</v>
      </c>
      <c r="L3636" t="s">
        <v>2143</v>
      </c>
      <c r="M3636" t="s">
        <v>2138</v>
      </c>
      <c r="N3636" t="s">
        <v>8</v>
      </c>
      <c r="O3636" t="s">
        <v>2065</v>
      </c>
      <c r="P3636" t="s">
        <v>2066</v>
      </c>
    </row>
    <row r="3637" spans="1:16" x14ac:dyDescent="0.3">
      <c r="A3637" t="s">
        <v>10229</v>
      </c>
      <c r="B3637" t="s">
        <v>7923</v>
      </c>
      <c r="C3637" t="s">
        <v>7934</v>
      </c>
      <c r="D3637" t="s">
        <v>7929</v>
      </c>
      <c r="E3637">
        <v>1</v>
      </c>
      <c r="F3637" s="12">
        <v>49.5</v>
      </c>
      <c r="G3637" t="s">
        <v>4784</v>
      </c>
      <c r="H3637" s="11">
        <v>45000.904861111114</v>
      </c>
      <c r="I3637" t="s">
        <v>13049</v>
      </c>
      <c r="J3637" t="s">
        <v>51</v>
      </c>
      <c r="K3637" t="s">
        <v>2244</v>
      </c>
      <c r="L3637" t="s">
        <v>2245</v>
      </c>
      <c r="M3637" t="s">
        <v>2246</v>
      </c>
      <c r="N3637" t="s">
        <v>3</v>
      </c>
      <c r="O3637" t="s">
        <v>2063</v>
      </c>
      <c r="P3637" t="s">
        <v>2045</v>
      </c>
    </row>
    <row r="3638" spans="1:16" x14ac:dyDescent="0.3">
      <c r="A3638" t="s">
        <v>10230</v>
      </c>
      <c r="B3638" t="s">
        <v>7943</v>
      </c>
      <c r="C3638" t="s">
        <v>8021</v>
      </c>
      <c r="D3638" t="s">
        <v>8287</v>
      </c>
      <c r="E3638">
        <v>1</v>
      </c>
      <c r="F3638" s="12">
        <v>50</v>
      </c>
      <c r="G3638" t="s">
        <v>4785</v>
      </c>
      <c r="H3638" s="11">
        <v>45017.956250000003</v>
      </c>
      <c r="I3638" t="s">
        <v>13050</v>
      </c>
      <c r="J3638" t="s">
        <v>177</v>
      </c>
      <c r="K3638" t="s">
        <v>2092</v>
      </c>
      <c r="L3638" t="s">
        <v>2148</v>
      </c>
      <c r="M3638" t="s">
        <v>2138</v>
      </c>
      <c r="N3638" t="s">
        <v>9</v>
      </c>
      <c r="O3638" t="s">
        <v>2063</v>
      </c>
      <c r="P3638" t="s">
        <v>2075</v>
      </c>
    </row>
    <row r="3639" spans="1:16" x14ac:dyDescent="0.3">
      <c r="A3639" t="s">
        <v>10230</v>
      </c>
      <c r="B3639" t="s">
        <v>7943</v>
      </c>
      <c r="C3639" t="s">
        <v>8021</v>
      </c>
      <c r="D3639" t="s">
        <v>9309</v>
      </c>
      <c r="E3639">
        <v>1</v>
      </c>
      <c r="F3639" s="12">
        <v>300</v>
      </c>
      <c r="G3639" t="s">
        <v>4785</v>
      </c>
      <c r="H3639" s="11">
        <v>45017.956250000003</v>
      </c>
      <c r="I3639" t="s">
        <v>13050</v>
      </c>
      <c r="J3639" t="s">
        <v>861</v>
      </c>
      <c r="K3639" t="s">
        <v>2107</v>
      </c>
      <c r="L3639" t="s">
        <v>2110</v>
      </c>
      <c r="M3639" t="s">
        <v>2138</v>
      </c>
      <c r="N3639" t="s">
        <v>9</v>
      </c>
      <c r="O3639" t="s">
        <v>2063</v>
      </c>
      <c r="P3639" t="s">
        <v>2075</v>
      </c>
    </row>
    <row r="3640" spans="1:16" x14ac:dyDescent="0.3">
      <c r="A3640" t="s">
        <v>10230</v>
      </c>
      <c r="B3640" t="s">
        <v>7943</v>
      </c>
      <c r="C3640" t="s">
        <v>8021</v>
      </c>
      <c r="D3640" t="s">
        <v>8243</v>
      </c>
      <c r="E3640">
        <v>1</v>
      </c>
      <c r="F3640" s="12">
        <v>97.5</v>
      </c>
      <c r="G3640" t="s">
        <v>4785</v>
      </c>
      <c r="H3640" s="11">
        <v>45017.956250000003</v>
      </c>
      <c r="I3640" t="s">
        <v>13050</v>
      </c>
      <c r="J3640" t="s">
        <v>561</v>
      </c>
      <c r="K3640" t="s">
        <v>2107</v>
      </c>
      <c r="L3640" t="s">
        <v>2110</v>
      </c>
      <c r="M3640" t="s">
        <v>2138</v>
      </c>
      <c r="N3640" t="s">
        <v>9</v>
      </c>
      <c r="O3640" t="s">
        <v>2063</v>
      </c>
      <c r="P3640" t="s">
        <v>2075</v>
      </c>
    </row>
    <row r="3641" spans="1:16" x14ac:dyDescent="0.3">
      <c r="A3641" t="s">
        <v>10230</v>
      </c>
      <c r="B3641" t="s">
        <v>7943</v>
      </c>
      <c r="C3641" t="s">
        <v>8021</v>
      </c>
      <c r="D3641" t="s">
        <v>10231</v>
      </c>
      <c r="E3641">
        <v>1</v>
      </c>
      <c r="F3641" s="12">
        <v>200</v>
      </c>
      <c r="G3641" t="s">
        <v>4785</v>
      </c>
      <c r="H3641" s="11">
        <v>45017.956250000003</v>
      </c>
      <c r="I3641" t="s">
        <v>13050</v>
      </c>
      <c r="J3641" t="s">
        <v>606</v>
      </c>
      <c r="K3641" t="s">
        <v>2107</v>
      </c>
      <c r="L3641" t="s">
        <v>2110</v>
      </c>
      <c r="M3641" t="s">
        <v>2138</v>
      </c>
      <c r="N3641" t="s">
        <v>9</v>
      </c>
      <c r="O3641" t="s">
        <v>2063</v>
      </c>
      <c r="P3641" t="s">
        <v>2075</v>
      </c>
    </row>
    <row r="3642" spans="1:16" x14ac:dyDescent="0.3">
      <c r="A3642" t="s">
        <v>10230</v>
      </c>
      <c r="B3642" t="s">
        <v>7943</v>
      </c>
      <c r="C3642" t="s">
        <v>8021</v>
      </c>
      <c r="D3642" t="s">
        <v>9310</v>
      </c>
      <c r="E3642">
        <v>1</v>
      </c>
      <c r="F3642" s="12">
        <v>250</v>
      </c>
      <c r="G3642" t="s">
        <v>4785</v>
      </c>
      <c r="H3642" s="11">
        <v>45017.956250000003</v>
      </c>
      <c r="I3642" t="s">
        <v>13050</v>
      </c>
      <c r="J3642" t="s">
        <v>532</v>
      </c>
      <c r="K3642" t="s">
        <v>2107</v>
      </c>
      <c r="L3642" t="s">
        <v>2110</v>
      </c>
      <c r="M3642" t="s">
        <v>2138</v>
      </c>
      <c r="N3642" t="s">
        <v>9</v>
      </c>
      <c r="O3642" t="s">
        <v>2063</v>
      </c>
      <c r="P3642" t="s">
        <v>2075</v>
      </c>
    </row>
    <row r="3643" spans="1:16" x14ac:dyDescent="0.3">
      <c r="A3643" t="s">
        <v>10230</v>
      </c>
      <c r="B3643" t="s">
        <v>7943</v>
      </c>
      <c r="C3643" t="s">
        <v>8021</v>
      </c>
      <c r="D3643" t="s">
        <v>8337</v>
      </c>
      <c r="E3643">
        <v>1</v>
      </c>
      <c r="F3643" s="12">
        <v>125</v>
      </c>
      <c r="G3643" t="s">
        <v>4785</v>
      </c>
      <c r="H3643" s="11">
        <v>45017.956250000003</v>
      </c>
      <c r="I3643" t="s">
        <v>13050</v>
      </c>
      <c r="J3643" t="s">
        <v>386</v>
      </c>
      <c r="K3643" t="s">
        <v>2133</v>
      </c>
      <c r="L3643" t="s">
        <v>2134</v>
      </c>
      <c r="M3643" t="s">
        <v>2138</v>
      </c>
      <c r="N3643" t="s">
        <v>9</v>
      </c>
      <c r="O3643" t="s">
        <v>2063</v>
      </c>
      <c r="P3643" t="s">
        <v>2075</v>
      </c>
    </row>
    <row r="3644" spans="1:16" x14ac:dyDescent="0.3">
      <c r="A3644" t="s">
        <v>10230</v>
      </c>
      <c r="B3644" t="s">
        <v>7943</v>
      </c>
      <c r="C3644" t="s">
        <v>8021</v>
      </c>
      <c r="D3644" t="s">
        <v>8444</v>
      </c>
      <c r="E3644">
        <v>1</v>
      </c>
      <c r="F3644" s="12">
        <v>45</v>
      </c>
      <c r="G3644" t="s">
        <v>4785</v>
      </c>
      <c r="H3644" s="11">
        <v>45017.956250000003</v>
      </c>
      <c r="I3644" t="s">
        <v>13050</v>
      </c>
      <c r="J3644" t="s">
        <v>445</v>
      </c>
      <c r="K3644" t="s">
        <v>2146</v>
      </c>
      <c r="L3644" t="s">
        <v>2147</v>
      </c>
      <c r="M3644" t="s">
        <v>2138</v>
      </c>
      <c r="N3644" t="s">
        <v>9</v>
      </c>
      <c r="O3644" t="s">
        <v>2063</v>
      </c>
      <c r="P3644" t="s">
        <v>2075</v>
      </c>
    </row>
    <row r="3645" spans="1:16" x14ac:dyDescent="0.3">
      <c r="A3645" t="s">
        <v>10230</v>
      </c>
      <c r="B3645" t="s">
        <v>7943</v>
      </c>
      <c r="C3645" t="s">
        <v>8021</v>
      </c>
      <c r="D3645" t="s">
        <v>8527</v>
      </c>
      <c r="E3645">
        <v>2</v>
      </c>
      <c r="F3645" s="12">
        <v>150</v>
      </c>
      <c r="G3645" t="s">
        <v>4785</v>
      </c>
      <c r="H3645" s="11">
        <v>45017.956250000003</v>
      </c>
      <c r="I3645" t="s">
        <v>13050</v>
      </c>
      <c r="J3645" t="s">
        <v>188</v>
      </c>
      <c r="K3645" t="s">
        <v>2133</v>
      </c>
      <c r="L3645" t="s">
        <v>2134</v>
      </c>
      <c r="M3645" t="s">
        <v>2138</v>
      </c>
      <c r="N3645" t="s">
        <v>9</v>
      </c>
      <c r="O3645" t="s">
        <v>2063</v>
      </c>
      <c r="P3645" t="s">
        <v>2075</v>
      </c>
    </row>
    <row r="3646" spans="1:16" x14ac:dyDescent="0.3">
      <c r="A3646" t="s">
        <v>10230</v>
      </c>
      <c r="B3646" t="s">
        <v>7943</v>
      </c>
      <c r="C3646" t="s">
        <v>8021</v>
      </c>
      <c r="D3646" t="s">
        <v>8289</v>
      </c>
      <c r="E3646">
        <v>2</v>
      </c>
      <c r="F3646" s="12">
        <v>60</v>
      </c>
      <c r="G3646" t="s">
        <v>4785</v>
      </c>
      <c r="H3646" s="11">
        <v>45017.956250000003</v>
      </c>
      <c r="I3646" t="s">
        <v>13050</v>
      </c>
      <c r="J3646" t="s">
        <v>216</v>
      </c>
      <c r="K3646" t="s">
        <v>2133</v>
      </c>
      <c r="L3646" t="s">
        <v>2134</v>
      </c>
      <c r="M3646" t="s">
        <v>2138</v>
      </c>
      <c r="N3646" t="s">
        <v>9</v>
      </c>
      <c r="O3646" t="s">
        <v>2063</v>
      </c>
      <c r="P3646" t="s">
        <v>2075</v>
      </c>
    </row>
    <row r="3647" spans="1:16" x14ac:dyDescent="0.3">
      <c r="A3647" t="s">
        <v>10230</v>
      </c>
      <c r="B3647" t="s">
        <v>7943</v>
      </c>
      <c r="C3647" t="s">
        <v>8021</v>
      </c>
      <c r="D3647" t="s">
        <v>8279</v>
      </c>
      <c r="E3647">
        <v>5</v>
      </c>
      <c r="F3647" s="12">
        <v>50</v>
      </c>
      <c r="G3647" t="s">
        <v>4785</v>
      </c>
      <c r="H3647" s="11">
        <v>45017.956250000003</v>
      </c>
      <c r="I3647" t="s">
        <v>13050</v>
      </c>
      <c r="J3647" t="s">
        <v>203</v>
      </c>
      <c r="K3647" t="s">
        <v>2133</v>
      </c>
      <c r="L3647" t="s">
        <v>2134</v>
      </c>
      <c r="M3647" t="s">
        <v>2138</v>
      </c>
      <c r="N3647" t="s">
        <v>9</v>
      </c>
      <c r="O3647" t="s">
        <v>2063</v>
      </c>
      <c r="P3647" t="s">
        <v>2075</v>
      </c>
    </row>
    <row r="3648" spans="1:16" x14ac:dyDescent="0.3">
      <c r="A3648" t="s">
        <v>10232</v>
      </c>
      <c r="B3648" t="s">
        <v>7980</v>
      </c>
      <c r="C3648" t="s">
        <v>7943</v>
      </c>
      <c r="D3648" t="s">
        <v>7928</v>
      </c>
      <c r="E3648">
        <v>1</v>
      </c>
      <c r="F3648" s="12">
        <v>49.5</v>
      </c>
      <c r="G3648" t="s">
        <v>4786</v>
      </c>
      <c r="H3648" s="11">
        <v>44993.54791666667</v>
      </c>
      <c r="I3648" t="s">
        <v>13049</v>
      </c>
      <c r="J3648" t="s">
        <v>41</v>
      </c>
      <c r="K3648" t="s">
        <v>2244</v>
      </c>
      <c r="L3648" t="s">
        <v>2245</v>
      </c>
      <c r="M3648" t="s">
        <v>2246</v>
      </c>
      <c r="N3648" t="s">
        <v>8</v>
      </c>
      <c r="O3648" t="s">
        <v>2065</v>
      </c>
      <c r="P3648" t="s">
        <v>2066</v>
      </c>
    </row>
    <row r="3649" spans="1:16" x14ac:dyDescent="0.3">
      <c r="A3649" t="s">
        <v>10233</v>
      </c>
      <c r="B3649" t="s">
        <v>7923</v>
      </c>
      <c r="C3649" t="s">
        <v>7934</v>
      </c>
      <c r="D3649" t="s">
        <v>8718</v>
      </c>
      <c r="E3649">
        <v>1</v>
      </c>
      <c r="F3649" s="12">
        <v>299.5</v>
      </c>
      <c r="G3649" t="s">
        <v>4787</v>
      </c>
      <c r="H3649" s="11">
        <v>45000.925694444442</v>
      </c>
      <c r="I3649" t="s">
        <v>13049</v>
      </c>
      <c r="J3649" t="s">
        <v>242</v>
      </c>
      <c r="K3649" t="s">
        <v>2092</v>
      </c>
      <c r="L3649" t="s">
        <v>2148</v>
      </c>
      <c r="M3649" t="s">
        <v>2139</v>
      </c>
      <c r="N3649" t="s">
        <v>3</v>
      </c>
      <c r="O3649" t="s">
        <v>2063</v>
      </c>
      <c r="P3649" t="s">
        <v>2045</v>
      </c>
    </row>
    <row r="3650" spans="1:16" x14ac:dyDescent="0.3">
      <c r="A3650" t="s">
        <v>10233</v>
      </c>
      <c r="B3650" t="s">
        <v>7923</v>
      </c>
      <c r="C3650" t="s">
        <v>7934</v>
      </c>
      <c r="D3650" t="s">
        <v>8599</v>
      </c>
      <c r="E3650">
        <v>1</v>
      </c>
      <c r="F3650" s="12">
        <v>1349.5</v>
      </c>
      <c r="G3650" t="s">
        <v>4787</v>
      </c>
      <c r="H3650" s="11">
        <v>45000.925694444442</v>
      </c>
      <c r="I3650" t="s">
        <v>13049</v>
      </c>
      <c r="J3650" t="s">
        <v>266</v>
      </c>
      <c r="K3650" t="s">
        <v>2153</v>
      </c>
      <c r="L3650" t="s">
        <v>2154</v>
      </c>
      <c r="M3650" t="s">
        <v>2214</v>
      </c>
      <c r="N3650" t="s">
        <v>3</v>
      </c>
      <c r="O3650" t="s">
        <v>2063</v>
      </c>
      <c r="P3650" t="s">
        <v>2045</v>
      </c>
    </row>
    <row r="3651" spans="1:16" x14ac:dyDescent="0.3">
      <c r="A3651" t="s">
        <v>10233</v>
      </c>
      <c r="B3651" t="s">
        <v>7923</v>
      </c>
      <c r="C3651" t="s">
        <v>7934</v>
      </c>
      <c r="D3651" t="s">
        <v>8107</v>
      </c>
      <c r="E3651">
        <v>1</v>
      </c>
      <c r="F3651" s="12">
        <v>149.5</v>
      </c>
      <c r="G3651" t="s">
        <v>4787</v>
      </c>
      <c r="H3651" s="11">
        <v>45000.925694444442</v>
      </c>
      <c r="I3651" t="s">
        <v>13049</v>
      </c>
      <c r="J3651" t="s">
        <v>209</v>
      </c>
      <c r="K3651" t="s">
        <v>2089</v>
      </c>
      <c r="L3651" t="s">
        <v>2090</v>
      </c>
      <c r="M3651" t="s">
        <v>2091</v>
      </c>
      <c r="N3651" t="s">
        <v>3</v>
      </c>
      <c r="O3651" t="s">
        <v>2063</v>
      </c>
      <c r="P3651" t="s">
        <v>2045</v>
      </c>
    </row>
    <row r="3652" spans="1:16" x14ac:dyDescent="0.3">
      <c r="A3652" t="s">
        <v>10233</v>
      </c>
      <c r="B3652" t="s">
        <v>7923</v>
      </c>
      <c r="C3652" t="s">
        <v>7934</v>
      </c>
      <c r="D3652" t="s">
        <v>8333</v>
      </c>
      <c r="E3652">
        <v>1</v>
      </c>
      <c r="F3652" s="12">
        <v>20</v>
      </c>
      <c r="G3652" t="s">
        <v>4787</v>
      </c>
      <c r="H3652" s="11">
        <v>45000.925694444442</v>
      </c>
      <c r="I3652" t="s">
        <v>13049</v>
      </c>
      <c r="J3652" t="s">
        <v>175</v>
      </c>
      <c r="K3652" t="s">
        <v>2133</v>
      </c>
      <c r="L3652" t="s">
        <v>2143</v>
      </c>
      <c r="M3652" t="s">
        <v>2144</v>
      </c>
      <c r="N3652" t="s">
        <v>3</v>
      </c>
      <c r="O3652" t="s">
        <v>2063</v>
      </c>
      <c r="P3652" t="s">
        <v>2045</v>
      </c>
    </row>
    <row r="3653" spans="1:16" x14ac:dyDescent="0.3">
      <c r="A3653" t="s">
        <v>10233</v>
      </c>
      <c r="B3653" t="s">
        <v>7923</v>
      </c>
      <c r="C3653" t="s">
        <v>7934</v>
      </c>
      <c r="D3653" t="s">
        <v>8066</v>
      </c>
      <c r="E3653">
        <v>1</v>
      </c>
      <c r="F3653" s="12">
        <v>797.5</v>
      </c>
      <c r="G3653" t="s">
        <v>4787</v>
      </c>
      <c r="H3653" s="11">
        <v>45000.925694444442</v>
      </c>
      <c r="I3653" t="s">
        <v>13049</v>
      </c>
      <c r="J3653" t="s">
        <v>93</v>
      </c>
      <c r="K3653" t="s">
        <v>2092</v>
      </c>
      <c r="L3653" t="s">
        <v>2093</v>
      </c>
      <c r="M3653" t="s">
        <v>2094</v>
      </c>
      <c r="N3653" t="s">
        <v>3</v>
      </c>
      <c r="O3653" t="s">
        <v>2063</v>
      </c>
      <c r="P3653" t="s">
        <v>2045</v>
      </c>
    </row>
    <row r="3654" spans="1:16" x14ac:dyDescent="0.3">
      <c r="A3654" t="s">
        <v>10233</v>
      </c>
      <c r="B3654" t="s">
        <v>7923</v>
      </c>
      <c r="C3654" t="s">
        <v>7934</v>
      </c>
      <c r="D3654" t="s">
        <v>8484</v>
      </c>
      <c r="E3654">
        <v>1</v>
      </c>
      <c r="F3654" s="12">
        <v>237.5</v>
      </c>
      <c r="G3654" t="s">
        <v>4787</v>
      </c>
      <c r="H3654" s="11">
        <v>45000.925694444442</v>
      </c>
      <c r="I3654" t="s">
        <v>13049</v>
      </c>
      <c r="J3654" t="s">
        <v>855</v>
      </c>
      <c r="K3654" t="s">
        <v>2112</v>
      </c>
      <c r="L3654" t="s">
        <v>2180</v>
      </c>
      <c r="M3654" t="s">
        <v>2181</v>
      </c>
      <c r="N3654" t="s">
        <v>3</v>
      </c>
      <c r="O3654" t="s">
        <v>2063</v>
      </c>
      <c r="P3654" t="s">
        <v>2045</v>
      </c>
    </row>
    <row r="3655" spans="1:16" x14ac:dyDescent="0.3">
      <c r="A3655" t="s">
        <v>10233</v>
      </c>
      <c r="B3655" t="s">
        <v>7943</v>
      </c>
      <c r="C3655" t="s">
        <v>8021</v>
      </c>
      <c r="D3655" t="s">
        <v>9684</v>
      </c>
      <c r="E3655">
        <v>1</v>
      </c>
      <c r="F3655" s="12">
        <v>195</v>
      </c>
      <c r="G3655" t="s">
        <v>4788</v>
      </c>
      <c r="H3655" s="11">
        <v>45017.963888888888</v>
      </c>
      <c r="I3655" t="s">
        <v>13050</v>
      </c>
      <c r="J3655" t="s">
        <v>742</v>
      </c>
      <c r="K3655" t="s">
        <v>2122</v>
      </c>
      <c r="L3655" t="s">
        <v>2123</v>
      </c>
      <c r="M3655" t="s">
        <v>2152</v>
      </c>
      <c r="N3655" t="s">
        <v>9</v>
      </c>
      <c r="O3655" t="s">
        <v>2063</v>
      </c>
      <c r="P3655" t="s">
        <v>2075</v>
      </c>
    </row>
    <row r="3656" spans="1:16" x14ac:dyDescent="0.3">
      <c r="A3656" t="s">
        <v>10233</v>
      </c>
      <c r="B3656" t="s">
        <v>7980</v>
      </c>
      <c r="C3656" t="s">
        <v>7943</v>
      </c>
      <c r="D3656" t="s">
        <v>8286</v>
      </c>
      <c r="E3656">
        <v>1</v>
      </c>
      <c r="F3656" s="12">
        <v>20</v>
      </c>
      <c r="G3656" t="s">
        <v>4789</v>
      </c>
      <c r="H3656" s="11">
        <v>44993.59097222222</v>
      </c>
      <c r="I3656" t="s">
        <v>13049</v>
      </c>
      <c r="J3656" t="s">
        <v>167</v>
      </c>
      <c r="K3656" t="s">
        <v>2133</v>
      </c>
      <c r="L3656" t="s">
        <v>2143</v>
      </c>
      <c r="M3656" t="s">
        <v>2138</v>
      </c>
      <c r="N3656" t="s">
        <v>8</v>
      </c>
      <c r="O3656" t="s">
        <v>2065</v>
      </c>
      <c r="P3656" t="s">
        <v>2066</v>
      </c>
    </row>
    <row r="3657" spans="1:16" x14ac:dyDescent="0.3">
      <c r="A3657" t="s">
        <v>10233</v>
      </c>
      <c r="B3657" t="s">
        <v>7980</v>
      </c>
      <c r="C3657" t="s">
        <v>7943</v>
      </c>
      <c r="D3657" t="s">
        <v>8333</v>
      </c>
      <c r="E3657">
        <v>1</v>
      </c>
      <c r="F3657" s="12">
        <v>20</v>
      </c>
      <c r="G3657" t="s">
        <v>4789</v>
      </c>
      <c r="H3657" s="11">
        <v>44993.59097222222</v>
      </c>
      <c r="I3657" t="s">
        <v>13049</v>
      </c>
      <c r="J3657" t="s">
        <v>175</v>
      </c>
      <c r="K3657" t="s">
        <v>2133</v>
      </c>
      <c r="L3657" t="s">
        <v>2143</v>
      </c>
      <c r="M3657" t="s">
        <v>2144</v>
      </c>
      <c r="N3657" t="s">
        <v>8</v>
      </c>
      <c r="O3657" t="s">
        <v>2065</v>
      </c>
      <c r="P3657" t="s">
        <v>2066</v>
      </c>
    </row>
    <row r="3658" spans="1:16" x14ac:dyDescent="0.3">
      <c r="A3658" t="s">
        <v>10234</v>
      </c>
      <c r="B3658" t="s">
        <v>7980</v>
      </c>
      <c r="C3658" t="s">
        <v>7943</v>
      </c>
      <c r="D3658" t="s">
        <v>8007</v>
      </c>
      <c r="E3658">
        <v>1</v>
      </c>
      <c r="F3658" s="12">
        <v>47.5</v>
      </c>
      <c r="G3658" t="s">
        <v>4790</v>
      </c>
      <c r="H3658" s="11">
        <v>44993.621527777781</v>
      </c>
      <c r="I3658" t="s">
        <v>13049</v>
      </c>
      <c r="J3658" t="s">
        <v>37</v>
      </c>
      <c r="K3658" t="s">
        <v>2182</v>
      </c>
      <c r="L3658" t="s">
        <v>2240</v>
      </c>
      <c r="M3658" t="s">
        <v>2241</v>
      </c>
      <c r="N3658" t="s">
        <v>8</v>
      </c>
      <c r="O3658" t="s">
        <v>2065</v>
      </c>
      <c r="P3658" t="s">
        <v>2066</v>
      </c>
    </row>
    <row r="3659" spans="1:16" x14ac:dyDescent="0.3">
      <c r="A3659" t="s">
        <v>8594</v>
      </c>
      <c r="B3659" t="s">
        <v>7980</v>
      </c>
      <c r="C3659" t="s">
        <v>7943</v>
      </c>
      <c r="D3659" t="s">
        <v>8286</v>
      </c>
      <c r="E3659">
        <v>1</v>
      </c>
      <c r="F3659" s="12">
        <v>20</v>
      </c>
      <c r="G3659" t="s">
        <v>4791</v>
      </c>
      <c r="H3659" s="11">
        <v>44993.624305555553</v>
      </c>
      <c r="I3659" t="s">
        <v>13049</v>
      </c>
      <c r="J3659" t="s">
        <v>167</v>
      </c>
      <c r="K3659" t="s">
        <v>2133</v>
      </c>
      <c r="L3659" t="s">
        <v>2143</v>
      </c>
      <c r="M3659" t="s">
        <v>2138</v>
      </c>
      <c r="N3659" t="s">
        <v>8</v>
      </c>
      <c r="O3659" t="s">
        <v>2065</v>
      </c>
      <c r="P3659" t="s">
        <v>2066</v>
      </c>
    </row>
    <row r="3660" spans="1:16" x14ac:dyDescent="0.3">
      <c r="A3660" t="s">
        <v>8594</v>
      </c>
      <c r="B3660" t="s">
        <v>7980</v>
      </c>
      <c r="C3660" t="s">
        <v>7943</v>
      </c>
      <c r="D3660" t="s">
        <v>8007</v>
      </c>
      <c r="E3660">
        <v>1</v>
      </c>
      <c r="F3660" s="12">
        <v>47.5</v>
      </c>
      <c r="G3660" t="s">
        <v>4791</v>
      </c>
      <c r="H3660" s="11">
        <v>44993.624305555553</v>
      </c>
      <c r="I3660" t="s">
        <v>13049</v>
      </c>
      <c r="J3660" t="s">
        <v>37</v>
      </c>
      <c r="K3660" t="s">
        <v>2182</v>
      </c>
      <c r="L3660" t="s">
        <v>2240</v>
      </c>
      <c r="M3660" t="s">
        <v>2241</v>
      </c>
      <c r="N3660" t="s">
        <v>8</v>
      </c>
      <c r="O3660" t="s">
        <v>2065</v>
      </c>
      <c r="P3660" t="s">
        <v>2066</v>
      </c>
    </row>
    <row r="3661" spans="1:16" x14ac:dyDescent="0.3">
      <c r="A3661" t="s">
        <v>10235</v>
      </c>
      <c r="B3661" t="s">
        <v>7923</v>
      </c>
      <c r="C3661" t="s">
        <v>7923</v>
      </c>
      <c r="D3661" t="s">
        <v>9238</v>
      </c>
      <c r="E3661">
        <v>1</v>
      </c>
      <c r="F3661" s="12">
        <v>175</v>
      </c>
      <c r="G3661" t="s">
        <v>4792</v>
      </c>
      <c r="H3661" s="11">
        <v>45001.451388888891</v>
      </c>
      <c r="I3661" t="s">
        <v>13049</v>
      </c>
      <c r="J3661" t="s">
        <v>505</v>
      </c>
      <c r="K3661" t="s">
        <v>2153</v>
      </c>
      <c r="L3661" t="s">
        <v>2194</v>
      </c>
      <c r="M3661" t="s">
        <v>2215</v>
      </c>
      <c r="N3661" t="s">
        <v>3</v>
      </c>
      <c r="O3661" t="s">
        <v>2063</v>
      </c>
      <c r="P3661" t="s">
        <v>2043</v>
      </c>
    </row>
    <row r="3662" spans="1:16" x14ac:dyDescent="0.3">
      <c r="A3662" t="s">
        <v>10235</v>
      </c>
      <c r="B3662" t="s">
        <v>7943</v>
      </c>
      <c r="C3662" t="s">
        <v>8021</v>
      </c>
      <c r="D3662" t="s">
        <v>8154</v>
      </c>
      <c r="E3662">
        <v>1</v>
      </c>
      <c r="F3662" s="12">
        <v>150</v>
      </c>
      <c r="G3662" t="s">
        <v>4793</v>
      </c>
      <c r="H3662" s="11">
        <v>45018.683333333334</v>
      </c>
      <c r="I3662" t="s">
        <v>13050</v>
      </c>
      <c r="J3662" t="s">
        <v>459</v>
      </c>
      <c r="K3662" t="s">
        <v>2190</v>
      </c>
      <c r="L3662" t="s">
        <v>2108</v>
      </c>
      <c r="M3662" t="s">
        <v>2200</v>
      </c>
      <c r="N3662" t="s">
        <v>9</v>
      </c>
      <c r="O3662" t="s">
        <v>2063</v>
      </c>
      <c r="P3662" t="s">
        <v>2075</v>
      </c>
    </row>
    <row r="3663" spans="1:16" x14ac:dyDescent="0.3">
      <c r="A3663" t="s">
        <v>10235</v>
      </c>
      <c r="B3663" t="s">
        <v>7980</v>
      </c>
      <c r="C3663" t="s">
        <v>7943</v>
      </c>
      <c r="D3663" t="s">
        <v>8169</v>
      </c>
      <c r="E3663">
        <v>1</v>
      </c>
      <c r="F3663" s="12">
        <v>25</v>
      </c>
      <c r="G3663" t="s">
        <v>4794</v>
      </c>
      <c r="H3663" s="11">
        <v>44993.658333333333</v>
      </c>
      <c r="I3663" t="s">
        <v>13049</v>
      </c>
      <c r="J3663" t="s">
        <v>555</v>
      </c>
      <c r="K3663" t="s">
        <v>2122</v>
      </c>
      <c r="L3663" t="s">
        <v>2123</v>
      </c>
      <c r="M3663" t="s">
        <v>2177</v>
      </c>
      <c r="N3663" t="s">
        <v>8</v>
      </c>
      <c r="O3663" t="s">
        <v>2065</v>
      </c>
      <c r="P3663" t="s">
        <v>2066</v>
      </c>
    </row>
    <row r="3664" spans="1:16" x14ac:dyDescent="0.3">
      <c r="A3664" t="s">
        <v>10236</v>
      </c>
      <c r="B3664" t="s">
        <v>7923</v>
      </c>
      <c r="C3664" t="s">
        <v>7949</v>
      </c>
      <c r="D3664" t="s">
        <v>9313</v>
      </c>
      <c r="E3664">
        <v>1</v>
      </c>
      <c r="F3664" s="12">
        <v>200</v>
      </c>
      <c r="G3664" t="s">
        <v>4795</v>
      </c>
      <c r="H3664" s="11">
        <v>45001.481249999997</v>
      </c>
      <c r="I3664" t="s">
        <v>13049</v>
      </c>
      <c r="J3664" t="s">
        <v>622</v>
      </c>
      <c r="K3664" t="s">
        <v>2112</v>
      </c>
      <c r="L3664" t="s">
        <v>2176</v>
      </c>
      <c r="M3664" t="s">
        <v>2132</v>
      </c>
      <c r="N3664" t="s">
        <v>3</v>
      </c>
      <c r="O3664" t="s">
        <v>2063</v>
      </c>
      <c r="P3664" t="s">
        <v>2071</v>
      </c>
    </row>
    <row r="3665" spans="1:16" x14ac:dyDescent="0.3">
      <c r="A3665" t="s">
        <v>10236</v>
      </c>
      <c r="B3665" t="s">
        <v>7923</v>
      </c>
      <c r="C3665" t="s">
        <v>7949</v>
      </c>
      <c r="D3665" t="s">
        <v>8031</v>
      </c>
      <c r="E3665">
        <v>1</v>
      </c>
      <c r="F3665" s="12">
        <v>137.5</v>
      </c>
      <c r="G3665" t="s">
        <v>4795</v>
      </c>
      <c r="H3665" s="11">
        <v>45001.481249999997</v>
      </c>
      <c r="I3665" t="s">
        <v>13049</v>
      </c>
      <c r="J3665" t="s">
        <v>65</v>
      </c>
      <c r="K3665" t="s">
        <v>2133</v>
      </c>
      <c r="L3665" t="s">
        <v>2161</v>
      </c>
      <c r="M3665" t="s">
        <v>2208</v>
      </c>
      <c r="N3665" t="s">
        <v>3</v>
      </c>
      <c r="O3665" t="s">
        <v>2063</v>
      </c>
      <c r="P3665" t="s">
        <v>2071</v>
      </c>
    </row>
    <row r="3666" spans="1:16" x14ac:dyDescent="0.3">
      <c r="A3666" t="s">
        <v>10236</v>
      </c>
      <c r="B3666" t="s">
        <v>7923</v>
      </c>
      <c r="C3666" t="s">
        <v>7949</v>
      </c>
      <c r="D3666" t="s">
        <v>8275</v>
      </c>
      <c r="E3666">
        <v>1</v>
      </c>
      <c r="F3666" s="12">
        <v>287.5</v>
      </c>
      <c r="G3666" t="s">
        <v>4795</v>
      </c>
      <c r="H3666" s="11">
        <v>45001.481249999997</v>
      </c>
      <c r="I3666" t="s">
        <v>13049</v>
      </c>
      <c r="J3666" t="s">
        <v>199</v>
      </c>
      <c r="K3666" t="s">
        <v>2089</v>
      </c>
      <c r="L3666" t="s">
        <v>2090</v>
      </c>
      <c r="M3666" t="s">
        <v>2138</v>
      </c>
      <c r="N3666" t="s">
        <v>3</v>
      </c>
      <c r="O3666" t="s">
        <v>2063</v>
      </c>
      <c r="P3666" t="s">
        <v>2071</v>
      </c>
    </row>
    <row r="3667" spans="1:16" x14ac:dyDescent="0.3">
      <c r="A3667" t="s">
        <v>10236</v>
      </c>
      <c r="B3667" t="s">
        <v>7943</v>
      </c>
      <c r="C3667" t="s">
        <v>7987</v>
      </c>
      <c r="D3667" t="s">
        <v>8665</v>
      </c>
      <c r="E3667">
        <v>1</v>
      </c>
      <c r="F3667" s="12">
        <v>400</v>
      </c>
      <c r="G3667" t="s">
        <v>4796</v>
      </c>
      <c r="H3667" s="11">
        <v>45018.824999999997</v>
      </c>
      <c r="I3667" t="s">
        <v>13050</v>
      </c>
      <c r="J3667" t="s">
        <v>131</v>
      </c>
      <c r="K3667" t="s">
        <v>2133</v>
      </c>
      <c r="L3667" t="s">
        <v>2134</v>
      </c>
      <c r="M3667" t="s">
        <v>2243</v>
      </c>
      <c r="N3667" t="s">
        <v>9</v>
      </c>
      <c r="O3667" t="s">
        <v>2063</v>
      </c>
      <c r="P3667" t="s">
        <v>2082</v>
      </c>
    </row>
    <row r="3668" spans="1:16" x14ac:dyDescent="0.3">
      <c r="A3668" t="s">
        <v>10236</v>
      </c>
      <c r="B3668" t="s">
        <v>7980</v>
      </c>
      <c r="C3668" t="s">
        <v>8008</v>
      </c>
      <c r="D3668" t="s">
        <v>8066</v>
      </c>
      <c r="E3668">
        <v>1</v>
      </c>
      <c r="F3668" s="12">
        <v>797.5</v>
      </c>
      <c r="G3668" t="s">
        <v>4797</v>
      </c>
      <c r="H3668" s="11">
        <v>44993.669444444444</v>
      </c>
      <c r="I3668" t="s">
        <v>13049</v>
      </c>
      <c r="J3668" t="s">
        <v>93</v>
      </c>
      <c r="K3668" t="s">
        <v>2092</v>
      </c>
      <c r="L3668" t="s">
        <v>2093</v>
      </c>
      <c r="M3668" t="s">
        <v>2094</v>
      </c>
      <c r="N3668" t="s">
        <v>8</v>
      </c>
      <c r="O3668" t="s">
        <v>2065</v>
      </c>
      <c r="P3668" t="s">
        <v>2088</v>
      </c>
    </row>
    <row r="3669" spans="1:16" x14ac:dyDescent="0.3">
      <c r="A3669" t="s">
        <v>10236</v>
      </c>
      <c r="B3669" t="s">
        <v>7980</v>
      </c>
      <c r="C3669" t="s">
        <v>8008</v>
      </c>
      <c r="D3669" t="s">
        <v>8068</v>
      </c>
      <c r="E3669">
        <v>1</v>
      </c>
      <c r="F3669" s="12">
        <v>1025</v>
      </c>
      <c r="G3669" t="s">
        <v>4797</v>
      </c>
      <c r="H3669" s="11">
        <v>44993.669444444444</v>
      </c>
      <c r="I3669" t="s">
        <v>13049</v>
      </c>
      <c r="J3669" t="s">
        <v>943</v>
      </c>
      <c r="K3669" t="s">
        <v>2092</v>
      </c>
      <c r="L3669" t="s">
        <v>2093</v>
      </c>
      <c r="M3669" t="s">
        <v>2094</v>
      </c>
      <c r="N3669" t="s">
        <v>8</v>
      </c>
      <c r="O3669" t="s">
        <v>2065</v>
      </c>
      <c r="P3669" t="s">
        <v>2088</v>
      </c>
    </row>
    <row r="3670" spans="1:16" x14ac:dyDescent="0.3">
      <c r="A3670" t="s">
        <v>10237</v>
      </c>
      <c r="B3670" t="s">
        <v>7943</v>
      </c>
      <c r="C3670" t="s">
        <v>7987</v>
      </c>
      <c r="D3670" t="s">
        <v>8527</v>
      </c>
      <c r="E3670">
        <v>1</v>
      </c>
      <c r="F3670" s="12">
        <v>75</v>
      </c>
      <c r="G3670" t="s">
        <v>4798</v>
      </c>
      <c r="H3670" s="11">
        <v>45018.82916666667</v>
      </c>
      <c r="I3670" t="s">
        <v>13050</v>
      </c>
      <c r="J3670" t="s">
        <v>188</v>
      </c>
      <c r="K3670" t="s">
        <v>2133</v>
      </c>
      <c r="L3670" t="s">
        <v>2134</v>
      </c>
      <c r="M3670" t="s">
        <v>2138</v>
      </c>
      <c r="N3670" t="s">
        <v>9</v>
      </c>
      <c r="O3670" t="s">
        <v>2063</v>
      </c>
      <c r="P3670" t="s">
        <v>2082</v>
      </c>
    </row>
    <row r="3671" spans="1:16" x14ac:dyDescent="0.3">
      <c r="A3671" t="s">
        <v>10238</v>
      </c>
      <c r="B3671" t="s">
        <v>7980</v>
      </c>
      <c r="C3671" t="s">
        <v>8008</v>
      </c>
      <c r="D3671" t="s">
        <v>8040</v>
      </c>
      <c r="E3671">
        <v>1</v>
      </c>
      <c r="F3671" s="12">
        <v>725</v>
      </c>
      <c r="G3671" t="s">
        <v>4799</v>
      </c>
      <c r="H3671" s="11">
        <v>44993.725694444445</v>
      </c>
      <c r="I3671" t="s">
        <v>13049</v>
      </c>
      <c r="J3671" t="s">
        <v>47</v>
      </c>
      <c r="K3671" t="s">
        <v>2092</v>
      </c>
      <c r="L3671" t="s">
        <v>2093</v>
      </c>
      <c r="M3671" t="s">
        <v>2096</v>
      </c>
      <c r="N3671" t="s">
        <v>8</v>
      </c>
      <c r="O3671" t="s">
        <v>2065</v>
      </c>
      <c r="P3671" t="s">
        <v>2088</v>
      </c>
    </row>
    <row r="3672" spans="1:16" x14ac:dyDescent="0.3">
      <c r="A3672" t="s">
        <v>10239</v>
      </c>
      <c r="B3672" t="s">
        <v>7923</v>
      </c>
      <c r="C3672" t="s">
        <v>7949</v>
      </c>
      <c r="D3672" t="s">
        <v>9282</v>
      </c>
      <c r="E3672">
        <v>1</v>
      </c>
      <c r="F3672" s="12">
        <v>299.5</v>
      </c>
      <c r="G3672" t="s">
        <v>4800</v>
      </c>
      <c r="H3672" s="11">
        <v>45001.554166666669</v>
      </c>
      <c r="I3672" t="s">
        <v>13049</v>
      </c>
      <c r="J3672" t="s">
        <v>342</v>
      </c>
      <c r="K3672" t="s">
        <v>2092</v>
      </c>
      <c r="L3672" t="s">
        <v>2149</v>
      </c>
      <c r="M3672" t="s">
        <v>2212</v>
      </c>
      <c r="N3672" t="s">
        <v>3</v>
      </c>
      <c r="O3672" t="s">
        <v>2063</v>
      </c>
      <c r="P3672" t="s">
        <v>2071</v>
      </c>
    </row>
    <row r="3673" spans="1:16" x14ac:dyDescent="0.3">
      <c r="A3673" t="s">
        <v>8001</v>
      </c>
      <c r="B3673" t="s">
        <v>7980</v>
      </c>
      <c r="C3673" t="s">
        <v>8008</v>
      </c>
      <c r="D3673" t="s">
        <v>7941</v>
      </c>
      <c r="E3673">
        <v>1</v>
      </c>
      <c r="F3673" s="12">
        <v>25</v>
      </c>
      <c r="G3673" t="s">
        <v>4801</v>
      </c>
      <c r="H3673" s="11">
        <v>44993.845138888886</v>
      </c>
      <c r="I3673" t="s">
        <v>13049</v>
      </c>
      <c r="J3673" t="s">
        <v>23</v>
      </c>
      <c r="K3673" t="s">
        <v>2182</v>
      </c>
      <c r="L3673" t="s">
        <v>2240</v>
      </c>
      <c r="M3673" t="s">
        <v>2241</v>
      </c>
      <c r="N3673" t="s">
        <v>8</v>
      </c>
      <c r="O3673" t="s">
        <v>2065</v>
      </c>
      <c r="P3673" t="s">
        <v>2088</v>
      </c>
    </row>
    <row r="3674" spans="1:16" x14ac:dyDescent="0.3">
      <c r="A3674" t="s">
        <v>10240</v>
      </c>
      <c r="B3674" t="s">
        <v>7923</v>
      </c>
      <c r="C3674" t="s">
        <v>7949</v>
      </c>
      <c r="D3674" t="s">
        <v>8389</v>
      </c>
      <c r="E3674">
        <v>1</v>
      </c>
      <c r="F3674" s="12">
        <v>75</v>
      </c>
      <c r="G3674" t="s">
        <v>4802</v>
      </c>
      <c r="H3674" s="11">
        <v>45001.578472222223</v>
      </c>
      <c r="I3674" t="s">
        <v>13049</v>
      </c>
      <c r="J3674" t="s">
        <v>350</v>
      </c>
      <c r="K3674" t="s">
        <v>2133</v>
      </c>
      <c r="L3674" t="s">
        <v>2134</v>
      </c>
      <c r="M3674" t="s">
        <v>2138</v>
      </c>
      <c r="N3674" t="s">
        <v>3</v>
      </c>
      <c r="O3674" t="s">
        <v>2063</v>
      </c>
      <c r="P3674" t="s">
        <v>2071</v>
      </c>
    </row>
    <row r="3675" spans="1:16" x14ac:dyDescent="0.3">
      <c r="A3675" t="s">
        <v>10240</v>
      </c>
      <c r="B3675" t="s">
        <v>7923</v>
      </c>
      <c r="C3675" t="s">
        <v>7949</v>
      </c>
      <c r="D3675" t="s">
        <v>8314</v>
      </c>
      <c r="E3675">
        <v>1</v>
      </c>
      <c r="F3675" s="12">
        <v>87.5</v>
      </c>
      <c r="G3675" t="s">
        <v>4802</v>
      </c>
      <c r="H3675" s="11">
        <v>45001.578472222223</v>
      </c>
      <c r="I3675" t="s">
        <v>13049</v>
      </c>
      <c r="J3675" t="s">
        <v>77</v>
      </c>
      <c r="K3675" t="s">
        <v>2133</v>
      </c>
      <c r="L3675" t="s">
        <v>2161</v>
      </c>
      <c r="M3675" t="s">
        <v>2208</v>
      </c>
      <c r="N3675" t="s">
        <v>3</v>
      </c>
      <c r="O3675" t="s">
        <v>2063</v>
      </c>
      <c r="P3675" t="s">
        <v>2071</v>
      </c>
    </row>
    <row r="3676" spans="1:16" x14ac:dyDescent="0.3">
      <c r="A3676" t="s">
        <v>10240</v>
      </c>
      <c r="B3676" t="s">
        <v>7923</v>
      </c>
      <c r="C3676" t="s">
        <v>7949</v>
      </c>
      <c r="D3676" t="s">
        <v>7941</v>
      </c>
      <c r="E3676">
        <v>1</v>
      </c>
      <c r="F3676" s="12">
        <v>25</v>
      </c>
      <c r="G3676" t="s">
        <v>4802</v>
      </c>
      <c r="H3676" s="11">
        <v>45001.578472222223</v>
      </c>
      <c r="I3676" t="s">
        <v>13049</v>
      </c>
      <c r="J3676" t="s">
        <v>23</v>
      </c>
      <c r="K3676" t="s">
        <v>2182</v>
      </c>
      <c r="L3676" t="s">
        <v>2240</v>
      </c>
      <c r="M3676" t="s">
        <v>2241</v>
      </c>
      <c r="N3676" t="s">
        <v>3</v>
      </c>
      <c r="O3676" t="s">
        <v>2063</v>
      </c>
      <c r="P3676" t="s">
        <v>2071</v>
      </c>
    </row>
    <row r="3677" spans="1:16" x14ac:dyDescent="0.3">
      <c r="A3677" t="s">
        <v>10240</v>
      </c>
      <c r="B3677" t="s">
        <v>7980</v>
      </c>
      <c r="C3677" t="s">
        <v>8008</v>
      </c>
      <c r="D3677" t="s">
        <v>8279</v>
      </c>
      <c r="E3677">
        <v>2</v>
      </c>
      <c r="F3677" s="12">
        <v>20</v>
      </c>
      <c r="G3677" t="s">
        <v>4803</v>
      </c>
      <c r="H3677" s="11">
        <v>44993.899305555555</v>
      </c>
      <c r="I3677" t="s">
        <v>13049</v>
      </c>
      <c r="J3677" t="s">
        <v>203</v>
      </c>
      <c r="K3677" t="s">
        <v>2133</v>
      </c>
      <c r="L3677" t="s">
        <v>2134</v>
      </c>
      <c r="M3677" t="s">
        <v>2138</v>
      </c>
      <c r="N3677" t="s">
        <v>8</v>
      </c>
      <c r="O3677" t="s">
        <v>2065</v>
      </c>
      <c r="P3677" t="s">
        <v>2088</v>
      </c>
    </row>
    <row r="3678" spans="1:16" x14ac:dyDescent="0.3">
      <c r="A3678" t="s">
        <v>7999</v>
      </c>
      <c r="B3678" t="s">
        <v>7923</v>
      </c>
      <c r="C3678" t="s">
        <v>7924</v>
      </c>
      <c r="D3678" t="s">
        <v>8050</v>
      </c>
      <c r="E3678">
        <v>1</v>
      </c>
      <c r="F3678" s="12">
        <v>275</v>
      </c>
      <c r="G3678" t="s">
        <v>4804</v>
      </c>
      <c r="H3678" s="11">
        <v>45001.581250000003</v>
      </c>
      <c r="I3678" t="s">
        <v>13049</v>
      </c>
      <c r="J3678" t="s">
        <v>853</v>
      </c>
      <c r="K3678" t="s">
        <v>2089</v>
      </c>
      <c r="L3678" t="s">
        <v>2090</v>
      </c>
      <c r="M3678" t="s">
        <v>2205</v>
      </c>
      <c r="N3678" t="s">
        <v>3</v>
      </c>
      <c r="O3678" t="s">
        <v>2063</v>
      </c>
      <c r="P3678" t="s">
        <v>1987</v>
      </c>
    </row>
    <row r="3679" spans="1:16" x14ac:dyDescent="0.3">
      <c r="A3679" t="s">
        <v>7999</v>
      </c>
      <c r="B3679" t="s">
        <v>7923</v>
      </c>
      <c r="C3679" t="s">
        <v>7924</v>
      </c>
      <c r="D3679" t="s">
        <v>7959</v>
      </c>
      <c r="E3679">
        <v>1</v>
      </c>
      <c r="F3679" s="12">
        <v>275</v>
      </c>
      <c r="G3679" t="s">
        <v>4804</v>
      </c>
      <c r="H3679" s="11">
        <v>45001.581250000003</v>
      </c>
      <c r="I3679" t="s">
        <v>13049</v>
      </c>
      <c r="J3679" t="s">
        <v>228</v>
      </c>
      <c r="K3679" t="s">
        <v>2089</v>
      </c>
      <c r="L3679" t="s">
        <v>2090</v>
      </c>
      <c r="M3679" t="s">
        <v>2205</v>
      </c>
      <c r="N3679" t="s">
        <v>3</v>
      </c>
      <c r="O3679" t="s">
        <v>2063</v>
      </c>
      <c r="P3679" t="s">
        <v>1987</v>
      </c>
    </row>
    <row r="3680" spans="1:16" x14ac:dyDescent="0.3">
      <c r="A3680" t="s">
        <v>8241</v>
      </c>
      <c r="B3680" t="s">
        <v>7923</v>
      </c>
      <c r="C3680" t="s">
        <v>7923</v>
      </c>
      <c r="D3680" t="s">
        <v>7928</v>
      </c>
      <c r="E3680">
        <v>1</v>
      </c>
      <c r="F3680" s="12">
        <v>49.5</v>
      </c>
      <c r="G3680" t="s">
        <v>4805</v>
      </c>
      <c r="H3680" s="11">
        <v>45001.588194444441</v>
      </c>
      <c r="I3680" t="s">
        <v>13049</v>
      </c>
      <c r="J3680" t="s">
        <v>41</v>
      </c>
      <c r="K3680" t="s">
        <v>2244</v>
      </c>
      <c r="L3680" t="s">
        <v>2245</v>
      </c>
      <c r="M3680" t="s">
        <v>2246</v>
      </c>
      <c r="N3680" t="s">
        <v>3</v>
      </c>
      <c r="O3680" t="s">
        <v>2063</v>
      </c>
      <c r="P3680" t="s">
        <v>2043</v>
      </c>
    </row>
    <row r="3681" spans="1:16" x14ac:dyDescent="0.3">
      <c r="A3681" t="s">
        <v>9242</v>
      </c>
      <c r="B3681" t="s">
        <v>7923</v>
      </c>
      <c r="C3681" t="s">
        <v>7949</v>
      </c>
      <c r="D3681" t="s">
        <v>9372</v>
      </c>
      <c r="E3681">
        <v>1</v>
      </c>
      <c r="F3681" s="12">
        <v>299.5</v>
      </c>
      <c r="G3681" t="s">
        <v>4806</v>
      </c>
      <c r="H3681" s="11">
        <v>45001.615277777775</v>
      </c>
      <c r="I3681" t="s">
        <v>13049</v>
      </c>
      <c r="J3681" t="s">
        <v>1117</v>
      </c>
      <c r="K3681" t="s">
        <v>2092</v>
      </c>
      <c r="L3681" t="s">
        <v>2149</v>
      </c>
      <c r="M3681" t="s">
        <v>2212</v>
      </c>
      <c r="N3681" t="s">
        <v>3</v>
      </c>
      <c r="O3681" t="s">
        <v>2063</v>
      </c>
      <c r="P3681" t="s">
        <v>2071</v>
      </c>
    </row>
    <row r="3682" spans="1:16" x14ac:dyDescent="0.3">
      <c r="A3682" t="s">
        <v>9242</v>
      </c>
      <c r="B3682" t="s">
        <v>7923</v>
      </c>
      <c r="C3682" t="s">
        <v>7949</v>
      </c>
      <c r="D3682" t="s">
        <v>9208</v>
      </c>
      <c r="E3682">
        <v>1</v>
      </c>
      <c r="F3682" s="12">
        <v>75</v>
      </c>
      <c r="G3682" t="s">
        <v>4806</v>
      </c>
      <c r="H3682" s="11">
        <v>45001.615277777775</v>
      </c>
      <c r="I3682" t="s">
        <v>13049</v>
      </c>
      <c r="J3682" t="s">
        <v>402</v>
      </c>
      <c r="K3682" t="s">
        <v>2092</v>
      </c>
      <c r="L3682" t="s">
        <v>2159</v>
      </c>
      <c r="M3682" t="s">
        <v>2167</v>
      </c>
      <c r="N3682" t="s">
        <v>3</v>
      </c>
      <c r="O3682" t="s">
        <v>2063</v>
      </c>
      <c r="P3682" t="s">
        <v>2071</v>
      </c>
    </row>
    <row r="3683" spans="1:16" x14ac:dyDescent="0.3">
      <c r="A3683" t="s">
        <v>9242</v>
      </c>
      <c r="B3683" t="s">
        <v>7980</v>
      </c>
      <c r="C3683" t="s">
        <v>7943</v>
      </c>
      <c r="D3683" t="s">
        <v>7944</v>
      </c>
      <c r="E3683">
        <v>1</v>
      </c>
      <c r="F3683" s="12">
        <v>225</v>
      </c>
      <c r="G3683" t="s">
        <v>4807</v>
      </c>
      <c r="H3683" s="11">
        <v>44994.65347222222</v>
      </c>
      <c r="I3683" t="s">
        <v>13049</v>
      </c>
      <c r="J3683" t="s">
        <v>107</v>
      </c>
      <c r="K3683" t="s">
        <v>2092</v>
      </c>
      <c r="L3683" t="s">
        <v>2093</v>
      </c>
      <c r="M3683" t="s">
        <v>2094</v>
      </c>
      <c r="N3683" t="s">
        <v>8</v>
      </c>
      <c r="O3683" t="s">
        <v>2065</v>
      </c>
      <c r="P3683" t="s">
        <v>2066</v>
      </c>
    </row>
    <row r="3684" spans="1:16" x14ac:dyDescent="0.3">
      <c r="A3684" t="s">
        <v>9038</v>
      </c>
      <c r="B3684" t="s">
        <v>7980</v>
      </c>
      <c r="C3684" t="s">
        <v>8008</v>
      </c>
      <c r="D3684" t="s">
        <v>7941</v>
      </c>
      <c r="E3684">
        <v>1</v>
      </c>
      <c r="F3684" s="12">
        <v>25</v>
      </c>
      <c r="G3684" t="s">
        <v>4808</v>
      </c>
      <c r="H3684" s="11">
        <v>44994.676388888889</v>
      </c>
      <c r="I3684" t="s">
        <v>13049</v>
      </c>
      <c r="J3684" t="s">
        <v>23</v>
      </c>
      <c r="K3684" t="s">
        <v>2182</v>
      </c>
      <c r="L3684" t="s">
        <v>2240</v>
      </c>
      <c r="M3684" t="s">
        <v>2241</v>
      </c>
      <c r="N3684" t="s">
        <v>8</v>
      </c>
      <c r="O3684" t="s">
        <v>2065</v>
      </c>
      <c r="P3684" t="s">
        <v>2088</v>
      </c>
    </row>
    <row r="3685" spans="1:16" x14ac:dyDescent="0.3">
      <c r="A3685" t="s">
        <v>9015</v>
      </c>
      <c r="B3685" t="s">
        <v>7923</v>
      </c>
      <c r="C3685" t="s">
        <v>7908</v>
      </c>
      <c r="D3685" t="s">
        <v>10113</v>
      </c>
      <c r="E3685">
        <v>1</v>
      </c>
      <c r="F3685" s="12">
        <v>47.5</v>
      </c>
      <c r="G3685" t="s">
        <v>4809</v>
      </c>
      <c r="H3685" s="11">
        <v>45001.635416666664</v>
      </c>
      <c r="I3685" t="s">
        <v>13049</v>
      </c>
      <c r="J3685" t="s">
        <v>2034</v>
      </c>
      <c r="K3685" t="s">
        <v>2101</v>
      </c>
      <c r="L3685" t="s">
        <v>2130</v>
      </c>
      <c r="M3685" t="s">
        <v>2208</v>
      </c>
      <c r="N3685" t="s">
        <v>3</v>
      </c>
      <c r="O3685" t="s">
        <v>2063</v>
      </c>
      <c r="P3685" t="s">
        <v>2046</v>
      </c>
    </row>
    <row r="3686" spans="1:16" x14ac:dyDescent="0.3">
      <c r="A3686" t="s">
        <v>10241</v>
      </c>
      <c r="B3686" t="s">
        <v>7980</v>
      </c>
      <c r="C3686" t="s">
        <v>8008</v>
      </c>
      <c r="D3686" t="s">
        <v>7967</v>
      </c>
      <c r="E3686">
        <v>1</v>
      </c>
      <c r="F3686" s="12">
        <v>10</v>
      </c>
      <c r="G3686" t="s">
        <v>4810</v>
      </c>
      <c r="H3686" s="11">
        <v>44994.706250000003</v>
      </c>
      <c r="I3686" t="s">
        <v>13049</v>
      </c>
      <c r="J3686" t="s">
        <v>61</v>
      </c>
      <c r="K3686" t="s">
        <v>2182</v>
      </c>
      <c r="L3686" t="s">
        <v>2240</v>
      </c>
      <c r="M3686" t="s">
        <v>2241</v>
      </c>
      <c r="N3686" t="s">
        <v>8</v>
      </c>
      <c r="O3686" t="s">
        <v>2065</v>
      </c>
      <c r="P3686" t="s">
        <v>2088</v>
      </c>
    </row>
    <row r="3687" spans="1:16" x14ac:dyDescent="0.3">
      <c r="A3687" t="s">
        <v>10241</v>
      </c>
      <c r="B3687" t="s">
        <v>7980</v>
      </c>
      <c r="C3687" t="s">
        <v>8008</v>
      </c>
      <c r="D3687" t="s">
        <v>7965</v>
      </c>
      <c r="E3687">
        <v>1</v>
      </c>
      <c r="F3687" s="12">
        <v>10</v>
      </c>
      <c r="G3687" t="s">
        <v>4810</v>
      </c>
      <c r="H3687" s="11">
        <v>44994.706250000003</v>
      </c>
      <c r="I3687" t="s">
        <v>13049</v>
      </c>
      <c r="J3687" t="s">
        <v>53</v>
      </c>
      <c r="K3687" t="s">
        <v>2182</v>
      </c>
      <c r="L3687" t="s">
        <v>2240</v>
      </c>
      <c r="M3687" t="s">
        <v>2241</v>
      </c>
      <c r="N3687" t="s">
        <v>8</v>
      </c>
      <c r="O3687" t="s">
        <v>2065</v>
      </c>
      <c r="P3687" t="s">
        <v>2088</v>
      </c>
    </row>
    <row r="3688" spans="1:16" x14ac:dyDescent="0.3">
      <c r="A3688" t="s">
        <v>10241</v>
      </c>
      <c r="B3688" t="s">
        <v>7980</v>
      </c>
      <c r="C3688" t="s">
        <v>8008</v>
      </c>
      <c r="D3688" t="s">
        <v>8015</v>
      </c>
      <c r="E3688">
        <v>1</v>
      </c>
      <c r="F3688" s="12">
        <v>10</v>
      </c>
      <c r="G3688" t="s">
        <v>4810</v>
      </c>
      <c r="H3688" s="11">
        <v>44994.706250000003</v>
      </c>
      <c r="I3688" t="s">
        <v>13049</v>
      </c>
      <c r="J3688" t="s">
        <v>75</v>
      </c>
      <c r="K3688" t="s">
        <v>2182</v>
      </c>
      <c r="L3688" t="s">
        <v>2240</v>
      </c>
      <c r="M3688" t="s">
        <v>2241</v>
      </c>
      <c r="N3688" t="s">
        <v>8</v>
      </c>
      <c r="O3688" t="s">
        <v>2065</v>
      </c>
      <c r="P3688" t="s">
        <v>2088</v>
      </c>
    </row>
    <row r="3689" spans="1:16" x14ac:dyDescent="0.3">
      <c r="A3689" t="s">
        <v>10241</v>
      </c>
      <c r="B3689" t="s">
        <v>7980</v>
      </c>
      <c r="C3689" t="s">
        <v>8008</v>
      </c>
      <c r="D3689" t="s">
        <v>8183</v>
      </c>
      <c r="E3689">
        <v>1</v>
      </c>
      <c r="F3689" s="12">
        <v>10</v>
      </c>
      <c r="G3689" t="s">
        <v>4810</v>
      </c>
      <c r="H3689" s="11">
        <v>44994.706250000003</v>
      </c>
      <c r="I3689" t="s">
        <v>13049</v>
      </c>
      <c r="J3689" t="s">
        <v>33</v>
      </c>
      <c r="K3689" t="s">
        <v>2182</v>
      </c>
      <c r="L3689" t="s">
        <v>2240</v>
      </c>
      <c r="M3689" t="s">
        <v>2241</v>
      </c>
      <c r="N3689" t="s">
        <v>8</v>
      </c>
      <c r="O3689" t="s">
        <v>2065</v>
      </c>
      <c r="P3689" t="s">
        <v>2088</v>
      </c>
    </row>
    <row r="3690" spans="1:16" x14ac:dyDescent="0.3">
      <c r="A3690" t="s">
        <v>10242</v>
      </c>
      <c r="B3690" t="s">
        <v>7980</v>
      </c>
      <c r="C3690" t="s">
        <v>7943</v>
      </c>
      <c r="D3690" t="s">
        <v>8286</v>
      </c>
      <c r="E3690">
        <v>1</v>
      </c>
      <c r="F3690" s="12">
        <v>20</v>
      </c>
      <c r="G3690" t="s">
        <v>4811</v>
      </c>
      <c r="H3690" s="11">
        <v>44994.759027777778</v>
      </c>
      <c r="I3690" t="s">
        <v>13049</v>
      </c>
      <c r="J3690" t="s">
        <v>167</v>
      </c>
      <c r="K3690" t="s">
        <v>2133</v>
      </c>
      <c r="L3690" t="s">
        <v>2143</v>
      </c>
      <c r="M3690" t="s">
        <v>2138</v>
      </c>
      <c r="N3690" t="s">
        <v>8</v>
      </c>
      <c r="O3690" t="s">
        <v>2065</v>
      </c>
      <c r="P3690" t="s">
        <v>2066</v>
      </c>
    </row>
    <row r="3691" spans="1:16" x14ac:dyDescent="0.3">
      <c r="A3691" t="s">
        <v>10243</v>
      </c>
      <c r="B3691" t="s">
        <v>7943</v>
      </c>
      <c r="C3691" t="s">
        <v>7964</v>
      </c>
      <c r="D3691" t="s">
        <v>10201</v>
      </c>
      <c r="E3691">
        <v>1</v>
      </c>
      <c r="F3691" s="12">
        <v>199.5</v>
      </c>
      <c r="G3691" t="s">
        <v>4812</v>
      </c>
      <c r="H3691" s="11">
        <v>45019.851388888892</v>
      </c>
      <c r="I3691" t="s">
        <v>13050</v>
      </c>
      <c r="J3691" t="s">
        <v>2038</v>
      </c>
      <c r="K3691" t="s">
        <v>2173</v>
      </c>
      <c r="L3691" t="s">
        <v>2174</v>
      </c>
      <c r="M3691" t="s">
        <v>2225</v>
      </c>
      <c r="N3691" t="s">
        <v>9</v>
      </c>
      <c r="O3691" t="s">
        <v>2063</v>
      </c>
      <c r="P3691" t="s">
        <v>2080</v>
      </c>
    </row>
    <row r="3692" spans="1:16" x14ac:dyDescent="0.3">
      <c r="A3692" t="s">
        <v>10244</v>
      </c>
      <c r="B3692" t="s">
        <v>7943</v>
      </c>
      <c r="C3692" t="s">
        <v>7964</v>
      </c>
      <c r="D3692" t="s">
        <v>7934</v>
      </c>
      <c r="E3692">
        <v>1</v>
      </c>
      <c r="F3692" s="12">
        <v>875</v>
      </c>
      <c r="G3692" t="s">
        <v>4813</v>
      </c>
      <c r="H3692" s="11">
        <v>45019.861111111109</v>
      </c>
      <c r="I3692" t="s">
        <v>13050</v>
      </c>
      <c r="J3692" t="s">
        <v>797</v>
      </c>
      <c r="K3692" t="s">
        <v>2092</v>
      </c>
      <c r="L3692" t="s">
        <v>2093</v>
      </c>
      <c r="M3692" t="s">
        <v>2095</v>
      </c>
      <c r="N3692" t="s">
        <v>9</v>
      </c>
      <c r="O3692" t="s">
        <v>2063</v>
      </c>
      <c r="P3692" t="s">
        <v>2080</v>
      </c>
    </row>
    <row r="3693" spans="1:16" x14ac:dyDescent="0.3">
      <c r="A3693" t="s">
        <v>10245</v>
      </c>
      <c r="B3693" t="s">
        <v>7923</v>
      </c>
      <c r="C3693" t="s">
        <v>8068</v>
      </c>
      <c r="D3693" t="s">
        <v>7941</v>
      </c>
      <c r="E3693">
        <v>1</v>
      </c>
      <c r="F3693" s="12">
        <v>25</v>
      </c>
      <c r="G3693" t="s">
        <v>4814</v>
      </c>
      <c r="H3693" s="11">
        <v>45001.654861111114</v>
      </c>
      <c r="I3693" t="s">
        <v>13049</v>
      </c>
      <c r="J3693" t="s">
        <v>23</v>
      </c>
      <c r="K3693" t="s">
        <v>2182</v>
      </c>
      <c r="L3693" t="s">
        <v>2240</v>
      </c>
      <c r="M3693" t="s">
        <v>2241</v>
      </c>
      <c r="N3693" t="s">
        <v>3</v>
      </c>
      <c r="O3693" t="s">
        <v>2063</v>
      </c>
      <c r="P3693" t="s">
        <v>2070</v>
      </c>
    </row>
    <row r="3694" spans="1:16" x14ac:dyDescent="0.3">
      <c r="A3694" t="s">
        <v>10245</v>
      </c>
      <c r="B3694" t="s">
        <v>7943</v>
      </c>
      <c r="C3694" t="s">
        <v>7964</v>
      </c>
      <c r="D3694" t="s">
        <v>8007</v>
      </c>
      <c r="E3694">
        <v>1</v>
      </c>
      <c r="F3694" s="12">
        <v>47.5</v>
      </c>
      <c r="G3694" t="s">
        <v>4815</v>
      </c>
      <c r="H3694" s="11">
        <v>45019.938194444447</v>
      </c>
      <c r="I3694" t="s">
        <v>13050</v>
      </c>
      <c r="J3694" t="s">
        <v>37</v>
      </c>
      <c r="K3694" t="s">
        <v>2182</v>
      </c>
      <c r="L3694" t="s">
        <v>2240</v>
      </c>
      <c r="M3694" t="s">
        <v>2241</v>
      </c>
      <c r="N3694" t="s">
        <v>9</v>
      </c>
      <c r="O3694" t="s">
        <v>2063</v>
      </c>
      <c r="P3694" t="s">
        <v>2080</v>
      </c>
    </row>
    <row r="3695" spans="1:16" x14ac:dyDescent="0.3">
      <c r="A3695" t="s">
        <v>10246</v>
      </c>
      <c r="B3695" t="s">
        <v>7923</v>
      </c>
      <c r="C3695" t="s">
        <v>7980</v>
      </c>
      <c r="D3695" t="s">
        <v>8257</v>
      </c>
      <c r="E3695">
        <v>1</v>
      </c>
      <c r="F3695" s="12">
        <v>225</v>
      </c>
      <c r="G3695" t="s">
        <v>4816</v>
      </c>
      <c r="H3695" s="11">
        <v>45001.661111111112</v>
      </c>
      <c r="I3695" t="s">
        <v>13049</v>
      </c>
      <c r="J3695" t="s">
        <v>883</v>
      </c>
      <c r="K3695" t="s">
        <v>2117</v>
      </c>
      <c r="L3695" t="s">
        <v>2118</v>
      </c>
      <c r="M3695" t="s">
        <v>2162</v>
      </c>
      <c r="N3695" t="s">
        <v>3</v>
      </c>
      <c r="O3695" t="s">
        <v>2063</v>
      </c>
      <c r="P3695" t="s">
        <v>2048</v>
      </c>
    </row>
    <row r="3696" spans="1:16" x14ac:dyDescent="0.3">
      <c r="A3696" t="s">
        <v>10246</v>
      </c>
      <c r="B3696" t="s">
        <v>7923</v>
      </c>
      <c r="C3696" t="s">
        <v>7980</v>
      </c>
      <c r="D3696" t="s">
        <v>10161</v>
      </c>
      <c r="E3696">
        <v>1</v>
      </c>
      <c r="F3696" s="12">
        <v>737.5</v>
      </c>
      <c r="G3696" t="s">
        <v>4816</v>
      </c>
      <c r="H3696" s="11">
        <v>45001.661111111112</v>
      </c>
      <c r="I3696" t="s">
        <v>13049</v>
      </c>
      <c r="J3696" t="s">
        <v>1209</v>
      </c>
      <c r="K3696" t="s">
        <v>2153</v>
      </c>
      <c r="L3696" t="s">
        <v>2154</v>
      </c>
      <c r="M3696" t="s">
        <v>2139</v>
      </c>
      <c r="N3696" t="s">
        <v>3</v>
      </c>
      <c r="O3696" t="s">
        <v>2063</v>
      </c>
      <c r="P3696" t="s">
        <v>2048</v>
      </c>
    </row>
    <row r="3697" spans="1:16" x14ac:dyDescent="0.3">
      <c r="A3697" t="s">
        <v>10247</v>
      </c>
      <c r="B3697" t="s">
        <v>7980</v>
      </c>
      <c r="C3697" t="s">
        <v>7943</v>
      </c>
      <c r="D3697" t="s">
        <v>7928</v>
      </c>
      <c r="E3697">
        <v>1</v>
      </c>
      <c r="F3697" s="12">
        <v>49.5</v>
      </c>
      <c r="G3697" t="s">
        <v>4817</v>
      </c>
      <c r="H3697" s="11">
        <v>44994.907638888886</v>
      </c>
      <c r="I3697" t="s">
        <v>13049</v>
      </c>
      <c r="J3697" t="s">
        <v>41</v>
      </c>
      <c r="K3697" t="s">
        <v>2244</v>
      </c>
      <c r="L3697" t="s">
        <v>2245</v>
      </c>
      <c r="M3697" t="s">
        <v>2246</v>
      </c>
      <c r="N3697" t="s">
        <v>8</v>
      </c>
      <c r="O3697" t="s">
        <v>2065</v>
      </c>
      <c r="P3697" t="s">
        <v>2066</v>
      </c>
    </row>
    <row r="3698" spans="1:16" x14ac:dyDescent="0.3">
      <c r="A3698" t="s">
        <v>10248</v>
      </c>
      <c r="B3698" t="s">
        <v>7923</v>
      </c>
      <c r="C3698" t="s">
        <v>7980</v>
      </c>
      <c r="D3698" t="s">
        <v>8058</v>
      </c>
      <c r="E3698">
        <v>1</v>
      </c>
      <c r="F3698" s="12">
        <v>100</v>
      </c>
      <c r="G3698" t="s">
        <v>4818</v>
      </c>
      <c r="H3698" s="11">
        <v>45001.674305555556</v>
      </c>
      <c r="I3698" t="s">
        <v>13049</v>
      </c>
      <c r="J3698" t="s">
        <v>406</v>
      </c>
      <c r="K3698" t="s">
        <v>2133</v>
      </c>
      <c r="L3698" t="s">
        <v>2161</v>
      </c>
      <c r="M3698" t="s">
        <v>525</v>
      </c>
      <c r="N3698" t="s">
        <v>3</v>
      </c>
      <c r="O3698" t="s">
        <v>2063</v>
      </c>
      <c r="P3698" t="s">
        <v>2048</v>
      </c>
    </row>
    <row r="3699" spans="1:16" x14ac:dyDescent="0.3">
      <c r="A3699" t="s">
        <v>10248</v>
      </c>
      <c r="B3699" t="s">
        <v>7980</v>
      </c>
      <c r="C3699" t="s">
        <v>8008</v>
      </c>
      <c r="D3699" t="s">
        <v>7966</v>
      </c>
      <c r="E3699">
        <v>1</v>
      </c>
      <c r="F3699" s="12">
        <v>10</v>
      </c>
      <c r="G3699" t="s">
        <v>4819</v>
      </c>
      <c r="H3699" s="11">
        <v>44994.934027777781</v>
      </c>
      <c r="I3699" t="s">
        <v>13049</v>
      </c>
      <c r="J3699" t="s">
        <v>59</v>
      </c>
      <c r="K3699" t="s">
        <v>2182</v>
      </c>
      <c r="L3699" t="s">
        <v>2240</v>
      </c>
      <c r="M3699" t="s">
        <v>2241</v>
      </c>
      <c r="N3699" t="s">
        <v>8</v>
      </c>
      <c r="O3699" t="s">
        <v>2065</v>
      </c>
      <c r="P3699" t="s">
        <v>2088</v>
      </c>
    </row>
    <row r="3700" spans="1:16" x14ac:dyDescent="0.3">
      <c r="A3700" t="s">
        <v>10249</v>
      </c>
      <c r="B3700" t="s">
        <v>7980</v>
      </c>
      <c r="C3700" t="s">
        <v>7943</v>
      </c>
      <c r="D3700" t="s">
        <v>8021</v>
      </c>
      <c r="E3700">
        <v>1</v>
      </c>
      <c r="F3700" s="12">
        <v>225</v>
      </c>
      <c r="G3700" t="s">
        <v>4820</v>
      </c>
      <c r="H3700" s="11">
        <v>44995.501388888886</v>
      </c>
      <c r="I3700" t="s">
        <v>13049</v>
      </c>
      <c r="J3700" t="s">
        <v>354</v>
      </c>
      <c r="K3700" t="s">
        <v>2092</v>
      </c>
      <c r="L3700" t="s">
        <v>2093</v>
      </c>
      <c r="M3700" t="s">
        <v>2095</v>
      </c>
      <c r="N3700" t="s">
        <v>8</v>
      </c>
      <c r="O3700" t="s">
        <v>2065</v>
      </c>
      <c r="P3700" t="s">
        <v>2066</v>
      </c>
    </row>
    <row r="3701" spans="1:16" x14ac:dyDescent="0.3">
      <c r="A3701" t="s">
        <v>10250</v>
      </c>
      <c r="B3701" t="s">
        <v>7943</v>
      </c>
      <c r="C3701" t="s">
        <v>9945</v>
      </c>
      <c r="D3701" t="s">
        <v>9098</v>
      </c>
      <c r="E3701">
        <v>1</v>
      </c>
      <c r="F3701" s="12">
        <v>15</v>
      </c>
      <c r="G3701" t="s">
        <v>4821</v>
      </c>
      <c r="H3701" s="11">
        <v>45020.592361111114</v>
      </c>
      <c r="I3701" t="s">
        <v>13050</v>
      </c>
      <c r="J3701" t="s">
        <v>384</v>
      </c>
      <c r="K3701" t="s">
        <v>2140</v>
      </c>
      <c r="L3701" t="s">
        <v>2141</v>
      </c>
      <c r="M3701" t="s">
        <v>2141</v>
      </c>
      <c r="N3701" t="s">
        <v>9</v>
      </c>
      <c r="O3701" t="s">
        <v>2063</v>
      </c>
      <c r="P3701" t="s">
        <v>2083</v>
      </c>
    </row>
    <row r="3702" spans="1:16" x14ac:dyDescent="0.3">
      <c r="A3702" t="s">
        <v>10250</v>
      </c>
      <c r="B3702" t="s">
        <v>7980</v>
      </c>
      <c r="C3702" t="s">
        <v>7943</v>
      </c>
      <c r="D3702" t="s">
        <v>7935</v>
      </c>
      <c r="E3702">
        <v>1</v>
      </c>
      <c r="F3702" s="12">
        <v>287.5</v>
      </c>
      <c r="G3702" t="s">
        <v>4822</v>
      </c>
      <c r="H3702" s="11">
        <v>44995.633333333331</v>
      </c>
      <c r="I3702" t="s">
        <v>13049</v>
      </c>
      <c r="J3702" t="s">
        <v>184</v>
      </c>
      <c r="K3702" t="s">
        <v>2092</v>
      </c>
      <c r="L3702" t="s">
        <v>2159</v>
      </c>
      <c r="M3702" t="s">
        <v>2167</v>
      </c>
      <c r="N3702" t="s">
        <v>8</v>
      </c>
      <c r="O3702" t="s">
        <v>2065</v>
      </c>
      <c r="P3702" t="s">
        <v>2066</v>
      </c>
    </row>
    <row r="3703" spans="1:16" x14ac:dyDescent="0.3">
      <c r="A3703" t="s">
        <v>10251</v>
      </c>
      <c r="B3703" t="s">
        <v>7980</v>
      </c>
      <c r="C3703" t="s">
        <v>7943</v>
      </c>
      <c r="D3703" t="s">
        <v>7928</v>
      </c>
      <c r="E3703">
        <v>1</v>
      </c>
      <c r="F3703" s="12">
        <v>49.5</v>
      </c>
      <c r="G3703" t="s">
        <v>4823</v>
      </c>
      <c r="H3703" s="11">
        <v>44995.643750000003</v>
      </c>
      <c r="I3703" t="s">
        <v>13049</v>
      </c>
      <c r="J3703" t="s">
        <v>41</v>
      </c>
      <c r="K3703" t="s">
        <v>2244</v>
      </c>
      <c r="L3703" t="s">
        <v>2245</v>
      </c>
      <c r="M3703" t="s">
        <v>2246</v>
      </c>
      <c r="N3703" t="s">
        <v>8</v>
      </c>
      <c r="O3703" t="s">
        <v>2065</v>
      </c>
      <c r="P3703" t="s">
        <v>2066</v>
      </c>
    </row>
    <row r="3704" spans="1:16" x14ac:dyDescent="0.3">
      <c r="A3704" t="s">
        <v>10252</v>
      </c>
      <c r="B3704" t="s">
        <v>7980</v>
      </c>
      <c r="C3704" t="s">
        <v>7943</v>
      </c>
      <c r="D3704" t="s">
        <v>8497</v>
      </c>
      <c r="E3704">
        <v>1</v>
      </c>
      <c r="F3704" s="12">
        <v>387.5</v>
      </c>
      <c r="G3704" t="s">
        <v>4824</v>
      </c>
      <c r="H3704" s="11">
        <v>44995.688194444447</v>
      </c>
      <c r="I3704" t="s">
        <v>13049</v>
      </c>
      <c r="J3704" t="s">
        <v>43</v>
      </c>
      <c r="K3704" t="s">
        <v>2117</v>
      </c>
      <c r="L3704" t="s">
        <v>2118</v>
      </c>
      <c r="M3704" t="s">
        <v>2162</v>
      </c>
      <c r="N3704" t="s">
        <v>8</v>
      </c>
      <c r="O3704" t="s">
        <v>2065</v>
      </c>
      <c r="P3704" t="s">
        <v>2066</v>
      </c>
    </row>
    <row r="3705" spans="1:16" x14ac:dyDescent="0.3">
      <c r="A3705" t="s">
        <v>10252</v>
      </c>
      <c r="B3705" t="s">
        <v>7980</v>
      </c>
      <c r="C3705" t="s">
        <v>7943</v>
      </c>
      <c r="D3705" t="s">
        <v>7928</v>
      </c>
      <c r="E3705">
        <v>1</v>
      </c>
      <c r="F3705" s="12">
        <v>49.5</v>
      </c>
      <c r="G3705" t="s">
        <v>4824</v>
      </c>
      <c r="H3705" s="11">
        <v>44995.688194444447</v>
      </c>
      <c r="I3705" t="s">
        <v>13049</v>
      </c>
      <c r="J3705" t="s">
        <v>41</v>
      </c>
      <c r="K3705" t="s">
        <v>2244</v>
      </c>
      <c r="L3705" t="s">
        <v>2245</v>
      </c>
      <c r="M3705" t="s">
        <v>2246</v>
      </c>
      <c r="N3705" t="s">
        <v>8</v>
      </c>
      <c r="O3705" t="s">
        <v>2065</v>
      </c>
      <c r="P3705" t="s">
        <v>2066</v>
      </c>
    </row>
    <row r="3706" spans="1:16" x14ac:dyDescent="0.3">
      <c r="A3706" t="s">
        <v>10253</v>
      </c>
      <c r="B3706" t="s">
        <v>7923</v>
      </c>
      <c r="C3706" t="s">
        <v>7944</v>
      </c>
      <c r="D3706" t="s">
        <v>8015</v>
      </c>
      <c r="E3706">
        <v>1</v>
      </c>
      <c r="F3706" s="12">
        <v>10</v>
      </c>
      <c r="G3706" t="s">
        <v>4825</v>
      </c>
      <c r="H3706" s="11">
        <v>45001.694444444445</v>
      </c>
      <c r="I3706" t="s">
        <v>13049</v>
      </c>
      <c r="J3706" t="s">
        <v>75</v>
      </c>
      <c r="K3706" t="s">
        <v>2182</v>
      </c>
      <c r="L3706" t="s">
        <v>2240</v>
      </c>
      <c r="M3706" t="s">
        <v>2241</v>
      </c>
      <c r="N3706" t="s">
        <v>3</v>
      </c>
      <c r="O3706" t="s">
        <v>2063</v>
      </c>
      <c r="P3706" t="s">
        <v>2072</v>
      </c>
    </row>
    <row r="3707" spans="1:16" x14ac:dyDescent="0.3">
      <c r="A3707" t="s">
        <v>10253</v>
      </c>
      <c r="B3707" t="s">
        <v>7980</v>
      </c>
      <c r="C3707" t="s">
        <v>7943</v>
      </c>
      <c r="D3707" t="s">
        <v>7944</v>
      </c>
      <c r="E3707">
        <v>1</v>
      </c>
      <c r="F3707" s="12">
        <v>225</v>
      </c>
      <c r="G3707" t="s">
        <v>4826</v>
      </c>
      <c r="H3707" s="11">
        <v>44995.744444444441</v>
      </c>
      <c r="I3707" t="s">
        <v>13049</v>
      </c>
      <c r="J3707" t="s">
        <v>107</v>
      </c>
      <c r="K3707" t="s">
        <v>2092</v>
      </c>
      <c r="L3707" t="s">
        <v>2093</v>
      </c>
      <c r="M3707" t="s">
        <v>2094</v>
      </c>
      <c r="N3707" t="s">
        <v>8</v>
      </c>
      <c r="O3707" t="s">
        <v>2065</v>
      </c>
      <c r="P3707" t="s">
        <v>2066</v>
      </c>
    </row>
    <row r="3708" spans="1:16" x14ac:dyDescent="0.3">
      <c r="A3708" t="s">
        <v>10254</v>
      </c>
      <c r="B3708" t="s">
        <v>7923</v>
      </c>
      <c r="C3708" t="s">
        <v>7923</v>
      </c>
      <c r="D3708" t="s">
        <v>9176</v>
      </c>
      <c r="E3708">
        <v>1</v>
      </c>
      <c r="F3708" s="12">
        <v>199.5</v>
      </c>
      <c r="G3708" t="s">
        <v>4827</v>
      </c>
      <c r="H3708" s="11">
        <v>45001.700694444444</v>
      </c>
      <c r="I3708" t="s">
        <v>13049</v>
      </c>
      <c r="J3708" t="s">
        <v>157</v>
      </c>
      <c r="K3708" t="s">
        <v>2153</v>
      </c>
      <c r="L3708" t="s">
        <v>2216</v>
      </c>
      <c r="M3708" t="s">
        <v>2215</v>
      </c>
      <c r="N3708" t="s">
        <v>3</v>
      </c>
      <c r="O3708" t="s">
        <v>2063</v>
      </c>
      <c r="P3708" t="s">
        <v>2043</v>
      </c>
    </row>
    <row r="3709" spans="1:16" x14ac:dyDescent="0.3">
      <c r="A3709" t="s">
        <v>10255</v>
      </c>
      <c r="B3709" t="s">
        <v>7923</v>
      </c>
      <c r="C3709" t="s">
        <v>8068</v>
      </c>
      <c r="D3709" t="s">
        <v>8286</v>
      </c>
      <c r="E3709">
        <v>1</v>
      </c>
      <c r="F3709" s="12">
        <v>20</v>
      </c>
      <c r="G3709" t="s">
        <v>4828</v>
      </c>
      <c r="H3709" s="11">
        <v>45001.714583333334</v>
      </c>
      <c r="I3709" t="s">
        <v>13049</v>
      </c>
      <c r="J3709" t="s">
        <v>167</v>
      </c>
      <c r="K3709" t="s">
        <v>2133</v>
      </c>
      <c r="L3709" t="s">
        <v>2143</v>
      </c>
      <c r="M3709" t="s">
        <v>2138</v>
      </c>
      <c r="N3709" t="s">
        <v>3</v>
      </c>
      <c r="O3709" t="s">
        <v>2063</v>
      </c>
      <c r="P3709" t="s">
        <v>2070</v>
      </c>
    </row>
    <row r="3710" spans="1:16" x14ac:dyDescent="0.3">
      <c r="A3710" t="s">
        <v>10255</v>
      </c>
      <c r="B3710" t="s">
        <v>7923</v>
      </c>
      <c r="C3710" t="s">
        <v>8068</v>
      </c>
      <c r="D3710" t="s">
        <v>8022</v>
      </c>
      <c r="E3710">
        <v>1</v>
      </c>
      <c r="F3710" s="12">
        <v>25</v>
      </c>
      <c r="G3710" t="s">
        <v>4828</v>
      </c>
      <c r="H3710" s="11">
        <v>45001.714583333334</v>
      </c>
      <c r="I3710" t="s">
        <v>13049</v>
      </c>
      <c r="J3710" t="s">
        <v>152</v>
      </c>
      <c r="K3710" t="s">
        <v>2122</v>
      </c>
      <c r="L3710" t="s">
        <v>2123</v>
      </c>
      <c r="M3710" t="s">
        <v>2177</v>
      </c>
      <c r="N3710" t="s">
        <v>3</v>
      </c>
      <c r="O3710" t="s">
        <v>2063</v>
      </c>
      <c r="P3710" t="s">
        <v>2070</v>
      </c>
    </row>
    <row r="3711" spans="1:16" x14ac:dyDescent="0.3">
      <c r="A3711" t="s">
        <v>10255</v>
      </c>
      <c r="B3711" t="s">
        <v>7923</v>
      </c>
      <c r="C3711" t="s">
        <v>8068</v>
      </c>
      <c r="D3711" t="s">
        <v>8413</v>
      </c>
      <c r="E3711">
        <v>1</v>
      </c>
      <c r="F3711" s="12">
        <v>25</v>
      </c>
      <c r="G3711" t="s">
        <v>4828</v>
      </c>
      <c r="H3711" s="11">
        <v>45001.714583333334</v>
      </c>
      <c r="I3711" t="s">
        <v>13049</v>
      </c>
      <c r="J3711" t="s">
        <v>416</v>
      </c>
      <c r="K3711" t="s">
        <v>2122</v>
      </c>
      <c r="L3711" t="s">
        <v>2123</v>
      </c>
      <c r="M3711" t="s">
        <v>2177</v>
      </c>
      <c r="N3711" t="s">
        <v>3</v>
      </c>
      <c r="O3711" t="s">
        <v>2063</v>
      </c>
      <c r="P3711" t="s">
        <v>2070</v>
      </c>
    </row>
    <row r="3712" spans="1:16" x14ac:dyDescent="0.3">
      <c r="A3712" t="s">
        <v>10256</v>
      </c>
      <c r="B3712" t="s">
        <v>7980</v>
      </c>
      <c r="C3712" t="s">
        <v>7943</v>
      </c>
      <c r="D3712" t="s">
        <v>8096</v>
      </c>
      <c r="E3712">
        <v>1</v>
      </c>
      <c r="F3712" s="12">
        <v>2.5</v>
      </c>
      <c r="G3712" t="s">
        <v>4829</v>
      </c>
      <c r="H3712" s="11">
        <v>44995.786805555559</v>
      </c>
      <c r="I3712" t="s">
        <v>13049</v>
      </c>
      <c r="J3712" t="s">
        <v>39</v>
      </c>
      <c r="K3712" t="s">
        <v>2247</v>
      </c>
      <c r="L3712" t="s">
        <v>2248</v>
      </c>
      <c r="M3712" t="s">
        <v>2249</v>
      </c>
      <c r="N3712" t="s">
        <v>8</v>
      </c>
      <c r="O3712" t="s">
        <v>2065</v>
      </c>
      <c r="P3712" t="s">
        <v>2066</v>
      </c>
    </row>
    <row r="3713" spans="1:16" x14ac:dyDescent="0.3">
      <c r="A3713" t="s">
        <v>10257</v>
      </c>
      <c r="B3713" t="s">
        <v>7923</v>
      </c>
      <c r="C3713" t="s">
        <v>7949</v>
      </c>
      <c r="D3713" t="s">
        <v>8007</v>
      </c>
      <c r="E3713">
        <v>1</v>
      </c>
      <c r="F3713" s="12">
        <v>47.5</v>
      </c>
      <c r="G3713" t="s">
        <v>4830</v>
      </c>
      <c r="H3713" s="11">
        <v>45001.769444444442</v>
      </c>
      <c r="I3713" t="s">
        <v>13049</v>
      </c>
      <c r="J3713" t="s">
        <v>37</v>
      </c>
      <c r="K3713" t="s">
        <v>2182</v>
      </c>
      <c r="L3713" t="s">
        <v>2240</v>
      </c>
      <c r="M3713" t="s">
        <v>2241</v>
      </c>
      <c r="N3713" t="s">
        <v>3</v>
      </c>
      <c r="O3713" t="s">
        <v>2063</v>
      </c>
      <c r="P3713" t="s">
        <v>2071</v>
      </c>
    </row>
    <row r="3714" spans="1:16" x14ac:dyDescent="0.3">
      <c r="A3714" t="s">
        <v>8039</v>
      </c>
      <c r="B3714" t="s">
        <v>7923</v>
      </c>
      <c r="C3714" t="s">
        <v>7923</v>
      </c>
      <c r="D3714" t="s">
        <v>8064</v>
      </c>
      <c r="E3714">
        <v>4</v>
      </c>
      <c r="F3714" s="12">
        <v>100</v>
      </c>
      <c r="G3714" t="s">
        <v>4831</v>
      </c>
      <c r="H3714" s="11">
        <v>45001.776388888888</v>
      </c>
      <c r="I3714" t="s">
        <v>13049</v>
      </c>
      <c r="J3714" t="s">
        <v>11</v>
      </c>
      <c r="K3714" t="s">
        <v>2182</v>
      </c>
      <c r="L3714" t="s">
        <v>2240</v>
      </c>
      <c r="M3714" t="s">
        <v>2241</v>
      </c>
      <c r="N3714" t="s">
        <v>3</v>
      </c>
      <c r="O3714" t="s">
        <v>2063</v>
      </c>
      <c r="P3714" t="s">
        <v>2043</v>
      </c>
    </row>
    <row r="3715" spans="1:16" x14ac:dyDescent="0.3">
      <c r="A3715" t="s">
        <v>8039</v>
      </c>
      <c r="B3715" t="s">
        <v>7943</v>
      </c>
      <c r="C3715" t="s">
        <v>7964</v>
      </c>
      <c r="D3715" t="s">
        <v>8153</v>
      </c>
      <c r="E3715">
        <v>1</v>
      </c>
      <c r="F3715" s="12">
        <v>137.5</v>
      </c>
      <c r="G3715" t="s">
        <v>4832</v>
      </c>
      <c r="H3715" s="11">
        <v>45020.901388888888</v>
      </c>
      <c r="I3715" t="s">
        <v>13050</v>
      </c>
      <c r="J3715" t="s">
        <v>521</v>
      </c>
      <c r="K3715" t="s">
        <v>2190</v>
      </c>
      <c r="L3715" t="s">
        <v>2108</v>
      </c>
      <c r="M3715" t="s">
        <v>2200</v>
      </c>
      <c r="N3715" t="s">
        <v>9</v>
      </c>
      <c r="O3715" t="s">
        <v>2063</v>
      </c>
      <c r="P3715" t="s">
        <v>2080</v>
      </c>
    </row>
    <row r="3716" spans="1:16" x14ac:dyDescent="0.3">
      <c r="A3716" t="s">
        <v>9606</v>
      </c>
      <c r="B3716" t="s">
        <v>7923</v>
      </c>
      <c r="C3716" t="s">
        <v>7949</v>
      </c>
      <c r="D3716" t="s">
        <v>7941</v>
      </c>
      <c r="E3716">
        <v>3</v>
      </c>
      <c r="F3716" s="12">
        <v>75</v>
      </c>
      <c r="G3716" t="s">
        <v>4833</v>
      </c>
      <c r="H3716" s="11">
        <v>45001.77847222222</v>
      </c>
      <c r="I3716" t="s">
        <v>13049</v>
      </c>
      <c r="J3716" t="s">
        <v>23</v>
      </c>
      <c r="K3716" t="s">
        <v>2182</v>
      </c>
      <c r="L3716" t="s">
        <v>2240</v>
      </c>
      <c r="M3716" t="s">
        <v>2241</v>
      </c>
      <c r="N3716" t="s">
        <v>3</v>
      </c>
      <c r="O3716" t="s">
        <v>2063</v>
      </c>
      <c r="P3716" t="s">
        <v>2071</v>
      </c>
    </row>
    <row r="3717" spans="1:16" x14ac:dyDescent="0.3">
      <c r="A3717" t="s">
        <v>9606</v>
      </c>
      <c r="B3717" t="s">
        <v>7943</v>
      </c>
      <c r="C3717" t="s">
        <v>7964</v>
      </c>
      <c r="D3717" t="s">
        <v>8198</v>
      </c>
      <c r="E3717">
        <v>1</v>
      </c>
      <c r="F3717" s="12">
        <v>87.5</v>
      </c>
      <c r="G3717" t="s">
        <v>4834</v>
      </c>
      <c r="H3717" s="11">
        <v>45020.911805555559</v>
      </c>
      <c r="I3717" t="s">
        <v>13050</v>
      </c>
      <c r="J3717" t="s">
        <v>298</v>
      </c>
      <c r="K3717" t="s">
        <v>2133</v>
      </c>
      <c r="L3717" t="s">
        <v>2161</v>
      </c>
      <c r="M3717" t="s">
        <v>2208</v>
      </c>
      <c r="N3717" t="s">
        <v>9</v>
      </c>
      <c r="O3717" t="s">
        <v>2063</v>
      </c>
      <c r="P3717" t="s">
        <v>2080</v>
      </c>
    </row>
    <row r="3718" spans="1:16" x14ac:dyDescent="0.3">
      <c r="A3718" t="s">
        <v>9606</v>
      </c>
      <c r="B3718" t="s">
        <v>7980</v>
      </c>
      <c r="C3718" t="s">
        <v>7943</v>
      </c>
      <c r="D3718" t="s">
        <v>9657</v>
      </c>
      <c r="E3718">
        <v>1</v>
      </c>
      <c r="F3718" s="12">
        <v>199.5</v>
      </c>
      <c r="G3718" t="s">
        <v>4835</v>
      </c>
      <c r="H3718" s="11">
        <v>44995.868055555555</v>
      </c>
      <c r="I3718" t="s">
        <v>13049</v>
      </c>
      <c r="J3718" t="s">
        <v>686</v>
      </c>
      <c r="K3718" t="s">
        <v>2153</v>
      </c>
      <c r="L3718" t="s">
        <v>2216</v>
      </c>
      <c r="M3718" t="s">
        <v>2215</v>
      </c>
      <c r="N3718" t="s">
        <v>8</v>
      </c>
      <c r="O3718" t="s">
        <v>2065</v>
      </c>
      <c r="P3718" t="s">
        <v>2066</v>
      </c>
    </row>
    <row r="3719" spans="1:16" x14ac:dyDescent="0.3">
      <c r="A3719" t="s">
        <v>9606</v>
      </c>
      <c r="B3719" t="s">
        <v>7980</v>
      </c>
      <c r="C3719" t="s">
        <v>7943</v>
      </c>
      <c r="D3719" t="s">
        <v>9176</v>
      </c>
      <c r="E3719">
        <v>1</v>
      </c>
      <c r="F3719" s="12">
        <v>199.5</v>
      </c>
      <c r="G3719" t="s">
        <v>4835</v>
      </c>
      <c r="H3719" s="11">
        <v>44995.868055555555</v>
      </c>
      <c r="I3719" t="s">
        <v>13049</v>
      </c>
      <c r="J3719" t="s">
        <v>157</v>
      </c>
      <c r="K3719" t="s">
        <v>2153</v>
      </c>
      <c r="L3719" t="s">
        <v>2216</v>
      </c>
      <c r="M3719" t="s">
        <v>2215</v>
      </c>
      <c r="N3719" t="s">
        <v>8</v>
      </c>
      <c r="O3719" t="s">
        <v>2065</v>
      </c>
      <c r="P3719" t="s">
        <v>2066</v>
      </c>
    </row>
    <row r="3720" spans="1:16" x14ac:dyDescent="0.3">
      <c r="A3720" t="s">
        <v>10258</v>
      </c>
      <c r="B3720" t="s">
        <v>7943</v>
      </c>
      <c r="C3720" t="s">
        <v>8021</v>
      </c>
      <c r="D3720" t="s">
        <v>8323</v>
      </c>
      <c r="E3720">
        <v>1</v>
      </c>
      <c r="F3720" s="12">
        <v>75</v>
      </c>
      <c r="G3720" t="s">
        <v>4836</v>
      </c>
      <c r="H3720" s="11">
        <v>45020.917361111111</v>
      </c>
      <c r="I3720" t="s">
        <v>13050</v>
      </c>
      <c r="J3720" t="s">
        <v>268</v>
      </c>
      <c r="K3720" t="s">
        <v>2133</v>
      </c>
      <c r="L3720" t="s">
        <v>2161</v>
      </c>
      <c r="M3720" t="s">
        <v>2208</v>
      </c>
      <c r="N3720" t="s">
        <v>9</v>
      </c>
      <c r="O3720" t="s">
        <v>2063</v>
      </c>
      <c r="P3720" t="s">
        <v>2075</v>
      </c>
    </row>
    <row r="3721" spans="1:16" x14ac:dyDescent="0.3">
      <c r="A3721" t="s">
        <v>8038</v>
      </c>
      <c r="B3721" t="s">
        <v>7943</v>
      </c>
      <c r="C3721" t="s">
        <v>7964</v>
      </c>
      <c r="D3721" t="s">
        <v>9953</v>
      </c>
      <c r="E3721">
        <v>2</v>
      </c>
      <c r="F3721" s="12">
        <v>150</v>
      </c>
      <c r="G3721" t="s">
        <v>4837</v>
      </c>
      <c r="H3721" s="11">
        <v>45020.92291666667</v>
      </c>
      <c r="I3721" t="s">
        <v>13050</v>
      </c>
      <c r="J3721" t="s">
        <v>284</v>
      </c>
      <c r="K3721" t="s">
        <v>2133</v>
      </c>
      <c r="L3721" t="s">
        <v>2161</v>
      </c>
      <c r="M3721" t="s">
        <v>2208</v>
      </c>
      <c r="N3721" t="s">
        <v>9</v>
      </c>
      <c r="O3721" t="s">
        <v>2063</v>
      </c>
      <c r="P3721" t="s">
        <v>2080</v>
      </c>
    </row>
    <row r="3722" spans="1:16" x14ac:dyDescent="0.3">
      <c r="A3722" t="s">
        <v>10259</v>
      </c>
      <c r="B3722" t="s">
        <v>7980</v>
      </c>
      <c r="C3722" t="s">
        <v>7943</v>
      </c>
      <c r="D3722" t="s">
        <v>8051</v>
      </c>
      <c r="E3722">
        <v>1</v>
      </c>
      <c r="F3722" s="12">
        <v>137.5</v>
      </c>
      <c r="G3722" t="s">
        <v>4838</v>
      </c>
      <c r="H3722" s="11">
        <v>44995.901388888888</v>
      </c>
      <c r="I3722" t="s">
        <v>13049</v>
      </c>
      <c r="J3722" t="s">
        <v>101</v>
      </c>
      <c r="K3722" t="s">
        <v>2117</v>
      </c>
      <c r="L3722" t="s">
        <v>2118</v>
      </c>
      <c r="M3722" t="s">
        <v>2162</v>
      </c>
      <c r="N3722" t="s">
        <v>8</v>
      </c>
      <c r="O3722" t="s">
        <v>2065</v>
      </c>
      <c r="P3722" t="s">
        <v>2066</v>
      </c>
    </row>
    <row r="3723" spans="1:16" x14ac:dyDescent="0.3">
      <c r="A3723" t="s">
        <v>10259</v>
      </c>
      <c r="B3723" t="s">
        <v>7980</v>
      </c>
      <c r="C3723" t="s">
        <v>7943</v>
      </c>
      <c r="D3723" t="s">
        <v>7992</v>
      </c>
      <c r="E3723">
        <v>1</v>
      </c>
      <c r="F3723" s="12">
        <v>137.5</v>
      </c>
      <c r="G3723" t="s">
        <v>4838</v>
      </c>
      <c r="H3723" s="11">
        <v>44995.901388888888</v>
      </c>
      <c r="I3723" t="s">
        <v>13049</v>
      </c>
      <c r="J3723" t="s">
        <v>27</v>
      </c>
      <c r="K3723" t="s">
        <v>2117</v>
      </c>
      <c r="L3723" t="s">
        <v>2118</v>
      </c>
      <c r="M3723" t="s">
        <v>2162</v>
      </c>
      <c r="N3723" t="s">
        <v>8</v>
      </c>
      <c r="O3723" t="s">
        <v>2065</v>
      </c>
      <c r="P3723" t="s">
        <v>2066</v>
      </c>
    </row>
    <row r="3724" spans="1:16" x14ac:dyDescent="0.3">
      <c r="A3724" t="s">
        <v>8244</v>
      </c>
      <c r="B3724" t="s">
        <v>7923</v>
      </c>
      <c r="C3724" t="s">
        <v>7944</v>
      </c>
      <c r="D3724" t="s">
        <v>8096</v>
      </c>
      <c r="E3724">
        <v>4</v>
      </c>
      <c r="F3724" s="12">
        <v>10</v>
      </c>
      <c r="G3724" t="s">
        <v>4839</v>
      </c>
      <c r="H3724" s="11">
        <v>45001.806944444441</v>
      </c>
      <c r="I3724" t="s">
        <v>13049</v>
      </c>
      <c r="J3724" t="s">
        <v>39</v>
      </c>
      <c r="K3724" t="s">
        <v>2247</v>
      </c>
      <c r="L3724" t="s">
        <v>2248</v>
      </c>
      <c r="M3724" t="s">
        <v>2249</v>
      </c>
      <c r="N3724" t="s">
        <v>3</v>
      </c>
      <c r="O3724" t="s">
        <v>2063</v>
      </c>
      <c r="P3724" t="s">
        <v>2072</v>
      </c>
    </row>
    <row r="3725" spans="1:16" x14ac:dyDescent="0.3">
      <c r="A3725" t="s">
        <v>10260</v>
      </c>
      <c r="B3725" t="s">
        <v>7923</v>
      </c>
      <c r="C3725" t="s">
        <v>7908</v>
      </c>
      <c r="D3725" t="s">
        <v>9645</v>
      </c>
      <c r="E3725">
        <v>2</v>
      </c>
      <c r="F3725" s="12">
        <v>195</v>
      </c>
      <c r="G3725" t="s">
        <v>4840</v>
      </c>
      <c r="H3725" s="11">
        <v>45001.820138888892</v>
      </c>
      <c r="I3725" t="s">
        <v>13049</v>
      </c>
      <c r="J3725" t="s">
        <v>598</v>
      </c>
      <c r="K3725" t="s">
        <v>2117</v>
      </c>
      <c r="L3725" t="s">
        <v>2164</v>
      </c>
      <c r="M3725" t="s">
        <v>2162</v>
      </c>
      <c r="N3725" t="s">
        <v>3</v>
      </c>
      <c r="O3725" t="s">
        <v>2063</v>
      </c>
      <c r="P3725" t="s">
        <v>2046</v>
      </c>
    </row>
    <row r="3726" spans="1:16" x14ac:dyDescent="0.3">
      <c r="A3726" t="s">
        <v>10261</v>
      </c>
      <c r="B3726" t="s">
        <v>7943</v>
      </c>
      <c r="C3726" t="s">
        <v>7987</v>
      </c>
      <c r="D3726" t="s">
        <v>7929</v>
      </c>
      <c r="E3726">
        <v>1</v>
      </c>
      <c r="F3726" s="12">
        <v>49.5</v>
      </c>
      <c r="G3726" t="s">
        <v>4841</v>
      </c>
      <c r="H3726" s="11">
        <v>45020.968055555553</v>
      </c>
      <c r="I3726" t="s">
        <v>13050</v>
      </c>
      <c r="J3726" t="s">
        <v>51</v>
      </c>
      <c r="K3726" t="s">
        <v>2244</v>
      </c>
      <c r="L3726" t="s">
        <v>2245</v>
      </c>
      <c r="M3726" t="s">
        <v>2246</v>
      </c>
      <c r="N3726" t="s">
        <v>9</v>
      </c>
      <c r="O3726" t="s">
        <v>2063</v>
      </c>
      <c r="P3726" t="s">
        <v>2082</v>
      </c>
    </row>
    <row r="3727" spans="1:16" x14ac:dyDescent="0.3">
      <c r="A3727" t="s">
        <v>10261</v>
      </c>
      <c r="B3727" t="s">
        <v>7980</v>
      </c>
      <c r="C3727" t="s">
        <v>7943</v>
      </c>
      <c r="D3727" t="s">
        <v>8457</v>
      </c>
      <c r="E3727">
        <v>1</v>
      </c>
      <c r="F3727" s="12">
        <v>50</v>
      </c>
      <c r="G3727" t="s">
        <v>4842</v>
      </c>
      <c r="H3727" s="11">
        <v>44995.986805555556</v>
      </c>
      <c r="I3727" t="s">
        <v>13049</v>
      </c>
      <c r="J3727" t="s">
        <v>163</v>
      </c>
      <c r="K3727" t="s">
        <v>2092</v>
      </c>
      <c r="L3727" t="s">
        <v>2148</v>
      </c>
      <c r="M3727" t="s">
        <v>2138</v>
      </c>
      <c r="N3727" t="s">
        <v>8</v>
      </c>
      <c r="O3727" t="s">
        <v>2065</v>
      </c>
      <c r="P3727" t="s">
        <v>2066</v>
      </c>
    </row>
    <row r="3728" spans="1:16" x14ac:dyDescent="0.3">
      <c r="A3728" t="s">
        <v>10262</v>
      </c>
      <c r="B3728" t="s">
        <v>7923</v>
      </c>
      <c r="C3728" t="s">
        <v>7944</v>
      </c>
      <c r="D3728" t="s">
        <v>8827</v>
      </c>
      <c r="E3728">
        <v>1</v>
      </c>
      <c r="F3728" s="12">
        <v>275</v>
      </c>
      <c r="G3728" t="s">
        <v>4843</v>
      </c>
      <c r="H3728" s="11">
        <v>45001.824999999997</v>
      </c>
      <c r="I3728" t="s">
        <v>13049</v>
      </c>
      <c r="J3728" t="s">
        <v>260</v>
      </c>
      <c r="K3728" t="s">
        <v>2133</v>
      </c>
      <c r="L3728" t="s">
        <v>2134</v>
      </c>
      <c r="M3728" t="s">
        <v>2243</v>
      </c>
      <c r="N3728" t="s">
        <v>3</v>
      </c>
      <c r="O3728" t="s">
        <v>2063</v>
      </c>
      <c r="P3728" t="s">
        <v>2072</v>
      </c>
    </row>
    <row r="3729" spans="1:16" x14ac:dyDescent="0.3">
      <c r="A3729" t="s">
        <v>10263</v>
      </c>
      <c r="B3729" t="s">
        <v>7923</v>
      </c>
      <c r="C3729" t="s">
        <v>7944</v>
      </c>
      <c r="D3729" t="s">
        <v>9910</v>
      </c>
      <c r="E3729">
        <v>1</v>
      </c>
      <c r="F3729" s="12">
        <v>299.5</v>
      </c>
      <c r="G3729" t="s">
        <v>4844</v>
      </c>
      <c r="H3729" s="11">
        <v>45001.825694444444</v>
      </c>
      <c r="I3729" t="s">
        <v>13049</v>
      </c>
      <c r="J3729" t="s">
        <v>642</v>
      </c>
      <c r="K3729" t="s">
        <v>2092</v>
      </c>
      <c r="L3729" t="s">
        <v>2149</v>
      </c>
      <c r="M3729" t="s">
        <v>2212</v>
      </c>
      <c r="N3729" t="s">
        <v>3</v>
      </c>
      <c r="O3729" t="s">
        <v>2063</v>
      </c>
      <c r="P3729" t="s">
        <v>2072</v>
      </c>
    </row>
    <row r="3730" spans="1:16" x14ac:dyDescent="0.3">
      <c r="A3730" t="s">
        <v>10263</v>
      </c>
      <c r="B3730" t="s">
        <v>7980</v>
      </c>
      <c r="C3730" t="s">
        <v>7943</v>
      </c>
      <c r="D3730" t="s">
        <v>8457</v>
      </c>
      <c r="E3730">
        <v>1</v>
      </c>
      <c r="F3730" s="12">
        <v>50</v>
      </c>
      <c r="G3730" t="s">
        <v>4845</v>
      </c>
      <c r="H3730" s="11">
        <v>44996.631249999999</v>
      </c>
      <c r="I3730" t="s">
        <v>13049</v>
      </c>
      <c r="J3730" t="s">
        <v>163</v>
      </c>
      <c r="K3730" t="s">
        <v>2092</v>
      </c>
      <c r="L3730" t="s">
        <v>2148</v>
      </c>
      <c r="M3730" t="s">
        <v>2138</v>
      </c>
      <c r="N3730" t="s">
        <v>8</v>
      </c>
      <c r="O3730" t="s">
        <v>2065</v>
      </c>
      <c r="P3730" t="s">
        <v>2066</v>
      </c>
    </row>
    <row r="3731" spans="1:16" x14ac:dyDescent="0.3">
      <c r="A3731" t="s">
        <v>10263</v>
      </c>
      <c r="B3731" t="s">
        <v>7980</v>
      </c>
      <c r="C3731" t="s">
        <v>7943</v>
      </c>
      <c r="D3731" t="s">
        <v>8287</v>
      </c>
      <c r="E3731">
        <v>1</v>
      </c>
      <c r="F3731" s="12">
        <v>50</v>
      </c>
      <c r="G3731" t="s">
        <v>4845</v>
      </c>
      <c r="H3731" s="11">
        <v>44996.631249999999</v>
      </c>
      <c r="I3731" t="s">
        <v>13049</v>
      </c>
      <c r="J3731" t="s">
        <v>177</v>
      </c>
      <c r="K3731" t="s">
        <v>2092</v>
      </c>
      <c r="L3731" t="s">
        <v>2148</v>
      </c>
      <c r="M3731" t="s">
        <v>2138</v>
      </c>
      <c r="N3731" t="s">
        <v>8</v>
      </c>
      <c r="O3731" t="s">
        <v>2065</v>
      </c>
      <c r="P3731" t="s">
        <v>2066</v>
      </c>
    </row>
    <row r="3732" spans="1:16" x14ac:dyDescent="0.3">
      <c r="A3732" t="s">
        <v>10264</v>
      </c>
      <c r="B3732" t="s">
        <v>7943</v>
      </c>
      <c r="C3732" t="s">
        <v>7987</v>
      </c>
      <c r="D3732" t="s">
        <v>10146</v>
      </c>
      <c r="E3732">
        <v>1</v>
      </c>
      <c r="F3732" s="12">
        <v>699.5</v>
      </c>
      <c r="G3732" t="s">
        <v>4846</v>
      </c>
      <c r="H3732" s="11">
        <v>45021.650694444441</v>
      </c>
      <c r="I3732" t="s">
        <v>13050</v>
      </c>
      <c r="J3732" t="s">
        <v>1133</v>
      </c>
      <c r="K3732" t="s">
        <v>2153</v>
      </c>
      <c r="L3732" t="s">
        <v>2154</v>
      </c>
      <c r="M3732" t="s">
        <v>2214</v>
      </c>
      <c r="N3732" t="s">
        <v>9</v>
      </c>
      <c r="O3732" t="s">
        <v>2063</v>
      </c>
      <c r="P3732" t="s">
        <v>2082</v>
      </c>
    </row>
    <row r="3733" spans="1:16" x14ac:dyDescent="0.3">
      <c r="A3733" t="s">
        <v>10264</v>
      </c>
      <c r="B3733" t="s">
        <v>7943</v>
      </c>
      <c r="C3733" t="s">
        <v>7987</v>
      </c>
      <c r="D3733" t="s">
        <v>8425</v>
      </c>
      <c r="E3733">
        <v>1</v>
      </c>
      <c r="F3733" s="12">
        <v>649.5</v>
      </c>
      <c r="G3733" t="s">
        <v>4846</v>
      </c>
      <c r="H3733" s="11">
        <v>45021.650694444441</v>
      </c>
      <c r="I3733" t="s">
        <v>13050</v>
      </c>
      <c r="J3733" t="s">
        <v>1135</v>
      </c>
      <c r="K3733" t="s">
        <v>2217</v>
      </c>
      <c r="L3733" t="s">
        <v>2218</v>
      </c>
      <c r="M3733" t="s">
        <v>2214</v>
      </c>
      <c r="N3733" t="s">
        <v>9</v>
      </c>
      <c r="O3733" t="s">
        <v>2063</v>
      </c>
      <c r="P3733" t="s">
        <v>2082</v>
      </c>
    </row>
    <row r="3734" spans="1:16" x14ac:dyDescent="0.3">
      <c r="A3734" t="s">
        <v>10264</v>
      </c>
      <c r="B3734" t="s">
        <v>7943</v>
      </c>
      <c r="C3734" t="s">
        <v>7987</v>
      </c>
      <c r="D3734" t="s">
        <v>10164</v>
      </c>
      <c r="E3734">
        <v>1</v>
      </c>
      <c r="F3734" s="12">
        <v>1349.5</v>
      </c>
      <c r="G3734" t="s">
        <v>4846</v>
      </c>
      <c r="H3734" s="11">
        <v>45021.650694444441</v>
      </c>
      <c r="I3734" t="s">
        <v>13050</v>
      </c>
      <c r="J3734" t="s">
        <v>1137</v>
      </c>
      <c r="K3734" t="s">
        <v>2153</v>
      </c>
      <c r="L3734" t="s">
        <v>2154</v>
      </c>
      <c r="M3734" t="s">
        <v>2214</v>
      </c>
      <c r="N3734" t="s">
        <v>9</v>
      </c>
      <c r="O3734" t="s">
        <v>2063</v>
      </c>
      <c r="P3734" t="s">
        <v>2082</v>
      </c>
    </row>
    <row r="3735" spans="1:16" x14ac:dyDescent="0.3">
      <c r="A3735" t="s">
        <v>10265</v>
      </c>
      <c r="B3735" t="s">
        <v>7923</v>
      </c>
      <c r="C3735" t="s">
        <v>7944</v>
      </c>
      <c r="D3735" t="s">
        <v>8477</v>
      </c>
      <c r="E3735">
        <v>1</v>
      </c>
      <c r="F3735" s="12">
        <v>287.5</v>
      </c>
      <c r="G3735" t="s">
        <v>4847</v>
      </c>
      <c r="H3735" s="11">
        <v>45001.840277777781</v>
      </c>
      <c r="I3735" t="s">
        <v>13049</v>
      </c>
      <c r="J3735" t="s">
        <v>662</v>
      </c>
      <c r="K3735" t="s">
        <v>2092</v>
      </c>
      <c r="L3735" t="s">
        <v>2148</v>
      </c>
      <c r="M3735" t="s">
        <v>2139</v>
      </c>
      <c r="N3735" t="s">
        <v>3</v>
      </c>
      <c r="O3735" t="s">
        <v>2063</v>
      </c>
      <c r="P3735" t="s">
        <v>2072</v>
      </c>
    </row>
    <row r="3736" spans="1:16" x14ac:dyDescent="0.3">
      <c r="A3736" t="s">
        <v>10265</v>
      </c>
      <c r="B3736" t="s">
        <v>7980</v>
      </c>
      <c r="C3736" t="s">
        <v>8008</v>
      </c>
      <c r="D3736" t="s">
        <v>8286</v>
      </c>
      <c r="E3736">
        <v>1</v>
      </c>
      <c r="F3736" s="12">
        <v>20</v>
      </c>
      <c r="G3736" t="s">
        <v>4848</v>
      </c>
      <c r="H3736" s="11">
        <v>44996.720833333333</v>
      </c>
      <c r="I3736" t="s">
        <v>13049</v>
      </c>
      <c r="J3736" t="s">
        <v>167</v>
      </c>
      <c r="K3736" t="s">
        <v>2133</v>
      </c>
      <c r="L3736" t="s">
        <v>2143</v>
      </c>
      <c r="M3736" t="s">
        <v>2138</v>
      </c>
      <c r="N3736" t="s">
        <v>8</v>
      </c>
      <c r="O3736" t="s">
        <v>2065</v>
      </c>
      <c r="P3736" t="s">
        <v>2088</v>
      </c>
    </row>
    <row r="3737" spans="1:16" x14ac:dyDescent="0.3">
      <c r="A3737" t="s">
        <v>10265</v>
      </c>
      <c r="B3737" t="s">
        <v>7980</v>
      </c>
      <c r="C3737" t="s">
        <v>8008</v>
      </c>
      <c r="D3737" t="s">
        <v>8406</v>
      </c>
      <c r="E3737">
        <v>1</v>
      </c>
      <c r="F3737" s="12">
        <v>10</v>
      </c>
      <c r="G3737" t="s">
        <v>4848</v>
      </c>
      <c r="H3737" s="11">
        <v>44996.720833333333</v>
      </c>
      <c r="I3737" t="s">
        <v>13049</v>
      </c>
      <c r="J3737" t="s">
        <v>439</v>
      </c>
      <c r="K3737" t="s">
        <v>2133</v>
      </c>
      <c r="L3737" t="s">
        <v>2134</v>
      </c>
      <c r="M3737" t="s">
        <v>2136</v>
      </c>
      <c r="N3737" t="s">
        <v>8</v>
      </c>
      <c r="O3737" t="s">
        <v>2065</v>
      </c>
      <c r="P3737" t="s">
        <v>2088</v>
      </c>
    </row>
    <row r="3738" spans="1:16" x14ac:dyDescent="0.3">
      <c r="A3738" t="s">
        <v>10266</v>
      </c>
      <c r="B3738" t="s">
        <v>7943</v>
      </c>
      <c r="C3738" t="s">
        <v>7964</v>
      </c>
      <c r="D3738" t="s">
        <v>10156</v>
      </c>
      <c r="E3738">
        <v>1</v>
      </c>
      <c r="F3738" s="12">
        <v>299.5</v>
      </c>
      <c r="G3738" t="s">
        <v>4849</v>
      </c>
      <c r="H3738" s="11">
        <v>45021.660416666666</v>
      </c>
      <c r="I3738" t="s">
        <v>13050</v>
      </c>
      <c r="J3738" t="s">
        <v>1155</v>
      </c>
      <c r="K3738" t="s">
        <v>2092</v>
      </c>
      <c r="L3738" t="s">
        <v>2159</v>
      </c>
      <c r="M3738" t="s">
        <v>2139</v>
      </c>
      <c r="N3738" t="s">
        <v>9</v>
      </c>
      <c r="O3738" t="s">
        <v>2063</v>
      </c>
      <c r="P3738" t="s">
        <v>2080</v>
      </c>
    </row>
    <row r="3739" spans="1:16" x14ac:dyDescent="0.3">
      <c r="A3739" t="s">
        <v>10266</v>
      </c>
      <c r="B3739" t="s">
        <v>7943</v>
      </c>
      <c r="C3739" t="s">
        <v>7964</v>
      </c>
      <c r="D3739" t="s">
        <v>8153</v>
      </c>
      <c r="E3739">
        <v>1</v>
      </c>
      <c r="F3739" s="12">
        <v>137.5</v>
      </c>
      <c r="G3739" t="s">
        <v>4849</v>
      </c>
      <c r="H3739" s="11">
        <v>45021.660416666666</v>
      </c>
      <c r="I3739" t="s">
        <v>13050</v>
      </c>
      <c r="J3739" t="s">
        <v>521</v>
      </c>
      <c r="K3739" t="s">
        <v>2190</v>
      </c>
      <c r="L3739" t="s">
        <v>2108</v>
      </c>
      <c r="M3739" t="s">
        <v>2200</v>
      </c>
      <c r="N3739" t="s">
        <v>9</v>
      </c>
      <c r="O3739" t="s">
        <v>2063</v>
      </c>
      <c r="P3739" t="s">
        <v>2080</v>
      </c>
    </row>
    <row r="3740" spans="1:16" x14ac:dyDescent="0.3">
      <c r="A3740" t="s">
        <v>10266</v>
      </c>
      <c r="B3740" t="s">
        <v>7943</v>
      </c>
      <c r="C3740" t="s">
        <v>7964</v>
      </c>
      <c r="D3740" t="s">
        <v>8081</v>
      </c>
      <c r="E3740">
        <v>1</v>
      </c>
      <c r="F3740" s="12">
        <v>250</v>
      </c>
      <c r="G3740" t="s">
        <v>4849</v>
      </c>
      <c r="H3740" s="11">
        <v>45021.660416666666</v>
      </c>
      <c r="I3740" t="s">
        <v>13050</v>
      </c>
      <c r="J3740" t="s">
        <v>126</v>
      </c>
      <c r="K3740" t="s">
        <v>2092</v>
      </c>
      <c r="L3740" t="s">
        <v>2149</v>
      </c>
      <c r="M3740" t="s">
        <v>2139</v>
      </c>
      <c r="N3740" t="s">
        <v>9</v>
      </c>
      <c r="O3740" t="s">
        <v>2063</v>
      </c>
      <c r="P3740" t="s">
        <v>2080</v>
      </c>
    </row>
    <row r="3741" spans="1:16" x14ac:dyDescent="0.3">
      <c r="A3741" t="s">
        <v>10266</v>
      </c>
      <c r="B3741" t="s">
        <v>7943</v>
      </c>
      <c r="C3741" t="s">
        <v>7964</v>
      </c>
      <c r="D3741" t="s">
        <v>8251</v>
      </c>
      <c r="E3741">
        <v>1</v>
      </c>
      <c r="F3741" s="12">
        <v>149.5</v>
      </c>
      <c r="G3741" t="s">
        <v>4849</v>
      </c>
      <c r="H3741" s="11">
        <v>45021.660416666666</v>
      </c>
      <c r="I3741" t="s">
        <v>13050</v>
      </c>
      <c r="J3741" t="s">
        <v>404</v>
      </c>
      <c r="K3741" t="s">
        <v>2089</v>
      </c>
      <c r="L3741" t="s">
        <v>2090</v>
      </c>
      <c r="M3741" t="s">
        <v>2091</v>
      </c>
      <c r="N3741" t="s">
        <v>9</v>
      </c>
      <c r="O3741" t="s">
        <v>2063</v>
      </c>
      <c r="P3741" t="s">
        <v>2080</v>
      </c>
    </row>
    <row r="3742" spans="1:16" x14ac:dyDescent="0.3">
      <c r="A3742" t="s">
        <v>10266</v>
      </c>
      <c r="B3742" t="s">
        <v>7943</v>
      </c>
      <c r="C3742" t="s">
        <v>7964</v>
      </c>
      <c r="D3742" t="s">
        <v>8547</v>
      </c>
      <c r="E3742">
        <v>1</v>
      </c>
      <c r="F3742" s="12">
        <v>197.5</v>
      </c>
      <c r="G3742" t="s">
        <v>4849</v>
      </c>
      <c r="H3742" s="11">
        <v>45021.660416666666</v>
      </c>
      <c r="I3742" t="s">
        <v>13050</v>
      </c>
      <c r="J3742" t="s">
        <v>312</v>
      </c>
      <c r="K3742" t="s">
        <v>2133</v>
      </c>
      <c r="L3742" t="s">
        <v>2134</v>
      </c>
      <c r="M3742" t="s">
        <v>2138</v>
      </c>
      <c r="N3742" t="s">
        <v>9</v>
      </c>
      <c r="O3742" t="s">
        <v>2063</v>
      </c>
      <c r="P3742" t="s">
        <v>2080</v>
      </c>
    </row>
    <row r="3743" spans="1:16" x14ac:dyDescent="0.3">
      <c r="A3743" t="s">
        <v>10266</v>
      </c>
      <c r="B3743" t="s">
        <v>7980</v>
      </c>
      <c r="C3743" t="s">
        <v>8008</v>
      </c>
      <c r="D3743" t="s">
        <v>7944</v>
      </c>
      <c r="E3743">
        <v>1</v>
      </c>
      <c r="F3743" s="12">
        <v>225</v>
      </c>
      <c r="G3743" t="s">
        <v>4850</v>
      </c>
      <c r="H3743" s="11">
        <v>44996.739583333336</v>
      </c>
      <c r="I3743" t="s">
        <v>13049</v>
      </c>
      <c r="J3743" t="s">
        <v>107</v>
      </c>
      <c r="K3743" t="s">
        <v>2092</v>
      </c>
      <c r="L3743" t="s">
        <v>2093</v>
      </c>
      <c r="M3743" t="s">
        <v>2094</v>
      </c>
      <c r="N3743" t="s">
        <v>8</v>
      </c>
      <c r="O3743" t="s">
        <v>2065</v>
      </c>
      <c r="P3743" t="s">
        <v>2088</v>
      </c>
    </row>
    <row r="3744" spans="1:16" x14ac:dyDescent="0.3">
      <c r="A3744" t="s">
        <v>10267</v>
      </c>
      <c r="B3744" t="s">
        <v>7923</v>
      </c>
      <c r="C3744" t="s">
        <v>7908</v>
      </c>
      <c r="D3744" t="s">
        <v>8435</v>
      </c>
      <c r="E3744">
        <v>1</v>
      </c>
      <c r="F3744" s="12">
        <v>25</v>
      </c>
      <c r="G3744" t="s">
        <v>4851</v>
      </c>
      <c r="H3744" s="11">
        <v>45001.849305555559</v>
      </c>
      <c r="I3744" t="s">
        <v>13049</v>
      </c>
      <c r="J3744" t="s">
        <v>180</v>
      </c>
      <c r="K3744" t="s">
        <v>2133</v>
      </c>
      <c r="L3744" t="s">
        <v>2134</v>
      </c>
      <c r="M3744" t="s">
        <v>2138</v>
      </c>
      <c r="N3744" t="s">
        <v>3</v>
      </c>
      <c r="O3744" t="s">
        <v>2063</v>
      </c>
      <c r="P3744" t="s">
        <v>2046</v>
      </c>
    </row>
    <row r="3745" spans="1:16" x14ac:dyDescent="0.3">
      <c r="A3745" t="s">
        <v>10267</v>
      </c>
      <c r="B3745" t="s">
        <v>7923</v>
      </c>
      <c r="C3745" t="s">
        <v>7908</v>
      </c>
      <c r="D3745" t="s">
        <v>8230</v>
      </c>
      <c r="E3745">
        <v>1</v>
      </c>
      <c r="F3745" s="12">
        <v>125</v>
      </c>
      <c r="G3745" t="s">
        <v>4851</v>
      </c>
      <c r="H3745" s="11">
        <v>45001.849305555559</v>
      </c>
      <c r="I3745" t="s">
        <v>13049</v>
      </c>
      <c r="J3745" t="s">
        <v>476</v>
      </c>
      <c r="K3745" t="s">
        <v>2133</v>
      </c>
      <c r="L3745" t="s">
        <v>2134</v>
      </c>
      <c r="M3745" t="s">
        <v>2138</v>
      </c>
      <c r="N3745" t="s">
        <v>3</v>
      </c>
      <c r="O3745" t="s">
        <v>2063</v>
      </c>
      <c r="P3745" t="s">
        <v>2046</v>
      </c>
    </row>
    <row r="3746" spans="1:16" x14ac:dyDescent="0.3">
      <c r="A3746" t="s">
        <v>10267</v>
      </c>
      <c r="B3746" t="s">
        <v>7980</v>
      </c>
      <c r="C3746" t="s">
        <v>8008</v>
      </c>
      <c r="D3746" t="s">
        <v>7928</v>
      </c>
      <c r="E3746">
        <v>1</v>
      </c>
      <c r="F3746" s="12">
        <v>49.5</v>
      </c>
      <c r="G3746" t="s">
        <v>4852</v>
      </c>
      <c r="H3746" s="11">
        <v>44996.752083333333</v>
      </c>
      <c r="I3746" t="s">
        <v>13049</v>
      </c>
      <c r="J3746" t="s">
        <v>41</v>
      </c>
      <c r="K3746" t="s">
        <v>2244</v>
      </c>
      <c r="L3746" t="s">
        <v>2245</v>
      </c>
      <c r="M3746" t="s">
        <v>2246</v>
      </c>
      <c r="N3746" t="s">
        <v>8</v>
      </c>
      <c r="O3746" t="s">
        <v>2065</v>
      </c>
      <c r="P3746" t="s">
        <v>2088</v>
      </c>
    </row>
    <row r="3747" spans="1:16" x14ac:dyDescent="0.3">
      <c r="A3747" t="s">
        <v>10268</v>
      </c>
      <c r="B3747" t="s">
        <v>7923</v>
      </c>
      <c r="C3747" t="s">
        <v>7908</v>
      </c>
      <c r="D3747" t="s">
        <v>8349</v>
      </c>
      <c r="E3747">
        <v>1</v>
      </c>
      <c r="F3747" s="12">
        <v>35</v>
      </c>
      <c r="G3747" t="s">
        <v>4853</v>
      </c>
      <c r="H3747" s="11">
        <v>45001.850694444445</v>
      </c>
      <c r="I3747" t="s">
        <v>13049</v>
      </c>
      <c r="J3747" t="s">
        <v>197</v>
      </c>
      <c r="K3747" t="s">
        <v>2092</v>
      </c>
      <c r="L3747" t="s">
        <v>2149</v>
      </c>
      <c r="M3747" t="s">
        <v>2138</v>
      </c>
      <c r="N3747" t="s">
        <v>3</v>
      </c>
      <c r="O3747" t="s">
        <v>2063</v>
      </c>
      <c r="P3747" t="s">
        <v>2046</v>
      </c>
    </row>
    <row r="3748" spans="1:16" x14ac:dyDescent="0.3">
      <c r="A3748" t="s">
        <v>10268</v>
      </c>
      <c r="B3748" t="s">
        <v>7923</v>
      </c>
      <c r="C3748" t="s">
        <v>7908</v>
      </c>
      <c r="D3748" t="s">
        <v>8435</v>
      </c>
      <c r="E3748">
        <v>1</v>
      </c>
      <c r="F3748" s="12">
        <v>25</v>
      </c>
      <c r="G3748" t="s">
        <v>4853</v>
      </c>
      <c r="H3748" s="11">
        <v>45001.850694444445</v>
      </c>
      <c r="I3748" t="s">
        <v>13049</v>
      </c>
      <c r="J3748" t="s">
        <v>180</v>
      </c>
      <c r="K3748" t="s">
        <v>2133</v>
      </c>
      <c r="L3748" t="s">
        <v>2134</v>
      </c>
      <c r="M3748" t="s">
        <v>2138</v>
      </c>
      <c r="N3748" t="s">
        <v>3</v>
      </c>
      <c r="O3748" t="s">
        <v>2063</v>
      </c>
      <c r="P3748" t="s">
        <v>2046</v>
      </c>
    </row>
    <row r="3749" spans="1:16" x14ac:dyDescent="0.3">
      <c r="A3749" t="s">
        <v>10268</v>
      </c>
      <c r="B3749" t="s">
        <v>7923</v>
      </c>
      <c r="C3749" t="s">
        <v>7908</v>
      </c>
      <c r="D3749" t="s">
        <v>8230</v>
      </c>
      <c r="E3749">
        <v>1</v>
      </c>
      <c r="F3749" s="12">
        <v>125</v>
      </c>
      <c r="G3749" t="s">
        <v>4853</v>
      </c>
      <c r="H3749" s="11">
        <v>45001.850694444445</v>
      </c>
      <c r="I3749" t="s">
        <v>13049</v>
      </c>
      <c r="J3749" t="s">
        <v>476</v>
      </c>
      <c r="K3749" t="s">
        <v>2133</v>
      </c>
      <c r="L3749" t="s">
        <v>2134</v>
      </c>
      <c r="M3749" t="s">
        <v>2138</v>
      </c>
      <c r="N3749" t="s">
        <v>3</v>
      </c>
      <c r="O3749" t="s">
        <v>2063</v>
      </c>
      <c r="P3749" t="s">
        <v>2046</v>
      </c>
    </row>
    <row r="3750" spans="1:16" x14ac:dyDescent="0.3">
      <c r="A3750" t="s">
        <v>10268</v>
      </c>
      <c r="B3750" t="s">
        <v>7980</v>
      </c>
      <c r="C3750" t="s">
        <v>8008</v>
      </c>
      <c r="D3750" t="s">
        <v>8281</v>
      </c>
      <c r="E3750">
        <v>1</v>
      </c>
      <c r="F3750" s="12">
        <v>75</v>
      </c>
      <c r="G3750" t="s">
        <v>4854</v>
      </c>
      <c r="H3750" s="11">
        <v>44996.765277777777</v>
      </c>
      <c r="I3750" t="s">
        <v>13049</v>
      </c>
      <c r="J3750" t="s">
        <v>320</v>
      </c>
      <c r="K3750" t="s">
        <v>2133</v>
      </c>
      <c r="L3750" t="s">
        <v>2134</v>
      </c>
      <c r="M3750" t="s">
        <v>2138</v>
      </c>
      <c r="N3750" t="s">
        <v>8</v>
      </c>
      <c r="O3750" t="s">
        <v>2065</v>
      </c>
      <c r="P3750" t="s">
        <v>2088</v>
      </c>
    </row>
    <row r="3751" spans="1:16" x14ac:dyDescent="0.3">
      <c r="A3751" t="s">
        <v>10269</v>
      </c>
      <c r="B3751" t="s">
        <v>7923</v>
      </c>
      <c r="C3751" t="s">
        <v>7908</v>
      </c>
      <c r="D3751" t="s">
        <v>7943</v>
      </c>
      <c r="E3751">
        <v>1</v>
      </c>
      <c r="F3751" s="12">
        <v>297.5</v>
      </c>
      <c r="G3751" t="s">
        <v>4855</v>
      </c>
      <c r="H3751" s="11">
        <v>45001.859027777777</v>
      </c>
      <c r="I3751" t="s">
        <v>13049</v>
      </c>
      <c r="J3751" t="s">
        <v>644</v>
      </c>
      <c r="K3751" t="s">
        <v>2089</v>
      </c>
      <c r="L3751" t="s">
        <v>2090</v>
      </c>
      <c r="M3751" t="s">
        <v>2091</v>
      </c>
      <c r="N3751" t="s">
        <v>3</v>
      </c>
      <c r="O3751" t="s">
        <v>2063</v>
      </c>
      <c r="P3751" t="s">
        <v>2046</v>
      </c>
    </row>
    <row r="3752" spans="1:16" x14ac:dyDescent="0.3">
      <c r="A3752" t="s">
        <v>10270</v>
      </c>
      <c r="B3752" t="s">
        <v>7923</v>
      </c>
      <c r="C3752" t="s">
        <v>7944</v>
      </c>
      <c r="D3752" t="s">
        <v>10271</v>
      </c>
      <c r="E3752">
        <v>1</v>
      </c>
      <c r="F3752" s="12">
        <v>200</v>
      </c>
      <c r="G3752" t="s">
        <v>4856</v>
      </c>
      <c r="H3752" s="11">
        <v>45001.86041666667</v>
      </c>
      <c r="I3752" t="s">
        <v>13049</v>
      </c>
      <c r="J3752" t="s">
        <v>536</v>
      </c>
      <c r="K3752" t="s">
        <v>2107</v>
      </c>
      <c r="L3752" t="s">
        <v>2110</v>
      </c>
      <c r="M3752" t="s">
        <v>2138</v>
      </c>
      <c r="N3752" t="s">
        <v>3</v>
      </c>
      <c r="O3752" t="s">
        <v>2063</v>
      </c>
      <c r="P3752" t="s">
        <v>2072</v>
      </c>
    </row>
    <row r="3753" spans="1:16" x14ac:dyDescent="0.3">
      <c r="A3753" t="s">
        <v>10272</v>
      </c>
      <c r="B3753" t="s">
        <v>7980</v>
      </c>
      <c r="C3753" t="s">
        <v>7943</v>
      </c>
      <c r="D3753" t="s">
        <v>8279</v>
      </c>
      <c r="E3753">
        <v>2</v>
      </c>
      <c r="F3753" s="12">
        <v>20</v>
      </c>
      <c r="G3753" t="s">
        <v>4857</v>
      </c>
      <c r="H3753" s="11">
        <v>44996.893750000003</v>
      </c>
      <c r="I3753" t="s">
        <v>13049</v>
      </c>
      <c r="J3753" t="s">
        <v>203</v>
      </c>
      <c r="K3753" t="s">
        <v>2133</v>
      </c>
      <c r="L3753" t="s">
        <v>2134</v>
      </c>
      <c r="M3753" t="s">
        <v>2138</v>
      </c>
      <c r="N3753" t="s">
        <v>8</v>
      </c>
      <c r="O3753" t="s">
        <v>2065</v>
      </c>
      <c r="P3753" t="s">
        <v>2066</v>
      </c>
    </row>
    <row r="3754" spans="1:16" x14ac:dyDescent="0.3">
      <c r="A3754" t="s">
        <v>10273</v>
      </c>
      <c r="B3754" t="s">
        <v>7943</v>
      </c>
      <c r="C3754" t="s">
        <v>9945</v>
      </c>
      <c r="D3754" t="s">
        <v>8226</v>
      </c>
      <c r="E3754">
        <v>1</v>
      </c>
      <c r="F3754" s="12">
        <v>20</v>
      </c>
      <c r="G3754" t="s">
        <v>4858</v>
      </c>
      <c r="H3754" s="11">
        <v>45021.854861111111</v>
      </c>
      <c r="I3754" t="s">
        <v>13050</v>
      </c>
      <c r="J3754" t="s">
        <v>352</v>
      </c>
      <c r="K3754" t="s">
        <v>2133</v>
      </c>
      <c r="L3754" t="s">
        <v>2134</v>
      </c>
      <c r="M3754" t="s">
        <v>2138</v>
      </c>
      <c r="N3754" t="s">
        <v>9</v>
      </c>
      <c r="O3754" t="s">
        <v>2063</v>
      </c>
      <c r="P3754" t="s">
        <v>2083</v>
      </c>
    </row>
    <row r="3755" spans="1:16" x14ac:dyDescent="0.3">
      <c r="A3755" t="s">
        <v>10273</v>
      </c>
      <c r="B3755" t="s">
        <v>7943</v>
      </c>
      <c r="C3755" t="s">
        <v>9945</v>
      </c>
      <c r="D3755" t="s">
        <v>8457</v>
      </c>
      <c r="E3755">
        <v>1</v>
      </c>
      <c r="F3755" s="12">
        <v>50</v>
      </c>
      <c r="G3755" t="s">
        <v>4858</v>
      </c>
      <c r="H3755" s="11">
        <v>45021.854861111111</v>
      </c>
      <c r="I3755" t="s">
        <v>13050</v>
      </c>
      <c r="J3755" t="s">
        <v>163</v>
      </c>
      <c r="K3755" t="s">
        <v>2092</v>
      </c>
      <c r="L3755" t="s">
        <v>2148</v>
      </c>
      <c r="M3755" t="s">
        <v>2138</v>
      </c>
      <c r="N3755" t="s">
        <v>9</v>
      </c>
      <c r="O3755" t="s">
        <v>2063</v>
      </c>
      <c r="P3755" t="s">
        <v>2083</v>
      </c>
    </row>
    <row r="3756" spans="1:16" x14ac:dyDescent="0.3">
      <c r="A3756" t="s">
        <v>10273</v>
      </c>
      <c r="B3756" t="s">
        <v>7980</v>
      </c>
      <c r="C3756" t="s">
        <v>7943</v>
      </c>
      <c r="D3756" t="s">
        <v>8444</v>
      </c>
      <c r="E3756">
        <v>1</v>
      </c>
      <c r="F3756" s="12">
        <v>45</v>
      </c>
      <c r="G3756" t="s">
        <v>4859</v>
      </c>
      <c r="H3756" s="11">
        <v>44996.895138888889</v>
      </c>
      <c r="I3756" t="s">
        <v>13049</v>
      </c>
      <c r="J3756" t="s">
        <v>445</v>
      </c>
      <c r="K3756" t="s">
        <v>2146</v>
      </c>
      <c r="L3756" t="s">
        <v>2147</v>
      </c>
      <c r="M3756" t="s">
        <v>2138</v>
      </c>
      <c r="N3756" t="s">
        <v>8</v>
      </c>
      <c r="O3756" t="s">
        <v>2065</v>
      </c>
      <c r="P3756" t="s">
        <v>2066</v>
      </c>
    </row>
    <row r="3757" spans="1:16" x14ac:dyDescent="0.3">
      <c r="A3757" t="s">
        <v>10274</v>
      </c>
      <c r="B3757" t="s">
        <v>7980</v>
      </c>
      <c r="C3757" t="s">
        <v>7943</v>
      </c>
      <c r="D3757" t="s">
        <v>8007</v>
      </c>
      <c r="E3757">
        <v>1</v>
      </c>
      <c r="F3757" s="12">
        <v>47.5</v>
      </c>
      <c r="G3757" t="s">
        <v>4860</v>
      </c>
      <c r="H3757" s="11">
        <v>44996.939583333333</v>
      </c>
      <c r="I3757" t="s">
        <v>13049</v>
      </c>
      <c r="J3757" t="s">
        <v>37</v>
      </c>
      <c r="K3757" t="s">
        <v>2182</v>
      </c>
      <c r="L3757" t="s">
        <v>2240</v>
      </c>
      <c r="M3757" t="s">
        <v>2241</v>
      </c>
      <c r="N3757" t="s">
        <v>8</v>
      </c>
      <c r="O3757" t="s">
        <v>2065</v>
      </c>
      <c r="P3757" t="s">
        <v>2066</v>
      </c>
    </row>
    <row r="3758" spans="1:16" x14ac:dyDescent="0.3">
      <c r="A3758" t="s">
        <v>10275</v>
      </c>
      <c r="B3758" t="s">
        <v>7923</v>
      </c>
      <c r="C3758" t="s">
        <v>7980</v>
      </c>
      <c r="D3758" t="s">
        <v>9417</v>
      </c>
      <c r="E3758">
        <v>1</v>
      </c>
      <c r="F3758" s="12">
        <v>725</v>
      </c>
      <c r="G3758" t="s">
        <v>4861</v>
      </c>
      <c r="H3758" s="11">
        <v>45001.875694444447</v>
      </c>
      <c r="I3758" t="s">
        <v>13049</v>
      </c>
      <c r="J3758" t="s">
        <v>1241</v>
      </c>
      <c r="K3758" t="s">
        <v>2153</v>
      </c>
      <c r="L3758" t="s">
        <v>2154</v>
      </c>
      <c r="M3758" t="s">
        <v>2139</v>
      </c>
      <c r="N3758" t="s">
        <v>3</v>
      </c>
      <c r="O3758" t="s">
        <v>2063</v>
      </c>
      <c r="P3758" t="s">
        <v>2048</v>
      </c>
    </row>
    <row r="3759" spans="1:16" x14ac:dyDescent="0.3">
      <c r="A3759" t="s">
        <v>10276</v>
      </c>
      <c r="B3759" t="s">
        <v>7980</v>
      </c>
      <c r="C3759" t="s">
        <v>8008</v>
      </c>
      <c r="D3759" t="s">
        <v>8444</v>
      </c>
      <c r="E3759">
        <v>1</v>
      </c>
      <c r="F3759" s="12">
        <v>45</v>
      </c>
      <c r="G3759" t="s">
        <v>4862</v>
      </c>
      <c r="H3759" s="11">
        <v>44997.597222222219</v>
      </c>
      <c r="I3759" t="s">
        <v>13049</v>
      </c>
      <c r="J3759" t="s">
        <v>445</v>
      </c>
      <c r="K3759" t="s">
        <v>2146</v>
      </c>
      <c r="L3759" t="s">
        <v>2147</v>
      </c>
      <c r="M3759" t="s">
        <v>2138</v>
      </c>
      <c r="N3759" t="s">
        <v>8</v>
      </c>
      <c r="O3759" t="s">
        <v>2065</v>
      </c>
      <c r="P3759" t="s">
        <v>2088</v>
      </c>
    </row>
    <row r="3760" spans="1:16" x14ac:dyDescent="0.3">
      <c r="A3760" t="s">
        <v>10277</v>
      </c>
      <c r="B3760" t="s">
        <v>7943</v>
      </c>
      <c r="C3760" t="s">
        <v>9945</v>
      </c>
      <c r="D3760" t="s">
        <v>7928</v>
      </c>
      <c r="E3760">
        <v>1</v>
      </c>
      <c r="F3760" s="12">
        <v>49.5</v>
      </c>
      <c r="G3760" t="s">
        <v>4863</v>
      </c>
      <c r="H3760" s="11">
        <v>45021.975694444445</v>
      </c>
      <c r="I3760" t="s">
        <v>13050</v>
      </c>
      <c r="J3760" t="s">
        <v>41</v>
      </c>
      <c r="K3760" t="s">
        <v>2244</v>
      </c>
      <c r="L3760" t="s">
        <v>2245</v>
      </c>
      <c r="M3760" t="s">
        <v>2246</v>
      </c>
      <c r="N3760" t="s">
        <v>9</v>
      </c>
      <c r="O3760" t="s">
        <v>2063</v>
      </c>
      <c r="P3760" t="s">
        <v>2083</v>
      </c>
    </row>
    <row r="3761" spans="1:16" x14ac:dyDescent="0.3">
      <c r="A3761" t="s">
        <v>10277</v>
      </c>
      <c r="B3761" t="s">
        <v>7980</v>
      </c>
      <c r="C3761" t="s">
        <v>7943</v>
      </c>
      <c r="D3761" t="s">
        <v>8279</v>
      </c>
      <c r="E3761">
        <v>2</v>
      </c>
      <c r="F3761" s="12">
        <v>20</v>
      </c>
      <c r="G3761" t="s">
        <v>4864</v>
      </c>
      <c r="H3761" s="11">
        <v>44997.78402777778</v>
      </c>
      <c r="I3761" t="s">
        <v>13049</v>
      </c>
      <c r="J3761" t="s">
        <v>203</v>
      </c>
      <c r="K3761" t="s">
        <v>2133</v>
      </c>
      <c r="L3761" t="s">
        <v>2134</v>
      </c>
      <c r="M3761" t="s">
        <v>2138</v>
      </c>
      <c r="N3761" t="s">
        <v>8</v>
      </c>
      <c r="O3761" t="s">
        <v>2065</v>
      </c>
      <c r="P3761" t="s">
        <v>2066</v>
      </c>
    </row>
    <row r="3762" spans="1:16" x14ac:dyDescent="0.3">
      <c r="A3762" t="s">
        <v>10278</v>
      </c>
      <c r="B3762" t="s">
        <v>7980</v>
      </c>
      <c r="C3762" t="s">
        <v>7943</v>
      </c>
      <c r="D3762" t="s">
        <v>8457</v>
      </c>
      <c r="E3762">
        <v>1</v>
      </c>
      <c r="F3762" s="12">
        <v>50</v>
      </c>
      <c r="G3762" t="s">
        <v>4865</v>
      </c>
      <c r="H3762" s="11">
        <v>44997.832638888889</v>
      </c>
      <c r="I3762" t="s">
        <v>13049</v>
      </c>
      <c r="J3762" t="s">
        <v>163</v>
      </c>
      <c r="K3762" t="s">
        <v>2092</v>
      </c>
      <c r="L3762" t="s">
        <v>2148</v>
      </c>
      <c r="M3762" t="s">
        <v>2138</v>
      </c>
      <c r="N3762" t="s">
        <v>8</v>
      </c>
      <c r="O3762" t="s">
        <v>2065</v>
      </c>
      <c r="P3762" t="s">
        <v>2066</v>
      </c>
    </row>
    <row r="3763" spans="1:16" x14ac:dyDescent="0.3">
      <c r="A3763" t="s">
        <v>10279</v>
      </c>
      <c r="B3763" t="s">
        <v>7923</v>
      </c>
      <c r="C3763" t="s">
        <v>7944</v>
      </c>
      <c r="D3763" t="s">
        <v>8096</v>
      </c>
      <c r="E3763">
        <v>1</v>
      </c>
      <c r="F3763" s="12">
        <v>2.5</v>
      </c>
      <c r="G3763" t="s">
        <v>4866</v>
      </c>
      <c r="H3763" s="11">
        <v>45001.886111111111</v>
      </c>
      <c r="I3763" t="s">
        <v>13049</v>
      </c>
      <c r="J3763" t="s">
        <v>39</v>
      </c>
      <c r="K3763" t="s">
        <v>2247</v>
      </c>
      <c r="L3763" t="s">
        <v>2248</v>
      </c>
      <c r="M3763" t="s">
        <v>2249</v>
      </c>
      <c r="N3763" t="s">
        <v>3</v>
      </c>
      <c r="O3763" t="s">
        <v>2063</v>
      </c>
      <c r="P3763" t="s">
        <v>2072</v>
      </c>
    </row>
    <row r="3764" spans="1:16" x14ac:dyDescent="0.3">
      <c r="A3764" t="s">
        <v>10280</v>
      </c>
      <c r="B3764" t="s">
        <v>7923</v>
      </c>
      <c r="C3764" t="s">
        <v>7944</v>
      </c>
      <c r="D3764" t="s">
        <v>7928</v>
      </c>
      <c r="E3764">
        <v>1</v>
      </c>
      <c r="F3764" s="12">
        <v>49.5</v>
      </c>
      <c r="G3764" t="s">
        <v>4867</v>
      </c>
      <c r="H3764" s="11">
        <v>45001.89166666667</v>
      </c>
      <c r="I3764" t="s">
        <v>13049</v>
      </c>
      <c r="J3764" t="s">
        <v>41</v>
      </c>
      <c r="K3764" t="s">
        <v>2244</v>
      </c>
      <c r="L3764" t="s">
        <v>2245</v>
      </c>
      <c r="M3764" t="s">
        <v>2246</v>
      </c>
      <c r="N3764" t="s">
        <v>3</v>
      </c>
      <c r="O3764" t="s">
        <v>2063</v>
      </c>
      <c r="P3764" t="s">
        <v>2072</v>
      </c>
    </row>
    <row r="3765" spans="1:16" x14ac:dyDescent="0.3">
      <c r="A3765" t="s">
        <v>10280</v>
      </c>
      <c r="B3765" t="s">
        <v>7980</v>
      </c>
      <c r="C3765" t="s">
        <v>7943</v>
      </c>
      <c r="D3765" t="s">
        <v>8286</v>
      </c>
      <c r="E3765">
        <v>1</v>
      </c>
      <c r="F3765" s="12">
        <v>20</v>
      </c>
      <c r="G3765" t="s">
        <v>4868</v>
      </c>
      <c r="H3765" s="11">
        <v>44997.852083333331</v>
      </c>
      <c r="I3765" t="s">
        <v>13049</v>
      </c>
      <c r="J3765" t="s">
        <v>167</v>
      </c>
      <c r="K3765" t="s">
        <v>2133</v>
      </c>
      <c r="L3765" t="s">
        <v>2143</v>
      </c>
      <c r="M3765" t="s">
        <v>2138</v>
      </c>
      <c r="N3765" t="s">
        <v>8</v>
      </c>
      <c r="O3765" t="s">
        <v>2065</v>
      </c>
      <c r="P3765" t="s">
        <v>2066</v>
      </c>
    </row>
    <row r="3766" spans="1:16" x14ac:dyDescent="0.3">
      <c r="A3766" t="s">
        <v>10281</v>
      </c>
      <c r="B3766" t="s">
        <v>7943</v>
      </c>
      <c r="C3766" t="s">
        <v>7964</v>
      </c>
      <c r="D3766" t="s">
        <v>8363</v>
      </c>
      <c r="E3766">
        <v>1</v>
      </c>
      <c r="F3766" s="12">
        <v>445</v>
      </c>
      <c r="G3766" t="s">
        <v>4869</v>
      </c>
      <c r="H3766" s="11">
        <v>45022.824305555558</v>
      </c>
      <c r="I3766" t="s">
        <v>13050</v>
      </c>
      <c r="J3766" t="s">
        <v>1366</v>
      </c>
      <c r="K3766" t="s">
        <v>2122</v>
      </c>
      <c r="L3766" t="s">
        <v>2151</v>
      </c>
      <c r="M3766" t="s">
        <v>2152</v>
      </c>
      <c r="N3766" t="s">
        <v>9</v>
      </c>
      <c r="O3766" t="s">
        <v>2063</v>
      </c>
      <c r="P3766" t="s">
        <v>2080</v>
      </c>
    </row>
    <row r="3767" spans="1:16" x14ac:dyDescent="0.3">
      <c r="A3767" t="s">
        <v>10281</v>
      </c>
      <c r="B3767" t="s">
        <v>7943</v>
      </c>
      <c r="C3767" t="s">
        <v>7964</v>
      </c>
      <c r="D3767" t="s">
        <v>8616</v>
      </c>
      <c r="E3767">
        <v>1</v>
      </c>
      <c r="F3767" s="12">
        <v>45</v>
      </c>
      <c r="G3767" t="s">
        <v>4869</v>
      </c>
      <c r="H3767" s="11">
        <v>45022.824305555558</v>
      </c>
      <c r="I3767" t="s">
        <v>13050</v>
      </c>
      <c r="J3767" t="s">
        <v>171</v>
      </c>
      <c r="K3767" t="s">
        <v>2133</v>
      </c>
      <c r="L3767" t="s">
        <v>2134</v>
      </c>
      <c r="M3767" t="s">
        <v>2243</v>
      </c>
      <c r="N3767" t="s">
        <v>9</v>
      </c>
      <c r="O3767" t="s">
        <v>2063</v>
      </c>
      <c r="P3767" t="s">
        <v>2080</v>
      </c>
    </row>
    <row r="3768" spans="1:16" x14ac:dyDescent="0.3">
      <c r="A3768" t="s">
        <v>10281</v>
      </c>
      <c r="B3768" t="s">
        <v>7980</v>
      </c>
      <c r="C3768" t="s">
        <v>7943</v>
      </c>
      <c r="D3768" t="s">
        <v>8591</v>
      </c>
      <c r="E3768">
        <v>1</v>
      </c>
      <c r="F3768" s="12">
        <v>15</v>
      </c>
      <c r="G3768" t="s">
        <v>4870</v>
      </c>
      <c r="H3768" s="11">
        <v>44997.872916666667</v>
      </c>
      <c r="I3768" t="s">
        <v>13049</v>
      </c>
      <c r="J3768" t="s">
        <v>573</v>
      </c>
      <c r="K3768" t="s">
        <v>2104</v>
      </c>
      <c r="L3768" t="s">
        <v>2105</v>
      </c>
      <c r="M3768" t="s">
        <v>2137</v>
      </c>
      <c r="N3768" t="s">
        <v>8</v>
      </c>
      <c r="O3768" t="s">
        <v>2065</v>
      </c>
      <c r="P3768" t="s">
        <v>2066</v>
      </c>
    </row>
    <row r="3769" spans="1:16" x14ac:dyDescent="0.3">
      <c r="A3769" t="s">
        <v>10282</v>
      </c>
      <c r="B3769" t="s">
        <v>7980</v>
      </c>
      <c r="C3769" t="s">
        <v>7943</v>
      </c>
      <c r="D3769" t="s">
        <v>8142</v>
      </c>
      <c r="E3769">
        <v>1</v>
      </c>
      <c r="F3769" s="12">
        <v>34.5</v>
      </c>
      <c r="G3769" t="s">
        <v>4871</v>
      </c>
      <c r="H3769" s="11">
        <v>44997.895138888889</v>
      </c>
      <c r="I3769" t="s">
        <v>13049</v>
      </c>
      <c r="J3769" t="s">
        <v>332</v>
      </c>
      <c r="K3769" t="s">
        <v>2133</v>
      </c>
      <c r="L3769" t="s">
        <v>2161</v>
      </c>
      <c r="M3769" t="s">
        <v>2208</v>
      </c>
      <c r="N3769" t="s">
        <v>8</v>
      </c>
      <c r="O3769" t="s">
        <v>2065</v>
      </c>
      <c r="P3769" t="s">
        <v>2066</v>
      </c>
    </row>
    <row r="3770" spans="1:16" x14ac:dyDescent="0.3">
      <c r="A3770" t="s">
        <v>10283</v>
      </c>
      <c r="B3770" t="s">
        <v>7923</v>
      </c>
      <c r="C3770" t="s">
        <v>7980</v>
      </c>
      <c r="D3770" t="s">
        <v>8066</v>
      </c>
      <c r="E3770">
        <v>1</v>
      </c>
      <c r="F3770" s="12">
        <v>797.5</v>
      </c>
      <c r="G3770" t="s">
        <v>4872</v>
      </c>
      <c r="H3770" s="11">
        <v>45001.906944444447</v>
      </c>
      <c r="I3770" t="s">
        <v>13049</v>
      </c>
      <c r="J3770" t="s">
        <v>93</v>
      </c>
      <c r="K3770" t="s">
        <v>2092</v>
      </c>
      <c r="L3770" t="s">
        <v>2093</v>
      </c>
      <c r="M3770" t="s">
        <v>2094</v>
      </c>
      <c r="N3770" t="s">
        <v>3</v>
      </c>
      <c r="O3770" t="s">
        <v>2063</v>
      </c>
      <c r="P3770" t="s">
        <v>2048</v>
      </c>
    </row>
    <row r="3771" spans="1:16" x14ac:dyDescent="0.3">
      <c r="A3771" t="s">
        <v>10283</v>
      </c>
      <c r="B3771" t="s">
        <v>7980</v>
      </c>
      <c r="C3771" t="s">
        <v>7943</v>
      </c>
      <c r="D3771" t="s">
        <v>8007</v>
      </c>
      <c r="E3771">
        <v>1</v>
      </c>
      <c r="F3771" s="12">
        <v>47.5</v>
      </c>
      <c r="G3771" t="s">
        <v>4873</v>
      </c>
      <c r="H3771" s="11">
        <v>44997.921527777777</v>
      </c>
      <c r="I3771" t="s">
        <v>13049</v>
      </c>
      <c r="J3771" t="s">
        <v>37</v>
      </c>
      <c r="K3771" t="s">
        <v>2182</v>
      </c>
      <c r="L3771" t="s">
        <v>2240</v>
      </c>
      <c r="M3771" t="s">
        <v>2241</v>
      </c>
      <c r="N3771" t="s">
        <v>8</v>
      </c>
      <c r="O3771" t="s">
        <v>2065</v>
      </c>
      <c r="P3771" t="s">
        <v>2066</v>
      </c>
    </row>
    <row r="3772" spans="1:16" x14ac:dyDescent="0.3">
      <c r="A3772" t="s">
        <v>10284</v>
      </c>
      <c r="B3772" t="s">
        <v>7943</v>
      </c>
      <c r="C3772" t="s">
        <v>8021</v>
      </c>
      <c r="D3772" t="s">
        <v>8547</v>
      </c>
      <c r="E3772">
        <v>1</v>
      </c>
      <c r="F3772" s="12">
        <v>197.5</v>
      </c>
      <c r="G3772" t="s">
        <v>4874</v>
      </c>
      <c r="H3772" s="11">
        <v>45022.935416666667</v>
      </c>
      <c r="I3772" t="s">
        <v>13050</v>
      </c>
      <c r="J3772" t="s">
        <v>312</v>
      </c>
      <c r="K3772" t="s">
        <v>2133</v>
      </c>
      <c r="L3772" t="s">
        <v>2134</v>
      </c>
      <c r="M3772" t="s">
        <v>2138</v>
      </c>
      <c r="N3772" t="s">
        <v>9</v>
      </c>
      <c r="O3772" t="s">
        <v>2063</v>
      </c>
      <c r="P3772" t="s">
        <v>2075</v>
      </c>
    </row>
    <row r="3773" spans="1:16" x14ac:dyDescent="0.3">
      <c r="A3773" t="s">
        <v>10284</v>
      </c>
      <c r="B3773" t="s">
        <v>7980</v>
      </c>
      <c r="C3773" t="s">
        <v>7943</v>
      </c>
      <c r="D3773" t="s">
        <v>8457</v>
      </c>
      <c r="E3773">
        <v>1</v>
      </c>
      <c r="F3773" s="12">
        <v>50</v>
      </c>
      <c r="G3773" t="s">
        <v>4875</v>
      </c>
      <c r="H3773" s="11">
        <v>44997.94027777778</v>
      </c>
      <c r="I3773" t="s">
        <v>13049</v>
      </c>
      <c r="J3773" t="s">
        <v>163</v>
      </c>
      <c r="K3773" t="s">
        <v>2092</v>
      </c>
      <c r="L3773" t="s">
        <v>2148</v>
      </c>
      <c r="M3773" t="s">
        <v>2138</v>
      </c>
      <c r="N3773" t="s">
        <v>8</v>
      </c>
      <c r="O3773" t="s">
        <v>2065</v>
      </c>
      <c r="P3773" t="s">
        <v>2066</v>
      </c>
    </row>
    <row r="3774" spans="1:16" x14ac:dyDescent="0.3">
      <c r="A3774" t="s">
        <v>10285</v>
      </c>
      <c r="B3774" t="s">
        <v>7980</v>
      </c>
      <c r="C3774" t="s">
        <v>7943</v>
      </c>
      <c r="D3774" t="s">
        <v>8457</v>
      </c>
      <c r="E3774">
        <v>1</v>
      </c>
      <c r="F3774" s="12">
        <v>50</v>
      </c>
      <c r="G3774" t="s">
        <v>4876</v>
      </c>
      <c r="H3774" s="11">
        <v>44997.945138888892</v>
      </c>
      <c r="I3774" t="s">
        <v>13049</v>
      </c>
      <c r="J3774" t="s">
        <v>163</v>
      </c>
      <c r="K3774" t="s">
        <v>2092</v>
      </c>
      <c r="L3774" t="s">
        <v>2148</v>
      </c>
      <c r="M3774" t="s">
        <v>2138</v>
      </c>
      <c r="N3774" t="s">
        <v>8</v>
      </c>
      <c r="O3774" t="s">
        <v>2065</v>
      </c>
      <c r="P3774" t="s">
        <v>2066</v>
      </c>
    </row>
    <row r="3775" spans="1:16" x14ac:dyDescent="0.3">
      <c r="A3775" t="s">
        <v>10286</v>
      </c>
      <c r="B3775" t="s">
        <v>7923</v>
      </c>
      <c r="C3775" t="s">
        <v>7944</v>
      </c>
      <c r="D3775" t="s">
        <v>8591</v>
      </c>
      <c r="E3775">
        <v>1</v>
      </c>
      <c r="F3775" s="12">
        <v>15</v>
      </c>
      <c r="G3775" t="s">
        <v>4877</v>
      </c>
      <c r="H3775" s="11">
        <v>45001.914583333331</v>
      </c>
      <c r="I3775" t="s">
        <v>13049</v>
      </c>
      <c r="J3775" t="s">
        <v>573</v>
      </c>
      <c r="K3775" t="s">
        <v>2104</v>
      </c>
      <c r="L3775" t="s">
        <v>2105</v>
      </c>
      <c r="M3775" t="s">
        <v>2137</v>
      </c>
      <c r="N3775" t="s">
        <v>3</v>
      </c>
      <c r="O3775" t="s">
        <v>2063</v>
      </c>
      <c r="P3775" t="s">
        <v>2072</v>
      </c>
    </row>
    <row r="3776" spans="1:16" x14ac:dyDescent="0.3">
      <c r="A3776" t="s">
        <v>10287</v>
      </c>
      <c r="B3776" t="s">
        <v>7923</v>
      </c>
      <c r="C3776" t="s">
        <v>7908</v>
      </c>
      <c r="D3776" t="s">
        <v>8086</v>
      </c>
      <c r="E3776">
        <v>1</v>
      </c>
      <c r="F3776" s="12">
        <v>29.5</v>
      </c>
      <c r="G3776" t="s">
        <v>4878</v>
      </c>
      <c r="H3776" s="11">
        <v>45001.918749999997</v>
      </c>
      <c r="I3776" t="s">
        <v>13049</v>
      </c>
      <c r="J3776" t="s">
        <v>421</v>
      </c>
      <c r="K3776" t="s">
        <v>2133</v>
      </c>
      <c r="L3776" t="s">
        <v>2134</v>
      </c>
      <c r="M3776" t="s">
        <v>2208</v>
      </c>
      <c r="N3776" t="s">
        <v>3</v>
      </c>
      <c r="O3776" t="s">
        <v>2063</v>
      </c>
      <c r="P3776" t="s">
        <v>2046</v>
      </c>
    </row>
    <row r="3777" spans="1:16" x14ac:dyDescent="0.3">
      <c r="A3777" t="s">
        <v>10288</v>
      </c>
      <c r="B3777" t="s">
        <v>7943</v>
      </c>
      <c r="C3777" t="s">
        <v>7964</v>
      </c>
      <c r="D3777" t="s">
        <v>7965</v>
      </c>
      <c r="E3777">
        <v>1</v>
      </c>
      <c r="F3777" s="12">
        <v>10</v>
      </c>
      <c r="G3777" t="s">
        <v>4879</v>
      </c>
      <c r="H3777" s="11">
        <v>45022.986805555556</v>
      </c>
      <c r="I3777" t="s">
        <v>13050</v>
      </c>
      <c r="J3777" t="s">
        <v>53</v>
      </c>
      <c r="K3777" t="s">
        <v>2182</v>
      </c>
      <c r="L3777" t="s">
        <v>2240</v>
      </c>
      <c r="M3777" t="s">
        <v>2241</v>
      </c>
      <c r="N3777" t="s">
        <v>9</v>
      </c>
      <c r="O3777" t="s">
        <v>2063</v>
      </c>
      <c r="P3777" t="s">
        <v>2080</v>
      </c>
    </row>
    <row r="3778" spans="1:16" x14ac:dyDescent="0.3">
      <c r="A3778" t="s">
        <v>10289</v>
      </c>
      <c r="B3778" t="s">
        <v>7923</v>
      </c>
      <c r="C3778" t="s">
        <v>7944</v>
      </c>
      <c r="D3778" t="s">
        <v>7908</v>
      </c>
      <c r="E3778">
        <v>1</v>
      </c>
      <c r="F3778" s="12">
        <v>149.5</v>
      </c>
      <c r="G3778" t="s">
        <v>4880</v>
      </c>
      <c r="H3778" s="11">
        <v>45001.924305555556</v>
      </c>
      <c r="I3778" t="s">
        <v>13049</v>
      </c>
      <c r="J3778" t="s">
        <v>793</v>
      </c>
      <c r="K3778" t="s">
        <v>2089</v>
      </c>
      <c r="L3778" t="s">
        <v>2090</v>
      </c>
      <c r="M3778" t="s">
        <v>2091</v>
      </c>
      <c r="N3778" t="s">
        <v>3</v>
      </c>
      <c r="O3778" t="s">
        <v>2063</v>
      </c>
      <c r="P3778" t="s">
        <v>2072</v>
      </c>
    </row>
    <row r="3779" spans="1:16" x14ac:dyDescent="0.3">
      <c r="A3779" t="s">
        <v>10289</v>
      </c>
      <c r="B3779" t="s">
        <v>7943</v>
      </c>
      <c r="C3779" t="s">
        <v>9945</v>
      </c>
      <c r="D3779" t="s">
        <v>8022</v>
      </c>
      <c r="E3779">
        <v>1</v>
      </c>
      <c r="F3779" s="12">
        <v>25</v>
      </c>
      <c r="G3779" t="s">
        <v>4881</v>
      </c>
      <c r="H3779" s="11">
        <v>45023.458333333336</v>
      </c>
      <c r="I3779" t="s">
        <v>13050</v>
      </c>
      <c r="J3779" t="s">
        <v>152</v>
      </c>
      <c r="K3779" t="s">
        <v>2122</v>
      </c>
      <c r="L3779" t="s">
        <v>2123</v>
      </c>
      <c r="M3779" t="s">
        <v>2177</v>
      </c>
      <c r="N3779" t="s">
        <v>9</v>
      </c>
      <c r="O3779" t="s">
        <v>2063</v>
      </c>
      <c r="P3779" t="s">
        <v>2083</v>
      </c>
    </row>
    <row r="3780" spans="1:16" x14ac:dyDescent="0.3">
      <c r="A3780" t="s">
        <v>10290</v>
      </c>
      <c r="B3780" t="s">
        <v>7980</v>
      </c>
      <c r="C3780" t="s">
        <v>7943</v>
      </c>
      <c r="D3780" t="s">
        <v>10037</v>
      </c>
      <c r="E3780">
        <v>1</v>
      </c>
      <c r="F3780" s="12">
        <v>387.5</v>
      </c>
      <c r="G3780" t="s">
        <v>4882</v>
      </c>
      <c r="H3780" s="11">
        <v>44998.665972222225</v>
      </c>
      <c r="I3780" t="s">
        <v>13049</v>
      </c>
      <c r="J3780" t="s">
        <v>1069</v>
      </c>
      <c r="K3780" t="s">
        <v>2117</v>
      </c>
      <c r="L3780" t="s">
        <v>2118</v>
      </c>
      <c r="M3780" t="s">
        <v>2162</v>
      </c>
      <c r="N3780" t="s">
        <v>8</v>
      </c>
      <c r="O3780" t="s">
        <v>2065</v>
      </c>
      <c r="P3780" t="s">
        <v>2066</v>
      </c>
    </row>
    <row r="3781" spans="1:16" x14ac:dyDescent="0.3">
      <c r="A3781" t="s">
        <v>10291</v>
      </c>
      <c r="B3781" t="s">
        <v>7923</v>
      </c>
      <c r="C3781" t="s">
        <v>7944</v>
      </c>
      <c r="D3781" t="s">
        <v>8828</v>
      </c>
      <c r="E3781">
        <v>1</v>
      </c>
      <c r="F3781" s="12">
        <v>275</v>
      </c>
      <c r="G3781" t="s">
        <v>4883</v>
      </c>
      <c r="H3781" s="11">
        <v>45001.935416666667</v>
      </c>
      <c r="I3781" t="s">
        <v>13049</v>
      </c>
      <c r="J3781" t="s">
        <v>526</v>
      </c>
      <c r="K3781" t="s">
        <v>2133</v>
      </c>
      <c r="L3781" t="s">
        <v>2134</v>
      </c>
      <c r="M3781" t="s">
        <v>2243</v>
      </c>
      <c r="N3781" t="s">
        <v>3</v>
      </c>
      <c r="O3781" t="s">
        <v>2063</v>
      </c>
      <c r="P3781" t="s">
        <v>2072</v>
      </c>
    </row>
    <row r="3782" spans="1:16" x14ac:dyDescent="0.3">
      <c r="A3782" t="s">
        <v>10292</v>
      </c>
      <c r="B3782" t="s">
        <v>7923</v>
      </c>
      <c r="C3782" t="s">
        <v>8068</v>
      </c>
      <c r="D3782" t="s">
        <v>8275</v>
      </c>
      <c r="E3782">
        <v>1</v>
      </c>
      <c r="F3782" s="12">
        <v>287.5</v>
      </c>
      <c r="G3782" t="s">
        <v>4884</v>
      </c>
      <c r="H3782" s="11">
        <v>45001.936805555553</v>
      </c>
      <c r="I3782" t="s">
        <v>13049</v>
      </c>
      <c r="J3782" t="s">
        <v>199</v>
      </c>
      <c r="K3782" t="s">
        <v>2089</v>
      </c>
      <c r="L3782" t="s">
        <v>2090</v>
      </c>
      <c r="M3782" t="s">
        <v>2138</v>
      </c>
      <c r="N3782" t="s">
        <v>3</v>
      </c>
      <c r="O3782" t="s">
        <v>2063</v>
      </c>
      <c r="P3782" t="s">
        <v>2070</v>
      </c>
    </row>
    <row r="3783" spans="1:16" x14ac:dyDescent="0.3">
      <c r="A3783" t="s">
        <v>10293</v>
      </c>
      <c r="B3783" t="s">
        <v>7980</v>
      </c>
      <c r="C3783" t="s">
        <v>8008</v>
      </c>
      <c r="D3783" t="s">
        <v>7967</v>
      </c>
      <c r="E3783">
        <v>1</v>
      </c>
      <c r="F3783" s="12">
        <v>10</v>
      </c>
      <c r="G3783" t="s">
        <v>4885</v>
      </c>
      <c r="H3783" s="11">
        <v>44998.754861111112</v>
      </c>
      <c r="I3783" t="s">
        <v>13049</v>
      </c>
      <c r="J3783" t="s">
        <v>61</v>
      </c>
      <c r="K3783" t="s">
        <v>2182</v>
      </c>
      <c r="L3783" t="s">
        <v>2240</v>
      </c>
      <c r="M3783" t="s">
        <v>2241</v>
      </c>
      <c r="N3783" t="s">
        <v>8</v>
      </c>
      <c r="O3783" t="s">
        <v>2065</v>
      </c>
      <c r="P3783" t="s">
        <v>2088</v>
      </c>
    </row>
    <row r="3784" spans="1:16" x14ac:dyDescent="0.3">
      <c r="A3784" t="s">
        <v>10294</v>
      </c>
      <c r="B3784" t="s">
        <v>7923</v>
      </c>
      <c r="C3784" t="s">
        <v>7908</v>
      </c>
      <c r="D3784" t="s">
        <v>9471</v>
      </c>
      <c r="E3784">
        <v>1</v>
      </c>
      <c r="F3784" s="12">
        <v>149.5</v>
      </c>
      <c r="G3784" t="s">
        <v>4886</v>
      </c>
      <c r="H3784" s="11">
        <v>45001.955555555556</v>
      </c>
      <c r="I3784" t="s">
        <v>13049</v>
      </c>
      <c r="J3784" t="s">
        <v>1147</v>
      </c>
      <c r="K3784" t="s">
        <v>2089</v>
      </c>
      <c r="L3784" t="s">
        <v>2090</v>
      </c>
      <c r="M3784" t="s">
        <v>2091</v>
      </c>
      <c r="N3784" t="s">
        <v>3</v>
      </c>
      <c r="O3784" t="s">
        <v>2063</v>
      </c>
      <c r="P3784" t="s">
        <v>2046</v>
      </c>
    </row>
    <row r="3785" spans="1:16" x14ac:dyDescent="0.3">
      <c r="A3785" t="s">
        <v>10294</v>
      </c>
      <c r="B3785" t="s">
        <v>7923</v>
      </c>
      <c r="C3785" t="s">
        <v>7908</v>
      </c>
      <c r="D3785" t="s">
        <v>7919</v>
      </c>
      <c r="E3785">
        <v>1</v>
      </c>
      <c r="F3785" s="12">
        <v>149.5</v>
      </c>
      <c r="G3785" t="s">
        <v>4886</v>
      </c>
      <c r="H3785" s="11">
        <v>45001.955555555556</v>
      </c>
      <c r="I3785" t="s">
        <v>13049</v>
      </c>
      <c r="J3785" t="s">
        <v>714</v>
      </c>
      <c r="K3785" t="s">
        <v>2089</v>
      </c>
      <c r="L3785" t="s">
        <v>2090</v>
      </c>
      <c r="M3785" t="s">
        <v>2091</v>
      </c>
      <c r="N3785" t="s">
        <v>3</v>
      </c>
      <c r="O3785" t="s">
        <v>2063</v>
      </c>
      <c r="P3785" t="s">
        <v>2046</v>
      </c>
    </row>
    <row r="3786" spans="1:16" x14ac:dyDescent="0.3">
      <c r="A3786" t="s">
        <v>10294</v>
      </c>
      <c r="B3786" t="s">
        <v>7923</v>
      </c>
      <c r="C3786" t="s">
        <v>7908</v>
      </c>
      <c r="D3786" t="s">
        <v>8007</v>
      </c>
      <c r="E3786">
        <v>1</v>
      </c>
      <c r="F3786" s="12">
        <v>47.5</v>
      </c>
      <c r="G3786" t="s">
        <v>4886</v>
      </c>
      <c r="H3786" s="11">
        <v>45001.955555555556</v>
      </c>
      <c r="I3786" t="s">
        <v>13049</v>
      </c>
      <c r="J3786" t="s">
        <v>37</v>
      </c>
      <c r="K3786" t="s">
        <v>2182</v>
      </c>
      <c r="L3786" t="s">
        <v>2240</v>
      </c>
      <c r="M3786" t="s">
        <v>2241</v>
      </c>
      <c r="N3786" t="s">
        <v>3</v>
      </c>
      <c r="O3786" t="s">
        <v>2063</v>
      </c>
      <c r="P3786" t="s">
        <v>2046</v>
      </c>
    </row>
    <row r="3787" spans="1:16" x14ac:dyDescent="0.3">
      <c r="A3787" t="s">
        <v>10294</v>
      </c>
      <c r="B3787" t="s">
        <v>7923</v>
      </c>
      <c r="C3787" t="s">
        <v>7908</v>
      </c>
      <c r="D3787" t="s">
        <v>7935</v>
      </c>
      <c r="E3787">
        <v>2</v>
      </c>
      <c r="F3787" s="12">
        <v>575</v>
      </c>
      <c r="G3787" t="s">
        <v>4886</v>
      </c>
      <c r="H3787" s="11">
        <v>45001.955555555556</v>
      </c>
      <c r="I3787" t="s">
        <v>13049</v>
      </c>
      <c r="J3787" t="s">
        <v>184</v>
      </c>
      <c r="K3787" t="s">
        <v>2092</v>
      </c>
      <c r="L3787" t="s">
        <v>2159</v>
      </c>
      <c r="M3787" t="s">
        <v>2167</v>
      </c>
      <c r="N3787" t="s">
        <v>3</v>
      </c>
      <c r="O3787" t="s">
        <v>2063</v>
      </c>
      <c r="P3787" t="s">
        <v>2046</v>
      </c>
    </row>
    <row r="3788" spans="1:16" x14ac:dyDescent="0.3">
      <c r="A3788" t="s">
        <v>10294</v>
      </c>
      <c r="B3788" t="s">
        <v>7943</v>
      </c>
      <c r="C3788" t="s">
        <v>8019</v>
      </c>
      <c r="D3788" t="s">
        <v>10165</v>
      </c>
      <c r="E3788">
        <v>1</v>
      </c>
      <c r="F3788" s="12">
        <v>1349.5</v>
      </c>
      <c r="G3788" t="s">
        <v>4887</v>
      </c>
      <c r="H3788" s="11">
        <v>45023.555555555555</v>
      </c>
      <c r="I3788" t="s">
        <v>13050</v>
      </c>
      <c r="J3788" t="s">
        <v>1492</v>
      </c>
      <c r="K3788" t="s">
        <v>2153</v>
      </c>
      <c r="L3788" t="s">
        <v>2154</v>
      </c>
      <c r="M3788" t="s">
        <v>2214</v>
      </c>
      <c r="N3788" t="s">
        <v>9</v>
      </c>
      <c r="O3788" t="s">
        <v>2063</v>
      </c>
      <c r="P3788" t="s">
        <v>2081</v>
      </c>
    </row>
    <row r="3789" spans="1:16" x14ac:dyDescent="0.3">
      <c r="A3789" t="s">
        <v>10294</v>
      </c>
      <c r="B3789" t="s">
        <v>7943</v>
      </c>
      <c r="C3789" t="s">
        <v>8019</v>
      </c>
      <c r="D3789" t="s">
        <v>10147</v>
      </c>
      <c r="E3789">
        <v>1</v>
      </c>
      <c r="F3789" s="12">
        <v>699.5</v>
      </c>
      <c r="G3789" t="s">
        <v>4887</v>
      </c>
      <c r="H3789" s="11">
        <v>45023.555555555555</v>
      </c>
      <c r="I3789" t="s">
        <v>13050</v>
      </c>
      <c r="J3789" t="s">
        <v>1494</v>
      </c>
      <c r="K3789" t="s">
        <v>2153</v>
      </c>
      <c r="L3789" t="s">
        <v>2154</v>
      </c>
      <c r="M3789" t="s">
        <v>2214</v>
      </c>
      <c r="N3789" t="s">
        <v>9</v>
      </c>
      <c r="O3789" t="s">
        <v>2063</v>
      </c>
      <c r="P3789" t="s">
        <v>2081</v>
      </c>
    </row>
    <row r="3790" spans="1:16" x14ac:dyDescent="0.3">
      <c r="A3790" t="s">
        <v>10294</v>
      </c>
      <c r="B3790" t="s">
        <v>7980</v>
      </c>
      <c r="C3790" t="s">
        <v>7943</v>
      </c>
      <c r="D3790" t="s">
        <v>8279</v>
      </c>
      <c r="E3790">
        <v>1</v>
      </c>
      <c r="F3790" s="12">
        <v>10</v>
      </c>
      <c r="G3790" t="s">
        <v>4888</v>
      </c>
      <c r="H3790" s="11">
        <v>44998.779861111114</v>
      </c>
      <c r="I3790" t="s">
        <v>13049</v>
      </c>
      <c r="J3790" t="s">
        <v>203</v>
      </c>
      <c r="K3790" t="s">
        <v>2133</v>
      </c>
      <c r="L3790" t="s">
        <v>2134</v>
      </c>
      <c r="M3790" t="s">
        <v>2138</v>
      </c>
      <c r="N3790" t="s">
        <v>8</v>
      </c>
      <c r="O3790" t="s">
        <v>2065</v>
      </c>
      <c r="P3790" t="s">
        <v>2066</v>
      </c>
    </row>
    <row r="3791" spans="1:16" x14ac:dyDescent="0.3">
      <c r="A3791" t="s">
        <v>10295</v>
      </c>
      <c r="B3791" t="s">
        <v>7980</v>
      </c>
      <c r="C3791" t="s">
        <v>7943</v>
      </c>
      <c r="D3791" t="s">
        <v>7928</v>
      </c>
      <c r="E3791">
        <v>1</v>
      </c>
      <c r="F3791" s="12">
        <v>49.5</v>
      </c>
      <c r="G3791" t="s">
        <v>4889</v>
      </c>
      <c r="H3791" s="11">
        <v>44998.824999999997</v>
      </c>
      <c r="I3791" t="s">
        <v>13049</v>
      </c>
      <c r="J3791" t="s">
        <v>41</v>
      </c>
      <c r="K3791" t="s">
        <v>2244</v>
      </c>
      <c r="L3791" t="s">
        <v>2245</v>
      </c>
      <c r="M3791" t="s">
        <v>2246</v>
      </c>
      <c r="N3791" t="s">
        <v>8</v>
      </c>
      <c r="O3791" t="s">
        <v>2065</v>
      </c>
      <c r="P3791" t="s">
        <v>2066</v>
      </c>
    </row>
    <row r="3792" spans="1:16" x14ac:dyDescent="0.3">
      <c r="A3792" t="s">
        <v>10296</v>
      </c>
      <c r="B3792" t="s">
        <v>7923</v>
      </c>
      <c r="C3792" t="s">
        <v>7934</v>
      </c>
      <c r="D3792" t="s">
        <v>8333</v>
      </c>
      <c r="E3792">
        <v>1</v>
      </c>
      <c r="F3792" s="12">
        <v>20</v>
      </c>
      <c r="G3792" t="s">
        <v>4890</v>
      </c>
      <c r="H3792" s="11">
        <v>45002.48333333333</v>
      </c>
      <c r="I3792" t="s">
        <v>13049</v>
      </c>
      <c r="J3792" t="s">
        <v>175</v>
      </c>
      <c r="K3792" t="s">
        <v>2133</v>
      </c>
      <c r="L3792" t="s">
        <v>2143</v>
      </c>
      <c r="M3792" t="s">
        <v>2144</v>
      </c>
      <c r="N3792" t="s">
        <v>3</v>
      </c>
      <c r="O3792" t="s">
        <v>2063</v>
      </c>
      <c r="P3792" t="s">
        <v>2045</v>
      </c>
    </row>
    <row r="3793" spans="1:16" x14ac:dyDescent="0.3">
      <c r="A3793" t="s">
        <v>10296</v>
      </c>
      <c r="B3793" t="s">
        <v>7943</v>
      </c>
      <c r="C3793" t="s">
        <v>9945</v>
      </c>
      <c r="D3793" t="s">
        <v>7928</v>
      </c>
      <c r="E3793">
        <v>1</v>
      </c>
      <c r="F3793" s="12">
        <v>49.5</v>
      </c>
      <c r="G3793" t="s">
        <v>4891</v>
      </c>
      <c r="H3793" s="11">
        <v>45023.655555555553</v>
      </c>
      <c r="I3793" t="s">
        <v>13050</v>
      </c>
      <c r="J3793" t="s">
        <v>41</v>
      </c>
      <c r="K3793" t="s">
        <v>2244</v>
      </c>
      <c r="L3793" t="s">
        <v>2245</v>
      </c>
      <c r="M3793" t="s">
        <v>2246</v>
      </c>
      <c r="N3793" t="s">
        <v>9</v>
      </c>
      <c r="O3793" t="s">
        <v>2063</v>
      </c>
      <c r="P3793" t="s">
        <v>2083</v>
      </c>
    </row>
    <row r="3794" spans="1:16" x14ac:dyDescent="0.3">
      <c r="A3794" t="s">
        <v>10296</v>
      </c>
      <c r="B3794" t="s">
        <v>7980</v>
      </c>
      <c r="C3794" t="s">
        <v>7943</v>
      </c>
      <c r="D3794" t="s">
        <v>7941</v>
      </c>
      <c r="E3794">
        <v>1</v>
      </c>
      <c r="F3794" s="12">
        <v>25</v>
      </c>
      <c r="G3794" t="s">
        <v>4892</v>
      </c>
      <c r="H3794" s="11">
        <v>44998.931250000001</v>
      </c>
      <c r="I3794" t="s">
        <v>13049</v>
      </c>
      <c r="J3794" t="s">
        <v>23</v>
      </c>
      <c r="K3794" t="s">
        <v>2182</v>
      </c>
      <c r="L3794" t="s">
        <v>2240</v>
      </c>
      <c r="M3794" t="s">
        <v>2241</v>
      </c>
      <c r="N3794" t="s">
        <v>8</v>
      </c>
      <c r="O3794" t="s">
        <v>2065</v>
      </c>
      <c r="P3794" t="s">
        <v>2066</v>
      </c>
    </row>
    <row r="3795" spans="1:16" x14ac:dyDescent="0.3">
      <c r="A3795" t="s">
        <v>10297</v>
      </c>
      <c r="B3795" t="s">
        <v>7923</v>
      </c>
      <c r="C3795" t="s">
        <v>7934</v>
      </c>
      <c r="D3795" t="s">
        <v>8295</v>
      </c>
      <c r="E3795">
        <v>2</v>
      </c>
      <c r="F3795" s="12">
        <v>750</v>
      </c>
      <c r="G3795" t="s">
        <v>4893</v>
      </c>
      <c r="H3795" s="11">
        <v>45002.554166666669</v>
      </c>
      <c r="I3795" t="s">
        <v>13049</v>
      </c>
      <c r="J3795" t="s">
        <v>1257</v>
      </c>
      <c r="K3795" t="s">
        <v>2092</v>
      </c>
      <c r="L3795" t="s">
        <v>2148</v>
      </c>
      <c r="M3795" t="s">
        <v>2139</v>
      </c>
      <c r="N3795" t="s">
        <v>3</v>
      </c>
      <c r="O3795" t="s">
        <v>2063</v>
      </c>
      <c r="P3795" t="s">
        <v>2045</v>
      </c>
    </row>
    <row r="3796" spans="1:16" x14ac:dyDescent="0.3">
      <c r="A3796" t="s">
        <v>10298</v>
      </c>
      <c r="B3796" t="s">
        <v>7943</v>
      </c>
      <c r="C3796" t="s">
        <v>8021</v>
      </c>
      <c r="D3796" t="s">
        <v>8150</v>
      </c>
      <c r="E3796">
        <v>1</v>
      </c>
      <c r="F3796" s="12">
        <v>19.5</v>
      </c>
      <c r="G3796" t="s">
        <v>4894</v>
      </c>
      <c r="H3796" s="11">
        <v>45023.940972222219</v>
      </c>
      <c r="I3796" t="s">
        <v>13050</v>
      </c>
      <c r="J3796" t="s">
        <v>272</v>
      </c>
      <c r="K3796" t="s">
        <v>2133</v>
      </c>
      <c r="L3796" t="s">
        <v>2161</v>
      </c>
      <c r="M3796" t="s">
        <v>2208</v>
      </c>
      <c r="N3796" t="s">
        <v>9</v>
      </c>
      <c r="O3796" t="s">
        <v>2063</v>
      </c>
      <c r="P3796" t="s">
        <v>2075</v>
      </c>
    </row>
    <row r="3797" spans="1:16" x14ac:dyDescent="0.3">
      <c r="A3797" t="s">
        <v>10298</v>
      </c>
      <c r="B3797" t="s">
        <v>7943</v>
      </c>
      <c r="C3797" t="s">
        <v>8021</v>
      </c>
      <c r="D3797" t="s">
        <v>8253</v>
      </c>
      <c r="E3797">
        <v>1</v>
      </c>
      <c r="F3797" s="12">
        <v>82.5</v>
      </c>
      <c r="G3797" t="s">
        <v>4894</v>
      </c>
      <c r="H3797" s="11">
        <v>45023.940972222219</v>
      </c>
      <c r="I3797" t="s">
        <v>13050</v>
      </c>
      <c r="J3797" t="s">
        <v>423</v>
      </c>
      <c r="K3797" t="s">
        <v>2133</v>
      </c>
      <c r="L3797" t="s">
        <v>2161</v>
      </c>
      <c r="M3797" t="s">
        <v>2208</v>
      </c>
      <c r="N3797" t="s">
        <v>9</v>
      </c>
      <c r="O3797" t="s">
        <v>2063</v>
      </c>
      <c r="P3797" t="s">
        <v>2075</v>
      </c>
    </row>
    <row r="3798" spans="1:16" x14ac:dyDescent="0.3">
      <c r="A3798" t="s">
        <v>10299</v>
      </c>
      <c r="B3798" t="s">
        <v>7943</v>
      </c>
      <c r="C3798" t="s">
        <v>7964</v>
      </c>
      <c r="D3798" t="s">
        <v>8663</v>
      </c>
      <c r="E3798">
        <v>1</v>
      </c>
      <c r="F3798" s="12">
        <v>247.5</v>
      </c>
      <c r="G3798" t="s">
        <v>4895</v>
      </c>
      <c r="H3798" s="11">
        <v>45023.947222222225</v>
      </c>
      <c r="I3798" t="s">
        <v>13050</v>
      </c>
      <c r="J3798" t="s">
        <v>105</v>
      </c>
      <c r="K3798" t="s">
        <v>2117</v>
      </c>
      <c r="L3798" t="s">
        <v>2118</v>
      </c>
      <c r="M3798" t="s">
        <v>2162</v>
      </c>
      <c r="N3798" t="s">
        <v>9</v>
      </c>
      <c r="O3798" t="s">
        <v>2063</v>
      </c>
      <c r="P3798" t="s">
        <v>2080</v>
      </c>
    </row>
    <row r="3799" spans="1:16" x14ac:dyDescent="0.3">
      <c r="A3799" t="s">
        <v>10299</v>
      </c>
      <c r="B3799" t="s">
        <v>7980</v>
      </c>
      <c r="C3799" t="s">
        <v>7943</v>
      </c>
      <c r="D3799" t="s">
        <v>9208</v>
      </c>
      <c r="E3799">
        <v>1</v>
      </c>
      <c r="F3799" s="12">
        <v>75</v>
      </c>
      <c r="G3799" t="s">
        <v>4896</v>
      </c>
      <c r="H3799" s="11">
        <v>44999.658333333333</v>
      </c>
      <c r="I3799" t="s">
        <v>13049</v>
      </c>
      <c r="J3799" t="s">
        <v>402</v>
      </c>
      <c r="K3799" t="s">
        <v>2092</v>
      </c>
      <c r="L3799" t="s">
        <v>2159</v>
      </c>
      <c r="M3799" t="s">
        <v>2167</v>
      </c>
      <c r="N3799" t="s">
        <v>8</v>
      </c>
      <c r="O3799" t="s">
        <v>2065</v>
      </c>
      <c r="P3799" t="s">
        <v>2066</v>
      </c>
    </row>
    <row r="3800" spans="1:16" x14ac:dyDescent="0.3">
      <c r="A3800" t="s">
        <v>10299</v>
      </c>
      <c r="B3800" t="s">
        <v>7980</v>
      </c>
      <c r="C3800" t="s">
        <v>7943</v>
      </c>
      <c r="D3800" t="s">
        <v>9657</v>
      </c>
      <c r="E3800">
        <v>1</v>
      </c>
      <c r="F3800" s="12">
        <v>199.5</v>
      </c>
      <c r="G3800" t="s">
        <v>4896</v>
      </c>
      <c r="H3800" s="11">
        <v>44999.658333333333</v>
      </c>
      <c r="I3800" t="s">
        <v>13049</v>
      </c>
      <c r="J3800" t="s">
        <v>686</v>
      </c>
      <c r="K3800" t="s">
        <v>2153</v>
      </c>
      <c r="L3800" t="s">
        <v>2216</v>
      </c>
      <c r="M3800" t="s">
        <v>2215</v>
      </c>
      <c r="N3800" t="s">
        <v>8</v>
      </c>
      <c r="O3800" t="s">
        <v>2065</v>
      </c>
      <c r="P3800" t="s">
        <v>2066</v>
      </c>
    </row>
    <row r="3801" spans="1:16" x14ac:dyDescent="0.3">
      <c r="A3801" t="s">
        <v>10300</v>
      </c>
      <c r="B3801" t="s">
        <v>7943</v>
      </c>
      <c r="C3801" t="s">
        <v>8021</v>
      </c>
      <c r="D3801" t="s">
        <v>8172</v>
      </c>
      <c r="E3801">
        <v>1</v>
      </c>
      <c r="F3801" s="12">
        <v>97.5</v>
      </c>
      <c r="G3801" t="s">
        <v>4897</v>
      </c>
      <c r="H3801" s="11">
        <v>45023.958333333336</v>
      </c>
      <c r="I3801" t="s">
        <v>13050</v>
      </c>
      <c r="J3801" t="s">
        <v>19</v>
      </c>
      <c r="K3801" t="s">
        <v>2117</v>
      </c>
      <c r="L3801" t="s">
        <v>2163</v>
      </c>
      <c r="M3801" t="s">
        <v>2162</v>
      </c>
      <c r="N3801" t="s">
        <v>9</v>
      </c>
      <c r="O3801" t="s">
        <v>2063</v>
      </c>
      <c r="P3801" t="s">
        <v>2075</v>
      </c>
    </row>
    <row r="3802" spans="1:16" x14ac:dyDescent="0.3">
      <c r="A3802" t="s">
        <v>10300</v>
      </c>
      <c r="B3802" t="s">
        <v>7943</v>
      </c>
      <c r="C3802" t="s">
        <v>8021</v>
      </c>
      <c r="D3802" t="s">
        <v>9720</v>
      </c>
      <c r="E3802">
        <v>1</v>
      </c>
      <c r="F3802" s="12">
        <v>387.5</v>
      </c>
      <c r="G3802" t="s">
        <v>4897</v>
      </c>
      <c r="H3802" s="11">
        <v>45023.958333333336</v>
      </c>
      <c r="I3802" t="s">
        <v>13050</v>
      </c>
      <c r="J3802" t="s">
        <v>565</v>
      </c>
      <c r="K3802" t="s">
        <v>2117</v>
      </c>
      <c r="L3802" t="s">
        <v>2118</v>
      </c>
      <c r="M3802" t="s">
        <v>2162</v>
      </c>
      <c r="N3802" t="s">
        <v>9</v>
      </c>
      <c r="O3802" t="s">
        <v>2063</v>
      </c>
      <c r="P3802" t="s">
        <v>2075</v>
      </c>
    </row>
    <row r="3803" spans="1:16" x14ac:dyDescent="0.3">
      <c r="A3803" t="s">
        <v>10300</v>
      </c>
      <c r="B3803" t="s">
        <v>7943</v>
      </c>
      <c r="C3803" t="s">
        <v>8021</v>
      </c>
      <c r="D3803" t="s">
        <v>10075</v>
      </c>
      <c r="E3803">
        <v>1</v>
      </c>
      <c r="F3803" s="12">
        <v>237.5</v>
      </c>
      <c r="G3803" t="s">
        <v>4897</v>
      </c>
      <c r="H3803" s="11">
        <v>45023.958333333336</v>
      </c>
      <c r="I3803" t="s">
        <v>13050</v>
      </c>
      <c r="J3803" t="s">
        <v>250</v>
      </c>
      <c r="K3803" t="s">
        <v>2117</v>
      </c>
      <c r="L3803" t="s">
        <v>2163</v>
      </c>
      <c r="M3803" t="s">
        <v>2162</v>
      </c>
      <c r="N3803" t="s">
        <v>9</v>
      </c>
      <c r="O3803" t="s">
        <v>2063</v>
      </c>
      <c r="P3803" t="s">
        <v>2075</v>
      </c>
    </row>
    <row r="3804" spans="1:16" x14ac:dyDescent="0.3">
      <c r="A3804" t="s">
        <v>10301</v>
      </c>
      <c r="B3804" t="s">
        <v>7923</v>
      </c>
      <c r="C3804" t="s">
        <v>7908</v>
      </c>
      <c r="D3804" t="s">
        <v>8007</v>
      </c>
      <c r="E3804">
        <v>1</v>
      </c>
      <c r="F3804" s="12">
        <v>47.5</v>
      </c>
      <c r="G3804" t="s">
        <v>4898</v>
      </c>
      <c r="H3804" s="11">
        <v>45002.581250000003</v>
      </c>
      <c r="I3804" t="s">
        <v>13049</v>
      </c>
      <c r="J3804" t="s">
        <v>37</v>
      </c>
      <c r="K3804" t="s">
        <v>2182</v>
      </c>
      <c r="L3804" t="s">
        <v>2240</v>
      </c>
      <c r="M3804" t="s">
        <v>2241</v>
      </c>
      <c r="N3804" t="s">
        <v>3</v>
      </c>
      <c r="O3804" t="s">
        <v>2063</v>
      </c>
      <c r="P3804" t="s">
        <v>2046</v>
      </c>
    </row>
    <row r="3805" spans="1:16" x14ac:dyDescent="0.3">
      <c r="A3805" t="s">
        <v>10301</v>
      </c>
      <c r="B3805" t="s">
        <v>7923</v>
      </c>
      <c r="C3805" t="s">
        <v>7908</v>
      </c>
      <c r="D3805" t="s">
        <v>8616</v>
      </c>
      <c r="E3805">
        <v>1</v>
      </c>
      <c r="F3805" s="12">
        <v>45</v>
      </c>
      <c r="G3805" t="s">
        <v>4898</v>
      </c>
      <c r="H3805" s="11">
        <v>45002.581250000003</v>
      </c>
      <c r="I3805" t="s">
        <v>13049</v>
      </c>
      <c r="J3805" t="s">
        <v>171</v>
      </c>
      <c r="K3805" t="s">
        <v>2133</v>
      </c>
      <c r="L3805" t="s">
        <v>2134</v>
      </c>
      <c r="M3805" t="s">
        <v>2243</v>
      </c>
      <c r="N3805" t="s">
        <v>3</v>
      </c>
      <c r="O3805" t="s">
        <v>2063</v>
      </c>
      <c r="P3805" t="s">
        <v>2046</v>
      </c>
    </row>
    <row r="3806" spans="1:16" x14ac:dyDescent="0.3">
      <c r="A3806" t="s">
        <v>10302</v>
      </c>
      <c r="B3806" t="s">
        <v>7980</v>
      </c>
      <c r="C3806" t="s">
        <v>7943</v>
      </c>
      <c r="D3806" t="s">
        <v>8286</v>
      </c>
      <c r="E3806">
        <v>1</v>
      </c>
      <c r="F3806" s="12">
        <v>20</v>
      </c>
      <c r="G3806" t="s">
        <v>4899</v>
      </c>
      <c r="H3806" s="11">
        <v>44999.84097222222</v>
      </c>
      <c r="I3806" t="s">
        <v>13049</v>
      </c>
      <c r="J3806" t="s">
        <v>167</v>
      </c>
      <c r="K3806" t="s">
        <v>2133</v>
      </c>
      <c r="L3806" t="s">
        <v>2143</v>
      </c>
      <c r="M3806" t="s">
        <v>2138</v>
      </c>
      <c r="N3806" t="s">
        <v>8</v>
      </c>
      <c r="O3806" t="s">
        <v>2065</v>
      </c>
      <c r="P3806" t="s">
        <v>2066</v>
      </c>
    </row>
    <row r="3807" spans="1:16" x14ac:dyDescent="0.3">
      <c r="A3807" t="s">
        <v>10302</v>
      </c>
      <c r="B3807" t="s">
        <v>7980</v>
      </c>
      <c r="C3807" t="s">
        <v>7943</v>
      </c>
      <c r="D3807" t="s">
        <v>8333</v>
      </c>
      <c r="E3807">
        <v>1</v>
      </c>
      <c r="F3807" s="12">
        <v>20</v>
      </c>
      <c r="G3807" t="s">
        <v>4899</v>
      </c>
      <c r="H3807" s="11">
        <v>44999.84097222222</v>
      </c>
      <c r="I3807" t="s">
        <v>13049</v>
      </c>
      <c r="J3807" t="s">
        <v>175</v>
      </c>
      <c r="K3807" t="s">
        <v>2133</v>
      </c>
      <c r="L3807" t="s">
        <v>2143</v>
      </c>
      <c r="M3807" t="s">
        <v>2144</v>
      </c>
      <c r="N3807" t="s">
        <v>8</v>
      </c>
      <c r="O3807" t="s">
        <v>2065</v>
      </c>
      <c r="P3807" t="s">
        <v>2066</v>
      </c>
    </row>
    <row r="3808" spans="1:16" x14ac:dyDescent="0.3">
      <c r="A3808" t="s">
        <v>10302</v>
      </c>
      <c r="B3808" t="s">
        <v>7980</v>
      </c>
      <c r="C3808" t="s">
        <v>7943</v>
      </c>
      <c r="D3808" t="s">
        <v>7928</v>
      </c>
      <c r="E3808">
        <v>1</v>
      </c>
      <c r="F3808" s="12">
        <v>49.5</v>
      </c>
      <c r="G3808" t="s">
        <v>4899</v>
      </c>
      <c r="H3808" s="11">
        <v>44999.84097222222</v>
      </c>
      <c r="I3808" t="s">
        <v>13049</v>
      </c>
      <c r="J3808" t="s">
        <v>41</v>
      </c>
      <c r="K3808" t="s">
        <v>2244</v>
      </c>
      <c r="L3808" t="s">
        <v>2245</v>
      </c>
      <c r="M3808" t="s">
        <v>2246</v>
      </c>
      <c r="N3808" t="s">
        <v>8</v>
      </c>
      <c r="O3808" t="s">
        <v>2065</v>
      </c>
      <c r="P3808" t="s">
        <v>2066</v>
      </c>
    </row>
    <row r="3809" spans="1:16" x14ac:dyDescent="0.3">
      <c r="A3809" t="s">
        <v>10303</v>
      </c>
      <c r="B3809" t="s">
        <v>7923</v>
      </c>
      <c r="C3809" t="s">
        <v>7908</v>
      </c>
      <c r="D3809" t="s">
        <v>8457</v>
      </c>
      <c r="E3809">
        <v>1</v>
      </c>
      <c r="F3809" s="12">
        <v>50</v>
      </c>
      <c r="G3809" t="s">
        <v>4900</v>
      </c>
      <c r="H3809" s="11">
        <v>45002.587500000001</v>
      </c>
      <c r="I3809" t="s">
        <v>13049</v>
      </c>
      <c r="J3809" t="s">
        <v>163</v>
      </c>
      <c r="K3809" t="s">
        <v>2092</v>
      </c>
      <c r="L3809" t="s">
        <v>2148</v>
      </c>
      <c r="M3809" t="s">
        <v>2138</v>
      </c>
      <c r="N3809" t="s">
        <v>3</v>
      </c>
      <c r="O3809" t="s">
        <v>2063</v>
      </c>
      <c r="P3809" t="s">
        <v>2046</v>
      </c>
    </row>
    <row r="3810" spans="1:16" x14ac:dyDescent="0.3">
      <c r="A3810" t="s">
        <v>10303</v>
      </c>
      <c r="B3810" t="s">
        <v>7980</v>
      </c>
      <c r="C3810" t="s">
        <v>7943</v>
      </c>
      <c r="D3810" t="s">
        <v>7928</v>
      </c>
      <c r="E3810">
        <v>1</v>
      </c>
      <c r="F3810" s="12">
        <v>49.5</v>
      </c>
      <c r="G3810" t="s">
        <v>4901</v>
      </c>
      <c r="H3810" s="11">
        <v>45000.488194444442</v>
      </c>
      <c r="I3810" t="s">
        <v>13049</v>
      </c>
      <c r="J3810" t="s">
        <v>41</v>
      </c>
      <c r="K3810" t="s">
        <v>2244</v>
      </c>
      <c r="L3810" t="s">
        <v>2245</v>
      </c>
      <c r="M3810" t="s">
        <v>2246</v>
      </c>
      <c r="N3810" t="s">
        <v>8</v>
      </c>
      <c r="O3810" t="s">
        <v>2065</v>
      </c>
      <c r="P3810" t="s">
        <v>2066</v>
      </c>
    </row>
    <row r="3811" spans="1:16" x14ac:dyDescent="0.3">
      <c r="A3811" t="s">
        <v>10304</v>
      </c>
      <c r="B3811" t="s">
        <v>7980</v>
      </c>
      <c r="C3811" t="s">
        <v>7943</v>
      </c>
      <c r="D3811" t="s">
        <v>8435</v>
      </c>
      <c r="E3811">
        <v>1</v>
      </c>
      <c r="F3811" s="12">
        <v>25</v>
      </c>
      <c r="G3811" t="s">
        <v>4902</v>
      </c>
      <c r="H3811" s="11">
        <v>45000.490277777775</v>
      </c>
      <c r="I3811" t="s">
        <v>13049</v>
      </c>
      <c r="J3811" t="s">
        <v>180</v>
      </c>
      <c r="K3811" t="s">
        <v>2133</v>
      </c>
      <c r="L3811" t="s">
        <v>2134</v>
      </c>
      <c r="M3811" t="s">
        <v>2138</v>
      </c>
      <c r="N3811" t="s">
        <v>8</v>
      </c>
      <c r="O3811" t="s">
        <v>2065</v>
      </c>
      <c r="P3811" t="s">
        <v>2066</v>
      </c>
    </row>
    <row r="3812" spans="1:16" x14ac:dyDescent="0.3">
      <c r="A3812" t="s">
        <v>10305</v>
      </c>
      <c r="B3812" t="s">
        <v>7923</v>
      </c>
      <c r="C3812" t="s">
        <v>7908</v>
      </c>
      <c r="D3812" t="s">
        <v>7928</v>
      </c>
      <c r="E3812">
        <v>2</v>
      </c>
      <c r="F3812" s="12">
        <v>99</v>
      </c>
      <c r="G3812" t="s">
        <v>4903</v>
      </c>
      <c r="H3812" s="11">
        <v>45002.592361111114</v>
      </c>
      <c r="I3812" t="s">
        <v>13049</v>
      </c>
      <c r="J3812" t="s">
        <v>41</v>
      </c>
      <c r="K3812" t="s">
        <v>2244</v>
      </c>
      <c r="L3812" t="s">
        <v>2245</v>
      </c>
      <c r="M3812" t="s">
        <v>2246</v>
      </c>
      <c r="N3812" t="s">
        <v>3</v>
      </c>
      <c r="O3812" t="s">
        <v>2063</v>
      </c>
      <c r="P3812" t="s">
        <v>2046</v>
      </c>
    </row>
    <row r="3813" spans="1:16" x14ac:dyDescent="0.3">
      <c r="A3813" t="s">
        <v>10305</v>
      </c>
      <c r="B3813" t="s">
        <v>7943</v>
      </c>
      <c r="C3813" t="s">
        <v>8021</v>
      </c>
      <c r="D3813" t="s">
        <v>8031</v>
      </c>
      <c r="E3813">
        <v>1</v>
      </c>
      <c r="F3813" s="12">
        <v>137.5</v>
      </c>
      <c r="G3813" t="s">
        <v>4904</v>
      </c>
      <c r="H3813" s="11">
        <v>45024.506944444445</v>
      </c>
      <c r="I3813" t="s">
        <v>13050</v>
      </c>
      <c r="J3813" t="s">
        <v>65</v>
      </c>
      <c r="K3813" t="s">
        <v>2133</v>
      </c>
      <c r="L3813" t="s">
        <v>2161</v>
      </c>
      <c r="M3813" t="s">
        <v>2208</v>
      </c>
      <c r="N3813" t="s">
        <v>9</v>
      </c>
      <c r="O3813" t="s">
        <v>2063</v>
      </c>
      <c r="P3813" t="s">
        <v>2075</v>
      </c>
    </row>
    <row r="3814" spans="1:16" x14ac:dyDescent="0.3">
      <c r="A3814" t="s">
        <v>10305</v>
      </c>
      <c r="B3814" t="s">
        <v>7943</v>
      </c>
      <c r="C3814" t="s">
        <v>8021</v>
      </c>
      <c r="D3814" t="s">
        <v>8400</v>
      </c>
      <c r="E3814">
        <v>1</v>
      </c>
      <c r="F3814" s="12">
        <v>162.5</v>
      </c>
      <c r="G3814" t="s">
        <v>4904</v>
      </c>
      <c r="H3814" s="11">
        <v>45024.506944444445</v>
      </c>
      <c r="I3814" t="s">
        <v>13050</v>
      </c>
      <c r="J3814" t="s">
        <v>201</v>
      </c>
      <c r="K3814" t="s">
        <v>2133</v>
      </c>
      <c r="L3814" t="s">
        <v>2161</v>
      </c>
      <c r="M3814" t="s">
        <v>2208</v>
      </c>
      <c r="N3814" t="s">
        <v>9</v>
      </c>
      <c r="O3814" t="s">
        <v>2063</v>
      </c>
      <c r="P3814" t="s">
        <v>2075</v>
      </c>
    </row>
    <row r="3815" spans="1:16" x14ac:dyDescent="0.3">
      <c r="A3815" t="s">
        <v>10306</v>
      </c>
      <c r="B3815" t="s">
        <v>7980</v>
      </c>
      <c r="C3815" t="s">
        <v>8008</v>
      </c>
      <c r="D3815" t="s">
        <v>8139</v>
      </c>
      <c r="E3815">
        <v>1</v>
      </c>
      <c r="F3815" s="12">
        <v>97.5</v>
      </c>
      <c r="G3815" t="s">
        <v>4905</v>
      </c>
      <c r="H3815" s="11">
        <v>45000.640972222223</v>
      </c>
      <c r="I3815" t="s">
        <v>13049</v>
      </c>
      <c r="J3815" t="s">
        <v>614</v>
      </c>
      <c r="K3815" t="s">
        <v>2133</v>
      </c>
      <c r="L3815" t="s">
        <v>2161</v>
      </c>
      <c r="M3815" t="s">
        <v>2208</v>
      </c>
      <c r="N3815" t="s">
        <v>8</v>
      </c>
      <c r="O3815" t="s">
        <v>2065</v>
      </c>
      <c r="P3815" t="s">
        <v>2088</v>
      </c>
    </row>
    <row r="3816" spans="1:16" x14ac:dyDescent="0.3">
      <c r="A3816" t="s">
        <v>10307</v>
      </c>
      <c r="B3816" t="s">
        <v>7943</v>
      </c>
      <c r="C3816" t="s">
        <v>8021</v>
      </c>
      <c r="D3816" t="s">
        <v>8196</v>
      </c>
      <c r="E3816">
        <v>1</v>
      </c>
      <c r="F3816" s="12">
        <v>297.5</v>
      </c>
      <c r="G3816" t="s">
        <v>4906</v>
      </c>
      <c r="H3816" s="11">
        <v>45024.54791666667</v>
      </c>
      <c r="I3816" t="s">
        <v>13050</v>
      </c>
      <c r="J3816" t="s">
        <v>282</v>
      </c>
      <c r="K3816" t="s">
        <v>2182</v>
      </c>
      <c r="L3816" t="s">
        <v>2183</v>
      </c>
      <c r="M3816" t="s">
        <v>2184</v>
      </c>
      <c r="N3816" t="s">
        <v>9</v>
      </c>
      <c r="O3816" t="s">
        <v>2063</v>
      </c>
      <c r="P3816" t="s">
        <v>2075</v>
      </c>
    </row>
    <row r="3817" spans="1:16" x14ac:dyDescent="0.3">
      <c r="A3817" t="s">
        <v>10308</v>
      </c>
      <c r="B3817" t="s">
        <v>7943</v>
      </c>
      <c r="C3817" t="s">
        <v>9945</v>
      </c>
      <c r="D3817" t="s">
        <v>8007</v>
      </c>
      <c r="E3817">
        <v>1</v>
      </c>
      <c r="F3817" s="12">
        <v>47.5</v>
      </c>
      <c r="G3817" t="s">
        <v>4907</v>
      </c>
      <c r="H3817" s="11">
        <v>45024.613194444442</v>
      </c>
      <c r="I3817" t="s">
        <v>13050</v>
      </c>
      <c r="J3817" t="s">
        <v>37</v>
      </c>
      <c r="K3817" t="s">
        <v>2182</v>
      </c>
      <c r="L3817" t="s">
        <v>2240</v>
      </c>
      <c r="M3817" t="s">
        <v>2241</v>
      </c>
      <c r="N3817" t="s">
        <v>9</v>
      </c>
      <c r="O3817" t="s">
        <v>2063</v>
      </c>
      <c r="P3817" t="s">
        <v>2083</v>
      </c>
    </row>
    <row r="3818" spans="1:16" x14ac:dyDescent="0.3">
      <c r="A3818" t="s">
        <v>10308</v>
      </c>
      <c r="B3818" t="s">
        <v>7943</v>
      </c>
      <c r="C3818" t="s">
        <v>9945</v>
      </c>
      <c r="D3818" t="s">
        <v>8016</v>
      </c>
      <c r="E3818">
        <v>1</v>
      </c>
      <c r="F3818" s="12">
        <v>10</v>
      </c>
      <c r="G3818" t="s">
        <v>4907</v>
      </c>
      <c r="H3818" s="11">
        <v>45024.613194444442</v>
      </c>
      <c r="I3818" t="s">
        <v>13050</v>
      </c>
      <c r="J3818" t="s">
        <v>35</v>
      </c>
      <c r="K3818" t="s">
        <v>2182</v>
      </c>
      <c r="L3818" t="s">
        <v>2240</v>
      </c>
      <c r="M3818" t="s">
        <v>2241</v>
      </c>
      <c r="N3818" t="s">
        <v>9</v>
      </c>
      <c r="O3818" t="s">
        <v>2063</v>
      </c>
      <c r="P3818" t="s">
        <v>2083</v>
      </c>
    </row>
    <row r="3819" spans="1:16" x14ac:dyDescent="0.3">
      <c r="A3819" t="s">
        <v>10308</v>
      </c>
      <c r="B3819" t="s">
        <v>7943</v>
      </c>
      <c r="C3819" t="s">
        <v>9945</v>
      </c>
      <c r="D3819" t="s">
        <v>8012</v>
      </c>
      <c r="E3819">
        <v>1</v>
      </c>
      <c r="F3819" s="12">
        <v>10</v>
      </c>
      <c r="G3819" t="s">
        <v>4907</v>
      </c>
      <c r="H3819" s="11">
        <v>45024.613194444442</v>
      </c>
      <c r="I3819" t="s">
        <v>13050</v>
      </c>
      <c r="J3819" t="s">
        <v>55</v>
      </c>
      <c r="K3819" t="s">
        <v>2182</v>
      </c>
      <c r="L3819" t="s">
        <v>2240</v>
      </c>
      <c r="M3819" t="s">
        <v>2241</v>
      </c>
      <c r="N3819" t="s">
        <v>9</v>
      </c>
      <c r="O3819" t="s">
        <v>2063</v>
      </c>
      <c r="P3819" t="s">
        <v>2083</v>
      </c>
    </row>
    <row r="3820" spans="1:16" x14ac:dyDescent="0.3">
      <c r="A3820" t="s">
        <v>10309</v>
      </c>
      <c r="B3820" t="s">
        <v>7923</v>
      </c>
      <c r="C3820" t="s">
        <v>7934</v>
      </c>
      <c r="D3820" t="s">
        <v>8022</v>
      </c>
      <c r="E3820">
        <v>1</v>
      </c>
      <c r="F3820" s="12">
        <v>25</v>
      </c>
      <c r="G3820" t="s">
        <v>4908</v>
      </c>
      <c r="H3820" s="11">
        <v>45002.607638888891</v>
      </c>
      <c r="I3820" t="s">
        <v>13049</v>
      </c>
      <c r="J3820" t="s">
        <v>152</v>
      </c>
      <c r="K3820" t="s">
        <v>2122</v>
      </c>
      <c r="L3820" t="s">
        <v>2123</v>
      </c>
      <c r="M3820" t="s">
        <v>2177</v>
      </c>
      <c r="N3820" t="s">
        <v>3</v>
      </c>
      <c r="O3820" t="s">
        <v>2063</v>
      </c>
      <c r="P3820" t="s">
        <v>2045</v>
      </c>
    </row>
    <row r="3821" spans="1:16" x14ac:dyDescent="0.3">
      <c r="A3821" t="s">
        <v>10310</v>
      </c>
      <c r="B3821" t="s">
        <v>7943</v>
      </c>
      <c r="C3821" t="s">
        <v>9945</v>
      </c>
      <c r="D3821" t="s">
        <v>7935</v>
      </c>
      <c r="E3821">
        <v>1</v>
      </c>
      <c r="F3821" s="12">
        <v>287.5</v>
      </c>
      <c r="G3821" t="s">
        <v>4909</v>
      </c>
      <c r="H3821" s="11">
        <v>45024.688888888886</v>
      </c>
      <c r="I3821" t="s">
        <v>13050</v>
      </c>
      <c r="J3821" t="s">
        <v>184</v>
      </c>
      <c r="K3821" t="s">
        <v>2092</v>
      </c>
      <c r="L3821" t="s">
        <v>2159</v>
      </c>
      <c r="M3821" t="s">
        <v>2167</v>
      </c>
      <c r="N3821" t="s">
        <v>9</v>
      </c>
      <c r="O3821" t="s">
        <v>2063</v>
      </c>
      <c r="P3821" t="s">
        <v>2083</v>
      </c>
    </row>
    <row r="3822" spans="1:16" x14ac:dyDescent="0.3">
      <c r="A3822" t="s">
        <v>10310</v>
      </c>
      <c r="B3822" t="s">
        <v>7980</v>
      </c>
      <c r="C3822" t="s">
        <v>8008</v>
      </c>
      <c r="D3822" t="s">
        <v>7928</v>
      </c>
      <c r="E3822">
        <v>1</v>
      </c>
      <c r="F3822" s="12">
        <v>49.5</v>
      </c>
      <c r="G3822" t="s">
        <v>4910</v>
      </c>
      <c r="H3822" s="11">
        <v>45000.779166666667</v>
      </c>
      <c r="I3822" t="s">
        <v>13049</v>
      </c>
      <c r="J3822" t="s">
        <v>41</v>
      </c>
      <c r="K3822" t="s">
        <v>2244</v>
      </c>
      <c r="L3822" t="s">
        <v>2245</v>
      </c>
      <c r="M3822" t="s">
        <v>2246</v>
      </c>
      <c r="N3822" t="s">
        <v>8</v>
      </c>
      <c r="O3822" t="s">
        <v>2065</v>
      </c>
      <c r="P3822" t="s">
        <v>2088</v>
      </c>
    </row>
    <row r="3823" spans="1:16" x14ac:dyDescent="0.3">
      <c r="A3823" t="s">
        <v>10311</v>
      </c>
      <c r="B3823" t="s">
        <v>7923</v>
      </c>
      <c r="C3823" t="s">
        <v>8068</v>
      </c>
      <c r="D3823" t="s">
        <v>8169</v>
      </c>
      <c r="E3823">
        <v>1</v>
      </c>
      <c r="F3823" s="12">
        <v>25</v>
      </c>
      <c r="G3823" t="s">
        <v>4911</v>
      </c>
      <c r="H3823" s="11">
        <v>45002.625694444447</v>
      </c>
      <c r="I3823" t="s">
        <v>13049</v>
      </c>
      <c r="J3823" t="s">
        <v>555</v>
      </c>
      <c r="K3823" t="s">
        <v>2122</v>
      </c>
      <c r="L3823" t="s">
        <v>2123</v>
      </c>
      <c r="M3823" t="s">
        <v>2177</v>
      </c>
      <c r="N3823" t="s">
        <v>3</v>
      </c>
      <c r="O3823" t="s">
        <v>2063</v>
      </c>
      <c r="P3823" t="s">
        <v>2070</v>
      </c>
    </row>
    <row r="3824" spans="1:16" x14ac:dyDescent="0.3">
      <c r="A3824" t="s">
        <v>10311</v>
      </c>
      <c r="B3824" t="s">
        <v>7923</v>
      </c>
      <c r="C3824" t="s">
        <v>8068</v>
      </c>
      <c r="D3824" t="s">
        <v>8022</v>
      </c>
      <c r="E3824">
        <v>1</v>
      </c>
      <c r="F3824" s="12">
        <v>25</v>
      </c>
      <c r="G3824" t="s">
        <v>4911</v>
      </c>
      <c r="H3824" s="11">
        <v>45002.625694444447</v>
      </c>
      <c r="I3824" t="s">
        <v>13049</v>
      </c>
      <c r="J3824" t="s">
        <v>152</v>
      </c>
      <c r="K3824" t="s">
        <v>2122</v>
      </c>
      <c r="L3824" t="s">
        <v>2123</v>
      </c>
      <c r="M3824" t="s">
        <v>2177</v>
      </c>
      <c r="N3824" t="s">
        <v>3</v>
      </c>
      <c r="O3824" t="s">
        <v>2063</v>
      </c>
      <c r="P3824" t="s">
        <v>2070</v>
      </c>
    </row>
    <row r="3825" spans="1:16" x14ac:dyDescent="0.3">
      <c r="A3825" t="s">
        <v>10311</v>
      </c>
      <c r="B3825" t="s">
        <v>7943</v>
      </c>
      <c r="C3825" t="s">
        <v>9945</v>
      </c>
      <c r="D3825" t="s">
        <v>8457</v>
      </c>
      <c r="E3825">
        <v>1</v>
      </c>
      <c r="F3825" s="12">
        <v>50</v>
      </c>
      <c r="G3825" t="s">
        <v>4912</v>
      </c>
      <c r="H3825" s="11">
        <v>45024.689583333333</v>
      </c>
      <c r="I3825" t="s">
        <v>13050</v>
      </c>
      <c r="J3825" t="s">
        <v>163</v>
      </c>
      <c r="K3825" t="s">
        <v>2092</v>
      </c>
      <c r="L3825" t="s">
        <v>2148</v>
      </c>
      <c r="M3825" t="s">
        <v>2138</v>
      </c>
      <c r="N3825" t="s">
        <v>9</v>
      </c>
      <c r="O3825" t="s">
        <v>2063</v>
      </c>
      <c r="P3825" t="s">
        <v>2083</v>
      </c>
    </row>
    <row r="3826" spans="1:16" x14ac:dyDescent="0.3">
      <c r="A3826" t="s">
        <v>10312</v>
      </c>
      <c r="B3826" t="s">
        <v>7943</v>
      </c>
      <c r="C3826" t="s">
        <v>9945</v>
      </c>
      <c r="D3826" t="s">
        <v>8201</v>
      </c>
      <c r="E3826">
        <v>1</v>
      </c>
      <c r="F3826" s="12">
        <v>97.5</v>
      </c>
      <c r="G3826" t="s">
        <v>4913</v>
      </c>
      <c r="H3826" s="11">
        <v>45024.697916666664</v>
      </c>
      <c r="I3826" t="s">
        <v>13050</v>
      </c>
      <c r="J3826" t="s">
        <v>117</v>
      </c>
      <c r="K3826" t="s">
        <v>2133</v>
      </c>
      <c r="L3826" t="s">
        <v>2161</v>
      </c>
      <c r="M3826" t="s">
        <v>2208</v>
      </c>
      <c r="N3826" t="s">
        <v>9</v>
      </c>
      <c r="O3826" t="s">
        <v>2063</v>
      </c>
      <c r="P3826" t="s">
        <v>2083</v>
      </c>
    </row>
    <row r="3827" spans="1:16" x14ac:dyDescent="0.3">
      <c r="A3827" t="s">
        <v>10313</v>
      </c>
      <c r="B3827" t="s">
        <v>7923</v>
      </c>
      <c r="C3827" t="s">
        <v>7923</v>
      </c>
      <c r="D3827" t="s">
        <v>7929</v>
      </c>
      <c r="E3827">
        <v>1</v>
      </c>
      <c r="F3827" s="12">
        <v>49.5</v>
      </c>
      <c r="G3827" t="s">
        <v>4914</v>
      </c>
      <c r="H3827" s="11">
        <v>45002.633333333331</v>
      </c>
      <c r="I3827" t="s">
        <v>13049</v>
      </c>
      <c r="J3827" t="s">
        <v>51</v>
      </c>
      <c r="K3827" t="s">
        <v>2244</v>
      </c>
      <c r="L3827" t="s">
        <v>2245</v>
      </c>
      <c r="M3827" t="s">
        <v>2246</v>
      </c>
      <c r="N3827" t="s">
        <v>3</v>
      </c>
      <c r="O3827" t="s">
        <v>2063</v>
      </c>
      <c r="P3827" t="s">
        <v>2043</v>
      </c>
    </row>
    <row r="3828" spans="1:16" x14ac:dyDescent="0.3">
      <c r="A3828" t="s">
        <v>10313</v>
      </c>
      <c r="B3828" t="s">
        <v>7923</v>
      </c>
      <c r="C3828" t="s">
        <v>7923</v>
      </c>
      <c r="D3828" t="s">
        <v>7928</v>
      </c>
      <c r="E3828">
        <v>2</v>
      </c>
      <c r="F3828" s="12">
        <v>99</v>
      </c>
      <c r="G3828" t="s">
        <v>4914</v>
      </c>
      <c r="H3828" s="11">
        <v>45002.633333333331</v>
      </c>
      <c r="I3828" t="s">
        <v>13049</v>
      </c>
      <c r="J3828" t="s">
        <v>41</v>
      </c>
      <c r="K3828" t="s">
        <v>2244</v>
      </c>
      <c r="L3828" t="s">
        <v>2245</v>
      </c>
      <c r="M3828" t="s">
        <v>2246</v>
      </c>
      <c r="N3828" t="s">
        <v>3</v>
      </c>
      <c r="O3828" t="s">
        <v>2063</v>
      </c>
      <c r="P3828" t="s">
        <v>2043</v>
      </c>
    </row>
    <row r="3829" spans="1:16" x14ac:dyDescent="0.3">
      <c r="A3829" t="s">
        <v>10313</v>
      </c>
      <c r="B3829" t="s">
        <v>7980</v>
      </c>
      <c r="C3829" t="s">
        <v>8008</v>
      </c>
      <c r="D3829" t="s">
        <v>8281</v>
      </c>
      <c r="E3829">
        <v>1</v>
      </c>
      <c r="F3829" s="12">
        <v>75</v>
      </c>
      <c r="G3829" t="s">
        <v>4915</v>
      </c>
      <c r="H3829" s="11">
        <v>45000.819444444445</v>
      </c>
      <c r="I3829" t="s">
        <v>13049</v>
      </c>
      <c r="J3829" t="s">
        <v>320</v>
      </c>
      <c r="K3829" t="s">
        <v>2133</v>
      </c>
      <c r="L3829" t="s">
        <v>2134</v>
      </c>
      <c r="M3829" t="s">
        <v>2138</v>
      </c>
      <c r="N3829" t="s">
        <v>8</v>
      </c>
      <c r="O3829" t="s">
        <v>2065</v>
      </c>
      <c r="P3829" t="s">
        <v>2088</v>
      </c>
    </row>
    <row r="3830" spans="1:16" x14ac:dyDescent="0.3">
      <c r="A3830" t="s">
        <v>10313</v>
      </c>
      <c r="B3830" t="s">
        <v>7980</v>
      </c>
      <c r="C3830" t="s">
        <v>8008</v>
      </c>
      <c r="D3830" t="s">
        <v>8230</v>
      </c>
      <c r="E3830">
        <v>1</v>
      </c>
      <c r="F3830" s="12">
        <v>125</v>
      </c>
      <c r="G3830" t="s">
        <v>4915</v>
      </c>
      <c r="H3830" s="11">
        <v>45000.819444444445</v>
      </c>
      <c r="I3830" t="s">
        <v>13049</v>
      </c>
      <c r="J3830" t="s">
        <v>476</v>
      </c>
      <c r="K3830" t="s">
        <v>2133</v>
      </c>
      <c r="L3830" t="s">
        <v>2134</v>
      </c>
      <c r="M3830" t="s">
        <v>2138</v>
      </c>
      <c r="N3830" t="s">
        <v>8</v>
      </c>
      <c r="O3830" t="s">
        <v>2065</v>
      </c>
      <c r="P3830" t="s">
        <v>2088</v>
      </c>
    </row>
    <row r="3831" spans="1:16" x14ac:dyDescent="0.3">
      <c r="A3831" t="s">
        <v>10314</v>
      </c>
      <c r="B3831" t="s">
        <v>7923</v>
      </c>
      <c r="C3831" t="s">
        <v>7944</v>
      </c>
      <c r="D3831" t="s">
        <v>8286</v>
      </c>
      <c r="E3831">
        <v>1</v>
      </c>
      <c r="F3831" s="12">
        <v>20</v>
      </c>
      <c r="G3831" t="s">
        <v>4916</v>
      </c>
      <c r="H3831" s="11">
        <v>45002.658333333333</v>
      </c>
      <c r="I3831" t="s">
        <v>13049</v>
      </c>
      <c r="J3831" t="s">
        <v>167</v>
      </c>
      <c r="K3831" t="s">
        <v>2133</v>
      </c>
      <c r="L3831" t="s">
        <v>2143</v>
      </c>
      <c r="M3831" t="s">
        <v>2138</v>
      </c>
      <c r="N3831" t="s">
        <v>3</v>
      </c>
      <c r="O3831" t="s">
        <v>2063</v>
      </c>
      <c r="P3831" t="s">
        <v>2072</v>
      </c>
    </row>
    <row r="3832" spans="1:16" x14ac:dyDescent="0.3">
      <c r="A3832" t="s">
        <v>10314</v>
      </c>
      <c r="B3832" t="s">
        <v>7923</v>
      </c>
      <c r="C3832" t="s">
        <v>7944</v>
      </c>
      <c r="D3832" t="s">
        <v>8333</v>
      </c>
      <c r="E3832">
        <v>1</v>
      </c>
      <c r="F3832" s="12">
        <v>20</v>
      </c>
      <c r="G3832" t="s">
        <v>4916</v>
      </c>
      <c r="H3832" s="11">
        <v>45002.658333333333</v>
      </c>
      <c r="I3832" t="s">
        <v>13049</v>
      </c>
      <c r="J3832" t="s">
        <v>175</v>
      </c>
      <c r="K3832" t="s">
        <v>2133</v>
      </c>
      <c r="L3832" t="s">
        <v>2143</v>
      </c>
      <c r="M3832" t="s">
        <v>2144</v>
      </c>
      <c r="N3832" t="s">
        <v>3</v>
      </c>
      <c r="O3832" t="s">
        <v>2063</v>
      </c>
      <c r="P3832" t="s">
        <v>2072</v>
      </c>
    </row>
    <row r="3833" spans="1:16" x14ac:dyDescent="0.3">
      <c r="A3833" t="s">
        <v>10314</v>
      </c>
      <c r="B3833" t="s">
        <v>7923</v>
      </c>
      <c r="C3833" t="s">
        <v>7944</v>
      </c>
      <c r="D3833" t="s">
        <v>8573</v>
      </c>
      <c r="E3833">
        <v>1</v>
      </c>
      <c r="F3833" s="12">
        <v>62.5</v>
      </c>
      <c r="G3833" t="s">
        <v>4916</v>
      </c>
      <c r="H3833" s="11">
        <v>45002.658333333333</v>
      </c>
      <c r="I3833" t="s">
        <v>13049</v>
      </c>
      <c r="J3833" t="s">
        <v>288</v>
      </c>
      <c r="K3833" t="s">
        <v>2133</v>
      </c>
      <c r="L3833" t="s">
        <v>2145</v>
      </c>
      <c r="M3833" t="s">
        <v>289</v>
      </c>
      <c r="N3833" t="s">
        <v>3</v>
      </c>
      <c r="O3833" t="s">
        <v>2063</v>
      </c>
      <c r="P3833" t="s">
        <v>2072</v>
      </c>
    </row>
    <row r="3834" spans="1:16" x14ac:dyDescent="0.3">
      <c r="A3834" t="s">
        <v>10314</v>
      </c>
      <c r="B3834" t="s">
        <v>7923</v>
      </c>
      <c r="C3834" t="s">
        <v>7944</v>
      </c>
      <c r="D3834" t="s">
        <v>8279</v>
      </c>
      <c r="E3834">
        <v>1</v>
      </c>
      <c r="F3834" s="12">
        <v>10</v>
      </c>
      <c r="G3834" t="s">
        <v>4916</v>
      </c>
      <c r="H3834" s="11">
        <v>45002.658333333333</v>
      </c>
      <c r="I3834" t="s">
        <v>13049</v>
      </c>
      <c r="J3834" t="s">
        <v>203</v>
      </c>
      <c r="K3834" t="s">
        <v>2133</v>
      </c>
      <c r="L3834" t="s">
        <v>2134</v>
      </c>
      <c r="M3834" t="s">
        <v>2138</v>
      </c>
      <c r="N3834" t="s">
        <v>3</v>
      </c>
      <c r="O3834" t="s">
        <v>2063</v>
      </c>
      <c r="P3834" t="s">
        <v>2072</v>
      </c>
    </row>
    <row r="3835" spans="1:16" x14ac:dyDescent="0.3">
      <c r="A3835" t="s">
        <v>10314</v>
      </c>
      <c r="B3835" t="s">
        <v>7923</v>
      </c>
      <c r="C3835" t="s">
        <v>7944</v>
      </c>
      <c r="D3835" t="s">
        <v>8289</v>
      </c>
      <c r="E3835">
        <v>1</v>
      </c>
      <c r="F3835" s="12">
        <v>30</v>
      </c>
      <c r="G3835" t="s">
        <v>4916</v>
      </c>
      <c r="H3835" s="11">
        <v>45002.658333333333</v>
      </c>
      <c r="I3835" t="s">
        <v>13049</v>
      </c>
      <c r="J3835" t="s">
        <v>216</v>
      </c>
      <c r="K3835" t="s">
        <v>2133</v>
      </c>
      <c r="L3835" t="s">
        <v>2134</v>
      </c>
      <c r="M3835" t="s">
        <v>2138</v>
      </c>
      <c r="N3835" t="s">
        <v>3</v>
      </c>
      <c r="O3835" t="s">
        <v>2063</v>
      </c>
      <c r="P3835" t="s">
        <v>2072</v>
      </c>
    </row>
    <row r="3836" spans="1:16" x14ac:dyDescent="0.3">
      <c r="A3836" t="s">
        <v>10314</v>
      </c>
      <c r="B3836" t="s">
        <v>7923</v>
      </c>
      <c r="C3836" t="s">
        <v>7944</v>
      </c>
      <c r="D3836" t="s">
        <v>8616</v>
      </c>
      <c r="E3836">
        <v>1</v>
      </c>
      <c r="F3836" s="12">
        <v>45</v>
      </c>
      <c r="G3836" t="s">
        <v>4916</v>
      </c>
      <c r="H3836" s="11">
        <v>45002.658333333333</v>
      </c>
      <c r="I3836" t="s">
        <v>13049</v>
      </c>
      <c r="J3836" t="s">
        <v>171</v>
      </c>
      <c r="K3836" t="s">
        <v>2133</v>
      </c>
      <c r="L3836" t="s">
        <v>2134</v>
      </c>
      <c r="M3836" t="s">
        <v>2243</v>
      </c>
      <c r="N3836" t="s">
        <v>3</v>
      </c>
      <c r="O3836" t="s">
        <v>2063</v>
      </c>
      <c r="P3836" t="s">
        <v>2072</v>
      </c>
    </row>
    <row r="3837" spans="1:16" x14ac:dyDescent="0.3">
      <c r="A3837" t="s">
        <v>10315</v>
      </c>
      <c r="B3837" t="s">
        <v>7980</v>
      </c>
      <c r="C3837" t="s">
        <v>8008</v>
      </c>
      <c r="D3837" t="s">
        <v>8279</v>
      </c>
      <c r="E3837">
        <v>1</v>
      </c>
      <c r="F3837" s="12">
        <v>10</v>
      </c>
      <c r="G3837" t="s">
        <v>4917</v>
      </c>
      <c r="H3837" s="11">
        <v>45000.921527777777</v>
      </c>
      <c r="I3837" t="s">
        <v>13049</v>
      </c>
      <c r="J3837" t="s">
        <v>203</v>
      </c>
      <c r="K3837" t="s">
        <v>2133</v>
      </c>
      <c r="L3837" t="s">
        <v>2134</v>
      </c>
      <c r="M3837" t="s">
        <v>2138</v>
      </c>
      <c r="N3837" t="s">
        <v>8</v>
      </c>
      <c r="O3837" t="s">
        <v>2065</v>
      </c>
      <c r="P3837" t="s">
        <v>2088</v>
      </c>
    </row>
    <row r="3838" spans="1:16" x14ac:dyDescent="0.3">
      <c r="A3838" t="s">
        <v>10316</v>
      </c>
      <c r="B3838" t="s">
        <v>7943</v>
      </c>
      <c r="C3838" t="s">
        <v>7987</v>
      </c>
      <c r="D3838" t="s">
        <v>7953</v>
      </c>
      <c r="E3838">
        <v>1</v>
      </c>
      <c r="F3838" s="12">
        <v>200</v>
      </c>
      <c r="G3838" t="s">
        <v>4918</v>
      </c>
      <c r="H3838" s="11">
        <v>45024.956250000003</v>
      </c>
      <c r="I3838" t="s">
        <v>13050</v>
      </c>
      <c r="J3838" t="s">
        <v>590</v>
      </c>
      <c r="K3838" t="s">
        <v>2107</v>
      </c>
      <c r="L3838" t="s">
        <v>2110</v>
      </c>
      <c r="M3838" t="s">
        <v>2177</v>
      </c>
      <c r="N3838" t="s">
        <v>9</v>
      </c>
      <c r="O3838" t="s">
        <v>2063</v>
      </c>
      <c r="P3838" t="s">
        <v>2082</v>
      </c>
    </row>
    <row r="3839" spans="1:16" x14ac:dyDescent="0.3">
      <c r="A3839" t="s">
        <v>10316</v>
      </c>
      <c r="B3839" t="s">
        <v>7980</v>
      </c>
      <c r="C3839" t="s">
        <v>8008</v>
      </c>
      <c r="D3839" t="s">
        <v>8333</v>
      </c>
      <c r="E3839">
        <v>1</v>
      </c>
      <c r="F3839" s="12">
        <v>20</v>
      </c>
      <c r="G3839" t="s">
        <v>4919</v>
      </c>
      <c r="H3839" s="11">
        <v>45000.940972222219</v>
      </c>
      <c r="I3839" t="s">
        <v>13049</v>
      </c>
      <c r="J3839" t="s">
        <v>175</v>
      </c>
      <c r="K3839" t="s">
        <v>2133</v>
      </c>
      <c r="L3839" t="s">
        <v>2143</v>
      </c>
      <c r="M3839" t="s">
        <v>2144</v>
      </c>
      <c r="N3839" t="s">
        <v>8</v>
      </c>
      <c r="O3839" t="s">
        <v>2065</v>
      </c>
      <c r="P3839" t="s">
        <v>2088</v>
      </c>
    </row>
    <row r="3840" spans="1:16" x14ac:dyDescent="0.3">
      <c r="A3840" t="s">
        <v>10317</v>
      </c>
      <c r="B3840" t="s">
        <v>7923</v>
      </c>
      <c r="C3840" t="s">
        <v>7944</v>
      </c>
      <c r="D3840" t="s">
        <v>8064</v>
      </c>
      <c r="E3840">
        <v>1</v>
      </c>
      <c r="F3840" s="12">
        <v>25</v>
      </c>
      <c r="G3840" t="s">
        <v>4920</v>
      </c>
      <c r="H3840" s="11">
        <v>45002.686111111114</v>
      </c>
      <c r="I3840" t="s">
        <v>13049</v>
      </c>
      <c r="J3840" t="s">
        <v>11</v>
      </c>
      <c r="K3840" t="s">
        <v>2182</v>
      </c>
      <c r="L3840" t="s">
        <v>2240</v>
      </c>
      <c r="M3840" t="s">
        <v>2241</v>
      </c>
      <c r="N3840" t="s">
        <v>3</v>
      </c>
      <c r="O3840" t="s">
        <v>2063</v>
      </c>
      <c r="P3840" t="s">
        <v>2072</v>
      </c>
    </row>
    <row r="3841" spans="1:16" x14ac:dyDescent="0.3">
      <c r="A3841" t="s">
        <v>10317</v>
      </c>
      <c r="B3841" t="s">
        <v>7923</v>
      </c>
      <c r="C3841" t="s">
        <v>7944</v>
      </c>
      <c r="D3841" t="s">
        <v>8616</v>
      </c>
      <c r="E3841">
        <v>1</v>
      </c>
      <c r="F3841" s="12">
        <v>45</v>
      </c>
      <c r="G3841" t="s">
        <v>4920</v>
      </c>
      <c r="H3841" s="11">
        <v>45002.686111111114</v>
      </c>
      <c r="I3841" t="s">
        <v>13049</v>
      </c>
      <c r="J3841" t="s">
        <v>171</v>
      </c>
      <c r="K3841" t="s">
        <v>2133</v>
      </c>
      <c r="L3841" t="s">
        <v>2134</v>
      </c>
      <c r="M3841" t="s">
        <v>2243</v>
      </c>
      <c r="N3841" t="s">
        <v>3</v>
      </c>
      <c r="O3841" t="s">
        <v>2063</v>
      </c>
      <c r="P3841" t="s">
        <v>2072</v>
      </c>
    </row>
    <row r="3842" spans="1:16" x14ac:dyDescent="0.3">
      <c r="A3842" t="s">
        <v>10317</v>
      </c>
      <c r="B3842" t="s">
        <v>7943</v>
      </c>
      <c r="C3842" t="s">
        <v>7987</v>
      </c>
      <c r="D3842" t="s">
        <v>8150</v>
      </c>
      <c r="E3842">
        <v>1</v>
      </c>
      <c r="F3842" s="12">
        <v>19.5</v>
      </c>
      <c r="G3842" t="s">
        <v>4921</v>
      </c>
      <c r="H3842" s="11">
        <v>45024.981249999997</v>
      </c>
      <c r="I3842" t="s">
        <v>13050</v>
      </c>
      <c r="J3842" t="s">
        <v>272</v>
      </c>
      <c r="K3842" t="s">
        <v>2133</v>
      </c>
      <c r="L3842" t="s">
        <v>2161</v>
      </c>
      <c r="M3842" t="s">
        <v>2208</v>
      </c>
      <c r="N3842" t="s">
        <v>9</v>
      </c>
      <c r="O3842" t="s">
        <v>2063</v>
      </c>
      <c r="P3842" t="s">
        <v>2082</v>
      </c>
    </row>
    <row r="3843" spans="1:16" x14ac:dyDescent="0.3">
      <c r="A3843" t="s">
        <v>10318</v>
      </c>
      <c r="B3843" t="s">
        <v>7980</v>
      </c>
      <c r="C3843" t="s">
        <v>8008</v>
      </c>
      <c r="D3843" t="s">
        <v>8435</v>
      </c>
      <c r="E3843">
        <v>1</v>
      </c>
      <c r="F3843" s="12">
        <v>25</v>
      </c>
      <c r="G3843" t="s">
        <v>4922</v>
      </c>
      <c r="H3843" s="11">
        <v>45001.570833333331</v>
      </c>
      <c r="I3843" t="s">
        <v>13049</v>
      </c>
      <c r="J3843" t="s">
        <v>180</v>
      </c>
      <c r="K3843" t="s">
        <v>2133</v>
      </c>
      <c r="L3843" t="s">
        <v>2134</v>
      </c>
      <c r="M3843" t="s">
        <v>2138</v>
      </c>
      <c r="N3843" t="s">
        <v>8</v>
      </c>
      <c r="O3843" t="s">
        <v>2065</v>
      </c>
      <c r="P3843" t="s">
        <v>2088</v>
      </c>
    </row>
    <row r="3844" spans="1:16" x14ac:dyDescent="0.3">
      <c r="A3844" t="s">
        <v>10318</v>
      </c>
      <c r="B3844" t="s">
        <v>7980</v>
      </c>
      <c r="C3844" t="s">
        <v>8008</v>
      </c>
      <c r="D3844" t="s">
        <v>8286</v>
      </c>
      <c r="E3844">
        <v>1</v>
      </c>
      <c r="F3844" s="12">
        <v>20</v>
      </c>
      <c r="G3844" t="s">
        <v>4922</v>
      </c>
      <c r="H3844" s="11">
        <v>45001.570833333331</v>
      </c>
      <c r="I3844" t="s">
        <v>13049</v>
      </c>
      <c r="J3844" t="s">
        <v>167</v>
      </c>
      <c r="K3844" t="s">
        <v>2133</v>
      </c>
      <c r="L3844" t="s">
        <v>2143</v>
      </c>
      <c r="M3844" t="s">
        <v>2138</v>
      </c>
      <c r="N3844" t="s">
        <v>8</v>
      </c>
      <c r="O3844" t="s">
        <v>2065</v>
      </c>
      <c r="P3844" t="s">
        <v>2088</v>
      </c>
    </row>
    <row r="3845" spans="1:16" x14ac:dyDescent="0.3">
      <c r="A3845" t="s">
        <v>10319</v>
      </c>
      <c r="B3845" t="s">
        <v>7923</v>
      </c>
      <c r="C3845" t="s">
        <v>7980</v>
      </c>
      <c r="D3845" t="s">
        <v>8937</v>
      </c>
      <c r="E3845">
        <v>1</v>
      </c>
      <c r="F3845" s="12">
        <v>150</v>
      </c>
      <c r="G3845" t="s">
        <v>4923</v>
      </c>
      <c r="H3845" s="11">
        <v>45002.691666666666</v>
      </c>
      <c r="I3845" t="s">
        <v>13049</v>
      </c>
      <c r="J3845" t="s">
        <v>608</v>
      </c>
      <c r="K3845" t="s">
        <v>2101</v>
      </c>
      <c r="L3845" t="s">
        <v>2102</v>
      </c>
      <c r="M3845" t="s">
        <v>2188</v>
      </c>
      <c r="N3845" t="s">
        <v>3</v>
      </c>
      <c r="O3845" t="s">
        <v>2063</v>
      </c>
      <c r="P3845" t="s">
        <v>2048</v>
      </c>
    </row>
    <row r="3846" spans="1:16" x14ac:dyDescent="0.3">
      <c r="A3846" t="s">
        <v>10319</v>
      </c>
      <c r="B3846" t="s">
        <v>7943</v>
      </c>
      <c r="C3846" t="s">
        <v>7987</v>
      </c>
      <c r="D3846" t="s">
        <v>8616</v>
      </c>
      <c r="E3846">
        <v>1</v>
      </c>
      <c r="F3846" s="12">
        <v>45</v>
      </c>
      <c r="G3846" t="s">
        <v>4924</v>
      </c>
      <c r="H3846" s="11">
        <v>45024.993055555555</v>
      </c>
      <c r="I3846" t="s">
        <v>13050</v>
      </c>
      <c r="J3846" t="s">
        <v>171</v>
      </c>
      <c r="K3846" t="s">
        <v>2133</v>
      </c>
      <c r="L3846" t="s">
        <v>2134</v>
      </c>
      <c r="M3846" t="s">
        <v>2243</v>
      </c>
      <c r="N3846" t="s">
        <v>9</v>
      </c>
      <c r="O3846" t="s">
        <v>2063</v>
      </c>
      <c r="P3846" t="s">
        <v>2082</v>
      </c>
    </row>
    <row r="3847" spans="1:16" x14ac:dyDescent="0.3">
      <c r="A3847" t="s">
        <v>10320</v>
      </c>
      <c r="B3847" t="s">
        <v>7923</v>
      </c>
      <c r="C3847" t="s">
        <v>7923</v>
      </c>
      <c r="D3847" t="s">
        <v>8286</v>
      </c>
      <c r="E3847">
        <v>1</v>
      </c>
      <c r="F3847" s="12">
        <v>20</v>
      </c>
      <c r="G3847" t="s">
        <v>4925</v>
      </c>
      <c r="H3847" s="11">
        <v>45002.703472222223</v>
      </c>
      <c r="I3847" t="s">
        <v>13049</v>
      </c>
      <c r="J3847" t="s">
        <v>167</v>
      </c>
      <c r="K3847" t="s">
        <v>2133</v>
      </c>
      <c r="L3847" t="s">
        <v>2143</v>
      </c>
      <c r="M3847" t="s">
        <v>2138</v>
      </c>
      <c r="N3847" t="s">
        <v>3</v>
      </c>
      <c r="O3847" t="s">
        <v>2063</v>
      </c>
      <c r="P3847" t="s">
        <v>2043</v>
      </c>
    </row>
    <row r="3848" spans="1:16" x14ac:dyDescent="0.3">
      <c r="A3848" t="s">
        <v>10320</v>
      </c>
      <c r="B3848" t="s">
        <v>7943</v>
      </c>
      <c r="C3848" t="s">
        <v>8021</v>
      </c>
      <c r="D3848" t="s">
        <v>10189</v>
      </c>
      <c r="E3848">
        <v>1</v>
      </c>
      <c r="F3848" s="12">
        <v>134.5</v>
      </c>
      <c r="G3848" t="s">
        <v>4926</v>
      </c>
      <c r="H3848" s="11">
        <v>45025.468055555553</v>
      </c>
      <c r="I3848" t="s">
        <v>13050</v>
      </c>
      <c r="J3848" t="s">
        <v>1306</v>
      </c>
      <c r="K3848" t="s">
        <v>2133</v>
      </c>
      <c r="L3848" t="s">
        <v>2161</v>
      </c>
      <c r="M3848" t="s">
        <v>2208</v>
      </c>
      <c r="N3848" t="s">
        <v>9</v>
      </c>
      <c r="O3848" t="s">
        <v>2063</v>
      </c>
      <c r="P3848" t="s">
        <v>2075</v>
      </c>
    </row>
    <row r="3849" spans="1:16" x14ac:dyDescent="0.3">
      <c r="A3849" t="s">
        <v>10321</v>
      </c>
      <c r="B3849" t="s">
        <v>7980</v>
      </c>
      <c r="C3849" t="s">
        <v>7943</v>
      </c>
      <c r="D3849" t="s">
        <v>8435</v>
      </c>
      <c r="E3849">
        <v>1</v>
      </c>
      <c r="F3849" s="12">
        <v>25</v>
      </c>
      <c r="G3849" t="s">
        <v>4927</v>
      </c>
      <c r="H3849" s="11">
        <v>45001.65347222222</v>
      </c>
      <c r="I3849" t="s">
        <v>13049</v>
      </c>
      <c r="J3849" t="s">
        <v>180</v>
      </c>
      <c r="K3849" t="s">
        <v>2133</v>
      </c>
      <c r="L3849" t="s">
        <v>2134</v>
      </c>
      <c r="M3849" t="s">
        <v>2138</v>
      </c>
      <c r="N3849" t="s">
        <v>8</v>
      </c>
      <c r="O3849" t="s">
        <v>2065</v>
      </c>
      <c r="P3849" t="s">
        <v>2066</v>
      </c>
    </row>
    <row r="3850" spans="1:16" x14ac:dyDescent="0.3">
      <c r="A3850" t="s">
        <v>10322</v>
      </c>
      <c r="B3850" t="s">
        <v>7980</v>
      </c>
      <c r="C3850" t="s">
        <v>7943</v>
      </c>
      <c r="D3850" t="s">
        <v>7928</v>
      </c>
      <c r="E3850">
        <v>1</v>
      </c>
      <c r="F3850" s="12">
        <v>49.5</v>
      </c>
      <c r="G3850" t="s">
        <v>4928</v>
      </c>
      <c r="H3850" s="11">
        <v>45001.70208333333</v>
      </c>
      <c r="I3850" t="s">
        <v>13049</v>
      </c>
      <c r="J3850" t="s">
        <v>41</v>
      </c>
      <c r="K3850" t="s">
        <v>2244</v>
      </c>
      <c r="L3850" t="s">
        <v>2245</v>
      </c>
      <c r="M3850" t="s">
        <v>2246</v>
      </c>
      <c r="N3850" t="s">
        <v>8</v>
      </c>
      <c r="O3850" t="s">
        <v>2065</v>
      </c>
      <c r="P3850" t="s">
        <v>2066</v>
      </c>
    </row>
    <row r="3851" spans="1:16" x14ac:dyDescent="0.3">
      <c r="A3851" t="s">
        <v>10323</v>
      </c>
      <c r="B3851" t="s">
        <v>7923</v>
      </c>
      <c r="C3851" t="s">
        <v>8068</v>
      </c>
      <c r="D3851" t="s">
        <v>7994</v>
      </c>
      <c r="E3851">
        <v>1</v>
      </c>
      <c r="F3851" s="12">
        <v>187.5</v>
      </c>
      <c r="G3851" t="s">
        <v>4929</v>
      </c>
      <c r="H3851" s="11">
        <v>45002.72152777778</v>
      </c>
      <c r="I3851" t="s">
        <v>13049</v>
      </c>
      <c r="J3851" t="s">
        <v>13</v>
      </c>
      <c r="K3851" t="s">
        <v>2092</v>
      </c>
      <c r="L3851" t="s">
        <v>2159</v>
      </c>
      <c r="M3851" t="s">
        <v>2167</v>
      </c>
      <c r="N3851" t="s">
        <v>3</v>
      </c>
      <c r="O3851" t="s">
        <v>2063</v>
      </c>
      <c r="P3851" t="s">
        <v>2070</v>
      </c>
    </row>
    <row r="3852" spans="1:16" x14ac:dyDescent="0.3">
      <c r="A3852" t="s">
        <v>10324</v>
      </c>
      <c r="B3852" t="s">
        <v>7980</v>
      </c>
      <c r="C3852" t="s">
        <v>8008</v>
      </c>
      <c r="D3852" t="s">
        <v>7941</v>
      </c>
      <c r="E3852">
        <v>1</v>
      </c>
      <c r="F3852" s="12">
        <v>25</v>
      </c>
      <c r="G3852" t="s">
        <v>4930</v>
      </c>
      <c r="H3852" s="11">
        <v>45001.781944444447</v>
      </c>
      <c r="I3852" t="s">
        <v>13049</v>
      </c>
      <c r="J3852" t="s">
        <v>23</v>
      </c>
      <c r="K3852" t="s">
        <v>2182</v>
      </c>
      <c r="L3852" t="s">
        <v>2240</v>
      </c>
      <c r="M3852" t="s">
        <v>2241</v>
      </c>
      <c r="N3852" t="s">
        <v>8</v>
      </c>
      <c r="O3852" t="s">
        <v>2065</v>
      </c>
      <c r="P3852" t="s">
        <v>2088</v>
      </c>
    </row>
    <row r="3853" spans="1:16" x14ac:dyDescent="0.3">
      <c r="A3853" t="s">
        <v>10325</v>
      </c>
      <c r="B3853" t="s">
        <v>7923</v>
      </c>
      <c r="C3853" t="s">
        <v>7944</v>
      </c>
      <c r="D3853" t="s">
        <v>8665</v>
      </c>
      <c r="E3853">
        <v>1</v>
      </c>
      <c r="F3853" s="12">
        <v>400</v>
      </c>
      <c r="G3853" t="s">
        <v>4931</v>
      </c>
      <c r="H3853" s="11">
        <v>45002.727083333331</v>
      </c>
      <c r="I3853" t="s">
        <v>13049</v>
      </c>
      <c r="J3853" t="s">
        <v>131</v>
      </c>
      <c r="K3853" t="s">
        <v>2133</v>
      </c>
      <c r="L3853" t="s">
        <v>2134</v>
      </c>
      <c r="M3853" t="s">
        <v>2243</v>
      </c>
      <c r="N3853" t="s">
        <v>3</v>
      </c>
      <c r="O3853" t="s">
        <v>2063</v>
      </c>
      <c r="P3853" t="s">
        <v>2072</v>
      </c>
    </row>
    <row r="3854" spans="1:16" x14ac:dyDescent="0.3">
      <c r="A3854" t="s">
        <v>10326</v>
      </c>
      <c r="B3854" t="s">
        <v>7943</v>
      </c>
      <c r="C3854" t="s">
        <v>8021</v>
      </c>
      <c r="D3854" t="s">
        <v>8304</v>
      </c>
      <c r="E3854">
        <v>1</v>
      </c>
      <c r="F3854" s="12">
        <v>275</v>
      </c>
      <c r="G3854" t="s">
        <v>4932</v>
      </c>
      <c r="H3854" s="11">
        <v>45025.619444444441</v>
      </c>
      <c r="I3854" t="s">
        <v>13050</v>
      </c>
      <c r="J3854" t="s">
        <v>173</v>
      </c>
      <c r="K3854" t="s">
        <v>2182</v>
      </c>
      <c r="L3854" t="s">
        <v>2183</v>
      </c>
      <c r="M3854" t="s">
        <v>2184</v>
      </c>
      <c r="N3854" t="s">
        <v>9</v>
      </c>
      <c r="O3854" t="s">
        <v>2063</v>
      </c>
      <c r="P3854" t="s">
        <v>2075</v>
      </c>
    </row>
    <row r="3855" spans="1:16" x14ac:dyDescent="0.3">
      <c r="A3855" t="s">
        <v>10327</v>
      </c>
      <c r="B3855" t="s">
        <v>7980</v>
      </c>
      <c r="C3855" t="s">
        <v>7943</v>
      </c>
      <c r="D3855" t="s">
        <v>7966</v>
      </c>
      <c r="E3855">
        <v>1</v>
      </c>
      <c r="F3855" s="12">
        <v>10</v>
      </c>
      <c r="G3855" t="s">
        <v>4933</v>
      </c>
      <c r="H3855" s="11">
        <v>45001.842361111114</v>
      </c>
      <c r="I3855" t="s">
        <v>13049</v>
      </c>
      <c r="J3855" t="s">
        <v>59</v>
      </c>
      <c r="K3855" t="s">
        <v>2182</v>
      </c>
      <c r="L3855" t="s">
        <v>2240</v>
      </c>
      <c r="M3855" t="s">
        <v>2241</v>
      </c>
      <c r="N3855" t="s">
        <v>8</v>
      </c>
      <c r="O3855" t="s">
        <v>2065</v>
      </c>
      <c r="P3855" t="s">
        <v>2066</v>
      </c>
    </row>
    <row r="3856" spans="1:16" x14ac:dyDescent="0.3">
      <c r="A3856" t="s">
        <v>10327</v>
      </c>
      <c r="B3856" t="s">
        <v>7980</v>
      </c>
      <c r="C3856" t="s">
        <v>7943</v>
      </c>
      <c r="D3856" t="s">
        <v>7965</v>
      </c>
      <c r="E3856">
        <v>1</v>
      </c>
      <c r="F3856" s="12">
        <v>10</v>
      </c>
      <c r="G3856" t="s">
        <v>4933</v>
      </c>
      <c r="H3856" s="11">
        <v>45001.842361111114</v>
      </c>
      <c r="I3856" t="s">
        <v>13049</v>
      </c>
      <c r="J3856" t="s">
        <v>53</v>
      </c>
      <c r="K3856" t="s">
        <v>2182</v>
      </c>
      <c r="L3856" t="s">
        <v>2240</v>
      </c>
      <c r="M3856" t="s">
        <v>2241</v>
      </c>
      <c r="N3856" t="s">
        <v>8</v>
      </c>
      <c r="O3856" t="s">
        <v>2065</v>
      </c>
      <c r="P3856" t="s">
        <v>2066</v>
      </c>
    </row>
    <row r="3857" spans="1:16" x14ac:dyDescent="0.3">
      <c r="A3857" t="s">
        <v>10328</v>
      </c>
      <c r="B3857" t="s">
        <v>7980</v>
      </c>
      <c r="C3857" t="s">
        <v>7943</v>
      </c>
      <c r="D3857" t="s">
        <v>8286</v>
      </c>
      <c r="E3857">
        <v>1</v>
      </c>
      <c r="F3857" s="12">
        <v>20</v>
      </c>
      <c r="G3857" t="s">
        <v>4934</v>
      </c>
      <c r="H3857" s="11">
        <v>45001.844444444447</v>
      </c>
      <c r="I3857" t="s">
        <v>13049</v>
      </c>
      <c r="J3857" t="s">
        <v>167</v>
      </c>
      <c r="K3857" t="s">
        <v>2133</v>
      </c>
      <c r="L3857" t="s">
        <v>2143</v>
      </c>
      <c r="M3857" t="s">
        <v>2138</v>
      </c>
      <c r="N3857" t="s">
        <v>8</v>
      </c>
      <c r="O3857" t="s">
        <v>2065</v>
      </c>
      <c r="P3857" t="s">
        <v>2066</v>
      </c>
    </row>
    <row r="3858" spans="1:16" x14ac:dyDescent="0.3">
      <c r="A3858" t="s">
        <v>10329</v>
      </c>
      <c r="B3858" t="s">
        <v>7943</v>
      </c>
      <c r="C3858" t="s">
        <v>8021</v>
      </c>
      <c r="D3858" t="s">
        <v>8007</v>
      </c>
      <c r="E3858">
        <v>1</v>
      </c>
      <c r="F3858" s="12">
        <v>47.5</v>
      </c>
      <c r="G3858" t="s">
        <v>4935</v>
      </c>
      <c r="H3858" s="11">
        <v>45025.679166666669</v>
      </c>
      <c r="I3858" t="s">
        <v>13050</v>
      </c>
      <c r="J3858" t="s">
        <v>37</v>
      </c>
      <c r="K3858" t="s">
        <v>2182</v>
      </c>
      <c r="L3858" t="s">
        <v>2240</v>
      </c>
      <c r="M3858" t="s">
        <v>2241</v>
      </c>
      <c r="N3858" t="s">
        <v>9</v>
      </c>
      <c r="O3858" t="s">
        <v>2063</v>
      </c>
      <c r="P3858" t="s">
        <v>2075</v>
      </c>
    </row>
    <row r="3859" spans="1:16" x14ac:dyDescent="0.3">
      <c r="A3859" t="s">
        <v>10330</v>
      </c>
      <c r="B3859" t="s">
        <v>7923</v>
      </c>
      <c r="C3859" t="s">
        <v>7924</v>
      </c>
      <c r="D3859" t="s">
        <v>8037</v>
      </c>
      <c r="E3859">
        <v>1</v>
      </c>
      <c r="F3859" s="12">
        <v>212.5</v>
      </c>
      <c r="G3859" t="s">
        <v>4936</v>
      </c>
      <c r="H3859" s="11">
        <v>45002.761111111111</v>
      </c>
      <c r="I3859" t="s">
        <v>13049</v>
      </c>
      <c r="J3859" t="s">
        <v>443</v>
      </c>
      <c r="K3859" t="s">
        <v>2101</v>
      </c>
      <c r="L3859" t="s">
        <v>2102</v>
      </c>
      <c r="M3859" t="s">
        <v>2167</v>
      </c>
      <c r="N3859" t="s">
        <v>3</v>
      </c>
      <c r="O3859" t="s">
        <v>2063</v>
      </c>
      <c r="P3859" t="s">
        <v>1987</v>
      </c>
    </row>
    <row r="3860" spans="1:16" x14ac:dyDescent="0.3">
      <c r="A3860" t="s">
        <v>10330</v>
      </c>
      <c r="B3860" t="s">
        <v>7923</v>
      </c>
      <c r="C3860" t="s">
        <v>7924</v>
      </c>
      <c r="D3860" t="s">
        <v>7944</v>
      </c>
      <c r="E3860">
        <v>1</v>
      </c>
      <c r="F3860" s="12">
        <v>225</v>
      </c>
      <c r="G3860" t="s">
        <v>4936</v>
      </c>
      <c r="H3860" s="11">
        <v>45002.761111111111</v>
      </c>
      <c r="I3860" t="s">
        <v>13049</v>
      </c>
      <c r="J3860" t="s">
        <v>107</v>
      </c>
      <c r="K3860" t="s">
        <v>2092</v>
      </c>
      <c r="L3860" t="s">
        <v>2093</v>
      </c>
      <c r="M3860" t="s">
        <v>2094</v>
      </c>
      <c r="N3860" t="s">
        <v>3</v>
      </c>
      <c r="O3860" t="s">
        <v>2063</v>
      </c>
      <c r="P3860" t="s">
        <v>1987</v>
      </c>
    </row>
    <row r="3861" spans="1:16" x14ac:dyDescent="0.3">
      <c r="A3861" t="s">
        <v>10330</v>
      </c>
      <c r="B3861" t="s">
        <v>7980</v>
      </c>
      <c r="C3861" t="s">
        <v>7943</v>
      </c>
      <c r="D3861" t="s">
        <v>8286</v>
      </c>
      <c r="E3861">
        <v>1</v>
      </c>
      <c r="F3861" s="12">
        <v>20</v>
      </c>
      <c r="G3861" t="s">
        <v>4937</v>
      </c>
      <c r="H3861" s="11">
        <v>45001.888194444444</v>
      </c>
      <c r="I3861" t="s">
        <v>13049</v>
      </c>
      <c r="J3861" t="s">
        <v>167</v>
      </c>
      <c r="K3861" t="s">
        <v>2133</v>
      </c>
      <c r="L3861" t="s">
        <v>2143</v>
      </c>
      <c r="M3861" t="s">
        <v>2138</v>
      </c>
      <c r="N3861" t="s">
        <v>8</v>
      </c>
      <c r="O3861" t="s">
        <v>2065</v>
      </c>
      <c r="P3861" t="s">
        <v>2066</v>
      </c>
    </row>
    <row r="3862" spans="1:16" x14ac:dyDescent="0.3">
      <c r="A3862" t="s">
        <v>10331</v>
      </c>
      <c r="B3862" t="s">
        <v>7943</v>
      </c>
      <c r="C3862" t="s">
        <v>7964</v>
      </c>
      <c r="D3862" t="s">
        <v>7965</v>
      </c>
      <c r="E3862">
        <v>1</v>
      </c>
      <c r="F3862" s="12">
        <v>10</v>
      </c>
      <c r="G3862" t="s">
        <v>4938</v>
      </c>
      <c r="H3862" s="11">
        <v>45025.850694444445</v>
      </c>
      <c r="I3862" t="s">
        <v>13050</v>
      </c>
      <c r="J3862" t="s">
        <v>53</v>
      </c>
      <c r="K3862" t="s">
        <v>2182</v>
      </c>
      <c r="L3862" t="s">
        <v>2240</v>
      </c>
      <c r="M3862" t="s">
        <v>2241</v>
      </c>
      <c r="N3862" t="s">
        <v>9</v>
      </c>
      <c r="O3862" t="s">
        <v>2063</v>
      </c>
      <c r="P3862" t="s">
        <v>2080</v>
      </c>
    </row>
    <row r="3863" spans="1:16" x14ac:dyDescent="0.3">
      <c r="A3863" t="s">
        <v>10331</v>
      </c>
      <c r="B3863" t="s">
        <v>7943</v>
      </c>
      <c r="C3863" t="s">
        <v>7964</v>
      </c>
      <c r="D3863" t="s">
        <v>8015</v>
      </c>
      <c r="E3863">
        <v>1</v>
      </c>
      <c r="F3863" s="12">
        <v>10</v>
      </c>
      <c r="G3863" t="s">
        <v>4938</v>
      </c>
      <c r="H3863" s="11">
        <v>45025.850694444445</v>
      </c>
      <c r="I3863" t="s">
        <v>13050</v>
      </c>
      <c r="J3863" t="s">
        <v>75</v>
      </c>
      <c r="K3863" t="s">
        <v>2182</v>
      </c>
      <c r="L3863" t="s">
        <v>2240</v>
      </c>
      <c r="M3863" t="s">
        <v>2241</v>
      </c>
      <c r="N3863" t="s">
        <v>9</v>
      </c>
      <c r="O3863" t="s">
        <v>2063</v>
      </c>
      <c r="P3863" t="s">
        <v>2080</v>
      </c>
    </row>
    <row r="3864" spans="1:16" x14ac:dyDescent="0.3">
      <c r="A3864" t="s">
        <v>10331</v>
      </c>
      <c r="B3864" t="s">
        <v>7943</v>
      </c>
      <c r="C3864" t="s">
        <v>7964</v>
      </c>
      <c r="D3864" t="s">
        <v>8014</v>
      </c>
      <c r="E3864">
        <v>1</v>
      </c>
      <c r="F3864" s="12">
        <v>10</v>
      </c>
      <c r="G3864" t="s">
        <v>4938</v>
      </c>
      <c r="H3864" s="11">
        <v>45025.850694444445</v>
      </c>
      <c r="I3864" t="s">
        <v>13050</v>
      </c>
      <c r="J3864" t="s">
        <v>71</v>
      </c>
      <c r="K3864" t="s">
        <v>2182</v>
      </c>
      <c r="L3864" t="s">
        <v>2240</v>
      </c>
      <c r="M3864" t="s">
        <v>2241</v>
      </c>
      <c r="N3864" t="s">
        <v>9</v>
      </c>
      <c r="O3864" t="s">
        <v>2063</v>
      </c>
      <c r="P3864" t="s">
        <v>2080</v>
      </c>
    </row>
    <row r="3865" spans="1:16" x14ac:dyDescent="0.3">
      <c r="A3865" t="s">
        <v>10331</v>
      </c>
      <c r="B3865" t="s">
        <v>7943</v>
      </c>
      <c r="C3865" t="s">
        <v>7964</v>
      </c>
      <c r="D3865" t="s">
        <v>8012</v>
      </c>
      <c r="E3865">
        <v>1</v>
      </c>
      <c r="F3865" s="12">
        <v>10</v>
      </c>
      <c r="G3865" t="s">
        <v>4938</v>
      </c>
      <c r="H3865" s="11">
        <v>45025.850694444445</v>
      </c>
      <c r="I3865" t="s">
        <v>13050</v>
      </c>
      <c r="J3865" t="s">
        <v>55</v>
      </c>
      <c r="K3865" t="s">
        <v>2182</v>
      </c>
      <c r="L3865" t="s">
        <v>2240</v>
      </c>
      <c r="M3865" t="s">
        <v>2241</v>
      </c>
      <c r="N3865" t="s">
        <v>9</v>
      </c>
      <c r="O3865" t="s">
        <v>2063</v>
      </c>
      <c r="P3865" t="s">
        <v>2080</v>
      </c>
    </row>
    <row r="3866" spans="1:16" x14ac:dyDescent="0.3">
      <c r="A3866" t="s">
        <v>10332</v>
      </c>
      <c r="B3866" t="s">
        <v>7923</v>
      </c>
      <c r="C3866" t="s">
        <v>7934</v>
      </c>
      <c r="D3866" t="s">
        <v>8333</v>
      </c>
      <c r="E3866">
        <v>1</v>
      </c>
      <c r="F3866" s="12">
        <v>20</v>
      </c>
      <c r="G3866" t="s">
        <v>4939</v>
      </c>
      <c r="H3866" s="11">
        <v>45002.772222222222</v>
      </c>
      <c r="I3866" t="s">
        <v>13049</v>
      </c>
      <c r="J3866" t="s">
        <v>175</v>
      </c>
      <c r="K3866" t="s">
        <v>2133</v>
      </c>
      <c r="L3866" t="s">
        <v>2143</v>
      </c>
      <c r="M3866" t="s">
        <v>2144</v>
      </c>
      <c r="N3866" t="s">
        <v>3</v>
      </c>
      <c r="O3866" t="s">
        <v>2063</v>
      </c>
      <c r="P3866" t="s">
        <v>2045</v>
      </c>
    </row>
    <row r="3867" spans="1:16" x14ac:dyDescent="0.3">
      <c r="A3867" t="s">
        <v>10332</v>
      </c>
      <c r="B3867" t="s">
        <v>7943</v>
      </c>
      <c r="C3867" t="s">
        <v>7964</v>
      </c>
      <c r="D3867" t="s">
        <v>8052</v>
      </c>
      <c r="E3867">
        <v>1</v>
      </c>
      <c r="F3867" s="12">
        <v>50</v>
      </c>
      <c r="G3867" t="s">
        <v>4940</v>
      </c>
      <c r="H3867" s="11">
        <v>45025.866666666669</v>
      </c>
      <c r="I3867" t="s">
        <v>13050</v>
      </c>
      <c r="J3867" t="s">
        <v>248</v>
      </c>
      <c r="K3867" t="s">
        <v>2182</v>
      </c>
      <c r="L3867" t="s">
        <v>2240</v>
      </c>
      <c r="M3867" t="s">
        <v>2241</v>
      </c>
      <c r="N3867" t="s">
        <v>9</v>
      </c>
      <c r="O3867" t="s">
        <v>2063</v>
      </c>
      <c r="P3867" t="s">
        <v>2080</v>
      </c>
    </row>
    <row r="3868" spans="1:16" x14ac:dyDescent="0.3">
      <c r="A3868" t="s">
        <v>10332</v>
      </c>
      <c r="B3868" t="s">
        <v>7943</v>
      </c>
      <c r="C3868" t="s">
        <v>7964</v>
      </c>
      <c r="D3868" t="s">
        <v>7950</v>
      </c>
      <c r="E3868">
        <v>1</v>
      </c>
      <c r="F3868" s="12">
        <v>50</v>
      </c>
      <c r="G3868" t="s">
        <v>4940</v>
      </c>
      <c r="H3868" s="11">
        <v>45025.866666666669</v>
      </c>
      <c r="I3868" t="s">
        <v>13050</v>
      </c>
      <c r="J3868" t="s">
        <v>340</v>
      </c>
      <c r="K3868" t="s">
        <v>2182</v>
      </c>
      <c r="L3868" t="s">
        <v>2240</v>
      </c>
      <c r="M3868" t="s">
        <v>2241</v>
      </c>
      <c r="N3868" t="s">
        <v>9</v>
      </c>
      <c r="O3868" t="s">
        <v>2063</v>
      </c>
      <c r="P3868" t="s">
        <v>2080</v>
      </c>
    </row>
    <row r="3869" spans="1:16" x14ac:dyDescent="0.3">
      <c r="A3869" t="s">
        <v>10333</v>
      </c>
      <c r="B3869" t="s">
        <v>7980</v>
      </c>
      <c r="C3869" t="s">
        <v>7943</v>
      </c>
      <c r="D3869" t="s">
        <v>8279</v>
      </c>
      <c r="E3869">
        <v>1</v>
      </c>
      <c r="F3869" s="12">
        <v>10</v>
      </c>
      <c r="G3869" t="s">
        <v>4941</v>
      </c>
      <c r="H3869" s="11">
        <v>45001.943749999999</v>
      </c>
      <c r="I3869" t="s">
        <v>13049</v>
      </c>
      <c r="J3869" t="s">
        <v>203</v>
      </c>
      <c r="K3869" t="s">
        <v>2133</v>
      </c>
      <c r="L3869" t="s">
        <v>2134</v>
      </c>
      <c r="M3869" t="s">
        <v>2138</v>
      </c>
      <c r="N3869" t="s">
        <v>8</v>
      </c>
      <c r="O3869" t="s">
        <v>2065</v>
      </c>
      <c r="P3869" t="s">
        <v>2066</v>
      </c>
    </row>
    <row r="3870" spans="1:16" x14ac:dyDescent="0.3">
      <c r="A3870" t="s">
        <v>10334</v>
      </c>
      <c r="B3870" t="s">
        <v>7980</v>
      </c>
      <c r="C3870" t="s">
        <v>7943</v>
      </c>
      <c r="D3870" t="s">
        <v>8333</v>
      </c>
      <c r="E3870">
        <v>1</v>
      </c>
      <c r="F3870" s="12">
        <v>20</v>
      </c>
      <c r="G3870" t="s">
        <v>4942</v>
      </c>
      <c r="H3870" s="11">
        <v>45001.952777777777</v>
      </c>
      <c r="I3870" t="s">
        <v>13049</v>
      </c>
      <c r="J3870" t="s">
        <v>175</v>
      </c>
      <c r="K3870" t="s">
        <v>2133</v>
      </c>
      <c r="L3870" t="s">
        <v>2143</v>
      </c>
      <c r="M3870" t="s">
        <v>2144</v>
      </c>
      <c r="N3870" t="s">
        <v>8</v>
      </c>
      <c r="O3870" t="s">
        <v>2065</v>
      </c>
      <c r="P3870" t="s">
        <v>2066</v>
      </c>
    </row>
    <row r="3871" spans="1:16" x14ac:dyDescent="0.3">
      <c r="A3871" t="s">
        <v>10334</v>
      </c>
      <c r="B3871" t="s">
        <v>7980</v>
      </c>
      <c r="C3871" t="s">
        <v>7943</v>
      </c>
      <c r="D3871" t="s">
        <v>8286</v>
      </c>
      <c r="E3871">
        <v>1</v>
      </c>
      <c r="F3871" s="12">
        <v>20</v>
      </c>
      <c r="G3871" t="s">
        <v>4942</v>
      </c>
      <c r="H3871" s="11">
        <v>45001.952777777777</v>
      </c>
      <c r="I3871" t="s">
        <v>13049</v>
      </c>
      <c r="J3871" t="s">
        <v>167</v>
      </c>
      <c r="K3871" t="s">
        <v>2133</v>
      </c>
      <c r="L3871" t="s">
        <v>2143</v>
      </c>
      <c r="M3871" t="s">
        <v>2138</v>
      </c>
      <c r="N3871" t="s">
        <v>8</v>
      </c>
      <c r="O3871" t="s">
        <v>2065</v>
      </c>
      <c r="P3871" t="s">
        <v>2066</v>
      </c>
    </row>
    <row r="3872" spans="1:16" x14ac:dyDescent="0.3">
      <c r="A3872" t="s">
        <v>10335</v>
      </c>
      <c r="B3872" t="s">
        <v>7923</v>
      </c>
      <c r="C3872" t="s">
        <v>7949</v>
      </c>
      <c r="D3872" t="s">
        <v>8056</v>
      </c>
      <c r="E3872">
        <v>1</v>
      </c>
      <c r="F3872" s="12">
        <v>34.5</v>
      </c>
      <c r="G3872" t="s">
        <v>4943</v>
      </c>
      <c r="H3872" s="11">
        <v>45002.783333333333</v>
      </c>
      <c r="I3872" t="s">
        <v>13049</v>
      </c>
      <c r="J3872" t="s">
        <v>149</v>
      </c>
      <c r="K3872" t="s">
        <v>2133</v>
      </c>
      <c r="L3872" t="s">
        <v>2161</v>
      </c>
      <c r="M3872" t="s">
        <v>2208</v>
      </c>
      <c r="N3872" t="s">
        <v>3</v>
      </c>
      <c r="O3872" t="s">
        <v>2063</v>
      </c>
      <c r="P3872" t="s">
        <v>2071</v>
      </c>
    </row>
    <row r="3873" spans="1:16" x14ac:dyDescent="0.3">
      <c r="A3873" t="s">
        <v>10335</v>
      </c>
      <c r="B3873" t="s">
        <v>7923</v>
      </c>
      <c r="C3873" t="s">
        <v>7949</v>
      </c>
      <c r="D3873" t="s">
        <v>8652</v>
      </c>
      <c r="E3873">
        <v>1</v>
      </c>
      <c r="F3873" s="12">
        <v>47.5</v>
      </c>
      <c r="G3873" t="s">
        <v>4943</v>
      </c>
      <c r="H3873" s="11">
        <v>45002.783333333333</v>
      </c>
      <c r="I3873" t="s">
        <v>13049</v>
      </c>
      <c r="J3873" t="s">
        <v>571</v>
      </c>
      <c r="K3873" t="s">
        <v>2133</v>
      </c>
      <c r="L3873" t="s">
        <v>2161</v>
      </c>
      <c r="M3873" t="s">
        <v>2208</v>
      </c>
      <c r="N3873" t="s">
        <v>3</v>
      </c>
      <c r="O3873" t="s">
        <v>2063</v>
      </c>
      <c r="P3873" t="s">
        <v>2071</v>
      </c>
    </row>
    <row r="3874" spans="1:16" x14ac:dyDescent="0.3">
      <c r="A3874" t="s">
        <v>10335</v>
      </c>
      <c r="B3874" t="s">
        <v>7943</v>
      </c>
      <c r="C3874" t="s">
        <v>7964</v>
      </c>
      <c r="D3874" t="s">
        <v>8226</v>
      </c>
      <c r="E3874">
        <v>1</v>
      </c>
      <c r="F3874" s="12">
        <v>20</v>
      </c>
      <c r="G3874" t="s">
        <v>4944</v>
      </c>
      <c r="H3874" s="11">
        <v>45025.93472222222</v>
      </c>
      <c r="I3874" t="s">
        <v>13050</v>
      </c>
      <c r="J3874" t="s">
        <v>352</v>
      </c>
      <c r="K3874" t="s">
        <v>2133</v>
      </c>
      <c r="L3874" t="s">
        <v>2134</v>
      </c>
      <c r="M3874" t="s">
        <v>2138</v>
      </c>
      <c r="N3874" t="s">
        <v>9</v>
      </c>
      <c r="O3874" t="s">
        <v>2063</v>
      </c>
      <c r="P3874" t="s">
        <v>2080</v>
      </c>
    </row>
    <row r="3875" spans="1:16" x14ac:dyDescent="0.3">
      <c r="A3875" t="s">
        <v>10336</v>
      </c>
      <c r="B3875" t="s">
        <v>7980</v>
      </c>
      <c r="C3875" t="s">
        <v>7943</v>
      </c>
      <c r="D3875" t="s">
        <v>8286</v>
      </c>
      <c r="E3875">
        <v>1</v>
      </c>
      <c r="F3875" s="12">
        <v>20</v>
      </c>
      <c r="G3875" t="s">
        <v>4945</v>
      </c>
      <c r="H3875" s="11">
        <v>45001.968055555553</v>
      </c>
      <c r="I3875" t="s">
        <v>13049</v>
      </c>
      <c r="J3875" t="s">
        <v>167</v>
      </c>
      <c r="K3875" t="s">
        <v>2133</v>
      </c>
      <c r="L3875" t="s">
        <v>2143</v>
      </c>
      <c r="M3875" t="s">
        <v>2138</v>
      </c>
      <c r="N3875" t="s">
        <v>8</v>
      </c>
      <c r="O3875" t="s">
        <v>2065</v>
      </c>
      <c r="P3875" t="s">
        <v>2066</v>
      </c>
    </row>
    <row r="3876" spans="1:16" x14ac:dyDescent="0.3">
      <c r="A3876" t="s">
        <v>10337</v>
      </c>
      <c r="B3876" t="s">
        <v>7923</v>
      </c>
      <c r="C3876" t="s">
        <v>7934</v>
      </c>
      <c r="D3876" t="s">
        <v>9053</v>
      </c>
      <c r="E3876">
        <v>1</v>
      </c>
      <c r="F3876" s="12">
        <v>199.5</v>
      </c>
      <c r="G3876" t="s">
        <v>4946</v>
      </c>
      <c r="H3876" s="11">
        <v>45002.787499999999</v>
      </c>
      <c r="I3876" t="s">
        <v>13049</v>
      </c>
      <c r="J3876" t="s">
        <v>578</v>
      </c>
      <c r="K3876" t="s">
        <v>2101</v>
      </c>
      <c r="L3876" t="s">
        <v>2102</v>
      </c>
      <c r="M3876" t="s">
        <v>2167</v>
      </c>
      <c r="N3876" t="s">
        <v>3</v>
      </c>
      <c r="O3876" t="s">
        <v>2063</v>
      </c>
      <c r="P3876" t="s">
        <v>2045</v>
      </c>
    </row>
    <row r="3877" spans="1:16" x14ac:dyDescent="0.3">
      <c r="A3877" t="s">
        <v>10338</v>
      </c>
      <c r="B3877" t="s">
        <v>7923</v>
      </c>
      <c r="C3877" t="s">
        <v>7934</v>
      </c>
      <c r="D3877" t="s">
        <v>9282</v>
      </c>
      <c r="E3877">
        <v>1</v>
      </c>
      <c r="F3877" s="12">
        <v>299.5</v>
      </c>
      <c r="G3877" t="s">
        <v>4947</v>
      </c>
      <c r="H3877" s="11">
        <v>45002.801388888889</v>
      </c>
      <c r="I3877" t="s">
        <v>13049</v>
      </c>
      <c r="J3877" t="s">
        <v>342</v>
      </c>
      <c r="K3877" t="s">
        <v>2092</v>
      </c>
      <c r="L3877" t="s">
        <v>2149</v>
      </c>
      <c r="M3877" t="s">
        <v>2212</v>
      </c>
      <c r="N3877" t="s">
        <v>3</v>
      </c>
      <c r="O3877" t="s">
        <v>2063</v>
      </c>
      <c r="P3877" t="s">
        <v>2045</v>
      </c>
    </row>
    <row r="3878" spans="1:16" x14ac:dyDescent="0.3">
      <c r="A3878" t="s">
        <v>10338</v>
      </c>
      <c r="B3878" t="s">
        <v>7923</v>
      </c>
      <c r="C3878" t="s">
        <v>7934</v>
      </c>
      <c r="D3878" t="s">
        <v>7944</v>
      </c>
      <c r="E3878">
        <v>1</v>
      </c>
      <c r="F3878" s="12">
        <v>225</v>
      </c>
      <c r="G3878" t="s">
        <v>4947</v>
      </c>
      <c r="H3878" s="11">
        <v>45002.801388888889</v>
      </c>
      <c r="I3878" t="s">
        <v>13049</v>
      </c>
      <c r="J3878" t="s">
        <v>107</v>
      </c>
      <c r="K3878" t="s">
        <v>2092</v>
      </c>
      <c r="L3878" t="s">
        <v>2093</v>
      </c>
      <c r="M3878" t="s">
        <v>2094</v>
      </c>
      <c r="N3878" t="s">
        <v>3</v>
      </c>
      <c r="O3878" t="s">
        <v>2063</v>
      </c>
      <c r="P3878" t="s">
        <v>2045</v>
      </c>
    </row>
    <row r="3879" spans="1:16" x14ac:dyDescent="0.3">
      <c r="A3879" t="s">
        <v>10338</v>
      </c>
      <c r="B3879" t="s">
        <v>7943</v>
      </c>
      <c r="C3879" t="s">
        <v>9945</v>
      </c>
      <c r="D3879" t="s">
        <v>10148</v>
      </c>
      <c r="E3879">
        <v>1</v>
      </c>
      <c r="F3879" s="12">
        <v>699.5</v>
      </c>
      <c r="G3879" t="s">
        <v>4948</v>
      </c>
      <c r="H3879" s="11">
        <v>45026.492361111108</v>
      </c>
      <c r="I3879" t="s">
        <v>13050</v>
      </c>
      <c r="J3879" t="s">
        <v>1364</v>
      </c>
      <c r="K3879" t="s">
        <v>2153</v>
      </c>
      <c r="L3879" t="s">
        <v>2154</v>
      </c>
      <c r="M3879" t="s">
        <v>2214</v>
      </c>
      <c r="N3879" t="s">
        <v>9</v>
      </c>
      <c r="O3879" t="s">
        <v>2063</v>
      </c>
      <c r="P3879" t="s">
        <v>2083</v>
      </c>
    </row>
    <row r="3880" spans="1:16" x14ac:dyDescent="0.3">
      <c r="A3880" t="s">
        <v>10339</v>
      </c>
      <c r="B3880" t="s">
        <v>7923</v>
      </c>
      <c r="C3880" t="s">
        <v>7980</v>
      </c>
      <c r="D3880" t="s">
        <v>9119</v>
      </c>
      <c r="E3880">
        <v>1</v>
      </c>
      <c r="F3880" s="12">
        <v>47.5</v>
      </c>
      <c r="G3880" t="s">
        <v>4949</v>
      </c>
      <c r="H3880" s="11">
        <v>45002.804166666669</v>
      </c>
      <c r="I3880" t="s">
        <v>13049</v>
      </c>
      <c r="J3880" t="s">
        <v>600</v>
      </c>
      <c r="K3880" t="s">
        <v>2101</v>
      </c>
      <c r="L3880" t="s">
        <v>2130</v>
      </c>
      <c r="M3880" t="s">
        <v>2208</v>
      </c>
      <c r="N3880" t="s">
        <v>3</v>
      </c>
      <c r="O3880" t="s">
        <v>2063</v>
      </c>
      <c r="P3880" t="s">
        <v>2048</v>
      </c>
    </row>
    <row r="3881" spans="1:16" x14ac:dyDescent="0.3">
      <c r="A3881" t="s">
        <v>10339</v>
      </c>
      <c r="B3881" t="s">
        <v>7980</v>
      </c>
      <c r="C3881" t="s">
        <v>8008</v>
      </c>
      <c r="D3881" t="s">
        <v>7928</v>
      </c>
      <c r="E3881">
        <v>1</v>
      </c>
      <c r="F3881" s="12">
        <v>49.5</v>
      </c>
      <c r="G3881" t="s">
        <v>4950</v>
      </c>
      <c r="H3881" s="11">
        <v>45002.579861111109</v>
      </c>
      <c r="I3881" t="s">
        <v>13049</v>
      </c>
      <c r="J3881" t="s">
        <v>41</v>
      </c>
      <c r="K3881" t="s">
        <v>2244</v>
      </c>
      <c r="L3881" t="s">
        <v>2245</v>
      </c>
      <c r="M3881" t="s">
        <v>2246</v>
      </c>
      <c r="N3881" t="s">
        <v>8</v>
      </c>
      <c r="O3881" t="s">
        <v>2065</v>
      </c>
      <c r="P3881" t="s">
        <v>2088</v>
      </c>
    </row>
    <row r="3882" spans="1:16" x14ac:dyDescent="0.3">
      <c r="A3882" t="s">
        <v>10340</v>
      </c>
      <c r="B3882" t="s">
        <v>7923</v>
      </c>
      <c r="C3882" t="s">
        <v>7924</v>
      </c>
      <c r="D3882" t="s">
        <v>8496</v>
      </c>
      <c r="E3882">
        <v>1</v>
      </c>
      <c r="F3882" s="12">
        <v>387.5</v>
      </c>
      <c r="G3882" t="s">
        <v>4951</v>
      </c>
      <c r="H3882" s="11">
        <v>45002.805555555555</v>
      </c>
      <c r="I3882" t="s">
        <v>13049</v>
      </c>
      <c r="J3882" t="s">
        <v>1041</v>
      </c>
      <c r="K3882" t="s">
        <v>2117</v>
      </c>
      <c r="L3882" t="s">
        <v>2118</v>
      </c>
      <c r="M3882" t="s">
        <v>2162</v>
      </c>
      <c r="N3882" t="s">
        <v>3</v>
      </c>
      <c r="O3882" t="s">
        <v>2063</v>
      </c>
      <c r="P3882" t="s">
        <v>1987</v>
      </c>
    </row>
    <row r="3883" spans="1:16" x14ac:dyDescent="0.3">
      <c r="A3883" t="s">
        <v>10341</v>
      </c>
      <c r="B3883" t="s">
        <v>7923</v>
      </c>
      <c r="C3883" t="s">
        <v>7943</v>
      </c>
      <c r="D3883" t="s">
        <v>9119</v>
      </c>
      <c r="E3883">
        <v>1</v>
      </c>
      <c r="F3883" s="12">
        <v>47.5</v>
      </c>
      <c r="G3883" t="s">
        <v>4952</v>
      </c>
      <c r="H3883" s="11">
        <v>45002.813194444447</v>
      </c>
      <c r="I3883" t="s">
        <v>13049</v>
      </c>
      <c r="J3883" t="s">
        <v>600</v>
      </c>
      <c r="K3883" t="s">
        <v>2101</v>
      </c>
      <c r="L3883" t="s">
        <v>2130</v>
      </c>
      <c r="M3883" t="s">
        <v>2208</v>
      </c>
      <c r="N3883" t="s">
        <v>3</v>
      </c>
      <c r="O3883" t="s">
        <v>2063</v>
      </c>
      <c r="P3883" t="s">
        <v>2066</v>
      </c>
    </row>
    <row r="3884" spans="1:16" x14ac:dyDescent="0.3">
      <c r="A3884" t="s">
        <v>10341</v>
      </c>
      <c r="B3884" t="s">
        <v>7943</v>
      </c>
      <c r="C3884" t="s">
        <v>9945</v>
      </c>
      <c r="D3884" t="s">
        <v>8364</v>
      </c>
      <c r="E3884">
        <v>1</v>
      </c>
      <c r="F3884" s="12">
        <v>195</v>
      </c>
      <c r="G3884" t="s">
        <v>4953</v>
      </c>
      <c r="H3884" s="11">
        <v>45026.602083333331</v>
      </c>
      <c r="I3884" t="s">
        <v>13050</v>
      </c>
      <c r="J3884" t="s">
        <v>1558</v>
      </c>
      <c r="K3884" t="s">
        <v>2122</v>
      </c>
      <c r="L3884" t="s">
        <v>2123</v>
      </c>
      <c r="M3884" t="s">
        <v>2152</v>
      </c>
      <c r="N3884" t="s">
        <v>9</v>
      </c>
      <c r="O3884" t="s">
        <v>2063</v>
      </c>
      <c r="P3884" t="s">
        <v>2083</v>
      </c>
    </row>
    <row r="3885" spans="1:16" x14ac:dyDescent="0.3">
      <c r="A3885" t="s">
        <v>10341</v>
      </c>
      <c r="B3885" t="s">
        <v>7943</v>
      </c>
      <c r="C3885" t="s">
        <v>9945</v>
      </c>
      <c r="D3885" t="s">
        <v>8616</v>
      </c>
      <c r="E3885">
        <v>1</v>
      </c>
      <c r="F3885" s="12">
        <v>45</v>
      </c>
      <c r="G3885" t="s">
        <v>4953</v>
      </c>
      <c r="H3885" s="11">
        <v>45026.602083333331</v>
      </c>
      <c r="I3885" t="s">
        <v>13050</v>
      </c>
      <c r="J3885" t="s">
        <v>171</v>
      </c>
      <c r="K3885" t="s">
        <v>2133</v>
      </c>
      <c r="L3885" t="s">
        <v>2134</v>
      </c>
      <c r="M3885" t="s">
        <v>2243</v>
      </c>
      <c r="N3885" t="s">
        <v>9</v>
      </c>
      <c r="O3885" t="s">
        <v>2063</v>
      </c>
      <c r="P3885" t="s">
        <v>2083</v>
      </c>
    </row>
    <row r="3886" spans="1:16" x14ac:dyDescent="0.3">
      <c r="A3886" t="s">
        <v>10342</v>
      </c>
      <c r="B3886" t="s">
        <v>7923</v>
      </c>
      <c r="C3886" t="s">
        <v>7980</v>
      </c>
      <c r="D3886" t="s">
        <v>9599</v>
      </c>
      <c r="E3886">
        <v>1</v>
      </c>
      <c r="F3886" s="12">
        <v>47.5</v>
      </c>
      <c r="G3886" t="s">
        <v>4954</v>
      </c>
      <c r="H3886" s="11">
        <v>45002.814583333333</v>
      </c>
      <c r="I3886" t="s">
        <v>13049</v>
      </c>
      <c r="J3886" t="s">
        <v>1427</v>
      </c>
      <c r="K3886" t="s">
        <v>2101</v>
      </c>
      <c r="L3886" t="s">
        <v>2130</v>
      </c>
      <c r="M3886" t="s">
        <v>2208</v>
      </c>
      <c r="N3886" t="s">
        <v>3</v>
      </c>
      <c r="O3886" t="s">
        <v>2063</v>
      </c>
      <c r="P3886" t="s">
        <v>2048</v>
      </c>
    </row>
    <row r="3887" spans="1:16" x14ac:dyDescent="0.3">
      <c r="A3887" t="s">
        <v>10342</v>
      </c>
      <c r="B3887" t="s">
        <v>7980</v>
      </c>
      <c r="C3887" t="s">
        <v>7943</v>
      </c>
      <c r="D3887" t="s">
        <v>8096</v>
      </c>
      <c r="E3887">
        <v>1</v>
      </c>
      <c r="F3887" s="12">
        <v>2.5</v>
      </c>
      <c r="G3887" t="s">
        <v>4955</v>
      </c>
      <c r="H3887" s="11">
        <v>45002.62222222222</v>
      </c>
      <c r="I3887" t="s">
        <v>13049</v>
      </c>
      <c r="J3887" t="s">
        <v>39</v>
      </c>
      <c r="K3887" t="s">
        <v>2247</v>
      </c>
      <c r="L3887" t="s">
        <v>2248</v>
      </c>
      <c r="M3887" t="s">
        <v>2249</v>
      </c>
      <c r="N3887" t="s">
        <v>8</v>
      </c>
      <c r="O3887" t="s">
        <v>2065</v>
      </c>
      <c r="P3887" t="s">
        <v>2066</v>
      </c>
    </row>
    <row r="3888" spans="1:16" x14ac:dyDescent="0.3">
      <c r="A3888" t="s">
        <v>10343</v>
      </c>
      <c r="B3888" t="s">
        <v>7980</v>
      </c>
      <c r="C3888" t="s">
        <v>7943</v>
      </c>
      <c r="D3888" t="s">
        <v>8406</v>
      </c>
      <c r="E3888">
        <v>1</v>
      </c>
      <c r="F3888" s="12">
        <v>10</v>
      </c>
      <c r="G3888" t="s">
        <v>4956</v>
      </c>
      <c r="H3888" s="11">
        <v>45002.625</v>
      </c>
      <c r="I3888" t="s">
        <v>13049</v>
      </c>
      <c r="J3888" t="s">
        <v>439</v>
      </c>
      <c r="K3888" t="s">
        <v>2133</v>
      </c>
      <c r="L3888" t="s">
        <v>2134</v>
      </c>
      <c r="M3888" t="s">
        <v>2136</v>
      </c>
      <c r="N3888" t="s">
        <v>8</v>
      </c>
      <c r="O3888" t="s">
        <v>2065</v>
      </c>
      <c r="P3888" t="s">
        <v>2066</v>
      </c>
    </row>
    <row r="3889" spans="1:16" x14ac:dyDescent="0.3">
      <c r="A3889" t="s">
        <v>10344</v>
      </c>
      <c r="B3889" t="s">
        <v>7943</v>
      </c>
      <c r="C3889" t="s">
        <v>9945</v>
      </c>
      <c r="D3889" t="s">
        <v>7994</v>
      </c>
      <c r="E3889">
        <v>1</v>
      </c>
      <c r="F3889" s="12">
        <v>187.5</v>
      </c>
      <c r="G3889" t="s">
        <v>4957</v>
      </c>
      <c r="H3889" s="11">
        <v>45026.695833333331</v>
      </c>
      <c r="I3889" t="s">
        <v>13050</v>
      </c>
      <c r="J3889" t="s">
        <v>13</v>
      </c>
      <c r="K3889" t="s">
        <v>2092</v>
      </c>
      <c r="L3889" t="s">
        <v>2159</v>
      </c>
      <c r="M3889" t="s">
        <v>2167</v>
      </c>
      <c r="N3889" t="s">
        <v>9</v>
      </c>
      <c r="O3889" t="s">
        <v>2063</v>
      </c>
      <c r="P3889" t="s">
        <v>2083</v>
      </c>
    </row>
    <row r="3890" spans="1:16" x14ac:dyDescent="0.3">
      <c r="A3890" t="s">
        <v>10345</v>
      </c>
      <c r="B3890" t="s">
        <v>7980</v>
      </c>
      <c r="C3890" t="s">
        <v>7943</v>
      </c>
      <c r="D3890" t="s">
        <v>8279</v>
      </c>
      <c r="E3890">
        <v>1</v>
      </c>
      <c r="F3890" s="12">
        <v>10</v>
      </c>
      <c r="G3890" t="s">
        <v>4958</v>
      </c>
      <c r="H3890" s="11">
        <v>45002.629166666666</v>
      </c>
      <c r="I3890" t="s">
        <v>13049</v>
      </c>
      <c r="J3890" t="s">
        <v>203</v>
      </c>
      <c r="K3890" t="s">
        <v>2133</v>
      </c>
      <c r="L3890" t="s">
        <v>2134</v>
      </c>
      <c r="M3890" t="s">
        <v>2138</v>
      </c>
      <c r="N3890" t="s">
        <v>8</v>
      </c>
      <c r="O3890" t="s">
        <v>2065</v>
      </c>
      <c r="P3890" t="s">
        <v>2066</v>
      </c>
    </row>
    <row r="3891" spans="1:16" x14ac:dyDescent="0.3">
      <c r="A3891" t="s">
        <v>10346</v>
      </c>
      <c r="B3891" t="s">
        <v>7943</v>
      </c>
      <c r="C3891" t="s">
        <v>7964</v>
      </c>
      <c r="D3891" t="s">
        <v>9247</v>
      </c>
      <c r="E3891">
        <v>1</v>
      </c>
      <c r="F3891" s="12">
        <v>800</v>
      </c>
      <c r="G3891" t="s">
        <v>4959</v>
      </c>
      <c r="H3891" s="11">
        <v>45026.871527777781</v>
      </c>
      <c r="I3891" t="s">
        <v>13050</v>
      </c>
      <c r="J3891" t="s">
        <v>748</v>
      </c>
      <c r="K3891" t="s">
        <v>2107</v>
      </c>
      <c r="L3891" t="s">
        <v>2110</v>
      </c>
      <c r="M3891" t="s">
        <v>2196</v>
      </c>
      <c r="N3891" t="s">
        <v>9</v>
      </c>
      <c r="O3891" t="s">
        <v>2063</v>
      </c>
      <c r="P3891" t="s">
        <v>2080</v>
      </c>
    </row>
    <row r="3892" spans="1:16" x14ac:dyDescent="0.3">
      <c r="A3892" t="s">
        <v>10346</v>
      </c>
      <c r="B3892" t="s">
        <v>7943</v>
      </c>
      <c r="C3892" t="s">
        <v>7964</v>
      </c>
      <c r="D3892" t="s">
        <v>7957</v>
      </c>
      <c r="E3892">
        <v>1</v>
      </c>
      <c r="F3892" s="12">
        <v>699.5</v>
      </c>
      <c r="G3892" t="s">
        <v>4959</v>
      </c>
      <c r="H3892" s="11">
        <v>45026.871527777781</v>
      </c>
      <c r="I3892" t="s">
        <v>13050</v>
      </c>
      <c r="J3892" t="s">
        <v>594</v>
      </c>
      <c r="K3892" t="s">
        <v>2153</v>
      </c>
      <c r="L3892" t="s">
        <v>2154</v>
      </c>
      <c r="M3892" t="s">
        <v>2214</v>
      </c>
      <c r="N3892" t="s">
        <v>9</v>
      </c>
      <c r="O3892" t="s">
        <v>2063</v>
      </c>
      <c r="P3892" t="s">
        <v>2080</v>
      </c>
    </row>
    <row r="3893" spans="1:16" x14ac:dyDescent="0.3">
      <c r="A3893" t="s">
        <v>10347</v>
      </c>
      <c r="B3893" t="s">
        <v>7980</v>
      </c>
      <c r="C3893" t="s">
        <v>8008</v>
      </c>
      <c r="D3893" t="s">
        <v>8243</v>
      </c>
      <c r="E3893">
        <v>1</v>
      </c>
      <c r="F3893" s="12">
        <v>97.5</v>
      </c>
      <c r="G3893" t="s">
        <v>4960</v>
      </c>
      <c r="H3893" s="11">
        <v>45002.677777777775</v>
      </c>
      <c r="I3893" t="s">
        <v>13049</v>
      </c>
      <c r="J3893" t="s">
        <v>561</v>
      </c>
      <c r="K3893" t="s">
        <v>2107</v>
      </c>
      <c r="L3893" t="s">
        <v>2110</v>
      </c>
      <c r="M3893" t="s">
        <v>2138</v>
      </c>
      <c r="N3893" t="s">
        <v>8</v>
      </c>
      <c r="O3893" t="s">
        <v>2065</v>
      </c>
      <c r="P3893" t="s">
        <v>2088</v>
      </c>
    </row>
    <row r="3894" spans="1:16" x14ac:dyDescent="0.3">
      <c r="A3894" t="s">
        <v>10347</v>
      </c>
      <c r="B3894" t="s">
        <v>7980</v>
      </c>
      <c r="C3894" t="s">
        <v>8008</v>
      </c>
      <c r="D3894" t="s">
        <v>8251</v>
      </c>
      <c r="E3894">
        <v>1</v>
      </c>
      <c r="F3894" s="12">
        <v>149.5</v>
      </c>
      <c r="G3894" t="s">
        <v>4960</v>
      </c>
      <c r="H3894" s="11">
        <v>45002.677777777775</v>
      </c>
      <c r="I3894" t="s">
        <v>13049</v>
      </c>
      <c r="J3894" t="s">
        <v>404</v>
      </c>
      <c r="K3894" t="s">
        <v>2089</v>
      </c>
      <c r="L3894" t="s">
        <v>2090</v>
      </c>
      <c r="M3894" t="s">
        <v>2091</v>
      </c>
      <c r="N3894" t="s">
        <v>8</v>
      </c>
      <c r="O3894" t="s">
        <v>2065</v>
      </c>
      <c r="P3894" t="s">
        <v>2088</v>
      </c>
    </row>
    <row r="3895" spans="1:16" x14ac:dyDescent="0.3">
      <c r="A3895" t="s">
        <v>10347</v>
      </c>
      <c r="B3895" t="s">
        <v>7980</v>
      </c>
      <c r="C3895" t="s">
        <v>8008</v>
      </c>
      <c r="D3895" t="s">
        <v>8287</v>
      </c>
      <c r="E3895">
        <v>1</v>
      </c>
      <c r="F3895" s="12">
        <v>50</v>
      </c>
      <c r="G3895" t="s">
        <v>4960</v>
      </c>
      <c r="H3895" s="11">
        <v>45002.677777777775</v>
      </c>
      <c r="I3895" t="s">
        <v>13049</v>
      </c>
      <c r="J3895" t="s">
        <v>177</v>
      </c>
      <c r="K3895" t="s">
        <v>2092</v>
      </c>
      <c r="L3895" t="s">
        <v>2148</v>
      </c>
      <c r="M3895" t="s">
        <v>2138</v>
      </c>
      <c r="N3895" t="s">
        <v>8</v>
      </c>
      <c r="O3895" t="s">
        <v>2065</v>
      </c>
      <c r="P3895" t="s">
        <v>2088</v>
      </c>
    </row>
    <row r="3896" spans="1:16" x14ac:dyDescent="0.3">
      <c r="A3896" t="s">
        <v>10347</v>
      </c>
      <c r="B3896" t="s">
        <v>7980</v>
      </c>
      <c r="C3896" t="s">
        <v>8008</v>
      </c>
      <c r="D3896" t="s">
        <v>8457</v>
      </c>
      <c r="E3896">
        <v>1</v>
      </c>
      <c r="F3896" s="12">
        <v>50</v>
      </c>
      <c r="G3896" t="s">
        <v>4960</v>
      </c>
      <c r="H3896" s="11">
        <v>45002.677777777775</v>
      </c>
      <c r="I3896" t="s">
        <v>13049</v>
      </c>
      <c r="J3896" t="s">
        <v>163</v>
      </c>
      <c r="K3896" t="s">
        <v>2092</v>
      </c>
      <c r="L3896" t="s">
        <v>2148</v>
      </c>
      <c r="M3896" t="s">
        <v>2138</v>
      </c>
      <c r="N3896" t="s">
        <v>8</v>
      </c>
      <c r="O3896" t="s">
        <v>2065</v>
      </c>
      <c r="P3896" t="s">
        <v>2088</v>
      </c>
    </row>
    <row r="3897" spans="1:16" x14ac:dyDescent="0.3">
      <c r="A3897" t="s">
        <v>10348</v>
      </c>
      <c r="B3897" t="s">
        <v>7943</v>
      </c>
      <c r="C3897" t="s">
        <v>7964</v>
      </c>
      <c r="D3897" t="s">
        <v>8171</v>
      </c>
      <c r="E3897">
        <v>1</v>
      </c>
      <c r="F3897" s="12">
        <v>627.5</v>
      </c>
      <c r="G3897" t="s">
        <v>4961</v>
      </c>
      <c r="H3897" s="11">
        <v>45026.878472222219</v>
      </c>
      <c r="I3897" t="s">
        <v>13050</v>
      </c>
      <c r="J3897" t="s">
        <v>732</v>
      </c>
      <c r="K3897" t="s">
        <v>2117</v>
      </c>
      <c r="L3897" t="s">
        <v>2118</v>
      </c>
      <c r="M3897" t="s">
        <v>2162</v>
      </c>
      <c r="N3897" t="s">
        <v>9</v>
      </c>
      <c r="O3897" t="s">
        <v>2063</v>
      </c>
      <c r="P3897" t="s">
        <v>2080</v>
      </c>
    </row>
    <row r="3898" spans="1:16" x14ac:dyDescent="0.3">
      <c r="A3898" t="s">
        <v>10349</v>
      </c>
      <c r="B3898" t="s">
        <v>7980</v>
      </c>
      <c r="C3898" t="s">
        <v>7943</v>
      </c>
      <c r="D3898" t="s">
        <v>7928</v>
      </c>
      <c r="E3898">
        <v>1</v>
      </c>
      <c r="F3898" s="12">
        <v>49.5</v>
      </c>
      <c r="G3898" t="s">
        <v>4962</v>
      </c>
      <c r="H3898" s="11">
        <v>45002.724305555559</v>
      </c>
      <c r="I3898" t="s">
        <v>13049</v>
      </c>
      <c r="J3898" t="s">
        <v>41</v>
      </c>
      <c r="K3898" t="s">
        <v>2244</v>
      </c>
      <c r="L3898" t="s">
        <v>2245</v>
      </c>
      <c r="M3898" t="s">
        <v>2246</v>
      </c>
      <c r="N3898" t="s">
        <v>8</v>
      </c>
      <c r="O3898" t="s">
        <v>2065</v>
      </c>
      <c r="P3898" t="s">
        <v>2066</v>
      </c>
    </row>
    <row r="3899" spans="1:16" x14ac:dyDescent="0.3">
      <c r="A3899" t="s">
        <v>10350</v>
      </c>
      <c r="B3899" t="s">
        <v>7980</v>
      </c>
      <c r="C3899" t="s">
        <v>7943</v>
      </c>
      <c r="D3899" t="s">
        <v>7939</v>
      </c>
      <c r="E3899">
        <v>1</v>
      </c>
      <c r="F3899" s="12">
        <v>149.5</v>
      </c>
      <c r="G3899" t="s">
        <v>4963</v>
      </c>
      <c r="H3899" s="11">
        <v>45002.743055555555</v>
      </c>
      <c r="I3899" t="s">
        <v>13049</v>
      </c>
      <c r="J3899" t="s">
        <v>486</v>
      </c>
      <c r="K3899" t="s">
        <v>2089</v>
      </c>
      <c r="L3899" t="s">
        <v>2090</v>
      </c>
      <c r="M3899" t="s">
        <v>2091</v>
      </c>
      <c r="N3899" t="s">
        <v>8</v>
      </c>
      <c r="O3899" t="s">
        <v>2065</v>
      </c>
      <c r="P3899" t="s">
        <v>2066</v>
      </c>
    </row>
    <row r="3900" spans="1:16" x14ac:dyDescent="0.3">
      <c r="A3900" t="s">
        <v>10351</v>
      </c>
      <c r="B3900" t="s">
        <v>7923</v>
      </c>
      <c r="C3900" t="s">
        <v>7980</v>
      </c>
      <c r="D3900" t="s">
        <v>8767</v>
      </c>
      <c r="E3900">
        <v>1</v>
      </c>
      <c r="F3900" s="12">
        <v>349.5</v>
      </c>
      <c r="G3900" t="s">
        <v>4964</v>
      </c>
      <c r="H3900" s="11">
        <v>45002.867361111108</v>
      </c>
      <c r="I3900" t="s">
        <v>13049</v>
      </c>
      <c r="J3900" t="s">
        <v>252</v>
      </c>
      <c r="K3900" t="s">
        <v>2117</v>
      </c>
      <c r="L3900" t="s">
        <v>2118</v>
      </c>
      <c r="M3900" t="s">
        <v>2162</v>
      </c>
      <c r="N3900" t="s">
        <v>3</v>
      </c>
      <c r="O3900" t="s">
        <v>2063</v>
      </c>
      <c r="P3900" t="s">
        <v>2048</v>
      </c>
    </row>
    <row r="3901" spans="1:16" x14ac:dyDescent="0.3">
      <c r="A3901" t="s">
        <v>10351</v>
      </c>
      <c r="B3901" t="s">
        <v>7923</v>
      </c>
      <c r="C3901" t="s">
        <v>7980</v>
      </c>
      <c r="D3901" t="s">
        <v>8172</v>
      </c>
      <c r="E3901">
        <v>1</v>
      </c>
      <c r="F3901" s="12">
        <v>97.5</v>
      </c>
      <c r="G3901" t="s">
        <v>4964</v>
      </c>
      <c r="H3901" s="11">
        <v>45002.867361111108</v>
      </c>
      <c r="I3901" t="s">
        <v>13049</v>
      </c>
      <c r="J3901" t="s">
        <v>19</v>
      </c>
      <c r="K3901" t="s">
        <v>2117</v>
      </c>
      <c r="L3901" t="s">
        <v>2163</v>
      </c>
      <c r="M3901" t="s">
        <v>2162</v>
      </c>
      <c r="N3901" t="s">
        <v>3</v>
      </c>
      <c r="O3901" t="s">
        <v>2063</v>
      </c>
      <c r="P3901" t="s">
        <v>2048</v>
      </c>
    </row>
    <row r="3902" spans="1:16" x14ac:dyDescent="0.3">
      <c r="A3902" t="s">
        <v>10352</v>
      </c>
      <c r="B3902" t="s">
        <v>7923</v>
      </c>
      <c r="C3902" t="s">
        <v>7944</v>
      </c>
      <c r="D3902" t="s">
        <v>8279</v>
      </c>
      <c r="E3902">
        <v>2</v>
      </c>
      <c r="F3902" s="12">
        <v>20</v>
      </c>
      <c r="G3902" t="s">
        <v>4965</v>
      </c>
      <c r="H3902" s="11">
        <v>45002.870833333334</v>
      </c>
      <c r="I3902" t="s">
        <v>13049</v>
      </c>
      <c r="J3902" t="s">
        <v>203</v>
      </c>
      <c r="K3902" t="s">
        <v>2133</v>
      </c>
      <c r="L3902" t="s">
        <v>2134</v>
      </c>
      <c r="M3902" t="s">
        <v>2138</v>
      </c>
      <c r="N3902" t="s">
        <v>3</v>
      </c>
      <c r="O3902" t="s">
        <v>2063</v>
      </c>
      <c r="P3902" t="s">
        <v>2072</v>
      </c>
    </row>
    <row r="3903" spans="1:16" x14ac:dyDescent="0.3">
      <c r="A3903" t="s">
        <v>10352</v>
      </c>
      <c r="B3903" t="s">
        <v>7943</v>
      </c>
      <c r="C3903" t="s">
        <v>8021</v>
      </c>
      <c r="D3903" t="s">
        <v>8527</v>
      </c>
      <c r="E3903">
        <v>2</v>
      </c>
      <c r="F3903" s="12">
        <v>150</v>
      </c>
      <c r="G3903" t="s">
        <v>4966</v>
      </c>
      <c r="H3903" s="11">
        <v>45027.61041666667</v>
      </c>
      <c r="I3903" t="s">
        <v>13050</v>
      </c>
      <c r="J3903" t="s">
        <v>188</v>
      </c>
      <c r="K3903" t="s">
        <v>2133</v>
      </c>
      <c r="L3903" t="s">
        <v>2134</v>
      </c>
      <c r="M3903" t="s">
        <v>2138</v>
      </c>
      <c r="N3903" t="s">
        <v>9</v>
      </c>
      <c r="O3903" t="s">
        <v>2063</v>
      </c>
      <c r="P3903" t="s">
        <v>2075</v>
      </c>
    </row>
    <row r="3904" spans="1:16" x14ac:dyDescent="0.3">
      <c r="A3904" t="s">
        <v>10352</v>
      </c>
      <c r="B3904" t="s">
        <v>7943</v>
      </c>
      <c r="C3904" t="s">
        <v>8021</v>
      </c>
      <c r="D3904" t="s">
        <v>8279</v>
      </c>
      <c r="E3904">
        <v>4</v>
      </c>
      <c r="F3904" s="12">
        <v>40</v>
      </c>
      <c r="G3904" t="s">
        <v>4966</v>
      </c>
      <c r="H3904" s="11">
        <v>45027.61041666667</v>
      </c>
      <c r="I3904" t="s">
        <v>13050</v>
      </c>
      <c r="J3904" t="s">
        <v>203</v>
      </c>
      <c r="K3904" t="s">
        <v>2133</v>
      </c>
      <c r="L3904" t="s">
        <v>2134</v>
      </c>
      <c r="M3904" t="s">
        <v>2138</v>
      </c>
      <c r="N3904" t="s">
        <v>9</v>
      </c>
      <c r="O3904" t="s">
        <v>2063</v>
      </c>
      <c r="P3904" t="s">
        <v>2075</v>
      </c>
    </row>
    <row r="3905" spans="1:16" x14ac:dyDescent="0.3">
      <c r="A3905" t="s">
        <v>10353</v>
      </c>
      <c r="B3905" t="s">
        <v>7943</v>
      </c>
      <c r="C3905" t="s">
        <v>8021</v>
      </c>
      <c r="D3905" t="s">
        <v>8221</v>
      </c>
      <c r="E3905">
        <v>1</v>
      </c>
      <c r="F3905" s="12">
        <v>300</v>
      </c>
      <c r="G3905" t="s">
        <v>4967</v>
      </c>
      <c r="H3905" s="11">
        <v>45027.629166666666</v>
      </c>
      <c r="I3905" t="s">
        <v>13050</v>
      </c>
      <c r="J3905" t="s">
        <v>417</v>
      </c>
      <c r="K3905" t="s">
        <v>2107</v>
      </c>
      <c r="L3905" t="s">
        <v>2110</v>
      </c>
      <c r="M3905" t="s">
        <v>2196</v>
      </c>
      <c r="N3905" t="s">
        <v>9</v>
      </c>
      <c r="O3905" t="s">
        <v>2063</v>
      </c>
      <c r="P3905" t="s">
        <v>2075</v>
      </c>
    </row>
    <row r="3906" spans="1:16" x14ac:dyDescent="0.3">
      <c r="A3906" t="s">
        <v>10353</v>
      </c>
      <c r="B3906" t="s">
        <v>7943</v>
      </c>
      <c r="C3906" t="s">
        <v>8021</v>
      </c>
      <c r="D3906" t="s">
        <v>8286</v>
      </c>
      <c r="E3906">
        <v>1</v>
      </c>
      <c r="F3906" s="12">
        <v>20</v>
      </c>
      <c r="G3906" t="s">
        <v>4967</v>
      </c>
      <c r="H3906" s="11">
        <v>45027.629166666666</v>
      </c>
      <c r="I3906" t="s">
        <v>13050</v>
      </c>
      <c r="J3906" t="s">
        <v>167</v>
      </c>
      <c r="K3906" t="s">
        <v>2133</v>
      </c>
      <c r="L3906" t="s">
        <v>2143</v>
      </c>
      <c r="M3906" t="s">
        <v>2138</v>
      </c>
      <c r="N3906" t="s">
        <v>9</v>
      </c>
      <c r="O3906" t="s">
        <v>2063</v>
      </c>
      <c r="P3906" t="s">
        <v>2075</v>
      </c>
    </row>
    <row r="3907" spans="1:16" x14ac:dyDescent="0.3">
      <c r="A3907" t="s">
        <v>10354</v>
      </c>
      <c r="B3907" t="s">
        <v>7943</v>
      </c>
      <c r="C3907" t="s">
        <v>8021</v>
      </c>
      <c r="D3907" t="s">
        <v>8616</v>
      </c>
      <c r="E3907">
        <v>1</v>
      </c>
      <c r="F3907" s="12">
        <v>45</v>
      </c>
      <c r="G3907" t="s">
        <v>4968</v>
      </c>
      <c r="H3907" s="11">
        <v>45027.633333333331</v>
      </c>
      <c r="I3907" t="s">
        <v>13050</v>
      </c>
      <c r="J3907" t="s">
        <v>171</v>
      </c>
      <c r="K3907" t="s">
        <v>2133</v>
      </c>
      <c r="L3907" t="s">
        <v>2134</v>
      </c>
      <c r="M3907" t="s">
        <v>2243</v>
      </c>
      <c r="N3907" t="s">
        <v>9</v>
      </c>
      <c r="O3907" t="s">
        <v>2063</v>
      </c>
      <c r="P3907" t="s">
        <v>2075</v>
      </c>
    </row>
    <row r="3908" spans="1:16" x14ac:dyDescent="0.3">
      <c r="A3908" t="s">
        <v>10354</v>
      </c>
      <c r="B3908" t="s">
        <v>7980</v>
      </c>
      <c r="C3908" t="s">
        <v>7943</v>
      </c>
      <c r="D3908" t="s">
        <v>8444</v>
      </c>
      <c r="E3908">
        <v>1</v>
      </c>
      <c r="F3908" s="12">
        <v>45</v>
      </c>
      <c r="G3908" t="s">
        <v>4969</v>
      </c>
      <c r="H3908" s="11">
        <v>45002.890277777777</v>
      </c>
      <c r="I3908" t="s">
        <v>13049</v>
      </c>
      <c r="J3908" t="s">
        <v>445</v>
      </c>
      <c r="K3908" t="s">
        <v>2146</v>
      </c>
      <c r="L3908" t="s">
        <v>2147</v>
      </c>
      <c r="M3908" t="s">
        <v>2138</v>
      </c>
      <c r="N3908" t="s">
        <v>8</v>
      </c>
      <c r="O3908" t="s">
        <v>2065</v>
      </c>
      <c r="P3908" t="s">
        <v>2066</v>
      </c>
    </row>
    <row r="3909" spans="1:16" x14ac:dyDescent="0.3">
      <c r="A3909" t="s">
        <v>10355</v>
      </c>
      <c r="B3909" t="s">
        <v>7923</v>
      </c>
      <c r="C3909" t="s">
        <v>7944</v>
      </c>
      <c r="D3909" t="s">
        <v>8228</v>
      </c>
      <c r="E3909">
        <v>1</v>
      </c>
      <c r="F3909" s="12">
        <v>150</v>
      </c>
      <c r="G3909" t="s">
        <v>4970</v>
      </c>
      <c r="H3909" s="11">
        <v>45002.883333333331</v>
      </c>
      <c r="I3909" t="s">
        <v>13049</v>
      </c>
      <c r="J3909" t="s">
        <v>545</v>
      </c>
      <c r="K3909" t="s">
        <v>2133</v>
      </c>
      <c r="L3909" t="s">
        <v>2134</v>
      </c>
      <c r="M3909" t="s">
        <v>2138</v>
      </c>
      <c r="N3909" t="s">
        <v>3</v>
      </c>
      <c r="O3909" t="s">
        <v>2063</v>
      </c>
      <c r="P3909" t="s">
        <v>2072</v>
      </c>
    </row>
    <row r="3910" spans="1:16" x14ac:dyDescent="0.3">
      <c r="A3910" t="s">
        <v>10355</v>
      </c>
      <c r="B3910" t="s">
        <v>7923</v>
      </c>
      <c r="C3910" t="s">
        <v>7944</v>
      </c>
      <c r="D3910" t="s">
        <v>8229</v>
      </c>
      <c r="E3910">
        <v>1</v>
      </c>
      <c r="F3910" s="12">
        <v>137.5</v>
      </c>
      <c r="G3910" t="s">
        <v>4970</v>
      </c>
      <c r="H3910" s="11">
        <v>45002.883333333331</v>
      </c>
      <c r="I3910" t="s">
        <v>13049</v>
      </c>
      <c r="J3910" t="s">
        <v>214</v>
      </c>
      <c r="K3910" t="s">
        <v>2133</v>
      </c>
      <c r="L3910" t="s">
        <v>2134</v>
      </c>
      <c r="M3910" t="s">
        <v>2138</v>
      </c>
      <c r="N3910" t="s">
        <v>3</v>
      </c>
      <c r="O3910" t="s">
        <v>2063</v>
      </c>
      <c r="P3910" t="s">
        <v>2072</v>
      </c>
    </row>
    <row r="3911" spans="1:16" x14ac:dyDescent="0.3">
      <c r="A3911" t="s">
        <v>10355</v>
      </c>
      <c r="B3911" t="s">
        <v>7923</v>
      </c>
      <c r="C3911" t="s">
        <v>7944</v>
      </c>
      <c r="D3911" t="s">
        <v>8287</v>
      </c>
      <c r="E3911">
        <v>1</v>
      </c>
      <c r="F3911" s="12">
        <v>50</v>
      </c>
      <c r="G3911" t="s">
        <v>4970</v>
      </c>
      <c r="H3911" s="11">
        <v>45002.883333333331</v>
      </c>
      <c r="I3911" t="s">
        <v>13049</v>
      </c>
      <c r="J3911" t="s">
        <v>177</v>
      </c>
      <c r="K3911" t="s">
        <v>2092</v>
      </c>
      <c r="L3911" t="s">
        <v>2148</v>
      </c>
      <c r="M3911" t="s">
        <v>2138</v>
      </c>
      <c r="N3911" t="s">
        <v>3</v>
      </c>
      <c r="O3911" t="s">
        <v>2063</v>
      </c>
      <c r="P3911" t="s">
        <v>2072</v>
      </c>
    </row>
    <row r="3912" spans="1:16" x14ac:dyDescent="0.3">
      <c r="A3912" t="s">
        <v>10355</v>
      </c>
      <c r="B3912" t="s">
        <v>7923</v>
      </c>
      <c r="C3912" t="s">
        <v>7944</v>
      </c>
      <c r="D3912" t="s">
        <v>8457</v>
      </c>
      <c r="E3912">
        <v>1</v>
      </c>
      <c r="F3912" s="12">
        <v>50</v>
      </c>
      <c r="G3912" t="s">
        <v>4970</v>
      </c>
      <c r="H3912" s="11">
        <v>45002.883333333331</v>
      </c>
      <c r="I3912" t="s">
        <v>13049</v>
      </c>
      <c r="J3912" t="s">
        <v>163</v>
      </c>
      <c r="K3912" t="s">
        <v>2092</v>
      </c>
      <c r="L3912" t="s">
        <v>2148</v>
      </c>
      <c r="M3912" t="s">
        <v>2138</v>
      </c>
      <c r="N3912" t="s">
        <v>3</v>
      </c>
      <c r="O3912" t="s">
        <v>2063</v>
      </c>
      <c r="P3912" t="s">
        <v>2072</v>
      </c>
    </row>
    <row r="3913" spans="1:16" x14ac:dyDescent="0.3">
      <c r="A3913" t="s">
        <v>10355</v>
      </c>
      <c r="B3913" t="s">
        <v>7923</v>
      </c>
      <c r="C3913" t="s">
        <v>7944</v>
      </c>
      <c r="D3913" t="s">
        <v>8547</v>
      </c>
      <c r="E3913">
        <v>1</v>
      </c>
      <c r="F3913" s="12">
        <v>197.5</v>
      </c>
      <c r="G3913" t="s">
        <v>4970</v>
      </c>
      <c r="H3913" s="11">
        <v>45002.883333333331</v>
      </c>
      <c r="I3913" t="s">
        <v>13049</v>
      </c>
      <c r="J3913" t="s">
        <v>312</v>
      </c>
      <c r="K3913" t="s">
        <v>2133</v>
      </c>
      <c r="L3913" t="s">
        <v>2134</v>
      </c>
      <c r="M3913" t="s">
        <v>2138</v>
      </c>
      <c r="N3913" t="s">
        <v>3</v>
      </c>
      <c r="O3913" t="s">
        <v>2063</v>
      </c>
      <c r="P3913" t="s">
        <v>2072</v>
      </c>
    </row>
    <row r="3914" spans="1:16" x14ac:dyDescent="0.3">
      <c r="A3914" t="s">
        <v>10355</v>
      </c>
      <c r="B3914" t="s">
        <v>7923</v>
      </c>
      <c r="C3914" t="s">
        <v>7944</v>
      </c>
      <c r="D3914" t="s">
        <v>8389</v>
      </c>
      <c r="E3914">
        <v>1</v>
      </c>
      <c r="F3914" s="12">
        <v>75</v>
      </c>
      <c r="G3914" t="s">
        <v>4970</v>
      </c>
      <c r="H3914" s="11">
        <v>45002.883333333331</v>
      </c>
      <c r="I3914" t="s">
        <v>13049</v>
      </c>
      <c r="J3914" t="s">
        <v>350</v>
      </c>
      <c r="K3914" t="s">
        <v>2133</v>
      </c>
      <c r="L3914" t="s">
        <v>2134</v>
      </c>
      <c r="M3914" t="s">
        <v>2138</v>
      </c>
      <c r="N3914" t="s">
        <v>3</v>
      </c>
      <c r="O3914" t="s">
        <v>2063</v>
      </c>
      <c r="P3914" t="s">
        <v>2072</v>
      </c>
    </row>
    <row r="3915" spans="1:16" x14ac:dyDescent="0.3">
      <c r="A3915" t="s">
        <v>10355</v>
      </c>
      <c r="B3915" t="s">
        <v>7923</v>
      </c>
      <c r="C3915" t="s">
        <v>7944</v>
      </c>
      <c r="D3915" t="s">
        <v>8279</v>
      </c>
      <c r="E3915">
        <v>3</v>
      </c>
      <c r="F3915" s="12">
        <v>30</v>
      </c>
      <c r="G3915" t="s">
        <v>4970</v>
      </c>
      <c r="H3915" s="11">
        <v>45002.883333333331</v>
      </c>
      <c r="I3915" t="s">
        <v>13049</v>
      </c>
      <c r="J3915" t="s">
        <v>203</v>
      </c>
      <c r="K3915" t="s">
        <v>2133</v>
      </c>
      <c r="L3915" t="s">
        <v>2134</v>
      </c>
      <c r="M3915" t="s">
        <v>2138</v>
      </c>
      <c r="N3915" t="s">
        <v>3</v>
      </c>
      <c r="O3915" t="s">
        <v>2063</v>
      </c>
      <c r="P3915" t="s">
        <v>2072</v>
      </c>
    </row>
    <row r="3916" spans="1:16" x14ac:dyDescent="0.3">
      <c r="A3916" t="s">
        <v>10355</v>
      </c>
      <c r="B3916" t="s">
        <v>7980</v>
      </c>
      <c r="C3916" t="s">
        <v>8008</v>
      </c>
      <c r="D3916" t="s">
        <v>8286</v>
      </c>
      <c r="E3916">
        <v>1</v>
      </c>
      <c r="F3916" s="12">
        <v>20</v>
      </c>
      <c r="G3916" t="s">
        <v>4971</v>
      </c>
      <c r="H3916" s="11">
        <v>45003.484722222223</v>
      </c>
      <c r="I3916" t="s">
        <v>13049</v>
      </c>
      <c r="J3916" t="s">
        <v>167</v>
      </c>
      <c r="K3916" t="s">
        <v>2133</v>
      </c>
      <c r="L3916" t="s">
        <v>2143</v>
      </c>
      <c r="M3916" t="s">
        <v>2138</v>
      </c>
      <c r="N3916" t="s">
        <v>8</v>
      </c>
      <c r="O3916" t="s">
        <v>2065</v>
      </c>
      <c r="P3916" t="s">
        <v>2088</v>
      </c>
    </row>
    <row r="3917" spans="1:16" x14ac:dyDescent="0.3">
      <c r="A3917" t="s">
        <v>10356</v>
      </c>
      <c r="B3917" t="s">
        <v>7923</v>
      </c>
      <c r="C3917" t="s">
        <v>7944</v>
      </c>
      <c r="D3917" t="s">
        <v>8052</v>
      </c>
      <c r="E3917">
        <v>1</v>
      </c>
      <c r="F3917" s="12">
        <v>50</v>
      </c>
      <c r="G3917" t="s">
        <v>4972</v>
      </c>
      <c r="H3917" s="11">
        <v>45002.884722222225</v>
      </c>
      <c r="I3917" t="s">
        <v>13049</v>
      </c>
      <c r="J3917" t="s">
        <v>248</v>
      </c>
      <c r="K3917" t="s">
        <v>2182</v>
      </c>
      <c r="L3917" t="s">
        <v>2240</v>
      </c>
      <c r="M3917" t="s">
        <v>2241</v>
      </c>
      <c r="N3917" t="s">
        <v>3</v>
      </c>
      <c r="O3917" t="s">
        <v>2063</v>
      </c>
      <c r="P3917" t="s">
        <v>2072</v>
      </c>
    </row>
    <row r="3918" spans="1:16" x14ac:dyDescent="0.3">
      <c r="A3918" t="s">
        <v>10357</v>
      </c>
      <c r="B3918" t="s">
        <v>7943</v>
      </c>
      <c r="C3918" t="s">
        <v>7964</v>
      </c>
      <c r="D3918" t="s">
        <v>8279</v>
      </c>
      <c r="E3918">
        <v>1</v>
      </c>
      <c r="F3918" s="12">
        <v>10</v>
      </c>
      <c r="G3918" t="s">
        <v>4973</v>
      </c>
      <c r="H3918" s="11">
        <v>45027.913888888892</v>
      </c>
      <c r="I3918" t="s">
        <v>13050</v>
      </c>
      <c r="J3918" t="s">
        <v>203</v>
      </c>
      <c r="K3918" t="s">
        <v>2133</v>
      </c>
      <c r="L3918" t="s">
        <v>2134</v>
      </c>
      <c r="M3918" t="s">
        <v>2138</v>
      </c>
      <c r="N3918" t="s">
        <v>9</v>
      </c>
      <c r="O3918" t="s">
        <v>2063</v>
      </c>
      <c r="P3918" t="s">
        <v>2080</v>
      </c>
    </row>
    <row r="3919" spans="1:16" x14ac:dyDescent="0.3">
      <c r="A3919" t="s">
        <v>10358</v>
      </c>
      <c r="B3919" t="s">
        <v>7923</v>
      </c>
      <c r="C3919" t="s">
        <v>7980</v>
      </c>
      <c r="D3919" t="s">
        <v>8061</v>
      </c>
      <c r="E3919">
        <v>1</v>
      </c>
      <c r="F3919" s="12">
        <v>325</v>
      </c>
      <c r="G3919" t="s">
        <v>4974</v>
      </c>
      <c r="H3919" s="11">
        <v>45002.906944444447</v>
      </c>
      <c r="I3919" t="s">
        <v>13049</v>
      </c>
      <c r="J3919" t="s">
        <v>29</v>
      </c>
      <c r="K3919" t="s">
        <v>2117</v>
      </c>
      <c r="L3919" t="s">
        <v>2118</v>
      </c>
      <c r="M3919" t="s">
        <v>2162</v>
      </c>
      <c r="N3919" t="s">
        <v>3</v>
      </c>
      <c r="O3919" t="s">
        <v>2063</v>
      </c>
      <c r="P3919" t="s">
        <v>2048</v>
      </c>
    </row>
    <row r="3920" spans="1:16" x14ac:dyDescent="0.3">
      <c r="A3920" t="s">
        <v>10358</v>
      </c>
      <c r="B3920" t="s">
        <v>7923</v>
      </c>
      <c r="C3920" t="s">
        <v>7980</v>
      </c>
      <c r="D3920" t="s">
        <v>8616</v>
      </c>
      <c r="E3920">
        <v>1</v>
      </c>
      <c r="F3920" s="12">
        <v>45</v>
      </c>
      <c r="G3920" t="s">
        <v>4974</v>
      </c>
      <c r="H3920" s="11">
        <v>45002.906944444447</v>
      </c>
      <c r="I3920" t="s">
        <v>13049</v>
      </c>
      <c r="J3920" t="s">
        <v>171</v>
      </c>
      <c r="K3920" t="s">
        <v>2133</v>
      </c>
      <c r="L3920" t="s">
        <v>2134</v>
      </c>
      <c r="M3920" t="s">
        <v>2243</v>
      </c>
      <c r="N3920" t="s">
        <v>3</v>
      </c>
      <c r="O3920" t="s">
        <v>2063</v>
      </c>
      <c r="P3920" t="s">
        <v>2048</v>
      </c>
    </row>
    <row r="3921" spans="1:16" x14ac:dyDescent="0.3">
      <c r="A3921" t="s">
        <v>10358</v>
      </c>
      <c r="B3921" t="s">
        <v>7943</v>
      </c>
      <c r="C3921" t="s">
        <v>7987</v>
      </c>
      <c r="D3921" t="s">
        <v>8052</v>
      </c>
      <c r="E3921">
        <v>1</v>
      </c>
      <c r="F3921" s="12">
        <v>50</v>
      </c>
      <c r="G3921" t="s">
        <v>4975</v>
      </c>
      <c r="H3921" s="11">
        <v>45027.920138888891</v>
      </c>
      <c r="I3921" t="s">
        <v>13050</v>
      </c>
      <c r="J3921" t="s">
        <v>248</v>
      </c>
      <c r="K3921" t="s">
        <v>2182</v>
      </c>
      <c r="L3921" t="s">
        <v>2240</v>
      </c>
      <c r="M3921" t="s">
        <v>2241</v>
      </c>
      <c r="N3921" t="s">
        <v>9</v>
      </c>
      <c r="O3921" t="s">
        <v>2063</v>
      </c>
      <c r="P3921" t="s">
        <v>2082</v>
      </c>
    </row>
    <row r="3922" spans="1:16" x14ac:dyDescent="0.3">
      <c r="A3922" t="s">
        <v>10359</v>
      </c>
      <c r="B3922" t="s">
        <v>7980</v>
      </c>
      <c r="C3922" t="s">
        <v>8008</v>
      </c>
      <c r="D3922" t="s">
        <v>10139</v>
      </c>
      <c r="E3922">
        <v>1</v>
      </c>
      <c r="F3922" s="12">
        <v>347.5</v>
      </c>
      <c r="G3922" t="s">
        <v>4976</v>
      </c>
      <c r="H3922" s="11">
        <v>45003.603472222225</v>
      </c>
      <c r="I3922" t="s">
        <v>13049</v>
      </c>
      <c r="J3922" t="s">
        <v>738</v>
      </c>
      <c r="K3922" t="s">
        <v>2153</v>
      </c>
      <c r="L3922" t="s">
        <v>2158</v>
      </c>
      <c r="M3922" t="s">
        <v>2139</v>
      </c>
      <c r="N3922" t="s">
        <v>8</v>
      </c>
      <c r="O3922" t="s">
        <v>2065</v>
      </c>
      <c r="P3922" t="s">
        <v>2088</v>
      </c>
    </row>
    <row r="3923" spans="1:16" x14ac:dyDescent="0.3">
      <c r="A3923" t="s">
        <v>10360</v>
      </c>
      <c r="B3923" t="s">
        <v>7943</v>
      </c>
      <c r="C3923" t="s">
        <v>9945</v>
      </c>
      <c r="D3923" t="s">
        <v>8172</v>
      </c>
      <c r="E3923">
        <v>1</v>
      </c>
      <c r="F3923" s="12">
        <v>97.5</v>
      </c>
      <c r="G3923" t="s">
        <v>4977</v>
      </c>
      <c r="H3923" s="11">
        <v>45027.949305555558</v>
      </c>
      <c r="I3923" t="s">
        <v>13050</v>
      </c>
      <c r="J3923" t="s">
        <v>19</v>
      </c>
      <c r="K3923" t="s">
        <v>2117</v>
      </c>
      <c r="L3923" t="s">
        <v>2163</v>
      </c>
      <c r="M3923" t="s">
        <v>2162</v>
      </c>
      <c r="N3923" t="s">
        <v>9</v>
      </c>
      <c r="O3923" t="s">
        <v>2063</v>
      </c>
      <c r="P3923" t="s">
        <v>2083</v>
      </c>
    </row>
    <row r="3924" spans="1:16" x14ac:dyDescent="0.3">
      <c r="A3924" t="s">
        <v>10360</v>
      </c>
      <c r="B3924" t="s">
        <v>7943</v>
      </c>
      <c r="C3924" t="s">
        <v>9945</v>
      </c>
      <c r="D3924" t="s">
        <v>8046</v>
      </c>
      <c r="E3924">
        <v>2</v>
      </c>
      <c r="F3924" s="12">
        <v>650</v>
      </c>
      <c r="G3924" t="s">
        <v>4977</v>
      </c>
      <c r="H3924" s="11">
        <v>45027.949305555558</v>
      </c>
      <c r="I3924" t="s">
        <v>13050</v>
      </c>
      <c r="J3924" t="s">
        <v>740</v>
      </c>
      <c r="K3924" t="s">
        <v>2117</v>
      </c>
      <c r="L3924" t="s">
        <v>2118</v>
      </c>
      <c r="M3924" t="s">
        <v>2162</v>
      </c>
      <c r="N3924" t="s">
        <v>9</v>
      </c>
      <c r="O3924" t="s">
        <v>2063</v>
      </c>
      <c r="P3924" t="s">
        <v>2083</v>
      </c>
    </row>
    <row r="3925" spans="1:16" x14ac:dyDescent="0.3">
      <c r="A3925" t="s">
        <v>10361</v>
      </c>
      <c r="B3925" t="s">
        <v>7923</v>
      </c>
      <c r="C3925" t="s">
        <v>7943</v>
      </c>
      <c r="D3925" t="s">
        <v>7928</v>
      </c>
      <c r="E3925">
        <v>1</v>
      </c>
      <c r="F3925" s="12">
        <v>49.5</v>
      </c>
      <c r="G3925" t="s">
        <v>4978</v>
      </c>
      <c r="H3925" s="11">
        <v>45002.917361111111</v>
      </c>
      <c r="I3925" t="s">
        <v>13049</v>
      </c>
      <c r="J3925" t="s">
        <v>41</v>
      </c>
      <c r="K3925" t="s">
        <v>2244</v>
      </c>
      <c r="L3925" t="s">
        <v>2245</v>
      </c>
      <c r="M3925" t="s">
        <v>2246</v>
      </c>
      <c r="N3925" t="s">
        <v>3</v>
      </c>
      <c r="O3925" t="s">
        <v>2063</v>
      </c>
      <c r="P3925" t="s">
        <v>2066</v>
      </c>
    </row>
    <row r="3926" spans="1:16" x14ac:dyDescent="0.3">
      <c r="A3926" t="s">
        <v>10361</v>
      </c>
      <c r="B3926" t="s">
        <v>7943</v>
      </c>
      <c r="C3926" t="s">
        <v>7964</v>
      </c>
      <c r="D3926" t="s">
        <v>8040</v>
      </c>
      <c r="E3926">
        <v>1</v>
      </c>
      <c r="F3926" s="12">
        <v>725</v>
      </c>
      <c r="G3926" t="s">
        <v>4979</v>
      </c>
      <c r="H3926" s="11">
        <v>45027.954861111109</v>
      </c>
      <c r="I3926" t="s">
        <v>13050</v>
      </c>
      <c r="J3926" t="s">
        <v>47</v>
      </c>
      <c r="K3926" t="s">
        <v>2092</v>
      </c>
      <c r="L3926" t="s">
        <v>2093</v>
      </c>
      <c r="M3926" t="s">
        <v>2096</v>
      </c>
      <c r="N3926" t="s">
        <v>9</v>
      </c>
      <c r="O3926" t="s">
        <v>2063</v>
      </c>
      <c r="P3926" t="s">
        <v>2080</v>
      </c>
    </row>
    <row r="3927" spans="1:16" x14ac:dyDescent="0.3">
      <c r="A3927" t="s">
        <v>10361</v>
      </c>
      <c r="B3927" t="s">
        <v>7943</v>
      </c>
      <c r="C3927" t="s">
        <v>7964</v>
      </c>
      <c r="D3927" t="s">
        <v>7934</v>
      </c>
      <c r="E3927">
        <v>1</v>
      </c>
      <c r="F3927" s="12">
        <v>875</v>
      </c>
      <c r="G3927" t="s">
        <v>4979</v>
      </c>
      <c r="H3927" s="11">
        <v>45027.954861111109</v>
      </c>
      <c r="I3927" t="s">
        <v>13050</v>
      </c>
      <c r="J3927" t="s">
        <v>797</v>
      </c>
      <c r="K3927" t="s">
        <v>2092</v>
      </c>
      <c r="L3927" t="s">
        <v>2093</v>
      </c>
      <c r="M3927" t="s">
        <v>2095</v>
      </c>
      <c r="N3927" t="s">
        <v>9</v>
      </c>
      <c r="O3927" t="s">
        <v>2063</v>
      </c>
      <c r="P3927" t="s">
        <v>2080</v>
      </c>
    </row>
    <row r="3928" spans="1:16" x14ac:dyDescent="0.3">
      <c r="A3928" t="s">
        <v>10361</v>
      </c>
      <c r="B3928" t="s">
        <v>7943</v>
      </c>
      <c r="C3928" t="s">
        <v>7964</v>
      </c>
      <c r="D3928" t="s">
        <v>7935</v>
      </c>
      <c r="E3928">
        <v>1</v>
      </c>
      <c r="F3928" s="12">
        <v>287.5</v>
      </c>
      <c r="G3928" t="s">
        <v>4979</v>
      </c>
      <c r="H3928" s="11">
        <v>45027.954861111109</v>
      </c>
      <c r="I3928" t="s">
        <v>13050</v>
      </c>
      <c r="J3928" t="s">
        <v>184</v>
      </c>
      <c r="K3928" t="s">
        <v>2092</v>
      </c>
      <c r="L3928" t="s">
        <v>2159</v>
      </c>
      <c r="M3928" t="s">
        <v>2167</v>
      </c>
      <c r="N3928" t="s">
        <v>9</v>
      </c>
      <c r="O3928" t="s">
        <v>2063</v>
      </c>
      <c r="P3928" t="s">
        <v>2080</v>
      </c>
    </row>
    <row r="3929" spans="1:16" x14ac:dyDescent="0.3">
      <c r="A3929" t="s">
        <v>10361</v>
      </c>
      <c r="B3929" t="s">
        <v>7943</v>
      </c>
      <c r="C3929" t="s">
        <v>7964</v>
      </c>
      <c r="D3929" t="s">
        <v>9815</v>
      </c>
      <c r="E3929">
        <v>1</v>
      </c>
      <c r="F3929" s="12">
        <v>600</v>
      </c>
      <c r="G3929" t="s">
        <v>4979</v>
      </c>
      <c r="H3929" s="11">
        <v>45027.954861111109</v>
      </c>
      <c r="I3929" t="s">
        <v>13050</v>
      </c>
      <c r="J3929" t="s">
        <v>799</v>
      </c>
      <c r="K3929" t="s">
        <v>2182</v>
      </c>
      <c r="L3929" t="s">
        <v>2183</v>
      </c>
      <c r="M3929" t="s">
        <v>2184</v>
      </c>
      <c r="N3929" t="s">
        <v>9</v>
      </c>
      <c r="O3929" t="s">
        <v>2063</v>
      </c>
      <c r="P3929" t="s">
        <v>2080</v>
      </c>
    </row>
    <row r="3930" spans="1:16" x14ac:dyDescent="0.3">
      <c r="A3930" t="s">
        <v>10362</v>
      </c>
      <c r="B3930" t="s">
        <v>7923</v>
      </c>
      <c r="C3930" t="s">
        <v>7944</v>
      </c>
      <c r="D3930" t="s">
        <v>8279</v>
      </c>
      <c r="E3930">
        <v>10</v>
      </c>
      <c r="F3930" s="12">
        <v>100</v>
      </c>
      <c r="G3930" t="s">
        <v>4980</v>
      </c>
      <c r="H3930" s="11">
        <v>45002.936111111114</v>
      </c>
      <c r="I3930" t="s">
        <v>13049</v>
      </c>
      <c r="J3930" t="s">
        <v>203</v>
      </c>
      <c r="K3930" t="s">
        <v>2133</v>
      </c>
      <c r="L3930" t="s">
        <v>2134</v>
      </c>
      <c r="M3930" t="s">
        <v>2138</v>
      </c>
      <c r="N3930" t="s">
        <v>3</v>
      </c>
      <c r="O3930" t="s">
        <v>2063</v>
      </c>
      <c r="P3930" t="s">
        <v>2072</v>
      </c>
    </row>
    <row r="3931" spans="1:16" x14ac:dyDescent="0.3">
      <c r="A3931" t="s">
        <v>10363</v>
      </c>
      <c r="B3931" t="s">
        <v>7943</v>
      </c>
      <c r="C3931" t="s">
        <v>9945</v>
      </c>
      <c r="D3931" t="s">
        <v>8337</v>
      </c>
      <c r="E3931">
        <v>1</v>
      </c>
      <c r="F3931" s="12">
        <v>125</v>
      </c>
      <c r="G3931" t="s">
        <v>4981</v>
      </c>
      <c r="H3931" s="11">
        <v>45028.63958333333</v>
      </c>
      <c r="I3931" t="s">
        <v>13050</v>
      </c>
      <c r="J3931" t="s">
        <v>386</v>
      </c>
      <c r="K3931" t="s">
        <v>2133</v>
      </c>
      <c r="L3931" t="s">
        <v>2134</v>
      </c>
      <c r="M3931" t="s">
        <v>2138</v>
      </c>
      <c r="N3931" t="s">
        <v>9</v>
      </c>
      <c r="O3931" t="s">
        <v>2063</v>
      </c>
      <c r="P3931" t="s">
        <v>2083</v>
      </c>
    </row>
    <row r="3932" spans="1:16" x14ac:dyDescent="0.3">
      <c r="A3932" t="s">
        <v>10363</v>
      </c>
      <c r="B3932" t="s">
        <v>7943</v>
      </c>
      <c r="C3932" t="s">
        <v>9945</v>
      </c>
      <c r="D3932" t="s">
        <v>8287</v>
      </c>
      <c r="E3932">
        <v>1</v>
      </c>
      <c r="F3932" s="12">
        <v>50</v>
      </c>
      <c r="G3932" t="s">
        <v>4981</v>
      </c>
      <c r="H3932" s="11">
        <v>45028.63958333333</v>
      </c>
      <c r="I3932" t="s">
        <v>13050</v>
      </c>
      <c r="J3932" t="s">
        <v>177</v>
      </c>
      <c r="K3932" t="s">
        <v>2092</v>
      </c>
      <c r="L3932" t="s">
        <v>2148</v>
      </c>
      <c r="M3932" t="s">
        <v>2138</v>
      </c>
      <c r="N3932" t="s">
        <v>9</v>
      </c>
      <c r="O3932" t="s">
        <v>2063</v>
      </c>
      <c r="P3932" t="s">
        <v>2083</v>
      </c>
    </row>
    <row r="3933" spans="1:16" x14ac:dyDescent="0.3">
      <c r="A3933" t="s">
        <v>10363</v>
      </c>
      <c r="B3933" t="s">
        <v>7943</v>
      </c>
      <c r="C3933" t="s">
        <v>9945</v>
      </c>
      <c r="D3933" t="s">
        <v>8243</v>
      </c>
      <c r="E3933">
        <v>3</v>
      </c>
      <c r="F3933" s="12">
        <v>292.5</v>
      </c>
      <c r="G3933" t="s">
        <v>4981</v>
      </c>
      <c r="H3933" s="11">
        <v>45028.63958333333</v>
      </c>
      <c r="I3933" t="s">
        <v>13050</v>
      </c>
      <c r="J3933" t="s">
        <v>561</v>
      </c>
      <c r="K3933" t="s">
        <v>2107</v>
      </c>
      <c r="L3933" t="s">
        <v>2110</v>
      </c>
      <c r="M3933" t="s">
        <v>2138</v>
      </c>
      <c r="N3933" t="s">
        <v>9</v>
      </c>
      <c r="O3933" t="s">
        <v>2063</v>
      </c>
      <c r="P3933" t="s">
        <v>2083</v>
      </c>
    </row>
    <row r="3934" spans="1:16" x14ac:dyDescent="0.3">
      <c r="A3934" t="s">
        <v>10363</v>
      </c>
      <c r="B3934" t="s">
        <v>7943</v>
      </c>
      <c r="C3934" t="s">
        <v>9945</v>
      </c>
      <c r="D3934" t="s">
        <v>8279</v>
      </c>
      <c r="E3934">
        <v>4</v>
      </c>
      <c r="F3934" s="12">
        <v>40</v>
      </c>
      <c r="G3934" t="s">
        <v>4981</v>
      </c>
      <c r="H3934" s="11">
        <v>45028.63958333333</v>
      </c>
      <c r="I3934" t="s">
        <v>13050</v>
      </c>
      <c r="J3934" t="s">
        <v>203</v>
      </c>
      <c r="K3934" t="s">
        <v>2133</v>
      </c>
      <c r="L3934" t="s">
        <v>2134</v>
      </c>
      <c r="M3934" t="s">
        <v>2138</v>
      </c>
      <c r="N3934" t="s">
        <v>9</v>
      </c>
      <c r="O3934" t="s">
        <v>2063</v>
      </c>
      <c r="P3934" t="s">
        <v>2083</v>
      </c>
    </row>
    <row r="3935" spans="1:16" x14ac:dyDescent="0.3">
      <c r="A3935" t="s">
        <v>10364</v>
      </c>
      <c r="B3935" t="s">
        <v>7943</v>
      </c>
      <c r="C3935" t="s">
        <v>9945</v>
      </c>
      <c r="D3935" t="s">
        <v>8409</v>
      </c>
      <c r="E3935">
        <v>1</v>
      </c>
      <c r="F3935" s="12">
        <v>75</v>
      </c>
      <c r="G3935" t="s">
        <v>4982</v>
      </c>
      <c r="H3935" s="11">
        <v>45028.645138888889</v>
      </c>
      <c r="I3935" t="s">
        <v>13050</v>
      </c>
      <c r="J3935" t="s">
        <v>392</v>
      </c>
      <c r="K3935" t="s">
        <v>2133</v>
      </c>
      <c r="L3935" t="s">
        <v>2134</v>
      </c>
      <c r="M3935" t="s">
        <v>2208</v>
      </c>
      <c r="N3935" t="s">
        <v>9</v>
      </c>
      <c r="O3935" t="s">
        <v>2063</v>
      </c>
      <c r="P3935" t="s">
        <v>2083</v>
      </c>
    </row>
    <row r="3936" spans="1:16" x14ac:dyDescent="0.3">
      <c r="A3936" t="s">
        <v>10365</v>
      </c>
      <c r="B3936" t="s">
        <v>7943</v>
      </c>
      <c r="C3936" t="s">
        <v>9945</v>
      </c>
      <c r="D3936" t="s">
        <v>9811</v>
      </c>
      <c r="E3936">
        <v>1</v>
      </c>
      <c r="F3936" s="12">
        <v>600</v>
      </c>
      <c r="G3936" t="s">
        <v>4983</v>
      </c>
      <c r="H3936" s="11">
        <v>45028.648611111108</v>
      </c>
      <c r="I3936" t="s">
        <v>13050</v>
      </c>
      <c r="J3936" t="s">
        <v>760</v>
      </c>
      <c r="K3936" t="s">
        <v>2182</v>
      </c>
      <c r="L3936" t="s">
        <v>2183</v>
      </c>
      <c r="M3936" t="s">
        <v>2184</v>
      </c>
      <c r="N3936" t="s">
        <v>9</v>
      </c>
      <c r="O3936" t="s">
        <v>2063</v>
      </c>
      <c r="P3936" t="s">
        <v>2083</v>
      </c>
    </row>
    <row r="3937" spans="1:16" x14ac:dyDescent="0.3">
      <c r="A3937" t="s">
        <v>10366</v>
      </c>
      <c r="B3937" t="s">
        <v>7943</v>
      </c>
      <c r="C3937" t="s">
        <v>7964</v>
      </c>
      <c r="D3937" t="s">
        <v>8286</v>
      </c>
      <c r="E3937">
        <v>1</v>
      </c>
      <c r="F3937" s="12">
        <v>20</v>
      </c>
      <c r="G3937" t="s">
        <v>4984</v>
      </c>
      <c r="H3937" s="11">
        <v>45028.874305555553</v>
      </c>
      <c r="I3937" t="s">
        <v>13050</v>
      </c>
      <c r="J3937" t="s">
        <v>167</v>
      </c>
      <c r="K3937" t="s">
        <v>2133</v>
      </c>
      <c r="L3937" t="s">
        <v>2143</v>
      </c>
      <c r="M3937" t="s">
        <v>2138</v>
      </c>
      <c r="N3937" t="s">
        <v>9</v>
      </c>
      <c r="O3937" t="s">
        <v>2063</v>
      </c>
      <c r="P3937" t="s">
        <v>2080</v>
      </c>
    </row>
    <row r="3938" spans="1:16" x14ac:dyDescent="0.3">
      <c r="A3938" t="s">
        <v>10367</v>
      </c>
      <c r="B3938" t="s">
        <v>7943</v>
      </c>
      <c r="C3938" t="s">
        <v>7964</v>
      </c>
      <c r="D3938" t="s">
        <v>7950</v>
      </c>
      <c r="E3938">
        <v>1</v>
      </c>
      <c r="F3938" s="12">
        <v>50</v>
      </c>
      <c r="G3938" t="s">
        <v>4985</v>
      </c>
      <c r="H3938" s="11">
        <v>45028.888888888891</v>
      </c>
      <c r="I3938" t="s">
        <v>13050</v>
      </c>
      <c r="J3938" t="s">
        <v>340</v>
      </c>
      <c r="K3938" t="s">
        <v>2182</v>
      </c>
      <c r="L3938" t="s">
        <v>2240</v>
      </c>
      <c r="M3938" t="s">
        <v>2241</v>
      </c>
      <c r="N3938" t="s">
        <v>9</v>
      </c>
      <c r="O3938" t="s">
        <v>2063</v>
      </c>
      <c r="P3938" t="s">
        <v>2080</v>
      </c>
    </row>
    <row r="3939" spans="1:16" x14ac:dyDescent="0.3">
      <c r="A3939" t="s">
        <v>10367</v>
      </c>
      <c r="B3939" t="s">
        <v>7943</v>
      </c>
      <c r="C3939" t="s">
        <v>7964</v>
      </c>
      <c r="D3939" t="s">
        <v>8052</v>
      </c>
      <c r="E3939">
        <v>1</v>
      </c>
      <c r="F3939" s="12">
        <v>50</v>
      </c>
      <c r="G3939" t="s">
        <v>4985</v>
      </c>
      <c r="H3939" s="11">
        <v>45028.888888888891</v>
      </c>
      <c r="I3939" t="s">
        <v>13050</v>
      </c>
      <c r="J3939" t="s">
        <v>248</v>
      </c>
      <c r="K3939" t="s">
        <v>2182</v>
      </c>
      <c r="L3939" t="s">
        <v>2240</v>
      </c>
      <c r="M3939" t="s">
        <v>2241</v>
      </c>
      <c r="N3939" t="s">
        <v>9</v>
      </c>
      <c r="O3939" t="s">
        <v>2063</v>
      </c>
      <c r="P3939" t="s">
        <v>2080</v>
      </c>
    </row>
    <row r="3940" spans="1:16" x14ac:dyDescent="0.3">
      <c r="A3940" t="s">
        <v>10368</v>
      </c>
      <c r="B3940" t="s">
        <v>7923</v>
      </c>
      <c r="C3940" t="s">
        <v>7980</v>
      </c>
      <c r="D3940" t="s">
        <v>8827</v>
      </c>
      <c r="E3940">
        <v>1</v>
      </c>
      <c r="F3940" s="12">
        <v>275</v>
      </c>
      <c r="G3940" t="s">
        <v>4986</v>
      </c>
      <c r="H3940" s="11">
        <v>45003.535416666666</v>
      </c>
      <c r="I3940" t="s">
        <v>13049</v>
      </c>
      <c r="J3940" t="s">
        <v>260</v>
      </c>
      <c r="K3940" t="s">
        <v>2133</v>
      </c>
      <c r="L3940" t="s">
        <v>2134</v>
      </c>
      <c r="M3940" t="s">
        <v>2243</v>
      </c>
      <c r="N3940" t="s">
        <v>3</v>
      </c>
      <c r="O3940" t="s">
        <v>2063</v>
      </c>
      <c r="P3940" t="s">
        <v>2048</v>
      </c>
    </row>
    <row r="3941" spans="1:16" x14ac:dyDescent="0.3">
      <c r="A3941" t="s">
        <v>10368</v>
      </c>
      <c r="B3941" t="s">
        <v>7923</v>
      </c>
      <c r="C3941" t="s">
        <v>7980</v>
      </c>
      <c r="D3941" t="s">
        <v>8041</v>
      </c>
      <c r="E3941">
        <v>1</v>
      </c>
      <c r="F3941" s="12">
        <v>174.5</v>
      </c>
      <c r="G3941" t="s">
        <v>4986</v>
      </c>
      <c r="H3941" s="11">
        <v>45003.535416666666</v>
      </c>
      <c r="I3941" t="s">
        <v>13049</v>
      </c>
      <c r="J3941" t="s">
        <v>1029</v>
      </c>
      <c r="K3941" t="s">
        <v>2101</v>
      </c>
      <c r="L3941" t="s">
        <v>2102</v>
      </c>
      <c r="M3941" t="s">
        <v>2128</v>
      </c>
      <c r="N3941" t="s">
        <v>3</v>
      </c>
      <c r="O3941" t="s">
        <v>2063</v>
      </c>
      <c r="P3941" t="s">
        <v>2048</v>
      </c>
    </row>
    <row r="3942" spans="1:16" x14ac:dyDescent="0.3">
      <c r="A3942" t="s">
        <v>10369</v>
      </c>
      <c r="B3942" t="s">
        <v>7943</v>
      </c>
      <c r="C3942" t="s">
        <v>7987</v>
      </c>
      <c r="D3942" t="s">
        <v>8064</v>
      </c>
      <c r="E3942">
        <v>1</v>
      </c>
      <c r="F3942" s="12">
        <v>25</v>
      </c>
      <c r="G3942" t="s">
        <v>4987</v>
      </c>
      <c r="H3942" s="11">
        <v>45028.943055555559</v>
      </c>
      <c r="I3942" t="s">
        <v>13050</v>
      </c>
      <c r="J3942" t="s">
        <v>11</v>
      </c>
      <c r="K3942" t="s">
        <v>2182</v>
      </c>
      <c r="L3942" t="s">
        <v>2240</v>
      </c>
      <c r="M3942" t="s">
        <v>2241</v>
      </c>
      <c r="N3942" t="s">
        <v>9</v>
      </c>
      <c r="O3942" t="s">
        <v>2063</v>
      </c>
      <c r="P3942" t="s">
        <v>2082</v>
      </c>
    </row>
    <row r="3943" spans="1:16" x14ac:dyDescent="0.3">
      <c r="A3943" t="s">
        <v>10370</v>
      </c>
      <c r="B3943" t="s">
        <v>7943</v>
      </c>
      <c r="C3943" t="s">
        <v>7987</v>
      </c>
      <c r="D3943" t="s">
        <v>9695</v>
      </c>
      <c r="E3943">
        <v>2</v>
      </c>
      <c r="F3943" s="12">
        <v>395</v>
      </c>
      <c r="G3943" t="s">
        <v>4988</v>
      </c>
      <c r="H3943" s="11">
        <v>45028.944444444445</v>
      </c>
      <c r="I3943" t="s">
        <v>13050</v>
      </c>
      <c r="J3943" t="s">
        <v>588</v>
      </c>
      <c r="K3943" t="s">
        <v>2133</v>
      </c>
      <c r="L3943" t="s">
        <v>2134</v>
      </c>
      <c r="M3943" t="s">
        <v>2138</v>
      </c>
      <c r="N3943" t="s">
        <v>9</v>
      </c>
      <c r="O3943" t="s">
        <v>2063</v>
      </c>
      <c r="P3943" t="s">
        <v>2082</v>
      </c>
    </row>
    <row r="3944" spans="1:16" x14ac:dyDescent="0.3">
      <c r="A3944" t="s">
        <v>10371</v>
      </c>
      <c r="B3944" t="s">
        <v>7980</v>
      </c>
      <c r="C3944" t="s">
        <v>8008</v>
      </c>
      <c r="D3944" t="s">
        <v>8333</v>
      </c>
      <c r="E3944">
        <v>1</v>
      </c>
      <c r="F3944" s="12">
        <v>20</v>
      </c>
      <c r="G3944" t="s">
        <v>4989</v>
      </c>
      <c r="H3944" s="11">
        <v>45004.6875</v>
      </c>
      <c r="I3944" t="s">
        <v>13049</v>
      </c>
      <c r="J3944" t="s">
        <v>175</v>
      </c>
      <c r="K3944" t="s">
        <v>2133</v>
      </c>
      <c r="L3944" t="s">
        <v>2143</v>
      </c>
      <c r="M3944" t="s">
        <v>2144</v>
      </c>
      <c r="N3944" t="s">
        <v>8</v>
      </c>
      <c r="O3944" t="s">
        <v>2065</v>
      </c>
      <c r="P3944" t="s">
        <v>2088</v>
      </c>
    </row>
    <row r="3945" spans="1:16" x14ac:dyDescent="0.3">
      <c r="A3945" t="s">
        <v>10372</v>
      </c>
      <c r="B3945" t="s">
        <v>7943</v>
      </c>
      <c r="C3945" t="s">
        <v>7987</v>
      </c>
      <c r="D3945" t="s">
        <v>8616</v>
      </c>
      <c r="E3945">
        <v>1</v>
      </c>
      <c r="F3945" s="12">
        <v>45</v>
      </c>
      <c r="G3945" t="s">
        <v>4990</v>
      </c>
      <c r="H3945" s="11">
        <v>45028.95</v>
      </c>
      <c r="I3945" t="s">
        <v>13050</v>
      </c>
      <c r="J3945" t="s">
        <v>171</v>
      </c>
      <c r="K3945" t="s">
        <v>2133</v>
      </c>
      <c r="L3945" t="s">
        <v>2134</v>
      </c>
      <c r="M3945" t="s">
        <v>2243</v>
      </c>
      <c r="N3945" t="s">
        <v>9</v>
      </c>
      <c r="O3945" t="s">
        <v>2063</v>
      </c>
      <c r="P3945" t="s">
        <v>2082</v>
      </c>
    </row>
    <row r="3946" spans="1:16" x14ac:dyDescent="0.3">
      <c r="A3946" t="s">
        <v>10372</v>
      </c>
      <c r="B3946" t="s">
        <v>7943</v>
      </c>
      <c r="C3946" t="s">
        <v>7987</v>
      </c>
      <c r="D3946" t="s">
        <v>8827</v>
      </c>
      <c r="E3946">
        <v>1</v>
      </c>
      <c r="F3946" s="12">
        <v>275</v>
      </c>
      <c r="G3946" t="s">
        <v>4990</v>
      </c>
      <c r="H3946" s="11">
        <v>45028.95</v>
      </c>
      <c r="I3946" t="s">
        <v>13050</v>
      </c>
      <c r="J3946" t="s">
        <v>260</v>
      </c>
      <c r="K3946" t="s">
        <v>2133</v>
      </c>
      <c r="L3946" t="s">
        <v>2134</v>
      </c>
      <c r="M3946" t="s">
        <v>2243</v>
      </c>
      <c r="N3946" t="s">
        <v>9</v>
      </c>
      <c r="O3946" t="s">
        <v>2063</v>
      </c>
      <c r="P3946" t="s">
        <v>2082</v>
      </c>
    </row>
    <row r="3947" spans="1:16" x14ac:dyDescent="0.3">
      <c r="A3947" t="s">
        <v>10373</v>
      </c>
      <c r="B3947" t="s">
        <v>7980</v>
      </c>
      <c r="C3947" t="s">
        <v>8008</v>
      </c>
      <c r="D3947" t="s">
        <v>8007</v>
      </c>
      <c r="E3947">
        <v>1</v>
      </c>
      <c r="F3947" s="12">
        <v>47.5</v>
      </c>
      <c r="G3947" t="s">
        <v>4991</v>
      </c>
      <c r="H3947" s="11">
        <v>45004.71597222222</v>
      </c>
      <c r="I3947" t="s">
        <v>13049</v>
      </c>
      <c r="J3947" t="s">
        <v>37</v>
      </c>
      <c r="K3947" t="s">
        <v>2182</v>
      </c>
      <c r="L3947" t="s">
        <v>2240</v>
      </c>
      <c r="M3947" t="s">
        <v>2241</v>
      </c>
      <c r="N3947" t="s">
        <v>8</v>
      </c>
      <c r="O3947" t="s">
        <v>2065</v>
      </c>
      <c r="P3947" t="s">
        <v>2088</v>
      </c>
    </row>
    <row r="3948" spans="1:16" x14ac:dyDescent="0.3">
      <c r="A3948" t="s">
        <v>10373</v>
      </c>
      <c r="B3948" t="s">
        <v>7980</v>
      </c>
      <c r="C3948" t="s">
        <v>8008</v>
      </c>
      <c r="D3948" t="s">
        <v>7950</v>
      </c>
      <c r="E3948">
        <v>1</v>
      </c>
      <c r="F3948" s="12">
        <v>50</v>
      </c>
      <c r="G3948" t="s">
        <v>4991</v>
      </c>
      <c r="H3948" s="11">
        <v>45004.71597222222</v>
      </c>
      <c r="I3948" t="s">
        <v>13049</v>
      </c>
      <c r="J3948" t="s">
        <v>340</v>
      </c>
      <c r="K3948" t="s">
        <v>2182</v>
      </c>
      <c r="L3948" t="s">
        <v>2240</v>
      </c>
      <c r="M3948" t="s">
        <v>2241</v>
      </c>
      <c r="N3948" t="s">
        <v>8</v>
      </c>
      <c r="O3948" t="s">
        <v>2065</v>
      </c>
      <c r="P3948" t="s">
        <v>2088</v>
      </c>
    </row>
    <row r="3949" spans="1:16" x14ac:dyDescent="0.3">
      <c r="A3949" t="s">
        <v>10374</v>
      </c>
      <c r="B3949" t="s">
        <v>7980</v>
      </c>
      <c r="C3949" t="s">
        <v>8008</v>
      </c>
      <c r="D3949" t="s">
        <v>8279</v>
      </c>
      <c r="E3949">
        <v>2</v>
      </c>
      <c r="F3949" s="12">
        <v>20</v>
      </c>
      <c r="G3949" t="s">
        <v>4992</v>
      </c>
      <c r="H3949" s="11">
        <v>45004.743055555555</v>
      </c>
      <c r="I3949" t="s">
        <v>13049</v>
      </c>
      <c r="J3949" t="s">
        <v>203</v>
      </c>
      <c r="K3949" t="s">
        <v>2133</v>
      </c>
      <c r="L3949" t="s">
        <v>2134</v>
      </c>
      <c r="M3949" t="s">
        <v>2138</v>
      </c>
      <c r="N3949" t="s">
        <v>8</v>
      </c>
      <c r="O3949" t="s">
        <v>2065</v>
      </c>
      <c r="P3949" t="s">
        <v>2088</v>
      </c>
    </row>
    <row r="3950" spans="1:16" x14ac:dyDescent="0.3">
      <c r="A3950" t="s">
        <v>10375</v>
      </c>
      <c r="B3950" t="s">
        <v>7923</v>
      </c>
      <c r="C3950" t="s">
        <v>7980</v>
      </c>
      <c r="D3950" t="s">
        <v>7944</v>
      </c>
      <c r="E3950">
        <v>1</v>
      </c>
      <c r="F3950" s="12">
        <v>225</v>
      </c>
      <c r="G3950" t="s">
        <v>4993</v>
      </c>
      <c r="H3950" s="11">
        <v>45003.552083333336</v>
      </c>
      <c r="I3950" t="s">
        <v>13049</v>
      </c>
      <c r="J3950" t="s">
        <v>107</v>
      </c>
      <c r="K3950" t="s">
        <v>2092</v>
      </c>
      <c r="L3950" t="s">
        <v>2093</v>
      </c>
      <c r="M3950" t="s">
        <v>2094</v>
      </c>
      <c r="N3950" t="s">
        <v>3</v>
      </c>
      <c r="O3950" t="s">
        <v>2063</v>
      </c>
      <c r="P3950" t="s">
        <v>2048</v>
      </c>
    </row>
    <row r="3951" spans="1:16" x14ac:dyDescent="0.3">
      <c r="A3951" t="s">
        <v>10376</v>
      </c>
      <c r="B3951" t="s">
        <v>7943</v>
      </c>
      <c r="C3951" t="s">
        <v>7964</v>
      </c>
      <c r="D3951" t="s">
        <v>9269</v>
      </c>
      <c r="E3951">
        <v>1</v>
      </c>
      <c r="F3951" s="12">
        <v>97.5</v>
      </c>
      <c r="G3951" t="s">
        <v>4994</v>
      </c>
      <c r="H3951" s="11">
        <v>45028.988888888889</v>
      </c>
      <c r="I3951" t="s">
        <v>13050</v>
      </c>
      <c r="J3951" t="s">
        <v>220</v>
      </c>
      <c r="K3951" t="s">
        <v>2133</v>
      </c>
      <c r="L3951" t="s">
        <v>2161</v>
      </c>
      <c r="M3951" t="s">
        <v>2208</v>
      </c>
      <c r="N3951" t="s">
        <v>9</v>
      </c>
      <c r="O3951" t="s">
        <v>2063</v>
      </c>
      <c r="P3951" t="s">
        <v>2080</v>
      </c>
    </row>
    <row r="3952" spans="1:16" x14ac:dyDescent="0.3">
      <c r="A3952" t="s">
        <v>10377</v>
      </c>
      <c r="B3952" t="s">
        <v>7980</v>
      </c>
      <c r="C3952" t="s">
        <v>7943</v>
      </c>
      <c r="D3952" t="s">
        <v>8096</v>
      </c>
      <c r="E3952">
        <v>1</v>
      </c>
      <c r="F3952" s="12">
        <v>2.5</v>
      </c>
      <c r="G3952" t="s">
        <v>4995</v>
      </c>
      <c r="H3952" s="11">
        <v>45004.832638888889</v>
      </c>
      <c r="I3952" t="s">
        <v>13049</v>
      </c>
      <c r="J3952" t="s">
        <v>39</v>
      </c>
      <c r="K3952" t="s">
        <v>2247</v>
      </c>
      <c r="L3952" t="s">
        <v>2248</v>
      </c>
      <c r="M3952" t="s">
        <v>2249</v>
      </c>
      <c r="N3952" t="s">
        <v>8</v>
      </c>
      <c r="O3952" t="s">
        <v>2065</v>
      </c>
      <c r="P3952" t="s">
        <v>2066</v>
      </c>
    </row>
    <row r="3953" spans="1:16" x14ac:dyDescent="0.3">
      <c r="A3953" t="s">
        <v>10378</v>
      </c>
      <c r="B3953" t="s">
        <v>7943</v>
      </c>
      <c r="C3953" t="s">
        <v>8021</v>
      </c>
      <c r="D3953" t="s">
        <v>9523</v>
      </c>
      <c r="E3953">
        <v>1</v>
      </c>
      <c r="F3953" s="12">
        <v>25</v>
      </c>
      <c r="G3953" t="s">
        <v>4996</v>
      </c>
      <c r="H3953" s="11">
        <v>45029.433333333334</v>
      </c>
      <c r="I3953" t="s">
        <v>13050</v>
      </c>
      <c r="J3953" t="s">
        <v>750</v>
      </c>
      <c r="K3953" t="s">
        <v>2092</v>
      </c>
      <c r="L3953" t="s">
        <v>2093</v>
      </c>
      <c r="M3953" t="s">
        <v>2139</v>
      </c>
      <c r="N3953" t="s">
        <v>9</v>
      </c>
      <c r="O3953" t="s">
        <v>2063</v>
      </c>
      <c r="P3953" t="s">
        <v>2075</v>
      </c>
    </row>
    <row r="3954" spans="1:16" x14ac:dyDescent="0.3">
      <c r="A3954" t="s">
        <v>10378</v>
      </c>
      <c r="B3954" t="s">
        <v>7980</v>
      </c>
      <c r="C3954" t="s">
        <v>7943</v>
      </c>
      <c r="D3954" t="s">
        <v>8150</v>
      </c>
      <c r="E3954">
        <v>1</v>
      </c>
      <c r="F3954" s="12">
        <v>19.5</v>
      </c>
      <c r="G3954" t="s">
        <v>4997</v>
      </c>
      <c r="H3954" s="11">
        <v>45004.833333333336</v>
      </c>
      <c r="I3954" t="s">
        <v>13049</v>
      </c>
      <c r="J3954" t="s">
        <v>272</v>
      </c>
      <c r="K3954" t="s">
        <v>2133</v>
      </c>
      <c r="L3954" t="s">
        <v>2161</v>
      </c>
      <c r="M3954" t="s">
        <v>2208</v>
      </c>
      <c r="N3954" t="s">
        <v>8</v>
      </c>
      <c r="O3954" t="s">
        <v>2065</v>
      </c>
      <c r="P3954" t="s">
        <v>2066</v>
      </c>
    </row>
    <row r="3955" spans="1:16" x14ac:dyDescent="0.3">
      <c r="A3955" t="s">
        <v>10379</v>
      </c>
      <c r="B3955" t="s">
        <v>7943</v>
      </c>
      <c r="C3955" t="s">
        <v>8021</v>
      </c>
      <c r="D3955" t="s">
        <v>9152</v>
      </c>
      <c r="E3955">
        <v>2</v>
      </c>
      <c r="F3955" s="12">
        <v>50</v>
      </c>
      <c r="G3955" t="s">
        <v>4998</v>
      </c>
      <c r="H3955" s="11">
        <v>45029.611111111109</v>
      </c>
      <c r="I3955" t="s">
        <v>13050</v>
      </c>
      <c r="J3955" t="s">
        <v>569</v>
      </c>
      <c r="K3955" t="s">
        <v>2092</v>
      </c>
      <c r="L3955" t="s">
        <v>2093</v>
      </c>
      <c r="M3955" t="s">
        <v>2132</v>
      </c>
      <c r="N3955" t="s">
        <v>9</v>
      </c>
      <c r="O3955" t="s">
        <v>2063</v>
      </c>
      <c r="P3955" t="s">
        <v>2075</v>
      </c>
    </row>
    <row r="3956" spans="1:16" x14ac:dyDescent="0.3">
      <c r="A3956" t="s">
        <v>10380</v>
      </c>
      <c r="B3956" t="s">
        <v>7943</v>
      </c>
      <c r="C3956" t="s">
        <v>8021</v>
      </c>
      <c r="D3956" t="s">
        <v>8287</v>
      </c>
      <c r="E3956">
        <v>1</v>
      </c>
      <c r="F3956" s="12">
        <v>50</v>
      </c>
      <c r="G3956" t="s">
        <v>4999</v>
      </c>
      <c r="H3956" s="11">
        <v>45029.613888888889</v>
      </c>
      <c r="I3956" t="s">
        <v>13050</v>
      </c>
      <c r="J3956" t="s">
        <v>177</v>
      </c>
      <c r="K3956" t="s">
        <v>2092</v>
      </c>
      <c r="L3956" t="s">
        <v>2148</v>
      </c>
      <c r="M3956" t="s">
        <v>2138</v>
      </c>
      <c r="N3956" t="s">
        <v>9</v>
      </c>
      <c r="O3956" t="s">
        <v>2063</v>
      </c>
      <c r="P3956" t="s">
        <v>2075</v>
      </c>
    </row>
    <row r="3957" spans="1:16" x14ac:dyDescent="0.3">
      <c r="A3957" t="s">
        <v>10380</v>
      </c>
      <c r="B3957" t="s">
        <v>7943</v>
      </c>
      <c r="C3957" t="s">
        <v>8021</v>
      </c>
      <c r="D3957" t="s">
        <v>8226</v>
      </c>
      <c r="E3957">
        <v>3</v>
      </c>
      <c r="F3957" s="12">
        <v>60</v>
      </c>
      <c r="G3957" t="s">
        <v>4999</v>
      </c>
      <c r="H3957" s="11">
        <v>45029.613888888889</v>
      </c>
      <c r="I3957" t="s">
        <v>13050</v>
      </c>
      <c r="J3957" t="s">
        <v>352</v>
      </c>
      <c r="K3957" t="s">
        <v>2133</v>
      </c>
      <c r="L3957" t="s">
        <v>2134</v>
      </c>
      <c r="M3957" t="s">
        <v>2138</v>
      </c>
      <c r="N3957" t="s">
        <v>9</v>
      </c>
      <c r="O3957" t="s">
        <v>2063</v>
      </c>
      <c r="P3957" t="s">
        <v>2075</v>
      </c>
    </row>
    <row r="3958" spans="1:16" x14ac:dyDescent="0.3">
      <c r="A3958" t="s">
        <v>10381</v>
      </c>
      <c r="B3958" t="s">
        <v>7923</v>
      </c>
      <c r="C3958" t="s">
        <v>7980</v>
      </c>
      <c r="D3958" t="s">
        <v>7928</v>
      </c>
      <c r="E3958">
        <v>1</v>
      </c>
      <c r="F3958" s="12">
        <v>49.5</v>
      </c>
      <c r="G3958" t="s">
        <v>5000</v>
      </c>
      <c r="H3958" s="11">
        <v>45003.604166666664</v>
      </c>
      <c r="I3958" t="s">
        <v>13049</v>
      </c>
      <c r="J3958" t="s">
        <v>41</v>
      </c>
      <c r="K3958" t="s">
        <v>2244</v>
      </c>
      <c r="L3958" t="s">
        <v>2245</v>
      </c>
      <c r="M3958" t="s">
        <v>2246</v>
      </c>
      <c r="N3958" t="s">
        <v>3</v>
      </c>
      <c r="O3958" t="s">
        <v>2063</v>
      </c>
      <c r="P3958" t="s">
        <v>2048</v>
      </c>
    </row>
    <row r="3959" spans="1:16" x14ac:dyDescent="0.3">
      <c r="A3959" t="s">
        <v>10382</v>
      </c>
      <c r="B3959" t="s">
        <v>7923</v>
      </c>
      <c r="C3959" t="s">
        <v>7980</v>
      </c>
      <c r="D3959" t="s">
        <v>10160</v>
      </c>
      <c r="E3959">
        <v>1</v>
      </c>
      <c r="F3959" s="12">
        <v>737.5</v>
      </c>
      <c r="G3959" t="s">
        <v>5001</v>
      </c>
      <c r="H3959" s="11">
        <v>45003.604861111111</v>
      </c>
      <c r="I3959" t="s">
        <v>13049</v>
      </c>
      <c r="J3959" t="s">
        <v>1207</v>
      </c>
      <c r="K3959" t="s">
        <v>2153</v>
      </c>
      <c r="L3959" t="s">
        <v>2154</v>
      </c>
      <c r="M3959" t="s">
        <v>2139</v>
      </c>
      <c r="N3959" t="s">
        <v>3</v>
      </c>
      <c r="O3959" t="s">
        <v>2063</v>
      </c>
      <c r="P3959" t="s">
        <v>2048</v>
      </c>
    </row>
    <row r="3960" spans="1:16" x14ac:dyDescent="0.3">
      <c r="A3960" t="s">
        <v>10382</v>
      </c>
      <c r="B3960" t="s">
        <v>7923</v>
      </c>
      <c r="C3960" t="s">
        <v>7980</v>
      </c>
      <c r="D3960" t="s">
        <v>10161</v>
      </c>
      <c r="E3960">
        <v>1</v>
      </c>
      <c r="F3960" s="12">
        <v>737.5</v>
      </c>
      <c r="G3960" t="s">
        <v>5001</v>
      </c>
      <c r="H3960" s="11">
        <v>45003.604861111111</v>
      </c>
      <c r="I3960" t="s">
        <v>13049</v>
      </c>
      <c r="J3960" t="s">
        <v>1209</v>
      </c>
      <c r="K3960" t="s">
        <v>2153</v>
      </c>
      <c r="L3960" t="s">
        <v>2154</v>
      </c>
      <c r="M3960" t="s">
        <v>2139</v>
      </c>
      <c r="N3960" t="s">
        <v>3</v>
      </c>
      <c r="O3960" t="s">
        <v>2063</v>
      </c>
      <c r="P3960" t="s">
        <v>2048</v>
      </c>
    </row>
    <row r="3961" spans="1:16" x14ac:dyDescent="0.3">
      <c r="A3961" t="s">
        <v>10382</v>
      </c>
      <c r="B3961" t="s">
        <v>7943</v>
      </c>
      <c r="C3961" t="s">
        <v>8021</v>
      </c>
      <c r="D3961" t="s">
        <v>8007</v>
      </c>
      <c r="E3961">
        <v>1</v>
      </c>
      <c r="F3961" s="12">
        <v>47.5</v>
      </c>
      <c r="G3961" t="s">
        <v>5002</v>
      </c>
      <c r="H3961" s="11">
        <v>45029.650694444441</v>
      </c>
      <c r="I3961" t="s">
        <v>13050</v>
      </c>
      <c r="J3961" t="s">
        <v>37</v>
      </c>
      <c r="K3961" t="s">
        <v>2182</v>
      </c>
      <c r="L3961" t="s">
        <v>2240</v>
      </c>
      <c r="M3961" t="s">
        <v>2241</v>
      </c>
      <c r="N3961" t="s">
        <v>9</v>
      </c>
      <c r="O3961" t="s">
        <v>2063</v>
      </c>
      <c r="P3961" t="s">
        <v>2075</v>
      </c>
    </row>
    <row r="3962" spans="1:16" x14ac:dyDescent="0.3">
      <c r="A3962" t="s">
        <v>10383</v>
      </c>
      <c r="B3962" t="s">
        <v>7980</v>
      </c>
      <c r="C3962" t="s">
        <v>7943</v>
      </c>
      <c r="D3962" t="s">
        <v>8012</v>
      </c>
      <c r="E3962">
        <v>1</v>
      </c>
      <c r="F3962" s="12">
        <v>10</v>
      </c>
      <c r="G3962" t="s">
        <v>5003</v>
      </c>
      <c r="H3962" s="11">
        <v>45005.48333333333</v>
      </c>
      <c r="I3962" t="s">
        <v>13049</v>
      </c>
      <c r="J3962" t="s">
        <v>55</v>
      </c>
      <c r="K3962" t="s">
        <v>2182</v>
      </c>
      <c r="L3962" t="s">
        <v>2240</v>
      </c>
      <c r="M3962" t="s">
        <v>2241</v>
      </c>
      <c r="N3962" t="s">
        <v>8</v>
      </c>
      <c r="O3962" t="s">
        <v>2065</v>
      </c>
      <c r="P3962" t="s">
        <v>2066</v>
      </c>
    </row>
    <row r="3963" spans="1:16" x14ac:dyDescent="0.3">
      <c r="A3963" t="s">
        <v>10384</v>
      </c>
      <c r="B3963" t="s">
        <v>7943</v>
      </c>
      <c r="C3963" t="s">
        <v>8040</v>
      </c>
      <c r="D3963" t="s">
        <v>8245</v>
      </c>
      <c r="E3963">
        <v>1</v>
      </c>
      <c r="F3963" s="12">
        <v>125</v>
      </c>
      <c r="G3963" t="s">
        <v>5004</v>
      </c>
      <c r="H3963" s="11">
        <v>45029.664583333331</v>
      </c>
      <c r="I3963" t="s">
        <v>13050</v>
      </c>
      <c r="J3963" t="s">
        <v>921</v>
      </c>
      <c r="K3963" t="s">
        <v>2107</v>
      </c>
      <c r="L3963" t="s">
        <v>2110</v>
      </c>
      <c r="M3963" t="s">
        <v>2142</v>
      </c>
      <c r="N3963" t="s">
        <v>9</v>
      </c>
      <c r="O3963" t="s">
        <v>2063</v>
      </c>
      <c r="P3963" t="s">
        <v>2077</v>
      </c>
    </row>
    <row r="3964" spans="1:16" x14ac:dyDescent="0.3">
      <c r="A3964" t="s">
        <v>10384</v>
      </c>
      <c r="B3964" t="s">
        <v>7980</v>
      </c>
      <c r="C3964" t="s">
        <v>7943</v>
      </c>
      <c r="D3964" t="s">
        <v>8015</v>
      </c>
      <c r="E3964">
        <v>1</v>
      </c>
      <c r="F3964" s="12">
        <v>10</v>
      </c>
      <c r="G3964" t="s">
        <v>5005</v>
      </c>
      <c r="H3964" s="11">
        <v>45005.506249999999</v>
      </c>
      <c r="I3964" t="s">
        <v>13049</v>
      </c>
      <c r="J3964" t="s">
        <v>75</v>
      </c>
      <c r="K3964" t="s">
        <v>2182</v>
      </c>
      <c r="L3964" t="s">
        <v>2240</v>
      </c>
      <c r="M3964" t="s">
        <v>2241</v>
      </c>
      <c r="N3964" t="s">
        <v>8</v>
      </c>
      <c r="O3964" t="s">
        <v>2065</v>
      </c>
      <c r="P3964" t="s">
        <v>2066</v>
      </c>
    </row>
    <row r="3965" spans="1:16" x14ac:dyDescent="0.3">
      <c r="A3965" t="s">
        <v>10384</v>
      </c>
      <c r="B3965" t="s">
        <v>7980</v>
      </c>
      <c r="C3965" t="s">
        <v>7943</v>
      </c>
      <c r="D3965" t="s">
        <v>7967</v>
      </c>
      <c r="E3965">
        <v>1</v>
      </c>
      <c r="F3965" s="12">
        <v>10</v>
      </c>
      <c r="G3965" t="s">
        <v>5005</v>
      </c>
      <c r="H3965" s="11">
        <v>45005.506249999999</v>
      </c>
      <c r="I3965" t="s">
        <v>13049</v>
      </c>
      <c r="J3965" t="s">
        <v>61</v>
      </c>
      <c r="K3965" t="s">
        <v>2182</v>
      </c>
      <c r="L3965" t="s">
        <v>2240</v>
      </c>
      <c r="M3965" t="s">
        <v>2241</v>
      </c>
      <c r="N3965" t="s">
        <v>8</v>
      </c>
      <c r="O3965" t="s">
        <v>2065</v>
      </c>
      <c r="P3965" t="s">
        <v>2066</v>
      </c>
    </row>
    <row r="3966" spans="1:16" x14ac:dyDescent="0.3">
      <c r="A3966" t="s">
        <v>10384</v>
      </c>
      <c r="B3966" t="s">
        <v>7980</v>
      </c>
      <c r="C3966" t="s">
        <v>7943</v>
      </c>
      <c r="D3966" t="s">
        <v>7965</v>
      </c>
      <c r="E3966">
        <v>1</v>
      </c>
      <c r="F3966" s="12">
        <v>10</v>
      </c>
      <c r="G3966" t="s">
        <v>5005</v>
      </c>
      <c r="H3966" s="11">
        <v>45005.506249999999</v>
      </c>
      <c r="I3966" t="s">
        <v>13049</v>
      </c>
      <c r="J3966" t="s">
        <v>53</v>
      </c>
      <c r="K3966" t="s">
        <v>2182</v>
      </c>
      <c r="L3966" t="s">
        <v>2240</v>
      </c>
      <c r="M3966" t="s">
        <v>2241</v>
      </c>
      <c r="N3966" t="s">
        <v>8</v>
      </c>
      <c r="O3966" t="s">
        <v>2065</v>
      </c>
      <c r="P3966" t="s">
        <v>2066</v>
      </c>
    </row>
    <row r="3967" spans="1:16" x14ac:dyDescent="0.3">
      <c r="A3967" t="s">
        <v>10384</v>
      </c>
      <c r="B3967" t="s">
        <v>7980</v>
      </c>
      <c r="C3967" t="s">
        <v>7943</v>
      </c>
      <c r="D3967" t="s">
        <v>8013</v>
      </c>
      <c r="E3967">
        <v>1</v>
      </c>
      <c r="F3967" s="12">
        <v>10</v>
      </c>
      <c r="G3967" t="s">
        <v>5005</v>
      </c>
      <c r="H3967" s="11">
        <v>45005.506249999999</v>
      </c>
      <c r="I3967" t="s">
        <v>13049</v>
      </c>
      <c r="J3967" t="s">
        <v>69</v>
      </c>
      <c r="K3967" t="s">
        <v>2182</v>
      </c>
      <c r="L3967" t="s">
        <v>2240</v>
      </c>
      <c r="M3967" t="s">
        <v>2241</v>
      </c>
      <c r="N3967" t="s">
        <v>8</v>
      </c>
      <c r="O3967" t="s">
        <v>2065</v>
      </c>
      <c r="P3967" t="s">
        <v>2066</v>
      </c>
    </row>
    <row r="3968" spans="1:16" x14ac:dyDescent="0.3">
      <c r="A3968" t="s">
        <v>10384</v>
      </c>
      <c r="B3968" t="s">
        <v>7980</v>
      </c>
      <c r="C3968" t="s">
        <v>7943</v>
      </c>
      <c r="D3968" t="s">
        <v>7966</v>
      </c>
      <c r="E3968">
        <v>1</v>
      </c>
      <c r="F3968" s="12">
        <v>10</v>
      </c>
      <c r="G3968" t="s">
        <v>5005</v>
      </c>
      <c r="H3968" s="11">
        <v>45005.506249999999</v>
      </c>
      <c r="I3968" t="s">
        <v>13049</v>
      </c>
      <c r="J3968" t="s">
        <v>59</v>
      </c>
      <c r="K3968" t="s">
        <v>2182</v>
      </c>
      <c r="L3968" t="s">
        <v>2240</v>
      </c>
      <c r="M3968" t="s">
        <v>2241</v>
      </c>
      <c r="N3968" t="s">
        <v>8</v>
      </c>
      <c r="O3968" t="s">
        <v>2065</v>
      </c>
      <c r="P3968" t="s">
        <v>2066</v>
      </c>
    </row>
    <row r="3969" spans="1:16" x14ac:dyDescent="0.3">
      <c r="A3969" t="s">
        <v>10384</v>
      </c>
      <c r="B3969" t="s">
        <v>7980</v>
      </c>
      <c r="C3969" t="s">
        <v>7943</v>
      </c>
      <c r="D3969" t="s">
        <v>8012</v>
      </c>
      <c r="E3969">
        <v>1</v>
      </c>
      <c r="F3969" s="12">
        <v>10</v>
      </c>
      <c r="G3969" t="s">
        <v>5005</v>
      </c>
      <c r="H3969" s="11">
        <v>45005.506249999999</v>
      </c>
      <c r="I3969" t="s">
        <v>13049</v>
      </c>
      <c r="J3969" t="s">
        <v>55</v>
      </c>
      <c r="K3969" t="s">
        <v>2182</v>
      </c>
      <c r="L3969" t="s">
        <v>2240</v>
      </c>
      <c r="M3969" t="s">
        <v>2241</v>
      </c>
      <c r="N3969" t="s">
        <v>8</v>
      </c>
      <c r="O3969" t="s">
        <v>2065</v>
      </c>
      <c r="P3969" t="s">
        <v>2066</v>
      </c>
    </row>
    <row r="3970" spans="1:16" x14ac:dyDescent="0.3">
      <c r="A3970" t="s">
        <v>10384</v>
      </c>
      <c r="B3970" t="s">
        <v>7980</v>
      </c>
      <c r="C3970" t="s">
        <v>7943</v>
      </c>
      <c r="D3970" t="s">
        <v>8014</v>
      </c>
      <c r="E3970">
        <v>1</v>
      </c>
      <c r="F3970" s="12">
        <v>10</v>
      </c>
      <c r="G3970" t="s">
        <v>5005</v>
      </c>
      <c r="H3970" s="11">
        <v>45005.506249999999</v>
      </c>
      <c r="I3970" t="s">
        <v>13049</v>
      </c>
      <c r="J3970" t="s">
        <v>71</v>
      </c>
      <c r="K3970" t="s">
        <v>2182</v>
      </c>
      <c r="L3970" t="s">
        <v>2240</v>
      </c>
      <c r="M3970" t="s">
        <v>2241</v>
      </c>
      <c r="N3970" t="s">
        <v>8</v>
      </c>
      <c r="O3970" t="s">
        <v>2065</v>
      </c>
      <c r="P3970" t="s">
        <v>2066</v>
      </c>
    </row>
    <row r="3971" spans="1:16" x14ac:dyDescent="0.3">
      <c r="A3971" t="s">
        <v>10384</v>
      </c>
      <c r="B3971" t="s">
        <v>7980</v>
      </c>
      <c r="C3971" t="s">
        <v>7943</v>
      </c>
      <c r="D3971" t="s">
        <v>8183</v>
      </c>
      <c r="E3971">
        <v>1</v>
      </c>
      <c r="F3971" s="12">
        <v>10</v>
      </c>
      <c r="G3971" t="s">
        <v>5005</v>
      </c>
      <c r="H3971" s="11">
        <v>45005.506249999999</v>
      </c>
      <c r="I3971" t="s">
        <v>13049</v>
      </c>
      <c r="J3971" t="s">
        <v>33</v>
      </c>
      <c r="K3971" t="s">
        <v>2182</v>
      </c>
      <c r="L3971" t="s">
        <v>2240</v>
      </c>
      <c r="M3971" t="s">
        <v>2241</v>
      </c>
      <c r="N3971" t="s">
        <v>8</v>
      </c>
      <c r="O3971" t="s">
        <v>2065</v>
      </c>
      <c r="P3971" t="s">
        <v>2066</v>
      </c>
    </row>
    <row r="3972" spans="1:16" x14ac:dyDescent="0.3">
      <c r="A3972" t="s">
        <v>10384</v>
      </c>
      <c r="B3972" t="s">
        <v>7980</v>
      </c>
      <c r="C3972" t="s">
        <v>7943</v>
      </c>
      <c r="D3972" t="s">
        <v>8017</v>
      </c>
      <c r="E3972">
        <v>1</v>
      </c>
      <c r="F3972" s="12">
        <v>10</v>
      </c>
      <c r="G3972" t="s">
        <v>5005</v>
      </c>
      <c r="H3972" s="11">
        <v>45005.506249999999</v>
      </c>
      <c r="I3972" t="s">
        <v>13049</v>
      </c>
      <c r="J3972" t="s">
        <v>73</v>
      </c>
      <c r="K3972" t="s">
        <v>2182</v>
      </c>
      <c r="L3972" t="s">
        <v>2240</v>
      </c>
      <c r="M3972" t="s">
        <v>2241</v>
      </c>
      <c r="N3972" t="s">
        <v>8</v>
      </c>
      <c r="O3972" t="s">
        <v>2065</v>
      </c>
      <c r="P3972" t="s">
        <v>2066</v>
      </c>
    </row>
    <row r="3973" spans="1:16" x14ac:dyDescent="0.3">
      <c r="A3973" t="s">
        <v>10385</v>
      </c>
      <c r="B3973" t="s">
        <v>7943</v>
      </c>
      <c r="C3973" t="s">
        <v>9945</v>
      </c>
      <c r="D3973" t="s">
        <v>8286</v>
      </c>
      <c r="E3973">
        <v>1</v>
      </c>
      <c r="F3973" s="12">
        <v>20</v>
      </c>
      <c r="G3973" t="s">
        <v>5006</v>
      </c>
      <c r="H3973" s="11">
        <v>45029.670138888891</v>
      </c>
      <c r="I3973" t="s">
        <v>13050</v>
      </c>
      <c r="J3973" t="s">
        <v>167</v>
      </c>
      <c r="K3973" t="s">
        <v>2133</v>
      </c>
      <c r="L3973" t="s">
        <v>2143</v>
      </c>
      <c r="M3973" t="s">
        <v>2138</v>
      </c>
      <c r="N3973" t="s">
        <v>9</v>
      </c>
      <c r="O3973" t="s">
        <v>2063</v>
      </c>
      <c r="P3973" t="s">
        <v>2083</v>
      </c>
    </row>
    <row r="3974" spans="1:16" x14ac:dyDescent="0.3">
      <c r="A3974" t="s">
        <v>10385</v>
      </c>
      <c r="B3974" t="s">
        <v>7943</v>
      </c>
      <c r="C3974" t="s">
        <v>9945</v>
      </c>
      <c r="D3974" t="s">
        <v>8279</v>
      </c>
      <c r="E3974">
        <v>6</v>
      </c>
      <c r="F3974" s="12">
        <v>60</v>
      </c>
      <c r="G3974" t="s">
        <v>5006</v>
      </c>
      <c r="H3974" s="11">
        <v>45029.670138888891</v>
      </c>
      <c r="I3974" t="s">
        <v>13050</v>
      </c>
      <c r="J3974" t="s">
        <v>203</v>
      </c>
      <c r="K3974" t="s">
        <v>2133</v>
      </c>
      <c r="L3974" t="s">
        <v>2134</v>
      </c>
      <c r="M3974" t="s">
        <v>2138</v>
      </c>
      <c r="N3974" t="s">
        <v>9</v>
      </c>
      <c r="O3974" t="s">
        <v>2063</v>
      </c>
      <c r="P3974" t="s">
        <v>2083</v>
      </c>
    </row>
    <row r="3975" spans="1:16" x14ac:dyDescent="0.3">
      <c r="A3975" t="s">
        <v>10386</v>
      </c>
      <c r="B3975" t="s">
        <v>7943</v>
      </c>
      <c r="C3975" t="s">
        <v>8021</v>
      </c>
      <c r="D3975" t="s">
        <v>9337</v>
      </c>
      <c r="E3975">
        <v>4</v>
      </c>
      <c r="F3975" s="12">
        <v>60</v>
      </c>
      <c r="G3975" t="s">
        <v>5007</v>
      </c>
      <c r="H3975" s="11">
        <v>45029.701388888891</v>
      </c>
      <c r="I3975" t="s">
        <v>13050</v>
      </c>
      <c r="J3975" t="s">
        <v>610</v>
      </c>
      <c r="K3975" t="s">
        <v>2140</v>
      </c>
      <c r="L3975" t="s">
        <v>2141</v>
      </c>
      <c r="M3975" t="s">
        <v>2141</v>
      </c>
      <c r="N3975" t="s">
        <v>9</v>
      </c>
      <c r="O3975" t="s">
        <v>2063</v>
      </c>
      <c r="P3975" t="s">
        <v>2075</v>
      </c>
    </row>
    <row r="3976" spans="1:16" x14ac:dyDescent="0.3">
      <c r="A3976" t="s">
        <v>10386</v>
      </c>
      <c r="B3976" t="s">
        <v>7980</v>
      </c>
      <c r="C3976" t="s">
        <v>7943</v>
      </c>
      <c r="D3976" t="s">
        <v>8012</v>
      </c>
      <c r="E3976">
        <v>1</v>
      </c>
      <c r="F3976" s="12">
        <v>10</v>
      </c>
      <c r="G3976" t="s">
        <v>5008</v>
      </c>
      <c r="H3976" s="11">
        <v>45005.571527777778</v>
      </c>
      <c r="I3976" t="s">
        <v>13049</v>
      </c>
      <c r="J3976" t="s">
        <v>55</v>
      </c>
      <c r="K3976" t="s">
        <v>2182</v>
      </c>
      <c r="L3976" t="s">
        <v>2240</v>
      </c>
      <c r="M3976" t="s">
        <v>2241</v>
      </c>
      <c r="N3976" t="s">
        <v>8</v>
      </c>
      <c r="O3976" t="s">
        <v>2065</v>
      </c>
      <c r="P3976" t="s">
        <v>2066</v>
      </c>
    </row>
    <row r="3977" spans="1:16" x14ac:dyDescent="0.3">
      <c r="A3977" t="s">
        <v>10386</v>
      </c>
      <c r="B3977" t="s">
        <v>7980</v>
      </c>
      <c r="C3977" t="s">
        <v>7943</v>
      </c>
      <c r="D3977" t="s">
        <v>7967</v>
      </c>
      <c r="E3977">
        <v>1</v>
      </c>
      <c r="F3977" s="12">
        <v>10</v>
      </c>
      <c r="G3977" t="s">
        <v>5008</v>
      </c>
      <c r="H3977" s="11">
        <v>45005.571527777778</v>
      </c>
      <c r="I3977" t="s">
        <v>13049</v>
      </c>
      <c r="J3977" t="s">
        <v>61</v>
      </c>
      <c r="K3977" t="s">
        <v>2182</v>
      </c>
      <c r="L3977" t="s">
        <v>2240</v>
      </c>
      <c r="M3977" t="s">
        <v>2241</v>
      </c>
      <c r="N3977" t="s">
        <v>8</v>
      </c>
      <c r="O3977" t="s">
        <v>2065</v>
      </c>
      <c r="P3977" t="s">
        <v>2066</v>
      </c>
    </row>
    <row r="3978" spans="1:16" x14ac:dyDescent="0.3">
      <c r="A3978" t="s">
        <v>10386</v>
      </c>
      <c r="B3978" t="s">
        <v>7980</v>
      </c>
      <c r="C3978" t="s">
        <v>7943</v>
      </c>
      <c r="D3978" t="s">
        <v>7966</v>
      </c>
      <c r="E3978">
        <v>1</v>
      </c>
      <c r="F3978" s="12">
        <v>10</v>
      </c>
      <c r="G3978" t="s">
        <v>5008</v>
      </c>
      <c r="H3978" s="11">
        <v>45005.571527777778</v>
      </c>
      <c r="I3978" t="s">
        <v>13049</v>
      </c>
      <c r="J3978" t="s">
        <v>59</v>
      </c>
      <c r="K3978" t="s">
        <v>2182</v>
      </c>
      <c r="L3978" t="s">
        <v>2240</v>
      </c>
      <c r="M3978" t="s">
        <v>2241</v>
      </c>
      <c r="N3978" t="s">
        <v>8</v>
      </c>
      <c r="O3978" t="s">
        <v>2065</v>
      </c>
      <c r="P3978" t="s">
        <v>2066</v>
      </c>
    </row>
    <row r="3979" spans="1:16" x14ac:dyDescent="0.3">
      <c r="A3979" t="s">
        <v>10387</v>
      </c>
      <c r="B3979" t="s">
        <v>7923</v>
      </c>
      <c r="C3979" t="s">
        <v>7924</v>
      </c>
      <c r="D3979" t="s">
        <v>8616</v>
      </c>
      <c r="E3979">
        <v>1</v>
      </c>
      <c r="F3979" s="12">
        <v>45</v>
      </c>
      <c r="G3979" t="s">
        <v>5009</v>
      </c>
      <c r="H3979" s="11">
        <v>45003.618055555555</v>
      </c>
      <c r="I3979" t="s">
        <v>13049</v>
      </c>
      <c r="J3979" t="s">
        <v>171</v>
      </c>
      <c r="K3979" t="s">
        <v>2133</v>
      </c>
      <c r="L3979" t="s">
        <v>2134</v>
      </c>
      <c r="M3979" t="s">
        <v>2243</v>
      </c>
      <c r="N3979" t="s">
        <v>3</v>
      </c>
      <c r="O3979" t="s">
        <v>2063</v>
      </c>
      <c r="P3979" t="s">
        <v>1987</v>
      </c>
    </row>
    <row r="3980" spans="1:16" x14ac:dyDescent="0.3">
      <c r="A3980" t="s">
        <v>10388</v>
      </c>
      <c r="B3980" t="s">
        <v>7943</v>
      </c>
      <c r="C3980" t="s">
        <v>7964</v>
      </c>
      <c r="D3980" t="s">
        <v>8279</v>
      </c>
      <c r="E3980">
        <v>1</v>
      </c>
      <c r="F3980" s="12">
        <v>10</v>
      </c>
      <c r="G3980" t="s">
        <v>5010</v>
      </c>
      <c r="H3980" s="11">
        <v>45029.835416666669</v>
      </c>
      <c r="I3980" t="s">
        <v>13050</v>
      </c>
      <c r="J3980" t="s">
        <v>203</v>
      </c>
      <c r="K3980" t="s">
        <v>2133</v>
      </c>
      <c r="L3980" t="s">
        <v>2134</v>
      </c>
      <c r="M3980" t="s">
        <v>2138</v>
      </c>
      <c r="N3980" t="s">
        <v>9</v>
      </c>
      <c r="O3980" t="s">
        <v>2063</v>
      </c>
      <c r="P3980" t="s">
        <v>2080</v>
      </c>
    </row>
    <row r="3981" spans="1:16" x14ac:dyDescent="0.3">
      <c r="A3981" t="s">
        <v>10388</v>
      </c>
      <c r="B3981" t="s">
        <v>7980</v>
      </c>
      <c r="C3981" t="s">
        <v>7943</v>
      </c>
      <c r="D3981" t="s">
        <v>7941</v>
      </c>
      <c r="E3981">
        <v>1</v>
      </c>
      <c r="F3981" s="12">
        <v>25</v>
      </c>
      <c r="G3981" t="s">
        <v>5011</v>
      </c>
      <c r="H3981" s="11">
        <v>45005.584027777775</v>
      </c>
      <c r="I3981" t="s">
        <v>13049</v>
      </c>
      <c r="J3981" t="s">
        <v>23</v>
      </c>
      <c r="K3981" t="s">
        <v>2182</v>
      </c>
      <c r="L3981" t="s">
        <v>2240</v>
      </c>
      <c r="M3981" t="s">
        <v>2241</v>
      </c>
      <c r="N3981" t="s">
        <v>8</v>
      </c>
      <c r="O3981" t="s">
        <v>2065</v>
      </c>
      <c r="P3981" t="s">
        <v>2066</v>
      </c>
    </row>
    <row r="3982" spans="1:16" x14ac:dyDescent="0.3">
      <c r="A3982" t="s">
        <v>10389</v>
      </c>
      <c r="B3982" t="s">
        <v>7943</v>
      </c>
      <c r="C3982" t="s">
        <v>7987</v>
      </c>
      <c r="D3982" t="s">
        <v>8150</v>
      </c>
      <c r="E3982">
        <v>1</v>
      </c>
      <c r="F3982" s="12">
        <v>19.5</v>
      </c>
      <c r="G3982" t="s">
        <v>5012</v>
      </c>
      <c r="H3982" s="11">
        <v>45029.861805555556</v>
      </c>
      <c r="I3982" t="s">
        <v>13050</v>
      </c>
      <c r="J3982" t="s">
        <v>272</v>
      </c>
      <c r="K3982" t="s">
        <v>2133</v>
      </c>
      <c r="L3982" t="s">
        <v>2161</v>
      </c>
      <c r="M3982" t="s">
        <v>2208</v>
      </c>
      <c r="N3982" t="s">
        <v>9</v>
      </c>
      <c r="O3982" t="s">
        <v>2063</v>
      </c>
      <c r="P3982" t="s">
        <v>2082</v>
      </c>
    </row>
    <row r="3983" spans="1:16" x14ac:dyDescent="0.3">
      <c r="A3983" t="s">
        <v>10389</v>
      </c>
      <c r="B3983" t="s">
        <v>7943</v>
      </c>
      <c r="C3983" t="s">
        <v>7987</v>
      </c>
      <c r="D3983" t="s">
        <v>8027</v>
      </c>
      <c r="E3983">
        <v>1</v>
      </c>
      <c r="F3983" s="12">
        <v>299.5</v>
      </c>
      <c r="G3983" t="s">
        <v>5012</v>
      </c>
      <c r="H3983" s="11">
        <v>45029.861805555556</v>
      </c>
      <c r="I3983" t="s">
        <v>13050</v>
      </c>
      <c r="J3983" t="s">
        <v>87</v>
      </c>
      <c r="K3983" t="s">
        <v>2092</v>
      </c>
      <c r="L3983" t="s">
        <v>2148</v>
      </c>
      <c r="M3983" t="s">
        <v>2139</v>
      </c>
      <c r="N3983" t="s">
        <v>9</v>
      </c>
      <c r="O3983" t="s">
        <v>2063</v>
      </c>
      <c r="P3983" t="s">
        <v>2082</v>
      </c>
    </row>
    <row r="3984" spans="1:16" x14ac:dyDescent="0.3">
      <c r="A3984" t="s">
        <v>10389</v>
      </c>
      <c r="B3984" t="s">
        <v>7943</v>
      </c>
      <c r="C3984" t="s">
        <v>7987</v>
      </c>
      <c r="D3984" t="s">
        <v>8286</v>
      </c>
      <c r="E3984">
        <v>2</v>
      </c>
      <c r="F3984" s="12">
        <v>40</v>
      </c>
      <c r="G3984" t="s">
        <v>5012</v>
      </c>
      <c r="H3984" s="11">
        <v>45029.861805555556</v>
      </c>
      <c r="I3984" t="s">
        <v>13050</v>
      </c>
      <c r="J3984" t="s">
        <v>167</v>
      </c>
      <c r="K3984" t="s">
        <v>2133</v>
      </c>
      <c r="L3984" t="s">
        <v>2143</v>
      </c>
      <c r="M3984" t="s">
        <v>2138</v>
      </c>
      <c r="N3984" t="s">
        <v>9</v>
      </c>
      <c r="O3984" t="s">
        <v>2063</v>
      </c>
      <c r="P3984" t="s">
        <v>2082</v>
      </c>
    </row>
    <row r="3985" spans="1:16" x14ac:dyDescent="0.3">
      <c r="A3985" t="s">
        <v>10390</v>
      </c>
      <c r="B3985" t="s">
        <v>7943</v>
      </c>
      <c r="C3985" t="s">
        <v>7987</v>
      </c>
      <c r="D3985" t="s">
        <v>8286</v>
      </c>
      <c r="E3985">
        <v>1</v>
      </c>
      <c r="F3985" s="12">
        <v>20</v>
      </c>
      <c r="G3985" t="s">
        <v>5013</v>
      </c>
      <c r="H3985" s="11">
        <v>45029.866666666669</v>
      </c>
      <c r="I3985" t="s">
        <v>13050</v>
      </c>
      <c r="J3985" t="s">
        <v>167</v>
      </c>
      <c r="K3985" t="s">
        <v>2133</v>
      </c>
      <c r="L3985" t="s">
        <v>2143</v>
      </c>
      <c r="M3985" t="s">
        <v>2138</v>
      </c>
      <c r="N3985" t="s">
        <v>9</v>
      </c>
      <c r="O3985" t="s">
        <v>2063</v>
      </c>
      <c r="P3985" t="s">
        <v>2082</v>
      </c>
    </row>
    <row r="3986" spans="1:16" x14ac:dyDescent="0.3">
      <c r="A3986" t="s">
        <v>10391</v>
      </c>
      <c r="B3986" t="s">
        <v>7980</v>
      </c>
      <c r="C3986" t="s">
        <v>7943</v>
      </c>
      <c r="D3986" t="s">
        <v>8007</v>
      </c>
      <c r="E3986">
        <v>1</v>
      </c>
      <c r="F3986" s="12">
        <v>47.5</v>
      </c>
      <c r="G3986" t="s">
        <v>5014</v>
      </c>
      <c r="H3986" s="11">
        <v>45005.724305555559</v>
      </c>
      <c r="I3986" t="s">
        <v>13049</v>
      </c>
      <c r="J3986" t="s">
        <v>37</v>
      </c>
      <c r="K3986" t="s">
        <v>2182</v>
      </c>
      <c r="L3986" t="s">
        <v>2240</v>
      </c>
      <c r="M3986" t="s">
        <v>2241</v>
      </c>
      <c r="N3986" t="s">
        <v>8</v>
      </c>
      <c r="O3986" t="s">
        <v>2065</v>
      </c>
      <c r="P3986" t="s">
        <v>2066</v>
      </c>
    </row>
    <row r="3987" spans="1:16" x14ac:dyDescent="0.3">
      <c r="A3987" t="s">
        <v>10392</v>
      </c>
      <c r="B3987" t="s">
        <v>7943</v>
      </c>
      <c r="C3987" t="s">
        <v>7964</v>
      </c>
      <c r="D3987" t="s">
        <v>8444</v>
      </c>
      <c r="E3987">
        <v>1</v>
      </c>
      <c r="F3987" s="12">
        <v>45</v>
      </c>
      <c r="G3987" t="s">
        <v>5015</v>
      </c>
      <c r="H3987" s="11">
        <v>45029.904861111114</v>
      </c>
      <c r="I3987" t="s">
        <v>13050</v>
      </c>
      <c r="J3987" t="s">
        <v>445</v>
      </c>
      <c r="K3987" t="s">
        <v>2146</v>
      </c>
      <c r="L3987" t="s">
        <v>2147</v>
      </c>
      <c r="M3987" t="s">
        <v>2138</v>
      </c>
      <c r="N3987" t="s">
        <v>9</v>
      </c>
      <c r="O3987" t="s">
        <v>2063</v>
      </c>
      <c r="P3987" t="s">
        <v>2080</v>
      </c>
    </row>
    <row r="3988" spans="1:16" x14ac:dyDescent="0.3">
      <c r="A3988" t="s">
        <v>10392</v>
      </c>
      <c r="B3988" t="s">
        <v>7943</v>
      </c>
      <c r="C3988" t="s">
        <v>7964</v>
      </c>
      <c r="D3988" t="s">
        <v>8279</v>
      </c>
      <c r="E3988">
        <v>2</v>
      </c>
      <c r="F3988" s="12">
        <v>20</v>
      </c>
      <c r="G3988" t="s">
        <v>5015</v>
      </c>
      <c r="H3988" s="11">
        <v>45029.904861111114</v>
      </c>
      <c r="I3988" t="s">
        <v>13050</v>
      </c>
      <c r="J3988" t="s">
        <v>203</v>
      </c>
      <c r="K3988" t="s">
        <v>2133</v>
      </c>
      <c r="L3988" t="s">
        <v>2134</v>
      </c>
      <c r="M3988" t="s">
        <v>2138</v>
      </c>
      <c r="N3988" t="s">
        <v>9</v>
      </c>
      <c r="O3988" t="s">
        <v>2063</v>
      </c>
      <c r="P3988" t="s">
        <v>2080</v>
      </c>
    </row>
    <row r="3989" spans="1:16" x14ac:dyDescent="0.3">
      <c r="A3989" t="s">
        <v>10392</v>
      </c>
      <c r="B3989" t="s">
        <v>7980</v>
      </c>
      <c r="C3989" t="s">
        <v>7943</v>
      </c>
      <c r="D3989" t="s">
        <v>7944</v>
      </c>
      <c r="E3989">
        <v>1</v>
      </c>
      <c r="F3989" s="12">
        <v>225</v>
      </c>
      <c r="G3989" t="s">
        <v>5016</v>
      </c>
      <c r="H3989" s="11">
        <v>45005.751388888886</v>
      </c>
      <c r="I3989" t="s">
        <v>13049</v>
      </c>
      <c r="J3989" t="s">
        <v>107</v>
      </c>
      <c r="K3989" t="s">
        <v>2092</v>
      </c>
      <c r="L3989" t="s">
        <v>2093</v>
      </c>
      <c r="M3989" t="s">
        <v>2094</v>
      </c>
      <c r="N3989" t="s">
        <v>8</v>
      </c>
      <c r="O3989" t="s">
        <v>2065</v>
      </c>
      <c r="P3989" t="s">
        <v>2066</v>
      </c>
    </row>
    <row r="3990" spans="1:16" x14ac:dyDescent="0.3">
      <c r="A3990" t="s">
        <v>10393</v>
      </c>
      <c r="B3990" t="s">
        <v>7923</v>
      </c>
      <c r="C3990" t="s">
        <v>7908</v>
      </c>
      <c r="D3990" t="s">
        <v>10148</v>
      </c>
      <c r="E3990">
        <v>1</v>
      </c>
      <c r="F3990" s="12">
        <v>699.5</v>
      </c>
      <c r="G3990" t="s">
        <v>5017</v>
      </c>
      <c r="H3990" s="11">
        <v>45003.646527777775</v>
      </c>
      <c r="I3990" t="s">
        <v>13049</v>
      </c>
      <c r="J3990" t="s">
        <v>1364</v>
      </c>
      <c r="K3990" t="s">
        <v>2153</v>
      </c>
      <c r="L3990" t="s">
        <v>2154</v>
      </c>
      <c r="M3990" t="s">
        <v>2214</v>
      </c>
      <c r="N3990" t="s">
        <v>3</v>
      </c>
      <c r="O3990" t="s">
        <v>2063</v>
      </c>
      <c r="P3990" t="s">
        <v>2046</v>
      </c>
    </row>
    <row r="3991" spans="1:16" x14ac:dyDescent="0.3">
      <c r="A3991" t="s">
        <v>10393</v>
      </c>
      <c r="B3991" t="s">
        <v>7923</v>
      </c>
      <c r="C3991" t="s">
        <v>7908</v>
      </c>
      <c r="D3991" t="s">
        <v>8050</v>
      </c>
      <c r="E3991">
        <v>1</v>
      </c>
      <c r="F3991" s="12">
        <v>275</v>
      </c>
      <c r="G3991" t="s">
        <v>5017</v>
      </c>
      <c r="H3991" s="11">
        <v>45003.646527777775</v>
      </c>
      <c r="I3991" t="s">
        <v>13049</v>
      </c>
      <c r="J3991" t="s">
        <v>853</v>
      </c>
      <c r="K3991" t="s">
        <v>2089</v>
      </c>
      <c r="L3991" t="s">
        <v>2090</v>
      </c>
      <c r="M3991" t="s">
        <v>2205</v>
      </c>
      <c r="N3991" t="s">
        <v>3</v>
      </c>
      <c r="O3991" t="s">
        <v>2063</v>
      </c>
      <c r="P3991" t="s">
        <v>2046</v>
      </c>
    </row>
    <row r="3992" spans="1:16" x14ac:dyDescent="0.3">
      <c r="A3992" t="s">
        <v>10393</v>
      </c>
      <c r="B3992" t="s">
        <v>7923</v>
      </c>
      <c r="C3992" t="s">
        <v>7908</v>
      </c>
      <c r="D3992" t="s">
        <v>7959</v>
      </c>
      <c r="E3992">
        <v>1</v>
      </c>
      <c r="F3992" s="12">
        <v>275</v>
      </c>
      <c r="G3992" t="s">
        <v>5017</v>
      </c>
      <c r="H3992" s="11">
        <v>45003.646527777775</v>
      </c>
      <c r="I3992" t="s">
        <v>13049</v>
      </c>
      <c r="J3992" t="s">
        <v>228</v>
      </c>
      <c r="K3992" t="s">
        <v>2089</v>
      </c>
      <c r="L3992" t="s">
        <v>2090</v>
      </c>
      <c r="M3992" t="s">
        <v>2205</v>
      </c>
      <c r="N3992" t="s">
        <v>3</v>
      </c>
      <c r="O3992" t="s">
        <v>2063</v>
      </c>
      <c r="P3992" t="s">
        <v>2046</v>
      </c>
    </row>
    <row r="3993" spans="1:16" x14ac:dyDescent="0.3">
      <c r="A3993" t="s">
        <v>10393</v>
      </c>
      <c r="B3993" t="s">
        <v>7923</v>
      </c>
      <c r="C3993" t="s">
        <v>7908</v>
      </c>
      <c r="D3993" t="s">
        <v>8444</v>
      </c>
      <c r="E3993">
        <v>1</v>
      </c>
      <c r="F3993" s="12">
        <v>45</v>
      </c>
      <c r="G3993" t="s">
        <v>5017</v>
      </c>
      <c r="H3993" s="11">
        <v>45003.646527777775</v>
      </c>
      <c r="I3993" t="s">
        <v>13049</v>
      </c>
      <c r="J3993" t="s">
        <v>445</v>
      </c>
      <c r="K3993" t="s">
        <v>2146</v>
      </c>
      <c r="L3993" t="s">
        <v>2147</v>
      </c>
      <c r="M3993" t="s">
        <v>2138</v>
      </c>
      <c r="N3993" t="s">
        <v>3</v>
      </c>
      <c r="O3993" t="s">
        <v>2063</v>
      </c>
      <c r="P3993" t="s">
        <v>2046</v>
      </c>
    </row>
    <row r="3994" spans="1:16" x14ac:dyDescent="0.3">
      <c r="A3994" t="s">
        <v>10393</v>
      </c>
      <c r="B3994" t="s">
        <v>7923</v>
      </c>
      <c r="C3994" t="s">
        <v>7908</v>
      </c>
      <c r="D3994" t="s">
        <v>8333</v>
      </c>
      <c r="E3994">
        <v>2</v>
      </c>
      <c r="F3994" s="12">
        <v>40</v>
      </c>
      <c r="G3994" t="s">
        <v>5017</v>
      </c>
      <c r="H3994" s="11">
        <v>45003.646527777775</v>
      </c>
      <c r="I3994" t="s">
        <v>13049</v>
      </c>
      <c r="J3994" t="s">
        <v>175</v>
      </c>
      <c r="K3994" t="s">
        <v>2133</v>
      </c>
      <c r="L3994" t="s">
        <v>2143</v>
      </c>
      <c r="M3994" t="s">
        <v>2144</v>
      </c>
      <c r="N3994" t="s">
        <v>3</v>
      </c>
      <c r="O3994" t="s">
        <v>2063</v>
      </c>
      <c r="P3994" t="s">
        <v>2046</v>
      </c>
    </row>
    <row r="3995" spans="1:16" x14ac:dyDescent="0.3">
      <c r="A3995" t="s">
        <v>10394</v>
      </c>
      <c r="B3995" t="s">
        <v>7943</v>
      </c>
      <c r="C3995" t="s">
        <v>7964</v>
      </c>
      <c r="D3995" t="s">
        <v>7941</v>
      </c>
      <c r="E3995">
        <v>1</v>
      </c>
      <c r="F3995" s="12">
        <v>25</v>
      </c>
      <c r="G3995" t="s">
        <v>5018</v>
      </c>
      <c r="H3995" s="11">
        <v>45029.918749999997</v>
      </c>
      <c r="I3995" t="s">
        <v>13050</v>
      </c>
      <c r="J3995" t="s">
        <v>23</v>
      </c>
      <c r="K3995" t="s">
        <v>2182</v>
      </c>
      <c r="L3995" t="s">
        <v>2240</v>
      </c>
      <c r="M3995" t="s">
        <v>2241</v>
      </c>
      <c r="N3995" t="s">
        <v>9</v>
      </c>
      <c r="O3995" t="s">
        <v>2063</v>
      </c>
      <c r="P3995" t="s">
        <v>2080</v>
      </c>
    </row>
    <row r="3996" spans="1:16" x14ac:dyDescent="0.3">
      <c r="A3996" t="s">
        <v>10394</v>
      </c>
      <c r="B3996" t="s">
        <v>7980</v>
      </c>
      <c r="C3996" t="s">
        <v>7943</v>
      </c>
      <c r="D3996" t="s">
        <v>8142</v>
      </c>
      <c r="E3996">
        <v>1</v>
      </c>
      <c r="F3996" s="12">
        <v>34.5</v>
      </c>
      <c r="G3996" t="s">
        <v>5019</v>
      </c>
      <c r="H3996" s="11">
        <v>45005.806250000001</v>
      </c>
      <c r="I3996" t="s">
        <v>13049</v>
      </c>
      <c r="J3996" t="s">
        <v>332</v>
      </c>
      <c r="K3996" t="s">
        <v>2133</v>
      </c>
      <c r="L3996" t="s">
        <v>2161</v>
      </c>
      <c r="M3996" t="s">
        <v>2208</v>
      </c>
      <c r="N3996" t="s">
        <v>8</v>
      </c>
      <c r="O3996" t="s">
        <v>2065</v>
      </c>
      <c r="P3996" t="s">
        <v>2066</v>
      </c>
    </row>
    <row r="3997" spans="1:16" x14ac:dyDescent="0.3">
      <c r="A3997" t="s">
        <v>10394</v>
      </c>
      <c r="B3997" t="s">
        <v>7980</v>
      </c>
      <c r="C3997" t="s">
        <v>7943</v>
      </c>
      <c r="D3997" t="s">
        <v>8150</v>
      </c>
      <c r="E3997">
        <v>1</v>
      </c>
      <c r="F3997" s="12">
        <v>19.5</v>
      </c>
      <c r="G3997" t="s">
        <v>5019</v>
      </c>
      <c r="H3997" s="11">
        <v>45005.806250000001</v>
      </c>
      <c r="I3997" t="s">
        <v>13049</v>
      </c>
      <c r="J3997" t="s">
        <v>272</v>
      </c>
      <c r="K3997" t="s">
        <v>2133</v>
      </c>
      <c r="L3997" t="s">
        <v>2161</v>
      </c>
      <c r="M3997" t="s">
        <v>2208</v>
      </c>
      <c r="N3997" t="s">
        <v>8</v>
      </c>
      <c r="O3997" t="s">
        <v>2065</v>
      </c>
      <c r="P3997" t="s">
        <v>2066</v>
      </c>
    </row>
    <row r="3998" spans="1:16" x14ac:dyDescent="0.3">
      <c r="A3998" t="s">
        <v>10395</v>
      </c>
      <c r="B3998" t="s">
        <v>7923</v>
      </c>
      <c r="C3998" t="s">
        <v>8068</v>
      </c>
      <c r="D3998" t="s">
        <v>8272</v>
      </c>
      <c r="E3998">
        <v>1</v>
      </c>
      <c r="F3998" s="12">
        <v>87.5</v>
      </c>
      <c r="G3998" t="s">
        <v>5020</v>
      </c>
      <c r="H3998" s="11">
        <v>45003.648611111108</v>
      </c>
      <c r="I3998" t="s">
        <v>13049</v>
      </c>
      <c r="J3998" t="s">
        <v>205</v>
      </c>
      <c r="K3998" t="s">
        <v>2107</v>
      </c>
      <c r="L3998" t="s">
        <v>2110</v>
      </c>
      <c r="M3998" t="s">
        <v>2138</v>
      </c>
      <c r="N3998" t="s">
        <v>3</v>
      </c>
      <c r="O3998" t="s">
        <v>2063</v>
      </c>
      <c r="P3998" t="s">
        <v>2070</v>
      </c>
    </row>
    <row r="3999" spans="1:16" x14ac:dyDescent="0.3">
      <c r="A3999" t="s">
        <v>10395</v>
      </c>
      <c r="B3999" t="s">
        <v>7943</v>
      </c>
      <c r="C3999" t="s">
        <v>7987</v>
      </c>
      <c r="D3999" t="s">
        <v>8295</v>
      </c>
      <c r="E3999">
        <v>1</v>
      </c>
      <c r="F3999" s="12">
        <v>375</v>
      </c>
      <c r="G3999" t="s">
        <v>5021</v>
      </c>
      <c r="H3999" s="11">
        <v>45029.92083333333</v>
      </c>
      <c r="I3999" t="s">
        <v>13050</v>
      </c>
      <c r="J3999" t="s">
        <v>1257</v>
      </c>
      <c r="K3999" t="s">
        <v>2092</v>
      </c>
      <c r="L3999" t="s">
        <v>2148</v>
      </c>
      <c r="M3999" t="s">
        <v>2139</v>
      </c>
      <c r="N3999" t="s">
        <v>9</v>
      </c>
      <c r="O3999" t="s">
        <v>2063</v>
      </c>
      <c r="P3999" t="s">
        <v>2082</v>
      </c>
    </row>
    <row r="4000" spans="1:16" x14ac:dyDescent="0.3">
      <c r="A4000" t="s">
        <v>10395</v>
      </c>
      <c r="B4000" t="s">
        <v>7943</v>
      </c>
      <c r="C4000" t="s">
        <v>7987</v>
      </c>
      <c r="D4000" t="s">
        <v>8383</v>
      </c>
      <c r="E4000">
        <v>1</v>
      </c>
      <c r="F4000" s="12">
        <v>349.5</v>
      </c>
      <c r="G4000" t="s">
        <v>5021</v>
      </c>
      <c r="H4000" s="11">
        <v>45029.92083333333</v>
      </c>
      <c r="I4000" t="s">
        <v>13050</v>
      </c>
      <c r="J4000" t="s">
        <v>17</v>
      </c>
      <c r="K4000" t="s">
        <v>2117</v>
      </c>
      <c r="L4000" t="s">
        <v>2118</v>
      </c>
      <c r="M4000" t="s">
        <v>2162</v>
      </c>
      <c r="N4000" t="s">
        <v>9</v>
      </c>
      <c r="O4000" t="s">
        <v>2063</v>
      </c>
      <c r="P4000" t="s">
        <v>2082</v>
      </c>
    </row>
    <row r="4001" spans="1:16" x14ac:dyDescent="0.3">
      <c r="A4001" t="s">
        <v>10395</v>
      </c>
      <c r="B4001" t="s">
        <v>7980</v>
      </c>
      <c r="C4001" t="s">
        <v>7943</v>
      </c>
      <c r="D4001" t="s">
        <v>8279</v>
      </c>
      <c r="E4001">
        <v>2</v>
      </c>
      <c r="F4001" s="12">
        <v>20</v>
      </c>
      <c r="G4001" t="s">
        <v>5022</v>
      </c>
      <c r="H4001" s="11">
        <v>45005.818055555559</v>
      </c>
      <c r="I4001" t="s">
        <v>13049</v>
      </c>
      <c r="J4001" t="s">
        <v>203</v>
      </c>
      <c r="K4001" t="s">
        <v>2133</v>
      </c>
      <c r="L4001" t="s">
        <v>2134</v>
      </c>
      <c r="M4001" t="s">
        <v>2138</v>
      </c>
      <c r="N4001" t="s">
        <v>8</v>
      </c>
      <c r="O4001" t="s">
        <v>2065</v>
      </c>
      <c r="P4001" t="s">
        <v>2066</v>
      </c>
    </row>
    <row r="4002" spans="1:16" x14ac:dyDescent="0.3">
      <c r="A4002" t="s">
        <v>10396</v>
      </c>
      <c r="B4002" t="s">
        <v>7943</v>
      </c>
      <c r="C4002" t="s">
        <v>7987</v>
      </c>
      <c r="D4002" t="s">
        <v>8012</v>
      </c>
      <c r="E4002">
        <v>1</v>
      </c>
      <c r="F4002" s="12">
        <v>10</v>
      </c>
      <c r="G4002" t="s">
        <v>5023</v>
      </c>
      <c r="H4002" s="11">
        <v>45029.92291666667</v>
      </c>
      <c r="I4002" t="s">
        <v>13050</v>
      </c>
      <c r="J4002" t="s">
        <v>55</v>
      </c>
      <c r="K4002" t="s">
        <v>2182</v>
      </c>
      <c r="L4002" t="s">
        <v>2240</v>
      </c>
      <c r="M4002" t="s">
        <v>2241</v>
      </c>
      <c r="N4002" t="s">
        <v>9</v>
      </c>
      <c r="O4002" t="s">
        <v>2063</v>
      </c>
      <c r="P4002" t="s">
        <v>2082</v>
      </c>
    </row>
    <row r="4003" spans="1:16" x14ac:dyDescent="0.3">
      <c r="A4003" t="s">
        <v>10396</v>
      </c>
      <c r="B4003" t="s">
        <v>7980</v>
      </c>
      <c r="C4003" t="s">
        <v>7943</v>
      </c>
      <c r="D4003" t="s">
        <v>8014</v>
      </c>
      <c r="E4003">
        <v>1</v>
      </c>
      <c r="F4003" s="12">
        <v>10</v>
      </c>
      <c r="G4003" t="s">
        <v>5024</v>
      </c>
      <c r="H4003" s="11">
        <v>45005.848611111112</v>
      </c>
      <c r="I4003" t="s">
        <v>13049</v>
      </c>
      <c r="J4003" t="s">
        <v>71</v>
      </c>
      <c r="K4003" t="s">
        <v>2182</v>
      </c>
      <c r="L4003" t="s">
        <v>2240</v>
      </c>
      <c r="M4003" t="s">
        <v>2241</v>
      </c>
      <c r="N4003" t="s">
        <v>8</v>
      </c>
      <c r="O4003" t="s">
        <v>2065</v>
      </c>
      <c r="P4003" t="s">
        <v>2066</v>
      </c>
    </row>
    <row r="4004" spans="1:16" x14ac:dyDescent="0.3">
      <c r="A4004" t="s">
        <v>10396</v>
      </c>
      <c r="B4004" t="s">
        <v>7980</v>
      </c>
      <c r="C4004" t="s">
        <v>7943</v>
      </c>
      <c r="D4004" t="s">
        <v>8013</v>
      </c>
      <c r="E4004">
        <v>1</v>
      </c>
      <c r="F4004" s="12">
        <v>10</v>
      </c>
      <c r="G4004" t="s">
        <v>5024</v>
      </c>
      <c r="H4004" s="11">
        <v>45005.848611111112</v>
      </c>
      <c r="I4004" t="s">
        <v>13049</v>
      </c>
      <c r="J4004" t="s">
        <v>69</v>
      </c>
      <c r="K4004" t="s">
        <v>2182</v>
      </c>
      <c r="L4004" t="s">
        <v>2240</v>
      </c>
      <c r="M4004" t="s">
        <v>2241</v>
      </c>
      <c r="N4004" t="s">
        <v>8</v>
      </c>
      <c r="O4004" t="s">
        <v>2065</v>
      </c>
      <c r="P4004" t="s">
        <v>2066</v>
      </c>
    </row>
    <row r="4005" spans="1:16" x14ac:dyDescent="0.3">
      <c r="A4005" t="s">
        <v>10396</v>
      </c>
      <c r="B4005" t="s">
        <v>7980</v>
      </c>
      <c r="C4005" t="s">
        <v>7943</v>
      </c>
      <c r="D4005" t="s">
        <v>8015</v>
      </c>
      <c r="E4005">
        <v>1</v>
      </c>
      <c r="F4005" s="12">
        <v>10</v>
      </c>
      <c r="G4005" t="s">
        <v>5024</v>
      </c>
      <c r="H4005" s="11">
        <v>45005.848611111112</v>
      </c>
      <c r="I4005" t="s">
        <v>13049</v>
      </c>
      <c r="J4005" t="s">
        <v>75</v>
      </c>
      <c r="K4005" t="s">
        <v>2182</v>
      </c>
      <c r="L4005" t="s">
        <v>2240</v>
      </c>
      <c r="M4005" t="s">
        <v>2241</v>
      </c>
      <c r="N4005" t="s">
        <v>8</v>
      </c>
      <c r="O4005" t="s">
        <v>2065</v>
      </c>
      <c r="P4005" t="s">
        <v>2066</v>
      </c>
    </row>
    <row r="4006" spans="1:16" x14ac:dyDescent="0.3">
      <c r="A4006" t="s">
        <v>10396</v>
      </c>
      <c r="B4006" t="s">
        <v>7980</v>
      </c>
      <c r="C4006" t="s">
        <v>7943</v>
      </c>
      <c r="D4006" t="s">
        <v>7965</v>
      </c>
      <c r="E4006">
        <v>1</v>
      </c>
      <c r="F4006" s="12">
        <v>10</v>
      </c>
      <c r="G4006" t="s">
        <v>5024</v>
      </c>
      <c r="H4006" s="11">
        <v>45005.848611111112</v>
      </c>
      <c r="I4006" t="s">
        <v>13049</v>
      </c>
      <c r="J4006" t="s">
        <v>53</v>
      </c>
      <c r="K4006" t="s">
        <v>2182</v>
      </c>
      <c r="L4006" t="s">
        <v>2240</v>
      </c>
      <c r="M4006" t="s">
        <v>2241</v>
      </c>
      <c r="N4006" t="s">
        <v>8</v>
      </c>
      <c r="O4006" t="s">
        <v>2065</v>
      </c>
      <c r="P4006" t="s">
        <v>2066</v>
      </c>
    </row>
    <row r="4007" spans="1:16" x14ac:dyDescent="0.3">
      <c r="A4007" t="s">
        <v>10396</v>
      </c>
      <c r="B4007" t="s">
        <v>7980</v>
      </c>
      <c r="C4007" t="s">
        <v>7943</v>
      </c>
      <c r="D4007" t="s">
        <v>7967</v>
      </c>
      <c r="E4007">
        <v>1</v>
      </c>
      <c r="F4007" s="12">
        <v>10</v>
      </c>
      <c r="G4007" t="s">
        <v>5024</v>
      </c>
      <c r="H4007" s="11">
        <v>45005.848611111112</v>
      </c>
      <c r="I4007" t="s">
        <v>13049</v>
      </c>
      <c r="J4007" t="s">
        <v>61</v>
      </c>
      <c r="K4007" t="s">
        <v>2182</v>
      </c>
      <c r="L4007" t="s">
        <v>2240</v>
      </c>
      <c r="M4007" t="s">
        <v>2241</v>
      </c>
      <c r="N4007" t="s">
        <v>8</v>
      </c>
      <c r="O4007" t="s">
        <v>2065</v>
      </c>
      <c r="P4007" t="s">
        <v>2066</v>
      </c>
    </row>
    <row r="4008" spans="1:16" x14ac:dyDescent="0.3">
      <c r="A4008" t="s">
        <v>10396</v>
      </c>
      <c r="B4008" t="s">
        <v>7980</v>
      </c>
      <c r="C4008" t="s">
        <v>7943</v>
      </c>
      <c r="D4008" t="s">
        <v>8012</v>
      </c>
      <c r="E4008">
        <v>1</v>
      </c>
      <c r="F4008" s="12">
        <v>10</v>
      </c>
      <c r="G4008" t="s">
        <v>5024</v>
      </c>
      <c r="H4008" s="11">
        <v>45005.848611111112</v>
      </c>
      <c r="I4008" t="s">
        <v>13049</v>
      </c>
      <c r="J4008" t="s">
        <v>55</v>
      </c>
      <c r="K4008" t="s">
        <v>2182</v>
      </c>
      <c r="L4008" t="s">
        <v>2240</v>
      </c>
      <c r="M4008" t="s">
        <v>2241</v>
      </c>
      <c r="N4008" t="s">
        <v>8</v>
      </c>
      <c r="O4008" t="s">
        <v>2065</v>
      </c>
      <c r="P4008" t="s">
        <v>2066</v>
      </c>
    </row>
    <row r="4009" spans="1:16" x14ac:dyDescent="0.3">
      <c r="A4009" t="s">
        <v>10397</v>
      </c>
      <c r="B4009" t="s">
        <v>7943</v>
      </c>
      <c r="C4009" t="s">
        <v>7987</v>
      </c>
      <c r="D4009" t="s">
        <v>8245</v>
      </c>
      <c r="E4009">
        <v>1</v>
      </c>
      <c r="F4009" s="12">
        <v>125</v>
      </c>
      <c r="G4009" t="s">
        <v>5025</v>
      </c>
      <c r="H4009" s="11">
        <v>45029.943055555559</v>
      </c>
      <c r="I4009" t="s">
        <v>13050</v>
      </c>
      <c r="J4009" t="s">
        <v>921</v>
      </c>
      <c r="K4009" t="s">
        <v>2107</v>
      </c>
      <c r="L4009" t="s">
        <v>2110</v>
      </c>
      <c r="M4009" t="s">
        <v>2142</v>
      </c>
      <c r="N4009" t="s">
        <v>9</v>
      </c>
      <c r="O4009" t="s">
        <v>2063</v>
      </c>
      <c r="P4009" t="s">
        <v>2082</v>
      </c>
    </row>
    <row r="4010" spans="1:16" x14ac:dyDescent="0.3">
      <c r="A4010" t="s">
        <v>10397</v>
      </c>
      <c r="B4010" t="s">
        <v>7980</v>
      </c>
      <c r="C4010" t="s">
        <v>7943</v>
      </c>
      <c r="D4010" t="s">
        <v>8007</v>
      </c>
      <c r="E4010">
        <v>1</v>
      </c>
      <c r="F4010" s="12">
        <v>47.5</v>
      </c>
      <c r="G4010" t="s">
        <v>5026</v>
      </c>
      <c r="H4010" s="11">
        <v>45005.890972222223</v>
      </c>
      <c r="I4010" t="s">
        <v>13049</v>
      </c>
      <c r="J4010" t="s">
        <v>37</v>
      </c>
      <c r="K4010" t="s">
        <v>2182</v>
      </c>
      <c r="L4010" t="s">
        <v>2240</v>
      </c>
      <c r="M4010" t="s">
        <v>2241</v>
      </c>
      <c r="N4010" t="s">
        <v>8</v>
      </c>
      <c r="O4010" t="s">
        <v>2065</v>
      </c>
      <c r="P4010" t="s">
        <v>2066</v>
      </c>
    </row>
    <row r="4011" spans="1:16" x14ac:dyDescent="0.3">
      <c r="A4011" t="s">
        <v>10398</v>
      </c>
      <c r="B4011" t="s">
        <v>7923</v>
      </c>
      <c r="C4011" t="s">
        <v>7923</v>
      </c>
      <c r="D4011" t="s">
        <v>7928</v>
      </c>
      <c r="E4011">
        <v>3</v>
      </c>
      <c r="F4011" s="12">
        <v>148.5</v>
      </c>
      <c r="G4011" t="s">
        <v>5027</v>
      </c>
      <c r="H4011" s="11">
        <v>45003.669444444444</v>
      </c>
      <c r="I4011" t="s">
        <v>13049</v>
      </c>
      <c r="J4011" t="s">
        <v>41</v>
      </c>
      <c r="K4011" t="s">
        <v>2244</v>
      </c>
      <c r="L4011" t="s">
        <v>2245</v>
      </c>
      <c r="M4011" t="s">
        <v>2246</v>
      </c>
      <c r="N4011" t="s">
        <v>3</v>
      </c>
      <c r="O4011" t="s">
        <v>2063</v>
      </c>
      <c r="P4011" t="s">
        <v>2043</v>
      </c>
    </row>
    <row r="4012" spans="1:16" x14ac:dyDescent="0.3">
      <c r="A4012" t="s">
        <v>10398</v>
      </c>
      <c r="B4012" t="s">
        <v>7943</v>
      </c>
      <c r="C4012" t="s">
        <v>7964</v>
      </c>
      <c r="D4012" t="s">
        <v>9695</v>
      </c>
      <c r="E4012">
        <v>1</v>
      </c>
      <c r="F4012" s="12">
        <v>197.5</v>
      </c>
      <c r="G4012" t="s">
        <v>5028</v>
      </c>
      <c r="H4012" s="11">
        <v>45029.95</v>
      </c>
      <c r="I4012" t="s">
        <v>13050</v>
      </c>
      <c r="J4012" t="s">
        <v>588</v>
      </c>
      <c r="K4012" t="s">
        <v>2133</v>
      </c>
      <c r="L4012" t="s">
        <v>2134</v>
      </c>
      <c r="M4012" t="s">
        <v>2138</v>
      </c>
      <c r="N4012" t="s">
        <v>9</v>
      </c>
      <c r="O4012" t="s">
        <v>2063</v>
      </c>
      <c r="P4012" t="s">
        <v>2080</v>
      </c>
    </row>
    <row r="4013" spans="1:16" x14ac:dyDescent="0.3">
      <c r="A4013" t="s">
        <v>10398</v>
      </c>
      <c r="B4013" t="s">
        <v>7943</v>
      </c>
      <c r="C4013" t="s">
        <v>7964</v>
      </c>
      <c r="D4013" t="s">
        <v>8827</v>
      </c>
      <c r="E4013">
        <v>1</v>
      </c>
      <c r="F4013" s="12">
        <v>275</v>
      </c>
      <c r="G4013" t="s">
        <v>5028</v>
      </c>
      <c r="H4013" s="11">
        <v>45029.95</v>
      </c>
      <c r="I4013" t="s">
        <v>13050</v>
      </c>
      <c r="J4013" t="s">
        <v>260</v>
      </c>
      <c r="K4013" t="s">
        <v>2133</v>
      </c>
      <c r="L4013" t="s">
        <v>2134</v>
      </c>
      <c r="M4013" t="s">
        <v>2243</v>
      </c>
      <c r="N4013" t="s">
        <v>9</v>
      </c>
      <c r="O4013" t="s">
        <v>2063</v>
      </c>
      <c r="P4013" t="s">
        <v>2080</v>
      </c>
    </row>
    <row r="4014" spans="1:16" x14ac:dyDescent="0.3">
      <c r="A4014" t="s">
        <v>10399</v>
      </c>
      <c r="B4014" t="s">
        <v>7943</v>
      </c>
      <c r="C4014" t="s">
        <v>7987</v>
      </c>
      <c r="D4014" t="s">
        <v>10400</v>
      </c>
      <c r="E4014">
        <v>1</v>
      </c>
      <c r="F4014" s="12">
        <v>400</v>
      </c>
      <c r="G4014" t="s">
        <v>5029</v>
      </c>
      <c r="H4014" s="11">
        <v>45029.953472222223</v>
      </c>
      <c r="I4014" t="s">
        <v>13050</v>
      </c>
      <c r="J4014" t="s">
        <v>502</v>
      </c>
      <c r="K4014" t="s">
        <v>2107</v>
      </c>
      <c r="L4014" t="s">
        <v>2110</v>
      </c>
      <c r="M4014" t="s">
        <v>2166</v>
      </c>
      <c r="N4014" t="s">
        <v>9</v>
      </c>
      <c r="O4014" t="s">
        <v>2063</v>
      </c>
      <c r="P4014" t="s">
        <v>2082</v>
      </c>
    </row>
    <row r="4015" spans="1:16" x14ac:dyDescent="0.3">
      <c r="A4015" t="s">
        <v>10399</v>
      </c>
      <c r="B4015" t="s">
        <v>7943</v>
      </c>
      <c r="C4015" t="s">
        <v>7987</v>
      </c>
      <c r="D4015" t="s">
        <v>9372</v>
      </c>
      <c r="E4015">
        <v>1</v>
      </c>
      <c r="F4015" s="12">
        <v>299.5</v>
      </c>
      <c r="G4015" t="s">
        <v>5029</v>
      </c>
      <c r="H4015" s="11">
        <v>45029.953472222223</v>
      </c>
      <c r="I4015" t="s">
        <v>13050</v>
      </c>
      <c r="J4015" t="s">
        <v>1117</v>
      </c>
      <c r="K4015" t="s">
        <v>2092</v>
      </c>
      <c r="L4015" t="s">
        <v>2149</v>
      </c>
      <c r="M4015" t="s">
        <v>2212</v>
      </c>
      <c r="N4015" t="s">
        <v>9</v>
      </c>
      <c r="O4015" t="s">
        <v>2063</v>
      </c>
      <c r="P4015" t="s">
        <v>2082</v>
      </c>
    </row>
    <row r="4016" spans="1:16" x14ac:dyDescent="0.3">
      <c r="A4016" t="s">
        <v>10399</v>
      </c>
      <c r="B4016" t="s">
        <v>7943</v>
      </c>
      <c r="C4016" t="s">
        <v>7987</v>
      </c>
      <c r="D4016" t="s">
        <v>9715</v>
      </c>
      <c r="E4016">
        <v>1</v>
      </c>
      <c r="F4016" s="12">
        <v>325</v>
      </c>
      <c r="G4016" t="s">
        <v>5029</v>
      </c>
      <c r="H4016" s="11">
        <v>45029.953472222223</v>
      </c>
      <c r="I4016" t="s">
        <v>13050</v>
      </c>
      <c r="J4016" t="s">
        <v>507</v>
      </c>
      <c r="K4016" t="s">
        <v>2101</v>
      </c>
      <c r="L4016" t="s">
        <v>2102</v>
      </c>
      <c r="M4016" t="s">
        <v>2188</v>
      </c>
      <c r="N4016" t="s">
        <v>9</v>
      </c>
      <c r="O4016" t="s">
        <v>2063</v>
      </c>
      <c r="P4016" t="s">
        <v>2082</v>
      </c>
    </row>
    <row r="4017" spans="1:16" x14ac:dyDescent="0.3">
      <c r="A4017" t="s">
        <v>10401</v>
      </c>
      <c r="B4017" t="s">
        <v>7923</v>
      </c>
      <c r="C4017" t="s">
        <v>7923</v>
      </c>
      <c r="D4017" t="s">
        <v>7928</v>
      </c>
      <c r="E4017">
        <v>1</v>
      </c>
      <c r="F4017" s="12">
        <v>49.5</v>
      </c>
      <c r="G4017" t="s">
        <v>5030</v>
      </c>
      <c r="H4017" s="11">
        <v>45003.674305555556</v>
      </c>
      <c r="I4017" t="s">
        <v>13049</v>
      </c>
      <c r="J4017" t="s">
        <v>41</v>
      </c>
      <c r="K4017" t="s">
        <v>2244</v>
      </c>
      <c r="L4017" t="s">
        <v>2245</v>
      </c>
      <c r="M4017" t="s">
        <v>2246</v>
      </c>
      <c r="N4017" t="s">
        <v>3</v>
      </c>
      <c r="O4017" t="s">
        <v>2063</v>
      </c>
      <c r="P4017" t="s">
        <v>2043</v>
      </c>
    </row>
    <row r="4018" spans="1:16" x14ac:dyDescent="0.3">
      <c r="A4018" t="s">
        <v>10401</v>
      </c>
      <c r="B4018" t="s">
        <v>7943</v>
      </c>
      <c r="C4018" t="s">
        <v>7987</v>
      </c>
      <c r="D4018" t="s">
        <v>8151</v>
      </c>
      <c r="E4018">
        <v>1</v>
      </c>
      <c r="F4018" s="12">
        <v>12.5</v>
      </c>
      <c r="G4018" t="s">
        <v>5031</v>
      </c>
      <c r="H4018" s="11">
        <v>45029.953472222223</v>
      </c>
      <c r="I4018" t="s">
        <v>13050</v>
      </c>
      <c r="J4018" t="s">
        <v>81</v>
      </c>
      <c r="K4018" t="s">
        <v>2133</v>
      </c>
      <c r="L4018" t="s">
        <v>2134</v>
      </c>
      <c r="M4018" t="s">
        <v>2208</v>
      </c>
      <c r="N4018" t="s">
        <v>9</v>
      </c>
      <c r="O4018" t="s">
        <v>2063</v>
      </c>
      <c r="P4018" t="s">
        <v>2082</v>
      </c>
    </row>
    <row r="4019" spans="1:16" x14ac:dyDescent="0.3">
      <c r="A4019" t="s">
        <v>10402</v>
      </c>
      <c r="B4019" t="s">
        <v>7923</v>
      </c>
      <c r="C4019" t="s">
        <v>7943</v>
      </c>
      <c r="D4019" t="s">
        <v>8457</v>
      </c>
      <c r="E4019">
        <v>1</v>
      </c>
      <c r="F4019" s="12">
        <v>50</v>
      </c>
      <c r="G4019" t="s">
        <v>5032</v>
      </c>
      <c r="H4019" s="11">
        <v>45003.677083333336</v>
      </c>
      <c r="I4019" t="s">
        <v>13049</v>
      </c>
      <c r="J4019" t="s">
        <v>163</v>
      </c>
      <c r="K4019" t="s">
        <v>2092</v>
      </c>
      <c r="L4019" t="s">
        <v>2148</v>
      </c>
      <c r="M4019" t="s">
        <v>2138</v>
      </c>
      <c r="N4019" t="s">
        <v>3</v>
      </c>
      <c r="O4019" t="s">
        <v>2063</v>
      </c>
      <c r="P4019" t="s">
        <v>2066</v>
      </c>
    </row>
    <row r="4020" spans="1:16" x14ac:dyDescent="0.3">
      <c r="A4020" t="s">
        <v>10402</v>
      </c>
      <c r="B4020" t="s">
        <v>7943</v>
      </c>
      <c r="C4020" t="s">
        <v>7987</v>
      </c>
      <c r="D4020" t="s">
        <v>8007</v>
      </c>
      <c r="E4020">
        <v>1</v>
      </c>
      <c r="F4020" s="12">
        <v>47.5</v>
      </c>
      <c r="G4020" t="s">
        <v>5033</v>
      </c>
      <c r="H4020" s="11">
        <v>45029.963888888888</v>
      </c>
      <c r="I4020" t="s">
        <v>13050</v>
      </c>
      <c r="J4020" t="s">
        <v>37</v>
      </c>
      <c r="K4020" t="s">
        <v>2182</v>
      </c>
      <c r="L4020" t="s">
        <v>2240</v>
      </c>
      <c r="M4020" t="s">
        <v>2241</v>
      </c>
      <c r="N4020" t="s">
        <v>9</v>
      </c>
      <c r="O4020" t="s">
        <v>2063</v>
      </c>
      <c r="P4020" t="s">
        <v>2082</v>
      </c>
    </row>
    <row r="4021" spans="1:16" x14ac:dyDescent="0.3">
      <c r="A4021" t="s">
        <v>10403</v>
      </c>
      <c r="B4021" t="s">
        <v>7943</v>
      </c>
      <c r="C4021" t="s">
        <v>7987</v>
      </c>
      <c r="D4021" t="s">
        <v>8444</v>
      </c>
      <c r="E4021">
        <v>1</v>
      </c>
      <c r="F4021" s="12">
        <v>45</v>
      </c>
      <c r="G4021" t="s">
        <v>5034</v>
      </c>
      <c r="H4021" s="11">
        <v>45029.966666666667</v>
      </c>
      <c r="I4021" t="s">
        <v>13050</v>
      </c>
      <c r="J4021" t="s">
        <v>445</v>
      </c>
      <c r="K4021" t="s">
        <v>2146</v>
      </c>
      <c r="L4021" t="s">
        <v>2147</v>
      </c>
      <c r="M4021" t="s">
        <v>2138</v>
      </c>
      <c r="N4021" t="s">
        <v>9</v>
      </c>
      <c r="O4021" t="s">
        <v>2063</v>
      </c>
      <c r="P4021" t="s">
        <v>2082</v>
      </c>
    </row>
    <row r="4022" spans="1:16" x14ac:dyDescent="0.3">
      <c r="A4022" t="s">
        <v>10403</v>
      </c>
      <c r="B4022" t="s">
        <v>7980</v>
      </c>
      <c r="C4022" t="s">
        <v>7943</v>
      </c>
      <c r="D4022" t="s">
        <v>7941</v>
      </c>
      <c r="E4022">
        <v>1</v>
      </c>
      <c r="F4022" s="12">
        <v>25</v>
      </c>
      <c r="G4022" t="s">
        <v>5035</v>
      </c>
      <c r="H4022" s="11">
        <v>45006.612500000003</v>
      </c>
      <c r="I4022" t="s">
        <v>13049</v>
      </c>
      <c r="J4022" t="s">
        <v>23</v>
      </c>
      <c r="K4022" t="s">
        <v>2182</v>
      </c>
      <c r="L4022" t="s">
        <v>2240</v>
      </c>
      <c r="M4022" t="s">
        <v>2241</v>
      </c>
      <c r="N4022" t="s">
        <v>8</v>
      </c>
      <c r="O4022" t="s">
        <v>2065</v>
      </c>
      <c r="P4022" t="s">
        <v>2066</v>
      </c>
    </row>
    <row r="4023" spans="1:16" x14ac:dyDescent="0.3">
      <c r="A4023" t="s">
        <v>10404</v>
      </c>
      <c r="B4023" t="s">
        <v>7943</v>
      </c>
      <c r="C4023" t="s">
        <v>7987</v>
      </c>
      <c r="D4023" t="s">
        <v>8142</v>
      </c>
      <c r="E4023">
        <v>1</v>
      </c>
      <c r="F4023" s="12">
        <v>34.5</v>
      </c>
      <c r="G4023" t="s">
        <v>5036</v>
      </c>
      <c r="H4023" s="11">
        <v>45029.967361111114</v>
      </c>
      <c r="I4023" t="s">
        <v>13050</v>
      </c>
      <c r="J4023" t="s">
        <v>332</v>
      </c>
      <c r="K4023" t="s">
        <v>2133</v>
      </c>
      <c r="L4023" t="s">
        <v>2161</v>
      </c>
      <c r="M4023" t="s">
        <v>2208</v>
      </c>
      <c r="N4023" t="s">
        <v>9</v>
      </c>
      <c r="O4023" t="s">
        <v>2063</v>
      </c>
      <c r="P4023" t="s">
        <v>2082</v>
      </c>
    </row>
    <row r="4024" spans="1:16" x14ac:dyDescent="0.3">
      <c r="A4024" t="s">
        <v>10405</v>
      </c>
      <c r="B4024" t="s">
        <v>7923</v>
      </c>
      <c r="C4024" t="s">
        <v>7943</v>
      </c>
      <c r="D4024" t="s">
        <v>8828</v>
      </c>
      <c r="E4024">
        <v>1</v>
      </c>
      <c r="F4024" s="12">
        <v>275</v>
      </c>
      <c r="G4024" t="s">
        <v>5037</v>
      </c>
      <c r="H4024" s="11">
        <v>45003.694444444445</v>
      </c>
      <c r="I4024" t="s">
        <v>13049</v>
      </c>
      <c r="J4024" t="s">
        <v>526</v>
      </c>
      <c r="K4024" t="s">
        <v>2133</v>
      </c>
      <c r="L4024" t="s">
        <v>2134</v>
      </c>
      <c r="M4024" t="s">
        <v>2243</v>
      </c>
      <c r="N4024" t="s">
        <v>3</v>
      </c>
      <c r="O4024" t="s">
        <v>2063</v>
      </c>
      <c r="P4024" t="s">
        <v>2066</v>
      </c>
    </row>
    <row r="4025" spans="1:16" x14ac:dyDescent="0.3">
      <c r="A4025" t="s">
        <v>10405</v>
      </c>
      <c r="B4025" t="s">
        <v>7923</v>
      </c>
      <c r="C4025" t="s">
        <v>7943</v>
      </c>
      <c r="D4025" t="s">
        <v>8616</v>
      </c>
      <c r="E4025">
        <v>4</v>
      </c>
      <c r="F4025" s="12">
        <v>180</v>
      </c>
      <c r="G4025" t="s">
        <v>5037</v>
      </c>
      <c r="H4025" s="11">
        <v>45003.694444444445</v>
      </c>
      <c r="I4025" t="s">
        <v>13049</v>
      </c>
      <c r="J4025" t="s">
        <v>171</v>
      </c>
      <c r="K4025" t="s">
        <v>2133</v>
      </c>
      <c r="L4025" t="s">
        <v>2134</v>
      </c>
      <c r="M4025" t="s">
        <v>2243</v>
      </c>
      <c r="N4025" t="s">
        <v>3</v>
      </c>
      <c r="O4025" t="s">
        <v>2063</v>
      </c>
      <c r="P4025" t="s">
        <v>2066</v>
      </c>
    </row>
    <row r="4026" spans="1:16" x14ac:dyDescent="0.3">
      <c r="A4026" t="s">
        <v>10406</v>
      </c>
      <c r="B4026" t="s">
        <v>7923</v>
      </c>
      <c r="C4026" t="s">
        <v>7934</v>
      </c>
      <c r="D4026" t="s">
        <v>9208</v>
      </c>
      <c r="E4026">
        <v>1</v>
      </c>
      <c r="F4026" s="12">
        <v>75</v>
      </c>
      <c r="G4026" t="s">
        <v>5038</v>
      </c>
      <c r="H4026" s="11">
        <v>45003.7</v>
      </c>
      <c r="I4026" t="s">
        <v>13049</v>
      </c>
      <c r="J4026" t="s">
        <v>402</v>
      </c>
      <c r="K4026" t="s">
        <v>2092</v>
      </c>
      <c r="L4026" t="s">
        <v>2159</v>
      </c>
      <c r="M4026" t="s">
        <v>2167</v>
      </c>
      <c r="N4026" t="s">
        <v>3</v>
      </c>
      <c r="O4026" t="s">
        <v>2063</v>
      </c>
      <c r="P4026" t="s">
        <v>2045</v>
      </c>
    </row>
    <row r="4027" spans="1:16" x14ac:dyDescent="0.3">
      <c r="A4027" t="s">
        <v>10406</v>
      </c>
      <c r="B4027" t="s">
        <v>7943</v>
      </c>
      <c r="C4027" t="s">
        <v>7987</v>
      </c>
      <c r="D4027" t="s">
        <v>8150</v>
      </c>
      <c r="E4027">
        <v>1</v>
      </c>
      <c r="F4027" s="12">
        <v>19.5</v>
      </c>
      <c r="G4027" t="s">
        <v>5039</v>
      </c>
      <c r="H4027" s="11">
        <v>45029.986805555556</v>
      </c>
      <c r="I4027" t="s">
        <v>13050</v>
      </c>
      <c r="J4027" t="s">
        <v>272</v>
      </c>
      <c r="K4027" t="s">
        <v>2133</v>
      </c>
      <c r="L4027" t="s">
        <v>2161</v>
      </c>
      <c r="M4027" t="s">
        <v>2208</v>
      </c>
      <c r="N4027" t="s">
        <v>9</v>
      </c>
      <c r="O4027" t="s">
        <v>2063</v>
      </c>
      <c r="P4027" t="s">
        <v>2082</v>
      </c>
    </row>
    <row r="4028" spans="1:16" x14ac:dyDescent="0.3">
      <c r="A4028" t="s">
        <v>10406</v>
      </c>
      <c r="B4028" t="s">
        <v>7980</v>
      </c>
      <c r="C4028" t="s">
        <v>7943</v>
      </c>
      <c r="D4028" t="s">
        <v>8591</v>
      </c>
      <c r="E4028">
        <v>1</v>
      </c>
      <c r="F4028" s="12">
        <v>15</v>
      </c>
      <c r="G4028" t="s">
        <v>5040</v>
      </c>
      <c r="H4028" s="11">
        <v>45006.689583333333</v>
      </c>
      <c r="I4028" t="s">
        <v>13049</v>
      </c>
      <c r="J4028" t="s">
        <v>573</v>
      </c>
      <c r="K4028" t="s">
        <v>2104</v>
      </c>
      <c r="L4028" t="s">
        <v>2105</v>
      </c>
      <c r="M4028" t="s">
        <v>2137</v>
      </c>
      <c r="N4028" t="s">
        <v>8</v>
      </c>
      <c r="O4028" t="s">
        <v>2065</v>
      </c>
      <c r="P4028" t="s">
        <v>2066</v>
      </c>
    </row>
    <row r="4029" spans="1:16" x14ac:dyDescent="0.3">
      <c r="A4029" t="s">
        <v>8052</v>
      </c>
      <c r="B4029" t="s">
        <v>7943</v>
      </c>
      <c r="C4029" t="s">
        <v>8040</v>
      </c>
      <c r="D4029" t="s">
        <v>7944</v>
      </c>
      <c r="E4029">
        <v>1</v>
      </c>
      <c r="F4029" s="12">
        <v>225</v>
      </c>
      <c r="G4029" t="s">
        <v>5041</v>
      </c>
      <c r="H4029" s="11">
        <v>45030.504861111112</v>
      </c>
      <c r="I4029" t="s">
        <v>13050</v>
      </c>
      <c r="J4029" t="s">
        <v>107</v>
      </c>
      <c r="K4029" t="s">
        <v>2092</v>
      </c>
      <c r="L4029" t="s">
        <v>2093</v>
      </c>
      <c r="M4029" t="s">
        <v>2094</v>
      </c>
      <c r="N4029" t="s">
        <v>9</v>
      </c>
      <c r="O4029" t="s">
        <v>2063</v>
      </c>
      <c r="P4029" t="s">
        <v>2077</v>
      </c>
    </row>
    <row r="4030" spans="1:16" x14ac:dyDescent="0.3">
      <c r="A4030" t="s">
        <v>8052</v>
      </c>
      <c r="B4030" t="s">
        <v>7943</v>
      </c>
      <c r="C4030" t="s">
        <v>8040</v>
      </c>
      <c r="D4030" t="s">
        <v>10407</v>
      </c>
      <c r="E4030">
        <v>1</v>
      </c>
      <c r="F4030" s="12">
        <v>395</v>
      </c>
      <c r="G4030" t="s">
        <v>5041</v>
      </c>
      <c r="H4030" s="11">
        <v>45030.504861111112</v>
      </c>
      <c r="I4030" t="s">
        <v>13050</v>
      </c>
      <c r="J4030" t="s">
        <v>1103</v>
      </c>
      <c r="K4030" t="s">
        <v>2089</v>
      </c>
      <c r="L4030" t="s">
        <v>2090</v>
      </c>
      <c r="M4030" t="s">
        <v>2150</v>
      </c>
      <c r="N4030" t="s">
        <v>9</v>
      </c>
      <c r="O4030" t="s">
        <v>2063</v>
      </c>
      <c r="P4030" t="s">
        <v>2077</v>
      </c>
    </row>
    <row r="4031" spans="1:16" x14ac:dyDescent="0.3">
      <c r="A4031" t="s">
        <v>10408</v>
      </c>
      <c r="B4031" t="s">
        <v>7943</v>
      </c>
      <c r="C4031" t="s">
        <v>8040</v>
      </c>
      <c r="D4031" t="s">
        <v>8169</v>
      </c>
      <c r="E4031">
        <v>1</v>
      </c>
      <c r="F4031" s="12">
        <v>25</v>
      </c>
      <c r="G4031" t="s">
        <v>5042</v>
      </c>
      <c r="H4031" s="11">
        <v>45030.536111111112</v>
      </c>
      <c r="I4031" t="s">
        <v>13050</v>
      </c>
      <c r="J4031" t="s">
        <v>555</v>
      </c>
      <c r="K4031" t="s">
        <v>2122</v>
      </c>
      <c r="L4031" t="s">
        <v>2123</v>
      </c>
      <c r="M4031" t="s">
        <v>2177</v>
      </c>
      <c r="N4031" t="s">
        <v>9</v>
      </c>
      <c r="O4031" t="s">
        <v>2063</v>
      </c>
      <c r="P4031" t="s">
        <v>2077</v>
      </c>
    </row>
    <row r="4032" spans="1:16" x14ac:dyDescent="0.3">
      <c r="A4032" t="s">
        <v>10408</v>
      </c>
      <c r="B4032" t="s">
        <v>7943</v>
      </c>
      <c r="C4032" t="s">
        <v>8040</v>
      </c>
      <c r="D4032" t="s">
        <v>8022</v>
      </c>
      <c r="E4032">
        <v>1</v>
      </c>
      <c r="F4032" s="12">
        <v>25</v>
      </c>
      <c r="G4032" t="s">
        <v>5042</v>
      </c>
      <c r="H4032" s="11">
        <v>45030.536111111112</v>
      </c>
      <c r="I4032" t="s">
        <v>13050</v>
      </c>
      <c r="J4032" t="s">
        <v>152</v>
      </c>
      <c r="K4032" t="s">
        <v>2122</v>
      </c>
      <c r="L4032" t="s">
        <v>2123</v>
      </c>
      <c r="M4032" t="s">
        <v>2177</v>
      </c>
      <c r="N4032" t="s">
        <v>9</v>
      </c>
      <c r="O4032" t="s">
        <v>2063</v>
      </c>
      <c r="P4032" t="s">
        <v>2077</v>
      </c>
    </row>
    <row r="4033" spans="1:16" x14ac:dyDescent="0.3">
      <c r="A4033" t="s">
        <v>10409</v>
      </c>
      <c r="B4033" t="s">
        <v>7943</v>
      </c>
      <c r="C4033" t="s">
        <v>8021</v>
      </c>
      <c r="D4033" t="s">
        <v>8289</v>
      </c>
      <c r="E4033">
        <v>1</v>
      </c>
      <c r="F4033" s="12">
        <v>30</v>
      </c>
      <c r="G4033" t="s">
        <v>5043</v>
      </c>
      <c r="H4033" s="11">
        <v>45030.561111111114</v>
      </c>
      <c r="I4033" t="s">
        <v>13050</v>
      </c>
      <c r="J4033" t="s">
        <v>216</v>
      </c>
      <c r="K4033" t="s">
        <v>2133</v>
      </c>
      <c r="L4033" t="s">
        <v>2134</v>
      </c>
      <c r="M4033" t="s">
        <v>2138</v>
      </c>
      <c r="N4033" t="s">
        <v>9</v>
      </c>
      <c r="O4033" t="s">
        <v>2063</v>
      </c>
      <c r="P4033" t="s">
        <v>2075</v>
      </c>
    </row>
    <row r="4034" spans="1:16" x14ac:dyDescent="0.3">
      <c r="A4034" t="s">
        <v>10409</v>
      </c>
      <c r="B4034" t="s">
        <v>7980</v>
      </c>
      <c r="C4034" t="s">
        <v>7943</v>
      </c>
      <c r="D4034" t="s">
        <v>8287</v>
      </c>
      <c r="E4034">
        <v>1</v>
      </c>
      <c r="F4034" s="12">
        <v>50</v>
      </c>
      <c r="G4034" t="s">
        <v>5044</v>
      </c>
      <c r="H4034" s="11">
        <v>45006.802777777775</v>
      </c>
      <c r="I4034" t="s">
        <v>13049</v>
      </c>
      <c r="J4034" t="s">
        <v>177</v>
      </c>
      <c r="K4034" t="s">
        <v>2092</v>
      </c>
      <c r="L4034" t="s">
        <v>2148</v>
      </c>
      <c r="M4034" t="s">
        <v>2138</v>
      </c>
      <c r="N4034" t="s">
        <v>8</v>
      </c>
      <c r="O4034" t="s">
        <v>2065</v>
      </c>
      <c r="P4034" t="s">
        <v>2066</v>
      </c>
    </row>
    <row r="4035" spans="1:16" x14ac:dyDescent="0.3">
      <c r="A4035" t="s">
        <v>10410</v>
      </c>
      <c r="B4035" t="s">
        <v>7943</v>
      </c>
      <c r="C4035" t="s">
        <v>8040</v>
      </c>
      <c r="D4035" t="s">
        <v>8681</v>
      </c>
      <c r="E4035">
        <v>1</v>
      </c>
      <c r="F4035" s="12">
        <v>29.5</v>
      </c>
      <c r="G4035" t="s">
        <v>5045</v>
      </c>
      <c r="H4035" s="11">
        <v>45030.563888888886</v>
      </c>
      <c r="I4035" t="s">
        <v>13050</v>
      </c>
      <c r="J4035" t="s">
        <v>192</v>
      </c>
      <c r="K4035" t="s">
        <v>2133</v>
      </c>
      <c r="L4035" t="s">
        <v>2161</v>
      </c>
      <c r="M4035" t="s">
        <v>2208</v>
      </c>
      <c r="N4035" t="s">
        <v>9</v>
      </c>
      <c r="O4035" t="s">
        <v>2063</v>
      </c>
      <c r="P4035" t="s">
        <v>2077</v>
      </c>
    </row>
    <row r="4036" spans="1:16" x14ac:dyDescent="0.3">
      <c r="A4036" t="s">
        <v>10411</v>
      </c>
      <c r="B4036" t="s">
        <v>7943</v>
      </c>
      <c r="C4036" t="s">
        <v>8040</v>
      </c>
      <c r="D4036" t="s">
        <v>9777</v>
      </c>
      <c r="E4036">
        <v>1</v>
      </c>
      <c r="F4036" s="12">
        <v>225</v>
      </c>
      <c r="G4036" t="s">
        <v>5046</v>
      </c>
      <c r="H4036" s="11">
        <v>45030.588194444441</v>
      </c>
      <c r="I4036" t="s">
        <v>13050</v>
      </c>
      <c r="J4036" t="s">
        <v>881</v>
      </c>
      <c r="K4036" t="s">
        <v>2101</v>
      </c>
      <c r="L4036" t="s">
        <v>2102</v>
      </c>
      <c r="M4036" t="s">
        <v>2188</v>
      </c>
      <c r="N4036" t="s">
        <v>9</v>
      </c>
      <c r="O4036" t="s">
        <v>2063</v>
      </c>
      <c r="P4036" t="s">
        <v>2077</v>
      </c>
    </row>
    <row r="4037" spans="1:16" x14ac:dyDescent="0.3">
      <c r="A4037" t="s">
        <v>10411</v>
      </c>
      <c r="B4037" t="s">
        <v>7980</v>
      </c>
      <c r="C4037" t="s">
        <v>7943</v>
      </c>
      <c r="D4037" t="s">
        <v>8286</v>
      </c>
      <c r="E4037">
        <v>1</v>
      </c>
      <c r="F4037" s="12">
        <v>20</v>
      </c>
      <c r="G4037" t="s">
        <v>5047</v>
      </c>
      <c r="H4037" s="11">
        <v>45006.849305555559</v>
      </c>
      <c r="I4037" t="s">
        <v>13049</v>
      </c>
      <c r="J4037" t="s">
        <v>167</v>
      </c>
      <c r="K4037" t="s">
        <v>2133</v>
      </c>
      <c r="L4037" t="s">
        <v>2143</v>
      </c>
      <c r="M4037" t="s">
        <v>2138</v>
      </c>
      <c r="N4037" t="s">
        <v>8</v>
      </c>
      <c r="O4037" t="s">
        <v>2065</v>
      </c>
      <c r="P4037" t="s">
        <v>2066</v>
      </c>
    </row>
    <row r="4038" spans="1:16" x14ac:dyDescent="0.3">
      <c r="A4038" t="s">
        <v>10412</v>
      </c>
      <c r="B4038" t="s">
        <v>7923</v>
      </c>
      <c r="C4038" t="s">
        <v>7908</v>
      </c>
      <c r="D4038" t="s">
        <v>9300</v>
      </c>
      <c r="E4038">
        <v>1</v>
      </c>
      <c r="F4038" s="12">
        <v>1225</v>
      </c>
      <c r="G4038" t="s">
        <v>5048</v>
      </c>
      <c r="H4038" s="11">
        <v>45003.768750000003</v>
      </c>
      <c r="I4038" t="s">
        <v>13049</v>
      </c>
      <c r="J4038" t="s">
        <v>128</v>
      </c>
      <c r="K4038" t="s">
        <v>2153</v>
      </c>
      <c r="L4038" t="s">
        <v>2158</v>
      </c>
      <c r="M4038" t="s">
        <v>2139</v>
      </c>
      <c r="N4038" t="s">
        <v>3</v>
      </c>
      <c r="O4038" t="s">
        <v>2063</v>
      </c>
      <c r="P4038" t="s">
        <v>2046</v>
      </c>
    </row>
    <row r="4039" spans="1:16" x14ac:dyDescent="0.3">
      <c r="A4039" t="s">
        <v>10412</v>
      </c>
      <c r="B4039" t="s">
        <v>7923</v>
      </c>
      <c r="C4039" t="s">
        <v>7908</v>
      </c>
      <c r="D4039" t="s">
        <v>10413</v>
      </c>
      <c r="E4039">
        <v>1</v>
      </c>
      <c r="F4039" s="12">
        <v>47.5</v>
      </c>
      <c r="G4039" t="s">
        <v>5048</v>
      </c>
      <c r="H4039" s="11">
        <v>45003.768750000003</v>
      </c>
      <c r="I4039" t="s">
        <v>13049</v>
      </c>
      <c r="J4039" t="s">
        <v>1326</v>
      </c>
      <c r="K4039" t="s">
        <v>2101</v>
      </c>
      <c r="L4039" t="s">
        <v>2130</v>
      </c>
      <c r="M4039" t="s">
        <v>2208</v>
      </c>
      <c r="N4039" t="s">
        <v>3</v>
      </c>
      <c r="O4039" t="s">
        <v>2063</v>
      </c>
      <c r="P4039" t="s">
        <v>2046</v>
      </c>
    </row>
    <row r="4040" spans="1:16" x14ac:dyDescent="0.3">
      <c r="A4040" t="s">
        <v>10414</v>
      </c>
      <c r="B4040" t="s">
        <v>7943</v>
      </c>
      <c r="C4040" t="s">
        <v>7987</v>
      </c>
      <c r="D4040" t="s">
        <v>10400</v>
      </c>
      <c r="E4040">
        <v>1</v>
      </c>
      <c r="F4040" s="12">
        <v>400</v>
      </c>
      <c r="G4040" t="s">
        <v>5049</v>
      </c>
      <c r="H4040" s="11">
        <v>45030.613194444442</v>
      </c>
      <c r="I4040" t="s">
        <v>13050</v>
      </c>
      <c r="J4040" t="s">
        <v>502</v>
      </c>
      <c r="K4040" t="s">
        <v>2107</v>
      </c>
      <c r="L4040" t="s">
        <v>2110</v>
      </c>
      <c r="M4040" t="s">
        <v>2166</v>
      </c>
      <c r="N4040" t="s">
        <v>9</v>
      </c>
      <c r="O4040" t="s">
        <v>2063</v>
      </c>
      <c r="P4040" t="s">
        <v>2082</v>
      </c>
    </row>
    <row r="4041" spans="1:16" x14ac:dyDescent="0.3">
      <c r="A4041" t="s">
        <v>10415</v>
      </c>
      <c r="B4041" t="s">
        <v>7923</v>
      </c>
      <c r="C4041" t="s">
        <v>7980</v>
      </c>
      <c r="D4041" t="s">
        <v>8374</v>
      </c>
      <c r="E4041">
        <v>1</v>
      </c>
      <c r="F4041" s="12">
        <v>447.5</v>
      </c>
      <c r="G4041" t="s">
        <v>5050</v>
      </c>
      <c r="H4041" s="11">
        <v>45003.786805555559</v>
      </c>
      <c r="I4041" t="s">
        <v>13049</v>
      </c>
      <c r="J4041" t="s">
        <v>133</v>
      </c>
      <c r="K4041" t="s">
        <v>2117</v>
      </c>
      <c r="L4041" t="s">
        <v>2118</v>
      </c>
      <c r="M4041" t="s">
        <v>2162</v>
      </c>
      <c r="N4041" t="s">
        <v>3</v>
      </c>
      <c r="O4041" t="s">
        <v>2063</v>
      </c>
      <c r="P4041" t="s">
        <v>2048</v>
      </c>
    </row>
    <row r="4042" spans="1:16" x14ac:dyDescent="0.3">
      <c r="A4042" t="s">
        <v>10415</v>
      </c>
      <c r="B4042" t="s">
        <v>7923</v>
      </c>
      <c r="C4042" t="s">
        <v>7980</v>
      </c>
      <c r="D4042" t="s">
        <v>7928</v>
      </c>
      <c r="E4042">
        <v>1</v>
      </c>
      <c r="F4042" s="12">
        <v>49.5</v>
      </c>
      <c r="G4042" t="s">
        <v>5050</v>
      </c>
      <c r="H4042" s="11">
        <v>45003.786805555559</v>
      </c>
      <c r="I4042" t="s">
        <v>13049</v>
      </c>
      <c r="J4042" t="s">
        <v>41</v>
      </c>
      <c r="K4042" t="s">
        <v>2244</v>
      </c>
      <c r="L4042" t="s">
        <v>2245</v>
      </c>
      <c r="M4042" t="s">
        <v>2246</v>
      </c>
      <c r="N4042" t="s">
        <v>3</v>
      </c>
      <c r="O4042" t="s">
        <v>2063</v>
      </c>
      <c r="P4042" t="s">
        <v>2048</v>
      </c>
    </row>
    <row r="4043" spans="1:16" x14ac:dyDescent="0.3">
      <c r="A4043" t="s">
        <v>10415</v>
      </c>
      <c r="B4043" t="s">
        <v>7943</v>
      </c>
      <c r="C4043" t="s">
        <v>8021</v>
      </c>
      <c r="D4043" t="s">
        <v>7959</v>
      </c>
      <c r="E4043">
        <v>1</v>
      </c>
      <c r="F4043" s="12">
        <v>275</v>
      </c>
      <c r="G4043" t="s">
        <v>5051</v>
      </c>
      <c r="H4043" s="11">
        <v>45030.62777777778</v>
      </c>
      <c r="I4043" t="s">
        <v>13050</v>
      </c>
      <c r="J4043" t="s">
        <v>228</v>
      </c>
      <c r="K4043" t="s">
        <v>2089</v>
      </c>
      <c r="L4043" t="s">
        <v>2090</v>
      </c>
      <c r="M4043" t="s">
        <v>2205</v>
      </c>
      <c r="N4043" t="s">
        <v>9</v>
      </c>
      <c r="O4043" t="s">
        <v>2063</v>
      </c>
      <c r="P4043" t="s">
        <v>2075</v>
      </c>
    </row>
    <row r="4044" spans="1:16" x14ac:dyDescent="0.3">
      <c r="A4044" t="s">
        <v>10415</v>
      </c>
      <c r="B4044" t="s">
        <v>7943</v>
      </c>
      <c r="C4044" t="s">
        <v>8021</v>
      </c>
      <c r="D4044" t="s">
        <v>8050</v>
      </c>
      <c r="E4044">
        <v>1</v>
      </c>
      <c r="F4044" s="12">
        <v>275</v>
      </c>
      <c r="G4044" t="s">
        <v>5051</v>
      </c>
      <c r="H4044" s="11">
        <v>45030.62777777778</v>
      </c>
      <c r="I4044" t="s">
        <v>13050</v>
      </c>
      <c r="J4044" t="s">
        <v>853</v>
      </c>
      <c r="K4044" t="s">
        <v>2089</v>
      </c>
      <c r="L4044" t="s">
        <v>2090</v>
      </c>
      <c r="M4044" t="s">
        <v>2205</v>
      </c>
      <c r="N4044" t="s">
        <v>9</v>
      </c>
      <c r="O4044" t="s">
        <v>2063</v>
      </c>
      <c r="P4044" t="s">
        <v>2075</v>
      </c>
    </row>
    <row r="4045" spans="1:16" x14ac:dyDescent="0.3">
      <c r="A4045" t="s">
        <v>10415</v>
      </c>
      <c r="B4045" t="s">
        <v>7943</v>
      </c>
      <c r="C4045" t="s">
        <v>8021</v>
      </c>
      <c r="D4045" t="s">
        <v>8289</v>
      </c>
      <c r="E4045">
        <v>1</v>
      </c>
      <c r="F4045" s="12">
        <v>30</v>
      </c>
      <c r="G4045" t="s">
        <v>5051</v>
      </c>
      <c r="H4045" s="11">
        <v>45030.62777777778</v>
      </c>
      <c r="I4045" t="s">
        <v>13050</v>
      </c>
      <c r="J4045" t="s">
        <v>216</v>
      </c>
      <c r="K4045" t="s">
        <v>2133</v>
      </c>
      <c r="L4045" t="s">
        <v>2134</v>
      </c>
      <c r="M4045" t="s">
        <v>2138</v>
      </c>
      <c r="N4045" t="s">
        <v>9</v>
      </c>
      <c r="O4045" t="s">
        <v>2063</v>
      </c>
      <c r="P4045" t="s">
        <v>2075</v>
      </c>
    </row>
    <row r="4046" spans="1:16" x14ac:dyDescent="0.3">
      <c r="A4046" t="s">
        <v>10416</v>
      </c>
      <c r="B4046" t="s">
        <v>7943</v>
      </c>
      <c r="C4046" t="s">
        <v>8021</v>
      </c>
      <c r="D4046" t="s">
        <v>7976</v>
      </c>
      <c r="E4046">
        <v>1</v>
      </c>
      <c r="F4046" s="12">
        <v>400</v>
      </c>
      <c r="G4046" t="s">
        <v>5052</v>
      </c>
      <c r="H4046" s="11">
        <v>45030.686111111114</v>
      </c>
      <c r="I4046" t="s">
        <v>13050</v>
      </c>
      <c r="J4046" t="s">
        <v>396</v>
      </c>
      <c r="K4046" t="s">
        <v>2107</v>
      </c>
      <c r="L4046" t="s">
        <v>2110</v>
      </c>
      <c r="M4046" t="s">
        <v>2196</v>
      </c>
      <c r="N4046" t="s">
        <v>9</v>
      </c>
      <c r="O4046" t="s">
        <v>2063</v>
      </c>
      <c r="P4046" t="s">
        <v>2075</v>
      </c>
    </row>
    <row r="4047" spans="1:16" x14ac:dyDescent="0.3">
      <c r="A4047" t="s">
        <v>10417</v>
      </c>
      <c r="B4047" t="s">
        <v>7980</v>
      </c>
      <c r="C4047" t="s">
        <v>7943</v>
      </c>
      <c r="D4047" t="s">
        <v>8021</v>
      </c>
      <c r="E4047">
        <v>1</v>
      </c>
      <c r="F4047" s="12">
        <v>225</v>
      </c>
      <c r="G4047" t="s">
        <v>5053</v>
      </c>
      <c r="H4047" s="11">
        <v>45007.613888888889</v>
      </c>
      <c r="I4047" t="s">
        <v>13049</v>
      </c>
      <c r="J4047" t="s">
        <v>354</v>
      </c>
      <c r="K4047" t="s">
        <v>2092</v>
      </c>
      <c r="L4047" t="s">
        <v>2093</v>
      </c>
      <c r="M4047" t="s">
        <v>2095</v>
      </c>
      <c r="N4047" t="s">
        <v>8</v>
      </c>
      <c r="O4047" t="s">
        <v>2065</v>
      </c>
      <c r="P4047" t="s">
        <v>2066</v>
      </c>
    </row>
    <row r="4048" spans="1:16" x14ac:dyDescent="0.3">
      <c r="A4048" t="s">
        <v>10418</v>
      </c>
      <c r="B4048" t="s">
        <v>7923</v>
      </c>
      <c r="C4048" t="s">
        <v>8068</v>
      </c>
      <c r="D4048" t="s">
        <v>8337</v>
      </c>
      <c r="E4048">
        <v>1</v>
      </c>
      <c r="F4048" s="12">
        <v>125</v>
      </c>
      <c r="G4048" t="s">
        <v>5054</v>
      </c>
      <c r="H4048" s="11">
        <v>45003.822222222225</v>
      </c>
      <c r="I4048" t="s">
        <v>13049</v>
      </c>
      <c r="J4048" t="s">
        <v>386</v>
      </c>
      <c r="K4048" t="s">
        <v>2133</v>
      </c>
      <c r="L4048" t="s">
        <v>2134</v>
      </c>
      <c r="M4048" t="s">
        <v>2138</v>
      </c>
      <c r="N4048" t="s">
        <v>3</v>
      </c>
      <c r="O4048" t="s">
        <v>2063</v>
      </c>
      <c r="P4048" t="s">
        <v>2070</v>
      </c>
    </row>
    <row r="4049" spans="1:16" x14ac:dyDescent="0.3">
      <c r="A4049" t="s">
        <v>10418</v>
      </c>
      <c r="B4049" t="s">
        <v>7980</v>
      </c>
      <c r="C4049" t="s">
        <v>7943</v>
      </c>
      <c r="D4049" t="s">
        <v>8444</v>
      </c>
      <c r="E4049">
        <v>1</v>
      </c>
      <c r="F4049" s="12">
        <v>45</v>
      </c>
      <c r="G4049" t="s">
        <v>5055</v>
      </c>
      <c r="H4049" s="11">
        <v>45007.686805555553</v>
      </c>
      <c r="I4049" t="s">
        <v>13049</v>
      </c>
      <c r="J4049" t="s">
        <v>445</v>
      </c>
      <c r="K4049" t="s">
        <v>2146</v>
      </c>
      <c r="L4049" t="s">
        <v>2147</v>
      </c>
      <c r="M4049" t="s">
        <v>2138</v>
      </c>
      <c r="N4049" t="s">
        <v>8</v>
      </c>
      <c r="O4049" t="s">
        <v>2065</v>
      </c>
      <c r="P4049" t="s">
        <v>2066</v>
      </c>
    </row>
    <row r="4050" spans="1:16" x14ac:dyDescent="0.3">
      <c r="A4050" t="s">
        <v>10418</v>
      </c>
      <c r="B4050" t="s">
        <v>7980</v>
      </c>
      <c r="C4050" t="s">
        <v>7943</v>
      </c>
      <c r="D4050" t="s">
        <v>8285</v>
      </c>
      <c r="E4050">
        <v>1</v>
      </c>
      <c r="F4050" s="12">
        <v>150</v>
      </c>
      <c r="G4050" t="s">
        <v>5055</v>
      </c>
      <c r="H4050" s="11">
        <v>45007.686805555553</v>
      </c>
      <c r="I4050" t="s">
        <v>13049</v>
      </c>
      <c r="J4050" t="s">
        <v>186</v>
      </c>
      <c r="K4050" t="s">
        <v>2133</v>
      </c>
      <c r="L4050" t="s">
        <v>2134</v>
      </c>
      <c r="M4050" t="s">
        <v>2138</v>
      </c>
      <c r="N4050" t="s">
        <v>8</v>
      </c>
      <c r="O4050" t="s">
        <v>2065</v>
      </c>
      <c r="P4050" t="s">
        <v>2066</v>
      </c>
    </row>
    <row r="4051" spans="1:16" x14ac:dyDescent="0.3">
      <c r="A4051" t="s">
        <v>10418</v>
      </c>
      <c r="B4051" t="s">
        <v>7980</v>
      </c>
      <c r="C4051" t="s">
        <v>7943</v>
      </c>
      <c r="D4051" t="s">
        <v>8269</v>
      </c>
      <c r="E4051">
        <v>1</v>
      </c>
      <c r="F4051" s="12">
        <v>300</v>
      </c>
      <c r="G4051" t="s">
        <v>5055</v>
      </c>
      <c r="H4051" s="11">
        <v>45007.686805555553</v>
      </c>
      <c r="I4051" t="s">
        <v>13049</v>
      </c>
      <c r="J4051" t="s">
        <v>241</v>
      </c>
      <c r="K4051" t="s">
        <v>2107</v>
      </c>
      <c r="L4051" t="s">
        <v>2110</v>
      </c>
      <c r="M4051" t="s">
        <v>2138</v>
      </c>
      <c r="N4051" t="s">
        <v>8</v>
      </c>
      <c r="O4051" t="s">
        <v>2065</v>
      </c>
      <c r="P4051" t="s">
        <v>2066</v>
      </c>
    </row>
    <row r="4052" spans="1:16" x14ac:dyDescent="0.3">
      <c r="A4052" t="s">
        <v>10418</v>
      </c>
      <c r="B4052" t="s">
        <v>7980</v>
      </c>
      <c r="C4052" t="s">
        <v>7943</v>
      </c>
      <c r="D4052" t="s">
        <v>8286</v>
      </c>
      <c r="E4052">
        <v>1</v>
      </c>
      <c r="F4052" s="12">
        <v>20</v>
      </c>
      <c r="G4052" t="s">
        <v>5055</v>
      </c>
      <c r="H4052" s="11">
        <v>45007.686805555553</v>
      </c>
      <c r="I4052" t="s">
        <v>13049</v>
      </c>
      <c r="J4052" t="s">
        <v>167</v>
      </c>
      <c r="K4052" t="s">
        <v>2133</v>
      </c>
      <c r="L4052" t="s">
        <v>2143</v>
      </c>
      <c r="M4052" t="s">
        <v>2138</v>
      </c>
      <c r="N4052" t="s">
        <v>8</v>
      </c>
      <c r="O4052" t="s">
        <v>2065</v>
      </c>
      <c r="P4052" t="s">
        <v>2066</v>
      </c>
    </row>
    <row r="4053" spans="1:16" x14ac:dyDescent="0.3">
      <c r="A4053" t="s">
        <v>10419</v>
      </c>
      <c r="B4053" t="s">
        <v>7923</v>
      </c>
      <c r="C4053" t="s">
        <v>8068</v>
      </c>
      <c r="D4053" t="s">
        <v>8007</v>
      </c>
      <c r="E4053">
        <v>1</v>
      </c>
      <c r="F4053" s="12">
        <v>47.5</v>
      </c>
      <c r="G4053" t="s">
        <v>5056</v>
      </c>
      <c r="H4053" s="11">
        <v>45003.828472222223</v>
      </c>
      <c r="I4053" t="s">
        <v>13049</v>
      </c>
      <c r="J4053" t="s">
        <v>37</v>
      </c>
      <c r="K4053" t="s">
        <v>2182</v>
      </c>
      <c r="L4053" t="s">
        <v>2240</v>
      </c>
      <c r="M4053" t="s">
        <v>2241</v>
      </c>
      <c r="N4053" t="s">
        <v>3</v>
      </c>
      <c r="O4053" t="s">
        <v>2063</v>
      </c>
      <c r="P4053" t="s">
        <v>2070</v>
      </c>
    </row>
    <row r="4054" spans="1:16" x14ac:dyDescent="0.3">
      <c r="A4054" t="s">
        <v>10419</v>
      </c>
      <c r="B4054" t="s">
        <v>7980</v>
      </c>
      <c r="C4054" t="s">
        <v>7943</v>
      </c>
      <c r="D4054" t="s">
        <v>8527</v>
      </c>
      <c r="E4054">
        <v>2</v>
      </c>
      <c r="F4054" s="12">
        <v>150</v>
      </c>
      <c r="G4054" t="s">
        <v>5057</v>
      </c>
      <c r="H4054" s="11">
        <v>45007.692361111112</v>
      </c>
      <c r="I4054" t="s">
        <v>13049</v>
      </c>
      <c r="J4054" t="s">
        <v>188</v>
      </c>
      <c r="K4054" t="s">
        <v>2133</v>
      </c>
      <c r="L4054" t="s">
        <v>2134</v>
      </c>
      <c r="M4054" t="s">
        <v>2138</v>
      </c>
      <c r="N4054" t="s">
        <v>8</v>
      </c>
      <c r="O4054" t="s">
        <v>2065</v>
      </c>
      <c r="P4054" t="s">
        <v>2066</v>
      </c>
    </row>
    <row r="4055" spans="1:16" x14ac:dyDescent="0.3">
      <c r="A4055" t="s">
        <v>10420</v>
      </c>
      <c r="B4055" t="s">
        <v>7923</v>
      </c>
      <c r="C4055" t="s">
        <v>8068</v>
      </c>
      <c r="D4055" t="s">
        <v>8828</v>
      </c>
      <c r="E4055">
        <v>1</v>
      </c>
      <c r="F4055" s="12">
        <v>275</v>
      </c>
      <c r="G4055" t="s">
        <v>5058</v>
      </c>
      <c r="H4055" s="11">
        <v>45003.831944444442</v>
      </c>
      <c r="I4055" t="s">
        <v>13049</v>
      </c>
      <c r="J4055" t="s">
        <v>526</v>
      </c>
      <c r="K4055" t="s">
        <v>2133</v>
      </c>
      <c r="L4055" t="s">
        <v>2134</v>
      </c>
      <c r="M4055" t="s">
        <v>2243</v>
      </c>
      <c r="N4055" t="s">
        <v>3</v>
      </c>
      <c r="O4055" t="s">
        <v>2063</v>
      </c>
      <c r="P4055" t="s">
        <v>2070</v>
      </c>
    </row>
    <row r="4056" spans="1:16" x14ac:dyDescent="0.3">
      <c r="A4056" t="s">
        <v>10420</v>
      </c>
      <c r="B4056" t="s">
        <v>7923</v>
      </c>
      <c r="C4056" t="s">
        <v>8068</v>
      </c>
      <c r="D4056" t="s">
        <v>8389</v>
      </c>
      <c r="E4056">
        <v>1</v>
      </c>
      <c r="F4056" s="12">
        <v>75</v>
      </c>
      <c r="G4056" t="s">
        <v>5058</v>
      </c>
      <c r="H4056" s="11">
        <v>45003.831944444442</v>
      </c>
      <c r="I4056" t="s">
        <v>13049</v>
      </c>
      <c r="J4056" t="s">
        <v>350</v>
      </c>
      <c r="K4056" t="s">
        <v>2133</v>
      </c>
      <c r="L4056" t="s">
        <v>2134</v>
      </c>
      <c r="M4056" t="s">
        <v>2138</v>
      </c>
      <c r="N4056" t="s">
        <v>3</v>
      </c>
      <c r="O4056" t="s">
        <v>2063</v>
      </c>
      <c r="P4056" t="s">
        <v>2070</v>
      </c>
    </row>
    <row r="4057" spans="1:16" x14ac:dyDescent="0.3">
      <c r="A4057" t="s">
        <v>10420</v>
      </c>
      <c r="B4057" t="s">
        <v>7923</v>
      </c>
      <c r="C4057" t="s">
        <v>8068</v>
      </c>
      <c r="D4057" t="s">
        <v>8279</v>
      </c>
      <c r="E4057">
        <v>14</v>
      </c>
      <c r="F4057" s="12">
        <v>140</v>
      </c>
      <c r="G4057" t="s">
        <v>5058</v>
      </c>
      <c r="H4057" s="11">
        <v>45003.831944444442</v>
      </c>
      <c r="I4057" t="s">
        <v>13049</v>
      </c>
      <c r="J4057" t="s">
        <v>203</v>
      </c>
      <c r="K4057" t="s">
        <v>2133</v>
      </c>
      <c r="L4057" t="s">
        <v>2134</v>
      </c>
      <c r="M4057" t="s">
        <v>2138</v>
      </c>
      <c r="N4057" t="s">
        <v>3</v>
      </c>
      <c r="O4057" t="s">
        <v>2063</v>
      </c>
      <c r="P4057" t="s">
        <v>2070</v>
      </c>
    </row>
    <row r="4058" spans="1:16" x14ac:dyDescent="0.3">
      <c r="A4058" t="s">
        <v>10420</v>
      </c>
      <c r="B4058" t="s">
        <v>7980</v>
      </c>
      <c r="C4058" t="s">
        <v>7943</v>
      </c>
      <c r="D4058" t="s">
        <v>7944</v>
      </c>
      <c r="E4058">
        <v>1</v>
      </c>
      <c r="F4058" s="12">
        <v>225</v>
      </c>
      <c r="G4058" t="s">
        <v>5059</v>
      </c>
      <c r="H4058" s="11">
        <v>45007.728472222225</v>
      </c>
      <c r="I4058" t="s">
        <v>13049</v>
      </c>
      <c r="J4058" t="s">
        <v>107</v>
      </c>
      <c r="K4058" t="s">
        <v>2092</v>
      </c>
      <c r="L4058" t="s">
        <v>2093</v>
      </c>
      <c r="M4058" t="s">
        <v>2094</v>
      </c>
      <c r="N4058" t="s">
        <v>8</v>
      </c>
      <c r="O4058" t="s">
        <v>2065</v>
      </c>
      <c r="P4058" t="s">
        <v>2066</v>
      </c>
    </row>
    <row r="4059" spans="1:16" x14ac:dyDescent="0.3">
      <c r="A4059" t="s">
        <v>10421</v>
      </c>
      <c r="B4059" t="s">
        <v>7943</v>
      </c>
      <c r="C4059" t="s">
        <v>7987</v>
      </c>
      <c r="D4059" t="s">
        <v>9525</v>
      </c>
      <c r="E4059">
        <v>1</v>
      </c>
      <c r="F4059" s="12">
        <v>600</v>
      </c>
      <c r="G4059" t="s">
        <v>5060</v>
      </c>
      <c r="H4059" s="11">
        <v>45030.915972222225</v>
      </c>
      <c r="I4059" t="s">
        <v>13050</v>
      </c>
      <c r="J4059" t="s">
        <v>1474</v>
      </c>
      <c r="K4059" t="s">
        <v>2182</v>
      </c>
      <c r="L4059" t="s">
        <v>2186</v>
      </c>
      <c r="M4059" t="s">
        <v>2187</v>
      </c>
      <c r="N4059" t="s">
        <v>9</v>
      </c>
      <c r="O4059" t="s">
        <v>2063</v>
      </c>
      <c r="P4059" t="s">
        <v>2082</v>
      </c>
    </row>
    <row r="4060" spans="1:16" x14ac:dyDescent="0.3">
      <c r="A4060" t="s">
        <v>10422</v>
      </c>
      <c r="B4060" t="s">
        <v>7980</v>
      </c>
      <c r="C4060" t="s">
        <v>7943</v>
      </c>
      <c r="D4060" t="s">
        <v>7928</v>
      </c>
      <c r="E4060">
        <v>1</v>
      </c>
      <c r="F4060" s="12">
        <v>49.5</v>
      </c>
      <c r="G4060" t="s">
        <v>5061</v>
      </c>
      <c r="H4060" s="11">
        <v>45007.768750000003</v>
      </c>
      <c r="I4060" t="s">
        <v>13049</v>
      </c>
      <c r="J4060" t="s">
        <v>41</v>
      </c>
      <c r="K4060" t="s">
        <v>2244</v>
      </c>
      <c r="L4060" t="s">
        <v>2245</v>
      </c>
      <c r="M4060" t="s">
        <v>2246</v>
      </c>
      <c r="N4060" t="s">
        <v>8</v>
      </c>
      <c r="O4060" t="s">
        <v>2065</v>
      </c>
      <c r="P4060" t="s">
        <v>2066</v>
      </c>
    </row>
    <row r="4061" spans="1:16" x14ac:dyDescent="0.3">
      <c r="A4061" t="s">
        <v>10423</v>
      </c>
      <c r="B4061" t="s">
        <v>7923</v>
      </c>
      <c r="C4061" t="s">
        <v>8068</v>
      </c>
      <c r="D4061" t="s">
        <v>9650</v>
      </c>
      <c r="E4061">
        <v>1</v>
      </c>
      <c r="F4061" s="12">
        <v>425</v>
      </c>
      <c r="G4061" t="s">
        <v>5062</v>
      </c>
      <c r="H4061" s="11">
        <v>45003.856249999997</v>
      </c>
      <c r="I4061" t="s">
        <v>13049</v>
      </c>
      <c r="J4061" t="s">
        <v>815</v>
      </c>
      <c r="K4061" t="s">
        <v>2107</v>
      </c>
      <c r="L4061" t="s">
        <v>2110</v>
      </c>
      <c r="M4061" t="s">
        <v>2196</v>
      </c>
      <c r="N4061" t="s">
        <v>3</v>
      </c>
      <c r="O4061" t="s">
        <v>2063</v>
      </c>
      <c r="P4061" t="s">
        <v>2070</v>
      </c>
    </row>
    <row r="4062" spans="1:16" x14ac:dyDescent="0.3">
      <c r="A4062" t="s">
        <v>10423</v>
      </c>
      <c r="B4062" t="s">
        <v>7943</v>
      </c>
      <c r="C4062" t="s">
        <v>7987</v>
      </c>
      <c r="D4062" t="s">
        <v>8591</v>
      </c>
      <c r="E4062">
        <v>1</v>
      </c>
      <c r="F4062" s="12">
        <v>15</v>
      </c>
      <c r="G4062" t="s">
        <v>5063</v>
      </c>
      <c r="H4062" s="11">
        <v>45030.932638888888</v>
      </c>
      <c r="I4062" t="s">
        <v>13050</v>
      </c>
      <c r="J4062" t="s">
        <v>573</v>
      </c>
      <c r="K4062" t="s">
        <v>2104</v>
      </c>
      <c r="L4062" t="s">
        <v>2105</v>
      </c>
      <c r="M4062" t="s">
        <v>2137</v>
      </c>
      <c r="N4062" t="s">
        <v>9</v>
      </c>
      <c r="O4062" t="s">
        <v>2063</v>
      </c>
      <c r="P4062" t="s">
        <v>2082</v>
      </c>
    </row>
    <row r="4063" spans="1:16" x14ac:dyDescent="0.3">
      <c r="A4063" t="s">
        <v>10423</v>
      </c>
      <c r="B4063" t="s">
        <v>7980</v>
      </c>
      <c r="C4063" t="s">
        <v>7943</v>
      </c>
      <c r="D4063" t="s">
        <v>8527</v>
      </c>
      <c r="E4063">
        <v>1</v>
      </c>
      <c r="F4063" s="12">
        <v>75</v>
      </c>
      <c r="G4063" t="s">
        <v>5064</v>
      </c>
      <c r="H4063" s="11">
        <v>45007.773611111108</v>
      </c>
      <c r="I4063" t="s">
        <v>13049</v>
      </c>
      <c r="J4063" t="s">
        <v>188</v>
      </c>
      <c r="K4063" t="s">
        <v>2133</v>
      </c>
      <c r="L4063" t="s">
        <v>2134</v>
      </c>
      <c r="M4063" t="s">
        <v>2138</v>
      </c>
      <c r="N4063" t="s">
        <v>8</v>
      </c>
      <c r="O4063" t="s">
        <v>2065</v>
      </c>
      <c r="P4063" t="s">
        <v>2066</v>
      </c>
    </row>
    <row r="4064" spans="1:16" x14ac:dyDescent="0.3">
      <c r="A4064" t="s">
        <v>10424</v>
      </c>
      <c r="B4064" t="s">
        <v>7980</v>
      </c>
      <c r="C4064" t="s">
        <v>7943</v>
      </c>
      <c r="D4064" t="s">
        <v>9386</v>
      </c>
      <c r="E4064">
        <v>1</v>
      </c>
      <c r="F4064" s="12">
        <v>627.5</v>
      </c>
      <c r="G4064" t="s">
        <v>5065</v>
      </c>
      <c r="H4064" s="11">
        <v>45007.944444444445</v>
      </c>
      <c r="I4064" t="s">
        <v>13049</v>
      </c>
      <c r="J4064" t="s">
        <v>979</v>
      </c>
      <c r="K4064" t="s">
        <v>2117</v>
      </c>
      <c r="L4064" t="s">
        <v>2118</v>
      </c>
      <c r="M4064" t="s">
        <v>2162</v>
      </c>
      <c r="N4064" t="s">
        <v>8</v>
      </c>
      <c r="O4064" t="s">
        <v>2065</v>
      </c>
      <c r="P4064" t="s">
        <v>2066</v>
      </c>
    </row>
    <row r="4065" spans="1:16" x14ac:dyDescent="0.3">
      <c r="A4065" t="s">
        <v>10425</v>
      </c>
      <c r="B4065" t="s">
        <v>7923</v>
      </c>
      <c r="C4065" t="s">
        <v>8068</v>
      </c>
      <c r="D4065" t="s">
        <v>8616</v>
      </c>
      <c r="E4065">
        <v>1</v>
      </c>
      <c r="F4065" s="12">
        <v>45</v>
      </c>
      <c r="G4065" t="s">
        <v>5066</v>
      </c>
      <c r="H4065" s="11">
        <v>45003.872916666667</v>
      </c>
      <c r="I4065" t="s">
        <v>13049</v>
      </c>
      <c r="J4065" t="s">
        <v>171</v>
      </c>
      <c r="K4065" t="s">
        <v>2133</v>
      </c>
      <c r="L4065" t="s">
        <v>2134</v>
      </c>
      <c r="M4065" t="s">
        <v>2243</v>
      </c>
      <c r="N4065" t="s">
        <v>3</v>
      </c>
      <c r="O4065" t="s">
        <v>2063</v>
      </c>
      <c r="P4065" t="s">
        <v>2070</v>
      </c>
    </row>
    <row r="4066" spans="1:16" x14ac:dyDescent="0.3">
      <c r="A4066" t="s">
        <v>10425</v>
      </c>
      <c r="B4066" t="s">
        <v>7943</v>
      </c>
      <c r="C4066" t="s">
        <v>7964</v>
      </c>
      <c r="D4066" t="s">
        <v>9086</v>
      </c>
      <c r="E4066">
        <v>1</v>
      </c>
      <c r="F4066" s="12">
        <v>75</v>
      </c>
      <c r="G4066" t="s">
        <v>5067</v>
      </c>
      <c r="H4066" s="11">
        <v>45030.984722222223</v>
      </c>
      <c r="I4066" t="s">
        <v>13050</v>
      </c>
      <c r="J4066" t="s">
        <v>296</v>
      </c>
      <c r="K4066" t="s">
        <v>2133</v>
      </c>
      <c r="L4066" t="s">
        <v>2161</v>
      </c>
      <c r="M4066" t="s">
        <v>2208</v>
      </c>
      <c r="N4066" t="s">
        <v>9</v>
      </c>
      <c r="O4066" t="s">
        <v>2063</v>
      </c>
      <c r="P4066" t="s">
        <v>2080</v>
      </c>
    </row>
    <row r="4067" spans="1:16" x14ac:dyDescent="0.3">
      <c r="A4067" t="s">
        <v>10426</v>
      </c>
      <c r="B4067" t="s">
        <v>7923</v>
      </c>
      <c r="C4067" t="s">
        <v>7934</v>
      </c>
      <c r="D4067" t="s">
        <v>10427</v>
      </c>
      <c r="E4067">
        <v>1</v>
      </c>
      <c r="F4067" s="12">
        <v>599.5</v>
      </c>
      <c r="G4067" t="s">
        <v>5068</v>
      </c>
      <c r="H4067" s="11">
        <v>45003.888194444444</v>
      </c>
      <c r="I4067" t="s">
        <v>13049</v>
      </c>
      <c r="J4067" t="s">
        <v>1504</v>
      </c>
      <c r="K4067" t="s">
        <v>2153</v>
      </c>
      <c r="L4067" t="s">
        <v>2192</v>
      </c>
      <c r="M4067" t="s">
        <v>2233</v>
      </c>
      <c r="N4067" t="s">
        <v>3</v>
      </c>
      <c r="O4067" t="s">
        <v>2063</v>
      </c>
      <c r="P4067" t="s">
        <v>2045</v>
      </c>
    </row>
    <row r="4068" spans="1:16" x14ac:dyDescent="0.3">
      <c r="A4068" t="s">
        <v>10426</v>
      </c>
      <c r="B4068" t="s">
        <v>7943</v>
      </c>
      <c r="C4068" t="s">
        <v>9945</v>
      </c>
      <c r="D4068" t="s">
        <v>9164</v>
      </c>
      <c r="E4068">
        <v>1</v>
      </c>
      <c r="F4068" s="12">
        <v>25</v>
      </c>
      <c r="G4068" t="s">
        <v>5069</v>
      </c>
      <c r="H4068" s="11">
        <v>45031.539583333331</v>
      </c>
      <c r="I4068" t="s">
        <v>13050</v>
      </c>
      <c r="J4068" t="s">
        <v>563</v>
      </c>
      <c r="K4068" t="s">
        <v>2244</v>
      </c>
      <c r="L4068" t="s">
        <v>2245</v>
      </c>
      <c r="M4068" t="s">
        <v>2246</v>
      </c>
      <c r="N4068" t="s">
        <v>9</v>
      </c>
      <c r="O4068" t="s">
        <v>2063</v>
      </c>
      <c r="P4068" t="s">
        <v>2083</v>
      </c>
    </row>
    <row r="4069" spans="1:16" x14ac:dyDescent="0.3">
      <c r="A4069" t="s">
        <v>10428</v>
      </c>
      <c r="B4069" t="s">
        <v>7923</v>
      </c>
      <c r="C4069" t="s">
        <v>8068</v>
      </c>
      <c r="D4069" t="s">
        <v>8457</v>
      </c>
      <c r="E4069">
        <v>2</v>
      </c>
      <c r="F4069" s="12">
        <v>100</v>
      </c>
      <c r="G4069" t="s">
        <v>5070</v>
      </c>
      <c r="H4069" s="11">
        <v>45003.896527777775</v>
      </c>
      <c r="I4069" t="s">
        <v>13049</v>
      </c>
      <c r="J4069" t="s">
        <v>163</v>
      </c>
      <c r="K4069" t="s">
        <v>2092</v>
      </c>
      <c r="L4069" t="s">
        <v>2148</v>
      </c>
      <c r="M4069" t="s">
        <v>2138</v>
      </c>
      <c r="N4069" t="s">
        <v>3</v>
      </c>
      <c r="O4069" t="s">
        <v>2063</v>
      </c>
      <c r="P4069" t="s">
        <v>2070</v>
      </c>
    </row>
    <row r="4070" spans="1:16" x14ac:dyDescent="0.3">
      <c r="A4070" t="s">
        <v>10428</v>
      </c>
      <c r="B4070" t="s">
        <v>7980</v>
      </c>
      <c r="C4070" t="s">
        <v>8008</v>
      </c>
      <c r="D4070" t="s">
        <v>8547</v>
      </c>
      <c r="E4070">
        <v>1</v>
      </c>
      <c r="F4070" s="12">
        <v>197.5</v>
      </c>
      <c r="G4070" t="s">
        <v>5071</v>
      </c>
      <c r="H4070" s="11">
        <v>45008.525000000001</v>
      </c>
      <c r="I4070" t="s">
        <v>13049</v>
      </c>
      <c r="J4070" t="s">
        <v>312</v>
      </c>
      <c r="K4070" t="s">
        <v>2133</v>
      </c>
      <c r="L4070" t="s">
        <v>2134</v>
      </c>
      <c r="M4070" t="s">
        <v>2138</v>
      </c>
      <c r="N4070" t="s">
        <v>8</v>
      </c>
      <c r="O4070" t="s">
        <v>2065</v>
      </c>
      <c r="P4070" t="s">
        <v>2088</v>
      </c>
    </row>
    <row r="4071" spans="1:16" x14ac:dyDescent="0.3">
      <c r="A4071" t="s">
        <v>10428</v>
      </c>
      <c r="B4071" t="s">
        <v>7980</v>
      </c>
      <c r="C4071" t="s">
        <v>8008</v>
      </c>
      <c r="D4071" t="s">
        <v>8281</v>
      </c>
      <c r="E4071">
        <v>1</v>
      </c>
      <c r="F4071" s="12">
        <v>75</v>
      </c>
      <c r="G4071" t="s">
        <v>5071</v>
      </c>
      <c r="H4071" s="11">
        <v>45008.525000000001</v>
      </c>
      <c r="I4071" t="s">
        <v>13049</v>
      </c>
      <c r="J4071" t="s">
        <v>320</v>
      </c>
      <c r="K4071" t="s">
        <v>2133</v>
      </c>
      <c r="L4071" t="s">
        <v>2134</v>
      </c>
      <c r="M4071" t="s">
        <v>2138</v>
      </c>
      <c r="N4071" t="s">
        <v>8</v>
      </c>
      <c r="O4071" t="s">
        <v>2065</v>
      </c>
      <c r="P4071" t="s">
        <v>2088</v>
      </c>
    </row>
    <row r="4072" spans="1:16" x14ac:dyDescent="0.3">
      <c r="A4072" t="s">
        <v>10428</v>
      </c>
      <c r="B4072" t="s">
        <v>7980</v>
      </c>
      <c r="C4072" t="s">
        <v>8008</v>
      </c>
      <c r="D4072" t="s">
        <v>8096</v>
      </c>
      <c r="E4072">
        <v>1</v>
      </c>
      <c r="F4072" s="12">
        <v>2.5</v>
      </c>
      <c r="G4072" t="s">
        <v>5071</v>
      </c>
      <c r="H4072" s="11">
        <v>45008.525000000001</v>
      </c>
      <c r="I4072" t="s">
        <v>13049</v>
      </c>
      <c r="J4072" t="s">
        <v>39</v>
      </c>
      <c r="K4072" t="s">
        <v>2247</v>
      </c>
      <c r="L4072" t="s">
        <v>2248</v>
      </c>
      <c r="M4072" t="s">
        <v>2249</v>
      </c>
      <c r="N4072" t="s">
        <v>8</v>
      </c>
      <c r="O4072" t="s">
        <v>2065</v>
      </c>
      <c r="P4072" t="s">
        <v>2088</v>
      </c>
    </row>
    <row r="4073" spans="1:16" x14ac:dyDescent="0.3">
      <c r="A4073" t="s">
        <v>10429</v>
      </c>
      <c r="B4073" t="s">
        <v>7943</v>
      </c>
      <c r="C4073" t="s">
        <v>8040</v>
      </c>
      <c r="D4073" t="s">
        <v>8286</v>
      </c>
      <c r="E4073">
        <v>1</v>
      </c>
      <c r="F4073" s="12">
        <v>20</v>
      </c>
      <c r="G4073" t="s">
        <v>5072</v>
      </c>
      <c r="H4073" s="11">
        <v>45031.591666666667</v>
      </c>
      <c r="I4073" t="s">
        <v>13050</v>
      </c>
      <c r="J4073" t="s">
        <v>167</v>
      </c>
      <c r="K4073" t="s">
        <v>2133</v>
      </c>
      <c r="L4073" t="s">
        <v>2143</v>
      </c>
      <c r="M4073" t="s">
        <v>2138</v>
      </c>
      <c r="N4073" t="s">
        <v>9</v>
      </c>
      <c r="O4073" t="s">
        <v>2063</v>
      </c>
      <c r="P4073" t="s">
        <v>2077</v>
      </c>
    </row>
    <row r="4074" spans="1:16" x14ac:dyDescent="0.3">
      <c r="A4074" t="s">
        <v>10429</v>
      </c>
      <c r="B4074" t="s">
        <v>7980</v>
      </c>
      <c r="C4074" t="s">
        <v>8008</v>
      </c>
      <c r="D4074" t="s">
        <v>8012</v>
      </c>
      <c r="E4074">
        <v>1</v>
      </c>
      <c r="F4074" s="12">
        <v>10</v>
      </c>
      <c r="G4074" t="s">
        <v>5073</v>
      </c>
      <c r="H4074" s="11">
        <v>45008.534722222219</v>
      </c>
      <c r="I4074" t="s">
        <v>13049</v>
      </c>
      <c r="J4074" t="s">
        <v>55</v>
      </c>
      <c r="K4074" t="s">
        <v>2182</v>
      </c>
      <c r="L4074" t="s">
        <v>2240</v>
      </c>
      <c r="M4074" t="s">
        <v>2241</v>
      </c>
      <c r="N4074" t="s">
        <v>8</v>
      </c>
      <c r="O4074" t="s">
        <v>2065</v>
      </c>
      <c r="P4074" t="s">
        <v>2088</v>
      </c>
    </row>
    <row r="4075" spans="1:16" x14ac:dyDescent="0.3">
      <c r="A4075" t="s">
        <v>10429</v>
      </c>
      <c r="B4075" t="s">
        <v>7980</v>
      </c>
      <c r="C4075" t="s">
        <v>8008</v>
      </c>
      <c r="D4075" t="s">
        <v>8014</v>
      </c>
      <c r="E4075">
        <v>1</v>
      </c>
      <c r="F4075" s="12">
        <v>10</v>
      </c>
      <c r="G4075" t="s">
        <v>5073</v>
      </c>
      <c r="H4075" s="11">
        <v>45008.534722222219</v>
      </c>
      <c r="I4075" t="s">
        <v>13049</v>
      </c>
      <c r="J4075" t="s">
        <v>71</v>
      </c>
      <c r="K4075" t="s">
        <v>2182</v>
      </c>
      <c r="L4075" t="s">
        <v>2240</v>
      </c>
      <c r="M4075" t="s">
        <v>2241</v>
      </c>
      <c r="N4075" t="s">
        <v>8</v>
      </c>
      <c r="O4075" t="s">
        <v>2065</v>
      </c>
      <c r="P4075" t="s">
        <v>2088</v>
      </c>
    </row>
    <row r="4076" spans="1:16" x14ac:dyDescent="0.3">
      <c r="A4076" t="s">
        <v>10429</v>
      </c>
      <c r="B4076" t="s">
        <v>7980</v>
      </c>
      <c r="C4076" t="s">
        <v>8008</v>
      </c>
      <c r="D4076" t="s">
        <v>7966</v>
      </c>
      <c r="E4076">
        <v>1</v>
      </c>
      <c r="F4076" s="12">
        <v>10</v>
      </c>
      <c r="G4076" t="s">
        <v>5073</v>
      </c>
      <c r="H4076" s="11">
        <v>45008.534722222219</v>
      </c>
      <c r="I4076" t="s">
        <v>13049</v>
      </c>
      <c r="J4076" t="s">
        <v>59</v>
      </c>
      <c r="K4076" t="s">
        <v>2182</v>
      </c>
      <c r="L4076" t="s">
        <v>2240</v>
      </c>
      <c r="M4076" t="s">
        <v>2241</v>
      </c>
      <c r="N4076" t="s">
        <v>8</v>
      </c>
      <c r="O4076" t="s">
        <v>2065</v>
      </c>
      <c r="P4076" t="s">
        <v>2088</v>
      </c>
    </row>
    <row r="4077" spans="1:16" x14ac:dyDescent="0.3">
      <c r="A4077" t="s">
        <v>10429</v>
      </c>
      <c r="B4077" t="s">
        <v>7980</v>
      </c>
      <c r="C4077" t="s">
        <v>8008</v>
      </c>
      <c r="D4077" t="s">
        <v>7965</v>
      </c>
      <c r="E4077">
        <v>1</v>
      </c>
      <c r="F4077" s="12">
        <v>10</v>
      </c>
      <c r="G4077" t="s">
        <v>5073</v>
      </c>
      <c r="H4077" s="11">
        <v>45008.534722222219</v>
      </c>
      <c r="I4077" t="s">
        <v>13049</v>
      </c>
      <c r="J4077" t="s">
        <v>53</v>
      </c>
      <c r="K4077" t="s">
        <v>2182</v>
      </c>
      <c r="L4077" t="s">
        <v>2240</v>
      </c>
      <c r="M4077" t="s">
        <v>2241</v>
      </c>
      <c r="N4077" t="s">
        <v>8</v>
      </c>
      <c r="O4077" t="s">
        <v>2065</v>
      </c>
      <c r="P4077" t="s">
        <v>2088</v>
      </c>
    </row>
    <row r="4078" spans="1:16" x14ac:dyDescent="0.3">
      <c r="A4078" t="s">
        <v>10429</v>
      </c>
      <c r="B4078" t="s">
        <v>7980</v>
      </c>
      <c r="C4078" t="s">
        <v>8008</v>
      </c>
      <c r="D4078" t="s">
        <v>8013</v>
      </c>
      <c r="E4078">
        <v>1</v>
      </c>
      <c r="F4078" s="12">
        <v>10</v>
      </c>
      <c r="G4078" t="s">
        <v>5073</v>
      </c>
      <c r="H4078" s="11">
        <v>45008.534722222219</v>
      </c>
      <c r="I4078" t="s">
        <v>13049</v>
      </c>
      <c r="J4078" t="s">
        <v>69</v>
      </c>
      <c r="K4078" t="s">
        <v>2182</v>
      </c>
      <c r="L4078" t="s">
        <v>2240</v>
      </c>
      <c r="M4078" t="s">
        <v>2241</v>
      </c>
      <c r="N4078" t="s">
        <v>8</v>
      </c>
      <c r="O4078" t="s">
        <v>2065</v>
      </c>
      <c r="P4078" t="s">
        <v>2088</v>
      </c>
    </row>
    <row r="4079" spans="1:16" x14ac:dyDescent="0.3">
      <c r="A4079" t="s">
        <v>10430</v>
      </c>
      <c r="B4079" t="s">
        <v>7980</v>
      </c>
      <c r="C4079" t="s">
        <v>8008</v>
      </c>
      <c r="D4079" t="s">
        <v>8291</v>
      </c>
      <c r="E4079">
        <v>1</v>
      </c>
      <c r="F4079" s="12">
        <v>75</v>
      </c>
      <c r="G4079" t="s">
        <v>5074</v>
      </c>
      <c r="H4079" s="11">
        <v>45008.536111111112</v>
      </c>
      <c r="I4079" t="s">
        <v>13049</v>
      </c>
      <c r="J4079" t="s">
        <v>190</v>
      </c>
      <c r="K4079" t="s">
        <v>2107</v>
      </c>
      <c r="L4079" t="s">
        <v>2110</v>
      </c>
      <c r="M4079" t="s">
        <v>2138</v>
      </c>
      <c r="N4079" t="s">
        <v>8</v>
      </c>
      <c r="O4079" t="s">
        <v>2065</v>
      </c>
      <c r="P4079" t="s">
        <v>2088</v>
      </c>
    </row>
    <row r="4080" spans="1:16" x14ac:dyDescent="0.3">
      <c r="A4080" t="s">
        <v>10430</v>
      </c>
      <c r="B4080" t="s">
        <v>7980</v>
      </c>
      <c r="C4080" t="s">
        <v>8008</v>
      </c>
      <c r="D4080" t="s">
        <v>8243</v>
      </c>
      <c r="E4080">
        <v>1</v>
      </c>
      <c r="F4080" s="12">
        <v>97.5</v>
      </c>
      <c r="G4080" t="s">
        <v>5074</v>
      </c>
      <c r="H4080" s="11">
        <v>45008.536111111112</v>
      </c>
      <c r="I4080" t="s">
        <v>13049</v>
      </c>
      <c r="J4080" t="s">
        <v>561</v>
      </c>
      <c r="K4080" t="s">
        <v>2107</v>
      </c>
      <c r="L4080" t="s">
        <v>2110</v>
      </c>
      <c r="M4080" t="s">
        <v>2138</v>
      </c>
      <c r="N4080" t="s">
        <v>8</v>
      </c>
      <c r="O4080" t="s">
        <v>2065</v>
      </c>
      <c r="P4080" t="s">
        <v>2088</v>
      </c>
    </row>
    <row r="4081" spans="1:16" x14ac:dyDescent="0.3">
      <c r="A4081" t="s">
        <v>10431</v>
      </c>
      <c r="B4081" t="s">
        <v>7923</v>
      </c>
      <c r="C4081" t="s">
        <v>7923</v>
      </c>
      <c r="D4081" t="s">
        <v>8333</v>
      </c>
      <c r="E4081">
        <v>1</v>
      </c>
      <c r="F4081" s="12">
        <v>20</v>
      </c>
      <c r="G4081" t="s">
        <v>5075</v>
      </c>
      <c r="H4081" s="11">
        <v>45003.920138888891</v>
      </c>
      <c r="I4081" t="s">
        <v>13049</v>
      </c>
      <c r="J4081" t="s">
        <v>175</v>
      </c>
      <c r="K4081" t="s">
        <v>2133</v>
      </c>
      <c r="L4081" t="s">
        <v>2143</v>
      </c>
      <c r="M4081" t="s">
        <v>2144</v>
      </c>
      <c r="N4081" t="s">
        <v>3</v>
      </c>
      <c r="O4081" t="s">
        <v>2063</v>
      </c>
      <c r="P4081" t="s">
        <v>2043</v>
      </c>
    </row>
    <row r="4082" spans="1:16" x14ac:dyDescent="0.3">
      <c r="A4082" t="s">
        <v>10431</v>
      </c>
      <c r="B4082" t="s">
        <v>7980</v>
      </c>
      <c r="C4082" t="s">
        <v>8008</v>
      </c>
      <c r="D4082" t="s">
        <v>7928</v>
      </c>
      <c r="E4082">
        <v>1</v>
      </c>
      <c r="F4082" s="12">
        <v>49.5</v>
      </c>
      <c r="G4082" t="s">
        <v>5076</v>
      </c>
      <c r="H4082" s="11">
        <v>45008.547222222223</v>
      </c>
      <c r="I4082" t="s">
        <v>13049</v>
      </c>
      <c r="J4082" t="s">
        <v>41</v>
      </c>
      <c r="K4082" t="s">
        <v>2244</v>
      </c>
      <c r="L4082" t="s">
        <v>2245</v>
      </c>
      <c r="M4082" t="s">
        <v>2246</v>
      </c>
      <c r="N4082" t="s">
        <v>8</v>
      </c>
      <c r="O4082" t="s">
        <v>2065</v>
      </c>
      <c r="P4082" t="s">
        <v>2088</v>
      </c>
    </row>
    <row r="4083" spans="1:16" x14ac:dyDescent="0.3">
      <c r="A4083" t="s">
        <v>10432</v>
      </c>
      <c r="B4083" t="s">
        <v>7980</v>
      </c>
      <c r="C4083" t="s">
        <v>8008</v>
      </c>
      <c r="D4083" t="s">
        <v>7965</v>
      </c>
      <c r="E4083">
        <v>1</v>
      </c>
      <c r="F4083" s="12">
        <v>10</v>
      </c>
      <c r="G4083" t="s">
        <v>5077</v>
      </c>
      <c r="H4083" s="11">
        <v>45008.640277777777</v>
      </c>
      <c r="I4083" t="s">
        <v>13049</v>
      </c>
      <c r="J4083" t="s">
        <v>53</v>
      </c>
      <c r="K4083" t="s">
        <v>2182</v>
      </c>
      <c r="L4083" t="s">
        <v>2240</v>
      </c>
      <c r="M4083" t="s">
        <v>2241</v>
      </c>
      <c r="N4083" t="s">
        <v>8</v>
      </c>
      <c r="O4083" t="s">
        <v>2065</v>
      </c>
      <c r="P4083" t="s">
        <v>2088</v>
      </c>
    </row>
    <row r="4084" spans="1:16" x14ac:dyDescent="0.3">
      <c r="A4084" t="s">
        <v>10433</v>
      </c>
      <c r="B4084" t="s">
        <v>7980</v>
      </c>
      <c r="C4084" t="s">
        <v>8008</v>
      </c>
      <c r="D4084" t="s">
        <v>7966</v>
      </c>
      <c r="E4084">
        <v>1</v>
      </c>
      <c r="F4084" s="12">
        <v>10</v>
      </c>
      <c r="G4084" t="s">
        <v>5078</v>
      </c>
      <c r="H4084" s="11">
        <v>45008.650694444441</v>
      </c>
      <c r="I4084" t="s">
        <v>13049</v>
      </c>
      <c r="J4084" t="s">
        <v>59</v>
      </c>
      <c r="K4084" t="s">
        <v>2182</v>
      </c>
      <c r="L4084" t="s">
        <v>2240</v>
      </c>
      <c r="M4084" t="s">
        <v>2241</v>
      </c>
      <c r="N4084" t="s">
        <v>8</v>
      </c>
      <c r="O4084" t="s">
        <v>2065</v>
      </c>
      <c r="P4084" t="s">
        <v>2088</v>
      </c>
    </row>
    <row r="4085" spans="1:16" x14ac:dyDescent="0.3">
      <c r="A4085" t="s">
        <v>10018</v>
      </c>
      <c r="B4085" t="s">
        <v>7943</v>
      </c>
      <c r="C4085" t="s">
        <v>8021</v>
      </c>
      <c r="D4085" t="s">
        <v>9599</v>
      </c>
      <c r="E4085">
        <v>1</v>
      </c>
      <c r="F4085" s="12">
        <v>47.5</v>
      </c>
      <c r="G4085" t="s">
        <v>5079</v>
      </c>
      <c r="H4085" s="11">
        <v>45031.697916666664</v>
      </c>
      <c r="I4085" t="s">
        <v>13050</v>
      </c>
      <c r="J4085" t="s">
        <v>1427</v>
      </c>
      <c r="K4085" t="s">
        <v>2101</v>
      </c>
      <c r="L4085" t="s">
        <v>2130</v>
      </c>
      <c r="M4085" t="s">
        <v>2208</v>
      </c>
      <c r="N4085" t="s">
        <v>9</v>
      </c>
      <c r="O4085" t="s">
        <v>2063</v>
      </c>
      <c r="P4085" t="s">
        <v>2075</v>
      </c>
    </row>
    <row r="4086" spans="1:16" x14ac:dyDescent="0.3">
      <c r="A4086" t="s">
        <v>10018</v>
      </c>
      <c r="B4086" t="s">
        <v>7943</v>
      </c>
      <c r="C4086" t="s">
        <v>8021</v>
      </c>
      <c r="D4086" t="s">
        <v>8156</v>
      </c>
      <c r="E4086">
        <v>1</v>
      </c>
      <c r="F4086" s="12">
        <v>47.5</v>
      </c>
      <c r="G4086" t="s">
        <v>5079</v>
      </c>
      <c r="H4086" s="11">
        <v>45031.697916666664</v>
      </c>
      <c r="I4086" t="s">
        <v>13050</v>
      </c>
      <c r="J4086" t="s">
        <v>993</v>
      </c>
      <c r="K4086" t="s">
        <v>2101</v>
      </c>
      <c r="L4086" t="s">
        <v>2130</v>
      </c>
      <c r="M4086" t="s">
        <v>2208</v>
      </c>
      <c r="N4086" t="s">
        <v>9</v>
      </c>
      <c r="O4086" t="s">
        <v>2063</v>
      </c>
      <c r="P4086" t="s">
        <v>2075</v>
      </c>
    </row>
    <row r="4087" spans="1:16" x14ac:dyDescent="0.3">
      <c r="A4087" t="s">
        <v>8665</v>
      </c>
      <c r="B4087" t="s">
        <v>7980</v>
      </c>
      <c r="C4087" t="s">
        <v>8008</v>
      </c>
      <c r="D4087" t="s">
        <v>8286</v>
      </c>
      <c r="E4087">
        <v>1</v>
      </c>
      <c r="F4087" s="12">
        <v>20</v>
      </c>
      <c r="G4087" t="s">
        <v>5080</v>
      </c>
      <c r="H4087" s="11">
        <v>45008.675694444442</v>
      </c>
      <c r="I4087" t="s">
        <v>13049</v>
      </c>
      <c r="J4087" t="s">
        <v>167</v>
      </c>
      <c r="K4087" t="s">
        <v>2133</v>
      </c>
      <c r="L4087" t="s">
        <v>2143</v>
      </c>
      <c r="M4087" t="s">
        <v>2138</v>
      </c>
      <c r="N4087" t="s">
        <v>8</v>
      </c>
      <c r="O4087" t="s">
        <v>2065</v>
      </c>
      <c r="P4087" t="s">
        <v>2088</v>
      </c>
    </row>
    <row r="4088" spans="1:16" x14ac:dyDescent="0.3">
      <c r="A4088" t="s">
        <v>8639</v>
      </c>
      <c r="B4088" t="s">
        <v>7923</v>
      </c>
      <c r="C4088" t="s">
        <v>7980</v>
      </c>
      <c r="D4088" t="s">
        <v>8086</v>
      </c>
      <c r="E4088">
        <v>1</v>
      </c>
      <c r="F4088" s="12">
        <v>29.5</v>
      </c>
      <c r="G4088" t="s">
        <v>5081</v>
      </c>
      <c r="H4088" s="11">
        <v>45004.490972222222</v>
      </c>
      <c r="I4088" t="s">
        <v>13049</v>
      </c>
      <c r="J4088" t="s">
        <v>421</v>
      </c>
      <c r="K4088" t="s">
        <v>2133</v>
      </c>
      <c r="L4088" t="s">
        <v>2134</v>
      </c>
      <c r="M4088" t="s">
        <v>2208</v>
      </c>
      <c r="N4088" t="s">
        <v>3</v>
      </c>
      <c r="O4088" t="s">
        <v>2063</v>
      </c>
      <c r="P4088" t="s">
        <v>2048</v>
      </c>
    </row>
    <row r="4089" spans="1:16" x14ac:dyDescent="0.3">
      <c r="A4089" t="s">
        <v>8639</v>
      </c>
      <c r="B4089" t="s">
        <v>7943</v>
      </c>
      <c r="C4089" t="s">
        <v>7987</v>
      </c>
      <c r="D4089" t="s">
        <v>9845</v>
      </c>
      <c r="E4089">
        <v>1</v>
      </c>
      <c r="F4089" s="12">
        <v>375</v>
      </c>
      <c r="G4089" t="s">
        <v>5082</v>
      </c>
      <c r="H4089" s="11">
        <v>45031.873611111114</v>
      </c>
      <c r="I4089" t="s">
        <v>13050</v>
      </c>
      <c r="J4089" t="s">
        <v>1562</v>
      </c>
      <c r="K4089" t="s">
        <v>2107</v>
      </c>
      <c r="L4089" t="s">
        <v>2110</v>
      </c>
      <c r="M4089" t="s">
        <v>2196</v>
      </c>
      <c r="N4089" t="s">
        <v>9</v>
      </c>
      <c r="O4089" t="s">
        <v>2063</v>
      </c>
      <c r="P4089" t="s">
        <v>2082</v>
      </c>
    </row>
    <row r="4090" spans="1:16" x14ac:dyDescent="0.3">
      <c r="A4090" t="s">
        <v>10434</v>
      </c>
      <c r="B4090" t="s">
        <v>7980</v>
      </c>
      <c r="C4090" t="s">
        <v>8008</v>
      </c>
      <c r="D4090" t="s">
        <v>8287</v>
      </c>
      <c r="E4090">
        <v>1</v>
      </c>
      <c r="F4090" s="12">
        <v>50</v>
      </c>
      <c r="G4090" t="s">
        <v>5083</v>
      </c>
      <c r="H4090" s="11">
        <v>45008.7</v>
      </c>
      <c r="I4090" t="s">
        <v>13049</v>
      </c>
      <c r="J4090" t="s">
        <v>177</v>
      </c>
      <c r="K4090" t="s">
        <v>2092</v>
      </c>
      <c r="L4090" t="s">
        <v>2148</v>
      </c>
      <c r="M4090" t="s">
        <v>2138</v>
      </c>
      <c r="N4090" t="s">
        <v>8</v>
      </c>
      <c r="O4090" t="s">
        <v>2065</v>
      </c>
      <c r="P4090" t="s">
        <v>2088</v>
      </c>
    </row>
    <row r="4091" spans="1:16" x14ac:dyDescent="0.3">
      <c r="A4091" t="s">
        <v>8828</v>
      </c>
      <c r="B4091" t="s">
        <v>7923</v>
      </c>
      <c r="C4091" t="s">
        <v>7943</v>
      </c>
      <c r="D4091" t="s">
        <v>7928</v>
      </c>
      <c r="E4091">
        <v>1</v>
      </c>
      <c r="F4091" s="12">
        <v>49.5</v>
      </c>
      <c r="G4091" t="s">
        <v>5084</v>
      </c>
      <c r="H4091" s="11">
        <v>45004.509722222225</v>
      </c>
      <c r="I4091" t="s">
        <v>13049</v>
      </c>
      <c r="J4091" t="s">
        <v>41</v>
      </c>
      <c r="K4091" t="s">
        <v>2244</v>
      </c>
      <c r="L4091" t="s">
        <v>2245</v>
      </c>
      <c r="M4091" t="s">
        <v>2246</v>
      </c>
      <c r="N4091" t="s">
        <v>3</v>
      </c>
      <c r="O4091" t="s">
        <v>2063</v>
      </c>
      <c r="P4091" t="s">
        <v>2066</v>
      </c>
    </row>
    <row r="4092" spans="1:16" x14ac:dyDescent="0.3">
      <c r="A4092" t="s">
        <v>8828</v>
      </c>
      <c r="B4092" t="s">
        <v>7980</v>
      </c>
      <c r="C4092" t="s">
        <v>7943</v>
      </c>
      <c r="D4092" t="s">
        <v>9773</v>
      </c>
      <c r="E4092">
        <v>1</v>
      </c>
      <c r="F4092" s="12">
        <v>287.5</v>
      </c>
      <c r="G4092" t="s">
        <v>5085</v>
      </c>
      <c r="H4092" s="11">
        <v>45008.818055555559</v>
      </c>
      <c r="I4092" t="s">
        <v>13049</v>
      </c>
      <c r="J4092" t="s">
        <v>869</v>
      </c>
      <c r="K4092" t="s">
        <v>2112</v>
      </c>
      <c r="L4092" t="s">
        <v>2180</v>
      </c>
      <c r="M4092" t="s">
        <v>2139</v>
      </c>
      <c r="N4092" t="s">
        <v>8</v>
      </c>
      <c r="O4092" t="s">
        <v>2065</v>
      </c>
      <c r="P4092" t="s">
        <v>2066</v>
      </c>
    </row>
    <row r="4093" spans="1:16" x14ac:dyDescent="0.3">
      <c r="A4093" t="s">
        <v>8616</v>
      </c>
      <c r="B4093" t="s">
        <v>7923</v>
      </c>
      <c r="C4093" t="s">
        <v>7943</v>
      </c>
      <c r="D4093" t="s">
        <v>7928</v>
      </c>
      <c r="E4093">
        <v>1</v>
      </c>
      <c r="F4093" s="12">
        <v>49.5</v>
      </c>
      <c r="G4093" t="s">
        <v>5086</v>
      </c>
      <c r="H4093" s="11">
        <v>45004.511805555558</v>
      </c>
      <c r="I4093" t="s">
        <v>13049</v>
      </c>
      <c r="J4093" t="s">
        <v>41</v>
      </c>
      <c r="K4093" t="s">
        <v>2244</v>
      </c>
      <c r="L4093" t="s">
        <v>2245</v>
      </c>
      <c r="M4093" t="s">
        <v>2246</v>
      </c>
      <c r="N4093" t="s">
        <v>3</v>
      </c>
      <c r="O4093" t="s">
        <v>2063</v>
      </c>
      <c r="P4093" t="s">
        <v>2066</v>
      </c>
    </row>
    <row r="4094" spans="1:16" x14ac:dyDescent="0.3">
      <c r="A4094" t="s">
        <v>10435</v>
      </c>
      <c r="B4094" t="s">
        <v>7943</v>
      </c>
      <c r="C4094" t="s">
        <v>7987</v>
      </c>
      <c r="D4094" t="s">
        <v>8616</v>
      </c>
      <c r="E4094">
        <v>1</v>
      </c>
      <c r="F4094" s="12">
        <v>45</v>
      </c>
      <c r="G4094" t="s">
        <v>5087</v>
      </c>
      <c r="H4094" s="11">
        <v>45031.929166666669</v>
      </c>
      <c r="I4094" t="s">
        <v>13050</v>
      </c>
      <c r="J4094" t="s">
        <v>171</v>
      </c>
      <c r="K4094" t="s">
        <v>2133</v>
      </c>
      <c r="L4094" t="s">
        <v>2134</v>
      </c>
      <c r="M4094" t="s">
        <v>2243</v>
      </c>
      <c r="N4094" t="s">
        <v>9</v>
      </c>
      <c r="O4094" t="s">
        <v>2063</v>
      </c>
      <c r="P4094" t="s">
        <v>2082</v>
      </c>
    </row>
    <row r="4095" spans="1:16" x14ac:dyDescent="0.3">
      <c r="A4095" t="s">
        <v>10435</v>
      </c>
      <c r="B4095" t="s">
        <v>7943</v>
      </c>
      <c r="C4095" t="s">
        <v>7987</v>
      </c>
      <c r="D4095" t="s">
        <v>7938</v>
      </c>
      <c r="E4095">
        <v>1</v>
      </c>
      <c r="F4095" s="12">
        <v>100</v>
      </c>
      <c r="G4095" t="s">
        <v>5087</v>
      </c>
      <c r="H4095" s="11">
        <v>45031.929166666669</v>
      </c>
      <c r="I4095" t="s">
        <v>13050</v>
      </c>
      <c r="J4095" t="s">
        <v>139</v>
      </c>
      <c r="K4095" t="s">
        <v>2092</v>
      </c>
      <c r="L4095" t="s">
        <v>2149</v>
      </c>
      <c r="M4095" t="s">
        <v>2132</v>
      </c>
      <c r="N4095" t="s">
        <v>9</v>
      </c>
      <c r="O4095" t="s">
        <v>2063</v>
      </c>
      <c r="P4095" t="s">
        <v>2082</v>
      </c>
    </row>
    <row r="4096" spans="1:16" x14ac:dyDescent="0.3">
      <c r="A4096" t="s">
        <v>10435</v>
      </c>
      <c r="B4096" t="s">
        <v>7943</v>
      </c>
      <c r="C4096" t="s">
        <v>7987</v>
      </c>
      <c r="D4096" t="s">
        <v>8295</v>
      </c>
      <c r="E4096">
        <v>2</v>
      </c>
      <c r="F4096" s="12">
        <v>750</v>
      </c>
      <c r="G4096" t="s">
        <v>5087</v>
      </c>
      <c r="H4096" s="11">
        <v>45031.929166666669</v>
      </c>
      <c r="I4096" t="s">
        <v>13050</v>
      </c>
      <c r="J4096" t="s">
        <v>1257</v>
      </c>
      <c r="K4096" t="s">
        <v>2092</v>
      </c>
      <c r="L4096" t="s">
        <v>2148</v>
      </c>
      <c r="M4096" t="s">
        <v>2139</v>
      </c>
      <c r="N4096" t="s">
        <v>9</v>
      </c>
      <c r="O4096" t="s">
        <v>2063</v>
      </c>
      <c r="P4096" t="s">
        <v>2082</v>
      </c>
    </row>
    <row r="4097" spans="1:16" x14ac:dyDescent="0.3">
      <c r="A4097" t="s">
        <v>10436</v>
      </c>
      <c r="B4097" t="s">
        <v>7943</v>
      </c>
      <c r="C4097" t="s">
        <v>7987</v>
      </c>
      <c r="D4097" t="s">
        <v>8650</v>
      </c>
      <c r="E4097">
        <v>1</v>
      </c>
      <c r="F4097" s="12">
        <v>137.5</v>
      </c>
      <c r="G4097" t="s">
        <v>5088</v>
      </c>
      <c r="H4097" s="11">
        <v>45031.934027777781</v>
      </c>
      <c r="I4097" t="s">
        <v>13050</v>
      </c>
      <c r="J4097" t="s">
        <v>809</v>
      </c>
      <c r="K4097" t="s">
        <v>2117</v>
      </c>
      <c r="L4097" t="s">
        <v>2118</v>
      </c>
      <c r="M4097" t="s">
        <v>2162</v>
      </c>
      <c r="N4097" t="s">
        <v>9</v>
      </c>
      <c r="O4097" t="s">
        <v>2063</v>
      </c>
      <c r="P4097" t="s">
        <v>2082</v>
      </c>
    </row>
    <row r="4098" spans="1:16" x14ac:dyDescent="0.3">
      <c r="A4098" t="s">
        <v>10437</v>
      </c>
      <c r="B4098" t="s">
        <v>7980</v>
      </c>
      <c r="C4098" t="s">
        <v>7943</v>
      </c>
      <c r="D4098" t="s">
        <v>7941</v>
      </c>
      <c r="E4098">
        <v>1</v>
      </c>
      <c r="F4098" s="12">
        <v>25</v>
      </c>
      <c r="G4098" t="s">
        <v>5089</v>
      </c>
      <c r="H4098" s="11">
        <v>45008.923611111109</v>
      </c>
      <c r="I4098" t="s">
        <v>13049</v>
      </c>
      <c r="J4098" t="s">
        <v>23</v>
      </c>
      <c r="K4098" t="s">
        <v>2182</v>
      </c>
      <c r="L4098" t="s">
        <v>2240</v>
      </c>
      <c r="M4098" t="s">
        <v>2241</v>
      </c>
      <c r="N4098" t="s">
        <v>8</v>
      </c>
      <c r="O4098" t="s">
        <v>2065</v>
      </c>
      <c r="P4098" t="s">
        <v>2066</v>
      </c>
    </row>
    <row r="4099" spans="1:16" x14ac:dyDescent="0.3">
      <c r="A4099" t="s">
        <v>10438</v>
      </c>
      <c r="B4099" t="s">
        <v>7923</v>
      </c>
      <c r="C4099" t="s">
        <v>7944</v>
      </c>
      <c r="D4099" t="s">
        <v>7928</v>
      </c>
      <c r="E4099">
        <v>1</v>
      </c>
      <c r="F4099" s="12">
        <v>49.5</v>
      </c>
      <c r="G4099" t="s">
        <v>5090</v>
      </c>
      <c r="H4099" s="11">
        <v>45004.574305555558</v>
      </c>
      <c r="I4099" t="s">
        <v>13049</v>
      </c>
      <c r="J4099" t="s">
        <v>41</v>
      </c>
      <c r="K4099" t="s">
        <v>2244</v>
      </c>
      <c r="L4099" t="s">
        <v>2245</v>
      </c>
      <c r="M4099" t="s">
        <v>2246</v>
      </c>
      <c r="N4099" t="s">
        <v>3</v>
      </c>
      <c r="O4099" t="s">
        <v>2063</v>
      </c>
      <c r="P4099" t="s">
        <v>2072</v>
      </c>
    </row>
    <row r="4100" spans="1:16" x14ac:dyDescent="0.3">
      <c r="A4100" t="s">
        <v>10438</v>
      </c>
      <c r="B4100" t="s">
        <v>7980</v>
      </c>
      <c r="C4100" t="s">
        <v>7943</v>
      </c>
      <c r="D4100" t="s">
        <v>7966</v>
      </c>
      <c r="E4100">
        <v>1</v>
      </c>
      <c r="F4100" s="12">
        <v>10</v>
      </c>
      <c r="G4100" t="s">
        <v>5091</v>
      </c>
      <c r="H4100" s="11">
        <v>45008.928472222222</v>
      </c>
      <c r="I4100" t="s">
        <v>13049</v>
      </c>
      <c r="J4100" t="s">
        <v>59</v>
      </c>
      <c r="K4100" t="s">
        <v>2182</v>
      </c>
      <c r="L4100" t="s">
        <v>2240</v>
      </c>
      <c r="M4100" t="s">
        <v>2241</v>
      </c>
      <c r="N4100" t="s">
        <v>8</v>
      </c>
      <c r="O4100" t="s">
        <v>2065</v>
      </c>
      <c r="P4100" t="s">
        <v>2066</v>
      </c>
    </row>
    <row r="4101" spans="1:16" x14ac:dyDescent="0.3">
      <c r="A4101" t="s">
        <v>10439</v>
      </c>
      <c r="B4101" t="s">
        <v>7923</v>
      </c>
      <c r="C4101" t="s">
        <v>7980</v>
      </c>
      <c r="D4101" t="s">
        <v>8007</v>
      </c>
      <c r="E4101">
        <v>4</v>
      </c>
      <c r="F4101" s="12">
        <v>190</v>
      </c>
      <c r="G4101" t="s">
        <v>5092</v>
      </c>
      <c r="H4101" s="11">
        <v>45004.579861111109</v>
      </c>
      <c r="I4101" t="s">
        <v>13049</v>
      </c>
      <c r="J4101" t="s">
        <v>37</v>
      </c>
      <c r="K4101" t="s">
        <v>2182</v>
      </c>
      <c r="L4101" t="s">
        <v>2240</v>
      </c>
      <c r="M4101" t="s">
        <v>2241</v>
      </c>
      <c r="N4101" t="s">
        <v>3</v>
      </c>
      <c r="O4101" t="s">
        <v>2063</v>
      </c>
      <c r="P4101" t="s">
        <v>2048</v>
      </c>
    </row>
    <row r="4102" spans="1:16" x14ac:dyDescent="0.3">
      <c r="A4102" t="s">
        <v>10440</v>
      </c>
      <c r="B4102" t="s">
        <v>7943</v>
      </c>
      <c r="C4102" t="s">
        <v>7987</v>
      </c>
      <c r="D4102" t="s">
        <v>8086</v>
      </c>
      <c r="E4102">
        <v>1</v>
      </c>
      <c r="F4102" s="12">
        <v>29.5</v>
      </c>
      <c r="G4102" t="s">
        <v>5093</v>
      </c>
      <c r="H4102" s="11">
        <v>45031.949305555558</v>
      </c>
      <c r="I4102" t="s">
        <v>13050</v>
      </c>
      <c r="J4102" t="s">
        <v>421</v>
      </c>
      <c r="K4102" t="s">
        <v>2133</v>
      </c>
      <c r="L4102" t="s">
        <v>2134</v>
      </c>
      <c r="M4102" t="s">
        <v>2208</v>
      </c>
      <c r="N4102" t="s">
        <v>9</v>
      </c>
      <c r="O4102" t="s">
        <v>2063</v>
      </c>
      <c r="P4102" t="s">
        <v>2082</v>
      </c>
    </row>
    <row r="4103" spans="1:16" x14ac:dyDescent="0.3">
      <c r="A4103" t="s">
        <v>10440</v>
      </c>
      <c r="B4103" t="s">
        <v>7980</v>
      </c>
      <c r="C4103" t="s">
        <v>7943</v>
      </c>
      <c r="D4103" t="s">
        <v>8844</v>
      </c>
      <c r="E4103">
        <v>1</v>
      </c>
      <c r="F4103" s="12">
        <v>150</v>
      </c>
      <c r="G4103" t="s">
        <v>5094</v>
      </c>
      <c r="H4103" s="11">
        <v>45008.962500000001</v>
      </c>
      <c r="I4103" t="s">
        <v>13049</v>
      </c>
      <c r="J4103" t="s">
        <v>218</v>
      </c>
      <c r="K4103" t="s">
        <v>2107</v>
      </c>
      <c r="L4103" t="s">
        <v>2110</v>
      </c>
      <c r="M4103" t="s">
        <v>2142</v>
      </c>
      <c r="N4103" t="s">
        <v>8</v>
      </c>
      <c r="O4103" t="s">
        <v>2065</v>
      </c>
      <c r="P4103" t="s">
        <v>2066</v>
      </c>
    </row>
    <row r="4104" spans="1:16" x14ac:dyDescent="0.3">
      <c r="A4104" t="s">
        <v>10441</v>
      </c>
      <c r="B4104" t="s">
        <v>7923</v>
      </c>
      <c r="C4104" t="s">
        <v>7980</v>
      </c>
      <c r="D4104" t="s">
        <v>7976</v>
      </c>
      <c r="E4104">
        <v>1</v>
      </c>
      <c r="F4104" s="12">
        <v>400</v>
      </c>
      <c r="G4104" t="s">
        <v>5095</v>
      </c>
      <c r="H4104" s="11">
        <v>45004.591666666667</v>
      </c>
      <c r="I4104" t="s">
        <v>13049</v>
      </c>
      <c r="J4104" t="s">
        <v>396</v>
      </c>
      <c r="K4104" t="s">
        <v>2107</v>
      </c>
      <c r="L4104" t="s">
        <v>2110</v>
      </c>
      <c r="M4104" t="s">
        <v>2196</v>
      </c>
      <c r="N4104" t="s">
        <v>3</v>
      </c>
      <c r="O4104" t="s">
        <v>2063</v>
      </c>
      <c r="P4104" t="s">
        <v>2048</v>
      </c>
    </row>
    <row r="4105" spans="1:16" x14ac:dyDescent="0.3">
      <c r="A4105" t="s">
        <v>10442</v>
      </c>
      <c r="B4105" t="s">
        <v>7980</v>
      </c>
      <c r="C4105" t="s">
        <v>7943</v>
      </c>
      <c r="D4105" t="s">
        <v>8286</v>
      </c>
      <c r="E4105">
        <v>1</v>
      </c>
      <c r="F4105" s="12">
        <v>20</v>
      </c>
      <c r="G4105" t="s">
        <v>5096</v>
      </c>
      <c r="H4105" s="11">
        <v>45008.974999999999</v>
      </c>
      <c r="I4105" t="s">
        <v>13049</v>
      </c>
      <c r="J4105" t="s">
        <v>167</v>
      </c>
      <c r="K4105" t="s">
        <v>2133</v>
      </c>
      <c r="L4105" t="s">
        <v>2143</v>
      </c>
      <c r="M4105" t="s">
        <v>2138</v>
      </c>
      <c r="N4105" t="s">
        <v>8</v>
      </c>
      <c r="O4105" t="s">
        <v>2065</v>
      </c>
      <c r="P4105" t="s">
        <v>2066</v>
      </c>
    </row>
    <row r="4106" spans="1:16" x14ac:dyDescent="0.3">
      <c r="A4106" t="s">
        <v>10443</v>
      </c>
      <c r="B4106" t="s">
        <v>7923</v>
      </c>
      <c r="C4106" t="s">
        <v>7980</v>
      </c>
      <c r="D4106" t="s">
        <v>9593</v>
      </c>
      <c r="E4106">
        <v>1</v>
      </c>
      <c r="F4106" s="12">
        <v>57.5</v>
      </c>
      <c r="G4106" t="s">
        <v>5097</v>
      </c>
      <c r="H4106" s="11">
        <v>45004.618055555555</v>
      </c>
      <c r="I4106" t="s">
        <v>13049</v>
      </c>
      <c r="J4106" t="s">
        <v>419</v>
      </c>
      <c r="K4106" t="s">
        <v>2133</v>
      </c>
      <c r="L4106" t="s">
        <v>2161</v>
      </c>
      <c r="M4106" t="s">
        <v>2208</v>
      </c>
      <c r="N4106" t="s">
        <v>3</v>
      </c>
      <c r="O4106" t="s">
        <v>2063</v>
      </c>
      <c r="P4106" t="s">
        <v>2048</v>
      </c>
    </row>
    <row r="4107" spans="1:16" x14ac:dyDescent="0.3">
      <c r="A4107" t="s">
        <v>10443</v>
      </c>
      <c r="B4107" t="s">
        <v>7923</v>
      </c>
      <c r="C4107" t="s">
        <v>7980</v>
      </c>
      <c r="D4107" t="s">
        <v>8086</v>
      </c>
      <c r="E4107">
        <v>1</v>
      </c>
      <c r="F4107" s="12">
        <v>29.5</v>
      </c>
      <c r="G4107" t="s">
        <v>5097</v>
      </c>
      <c r="H4107" s="11">
        <v>45004.618055555555</v>
      </c>
      <c r="I4107" t="s">
        <v>13049</v>
      </c>
      <c r="J4107" t="s">
        <v>421</v>
      </c>
      <c r="K4107" t="s">
        <v>2133</v>
      </c>
      <c r="L4107" t="s">
        <v>2134</v>
      </c>
      <c r="M4107" t="s">
        <v>2208</v>
      </c>
      <c r="N4107" t="s">
        <v>3</v>
      </c>
      <c r="O4107" t="s">
        <v>2063</v>
      </c>
      <c r="P4107" t="s">
        <v>2048</v>
      </c>
    </row>
    <row r="4108" spans="1:16" x14ac:dyDescent="0.3">
      <c r="A4108" t="s">
        <v>10443</v>
      </c>
      <c r="B4108" t="s">
        <v>7923</v>
      </c>
      <c r="C4108" t="s">
        <v>7980</v>
      </c>
      <c r="D4108" t="s">
        <v>8253</v>
      </c>
      <c r="E4108">
        <v>1</v>
      </c>
      <c r="F4108" s="12">
        <v>82.5</v>
      </c>
      <c r="G4108" t="s">
        <v>5097</v>
      </c>
      <c r="H4108" s="11">
        <v>45004.618055555555</v>
      </c>
      <c r="I4108" t="s">
        <v>13049</v>
      </c>
      <c r="J4108" t="s">
        <v>423</v>
      </c>
      <c r="K4108" t="s">
        <v>2133</v>
      </c>
      <c r="L4108" t="s">
        <v>2161</v>
      </c>
      <c r="M4108" t="s">
        <v>2208</v>
      </c>
      <c r="N4108" t="s">
        <v>3</v>
      </c>
      <c r="O4108" t="s">
        <v>2063</v>
      </c>
      <c r="P4108" t="s">
        <v>2048</v>
      </c>
    </row>
    <row r="4109" spans="1:16" x14ac:dyDescent="0.3">
      <c r="A4109" t="s">
        <v>10443</v>
      </c>
      <c r="B4109" t="s">
        <v>7923</v>
      </c>
      <c r="C4109" t="s">
        <v>7980</v>
      </c>
      <c r="D4109" t="s">
        <v>8210</v>
      </c>
      <c r="E4109">
        <v>1</v>
      </c>
      <c r="F4109" s="12">
        <v>247.5</v>
      </c>
      <c r="G4109" t="s">
        <v>5097</v>
      </c>
      <c r="H4109" s="11">
        <v>45004.618055555555</v>
      </c>
      <c r="I4109" t="s">
        <v>13049</v>
      </c>
      <c r="J4109" t="s">
        <v>425</v>
      </c>
      <c r="K4109" t="s">
        <v>2133</v>
      </c>
      <c r="L4109" t="s">
        <v>2161</v>
      </c>
      <c r="M4109" t="s">
        <v>2208</v>
      </c>
      <c r="N4109" t="s">
        <v>3</v>
      </c>
      <c r="O4109" t="s">
        <v>2063</v>
      </c>
      <c r="P4109" t="s">
        <v>2048</v>
      </c>
    </row>
    <row r="4110" spans="1:16" x14ac:dyDescent="0.3">
      <c r="A4110" t="s">
        <v>10443</v>
      </c>
      <c r="B4110" t="s">
        <v>7980</v>
      </c>
      <c r="C4110" t="s">
        <v>8008</v>
      </c>
      <c r="D4110" t="s">
        <v>7967</v>
      </c>
      <c r="E4110">
        <v>1</v>
      </c>
      <c r="F4110" s="12">
        <v>10</v>
      </c>
      <c r="G4110" t="s">
        <v>5098</v>
      </c>
      <c r="H4110" s="11">
        <v>45009.529861111114</v>
      </c>
      <c r="I4110" t="s">
        <v>13049</v>
      </c>
      <c r="J4110" t="s">
        <v>61</v>
      </c>
      <c r="K4110" t="s">
        <v>2182</v>
      </c>
      <c r="L4110" t="s">
        <v>2240</v>
      </c>
      <c r="M4110" t="s">
        <v>2241</v>
      </c>
      <c r="N4110" t="s">
        <v>8</v>
      </c>
      <c r="O4110" t="s">
        <v>2065</v>
      </c>
      <c r="P4110" t="s">
        <v>2088</v>
      </c>
    </row>
    <row r="4111" spans="1:16" x14ac:dyDescent="0.3">
      <c r="A4111" t="s">
        <v>10443</v>
      </c>
      <c r="B4111" t="s">
        <v>7980</v>
      </c>
      <c r="C4111" t="s">
        <v>8008</v>
      </c>
      <c r="D4111" t="s">
        <v>8012</v>
      </c>
      <c r="E4111">
        <v>1</v>
      </c>
      <c r="F4111" s="12">
        <v>10</v>
      </c>
      <c r="G4111" t="s">
        <v>5098</v>
      </c>
      <c r="H4111" s="11">
        <v>45009.529861111114</v>
      </c>
      <c r="I4111" t="s">
        <v>13049</v>
      </c>
      <c r="J4111" t="s">
        <v>55</v>
      </c>
      <c r="K4111" t="s">
        <v>2182</v>
      </c>
      <c r="L4111" t="s">
        <v>2240</v>
      </c>
      <c r="M4111" t="s">
        <v>2241</v>
      </c>
      <c r="N4111" t="s">
        <v>8</v>
      </c>
      <c r="O4111" t="s">
        <v>2065</v>
      </c>
      <c r="P4111" t="s">
        <v>2088</v>
      </c>
    </row>
    <row r="4112" spans="1:16" x14ac:dyDescent="0.3">
      <c r="A4112" t="s">
        <v>10444</v>
      </c>
      <c r="B4112" t="s">
        <v>7923</v>
      </c>
      <c r="C4112" t="s">
        <v>7980</v>
      </c>
      <c r="D4112" t="s">
        <v>8012</v>
      </c>
      <c r="E4112">
        <v>8</v>
      </c>
      <c r="F4112" s="12">
        <v>80</v>
      </c>
      <c r="G4112" t="s">
        <v>5099</v>
      </c>
      <c r="H4112" s="11">
        <v>45004.626388888886</v>
      </c>
      <c r="I4112" t="s">
        <v>13049</v>
      </c>
      <c r="J4112" t="s">
        <v>55</v>
      </c>
      <c r="K4112" t="s">
        <v>2182</v>
      </c>
      <c r="L4112" t="s">
        <v>2240</v>
      </c>
      <c r="M4112" t="s">
        <v>2241</v>
      </c>
      <c r="N4112" t="s">
        <v>3</v>
      </c>
      <c r="O4112" t="s">
        <v>2063</v>
      </c>
      <c r="P4112" t="s">
        <v>2048</v>
      </c>
    </row>
    <row r="4113" spans="1:16" x14ac:dyDescent="0.3">
      <c r="A4113" t="s">
        <v>10444</v>
      </c>
      <c r="B4113" t="s">
        <v>7923</v>
      </c>
      <c r="C4113" t="s">
        <v>7980</v>
      </c>
      <c r="D4113" t="s">
        <v>8014</v>
      </c>
      <c r="E4113">
        <v>16</v>
      </c>
      <c r="F4113" s="12">
        <v>160</v>
      </c>
      <c r="G4113" t="s">
        <v>5099</v>
      </c>
      <c r="H4113" s="11">
        <v>45004.626388888886</v>
      </c>
      <c r="I4113" t="s">
        <v>13049</v>
      </c>
      <c r="J4113" t="s">
        <v>71</v>
      </c>
      <c r="K4113" t="s">
        <v>2182</v>
      </c>
      <c r="L4113" t="s">
        <v>2240</v>
      </c>
      <c r="M4113" t="s">
        <v>2241</v>
      </c>
      <c r="N4113" t="s">
        <v>3</v>
      </c>
      <c r="O4113" t="s">
        <v>2063</v>
      </c>
      <c r="P4113" t="s">
        <v>2048</v>
      </c>
    </row>
    <row r="4114" spans="1:16" x14ac:dyDescent="0.3">
      <c r="A4114" t="s">
        <v>10444</v>
      </c>
      <c r="B4114" t="s">
        <v>7923</v>
      </c>
      <c r="C4114" t="s">
        <v>7980</v>
      </c>
      <c r="D4114" t="s">
        <v>8017</v>
      </c>
      <c r="E4114">
        <v>30</v>
      </c>
      <c r="F4114" s="12">
        <v>300</v>
      </c>
      <c r="G4114" t="s">
        <v>5099</v>
      </c>
      <c r="H4114" s="11">
        <v>45004.626388888886</v>
      </c>
      <c r="I4114" t="s">
        <v>13049</v>
      </c>
      <c r="J4114" t="s">
        <v>73</v>
      </c>
      <c r="K4114" t="s">
        <v>2182</v>
      </c>
      <c r="L4114" t="s">
        <v>2240</v>
      </c>
      <c r="M4114" t="s">
        <v>2241</v>
      </c>
      <c r="N4114" t="s">
        <v>3</v>
      </c>
      <c r="O4114" t="s">
        <v>2063</v>
      </c>
      <c r="P4114" t="s">
        <v>2048</v>
      </c>
    </row>
    <row r="4115" spans="1:16" x14ac:dyDescent="0.3">
      <c r="A4115" t="s">
        <v>10445</v>
      </c>
      <c r="B4115" t="s">
        <v>7943</v>
      </c>
      <c r="C4115" t="s">
        <v>8040</v>
      </c>
      <c r="D4115" t="s">
        <v>8435</v>
      </c>
      <c r="E4115">
        <v>1</v>
      </c>
      <c r="F4115" s="12">
        <v>25</v>
      </c>
      <c r="G4115" t="s">
        <v>5100</v>
      </c>
      <c r="H4115" s="11">
        <v>45032.524305555555</v>
      </c>
      <c r="I4115" t="s">
        <v>13050</v>
      </c>
      <c r="J4115" t="s">
        <v>180</v>
      </c>
      <c r="K4115" t="s">
        <v>2133</v>
      </c>
      <c r="L4115" t="s">
        <v>2134</v>
      </c>
      <c r="M4115" t="s">
        <v>2138</v>
      </c>
      <c r="N4115" t="s">
        <v>9</v>
      </c>
      <c r="O4115" t="s">
        <v>2063</v>
      </c>
      <c r="P4115" t="s">
        <v>2077</v>
      </c>
    </row>
    <row r="4116" spans="1:16" x14ac:dyDescent="0.3">
      <c r="A4116" t="s">
        <v>10445</v>
      </c>
      <c r="B4116" t="s">
        <v>7980</v>
      </c>
      <c r="C4116" t="s">
        <v>8008</v>
      </c>
      <c r="D4116" t="s">
        <v>8389</v>
      </c>
      <c r="E4116">
        <v>1</v>
      </c>
      <c r="F4116" s="12">
        <v>75</v>
      </c>
      <c r="G4116" t="s">
        <v>5101</v>
      </c>
      <c r="H4116" s="11">
        <v>45009.561111111114</v>
      </c>
      <c r="I4116" t="s">
        <v>13049</v>
      </c>
      <c r="J4116" t="s">
        <v>350</v>
      </c>
      <c r="K4116" t="s">
        <v>2133</v>
      </c>
      <c r="L4116" t="s">
        <v>2134</v>
      </c>
      <c r="M4116" t="s">
        <v>2138</v>
      </c>
      <c r="N4116" t="s">
        <v>8</v>
      </c>
      <c r="O4116" t="s">
        <v>2065</v>
      </c>
      <c r="P4116" t="s">
        <v>2088</v>
      </c>
    </row>
    <row r="4117" spans="1:16" x14ac:dyDescent="0.3">
      <c r="A4117" t="s">
        <v>10446</v>
      </c>
      <c r="B4117" t="s">
        <v>7980</v>
      </c>
      <c r="C4117" t="s">
        <v>8008</v>
      </c>
      <c r="D4117" t="s">
        <v>8298</v>
      </c>
      <c r="E4117">
        <v>1</v>
      </c>
      <c r="F4117" s="12">
        <v>627.5</v>
      </c>
      <c r="G4117" t="s">
        <v>5102</v>
      </c>
      <c r="H4117" s="11">
        <v>45009.564583333333</v>
      </c>
      <c r="I4117" t="s">
        <v>13049</v>
      </c>
      <c r="J4117" t="s">
        <v>346</v>
      </c>
      <c r="K4117" t="s">
        <v>2117</v>
      </c>
      <c r="L4117" t="s">
        <v>2118</v>
      </c>
      <c r="M4117" t="s">
        <v>2162</v>
      </c>
      <c r="N4117" t="s">
        <v>8</v>
      </c>
      <c r="O4117" t="s">
        <v>2065</v>
      </c>
      <c r="P4117" t="s">
        <v>2088</v>
      </c>
    </row>
    <row r="4118" spans="1:16" x14ac:dyDescent="0.3">
      <c r="A4118" t="s">
        <v>10447</v>
      </c>
      <c r="B4118" t="s">
        <v>7943</v>
      </c>
      <c r="C4118" t="s">
        <v>8021</v>
      </c>
      <c r="D4118" t="s">
        <v>8591</v>
      </c>
      <c r="E4118">
        <v>1</v>
      </c>
      <c r="F4118" s="12">
        <v>15</v>
      </c>
      <c r="G4118" t="s">
        <v>5103</v>
      </c>
      <c r="H4118" s="11">
        <v>45032.57708333333</v>
      </c>
      <c r="I4118" t="s">
        <v>13050</v>
      </c>
      <c r="J4118" t="s">
        <v>573</v>
      </c>
      <c r="K4118" t="s">
        <v>2104</v>
      </c>
      <c r="L4118" t="s">
        <v>2105</v>
      </c>
      <c r="M4118" t="s">
        <v>2137</v>
      </c>
      <c r="N4118" t="s">
        <v>9</v>
      </c>
      <c r="O4118" t="s">
        <v>2063</v>
      </c>
      <c r="P4118" t="s">
        <v>2075</v>
      </c>
    </row>
    <row r="4119" spans="1:16" x14ac:dyDescent="0.3">
      <c r="A4119" t="s">
        <v>10448</v>
      </c>
      <c r="B4119" t="s">
        <v>7923</v>
      </c>
      <c r="C4119" t="s">
        <v>7949</v>
      </c>
      <c r="D4119" t="s">
        <v>9854</v>
      </c>
      <c r="E4119">
        <v>1</v>
      </c>
      <c r="F4119" s="12">
        <v>750</v>
      </c>
      <c r="G4119" t="s">
        <v>5104</v>
      </c>
      <c r="H4119" s="11">
        <v>45004.647916666669</v>
      </c>
      <c r="I4119" t="s">
        <v>13049</v>
      </c>
      <c r="J4119" t="s">
        <v>624</v>
      </c>
      <c r="K4119" t="s">
        <v>2097</v>
      </c>
      <c r="L4119" t="s">
        <v>2100</v>
      </c>
      <c r="M4119" t="s">
        <v>2203</v>
      </c>
      <c r="N4119" t="s">
        <v>3</v>
      </c>
      <c r="O4119" t="s">
        <v>2063</v>
      </c>
      <c r="P4119" t="s">
        <v>2071</v>
      </c>
    </row>
    <row r="4120" spans="1:16" x14ac:dyDescent="0.3">
      <c r="A4120" t="s">
        <v>10448</v>
      </c>
      <c r="B4120" t="s">
        <v>7943</v>
      </c>
      <c r="C4120" t="s">
        <v>8021</v>
      </c>
      <c r="D4120" t="s">
        <v>8413</v>
      </c>
      <c r="E4120">
        <v>1</v>
      </c>
      <c r="F4120" s="12">
        <v>25</v>
      </c>
      <c r="G4120" t="s">
        <v>5105</v>
      </c>
      <c r="H4120" s="11">
        <v>45032.615277777775</v>
      </c>
      <c r="I4120" t="s">
        <v>13050</v>
      </c>
      <c r="J4120" t="s">
        <v>416</v>
      </c>
      <c r="K4120" t="s">
        <v>2122</v>
      </c>
      <c r="L4120" t="s">
        <v>2123</v>
      </c>
      <c r="M4120" t="s">
        <v>2177</v>
      </c>
      <c r="N4120" t="s">
        <v>9</v>
      </c>
      <c r="O4120" t="s">
        <v>2063</v>
      </c>
      <c r="P4120" t="s">
        <v>2075</v>
      </c>
    </row>
    <row r="4121" spans="1:16" x14ac:dyDescent="0.3">
      <c r="A4121" t="s">
        <v>10448</v>
      </c>
      <c r="B4121" t="s">
        <v>7943</v>
      </c>
      <c r="C4121" t="s">
        <v>8021</v>
      </c>
      <c r="D4121" t="s">
        <v>10449</v>
      </c>
      <c r="E4121">
        <v>1</v>
      </c>
      <c r="F4121" s="12">
        <v>1195</v>
      </c>
      <c r="G4121" t="s">
        <v>5105</v>
      </c>
      <c r="H4121" s="11">
        <v>45032.615277777775</v>
      </c>
      <c r="I4121" t="s">
        <v>13050</v>
      </c>
      <c r="J4121" t="s">
        <v>626</v>
      </c>
      <c r="K4121" t="s">
        <v>2122</v>
      </c>
      <c r="L4121" t="s">
        <v>2151</v>
      </c>
      <c r="M4121" t="s">
        <v>2152</v>
      </c>
      <c r="N4121" t="s">
        <v>9</v>
      </c>
      <c r="O4121" t="s">
        <v>2063</v>
      </c>
      <c r="P4121" t="s">
        <v>2075</v>
      </c>
    </row>
    <row r="4122" spans="1:16" x14ac:dyDescent="0.3">
      <c r="A4122" t="s">
        <v>10448</v>
      </c>
      <c r="B4122" t="s">
        <v>7943</v>
      </c>
      <c r="C4122" t="s">
        <v>8021</v>
      </c>
      <c r="D4122" t="s">
        <v>8366</v>
      </c>
      <c r="E4122">
        <v>1</v>
      </c>
      <c r="F4122" s="12">
        <v>497.5</v>
      </c>
      <c r="G4122" t="s">
        <v>5105</v>
      </c>
      <c r="H4122" s="11">
        <v>45032.615277777775</v>
      </c>
      <c r="I4122" t="s">
        <v>13050</v>
      </c>
      <c r="J4122" t="s">
        <v>628</v>
      </c>
      <c r="K4122" t="s">
        <v>2112</v>
      </c>
      <c r="L4122" t="s">
        <v>2157</v>
      </c>
      <c r="M4122" t="s">
        <v>2155</v>
      </c>
      <c r="N4122" t="s">
        <v>9</v>
      </c>
      <c r="O4122" t="s">
        <v>2063</v>
      </c>
      <c r="P4122" t="s">
        <v>2075</v>
      </c>
    </row>
    <row r="4123" spans="1:16" x14ac:dyDescent="0.3">
      <c r="A4123" t="s">
        <v>10448</v>
      </c>
      <c r="B4123" t="s">
        <v>7943</v>
      </c>
      <c r="C4123" t="s">
        <v>8021</v>
      </c>
      <c r="D4123" t="s">
        <v>8142</v>
      </c>
      <c r="E4123">
        <v>1</v>
      </c>
      <c r="F4123" s="12">
        <v>34.5</v>
      </c>
      <c r="G4123" t="s">
        <v>5105</v>
      </c>
      <c r="H4123" s="11">
        <v>45032.615277777775</v>
      </c>
      <c r="I4123" t="s">
        <v>13050</v>
      </c>
      <c r="J4123" t="s">
        <v>332</v>
      </c>
      <c r="K4123" t="s">
        <v>2133</v>
      </c>
      <c r="L4123" t="s">
        <v>2161</v>
      </c>
      <c r="M4123" t="s">
        <v>2208</v>
      </c>
      <c r="N4123" t="s">
        <v>9</v>
      </c>
      <c r="O4123" t="s">
        <v>2063</v>
      </c>
      <c r="P4123" t="s">
        <v>2075</v>
      </c>
    </row>
    <row r="4124" spans="1:16" x14ac:dyDescent="0.3">
      <c r="A4124" t="s">
        <v>10450</v>
      </c>
      <c r="B4124" t="s">
        <v>7980</v>
      </c>
      <c r="C4124" t="s">
        <v>8008</v>
      </c>
      <c r="D4124" t="s">
        <v>7935</v>
      </c>
      <c r="E4124">
        <v>1</v>
      </c>
      <c r="F4124" s="12">
        <v>287.5</v>
      </c>
      <c r="G4124" t="s">
        <v>5106</v>
      </c>
      <c r="H4124" s="11">
        <v>45009.654861111114</v>
      </c>
      <c r="I4124" t="s">
        <v>13049</v>
      </c>
      <c r="J4124" t="s">
        <v>184</v>
      </c>
      <c r="K4124" t="s">
        <v>2092</v>
      </c>
      <c r="L4124" t="s">
        <v>2159</v>
      </c>
      <c r="M4124" t="s">
        <v>2167</v>
      </c>
      <c r="N4124" t="s">
        <v>8</v>
      </c>
      <c r="O4124" t="s">
        <v>2065</v>
      </c>
      <c r="P4124" t="s">
        <v>2088</v>
      </c>
    </row>
    <row r="4125" spans="1:16" x14ac:dyDescent="0.3">
      <c r="A4125" t="s">
        <v>10451</v>
      </c>
      <c r="B4125" t="s">
        <v>7980</v>
      </c>
      <c r="C4125" t="s">
        <v>8008</v>
      </c>
      <c r="D4125" t="s">
        <v>7939</v>
      </c>
      <c r="E4125">
        <v>1</v>
      </c>
      <c r="F4125" s="12">
        <v>149.5</v>
      </c>
      <c r="G4125" t="s">
        <v>5107</v>
      </c>
      <c r="H4125" s="11">
        <v>45009.703472222223</v>
      </c>
      <c r="I4125" t="s">
        <v>13049</v>
      </c>
      <c r="J4125" t="s">
        <v>486</v>
      </c>
      <c r="K4125" t="s">
        <v>2089</v>
      </c>
      <c r="L4125" t="s">
        <v>2090</v>
      </c>
      <c r="M4125" t="s">
        <v>2091</v>
      </c>
      <c r="N4125" t="s">
        <v>8</v>
      </c>
      <c r="O4125" t="s">
        <v>2065</v>
      </c>
      <c r="P4125" t="s">
        <v>2088</v>
      </c>
    </row>
    <row r="4126" spans="1:16" x14ac:dyDescent="0.3">
      <c r="A4126" t="s">
        <v>10451</v>
      </c>
      <c r="B4126" t="s">
        <v>7980</v>
      </c>
      <c r="C4126" t="s">
        <v>8008</v>
      </c>
      <c r="D4126" t="s">
        <v>8107</v>
      </c>
      <c r="E4126">
        <v>1</v>
      </c>
      <c r="F4126" s="12">
        <v>149.5</v>
      </c>
      <c r="G4126" t="s">
        <v>5107</v>
      </c>
      <c r="H4126" s="11">
        <v>45009.703472222223</v>
      </c>
      <c r="I4126" t="s">
        <v>13049</v>
      </c>
      <c r="J4126" t="s">
        <v>209</v>
      </c>
      <c r="K4126" t="s">
        <v>2089</v>
      </c>
      <c r="L4126" t="s">
        <v>2090</v>
      </c>
      <c r="M4126" t="s">
        <v>2091</v>
      </c>
      <c r="N4126" t="s">
        <v>8</v>
      </c>
      <c r="O4126" t="s">
        <v>2065</v>
      </c>
      <c r="P4126" t="s">
        <v>2088</v>
      </c>
    </row>
    <row r="4127" spans="1:16" x14ac:dyDescent="0.3">
      <c r="A4127" t="s">
        <v>10452</v>
      </c>
      <c r="B4127" t="s">
        <v>7923</v>
      </c>
      <c r="C4127" t="s">
        <v>7980</v>
      </c>
      <c r="D4127" t="s">
        <v>8616</v>
      </c>
      <c r="E4127">
        <v>1</v>
      </c>
      <c r="F4127" s="12">
        <v>45</v>
      </c>
      <c r="G4127" t="s">
        <v>5108</v>
      </c>
      <c r="H4127" s="11">
        <v>45004.664583333331</v>
      </c>
      <c r="I4127" t="s">
        <v>13049</v>
      </c>
      <c r="J4127" t="s">
        <v>171</v>
      </c>
      <c r="K4127" t="s">
        <v>2133</v>
      </c>
      <c r="L4127" t="s">
        <v>2134</v>
      </c>
      <c r="M4127" t="s">
        <v>2243</v>
      </c>
      <c r="N4127" t="s">
        <v>3</v>
      </c>
      <c r="O4127" t="s">
        <v>2063</v>
      </c>
      <c r="P4127" t="s">
        <v>2048</v>
      </c>
    </row>
    <row r="4128" spans="1:16" x14ac:dyDescent="0.3">
      <c r="A4128" t="s">
        <v>10453</v>
      </c>
      <c r="B4128" t="s">
        <v>7980</v>
      </c>
      <c r="C4128" t="s">
        <v>7943</v>
      </c>
      <c r="D4128" t="s">
        <v>8243</v>
      </c>
      <c r="E4128">
        <v>1</v>
      </c>
      <c r="F4128" s="12">
        <v>97.5</v>
      </c>
      <c r="G4128" t="s">
        <v>5109</v>
      </c>
      <c r="H4128" s="11">
        <v>45009.886805555558</v>
      </c>
      <c r="I4128" t="s">
        <v>13049</v>
      </c>
      <c r="J4128" t="s">
        <v>561</v>
      </c>
      <c r="K4128" t="s">
        <v>2107</v>
      </c>
      <c r="L4128" t="s">
        <v>2110</v>
      </c>
      <c r="M4128" t="s">
        <v>2138</v>
      </c>
      <c r="N4128" t="s">
        <v>8</v>
      </c>
      <c r="O4128" t="s">
        <v>2065</v>
      </c>
      <c r="P4128" t="s">
        <v>2066</v>
      </c>
    </row>
    <row r="4129" spans="1:16" x14ac:dyDescent="0.3">
      <c r="A4129" t="s">
        <v>10453</v>
      </c>
      <c r="B4129" t="s">
        <v>7980</v>
      </c>
      <c r="C4129" t="s">
        <v>7943</v>
      </c>
      <c r="D4129" t="s">
        <v>8287</v>
      </c>
      <c r="E4129">
        <v>1</v>
      </c>
      <c r="F4129" s="12">
        <v>50</v>
      </c>
      <c r="G4129" t="s">
        <v>5109</v>
      </c>
      <c r="H4129" s="11">
        <v>45009.886805555558</v>
      </c>
      <c r="I4129" t="s">
        <v>13049</v>
      </c>
      <c r="J4129" t="s">
        <v>177</v>
      </c>
      <c r="K4129" t="s">
        <v>2092</v>
      </c>
      <c r="L4129" t="s">
        <v>2148</v>
      </c>
      <c r="M4129" t="s">
        <v>2138</v>
      </c>
      <c r="N4129" t="s">
        <v>8</v>
      </c>
      <c r="O4129" t="s">
        <v>2065</v>
      </c>
      <c r="P4129" t="s">
        <v>2066</v>
      </c>
    </row>
    <row r="4130" spans="1:16" x14ac:dyDescent="0.3">
      <c r="A4130" t="s">
        <v>10454</v>
      </c>
      <c r="B4130" t="s">
        <v>7943</v>
      </c>
      <c r="C4130" t="s">
        <v>8021</v>
      </c>
      <c r="D4130" t="s">
        <v>8150</v>
      </c>
      <c r="E4130">
        <v>1</v>
      </c>
      <c r="F4130" s="12">
        <v>19.5</v>
      </c>
      <c r="G4130" t="s">
        <v>5110</v>
      </c>
      <c r="H4130" s="11">
        <v>45032.65625</v>
      </c>
      <c r="I4130" t="s">
        <v>13050</v>
      </c>
      <c r="J4130" t="s">
        <v>272</v>
      </c>
      <c r="K4130" t="s">
        <v>2133</v>
      </c>
      <c r="L4130" t="s">
        <v>2161</v>
      </c>
      <c r="M4130" t="s">
        <v>2208</v>
      </c>
      <c r="N4130" t="s">
        <v>9</v>
      </c>
      <c r="O4130" t="s">
        <v>2063</v>
      </c>
      <c r="P4130" t="s">
        <v>2075</v>
      </c>
    </row>
    <row r="4131" spans="1:16" x14ac:dyDescent="0.3">
      <c r="A4131" t="s">
        <v>10454</v>
      </c>
      <c r="B4131" t="s">
        <v>7980</v>
      </c>
      <c r="C4131" t="s">
        <v>7943</v>
      </c>
      <c r="D4131" t="s">
        <v>7928</v>
      </c>
      <c r="E4131">
        <v>1</v>
      </c>
      <c r="F4131" s="12">
        <v>49.5</v>
      </c>
      <c r="G4131" t="s">
        <v>5111</v>
      </c>
      <c r="H4131" s="11">
        <v>45009.90625</v>
      </c>
      <c r="I4131" t="s">
        <v>13049</v>
      </c>
      <c r="J4131" t="s">
        <v>41</v>
      </c>
      <c r="K4131" t="s">
        <v>2244</v>
      </c>
      <c r="L4131" t="s">
        <v>2245</v>
      </c>
      <c r="M4131" t="s">
        <v>2246</v>
      </c>
      <c r="N4131" t="s">
        <v>8</v>
      </c>
      <c r="O4131" t="s">
        <v>2065</v>
      </c>
      <c r="P4131" t="s">
        <v>2066</v>
      </c>
    </row>
    <row r="4132" spans="1:16" x14ac:dyDescent="0.3">
      <c r="A4132" t="s">
        <v>10455</v>
      </c>
      <c r="B4132" t="s">
        <v>7980</v>
      </c>
      <c r="C4132" t="s">
        <v>7943</v>
      </c>
      <c r="D4132" t="s">
        <v>8286</v>
      </c>
      <c r="E4132">
        <v>1</v>
      </c>
      <c r="F4132" s="12">
        <v>20</v>
      </c>
      <c r="G4132" t="s">
        <v>5112</v>
      </c>
      <c r="H4132" s="11">
        <v>45009.911111111112</v>
      </c>
      <c r="I4132" t="s">
        <v>13049</v>
      </c>
      <c r="J4132" t="s">
        <v>167</v>
      </c>
      <c r="K4132" t="s">
        <v>2133</v>
      </c>
      <c r="L4132" t="s">
        <v>2143</v>
      </c>
      <c r="M4132" t="s">
        <v>2138</v>
      </c>
      <c r="N4132" t="s">
        <v>8</v>
      </c>
      <c r="O4132" t="s">
        <v>2065</v>
      </c>
      <c r="P4132" t="s">
        <v>2066</v>
      </c>
    </row>
    <row r="4133" spans="1:16" x14ac:dyDescent="0.3">
      <c r="A4133" t="s">
        <v>10456</v>
      </c>
      <c r="B4133" t="s">
        <v>7980</v>
      </c>
      <c r="C4133" t="s">
        <v>7943</v>
      </c>
      <c r="D4133" t="s">
        <v>7941</v>
      </c>
      <c r="E4133">
        <v>1</v>
      </c>
      <c r="F4133" s="12">
        <v>25</v>
      </c>
      <c r="G4133" t="s">
        <v>5113</v>
      </c>
      <c r="H4133" s="11">
        <v>45010.469444444447</v>
      </c>
      <c r="I4133" t="s">
        <v>13049</v>
      </c>
      <c r="J4133" t="s">
        <v>23</v>
      </c>
      <c r="K4133" t="s">
        <v>2182</v>
      </c>
      <c r="L4133" t="s">
        <v>2240</v>
      </c>
      <c r="M4133" t="s">
        <v>2241</v>
      </c>
      <c r="N4133" t="s">
        <v>8</v>
      </c>
      <c r="O4133" t="s">
        <v>2065</v>
      </c>
      <c r="P4133" t="s">
        <v>2066</v>
      </c>
    </row>
    <row r="4134" spans="1:16" x14ac:dyDescent="0.3">
      <c r="A4134" t="s">
        <v>10457</v>
      </c>
      <c r="B4134" t="s">
        <v>7943</v>
      </c>
      <c r="C4134" t="s">
        <v>7964</v>
      </c>
      <c r="D4134" t="s">
        <v>8040</v>
      </c>
      <c r="E4134">
        <v>1</v>
      </c>
      <c r="F4134" s="12">
        <v>725</v>
      </c>
      <c r="G4134" t="s">
        <v>5114</v>
      </c>
      <c r="H4134" s="11">
        <v>45032.874305555553</v>
      </c>
      <c r="I4134" t="s">
        <v>13050</v>
      </c>
      <c r="J4134" t="s">
        <v>47</v>
      </c>
      <c r="K4134" t="s">
        <v>2092</v>
      </c>
      <c r="L4134" t="s">
        <v>2093</v>
      </c>
      <c r="M4134" t="s">
        <v>2096</v>
      </c>
      <c r="N4134" t="s">
        <v>9</v>
      </c>
      <c r="O4134" t="s">
        <v>2063</v>
      </c>
      <c r="P4134" t="s">
        <v>2080</v>
      </c>
    </row>
    <row r="4135" spans="1:16" x14ac:dyDescent="0.3">
      <c r="A4135" t="s">
        <v>10457</v>
      </c>
      <c r="B4135" t="s">
        <v>7980</v>
      </c>
      <c r="C4135" t="s">
        <v>7943</v>
      </c>
      <c r="D4135" t="s">
        <v>7928</v>
      </c>
      <c r="E4135">
        <v>1</v>
      </c>
      <c r="F4135" s="12">
        <v>49.5</v>
      </c>
      <c r="G4135" t="s">
        <v>5115</v>
      </c>
      <c r="H4135" s="11">
        <v>45010.581944444442</v>
      </c>
      <c r="I4135" t="s">
        <v>13049</v>
      </c>
      <c r="J4135" t="s">
        <v>41</v>
      </c>
      <c r="K4135" t="s">
        <v>2244</v>
      </c>
      <c r="L4135" t="s">
        <v>2245</v>
      </c>
      <c r="M4135" t="s">
        <v>2246</v>
      </c>
      <c r="N4135" t="s">
        <v>8</v>
      </c>
      <c r="O4135" t="s">
        <v>2065</v>
      </c>
      <c r="P4135" t="s">
        <v>2066</v>
      </c>
    </row>
    <row r="4136" spans="1:16" x14ac:dyDescent="0.3">
      <c r="A4136" t="s">
        <v>10457</v>
      </c>
      <c r="B4136" t="s">
        <v>7980</v>
      </c>
      <c r="C4136" t="s">
        <v>7943</v>
      </c>
      <c r="D4136" t="s">
        <v>8286</v>
      </c>
      <c r="E4136">
        <v>1</v>
      </c>
      <c r="F4136" s="12">
        <v>20</v>
      </c>
      <c r="G4136" t="s">
        <v>5115</v>
      </c>
      <c r="H4136" s="11">
        <v>45010.581944444442</v>
      </c>
      <c r="I4136" t="s">
        <v>13049</v>
      </c>
      <c r="J4136" t="s">
        <v>167</v>
      </c>
      <c r="K4136" t="s">
        <v>2133</v>
      </c>
      <c r="L4136" t="s">
        <v>2143</v>
      </c>
      <c r="M4136" t="s">
        <v>2138</v>
      </c>
      <c r="N4136" t="s">
        <v>8</v>
      </c>
      <c r="O4136" t="s">
        <v>2065</v>
      </c>
      <c r="P4136" t="s">
        <v>2066</v>
      </c>
    </row>
    <row r="4137" spans="1:16" x14ac:dyDescent="0.3">
      <c r="A4137" t="s">
        <v>10457</v>
      </c>
      <c r="B4137" t="s">
        <v>7980</v>
      </c>
      <c r="C4137" t="s">
        <v>7943</v>
      </c>
      <c r="D4137" t="s">
        <v>8289</v>
      </c>
      <c r="E4137">
        <v>1</v>
      </c>
      <c r="F4137" s="12">
        <v>30</v>
      </c>
      <c r="G4137" t="s">
        <v>5115</v>
      </c>
      <c r="H4137" s="11">
        <v>45010.581944444442</v>
      </c>
      <c r="I4137" t="s">
        <v>13049</v>
      </c>
      <c r="J4137" t="s">
        <v>216</v>
      </c>
      <c r="K4137" t="s">
        <v>2133</v>
      </c>
      <c r="L4137" t="s">
        <v>2134</v>
      </c>
      <c r="M4137" t="s">
        <v>2138</v>
      </c>
      <c r="N4137" t="s">
        <v>8</v>
      </c>
      <c r="O4137" t="s">
        <v>2065</v>
      </c>
      <c r="P4137" t="s">
        <v>2066</v>
      </c>
    </row>
    <row r="4138" spans="1:16" x14ac:dyDescent="0.3">
      <c r="A4138" t="s">
        <v>10458</v>
      </c>
      <c r="B4138" t="s">
        <v>7923</v>
      </c>
      <c r="C4138" t="s">
        <v>7980</v>
      </c>
      <c r="D4138" t="s">
        <v>8007</v>
      </c>
      <c r="E4138">
        <v>1</v>
      </c>
      <c r="F4138" s="12">
        <v>47.5</v>
      </c>
      <c r="G4138" t="s">
        <v>5116</v>
      </c>
      <c r="H4138" s="11">
        <v>45004.746527777781</v>
      </c>
      <c r="I4138" t="s">
        <v>13049</v>
      </c>
      <c r="J4138" t="s">
        <v>37</v>
      </c>
      <c r="K4138" t="s">
        <v>2182</v>
      </c>
      <c r="L4138" t="s">
        <v>2240</v>
      </c>
      <c r="M4138" t="s">
        <v>2241</v>
      </c>
      <c r="N4138" t="s">
        <v>3</v>
      </c>
      <c r="O4138" t="s">
        <v>2063</v>
      </c>
      <c r="P4138" t="s">
        <v>2048</v>
      </c>
    </row>
    <row r="4139" spans="1:16" x14ac:dyDescent="0.3">
      <c r="A4139" t="s">
        <v>10459</v>
      </c>
      <c r="B4139" t="s">
        <v>7923</v>
      </c>
      <c r="C4139" t="s">
        <v>7980</v>
      </c>
      <c r="D4139" t="s">
        <v>7928</v>
      </c>
      <c r="E4139">
        <v>1</v>
      </c>
      <c r="F4139" s="12">
        <v>49.5</v>
      </c>
      <c r="G4139" t="s">
        <v>5117</v>
      </c>
      <c r="H4139" s="11">
        <v>45004.749305555553</v>
      </c>
      <c r="I4139" t="s">
        <v>13049</v>
      </c>
      <c r="J4139" t="s">
        <v>41</v>
      </c>
      <c r="K4139" t="s">
        <v>2244</v>
      </c>
      <c r="L4139" t="s">
        <v>2245</v>
      </c>
      <c r="M4139" t="s">
        <v>2246</v>
      </c>
      <c r="N4139" t="s">
        <v>3</v>
      </c>
      <c r="O4139" t="s">
        <v>2063</v>
      </c>
      <c r="P4139" t="s">
        <v>2048</v>
      </c>
    </row>
    <row r="4140" spans="1:16" x14ac:dyDescent="0.3">
      <c r="A4140" t="s">
        <v>10460</v>
      </c>
      <c r="B4140" t="s">
        <v>7943</v>
      </c>
      <c r="C4140" t="s">
        <v>7964</v>
      </c>
      <c r="D4140" t="s">
        <v>8616</v>
      </c>
      <c r="E4140">
        <v>1</v>
      </c>
      <c r="F4140" s="12">
        <v>45</v>
      </c>
      <c r="G4140" t="s">
        <v>5118</v>
      </c>
      <c r="H4140" s="11">
        <v>45032.918749999997</v>
      </c>
      <c r="I4140" t="s">
        <v>13050</v>
      </c>
      <c r="J4140" t="s">
        <v>171</v>
      </c>
      <c r="K4140" t="s">
        <v>2133</v>
      </c>
      <c r="L4140" t="s">
        <v>2134</v>
      </c>
      <c r="M4140" t="s">
        <v>2243</v>
      </c>
      <c r="N4140" t="s">
        <v>9</v>
      </c>
      <c r="O4140" t="s">
        <v>2063</v>
      </c>
      <c r="P4140" t="s">
        <v>2080</v>
      </c>
    </row>
    <row r="4141" spans="1:16" x14ac:dyDescent="0.3">
      <c r="A4141" t="s">
        <v>10461</v>
      </c>
      <c r="B4141" t="s">
        <v>7943</v>
      </c>
      <c r="C4141" t="s">
        <v>7987</v>
      </c>
      <c r="D4141" t="s">
        <v>8270</v>
      </c>
      <c r="E4141">
        <v>1</v>
      </c>
      <c r="F4141" s="12">
        <v>699.5</v>
      </c>
      <c r="G4141" t="s">
        <v>5119</v>
      </c>
      <c r="H4141" s="11">
        <v>45032.972916666666</v>
      </c>
      <c r="I4141" t="s">
        <v>13050</v>
      </c>
      <c r="J4141" t="s">
        <v>230</v>
      </c>
      <c r="K4141" t="s">
        <v>2153</v>
      </c>
      <c r="L4141" t="s">
        <v>2154</v>
      </c>
      <c r="M4141" t="s">
        <v>2214</v>
      </c>
      <c r="N4141" t="s">
        <v>9</v>
      </c>
      <c r="O4141" t="s">
        <v>2063</v>
      </c>
      <c r="P4141" t="s">
        <v>2082</v>
      </c>
    </row>
    <row r="4142" spans="1:16" x14ac:dyDescent="0.3">
      <c r="A4142" t="s">
        <v>10461</v>
      </c>
      <c r="B4142" t="s">
        <v>7943</v>
      </c>
      <c r="C4142" t="s">
        <v>7987</v>
      </c>
      <c r="D4142" t="s">
        <v>8154</v>
      </c>
      <c r="E4142">
        <v>1</v>
      </c>
      <c r="F4142" s="12">
        <v>175</v>
      </c>
      <c r="G4142" t="s">
        <v>5119</v>
      </c>
      <c r="H4142" s="11">
        <v>45032.972916666666</v>
      </c>
      <c r="I4142" t="s">
        <v>13050</v>
      </c>
      <c r="J4142" t="s">
        <v>459</v>
      </c>
      <c r="K4142" t="s">
        <v>2190</v>
      </c>
      <c r="L4142" t="s">
        <v>2108</v>
      </c>
      <c r="M4142" t="s">
        <v>2200</v>
      </c>
      <c r="N4142" t="s">
        <v>9</v>
      </c>
      <c r="O4142" t="s">
        <v>2063</v>
      </c>
      <c r="P4142" t="s">
        <v>2082</v>
      </c>
    </row>
    <row r="4143" spans="1:16" x14ac:dyDescent="0.3">
      <c r="A4143" t="s">
        <v>10462</v>
      </c>
      <c r="B4143" t="s">
        <v>7923</v>
      </c>
      <c r="C4143" t="s">
        <v>7949</v>
      </c>
      <c r="D4143" t="s">
        <v>7939</v>
      </c>
      <c r="E4143">
        <v>1</v>
      </c>
      <c r="F4143" s="12">
        <v>149.5</v>
      </c>
      <c r="G4143" t="s">
        <v>5120</v>
      </c>
      <c r="H4143" s="11">
        <v>45004.800694444442</v>
      </c>
      <c r="I4143" t="s">
        <v>13049</v>
      </c>
      <c r="J4143" t="s">
        <v>486</v>
      </c>
      <c r="K4143" t="s">
        <v>2089</v>
      </c>
      <c r="L4143" t="s">
        <v>2090</v>
      </c>
      <c r="M4143" t="s">
        <v>2091</v>
      </c>
      <c r="N4143" t="s">
        <v>3</v>
      </c>
      <c r="O4143" t="s">
        <v>2063</v>
      </c>
      <c r="P4143" t="s">
        <v>2071</v>
      </c>
    </row>
    <row r="4144" spans="1:16" x14ac:dyDescent="0.3">
      <c r="A4144" t="s">
        <v>10462</v>
      </c>
      <c r="B4144" t="s">
        <v>7923</v>
      </c>
      <c r="C4144" t="s">
        <v>7949</v>
      </c>
      <c r="D4144" t="s">
        <v>8616</v>
      </c>
      <c r="E4144">
        <v>1</v>
      </c>
      <c r="F4144" s="12">
        <v>45</v>
      </c>
      <c r="G4144" t="s">
        <v>5120</v>
      </c>
      <c r="H4144" s="11">
        <v>45004.800694444442</v>
      </c>
      <c r="I4144" t="s">
        <v>13049</v>
      </c>
      <c r="J4144" t="s">
        <v>171</v>
      </c>
      <c r="K4144" t="s">
        <v>2133</v>
      </c>
      <c r="L4144" t="s">
        <v>2134</v>
      </c>
      <c r="M4144" t="s">
        <v>2243</v>
      </c>
      <c r="N4144" t="s">
        <v>3</v>
      </c>
      <c r="O4144" t="s">
        <v>2063</v>
      </c>
      <c r="P4144" t="s">
        <v>2071</v>
      </c>
    </row>
    <row r="4145" spans="1:16" x14ac:dyDescent="0.3">
      <c r="A4145" t="s">
        <v>10463</v>
      </c>
      <c r="B4145" t="s">
        <v>7980</v>
      </c>
      <c r="C4145" t="s">
        <v>8008</v>
      </c>
      <c r="D4145" t="s">
        <v>7928</v>
      </c>
      <c r="E4145">
        <v>1</v>
      </c>
      <c r="F4145" s="12">
        <v>49.5</v>
      </c>
      <c r="G4145" t="s">
        <v>5121</v>
      </c>
      <c r="H4145" s="11">
        <v>45010.864583333336</v>
      </c>
      <c r="I4145" t="s">
        <v>13049</v>
      </c>
      <c r="J4145" t="s">
        <v>41</v>
      </c>
      <c r="K4145" t="s">
        <v>2244</v>
      </c>
      <c r="L4145" t="s">
        <v>2245</v>
      </c>
      <c r="M4145" t="s">
        <v>2246</v>
      </c>
      <c r="N4145" t="s">
        <v>8</v>
      </c>
      <c r="O4145" t="s">
        <v>2065</v>
      </c>
      <c r="P4145" t="s">
        <v>2088</v>
      </c>
    </row>
    <row r="4146" spans="1:16" x14ac:dyDescent="0.3">
      <c r="A4146" t="s">
        <v>9129</v>
      </c>
      <c r="B4146" t="s">
        <v>7923</v>
      </c>
      <c r="C4146" t="s">
        <v>7924</v>
      </c>
      <c r="D4146" t="s">
        <v>8312</v>
      </c>
      <c r="E4146">
        <v>1</v>
      </c>
      <c r="F4146" s="12">
        <v>174.5</v>
      </c>
      <c r="G4146" t="s">
        <v>5122</v>
      </c>
      <c r="H4146" s="11">
        <v>45004.811111111114</v>
      </c>
      <c r="I4146" t="s">
        <v>13049</v>
      </c>
      <c r="J4146" t="s">
        <v>67</v>
      </c>
      <c r="K4146" t="s">
        <v>2101</v>
      </c>
      <c r="L4146" t="s">
        <v>2130</v>
      </c>
      <c r="M4146" t="s">
        <v>2131</v>
      </c>
      <c r="N4146" t="s">
        <v>3</v>
      </c>
      <c r="O4146" t="s">
        <v>2063</v>
      </c>
      <c r="P4146" t="s">
        <v>1987</v>
      </c>
    </row>
    <row r="4147" spans="1:16" x14ac:dyDescent="0.3">
      <c r="A4147" t="s">
        <v>9129</v>
      </c>
      <c r="B4147" t="s">
        <v>7923</v>
      </c>
      <c r="C4147" t="s">
        <v>7924</v>
      </c>
      <c r="D4147" t="s">
        <v>8090</v>
      </c>
      <c r="E4147">
        <v>1</v>
      </c>
      <c r="F4147" s="12">
        <v>174.5</v>
      </c>
      <c r="G4147" t="s">
        <v>5122</v>
      </c>
      <c r="H4147" s="11">
        <v>45004.811111111114</v>
      </c>
      <c r="I4147" t="s">
        <v>13049</v>
      </c>
      <c r="J4147" t="s">
        <v>1011</v>
      </c>
      <c r="K4147" t="s">
        <v>2101</v>
      </c>
      <c r="L4147" t="s">
        <v>2130</v>
      </c>
      <c r="M4147" t="s">
        <v>2131</v>
      </c>
      <c r="N4147" t="s">
        <v>3</v>
      </c>
      <c r="O4147" t="s">
        <v>2063</v>
      </c>
      <c r="P4147" t="s">
        <v>1987</v>
      </c>
    </row>
    <row r="4148" spans="1:16" x14ac:dyDescent="0.3">
      <c r="A4148" t="s">
        <v>7928</v>
      </c>
      <c r="B4148" t="s">
        <v>7980</v>
      </c>
      <c r="C4148" t="s">
        <v>8008</v>
      </c>
      <c r="D4148" t="s">
        <v>9208</v>
      </c>
      <c r="E4148">
        <v>1</v>
      </c>
      <c r="F4148" s="12">
        <v>75</v>
      </c>
      <c r="G4148" t="s">
        <v>5123</v>
      </c>
      <c r="H4148" s="11">
        <v>45010.886111111111</v>
      </c>
      <c r="I4148" t="s">
        <v>13049</v>
      </c>
      <c r="J4148" t="s">
        <v>402</v>
      </c>
      <c r="K4148" t="s">
        <v>2092</v>
      </c>
      <c r="L4148" t="s">
        <v>2159</v>
      </c>
      <c r="M4148" t="s">
        <v>2167</v>
      </c>
      <c r="N4148" t="s">
        <v>8</v>
      </c>
      <c r="O4148" t="s">
        <v>2065</v>
      </c>
      <c r="P4148" t="s">
        <v>2088</v>
      </c>
    </row>
    <row r="4149" spans="1:16" x14ac:dyDescent="0.3">
      <c r="A4149" t="s">
        <v>9164</v>
      </c>
      <c r="B4149" t="s">
        <v>7943</v>
      </c>
      <c r="C4149" t="s">
        <v>8040</v>
      </c>
      <c r="D4149" t="s">
        <v>8064</v>
      </c>
      <c r="E4149">
        <v>1</v>
      </c>
      <c r="F4149" s="12">
        <v>25</v>
      </c>
      <c r="G4149" t="s">
        <v>5124</v>
      </c>
      <c r="H4149" s="11">
        <v>45033.484027777777</v>
      </c>
      <c r="I4149" t="s">
        <v>13050</v>
      </c>
      <c r="J4149" t="s">
        <v>11</v>
      </c>
      <c r="K4149" t="s">
        <v>2182</v>
      </c>
      <c r="L4149" t="s">
        <v>2240</v>
      </c>
      <c r="M4149" t="s">
        <v>2241</v>
      </c>
      <c r="N4149" t="s">
        <v>9</v>
      </c>
      <c r="O4149" t="s">
        <v>2063</v>
      </c>
      <c r="P4149" t="s">
        <v>2077</v>
      </c>
    </row>
    <row r="4150" spans="1:16" x14ac:dyDescent="0.3">
      <c r="A4150" t="s">
        <v>9164</v>
      </c>
      <c r="B4150" t="s">
        <v>7980</v>
      </c>
      <c r="C4150" t="s">
        <v>8008</v>
      </c>
      <c r="D4150" t="s">
        <v>8183</v>
      </c>
      <c r="E4150">
        <v>1</v>
      </c>
      <c r="F4150" s="12">
        <v>10</v>
      </c>
      <c r="G4150" t="s">
        <v>5125</v>
      </c>
      <c r="H4150" s="11">
        <v>45010.890277777777</v>
      </c>
      <c r="I4150" t="s">
        <v>13049</v>
      </c>
      <c r="J4150" t="s">
        <v>33</v>
      </c>
      <c r="K4150" t="s">
        <v>2182</v>
      </c>
      <c r="L4150" t="s">
        <v>2240</v>
      </c>
      <c r="M4150" t="s">
        <v>2241</v>
      </c>
      <c r="N4150" t="s">
        <v>8</v>
      </c>
      <c r="O4150" t="s">
        <v>2065</v>
      </c>
      <c r="P4150" t="s">
        <v>2088</v>
      </c>
    </row>
    <row r="4151" spans="1:16" x14ac:dyDescent="0.3">
      <c r="A4151" t="s">
        <v>9164</v>
      </c>
      <c r="B4151" t="s">
        <v>7980</v>
      </c>
      <c r="C4151" t="s">
        <v>8008</v>
      </c>
      <c r="D4151" t="s">
        <v>8015</v>
      </c>
      <c r="E4151">
        <v>1</v>
      </c>
      <c r="F4151" s="12">
        <v>10</v>
      </c>
      <c r="G4151" t="s">
        <v>5125</v>
      </c>
      <c r="H4151" s="11">
        <v>45010.890277777777</v>
      </c>
      <c r="I4151" t="s">
        <v>13049</v>
      </c>
      <c r="J4151" t="s">
        <v>75</v>
      </c>
      <c r="K4151" t="s">
        <v>2182</v>
      </c>
      <c r="L4151" t="s">
        <v>2240</v>
      </c>
      <c r="M4151" t="s">
        <v>2241</v>
      </c>
      <c r="N4151" t="s">
        <v>8</v>
      </c>
      <c r="O4151" t="s">
        <v>2065</v>
      </c>
      <c r="P4151" t="s">
        <v>2088</v>
      </c>
    </row>
    <row r="4152" spans="1:16" x14ac:dyDescent="0.3">
      <c r="A4152" t="s">
        <v>9164</v>
      </c>
      <c r="B4152" t="s">
        <v>7980</v>
      </c>
      <c r="C4152" t="s">
        <v>8008</v>
      </c>
      <c r="D4152" t="s">
        <v>8017</v>
      </c>
      <c r="E4152">
        <v>1</v>
      </c>
      <c r="F4152" s="12">
        <v>10</v>
      </c>
      <c r="G4152" t="s">
        <v>5125</v>
      </c>
      <c r="H4152" s="11">
        <v>45010.890277777777</v>
      </c>
      <c r="I4152" t="s">
        <v>13049</v>
      </c>
      <c r="J4152" t="s">
        <v>73</v>
      </c>
      <c r="K4152" t="s">
        <v>2182</v>
      </c>
      <c r="L4152" t="s">
        <v>2240</v>
      </c>
      <c r="M4152" t="s">
        <v>2241</v>
      </c>
      <c r="N4152" t="s">
        <v>8</v>
      </c>
      <c r="O4152" t="s">
        <v>2065</v>
      </c>
      <c r="P4152" t="s">
        <v>2088</v>
      </c>
    </row>
    <row r="4153" spans="1:16" x14ac:dyDescent="0.3">
      <c r="A4153" t="s">
        <v>9164</v>
      </c>
      <c r="B4153" t="s">
        <v>7980</v>
      </c>
      <c r="C4153" t="s">
        <v>8008</v>
      </c>
      <c r="D4153" t="s">
        <v>7965</v>
      </c>
      <c r="E4153">
        <v>1</v>
      </c>
      <c r="F4153" s="12">
        <v>10</v>
      </c>
      <c r="G4153" t="s">
        <v>5125</v>
      </c>
      <c r="H4153" s="11">
        <v>45010.890277777777</v>
      </c>
      <c r="I4153" t="s">
        <v>13049</v>
      </c>
      <c r="J4153" t="s">
        <v>53</v>
      </c>
      <c r="K4153" t="s">
        <v>2182</v>
      </c>
      <c r="L4153" t="s">
        <v>2240</v>
      </c>
      <c r="M4153" t="s">
        <v>2241</v>
      </c>
      <c r="N4153" t="s">
        <v>8</v>
      </c>
      <c r="O4153" t="s">
        <v>2065</v>
      </c>
      <c r="P4153" t="s">
        <v>2088</v>
      </c>
    </row>
    <row r="4154" spans="1:16" x14ac:dyDescent="0.3">
      <c r="A4154" t="s">
        <v>9164</v>
      </c>
      <c r="B4154" t="s">
        <v>7980</v>
      </c>
      <c r="C4154" t="s">
        <v>8008</v>
      </c>
      <c r="D4154" t="s">
        <v>8016</v>
      </c>
      <c r="E4154">
        <v>1</v>
      </c>
      <c r="F4154" s="12">
        <v>10</v>
      </c>
      <c r="G4154" t="s">
        <v>5125</v>
      </c>
      <c r="H4154" s="11">
        <v>45010.890277777777</v>
      </c>
      <c r="I4154" t="s">
        <v>13049</v>
      </c>
      <c r="J4154" t="s">
        <v>35</v>
      </c>
      <c r="K4154" t="s">
        <v>2182</v>
      </c>
      <c r="L4154" t="s">
        <v>2240</v>
      </c>
      <c r="M4154" t="s">
        <v>2241</v>
      </c>
      <c r="N4154" t="s">
        <v>8</v>
      </c>
      <c r="O4154" t="s">
        <v>2065</v>
      </c>
      <c r="P4154" t="s">
        <v>2088</v>
      </c>
    </row>
    <row r="4155" spans="1:16" x14ac:dyDescent="0.3">
      <c r="A4155" t="s">
        <v>9164</v>
      </c>
      <c r="B4155" t="s">
        <v>7980</v>
      </c>
      <c r="C4155" t="s">
        <v>8008</v>
      </c>
      <c r="D4155" t="s">
        <v>8012</v>
      </c>
      <c r="E4155">
        <v>1</v>
      </c>
      <c r="F4155" s="12">
        <v>10</v>
      </c>
      <c r="G4155" t="s">
        <v>5125</v>
      </c>
      <c r="H4155" s="11">
        <v>45010.890277777777</v>
      </c>
      <c r="I4155" t="s">
        <v>13049</v>
      </c>
      <c r="J4155" t="s">
        <v>55</v>
      </c>
      <c r="K4155" t="s">
        <v>2182</v>
      </c>
      <c r="L4155" t="s">
        <v>2240</v>
      </c>
      <c r="M4155" t="s">
        <v>2241</v>
      </c>
      <c r="N4155" t="s">
        <v>8</v>
      </c>
      <c r="O4155" t="s">
        <v>2065</v>
      </c>
      <c r="P4155" t="s">
        <v>2088</v>
      </c>
    </row>
    <row r="4156" spans="1:16" x14ac:dyDescent="0.3">
      <c r="A4156" t="s">
        <v>9164</v>
      </c>
      <c r="B4156" t="s">
        <v>7980</v>
      </c>
      <c r="C4156" t="s">
        <v>8008</v>
      </c>
      <c r="D4156" t="s">
        <v>8014</v>
      </c>
      <c r="E4156">
        <v>1</v>
      </c>
      <c r="F4156" s="12">
        <v>10</v>
      </c>
      <c r="G4156" t="s">
        <v>5125</v>
      </c>
      <c r="H4156" s="11">
        <v>45010.890277777777</v>
      </c>
      <c r="I4156" t="s">
        <v>13049</v>
      </c>
      <c r="J4156" t="s">
        <v>71</v>
      </c>
      <c r="K4156" t="s">
        <v>2182</v>
      </c>
      <c r="L4156" t="s">
        <v>2240</v>
      </c>
      <c r="M4156" t="s">
        <v>2241</v>
      </c>
      <c r="N4156" t="s">
        <v>8</v>
      </c>
      <c r="O4156" t="s">
        <v>2065</v>
      </c>
      <c r="P4156" t="s">
        <v>2088</v>
      </c>
    </row>
    <row r="4157" spans="1:16" x14ac:dyDescent="0.3">
      <c r="A4157" t="s">
        <v>9164</v>
      </c>
      <c r="B4157" t="s">
        <v>7980</v>
      </c>
      <c r="C4157" t="s">
        <v>8008</v>
      </c>
      <c r="D4157" t="s">
        <v>7966</v>
      </c>
      <c r="E4157">
        <v>1</v>
      </c>
      <c r="F4157" s="12">
        <v>10</v>
      </c>
      <c r="G4157" t="s">
        <v>5125</v>
      </c>
      <c r="H4157" s="11">
        <v>45010.890277777777</v>
      </c>
      <c r="I4157" t="s">
        <v>13049</v>
      </c>
      <c r="J4157" t="s">
        <v>59</v>
      </c>
      <c r="K4157" t="s">
        <v>2182</v>
      </c>
      <c r="L4157" t="s">
        <v>2240</v>
      </c>
      <c r="M4157" t="s">
        <v>2241</v>
      </c>
      <c r="N4157" t="s">
        <v>8</v>
      </c>
      <c r="O4157" t="s">
        <v>2065</v>
      </c>
      <c r="P4157" t="s">
        <v>2088</v>
      </c>
    </row>
    <row r="4158" spans="1:16" x14ac:dyDescent="0.3">
      <c r="A4158" t="s">
        <v>9164</v>
      </c>
      <c r="B4158" t="s">
        <v>7980</v>
      </c>
      <c r="C4158" t="s">
        <v>8008</v>
      </c>
      <c r="D4158" t="s">
        <v>7967</v>
      </c>
      <c r="E4158">
        <v>1</v>
      </c>
      <c r="F4158" s="12">
        <v>10</v>
      </c>
      <c r="G4158" t="s">
        <v>5125</v>
      </c>
      <c r="H4158" s="11">
        <v>45010.890277777777</v>
      </c>
      <c r="I4158" t="s">
        <v>13049</v>
      </c>
      <c r="J4158" t="s">
        <v>61</v>
      </c>
      <c r="K4158" t="s">
        <v>2182</v>
      </c>
      <c r="L4158" t="s">
        <v>2240</v>
      </c>
      <c r="M4158" t="s">
        <v>2241</v>
      </c>
      <c r="N4158" t="s">
        <v>8</v>
      </c>
      <c r="O4158" t="s">
        <v>2065</v>
      </c>
      <c r="P4158" t="s">
        <v>2088</v>
      </c>
    </row>
    <row r="4159" spans="1:16" x14ac:dyDescent="0.3">
      <c r="A4159" t="s">
        <v>8183</v>
      </c>
      <c r="B4159" t="s">
        <v>7943</v>
      </c>
      <c r="C4159" t="s">
        <v>9945</v>
      </c>
      <c r="D4159" t="s">
        <v>8064</v>
      </c>
      <c r="E4159">
        <v>1</v>
      </c>
      <c r="F4159" s="12">
        <v>25</v>
      </c>
      <c r="G4159" t="s">
        <v>5126</v>
      </c>
      <c r="H4159" s="11">
        <v>45033.519444444442</v>
      </c>
      <c r="I4159" t="s">
        <v>13050</v>
      </c>
      <c r="J4159" t="s">
        <v>11</v>
      </c>
      <c r="K4159" t="s">
        <v>2182</v>
      </c>
      <c r="L4159" t="s">
        <v>2240</v>
      </c>
      <c r="M4159" t="s">
        <v>2241</v>
      </c>
      <c r="N4159" t="s">
        <v>9</v>
      </c>
      <c r="O4159" t="s">
        <v>2063</v>
      </c>
      <c r="P4159" t="s">
        <v>2083</v>
      </c>
    </row>
    <row r="4160" spans="1:16" x14ac:dyDescent="0.3">
      <c r="A4160" t="s">
        <v>8183</v>
      </c>
      <c r="B4160" t="s">
        <v>7943</v>
      </c>
      <c r="C4160" t="s">
        <v>9945</v>
      </c>
      <c r="D4160" t="s">
        <v>8150</v>
      </c>
      <c r="E4160">
        <v>1</v>
      </c>
      <c r="F4160" s="12">
        <v>19.5</v>
      </c>
      <c r="G4160" t="s">
        <v>5126</v>
      </c>
      <c r="H4160" s="11">
        <v>45033.519444444442</v>
      </c>
      <c r="I4160" t="s">
        <v>13050</v>
      </c>
      <c r="J4160" t="s">
        <v>272</v>
      </c>
      <c r="K4160" t="s">
        <v>2133</v>
      </c>
      <c r="L4160" t="s">
        <v>2161</v>
      </c>
      <c r="M4160" t="s">
        <v>2208</v>
      </c>
      <c r="N4160" t="s">
        <v>9</v>
      </c>
      <c r="O4160" t="s">
        <v>2063</v>
      </c>
      <c r="P4160" t="s">
        <v>2083</v>
      </c>
    </row>
    <row r="4161" spans="1:16" x14ac:dyDescent="0.3">
      <c r="A4161" t="s">
        <v>8183</v>
      </c>
      <c r="B4161" t="s">
        <v>7943</v>
      </c>
      <c r="C4161" t="s">
        <v>9945</v>
      </c>
      <c r="D4161" t="s">
        <v>8125</v>
      </c>
      <c r="E4161">
        <v>1</v>
      </c>
      <c r="F4161" s="12">
        <v>34.5</v>
      </c>
      <c r="G4161" t="s">
        <v>5126</v>
      </c>
      <c r="H4161" s="11">
        <v>45033.519444444442</v>
      </c>
      <c r="I4161" t="s">
        <v>13050</v>
      </c>
      <c r="J4161" t="s">
        <v>556</v>
      </c>
      <c r="K4161" t="s">
        <v>2133</v>
      </c>
      <c r="L4161" t="s">
        <v>2161</v>
      </c>
      <c r="M4161" t="s">
        <v>2208</v>
      </c>
      <c r="N4161" t="s">
        <v>9</v>
      </c>
      <c r="O4161" t="s">
        <v>2063</v>
      </c>
      <c r="P4161" t="s">
        <v>2083</v>
      </c>
    </row>
    <row r="4162" spans="1:16" x14ac:dyDescent="0.3">
      <c r="A4162" t="s">
        <v>8017</v>
      </c>
      <c r="B4162" t="s">
        <v>7980</v>
      </c>
      <c r="C4162" t="s">
        <v>7943</v>
      </c>
      <c r="D4162" t="s">
        <v>7966</v>
      </c>
      <c r="E4162">
        <v>1</v>
      </c>
      <c r="F4162" s="12">
        <v>10</v>
      </c>
      <c r="G4162" t="s">
        <v>5127</v>
      </c>
      <c r="H4162" s="11">
        <v>45010.948611111111</v>
      </c>
      <c r="I4162" t="s">
        <v>13049</v>
      </c>
      <c r="J4162" t="s">
        <v>59</v>
      </c>
      <c r="K4162" t="s">
        <v>2182</v>
      </c>
      <c r="L4162" t="s">
        <v>2240</v>
      </c>
      <c r="M4162" t="s">
        <v>2241</v>
      </c>
      <c r="N4162" t="s">
        <v>8</v>
      </c>
      <c r="O4162" t="s">
        <v>2065</v>
      </c>
      <c r="P4162" t="s">
        <v>2066</v>
      </c>
    </row>
    <row r="4163" spans="1:16" x14ac:dyDescent="0.3">
      <c r="A4163" t="s">
        <v>8017</v>
      </c>
      <c r="B4163" t="s">
        <v>7980</v>
      </c>
      <c r="C4163" t="s">
        <v>7943</v>
      </c>
      <c r="D4163" t="s">
        <v>7967</v>
      </c>
      <c r="E4163">
        <v>1</v>
      </c>
      <c r="F4163" s="12">
        <v>10</v>
      </c>
      <c r="G4163" t="s">
        <v>5127</v>
      </c>
      <c r="H4163" s="11">
        <v>45010.948611111111</v>
      </c>
      <c r="I4163" t="s">
        <v>13049</v>
      </c>
      <c r="J4163" t="s">
        <v>61</v>
      </c>
      <c r="K4163" t="s">
        <v>2182</v>
      </c>
      <c r="L4163" t="s">
        <v>2240</v>
      </c>
      <c r="M4163" t="s">
        <v>2241</v>
      </c>
      <c r="N4163" t="s">
        <v>8</v>
      </c>
      <c r="O4163" t="s">
        <v>2065</v>
      </c>
      <c r="P4163" t="s">
        <v>2066</v>
      </c>
    </row>
    <row r="4164" spans="1:16" x14ac:dyDescent="0.3">
      <c r="A4164" t="s">
        <v>8016</v>
      </c>
      <c r="B4164" t="s">
        <v>7923</v>
      </c>
      <c r="C4164" t="s">
        <v>7924</v>
      </c>
      <c r="D4164" t="s">
        <v>8021</v>
      </c>
      <c r="E4164">
        <v>1</v>
      </c>
      <c r="F4164" s="12">
        <v>225</v>
      </c>
      <c r="G4164" t="s">
        <v>5128</v>
      </c>
      <c r="H4164" s="11">
        <v>45004.831944444442</v>
      </c>
      <c r="I4164" t="s">
        <v>13049</v>
      </c>
      <c r="J4164" t="s">
        <v>354</v>
      </c>
      <c r="K4164" t="s">
        <v>2092</v>
      </c>
      <c r="L4164" t="s">
        <v>2093</v>
      </c>
      <c r="M4164" t="s">
        <v>2095</v>
      </c>
      <c r="N4164" t="s">
        <v>3</v>
      </c>
      <c r="O4164" t="s">
        <v>2063</v>
      </c>
      <c r="P4164" t="s">
        <v>1987</v>
      </c>
    </row>
    <row r="4165" spans="1:16" x14ac:dyDescent="0.3">
      <c r="A4165" t="s">
        <v>8016</v>
      </c>
      <c r="B4165" t="s">
        <v>7923</v>
      </c>
      <c r="C4165" t="s">
        <v>7924</v>
      </c>
      <c r="D4165" t="s">
        <v>9493</v>
      </c>
      <c r="E4165">
        <v>1</v>
      </c>
      <c r="F4165" s="12">
        <v>725</v>
      </c>
      <c r="G4165" t="s">
        <v>5128</v>
      </c>
      <c r="H4165" s="11">
        <v>45004.831944444442</v>
      </c>
      <c r="I4165" t="s">
        <v>13049</v>
      </c>
      <c r="J4165" t="s">
        <v>1085</v>
      </c>
      <c r="K4165" t="s">
        <v>2153</v>
      </c>
      <c r="L4165" t="s">
        <v>2192</v>
      </c>
      <c r="M4165" t="s">
        <v>2193</v>
      </c>
      <c r="N4165" t="s">
        <v>3</v>
      </c>
      <c r="O4165" t="s">
        <v>2063</v>
      </c>
      <c r="P4165" t="s">
        <v>1987</v>
      </c>
    </row>
    <row r="4166" spans="1:16" x14ac:dyDescent="0.3">
      <c r="A4166" t="s">
        <v>8016</v>
      </c>
      <c r="B4166" t="s">
        <v>7943</v>
      </c>
      <c r="C4166" t="s">
        <v>8040</v>
      </c>
      <c r="D4166" t="s">
        <v>8591</v>
      </c>
      <c r="E4166">
        <v>1</v>
      </c>
      <c r="F4166" s="12">
        <v>15</v>
      </c>
      <c r="G4166" t="s">
        <v>5129</v>
      </c>
      <c r="H4166" s="11">
        <v>45033.534722222219</v>
      </c>
      <c r="I4166" t="s">
        <v>13050</v>
      </c>
      <c r="J4166" t="s">
        <v>573</v>
      </c>
      <c r="K4166" t="s">
        <v>2104</v>
      </c>
      <c r="L4166" t="s">
        <v>2105</v>
      </c>
      <c r="M4166" t="s">
        <v>2137</v>
      </c>
      <c r="N4166" t="s">
        <v>9</v>
      </c>
      <c r="O4166" t="s">
        <v>2063</v>
      </c>
      <c r="P4166" t="s">
        <v>2077</v>
      </c>
    </row>
    <row r="4167" spans="1:16" x14ac:dyDescent="0.3">
      <c r="A4167" t="s">
        <v>8015</v>
      </c>
      <c r="B4167" t="s">
        <v>7943</v>
      </c>
      <c r="C4167" t="s">
        <v>9945</v>
      </c>
      <c r="D4167" t="s">
        <v>9323</v>
      </c>
      <c r="E4167">
        <v>1</v>
      </c>
      <c r="F4167" s="12">
        <v>375</v>
      </c>
      <c r="G4167" t="s">
        <v>5130</v>
      </c>
      <c r="H4167" s="11">
        <v>45033.547222222223</v>
      </c>
      <c r="I4167" t="s">
        <v>13050</v>
      </c>
      <c r="J4167" t="s">
        <v>1087</v>
      </c>
      <c r="K4167" t="s">
        <v>2107</v>
      </c>
      <c r="L4167" t="s">
        <v>2110</v>
      </c>
      <c r="M4167" t="s">
        <v>2195</v>
      </c>
      <c r="N4167" t="s">
        <v>9</v>
      </c>
      <c r="O4167" t="s">
        <v>2063</v>
      </c>
      <c r="P4167" t="s">
        <v>2083</v>
      </c>
    </row>
    <row r="4168" spans="1:16" x14ac:dyDescent="0.3">
      <c r="A4168" t="s">
        <v>8015</v>
      </c>
      <c r="B4168" t="s">
        <v>7980</v>
      </c>
      <c r="C4168" t="s">
        <v>8008</v>
      </c>
      <c r="D4168" t="s">
        <v>8333</v>
      </c>
      <c r="E4168">
        <v>1</v>
      </c>
      <c r="F4168" s="12">
        <v>20</v>
      </c>
      <c r="G4168" t="s">
        <v>5131</v>
      </c>
      <c r="H4168" s="11">
        <v>45010.974305555559</v>
      </c>
      <c r="I4168" t="s">
        <v>13049</v>
      </c>
      <c r="J4168" t="s">
        <v>175</v>
      </c>
      <c r="K4168" t="s">
        <v>2133</v>
      </c>
      <c r="L4168" t="s">
        <v>2143</v>
      </c>
      <c r="M4168" t="s">
        <v>2144</v>
      </c>
      <c r="N4168" t="s">
        <v>8</v>
      </c>
      <c r="O4168" t="s">
        <v>2065</v>
      </c>
      <c r="P4168" t="s">
        <v>2088</v>
      </c>
    </row>
    <row r="4169" spans="1:16" x14ac:dyDescent="0.3">
      <c r="A4169" t="s">
        <v>8015</v>
      </c>
      <c r="B4169" t="s">
        <v>7980</v>
      </c>
      <c r="C4169" t="s">
        <v>8008</v>
      </c>
      <c r="D4169" t="s">
        <v>7966</v>
      </c>
      <c r="E4169">
        <v>1</v>
      </c>
      <c r="F4169" s="12">
        <v>10</v>
      </c>
      <c r="G4169" t="s">
        <v>5131</v>
      </c>
      <c r="H4169" s="11">
        <v>45010.974305555559</v>
      </c>
      <c r="I4169" t="s">
        <v>13049</v>
      </c>
      <c r="J4169" t="s">
        <v>59</v>
      </c>
      <c r="K4169" t="s">
        <v>2182</v>
      </c>
      <c r="L4169" t="s">
        <v>2240</v>
      </c>
      <c r="M4169" t="s">
        <v>2241</v>
      </c>
      <c r="N4169" t="s">
        <v>8</v>
      </c>
      <c r="O4169" t="s">
        <v>2065</v>
      </c>
      <c r="P4169" t="s">
        <v>2088</v>
      </c>
    </row>
    <row r="4170" spans="1:16" x14ac:dyDescent="0.3">
      <c r="A4170" t="s">
        <v>8014</v>
      </c>
      <c r="B4170" t="s">
        <v>7943</v>
      </c>
      <c r="C4170" t="s">
        <v>8040</v>
      </c>
      <c r="D4170" t="s">
        <v>8144</v>
      </c>
      <c r="E4170">
        <v>1</v>
      </c>
      <c r="F4170" s="12">
        <v>75</v>
      </c>
      <c r="G4170" t="s">
        <v>5132</v>
      </c>
      <c r="H4170" s="11">
        <v>45033.638888888891</v>
      </c>
      <c r="I4170" t="s">
        <v>13050</v>
      </c>
      <c r="J4170" t="s">
        <v>308</v>
      </c>
      <c r="K4170" t="s">
        <v>2133</v>
      </c>
      <c r="L4170" t="s">
        <v>2134</v>
      </c>
      <c r="M4170" t="s">
        <v>2135</v>
      </c>
      <c r="N4170" t="s">
        <v>9</v>
      </c>
      <c r="O4170" t="s">
        <v>2063</v>
      </c>
      <c r="P4170" t="s">
        <v>2077</v>
      </c>
    </row>
    <row r="4171" spans="1:16" x14ac:dyDescent="0.3">
      <c r="A4171" t="s">
        <v>8013</v>
      </c>
      <c r="B4171" t="s">
        <v>7923</v>
      </c>
      <c r="C4171" t="s">
        <v>7908</v>
      </c>
      <c r="D4171" t="s">
        <v>8616</v>
      </c>
      <c r="E4171">
        <v>1</v>
      </c>
      <c r="F4171" s="12">
        <v>45</v>
      </c>
      <c r="G4171" t="s">
        <v>5133</v>
      </c>
      <c r="H4171" s="11">
        <v>45004.852777777778</v>
      </c>
      <c r="I4171" t="s">
        <v>13049</v>
      </c>
      <c r="J4171" t="s">
        <v>171</v>
      </c>
      <c r="K4171" t="s">
        <v>2133</v>
      </c>
      <c r="L4171" t="s">
        <v>2134</v>
      </c>
      <c r="M4171" t="s">
        <v>2243</v>
      </c>
      <c r="N4171" t="s">
        <v>3</v>
      </c>
      <c r="O4171" t="s">
        <v>2063</v>
      </c>
      <c r="P4171" t="s">
        <v>2046</v>
      </c>
    </row>
    <row r="4172" spans="1:16" x14ac:dyDescent="0.3">
      <c r="A4172" t="s">
        <v>8013</v>
      </c>
      <c r="B4172" t="s">
        <v>7923</v>
      </c>
      <c r="C4172" t="s">
        <v>7908</v>
      </c>
      <c r="D4172" t="s">
        <v>8333</v>
      </c>
      <c r="E4172">
        <v>1</v>
      </c>
      <c r="F4172" s="12">
        <v>20</v>
      </c>
      <c r="G4172" t="s">
        <v>5133</v>
      </c>
      <c r="H4172" s="11">
        <v>45004.852777777778</v>
      </c>
      <c r="I4172" t="s">
        <v>13049</v>
      </c>
      <c r="J4172" t="s">
        <v>175</v>
      </c>
      <c r="K4172" t="s">
        <v>2133</v>
      </c>
      <c r="L4172" t="s">
        <v>2143</v>
      </c>
      <c r="M4172" t="s">
        <v>2144</v>
      </c>
      <c r="N4172" t="s">
        <v>3</v>
      </c>
      <c r="O4172" t="s">
        <v>2063</v>
      </c>
      <c r="P4172" t="s">
        <v>2046</v>
      </c>
    </row>
    <row r="4173" spans="1:16" x14ac:dyDescent="0.3">
      <c r="A4173" t="s">
        <v>8013</v>
      </c>
      <c r="B4173" t="s">
        <v>7923</v>
      </c>
      <c r="C4173" t="s">
        <v>7908</v>
      </c>
      <c r="D4173" t="s">
        <v>8616</v>
      </c>
      <c r="E4173">
        <v>2</v>
      </c>
      <c r="F4173" s="12">
        <v>90</v>
      </c>
      <c r="G4173" t="s">
        <v>5133</v>
      </c>
      <c r="H4173" s="11">
        <v>45004.852777777778</v>
      </c>
      <c r="I4173" t="s">
        <v>13049</v>
      </c>
      <c r="J4173" t="s">
        <v>171</v>
      </c>
      <c r="K4173" t="s">
        <v>2133</v>
      </c>
      <c r="L4173" t="s">
        <v>2134</v>
      </c>
      <c r="M4173" t="s">
        <v>2243</v>
      </c>
      <c r="N4173" t="s">
        <v>3</v>
      </c>
      <c r="O4173" t="s">
        <v>2063</v>
      </c>
      <c r="P4173" t="s">
        <v>2046</v>
      </c>
    </row>
    <row r="4174" spans="1:16" x14ac:dyDescent="0.3">
      <c r="A4174" t="s">
        <v>7965</v>
      </c>
      <c r="B4174" t="s">
        <v>7943</v>
      </c>
      <c r="C4174" t="s">
        <v>8040</v>
      </c>
      <c r="D4174" t="s">
        <v>10464</v>
      </c>
      <c r="E4174">
        <v>1</v>
      </c>
      <c r="F4174" s="12">
        <v>125</v>
      </c>
      <c r="G4174" t="s">
        <v>5134</v>
      </c>
      <c r="H4174" s="11">
        <v>45033.655555555553</v>
      </c>
      <c r="I4174" t="s">
        <v>13050</v>
      </c>
      <c r="J4174" t="s">
        <v>1097</v>
      </c>
      <c r="K4174" t="s">
        <v>2190</v>
      </c>
      <c r="L4174" t="s">
        <v>2108</v>
      </c>
      <c r="M4174" t="s">
        <v>2211</v>
      </c>
      <c r="N4174" t="s">
        <v>9</v>
      </c>
      <c r="O4174" t="s">
        <v>2063</v>
      </c>
      <c r="P4174" t="s">
        <v>2077</v>
      </c>
    </row>
    <row r="4175" spans="1:16" x14ac:dyDescent="0.3">
      <c r="A4175" t="s">
        <v>8012</v>
      </c>
      <c r="B4175" t="s">
        <v>7943</v>
      </c>
      <c r="C4175" t="s">
        <v>9945</v>
      </c>
      <c r="D4175" t="s">
        <v>8337</v>
      </c>
      <c r="E4175">
        <v>1</v>
      </c>
      <c r="F4175" s="12">
        <v>125</v>
      </c>
      <c r="G4175" t="s">
        <v>5135</v>
      </c>
      <c r="H4175" s="11">
        <v>45033.664583333331</v>
      </c>
      <c r="I4175" t="s">
        <v>13050</v>
      </c>
      <c r="J4175" t="s">
        <v>386</v>
      </c>
      <c r="K4175" t="s">
        <v>2133</v>
      </c>
      <c r="L4175" t="s">
        <v>2134</v>
      </c>
      <c r="M4175" t="s">
        <v>2138</v>
      </c>
      <c r="N4175" t="s">
        <v>9</v>
      </c>
      <c r="O4175" t="s">
        <v>2063</v>
      </c>
      <c r="P4175" t="s">
        <v>2083</v>
      </c>
    </row>
    <row r="4176" spans="1:16" x14ac:dyDescent="0.3">
      <c r="A4176" t="s">
        <v>7967</v>
      </c>
      <c r="B4176" t="s">
        <v>7943</v>
      </c>
      <c r="C4176" t="s">
        <v>8040</v>
      </c>
      <c r="D4176" t="s">
        <v>8616</v>
      </c>
      <c r="E4176">
        <v>1</v>
      </c>
      <c r="F4176" s="12">
        <v>45</v>
      </c>
      <c r="G4176" t="s">
        <v>5136</v>
      </c>
      <c r="H4176" s="11">
        <v>45033.696527777778</v>
      </c>
      <c r="I4176" t="s">
        <v>13050</v>
      </c>
      <c r="J4176" t="s">
        <v>171</v>
      </c>
      <c r="K4176" t="s">
        <v>2133</v>
      </c>
      <c r="L4176" t="s">
        <v>2134</v>
      </c>
      <c r="M4176" t="s">
        <v>2243</v>
      </c>
      <c r="N4176" t="s">
        <v>9</v>
      </c>
      <c r="O4176" t="s">
        <v>2063</v>
      </c>
      <c r="P4176" t="s">
        <v>2077</v>
      </c>
    </row>
    <row r="4177" spans="1:16" x14ac:dyDescent="0.3">
      <c r="A4177" t="s">
        <v>7967</v>
      </c>
      <c r="B4177" t="s">
        <v>7980</v>
      </c>
      <c r="C4177" t="s">
        <v>8008</v>
      </c>
      <c r="D4177" t="s">
        <v>8007</v>
      </c>
      <c r="E4177">
        <v>1</v>
      </c>
      <c r="F4177" s="12">
        <v>47.5</v>
      </c>
      <c r="G4177" t="s">
        <v>5137</v>
      </c>
      <c r="H4177" s="11">
        <v>45011.593055555553</v>
      </c>
      <c r="I4177" t="s">
        <v>13049</v>
      </c>
      <c r="J4177" t="s">
        <v>37</v>
      </c>
      <c r="K4177" t="s">
        <v>2182</v>
      </c>
      <c r="L4177" t="s">
        <v>2240</v>
      </c>
      <c r="M4177" t="s">
        <v>2241</v>
      </c>
      <c r="N4177" t="s">
        <v>8</v>
      </c>
      <c r="O4177" t="s">
        <v>2065</v>
      </c>
      <c r="P4177" t="s">
        <v>2088</v>
      </c>
    </row>
    <row r="4178" spans="1:16" x14ac:dyDescent="0.3">
      <c r="A4178" t="s">
        <v>10465</v>
      </c>
      <c r="B4178" t="s">
        <v>7943</v>
      </c>
      <c r="C4178" t="s">
        <v>7964</v>
      </c>
      <c r="D4178" t="s">
        <v>8012</v>
      </c>
      <c r="E4178">
        <v>1</v>
      </c>
      <c r="F4178" s="12">
        <v>10</v>
      </c>
      <c r="G4178" t="s">
        <v>5138</v>
      </c>
      <c r="H4178" s="11">
        <v>45033.832638888889</v>
      </c>
      <c r="I4178" t="s">
        <v>13050</v>
      </c>
      <c r="J4178" t="s">
        <v>55</v>
      </c>
      <c r="K4178" t="s">
        <v>2182</v>
      </c>
      <c r="L4178" t="s">
        <v>2240</v>
      </c>
      <c r="M4178" t="s">
        <v>2241</v>
      </c>
      <c r="N4178" t="s">
        <v>9</v>
      </c>
      <c r="O4178" t="s">
        <v>2063</v>
      </c>
      <c r="P4178" t="s">
        <v>2080</v>
      </c>
    </row>
    <row r="4179" spans="1:16" x14ac:dyDescent="0.3">
      <c r="A4179" t="s">
        <v>10466</v>
      </c>
      <c r="B4179" t="s">
        <v>7943</v>
      </c>
      <c r="C4179" t="s">
        <v>7964</v>
      </c>
      <c r="D4179" t="s">
        <v>8236</v>
      </c>
      <c r="E4179">
        <v>1</v>
      </c>
      <c r="F4179" s="12">
        <v>112.5</v>
      </c>
      <c r="G4179" t="s">
        <v>5139</v>
      </c>
      <c r="H4179" s="11">
        <v>45033.879861111112</v>
      </c>
      <c r="I4179" t="s">
        <v>13050</v>
      </c>
      <c r="J4179" t="s">
        <v>292</v>
      </c>
      <c r="K4179" t="s">
        <v>2133</v>
      </c>
      <c r="L4179" t="s">
        <v>2161</v>
      </c>
      <c r="M4179" t="s">
        <v>2208</v>
      </c>
      <c r="N4179" t="s">
        <v>9</v>
      </c>
      <c r="O4179" t="s">
        <v>2063</v>
      </c>
      <c r="P4179" t="s">
        <v>2080</v>
      </c>
    </row>
    <row r="4180" spans="1:16" x14ac:dyDescent="0.3">
      <c r="A4180" t="s">
        <v>10467</v>
      </c>
      <c r="B4180" t="s">
        <v>7923</v>
      </c>
      <c r="C4180" t="s">
        <v>7924</v>
      </c>
      <c r="D4180" t="s">
        <v>7953</v>
      </c>
      <c r="E4180">
        <v>1</v>
      </c>
      <c r="F4180" s="12">
        <v>200</v>
      </c>
      <c r="G4180" t="s">
        <v>5140</v>
      </c>
      <c r="H4180" s="11">
        <v>45004.928472222222</v>
      </c>
      <c r="I4180" t="s">
        <v>13049</v>
      </c>
      <c r="J4180" t="s">
        <v>590</v>
      </c>
      <c r="K4180" t="s">
        <v>2107</v>
      </c>
      <c r="L4180" t="s">
        <v>2110</v>
      </c>
      <c r="M4180" t="s">
        <v>2177</v>
      </c>
      <c r="N4180" t="s">
        <v>3</v>
      </c>
      <c r="O4180" t="s">
        <v>2063</v>
      </c>
      <c r="P4180" t="s">
        <v>1987</v>
      </c>
    </row>
    <row r="4181" spans="1:16" x14ac:dyDescent="0.3">
      <c r="A4181" t="s">
        <v>10467</v>
      </c>
      <c r="B4181" t="s">
        <v>7923</v>
      </c>
      <c r="C4181" t="s">
        <v>7924</v>
      </c>
      <c r="D4181" t="s">
        <v>8248</v>
      </c>
      <c r="E4181">
        <v>1</v>
      </c>
      <c r="F4181" s="12">
        <v>200</v>
      </c>
      <c r="G4181" t="s">
        <v>5140</v>
      </c>
      <c r="H4181" s="11">
        <v>45004.928472222222</v>
      </c>
      <c r="I4181" t="s">
        <v>13049</v>
      </c>
      <c r="J4181" t="s">
        <v>1109</v>
      </c>
      <c r="K4181" t="s">
        <v>2107</v>
      </c>
      <c r="L4181" t="s">
        <v>2110</v>
      </c>
      <c r="M4181" t="s">
        <v>2177</v>
      </c>
      <c r="N4181" t="s">
        <v>3</v>
      </c>
      <c r="O4181" t="s">
        <v>2063</v>
      </c>
      <c r="P4181" t="s">
        <v>1987</v>
      </c>
    </row>
    <row r="4182" spans="1:16" x14ac:dyDescent="0.3">
      <c r="A4182" t="s">
        <v>10468</v>
      </c>
      <c r="B4182" t="s">
        <v>7943</v>
      </c>
      <c r="C4182" t="s">
        <v>7987</v>
      </c>
      <c r="D4182" t="s">
        <v>8064</v>
      </c>
      <c r="E4182">
        <v>1</v>
      </c>
      <c r="F4182" s="12">
        <v>25</v>
      </c>
      <c r="G4182" t="s">
        <v>5141</v>
      </c>
      <c r="H4182" s="11">
        <v>45033.887499999997</v>
      </c>
      <c r="I4182" t="s">
        <v>13050</v>
      </c>
      <c r="J4182" t="s">
        <v>11</v>
      </c>
      <c r="K4182" t="s">
        <v>2182</v>
      </c>
      <c r="L4182" t="s">
        <v>2240</v>
      </c>
      <c r="M4182" t="s">
        <v>2241</v>
      </c>
      <c r="N4182" t="s">
        <v>9</v>
      </c>
      <c r="O4182" t="s">
        <v>2063</v>
      </c>
      <c r="P4182" t="s">
        <v>2082</v>
      </c>
    </row>
    <row r="4183" spans="1:16" x14ac:dyDescent="0.3">
      <c r="A4183" t="s">
        <v>10469</v>
      </c>
      <c r="B4183" t="s">
        <v>7943</v>
      </c>
      <c r="C4183" t="s">
        <v>7964</v>
      </c>
      <c r="D4183" t="s">
        <v>8279</v>
      </c>
      <c r="E4183">
        <v>1</v>
      </c>
      <c r="F4183" s="12">
        <v>10</v>
      </c>
      <c r="G4183" t="s">
        <v>5142</v>
      </c>
      <c r="H4183" s="11">
        <v>45033.894444444442</v>
      </c>
      <c r="I4183" t="s">
        <v>13050</v>
      </c>
      <c r="J4183" t="s">
        <v>203</v>
      </c>
      <c r="K4183" t="s">
        <v>2133</v>
      </c>
      <c r="L4183" t="s">
        <v>2134</v>
      </c>
      <c r="M4183" t="s">
        <v>2138</v>
      </c>
      <c r="N4183" t="s">
        <v>9</v>
      </c>
      <c r="O4183" t="s">
        <v>2063</v>
      </c>
      <c r="P4183" t="s">
        <v>2080</v>
      </c>
    </row>
    <row r="4184" spans="1:16" x14ac:dyDescent="0.3">
      <c r="A4184" t="s">
        <v>10469</v>
      </c>
      <c r="B4184" t="s">
        <v>7980</v>
      </c>
      <c r="C4184" t="s">
        <v>7943</v>
      </c>
      <c r="D4184" t="s">
        <v>7965</v>
      </c>
      <c r="E4184">
        <v>1</v>
      </c>
      <c r="F4184" s="12">
        <v>10</v>
      </c>
      <c r="G4184" t="s">
        <v>5143</v>
      </c>
      <c r="H4184" s="11">
        <v>45011.919444444444</v>
      </c>
      <c r="I4184" t="s">
        <v>13049</v>
      </c>
      <c r="J4184" t="s">
        <v>53</v>
      </c>
      <c r="K4184" t="s">
        <v>2182</v>
      </c>
      <c r="L4184" t="s">
        <v>2240</v>
      </c>
      <c r="M4184" t="s">
        <v>2241</v>
      </c>
      <c r="N4184" t="s">
        <v>8</v>
      </c>
      <c r="O4184" t="s">
        <v>2065</v>
      </c>
      <c r="P4184" t="s">
        <v>2066</v>
      </c>
    </row>
    <row r="4185" spans="1:16" x14ac:dyDescent="0.3">
      <c r="A4185" t="s">
        <v>10470</v>
      </c>
      <c r="B4185" t="s">
        <v>7943</v>
      </c>
      <c r="C4185" t="s">
        <v>7964</v>
      </c>
      <c r="D4185" t="s">
        <v>8435</v>
      </c>
      <c r="E4185">
        <v>1</v>
      </c>
      <c r="F4185" s="12">
        <v>25</v>
      </c>
      <c r="G4185" t="s">
        <v>5144</v>
      </c>
      <c r="H4185" s="11">
        <v>45033.902777777781</v>
      </c>
      <c r="I4185" t="s">
        <v>13050</v>
      </c>
      <c r="J4185" t="s">
        <v>180</v>
      </c>
      <c r="K4185" t="s">
        <v>2133</v>
      </c>
      <c r="L4185" t="s">
        <v>2134</v>
      </c>
      <c r="M4185" t="s">
        <v>2138</v>
      </c>
      <c r="N4185" t="s">
        <v>9</v>
      </c>
      <c r="O4185" t="s">
        <v>2063</v>
      </c>
      <c r="P4185" t="s">
        <v>2080</v>
      </c>
    </row>
    <row r="4186" spans="1:16" x14ac:dyDescent="0.3">
      <c r="A4186" t="s">
        <v>10471</v>
      </c>
      <c r="B4186" t="s">
        <v>7980</v>
      </c>
      <c r="C4186" t="s">
        <v>8008</v>
      </c>
      <c r="D4186" t="s">
        <v>8012</v>
      </c>
      <c r="E4186">
        <v>1</v>
      </c>
      <c r="F4186" s="12">
        <v>10</v>
      </c>
      <c r="G4186" t="s">
        <v>5145</v>
      </c>
      <c r="H4186" s="11">
        <v>45012.556250000001</v>
      </c>
      <c r="I4186" t="s">
        <v>13049</v>
      </c>
      <c r="J4186" t="s">
        <v>55</v>
      </c>
      <c r="K4186" t="s">
        <v>2182</v>
      </c>
      <c r="L4186" t="s">
        <v>2240</v>
      </c>
      <c r="M4186" t="s">
        <v>2241</v>
      </c>
      <c r="N4186" t="s">
        <v>8</v>
      </c>
      <c r="O4186" t="s">
        <v>2065</v>
      </c>
      <c r="P4186" t="s">
        <v>2088</v>
      </c>
    </row>
    <row r="4187" spans="1:16" x14ac:dyDescent="0.3">
      <c r="A4187" t="s">
        <v>10471</v>
      </c>
      <c r="B4187" t="s">
        <v>7980</v>
      </c>
      <c r="C4187" t="s">
        <v>8008</v>
      </c>
      <c r="D4187" t="s">
        <v>8016</v>
      </c>
      <c r="E4187">
        <v>1</v>
      </c>
      <c r="F4187" s="12">
        <v>10</v>
      </c>
      <c r="G4187" t="s">
        <v>5145</v>
      </c>
      <c r="H4187" s="11">
        <v>45012.556250000001</v>
      </c>
      <c r="I4187" t="s">
        <v>13049</v>
      </c>
      <c r="J4187" t="s">
        <v>35</v>
      </c>
      <c r="K4187" t="s">
        <v>2182</v>
      </c>
      <c r="L4187" t="s">
        <v>2240</v>
      </c>
      <c r="M4187" t="s">
        <v>2241</v>
      </c>
      <c r="N4187" t="s">
        <v>8</v>
      </c>
      <c r="O4187" t="s">
        <v>2065</v>
      </c>
      <c r="P4187" t="s">
        <v>2088</v>
      </c>
    </row>
    <row r="4188" spans="1:16" x14ac:dyDescent="0.3">
      <c r="A4188" t="s">
        <v>10472</v>
      </c>
      <c r="B4188" t="s">
        <v>7943</v>
      </c>
      <c r="C4188" t="s">
        <v>7964</v>
      </c>
      <c r="D4188" t="s">
        <v>8435</v>
      </c>
      <c r="E4188">
        <v>2</v>
      </c>
      <c r="F4188" s="12">
        <v>50</v>
      </c>
      <c r="G4188" t="s">
        <v>5146</v>
      </c>
      <c r="H4188" s="11">
        <v>45033.916666666664</v>
      </c>
      <c r="I4188" t="s">
        <v>13050</v>
      </c>
      <c r="J4188" t="s">
        <v>180</v>
      </c>
      <c r="K4188" t="s">
        <v>2133</v>
      </c>
      <c r="L4188" t="s">
        <v>2134</v>
      </c>
      <c r="M4188" t="s">
        <v>2138</v>
      </c>
      <c r="N4188" t="s">
        <v>9</v>
      </c>
      <c r="O4188" t="s">
        <v>2063</v>
      </c>
      <c r="P4188" t="s">
        <v>2080</v>
      </c>
    </row>
    <row r="4189" spans="1:16" x14ac:dyDescent="0.3">
      <c r="A4189" t="s">
        <v>10473</v>
      </c>
      <c r="B4189" t="s">
        <v>7923</v>
      </c>
      <c r="C4189" t="s">
        <v>7944</v>
      </c>
      <c r="D4189" t="s">
        <v>8286</v>
      </c>
      <c r="E4189">
        <v>1</v>
      </c>
      <c r="F4189" s="12">
        <v>20</v>
      </c>
      <c r="G4189" t="s">
        <v>5147</v>
      </c>
      <c r="H4189" s="11">
        <v>45005.522916666669</v>
      </c>
      <c r="I4189" t="s">
        <v>13049</v>
      </c>
      <c r="J4189" t="s">
        <v>167</v>
      </c>
      <c r="K4189" t="s">
        <v>2133</v>
      </c>
      <c r="L4189" t="s">
        <v>2143</v>
      </c>
      <c r="M4189" t="s">
        <v>2138</v>
      </c>
      <c r="N4189" t="s">
        <v>3</v>
      </c>
      <c r="O4189" t="s">
        <v>2063</v>
      </c>
      <c r="P4189" t="s">
        <v>2072</v>
      </c>
    </row>
    <row r="4190" spans="1:16" x14ac:dyDescent="0.3">
      <c r="A4190" t="s">
        <v>10474</v>
      </c>
      <c r="B4190" t="s">
        <v>7923</v>
      </c>
      <c r="C4190" t="s">
        <v>7949</v>
      </c>
      <c r="D4190" t="s">
        <v>7941</v>
      </c>
      <c r="E4190">
        <v>1</v>
      </c>
      <c r="F4190" s="12">
        <v>25</v>
      </c>
      <c r="G4190" t="s">
        <v>5148</v>
      </c>
      <c r="H4190" s="11">
        <v>45005.559027777781</v>
      </c>
      <c r="I4190" t="s">
        <v>13049</v>
      </c>
      <c r="J4190" t="s">
        <v>23</v>
      </c>
      <c r="K4190" t="s">
        <v>2182</v>
      </c>
      <c r="L4190" t="s">
        <v>2240</v>
      </c>
      <c r="M4190" t="s">
        <v>2241</v>
      </c>
      <c r="N4190" t="s">
        <v>3</v>
      </c>
      <c r="O4190" t="s">
        <v>2063</v>
      </c>
      <c r="P4190" t="s">
        <v>2071</v>
      </c>
    </row>
    <row r="4191" spans="1:16" x14ac:dyDescent="0.3">
      <c r="A4191" t="s">
        <v>10475</v>
      </c>
      <c r="B4191" t="s">
        <v>7923</v>
      </c>
      <c r="C4191" t="s">
        <v>8068</v>
      </c>
      <c r="D4191" t="s">
        <v>8267</v>
      </c>
      <c r="E4191">
        <v>1</v>
      </c>
      <c r="F4191" s="12">
        <v>187.5</v>
      </c>
      <c r="G4191" t="s">
        <v>5149</v>
      </c>
      <c r="H4191" s="11">
        <v>45005.567361111112</v>
      </c>
      <c r="I4191" t="s">
        <v>13049</v>
      </c>
      <c r="J4191" t="s">
        <v>1061</v>
      </c>
      <c r="K4191" t="s">
        <v>2107</v>
      </c>
      <c r="L4191" t="s">
        <v>2110</v>
      </c>
      <c r="M4191" t="s">
        <v>2138</v>
      </c>
      <c r="N4191" t="s">
        <v>3</v>
      </c>
      <c r="O4191" t="s">
        <v>2063</v>
      </c>
      <c r="P4191" t="s">
        <v>2070</v>
      </c>
    </row>
    <row r="4192" spans="1:16" x14ac:dyDescent="0.3">
      <c r="A4192" t="s">
        <v>10476</v>
      </c>
      <c r="B4192" t="s">
        <v>7943</v>
      </c>
      <c r="C4192" t="s">
        <v>7964</v>
      </c>
      <c r="D4192" t="s">
        <v>7964</v>
      </c>
      <c r="E4192">
        <v>1</v>
      </c>
      <c r="F4192" s="12">
        <v>849.5</v>
      </c>
      <c r="G4192" t="s">
        <v>5150</v>
      </c>
      <c r="H4192" s="11">
        <v>45034.015277777777</v>
      </c>
      <c r="I4192" t="s">
        <v>13050</v>
      </c>
      <c r="J4192" t="s">
        <v>1175</v>
      </c>
      <c r="K4192" t="s">
        <v>2097</v>
      </c>
      <c r="L4192" t="s">
        <v>2098</v>
      </c>
      <c r="M4192" t="s">
        <v>2099</v>
      </c>
      <c r="N4192" t="s">
        <v>9</v>
      </c>
      <c r="O4192" t="s">
        <v>2063</v>
      </c>
      <c r="P4192" t="s">
        <v>2080</v>
      </c>
    </row>
    <row r="4193" spans="1:16" x14ac:dyDescent="0.3">
      <c r="A4193" t="s">
        <v>10476</v>
      </c>
      <c r="B4193" t="s">
        <v>7980</v>
      </c>
      <c r="C4193" t="s">
        <v>7943</v>
      </c>
      <c r="D4193" t="s">
        <v>7941</v>
      </c>
      <c r="E4193">
        <v>1</v>
      </c>
      <c r="F4193" s="12">
        <v>25</v>
      </c>
      <c r="G4193" t="s">
        <v>5151</v>
      </c>
      <c r="H4193" s="11">
        <v>45012.899305555555</v>
      </c>
      <c r="I4193" t="s">
        <v>13049</v>
      </c>
      <c r="J4193" t="s">
        <v>23</v>
      </c>
      <c r="K4193" t="s">
        <v>2182</v>
      </c>
      <c r="L4193" t="s">
        <v>2240</v>
      </c>
      <c r="M4193" t="s">
        <v>2241</v>
      </c>
      <c r="N4193" t="s">
        <v>8</v>
      </c>
      <c r="O4193" t="s">
        <v>2065</v>
      </c>
      <c r="P4193" t="s">
        <v>2066</v>
      </c>
    </row>
    <row r="4194" spans="1:16" x14ac:dyDescent="0.3">
      <c r="A4194" t="s">
        <v>10477</v>
      </c>
      <c r="B4194" t="s">
        <v>7980</v>
      </c>
      <c r="C4194" t="s">
        <v>7943</v>
      </c>
      <c r="D4194" t="s">
        <v>8279</v>
      </c>
      <c r="E4194">
        <v>3</v>
      </c>
      <c r="F4194" s="12">
        <v>30</v>
      </c>
      <c r="G4194" t="s">
        <v>5152</v>
      </c>
      <c r="H4194" s="11">
        <v>45012.951388888891</v>
      </c>
      <c r="I4194" t="s">
        <v>13049</v>
      </c>
      <c r="J4194" t="s">
        <v>203</v>
      </c>
      <c r="K4194" t="s">
        <v>2133</v>
      </c>
      <c r="L4194" t="s">
        <v>2134</v>
      </c>
      <c r="M4194" t="s">
        <v>2138</v>
      </c>
      <c r="N4194" t="s">
        <v>8</v>
      </c>
      <c r="O4194" t="s">
        <v>2065</v>
      </c>
      <c r="P4194" t="s">
        <v>2066</v>
      </c>
    </row>
    <row r="4195" spans="1:16" x14ac:dyDescent="0.3">
      <c r="A4195" t="s">
        <v>10478</v>
      </c>
      <c r="B4195" t="s">
        <v>7943</v>
      </c>
      <c r="C4195" t="s">
        <v>7987</v>
      </c>
      <c r="D4195" t="s">
        <v>9208</v>
      </c>
      <c r="E4195">
        <v>1</v>
      </c>
      <c r="F4195" s="12">
        <v>75</v>
      </c>
      <c r="G4195" t="s">
        <v>5153</v>
      </c>
      <c r="H4195" s="11">
        <v>45034.501388888886</v>
      </c>
      <c r="I4195" t="s">
        <v>13050</v>
      </c>
      <c r="J4195" t="s">
        <v>402</v>
      </c>
      <c r="K4195" t="s">
        <v>2092</v>
      </c>
      <c r="L4195" t="s">
        <v>2159</v>
      </c>
      <c r="M4195" t="s">
        <v>2167</v>
      </c>
      <c r="N4195" t="s">
        <v>9</v>
      </c>
      <c r="O4195" t="s">
        <v>2063</v>
      </c>
      <c r="P4195" t="s">
        <v>2082</v>
      </c>
    </row>
    <row r="4196" spans="1:16" x14ac:dyDescent="0.3">
      <c r="A4196" t="s">
        <v>10479</v>
      </c>
      <c r="B4196" t="s">
        <v>7943</v>
      </c>
      <c r="C4196" t="s">
        <v>9945</v>
      </c>
      <c r="D4196" t="s">
        <v>8616</v>
      </c>
      <c r="E4196">
        <v>1</v>
      </c>
      <c r="F4196" s="12">
        <v>45</v>
      </c>
      <c r="G4196" t="s">
        <v>5154</v>
      </c>
      <c r="H4196" s="11">
        <v>45034.533333333333</v>
      </c>
      <c r="I4196" t="s">
        <v>13050</v>
      </c>
      <c r="J4196" t="s">
        <v>171</v>
      </c>
      <c r="K4196" t="s">
        <v>2133</v>
      </c>
      <c r="L4196" t="s">
        <v>2134</v>
      </c>
      <c r="M4196" t="s">
        <v>2243</v>
      </c>
      <c r="N4196" t="s">
        <v>9</v>
      </c>
      <c r="O4196" t="s">
        <v>2063</v>
      </c>
      <c r="P4196" t="s">
        <v>2083</v>
      </c>
    </row>
    <row r="4197" spans="1:16" x14ac:dyDescent="0.3">
      <c r="A4197" t="s">
        <v>10480</v>
      </c>
      <c r="B4197" t="s">
        <v>7980</v>
      </c>
      <c r="C4197" t="s">
        <v>7943</v>
      </c>
      <c r="D4197" t="s">
        <v>8287</v>
      </c>
      <c r="E4197">
        <v>1</v>
      </c>
      <c r="F4197" s="12">
        <v>50</v>
      </c>
      <c r="G4197" t="s">
        <v>5155</v>
      </c>
      <c r="H4197" s="11">
        <v>45013.659722222219</v>
      </c>
      <c r="I4197" t="s">
        <v>13049</v>
      </c>
      <c r="J4197" t="s">
        <v>177</v>
      </c>
      <c r="K4197" t="s">
        <v>2092</v>
      </c>
      <c r="L4197" t="s">
        <v>2148</v>
      </c>
      <c r="M4197" t="s">
        <v>2138</v>
      </c>
      <c r="N4197" t="s">
        <v>8</v>
      </c>
      <c r="O4197" t="s">
        <v>2065</v>
      </c>
      <c r="P4197" t="s">
        <v>2066</v>
      </c>
    </row>
    <row r="4198" spans="1:16" x14ac:dyDescent="0.3">
      <c r="A4198" t="s">
        <v>10480</v>
      </c>
      <c r="B4198" t="s">
        <v>7980</v>
      </c>
      <c r="C4198" t="s">
        <v>7943</v>
      </c>
      <c r="D4198" t="s">
        <v>8279</v>
      </c>
      <c r="E4198">
        <v>1</v>
      </c>
      <c r="F4198" s="12">
        <v>10</v>
      </c>
      <c r="G4198" t="s">
        <v>5155</v>
      </c>
      <c r="H4198" s="11">
        <v>45013.659722222219</v>
      </c>
      <c r="I4198" t="s">
        <v>13049</v>
      </c>
      <c r="J4198" t="s">
        <v>203</v>
      </c>
      <c r="K4198" t="s">
        <v>2133</v>
      </c>
      <c r="L4198" t="s">
        <v>2134</v>
      </c>
      <c r="M4198" t="s">
        <v>2138</v>
      </c>
      <c r="N4198" t="s">
        <v>8</v>
      </c>
      <c r="O4198" t="s">
        <v>2065</v>
      </c>
      <c r="P4198" t="s">
        <v>2066</v>
      </c>
    </row>
    <row r="4199" spans="1:16" x14ac:dyDescent="0.3">
      <c r="A4199" t="s">
        <v>10481</v>
      </c>
      <c r="B4199" t="s">
        <v>7980</v>
      </c>
      <c r="C4199" t="s">
        <v>7943</v>
      </c>
      <c r="D4199" t="s">
        <v>7919</v>
      </c>
      <c r="E4199">
        <v>1</v>
      </c>
      <c r="F4199" s="12">
        <v>149.5</v>
      </c>
      <c r="G4199" t="s">
        <v>5156</v>
      </c>
      <c r="H4199" s="11">
        <v>45013.885416666664</v>
      </c>
      <c r="I4199" t="s">
        <v>13049</v>
      </c>
      <c r="J4199" t="s">
        <v>714</v>
      </c>
      <c r="K4199" t="s">
        <v>2089</v>
      </c>
      <c r="L4199" t="s">
        <v>2090</v>
      </c>
      <c r="M4199" t="s">
        <v>2091</v>
      </c>
      <c r="N4199" t="s">
        <v>8</v>
      </c>
      <c r="O4199" t="s">
        <v>2065</v>
      </c>
      <c r="P4199" t="s">
        <v>2066</v>
      </c>
    </row>
    <row r="4200" spans="1:16" x14ac:dyDescent="0.3">
      <c r="A4200" t="s">
        <v>10481</v>
      </c>
      <c r="B4200" t="s">
        <v>7980</v>
      </c>
      <c r="C4200" t="s">
        <v>7943</v>
      </c>
      <c r="D4200" t="s">
        <v>8726</v>
      </c>
      <c r="E4200">
        <v>1</v>
      </c>
      <c r="F4200" s="12">
        <v>149.5</v>
      </c>
      <c r="G4200" t="s">
        <v>5156</v>
      </c>
      <c r="H4200" s="11">
        <v>45013.885416666664</v>
      </c>
      <c r="I4200" t="s">
        <v>13049</v>
      </c>
      <c r="J4200" t="s">
        <v>696</v>
      </c>
      <c r="K4200" t="s">
        <v>2089</v>
      </c>
      <c r="L4200" t="s">
        <v>2090</v>
      </c>
      <c r="M4200" t="s">
        <v>2091</v>
      </c>
      <c r="N4200" t="s">
        <v>8</v>
      </c>
      <c r="O4200" t="s">
        <v>2065</v>
      </c>
      <c r="P4200" t="s">
        <v>2066</v>
      </c>
    </row>
    <row r="4201" spans="1:16" x14ac:dyDescent="0.3">
      <c r="A4201" t="s">
        <v>10481</v>
      </c>
      <c r="B4201" t="s">
        <v>7980</v>
      </c>
      <c r="C4201" t="s">
        <v>7943</v>
      </c>
      <c r="D4201" t="s">
        <v>8061</v>
      </c>
      <c r="E4201">
        <v>1</v>
      </c>
      <c r="F4201" s="12">
        <v>325</v>
      </c>
      <c r="G4201" t="s">
        <v>5156</v>
      </c>
      <c r="H4201" s="11">
        <v>45013.885416666664</v>
      </c>
      <c r="I4201" t="s">
        <v>13049</v>
      </c>
      <c r="J4201" t="s">
        <v>29</v>
      </c>
      <c r="K4201" t="s">
        <v>2117</v>
      </c>
      <c r="L4201" t="s">
        <v>2118</v>
      </c>
      <c r="M4201" t="s">
        <v>2162</v>
      </c>
      <c r="N4201" t="s">
        <v>8</v>
      </c>
      <c r="O4201" t="s">
        <v>2065</v>
      </c>
      <c r="P4201" t="s">
        <v>2066</v>
      </c>
    </row>
    <row r="4202" spans="1:16" x14ac:dyDescent="0.3">
      <c r="A4202" t="s">
        <v>10482</v>
      </c>
      <c r="B4202" t="s">
        <v>7943</v>
      </c>
      <c r="C4202" t="s">
        <v>8021</v>
      </c>
      <c r="D4202" t="s">
        <v>8333</v>
      </c>
      <c r="E4202">
        <v>1</v>
      </c>
      <c r="F4202" s="12">
        <v>20</v>
      </c>
      <c r="G4202" t="s">
        <v>5157</v>
      </c>
      <c r="H4202" s="11">
        <v>45034.835416666669</v>
      </c>
      <c r="I4202" t="s">
        <v>13050</v>
      </c>
      <c r="J4202" t="s">
        <v>175</v>
      </c>
      <c r="K4202" t="s">
        <v>2133</v>
      </c>
      <c r="L4202" t="s">
        <v>2143</v>
      </c>
      <c r="M4202" t="s">
        <v>2144</v>
      </c>
      <c r="N4202" t="s">
        <v>9</v>
      </c>
      <c r="O4202" t="s">
        <v>2063</v>
      </c>
      <c r="P4202" t="s">
        <v>2075</v>
      </c>
    </row>
    <row r="4203" spans="1:16" x14ac:dyDescent="0.3">
      <c r="A4203" t="s">
        <v>10482</v>
      </c>
      <c r="B4203" t="s">
        <v>7980</v>
      </c>
      <c r="C4203" t="s">
        <v>7943</v>
      </c>
      <c r="D4203" t="s">
        <v>7953</v>
      </c>
      <c r="E4203">
        <v>1</v>
      </c>
      <c r="F4203" s="12">
        <v>200</v>
      </c>
      <c r="G4203" t="s">
        <v>5158</v>
      </c>
      <c r="H4203" s="11">
        <v>45013.887499999997</v>
      </c>
      <c r="I4203" t="s">
        <v>13049</v>
      </c>
      <c r="J4203" t="s">
        <v>590</v>
      </c>
      <c r="K4203" t="s">
        <v>2107</v>
      </c>
      <c r="L4203" t="s">
        <v>2110</v>
      </c>
      <c r="M4203" t="s">
        <v>2177</v>
      </c>
      <c r="N4203" t="s">
        <v>8</v>
      </c>
      <c r="O4203" t="s">
        <v>2065</v>
      </c>
      <c r="P4203" t="s">
        <v>2066</v>
      </c>
    </row>
    <row r="4204" spans="1:16" x14ac:dyDescent="0.3">
      <c r="A4204" t="s">
        <v>10483</v>
      </c>
      <c r="B4204" t="s">
        <v>7980</v>
      </c>
      <c r="C4204" t="s">
        <v>7943</v>
      </c>
      <c r="D4204" t="s">
        <v>9208</v>
      </c>
      <c r="E4204">
        <v>1</v>
      </c>
      <c r="F4204" s="12">
        <v>75</v>
      </c>
      <c r="G4204" t="s">
        <v>5159</v>
      </c>
      <c r="H4204" s="11">
        <v>45013.896527777775</v>
      </c>
      <c r="I4204" t="s">
        <v>13049</v>
      </c>
      <c r="J4204" t="s">
        <v>402</v>
      </c>
      <c r="K4204" t="s">
        <v>2092</v>
      </c>
      <c r="L4204" t="s">
        <v>2159</v>
      </c>
      <c r="M4204" t="s">
        <v>2167</v>
      </c>
      <c r="N4204" t="s">
        <v>8</v>
      </c>
      <c r="O4204" t="s">
        <v>2065</v>
      </c>
      <c r="P4204" t="s">
        <v>2066</v>
      </c>
    </row>
    <row r="4205" spans="1:16" x14ac:dyDescent="0.3">
      <c r="A4205" t="s">
        <v>10484</v>
      </c>
      <c r="B4205" t="s">
        <v>7923</v>
      </c>
      <c r="C4205" t="s">
        <v>7944</v>
      </c>
      <c r="D4205" t="s">
        <v>7928</v>
      </c>
      <c r="E4205">
        <v>1</v>
      </c>
      <c r="F4205" s="12">
        <v>49.5</v>
      </c>
      <c r="G4205" t="s">
        <v>5160</v>
      </c>
      <c r="H4205" s="11">
        <v>45005.65902777778</v>
      </c>
      <c r="I4205" t="s">
        <v>13049</v>
      </c>
      <c r="J4205" t="s">
        <v>41</v>
      </c>
      <c r="K4205" t="s">
        <v>2244</v>
      </c>
      <c r="L4205" t="s">
        <v>2245</v>
      </c>
      <c r="M4205" t="s">
        <v>2246</v>
      </c>
      <c r="N4205" t="s">
        <v>3</v>
      </c>
      <c r="O4205" t="s">
        <v>2063</v>
      </c>
      <c r="P4205" t="s">
        <v>2072</v>
      </c>
    </row>
    <row r="4206" spans="1:16" x14ac:dyDescent="0.3">
      <c r="A4206" t="s">
        <v>10484</v>
      </c>
      <c r="B4206" t="s">
        <v>7980</v>
      </c>
      <c r="C4206" t="s">
        <v>7943</v>
      </c>
      <c r="D4206" t="s">
        <v>7950</v>
      </c>
      <c r="E4206">
        <v>1</v>
      </c>
      <c r="F4206" s="12">
        <v>50</v>
      </c>
      <c r="G4206" t="s">
        <v>5161</v>
      </c>
      <c r="H4206" s="11">
        <v>45013.961805555555</v>
      </c>
      <c r="I4206" t="s">
        <v>13049</v>
      </c>
      <c r="J4206" t="s">
        <v>340</v>
      </c>
      <c r="K4206" t="s">
        <v>2182</v>
      </c>
      <c r="L4206" t="s">
        <v>2240</v>
      </c>
      <c r="M4206" t="s">
        <v>2241</v>
      </c>
      <c r="N4206" t="s">
        <v>8</v>
      </c>
      <c r="O4206" t="s">
        <v>2065</v>
      </c>
      <c r="P4206" t="s">
        <v>2066</v>
      </c>
    </row>
    <row r="4207" spans="1:16" x14ac:dyDescent="0.3">
      <c r="A4207" t="s">
        <v>10484</v>
      </c>
      <c r="B4207" t="s">
        <v>7980</v>
      </c>
      <c r="C4207" t="s">
        <v>7943</v>
      </c>
      <c r="D4207" t="s">
        <v>7941</v>
      </c>
      <c r="E4207">
        <v>1</v>
      </c>
      <c r="F4207" s="12">
        <v>25</v>
      </c>
      <c r="G4207" t="s">
        <v>5161</v>
      </c>
      <c r="H4207" s="11">
        <v>45013.961805555555</v>
      </c>
      <c r="I4207" t="s">
        <v>13049</v>
      </c>
      <c r="J4207" t="s">
        <v>23</v>
      </c>
      <c r="K4207" t="s">
        <v>2182</v>
      </c>
      <c r="L4207" t="s">
        <v>2240</v>
      </c>
      <c r="M4207" t="s">
        <v>2241</v>
      </c>
      <c r="N4207" t="s">
        <v>8</v>
      </c>
      <c r="O4207" t="s">
        <v>2065</v>
      </c>
      <c r="P4207" t="s">
        <v>2066</v>
      </c>
    </row>
    <row r="4208" spans="1:16" x14ac:dyDescent="0.3">
      <c r="A4208" t="s">
        <v>10485</v>
      </c>
      <c r="B4208" t="s">
        <v>7923</v>
      </c>
      <c r="C4208" t="s">
        <v>8068</v>
      </c>
      <c r="D4208" t="s">
        <v>8147</v>
      </c>
      <c r="E4208">
        <v>1</v>
      </c>
      <c r="F4208" s="12">
        <v>299.5</v>
      </c>
      <c r="G4208" t="s">
        <v>5162</v>
      </c>
      <c r="H4208" s="11">
        <v>45005.661111111112</v>
      </c>
      <c r="I4208" t="s">
        <v>13049</v>
      </c>
      <c r="J4208" t="s">
        <v>758</v>
      </c>
      <c r="K4208" t="s">
        <v>2092</v>
      </c>
      <c r="L4208" t="s">
        <v>2149</v>
      </c>
      <c r="M4208" t="s">
        <v>2212</v>
      </c>
      <c r="N4208" t="s">
        <v>3</v>
      </c>
      <c r="O4208" t="s">
        <v>2063</v>
      </c>
      <c r="P4208" t="s">
        <v>2070</v>
      </c>
    </row>
    <row r="4209" spans="1:16" x14ac:dyDescent="0.3">
      <c r="A4209" t="s">
        <v>10486</v>
      </c>
      <c r="B4209" t="s">
        <v>7923</v>
      </c>
      <c r="C4209" t="s">
        <v>8068</v>
      </c>
      <c r="D4209" t="s">
        <v>8291</v>
      </c>
      <c r="E4209">
        <v>1</v>
      </c>
      <c r="F4209" s="12">
        <v>75</v>
      </c>
      <c r="G4209" t="s">
        <v>5163</v>
      </c>
      <c r="H4209" s="11">
        <v>45005.670138888891</v>
      </c>
      <c r="I4209" t="s">
        <v>13049</v>
      </c>
      <c r="J4209" t="s">
        <v>190</v>
      </c>
      <c r="K4209" t="s">
        <v>2107</v>
      </c>
      <c r="L4209" t="s">
        <v>2110</v>
      </c>
      <c r="M4209" t="s">
        <v>2138</v>
      </c>
      <c r="N4209" t="s">
        <v>3</v>
      </c>
      <c r="O4209" t="s">
        <v>2063</v>
      </c>
      <c r="P4209" t="s">
        <v>2070</v>
      </c>
    </row>
    <row r="4210" spans="1:16" x14ac:dyDescent="0.3">
      <c r="A4210" t="s">
        <v>10486</v>
      </c>
      <c r="B4210" t="s">
        <v>7943</v>
      </c>
      <c r="C4210" t="s">
        <v>8021</v>
      </c>
      <c r="D4210" t="s">
        <v>9523</v>
      </c>
      <c r="E4210">
        <v>1</v>
      </c>
      <c r="F4210" s="12">
        <v>25</v>
      </c>
      <c r="G4210" t="s">
        <v>5164</v>
      </c>
      <c r="H4210" s="11">
        <v>45034.881944444445</v>
      </c>
      <c r="I4210" t="s">
        <v>13050</v>
      </c>
      <c r="J4210" t="s">
        <v>750</v>
      </c>
      <c r="K4210" t="s">
        <v>2092</v>
      </c>
      <c r="L4210" t="s">
        <v>2093</v>
      </c>
      <c r="M4210" t="s">
        <v>2139</v>
      </c>
      <c r="N4210" t="s">
        <v>9</v>
      </c>
      <c r="O4210" t="s">
        <v>2063</v>
      </c>
      <c r="P4210" t="s">
        <v>2075</v>
      </c>
    </row>
    <row r="4211" spans="1:16" x14ac:dyDescent="0.3">
      <c r="A4211" t="s">
        <v>10487</v>
      </c>
      <c r="B4211" t="s">
        <v>7923</v>
      </c>
      <c r="C4211" t="s">
        <v>7949</v>
      </c>
      <c r="D4211" t="s">
        <v>8663</v>
      </c>
      <c r="E4211">
        <v>1</v>
      </c>
      <c r="F4211" s="12">
        <v>247.5</v>
      </c>
      <c r="G4211" t="s">
        <v>5165</v>
      </c>
      <c r="H4211" s="11">
        <v>45005.675000000003</v>
      </c>
      <c r="I4211" t="s">
        <v>13049</v>
      </c>
      <c r="J4211" t="s">
        <v>105</v>
      </c>
      <c r="K4211" t="s">
        <v>2117</v>
      </c>
      <c r="L4211" t="s">
        <v>2118</v>
      </c>
      <c r="M4211" t="s">
        <v>2162</v>
      </c>
      <c r="N4211" t="s">
        <v>3</v>
      </c>
      <c r="O4211" t="s">
        <v>2063</v>
      </c>
      <c r="P4211" t="s">
        <v>2071</v>
      </c>
    </row>
    <row r="4212" spans="1:16" x14ac:dyDescent="0.3">
      <c r="A4212" t="s">
        <v>10488</v>
      </c>
      <c r="B4212" t="s">
        <v>7943</v>
      </c>
      <c r="C4212" t="s">
        <v>8021</v>
      </c>
      <c r="D4212" t="s">
        <v>8021</v>
      </c>
      <c r="E4212">
        <v>1</v>
      </c>
      <c r="F4212" s="12">
        <v>225</v>
      </c>
      <c r="G4212" t="s">
        <v>5166</v>
      </c>
      <c r="H4212" s="11">
        <v>45034.994444444441</v>
      </c>
      <c r="I4212" t="s">
        <v>13050</v>
      </c>
      <c r="J4212" t="s">
        <v>354</v>
      </c>
      <c r="K4212" t="s">
        <v>2092</v>
      </c>
      <c r="L4212" t="s">
        <v>2093</v>
      </c>
      <c r="M4212" t="s">
        <v>2095</v>
      </c>
      <c r="N4212" t="s">
        <v>9</v>
      </c>
      <c r="O4212" t="s">
        <v>2063</v>
      </c>
      <c r="P4212" t="s">
        <v>2075</v>
      </c>
    </row>
    <row r="4213" spans="1:16" x14ac:dyDescent="0.3">
      <c r="A4213" t="s">
        <v>10489</v>
      </c>
      <c r="B4213" t="s">
        <v>7943</v>
      </c>
      <c r="C4213" t="s">
        <v>8021</v>
      </c>
      <c r="D4213" t="s">
        <v>8277</v>
      </c>
      <c r="E4213">
        <v>1</v>
      </c>
      <c r="F4213" s="12">
        <v>150</v>
      </c>
      <c r="G4213" t="s">
        <v>5167</v>
      </c>
      <c r="H4213" s="11">
        <v>45035.027777777781</v>
      </c>
      <c r="I4213" t="s">
        <v>13050</v>
      </c>
      <c r="J4213" t="s">
        <v>165</v>
      </c>
      <c r="K4213" t="s">
        <v>2133</v>
      </c>
      <c r="L4213" t="s">
        <v>2134</v>
      </c>
      <c r="M4213" t="s">
        <v>2138</v>
      </c>
      <c r="N4213" t="s">
        <v>9</v>
      </c>
      <c r="O4213" t="s">
        <v>2063</v>
      </c>
      <c r="P4213" t="s">
        <v>2075</v>
      </c>
    </row>
    <row r="4214" spans="1:16" x14ac:dyDescent="0.3">
      <c r="A4214" t="s">
        <v>10489</v>
      </c>
      <c r="B4214" t="s">
        <v>7943</v>
      </c>
      <c r="C4214" t="s">
        <v>8021</v>
      </c>
      <c r="D4214" t="s">
        <v>8279</v>
      </c>
      <c r="E4214">
        <v>1</v>
      </c>
      <c r="F4214" s="12">
        <v>10</v>
      </c>
      <c r="G4214" t="s">
        <v>5167</v>
      </c>
      <c r="H4214" s="11">
        <v>45035.027777777781</v>
      </c>
      <c r="I4214" t="s">
        <v>13050</v>
      </c>
      <c r="J4214" t="s">
        <v>203</v>
      </c>
      <c r="K4214" t="s">
        <v>2133</v>
      </c>
      <c r="L4214" t="s">
        <v>2134</v>
      </c>
      <c r="M4214" t="s">
        <v>2138</v>
      </c>
      <c r="N4214" t="s">
        <v>9</v>
      </c>
      <c r="O4214" t="s">
        <v>2063</v>
      </c>
      <c r="P4214" t="s">
        <v>2075</v>
      </c>
    </row>
    <row r="4215" spans="1:16" x14ac:dyDescent="0.3">
      <c r="A4215" t="s">
        <v>10490</v>
      </c>
      <c r="B4215" t="s">
        <v>7943</v>
      </c>
      <c r="C4215" t="s">
        <v>9945</v>
      </c>
      <c r="D4215" t="s">
        <v>8007</v>
      </c>
      <c r="E4215">
        <v>1</v>
      </c>
      <c r="F4215" s="12">
        <v>47.5</v>
      </c>
      <c r="G4215" t="s">
        <v>5168</v>
      </c>
      <c r="H4215" s="11">
        <v>45035.464583333334</v>
      </c>
      <c r="I4215" t="s">
        <v>13050</v>
      </c>
      <c r="J4215" t="s">
        <v>37</v>
      </c>
      <c r="K4215" t="s">
        <v>2182</v>
      </c>
      <c r="L4215" t="s">
        <v>2240</v>
      </c>
      <c r="M4215" t="s">
        <v>2241</v>
      </c>
      <c r="N4215" t="s">
        <v>9</v>
      </c>
      <c r="O4215" t="s">
        <v>2063</v>
      </c>
      <c r="P4215" t="s">
        <v>2083</v>
      </c>
    </row>
    <row r="4216" spans="1:16" x14ac:dyDescent="0.3">
      <c r="A4216" t="s">
        <v>10490</v>
      </c>
      <c r="B4216" t="s">
        <v>7943</v>
      </c>
      <c r="C4216" t="s">
        <v>9945</v>
      </c>
      <c r="D4216" t="s">
        <v>8286</v>
      </c>
      <c r="E4216">
        <v>2</v>
      </c>
      <c r="F4216" s="12">
        <v>40</v>
      </c>
      <c r="G4216" t="s">
        <v>5168</v>
      </c>
      <c r="H4216" s="11">
        <v>45035.464583333334</v>
      </c>
      <c r="I4216" t="s">
        <v>13050</v>
      </c>
      <c r="J4216" t="s">
        <v>167</v>
      </c>
      <c r="K4216" t="s">
        <v>2133</v>
      </c>
      <c r="L4216" t="s">
        <v>2143</v>
      </c>
      <c r="M4216" t="s">
        <v>2138</v>
      </c>
      <c r="N4216" t="s">
        <v>9</v>
      </c>
      <c r="O4216" t="s">
        <v>2063</v>
      </c>
      <c r="P4216" t="s">
        <v>2083</v>
      </c>
    </row>
    <row r="4217" spans="1:16" x14ac:dyDescent="0.3">
      <c r="A4217" t="s">
        <v>10490</v>
      </c>
      <c r="B4217" t="s">
        <v>7980</v>
      </c>
      <c r="C4217" t="s">
        <v>8008</v>
      </c>
      <c r="D4217" t="s">
        <v>8287</v>
      </c>
      <c r="E4217">
        <v>1</v>
      </c>
      <c r="F4217" s="12">
        <v>50</v>
      </c>
      <c r="G4217" t="s">
        <v>5169</v>
      </c>
      <c r="H4217" s="11">
        <v>45014.929166666669</v>
      </c>
      <c r="I4217" t="s">
        <v>13049</v>
      </c>
      <c r="J4217" t="s">
        <v>177</v>
      </c>
      <c r="K4217" t="s">
        <v>2092</v>
      </c>
      <c r="L4217" t="s">
        <v>2148</v>
      </c>
      <c r="M4217" t="s">
        <v>2138</v>
      </c>
      <c r="N4217" t="s">
        <v>8</v>
      </c>
      <c r="O4217" t="s">
        <v>2065</v>
      </c>
      <c r="P4217" t="s">
        <v>2088</v>
      </c>
    </row>
    <row r="4218" spans="1:16" x14ac:dyDescent="0.3">
      <c r="A4218" t="s">
        <v>10491</v>
      </c>
      <c r="B4218" t="s">
        <v>7943</v>
      </c>
      <c r="C4218" t="s">
        <v>9945</v>
      </c>
      <c r="D4218" t="s">
        <v>8616</v>
      </c>
      <c r="E4218">
        <v>1</v>
      </c>
      <c r="F4218" s="12">
        <v>45</v>
      </c>
      <c r="G4218" t="s">
        <v>5170</v>
      </c>
      <c r="H4218" s="11">
        <v>45035.52847222222</v>
      </c>
      <c r="I4218" t="s">
        <v>13050</v>
      </c>
      <c r="J4218" t="s">
        <v>171</v>
      </c>
      <c r="K4218" t="s">
        <v>2133</v>
      </c>
      <c r="L4218" t="s">
        <v>2134</v>
      </c>
      <c r="M4218" t="s">
        <v>2243</v>
      </c>
      <c r="N4218" t="s">
        <v>9</v>
      </c>
      <c r="O4218" t="s">
        <v>2063</v>
      </c>
      <c r="P4218" t="s">
        <v>2083</v>
      </c>
    </row>
    <row r="4219" spans="1:16" x14ac:dyDescent="0.3">
      <c r="A4219" t="s">
        <v>10492</v>
      </c>
      <c r="B4219" t="s">
        <v>7943</v>
      </c>
      <c r="C4219" t="s">
        <v>9945</v>
      </c>
      <c r="D4219" t="s">
        <v>8389</v>
      </c>
      <c r="E4219">
        <v>1</v>
      </c>
      <c r="F4219" s="12">
        <v>75</v>
      </c>
      <c r="G4219" t="s">
        <v>5171</v>
      </c>
      <c r="H4219" s="11">
        <v>45035.556250000001</v>
      </c>
      <c r="I4219" t="s">
        <v>13050</v>
      </c>
      <c r="J4219" t="s">
        <v>350</v>
      </c>
      <c r="K4219" t="s">
        <v>2133</v>
      </c>
      <c r="L4219" t="s">
        <v>2134</v>
      </c>
      <c r="M4219" t="s">
        <v>2138</v>
      </c>
      <c r="N4219" t="s">
        <v>9</v>
      </c>
      <c r="O4219" t="s">
        <v>2063</v>
      </c>
      <c r="P4219" t="s">
        <v>2083</v>
      </c>
    </row>
    <row r="4220" spans="1:16" x14ac:dyDescent="0.3">
      <c r="A4220" t="s">
        <v>10493</v>
      </c>
      <c r="B4220" t="s">
        <v>7923</v>
      </c>
      <c r="C4220" t="s">
        <v>7944</v>
      </c>
      <c r="D4220" t="s">
        <v>8682</v>
      </c>
      <c r="E4220">
        <v>1</v>
      </c>
      <c r="F4220" s="12">
        <v>89.5</v>
      </c>
      <c r="G4220" t="s">
        <v>5172</v>
      </c>
      <c r="H4220" s="11">
        <v>45005.744444444441</v>
      </c>
      <c r="I4220" t="s">
        <v>13049</v>
      </c>
      <c r="J4220" t="s">
        <v>412</v>
      </c>
      <c r="K4220" t="s">
        <v>2133</v>
      </c>
      <c r="L4220" t="s">
        <v>2161</v>
      </c>
      <c r="M4220" t="s">
        <v>2208</v>
      </c>
      <c r="N4220" t="s">
        <v>3</v>
      </c>
      <c r="O4220" t="s">
        <v>2063</v>
      </c>
      <c r="P4220" t="s">
        <v>2072</v>
      </c>
    </row>
    <row r="4221" spans="1:16" x14ac:dyDescent="0.3">
      <c r="A4221" t="s">
        <v>10493</v>
      </c>
      <c r="B4221" t="s">
        <v>7923</v>
      </c>
      <c r="C4221" t="s">
        <v>7944</v>
      </c>
      <c r="D4221" t="s">
        <v>7928</v>
      </c>
      <c r="E4221">
        <v>1</v>
      </c>
      <c r="F4221" s="12">
        <v>49.5</v>
      </c>
      <c r="G4221" t="s">
        <v>5172</v>
      </c>
      <c r="H4221" s="11">
        <v>45005.744444444441</v>
      </c>
      <c r="I4221" t="s">
        <v>13049</v>
      </c>
      <c r="J4221" t="s">
        <v>41</v>
      </c>
      <c r="K4221" t="s">
        <v>2244</v>
      </c>
      <c r="L4221" t="s">
        <v>2245</v>
      </c>
      <c r="M4221" t="s">
        <v>2246</v>
      </c>
      <c r="N4221" t="s">
        <v>3</v>
      </c>
      <c r="O4221" t="s">
        <v>2063</v>
      </c>
      <c r="P4221" t="s">
        <v>2072</v>
      </c>
    </row>
    <row r="4222" spans="1:16" x14ac:dyDescent="0.3">
      <c r="A4222" t="s">
        <v>10494</v>
      </c>
      <c r="B4222" t="s">
        <v>7943</v>
      </c>
      <c r="C4222" t="s">
        <v>7964</v>
      </c>
      <c r="D4222" t="s">
        <v>8279</v>
      </c>
      <c r="E4222">
        <v>1</v>
      </c>
      <c r="F4222" s="12">
        <v>10</v>
      </c>
      <c r="G4222" t="s">
        <v>5173</v>
      </c>
      <c r="H4222" s="11">
        <v>45035.611111111109</v>
      </c>
      <c r="I4222" t="s">
        <v>13050</v>
      </c>
      <c r="J4222" t="s">
        <v>203</v>
      </c>
      <c r="K4222" t="s">
        <v>2133</v>
      </c>
      <c r="L4222" t="s">
        <v>2134</v>
      </c>
      <c r="M4222" t="s">
        <v>2138</v>
      </c>
      <c r="N4222" t="s">
        <v>9</v>
      </c>
      <c r="O4222" t="s">
        <v>2063</v>
      </c>
      <c r="P4222" t="s">
        <v>2080</v>
      </c>
    </row>
    <row r="4223" spans="1:16" x14ac:dyDescent="0.3">
      <c r="A4223" t="s">
        <v>10495</v>
      </c>
      <c r="B4223" t="s">
        <v>7980</v>
      </c>
      <c r="C4223" t="s">
        <v>8008</v>
      </c>
      <c r="D4223" t="s">
        <v>8012</v>
      </c>
      <c r="E4223">
        <v>1</v>
      </c>
      <c r="F4223" s="12">
        <v>10</v>
      </c>
      <c r="G4223" t="s">
        <v>5174</v>
      </c>
      <c r="H4223" s="11">
        <v>45015.611111111109</v>
      </c>
      <c r="I4223" t="s">
        <v>13049</v>
      </c>
      <c r="J4223" t="s">
        <v>55</v>
      </c>
      <c r="K4223" t="s">
        <v>2182</v>
      </c>
      <c r="L4223" t="s">
        <v>2240</v>
      </c>
      <c r="M4223" t="s">
        <v>2241</v>
      </c>
      <c r="N4223" t="s">
        <v>8</v>
      </c>
      <c r="O4223" t="s">
        <v>2065</v>
      </c>
      <c r="P4223" t="s">
        <v>2088</v>
      </c>
    </row>
    <row r="4224" spans="1:16" x14ac:dyDescent="0.3">
      <c r="A4224" t="s">
        <v>10495</v>
      </c>
      <c r="B4224" t="s">
        <v>7980</v>
      </c>
      <c r="C4224" t="s">
        <v>8008</v>
      </c>
      <c r="D4224" t="s">
        <v>8015</v>
      </c>
      <c r="E4224">
        <v>1</v>
      </c>
      <c r="F4224" s="12">
        <v>10</v>
      </c>
      <c r="G4224" t="s">
        <v>5174</v>
      </c>
      <c r="H4224" s="11">
        <v>45015.611111111109</v>
      </c>
      <c r="I4224" t="s">
        <v>13049</v>
      </c>
      <c r="J4224" t="s">
        <v>75</v>
      </c>
      <c r="K4224" t="s">
        <v>2182</v>
      </c>
      <c r="L4224" t="s">
        <v>2240</v>
      </c>
      <c r="M4224" t="s">
        <v>2241</v>
      </c>
      <c r="N4224" t="s">
        <v>8</v>
      </c>
      <c r="O4224" t="s">
        <v>2065</v>
      </c>
      <c r="P4224" t="s">
        <v>2088</v>
      </c>
    </row>
    <row r="4225" spans="1:16" x14ac:dyDescent="0.3">
      <c r="A4225" t="s">
        <v>10496</v>
      </c>
      <c r="B4225" t="s">
        <v>7943</v>
      </c>
      <c r="C4225" t="s">
        <v>9945</v>
      </c>
      <c r="D4225" t="s">
        <v>8333</v>
      </c>
      <c r="E4225">
        <v>1</v>
      </c>
      <c r="F4225" s="12">
        <v>20</v>
      </c>
      <c r="G4225" t="s">
        <v>5175</v>
      </c>
      <c r="H4225" s="11">
        <v>45035.634722222225</v>
      </c>
      <c r="I4225" t="s">
        <v>13050</v>
      </c>
      <c r="J4225" t="s">
        <v>175</v>
      </c>
      <c r="K4225" t="s">
        <v>2133</v>
      </c>
      <c r="L4225" t="s">
        <v>2143</v>
      </c>
      <c r="M4225" t="s">
        <v>2144</v>
      </c>
      <c r="N4225" t="s">
        <v>9</v>
      </c>
      <c r="O4225" t="s">
        <v>2063</v>
      </c>
      <c r="P4225" t="s">
        <v>2083</v>
      </c>
    </row>
    <row r="4226" spans="1:16" x14ac:dyDescent="0.3">
      <c r="A4226" t="s">
        <v>10496</v>
      </c>
      <c r="B4226" t="s">
        <v>7980</v>
      </c>
      <c r="C4226" t="s">
        <v>8008</v>
      </c>
      <c r="D4226" t="s">
        <v>7935</v>
      </c>
      <c r="E4226">
        <v>1</v>
      </c>
      <c r="F4226" s="12">
        <v>287.5</v>
      </c>
      <c r="G4226" t="s">
        <v>5176</v>
      </c>
      <c r="H4226" s="11">
        <v>45015.615277777775</v>
      </c>
      <c r="I4226" t="s">
        <v>13049</v>
      </c>
      <c r="J4226" t="s">
        <v>184</v>
      </c>
      <c r="K4226" t="s">
        <v>2092</v>
      </c>
      <c r="L4226" t="s">
        <v>2159</v>
      </c>
      <c r="M4226" t="s">
        <v>2167</v>
      </c>
      <c r="N4226" t="s">
        <v>8</v>
      </c>
      <c r="O4226" t="s">
        <v>2065</v>
      </c>
      <c r="P4226" t="s">
        <v>2088</v>
      </c>
    </row>
    <row r="4227" spans="1:16" x14ac:dyDescent="0.3">
      <c r="A4227" t="s">
        <v>10497</v>
      </c>
      <c r="B4227" t="s">
        <v>7943</v>
      </c>
      <c r="C4227" t="s">
        <v>9945</v>
      </c>
      <c r="D4227" t="s">
        <v>8349</v>
      </c>
      <c r="E4227">
        <v>1</v>
      </c>
      <c r="F4227" s="12">
        <v>35</v>
      </c>
      <c r="G4227" t="s">
        <v>5177</v>
      </c>
      <c r="H4227" s="11">
        <v>45035.640277777777</v>
      </c>
      <c r="I4227" t="s">
        <v>13050</v>
      </c>
      <c r="J4227" t="s">
        <v>197</v>
      </c>
      <c r="K4227" t="s">
        <v>2092</v>
      </c>
      <c r="L4227" t="s">
        <v>2149</v>
      </c>
      <c r="M4227" t="s">
        <v>2138</v>
      </c>
      <c r="N4227" t="s">
        <v>9</v>
      </c>
      <c r="O4227" t="s">
        <v>2063</v>
      </c>
      <c r="P4227" t="s">
        <v>2083</v>
      </c>
    </row>
    <row r="4228" spans="1:16" x14ac:dyDescent="0.3">
      <c r="A4228" t="s">
        <v>10497</v>
      </c>
      <c r="B4228" t="s">
        <v>7943</v>
      </c>
      <c r="C4228" t="s">
        <v>9945</v>
      </c>
      <c r="D4228" t="s">
        <v>8279</v>
      </c>
      <c r="E4228">
        <v>3</v>
      </c>
      <c r="F4228" s="12">
        <v>30</v>
      </c>
      <c r="G4228" t="s">
        <v>5177</v>
      </c>
      <c r="H4228" s="11">
        <v>45035.640277777777</v>
      </c>
      <c r="I4228" t="s">
        <v>13050</v>
      </c>
      <c r="J4228" t="s">
        <v>203</v>
      </c>
      <c r="K4228" t="s">
        <v>2133</v>
      </c>
      <c r="L4228" t="s">
        <v>2134</v>
      </c>
      <c r="M4228" t="s">
        <v>2138</v>
      </c>
      <c r="N4228" t="s">
        <v>9</v>
      </c>
      <c r="O4228" t="s">
        <v>2063</v>
      </c>
      <c r="P4228" t="s">
        <v>2083</v>
      </c>
    </row>
    <row r="4229" spans="1:16" x14ac:dyDescent="0.3">
      <c r="A4229" t="s">
        <v>10498</v>
      </c>
      <c r="B4229" t="s">
        <v>7980</v>
      </c>
      <c r="C4229" t="s">
        <v>8008</v>
      </c>
      <c r="D4229" t="s">
        <v>8096</v>
      </c>
      <c r="E4229">
        <v>1</v>
      </c>
      <c r="F4229" s="12">
        <v>2.5</v>
      </c>
      <c r="G4229" t="s">
        <v>5178</v>
      </c>
      <c r="H4229" s="11">
        <v>45015.625</v>
      </c>
      <c r="I4229" t="s">
        <v>13049</v>
      </c>
      <c r="J4229" t="s">
        <v>39</v>
      </c>
      <c r="K4229" t="s">
        <v>2247</v>
      </c>
      <c r="L4229" t="s">
        <v>2248</v>
      </c>
      <c r="M4229" t="s">
        <v>2249</v>
      </c>
      <c r="N4229" t="s">
        <v>8</v>
      </c>
      <c r="O4229" t="s">
        <v>2065</v>
      </c>
      <c r="P4229" t="s">
        <v>2088</v>
      </c>
    </row>
    <row r="4230" spans="1:16" x14ac:dyDescent="0.3">
      <c r="A4230" t="s">
        <v>10498</v>
      </c>
      <c r="B4230" t="s">
        <v>7980</v>
      </c>
      <c r="C4230" t="s">
        <v>8008</v>
      </c>
      <c r="D4230" t="s">
        <v>8096</v>
      </c>
      <c r="E4230">
        <v>2</v>
      </c>
      <c r="F4230" s="12">
        <v>5</v>
      </c>
      <c r="G4230" t="s">
        <v>5178</v>
      </c>
      <c r="H4230" s="11">
        <v>45015.625</v>
      </c>
      <c r="I4230" t="s">
        <v>13049</v>
      </c>
      <c r="J4230" t="s">
        <v>39</v>
      </c>
      <c r="K4230" t="s">
        <v>2247</v>
      </c>
      <c r="L4230" t="s">
        <v>2248</v>
      </c>
      <c r="M4230" t="s">
        <v>2249</v>
      </c>
      <c r="N4230" t="s">
        <v>8</v>
      </c>
      <c r="O4230" t="s">
        <v>2065</v>
      </c>
      <c r="P4230" t="s">
        <v>2088</v>
      </c>
    </row>
    <row r="4231" spans="1:16" x14ac:dyDescent="0.3">
      <c r="A4231" t="s">
        <v>10499</v>
      </c>
      <c r="B4231" t="s">
        <v>7943</v>
      </c>
      <c r="C4231" t="s">
        <v>9945</v>
      </c>
      <c r="D4231" t="s">
        <v>8386</v>
      </c>
      <c r="E4231">
        <v>1</v>
      </c>
      <c r="F4231" s="12">
        <v>137.5</v>
      </c>
      <c r="G4231" t="s">
        <v>5179</v>
      </c>
      <c r="H4231" s="11">
        <v>45035.666666666664</v>
      </c>
      <c r="I4231" t="s">
        <v>13050</v>
      </c>
      <c r="J4231" t="s">
        <v>348</v>
      </c>
      <c r="K4231" t="s">
        <v>2117</v>
      </c>
      <c r="L4231" t="s">
        <v>2118</v>
      </c>
      <c r="M4231" t="s">
        <v>2162</v>
      </c>
      <c r="N4231" t="s">
        <v>9</v>
      </c>
      <c r="O4231" t="s">
        <v>2063</v>
      </c>
      <c r="P4231" t="s">
        <v>2083</v>
      </c>
    </row>
    <row r="4232" spans="1:16" x14ac:dyDescent="0.3">
      <c r="A4232" t="s">
        <v>10500</v>
      </c>
      <c r="B4232" t="s">
        <v>7923</v>
      </c>
      <c r="C4232" t="s">
        <v>7924</v>
      </c>
      <c r="D4232" t="s">
        <v>9566</v>
      </c>
      <c r="E4232">
        <v>1</v>
      </c>
      <c r="F4232" s="12">
        <v>725</v>
      </c>
      <c r="G4232" t="s">
        <v>5180</v>
      </c>
      <c r="H4232" s="11">
        <v>45005.803472222222</v>
      </c>
      <c r="I4232" t="s">
        <v>13049</v>
      </c>
      <c r="J4232" t="s">
        <v>1406</v>
      </c>
      <c r="K4232" t="s">
        <v>2153</v>
      </c>
      <c r="L4232" t="s">
        <v>2154</v>
      </c>
      <c r="M4232" t="s">
        <v>2139</v>
      </c>
      <c r="N4232" t="s">
        <v>3</v>
      </c>
      <c r="O4232" t="s">
        <v>2063</v>
      </c>
      <c r="P4232" t="s">
        <v>1987</v>
      </c>
    </row>
    <row r="4233" spans="1:16" x14ac:dyDescent="0.3">
      <c r="A4233" t="s">
        <v>10501</v>
      </c>
      <c r="B4233" t="s">
        <v>7943</v>
      </c>
      <c r="C4233" t="s">
        <v>8040</v>
      </c>
      <c r="D4233" t="s">
        <v>7941</v>
      </c>
      <c r="E4233">
        <v>1</v>
      </c>
      <c r="F4233" s="12">
        <v>25</v>
      </c>
      <c r="G4233" t="s">
        <v>5181</v>
      </c>
      <c r="H4233" s="11">
        <v>45035.82708333333</v>
      </c>
      <c r="I4233" t="s">
        <v>13050</v>
      </c>
      <c r="J4233" t="s">
        <v>23</v>
      </c>
      <c r="K4233" t="s">
        <v>2182</v>
      </c>
      <c r="L4233" t="s">
        <v>2240</v>
      </c>
      <c r="M4233" t="s">
        <v>2241</v>
      </c>
      <c r="N4233" t="s">
        <v>9</v>
      </c>
      <c r="O4233" t="s">
        <v>2063</v>
      </c>
      <c r="P4233" t="s">
        <v>2077</v>
      </c>
    </row>
    <row r="4234" spans="1:16" x14ac:dyDescent="0.3">
      <c r="A4234" t="s">
        <v>10501</v>
      </c>
      <c r="B4234" t="s">
        <v>7980</v>
      </c>
      <c r="C4234" t="s">
        <v>8008</v>
      </c>
      <c r="D4234" t="s">
        <v>8015</v>
      </c>
      <c r="E4234">
        <v>1</v>
      </c>
      <c r="F4234" s="12">
        <v>10</v>
      </c>
      <c r="G4234" t="s">
        <v>5182</v>
      </c>
      <c r="H4234" s="11">
        <v>45015.67291666667</v>
      </c>
      <c r="I4234" t="s">
        <v>13049</v>
      </c>
      <c r="J4234" t="s">
        <v>75</v>
      </c>
      <c r="K4234" t="s">
        <v>2182</v>
      </c>
      <c r="L4234" t="s">
        <v>2240</v>
      </c>
      <c r="M4234" t="s">
        <v>2241</v>
      </c>
      <c r="N4234" t="s">
        <v>8</v>
      </c>
      <c r="O4234" t="s">
        <v>2065</v>
      </c>
      <c r="P4234" t="s">
        <v>2088</v>
      </c>
    </row>
    <row r="4235" spans="1:16" x14ac:dyDescent="0.3">
      <c r="A4235" t="s">
        <v>10501</v>
      </c>
      <c r="B4235" t="s">
        <v>7980</v>
      </c>
      <c r="C4235" t="s">
        <v>8008</v>
      </c>
      <c r="D4235" t="s">
        <v>7966</v>
      </c>
      <c r="E4235">
        <v>1</v>
      </c>
      <c r="F4235" s="12">
        <v>10</v>
      </c>
      <c r="G4235" t="s">
        <v>5182</v>
      </c>
      <c r="H4235" s="11">
        <v>45015.67291666667</v>
      </c>
      <c r="I4235" t="s">
        <v>13049</v>
      </c>
      <c r="J4235" t="s">
        <v>59</v>
      </c>
      <c r="K4235" t="s">
        <v>2182</v>
      </c>
      <c r="L4235" t="s">
        <v>2240</v>
      </c>
      <c r="M4235" t="s">
        <v>2241</v>
      </c>
      <c r="N4235" t="s">
        <v>8</v>
      </c>
      <c r="O4235" t="s">
        <v>2065</v>
      </c>
      <c r="P4235" t="s">
        <v>2088</v>
      </c>
    </row>
    <row r="4236" spans="1:16" x14ac:dyDescent="0.3">
      <c r="A4236" t="s">
        <v>10501</v>
      </c>
      <c r="B4236" t="s">
        <v>7980</v>
      </c>
      <c r="C4236" t="s">
        <v>8008</v>
      </c>
      <c r="D4236" t="s">
        <v>8183</v>
      </c>
      <c r="E4236">
        <v>1</v>
      </c>
      <c r="F4236" s="12">
        <v>10</v>
      </c>
      <c r="G4236" t="s">
        <v>5182</v>
      </c>
      <c r="H4236" s="11">
        <v>45015.67291666667</v>
      </c>
      <c r="I4236" t="s">
        <v>13049</v>
      </c>
      <c r="J4236" t="s">
        <v>33</v>
      </c>
      <c r="K4236" t="s">
        <v>2182</v>
      </c>
      <c r="L4236" t="s">
        <v>2240</v>
      </c>
      <c r="M4236" t="s">
        <v>2241</v>
      </c>
      <c r="N4236" t="s">
        <v>8</v>
      </c>
      <c r="O4236" t="s">
        <v>2065</v>
      </c>
      <c r="P4236" t="s">
        <v>2088</v>
      </c>
    </row>
    <row r="4237" spans="1:16" x14ac:dyDescent="0.3">
      <c r="A4237" t="s">
        <v>10501</v>
      </c>
      <c r="B4237" t="s">
        <v>7980</v>
      </c>
      <c r="C4237" t="s">
        <v>8008</v>
      </c>
      <c r="D4237" t="s">
        <v>7967</v>
      </c>
      <c r="E4237">
        <v>2</v>
      </c>
      <c r="F4237" s="12">
        <v>20</v>
      </c>
      <c r="G4237" t="s">
        <v>5182</v>
      </c>
      <c r="H4237" s="11">
        <v>45015.67291666667</v>
      </c>
      <c r="I4237" t="s">
        <v>13049</v>
      </c>
      <c r="J4237" t="s">
        <v>61</v>
      </c>
      <c r="K4237" t="s">
        <v>2182</v>
      </c>
      <c r="L4237" t="s">
        <v>2240</v>
      </c>
      <c r="M4237" t="s">
        <v>2241</v>
      </c>
      <c r="N4237" t="s">
        <v>8</v>
      </c>
      <c r="O4237" t="s">
        <v>2065</v>
      </c>
      <c r="P4237" t="s">
        <v>2088</v>
      </c>
    </row>
    <row r="4238" spans="1:16" x14ac:dyDescent="0.3">
      <c r="A4238" t="s">
        <v>10501</v>
      </c>
      <c r="B4238" t="s">
        <v>7980</v>
      </c>
      <c r="C4238" t="s">
        <v>8008</v>
      </c>
      <c r="D4238" t="s">
        <v>8014</v>
      </c>
      <c r="E4238">
        <v>2</v>
      </c>
      <c r="F4238" s="12">
        <v>20</v>
      </c>
      <c r="G4238" t="s">
        <v>5182</v>
      </c>
      <c r="H4238" s="11">
        <v>45015.67291666667</v>
      </c>
      <c r="I4238" t="s">
        <v>13049</v>
      </c>
      <c r="J4238" t="s">
        <v>71</v>
      </c>
      <c r="K4238" t="s">
        <v>2182</v>
      </c>
      <c r="L4238" t="s">
        <v>2240</v>
      </c>
      <c r="M4238" t="s">
        <v>2241</v>
      </c>
      <c r="N4238" t="s">
        <v>8</v>
      </c>
      <c r="O4238" t="s">
        <v>2065</v>
      </c>
      <c r="P4238" t="s">
        <v>2088</v>
      </c>
    </row>
    <row r="4239" spans="1:16" x14ac:dyDescent="0.3">
      <c r="A4239" t="s">
        <v>10501</v>
      </c>
      <c r="B4239" t="s">
        <v>7980</v>
      </c>
      <c r="C4239" t="s">
        <v>8008</v>
      </c>
      <c r="D4239" t="s">
        <v>7965</v>
      </c>
      <c r="E4239">
        <v>2</v>
      </c>
      <c r="F4239" s="12">
        <v>20</v>
      </c>
      <c r="G4239" t="s">
        <v>5182</v>
      </c>
      <c r="H4239" s="11">
        <v>45015.67291666667</v>
      </c>
      <c r="I4239" t="s">
        <v>13049</v>
      </c>
      <c r="J4239" t="s">
        <v>53</v>
      </c>
      <c r="K4239" t="s">
        <v>2182</v>
      </c>
      <c r="L4239" t="s">
        <v>2240</v>
      </c>
      <c r="M4239" t="s">
        <v>2241</v>
      </c>
      <c r="N4239" t="s">
        <v>8</v>
      </c>
      <c r="O4239" t="s">
        <v>2065</v>
      </c>
      <c r="P4239" t="s">
        <v>2088</v>
      </c>
    </row>
    <row r="4240" spans="1:16" x14ac:dyDescent="0.3">
      <c r="A4240" t="s">
        <v>10501</v>
      </c>
      <c r="B4240" t="s">
        <v>7980</v>
      </c>
      <c r="C4240" t="s">
        <v>8008</v>
      </c>
      <c r="D4240" t="s">
        <v>8012</v>
      </c>
      <c r="E4240">
        <v>2</v>
      </c>
      <c r="F4240" s="12">
        <v>20</v>
      </c>
      <c r="G4240" t="s">
        <v>5182</v>
      </c>
      <c r="H4240" s="11">
        <v>45015.67291666667</v>
      </c>
      <c r="I4240" t="s">
        <v>13049</v>
      </c>
      <c r="J4240" t="s">
        <v>55</v>
      </c>
      <c r="K4240" t="s">
        <v>2182</v>
      </c>
      <c r="L4240" t="s">
        <v>2240</v>
      </c>
      <c r="M4240" t="s">
        <v>2241</v>
      </c>
      <c r="N4240" t="s">
        <v>8</v>
      </c>
      <c r="O4240" t="s">
        <v>2065</v>
      </c>
      <c r="P4240" t="s">
        <v>2088</v>
      </c>
    </row>
    <row r="4241" spans="1:16" x14ac:dyDescent="0.3">
      <c r="A4241" t="s">
        <v>10501</v>
      </c>
      <c r="B4241" t="s">
        <v>7980</v>
      </c>
      <c r="C4241" t="s">
        <v>8008</v>
      </c>
      <c r="D4241" t="s">
        <v>8017</v>
      </c>
      <c r="E4241">
        <v>4</v>
      </c>
      <c r="F4241" s="12">
        <v>40</v>
      </c>
      <c r="G4241" t="s">
        <v>5182</v>
      </c>
      <c r="H4241" s="11">
        <v>45015.67291666667</v>
      </c>
      <c r="I4241" t="s">
        <v>13049</v>
      </c>
      <c r="J4241" t="s">
        <v>73</v>
      </c>
      <c r="K4241" t="s">
        <v>2182</v>
      </c>
      <c r="L4241" t="s">
        <v>2240</v>
      </c>
      <c r="M4241" t="s">
        <v>2241</v>
      </c>
      <c r="N4241" t="s">
        <v>8</v>
      </c>
      <c r="O4241" t="s">
        <v>2065</v>
      </c>
      <c r="P4241" t="s">
        <v>2088</v>
      </c>
    </row>
    <row r="4242" spans="1:16" x14ac:dyDescent="0.3">
      <c r="A4242" t="s">
        <v>10502</v>
      </c>
      <c r="B4242" t="s">
        <v>7923</v>
      </c>
      <c r="C4242" t="s">
        <v>7980</v>
      </c>
      <c r="D4242" t="s">
        <v>8616</v>
      </c>
      <c r="E4242">
        <v>1</v>
      </c>
      <c r="F4242" s="12">
        <v>45</v>
      </c>
      <c r="G4242" t="s">
        <v>5183</v>
      </c>
      <c r="H4242" s="11">
        <v>45005.811111111114</v>
      </c>
      <c r="I4242" t="s">
        <v>13049</v>
      </c>
      <c r="J4242" t="s">
        <v>171</v>
      </c>
      <c r="K4242" t="s">
        <v>2133</v>
      </c>
      <c r="L4242" t="s">
        <v>2134</v>
      </c>
      <c r="M4242" t="s">
        <v>2243</v>
      </c>
      <c r="N4242" t="s">
        <v>3</v>
      </c>
      <c r="O4242" t="s">
        <v>2063</v>
      </c>
      <c r="P4242" t="s">
        <v>2048</v>
      </c>
    </row>
    <row r="4243" spans="1:16" x14ac:dyDescent="0.3">
      <c r="A4243" t="s">
        <v>10502</v>
      </c>
      <c r="B4243" t="s">
        <v>7980</v>
      </c>
      <c r="C4243" t="s">
        <v>8008</v>
      </c>
      <c r="D4243" t="s">
        <v>8040</v>
      </c>
      <c r="E4243">
        <v>1</v>
      </c>
      <c r="F4243" s="12">
        <v>725</v>
      </c>
      <c r="G4243" t="s">
        <v>5184</v>
      </c>
      <c r="H4243" s="11">
        <v>45015.673611111109</v>
      </c>
      <c r="I4243" t="s">
        <v>13049</v>
      </c>
      <c r="J4243" t="s">
        <v>47</v>
      </c>
      <c r="K4243" t="s">
        <v>2092</v>
      </c>
      <c r="L4243" t="s">
        <v>2093</v>
      </c>
      <c r="M4243" t="s">
        <v>2096</v>
      </c>
      <c r="N4243" t="s">
        <v>8</v>
      </c>
      <c r="O4243" t="s">
        <v>2065</v>
      </c>
      <c r="P4243" t="s">
        <v>2088</v>
      </c>
    </row>
    <row r="4244" spans="1:16" x14ac:dyDescent="0.3">
      <c r="A4244" t="s">
        <v>10503</v>
      </c>
      <c r="B4244" t="s">
        <v>7980</v>
      </c>
      <c r="C4244" t="s">
        <v>8008</v>
      </c>
      <c r="D4244" t="s">
        <v>10139</v>
      </c>
      <c r="E4244">
        <v>1</v>
      </c>
      <c r="F4244" s="12">
        <v>347.5</v>
      </c>
      <c r="G4244" t="s">
        <v>5185</v>
      </c>
      <c r="H4244" s="11">
        <v>45015.682638888888</v>
      </c>
      <c r="I4244" t="s">
        <v>13049</v>
      </c>
      <c r="J4244" t="s">
        <v>738</v>
      </c>
      <c r="K4244" t="s">
        <v>2153</v>
      </c>
      <c r="L4244" t="s">
        <v>2158</v>
      </c>
      <c r="M4244" t="s">
        <v>2139</v>
      </c>
      <c r="N4244" t="s">
        <v>8</v>
      </c>
      <c r="O4244" t="s">
        <v>2065</v>
      </c>
      <c r="P4244" t="s">
        <v>2088</v>
      </c>
    </row>
    <row r="4245" spans="1:16" x14ac:dyDescent="0.3">
      <c r="A4245" t="s">
        <v>10503</v>
      </c>
      <c r="B4245" t="s">
        <v>7980</v>
      </c>
      <c r="C4245" t="s">
        <v>8008</v>
      </c>
      <c r="D4245" t="s">
        <v>8021</v>
      </c>
      <c r="E4245">
        <v>1</v>
      </c>
      <c r="F4245" s="12">
        <v>225</v>
      </c>
      <c r="G4245" t="s">
        <v>5185</v>
      </c>
      <c r="H4245" s="11">
        <v>45015.682638888888</v>
      </c>
      <c r="I4245" t="s">
        <v>13049</v>
      </c>
      <c r="J4245" t="s">
        <v>354</v>
      </c>
      <c r="K4245" t="s">
        <v>2092</v>
      </c>
      <c r="L4245" t="s">
        <v>2093</v>
      </c>
      <c r="M4245" t="s">
        <v>2095</v>
      </c>
      <c r="N4245" t="s">
        <v>8</v>
      </c>
      <c r="O4245" t="s">
        <v>2065</v>
      </c>
      <c r="P4245" t="s">
        <v>2088</v>
      </c>
    </row>
    <row r="4246" spans="1:16" x14ac:dyDescent="0.3">
      <c r="A4246" t="s">
        <v>10503</v>
      </c>
      <c r="B4246" t="s">
        <v>7980</v>
      </c>
      <c r="C4246" t="s">
        <v>8008</v>
      </c>
      <c r="D4246" t="s">
        <v>8279</v>
      </c>
      <c r="E4246">
        <v>1</v>
      </c>
      <c r="F4246" s="12">
        <v>10</v>
      </c>
      <c r="G4246" t="s">
        <v>5185</v>
      </c>
      <c r="H4246" s="11">
        <v>45015.682638888888</v>
      </c>
      <c r="I4246" t="s">
        <v>13049</v>
      </c>
      <c r="J4246" t="s">
        <v>203</v>
      </c>
      <c r="K4246" t="s">
        <v>2133</v>
      </c>
      <c r="L4246" t="s">
        <v>2134</v>
      </c>
      <c r="M4246" t="s">
        <v>2138</v>
      </c>
      <c r="N4246" t="s">
        <v>8</v>
      </c>
      <c r="O4246" t="s">
        <v>2065</v>
      </c>
      <c r="P4246" t="s">
        <v>2088</v>
      </c>
    </row>
    <row r="4247" spans="1:16" x14ac:dyDescent="0.3">
      <c r="A4247" t="s">
        <v>10504</v>
      </c>
      <c r="B4247" t="s">
        <v>7943</v>
      </c>
      <c r="C4247" t="s">
        <v>7987</v>
      </c>
      <c r="D4247" t="s">
        <v>9593</v>
      </c>
      <c r="E4247">
        <v>1</v>
      </c>
      <c r="F4247" s="12">
        <v>57.5</v>
      </c>
      <c r="G4247" t="s">
        <v>5186</v>
      </c>
      <c r="H4247" s="11">
        <v>45035.884722222225</v>
      </c>
      <c r="I4247" t="s">
        <v>13050</v>
      </c>
      <c r="J4247" t="s">
        <v>419</v>
      </c>
      <c r="K4247" t="s">
        <v>2133</v>
      </c>
      <c r="L4247" t="s">
        <v>2161</v>
      </c>
      <c r="M4247" t="s">
        <v>2208</v>
      </c>
      <c r="N4247" t="s">
        <v>9</v>
      </c>
      <c r="O4247" t="s">
        <v>2063</v>
      </c>
      <c r="P4247" t="s">
        <v>2082</v>
      </c>
    </row>
    <row r="4248" spans="1:16" x14ac:dyDescent="0.3">
      <c r="A4248" t="s">
        <v>10505</v>
      </c>
      <c r="B4248" t="s">
        <v>7923</v>
      </c>
      <c r="C4248" t="s">
        <v>7980</v>
      </c>
      <c r="D4248" t="s">
        <v>8279</v>
      </c>
      <c r="E4248">
        <v>9</v>
      </c>
      <c r="F4248" s="12">
        <v>90</v>
      </c>
      <c r="G4248" t="s">
        <v>5187</v>
      </c>
      <c r="H4248" s="11">
        <v>45005.827777777777</v>
      </c>
      <c r="I4248" t="s">
        <v>13049</v>
      </c>
      <c r="J4248" t="s">
        <v>203</v>
      </c>
      <c r="K4248" t="s">
        <v>2133</v>
      </c>
      <c r="L4248" t="s">
        <v>2134</v>
      </c>
      <c r="M4248" t="s">
        <v>2138</v>
      </c>
      <c r="N4248" t="s">
        <v>3</v>
      </c>
      <c r="O4248" t="s">
        <v>2063</v>
      </c>
      <c r="P4248" t="s">
        <v>2048</v>
      </c>
    </row>
    <row r="4249" spans="1:16" x14ac:dyDescent="0.3">
      <c r="A4249" t="s">
        <v>10505</v>
      </c>
      <c r="B4249" t="s">
        <v>7980</v>
      </c>
      <c r="C4249" t="s">
        <v>8008</v>
      </c>
      <c r="D4249" t="s">
        <v>8389</v>
      </c>
      <c r="E4249">
        <v>1</v>
      </c>
      <c r="F4249" s="12">
        <v>75</v>
      </c>
      <c r="G4249" t="s">
        <v>5188</v>
      </c>
      <c r="H4249" s="11">
        <v>45015.708333333336</v>
      </c>
      <c r="I4249" t="s">
        <v>13049</v>
      </c>
      <c r="J4249" t="s">
        <v>350</v>
      </c>
      <c r="K4249" t="s">
        <v>2133</v>
      </c>
      <c r="L4249" t="s">
        <v>2134</v>
      </c>
      <c r="M4249" t="s">
        <v>2138</v>
      </c>
      <c r="N4249" t="s">
        <v>8</v>
      </c>
      <c r="O4249" t="s">
        <v>2065</v>
      </c>
      <c r="P4249" t="s">
        <v>2088</v>
      </c>
    </row>
    <row r="4250" spans="1:16" x14ac:dyDescent="0.3">
      <c r="A4250" t="s">
        <v>10506</v>
      </c>
      <c r="B4250" t="s">
        <v>7943</v>
      </c>
      <c r="C4250" t="s">
        <v>7964</v>
      </c>
      <c r="D4250" t="s">
        <v>7964</v>
      </c>
      <c r="E4250">
        <v>1</v>
      </c>
      <c r="F4250" s="12">
        <v>849.5</v>
      </c>
      <c r="G4250" t="s">
        <v>5189</v>
      </c>
      <c r="H4250" s="11">
        <v>45035.897222222222</v>
      </c>
      <c r="I4250" t="s">
        <v>13050</v>
      </c>
      <c r="J4250" t="s">
        <v>1175</v>
      </c>
      <c r="K4250" t="s">
        <v>2097</v>
      </c>
      <c r="L4250" t="s">
        <v>2098</v>
      </c>
      <c r="M4250" t="s">
        <v>2099</v>
      </c>
      <c r="N4250" t="s">
        <v>9</v>
      </c>
      <c r="O4250" t="s">
        <v>2063</v>
      </c>
      <c r="P4250" t="s">
        <v>2080</v>
      </c>
    </row>
    <row r="4251" spans="1:16" x14ac:dyDescent="0.3">
      <c r="A4251" t="s">
        <v>10507</v>
      </c>
      <c r="B4251" t="s">
        <v>7980</v>
      </c>
      <c r="C4251" t="s">
        <v>7943</v>
      </c>
      <c r="D4251" t="s">
        <v>7944</v>
      </c>
      <c r="E4251">
        <v>1</v>
      </c>
      <c r="F4251" s="12">
        <v>225</v>
      </c>
      <c r="G4251" t="s">
        <v>5190</v>
      </c>
      <c r="H4251" s="11">
        <v>45015.897222222222</v>
      </c>
      <c r="I4251" t="s">
        <v>13049</v>
      </c>
      <c r="J4251" t="s">
        <v>107</v>
      </c>
      <c r="K4251" t="s">
        <v>2092</v>
      </c>
      <c r="L4251" t="s">
        <v>2093</v>
      </c>
      <c r="M4251" t="s">
        <v>2094</v>
      </c>
      <c r="N4251" t="s">
        <v>8</v>
      </c>
      <c r="O4251" t="s">
        <v>2065</v>
      </c>
      <c r="P4251" t="s">
        <v>2066</v>
      </c>
    </row>
    <row r="4252" spans="1:16" x14ac:dyDescent="0.3">
      <c r="A4252" t="s">
        <v>10508</v>
      </c>
      <c r="B4252" t="s">
        <v>7980</v>
      </c>
      <c r="C4252" t="s">
        <v>7943</v>
      </c>
      <c r="D4252" t="s">
        <v>8012</v>
      </c>
      <c r="E4252">
        <v>1</v>
      </c>
      <c r="F4252" s="12">
        <v>10</v>
      </c>
      <c r="G4252" t="s">
        <v>5191</v>
      </c>
      <c r="H4252" s="11">
        <v>45015.901388888888</v>
      </c>
      <c r="I4252" t="s">
        <v>13049</v>
      </c>
      <c r="J4252" t="s">
        <v>55</v>
      </c>
      <c r="K4252" t="s">
        <v>2182</v>
      </c>
      <c r="L4252" t="s">
        <v>2240</v>
      </c>
      <c r="M4252" t="s">
        <v>2241</v>
      </c>
      <c r="N4252" t="s">
        <v>8</v>
      </c>
      <c r="O4252" t="s">
        <v>2065</v>
      </c>
      <c r="P4252" t="s">
        <v>2066</v>
      </c>
    </row>
    <row r="4253" spans="1:16" x14ac:dyDescent="0.3">
      <c r="A4253" t="s">
        <v>10508</v>
      </c>
      <c r="B4253" t="s">
        <v>7980</v>
      </c>
      <c r="C4253" t="s">
        <v>7943</v>
      </c>
      <c r="D4253" t="s">
        <v>7967</v>
      </c>
      <c r="E4253">
        <v>1</v>
      </c>
      <c r="F4253" s="12">
        <v>10</v>
      </c>
      <c r="G4253" t="s">
        <v>5191</v>
      </c>
      <c r="H4253" s="11">
        <v>45015.901388888888</v>
      </c>
      <c r="I4253" t="s">
        <v>13049</v>
      </c>
      <c r="J4253" t="s">
        <v>61</v>
      </c>
      <c r="K4253" t="s">
        <v>2182</v>
      </c>
      <c r="L4253" t="s">
        <v>2240</v>
      </c>
      <c r="M4253" t="s">
        <v>2241</v>
      </c>
      <c r="N4253" t="s">
        <v>8</v>
      </c>
      <c r="O4253" t="s">
        <v>2065</v>
      </c>
      <c r="P4253" t="s">
        <v>2066</v>
      </c>
    </row>
    <row r="4254" spans="1:16" x14ac:dyDescent="0.3">
      <c r="A4254" t="s">
        <v>10509</v>
      </c>
      <c r="B4254" t="s">
        <v>7943</v>
      </c>
      <c r="C4254" t="s">
        <v>8040</v>
      </c>
      <c r="D4254" t="s">
        <v>8064</v>
      </c>
      <c r="E4254">
        <v>1</v>
      </c>
      <c r="F4254" s="12">
        <v>25</v>
      </c>
      <c r="G4254" t="s">
        <v>5192</v>
      </c>
      <c r="H4254" s="11">
        <v>45035.9375</v>
      </c>
      <c r="I4254" t="s">
        <v>13050</v>
      </c>
      <c r="J4254" t="s">
        <v>11</v>
      </c>
      <c r="K4254" t="s">
        <v>2182</v>
      </c>
      <c r="L4254" t="s">
        <v>2240</v>
      </c>
      <c r="M4254" t="s">
        <v>2241</v>
      </c>
      <c r="N4254" t="s">
        <v>9</v>
      </c>
      <c r="O4254" t="s">
        <v>2063</v>
      </c>
      <c r="P4254" t="s">
        <v>2077</v>
      </c>
    </row>
    <row r="4255" spans="1:16" x14ac:dyDescent="0.3">
      <c r="A4255" t="s">
        <v>10509</v>
      </c>
      <c r="B4255" t="s">
        <v>7943</v>
      </c>
      <c r="C4255" t="s">
        <v>8040</v>
      </c>
      <c r="D4255" t="s">
        <v>8286</v>
      </c>
      <c r="E4255">
        <v>1</v>
      </c>
      <c r="F4255" s="12">
        <v>20</v>
      </c>
      <c r="G4255" t="s">
        <v>5192</v>
      </c>
      <c r="H4255" s="11">
        <v>45035.9375</v>
      </c>
      <c r="I4255" t="s">
        <v>13050</v>
      </c>
      <c r="J4255" t="s">
        <v>167</v>
      </c>
      <c r="K4255" t="s">
        <v>2133</v>
      </c>
      <c r="L4255" t="s">
        <v>2143</v>
      </c>
      <c r="M4255" t="s">
        <v>2138</v>
      </c>
      <c r="N4255" t="s">
        <v>9</v>
      </c>
      <c r="O4255" t="s">
        <v>2063</v>
      </c>
      <c r="P4255" t="s">
        <v>2077</v>
      </c>
    </row>
    <row r="4256" spans="1:16" x14ac:dyDescent="0.3">
      <c r="A4256" t="s">
        <v>10509</v>
      </c>
      <c r="B4256" t="s">
        <v>7980</v>
      </c>
      <c r="C4256" t="s">
        <v>7943</v>
      </c>
      <c r="D4256" t="s">
        <v>8289</v>
      </c>
      <c r="E4256">
        <v>1</v>
      </c>
      <c r="F4256" s="12">
        <v>30</v>
      </c>
      <c r="G4256" t="s">
        <v>5193</v>
      </c>
      <c r="H4256" s="11">
        <v>45015.904166666667</v>
      </c>
      <c r="I4256" t="s">
        <v>13049</v>
      </c>
      <c r="J4256" t="s">
        <v>216</v>
      </c>
      <c r="K4256" t="s">
        <v>2133</v>
      </c>
      <c r="L4256" t="s">
        <v>2134</v>
      </c>
      <c r="M4256" t="s">
        <v>2138</v>
      </c>
      <c r="N4256" t="s">
        <v>8</v>
      </c>
      <c r="O4256" t="s">
        <v>2065</v>
      </c>
      <c r="P4256" t="s">
        <v>2066</v>
      </c>
    </row>
    <row r="4257" spans="1:16" x14ac:dyDescent="0.3">
      <c r="A4257" t="s">
        <v>10509</v>
      </c>
      <c r="B4257" t="s">
        <v>7980</v>
      </c>
      <c r="C4257" t="s">
        <v>7943</v>
      </c>
      <c r="D4257" t="s">
        <v>8279</v>
      </c>
      <c r="E4257">
        <v>4</v>
      </c>
      <c r="F4257" s="12">
        <v>40</v>
      </c>
      <c r="G4257" t="s">
        <v>5193</v>
      </c>
      <c r="H4257" s="11">
        <v>45015.904166666667</v>
      </c>
      <c r="I4257" t="s">
        <v>13049</v>
      </c>
      <c r="J4257" t="s">
        <v>203</v>
      </c>
      <c r="K4257" t="s">
        <v>2133</v>
      </c>
      <c r="L4257" t="s">
        <v>2134</v>
      </c>
      <c r="M4257" t="s">
        <v>2138</v>
      </c>
      <c r="N4257" t="s">
        <v>8</v>
      </c>
      <c r="O4257" t="s">
        <v>2065</v>
      </c>
      <c r="P4257" t="s">
        <v>2066</v>
      </c>
    </row>
    <row r="4258" spans="1:16" x14ac:dyDescent="0.3">
      <c r="A4258" t="s">
        <v>10510</v>
      </c>
      <c r="B4258" t="s">
        <v>7980</v>
      </c>
      <c r="C4258" t="s">
        <v>7943</v>
      </c>
      <c r="D4258" t="s">
        <v>7941</v>
      </c>
      <c r="E4258">
        <v>1</v>
      </c>
      <c r="F4258" s="12">
        <v>25</v>
      </c>
      <c r="G4258" t="s">
        <v>5194</v>
      </c>
      <c r="H4258" s="11">
        <v>45015.9375</v>
      </c>
      <c r="I4258" t="s">
        <v>13049</v>
      </c>
      <c r="J4258" t="s">
        <v>23</v>
      </c>
      <c r="K4258" t="s">
        <v>2182</v>
      </c>
      <c r="L4258" t="s">
        <v>2240</v>
      </c>
      <c r="M4258" t="s">
        <v>2241</v>
      </c>
      <c r="N4258" t="s">
        <v>8</v>
      </c>
      <c r="O4258" t="s">
        <v>2065</v>
      </c>
      <c r="P4258" t="s">
        <v>2066</v>
      </c>
    </row>
    <row r="4259" spans="1:16" x14ac:dyDescent="0.3">
      <c r="A4259" t="s">
        <v>10511</v>
      </c>
      <c r="B4259" t="s">
        <v>7923</v>
      </c>
      <c r="C4259" t="s">
        <v>7980</v>
      </c>
      <c r="D4259" t="s">
        <v>9645</v>
      </c>
      <c r="E4259">
        <v>1</v>
      </c>
      <c r="F4259" s="12">
        <v>97.5</v>
      </c>
      <c r="G4259" t="s">
        <v>5195</v>
      </c>
      <c r="H4259" s="11">
        <v>45005.865277777775</v>
      </c>
      <c r="I4259" t="s">
        <v>13049</v>
      </c>
      <c r="J4259" t="s">
        <v>598</v>
      </c>
      <c r="K4259" t="s">
        <v>2117</v>
      </c>
      <c r="L4259" t="s">
        <v>2164</v>
      </c>
      <c r="M4259" t="s">
        <v>2162</v>
      </c>
      <c r="N4259" t="s">
        <v>3</v>
      </c>
      <c r="O4259" t="s">
        <v>2063</v>
      </c>
      <c r="P4259" t="s">
        <v>2048</v>
      </c>
    </row>
    <row r="4260" spans="1:16" x14ac:dyDescent="0.3">
      <c r="A4260" t="s">
        <v>10512</v>
      </c>
      <c r="B4260" t="s">
        <v>7943</v>
      </c>
      <c r="C4260" t="s">
        <v>7964</v>
      </c>
      <c r="D4260" t="s">
        <v>8616</v>
      </c>
      <c r="E4260">
        <v>1</v>
      </c>
      <c r="F4260" s="12">
        <v>45</v>
      </c>
      <c r="G4260" t="s">
        <v>5196</v>
      </c>
      <c r="H4260" s="11">
        <v>45035.953472222223</v>
      </c>
      <c r="I4260" t="s">
        <v>13050</v>
      </c>
      <c r="J4260" t="s">
        <v>171</v>
      </c>
      <c r="K4260" t="s">
        <v>2133</v>
      </c>
      <c r="L4260" t="s">
        <v>2134</v>
      </c>
      <c r="M4260" t="s">
        <v>2243</v>
      </c>
      <c r="N4260" t="s">
        <v>9</v>
      </c>
      <c r="O4260" t="s">
        <v>2063</v>
      </c>
      <c r="P4260" t="s">
        <v>2080</v>
      </c>
    </row>
    <row r="4261" spans="1:16" x14ac:dyDescent="0.3">
      <c r="A4261" t="s">
        <v>10512</v>
      </c>
      <c r="B4261" t="s">
        <v>7980</v>
      </c>
      <c r="C4261" t="s">
        <v>8008</v>
      </c>
      <c r="D4261" t="s">
        <v>7941</v>
      </c>
      <c r="E4261">
        <v>1</v>
      </c>
      <c r="F4261" s="12">
        <v>25</v>
      </c>
      <c r="G4261" t="s">
        <v>5197</v>
      </c>
      <c r="H4261" s="11">
        <v>45016.538194444445</v>
      </c>
      <c r="I4261" t="s">
        <v>13049</v>
      </c>
      <c r="J4261" t="s">
        <v>23</v>
      </c>
      <c r="K4261" t="s">
        <v>2182</v>
      </c>
      <c r="L4261" t="s">
        <v>2240</v>
      </c>
      <c r="M4261" t="s">
        <v>2241</v>
      </c>
      <c r="N4261" t="s">
        <v>8</v>
      </c>
      <c r="O4261" t="s">
        <v>2065</v>
      </c>
      <c r="P4261" t="s">
        <v>2088</v>
      </c>
    </row>
    <row r="4262" spans="1:16" x14ac:dyDescent="0.3">
      <c r="A4262" t="s">
        <v>10513</v>
      </c>
      <c r="B4262" t="s">
        <v>7980</v>
      </c>
      <c r="C4262" t="s">
        <v>8008</v>
      </c>
      <c r="D4262" t="s">
        <v>8007</v>
      </c>
      <c r="E4262">
        <v>1</v>
      </c>
      <c r="F4262" s="12">
        <v>47.5</v>
      </c>
      <c r="G4262" t="s">
        <v>5198</v>
      </c>
      <c r="H4262" s="11">
        <v>45016.550694444442</v>
      </c>
      <c r="I4262" t="s">
        <v>13049</v>
      </c>
      <c r="J4262" t="s">
        <v>37</v>
      </c>
      <c r="K4262" t="s">
        <v>2182</v>
      </c>
      <c r="L4262" t="s">
        <v>2240</v>
      </c>
      <c r="M4262" t="s">
        <v>2241</v>
      </c>
      <c r="N4262" t="s">
        <v>8</v>
      </c>
      <c r="O4262" t="s">
        <v>2065</v>
      </c>
      <c r="P4262" t="s">
        <v>2088</v>
      </c>
    </row>
    <row r="4263" spans="1:16" x14ac:dyDescent="0.3">
      <c r="A4263" t="s">
        <v>10514</v>
      </c>
      <c r="B4263" t="s">
        <v>7943</v>
      </c>
      <c r="C4263" t="s">
        <v>8040</v>
      </c>
      <c r="D4263" t="s">
        <v>8289</v>
      </c>
      <c r="E4263">
        <v>1</v>
      </c>
      <c r="F4263" s="12">
        <v>30</v>
      </c>
      <c r="G4263" t="s">
        <v>5199</v>
      </c>
      <c r="H4263" s="11">
        <v>45035.963888888888</v>
      </c>
      <c r="I4263" t="s">
        <v>13050</v>
      </c>
      <c r="J4263" t="s">
        <v>216</v>
      </c>
      <c r="K4263" t="s">
        <v>2133</v>
      </c>
      <c r="L4263" t="s">
        <v>2134</v>
      </c>
      <c r="M4263" t="s">
        <v>2138</v>
      </c>
      <c r="N4263" t="s">
        <v>9</v>
      </c>
      <c r="O4263" t="s">
        <v>2063</v>
      </c>
      <c r="P4263" t="s">
        <v>2077</v>
      </c>
    </row>
    <row r="4264" spans="1:16" x14ac:dyDescent="0.3">
      <c r="A4264" t="s">
        <v>10515</v>
      </c>
      <c r="B4264" t="s">
        <v>7943</v>
      </c>
      <c r="C4264" t="s">
        <v>8040</v>
      </c>
      <c r="D4264" t="s">
        <v>8125</v>
      </c>
      <c r="E4264">
        <v>1</v>
      </c>
      <c r="F4264" s="12">
        <v>34.5</v>
      </c>
      <c r="G4264" t="s">
        <v>5200</v>
      </c>
      <c r="H4264" s="11">
        <v>45035.965277777781</v>
      </c>
      <c r="I4264" t="s">
        <v>13050</v>
      </c>
      <c r="J4264" t="s">
        <v>556</v>
      </c>
      <c r="K4264" t="s">
        <v>2133</v>
      </c>
      <c r="L4264" t="s">
        <v>2161</v>
      </c>
      <c r="M4264" t="s">
        <v>2208</v>
      </c>
      <c r="N4264" t="s">
        <v>9</v>
      </c>
      <c r="O4264" t="s">
        <v>2063</v>
      </c>
      <c r="P4264" t="s">
        <v>2077</v>
      </c>
    </row>
    <row r="4265" spans="1:16" x14ac:dyDescent="0.3">
      <c r="A4265" t="s">
        <v>10515</v>
      </c>
      <c r="B4265" t="s">
        <v>7980</v>
      </c>
      <c r="C4265" t="s">
        <v>8008</v>
      </c>
      <c r="D4265" t="s">
        <v>8096</v>
      </c>
      <c r="E4265">
        <v>1</v>
      </c>
      <c r="F4265" s="12">
        <v>2.5</v>
      </c>
      <c r="G4265" t="s">
        <v>5201</v>
      </c>
      <c r="H4265" s="11">
        <v>45016.580555555556</v>
      </c>
      <c r="I4265" t="s">
        <v>13049</v>
      </c>
      <c r="J4265" t="s">
        <v>39</v>
      </c>
      <c r="K4265" t="s">
        <v>2247</v>
      </c>
      <c r="L4265" t="s">
        <v>2248</v>
      </c>
      <c r="M4265" t="s">
        <v>2249</v>
      </c>
      <c r="N4265" t="s">
        <v>8</v>
      </c>
      <c r="O4265" t="s">
        <v>2065</v>
      </c>
      <c r="P4265" t="s">
        <v>2088</v>
      </c>
    </row>
    <row r="4266" spans="1:16" x14ac:dyDescent="0.3">
      <c r="A4266" t="s">
        <v>10516</v>
      </c>
      <c r="B4266" t="s">
        <v>7923</v>
      </c>
      <c r="C4266" t="s">
        <v>7980</v>
      </c>
      <c r="D4266" t="s">
        <v>7928</v>
      </c>
      <c r="E4266">
        <v>1</v>
      </c>
      <c r="F4266" s="12">
        <v>49.5</v>
      </c>
      <c r="G4266" t="s">
        <v>5202</v>
      </c>
      <c r="H4266" s="11">
        <v>45005.898611111108</v>
      </c>
      <c r="I4266" t="s">
        <v>13049</v>
      </c>
      <c r="J4266" t="s">
        <v>41</v>
      </c>
      <c r="K4266" t="s">
        <v>2244</v>
      </c>
      <c r="L4266" t="s">
        <v>2245</v>
      </c>
      <c r="M4266" t="s">
        <v>2246</v>
      </c>
      <c r="N4266" t="s">
        <v>3</v>
      </c>
      <c r="O4266" t="s">
        <v>2063</v>
      </c>
      <c r="P4266" t="s">
        <v>2048</v>
      </c>
    </row>
    <row r="4267" spans="1:16" x14ac:dyDescent="0.3">
      <c r="A4267" t="s">
        <v>10516</v>
      </c>
      <c r="B4267" t="s">
        <v>7943</v>
      </c>
      <c r="C4267" t="s">
        <v>8040</v>
      </c>
      <c r="D4267" t="s">
        <v>8907</v>
      </c>
      <c r="E4267">
        <v>1</v>
      </c>
      <c r="F4267" s="12">
        <v>137.5</v>
      </c>
      <c r="G4267" t="s">
        <v>5203</v>
      </c>
      <c r="H4267" s="11">
        <v>45035.966666666667</v>
      </c>
      <c r="I4267" t="s">
        <v>13050</v>
      </c>
      <c r="J4267" t="s">
        <v>1515</v>
      </c>
      <c r="K4267" t="s">
        <v>2133</v>
      </c>
      <c r="L4267" t="s">
        <v>2161</v>
      </c>
      <c r="M4267" t="s">
        <v>2208</v>
      </c>
      <c r="N4267" t="s">
        <v>9</v>
      </c>
      <c r="O4267" t="s">
        <v>2063</v>
      </c>
      <c r="P4267" t="s">
        <v>2077</v>
      </c>
    </row>
    <row r="4268" spans="1:16" x14ac:dyDescent="0.3">
      <c r="A4268" t="s">
        <v>10517</v>
      </c>
      <c r="B4268" t="s">
        <v>7943</v>
      </c>
      <c r="C4268" t="s">
        <v>8040</v>
      </c>
      <c r="D4268" t="s">
        <v>8289</v>
      </c>
      <c r="E4268">
        <v>1</v>
      </c>
      <c r="F4268" s="12">
        <v>30</v>
      </c>
      <c r="G4268" t="s">
        <v>5204</v>
      </c>
      <c r="H4268" s="11">
        <v>45035.96875</v>
      </c>
      <c r="I4268" t="s">
        <v>13050</v>
      </c>
      <c r="J4268" t="s">
        <v>216</v>
      </c>
      <c r="K4268" t="s">
        <v>2133</v>
      </c>
      <c r="L4268" t="s">
        <v>2134</v>
      </c>
      <c r="M4268" t="s">
        <v>2138</v>
      </c>
      <c r="N4268" t="s">
        <v>9</v>
      </c>
      <c r="O4268" t="s">
        <v>2063</v>
      </c>
      <c r="P4268" t="s">
        <v>2077</v>
      </c>
    </row>
    <row r="4269" spans="1:16" x14ac:dyDescent="0.3">
      <c r="A4269" t="s">
        <v>10517</v>
      </c>
      <c r="B4269" t="s">
        <v>7980</v>
      </c>
      <c r="C4269" t="s">
        <v>8008</v>
      </c>
      <c r="D4269" t="s">
        <v>8279</v>
      </c>
      <c r="E4269">
        <v>7</v>
      </c>
      <c r="F4269" s="12">
        <v>70</v>
      </c>
      <c r="G4269" t="s">
        <v>5205</v>
      </c>
      <c r="H4269" s="11">
        <v>45016.65</v>
      </c>
      <c r="I4269" t="s">
        <v>13049</v>
      </c>
      <c r="J4269" t="s">
        <v>203</v>
      </c>
      <c r="K4269" t="s">
        <v>2133</v>
      </c>
      <c r="L4269" t="s">
        <v>2134</v>
      </c>
      <c r="M4269" t="s">
        <v>2138</v>
      </c>
      <c r="N4269" t="s">
        <v>8</v>
      </c>
      <c r="O4269" t="s">
        <v>2065</v>
      </c>
      <c r="P4269" t="s">
        <v>2088</v>
      </c>
    </row>
    <row r="4270" spans="1:16" x14ac:dyDescent="0.3">
      <c r="A4270" t="s">
        <v>10518</v>
      </c>
      <c r="B4270" t="s">
        <v>7923</v>
      </c>
      <c r="C4270" t="s">
        <v>7980</v>
      </c>
      <c r="D4270" t="s">
        <v>8080</v>
      </c>
      <c r="E4270">
        <v>1</v>
      </c>
      <c r="F4270" s="12">
        <v>287.5</v>
      </c>
      <c r="G4270" t="s">
        <v>5206</v>
      </c>
      <c r="H4270" s="11">
        <v>45005.905555555553</v>
      </c>
      <c r="I4270" t="s">
        <v>13049</v>
      </c>
      <c r="J4270" t="s">
        <v>85</v>
      </c>
      <c r="K4270" t="s">
        <v>2092</v>
      </c>
      <c r="L4270" t="s">
        <v>2148</v>
      </c>
      <c r="M4270" t="s">
        <v>2139</v>
      </c>
      <c r="N4270" t="s">
        <v>3</v>
      </c>
      <c r="O4270" t="s">
        <v>2063</v>
      </c>
      <c r="P4270" t="s">
        <v>2048</v>
      </c>
    </row>
    <row r="4271" spans="1:16" x14ac:dyDescent="0.3">
      <c r="A4271" t="s">
        <v>10518</v>
      </c>
      <c r="B4271" t="s">
        <v>7943</v>
      </c>
      <c r="C4271" t="s">
        <v>7964</v>
      </c>
      <c r="D4271" t="s">
        <v>7938</v>
      </c>
      <c r="E4271">
        <v>1</v>
      </c>
      <c r="F4271" s="12">
        <v>100</v>
      </c>
      <c r="G4271" t="s">
        <v>5207</v>
      </c>
      <c r="H4271" s="11">
        <v>45035.96875</v>
      </c>
      <c r="I4271" t="s">
        <v>13050</v>
      </c>
      <c r="J4271" t="s">
        <v>139</v>
      </c>
      <c r="K4271" t="s">
        <v>2092</v>
      </c>
      <c r="L4271" t="s">
        <v>2149</v>
      </c>
      <c r="M4271" t="s">
        <v>2132</v>
      </c>
      <c r="N4271" t="s">
        <v>9</v>
      </c>
      <c r="O4271" t="s">
        <v>2063</v>
      </c>
      <c r="P4271" t="s">
        <v>2080</v>
      </c>
    </row>
    <row r="4272" spans="1:16" x14ac:dyDescent="0.3">
      <c r="A4272" t="s">
        <v>10518</v>
      </c>
      <c r="B4272" t="s">
        <v>7980</v>
      </c>
      <c r="C4272" t="s">
        <v>8008</v>
      </c>
      <c r="D4272" t="s">
        <v>8389</v>
      </c>
      <c r="E4272">
        <v>1</v>
      </c>
      <c r="F4272" s="12">
        <v>75</v>
      </c>
      <c r="G4272" t="s">
        <v>5208</v>
      </c>
      <c r="H4272" s="11">
        <v>45016.660416666666</v>
      </c>
      <c r="I4272" t="s">
        <v>13049</v>
      </c>
      <c r="J4272" t="s">
        <v>350</v>
      </c>
      <c r="K4272" t="s">
        <v>2133</v>
      </c>
      <c r="L4272" t="s">
        <v>2134</v>
      </c>
      <c r="M4272" t="s">
        <v>2138</v>
      </c>
      <c r="N4272" t="s">
        <v>8</v>
      </c>
      <c r="O4272" t="s">
        <v>2065</v>
      </c>
      <c r="P4272" t="s">
        <v>2088</v>
      </c>
    </row>
    <row r="4273" spans="1:16" x14ac:dyDescent="0.3">
      <c r="A4273" t="s">
        <v>10518</v>
      </c>
      <c r="B4273" t="s">
        <v>7980</v>
      </c>
      <c r="C4273" t="s">
        <v>8008</v>
      </c>
      <c r="D4273" t="s">
        <v>8229</v>
      </c>
      <c r="E4273">
        <v>1</v>
      </c>
      <c r="F4273" s="12">
        <v>137.5</v>
      </c>
      <c r="G4273" t="s">
        <v>5208</v>
      </c>
      <c r="H4273" s="11">
        <v>45016.660416666666</v>
      </c>
      <c r="I4273" t="s">
        <v>13049</v>
      </c>
      <c r="J4273" t="s">
        <v>214</v>
      </c>
      <c r="K4273" t="s">
        <v>2133</v>
      </c>
      <c r="L4273" t="s">
        <v>2134</v>
      </c>
      <c r="M4273" t="s">
        <v>2138</v>
      </c>
      <c r="N4273" t="s">
        <v>8</v>
      </c>
      <c r="O4273" t="s">
        <v>2065</v>
      </c>
      <c r="P4273" t="s">
        <v>2088</v>
      </c>
    </row>
    <row r="4274" spans="1:16" x14ac:dyDescent="0.3">
      <c r="A4274" t="s">
        <v>10518</v>
      </c>
      <c r="B4274" t="s">
        <v>7980</v>
      </c>
      <c r="C4274" t="s">
        <v>8008</v>
      </c>
      <c r="D4274" t="s">
        <v>8457</v>
      </c>
      <c r="E4274">
        <v>1</v>
      </c>
      <c r="F4274" s="12">
        <v>50</v>
      </c>
      <c r="G4274" t="s">
        <v>5208</v>
      </c>
      <c r="H4274" s="11">
        <v>45016.660416666666</v>
      </c>
      <c r="I4274" t="s">
        <v>13049</v>
      </c>
      <c r="J4274" t="s">
        <v>163</v>
      </c>
      <c r="K4274" t="s">
        <v>2092</v>
      </c>
      <c r="L4274" t="s">
        <v>2148</v>
      </c>
      <c r="M4274" t="s">
        <v>2138</v>
      </c>
      <c r="N4274" t="s">
        <v>8</v>
      </c>
      <c r="O4274" t="s">
        <v>2065</v>
      </c>
      <c r="P4274" t="s">
        <v>2088</v>
      </c>
    </row>
    <row r="4275" spans="1:16" x14ac:dyDescent="0.3">
      <c r="A4275" t="s">
        <v>10518</v>
      </c>
      <c r="B4275" t="s">
        <v>7980</v>
      </c>
      <c r="C4275" t="s">
        <v>8008</v>
      </c>
      <c r="D4275" t="s">
        <v>8289</v>
      </c>
      <c r="E4275">
        <v>1</v>
      </c>
      <c r="F4275" s="12">
        <v>30</v>
      </c>
      <c r="G4275" t="s">
        <v>5208</v>
      </c>
      <c r="H4275" s="11">
        <v>45016.660416666666</v>
      </c>
      <c r="I4275" t="s">
        <v>13049</v>
      </c>
      <c r="J4275" t="s">
        <v>216</v>
      </c>
      <c r="K4275" t="s">
        <v>2133</v>
      </c>
      <c r="L4275" t="s">
        <v>2134</v>
      </c>
      <c r="M4275" t="s">
        <v>2138</v>
      </c>
      <c r="N4275" t="s">
        <v>8</v>
      </c>
      <c r="O4275" t="s">
        <v>2065</v>
      </c>
      <c r="P4275" t="s">
        <v>2088</v>
      </c>
    </row>
    <row r="4276" spans="1:16" x14ac:dyDescent="0.3">
      <c r="A4276" t="s">
        <v>10518</v>
      </c>
      <c r="B4276" t="s">
        <v>7980</v>
      </c>
      <c r="C4276" t="s">
        <v>8008</v>
      </c>
      <c r="D4276" t="s">
        <v>8349</v>
      </c>
      <c r="E4276">
        <v>1</v>
      </c>
      <c r="F4276" s="12">
        <v>35</v>
      </c>
      <c r="G4276" t="s">
        <v>5208</v>
      </c>
      <c r="H4276" s="11">
        <v>45016.660416666666</v>
      </c>
      <c r="I4276" t="s">
        <v>13049</v>
      </c>
      <c r="J4276" t="s">
        <v>197</v>
      </c>
      <c r="K4276" t="s">
        <v>2092</v>
      </c>
      <c r="L4276" t="s">
        <v>2149</v>
      </c>
      <c r="M4276" t="s">
        <v>2138</v>
      </c>
      <c r="N4276" t="s">
        <v>8</v>
      </c>
      <c r="O4276" t="s">
        <v>2065</v>
      </c>
      <c r="P4276" t="s">
        <v>2088</v>
      </c>
    </row>
    <row r="4277" spans="1:16" x14ac:dyDescent="0.3">
      <c r="A4277" t="s">
        <v>10518</v>
      </c>
      <c r="B4277" t="s">
        <v>7980</v>
      </c>
      <c r="C4277" t="s">
        <v>8008</v>
      </c>
      <c r="D4277" t="s">
        <v>8279</v>
      </c>
      <c r="E4277">
        <v>4</v>
      </c>
      <c r="F4277" s="12">
        <v>40</v>
      </c>
      <c r="G4277" t="s">
        <v>5208</v>
      </c>
      <c r="H4277" s="11">
        <v>45016.660416666666</v>
      </c>
      <c r="I4277" t="s">
        <v>13049</v>
      </c>
      <c r="J4277" t="s">
        <v>203</v>
      </c>
      <c r="K4277" t="s">
        <v>2133</v>
      </c>
      <c r="L4277" t="s">
        <v>2134</v>
      </c>
      <c r="M4277" t="s">
        <v>2138</v>
      </c>
      <c r="N4277" t="s">
        <v>8</v>
      </c>
      <c r="O4277" t="s">
        <v>2065</v>
      </c>
      <c r="P4277" t="s">
        <v>2088</v>
      </c>
    </row>
    <row r="4278" spans="1:16" x14ac:dyDescent="0.3">
      <c r="A4278" t="s">
        <v>10518</v>
      </c>
      <c r="B4278" t="s">
        <v>7980</v>
      </c>
      <c r="C4278" t="s">
        <v>8008</v>
      </c>
      <c r="D4278" t="s">
        <v>8435</v>
      </c>
      <c r="E4278">
        <v>4</v>
      </c>
      <c r="F4278" s="12">
        <v>100</v>
      </c>
      <c r="G4278" t="s">
        <v>5208</v>
      </c>
      <c r="H4278" s="11">
        <v>45016.660416666666</v>
      </c>
      <c r="I4278" t="s">
        <v>13049</v>
      </c>
      <c r="J4278" t="s">
        <v>180</v>
      </c>
      <c r="K4278" t="s">
        <v>2133</v>
      </c>
      <c r="L4278" t="s">
        <v>2134</v>
      </c>
      <c r="M4278" t="s">
        <v>2138</v>
      </c>
      <c r="N4278" t="s">
        <v>8</v>
      </c>
      <c r="O4278" t="s">
        <v>2065</v>
      </c>
      <c r="P4278" t="s">
        <v>2088</v>
      </c>
    </row>
    <row r="4279" spans="1:16" x14ac:dyDescent="0.3">
      <c r="A4279" t="s">
        <v>10519</v>
      </c>
      <c r="B4279" t="s">
        <v>7943</v>
      </c>
      <c r="C4279" t="s">
        <v>8040</v>
      </c>
      <c r="D4279" t="s">
        <v>8007</v>
      </c>
      <c r="E4279">
        <v>1</v>
      </c>
      <c r="F4279" s="12">
        <v>47.5</v>
      </c>
      <c r="G4279" t="s">
        <v>5209</v>
      </c>
      <c r="H4279" s="11">
        <v>45035.979861111111</v>
      </c>
      <c r="I4279" t="s">
        <v>13050</v>
      </c>
      <c r="J4279" t="s">
        <v>37</v>
      </c>
      <c r="K4279" t="s">
        <v>2182</v>
      </c>
      <c r="L4279" t="s">
        <v>2240</v>
      </c>
      <c r="M4279" t="s">
        <v>2241</v>
      </c>
      <c r="N4279" t="s">
        <v>9</v>
      </c>
      <c r="O4279" t="s">
        <v>2063</v>
      </c>
      <c r="P4279" t="s">
        <v>2077</v>
      </c>
    </row>
    <row r="4280" spans="1:16" x14ac:dyDescent="0.3">
      <c r="A4280" t="s">
        <v>10519</v>
      </c>
      <c r="B4280" t="s">
        <v>7980</v>
      </c>
      <c r="C4280" t="s">
        <v>8008</v>
      </c>
      <c r="D4280" t="s">
        <v>8017</v>
      </c>
      <c r="E4280">
        <v>1</v>
      </c>
      <c r="F4280" s="12">
        <v>10</v>
      </c>
      <c r="G4280" t="s">
        <v>5210</v>
      </c>
      <c r="H4280" s="11">
        <v>45016.688888888886</v>
      </c>
      <c r="I4280" t="s">
        <v>13049</v>
      </c>
      <c r="J4280" t="s">
        <v>73</v>
      </c>
      <c r="K4280" t="s">
        <v>2182</v>
      </c>
      <c r="L4280" t="s">
        <v>2240</v>
      </c>
      <c r="M4280" t="s">
        <v>2241</v>
      </c>
      <c r="N4280" t="s">
        <v>8</v>
      </c>
      <c r="O4280" t="s">
        <v>2065</v>
      </c>
      <c r="P4280" t="s">
        <v>2088</v>
      </c>
    </row>
    <row r="4281" spans="1:16" x14ac:dyDescent="0.3">
      <c r="A4281" t="s">
        <v>10519</v>
      </c>
      <c r="B4281" t="s">
        <v>7980</v>
      </c>
      <c r="C4281" t="s">
        <v>8008</v>
      </c>
      <c r="D4281" t="s">
        <v>8012</v>
      </c>
      <c r="E4281">
        <v>1</v>
      </c>
      <c r="F4281" s="12">
        <v>10</v>
      </c>
      <c r="G4281" t="s">
        <v>5210</v>
      </c>
      <c r="H4281" s="11">
        <v>45016.688888888886</v>
      </c>
      <c r="I4281" t="s">
        <v>13049</v>
      </c>
      <c r="J4281" t="s">
        <v>55</v>
      </c>
      <c r="K4281" t="s">
        <v>2182</v>
      </c>
      <c r="L4281" t="s">
        <v>2240</v>
      </c>
      <c r="M4281" t="s">
        <v>2241</v>
      </c>
      <c r="N4281" t="s">
        <v>8</v>
      </c>
      <c r="O4281" t="s">
        <v>2065</v>
      </c>
      <c r="P4281" t="s">
        <v>2088</v>
      </c>
    </row>
    <row r="4282" spans="1:16" x14ac:dyDescent="0.3">
      <c r="A4282" t="s">
        <v>10519</v>
      </c>
      <c r="B4282" t="s">
        <v>7980</v>
      </c>
      <c r="C4282" t="s">
        <v>8008</v>
      </c>
      <c r="D4282" t="s">
        <v>7965</v>
      </c>
      <c r="E4282">
        <v>1</v>
      </c>
      <c r="F4282" s="12">
        <v>10</v>
      </c>
      <c r="G4282" t="s">
        <v>5210</v>
      </c>
      <c r="H4282" s="11">
        <v>45016.688888888886</v>
      </c>
      <c r="I4282" t="s">
        <v>13049</v>
      </c>
      <c r="J4282" t="s">
        <v>53</v>
      </c>
      <c r="K4282" t="s">
        <v>2182</v>
      </c>
      <c r="L4282" t="s">
        <v>2240</v>
      </c>
      <c r="M4282" t="s">
        <v>2241</v>
      </c>
      <c r="N4282" t="s">
        <v>8</v>
      </c>
      <c r="O4282" t="s">
        <v>2065</v>
      </c>
      <c r="P4282" t="s">
        <v>2088</v>
      </c>
    </row>
    <row r="4283" spans="1:16" x14ac:dyDescent="0.3">
      <c r="A4283" t="s">
        <v>10519</v>
      </c>
      <c r="B4283" t="s">
        <v>7980</v>
      </c>
      <c r="C4283" t="s">
        <v>8008</v>
      </c>
      <c r="D4283" t="s">
        <v>8014</v>
      </c>
      <c r="E4283">
        <v>1</v>
      </c>
      <c r="F4283" s="12">
        <v>10</v>
      </c>
      <c r="G4283" t="s">
        <v>5210</v>
      </c>
      <c r="H4283" s="11">
        <v>45016.688888888886</v>
      </c>
      <c r="I4283" t="s">
        <v>13049</v>
      </c>
      <c r="J4283" t="s">
        <v>71</v>
      </c>
      <c r="K4283" t="s">
        <v>2182</v>
      </c>
      <c r="L4283" t="s">
        <v>2240</v>
      </c>
      <c r="M4283" t="s">
        <v>2241</v>
      </c>
      <c r="N4283" t="s">
        <v>8</v>
      </c>
      <c r="O4283" t="s">
        <v>2065</v>
      </c>
      <c r="P4283" t="s">
        <v>2088</v>
      </c>
    </row>
    <row r="4284" spans="1:16" x14ac:dyDescent="0.3">
      <c r="A4284" t="s">
        <v>10519</v>
      </c>
      <c r="B4284" t="s">
        <v>7980</v>
      </c>
      <c r="C4284" t="s">
        <v>8008</v>
      </c>
      <c r="D4284" t="s">
        <v>8016</v>
      </c>
      <c r="E4284">
        <v>1</v>
      </c>
      <c r="F4284" s="12">
        <v>10</v>
      </c>
      <c r="G4284" t="s">
        <v>5210</v>
      </c>
      <c r="H4284" s="11">
        <v>45016.688888888886</v>
      </c>
      <c r="I4284" t="s">
        <v>13049</v>
      </c>
      <c r="J4284" t="s">
        <v>35</v>
      </c>
      <c r="K4284" t="s">
        <v>2182</v>
      </c>
      <c r="L4284" t="s">
        <v>2240</v>
      </c>
      <c r="M4284" t="s">
        <v>2241</v>
      </c>
      <c r="N4284" t="s">
        <v>8</v>
      </c>
      <c r="O4284" t="s">
        <v>2065</v>
      </c>
      <c r="P4284" t="s">
        <v>2088</v>
      </c>
    </row>
    <row r="4285" spans="1:16" x14ac:dyDescent="0.3">
      <c r="A4285" t="s">
        <v>10520</v>
      </c>
      <c r="B4285" t="s">
        <v>7923</v>
      </c>
      <c r="C4285" t="s">
        <v>7924</v>
      </c>
      <c r="D4285" t="s">
        <v>8639</v>
      </c>
      <c r="E4285">
        <v>1</v>
      </c>
      <c r="F4285" s="12">
        <v>175</v>
      </c>
      <c r="G4285" t="s">
        <v>5211</v>
      </c>
      <c r="H4285" s="11">
        <v>45005.926388888889</v>
      </c>
      <c r="I4285" t="s">
        <v>13049</v>
      </c>
      <c r="J4285" t="s">
        <v>534</v>
      </c>
      <c r="K4285" t="s">
        <v>2133</v>
      </c>
      <c r="L4285" t="s">
        <v>2134</v>
      </c>
      <c r="M4285" t="s">
        <v>2243</v>
      </c>
      <c r="N4285" t="s">
        <v>3</v>
      </c>
      <c r="O4285" t="s">
        <v>2063</v>
      </c>
      <c r="P4285" t="s">
        <v>1987</v>
      </c>
    </row>
    <row r="4286" spans="1:16" x14ac:dyDescent="0.3">
      <c r="A4286" t="s">
        <v>10521</v>
      </c>
      <c r="B4286" t="s">
        <v>7943</v>
      </c>
      <c r="C4286" t="s">
        <v>7964</v>
      </c>
      <c r="D4286" t="s">
        <v>8616</v>
      </c>
      <c r="E4286">
        <v>1</v>
      </c>
      <c r="F4286" s="12">
        <v>45</v>
      </c>
      <c r="G4286" t="s">
        <v>5212</v>
      </c>
      <c r="H4286" s="11">
        <v>45035.984722222223</v>
      </c>
      <c r="I4286" t="s">
        <v>13050</v>
      </c>
      <c r="J4286" t="s">
        <v>171</v>
      </c>
      <c r="K4286" t="s">
        <v>2133</v>
      </c>
      <c r="L4286" t="s">
        <v>2134</v>
      </c>
      <c r="M4286" t="s">
        <v>2243</v>
      </c>
      <c r="N4286" t="s">
        <v>9</v>
      </c>
      <c r="O4286" t="s">
        <v>2063</v>
      </c>
      <c r="P4286" t="s">
        <v>2080</v>
      </c>
    </row>
    <row r="4287" spans="1:16" x14ac:dyDescent="0.3">
      <c r="A4287" t="s">
        <v>10522</v>
      </c>
      <c r="B4287" t="s">
        <v>7923</v>
      </c>
      <c r="C4287" t="s">
        <v>7924</v>
      </c>
      <c r="D4287" t="s">
        <v>8064</v>
      </c>
      <c r="E4287">
        <v>1</v>
      </c>
      <c r="F4287" s="12">
        <v>25</v>
      </c>
      <c r="G4287" t="s">
        <v>5213</v>
      </c>
      <c r="H4287" s="11">
        <v>45006.439583333333</v>
      </c>
      <c r="I4287" t="s">
        <v>13049</v>
      </c>
      <c r="J4287" t="s">
        <v>11</v>
      </c>
      <c r="K4287" t="s">
        <v>2182</v>
      </c>
      <c r="L4287" t="s">
        <v>2240</v>
      </c>
      <c r="M4287" t="s">
        <v>2241</v>
      </c>
      <c r="N4287" t="s">
        <v>3</v>
      </c>
      <c r="O4287" t="s">
        <v>2063</v>
      </c>
      <c r="P4287" t="s">
        <v>1987</v>
      </c>
    </row>
    <row r="4288" spans="1:16" x14ac:dyDescent="0.3">
      <c r="A4288" t="s">
        <v>10522</v>
      </c>
      <c r="B4288" t="s">
        <v>7943</v>
      </c>
      <c r="C4288" t="s">
        <v>7964</v>
      </c>
      <c r="D4288" t="s">
        <v>8610</v>
      </c>
      <c r="E4288">
        <v>1</v>
      </c>
      <c r="F4288" s="12">
        <v>699.5</v>
      </c>
      <c r="G4288" t="s">
        <v>5214</v>
      </c>
      <c r="H4288" s="11">
        <v>45035.98541666667</v>
      </c>
      <c r="I4288" t="s">
        <v>13050</v>
      </c>
      <c r="J4288" t="s">
        <v>511</v>
      </c>
      <c r="K4288" t="s">
        <v>2153</v>
      </c>
      <c r="L4288" t="s">
        <v>2154</v>
      </c>
      <c r="M4288" t="s">
        <v>2139</v>
      </c>
      <c r="N4288" t="s">
        <v>9</v>
      </c>
      <c r="O4288" t="s">
        <v>2063</v>
      </c>
      <c r="P4288" t="s">
        <v>2080</v>
      </c>
    </row>
    <row r="4289" spans="1:16" x14ac:dyDescent="0.3">
      <c r="A4289" t="s">
        <v>10523</v>
      </c>
      <c r="B4289" t="s">
        <v>7980</v>
      </c>
      <c r="C4289" t="s">
        <v>7943</v>
      </c>
      <c r="D4289" t="s">
        <v>8279</v>
      </c>
      <c r="E4289">
        <v>1</v>
      </c>
      <c r="F4289" s="12">
        <v>10</v>
      </c>
      <c r="G4289" t="s">
        <v>5215</v>
      </c>
      <c r="H4289" s="11">
        <v>45016.92083333333</v>
      </c>
      <c r="I4289" t="s">
        <v>13049</v>
      </c>
      <c r="J4289" t="s">
        <v>203</v>
      </c>
      <c r="K4289" t="s">
        <v>2133</v>
      </c>
      <c r="L4289" t="s">
        <v>2134</v>
      </c>
      <c r="M4289" t="s">
        <v>2138</v>
      </c>
      <c r="N4289" t="s">
        <v>8</v>
      </c>
      <c r="O4289" t="s">
        <v>2065</v>
      </c>
      <c r="P4289" t="s">
        <v>2066</v>
      </c>
    </row>
    <row r="4290" spans="1:16" x14ac:dyDescent="0.3">
      <c r="A4290" t="s">
        <v>10523</v>
      </c>
      <c r="B4290" t="s">
        <v>7980</v>
      </c>
      <c r="C4290" t="s">
        <v>7943</v>
      </c>
      <c r="D4290" t="s">
        <v>8389</v>
      </c>
      <c r="E4290">
        <v>1</v>
      </c>
      <c r="F4290" s="12">
        <v>75</v>
      </c>
      <c r="G4290" t="s">
        <v>5215</v>
      </c>
      <c r="H4290" s="11">
        <v>45016.92083333333</v>
      </c>
      <c r="I4290" t="s">
        <v>13049</v>
      </c>
      <c r="J4290" t="s">
        <v>350</v>
      </c>
      <c r="K4290" t="s">
        <v>2133</v>
      </c>
      <c r="L4290" t="s">
        <v>2134</v>
      </c>
      <c r="M4290" t="s">
        <v>2138</v>
      </c>
      <c r="N4290" t="s">
        <v>8</v>
      </c>
      <c r="O4290" t="s">
        <v>2065</v>
      </c>
      <c r="P4290" t="s">
        <v>2066</v>
      </c>
    </row>
    <row r="4291" spans="1:16" x14ac:dyDescent="0.3">
      <c r="A4291" t="s">
        <v>10523</v>
      </c>
      <c r="B4291" t="s">
        <v>7980</v>
      </c>
      <c r="C4291" t="s">
        <v>7943</v>
      </c>
      <c r="D4291" t="s">
        <v>8527</v>
      </c>
      <c r="E4291">
        <v>1</v>
      </c>
      <c r="F4291" s="12">
        <v>75</v>
      </c>
      <c r="G4291" t="s">
        <v>5215</v>
      </c>
      <c r="H4291" s="11">
        <v>45016.92083333333</v>
      </c>
      <c r="I4291" t="s">
        <v>13049</v>
      </c>
      <c r="J4291" t="s">
        <v>188</v>
      </c>
      <c r="K4291" t="s">
        <v>2133</v>
      </c>
      <c r="L4291" t="s">
        <v>2134</v>
      </c>
      <c r="M4291" t="s">
        <v>2138</v>
      </c>
      <c r="N4291" t="s">
        <v>8</v>
      </c>
      <c r="O4291" t="s">
        <v>2065</v>
      </c>
      <c r="P4291" t="s">
        <v>2066</v>
      </c>
    </row>
    <row r="4292" spans="1:16" x14ac:dyDescent="0.3">
      <c r="A4292" t="s">
        <v>10524</v>
      </c>
      <c r="B4292" t="s">
        <v>7923</v>
      </c>
      <c r="C4292" t="s">
        <v>7924</v>
      </c>
      <c r="D4292" t="s">
        <v>8616</v>
      </c>
      <c r="E4292">
        <v>1</v>
      </c>
      <c r="F4292" s="12">
        <v>45</v>
      </c>
      <c r="G4292" t="s">
        <v>5216</v>
      </c>
      <c r="H4292" s="11">
        <v>45006.498611111114</v>
      </c>
      <c r="I4292" t="s">
        <v>13049</v>
      </c>
      <c r="J4292" t="s">
        <v>171</v>
      </c>
      <c r="K4292" t="s">
        <v>2133</v>
      </c>
      <c r="L4292" t="s">
        <v>2134</v>
      </c>
      <c r="M4292" t="s">
        <v>2243</v>
      </c>
      <c r="N4292" t="s">
        <v>3</v>
      </c>
      <c r="O4292" t="s">
        <v>2063</v>
      </c>
      <c r="P4292" t="s">
        <v>1987</v>
      </c>
    </row>
    <row r="4293" spans="1:16" x14ac:dyDescent="0.3">
      <c r="A4293" t="s">
        <v>10525</v>
      </c>
      <c r="B4293" t="s">
        <v>7943</v>
      </c>
      <c r="C4293" t="s">
        <v>7987</v>
      </c>
      <c r="D4293" t="s">
        <v>8323</v>
      </c>
      <c r="E4293">
        <v>1</v>
      </c>
      <c r="F4293" s="12">
        <v>75</v>
      </c>
      <c r="G4293" t="s">
        <v>5217</v>
      </c>
      <c r="H4293" s="11">
        <v>45036.011111111111</v>
      </c>
      <c r="I4293" t="s">
        <v>13050</v>
      </c>
      <c r="J4293" t="s">
        <v>268</v>
      </c>
      <c r="K4293" t="s">
        <v>2133</v>
      </c>
      <c r="L4293" t="s">
        <v>2161</v>
      </c>
      <c r="M4293" t="s">
        <v>2208</v>
      </c>
      <c r="N4293" t="s">
        <v>9</v>
      </c>
      <c r="O4293" t="s">
        <v>2063</v>
      </c>
      <c r="P4293" t="s">
        <v>2082</v>
      </c>
    </row>
    <row r="4294" spans="1:16" x14ac:dyDescent="0.3">
      <c r="A4294" t="s">
        <v>10525</v>
      </c>
      <c r="B4294" t="s">
        <v>7943</v>
      </c>
      <c r="C4294" t="s">
        <v>7987</v>
      </c>
      <c r="D4294" t="s">
        <v>9914</v>
      </c>
      <c r="E4294">
        <v>1</v>
      </c>
      <c r="F4294" s="12">
        <v>75</v>
      </c>
      <c r="G4294" t="s">
        <v>5217</v>
      </c>
      <c r="H4294" s="11">
        <v>45036.011111111111</v>
      </c>
      <c r="I4294" t="s">
        <v>13050</v>
      </c>
      <c r="J4294" t="s">
        <v>1318</v>
      </c>
      <c r="K4294" t="s">
        <v>2133</v>
      </c>
      <c r="L4294" t="s">
        <v>2161</v>
      </c>
      <c r="M4294" t="s">
        <v>2208</v>
      </c>
      <c r="N4294" t="s">
        <v>9</v>
      </c>
      <c r="O4294" t="s">
        <v>2063</v>
      </c>
      <c r="P4294" t="s">
        <v>2082</v>
      </c>
    </row>
    <row r="4295" spans="1:16" x14ac:dyDescent="0.3">
      <c r="A4295" t="s">
        <v>10525</v>
      </c>
      <c r="B4295" t="s">
        <v>7943</v>
      </c>
      <c r="C4295" t="s">
        <v>7987</v>
      </c>
      <c r="D4295" t="s">
        <v>8616</v>
      </c>
      <c r="E4295">
        <v>1</v>
      </c>
      <c r="F4295" s="12">
        <v>45</v>
      </c>
      <c r="G4295" t="s">
        <v>5217</v>
      </c>
      <c r="H4295" s="11">
        <v>45036.011111111111</v>
      </c>
      <c r="I4295" t="s">
        <v>13050</v>
      </c>
      <c r="J4295" t="s">
        <v>171</v>
      </c>
      <c r="K4295" t="s">
        <v>2133</v>
      </c>
      <c r="L4295" t="s">
        <v>2134</v>
      </c>
      <c r="M4295" t="s">
        <v>2243</v>
      </c>
      <c r="N4295" t="s">
        <v>9</v>
      </c>
      <c r="O4295" t="s">
        <v>2063</v>
      </c>
      <c r="P4295" t="s">
        <v>2082</v>
      </c>
    </row>
    <row r="4296" spans="1:16" x14ac:dyDescent="0.3">
      <c r="A4296" t="s">
        <v>10525</v>
      </c>
      <c r="B4296" t="s">
        <v>7943</v>
      </c>
      <c r="C4296" t="s">
        <v>7987</v>
      </c>
      <c r="D4296" t="s">
        <v>9837</v>
      </c>
      <c r="E4296">
        <v>1</v>
      </c>
      <c r="F4296" s="12">
        <v>175</v>
      </c>
      <c r="G4296" t="s">
        <v>5217</v>
      </c>
      <c r="H4296" s="11">
        <v>45036.011111111111</v>
      </c>
      <c r="I4296" t="s">
        <v>13050</v>
      </c>
      <c r="J4296" t="s">
        <v>933</v>
      </c>
      <c r="K4296" t="s">
        <v>2190</v>
      </c>
      <c r="L4296" t="s">
        <v>2108</v>
      </c>
      <c r="M4296" t="s">
        <v>2200</v>
      </c>
      <c r="N4296" t="s">
        <v>9</v>
      </c>
      <c r="O4296" t="s">
        <v>2063</v>
      </c>
      <c r="P4296" t="s">
        <v>2082</v>
      </c>
    </row>
    <row r="4297" spans="1:16" x14ac:dyDescent="0.3">
      <c r="A4297" t="s">
        <v>10526</v>
      </c>
      <c r="B4297" t="s">
        <v>7943</v>
      </c>
      <c r="C4297" t="s">
        <v>7987</v>
      </c>
      <c r="D4297" t="s">
        <v>8373</v>
      </c>
      <c r="E4297">
        <v>1</v>
      </c>
      <c r="F4297" s="12">
        <v>175</v>
      </c>
      <c r="G4297" t="s">
        <v>5218</v>
      </c>
      <c r="H4297" s="11">
        <v>45036.040277777778</v>
      </c>
      <c r="I4297" t="s">
        <v>13050</v>
      </c>
      <c r="J4297" t="s">
        <v>360</v>
      </c>
      <c r="K4297" t="s">
        <v>2117</v>
      </c>
      <c r="L4297" t="s">
        <v>2118</v>
      </c>
      <c r="M4297" t="s">
        <v>2162</v>
      </c>
      <c r="N4297" t="s">
        <v>9</v>
      </c>
      <c r="O4297" t="s">
        <v>2063</v>
      </c>
      <c r="P4297" t="s">
        <v>2082</v>
      </c>
    </row>
    <row r="4298" spans="1:16" x14ac:dyDescent="0.3">
      <c r="A4298" t="s">
        <v>10526</v>
      </c>
      <c r="B4298" t="s">
        <v>7943</v>
      </c>
      <c r="C4298" t="s">
        <v>7987</v>
      </c>
      <c r="D4298" t="s">
        <v>8289</v>
      </c>
      <c r="E4298">
        <v>3</v>
      </c>
      <c r="F4298" s="12">
        <v>90</v>
      </c>
      <c r="G4298" t="s">
        <v>5218</v>
      </c>
      <c r="H4298" s="11">
        <v>45036.040277777778</v>
      </c>
      <c r="I4298" t="s">
        <v>13050</v>
      </c>
      <c r="J4298" t="s">
        <v>216</v>
      </c>
      <c r="K4298" t="s">
        <v>2133</v>
      </c>
      <c r="L4298" t="s">
        <v>2134</v>
      </c>
      <c r="M4298" t="s">
        <v>2138</v>
      </c>
      <c r="N4298" t="s">
        <v>9</v>
      </c>
      <c r="O4298" t="s">
        <v>2063</v>
      </c>
      <c r="P4298" t="s">
        <v>2082</v>
      </c>
    </row>
    <row r="4299" spans="1:16" x14ac:dyDescent="0.3">
      <c r="A4299" t="s">
        <v>10527</v>
      </c>
      <c r="B4299" t="s">
        <v>7943</v>
      </c>
      <c r="C4299" t="s">
        <v>9945</v>
      </c>
      <c r="D4299" t="s">
        <v>10220</v>
      </c>
      <c r="E4299">
        <v>1</v>
      </c>
      <c r="F4299" s="12">
        <v>142.5</v>
      </c>
      <c r="G4299" t="s">
        <v>5219</v>
      </c>
      <c r="H4299" s="11">
        <v>45036.472222222219</v>
      </c>
      <c r="I4299" t="s">
        <v>13050</v>
      </c>
      <c r="J4299" t="s">
        <v>1740</v>
      </c>
      <c r="K4299" t="s">
        <v>2101</v>
      </c>
      <c r="L4299" t="s">
        <v>2102</v>
      </c>
      <c r="M4299" t="s">
        <v>2128</v>
      </c>
      <c r="N4299" t="s">
        <v>9</v>
      </c>
      <c r="O4299" t="s">
        <v>2063</v>
      </c>
      <c r="P4299" t="s">
        <v>2083</v>
      </c>
    </row>
    <row r="4300" spans="1:16" x14ac:dyDescent="0.3">
      <c r="A4300" t="s">
        <v>10527</v>
      </c>
      <c r="B4300" t="s">
        <v>7943</v>
      </c>
      <c r="C4300" t="s">
        <v>9945</v>
      </c>
      <c r="D4300" t="s">
        <v>8125</v>
      </c>
      <c r="E4300">
        <v>1</v>
      </c>
      <c r="F4300" s="12">
        <v>34.5</v>
      </c>
      <c r="G4300" t="s">
        <v>5219</v>
      </c>
      <c r="H4300" s="11">
        <v>45036.472222222219</v>
      </c>
      <c r="I4300" t="s">
        <v>13050</v>
      </c>
      <c r="J4300" t="s">
        <v>556</v>
      </c>
      <c r="K4300" t="s">
        <v>2133</v>
      </c>
      <c r="L4300" t="s">
        <v>2161</v>
      </c>
      <c r="M4300" t="s">
        <v>2208</v>
      </c>
      <c r="N4300" t="s">
        <v>9</v>
      </c>
      <c r="O4300" t="s">
        <v>2063</v>
      </c>
      <c r="P4300" t="s">
        <v>2083</v>
      </c>
    </row>
    <row r="4301" spans="1:16" x14ac:dyDescent="0.3">
      <c r="A4301" t="s">
        <v>10527</v>
      </c>
      <c r="B4301" t="s">
        <v>7943</v>
      </c>
      <c r="C4301" t="s">
        <v>9945</v>
      </c>
      <c r="D4301" t="s">
        <v>8681</v>
      </c>
      <c r="E4301">
        <v>1</v>
      </c>
      <c r="F4301" s="12">
        <v>29.5</v>
      </c>
      <c r="G4301" t="s">
        <v>5219</v>
      </c>
      <c r="H4301" s="11">
        <v>45036.472222222219</v>
      </c>
      <c r="I4301" t="s">
        <v>13050</v>
      </c>
      <c r="J4301" t="s">
        <v>192</v>
      </c>
      <c r="K4301" t="s">
        <v>2133</v>
      </c>
      <c r="L4301" t="s">
        <v>2161</v>
      </c>
      <c r="M4301" t="s">
        <v>2208</v>
      </c>
      <c r="N4301" t="s">
        <v>9</v>
      </c>
      <c r="O4301" t="s">
        <v>2063</v>
      </c>
      <c r="P4301" t="s">
        <v>2083</v>
      </c>
    </row>
    <row r="4302" spans="1:16" x14ac:dyDescent="0.3">
      <c r="A4302" t="s">
        <v>10528</v>
      </c>
      <c r="B4302" t="s">
        <v>7943</v>
      </c>
      <c r="C4302" t="s">
        <v>8021</v>
      </c>
      <c r="D4302" t="s">
        <v>8333</v>
      </c>
      <c r="E4302">
        <v>1</v>
      </c>
      <c r="F4302" s="12">
        <v>20</v>
      </c>
      <c r="G4302" t="s">
        <v>5220</v>
      </c>
      <c r="H4302" s="11">
        <v>45036.505555555559</v>
      </c>
      <c r="I4302" t="s">
        <v>13050</v>
      </c>
      <c r="J4302" t="s">
        <v>175</v>
      </c>
      <c r="K4302" t="s">
        <v>2133</v>
      </c>
      <c r="L4302" t="s">
        <v>2143</v>
      </c>
      <c r="M4302" t="s">
        <v>2144</v>
      </c>
      <c r="N4302" t="s">
        <v>9</v>
      </c>
      <c r="O4302" t="s">
        <v>2063</v>
      </c>
      <c r="P4302" t="s">
        <v>2075</v>
      </c>
    </row>
    <row r="4303" spans="1:16" x14ac:dyDescent="0.3">
      <c r="A4303" t="s">
        <v>10528</v>
      </c>
      <c r="B4303" t="s">
        <v>7943</v>
      </c>
      <c r="C4303" t="s">
        <v>8021</v>
      </c>
      <c r="D4303" t="s">
        <v>8061</v>
      </c>
      <c r="E4303">
        <v>1</v>
      </c>
      <c r="F4303" s="12">
        <v>325</v>
      </c>
      <c r="G4303" t="s">
        <v>5220</v>
      </c>
      <c r="H4303" s="11">
        <v>45036.505555555559</v>
      </c>
      <c r="I4303" t="s">
        <v>13050</v>
      </c>
      <c r="J4303" t="s">
        <v>29</v>
      </c>
      <c r="K4303" t="s">
        <v>2117</v>
      </c>
      <c r="L4303" t="s">
        <v>2118</v>
      </c>
      <c r="M4303" t="s">
        <v>2162</v>
      </c>
      <c r="N4303" t="s">
        <v>9</v>
      </c>
      <c r="O4303" t="s">
        <v>2063</v>
      </c>
      <c r="P4303" t="s">
        <v>2075</v>
      </c>
    </row>
    <row r="4304" spans="1:16" x14ac:dyDescent="0.3">
      <c r="A4304" t="s">
        <v>10528</v>
      </c>
      <c r="B4304" t="s">
        <v>7980</v>
      </c>
      <c r="C4304" t="s">
        <v>7943</v>
      </c>
      <c r="D4304" t="s">
        <v>8573</v>
      </c>
      <c r="E4304">
        <v>1</v>
      </c>
      <c r="F4304" s="12">
        <v>62.5</v>
      </c>
      <c r="G4304" t="s">
        <v>5221</v>
      </c>
      <c r="H4304" s="11">
        <v>45017.56527777778</v>
      </c>
      <c r="I4304" t="s">
        <v>13050</v>
      </c>
      <c r="J4304" t="s">
        <v>288</v>
      </c>
      <c r="K4304" t="s">
        <v>2133</v>
      </c>
      <c r="L4304" t="s">
        <v>2145</v>
      </c>
      <c r="M4304" t="s">
        <v>289</v>
      </c>
      <c r="N4304" t="s">
        <v>8</v>
      </c>
      <c r="O4304" t="s">
        <v>2065</v>
      </c>
      <c r="P4304" t="s">
        <v>2066</v>
      </c>
    </row>
    <row r="4305" spans="1:16" x14ac:dyDescent="0.3">
      <c r="A4305" t="s">
        <v>10529</v>
      </c>
      <c r="B4305" t="s">
        <v>7943</v>
      </c>
      <c r="C4305" t="s">
        <v>8021</v>
      </c>
      <c r="D4305" t="s">
        <v>8061</v>
      </c>
      <c r="E4305">
        <v>1</v>
      </c>
      <c r="F4305" s="12">
        <v>325</v>
      </c>
      <c r="G4305" t="s">
        <v>5222</v>
      </c>
      <c r="H4305" s="11">
        <v>45036.527083333334</v>
      </c>
      <c r="I4305" t="s">
        <v>13050</v>
      </c>
      <c r="J4305" t="s">
        <v>29</v>
      </c>
      <c r="K4305" t="s">
        <v>2117</v>
      </c>
      <c r="L4305" t="s">
        <v>2118</v>
      </c>
      <c r="M4305" t="s">
        <v>2162</v>
      </c>
      <c r="N4305" t="s">
        <v>9</v>
      </c>
      <c r="O4305" t="s">
        <v>2063</v>
      </c>
      <c r="P4305" t="s">
        <v>2075</v>
      </c>
    </row>
    <row r="4306" spans="1:16" x14ac:dyDescent="0.3">
      <c r="A4306" t="s">
        <v>10529</v>
      </c>
      <c r="B4306" t="s">
        <v>7980</v>
      </c>
      <c r="C4306" t="s">
        <v>7943</v>
      </c>
      <c r="D4306" t="s">
        <v>8287</v>
      </c>
      <c r="E4306">
        <v>1</v>
      </c>
      <c r="F4306" s="12">
        <v>50</v>
      </c>
      <c r="G4306" t="s">
        <v>5223</v>
      </c>
      <c r="H4306" s="11">
        <v>45017.619444444441</v>
      </c>
      <c r="I4306" t="s">
        <v>13050</v>
      </c>
      <c r="J4306" t="s">
        <v>177</v>
      </c>
      <c r="K4306" t="s">
        <v>2092</v>
      </c>
      <c r="L4306" t="s">
        <v>2148</v>
      </c>
      <c r="M4306" t="s">
        <v>2138</v>
      </c>
      <c r="N4306" t="s">
        <v>8</v>
      </c>
      <c r="O4306" t="s">
        <v>2065</v>
      </c>
      <c r="P4306" t="s">
        <v>2066</v>
      </c>
    </row>
    <row r="4307" spans="1:16" x14ac:dyDescent="0.3">
      <c r="A4307" t="s">
        <v>10529</v>
      </c>
      <c r="B4307" t="s">
        <v>7980</v>
      </c>
      <c r="C4307" t="s">
        <v>7943</v>
      </c>
      <c r="D4307" t="s">
        <v>8349</v>
      </c>
      <c r="E4307">
        <v>1</v>
      </c>
      <c r="F4307" s="12">
        <v>35</v>
      </c>
      <c r="G4307" t="s">
        <v>5223</v>
      </c>
      <c r="H4307" s="11">
        <v>45017.619444444441</v>
      </c>
      <c r="I4307" t="s">
        <v>13050</v>
      </c>
      <c r="J4307" t="s">
        <v>197</v>
      </c>
      <c r="K4307" t="s">
        <v>2092</v>
      </c>
      <c r="L4307" t="s">
        <v>2149</v>
      </c>
      <c r="M4307" t="s">
        <v>2138</v>
      </c>
      <c r="N4307" t="s">
        <v>8</v>
      </c>
      <c r="O4307" t="s">
        <v>2065</v>
      </c>
      <c r="P4307" t="s">
        <v>2066</v>
      </c>
    </row>
    <row r="4308" spans="1:16" x14ac:dyDescent="0.3">
      <c r="A4308" t="s">
        <v>10530</v>
      </c>
      <c r="B4308" t="s">
        <v>7943</v>
      </c>
      <c r="C4308" t="s">
        <v>9945</v>
      </c>
      <c r="D4308" t="s">
        <v>7941</v>
      </c>
      <c r="E4308">
        <v>1</v>
      </c>
      <c r="F4308" s="12">
        <v>25</v>
      </c>
      <c r="G4308" t="s">
        <v>5224</v>
      </c>
      <c r="H4308" s="11">
        <v>45036.529861111114</v>
      </c>
      <c r="I4308" t="s">
        <v>13050</v>
      </c>
      <c r="J4308" t="s">
        <v>23</v>
      </c>
      <c r="K4308" t="s">
        <v>2182</v>
      </c>
      <c r="L4308" t="s">
        <v>2240</v>
      </c>
      <c r="M4308" t="s">
        <v>2241</v>
      </c>
      <c r="N4308" t="s">
        <v>9</v>
      </c>
      <c r="O4308" t="s">
        <v>2063</v>
      </c>
      <c r="P4308" t="s">
        <v>2083</v>
      </c>
    </row>
    <row r="4309" spans="1:16" x14ac:dyDescent="0.3">
      <c r="A4309" t="s">
        <v>10530</v>
      </c>
      <c r="B4309" t="s">
        <v>7980</v>
      </c>
      <c r="C4309" t="s">
        <v>7943</v>
      </c>
      <c r="D4309" t="s">
        <v>8278</v>
      </c>
      <c r="E4309">
        <v>1</v>
      </c>
      <c r="F4309" s="12">
        <v>100</v>
      </c>
      <c r="G4309" t="s">
        <v>5225</v>
      </c>
      <c r="H4309" s="11">
        <v>45017.651388888888</v>
      </c>
      <c r="I4309" t="s">
        <v>13050</v>
      </c>
      <c r="J4309" t="s">
        <v>194</v>
      </c>
      <c r="K4309" t="s">
        <v>2133</v>
      </c>
      <c r="L4309" t="s">
        <v>2134</v>
      </c>
      <c r="M4309" t="s">
        <v>2138</v>
      </c>
      <c r="N4309" t="s">
        <v>8</v>
      </c>
      <c r="O4309" t="s">
        <v>2065</v>
      </c>
      <c r="P4309" t="s">
        <v>2066</v>
      </c>
    </row>
    <row r="4310" spans="1:16" x14ac:dyDescent="0.3">
      <c r="A4310" t="s">
        <v>8798</v>
      </c>
      <c r="B4310" t="s">
        <v>7943</v>
      </c>
      <c r="C4310" t="s">
        <v>8021</v>
      </c>
      <c r="D4310" t="s">
        <v>8591</v>
      </c>
      <c r="E4310">
        <v>1</v>
      </c>
      <c r="F4310" s="12">
        <v>15</v>
      </c>
      <c r="G4310" t="s">
        <v>5226</v>
      </c>
      <c r="H4310" s="11">
        <v>45036.561805555553</v>
      </c>
      <c r="I4310" t="s">
        <v>13050</v>
      </c>
      <c r="J4310" t="s">
        <v>573</v>
      </c>
      <c r="K4310" t="s">
        <v>2104</v>
      </c>
      <c r="L4310" t="s">
        <v>2105</v>
      </c>
      <c r="M4310" t="s">
        <v>2137</v>
      </c>
      <c r="N4310" t="s">
        <v>9</v>
      </c>
      <c r="O4310" t="s">
        <v>2063</v>
      </c>
      <c r="P4310" t="s">
        <v>2075</v>
      </c>
    </row>
    <row r="4311" spans="1:16" x14ac:dyDescent="0.3">
      <c r="A4311" t="s">
        <v>8798</v>
      </c>
      <c r="B4311" t="s">
        <v>7943</v>
      </c>
      <c r="C4311" t="s">
        <v>8021</v>
      </c>
      <c r="D4311" t="s">
        <v>8286</v>
      </c>
      <c r="E4311">
        <v>1</v>
      </c>
      <c r="F4311" s="12">
        <v>20</v>
      </c>
      <c r="G4311" t="s">
        <v>5226</v>
      </c>
      <c r="H4311" s="11">
        <v>45036.561805555553</v>
      </c>
      <c r="I4311" t="s">
        <v>13050</v>
      </c>
      <c r="J4311" t="s">
        <v>167</v>
      </c>
      <c r="K4311" t="s">
        <v>2133</v>
      </c>
      <c r="L4311" t="s">
        <v>2143</v>
      </c>
      <c r="M4311" t="s">
        <v>2138</v>
      </c>
      <c r="N4311" t="s">
        <v>9</v>
      </c>
      <c r="O4311" t="s">
        <v>2063</v>
      </c>
      <c r="P4311" t="s">
        <v>2075</v>
      </c>
    </row>
    <row r="4312" spans="1:16" x14ac:dyDescent="0.3">
      <c r="A4312" t="s">
        <v>8798</v>
      </c>
      <c r="B4312" t="s">
        <v>7980</v>
      </c>
      <c r="C4312" t="s">
        <v>7943</v>
      </c>
      <c r="D4312" t="s">
        <v>8096</v>
      </c>
      <c r="E4312">
        <v>1</v>
      </c>
      <c r="F4312" s="12">
        <v>2.5</v>
      </c>
      <c r="G4312" t="s">
        <v>5227</v>
      </c>
      <c r="H4312" s="11">
        <v>45017.663194444445</v>
      </c>
      <c r="I4312" t="s">
        <v>13050</v>
      </c>
      <c r="J4312" t="s">
        <v>39</v>
      </c>
      <c r="K4312" t="s">
        <v>2247</v>
      </c>
      <c r="L4312" t="s">
        <v>2248</v>
      </c>
      <c r="M4312" t="s">
        <v>2249</v>
      </c>
      <c r="N4312" t="s">
        <v>8</v>
      </c>
      <c r="O4312" t="s">
        <v>2065</v>
      </c>
      <c r="P4312" t="s">
        <v>2066</v>
      </c>
    </row>
    <row r="4313" spans="1:16" x14ac:dyDescent="0.3">
      <c r="A4313" t="s">
        <v>10531</v>
      </c>
      <c r="B4313" t="s">
        <v>7923</v>
      </c>
      <c r="C4313" t="s">
        <v>7943</v>
      </c>
      <c r="D4313" t="s">
        <v>8064</v>
      </c>
      <c r="E4313">
        <v>5</v>
      </c>
      <c r="F4313" s="12">
        <v>125</v>
      </c>
      <c r="G4313" t="s">
        <v>5228</v>
      </c>
      <c r="H4313" s="11">
        <v>45006.547222222223</v>
      </c>
      <c r="I4313" t="s">
        <v>13049</v>
      </c>
      <c r="J4313" t="s">
        <v>11</v>
      </c>
      <c r="K4313" t="s">
        <v>2182</v>
      </c>
      <c r="L4313" t="s">
        <v>2240</v>
      </c>
      <c r="M4313" t="s">
        <v>2241</v>
      </c>
      <c r="N4313" t="s">
        <v>3</v>
      </c>
      <c r="O4313" t="s">
        <v>2063</v>
      </c>
      <c r="P4313" t="s">
        <v>2066</v>
      </c>
    </row>
    <row r="4314" spans="1:16" x14ac:dyDescent="0.3">
      <c r="A4314" t="s">
        <v>10531</v>
      </c>
      <c r="B4314" t="s">
        <v>7923</v>
      </c>
      <c r="C4314" t="s">
        <v>7943</v>
      </c>
      <c r="D4314" t="s">
        <v>7941</v>
      </c>
      <c r="E4314">
        <v>5</v>
      </c>
      <c r="F4314" s="12">
        <v>125</v>
      </c>
      <c r="G4314" t="s">
        <v>5228</v>
      </c>
      <c r="H4314" s="11">
        <v>45006.547222222223</v>
      </c>
      <c r="I4314" t="s">
        <v>13049</v>
      </c>
      <c r="J4314" t="s">
        <v>23</v>
      </c>
      <c r="K4314" t="s">
        <v>2182</v>
      </c>
      <c r="L4314" t="s">
        <v>2240</v>
      </c>
      <c r="M4314" t="s">
        <v>2241</v>
      </c>
      <c r="N4314" t="s">
        <v>3</v>
      </c>
      <c r="O4314" t="s">
        <v>2063</v>
      </c>
      <c r="P4314" t="s">
        <v>2066</v>
      </c>
    </row>
    <row r="4315" spans="1:16" x14ac:dyDescent="0.3">
      <c r="A4315" t="s">
        <v>10531</v>
      </c>
      <c r="B4315" t="s">
        <v>7943</v>
      </c>
      <c r="C4315" t="s">
        <v>8021</v>
      </c>
      <c r="D4315" t="s">
        <v>7924</v>
      </c>
      <c r="E4315">
        <v>1</v>
      </c>
      <c r="F4315" s="12">
        <v>575</v>
      </c>
      <c r="G4315" t="s">
        <v>5229</v>
      </c>
      <c r="H4315" s="11">
        <v>45036.586111111108</v>
      </c>
      <c r="I4315" t="s">
        <v>13050</v>
      </c>
      <c r="J4315" t="s">
        <v>356</v>
      </c>
      <c r="K4315" t="s">
        <v>2092</v>
      </c>
      <c r="L4315" t="s">
        <v>2093</v>
      </c>
      <c r="M4315" t="s">
        <v>2095</v>
      </c>
      <c r="N4315" t="s">
        <v>9</v>
      </c>
      <c r="O4315" t="s">
        <v>2063</v>
      </c>
      <c r="P4315" t="s">
        <v>2075</v>
      </c>
    </row>
    <row r="4316" spans="1:16" x14ac:dyDescent="0.3">
      <c r="A4316" t="s">
        <v>10531</v>
      </c>
      <c r="B4316" t="s">
        <v>7943</v>
      </c>
      <c r="C4316" t="s">
        <v>8021</v>
      </c>
      <c r="D4316" t="s">
        <v>8828</v>
      </c>
      <c r="E4316">
        <v>1</v>
      </c>
      <c r="F4316" s="12">
        <v>275</v>
      </c>
      <c r="G4316" t="s">
        <v>5229</v>
      </c>
      <c r="H4316" s="11">
        <v>45036.586111111108</v>
      </c>
      <c r="I4316" t="s">
        <v>13050</v>
      </c>
      <c r="J4316" t="s">
        <v>526</v>
      </c>
      <c r="K4316" t="s">
        <v>2133</v>
      </c>
      <c r="L4316" t="s">
        <v>2134</v>
      </c>
      <c r="M4316" t="s">
        <v>2243</v>
      </c>
      <c r="N4316" t="s">
        <v>9</v>
      </c>
      <c r="O4316" t="s">
        <v>2063</v>
      </c>
      <c r="P4316" t="s">
        <v>2075</v>
      </c>
    </row>
    <row r="4317" spans="1:16" x14ac:dyDescent="0.3">
      <c r="A4317" t="s">
        <v>10531</v>
      </c>
      <c r="B4317" t="s">
        <v>7943</v>
      </c>
      <c r="C4317" t="s">
        <v>8021</v>
      </c>
      <c r="D4317" t="s">
        <v>8926</v>
      </c>
      <c r="E4317">
        <v>1</v>
      </c>
      <c r="F4317" s="12">
        <v>1350</v>
      </c>
      <c r="G4317" t="s">
        <v>5229</v>
      </c>
      <c r="H4317" s="11">
        <v>45036.586111111108</v>
      </c>
      <c r="I4317" t="s">
        <v>13050</v>
      </c>
      <c r="J4317" t="s">
        <v>596</v>
      </c>
      <c r="K4317" t="s">
        <v>2153</v>
      </c>
      <c r="L4317" t="s">
        <v>2154</v>
      </c>
      <c r="M4317" t="s">
        <v>2214</v>
      </c>
      <c r="N4317" t="s">
        <v>9</v>
      </c>
      <c r="O4317" t="s">
        <v>2063</v>
      </c>
      <c r="P4317" t="s">
        <v>2075</v>
      </c>
    </row>
    <row r="4318" spans="1:16" x14ac:dyDescent="0.3">
      <c r="A4318" t="s">
        <v>10531</v>
      </c>
      <c r="B4318" t="s">
        <v>7943</v>
      </c>
      <c r="C4318" t="s">
        <v>8021</v>
      </c>
      <c r="D4318" t="s">
        <v>8827</v>
      </c>
      <c r="E4318">
        <v>1</v>
      </c>
      <c r="F4318" s="12">
        <v>275</v>
      </c>
      <c r="G4318" t="s">
        <v>5229</v>
      </c>
      <c r="H4318" s="11">
        <v>45036.586111111108</v>
      </c>
      <c r="I4318" t="s">
        <v>13050</v>
      </c>
      <c r="J4318" t="s">
        <v>260</v>
      </c>
      <c r="K4318" t="s">
        <v>2133</v>
      </c>
      <c r="L4318" t="s">
        <v>2134</v>
      </c>
      <c r="M4318" t="s">
        <v>2243</v>
      </c>
      <c r="N4318" t="s">
        <v>9</v>
      </c>
      <c r="O4318" t="s">
        <v>2063</v>
      </c>
      <c r="P4318" t="s">
        <v>2075</v>
      </c>
    </row>
    <row r="4319" spans="1:16" x14ac:dyDescent="0.3">
      <c r="A4319" t="s">
        <v>8062</v>
      </c>
      <c r="B4319" t="s">
        <v>7943</v>
      </c>
      <c r="C4319" t="s">
        <v>9945</v>
      </c>
      <c r="D4319" t="s">
        <v>7928</v>
      </c>
      <c r="E4319">
        <v>1</v>
      </c>
      <c r="F4319" s="12">
        <v>49.5</v>
      </c>
      <c r="G4319" t="s">
        <v>5230</v>
      </c>
      <c r="H4319" s="11">
        <v>45036.59375</v>
      </c>
      <c r="I4319" t="s">
        <v>13050</v>
      </c>
      <c r="J4319" t="s">
        <v>41</v>
      </c>
      <c r="K4319" t="s">
        <v>2244</v>
      </c>
      <c r="L4319" t="s">
        <v>2245</v>
      </c>
      <c r="M4319" t="s">
        <v>2246</v>
      </c>
      <c r="N4319" t="s">
        <v>9</v>
      </c>
      <c r="O4319" t="s">
        <v>2063</v>
      </c>
      <c r="P4319" t="s">
        <v>2083</v>
      </c>
    </row>
    <row r="4320" spans="1:16" x14ac:dyDescent="0.3">
      <c r="A4320" t="s">
        <v>10532</v>
      </c>
      <c r="B4320" t="s">
        <v>7943</v>
      </c>
      <c r="C4320" t="s">
        <v>9945</v>
      </c>
      <c r="D4320" t="s">
        <v>8279</v>
      </c>
      <c r="E4320">
        <v>1</v>
      </c>
      <c r="F4320" s="12">
        <v>10</v>
      </c>
      <c r="G4320" t="s">
        <v>5231</v>
      </c>
      <c r="H4320" s="11">
        <v>45036.595833333333</v>
      </c>
      <c r="I4320" t="s">
        <v>13050</v>
      </c>
      <c r="J4320" t="s">
        <v>203</v>
      </c>
      <c r="K4320" t="s">
        <v>2133</v>
      </c>
      <c r="L4320" t="s">
        <v>2134</v>
      </c>
      <c r="M4320" t="s">
        <v>2138</v>
      </c>
      <c r="N4320" t="s">
        <v>9</v>
      </c>
      <c r="O4320" t="s">
        <v>2063</v>
      </c>
      <c r="P4320" t="s">
        <v>2083</v>
      </c>
    </row>
    <row r="4321" spans="1:16" x14ac:dyDescent="0.3">
      <c r="A4321" t="s">
        <v>10532</v>
      </c>
      <c r="B4321" t="s">
        <v>7980</v>
      </c>
      <c r="C4321" t="s">
        <v>8008</v>
      </c>
      <c r="D4321" t="s">
        <v>8279</v>
      </c>
      <c r="E4321">
        <v>4</v>
      </c>
      <c r="F4321" s="12">
        <v>40</v>
      </c>
      <c r="G4321" t="s">
        <v>5232</v>
      </c>
      <c r="H4321" s="11">
        <v>45017.88958333333</v>
      </c>
      <c r="I4321" t="s">
        <v>13050</v>
      </c>
      <c r="J4321" t="s">
        <v>203</v>
      </c>
      <c r="K4321" t="s">
        <v>2133</v>
      </c>
      <c r="L4321" t="s">
        <v>2134</v>
      </c>
      <c r="M4321" t="s">
        <v>2138</v>
      </c>
      <c r="N4321" t="s">
        <v>8</v>
      </c>
      <c r="O4321" t="s">
        <v>2065</v>
      </c>
      <c r="P4321" t="s">
        <v>2088</v>
      </c>
    </row>
    <row r="4322" spans="1:16" x14ac:dyDescent="0.3">
      <c r="A4322" t="s">
        <v>9678</v>
      </c>
      <c r="B4322" t="s">
        <v>7980</v>
      </c>
      <c r="C4322" t="s">
        <v>8008</v>
      </c>
      <c r="D4322" t="s">
        <v>7941</v>
      </c>
      <c r="E4322">
        <v>1</v>
      </c>
      <c r="F4322" s="12">
        <v>25</v>
      </c>
      <c r="G4322" t="s">
        <v>5233</v>
      </c>
      <c r="H4322" s="11">
        <v>45017.904166666667</v>
      </c>
      <c r="I4322" t="s">
        <v>13050</v>
      </c>
      <c r="J4322" t="s">
        <v>23</v>
      </c>
      <c r="K4322" t="s">
        <v>2182</v>
      </c>
      <c r="L4322" t="s">
        <v>2240</v>
      </c>
      <c r="M4322" t="s">
        <v>2241</v>
      </c>
      <c r="N4322" t="s">
        <v>8</v>
      </c>
      <c r="O4322" t="s">
        <v>2065</v>
      </c>
      <c r="P4322" t="s">
        <v>2088</v>
      </c>
    </row>
    <row r="4323" spans="1:16" x14ac:dyDescent="0.3">
      <c r="A4323" t="s">
        <v>8005</v>
      </c>
      <c r="B4323" t="s">
        <v>7923</v>
      </c>
      <c r="C4323" t="s">
        <v>7943</v>
      </c>
      <c r="D4323" t="s">
        <v>8734</v>
      </c>
      <c r="E4323">
        <v>1</v>
      </c>
      <c r="F4323" s="12">
        <v>197.5</v>
      </c>
      <c r="G4323" t="s">
        <v>5234</v>
      </c>
      <c r="H4323" s="11">
        <v>45006.568055555559</v>
      </c>
      <c r="I4323" t="s">
        <v>13049</v>
      </c>
      <c r="J4323" t="s">
        <v>652</v>
      </c>
      <c r="K4323" t="s">
        <v>2133</v>
      </c>
      <c r="L4323" t="s">
        <v>2161</v>
      </c>
      <c r="M4323" t="s">
        <v>2208</v>
      </c>
      <c r="N4323" t="s">
        <v>3</v>
      </c>
      <c r="O4323" t="s">
        <v>2063</v>
      </c>
      <c r="P4323" t="s">
        <v>2066</v>
      </c>
    </row>
    <row r="4324" spans="1:16" x14ac:dyDescent="0.3">
      <c r="A4324" t="s">
        <v>8005</v>
      </c>
      <c r="B4324" t="s">
        <v>7980</v>
      </c>
      <c r="C4324" t="s">
        <v>8008</v>
      </c>
      <c r="D4324" t="s">
        <v>8016</v>
      </c>
      <c r="E4324">
        <v>1</v>
      </c>
      <c r="F4324" s="12">
        <v>10</v>
      </c>
      <c r="G4324" t="s">
        <v>5235</v>
      </c>
      <c r="H4324" s="11">
        <v>45017.904861111114</v>
      </c>
      <c r="I4324" t="s">
        <v>13050</v>
      </c>
      <c r="J4324" t="s">
        <v>35</v>
      </c>
      <c r="K4324" t="s">
        <v>2182</v>
      </c>
      <c r="L4324" t="s">
        <v>2240</v>
      </c>
      <c r="M4324" t="s">
        <v>2241</v>
      </c>
      <c r="N4324" t="s">
        <v>8</v>
      </c>
      <c r="O4324" t="s">
        <v>2065</v>
      </c>
      <c r="P4324" t="s">
        <v>2088</v>
      </c>
    </row>
    <row r="4325" spans="1:16" x14ac:dyDescent="0.3">
      <c r="A4325" t="s">
        <v>8957</v>
      </c>
      <c r="B4325" t="s">
        <v>7943</v>
      </c>
      <c r="C4325" t="s">
        <v>8021</v>
      </c>
      <c r="D4325" t="s">
        <v>8247</v>
      </c>
      <c r="E4325">
        <v>1</v>
      </c>
      <c r="F4325" s="12">
        <v>82.5</v>
      </c>
      <c r="G4325" t="s">
        <v>5236</v>
      </c>
      <c r="H4325" s="11">
        <v>45036.631249999999</v>
      </c>
      <c r="I4325" t="s">
        <v>13050</v>
      </c>
      <c r="J4325" t="s">
        <v>362</v>
      </c>
      <c r="K4325" t="s">
        <v>2133</v>
      </c>
      <c r="L4325" t="s">
        <v>2161</v>
      </c>
      <c r="M4325" t="s">
        <v>2208</v>
      </c>
      <c r="N4325" t="s">
        <v>9</v>
      </c>
      <c r="O4325" t="s">
        <v>2063</v>
      </c>
      <c r="P4325" t="s">
        <v>2075</v>
      </c>
    </row>
    <row r="4326" spans="1:16" x14ac:dyDescent="0.3">
      <c r="A4326" t="s">
        <v>8957</v>
      </c>
      <c r="B4326" t="s">
        <v>7980</v>
      </c>
      <c r="C4326" t="s">
        <v>8008</v>
      </c>
      <c r="D4326" t="s">
        <v>8286</v>
      </c>
      <c r="E4326">
        <v>1</v>
      </c>
      <c r="F4326" s="12">
        <v>20</v>
      </c>
      <c r="G4326" t="s">
        <v>5237</v>
      </c>
      <c r="H4326" s="11">
        <v>45017.924305555556</v>
      </c>
      <c r="I4326" t="s">
        <v>13050</v>
      </c>
      <c r="J4326" t="s">
        <v>167</v>
      </c>
      <c r="K4326" t="s">
        <v>2133</v>
      </c>
      <c r="L4326" t="s">
        <v>2143</v>
      </c>
      <c r="M4326" t="s">
        <v>2138</v>
      </c>
      <c r="N4326" t="s">
        <v>8</v>
      </c>
      <c r="O4326" t="s">
        <v>2065</v>
      </c>
      <c r="P4326" t="s">
        <v>2088</v>
      </c>
    </row>
    <row r="4327" spans="1:16" x14ac:dyDescent="0.3">
      <c r="A4327" t="s">
        <v>10533</v>
      </c>
      <c r="B4327" t="s">
        <v>7943</v>
      </c>
      <c r="C4327" t="s">
        <v>9945</v>
      </c>
      <c r="D4327" t="s">
        <v>8286</v>
      </c>
      <c r="E4327">
        <v>1</v>
      </c>
      <c r="F4327" s="12">
        <v>20</v>
      </c>
      <c r="G4327" t="s">
        <v>5238</v>
      </c>
      <c r="H4327" s="11">
        <v>45036.645138888889</v>
      </c>
      <c r="I4327" t="s">
        <v>13050</v>
      </c>
      <c r="J4327" t="s">
        <v>167</v>
      </c>
      <c r="K4327" t="s">
        <v>2133</v>
      </c>
      <c r="L4327" t="s">
        <v>2143</v>
      </c>
      <c r="M4327" t="s">
        <v>2138</v>
      </c>
      <c r="N4327" t="s">
        <v>9</v>
      </c>
      <c r="O4327" t="s">
        <v>2063</v>
      </c>
      <c r="P4327" t="s">
        <v>2083</v>
      </c>
    </row>
    <row r="4328" spans="1:16" x14ac:dyDescent="0.3">
      <c r="A4328" t="s">
        <v>7985</v>
      </c>
      <c r="B4328" t="s">
        <v>7943</v>
      </c>
      <c r="C4328" t="s">
        <v>8021</v>
      </c>
      <c r="D4328" t="s">
        <v>9832</v>
      </c>
      <c r="E4328">
        <v>1</v>
      </c>
      <c r="F4328" s="12">
        <v>137.5</v>
      </c>
      <c r="G4328" t="s">
        <v>5239</v>
      </c>
      <c r="H4328" s="11">
        <v>45036.657638888886</v>
      </c>
      <c r="I4328" t="s">
        <v>13050</v>
      </c>
      <c r="J4328" t="s">
        <v>677</v>
      </c>
      <c r="K4328" t="s">
        <v>2190</v>
      </c>
      <c r="L4328" t="s">
        <v>2108</v>
      </c>
      <c r="M4328" t="s">
        <v>2191</v>
      </c>
      <c r="N4328" t="s">
        <v>9</v>
      </c>
      <c r="O4328" t="s">
        <v>2063</v>
      </c>
      <c r="P4328" t="s">
        <v>2075</v>
      </c>
    </row>
    <row r="4329" spans="1:16" x14ac:dyDescent="0.3">
      <c r="A4329" t="s">
        <v>8032</v>
      </c>
      <c r="B4329" t="s">
        <v>7943</v>
      </c>
      <c r="C4329" t="s">
        <v>9945</v>
      </c>
      <c r="D4329" t="s">
        <v>7944</v>
      </c>
      <c r="E4329">
        <v>1</v>
      </c>
      <c r="F4329" s="12">
        <v>225</v>
      </c>
      <c r="G4329" t="s">
        <v>5240</v>
      </c>
      <c r="H4329" s="11">
        <v>45036.660416666666</v>
      </c>
      <c r="I4329" t="s">
        <v>13050</v>
      </c>
      <c r="J4329" t="s">
        <v>107</v>
      </c>
      <c r="K4329" t="s">
        <v>2092</v>
      </c>
      <c r="L4329" t="s">
        <v>2093</v>
      </c>
      <c r="M4329" t="s">
        <v>2094</v>
      </c>
      <c r="N4329" t="s">
        <v>9</v>
      </c>
      <c r="O4329" t="s">
        <v>2063</v>
      </c>
      <c r="P4329" t="s">
        <v>2083</v>
      </c>
    </row>
    <row r="4330" spans="1:16" x14ac:dyDescent="0.3">
      <c r="A4330" t="s">
        <v>7947</v>
      </c>
      <c r="B4330" t="s">
        <v>7980</v>
      </c>
      <c r="C4330" t="s">
        <v>8008</v>
      </c>
      <c r="D4330" t="s">
        <v>7935</v>
      </c>
      <c r="E4330">
        <v>1</v>
      </c>
      <c r="F4330" s="12">
        <v>287.5</v>
      </c>
      <c r="G4330" t="s">
        <v>5241</v>
      </c>
      <c r="H4330" s="11">
        <v>45018.600694444445</v>
      </c>
      <c r="I4330" t="s">
        <v>13050</v>
      </c>
      <c r="J4330" t="s">
        <v>184</v>
      </c>
      <c r="K4330" t="s">
        <v>2092</v>
      </c>
      <c r="L4330" t="s">
        <v>2159</v>
      </c>
      <c r="M4330" t="s">
        <v>2167</v>
      </c>
      <c r="N4330" t="s">
        <v>8</v>
      </c>
      <c r="O4330" t="s">
        <v>2065</v>
      </c>
      <c r="P4330" t="s">
        <v>2088</v>
      </c>
    </row>
    <row r="4331" spans="1:16" x14ac:dyDescent="0.3">
      <c r="A4331" t="s">
        <v>8025</v>
      </c>
      <c r="B4331" t="s">
        <v>7943</v>
      </c>
      <c r="C4331" t="s">
        <v>9945</v>
      </c>
      <c r="D4331" t="s">
        <v>8527</v>
      </c>
      <c r="E4331">
        <v>1</v>
      </c>
      <c r="F4331" s="12">
        <v>75</v>
      </c>
      <c r="G4331" t="s">
        <v>5242</v>
      </c>
      <c r="H4331" s="11">
        <v>45036.6875</v>
      </c>
      <c r="I4331" t="s">
        <v>13050</v>
      </c>
      <c r="J4331" t="s">
        <v>188</v>
      </c>
      <c r="K4331" t="s">
        <v>2133</v>
      </c>
      <c r="L4331" t="s">
        <v>2134</v>
      </c>
      <c r="M4331" t="s">
        <v>2138</v>
      </c>
      <c r="N4331" t="s">
        <v>9</v>
      </c>
      <c r="O4331" t="s">
        <v>2063</v>
      </c>
      <c r="P4331" t="s">
        <v>2083</v>
      </c>
    </row>
    <row r="4332" spans="1:16" x14ac:dyDescent="0.3">
      <c r="A4332" t="s">
        <v>8025</v>
      </c>
      <c r="B4332" t="s">
        <v>7943</v>
      </c>
      <c r="C4332" t="s">
        <v>9945</v>
      </c>
      <c r="D4332" t="s">
        <v>8279</v>
      </c>
      <c r="E4332">
        <v>2</v>
      </c>
      <c r="F4332" s="12">
        <v>20</v>
      </c>
      <c r="G4332" t="s">
        <v>5242</v>
      </c>
      <c r="H4332" s="11">
        <v>45036.6875</v>
      </c>
      <c r="I4332" t="s">
        <v>13050</v>
      </c>
      <c r="J4332" t="s">
        <v>203</v>
      </c>
      <c r="K4332" t="s">
        <v>2133</v>
      </c>
      <c r="L4332" t="s">
        <v>2134</v>
      </c>
      <c r="M4332" t="s">
        <v>2138</v>
      </c>
      <c r="N4332" t="s">
        <v>9</v>
      </c>
      <c r="O4332" t="s">
        <v>2063</v>
      </c>
      <c r="P4332" t="s">
        <v>2083</v>
      </c>
    </row>
    <row r="4333" spans="1:16" x14ac:dyDescent="0.3">
      <c r="A4333" t="s">
        <v>8112</v>
      </c>
      <c r="B4333" t="s">
        <v>7923</v>
      </c>
      <c r="C4333" t="s">
        <v>7949</v>
      </c>
      <c r="D4333" t="s">
        <v>8726</v>
      </c>
      <c r="E4333">
        <v>1</v>
      </c>
      <c r="F4333" s="12">
        <v>149.5</v>
      </c>
      <c r="G4333" t="s">
        <v>5243</v>
      </c>
      <c r="H4333" s="11">
        <v>45006.633333333331</v>
      </c>
      <c r="I4333" t="s">
        <v>13049</v>
      </c>
      <c r="J4333" t="s">
        <v>696</v>
      </c>
      <c r="K4333" t="s">
        <v>2089</v>
      </c>
      <c r="L4333" t="s">
        <v>2090</v>
      </c>
      <c r="M4333" t="s">
        <v>2091</v>
      </c>
      <c r="N4333" t="s">
        <v>3</v>
      </c>
      <c r="O4333" t="s">
        <v>2063</v>
      </c>
      <c r="P4333" t="s">
        <v>2071</v>
      </c>
    </row>
    <row r="4334" spans="1:16" x14ac:dyDescent="0.3">
      <c r="A4334" t="s">
        <v>8112</v>
      </c>
      <c r="B4334" t="s">
        <v>7943</v>
      </c>
      <c r="C4334" t="s">
        <v>7964</v>
      </c>
      <c r="D4334" t="s">
        <v>7941</v>
      </c>
      <c r="E4334">
        <v>1</v>
      </c>
      <c r="F4334" s="12">
        <v>25</v>
      </c>
      <c r="G4334" t="s">
        <v>5244</v>
      </c>
      <c r="H4334" s="11">
        <v>45036.832638888889</v>
      </c>
      <c r="I4334" t="s">
        <v>13050</v>
      </c>
      <c r="J4334" t="s">
        <v>23</v>
      </c>
      <c r="K4334" t="s">
        <v>2182</v>
      </c>
      <c r="L4334" t="s">
        <v>2240</v>
      </c>
      <c r="M4334" t="s">
        <v>2241</v>
      </c>
      <c r="N4334" t="s">
        <v>9</v>
      </c>
      <c r="O4334" t="s">
        <v>2063</v>
      </c>
      <c r="P4334" t="s">
        <v>2080</v>
      </c>
    </row>
    <row r="4335" spans="1:16" x14ac:dyDescent="0.3">
      <c r="A4335" t="s">
        <v>10534</v>
      </c>
      <c r="B4335" t="s">
        <v>7980</v>
      </c>
      <c r="C4335" t="s">
        <v>8008</v>
      </c>
      <c r="D4335" t="s">
        <v>8527</v>
      </c>
      <c r="E4335">
        <v>1</v>
      </c>
      <c r="F4335" s="12">
        <v>75</v>
      </c>
      <c r="G4335" t="s">
        <v>5245</v>
      </c>
      <c r="H4335" s="11">
        <v>45018.6875</v>
      </c>
      <c r="I4335" t="s">
        <v>13050</v>
      </c>
      <c r="J4335" t="s">
        <v>188</v>
      </c>
      <c r="K4335" t="s">
        <v>2133</v>
      </c>
      <c r="L4335" t="s">
        <v>2134</v>
      </c>
      <c r="M4335" t="s">
        <v>2138</v>
      </c>
      <c r="N4335" t="s">
        <v>8</v>
      </c>
      <c r="O4335" t="s">
        <v>2065</v>
      </c>
      <c r="P4335" t="s">
        <v>2088</v>
      </c>
    </row>
    <row r="4336" spans="1:16" x14ac:dyDescent="0.3">
      <c r="A4336" t="s">
        <v>10534</v>
      </c>
      <c r="B4336" t="s">
        <v>7980</v>
      </c>
      <c r="C4336" t="s">
        <v>8008</v>
      </c>
      <c r="D4336" t="s">
        <v>8429</v>
      </c>
      <c r="E4336">
        <v>1</v>
      </c>
      <c r="F4336" s="12">
        <v>75</v>
      </c>
      <c r="G4336" t="s">
        <v>5245</v>
      </c>
      <c r="H4336" s="11">
        <v>45018.6875</v>
      </c>
      <c r="I4336" t="s">
        <v>13050</v>
      </c>
      <c r="J4336" t="s">
        <v>672</v>
      </c>
      <c r="K4336" t="s">
        <v>2133</v>
      </c>
      <c r="L4336" t="s">
        <v>2134</v>
      </c>
      <c r="M4336" t="s">
        <v>2138</v>
      </c>
      <c r="N4336" t="s">
        <v>8</v>
      </c>
      <c r="O4336" t="s">
        <v>2065</v>
      </c>
      <c r="P4336" t="s">
        <v>2088</v>
      </c>
    </row>
    <row r="4337" spans="1:16" x14ac:dyDescent="0.3">
      <c r="A4337" t="s">
        <v>10534</v>
      </c>
      <c r="B4337" t="s">
        <v>7980</v>
      </c>
      <c r="C4337" t="s">
        <v>8008</v>
      </c>
      <c r="D4337" t="s">
        <v>8435</v>
      </c>
      <c r="E4337">
        <v>1</v>
      </c>
      <c r="F4337" s="12">
        <v>25</v>
      </c>
      <c r="G4337" t="s">
        <v>5245</v>
      </c>
      <c r="H4337" s="11">
        <v>45018.6875</v>
      </c>
      <c r="I4337" t="s">
        <v>13050</v>
      </c>
      <c r="J4337" t="s">
        <v>180</v>
      </c>
      <c r="K4337" t="s">
        <v>2133</v>
      </c>
      <c r="L4337" t="s">
        <v>2134</v>
      </c>
      <c r="M4337" t="s">
        <v>2138</v>
      </c>
      <c r="N4337" t="s">
        <v>8</v>
      </c>
      <c r="O4337" t="s">
        <v>2065</v>
      </c>
      <c r="P4337" t="s">
        <v>2088</v>
      </c>
    </row>
    <row r="4338" spans="1:16" x14ac:dyDescent="0.3">
      <c r="A4338" t="s">
        <v>10534</v>
      </c>
      <c r="B4338" t="s">
        <v>7980</v>
      </c>
      <c r="C4338" t="s">
        <v>8008</v>
      </c>
      <c r="D4338" t="s">
        <v>8337</v>
      </c>
      <c r="E4338">
        <v>1</v>
      </c>
      <c r="F4338" s="12">
        <v>125</v>
      </c>
      <c r="G4338" t="s">
        <v>5245</v>
      </c>
      <c r="H4338" s="11">
        <v>45018.6875</v>
      </c>
      <c r="I4338" t="s">
        <v>13050</v>
      </c>
      <c r="J4338" t="s">
        <v>386</v>
      </c>
      <c r="K4338" t="s">
        <v>2133</v>
      </c>
      <c r="L4338" t="s">
        <v>2134</v>
      </c>
      <c r="M4338" t="s">
        <v>2138</v>
      </c>
      <c r="N4338" t="s">
        <v>8</v>
      </c>
      <c r="O4338" t="s">
        <v>2065</v>
      </c>
      <c r="P4338" t="s">
        <v>2088</v>
      </c>
    </row>
    <row r="4339" spans="1:16" x14ac:dyDescent="0.3">
      <c r="A4339" t="s">
        <v>10534</v>
      </c>
      <c r="B4339" t="s">
        <v>7980</v>
      </c>
      <c r="C4339" t="s">
        <v>8008</v>
      </c>
      <c r="D4339" t="s">
        <v>8287</v>
      </c>
      <c r="E4339">
        <v>1</v>
      </c>
      <c r="F4339" s="12">
        <v>50</v>
      </c>
      <c r="G4339" t="s">
        <v>5245</v>
      </c>
      <c r="H4339" s="11">
        <v>45018.6875</v>
      </c>
      <c r="I4339" t="s">
        <v>13050</v>
      </c>
      <c r="J4339" t="s">
        <v>177</v>
      </c>
      <c r="K4339" t="s">
        <v>2092</v>
      </c>
      <c r="L4339" t="s">
        <v>2148</v>
      </c>
      <c r="M4339" t="s">
        <v>2138</v>
      </c>
      <c r="N4339" t="s">
        <v>8</v>
      </c>
      <c r="O4339" t="s">
        <v>2065</v>
      </c>
      <c r="P4339" t="s">
        <v>2088</v>
      </c>
    </row>
    <row r="4340" spans="1:16" x14ac:dyDescent="0.3">
      <c r="A4340" t="s">
        <v>10535</v>
      </c>
      <c r="B4340" t="s">
        <v>7923</v>
      </c>
      <c r="C4340" t="s">
        <v>7980</v>
      </c>
      <c r="D4340" t="s">
        <v>10536</v>
      </c>
      <c r="E4340">
        <v>1</v>
      </c>
      <c r="F4340" s="12">
        <v>875</v>
      </c>
      <c r="G4340" t="s">
        <v>5246</v>
      </c>
      <c r="H4340" s="11">
        <v>45006.642361111109</v>
      </c>
      <c r="I4340" t="s">
        <v>13049</v>
      </c>
      <c r="J4340" t="s">
        <v>710</v>
      </c>
      <c r="K4340" t="s">
        <v>2153</v>
      </c>
      <c r="L4340" t="s">
        <v>2154</v>
      </c>
      <c r="M4340" t="s">
        <v>2213</v>
      </c>
      <c r="N4340" t="s">
        <v>3</v>
      </c>
      <c r="O4340" t="s">
        <v>2063</v>
      </c>
      <c r="P4340" t="s">
        <v>2048</v>
      </c>
    </row>
    <row r="4341" spans="1:16" x14ac:dyDescent="0.3">
      <c r="A4341" t="s">
        <v>10535</v>
      </c>
      <c r="B4341" t="s">
        <v>7923</v>
      </c>
      <c r="C4341" t="s">
        <v>7980</v>
      </c>
      <c r="D4341" t="s">
        <v>9059</v>
      </c>
      <c r="E4341">
        <v>1</v>
      </c>
      <c r="F4341" s="12">
        <v>875</v>
      </c>
      <c r="G4341" t="s">
        <v>5246</v>
      </c>
      <c r="H4341" s="11">
        <v>45006.642361111109</v>
      </c>
      <c r="I4341" t="s">
        <v>13049</v>
      </c>
      <c r="J4341" t="s">
        <v>712</v>
      </c>
      <c r="K4341" t="s">
        <v>2153</v>
      </c>
      <c r="L4341" t="s">
        <v>2154</v>
      </c>
      <c r="M4341" t="s">
        <v>2213</v>
      </c>
      <c r="N4341" t="s">
        <v>3</v>
      </c>
      <c r="O4341" t="s">
        <v>2063</v>
      </c>
      <c r="P4341" t="s">
        <v>2048</v>
      </c>
    </row>
    <row r="4342" spans="1:16" x14ac:dyDescent="0.3">
      <c r="A4342" t="s">
        <v>9039</v>
      </c>
      <c r="B4342" t="s">
        <v>7980</v>
      </c>
      <c r="C4342" t="s">
        <v>7943</v>
      </c>
      <c r="D4342" t="s">
        <v>7919</v>
      </c>
      <c r="E4342">
        <v>1</v>
      </c>
      <c r="F4342" s="12">
        <v>149.5</v>
      </c>
      <c r="G4342" t="s">
        <v>5247</v>
      </c>
      <c r="H4342" s="11">
        <v>45018.867361111108</v>
      </c>
      <c r="I4342" t="s">
        <v>13050</v>
      </c>
      <c r="J4342" t="s">
        <v>714</v>
      </c>
      <c r="K4342" t="s">
        <v>2089</v>
      </c>
      <c r="L4342" t="s">
        <v>2090</v>
      </c>
      <c r="M4342" t="s">
        <v>2091</v>
      </c>
      <c r="N4342" t="s">
        <v>8</v>
      </c>
      <c r="O4342" t="s">
        <v>2065</v>
      </c>
      <c r="P4342" t="s">
        <v>2066</v>
      </c>
    </row>
    <row r="4343" spans="1:16" x14ac:dyDescent="0.3">
      <c r="A4343" t="s">
        <v>8764</v>
      </c>
      <c r="B4343" t="s">
        <v>7923</v>
      </c>
      <c r="C4343" t="s">
        <v>7924</v>
      </c>
      <c r="D4343" t="s">
        <v>8616</v>
      </c>
      <c r="E4343">
        <v>1</v>
      </c>
      <c r="F4343" s="12">
        <v>45</v>
      </c>
      <c r="G4343" t="s">
        <v>5248</v>
      </c>
      <c r="H4343" s="11">
        <v>45006.646527777775</v>
      </c>
      <c r="I4343" t="s">
        <v>13049</v>
      </c>
      <c r="J4343" t="s">
        <v>171</v>
      </c>
      <c r="K4343" t="s">
        <v>2133</v>
      </c>
      <c r="L4343" t="s">
        <v>2134</v>
      </c>
      <c r="M4343" t="s">
        <v>2243</v>
      </c>
      <c r="N4343" t="s">
        <v>3</v>
      </c>
      <c r="O4343" t="s">
        <v>2063</v>
      </c>
      <c r="P4343" t="s">
        <v>1987</v>
      </c>
    </row>
    <row r="4344" spans="1:16" x14ac:dyDescent="0.3">
      <c r="A4344" t="s">
        <v>8804</v>
      </c>
      <c r="B4344" t="s">
        <v>7943</v>
      </c>
      <c r="C4344" t="s">
        <v>7964</v>
      </c>
      <c r="D4344" t="s">
        <v>8663</v>
      </c>
      <c r="E4344">
        <v>1</v>
      </c>
      <c r="F4344" s="12">
        <v>247.5</v>
      </c>
      <c r="G4344" t="s">
        <v>5249</v>
      </c>
      <c r="H4344" s="11">
        <v>45036.861805555556</v>
      </c>
      <c r="I4344" t="s">
        <v>13050</v>
      </c>
      <c r="J4344" t="s">
        <v>105</v>
      </c>
      <c r="K4344" t="s">
        <v>2117</v>
      </c>
      <c r="L4344" t="s">
        <v>2118</v>
      </c>
      <c r="M4344" t="s">
        <v>2162</v>
      </c>
      <c r="N4344" t="s">
        <v>9</v>
      </c>
      <c r="O4344" t="s">
        <v>2063</v>
      </c>
      <c r="P4344" t="s">
        <v>2080</v>
      </c>
    </row>
    <row r="4345" spans="1:16" x14ac:dyDescent="0.3">
      <c r="A4345" t="s">
        <v>9512</v>
      </c>
      <c r="B4345" t="s">
        <v>7943</v>
      </c>
      <c r="C4345" t="s">
        <v>7987</v>
      </c>
      <c r="D4345" t="s">
        <v>10224</v>
      </c>
      <c r="E4345">
        <v>1</v>
      </c>
      <c r="F4345" s="12">
        <v>999.5</v>
      </c>
      <c r="G4345" t="s">
        <v>5250</v>
      </c>
      <c r="H4345" s="11">
        <v>45036.87777777778</v>
      </c>
      <c r="I4345" t="s">
        <v>13050</v>
      </c>
      <c r="J4345" t="s">
        <v>811</v>
      </c>
      <c r="K4345" t="s">
        <v>2153</v>
      </c>
      <c r="L4345" t="s">
        <v>2192</v>
      </c>
      <c r="M4345" t="s">
        <v>2233</v>
      </c>
      <c r="N4345" t="s">
        <v>9</v>
      </c>
      <c r="O4345" t="s">
        <v>2063</v>
      </c>
      <c r="P4345" t="s">
        <v>2082</v>
      </c>
    </row>
    <row r="4346" spans="1:16" x14ac:dyDescent="0.3">
      <c r="A4346" t="s">
        <v>9373</v>
      </c>
      <c r="B4346" t="s">
        <v>7980</v>
      </c>
      <c r="C4346" t="s">
        <v>7943</v>
      </c>
      <c r="D4346" t="s">
        <v>8007</v>
      </c>
      <c r="E4346">
        <v>1</v>
      </c>
      <c r="F4346" s="12">
        <v>47.5</v>
      </c>
      <c r="G4346" t="s">
        <v>5251</v>
      </c>
      <c r="H4346" s="11">
        <v>45018.942361111112</v>
      </c>
      <c r="I4346" t="s">
        <v>13050</v>
      </c>
      <c r="J4346" t="s">
        <v>37</v>
      </c>
      <c r="K4346" t="s">
        <v>2182</v>
      </c>
      <c r="L4346" t="s">
        <v>2240</v>
      </c>
      <c r="M4346" t="s">
        <v>2241</v>
      </c>
      <c r="N4346" t="s">
        <v>8</v>
      </c>
      <c r="O4346" t="s">
        <v>2065</v>
      </c>
      <c r="P4346" t="s">
        <v>2066</v>
      </c>
    </row>
    <row r="4347" spans="1:16" x14ac:dyDescent="0.3">
      <c r="A4347" t="s">
        <v>10537</v>
      </c>
      <c r="B4347" t="s">
        <v>7980</v>
      </c>
      <c r="C4347" t="s">
        <v>8008</v>
      </c>
      <c r="D4347" t="s">
        <v>7944</v>
      </c>
      <c r="E4347">
        <v>1</v>
      </c>
      <c r="F4347" s="12">
        <v>225</v>
      </c>
      <c r="G4347" t="s">
        <v>5252</v>
      </c>
      <c r="H4347" s="11">
        <v>45019.524305555555</v>
      </c>
      <c r="I4347" t="s">
        <v>13050</v>
      </c>
      <c r="J4347" t="s">
        <v>107</v>
      </c>
      <c r="K4347" t="s">
        <v>2092</v>
      </c>
      <c r="L4347" t="s">
        <v>2093</v>
      </c>
      <c r="M4347" t="s">
        <v>2094</v>
      </c>
      <c r="N4347" t="s">
        <v>8</v>
      </c>
      <c r="O4347" t="s">
        <v>2065</v>
      </c>
      <c r="P4347" t="s">
        <v>2088</v>
      </c>
    </row>
    <row r="4348" spans="1:16" x14ac:dyDescent="0.3">
      <c r="A4348" t="s">
        <v>8115</v>
      </c>
      <c r="B4348" t="s">
        <v>7923</v>
      </c>
      <c r="C4348" t="s">
        <v>7924</v>
      </c>
      <c r="D4348" t="s">
        <v>8389</v>
      </c>
      <c r="E4348">
        <v>1</v>
      </c>
      <c r="F4348" s="12">
        <v>75</v>
      </c>
      <c r="G4348" t="s">
        <v>5253</v>
      </c>
      <c r="H4348" s="11">
        <v>45006.679166666669</v>
      </c>
      <c r="I4348" t="s">
        <v>13049</v>
      </c>
      <c r="J4348" t="s">
        <v>350</v>
      </c>
      <c r="K4348" t="s">
        <v>2133</v>
      </c>
      <c r="L4348" t="s">
        <v>2134</v>
      </c>
      <c r="M4348" t="s">
        <v>2138</v>
      </c>
      <c r="N4348" t="s">
        <v>3</v>
      </c>
      <c r="O4348" t="s">
        <v>2063</v>
      </c>
      <c r="P4348" t="s">
        <v>1987</v>
      </c>
    </row>
    <row r="4349" spans="1:16" x14ac:dyDescent="0.3">
      <c r="A4349" t="s">
        <v>10538</v>
      </c>
      <c r="B4349" t="s">
        <v>7943</v>
      </c>
      <c r="C4349" t="s">
        <v>7964</v>
      </c>
      <c r="D4349" t="s">
        <v>8150</v>
      </c>
      <c r="E4349">
        <v>1</v>
      </c>
      <c r="F4349" s="12">
        <v>19.5</v>
      </c>
      <c r="G4349" t="s">
        <v>5254</v>
      </c>
      <c r="H4349" s="11">
        <v>45036.909722222219</v>
      </c>
      <c r="I4349" t="s">
        <v>13050</v>
      </c>
      <c r="J4349" t="s">
        <v>272</v>
      </c>
      <c r="K4349" t="s">
        <v>2133</v>
      </c>
      <c r="L4349" t="s">
        <v>2161</v>
      </c>
      <c r="M4349" t="s">
        <v>2208</v>
      </c>
      <c r="N4349" t="s">
        <v>9</v>
      </c>
      <c r="O4349" t="s">
        <v>2063</v>
      </c>
      <c r="P4349" t="s">
        <v>2080</v>
      </c>
    </row>
    <row r="4350" spans="1:16" x14ac:dyDescent="0.3">
      <c r="A4350" t="s">
        <v>10539</v>
      </c>
      <c r="B4350" t="s">
        <v>7943</v>
      </c>
      <c r="C4350" t="s">
        <v>8040</v>
      </c>
      <c r="D4350" t="s">
        <v>9152</v>
      </c>
      <c r="E4350">
        <v>1</v>
      </c>
      <c r="F4350" s="12">
        <v>25</v>
      </c>
      <c r="G4350" t="s">
        <v>5255</v>
      </c>
      <c r="H4350" s="11">
        <v>45036.911805555559</v>
      </c>
      <c r="I4350" t="s">
        <v>13050</v>
      </c>
      <c r="J4350" t="s">
        <v>569</v>
      </c>
      <c r="K4350" t="s">
        <v>2092</v>
      </c>
      <c r="L4350" t="s">
        <v>2093</v>
      </c>
      <c r="M4350" t="s">
        <v>2132</v>
      </c>
      <c r="N4350" t="s">
        <v>9</v>
      </c>
      <c r="O4350" t="s">
        <v>2063</v>
      </c>
      <c r="P4350" t="s">
        <v>2077</v>
      </c>
    </row>
    <row r="4351" spans="1:16" x14ac:dyDescent="0.3">
      <c r="A4351" t="s">
        <v>10539</v>
      </c>
      <c r="B4351" t="s">
        <v>7943</v>
      </c>
      <c r="C4351" t="s">
        <v>8040</v>
      </c>
      <c r="D4351" t="s">
        <v>9523</v>
      </c>
      <c r="E4351">
        <v>1</v>
      </c>
      <c r="F4351" s="12">
        <v>25</v>
      </c>
      <c r="G4351" t="s">
        <v>5255</v>
      </c>
      <c r="H4351" s="11">
        <v>45036.911805555559</v>
      </c>
      <c r="I4351" t="s">
        <v>13050</v>
      </c>
      <c r="J4351" t="s">
        <v>750</v>
      </c>
      <c r="K4351" t="s">
        <v>2092</v>
      </c>
      <c r="L4351" t="s">
        <v>2093</v>
      </c>
      <c r="M4351" t="s">
        <v>2139</v>
      </c>
      <c r="N4351" t="s">
        <v>9</v>
      </c>
      <c r="O4351" t="s">
        <v>2063</v>
      </c>
      <c r="P4351" t="s">
        <v>2077</v>
      </c>
    </row>
    <row r="4352" spans="1:16" x14ac:dyDescent="0.3">
      <c r="A4352" t="s">
        <v>10540</v>
      </c>
      <c r="B4352" t="s">
        <v>7980</v>
      </c>
      <c r="C4352" t="s">
        <v>7943</v>
      </c>
      <c r="D4352" t="s">
        <v>8286</v>
      </c>
      <c r="E4352">
        <v>1</v>
      </c>
      <c r="F4352" s="12">
        <v>20</v>
      </c>
      <c r="G4352" t="s">
        <v>5256</v>
      </c>
      <c r="H4352" s="11">
        <v>45019.856249999997</v>
      </c>
      <c r="I4352" t="s">
        <v>13050</v>
      </c>
      <c r="J4352" t="s">
        <v>167</v>
      </c>
      <c r="K4352" t="s">
        <v>2133</v>
      </c>
      <c r="L4352" t="s">
        <v>2143</v>
      </c>
      <c r="M4352" t="s">
        <v>2138</v>
      </c>
      <c r="N4352" t="s">
        <v>8</v>
      </c>
      <c r="O4352" t="s">
        <v>2065</v>
      </c>
      <c r="P4352" t="s">
        <v>2066</v>
      </c>
    </row>
    <row r="4353" spans="1:16" x14ac:dyDescent="0.3">
      <c r="A4353" t="s">
        <v>10541</v>
      </c>
      <c r="B4353" t="s">
        <v>7923</v>
      </c>
      <c r="C4353" t="s">
        <v>7943</v>
      </c>
      <c r="D4353" t="s">
        <v>10542</v>
      </c>
      <c r="E4353">
        <v>1</v>
      </c>
      <c r="F4353" s="12">
        <v>499.5</v>
      </c>
      <c r="G4353" t="s">
        <v>5257</v>
      </c>
      <c r="H4353" s="11">
        <v>45006.711805555555</v>
      </c>
      <c r="I4353" t="s">
        <v>13049</v>
      </c>
      <c r="J4353" t="s">
        <v>1047</v>
      </c>
      <c r="K4353" t="s">
        <v>2153</v>
      </c>
      <c r="L4353" t="s">
        <v>2154</v>
      </c>
      <c r="M4353" t="s">
        <v>2139</v>
      </c>
      <c r="N4353" t="s">
        <v>3</v>
      </c>
      <c r="O4353" t="s">
        <v>2063</v>
      </c>
      <c r="P4353" t="s">
        <v>2066</v>
      </c>
    </row>
    <row r="4354" spans="1:16" x14ac:dyDescent="0.3">
      <c r="A4354" t="s">
        <v>10543</v>
      </c>
      <c r="B4354" t="s">
        <v>7923</v>
      </c>
      <c r="C4354" t="s">
        <v>7949</v>
      </c>
      <c r="D4354" t="s">
        <v>7944</v>
      </c>
      <c r="E4354">
        <v>1</v>
      </c>
      <c r="F4354" s="12">
        <v>225</v>
      </c>
      <c r="G4354" t="s">
        <v>5258</v>
      </c>
      <c r="H4354" s="11">
        <v>45006.719444444447</v>
      </c>
      <c r="I4354" t="s">
        <v>13049</v>
      </c>
      <c r="J4354" t="s">
        <v>107</v>
      </c>
      <c r="K4354" t="s">
        <v>2092</v>
      </c>
      <c r="L4354" t="s">
        <v>2093</v>
      </c>
      <c r="M4354" t="s">
        <v>2094</v>
      </c>
      <c r="N4354" t="s">
        <v>3</v>
      </c>
      <c r="O4354" t="s">
        <v>2063</v>
      </c>
      <c r="P4354" t="s">
        <v>2071</v>
      </c>
    </row>
    <row r="4355" spans="1:16" x14ac:dyDescent="0.3">
      <c r="A4355" t="s">
        <v>10543</v>
      </c>
      <c r="B4355" t="s">
        <v>7943</v>
      </c>
      <c r="C4355" t="s">
        <v>7964</v>
      </c>
      <c r="D4355" t="s">
        <v>8616</v>
      </c>
      <c r="E4355">
        <v>1</v>
      </c>
      <c r="F4355" s="12">
        <v>47.5</v>
      </c>
      <c r="G4355" t="s">
        <v>5259</v>
      </c>
      <c r="H4355" s="11">
        <v>45036.919444444444</v>
      </c>
      <c r="I4355" t="s">
        <v>13050</v>
      </c>
      <c r="J4355" t="s">
        <v>171</v>
      </c>
      <c r="K4355" t="s">
        <v>2133</v>
      </c>
      <c r="L4355" t="s">
        <v>2134</v>
      </c>
      <c r="M4355" t="s">
        <v>2243</v>
      </c>
      <c r="N4355" t="s">
        <v>9</v>
      </c>
      <c r="O4355" t="s">
        <v>2063</v>
      </c>
      <c r="P4355" t="s">
        <v>2080</v>
      </c>
    </row>
    <row r="4356" spans="1:16" x14ac:dyDescent="0.3">
      <c r="A4356" t="s">
        <v>10544</v>
      </c>
      <c r="B4356" t="s">
        <v>7923</v>
      </c>
      <c r="C4356" t="s">
        <v>7943</v>
      </c>
      <c r="D4356" t="s">
        <v>7928</v>
      </c>
      <c r="E4356">
        <v>1</v>
      </c>
      <c r="F4356" s="12">
        <v>49.5</v>
      </c>
      <c r="G4356" t="s">
        <v>5260</v>
      </c>
      <c r="H4356" s="11">
        <v>45006.720138888886</v>
      </c>
      <c r="I4356" t="s">
        <v>13049</v>
      </c>
      <c r="J4356" t="s">
        <v>41</v>
      </c>
      <c r="K4356" t="s">
        <v>2244</v>
      </c>
      <c r="L4356" t="s">
        <v>2245</v>
      </c>
      <c r="M4356" t="s">
        <v>2246</v>
      </c>
      <c r="N4356" t="s">
        <v>3</v>
      </c>
      <c r="O4356" t="s">
        <v>2063</v>
      </c>
      <c r="P4356" t="s">
        <v>2066</v>
      </c>
    </row>
    <row r="4357" spans="1:16" x14ac:dyDescent="0.3">
      <c r="A4357" t="s">
        <v>10544</v>
      </c>
      <c r="B4357" t="s">
        <v>7943</v>
      </c>
      <c r="C4357" t="s">
        <v>8040</v>
      </c>
      <c r="D4357" t="s">
        <v>8591</v>
      </c>
      <c r="E4357">
        <v>1</v>
      </c>
      <c r="F4357" s="12">
        <v>15</v>
      </c>
      <c r="G4357" t="s">
        <v>5261</v>
      </c>
      <c r="H4357" s="11">
        <v>45036.92083333333</v>
      </c>
      <c r="I4357" t="s">
        <v>13050</v>
      </c>
      <c r="J4357" t="s">
        <v>573</v>
      </c>
      <c r="K4357" t="s">
        <v>2104</v>
      </c>
      <c r="L4357" t="s">
        <v>2105</v>
      </c>
      <c r="M4357" t="s">
        <v>2137</v>
      </c>
      <c r="N4357" t="s">
        <v>9</v>
      </c>
      <c r="O4357" t="s">
        <v>2063</v>
      </c>
      <c r="P4357" t="s">
        <v>2077</v>
      </c>
    </row>
    <row r="4358" spans="1:16" x14ac:dyDescent="0.3">
      <c r="A4358" t="s">
        <v>10544</v>
      </c>
      <c r="B4358" t="s">
        <v>7980</v>
      </c>
      <c r="C4358" t="s">
        <v>7943</v>
      </c>
      <c r="D4358" t="s">
        <v>8056</v>
      </c>
      <c r="E4358">
        <v>1</v>
      </c>
      <c r="F4358" s="12">
        <v>34.5</v>
      </c>
      <c r="G4358" t="s">
        <v>5262</v>
      </c>
      <c r="H4358" s="11">
        <v>45019.918749999997</v>
      </c>
      <c r="I4358" t="s">
        <v>13050</v>
      </c>
      <c r="J4358" t="s">
        <v>149</v>
      </c>
      <c r="K4358" t="s">
        <v>2133</v>
      </c>
      <c r="L4358" t="s">
        <v>2161</v>
      </c>
      <c r="M4358" t="s">
        <v>2208</v>
      </c>
      <c r="N4358" t="s">
        <v>8</v>
      </c>
      <c r="O4358" t="s">
        <v>2065</v>
      </c>
      <c r="P4358" t="s">
        <v>2066</v>
      </c>
    </row>
    <row r="4359" spans="1:16" x14ac:dyDescent="0.3">
      <c r="A4359" t="s">
        <v>10544</v>
      </c>
      <c r="B4359" t="s">
        <v>7980</v>
      </c>
      <c r="C4359" t="s">
        <v>7943</v>
      </c>
      <c r="D4359" t="s">
        <v>8392</v>
      </c>
      <c r="E4359">
        <v>1</v>
      </c>
      <c r="F4359" s="12">
        <v>29.5</v>
      </c>
      <c r="G4359" t="s">
        <v>5262</v>
      </c>
      <c r="H4359" s="11">
        <v>45019.918749999997</v>
      </c>
      <c r="I4359" t="s">
        <v>13050</v>
      </c>
      <c r="J4359" t="s">
        <v>368</v>
      </c>
      <c r="K4359" t="s">
        <v>2133</v>
      </c>
      <c r="L4359" t="s">
        <v>2161</v>
      </c>
      <c r="M4359" t="s">
        <v>2208</v>
      </c>
      <c r="N4359" t="s">
        <v>8</v>
      </c>
      <c r="O4359" t="s">
        <v>2065</v>
      </c>
      <c r="P4359" t="s">
        <v>2066</v>
      </c>
    </row>
    <row r="4360" spans="1:16" x14ac:dyDescent="0.3">
      <c r="A4360" t="s">
        <v>10545</v>
      </c>
      <c r="B4360" t="s">
        <v>7943</v>
      </c>
      <c r="C4360" t="s">
        <v>7964</v>
      </c>
      <c r="D4360" t="s">
        <v>9720</v>
      </c>
      <c r="E4360">
        <v>1</v>
      </c>
      <c r="F4360" s="12">
        <v>387.5</v>
      </c>
      <c r="G4360" t="s">
        <v>5263</v>
      </c>
      <c r="H4360" s="11">
        <v>45036.927777777775</v>
      </c>
      <c r="I4360" t="s">
        <v>13050</v>
      </c>
      <c r="J4360" t="s">
        <v>565</v>
      </c>
      <c r="K4360" t="s">
        <v>2117</v>
      </c>
      <c r="L4360" t="s">
        <v>2118</v>
      </c>
      <c r="M4360" t="s">
        <v>2162</v>
      </c>
      <c r="N4360" t="s">
        <v>9</v>
      </c>
      <c r="O4360" t="s">
        <v>2063</v>
      </c>
      <c r="P4360" t="s">
        <v>2080</v>
      </c>
    </row>
    <row r="4361" spans="1:16" x14ac:dyDescent="0.3">
      <c r="A4361" t="s">
        <v>10545</v>
      </c>
      <c r="B4361" t="s">
        <v>7943</v>
      </c>
      <c r="C4361" t="s">
        <v>7964</v>
      </c>
      <c r="D4361" t="s">
        <v>10037</v>
      </c>
      <c r="E4361">
        <v>1</v>
      </c>
      <c r="F4361" s="12">
        <v>387.5</v>
      </c>
      <c r="G4361" t="s">
        <v>5263</v>
      </c>
      <c r="H4361" s="11">
        <v>45036.927777777775</v>
      </c>
      <c r="I4361" t="s">
        <v>13050</v>
      </c>
      <c r="J4361" t="s">
        <v>1069</v>
      </c>
      <c r="K4361" t="s">
        <v>2117</v>
      </c>
      <c r="L4361" t="s">
        <v>2118</v>
      </c>
      <c r="M4361" t="s">
        <v>2162</v>
      </c>
      <c r="N4361" t="s">
        <v>9</v>
      </c>
      <c r="O4361" t="s">
        <v>2063</v>
      </c>
      <c r="P4361" t="s">
        <v>2080</v>
      </c>
    </row>
    <row r="4362" spans="1:16" x14ac:dyDescent="0.3">
      <c r="A4362" t="s">
        <v>10546</v>
      </c>
      <c r="B4362" t="s">
        <v>7943</v>
      </c>
      <c r="C4362" t="s">
        <v>7964</v>
      </c>
      <c r="D4362" t="s">
        <v>8362</v>
      </c>
      <c r="E4362">
        <v>1</v>
      </c>
      <c r="F4362" s="12">
        <v>195</v>
      </c>
      <c r="G4362" t="s">
        <v>5264</v>
      </c>
      <c r="H4362" s="11">
        <v>45036.930555555555</v>
      </c>
      <c r="I4362" t="s">
        <v>13050</v>
      </c>
      <c r="J4362" t="s">
        <v>935</v>
      </c>
      <c r="K4362" t="s">
        <v>2107</v>
      </c>
      <c r="L4362" t="s">
        <v>2110</v>
      </c>
      <c r="M4362" t="s">
        <v>2150</v>
      </c>
      <c r="N4362" t="s">
        <v>9</v>
      </c>
      <c r="O4362" t="s">
        <v>2063</v>
      </c>
      <c r="P4362" t="s">
        <v>2080</v>
      </c>
    </row>
    <row r="4363" spans="1:16" x14ac:dyDescent="0.3">
      <c r="A4363" t="s">
        <v>10546</v>
      </c>
      <c r="B4363" t="s">
        <v>7943</v>
      </c>
      <c r="C4363" t="s">
        <v>7964</v>
      </c>
      <c r="D4363" t="s">
        <v>10547</v>
      </c>
      <c r="E4363">
        <v>1</v>
      </c>
      <c r="F4363" s="12">
        <v>195</v>
      </c>
      <c r="G4363" t="s">
        <v>5264</v>
      </c>
      <c r="H4363" s="11">
        <v>45036.930555555555</v>
      </c>
      <c r="I4363" t="s">
        <v>13050</v>
      </c>
      <c r="J4363" t="s">
        <v>1071</v>
      </c>
      <c r="K4363" t="s">
        <v>2107</v>
      </c>
      <c r="L4363" t="s">
        <v>2110</v>
      </c>
      <c r="M4363" t="s">
        <v>2150</v>
      </c>
      <c r="N4363" t="s">
        <v>9</v>
      </c>
      <c r="O4363" t="s">
        <v>2063</v>
      </c>
      <c r="P4363" t="s">
        <v>2080</v>
      </c>
    </row>
    <row r="4364" spans="1:16" x14ac:dyDescent="0.3">
      <c r="A4364" t="s">
        <v>10546</v>
      </c>
      <c r="B4364" t="s">
        <v>7980</v>
      </c>
      <c r="C4364" t="s">
        <v>7943</v>
      </c>
      <c r="D4364" t="s">
        <v>8286</v>
      </c>
      <c r="E4364">
        <v>1</v>
      </c>
      <c r="F4364" s="12">
        <v>20</v>
      </c>
      <c r="G4364" t="s">
        <v>5265</v>
      </c>
      <c r="H4364" s="11">
        <v>45020.493055555555</v>
      </c>
      <c r="I4364" t="s">
        <v>13050</v>
      </c>
      <c r="J4364" t="s">
        <v>167</v>
      </c>
      <c r="K4364" t="s">
        <v>2133</v>
      </c>
      <c r="L4364" t="s">
        <v>2143</v>
      </c>
      <c r="M4364" t="s">
        <v>2138</v>
      </c>
      <c r="N4364" t="s">
        <v>8</v>
      </c>
      <c r="O4364" t="s">
        <v>2065</v>
      </c>
      <c r="P4364" t="s">
        <v>2066</v>
      </c>
    </row>
    <row r="4365" spans="1:16" x14ac:dyDescent="0.3">
      <c r="A4365" t="s">
        <v>10548</v>
      </c>
      <c r="B4365" t="s">
        <v>7943</v>
      </c>
      <c r="C4365" t="s">
        <v>7964</v>
      </c>
      <c r="D4365" t="s">
        <v>7949</v>
      </c>
      <c r="E4365">
        <v>1</v>
      </c>
      <c r="F4365" s="12">
        <v>650</v>
      </c>
      <c r="G4365" t="s">
        <v>5266</v>
      </c>
      <c r="H4365" s="11">
        <v>45036.934027777781</v>
      </c>
      <c r="I4365" t="s">
        <v>13050</v>
      </c>
      <c r="J4365" t="s">
        <v>15</v>
      </c>
      <c r="K4365" t="s">
        <v>2092</v>
      </c>
      <c r="L4365" t="s">
        <v>2093</v>
      </c>
      <c r="M4365" t="s">
        <v>2094</v>
      </c>
      <c r="N4365" t="s">
        <v>9</v>
      </c>
      <c r="O4365" t="s">
        <v>2063</v>
      </c>
      <c r="P4365" t="s">
        <v>2080</v>
      </c>
    </row>
    <row r="4366" spans="1:16" x14ac:dyDescent="0.3">
      <c r="A4366" t="s">
        <v>10548</v>
      </c>
      <c r="B4366" t="s">
        <v>7980</v>
      </c>
      <c r="C4366" t="s">
        <v>7943</v>
      </c>
      <c r="D4366" t="s">
        <v>8096</v>
      </c>
      <c r="E4366">
        <v>1</v>
      </c>
      <c r="F4366" s="12">
        <v>2.5</v>
      </c>
      <c r="G4366" t="s">
        <v>5267</v>
      </c>
      <c r="H4366" s="11">
        <v>45020.556250000001</v>
      </c>
      <c r="I4366" t="s">
        <v>13050</v>
      </c>
      <c r="J4366" t="s">
        <v>39</v>
      </c>
      <c r="K4366" t="s">
        <v>2247</v>
      </c>
      <c r="L4366" t="s">
        <v>2248</v>
      </c>
      <c r="M4366" t="s">
        <v>2249</v>
      </c>
      <c r="N4366" t="s">
        <v>8</v>
      </c>
      <c r="O4366" t="s">
        <v>2065</v>
      </c>
      <c r="P4366" t="s">
        <v>2066</v>
      </c>
    </row>
    <row r="4367" spans="1:16" x14ac:dyDescent="0.3">
      <c r="A4367" t="s">
        <v>10549</v>
      </c>
      <c r="B4367" t="s">
        <v>7923</v>
      </c>
      <c r="C4367" t="s">
        <v>7943</v>
      </c>
      <c r="D4367" t="s">
        <v>8289</v>
      </c>
      <c r="E4367">
        <v>1</v>
      </c>
      <c r="F4367" s="12">
        <v>30</v>
      </c>
      <c r="G4367" t="s">
        <v>5268</v>
      </c>
      <c r="H4367" s="11">
        <v>45006.772916666669</v>
      </c>
      <c r="I4367" t="s">
        <v>13049</v>
      </c>
      <c r="J4367" t="s">
        <v>216</v>
      </c>
      <c r="K4367" t="s">
        <v>2133</v>
      </c>
      <c r="L4367" t="s">
        <v>2134</v>
      </c>
      <c r="M4367" t="s">
        <v>2138</v>
      </c>
      <c r="N4367" t="s">
        <v>3</v>
      </c>
      <c r="O4367" t="s">
        <v>2063</v>
      </c>
      <c r="P4367" t="s">
        <v>2066</v>
      </c>
    </row>
    <row r="4368" spans="1:16" x14ac:dyDescent="0.3">
      <c r="A4368" t="s">
        <v>10549</v>
      </c>
      <c r="B4368" t="s">
        <v>7923</v>
      </c>
      <c r="C4368" t="s">
        <v>7943</v>
      </c>
      <c r="D4368" t="s">
        <v>8227</v>
      </c>
      <c r="E4368">
        <v>1</v>
      </c>
      <c r="F4368" s="12">
        <v>112.5</v>
      </c>
      <c r="G4368" t="s">
        <v>5268</v>
      </c>
      <c r="H4368" s="11">
        <v>45006.772916666669</v>
      </c>
      <c r="I4368" t="s">
        <v>13049</v>
      </c>
      <c r="J4368" t="s">
        <v>427</v>
      </c>
      <c r="K4368" t="s">
        <v>2133</v>
      </c>
      <c r="L4368" t="s">
        <v>2134</v>
      </c>
      <c r="M4368" t="s">
        <v>2138</v>
      </c>
      <c r="N4368" t="s">
        <v>3</v>
      </c>
      <c r="O4368" t="s">
        <v>2063</v>
      </c>
      <c r="P4368" t="s">
        <v>2066</v>
      </c>
    </row>
    <row r="4369" spans="1:16" x14ac:dyDescent="0.3">
      <c r="A4369" t="s">
        <v>10550</v>
      </c>
      <c r="B4369" t="s">
        <v>7943</v>
      </c>
      <c r="C4369" t="s">
        <v>7964</v>
      </c>
      <c r="D4369" t="s">
        <v>8386</v>
      </c>
      <c r="E4369">
        <v>2</v>
      </c>
      <c r="F4369" s="12">
        <v>275</v>
      </c>
      <c r="G4369" t="s">
        <v>5269</v>
      </c>
      <c r="H4369" s="11">
        <v>45036.938194444447</v>
      </c>
      <c r="I4369" t="s">
        <v>13050</v>
      </c>
      <c r="J4369" t="s">
        <v>348</v>
      </c>
      <c r="K4369" t="s">
        <v>2117</v>
      </c>
      <c r="L4369" t="s">
        <v>2118</v>
      </c>
      <c r="M4369" t="s">
        <v>2162</v>
      </c>
      <c r="N4369" t="s">
        <v>9</v>
      </c>
      <c r="O4369" t="s">
        <v>2063</v>
      </c>
      <c r="P4369" t="s">
        <v>2080</v>
      </c>
    </row>
    <row r="4370" spans="1:16" x14ac:dyDescent="0.3">
      <c r="A4370" t="s">
        <v>10550</v>
      </c>
      <c r="B4370" t="s">
        <v>7980</v>
      </c>
      <c r="C4370" t="s">
        <v>7943</v>
      </c>
      <c r="D4370" t="s">
        <v>8527</v>
      </c>
      <c r="E4370">
        <v>1</v>
      </c>
      <c r="F4370" s="12">
        <v>75</v>
      </c>
      <c r="G4370" t="s">
        <v>5270</v>
      </c>
      <c r="H4370" s="11">
        <v>45020.594444444447</v>
      </c>
      <c r="I4370" t="s">
        <v>13050</v>
      </c>
      <c r="J4370" t="s">
        <v>188</v>
      </c>
      <c r="K4370" t="s">
        <v>2133</v>
      </c>
      <c r="L4370" t="s">
        <v>2134</v>
      </c>
      <c r="M4370" t="s">
        <v>2138</v>
      </c>
      <c r="N4370" t="s">
        <v>8</v>
      </c>
      <c r="O4370" t="s">
        <v>2065</v>
      </c>
      <c r="P4370" t="s">
        <v>2066</v>
      </c>
    </row>
    <row r="4371" spans="1:16" x14ac:dyDescent="0.3">
      <c r="A4371" t="s">
        <v>10550</v>
      </c>
      <c r="B4371" t="s">
        <v>7980</v>
      </c>
      <c r="C4371" t="s">
        <v>7943</v>
      </c>
      <c r="D4371" t="s">
        <v>8227</v>
      </c>
      <c r="E4371">
        <v>1</v>
      </c>
      <c r="F4371" s="12">
        <v>112.5</v>
      </c>
      <c r="G4371" t="s">
        <v>5270</v>
      </c>
      <c r="H4371" s="11">
        <v>45020.594444444447</v>
      </c>
      <c r="I4371" t="s">
        <v>13050</v>
      </c>
      <c r="J4371" t="s">
        <v>427</v>
      </c>
      <c r="K4371" t="s">
        <v>2133</v>
      </c>
      <c r="L4371" t="s">
        <v>2134</v>
      </c>
      <c r="M4371" t="s">
        <v>2138</v>
      </c>
      <c r="N4371" t="s">
        <v>8</v>
      </c>
      <c r="O4371" t="s">
        <v>2065</v>
      </c>
      <c r="P4371" t="s">
        <v>2066</v>
      </c>
    </row>
    <row r="4372" spans="1:16" x14ac:dyDescent="0.3">
      <c r="A4372" t="s">
        <v>10550</v>
      </c>
      <c r="B4372" t="s">
        <v>7980</v>
      </c>
      <c r="C4372" t="s">
        <v>7943</v>
      </c>
      <c r="D4372" t="s">
        <v>8279</v>
      </c>
      <c r="E4372">
        <v>5</v>
      </c>
      <c r="F4372" s="12">
        <v>50</v>
      </c>
      <c r="G4372" t="s">
        <v>5270</v>
      </c>
      <c r="H4372" s="11">
        <v>45020.594444444447</v>
      </c>
      <c r="I4372" t="s">
        <v>13050</v>
      </c>
      <c r="J4372" t="s">
        <v>203</v>
      </c>
      <c r="K4372" t="s">
        <v>2133</v>
      </c>
      <c r="L4372" t="s">
        <v>2134</v>
      </c>
      <c r="M4372" t="s">
        <v>2138</v>
      </c>
      <c r="N4372" t="s">
        <v>8</v>
      </c>
      <c r="O4372" t="s">
        <v>2065</v>
      </c>
      <c r="P4372" t="s">
        <v>2066</v>
      </c>
    </row>
    <row r="4373" spans="1:16" x14ac:dyDescent="0.3">
      <c r="A4373" t="s">
        <v>10551</v>
      </c>
      <c r="B4373" t="s">
        <v>7923</v>
      </c>
      <c r="C4373" t="s">
        <v>7949</v>
      </c>
      <c r="D4373" t="s">
        <v>8096</v>
      </c>
      <c r="E4373">
        <v>1</v>
      </c>
      <c r="F4373" s="12">
        <v>2.5</v>
      </c>
      <c r="G4373" t="s">
        <v>5271</v>
      </c>
      <c r="H4373" s="11">
        <v>45006.801388888889</v>
      </c>
      <c r="I4373" t="s">
        <v>13049</v>
      </c>
      <c r="J4373" t="s">
        <v>39</v>
      </c>
      <c r="K4373" t="s">
        <v>2247</v>
      </c>
      <c r="L4373" t="s">
        <v>2248</v>
      </c>
      <c r="M4373" t="s">
        <v>2249</v>
      </c>
      <c r="N4373" t="s">
        <v>3</v>
      </c>
      <c r="O4373" t="s">
        <v>2063</v>
      </c>
      <c r="P4373" t="s">
        <v>2071</v>
      </c>
    </row>
    <row r="4374" spans="1:16" x14ac:dyDescent="0.3">
      <c r="A4374" t="s">
        <v>10551</v>
      </c>
      <c r="B4374" t="s">
        <v>7943</v>
      </c>
      <c r="C4374" t="s">
        <v>7964</v>
      </c>
      <c r="D4374" t="s">
        <v>8286</v>
      </c>
      <c r="E4374">
        <v>1</v>
      </c>
      <c r="F4374" s="12">
        <v>20</v>
      </c>
      <c r="G4374" t="s">
        <v>5272</v>
      </c>
      <c r="H4374" s="11">
        <v>45036.941666666666</v>
      </c>
      <c r="I4374" t="s">
        <v>13050</v>
      </c>
      <c r="J4374" t="s">
        <v>167</v>
      </c>
      <c r="K4374" t="s">
        <v>2133</v>
      </c>
      <c r="L4374" t="s">
        <v>2143</v>
      </c>
      <c r="M4374" t="s">
        <v>2138</v>
      </c>
      <c r="N4374" t="s">
        <v>9</v>
      </c>
      <c r="O4374" t="s">
        <v>2063</v>
      </c>
      <c r="P4374" t="s">
        <v>2080</v>
      </c>
    </row>
    <row r="4375" spans="1:16" x14ac:dyDescent="0.3">
      <c r="A4375" t="s">
        <v>10552</v>
      </c>
      <c r="B4375" t="s">
        <v>7980</v>
      </c>
      <c r="C4375" t="s">
        <v>7943</v>
      </c>
      <c r="D4375" t="s">
        <v>8040</v>
      </c>
      <c r="E4375">
        <v>1</v>
      </c>
      <c r="F4375" s="12">
        <v>725</v>
      </c>
      <c r="G4375" t="s">
        <v>5273</v>
      </c>
      <c r="H4375" s="11">
        <v>45020.878472222219</v>
      </c>
      <c r="I4375" t="s">
        <v>13050</v>
      </c>
      <c r="J4375" t="s">
        <v>47</v>
      </c>
      <c r="K4375" t="s">
        <v>2092</v>
      </c>
      <c r="L4375" t="s">
        <v>2093</v>
      </c>
      <c r="M4375" t="s">
        <v>2096</v>
      </c>
      <c r="N4375" t="s">
        <v>8</v>
      </c>
      <c r="O4375" t="s">
        <v>2065</v>
      </c>
      <c r="P4375" t="s">
        <v>2066</v>
      </c>
    </row>
    <row r="4376" spans="1:16" x14ac:dyDescent="0.3">
      <c r="A4376" t="s">
        <v>10553</v>
      </c>
      <c r="B4376" t="s">
        <v>7943</v>
      </c>
      <c r="C4376" t="s">
        <v>7964</v>
      </c>
      <c r="D4376" t="s">
        <v>8333</v>
      </c>
      <c r="E4376">
        <v>1</v>
      </c>
      <c r="F4376" s="12">
        <v>20</v>
      </c>
      <c r="G4376" t="s">
        <v>5274</v>
      </c>
      <c r="H4376" s="11">
        <v>45036.947222222225</v>
      </c>
      <c r="I4376" t="s">
        <v>13050</v>
      </c>
      <c r="J4376" t="s">
        <v>175</v>
      </c>
      <c r="K4376" t="s">
        <v>2133</v>
      </c>
      <c r="L4376" t="s">
        <v>2143</v>
      </c>
      <c r="M4376" t="s">
        <v>2144</v>
      </c>
      <c r="N4376" t="s">
        <v>9</v>
      </c>
      <c r="O4376" t="s">
        <v>2063</v>
      </c>
      <c r="P4376" t="s">
        <v>2080</v>
      </c>
    </row>
    <row r="4377" spans="1:16" x14ac:dyDescent="0.3">
      <c r="A4377" t="s">
        <v>10553</v>
      </c>
      <c r="B4377" t="s">
        <v>7980</v>
      </c>
      <c r="C4377" t="s">
        <v>7943</v>
      </c>
      <c r="D4377" t="s">
        <v>8286</v>
      </c>
      <c r="E4377">
        <v>1</v>
      </c>
      <c r="F4377" s="12">
        <v>20</v>
      </c>
      <c r="G4377" t="s">
        <v>5275</v>
      </c>
      <c r="H4377" s="11">
        <v>45020.879166666666</v>
      </c>
      <c r="I4377" t="s">
        <v>13050</v>
      </c>
      <c r="J4377" t="s">
        <v>167</v>
      </c>
      <c r="K4377" t="s">
        <v>2133</v>
      </c>
      <c r="L4377" t="s">
        <v>2143</v>
      </c>
      <c r="M4377" t="s">
        <v>2138</v>
      </c>
      <c r="N4377" t="s">
        <v>8</v>
      </c>
      <c r="O4377" t="s">
        <v>2065</v>
      </c>
      <c r="P4377" t="s">
        <v>2066</v>
      </c>
    </row>
    <row r="4378" spans="1:16" x14ac:dyDescent="0.3">
      <c r="A4378" t="s">
        <v>10554</v>
      </c>
      <c r="B4378" t="s">
        <v>7943</v>
      </c>
      <c r="C4378" t="s">
        <v>7964</v>
      </c>
      <c r="D4378" t="s">
        <v>8531</v>
      </c>
      <c r="E4378">
        <v>1</v>
      </c>
      <c r="F4378" s="12">
        <v>14.5</v>
      </c>
      <c r="G4378" t="s">
        <v>5276</v>
      </c>
      <c r="H4378" s="11">
        <v>45036.948611111111</v>
      </c>
      <c r="I4378" t="s">
        <v>13050</v>
      </c>
      <c r="J4378" t="s">
        <v>147</v>
      </c>
      <c r="K4378" t="s">
        <v>2133</v>
      </c>
      <c r="L4378" t="s">
        <v>2161</v>
      </c>
      <c r="M4378" t="s">
        <v>2208</v>
      </c>
      <c r="N4378" t="s">
        <v>9</v>
      </c>
      <c r="O4378" t="s">
        <v>2063</v>
      </c>
      <c r="P4378" t="s">
        <v>2080</v>
      </c>
    </row>
    <row r="4379" spans="1:16" x14ac:dyDescent="0.3">
      <c r="A4379" t="s">
        <v>10554</v>
      </c>
      <c r="B4379" t="s">
        <v>7943</v>
      </c>
      <c r="C4379" t="s">
        <v>7964</v>
      </c>
      <c r="D4379" t="s">
        <v>8086</v>
      </c>
      <c r="E4379">
        <v>1</v>
      </c>
      <c r="F4379" s="12">
        <v>29.5</v>
      </c>
      <c r="G4379" t="s">
        <v>5276</v>
      </c>
      <c r="H4379" s="11">
        <v>45036.948611111111</v>
      </c>
      <c r="I4379" t="s">
        <v>13050</v>
      </c>
      <c r="J4379" t="s">
        <v>421</v>
      </c>
      <c r="K4379" t="s">
        <v>2133</v>
      </c>
      <c r="L4379" t="s">
        <v>2134</v>
      </c>
      <c r="M4379" t="s">
        <v>2208</v>
      </c>
      <c r="N4379" t="s">
        <v>9</v>
      </c>
      <c r="O4379" t="s">
        <v>2063</v>
      </c>
      <c r="P4379" t="s">
        <v>2080</v>
      </c>
    </row>
    <row r="4380" spans="1:16" x14ac:dyDescent="0.3">
      <c r="A4380" t="s">
        <v>10555</v>
      </c>
      <c r="B4380" t="s">
        <v>7943</v>
      </c>
      <c r="C4380" t="s">
        <v>7987</v>
      </c>
      <c r="D4380" t="s">
        <v>8375</v>
      </c>
      <c r="E4380">
        <v>1</v>
      </c>
      <c r="F4380" s="12">
        <v>425</v>
      </c>
      <c r="G4380" t="s">
        <v>5277</v>
      </c>
      <c r="H4380" s="11">
        <v>45036.950694444444</v>
      </c>
      <c r="I4380" t="s">
        <v>13050</v>
      </c>
      <c r="J4380" t="s">
        <v>1113</v>
      </c>
      <c r="K4380" t="s">
        <v>2117</v>
      </c>
      <c r="L4380" t="s">
        <v>2118</v>
      </c>
      <c r="M4380" t="s">
        <v>2162</v>
      </c>
      <c r="N4380" t="s">
        <v>9</v>
      </c>
      <c r="O4380" t="s">
        <v>2063</v>
      </c>
      <c r="P4380" t="s">
        <v>2082</v>
      </c>
    </row>
    <row r="4381" spans="1:16" x14ac:dyDescent="0.3">
      <c r="A4381" t="s">
        <v>10555</v>
      </c>
      <c r="B4381" t="s">
        <v>7943</v>
      </c>
      <c r="C4381" t="s">
        <v>7987</v>
      </c>
      <c r="D4381" t="s">
        <v>8245</v>
      </c>
      <c r="E4381">
        <v>3</v>
      </c>
      <c r="F4381" s="12">
        <v>375</v>
      </c>
      <c r="G4381" t="s">
        <v>5277</v>
      </c>
      <c r="H4381" s="11">
        <v>45036.950694444444</v>
      </c>
      <c r="I4381" t="s">
        <v>13050</v>
      </c>
      <c r="J4381" t="s">
        <v>921</v>
      </c>
      <c r="K4381" t="s">
        <v>2107</v>
      </c>
      <c r="L4381" t="s">
        <v>2110</v>
      </c>
      <c r="M4381" t="s">
        <v>2142</v>
      </c>
      <c r="N4381" t="s">
        <v>9</v>
      </c>
      <c r="O4381" t="s">
        <v>2063</v>
      </c>
      <c r="P4381" t="s">
        <v>2082</v>
      </c>
    </row>
    <row r="4382" spans="1:16" x14ac:dyDescent="0.3">
      <c r="A4382" t="s">
        <v>10556</v>
      </c>
      <c r="B4382" t="s">
        <v>7943</v>
      </c>
      <c r="C4382" t="s">
        <v>7964</v>
      </c>
      <c r="D4382" t="s">
        <v>9152</v>
      </c>
      <c r="E4382">
        <v>2</v>
      </c>
      <c r="F4382" s="12">
        <v>50</v>
      </c>
      <c r="G4382" t="s">
        <v>5278</v>
      </c>
      <c r="H4382" s="11">
        <v>45036.953472222223</v>
      </c>
      <c r="I4382" t="s">
        <v>13050</v>
      </c>
      <c r="J4382" t="s">
        <v>569</v>
      </c>
      <c r="K4382" t="s">
        <v>2092</v>
      </c>
      <c r="L4382" t="s">
        <v>2093</v>
      </c>
      <c r="M4382" t="s">
        <v>2132</v>
      </c>
      <c r="N4382" t="s">
        <v>9</v>
      </c>
      <c r="O4382" t="s">
        <v>2063</v>
      </c>
      <c r="P4382" t="s">
        <v>2080</v>
      </c>
    </row>
    <row r="4383" spans="1:16" x14ac:dyDescent="0.3">
      <c r="A4383" t="s">
        <v>10557</v>
      </c>
      <c r="B4383" t="s">
        <v>7943</v>
      </c>
      <c r="C4383" t="s">
        <v>8040</v>
      </c>
      <c r="D4383" t="s">
        <v>9844</v>
      </c>
      <c r="E4383">
        <v>1</v>
      </c>
      <c r="F4383" s="12">
        <v>47.5</v>
      </c>
      <c r="G4383" t="s">
        <v>5279</v>
      </c>
      <c r="H4383" s="11">
        <v>45036.954861111109</v>
      </c>
      <c r="I4383" t="s">
        <v>13050</v>
      </c>
      <c r="J4383" t="s">
        <v>963</v>
      </c>
      <c r="K4383" t="s">
        <v>2133</v>
      </c>
      <c r="L4383" t="s">
        <v>2161</v>
      </c>
      <c r="M4383" t="s">
        <v>2208</v>
      </c>
      <c r="N4383" t="s">
        <v>9</v>
      </c>
      <c r="O4383" t="s">
        <v>2063</v>
      </c>
      <c r="P4383" t="s">
        <v>2077</v>
      </c>
    </row>
    <row r="4384" spans="1:16" x14ac:dyDescent="0.3">
      <c r="A4384" t="s">
        <v>10558</v>
      </c>
      <c r="B4384" t="s">
        <v>7943</v>
      </c>
      <c r="C4384" t="s">
        <v>7987</v>
      </c>
      <c r="D4384" t="s">
        <v>8286</v>
      </c>
      <c r="E4384">
        <v>3</v>
      </c>
      <c r="F4384" s="12">
        <v>60</v>
      </c>
      <c r="G4384" t="s">
        <v>5280</v>
      </c>
      <c r="H4384" s="11">
        <v>45036.956944444442</v>
      </c>
      <c r="I4384" t="s">
        <v>13050</v>
      </c>
      <c r="J4384" t="s">
        <v>167</v>
      </c>
      <c r="K4384" t="s">
        <v>2133</v>
      </c>
      <c r="L4384" t="s">
        <v>2143</v>
      </c>
      <c r="M4384" t="s">
        <v>2138</v>
      </c>
      <c r="N4384" t="s">
        <v>9</v>
      </c>
      <c r="O4384" t="s">
        <v>2063</v>
      </c>
      <c r="P4384" t="s">
        <v>2082</v>
      </c>
    </row>
    <row r="4385" spans="1:16" x14ac:dyDescent="0.3">
      <c r="A4385" t="s">
        <v>10559</v>
      </c>
      <c r="B4385" t="s">
        <v>7943</v>
      </c>
      <c r="C4385" t="s">
        <v>7987</v>
      </c>
      <c r="D4385" t="s">
        <v>8245</v>
      </c>
      <c r="E4385">
        <v>2</v>
      </c>
      <c r="F4385" s="12">
        <v>250</v>
      </c>
      <c r="G4385" t="s">
        <v>5281</v>
      </c>
      <c r="H4385" s="11">
        <v>45036.960416666669</v>
      </c>
      <c r="I4385" t="s">
        <v>13050</v>
      </c>
      <c r="J4385" t="s">
        <v>921</v>
      </c>
      <c r="K4385" t="s">
        <v>2107</v>
      </c>
      <c r="L4385" t="s">
        <v>2110</v>
      </c>
      <c r="M4385" t="s">
        <v>2142</v>
      </c>
      <c r="N4385" t="s">
        <v>9</v>
      </c>
      <c r="O4385" t="s">
        <v>2063</v>
      </c>
      <c r="P4385" t="s">
        <v>2082</v>
      </c>
    </row>
    <row r="4386" spans="1:16" x14ac:dyDescent="0.3">
      <c r="A4386" t="s">
        <v>10559</v>
      </c>
      <c r="B4386" t="s">
        <v>7980</v>
      </c>
      <c r="C4386" t="s">
        <v>7943</v>
      </c>
      <c r="D4386" t="s">
        <v>8096</v>
      </c>
      <c r="E4386">
        <v>1</v>
      </c>
      <c r="F4386" s="12">
        <v>2.5</v>
      </c>
      <c r="G4386" t="s">
        <v>5282</v>
      </c>
      <c r="H4386" s="11">
        <v>45021.452777777777</v>
      </c>
      <c r="I4386" t="s">
        <v>13050</v>
      </c>
      <c r="J4386" t="s">
        <v>39</v>
      </c>
      <c r="K4386" t="s">
        <v>2247</v>
      </c>
      <c r="L4386" t="s">
        <v>2248</v>
      </c>
      <c r="M4386" t="s">
        <v>2249</v>
      </c>
      <c r="N4386" t="s">
        <v>8</v>
      </c>
      <c r="O4386" t="s">
        <v>2065</v>
      </c>
      <c r="P4386" t="s">
        <v>2066</v>
      </c>
    </row>
    <row r="4387" spans="1:16" x14ac:dyDescent="0.3">
      <c r="A4387" t="s">
        <v>10560</v>
      </c>
      <c r="B4387" t="s">
        <v>7980</v>
      </c>
      <c r="C4387" t="s">
        <v>7943</v>
      </c>
      <c r="D4387" t="s">
        <v>8286</v>
      </c>
      <c r="E4387">
        <v>1</v>
      </c>
      <c r="F4387" s="12">
        <v>20</v>
      </c>
      <c r="G4387" t="s">
        <v>5283</v>
      </c>
      <c r="H4387" s="11">
        <v>45021.511111111111</v>
      </c>
      <c r="I4387" t="s">
        <v>13050</v>
      </c>
      <c r="J4387" t="s">
        <v>167</v>
      </c>
      <c r="K4387" t="s">
        <v>2133</v>
      </c>
      <c r="L4387" t="s">
        <v>2143</v>
      </c>
      <c r="M4387" t="s">
        <v>2138</v>
      </c>
      <c r="N4387" t="s">
        <v>8</v>
      </c>
      <c r="O4387" t="s">
        <v>2065</v>
      </c>
      <c r="P4387" t="s">
        <v>2066</v>
      </c>
    </row>
    <row r="4388" spans="1:16" x14ac:dyDescent="0.3">
      <c r="A4388" t="s">
        <v>10561</v>
      </c>
      <c r="B4388" t="s">
        <v>7980</v>
      </c>
      <c r="C4388" t="s">
        <v>7943</v>
      </c>
      <c r="D4388" t="s">
        <v>8435</v>
      </c>
      <c r="E4388">
        <v>1</v>
      </c>
      <c r="F4388" s="12">
        <v>25</v>
      </c>
      <c r="G4388" t="s">
        <v>5284</v>
      </c>
      <c r="H4388" s="11">
        <v>45021.524305555555</v>
      </c>
      <c r="I4388" t="s">
        <v>13050</v>
      </c>
      <c r="J4388" t="s">
        <v>180</v>
      </c>
      <c r="K4388" t="s">
        <v>2133</v>
      </c>
      <c r="L4388" t="s">
        <v>2134</v>
      </c>
      <c r="M4388" t="s">
        <v>2138</v>
      </c>
      <c r="N4388" t="s">
        <v>8</v>
      </c>
      <c r="O4388" t="s">
        <v>2065</v>
      </c>
      <c r="P4388" t="s">
        <v>2066</v>
      </c>
    </row>
    <row r="4389" spans="1:16" x14ac:dyDescent="0.3">
      <c r="A4389" t="s">
        <v>10562</v>
      </c>
      <c r="B4389" t="s">
        <v>7943</v>
      </c>
      <c r="C4389" t="s">
        <v>7987</v>
      </c>
      <c r="D4389" t="s">
        <v>7928</v>
      </c>
      <c r="E4389">
        <v>1</v>
      </c>
      <c r="F4389" s="12">
        <v>49.5</v>
      </c>
      <c r="G4389" t="s">
        <v>5285</v>
      </c>
      <c r="H4389" s="11">
        <v>45036.98541666667</v>
      </c>
      <c r="I4389" t="s">
        <v>13050</v>
      </c>
      <c r="J4389" t="s">
        <v>41</v>
      </c>
      <c r="K4389" t="s">
        <v>2244</v>
      </c>
      <c r="L4389" t="s">
        <v>2245</v>
      </c>
      <c r="M4389" t="s">
        <v>2246</v>
      </c>
      <c r="N4389" t="s">
        <v>9</v>
      </c>
      <c r="O4389" t="s">
        <v>2063</v>
      </c>
      <c r="P4389" t="s">
        <v>2082</v>
      </c>
    </row>
    <row r="4390" spans="1:16" x14ac:dyDescent="0.3">
      <c r="A4390" t="s">
        <v>10563</v>
      </c>
      <c r="B4390" t="s">
        <v>7943</v>
      </c>
      <c r="C4390" t="s">
        <v>8040</v>
      </c>
      <c r="D4390" t="s">
        <v>9061</v>
      </c>
      <c r="E4390">
        <v>1</v>
      </c>
      <c r="F4390" s="12">
        <v>437.5</v>
      </c>
      <c r="G4390" t="s">
        <v>5286</v>
      </c>
      <c r="H4390" s="11">
        <v>45037.022916666669</v>
      </c>
      <c r="I4390" t="s">
        <v>13050</v>
      </c>
      <c r="J4390" t="s">
        <v>1125</v>
      </c>
      <c r="K4390" t="s">
        <v>2153</v>
      </c>
      <c r="L4390" t="s">
        <v>2158</v>
      </c>
      <c r="M4390" t="s">
        <v>2139</v>
      </c>
      <c r="N4390" t="s">
        <v>9</v>
      </c>
      <c r="O4390" t="s">
        <v>2063</v>
      </c>
      <c r="P4390" t="s">
        <v>2077</v>
      </c>
    </row>
    <row r="4391" spans="1:16" x14ac:dyDescent="0.3">
      <c r="A4391" t="s">
        <v>10563</v>
      </c>
      <c r="B4391" t="s">
        <v>7943</v>
      </c>
      <c r="C4391" t="s">
        <v>8040</v>
      </c>
      <c r="D4391" t="s">
        <v>8298</v>
      </c>
      <c r="E4391">
        <v>1</v>
      </c>
      <c r="F4391" s="12">
        <v>627.5</v>
      </c>
      <c r="G4391" t="s">
        <v>5286</v>
      </c>
      <c r="H4391" s="11">
        <v>45037.022916666669</v>
      </c>
      <c r="I4391" t="s">
        <v>13050</v>
      </c>
      <c r="J4391" t="s">
        <v>346</v>
      </c>
      <c r="K4391" t="s">
        <v>2117</v>
      </c>
      <c r="L4391" t="s">
        <v>2118</v>
      </c>
      <c r="M4391" t="s">
        <v>2162</v>
      </c>
      <c r="N4391" t="s">
        <v>9</v>
      </c>
      <c r="O4391" t="s">
        <v>2063</v>
      </c>
      <c r="P4391" t="s">
        <v>2077</v>
      </c>
    </row>
    <row r="4392" spans="1:16" x14ac:dyDescent="0.3">
      <c r="A4392" t="s">
        <v>10564</v>
      </c>
      <c r="B4392" t="s">
        <v>7943</v>
      </c>
      <c r="C4392" t="s">
        <v>7964</v>
      </c>
      <c r="D4392" t="s">
        <v>8226</v>
      </c>
      <c r="E4392">
        <v>1</v>
      </c>
      <c r="F4392" s="12">
        <v>20</v>
      </c>
      <c r="G4392" t="s">
        <v>5287</v>
      </c>
      <c r="H4392" s="11">
        <v>45037.025694444441</v>
      </c>
      <c r="I4392" t="s">
        <v>13050</v>
      </c>
      <c r="J4392" t="s">
        <v>352</v>
      </c>
      <c r="K4392" t="s">
        <v>2133</v>
      </c>
      <c r="L4392" t="s">
        <v>2134</v>
      </c>
      <c r="M4392" t="s">
        <v>2138</v>
      </c>
      <c r="N4392" t="s">
        <v>9</v>
      </c>
      <c r="O4392" t="s">
        <v>2063</v>
      </c>
      <c r="P4392" t="s">
        <v>2080</v>
      </c>
    </row>
    <row r="4393" spans="1:16" x14ac:dyDescent="0.3">
      <c r="A4393" t="s">
        <v>10564</v>
      </c>
      <c r="B4393" t="s">
        <v>7943</v>
      </c>
      <c r="C4393" t="s">
        <v>7964</v>
      </c>
      <c r="D4393" t="s">
        <v>8278</v>
      </c>
      <c r="E4393">
        <v>1</v>
      </c>
      <c r="F4393" s="12">
        <v>100</v>
      </c>
      <c r="G4393" t="s">
        <v>5287</v>
      </c>
      <c r="H4393" s="11">
        <v>45037.025694444441</v>
      </c>
      <c r="I4393" t="s">
        <v>13050</v>
      </c>
      <c r="J4393" t="s">
        <v>194</v>
      </c>
      <c r="K4393" t="s">
        <v>2133</v>
      </c>
      <c r="L4393" t="s">
        <v>2134</v>
      </c>
      <c r="M4393" t="s">
        <v>2138</v>
      </c>
      <c r="N4393" t="s">
        <v>9</v>
      </c>
      <c r="O4393" t="s">
        <v>2063</v>
      </c>
      <c r="P4393" t="s">
        <v>2080</v>
      </c>
    </row>
    <row r="4394" spans="1:16" x14ac:dyDescent="0.3">
      <c r="A4394" t="s">
        <v>10565</v>
      </c>
      <c r="B4394" t="s">
        <v>7980</v>
      </c>
      <c r="C4394" t="s">
        <v>8008</v>
      </c>
      <c r="D4394" t="s">
        <v>8052</v>
      </c>
      <c r="E4394">
        <v>1</v>
      </c>
      <c r="F4394" s="12">
        <v>50</v>
      </c>
      <c r="G4394" t="s">
        <v>5288</v>
      </c>
      <c r="H4394" s="11">
        <v>45021.84097222222</v>
      </c>
      <c r="I4394" t="s">
        <v>13050</v>
      </c>
      <c r="J4394" t="s">
        <v>248</v>
      </c>
      <c r="K4394" t="s">
        <v>2182</v>
      </c>
      <c r="L4394" t="s">
        <v>2240</v>
      </c>
      <c r="M4394" t="s">
        <v>2241</v>
      </c>
      <c r="N4394" t="s">
        <v>8</v>
      </c>
      <c r="O4394" t="s">
        <v>2065</v>
      </c>
      <c r="P4394" t="s">
        <v>2088</v>
      </c>
    </row>
    <row r="4395" spans="1:16" x14ac:dyDescent="0.3">
      <c r="A4395" t="s">
        <v>10565</v>
      </c>
      <c r="B4395" t="s">
        <v>7980</v>
      </c>
      <c r="C4395" t="s">
        <v>8008</v>
      </c>
      <c r="D4395" t="s">
        <v>8007</v>
      </c>
      <c r="E4395">
        <v>1</v>
      </c>
      <c r="F4395" s="12">
        <v>47.5</v>
      </c>
      <c r="G4395" t="s">
        <v>5288</v>
      </c>
      <c r="H4395" s="11">
        <v>45021.84097222222</v>
      </c>
      <c r="I4395" t="s">
        <v>13050</v>
      </c>
      <c r="J4395" t="s">
        <v>37</v>
      </c>
      <c r="K4395" t="s">
        <v>2182</v>
      </c>
      <c r="L4395" t="s">
        <v>2240</v>
      </c>
      <c r="M4395" t="s">
        <v>2241</v>
      </c>
      <c r="N4395" t="s">
        <v>8</v>
      </c>
      <c r="O4395" t="s">
        <v>2065</v>
      </c>
      <c r="P4395" t="s">
        <v>2088</v>
      </c>
    </row>
    <row r="4396" spans="1:16" x14ac:dyDescent="0.3">
      <c r="A4396" t="s">
        <v>10566</v>
      </c>
      <c r="B4396" t="s">
        <v>7923</v>
      </c>
      <c r="C4396" t="s">
        <v>7949</v>
      </c>
      <c r="D4396" t="s">
        <v>7953</v>
      </c>
      <c r="E4396">
        <v>1</v>
      </c>
      <c r="F4396" s="12">
        <v>200</v>
      </c>
      <c r="G4396" t="s">
        <v>5289</v>
      </c>
      <c r="H4396" s="11">
        <v>45006.861111111109</v>
      </c>
      <c r="I4396" t="s">
        <v>13049</v>
      </c>
      <c r="J4396" t="s">
        <v>590</v>
      </c>
      <c r="K4396" t="s">
        <v>2107</v>
      </c>
      <c r="L4396" t="s">
        <v>2110</v>
      </c>
      <c r="M4396" t="s">
        <v>2177</v>
      </c>
      <c r="N4396" t="s">
        <v>3</v>
      </c>
      <c r="O4396" t="s">
        <v>2063</v>
      </c>
      <c r="P4396" t="s">
        <v>2071</v>
      </c>
    </row>
    <row r="4397" spans="1:16" x14ac:dyDescent="0.3">
      <c r="A4397" t="s">
        <v>10566</v>
      </c>
      <c r="B4397" t="s">
        <v>7923</v>
      </c>
      <c r="C4397" t="s">
        <v>7949</v>
      </c>
      <c r="D4397" t="s">
        <v>8286</v>
      </c>
      <c r="E4397">
        <v>1</v>
      </c>
      <c r="F4397" s="12">
        <v>20</v>
      </c>
      <c r="G4397" t="s">
        <v>5289</v>
      </c>
      <c r="H4397" s="11">
        <v>45006.861111111109</v>
      </c>
      <c r="I4397" t="s">
        <v>13049</v>
      </c>
      <c r="J4397" t="s">
        <v>167</v>
      </c>
      <c r="K4397" t="s">
        <v>2133</v>
      </c>
      <c r="L4397" t="s">
        <v>2143</v>
      </c>
      <c r="M4397" t="s">
        <v>2138</v>
      </c>
      <c r="N4397" t="s">
        <v>3</v>
      </c>
      <c r="O4397" t="s">
        <v>2063</v>
      </c>
      <c r="P4397" t="s">
        <v>2071</v>
      </c>
    </row>
    <row r="4398" spans="1:16" x14ac:dyDescent="0.3">
      <c r="A4398" t="s">
        <v>10567</v>
      </c>
      <c r="B4398" t="s">
        <v>7980</v>
      </c>
      <c r="C4398" t="s">
        <v>8008</v>
      </c>
      <c r="D4398" t="s">
        <v>8007</v>
      </c>
      <c r="E4398">
        <v>1</v>
      </c>
      <c r="F4398" s="12">
        <v>47.5</v>
      </c>
      <c r="G4398" t="s">
        <v>5290</v>
      </c>
      <c r="H4398" s="11">
        <v>45021.881249999999</v>
      </c>
      <c r="I4398" t="s">
        <v>13050</v>
      </c>
      <c r="J4398" t="s">
        <v>37</v>
      </c>
      <c r="K4398" t="s">
        <v>2182</v>
      </c>
      <c r="L4398" t="s">
        <v>2240</v>
      </c>
      <c r="M4398" t="s">
        <v>2241</v>
      </c>
      <c r="N4398" t="s">
        <v>8</v>
      </c>
      <c r="O4398" t="s">
        <v>2065</v>
      </c>
      <c r="P4398" t="s">
        <v>2088</v>
      </c>
    </row>
    <row r="4399" spans="1:16" x14ac:dyDescent="0.3">
      <c r="A4399" t="s">
        <v>10568</v>
      </c>
      <c r="B4399" t="s">
        <v>7943</v>
      </c>
      <c r="C4399" t="s">
        <v>7964</v>
      </c>
      <c r="D4399" t="s">
        <v>10110</v>
      </c>
      <c r="E4399">
        <v>1</v>
      </c>
      <c r="F4399" s="12">
        <v>29.5</v>
      </c>
      <c r="G4399" t="s">
        <v>5291</v>
      </c>
      <c r="H4399" s="11">
        <v>45037.061805555553</v>
      </c>
      <c r="I4399" t="s">
        <v>13050</v>
      </c>
      <c r="J4399" t="s">
        <v>658</v>
      </c>
      <c r="K4399" t="s">
        <v>2133</v>
      </c>
      <c r="L4399" t="s">
        <v>2161</v>
      </c>
      <c r="M4399" t="s">
        <v>2208</v>
      </c>
      <c r="N4399" t="s">
        <v>9</v>
      </c>
      <c r="O4399" t="s">
        <v>2063</v>
      </c>
      <c r="P4399" t="s">
        <v>2080</v>
      </c>
    </row>
    <row r="4400" spans="1:16" x14ac:dyDescent="0.3">
      <c r="A4400" t="s">
        <v>10568</v>
      </c>
      <c r="B4400" t="s">
        <v>7980</v>
      </c>
      <c r="C4400" t="s">
        <v>8008</v>
      </c>
      <c r="D4400" t="s">
        <v>8066</v>
      </c>
      <c r="E4400">
        <v>1</v>
      </c>
      <c r="F4400" s="12">
        <v>797.5</v>
      </c>
      <c r="G4400" t="s">
        <v>5292</v>
      </c>
      <c r="H4400" s="11">
        <v>45021.892361111109</v>
      </c>
      <c r="I4400" t="s">
        <v>13050</v>
      </c>
      <c r="J4400" t="s">
        <v>93</v>
      </c>
      <c r="K4400" t="s">
        <v>2092</v>
      </c>
      <c r="L4400" t="s">
        <v>2093</v>
      </c>
      <c r="M4400" t="s">
        <v>2094</v>
      </c>
      <c r="N4400" t="s">
        <v>8</v>
      </c>
      <c r="O4400" t="s">
        <v>2065</v>
      </c>
      <c r="P4400" t="s">
        <v>2088</v>
      </c>
    </row>
    <row r="4401" spans="1:16" x14ac:dyDescent="0.3">
      <c r="A4401" t="s">
        <v>10568</v>
      </c>
      <c r="B4401" t="s">
        <v>7980</v>
      </c>
      <c r="C4401" t="s">
        <v>8008</v>
      </c>
      <c r="D4401" t="s">
        <v>9164</v>
      </c>
      <c r="E4401">
        <v>1</v>
      </c>
      <c r="F4401" s="12">
        <v>25</v>
      </c>
      <c r="G4401" t="s">
        <v>5292</v>
      </c>
      <c r="H4401" s="11">
        <v>45021.892361111109</v>
      </c>
      <c r="I4401" t="s">
        <v>13050</v>
      </c>
      <c r="J4401" t="s">
        <v>563</v>
      </c>
      <c r="K4401" t="s">
        <v>2244</v>
      </c>
      <c r="L4401" t="s">
        <v>2245</v>
      </c>
      <c r="M4401" t="s">
        <v>2246</v>
      </c>
      <c r="N4401" t="s">
        <v>8</v>
      </c>
      <c r="O4401" t="s">
        <v>2065</v>
      </c>
      <c r="P4401" t="s">
        <v>2088</v>
      </c>
    </row>
    <row r="4402" spans="1:16" x14ac:dyDescent="0.3">
      <c r="A4402" t="s">
        <v>10568</v>
      </c>
      <c r="B4402" t="s">
        <v>7980</v>
      </c>
      <c r="C4402" t="s">
        <v>8008</v>
      </c>
      <c r="D4402" t="s">
        <v>8286</v>
      </c>
      <c r="E4402">
        <v>1</v>
      </c>
      <c r="F4402" s="12">
        <v>20</v>
      </c>
      <c r="G4402" t="s">
        <v>5292</v>
      </c>
      <c r="H4402" s="11">
        <v>45021.892361111109</v>
      </c>
      <c r="I4402" t="s">
        <v>13050</v>
      </c>
      <c r="J4402" t="s">
        <v>167</v>
      </c>
      <c r="K4402" t="s">
        <v>2133</v>
      </c>
      <c r="L4402" t="s">
        <v>2143</v>
      </c>
      <c r="M4402" t="s">
        <v>2138</v>
      </c>
      <c r="N4402" t="s">
        <v>8</v>
      </c>
      <c r="O4402" t="s">
        <v>2065</v>
      </c>
      <c r="P4402" t="s">
        <v>2088</v>
      </c>
    </row>
    <row r="4403" spans="1:16" x14ac:dyDescent="0.3">
      <c r="A4403" t="s">
        <v>10569</v>
      </c>
      <c r="B4403" t="s">
        <v>7980</v>
      </c>
      <c r="C4403" t="s">
        <v>8008</v>
      </c>
      <c r="D4403" t="s">
        <v>8591</v>
      </c>
      <c r="E4403">
        <v>1</v>
      </c>
      <c r="F4403" s="12">
        <v>15</v>
      </c>
      <c r="G4403" t="s">
        <v>5293</v>
      </c>
      <c r="H4403" s="11">
        <v>45021.909722222219</v>
      </c>
      <c r="I4403" t="s">
        <v>13050</v>
      </c>
      <c r="J4403" t="s">
        <v>573</v>
      </c>
      <c r="K4403" t="s">
        <v>2104</v>
      </c>
      <c r="L4403" t="s">
        <v>2105</v>
      </c>
      <c r="M4403" t="s">
        <v>2137</v>
      </c>
      <c r="N4403" t="s">
        <v>8</v>
      </c>
      <c r="O4403" t="s">
        <v>2065</v>
      </c>
      <c r="P4403" t="s">
        <v>2088</v>
      </c>
    </row>
    <row r="4404" spans="1:16" x14ac:dyDescent="0.3">
      <c r="A4404" t="s">
        <v>10570</v>
      </c>
      <c r="B4404" t="s">
        <v>7980</v>
      </c>
      <c r="C4404" t="s">
        <v>8008</v>
      </c>
      <c r="D4404" t="s">
        <v>8289</v>
      </c>
      <c r="E4404">
        <v>1</v>
      </c>
      <c r="F4404" s="12">
        <v>30</v>
      </c>
      <c r="G4404" t="s">
        <v>5294</v>
      </c>
      <c r="H4404" s="11">
        <v>45021.951388888891</v>
      </c>
      <c r="I4404" t="s">
        <v>13050</v>
      </c>
      <c r="J4404" t="s">
        <v>216</v>
      </c>
      <c r="K4404" t="s">
        <v>2133</v>
      </c>
      <c r="L4404" t="s">
        <v>2134</v>
      </c>
      <c r="M4404" t="s">
        <v>2138</v>
      </c>
      <c r="N4404" t="s">
        <v>8</v>
      </c>
      <c r="O4404" t="s">
        <v>2065</v>
      </c>
      <c r="P4404" t="s">
        <v>2088</v>
      </c>
    </row>
    <row r="4405" spans="1:16" x14ac:dyDescent="0.3">
      <c r="A4405" t="s">
        <v>10570</v>
      </c>
      <c r="B4405" t="s">
        <v>7980</v>
      </c>
      <c r="C4405" t="s">
        <v>8008</v>
      </c>
      <c r="D4405" t="s">
        <v>8279</v>
      </c>
      <c r="E4405">
        <v>2</v>
      </c>
      <c r="F4405" s="12">
        <v>20</v>
      </c>
      <c r="G4405" t="s">
        <v>5294</v>
      </c>
      <c r="H4405" s="11">
        <v>45021.951388888891</v>
      </c>
      <c r="I4405" t="s">
        <v>13050</v>
      </c>
      <c r="J4405" t="s">
        <v>203</v>
      </c>
      <c r="K4405" t="s">
        <v>2133</v>
      </c>
      <c r="L4405" t="s">
        <v>2134</v>
      </c>
      <c r="M4405" t="s">
        <v>2138</v>
      </c>
      <c r="N4405" t="s">
        <v>8</v>
      </c>
      <c r="O4405" t="s">
        <v>2065</v>
      </c>
      <c r="P4405" t="s">
        <v>2088</v>
      </c>
    </row>
    <row r="4406" spans="1:16" x14ac:dyDescent="0.3">
      <c r="A4406" t="s">
        <v>10571</v>
      </c>
      <c r="B4406" t="s">
        <v>7980</v>
      </c>
      <c r="C4406" t="s">
        <v>8008</v>
      </c>
      <c r="D4406" t="s">
        <v>8056</v>
      </c>
      <c r="E4406">
        <v>1</v>
      </c>
      <c r="F4406" s="12">
        <v>34.5</v>
      </c>
      <c r="G4406" t="s">
        <v>5295</v>
      </c>
      <c r="H4406" s="11">
        <v>45021.953472222223</v>
      </c>
      <c r="I4406" t="s">
        <v>13050</v>
      </c>
      <c r="J4406" t="s">
        <v>149</v>
      </c>
      <c r="K4406" t="s">
        <v>2133</v>
      </c>
      <c r="L4406" t="s">
        <v>2161</v>
      </c>
      <c r="M4406" t="s">
        <v>2208</v>
      </c>
      <c r="N4406" t="s">
        <v>8</v>
      </c>
      <c r="O4406" t="s">
        <v>2065</v>
      </c>
      <c r="P4406" t="s">
        <v>2088</v>
      </c>
    </row>
    <row r="4407" spans="1:16" x14ac:dyDescent="0.3">
      <c r="A4407" t="s">
        <v>10572</v>
      </c>
      <c r="B4407" t="s">
        <v>7943</v>
      </c>
      <c r="C4407" t="s">
        <v>8040</v>
      </c>
      <c r="D4407" t="s">
        <v>8349</v>
      </c>
      <c r="E4407">
        <v>1</v>
      </c>
      <c r="F4407" s="12">
        <v>35</v>
      </c>
      <c r="G4407" t="s">
        <v>5296</v>
      </c>
      <c r="H4407" s="11">
        <v>45037.363888888889</v>
      </c>
      <c r="I4407" t="s">
        <v>13050</v>
      </c>
      <c r="J4407" t="s">
        <v>197</v>
      </c>
      <c r="K4407" t="s">
        <v>2092</v>
      </c>
      <c r="L4407" t="s">
        <v>2149</v>
      </c>
      <c r="M4407" t="s">
        <v>2138</v>
      </c>
      <c r="N4407" t="s">
        <v>9</v>
      </c>
      <c r="O4407" t="s">
        <v>2063</v>
      </c>
      <c r="P4407" t="s">
        <v>2077</v>
      </c>
    </row>
    <row r="4408" spans="1:16" x14ac:dyDescent="0.3">
      <c r="A4408" t="s">
        <v>10572</v>
      </c>
      <c r="B4408" t="s">
        <v>7943</v>
      </c>
      <c r="C4408" t="s">
        <v>8040</v>
      </c>
      <c r="D4408" t="s">
        <v>8394</v>
      </c>
      <c r="E4408">
        <v>1</v>
      </c>
      <c r="F4408" s="12">
        <v>400</v>
      </c>
      <c r="G4408" t="s">
        <v>5296</v>
      </c>
      <c r="H4408" s="11">
        <v>45037.363888888889</v>
      </c>
      <c r="I4408" t="s">
        <v>13050</v>
      </c>
      <c r="J4408" t="s">
        <v>905</v>
      </c>
      <c r="K4408" t="s">
        <v>2107</v>
      </c>
      <c r="L4408" t="s">
        <v>2110</v>
      </c>
      <c r="M4408" t="s">
        <v>2166</v>
      </c>
      <c r="N4408" t="s">
        <v>9</v>
      </c>
      <c r="O4408" t="s">
        <v>2063</v>
      </c>
      <c r="P4408" t="s">
        <v>2077</v>
      </c>
    </row>
    <row r="4409" spans="1:16" x14ac:dyDescent="0.3">
      <c r="A4409" t="s">
        <v>10573</v>
      </c>
      <c r="B4409" t="s">
        <v>7943</v>
      </c>
      <c r="C4409" t="s">
        <v>9945</v>
      </c>
      <c r="D4409" t="s">
        <v>9865</v>
      </c>
      <c r="E4409">
        <v>1</v>
      </c>
      <c r="F4409" s="12">
        <v>87.5</v>
      </c>
      <c r="G4409" t="s">
        <v>5297</v>
      </c>
      <c r="H4409" s="11">
        <v>45037.383333333331</v>
      </c>
      <c r="I4409" t="s">
        <v>13050</v>
      </c>
      <c r="J4409" t="s">
        <v>1015</v>
      </c>
      <c r="K4409" t="s">
        <v>2133</v>
      </c>
      <c r="L4409" t="s">
        <v>2161</v>
      </c>
      <c r="M4409" t="s">
        <v>2208</v>
      </c>
      <c r="N4409" t="s">
        <v>9</v>
      </c>
      <c r="O4409" t="s">
        <v>2063</v>
      </c>
      <c r="P4409" t="s">
        <v>2083</v>
      </c>
    </row>
    <row r="4410" spans="1:16" x14ac:dyDescent="0.3">
      <c r="A4410" t="s">
        <v>10573</v>
      </c>
      <c r="B4410" t="s">
        <v>7943</v>
      </c>
      <c r="C4410" t="s">
        <v>9945</v>
      </c>
      <c r="D4410" t="s">
        <v>8150</v>
      </c>
      <c r="E4410">
        <v>1</v>
      </c>
      <c r="F4410" s="12">
        <v>19.5</v>
      </c>
      <c r="G4410" t="s">
        <v>5297</v>
      </c>
      <c r="H4410" s="11">
        <v>45037.383333333331</v>
      </c>
      <c r="I4410" t="s">
        <v>13050</v>
      </c>
      <c r="J4410" t="s">
        <v>272</v>
      </c>
      <c r="K4410" t="s">
        <v>2133</v>
      </c>
      <c r="L4410" t="s">
        <v>2161</v>
      </c>
      <c r="M4410" t="s">
        <v>2208</v>
      </c>
      <c r="N4410" t="s">
        <v>9</v>
      </c>
      <c r="O4410" t="s">
        <v>2063</v>
      </c>
      <c r="P4410" t="s">
        <v>2083</v>
      </c>
    </row>
    <row r="4411" spans="1:16" x14ac:dyDescent="0.3">
      <c r="A4411" t="s">
        <v>10573</v>
      </c>
      <c r="B4411" t="s">
        <v>7980</v>
      </c>
      <c r="C4411" t="s">
        <v>8008</v>
      </c>
      <c r="D4411" t="s">
        <v>9164</v>
      </c>
      <c r="E4411">
        <v>1</v>
      </c>
      <c r="F4411" s="12">
        <v>25</v>
      </c>
      <c r="G4411" t="s">
        <v>5298</v>
      </c>
      <c r="H4411" s="11">
        <v>45022.647916666669</v>
      </c>
      <c r="I4411" t="s">
        <v>13050</v>
      </c>
      <c r="J4411" t="s">
        <v>563</v>
      </c>
      <c r="K4411" t="s">
        <v>2244</v>
      </c>
      <c r="L4411" t="s">
        <v>2245</v>
      </c>
      <c r="M4411" t="s">
        <v>2246</v>
      </c>
      <c r="N4411" t="s">
        <v>8</v>
      </c>
      <c r="O4411" t="s">
        <v>2065</v>
      </c>
      <c r="P4411" t="s">
        <v>2088</v>
      </c>
    </row>
    <row r="4412" spans="1:16" x14ac:dyDescent="0.3">
      <c r="A4412" t="s">
        <v>10573</v>
      </c>
      <c r="B4412" t="s">
        <v>7980</v>
      </c>
      <c r="C4412" t="s">
        <v>8008</v>
      </c>
      <c r="D4412" t="s">
        <v>8150</v>
      </c>
      <c r="E4412">
        <v>1</v>
      </c>
      <c r="F4412" s="12">
        <v>19.5</v>
      </c>
      <c r="G4412" t="s">
        <v>5298</v>
      </c>
      <c r="H4412" s="11">
        <v>45022.647916666669</v>
      </c>
      <c r="I4412" t="s">
        <v>13050</v>
      </c>
      <c r="J4412" t="s">
        <v>272</v>
      </c>
      <c r="K4412" t="s">
        <v>2133</v>
      </c>
      <c r="L4412" t="s">
        <v>2161</v>
      </c>
      <c r="M4412" t="s">
        <v>2208</v>
      </c>
      <c r="N4412" t="s">
        <v>8</v>
      </c>
      <c r="O4412" t="s">
        <v>2065</v>
      </c>
      <c r="P4412" t="s">
        <v>2088</v>
      </c>
    </row>
    <row r="4413" spans="1:16" x14ac:dyDescent="0.3">
      <c r="A4413" t="s">
        <v>10574</v>
      </c>
      <c r="B4413" t="s">
        <v>7980</v>
      </c>
      <c r="C4413" t="s">
        <v>8008</v>
      </c>
      <c r="D4413" t="s">
        <v>7941</v>
      </c>
      <c r="E4413">
        <v>1</v>
      </c>
      <c r="F4413" s="12">
        <v>25</v>
      </c>
      <c r="G4413" t="s">
        <v>5299</v>
      </c>
      <c r="H4413" s="11">
        <v>45022.681944444441</v>
      </c>
      <c r="I4413" t="s">
        <v>13050</v>
      </c>
      <c r="J4413" t="s">
        <v>23</v>
      </c>
      <c r="K4413" t="s">
        <v>2182</v>
      </c>
      <c r="L4413" t="s">
        <v>2240</v>
      </c>
      <c r="M4413" t="s">
        <v>2241</v>
      </c>
      <c r="N4413" t="s">
        <v>8</v>
      </c>
      <c r="O4413" t="s">
        <v>2065</v>
      </c>
      <c r="P4413" t="s">
        <v>2088</v>
      </c>
    </row>
    <row r="4414" spans="1:16" x14ac:dyDescent="0.3">
      <c r="A4414" t="s">
        <v>10575</v>
      </c>
      <c r="B4414" t="s">
        <v>7980</v>
      </c>
      <c r="C4414" t="s">
        <v>7943</v>
      </c>
      <c r="D4414" t="s">
        <v>7953</v>
      </c>
      <c r="E4414">
        <v>1</v>
      </c>
      <c r="F4414" s="12">
        <v>200</v>
      </c>
      <c r="G4414" t="s">
        <v>5300</v>
      </c>
      <c r="H4414" s="11">
        <v>45022.822222222225</v>
      </c>
      <c r="I4414" t="s">
        <v>13050</v>
      </c>
      <c r="J4414" t="s">
        <v>590</v>
      </c>
      <c r="K4414" t="s">
        <v>2107</v>
      </c>
      <c r="L4414" t="s">
        <v>2110</v>
      </c>
      <c r="M4414" t="s">
        <v>2177</v>
      </c>
      <c r="N4414" t="s">
        <v>8</v>
      </c>
      <c r="O4414" t="s">
        <v>2065</v>
      </c>
      <c r="P4414" t="s">
        <v>2066</v>
      </c>
    </row>
    <row r="4415" spans="1:16" x14ac:dyDescent="0.3">
      <c r="A4415" t="s">
        <v>10576</v>
      </c>
      <c r="B4415" t="s">
        <v>7980</v>
      </c>
      <c r="C4415" t="s">
        <v>7943</v>
      </c>
      <c r="D4415" t="s">
        <v>8767</v>
      </c>
      <c r="E4415">
        <v>1</v>
      </c>
      <c r="F4415" s="12">
        <v>349.5</v>
      </c>
      <c r="G4415" t="s">
        <v>5301</v>
      </c>
      <c r="H4415" s="11">
        <v>45022.842361111114</v>
      </c>
      <c r="I4415" t="s">
        <v>13050</v>
      </c>
      <c r="J4415" t="s">
        <v>252</v>
      </c>
      <c r="K4415" t="s">
        <v>2117</v>
      </c>
      <c r="L4415" t="s">
        <v>2118</v>
      </c>
      <c r="M4415" t="s">
        <v>2162</v>
      </c>
      <c r="N4415" t="s">
        <v>8</v>
      </c>
      <c r="O4415" t="s">
        <v>2065</v>
      </c>
      <c r="P4415" t="s">
        <v>2066</v>
      </c>
    </row>
    <row r="4416" spans="1:16" x14ac:dyDescent="0.3">
      <c r="A4416" t="s">
        <v>10577</v>
      </c>
      <c r="B4416" t="s">
        <v>7943</v>
      </c>
      <c r="C4416" t="s">
        <v>7964</v>
      </c>
      <c r="D4416" t="s">
        <v>10116</v>
      </c>
      <c r="E4416">
        <v>1</v>
      </c>
      <c r="F4416" s="12">
        <v>175</v>
      </c>
      <c r="G4416" t="s">
        <v>5302</v>
      </c>
      <c r="H4416" s="11">
        <v>45037.565972222219</v>
      </c>
      <c r="I4416" t="s">
        <v>13050</v>
      </c>
      <c r="J4416" t="s">
        <v>576</v>
      </c>
      <c r="K4416" t="s">
        <v>2117</v>
      </c>
      <c r="L4416" t="s">
        <v>2118</v>
      </c>
      <c r="M4416" t="s">
        <v>2162</v>
      </c>
      <c r="N4416" t="s">
        <v>9</v>
      </c>
      <c r="O4416" t="s">
        <v>2063</v>
      </c>
      <c r="P4416" t="s">
        <v>2080</v>
      </c>
    </row>
    <row r="4417" spans="1:16" x14ac:dyDescent="0.3">
      <c r="A4417" t="s">
        <v>10577</v>
      </c>
      <c r="B4417" t="s">
        <v>7980</v>
      </c>
      <c r="C4417" t="s">
        <v>7943</v>
      </c>
      <c r="D4417" t="s">
        <v>8151</v>
      </c>
      <c r="E4417">
        <v>1</v>
      </c>
      <c r="F4417" s="12">
        <v>12.5</v>
      </c>
      <c r="G4417" t="s">
        <v>5303</v>
      </c>
      <c r="H4417" s="11">
        <v>45022.842361111114</v>
      </c>
      <c r="I4417" t="s">
        <v>13050</v>
      </c>
      <c r="J4417" t="s">
        <v>81</v>
      </c>
      <c r="K4417" t="s">
        <v>2133</v>
      </c>
      <c r="L4417" t="s">
        <v>2134</v>
      </c>
      <c r="M4417" t="s">
        <v>2208</v>
      </c>
      <c r="N4417" t="s">
        <v>8</v>
      </c>
      <c r="O4417" t="s">
        <v>2065</v>
      </c>
      <c r="P4417" t="s">
        <v>2066</v>
      </c>
    </row>
    <row r="4418" spans="1:16" x14ac:dyDescent="0.3">
      <c r="A4418" t="s">
        <v>10578</v>
      </c>
      <c r="B4418" t="s">
        <v>7943</v>
      </c>
      <c r="C4418" t="s">
        <v>7964</v>
      </c>
      <c r="D4418" t="s">
        <v>7929</v>
      </c>
      <c r="E4418">
        <v>1</v>
      </c>
      <c r="F4418" s="12">
        <v>49.5</v>
      </c>
      <c r="G4418" t="s">
        <v>5304</v>
      </c>
      <c r="H4418" s="11">
        <v>45037.575694444444</v>
      </c>
      <c r="I4418" t="s">
        <v>13050</v>
      </c>
      <c r="J4418" t="s">
        <v>51</v>
      </c>
      <c r="K4418" t="s">
        <v>2244</v>
      </c>
      <c r="L4418" t="s">
        <v>2245</v>
      </c>
      <c r="M4418" t="s">
        <v>2246</v>
      </c>
      <c r="N4418" t="s">
        <v>9</v>
      </c>
      <c r="O4418" t="s">
        <v>2063</v>
      </c>
      <c r="P4418" t="s">
        <v>2080</v>
      </c>
    </row>
    <row r="4419" spans="1:16" x14ac:dyDescent="0.3">
      <c r="A4419" t="s">
        <v>10579</v>
      </c>
      <c r="B4419" t="s">
        <v>7943</v>
      </c>
      <c r="C4419" t="s">
        <v>7964</v>
      </c>
      <c r="D4419" t="s">
        <v>7938</v>
      </c>
      <c r="E4419">
        <v>1</v>
      </c>
      <c r="F4419" s="12">
        <v>100</v>
      </c>
      <c r="G4419" t="s">
        <v>5305</v>
      </c>
      <c r="H4419" s="11">
        <v>45037.629166666666</v>
      </c>
      <c r="I4419" t="s">
        <v>13050</v>
      </c>
      <c r="J4419" t="s">
        <v>139</v>
      </c>
      <c r="K4419" t="s">
        <v>2092</v>
      </c>
      <c r="L4419" t="s">
        <v>2149</v>
      </c>
      <c r="M4419" t="s">
        <v>2132</v>
      </c>
      <c r="N4419" t="s">
        <v>9</v>
      </c>
      <c r="O4419" t="s">
        <v>2063</v>
      </c>
      <c r="P4419" t="s">
        <v>2080</v>
      </c>
    </row>
    <row r="4420" spans="1:16" x14ac:dyDescent="0.3">
      <c r="A4420" t="s">
        <v>10580</v>
      </c>
      <c r="B4420" t="s">
        <v>7923</v>
      </c>
      <c r="C4420" t="s">
        <v>7949</v>
      </c>
      <c r="D4420" t="s">
        <v>8435</v>
      </c>
      <c r="E4420">
        <v>1</v>
      </c>
      <c r="F4420" s="12">
        <v>25</v>
      </c>
      <c r="G4420" t="s">
        <v>5306</v>
      </c>
      <c r="H4420" s="11">
        <v>45007.53125</v>
      </c>
      <c r="I4420" t="s">
        <v>13049</v>
      </c>
      <c r="J4420" t="s">
        <v>180</v>
      </c>
      <c r="K4420" t="s">
        <v>2133</v>
      </c>
      <c r="L4420" t="s">
        <v>2134</v>
      </c>
      <c r="M4420" t="s">
        <v>2138</v>
      </c>
      <c r="N4420" t="s">
        <v>3</v>
      </c>
      <c r="O4420" t="s">
        <v>2063</v>
      </c>
      <c r="P4420" t="s">
        <v>2071</v>
      </c>
    </row>
    <row r="4421" spans="1:16" x14ac:dyDescent="0.3">
      <c r="A4421" t="s">
        <v>10580</v>
      </c>
      <c r="B4421" t="s">
        <v>7923</v>
      </c>
      <c r="C4421" t="s">
        <v>7949</v>
      </c>
      <c r="D4421" t="s">
        <v>8527</v>
      </c>
      <c r="E4421">
        <v>1</v>
      </c>
      <c r="F4421" s="12">
        <v>75</v>
      </c>
      <c r="G4421" t="s">
        <v>5306</v>
      </c>
      <c r="H4421" s="11">
        <v>45007.53125</v>
      </c>
      <c r="I4421" t="s">
        <v>13049</v>
      </c>
      <c r="J4421" t="s">
        <v>188</v>
      </c>
      <c r="K4421" t="s">
        <v>2133</v>
      </c>
      <c r="L4421" t="s">
        <v>2134</v>
      </c>
      <c r="M4421" t="s">
        <v>2138</v>
      </c>
      <c r="N4421" t="s">
        <v>3</v>
      </c>
      <c r="O4421" t="s">
        <v>2063</v>
      </c>
      <c r="P4421" t="s">
        <v>2071</v>
      </c>
    </row>
    <row r="4422" spans="1:16" x14ac:dyDescent="0.3">
      <c r="A4422" t="s">
        <v>10580</v>
      </c>
      <c r="B4422" t="s">
        <v>7943</v>
      </c>
      <c r="C4422" t="s">
        <v>7964</v>
      </c>
      <c r="D4422" t="s">
        <v>9910</v>
      </c>
      <c r="E4422">
        <v>1</v>
      </c>
      <c r="F4422" s="12">
        <v>299.5</v>
      </c>
      <c r="G4422" t="s">
        <v>5307</v>
      </c>
      <c r="H4422" s="11">
        <v>45037.638888888891</v>
      </c>
      <c r="I4422" t="s">
        <v>13050</v>
      </c>
      <c r="J4422" t="s">
        <v>642</v>
      </c>
      <c r="K4422" t="s">
        <v>2092</v>
      </c>
      <c r="L4422" t="s">
        <v>2149</v>
      </c>
      <c r="M4422" t="s">
        <v>2212</v>
      </c>
      <c r="N4422" t="s">
        <v>9</v>
      </c>
      <c r="O4422" t="s">
        <v>2063</v>
      </c>
      <c r="P4422" t="s">
        <v>2080</v>
      </c>
    </row>
    <row r="4423" spans="1:16" x14ac:dyDescent="0.3">
      <c r="A4423" t="s">
        <v>10581</v>
      </c>
      <c r="B4423" t="s">
        <v>7943</v>
      </c>
      <c r="C4423" t="s">
        <v>8021</v>
      </c>
      <c r="D4423" t="s">
        <v>8333</v>
      </c>
      <c r="E4423">
        <v>1</v>
      </c>
      <c r="F4423" s="12">
        <v>20</v>
      </c>
      <c r="G4423" t="s">
        <v>5308</v>
      </c>
      <c r="H4423" s="11">
        <v>45037.640972222223</v>
      </c>
      <c r="I4423" t="s">
        <v>13050</v>
      </c>
      <c r="J4423" t="s">
        <v>175</v>
      </c>
      <c r="K4423" t="s">
        <v>2133</v>
      </c>
      <c r="L4423" t="s">
        <v>2143</v>
      </c>
      <c r="M4423" t="s">
        <v>2144</v>
      </c>
      <c r="N4423" t="s">
        <v>9</v>
      </c>
      <c r="O4423" t="s">
        <v>2063</v>
      </c>
      <c r="P4423" t="s">
        <v>2075</v>
      </c>
    </row>
    <row r="4424" spans="1:16" x14ac:dyDescent="0.3">
      <c r="A4424" t="s">
        <v>10582</v>
      </c>
      <c r="B4424" t="s">
        <v>7923</v>
      </c>
      <c r="C4424" t="s">
        <v>7923</v>
      </c>
      <c r="D4424" t="s">
        <v>8410</v>
      </c>
      <c r="E4424">
        <v>1</v>
      </c>
      <c r="F4424" s="12">
        <v>87.5</v>
      </c>
      <c r="G4424" t="s">
        <v>5309</v>
      </c>
      <c r="H4424" s="11">
        <v>45007.571527777778</v>
      </c>
      <c r="I4424" t="s">
        <v>13049</v>
      </c>
      <c r="J4424" t="s">
        <v>414</v>
      </c>
      <c r="K4424" t="s">
        <v>2133</v>
      </c>
      <c r="L4424" t="s">
        <v>2161</v>
      </c>
      <c r="M4424" t="s">
        <v>2208</v>
      </c>
      <c r="N4424" t="s">
        <v>3</v>
      </c>
      <c r="O4424" t="s">
        <v>2063</v>
      </c>
      <c r="P4424" t="s">
        <v>2043</v>
      </c>
    </row>
    <row r="4425" spans="1:16" x14ac:dyDescent="0.3">
      <c r="A4425" t="s">
        <v>10582</v>
      </c>
      <c r="B4425" t="s">
        <v>7943</v>
      </c>
      <c r="C4425" t="s">
        <v>7964</v>
      </c>
      <c r="D4425" t="s">
        <v>9185</v>
      </c>
      <c r="E4425">
        <v>1</v>
      </c>
      <c r="F4425" s="12">
        <v>300</v>
      </c>
      <c r="G4425" t="s">
        <v>5310</v>
      </c>
      <c r="H4425" s="11">
        <v>45037.654861111114</v>
      </c>
      <c r="I4425" t="s">
        <v>13050</v>
      </c>
      <c r="J4425" t="s">
        <v>1310</v>
      </c>
      <c r="K4425" t="s">
        <v>2107</v>
      </c>
      <c r="L4425" t="s">
        <v>2110</v>
      </c>
      <c r="M4425" t="s">
        <v>2196</v>
      </c>
      <c r="N4425" t="s">
        <v>9</v>
      </c>
      <c r="O4425" t="s">
        <v>2063</v>
      </c>
      <c r="P4425" t="s">
        <v>2080</v>
      </c>
    </row>
    <row r="4426" spans="1:16" x14ac:dyDescent="0.3">
      <c r="A4426" t="s">
        <v>10582</v>
      </c>
      <c r="B4426" t="s">
        <v>7980</v>
      </c>
      <c r="C4426" t="s">
        <v>8008</v>
      </c>
      <c r="D4426" t="s">
        <v>8096</v>
      </c>
      <c r="E4426">
        <v>1</v>
      </c>
      <c r="F4426" s="12">
        <v>2.5</v>
      </c>
      <c r="G4426" t="s">
        <v>5311</v>
      </c>
      <c r="H4426" s="11">
        <v>45023.584027777775</v>
      </c>
      <c r="I4426" t="s">
        <v>13050</v>
      </c>
      <c r="J4426" t="s">
        <v>39</v>
      </c>
      <c r="K4426" t="s">
        <v>2247</v>
      </c>
      <c r="L4426" t="s">
        <v>2248</v>
      </c>
      <c r="M4426" t="s">
        <v>2249</v>
      </c>
      <c r="N4426" t="s">
        <v>8</v>
      </c>
      <c r="O4426" t="s">
        <v>2065</v>
      </c>
      <c r="P4426" t="s">
        <v>2088</v>
      </c>
    </row>
    <row r="4427" spans="1:16" x14ac:dyDescent="0.3">
      <c r="A4427" t="s">
        <v>10583</v>
      </c>
      <c r="B4427" t="s">
        <v>7943</v>
      </c>
      <c r="C4427" t="s">
        <v>8021</v>
      </c>
      <c r="D4427" t="s">
        <v>9208</v>
      </c>
      <c r="E4427">
        <v>1</v>
      </c>
      <c r="F4427" s="12">
        <v>75</v>
      </c>
      <c r="G4427" t="s">
        <v>5312</v>
      </c>
      <c r="H4427" s="11">
        <v>45037.659722222219</v>
      </c>
      <c r="I4427" t="s">
        <v>13050</v>
      </c>
      <c r="J4427" t="s">
        <v>402</v>
      </c>
      <c r="K4427" t="s">
        <v>2092</v>
      </c>
      <c r="L4427" t="s">
        <v>2159</v>
      </c>
      <c r="M4427" t="s">
        <v>2167</v>
      </c>
      <c r="N4427" t="s">
        <v>9</v>
      </c>
      <c r="O4427" t="s">
        <v>2063</v>
      </c>
      <c r="P4427" t="s">
        <v>2075</v>
      </c>
    </row>
    <row r="4428" spans="1:16" x14ac:dyDescent="0.3">
      <c r="A4428" t="s">
        <v>10583</v>
      </c>
      <c r="B4428" t="s">
        <v>7980</v>
      </c>
      <c r="C4428" t="s">
        <v>8008</v>
      </c>
      <c r="D4428" t="s">
        <v>9164</v>
      </c>
      <c r="E4428">
        <v>1</v>
      </c>
      <c r="F4428" s="12">
        <v>25</v>
      </c>
      <c r="G4428" t="s">
        <v>5313</v>
      </c>
      <c r="H4428" s="11">
        <v>45023.602777777778</v>
      </c>
      <c r="I4428" t="s">
        <v>13050</v>
      </c>
      <c r="J4428" t="s">
        <v>563</v>
      </c>
      <c r="K4428" t="s">
        <v>2244</v>
      </c>
      <c r="L4428" t="s">
        <v>2245</v>
      </c>
      <c r="M4428" t="s">
        <v>2246</v>
      </c>
      <c r="N4428" t="s">
        <v>8</v>
      </c>
      <c r="O4428" t="s">
        <v>2065</v>
      </c>
      <c r="P4428" t="s">
        <v>2088</v>
      </c>
    </row>
    <row r="4429" spans="1:16" x14ac:dyDescent="0.3">
      <c r="A4429" t="s">
        <v>10584</v>
      </c>
      <c r="B4429" t="s">
        <v>7943</v>
      </c>
      <c r="C4429" t="s">
        <v>7964</v>
      </c>
      <c r="D4429" t="s">
        <v>8435</v>
      </c>
      <c r="E4429">
        <v>1</v>
      </c>
      <c r="F4429" s="12">
        <v>25</v>
      </c>
      <c r="G4429" t="s">
        <v>5314</v>
      </c>
      <c r="H4429" s="11">
        <v>45037.668749999997</v>
      </c>
      <c r="I4429" t="s">
        <v>13050</v>
      </c>
      <c r="J4429" t="s">
        <v>180</v>
      </c>
      <c r="K4429" t="s">
        <v>2133</v>
      </c>
      <c r="L4429" t="s">
        <v>2134</v>
      </c>
      <c r="M4429" t="s">
        <v>2138</v>
      </c>
      <c r="N4429" t="s">
        <v>9</v>
      </c>
      <c r="O4429" t="s">
        <v>2063</v>
      </c>
      <c r="P4429" t="s">
        <v>2080</v>
      </c>
    </row>
    <row r="4430" spans="1:16" x14ac:dyDescent="0.3">
      <c r="A4430" t="s">
        <v>10584</v>
      </c>
      <c r="B4430" t="s">
        <v>7943</v>
      </c>
      <c r="C4430" t="s">
        <v>7964</v>
      </c>
      <c r="D4430" t="s">
        <v>7949</v>
      </c>
      <c r="E4430">
        <v>1</v>
      </c>
      <c r="F4430" s="12">
        <v>650</v>
      </c>
      <c r="G4430" t="s">
        <v>5314</v>
      </c>
      <c r="H4430" s="11">
        <v>45037.668749999997</v>
      </c>
      <c r="I4430" t="s">
        <v>13050</v>
      </c>
      <c r="J4430" t="s">
        <v>15</v>
      </c>
      <c r="K4430" t="s">
        <v>2092</v>
      </c>
      <c r="L4430" t="s">
        <v>2093</v>
      </c>
      <c r="M4430" t="s">
        <v>2094</v>
      </c>
      <c r="N4430" t="s">
        <v>9</v>
      </c>
      <c r="O4430" t="s">
        <v>2063</v>
      </c>
      <c r="P4430" t="s">
        <v>2080</v>
      </c>
    </row>
    <row r="4431" spans="1:16" x14ac:dyDescent="0.3">
      <c r="A4431" t="s">
        <v>10585</v>
      </c>
      <c r="B4431" t="s">
        <v>7943</v>
      </c>
      <c r="C4431" t="s">
        <v>8021</v>
      </c>
      <c r="D4431" t="s">
        <v>8150</v>
      </c>
      <c r="E4431">
        <v>1</v>
      </c>
      <c r="F4431" s="12">
        <v>19.5</v>
      </c>
      <c r="G4431" t="s">
        <v>5315</v>
      </c>
      <c r="H4431" s="11">
        <v>45037.67083333333</v>
      </c>
      <c r="I4431" t="s">
        <v>13050</v>
      </c>
      <c r="J4431" t="s">
        <v>272</v>
      </c>
      <c r="K4431" t="s">
        <v>2133</v>
      </c>
      <c r="L4431" t="s">
        <v>2161</v>
      </c>
      <c r="M4431" t="s">
        <v>2208</v>
      </c>
      <c r="N4431" t="s">
        <v>9</v>
      </c>
      <c r="O4431" t="s">
        <v>2063</v>
      </c>
      <c r="P4431" t="s">
        <v>2075</v>
      </c>
    </row>
    <row r="4432" spans="1:16" x14ac:dyDescent="0.3">
      <c r="A4432" t="s">
        <v>10586</v>
      </c>
      <c r="B4432" t="s">
        <v>7943</v>
      </c>
      <c r="C4432" t="s">
        <v>7964</v>
      </c>
      <c r="D4432" t="s">
        <v>8349</v>
      </c>
      <c r="E4432">
        <v>1</v>
      </c>
      <c r="F4432" s="12">
        <v>35</v>
      </c>
      <c r="G4432" t="s">
        <v>5316</v>
      </c>
      <c r="H4432" s="11">
        <v>45037.682638888888</v>
      </c>
      <c r="I4432" t="s">
        <v>13050</v>
      </c>
      <c r="J4432" t="s">
        <v>197</v>
      </c>
      <c r="K4432" t="s">
        <v>2092</v>
      </c>
      <c r="L4432" t="s">
        <v>2149</v>
      </c>
      <c r="M4432" t="s">
        <v>2138</v>
      </c>
      <c r="N4432" t="s">
        <v>9</v>
      </c>
      <c r="O4432" t="s">
        <v>2063</v>
      </c>
      <c r="P4432" t="s">
        <v>2080</v>
      </c>
    </row>
    <row r="4433" spans="1:16" x14ac:dyDescent="0.3">
      <c r="A4433" t="s">
        <v>10586</v>
      </c>
      <c r="B4433" t="s">
        <v>7943</v>
      </c>
      <c r="C4433" t="s">
        <v>7964</v>
      </c>
      <c r="D4433" t="s">
        <v>8289</v>
      </c>
      <c r="E4433">
        <v>1</v>
      </c>
      <c r="F4433" s="12">
        <v>30</v>
      </c>
      <c r="G4433" t="s">
        <v>5316</v>
      </c>
      <c r="H4433" s="11">
        <v>45037.682638888888</v>
      </c>
      <c r="I4433" t="s">
        <v>13050</v>
      </c>
      <c r="J4433" t="s">
        <v>216</v>
      </c>
      <c r="K4433" t="s">
        <v>2133</v>
      </c>
      <c r="L4433" t="s">
        <v>2134</v>
      </c>
      <c r="M4433" t="s">
        <v>2138</v>
      </c>
      <c r="N4433" t="s">
        <v>9</v>
      </c>
      <c r="O4433" t="s">
        <v>2063</v>
      </c>
      <c r="P4433" t="s">
        <v>2080</v>
      </c>
    </row>
    <row r="4434" spans="1:16" x14ac:dyDescent="0.3">
      <c r="A4434" t="s">
        <v>10587</v>
      </c>
      <c r="B4434" t="s">
        <v>7923</v>
      </c>
      <c r="C4434" t="s">
        <v>7949</v>
      </c>
      <c r="D4434" t="s">
        <v>7928</v>
      </c>
      <c r="E4434">
        <v>1</v>
      </c>
      <c r="F4434" s="12">
        <v>49.5</v>
      </c>
      <c r="G4434" t="s">
        <v>5317</v>
      </c>
      <c r="H4434" s="11">
        <v>45007.584722222222</v>
      </c>
      <c r="I4434" t="s">
        <v>13049</v>
      </c>
      <c r="J4434" t="s">
        <v>41</v>
      </c>
      <c r="K4434" t="s">
        <v>2244</v>
      </c>
      <c r="L4434" t="s">
        <v>2245</v>
      </c>
      <c r="M4434" t="s">
        <v>2246</v>
      </c>
      <c r="N4434" t="s">
        <v>3</v>
      </c>
      <c r="O4434" t="s">
        <v>2063</v>
      </c>
      <c r="P4434" t="s">
        <v>2071</v>
      </c>
    </row>
    <row r="4435" spans="1:16" x14ac:dyDescent="0.3">
      <c r="A4435" t="s">
        <v>10587</v>
      </c>
      <c r="B4435" t="s">
        <v>7923</v>
      </c>
      <c r="C4435" t="s">
        <v>7949</v>
      </c>
      <c r="D4435" t="s">
        <v>7929</v>
      </c>
      <c r="E4435">
        <v>1</v>
      </c>
      <c r="F4435" s="12">
        <v>49.5</v>
      </c>
      <c r="G4435" t="s">
        <v>5317</v>
      </c>
      <c r="H4435" s="11">
        <v>45007.584722222222</v>
      </c>
      <c r="I4435" t="s">
        <v>13049</v>
      </c>
      <c r="J4435" t="s">
        <v>51</v>
      </c>
      <c r="K4435" t="s">
        <v>2244</v>
      </c>
      <c r="L4435" t="s">
        <v>2245</v>
      </c>
      <c r="M4435" t="s">
        <v>2246</v>
      </c>
      <c r="N4435" t="s">
        <v>3</v>
      </c>
      <c r="O4435" t="s">
        <v>2063</v>
      </c>
      <c r="P4435" t="s">
        <v>2071</v>
      </c>
    </row>
    <row r="4436" spans="1:16" x14ac:dyDescent="0.3">
      <c r="A4436" t="s">
        <v>10588</v>
      </c>
      <c r="B4436" t="s">
        <v>7923</v>
      </c>
      <c r="C4436" t="s">
        <v>7949</v>
      </c>
      <c r="D4436" t="s">
        <v>7928</v>
      </c>
      <c r="E4436">
        <v>1</v>
      </c>
      <c r="F4436" s="12">
        <v>49.5</v>
      </c>
      <c r="G4436" t="s">
        <v>5318</v>
      </c>
      <c r="H4436" s="11">
        <v>45007.591666666667</v>
      </c>
      <c r="I4436" t="s">
        <v>13049</v>
      </c>
      <c r="J4436" t="s">
        <v>41</v>
      </c>
      <c r="K4436" t="s">
        <v>2244</v>
      </c>
      <c r="L4436" t="s">
        <v>2245</v>
      </c>
      <c r="M4436" t="s">
        <v>2246</v>
      </c>
      <c r="N4436" t="s">
        <v>3</v>
      </c>
      <c r="O4436" t="s">
        <v>2063</v>
      </c>
      <c r="P4436" t="s">
        <v>2071</v>
      </c>
    </row>
    <row r="4437" spans="1:16" x14ac:dyDescent="0.3">
      <c r="A4437" t="s">
        <v>10588</v>
      </c>
      <c r="B4437" t="s">
        <v>7943</v>
      </c>
      <c r="C4437" t="s">
        <v>7964</v>
      </c>
      <c r="D4437" t="s">
        <v>8279</v>
      </c>
      <c r="E4437">
        <v>1</v>
      </c>
      <c r="F4437" s="12">
        <v>10</v>
      </c>
      <c r="G4437" t="s">
        <v>5319</v>
      </c>
      <c r="H4437" s="11">
        <v>45037.70208333333</v>
      </c>
      <c r="I4437" t="s">
        <v>13050</v>
      </c>
      <c r="J4437" t="s">
        <v>203</v>
      </c>
      <c r="K4437" t="s">
        <v>2133</v>
      </c>
      <c r="L4437" t="s">
        <v>2134</v>
      </c>
      <c r="M4437" t="s">
        <v>2138</v>
      </c>
      <c r="N4437" t="s">
        <v>9</v>
      </c>
      <c r="O4437" t="s">
        <v>2063</v>
      </c>
      <c r="P4437" t="s">
        <v>2080</v>
      </c>
    </row>
    <row r="4438" spans="1:16" x14ac:dyDescent="0.3">
      <c r="A4438" t="s">
        <v>10588</v>
      </c>
      <c r="B4438" t="s">
        <v>7980</v>
      </c>
      <c r="C4438" t="s">
        <v>8008</v>
      </c>
      <c r="D4438" t="s">
        <v>9086</v>
      </c>
      <c r="E4438">
        <v>1</v>
      </c>
      <c r="F4438" s="12">
        <v>75</v>
      </c>
      <c r="G4438" t="s">
        <v>5320</v>
      </c>
      <c r="H4438" s="11">
        <v>45023.663194444445</v>
      </c>
      <c r="I4438" t="s">
        <v>13050</v>
      </c>
      <c r="J4438" t="s">
        <v>296</v>
      </c>
      <c r="K4438" t="s">
        <v>2133</v>
      </c>
      <c r="L4438" t="s">
        <v>2161</v>
      </c>
      <c r="M4438" t="s">
        <v>2208</v>
      </c>
      <c r="N4438" t="s">
        <v>8</v>
      </c>
      <c r="O4438" t="s">
        <v>2065</v>
      </c>
      <c r="P4438" t="s">
        <v>2088</v>
      </c>
    </row>
    <row r="4439" spans="1:16" x14ac:dyDescent="0.3">
      <c r="A4439" t="s">
        <v>10589</v>
      </c>
      <c r="B4439" t="s">
        <v>7943</v>
      </c>
      <c r="C4439" t="s">
        <v>8021</v>
      </c>
      <c r="D4439" t="s">
        <v>8089</v>
      </c>
      <c r="E4439">
        <v>1</v>
      </c>
      <c r="F4439" s="12">
        <v>725</v>
      </c>
      <c r="G4439" t="s">
        <v>5321</v>
      </c>
      <c r="H4439" s="11">
        <v>45037.70416666667</v>
      </c>
      <c r="I4439" t="s">
        <v>13050</v>
      </c>
      <c r="J4439" t="s">
        <v>827</v>
      </c>
      <c r="K4439" t="s">
        <v>2153</v>
      </c>
      <c r="L4439" t="s">
        <v>2154</v>
      </c>
      <c r="M4439" t="s">
        <v>2139</v>
      </c>
      <c r="N4439" t="s">
        <v>9</v>
      </c>
      <c r="O4439" t="s">
        <v>2063</v>
      </c>
      <c r="P4439" t="s">
        <v>2075</v>
      </c>
    </row>
    <row r="4440" spans="1:16" x14ac:dyDescent="0.3">
      <c r="A4440" t="s">
        <v>10589</v>
      </c>
      <c r="B4440" t="s">
        <v>7980</v>
      </c>
      <c r="C4440" t="s">
        <v>8008</v>
      </c>
      <c r="D4440" t="s">
        <v>7994</v>
      </c>
      <c r="E4440">
        <v>1</v>
      </c>
      <c r="F4440" s="12">
        <v>187.5</v>
      </c>
      <c r="G4440" t="s">
        <v>5322</v>
      </c>
      <c r="H4440" s="11">
        <v>45023.668055555558</v>
      </c>
      <c r="I4440" t="s">
        <v>13050</v>
      </c>
      <c r="J4440" t="s">
        <v>13</v>
      </c>
      <c r="K4440" t="s">
        <v>2092</v>
      </c>
      <c r="L4440" t="s">
        <v>2159</v>
      </c>
      <c r="M4440" t="s">
        <v>2167</v>
      </c>
      <c r="N4440" t="s">
        <v>8</v>
      </c>
      <c r="O4440" t="s">
        <v>2065</v>
      </c>
      <c r="P4440" t="s">
        <v>2088</v>
      </c>
    </row>
    <row r="4441" spans="1:16" x14ac:dyDescent="0.3">
      <c r="A4441" t="s">
        <v>10590</v>
      </c>
      <c r="B4441" t="s">
        <v>7943</v>
      </c>
      <c r="C4441" t="s">
        <v>7964</v>
      </c>
      <c r="D4441" t="s">
        <v>8012</v>
      </c>
      <c r="E4441">
        <v>1</v>
      </c>
      <c r="F4441" s="12">
        <v>10</v>
      </c>
      <c r="G4441" t="s">
        <v>5323</v>
      </c>
      <c r="H4441" s="11">
        <v>45037.711805555555</v>
      </c>
      <c r="I4441" t="s">
        <v>13050</v>
      </c>
      <c r="J4441" t="s">
        <v>55</v>
      </c>
      <c r="K4441" t="s">
        <v>2182</v>
      </c>
      <c r="L4441" t="s">
        <v>2240</v>
      </c>
      <c r="M4441" t="s">
        <v>2241</v>
      </c>
      <c r="N4441" t="s">
        <v>9</v>
      </c>
      <c r="O4441" t="s">
        <v>2063</v>
      </c>
      <c r="P4441" t="s">
        <v>2080</v>
      </c>
    </row>
    <row r="4442" spans="1:16" x14ac:dyDescent="0.3">
      <c r="A4442" t="s">
        <v>10590</v>
      </c>
      <c r="B4442" t="s">
        <v>7943</v>
      </c>
      <c r="C4442" t="s">
        <v>7964</v>
      </c>
      <c r="D4442" t="s">
        <v>8015</v>
      </c>
      <c r="E4442">
        <v>1</v>
      </c>
      <c r="F4442" s="12">
        <v>10</v>
      </c>
      <c r="G4442" t="s">
        <v>5323</v>
      </c>
      <c r="H4442" s="11">
        <v>45037.711805555555</v>
      </c>
      <c r="I4442" t="s">
        <v>13050</v>
      </c>
      <c r="J4442" t="s">
        <v>75</v>
      </c>
      <c r="K4442" t="s">
        <v>2182</v>
      </c>
      <c r="L4442" t="s">
        <v>2240</v>
      </c>
      <c r="M4442" t="s">
        <v>2241</v>
      </c>
      <c r="N4442" t="s">
        <v>9</v>
      </c>
      <c r="O4442" t="s">
        <v>2063</v>
      </c>
      <c r="P4442" t="s">
        <v>2080</v>
      </c>
    </row>
    <row r="4443" spans="1:16" x14ac:dyDescent="0.3">
      <c r="A4443" t="s">
        <v>10590</v>
      </c>
      <c r="B4443" t="s">
        <v>7943</v>
      </c>
      <c r="C4443" t="s">
        <v>7964</v>
      </c>
      <c r="D4443" t="s">
        <v>7965</v>
      </c>
      <c r="E4443">
        <v>1</v>
      </c>
      <c r="F4443" s="12">
        <v>10</v>
      </c>
      <c r="G4443" t="s">
        <v>5323</v>
      </c>
      <c r="H4443" s="11">
        <v>45037.711805555555</v>
      </c>
      <c r="I4443" t="s">
        <v>13050</v>
      </c>
      <c r="J4443" t="s">
        <v>53</v>
      </c>
      <c r="K4443" t="s">
        <v>2182</v>
      </c>
      <c r="L4443" t="s">
        <v>2240</v>
      </c>
      <c r="M4443" t="s">
        <v>2241</v>
      </c>
      <c r="N4443" t="s">
        <v>9</v>
      </c>
      <c r="O4443" t="s">
        <v>2063</v>
      </c>
      <c r="P4443" t="s">
        <v>2080</v>
      </c>
    </row>
    <row r="4444" spans="1:16" x14ac:dyDescent="0.3">
      <c r="A4444" t="s">
        <v>10591</v>
      </c>
      <c r="B4444" t="s">
        <v>7923</v>
      </c>
      <c r="C4444" t="s">
        <v>7949</v>
      </c>
      <c r="D4444" t="s">
        <v>7935</v>
      </c>
      <c r="E4444">
        <v>1</v>
      </c>
      <c r="F4444" s="12">
        <v>287.5</v>
      </c>
      <c r="G4444" t="s">
        <v>5324</v>
      </c>
      <c r="H4444" s="11">
        <v>45007.61041666667</v>
      </c>
      <c r="I4444" t="s">
        <v>13049</v>
      </c>
      <c r="J4444" t="s">
        <v>184</v>
      </c>
      <c r="K4444" t="s">
        <v>2092</v>
      </c>
      <c r="L4444" t="s">
        <v>2159</v>
      </c>
      <c r="M4444" t="s">
        <v>2167</v>
      </c>
      <c r="N4444" t="s">
        <v>3</v>
      </c>
      <c r="O4444" t="s">
        <v>2063</v>
      </c>
      <c r="P4444" t="s">
        <v>2071</v>
      </c>
    </row>
    <row r="4445" spans="1:16" x14ac:dyDescent="0.3">
      <c r="A4445" t="s">
        <v>10591</v>
      </c>
      <c r="B4445" t="s">
        <v>7923</v>
      </c>
      <c r="C4445" t="s">
        <v>7949</v>
      </c>
      <c r="D4445" t="s">
        <v>8027</v>
      </c>
      <c r="E4445">
        <v>1</v>
      </c>
      <c r="F4445" s="12">
        <v>299.5</v>
      </c>
      <c r="G4445" t="s">
        <v>5324</v>
      </c>
      <c r="H4445" s="11">
        <v>45007.61041666667</v>
      </c>
      <c r="I4445" t="s">
        <v>13049</v>
      </c>
      <c r="J4445" t="s">
        <v>87</v>
      </c>
      <c r="K4445" t="s">
        <v>2092</v>
      </c>
      <c r="L4445" t="s">
        <v>2148</v>
      </c>
      <c r="M4445" t="s">
        <v>2139</v>
      </c>
      <c r="N4445" t="s">
        <v>3</v>
      </c>
      <c r="O4445" t="s">
        <v>2063</v>
      </c>
      <c r="P4445" t="s">
        <v>2071</v>
      </c>
    </row>
    <row r="4446" spans="1:16" x14ac:dyDescent="0.3">
      <c r="A4446" t="s">
        <v>10591</v>
      </c>
      <c r="B4446" t="s">
        <v>7980</v>
      </c>
      <c r="C4446" t="s">
        <v>8008</v>
      </c>
      <c r="D4446" t="s">
        <v>8231</v>
      </c>
      <c r="E4446">
        <v>1</v>
      </c>
      <c r="F4446" s="12">
        <v>75</v>
      </c>
      <c r="G4446" t="s">
        <v>5325</v>
      </c>
      <c r="H4446" s="11">
        <v>45023.681250000001</v>
      </c>
      <c r="I4446" t="s">
        <v>13050</v>
      </c>
      <c r="J4446" t="s">
        <v>119</v>
      </c>
      <c r="K4446" t="s">
        <v>2107</v>
      </c>
      <c r="L4446" t="s">
        <v>2110</v>
      </c>
      <c r="M4446" t="s">
        <v>2177</v>
      </c>
      <c r="N4446" t="s">
        <v>8</v>
      </c>
      <c r="O4446" t="s">
        <v>2065</v>
      </c>
      <c r="P4446" t="s">
        <v>2088</v>
      </c>
    </row>
    <row r="4447" spans="1:16" x14ac:dyDescent="0.3">
      <c r="A4447" t="s">
        <v>10592</v>
      </c>
      <c r="B4447" t="s">
        <v>7923</v>
      </c>
      <c r="C4447" t="s">
        <v>8068</v>
      </c>
      <c r="D4447" t="s">
        <v>8286</v>
      </c>
      <c r="E4447">
        <v>1</v>
      </c>
      <c r="F4447" s="12">
        <v>20</v>
      </c>
      <c r="G4447" t="s">
        <v>5326</v>
      </c>
      <c r="H4447" s="11">
        <v>45007.629861111112</v>
      </c>
      <c r="I4447" t="s">
        <v>13049</v>
      </c>
      <c r="J4447" t="s">
        <v>167</v>
      </c>
      <c r="K4447" t="s">
        <v>2133</v>
      </c>
      <c r="L4447" t="s">
        <v>2143</v>
      </c>
      <c r="M4447" t="s">
        <v>2138</v>
      </c>
      <c r="N4447" t="s">
        <v>3</v>
      </c>
      <c r="O4447" t="s">
        <v>2063</v>
      </c>
      <c r="P4447" t="s">
        <v>2070</v>
      </c>
    </row>
    <row r="4448" spans="1:16" x14ac:dyDescent="0.3">
      <c r="A4448" t="s">
        <v>10593</v>
      </c>
      <c r="B4448" t="s">
        <v>7943</v>
      </c>
      <c r="C4448" t="s">
        <v>8021</v>
      </c>
      <c r="D4448" t="s">
        <v>10114</v>
      </c>
      <c r="E4448">
        <v>1</v>
      </c>
      <c r="F4448" s="12">
        <v>47.5</v>
      </c>
      <c r="G4448" t="s">
        <v>5327</v>
      </c>
      <c r="H4448" s="11">
        <v>45037.718055555553</v>
      </c>
      <c r="I4448" t="s">
        <v>13050</v>
      </c>
      <c r="J4448" t="s">
        <v>1400</v>
      </c>
      <c r="K4448" t="s">
        <v>2101</v>
      </c>
      <c r="L4448" t="s">
        <v>2130</v>
      </c>
      <c r="M4448" t="s">
        <v>2208</v>
      </c>
      <c r="N4448" t="s">
        <v>9</v>
      </c>
      <c r="O4448" t="s">
        <v>2063</v>
      </c>
      <c r="P4448" t="s">
        <v>2075</v>
      </c>
    </row>
    <row r="4449" spans="1:16" x14ac:dyDescent="0.3">
      <c r="A4449" t="s">
        <v>10594</v>
      </c>
      <c r="B4449" t="s">
        <v>7943</v>
      </c>
      <c r="C4449" t="s">
        <v>8021</v>
      </c>
      <c r="D4449" t="s">
        <v>7928</v>
      </c>
      <c r="E4449">
        <v>1</v>
      </c>
      <c r="F4449" s="12">
        <v>49.5</v>
      </c>
      <c r="G4449" t="s">
        <v>5328</v>
      </c>
      <c r="H4449" s="11">
        <v>45037.726388888892</v>
      </c>
      <c r="I4449" t="s">
        <v>13050</v>
      </c>
      <c r="J4449" t="s">
        <v>41</v>
      </c>
      <c r="K4449" t="s">
        <v>2244</v>
      </c>
      <c r="L4449" t="s">
        <v>2245</v>
      </c>
      <c r="M4449" t="s">
        <v>2246</v>
      </c>
      <c r="N4449" t="s">
        <v>9</v>
      </c>
      <c r="O4449" t="s">
        <v>2063</v>
      </c>
      <c r="P4449" t="s">
        <v>2075</v>
      </c>
    </row>
    <row r="4450" spans="1:16" x14ac:dyDescent="0.3">
      <c r="A4450" t="s">
        <v>10594</v>
      </c>
      <c r="B4450" t="s">
        <v>7980</v>
      </c>
      <c r="C4450" t="s">
        <v>7943</v>
      </c>
      <c r="D4450" t="s">
        <v>8061</v>
      </c>
      <c r="E4450">
        <v>1</v>
      </c>
      <c r="F4450" s="12">
        <v>325</v>
      </c>
      <c r="G4450" t="s">
        <v>5329</v>
      </c>
      <c r="H4450" s="11">
        <v>45023.877083333333</v>
      </c>
      <c r="I4450" t="s">
        <v>13050</v>
      </c>
      <c r="J4450" t="s">
        <v>29</v>
      </c>
      <c r="K4450" t="s">
        <v>2117</v>
      </c>
      <c r="L4450" t="s">
        <v>2118</v>
      </c>
      <c r="M4450" t="s">
        <v>2162</v>
      </c>
      <c r="N4450" t="s">
        <v>8</v>
      </c>
      <c r="O4450" t="s">
        <v>2065</v>
      </c>
      <c r="P4450" t="s">
        <v>2066</v>
      </c>
    </row>
    <row r="4451" spans="1:16" x14ac:dyDescent="0.3">
      <c r="A4451" t="s">
        <v>10595</v>
      </c>
      <c r="B4451" t="s">
        <v>7923</v>
      </c>
      <c r="C4451" t="s">
        <v>8068</v>
      </c>
      <c r="D4451" t="s">
        <v>8459</v>
      </c>
      <c r="E4451">
        <v>1</v>
      </c>
      <c r="F4451" s="12">
        <v>50</v>
      </c>
      <c r="G4451" t="s">
        <v>5330</v>
      </c>
      <c r="H4451" s="11">
        <v>45007.655555555553</v>
      </c>
      <c r="I4451" t="s">
        <v>13049</v>
      </c>
      <c r="J4451" t="s">
        <v>463</v>
      </c>
      <c r="K4451" t="s">
        <v>2107</v>
      </c>
      <c r="L4451" t="s">
        <v>2110</v>
      </c>
      <c r="M4451" t="s">
        <v>2138</v>
      </c>
      <c r="N4451" t="s">
        <v>3</v>
      </c>
      <c r="O4451" t="s">
        <v>2063</v>
      </c>
      <c r="P4451" t="s">
        <v>2070</v>
      </c>
    </row>
    <row r="4452" spans="1:16" x14ac:dyDescent="0.3">
      <c r="A4452" t="s">
        <v>10595</v>
      </c>
      <c r="B4452" t="s">
        <v>7980</v>
      </c>
      <c r="C4452" t="s">
        <v>7943</v>
      </c>
      <c r="D4452" t="s">
        <v>8286</v>
      </c>
      <c r="E4452">
        <v>1</v>
      </c>
      <c r="F4452" s="12">
        <v>20</v>
      </c>
      <c r="G4452" t="s">
        <v>5331</v>
      </c>
      <c r="H4452" s="11">
        <v>45023.90625</v>
      </c>
      <c r="I4452" t="s">
        <v>13050</v>
      </c>
      <c r="J4452" t="s">
        <v>167</v>
      </c>
      <c r="K4452" t="s">
        <v>2133</v>
      </c>
      <c r="L4452" t="s">
        <v>2143</v>
      </c>
      <c r="M4452" t="s">
        <v>2138</v>
      </c>
      <c r="N4452" t="s">
        <v>8</v>
      </c>
      <c r="O4452" t="s">
        <v>2065</v>
      </c>
      <c r="P4452" t="s">
        <v>2066</v>
      </c>
    </row>
    <row r="4453" spans="1:16" x14ac:dyDescent="0.3">
      <c r="A4453" t="s">
        <v>10596</v>
      </c>
      <c r="B4453" t="s">
        <v>7980</v>
      </c>
      <c r="C4453" t="s">
        <v>7943</v>
      </c>
      <c r="D4453" t="s">
        <v>8286</v>
      </c>
      <c r="E4453">
        <v>1</v>
      </c>
      <c r="F4453" s="12">
        <v>20</v>
      </c>
      <c r="G4453" t="s">
        <v>5332</v>
      </c>
      <c r="H4453" s="11">
        <v>45023.913888888892</v>
      </c>
      <c r="I4453" t="s">
        <v>13050</v>
      </c>
      <c r="J4453" t="s">
        <v>167</v>
      </c>
      <c r="K4453" t="s">
        <v>2133</v>
      </c>
      <c r="L4453" t="s">
        <v>2143</v>
      </c>
      <c r="M4453" t="s">
        <v>2138</v>
      </c>
      <c r="N4453" t="s">
        <v>8</v>
      </c>
      <c r="O4453" t="s">
        <v>2065</v>
      </c>
      <c r="P4453" t="s">
        <v>2066</v>
      </c>
    </row>
    <row r="4454" spans="1:16" x14ac:dyDescent="0.3">
      <c r="A4454" t="s">
        <v>10597</v>
      </c>
      <c r="B4454" t="s">
        <v>7943</v>
      </c>
      <c r="C4454" t="s">
        <v>7964</v>
      </c>
      <c r="D4454" t="s">
        <v>7997</v>
      </c>
      <c r="E4454">
        <v>1</v>
      </c>
      <c r="F4454" s="12">
        <v>225</v>
      </c>
      <c r="G4454" t="s">
        <v>5333</v>
      </c>
      <c r="H4454" s="11">
        <v>45037.738194444442</v>
      </c>
      <c r="I4454" t="s">
        <v>13050</v>
      </c>
      <c r="J4454" t="s">
        <v>322</v>
      </c>
      <c r="K4454" t="s">
        <v>2117</v>
      </c>
      <c r="L4454" t="s">
        <v>2118</v>
      </c>
      <c r="M4454" t="s">
        <v>2162</v>
      </c>
      <c r="N4454" t="s">
        <v>9</v>
      </c>
      <c r="O4454" t="s">
        <v>2063</v>
      </c>
      <c r="P4454" t="s">
        <v>2080</v>
      </c>
    </row>
    <row r="4455" spans="1:16" x14ac:dyDescent="0.3">
      <c r="A4455" t="s">
        <v>10597</v>
      </c>
      <c r="B4455" t="s">
        <v>7980</v>
      </c>
      <c r="C4455" t="s">
        <v>7943</v>
      </c>
      <c r="D4455" t="s">
        <v>8406</v>
      </c>
      <c r="E4455">
        <v>1</v>
      </c>
      <c r="F4455" s="12">
        <v>10</v>
      </c>
      <c r="G4455" t="s">
        <v>5334</v>
      </c>
      <c r="H4455" s="11">
        <v>45023.915972222225</v>
      </c>
      <c r="I4455" t="s">
        <v>13050</v>
      </c>
      <c r="J4455" t="s">
        <v>439</v>
      </c>
      <c r="K4455" t="s">
        <v>2133</v>
      </c>
      <c r="L4455" t="s">
        <v>2134</v>
      </c>
      <c r="M4455" t="s">
        <v>2136</v>
      </c>
      <c r="N4455" t="s">
        <v>8</v>
      </c>
      <c r="O4455" t="s">
        <v>2065</v>
      </c>
      <c r="P4455" t="s">
        <v>2066</v>
      </c>
    </row>
    <row r="4456" spans="1:16" x14ac:dyDescent="0.3">
      <c r="A4456" t="s">
        <v>10598</v>
      </c>
      <c r="B4456" t="s">
        <v>7943</v>
      </c>
      <c r="C4456" t="s">
        <v>8021</v>
      </c>
      <c r="D4456" t="s">
        <v>9861</v>
      </c>
      <c r="E4456">
        <v>1</v>
      </c>
      <c r="F4456" s="12">
        <v>225</v>
      </c>
      <c r="G4456" t="s">
        <v>5335</v>
      </c>
      <c r="H4456" s="11">
        <v>45037.738888888889</v>
      </c>
      <c r="I4456" t="s">
        <v>13050</v>
      </c>
      <c r="J4456" t="s">
        <v>1013</v>
      </c>
      <c r="K4456" t="s">
        <v>2190</v>
      </c>
      <c r="L4456" t="s">
        <v>2108</v>
      </c>
      <c r="M4456" t="s">
        <v>2211</v>
      </c>
      <c r="N4456" t="s">
        <v>9</v>
      </c>
      <c r="O4456" t="s">
        <v>2063</v>
      </c>
      <c r="P4456" t="s">
        <v>2075</v>
      </c>
    </row>
    <row r="4457" spans="1:16" x14ac:dyDescent="0.3">
      <c r="A4457" t="s">
        <v>10598</v>
      </c>
      <c r="B4457" t="s">
        <v>7980</v>
      </c>
      <c r="C4457" t="s">
        <v>7943</v>
      </c>
      <c r="D4457" t="s">
        <v>8286</v>
      </c>
      <c r="E4457">
        <v>1</v>
      </c>
      <c r="F4457" s="12">
        <v>20</v>
      </c>
      <c r="G4457" t="s">
        <v>5336</v>
      </c>
      <c r="H4457" s="11">
        <v>45023.945138888892</v>
      </c>
      <c r="I4457" t="s">
        <v>13050</v>
      </c>
      <c r="J4457" t="s">
        <v>167</v>
      </c>
      <c r="K4457" t="s">
        <v>2133</v>
      </c>
      <c r="L4457" t="s">
        <v>2143</v>
      </c>
      <c r="M4457" t="s">
        <v>2138</v>
      </c>
      <c r="N4457" t="s">
        <v>8</v>
      </c>
      <c r="O4457" t="s">
        <v>2065</v>
      </c>
      <c r="P4457" t="s">
        <v>2066</v>
      </c>
    </row>
    <row r="4458" spans="1:16" x14ac:dyDescent="0.3">
      <c r="A4458" t="s">
        <v>10599</v>
      </c>
      <c r="B4458" t="s">
        <v>7923</v>
      </c>
      <c r="C4458" t="s">
        <v>7923</v>
      </c>
      <c r="D4458" t="s">
        <v>8337</v>
      </c>
      <c r="E4458">
        <v>1</v>
      </c>
      <c r="F4458" s="12">
        <v>125</v>
      </c>
      <c r="G4458" t="s">
        <v>5337</v>
      </c>
      <c r="H4458" s="11">
        <v>45007.693749999999</v>
      </c>
      <c r="I4458" t="s">
        <v>13049</v>
      </c>
      <c r="J4458" t="s">
        <v>386</v>
      </c>
      <c r="K4458" t="s">
        <v>2133</v>
      </c>
      <c r="L4458" t="s">
        <v>2134</v>
      </c>
      <c r="M4458" t="s">
        <v>2138</v>
      </c>
      <c r="N4458" t="s">
        <v>3</v>
      </c>
      <c r="O4458" t="s">
        <v>2063</v>
      </c>
      <c r="P4458" t="s">
        <v>2043</v>
      </c>
    </row>
    <row r="4459" spans="1:16" x14ac:dyDescent="0.3">
      <c r="A4459" t="s">
        <v>10599</v>
      </c>
      <c r="B4459" t="s">
        <v>7943</v>
      </c>
      <c r="C4459" t="s">
        <v>8021</v>
      </c>
      <c r="D4459" t="s">
        <v>7944</v>
      </c>
      <c r="E4459">
        <v>1</v>
      </c>
      <c r="F4459" s="12">
        <v>225</v>
      </c>
      <c r="G4459" t="s">
        <v>5338</v>
      </c>
      <c r="H4459" s="11">
        <v>45037.745138888888</v>
      </c>
      <c r="I4459" t="s">
        <v>13050</v>
      </c>
      <c r="J4459" t="s">
        <v>107</v>
      </c>
      <c r="K4459" t="s">
        <v>2092</v>
      </c>
      <c r="L4459" t="s">
        <v>2093</v>
      </c>
      <c r="M4459" t="s">
        <v>2094</v>
      </c>
      <c r="N4459" t="s">
        <v>9</v>
      </c>
      <c r="O4459" t="s">
        <v>2063</v>
      </c>
      <c r="P4459" t="s">
        <v>2075</v>
      </c>
    </row>
    <row r="4460" spans="1:16" x14ac:dyDescent="0.3">
      <c r="A4460" t="s">
        <v>10600</v>
      </c>
      <c r="B4460" t="s">
        <v>7943</v>
      </c>
      <c r="C4460" t="s">
        <v>8021</v>
      </c>
      <c r="D4460" t="s">
        <v>8158</v>
      </c>
      <c r="E4460">
        <v>1</v>
      </c>
      <c r="F4460" s="12">
        <v>137.5</v>
      </c>
      <c r="G4460" t="s">
        <v>5339</v>
      </c>
      <c r="H4460" s="11">
        <v>45037.747916666667</v>
      </c>
      <c r="I4460" t="s">
        <v>13050</v>
      </c>
      <c r="J4460" t="s">
        <v>494</v>
      </c>
      <c r="K4460" t="s">
        <v>2117</v>
      </c>
      <c r="L4460" t="s">
        <v>2118</v>
      </c>
      <c r="M4460" t="s">
        <v>2162</v>
      </c>
      <c r="N4460" t="s">
        <v>9</v>
      </c>
      <c r="O4460" t="s">
        <v>2063</v>
      </c>
      <c r="P4460" t="s">
        <v>2075</v>
      </c>
    </row>
    <row r="4461" spans="1:16" x14ac:dyDescent="0.3">
      <c r="A4461" t="s">
        <v>10600</v>
      </c>
      <c r="B4461" t="s">
        <v>7943</v>
      </c>
      <c r="C4461" t="s">
        <v>8021</v>
      </c>
      <c r="D4461" t="s">
        <v>8650</v>
      </c>
      <c r="E4461">
        <v>1</v>
      </c>
      <c r="F4461" s="12">
        <v>137.5</v>
      </c>
      <c r="G4461" t="s">
        <v>5339</v>
      </c>
      <c r="H4461" s="11">
        <v>45037.747916666667</v>
      </c>
      <c r="I4461" t="s">
        <v>13050</v>
      </c>
      <c r="J4461" t="s">
        <v>809</v>
      </c>
      <c r="K4461" t="s">
        <v>2117</v>
      </c>
      <c r="L4461" t="s">
        <v>2118</v>
      </c>
      <c r="M4461" t="s">
        <v>2162</v>
      </c>
      <c r="N4461" t="s">
        <v>9</v>
      </c>
      <c r="O4461" t="s">
        <v>2063</v>
      </c>
      <c r="P4461" t="s">
        <v>2075</v>
      </c>
    </row>
    <row r="4462" spans="1:16" x14ac:dyDescent="0.3">
      <c r="A4462" t="s">
        <v>10600</v>
      </c>
      <c r="B4462" t="s">
        <v>7943</v>
      </c>
      <c r="C4462" t="s">
        <v>8021</v>
      </c>
      <c r="D4462" t="s">
        <v>7992</v>
      </c>
      <c r="E4462">
        <v>1</v>
      </c>
      <c r="F4462" s="12">
        <v>137.5</v>
      </c>
      <c r="G4462" t="s">
        <v>5339</v>
      </c>
      <c r="H4462" s="11">
        <v>45037.747916666667</v>
      </c>
      <c r="I4462" t="s">
        <v>13050</v>
      </c>
      <c r="J4462" t="s">
        <v>27</v>
      </c>
      <c r="K4462" t="s">
        <v>2117</v>
      </c>
      <c r="L4462" t="s">
        <v>2118</v>
      </c>
      <c r="M4462" t="s">
        <v>2162</v>
      </c>
      <c r="N4462" t="s">
        <v>9</v>
      </c>
      <c r="O4462" t="s">
        <v>2063</v>
      </c>
      <c r="P4462" t="s">
        <v>2075</v>
      </c>
    </row>
    <row r="4463" spans="1:16" x14ac:dyDescent="0.3">
      <c r="A4463" t="s">
        <v>10601</v>
      </c>
      <c r="B4463" t="s">
        <v>7943</v>
      </c>
      <c r="C4463" t="s">
        <v>7964</v>
      </c>
      <c r="D4463" t="s">
        <v>8198</v>
      </c>
      <c r="E4463">
        <v>1</v>
      </c>
      <c r="F4463" s="12">
        <v>87.5</v>
      </c>
      <c r="G4463" t="s">
        <v>5340</v>
      </c>
      <c r="H4463" s="11">
        <v>45037.75277777778</v>
      </c>
      <c r="I4463" t="s">
        <v>13050</v>
      </c>
      <c r="J4463" t="s">
        <v>298</v>
      </c>
      <c r="K4463" t="s">
        <v>2133</v>
      </c>
      <c r="L4463" t="s">
        <v>2161</v>
      </c>
      <c r="M4463" t="s">
        <v>2208</v>
      </c>
      <c r="N4463" t="s">
        <v>9</v>
      </c>
      <c r="O4463" t="s">
        <v>2063</v>
      </c>
      <c r="P4463" t="s">
        <v>2080</v>
      </c>
    </row>
    <row r="4464" spans="1:16" x14ac:dyDescent="0.3">
      <c r="A4464" t="s">
        <v>10601</v>
      </c>
      <c r="B4464" t="s">
        <v>7943</v>
      </c>
      <c r="C4464" t="s">
        <v>7964</v>
      </c>
      <c r="D4464" t="s">
        <v>10110</v>
      </c>
      <c r="E4464">
        <v>1</v>
      </c>
      <c r="F4464" s="12">
        <v>29.5</v>
      </c>
      <c r="G4464" t="s">
        <v>5340</v>
      </c>
      <c r="H4464" s="11">
        <v>45037.75277777778</v>
      </c>
      <c r="I4464" t="s">
        <v>13050</v>
      </c>
      <c r="J4464" t="s">
        <v>658</v>
      </c>
      <c r="K4464" t="s">
        <v>2133</v>
      </c>
      <c r="L4464" t="s">
        <v>2161</v>
      </c>
      <c r="M4464" t="s">
        <v>2208</v>
      </c>
      <c r="N4464" t="s">
        <v>9</v>
      </c>
      <c r="O4464" t="s">
        <v>2063</v>
      </c>
      <c r="P4464" t="s">
        <v>2080</v>
      </c>
    </row>
    <row r="4465" spans="1:16" x14ac:dyDescent="0.3">
      <c r="A4465" t="s">
        <v>10602</v>
      </c>
      <c r="B4465" t="s">
        <v>7943</v>
      </c>
      <c r="C4465" t="s">
        <v>7964</v>
      </c>
      <c r="D4465" t="s">
        <v>8828</v>
      </c>
      <c r="E4465">
        <v>1</v>
      </c>
      <c r="F4465" s="12">
        <v>275</v>
      </c>
      <c r="G4465" t="s">
        <v>5341</v>
      </c>
      <c r="H4465" s="11">
        <v>45037.757638888892</v>
      </c>
      <c r="I4465" t="s">
        <v>13050</v>
      </c>
      <c r="J4465" t="s">
        <v>526</v>
      </c>
      <c r="K4465" t="s">
        <v>2133</v>
      </c>
      <c r="L4465" t="s">
        <v>2134</v>
      </c>
      <c r="M4465" t="s">
        <v>2243</v>
      </c>
      <c r="N4465" t="s">
        <v>9</v>
      </c>
      <c r="O4465" t="s">
        <v>2063</v>
      </c>
      <c r="P4465" t="s">
        <v>2080</v>
      </c>
    </row>
    <row r="4466" spans="1:16" x14ac:dyDescent="0.3">
      <c r="A4466" t="s">
        <v>10602</v>
      </c>
      <c r="B4466" t="s">
        <v>7943</v>
      </c>
      <c r="C4466" t="s">
        <v>7964</v>
      </c>
      <c r="D4466" t="s">
        <v>7980</v>
      </c>
      <c r="E4466">
        <v>1</v>
      </c>
      <c r="F4466" s="12">
        <v>149.5</v>
      </c>
      <c r="G4466" t="s">
        <v>5341</v>
      </c>
      <c r="H4466" s="11">
        <v>45037.757638888892</v>
      </c>
      <c r="I4466" t="s">
        <v>13050</v>
      </c>
      <c r="J4466" t="s">
        <v>484</v>
      </c>
      <c r="K4466" t="s">
        <v>2089</v>
      </c>
      <c r="L4466" t="s">
        <v>2090</v>
      </c>
      <c r="M4466" t="s">
        <v>2091</v>
      </c>
      <c r="N4466" t="s">
        <v>9</v>
      </c>
      <c r="O4466" t="s">
        <v>2063</v>
      </c>
      <c r="P4466" t="s">
        <v>2080</v>
      </c>
    </row>
    <row r="4467" spans="1:16" x14ac:dyDescent="0.3">
      <c r="A4467" t="s">
        <v>10602</v>
      </c>
      <c r="B4467" t="s">
        <v>7943</v>
      </c>
      <c r="C4467" t="s">
        <v>7964</v>
      </c>
      <c r="D4467" t="s">
        <v>8081</v>
      </c>
      <c r="E4467">
        <v>1</v>
      </c>
      <c r="F4467" s="12">
        <v>250</v>
      </c>
      <c r="G4467" t="s">
        <v>5341</v>
      </c>
      <c r="H4467" s="11">
        <v>45037.757638888892</v>
      </c>
      <c r="I4467" t="s">
        <v>13050</v>
      </c>
      <c r="J4467" t="s">
        <v>126</v>
      </c>
      <c r="K4467" t="s">
        <v>2092</v>
      </c>
      <c r="L4467" t="s">
        <v>2149</v>
      </c>
      <c r="M4467" t="s">
        <v>2139</v>
      </c>
      <c r="N4467" t="s">
        <v>9</v>
      </c>
      <c r="O4467" t="s">
        <v>2063</v>
      </c>
      <c r="P4467" t="s">
        <v>2080</v>
      </c>
    </row>
    <row r="4468" spans="1:16" x14ac:dyDescent="0.3">
      <c r="A4468" t="s">
        <v>10602</v>
      </c>
      <c r="B4468" t="s">
        <v>7943</v>
      </c>
      <c r="C4468" t="s">
        <v>7964</v>
      </c>
      <c r="D4468" t="s">
        <v>8616</v>
      </c>
      <c r="E4468">
        <v>3</v>
      </c>
      <c r="F4468" s="12">
        <v>142.5</v>
      </c>
      <c r="G4468" t="s">
        <v>5341</v>
      </c>
      <c r="H4468" s="11">
        <v>45037.757638888892</v>
      </c>
      <c r="I4468" t="s">
        <v>13050</v>
      </c>
      <c r="J4468" t="s">
        <v>171</v>
      </c>
      <c r="K4468" t="s">
        <v>2133</v>
      </c>
      <c r="L4468" t="s">
        <v>2134</v>
      </c>
      <c r="M4468" t="s">
        <v>2243</v>
      </c>
      <c r="N4468" t="s">
        <v>9</v>
      </c>
      <c r="O4468" t="s">
        <v>2063</v>
      </c>
      <c r="P4468" t="s">
        <v>2080</v>
      </c>
    </row>
    <row r="4469" spans="1:16" x14ac:dyDescent="0.3">
      <c r="A4469" t="s">
        <v>10603</v>
      </c>
      <c r="B4469" t="s">
        <v>7943</v>
      </c>
      <c r="C4469" t="s">
        <v>8021</v>
      </c>
      <c r="D4469" t="s">
        <v>7941</v>
      </c>
      <c r="E4469">
        <v>1</v>
      </c>
      <c r="F4469" s="12">
        <v>25</v>
      </c>
      <c r="G4469" t="s">
        <v>5342</v>
      </c>
      <c r="H4469" s="11">
        <v>45037.768750000003</v>
      </c>
      <c r="I4469" t="s">
        <v>13050</v>
      </c>
      <c r="J4469" t="s">
        <v>23</v>
      </c>
      <c r="K4469" t="s">
        <v>2182</v>
      </c>
      <c r="L4469" t="s">
        <v>2240</v>
      </c>
      <c r="M4469" t="s">
        <v>2241</v>
      </c>
      <c r="N4469" t="s">
        <v>9</v>
      </c>
      <c r="O4469" t="s">
        <v>2063</v>
      </c>
      <c r="P4469" t="s">
        <v>2075</v>
      </c>
    </row>
    <row r="4470" spans="1:16" x14ac:dyDescent="0.3">
      <c r="A4470" t="s">
        <v>10603</v>
      </c>
      <c r="B4470" t="s">
        <v>7943</v>
      </c>
      <c r="C4470" t="s">
        <v>8021</v>
      </c>
      <c r="D4470" t="s">
        <v>8064</v>
      </c>
      <c r="E4470">
        <v>1</v>
      </c>
      <c r="F4470" s="12">
        <v>25</v>
      </c>
      <c r="G4470" t="s">
        <v>5342</v>
      </c>
      <c r="H4470" s="11">
        <v>45037.768750000003</v>
      </c>
      <c r="I4470" t="s">
        <v>13050</v>
      </c>
      <c r="J4470" t="s">
        <v>11</v>
      </c>
      <c r="K4470" t="s">
        <v>2182</v>
      </c>
      <c r="L4470" t="s">
        <v>2240</v>
      </c>
      <c r="M4470" t="s">
        <v>2241</v>
      </c>
      <c r="N4470" t="s">
        <v>9</v>
      </c>
      <c r="O4470" t="s">
        <v>2063</v>
      </c>
      <c r="P4470" t="s">
        <v>2075</v>
      </c>
    </row>
    <row r="4471" spans="1:16" x14ac:dyDescent="0.3">
      <c r="A4471" t="s">
        <v>10604</v>
      </c>
      <c r="B4471" t="s">
        <v>7980</v>
      </c>
      <c r="C4471" t="s">
        <v>7943</v>
      </c>
      <c r="D4471" t="s">
        <v>7944</v>
      </c>
      <c r="E4471">
        <v>1</v>
      </c>
      <c r="F4471" s="12">
        <v>225</v>
      </c>
      <c r="G4471" t="s">
        <v>5343</v>
      </c>
      <c r="H4471" s="11">
        <v>45024.626388888886</v>
      </c>
      <c r="I4471" t="s">
        <v>13050</v>
      </c>
      <c r="J4471" t="s">
        <v>107</v>
      </c>
      <c r="K4471" t="s">
        <v>2092</v>
      </c>
      <c r="L4471" t="s">
        <v>2093</v>
      </c>
      <c r="M4471" t="s">
        <v>2094</v>
      </c>
      <c r="N4471" t="s">
        <v>8</v>
      </c>
      <c r="O4471" t="s">
        <v>2065</v>
      </c>
      <c r="P4471" t="s">
        <v>2066</v>
      </c>
    </row>
    <row r="4472" spans="1:16" x14ac:dyDescent="0.3">
      <c r="A4472" t="s">
        <v>10605</v>
      </c>
      <c r="B4472" t="s">
        <v>7943</v>
      </c>
      <c r="C4472" t="s">
        <v>7964</v>
      </c>
      <c r="D4472" t="s">
        <v>8086</v>
      </c>
      <c r="E4472">
        <v>1</v>
      </c>
      <c r="F4472" s="12">
        <v>29.5</v>
      </c>
      <c r="G4472" t="s">
        <v>5344</v>
      </c>
      <c r="H4472" s="11">
        <v>45037.782638888886</v>
      </c>
      <c r="I4472" t="s">
        <v>13050</v>
      </c>
      <c r="J4472" t="s">
        <v>421</v>
      </c>
      <c r="K4472" t="s">
        <v>2133</v>
      </c>
      <c r="L4472" t="s">
        <v>2134</v>
      </c>
      <c r="M4472" t="s">
        <v>2208</v>
      </c>
      <c r="N4472" t="s">
        <v>9</v>
      </c>
      <c r="O4472" t="s">
        <v>2063</v>
      </c>
      <c r="P4472" t="s">
        <v>2080</v>
      </c>
    </row>
    <row r="4473" spans="1:16" x14ac:dyDescent="0.3">
      <c r="A4473" t="s">
        <v>10606</v>
      </c>
      <c r="B4473" t="s">
        <v>7980</v>
      </c>
      <c r="C4473" t="s">
        <v>7943</v>
      </c>
      <c r="D4473" t="s">
        <v>9991</v>
      </c>
      <c r="E4473">
        <v>1</v>
      </c>
      <c r="F4473" s="12">
        <v>497.5</v>
      </c>
      <c r="G4473" t="s">
        <v>5345</v>
      </c>
      <c r="H4473" s="11">
        <v>45024.695138888892</v>
      </c>
      <c r="I4473" t="s">
        <v>13050</v>
      </c>
      <c r="J4473" t="s">
        <v>967</v>
      </c>
      <c r="K4473" t="s">
        <v>2107</v>
      </c>
      <c r="L4473" t="s">
        <v>2110</v>
      </c>
      <c r="M4473" t="s">
        <v>2142</v>
      </c>
      <c r="N4473" t="s">
        <v>8</v>
      </c>
      <c r="O4473" t="s">
        <v>2065</v>
      </c>
      <c r="P4473" t="s">
        <v>2066</v>
      </c>
    </row>
    <row r="4474" spans="1:16" x14ac:dyDescent="0.3">
      <c r="A4474" t="s">
        <v>10607</v>
      </c>
      <c r="B4474" t="s">
        <v>7980</v>
      </c>
      <c r="C4474" t="s">
        <v>8008</v>
      </c>
      <c r="D4474" t="s">
        <v>7941</v>
      </c>
      <c r="E4474">
        <v>1</v>
      </c>
      <c r="F4474" s="12">
        <v>25</v>
      </c>
      <c r="G4474" t="s">
        <v>5346</v>
      </c>
      <c r="H4474" s="11">
        <v>45024.82916666667</v>
      </c>
      <c r="I4474" t="s">
        <v>13050</v>
      </c>
      <c r="J4474" t="s">
        <v>23</v>
      </c>
      <c r="K4474" t="s">
        <v>2182</v>
      </c>
      <c r="L4474" t="s">
        <v>2240</v>
      </c>
      <c r="M4474" t="s">
        <v>2241</v>
      </c>
      <c r="N4474" t="s">
        <v>8</v>
      </c>
      <c r="O4474" t="s">
        <v>2065</v>
      </c>
      <c r="P4474" t="s">
        <v>2088</v>
      </c>
    </row>
    <row r="4475" spans="1:16" x14ac:dyDescent="0.3">
      <c r="A4475" t="s">
        <v>10608</v>
      </c>
      <c r="B4475" t="s">
        <v>7980</v>
      </c>
      <c r="C4475" t="s">
        <v>8008</v>
      </c>
      <c r="D4475" t="s">
        <v>9695</v>
      </c>
      <c r="E4475">
        <v>1</v>
      </c>
      <c r="F4475" s="12">
        <v>197.5</v>
      </c>
      <c r="G4475" t="s">
        <v>5347</v>
      </c>
      <c r="H4475" s="11">
        <v>45024.946527777778</v>
      </c>
      <c r="I4475" t="s">
        <v>13050</v>
      </c>
      <c r="J4475" t="s">
        <v>588</v>
      </c>
      <c r="K4475" t="s">
        <v>2133</v>
      </c>
      <c r="L4475" t="s">
        <v>2134</v>
      </c>
      <c r="M4475" t="s">
        <v>2138</v>
      </c>
      <c r="N4475" t="s">
        <v>8</v>
      </c>
      <c r="O4475" t="s">
        <v>2065</v>
      </c>
      <c r="P4475" t="s">
        <v>2088</v>
      </c>
    </row>
    <row r="4476" spans="1:16" x14ac:dyDescent="0.3">
      <c r="A4476" t="s">
        <v>10609</v>
      </c>
      <c r="B4476" t="s">
        <v>7943</v>
      </c>
      <c r="C4476" t="s">
        <v>7964</v>
      </c>
      <c r="D4476" t="s">
        <v>8218</v>
      </c>
      <c r="E4476">
        <v>1</v>
      </c>
      <c r="F4476" s="12">
        <v>47.5</v>
      </c>
      <c r="G4476" t="s">
        <v>5348</v>
      </c>
      <c r="H4476" s="11">
        <v>45037.818055555559</v>
      </c>
      <c r="I4476" t="s">
        <v>13050</v>
      </c>
      <c r="J4476" t="s">
        <v>612</v>
      </c>
      <c r="K4476" t="s">
        <v>2101</v>
      </c>
      <c r="L4476" t="s">
        <v>2130</v>
      </c>
      <c r="M4476" t="s">
        <v>2208</v>
      </c>
      <c r="N4476" t="s">
        <v>9</v>
      </c>
      <c r="O4476" t="s">
        <v>2063</v>
      </c>
      <c r="P4476" t="s">
        <v>2080</v>
      </c>
    </row>
    <row r="4477" spans="1:16" x14ac:dyDescent="0.3">
      <c r="A4477" t="s">
        <v>10610</v>
      </c>
      <c r="B4477" t="s">
        <v>7943</v>
      </c>
      <c r="C4477" t="s">
        <v>7964</v>
      </c>
      <c r="D4477" t="s">
        <v>7994</v>
      </c>
      <c r="E4477">
        <v>1</v>
      </c>
      <c r="F4477" s="12">
        <v>187.5</v>
      </c>
      <c r="G4477" t="s">
        <v>5349</v>
      </c>
      <c r="H4477" s="11">
        <v>45037.823611111111</v>
      </c>
      <c r="I4477" t="s">
        <v>13050</v>
      </c>
      <c r="J4477" t="s">
        <v>13</v>
      </c>
      <c r="K4477" t="s">
        <v>2092</v>
      </c>
      <c r="L4477" t="s">
        <v>2159</v>
      </c>
      <c r="M4477" t="s">
        <v>2167</v>
      </c>
      <c r="N4477" t="s">
        <v>9</v>
      </c>
      <c r="O4477" t="s">
        <v>2063</v>
      </c>
      <c r="P4477" t="s">
        <v>2080</v>
      </c>
    </row>
    <row r="4478" spans="1:16" x14ac:dyDescent="0.3">
      <c r="A4478" t="s">
        <v>10610</v>
      </c>
      <c r="B4478" t="s">
        <v>7980</v>
      </c>
      <c r="C4478" t="s">
        <v>8008</v>
      </c>
      <c r="D4478" t="s">
        <v>8287</v>
      </c>
      <c r="E4478">
        <v>1</v>
      </c>
      <c r="F4478" s="12">
        <v>50</v>
      </c>
      <c r="G4478" t="s">
        <v>5350</v>
      </c>
      <c r="H4478" s="11">
        <v>45024.986805555556</v>
      </c>
      <c r="I4478" t="s">
        <v>13050</v>
      </c>
      <c r="J4478" t="s">
        <v>177</v>
      </c>
      <c r="K4478" t="s">
        <v>2092</v>
      </c>
      <c r="L4478" t="s">
        <v>2148</v>
      </c>
      <c r="M4478" t="s">
        <v>2138</v>
      </c>
      <c r="N4478" t="s">
        <v>8</v>
      </c>
      <c r="O4478" t="s">
        <v>2065</v>
      </c>
      <c r="P4478" t="s">
        <v>2088</v>
      </c>
    </row>
    <row r="4479" spans="1:16" x14ac:dyDescent="0.3">
      <c r="A4479" t="s">
        <v>10610</v>
      </c>
      <c r="B4479" t="s">
        <v>7980</v>
      </c>
      <c r="C4479" t="s">
        <v>8008</v>
      </c>
      <c r="D4479" t="s">
        <v>8844</v>
      </c>
      <c r="E4479">
        <v>1</v>
      </c>
      <c r="F4479" s="12">
        <v>150</v>
      </c>
      <c r="G4479" t="s">
        <v>5350</v>
      </c>
      <c r="H4479" s="11">
        <v>45024.986805555556</v>
      </c>
      <c r="I4479" t="s">
        <v>13050</v>
      </c>
      <c r="J4479" t="s">
        <v>218</v>
      </c>
      <c r="K4479" t="s">
        <v>2107</v>
      </c>
      <c r="L4479" t="s">
        <v>2110</v>
      </c>
      <c r="M4479" t="s">
        <v>2142</v>
      </c>
      <c r="N4479" t="s">
        <v>8</v>
      </c>
      <c r="O4479" t="s">
        <v>2065</v>
      </c>
      <c r="P4479" t="s">
        <v>2088</v>
      </c>
    </row>
    <row r="4480" spans="1:16" x14ac:dyDescent="0.3">
      <c r="A4480" t="s">
        <v>10611</v>
      </c>
      <c r="B4480" t="s">
        <v>7943</v>
      </c>
      <c r="C4480" t="s">
        <v>7964</v>
      </c>
      <c r="D4480" t="s">
        <v>10612</v>
      </c>
      <c r="E4480">
        <v>1</v>
      </c>
      <c r="F4480" s="12">
        <v>400</v>
      </c>
      <c r="G4480" t="s">
        <v>5351</v>
      </c>
      <c r="H4480" s="11">
        <v>45037.825694444444</v>
      </c>
      <c r="I4480" t="s">
        <v>13050</v>
      </c>
      <c r="J4480" t="s">
        <v>1732</v>
      </c>
      <c r="K4480" t="s">
        <v>2107</v>
      </c>
      <c r="L4480" t="s">
        <v>2110</v>
      </c>
      <c r="M4480" t="s">
        <v>2165</v>
      </c>
      <c r="N4480" t="s">
        <v>9</v>
      </c>
      <c r="O4480" t="s">
        <v>2063</v>
      </c>
      <c r="P4480" t="s">
        <v>2080</v>
      </c>
    </row>
    <row r="4481" spans="1:16" x14ac:dyDescent="0.3">
      <c r="A4481" t="s">
        <v>10611</v>
      </c>
      <c r="B4481" t="s">
        <v>7943</v>
      </c>
      <c r="C4481" t="s">
        <v>7964</v>
      </c>
      <c r="D4481" t="s">
        <v>10613</v>
      </c>
      <c r="E4481">
        <v>1</v>
      </c>
      <c r="F4481" s="12">
        <v>400</v>
      </c>
      <c r="G4481" t="s">
        <v>5351</v>
      </c>
      <c r="H4481" s="11">
        <v>45037.825694444444</v>
      </c>
      <c r="I4481" t="s">
        <v>13050</v>
      </c>
      <c r="J4481" t="s">
        <v>1734</v>
      </c>
      <c r="K4481" t="s">
        <v>2107</v>
      </c>
      <c r="L4481" t="s">
        <v>2110</v>
      </c>
      <c r="M4481" t="s">
        <v>2165</v>
      </c>
      <c r="N4481" t="s">
        <v>9</v>
      </c>
      <c r="O4481" t="s">
        <v>2063</v>
      </c>
      <c r="P4481" t="s">
        <v>2080</v>
      </c>
    </row>
    <row r="4482" spans="1:16" x14ac:dyDescent="0.3">
      <c r="A4482" t="s">
        <v>10614</v>
      </c>
      <c r="B4482" t="s">
        <v>7980</v>
      </c>
      <c r="C4482" t="s">
        <v>8008</v>
      </c>
      <c r="D4482" t="s">
        <v>8279</v>
      </c>
      <c r="E4482">
        <v>3</v>
      </c>
      <c r="F4482" s="12">
        <v>30</v>
      </c>
      <c r="G4482" t="s">
        <v>5352</v>
      </c>
      <c r="H4482" s="11">
        <v>45025.475694444445</v>
      </c>
      <c r="I4482" t="s">
        <v>13050</v>
      </c>
      <c r="J4482" t="s">
        <v>203</v>
      </c>
      <c r="K4482" t="s">
        <v>2133</v>
      </c>
      <c r="L4482" t="s">
        <v>2134</v>
      </c>
      <c r="M4482" t="s">
        <v>2138</v>
      </c>
      <c r="N4482" t="s">
        <v>8</v>
      </c>
      <c r="O4482" t="s">
        <v>2065</v>
      </c>
      <c r="P4482" t="s">
        <v>2088</v>
      </c>
    </row>
    <row r="4483" spans="1:16" x14ac:dyDescent="0.3">
      <c r="A4483" t="s">
        <v>10615</v>
      </c>
      <c r="B4483" t="s">
        <v>7980</v>
      </c>
      <c r="C4483" t="s">
        <v>8008</v>
      </c>
      <c r="D4483" t="s">
        <v>8183</v>
      </c>
      <c r="E4483">
        <v>1</v>
      </c>
      <c r="F4483" s="12">
        <v>10</v>
      </c>
      <c r="G4483" t="s">
        <v>5353</v>
      </c>
      <c r="H4483" s="11">
        <v>45025.479166666664</v>
      </c>
      <c r="I4483" t="s">
        <v>13050</v>
      </c>
      <c r="J4483" t="s">
        <v>33</v>
      </c>
      <c r="K4483" t="s">
        <v>2182</v>
      </c>
      <c r="L4483" t="s">
        <v>2240</v>
      </c>
      <c r="M4483" t="s">
        <v>2241</v>
      </c>
      <c r="N4483" t="s">
        <v>8</v>
      </c>
      <c r="O4483" t="s">
        <v>2065</v>
      </c>
      <c r="P4483" t="s">
        <v>2088</v>
      </c>
    </row>
    <row r="4484" spans="1:16" x14ac:dyDescent="0.3">
      <c r="A4484" t="s">
        <v>10615</v>
      </c>
      <c r="B4484" t="s">
        <v>7980</v>
      </c>
      <c r="C4484" t="s">
        <v>8008</v>
      </c>
      <c r="D4484" t="s">
        <v>8017</v>
      </c>
      <c r="E4484">
        <v>1</v>
      </c>
      <c r="F4484" s="12">
        <v>10</v>
      </c>
      <c r="G4484" t="s">
        <v>5353</v>
      </c>
      <c r="H4484" s="11">
        <v>45025.479166666664</v>
      </c>
      <c r="I4484" t="s">
        <v>13050</v>
      </c>
      <c r="J4484" t="s">
        <v>73</v>
      </c>
      <c r="K4484" t="s">
        <v>2182</v>
      </c>
      <c r="L4484" t="s">
        <v>2240</v>
      </c>
      <c r="M4484" t="s">
        <v>2241</v>
      </c>
      <c r="N4484" t="s">
        <v>8</v>
      </c>
      <c r="O4484" t="s">
        <v>2065</v>
      </c>
      <c r="P4484" t="s">
        <v>2088</v>
      </c>
    </row>
    <row r="4485" spans="1:16" x14ac:dyDescent="0.3">
      <c r="A4485" t="s">
        <v>10616</v>
      </c>
      <c r="B4485" t="s">
        <v>7923</v>
      </c>
      <c r="C4485" t="s">
        <v>7944</v>
      </c>
      <c r="D4485" t="s">
        <v>8099</v>
      </c>
      <c r="E4485">
        <v>1</v>
      </c>
      <c r="F4485" s="12">
        <v>299.5</v>
      </c>
      <c r="G4485" t="s">
        <v>5354</v>
      </c>
      <c r="H4485" s="11">
        <v>45007.841666666667</v>
      </c>
      <c r="I4485" t="s">
        <v>13049</v>
      </c>
      <c r="J4485" t="s">
        <v>702</v>
      </c>
      <c r="K4485" t="s">
        <v>2092</v>
      </c>
      <c r="L4485" t="s">
        <v>2148</v>
      </c>
      <c r="M4485" t="s">
        <v>2139</v>
      </c>
      <c r="N4485" t="s">
        <v>3</v>
      </c>
      <c r="O4485" t="s">
        <v>2063</v>
      </c>
      <c r="P4485" t="s">
        <v>2072</v>
      </c>
    </row>
    <row r="4486" spans="1:16" x14ac:dyDescent="0.3">
      <c r="A4486" t="s">
        <v>10616</v>
      </c>
      <c r="B4486" t="s">
        <v>7923</v>
      </c>
      <c r="C4486" t="s">
        <v>7944</v>
      </c>
      <c r="D4486" t="s">
        <v>8153</v>
      </c>
      <c r="E4486">
        <v>2</v>
      </c>
      <c r="F4486" s="12">
        <v>275</v>
      </c>
      <c r="G4486" t="s">
        <v>5354</v>
      </c>
      <c r="H4486" s="11">
        <v>45007.841666666667</v>
      </c>
      <c r="I4486" t="s">
        <v>13049</v>
      </c>
      <c r="J4486" t="s">
        <v>521</v>
      </c>
      <c r="K4486" t="s">
        <v>2190</v>
      </c>
      <c r="L4486" t="s">
        <v>2108</v>
      </c>
      <c r="M4486" t="s">
        <v>2200</v>
      </c>
      <c r="N4486" t="s">
        <v>3</v>
      </c>
      <c r="O4486" t="s">
        <v>2063</v>
      </c>
      <c r="P4486" t="s">
        <v>2072</v>
      </c>
    </row>
    <row r="4487" spans="1:16" x14ac:dyDescent="0.3">
      <c r="A4487" t="s">
        <v>10616</v>
      </c>
      <c r="B4487" t="s">
        <v>7980</v>
      </c>
      <c r="C4487" t="s">
        <v>8008</v>
      </c>
      <c r="D4487" t="s">
        <v>8199</v>
      </c>
      <c r="E4487">
        <v>1</v>
      </c>
      <c r="F4487" s="12">
        <v>174.5</v>
      </c>
      <c r="G4487" t="s">
        <v>5355</v>
      </c>
      <c r="H4487" s="11">
        <v>45025.570833333331</v>
      </c>
      <c r="I4487" t="s">
        <v>13050</v>
      </c>
      <c r="J4487" t="s">
        <v>370</v>
      </c>
      <c r="K4487" t="s">
        <v>2133</v>
      </c>
      <c r="L4487" t="s">
        <v>2161</v>
      </c>
      <c r="M4487" t="s">
        <v>2208</v>
      </c>
      <c r="N4487" t="s">
        <v>8</v>
      </c>
      <c r="O4487" t="s">
        <v>2065</v>
      </c>
      <c r="P4487" t="s">
        <v>2088</v>
      </c>
    </row>
    <row r="4488" spans="1:16" x14ac:dyDescent="0.3">
      <c r="A4488" t="s">
        <v>10617</v>
      </c>
      <c r="B4488" t="s">
        <v>7943</v>
      </c>
      <c r="C4488" t="s">
        <v>7964</v>
      </c>
      <c r="D4488" t="s">
        <v>7944</v>
      </c>
      <c r="E4488">
        <v>1</v>
      </c>
      <c r="F4488" s="12">
        <v>225</v>
      </c>
      <c r="G4488" t="s">
        <v>5356</v>
      </c>
      <c r="H4488" s="11">
        <v>45037.84652777778</v>
      </c>
      <c r="I4488" t="s">
        <v>13050</v>
      </c>
      <c r="J4488" t="s">
        <v>107</v>
      </c>
      <c r="K4488" t="s">
        <v>2092</v>
      </c>
      <c r="L4488" t="s">
        <v>2093</v>
      </c>
      <c r="M4488" t="s">
        <v>2094</v>
      </c>
      <c r="N4488" t="s">
        <v>9</v>
      </c>
      <c r="O4488" t="s">
        <v>2063</v>
      </c>
      <c r="P4488" t="s">
        <v>2080</v>
      </c>
    </row>
    <row r="4489" spans="1:16" x14ac:dyDescent="0.3">
      <c r="A4489" t="s">
        <v>10617</v>
      </c>
      <c r="B4489" t="s">
        <v>7943</v>
      </c>
      <c r="C4489" t="s">
        <v>7964</v>
      </c>
      <c r="D4489" t="s">
        <v>8127</v>
      </c>
      <c r="E4489">
        <v>1</v>
      </c>
      <c r="F4489" s="12">
        <v>449.5</v>
      </c>
      <c r="G4489" t="s">
        <v>5356</v>
      </c>
      <c r="H4489" s="11">
        <v>45037.84652777778</v>
      </c>
      <c r="I4489" t="s">
        <v>13050</v>
      </c>
      <c r="J4489" t="s">
        <v>500</v>
      </c>
      <c r="K4489" t="s">
        <v>2107</v>
      </c>
      <c r="L4489" t="s">
        <v>2110</v>
      </c>
      <c r="M4489" t="s">
        <v>2166</v>
      </c>
      <c r="N4489" t="s">
        <v>9</v>
      </c>
      <c r="O4489" t="s">
        <v>2063</v>
      </c>
      <c r="P4489" t="s">
        <v>2080</v>
      </c>
    </row>
    <row r="4490" spans="1:16" x14ac:dyDescent="0.3">
      <c r="A4490" t="s">
        <v>10618</v>
      </c>
      <c r="B4490" t="s">
        <v>7980</v>
      </c>
      <c r="C4490" t="s">
        <v>8008</v>
      </c>
      <c r="D4490" t="s">
        <v>8286</v>
      </c>
      <c r="E4490">
        <v>1</v>
      </c>
      <c r="F4490" s="12">
        <v>20</v>
      </c>
      <c r="G4490" t="s">
        <v>5357</v>
      </c>
      <c r="H4490" s="11">
        <v>45025.686805555553</v>
      </c>
      <c r="I4490" t="s">
        <v>13050</v>
      </c>
      <c r="J4490" t="s">
        <v>167</v>
      </c>
      <c r="K4490" t="s">
        <v>2133</v>
      </c>
      <c r="L4490" t="s">
        <v>2143</v>
      </c>
      <c r="M4490" t="s">
        <v>2138</v>
      </c>
      <c r="N4490" t="s">
        <v>8</v>
      </c>
      <c r="O4490" t="s">
        <v>2065</v>
      </c>
      <c r="P4490" t="s">
        <v>2088</v>
      </c>
    </row>
    <row r="4491" spans="1:16" x14ac:dyDescent="0.3">
      <c r="A4491" t="s">
        <v>10619</v>
      </c>
      <c r="B4491" t="s">
        <v>7980</v>
      </c>
      <c r="C4491" t="s">
        <v>8008</v>
      </c>
      <c r="D4491" t="s">
        <v>8406</v>
      </c>
      <c r="E4491">
        <v>1</v>
      </c>
      <c r="F4491" s="12">
        <v>10</v>
      </c>
      <c r="G4491" t="s">
        <v>5358</v>
      </c>
      <c r="H4491" s="11">
        <v>45025.6875</v>
      </c>
      <c r="I4491" t="s">
        <v>13050</v>
      </c>
      <c r="J4491" t="s">
        <v>439</v>
      </c>
      <c r="K4491" t="s">
        <v>2133</v>
      </c>
      <c r="L4491" t="s">
        <v>2134</v>
      </c>
      <c r="M4491" t="s">
        <v>2136</v>
      </c>
      <c r="N4491" t="s">
        <v>8</v>
      </c>
      <c r="O4491" t="s">
        <v>2065</v>
      </c>
      <c r="P4491" t="s">
        <v>2088</v>
      </c>
    </row>
    <row r="4492" spans="1:16" x14ac:dyDescent="0.3">
      <c r="A4492" t="s">
        <v>10620</v>
      </c>
      <c r="B4492" t="s">
        <v>7923</v>
      </c>
      <c r="C4492" t="s">
        <v>8068</v>
      </c>
      <c r="D4492" t="s">
        <v>8389</v>
      </c>
      <c r="E4492">
        <v>1</v>
      </c>
      <c r="F4492" s="12">
        <v>75</v>
      </c>
      <c r="G4492" t="s">
        <v>5359</v>
      </c>
      <c r="H4492" s="11">
        <v>45007.852083333331</v>
      </c>
      <c r="I4492" t="s">
        <v>13049</v>
      </c>
      <c r="J4492" t="s">
        <v>350</v>
      </c>
      <c r="K4492" t="s">
        <v>2133</v>
      </c>
      <c r="L4492" t="s">
        <v>2134</v>
      </c>
      <c r="M4492" t="s">
        <v>2138</v>
      </c>
      <c r="N4492" t="s">
        <v>3</v>
      </c>
      <c r="O4492" t="s">
        <v>2063</v>
      </c>
      <c r="P4492" t="s">
        <v>2070</v>
      </c>
    </row>
    <row r="4493" spans="1:16" x14ac:dyDescent="0.3">
      <c r="A4493" t="s">
        <v>10620</v>
      </c>
      <c r="B4493" t="s">
        <v>7943</v>
      </c>
      <c r="C4493" t="s">
        <v>8021</v>
      </c>
      <c r="D4493" t="s">
        <v>9524</v>
      </c>
      <c r="E4493">
        <v>1</v>
      </c>
      <c r="F4493" s="12">
        <v>325</v>
      </c>
      <c r="G4493" t="s">
        <v>5360</v>
      </c>
      <c r="H4493" s="11">
        <v>45037.857638888891</v>
      </c>
      <c r="I4493" t="s">
        <v>13050</v>
      </c>
      <c r="J4493" t="s">
        <v>791</v>
      </c>
      <c r="K4493" t="s">
        <v>2107</v>
      </c>
      <c r="L4493" t="s">
        <v>2110</v>
      </c>
      <c r="M4493" t="s">
        <v>2195</v>
      </c>
      <c r="N4493" t="s">
        <v>9</v>
      </c>
      <c r="O4493" t="s">
        <v>2063</v>
      </c>
      <c r="P4493" t="s">
        <v>2075</v>
      </c>
    </row>
    <row r="4494" spans="1:16" x14ac:dyDescent="0.3">
      <c r="A4494" t="s">
        <v>10621</v>
      </c>
      <c r="B4494" t="s">
        <v>7980</v>
      </c>
      <c r="C4494" t="s">
        <v>7943</v>
      </c>
      <c r="D4494" t="s">
        <v>8056</v>
      </c>
      <c r="E4494">
        <v>1</v>
      </c>
      <c r="F4494" s="12">
        <v>34.5</v>
      </c>
      <c r="G4494" t="s">
        <v>5361</v>
      </c>
      <c r="H4494" s="11">
        <v>45025.852083333331</v>
      </c>
      <c r="I4494" t="s">
        <v>13050</v>
      </c>
      <c r="J4494" t="s">
        <v>149</v>
      </c>
      <c r="K4494" t="s">
        <v>2133</v>
      </c>
      <c r="L4494" t="s">
        <v>2161</v>
      </c>
      <c r="M4494" t="s">
        <v>2208</v>
      </c>
      <c r="N4494" t="s">
        <v>8</v>
      </c>
      <c r="O4494" t="s">
        <v>2065</v>
      </c>
      <c r="P4494" t="s">
        <v>2066</v>
      </c>
    </row>
    <row r="4495" spans="1:16" x14ac:dyDescent="0.3">
      <c r="A4495" t="s">
        <v>10622</v>
      </c>
      <c r="B4495" t="s">
        <v>7943</v>
      </c>
      <c r="C4495" t="s">
        <v>8021</v>
      </c>
      <c r="D4495" t="s">
        <v>8616</v>
      </c>
      <c r="E4495">
        <v>1</v>
      </c>
      <c r="F4495" s="12">
        <v>47.5</v>
      </c>
      <c r="G4495" t="s">
        <v>5362</v>
      </c>
      <c r="H4495" s="11">
        <v>45037.863194444442</v>
      </c>
      <c r="I4495" t="s">
        <v>13050</v>
      </c>
      <c r="J4495" t="s">
        <v>171</v>
      </c>
      <c r="K4495" t="s">
        <v>2133</v>
      </c>
      <c r="L4495" t="s">
        <v>2134</v>
      </c>
      <c r="M4495" t="s">
        <v>2243</v>
      </c>
      <c r="N4495" t="s">
        <v>9</v>
      </c>
      <c r="O4495" t="s">
        <v>2063</v>
      </c>
      <c r="P4495" t="s">
        <v>2075</v>
      </c>
    </row>
    <row r="4496" spans="1:16" x14ac:dyDescent="0.3">
      <c r="A4496" t="s">
        <v>10622</v>
      </c>
      <c r="B4496" t="s">
        <v>7943</v>
      </c>
      <c r="C4496" t="s">
        <v>8021</v>
      </c>
      <c r="D4496" t="s">
        <v>8150</v>
      </c>
      <c r="E4496">
        <v>1</v>
      </c>
      <c r="F4496" s="12">
        <v>19.5</v>
      </c>
      <c r="G4496" t="s">
        <v>5362</v>
      </c>
      <c r="H4496" s="11">
        <v>45037.863194444442</v>
      </c>
      <c r="I4496" t="s">
        <v>13050</v>
      </c>
      <c r="J4496" t="s">
        <v>272</v>
      </c>
      <c r="K4496" t="s">
        <v>2133</v>
      </c>
      <c r="L4496" t="s">
        <v>2161</v>
      </c>
      <c r="M4496" t="s">
        <v>2208</v>
      </c>
      <c r="N4496" t="s">
        <v>9</v>
      </c>
      <c r="O4496" t="s">
        <v>2063</v>
      </c>
      <c r="P4496" t="s">
        <v>2075</v>
      </c>
    </row>
    <row r="4497" spans="1:16" x14ac:dyDescent="0.3">
      <c r="A4497" t="s">
        <v>10623</v>
      </c>
      <c r="B4497" t="s">
        <v>7923</v>
      </c>
      <c r="C4497" t="s">
        <v>8068</v>
      </c>
      <c r="D4497" t="s">
        <v>7928</v>
      </c>
      <c r="E4497">
        <v>1</v>
      </c>
      <c r="F4497" s="12">
        <v>49.5</v>
      </c>
      <c r="G4497" t="s">
        <v>5363</v>
      </c>
      <c r="H4497" s="11">
        <v>45007.868055555555</v>
      </c>
      <c r="I4497" t="s">
        <v>13049</v>
      </c>
      <c r="J4497" t="s">
        <v>41</v>
      </c>
      <c r="K4497" t="s">
        <v>2244</v>
      </c>
      <c r="L4497" t="s">
        <v>2245</v>
      </c>
      <c r="M4497" t="s">
        <v>2246</v>
      </c>
      <c r="N4497" t="s">
        <v>3</v>
      </c>
      <c r="O4497" t="s">
        <v>2063</v>
      </c>
      <c r="P4497" t="s">
        <v>2070</v>
      </c>
    </row>
    <row r="4498" spans="1:16" x14ac:dyDescent="0.3">
      <c r="A4498" t="s">
        <v>10623</v>
      </c>
      <c r="B4498" t="s">
        <v>7980</v>
      </c>
      <c r="C4498" t="s">
        <v>7943</v>
      </c>
      <c r="D4498" t="s">
        <v>8007</v>
      </c>
      <c r="E4498">
        <v>1</v>
      </c>
      <c r="F4498" s="12">
        <v>47.5</v>
      </c>
      <c r="G4498" t="s">
        <v>5364</v>
      </c>
      <c r="H4498" s="11">
        <v>45025.919444444444</v>
      </c>
      <c r="I4498" t="s">
        <v>13050</v>
      </c>
      <c r="J4498" t="s">
        <v>37</v>
      </c>
      <c r="K4498" t="s">
        <v>2182</v>
      </c>
      <c r="L4498" t="s">
        <v>2240</v>
      </c>
      <c r="M4498" t="s">
        <v>2241</v>
      </c>
      <c r="N4498" t="s">
        <v>8</v>
      </c>
      <c r="O4498" t="s">
        <v>2065</v>
      </c>
      <c r="P4498" t="s">
        <v>2066</v>
      </c>
    </row>
    <row r="4499" spans="1:16" x14ac:dyDescent="0.3">
      <c r="A4499" t="s">
        <v>10624</v>
      </c>
      <c r="B4499" t="s">
        <v>7923</v>
      </c>
      <c r="C4499" t="s">
        <v>8068</v>
      </c>
      <c r="D4499" t="s">
        <v>8616</v>
      </c>
      <c r="E4499">
        <v>6</v>
      </c>
      <c r="F4499" s="12">
        <v>270</v>
      </c>
      <c r="G4499" t="s">
        <v>5365</v>
      </c>
      <c r="H4499" s="11">
        <v>45007.87777777778</v>
      </c>
      <c r="I4499" t="s">
        <v>13049</v>
      </c>
      <c r="J4499" t="s">
        <v>171</v>
      </c>
      <c r="K4499" t="s">
        <v>2133</v>
      </c>
      <c r="L4499" t="s">
        <v>2134</v>
      </c>
      <c r="M4499" t="s">
        <v>2243</v>
      </c>
      <c r="N4499" t="s">
        <v>3</v>
      </c>
      <c r="O4499" t="s">
        <v>2063</v>
      </c>
      <c r="P4499" t="s">
        <v>2070</v>
      </c>
    </row>
    <row r="4500" spans="1:16" x14ac:dyDescent="0.3">
      <c r="A4500" t="s">
        <v>10625</v>
      </c>
      <c r="B4500" t="s">
        <v>7980</v>
      </c>
      <c r="C4500" t="s">
        <v>7943</v>
      </c>
      <c r="D4500" t="s">
        <v>8286</v>
      </c>
      <c r="E4500">
        <v>1</v>
      </c>
      <c r="F4500" s="12">
        <v>20</v>
      </c>
      <c r="G4500" t="s">
        <v>5366</v>
      </c>
      <c r="H4500" s="11">
        <v>45025.99722222222</v>
      </c>
      <c r="I4500" t="s">
        <v>13050</v>
      </c>
      <c r="J4500" t="s">
        <v>167</v>
      </c>
      <c r="K4500" t="s">
        <v>2133</v>
      </c>
      <c r="L4500" t="s">
        <v>2143</v>
      </c>
      <c r="M4500" t="s">
        <v>2138</v>
      </c>
      <c r="N4500" t="s">
        <v>8</v>
      </c>
      <c r="O4500" t="s">
        <v>2065</v>
      </c>
      <c r="P4500" t="s">
        <v>2066</v>
      </c>
    </row>
    <row r="4501" spans="1:16" x14ac:dyDescent="0.3">
      <c r="A4501" t="s">
        <v>10625</v>
      </c>
      <c r="B4501" t="s">
        <v>7980</v>
      </c>
      <c r="C4501" t="s">
        <v>7943</v>
      </c>
      <c r="D4501" t="s">
        <v>8333</v>
      </c>
      <c r="E4501">
        <v>1</v>
      </c>
      <c r="F4501" s="12">
        <v>20</v>
      </c>
      <c r="G4501" t="s">
        <v>5366</v>
      </c>
      <c r="H4501" s="11">
        <v>45025.99722222222</v>
      </c>
      <c r="I4501" t="s">
        <v>13050</v>
      </c>
      <c r="J4501" t="s">
        <v>175</v>
      </c>
      <c r="K4501" t="s">
        <v>2133</v>
      </c>
      <c r="L4501" t="s">
        <v>2143</v>
      </c>
      <c r="M4501" t="s">
        <v>2144</v>
      </c>
      <c r="N4501" t="s">
        <v>8</v>
      </c>
      <c r="O4501" t="s">
        <v>2065</v>
      </c>
      <c r="P4501" t="s">
        <v>2066</v>
      </c>
    </row>
    <row r="4502" spans="1:16" x14ac:dyDescent="0.3">
      <c r="A4502" t="s">
        <v>10626</v>
      </c>
      <c r="B4502" t="s">
        <v>7943</v>
      </c>
      <c r="C4502" t="s">
        <v>7964</v>
      </c>
      <c r="D4502" t="s">
        <v>8349</v>
      </c>
      <c r="E4502">
        <v>1</v>
      </c>
      <c r="F4502" s="12">
        <v>35</v>
      </c>
      <c r="G4502" t="s">
        <v>5367</v>
      </c>
      <c r="H4502" s="11">
        <v>45037.877083333333</v>
      </c>
      <c r="I4502" t="s">
        <v>13050</v>
      </c>
      <c r="J4502" t="s">
        <v>197</v>
      </c>
      <c r="K4502" t="s">
        <v>2092</v>
      </c>
      <c r="L4502" t="s">
        <v>2149</v>
      </c>
      <c r="M4502" t="s">
        <v>2138</v>
      </c>
      <c r="N4502" t="s">
        <v>9</v>
      </c>
      <c r="O4502" t="s">
        <v>2063</v>
      </c>
      <c r="P4502" t="s">
        <v>2080</v>
      </c>
    </row>
    <row r="4503" spans="1:16" x14ac:dyDescent="0.3">
      <c r="A4503" t="s">
        <v>10626</v>
      </c>
      <c r="B4503" t="s">
        <v>7980</v>
      </c>
      <c r="C4503" t="s">
        <v>7943</v>
      </c>
      <c r="D4503" t="s">
        <v>7935</v>
      </c>
      <c r="E4503">
        <v>1</v>
      </c>
      <c r="F4503" s="12">
        <v>287.5</v>
      </c>
      <c r="G4503" t="s">
        <v>5368</v>
      </c>
      <c r="H4503" s="11">
        <v>45025.999305555553</v>
      </c>
      <c r="I4503" t="s">
        <v>13050</v>
      </c>
      <c r="J4503" t="s">
        <v>184</v>
      </c>
      <c r="K4503" t="s">
        <v>2092</v>
      </c>
      <c r="L4503" t="s">
        <v>2159</v>
      </c>
      <c r="M4503" t="s">
        <v>2167</v>
      </c>
      <c r="N4503" t="s">
        <v>8</v>
      </c>
      <c r="O4503" t="s">
        <v>2065</v>
      </c>
      <c r="P4503" t="s">
        <v>2066</v>
      </c>
    </row>
    <row r="4504" spans="1:16" x14ac:dyDescent="0.3">
      <c r="A4504" t="s">
        <v>10627</v>
      </c>
      <c r="B4504" t="s">
        <v>7980</v>
      </c>
      <c r="C4504" t="s">
        <v>8008</v>
      </c>
      <c r="D4504" t="s">
        <v>8286</v>
      </c>
      <c r="E4504">
        <v>1</v>
      </c>
      <c r="F4504" s="12">
        <v>20</v>
      </c>
      <c r="G4504" t="s">
        <v>5369</v>
      </c>
      <c r="H4504" s="11">
        <v>45026.526388888888</v>
      </c>
      <c r="I4504" t="s">
        <v>13050</v>
      </c>
      <c r="J4504" t="s">
        <v>167</v>
      </c>
      <c r="K4504" t="s">
        <v>2133</v>
      </c>
      <c r="L4504" t="s">
        <v>2143</v>
      </c>
      <c r="M4504" t="s">
        <v>2138</v>
      </c>
      <c r="N4504" t="s">
        <v>8</v>
      </c>
      <c r="O4504" t="s">
        <v>2065</v>
      </c>
      <c r="P4504" t="s">
        <v>2088</v>
      </c>
    </row>
    <row r="4505" spans="1:16" x14ac:dyDescent="0.3">
      <c r="A4505" t="s">
        <v>10628</v>
      </c>
      <c r="B4505" t="s">
        <v>7923</v>
      </c>
      <c r="C4505" t="s">
        <v>7943</v>
      </c>
      <c r="D4505" t="s">
        <v>8027</v>
      </c>
      <c r="E4505">
        <v>1</v>
      </c>
      <c r="F4505" s="12">
        <v>299.5</v>
      </c>
      <c r="G4505" t="s">
        <v>5370</v>
      </c>
      <c r="H4505" s="11">
        <v>45007.90347222222</v>
      </c>
      <c r="I4505" t="s">
        <v>13049</v>
      </c>
      <c r="J4505" t="s">
        <v>87</v>
      </c>
      <c r="K4505" t="s">
        <v>2092</v>
      </c>
      <c r="L4505" t="s">
        <v>2148</v>
      </c>
      <c r="M4505" t="s">
        <v>2139</v>
      </c>
      <c r="N4505" t="s">
        <v>3</v>
      </c>
      <c r="O4505" t="s">
        <v>2063</v>
      </c>
      <c r="P4505" t="s">
        <v>2066</v>
      </c>
    </row>
    <row r="4506" spans="1:16" x14ac:dyDescent="0.3">
      <c r="A4506" t="s">
        <v>10629</v>
      </c>
      <c r="B4506" t="s">
        <v>7923</v>
      </c>
      <c r="C4506" t="s">
        <v>8068</v>
      </c>
      <c r="D4506" t="s">
        <v>8064</v>
      </c>
      <c r="E4506">
        <v>1</v>
      </c>
      <c r="F4506" s="12">
        <v>25</v>
      </c>
      <c r="G4506" t="s">
        <v>5371</v>
      </c>
      <c r="H4506" s="11">
        <v>45007.906944444447</v>
      </c>
      <c r="I4506" t="s">
        <v>13049</v>
      </c>
      <c r="J4506" t="s">
        <v>11</v>
      </c>
      <c r="K4506" t="s">
        <v>2182</v>
      </c>
      <c r="L4506" t="s">
        <v>2240</v>
      </c>
      <c r="M4506" t="s">
        <v>2241</v>
      </c>
      <c r="N4506" t="s">
        <v>3</v>
      </c>
      <c r="O4506" t="s">
        <v>2063</v>
      </c>
      <c r="P4506" t="s">
        <v>2070</v>
      </c>
    </row>
    <row r="4507" spans="1:16" x14ac:dyDescent="0.3">
      <c r="A4507" t="s">
        <v>10629</v>
      </c>
      <c r="B4507" t="s">
        <v>7943</v>
      </c>
      <c r="C4507" t="s">
        <v>8021</v>
      </c>
      <c r="D4507" t="s">
        <v>8150</v>
      </c>
      <c r="E4507">
        <v>1</v>
      </c>
      <c r="F4507" s="12">
        <v>19.5</v>
      </c>
      <c r="G4507" t="s">
        <v>5372</v>
      </c>
      <c r="H4507" s="11">
        <v>45037.904166666667</v>
      </c>
      <c r="I4507" t="s">
        <v>13050</v>
      </c>
      <c r="J4507" t="s">
        <v>272</v>
      </c>
      <c r="K4507" t="s">
        <v>2133</v>
      </c>
      <c r="L4507" t="s">
        <v>2161</v>
      </c>
      <c r="M4507" t="s">
        <v>2208</v>
      </c>
      <c r="N4507" t="s">
        <v>9</v>
      </c>
      <c r="O4507" t="s">
        <v>2063</v>
      </c>
      <c r="P4507" t="s">
        <v>2075</v>
      </c>
    </row>
    <row r="4508" spans="1:16" x14ac:dyDescent="0.3">
      <c r="A4508" t="s">
        <v>10630</v>
      </c>
      <c r="B4508" t="s">
        <v>7980</v>
      </c>
      <c r="C4508" t="s">
        <v>7943</v>
      </c>
      <c r="D4508" t="s">
        <v>8286</v>
      </c>
      <c r="E4508">
        <v>1</v>
      </c>
      <c r="F4508" s="12">
        <v>20</v>
      </c>
      <c r="G4508" t="s">
        <v>5373</v>
      </c>
      <c r="H4508" s="11">
        <v>45026.856944444444</v>
      </c>
      <c r="I4508" t="s">
        <v>13050</v>
      </c>
      <c r="J4508" t="s">
        <v>167</v>
      </c>
      <c r="K4508" t="s">
        <v>2133</v>
      </c>
      <c r="L4508" t="s">
        <v>2143</v>
      </c>
      <c r="M4508" t="s">
        <v>2138</v>
      </c>
      <c r="N4508" t="s">
        <v>8</v>
      </c>
      <c r="O4508" t="s">
        <v>2065</v>
      </c>
      <c r="P4508" t="s">
        <v>2066</v>
      </c>
    </row>
    <row r="4509" spans="1:16" x14ac:dyDescent="0.3">
      <c r="A4509" t="s">
        <v>10631</v>
      </c>
      <c r="B4509" t="s">
        <v>7980</v>
      </c>
      <c r="C4509" t="s">
        <v>7943</v>
      </c>
      <c r="D4509" t="s">
        <v>7935</v>
      </c>
      <c r="E4509">
        <v>1</v>
      </c>
      <c r="F4509" s="12">
        <v>287.5</v>
      </c>
      <c r="G4509" t="s">
        <v>5374</v>
      </c>
      <c r="H4509" s="11">
        <v>45026.946527777778</v>
      </c>
      <c r="I4509" t="s">
        <v>13050</v>
      </c>
      <c r="J4509" t="s">
        <v>184</v>
      </c>
      <c r="K4509" t="s">
        <v>2092</v>
      </c>
      <c r="L4509" t="s">
        <v>2159</v>
      </c>
      <c r="M4509" t="s">
        <v>2167</v>
      </c>
      <c r="N4509" t="s">
        <v>8</v>
      </c>
      <c r="O4509" t="s">
        <v>2065</v>
      </c>
      <c r="P4509" t="s">
        <v>2066</v>
      </c>
    </row>
    <row r="4510" spans="1:16" x14ac:dyDescent="0.3">
      <c r="A4510" t="s">
        <v>10631</v>
      </c>
      <c r="B4510" t="s">
        <v>7980</v>
      </c>
      <c r="C4510" t="s">
        <v>7943</v>
      </c>
      <c r="D4510" t="s">
        <v>8096</v>
      </c>
      <c r="E4510">
        <v>1</v>
      </c>
      <c r="F4510" s="12">
        <v>2.5</v>
      </c>
      <c r="G4510" t="s">
        <v>5374</v>
      </c>
      <c r="H4510" s="11">
        <v>45026.946527777778</v>
      </c>
      <c r="I4510" t="s">
        <v>13050</v>
      </c>
      <c r="J4510" t="s">
        <v>39</v>
      </c>
      <c r="K4510" t="s">
        <v>2247</v>
      </c>
      <c r="L4510" t="s">
        <v>2248</v>
      </c>
      <c r="M4510" t="s">
        <v>2249</v>
      </c>
      <c r="N4510" t="s">
        <v>8</v>
      </c>
      <c r="O4510" t="s">
        <v>2065</v>
      </c>
      <c r="P4510" t="s">
        <v>2066</v>
      </c>
    </row>
    <row r="4511" spans="1:16" x14ac:dyDescent="0.3">
      <c r="A4511" t="s">
        <v>10632</v>
      </c>
      <c r="B4511" t="s">
        <v>7923</v>
      </c>
      <c r="C4511" t="s">
        <v>7944</v>
      </c>
      <c r="D4511" t="s">
        <v>9645</v>
      </c>
      <c r="E4511">
        <v>1</v>
      </c>
      <c r="F4511" s="12">
        <v>97.5</v>
      </c>
      <c r="G4511" t="s">
        <v>5375</v>
      </c>
      <c r="H4511" s="11">
        <v>45007.941666666666</v>
      </c>
      <c r="I4511" t="s">
        <v>13049</v>
      </c>
      <c r="J4511" t="s">
        <v>598</v>
      </c>
      <c r="K4511" t="s">
        <v>2117</v>
      </c>
      <c r="L4511" t="s">
        <v>2164</v>
      </c>
      <c r="M4511" t="s">
        <v>2162</v>
      </c>
      <c r="N4511" t="s">
        <v>3</v>
      </c>
      <c r="O4511" t="s">
        <v>2063</v>
      </c>
      <c r="P4511" t="s">
        <v>2072</v>
      </c>
    </row>
    <row r="4512" spans="1:16" x14ac:dyDescent="0.3">
      <c r="A4512" t="s">
        <v>10632</v>
      </c>
      <c r="B4512" t="s">
        <v>7923</v>
      </c>
      <c r="C4512" t="s">
        <v>7944</v>
      </c>
      <c r="D4512" t="s">
        <v>8030</v>
      </c>
      <c r="E4512">
        <v>3</v>
      </c>
      <c r="F4512" s="12">
        <v>75</v>
      </c>
      <c r="G4512" t="s">
        <v>5375</v>
      </c>
      <c r="H4512" s="11">
        <v>45007.941666666666</v>
      </c>
      <c r="I4512" t="s">
        <v>13049</v>
      </c>
      <c r="J4512" t="s">
        <v>25</v>
      </c>
      <c r="K4512" t="s">
        <v>2122</v>
      </c>
      <c r="L4512" t="s">
        <v>2123</v>
      </c>
      <c r="M4512" t="s">
        <v>2177</v>
      </c>
      <c r="N4512" t="s">
        <v>3</v>
      </c>
      <c r="O4512" t="s">
        <v>2063</v>
      </c>
      <c r="P4512" t="s">
        <v>2072</v>
      </c>
    </row>
    <row r="4513" spans="1:16" x14ac:dyDescent="0.3">
      <c r="A4513" t="s">
        <v>10633</v>
      </c>
      <c r="B4513" t="s">
        <v>7943</v>
      </c>
      <c r="C4513" t="s">
        <v>8021</v>
      </c>
      <c r="D4513" t="s">
        <v>7941</v>
      </c>
      <c r="E4513">
        <v>1</v>
      </c>
      <c r="F4513" s="12">
        <v>25</v>
      </c>
      <c r="G4513" t="s">
        <v>5376</v>
      </c>
      <c r="H4513" s="11">
        <v>45037.927083333336</v>
      </c>
      <c r="I4513" t="s">
        <v>13050</v>
      </c>
      <c r="J4513" t="s">
        <v>23</v>
      </c>
      <c r="K4513" t="s">
        <v>2182</v>
      </c>
      <c r="L4513" t="s">
        <v>2240</v>
      </c>
      <c r="M4513" t="s">
        <v>2241</v>
      </c>
      <c r="N4513" t="s">
        <v>9</v>
      </c>
      <c r="O4513" t="s">
        <v>2063</v>
      </c>
      <c r="P4513" t="s">
        <v>2075</v>
      </c>
    </row>
    <row r="4514" spans="1:16" x14ac:dyDescent="0.3">
      <c r="A4514" t="s">
        <v>10634</v>
      </c>
      <c r="B4514" t="s">
        <v>7943</v>
      </c>
      <c r="C4514" t="s">
        <v>7964</v>
      </c>
      <c r="D4514" t="s">
        <v>8279</v>
      </c>
      <c r="E4514">
        <v>2</v>
      </c>
      <c r="F4514" s="12">
        <v>20</v>
      </c>
      <c r="G4514" t="s">
        <v>5377</v>
      </c>
      <c r="H4514" s="11">
        <v>45037.938194444447</v>
      </c>
      <c r="I4514" t="s">
        <v>13050</v>
      </c>
      <c r="J4514" t="s">
        <v>203</v>
      </c>
      <c r="K4514" t="s">
        <v>2133</v>
      </c>
      <c r="L4514" t="s">
        <v>2134</v>
      </c>
      <c r="M4514" t="s">
        <v>2138</v>
      </c>
      <c r="N4514" t="s">
        <v>9</v>
      </c>
      <c r="O4514" t="s">
        <v>2063</v>
      </c>
      <c r="P4514" t="s">
        <v>2080</v>
      </c>
    </row>
    <row r="4515" spans="1:16" x14ac:dyDescent="0.3">
      <c r="A4515" t="s">
        <v>10634</v>
      </c>
      <c r="B4515" t="s">
        <v>7943</v>
      </c>
      <c r="C4515" t="s">
        <v>7964</v>
      </c>
      <c r="D4515" t="s">
        <v>8616</v>
      </c>
      <c r="E4515">
        <v>3</v>
      </c>
      <c r="F4515" s="12">
        <v>142.5</v>
      </c>
      <c r="G4515" t="s">
        <v>5377</v>
      </c>
      <c r="H4515" s="11">
        <v>45037.938194444447</v>
      </c>
      <c r="I4515" t="s">
        <v>13050</v>
      </c>
      <c r="J4515" t="s">
        <v>171</v>
      </c>
      <c r="K4515" t="s">
        <v>2133</v>
      </c>
      <c r="L4515" t="s">
        <v>2134</v>
      </c>
      <c r="M4515" t="s">
        <v>2243</v>
      </c>
      <c r="N4515" t="s">
        <v>9</v>
      </c>
      <c r="O4515" t="s">
        <v>2063</v>
      </c>
      <c r="P4515" t="s">
        <v>2080</v>
      </c>
    </row>
    <row r="4516" spans="1:16" x14ac:dyDescent="0.3">
      <c r="A4516" t="s">
        <v>10635</v>
      </c>
      <c r="B4516" t="s">
        <v>7943</v>
      </c>
      <c r="C4516" t="s">
        <v>7964</v>
      </c>
      <c r="D4516" t="s">
        <v>8333</v>
      </c>
      <c r="E4516">
        <v>1</v>
      </c>
      <c r="F4516" s="12">
        <v>20</v>
      </c>
      <c r="G4516" t="s">
        <v>5378</v>
      </c>
      <c r="H4516" s="11">
        <v>45037.938888888886</v>
      </c>
      <c r="I4516" t="s">
        <v>13050</v>
      </c>
      <c r="J4516" t="s">
        <v>175</v>
      </c>
      <c r="K4516" t="s">
        <v>2133</v>
      </c>
      <c r="L4516" t="s">
        <v>2143</v>
      </c>
      <c r="M4516" t="s">
        <v>2144</v>
      </c>
      <c r="N4516" t="s">
        <v>9</v>
      </c>
      <c r="O4516" t="s">
        <v>2063</v>
      </c>
      <c r="P4516" t="s">
        <v>2080</v>
      </c>
    </row>
    <row r="4517" spans="1:16" x14ac:dyDescent="0.3">
      <c r="A4517" t="s">
        <v>10635</v>
      </c>
      <c r="B4517" t="s">
        <v>7980</v>
      </c>
      <c r="C4517" t="s">
        <v>7943</v>
      </c>
      <c r="D4517" t="s">
        <v>7941</v>
      </c>
      <c r="E4517">
        <v>1</v>
      </c>
      <c r="F4517" s="12">
        <v>25</v>
      </c>
      <c r="G4517" t="s">
        <v>5379</v>
      </c>
      <c r="H4517" s="11">
        <v>45027.852777777778</v>
      </c>
      <c r="I4517" t="s">
        <v>13050</v>
      </c>
      <c r="J4517" t="s">
        <v>23</v>
      </c>
      <c r="K4517" t="s">
        <v>2182</v>
      </c>
      <c r="L4517" t="s">
        <v>2240</v>
      </c>
      <c r="M4517" t="s">
        <v>2241</v>
      </c>
      <c r="N4517" t="s">
        <v>8</v>
      </c>
      <c r="O4517" t="s">
        <v>2065</v>
      </c>
      <c r="P4517" t="s">
        <v>2066</v>
      </c>
    </row>
    <row r="4518" spans="1:16" x14ac:dyDescent="0.3">
      <c r="A4518" t="s">
        <v>10636</v>
      </c>
      <c r="B4518" t="s">
        <v>7923</v>
      </c>
      <c r="C4518" t="s">
        <v>8068</v>
      </c>
      <c r="D4518" t="s">
        <v>8279</v>
      </c>
      <c r="E4518">
        <v>4</v>
      </c>
      <c r="F4518" s="12">
        <v>40</v>
      </c>
      <c r="G4518" t="s">
        <v>5380</v>
      </c>
      <c r="H4518" s="11">
        <v>45008.497916666667</v>
      </c>
      <c r="I4518" t="s">
        <v>13049</v>
      </c>
      <c r="J4518" t="s">
        <v>203</v>
      </c>
      <c r="K4518" t="s">
        <v>2133</v>
      </c>
      <c r="L4518" t="s">
        <v>2134</v>
      </c>
      <c r="M4518" t="s">
        <v>2138</v>
      </c>
      <c r="N4518" t="s">
        <v>3</v>
      </c>
      <c r="O4518" t="s">
        <v>2063</v>
      </c>
      <c r="P4518" t="s">
        <v>2070</v>
      </c>
    </row>
    <row r="4519" spans="1:16" x14ac:dyDescent="0.3">
      <c r="A4519" t="s">
        <v>10636</v>
      </c>
      <c r="B4519" t="s">
        <v>7943</v>
      </c>
      <c r="C4519" t="s">
        <v>7964</v>
      </c>
      <c r="D4519" t="s">
        <v>8435</v>
      </c>
      <c r="E4519">
        <v>1</v>
      </c>
      <c r="F4519" s="12">
        <v>25</v>
      </c>
      <c r="G4519" t="s">
        <v>5381</v>
      </c>
      <c r="H4519" s="11">
        <v>45037.943055555559</v>
      </c>
      <c r="I4519" t="s">
        <v>13050</v>
      </c>
      <c r="J4519" t="s">
        <v>180</v>
      </c>
      <c r="K4519" t="s">
        <v>2133</v>
      </c>
      <c r="L4519" t="s">
        <v>2134</v>
      </c>
      <c r="M4519" t="s">
        <v>2138</v>
      </c>
      <c r="N4519" t="s">
        <v>9</v>
      </c>
      <c r="O4519" t="s">
        <v>2063</v>
      </c>
      <c r="P4519" t="s">
        <v>2080</v>
      </c>
    </row>
    <row r="4520" spans="1:16" x14ac:dyDescent="0.3">
      <c r="A4520" t="s">
        <v>10636</v>
      </c>
      <c r="B4520" t="s">
        <v>7943</v>
      </c>
      <c r="C4520" t="s">
        <v>7964</v>
      </c>
      <c r="D4520" t="s">
        <v>8007</v>
      </c>
      <c r="E4520">
        <v>1</v>
      </c>
      <c r="F4520" s="12">
        <v>47.5</v>
      </c>
      <c r="G4520" t="s">
        <v>5381</v>
      </c>
      <c r="H4520" s="11">
        <v>45037.943055555559</v>
      </c>
      <c r="I4520" t="s">
        <v>13050</v>
      </c>
      <c r="J4520" t="s">
        <v>37</v>
      </c>
      <c r="K4520" t="s">
        <v>2182</v>
      </c>
      <c r="L4520" t="s">
        <v>2240</v>
      </c>
      <c r="M4520" t="s">
        <v>2241</v>
      </c>
      <c r="N4520" t="s">
        <v>9</v>
      </c>
      <c r="O4520" t="s">
        <v>2063</v>
      </c>
      <c r="P4520" t="s">
        <v>2080</v>
      </c>
    </row>
    <row r="4521" spans="1:16" x14ac:dyDescent="0.3">
      <c r="A4521" t="s">
        <v>10636</v>
      </c>
      <c r="B4521" t="s">
        <v>7943</v>
      </c>
      <c r="C4521" t="s">
        <v>7964</v>
      </c>
      <c r="D4521" t="s">
        <v>8279</v>
      </c>
      <c r="E4521">
        <v>1</v>
      </c>
      <c r="F4521" s="12">
        <v>10</v>
      </c>
      <c r="G4521" t="s">
        <v>5381</v>
      </c>
      <c r="H4521" s="11">
        <v>45037.943055555559</v>
      </c>
      <c r="I4521" t="s">
        <v>13050</v>
      </c>
      <c r="J4521" t="s">
        <v>203</v>
      </c>
      <c r="K4521" t="s">
        <v>2133</v>
      </c>
      <c r="L4521" t="s">
        <v>2134</v>
      </c>
      <c r="M4521" t="s">
        <v>2138</v>
      </c>
      <c r="N4521" t="s">
        <v>9</v>
      </c>
      <c r="O4521" t="s">
        <v>2063</v>
      </c>
      <c r="P4521" t="s">
        <v>2080</v>
      </c>
    </row>
    <row r="4522" spans="1:16" x14ac:dyDescent="0.3">
      <c r="A4522" t="s">
        <v>10637</v>
      </c>
      <c r="B4522" t="s">
        <v>7943</v>
      </c>
      <c r="C4522" t="s">
        <v>7964</v>
      </c>
      <c r="D4522" t="s">
        <v>8056</v>
      </c>
      <c r="E4522">
        <v>1</v>
      </c>
      <c r="F4522" s="12">
        <v>34.5</v>
      </c>
      <c r="G4522" t="s">
        <v>5382</v>
      </c>
      <c r="H4522" s="11">
        <v>45037.943055555559</v>
      </c>
      <c r="I4522" t="s">
        <v>13050</v>
      </c>
      <c r="J4522" t="s">
        <v>149</v>
      </c>
      <c r="K4522" t="s">
        <v>2133</v>
      </c>
      <c r="L4522" t="s">
        <v>2161</v>
      </c>
      <c r="M4522" t="s">
        <v>2208</v>
      </c>
      <c r="N4522" t="s">
        <v>9</v>
      </c>
      <c r="O4522" t="s">
        <v>2063</v>
      </c>
      <c r="P4522" t="s">
        <v>2080</v>
      </c>
    </row>
    <row r="4523" spans="1:16" x14ac:dyDescent="0.3">
      <c r="A4523" t="s">
        <v>10637</v>
      </c>
      <c r="B4523" t="s">
        <v>7980</v>
      </c>
      <c r="C4523" t="s">
        <v>7943</v>
      </c>
      <c r="D4523" t="s">
        <v>9164</v>
      </c>
      <c r="E4523">
        <v>1</v>
      </c>
      <c r="F4523" s="12">
        <v>25</v>
      </c>
      <c r="G4523" t="s">
        <v>5383</v>
      </c>
      <c r="H4523" s="11">
        <v>45027.881944444445</v>
      </c>
      <c r="I4523" t="s">
        <v>13050</v>
      </c>
      <c r="J4523" t="s">
        <v>563</v>
      </c>
      <c r="K4523" t="s">
        <v>2244</v>
      </c>
      <c r="L4523" t="s">
        <v>2245</v>
      </c>
      <c r="M4523" t="s">
        <v>2246</v>
      </c>
      <c r="N4523" t="s">
        <v>8</v>
      </c>
      <c r="O4523" t="s">
        <v>2065</v>
      </c>
      <c r="P4523" t="s">
        <v>2066</v>
      </c>
    </row>
    <row r="4524" spans="1:16" x14ac:dyDescent="0.3">
      <c r="A4524" t="s">
        <v>10638</v>
      </c>
      <c r="B4524" t="s">
        <v>7943</v>
      </c>
      <c r="C4524" t="s">
        <v>8021</v>
      </c>
      <c r="D4524" t="s">
        <v>8125</v>
      </c>
      <c r="E4524">
        <v>1</v>
      </c>
      <c r="F4524" s="12">
        <v>34.5</v>
      </c>
      <c r="G4524" t="s">
        <v>5384</v>
      </c>
      <c r="H4524" s="11">
        <v>45037.945833333331</v>
      </c>
      <c r="I4524" t="s">
        <v>13050</v>
      </c>
      <c r="J4524" t="s">
        <v>556</v>
      </c>
      <c r="K4524" t="s">
        <v>2133</v>
      </c>
      <c r="L4524" t="s">
        <v>2161</v>
      </c>
      <c r="M4524" t="s">
        <v>2208</v>
      </c>
      <c r="N4524" t="s">
        <v>9</v>
      </c>
      <c r="O4524" t="s">
        <v>2063</v>
      </c>
      <c r="P4524" t="s">
        <v>2075</v>
      </c>
    </row>
    <row r="4525" spans="1:16" x14ac:dyDescent="0.3">
      <c r="A4525" t="s">
        <v>10638</v>
      </c>
      <c r="B4525" t="s">
        <v>7943</v>
      </c>
      <c r="C4525" t="s">
        <v>8021</v>
      </c>
      <c r="D4525" t="s">
        <v>8007</v>
      </c>
      <c r="E4525">
        <v>1</v>
      </c>
      <c r="F4525" s="12">
        <v>47.5</v>
      </c>
      <c r="G4525" t="s">
        <v>5384</v>
      </c>
      <c r="H4525" s="11">
        <v>45037.945833333331</v>
      </c>
      <c r="I4525" t="s">
        <v>13050</v>
      </c>
      <c r="J4525" t="s">
        <v>37</v>
      </c>
      <c r="K4525" t="s">
        <v>2182</v>
      </c>
      <c r="L4525" t="s">
        <v>2240</v>
      </c>
      <c r="M4525" t="s">
        <v>2241</v>
      </c>
      <c r="N4525" t="s">
        <v>9</v>
      </c>
      <c r="O4525" t="s">
        <v>2063</v>
      </c>
      <c r="P4525" t="s">
        <v>2075</v>
      </c>
    </row>
    <row r="4526" spans="1:16" x14ac:dyDescent="0.3">
      <c r="A4526" t="s">
        <v>10638</v>
      </c>
      <c r="B4526" t="s">
        <v>7980</v>
      </c>
      <c r="C4526" t="s">
        <v>7943</v>
      </c>
      <c r="D4526" t="s">
        <v>8527</v>
      </c>
      <c r="E4526">
        <v>1</v>
      </c>
      <c r="F4526" s="12">
        <v>75</v>
      </c>
      <c r="G4526" t="s">
        <v>5385</v>
      </c>
      <c r="H4526" s="11">
        <v>45027.961805555555</v>
      </c>
      <c r="I4526" t="s">
        <v>13050</v>
      </c>
      <c r="J4526" t="s">
        <v>188</v>
      </c>
      <c r="K4526" t="s">
        <v>2133</v>
      </c>
      <c r="L4526" t="s">
        <v>2134</v>
      </c>
      <c r="M4526" t="s">
        <v>2138</v>
      </c>
      <c r="N4526" t="s">
        <v>8</v>
      </c>
      <c r="O4526" t="s">
        <v>2065</v>
      </c>
      <c r="P4526" t="s">
        <v>2066</v>
      </c>
    </row>
    <row r="4527" spans="1:16" x14ac:dyDescent="0.3">
      <c r="A4527" t="s">
        <v>10638</v>
      </c>
      <c r="B4527" t="s">
        <v>7980</v>
      </c>
      <c r="C4527" t="s">
        <v>7943</v>
      </c>
      <c r="D4527" t="s">
        <v>8279</v>
      </c>
      <c r="E4527">
        <v>2</v>
      </c>
      <c r="F4527" s="12">
        <v>20</v>
      </c>
      <c r="G4527" t="s">
        <v>5385</v>
      </c>
      <c r="H4527" s="11">
        <v>45027.961805555555</v>
      </c>
      <c r="I4527" t="s">
        <v>13050</v>
      </c>
      <c r="J4527" t="s">
        <v>203</v>
      </c>
      <c r="K4527" t="s">
        <v>2133</v>
      </c>
      <c r="L4527" t="s">
        <v>2134</v>
      </c>
      <c r="M4527" t="s">
        <v>2138</v>
      </c>
      <c r="N4527" t="s">
        <v>8</v>
      </c>
      <c r="O4527" t="s">
        <v>2065</v>
      </c>
      <c r="P4527" t="s">
        <v>2066</v>
      </c>
    </row>
    <row r="4528" spans="1:16" x14ac:dyDescent="0.3">
      <c r="A4528" t="s">
        <v>10639</v>
      </c>
      <c r="B4528" t="s">
        <v>7923</v>
      </c>
      <c r="C4528" t="s">
        <v>7980</v>
      </c>
      <c r="D4528" t="s">
        <v>7929</v>
      </c>
      <c r="E4528">
        <v>1</v>
      </c>
      <c r="F4528" s="12">
        <v>49.5</v>
      </c>
      <c r="G4528" t="s">
        <v>5386</v>
      </c>
      <c r="H4528" s="11">
        <v>45008.572916666664</v>
      </c>
      <c r="I4528" t="s">
        <v>13049</v>
      </c>
      <c r="J4528" t="s">
        <v>51</v>
      </c>
      <c r="K4528" t="s">
        <v>2244</v>
      </c>
      <c r="L4528" t="s">
        <v>2245</v>
      </c>
      <c r="M4528" t="s">
        <v>2246</v>
      </c>
      <c r="N4528" t="s">
        <v>3</v>
      </c>
      <c r="O4528" t="s">
        <v>2063</v>
      </c>
      <c r="P4528" t="s">
        <v>2048</v>
      </c>
    </row>
    <row r="4529" spans="1:16" x14ac:dyDescent="0.3">
      <c r="A4529" t="s">
        <v>10639</v>
      </c>
      <c r="B4529" t="s">
        <v>7980</v>
      </c>
      <c r="C4529" t="s">
        <v>7943</v>
      </c>
      <c r="D4529" t="s">
        <v>8228</v>
      </c>
      <c r="E4529">
        <v>1</v>
      </c>
      <c r="F4529" s="12">
        <v>150</v>
      </c>
      <c r="G4529" t="s">
        <v>5387</v>
      </c>
      <c r="H4529" s="11">
        <v>45027.963194444441</v>
      </c>
      <c r="I4529" t="s">
        <v>13050</v>
      </c>
      <c r="J4529" t="s">
        <v>545</v>
      </c>
      <c r="K4529" t="s">
        <v>2133</v>
      </c>
      <c r="L4529" t="s">
        <v>2134</v>
      </c>
      <c r="M4529" t="s">
        <v>2138</v>
      </c>
      <c r="N4529" t="s">
        <v>8</v>
      </c>
      <c r="O4529" t="s">
        <v>2065</v>
      </c>
      <c r="P4529" t="s">
        <v>2066</v>
      </c>
    </row>
    <row r="4530" spans="1:16" x14ac:dyDescent="0.3">
      <c r="A4530" t="s">
        <v>10639</v>
      </c>
      <c r="B4530" t="s">
        <v>7980</v>
      </c>
      <c r="C4530" t="s">
        <v>7943</v>
      </c>
      <c r="D4530" t="s">
        <v>8435</v>
      </c>
      <c r="E4530">
        <v>1</v>
      </c>
      <c r="F4530" s="12">
        <v>25</v>
      </c>
      <c r="G4530" t="s">
        <v>5387</v>
      </c>
      <c r="H4530" s="11">
        <v>45027.963194444441</v>
      </c>
      <c r="I4530" t="s">
        <v>13050</v>
      </c>
      <c r="J4530" t="s">
        <v>180</v>
      </c>
      <c r="K4530" t="s">
        <v>2133</v>
      </c>
      <c r="L4530" t="s">
        <v>2134</v>
      </c>
      <c r="M4530" t="s">
        <v>2138</v>
      </c>
      <c r="N4530" t="s">
        <v>8</v>
      </c>
      <c r="O4530" t="s">
        <v>2065</v>
      </c>
      <c r="P4530" t="s">
        <v>2066</v>
      </c>
    </row>
    <row r="4531" spans="1:16" x14ac:dyDescent="0.3">
      <c r="A4531" t="s">
        <v>10640</v>
      </c>
      <c r="B4531" t="s">
        <v>7980</v>
      </c>
      <c r="C4531" t="s">
        <v>7943</v>
      </c>
      <c r="D4531" t="s">
        <v>7941</v>
      </c>
      <c r="E4531">
        <v>1</v>
      </c>
      <c r="F4531" s="12">
        <v>25</v>
      </c>
      <c r="G4531" t="s">
        <v>5388</v>
      </c>
      <c r="H4531" s="11">
        <v>45027.96597222222</v>
      </c>
      <c r="I4531" t="s">
        <v>13050</v>
      </c>
      <c r="J4531" t="s">
        <v>23</v>
      </c>
      <c r="K4531" t="s">
        <v>2182</v>
      </c>
      <c r="L4531" t="s">
        <v>2240</v>
      </c>
      <c r="M4531" t="s">
        <v>2241</v>
      </c>
      <c r="N4531" t="s">
        <v>8</v>
      </c>
      <c r="O4531" t="s">
        <v>2065</v>
      </c>
      <c r="P4531" t="s">
        <v>2066</v>
      </c>
    </row>
    <row r="4532" spans="1:16" x14ac:dyDescent="0.3">
      <c r="A4532" t="s">
        <v>10641</v>
      </c>
      <c r="B4532" t="s">
        <v>7923</v>
      </c>
      <c r="C4532" t="s">
        <v>7980</v>
      </c>
      <c r="D4532" t="s">
        <v>9475</v>
      </c>
      <c r="E4532">
        <v>1</v>
      </c>
      <c r="F4532" s="12">
        <v>825</v>
      </c>
      <c r="G4532" t="s">
        <v>5389</v>
      </c>
      <c r="H4532" s="11">
        <v>45008.582638888889</v>
      </c>
      <c r="I4532" t="s">
        <v>13049</v>
      </c>
      <c r="J4532" t="s">
        <v>478</v>
      </c>
      <c r="K4532" t="s">
        <v>2153</v>
      </c>
      <c r="L4532" t="s">
        <v>2192</v>
      </c>
      <c r="M4532" t="s">
        <v>2233</v>
      </c>
      <c r="N4532" t="s">
        <v>3</v>
      </c>
      <c r="O4532" t="s">
        <v>2063</v>
      </c>
      <c r="P4532" t="s">
        <v>2048</v>
      </c>
    </row>
    <row r="4533" spans="1:16" x14ac:dyDescent="0.3">
      <c r="A4533" t="s">
        <v>10642</v>
      </c>
      <c r="B4533" t="s">
        <v>7980</v>
      </c>
      <c r="C4533" t="s">
        <v>7943</v>
      </c>
      <c r="D4533" t="s">
        <v>8096</v>
      </c>
      <c r="E4533">
        <v>1</v>
      </c>
      <c r="F4533" s="12">
        <v>2.5</v>
      </c>
      <c r="G4533" t="s">
        <v>5390</v>
      </c>
      <c r="H4533" s="11">
        <v>45028.561111111114</v>
      </c>
      <c r="I4533" t="s">
        <v>13050</v>
      </c>
      <c r="J4533" t="s">
        <v>39</v>
      </c>
      <c r="K4533" t="s">
        <v>2247</v>
      </c>
      <c r="L4533" t="s">
        <v>2248</v>
      </c>
      <c r="M4533" t="s">
        <v>2249</v>
      </c>
      <c r="N4533" t="s">
        <v>8</v>
      </c>
      <c r="O4533" t="s">
        <v>2065</v>
      </c>
      <c r="P4533" t="s">
        <v>2066</v>
      </c>
    </row>
    <row r="4534" spans="1:16" x14ac:dyDescent="0.3">
      <c r="A4534" t="s">
        <v>10643</v>
      </c>
      <c r="B4534" t="s">
        <v>7923</v>
      </c>
      <c r="C4534" t="s">
        <v>8068</v>
      </c>
      <c r="D4534" t="s">
        <v>8013</v>
      </c>
      <c r="E4534">
        <v>1</v>
      </c>
      <c r="F4534" s="12">
        <v>10</v>
      </c>
      <c r="G4534" t="s">
        <v>5391</v>
      </c>
      <c r="H4534" s="11">
        <v>45008.617361111108</v>
      </c>
      <c r="I4534" t="s">
        <v>13049</v>
      </c>
      <c r="J4534" t="s">
        <v>69</v>
      </c>
      <c r="K4534" t="s">
        <v>2182</v>
      </c>
      <c r="L4534" t="s">
        <v>2240</v>
      </c>
      <c r="M4534" t="s">
        <v>2241</v>
      </c>
      <c r="N4534" t="s">
        <v>3</v>
      </c>
      <c r="O4534" t="s">
        <v>2063</v>
      </c>
      <c r="P4534" t="s">
        <v>2070</v>
      </c>
    </row>
    <row r="4535" spans="1:16" x14ac:dyDescent="0.3">
      <c r="A4535" t="s">
        <v>10643</v>
      </c>
      <c r="B4535" t="s">
        <v>7923</v>
      </c>
      <c r="C4535" t="s">
        <v>8068</v>
      </c>
      <c r="D4535" t="s">
        <v>7965</v>
      </c>
      <c r="E4535">
        <v>1</v>
      </c>
      <c r="F4535" s="12">
        <v>10</v>
      </c>
      <c r="G4535" t="s">
        <v>5391</v>
      </c>
      <c r="H4535" s="11">
        <v>45008.617361111108</v>
      </c>
      <c r="I4535" t="s">
        <v>13049</v>
      </c>
      <c r="J4535" t="s">
        <v>53</v>
      </c>
      <c r="K4535" t="s">
        <v>2182</v>
      </c>
      <c r="L4535" t="s">
        <v>2240</v>
      </c>
      <c r="M4535" t="s">
        <v>2241</v>
      </c>
      <c r="N4535" t="s">
        <v>3</v>
      </c>
      <c r="O4535" t="s">
        <v>2063</v>
      </c>
      <c r="P4535" t="s">
        <v>2070</v>
      </c>
    </row>
    <row r="4536" spans="1:16" x14ac:dyDescent="0.3">
      <c r="A4536" t="s">
        <v>10643</v>
      </c>
      <c r="B4536" t="s">
        <v>7923</v>
      </c>
      <c r="C4536" t="s">
        <v>8068</v>
      </c>
      <c r="D4536" t="s">
        <v>8015</v>
      </c>
      <c r="E4536">
        <v>1</v>
      </c>
      <c r="F4536" s="12">
        <v>10</v>
      </c>
      <c r="G4536" t="s">
        <v>5391</v>
      </c>
      <c r="H4536" s="11">
        <v>45008.617361111108</v>
      </c>
      <c r="I4536" t="s">
        <v>13049</v>
      </c>
      <c r="J4536" t="s">
        <v>75</v>
      </c>
      <c r="K4536" t="s">
        <v>2182</v>
      </c>
      <c r="L4536" t="s">
        <v>2240</v>
      </c>
      <c r="M4536" t="s">
        <v>2241</v>
      </c>
      <c r="N4536" t="s">
        <v>3</v>
      </c>
      <c r="O4536" t="s">
        <v>2063</v>
      </c>
      <c r="P4536" t="s">
        <v>2070</v>
      </c>
    </row>
    <row r="4537" spans="1:16" x14ac:dyDescent="0.3">
      <c r="A4537" t="s">
        <v>10643</v>
      </c>
      <c r="B4537" t="s">
        <v>7923</v>
      </c>
      <c r="C4537" t="s">
        <v>8068</v>
      </c>
      <c r="D4537" t="s">
        <v>8014</v>
      </c>
      <c r="E4537">
        <v>1</v>
      </c>
      <c r="F4537" s="12">
        <v>10</v>
      </c>
      <c r="G4537" t="s">
        <v>5391</v>
      </c>
      <c r="H4537" s="11">
        <v>45008.617361111108</v>
      </c>
      <c r="I4537" t="s">
        <v>13049</v>
      </c>
      <c r="J4537" t="s">
        <v>71</v>
      </c>
      <c r="K4537" t="s">
        <v>2182</v>
      </c>
      <c r="L4537" t="s">
        <v>2240</v>
      </c>
      <c r="M4537" t="s">
        <v>2241</v>
      </c>
      <c r="N4537" t="s">
        <v>3</v>
      </c>
      <c r="O4537" t="s">
        <v>2063</v>
      </c>
      <c r="P4537" t="s">
        <v>2070</v>
      </c>
    </row>
    <row r="4538" spans="1:16" x14ac:dyDescent="0.3">
      <c r="A4538" t="s">
        <v>10643</v>
      </c>
      <c r="B4538" t="s">
        <v>7923</v>
      </c>
      <c r="C4538" t="s">
        <v>8068</v>
      </c>
      <c r="D4538" t="s">
        <v>8017</v>
      </c>
      <c r="E4538">
        <v>1</v>
      </c>
      <c r="F4538" s="12">
        <v>10</v>
      </c>
      <c r="G4538" t="s">
        <v>5391</v>
      </c>
      <c r="H4538" s="11">
        <v>45008.617361111108</v>
      </c>
      <c r="I4538" t="s">
        <v>13049</v>
      </c>
      <c r="J4538" t="s">
        <v>73</v>
      </c>
      <c r="K4538" t="s">
        <v>2182</v>
      </c>
      <c r="L4538" t="s">
        <v>2240</v>
      </c>
      <c r="M4538" t="s">
        <v>2241</v>
      </c>
      <c r="N4538" t="s">
        <v>3</v>
      </c>
      <c r="O4538" t="s">
        <v>2063</v>
      </c>
      <c r="P4538" t="s">
        <v>2070</v>
      </c>
    </row>
    <row r="4539" spans="1:16" x14ac:dyDescent="0.3">
      <c r="A4539" t="s">
        <v>10643</v>
      </c>
      <c r="B4539" t="s">
        <v>7923</v>
      </c>
      <c r="C4539" t="s">
        <v>8068</v>
      </c>
      <c r="D4539" t="s">
        <v>8012</v>
      </c>
      <c r="E4539">
        <v>1</v>
      </c>
      <c r="F4539" s="12">
        <v>10</v>
      </c>
      <c r="G4539" t="s">
        <v>5391</v>
      </c>
      <c r="H4539" s="11">
        <v>45008.617361111108</v>
      </c>
      <c r="I4539" t="s">
        <v>13049</v>
      </c>
      <c r="J4539" t="s">
        <v>55</v>
      </c>
      <c r="K4539" t="s">
        <v>2182</v>
      </c>
      <c r="L4539" t="s">
        <v>2240</v>
      </c>
      <c r="M4539" t="s">
        <v>2241</v>
      </c>
      <c r="N4539" t="s">
        <v>3</v>
      </c>
      <c r="O4539" t="s">
        <v>2063</v>
      </c>
      <c r="P4539" t="s">
        <v>2070</v>
      </c>
    </row>
    <row r="4540" spans="1:16" x14ac:dyDescent="0.3">
      <c r="A4540" t="s">
        <v>10643</v>
      </c>
      <c r="B4540" t="s">
        <v>7923</v>
      </c>
      <c r="C4540" t="s">
        <v>8068</v>
      </c>
      <c r="D4540" t="s">
        <v>8183</v>
      </c>
      <c r="E4540">
        <v>1</v>
      </c>
      <c r="F4540" s="12">
        <v>10</v>
      </c>
      <c r="G4540" t="s">
        <v>5391</v>
      </c>
      <c r="H4540" s="11">
        <v>45008.617361111108</v>
      </c>
      <c r="I4540" t="s">
        <v>13049</v>
      </c>
      <c r="J4540" t="s">
        <v>33</v>
      </c>
      <c r="K4540" t="s">
        <v>2182</v>
      </c>
      <c r="L4540" t="s">
        <v>2240</v>
      </c>
      <c r="M4540" t="s">
        <v>2241</v>
      </c>
      <c r="N4540" t="s">
        <v>3</v>
      </c>
      <c r="O4540" t="s">
        <v>2063</v>
      </c>
      <c r="P4540" t="s">
        <v>2070</v>
      </c>
    </row>
    <row r="4541" spans="1:16" x14ac:dyDescent="0.3">
      <c r="A4541" t="s">
        <v>10643</v>
      </c>
      <c r="B4541" t="s">
        <v>7923</v>
      </c>
      <c r="C4541" t="s">
        <v>8068</v>
      </c>
      <c r="D4541" t="s">
        <v>7966</v>
      </c>
      <c r="E4541">
        <v>1</v>
      </c>
      <c r="F4541" s="12">
        <v>10</v>
      </c>
      <c r="G4541" t="s">
        <v>5391</v>
      </c>
      <c r="H4541" s="11">
        <v>45008.617361111108</v>
      </c>
      <c r="I4541" t="s">
        <v>13049</v>
      </c>
      <c r="J4541" t="s">
        <v>59</v>
      </c>
      <c r="K4541" t="s">
        <v>2182</v>
      </c>
      <c r="L4541" t="s">
        <v>2240</v>
      </c>
      <c r="M4541" t="s">
        <v>2241</v>
      </c>
      <c r="N4541" t="s">
        <v>3</v>
      </c>
      <c r="O4541" t="s">
        <v>2063</v>
      </c>
      <c r="P4541" t="s">
        <v>2070</v>
      </c>
    </row>
    <row r="4542" spans="1:16" x14ac:dyDescent="0.3">
      <c r="A4542" t="s">
        <v>10643</v>
      </c>
      <c r="B4542" t="s">
        <v>7923</v>
      </c>
      <c r="C4542" t="s">
        <v>8068</v>
      </c>
      <c r="D4542" t="s">
        <v>8016</v>
      </c>
      <c r="E4542">
        <v>1</v>
      </c>
      <c r="F4542" s="12">
        <v>10</v>
      </c>
      <c r="G4542" t="s">
        <v>5391</v>
      </c>
      <c r="H4542" s="11">
        <v>45008.617361111108</v>
      </c>
      <c r="I4542" t="s">
        <v>13049</v>
      </c>
      <c r="J4542" t="s">
        <v>35</v>
      </c>
      <c r="K4542" t="s">
        <v>2182</v>
      </c>
      <c r="L4542" t="s">
        <v>2240</v>
      </c>
      <c r="M4542" t="s">
        <v>2241</v>
      </c>
      <c r="N4542" t="s">
        <v>3</v>
      </c>
      <c r="O4542" t="s">
        <v>2063</v>
      </c>
      <c r="P4542" t="s">
        <v>2070</v>
      </c>
    </row>
    <row r="4543" spans="1:16" x14ac:dyDescent="0.3">
      <c r="A4543" t="s">
        <v>10643</v>
      </c>
      <c r="B4543" t="s">
        <v>7923</v>
      </c>
      <c r="C4543" t="s">
        <v>8068</v>
      </c>
      <c r="D4543" t="s">
        <v>7967</v>
      </c>
      <c r="E4543">
        <v>1</v>
      </c>
      <c r="F4543" s="12">
        <v>10</v>
      </c>
      <c r="G4543" t="s">
        <v>5391</v>
      </c>
      <c r="H4543" s="11">
        <v>45008.617361111108</v>
      </c>
      <c r="I4543" t="s">
        <v>13049</v>
      </c>
      <c r="J4543" t="s">
        <v>61</v>
      </c>
      <c r="K4543" t="s">
        <v>2182</v>
      </c>
      <c r="L4543" t="s">
        <v>2240</v>
      </c>
      <c r="M4543" t="s">
        <v>2241</v>
      </c>
      <c r="N4543" t="s">
        <v>3</v>
      </c>
      <c r="O4543" t="s">
        <v>2063</v>
      </c>
      <c r="P4543" t="s">
        <v>2070</v>
      </c>
    </row>
    <row r="4544" spans="1:16" x14ac:dyDescent="0.3">
      <c r="A4544" t="s">
        <v>10643</v>
      </c>
      <c r="B4544" t="s">
        <v>7943</v>
      </c>
      <c r="C4544" t="s">
        <v>7964</v>
      </c>
      <c r="D4544" t="s">
        <v>7935</v>
      </c>
      <c r="E4544">
        <v>1</v>
      </c>
      <c r="F4544" s="12">
        <v>287.5</v>
      </c>
      <c r="G4544" t="s">
        <v>5392</v>
      </c>
      <c r="H4544" s="11">
        <v>45037.968055555553</v>
      </c>
      <c r="I4544" t="s">
        <v>13050</v>
      </c>
      <c r="J4544" t="s">
        <v>184</v>
      </c>
      <c r="K4544" t="s">
        <v>2092</v>
      </c>
      <c r="L4544" t="s">
        <v>2159</v>
      </c>
      <c r="M4544" t="s">
        <v>2167</v>
      </c>
      <c r="N4544" t="s">
        <v>9</v>
      </c>
      <c r="O4544" t="s">
        <v>2063</v>
      </c>
      <c r="P4544" t="s">
        <v>2080</v>
      </c>
    </row>
    <row r="4545" spans="1:16" x14ac:dyDescent="0.3">
      <c r="A4545" t="s">
        <v>10644</v>
      </c>
      <c r="B4545" t="s">
        <v>7923</v>
      </c>
      <c r="C4545" t="s">
        <v>7949</v>
      </c>
      <c r="D4545" t="s">
        <v>8050</v>
      </c>
      <c r="E4545">
        <v>1</v>
      </c>
      <c r="F4545" s="12">
        <v>275</v>
      </c>
      <c r="G4545" t="s">
        <v>5393</v>
      </c>
      <c r="H4545" s="11">
        <v>45008.65</v>
      </c>
      <c r="I4545" t="s">
        <v>13049</v>
      </c>
      <c r="J4545" t="s">
        <v>853</v>
      </c>
      <c r="K4545" t="s">
        <v>2089</v>
      </c>
      <c r="L4545" t="s">
        <v>2090</v>
      </c>
      <c r="M4545" t="s">
        <v>2205</v>
      </c>
      <c r="N4545" t="s">
        <v>3</v>
      </c>
      <c r="O4545" t="s">
        <v>2063</v>
      </c>
      <c r="P4545" t="s">
        <v>2071</v>
      </c>
    </row>
    <row r="4546" spans="1:16" x14ac:dyDescent="0.3">
      <c r="A4546" t="s">
        <v>10644</v>
      </c>
      <c r="B4546" t="s">
        <v>7923</v>
      </c>
      <c r="C4546" t="s">
        <v>7949</v>
      </c>
      <c r="D4546" t="s">
        <v>8484</v>
      </c>
      <c r="E4546">
        <v>1</v>
      </c>
      <c r="F4546" s="12">
        <v>237.5</v>
      </c>
      <c r="G4546" t="s">
        <v>5393</v>
      </c>
      <c r="H4546" s="11">
        <v>45008.65</v>
      </c>
      <c r="I4546" t="s">
        <v>13049</v>
      </c>
      <c r="J4546" t="s">
        <v>855</v>
      </c>
      <c r="K4546" t="s">
        <v>2112</v>
      </c>
      <c r="L4546" t="s">
        <v>2180</v>
      </c>
      <c r="M4546" t="s">
        <v>2181</v>
      </c>
      <c r="N4546" t="s">
        <v>3</v>
      </c>
      <c r="O4546" t="s">
        <v>2063</v>
      </c>
      <c r="P4546" t="s">
        <v>2071</v>
      </c>
    </row>
    <row r="4547" spans="1:16" x14ac:dyDescent="0.3">
      <c r="A4547" t="s">
        <v>10644</v>
      </c>
      <c r="B4547" t="s">
        <v>7980</v>
      </c>
      <c r="C4547" t="s">
        <v>8008</v>
      </c>
      <c r="D4547" t="s">
        <v>8066</v>
      </c>
      <c r="E4547">
        <v>1</v>
      </c>
      <c r="F4547" s="12">
        <v>797.5</v>
      </c>
      <c r="G4547" t="s">
        <v>5394</v>
      </c>
      <c r="H4547" s="11">
        <v>45028.895833333336</v>
      </c>
      <c r="I4547" t="s">
        <v>13050</v>
      </c>
      <c r="J4547" t="s">
        <v>93</v>
      </c>
      <c r="K4547" t="s">
        <v>2092</v>
      </c>
      <c r="L4547" t="s">
        <v>2093</v>
      </c>
      <c r="M4547" t="s">
        <v>2094</v>
      </c>
      <c r="N4547" t="s">
        <v>8</v>
      </c>
      <c r="O4547" t="s">
        <v>2065</v>
      </c>
      <c r="P4547" t="s">
        <v>2088</v>
      </c>
    </row>
    <row r="4548" spans="1:16" x14ac:dyDescent="0.3">
      <c r="A4548" t="s">
        <v>10645</v>
      </c>
      <c r="B4548" t="s">
        <v>7980</v>
      </c>
      <c r="C4548" t="s">
        <v>8008</v>
      </c>
      <c r="D4548" t="s">
        <v>8151</v>
      </c>
      <c r="E4548">
        <v>1</v>
      </c>
      <c r="F4548" s="12">
        <v>12.5</v>
      </c>
      <c r="G4548" t="s">
        <v>5395</v>
      </c>
      <c r="H4548" s="11">
        <v>45028.929166666669</v>
      </c>
      <c r="I4548" t="s">
        <v>13050</v>
      </c>
      <c r="J4548" t="s">
        <v>81</v>
      </c>
      <c r="K4548" t="s">
        <v>2133</v>
      </c>
      <c r="L4548" t="s">
        <v>2134</v>
      </c>
      <c r="M4548" t="s">
        <v>2208</v>
      </c>
      <c r="N4548" t="s">
        <v>8</v>
      </c>
      <c r="O4548" t="s">
        <v>2065</v>
      </c>
      <c r="P4548" t="s">
        <v>2088</v>
      </c>
    </row>
    <row r="4549" spans="1:16" x14ac:dyDescent="0.3">
      <c r="A4549" t="s">
        <v>10646</v>
      </c>
      <c r="B4549" t="s">
        <v>7943</v>
      </c>
      <c r="C4549" t="s">
        <v>8021</v>
      </c>
      <c r="D4549" t="s">
        <v>8257</v>
      </c>
      <c r="E4549">
        <v>1</v>
      </c>
      <c r="F4549" s="12">
        <v>225</v>
      </c>
      <c r="G4549" t="s">
        <v>5396</v>
      </c>
      <c r="H4549" s="11">
        <v>45037.98541666667</v>
      </c>
      <c r="I4549" t="s">
        <v>13050</v>
      </c>
      <c r="J4549" t="s">
        <v>883</v>
      </c>
      <c r="K4549" t="s">
        <v>2117</v>
      </c>
      <c r="L4549" t="s">
        <v>2118</v>
      </c>
      <c r="M4549" t="s">
        <v>2162</v>
      </c>
      <c r="N4549" t="s">
        <v>9</v>
      </c>
      <c r="O4549" t="s">
        <v>2063</v>
      </c>
      <c r="P4549" t="s">
        <v>2075</v>
      </c>
    </row>
    <row r="4550" spans="1:16" x14ac:dyDescent="0.3">
      <c r="A4550" t="s">
        <v>10647</v>
      </c>
      <c r="B4550" t="s">
        <v>7943</v>
      </c>
      <c r="C4550" t="s">
        <v>8021</v>
      </c>
      <c r="D4550" t="s">
        <v>8279</v>
      </c>
      <c r="E4550">
        <v>4</v>
      </c>
      <c r="F4550" s="12">
        <v>40</v>
      </c>
      <c r="G4550" t="s">
        <v>5397</v>
      </c>
      <c r="H4550" s="11">
        <v>45038.000694444447</v>
      </c>
      <c r="I4550" t="s">
        <v>13050</v>
      </c>
      <c r="J4550" t="s">
        <v>203</v>
      </c>
      <c r="K4550" t="s">
        <v>2133</v>
      </c>
      <c r="L4550" t="s">
        <v>2134</v>
      </c>
      <c r="M4550" t="s">
        <v>2138</v>
      </c>
      <c r="N4550" t="s">
        <v>9</v>
      </c>
      <c r="O4550" t="s">
        <v>2063</v>
      </c>
      <c r="P4550" t="s">
        <v>2075</v>
      </c>
    </row>
    <row r="4551" spans="1:16" x14ac:dyDescent="0.3">
      <c r="A4551" t="s">
        <v>10648</v>
      </c>
      <c r="B4551" t="s">
        <v>7923</v>
      </c>
      <c r="C4551" t="s">
        <v>8068</v>
      </c>
      <c r="D4551" t="s">
        <v>8333</v>
      </c>
      <c r="E4551">
        <v>1</v>
      </c>
      <c r="F4551" s="12">
        <v>20</v>
      </c>
      <c r="G4551" t="s">
        <v>5398</v>
      </c>
      <c r="H4551" s="11">
        <v>45008.701388888891</v>
      </c>
      <c r="I4551" t="s">
        <v>13049</v>
      </c>
      <c r="J4551" t="s">
        <v>175</v>
      </c>
      <c r="K4551" t="s">
        <v>2133</v>
      </c>
      <c r="L4551" t="s">
        <v>2143</v>
      </c>
      <c r="M4551" t="s">
        <v>2144</v>
      </c>
      <c r="N4551" t="s">
        <v>3</v>
      </c>
      <c r="O4551" t="s">
        <v>2063</v>
      </c>
      <c r="P4551" t="s">
        <v>2070</v>
      </c>
    </row>
    <row r="4552" spans="1:16" x14ac:dyDescent="0.3">
      <c r="A4552" t="s">
        <v>10648</v>
      </c>
      <c r="B4552" t="s">
        <v>7943</v>
      </c>
      <c r="C4552" t="s">
        <v>7964</v>
      </c>
      <c r="D4552" t="s">
        <v>8007</v>
      </c>
      <c r="E4552">
        <v>1</v>
      </c>
      <c r="F4552" s="12">
        <v>47.5</v>
      </c>
      <c r="G4552" t="s">
        <v>5399</v>
      </c>
      <c r="H4552" s="11">
        <v>45038.001388888886</v>
      </c>
      <c r="I4552" t="s">
        <v>13050</v>
      </c>
      <c r="J4552" t="s">
        <v>37</v>
      </c>
      <c r="K4552" t="s">
        <v>2182</v>
      </c>
      <c r="L4552" t="s">
        <v>2240</v>
      </c>
      <c r="M4552" t="s">
        <v>2241</v>
      </c>
      <c r="N4552" t="s">
        <v>9</v>
      </c>
      <c r="O4552" t="s">
        <v>2063</v>
      </c>
      <c r="P4552" t="s">
        <v>2080</v>
      </c>
    </row>
    <row r="4553" spans="1:16" x14ac:dyDescent="0.3">
      <c r="A4553" t="s">
        <v>10648</v>
      </c>
      <c r="B4553" t="s">
        <v>7980</v>
      </c>
      <c r="C4553" t="s">
        <v>8008</v>
      </c>
      <c r="D4553" t="s">
        <v>8013</v>
      </c>
      <c r="E4553">
        <v>1</v>
      </c>
      <c r="F4553" s="12">
        <v>10</v>
      </c>
      <c r="G4553" t="s">
        <v>5400</v>
      </c>
      <c r="H4553" s="11">
        <v>45028.970833333333</v>
      </c>
      <c r="I4553" t="s">
        <v>13050</v>
      </c>
      <c r="J4553" t="s">
        <v>69</v>
      </c>
      <c r="K4553" t="s">
        <v>2182</v>
      </c>
      <c r="L4553" t="s">
        <v>2240</v>
      </c>
      <c r="M4553" t="s">
        <v>2241</v>
      </c>
      <c r="N4553" t="s">
        <v>8</v>
      </c>
      <c r="O4553" t="s">
        <v>2065</v>
      </c>
      <c r="P4553" t="s">
        <v>2088</v>
      </c>
    </row>
    <row r="4554" spans="1:16" x14ac:dyDescent="0.3">
      <c r="A4554" t="s">
        <v>10648</v>
      </c>
      <c r="B4554" t="s">
        <v>7980</v>
      </c>
      <c r="C4554" t="s">
        <v>8008</v>
      </c>
      <c r="D4554" t="s">
        <v>8014</v>
      </c>
      <c r="E4554">
        <v>1</v>
      </c>
      <c r="F4554" s="12">
        <v>10</v>
      </c>
      <c r="G4554" t="s">
        <v>5400</v>
      </c>
      <c r="H4554" s="11">
        <v>45028.970833333333</v>
      </c>
      <c r="I4554" t="s">
        <v>13050</v>
      </c>
      <c r="J4554" t="s">
        <v>71</v>
      </c>
      <c r="K4554" t="s">
        <v>2182</v>
      </c>
      <c r="L4554" t="s">
        <v>2240</v>
      </c>
      <c r="M4554" t="s">
        <v>2241</v>
      </c>
      <c r="N4554" t="s">
        <v>8</v>
      </c>
      <c r="O4554" t="s">
        <v>2065</v>
      </c>
      <c r="P4554" t="s">
        <v>2088</v>
      </c>
    </row>
    <row r="4555" spans="1:16" x14ac:dyDescent="0.3">
      <c r="A4555" t="s">
        <v>10648</v>
      </c>
      <c r="B4555" t="s">
        <v>7980</v>
      </c>
      <c r="C4555" t="s">
        <v>8008</v>
      </c>
      <c r="D4555" t="s">
        <v>8016</v>
      </c>
      <c r="E4555">
        <v>1</v>
      </c>
      <c r="F4555" s="12">
        <v>10</v>
      </c>
      <c r="G4555" t="s">
        <v>5400</v>
      </c>
      <c r="H4555" s="11">
        <v>45028.970833333333</v>
      </c>
      <c r="I4555" t="s">
        <v>13050</v>
      </c>
      <c r="J4555" t="s">
        <v>35</v>
      </c>
      <c r="K4555" t="s">
        <v>2182</v>
      </c>
      <c r="L4555" t="s">
        <v>2240</v>
      </c>
      <c r="M4555" t="s">
        <v>2241</v>
      </c>
      <c r="N4555" t="s">
        <v>8</v>
      </c>
      <c r="O4555" t="s">
        <v>2065</v>
      </c>
      <c r="P4555" t="s">
        <v>2088</v>
      </c>
    </row>
    <row r="4556" spans="1:16" x14ac:dyDescent="0.3">
      <c r="A4556" t="s">
        <v>10648</v>
      </c>
      <c r="B4556" t="s">
        <v>7980</v>
      </c>
      <c r="C4556" t="s">
        <v>8008</v>
      </c>
      <c r="D4556" t="s">
        <v>7967</v>
      </c>
      <c r="E4556">
        <v>1</v>
      </c>
      <c r="F4556" s="12">
        <v>10</v>
      </c>
      <c r="G4556" t="s">
        <v>5400</v>
      </c>
      <c r="H4556" s="11">
        <v>45028.970833333333</v>
      </c>
      <c r="I4556" t="s">
        <v>13050</v>
      </c>
      <c r="J4556" t="s">
        <v>61</v>
      </c>
      <c r="K4556" t="s">
        <v>2182</v>
      </c>
      <c r="L4556" t="s">
        <v>2240</v>
      </c>
      <c r="M4556" t="s">
        <v>2241</v>
      </c>
      <c r="N4556" t="s">
        <v>8</v>
      </c>
      <c r="O4556" t="s">
        <v>2065</v>
      </c>
      <c r="P4556" t="s">
        <v>2088</v>
      </c>
    </row>
    <row r="4557" spans="1:16" x14ac:dyDescent="0.3">
      <c r="A4557" t="s">
        <v>10648</v>
      </c>
      <c r="B4557" t="s">
        <v>7980</v>
      </c>
      <c r="C4557" t="s">
        <v>8008</v>
      </c>
      <c r="D4557" t="s">
        <v>7966</v>
      </c>
      <c r="E4557">
        <v>1</v>
      </c>
      <c r="F4557" s="12">
        <v>10</v>
      </c>
      <c r="G4557" t="s">
        <v>5400</v>
      </c>
      <c r="H4557" s="11">
        <v>45028.970833333333</v>
      </c>
      <c r="I4557" t="s">
        <v>13050</v>
      </c>
      <c r="J4557" t="s">
        <v>59</v>
      </c>
      <c r="K4557" t="s">
        <v>2182</v>
      </c>
      <c r="L4557" t="s">
        <v>2240</v>
      </c>
      <c r="M4557" t="s">
        <v>2241</v>
      </c>
      <c r="N4557" t="s">
        <v>8</v>
      </c>
      <c r="O4557" t="s">
        <v>2065</v>
      </c>
      <c r="P4557" t="s">
        <v>2088</v>
      </c>
    </row>
    <row r="4558" spans="1:16" x14ac:dyDescent="0.3">
      <c r="A4558" t="s">
        <v>10649</v>
      </c>
      <c r="B4558" t="s">
        <v>7943</v>
      </c>
      <c r="C4558" t="s">
        <v>7964</v>
      </c>
      <c r="D4558" t="s">
        <v>7941</v>
      </c>
      <c r="E4558">
        <v>1</v>
      </c>
      <c r="F4558" s="12">
        <v>25</v>
      </c>
      <c r="G4558" t="s">
        <v>5401</v>
      </c>
      <c r="H4558" s="11">
        <v>45038.004166666666</v>
      </c>
      <c r="I4558" t="s">
        <v>13050</v>
      </c>
      <c r="J4558" t="s">
        <v>23</v>
      </c>
      <c r="K4558" t="s">
        <v>2182</v>
      </c>
      <c r="L4558" t="s">
        <v>2240</v>
      </c>
      <c r="M4558" t="s">
        <v>2241</v>
      </c>
      <c r="N4558" t="s">
        <v>9</v>
      </c>
      <c r="O4558" t="s">
        <v>2063</v>
      </c>
      <c r="P4558" t="s">
        <v>2080</v>
      </c>
    </row>
    <row r="4559" spans="1:16" x14ac:dyDescent="0.3">
      <c r="A4559" t="s">
        <v>10650</v>
      </c>
      <c r="B4559" t="s">
        <v>7923</v>
      </c>
      <c r="C4559" t="s">
        <v>7949</v>
      </c>
      <c r="D4559" t="s">
        <v>8616</v>
      </c>
      <c r="E4559">
        <v>1</v>
      </c>
      <c r="F4559" s="12">
        <v>45</v>
      </c>
      <c r="G4559" t="s">
        <v>5402</v>
      </c>
      <c r="H4559" s="11">
        <v>45008.705555555556</v>
      </c>
      <c r="I4559" t="s">
        <v>13049</v>
      </c>
      <c r="J4559" t="s">
        <v>171</v>
      </c>
      <c r="K4559" t="s">
        <v>2133</v>
      </c>
      <c r="L4559" t="s">
        <v>2134</v>
      </c>
      <c r="M4559" t="s">
        <v>2243</v>
      </c>
      <c r="N4559" t="s">
        <v>3</v>
      </c>
      <c r="O4559" t="s">
        <v>2063</v>
      </c>
      <c r="P4559" t="s">
        <v>2071</v>
      </c>
    </row>
    <row r="4560" spans="1:16" x14ac:dyDescent="0.3">
      <c r="A4560" t="s">
        <v>10650</v>
      </c>
      <c r="B4560" t="s">
        <v>7923</v>
      </c>
      <c r="C4560" t="s">
        <v>7949</v>
      </c>
      <c r="D4560" t="s">
        <v>8333</v>
      </c>
      <c r="E4560">
        <v>1</v>
      </c>
      <c r="F4560" s="12">
        <v>20</v>
      </c>
      <c r="G4560" t="s">
        <v>5402</v>
      </c>
      <c r="H4560" s="11">
        <v>45008.705555555556</v>
      </c>
      <c r="I4560" t="s">
        <v>13049</v>
      </c>
      <c r="J4560" t="s">
        <v>175</v>
      </c>
      <c r="K4560" t="s">
        <v>2133</v>
      </c>
      <c r="L4560" t="s">
        <v>2143</v>
      </c>
      <c r="M4560" t="s">
        <v>2144</v>
      </c>
      <c r="N4560" t="s">
        <v>3</v>
      </c>
      <c r="O4560" t="s">
        <v>2063</v>
      </c>
      <c r="P4560" t="s">
        <v>2071</v>
      </c>
    </row>
    <row r="4561" spans="1:16" x14ac:dyDescent="0.3">
      <c r="A4561" t="s">
        <v>10651</v>
      </c>
      <c r="B4561" t="s">
        <v>7943</v>
      </c>
      <c r="C4561" t="s">
        <v>8021</v>
      </c>
      <c r="D4561" t="s">
        <v>8406</v>
      </c>
      <c r="E4561">
        <v>1</v>
      </c>
      <c r="F4561" s="12">
        <v>10</v>
      </c>
      <c r="G4561" t="s">
        <v>5403</v>
      </c>
      <c r="H4561" s="11">
        <v>45038.011111111111</v>
      </c>
      <c r="I4561" t="s">
        <v>13050</v>
      </c>
      <c r="J4561" t="s">
        <v>439</v>
      </c>
      <c r="K4561" t="s">
        <v>2133</v>
      </c>
      <c r="L4561" t="s">
        <v>2134</v>
      </c>
      <c r="M4561" t="s">
        <v>2136</v>
      </c>
      <c r="N4561" t="s">
        <v>9</v>
      </c>
      <c r="O4561" t="s">
        <v>2063</v>
      </c>
      <c r="P4561" t="s">
        <v>2075</v>
      </c>
    </row>
    <row r="4562" spans="1:16" x14ac:dyDescent="0.3">
      <c r="A4562" t="s">
        <v>10652</v>
      </c>
      <c r="B4562" t="s">
        <v>7980</v>
      </c>
      <c r="C4562" t="s">
        <v>8008</v>
      </c>
      <c r="D4562" t="s">
        <v>9164</v>
      </c>
      <c r="E4562">
        <v>1</v>
      </c>
      <c r="F4562" s="12">
        <v>25</v>
      </c>
      <c r="G4562" t="s">
        <v>5404</v>
      </c>
      <c r="H4562" s="11">
        <v>45029.543055555558</v>
      </c>
      <c r="I4562" t="s">
        <v>13050</v>
      </c>
      <c r="J4562" t="s">
        <v>563</v>
      </c>
      <c r="K4562" t="s">
        <v>2244</v>
      </c>
      <c r="L4562" t="s">
        <v>2245</v>
      </c>
      <c r="M4562" t="s">
        <v>2246</v>
      </c>
      <c r="N4562" t="s">
        <v>8</v>
      </c>
      <c r="O4562" t="s">
        <v>2065</v>
      </c>
      <c r="P4562" t="s">
        <v>2088</v>
      </c>
    </row>
    <row r="4563" spans="1:16" x14ac:dyDescent="0.3">
      <c r="A4563" t="s">
        <v>10653</v>
      </c>
      <c r="B4563" t="s">
        <v>7980</v>
      </c>
      <c r="C4563" t="s">
        <v>8008</v>
      </c>
      <c r="D4563" t="s">
        <v>8007</v>
      </c>
      <c r="E4563">
        <v>1</v>
      </c>
      <c r="F4563" s="12">
        <v>47.5</v>
      </c>
      <c r="G4563" t="s">
        <v>5405</v>
      </c>
      <c r="H4563" s="11">
        <v>45029.579861111109</v>
      </c>
      <c r="I4563" t="s">
        <v>13050</v>
      </c>
      <c r="J4563" t="s">
        <v>37</v>
      </c>
      <c r="K4563" t="s">
        <v>2182</v>
      </c>
      <c r="L4563" t="s">
        <v>2240</v>
      </c>
      <c r="M4563" t="s">
        <v>2241</v>
      </c>
      <c r="N4563" t="s">
        <v>8</v>
      </c>
      <c r="O4563" t="s">
        <v>2065</v>
      </c>
      <c r="P4563" t="s">
        <v>2088</v>
      </c>
    </row>
    <row r="4564" spans="1:16" x14ac:dyDescent="0.3">
      <c r="A4564" t="s">
        <v>10654</v>
      </c>
      <c r="B4564" t="s">
        <v>7923</v>
      </c>
      <c r="C4564" t="s">
        <v>7924</v>
      </c>
      <c r="D4564" t="s">
        <v>8027</v>
      </c>
      <c r="E4564">
        <v>1</v>
      </c>
      <c r="F4564" s="12">
        <v>299.5</v>
      </c>
      <c r="G4564" t="s">
        <v>5406</v>
      </c>
      <c r="H4564" s="11">
        <v>45008.890277777777</v>
      </c>
      <c r="I4564" t="s">
        <v>13049</v>
      </c>
      <c r="J4564" t="s">
        <v>87</v>
      </c>
      <c r="K4564" t="s">
        <v>2092</v>
      </c>
      <c r="L4564" t="s">
        <v>2148</v>
      </c>
      <c r="M4564" t="s">
        <v>2139</v>
      </c>
      <c r="N4564" t="s">
        <v>3</v>
      </c>
      <c r="O4564" t="s">
        <v>2063</v>
      </c>
      <c r="P4564" t="s">
        <v>1987</v>
      </c>
    </row>
    <row r="4565" spans="1:16" x14ac:dyDescent="0.3">
      <c r="A4565" t="s">
        <v>10654</v>
      </c>
      <c r="B4565" t="s">
        <v>7943</v>
      </c>
      <c r="C4565" t="s">
        <v>7964</v>
      </c>
      <c r="D4565" t="s">
        <v>8300</v>
      </c>
      <c r="E4565">
        <v>1</v>
      </c>
      <c r="F4565" s="12">
        <v>22.5</v>
      </c>
      <c r="G4565" t="s">
        <v>5407</v>
      </c>
      <c r="H4565" s="11">
        <v>45038.01666666667</v>
      </c>
      <c r="I4565" t="s">
        <v>13050</v>
      </c>
      <c r="J4565" t="s">
        <v>141</v>
      </c>
      <c r="K4565" t="s">
        <v>2133</v>
      </c>
      <c r="L4565" t="s">
        <v>2134</v>
      </c>
      <c r="M4565" t="s">
        <v>2208</v>
      </c>
      <c r="N4565" t="s">
        <v>9</v>
      </c>
      <c r="O4565" t="s">
        <v>2063</v>
      </c>
      <c r="P4565" t="s">
        <v>2080</v>
      </c>
    </row>
    <row r="4566" spans="1:16" x14ac:dyDescent="0.3">
      <c r="A4566" t="s">
        <v>10655</v>
      </c>
      <c r="B4566" t="s">
        <v>7980</v>
      </c>
      <c r="C4566" t="s">
        <v>8008</v>
      </c>
      <c r="D4566" t="s">
        <v>7944</v>
      </c>
      <c r="E4566">
        <v>1</v>
      </c>
      <c r="F4566" s="12">
        <v>225</v>
      </c>
      <c r="G4566" t="s">
        <v>5408</v>
      </c>
      <c r="H4566" s="11">
        <v>45029.657638888886</v>
      </c>
      <c r="I4566" t="s">
        <v>13050</v>
      </c>
      <c r="J4566" t="s">
        <v>107</v>
      </c>
      <c r="K4566" t="s">
        <v>2092</v>
      </c>
      <c r="L4566" t="s">
        <v>2093</v>
      </c>
      <c r="M4566" t="s">
        <v>2094</v>
      </c>
      <c r="N4566" t="s">
        <v>8</v>
      </c>
      <c r="O4566" t="s">
        <v>2065</v>
      </c>
      <c r="P4566" t="s">
        <v>2088</v>
      </c>
    </row>
    <row r="4567" spans="1:16" x14ac:dyDescent="0.3">
      <c r="A4567" t="s">
        <v>10655</v>
      </c>
      <c r="B4567" t="s">
        <v>7980</v>
      </c>
      <c r="C4567" t="s">
        <v>8008</v>
      </c>
      <c r="D4567" t="s">
        <v>8333</v>
      </c>
      <c r="E4567">
        <v>1</v>
      </c>
      <c r="F4567" s="12">
        <v>20</v>
      </c>
      <c r="G4567" t="s">
        <v>5408</v>
      </c>
      <c r="H4567" s="11">
        <v>45029.657638888886</v>
      </c>
      <c r="I4567" t="s">
        <v>13050</v>
      </c>
      <c r="J4567" t="s">
        <v>175</v>
      </c>
      <c r="K4567" t="s">
        <v>2133</v>
      </c>
      <c r="L4567" t="s">
        <v>2143</v>
      </c>
      <c r="M4567" t="s">
        <v>2144</v>
      </c>
      <c r="N4567" t="s">
        <v>8</v>
      </c>
      <c r="O4567" t="s">
        <v>2065</v>
      </c>
      <c r="P4567" t="s">
        <v>2088</v>
      </c>
    </row>
    <row r="4568" spans="1:16" x14ac:dyDescent="0.3">
      <c r="A4568" t="s">
        <v>10656</v>
      </c>
      <c r="B4568" t="s">
        <v>7943</v>
      </c>
      <c r="C4568" t="s">
        <v>7964</v>
      </c>
      <c r="D4568" t="s">
        <v>7928</v>
      </c>
      <c r="E4568">
        <v>2</v>
      </c>
      <c r="F4568" s="12">
        <v>99</v>
      </c>
      <c r="G4568" t="s">
        <v>5409</v>
      </c>
      <c r="H4568" s="11">
        <v>45038.023611111108</v>
      </c>
      <c r="I4568" t="s">
        <v>13050</v>
      </c>
      <c r="J4568" t="s">
        <v>41</v>
      </c>
      <c r="K4568" t="s">
        <v>2244</v>
      </c>
      <c r="L4568" t="s">
        <v>2245</v>
      </c>
      <c r="M4568" t="s">
        <v>2246</v>
      </c>
      <c r="N4568" t="s">
        <v>9</v>
      </c>
      <c r="O4568" t="s">
        <v>2063</v>
      </c>
      <c r="P4568" t="s">
        <v>2080</v>
      </c>
    </row>
    <row r="4569" spans="1:16" x14ac:dyDescent="0.3">
      <c r="A4569" t="s">
        <v>10657</v>
      </c>
      <c r="B4569" t="s">
        <v>7980</v>
      </c>
      <c r="C4569" t="s">
        <v>8008</v>
      </c>
      <c r="D4569" t="s">
        <v>8279</v>
      </c>
      <c r="E4569">
        <v>1</v>
      </c>
      <c r="F4569" s="12">
        <v>10</v>
      </c>
      <c r="G4569" t="s">
        <v>5410</v>
      </c>
      <c r="H4569" s="11">
        <v>45030.448611111111</v>
      </c>
      <c r="I4569" t="s">
        <v>13050</v>
      </c>
      <c r="J4569" t="s">
        <v>203</v>
      </c>
      <c r="K4569" t="s">
        <v>2133</v>
      </c>
      <c r="L4569" t="s">
        <v>2134</v>
      </c>
      <c r="M4569" t="s">
        <v>2138</v>
      </c>
      <c r="N4569" t="s">
        <v>8</v>
      </c>
      <c r="O4569" t="s">
        <v>2065</v>
      </c>
      <c r="P4569" t="s">
        <v>2088</v>
      </c>
    </row>
    <row r="4570" spans="1:16" x14ac:dyDescent="0.3">
      <c r="A4570" t="s">
        <v>10657</v>
      </c>
      <c r="B4570" t="s">
        <v>7980</v>
      </c>
      <c r="C4570" t="s">
        <v>8008</v>
      </c>
      <c r="D4570" t="s">
        <v>8349</v>
      </c>
      <c r="E4570">
        <v>1</v>
      </c>
      <c r="F4570" s="12">
        <v>35</v>
      </c>
      <c r="G4570" t="s">
        <v>5410</v>
      </c>
      <c r="H4570" s="11">
        <v>45030.448611111111</v>
      </c>
      <c r="I4570" t="s">
        <v>13050</v>
      </c>
      <c r="J4570" t="s">
        <v>197</v>
      </c>
      <c r="K4570" t="s">
        <v>2092</v>
      </c>
      <c r="L4570" t="s">
        <v>2149</v>
      </c>
      <c r="M4570" t="s">
        <v>2138</v>
      </c>
      <c r="N4570" t="s">
        <v>8</v>
      </c>
      <c r="O4570" t="s">
        <v>2065</v>
      </c>
      <c r="P4570" t="s">
        <v>2088</v>
      </c>
    </row>
    <row r="4571" spans="1:16" x14ac:dyDescent="0.3">
      <c r="A4571" t="s">
        <v>10658</v>
      </c>
      <c r="B4571" t="s">
        <v>7923</v>
      </c>
      <c r="C4571" t="s">
        <v>7923</v>
      </c>
      <c r="D4571" t="s">
        <v>8616</v>
      </c>
      <c r="E4571">
        <v>1</v>
      </c>
      <c r="F4571" s="12">
        <v>45</v>
      </c>
      <c r="G4571" t="s">
        <v>5411</v>
      </c>
      <c r="H4571" s="11">
        <v>45008.957638888889</v>
      </c>
      <c r="I4571" t="s">
        <v>13049</v>
      </c>
      <c r="J4571" t="s">
        <v>171</v>
      </c>
      <c r="K4571" t="s">
        <v>2133</v>
      </c>
      <c r="L4571" t="s">
        <v>2134</v>
      </c>
      <c r="M4571" t="s">
        <v>2243</v>
      </c>
      <c r="N4571" t="s">
        <v>3</v>
      </c>
      <c r="O4571" t="s">
        <v>2063</v>
      </c>
      <c r="P4571" t="s">
        <v>2043</v>
      </c>
    </row>
    <row r="4572" spans="1:16" x14ac:dyDescent="0.3">
      <c r="A4572" t="s">
        <v>10659</v>
      </c>
      <c r="B4572" t="s">
        <v>7980</v>
      </c>
      <c r="C4572" t="s">
        <v>8008</v>
      </c>
      <c r="D4572" t="s">
        <v>9164</v>
      </c>
      <c r="E4572">
        <v>1</v>
      </c>
      <c r="F4572" s="12">
        <v>25</v>
      </c>
      <c r="G4572" t="s">
        <v>5412</v>
      </c>
      <c r="H4572" s="11">
        <v>45030.548611111109</v>
      </c>
      <c r="I4572" t="s">
        <v>13050</v>
      </c>
      <c r="J4572" t="s">
        <v>563</v>
      </c>
      <c r="K4572" t="s">
        <v>2244</v>
      </c>
      <c r="L4572" t="s">
        <v>2245</v>
      </c>
      <c r="M4572" t="s">
        <v>2246</v>
      </c>
      <c r="N4572" t="s">
        <v>8</v>
      </c>
      <c r="O4572" t="s">
        <v>2065</v>
      </c>
      <c r="P4572" t="s">
        <v>2088</v>
      </c>
    </row>
    <row r="4573" spans="1:16" x14ac:dyDescent="0.3">
      <c r="A4573" t="s">
        <v>10660</v>
      </c>
      <c r="B4573" t="s">
        <v>7980</v>
      </c>
      <c r="C4573" t="s">
        <v>8008</v>
      </c>
      <c r="D4573" t="s">
        <v>9164</v>
      </c>
      <c r="E4573">
        <v>1</v>
      </c>
      <c r="F4573" s="12">
        <v>25</v>
      </c>
      <c r="G4573" t="s">
        <v>5413</v>
      </c>
      <c r="H4573" s="11">
        <v>45030.638888888891</v>
      </c>
      <c r="I4573" t="s">
        <v>13050</v>
      </c>
      <c r="J4573" t="s">
        <v>563</v>
      </c>
      <c r="K4573" t="s">
        <v>2244</v>
      </c>
      <c r="L4573" t="s">
        <v>2245</v>
      </c>
      <c r="M4573" t="s">
        <v>2246</v>
      </c>
      <c r="N4573" t="s">
        <v>8</v>
      </c>
      <c r="O4573" t="s">
        <v>2065</v>
      </c>
      <c r="P4573" t="s">
        <v>2088</v>
      </c>
    </row>
    <row r="4574" spans="1:16" x14ac:dyDescent="0.3">
      <c r="A4574" t="s">
        <v>10661</v>
      </c>
      <c r="B4574" t="s">
        <v>7923</v>
      </c>
      <c r="C4574" t="s">
        <v>7949</v>
      </c>
      <c r="D4574" t="s">
        <v>8279</v>
      </c>
      <c r="E4574">
        <v>2</v>
      </c>
      <c r="F4574" s="12">
        <v>20</v>
      </c>
      <c r="G4574" t="s">
        <v>5414</v>
      </c>
      <c r="H4574" s="11">
        <v>45009.456944444442</v>
      </c>
      <c r="I4574" t="s">
        <v>13049</v>
      </c>
      <c r="J4574" t="s">
        <v>203</v>
      </c>
      <c r="K4574" t="s">
        <v>2133</v>
      </c>
      <c r="L4574" t="s">
        <v>2134</v>
      </c>
      <c r="M4574" t="s">
        <v>2138</v>
      </c>
      <c r="N4574" t="s">
        <v>3</v>
      </c>
      <c r="O4574" t="s">
        <v>2063</v>
      </c>
      <c r="P4574" t="s">
        <v>2071</v>
      </c>
    </row>
    <row r="4575" spans="1:16" x14ac:dyDescent="0.3">
      <c r="A4575" t="s">
        <v>10662</v>
      </c>
      <c r="B4575" t="s">
        <v>7923</v>
      </c>
      <c r="C4575" t="s">
        <v>7944</v>
      </c>
      <c r="D4575" t="s">
        <v>8279</v>
      </c>
      <c r="E4575">
        <v>2</v>
      </c>
      <c r="F4575" s="12">
        <v>20</v>
      </c>
      <c r="G4575" t="s">
        <v>5415</v>
      </c>
      <c r="H4575" s="11">
        <v>45009.459027777775</v>
      </c>
      <c r="I4575" t="s">
        <v>13049</v>
      </c>
      <c r="J4575" t="s">
        <v>203</v>
      </c>
      <c r="K4575" t="s">
        <v>2133</v>
      </c>
      <c r="L4575" t="s">
        <v>2134</v>
      </c>
      <c r="M4575" t="s">
        <v>2138</v>
      </c>
      <c r="N4575" t="s">
        <v>3</v>
      </c>
      <c r="O4575" t="s">
        <v>2063</v>
      </c>
      <c r="P4575" t="s">
        <v>2072</v>
      </c>
    </row>
    <row r="4576" spans="1:16" x14ac:dyDescent="0.3">
      <c r="A4576" t="s">
        <v>10662</v>
      </c>
      <c r="B4576" t="s">
        <v>7980</v>
      </c>
      <c r="C4576" t="s">
        <v>8008</v>
      </c>
      <c r="D4576" t="s">
        <v>8151</v>
      </c>
      <c r="E4576">
        <v>1</v>
      </c>
      <c r="F4576" s="12">
        <v>12.5</v>
      </c>
      <c r="G4576" t="s">
        <v>5416</v>
      </c>
      <c r="H4576" s="11">
        <v>45030.65902777778</v>
      </c>
      <c r="I4576" t="s">
        <v>13050</v>
      </c>
      <c r="J4576" t="s">
        <v>81</v>
      </c>
      <c r="K4576" t="s">
        <v>2133</v>
      </c>
      <c r="L4576" t="s">
        <v>2134</v>
      </c>
      <c r="M4576" t="s">
        <v>2208</v>
      </c>
      <c r="N4576" t="s">
        <v>8</v>
      </c>
      <c r="O4576" t="s">
        <v>2065</v>
      </c>
      <c r="P4576" t="s">
        <v>2088</v>
      </c>
    </row>
    <row r="4577" spans="1:16" x14ac:dyDescent="0.3">
      <c r="A4577" t="s">
        <v>10663</v>
      </c>
      <c r="B4577" t="s">
        <v>7923</v>
      </c>
      <c r="C4577" t="s">
        <v>7949</v>
      </c>
      <c r="D4577" t="s">
        <v>8527</v>
      </c>
      <c r="E4577">
        <v>1</v>
      </c>
      <c r="F4577" s="12">
        <v>75</v>
      </c>
      <c r="G4577" t="s">
        <v>5417</v>
      </c>
      <c r="H4577" s="11">
        <v>45009.463888888888</v>
      </c>
      <c r="I4577" t="s">
        <v>13049</v>
      </c>
      <c r="J4577" t="s">
        <v>188</v>
      </c>
      <c r="K4577" t="s">
        <v>2133</v>
      </c>
      <c r="L4577" t="s">
        <v>2134</v>
      </c>
      <c r="M4577" t="s">
        <v>2138</v>
      </c>
      <c r="N4577" t="s">
        <v>3</v>
      </c>
      <c r="O4577" t="s">
        <v>2063</v>
      </c>
      <c r="P4577" t="s">
        <v>2071</v>
      </c>
    </row>
    <row r="4578" spans="1:16" x14ac:dyDescent="0.3">
      <c r="A4578" t="s">
        <v>10664</v>
      </c>
      <c r="B4578" t="s">
        <v>7980</v>
      </c>
      <c r="C4578" t="s">
        <v>8008</v>
      </c>
      <c r="D4578" t="s">
        <v>8007</v>
      </c>
      <c r="E4578">
        <v>1</v>
      </c>
      <c r="F4578" s="12">
        <v>47.5</v>
      </c>
      <c r="G4578" t="s">
        <v>5418</v>
      </c>
      <c r="H4578" s="11">
        <v>45030.677083333336</v>
      </c>
      <c r="I4578" t="s">
        <v>13050</v>
      </c>
      <c r="J4578" t="s">
        <v>37</v>
      </c>
      <c r="K4578" t="s">
        <v>2182</v>
      </c>
      <c r="L4578" t="s">
        <v>2240</v>
      </c>
      <c r="M4578" t="s">
        <v>2241</v>
      </c>
      <c r="N4578" t="s">
        <v>8</v>
      </c>
      <c r="O4578" t="s">
        <v>2065</v>
      </c>
      <c r="P4578" t="s">
        <v>2088</v>
      </c>
    </row>
    <row r="4579" spans="1:16" x14ac:dyDescent="0.3">
      <c r="A4579" t="s">
        <v>10665</v>
      </c>
      <c r="B4579" t="s">
        <v>7923</v>
      </c>
      <c r="C4579" t="s">
        <v>7934</v>
      </c>
      <c r="D4579" t="s">
        <v>8291</v>
      </c>
      <c r="E4579">
        <v>1</v>
      </c>
      <c r="F4579" s="12">
        <v>75</v>
      </c>
      <c r="G4579" t="s">
        <v>5419</v>
      </c>
      <c r="H4579" s="11">
        <v>45009.535416666666</v>
      </c>
      <c r="I4579" t="s">
        <v>13049</v>
      </c>
      <c r="J4579" t="s">
        <v>190</v>
      </c>
      <c r="K4579" t="s">
        <v>2107</v>
      </c>
      <c r="L4579" t="s">
        <v>2110</v>
      </c>
      <c r="M4579" t="s">
        <v>2138</v>
      </c>
      <c r="N4579" t="s">
        <v>3</v>
      </c>
      <c r="O4579" t="s">
        <v>2063</v>
      </c>
      <c r="P4579" t="s">
        <v>2045</v>
      </c>
    </row>
    <row r="4580" spans="1:16" x14ac:dyDescent="0.3">
      <c r="A4580" t="s">
        <v>10665</v>
      </c>
      <c r="B4580" t="s">
        <v>7923</v>
      </c>
      <c r="C4580" t="s">
        <v>7934</v>
      </c>
      <c r="D4580" t="s">
        <v>9175</v>
      </c>
      <c r="E4580">
        <v>1</v>
      </c>
      <c r="F4580" s="12">
        <v>400</v>
      </c>
      <c r="G4580" t="s">
        <v>5419</v>
      </c>
      <c r="H4580" s="11">
        <v>45009.535416666666</v>
      </c>
      <c r="I4580" t="s">
        <v>13049</v>
      </c>
      <c r="J4580" t="s">
        <v>823</v>
      </c>
      <c r="K4580" t="s">
        <v>2107</v>
      </c>
      <c r="L4580" t="s">
        <v>2110</v>
      </c>
      <c r="M4580" t="s">
        <v>2196</v>
      </c>
      <c r="N4580" t="s">
        <v>3</v>
      </c>
      <c r="O4580" t="s">
        <v>2063</v>
      </c>
      <c r="P4580" t="s">
        <v>2045</v>
      </c>
    </row>
    <row r="4581" spans="1:16" x14ac:dyDescent="0.3">
      <c r="A4581" t="s">
        <v>10665</v>
      </c>
      <c r="B4581" t="s">
        <v>7923</v>
      </c>
      <c r="C4581" t="s">
        <v>7934</v>
      </c>
      <c r="D4581" t="s">
        <v>7938</v>
      </c>
      <c r="E4581">
        <v>1</v>
      </c>
      <c r="F4581" s="12">
        <v>100</v>
      </c>
      <c r="G4581" t="s">
        <v>5419</v>
      </c>
      <c r="H4581" s="11">
        <v>45009.535416666666</v>
      </c>
      <c r="I4581" t="s">
        <v>13049</v>
      </c>
      <c r="J4581" t="s">
        <v>139</v>
      </c>
      <c r="K4581" t="s">
        <v>2092</v>
      </c>
      <c r="L4581" t="s">
        <v>2149</v>
      </c>
      <c r="M4581" t="s">
        <v>2132</v>
      </c>
      <c r="N4581" t="s">
        <v>3</v>
      </c>
      <c r="O4581" t="s">
        <v>2063</v>
      </c>
      <c r="P4581" t="s">
        <v>2045</v>
      </c>
    </row>
    <row r="4582" spans="1:16" x14ac:dyDescent="0.3">
      <c r="A4582" t="s">
        <v>10665</v>
      </c>
      <c r="B4582" t="s">
        <v>7943</v>
      </c>
      <c r="C4582" t="s">
        <v>7987</v>
      </c>
      <c r="D4582" t="s">
        <v>8242</v>
      </c>
      <c r="E4582">
        <v>1</v>
      </c>
      <c r="F4582" s="12">
        <v>225</v>
      </c>
      <c r="G4582" t="s">
        <v>5420</v>
      </c>
      <c r="H4582" s="11">
        <v>45038.515277777777</v>
      </c>
      <c r="I4582" t="s">
        <v>13050</v>
      </c>
      <c r="J4582" t="s">
        <v>1294</v>
      </c>
      <c r="K4582" t="s">
        <v>2107</v>
      </c>
      <c r="L4582" t="s">
        <v>2110</v>
      </c>
      <c r="M4582" t="s">
        <v>2138</v>
      </c>
      <c r="N4582" t="s">
        <v>9</v>
      </c>
      <c r="O4582" t="s">
        <v>2063</v>
      </c>
      <c r="P4582" t="s">
        <v>2082</v>
      </c>
    </row>
    <row r="4583" spans="1:16" x14ac:dyDescent="0.3">
      <c r="A4583" t="s">
        <v>10665</v>
      </c>
      <c r="B4583" t="s">
        <v>7980</v>
      </c>
      <c r="C4583" t="s">
        <v>8008</v>
      </c>
      <c r="D4583" t="s">
        <v>8286</v>
      </c>
      <c r="E4583">
        <v>2</v>
      </c>
      <c r="F4583" s="12">
        <v>40</v>
      </c>
      <c r="G4583" t="s">
        <v>5421</v>
      </c>
      <c r="H4583" s="11">
        <v>45030.680555555555</v>
      </c>
      <c r="I4583" t="s">
        <v>13050</v>
      </c>
      <c r="J4583" t="s">
        <v>167</v>
      </c>
      <c r="K4583" t="s">
        <v>2133</v>
      </c>
      <c r="L4583" t="s">
        <v>2143</v>
      </c>
      <c r="M4583" t="s">
        <v>2138</v>
      </c>
      <c r="N4583" t="s">
        <v>8</v>
      </c>
      <c r="O4583" t="s">
        <v>2065</v>
      </c>
      <c r="P4583" t="s">
        <v>2088</v>
      </c>
    </row>
    <row r="4584" spans="1:16" x14ac:dyDescent="0.3">
      <c r="A4584" t="s">
        <v>10666</v>
      </c>
      <c r="B4584" t="s">
        <v>7980</v>
      </c>
      <c r="C4584" t="s">
        <v>8008</v>
      </c>
      <c r="D4584" t="s">
        <v>7944</v>
      </c>
      <c r="E4584">
        <v>1</v>
      </c>
      <c r="F4584" s="12">
        <v>225</v>
      </c>
      <c r="G4584" t="s">
        <v>5422</v>
      </c>
      <c r="H4584" s="11">
        <v>45030.6875</v>
      </c>
      <c r="I4584" t="s">
        <v>13050</v>
      </c>
      <c r="J4584" t="s">
        <v>107</v>
      </c>
      <c r="K4584" t="s">
        <v>2092</v>
      </c>
      <c r="L4584" t="s">
        <v>2093</v>
      </c>
      <c r="M4584" t="s">
        <v>2094</v>
      </c>
      <c r="N4584" t="s">
        <v>8</v>
      </c>
      <c r="O4584" t="s">
        <v>2065</v>
      </c>
      <c r="P4584" t="s">
        <v>2088</v>
      </c>
    </row>
    <row r="4585" spans="1:16" x14ac:dyDescent="0.3">
      <c r="A4585" t="s">
        <v>10666</v>
      </c>
      <c r="B4585" t="s">
        <v>7980</v>
      </c>
      <c r="C4585" t="s">
        <v>8008</v>
      </c>
      <c r="D4585" t="s">
        <v>8150</v>
      </c>
      <c r="E4585">
        <v>1</v>
      </c>
      <c r="F4585" s="12">
        <v>19.5</v>
      </c>
      <c r="G4585" t="s">
        <v>5422</v>
      </c>
      <c r="H4585" s="11">
        <v>45030.6875</v>
      </c>
      <c r="I4585" t="s">
        <v>13050</v>
      </c>
      <c r="J4585" t="s">
        <v>272</v>
      </c>
      <c r="K4585" t="s">
        <v>2133</v>
      </c>
      <c r="L4585" t="s">
        <v>2161</v>
      </c>
      <c r="M4585" t="s">
        <v>2208</v>
      </c>
      <c r="N4585" t="s">
        <v>8</v>
      </c>
      <c r="O4585" t="s">
        <v>2065</v>
      </c>
      <c r="P4585" t="s">
        <v>2088</v>
      </c>
    </row>
    <row r="4586" spans="1:16" x14ac:dyDescent="0.3">
      <c r="A4586" t="s">
        <v>10667</v>
      </c>
      <c r="B4586" t="s">
        <v>7943</v>
      </c>
      <c r="C4586" t="s">
        <v>7964</v>
      </c>
      <c r="D4586" t="s">
        <v>8790</v>
      </c>
      <c r="E4586">
        <v>1</v>
      </c>
      <c r="F4586" s="12">
        <v>287.5</v>
      </c>
      <c r="G4586" t="s">
        <v>5423</v>
      </c>
      <c r="H4586" s="11">
        <v>45038.553472222222</v>
      </c>
      <c r="I4586" t="s">
        <v>13050</v>
      </c>
      <c r="J4586" t="s">
        <v>1153</v>
      </c>
      <c r="K4586" t="s">
        <v>2112</v>
      </c>
      <c r="L4586" t="s">
        <v>2180</v>
      </c>
      <c r="M4586" t="s">
        <v>2132</v>
      </c>
      <c r="N4586" t="s">
        <v>9</v>
      </c>
      <c r="O4586" t="s">
        <v>2063</v>
      </c>
      <c r="P4586" t="s">
        <v>2080</v>
      </c>
    </row>
    <row r="4587" spans="1:16" x14ac:dyDescent="0.3">
      <c r="A4587" t="s">
        <v>10667</v>
      </c>
      <c r="B4587" t="s">
        <v>7943</v>
      </c>
      <c r="C4587" t="s">
        <v>7964</v>
      </c>
      <c r="D4587" t="s">
        <v>9827</v>
      </c>
      <c r="E4587">
        <v>1</v>
      </c>
      <c r="F4587" s="12">
        <v>175</v>
      </c>
      <c r="G4587" t="s">
        <v>5423</v>
      </c>
      <c r="H4587" s="11">
        <v>45038.553472222222</v>
      </c>
      <c r="I4587" t="s">
        <v>13050</v>
      </c>
      <c r="J4587" t="s">
        <v>899</v>
      </c>
      <c r="K4587" t="s">
        <v>2168</v>
      </c>
      <c r="L4587" t="s">
        <v>2178</v>
      </c>
      <c r="M4587" t="s">
        <v>2139</v>
      </c>
      <c r="N4587" t="s">
        <v>9</v>
      </c>
      <c r="O4587" t="s">
        <v>2063</v>
      </c>
      <c r="P4587" t="s">
        <v>2080</v>
      </c>
    </row>
    <row r="4588" spans="1:16" x14ac:dyDescent="0.3">
      <c r="A4588" t="s">
        <v>10668</v>
      </c>
      <c r="B4588" t="s">
        <v>7923</v>
      </c>
      <c r="C4588" t="s">
        <v>7944</v>
      </c>
      <c r="D4588" t="s">
        <v>8389</v>
      </c>
      <c r="E4588">
        <v>1</v>
      </c>
      <c r="F4588" s="12">
        <v>75</v>
      </c>
      <c r="G4588" t="s">
        <v>5424</v>
      </c>
      <c r="H4588" s="11">
        <v>45009.55</v>
      </c>
      <c r="I4588" t="s">
        <v>13049</v>
      </c>
      <c r="J4588" t="s">
        <v>350</v>
      </c>
      <c r="K4588" t="s">
        <v>2133</v>
      </c>
      <c r="L4588" t="s">
        <v>2134</v>
      </c>
      <c r="M4588" t="s">
        <v>2138</v>
      </c>
      <c r="N4588" t="s">
        <v>3</v>
      </c>
      <c r="O4588" t="s">
        <v>2063</v>
      </c>
      <c r="P4588" t="s">
        <v>2072</v>
      </c>
    </row>
    <row r="4589" spans="1:16" x14ac:dyDescent="0.3">
      <c r="A4589" t="s">
        <v>10668</v>
      </c>
      <c r="B4589" t="s">
        <v>7943</v>
      </c>
      <c r="C4589" t="s">
        <v>7987</v>
      </c>
      <c r="D4589" t="s">
        <v>8349</v>
      </c>
      <c r="E4589">
        <v>3</v>
      </c>
      <c r="F4589" s="12">
        <v>105</v>
      </c>
      <c r="G4589" t="s">
        <v>5425</v>
      </c>
      <c r="H4589" s="11">
        <v>45038.558333333334</v>
      </c>
      <c r="I4589" t="s">
        <v>13050</v>
      </c>
      <c r="J4589" t="s">
        <v>197</v>
      </c>
      <c r="K4589" t="s">
        <v>2092</v>
      </c>
      <c r="L4589" t="s">
        <v>2149</v>
      </c>
      <c r="M4589" t="s">
        <v>2138</v>
      </c>
      <c r="N4589" t="s">
        <v>9</v>
      </c>
      <c r="O4589" t="s">
        <v>2063</v>
      </c>
      <c r="P4589" t="s">
        <v>2082</v>
      </c>
    </row>
    <row r="4590" spans="1:16" x14ac:dyDescent="0.3">
      <c r="A4590" t="s">
        <v>10669</v>
      </c>
      <c r="B4590" t="s">
        <v>7980</v>
      </c>
      <c r="C4590" t="s">
        <v>7943</v>
      </c>
      <c r="D4590" t="s">
        <v>8096</v>
      </c>
      <c r="E4590">
        <v>1</v>
      </c>
      <c r="F4590" s="12">
        <v>2.5</v>
      </c>
      <c r="G4590" t="s">
        <v>5426</v>
      </c>
      <c r="H4590" s="11">
        <v>45030.838888888888</v>
      </c>
      <c r="I4590" t="s">
        <v>13050</v>
      </c>
      <c r="J4590" t="s">
        <v>39</v>
      </c>
      <c r="K4590" t="s">
        <v>2247</v>
      </c>
      <c r="L4590" t="s">
        <v>2248</v>
      </c>
      <c r="M4590" t="s">
        <v>2249</v>
      </c>
      <c r="N4590" t="s">
        <v>8</v>
      </c>
      <c r="O4590" t="s">
        <v>2065</v>
      </c>
      <c r="P4590" t="s">
        <v>2066</v>
      </c>
    </row>
    <row r="4591" spans="1:16" x14ac:dyDescent="0.3">
      <c r="A4591" t="s">
        <v>10670</v>
      </c>
      <c r="B4591" t="s">
        <v>7943</v>
      </c>
      <c r="C4591" t="s">
        <v>7987</v>
      </c>
      <c r="D4591" t="s">
        <v>8386</v>
      </c>
      <c r="E4591">
        <v>1</v>
      </c>
      <c r="F4591" s="12">
        <v>137.5</v>
      </c>
      <c r="G4591" t="s">
        <v>5427</v>
      </c>
      <c r="H4591" s="11">
        <v>45038.584027777775</v>
      </c>
      <c r="I4591" t="s">
        <v>13050</v>
      </c>
      <c r="J4591" t="s">
        <v>348</v>
      </c>
      <c r="K4591" t="s">
        <v>2117</v>
      </c>
      <c r="L4591" t="s">
        <v>2118</v>
      </c>
      <c r="M4591" t="s">
        <v>2162</v>
      </c>
      <c r="N4591" t="s">
        <v>9</v>
      </c>
      <c r="O4591" t="s">
        <v>2063</v>
      </c>
      <c r="P4591" t="s">
        <v>2082</v>
      </c>
    </row>
    <row r="4592" spans="1:16" x14ac:dyDescent="0.3">
      <c r="A4592" t="s">
        <v>10670</v>
      </c>
      <c r="B4592" t="s">
        <v>7943</v>
      </c>
      <c r="C4592" t="s">
        <v>7987</v>
      </c>
      <c r="D4592" t="s">
        <v>7944</v>
      </c>
      <c r="E4592">
        <v>2</v>
      </c>
      <c r="F4592" s="12">
        <v>450</v>
      </c>
      <c r="G4592" t="s">
        <v>5427</v>
      </c>
      <c r="H4592" s="11">
        <v>45038.584027777775</v>
      </c>
      <c r="I4592" t="s">
        <v>13050</v>
      </c>
      <c r="J4592" t="s">
        <v>107</v>
      </c>
      <c r="K4592" t="s">
        <v>2092</v>
      </c>
      <c r="L4592" t="s">
        <v>2093</v>
      </c>
      <c r="M4592" t="s">
        <v>2094</v>
      </c>
      <c r="N4592" t="s">
        <v>9</v>
      </c>
      <c r="O4592" t="s">
        <v>2063</v>
      </c>
      <c r="P4592" t="s">
        <v>2082</v>
      </c>
    </row>
    <row r="4593" spans="1:16" x14ac:dyDescent="0.3">
      <c r="A4593" t="s">
        <v>10670</v>
      </c>
      <c r="B4593" t="s">
        <v>7980</v>
      </c>
      <c r="C4593" t="s">
        <v>7943</v>
      </c>
      <c r="D4593" t="s">
        <v>8245</v>
      </c>
      <c r="E4593">
        <v>1</v>
      </c>
      <c r="F4593" s="12">
        <v>125</v>
      </c>
      <c r="G4593" t="s">
        <v>5428</v>
      </c>
      <c r="H4593" s="11">
        <v>45030.888194444444</v>
      </c>
      <c r="I4593" t="s">
        <v>13050</v>
      </c>
      <c r="J4593" t="s">
        <v>921</v>
      </c>
      <c r="K4593" t="s">
        <v>2107</v>
      </c>
      <c r="L4593" t="s">
        <v>2110</v>
      </c>
      <c r="M4593" t="s">
        <v>2142</v>
      </c>
      <c r="N4593" t="s">
        <v>8</v>
      </c>
      <c r="O4593" t="s">
        <v>2065</v>
      </c>
      <c r="P4593" t="s">
        <v>2066</v>
      </c>
    </row>
    <row r="4594" spans="1:16" x14ac:dyDescent="0.3">
      <c r="A4594" t="s">
        <v>10671</v>
      </c>
      <c r="B4594" t="s">
        <v>7943</v>
      </c>
      <c r="C4594" t="s">
        <v>7964</v>
      </c>
      <c r="D4594" t="s">
        <v>8007</v>
      </c>
      <c r="E4594">
        <v>1</v>
      </c>
      <c r="F4594" s="12">
        <v>47.5</v>
      </c>
      <c r="G4594" t="s">
        <v>5429</v>
      </c>
      <c r="H4594" s="11">
        <v>45038.597222222219</v>
      </c>
      <c r="I4594" t="s">
        <v>13050</v>
      </c>
      <c r="J4594" t="s">
        <v>37</v>
      </c>
      <c r="K4594" t="s">
        <v>2182</v>
      </c>
      <c r="L4594" t="s">
        <v>2240</v>
      </c>
      <c r="M4594" t="s">
        <v>2241</v>
      </c>
      <c r="N4594" t="s">
        <v>9</v>
      </c>
      <c r="O4594" t="s">
        <v>2063</v>
      </c>
      <c r="P4594" t="s">
        <v>2080</v>
      </c>
    </row>
    <row r="4595" spans="1:16" x14ac:dyDescent="0.3">
      <c r="A4595" t="s">
        <v>10671</v>
      </c>
      <c r="B4595" t="s">
        <v>7980</v>
      </c>
      <c r="C4595" t="s">
        <v>7943</v>
      </c>
      <c r="D4595" t="s">
        <v>8021</v>
      </c>
      <c r="E4595">
        <v>1</v>
      </c>
      <c r="F4595" s="12">
        <v>225</v>
      </c>
      <c r="G4595" t="s">
        <v>5430</v>
      </c>
      <c r="H4595" s="11">
        <v>45030.90347222222</v>
      </c>
      <c r="I4595" t="s">
        <v>13050</v>
      </c>
      <c r="J4595" t="s">
        <v>354</v>
      </c>
      <c r="K4595" t="s">
        <v>2092</v>
      </c>
      <c r="L4595" t="s">
        <v>2093</v>
      </c>
      <c r="M4595" t="s">
        <v>2095</v>
      </c>
      <c r="N4595" t="s">
        <v>8</v>
      </c>
      <c r="O4595" t="s">
        <v>2065</v>
      </c>
      <c r="P4595" t="s">
        <v>2066</v>
      </c>
    </row>
    <row r="4596" spans="1:16" x14ac:dyDescent="0.3">
      <c r="A4596" t="s">
        <v>10672</v>
      </c>
      <c r="B4596" t="s">
        <v>7943</v>
      </c>
      <c r="C4596" t="s">
        <v>7987</v>
      </c>
      <c r="D4596" t="s">
        <v>7971</v>
      </c>
      <c r="E4596">
        <v>1</v>
      </c>
      <c r="F4596" s="12">
        <v>25</v>
      </c>
      <c r="G4596" t="s">
        <v>5431</v>
      </c>
      <c r="H4596" s="11">
        <v>45038.601388888892</v>
      </c>
      <c r="I4596" t="s">
        <v>13050</v>
      </c>
      <c r="J4596" t="s">
        <v>151</v>
      </c>
      <c r="K4596" t="s">
        <v>2122</v>
      </c>
      <c r="L4596" t="s">
        <v>2123</v>
      </c>
      <c r="M4596" t="s">
        <v>2177</v>
      </c>
      <c r="N4596" t="s">
        <v>9</v>
      </c>
      <c r="O4596" t="s">
        <v>2063</v>
      </c>
      <c r="P4596" t="s">
        <v>2082</v>
      </c>
    </row>
    <row r="4597" spans="1:16" x14ac:dyDescent="0.3">
      <c r="A4597" t="s">
        <v>10673</v>
      </c>
      <c r="B4597" t="s">
        <v>7943</v>
      </c>
      <c r="C4597" t="s">
        <v>7987</v>
      </c>
      <c r="D4597" t="s">
        <v>7928</v>
      </c>
      <c r="E4597">
        <v>1</v>
      </c>
      <c r="F4597" s="12">
        <v>49.5</v>
      </c>
      <c r="G4597" t="s">
        <v>5432</v>
      </c>
      <c r="H4597" s="11">
        <v>45038.634722222225</v>
      </c>
      <c r="I4597" t="s">
        <v>13050</v>
      </c>
      <c r="J4597" t="s">
        <v>41</v>
      </c>
      <c r="K4597" t="s">
        <v>2244</v>
      </c>
      <c r="L4597" t="s">
        <v>2245</v>
      </c>
      <c r="M4597" t="s">
        <v>2246</v>
      </c>
      <c r="N4597" t="s">
        <v>9</v>
      </c>
      <c r="O4597" t="s">
        <v>2063</v>
      </c>
      <c r="P4597" t="s">
        <v>2082</v>
      </c>
    </row>
    <row r="4598" spans="1:16" x14ac:dyDescent="0.3">
      <c r="A4598" t="s">
        <v>10673</v>
      </c>
      <c r="B4598" t="s">
        <v>7980</v>
      </c>
      <c r="C4598" t="s">
        <v>7943</v>
      </c>
      <c r="D4598" t="s">
        <v>9164</v>
      </c>
      <c r="E4598">
        <v>1</v>
      </c>
      <c r="F4598" s="12">
        <v>25</v>
      </c>
      <c r="G4598" t="s">
        <v>5433</v>
      </c>
      <c r="H4598" s="11">
        <v>45030.914583333331</v>
      </c>
      <c r="I4598" t="s">
        <v>13050</v>
      </c>
      <c r="J4598" t="s">
        <v>563</v>
      </c>
      <c r="K4598" t="s">
        <v>2244</v>
      </c>
      <c r="L4598" t="s">
        <v>2245</v>
      </c>
      <c r="M4598" t="s">
        <v>2246</v>
      </c>
      <c r="N4598" t="s">
        <v>8</v>
      </c>
      <c r="O4598" t="s">
        <v>2065</v>
      </c>
      <c r="P4598" t="s">
        <v>2066</v>
      </c>
    </row>
    <row r="4599" spans="1:16" x14ac:dyDescent="0.3">
      <c r="A4599" t="s">
        <v>10674</v>
      </c>
      <c r="B4599" t="s">
        <v>7943</v>
      </c>
      <c r="C4599" t="s">
        <v>7987</v>
      </c>
      <c r="D4599" t="s">
        <v>9827</v>
      </c>
      <c r="E4599">
        <v>1</v>
      </c>
      <c r="F4599" s="12">
        <v>175</v>
      </c>
      <c r="G4599" t="s">
        <v>5434</v>
      </c>
      <c r="H4599" s="11">
        <v>45038.640277777777</v>
      </c>
      <c r="I4599" t="s">
        <v>13050</v>
      </c>
      <c r="J4599" t="s">
        <v>899</v>
      </c>
      <c r="K4599" t="s">
        <v>2168</v>
      </c>
      <c r="L4599" t="s">
        <v>2178</v>
      </c>
      <c r="M4599" t="s">
        <v>2139</v>
      </c>
      <c r="N4599" t="s">
        <v>9</v>
      </c>
      <c r="O4599" t="s">
        <v>2063</v>
      </c>
      <c r="P4599" t="s">
        <v>2082</v>
      </c>
    </row>
    <row r="4600" spans="1:16" x14ac:dyDescent="0.3">
      <c r="A4600" t="s">
        <v>10674</v>
      </c>
      <c r="B4600" t="s">
        <v>7980</v>
      </c>
      <c r="C4600" t="s">
        <v>7943</v>
      </c>
      <c r="D4600" t="s">
        <v>7941</v>
      </c>
      <c r="E4600">
        <v>1</v>
      </c>
      <c r="F4600" s="12">
        <v>25</v>
      </c>
      <c r="G4600" t="s">
        <v>5435</v>
      </c>
      <c r="H4600" s="11">
        <v>45030.914583333331</v>
      </c>
      <c r="I4600" t="s">
        <v>13050</v>
      </c>
      <c r="J4600" t="s">
        <v>23</v>
      </c>
      <c r="K4600" t="s">
        <v>2182</v>
      </c>
      <c r="L4600" t="s">
        <v>2240</v>
      </c>
      <c r="M4600" t="s">
        <v>2241</v>
      </c>
      <c r="N4600" t="s">
        <v>8</v>
      </c>
      <c r="O4600" t="s">
        <v>2065</v>
      </c>
      <c r="P4600" t="s">
        <v>2066</v>
      </c>
    </row>
    <row r="4601" spans="1:16" x14ac:dyDescent="0.3">
      <c r="A4601" t="s">
        <v>10675</v>
      </c>
      <c r="B4601" t="s">
        <v>7980</v>
      </c>
      <c r="C4601" t="s">
        <v>7943</v>
      </c>
      <c r="D4601" t="s">
        <v>8150</v>
      </c>
      <c r="E4601">
        <v>1</v>
      </c>
      <c r="F4601" s="12">
        <v>19.5</v>
      </c>
      <c r="G4601" t="s">
        <v>5436</v>
      </c>
      <c r="H4601" s="11">
        <v>45030.920138888891</v>
      </c>
      <c r="I4601" t="s">
        <v>13050</v>
      </c>
      <c r="J4601" t="s">
        <v>272</v>
      </c>
      <c r="K4601" t="s">
        <v>2133</v>
      </c>
      <c r="L4601" t="s">
        <v>2161</v>
      </c>
      <c r="M4601" t="s">
        <v>2208</v>
      </c>
      <c r="N4601" t="s">
        <v>8</v>
      </c>
      <c r="O4601" t="s">
        <v>2065</v>
      </c>
      <c r="P4601" t="s">
        <v>2066</v>
      </c>
    </row>
    <row r="4602" spans="1:16" x14ac:dyDescent="0.3">
      <c r="A4602" t="s">
        <v>10676</v>
      </c>
      <c r="B4602" t="s">
        <v>7943</v>
      </c>
      <c r="C4602" t="s">
        <v>7964</v>
      </c>
      <c r="D4602" t="s">
        <v>7928</v>
      </c>
      <c r="E4602">
        <v>1</v>
      </c>
      <c r="F4602" s="12">
        <v>49.5</v>
      </c>
      <c r="G4602" t="s">
        <v>5437</v>
      </c>
      <c r="H4602" s="11">
        <v>45038.65625</v>
      </c>
      <c r="I4602" t="s">
        <v>13050</v>
      </c>
      <c r="J4602" t="s">
        <v>41</v>
      </c>
      <c r="K4602" t="s">
        <v>2244</v>
      </c>
      <c r="L4602" t="s">
        <v>2245</v>
      </c>
      <c r="M4602" t="s">
        <v>2246</v>
      </c>
      <c r="N4602" t="s">
        <v>9</v>
      </c>
      <c r="O4602" t="s">
        <v>2063</v>
      </c>
      <c r="P4602" t="s">
        <v>2080</v>
      </c>
    </row>
    <row r="4603" spans="1:16" x14ac:dyDescent="0.3">
      <c r="A4603" t="s">
        <v>10676</v>
      </c>
      <c r="B4603" t="s">
        <v>7943</v>
      </c>
      <c r="C4603" t="s">
        <v>7964</v>
      </c>
      <c r="D4603" t="s">
        <v>9164</v>
      </c>
      <c r="E4603">
        <v>1</v>
      </c>
      <c r="F4603" s="12">
        <v>25</v>
      </c>
      <c r="G4603" t="s">
        <v>5437</v>
      </c>
      <c r="H4603" s="11">
        <v>45038.65625</v>
      </c>
      <c r="I4603" t="s">
        <v>13050</v>
      </c>
      <c r="J4603" t="s">
        <v>563</v>
      </c>
      <c r="K4603" t="s">
        <v>2244</v>
      </c>
      <c r="L4603" t="s">
        <v>2245</v>
      </c>
      <c r="M4603" t="s">
        <v>2246</v>
      </c>
      <c r="N4603" t="s">
        <v>9</v>
      </c>
      <c r="O4603" t="s">
        <v>2063</v>
      </c>
      <c r="P4603" t="s">
        <v>2080</v>
      </c>
    </row>
    <row r="4604" spans="1:16" x14ac:dyDescent="0.3">
      <c r="A4604" t="s">
        <v>10677</v>
      </c>
      <c r="B4604" t="s">
        <v>7980</v>
      </c>
      <c r="C4604" t="s">
        <v>8008</v>
      </c>
      <c r="D4604" t="s">
        <v>8007</v>
      </c>
      <c r="E4604">
        <v>1</v>
      </c>
      <c r="F4604" s="12">
        <v>47.5</v>
      </c>
      <c r="G4604" t="s">
        <v>5438</v>
      </c>
      <c r="H4604" s="11">
        <v>45031.450694444444</v>
      </c>
      <c r="I4604" t="s">
        <v>13050</v>
      </c>
      <c r="J4604" t="s">
        <v>37</v>
      </c>
      <c r="K4604" t="s">
        <v>2182</v>
      </c>
      <c r="L4604" t="s">
        <v>2240</v>
      </c>
      <c r="M4604" t="s">
        <v>2241</v>
      </c>
      <c r="N4604" t="s">
        <v>8</v>
      </c>
      <c r="O4604" t="s">
        <v>2065</v>
      </c>
      <c r="P4604" t="s">
        <v>2088</v>
      </c>
    </row>
    <row r="4605" spans="1:16" x14ac:dyDescent="0.3">
      <c r="A4605" t="s">
        <v>10678</v>
      </c>
      <c r="B4605" t="s">
        <v>7943</v>
      </c>
      <c r="C4605" t="s">
        <v>7964</v>
      </c>
      <c r="D4605" t="s">
        <v>8040</v>
      </c>
      <c r="E4605">
        <v>1</v>
      </c>
      <c r="F4605" s="12">
        <v>725</v>
      </c>
      <c r="G4605" t="s">
        <v>5439</v>
      </c>
      <c r="H4605" s="11">
        <v>45038.676388888889</v>
      </c>
      <c r="I4605" t="s">
        <v>13050</v>
      </c>
      <c r="J4605" t="s">
        <v>47</v>
      </c>
      <c r="K4605" t="s">
        <v>2092</v>
      </c>
      <c r="L4605" t="s">
        <v>2093</v>
      </c>
      <c r="M4605" t="s">
        <v>2096</v>
      </c>
      <c r="N4605" t="s">
        <v>9</v>
      </c>
      <c r="O4605" t="s">
        <v>2063</v>
      </c>
      <c r="P4605" t="s">
        <v>2080</v>
      </c>
    </row>
    <row r="4606" spans="1:16" x14ac:dyDescent="0.3">
      <c r="A4606" t="s">
        <v>10678</v>
      </c>
      <c r="B4606" t="s">
        <v>7943</v>
      </c>
      <c r="C4606" t="s">
        <v>7964</v>
      </c>
      <c r="D4606" t="s">
        <v>9538</v>
      </c>
      <c r="E4606">
        <v>1</v>
      </c>
      <c r="F4606" s="12">
        <v>300</v>
      </c>
      <c r="G4606" t="s">
        <v>5439</v>
      </c>
      <c r="H4606" s="11">
        <v>45038.676388888889</v>
      </c>
      <c r="I4606" t="s">
        <v>13050</v>
      </c>
      <c r="J4606" t="s">
        <v>1398</v>
      </c>
      <c r="K4606" t="s">
        <v>2107</v>
      </c>
      <c r="L4606" t="s">
        <v>2110</v>
      </c>
      <c r="M4606" t="s">
        <v>2196</v>
      </c>
      <c r="N4606" t="s">
        <v>9</v>
      </c>
      <c r="O4606" t="s">
        <v>2063</v>
      </c>
      <c r="P4606" t="s">
        <v>2080</v>
      </c>
    </row>
    <row r="4607" spans="1:16" x14ac:dyDescent="0.3">
      <c r="A4607" t="s">
        <v>10678</v>
      </c>
      <c r="B4607" t="s">
        <v>7943</v>
      </c>
      <c r="C4607" t="s">
        <v>7964</v>
      </c>
      <c r="D4607" t="s">
        <v>8975</v>
      </c>
      <c r="E4607">
        <v>1</v>
      </c>
      <c r="F4607" s="12">
        <v>1499.5</v>
      </c>
      <c r="G4607" t="s">
        <v>5439</v>
      </c>
      <c r="H4607" s="11">
        <v>45038.676388888889</v>
      </c>
      <c r="I4607" t="s">
        <v>13050</v>
      </c>
      <c r="J4607" t="s">
        <v>254</v>
      </c>
      <c r="K4607" t="s">
        <v>2153</v>
      </c>
      <c r="L4607" t="s">
        <v>2192</v>
      </c>
      <c r="M4607" t="s">
        <v>2233</v>
      </c>
      <c r="N4607" t="s">
        <v>9</v>
      </c>
      <c r="O4607" t="s">
        <v>2063</v>
      </c>
      <c r="P4607" t="s">
        <v>2080</v>
      </c>
    </row>
    <row r="4608" spans="1:16" x14ac:dyDescent="0.3">
      <c r="A4608" t="s">
        <v>10678</v>
      </c>
      <c r="B4608" t="s">
        <v>7980</v>
      </c>
      <c r="C4608" t="s">
        <v>8008</v>
      </c>
      <c r="D4608" t="s">
        <v>9152</v>
      </c>
      <c r="E4608">
        <v>1</v>
      </c>
      <c r="F4608" s="12">
        <v>25</v>
      </c>
      <c r="G4608" t="s">
        <v>5440</v>
      </c>
      <c r="H4608" s="11">
        <v>45031.482638888891</v>
      </c>
      <c r="I4608" t="s">
        <v>13050</v>
      </c>
      <c r="J4608" t="s">
        <v>569</v>
      </c>
      <c r="K4608" t="s">
        <v>2092</v>
      </c>
      <c r="L4608" t="s">
        <v>2093</v>
      </c>
      <c r="M4608" t="s">
        <v>2132</v>
      </c>
      <c r="N4608" t="s">
        <v>8</v>
      </c>
      <c r="O4608" t="s">
        <v>2065</v>
      </c>
      <c r="P4608" t="s">
        <v>2088</v>
      </c>
    </row>
    <row r="4609" spans="1:16" x14ac:dyDescent="0.3">
      <c r="A4609" t="s">
        <v>10679</v>
      </c>
      <c r="B4609" t="s">
        <v>7943</v>
      </c>
      <c r="C4609" t="s">
        <v>7987</v>
      </c>
      <c r="D4609" t="s">
        <v>9225</v>
      </c>
      <c r="E4609">
        <v>1</v>
      </c>
      <c r="F4609" s="12">
        <v>172.5</v>
      </c>
      <c r="G4609" t="s">
        <v>5441</v>
      </c>
      <c r="H4609" s="11">
        <v>45038.679861111108</v>
      </c>
      <c r="I4609" t="s">
        <v>13050</v>
      </c>
      <c r="J4609" t="s">
        <v>927</v>
      </c>
      <c r="K4609" t="s">
        <v>2133</v>
      </c>
      <c r="L4609" t="s">
        <v>2161</v>
      </c>
      <c r="M4609" t="s">
        <v>2208</v>
      </c>
      <c r="N4609" t="s">
        <v>9</v>
      </c>
      <c r="O4609" t="s">
        <v>2063</v>
      </c>
      <c r="P4609" t="s">
        <v>2082</v>
      </c>
    </row>
    <row r="4610" spans="1:16" x14ac:dyDescent="0.3">
      <c r="A4610" t="s">
        <v>10679</v>
      </c>
      <c r="B4610" t="s">
        <v>7943</v>
      </c>
      <c r="C4610" t="s">
        <v>7987</v>
      </c>
      <c r="D4610" t="s">
        <v>8252</v>
      </c>
      <c r="E4610">
        <v>1</v>
      </c>
      <c r="F4610" s="12">
        <v>82.5</v>
      </c>
      <c r="G4610" t="s">
        <v>5441</v>
      </c>
      <c r="H4610" s="11">
        <v>45038.679861111108</v>
      </c>
      <c r="I4610" t="s">
        <v>13050</v>
      </c>
      <c r="J4610" t="s">
        <v>782</v>
      </c>
      <c r="K4610" t="s">
        <v>2133</v>
      </c>
      <c r="L4610" t="s">
        <v>2161</v>
      </c>
      <c r="M4610" t="s">
        <v>2208</v>
      </c>
      <c r="N4610" t="s">
        <v>9</v>
      </c>
      <c r="O4610" t="s">
        <v>2063</v>
      </c>
      <c r="P4610" t="s">
        <v>2082</v>
      </c>
    </row>
    <row r="4611" spans="1:16" x14ac:dyDescent="0.3">
      <c r="A4611" t="s">
        <v>10680</v>
      </c>
      <c r="B4611" t="s">
        <v>7923</v>
      </c>
      <c r="C4611" t="s">
        <v>7934</v>
      </c>
      <c r="D4611" t="s">
        <v>8665</v>
      </c>
      <c r="E4611">
        <v>1</v>
      </c>
      <c r="F4611" s="12">
        <v>400</v>
      </c>
      <c r="G4611" t="s">
        <v>5442</v>
      </c>
      <c r="H4611" s="11">
        <v>45009.63958333333</v>
      </c>
      <c r="I4611" t="s">
        <v>13049</v>
      </c>
      <c r="J4611" t="s">
        <v>131</v>
      </c>
      <c r="K4611" t="s">
        <v>2133</v>
      </c>
      <c r="L4611" t="s">
        <v>2134</v>
      </c>
      <c r="M4611" t="s">
        <v>2243</v>
      </c>
      <c r="N4611" t="s">
        <v>3</v>
      </c>
      <c r="O4611" t="s">
        <v>2063</v>
      </c>
      <c r="P4611" t="s">
        <v>2045</v>
      </c>
    </row>
    <row r="4612" spans="1:16" x14ac:dyDescent="0.3">
      <c r="A4612" t="s">
        <v>10680</v>
      </c>
      <c r="B4612" t="s">
        <v>7943</v>
      </c>
      <c r="C4612" t="s">
        <v>7987</v>
      </c>
      <c r="D4612" t="s">
        <v>8937</v>
      </c>
      <c r="E4612">
        <v>1</v>
      </c>
      <c r="F4612" s="12">
        <v>150</v>
      </c>
      <c r="G4612" t="s">
        <v>5443</v>
      </c>
      <c r="H4612" s="11">
        <v>45038.685416666667</v>
      </c>
      <c r="I4612" t="s">
        <v>13050</v>
      </c>
      <c r="J4612" t="s">
        <v>608</v>
      </c>
      <c r="K4612" t="s">
        <v>2101</v>
      </c>
      <c r="L4612" t="s">
        <v>2102</v>
      </c>
      <c r="M4612" t="s">
        <v>2188</v>
      </c>
      <c r="N4612" t="s">
        <v>9</v>
      </c>
      <c r="O4612" t="s">
        <v>2063</v>
      </c>
      <c r="P4612" t="s">
        <v>2082</v>
      </c>
    </row>
    <row r="4613" spans="1:16" x14ac:dyDescent="0.3">
      <c r="A4613" t="s">
        <v>10681</v>
      </c>
      <c r="B4613" t="s">
        <v>7980</v>
      </c>
      <c r="C4613" t="s">
        <v>8008</v>
      </c>
      <c r="D4613" t="s">
        <v>9164</v>
      </c>
      <c r="E4613">
        <v>1</v>
      </c>
      <c r="F4613" s="12">
        <v>25</v>
      </c>
      <c r="G4613" t="s">
        <v>5444</v>
      </c>
      <c r="H4613" s="11">
        <v>45031.621527777781</v>
      </c>
      <c r="I4613" t="s">
        <v>13050</v>
      </c>
      <c r="J4613" t="s">
        <v>563</v>
      </c>
      <c r="K4613" t="s">
        <v>2244</v>
      </c>
      <c r="L4613" t="s">
        <v>2245</v>
      </c>
      <c r="M4613" t="s">
        <v>2246</v>
      </c>
      <c r="N4613" t="s">
        <v>8</v>
      </c>
      <c r="O4613" t="s">
        <v>2065</v>
      </c>
      <c r="P4613" t="s">
        <v>2088</v>
      </c>
    </row>
    <row r="4614" spans="1:16" x14ac:dyDescent="0.3">
      <c r="A4614" t="s">
        <v>10682</v>
      </c>
      <c r="B4614" t="s">
        <v>7943</v>
      </c>
      <c r="C4614" t="s">
        <v>8021</v>
      </c>
      <c r="D4614" t="s">
        <v>8007</v>
      </c>
      <c r="E4614">
        <v>1</v>
      </c>
      <c r="F4614" s="12">
        <v>47.5</v>
      </c>
      <c r="G4614" t="s">
        <v>5445</v>
      </c>
      <c r="H4614" s="11">
        <v>45038.688888888886</v>
      </c>
      <c r="I4614" t="s">
        <v>13050</v>
      </c>
      <c r="J4614" t="s">
        <v>37</v>
      </c>
      <c r="K4614" t="s">
        <v>2182</v>
      </c>
      <c r="L4614" t="s">
        <v>2240</v>
      </c>
      <c r="M4614" t="s">
        <v>2241</v>
      </c>
      <c r="N4614" t="s">
        <v>9</v>
      </c>
      <c r="O4614" t="s">
        <v>2063</v>
      </c>
      <c r="P4614" t="s">
        <v>2075</v>
      </c>
    </row>
    <row r="4615" spans="1:16" x14ac:dyDescent="0.3">
      <c r="A4615" t="s">
        <v>10683</v>
      </c>
      <c r="B4615" t="s">
        <v>7923</v>
      </c>
      <c r="C4615" t="s">
        <v>8068</v>
      </c>
      <c r="D4615" t="s">
        <v>8279</v>
      </c>
      <c r="E4615">
        <v>2</v>
      </c>
      <c r="F4615" s="12">
        <v>20</v>
      </c>
      <c r="G4615" t="s">
        <v>5446</v>
      </c>
      <c r="H4615" s="11">
        <v>45009.652083333334</v>
      </c>
      <c r="I4615" t="s">
        <v>13049</v>
      </c>
      <c r="J4615" t="s">
        <v>203</v>
      </c>
      <c r="K4615" t="s">
        <v>2133</v>
      </c>
      <c r="L4615" t="s">
        <v>2134</v>
      </c>
      <c r="M4615" t="s">
        <v>2138</v>
      </c>
      <c r="N4615" t="s">
        <v>3</v>
      </c>
      <c r="O4615" t="s">
        <v>2063</v>
      </c>
      <c r="P4615" t="s">
        <v>2070</v>
      </c>
    </row>
    <row r="4616" spans="1:16" x14ac:dyDescent="0.3">
      <c r="A4616" t="s">
        <v>10684</v>
      </c>
      <c r="B4616" t="s">
        <v>7943</v>
      </c>
      <c r="C4616" t="s">
        <v>8040</v>
      </c>
      <c r="D4616" t="s">
        <v>8591</v>
      </c>
      <c r="E4616">
        <v>1</v>
      </c>
      <c r="F4616" s="12">
        <v>15</v>
      </c>
      <c r="G4616" t="s">
        <v>5447</v>
      </c>
      <c r="H4616" s="11">
        <v>45038.709722222222</v>
      </c>
      <c r="I4616" t="s">
        <v>13050</v>
      </c>
      <c r="J4616" t="s">
        <v>573</v>
      </c>
      <c r="K4616" t="s">
        <v>2104</v>
      </c>
      <c r="L4616" t="s">
        <v>2105</v>
      </c>
      <c r="M4616" t="s">
        <v>2137</v>
      </c>
      <c r="N4616" t="s">
        <v>9</v>
      </c>
      <c r="O4616" t="s">
        <v>2063</v>
      </c>
      <c r="P4616" t="s">
        <v>2077</v>
      </c>
    </row>
    <row r="4617" spans="1:16" x14ac:dyDescent="0.3">
      <c r="A4617" t="s">
        <v>10685</v>
      </c>
      <c r="B4617" t="s">
        <v>7943</v>
      </c>
      <c r="C4617" t="s">
        <v>8021</v>
      </c>
      <c r="D4617" t="s">
        <v>10686</v>
      </c>
      <c r="E4617">
        <v>1</v>
      </c>
      <c r="F4617" s="12">
        <v>725</v>
      </c>
      <c r="G4617" t="s">
        <v>5448</v>
      </c>
      <c r="H4617" s="11">
        <v>45038.71875</v>
      </c>
      <c r="I4617" t="s">
        <v>13050</v>
      </c>
      <c r="J4617" t="s">
        <v>1448</v>
      </c>
      <c r="K4617" t="s">
        <v>2153</v>
      </c>
      <c r="L4617" t="s">
        <v>2192</v>
      </c>
      <c r="M4617" t="s">
        <v>2233</v>
      </c>
      <c r="N4617" t="s">
        <v>9</v>
      </c>
      <c r="O4617" t="s">
        <v>2063</v>
      </c>
      <c r="P4617" t="s">
        <v>2075</v>
      </c>
    </row>
    <row r="4618" spans="1:16" x14ac:dyDescent="0.3">
      <c r="A4618" t="s">
        <v>10685</v>
      </c>
      <c r="B4618" t="s">
        <v>7980</v>
      </c>
      <c r="C4618" t="s">
        <v>7943</v>
      </c>
      <c r="D4618" t="s">
        <v>8226</v>
      </c>
      <c r="E4618">
        <v>1</v>
      </c>
      <c r="F4618" s="12">
        <v>20</v>
      </c>
      <c r="G4618" t="s">
        <v>5449</v>
      </c>
      <c r="H4618" s="11">
        <v>45031.84375</v>
      </c>
      <c r="I4618" t="s">
        <v>13050</v>
      </c>
      <c r="J4618" t="s">
        <v>352</v>
      </c>
      <c r="K4618" t="s">
        <v>2133</v>
      </c>
      <c r="L4618" t="s">
        <v>2134</v>
      </c>
      <c r="M4618" t="s">
        <v>2138</v>
      </c>
      <c r="N4618" t="s">
        <v>8</v>
      </c>
      <c r="O4618" t="s">
        <v>2065</v>
      </c>
      <c r="P4618" t="s">
        <v>2066</v>
      </c>
    </row>
    <row r="4619" spans="1:16" x14ac:dyDescent="0.3">
      <c r="A4619" t="s">
        <v>10687</v>
      </c>
      <c r="B4619" t="s">
        <v>7980</v>
      </c>
      <c r="C4619" t="s">
        <v>7943</v>
      </c>
      <c r="D4619" t="s">
        <v>8286</v>
      </c>
      <c r="E4619">
        <v>1</v>
      </c>
      <c r="F4619" s="12">
        <v>20</v>
      </c>
      <c r="G4619" t="s">
        <v>5450</v>
      </c>
      <c r="H4619" s="11">
        <v>45031.847222222219</v>
      </c>
      <c r="I4619" t="s">
        <v>13050</v>
      </c>
      <c r="J4619" t="s">
        <v>167</v>
      </c>
      <c r="K4619" t="s">
        <v>2133</v>
      </c>
      <c r="L4619" t="s">
        <v>2143</v>
      </c>
      <c r="M4619" t="s">
        <v>2138</v>
      </c>
      <c r="N4619" t="s">
        <v>8</v>
      </c>
      <c r="O4619" t="s">
        <v>2065</v>
      </c>
      <c r="P4619" t="s">
        <v>2066</v>
      </c>
    </row>
    <row r="4620" spans="1:16" x14ac:dyDescent="0.3">
      <c r="A4620" t="s">
        <v>10688</v>
      </c>
      <c r="B4620" t="s">
        <v>7980</v>
      </c>
      <c r="C4620" t="s">
        <v>7943</v>
      </c>
      <c r="D4620" t="s">
        <v>7931</v>
      </c>
      <c r="E4620">
        <v>1</v>
      </c>
      <c r="F4620" s="12">
        <v>125</v>
      </c>
      <c r="G4620" t="s">
        <v>5451</v>
      </c>
      <c r="H4620" s="11">
        <v>45031.87222222222</v>
      </c>
      <c r="I4620" t="s">
        <v>13050</v>
      </c>
      <c r="J4620" t="s">
        <v>124</v>
      </c>
      <c r="K4620" t="s">
        <v>2117</v>
      </c>
      <c r="L4620" t="s">
        <v>2118</v>
      </c>
      <c r="M4620" t="s">
        <v>2162</v>
      </c>
      <c r="N4620" t="s">
        <v>8</v>
      </c>
      <c r="O4620" t="s">
        <v>2065</v>
      </c>
      <c r="P4620" t="s">
        <v>2066</v>
      </c>
    </row>
    <row r="4621" spans="1:16" x14ac:dyDescent="0.3">
      <c r="A4621" t="s">
        <v>10689</v>
      </c>
      <c r="B4621" t="s">
        <v>7943</v>
      </c>
      <c r="C4621" t="s">
        <v>8021</v>
      </c>
      <c r="D4621" t="s">
        <v>8358</v>
      </c>
      <c r="E4621">
        <v>1</v>
      </c>
      <c r="F4621" s="12">
        <v>395</v>
      </c>
      <c r="G4621" t="s">
        <v>5452</v>
      </c>
      <c r="H4621" s="11">
        <v>45038.740972222222</v>
      </c>
      <c r="I4621" t="s">
        <v>13050</v>
      </c>
      <c r="J4621" t="s">
        <v>1460</v>
      </c>
      <c r="K4621" t="s">
        <v>2089</v>
      </c>
      <c r="L4621" t="s">
        <v>2090</v>
      </c>
      <c r="M4621" t="s">
        <v>2150</v>
      </c>
      <c r="N4621" t="s">
        <v>9</v>
      </c>
      <c r="O4621" t="s">
        <v>2063</v>
      </c>
      <c r="P4621" t="s">
        <v>2075</v>
      </c>
    </row>
    <row r="4622" spans="1:16" x14ac:dyDescent="0.3">
      <c r="A4622" t="s">
        <v>10690</v>
      </c>
      <c r="B4622" t="s">
        <v>7923</v>
      </c>
      <c r="C4622" t="s">
        <v>7944</v>
      </c>
      <c r="D4622" t="s">
        <v>8287</v>
      </c>
      <c r="E4622">
        <v>1</v>
      </c>
      <c r="F4622" s="12">
        <v>50</v>
      </c>
      <c r="G4622" t="s">
        <v>5453</v>
      </c>
      <c r="H4622" s="11">
        <v>45009.679861111108</v>
      </c>
      <c r="I4622" t="s">
        <v>13049</v>
      </c>
      <c r="J4622" t="s">
        <v>177</v>
      </c>
      <c r="K4622" t="s">
        <v>2092</v>
      </c>
      <c r="L4622" t="s">
        <v>2148</v>
      </c>
      <c r="M4622" t="s">
        <v>2138</v>
      </c>
      <c r="N4622" t="s">
        <v>3</v>
      </c>
      <c r="O4622" t="s">
        <v>2063</v>
      </c>
      <c r="P4622" t="s">
        <v>2072</v>
      </c>
    </row>
    <row r="4623" spans="1:16" x14ac:dyDescent="0.3">
      <c r="A4623" t="s">
        <v>10691</v>
      </c>
      <c r="B4623" t="s">
        <v>7923</v>
      </c>
      <c r="C4623" t="s">
        <v>7949</v>
      </c>
      <c r="D4623" t="s">
        <v>10692</v>
      </c>
      <c r="E4623">
        <v>1</v>
      </c>
      <c r="F4623" s="12">
        <v>1075</v>
      </c>
      <c r="G4623" t="s">
        <v>5454</v>
      </c>
      <c r="H4623" s="11">
        <v>45009.68472222222</v>
      </c>
      <c r="I4623" t="s">
        <v>13049</v>
      </c>
      <c r="J4623" t="s">
        <v>1462</v>
      </c>
      <c r="K4623" t="s">
        <v>2153</v>
      </c>
      <c r="L4623" t="s">
        <v>2192</v>
      </c>
      <c r="M4623" t="s">
        <v>2233</v>
      </c>
      <c r="N4623" t="s">
        <v>3</v>
      </c>
      <c r="O4623" t="s">
        <v>2063</v>
      </c>
      <c r="P4623" t="s">
        <v>2071</v>
      </c>
    </row>
    <row r="4624" spans="1:16" x14ac:dyDescent="0.3">
      <c r="A4624" t="s">
        <v>10691</v>
      </c>
      <c r="B4624" t="s">
        <v>7943</v>
      </c>
      <c r="C4624" t="s">
        <v>8021</v>
      </c>
      <c r="D4624" t="s">
        <v>8291</v>
      </c>
      <c r="E4624">
        <v>1</v>
      </c>
      <c r="F4624" s="12">
        <v>75</v>
      </c>
      <c r="G4624" t="s">
        <v>5455</v>
      </c>
      <c r="H4624" s="11">
        <v>45038.743055555555</v>
      </c>
      <c r="I4624" t="s">
        <v>13050</v>
      </c>
      <c r="J4624" t="s">
        <v>190</v>
      </c>
      <c r="K4624" t="s">
        <v>2107</v>
      </c>
      <c r="L4624" t="s">
        <v>2110</v>
      </c>
      <c r="M4624" t="s">
        <v>2138</v>
      </c>
      <c r="N4624" t="s">
        <v>9</v>
      </c>
      <c r="O4624" t="s">
        <v>2063</v>
      </c>
      <c r="P4624" t="s">
        <v>2075</v>
      </c>
    </row>
    <row r="4625" spans="1:16" x14ac:dyDescent="0.3">
      <c r="A4625" t="s">
        <v>10691</v>
      </c>
      <c r="B4625" t="s">
        <v>7980</v>
      </c>
      <c r="C4625" t="s">
        <v>7943</v>
      </c>
      <c r="D4625" t="s">
        <v>8279</v>
      </c>
      <c r="E4625">
        <v>5</v>
      </c>
      <c r="F4625" s="12">
        <v>50</v>
      </c>
      <c r="G4625" t="s">
        <v>5456</v>
      </c>
      <c r="H4625" s="11">
        <v>45031.957638888889</v>
      </c>
      <c r="I4625" t="s">
        <v>13050</v>
      </c>
      <c r="J4625" t="s">
        <v>203</v>
      </c>
      <c r="K4625" t="s">
        <v>2133</v>
      </c>
      <c r="L4625" t="s">
        <v>2134</v>
      </c>
      <c r="M4625" t="s">
        <v>2138</v>
      </c>
      <c r="N4625" t="s">
        <v>8</v>
      </c>
      <c r="O4625" t="s">
        <v>2065</v>
      </c>
      <c r="P4625" t="s">
        <v>2066</v>
      </c>
    </row>
    <row r="4626" spans="1:16" x14ac:dyDescent="0.3">
      <c r="A4626" t="s">
        <v>10693</v>
      </c>
      <c r="B4626" t="s">
        <v>7923</v>
      </c>
      <c r="C4626" t="s">
        <v>8068</v>
      </c>
      <c r="D4626" t="s">
        <v>9836</v>
      </c>
      <c r="E4626">
        <v>1</v>
      </c>
      <c r="F4626" s="12">
        <v>487.5</v>
      </c>
      <c r="G4626" t="s">
        <v>5457</v>
      </c>
      <c r="H4626" s="11">
        <v>45009.686805555553</v>
      </c>
      <c r="I4626" t="s">
        <v>13049</v>
      </c>
      <c r="J4626" t="s">
        <v>664</v>
      </c>
      <c r="K4626" t="s">
        <v>2153</v>
      </c>
      <c r="L4626" t="s">
        <v>2192</v>
      </c>
      <c r="M4626" t="s">
        <v>2193</v>
      </c>
      <c r="N4626" t="s">
        <v>3</v>
      </c>
      <c r="O4626" t="s">
        <v>2063</v>
      </c>
      <c r="P4626" t="s">
        <v>2070</v>
      </c>
    </row>
    <row r="4627" spans="1:16" x14ac:dyDescent="0.3">
      <c r="A4627" t="s">
        <v>10693</v>
      </c>
      <c r="B4627" t="s">
        <v>7943</v>
      </c>
      <c r="C4627" t="s">
        <v>7987</v>
      </c>
      <c r="D4627" t="s">
        <v>10134</v>
      </c>
      <c r="E4627">
        <v>1</v>
      </c>
      <c r="F4627" s="12">
        <v>550</v>
      </c>
      <c r="G4627" t="s">
        <v>5458</v>
      </c>
      <c r="H4627" s="11">
        <v>45038.752083333333</v>
      </c>
      <c r="I4627" t="s">
        <v>13050</v>
      </c>
      <c r="J4627" t="s">
        <v>673</v>
      </c>
      <c r="K4627" t="s">
        <v>2153</v>
      </c>
      <c r="L4627" t="s">
        <v>2154</v>
      </c>
      <c r="M4627" t="s">
        <v>2139</v>
      </c>
      <c r="N4627" t="s">
        <v>9</v>
      </c>
      <c r="O4627" t="s">
        <v>2063</v>
      </c>
      <c r="P4627" t="s">
        <v>2082</v>
      </c>
    </row>
    <row r="4628" spans="1:16" x14ac:dyDescent="0.3">
      <c r="A4628" t="s">
        <v>10693</v>
      </c>
      <c r="B4628" t="s">
        <v>7943</v>
      </c>
      <c r="C4628" t="s">
        <v>7987</v>
      </c>
      <c r="D4628" t="s">
        <v>9600</v>
      </c>
      <c r="E4628">
        <v>1</v>
      </c>
      <c r="F4628" s="12">
        <v>175</v>
      </c>
      <c r="G4628" t="s">
        <v>5458</v>
      </c>
      <c r="H4628" s="11">
        <v>45038.752083333333</v>
      </c>
      <c r="I4628" t="s">
        <v>13050</v>
      </c>
      <c r="J4628" t="s">
        <v>380</v>
      </c>
      <c r="K4628" t="s">
        <v>2190</v>
      </c>
      <c r="L4628" t="s">
        <v>2108</v>
      </c>
      <c r="M4628" t="s">
        <v>2200</v>
      </c>
      <c r="N4628" t="s">
        <v>9</v>
      </c>
      <c r="O4628" t="s">
        <v>2063</v>
      </c>
      <c r="P4628" t="s">
        <v>2082</v>
      </c>
    </row>
    <row r="4629" spans="1:16" x14ac:dyDescent="0.3">
      <c r="A4629" t="s">
        <v>10693</v>
      </c>
      <c r="B4629" t="s">
        <v>7943</v>
      </c>
      <c r="C4629" t="s">
        <v>7987</v>
      </c>
      <c r="D4629" t="s">
        <v>8198</v>
      </c>
      <c r="E4629">
        <v>1</v>
      </c>
      <c r="F4629" s="12">
        <v>87.5</v>
      </c>
      <c r="G4629" t="s">
        <v>5458</v>
      </c>
      <c r="H4629" s="11">
        <v>45038.752083333333</v>
      </c>
      <c r="I4629" t="s">
        <v>13050</v>
      </c>
      <c r="J4629" t="s">
        <v>298</v>
      </c>
      <c r="K4629" t="s">
        <v>2133</v>
      </c>
      <c r="L4629" t="s">
        <v>2161</v>
      </c>
      <c r="M4629" t="s">
        <v>2208</v>
      </c>
      <c r="N4629" t="s">
        <v>9</v>
      </c>
      <c r="O4629" t="s">
        <v>2063</v>
      </c>
      <c r="P4629" t="s">
        <v>2082</v>
      </c>
    </row>
    <row r="4630" spans="1:16" x14ac:dyDescent="0.3">
      <c r="A4630" t="s">
        <v>10693</v>
      </c>
      <c r="B4630" t="s">
        <v>7943</v>
      </c>
      <c r="C4630" t="s">
        <v>7987</v>
      </c>
      <c r="D4630" t="s">
        <v>10223</v>
      </c>
      <c r="E4630">
        <v>1</v>
      </c>
      <c r="F4630" s="12">
        <v>325</v>
      </c>
      <c r="G4630" t="s">
        <v>5458</v>
      </c>
      <c r="H4630" s="11">
        <v>45038.752083333333</v>
      </c>
      <c r="I4630" t="s">
        <v>13050</v>
      </c>
      <c r="J4630" t="s">
        <v>1436</v>
      </c>
      <c r="K4630" t="s">
        <v>2089</v>
      </c>
      <c r="L4630" t="s">
        <v>2090</v>
      </c>
      <c r="M4630" t="s">
        <v>2233</v>
      </c>
      <c r="N4630" t="s">
        <v>9</v>
      </c>
      <c r="O4630" t="s">
        <v>2063</v>
      </c>
      <c r="P4630" t="s">
        <v>2082</v>
      </c>
    </row>
    <row r="4631" spans="1:16" x14ac:dyDescent="0.3">
      <c r="A4631" t="s">
        <v>10693</v>
      </c>
      <c r="B4631" t="s">
        <v>7980</v>
      </c>
      <c r="C4631" t="s">
        <v>7943</v>
      </c>
      <c r="D4631" t="s">
        <v>8286</v>
      </c>
      <c r="E4631">
        <v>1</v>
      </c>
      <c r="F4631" s="12">
        <v>20</v>
      </c>
      <c r="G4631" t="s">
        <v>5459</v>
      </c>
      <c r="H4631" s="11">
        <v>45031.959027777775</v>
      </c>
      <c r="I4631" t="s">
        <v>13050</v>
      </c>
      <c r="J4631" t="s">
        <v>167</v>
      </c>
      <c r="K4631" t="s">
        <v>2133</v>
      </c>
      <c r="L4631" t="s">
        <v>2143</v>
      </c>
      <c r="M4631" t="s">
        <v>2138</v>
      </c>
      <c r="N4631" t="s">
        <v>8</v>
      </c>
      <c r="O4631" t="s">
        <v>2065</v>
      </c>
      <c r="P4631" t="s">
        <v>2066</v>
      </c>
    </row>
    <row r="4632" spans="1:16" x14ac:dyDescent="0.3">
      <c r="A4632" t="s">
        <v>10693</v>
      </c>
      <c r="B4632" t="s">
        <v>7980</v>
      </c>
      <c r="C4632" t="s">
        <v>7943</v>
      </c>
      <c r="D4632" t="s">
        <v>8279</v>
      </c>
      <c r="E4632">
        <v>5</v>
      </c>
      <c r="F4632" s="12">
        <v>50</v>
      </c>
      <c r="G4632" t="s">
        <v>5459</v>
      </c>
      <c r="H4632" s="11">
        <v>45031.959027777775</v>
      </c>
      <c r="I4632" t="s">
        <v>13050</v>
      </c>
      <c r="J4632" t="s">
        <v>203</v>
      </c>
      <c r="K4632" t="s">
        <v>2133</v>
      </c>
      <c r="L4632" t="s">
        <v>2134</v>
      </c>
      <c r="M4632" t="s">
        <v>2138</v>
      </c>
      <c r="N4632" t="s">
        <v>8</v>
      </c>
      <c r="O4632" t="s">
        <v>2065</v>
      </c>
      <c r="P4632" t="s">
        <v>2066</v>
      </c>
    </row>
    <row r="4633" spans="1:16" x14ac:dyDescent="0.3">
      <c r="A4633" t="s">
        <v>10694</v>
      </c>
      <c r="B4633" t="s">
        <v>7980</v>
      </c>
      <c r="C4633" t="s">
        <v>7943</v>
      </c>
      <c r="D4633" t="s">
        <v>9851</v>
      </c>
      <c r="E4633">
        <v>1</v>
      </c>
      <c r="F4633" s="12">
        <v>100</v>
      </c>
      <c r="G4633" t="s">
        <v>5460</v>
      </c>
      <c r="H4633" s="11">
        <v>45031.979166666664</v>
      </c>
      <c r="I4633" t="s">
        <v>13050</v>
      </c>
      <c r="J4633" t="s">
        <v>885</v>
      </c>
      <c r="K4633" t="s">
        <v>2133</v>
      </c>
      <c r="L4633" t="s">
        <v>2134</v>
      </c>
      <c r="M4633" t="s">
        <v>2135</v>
      </c>
      <c r="N4633" t="s">
        <v>8</v>
      </c>
      <c r="O4633" t="s">
        <v>2065</v>
      </c>
      <c r="P4633" t="s">
        <v>2066</v>
      </c>
    </row>
    <row r="4634" spans="1:16" x14ac:dyDescent="0.3">
      <c r="A4634" t="s">
        <v>10694</v>
      </c>
      <c r="B4634" t="s">
        <v>7980</v>
      </c>
      <c r="C4634" t="s">
        <v>7943</v>
      </c>
      <c r="D4634" t="s">
        <v>8150</v>
      </c>
      <c r="E4634">
        <v>1</v>
      </c>
      <c r="F4634" s="12">
        <v>19.5</v>
      </c>
      <c r="G4634" t="s">
        <v>5460</v>
      </c>
      <c r="H4634" s="11">
        <v>45031.979166666664</v>
      </c>
      <c r="I4634" t="s">
        <v>13050</v>
      </c>
      <c r="J4634" t="s">
        <v>272</v>
      </c>
      <c r="K4634" t="s">
        <v>2133</v>
      </c>
      <c r="L4634" t="s">
        <v>2161</v>
      </c>
      <c r="M4634" t="s">
        <v>2208</v>
      </c>
      <c r="N4634" t="s">
        <v>8</v>
      </c>
      <c r="O4634" t="s">
        <v>2065</v>
      </c>
      <c r="P4634" t="s">
        <v>2066</v>
      </c>
    </row>
    <row r="4635" spans="1:16" x14ac:dyDescent="0.3">
      <c r="A4635" t="s">
        <v>10695</v>
      </c>
      <c r="B4635" t="s">
        <v>7943</v>
      </c>
      <c r="C4635" t="s">
        <v>7987</v>
      </c>
      <c r="D4635" t="s">
        <v>10130</v>
      </c>
      <c r="E4635">
        <v>1</v>
      </c>
      <c r="F4635" s="12">
        <v>125</v>
      </c>
      <c r="G4635" t="s">
        <v>5461</v>
      </c>
      <c r="H4635" s="11">
        <v>45038.759027777778</v>
      </c>
      <c r="I4635" t="s">
        <v>13050</v>
      </c>
      <c r="J4635" t="s">
        <v>1472</v>
      </c>
      <c r="K4635" t="s">
        <v>2190</v>
      </c>
      <c r="L4635" t="s">
        <v>2108</v>
      </c>
      <c r="M4635" t="s">
        <v>2211</v>
      </c>
      <c r="N4635" t="s">
        <v>9</v>
      </c>
      <c r="O4635" t="s">
        <v>2063</v>
      </c>
      <c r="P4635" t="s">
        <v>2082</v>
      </c>
    </row>
    <row r="4636" spans="1:16" x14ac:dyDescent="0.3">
      <c r="A4636" t="s">
        <v>10695</v>
      </c>
      <c r="B4636" t="s">
        <v>7980</v>
      </c>
      <c r="C4636" t="s">
        <v>7943</v>
      </c>
      <c r="D4636" t="s">
        <v>8014</v>
      </c>
      <c r="E4636">
        <v>1</v>
      </c>
      <c r="F4636" s="12">
        <v>10</v>
      </c>
      <c r="G4636" t="s">
        <v>5462</v>
      </c>
      <c r="H4636" s="11">
        <v>45031.990277777775</v>
      </c>
      <c r="I4636" t="s">
        <v>13050</v>
      </c>
      <c r="J4636" t="s">
        <v>71</v>
      </c>
      <c r="K4636" t="s">
        <v>2182</v>
      </c>
      <c r="L4636" t="s">
        <v>2240</v>
      </c>
      <c r="M4636" t="s">
        <v>2241</v>
      </c>
      <c r="N4636" t="s">
        <v>8</v>
      </c>
      <c r="O4636" t="s">
        <v>2065</v>
      </c>
      <c r="P4636" t="s">
        <v>2066</v>
      </c>
    </row>
    <row r="4637" spans="1:16" x14ac:dyDescent="0.3">
      <c r="A4637" t="s">
        <v>10695</v>
      </c>
      <c r="B4637" t="s">
        <v>7980</v>
      </c>
      <c r="C4637" t="s">
        <v>7943</v>
      </c>
      <c r="D4637" t="s">
        <v>7965</v>
      </c>
      <c r="E4637">
        <v>2</v>
      </c>
      <c r="F4637" s="12">
        <v>20</v>
      </c>
      <c r="G4637" t="s">
        <v>5462</v>
      </c>
      <c r="H4637" s="11">
        <v>45031.990277777775</v>
      </c>
      <c r="I4637" t="s">
        <v>13050</v>
      </c>
      <c r="J4637" t="s">
        <v>53</v>
      </c>
      <c r="K4637" t="s">
        <v>2182</v>
      </c>
      <c r="L4637" t="s">
        <v>2240</v>
      </c>
      <c r="M4637" t="s">
        <v>2241</v>
      </c>
      <c r="N4637" t="s">
        <v>8</v>
      </c>
      <c r="O4637" t="s">
        <v>2065</v>
      </c>
      <c r="P4637" t="s">
        <v>2066</v>
      </c>
    </row>
    <row r="4638" spans="1:16" x14ac:dyDescent="0.3">
      <c r="A4638" t="s">
        <v>10695</v>
      </c>
      <c r="B4638" t="s">
        <v>7980</v>
      </c>
      <c r="C4638" t="s">
        <v>7943</v>
      </c>
      <c r="D4638" t="s">
        <v>8017</v>
      </c>
      <c r="E4638">
        <v>5</v>
      </c>
      <c r="F4638" s="12">
        <v>50</v>
      </c>
      <c r="G4638" t="s">
        <v>5462</v>
      </c>
      <c r="H4638" s="11">
        <v>45031.990277777775</v>
      </c>
      <c r="I4638" t="s">
        <v>13050</v>
      </c>
      <c r="J4638" t="s">
        <v>73</v>
      </c>
      <c r="K4638" t="s">
        <v>2182</v>
      </c>
      <c r="L4638" t="s">
        <v>2240</v>
      </c>
      <c r="M4638" t="s">
        <v>2241</v>
      </c>
      <c r="N4638" t="s">
        <v>8</v>
      </c>
      <c r="O4638" t="s">
        <v>2065</v>
      </c>
      <c r="P4638" t="s">
        <v>2066</v>
      </c>
    </row>
    <row r="4639" spans="1:16" x14ac:dyDescent="0.3">
      <c r="A4639" t="s">
        <v>10695</v>
      </c>
      <c r="B4639" t="s">
        <v>7980</v>
      </c>
      <c r="C4639" t="s">
        <v>7943</v>
      </c>
      <c r="D4639" t="s">
        <v>7966</v>
      </c>
      <c r="E4639">
        <v>6</v>
      </c>
      <c r="F4639" s="12">
        <v>60</v>
      </c>
      <c r="G4639" t="s">
        <v>5462</v>
      </c>
      <c r="H4639" s="11">
        <v>45031.990277777775</v>
      </c>
      <c r="I4639" t="s">
        <v>13050</v>
      </c>
      <c r="J4639" t="s">
        <v>59</v>
      </c>
      <c r="K4639" t="s">
        <v>2182</v>
      </c>
      <c r="L4639" t="s">
        <v>2240</v>
      </c>
      <c r="M4639" t="s">
        <v>2241</v>
      </c>
      <c r="N4639" t="s">
        <v>8</v>
      </c>
      <c r="O4639" t="s">
        <v>2065</v>
      </c>
      <c r="P4639" t="s">
        <v>2066</v>
      </c>
    </row>
    <row r="4640" spans="1:16" x14ac:dyDescent="0.3">
      <c r="A4640" t="s">
        <v>10695</v>
      </c>
      <c r="B4640" t="s">
        <v>7980</v>
      </c>
      <c r="C4640" t="s">
        <v>7943</v>
      </c>
      <c r="D4640" t="s">
        <v>7967</v>
      </c>
      <c r="E4640">
        <v>6</v>
      </c>
      <c r="F4640" s="12">
        <v>60</v>
      </c>
      <c r="G4640" t="s">
        <v>5462</v>
      </c>
      <c r="H4640" s="11">
        <v>45031.990277777775</v>
      </c>
      <c r="I4640" t="s">
        <v>13050</v>
      </c>
      <c r="J4640" t="s">
        <v>61</v>
      </c>
      <c r="K4640" t="s">
        <v>2182</v>
      </c>
      <c r="L4640" t="s">
        <v>2240</v>
      </c>
      <c r="M4640" t="s">
        <v>2241</v>
      </c>
      <c r="N4640" t="s">
        <v>8</v>
      </c>
      <c r="O4640" t="s">
        <v>2065</v>
      </c>
      <c r="P4640" t="s">
        <v>2066</v>
      </c>
    </row>
    <row r="4641" spans="1:16" x14ac:dyDescent="0.3">
      <c r="A4641" t="s">
        <v>10695</v>
      </c>
      <c r="B4641" t="s">
        <v>7980</v>
      </c>
      <c r="C4641" t="s">
        <v>7943</v>
      </c>
      <c r="D4641" t="s">
        <v>8013</v>
      </c>
      <c r="E4641">
        <v>6</v>
      </c>
      <c r="F4641" s="12">
        <v>60</v>
      </c>
      <c r="G4641" t="s">
        <v>5462</v>
      </c>
      <c r="H4641" s="11">
        <v>45031.990277777775</v>
      </c>
      <c r="I4641" t="s">
        <v>13050</v>
      </c>
      <c r="J4641" t="s">
        <v>69</v>
      </c>
      <c r="K4641" t="s">
        <v>2182</v>
      </c>
      <c r="L4641" t="s">
        <v>2240</v>
      </c>
      <c r="M4641" t="s">
        <v>2241</v>
      </c>
      <c r="N4641" t="s">
        <v>8</v>
      </c>
      <c r="O4641" t="s">
        <v>2065</v>
      </c>
      <c r="P4641" t="s">
        <v>2066</v>
      </c>
    </row>
    <row r="4642" spans="1:16" x14ac:dyDescent="0.3">
      <c r="A4642" t="s">
        <v>10695</v>
      </c>
      <c r="B4642" t="s">
        <v>7980</v>
      </c>
      <c r="C4642" t="s">
        <v>7943</v>
      </c>
      <c r="D4642" t="s">
        <v>8016</v>
      </c>
      <c r="E4642">
        <v>7</v>
      </c>
      <c r="F4642" s="12">
        <v>70</v>
      </c>
      <c r="G4642" t="s">
        <v>5462</v>
      </c>
      <c r="H4642" s="11">
        <v>45031.990277777775</v>
      </c>
      <c r="I4642" t="s">
        <v>13050</v>
      </c>
      <c r="J4642" t="s">
        <v>35</v>
      </c>
      <c r="K4642" t="s">
        <v>2182</v>
      </c>
      <c r="L4642" t="s">
        <v>2240</v>
      </c>
      <c r="M4642" t="s">
        <v>2241</v>
      </c>
      <c r="N4642" t="s">
        <v>8</v>
      </c>
      <c r="O4642" t="s">
        <v>2065</v>
      </c>
      <c r="P4642" t="s">
        <v>2066</v>
      </c>
    </row>
    <row r="4643" spans="1:16" x14ac:dyDescent="0.3">
      <c r="A4643" t="s">
        <v>10695</v>
      </c>
      <c r="B4643" t="s">
        <v>7980</v>
      </c>
      <c r="C4643" t="s">
        <v>7943</v>
      </c>
      <c r="D4643" t="s">
        <v>8012</v>
      </c>
      <c r="E4643">
        <v>7</v>
      </c>
      <c r="F4643" s="12">
        <v>70</v>
      </c>
      <c r="G4643" t="s">
        <v>5462</v>
      </c>
      <c r="H4643" s="11">
        <v>45031.990277777775</v>
      </c>
      <c r="I4643" t="s">
        <v>13050</v>
      </c>
      <c r="J4643" t="s">
        <v>55</v>
      </c>
      <c r="K4643" t="s">
        <v>2182</v>
      </c>
      <c r="L4643" t="s">
        <v>2240</v>
      </c>
      <c r="M4643" t="s">
        <v>2241</v>
      </c>
      <c r="N4643" t="s">
        <v>8</v>
      </c>
      <c r="O4643" t="s">
        <v>2065</v>
      </c>
      <c r="P4643" t="s">
        <v>2066</v>
      </c>
    </row>
    <row r="4644" spans="1:16" x14ac:dyDescent="0.3">
      <c r="A4644" t="s">
        <v>10695</v>
      </c>
      <c r="B4644" t="s">
        <v>7980</v>
      </c>
      <c r="C4644" t="s">
        <v>7943</v>
      </c>
      <c r="D4644" t="s">
        <v>8183</v>
      </c>
      <c r="E4644">
        <v>9</v>
      </c>
      <c r="F4644" s="12">
        <v>90</v>
      </c>
      <c r="G4644" t="s">
        <v>5462</v>
      </c>
      <c r="H4644" s="11">
        <v>45031.990277777775</v>
      </c>
      <c r="I4644" t="s">
        <v>13050</v>
      </c>
      <c r="J4644" t="s">
        <v>33</v>
      </c>
      <c r="K4644" t="s">
        <v>2182</v>
      </c>
      <c r="L4644" t="s">
        <v>2240</v>
      </c>
      <c r="M4644" t="s">
        <v>2241</v>
      </c>
      <c r="N4644" t="s">
        <v>8</v>
      </c>
      <c r="O4644" t="s">
        <v>2065</v>
      </c>
      <c r="P4644" t="s">
        <v>2066</v>
      </c>
    </row>
    <row r="4645" spans="1:16" x14ac:dyDescent="0.3">
      <c r="A4645" t="s">
        <v>10696</v>
      </c>
      <c r="B4645" t="s">
        <v>7923</v>
      </c>
      <c r="C4645" t="s">
        <v>7944</v>
      </c>
      <c r="D4645" t="s">
        <v>7935</v>
      </c>
      <c r="E4645">
        <v>1</v>
      </c>
      <c r="F4645" s="12">
        <v>287.5</v>
      </c>
      <c r="G4645" t="s">
        <v>5463</v>
      </c>
      <c r="H4645" s="11">
        <v>45009.70208333333</v>
      </c>
      <c r="I4645" t="s">
        <v>13049</v>
      </c>
      <c r="J4645" t="s">
        <v>184</v>
      </c>
      <c r="K4645" t="s">
        <v>2092</v>
      </c>
      <c r="L4645" t="s">
        <v>2159</v>
      </c>
      <c r="M4645" t="s">
        <v>2167</v>
      </c>
      <c r="N4645" t="s">
        <v>3</v>
      </c>
      <c r="O4645" t="s">
        <v>2063</v>
      </c>
      <c r="P4645" t="s">
        <v>2072</v>
      </c>
    </row>
    <row r="4646" spans="1:16" x14ac:dyDescent="0.3">
      <c r="A4646" t="s">
        <v>10696</v>
      </c>
      <c r="B4646" t="s">
        <v>7923</v>
      </c>
      <c r="C4646" t="s">
        <v>7944</v>
      </c>
      <c r="D4646" t="s">
        <v>9645</v>
      </c>
      <c r="E4646">
        <v>1</v>
      </c>
      <c r="F4646" s="12">
        <v>97.5</v>
      </c>
      <c r="G4646" t="s">
        <v>5463</v>
      </c>
      <c r="H4646" s="11">
        <v>45009.70208333333</v>
      </c>
      <c r="I4646" t="s">
        <v>13049</v>
      </c>
      <c r="J4646" t="s">
        <v>598</v>
      </c>
      <c r="K4646" t="s">
        <v>2117</v>
      </c>
      <c r="L4646" t="s">
        <v>2164</v>
      </c>
      <c r="M4646" t="s">
        <v>2162</v>
      </c>
      <c r="N4646" t="s">
        <v>3</v>
      </c>
      <c r="O4646" t="s">
        <v>2063</v>
      </c>
      <c r="P4646" t="s">
        <v>2072</v>
      </c>
    </row>
    <row r="4647" spans="1:16" x14ac:dyDescent="0.3">
      <c r="A4647" t="s">
        <v>10696</v>
      </c>
      <c r="B4647" t="s">
        <v>7923</v>
      </c>
      <c r="C4647" t="s">
        <v>7944</v>
      </c>
      <c r="D4647" t="s">
        <v>8243</v>
      </c>
      <c r="E4647">
        <v>1</v>
      </c>
      <c r="F4647" s="12">
        <v>97.5</v>
      </c>
      <c r="G4647" t="s">
        <v>5463</v>
      </c>
      <c r="H4647" s="11">
        <v>45009.70208333333</v>
      </c>
      <c r="I4647" t="s">
        <v>13049</v>
      </c>
      <c r="J4647" t="s">
        <v>561</v>
      </c>
      <c r="K4647" t="s">
        <v>2107</v>
      </c>
      <c r="L4647" t="s">
        <v>2110</v>
      </c>
      <c r="M4647" t="s">
        <v>2138</v>
      </c>
      <c r="N4647" t="s">
        <v>3</v>
      </c>
      <c r="O4647" t="s">
        <v>2063</v>
      </c>
      <c r="P4647" t="s">
        <v>2072</v>
      </c>
    </row>
    <row r="4648" spans="1:16" x14ac:dyDescent="0.3">
      <c r="A4648" t="s">
        <v>10696</v>
      </c>
      <c r="B4648" t="s">
        <v>7923</v>
      </c>
      <c r="C4648" t="s">
        <v>7944</v>
      </c>
      <c r="D4648" t="s">
        <v>8333</v>
      </c>
      <c r="E4648">
        <v>1</v>
      </c>
      <c r="F4648" s="12">
        <v>20</v>
      </c>
      <c r="G4648" t="s">
        <v>5463</v>
      </c>
      <c r="H4648" s="11">
        <v>45009.70208333333</v>
      </c>
      <c r="I4648" t="s">
        <v>13049</v>
      </c>
      <c r="J4648" t="s">
        <v>175</v>
      </c>
      <c r="K4648" t="s">
        <v>2133</v>
      </c>
      <c r="L4648" t="s">
        <v>2143</v>
      </c>
      <c r="M4648" t="s">
        <v>2144</v>
      </c>
      <c r="N4648" t="s">
        <v>3</v>
      </c>
      <c r="O4648" t="s">
        <v>2063</v>
      </c>
      <c r="P4648" t="s">
        <v>2072</v>
      </c>
    </row>
    <row r="4649" spans="1:16" x14ac:dyDescent="0.3">
      <c r="A4649" t="s">
        <v>10697</v>
      </c>
      <c r="B4649" t="s">
        <v>7943</v>
      </c>
      <c r="C4649" t="s">
        <v>8021</v>
      </c>
      <c r="D4649" t="s">
        <v>7944</v>
      </c>
      <c r="E4649">
        <v>1</v>
      </c>
      <c r="F4649" s="12">
        <v>225</v>
      </c>
      <c r="G4649" t="s">
        <v>5464</v>
      </c>
      <c r="H4649" s="11">
        <v>45038.761111111111</v>
      </c>
      <c r="I4649" t="s">
        <v>13050</v>
      </c>
      <c r="J4649" t="s">
        <v>107</v>
      </c>
      <c r="K4649" t="s">
        <v>2092</v>
      </c>
      <c r="L4649" t="s">
        <v>2093</v>
      </c>
      <c r="M4649" t="s">
        <v>2094</v>
      </c>
      <c r="N4649" t="s">
        <v>9</v>
      </c>
      <c r="O4649" t="s">
        <v>2063</v>
      </c>
      <c r="P4649" t="s">
        <v>2075</v>
      </c>
    </row>
    <row r="4650" spans="1:16" x14ac:dyDescent="0.3">
      <c r="A4650" t="s">
        <v>10698</v>
      </c>
      <c r="B4650" t="s">
        <v>7923</v>
      </c>
      <c r="C4650" t="s">
        <v>7943</v>
      </c>
      <c r="D4650" t="s">
        <v>8068</v>
      </c>
      <c r="E4650">
        <v>1</v>
      </c>
      <c r="F4650" s="12">
        <v>1025</v>
      </c>
      <c r="G4650" t="s">
        <v>5465</v>
      </c>
      <c r="H4650" s="11">
        <v>45009.844444444447</v>
      </c>
      <c r="I4650" t="s">
        <v>13049</v>
      </c>
      <c r="J4650" t="s">
        <v>943</v>
      </c>
      <c r="K4650" t="s">
        <v>2092</v>
      </c>
      <c r="L4650" t="s">
        <v>2093</v>
      </c>
      <c r="M4650" t="s">
        <v>2094</v>
      </c>
      <c r="N4650" t="s">
        <v>3</v>
      </c>
      <c r="O4650" t="s">
        <v>2063</v>
      </c>
      <c r="P4650" t="s">
        <v>2066</v>
      </c>
    </row>
    <row r="4651" spans="1:16" x14ac:dyDescent="0.3">
      <c r="A4651" t="s">
        <v>10698</v>
      </c>
      <c r="B4651" t="s">
        <v>7923</v>
      </c>
      <c r="C4651" t="s">
        <v>7943</v>
      </c>
      <c r="D4651" t="s">
        <v>7949</v>
      </c>
      <c r="E4651">
        <v>1</v>
      </c>
      <c r="F4651" s="12">
        <v>650</v>
      </c>
      <c r="G4651" t="s">
        <v>5465</v>
      </c>
      <c r="H4651" s="11">
        <v>45009.844444444447</v>
      </c>
      <c r="I4651" t="s">
        <v>13049</v>
      </c>
      <c r="J4651" t="s">
        <v>15</v>
      </c>
      <c r="K4651" t="s">
        <v>2092</v>
      </c>
      <c r="L4651" t="s">
        <v>2093</v>
      </c>
      <c r="M4651" t="s">
        <v>2094</v>
      </c>
      <c r="N4651" t="s">
        <v>3</v>
      </c>
      <c r="O4651" t="s">
        <v>2063</v>
      </c>
      <c r="P4651" t="s">
        <v>2066</v>
      </c>
    </row>
    <row r="4652" spans="1:16" x14ac:dyDescent="0.3">
      <c r="A4652" t="s">
        <v>10698</v>
      </c>
      <c r="B4652" t="s">
        <v>7923</v>
      </c>
      <c r="C4652" t="s">
        <v>7943</v>
      </c>
      <c r="D4652" t="s">
        <v>8327</v>
      </c>
      <c r="E4652">
        <v>1</v>
      </c>
      <c r="F4652" s="12">
        <v>699.5</v>
      </c>
      <c r="G4652" t="s">
        <v>5465</v>
      </c>
      <c r="H4652" s="11">
        <v>45009.844444444447</v>
      </c>
      <c r="I4652" t="s">
        <v>13049</v>
      </c>
      <c r="J4652" t="s">
        <v>276</v>
      </c>
      <c r="K4652" t="s">
        <v>2153</v>
      </c>
      <c r="L4652" t="s">
        <v>2154</v>
      </c>
      <c r="M4652" t="s">
        <v>2214</v>
      </c>
      <c r="N4652" t="s">
        <v>3</v>
      </c>
      <c r="O4652" t="s">
        <v>2063</v>
      </c>
      <c r="P4652" t="s">
        <v>2066</v>
      </c>
    </row>
    <row r="4653" spans="1:16" x14ac:dyDescent="0.3">
      <c r="A4653" t="s">
        <v>10699</v>
      </c>
      <c r="B4653" t="s">
        <v>7923</v>
      </c>
      <c r="C4653" t="s">
        <v>7924</v>
      </c>
      <c r="D4653" t="s">
        <v>8376</v>
      </c>
      <c r="E4653">
        <v>1</v>
      </c>
      <c r="F4653" s="12">
        <v>987.5</v>
      </c>
      <c r="G4653" t="s">
        <v>5466</v>
      </c>
      <c r="H4653" s="11">
        <v>45009.850694444445</v>
      </c>
      <c r="I4653" t="s">
        <v>13049</v>
      </c>
      <c r="J4653" t="s">
        <v>1095</v>
      </c>
      <c r="K4653" t="s">
        <v>2117</v>
      </c>
      <c r="L4653" t="s">
        <v>2118</v>
      </c>
      <c r="M4653" t="s">
        <v>2162</v>
      </c>
      <c r="N4653" t="s">
        <v>3</v>
      </c>
      <c r="O4653" t="s">
        <v>2063</v>
      </c>
      <c r="P4653" t="s">
        <v>1987</v>
      </c>
    </row>
    <row r="4654" spans="1:16" x14ac:dyDescent="0.3">
      <c r="A4654" t="s">
        <v>10700</v>
      </c>
      <c r="B4654" t="s">
        <v>7943</v>
      </c>
      <c r="C4654" t="s">
        <v>8021</v>
      </c>
      <c r="D4654" t="s">
        <v>8616</v>
      </c>
      <c r="E4654">
        <v>1</v>
      </c>
      <c r="F4654" s="12">
        <v>47.5</v>
      </c>
      <c r="G4654" t="s">
        <v>5467</v>
      </c>
      <c r="H4654" s="11">
        <v>45038.788194444445</v>
      </c>
      <c r="I4654" t="s">
        <v>13050</v>
      </c>
      <c r="J4654" t="s">
        <v>171</v>
      </c>
      <c r="K4654" t="s">
        <v>2133</v>
      </c>
      <c r="L4654" t="s">
        <v>2134</v>
      </c>
      <c r="M4654" t="s">
        <v>2243</v>
      </c>
      <c r="N4654" t="s">
        <v>9</v>
      </c>
      <c r="O4654" t="s">
        <v>2063</v>
      </c>
      <c r="P4654" t="s">
        <v>2075</v>
      </c>
    </row>
    <row r="4655" spans="1:16" x14ac:dyDescent="0.3">
      <c r="A4655" t="s">
        <v>10701</v>
      </c>
      <c r="B4655" t="s">
        <v>7923</v>
      </c>
      <c r="C4655" t="s">
        <v>7924</v>
      </c>
      <c r="D4655" t="s">
        <v>10208</v>
      </c>
      <c r="E4655">
        <v>1</v>
      </c>
      <c r="F4655" s="12">
        <v>475</v>
      </c>
      <c r="G4655" t="s">
        <v>5468</v>
      </c>
      <c r="H4655" s="11">
        <v>45009.890277777777</v>
      </c>
      <c r="I4655" t="s">
        <v>13049</v>
      </c>
      <c r="J4655" t="s">
        <v>1163</v>
      </c>
      <c r="K4655" t="s">
        <v>2089</v>
      </c>
      <c r="L4655" t="s">
        <v>2090</v>
      </c>
      <c r="M4655" t="s">
        <v>2225</v>
      </c>
      <c r="N4655" t="s">
        <v>3</v>
      </c>
      <c r="O4655" t="s">
        <v>2063</v>
      </c>
      <c r="P4655" t="s">
        <v>1987</v>
      </c>
    </row>
    <row r="4656" spans="1:16" x14ac:dyDescent="0.3">
      <c r="A4656" t="s">
        <v>10701</v>
      </c>
      <c r="B4656" t="s">
        <v>7980</v>
      </c>
      <c r="C4656" t="s">
        <v>8008</v>
      </c>
      <c r="D4656" t="s">
        <v>7967</v>
      </c>
      <c r="E4656">
        <v>1</v>
      </c>
      <c r="F4656" s="12">
        <v>10</v>
      </c>
      <c r="G4656" t="s">
        <v>5469</v>
      </c>
      <c r="H4656" s="11">
        <v>45032.624305555553</v>
      </c>
      <c r="I4656" t="s">
        <v>13050</v>
      </c>
      <c r="J4656" t="s">
        <v>61</v>
      </c>
      <c r="K4656" t="s">
        <v>2182</v>
      </c>
      <c r="L4656" t="s">
        <v>2240</v>
      </c>
      <c r="M4656" t="s">
        <v>2241</v>
      </c>
      <c r="N4656" t="s">
        <v>8</v>
      </c>
      <c r="O4656" t="s">
        <v>2065</v>
      </c>
      <c r="P4656" t="s">
        <v>2088</v>
      </c>
    </row>
    <row r="4657" spans="1:16" x14ac:dyDescent="0.3">
      <c r="A4657" t="s">
        <v>10702</v>
      </c>
      <c r="B4657" t="s">
        <v>7923</v>
      </c>
      <c r="C4657" t="s">
        <v>7924</v>
      </c>
      <c r="D4657" t="s">
        <v>9831</v>
      </c>
      <c r="E4657">
        <v>1</v>
      </c>
      <c r="F4657" s="12">
        <v>449.5</v>
      </c>
      <c r="G4657" t="s">
        <v>5470</v>
      </c>
      <c r="H4657" s="11">
        <v>45009.892361111109</v>
      </c>
      <c r="I4657" t="s">
        <v>13049</v>
      </c>
      <c r="J4657" t="s">
        <v>923</v>
      </c>
      <c r="K4657" t="s">
        <v>2173</v>
      </c>
      <c r="L4657" t="s">
        <v>2174</v>
      </c>
      <c r="M4657" t="s">
        <v>2225</v>
      </c>
      <c r="N4657" t="s">
        <v>3</v>
      </c>
      <c r="O4657" t="s">
        <v>2063</v>
      </c>
      <c r="P4657" t="s">
        <v>1987</v>
      </c>
    </row>
    <row r="4658" spans="1:16" x14ac:dyDescent="0.3">
      <c r="A4658" t="s">
        <v>10702</v>
      </c>
      <c r="B4658" t="s">
        <v>7943</v>
      </c>
      <c r="C4658" t="s">
        <v>7987</v>
      </c>
      <c r="D4658" t="s">
        <v>8046</v>
      </c>
      <c r="E4658">
        <v>1</v>
      </c>
      <c r="F4658" s="12">
        <v>325</v>
      </c>
      <c r="G4658" t="s">
        <v>5471</v>
      </c>
      <c r="H4658" s="11">
        <v>45038.793749999997</v>
      </c>
      <c r="I4658" t="s">
        <v>13050</v>
      </c>
      <c r="J4658" t="s">
        <v>740</v>
      </c>
      <c r="K4658" t="s">
        <v>2117</v>
      </c>
      <c r="L4658" t="s">
        <v>2118</v>
      </c>
      <c r="M4658" t="s">
        <v>2162</v>
      </c>
      <c r="N4658" t="s">
        <v>9</v>
      </c>
      <c r="O4658" t="s">
        <v>2063</v>
      </c>
      <c r="P4658" t="s">
        <v>2082</v>
      </c>
    </row>
    <row r="4659" spans="1:16" x14ac:dyDescent="0.3">
      <c r="A4659" t="s">
        <v>10702</v>
      </c>
      <c r="B4659" t="s">
        <v>7943</v>
      </c>
      <c r="C4659" t="s">
        <v>7987</v>
      </c>
      <c r="D4659" t="s">
        <v>7928</v>
      </c>
      <c r="E4659">
        <v>1</v>
      </c>
      <c r="F4659" s="12">
        <v>49.5</v>
      </c>
      <c r="G4659" t="s">
        <v>5471</v>
      </c>
      <c r="H4659" s="11">
        <v>45038.793749999997</v>
      </c>
      <c r="I4659" t="s">
        <v>13050</v>
      </c>
      <c r="J4659" t="s">
        <v>41</v>
      </c>
      <c r="K4659" t="s">
        <v>2244</v>
      </c>
      <c r="L4659" t="s">
        <v>2245</v>
      </c>
      <c r="M4659" t="s">
        <v>2246</v>
      </c>
      <c r="N4659" t="s">
        <v>9</v>
      </c>
      <c r="O4659" t="s">
        <v>2063</v>
      </c>
      <c r="P4659" t="s">
        <v>2082</v>
      </c>
    </row>
    <row r="4660" spans="1:16" x14ac:dyDescent="0.3">
      <c r="A4660" t="s">
        <v>10703</v>
      </c>
      <c r="B4660" t="s">
        <v>7943</v>
      </c>
      <c r="C4660" t="s">
        <v>7987</v>
      </c>
      <c r="D4660" t="s">
        <v>9386</v>
      </c>
      <c r="E4660">
        <v>1</v>
      </c>
      <c r="F4660" s="12">
        <v>627.5</v>
      </c>
      <c r="G4660" t="s">
        <v>5472</v>
      </c>
      <c r="H4660" s="11">
        <v>45038.79583333333</v>
      </c>
      <c r="I4660" t="s">
        <v>13050</v>
      </c>
      <c r="J4660" t="s">
        <v>979</v>
      </c>
      <c r="K4660" t="s">
        <v>2117</v>
      </c>
      <c r="L4660" t="s">
        <v>2118</v>
      </c>
      <c r="M4660" t="s">
        <v>2162</v>
      </c>
      <c r="N4660" t="s">
        <v>9</v>
      </c>
      <c r="O4660" t="s">
        <v>2063</v>
      </c>
      <c r="P4660" t="s">
        <v>2082</v>
      </c>
    </row>
    <row r="4661" spans="1:16" x14ac:dyDescent="0.3">
      <c r="A4661" t="s">
        <v>10703</v>
      </c>
      <c r="B4661" t="s">
        <v>7980</v>
      </c>
      <c r="C4661" t="s">
        <v>8008</v>
      </c>
      <c r="D4661" t="s">
        <v>7941</v>
      </c>
      <c r="E4661">
        <v>1</v>
      </c>
      <c r="F4661" s="12">
        <v>25</v>
      </c>
      <c r="G4661" t="s">
        <v>5473</v>
      </c>
      <c r="H4661" s="11">
        <v>45032.686111111114</v>
      </c>
      <c r="I4661" t="s">
        <v>13050</v>
      </c>
      <c r="J4661" t="s">
        <v>23</v>
      </c>
      <c r="K4661" t="s">
        <v>2182</v>
      </c>
      <c r="L4661" t="s">
        <v>2240</v>
      </c>
      <c r="M4661" t="s">
        <v>2241</v>
      </c>
      <c r="N4661" t="s">
        <v>8</v>
      </c>
      <c r="O4661" t="s">
        <v>2065</v>
      </c>
      <c r="P4661" t="s">
        <v>2088</v>
      </c>
    </row>
    <row r="4662" spans="1:16" x14ac:dyDescent="0.3">
      <c r="A4662" t="s">
        <v>10704</v>
      </c>
      <c r="B4662" t="s">
        <v>7923</v>
      </c>
      <c r="C4662" t="s">
        <v>7908</v>
      </c>
      <c r="D4662" t="s">
        <v>8665</v>
      </c>
      <c r="E4662">
        <v>1</v>
      </c>
      <c r="F4662" s="12">
        <v>400</v>
      </c>
      <c r="G4662" t="s">
        <v>5474</v>
      </c>
      <c r="H4662" s="11">
        <v>45009.911111111112</v>
      </c>
      <c r="I4662" t="s">
        <v>13049</v>
      </c>
      <c r="J4662" t="s">
        <v>131</v>
      </c>
      <c r="K4662" t="s">
        <v>2133</v>
      </c>
      <c r="L4662" t="s">
        <v>2134</v>
      </c>
      <c r="M4662" t="s">
        <v>2243</v>
      </c>
      <c r="N4662" t="s">
        <v>3</v>
      </c>
      <c r="O4662" t="s">
        <v>2063</v>
      </c>
      <c r="P4662" t="s">
        <v>2046</v>
      </c>
    </row>
    <row r="4663" spans="1:16" x14ac:dyDescent="0.3">
      <c r="A4663" t="s">
        <v>10705</v>
      </c>
      <c r="B4663" t="s">
        <v>7943</v>
      </c>
      <c r="C4663" t="s">
        <v>8040</v>
      </c>
      <c r="D4663" t="s">
        <v>9538</v>
      </c>
      <c r="E4663">
        <v>1</v>
      </c>
      <c r="F4663" s="12">
        <v>300</v>
      </c>
      <c r="G4663" t="s">
        <v>5475</v>
      </c>
      <c r="H4663" s="11">
        <v>45038.79791666667</v>
      </c>
      <c r="I4663" t="s">
        <v>13050</v>
      </c>
      <c r="J4663" t="s">
        <v>1398</v>
      </c>
      <c r="K4663" t="s">
        <v>2107</v>
      </c>
      <c r="L4663" t="s">
        <v>2110</v>
      </c>
      <c r="M4663" t="s">
        <v>2196</v>
      </c>
      <c r="N4663" t="s">
        <v>9</v>
      </c>
      <c r="O4663" t="s">
        <v>2063</v>
      </c>
      <c r="P4663" t="s">
        <v>2077</v>
      </c>
    </row>
    <row r="4664" spans="1:16" x14ac:dyDescent="0.3">
      <c r="A4664" t="s">
        <v>10705</v>
      </c>
      <c r="B4664" t="s">
        <v>7943</v>
      </c>
      <c r="C4664" t="s">
        <v>8040</v>
      </c>
      <c r="D4664" t="s">
        <v>7928</v>
      </c>
      <c r="E4664">
        <v>1</v>
      </c>
      <c r="F4664" s="12">
        <v>49.5</v>
      </c>
      <c r="G4664" t="s">
        <v>5475</v>
      </c>
      <c r="H4664" s="11">
        <v>45038.79791666667</v>
      </c>
      <c r="I4664" t="s">
        <v>13050</v>
      </c>
      <c r="J4664" t="s">
        <v>41</v>
      </c>
      <c r="K4664" t="s">
        <v>2244</v>
      </c>
      <c r="L4664" t="s">
        <v>2245</v>
      </c>
      <c r="M4664" t="s">
        <v>2246</v>
      </c>
      <c r="N4664" t="s">
        <v>9</v>
      </c>
      <c r="O4664" t="s">
        <v>2063</v>
      </c>
      <c r="P4664" t="s">
        <v>2077</v>
      </c>
    </row>
    <row r="4665" spans="1:16" x14ac:dyDescent="0.3">
      <c r="A4665" t="s">
        <v>10706</v>
      </c>
      <c r="B4665" t="s">
        <v>7923</v>
      </c>
      <c r="C4665" t="s">
        <v>7908</v>
      </c>
      <c r="D4665" t="s">
        <v>7966</v>
      </c>
      <c r="E4665">
        <v>5</v>
      </c>
      <c r="F4665" s="12">
        <v>50</v>
      </c>
      <c r="G4665" t="s">
        <v>5476</v>
      </c>
      <c r="H4665" s="11">
        <v>45009.92291666667</v>
      </c>
      <c r="I4665" t="s">
        <v>13049</v>
      </c>
      <c r="J4665" t="s">
        <v>59</v>
      </c>
      <c r="K4665" t="s">
        <v>2182</v>
      </c>
      <c r="L4665" t="s">
        <v>2240</v>
      </c>
      <c r="M4665" t="s">
        <v>2241</v>
      </c>
      <c r="N4665" t="s">
        <v>3</v>
      </c>
      <c r="O4665" t="s">
        <v>2063</v>
      </c>
      <c r="P4665" t="s">
        <v>2046</v>
      </c>
    </row>
    <row r="4666" spans="1:16" x14ac:dyDescent="0.3">
      <c r="A4666" t="s">
        <v>10706</v>
      </c>
      <c r="B4666" t="s">
        <v>7923</v>
      </c>
      <c r="C4666" t="s">
        <v>7908</v>
      </c>
      <c r="D4666" t="s">
        <v>8013</v>
      </c>
      <c r="E4666">
        <v>7</v>
      </c>
      <c r="F4666" s="12">
        <v>70</v>
      </c>
      <c r="G4666" t="s">
        <v>5476</v>
      </c>
      <c r="H4666" s="11">
        <v>45009.92291666667</v>
      </c>
      <c r="I4666" t="s">
        <v>13049</v>
      </c>
      <c r="J4666" t="s">
        <v>69</v>
      </c>
      <c r="K4666" t="s">
        <v>2182</v>
      </c>
      <c r="L4666" t="s">
        <v>2240</v>
      </c>
      <c r="M4666" t="s">
        <v>2241</v>
      </c>
      <c r="N4666" t="s">
        <v>3</v>
      </c>
      <c r="O4666" t="s">
        <v>2063</v>
      </c>
      <c r="P4666" t="s">
        <v>2046</v>
      </c>
    </row>
    <row r="4667" spans="1:16" x14ac:dyDescent="0.3">
      <c r="A4667" t="s">
        <v>10706</v>
      </c>
      <c r="B4667" t="s">
        <v>7943</v>
      </c>
      <c r="C4667" t="s">
        <v>7987</v>
      </c>
      <c r="D4667" t="s">
        <v>8231</v>
      </c>
      <c r="E4667">
        <v>1</v>
      </c>
      <c r="F4667" s="12">
        <v>75</v>
      </c>
      <c r="G4667" t="s">
        <v>5477</v>
      </c>
      <c r="H4667" s="11">
        <v>45038.801388888889</v>
      </c>
      <c r="I4667" t="s">
        <v>13050</v>
      </c>
      <c r="J4667" t="s">
        <v>119</v>
      </c>
      <c r="K4667" t="s">
        <v>2107</v>
      </c>
      <c r="L4667" t="s">
        <v>2110</v>
      </c>
      <c r="M4667" t="s">
        <v>2177</v>
      </c>
      <c r="N4667" t="s">
        <v>9</v>
      </c>
      <c r="O4667" t="s">
        <v>2063</v>
      </c>
      <c r="P4667" t="s">
        <v>2082</v>
      </c>
    </row>
    <row r="4668" spans="1:16" x14ac:dyDescent="0.3">
      <c r="A4668" t="s">
        <v>10706</v>
      </c>
      <c r="B4668" t="s">
        <v>7943</v>
      </c>
      <c r="C4668" t="s">
        <v>7987</v>
      </c>
      <c r="D4668" t="s">
        <v>9208</v>
      </c>
      <c r="E4668">
        <v>1</v>
      </c>
      <c r="F4668" s="12">
        <v>75</v>
      </c>
      <c r="G4668" t="s">
        <v>5477</v>
      </c>
      <c r="H4668" s="11">
        <v>45038.801388888889</v>
      </c>
      <c r="I4668" t="s">
        <v>13050</v>
      </c>
      <c r="J4668" t="s">
        <v>402</v>
      </c>
      <c r="K4668" t="s">
        <v>2092</v>
      </c>
      <c r="L4668" t="s">
        <v>2159</v>
      </c>
      <c r="M4668" t="s">
        <v>2167</v>
      </c>
      <c r="N4668" t="s">
        <v>9</v>
      </c>
      <c r="O4668" t="s">
        <v>2063</v>
      </c>
      <c r="P4668" t="s">
        <v>2082</v>
      </c>
    </row>
    <row r="4669" spans="1:16" x14ac:dyDescent="0.3">
      <c r="A4669" t="s">
        <v>10707</v>
      </c>
      <c r="B4669" t="s">
        <v>7923</v>
      </c>
      <c r="C4669" t="s">
        <v>7943</v>
      </c>
      <c r="D4669" t="s">
        <v>8665</v>
      </c>
      <c r="E4669">
        <v>1</v>
      </c>
      <c r="F4669" s="12">
        <v>400</v>
      </c>
      <c r="G4669" t="s">
        <v>5478</v>
      </c>
      <c r="H4669" s="11">
        <v>45009.930555555555</v>
      </c>
      <c r="I4669" t="s">
        <v>13049</v>
      </c>
      <c r="J4669" t="s">
        <v>131</v>
      </c>
      <c r="K4669" t="s">
        <v>2133</v>
      </c>
      <c r="L4669" t="s">
        <v>2134</v>
      </c>
      <c r="M4669" t="s">
        <v>2243</v>
      </c>
      <c r="N4669" t="s">
        <v>3</v>
      </c>
      <c r="O4669" t="s">
        <v>2063</v>
      </c>
      <c r="P4669" t="s">
        <v>2066</v>
      </c>
    </row>
    <row r="4670" spans="1:16" x14ac:dyDescent="0.3">
      <c r="A4670" t="s">
        <v>10708</v>
      </c>
      <c r="B4670" t="s">
        <v>7923</v>
      </c>
      <c r="C4670" t="s">
        <v>7924</v>
      </c>
      <c r="D4670" t="s">
        <v>10709</v>
      </c>
      <c r="E4670">
        <v>1</v>
      </c>
      <c r="F4670" s="12">
        <v>174.5</v>
      </c>
      <c r="G4670" t="s">
        <v>5479</v>
      </c>
      <c r="H4670" s="11">
        <v>45009.941666666666</v>
      </c>
      <c r="I4670" t="s">
        <v>13049</v>
      </c>
      <c r="J4670" t="s">
        <v>1525</v>
      </c>
      <c r="K4670" t="s">
        <v>2101</v>
      </c>
      <c r="L4670" t="s">
        <v>2130</v>
      </c>
      <c r="M4670" t="s">
        <v>2131</v>
      </c>
      <c r="N4670" t="s">
        <v>3</v>
      </c>
      <c r="O4670" t="s">
        <v>2063</v>
      </c>
      <c r="P4670" t="s">
        <v>1987</v>
      </c>
    </row>
    <row r="4671" spans="1:16" x14ac:dyDescent="0.3">
      <c r="A4671" t="s">
        <v>10708</v>
      </c>
      <c r="B4671" t="s">
        <v>7923</v>
      </c>
      <c r="C4671" t="s">
        <v>7924</v>
      </c>
      <c r="D4671" t="s">
        <v>8087</v>
      </c>
      <c r="E4671">
        <v>1</v>
      </c>
      <c r="F4671" s="12">
        <v>162.5</v>
      </c>
      <c r="G4671" t="s">
        <v>5479</v>
      </c>
      <c r="H4671" s="11">
        <v>45009.941666666666</v>
      </c>
      <c r="I4671" t="s">
        <v>13049</v>
      </c>
      <c r="J4671" t="s">
        <v>1527</v>
      </c>
      <c r="K4671" t="s">
        <v>2101</v>
      </c>
      <c r="L4671" t="s">
        <v>2130</v>
      </c>
      <c r="M4671" t="s">
        <v>2131</v>
      </c>
      <c r="N4671" t="s">
        <v>3</v>
      </c>
      <c r="O4671" t="s">
        <v>2063</v>
      </c>
      <c r="P4671" t="s">
        <v>1987</v>
      </c>
    </row>
    <row r="4672" spans="1:16" x14ac:dyDescent="0.3">
      <c r="A4672" t="s">
        <v>10710</v>
      </c>
      <c r="B4672" t="s">
        <v>7923</v>
      </c>
      <c r="C4672" t="s">
        <v>7923</v>
      </c>
      <c r="D4672" t="s">
        <v>8266</v>
      </c>
      <c r="E4672">
        <v>1</v>
      </c>
      <c r="F4672" s="12">
        <v>225</v>
      </c>
      <c r="G4672" t="s">
        <v>5480</v>
      </c>
      <c r="H4672" s="11">
        <v>45009.948611111111</v>
      </c>
      <c r="I4672" t="s">
        <v>13049</v>
      </c>
      <c r="J4672" t="s">
        <v>408</v>
      </c>
      <c r="K4672" t="s">
        <v>2107</v>
      </c>
      <c r="L4672" t="s">
        <v>2110</v>
      </c>
      <c r="M4672" t="s">
        <v>2142</v>
      </c>
      <c r="N4672" t="s">
        <v>3</v>
      </c>
      <c r="O4672" t="s">
        <v>2063</v>
      </c>
      <c r="P4672" t="s">
        <v>2043</v>
      </c>
    </row>
    <row r="4673" spans="1:16" x14ac:dyDescent="0.3">
      <c r="A4673" t="s">
        <v>10710</v>
      </c>
      <c r="B4673" t="s">
        <v>7923</v>
      </c>
      <c r="C4673" t="s">
        <v>7923</v>
      </c>
      <c r="D4673" t="s">
        <v>8459</v>
      </c>
      <c r="E4673">
        <v>1</v>
      </c>
      <c r="F4673" s="12">
        <v>50</v>
      </c>
      <c r="G4673" t="s">
        <v>5480</v>
      </c>
      <c r="H4673" s="11">
        <v>45009.948611111111</v>
      </c>
      <c r="I4673" t="s">
        <v>13049</v>
      </c>
      <c r="J4673" t="s">
        <v>463</v>
      </c>
      <c r="K4673" t="s">
        <v>2107</v>
      </c>
      <c r="L4673" t="s">
        <v>2110</v>
      </c>
      <c r="M4673" t="s">
        <v>2138</v>
      </c>
      <c r="N4673" t="s">
        <v>3</v>
      </c>
      <c r="O4673" t="s">
        <v>2063</v>
      </c>
      <c r="P4673" t="s">
        <v>2043</v>
      </c>
    </row>
    <row r="4674" spans="1:16" x14ac:dyDescent="0.3">
      <c r="A4674" t="s">
        <v>10710</v>
      </c>
      <c r="B4674" t="s">
        <v>7923</v>
      </c>
      <c r="C4674" t="s">
        <v>7923</v>
      </c>
      <c r="D4674" t="s">
        <v>8291</v>
      </c>
      <c r="E4674">
        <v>1</v>
      </c>
      <c r="F4674" s="12">
        <v>75</v>
      </c>
      <c r="G4674" t="s">
        <v>5480</v>
      </c>
      <c r="H4674" s="11">
        <v>45009.948611111111</v>
      </c>
      <c r="I4674" t="s">
        <v>13049</v>
      </c>
      <c r="J4674" t="s">
        <v>190</v>
      </c>
      <c r="K4674" t="s">
        <v>2107</v>
      </c>
      <c r="L4674" t="s">
        <v>2110</v>
      </c>
      <c r="M4674" t="s">
        <v>2138</v>
      </c>
      <c r="N4674" t="s">
        <v>3</v>
      </c>
      <c r="O4674" t="s">
        <v>2063</v>
      </c>
      <c r="P4674" t="s">
        <v>2043</v>
      </c>
    </row>
    <row r="4675" spans="1:16" x14ac:dyDescent="0.3">
      <c r="A4675" t="s">
        <v>10710</v>
      </c>
      <c r="B4675" t="s">
        <v>7980</v>
      </c>
      <c r="C4675" t="s">
        <v>7943</v>
      </c>
      <c r="D4675" t="s">
        <v>9471</v>
      </c>
      <c r="E4675">
        <v>1</v>
      </c>
      <c r="F4675" s="12">
        <v>149.5</v>
      </c>
      <c r="G4675" t="s">
        <v>5481</v>
      </c>
      <c r="H4675" s="11">
        <v>45032.948611111111</v>
      </c>
      <c r="I4675" t="s">
        <v>13050</v>
      </c>
      <c r="J4675" t="s">
        <v>1147</v>
      </c>
      <c r="K4675" t="s">
        <v>2089</v>
      </c>
      <c r="L4675" t="s">
        <v>2090</v>
      </c>
      <c r="M4675" t="s">
        <v>2091</v>
      </c>
      <c r="N4675" t="s">
        <v>8</v>
      </c>
      <c r="O4675" t="s">
        <v>2065</v>
      </c>
      <c r="P4675" t="s">
        <v>2066</v>
      </c>
    </row>
    <row r="4676" spans="1:16" x14ac:dyDescent="0.3">
      <c r="A4676" t="s">
        <v>10710</v>
      </c>
      <c r="B4676" t="s">
        <v>7980</v>
      </c>
      <c r="C4676" t="s">
        <v>7943</v>
      </c>
      <c r="D4676" t="s">
        <v>9152</v>
      </c>
      <c r="E4676">
        <v>1</v>
      </c>
      <c r="F4676" s="12">
        <v>25</v>
      </c>
      <c r="G4676" t="s">
        <v>5481</v>
      </c>
      <c r="H4676" s="11">
        <v>45032.948611111111</v>
      </c>
      <c r="I4676" t="s">
        <v>13050</v>
      </c>
      <c r="J4676" t="s">
        <v>569</v>
      </c>
      <c r="K4676" t="s">
        <v>2092</v>
      </c>
      <c r="L4676" t="s">
        <v>2093</v>
      </c>
      <c r="M4676" t="s">
        <v>2132</v>
      </c>
      <c r="N4676" t="s">
        <v>8</v>
      </c>
      <c r="O4676" t="s">
        <v>2065</v>
      </c>
      <c r="P4676" t="s">
        <v>2066</v>
      </c>
    </row>
    <row r="4677" spans="1:16" x14ac:dyDescent="0.3">
      <c r="A4677" t="s">
        <v>10711</v>
      </c>
      <c r="B4677" t="s">
        <v>7943</v>
      </c>
      <c r="C4677" t="s">
        <v>8040</v>
      </c>
      <c r="D4677" t="s">
        <v>8665</v>
      </c>
      <c r="E4677">
        <v>1</v>
      </c>
      <c r="F4677" s="12">
        <v>400</v>
      </c>
      <c r="G4677" t="s">
        <v>5482</v>
      </c>
      <c r="H4677" s="11">
        <v>45038.816666666666</v>
      </c>
      <c r="I4677" t="s">
        <v>13050</v>
      </c>
      <c r="J4677" t="s">
        <v>131</v>
      </c>
      <c r="K4677" t="s">
        <v>2133</v>
      </c>
      <c r="L4677" t="s">
        <v>2134</v>
      </c>
      <c r="M4677" t="s">
        <v>2243</v>
      </c>
      <c r="N4677" t="s">
        <v>9</v>
      </c>
      <c r="O4677" t="s">
        <v>2063</v>
      </c>
      <c r="P4677" t="s">
        <v>2077</v>
      </c>
    </row>
    <row r="4678" spans="1:16" x14ac:dyDescent="0.3">
      <c r="A4678" t="s">
        <v>10711</v>
      </c>
      <c r="B4678" t="s">
        <v>7980</v>
      </c>
      <c r="C4678" t="s">
        <v>7943</v>
      </c>
      <c r="D4678" t="s">
        <v>8527</v>
      </c>
      <c r="E4678">
        <v>1</v>
      </c>
      <c r="F4678" s="12">
        <v>75</v>
      </c>
      <c r="G4678" t="s">
        <v>5483</v>
      </c>
      <c r="H4678" s="11">
        <v>45032.979166666664</v>
      </c>
      <c r="I4678" t="s">
        <v>13050</v>
      </c>
      <c r="J4678" t="s">
        <v>188</v>
      </c>
      <c r="K4678" t="s">
        <v>2133</v>
      </c>
      <c r="L4678" t="s">
        <v>2134</v>
      </c>
      <c r="M4678" t="s">
        <v>2138</v>
      </c>
      <c r="N4678" t="s">
        <v>8</v>
      </c>
      <c r="O4678" t="s">
        <v>2065</v>
      </c>
      <c r="P4678" t="s">
        <v>2066</v>
      </c>
    </row>
    <row r="4679" spans="1:16" x14ac:dyDescent="0.3">
      <c r="A4679" t="s">
        <v>10711</v>
      </c>
      <c r="B4679" t="s">
        <v>7980</v>
      </c>
      <c r="C4679" t="s">
        <v>7943</v>
      </c>
      <c r="D4679" t="s">
        <v>8279</v>
      </c>
      <c r="E4679">
        <v>2</v>
      </c>
      <c r="F4679" s="12">
        <v>20</v>
      </c>
      <c r="G4679" t="s">
        <v>5483</v>
      </c>
      <c r="H4679" s="11">
        <v>45032.979166666664</v>
      </c>
      <c r="I4679" t="s">
        <v>13050</v>
      </c>
      <c r="J4679" t="s">
        <v>203</v>
      </c>
      <c r="K4679" t="s">
        <v>2133</v>
      </c>
      <c r="L4679" t="s">
        <v>2134</v>
      </c>
      <c r="M4679" t="s">
        <v>2138</v>
      </c>
      <c r="N4679" t="s">
        <v>8</v>
      </c>
      <c r="O4679" t="s">
        <v>2065</v>
      </c>
      <c r="P4679" t="s">
        <v>2066</v>
      </c>
    </row>
    <row r="4680" spans="1:16" x14ac:dyDescent="0.3">
      <c r="A4680" t="s">
        <v>10712</v>
      </c>
      <c r="B4680" t="s">
        <v>7923</v>
      </c>
      <c r="C4680" t="s">
        <v>7908</v>
      </c>
      <c r="D4680" t="s">
        <v>7941</v>
      </c>
      <c r="E4680">
        <v>1</v>
      </c>
      <c r="F4680" s="12">
        <v>25</v>
      </c>
      <c r="G4680" t="s">
        <v>5484</v>
      </c>
      <c r="H4680" s="11">
        <v>45010.481249999997</v>
      </c>
      <c r="I4680" t="s">
        <v>13049</v>
      </c>
      <c r="J4680" t="s">
        <v>23</v>
      </c>
      <c r="K4680" t="s">
        <v>2182</v>
      </c>
      <c r="L4680" t="s">
        <v>2240</v>
      </c>
      <c r="M4680" t="s">
        <v>2241</v>
      </c>
      <c r="N4680" t="s">
        <v>3</v>
      </c>
      <c r="O4680" t="s">
        <v>2063</v>
      </c>
      <c r="P4680" t="s">
        <v>2046</v>
      </c>
    </row>
    <row r="4681" spans="1:16" x14ac:dyDescent="0.3">
      <c r="A4681" t="s">
        <v>10713</v>
      </c>
      <c r="B4681" t="s">
        <v>7943</v>
      </c>
      <c r="C4681" t="s">
        <v>8021</v>
      </c>
      <c r="D4681" t="s">
        <v>9600</v>
      </c>
      <c r="E4681">
        <v>1</v>
      </c>
      <c r="F4681" s="12">
        <v>175</v>
      </c>
      <c r="G4681" t="s">
        <v>5485</v>
      </c>
      <c r="H4681" s="11">
        <v>45038.842361111114</v>
      </c>
      <c r="I4681" t="s">
        <v>13050</v>
      </c>
      <c r="J4681" t="s">
        <v>380</v>
      </c>
      <c r="K4681" t="s">
        <v>2190</v>
      </c>
      <c r="L4681" t="s">
        <v>2108</v>
      </c>
      <c r="M4681" t="s">
        <v>2200</v>
      </c>
      <c r="N4681" t="s">
        <v>9</v>
      </c>
      <c r="O4681" t="s">
        <v>2063</v>
      </c>
      <c r="P4681" t="s">
        <v>2075</v>
      </c>
    </row>
    <row r="4682" spans="1:16" x14ac:dyDescent="0.3">
      <c r="A4682" t="s">
        <v>10713</v>
      </c>
      <c r="B4682" t="s">
        <v>7943</v>
      </c>
      <c r="C4682" t="s">
        <v>8021</v>
      </c>
      <c r="D4682" t="s">
        <v>8153</v>
      </c>
      <c r="E4682">
        <v>1</v>
      </c>
      <c r="F4682" s="12">
        <v>137.5</v>
      </c>
      <c r="G4682" t="s">
        <v>5485</v>
      </c>
      <c r="H4682" s="11">
        <v>45038.842361111114</v>
      </c>
      <c r="I4682" t="s">
        <v>13050</v>
      </c>
      <c r="J4682" t="s">
        <v>521</v>
      </c>
      <c r="K4682" t="s">
        <v>2190</v>
      </c>
      <c r="L4682" t="s">
        <v>2108</v>
      </c>
      <c r="M4682" t="s">
        <v>2200</v>
      </c>
      <c r="N4682" t="s">
        <v>9</v>
      </c>
      <c r="O4682" t="s">
        <v>2063</v>
      </c>
      <c r="P4682" t="s">
        <v>2075</v>
      </c>
    </row>
    <row r="4683" spans="1:16" x14ac:dyDescent="0.3">
      <c r="A4683" t="s">
        <v>10714</v>
      </c>
      <c r="B4683" t="s">
        <v>7980</v>
      </c>
      <c r="C4683" t="s">
        <v>8008</v>
      </c>
      <c r="D4683" t="s">
        <v>8226</v>
      </c>
      <c r="E4683">
        <v>1</v>
      </c>
      <c r="F4683" s="12">
        <v>20</v>
      </c>
      <c r="G4683" t="s">
        <v>5486</v>
      </c>
      <c r="H4683" s="11">
        <v>45033.559027777781</v>
      </c>
      <c r="I4683" t="s">
        <v>13050</v>
      </c>
      <c r="J4683" t="s">
        <v>352</v>
      </c>
      <c r="K4683" t="s">
        <v>2133</v>
      </c>
      <c r="L4683" t="s">
        <v>2134</v>
      </c>
      <c r="M4683" t="s">
        <v>2138</v>
      </c>
      <c r="N4683" t="s">
        <v>8</v>
      </c>
      <c r="O4683" t="s">
        <v>2065</v>
      </c>
      <c r="P4683" t="s">
        <v>2088</v>
      </c>
    </row>
    <row r="4684" spans="1:16" x14ac:dyDescent="0.3">
      <c r="A4684" t="s">
        <v>10715</v>
      </c>
      <c r="B4684" t="s">
        <v>7908</v>
      </c>
      <c r="C4684" t="s">
        <v>8365</v>
      </c>
      <c r="D4684" t="s">
        <v>8030</v>
      </c>
      <c r="E4684">
        <v>1</v>
      </c>
      <c r="F4684" s="12">
        <v>25</v>
      </c>
      <c r="G4684" t="s">
        <v>5487</v>
      </c>
      <c r="H4684" s="11">
        <v>44993.625694444447</v>
      </c>
      <c r="I4684" t="s">
        <v>13049</v>
      </c>
      <c r="J4684" t="s">
        <v>25</v>
      </c>
      <c r="K4684" t="s">
        <v>2122</v>
      </c>
      <c r="L4684" t="s">
        <v>2123</v>
      </c>
      <c r="M4684" t="s">
        <v>2177</v>
      </c>
      <c r="N4684" t="s">
        <v>5</v>
      </c>
      <c r="O4684" t="s">
        <v>2064</v>
      </c>
      <c r="P4684" t="s">
        <v>2074</v>
      </c>
    </row>
    <row r="4685" spans="1:16" x14ac:dyDescent="0.3">
      <c r="A4685" t="s">
        <v>10715</v>
      </c>
      <c r="B4685" t="s">
        <v>7980</v>
      </c>
      <c r="C4685" t="s">
        <v>8008</v>
      </c>
      <c r="D4685" t="s">
        <v>8286</v>
      </c>
      <c r="E4685">
        <v>1</v>
      </c>
      <c r="F4685" s="12">
        <v>20</v>
      </c>
      <c r="G4685" t="s">
        <v>5488</v>
      </c>
      <c r="H4685" s="11">
        <v>45033.582638888889</v>
      </c>
      <c r="I4685" t="s">
        <v>13050</v>
      </c>
      <c r="J4685" t="s">
        <v>167</v>
      </c>
      <c r="K4685" t="s">
        <v>2133</v>
      </c>
      <c r="L4685" t="s">
        <v>2143</v>
      </c>
      <c r="M4685" t="s">
        <v>2138</v>
      </c>
      <c r="N4685" t="s">
        <v>8</v>
      </c>
      <c r="O4685" t="s">
        <v>2065</v>
      </c>
      <c r="P4685" t="s">
        <v>2088</v>
      </c>
    </row>
    <row r="4686" spans="1:16" x14ac:dyDescent="0.3">
      <c r="A4686" t="s">
        <v>10716</v>
      </c>
      <c r="B4686" t="s">
        <v>7908</v>
      </c>
      <c r="C4686" t="s">
        <v>7923</v>
      </c>
      <c r="D4686" t="s">
        <v>10532</v>
      </c>
      <c r="E4686">
        <v>1</v>
      </c>
      <c r="F4686" s="12">
        <v>7.5</v>
      </c>
      <c r="G4686" t="s">
        <v>5489</v>
      </c>
      <c r="H4686" s="11">
        <v>44993.631249999999</v>
      </c>
      <c r="I4686" t="s">
        <v>13049</v>
      </c>
      <c r="J4686" t="s">
        <v>1555</v>
      </c>
      <c r="K4686" t="s">
        <v>2247</v>
      </c>
      <c r="L4686" t="s">
        <v>2248</v>
      </c>
      <c r="M4686" t="s">
        <v>2251</v>
      </c>
      <c r="N4686" t="s">
        <v>5</v>
      </c>
      <c r="O4686" t="s">
        <v>2064</v>
      </c>
      <c r="P4686" t="s">
        <v>2043</v>
      </c>
    </row>
    <row r="4687" spans="1:16" x14ac:dyDescent="0.3">
      <c r="A4687" t="s">
        <v>10716</v>
      </c>
      <c r="B4687" t="s">
        <v>7908</v>
      </c>
      <c r="C4687" t="s">
        <v>7923</v>
      </c>
      <c r="D4687" t="s">
        <v>7928</v>
      </c>
      <c r="E4687">
        <v>1</v>
      </c>
      <c r="F4687" s="12">
        <v>49.5</v>
      </c>
      <c r="G4687" t="s">
        <v>5489</v>
      </c>
      <c r="H4687" s="11">
        <v>44993.631249999999</v>
      </c>
      <c r="I4687" t="s">
        <v>13049</v>
      </c>
      <c r="J4687" t="s">
        <v>41</v>
      </c>
      <c r="K4687" t="s">
        <v>2244</v>
      </c>
      <c r="L4687" t="s">
        <v>2245</v>
      </c>
      <c r="M4687" t="s">
        <v>2246</v>
      </c>
      <c r="N4687" t="s">
        <v>5</v>
      </c>
      <c r="O4687" t="s">
        <v>2064</v>
      </c>
      <c r="P4687" t="s">
        <v>2043</v>
      </c>
    </row>
    <row r="4688" spans="1:16" x14ac:dyDescent="0.3">
      <c r="A4688" t="s">
        <v>10716</v>
      </c>
      <c r="B4688" t="s">
        <v>7980</v>
      </c>
      <c r="C4688" t="s">
        <v>8008</v>
      </c>
      <c r="D4688" t="s">
        <v>8429</v>
      </c>
      <c r="E4688">
        <v>1</v>
      </c>
      <c r="F4688" s="12">
        <v>75</v>
      </c>
      <c r="G4688" t="s">
        <v>5490</v>
      </c>
      <c r="H4688" s="11">
        <v>45033.600694444445</v>
      </c>
      <c r="I4688" t="s">
        <v>13050</v>
      </c>
      <c r="J4688" t="s">
        <v>672</v>
      </c>
      <c r="K4688" t="s">
        <v>2133</v>
      </c>
      <c r="L4688" t="s">
        <v>2134</v>
      </c>
      <c r="M4688" t="s">
        <v>2138</v>
      </c>
      <c r="N4688" t="s">
        <v>8</v>
      </c>
      <c r="O4688" t="s">
        <v>2065</v>
      </c>
      <c r="P4688" t="s">
        <v>2088</v>
      </c>
    </row>
    <row r="4689" spans="1:16" x14ac:dyDescent="0.3">
      <c r="A4689" t="s">
        <v>10717</v>
      </c>
      <c r="B4689" t="s">
        <v>7908</v>
      </c>
      <c r="C4689" t="s">
        <v>7990</v>
      </c>
      <c r="D4689" t="s">
        <v>8406</v>
      </c>
      <c r="E4689">
        <v>1</v>
      </c>
      <c r="F4689" s="12">
        <v>10</v>
      </c>
      <c r="G4689" t="s">
        <v>5491</v>
      </c>
      <c r="H4689" s="11">
        <v>44993.635416666664</v>
      </c>
      <c r="I4689" t="s">
        <v>13049</v>
      </c>
      <c r="J4689" t="s">
        <v>439</v>
      </c>
      <c r="K4689" t="s">
        <v>2133</v>
      </c>
      <c r="L4689" t="s">
        <v>2134</v>
      </c>
      <c r="M4689" t="s">
        <v>2136</v>
      </c>
      <c r="N4689" t="s">
        <v>5</v>
      </c>
      <c r="O4689" t="s">
        <v>2064</v>
      </c>
      <c r="P4689" t="s">
        <v>2078</v>
      </c>
    </row>
    <row r="4690" spans="1:16" x14ac:dyDescent="0.3">
      <c r="A4690" t="s">
        <v>10718</v>
      </c>
      <c r="B4690" t="s">
        <v>7980</v>
      </c>
      <c r="C4690" t="s">
        <v>8008</v>
      </c>
      <c r="D4690" t="s">
        <v>7934</v>
      </c>
      <c r="E4690">
        <v>1</v>
      </c>
      <c r="F4690" s="12">
        <v>875</v>
      </c>
      <c r="G4690" t="s">
        <v>5492</v>
      </c>
      <c r="H4690" s="11">
        <v>45033.681944444441</v>
      </c>
      <c r="I4690" t="s">
        <v>13050</v>
      </c>
      <c r="J4690" t="s">
        <v>797</v>
      </c>
      <c r="K4690" t="s">
        <v>2092</v>
      </c>
      <c r="L4690" t="s">
        <v>2093</v>
      </c>
      <c r="M4690" t="s">
        <v>2095</v>
      </c>
      <c r="N4690" t="s">
        <v>8</v>
      </c>
      <c r="O4690" t="s">
        <v>2065</v>
      </c>
      <c r="P4690" t="s">
        <v>2088</v>
      </c>
    </row>
    <row r="4691" spans="1:16" x14ac:dyDescent="0.3">
      <c r="A4691" t="s">
        <v>10718</v>
      </c>
      <c r="B4691" t="s">
        <v>7980</v>
      </c>
      <c r="C4691" t="s">
        <v>8008</v>
      </c>
      <c r="D4691" t="s">
        <v>8286</v>
      </c>
      <c r="E4691">
        <v>1</v>
      </c>
      <c r="F4691" s="12">
        <v>20</v>
      </c>
      <c r="G4691" t="s">
        <v>5492</v>
      </c>
      <c r="H4691" s="11">
        <v>45033.681944444441</v>
      </c>
      <c r="I4691" t="s">
        <v>13050</v>
      </c>
      <c r="J4691" t="s">
        <v>167</v>
      </c>
      <c r="K4691" t="s">
        <v>2133</v>
      </c>
      <c r="L4691" t="s">
        <v>2143</v>
      </c>
      <c r="M4691" t="s">
        <v>2138</v>
      </c>
      <c r="N4691" t="s">
        <v>8</v>
      </c>
      <c r="O4691" t="s">
        <v>2065</v>
      </c>
      <c r="P4691" t="s">
        <v>2088</v>
      </c>
    </row>
    <row r="4692" spans="1:16" x14ac:dyDescent="0.3">
      <c r="A4692" t="s">
        <v>10719</v>
      </c>
      <c r="B4692" t="s">
        <v>7943</v>
      </c>
      <c r="C4692" t="s">
        <v>8021</v>
      </c>
      <c r="D4692" t="s">
        <v>8681</v>
      </c>
      <c r="E4692">
        <v>1</v>
      </c>
      <c r="F4692" s="12">
        <v>29.5</v>
      </c>
      <c r="G4692" t="s">
        <v>5493</v>
      </c>
      <c r="H4692" s="11">
        <v>45038.880555555559</v>
      </c>
      <c r="I4692" t="s">
        <v>13050</v>
      </c>
      <c r="J4692" t="s">
        <v>192</v>
      </c>
      <c r="K4692" t="s">
        <v>2133</v>
      </c>
      <c r="L4692" t="s">
        <v>2161</v>
      </c>
      <c r="M4692" t="s">
        <v>2208</v>
      </c>
      <c r="N4692" t="s">
        <v>9</v>
      </c>
      <c r="O4692" t="s">
        <v>2063</v>
      </c>
      <c r="P4692" t="s">
        <v>2075</v>
      </c>
    </row>
    <row r="4693" spans="1:16" x14ac:dyDescent="0.3">
      <c r="A4693" t="s">
        <v>10719</v>
      </c>
      <c r="B4693" t="s">
        <v>7943</v>
      </c>
      <c r="C4693" t="s">
        <v>8021</v>
      </c>
      <c r="D4693" t="s">
        <v>8125</v>
      </c>
      <c r="E4693">
        <v>1</v>
      </c>
      <c r="F4693" s="12">
        <v>34.5</v>
      </c>
      <c r="G4693" t="s">
        <v>5493</v>
      </c>
      <c r="H4693" s="11">
        <v>45038.880555555559</v>
      </c>
      <c r="I4693" t="s">
        <v>13050</v>
      </c>
      <c r="J4693" t="s">
        <v>556</v>
      </c>
      <c r="K4693" t="s">
        <v>2133</v>
      </c>
      <c r="L4693" t="s">
        <v>2161</v>
      </c>
      <c r="M4693" t="s">
        <v>2208</v>
      </c>
      <c r="N4693" t="s">
        <v>9</v>
      </c>
      <c r="O4693" t="s">
        <v>2063</v>
      </c>
      <c r="P4693" t="s">
        <v>2075</v>
      </c>
    </row>
    <row r="4694" spans="1:16" x14ac:dyDescent="0.3">
      <c r="A4694" t="s">
        <v>10720</v>
      </c>
      <c r="B4694" t="s">
        <v>7923</v>
      </c>
      <c r="C4694" t="s">
        <v>7908</v>
      </c>
      <c r="D4694" t="s">
        <v>9173</v>
      </c>
      <c r="E4694">
        <v>1</v>
      </c>
      <c r="F4694" s="12">
        <v>25</v>
      </c>
      <c r="G4694" t="s">
        <v>5494</v>
      </c>
      <c r="H4694" s="11">
        <v>45010.588194444441</v>
      </c>
      <c r="I4694" t="s">
        <v>13049</v>
      </c>
      <c r="J4694" t="s">
        <v>660</v>
      </c>
      <c r="K4694" t="s">
        <v>2133</v>
      </c>
      <c r="L4694" t="s">
        <v>2134</v>
      </c>
      <c r="M4694" t="s">
        <v>2136</v>
      </c>
      <c r="N4694" t="s">
        <v>3</v>
      </c>
      <c r="O4694" t="s">
        <v>2063</v>
      </c>
      <c r="P4694" t="s">
        <v>2046</v>
      </c>
    </row>
    <row r="4695" spans="1:16" x14ac:dyDescent="0.3">
      <c r="A4695" t="s">
        <v>10720</v>
      </c>
      <c r="B4695" t="s">
        <v>7923</v>
      </c>
      <c r="C4695" t="s">
        <v>7908</v>
      </c>
      <c r="D4695" t="s">
        <v>8406</v>
      </c>
      <c r="E4695">
        <v>5</v>
      </c>
      <c r="F4695" s="12">
        <v>50</v>
      </c>
      <c r="G4695" t="s">
        <v>5494</v>
      </c>
      <c r="H4695" s="11">
        <v>45010.588194444441</v>
      </c>
      <c r="I4695" t="s">
        <v>13049</v>
      </c>
      <c r="J4695" t="s">
        <v>439</v>
      </c>
      <c r="K4695" t="s">
        <v>2133</v>
      </c>
      <c r="L4695" t="s">
        <v>2134</v>
      </c>
      <c r="M4695" t="s">
        <v>2136</v>
      </c>
      <c r="N4695" t="s">
        <v>3</v>
      </c>
      <c r="O4695" t="s">
        <v>2063</v>
      </c>
      <c r="P4695" t="s">
        <v>2046</v>
      </c>
    </row>
    <row r="4696" spans="1:16" x14ac:dyDescent="0.3">
      <c r="A4696" t="s">
        <v>10720</v>
      </c>
      <c r="B4696" t="s">
        <v>7908</v>
      </c>
      <c r="C4696" t="s">
        <v>7923</v>
      </c>
      <c r="D4696" t="s">
        <v>8753</v>
      </c>
      <c r="E4696">
        <v>1</v>
      </c>
      <c r="F4696" s="12">
        <v>275</v>
      </c>
      <c r="G4696" t="s">
        <v>5495</v>
      </c>
      <c r="H4696" s="11">
        <v>44993.646527777775</v>
      </c>
      <c r="I4696" t="s">
        <v>13049</v>
      </c>
      <c r="J4696" t="s">
        <v>903</v>
      </c>
      <c r="K4696" t="s">
        <v>2153</v>
      </c>
      <c r="L4696" t="s">
        <v>2194</v>
      </c>
      <c r="M4696" t="s">
        <v>2193</v>
      </c>
      <c r="N4696" t="s">
        <v>5</v>
      </c>
      <c r="O4696" t="s">
        <v>2064</v>
      </c>
      <c r="P4696" t="s">
        <v>2043</v>
      </c>
    </row>
    <row r="4697" spans="1:16" x14ac:dyDescent="0.3">
      <c r="A4697" t="s">
        <v>10720</v>
      </c>
      <c r="B4697" t="s">
        <v>7908</v>
      </c>
      <c r="C4697" t="s">
        <v>7923</v>
      </c>
      <c r="D4697" t="s">
        <v>8114</v>
      </c>
      <c r="E4697">
        <v>1</v>
      </c>
      <c r="F4697" s="12">
        <v>2.5</v>
      </c>
      <c r="G4697" t="s">
        <v>5495</v>
      </c>
      <c r="H4697" s="11">
        <v>44993.646527777775</v>
      </c>
      <c r="I4697" t="s">
        <v>13049</v>
      </c>
      <c r="J4697" t="s">
        <v>455</v>
      </c>
      <c r="K4697" t="s">
        <v>2247</v>
      </c>
      <c r="L4697" t="s">
        <v>2248</v>
      </c>
      <c r="M4697" t="s">
        <v>2254</v>
      </c>
      <c r="N4697" t="s">
        <v>5</v>
      </c>
      <c r="O4697" t="s">
        <v>2064</v>
      </c>
      <c r="P4697" t="s">
        <v>2043</v>
      </c>
    </row>
    <row r="4698" spans="1:16" x14ac:dyDescent="0.3">
      <c r="A4698" t="s">
        <v>10721</v>
      </c>
      <c r="B4698" t="s">
        <v>7908</v>
      </c>
      <c r="C4698" t="s">
        <v>7939</v>
      </c>
      <c r="D4698" t="s">
        <v>10199</v>
      </c>
      <c r="E4698">
        <v>1</v>
      </c>
      <c r="F4698" s="12">
        <v>400</v>
      </c>
      <c r="G4698" t="s">
        <v>5496</v>
      </c>
      <c r="H4698" s="11">
        <v>44993.647916666669</v>
      </c>
      <c r="I4698" t="s">
        <v>13049</v>
      </c>
      <c r="J4698" t="s">
        <v>1215</v>
      </c>
      <c r="K4698" t="s">
        <v>2107</v>
      </c>
      <c r="L4698" t="s">
        <v>2110</v>
      </c>
      <c r="M4698" t="s">
        <v>2165</v>
      </c>
      <c r="N4698" t="s">
        <v>5</v>
      </c>
      <c r="O4698" t="s">
        <v>2064</v>
      </c>
      <c r="P4698" t="s">
        <v>2047</v>
      </c>
    </row>
    <row r="4699" spans="1:16" x14ac:dyDescent="0.3">
      <c r="A4699" t="s">
        <v>10722</v>
      </c>
      <c r="B4699" t="s">
        <v>7923</v>
      </c>
      <c r="C4699" t="s">
        <v>7934</v>
      </c>
      <c r="D4699" t="s">
        <v>8231</v>
      </c>
      <c r="E4699">
        <v>1</v>
      </c>
      <c r="F4699" s="12">
        <v>75</v>
      </c>
      <c r="G4699" t="s">
        <v>5497</v>
      </c>
      <c r="H4699" s="11">
        <v>45010.620138888888</v>
      </c>
      <c r="I4699" t="s">
        <v>13049</v>
      </c>
      <c r="J4699" t="s">
        <v>119</v>
      </c>
      <c r="K4699" t="s">
        <v>2107</v>
      </c>
      <c r="L4699" t="s">
        <v>2110</v>
      </c>
      <c r="M4699" t="s">
        <v>2177</v>
      </c>
      <c r="N4699" t="s">
        <v>3</v>
      </c>
      <c r="O4699" t="s">
        <v>2063</v>
      </c>
      <c r="P4699" t="s">
        <v>2045</v>
      </c>
    </row>
    <row r="4700" spans="1:16" x14ac:dyDescent="0.3">
      <c r="A4700" t="s">
        <v>10722</v>
      </c>
      <c r="B4700" t="s">
        <v>7923</v>
      </c>
      <c r="C4700" t="s">
        <v>7934</v>
      </c>
      <c r="D4700" t="s">
        <v>8243</v>
      </c>
      <c r="E4700">
        <v>1</v>
      </c>
      <c r="F4700" s="12">
        <v>97.5</v>
      </c>
      <c r="G4700" t="s">
        <v>5497</v>
      </c>
      <c r="H4700" s="11">
        <v>45010.620138888888</v>
      </c>
      <c r="I4700" t="s">
        <v>13049</v>
      </c>
      <c r="J4700" t="s">
        <v>561</v>
      </c>
      <c r="K4700" t="s">
        <v>2107</v>
      </c>
      <c r="L4700" t="s">
        <v>2110</v>
      </c>
      <c r="M4700" t="s">
        <v>2138</v>
      </c>
      <c r="N4700" t="s">
        <v>3</v>
      </c>
      <c r="O4700" t="s">
        <v>2063</v>
      </c>
      <c r="P4700" t="s">
        <v>2045</v>
      </c>
    </row>
    <row r="4701" spans="1:16" x14ac:dyDescent="0.3">
      <c r="A4701" t="s">
        <v>10722</v>
      </c>
      <c r="B4701" t="s">
        <v>7923</v>
      </c>
      <c r="C4701" t="s">
        <v>7934</v>
      </c>
      <c r="D4701" t="s">
        <v>8822</v>
      </c>
      <c r="E4701">
        <v>1</v>
      </c>
      <c r="F4701" s="12">
        <v>275</v>
      </c>
      <c r="G4701" t="s">
        <v>5497</v>
      </c>
      <c r="H4701" s="11">
        <v>45010.620138888888</v>
      </c>
      <c r="I4701" t="s">
        <v>13049</v>
      </c>
      <c r="J4701" t="s">
        <v>716</v>
      </c>
      <c r="K4701" t="s">
        <v>2092</v>
      </c>
      <c r="L4701" t="s">
        <v>2149</v>
      </c>
      <c r="M4701" t="s">
        <v>2132</v>
      </c>
      <c r="N4701" t="s">
        <v>3</v>
      </c>
      <c r="O4701" t="s">
        <v>2063</v>
      </c>
      <c r="P4701" t="s">
        <v>2045</v>
      </c>
    </row>
    <row r="4702" spans="1:16" x14ac:dyDescent="0.3">
      <c r="A4702" t="s">
        <v>10723</v>
      </c>
      <c r="B4702" t="s">
        <v>7980</v>
      </c>
      <c r="C4702" t="s">
        <v>7943</v>
      </c>
      <c r="D4702" t="s">
        <v>8056</v>
      </c>
      <c r="E4702">
        <v>1</v>
      </c>
      <c r="F4702" s="12">
        <v>34.5</v>
      </c>
      <c r="G4702" t="s">
        <v>5498</v>
      </c>
      <c r="H4702" s="11">
        <v>45033.917361111111</v>
      </c>
      <c r="I4702" t="s">
        <v>13050</v>
      </c>
      <c r="J4702" t="s">
        <v>149</v>
      </c>
      <c r="K4702" t="s">
        <v>2133</v>
      </c>
      <c r="L4702" t="s">
        <v>2161</v>
      </c>
      <c r="M4702" t="s">
        <v>2208</v>
      </c>
      <c r="N4702" t="s">
        <v>8</v>
      </c>
      <c r="O4702" t="s">
        <v>2065</v>
      </c>
      <c r="P4702" t="s">
        <v>2066</v>
      </c>
    </row>
    <row r="4703" spans="1:16" x14ac:dyDescent="0.3">
      <c r="A4703" t="s">
        <v>10724</v>
      </c>
      <c r="B4703" t="s">
        <v>7943</v>
      </c>
      <c r="C4703" t="s">
        <v>8021</v>
      </c>
      <c r="D4703" t="s">
        <v>10725</v>
      </c>
      <c r="E4703">
        <v>1</v>
      </c>
      <c r="F4703" s="12">
        <v>94.5</v>
      </c>
      <c r="G4703" t="s">
        <v>5499</v>
      </c>
      <c r="H4703" s="11">
        <v>45038.893055555556</v>
      </c>
      <c r="I4703" t="s">
        <v>13050</v>
      </c>
      <c r="J4703" t="s">
        <v>1649</v>
      </c>
      <c r="K4703" t="s">
        <v>2133</v>
      </c>
      <c r="L4703" t="s">
        <v>2161</v>
      </c>
      <c r="M4703" t="s">
        <v>2208</v>
      </c>
      <c r="N4703" t="s">
        <v>9</v>
      </c>
      <c r="O4703" t="s">
        <v>2063</v>
      </c>
      <c r="P4703" t="s">
        <v>2075</v>
      </c>
    </row>
    <row r="4704" spans="1:16" x14ac:dyDescent="0.3">
      <c r="A4704" t="s">
        <v>10724</v>
      </c>
      <c r="B4704" t="s">
        <v>7908</v>
      </c>
      <c r="C4704" t="s">
        <v>7923</v>
      </c>
      <c r="D4704" t="s">
        <v>7928</v>
      </c>
      <c r="E4704">
        <v>1</v>
      </c>
      <c r="F4704" s="12">
        <v>49.5</v>
      </c>
      <c r="G4704" t="s">
        <v>5500</v>
      </c>
      <c r="H4704" s="11">
        <v>44993.727777777778</v>
      </c>
      <c r="I4704" t="s">
        <v>13049</v>
      </c>
      <c r="J4704" t="s">
        <v>41</v>
      </c>
      <c r="K4704" t="s">
        <v>2244</v>
      </c>
      <c r="L4704" t="s">
        <v>2245</v>
      </c>
      <c r="M4704" t="s">
        <v>2246</v>
      </c>
      <c r="N4704" t="s">
        <v>5</v>
      </c>
      <c r="O4704" t="s">
        <v>2064</v>
      </c>
      <c r="P4704" t="s">
        <v>2043</v>
      </c>
    </row>
    <row r="4705" spans="1:16" x14ac:dyDescent="0.3">
      <c r="A4705" t="s">
        <v>10726</v>
      </c>
      <c r="B4705" t="s">
        <v>7943</v>
      </c>
      <c r="C4705" t="s">
        <v>8021</v>
      </c>
      <c r="D4705" t="s">
        <v>9124</v>
      </c>
      <c r="E4705">
        <v>1</v>
      </c>
      <c r="F4705" s="12">
        <v>49.5</v>
      </c>
      <c r="G4705" t="s">
        <v>5501</v>
      </c>
      <c r="H4705" s="11">
        <v>45038.894444444442</v>
      </c>
      <c r="I4705" t="s">
        <v>13050</v>
      </c>
      <c r="J4705" t="s">
        <v>169</v>
      </c>
      <c r="K4705" t="s">
        <v>2133</v>
      </c>
      <c r="L4705" t="s">
        <v>2161</v>
      </c>
      <c r="M4705" t="s">
        <v>2208</v>
      </c>
      <c r="N4705" t="s">
        <v>9</v>
      </c>
      <c r="O4705" t="s">
        <v>2063</v>
      </c>
      <c r="P4705" t="s">
        <v>2075</v>
      </c>
    </row>
    <row r="4706" spans="1:16" x14ac:dyDescent="0.3">
      <c r="A4706" t="s">
        <v>10726</v>
      </c>
      <c r="B4706" t="s">
        <v>7980</v>
      </c>
      <c r="C4706" t="s">
        <v>7943</v>
      </c>
      <c r="D4706" t="s">
        <v>8286</v>
      </c>
      <c r="E4706">
        <v>1</v>
      </c>
      <c r="F4706" s="12">
        <v>20</v>
      </c>
      <c r="G4706" t="s">
        <v>5502</v>
      </c>
      <c r="H4706" s="11">
        <v>45033.94027777778</v>
      </c>
      <c r="I4706" t="s">
        <v>13050</v>
      </c>
      <c r="J4706" t="s">
        <v>167</v>
      </c>
      <c r="K4706" t="s">
        <v>2133</v>
      </c>
      <c r="L4706" t="s">
        <v>2143</v>
      </c>
      <c r="M4706" t="s">
        <v>2138</v>
      </c>
      <c r="N4706" t="s">
        <v>8</v>
      </c>
      <c r="O4706" t="s">
        <v>2065</v>
      </c>
      <c r="P4706" t="s">
        <v>2066</v>
      </c>
    </row>
    <row r="4707" spans="1:16" x14ac:dyDescent="0.3">
      <c r="A4707" t="s">
        <v>10727</v>
      </c>
      <c r="B4707" t="s">
        <v>7980</v>
      </c>
      <c r="C4707" t="s">
        <v>7943</v>
      </c>
      <c r="D4707" t="s">
        <v>8021</v>
      </c>
      <c r="E4707">
        <v>1</v>
      </c>
      <c r="F4707" s="12">
        <v>225</v>
      </c>
      <c r="G4707" t="s">
        <v>5503</v>
      </c>
      <c r="H4707" s="11">
        <v>45034.01458333333</v>
      </c>
      <c r="I4707" t="s">
        <v>13050</v>
      </c>
      <c r="J4707" t="s">
        <v>354</v>
      </c>
      <c r="K4707" t="s">
        <v>2092</v>
      </c>
      <c r="L4707" t="s">
        <v>2093</v>
      </c>
      <c r="M4707" t="s">
        <v>2095</v>
      </c>
      <c r="N4707" t="s">
        <v>8</v>
      </c>
      <c r="O4707" t="s">
        <v>2065</v>
      </c>
      <c r="P4707" t="s">
        <v>2066</v>
      </c>
    </row>
    <row r="4708" spans="1:16" x14ac:dyDescent="0.3">
      <c r="A4708" t="s">
        <v>10727</v>
      </c>
      <c r="B4708" t="s">
        <v>7980</v>
      </c>
      <c r="C4708" t="s">
        <v>7943</v>
      </c>
      <c r="D4708" t="s">
        <v>8289</v>
      </c>
      <c r="E4708">
        <v>1</v>
      </c>
      <c r="F4708" s="12">
        <v>30</v>
      </c>
      <c r="G4708" t="s">
        <v>5503</v>
      </c>
      <c r="H4708" s="11">
        <v>45034.01458333333</v>
      </c>
      <c r="I4708" t="s">
        <v>13050</v>
      </c>
      <c r="J4708" t="s">
        <v>216</v>
      </c>
      <c r="K4708" t="s">
        <v>2133</v>
      </c>
      <c r="L4708" t="s">
        <v>2134</v>
      </c>
      <c r="M4708" t="s">
        <v>2138</v>
      </c>
      <c r="N4708" t="s">
        <v>8</v>
      </c>
      <c r="O4708" t="s">
        <v>2065</v>
      </c>
      <c r="P4708" t="s">
        <v>2066</v>
      </c>
    </row>
    <row r="4709" spans="1:16" x14ac:dyDescent="0.3">
      <c r="A4709" t="s">
        <v>10728</v>
      </c>
      <c r="B4709" t="s">
        <v>7980</v>
      </c>
      <c r="C4709" t="s">
        <v>8008</v>
      </c>
      <c r="D4709" t="s">
        <v>8286</v>
      </c>
      <c r="E4709">
        <v>1</v>
      </c>
      <c r="F4709" s="12">
        <v>20</v>
      </c>
      <c r="G4709" t="s">
        <v>5504</v>
      </c>
      <c r="H4709" s="11">
        <v>45034.59375</v>
      </c>
      <c r="I4709" t="s">
        <v>13050</v>
      </c>
      <c r="J4709" t="s">
        <v>167</v>
      </c>
      <c r="K4709" t="s">
        <v>2133</v>
      </c>
      <c r="L4709" t="s">
        <v>2143</v>
      </c>
      <c r="M4709" t="s">
        <v>2138</v>
      </c>
      <c r="N4709" t="s">
        <v>8</v>
      </c>
      <c r="O4709" t="s">
        <v>2065</v>
      </c>
      <c r="P4709" t="s">
        <v>2088</v>
      </c>
    </row>
    <row r="4710" spans="1:16" x14ac:dyDescent="0.3">
      <c r="A4710" t="s">
        <v>10729</v>
      </c>
      <c r="B4710" t="s">
        <v>7908</v>
      </c>
      <c r="C4710" t="s">
        <v>8365</v>
      </c>
      <c r="D4710" t="s">
        <v>8198</v>
      </c>
      <c r="E4710">
        <v>1</v>
      </c>
      <c r="F4710" s="12">
        <v>87.5</v>
      </c>
      <c r="G4710" t="s">
        <v>5505</v>
      </c>
      <c r="H4710" s="11">
        <v>44993.819444444445</v>
      </c>
      <c r="I4710" t="s">
        <v>13049</v>
      </c>
      <c r="J4710" t="s">
        <v>298</v>
      </c>
      <c r="K4710" t="s">
        <v>2133</v>
      </c>
      <c r="L4710" t="s">
        <v>2161</v>
      </c>
      <c r="M4710" t="s">
        <v>2208</v>
      </c>
      <c r="N4710" t="s">
        <v>5</v>
      </c>
      <c r="O4710" t="s">
        <v>2064</v>
      </c>
      <c r="P4710" t="s">
        <v>2074</v>
      </c>
    </row>
    <row r="4711" spans="1:16" x14ac:dyDescent="0.3">
      <c r="A4711" t="s">
        <v>10729</v>
      </c>
      <c r="B4711" t="s">
        <v>7908</v>
      </c>
      <c r="C4711" t="s">
        <v>8365</v>
      </c>
      <c r="D4711" t="s">
        <v>7943</v>
      </c>
      <c r="E4711">
        <v>1</v>
      </c>
      <c r="F4711" s="12">
        <v>297.5</v>
      </c>
      <c r="G4711" t="s">
        <v>5505</v>
      </c>
      <c r="H4711" s="11">
        <v>44993.819444444445</v>
      </c>
      <c r="I4711" t="s">
        <v>13049</v>
      </c>
      <c r="J4711" t="s">
        <v>644</v>
      </c>
      <c r="K4711" t="s">
        <v>2089</v>
      </c>
      <c r="L4711" t="s">
        <v>2090</v>
      </c>
      <c r="M4711" t="s">
        <v>2091</v>
      </c>
      <c r="N4711" t="s">
        <v>5</v>
      </c>
      <c r="O4711" t="s">
        <v>2064</v>
      </c>
      <c r="P4711" t="s">
        <v>2074</v>
      </c>
    </row>
    <row r="4712" spans="1:16" x14ac:dyDescent="0.3">
      <c r="A4712" t="s">
        <v>10730</v>
      </c>
      <c r="B4712" t="s">
        <v>7923</v>
      </c>
      <c r="C4712" t="s">
        <v>7934</v>
      </c>
      <c r="D4712" t="s">
        <v>8231</v>
      </c>
      <c r="E4712">
        <v>1</v>
      </c>
      <c r="F4712" s="12">
        <v>75</v>
      </c>
      <c r="G4712" t="s">
        <v>5506</v>
      </c>
      <c r="H4712" s="11">
        <v>45010.649305555555</v>
      </c>
      <c r="I4712" t="s">
        <v>13049</v>
      </c>
      <c r="J4712" t="s">
        <v>119</v>
      </c>
      <c r="K4712" t="s">
        <v>2107</v>
      </c>
      <c r="L4712" t="s">
        <v>2110</v>
      </c>
      <c r="M4712" t="s">
        <v>2177</v>
      </c>
      <c r="N4712" t="s">
        <v>3</v>
      </c>
      <c r="O4712" t="s">
        <v>2063</v>
      </c>
      <c r="P4712" t="s">
        <v>2045</v>
      </c>
    </row>
    <row r="4713" spans="1:16" x14ac:dyDescent="0.3">
      <c r="A4713" t="s">
        <v>10730</v>
      </c>
      <c r="B4713" t="s">
        <v>7943</v>
      </c>
      <c r="C4713" t="s">
        <v>8021</v>
      </c>
      <c r="D4713" t="s">
        <v>9208</v>
      </c>
      <c r="E4713">
        <v>1</v>
      </c>
      <c r="F4713" s="12">
        <v>75</v>
      </c>
      <c r="G4713" t="s">
        <v>5507</v>
      </c>
      <c r="H4713" s="11">
        <v>45038.912499999999</v>
      </c>
      <c r="I4713" t="s">
        <v>13050</v>
      </c>
      <c r="J4713" t="s">
        <v>402</v>
      </c>
      <c r="K4713" t="s">
        <v>2092</v>
      </c>
      <c r="L4713" t="s">
        <v>2159</v>
      </c>
      <c r="M4713" t="s">
        <v>2167</v>
      </c>
      <c r="N4713" t="s">
        <v>9</v>
      </c>
      <c r="O4713" t="s">
        <v>2063</v>
      </c>
      <c r="P4713" t="s">
        <v>2075</v>
      </c>
    </row>
    <row r="4714" spans="1:16" x14ac:dyDescent="0.3">
      <c r="A4714" t="s">
        <v>10731</v>
      </c>
      <c r="B4714" t="s">
        <v>7943</v>
      </c>
      <c r="C4714" t="s">
        <v>8021</v>
      </c>
      <c r="D4714" t="s">
        <v>8279</v>
      </c>
      <c r="E4714">
        <v>1</v>
      </c>
      <c r="F4714" s="12">
        <v>10</v>
      </c>
      <c r="G4714" t="s">
        <v>5508</v>
      </c>
      <c r="H4714" s="11">
        <v>45038.913194444445</v>
      </c>
      <c r="I4714" t="s">
        <v>13050</v>
      </c>
      <c r="J4714" t="s">
        <v>203</v>
      </c>
      <c r="K4714" t="s">
        <v>2133</v>
      </c>
      <c r="L4714" t="s">
        <v>2134</v>
      </c>
      <c r="M4714" t="s">
        <v>2138</v>
      </c>
      <c r="N4714" t="s">
        <v>9</v>
      </c>
      <c r="O4714" t="s">
        <v>2063</v>
      </c>
      <c r="P4714" t="s">
        <v>2075</v>
      </c>
    </row>
    <row r="4715" spans="1:16" x14ac:dyDescent="0.3">
      <c r="A4715" t="s">
        <v>10731</v>
      </c>
      <c r="B4715" t="s">
        <v>7908</v>
      </c>
      <c r="C4715" t="s">
        <v>7990</v>
      </c>
      <c r="D4715" t="s">
        <v>8286</v>
      </c>
      <c r="E4715">
        <v>1</v>
      </c>
      <c r="F4715" s="12">
        <v>20</v>
      </c>
      <c r="G4715" t="s">
        <v>5509</v>
      </c>
      <c r="H4715" s="11">
        <v>44993.837500000001</v>
      </c>
      <c r="I4715" t="s">
        <v>13049</v>
      </c>
      <c r="J4715" t="s">
        <v>167</v>
      </c>
      <c r="K4715" t="s">
        <v>2133</v>
      </c>
      <c r="L4715" t="s">
        <v>2143</v>
      </c>
      <c r="M4715" t="s">
        <v>2138</v>
      </c>
      <c r="N4715" t="s">
        <v>5</v>
      </c>
      <c r="O4715" t="s">
        <v>2064</v>
      </c>
      <c r="P4715" t="s">
        <v>2078</v>
      </c>
    </row>
    <row r="4716" spans="1:16" x14ac:dyDescent="0.3">
      <c r="A4716" t="s">
        <v>10731</v>
      </c>
      <c r="B4716" t="s">
        <v>7908</v>
      </c>
      <c r="C4716" t="s">
        <v>7990</v>
      </c>
      <c r="D4716" t="s">
        <v>9208</v>
      </c>
      <c r="E4716">
        <v>1</v>
      </c>
      <c r="F4716" s="12">
        <v>75</v>
      </c>
      <c r="G4716" t="s">
        <v>5509</v>
      </c>
      <c r="H4716" s="11">
        <v>44993.837500000001</v>
      </c>
      <c r="I4716" t="s">
        <v>13049</v>
      </c>
      <c r="J4716" t="s">
        <v>402</v>
      </c>
      <c r="K4716" t="s">
        <v>2092</v>
      </c>
      <c r="L4716" t="s">
        <v>2159</v>
      </c>
      <c r="M4716" t="s">
        <v>2167</v>
      </c>
      <c r="N4716" t="s">
        <v>5</v>
      </c>
      <c r="O4716" t="s">
        <v>2064</v>
      </c>
      <c r="P4716" t="s">
        <v>2078</v>
      </c>
    </row>
    <row r="4717" spans="1:16" x14ac:dyDescent="0.3">
      <c r="A4717" t="s">
        <v>10732</v>
      </c>
      <c r="B4717" t="s">
        <v>7923</v>
      </c>
      <c r="C4717" t="s">
        <v>7924</v>
      </c>
      <c r="D4717" t="s">
        <v>8457</v>
      </c>
      <c r="E4717">
        <v>2</v>
      </c>
      <c r="F4717" s="12">
        <v>100</v>
      </c>
      <c r="G4717" t="s">
        <v>5510</v>
      </c>
      <c r="H4717" s="11">
        <v>45010.677777777775</v>
      </c>
      <c r="I4717" t="s">
        <v>13049</v>
      </c>
      <c r="J4717" t="s">
        <v>163</v>
      </c>
      <c r="K4717" t="s">
        <v>2092</v>
      </c>
      <c r="L4717" t="s">
        <v>2148</v>
      </c>
      <c r="M4717" t="s">
        <v>2138</v>
      </c>
      <c r="N4717" t="s">
        <v>3</v>
      </c>
      <c r="O4717" t="s">
        <v>2063</v>
      </c>
      <c r="P4717" t="s">
        <v>1987</v>
      </c>
    </row>
    <row r="4718" spans="1:16" x14ac:dyDescent="0.3">
      <c r="A4718" t="s">
        <v>10732</v>
      </c>
      <c r="B4718" t="s">
        <v>7908</v>
      </c>
      <c r="C4718" t="s">
        <v>7990</v>
      </c>
      <c r="D4718" t="s">
        <v>8227</v>
      </c>
      <c r="E4718">
        <v>1</v>
      </c>
      <c r="F4718" s="12">
        <v>112.5</v>
      </c>
      <c r="G4718" t="s">
        <v>5511</v>
      </c>
      <c r="H4718" s="11">
        <v>44993.856944444444</v>
      </c>
      <c r="I4718" t="s">
        <v>13049</v>
      </c>
      <c r="J4718" t="s">
        <v>427</v>
      </c>
      <c r="K4718" t="s">
        <v>2133</v>
      </c>
      <c r="L4718" t="s">
        <v>2134</v>
      </c>
      <c r="M4718" t="s">
        <v>2138</v>
      </c>
      <c r="N4718" t="s">
        <v>5</v>
      </c>
      <c r="O4718" t="s">
        <v>2064</v>
      </c>
      <c r="P4718" t="s">
        <v>2078</v>
      </c>
    </row>
    <row r="4719" spans="1:16" x14ac:dyDescent="0.3">
      <c r="A4719" t="s">
        <v>10732</v>
      </c>
      <c r="B4719" t="s">
        <v>7908</v>
      </c>
      <c r="C4719" t="s">
        <v>7990</v>
      </c>
      <c r="D4719" t="s">
        <v>10733</v>
      </c>
      <c r="E4719">
        <v>1</v>
      </c>
      <c r="F4719" s="12">
        <v>1599.5</v>
      </c>
      <c r="G4719" t="s">
        <v>5511</v>
      </c>
      <c r="H4719" s="11">
        <v>44993.856944444444</v>
      </c>
      <c r="I4719" t="s">
        <v>13049</v>
      </c>
      <c r="J4719" t="s">
        <v>429</v>
      </c>
      <c r="K4719" t="s">
        <v>2089</v>
      </c>
      <c r="L4719" t="s">
        <v>2114</v>
      </c>
      <c r="M4719" t="s">
        <v>2115</v>
      </c>
      <c r="N4719" t="s">
        <v>5</v>
      </c>
      <c r="O4719" t="s">
        <v>2064</v>
      </c>
      <c r="P4719" t="s">
        <v>2078</v>
      </c>
    </row>
    <row r="4720" spans="1:16" x14ac:dyDescent="0.3">
      <c r="A4720" t="s">
        <v>10734</v>
      </c>
      <c r="B4720" t="s">
        <v>7923</v>
      </c>
      <c r="C4720" t="s">
        <v>7908</v>
      </c>
      <c r="D4720" t="s">
        <v>7950</v>
      </c>
      <c r="E4720">
        <v>1</v>
      </c>
      <c r="F4720" s="12">
        <v>50</v>
      </c>
      <c r="G4720" t="s">
        <v>5512</v>
      </c>
      <c r="H4720" s="11">
        <v>45010.679166666669</v>
      </c>
      <c r="I4720" t="s">
        <v>13049</v>
      </c>
      <c r="J4720" t="s">
        <v>340</v>
      </c>
      <c r="K4720" t="s">
        <v>2182</v>
      </c>
      <c r="L4720" t="s">
        <v>2240</v>
      </c>
      <c r="M4720" t="s">
        <v>2241</v>
      </c>
      <c r="N4720" t="s">
        <v>3</v>
      </c>
      <c r="O4720" t="s">
        <v>2063</v>
      </c>
      <c r="P4720" t="s">
        <v>2046</v>
      </c>
    </row>
    <row r="4721" spans="1:16" x14ac:dyDescent="0.3">
      <c r="A4721" t="s">
        <v>10734</v>
      </c>
      <c r="B4721" t="s">
        <v>7908</v>
      </c>
      <c r="C4721" t="s">
        <v>8365</v>
      </c>
      <c r="D4721" t="s">
        <v>8035</v>
      </c>
      <c r="E4721">
        <v>1</v>
      </c>
      <c r="F4721" s="12">
        <v>162.5</v>
      </c>
      <c r="G4721" t="s">
        <v>5513</v>
      </c>
      <c r="H4721" s="11">
        <v>44993.890277777777</v>
      </c>
      <c r="I4721" t="s">
        <v>13049</v>
      </c>
      <c r="J4721" t="s">
        <v>431</v>
      </c>
      <c r="K4721" t="s">
        <v>2101</v>
      </c>
      <c r="L4721" t="s">
        <v>2130</v>
      </c>
      <c r="M4721" t="s">
        <v>2131</v>
      </c>
      <c r="N4721" t="s">
        <v>5</v>
      </c>
      <c r="O4721" t="s">
        <v>2064</v>
      </c>
      <c r="P4721" t="s">
        <v>2074</v>
      </c>
    </row>
    <row r="4722" spans="1:16" x14ac:dyDescent="0.3">
      <c r="A4722" t="s">
        <v>10735</v>
      </c>
      <c r="B4722" t="s">
        <v>7923</v>
      </c>
      <c r="C4722" t="s">
        <v>7908</v>
      </c>
      <c r="D4722" t="s">
        <v>7941</v>
      </c>
      <c r="E4722">
        <v>1</v>
      </c>
      <c r="F4722" s="12">
        <v>25</v>
      </c>
      <c r="G4722" t="s">
        <v>5514</v>
      </c>
      <c r="H4722" s="11">
        <v>45010.6875</v>
      </c>
      <c r="I4722" t="s">
        <v>13049</v>
      </c>
      <c r="J4722" t="s">
        <v>23</v>
      </c>
      <c r="K4722" t="s">
        <v>2182</v>
      </c>
      <c r="L4722" t="s">
        <v>2240</v>
      </c>
      <c r="M4722" t="s">
        <v>2241</v>
      </c>
      <c r="N4722" t="s">
        <v>3</v>
      </c>
      <c r="O4722" t="s">
        <v>2063</v>
      </c>
      <c r="P4722" t="s">
        <v>2046</v>
      </c>
    </row>
    <row r="4723" spans="1:16" x14ac:dyDescent="0.3">
      <c r="A4723" t="s">
        <v>10735</v>
      </c>
      <c r="B4723" t="s">
        <v>7923</v>
      </c>
      <c r="C4723" t="s">
        <v>7908</v>
      </c>
      <c r="D4723" t="s">
        <v>8064</v>
      </c>
      <c r="E4723">
        <v>1</v>
      </c>
      <c r="F4723" s="12">
        <v>25</v>
      </c>
      <c r="G4723" t="s">
        <v>5514</v>
      </c>
      <c r="H4723" s="11">
        <v>45010.6875</v>
      </c>
      <c r="I4723" t="s">
        <v>13049</v>
      </c>
      <c r="J4723" t="s">
        <v>11</v>
      </c>
      <c r="K4723" t="s">
        <v>2182</v>
      </c>
      <c r="L4723" t="s">
        <v>2240</v>
      </c>
      <c r="M4723" t="s">
        <v>2241</v>
      </c>
      <c r="N4723" t="s">
        <v>3</v>
      </c>
      <c r="O4723" t="s">
        <v>2063</v>
      </c>
      <c r="P4723" t="s">
        <v>2046</v>
      </c>
    </row>
    <row r="4724" spans="1:16" x14ac:dyDescent="0.3">
      <c r="A4724" t="s">
        <v>10735</v>
      </c>
      <c r="B4724" t="s">
        <v>7943</v>
      </c>
      <c r="C4724" t="s">
        <v>8021</v>
      </c>
      <c r="D4724" t="s">
        <v>8124</v>
      </c>
      <c r="E4724">
        <v>1</v>
      </c>
      <c r="F4724" s="12">
        <v>34.5</v>
      </c>
      <c r="G4724" t="s">
        <v>5515</v>
      </c>
      <c r="H4724" s="11">
        <v>45038.921527777777</v>
      </c>
      <c r="I4724" t="s">
        <v>13050</v>
      </c>
      <c r="J4724" t="s">
        <v>330</v>
      </c>
      <c r="K4724" t="s">
        <v>2133</v>
      </c>
      <c r="L4724" t="s">
        <v>2161</v>
      </c>
      <c r="M4724" t="s">
        <v>2208</v>
      </c>
      <c r="N4724" t="s">
        <v>9</v>
      </c>
      <c r="O4724" t="s">
        <v>2063</v>
      </c>
      <c r="P4724" t="s">
        <v>2075</v>
      </c>
    </row>
    <row r="4725" spans="1:16" x14ac:dyDescent="0.3">
      <c r="A4725" t="s">
        <v>10736</v>
      </c>
      <c r="B4725" t="s">
        <v>7908</v>
      </c>
      <c r="C4725" t="s">
        <v>8365</v>
      </c>
      <c r="D4725" t="s">
        <v>8007</v>
      </c>
      <c r="E4725">
        <v>1</v>
      </c>
      <c r="F4725" s="12">
        <v>47.5</v>
      </c>
      <c r="G4725" t="s">
        <v>5516</v>
      </c>
      <c r="H4725" s="11">
        <v>44993.941666666666</v>
      </c>
      <c r="I4725" t="s">
        <v>13049</v>
      </c>
      <c r="J4725" t="s">
        <v>37</v>
      </c>
      <c r="K4725" t="s">
        <v>2182</v>
      </c>
      <c r="L4725" t="s">
        <v>2240</v>
      </c>
      <c r="M4725" t="s">
        <v>2241</v>
      </c>
      <c r="N4725" t="s">
        <v>5</v>
      </c>
      <c r="O4725" t="s">
        <v>2064</v>
      </c>
      <c r="P4725" t="s">
        <v>2074</v>
      </c>
    </row>
    <row r="4726" spans="1:16" x14ac:dyDescent="0.3">
      <c r="A4726" t="s">
        <v>10737</v>
      </c>
      <c r="B4726" t="s">
        <v>7943</v>
      </c>
      <c r="C4726" t="s">
        <v>8021</v>
      </c>
      <c r="D4726" t="s">
        <v>8150</v>
      </c>
      <c r="E4726">
        <v>1</v>
      </c>
      <c r="F4726" s="12">
        <v>19.5</v>
      </c>
      <c r="G4726" t="s">
        <v>5517</v>
      </c>
      <c r="H4726" s="11">
        <v>45038.928472222222</v>
      </c>
      <c r="I4726" t="s">
        <v>13050</v>
      </c>
      <c r="J4726" t="s">
        <v>272</v>
      </c>
      <c r="K4726" t="s">
        <v>2133</v>
      </c>
      <c r="L4726" t="s">
        <v>2161</v>
      </c>
      <c r="M4726" t="s">
        <v>2208</v>
      </c>
      <c r="N4726" t="s">
        <v>9</v>
      </c>
      <c r="O4726" t="s">
        <v>2063</v>
      </c>
      <c r="P4726" t="s">
        <v>2075</v>
      </c>
    </row>
    <row r="4727" spans="1:16" x14ac:dyDescent="0.3">
      <c r="A4727" t="s">
        <v>10737</v>
      </c>
      <c r="B4727" t="s">
        <v>7943</v>
      </c>
      <c r="C4727" t="s">
        <v>8021</v>
      </c>
      <c r="D4727" t="s">
        <v>8333</v>
      </c>
      <c r="E4727">
        <v>1</v>
      </c>
      <c r="F4727" s="12">
        <v>20</v>
      </c>
      <c r="G4727" t="s">
        <v>5517</v>
      </c>
      <c r="H4727" s="11">
        <v>45038.928472222222</v>
      </c>
      <c r="I4727" t="s">
        <v>13050</v>
      </c>
      <c r="J4727" t="s">
        <v>175</v>
      </c>
      <c r="K4727" t="s">
        <v>2133</v>
      </c>
      <c r="L4727" t="s">
        <v>2143</v>
      </c>
      <c r="M4727" t="s">
        <v>2144</v>
      </c>
      <c r="N4727" t="s">
        <v>9</v>
      </c>
      <c r="O4727" t="s">
        <v>2063</v>
      </c>
      <c r="P4727" t="s">
        <v>2075</v>
      </c>
    </row>
    <row r="4728" spans="1:16" x14ac:dyDescent="0.3">
      <c r="A4728" t="s">
        <v>10737</v>
      </c>
      <c r="B4728" t="s">
        <v>7908</v>
      </c>
      <c r="C4728" t="s">
        <v>8365</v>
      </c>
      <c r="D4728" t="s">
        <v>9008</v>
      </c>
      <c r="E4728">
        <v>1</v>
      </c>
      <c r="F4728" s="12">
        <v>47.5</v>
      </c>
      <c r="G4728" t="s">
        <v>5518</v>
      </c>
      <c r="H4728" s="11">
        <v>44994.536111111112</v>
      </c>
      <c r="I4728" t="s">
        <v>13049</v>
      </c>
      <c r="J4728" t="s">
        <v>222</v>
      </c>
      <c r="K4728" t="s">
        <v>2101</v>
      </c>
      <c r="L4728" t="s">
        <v>2130</v>
      </c>
      <c r="M4728" t="s">
        <v>2208</v>
      </c>
      <c r="N4728" t="s">
        <v>5</v>
      </c>
      <c r="O4728" t="s">
        <v>2064</v>
      </c>
      <c r="P4728" t="s">
        <v>2074</v>
      </c>
    </row>
    <row r="4729" spans="1:16" x14ac:dyDescent="0.3">
      <c r="A4729" t="s">
        <v>10738</v>
      </c>
      <c r="B4729" t="s">
        <v>7923</v>
      </c>
      <c r="C4729" t="s">
        <v>7944</v>
      </c>
      <c r="D4729" t="s">
        <v>8429</v>
      </c>
      <c r="E4729">
        <v>1</v>
      </c>
      <c r="F4729" s="12">
        <v>75</v>
      </c>
      <c r="G4729" t="s">
        <v>5519</v>
      </c>
      <c r="H4729" s="11">
        <v>45010.862500000003</v>
      </c>
      <c r="I4729" t="s">
        <v>13049</v>
      </c>
      <c r="J4729" t="s">
        <v>672</v>
      </c>
      <c r="K4729" t="s">
        <v>2133</v>
      </c>
      <c r="L4729" t="s">
        <v>2134</v>
      </c>
      <c r="M4729" t="s">
        <v>2138</v>
      </c>
      <c r="N4729" t="s">
        <v>3</v>
      </c>
      <c r="O4729" t="s">
        <v>2063</v>
      </c>
      <c r="P4729" t="s">
        <v>2072</v>
      </c>
    </row>
    <row r="4730" spans="1:16" x14ac:dyDescent="0.3">
      <c r="A4730" t="s">
        <v>10738</v>
      </c>
      <c r="B4730" t="s">
        <v>7923</v>
      </c>
      <c r="C4730" t="s">
        <v>7944</v>
      </c>
      <c r="D4730" t="s">
        <v>8616</v>
      </c>
      <c r="E4730">
        <v>1</v>
      </c>
      <c r="F4730" s="12">
        <v>45</v>
      </c>
      <c r="G4730" t="s">
        <v>5519</v>
      </c>
      <c r="H4730" s="11">
        <v>45010.862500000003</v>
      </c>
      <c r="I4730" t="s">
        <v>13049</v>
      </c>
      <c r="J4730" t="s">
        <v>171</v>
      </c>
      <c r="K4730" t="s">
        <v>2133</v>
      </c>
      <c r="L4730" t="s">
        <v>2134</v>
      </c>
      <c r="M4730" t="s">
        <v>2243</v>
      </c>
      <c r="N4730" t="s">
        <v>3</v>
      </c>
      <c r="O4730" t="s">
        <v>2063</v>
      </c>
      <c r="P4730" t="s">
        <v>2072</v>
      </c>
    </row>
    <row r="4731" spans="1:16" x14ac:dyDescent="0.3">
      <c r="A4731" t="s">
        <v>10738</v>
      </c>
      <c r="B4731" t="s">
        <v>7923</v>
      </c>
      <c r="C4731" t="s">
        <v>7944</v>
      </c>
      <c r="D4731" t="s">
        <v>8229</v>
      </c>
      <c r="E4731">
        <v>1</v>
      </c>
      <c r="F4731" s="12">
        <v>137.5</v>
      </c>
      <c r="G4731" t="s">
        <v>5519</v>
      </c>
      <c r="H4731" s="11">
        <v>45010.862500000003</v>
      </c>
      <c r="I4731" t="s">
        <v>13049</v>
      </c>
      <c r="J4731" t="s">
        <v>214</v>
      </c>
      <c r="K4731" t="s">
        <v>2133</v>
      </c>
      <c r="L4731" t="s">
        <v>2134</v>
      </c>
      <c r="M4731" t="s">
        <v>2138</v>
      </c>
      <c r="N4731" t="s">
        <v>3</v>
      </c>
      <c r="O4731" t="s">
        <v>2063</v>
      </c>
      <c r="P4731" t="s">
        <v>2072</v>
      </c>
    </row>
    <row r="4732" spans="1:16" x14ac:dyDescent="0.3">
      <c r="A4732" t="s">
        <v>10738</v>
      </c>
      <c r="B4732" t="s">
        <v>7923</v>
      </c>
      <c r="C4732" t="s">
        <v>7944</v>
      </c>
      <c r="D4732" t="s">
        <v>8279</v>
      </c>
      <c r="E4732">
        <v>3</v>
      </c>
      <c r="F4732" s="12">
        <v>30</v>
      </c>
      <c r="G4732" t="s">
        <v>5519</v>
      </c>
      <c r="H4732" s="11">
        <v>45010.862500000003</v>
      </c>
      <c r="I4732" t="s">
        <v>13049</v>
      </c>
      <c r="J4732" t="s">
        <v>203</v>
      </c>
      <c r="K4732" t="s">
        <v>2133</v>
      </c>
      <c r="L4732" t="s">
        <v>2134</v>
      </c>
      <c r="M4732" t="s">
        <v>2138</v>
      </c>
      <c r="N4732" t="s">
        <v>3</v>
      </c>
      <c r="O4732" t="s">
        <v>2063</v>
      </c>
      <c r="P4732" t="s">
        <v>2072</v>
      </c>
    </row>
    <row r="4733" spans="1:16" x14ac:dyDescent="0.3">
      <c r="A4733" t="s">
        <v>10738</v>
      </c>
      <c r="B4733" t="s">
        <v>7943</v>
      </c>
      <c r="C4733" t="s">
        <v>8021</v>
      </c>
      <c r="D4733" t="s">
        <v>7928</v>
      </c>
      <c r="E4733">
        <v>1</v>
      </c>
      <c r="F4733" s="12">
        <v>49.5</v>
      </c>
      <c r="G4733" t="s">
        <v>5520</v>
      </c>
      <c r="H4733" s="11">
        <v>45038.933333333334</v>
      </c>
      <c r="I4733" t="s">
        <v>13050</v>
      </c>
      <c r="J4733" t="s">
        <v>41</v>
      </c>
      <c r="K4733" t="s">
        <v>2244</v>
      </c>
      <c r="L4733" t="s">
        <v>2245</v>
      </c>
      <c r="M4733" t="s">
        <v>2246</v>
      </c>
      <c r="N4733" t="s">
        <v>9</v>
      </c>
      <c r="O4733" t="s">
        <v>2063</v>
      </c>
      <c r="P4733" t="s">
        <v>2075</v>
      </c>
    </row>
    <row r="4734" spans="1:16" x14ac:dyDescent="0.3">
      <c r="A4734" t="s">
        <v>10738</v>
      </c>
      <c r="B4734" t="s">
        <v>7980</v>
      </c>
      <c r="C4734" t="s">
        <v>7943</v>
      </c>
      <c r="D4734" t="s">
        <v>10134</v>
      </c>
      <c r="E4734">
        <v>1</v>
      </c>
      <c r="F4734" s="12">
        <v>550</v>
      </c>
      <c r="G4734" t="s">
        <v>5521</v>
      </c>
      <c r="H4734" s="11">
        <v>45034.918055555558</v>
      </c>
      <c r="I4734" t="s">
        <v>13050</v>
      </c>
      <c r="J4734" t="s">
        <v>673</v>
      </c>
      <c r="K4734" t="s">
        <v>2153</v>
      </c>
      <c r="L4734" t="s">
        <v>2154</v>
      </c>
      <c r="M4734" t="s">
        <v>2139</v>
      </c>
      <c r="N4734" t="s">
        <v>8</v>
      </c>
      <c r="O4734" t="s">
        <v>2065</v>
      </c>
      <c r="P4734" t="s">
        <v>2066</v>
      </c>
    </row>
    <row r="4735" spans="1:16" x14ac:dyDescent="0.3">
      <c r="A4735" t="s">
        <v>10739</v>
      </c>
      <c r="B4735" t="s">
        <v>7980</v>
      </c>
      <c r="C4735" t="s">
        <v>7943</v>
      </c>
      <c r="D4735" t="s">
        <v>8226</v>
      </c>
      <c r="E4735">
        <v>1</v>
      </c>
      <c r="F4735" s="12">
        <v>20</v>
      </c>
      <c r="G4735" t="s">
        <v>5522</v>
      </c>
      <c r="H4735" s="11">
        <v>45034.92291666667</v>
      </c>
      <c r="I4735" t="s">
        <v>13050</v>
      </c>
      <c r="J4735" t="s">
        <v>352</v>
      </c>
      <c r="K4735" t="s">
        <v>2133</v>
      </c>
      <c r="L4735" t="s">
        <v>2134</v>
      </c>
      <c r="M4735" t="s">
        <v>2138</v>
      </c>
      <c r="N4735" t="s">
        <v>8</v>
      </c>
      <c r="O4735" t="s">
        <v>2065</v>
      </c>
      <c r="P4735" t="s">
        <v>2066</v>
      </c>
    </row>
    <row r="4736" spans="1:16" x14ac:dyDescent="0.3">
      <c r="A4736" t="s">
        <v>10739</v>
      </c>
      <c r="B4736" t="s">
        <v>7980</v>
      </c>
      <c r="C4736" t="s">
        <v>7943</v>
      </c>
      <c r="D4736" t="s">
        <v>8435</v>
      </c>
      <c r="E4736">
        <v>1</v>
      </c>
      <c r="F4736" s="12">
        <v>25</v>
      </c>
      <c r="G4736" t="s">
        <v>5522</v>
      </c>
      <c r="H4736" s="11">
        <v>45034.92291666667</v>
      </c>
      <c r="I4736" t="s">
        <v>13050</v>
      </c>
      <c r="J4736" t="s">
        <v>180</v>
      </c>
      <c r="K4736" t="s">
        <v>2133</v>
      </c>
      <c r="L4736" t="s">
        <v>2134</v>
      </c>
      <c r="M4736" t="s">
        <v>2138</v>
      </c>
      <c r="N4736" t="s">
        <v>8</v>
      </c>
      <c r="O4736" t="s">
        <v>2065</v>
      </c>
      <c r="P4736" t="s">
        <v>2066</v>
      </c>
    </row>
    <row r="4737" spans="1:16" x14ac:dyDescent="0.3">
      <c r="A4737" t="s">
        <v>10740</v>
      </c>
      <c r="B4737" t="s">
        <v>7923</v>
      </c>
      <c r="C4737" t="s">
        <v>7923</v>
      </c>
      <c r="D4737" t="s">
        <v>8279</v>
      </c>
      <c r="E4737">
        <v>3</v>
      </c>
      <c r="F4737" s="12">
        <v>30</v>
      </c>
      <c r="G4737" t="s">
        <v>5523</v>
      </c>
      <c r="H4737" s="11">
        <v>45010.873611111114</v>
      </c>
      <c r="I4737" t="s">
        <v>13049</v>
      </c>
      <c r="J4737" t="s">
        <v>203</v>
      </c>
      <c r="K4737" t="s">
        <v>2133</v>
      </c>
      <c r="L4737" t="s">
        <v>2134</v>
      </c>
      <c r="M4737" t="s">
        <v>2138</v>
      </c>
      <c r="N4737" t="s">
        <v>3</v>
      </c>
      <c r="O4737" t="s">
        <v>2063</v>
      </c>
      <c r="P4737" t="s">
        <v>2043</v>
      </c>
    </row>
    <row r="4738" spans="1:16" x14ac:dyDescent="0.3">
      <c r="A4738" t="s">
        <v>10740</v>
      </c>
      <c r="B4738" t="s">
        <v>7943</v>
      </c>
      <c r="C4738" t="s">
        <v>8021</v>
      </c>
      <c r="D4738" t="s">
        <v>9164</v>
      </c>
      <c r="E4738">
        <v>1</v>
      </c>
      <c r="F4738" s="12">
        <v>25</v>
      </c>
      <c r="G4738" t="s">
        <v>5524</v>
      </c>
      <c r="H4738" s="11">
        <v>45038.936111111114</v>
      </c>
      <c r="I4738" t="s">
        <v>13050</v>
      </c>
      <c r="J4738" t="s">
        <v>563</v>
      </c>
      <c r="K4738" t="s">
        <v>2244</v>
      </c>
      <c r="L4738" t="s">
        <v>2245</v>
      </c>
      <c r="M4738" t="s">
        <v>2246</v>
      </c>
      <c r="N4738" t="s">
        <v>9</v>
      </c>
      <c r="O4738" t="s">
        <v>2063</v>
      </c>
      <c r="P4738" t="s">
        <v>2075</v>
      </c>
    </row>
    <row r="4739" spans="1:16" x14ac:dyDescent="0.3">
      <c r="A4739" t="s">
        <v>10741</v>
      </c>
      <c r="B4739" t="s">
        <v>7943</v>
      </c>
      <c r="C4739" t="s">
        <v>8021</v>
      </c>
      <c r="D4739" t="s">
        <v>8734</v>
      </c>
      <c r="E4739">
        <v>1</v>
      </c>
      <c r="F4739" s="12">
        <v>197.5</v>
      </c>
      <c r="G4739" t="s">
        <v>5525</v>
      </c>
      <c r="H4739" s="11">
        <v>45038.943055555559</v>
      </c>
      <c r="I4739" t="s">
        <v>13050</v>
      </c>
      <c r="J4739" t="s">
        <v>652</v>
      </c>
      <c r="K4739" t="s">
        <v>2133</v>
      </c>
      <c r="L4739" t="s">
        <v>2161</v>
      </c>
      <c r="M4739" t="s">
        <v>2208</v>
      </c>
      <c r="N4739" t="s">
        <v>9</v>
      </c>
      <c r="O4739" t="s">
        <v>2063</v>
      </c>
      <c r="P4739" t="s">
        <v>2075</v>
      </c>
    </row>
    <row r="4740" spans="1:16" x14ac:dyDescent="0.3">
      <c r="A4740" t="s">
        <v>10741</v>
      </c>
      <c r="B4740" t="s">
        <v>7943</v>
      </c>
      <c r="C4740" t="s">
        <v>8021</v>
      </c>
      <c r="D4740" t="s">
        <v>10742</v>
      </c>
      <c r="E4740">
        <v>1</v>
      </c>
      <c r="F4740" s="12">
        <v>699.5</v>
      </c>
      <c r="G4740" t="s">
        <v>5525</v>
      </c>
      <c r="H4740" s="11">
        <v>45038.943055555559</v>
      </c>
      <c r="I4740" t="s">
        <v>13050</v>
      </c>
      <c r="J4740" t="s">
        <v>801</v>
      </c>
      <c r="K4740" t="s">
        <v>2153</v>
      </c>
      <c r="L4740" t="s">
        <v>2154</v>
      </c>
      <c r="M4740" t="s">
        <v>2214</v>
      </c>
      <c r="N4740" t="s">
        <v>9</v>
      </c>
      <c r="O4740" t="s">
        <v>2063</v>
      </c>
      <c r="P4740" t="s">
        <v>2075</v>
      </c>
    </row>
    <row r="4741" spans="1:16" x14ac:dyDescent="0.3">
      <c r="A4741" t="s">
        <v>10741</v>
      </c>
      <c r="B4741" t="s">
        <v>7908</v>
      </c>
      <c r="C4741" t="s">
        <v>8365</v>
      </c>
      <c r="D4741" t="s">
        <v>8389</v>
      </c>
      <c r="E4741">
        <v>1</v>
      </c>
      <c r="F4741" s="12">
        <v>75</v>
      </c>
      <c r="G4741" t="s">
        <v>5526</v>
      </c>
      <c r="H4741" s="11">
        <v>44994.563194444447</v>
      </c>
      <c r="I4741" t="s">
        <v>13049</v>
      </c>
      <c r="J4741" t="s">
        <v>350</v>
      </c>
      <c r="K4741" t="s">
        <v>2133</v>
      </c>
      <c r="L4741" t="s">
        <v>2134</v>
      </c>
      <c r="M4741" t="s">
        <v>2138</v>
      </c>
      <c r="N4741" t="s">
        <v>5</v>
      </c>
      <c r="O4741" t="s">
        <v>2064</v>
      </c>
      <c r="P4741" t="s">
        <v>2074</v>
      </c>
    </row>
    <row r="4742" spans="1:16" x14ac:dyDescent="0.3">
      <c r="A4742" t="s">
        <v>10741</v>
      </c>
      <c r="B4742" t="s">
        <v>7908</v>
      </c>
      <c r="C4742" t="s">
        <v>8365</v>
      </c>
      <c r="D4742" t="s">
        <v>8435</v>
      </c>
      <c r="E4742">
        <v>1</v>
      </c>
      <c r="F4742" s="12">
        <v>25</v>
      </c>
      <c r="G4742" t="s">
        <v>5526</v>
      </c>
      <c r="H4742" s="11">
        <v>44994.563194444447</v>
      </c>
      <c r="I4742" t="s">
        <v>13049</v>
      </c>
      <c r="J4742" t="s">
        <v>180</v>
      </c>
      <c r="K4742" t="s">
        <v>2133</v>
      </c>
      <c r="L4742" t="s">
        <v>2134</v>
      </c>
      <c r="M4742" t="s">
        <v>2138</v>
      </c>
      <c r="N4742" t="s">
        <v>5</v>
      </c>
      <c r="O4742" t="s">
        <v>2064</v>
      </c>
      <c r="P4742" t="s">
        <v>2074</v>
      </c>
    </row>
    <row r="4743" spans="1:16" x14ac:dyDescent="0.3">
      <c r="A4743" t="s">
        <v>10741</v>
      </c>
      <c r="B4743" t="s">
        <v>7908</v>
      </c>
      <c r="C4743" t="s">
        <v>8365</v>
      </c>
      <c r="D4743" t="s">
        <v>8457</v>
      </c>
      <c r="E4743">
        <v>1</v>
      </c>
      <c r="F4743" s="12">
        <v>50</v>
      </c>
      <c r="G4743" t="s">
        <v>5526</v>
      </c>
      <c r="H4743" s="11">
        <v>44994.563194444447</v>
      </c>
      <c r="I4743" t="s">
        <v>13049</v>
      </c>
      <c r="J4743" t="s">
        <v>163</v>
      </c>
      <c r="K4743" t="s">
        <v>2092</v>
      </c>
      <c r="L4743" t="s">
        <v>2148</v>
      </c>
      <c r="M4743" t="s">
        <v>2138</v>
      </c>
      <c r="N4743" t="s">
        <v>5</v>
      </c>
      <c r="O4743" t="s">
        <v>2064</v>
      </c>
      <c r="P4743" t="s">
        <v>2074</v>
      </c>
    </row>
    <row r="4744" spans="1:16" x14ac:dyDescent="0.3">
      <c r="A4744" t="s">
        <v>10741</v>
      </c>
      <c r="B4744" t="s">
        <v>7980</v>
      </c>
      <c r="C4744" t="s">
        <v>7943</v>
      </c>
      <c r="D4744" t="s">
        <v>7941</v>
      </c>
      <c r="E4744">
        <v>1</v>
      </c>
      <c r="F4744" s="12">
        <v>25</v>
      </c>
      <c r="G4744" t="s">
        <v>5527</v>
      </c>
      <c r="H4744" s="11">
        <v>45034.956250000003</v>
      </c>
      <c r="I4744" t="s">
        <v>13050</v>
      </c>
      <c r="J4744" t="s">
        <v>23</v>
      </c>
      <c r="K4744" t="s">
        <v>2182</v>
      </c>
      <c r="L4744" t="s">
        <v>2240</v>
      </c>
      <c r="M4744" t="s">
        <v>2241</v>
      </c>
      <c r="N4744" t="s">
        <v>8</v>
      </c>
      <c r="O4744" t="s">
        <v>2065</v>
      </c>
      <c r="P4744" t="s">
        <v>2066</v>
      </c>
    </row>
    <row r="4745" spans="1:16" x14ac:dyDescent="0.3">
      <c r="A4745" t="s">
        <v>10743</v>
      </c>
      <c r="B4745" t="s">
        <v>7923</v>
      </c>
      <c r="C4745" t="s">
        <v>7980</v>
      </c>
      <c r="D4745" t="s">
        <v>8527</v>
      </c>
      <c r="E4745">
        <v>1</v>
      </c>
      <c r="F4745" s="12">
        <v>75</v>
      </c>
      <c r="G4745" t="s">
        <v>5528</v>
      </c>
      <c r="H4745" s="11">
        <v>45010.879166666666</v>
      </c>
      <c r="I4745" t="s">
        <v>13049</v>
      </c>
      <c r="J4745" t="s">
        <v>188</v>
      </c>
      <c r="K4745" t="s">
        <v>2133</v>
      </c>
      <c r="L4745" t="s">
        <v>2134</v>
      </c>
      <c r="M4745" t="s">
        <v>2138</v>
      </c>
      <c r="N4745" t="s">
        <v>3</v>
      </c>
      <c r="O4745" t="s">
        <v>2063</v>
      </c>
      <c r="P4745" t="s">
        <v>2048</v>
      </c>
    </row>
    <row r="4746" spans="1:16" x14ac:dyDescent="0.3">
      <c r="A4746" t="s">
        <v>10744</v>
      </c>
      <c r="B4746" t="s">
        <v>7980</v>
      </c>
      <c r="C4746" t="s">
        <v>7943</v>
      </c>
      <c r="D4746" t="s">
        <v>9645</v>
      </c>
      <c r="E4746">
        <v>1</v>
      </c>
      <c r="F4746" s="12">
        <v>97.5</v>
      </c>
      <c r="G4746" t="s">
        <v>5529</v>
      </c>
      <c r="H4746" s="11">
        <v>45034.968055555553</v>
      </c>
      <c r="I4746" t="s">
        <v>13050</v>
      </c>
      <c r="J4746" t="s">
        <v>598</v>
      </c>
      <c r="K4746" t="s">
        <v>2117</v>
      </c>
      <c r="L4746" t="s">
        <v>2164</v>
      </c>
      <c r="M4746" t="s">
        <v>2162</v>
      </c>
      <c r="N4746" t="s">
        <v>8</v>
      </c>
      <c r="O4746" t="s">
        <v>2065</v>
      </c>
      <c r="P4746" t="s">
        <v>2066</v>
      </c>
    </row>
    <row r="4747" spans="1:16" x14ac:dyDescent="0.3">
      <c r="A4747" t="s">
        <v>10744</v>
      </c>
      <c r="B4747" t="s">
        <v>7980</v>
      </c>
      <c r="C4747" t="s">
        <v>7943</v>
      </c>
      <c r="D4747" t="s">
        <v>8286</v>
      </c>
      <c r="E4747">
        <v>1</v>
      </c>
      <c r="F4747" s="12">
        <v>20</v>
      </c>
      <c r="G4747" t="s">
        <v>5529</v>
      </c>
      <c r="H4747" s="11">
        <v>45034.968055555553</v>
      </c>
      <c r="I4747" t="s">
        <v>13050</v>
      </c>
      <c r="J4747" t="s">
        <v>167</v>
      </c>
      <c r="K4747" t="s">
        <v>2133</v>
      </c>
      <c r="L4747" t="s">
        <v>2143</v>
      </c>
      <c r="M4747" t="s">
        <v>2138</v>
      </c>
      <c r="N4747" t="s">
        <v>8</v>
      </c>
      <c r="O4747" t="s">
        <v>2065</v>
      </c>
      <c r="P4747" t="s">
        <v>2066</v>
      </c>
    </row>
    <row r="4748" spans="1:16" x14ac:dyDescent="0.3">
      <c r="A4748" t="s">
        <v>10745</v>
      </c>
      <c r="B4748" t="s">
        <v>7908</v>
      </c>
      <c r="C4748" t="s">
        <v>7939</v>
      </c>
      <c r="D4748" t="s">
        <v>8229</v>
      </c>
      <c r="E4748">
        <v>1</v>
      </c>
      <c r="F4748" s="12">
        <v>137.5</v>
      </c>
      <c r="G4748" t="s">
        <v>5530</v>
      </c>
      <c r="H4748" s="11">
        <v>44994.592361111114</v>
      </c>
      <c r="I4748" t="s">
        <v>13049</v>
      </c>
      <c r="J4748" t="s">
        <v>214</v>
      </c>
      <c r="K4748" t="s">
        <v>2133</v>
      </c>
      <c r="L4748" t="s">
        <v>2134</v>
      </c>
      <c r="M4748" t="s">
        <v>2138</v>
      </c>
      <c r="N4748" t="s">
        <v>5</v>
      </c>
      <c r="O4748" t="s">
        <v>2064</v>
      </c>
      <c r="P4748" t="s">
        <v>2047</v>
      </c>
    </row>
    <row r="4749" spans="1:16" x14ac:dyDescent="0.3">
      <c r="A4749" t="s">
        <v>10745</v>
      </c>
      <c r="B4749" t="s">
        <v>7908</v>
      </c>
      <c r="C4749" t="s">
        <v>7939</v>
      </c>
      <c r="D4749" t="s">
        <v>8279</v>
      </c>
      <c r="E4749">
        <v>10</v>
      </c>
      <c r="F4749" s="12">
        <v>100</v>
      </c>
      <c r="G4749" t="s">
        <v>5530</v>
      </c>
      <c r="H4749" s="11">
        <v>44994.592361111114</v>
      </c>
      <c r="I4749" t="s">
        <v>13049</v>
      </c>
      <c r="J4749" t="s">
        <v>203</v>
      </c>
      <c r="K4749" t="s">
        <v>2133</v>
      </c>
      <c r="L4749" t="s">
        <v>2134</v>
      </c>
      <c r="M4749" t="s">
        <v>2138</v>
      </c>
      <c r="N4749" t="s">
        <v>5</v>
      </c>
      <c r="O4749" t="s">
        <v>2064</v>
      </c>
      <c r="P4749" t="s">
        <v>2047</v>
      </c>
    </row>
    <row r="4750" spans="1:16" x14ac:dyDescent="0.3">
      <c r="A4750" t="s">
        <v>10746</v>
      </c>
      <c r="B4750" t="s">
        <v>7943</v>
      </c>
      <c r="C4750" t="s">
        <v>8021</v>
      </c>
      <c r="D4750" t="s">
        <v>8373</v>
      </c>
      <c r="E4750">
        <v>1</v>
      </c>
      <c r="F4750" s="12">
        <v>175</v>
      </c>
      <c r="G4750" t="s">
        <v>5531</v>
      </c>
      <c r="H4750" s="11">
        <v>45038.947916666664</v>
      </c>
      <c r="I4750" t="s">
        <v>13050</v>
      </c>
      <c r="J4750" t="s">
        <v>360</v>
      </c>
      <c r="K4750" t="s">
        <v>2117</v>
      </c>
      <c r="L4750" t="s">
        <v>2118</v>
      </c>
      <c r="M4750" t="s">
        <v>2162</v>
      </c>
      <c r="N4750" t="s">
        <v>9</v>
      </c>
      <c r="O4750" t="s">
        <v>2063</v>
      </c>
      <c r="P4750" t="s">
        <v>2075</v>
      </c>
    </row>
    <row r="4751" spans="1:16" x14ac:dyDescent="0.3">
      <c r="A4751" t="s">
        <v>10747</v>
      </c>
      <c r="B4751" t="s">
        <v>7908</v>
      </c>
      <c r="C4751" t="s">
        <v>7990</v>
      </c>
      <c r="D4751" t="s">
        <v>8409</v>
      </c>
      <c r="E4751">
        <v>1</v>
      </c>
      <c r="F4751" s="12">
        <v>75</v>
      </c>
      <c r="G4751" t="s">
        <v>5532</v>
      </c>
      <c r="H4751" s="11">
        <v>44994.612500000003</v>
      </c>
      <c r="I4751" t="s">
        <v>13049</v>
      </c>
      <c r="J4751" t="s">
        <v>392</v>
      </c>
      <c r="K4751" t="s">
        <v>2133</v>
      </c>
      <c r="L4751" t="s">
        <v>2134</v>
      </c>
      <c r="M4751" t="s">
        <v>2208</v>
      </c>
      <c r="N4751" t="s">
        <v>5</v>
      </c>
      <c r="O4751" t="s">
        <v>2064</v>
      </c>
      <c r="P4751" t="s">
        <v>2078</v>
      </c>
    </row>
    <row r="4752" spans="1:16" x14ac:dyDescent="0.3">
      <c r="A4752" t="s">
        <v>10747</v>
      </c>
      <c r="B4752" t="s">
        <v>7980</v>
      </c>
      <c r="C4752" t="s">
        <v>8008</v>
      </c>
      <c r="D4752" t="s">
        <v>8142</v>
      </c>
      <c r="E4752">
        <v>1</v>
      </c>
      <c r="F4752" s="12">
        <v>34.5</v>
      </c>
      <c r="G4752" t="s">
        <v>5533</v>
      </c>
      <c r="H4752" s="11">
        <v>45035.564583333333</v>
      </c>
      <c r="I4752" t="s">
        <v>13050</v>
      </c>
      <c r="J4752" t="s">
        <v>332</v>
      </c>
      <c r="K4752" t="s">
        <v>2133</v>
      </c>
      <c r="L4752" t="s">
        <v>2161</v>
      </c>
      <c r="M4752" t="s">
        <v>2208</v>
      </c>
      <c r="N4752" t="s">
        <v>8</v>
      </c>
      <c r="O4752" t="s">
        <v>2065</v>
      </c>
      <c r="P4752" t="s">
        <v>2088</v>
      </c>
    </row>
    <row r="4753" spans="1:16" x14ac:dyDescent="0.3">
      <c r="A4753" t="s">
        <v>10748</v>
      </c>
      <c r="B4753" t="s">
        <v>7908</v>
      </c>
      <c r="C4753" t="s">
        <v>7923</v>
      </c>
      <c r="D4753" t="s">
        <v>7908</v>
      </c>
      <c r="E4753">
        <v>1</v>
      </c>
      <c r="F4753" s="12">
        <v>149.5</v>
      </c>
      <c r="G4753" t="s">
        <v>5534</v>
      </c>
      <c r="H4753" s="11">
        <v>44994.643055555556</v>
      </c>
      <c r="I4753" t="s">
        <v>13049</v>
      </c>
      <c r="J4753" t="s">
        <v>793</v>
      </c>
      <c r="K4753" t="s">
        <v>2089</v>
      </c>
      <c r="L4753" t="s">
        <v>2090</v>
      </c>
      <c r="M4753" t="s">
        <v>2091</v>
      </c>
      <c r="N4753" t="s">
        <v>5</v>
      </c>
      <c r="O4753" t="s">
        <v>2064</v>
      </c>
      <c r="P4753" t="s">
        <v>2043</v>
      </c>
    </row>
    <row r="4754" spans="1:16" x14ac:dyDescent="0.3">
      <c r="A4754" t="s">
        <v>10749</v>
      </c>
      <c r="B4754" t="s">
        <v>7923</v>
      </c>
      <c r="C4754" t="s">
        <v>7944</v>
      </c>
      <c r="D4754" t="s">
        <v>8259</v>
      </c>
      <c r="E4754">
        <v>1</v>
      </c>
      <c r="F4754" s="12">
        <v>737.5</v>
      </c>
      <c r="G4754" t="s">
        <v>5535</v>
      </c>
      <c r="H4754" s="11">
        <v>45010.909722222219</v>
      </c>
      <c r="I4754" t="s">
        <v>13049</v>
      </c>
      <c r="J4754" t="s">
        <v>907</v>
      </c>
      <c r="K4754" t="s">
        <v>2117</v>
      </c>
      <c r="L4754" t="s">
        <v>2118</v>
      </c>
      <c r="M4754" t="s">
        <v>2162</v>
      </c>
      <c r="N4754" t="s">
        <v>3</v>
      </c>
      <c r="O4754" t="s">
        <v>2063</v>
      </c>
      <c r="P4754" t="s">
        <v>2072</v>
      </c>
    </row>
    <row r="4755" spans="1:16" x14ac:dyDescent="0.3">
      <c r="A4755" t="s">
        <v>10750</v>
      </c>
      <c r="B4755" t="s">
        <v>7923</v>
      </c>
      <c r="C4755" t="s">
        <v>7943</v>
      </c>
      <c r="D4755" t="s">
        <v>8227</v>
      </c>
      <c r="E4755">
        <v>1</v>
      </c>
      <c r="F4755" s="12">
        <v>112.5</v>
      </c>
      <c r="G4755" t="s">
        <v>5536</v>
      </c>
      <c r="H4755" s="11">
        <v>45010.913888888892</v>
      </c>
      <c r="I4755" t="s">
        <v>13049</v>
      </c>
      <c r="J4755" t="s">
        <v>427</v>
      </c>
      <c r="K4755" t="s">
        <v>2133</v>
      </c>
      <c r="L4755" t="s">
        <v>2134</v>
      </c>
      <c r="M4755" t="s">
        <v>2138</v>
      </c>
      <c r="N4755" t="s">
        <v>3</v>
      </c>
      <c r="O4755" t="s">
        <v>2063</v>
      </c>
      <c r="P4755" t="s">
        <v>2066</v>
      </c>
    </row>
    <row r="4756" spans="1:16" x14ac:dyDescent="0.3">
      <c r="A4756" t="s">
        <v>10750</v>
      </c>
      <c r="B4756" t="s">
        <v>7923</v>
      </c>
      <c r="C4756" t="s">
        <v>7943</v>
      </c>
      <c r="D4756" t="s">
        <v>8279</v>
      </c>
      <c r="E4756">
        <v>1</v>
      </c>
      <c r="F4756" s="12">
        <v>10</v>
      </c>
      <c r="G4756" t="s">
        <v>5536</v>
      </c>
      <c r="H4756" s="11">
        <v>45010.913888888892</v>
      </c>
      <c r="I4756" t="s">
        <v>13049</v>
      </c>
      <c r="J4756" t="s">
        <v>203</v>
      </c>
      <c r="K4756" t="s">
        <v>2133</v>
      </c>
      <c r="L4756" t="s">
        <v>2134</v>
      </c>
      <c r="M4756" t="s">
        <v>2138</v>
      </c>
      <c r="N4756" t="s">
        <v>3</v>
      </c>
      <c r="O4756" t="s">
        <v>2063</v>
      </c>
      <c r="P4756" t="s">
        <v>2066</v>
      </c>
    </row>
    <row r="4757" spans="1:16" x14ac:dyDescent="0.3">
      <c r="A4757" t="s">
        <v>10751</v>
      </c>
      <c r="B4757" t="s">
        <v>7908</v>
      </c>
      <c r="C4757" t="s">
        <v>7923</v>
      </c>
      <c r="D4757" t="s">
        <v>10752</v>
      </c>
      <c r="E4757">
        <v>1</v>
      </c>
      <c r="F4757" s="12">
        <v>749.5</v>
      </c>
      <c r="G4757" t="s">
        <v>5537</v>
      </c>
      <c r="H4757" s="11">
        <v>44994.656944444447</v>
      </c>
      <c r="I4757" t="s">
        <v>13049</v>
      </c>
      <c r="J4757" t="s">
        <v>913</v>
      </c>
      <c r="K4757" t="s">
        <v>2107</v>
      </c>
      <c r="L4757" t="s">
        <v>2116</v>
      </c>
      <c r="M4757" t="s">
        <v>2109</v>
      </c>
      <c r="N4757" t="s">
        <v>5</v>
      </c>
      <c r="O4757" t="s">
        <v>2064</v>
      </c>
      <c r="P4757" t="s">
        <v>2043</v>
      </c>
    </row>
    <row r="4758" spans="1:16" x14ac:dyDescent="0.3">
      <c r="A4758" t="s">
        <v>10751</v>
      </c>
      <c r="B4758" t="s">
        <v>7980</v>
      </c>
      <c r="C4758" t="s">
        <v>8008</v>
      </c>
      <c r="D4758" t="s">
        <v>8007</v>
      </c>
      <c r="E4758">
        <v>1</v>
      </c>
      <c r="F4758" s="12">
        <v>47.5</v>
      </c>
      <c r="G4758" t="s">
        <v>5538</v>
      </c>
      <c r="H4758" s="11">
        <v>45035.612500000003</v>
      </c>
      <c r="I4758" t="s">
        <v>13050</v>
      </c>
      <c r="J4758" t="s">
        <v>37</v>
      </c>
      <c r="K4758" t="s">
        <v>2182</v>
      </c>
      <c r="L4758" t="s">
        <v>2240</v>
      </c>
      <c r="M4758" t="s">
        <v>2241</v>
      </c>
      <c r="N4758" t="s">
        <v>8</v>
      </c>
      <c r="O4758" t="s">
        <v>2065</v>
      </c>
      <c r="P4758" t="s">
        <v>2088</v>
      </c>
    </row>
    <row r="4759" spans="1:16" x14ac:dyDescent="0.3">
      <c r="A4759" t="s">
        <v>10753</v>
      </c>
      <c r="B4759" t="s">
        <v>7908</v>
      </c>
      <c r="C4759" t="s">
        <v>7923</v>
      </c>
      <c r="D4759" t="s">
        <v>7971</v>
      </c>
      <c r="E4759">
        <v>1</v>
      </c>
      <c r="F4759" s="12">
        <v>25</v>
      </c>
      <c r="G4759" t="s">
        <v>5539</v>
      </c>
      <c r="H4759" s="11">
        <v>44994.660416666666</v>
      </c>
      <c r="I4759" t="s">
        <v>13049</v>
      </c>
      <c r="J4759" t="s">
        <v>151</v>
      </c>
      <c r="K4759" t="s">
        <v>2122</v>
      </c>
      <c r="L4759" t="s">
        <v>2123</v>
      </c>
      <c r="M4759" t="s">
        <v>2177</v>
      </c>
      <c r="N4759" t="s">
        <v>5</v>
      </c>
      <c r="O4759" t="s">
        <v>2064</v>
      </c>
      <c r="P4759" t="s">
        <v>2043</v>
      </c>
    </row>
    <row r="4760" spans="1:16" x14ac:dyDescent="0.3">
      <c r="A4760" t="s">
        <v>10753</v>
      </c>
      <c r="B4760" t="s">
        <v>7908</v>
      </c>
      <c r="C4760" t="s">
        <v>7923</v>
      </c>
      <c r="D4760" t="s">
        <v>8022</v>
      </c>
      <c r="E4760">
        <v>1</v>
      </c>
      <c r="F4760" s="12">
        <v>25</v>
      </c>
      <c r="G4760" t="s">
        <v>5539</v>
      </c>
      <c r="H4760" s="11">
        <v>44994.660416666666</v>
      </c>
      <c r="I4760" t="s">
        <v>13049</v>
      </c>
      <c r="J4760" t="s">
        <v>152</v>
      </c>
      <c r="K4760" t="s">
        <v>2122</v>
      </c>
      <c r="L4760" t="s">
        <v>2123</v>
      </c>
      <c r="M4760" t="s">
        <v>2177</v>
      </c>
      <c r="N4760" t="s">
        <v>5</v>
      </c>
      <c r="O4760" t="s">
        <v>2064</v>
      </c>
      <c r="P4760" t="s">
        <v>2043</v>
      </c>
    </row>
    <row r="4761" spans="1:16" x14ac:dyDescent="0.3">
      <c r="A4761" t="s">
        <v>10753</v>
      </c>
      <c r="B4761" t="s">
        <v>7908</v>
      </c>
      <c r="C4761" t="s">
        <v>7923</v>
      </c>
      <c r="D4761" t="s">
        <v>7928</v>
      </c>
      <c r="E4761">
        <v>1</v>
      </c>
      <c r="F4761" s="12">
        <v>49.5</v>
      </c>
      <c r="G4761" t="s">
        <v>5539</v>
      </c>
      <c r="H4761" s="11">
        <v>44994.660416666666</v>
      </c>
      <c r="I4761" t="s">
        <v>13049</v>
      </c>
      <c r="J4761" t="s">
        <v>41</v>
      </c>
      <c r="K4761" t="s">
        <v>2244</v>
      </c>
      <c r="L4761" t="s">
        <v>2245</v>
      </c>
      <c r="M4761" t="s">
        <v>2246</v>
      </c>
      <c r="N4761" t="s">
        <v>5</v>
      </c>
      <c r="O4761" t="s">
        <v>2064</v>
      </c>
      <c r="P4761" t="s">
        <v>2043</v>
      </c>
    </row>
    <row r="4762" spans="1:16" x14ac:dyDescent="0.3">
      <c r="A4762" t="s">
        <v>10754</v>
      </c>
      <c r="B4762" t="s">
        <v>7908</v>
      </c>
      <c r="C4762" t="s">
        <v>7909</v>
      </c>
      <c r="D4762" t="s">
        <v>7944</v>
      </c>
      <c r="E4762">
        <v>2</v>
      </c>
      <c r="F4762" s="12">
        <v>450</v>
      </c>
      <c r="G4762" t="s">
        <v>5540</v>
      </c>
      <c r="H4762" s="11">
        <v>44994.679861111108</v>
      </c>
      <c r="I4762" t="s">
        <v>13049</v>
      </c>
      <c r="J4762" t="s">
        <v>107</v>
      </c>
      <c r="K4762" t="s">
        <v>2092</v>
      </c>
      <c r="L4762" t="s">
        <v>2093</v>
      </c>
      <c r="M4762" t="s">
        <v>2094</v>
      </c>
      <c r="N4762" t="s">
        <v>5</v>
      </c>
      <c r="O4762" t="s">
        <v>2064</v>
      </c>
      <c r="P4762" t="s">
        <v>2044</v>
      </c>
    </row>
    <row r="4763" spans="1:16" x14ac:dyDescent="0.3">
      <c r="A4763" t="s">
        <v>10754</v>
      </c>
      <c r="B4763" t="s">
        <v>7980</v>
      </c>
      <c r="C4763" t="s">
        <v>8008</v>
      </c>
      <c r="D4763" t="s">
        <v>8052</v>
      </c>
      <c r="E4763">
        <v>1</v>
      </c>
      <c r="F4763" s="12">
        <v>50</v>
      </c>
      <c r="G4763" t="s">
        <v>5541</v>
      </c>
      <c r="H4763" s="11">
        <v>45035.657638888886</v>
      </c>
      <c r="I4763" t="s">
        <v>13050</v>
      </c>
      <c r="J4763" t="s">
        <v>248</v>
      </c>
      <c r="K4763" t="s">
        <v>2182</v>
      </c>
      <c r="L4763" t="s">
        <v>2240</v>
      </c>
      <c r="M4763" t="s">
        <v>2241</v>
      </c>
      <c r="N4763" t="s">
        <v>8</v>
      </c>
      <c r="O4763" t="s">
        <v>2065</v>
      </c>
      <c r="P4763" t="s">
        <v>2088</v>
      </c>
    </row>
    <row r="4764" spans="1:16" x14ac:dyDescent="0.3">
      <c r="A4764" t="s">
        <v>10755</v>
      </c>
      <c r="B4764" t="s">
        <v>7908</v>
      </c>
      <c r="C4764" t="s">
        <v>7909</v>
      </c>
      <c r="D4764" t="s">
        <v>8337</v>
      </c>
      <c r="E4764">
        <v>1</v>
      </c>
      <c r="F4764" s="12">
        <v>125</v>
      </c>
      <c r="G4764" t="s">
        <v>5542</v>
      </c>
      <c r="H4764" s="11">
        <v>44994.684027777781</v>
      </c>
      <c r="I4764" t="s">
        <v>13049</v>
      </c>
      <c r="J4764" t="s">
        <v>386</v>
      </c>
      <c r="K4764" t="s">
        <v>2133</v>
      </c>
      <c r="L4764" t="s">
        <v>2134</v>
      </c>
      <c r="M4764" t="s">
        <v>2138</v>
      </c>
      <c r="N4764" t="s">
        <v>5</v>
      </c>
      <c r="O4764" t="s">
        <v>2064</v>
      </c>
      <c r="P4764" t="s">
        <v>2044</v>
      </c>
    </row>
    <row r="4765" spans="1:16" x14ac:dyDescent="0.3">
      <c r="A4765" t="s">
        <v>10755</v>
      </c>
      <c r="B4765" t="s">
        <v>7908</v>
      </c>
      <c r="C4765" t="s">
        <v>7909</v>
      </c>
      <c r="D4765" t="s">
        <v>8527</v>
      </c>
      <c r="E4765">
        <v>1</v>
      </c>
      <c r="F4765" s="12">
        <v>75</v>
      </c>
      <c r="G4765" t="s">
        <v>5542</v>
      </c>
      <c r="H4765" s="11">
        <v>44994.684027777781</v>
      </c>
      <c r="I4765" t="s">
        <v>13049</v>
      </c>
      <c r="J4765" t="s">
        <v>188</v>
      </c>
      <c r="K4765" t="s">
        <v>2133</v>
      </c>
      <c r="L4765" t="s">
        <v>2134</v>
      </c>
      <c r="M4765" t="s">
        <v>2138</v>
      </c>
      <c r="N4765" t="s">
        <v>5</v>
      </c>
      <c r="O4765" t="s">
        <v>2064</v>
      </c>
      <c r="P4765" t="s">
        <v>2044</v>
      </c>
    </row>
    <row r="4766" spans="1:16" x14ac:dyDescent="0.3">
      <c r="A4766" t="s">
        <v>10755</v>
      </c>
      <c r="B4766" t="s">
        <v>7980</v>
      </c>
      <c r="C4766" t="s">
        <v>8008</v>
      </c>
      <c r="D4766" t="s">
        <v>8435</v>
      </c>
      <c r="E4766">
        <v>1</v>
      </c>
      <c r="F4766" s="12">
        <v>25</v>
      </c>
      <c r="G4766" t="s">
        <v>5543</v>
      </c>
      <c r="H4766" s="11">
        <v>45035.65902777778</v>
      </c>
      <c r="I4766" t="s">
        <v>13050</v>
      </c>
      <c r="J4766" t="s">
        <v>180</v>
      </c>
      <c r="K4766" t="s">
        <v>2133</v>
      </c>
      <c r="L4766" t="s">
        <v>2134</v>
      </c>
      <c r="M4766" t="s">
        <v>2138</v>
      </c>
      <c r="N4766" t="s">
        <v>8</v>
      </c>
      <c r="O4766" t="s">
        <v>2065</v>
      </c>
      <c r="P4766" t="s">
        <v>2088</v>
      </c>
    </row>
    <row r="4767" spans="1:16" x14ac:dyDescent="0.3">
      <c r="A4767" t="s">
        <v>10755</v>
      </c>
      <c r="B4767" t="s">
        <v>7980</v>
      </c>
      <c r="C4767" t="s">
        <v>8008</v>
      </c>
      <c r="D4767" t="s">
        <v>8226</v>
      </c>
      <c r="E4767">
        <v>1</v>
      </c>
      <c r="F4767" s="12">
        <v>20</v>
      </c>
      <c r="G4767" t="s">
        <v>5543</v>
      </c>
      <c r="H4767" s="11">
        <v>45035.65902777778</v>
      </c>
      <c r="I4767" t="s">
        <v>13050</v>
      </c>
      <c r="J4767" t="s">
        <v>352</v>
      </c>
      <c r="K4767" t="s">
        <v>2133</v>
      </c>
      <c r="L4767" t="s">
        <v>2134</v>
      </c>
      <c r="M4767" t="s">
        <v>2138</v>
      </c>
      <c r="N4767" t="s">
        <v>8</v>
      </c>
      <c r="O4767" t="s">
        <v>2065</v>
      </c>
      <c r="P4767" t="s">
        <v>2088</v>
      </c>
    </row>
    <row r="4768" spans="1:16" x14ac:dyDescent="0.3">
      <c r="A4768" t="s">
        <v>10755</v>
      </c>
      <c r="B4768" t="s">
        <v>7980</v>
      </c>
      <c r="C4768" t="s">
        <v>8008</v>
      </c>
      <c r="D4768" t="s">
        <v>8527</v>
      </c>
      <c r="E4768">
        <v>1</v>
      </c>
      <c r="F4768" s="12">
        <v>75</v>
      </c>
      <c r="G4768" t="s">
        <v>5543</v>
      </c>
      <c r="H4768" s="11">
        <v>45035.65902777778</v>
      </c>
      <c r="I4768" t="s">
        <v>13050</v>
      </c>
      <c r="J4768" t="s">
        <v>188</v>
      </c>
      <c r="K4768" t="s">
        <v>2133</v>
      </c>
      <c r="L4768" t="s">
        <v>2134</v>
      </c>
      <c r="M4768" t="s">
        <v>2138</v>
      </c>
      <c r="N4768" t="s">
        <v>8</v>
      </c>
      <c r="O4768" t="s">
        <v>2065</v>
      </c>
      <c r="P4768" t="s">
        <v>2088</v>
      </c>
    </row>
    <row r="4769" spans="1:16" x14ac:dyDescent="0.3">
      <c r="A4769" t="s">
        <v>10756</v>
      </c>
      <c r="B4769" t="s">
        <v>7908</v>
      </c>
      <c r="C4769" t="s">
        <v>7923</v>
      </c>
      <c r="D4769" t="s">
        <v>8028</v>
      </c>
      <c r="E4769">
        <v>1</v>
      </c>
      <c r="F4769" s="12">
        <v>137.5</v>
      </c>
      <c r="G4769" t="s">
        <v>5544</v>
      </c>
      <c r="H4769" s="11">
        <v>44994.7</v>
      </c>
      <c r="I4769" t="s">
        <v>13049</v>
      </c>
      <c r="J4769" t="s">
        <v>1049</v>
      </c>
      <c r="K4769" t="s">
        <v>2101</v>
      </c>
      <c r="L4769" t="s">
        <v>2130</v>
      </c>
      <c r="M4769" t="s">
        <v>2132</v>
      </c>
      <c r="N4769" t="s">
        <v>5</v>
      </c>
      <c r="O4769" t="s">
        <v>2064</v>
      </c>
      <c r="P4769" t="s">
        <v>2043</v>
      </c>
    </row>
    <row r="4770" spans="1:16" x14ac:dyDescent="0.3">
      <c r="A4770" t="s">
        <v>10757</v>
      </c>
      <c r="B4770" t="s">
        <v>7923</v>
      </c>
      <c r="C4770" t="s">
        <v>7944</v>
      </c>
      <c r="D4770" t="s">
        <v>10110</v>
      </c>
      <c r="E4770">
        <v>1</v>
      </c>
      <c r="F4770" s="12">
        <v>29.5</v>
      </c>
      <c r="G4770" t="s">
        <v>5545</v>
      </c>
      <c r="H4770" s="11">
        <v>45010.972916666666</v>
      </c>
      <c r="I4770" t="s">
        <v>13049</v>
      </c>
      <c r="J4770" t="s">
        <v>658</v>
      </c>
      <c r="K4770" t="s">
        <v>2133</v>
      </c>
      <c r="L4770" t="s">
        <v>2161</v>
      </c>
      <c r="M4770" t="s">
        <v>2208</v>
      </c>
      <c r="N4770" t="s">
        <v>3</v>
      </c>
      <c r="O4770" t="s">
        <v>2063</v>
      </c>
      <c r="P4770" t="s">
        <v>2072</v>
      </c>
    </row>
    <row r="4771" spans="1:16" x14ac:dyDescent="0.3">
      <c r="A4771" t="s">
        <v>10757</v>
      </c>
      <c r="B4771" t="s">
        <v>7908</v>
      </c>
      <c r="C4771" t="s">
        <v>7990</v>
      </c>
      <c r="D4771" t="s">
        <v>8007</v>
      </c>
      <c r="E4771">
        <v>1</v>
      </c>
      <c r="F4771" s="12">
        <v>47.5</v>
      </c>
      <c r="G4771" t="s">
        <v>5546</v>
      </c>
      <c r="H4771" s="11">
        <v>44994.71875</v>
      </c>
      <c r="I4771" t="s">
        <v>13049</v>
      </c>
      <c r="J4771" t="s">
        <v>37</v>
      </c>
      <c r="K4771" t="s">
        <v>2182</v>
      </c>
      <c r="L4771" t="s">
        <v>2240</v>
      </c>
      <c r="M4771" t="s">
        <v>2241</v>
      </c>
      <c r="N4771" t="s">
        <v>5</v>
      </c>
      <c r="O4771" t="s">
        <v>2064</v>
      </c>
      <c r="P4771" t="s">
        <v>2078</v>
      </c>
    </row>
    <row r="4772" spans="1:16" x14ac:dyDescent="0.3">
      <c r="A4772" t="s">
        <v>10757</v>
      </c>
      <c r="B4772" t="s">
        <v>7980</v>
      </c>
      <c r="C4772" t="s">
        <v>8008</v>
      </c>
      <c r="D4772" t="s">
        <v>7941</v>
      </c>
      <c r="E4772">
        <v>1</v>
      </c>
      <c r="F4772" s="12">
        <v>25</v>
      </c>
      <c r="G4772" t="s">
        <v>5547</v>
      </c>
      <c r="H4772" s="11">
        <v>45035.832638888889</v>
      </c>
      <c r="I4772" t="s">
        <v>13050</v>
      </c>
      <c r="J4772" t="s">
        <v>23</v>
      </c>
      <c r="K4772" t="s">
        <v>2182</v>
      </c>
      <c r="L4772" t="s">
        <v>2240</v>
      </c>
      <c r="M4772" t="s">
        <v>2241</v>
      </c>
      <c r="N4772" t="s">
        <v>8</v>
      </c>
      <c r="O4772" t="s">
        <v>2065</v>
      </c>
      <c r="P4772" t="s">
        <v>2088</v>
      </c>
    </row>
    <row r="4773" spans="1:16" x14ac:dyDescent="0.3">
      <c r="A4773" t="s">
        <v>10758</v>
      </c>
      <c r="B4773" t="s">
        <v>7908</v>
      </c>
      <c r="C4773" t="s">
        <v>7939</v>
      </c>
      <c r="D4773" t="s">
        <v>8096</v>
      </c>
      <c r="E4773">
        <v>1</v>
      </c>
      <c r="F4773" s="12">
        <v>2.5</v>
      </c>
      <c r="G4773" t="s">
        <v>5548</v>
      </c>
      <c r="H4773" s="11">
        <v>44994.73333333333</v>
      </c>
      <c r="I4773" t="s">
        <v>13049</v>
      </c>
      <c r="J4773" t="s">
        <v>39</v>
      </c>
      <c r="K4773" t="s">
        <v>2247</v>
      </c>
      <c r="L4773" t="s">
        <v>2248</v>
      </c>
      <c r="M4773" t="s">
        <v>2249</v>
      </c>
      <c r="N4773" t="s">
        <v>5</v>
      </c>
      <c r="O4773" t="s">
        <v>2064</v>
      </c>
      <c r="P4773" t="s">
        <v>2047</v>
      </c>
    </row>
    <row r="4774" spans="1:16" x14ac:dyDescent="0.3">
      <c r="A4774" t="s">
        <v>10759</v>
      </c>
      <c r="B4774" t="s">
        <v>7908</v>
      </c>
      <c r="C4774" t="s">
        <v>7909</v>
      </c>
      <c r="D4774" t="s">
        <v>9818</v>
      </c>
      <c r="E4774">
        <v>1</v>
      </c>
      <c r="F4774" s="12">
        <v>175</v>
      </c>
      <c r="G4774" t="s">
        <v>5549</v>
      </c>
      <c r="H4774" s="11">
        <v>44994.746527777781</v>
      </c>
      <c r="I4774" t="s">
        <v>13049</v>
      </c>
      <c r="J4774" t="s">
        <v>849</v>
      </c>
      <c r="K4774" t="s">
        <v>2153</v>
      </c>
      <c r="L4774" t="s">
        <v>2194</v>
      </c>
      <c r="M4774" t="s">
        <v>2215</v>
      </c>
      <c r="N4774" t="s">
        <v>5</v>
      </c>
      <c r="O4774" t="s">
        <v>2064</v>
      </c>
      <c r="P4774" t="s">
        <v>2044</v>
      </c>
    </row>
    <row r="4775" spans="1:16" x14ac:dyDescent="0.3">
      <c r="A4775" t="s">
        <v>10760</v>
      </c>
      <c r="B4775" t="s">
        <v>7980</v>
      </c>
      <c r="C4775" t="s">
        <v>8008</v>
      </c>
      <c r="D4775" t="s">
        <v>7966</v>
      </c>
      <c r="E4775">
        <v>1</v>
      </c>
      <c r="F4775" s="12">
        <v>10</v>
      </c>
      <c r="G4775" t="s">
        <v>5550</v>
      </c>
      <c r="H4775" s="11">
        <v>45035.852083333331</v>
      </c>
      <c r="I4775" t="s">
        <v>13050</v>
      </c>
      <c r="J4775" t="s">
        <v>59</v>
      </c>
      <c r="K4775" t="s">
        <v>2182</v>
      </c>
      <c r="L4775" t="s">
        <v>2240</v>
      </c>
      <c r="M4775" t="s">
        <v>2241</v>
      </c>
      <c r="N4775" t="s">
        <v>8</v>
      </c>
      <c r="O4775" t="s">
        <v>2065</v>
      </c>
      <c r="P4775" t="s">
        <v>2088</v>
      </c>
    </row>
    <row r="4776" spans="1:16" x14ac:dyDescent="0.3">
      <c r="A4776" t="s">
        <v>10761</v>
      </c>
      <c r="B4776" t="s">
        <v>7980</v>
      </c>
      <c r="C4776" t="s">
        <v>8008</v>
      </c>
      <c r="D4776" t="s">
        <v>8365</v>
      </c>
      <c r="E4776">
        <v>1</v>
      </c>
      <c r="F4776" s="12">
        <v>1025</v>
      </c>
      <c r="G4776" t="s">
        <v>5551</v>
      </c>
      <c r="H4776" s="11">
        <v>45035.861805555556</v>
      </c>
      <c r="I4776" t="s">
        <v>13050</v>
      </c>
      <c r="J4776" t="s">
        <v>441</v>
      </c>
      <c r="K4776" t="s">
        <v>2092</v>
      </c>
      <c r="L4776" t="s">
        <v>2093</v>
      </c>
      <c r="M4776" t="s">
        <v>2094</v>
      </c>
      <c r="N4776" t="s">
        <v>8</v>
      </c>
      <c r="O4776" t="s">
        <v>2065</v>
      </c>
      <c r="P4776" t="s">
        <v>2088</v>
      </c>
    </row>
    <row r="4777" spans="1:16" x14ac:dyDescent="0.3">
      <c r="A4777" t="s">
        <v>10762</v>
      </c>
      <c r="B4777" t="s">
        <v>7943</v>
      </c>
      <c r="C4777" t="s">
        <v>8021</v>
      </c>
      <c r="D4777" t="s">
        <v>8016</v>
      </c>
      <c r="E4777">
        <v>1</v>
      </c>
      <c r="F4777" s="12">
        <v>10</v>
      </c>
      <c r="G4777" t="s">
        <v>5552</v>
      </c>
      <c r="H4777" s="11">
        <v>45038.981249999997</v>
      </c>
      <c r="I4777" t="s">
        <v>13050</v>
      </c>
      <c r="J4777" t="s">
        <v>35</v>
      </c>
      <c r="K4777" t="s">
        <v>2182</v>
      </c>
      <c r="L4777" t="s">
        <v>2240</v>
      </c>
      <c r="M4777" t="s">
        <v>2241</v>
      </c>
      <c r="N4777" t="s">
        <v>9</v>
      </c>
      <c r="O4777" t="s">
        <v>2063</v>
      </c>
      <c r="P4777" t="s">
        <v>2075</v>
      </c>
    </row>
    <row r="4778" spans="1:16" x14ac:dyDescent="0.3">
      <c r="A4778" t="s">
        <v>10762</v>
      </c>
      <c r="B4778" t="s">
        <v>7943</v>
      </c>
      <c r="C4778" t="s">
        <v>8021</v>
      </c>
      <c r="D4778" t="s">
        <v>8012</v>
      </c>
      <c r="E4778">
        <v>1</v>
      </c>
      <c r="F4778" s="12">
        <v>10</v>
      </c>
      <c r="G4778" t="s">
        <v>5552</v>
      </c>
      <c r="H4778" s="11">
        <v>45038.981249999997</v>
      </c>
      <c r="I4778" t="s">
        <v>13050</v>
      </c>
      <c r="J4778" t="s">
        <v>55</v>
      </c>
      <c r="K4778" t="s">
        <v>2182</v>
      </c>
      <c r="L4778" t="s">
        <v>2240</v>
      </c>
      <c r="M4778" t="s">
        <v>2241</v>
      </c>
      <c r="N4778" t="s">
        <v>9</v>
      </c>
      <c r="O4778" t="s">
        <v>2063</v>
      </c>
      <c r="P4778" t="s">
        <v>2075</v>
      </c>
    </row>
    <row r="4779" spans="1:16" x14ac:dyDescent="0.3">
      <c r="A4779" t="s">
        <v>10762</v>
      </c>
      <c r="B4779" t="s">
        <v>7943</v>
      </c>
      <c r="C4779" t="s">
        <v>8021</v>
      </c>
      <c r="D4779" t="s">
        <v>7967</v>
      </c>
      <c r="E4779">
        <v>1</v>
      </c>
      <c r="F4779" s="12">
        <v>10</v>
      </c>
      <c r="G4779" t="s">
        <v>5552</v>
      </c>
      <c r="H4779" s="11">
        <v>45038.981249999997</v>
      </c>
      <c r="I4779" t="s">
        <v>13050</v>
      </c>
      <c r="J4779" t="s">
        <v>61</v>
      </c>
      <c r="K4779" t="s">
        <v>2182</v>
      </c>
      <c r="L4779" t="s">
        <v>2240</v>
      </c>
      <c r="M4779" t="s">
        <v>2241</v>
      </c>
      <c r="N4779" t="s">
        <v>9</v>
      </c>
      <c r="O4779" t="s">
        <v>2063</v>
      </c>
      <c r="P4779" t="s">
        <v>2075</v>
      </c>
    </row>
    <row r="4780" spans="1:16" x14ac:dyDescent="0.3">
      <c r="A4780" t="s">
        <v>10763</v>
      </c>
      <c r="B4780" t="s">
        <v>7923</v>
      </c>
      <c r="C4780" t="s">
        <v>7934</v>
      </c>
      <c r="D4780" t="s">
        <v>9208</v>
      </c>
      <c r="E4780">
        <v>1</v>
      </c>
      <c r="F4780" s="12">
        <v>75</v>
      </c>
      <c r="G4780" t="s">
        <v>5553</v>
      </c>
      <c r="H4780" s="11">
        <v>45011.583333333336</v>
      </c>
      <c r="I4780" t="s">
        <v>13049</v>
      </c>
      <c r="J4780" t="s">
        <v>402</v>
      </c>
      <c r="K4780" t="s">
        <v>2092</v>
      </c>
      <c r="L4780" t="s">
        <v>2159</v>
      </c>
      <c r="M4780" t="s">
        <v>2167</v>
      </c>
      <c r="N4780" t="s">
        <v>3</v>
      </c>
      <c r="O4780" t="s">
        <v>2063</v>
      </c>
      <c r="P4780" t="s">
        <v>2045</v>
      </c>
    </row>
    <row r="4781" spans="1:16" x14ac:dyDescent="0.3">
      <c r="A4781" t="s">
        <v>10763</v>
      </c>
      <c r="B4781" t="s">
        <v>7943</v>
      </c>
      <c r="C4781" t="s">
        <v>8040</v>
      </c>
      <c r="D4781" t="s">
        <v>8239</v>
      </c>
      <c r="E4781">
        <v>1</v>
      </c>
      <c r="F4781" s="12">
        <v>225</v>
      </c>
      <c r="G4781" t="s">
        <v>5554</v>
      </c>
      <c r="H4781" s="11">
        <v>45038.984027777777</v>
      </c>
      <c r="I4781" t="s">
        <v>13050</v>
      </c>
      <c r="J4781" t="s">
        <v>547</v>
      </c>
      <c r="K4781" t="s">
        <v>2117</v>
      </c>
      <c r="L4781" t="s">
        <v>2118</v>
      </c>
      <c r="M4781" t="s">
        <v>2162</v>
      </c>
      <c r="N4781" t="s">
        <v>9</v>
      </c>
      <c r="O4781" t="s">
        <v>2063</v>
      </c>
      <c r="P4781" t="s">
        <v>2077</v>
      </c>
    </row>
    <row r="4782" spans="1:16" x14ac:dyDescent="0.3">
      <c r="A4782" t="s">
        <v>10764</v>
      </c>
      <c r="B4782" t="s">
        <v>7908</v>
      </c>
      <c r="C4782" t="s">
        <v>7923</v>
      </c>
      <c r="D4782" t="s">
        <v>9372</v>
      </c>
      <c r="E4782">
        <v>1</v>
      </c>
      <c r="F4782" s="12">
        <v>299.5</v>
      </c>
      <c r="G4782" t="s">
        <v>5555</v>
      </c>
      <c r="H4782" s="11">
        <v>44994.805555555555</v>
      </c>
      <c r="I4782" t="s">
        <v>13049</v>
      </c>
      <c r="J4782" t="s">
        <v>1117</v>
      </c>
      <c r="K4782" t="s">
        <v>2092</v>
      </c>
      <c r="L4782" t="s">
        <v>2149</v>
      </c>
      <c r="M4782" t="s">
        <v>2212</v>
      </c>
      <c r="N4782" t="s">
        <v>5</v>
      </c>
      <c r="O4782" t="s">
        <v>2064</v>
      </c>
      <c r="P4782" t="s">
        <v>2043</v>
      </c>
    </row>
    <row r="4783" spans="1:16" x14ac:dyDescent="0.3">
      <c r="A4783" t="s">
        <v>10765</v>
      </c>
      <c r="B4783" t="s">
        <v>7923</v>
      </c>
      <c r="C4783" t="s">
        <v>7934</v>
      </c>
      <c r="D4783" t="s">
        <v>8616</v>
      </c>
      <c r="E4783">
        <v>1</v>
      </c>
      <c r="F4783" s="12">
        <v>45</v>
      </c>
      <c r="G4783" t="s">
        <v>5556</v>
      </c>
      <c r="H4783" s="11">
        <v>45011.597222222219</v>
      </c>
      <c r="I4783" t="s">
        <v>13049</v>
      </c>
      <c r="J4783" t="s">
        <v>171</v>
      </c>
      <c r="K4783" t="s">
        <v>2133</v>
      </c>
      <c r="L4783" t="s">
        <v>2134</v>
      </c>
      <c r="M4783" t="s">
        <v>2243</v>
      </c>
      <c r="N4783" t="s">
        <v>3</v>
      </c>
      <c r="O4783" t="s">
        <v>2063</v>
      </c>
      <c r="P4783" t="s">
        <v>2045</v>
      </c>
    </row>
    <row r="4784" spans="1:16" x14ac:dyDescent="0.3">
      <c r="A4784" t="s">
        <v>10765</v>
      </c>
      <c r="B4784" t="s">
        <v>7923</v>
      </c>
      <c r="C4784" t="s">
        <v>7934</v>
      </c>
      <c r="D4784" t="s">
        <v>8827</v>
      </c>
      <c r="E4784">
        <v>1</v>
      </c>
      <c r="F4784" s="12">
        <v>275</v>
      </c>
      <c r="G4784" t="s">
        <v>5556</v>
      </c>
      <c r="H4784" s="11">
        <v>45011.597222222219</v>
      </c>
      <c r="I4784" t="s">
        <v>13049</v>
      </c>
      <c r="J4784" t="s">
        <v>260</v>
      </c>
      <c r="K4784" t="s">
        <v>2133</v>
      </c>
      <c r="L4784" t="s">
        <v>2134</v>
      </c>
      <c r="M4784" t="s">
        <v>2243</v>
      </c>
      <c r="N4784" t="s">
        <v>3</v>
      </c>
      <c r="O4784" t="s">
        <v>2063</v>
      </c>
      <c r="P4784" t="s">
        <v>2045</v>
      </c>
    </row>
    <row r="4785" spans="1:16" x14ac:dyDescent="0.3">
      <c r="A4785" t="s">
        <v>10765</v>
      </c>
      <c r="B4785" t="s">
        <v>7923</v>
      </c>
      <c r="C4785" t="s">
        <v>7934</v>
      </c>
      <c r="D4785" t="s">
        <v>8665</v>
      </c>
      <c r="E4785">
        <v>1</v>
      </c>
      <c r="F4785" s="12">
        <v>400</v>
      </c>
      <c r="G4785" t="s">
        <v>5556</v>
      </c>
      <c r="H4785" s="11">
        <v>45011.597222222219</v>
      </c>
      <c r="I4785" t="s">
        <v>13049</v>
      </c>
      <c r="J4785" t="s">
        <v>131</v>
      </c>
      <c r="K4785" t="s">
        <v>2133</v>
      </c>
      <c r="L4785" t="s">
        <v>2134</v>
      </c>
      <c r="M4785" t="s">
        <v>2243</v>
      </c>
      <c r="N4785" t="s">
        <v>3</v>
      </c>
      <c r="O4785" t="s">
        <v>2063</v>
      </c>
      <c r="P4785" t="s">
        <v>2045</v>
      </c>
    </row>
    <row r="4786" spans="1:16" x14ac:dyDescent="0.3">
      <c r="A4786" t="s">
        <v>10765</v>
      </c>
      <c r="B4786" t="s">
        <v>7923</v>
      </c>
      <c r="C4786" t="s">
        <v>7934</v>
      </c>
      <c r="D4786" t="s">
        <v>8828</v>
      </c>
      <c r="E4786">
        <v>1</v>
      </c>
      <c r="F4786" s="12">
        <v>275</v>
      </c>
      <c r="G4786" t="s">
        <v>5556</v>
      </c>
      <c r="H4786" s="11">
        <v>45011.597222222219</v>
      </c>
      <c r="I4786" t="s">
        <v>13049</v>
      </c>
      <c r="J4786" t="s">
        <v>526</v>
      </c>
      <c r="K4786" t="s">
        <v>2133</v>
      </c>
      <c r="L4786" t="s">
        <v>2134</v>
      </c>
      <c r="M4786" t="s">
        <v>2243</v>
      </c>
      <c r="N4786" t="s">
        <v>3</v>
      </c>
      <c r="O4786" t="s">
        <v>2063</v>
      </c>
      <c r="P4786" t="s">
        <v>2045</v>
      </c>
    </row>
    <row r="4787" spans="1:16" x14ac:dyDescent="0.3">
      <c r="A4787" t="s">
        <v>10765</v>
      </c>
      <c r="B4787" t="s">
        <v>7980</v>
      </c>
      <c r="C4787" t="s">
        <v>8008</v>
      </c>
      <c r="D4787" t="s">
        <v>8286</v>
      </c>
      <c r="E4787">
        <v>1</v>
      </c>
      <c r="F4787" s="12">
        <v>20</v>
      </c>
      <c r="G4787" t="s">
        <v>5557</v>
      </c>
      <c r="H4787" s="11">
        <v>45035.870833333334</v>
      </c>
      <c r="I4787" t="s">
        <v>13050</v>
      </c>
      <c r="J4787" t="s">
        <v>167</v>
      </c>
      <c r="K4787" t="s">
        <v>2133</v>
      </c>
      <c r="L4787" t="s">
        <v>2143</v>
      </c>
      <c r="M4787" t="s">
        <v>2138</v>
      </c>
      <c r="N4787" t="s">
        <v>8</v>
      </c>
      <c r="O4787" t="s">
        <v>2065</v>
      </c>
      <c r="P4787" t="s">
        <v>2088</v>
      </c>
    </row>
    <row r="4788" spans="1:16" x14ac:dyDescent="0.3">
      <c r="A4788" t="s">
        <v>10766</v>
      </c>
      <c r="B4788" t="s">
        <v>7908</v>
      </c>
      <c r="C4788" t="s">
        <v>7923</v>
      </c>
      <c r="D4788" t="s">
        <v>8066</v>
      </c>
      <c r="E4788">
        <v>1</v>
      </c>
      <c r="F4788" s="12">
        <v>797.5</v>
      </c>
      <c r="G4788" t="s">
        <v>5558</v>
      </c>
      <c r="H4788" s="11">
        <v>44994.825694444444</v>
      </c>
      <c r="I4788" t="s">
        <v>13049</v>
      </c>
      <c r="J4788" t="s">
        <v>93</v>
      </c>
      <c r="K4788" t="s">
        <v>2092</v>
      </c>
      <c r="L4788" t="s">
        <v>2093</v>
      </c>
      <c r="M4788" t="s">
        <v>2094</v>
      </c>
      <c r="N4788" t="s">
        <v>5</v>
      </c>
      <c r="O4788" t="s">
        <v>2064</v>
      </c>
      <c r="P4788" t="s">
        <v>2043</v>
      </c>
    </row>
    <row r="4789" spans="1:16" x14ac:dyDescent="0.3">
      <c r="A4789" t="s">
        <v>10767</v>
      </c>
      <c r="B4789" t="s">
        <v>7923</v>
      </c>
      <c r="C4789" t="s">
        <v>7924</v>
      </c>
      <c r="D4789" t="s">
        <v>8231</v>
      </c>
      <c r="E4789">
        <v>1</v>
      </c>
      <c r="F4789" s="12">
        <v>75</v>
      </c>
      <c r="G4789" t="s">
        <v>5559</v>
      </c>
      <c r="H4789" s="11">
        <v>45011.654861111114</v>
      </c>
      <c r="I4789" t="s">
        <v>13049</v>
      </c>
      <c r="J4789" t="s">
        <v>119</v>
      </c>
      <c r="K4789" t="s">
        <v>2107</v>
      </c>
      <c r="L4789" t="s">
        <v>2110</v>
      </c>
      <c r="M4789" t="s">
        <v>2177</v>
      </c>
      <c r="N4789" t="s">
        <v>3</v>
      </c>
      <c r="O4789" t="s">
        <v>2063</v>
      </c>
      <c r="P4789" t="s">
        <v>1987</v>
      </c>
    </row>
    <row r="4790" spans="1:16" x14ac:dyDescent="0.3">
      <c r="A4790" t="s">
        <v>10768</v>
      </c>
      <c r="B4790" t="s">
        <v>7923</v>
      </c>
      <c r="C4790" t="s">
        <v>7924</v>
      </c>
      <c r="D4790" t="s">
        <v>9175</v>
      </c>
      <c r="E4790">
        <v>1</v>
      </c>
      <c r="F4790" s="12">
        <v>400</v>
      </c>
      <c r="G4790" t="s">
        <v>5560</v>
      </c>
      <c r="H4790" s="11">
        <v>45011.663888888892</v>
      </c>
      <c r="I4790" t="s">
        <v>13049</v>
      </c>
      <c r="J4790" t="s">
        <v>823</v>
      </c>
      <c r="K4790" t="s">
        <v>2107</v>
      </c>
      <c r="L4790" t="s">
        <v>2110</v>
      </c>
      <c r="M4790" t="s">
        <v>2196</v>
      </c>
      <c r="N4790" t="s">
        <v>3</v>
      </c>
      <c r="O4790" t="s">
        <v>2063</v>
      </c>
      <c r="P4790" t="s">
        <v>1987</v>
      </c>
    </row>
    <row r="4791" spans="1:16" x14ac:dyDescent="0.3">
      <c r="A4791" t="s">
        <v>10768</v>
      </c>
      <c r="B4791" t="s">
        <v>7908</v>
      </c>
      <c r="C4791" t="s">
        <v>7909</v>
      </c>
      <c r="D4791" t="s">
        <v>8247</v>
      </c>
      <c r="E4791">
        <v>1</v>
      </c>
      <c r="F4791" s="12">
        <v>82.5</v>
      </c>
      <c r="G4791" t="s">
        <v>5561</v>
      </c>
      <c r="H4791" s="11">
        <v>44994.850694444445</v>
      </c>
      <c r="I4791" t="s">
        <v>13049</v>
      </c>
      <c r="J4791" t="s">
        <v>362</v>
      </c>
      <c r="K4791" t="s">
        <v>2133</v>
      </c>
      <c r="L4791" t="s">
        <v>2161</v>
      </c>
      <c r="M4791" t="s">
        <v>2208</v>
      </c>
      <c r="N4791" t="s">
        <v>5</v>
      </c>
      <c r="O4791" t="s">
        <v>2064</v>
      </c>
      <c r="P4791" t="s">
        <v>2044</v>
      </c>
    </row>
    <row r="4792" spans="1:16" x14ac:dyDescent="0.3">
      <c r="A4792" t="s">
        <v>10769</v>
      </c>
      <c r="B4792" t="s">
        <v>7923</v>
      </c>
      <c r="C4792" t="s">
        <v>7924</v>
      </c>
      <c r="D4792" t="s">
        <v>9208</v>
      </c>
      <c r="E4792">
        <v>1</v>
      </c>
      <c r="F4792" s="12">
        <v>75</v>
      </c>
      <c r="G4792" t="s">
        <v>5562</v>
      </c>
      <c r="H4792" s="11">
        <v>45011.681250000001</v>
      </c>
      <c r="I4792" t="s">
        <v>13049</v>
      </c>
      <c r="J4792" t="s">
        <v>402</v>
      </c>
      <c r="K4792" t="s">
        <v>2092</v>
      </c>
      <c r="L4792" t="s">
        <v>2159</v>
      </c>
      <c r="M4792" t="s">
        <v>2167</v>
      </c>
      <c r="N4792" t="s">
        <v>3</v>
      </c>
      <c r="O4792" t="s">
        <v>2063</v>
      </c>
      <c r="P4792" t="s">
        <v>1987</v>
      </c>
    </row>
    <row r="4793" spans="1:16" x14ac:dyDescent="0.3">
      <c r="A4793" t="s">
        <v>10769</v>
      </c>
      <c r="B4793" t="s">
        <v>7908</v>
      </c>
      <c r="C4793" t="s">
        <v>7923</v>
      </c>
      <c r="D4793" t="s">
        <v>7928</v>
      </c>
      <c r="E4793">
        <v>1</v>
      </c>
      <c r="F4793" s="12">
        <v>49.5</v>
      </c>
      <c r="G4793" t="s">
        <v>5563</v>
      </c>
      <c r="H4793" s="11">
        <v>44994.855555555558</v>
      </c>
      <c r="I4793" t="s">
        <v>13049</v>
      </c>
      <c r="J4793" t="s">
        <v>41</v>
      </c>
      <c r="K4793" t="s">
        <v>2244</v>
      </c>
      <c r="L4793" t="s">
        <v>2245</v>
      </c>
      <c r="M4793" t="s">
        <v>2246</v>
      </c>
      <c r="N4793" t="s">
        <v>5</v>
      </c>
      <c r="O4793" t="s">
        <v>2064</v>
      </c>
      <c r="P4793" t="s">
        <v>2043</v>
      </c>
    </row>
    <row r="4794" spans="1:16" x14ac:dyDescent="0.3">
      <c r="A4794" t="s">
        <v>10770</v>
      </c>
      <c r="B4794" t="s">
        <v>7943</v>
      </c>
      <c r="C4794" t="s">
        <v>8040</v>
      </c>
      <c r="D4794" t="s">
        <v>10178</v>
      </c>
      <c r="E4794">
        <v>1</v>
      </c>
      <c r="F4794" s="12">
        <v>725</v>
      </c>
      <c r="G4794" t="s">
        <v>5564</v>
      </c>
      <c r="H4794" s="11">
        <v>45039.000694444447</v>
      </c>
      <c r="I4794" t="s">
        <v>13050</v>
      </c>
      <c r="J4794" t="s">
        <v>1031</v>
      </c>
      <c r="K4794" t="s">
        <v>2117</v>
      </c>
      <c r="L4794" t="s">
        <v>2118</v>
      </c>
      <c r="M4794" t="s">
        <v>2162</v>
      </c>
      <c r="N4794" t="s">
        <v>9</v>
      </c>
      <c r="O4794" t="s">
        <v>2063</v>
      </c>
      <c r="P4794" t="s">
        <v>2077</v>
      </c>
    </row>
    <row r="4795" spans="1:16" x14ac:dyDescent="0.3">
      <c r="A4795" t="s">
        <v>10771</v>
      </c>
      <c r="B4795" t="s">
        <v>7908</v>
      </c>
      <c r="C4795" t="s">
        <v>7909</v>
      </c>
      <c r="D4795" t="s">
        <v>9208</v>
      </c>
      <c r="E4795">
        <v>1</v>
      </c>
      <c r="F4795" s="12">
        <v>75</v>
      </c>
      <c r="G4795" t="s">
        <v>5565</v>
      </c>
      <c r="H4795" s="11">
        <v>44994.857638888891</v>
      </c>
      <c r="I4795" t="s">
        <v>13049</v>
      </c>
      <c r="J4795" t="s">
        <v>402</v>
      </c>
      <c r="K4795" t="s">
        <v>2092</v>
      </c>
      <c r="L4795" t="s">
        <v>2159</v>
      </c>
      <c r="M4795" t="s">
        <v>2167</v>
      </c>
      <c r="N4795" t="s">
        <v>5</v>
      </c>
      <c r="O4795" t="s">
        <v>2064</v>
      </c>
      <c r="P4795" t="s">
        <v>2044</v>
      </c>
    </row>
    <row r="4796" spans="1:16" x14ac:dyDescent="0.3">
      <c r="A4796" t="s">
        <v>10771</v>
      </c>
      <c r="B4796" t="s">
        <v>7980</v>
      </c>
      <c r="C4796" t="s">
        <v>8008</v>
      </c>
      <c r="D4796" t="s">
        <v>8386</v>
      </c>
      <c r="E4796">
        <v>1</v>
      </c>
      <c r="F4796" s="12">
        <v>137.5</v>
      </c>
      <c r="G4796" t="s">
        <v>5566</v>
      </c>
      <c r="H4796" s="11">
        <v>45035.886111111111</v>
      </c>
      <c r="I4796" t="s">
        <v>13050</v>
      </c>
      <c r="J4796" t="s">
        <v>348</v>
      </c>
      <c r="K4796" t="s">
        <v>2117</v>
      </c>
      <c r="L4796" t="s">
        <v>2118</v>
      </c>
      <c r="M4796" t="s">
        <v>2162</v>
      </c>
      <c r="N4796" t="s">
        <v>8</v>
      </c>
      <c r="O4796" t="s">
        <v>2065</v>
      </c>
      <c r="P4796" t="s">
        <v>2088</v>
      </c>
    </row>
    <row r="4797" spans="1:16" x14ac:dyDescent="0.3">
      <c r="A4797" t="s">
        <v>10772</v>
      </c>
      <c r="B4797" t="s">
        <v>7980</v>
      </c>
      <c r="C4797" t="s">
        <v>8008</v>
      </c>
      <c r="D4797" t="s">
        <v>7935</v>
      </c>
      <c r="E4797">
        <v>1</v>
      </c>
      <c r="F4797" s="12">
        <v>287.5</v>
      </c>
      <c r="G4797" t="s">
        <v>5567</v>
      </c>
      <c r="H4797" s="11">
        <v>45035.9</v>
      </c>
      <c r="I4797" t="s">
        <v>13050</v>
      </c>
      <c r="J4797" t="s">
        <v>184</v>
      </c>
      <c r="K4797" t="s">
        <v>2092</v>
      </c>
      <c r="L4797" t="s">
        <v>2159</v>
      </c>
      <c r="M4797" t="s">
        <v>2167</v>
      </c>
      <c r="N4797" t="s">
        <v>8</v>
      </c>
      <c r="O4797" t="s">
        <v>2065</v>
      </c>
      <c r="P4797" t="s">
        <v>2088</v>
      </c>
    </row>
    <row r="4798" spans="1:16" x14ac:dyDescent="0.3">
      <c r="A4798" t="s">
        <v>10773</v>
      </c>
      <c r="B4798" t="s">
        <v>7908</v>
      </c>
      <c r="C4798" t="s">
        <v>7909</v>
      </c>
      <c r="D4798" t="s">
        <v>8754</v>
      </c>
      <c r="E4798">
        <v>1</v>
      </c>
      <c r="F4798" s="12">
        <v>287.5</v>
      </c>
      <c r="G4798" t="s">
        <v>5568</v>
      </c>
      <c r="H4798" s="11">
        <v>44994.925000000003</v>
      </c>
      <c r="I4798" t="s">
        <v>13049</v>
      </c>
      <c r="J4798" t="s">
        <v>744</v>
      </c>
      <c r="K4798" t="s">
        <v>2112</v>
      </c>
      <c r="L4798" t="s">
        <v>2180</v>
      </c>
      <c r="M4798" t="s">
        <v>2181</v>
      </c>
      <c r="N4798" t="s">
        <v>5</v>
      </c>
      <c r="O4798" t="s">
        <v>2064</v>
      </c>
      <c r="P4798" t="s">
        <v>2044</v>
      </c>
    </row>
    <row r="4799" spans="1:16" x14ac:dyDescent="0.3">
      <c r="A4799" t="s">
        <v>10773</v>
      </c>
      <c r="B4799" t="s">
        <v>7908</v>
      </c>
      <c r="C4799" t="s">
        <v>7909</v>
      </c>
      <c r="D4799" t="s">
        <v>9146</v>
      </c>
      <c r="E4799">
        <v>1</v>
      </c>
      <c r="F4799" s="12">
        <v>449.5</v>
      </c>
      <c r="G4799" t="s">
        <v>5568</v>
      </c>
      <c r="H4799" s="11">
        <v>44994.925000000003</v>
      </c>
      <c r="I4799" t="s">
        <v>13049</v>
      </c>
      <c r="J4799" t="s">
        <v>1165</v>
      </c>
      <c r="K4799" t="s">
        <v>2173</v>
      </c>
      <c r="L4799" t="s">
        <v>2174</v>
      </c>
      <c r="M4799" t="s">
        <v>2225</v>
      </c>
      <c r="N4799" t="s">
        <v>5</v>
      </c>
      <c r="O4799" t="s">
        <v>2064</v>
      </c>
      <c r="P4799" t="s">
        <v>2044</v>
      </c>
    </row>
    <row r="4800" spans="1:16" x14ac:dyDescent="0.3">
      <c r="A4800" t="s">
        <v>10774</v>
      </c>
      <c r="B4800" t="s">
        <v>7943</v>
      </c>
      <c r="C4800" t="s">
        <v>8040</v>
      </c>
      <c r="D4800" t="s">
        <v>8245</v>
      </c>
      <c r="E4800">
        <v>1</v>
      </c>
      <c r="F4800" s="12">
        <v>125</v>
      </c>
      <c r="G4800" t="s">
        <v>5569</v>
      </c>
      <c r="H4800" s="11">
        <v>45039.498611111114</v>
      </c>
      <c r="I4800" t="s">
        <v>13050</v>
      </c>
      <c r="J4800" t="s">
        <v>921</v>
      </c>
      <c r="K4800" t="s">
        <v>2107</v>
      </c>
      <c r="L4800" t="s">
        <v>2110</v>
      </c>
      <c r="M4800" t="s">
        <v>2142</v>
      </c>
      <c r="N4800" t="s">
        <v>9</v>
      </c>
      <c r="O4800" t="s">
        <v>2063</v>
      </c>
      <c r="P4800" t="s">
        <v>2077</v>
      </c>
    </row>
    <row r="4801" spans="1:16" x14ac:dyDescent="0.3">
      <c r="A4801" t="s">
        <v>10774</v>
      </c>
      <c r="B4801" t="s">
        <v>7980</v>
      </c>
      <c r="C4801" t="s">
        <v>8008</v>
      </c>
      <c r="D4801" t="s">
        <v>8124</v>
      </c>
      <c r="E4801">
        <v>1</v>
      </c>
      <c r="F4801" s="12">
        <v>34.5</v>
      </c>
      <c r="G4801" t="s">
        <v>5570</v>
      </c>
      <c r="H4801" s="11">
        <v>45035.976388888892</v>
      </c>
      <c r="I4801" t="s">
        <v>13050</v>
      </c>
      <c r="J4801" t="s">
        <v>330</v>
      </c>
      <c r="K4801" t="s">
        <v>2133</v>
      </c>
      <c r="L4801" t="s">
        <v>2161</v>
      </c>
      <c r="M4801" t="s">
        <v>2208</v>
      </c>
      <c r="N4801" t="s">
        <v>8</v>
      </c>
      <c r="O4801" t="s">
        <v>2065</v>
      </c>
      <c r="P4801" t="s">
        <v>2088</v>
      </c>
    </row>
    <row r="4802" spans="1:16" x14ac:dyDescent="0.3">
      <c r="A4802" t="s">
        <v>10774</v>
      </c>
      <c r="B4802" t="s">
        <v>7980</v>
      </c>
      <c r="C4802" t="s">
        <v>8008</v>
      </c>
      <c r="D4802" t="s">
        <v>8150</v>
      </c>
      <c r="E4802">
        <v>1</v>
      </c>
      <c r="F4802" s="12">
        <v>19.5</v>
      </c>
      <c r="G4802" t="s">
        <v>5570</v>
      </c>
      <c r="H4802" s="11">
        <v>45035.976388888892</v>
      </c>
      <c r="I4802" t="s">
        <v>13050</v>
      </c>
      <c r="J4802" t="s">
        <v>272</v>
      </c>
      <c r="K4802" t="s">
        <v>2133</v>
      </c>
      <c r="L4802" t="s">
        <v>2161</v>
      </c>
      <c r="M4802" t="s">
        <v>2208</v>
      </c>
      <c r="N4802" t="s">
        <v>8</v>
      </c>
      <c r="O4802" t="s">
        <v>2065</v>
      </c>
      <c r="P4802" t="s">
        <v>2088</v>
      </c>
    </row>
    <row r="4803" spans="1:16" x14ac:dyDescent="0.3">
      <c r="A4803" t="s">
        <v>10775</v>
      </c>
      <c r="B4803" t="s">
        <v>7923</v>
      </c>
      <c r="C4803" t="s">
        <v>7923</v>
      </c>
      <c r="D4803" t="s">
        <v>8007</v>
      </c>
      <c r="E4803">
        <v>1</v>
      </c>
      <c r="F4803" s="12">
        <v>47.5</v>
      </c>
      <c r="G4803" t="s">
        <v>5571</v>
      </c>
      <c r="H4803" s="11">
        <v>45011.877083333333</v>
      </c>
      <c r="I4803" t="s">
        <v>13049</v>
      </c>
      <c r="J4803" t="s">
        <v>37</v>
      </c>
      <c r="K4803" t="s">
        <v>2182</v>
      </c>
      <c r="L4803" t="s">
        <v>2240</v>
      </c>
      <c r="M4803" t="s">
        <v>2241</v>
      </c>
      <c r="N4803" t="s">
        <v>3</v>
      </c>
      <c r="O4803" t="s">
        <v>2063</v>
      </c>
      <c r="P4803" t="s">
        <v>2043</v>
      </c>
    </row>
    <row r="4804" spans="1:16" x14ac:dyDescent="0.3">
      <c r="A4804" t="s">
        <v>10776</v>
      </c>
      <c r="B4804" t="s">
        <v>7943</v>
      </c>
      <c r="C4804" t="s">
        <v>8040</v>
      </c>
      <c r="D4804" t="s">
        <v>8127</v>
      </c>
      <c r="E4804">
        <v>1</v>
      </c>
      <c r="F4804" s="12">
        <v>449.5</v>
      </c>
      <c r="G4804" t="s">
        <v>5572</v>
      </c>
      <c r="H4804" s="11">
        <v>45039.555555555555</v>
      </c>
      <c r="I4804" t="s">
        <v>13050</v>
      </c>
      <c r="J4804" t="s">
        <v>500</v>
      </c>
      <c r="K4804" t="s">
        <v>2107</v>
      </c>
      <c r="L4804" t="s">
        <v>2110</v>
      </c>
      <c r="M4804" t="s">
        <v>2166</v>
      </c>
      <c r="N4804" t="s">
        <v>9</v>
      </c>
      <c r="O4804" t="s">
        <v>2063</v>
      </c>
      <c r="P4804" t="s">
        <v>2077</v>
      </c>
    </row>
    <row r="4805" spans="1:16" x14ac:dyDescent="0.3">
      <c r="A4805" t="s">
        <v>10776</v>
      </c>
      <c r="B4805" t="s">
        <v>7980</v>
      </c>
      <c r="C4805" t="s">
        <v>8008</v>
      </c>
      <c r="D4805" t="s">
        <v>8142</v>
      </c>
      <c r="E4805">
        <v>1</v>
      </c>
      <c r="F4805" s="12">
        <v>34.5</v>
      </c>
      <c r="G4805" t="s">
        <v>5573</v>
      </c>
      <c r="H4805" s="11">
        <v>45035.99722222222</v>
      </c>
      <c r="I4805" t="s">
        <v>13050</v>
      </c>
      <c r="J4805" t="s">
        <v>332</v>
      </c>
      <c r="K4805" t="s">
        <v>2133</v>
      </c>
      <c r="L4805" t="s">
        <v>2161</v>
      </c>
      <c r="M4805" t="s">
        <v>2208</v>
      </c>
      <c r="N4805" t="s">
        <v>8</v>
      </c>
      <c r="O4805" t="s">
        <v>2065</v>
      </c>
      <c r="P4805" t="s">
        <v>2088</v>
      </c>
    </row>
    <row r="4806" spans="1:16" x14ac:dyDescent="0.3">
      <c r="A4806" t="s">
        <v>10777</v>
      </c>
      <c r="B4806" t="s">
        <v>7923</v>
      </c>
      <c r="C4806" t="s">
        <v>7944</v>
      </c>
      <c r="D4806" t="s">
        <v>7949</v>
      </c>
      <c r="E4806">
        <v>1</v>
      </c>
      <c r="F4806" s="12">
        <v>650</v>
      </c>
      <c r="G4806" t="s">
        <v>5574</v>
      </c>
      <c r="H4806" s="11">
        <v>45011.88958333333</v>
      </c>
      <c r="I4806" t="s">
        <v>13049</v>
      </c>
      <c r="J4806" t="s">
        <v>15</v>
      </c>
      <c r="K4806" t="s">
        <v>2092</v>
      </c>
      <c r="L4806" t="s">
        <v>2093</v>
      </c>
      <c r="M4806" t="s">
        <v>2094</v>
      </c>
      <c r="N4806" t="s">
        <v>3</v>
      </c>
      <c r="O4806" t="s">
        <v>2063</v>
      </c>
      <c r="P4806" t="s">
        <v>2072</v>
      </c>
    </row>
    <row r="4807" spans="1:16" x14ac:dyDescent="0.3">
      <c r="A4807" t="s">
        <v>10777</v>
      </c>
      <c r="B4807" t="s">
        <v>7908</v>
      </c>
      <c r="C4807" t="s">
        <v>7923</v>
      </c>
      <c r="D4807" t="s">
        <v>8042</v>
      </c>
      <c r="E4807">
        <v>1</v>
      </c>
      <c r="F4807" s="12">
        <v>30</v>
      </c>
      <c r="G4807" t="s">
        <v>5575</v>
      </c>
      <c r="H4807" s="11">
        <v>44994.953472222223</v>
      </c>
      <c r="I4807" t="s">
        <v>13049</v>
      </c>
      <c r="J4807" t="s">
        <v>324</v>
      </c>
      <c r="K4807" t="s">
        <v>2133</v>
      </c>
      <c r="L4807" t="s">
        <v>2161</v>
      </c>
      <c r="M4807" t="s">
        <v>525</v>
      </c>
      <c r="N4807" t="s">
        <v>5</v>
      </c>
      <c r="O4807" t="s">
        <v>2064</v>
      </c>
      <c r="P4807" t="s">
        <v>2043</v>
      </c>
    </row>
    <row r="4808" spans="1:16" x14ac:dyDescent="0.3">
      <c r="A4808" t="s">
        <v>10777</v>
      </c>
      <c r="B4808" t="s">
        <v>7980</v>
      </c>
      <c r="C4808" t="s">
        <v>8008</v>
      </c>
      <c r="D4808" t="s">
        <v>8096</v>
      </c>
      <c r="E4808">
        <v>1</v>
      </c>
      <c r="F4808" s="12">
        <v>2.5</v>
      </c>
      <c r="G4808" t="s">
        <v>5576</v>
      </c>
      <c r="H4808" s="11">
        <v>45036.004861111112</v>
      </c>
      <c r="I4808" t="s">
        <v>13050</v>
      </c>
      <c r="J4808" t="s">
        <v>39</v>
      </c>
      <c r="K4808" t="s">
        <v>2247</v>
      </c>
      <c r="L4808" t="s">
        <v>2248</v>
      </c>
      <c r="M4808" t="s">
        <v>2249</v>
      </c>
      <c r="N4808" t="s">
        <v>8</v>
      </c>
      <c r="O4808" t="s">
        <v>2065</v>
      </c>
      <c r="P4808" t="s">
        <v>2088</v>
      </c>
    </row>
    <row r="4809" spans="1:16" x14ac:dyDescent="0.3">
      <c r="A4809" t="s">
        <v>10778</v>
      </c>
      <c r="B4809" t="s">
        <v>7923</v>
      </c>
      <c r="C4809" t="s">
        <v>7923</v>
      </c>
      <c r="D4809" t="s">
        <v>8827</v>
      </c>
      <c r="E4809">
        <v>1</v>
      </c>
      <c r="F4809" s="12">
        <v>275</v>
      </c>
      <c r="G4809" t="s">
        <v>5577</v>
      </c>
      <c r="H4809" s="11">
        <v>45011.928472222222</v>
      </c>
      <c r="I4809" t="s">
        <v>13049</v>
      </c>
      <c r="J4809" t="s">
        <v>260</v>
      </c>
      <c r="K4809" t="s">
        <v>2133</v>
      </c>
      <c r="L4809" t="s">
        <v>2134</v>
      </c>
      <c r="M4809" t="s">
        <v>2243</v>
      </c>
      <c r="N4809" t="s">
        <v>3</v>
      </c>
      <c r="O4809" t="s">
        <v>2063</v>
      </c>
      <c r="P4809" t="s">
        <v>2043</v>
      </c>
    </row>
    <row r="4810" spans="1:16" x14ac:dyDescent="0.3">
      <c r="A4810" t="s">
        <v>10778</v>
      </c>
      <c r="B4810" t="s">
        <v>7908</v>
      </c>
      <c r="C4810" t="s">
        <v>7923</v>
      </c>
      <c r="D4810" t="s">
        <v>9678</v>
      </c>
      <c r="E4810">
        <v>1</v>
      </c>
      <c r="F4810" s="12">
        <v>7.5</v>
      </c>
      <c r="G4810" t="s">
        <v>5578</v>
      </c>
      <c r="H4810" s="11">
        <v>44994.957638888889</v>
      </c>
      <c r="I4810" t="s">
        <v>13049</v>
      </c>
      <c r="J4810" t="s">
        <v>135</v>
      </c>
      <c r="K4810" t="s">
        <v>2247</v>
      </c>
      <c r="L4810" t="s">
        <v>2248</v>
      </c>
      <c r="M4810" t="s">
        <v>2250</v>
      </c>
      <c r="N4810" t="s">
        <v>5</v>
      </c>
      <c r="O4810" t="s">
        <v>2064</v>
      </c>
      <c r="P4810" t="s">
        <v>2043</v>
      </c>
    </row>
    <row r="4811" spans="1:16" x14ac:dyDescent="0.3">
      <c r="A4811" t="s">
        <v>10778</v>
      </c>
      <c r="B4811" t="s">
        <v>7908</v>
      </c>
      <c r="C4811" t="s">
        <v>7923</v>
      </c>
      <c r="D4811" t="s">
        <v>8660</v>
      </c>
      <c r="E4811">
        <v>1</v>
      </c>
      <c r="F4811" s="12">
        <v>175</v>
      </c>
      <c r="G4811" t="s">
        <v>5578</v>
      </c>
      <c r="H4811" s="11">
        <v>44994.957638888889</v>
      </c>
      <c r="I4811" t="s">
        <v>13049</v>
      </c>
      <c r="J4811" t="s">
        <v>258</v>
      </c>
      <c r="K4811" t="s">
        <v>2133</v>
      </c>
      <c r="L4811" t="s">
        <v>2145</v>
      </c>
      <c r="M4811" t="s">
        <v>2204</v>
      </c>
      <c r="N4811" t="s">
        <v>5</v>
      </c>
      <c r="O4811" t="s">
        <v>2064</v>
      </c>
      <c r="P4811" t="s">
        <v>2043</v>
      </c>
    </row>
    <row r="4812" spans="1:16" x14ac:dyDescent="0.3">
      <c r="A4812" t="s">
        <v>10779</v>
      </c>
      <c r="B4812" t="s">
        <v>7943</v>
      </c>
      <c r="C4812" t="s">
        <v>8040</v>
      </c>
      <c r="D4812" t="s">
        <v>9830</v>
      </c>
      <c r="E4812">
        <v>1</v>
      </c>
      <c r="F4812" s="12">
        <v>487.5</v>
      </c>
      <c r="G4812" t="s">
        <v>5579</v>
      </c>
      <c r="H4812" s="11">
        <v>45039.617361111108</v>
      </c>
      <c r="I4812" t="s">
        <v>13050</v>
      </c>
      <c r="J4812" t="s">
        <v>1314</v>
      </c>
      <c r="K4812" t="s">
        <v>2190</v>
      </c>
      <c r="L4812" t="s">
        <v>2108</v>
      </c>
      <c r="M4812" t="s">
        <v>2191</v>
      </c>
      <c r="N4812" t="s">
        <v>9</v>
      </c>
      <c r="O4812" t="s">
        <v>2063</v>
      </c>
      <c r="P4812" t="s">
        <v>2077</v>
      </c>
    </row>
    <row r="4813" spans="1:16" x14ac:dyDescent="0.3">
      <c r="A4813" t="s">
        <v>10779</v>
      </c>
      <c r="B4813" t="s">
        <v>7943</v>
      </c>
      <c r="C4813" t="s">
        <v>8040</v>
      </c>
      <c r="D4813" t="s">
        <v>9003</v>
      </c>
      <c r="E4813">
        <v>1</v>
      </c>
      <c r="F4813" s="12">
        <v>275</v>
      </c>
      <c r="G4813" t="s">
        <v>5579</v>
      </c>
      <c r="H4813" s="11">
        <v>45039.617361111108</v>
      </c>
      <c r="I4813" t="s">
        <v>13050</v>
      </c>
      <c r="J4813" t="s">
        <v>780</v>
      </c>
      <c r="K4813" t="s">
        <v>2153</v>
      </c>
      <c r="L4813" t="s">
        <v>2194</v>
      </c>
      <c r="M4813" t="s">
        <v>2193</v>
      </c>
      <c r="N4813" t="s">
        <v>9</v>
      </c>
      <c r="O4813" t="s">
        <v>2063</v>
      </c>
      <c r="P4813" t="s">
        <v>2077</v>
      </c>
    </row>
    <row r="4814" spans="1:16" x14ac:dyDescent="0.3">
      <c r="A4814" t="s">
        <v>10779</v>
      </c>
      <c r="B4814" t="s">
        <v>7908</v>
      </c>
      <c r="C4814" t="s">
        <v>7909</v>
      </c>
      <c r="D4814" t="s">
        <v>10535</v>
      </c>
      <c r="E4814">
        <v>1</v>
      </c>
      <c r="F4814" s="12">
        <v>5</v>
      </c>
      <c r="G4814" t="s">
        <v>5580</v>
      </c>
      <c r="H4814" s="11">
        <v>44994.993055555555</v>
      </c>
      <c r="I4814" t="s">
        <v>13049</v>
      </c>
      <c r="J4814" t="s">
        <v>1312</v>
      </c>
      <c r="K4814" t="s">
        <v>2247</v>
      </c>
      <c r="L4814" t="s">
        <v>2248</v>
      </c>
      <c r="M4814" t="s">
        <v>2255</v>
      </c>
      <c r="N4814" t="s">
        <v>5</v>
      </c>
      <c r="O4814" t="s">
        <v>2064</v>
      </c>
      <c r="P4814" t="s">
        <v>2044</v>
      </c>
    </row>
    <row r="4815" spans="1:16" x14ac:dyDescent="0.3">
      <c r="A4815" t="s">
        <v>10779</v>
      </c>
      <c r="B4815" t="s">
        <v>7908</v>
      </c>
      <c r="C4815" t="s">
        <v>7909</v>
      </c>
      <c r="D4815" t="s">
        <v>8660</v>
      </c>
      <c r="E4815">
        <v>1</v>
      </c>
      <c r="F4815" s="12">
        <v>175</v>
      </c>
      <c r="G4815" t="s">
        <v>5580</v>
      </c>
      <c r="H4815" s="11">
        <v>44994.993055555555</v>
      </c>
      <c r="I4815" t="s">
        <v>13049</v>
      </c>
      <c r="J4815" t="s">
        <v>258</v>
      </c>
      <c r="K4815" t="s">
        <v>2133</v>
      </c>
      <c r="L4815" t="s">
        <v>2145</v>
      </c>
      <c r="M4815" t="s">
        <v>2204</v>
      </c>
      <c r="N4815" t="s">
        <v>5</v>
      </c>
      <c r="O4815" t="s">
        <v>2064</v>
      </c>
      <c r="P4815" t="s">
        <v>2044</v>
      </c>
    </row>
    <row r="4816" spans="1:16" x14ac:dyDescent="0.3">
      <c r="A4816" t="s">
        <v>10780</v>
      </c>
      <c r="B4816" t="s">
        <v>7943</v>
      </c>
      <c r="C4816" t="s">
        <v>7964</v>
      </c>
      <c r="D4816" t="s">
        <v>9164</v>
      </c>
      <c r="E4816">
        <v>1</v>
      </c>
      <c r="F4816" s="12">
        <v>25</v>
      </c>
      <c r="G4816" t="s">
        <v>5581</v>
      </c>
      <c r="H4816" s="11">
        <v>45039.619444444441</v>
      </c>
      <c r="I4816" t="s">
        <v>13050</v>
      </c>
      <c r="J4816" t="s">
        <v>563</v>
      </c>
      <c r="K4816" t="s">
        <v>2244</v>
      </c>
      <c r="L4816" t="s">
        <v>2245</v>
      </c>
      <c r="M4816" t="s">
        <v>2246</v>
      </c>
      <c r="N4816" t="s">
        <v>9</v>
      </c>
      <c r="O4816" t="s">
        <v>2063</v>
      </c>
      <c r="P4816" t="s">
        <v>2080</v>
      </c>
    </row>
    <row r="4817" spans="1:16" x14ac:dyDescent="0.3">
      <c r="A4817" t="s">
        <v>10781</v>
      </c>
      <c r="B4817" t="s">
        <v>7923</v>
      </c>
      <c r="C4817" t="s">
        <v>7944</v>
      </c>
      <c r="D4817" t="s">
        <v>8021</v>
      </c>
      <c r="E4817">
        <v>2</v>
      </c>
      <c r="F4817" s="12">
        <v>450</v>
      </c>
      <c r="G4817" t="s">
        <v>5582</v>
      </c>
      <c r="H4817" s="11">
        <v>45012.488194444442</v>
      </c>
      <c r="I4817" t="s">
        <v>13049</v>
      </c>
      <c r="J4817" t="s">
        <v>354</v>
      </c>
      <c r="K4817" t="s">
        <v>2092</v>
      </c>
      <c r="L4817" t="s">
        <v>2093</v>
      </c>
      <c r="M4817" t="s">
        <v>2095</v>
      </c>
      <c r="N4817" t="s">
        <v>3</v>
      </c>
      <c r="O4817" t="s">
        <v>2063</v>
      </c>
      <c r="P4817" t="s">
        <v>2072</v>
      </c>
    </row>
    <row r="4818" spans="1:16" x14ac:dyDescent="0.3">
      <c r="A4818" t="s">
        <v>10782</v>
      </c>
      <c r="B4818" t="s">
        <v>7908</v>
      </c>
      <c r="C4818" t="s">
        <v>8365</v>
      </c>
      <c r="D4818" t="s">
        <v>9655</v>
      </c>
      <c r="E4818">
        <v>1</v>
      </c>
      <c r="F4818" s="12">
        <v>7.5</v>
      </c>
      <c r="G4818" t="s">
        <v>5583</v>
      </c>
      <c r="H4818" s="11">
        <v>44995.475694444445</v>
      </c>
      <c r="I4818" t="s">
        <v>13049</v>
      </c>
      <c r="J4818" t="s">
        <v>1316</v>
      </c>
      <c r="K4818" t="s">
        <v>2247</v>
      </c>
      <c r="L4818" t="s">
        <v>2248</v>
      </c>
      <c r="M4818" t="s">
        <v>2253</v>
      </c>
      <c r="N4818" t="s">
        <v>5</v>
      </c>
      <c r="O4818" t="s">
        <v>2064</v>
      </c>
      <c r="P4818" t="s">
        <v>2074</v>
      </c>
    </row>
    <row r="4819" spans="1:16" x14ac:dyDescent="0.3">
      <c r="A4819" t="s">
        <v>10783</v>
      </c>
      <c r="B4819" t="s">
        <v>7923</v>
      </c>
      <c r="C4819" t="s">
        <v>7944</v>
      </c>
      <c r="D4819" t="s">
        <v>8285</v>
      </c>
      <c r="E4819">
        <v>1</v>
      </c>
      <c r="F4819" s="12">
        <v>150</v>
      </c>
      <c r="G4819" t="s">
        <v>5584</v>
      </c>
      <c r="H4819" s="11">
        <v>45012.520833333336</v>
      </c>
      <c r="I4819" t="s">
        <v>13049</v>
      </c>
      <c r="J4819" t="s">
        <v>186</v>
      </c>
      <c r="K4819" t="s">
        <v>2133</v>
      </c>
      <c r="L4819" t="s">
        <v>2134</v>
      </c>
      <c r="M4819" t="s">
        <v>2138</v>
      </c>
      <c r="N4819" t="s">
        <v>3</v>
      </c>
      <c r="O4819" t="s">
        <v>2063</v>
      </c>
      <c r="P4819" t="s">
        <v>2072</v>
      </c>
    </row>
    <row r="4820" spans="1:16" x14ac:dyDescent="0.3">
      <c r="A4820" t="s">
        <v>10783</v>
      </c>
      <c r="B4820" t="s">
        <v>7908</v>
      </c>
      <c r="C4820" t="s">
        <v>8365</v>
      </c>
      <c r="D4820" t="s">
        <v>8814</v>
      </c>
      <c r="E4820">
        <v>1</v>
      </c>
      <c r="F4820" s="12">
        <v>2.5</v>
      </c>
      <c r="G4820" t="s">
        <v>5585</v>
      </c>
      <c r="H4820" s="11">
        <v>44995.477083333331</v>
      </c>
      <c r="I4820" t="s">
        <v>13049</v>
      </c>
      <c r="J4820" t="s">
        <v>847</v>
      </c>
      <c r="K4820" t="s">
        <v>2247</v>
      </c>
      <c r="L4820" t="s">
        <v>2248</v>
      </c>
      <c r="M4820" t="s">
        <v>2254</v>
      </c>
      <c r="N4820" t="s">
        <v>5</v>
      </c>
      <c r="O4820" t="s">
        <v>2064</v>
      </c>
      <c r="P4820" t="s">
        <v>2074</v>
      </c>
    </row>
    <row r="4821" spans="1:16" x14ac:dyDescent="0.3">
      <c r="A4821" t="s">
        <v>10784</v>
      </c>
      <c r="B4821" t="s">
        <v>7908</v>
      </c>
      <c r="C4821" t="s">
        <v>7909</v>
      </c>
      <c r="D4821" t="s">
        <v>8007</v>
      </c>
      <c r="E4821">
        <v>1</v>
      </c>
      <c r="F4821" s="12">
        <v>47.5</v>
      </c>
      <c r="G4821" t="s">
        <v>5586</v>
      </c>
      <c r="H4821" s="11">
        <v>44995.478472222225</v>
      </c>
      <c r="I4821" t="s">
        <v>13049</v>
      </c>
      <c r="J4821" t="s">
        <v>37</v>
      </c>
      <c r="K4821" t="s">
        <v>2182</v>
      </c>
      <c r="L4821" t="s">
        <v>2240</v>
      </c>
      <c r="M4821" t="s">
        <v>2241</v>
      </c>
      <c r="N4821" t="s">
        <v>5</v>
      </c>
      <c r="O4821" t="s">
        <v>2064</v>
      </c>
      <c r="P4821" t="s">
        <v>2044</v>
      </c>
    </row>
    <row r="4822" spans="1:16" x14ac:dyDescent="0.3">
      <c r="A4822" t="s">
        <v>10784</v>
      </c>
      <c r="B4822" t="s">
        <v>7980</v>
      </c>
      <c r="C4822" t="s">
        <v>8008</v>
      </c>
      <c r="D4822" t="s">
        <v>8616</v>
      </c>
      <c r="E4822">
        <v>1</v>
      </c>
      <c r="F4822" s="12">
        <v>47.5</v>
      </c>
      <c r="G4822" t="s">
        <v>5587</v>
      </c>
      <c r="H4822" s="11">
        <v>45036.572222222225</v>
      </c>
      <c r="I4822" t="s">
        <v>13050</v>
      </c>
      <c r="J4822" t="s">
        <v>171</v>
      </c>
      <c r="K4822" t="s">
        <v>2133</v>
      </c>
      <c r="L4822" t="s">
        <v>2134</v>
      </c>
      <c r="M4822" t="s">
        <v>2243</v>
      </c>
      <c r="N4822" t="s">
        <v>8</v>
      </c>
      <c r="O4822" t="s">
        <v>2065</v>
      </c>
      <c r="P4822" t="s">
        <v>2088</v>
      </c>
    </row>
    <row r="4823" spans="1:16" x14ac:dyDescent="0.3">
      <c r="A4823" t="s">
        <v>10785</v>
      </c>
      <c r="B4823" t="s">
        <v>7980</v>
      </c>
      <c r="C4823" t="s">
        <v>8008</v>
      </c>
      <c r="D4823" t="s">
        <v>8286</v>
      </c>
      <c r="E4823">
        <v>6</v>
      </c>
      <c r="F4823" s="12">
        <v>120</v>
      </c>
      <c r="G4823" t="s">
        <v>5588</v>
      </c>
      <c r="H4823" s="11">
        <v>45036.578472222223</v>
      </c>
      <c r="I4823" t="s">
        <v>13050</v>
      </c>
      <c r="J4823" t="s">
        <v>167</v>
      </c>
      <c r="K4823" t="s">
        <v>2133</v>
      </c>
      <c r="L4823" t="s">
        <v>2143</v>
      </c>
      <c r="M4823" t="s">
        <v>2138</v>
      </c>
      <c r="N4823" t="s">
        <v>8</v>
      </c>
      <c r="O4823" t="s">
        <v>2065</v>
      </c>
      <c r="P4823" t="s">
        <v>2088</v>
      </c>
    </row>
    <row r="4824" spans="1:16" x14ac:dyDescent="0.3">
      <c r="A4824" t="s">
        <v>10786</v>
      </c>
      <c r="B4824" t="s">
        <v>7943</v>
      </c>
      <c r="C4824" t="s">
        <v>8040</v>
      </c>
      <c r="D4824" t="s">
        <v>8333</v>
      </c>
      <c r="E4824">
        <v>1</v>
      </c>
      <c r="F4824" s="12">
        <v>20</v>
      </c>
      <c r="G4824" t="s">
        <v>5589</v>
      </c>
      <c r="H4824" s="11">
        <v>45039.67291666667</v>
      </c>
      <c r="I4824" t="s">
        <v>13050</v>
      </c>
      <c r="J4824" t="s">
        <v>175</v>
      </c>
      <c r="K4824" t="s">
        <v>2133</v>
      </c>
      <c r="L4824" t="s">
        <v>2143</v>
      </c>
      <c r="M4824" t="s">
        <v>2144</v>
      </c>
      <c r="N4824" t="s">
        <v>9</v>
      </c>
      <c r="O4824" t="s">
        <v>2063</v>
      </c>
      <c r="P4824" t="s">
        <v>2077</v>
      </c>
    </row>
    <row r="4825" spans="1:16" x14ac:dyDescent="0.3">
      <c r="A4825" t="s">
        <v>10786</v>
      </c>
      <c r="B4825" t="s">
        <v>7980</v>
      </c>
      <c r="C4825" t="s">
        <v>8008</v>
      </c>
      <c r="D4825" t="s">
        <v>8012</v>
      </c>
      <c r="E4825">
        <v>1</v>
      </c>
      <c r="F4825" s="12">
        <v>10</v>
      </c>
      <c r="G4825" t="s">
        <v>5590</v>
      </c>
      <c r="H4825" s="11">
        <v>45036.586111111108</v>
      </c>
      <c r="I4825" t="s">
        <v>13050</v>
      </c>
      <c r="J4825" t="s">
        <v>55</v>
      </c>
      <c r="K4825" t="s">
        <v>2182</v>
      </c>
      <c r="L4825" t="s">
        <v>2240</v>
      </c>
      <c r="M4825" t="s">
        <v>2241</v>
      </c>
      <c r="N4825" t="s">
        <v>8</v>
      </c>
      <c r="O4825" t="s">
        <v>2065</v>
      </c>
      <c r="P4825" t="s">
        <v>2088</v>
      </c>
    </row>
    <row r="4826" spans="1:16" x14ac:dyDescent="0.3">
      <c r="A4826" t="s">
        <v>10786</v>
      </c>
      <c r="B4826" t="s">
        <v>7980</v>
      </c>
      <c r="C4826" t="s">
        <v>8008</v>
      </c>
      <c r="D4826" t="s">
        <v>7967</v>
      </c>
      <c r="E4826">
        <v>1</v>
      </c>
      <c r="F4826" s="12">
        <v>10</v>
      </c>
      <c r="G4826" t="s">
        <v>5590</v>
      </c>
      <c r="H4826" s="11">
        <v>45036.586111111108</v>
      </c>
      <c r="I4826" t="s">
        <v>13050</v>
      </c>
      <c r="J4826" t="s">
        <v>61</v>
      </c>
      <c r="K4826" t="s">
        <v>2182</v>
      </c>
      <c r="L4826" t="s">
        <v>2240</v>
      </c>
      <c r="M4826" t="s">
        <v>2241</v>
      </c>
      <c r="N4826" t="s">
        <v>8</v>
      </c>
      <c r="O4826" t="s">
        <v>2065</v>
      </c>
      <c r="P4826" t="s">
        <v>2088</v>
      </c>
    </row>
    <row r="4827" spans="1:16" x14ac:dyDescent="0.3">
      <c r="A4827" t="s">
        <v>10787</v>
      </c>
      <c r="B4827" t="s">
        <v>7943</v>
      </c>
      <c r="C4827" t="s">
        <v>8040</v>
      </c>
      <c r="D4827" t="s">
        <v>8279</v>
      </c>
      <c r="E4827">
        <v>2</v>
      </c>
      <c r="F4827" s="12">
        <v>20</v>
      </c>
      <c r="G4827" t="s">
        <v>5591</v>
      </c>
      <c r="H4827" s="11">
        <v>45039.674305555556</v>
      </c>
      <c r="I4827" t="s">
        <v>13050</v>
      </c>
      <c r="J4827" t="s">
        <v>203</v>
      </c>
      <c r="K4827" t="s">
        <v>2133</v>
      </c>
      <c r="L4827" t="s">
        <v>2134</v>
      </c>
      <c r="M4827" t="s">
        <v>2138</v>
      </c>
      <c r="N4827" t="s">
        <v>9</v>
      </c>
      <c r="O4827" t="s">
        <v>2063</v>
      </c>
      <c r="P4827" t="s">
        <v>2077</v>
      </c>
    </row>
    <row r="4828" spans="1:16" x14ac:dyDescent="0.3">
      <c r="A4828" t="s">
        <v>10787</v>
      </c>
      <c r="B4828" t="s">
        <v>7980</v>
      </c>
      <c r="C4828" t="s">
        <v>8008</v>
      </c>
      <c r="D4828" t="s">
        <v>7956</v>
      </c>
      <c r="E4828">
        <v>1</v>
      </c>
      <c r="F4828" s="12">
        <v>699.5</v>
      </c>
      <c r="G4828" t="s">
        <v>5592</v>
      </c>
      <c r="H4828" s="11">
        <v>45036.589583333334</v>
      </c>
      <c r="I4828" t="s">
        <v>13050</v>
      </c>
      <c r="J4828" t="s">
        <v>592</v>
      </c>
      <c r="K4828" t="s">
        <v>2153</v>
      </c>
      <c r="L4828" t="s">
        <v>2154</v>
      </c>
      <c r="M4828" t="s">
        <v>2214</v>
      </c>
      <c r="N4828" t="s">
        <v>8</v>
      </c>
      <c r="O4828" t="s">
        <v>2065</v>
      </c>
      <c r="P4828" t="s">
        <v>2088</v>
      </c>
    </row>
    <row r="4829" spans="1:16" x14ac:dyDescent="0.3">
      <c r="A4829" t="s">
        <v>10787</v>
      </c>
      <c r="B4829" t="s">
        <v>7980</v>
      </c>
      <c r="C4829" t="s">
        <v>8008</v>
      </c>
      <c r="D4829" t="s">
        <v>8289</v>
      </c>
      <c r="E4829">
        <v>1</v>
      </c>
      <c r="F4829" s="12">
        <v>30</v>
      </c>
      <c r="G4829" t="s">
        <v>5592</v>
      </c>
      <c r="H4829" s="11">
        <v>45036.589583333334</v>
      </c>
      <c r="I4829" t="s">
        <v>13050</v>
      </c>
      <c r="J4829" t="s">
        <v>216</v>
      </c>
      <c r="K4829" t="s">
        <v>2133</v>
      </c>
      <c r="L4829" t="s">
        <v>2134</v>
      </c>
      <c r="M4829" t="s">
        <v>2138</v>
      </c>
      <c r="N4829" t="s">
        <v>8</v>
      </c>
      <c r="O4829" t="s">
        <v>2065</v>
      </c>
      <c r="P4829" t="s">
        <v>2088</v>
      </c>
    </row>
    <row r="4830" spans="1:16" x14ac:dyDescent="0.3">
      <c r="A4830" t="s">
        <v>10787</v>
      </c>
      <c r="B4830" t="s">
        <v>7980</v>
      </c>
      <c r="C4830" t="s">
        <v>8008</v>
      </c>
      <c r="D4830" t="s">
        <v>7967</v>
      </c>
      <c r="E4830">
        <v>1</v>
      </c>
      <c r="F4830" s="12">
        <v>10</v>
      </c>
      <c r="G4830" t="s">
        <v>5592</v>
      </c>
      <c r="H4830" s="11">
        <v>45036.589583333334</v>
      </c>
      <c r="I4830" t="s">
        <v>13050</v>
      </c>
      <c r="J4830" t="s">
        <v>61</v>
      </c>
      <c r="K4830" t="s">
        <v>2182</v>
      </c>
      <c r="L4830" t="s">
        <v>2240</v>
      </c>
      <c r="M4830" t="s">
        <v>2241</v>
      </c>
      <c r="N4830" t="s">
        <v>8</v>
      </c>
      <c r="O4830" t="s">
        <v>2065</v>
      </c>
      <c r="P4830" t="s">
        <v>2088</v>
      </c>
    </row>
    <row r="4831" spans="1:16" x14ac:dyDescent="0.3">
      <c r="A4831" t="s">
        <v>10787</v>
      </c>
      <c r="B4831" t="s">
        <v>7980</v>
      </c>
      <c r="C4831" t="s">
        <v>8008</v>
      </c>
      <c r="D4831" t="s">
        <v>7965</v>
      </c>
      <c r="E4831">
        <v>1</v>
      </c>
      <c r="F4831" s="12">
        <v>10</v>
      </c>
      <c r="G4831" t="s">
        <v>5592</v>
      </c>
      <c r="H4831" s="11">
        <v>45036.589583333334</v>
      </c>
      <c r="I4831" t="s">
        <v>13050</v>
      </c>
      <c r="J4831" t="s">
        <v>53</v>
      </c>
      <c r="K4831" t="s">
        <v>2182</v>
      </c>
      <c r="L4831" t="s">
        <v>2240</v>
      </c>
      <c r="M4831" t="s">
        <v>2241</v>
      </c>
      <c r="N4831" t="s">
        <v>8</v>
      </c>
      <c r="O4831" t="s">
        <v>2065</v>
      </c>
      <c r="P4831" t="s">
        <v>2088</v>
      </c>
    </row>
    <row r="4832" spans="1:16" x14ac:dyDescent="0.3">
      <c r="A4832" t="s">
        <v>10787</v>
      </c>
      <c r="B4832" t="s">
        <v>7980</v>
      </c>
      <c r="C4832" t="s">
        <v>8008</v>
      </c>
      <c r="D4832" t="s">
        <v>8014</v>
      </c>
      <c r="E4832">
        <v>1</v>
      </c>
      <c r="F4832" s="12">
        <v>10</v>
      </c>
      <c r="G4832" t="s">
        <v>5592</v>
      </c>
      <c r="H4832" s="11">
        <v>45036.589583333334</v>
      </c>
      <c r="I4832" t="s">
        <v>13050</v>
      </c>
      <c r="J4832" t="s">
        <v>71</v>
      </c>
      <c r="K4832" t="s">
        <v>2182</v>
      </c>
      <c r="L4832" t="s">
        <v>2240</v>
      </c>
      <c r="M4832" t="s">
        <v>2241</v>
      </c>
      <c r="N4832" t="s">
        <v>8</v>
      </c>
      <c r="O4832" t="s">
        <v>2065</v>
      </c>
      <c r="P4832" t="s">
        <v>2088</v>
      </c>
    </row>
    <row r="4833" spans="1:16" x14ac:dyDescent="0.3">
      <c r="A4833" t="s">
        <v>10787</v>
      </c>
      <c r="B4833" t="s">
        <v>7980</v>
      </c>
      <c r="C4833" t="s">
        <v>8008</v>
      </c>
      <c r="D4833" t="s">
        <v>8012</v>
      </c>
      <c r="E4833">
        <v>1</v>
      </c>
      <c r="F4833" s="12">
        <v>10</v>
      </c>
      <c r="G4833" t="s">
        <v>5592</v>
      </c>
      <c r="H4833" s="11">
        <v>45036.589583333334</v>
      </c>
      <c r="I4833" t="s">
        <v>13050</v>
      </c>
      <c r="J4833" t="s">
        <v>55</v>
      </c>
      <c r="K4833" t="s">
        <v>2182</v>
      </c>
      <c r="L4833" t="s">
        <v>2240</v>
      </c>
      <c r="M4833" t="s">
        <v>2241</v>
      </c>
      <c r="N4833" t="s">
        <v>8</v>
      </c>
      <c r="O4833" t="s">
        <v>2065</v>
      </c>
      <c r="P4833" t="s">
        <v>2088</v>
      </c>
    </row>
    <row r="4834" spans="1:16" x14ac:dyDescent="0.3">
      <c r="A4834" t="s">
        <v>10787</v>
      </c>
      <c r="B4834" t="s">
        <v>7980</v>
      </c>
      <c r="C4834" t="s">
        <v>8008</v>
      </c>
      <c r="D4834" t="s">
        <v>8016</v>
      </c>
      <c r="E4834">
        <v>1</v>
      </c>
      <c r="F4834" s="12">
        <v>10</v>
      </c>
      <c r="G4834" t="s">
        <v>5592</v>
      </c>
      <c r="H4834" s="11">
        <v>45036.589583333334</v>
      </c>
      <c r="I4834" t="s">
        <v>13050</v>
      </c>
      <c r="J4834" t="s">
        <v>35</v>
      </c>
      <c r="K4834" t="s">
        <v>2182</v>
      </c>
      <c r="L4834" t="s">
        <v>2240</v>
      </c>
      <c r="M4834" t="s">
        <v>2241</v>
      </c>
      <c r="N4834" t="s">
        <v>8</v>
      </c>
      <c r="O4834" t="s">
        <v>2065</v>
      </c>
      <c r="P4834" t="s">
        <v>2088</v>
      </c>
    </row>
    <row r="4835" spans="1:16" x14ac:dyDescent="0.3">
      <c r="A4835" t="s">
        <v>10787</v>
      </c>
      <c r="B4835" t="s">
        <v>7980</v>
      </c>
      <c r="C4835" t="s">
        <v>8008</v>
      </c>
      <c r="D4835" t="s">
        <v>7966</v>
      </c>
      <c r="E4835">
        <v>1</v>
      </c>
      <c r="F4835" s="12">
        <v>10</v>
      </c>
      <c r="G4835" t="s">
        <v>5592</v>
      </c>
      <c r="H4835" s="11">
        <v>45036.589583333334</v>
      </c>
      <c r="I4835" t="s">
        <v>13050</v>
      </c>
      <c r="J4835" t="s">
        <v>59</v>
      </c>
      <c r="K4835" t="s">
        <v>2182</v>
      </c>
      <c r="L4835" t="s">
        <v>2240</v>
      </c>
      <c r="M4835" t="s">
        <v>2241</v>
      </c>
      <c r="N4835" t="s">
        <v>8</v>
      </c>
      <c r="O4835" t="s">
        <v>2065</v>
      </c>
      <c r="P4835" t="s">
        <v>2088</v>
      </c>
    </row>
    <row r="4836" spans="1:16" x14ac:dyDescent="0.3">
      <c r="A4836" t="s">
        <v>10788</v>
      </c>
      <c r="B4836" t="s">
        <v>7980</v>
      </c>
      <c r="C4836" t="s">
        <v>8008</v>
      </c>
      <c r="D4836" t="s">
        <v>8286</v>
      </c>
      <c r="E4836">
        <v>1</v>
      </c>
      <c r="F4836" s="12">
        <v>20</v>
      </c>
      <c r="G4836" t="s">
        <v>5593</v>
      </c>
      <c r="H4836" s="11">
        <v>45036.591666666667</v>
      </c>
      <c r="I4836" t="s">
        <v>13050</v>
      </c>
      <c r="J4836" t="s">
        <v>167</v>
      </c>
      <c r="K4836" t="s">
        <v>2133</v>
      </c>
      <c r="L4836" t="s">
        <v>2143</v>
      </c>
      <c r="M4836" t="s">
        <v>2138</v>
      </c>
      <c r="N4836" t="s">
        <v>8</v>
      </c>
      <c r="O4836" t="s">
        <v>2065</v>
      </c>
      <c r="P4836" t="s">
        <v>2088</v>
      </c>
    </row>
    <row r="4837" spans="1:16" x14ac:dyDescent="0.3">
      <c r="A4837" t="s">
        <v>10788</v>
      </c>
      <c r="B4837" t="s">
        <v>7980</v>
      </c>
      <c r="C4837" t="s">
        <v>8008</v>
      </c>
      <c r="D4837" t="s">
        <v>8663</v>
      </c>
      <c r="E4837">
        <v>1</v>
      </c>
      <c r="F4837" s="12">
        <v>247.5</v>
      </c>
      <c r="G4837" t="s">
        <v>5593</v>
      </c>
      <c r="H4837" s="11">
        <v>45036.591666666667</v>
      </c>
      <c r="I4837" t="s">
        <v>13050</v>
      </c>
      <c r="J4837" t="s">
        <v>105</v>
      </c>
      <c r="K4837" t="s">
        <v>2117</v>
      </c>
      <c r="L4837" t="s">
        <v>2118</v>
      </c>
      <c r="M4837" t="s">
        <v>2162</v>
      </c>
      <c r="N4837" t="s">
        <v>8</v>
      </c>
      <c r="O4837" t="s">
        <v>2065</v>
      </c>
      <c r="P4837" t="s">
        <v>2088</v>
      </c>
    </row>
    <row r="4838" spans="1:16" x14ac:dyDescent="0.3">
      <c r="A4838" t="s">
        <v>10789</v>
      </c>
      <c r="B4838" t="s">
        <v>7943</v>
      </c>
      <c r="C4838" t="s">
        <v>7964</v>
      </c>
      <c r="D4838" t="s">
        <v>8015</v>
      </c>
      <c r="E4838">
        <v>1</v>
      </c>
      <c r="F4838" s="12">
        <v>10</v>
      </c>
      <c r="G4838" t="s">
        <v>5594</v>
      </c>
      <c r="H4838" s="11">
        <v>45039.689583333333</v>
      </c>
      <c r="I4838" t="s">
        <v>13050</v>
      </c>
      <c r="J4838" t="s">
        <v>75</v>
      </c>
      <c r="K4838" t="s">
        <v>2182</v>
      </c>
      <c r="L4838" t="s">
        <v>2240</v>
      </c>
      <c r="M4838" t="s">
        <v>2241</v>
      </c>
      <c r="N4838" t="s">
        <v>9</v>
      </c>
      <c r="O4838" t="s">
        <v>2063</v>
      </c>
      <c r="P4838" t="s">
        <v>2080</v>
      </c>
    </row>
    <row r="4839" spans="1:16" x14ac:dyDescent="0.3">
      <c r="A4839" t="s">
        <v>10790</v>
      </c>
      <c r="B4839" t="s">
        <v>7908</v>
      </c>
      <c r="C4839" t="s">
        <v>7909</v>
      </c>
      <c r="D4839" t="s">
        <v>8107</v>
      </c>
      <c r="E4839">
        <v>1</v>
      </c>
      <c r="F4839" s="12">
        <v>149.5</v>
      </c>
      <c r="G4839" t="s">
        <v>5595</v>
      </c>
      <c r="H4839" s="11">
        <v>44995.566666666666</v>
      </c>
      <c r="I4839" t="s">
        <v>13049</v>
      </c>
      <c r="J4839" t="s">
        <v>209</v>
      </c>
      <c r="K4839" t="s">
        <v>2089</v>
      </c>
      <c r="L4839" t="s">
        <v>2090</v>
      </c>
      <c r="M4839" t="s">
        <v>2091</v>
      </c>
      <c r="N4839" t="s">
        <v>5</v>
      </c>
      <c r="O4839" t="s">
        <v>2064</v>
      </c>
      <c r="P4839" t="s">
        <v>2044</v>
      </c>
    </row>
    <row r="4840" spans="1:16" x14ac:dyDescent="0.3">
      <c r="A4840" t="s">
        <v>10790</v>
      </c>
      <c r="B4840" t="s">
        <v>7980</v>
      </c>
      <c r="C4840" t="s">
        <v>8008</v>
      </c>
      <c r="D4840" t="s">
        <v>8007</v>
      </c>
      <c r="E4840">
        <v>1</v>
      </c>
      <c r="F4840" s="12">
        <v>47.5</v>
      </c>
      <c r="G4840" t="s">
        <v>5596</v>
      </c>
      <c r="H4840" s="11">
        <v>45036.629861111112</v>
      </c>
      <c r="I4840" t="s">
        <v>13050</v>
      </c>
      <c r="J4840" t="s">
        <v>37</v>
      </c>
      <c r="K4840" t="s">
        <v>2182</v>
      </c>
      <c r="L4840" t="s">
        <v>2240</v>
      </c>
      <c r="M4840" t="s">
        <v>2241</v>
      </c>
      <c r="N4840" t="s">
        <v>8</v>
      </c>
      <c r="O4840" t="s">
        <v>2065</v>
      </c>
      <c r="P4840" t="s">
        <v>2088</v>
      </c>
    </row>
    <row r="4841" spans="1:16" x14ac:dyDescent="0.3">
      <c r="A4841" t="s">
        <v>10790</v>
      </c>
      <c r="B4841" t="s">
        <v>7980</v>
      </c>
      <c r="C4841" t="s">
        <v>8008</v>
      </c>
      <c r="D4841" t="s">
        <v>9152</v>
      </c>
      <c r="E4841">
        <v>1</v>
      </c>
      <c r="F4841" s="12">
        <v>25</v>
      </c>
      <c r="G4841" t="s">
        <v>5596</v>
      </c>
      <c r="H4841" s="11">
        <v>45036.629861111112</v>
      </c>
      <c r="I4841" t="s">
        <v>13050</v>
      </c>
      <c r="J4841" t="s">
        <v>569</v>
      </c>
      <c r="K4841" t="s">
        <v>2092</v>
      </c>
      <c r="L4841" t="s">
        <v>2093</v>
      </c>
      <c r="M4841" t="s">
        <v>2132</v>
      </c>
      <c r="N4841" t="s">
        <v>8</v>
      </c>
      <c r="O4841" t="s">
        <v>2065</v>
      </c>
      <c r="P4841" t="s">
        <v>2088</v>
      </c>
    </row>
    <row r="4842" spans="1:16" x14ac:dyDescent="0.3">
      <c r="A4842" t="s">
        <v>10791</v>
      </c>
      <c r="B4842" t="s">
        <v>7980</v>
      </c>
      <c r="C4842" t="s">
        <v>8008</v>
      </c>
      <c r="D4842" t="s">
        <v>8286</v>
      </c>
      <c r="E4842">
        <v>1</v>
      </c>
      <c r="F4842" s="12">
        <v>20</v>
      </c>
      <c r="G4842" t="s">
        <v>5597</v>
      </c>
      <c r="H4842" s="11">
        <v>45036.654861111114</v>
      </c>
      <c r="I4842" t="s">
        <v>13050</v>
      </c>
      <c r="J4842" t="s">
        <v>167</v>
      </c>
      <c r="K4842" t="s">
        <v>2133</v>
      </c>
      <c r="L4842" t="s">
        <v>2143</v>
      </c>
      <c r="M4842" t="s">
        <v>2138</v>
      </c>
      <c r="N4842" t="s">
        <v>8</v>
      </c>
      <c r="O4842" t="s">
        <v>2065</v>
      </c>
      <c r="P4842" t="s">
        <v>2088</v>
      </c>
    </row>
    <row r="4843" spans="1:16" x14ac:dyDescent="0.3">
      <c r="A4843" t="s">
        <v>10792</v>
      </c>
      <c r="B4843" t="s">
        <v>7923</v>
      </c>
      <c r="C4843" t="s">
        <v>8068</v>
      </c>
      <c r="D4843" t="s">
        <v>7941</v>
      </c>
      <c r="E4843">
        <v>1</v>
      </c>
      <c r="F4843" s="12">
        <v>25</v>
      </c>
      <c r="G4843" t="s">
        <v>5598</v>
      </c>
      <c r="H4843" s="11">
        <v>45012.636111111111</v>
      </c>
      <c r="I4843" t="s">
        <v>13049</v>
      </c>
      <c r="J4843" t="s">
        <v>23</v>
      </c>
      <c r="K4843" t="s">
        <v>2182</v>
      </c>
      <c r="L4843" t="s">
        <v>2240</v>
      </c>
      <c r="M4843" t="s">
        <v>2241</v>
      </c>
      <c r="N4843" t="s">
        <v>3</v>
      </c>
      <c r="O4843" t="s">
        <v>2063</v>
      </c>
      <c r="P4843" t="s">
        <v>2070</v>
      </c>
    </row>
    <row r="4844" spans="1:16" x14ac:dyDescent="0.3">
      <c r="A4844" t="s">
        <v>10792</v>
      </c>
      <c r="B4844" t="s">
        <v>7923</v>
      </c>
      <c r="C4844" t="s">
        <v>8068</v>
      </c>
      <c r="D4844" t="s">
        <v>8007</v>
      </c>
      <c r="E4844">
        <v>1</v>
      </c>
      <c r="F4844" s="12">
        <v>47.5</v>
      </c>
      <c r="G4844" t="s">
        <v>5598</v>
      </c>
      <c r="H4844" s="11">
        <v>45012.636111111111</v>
      </c>
      <c r="I4844" t="s">
        <v>13049</v>
      </c>
      <c r="J4844" t="s">
        <v>37</v>
      </c>
      <c r="K4844" t="s">
        <v>2182</v>
      </c>
      <c r="L4844" t="s">
        <v>2240</v>
      </c>
      <c r="M4844" t="s">
        <v>2241</v>
      </c>
      <c r="N4844" t="s">
        <v>3</v>
      </c>
      <c r="O4844" t="s">
        <v>2063</v>
      </c>
      <c r="P4844" t="s">
        <v>2070</v>
      </c>
    </row>
    <row r="4845" spans="1:16" x14ac:dyDescent="0.3">
      <c r="A4845" t="s">
        <v>10792</v>
      </c>
      <c r="B4845" t="s">
        <v>7980</v>
      </c>
      <c r="C4845" t="s">
        <v>8008</v>
      </c>
      <c r="D4845" t="s">
        <v>8286</v>
      </c>
      <c r="E4845">
        <v>1</v>
      </c>
      <c r="F4845" s="12">
        <v>20</v>
      </c>
      <c r="G4845" t="s">
        <v>5599</v>
      </c>
      <c r="H4845" s="11">
        <v>45036.65625</v>
      </c>
      <c r="I4845" t="s">
        <v>13050</v>
      </c>
      <c r="J4845" t="s">
        <v>167</v>
      </c>
      <c r="K4845" t="s">
        <v>2133</v>
      </c>
      <c r="L4845" t="s">
        <v>2143</v>
      </c>
      <c r="M4845" t="s">
        <v>2138</v>
      </c>
      <c r="N4845" t="s">
        <v>8</v>
      </c>
      <c r="O4845" t="s">
        <v>2065</v>
      </c>
      <c r="P4845" t="s">
        <v>2088</v>
      </c>
    </row>
    <row r="4846" spans="1:16" x14ac:dyDescent="0.3">
      <c r="A4846" t="s">
        <v>10793</v>
      </c>
      <c r="B4846" t="s">
        <v>7923</v>
      </c>
      <c r="C4846" t="s">
        <v>8068</v>
      </c>
      <c r="D4846" t="s">
        <v>7966</v>
      </c>
      <c r="E4846">
        <v>1</v>
      </c>
      <c r="F4846" s="12">
        <v>10</v>
      </c>
      <c r="G4846" t="s">
        <v>5600</v>
      </c>
      <c r="H4846" s="11">
        <v>45012.640972222223</v>
      </c>
      <c r="I4846" t="s">
        <v>13049</v>
      </c>
      <c r="J4846" t="s">
        <v>59</v>
      </c>
      <c r="K4846" t="s">
        <v>2182</v>
      </c>
      <c r="L4846" t="s">
        <v>2240</v>
      </c>
      <c r="M4846" t="s">
        <v>2241</v>
      </c>
      <c r="N4846" t="s">
        <v>3</v>
      </c>
      <c r="O4846" t="s">
        <v>2063</v>
      </c>
      <c r="P4846" t="s">
        <v>2070</v>
      </c>
    </row>
    <row r="4847" spans="1:16" x14ac:dyDescent="0.3">
      <c r="A4847" t="s">
        <v>10793</v>
      </c>
      <c r="B4847" t="s">
        <v>7923</v>
      </c>
      <c r="C4847" t="s">
        <v>8068</v>
      </c>
      <c r="D4847" t="s">
        <v>7967</v>
      </c>
      <c r="E4847">
        <v>1</v>
      </c>
      <c r="F4847" s="12">
        <v>10</v>
      </c>
      <c r="G4847" t="s">
        <v>5600</v>
      </c>
      <c r="H4847" s="11">
        <v>45012.640972222223</v>
      </c>
      <c r="I4847" t="s">
        <v>13049</v>
      </c>
      <c r="J4847" t="s">
        <v>61</v>
      </c>
      <c r="K4847" t="s">
        <v>2182</v>
      </c>
      <c r="L4847" t="s">
        <v>2240</v>
      </c>
      <c r="M4847" t="s">
        <v>2241</v>
      </c>
      <c r="N4847" t="s">
        <v>3</v>
      </c>
      <c r="O4847" t="s">
        <v>2063</v>
      </c>
      <c r="P4847" t="s">
        <v>2070</v>
      </c>
    </row>
    <row r="4848" spans="1:16" x14ac:dyDescent="0.3">
      <c r="A4848" t="s">
        <v>10793</v>
      </c>
      <c r="B4848" t="s">
        <v>7980</v>
      </c>
      <c r="C4848" t="s">
        <v>8008</v>
      </c>
      <c r="D4848" t="s">
        <v>8286</v>
      </c>
      <c r="E4848">
        <v>1</v>
      </c>
      <c r="F4848" s="12">
        <v>20</v>
      </c>
      <c r="G4848" t="s">
        <v>5601</v>
      </c>
      <c r="H4848" s="11">
        <v>45036.669444444444</v>
      </c>
      <c r="I4848" t="s">
        <v>13050</v>
      </c>
      <c r="J4848" t="s">
        <v>167</v>
      </c>
      <c r="K4848" t="s">
        <v>2133</v>
      </c>
      <c r="L4848" t="s">
        <v>2143</v>
      </c>
      <c r="M4848" t="s">
        <v>2138</v>
      </c>
      <c r="N4848" t="s">
        <v>8</v>
      </c>
      <c r="O4848" t="s">
        <v>2065</v>
      </c>
      <c r="P4848" t="s">
        <v>2088</v>
      </c>
    </row>
    <row r="4849" spans="1:16" x14ac:dyDescent="0.3">
      <c r="A4849" t="s">
        <v>10794</v>
      </c>
      <c r="B4849" t="s">
        <v>7980</v>
      </c>
      <c r="C4849" t="s">
        <v>8008</v>
      </c>
      <c r="D4849" t="s">
        <v>9523</v>
      </c>
      <c r="E4849">
        <v>1</v>
      </c>
      <c r="F4849" s="12">
        <v>25</v>
      </c>
      <c r="G4849" t="s">
        <v>5602</v>
      </c>
      <c r="H4849" s="11">
        <v>45036.684027777781</v>
      </c>
      <c r="I4849" t="s">
        <v>13050</v>
      </c>
      <c r="J4849" t="s">
        <v>750</v>
      </c>
      <c r="K4849" t="s">
        <v>2092</v>
      </c>
      <c r="L4849" t="s">
        <v>2093</v>
      </c>
      <c r="M4849" t="s">
        <v>2139</v>
      </c>
      <c r="N4849" t="s">
        <v>8</v>
      </c>
      <c r="O4849" t="s">
        <v>2065</v>
      </c>
      <c r="P4849" t="s">
        <v>2088</v>
      </c>
    </row>
    <row r="4850" spans="1:16" x14ac:dyDescent="0.3">
      <c r="A4850" t="s">
        <v>10795</v>
      </c>
      <c r="B4850" t="s">
        <v>7908</v>
      </c>
      <c r="C4850" t="s">
        <v>7909</v>
      </c>
      <c r="D4850" t="s">
        <v>8160</v>
      </c>
      <c r="E4850">
        <v>1</v>
      </c>
      <c r="F4850" s="12">
        <v>57.5</v>
      </c>
      <c r="G4850" t="s">
        <v>5603</v>
      </c>
      <c r="H4850" s="11">
        <v>44995.587500000001</v>
      </c>
      <c r="I4850" t="s">
        <v>13049</v>
      </c>
      <c r="J4850" t="s">
        <v>262</v>
      </c>
      <c r="K4850" t="s">
        <v>2133</v>
      </c>
      <c r="L4850" t="s">
        <v>2161</v>
      </c>
      <c r="M4850" t="s">
        <v>2208</v>
      </c>
      <c r="N4850" t="s">
        <v>5</v>
      </c>
      <c r="O4850" t="s">
        <v>2064</v>
      </c>
      <c r="P4850" t="s">
        <v>2044</v>
      </c>
    </row>
    <row r="4851" spans="1:16" x14ac:dyDescent="0.3">
      <c r="A4851" t="s">
        <v>10795</v>
      </c>
      <c r="B4851" t="s">
        <v>7908</v>
      </c>
      <c r="C4851" t="s">
        <v>7909</v>
      </c>
      <c r="D4851" t="s">
        <v>10796</v>
      </c>
      <c r="E4851">
        <v>1</v>
      </c>
      <c r="F4851" s="12">
        <v>174.5</v>
      </c>
      <c r="G4851" t="s">
        <v>5603</v>
      </c>
      <c r="H4851" s="11">
        <v>44995.587500000001</v>
      </c>
      <c r="I4851" t="s">
        <v>13049</v>
      </c>
      <c r="J4851" t="s">
        <v>1456</v>
      </c>
      <c r="K4851" t="s">
        <v>2101</v>
      </c>
      <c r="L4851" t="s">
        <v>2130</v>
      </c>
      <c r="M4851" t="s">
        <v>2131</v>
      </c>
      <c r="N4851" t="s">
        <v>5</v>
      </c>
      <c r="O4851" t="s">
        <v>2064</v>
      </c>
      <c r="P4851" t="s">
        <v>2044</v>
      </c>
    </row>
    <row r="4852" spans="1:16" x14ac:dyDescent="0.3">
      <c r="A4852" t="s">
        <v>10797</v>
      </c>
      <c r="B4852" t="s">
        <v>7908</v>
      </c>
      <c r="C4852" t="s">
        <v>7939</v>
      </c>
      <c r="D4852" t="s">
        <v>10798</v>
      </c>
      <c r="E4852">
        <v>1</v>
      </c>
      <c r="F4852" s="12">
        <v>82.5</v>
      </c>
      <c r="G4852" t="s">
        <v>5604</v>
      </c>
      <c r="H4852" s="11">
        <v>44995.595138888886</v>
      </c>
      <c r="I4852" t="s">
        <v>13049</v>
      </c>
      <c r="J4852" t="s">
        <v>1458</v>
      </c>
      <c r="K4852" t="s">
        <v>2101</v>
      </c>
      <c r="L4852" t="s">
        <v>2102</v>
      </c>
      <c r="M4852" t="s">
        <v>2120</v>
      </c>
      <c r="N4852" t="s">
        <v>5</v>
      </c>
      <c r="O4852" t="s">
        <v>2064</v>
      </c>
      <c r="P4852" t="s">
        <v>2047</v>
      </c>
    </row>
    <row r="4853" spans="1:16" x14ac:dyDescent="0.3">
      <c r="A4853" t="s">
        <v>10797</v>
      </c>
      <c r="B4853" t="s">
        <v>7908</v>
      </c>
      <c r="C4853" t="s">
        <v>7939</v>
      </c>
      <c r="D4853" t="s">
        <v>9208</v>
      </c>
      <c r="E4853">
        <v>1</v>
      </c>
      <c r="F4853" s="12">
        <v>75</v>
      </c>
      <c r="G4853" t="s">
        <v>5604</v>
      </c>
      <c r="H4853" s="11">
        <v>44995.595138888886</v>
      </c>
      <c r="I4853" t="s">
        <v>13049</v>
      </c>
      <c r="J4853" t="s">
        <v>402</v>
      </c>
      <c r="K4853" t="s">
        <v>2092</v>
      </c>
      <c r="L4853" t="s">
        <v>2159</v>
      </c>
      <c r="M4853" t="s">
        <v>2167</v>
      </c>
      <c r="N4853" t="s">
        <v>5</v>
      </c>
      <c r="O4853" t="s">
        <v>2064</v>
      </c>
      <c r="P4853" t="s">
        <v>2047</v>
      </c>
    </row>
    <row r="4854" spans="1:16" x14ac:dyDescent="0.3">
      <c r="A4854" t="s">
        <v>10799</v>
      </c>
      <c r="B4854" t="s">
        <v>7923</v>
      </c>
      <c r="C4854" t="s">
        <v>8068</v>
      </c>
      <c r="D4854" t="s">
        <v>8457</v>
      </c>
      <c r="E4854">
        <v>1</v>
      </c>
      <c r="F4854" s="12">
        <v>50</v>
      </c>
      <c r="G4854" t="s">
        <v>5605</v>
      </c>
      <c r="H4854" s="11">
        <v>45012.681944444441</v>
      </c>
      <c r="I4854" t="s">
        <v>13049</v>
      </c>
      <c r="J4854" t="s">
        <v>163</v>
      </c>
      <c r="K4854" t="s">
        <v>2092</v>
      </c>
      <c r="L4854" t="s">
        <v>2148</v>
      </c>
      <c r="M4854" t="s">
        <v>2138</v>
      </c>
      <c r="N4854" t="s">
        <v>3</v>
      </c>
      <c r="O4854" t="s">
        <v>2063</v>
      </c>
      <c r="P4854" t="s">
        <v>2070</v>
      </c>
    </row>
    <row r="4855" spans="1:16" x14ac:dyDescent="0.3">
      <c r="A4855" t="s">
        <v>10799</v>
      </c>
      <c r="B4855" t="s">
        <v>7980</v>
      </c>
      <c r="C4855" t="s">
        <v>8008</v>
      </c>
      <c r="D4855" t="s">
        <v>7935</v>
      </c>
      <c r="E4855">
        <v>1</v>
      </c>
      <c r="F4855" s="12">
        <v>287.5</v>
      </c>
      <c r="G4855" t="s">
        <v>5606</v>
      </c>
      <c r="H4855" s="11">
        <v>45036.705555555556</v>
      </c>
      <c r="I4855" t="s">
        <v>13050</v>
      </c>
      <c r="J4855" t="s">
        <v>184</v>
      </c>
      <c r="K4855" t="s">
        <v>2092</v>
      </c>
      <c r="L4855" t="s">
        <v>2159</v>
      </c>
      <c r="M4855" t="s">
        <v>2167</v>
      </c>
      <c r="N4855" t="s">
        <v>8</v>
      </c>
      <c r="O4855" t="s">
        <v>2065</v>
      </c>
      <c r="P4855" t="s">
        <v>2088</v>
      </c>
    </row>
    <row r="4856" spans="1:16" x14ac:dyDescent="0.3">
      <c r="A4856" t="s">
        <v>10800</v>
      </c>
      <c r="B4856" t="s">
        <v>7923</v>
      </c>
      <c r="C4856" t="s">
        <v>8068</v>
      </c>
      <c r="D4856" t="s">
        <v>8227</v>
      </c>
      <c r="E4856">
        <v>1</v>
      </c>
      <c r="F4856" s="12">
        <v>112.5</v>
      </c>
      <c r="G4856" t="s">
        <v>5607</v>
      </c>
      <c r="H4856" s="11">
        <v>45012.684027777781</v>
      </c>
      <c r="I4856" t="s">
        <v>13049</v>
      </c>
      <c r="J4856" t="s">
        <v>427</v>
      </c>
      <c r="K4856" t="s">
        <v>2133</v>
      </c>
      <c r="L4856" t="s">
        <v>2134</v>
      </c>
      <c r="M4856" t="s">
        <v>2138</v>
      </c>
      <c r="N4856" t="s">
        <v>3</v>
      </c>
      <c r="O4856" t="s">
        <v>2063</v>
      </c>
      <c r="P4856" t="s">
        <v>2070</v>
      </c>
    </row>
    <row r="4857" spans="1:16" x14ac:dyDescent="0.3">
      <c r="A4857" t="s">
        <v>10800</v>
      </c>
      <c r="B4857" t="s">
        <v>7923</v>
      </c>
      <c r="C4857" t="s">
        <v>8068</v>
      </c>
      <c r="D4857" t="s">
        <v>8279</v>
      </c>
      <c r="E4857">
        <v>10</v>
      </c>
      <c r="F4857" s="12">
        <v>100</v>
      </c>
      <c r="G4857" t="s">
        <v>5607</v>
      </c>
      <c r="H4857" s="11">
        <v>45012.684027777781</v>
      </c>
      <c r="I4857" t="s">
        <v>13049</v>
      </c>
      <c r="J4857" t="s">
        <v>203</v>
      </c>
      <c r="K4857" t="s">
        <v>2133</v>
      </c>
      <c r="L4857" t="s">
        <v>2134</v>
      </c>
      <c r="M4857" t="s">
        <v>2138</v>
      </c>
      <c r="N4857" t="s">
        <v>3</v>
      </c>
      <c r="O4857" t="s">
        <v>2063</v>
      </c>
      <c r="P4857" t="s">
        <v>2070</v>
      </c>
    </row>
    <row r="4858" spans="1:16" x14ac:dyDescent="0.3">
      <c r="A4858" t="s">
        <v>10801</v>
      </c>
      <c r="B4858" t="s">
        <v>7908</v>
      </c>
      <c r="C4858" t="s">
        <v>7909</v>
      </c>
      <c r="D4858" t="s">
        <v>8267</v>
      </c>
      <c r="E4858">
        <v>1</v>
      </c>
      <c r="F4858" s="12">
        <v>187.5</v>
      </c>
      <c r="G4858" t="s">
        <v>5608</v>
      </c>
      <c r="H4858" s="11">
        <v>44995.607638888891</v>
      </c>
      <c r="I4858" t="s">
        <v>13049</v>
      </c>
      <c r="J4858" t="s">
        <v>1061</v>
      </c>
      <c r="K4858" t="s">
        <v>2107</v>
      </c>
      <c r="L4858" t="s">
        <v>2110</v>
      </c>
      <c r="M4858" t="s">
        <v>2138</v>
      </c>
      <c r="N4858" t="s">
        <v>5</v>
      </c>
      <c r="O4858" t="s">
        <v>2064</v>
      </c>
      <c r="P4858" t="s">
        <v>2044</v>
      </c>
    </row>
    <row r="4859" spans="1:16" x14ac:dyDescent="0.3">
      <c r="A4859" t="s">
        <v>10802</v>
      </c>
      <c r="B4859" t="s">
        <v>7923</v>
      </c>
      <c r="C4859" t="s">
        <v>8068</v>
      </c>
      <c r="D4859" t="s">
        <v>8349</v>
      </c>
      <c r="E4859">
        <v>1</v>
      </c>
      <c r="F4859" s="12">
        <v>35</v>
      </c>
      <c r="G4859" t="s">
        <v>5609</v>
      </c>
      <c r="H4859" s="11">
        <v>45012.696527777778</v>
      </c>
      <c r="I4859" t="s">
        <v>13049</v>
      </c>
      <c r="J4859" t="s">
        <v>197</v>
      </c>
      <c r="K4859" t="s">
        <v>2092</v>
      </c>
      <c r="L4859" t="s">
        <v>2149</v>
      </c>
      <c r="M4859" t="s">
        <v>2138</v>
      </c>
      <c r="N4859" t="s">
        <v>3</v>
      </c>
      <c r="O4859" t="s">
        <v>2063</v>
      </c>
      <c r="P4859" t="s">
        <v>2070</v>
      </c>
    </row>
    <row r="4860" spans="1:16" x14ac:dyDescent="0.3">
      <c r="A4860" t="s">
        <v>10802</v>
      </c>
      <c r="B4860" t="s">
        <v>7943</v>
      </c>
      <c r="C4860" t="s">
        <v>7964</v>
      </c>
      <c r="D4860" t="s">
        <v>8305</v>
      </c>
      <c r="E4860">
        <v>1</v>
      </c>
      <c r="F4860" s="12">
        <v>250</v>
      </c>
      <c r="G4860" t="s">
        <v>5610</v>
      </c>
      <c r="H4860" s="11">
        <v>45039.717361111114</v>
      </c>
      <c r="I4860" t="s">
        <v>13050</v>
      </c>
      <c r="J4860" t="s">
        <v>1296</v>
      </c>
      <c r="K4860" t="s">
        <v>2092</v>
      </c>
      <c r="L4860" t="s">
        <v>2148</v>
      </c>
      <c r="M4860" t="s">
        <v>2139</v>
      </c>
      <c r="N4860" t="s">
        <v>9</v>
      </c>
      <c r="O4860" t="s">
        <v>2063</v>
      </c>
      <c r="P4860" t="s">
        <v>2080</v>
      </c>
    </row>
    <row r="4861" spans="1:16" x14ac:dyDescent="0.3">
      <c r="A4861" t="s">
        <v>10802</v>
      </c>
      <c r="B4861" t="s">
        <v>7980</v>
      </c>
      <c r="C4861" t="s">
        <v>7943</v>
      </c>
      <c r="D4861" t="s">
        <v>8682</v>
      </c>
      <c r="E4861">
        <v>1</v>
      </c>
      <c r="F4861" s="12">
        <v>89.5</v>
      </c>
      <c r="G4861" t="s">
        <v>5611</v>
      </c>
      <c r="H4861" s="11">
        <v>45036.839583333334</v>
      </c>
      <c r="I4861" t="s">
        <v>13050</v>
      </c>
      <c r="J4861" t="s">
        <v>412</v>
      </c>
      <c r="K4861" t="s">
        <v>2133</v>
      </c>
      <c r="L4861" t="s">
        <v>2161</v>
      </c>
      <c r="M4861" t="s">
        <v>2208</v>
      </c>
      <c r="N4861" t="s">
        <v>8</v>
      </c>
      <c r="O4861" t="s">
        <v>2065</v>
      </c>
      <c r="P4861" t="s">
        <v>2066</v>
      </c>
    </row>
    <row r="4862" spans="1:16" x14ac:dyDescent="0.3">
      <c r="A4862" t="s">
        <v>10803</v>
      </c>
      <c r="B4862" t="s">
        <v>7943</v>
      </c>
      <c r="C4862" t="s">
        <v>8021</v>
      </c>
      <c r="D4862" t="s">
        <v>8064</v>
      </c>
      <c r="E4862">
        <v>1</v>
      </c>
      <c r="F4862" s="12">
        <v>25</v>
      </c>
      <c r="G4862" t="s">
        <v>5612</v>
      </c>
      <c r="H4862" s="11">
        <v>45039.725694444445</v>
      </c>
      <c r="I4862" t="s">
        <v>13050</v>
      </c>
      <c r="J4862" t="s">
        <v>11</v>
      </c>
      <c r="K4862" t="s">
        <v>2182</v>
      </c>
      <c r="L4862" t="s">
        <v>2240</v>
      </c>
      <c r="M4862" t="s">
        <v>2241</v>
      </c>
      <c r="N4862" t="s">
        <v>9</v>
      </c>
      <c r="O4862" t="s">
        <v>2063</v>
      </c>
      <c r="P4862" t="s">
        <v>2075</v>
      </c>
    </row>
    <row r="4863" spans="1:16" x14ac:dyDescent="0.3">
      <c r="A4863" t="s">
        <v>10803</v>
      </c>
      <c r="B4863" t="s">
        <v>7908</v>
      </c>
      <c r="C4863" t="s">
        <v>8365</v>
      </c>
      <c r="D4863" t="s">
        <v>7928</v>
      </c>
      <c r="E4863">
        <v>1</v>
      </c>
      <c r="F4863" s="12">
        <v>49.5</v>
      </c>
      <c r="G4863" t="s">
        <v>5613</v>
      </c>
      <c r="H4863" s="11">
        <v>44995.609722222223</v>
      </c>
      <c r="I4863" t="s">
        <v>13049</v>
      </c>
      <c r="J4863" t="s">
        <v>41</v>
      </c>
      <c r="K4863" t="s">
        <v>2244</v>
      </c>
      <c r="L4863" t="s">
        <v>2245</v>
      </c>
      <c r="M4863" t="s">
        <v>2246</v>
      </c>
      <c r="N4863" t="s">
        <v>5</v>
      </c>
      <c r="O4863" t="s">
        <v>2064</v>
      </c>
      <c r="P4863" t="s">
        <v>2074</v>
      </c>
    </row>
    <row r="4864" spans="1:16" x14ac:dyDescent="0.3">
      <c r="A4864" t="s">
        <v>10803</v>
      </c>
      <c r="B4864" t="s">
        <v>7908</v>
      </c>
      <c r="C4864" t="s">
        <v>8365</v>
      </c>
      <c r="D4864" t="s">
        <v>8022</v>
      </c>
      <c r="E4864">
        <v>1</v>
      </c>
      <c r="F4864" s="12">
        <v>25</v>
      </c>
      <c r="G4864" t="s">
        <v>5613</v>
      </c>
      <c r="H4864" s="11">
        <v>44995.609722222223</v>
      </c>
      <c r="I4864" t="s">
        <v>13049</v>
      </c>
      <c r="J4864" t="s">
        <v>152</v>
      </c>
      <c r="K4864" t="s">
        <v>2122</v>
      </c>
      <c r="L4864" t="s">
        <v>2123</v>
      </c>
      <c r="M4864" t="s">
        <v>2177</v>
      </c>
      <c r="N4864" t="s">
        <v>5</v>
      </c>
      <c r="O4864" t="s">
        <v>2064</v>
      </c>
      <c r="P4864" t="s">
        <v>2074</v>
      </c>
    </row>
    <row r="4865" spans="1:16" x14ac:dyDescent="0.3">
      <c r="A4865" t="s">
        <v>10803</v>
      </c>
      <c r="B4865" t="s">
        <v>7980</v>
      </c>
      <c r="C4865" t="s">
        <v>7943</v>
      </c>
      <c r="D4865" t="s">
        <v>8150</v>
      </c>
      <c r="E4865">
        <v>1</v>
      </c>
      <c r="F4865" s="12">
        <v>19.5</v>
      </c>
      <c r="G4865" t="s">
        <v>5614</v>
      </c>
      <c r="H4865" s="11">
        <v>45036.84375</v>
      </c>
      <c r="I4865" t="s">
        <v>13050</v>
      </c>
      <c r="J4865" t="s">
        <v>272</v>
      </c>
      <c r="K4865" t="s">
        <v>2133</v>
      </c>
      <c r="L4865" t="s">
        <v>2161</v>
      </c>
      <c r="M4865" t="s">
        <v>2208</v>
      </c>
      <c r="N4865" t="s">
        <v>8</v>
      </c>
      <c r="O4865" t="s">
        <v>2065</v>
      </c>
      <c r="P4865" t="s">
        <v>2066</v>
      </c>
    </row>
    <row r="4866" spans="1:16" x14ac:dyDescent="0.3">
      <c r="A4866" t="s">
        <v>10804</v>
      </c>
      <c r="B4866" t="s">
        <v>7980</v>
      </c>
      <c r="C4866" t="s">
        <v>7943</v>
      </c>
      <c r="D4866" t="s">
        <v>8150</v>
      </c>
      <c r="E4866">
        <v>1</v>
      </c>
      <c r="F4866" s="12">
        <v>19.5</v>
      </c>
      <c r="G4866" t="s">
        <v>5615</v>
      </c>
      <c r="H4866" s="11">
        <v>45036.851388888892</v>
      </c>
      <c r="I4866" t="s">
        <v>13050</v>
      </c>
      <c r="J4866" t="s">
        <v>272</v>
      </c>
      <c r="K4866" t="s">
        <v>2133</v>
      </c>
      <c r="L4866" t="s">
        <v>2161</v>
      </c>
      <c r="M4866" t="s">
        <v>2208</v>
      </c>
      <c r="N4866" t="s">
        <v>8</v>
      </c>
      <c r="O4866" t="s">
        <v>2065</v>
      </c>
      <c r="P4866" t="s">
        <v>2066</v>
      </c>
    </row>
    <row r="4867" spans="1:16" x14ac:dyDescent="0.3">
      <c r="A4867" t="s">
        <v>10805</v>
      </c>
      <c r="B4867" t="s">
        <v>7908</v>
      </c>
      <c r="C4867" t="s">
        <v>7939</v>
      </c>
      <c r="D4867" t="s">
        <v>8284</v>
      </c>
      <c r="E4867">
        <v>1</v>
      </c>
      <c r="F4867" s="12">
        <v>300</v>
      </c>
      <c r="G4867" t="s">
        <v>5616</v>
      </c>
      <c r="H4867" s="11">
        <v>44995.613194444442</v>
      </c>
      <c r="I4867" t="s">
        <v>13049</v>
      </c>
      <c r="J4867" t="s">
        <v>953</v>
      </c>
      <c r="K4867" t="s">
        <v>2117</v>
      </c>
      <c r="L4867" t="s">
        <v>2118</v>
      </c>
      <c r="M4867" t="s">
        <v>2162</v>
      </c>
      <c r="N4867" t="s">
        <v>5</v>
      </c>
      <c r="O4867" t="s">
        <v>2064</v>
      </c>
      <c r="P4867" t="s">
        <v>2047</v>
      </c>
    </row>
    <row r="4868" spans="1:16" x14ac:dyDescent="0.3">
      <c r="A4868" t="s">
        <v>10806</v>
      </c>
      <c r="B4868" t="s">
        <v>7908</v>
      </c>
      <c r="C4868" t="s">
        <v>8365</v>
      </c>
      <c r="D4868" t="s">
        <v>8011</v>
      </c>
      <c r="E4868">
        <v>1</v>
      </c>
      <c r="F4868" s="12">
        <v>39.5</v>
      </c>
      <c r="G4868" t="s">
        <v>5617</v>
      </c>
      <c r="H4868" s="11">
        <v>44995.613888888889</v>
      </c>
      <c r="I4868" t="s">
        <v>13049</v>
      </c>
      <c r="J4868" t="s">
        <v>410</v>
      </c>
      <c r="K4868" t="s">
        <v>2101</v>
      </c>
      <c r="L4868" t="s">
        <v>2102</v>
      </c>
      <c r="M4868" t="s">
        <v>2120</v>
      </c>
      <c r="N4868" t="s">
        <v>5</v>
      </c>
      <c r="O4868" t="s">
        <v>2064</v>
      </c>
      <c r="P4868" t="s">
        <v>2074</v>
      </c>
    </row>
    <row r="4869" spans="1:16" x14ac:dyDescent="0.3">
      <c r="A4869" t="s">
        <v>10806</v>
      </c>
      <c r="B4869" t="s">
        <v>7980</v>
      </c>
      <c r="C4869" t="s">
        <v>7943</v>
      </c>
      <c r="D4869" t="s">
        <v>7941</v>
      </c>
      <c r="E4869">
        <v>1</v>
      </c>
      <c r="F4869" s="12">
        <v>25</v>
      </c>
      <c r="G4869" t="s">
        <v>5618</v>
      </c>
      <c r="H4869" s="11">
        <v>45036.884722222225</v>
      </c>
      <c r="I4869" t="s">
        <v>13050</v>
      </c>
      <c r="J4869" t="s">
        <v>23</v>
      </c>
      <c r="K4869" t="s">
        <v>2182</v>
      </c>
      <c r="L4869" t="s">
        <v>2240</v>
      </c>
      <c r="M4869" t="s">
        <v>2241</v>
      </c>
      <c r="N4869" t="s">
        <v>8</v>
      </c>
      <c r="O4869" t="s">
        <v>2065</v>
      </c>
      <c r="P4869" t="s">
        <v>2066</v>
      </c>
    </row>
    <row r="4870" spans="1:16" x14ac:dyDescent="0.3">
      <c r="A4870" t="s">
        <v>10807</v>
      </c>
      <c r="B4870" t="s">
        <v>7943</v>
      </c>
      <c r="C4870" t="s">
        <v>8021</v>
      </c>
      <c r="D4870" t="s">
        <v>9837</v>
      </c>
      <c r="E4870">
        <v>1</v>
      </c>
      <c r="F4870" s="12">
        <v>175</v>
      </c>
      <c r="G4870" t="s">
        <v>5619</v>
      </c>
      <c r="H4870" s="11">
        <v>45039.736111111109</v>
      </c>
      <c r="I4870" t="s">
        <v>13050</v>
      </c>
      <c r="J4870" t="s">
        <v>933</v>
      </c>
      <c r="K4870" t="s">
        <v>2190</v>
      </c>
      <c r="L4870" t="s">
        <v>2108</v>
      </c>
      <c r="M4870" t="s">
        <v>2200</v>
      </c>
      <c r="N4870" t="s">
        <v>9</v>
      </c>
      <c r="O4870" t="s">
        <v>2063</v>
      </c>
      <c r="P4870" t="s">
        <v>2075</v>
      </c>
    </row>
    <row r="4871" spans="1:16" x14ac:dyDescent="0.3">
      <c r="A4871" t="s">
        <v>10808</v>
      </c>
      <c r="B4871" t="s">
        <v>7923</v>
      </c>
      <c r="C4871" t="s">
        <v>7980</v>
      </c>
      <c r="D4871" t="s">
        <v>8064</v>
      </c>
      <c r="E4871">
        <v>1</v>
      </c>
      <c r="F4871" s="12">
        <v>25</v>
      </c>
      <c r="G4871" t="s">
        <v>5620</v>
      </c>
      <c r="H4871" s="11">
        <v>45012.87222222222</v>
      </c>
      <c r="I4871" t="s">
        <v>13049</v>
      </c>
      <c r="J4871" t="s">
        <v>11</v>
      </c>
      <c r="K4871" t="s">
        <v>2182</v>
      </c>
      <c r="L4871" t="s">
        <v>2240</v>
      </c>
      <c r="M4871" t="s">
        <v>2241</v>
      </c>
      <c r="N4871" t="s">
        <v>3</v>
      </c>
      <c r="O4871" t="s">
        <v>2063</v>
      </c>
      <c r="P4871" t="s">
        <v>2048</v>
      </c>
    </row>
    <row r="4872" spans="1:16" x14ac:dyDescent="0.3">
      <c r="A4872" t="s">
        <v>10808</v>
      </c>
      <c r="B4872" t="s">
        <v>7908</v>
      </c>
      <c r="C4872" t="s">
        <v>7909</v>
      </c>
      <c r="D4872" t="s">
        <v>8279</v>
      </c>
      <c r="E4872">
        <v>1</v>
      </c>
      <c r="F4872" s="12">
        <v>10</v>
      </c>
      <c r="G4872" t="s">
        <v>5621</v>
      </c>
      <c r="H4872" s="11">
        <v>44995.618750000001</v>
      </c>
      <c r="I4872" t="s">
        <v>13049</v>
      </c>
      <c r="J4872" t="s">
        <v>203</v>
      </c>
      <c r="K4872" t="s">
        <v>2133</v>
      </c>
      <c r="L4872" t="s">
        <v>2134</v>
      </c>
      <c r="M4872" t="s">
        <v>2138</v>
      </c>
      <c r="N4872" t="s">
        <v>5</v>
      </c>
      <c r="O4872" t="s">
        <v>2064</v>
      </c>
      <c r="P4872" t="s">
        <v>2044</v>
      </c>
    </row>
    <row r="4873" spans="1:16" x14ac:dyDescent="0.3">
      <c r="A4873" t="s">
        <v>10808</v>
      </c>
      <c r="B4873" t="s">
        <v>7980</v>
      </c>
      <c r="C4873" t="s">
        <v>7943</v>
      </c>
      <c r="D4873" t="s">
        <v>7980</v>
      </c>
      <c r="E4873">
        <v>1</v>
      </c>
      <c r="F4873" s="12">
        <v>149.5</v>
      </c>
      <c r="G4873" t="s">
        <v>5622</v>
      </c>
      <c r="H4873" s="11">
        <v>45036.88958333333</v>
      </c>
      <c r="I4873" t="s">
        <v>13050</v>
      </c>
      <c r="J4873" t="s">
        <v>484</v>
      </c>
      <c r="K4873" t="s">
        <v>2089</v>
      </c>
      <c r="L4873" t="s">
        <v>2090</v>
      </c>
      <c r="M4873" t="s">
        <v>2091</v>
      </c>
      <c r="N4873" t="s">
        <v>8</v>
      </c>
      <c r="O4873" t="s">
        <v>2065</v>
      </c>
      <c r="P4873" t="s">
        <v>2066</v>
      </c>
    </row>
    <row r="4874" spans="1:16" x14ac:dyDescent="0.3">
      <c r="A4874" t="s">
        <v>10809</v>
      </c>
      <c r="B4874" t="s">
        <v>7943</v>
      </c>
      <c r="C4874" t="s">
        <v>7964</v>
      </c>
      <c r="D4874" t="s">
        <v>9323</v>
      </c>
      <c r="E4874">
        <v>1</v>
      </c>
      <c r="F4874" s="12">
        <v>375</v>
      </c>
      <c r="G4874" t="s">
        <v>5623</v>
      </c>
      <c r="H4874" s="11">
        <v>45039.745833333334</v>
      </c>
      <c r="I4874" t="s">
        <v>13050</v>
      </c>
      <c r="J4874" t="s">
        <v>1087</v>
      </c>
      <c r="K4874" t="s">
        <v>2107</v>
      </c>
      <c r="L4874" t="s">
        <v>2110</v>
      </c>
      <c r="M4874" t="s">
        <v>2195</v>
      </c>
      <c r="N4874" t="s">
        <v>9</v>
      </c>
      <c r="O4874" t="s">
        <v>2063</v>
      </c>
      <c r="P4874" t="s">
        <v>2080</v>
      </c>
    </row>
    <row r="4875" spans="1:16" x14ac:dyDescent="0.3">
      <c r="A4875" t="s">
        <v>10809</v>
      </c>
      <c r="B4875" t="s">
        <v>7943</v>
      </c>
      <c r="C4875" t="s">
        <v>7964</v>
      </c>
      <c r="D4875" t="s">
        <v>9848</v>
      </c>
      <c r="E4875">
        <v>1</v>
      </c>
      <c r="F4875" s="12">
        <v>800</v>
      </c>
      <c r="G4875" t="s">
        <v>5623</v>
      </c>
      <c r="H4875" s="11">
        <v>45039.745833333334</v>
      </c>
      <c r="I4875" t="s">
        <v>13050</v>
      </c>
      <c r="J4875" t="s">
        <v>833</v>
      </c>
      <c r="K4875" t="s">
        <v>2107</v>
      </c>
      <c r="L4875" t="s">
        <v>2110</v>
      </c>
      <c r="M4875" t="s">
        <v>2196</v>
      </c>
      <c r="N4875" t="s">
        <v>9</v>
      </c>
      <c r="O4875" t="s">
        <v>2063</v>
      </c>
      <c r="P4875" t="s">
        <v>2080</v>
      </c>
    </row>
    <row r="4876" spans="1:16" x14ac:dyDescent="0.3">
      <c r="A4876" t="s">
        <v>10809</v>
      </c>
      <c r="B4876" t="s">
        <v>7943</v>
      </c>
      <c r="C4876" t="s">
        <v>7964</v>
      </c>
      <c r="D4876" t="s">
        <v>8080</v>
      </c>
      <c r="E4876">
        <v>1</v>
      </c>
      <c r="F4876" s="12">
        <v>287.5</v>
      </c>
      <c r="G4876" t="s">
        <v>5623</v>
      </c>
      <c r="H4876" s="11">
        <v>45039.745833333334</v>
      </c>
      <c r="I4876" t="s">
        <v>13050</v>
      </c>
      <c r="J4876" t="s">
        <v>85</v>
      </c>
      <c r="K4876" t="s">
        <v>2092</v>
      </c>
      <c r="L4876" t="s">
        <v>2148</v>
      </c>
      <c r="M4876" t="s">
        <v>2139</v>
      </c>
      <c r="N4876" t="s">
        <v>9</v>
      </c>
      <c r="O4876" t="s">
        <v>2063</v>
      </c>
      <c r="P4876" t="s">
        <v>2080</v>
      </c>
    </row>
    <row r="4877" spans="1:16" x14ac:dyDescent="0.3">
      <c r="A4877" t="s">
        <v>10809</v>
      </c>
      <c r="B4877" t="s">
        <v>7943</v>
      </c>
      <c r="C4877" t="s">
        <v>7964</v>
      </c>
      <c r="D4877" t="s">
        <v>8305</v>
      </c>
      <c r="E4877">
        <v>1</v>
      </c>
      <c r="F4877" s="12">
        <v>250</v>
      </c>
      <c r="G4877" t="s">
        <v>5623</v>
      </c>
      <c r="H4877" s="11">
        <v>45039.745833333334</v>
      </c>
      <c r="I4877" t="s">
        <v>13050</v>
      </c>
      <c r="J4877" t="s">
        <v>1296</v>
      </c>
      <c r="K4877" t="s">
        <v>2092</v>
      </c>
      <c r="L4877" t="s">
        <v>2148</v>
      </c>
      <c r="M4877" t="s">
        <v>2139</v>
      </c>
      <c r="N4877" t="s">
        <v>9</v>
      </c>
      <c r="O4877" t="s">
        <v>2063</v>
      </c>
      <c r="P4877" t="s">
        <v>2080</v>
      </c>
    </row>
    <row r="4878" spans="1:16" x14ac:dyDescent="0.3">
      <c r="A4878" t="s">
        <v>10809</v>
      </c>
      <c r="B4878" t="s">
        <v>7908</v>
      </c>
      <c r="C4878" t="s">
        <v>7909</v>
      </c>
      <c r="D4878" t="s">
        <v>8767</v>
      </c>
      <c r="E4878">
        <v>1</v>
      </c>
      <c r="F4878" s="12">
        <v>349.5</v>
      </c>
      <c r="G4878" t="s">
        <v>5624</v>
      </c>
      <c r="H4878" s="11">
        <v>44995.620138888888</v>
      </c>
      <c r="I4878" t="s">
        <v>13049</v>
      </c>
      <c r="J4878" t="s">
        <v>252</v>
      </c>
      <c r="K4878" t="s">
        <v>2117</v>
      </c>
      <c r="L4878" t="s">
        <v>2118</v>
      </c>
      <c r="M4878" t="s">
        <v>2162</v>
      </c>
      <c r="N4878" t="s">
        <v>5</v>
      </c>
      <c r="O4878" t="s">
        <v>2064</v>
      </c>
      <c r="P4878" t="s">
        <v>2044</v>
      </c>
    </row>
    <row r="4879" spans="1:16" x14ac:dyDescent="0.3">
      <c r="A4879" t="s">
        <v>10809</v>
      </c>
      <c r="B4879" t="s">
        <v>7908</v>
      </c>
      <c r="C4879" t="s">
        <v>7909</v>
      </c>
      <c r="D4879" t="s">
        <v>8279</v>
      </c>
      <c r="E4879">
        <v>1</v>
      </c>
      <c r="F4879" s="12">
        <v>10</v>
      </c>
      <c r="G4879" t="s">
        <v>5624</v>
      </c>
      <c r="H4879" s="11">
        <v>44995.620138888888</v>
      </c>
      <c r="I4879" t="s">
        <v>13049</v>
      </c>
      <c r="J4879" t="s">
        <v>203</v>
      </c>
      <c r="K4879" t="s">
        <v>2133</v>
      </c>
      <c r="L4879" t="s">
        <v>2134</v>
      </c>
      <c r="M4879" t="s">
        <v>2138</v>
      </c>
      <c r="N4879" t="s">
        <v>5</v>
      </c>
      <c r="O4879" t="s">
        <v>2064</v>
      </c>
      <c r="P4879" t="s">
        <v>2044</v>
      </c>
    </row>
    <row r="4880" spans="1:16" x14ac:dyDescent="0.3">
      <c r="A4880" t="s">
        <v>10809</v>
      </c>
      <c r="B4880" t="s">
        <v>7980</v>
      </c>
      <c r="C4880" t="s">
        <v>7943</v>
      </c>
      <c r="D4880" t="s">
        <v>8286</v>
      </c>
      <c r="E4880">
        <v>1</v>
      </c>
      <c r="F4880" s="12">
        <v>20</v>
      </c>
      <c r="G4880" t="s">
        <v>5625</v>
      </c>
      <c r="H4880" s="11">
        <v>45036.898611111108</v>
      </c>
      <c r="I4880" t="s">
        <v>13050</v>
      </c>
      <c r="J4880" t="s">
        <v>167</v>
      </c>
      <c r="K4880" t="s">
        <v>2133</v>
      </c>
      <c r="L4880" t="s">
        <v>2143</v>
      </c>
      <c r="M4880" t="s">
        <v>2138</v>
      </c>
      <c r="N4880" t="s">
        <v>8</v>
      </c>
      <c r="O4880" t="s">
        <v>2065</v>
      </c>
      <c r="P4880" t="s">
        <v>2066</v>
      </c>
    </row>
    <row r="4881" spans="1:16" x14ac:dyDescent="0.3">
      <c r="A4881" t="s">
        <v>10809</v>
      </c>
      <c r="B4881" t="s">
        <v>7980</v>
      </c>
      <c r="C4881" t="s">
        <v>7943</v>
      </c>
      <c r="D4881" t="s">
        <v>8406</v>
      </c>
      <c r="E4881">
        <v>1</v>
      </c>
      <c r="F4881" s="12">
        <v>10</v>
      </c>
      <c r="G4881" t="s">
        <v>5625</v>
      </c>
      <c r="H4881" s="11">
        <v>45036.898611111108</v>
      </c>
      <c r="I4881" t="s">
        <v>13050</v>
      </c>
      <c r="J4881" t="s">
        <v>439</v>
      </c>
      <c r="K4881" t="s">
        <v>2133</v>
      </c>
      <c r="L4881" t="s">
        <v>2134</v>
      </c>
      <c r="M4881" t="s">
        <v>2136</v>
      </c>
      <c r="N4881" t="s">
        <v>8</v>
      </c>
      <c r="O4881" t="s">
        <v>2065</v>
      </c>
      <c r="P4881" t="s">
        <v>2066</v>
      </c>
    </row>
    <row r="4882" spans="1:16" x14ac:dyDescent="0.3">
      <c r="A4882" t="s">
        <v>10810</v>
      </c>
      <c r="B4882" t="s">
        <v>7980</v>
      </c>
      <c r="C4882" t="s">
        <v>7943</v>
      </c>
      <c r="D4882" t="s">
        <v>8150</v>
      </c>
      <c r="E4882">
        <v>1</v>
      </c>
      <c r="F4882" s="12">
        <v>19.5</v>
      </c>
      <c r="G4882" t="s">
        <v>5626</v>
      </c>
      <c r="H4882" s="11">
        <v>45036.905555555553</v>
      </c>
      <c r="I4882" t="s">
        <v>13050</v>
      </c>
      <c r="J4882" t="s">
        <v>272</v>
      </c>
      <c r="K4882" t="s">
        <v>2133</v>
      </c>
      <c r="L4882" t="s">
        <v>2161</v>
      </c>
      <c r="M4882" t="s">
        <v>2208</v>
      </c>
      <c r="N4882" t="s">
        <v>8</v>
      </c>
      <c r="O4882" t="s">
        <v>2065</v>
      </c>
      <c r="P4882" t="s">
        <v>2066</v>
      </c>
    </row>
    <row r="4883" spans="1:16" x14ac:dyDescent="0.3">
      <c r="A4883" t="s">
        <v>10811</v>
      </c>
      <c r="B4883" t="s">
        <v>7923</v>
      </c>
      <c r="C4883" t="s">
        <v>7980</v>
      </c>
      <c r="D4883" t="s">
        <v>8064</v>
      </c>
      <c r="E4883">
        <v>1</v>
      </c>
      <c r="F4883" s="12">
        <v>25</v>
      </c>
      <c r="G4883" t="s">
        <v>5627</v>
      </c>
      <c r="H4883" s="11">
        <v>45012.890277777777</v>
      </c>
      <c r="I4883" t="s">
        <v>13049</v>
      </c>
      <c r="J4883" t="s">
        <v>11</v>
      </c>
      <c r="K4883" t="s">
        <v>2182</v>
      </c>
      <c r="L4883" t="s">
        <v>2240</v>
      </c>
      <c r="M4883" t="s">
        <v>2241</v>
      </c>
      <c r="N4883" t="s">
        <v>3</v>
      </c>
      <c r="O4883" t="s">
        <v>2063</v>
      </c>
      <c r="P4883" t="s">
        <v>2048</v>
      </c>
    </row>
    <row r="4884" spans="1:16" x14ac:dyDescent="0.3">
      <c r="A4884" t="s">
        <v>10811</v>
      </c>
      <c r="B4884" t="s">
        <v>7943</v>
      </c>
      <c r="C4884" t="s">
        <v>8040</v>
      </c>
      <c r="D4884" t="s">
        <v>8136</v>
      </c>
      <c r="E4884">
        <v>1</v>
      </c>
      <c r="F4884" s="12">
        <v>425</v>
      </c>
      <c r="G4884" t="s">
        <v>5628</v>
      </c>
      <c r="H4884" s="11">
        <v>45039.75</v>
      </c>
      <c r="I4884" t="s">
        <v>13050</v>
      </c>
      <c r="J4884" t="s">
        <v>278</v>
      </c>
      <c r="K4884" t="s">
        <v>2107</v>
      </c>
      <c r="L4884" t="s">
        <v>2110</v>
      </c>
      <c r="M4884" t="s">
        <v>2196</v>
      </c>
      <c r="N4884" t="s">
        <v>9</v>
      </c>
      <c r="O4884" t="s">
        <v>2063</v>
      </c>
      <c r="P4884" t="s">
        <v>2077</v>
      </c>
    </row>
    <row r="4885" spans="1:16" x14ac:dyDescent="0.3">
      <c r="A4885" t="s">
        <v>10812</v>
      </c>
      <c r="B4885" t="s">
        <v>7923</v>
      </c>
      <c r="C4885" t="s">
        <v>7980</v>
      </c>
      <c r="D4885" t="s">
        <v>8133</v>
      </c>
      <c r="E4885">
        <v>1</v>
      </c>
      <c r="F4885" s="12">
        <v>75</v>
      </c>
      <c r="G4885" t="s">
        <v>5629</v>
      </c>
      <c r="H4885" s="11">
        <v>45012.910416666666</v>
      </c>
      <c r="I4885" t="s">
        <v>13049</v>
      </c>
      <c r="J4885" t="s">
        <v>764</v>
      </c>
      <c r="K4885" t="s">
        <v>2133</v>
      </c>
      <c r="L4885" t="s">
        <v>2161</v>
      </c>
      <c r="M4885" t="s">
        <v>2208</v>
      </c>
      <c r="N4885" t="s">
        <v>3</v>
      </c>
      <c r="O4885" t="s">
        <v>2063</v>
      </c>
      <c r="P4885" t="s">
        <v>2048</v>
      </c>
    </row>
    <row r="4886" spans="1:16" x14ac:dyDescent="0.3">
      <c r="A4886" t="s">
        <v>10812</v>
      </c>
      <c r="B4886" t="s">
        <v>7923</v>
      </c>
      <c r="C4886" t="s">
        <v>7980</v>
      </c>
      <c r="D4886" t="s">
        <v>8323</v>
      </c>
      <c r="E4886">
        <v>1</v>
      </c>
      <c r="F4886" s="12">
        <v>75</v>
      </c>
      <c r="G4886" t="s">
        <v>5629</v>
      </c>
      <c r="H4886" s="11">
        <v>45012.910416666666</v>
      </c>
      <c r="I4886" t="s">
        <v>13049</v>
      </c>
      <c r="J4886" t="s">
        <v>268</v>
      </c>
      <c r="K4886" t="s">
        <v>2133</v>
      </c>
      <c r="L4886" t="s">
        <v>2161</v>
      </c>
      <c r="M4886" t="s">
        <v>2208</v>
      </c>
      <c r="N4886" t="s">
        <v>3</v>
      </c>
      <c r="O4886" t="s">
        <v>2063</v>
      </c>
      <c r="P4886" t="s">
        <v>2048</v>
      </c>
    </row>
    <row r="4887" spans="1:16" x14ac:dyDescent="0.3">
      <c r="A4887" t="s">
        <v>10812</v>
      </c>
      <c r="B4887" t="s">
        <v>7980</v>
      </c>
      <c r="C4887" t="s">
        <v>7943</v>
      </c>
      <c r="D4887" t="s">
        <v>8333</v>
      </c>
      <c r="E4887">
        <v>1</v>
      </c>
      <c r="F4887" s="12">
        <v>20</v>
      </c>
      <c r="G4887" t="s">
        <v>5630</v>
      </c>
      <c r="H4887" s="11">
        <v>45036.90902777778</v>
      </c>
      <c r="I4887" t="s">
        <v>13050</v>
      </c>
      <c r="J4887" t="s">
        <v>175</v>
      </c>
      <c r="K4887" t="s">
        <v>2133</v>
      </c>
      <c r="L4887" t="s">
        <v>2143</v>
      </c>
      <c r="M4887" t="s">
        <v>2144</v>
      </c>
      <c r="N4887" t="s">
        <v>8</v>
      </c>
      <c r="O4887" t="s">
        <v>2065</v>
      </c>
      <c r="P4887" t="s">
        <v>2066</v>
      </c>
    </row>
    <row r="4888" spans="1:16" x14ac:dyDescent="0.3">
      <c r="A4888" t="s">
        <v>10813</v>
      </c>
      <c r="B4888" t="s">
        <v>7908</v>
      </c>
      <c r="C4888" t="s">
        <v>7909</v>
      </c>
      <c r="D4888" t="s">
        <v>7928</v>
      </c>
      <c r="E4888">
        <v>1</v>
      </c>
      <c r="F4888" s="12">
        <v>49.5</v>
      </c>
      <c r="G4888" t="s">
        <v>5631</v>
      </c>
      <c r="H4888" s="11">
        <v>44995.628472222219</v>
      </c>
      <c r="I4888" t="s">
        <v>13049</v>
      </c>
      <c r="J4888" t="s">
        <v>41</v>
      </c>
      <c r="K4888" t="s">
        <v>2244</v>
      </c>
      <c r="L4888" t="s">
        <v>2245</v>
      </c>
      <c r="M4888" t="s">
        <v>2246</v>
      </c>
      <c r="N4888" t="s">
        <v>5</v>
      </c>
      <c r="O4888" t="s">
        <v>2064</v>
      </c>
      <c r="P4888" t="s">
        <v>2044</v>
      </c>
    </row>
    <row r="4889" spans="1:16" x14ac:dyDescent="0.3">
      <c r="A4889" t="s">
        <v>10814</v>
      </c>
      <c r="B4889" t="s">
        <v>7923</v>
      </c>
      <c r="C4889" t="s">
        <v>7949</v>
      </c>
      <c r="D4889" t="s">
        <v>8247</v>
      </c>
      <c r="E4889">
        <v>1</v>
      </c>
      <c r="F4889" s="12">
        <v>82.5</v>
      </c>
      <c r="G4889" t="s">
        <v>5632</v>
      </c>
      <c r="H4889" s="11">
        <v>45012.920138888891</v>
      </c>
      <c r="I4889" t="s">
        <v>13049</v>
      </c>
      <c r="J4889" t="s">
        <v>362</v>
      </c>
      <c r="K4889" t="s">
        <v>2133</v>
      </c>
      <c r="L4889" t="s">
        <v>2161</v>
      </c>
      <c r="M4889" t="s">
        <v>2208</v>
      </c>
      <c r="N4889" t="s">
        <v>3</v>
      </c>
      <c r="O4889" t="s">
        <v>2063</v>
      </c>
      <c r="P4889" t="s">
        <v>2071</v>
      </c>
    </row>
    <row r="4890" spans="1:16" x14ac:dyDescent="0.3">
      <c r="A4890" t="s">
        <v>10815</v>
      </c>
      <c r="B4890" t="s">
        <v>7923</v>
      </c>
      <c r="C4890" t="s">
        <v>7980</v>
      </c>
      <c r="D4890" t="s">
        <v>8247</v>
      </c>
      <c r="E4890">
        <v>1</v>
      </c>
      <c r="F4890" s="12">
        <v>82.5</v>
      </c>
      <c r="G4890" t="s">
        <v>5633</v>
      </c>
      <c r="H4890" s="11">
        <v>45012.923611111109</v>
      </c>
      <c r="I4890" t="s">
        <v>13049</v>
      </c>
      <c r="J4890" t="s">
        <v>362</v>
      </c>
      <c r="K4890" t="s">
        <v>2133</v>
      </c>
      <c r="L4890" t="s">
        <v>2161</v>
      </c>
      <c r="M4890" t="s">
        <v>2208</v>
      </c>
      <c r="N4890" t="s">
        <v>3</v>
      </c>
      <c r="O4890" t="s">
        <v>2063</v>
      </c>
      <c r="P4890" t="s">
        <v>2048</v>
      </c>
    </row>
    <row r="4891" spans="1:16" x14ac:dyDescent="0.3">
      <c r="A4891" t="s">
        <v>10816</v>
      </c>
      <c r="B4891" t="s">
        <v>7943</v>
      </c>
      <c r="C4891" t="s">
        <v>8021</v>
      </c>
      <c r="D4891" t="s">
        <v>8286</v>
      </c>
      <c r="E4891">
        <v>1</v>
      </c>
      <c r="F4891" s="12">
        <v>20</v>
      </c>
      <c r="G4891" t="s">
        <v>5634</v>
      </c>
      <c r="H4891" s="11">
        <v>45039.761111111111</v>
      </c>
      <c r="I4891" t="s">
        <v>13050</v>
      </c>
      <c r="J4891" t="s">
        <v>167</v>
      </c>
      <c r="K4891" t="s">
        <v>2133</v>
      </c>
      <c r="L4891" t="s">
        <v>2143</v>
      </c>
      <c r="M4891" t="s">
        <v>2138</v>
      </c>
      <c r="N4891" t="s">
        <v>9</v>
      </c>
      <c r="O4891" t="s">
        <v>2063</v>
      </c>
      <c r="P4891" t="s">
        <v>2075</v>
      </c>
    </row>
    <row r="4892" spans="1:16" x14ac:dyDescent="0.3">
      <c r="A4892" t="s">
        <v>10816</v>
      </c>
      <c r="B4892" t="s">
        <v>7908</v>
      </c>
      <c r="C4892" t="s">
        <v>7923</v>
      </c>
      <c r="D4892" t="s">
        <v>8247</v>
      </c>
      <c r="E4892">
        <v>1</v>
      </c>
      <c r="F4892" s="12">
        <v>82.5</v>
      </c>
      <c r="G4892" t="s">
        <v>5635</v>
      </c>
      <c r="H4892" s="11">
        <v>44995.666666666664</v>
      </c>
      <c r="I4892" t="s">
        <v>13049</v>
      </c>
      <c r="J4892" t="s">
        <v>362</v>
      </c>
      <c r="K4892" t="s">
        <v>2133</v>
      </c>
      <c r="L4892" t="s">
        <v>2161</v>
      </c>
      <c r="M4892" t="s">
        <v>2208</v>
      </c>
      <c r="N4892" t="s">
        <v>5</v>
      </c>
      <c r="O4892" t="s">
        <v>2064</v>
      </c>
      <c r="P4892" t="s">
        <v>2043</v>
      </c>
    </row>
    <row r="4893" spans="1:16" x14ac:dyDescent="0.3">
      <c r="A4893" t="s">
        <v>10816</v>
      </c>
      <c r="B4893" t="s">
        <v>7908</v>
      </c>
      <c r="C4893" t="s">
        <v>7923</v>
      </c>
      <c r="D4893" t="s">
        <v>9235</v>
      </c>
      <c r="E4893">
        <v>1</v>
      </c>
      <c r="F4893" s="12">
        <v>87.5</v>
      </c>
      <c r="G4893" t="s">
        <v>5635</v>
      </c>
      <c r="H4893" s="11">
        <v>44995.666666666664</v>
      </c>
      <c r="I4893" t="s">
        <v>13049</v>
      </c>
      <c r="J4893" t="s">
        <v>1613</v>
      </c>
      <c r="K4893" t="s">
        <v>2133</v>
      </c>
      <c r="L4893" t="s">
        <v>2161</v>
      </c>
      <c r="M4893" t="s">
        <v>2208</v>
      </c>
      <c r="N4893" t="s">
        <v>5</v>
      </c>
      <c r="O4893" t="s">
        <v>2064</v>
      </c>
      <c r="P4893" t="s">
        <v>2043</v>
      </c>
    </row>
    <row r="4894" spans="1:16" x14ac:dyDescent="0.3">
      <c r="A4894" t="s">
        <v>10817</v>
      </c>
      <c r="B4894" t="s">
        <v>7923</v>
      </c>
      <c r="C4894" t="s">
        <v>7924</v>
      </c>
      <c r="D4894" t="s">
        <v>10259</v>
      </c>
      <c r="E4894">
        <v>1</v>
      </c>
      <c r="F4894" s="12">
        <v>499.5</v>
      </c>
      <c r="G4894" t="s">
        <v>5636</v>
      </c>
      <c r="H4894" s="11">
        <v>45012.938888888886</v>
      </c>
      <c r="I4894" t="s">
        <v>13049</v>
      </c>
      <c r="J4894" t="s">
        <v>1615</v>
      </c>
      <c r="K4894" t="s">
        <v>2153</v>
      </c>
      <c r="L4894" t="s">
        <v>2192</v>
      </c>
      <c r="M4894" t="s">
        <v>2132</v>
      </c>
      <c r="N4894" t="s">
        <v>3</v>
      </c>
      <c r="O4894" t="s">
        <v>2063</v>
      </c>
      <c r="P4894" t="s">
        <v>1987</v>
      </c>
    </row>
    <row r="4895" spans="1:16" x14ac:dyDescent="0.3">
      <c r="A4895" t="s">
        <v>10817</v>
      </c>
      <c r="B4895" t="s">
        <v>7943</v>
      </c>
      <c r="C4895" t="s">
        <v>7964</v>
      </c>
      <c r="D4895" t="s">
        <v>10125</v>
      </c>
      <c r="E4895">
        <v>1</v>
      </c>
      <c r="F4895" s="12">
        <v>387.5</v>
      </c>
      <c r="G4895" t="s">
        <v>5637</v>
      </c>
      <c r="H4895" s="11">
        <v>45039.763888888891</v>
      </c>
      <c r="I4895" t="s">
        <v>13050</v>
      </c>
      <c r="J4895" t="s">
        <v>1640</v>
      </c>
      <c r="K4895" t="s">
        <v>2190</v>
      </c>
      <c r="L4895" t="s">
        <v>2108</v>
      </c>
      <c r="M4895" t="s">
        <v>2210</v>
      </c>
      <c r="N4895" t="s">
        <v>9</v>
      </c>
      <c r="O4895" t="s">
        <v>2063</v>
      </c>
      <c r="P4895" t="s">
        <v>2080</v>
      </c>
    </row>
    <row r="4896" spans="1:16" x14ac:dyDescent="0.3">
      <c r="A4896" t="s">
        <v>10817</v>
      </c>
      <c r="B4896" t="s">
        <v>7943</v>
      </c>
      <c r="C4896" t="s">
        <v>7964</v>
      </c>
      <c r="D4896" t="s">
        <v>9727</v>
      </c>
      <c r="E4896">
        <v>1</v>
      </c>
      <c r="F4896" s="12">
        <v>600</v>
      </c>
      <c r="G4896" t="s">
        <v>5637</v>
      </c>
      <c r="H4896" s="11">
        <v>45039.763888888891</v>
      </c>
      <c r="I4896" t="s">
        <v>13050</v>
      </c>
      <c r="J4896" t="s">
        <v>602</v>
      </c>
      <c r="K4896" t="s">
        <v>2101</v>
      </c>
      <c r="L4896" t="s">
        <v>2102</v>
      </c>
      <c r="M4896" t="s">
        <v>2188</v>
      </c>
      <c r="N4896" t="s">
        <v>9</v>
      </c>
      <c r="O4896" t="s">
        <v>2063</v>
      </c>
      <c r="P4896" t="s">
        <v>2080</v>
      </c>
    </row>
    <row r="4897" spans="1:16" x14ac:dyDescent="0.3">
      <c r="A4897" t="s">
        <v>10817</v>
      </c>
      <c r="B4897" t="s">
        <v>7908</v>
      </c>
      <c r="C4897" t="s">
        <v>7990</v>
      </c>
      <c r="D4897" t="s">
        <v>8926</v>
      </c>
      <c r="E4897">
        <v>1</v>
      </c>
      <c r="F4897" s="12">
        <v>1350</v>
      </c>
      <c r="G4897" t="s">
        <v>5638</v>
      </c>
      <c r="H4897" s="11">
        <v>44995.676388888889</v>
      </c>
      <c r="I4897" t="s">
        <v>13049</v>
      </c>
      <c r="J4897" t="s">
        <v>596</v>
      </c>
      <c r="K4897" t="s">
        <v>2153</v>
      </c>
      <c r="L4897" t="s">
        <v>2154</v>
      </c>
      <c r="M4897" t="s">
        <v>2214</v>
      </c>
      <c r="N4897" t="s">
        <v>5</v>
      </c>
      <c r="O4897" t="s">
        <v>2064</v>
      </c>
      <c r="P4897" t="s">
        <v>2078</v>
      </c>
    </row>
    <row r="4898" spans="1:16" x14ac:dyDescent="0.3">
      <c r="A4898" t="s">
        <v>10818</v>
      </c>
      <c r="B4898" t="s">
        <v>7908</v>
      </c>
      <c r="C4898" t="s">
        <v>7923</v>
      </c>
      <c r="D4898" t="s">
        <v>8286</v>
      </c>
      <c r="E4898">
        <v>1</v>
      </c>
      <c r="F4898" s="12">
        <v>20</v>
      </c>
      <c r="G4898" t="s">
        <v>5639</v>
      </c>
      <c r="H4898" s="11">
        <v>44995.685416666667</v>
      </c>
      <c r="I4898" t="s">
        <v>13049</v>
      </c>
      <c r="J4898" t="s">
        <v>167</v>
      </c>
      <c r="K4898" t="s">
        <v>2133</v>
      </c>
      <c r="L4898" t="s">
        <v>2143</v>
      </c>
      <c r="M4898" t="s">
        <v>2138</v>
      </c>
      <c r="N4898" t="s">
        <v>5</v>
      </c>
      <c r="O4898" t="s">
        <v>2064</v>
      </c>
      <c r="P4898" t="s">
        <v>2043</v>
      </c>
    </row>
    <row r="4899" spans="1:16" x14ac:dyDescent="0.3">
      <c r="A4899" t="s">
        <v>10818</v>
      </c>
      <c r="B4899" t="s">
        <v>7908</v>
      </c>
      <c r="C4899" t="s">
        <v>7923</v>
      </c>
      <c r="D4899" t="s">
        <v>8312</v>
      </c>
      <c r="E4899">
        <v>1</v>
      </c>
      <c r="F4899" s="12">
        <v>174.5</v>
      </c>
      <c r="G4899" t="s">
        <v>5639</v>
      </c>
      <c r="H4899" s="11">
        <v>44995.685416666667</v>
      </c>
      <c r="I4899" t="s">
        <v>13049</v>
      </c>
      <c r="J4899" t="s">
        <v>67</v>
      </c>
      <c r="K4899" t="s">
        <v>2101</v>
      </c>
      <c r="L4899" t="s">
        <v>2130</v>
      </c>
      <c r="M4899" t="s">
        <v>2131</v>
      </c>
      <c r="N4899" t="s">
        <v>5</v>
      </c>
      <c r="O4899" t="s">
        <v>2064</v>
      </c>
      <c r="P4899" t="s">
        <v>2043</v>
      </c>
    </row>
    <row r="4900" spans="1:16" x14ac:dyDescent="0.3">
      <c r="A4900" t="s">
        <v>10819</v>
      </c>
      <c r="B4900" t="s">
        <v>7923</v>
      </c>
      <c r="C4900" t="s">
        <v>7949</v>
      </c>
      <c r="D4900" t="s">
        <v>9313</v>
      </c>
      <c r="E4900">
        <v>1</v>
      </c>
      <c r="F4900" s="12">
        <v>200</v>
      </c>
      <c r="G4900" t="s">
        <v>5640</v>
      </c>
      <c r="H4900" s="11">
        <v>45012.957638888889</v>
      </c>
      <c r="I4900" t="s">
        <v>13049</v>
      </c>
      <c r="J4900" t="s">
        <v>622</v>
      </c>
      <c r="K4900" t="s">
        <v>2112</v>
      </c>
      <c r="L4900" t="s">
        <v>2176</v>
      </c>
      <c r="M4900" t="s">
        <v>2132</v>
      </c>
      <c r="N4900" t="s">
        <v>3</v>
      </c>
      <c r="O4900" t="s">
        <v>2063</v>
      </c>
      <c r="P4900" t="s">
        <v>2071</v>
      </c>
    </row>
    <row r="4901" spans="1:16" x14ac:dyDescent="0.3">
      <c r="A4901" t="s">
        <v>10819</v>
      </c>
      <c r="B4901" t="s">
        <v>7908</v>
      </c>
      <c r="C4901" t="s">
        <v>7909</v>
      </c>
      <c r="D4901" t="s">
        <v>8957</v>
      </c>
      <c r="E4901">
        <v>1</v>
      </c>
      <c r="F4901" s="12">
        <v>7.5</v>
      </c>
      <c r="G4901" t="s">
        <v>5641</v>
      </c>
      <c r="H4901" s="11">
        <v>44995.723611111112</v>
      </c>
      <c r="I4901" t="s">
        <v>13049</v>
      </c>
      <c r="J4901" t="s">
        <v>859</v>
      </c>
      <c r="K4901" t="s">
        <v>2247</v>
      </c>
      <c r="L4901" t="s">
        <v>2248</v>
      </c>
      <c r="M4901" t="s">
        <v>2250</v>
      </c>
      <c r="N4901" t="s">
        <v>5</v>
      </c>
      <c r="O4901" t="s">
        <v>2064</v>
      </c>
      <c r="P4901" t="s">
        <v>2044</v>
      </c>
    </row>
    <row r="4902" spans="1:16" x14ac:dyDescent="0.3">
      <c r="A4902" t="s">
        <v>10819</v>
      </c>
      <c r="B4902" t="s">
        <v>7908</v>
      </c>
      <c r="C4902" t="s">
        <v>7909</v>
      </c>
      <c r="D4902" t="s">
        <v>8276</v>
      </c>
      <c r="E4902">
        <v>1</v>
      </c>
      <c r="F4902" s="12">
        <v>200</v>
      </c>
      <c r="G4902" t="s">
        <v>5641</v>
      </c>
      <c r="H4902" s="11">
        <v>44995.723611111112</v>
      </c>
      <c r="I4902" t="s">
        <v>13049</v>
      </c>
      <c r="J4902" t="s">
        <v>213</v>
      </c>
      <c r="K4902" t="s">
        <v>2133</v>
      </c>
      <c r="L4902" t="s">
        <v>2134</v>
      </c>
      <c r="M4902" t="s">
        <v>2138</v>
      </c>
      <c r="N4902" t="s">
        <v>5</v>
      </c>
      <c r="O4902" t="s">
        <v>2064</v>
      </c>
      <c r="P4902" t="s">
        <v>2044</v>
      </c>
    </row>
    <row r="4903" spans="1:16" x14ac:dyDescent="0.3">
      <c r="A4903" t="s">
        <v>10819</v>
      </c>
      <c r="B4903" t="s">
        <v>7908</v>
      </c>
      <c r="C4903" t="s">
        <v>7909</v>
      </c>
      <c r="D4903" t="s">
        <v>8279</v>
      </c>
      <c r="E4903">
        <v>36</v>
      </c>
      <c r="F4903" s="12">
        <v>360</v>
      </c>
      <c r="G4903" t="s">
        <v>5641</v>
      </c>
      <c r="H4903" s="11">
        <v>44995.723611111112</v>
      </c>
      <c r="I4903" t="s">
        <v>13049</v>
      </c>
      <c r="J4903" t="s">
        <v>203</v>
      </c>
      <c r="K4903" t="s">
        <v>2133</v>
      </c>
      <c r="L4903" t="s">
        <v>2134</v>
      </c>
      <c r="M4903" t="s">
        <v>2138</v>
      </c>
      <c r="N4903" t="s">
        <v>5</v>
      </c>
      <c r="O4903" t="s">
        <v>2064</v>
      </c>
      <c r="P4903" t="s">
        <v>2044</v>
      </c>
    </row>
    <row r="4904" spans="1:16" x14ac:dyDescent="0.3">
      <c r="A4904" t="s">
        <v>10820</v>
      </c>
      <c r="B4904" t="s">
        <v>7943</v>
      </c>
      <c r="C4904" t="s">
        <v>8021</v>
      </c>
      <c r="D4904" t="s">
        <v>8142</v>
      </c>
      <c r="E4904">
        <v>1</v>
      </c>
      <c r="F4904" s="12">
        <v>34.5</v>
      </c>
      <c r="G4904" t="s">
        <v>5642</v>
      </c>
      <c r="H4904" s="11">
        <v>45039.772916666669</v>
      </c>
      <c r="I4904" t="s">
        <v>13050</v>
      </c>
      <c r="J4904" t="s">
        <v>332</v>
      </c>
      <c r="K4904" t="s">
        <v>2133</v>
      </c>
      <c r="L4904" t="s">
        <v>2161</v>
      </c>
      <c r="M4904" t="s">
        <v>2208</v>
      </c>
      <c r="N4904" t="s">
        <v>9</v>
      </c>
      <c r="O4904" t="s">
        <v>2063</v>
      </c>
      <c r="P4904" t="s">
        <v>2075</v>
      </c>
    </row>
    <row r="4905" spans="1:16" x14ac:dyDescent="0.3">
      <c r="A4905" t="s">
        <v>10820</v>
      </c>
      <c r="B4905" t="s">
        <v>7908</v>
      </c>
      <c r="C4905" t="s">
        <v>7939</v>
      </c>
      <c r="D4905" t="s">
        <v>8444</v>
      </c>
      <c r="E4905">
        <v>1</v>
      </c>
      <c r="F4905" s="12">
        <v>45</v>
      </c>
      <c r="G4905" t="s">
        <v>5643</v>
      </c>
      <c r="H4905" s="11">
        <v>44995.727083333331</v>
      </c>
      <c r="I4905" t="s">
        <v>13049</v>
      </c>
      <c r="J4905" t="s">
        <v>445</v>
      </c>
      <c r="K4905" t="s">
        <v>2146</v>
      </c>
      <c r="L4905" t="s">
        <v>2147</v>
      </c>
      <c r="M4905" t="s">
        <v>2138</v>
      </c>
      <c r="N4905" t="s">
        <v>5</v>
      </c>
      <c r="O4905" t="s">
        <v>2064</v>
      </c>
      <c r="P4905" t="s">
        <v>2047</v>
      </c>
    </row>
    <row r="4906" spans="1:16" x14ac:dyDescent="0.3">
      <c r="A4906" t="s">
        <v>10821</v>
      </c>
      <c r="B4906" t="s">
        <v>7943</v>
      </c>
      <c r="C4906" t="s">
        <v>7964</v>
      </c>
      <c r="D4906" t="s">
        <v>8056</v>
      </c>
      <c r="E4906">
        <v>1</v>
      </c>
      <c r="F4906" s="12">
        <v>34.5</v>
      </c>
      <c r="G4906" t="s">
        <v>5644</v>
      </c>
      <c r="H4906" s="11">
        <v>45039.782638888886</v>
      </c>
      <c r="I4906" t="s">
        <v>13050</v>
      </c>
      <c r="J4906" t="s">
        <v>149</v>
      </c>
      <c r="K4906" t="s">
        <v>2133</v>
      </c>
      <c r="L4906" t="s">
        <v>2161</v>
      </c>
      <c r="M4906" t="s">
        <v>2208</v>
      </c>
      <c r="N4906" t="s">
        <v>9</v>
      </c>
      <c r="O4906" t="s">
        <v>2063</v>
      </c>
      <c r="P4906" t="s">
        <v>2080</v>
      </c>
    </row>
    <row r="4907" spans="1:16" x14ac:dyDescent="0.3">
      <c r="A4907" t="s">
        <v>10821</v>
      </c>
      <c r="B4907" t="s">
        <v>7908</v>
      </c>
      <c r="C4907" t="s">
        <v>7923</v>
      </c>
      <c r="D4907" t="s">
        <v>7937</v>
      </c>
      <c r="E4907">
        <v>1</v>
      </c>
      <c r="F4907" s="12">
        <v>387.5</v>
      </c>
      <c r="G4907" t="s">
        <v>5645</v>
      </c>
      <c r="H4907" s="11">
        <v>44995.730555555558</v>
      </c>
      <c r="I4907" t="s">
        <v>13049</v>
      </c>
      <c r="J4907" t="s">
        <v>137</v>
      </c>
      <c r="K4907" t="s">
        <v>2092</v>
      </c>
      <c r="L4907" t="s">
        <v>2149</v>
      </c>
      <c r="M4907" t="s">
        <v>2239</v>
      </c>
      <c r="N4907" t="s">
        <v>5</v>
      </c>
      <c r="O4907" t="s">
        <v>2064</v>
      </c>
      <c r="P4907" t="s">
        <v>2043</v>
      </c>
    </row>
    <row r="4908" spans="1:16" x14ac:dyDescent="0.3">
      <c r="A4908" t="s">
        <v>10822</v>
      </c>
      <c r="B4908" t="s">
        <v>7923</v>
      </c>
      <c r="C4908" t="s">
        <v>7949</v>
      </c>
      <c r="D4908" t="s">
        <v>8040</v>
      </c>
      <c r="E4908">
        <v>1</v>
      </c>
      <c r="F4908" s="12">
        <v>725</v>
      </c>
      <c r="G4908" t="s">
        <v>5646</v>
      </c>
      <c r="H4908" s="11">
        <v>45012.981944444444</v>
      </c>
      <c r="I4908" t="s">
        <v>13049</v>
      </c>
      <c r="J4908" t="s">
        <v>47</v>
      </c>
      <c r="K4908" t="s">
        <v>2092</v>
      </c>
      <c r="L4908" t="s">
        <v>2093</v>
      </c>
      <c r="M4908" t="s">
        <v>2096</v>
      </c>
      <c r="N4908" t="s">
        <v>3</v>
      </c>
      <c r="O4908" t="s">
        <v>2063</v>
      </c>
      <c r="P4908" t="s">
        <v>2071</v>
      </c>
    </row>
    <row r="4909" spans="1:16" x14ac:dyDescent="0.3">
      <c r="A4909" t="s">
        <v>10822</v>
      </c>
      <c r="B4909" t="s">
        <v>7943</v>
      </c>
      <c r="C4909" t="s">
        <v>7964</v>
      </c>
      <c r="D4909" t="s">
        <v>8681</v>
      </c>
      <c r="E4909">
        <v>1</v>
      </c>
      <c r="F4909" s="12">
        <v>29.5</v>
      </c>
      <c r="G4909" t="s">
        <v>5647</v>
      </c>
      <c r="H4909" s="11">
        <v>45039.792361111111</v>
      </c>
      <c r="I4909" t="s">
        <v>13050</v>
      </c>
      <c r="J4909" t="s">
        <v>192</v>
      </c>
      <c r="K4909" t="s">
        <v>2133</v>
      </c>
      <c r="L4909" t="s">
        <v>2161</v>
      </c>
      <c r="M4909" t="s">
        <v>2208</v>
      </c>
      <c r="N4909" t="s">
        <v>9</v>
      </c>
      <c r="O4909" t="s">
        <v>2063</v>
      </c>
      <c r="P4909" t="s">
        <v>2080</v>
      </c>
    </row>
    <row r="4910" spans="1:16" x14ac:dyDescent="0.3">
      <c r="A4910" t="s">
        <v>10822</v>
      </c>
      <c r="B4910" t="s">
        <v>7908</v>
      </c>
      <c r="C4910" t="s">
        <v>7939</v>
      </c>
      <c r="D4910" t="s">
        <v>8034</v>
      </c>
      <c r="E4910">
        <v>1</v>
      </c>
      <c r="F4910" s="12">
        <v>137.5</v>
      </c>
      <c r="G4910" t="s">
        <v>5648</v>
      </c>
      <c r="H4910" s="11">
        <v>44995.731944444444</v>
      </c>
      <c r="I4910" t="s">
        <v>13049</v>
      </c>
      <c r="J4910" t="s">
        <v>774</v>
      </c>
      <c r="K4910" t="s">
        <v>2101</v>
      </c>
      <c r="L4910" t="s">
        <v>2130</v>
      </c>
      <c r="M4910" t="s">
        <v>2131</v>
      </c>
      <c r="N4910" t="s">
        <v>5</v>
      </c>
      <c r="O4910" t="s">
        <v>2064</v>
      </c>
      <c r="P4910" t="s">
        <v>2047</v>
      </c>
    </row>
    <row r="4911" spans="1:16" x14ac:dyDescent="0.3">
      <c r="A4911" t="s">
        <v>10823</v>
      </c>
      <c r="B4911" t="s">
        <v>7923</v>
      </c>
      <c r="C4911" t="s">
        <v>7980</v>
      </c>
      <c r="D4911" t="s">
        <v>8007</v>
      </c>
      <c r="E4911">
        <v>1</v>
      </c>
      <c r="F4911" s="12">
        <v>47.5</v>
      </c>
      <c r="G4911" t="s">
        <v>5649</v>
      </c>
      <c r="H4911" s="11">
        <v>45012.988194444442</v>
      </c>
      <c r="I4911" t="s">
        <v>13049</v>
      </c>
      <c r="J4911" t="s">
        <v>37</v>
      </c>
      <c r="K4911" t="s">
        <v>2182</v>
      </c>
      <c r="L4911" t="s">
        <v>2240</v>
      </c>
      <c r="M4911" t="s">
        <v>2241</v>
      </c>
      <c r="N4911" t="s">
        <v>3</v>
      </c>
      <c r="O4911" t="s">
        <v>2063</v>
      </c>
      <c r="P4911" t="s">
        <v>2048</v>
      </c>
    </row>
    <row r="4912" spans="1:16" x14ac:dyDescent="0.3">
      <c r="A4912" t="s">
        <v>10823</v>
      </c>
      <c r="B4912" t="s">
        <v>7908</v>
      </c>
      <c r="C4912" t="s">
        <v>7990</v>
      </c>
      <c r="D4912" t="s">
        <v>10824</v>
      </c>
      <c r="E4912">
        <v>1</v>
      </c>
      <c r="F4912" s="12">
        <v>899.5</v>
      </c>
      <c r="G4912" t="s">
        <v>5650</v>
      </c>
      <c r="H4912" s="11">
        <v>44995.73333333333</v>
      </c>
      <c r="I4912" t="s">
        <v>13049</v>
      </c>
      <c r="J4912" t="s">
        <v>1665</v>
      </c>
      <c r="K4912" t="s">
        <v>2153</v>
      </c>
      <c r="L4912" t="s">
        <v>2154</v>
      </c>
      <c r="M4912" t="s">
        <v>2214</v>
      </c>
      <c r="N4912" t="s">
        <v>5</v>
      </c>
      <c r="O4912" t="s">
        <v>2064</v>
      </c>
      <c r="P4912" t="s">
        <v>2078</v>
      </c>
    </row>
    <row r="4913" spans="1:16" x14ac:dyDescent="0.3">
      <c r="A4913" t="s">
        <v>10825</v>
      </c>
      <c r="B4913" t="s">
        <v>7923</v>
      </c>
      <c r="C4913" t="s">
        <v>7924</v>
      </c>
      <c r="D4913" t="s">
        <v>8227</v>
      </c>
      <c r="E4913">
        <v>1</v>
      </c>
      <c r="F4913" s="12">
        <v>112.5</v>
      </c>
      <c r="G4913" t="s">
        <v>5651</v>
      </c>
      <c r="H4913" s="11">
        <v>45013.433333333334</v>
      </c>
      <c r="I4913" t="s">
        <v>13049</v>
      </c>
      <c r="J4913" t="s">
        <v>427</v>
      </c>
      <c r="K4913" t="s">
        <v>2133</v>
      </c>
      <c r="L4913" t="s">
        <v>2134</v>
      </c>
      <c r="M4913" t="s">
        <v>2138</v>
      </c>
      <c r="N4913" t="s">
        <v>3</v>
      </c>
      <c r="O4913" t="s">
        <v>2063</v>
      </c>
      <c r="P4913" t="s">
        <v>1987</v>
      </c>
    </row>
    <row r="4914" spans="1:16" x14ac:dyDescent="0.3">
      <c r="A4914" t="s">
        <v>10825</v>
      </c>
      <c r="B4914" t="s">
        <v>7923</v>
      </c>
      <c r="C4914" t="s">
        <v>7924</v>
      </c>
      <c r="D4914" t="s">
        <v>8279</v>
      </c>
      <c r="E4914">
        <v>10</v>
      </c>
      <c r="F4914" s="12">
        <v>100</v>
      </c>
      <c r="G4914" t="s">
        <v>5651</v>
      </c>
      <c r="H4914" s="11">
        <v>45013.433333333334</v>
      </c>
      <c r="I4914" t="s">
        <v>13049</v>
      </c>
      <c r="J4914" t="s">
        <v>203</v>
      </c>
      <c r="K4914" t="s">
        <v>2133</v>
      </c>
      <c r="L4914" t="s">
        <v>2134</v>
      </c>
      <c r="M4914" t="s">
        <v>2138</v>
      </c>
      <c r="N4914" t="s">
        <v>3</v>
      </c>
      <c r="O4914" t="s">
        <v>2063</v>
      </c>
      <c r="P4914" t="s">
        <v>1987</v>
      </c>
    </row>
    <row r="4915" spans="1:16" x14ac:dyDescent="0.3">
      <c r="A4915" t="s">
        <v>10826</v>
      </c>
      <c r="B4915" t="s">
        <v>7943</v>
      </c>
      <c r="C4915" t="s">
        <v>7964</v>
      </c>
      <c r="D4915" t="s">
        <v>8056</v>
      </c>
      <c r="E4915">
        <v>1</v>
      </c>
      <c r="F4915" s="12">
        <v>34.5</v>
      </c>
      <c r="G4915" t="s">
        <v>5652</v>
      </c>
      <c r="H4915" s="11">
        <v>45039.793749999997</v>
      </c>
      <c r="I4915" t="s">
        <v>13050</v>
      </c>
      <c r="J4915" t="s">
        <v>149</v>
      </c>
      <c r="K4915" t="s">
        <v>2133</v>
      </c>
      <c r="L4915" t="s">
        <v>2161</v>
      </c>
      <c r="M4915" t="s">
        <v>2208</v>
      </c>
      <c r="N4915" t="s">
        <v>9</v>
      </c>
      <c r="O4915" t="s">
        <v>2063</v>
      </c>
      <c r="P4915" t="s">
        <v>2080</v>
      </c>
    </row>
    <row r="4916" spans="1:16" x14ac:dyDescent="0.3">
      <c r="A4916" t="s">
        <v>10827</v>
      </c>
      <c r="B4916" t="s">
        <v>7908</v>
      </c>
      <c r="C4916" t="s">
        <v>8365</v>
      </c>
      <c r="D4916" t="s">
        <v>8279</v>
      </c>
      <c r="E4916">
        <v>5</v>
      </c>
      <c r="F4916" s="12">
        <v>50</v>
      </c>
      <c r="G4916" t="s">
        <v>5653</v>
      </c>
      <c r="H4916" s="11">
        <v>44995.777777777781</v>
      </c>
      <c r="I4916" t="s">
        <v>13049</v>
      </c>
      <c r="J4916" t="s">
        <v>203</v>
      </c>
      <c r="K4916" t="s">
        <v>2133</v>
      </c>
      <c r="L4916" t="s">
        <v>2134</v>
      </c>
      <c r="M4916" t="s">
        <v>2138</v>
      </c>
      <c r="N4916" t="s">
        <v>5</v>
      </c>
      <c r="O4916" t="s">
        <v>2064</v>
      </c>
      <c r="P4916" t="s">
        <v>2074</v>
      </c>
    </row>
    <row r="4917" spans="1:16" x14ac:dyDescent="0.3">
      <c r="A4917" t="s">
        <v>10827</v>
      </c>
      <c r="B4917" t="s">
        <v>7980</v>
      </c>
      <c r="C4917" t="s">
        <v>7943</v>
      </c>
      <c r="D4917" t="s">
        <v>9164</v>
      </c>
      <c r="E4917">
        <v>1</v>
      </c>
      <c r="F4917" s="12">
        <v>25</v>
      </c>
      <c r="G4917" t="s">
        <v>5654</v>
      </c>
      <c r="H4917" s="11">
        <v>45036.943055555559</v>
      </c>
      <c r="I4917" t="s">
        <v>13050</v>
      </c>
      <c r="J4917" t="s">
        <v>563</v>
      </c>
      <c r="K4917" t="s">
        <v>2244</v>
      </c>
      <c r="L4917" t="s">
        <v>2245</v>
      </c>
      <c r="M4917" t="s">
        <v>2246</v>
      </c>
      <c r="N4917" t="s">
        <v>8</v>
      </c>
      <c r="O4917" t="s">
        <v>2065</v>
      </c>
      <c r="P4917" t="s">
        <v>2066</v>
      </c>
    </row>
    <row r="4918" spans="1:16" x14ac:dyDescent="0.3">
      <c r="A4918" t="s">
        <v>10828</v>
      </c>
      <c r="B4918" t="s">
        <v>7908</v>
      </c>
      <c r="C4918" t="s">
        <v>7909</v>
      </c>
      <c r="D4918" t="s">
        <v>10829</v>
      </c>
      <c r="E4918">
        <v>1</v>
      </c>
      <c r="F4918" s="12">
        <v>1349.5</v>
      </c>
      <c r="G4918" t="s">
        <v>5655</v>
      </c>
      <c r="H4918" s="11">
        <v>44995.790972222225</v>
      </c>
      <c r="I4918" t="s">
        <v>13049</v>
      </c>
      <c r="J4918" t="s">
        <v>1676</v>
      </c>
      <c r="K4918" t="s">
        <v>2153</v>
      </c>
      <c r="L4918" t="s">
        <v>2154</v>
      </c>
      <c r="M4918" t="s">
        <v>2214</v>
      </c>
      <c r="N4918" t="s">
        <v>5</v>
      </c>
      <c r="O4918" t="s">
        <v>2064</v>
      </c>
      <c r="P4918" t="s">
        <v>2044</v>
      </c>
    </row>
    <row r="4919" spans="1:16" x14ac:dyDescent="0.3">
      <c r="A4919" t="s">
        <v>10830</v>
      </c>
      <c r="B4919" t="s">
        <v>7980</v>
      </c>
      <c r="C4919" t="s">
        <v>7943</v>
      </c>
      <c r="D4919" t="s">
        <v>8286</v>
      </c>
      <c r="E4919">
        <v>1</v>
      </c>
      <c r="F4919" s="12">
        <v>20</v>
      </c>
      <c r="G4919" t="s">
        <v>5656</v>
      </c>
      <c r="H4919" s="11">
        <v>45036.95</v>
      </c>
      <c r="I4919" t="s">
        <v>13050</v>
      </c>
      <c r="J4919" t="s">
        <v>167</v>
      </c>
      <c r="K4919" t="s">
        <v>2133</v>
      </c>
      <c r="L4919" t="s">
        <v>2143</v>
      </c>
      <c r="M4919" t="s">
        <v>2138</v>
      </c>
      <c r="N4919" t="s">
        <v>8</v>
      </c>
      <c r="O4919" t="s">
        <v>2065</v>
      </c>
      <c r="P4919" t="s">
        <v>2066</v>
      </c>
    </row>
    <row r="4920" spans="1:16" x14ac:dyDescent="0.3">
      <c r="A4920" t="s">
        <v>10830</v>
      </c>
      <c r="B4920" t="s">
        <v>7980</v>
      </c>
      <c r="C4920" t="s">
        <v>7943</v>
      </c>
      <c r="D4920" t="s">
        <v>8457</v>
      </c>
      <c r="E4920">
        <v>1</v>
      </c>
      <c r="F4920" s="12">
        <v>50</v>
      </c>
      <c r="G4920" t="s">
        <v>5656</v>
      </c>
      <c r="H4920" s="11">
        <v>45036.95</v>
      </c>
      <c r="I4920" t="s">
        <v>13050</v>
      </c>
      <c r="J4920" t="s">
        <v>163</v>
      </c>
      <c r="K4920" t="s">
        <v>2092</v>
      </c>
      <c r="L4920" t="s">
        <v>2148</v>
      </c>
      <c r="M4920" t="s">
        <v>2138</v>
      </c>
      <c r="N4920" t="s">
        <v>8</v>
      </c>
      <c r="O4920" t="s">
        <v>2065</v>
      </c>
      <c r="P4920" t="s">
        <v>2066</v>
      </c>
    </row>
    <row r="4921" spans="1:16" x14ac:dyDescent="0.3">
      <c r="A4921" t="s">
        <v>10831</v>
      </c>
      <c r="B4921" t="s">
        <v>7943</v>
      </c>
      <c r="C4921" t="s">
        <v>8021</v>
      </c>
      <c r="D4921" t="s">
        <v>9890</v>
      </c>
      <c r="E4921">
        <v>1</v>
      </c>
      <c r="F4921" s="12">
        <v>29.5</v>
      </c>
      <c r="G4921" t="s">
        <v>5657</v>
      </c>
      <c r="H4921" s="11">
        <v>45039.804861111108</v>
      </c>
      <c r="I4921" t="s">
        <v>13050</v>
      </c>
      <c r="J4921" t="s">
        <v>143</v>
      </c>
      <c r="K4921" t="s">
        <v>2133</v>
      </c>
      <c r="L4921" t="s">
        <v>2161</v>
      </c>
      <c r="M4921" t="s">
        <v>2208</v>
      </c>
      <c r="N4921" t="s">
        <v>9</v>
      </c>
      <c r="O4921" t="s">
        <v>2063</v>
      </c>
      <c r="P4921" t="s">
        <v>2075</v>
      </c>
    </row>
    <row r="4922" spans="1:16" x14ac:dyDescent="0.3">
      <c r="A4922" t="s">
        <v>10831</v>
      </c>
      <c r="B4922" t="s">
        <v>7943</v>
      </c>
      <c r="C4922" t="s">
        <v>8021</v>
      </c>
      <c r="D4922" t="s">
        <v>8056</v>
      </c>
      <c r="E4922">
        <v>1</v>
      </c>
      <c r="F4922" s="12">
        <v>34.5</v>
      </c>
      <c r="G4922" t="s">
        <v>5657</v>
      </c>
      <c r="H4922" s="11">
        <v>45039.804861111108</v>
      </c>
      <c r="I4922" t="s">
        <v>13050</v>
      </c>
      <c r="J4922" t="s">
        <v>149</v>
      </c>
      <c r="K4922" t="s">
        <v>2133</v>
      </c>
      <c r="L4922" t="s">
        <v>2161</v>
      </c>
      <c r="M4922" t="s">
        <v>2208</v>
      </c>
      <c r="N4922" t="s">
        <v>9</v>
      </c>
      <c r="O4922" t="s">
        <v>2063</v>
      </c>
      <c r="P4922" t="s">
        <v>2075</v>
      </c>
    </row>
    <row r="4923" spans="1:16" x14ac:dyDescent="0.3">
      <c r="A4923" t="s">
        <v>10831</v>
      </c>
      <c r="B4923" t="s">
        <v>7908</v>
      </c>
      <c r="C4923" t="s">
        <v>7909</v>
      </c>
      <c r="D4923" t="s">
        <v>10114</v>
      </c>
      <c r="E4923">
        <v>1</v>
      </c>
      <c r="F4923" s="12">
        <v>47.5</v>
      </c>
      <c r="G4923" t="s">
        <v>5658</v>
      </c>
      <c r="H4923" s="11">
        <v>44995.796527777777</v>
      </c>
      <c r="I4923" t="s">
        <v>13049</v>
      </c>
      <c r="J4923" t="s">
        <v>1400</v>
      </c>
      <c r="K4923" t="s">
        <v>2101</v>
      </c>
      <c r="L4923" t="s">
        <v>2130</v>
      </c>
      <c r="M4923" t="s">
        <v>2208</v>
      </c>
      <c r="N4923" t="s">
        <v>5</v>
      </c>
      <c r="O4923" t="s">
        <v>2064</v>
      </c>
      <c r="P4923" t="s">
        <v>2044</v>
      </c>
    </row>
    <row r="4924" spans="1:16" x14ac:dyDescent="0.3">
      <c r="A4924" t="s">
        <v>10831</v>
      </c>
      <c r="B4924" t="s">
        <v>7908</v>
      </c>
      <c r="C4924" t="s">
        <v>7909</v>
      </c>
      <c r="D4924" t="s">
        <v>9599</v>
      </c>
      <c r="E4924">
        <v>1</v>
      </c>
      <c r="F4924" s="12">
        <v>47.5</v>
      </c>
      <c r="G4924" t="s">
        <v>5658</v>
      </c>
      <c r="H4924" s="11">
        <v>44995.796527777777</v>
      </c>
      <c r="I4924" t="s">
        <v>13049</v>
      </c>
      <c r="J4924" t="s">
        <v>1427</v>
      </c>
      <c r="K4924" t="s">
        <v>2101</v>
      </c>
      <c r="L4924" t="s">
        <v>2130</v>
      </c>
      <c r="M4924" t="s">
        <v>2208</v>
      </c>
      <c r="N4924" t="s">
        <v>5</v>
      </c>
      <c r="O4924" t="s">
        <v>2064</v>
      </c>
      <c r="P4924" t="s">
        <v>2044</v>
      </c>
    </row>
    <row r="4925" spans="1:16" x14ac:dyDescent="0.3">
      <c r="A4925" t="s">
        <v>10831</v>
      </c>
      <c r="B4925" t="s">
        <v>7980</v>
      </c>
      <c r="C4925" t="s">
        <v>7943</v>
      </c>
      <c r="D4925" t="s">
        <v>7941</v>
      </c>
      <c r="E4925">
        <v>1</v>
      </c>
      <c r="F4925" s="12">
        <v>25</v>
      </c>
      <c r="G4925" t="s">
        <v>5659</v>
      </c>
      <c r="H4925" s="11">
        <v>45036.958333333336</v>
      </c>
      <c r="I4925" t="s">
        <v>13050</v>
      </c>
      <c r="J4925" t="s">
        <v>23</v>
      </c>
      <c r="K4925" t="s">
        <v>2182</v>
      </c>
      <c r="L4925" t="s">
        <v>2240</v>
      </c>
      <c r="M4925" t="s">
        <v>2241</v>
      </c>
      <c r="N4925" t="s">
        <v>8</v>
      </c>
      <c r="O4925" t="s">
        <v>2065</v>
      </c>
      <c r="P4925" t="s">
        <v>2066</v>
      </c>
    </row>
    <row r="4926" spans="1:16" x14ac:dyDescent="0.3">
      <c r="A4926" t="s">
        <v>10832</v>
      </c>
      <c r="B4926" t="s">
        <v>7908</v>
      </c>
      <c r="C4926" t="s">
        <v>7990</v>
      </c>
      <c r="D4926" t="s">
        <v>10833</v>
      </c>
      <c r="E4926">
        <v>1</v>
      </c>
      <c r="F4926" s="12">
        <v>87.5</v>
      </c>
      <c r="G4926" t="s">
        <v>5660</v>
      </c>
      <c r="H4926" s="11">
        <v>44995.806944444441</v>
      </c>
      <c r="I4926" t="s">
        <v>13049</v>
      </c>
      <c r="J4926" t="s">
        <v>1682</v>
      </c>
      <c r="K4926" t="s">
        <v>2197</v>
      </c>
      <c r="L4926" t="s">
        <v>2198</v>
      </c>
      <c r="M4926" t="s">
        <v>2234</v>
      </c>
      <c r="N4926" t="s">
        <v>5</v>
      </c>
      <c r="O4926" t="s">
        <v>2064</v>
      </c>
      <c r="P4926" t="s">
        <v>2078</v>
      </c>
    </row>
    <row r="4927" spans="1:16" x14ac:dyDescent="0.3">
      <c r="A4927" t="s">
        <v>10834</v>
      </c>
      <c r="B4927" t="s">
        <v>7980</v>
      </c>
      <c r="C4927" t="s">
        <v>7943</v>
      </c>
      <c r="D4927" t="s">
        <v>7935</v>
      </c>
      <c r="E4927">
        <v>1</v>
      </c>
      <c r="F4927" s="12">
        <v>287.5</v>
      </c>
      <c r="G4927" t="s">
        <v>5661</v>
      </c>
      <c r="H4927" s="11">
        <v>45036.967361111114</v>
      </c>
      <c r="I4927" t="s">
        <v>13050</v>
      </c>
      <c r="J4927" t="s">
        <v>184</v>
      </c>
      <c r="K4927" t="s">
        <v>2092</v>
      </c>
      <c r="L4927" t="s">
        <v>2159</v>
      </c>
      <c r="M4927" t="s">
        <v>2167</v>
      </c>
      <c r="N4927" t="s">
        <v>8</v>
      </c>
      <c r="O4927" t="s">
        <v>2065</v>
      </c>
      <c r="P4927" t="s">
        <v>2066</v>
      </c>
    </row>
    <row r="4928" spans="1:16" x14ac:dyDescent="0.3">
      <c r="A4928" t="s">
        <v>10835</v>
      </c>
      <c r="B4928" t="s">
        <v>7943</v>
      </c>
      <c r="C4928" t="s">
        <v>7964</v>
      </c>
      <c r="D4928" t="s">
        <v>8012</v>
      </c>
      <c r="E4928">
        <v>1</v>
      </c>
      <c r="F4928" s="12">
        <v>10</v>
      </c>
      <c r="G4928" t="s">
        <v>5662</v>
      </c>
      <c r="H4928" s="11">
        <v>45039.810416666667</v>
      </c>
      <c r="I4928" t="s">
        <v>13050</v>
      </c>
      <c r="J4928" t="s">
        <v>55</v>
      </c>
      <c r="K4928" t="s">
        <v>2182</v>
      </c>
      <c r="L4928" t="s">
        <v>2240</v>
      </c>
      <c r="M4928" t="s">
        <v>2241</v>
      </c>
      <c r="N4928" t="s">
        <v>9</v>
      </c>
      <c r="O4928" t="s">
        <v>2063</v>
      </c>
      <c r="P4928" t="s">
        <v>2080</v>
      </c>
    </row>
    <row r="4929" spans="1:16" x14ac:dyDescent="0.3">
      <c r="A4929" t="s">
        <v>10835</v>
      </c>
      <c r="B4929" t="s">
        <v>7943</v>
      </c>
      <c r="C4929" t="s">
        <v>7964</v>
      </c>
      <c r="D4929" t="s">
        <v>7967</v>
      </c>
      <c r="E4929">
        <v>1</v>
      </c>
      <c r="F4929" s="12">
        <v>10</v>
      </c>
      <c r="G4929" t="s">
        <v>5662</v>
      </c>
      <c r="H4929" s="11">
        <v>45039.810416666667</v>
      </c>
      <c r="I4929" t="s">
        <v>13050</v>
      </c>
      <c r="J4929" t="s">
        <v>61</v>
      </c>
      <c r="K4929" t="s">
        <v>2182</v>
      </c>
      <c r="L4929" t="s">
        <v>2240</v>
      </c>
      <c r="M4929" t="s">
        <v>2241</v>
      </c>
      <c r="N4929" t="s">
        <v>9</v>
      </c>
      <c r="O4929" t="s">
        <v>2063</v>
      </c>
      <c r="P4929" t="s">
        <v>2080</v>
      </c>
    </row>
    <row r="4930" spans="1:16" x14ac:dyDescent="0.3">
      <c r="A4930" t="s">
        <v>10835</v>
      </c>
      <c r="B4930" t="s">
        <v>7980</v>
      </c>
      <c r="C4930" t="s">
        <v>7943</v>
      </c>
      <c r="D4930" t="s">
        <v>8286</v>
      </c>
      <c r="E4930">
        <v>1</v>
      </c>
      <c r="F4930" s="12">
        <v>20</v>
      </c>
      <c r="G4930" t="s">
        <v>5663</v>
      </c>
      <c r="H4930" s="11">
        <v>45036.96875</v>
      </c>
      <c r="I4930" t="s">
        <v>13050</v>
      </c>
      <c r="J4930" t="s">
        <v>167</v>
      </c>
      <c r="K4930" t="s">
        <v>2133</v>
      </c>
      <c r="L4930" t="s">
        <v>2143</v>
      </c>
      <c r="M4930" t="s">
        <v>2138</v>
      </c>
      <c r="N4930" t="s">
        <v>8</v>
      </c>
      <c r="O4930" t="s">
        <v>2065</v>
      </c>
      <c r="P4930" t="s">
        <v>2066</v>
      </c>
    </row>
    <row r="4931" spans="1:16" x14ac:dyDescent="0.3">
      <c r="A4931" t="s">
        <v>10836</v>
      </c>
      <c r="B4931" t="s">
        <v>7943</v>
      </c>
      <c r="C4931" t="s">
        <v>7964</v>
      </c>
      <c r="D4931" t="s">
        <v>8573</v>
      </c>
      <c r="E4931">
        <v>1</v>
      </c>
      <c r="F4931" s="12">
        <v>62.5</v>
      </c>
      <c r="G4931" t="s">
        <v>5664</v>
      </c>
      <c r="H4931" s="11">
        <v>45039.815972222219</v>
      </c>
      <c r="I4931" t="s">
        <v>13050</v>
      </c>
      <c r="J4931" t="s">
        <v>288</v>
      </c>
      <c r="K4931" t="s">
        <v>2133</v>
      </c>
      <c r="L4931" t="s">
        <v>2145</v>
      </c>
      <c r="M4931" t="s">
        <v>289</v>
      </c>
      <c r="N4931" t="s">
        <v>9</v>
      </c>
      <c r="O4931" t="s">
        <v>2063</v>
      </c>
      <c r="P4931" t="s">
        <v>2080</v>
      </c>
    </row>
    <row r="4932" spans="1:16" x14ac:dyDescent="0.3">
      <c r="A4932" t="s">
        <v>10837</v>
      </c>
      <c r="B4932" t="s">
        <v>7943</v>
      </c>
      <c r="C4932" t="s">
        <v>7964</v>
      </c>
      <c r="D4932" t="s">
        <v>8333</v>
      </c>
      <c r="E4932">
        <v>1</v>
      </c>
      <c r="F4932" s="12">
        <v>20</v>
      </c>
      <c r="G4932" t="s">
        <v>5665</v>
      </c>
      <c r="H4932" s="11">
        <v>45039.843055555553</v>
      </c>
      <c r="I4932" t="s">
        <v>13050</v>
      </c>
      <c r="J4932" t="s">
        <v>175</v>
      </c>
      <c r="K4932" t="s">
        <v>2133</v>
      </c>
      <c r="L4932" t="s">
        <v>2143</v>
      </c>
      <c r="M4932" t="s">
        <v>2144</v>
      </c>
      <c r="N4932" t="s">
        <v>9</v>
      </c>
      <c r="O4932" t="s">
        <v>2063</v>
      </c>
      <c r="P4932" t="s">
        <v>2080</v>
      </c>
    </row>
    <row r="4933" spans="1:16" x14ac:dyDescent="0.3">
      <c r="A4933" t="s">
        <v>10838</v>
      </c>
      <c r="B4933" t="s">
        <v>7923</v>
      </c>
      <c r="C4933" t="s">
        <v>7924</v>
      </c>
      <c r="D4933" t="s">
        <v>10111</v>
      </c>
      <c r="E4933">
        <v>1</v>
      </c>
      <c r="F4933" s="12">
        <v>75</v>
      </c>
      <c r="G4933" t="s">
        <v>5666</v>
      </c>
      <c r="H4933" s="11">
        <v>45013.634722222225</v>
      </c>
      <c r="I4933" t="s">
        <v>13049</v>
      </c>
      <c r="J4933" t="s">
        <v>1720</v>
      </c>
      <c r="K4933" t="s">
        <v>2101</v>
      </c>
      <c r="L4933" t="s">
        <v>2130</v>
      </c>
      <c r="M4933" t="s">
        <v>2208</v>
      </c>
      <c r="N4933" t="s">
        <v>3</v>
      </c>
      <c r="O4933" t="s">
        <v>2063</v>
      </c>
      <c r="P4933" t="s">
        <v>1987</v>
      </c>
    </row>
    <row r="4934" spans="1:16" x14ac:dyDescent="0.3">
      <c r="A4934" t="s">
        <v>10838</v>
      </c>
      <c r="B4934" t="s">
        <v>7908</v>
      </c>
      <c r="C4934" t="s">
        <v>7923</v>
      </c>
      <c r="D4934" t="s">
        <v>7984</v>
      </c>
      <c r="E4934">
        <v>1</v>
      </c>
      <c r="F4934" s="12">
        <v>142.5</v>
      </c>
      <c r="G4934" t="s">
        <v>5667</v>
      </c>
      <c r="H4934" s="11">
        <v>44995.834722222222</v>
      </c>
      <c r="I4934" t="s">
        <v>13049</v>
      </c>
      <c r="J4934" t="s">
        <v>1722</v>
      </c>
      <c r="K4934" t="s">
        <v>2101</v>
      </c>
      <c r="L4934" t="s">
        <v>2102</v>
      </c>
      <c r="M4934" t="s">
        <v>2128</v>
      </c>
      <c r="N4934" t="s">
        <v>5</v>
      </c>
      <c r="O4934" t="s">
        <v>2064</v>
      </c>
      <c r="P4934" t="s">
        <v>2043</v>
      </c>
    </row>
    <row r="4935" spans="1:16" x14ac:dyDescent="0.3">
      <c r="A4935" t="s">
        <v>10838</v>
      </c>
      <c r="B4935" t="s">
        <v>7980</v>
      </c>
      <c r="C4935" t="s">
        <v>7943</v>
      </c>
      <c r="D4935" t="s">
        <v>8547</v>
      </c>
      <c r="E4935">
        <v>1</v>
      </c>
      <c r="F4935" s="12">
        <v>197.5</v>
      </c>
      <c r="G4935" t="s">
        <v>5668</v>
      </c>
      <c r="H4935" s="11">
        <v>45037.006944444445</v>
      </c>
      <c r="I4935" t="s">
        <v>13050</v>
      </c>
      <c r="J4935" t="s">
        <v>312</v>
      </c>
      <c r="K4935" t="s">
        <v>2133</v>
      </c>
      <c r="L4935" t="s">
        <v>2134</v>
      </c>
      <c r="M4935" t="s">
        <v>2138</v>
      </c>
      <c r="N4935" t="s">
        <v>8</v>
      </c>
      <c r="O4935" t="s">
        <v>2065</v>
      </c>
      <c r="P4935" t="s">
        <v>2066</v>
      </c>
    </row>
    <row r="4936" spans="1:16" x14ac:dyDescent="0.3">
      <c r="A4936" t="s">
        <v>10838</v>
      </c>
      <c r="B4936" t="s">
        <v>7980</v>
      </c>
      <c r="C4936" t="s">
        <v>7943</v>
      </c>
      <c r="D4936" t="s">
        <v>8286</v>
      </c>
      <c r="E4936">
        <v>1</v>
      </c>
      <c r="F4936" s="12">
        <v>20</v>
      </c>
      <c r="G4936" t="s">
        <v>5668</v>
      </c>
      <c r="H4936" s="11">
        <v>45037.006944444445</v>
      </c>
      <c r="I4936" t="s">
        <v>13050</v>
      </c>
      <c r="J4936" t="s">
        <v>167</v>
      </c>
      <c r="K4936" t="s">
        <v>2133</v>
      </c>
      <c r="L4936" t="s">
        <v>2143</v>
      </c>
      <c r="M4936" t="s">
        <v>2138</v>
      </c>
      <c r="N4936" t="s">
        <v>8</v>
      </c>
      <c r="O4936" t="s">
        <v>2065</v>
      </c>
      <c r="P4936" t="s">
        <v>2066</v>
      </c>
    </row>
    <row r="4937" spans="1:16" x14ac:dyDescent="0.3">
      <c r="A4937" t="s">
        <v>10839</v>
      </c>
      <c r="B4937" t="s">
        <v>7923</v>
      </c>
      <c r="C4937" t="s">
        <v>7924</v>
      </c>
      <c r="D4937" t="s">
        <v>8289</v>
      </c>
      <c r="E4937">
        <v>1</v>
      </c>
      <c r="F4937" s="12">
        <v>30</v>
      </c>
      <c r="G4937" t="s">
        <v>5669</v>
      </c>
      <c r="H4937" s="11">
        <v>45013.640277777777</v>
      </c>
      <c r="I4937" t="s">
        <v>13049</v>
      </c>
      <c r="J4937" t="s">
        <v>216</v>
      </c>
      <c r="K4937" t="s">
        <v>2133</v>
      </c>
      <c r="L4937" t="s">
        <v>2134</v>
      </c>
      <c r="M4937" t="s">
        <v>2138</v>
      </c>
      <c r="N4937" t="s">
        <v>3</v>
      </c>
      <c r="O4937" t="s">
        <v>2063</v>
      </c>
      <c r="P4937" t="s">
        <v>1987</v>
      </c>
    </row>
    <row r="4938" spans="1:16" x14ac:dyDescent="0.3">
      <c r="A4938" t="s">
        <v>10839</v>
      </c>
      <c r="B4938" t="s">
        <v>7923</v>
      </c>
      <c r="C4938" t="s">
        <v>7924</v>
      </c>
      <c r="D4938" t="s">
        <v>8429</v>
      </c>
      <c r="E4938">
        <v>1</v>
      </c>
      <c r="F4938" s="12">
        <v>75</v>
      </c>
      <c r="G4938" t="s">
        <v>5669</v>
      </c>
      <c r="H4938" s="11">
        <v>45013.640277777777</v>
      </c>
      <c r="I4938" t="s">
        <v>13049</v>
      </c>
      <c r="J4938" t="s">
        <v>672</v>
      </c>
      <c r="K4938" t="s">
        <v>2133</v>
      </c>
      <c r="L4938" t="s">
        <v>2134</v>
      </c>
      <c r="M4938" t="s">
        <v>2138</v>
      </c>
      <c r="N4938" t="s">
        <v>3</v>
      </c>
      <c r="O4938" t="s">
        <v>2063</v>
      </c>
      <c r="P4938" t="s">
        <v>1987</v>
      </c>
    </row>
    <row r="4939" spans="1:16" x14ac:dyDescent="0.3">
      <c r="A4939" t="s">
        <v>10839</v>
      </c>
      <c r="B4939" t="s">
        <v>7908</v>
      </c>
      <c r="C4939" t="s">
        <v>7923</v>
      </c>
      <c r="D4939" t="s">
        <v>10075</v>
      </c>
      <c r="E4939">
        <v>1</v>
      </c>
      <c r="F4939" s="12">
        <v>237.5</v>
      </c>
      <c r="G4939" t="s">
        <v>5670</v>
      </c>
      <c r="H4939" s="11">
        <v>44995.852777777778</v>
      </c>
      <c r="I4939" t="s">
        <v>13049</v>
      </c>
      <c r="J4939" t="s">
        <v>250</v>
      </c>
      <c r="K4939" t="s">
        <v>2117</v>
      </c>
      <c r="L4939" t="s">
        <v>2163</v>
      </c>
      <c r="M4939" t="s">
        <v>2162</v>
      </c>
      <c r="N4939" t="s">
        <v>5</v>
      </c>
      <c r="O4939" t="s">
        <v>2064</v>
      </c>
      <c r="P4939" t="s">
        <v>2043</v>
      </c>
    </row>
    <row r="4940" spans="1:16" x14ac:dyDescent="0.3">
      <c r="A4940" t="s">
        <v>10839</v>
      </c>
      <c r="B4940" t="s">
        <v>7908</v>
      </c>
      <c r="C4940" t="s">
        <v>7923</v>
      </c>
      <c r="D4940" t="s">
        <v>8010</v>
      </c>
      <c r="E4940">
        <v>1</v>
      </c>
      <c r="F4940" s="12">
        <v>27.5</v>
      </c>
      <c r="G4940" t="s">
        <v>5670</v>
      </c>
      <c r="H4940" s="11">
        <v>44995.852777777778</v>
      </c>
      <c r="I4940" t="s">
        <v>13049</v>
      </c>
      <c r="J4940" t="s">
        <v>83</v>
      </c>
      <c r="K4940" t="s">
        <v>2101</v>
      </c>
      <c r="L4940" t="s">
        <v>2102</v>
      </c>
      <c r="M4940" t="s">
        <v>2120</v>
      </c>
      <c r="N4940" t="s">
        <v>5</v>
      </c>
      <c r="O4940" t="s">
        <v>2064</v>
      </c>
      <c r="P4940" t="s">
        <v>2043</v>
      </c>
    </row>
    <row r="4941" spans="1:16" x14ac:dyDescent="0.3">
      <c r="A4941" t="s">
        <v>10839</v>
      </c>
      <c r="B4941" t="s">
        <v>7908</v>
      </c>
      <c r="C4941" t="s">
        <v>7923</v>
      </c>
      <c r="D4941" t="s">
        <v>8286</v>
      </c>
      <c r="E4941">
        <v>1</v>
      </c>
      <c r="F4941" s="12">
        <v>20</v>
      </c>
      <c r="G4941" t="s">
        <v>5670</v>
      </c>
      <c r="H4941" s="11">
        <v>44995.852777777778</v>
      </c>
      <c r="I4941" t="s">
        <v>13049</v>
      </c>
      <c r="J4941" t="s">
        <v>167</v>
      </c>
      <c r="K4941" t="s">
        <v>2133</v>
      </c>
      <c r="L4941" t="s">
        <v>2143</v>
      </c>
      <c r="M4941" t="s">
        <v>2138</v>
      </c>
      <c r="N4941" t="s">
        <v>5</v>
      </c>
      <c r="O4941" t="s">
        <v>2064</v>
      </c>
      <c r="P4941" t="s">
        <v>2043</v>
      </c>
    </row>
    <row r="4942" spans="1:16" x14ac:dyDescent="0.3">
      <c r="A4942" t="s">
        <v>10839</v>
      </c>
      <c r="B4942" t="s">
        <v>7908</v>
      </c>
      <c r="C4942" t="s">
        <v>7923</v>
      </c>
      <c r="D4942" t="s">
        <v>7928</v>
      </c>
      <c r="E4942">
        <v>1</v>
      </c>
      <c r="F4942" s="12">
        <v>49.5</v>
      </c>
      <c r="G4942" t="s">
        <v>5670</v>
      </c>
      <c r="H4942" s="11">
        <v>44995.852777777778</v>
      </c>
      <c r="I4942" t="s">
        <v>13049</v>
      </c>
      <c r="J4942" t="s">
        <v>41</v>
      </c>
      <c r="K4942" t="s">
        <v>2244</v>
      </c>
      <c r="L4942" t="s">
        <v>2245</v>
      </c>
      <c r="M4942" t="s">
        <v>2246</v>
      </c>
      <c r="N4942" t="s">
        <v>5</v>
      </c>
      <c r="O4942" t="s">
        <v>2064</v>
      </c>
      <c r="P4942" t="s">
        <v>2043</v>
      </c>
    </row>
    <row r="4943" spans="1:16" x14ac:dyDescent="0.3">
      <c r="A4943" t="s">
        <v>10839</v>
      </c>
      <c r="B4943" t="s">
        <v>7980</v>
      </c>
      <c r="C4943" t="s">
        <v>7943</v>
      </c>
      <c r="D4943" t="s">
        <v>7941</v>
      </c>
      <c r="E4943">
        <v>1</v>
      </c>
      <c r="F4943" s="12">
        <v>25</v>
      </c>
      <c r="G4943" t="s">
        <v>5671</v>
      </c>
      <c r="H4943" s="11">
        <v>45037.023611111108</v>
      </c>
      <c r="I4943" t="s">
        <v>13050</v>
      </c>
      <c r="J4943" t="s">
        <v>23</v>
      </c>
      <c r="K4943" t="s">
        <v>2182</v>
      </c>
      <c r="L4943" t="s">
        <v>2240</v>
      </c>
      <c r="M4943" t="s">
        <v>2241</v>
      </c>
      <c r="N4943" t="s">
        <v>8</v>
      </c>
      <c r="O4943" t="s">
        <v>2065</v>
      </c>
      <c r="P4943" t="s">
        <v>2066</v>
      </c>
    </row>
    <row r="4944" spans="1:16" x14ac:dyDescent="0.3">
      <c r="A4944" t="s">
        <v>10840</v>
      </c>
      <c r="B4944" t="s">
        <v>7908</v>
      </c>
      <c r="C4944" t="s">
        <v>7990</v>
      </c>
      <c r="D4944" t="s">
        <v>8937</v>
      </c>
      <c r="E4944">
        <v>1</v>
      </c>
      <c r="F4944" s="12">
        <v>150</v>
      </c>
      <c r="G4944" t="s">
        <v>5672</v>
      </c>
      <c r="H4944" s="11">
        <v>44995.863194444442</v>
      </c>
      <c r="I4944" t="s">
        <v>13049</v>
      </c>
      <c r="J4944" t="s">
        <v>608</v>
      </c>
      <c r="K4944" t="s">
        <v>2101</v>
      </c>
      <c r="L4944" t="s">
        <v>2102</v>
      </c>
      <c r="M4944" t="s">
        <v>2188</v>
      </c>
      <c r="N4944" t="s">
        <v>5</v>
      </c>
      <c r="O4944" t="s">
        <v>2064</v>
      </c>
      <c r="P4944" t="s">
        <v>2078</v>
      </c>
    </row>
    <row r="4945" spans="1:16" x14ac:dyDescent="0.3">
      <c r="A4945" t="s">
        <v>10840</v>
      </c>
      <c r="B4945" t="s">
        <v>7908</v>
      </c>
      <c r="C4945" t="s">
        <v>7990</v>
      </c>
      <c r="D4945" t="s">
        <v>8279</v>
      </c>
      <c r="E4945">
        <v>1</v>
      </c>
      <c r="F4945" s="12">
        <v>10</v>
      </c>
      <c r="G4945" t="s">
        <v>5672</v>
      </c>
      <c r="H4945" s="11">
        <v>44995.863194444442</v>
      </c>
      <c r="I4945" t="s">
        <v>13049</v>
      </c>
      <c r="J4945" t="s">
        <v>203</v>
      </c>
      <c r="K4945" t="s">
        <v>2133</v>
      </c>
      <c r="L4945" t="s">
        <v>2134</v>
      </c>
      <c r="M4945" t="s">
        <v>2138</v>
      </c>
      <c r="N4945" t="s">
        <v>5</v>
      </c>
      <c r="O4945" t="s">
        <v>2064</v>
      </c>
      <c r="P4945" t="s">
        <v>2078</v>
      </c>
    </row>
    <row r="4946" spans="1:16" x14ac:dyDescent="0.3">
      <c r="A4946" t="s">
        <v>10841</v>
      </c>
      <c r="B4946" t="s">
        <v>7908</v>
      </c>
      <c r="C4946" t="s">
        <v>7923</v>
      </c>
      <c r="D4946" t="s">
        <v>8279</v>
      </c>
      <c r="E4946">
        <v>5</v>
      </c>
      <c r="F4946" s="12">
        <v>50</v>
      </c>
      <c r="G4946" t="s">
        <v>5673</v>
      </c>
      <c r="H4946" s="11">
        <v>44995.868750000001</v>
      </c>
      <c r="I4946" t="s">
        <v>13049</v>
      </c>
      <c r="J4946" t="s">
        <v>203</v>
      </c>
      <c r="K4946" t="s">
        <v>2133</v>
      </c>
      <c r="L4946" t="s">
        <v>2134</v>
      </c>
      <c r="M4946" t="s">
        <v>2138</v>
      </c>
      <c r="N4946" t="s">
        <v>5</v>
      </c>
      <c r="O4946" t="s">
        <v>2064</v>
      </c>
      <c r="P4946" t="s">
        <v>2043</v>
      </c>
    </row>
    <row r="4947" spans="1:16" x14ac:dyDescent="0.3">
      <c r="A4947" t="s">
        <v>10841</v>
      </c>
      <c r="B4947" t="s">
        <v>7980</v>
      </c>
      <c r="C4947" t="s">
        <v>7943</v>
      </c>
      <c r="D4947" t="s">
        <v>8435</v>
      </c>
      <c r="E4947">
        <v>1</v>
      </c>
      <c r="F4947" s="12">
        <v>25</v>
      </c>
      <c r="G4947" t="s">
        <v>5674</v>
      </c>
      <c r="H4947" s="11">
        <v>45037.029166666667</v>
      </c>
      <c r="I4947" t="s">
        <v>13050</v>
      </c>
      <c r="J4947" t="s">
        <v>180</v>
      </c>
      <c r="K4947" t="s">
        <v>2133</v>
      </c>
      <c r="L4947" t="s">
        <v>2134</v>
      </c>
      <c r="M4947" t="s">
        <v>2138</v>
      </c>
      <c r="N4947" t="s">
        <v>8</v>
      </c>
      <c r="O4947" t="s">
        <v>2065</v>
      </c>
      <c r="P4947" t="s">
        <v>2066</v>
      </c>
    </row>
    <row r="4948" spans="1:16" x14ac:dyDescent="0.3">
      <c r="A4948" t="s">
        <v>10841</v>
      </c>
      <c r="B4948" t="s">
        <v>7980</v>
      </c>
      <c r="C4948" t="s">
        <v>7943</v>
      </c>
      <c r="D4948" t="s">
        <v>8226</v>
      </c>
      <c r="E4948">
        <v>1</v>
      </c>
      <c r="F4948" s="12">
        <v>20</v>
      </c>
      <c r="G4948" t="s">
        <v>5674</v>
      </c>
      <c r="H4948" s="11">
        <v>45037.029166666667</v>
      </c>
      <c r="I4948" t="s">
        <v>13050</v>
      </c>
      <c r="J4948" t="s">
        <v>352</v>
      </c>
      <c r="K4948" t="s">
        <v>2133</v>
      </c>
      <c r="L4948" t="s">
        <v>2134</v>
      </c>
      <c r="M4948" t="s">
        <v>2138</v>
      </c>
      <c r="N4948" t="s">
        <v>8</v>
      </c>
      <c r="O4948" t="s">
        <v>2065</v>
      </c>
      <c r="P4948" t="s">
        <v>2066</v>
      </c>
    </row>
    <row r="4949" spans="1:16" x14ac:dyDescent="0.3">
      <c r="A4949" t="s">
        <v>10841</v>
      </c>
      <c r="B4949" t="s">
        <v>7980</v>
      </c>
      <c r="C4949" t="s">
        <v>7943</v>
      </c>
      <c r="D4949" t="s">
        <v>8444</v>
      </c>
      <c r="E4949">
        <v>1</v>
      </c>
      <c r="F4949" s="12">
        <v>45</v>
      </c>
      <c r="G4949" t="s">
        <v>5674</v>
      </c>
      <c r="H4949" s="11">
        <v>45037.029166666667</v>
      </c>
      <c r="I4949" t="s">
        <v>13050</v>
      </c>
      <c r="J4949" t="s">
        <v>445</v>
      </c>
      <c r="K4949" t="s">
        <v>2146</v>
      </c>
      <c r="L4949" t="s">
        <v>2147</v>
      </c>
      <c r="M4949" t="s">
        <v>2138</v>
      </c>
      <c r="N4949" t="s">
        <v>8</v>
      </c>
      <c r="O4949" t="s">
        <v>2065</v>
      </c>
      <c r="P4949" t="s">
        <v>2066</v>
      </c>
    </row>
    <row r="4950" spans="1:16" x14ac:dyDescent="0.3">
      <c r="A4950" t="s">
        <v>10842</v>
      </c>
      <c r="B4950" t="s">
        <v>7908</v>
      </c>
      <c r="C4950" t="s">
        <v>7990</v>
      </c>
      <c r="D4950" t="s">
        <v>8291</v>
      </c>
      <c r="E4950">
        <v>1</v>
      </c>
      <c r="F4950" s="12">
        <v>75</v>
      </c>
      <c r="G4950" t="s">
        <v>5675</v>
      </c>
      <c r="H4950" s="11">
        <v>44995.875</v>
      </c>
      <c r="I4950" t="s">
        <v>13049</v>
      </c>
      <c r="J4950" t="s">
        <v>190</v>
      </c>
      <c r="K4950" t="s">
        <v>2107</v>
      </c>
      <c r="L4950" t="s">
        <v>2110</v>
      </c>
      <c r="M4950" t="s">
        <v>2138</v>
      </c>
      <c r="N4950" t="s">
        <v>5</v>
      </c>
      <c r="O4950" t="s">
        <v>2064</v>
      </c>
      <c r="P4950" t="s">
        <v>2078</v>
      </c>
    </row>
    <row r="4951" spans="1:16" x14ac:dyDescent="0.3">
      <c r="A4951" t="s">
        <v>10842</v>
      </c>
      <c r="B4951" t="s">
        <v>7908</v>
      </c>
      <c r="C4951" t="s">
        <v>7990</v>
      </c>
      <c r="D4951" t="s">
        <v>8287</v>
      </c>
      <c r="E4951">
        <v>1</v>
      </c>
      <c r="F4951" s="12">
        <v>50</v>
      </c>
      <c r="G4951" t="s">
        <v>5675</v>
      </c>
      <c r="H4951" s="11">
        <v>44995.875</v>
      </c>
      <c r="I4951" t="s">
        <v>13049</v>
      </c>
      <c r="J4951" t="s">
        <v>177</v>
      </c>
      <c r="K4951" t="s">
        <v>2092</v>
      </c>
      <c r="L4951" t="s">
        <v>2148</v>
      </c>
      <c r="M4951" t="s">
        <v>2138</v>
      </c>
      <c r="N4951" t="s">
        <v>5</v>
      </c>
      <c r="O4951" t="s">
        <v>2064</v>
      </c>
      <c r="P4951" t="s">
        <v>2078</v>
      </c>
    </row>
    <row r="4952" spans="1:16" x14ac:dyDescent="0.3">
      <c r="A4952" t="s">
        <v>10843</v>
      </c>
      <c r="B4952" t="s">
        <v>7923</v>
      </c>
      <c r="C4952" t="s">
        <v>7980</v>
      </c>
      <c r="D4952" t="s">
        <v>10119</v>
      </c>
      <c r="E4952">
        <v>1</v>
      </c>
      <c r="F4952" s="12">
        <v>975</v>
      </c>
      <c r="G4952" t="s">
        <v>5676</v>
      </c>
      <c r="H4952" s="11">
        <v>45013.668749999997</v>
      </c>
      <c r="I4952" t="s">
        <v>13049</v>
      </c>
      <c r="J4952" t="s">
        <v>1533</v>
      </c>
      <c r="K4952" t="s">
        <v>2122</v>
      </c>
      <c r="L4952" t="s">
        <v>2123</v>
      </c>
      <c r="M4952" t="s">
        <v>2209</v>
      </c>
      <c r="N4952" t="s">
        <v>3</v>
      </c>
      <c r="O4952" t="s">
        <v>2063</v>
      </c>
      <c r="P4952" t="s">
        <v>2048</v>
      </c>
    </row>
    <row r="4953" spans="1:16" x14ac:dyDescent="0.3">
      <c r="A4953" t="s">
        <v>10843</v>
      </c>
      <c r="B4953" t="s">
        <v>7980</v>
      </c>
      <c r="C4953" t="s">
        <v>7943</v>
      </c>
      <c r="D4953" t="s">
        <v>8150</v>
      </c>
      <c r="E4953">
        <v>1</v>
      </c>
      <c r="F4953" s="12">
        <v>19.5</v>
      </c>
      <c r="G4953" t="s">
        <v>5677</v>
      </c>
      <c r="H4953" s="11">
        <v>45037.046527777777</v>
      </c>
      <c r="I4953" t="s">
        <v>13050</v>
      </c>
      <c r="J4953" t="s">
        <v>272</v>
      </c>
      <c r="K4953" t="s">
        <v>2133</v>
      </c>
      <c r="L4953" t="s">
        <v>2161</v>
      </c>
      <c r="M4953" t="s">
        <v>2208</v>
      </c>
      <c r="N4953" t="s">
        <v>8</v>
      </c>
      <c r="O4953" t="s">
        <v>2065</v>
      </c>
      <c r="P4953" t="s">
        <v>2066</v>
      </c>
    </row>
    <row r="4954" spans="1:16" x14ac:dyDescent="0.3">
      <c r="A4954" t="s">
        <v>10844</v>
      </c>
      <c r="B4954" t="s">
        <v>7943</v>
      </c>
      <c r="C4954" t="s">
        <v>7964</v>
      </c>
      <c r="D4954" t="s">
        <v>8279</v>
      </c>
      <c r="E4954">
        <v>2</v>
      </c>
      <c r="F4954" s="12">
        <v>20</v>
      </c>
      <c r="G4954" t="s">
        <v>5678</v>
      </c>
      <c r="H4954" s="11">
        <v>45039.857638888891</v>
      </c>
      <c r="I4954" t="s">
        <v>13050</v>
      </c>
      <c r="J4954" t="s">
        <v>203</v>
      </c>
      <c r="K4954" t="s">
        <v>2133</v>
      </c>
      <c r="L4954" t="s">
        <v>2134</v>
      </c>
      <c r="M4954" t="s">
        <v>2138</v>
      </c>
      <c r="N4954" t="s">
        <v>9</v>
      </c>
      <c r="O4954" t="s">
        <v>2063</v>
      </c>
      <c r="P4954" t="s">
        <v>2080</v>
      </c>
    </row>
    <row r="4955" spans="1:16" x14ac:dyDescent="0.3">
      <c r="A4955" t="s">
        <v>10845</v>
      </c>
      <c r="B4955" t="s">
        <v>7908</v>
      </c>
      <c r="C4955" t="s">
        <v>7990</v>
      </c>
      <c r="D4955" t="s">
        <v>7928</v>
      </c>
      <c r="E4955">
        <v>1</v>
      </c>
      <c r="F4955" s="12">
        <v>49.5</v>
      </c>
      <c r="G4955" t="s">
        <v>5679</v>
      </c>
      <c r="H4955" s="11">
        <v>44995.90625</v>
      </c>
      <c r="I4955" t="s">
        <v>13049</v>
      </c>
      <c r="J4955" t="s">
        <v>41</v>
      </c>
      <c r="K4955" t="s">
        <v>2244</v>
      </c>
      <c r="L4955" t="s">
        <v>2245</v>
      </c>
      <c r="M4955" t="s">
        <v>2246</v>
      </c>
      <c r="N4955" t="s">
        <v>5</v>
      </c>
      <c r="O4955" t="s">
        <v>2064</v>
      </c>
      <c r="P4955" t="s">
        <v>2078</v>
      </c>
    </row>
    <row r="4956" spans="1:16" x14ac:dyDescent="0.3">
      <c r="A4956" t="s">
        <v>10845</v>
      </c>
      <c r="B4956" t="s">
        <v>7908</v>
      </c>
      <c r="C4956" t="s">
        <v>7990</v>
      </c>
      <c r="D4956" t="s">
        <v>8663</v>
      </c>
      <c r="E4956">
        <v>2</v>
      </c>
      <c r="F4956" s="12">
        <v>495</v>
      </c>
      <c r="G4956" t="s">
        <v>5679</v>
      </c>
      <c r="H4956" s="11">
        <v>44995.90625</v>
      </c>
      <c r="I4956" t="s">
        <v>13049</v>
      </c>
      <c r="J4956" t="s">
        <v>105</v>
      </c>
      <c r="K4956" t="s">
        <v>2117</v>
      </c>
      <c r="L4956" t="s">
        <v>2118</v>
      </c>
      <c r="M4956" t="s">
        <v>2162</v>
      </c>
      <c r="N4956" t="s">
        <v>5</v>
      </c>
      <c r="O4956" t="s">
        <v>2064</v>
      </c>
      <c r="P4956" t="s">
        <v>2078</v>
      </c>
    </row>
    <row r="4957" spans="1:16" x14ac:dyDescent="0.3">
      <c r="A4957" t="s">
        <v>10845</v>
      </c>
      <c r="B4957" t="s">
        <v>7980</v>
      </c>
      <c r="C4957" t="s">
        <v>8008</v>
      </c>
      <c r="D4957" t="s">
        <v>8247</v>
      </c>
      <c r="E4957">
        <v>1</v>
      </c>
      <c r="F4957" s="12">
        <v>82.5</v>
      </c>
      <c r="G4957" t="s">
        <v>5680</v>
      </c>
      <c r="H4957" s="11">
        <v>45037.280555555553</v>
      </c>
      <c r="I4957" t="s">
        <v>13050</v>
      </c>
      <c r="J4957" t="s">
        <v>362</v>
      </c>
      <c r="K4957" t="s">
        <v>2133</v>
      </c>
      <c r="L4957" t="s">
        <v>2161</v>
      </c>
      <c r="M4957" t="s">
        <v>2208</v>
      </c>
      <c r="N4957" t="s">
        <v>8</v>
      </c>
      <c r="O4957" t="s">
        <v>2065</v>
      </c>
      <c r="P4957" t="s">
        <v>2088</v>
      </c>
    </row>
    <row r="4958" spans="1:16" x14ac:dyDescent="0.3">
      <c r="A4958" t="s">
        <v>10846</v>
      </c>
      <c r="B4958" t="s">
        <v>7943</v>
      </c>
      <c r="C4958" t="s">
        <v>7964</v>
      </c>
      <c r="D4958" t="s">
        <v>8279</v>
      </c>
      <c r="E4958">
        <v>2</v>
      </c>
      <c r="F4958" s="12">
        <v>20</v>
      </c>
      <c r="G4958" t="s">
        <v>5681</v>
      </c>
      <c r="H4958" s="11">
        <v>45039.86041666667</v>
      </c>
      <c r="I4958" t="s">
        <v>13050</v>
      </c>
      <c r="J4958" t="s">
        <v>203</v>
      </c>
      <c r="K4958" t="s">
        <v>2133</v>
      </c>
      <c r="L4958" t="s">
        <v>2134</v>
      </c>
      <c r="M4958" t="s">
        <v>2138</v>
      </c>
      <c r="N4958" t="s">
        <v>9</v>
      </c>
      <c r="O4958" t="s">
        <v>2063</v>
      </c>
      <c r="P4958" t="s">
        <v>2080</v>
      </c>
    </row>
    <row r="4959" spans="1:16" x14ac:dyDescent="0.3">
      <c r="A4959" t="s">
        <v>10846</v>
      </c>
      <c r="B4959" t="s">
        <v>7908</v>
      </c>
      <c r="C4959" t="s">
        <v>7990</v>
      </c>
      <c r="D4959" t="s">
        <v>7940</v>
      </c>
      <c r="E4959">
        <v>1</v>
      </c>
      <c r="F4959" s="12">
        <v>324.5</v>
      </c>
      <c r="G4959" t="s">
        <v>5682</v>
      </c>
      <c r="H4959" s="11">
        <v>44995.920138888891</v>
      </c>
      <c r="I4959" t="s">
        <v>13049</v>
      </c>
      <c r="J4959" t="s">
        <v>1746</v>
      </c>
      <c r="K4959" t="s">
        <v>2107</v>
      </c>
      <c r="L4959" t="s">
        <v>2110</v>
      </c>
      <c r="M4959" t="s">
        <v>2111</v>
      </c>
      <c r="N4959" t="s">
        <v>5</v>
      </c>
      <c r="O4959" t="s">
        <v>2064</v>
      </c>
      <c r="P4959" t="s">
        <v>2078</v>
      </c>
    </row>
    <row r="4960" spans="1:16" x14ac:dyDescent="0.3">
      <c r="A4960" t="s">
        <v>10846</v>
      </c>
      <c r="B4960" t="s">
        <v>7908</v>
      </c>
      <c r="C4960" t="s">
        <v>7990</v>
      </c>
      <c r="D4960" t="s">
        <v>10847</v>
      </c>
      <c r="E4960">
        <v>1</v>
      </c>
      <c r="F4960" s="12">
        <v>340</v>
      </c>
      <c r="G4960" t="s">
        <v>5682</v>
      </c>
      <c r="H4960" s="11">
        <v>44995.920138888891</v>
      </c>
      <c r="I4960" t="s">
        <v>13049</v>
      </c>
      <c r="J4960" t="s">
        <v>1338</v>
      </c>
      <c r="K4960" t="s">
        <v>2107</v>
      </c>
      <c r="L4960" t="s">
        <v>2116</v>
      </c>
      <c r="M4960" t="s">
        <v>2111</v>
      </c>
      <c r="N4960" t="s">
        <v>5</v>
      </c>
      <c r="O4960" t="s">
        <v>2064</v>
      </c>
      <c r="P4960" t="s">
        <v>2078</v>
      </c>
    </row>
    <row r="4961" spans="1:16" x14ac:dyDescent="0.3">
      <c r="A4961" t="s">
        <v>10846</v>
      </c>
      <c r="B4961" t="s">
        <v>7908</v>
      </c>
      <c r="C4961" t="s">
        <v>7990</v>
      </c>
      <c r="D4961" t="s">
        <v>10848</v>
      </c>
      <c r="E4961">
        <v>1</v>
      </c>
      <c r="F4961" s="12">
        <v>340</v>
      </c>
      <c r="G4961" t="s">
        <v>5682</v>
      </c>
      <c r="H4961" s="11">
        <v>44995.920138888891</v>
      </c>
      <c r="I4961" t="s">
        <v>13049</v>
      </c>
      <c r="J4961" t="s">
        <v>1336</v>
      </c>
      <c r="K4961" t="s">
        <v>2107</v>
      </c>
      <c r="L4961" t="s">
        <v>2116</v>
      </c>
      <c r="M4961" t="s">
        <v>2111</v>
      </c>
      <c r="N4961" t="s">
        <v>5</v>
      </c>
      <c r="O4961" t="s">
        <v>2064</v>
      </c>
      <c r="P4961" t="s">
        <v>2078</v>
      </c>
    </row>
    <row r="4962" spans="1:16" x14ac:dyDescent="0.3">
      <c r="A4962" t="s">
        <v>10846</v>
      </c>
      <c r="B4962" t="s">
        <v>7908</v>
      </c>
      <c r="C4962" t="s">
        <v>7990</v>
      </c>
      <c r="D4962" t="s">
        <v>10849</v>
      </c>
      <c r="E4962">
        <v>1</v>
      </c>
      <c r="F4962" s="12">
        <v>340</v>
      </c>
      <c r="G4962" t="s">
        <v>5682</v>
      </c>
      <c r="H4962" s="11">
        <v>44995.920138888891</v>
      </c>
      <c r="I4962" t="s">
        <v>13049</v>
      </c>
      <c r="J4962" t="s">
        <v>1334</v>
      </c>
      <c r="K4962" t="s">
        <v>2107</v>
      </c>
      <c r="L4962" t="s">
        <v>2116</v>
      </c>
      <c r="M4962" t="s">
        <v>2111</v>
      </c>
      <c r="N4962" t="s">
        <v>5</v>
      </c>
      <c r="O4962" t="s">
        <v>2064</v>
      </c>
      <c r="P4962" t="s">
        <v>2078</v>
      </c>
    </row>
    <row r="4963" spans="1:16" x14ac:dyDescent="0.3">
      <c r="A4963" t="s">
        <v>10846</v>
      </c>
      <c r="B4963" t="s">
        <v>7908</v>
      </c>
      <c r="C4963" t="s">
        <v>7990</v>
      </c>
      <c r="D4963" t="s">
        <v>10850</v>
      </c>
      <c r="E4963">
        <v>1</v>
      </c>
      <c r="F4963" s="12">
        <v>625</v>
      </c>
      <c r="G4963" t="s">
        <v>5682</v>
      </c>
      <c r="H4963" s="11">
        <v>44995.920138888891</v>
      </c>
      <c r="I4963" t="s">
        <v>13049</v>
      </c>
      <c r="J4963" t="s">
        <v>1748</v>
      </c>
      <c r="K4963" t="s">
        <v>2107</v>
      </c>
      <c r="L4963" t="s">
        <v>2110</v>
      </c>
      <c r="M4963" t="s">
        <v>2111</v>
      </c>
      <c r="N4963" t="s">
        <v>5</v>
      </c>
      <c r="O4963" t="s">
        <v>2064</v>
      </c>
      <c r="P4963" t="s">
        <v>2078</v>
      </c>
    </row>
    <row r="4964" spans="1:16" x14ac:dyDescent="0.3">
      <c r="A4964" t="s">
        <v>10846</v>
      </c>
      <c r="B4964" t="s">
        <v>7908</v>
      </c>
      <c r="C4964" t="s">
        <v>7990</v>
      </c>
      <c r="D4964" t="s">
        <v>8008</v>
      </c>
      <c r="E4964">
        <v>1</v>
      </c>
      <c r="F4964" s="12">
        <v>699.5</v>
      </c>
      <c r="G4964" t="s">
        <v>5682</v>
      </c>
      <c r="H4964" s="11">
        <v>44995.920138888891</v>
      </c>
      <c r="I4964" t="s">
        <v>13049</v>
      </c>
      <c r="J4964" t="s">
        <v>1750</v>
      </c>
      <c r="K4964" t="s">
        <v>2112</v>
      </c>
      <c r="L4964" t="s">
        <v>2113</v>
      </c>
      <c r="M4964" t="s">
        <v>2111</v>
      </c>
      <c r="N4964" t="s">
        <v>5</v>
      </c>
      <c r="O4964" t="s">
        <v>2064</v>
      </c>
      <c r="P4964" t="s">
        <v>2078</v>
      </c>
    </row>
    <row r="4965" spans="1:16" x14ac:dyDescent="0.3">
      <c r="A4965" t="s">
        <v>10846</v>
      </c>
      <c r="B4965" t="s">
        <v>7908</v>
      </c>
      <c r="C4965" t="s">
        <v>7990</v>
      </c>
      <c r="D4965" t="s">
        <v>9208</v>
      </c>
      <c r="E4965">
        <v>1</v>
      </c>
      <c r="F4965" s="12">
        <v>75</v>
      </c>
      <c r="G4965" t="s">
        <v>5682</v>
      </c>
      <c r="H4965" s="11">
        <v>44995.920138888891</v>
      </c>
      <c r="I4965" t="s">
        <v>13049</v>
      </c>
      <c r="J4965" t="s">
        <v>402</v>
      </c>
      <c r="K4965" t="s">
        <v>2092</v>
      </c>
      <c r="L4965" t="s">
        <v>2159</v>
      </c>
      <c r="M4965" t="s">
        <v>2167</v>
      </c>
      <c r="N4965" t="s">
        <v>5</v>
      </c>
      <c r="O4965" t="s">
        <v>2064</v>
      </c>
      <c r="P4965" t="s">
        <v>2078</v>
      </c>
    </row>
    <row r="4966" spans="1:16" x14ac:dyDescent="0.3">
      <c r="A4966" t="s">
        <v>10851</v>
      </c>
      <c r="B4966" t="s">
        <v>7908</v>
      </c>
      <c r="C4966" t="s">
        <v>7990</v>
      </c>
      <c r="D4966" t="s">
        <v>8764</v>
      </c>
      <c r="E4966">
        <v>1</v>
      </c>
      <c r="F4966" s="12">
        <v>7.5</v>
      </c>
      <c r="G4966" t="s">
        <v>5683</v>
      </c>
      <c r="H4966" s="11">
        <v>44995.922222222223</v>
      </c>
      <c r="I4966" t="s">
        <v>13049</v>
      </c>
      <c r="J4966" t="s">
        <v>115</v>
      </c>
      <c r="K4966" t="s">
        <v>2247</v>
      </c>
      <c r="L4966" t="s">
        <v>2248</v>
      </c>
      <c r="M4966" t="s">
        <v>2253</v>
      </c>
      <c r="N4966" t="s">
        <v>5</v>
      </c>
      <c r="O4966" t="s">
        <v>2064</v>
      </c>
      <c r="P4966" t="s">
        <v>2078</v>
      </c>
    </row>
    <row r="4967" spans="1:16" x14ac:dyDescent="0.3">
      <c r="A4967" t="s">
        <v>10852</v>
      </c>
      <c r="B4967" t="s">
        <v>7980</v>
      </c>
      <c r="C4967" t="s">
        <v>8008</v>
      </c>
      <c r="D4967" t="s">
        <v>8061</v>
      </c>
      <c r="E4967">
        <v>1</v>
      </c>
      <c r="F4967" s="12">
        <v>325</v>
      </c>
      <c r="G4967" t="s">
        <v>5684</v>
      </c>
      <c r="H4967" s="11">
        <v>45037.541666666664</v>
      </c>
      <c r="I4967" t="s">
        <v>13050</v>
      </c>
      <c r="J4967" t="s">
        <v>29</v>
      </c>
      <c r="K4967" t="s">
        <v>2117</v>
      </c>
      <c r="L4967" t="s">
        <v>2118</v>
      </c>
      <c r="M4967" t="s">
        <v>2162</v>
      </c>
      <c r="N4967" t="s">
        <v>8</v>
      </c>
      <c r="O4967" t="s">
        <v>2065</v>
      </c>
      <c r="P4967" t="s">
        <v>2088</v>
      </c>
    </row>
    <row r="4968" spans="1:16" x14ac:dyDescent="0.3">
      <c r="A4968" t="s">
        <v>10853</v>
      </c>
      <c r="B4968" t="s">
        <v>7943</v>
      </c>
      <c r="C4968" t="s">
        <v>7964</v>
      </c>
      <c r="D4968" t="s">
        <v>8386</v>
      </c>
      <c r="E4968">
        <v>1</v>
      </c>
      <c r="F4968" s="12">
        <v>137.5</v>
      </c>
      <c r="G4968" t="s">
        <v>5685</v>
      </c>
      <c r="H4968" s="11">
        <v>45039.876388888886</v>
      </c>
      <c r="I4968" t="s">
        <v>13050</v>
      </c>
      <c r="J4968" t="s">
        <v>348</v>
      </c>
      <c r="K4968" t="s">
        <v>2117</v>
      </c>
      <c r="L4968" t="s">
        <v>2118</v>
      </c>
      <c r="M4968" t="s">
        <v>2162</v>
      </c>
      <c r="N4968" t="s">
        <v>9</v>
      </c>
      <c r="O4968" t="s">
        <v>2063</v>
      </c>
      <c r="P4968" t="s">
        <v>2080</v>
      </c>
    </row>
    <row r="4969" spans="1:16" x14ac:dyDescent="0.3">
      <c r="A4969" t="s">
        <v>10854</v>
      </c>
      <c r="B4969" t="s">
        <v>7923</v>
      </c>
      <c r="C4969" t="s">
        <v>7923</v>
      </c>
      <c r="D4969" t="s">
        <v>8547</v>
      </c>
      <c r="E4969">
        <v>1</v>
      </c>
      <c r="F4969" s="12">
        <v>197.5</v>
      </c>
      <c r="G4969" t="s">
        <v>5686</v>
      </c>
      <c r="H4969" s="11">
        <v>45013.893750000003</v>
      </c>
      <c r="I4969" t="s">
        <v>13049</v>
      </c>
      <c r="J4969" t="s">
        <v>312</v>
      </c>
      <c r="K4969" t="s">
        <v>2133</v>
      </c>
      <c r="L4969" t="s">
        <v>2134</v>
      </c>
      <c r="M4969" t="s">
        <v>2138</v>
      </c>
      <c r="N4969" t="s">
        <v>3</v>
      </c>
      <c r="O4969" t="s">
        <v>2063</v>
      </c>
      <c r="P4969" t="s">
        <v>2043</v>
      </c>
    </row>
    <row r="4970" spans="1:16" x14ac:dyDescent="0.3">
      <c r="A4970" t="s">
        <v>10854</v>
      </c>
      <c r="B4970" t="s">
        <v>7923</v>
      </c>
      <c r="C4970" t="s">
        <v>7923</v>
      </c>
      <c r="D4970" t="s">
        <v>8389</v>
      </c>
      <c r="E4970">
        <v>1</v>
      </c>
      <c r="F4970" s="12">
        <v>75</v>
      </c>
      <c r="G4970" t="s">
        <v>5686</v>
      </c>
      <c r="H4970" s="11">
        <v>45013.893750000003</v>
      </c>
      <c r="I4970" t="s">
        <v>13049</v>
      </c>
      <c r="J4970" t="s">
        <v>350</v>
      </c>
      <c r="K4970" t="s">
        <v>2133</v>
      </c>
      <c r="L4970" t="s">
        <v>2134</v>
      </c>
      <c r="M4970" t="s">
        <v>2138</v>
      </c>
      <c r="N4970" t="s">
        <v>3</v>
      </c>
      <c r="O4970" t="s">
        <v>2063</v>
      </c>
      <c r="P4970" t="s">
        <v>2043</v>
      </c>
    </row>
    <row r="4971" spans="1:16" x14ac:dyDescent="0.3">
      <c r="A4971" t="s">
        <v>10854</v>
      </c>
      <c r="B4971" t="s">
        <v>7943</v>
      </c>
      <c r="C4971" t="s">
        <v>7964</v>
      </c>
      <c r="D4971" t="s">
        <v>8824</v>
      </c>
      <c r="E4971">
        <v>1</v>
      </c>
      <c r="F4971" s="12">
        <v>75</v>
      </c>
      <c r="G4971" t="s">
        <v>5687</v>
      </c>
      <c r="H4971" s="11">
        <v>45039.87777777778</v>
      </c>
      <c r="I4971" t="s">
        <v>13050</v>
      </c>
      <c r="J4971" t="s">
        <v>433</v>
      </c>
      <c r="K4971" t="s">
        <v>2133</v>
      </c>
      <c r="L4971" t="s">
        <v>2161</v>
      </c>
      <c r="M4971" t="s">
        <v>2208</v>
      </c>
      <c r="N4971" t="s">
        <v>9</v>
      </c>
      <c r="O4971" t="s">
        <v>2063</v>
      </c>
      <c r="P4971" t="s">
        <v>2080</v>
      </c>
    </row>
    <row r="4972" spans="1:16" x14ac:dyDescent="0.3">
      <c r="A4972" t="s">
        <v>10854</v>
      </c>
      <c r="B4972" t="s">
        <v>7943</v>
      </c>
      <c r="C4972" t="s">
        <v>7964</v>
      </c>
      <c r="D4972" t="s">
        <v>8682</v>
      </c>
      <c r="E4972">
        <v>1</v>
      </c>
      <c r="F4972" s="12">
        <v>89.5</v>
      </c>
      <c r="G4972" t="s">
        <v>5687</v>
      </c>
      <c r="H4972" s="11">
        <v>45039.87777777778</v>
      </c>
      <c r="I4972" t="s">
        <v>13050</v>
      </c>
      <c r="J4972" t="s">
        <v>412</v>
      </c>
      <c r="K4972" t="s">
        <v>2133</v>
      </c>
      <c r="L4972" t="s">
        <v>2161</v>
      </c>
      <c r="M4972" t="s">
        <v>2208</v>
      </c>
      <c r="N4972" t="s">
        <v>9</v>
      </c>
      <c r="O4972" t="s">
        <v>2063</v>
      </c>
      <c r="P4972" t="s">
        <v>2080</v>
      </c>
    </row>
    <row r="4973" spans="1:16" x14ac:dyDescent="0.3">
      <c r="A4973" t="s">
        <v>10854</v>
      </c>
      <c r="B4973" t="s">
        <v>7908</v>
      </c>
      <c r="C4973" t="s">
        <v>7923</v>
      </c>
      <c r="D4973" t="s">
        <v>7929</v>
      </c>
      <c r="E4973">
        <v>1</v>
      </c>
      <c r="F4973" s="12">
        <v>49.5</v>
      </c>
      <c r="G4973" t="s">
        <v>5688</v>
      </c>
      <c r="H4973" s="11">
        <v>44995.954861111109</v>
      </c>
      <c r="I4973" t="s">
        <v>13049</v>
      </c>
      <c r="J4973" t="s">
        <v>51</v>
      </c>
      <c r="K4973" t="s">
        <v>2244</v>
      </c>
      <c r="L4973" t="s">
        <v>2245</v>
      </c>
      <c r="M4973" t="s">
        <v>2246</v>
      </c>
      <c r="N4973" t="s">
        <v>5</v>
      </c>
      <c r="O4973" t="s">
        <v>2064</v>
      </c>
      <c r="P4973" t="s">
        <v>2043</v>
      </c>
    </row>
    <row r="4974" spans="1:16" x14ac:dyDescent="0.3">
      <c r="A4974" t="s">
        <v>10855</v>
      </c>
      <c r="B4974" t="s">
        <v>7923</v>
      </c>
      <c r="C4974" t="s">
        <v>7949</v>
      </c>
      <c r="D4974" t="s">
        <v>9912</v>
      </c>
      <c r="E4974">
        <v>1</v>
      </c>
      <c r="F4974" s="12">
        <v>287.5</v>
      </c>
      <c r="G4974" t="s">
        <v>5689</v>
      </c>
      <c r="H4974" s="11">
        <v>45013.911111111112</v>
      </c>
      <c r="I4974" t="s">
        <v>13049</v>
      </c>
      <c r="J4974" t="s">
        <v>435</v>
      </c>
      <c r="K4974" t="s">
        <v>2092</v>
      </c>
      <c r="L4974" t="s">
        <v>2148</v>
      </c>
      <c r="M4974" t="s">
        <v>2139</v>
      </c>
      <c r="N4974" t="s">
        <v>3</v>
      </c>
      <c r="O4974" t="s">
        <v>2063</v>
      </c>
      <c r="P4974" t="s">
        <v>2071</v>
      </c>
    </row>
    <row r="4975" spans="1:16" x14ac:dyDescent="0.3">
      <c r="A4975" t="s">
        <v>10856</v>
      </c>
      <c r="B4975" t="s">
        <v>7908</v>
      </c>
      <c r="C4975" t="s">
        <v>7990</v>
      </c>
      <c r="D4975" t="s">
        <v>7928</v>
      </c>
      <c r="E4975">
        <v>1</v>
      </c>
      <c r="F4975" s="12">
        <v>49.5</v>
      </c>
      <c r="G4975" t="s">
        <v>5690</v>
      </c>
      <c r="H4975" s="11">
        <v>44996.493750000001</v>
      </c>
      <c r="I4975" t="s">
        <v>13049</v>
      </c>
      <c r="J4975" t="s">
        <v>41</v>
      </c>
      <c r="K4975" t="s">
        <v>2244</v>
      </c>
      <c r="L4975" t="s">
        <v>2245</v>
      </c>
      <c r="M4975" t="s">
        <v>2246</v>
      </c>
      <c r="N4975" t="s">
        <v>5</v>
      </c>
      <c r="O4975" t="s">
        <v>2064</v>
      </c>
      <c r="P4975" t="s">
        <v>2078</v>
      </c>
    </row>
    <row r="4976" spans="1:16" x14ac:dyDescent="0.3">
      <c r="A4976" t="s">
        <v>10856</v>
      </c>
      <c r="B4976" t="s">
        <v>7980</v>
      </c>
      <c r="C4976" t="s">
        <v>8008</v>
      </c>
      <c r="D4976" t="s">
        <v>8096</v>
      </c>
      <c r="E4976">
        <v>1</v>
      </c>
      <c r="F4976" s="12">
        <v>2.5</v>
      </c>
      <c r="G4976" t="s">
        <v>5691</v>
      </c>
      <c r="H4976" s="11">
        <v>45037.584027777775</v>
      </c>
      <c r="I4976" t="s">
        <v>13050</v>
      </c>
      <c r="J4976" t="s">
        <v>39</v>
      </c>
      <c r="K4976" t="s">
        <v>2247</v>
      </c>
      <c r="L4976" t="s">
        <v>2248</v>
      </c>
      <c r="M4976" t="s">
        <v>2249</v>
      </c>
      <c r="N4976" t="s">
        <v>8</v>
      </c>
      <c r="O4976" t="s">
        <v>2065</v>
      </c>
      <c r="P4976" t="s">
        <v>2088</v>
      </c>
    </row>
    <row r="4977" spans="1:16" x14ac:dyDescent="0.3">
      <c r="A4977" t="s">
        <v>10857</v>
      </c>
      <c r="B4977" t="s">
        <v>7908</v>
      </c>
      <c r="C4977" t="s">
        <v>7990</v>
      </c>
      <c r="D4977" t="s">
        <v>8652</v>
      </c>
      <c r="E4977">
        <v>1</v>
      </c>
      <c r="F4977" s="12">
        <v>47.5</v>
      </c>
      <c r="G4977" t="s">
        <v>5692</v>
      </c>
      <c r="H4977" s="11">
        <v>44996.527083333334</v>
      </c>
      <c r="I4977" t="s">
        <v>13049</v>
      </c>
      <c r="J4977" t="s">
        <v>571</v>
      </c>
      <c r="K4977" t="s">
        <v>2133</v>
      </c>
      <c r="L4977" t="s">
        <v>2161</v>
      </c>
      <c r="M4977" t="s">
        <v>2208</v>
      </c>
      <c r="N4977" t="s">
        <v>5</v>
      </c>
      <c r="O4977" t="s">
        <v>2064</v>
      </c>
      <c r="P4977" t="s">
        <v>2078</v>
      </c>
    </row>
    <row r="4978" spans="1:16" x14ac:dyDescent="0.3">
      <c r="A4978" t="s">
        <v>10858</v>
      </c>
      <c r="B4978" t="s">
        <v>7980</v>
      </c>
      <c r="C4978" t="s">
        <v>8008</v>
      </c>
      <c r="D4978" t="s">
        <v>8286</v>
      </c>
      <c r="E4978">
        <v>1</v>
      </c>
      <c r="F4978" s="12">
        <v>20</v>
      </c>
      <c r="G4978" t="s">
        <v>5693</v>
      </c>
      <c r="H4978" s="11">
        <v>45037.620833333334</v>
      </c>
      <c r="I4978" t="s">
        <v>13050</v>
      </c>
      <c r="J4978" t="s">
        <v>167</v>
      </c>
      <c r="K4978" t="s">
        <v>2133</v>
      </c>
      <c r="L4978" t="s">
        <v>2143</v>
      </c>
      <c r="M4978" t="s">
        <v>2138</v>
      </c>
      <c r="N4978" t="s">
        <v>8</v>
      </c>
      <c r="O4978" t="s">
        <v>2065</v>
      </c>
      <c r="P4978" t="s">
        <v>2088</v>
      </c>
    </row>
    <row r="4979" spans="1:16" x14ac:dyDescent="0.3">
      <c r="A4979" t="s">
        <v>10858</v>
      </c>
      <c r="B4979" t="s">
        <v>7980</v>
      </c>
      <c r="C4979" t="s">
        <v>8008</v>
      </c>
      <c r="D4979" t="s">
        <v>9129</v>
      </c>
      <c r="E4979">
        <v>1</v>
      </c>
      <c r="F4979" s="12">
        <v>25</v>
      </c>
      <c r="G4979" t="s">
        <v>5693</v>
      </c>
      <c r="H4979" s="11">
        <v>45037.620833333334</v>
      </c>
      <c r="I4979" t="s">
        <v>13050</v>
      </c>
      <c r="J4979" t="s">
        <v>700</v>
      </c>
      <c r="K4979" t="s">
        <v>2244</v>
      </c>
      <c r="L4979" t="s">
        <v>2245</v>
      </c>
      <c r="M4979" t="s">
        <v>2246</v>
      </c>
      <c r="N4979" t="s">
        <v>8</v>
      </c>
      <c r="O4979" t="s">
        <v>2065</v>
      </c>
      <c r="P4979" t="s">
        <v>2088</v>
      </c>
    </row>
    <row r="4980" spans="1:16" x14ac:dyDescent="0.3">
      <c r="A4980" t="s">
        <v>10859</v>
      </c>
      <c r="B4980" t="s">
        <v>7943</v>
      </c>
      <c r="C4980" t="s">
        <v>7964</v>
      </c>
      <c r="D4980" t="s">
        <v>8663</v>
      </c>
      <c r="E4980">
        <v>1</v>
      </c>
      <c r="F4980" s="12">
        <v>247.5</v>
      </c>
      <c r="G4980" t="s">
        <v>5694</v>
      </c>
      <c r="H4980" s="11">
        <v>45039.893055555556</v>
      </c>
      <c r="I4980" t="s">
        <v>13050</v>
      </c>
      <c r="J4980" t="s">
        <v>105</v>
      </c>
      <c r="K4980" t="s">
        <v>2117</v>
      </c>
      <c r="L4980" t="s">
        <v>2118</v>
      </c>
      <c r="M4980" t="s">
        <v>2162</v>
      </c>
      <c r="N4980" t="s">
        <v>9</v>
      </c>
      <c r="O4980" t="s">
        <v>2063</v>
      </c>
      <c r="P4980" t="s">
        <v>2080</v>
      </c>
    </row>
    <row r="4981" spans="1:16" x14ac:dyDescent="0.3">
      <c r="A4981" t="s">
        <v>10860</v>
      </c>
      <c r="B4981" t="s">
        <v>7980</v>
      </c>
      <c r="C4981" t="s">
        <v>8008</v>
      </c>
      <c r="D4981" t="s">
        <v>9152</v>
      </c>
      <c r="E4981">
        <v>1</v>
      </c>
      <c r="F4981" s="12">
        <v>25</v>
      </c>
      <c r="G4981" t="s">
        <v>5695</v>
      </c>
      <c r="H4981" s="11">
        <v>45037.626388888886</v>
      </c>
      <c r="I4981" t="s">
        <v>13050</v>
      </c>
      <c r="J4981" t="s">
        <v>569</v>
      </c>
      <c r="K4981" t="s">
        <v>2092</v>
      </c>
      <c r="L4981" t="s">
        <v>2093</v>
      </c>
      <c r="M4981" t="s">
        <v>2132</v>
      </c>
      <c r="N4981" t="s">
        <v>8</v>
      </c>
      <c r="O4981" t="s">
        <v>2065</v>
      </c>
      <c r="P4981" t="s">
        <v>2088</v>
      </c>
    </row>
    <row r="4982" spans="1:16" x14ac:dyDescent="0.3">
      <c r="A4982" t="s">
        <v>10860</v>
      </c>
      <c r="B4982" t="s">
        <v>7980</v>
      </c>
      <c r="C4982" t="s">
        <v>8008</v>
      </c>
      <c r="D4982" t="s">
        <v>8022</v>
      </c>
      <c r="E4982">
        <v>1</v>
      </c>
      <c r="F4982" s="12">
        <v>25</v>
      </c>
      <c r="G4982" t="s">
        <v>5695</v>
      </c>
      <c r="H4982" s="11">
        <v>45037.626388888886</v>
      </c>
      <c r="I4982" t="s">
        <v>13050</v>
      </c>
      <c r="J4982" t="s">
        <v>152</v>
      </c>
      <c r="K4982" t="s">
        <v>2122</v>
      </c>
      <c r="L4982" t="s">
        <v>2123</v>
      </c>
      <c r="M4982" t="s">
        <v>2177</v>
      </c>
      <c r="N4982" t="s">
        <v>8</v>
      </c>
      <c r="O4982" t="s">
        <v>2065</v>
      </c>
      <c r="P4982" t="s">
        <v>2088</v>
      </c>
    </row>
    <row r="4983" spans="1:16" x14ac:dyDescent="0.3">
      <c r="A4983" t="s">
        <v>10861</v>
      </c>
      <c r="B4983" t="s">
        <v>7908</v>
      </c>
      <c r="C4983" t="s">
        <v>7990</v>
      </c>
      <c r="D4983" t="s">
        <v>10862</v>
      </c>
      <c r="E4983">
        <v>1</v>
      </c>
      <c r="F4983" s="12">
        <v>2.5</v>
      </c>
      <c r="G4983" t="s">
        <v>5696</v>
      </c>
      <c r="H4983" s="11">
        <v>44996.611111111109</v>
      </c>
      <c r="I4983" t="s">
        <v>13049</v>
      </c>
      <c r="J4983" t="s">
        <v>929</v>
      </c>
      <c r="K4983" t="s">
        <v>2247</v>
      </c>
      <c r="L4983" t="s">
        <v>2248</v>
      </c>
      <c r="M4983" t="s">
        <v>2250</v>
      </c>
      <c r="N4983" t="s">
        <v>5</v>
      </c>
      <c r="O4983" t="s">
        <v>2064</v>
      </c>
      <c r="P4983" t="s">
        <v>2078</v>
      </c>
    </row>
    <row r="4984" spans="1:16" x14ac:dyDescent="0.3">
      <c r="A4984" t="s">
        <v>10863</v>
      </c>
      <c r="B4984" t="s">
        <v>7908</v>
      </c>
      <c r="C4984" t="s">
        <v>7990</v>
      </c>
      <c r="D4984" t="s">
        <v>10117</v>
      </c>
      <c r="E4984">
        <v>1</v>
      </c>
      <c r="F4984" s="12">
        <v>112.5</v>
      </c>
      <c r="G4984" t="s">
        <v>5697</v>
      </c>
      <c r="H4984" s="11">
        <v>44996.611111111109</v>
      </c>
      <c r="I4984" t="s">
        <v>13049</v>
      </c>
      <c r="J4984" t="s">
        <v>931</v>
      </c>
      <c r="K4984" t="s">
        <v>2133</v>
      </c>
      <c r="L4984" t="s">
        <v>2161</v>
      </c>
      <c r="M4984" t="s">
        <v>2208</v>
      </c>
      <c r="N4984" t="s">
        <v>5</v>
      </c>
      <c r="O4984" t="s">
        <v>2064</v>
      </c>
      <c r="P4984" t="s">
        <v>2078</v>
      </c>
    </row>
    <row r="4985" spans="1:16" x14ac:dyDescent="0.3">
      <c r="A4985" t="s">
        <v>10863</v>
      </c>
      <c r="B4985" t="s">
        <v>7980</v>
      </c>
      <c r="C4985" t="s">
        <v>8008</v>
      </c>
      <c r="D4985" t="s">
        <v>7941</v>
      </c>
      <c r="E4985">
        <v>1</v>
      </c>
      <c r="F4985" s="12">
        <v>25</v>
      </c>
      <c r="G4985" t="s">
        <v>5698</v>
      </c>
      <c r="H4985" s="11">
        <v>45037.63958333333</v>
      </c>
      <c r="I4985" t="s">
        <v>13050</v>
      </c>
      <c r="J4985" t="s">
        <v>23</v>
      </c>
      <c r="K4985" t="s">
        <v>2182</v>
      </c>
      <c r="L4985" t="s">
        <v>2240</v>
      </c>
      <c r="M4985" t="s">
        <v>2241</v>
      </c>
      <c r="N4985" t="s">
        <v>8</v>
      </c>
      <c r="O4985" t="s">
        <v>2065</v>
      </c>
      <c r="P4985" t="s">
        <v>2088</v>
      </c>
    </row>
    <row r="4986" spans="1:16" x14ac:dyDescent="0.3">
      <c r="A4986" t="s">
        <v>10864</v>
      </c>
      <c r="B4986" t="s">
        <v>7943</v>
      </c>
      <c r="C4986" t="s">
        <v>7964</v>
      </c>
      <c r="D4986" t="s">
        <v>8289</v>
      </c>
      <c r="E4986">
        <v>2</v>
      </c>
      <c r="F4986" s="12">
        <v>60</v>
      </c>
      <c r="G4986" t="s">
        <v>5699</v>
      </c>
      <c r="H4986" s="11">
        <v>45039.912499999999</v>
      </c>
      <c r="I4986" t="s">
        <v>13050</v>
      </c>
      <c r="J4986" t="s">
        <v>216</v>
      </c>
      <c r="K4986" t="s">
        <v>2133</v>
      </c>
      <c r="L4986" t="s">
        <v>2134</v>
      </c>
      <c r="M4986" t="s">
        <v>2138</v>
      </c>
      <c r="N4986" t="s">
        <v>9</v>
      </c>
      <c r="O4986" t="s">
        <v>2063</v>
      </c>
      <c r="P4986" t="s">
        <v>2080</v>
      </c>
    </row>
    <row r="4987" spans="1:16" x14ac:dyDescent="0.3">
      <c r="A4987" t="s">
        <v>10865</v>
      </c>
      <c r="B4987" t="s">
        <v>7943</v>
      </c>
      <c r="C4987" t="s">
        <v>7964</v>
      </c>
      <c r="D4987" t="s">
        <v>7941</v>
      </c>
      <c r="E4987">
        <v>1</v>
      </c>
      <c r="F4987" s="12">
        <v>25</v>
      </c>
      <c r="G4987" t="s">
        <v>5700</v>
      </c>
      <c r="H4987" s="11">
        <v>45039.921527777777</v>
      </c>
      <c r="I4987" t="s">
        <v>13050</v>
      </c>
      <c r="J4987" t="s">
        <v>23</v>
      </c>
      <c r="K4987" t="s">
        <v>2182</v>
      </c>
      <c r="L4987" t="s">
        <v>2240</v>
      </c>
      <c r="M4987" t="s">
        <v>2241</v>
      </c>
      <c r="N4987" t="s">
        <v>9</v>
      </c>
      <c r="O4987" t="s">
        <v>2063</v>
      </c>
      <c r="P4987" t="s">
        <v>2080</v>
      </c>
    </row>
    <row r="4988" spans="1:16" x14ac:dyDescent="0.3">
      <c r="A4988" t="s">
        <v>10865</v>
      </c>
      <c r="B4988" t="s">
        <v>7980</v>
      </c>
      <c r="C4988" t="s">
        <v>7943</v>
      </c>
      <c r="D4988" t="s">
        <v>8066</v>
      </c>
      <c r="E4988">
        <v>1</v>
      </c>
      <c r="F4988" s="12">
        <v>797.5</v>
      </c>
      <c r="G4988" t="s">
        <v>5701</v>
      </c>
      <c r="H4988" s="11">
        <v>45037.663888888892</v>
      </c>
      <c r="I4988" t="s">
        <v>13050</v>
      </c>
      <c r="J4988" t="s">
        <v>93</v>
      </c>
      <c r="K4988" t="s">
        <v>2092</v>
      </c>
      <c r="L4988" t="s">
        <v>2093</v>
      </c>
      <c r="M4988" t="s">
        <v>2094</v>
      </c>
      <c r="N4988" t="s">
        <v>8</v>
      </c>
      <c r="O4988" t="s">
        <v>2065</v>
      </c>
      <c r="P4988" t="s">
        <v>2066</v>
      </c>
    </row>
    <row r="4989" spans="1:16" x14ac:dyDescent="0.3">
      <c r="A4989" t="s">
        <v>10866</v>
      </c>
      <c r="B4989" t="s">
        <v>7943</v>
      </c>
      <c r="C4989" t="s">
        <v>7964</v>
      </c>
      <c r="D4989" t="s">
        <v>8007</v>
      </c>
      <c r="E4989">
        <v>1</v>
      </c>
      <c r="F4989" s="12">
        <v>47.5</v>
      </c>
      <c r="G4989" t="s">
        <v>5702</v>
      </c>
      <c r="H4989" s="11">
        <v>45039.922222222223</v>
      </c>
      <c r="I4989" t="s">
        <v>13050</v>
      </c>
      <c r="J4989" t="s">
        <v>37</v>
      </c>
      <c r="K4989" t="s">
        <v>2182</v>
      </c>
      <c r="L4989" t="s">
        <v>2240</v>
      </c>
      <c r="M4989" t="s">
        <v>2241</v>
      </c>
      <c r="N4989" t="s">
        <v>9</v>
      </c>
      <c r="O4989" t="s">
        <v>2063</v>
      </c>
      <c r="P4989" t="s">
        <v>2080</v>
      </c>
    </row>
    <row r="4990" spans="1:16" x14ac:dyDescent="0.3">
      <c r="A4990" t="s">
        <v>10866</v>
      </c>
      <c r="B4990" t="s">
        <v>7908</v>
      </c>
      <c r="C4990" t="s">
        <v>7990</v>
      </c>
      <c r="D4990" t="s">
        <v>8373</v>
      </c>
      <c r="E4990">
        <v>1</v>
      </c>
      <c r="F4990" s="12">
        <v>175</v>
      </c>
      <c r="G4990" t="s">
        <v>5703</v>
      </c>
      <c r="H4990" s="11">
        <v>44996.640972222223</v>
      </c>
      <c r="I4990" t="s">
        <v>13049</v>
      </c>
      <c r="J4990" t="s">
        <v>360</v>
      </c>
      <c r="K4990" t="s">
        <v>2117</v>
      </c>
      <c r="L4990" t="s">
        <v>2118</v>
      </c>
      <c r="M4990" t="s">
        <v>2162</v>
      </c>
      <c r="N4990" t="s">
        <v>5</v>
      </c>
      <c r="O4990" t="s">
        <v>2064</v>
      </c>
      <c r="P4990" t="s">
        <v>2078</v>
      </c>
    </row>
    <row r="4991" spans="1:16" x14ac:dyDescent="0.3">
      <c r="A4991" t="s">
        <v>10867</v>
      </c>
      <c r="B4991" t="s">
        <v>7943</v>
      </c>
      <c r="C4991" t="s">
        <v>7964</v>
      </c>
      <c r="D4991" t="s">
        <v>9865</v>
      </c>
      <c r="E4991">
        <v>1</v>
      </c>
      <c r="F4991" s="12">
        <v>87.5</v>
      </c>
      <c r="G4991" t="s">
        <v>5704</v>
      </c>
      <c r="H4991" s="11">
        <v>45039.925000000003</v>
      </c>
      <c r="I4991" t="s">
        <v>13050</v>
      </c>
      <c r="J4991" t="s">
        <v>1015</v>
      </c>
      <c r="K4991" t="s">
        <v>2133</v>
      </c>
      <c r="L4991" t="s">
        <v>2161</v>
      </c>
      <c r="M4991" t="s">
        <v>2208</v>
      </c>
      <c r="N4991" t="s">
        <v>9</v>
      </c>
      <c r="O4991" t="s">
        <v>2063</v>
      </c>
      <c r="P4991" t="s">
        <v>2080</v>
      </c>
    </row>
    <row r="4992" spans="1:16" x14ac:dyDescent="0.3">
      <c r="A4992" t="s">
        <v>10868</v>
      </c>
      <c r="B4992" t="s">
        <v>7943</v>
      </c>
      <c r="C4992" t="s">
        <v>7964</v>
      </c>
      <c r="D4992" t="s">
        <v>8007</v>
      </c>
      <c r="E4992">
        <v>1</v>
      </c>
      <c r="F4992" s="12">
        <v>47.5</v>
      </c>
      <c r="G4992" t="s">
        <v>5705</v>
      </c>
      <c r="H4992" s="11">
        <v>45039.927083333336</v>
      </c>
      <c r="I4992" t="s">
        <v>13050</v>
      </c>
      <c r="J4992" t="s">
        <v>37</v>
      </c>
      <c r="K4992" t="s">
        <v>2182</v>
      </c>
      <c r="L4992" t="s">
        <v>2240</v>
      </c>
      <c r="M4992" t="s">
        <v>2241</v>
      </c>
      <c r="N4992" t="s">
        <v>9</v>
      </c>
      <c r="O4992" t="s">
        <v>2063</v>
      </c>
      <c r="P4992" t="s">
        <v>2080</v>
      </c>
    </row>
    <row r="4993" spans="1:16" x14ac:dyDescent="0.3">
      <c r="A4993" t="s">
        <v>10868</v>
      </c>
      <c r="B4993" t="s">
        <v>7943</v>
      </c>
      <c r="C4993" t="s">
        <v>7964</v>
      </c>
      <c r="D4993" t="s">
        <v>8236</v>
      </c>
      <c r="E4993">
        <v>1</v>
      </c>
      <c r="F4993" s="12">
        <v>112.5</v>
      </c>
      <c r="G4993" t="s">
        <v>5705</v>
      </c>
      <c r="H4993" s="11">
        <v>45039.927083333336</v>
      </c>
      <c r="I4993" t="s">
        <v>13050</v>
      </c>
      <c r="J4993" t="s">
        <v>292</v>
      </c>
      <c r="K4993" t="s">
        <v>2133</v>
      </c>
      <c r="L4993" t="s">
        <v>2161</v>
      </c>
      <c r="M4993" t="s">
        <v>2208</v>
      </c>
      <c r="N4993" t="s">
        <v>9</v>
      </c>
      <c r="O4993" t="s">
        <v>2063</v>
      </c>
      <c r="P4993" t="s">
        <v>2080</v>
      </c>
    </row>
    <row r="4994" spans="1:16" x14ac:dyDescent="0.3">
      <c r="A4994" t="s">
        <v>10869</v>
      </c>
      <c r="B4994" t="s">
        <v>7908</v>
      </c>
      <c r="C4994" t="s">
        <v>7923</v>
      </c>
      <c r="D4994" t="s">
        <v>8011</v>
      </c>
      <c r="E4994">
        <v>1</v>
      </c>
      <c r="F4994" s="12">
        <v>39.5</v>
      </c>
      <c r="G4994" t="s">
        <v>5706</v>
      </c>
      <c r="H4994" s="11">
        <v>44996.668749999997</v>
      </c>
      <c r="I4994" t="s">
        <v>13049</v>
      </c>
      <c r="J4994" t="s">
        <v>410</v>
      </c>
      <c r="K4994" t="s">
        <v>2101</v>
      </c>
      <c r="L4994" t="s">
        <v>2102</v>
      </c>
      <c r="M4994" t="s">
        <v>2120</v>
      </c>
      <c r="N4994" t="s">
        <v>5</v>
      </c>
      <c r="O4994" t="s">
        <v>2064</v>
      </c>
      <c r="P4994" t="s">
        <v>2043</v>
      </c>
    </row>
    <row r="4995" spans="1:16" x14ac:dyDescent="0.3">
      <c r="A4995" t="s">
        <v>10869</v>
      </c>
      <c r="B4995" t="s">
        <v>7980</v>
      </c>
      <c r="C4995" t="s">
        <v>7943</v>
      </c>
      <c r="D4995" t="s">
        <v>7966</v>
      </c>
      <c r="E4995">
        <v>1</v>
      </c>
      <c r="F4995" s="12">
        <v>10</v>
      </c>
      <c r="G4995" t="s">
        <v>5707</v>
      </c>
      <c r="H4995" s="11">
        <v>45037.70416666667</v>
      </c>
      <c r="I4995" t="s">
        <v>13050</v>
      </c>
      <c r="J4995" t="s">
        <v>59</v>
      </c>
      <c r="K4995" t="s">
        <v>2182</v>
      </c>
      <c r="L4995" t="s">
        <v>2240</v>
      </c>
      <c r="M4995" t="s">
        <v>2241</v>
      </c>
      <c r="N4995" t="s">
        <v>8</v>
      </c>
      <c r="O4995" t="s">
        <v>2065</v>
      </c>
      <c r="P4995" t="s">
        <v>2066</v>
      </c>
    </row>
    <row r="4996" spans="1:16" x14ac:dyDescent="0.3">
      <c r="A4996" t="s">
        <v>10869</v>
      </c>
      <c r="B4996" t="s">
        <v>7980</v>
      </c>
      <c r="C4996" t="s">
        <v>7943</v>
      </c>
      <c r="D4996" t="s">
        <v>7965</v>
      </c>
      <c r="E4996">
        <v>1</v>
      </c>
      <c r="F4996" s="12">
        <v>10</v>
      </c>
      <c r="G4996" t="s">
        <v>5707</v>
      </c>
      <c r="H4996" s="11">
        <v>45037.70416666667</v>
      </c>
      <c r="I4996" t="s">
        <v>13050</v>
      </c>
      <c r="J4996" t="s">
        <v>53</v>
      </c>
      <c r="K4996" t="s">
        <v>2182</v>
      </c>
      <c r="L4996" t="s">
        <v>2240</v>
      </c>
      <c r="M4996" t="s">
        <v>2241</v>
      </c>
      <c r="N4996" t="s">
        <v>8</v>
      </c>
      <c r="O4996" t="s">
        <v>2065</v>
      </c>
      <c r="P4996" t="s">
        <v>2066</v>
      </c>
    </row>
    <row r="4997" spans="1:16" x14ac:dyDescent="0.3">
      <c r="A4997" t="s">
        <v>10870</v>
      </c>
      <c r="B4997" t="s">
        <v>7908</v>
      </c>
      <c r="C4997" t="s">
        <v>7990</v>
      </c>
      <c r="D4997" t="s">
        <v>7928</v>
      </c>
      <c r="E4997">
        <v>1</v>
      </c>
      <c r="F4997" s="12">
        <v>49.5</v>
      </c>
      <c r="G4997" t="s">
        <v>5708</v>
      </c>
      <c r="H4997" s="11">
        <v>44996.697222222225</v>
      </c>
      <c r="I4997" t="s">
        <v>13049</v>
      </c>
      <c r="J4997" t="s">
        <v>41</v>
      </c>
      <c r="K4997" t="s">
        <v>2244</v>
      </c>
      <c r="L4997" t="s">
        <v>2245</v>
      </c>
      <c r="M4997" t="s">
        <v>2246</v>
      </c>
      <c r="N4997" t="s">
        <v>5</v>
      </c>
      <c r="O4997" t="s">
        <v>2064</v>
      </c>
      <c r="P4997" t="s">
        <v>2078</v>
      </c>
    </row>
    <row r="4998" spans="1:16" x14ac:dyDescent="0.3">
      <c r="A4998" t="s">
        <v>10871</v>
      </c>
      <c r="B4998" t="s">
        <v>7980</v>
      </c>
      <c r="C4998" t="s">
        <v>7943</v>
      </c>
      <c r="D4998" t="s">
        <v>8266</v>
      </c>
      <c r="E4998">
        <v>1</v>
      </c>
      <c r="F4998" s="12">
        <v>225</v>
      </c>
      <c r="G4998" t="s">
        <v>5709</v>
      </c>
      <c r="H4998" s="11">
        <v>45037.727083333331</v>
      </c>
      <c r="I4998" t="s">
        <v>13050</v>
      </c>
      <c r="J4998" t="s">
        <v>408</v>
      </c>
      <c r="K4998" t="s">
        <v>2107</v>
      </c>
      <c r="L4998" t="s">
        <v>2110</v>
      </c>
      <c r="M4998" t="s">
        <v>2142</v>
      </c>
      <c r="N4998" t="s">
        <v>8</v>
      </c>
      <c r="O4998" t="s">
        <v>2065</v>
      </c>
      <c r="P4998" t="s">
        <v>2066</v>
      </c>
    </row>
    <row r="4999" spans="1:16" x14ac:dyDescent="0.3">
      <c r="A4999" t="s">
        <v>10872</v>
      </c>
      <c r="B4999" t="s">
        <v>7923</v>
      </c>
      <c r="C4999" t="s">
        <v>8068</v>
      </c>
      <c r="D4999" t="s">
        <v>8610</v>
      </c>
      <c r="E4999">
        <v>1</v>
      </c>
      <c r="F4999" s="12">
        <v>699.5</v>
      </c>
      <c r="G4999" t="s">
        <v>5710</v>
      </c>
      <c r="H4999" s="11">
        <v>45014.849305555559</v>
      </c>
      <c r="I4999" t="s">
        <v>13049</v>
      </c>
      <c r="J4999" t="s">
        <v>511</v>
      </c>
      <c r="K4999" t="s">
        <v>2153</v>
      </c>
      <c r="L4999" t="s">
        <v>2154</v>
      </c>
      <c r="M4999" t="s">
        <v>2139</v>
      </c>
      <c r="N4999" t="s">
        <v>3</v>
      </c>
      <c r="O4999" t="s">
        <v>2063</v>
      </c>
      <c r="P4999" t="s">
        <v>2070</v>
      </c>
    </row>
    <row r="5000" spans="1:16" x14ac:dyDescent="0.3">
      <c r="A5000" t="s">
        <v>10872</v>
      </c>
      <c r="B5000" t="s">
        <v>7980</v>
      </c>
      <c r="C5000" t="s">
        <v>7943</v>
      </c>
      <c r="D5000" t="s">
        <v>8007</v>
      </c>
      <c r="E5000">
        <v>1</v>
      </c>
      <c r="F5000" s="12">
        <v>47.5</v>
      </c>
      <c r="G5000" t="s">
        <v>5711</v>
      </c>
      <c r="H5000" s="11">
        <v>45037.727777777778</v>
      </c>
      <c r="I5000" t="s">
        <v>13050</v>
      </c>
      <c r="J5000" t="s">
        <v>37</v>
      </c>
      <c r="K5000" t="s">
        <v>2182</v>
      </c>
      <c r="L5000" t="s">
        <v>2240</v>
      </c>
      <c r="M5000" t="s">
        <v>2241</v>
      </c>
      <c r="N5000" t="s">
        <v>8</v>
      </c>
      <c r="O5000" t="s">
        <v>2065</v>
      </c>
      <c r="P5000" t="s">
        <v>2066</v>
      </c>
    </row>
    <row r="5001" spans="1:16" x14ac:dyDescent="0.3">
      <c r="A5001" t="s">
        <v>10873</v>
      </c>
      <c r="B5001" t="s">
        <v>7908</v>
      </c>
      <c r="C5001" t="s">
        <v>7923</v>
      </c>
      <c r="D5001" t="s">
        <v>7928</v>
      </c>
      <c r="E5001">
        <v>1</v>
      </c>
      <c r="F5001" s="12">
        <v>49.5</v>
      </c>
      <c r="G5001" t="s">
        <v>5712</v>
      </c>
      <c r="H5001" s="11">
        <v>44996.704861111109</v>
      </c>
      <c r="I5001" t="s">
        <v>13049</v>
      </c>
      <c r="J5001" t="s">
        <v>41</v>
      </c>
      <c r="K5001" t="s">
        <v>2244</v>
      </c>
      <c r="L5001" t="s">
        <v>2245</v>
      </c>
      <c r="M5001" t="s">
        <v>2246</v>
      </c>
      <c r="N5001" t="s">
        <v>5</v>
      </c>
      <c r="O5001" t="s">
        <v>2064</v>
      </c>
      <c r="P5001" t="s">
        <v>2043</v>
      </c>
    </row>
    <row r="5002" spans="1:16" x14ac:dyDescent="0.3">
      <c r="A5002" t="s">
        <v>10873</v>
      </c>
      <c r="B5002" t="s">
        <v>7980</v>
      </c>
      <c r="C5002" t="s">
        <v>7943</v>
      </c>
      <c r="D5002" t="s">
        <v>8279</v>
      </c>
      <c r="E5002">
        <v>1</v>
      </c>
      <c r="F5002" s="12">
        <v>10</v>
      </c>
      <c r="G5002" t="s">
        <v>5713</v>
      </c>
      <c r="H5002" s="11">
        <v>45037.741666666669</v>
      </c>
      <c r="I5002" t="s">
        <v>13050</v>
      </c>
      <c r="J5002" t="s">
        <v>203</v>
      </c>
      <c r="K5002" t="s">
        <v>2133</v>
      </c>
      <c r="L5002" t="s">
        <v>2134</v>
      </c>
      <c r="M5002" t="s">
        <v>2138</v>
      </c>
      <c r="N5002" t="s">
        <v>8</v>
      </c>
      <c r="O5002" t="s">
        <v>2065</v>
      </c>
      <c r="P5002" t="s">
        <v>2066</v>
      </c>
    </row>
    <row r="5003" spans="1:16" x14ac:dyDescent="0.3">
      <c r="A5003" t="s">
        <v>10874</v>
      </c>
      <c r="B5003" t="s">
        <v>7923</v>
      </c>
      <c r="C5003" t="s">
        <v>8068</v>
      </c>
      <c r="D5003" t="s">
        <v>8808</v>
      </c>
      <c r="E5003">
        <v>1</v>
      </c>
      <c r="F5003" s="12">
        <v>400</v>
      </c>
      <c r="G5003" t="s">
        <v>5714</v>
      </c>
      <c r="H5003" s="11">
        <v>45014.868750000001</v>
      </c>
      <c r="I5003" t="s">
        <v>13049</v>
      </c>
      <c r="J5003" t="s">
        <v>1025</v>
      </c>
      <c r="K5003" t="s">
        <v>2107</v>
      </c>
      <c r="L5003" t="s">
        <v>2110</v>
      </c>
      <c r="M5003" t="s">
        <v>2165</v>
      </c>
      <c r="N5003" t="s">
        <v>3</v>
      </c>
      <c r="O5003" t="s">
        <v>2063</v>
      </c>
      <c r="P5003" t="s">
        <v>2070</v>
      </c>
    </row>
    <row r="5004" spans="1:16" x14ac:dyDescent="0.3">
      <c r="A5004" t="s">
        <v>10874</v>
      </c>
      <c r="B5004" t="s">
        <v>7923</v>
      </c>
      <c r="C5004" t="s">
        <v>8068</v>
      </c>
      <c r="D5004" t="s">
        <v>8457</v>
      </c>
      <c r="E5004">
        <v>1</v>
      </c>
      <c r="F5004" s="12">
        <v>50</v>
      </c>
      <c r="G5004" t="s">
        <v>5714</v>
      </c>
      <c r="H5004" s="11">
        <v>45014.868750000001</v>
      </c>
      <c r="I5004" t="s">
        <v>13049</v>
      </c>
      <c r="J5004" t="s">
        <v>163</v>
      </c>
      <c r="K5004" t="s">
        <v>2092</v>
      </c>
      <c r="L5004" t="s">
        <v>2148</v>
      </c>
      <c r="M5004" t="s">
        <v>2138</v>
      </c>
      <c r="N5004" t="s">
        <v>3</v>
      </c>
      <c r="O5004" t="s">
        <v>2063</v>
      </c>
      <c r="P5004" t="s">
        <v>2070</v>
      </c>
    </row>
    <row r="5005" spans="1:16" x14ac:dyDescent="0.3">
      <c r="A5005" t="s">
        <v>10874</v>
      </c>
      <c r="B5005" t="s">
        <v>7943</v>
      </c>
      <c r="C5005" t="s">
        <v>7964</v>
      </c>
      <c r="D5005" t="s">
        <v>10400</v>
      </c>
      <c r="E5005">
        <v>1</v>
      </c>
      <c r="F5005" s="12">
        <v>400</v>
      </c>
      <c r="G5005" t="s">
        <v>5715</v>
      </c>
      <c r="H5005" s="11">
        <v>45039.946527777778</v>
      </c>
      <c r="I5005" t="s">
        <v>13050</v>
      </c>
      <c r="J5005" t="s">
        <v>502</v>
      </c>
      <c r="K5005" t="s">
        <v>2107</v>
      </c>
      <c r="L5005" t="s">
        <v>2110</v>
      </c>
      <c r="M5005" t="s">
        <v>2166</v>
      </c>
      <c r="N5005" t="s">
        <v>9</v>
      </c>
      <c r="O5005" t="s">
        <v>2063</v>
      </c>
      <c r="P5005" t="s">
        <v>2080</v>
      </c>
    </row>
    <row r="5006" spans="1:16" x14ac:dyDescent="0.3">
      <c r="A5006" t="s">
        <v>10875</v>
      </c>
      <c r="B5006" t="s">
        <v>7923</v>
      </c>
      <c r="C5006" t="s">
        <v>7923</v>
      </c>
      <c r="D5006" t="s">
        <v>7966</v>
      </c>
      <c r="E5006">
        <v>1</v>
      </c>
      <c r="F5006" s="12">
        <v>10</v>
      </c>
      <c r="G5006" t="s">
        <v>5716</v>
      </c>
      <c r="H5006" s="11">
        <v>45014.870138888888</v>
      </c>
      <c r="I5006" t="s">
        <v>13049</v>
      </c>
      <c r="J5006" t="s">
        <v>59</v>
      </c>
      <c r="K5006" t="s">
        <v>2182</v>
      </c>
      <c r="L5006" t="s">
        <v>2240</v>
      </c>
      <c r="M5006" t="s">
        <v>2241</v>
      </c>
      <c r="N5006" t="s">
        <v>3</v>
      </c>
      <c r="O5006" t="s">
        <v>2063</v>
      </c>
      <c r="P5006" t="s">
        <v>2043</v>
      </c>
    </row>
    <row r="5007" spans="1:16" x14ac:dyDescent="0.3">
      <c r="A5007" t="s">
        <v>10875</v>
      </c>
      <c r="B5007" t="s">
        <v>7923</v>
      </c>
      <c r="C5007" t="s">
        <v>7923</v>
      </c>
      <c r="D5007" t="s">
        <v>7967</v>
      </c>
      <c r="E5007">
        <v>1</v>
      </c>
      <c r="F5007" s="12">
        <v>10</v>
      </c>
      <c r="G5007" t="s">
        <v>5716</v>
      </c>
      <c r="H5007" s="11">
        <v>45014.870138888888</v>
      </c>
      <c r="I5007" t="s">
        <v>13049</v>
      </c>
      <c r="J5007" t="s">
        <v>61</v>
      </c>
      <c r="K5007" t="s">
        <v>2182</v>
      </c>
      <c r="L5007" t="s">
        <v>2240</v>
      </c>
      <c r="M5007" t="s">
        <v>2241</v>
      </c>
      <c r="N5007" t="s">
        <v>3</v>
      </c>
      <c r="O5007" t="s">
        <v>2063</v>
      </c>
      <c r="P5007" t="s">
        <v>2043</v>
      </c>
    </row>
    <row r="5008" spans="1:16" x14ac:dyDescent="0.3">
      <c r="A5008" t="s">
        <v>10875</v>
      </c>
      <c r="B5008" t="s">
        <v>7923</v>
      </c>
      <c r="C5008" t="s">
        <v>7923</v>
      </c>
      <c r="D5008" t="s">
        <v>8013</v>
      </c>
      <c r="E5008">
        <v>1</v>
      </c>
      <c r="F5008" s="12">
        <v>10</v>
      </c>
      <c r="G5008" t="s">
        <v>5716</v>
      </c>
      <c r="H5008" s="11">
        <v>45014.870138888888</v>
      </c>
      <c r="I5008" t="s">
        <v>13049</v>
      </c>
      <c r="J5008" t="s">
        <v>69</v>
      </c>
      <c r="K5008" t="s">
        <v>2182</v>
      </c>
      <c r="L5008" t="s">
        <v>2240</v>
      </c>
      <c r="M5008" t="s">
        <v>2241</v>
      </c>
      <c r="N5008" t="s">
        <v>3</v>
      </c>
      <c r="O5008" t="s">
        <v>2063</v>
      </c>
      <c r="P5008" t="s">
        <v>2043</v>
      </c>
    </row>
    <row r="5009" spans="1:16" x14ac:dyDescent="0.3">
      <c r="A5009" t="s">
        <v>10875</v>
      </c>
      <c r="B5009" t="s">
        <v>7923</v>
      </c>
      <c r="C5009" t="s">
        <v>7923</v>
      </c>
      <c r="D5009" t="s">
        <v>8014</v>
      </c>
      <c r="E5009">
        <v>1</v>
      </c>
      <c r="F5009" s="12">
        <v>10</v>
      </c>
      <c r="G5009" t="s">
        <v>5716</v>
      </c>
      <c r="H5009" s="11">
        <v>45014.870138888888</v>
      </c>
      <c r="I5009" t="s">
        <v>13049</v>
      </c>
      <c r="J5009" t="s">
        <v>71</v>
      </c>
      <c r="K5009" t="s">
        <v>2182</v>
      </c>
      <c r="L5009" t="s">
        <v>2240</v>
      </c>
      <c r="M5009" t="s">
        <v>2241</v>
      </c>
      <c r="N5009" t="s">
        <v>3</v>
      </c>
      <c r="O5009" t="s">
        <v>2063</v>
      </c>
      <c r="P5009" t="s">
        <v>2043</v>
      </c>
    </row>
    <row r="5010" spans="1:16" x14ac:dyDescent="0.3">
      <c r="A5010" t="s">
        <v>10875</v>
      </c>
      <c r="B5010" t="s">
        <v>7923</v>
      </c>
      <c r="C5010" t="s">
        <v>7923</v>
      </c>
      <c r="D5010" t="s">
        <v>8012</v>
      </c>
      <c r="E5010">
        <v>1</v>
      </c>
      <c r="F5010" s="12">
        <v>10</v>
      </c>
      <c r="G5010" t="s">
        <v>5716</v>
      </c>
      <c r="H5010" s="11">
        <v>45014.870138888888</v>
      </c>
      <c r="I5010" t="s">
        <v>13049</v>
      </c>
      <c r="J5010" t="s">
        <v>55</v>
      </c>
      <c r="K5010" t="s">
        <v>2182</v>
      </c>
      <c r="L5010" t="s">
        <v>2240</v>
      </c>
      <c r="M5010" t="s">
        <v>2241</v>
      </c>
      <c r="N5010" t="s">
        <v>3</v>
      </c>
      <c r="O5010" t="s">
        <v>2063</v>
      </c>
      <c r="P5010" t="s">
        <v>2043</v>
      </c>
    </row>
    <row r="5011" spans="1:16" x14ac:dyDescent="0.3">
      <c r="A5011" t="s">
        <v>10875</v>
      </c>
      <c r="B5011" t="s">
        <v>7908</v>
      </c>
      <c r="C5011" t="s">
        <v>7990</v>
      </c>
      <c r="D5011" t="s">
        <v>7928</v>
      </c>
      <c r="E5011">
        <v>1</v>
      </c>
      <c r="F5011" s="12">
        <v>49.5</v>
      </c>
      <c r="G5011" t="s">
        <v>5717</v>
      </c>
      <c r="H5011" s="11">
        <v>44996.722222222219</v>
      </c>
      <c r="I5011" t="s">
        <v>13049</v>
      </c>
      <c r="J5011" t="s">
        <v>41</v>
      </c>
      <c r="K5011" t="s">
        <v>2244</v>
      </c>
      <c r="L5011" t="s">
        <v>2245</v>
      </c>
      <c r="M5011" t="s">
        <v>2246</v>
      </c>
      <c r="N5011" t="s">
        <v>5</v>
      </c>
      <c r="O5011" t="s">
        <v>2064</v>
      </c>
      <c r="P5011" t="s">
        <v>2078</v>
      </c>
    </row>
    <row r="5012" spans="1:16" x14ac:dyDescent="0.3">
      <c r="A5012" t="s">
        <v>10876</v>
      </c>
      <c r="B5012" t="s">
        <v>7980</v>
      </c>
      <c r="C5012" t="s">
        <v>7943</v>
      </c>
      <c r="D5012" t="s">
        <v>8245</v>
      </c>
      <c r="E5012">
        <v>1</v>
      </c>
      <c r="F5012" s="12">
        <v>125</v>
      </c>
      <c r="G5012" t="s">
        <v>5718</v>
      </c>
      <c r="H5012" s="11">
        <v>45037.754861111112</v>
      </c>
      <c r="I5012" t="s">
        <v>13050</v>
      </c>
      <c r="J5012" t="s">
        <v>921</v>
      </c>
      <c r="K5012" t="s">
        <v>2107</v>
      </c>
      <c r="L5012" t="s">
        <v>2110</v>
      </c>
      <c r="M5012" t="s">
        <v>2142</v>
      </c>
      <c r="N5012" t="s">
        <v>8</v>
      </c>
      <c r="O5012" t="s">
        <v>2065</v>
      </c>
      <c r="P5012" t="s">
        <v>2066</v>
      </c>
    </row>
    <row r="5013" spans="1:16" x14ac:dyDescent="0.3">
      <c r="A5013" t="s">
        <v>10877</v>
      </c>
      <c r="B5013" t="s">
        <v>7908</v>
      </c>
      <c r="C5013" t="s">
        <v>7964</v>
      </c>
      <c r="D5013" t="s">
        <v>10878</v>
      </c>
      <c r="E5013">
        <v>1</v>
      </c>
      <c r="F5013" s="12">
        <v>749.5</v>
      </c>
      <c r="G5013" t="s">
        <v>5719</v>
      </c>
      <c r="H5013" s="11">
        <v>44996.760416666664</v>
      </c>
      <c r="I5013" t="s">
        <v>13049</v>
      </c>
      <c r="J5013" t="s">
        <v>1280</v>
      </c>
      <c r="K5013" t="s">
        <v>2153</v>
      </c>
      <c r="L5013" t="s">
        <v>2192</v>
      </c>
      <c r="M5013" t="s">
        <v>2233</v>
      </c>
      <c r="N5013" t="s">
        <v>5</v>
      </c>
      <c r="O5013" t="s">
        <v>2064</v>
      </c>
      <c r="P5013" t="s">
        <v>2080</v>
      </c>
    </row>
    <row r="5014" spans="1:16" x14ac:dyDescent="0.3">
      <c r="A5014" t="s">
        <v>10879</v>
      </c>
      <c r="B5014" t="s">
        <v>7923</v>
      </c>
      <c r="C5014" t="s">
        <v>7944</v>
      </c>
      <c r="D5014" t="s">
        <v>8228</v>
      </c>
      <c r="E5014">
        <v>1</v>
      </c>
      <c r="F5014" s="12">
        <v>150</v>
      </c>
      <c r="G5014" t="s">
        <v>5720</v>
      </c>
      <c r="H5014" s="11">
        <v>45014.89166666667</v>
      </c>
      <c r="I5014" t="s">
        <v>13049</v>
      </c>
      <c r="J5014" t="s">
        <v>545</v>
      </c>
      <c r="K5014" t="s">
        <v>2133</v>
      </c>
      <c r="L5014" t="s">
        <v>2134</v>
      </c>
      <c r="M5014" t="s">
        <v>2138</v>
      </c>
      <c r="N5014" t="s">
        <v>3</v>
      </c>
      <c r="O5014" t="s">
        <v>2063</v>
      </c>
      <c r="P5014" t="s">
        <v>2072</v>
      </c>
    </row>
    <row r="5015" spans="1:16" x14ac:dyDescent="0.3">
      <c r="A5015" t="s">
        <v>10879</v>
      </c>
      <c r="B5015" t="s">
        <v>7923</v>
      </c>
      <c r="C5015" t="s">
        <v>7944</v>
      </c>
      <c r="D5015" t="s">
        <v>8277</v>
      </c>
      <c r="E5015">
        <v>1</v>
      </c>
      <c r="F5015" s="12">
        <v>150</v>
      </c>
      <c r="G5015" t="s">
        <v>5720</v>
      </c>
      <c r="H5015" s="11">
        <v>45014.89166666667</v>
      </c>
      <c r="I5015" t="s">
        <v>13049</v>
      </c>
      <c r="J5015" t="s">
        <v>165</v>
      </c>
      <c r="K5015" t="s">
        <v>2133</v>
      </c>
      <c r="L5015" t="s">
        <v>2134</v>
      </c>
      <c r="M5015" t="s">
        <v>2138</v>
      </c>
      <c r="N5015" t="s">
        <v>3</v>
      </c>
      <c r="O5015" t="s">
        <v>2063</v>
      </c>
      <c r="P5015" t="s">
        <v>2072</v>
      </c>
    </row>
    <row r="5016" spans="1:16" x14ac:dyDescent="0.3">
      <c r="A5016" t="s">
        <v>10879</v>
      </c>
      <c r="B5016" t="s">
        <v>7923</v>
      </c>
      <c r="C5016" t="s">
        <v>7944</v>
      </c>
      <c r="D5016" t="s">
        <v>8279</v>
      </c>
      <c r="E5016">
        <v>4</v>
      </c>
      <c r="F5016" s="12">
        <v>40</v>
      </c>
      <c r="G5016" t="s">
        <v>5720</v>
      </c>
      <c r="H5016" s="11">
        <v>45014.89166666667</v>
      </c>
      <c r="I5016" t="s">
        <v>13049</v>
      </c>
      <c r="J5016" t="s">
        <v>203</v>
      </c>
      <c r="K5016" t="s">
        <v>2133</v>
      </c>
      <c r="L5016" t="s">
        <v>2134</v>
      </c>
      <c r="M5016" t="s">
        <v>2138</v>
      </c>
      <c r="N5016" t="s">
        <v>3</v>
      </c>
      <c r="O5016" t="s">
        <v>2063</v>
      </c>
      <c r="P5016" t="s">
        <v>2072</v>
      </c>
    </row>
    <row r="5017" spans="1:16" x14ac:dyDescent="0.3">
      <c r="A5017" t="s">
        <v>10879</v>
      </c>
      <c r="B5017" t="s">
        <v>7943</v>
      </c>
      <c r="C5017" t="s">
        <v>7964</v>
      </c>
      <c r="D5017" t="s">
        <v>8049</v>
      </c>
      <c r="E5017">
        <v>1</v>
      </c>
      <c r="F5017" s="12">
        <v>162.5</v>
      </c>
      <c r="G5017" t="s">
        <v>5721</v>
      </c>
      <c r="H5017" s="11">
        <v>45039.95416666667</v>
      </c>
      <c r="I5017" t="s">
        <v>13050</v>
      </c>
      <c r="J5017" t="s">
        <v>999</v>
      </c>
      <c r="K5017" t="s">
        <v>2101</v>
      </c>
      <c r="L5017" t="s">
        <v>2102</v>
      </c>
      <c r="M5017" t="s">
        <v>2201</v>
      </c>
      <c r="N5017" t="s">
        <v>9</v>
      </c>
      <c r="O5017" t="s">
        <v>2063</v>
      </c>
      <c r="P5017" t="s">
        <v>2080</v>
      </c>
    </row>
    <row r="5018" spans="1:16" x14ac:dyDescent="0.3">
      <c r="A5018" t="s">
        <v>10879</v>
      </c>
      <c r="B5018" t="s">
        <v>7943</v>
      </c>
      <c r="C5018" t="s">
        <v>7964</v>
      </c>
      <c r="D5018" t="s">
        <v>7944</v>
      </c>
      <c r="E5018">
        <v>2</v>
      </c>
      <c r="F5018" s="12">
        <v>450</v>
      </c>
      <c r="G5018" t="s">
        <v>5721</v>
      </c>
      <c r="H5018" s="11">
        <v>45039.95416666667</v>
      </c>
      <c r="I5018" t="s">
        <v>13050</v>
      </c>
      <c r="J5018" t="s">
        <v>107</v>
      </c>
      <c r="K5018" t="s">
        <v>2092</v>
      </c>
      <c r="L5018" t="s">
        <v>2093</v>
      </c>
      <c r="M5018" t="s">
        <v>2094</v>
      </c>
      <c r="N5018" t="s">
        <v>9</v>
      </c>
      <c r="O5018" t="s">
        <v>2063</v>
      </c>
      <c r="P5018" t="s">
        <v>2080</v>
      </c>
    </row>
    <row r="5019" spans="1:16" x14ac:dyDescent="0.3">
      <c r="A5019" t="s">
        <v>10879</v>
      </c>
      <c r="B5019" t="s">
        <v>7908</v>
      </c>
      <c r="C5019" t="s">
        <v>7964</v>
      </c>
      <c r="D5019" t="s">
        <v>8435</v>
      </c>
      <c r="E5019">
        <v>1</v>
      </c>
      <c r="F5019" s="12">
        <v>25</v>
      </c>
      <c r="G5019" t="s">
        <v>5722</v>
      </c>
      <c r="H5019" s="11">
        <v>44996.771527777775</v>
      </c>
      <c r="I5019" t="s">
        <v>13049</v>
      </c>
      <c r="J5019" t="s">
        <v>180</v>
      </c>
      <c r="K5019" t="s">
        <v>2133</v>
      </c>
      <c r="L5019" t="s">
        <v>2134</v>
      </c>
      <c r="M5019" t="s">
        <v>2138</v>
      </c>
      <c r="N5019" t="s">
        <v>5</v>
      </c>
      <c r="O5019" t="s">
        <v>2064</v>
      </c>
      <c r="P5019" t="s">
        <v>2080</v>
      </c>
    </row>
    <row r="5020" spans="1:16" x14ac:dyDescent="0.3">
      <c r="A5020" t="s">
        <v>10879</v>
      </c>
      <c r="B5020" t="s">
        <v>7908</v>
      </c>
      <c r="C5020" t="s">
        <v>7964</v>
      </c>
      <c r="D5020" t="s">
        <v>8527</v>
      </c>
      <c r="E5020">
        <v>1</v>
      </c>
      <c r="F5020" s="12">
        <v>75</v>
      </c>
      <c r="G5020" t="s">
        <v>5722</v>
      </c>
      <c r="H5020" s="11">
        <v>44996.771527777775</v>
      </c>
      <c r="I5020" t="s">
        <v>13049</v>
      </c>
      <c r="J5020" t="s">
        <v>188</v>
      </c>
      <c r="K5020" t="s">
        <v>2133</v>
      </c>
      <c r="L5020" t="s">
        <v>2134</v>
      </c>
      <c r="M5020" t="s">
        <v>2138</v>
      </c>
      <c r="N5020" t="s">
        <v>5</v>
      </c>
      <c r="O5020" t="s">
        <v>2064</v>
      </c>
      <c r="P5020" t="s">
        <v>2080</v>
      </c>
    </row>
    <row r="5021" spans="1:16" x14ac:dyDescent="0.3">
      <c r="A5021" t="s">
        <v>10879</v>
      </c>
      <c r="B5021" t="s">
        <v>7980</v>
      </c>
      <c r="C5021" t="s">
        <v>7943</v>
      </c>
      <c r="D5021" t="s">
        <v>9086</v>
      </c>
      <c r="E5021">
        <v>1</v>
      </c>
      <c r="F5021" s="12">
        <v>75</v>
      </c>
      <c r="G5021" t="s">
        <v>5723</v>
      </c>
      <c r="H5021" s="11">
        <v>45037.798611111109</v>
      </c>
      <c r="I5021" t="s">
        <v>13050</v>
      </c>
      <c r="J5021" t="s">
        <v>296</v>
      </c>
      <c r="K5021" t="s">
        <v>2133</v>
      </c>
      <c r="L5021" t="s">
        <v>2161</v>
      </c>
      <c r="M5021" t="s">
        <v>2208</v>
      </c>
      <c r="N5021" t="s">
        <v>8</v>
      </c>
      <c r="O5021" t="s">
        <v>2065</v>
      </c>
      <c r="P5021" t="s">
        <v>2066</v>
      </c>
    </row>
    <row r="5022" spans="1:16" x14ac:dyDescent="0.3">
      <c r="A5022" t="s">
        <v>10879</v>
      </c>
      <c r="B5022" t="s">
        <v>7980</v>
      </c>
      <c r="C5022" t="s">
        <v>7943</v>
      </c>
      <c r="D5022" t="s">
        <v>9375</v>
      </c>
      <c r="E5022">
        <v>1</v>
      </c>
      <c r="F5022" s="12">
        <v>75</v>
      </c>
      <c r="G5022" t="s">
        <v>5723</v>
      </c>
      <c r="H5022" s="11">
        <v>45037.798611111109</v>
      </c>
      <c r="I5022" t="s">
        <v>13050</v>
      </c>
      <c r="J5022" t="s">
        <v>1358</v>
      </c>
      <c r="K5022" t="s">
        <v>2133</v>
      </c>
      <c r="L5022" t="s">
        <v>2161</v>
      </c>
      <c r="M5022" t="s">
        <v>2208</v>
      </c>
      <c r="N5022" t="s">
        <v>8</v>
      </c>
      <c r="O5022" t="s">
        <v>2065</v>
      </c>
      <c r="P5022" t="s">
        <v>2066</v>
      </c>
    </row>
    <row r="5023" spans="1:16" x14ac:dyDescent="0.3">
      <c r="A5023" t="s">
        <v>10880</v>
      </c>
      <c r="B5023" t="s">
        <v>7943</v>
      </c>
      <c r="C5023" t="s">
        <v>8021</v>
      </c>
      <c r="D5023" t="s">
        <v>9837</v>
      </c>
      <c r="E5023">
        <v>1</v>
      </c>
      <c r="F5023" s="12">
        <v>175</v>
      </c>
      <c r="G5023" t="s">
        <v>5724</v>
      </c>
      <c r="H5023" s="11">
        <v>45039.957638888889</v>
      </c>
      <c r="I5023" t="s">
        <v>13050</v>
      </c>
      <c r="J5023" t="s">
        <v>933</v>
      </c>
      <c r="K5023" t="s">
        <v>2190</v>
      </c>
      <c r="L5023" t="s">
        <v>2108</v>
      </c>
      <c r="M5023" t="s">
        <v>2200</v>
      </c>
      <c r="N5023" t="s">
        <v>9</v>
      </c>
      <c r="O5023" t="s">
        <v>2063</v>
      </c>
      <c r="P5023" t="s">
        <v>2075</v>
      </c>
    </row>
    <row r="5024" spans="1:16" x14ac:dyDescent="0.3">
      <c r="A5024" t="s">
        <v>10880</v>
      </c>
      <c r="B5024" t="s">
        <v>7908</v>
      </c>
      <c r="C5024" t="s">
        <v>7990</v>
      </c>
      <c r="D5024" t="s">
        <v>8279</v>
      </c>
      <c r="E5024">
        <v>1</v>
      </c>
      <c r="F5024" s="12">
        <v>10</v>
      </c>
      <c r="G5024" t="s">
        <v>5725</v>
      </c>
      <c r="H5024" s="11">
        <v>44996.789583333331</v>
      </c>
      <c r="I5024" t="s">
        <v>13049</v>
      </c>
      <c r="J5024" t="s">
        <v>203</v>
      </c>
      <c r="K5024" t="s">
        <v>2133</v>
      </c>
      <c r="L5024" t="s">
        <v>2134</v>
      </c>
      <c r="M5024" t="s">
        <v>2138</v>
      </c>
      <c r="N5024" t="s">
        <v>5</v>
      </c>
      <c r="O5024" t="s">
        <v>2064</v>
      </c>
      <c r="P5024" t="s">
        <v>2078</v>
      </c>
    </row>
    <row r="5025" spans="1:16" x14ac:dyDescent="0.3">
      <c r="A5025" t="s">
        <v>10880</v>
      </c>
      <c r="B5025" t="s">
        <v>7980</v>
      </c>
      <c r="C5025" t="s">
        <v>7943</v>
      </c>
      <c r="D5025" t="s">
        <v>8289</v>
      </c>
      <c r="E5025">
        <v>1</v>
      </c>
      <c r="F5025" s="12">
        <v>30</v>
      </c>
      <c r="G5025" t="s">
        <v>5726</v>
      </c>
      <c r="H5025" s="11">
        <v>45037.799305555556</v>
      </c>
      <c r="I5025" t="s">
        <v>13050</v>
      </c>
      <c r="J5025" t="s">
        <v>216</v>
      </c>
      <c r="K5025" t="s">
        <v>2133</v>
      </c>
      <c r="L5025" t="s">
        <v>2134</v>
      </c>
      <c r="M5025" t="s">
        <v>2138</v>
      </c>
      <c r="N5025" t="s">
        <v>8</v>
      </c>
      <c r="O5025" t="s">
        <v>2065</v>
      </c>
      <c r="P5025" t="s">
        <v>2066</v>
      </c>
    </row>
    <row r="5026" spans="1:16" x14ac:dyDescent="0.3">
      <c r="A5026" t="s">
        <v>10881</v>
      </c>
      <c r="B5026" t="s">
        <v>7923</v>
      </c>
      <c r="C5026" t="s">
        <v>7944</v>
      </c>
      <c r="D5026" t="s">
        <v>8616</v>
      </c>
      <c r="E5026">
        <v>1</v>
      </c>
      <c r="F5026" s="12">
        <v>45</v>
      </c>
      <c r="G5026" t="s">
        <v>5727</v>
      </c>
      <c r="H5026" s="11">
        <v>45014.925694444442</v>
      </c>
      <c r="I5026" t="s">
        <v>13049</v>
      </c>
      <c r="J5026" t="s">
        <v>171</v>
      </c>
      <c r="K5026" t="s">
        <v>2133</v>
      </c>
      <c r="L5026" t="s">
        <v>2134</v>
      </c>
      <c r="M5026" t="s">
        <v>2243</v>
      </c>
      <c r="N5026" t="s">
        <v>3</v>
      </c>
      <c r="O5026" t="s">
        <v>2063</v>
      </c>
      <c r="P5026" t="s">
        <v>2072</v>
      </c>
    </row>
    <row r="5027" spans="1:16" x14ac:dyDescent="0.3">
      <c r="A5027" t="s">
        <v>10881</v>
      </c>
      <c r="B5027" t="s">
        <v>7923</v>
      </c>
      <c r="C5027" t="s">
        <v>7944</v>
      </c>
      <c r="D5027" t="s">
        <v>7944</v>
      </c>
      <c r="E5027">
        <v>1</v>
      </c>
      <c r="F5027" s="12">
        <v>225</v>
      </c>
      <c r="G5027" t="s">
        <v>5727</v>
      </c>
      <c r="H5027" s="11">
        <v>45014.925694444442</v>
      </c>
      <c r="I5027" t="s">
        <v>13049</v>
      </c>
      <c r="J5027" t="s">
        <v>107</v>
      </c>
      <c r="K5027" t="s">
        <v>2092</v>
      </c>
      <c r="L5027" t="s">
        <v>2093</v>
      </c>
      <c r="M5027" t="s">
        <v>2094</v>
      </c>
      <c r="N5027" t="s">
        <v>3</v>
      </c>
      <c r="O5027" t="s">
        <v>2063</v>
      </c>
      <c r="P5027" t="s">
        <v>2072</v>
      </c>
    </row>
    <row r="5028" spans="1:16" x14ac:dyDescent="0.3">
      <c r="A5028" t="s">
        <v>10881</v>
      </c>
      <c r="B5028" t="s">
        <v>7923</v>
      </c>
      <c r="C5028" t="s">
        <v>7944</v>
      </c>
      <c r="D5028" t="s">
        <v>8369</v>
      </c>
      <c r="E5028">
        <v>1</v>
      </c>
      <c r="F5028" s="12">
        <v>245</v>
      </c>
      <c r="G5028" t="s">
        <v>5727</v>
      </c>
      <c r="H5028" s="11">
        <v>45014.925694444442</v>
      </c>
      <c r="I5028" t="s">
        <v>13049</v>
      </c>
      <c r="J5028" t="s">
        <v>1360</v>
      </c>
      <c r="K5028" t="s">
        <v>2092</v>
      </c>
      <c r="L5028" t="s">
        <v>2159</v>
      </c>
      <c r="M5028" t="s">
        <v>2155</v>
      </c>
      <c r="N5028" t="s">
        <v>3</v>
      </c>
      <c r="O5028" t="s">
        <v>2063</v>
      </c>
      <c r="P5028" t="s">
        <v>2072</v>
      </c>
    </row>
    <row r="5029" spans="1:16" x14ac:dyDescent="0.3">
      <c r="A5029" t="s">
        <v>10881</v>
      </c>
      <c r="B5029" t="s">
        <v>7923</v>
      </c>
      <c r="C5029" t="s">
        <v>7944</v>
      </c>
      <c r="D5029" t="s">
        <v>8203</v>
      </c>
      <c r="E5029">
        <v>1</v>
      </c>
      <c r="F5029" s="12">
        <v>225</v>
      </c>
      <c r="G5029" t="s">
        <v>5727</v>
      </c>
      <c r="H5029" s="11">
        <v>45014.925694444442</v>
      </c>
      <c r="I5029" t="s">
        <v>13049</v>
      </c>
      <c r="J5029" t="s">
        <v>374</v>
      </c>
      <c r="K5029" t="s">
        <v>2092</v>
      </c>
      <c r="L5029" t="s">
        <v>2148</v>
      </c>
      <c r="M5029" t="s">
        <v>2139</v>
      </c>
      <c r="N5029" t="s">
        <v>3</v>
      </c>
      <c r="O5029" t="s">
        <v>2063</v>
      </c>
      <c r="P5029" t="s">
        <v>2072</v>
      </c>
    </row>
    <row r="5030" spans="1:16" x14ac:dyDescent="0.3">
      <c r="A5030" t="s">
        <v>10881</v>
      </c>
      <c r="B5030" t="s">
        <v>7923</v>
      </c>
      <c r="C5030" t="s">
        <v>7944</v>
      </c>
      <c r="D5030" t="s">
        <v>8305</v>
      </c>
      <c r="E5030">
        <v>1</v>
      </c>
      <c r="F5030" s="12">
        <v>250</v>
      </c>
      <c r="G5030" t="s">
        <v>5727</v>
      </c>
      <c r="H5030" s="11">
        <v>45014.925694444442</v>
      </c>
      <c r="I5030" t="s">
        <v>13049</v>
      </c>
      <c r="J5030" t="s">
        <v>1296</v>
      </c>
      <c r="K5030" t="s">
        <v>2092</v>
      </c>
      <c r="L5030" t="s">
        <v>2148</v>
      </c>
      <c r="M5030" t="s">
        <v>2139</v>
      </c>
      <c r="N5030" t="s">
        <v>3</v>
      </c>
      <c r="O5030" t="s">
        <v>2063</v>
      </c>
      <c r="P5030" t="s">
        <v>2072</v>
      </c>
    </row>
    <row r="5031" spans="1:16" x14ac:dyDescent="0.3">
      <c r="A5031" t="s">
        <v>10881</v>
      </c>
      <c r="B5031" t="s">
        <v>7943</v>
      </c>
      <c r="C5031" t="s">
        <v>8021</v>
      </c>
      <c r="D5031" t="s">
        <v>8051</v>
      </c>
      <c r="E5031">
        <v>1</v>
      </c>
      <c r="F5031" s="12">
        <v>137.5</v>
      </c>
      <c r="G5031" t="s">
        <v>5728</v>
      </c>
      <c r="H5031" s="11">
        <v>45039.962500000001</v>
      </c>
      <c r="I5031" t="s">
        <v>13050</v>
      </c>
      <c r="J5031" t="s">
        <v>101</v>
      </c>
      <c r="K5031" t="s">
        <v>2117</v>
      </c>
      <c r="L5031" t="s">
        <v>2118</v>
      </c>
      <c r="M5031" t="s">
        <v>2162</v>
      </c>
      <c r="N5031" t="s">
        <v>9</v>
      </c>
      <c r="O5031" t="s">
        <v>2063</v>
      </c>
      <c r="P5031" t="s">
        <v>2075</v>
      </c>
    </row>
    <row r="5032" spans="1:16" x14ac:dyDescent="0.3">
      <c r="A5032" t="s">
        <v>10881</v>
      </c>
      <c r="B5032" t="s">
        <v>7908</v>
      </c>
      <c r="C5032" t="s">
        <v>7964</v>
      </c>
      <c r="D5032" t="s">
        <v>8160</v>
      </c>
      <c r="E5032">
        <v>1</v>
      </c>
      <c r="F5032" s="12">
        <v>57.5</v>
      </c>
      <c r="G5032" t="s">
        <v>5729</v>
      </c>
      <c r="H5032" s="11">
        <v>44996.794444444444</v>
      </c>
      <c r="I5032" t="s">
        <v>13049</v>
      </c>
      <c r="J5032" t="s">
        <v>262</v>
      </c>
      <c r="K5032" t="s">
        <v>2133</v>
      </c>
      <c r="L5032" t="s">
        <v>2161</v>
      </c>
      <c r="M5032" t="s">
        <v>2208</v>
      </c>
      <c r="N5032" t="s">
        <v>5</v>
      </c>
      <c r="O5032" t="s">
        <v>2064</v>
      </c>
      <c r="P5032" t="s">
        <v>2080</v>
      </c>
    </row>
    <row r="5033" spans="1:16" x14ac:dyDescent="0.3">
      <c r="A5033" t="s">
        <v>10881</v>
      </c>
      <c r="B5033" t="s">
        <v>7908</v>
      </c>
      <c r="C5033" t="s">
        <v>7964</v>
      </c>
      <c r="D5033" t="s">
        <v>9219</v>
      </c>
      <c r="E5033">
        <v>1</v>
      </c>
      <c r="F5033" s="12">
        <v>125</v>
      </c>
      <c r="G5033" t="s">
        <v>5729</v>
      </c>
      <c r="H5033" s="11">
        <v>44996.794444444444</v>
      </c>
      <c r="I5033" t="s">
        <v>13049</v>
      </c>
      <c r="J5033" t="s">
        <v>1073</v>
      </c>
      <c r="K5033" t="s">
        <v>2133</v>
      </c>
      <c r="L5033" t="s">
        <v>2161</v>
      </c>
      <c r="M5033" t="s">
        <v>2208</v>
      </c>
      <c r="N5033" t="s">
        <v>5</v>
      </c>
      <c r="O5033" t="s">
        <v>2064</v>
      </c>
      <c r="P5033" t="s">
        <v>2080</v>
      </c>
    </row>
    <row r="5034" spans="1:16" x14ac:dyDescent="0.3">
      <c r="A5034" t="s">
        <v>10881</v>
      </c>
      <c r="B5034" t="s">
        <v>7980</v>
      </c>
      <c r="C5034" t="s">
        <v>7943</v>
      </c>
      <c r="D5034" t="s">
        <v>8616</v>
      </c>
      <c r="E5034">
        <v>1</v>
      </c>
      <c r="F5034" s="12">
        <v>47.5</v>
      </c>
      <c r="G5034" t="s">
        <v>5730</v>
      </c>
      <c r="H5034" s="11">
        <v>45037.8125</v>
      </c>
      <c r="I5034" t="s">
        <v>13050</v>
      </c>
      <c r="J5034" t="s">
        <v>171</v>
      </c>
      <c r="K5034" t="s">
        <v>2133</v>
      </c>
      <c r="L5034" t="s">
        <v>2134</v>
      </c>
      <c r="M5034" t="s">
        <v>2243</v>
      </c>
      <c r="N5034" t="s">
        <v>8</v>
      </c>
      <c r="O5034" t="s">
        <v>2065</v>
      </c>
      <c r="P5034" t="s">
        <v>2066</v>
      </c>
    </row>
    <row r="5035" spans="1:16" x14ac:dyDescent="0.3">
      <c r="A5035" t="s">
        <v>10882</v>
      </c>
      <c r="B5035" t="s">
        <v>7908</v>
      </c>
      <c r="C5035" t="s">
        <v>7923</v>
      </c>
      <c r="D5035" t="s">
        <v>8389</v>
      </c>
      <c r="E5035">
        <v>1</v>
      </c>
      <c r="F5035" s="12">
        <v>75</v>
      </c>
      <c r="G5035" t="s">
        <v>5731</v>
      </c>
      <c r="H5035" s="11">
        <v>44996.800000000003</v>
      </c>
      <c r="I5035" t="s">
        <v>13049</v>
      </c>
      <c r="J5035" t="s">
        <v>350</v>
      </c>
      <c r="K5035" t="s">
        <v>2133</v>
      </c>
      <c r="L5035" t="s">
        <v>2134</v>
      </c>
      <c r="M5035" t="s">
        <v>2138</v>
      </c>
      <c r="N5035" t="s">
        <v>5</v>
      </c>
      <c r="O5035" t="s">
        <v>2064</v>
      </c>
      <c r="P5035" t="s">
        <v>2043</v>
      </c>
    </row>
    <row r="5036" spans="1:16" x14ac:dyDescent="0.3">
      <c r="A5036" t="s">
        <v>10882</v>
      </c>
      <c r="B5036" t="s">
        <v>7908</v>
      </c>
      <c r="C5036" t="s">
        <v>7923</v>
      </c>
      <c r="D5036" t="s">
        <v>10172</v>
      </c>
      <c r="E5036">
        <v>1</v>
      </c>
      <c r="F5036" s="12">
        <v>87.5</v>
      </c>
      <c r="G5036" t="s">
        <v>5731</v>
      </c>
      <c r="H5036" s="11">
        <v>44996.800000000003</v>
      </c>
      <c r="I5036" t="s">
        <v>13049</v>
      </c>
      <c r="J5036" t="s">
        <v>1386</v>
      </c>
      <c r="K5036" t="s">
        <v>2140</v>
      </c>
      <c r="L5036" t="s">
        <v>2141</v>
      </c>
      <c r="M5036" t="s">
        <v>2221</v>
      </c>
      <c r="N5036" t="s">
        <v>5</v>
      </c>
      <c r="O5036" t="s">
        <v>2064</v>
      </c>
      <c r="P5036" t="s">
        <v>2043</v>
      </c>
    </row>
    <row r="5037" spans="1:16" x14ac:dyDescent="0.3">
      <c r="A5037" t="s">
        <v>10883</v>
      </c>
      <c r="B5037" t="s">
        <v>7980</v>
      </c>
      <c r="C5037" t="s">
        <v>7943</v>
      </c>
      <c r="D5037" t="s">
        <v>7935</v>
      </c>
      <c r="E5037">
        <v>1</v>
      </c>
      <c r="F5037" s="12">
        <v>287.5</v>
      </c>
      <c r="G5037" t="s">
        <v>5732</v>
      </c>
      <c r="H5037" s="11">
        <v>45037.815972222219</v>
      </c>
      <c r="I5037" t="s">
        <v>13050</v>
      </c>
      <c r="J5037" t="s">
        <v>184</v>
      </c>
      <c r="K5037" t="s">
        <v>2092</v>
      </c>
      <c r="L5037" t="s">
        <v>2159</v>
      </c>
      <c r="M5037" t="s">
        <v>2167</v>
      </c>
      <c r="N5037" t="s">
        <v>8</v>
      </c>
      <c r="O5037" t="s">
        <v>2065</v>
      </c>
      <c r="P5037" t="s">
        <v>2066</v>
      </c>
    </row>
    <row r="5038" spans="1:16" x14ac:dyDescent="0.3">
      <c r="A5038" t="s">
        <v>10884</v>
      </c>
      <c r="B5038" t="s">
        <v>7923</v>
      </c>
      <c r="C5038" t="s">
        <v>7980</v>
      </c>
      <c r="D5038" t="s">
        <v>8435</v>
      </c>
      <c r="E5038">
        <v>1</v>
      </c>
      <c r="F5038" s="12">
        <v>25</v>
      </c>
      <c r="G5038" t="s">
        <v>5733</v>
      </c>
      <c r="H5038" s="11">
        <v>45015.4375</v>
      </c>
      <c r="I5038" t="s">
        <v>13049</v>
      </c>
      <c r="J5038" t="s">
        <v>180</v>
      </c>
      <c r="K5038" t="s">
        <v>2133</v>
      </c>
      <c r="L5038" t="s">
        <v>2134</v>
      </c>
      <c r="M5038" t="s">
        <v>2138</v>
      </c>
      <c r="N5038" t="s">
        <v>3</v>
      </c>
      <c r="O5038" t="s">
        <v>2063</v>
      </c>
      <c r="P5038" t="s">
        <v>2048</v>
      </c>
    </row>
    <row r="5039" spans="1:16" x14ac:dyDescent="0.3">
      <c r="A5039" t="s">
        <v>10884</v>
      </c>
      <c r="B5039" t="s">
        <v>7943</v>
      </c>
      <c r="C5039" t="s">
        <v>7964</v>
      </c>
      <c r="D5039" t="s">
        <v>7997</v>
      </c>
      <c r="E5039">
        <v>1</v>
      </c>
      <c r="F5039" s="12">
        <v>225</v>
      </c>
      <c r="G5039" t="s">
        <v>5734</v>
      </c>
      <c r="H5039" s="11">
        <v>45039.969444444447</v>
      </c>
      <c r="I5039" t="s">
        <v>13050</v>
      </c>
      <c r="J5039" t="s">
        <v>322</v>
      </c>
      <c r="K5039" t="s">
        <v>2117</v>
      </c>
      <c r="L5039" t="s">
        <v>2118</v>
      </c>
      <c r="M5039" t="s">
        <v>2162</v>
      </c>
      <c r="N5039" t="s">
        <v>9</v>
      </c>
      <c r="O5039" t="s">
        <v>2063</v>
      </c>
      <c r="P5039" t="s">
        <v>2080</v>
      </c>
    </row>
    <row r="5040" spans="1:16" x14ac:dyDescent="0.3">
      <c r="A5040" t="s">
        <v>10885</v>
      </c>
      <c r="B5040" t="s">
        <v>7923</v>
      </c>
      <c r="C5040" t="s">
        <v>7944</v>
      </c>
      <c r="D5040" t="s">
        <v>7971</v>
      </c>
      <c r="E5040">
        <v>1</v>
      </c>
      <c r="F5040" s="12">
        <v>25</v>
      </c>
      <c r="G5040" t="s">
        <v>5735</v>
      </c>
      <c r="H5040" s="11">
        <v>45015.502083333333</v>
      </c>
      <c r="I5040" t="s">
        <v>13049</v>
      </c>
      <c r="J5040" t="s">
        <v>151</v>
      </c>
      <c r="K5040" t="s">
        <v>2122</v>
      </c>
      <c r="L5040" t="s">
        <v>2123</v>
      </c>
      <c r="M5040" t="s">
        <v>2177</v>
      </c>
      <c r="N5040" t="s">
        <v>3</v>
      </c>
      <c r="O5040" t="s">
        <v>2063</v>
      </c>
      <c r="P5040" t="s">
        <v>2072</v>
      </c>
    </row>
    <row r="5041" spans="1:16" x14ac:dyDescent="0.3">
      <c r="A5041" t="s">
        <v>10885</v>
      </c>
      <c r="B5041" t="s">
        <v>7908</v>
      </c>
      <c r="C5041" t="s">
        <v>7964</v>
      </c>
      <c r="D5041" t="s">
        <v>8400</v>
      </c>
      <c r="E5041">
        <v>1</v>
      </c>
      <c r="F5041" s="12">
        <v>162.5</v>
      </c>
      <c r="G5041" t="s">
        <v>5736</v>
      </c>
      <c r="H5041" s="11">
        <v>44996.813194444447</v>
      </c>
      <c r="I5041" t="s">
        <v>13049</v>
      </c>
      <c r="J5041" t="s">
        <v>201</v>
      </c>
      <c r="K5041" t="s">
        <v>2133</v>
      </c>
      <c r="L5041" t="s">
        <v>2161</v>
      </c>
      <c r="M5041" t="s">
        <v>2208</v>
      </c>
      <c r="N5041" t="s">
        <v>5</v>
      </c>
      <c r="O5041" t="s">
        <v>2064</v>
      </c>
      <c r="P5041" t="s">
        <v>2080</v>
      </c>
    </row>
    <row r="5042" spans="1:16" x14ac:dyDescent="0.3">
      <c r="A5042" t="s">
        <v>10885</v>
      </c>
      <c r="B5042" t="s">
        <v>7908</v>
      </c>
      <c r="C5042" t="s">
        <v>7964</v>
      </c>
      <c r="D5042" t="s">
        <v>8253</v>
      </c>
      <c r="E5042">
        <v>1</v>
      </c>
      <c r="F5042" s="12">
        <v>82.5</v>
      </c>
      <c r="G5042" t="s">
        <v>5736</v>
      </c>
      <c r="H5042" s="11">
        <v>44996.813194444447</v>
      </c>
      <c r="I5042" t="s">
        <v>13049</v>
      </c>
      <c r="J5042" t="s">
        <v>423</v>
      </c>
      <c r="K5042" t="s">
        <v>2133</v>
      </c>
      <c r="L5042" t="s">
        <v>2161</v>
      </c>
      <c r="M5042" t="s">
        <v>2208</v>
      </c>
      <c r="N5042" t="s">
        <v>5</v>
      </c>
      <c r="O5042" t="s">
        <v>2064</v>
      </c>
      <c r="P5042" t="s">
        <v>2080</v>
      </c>
    </row>
    <row r="5043" spans="1:16" x14ac:dyDescent="0.3">
      <c r="A5043" t="s">
        <v>10886</v>
      </c>
      <c r="B5043" t="s">
        <v>7943</v>
      </c>
      <c r="C5043" t="s">
        <v>7964</v>
      </c>
      <c r="D5043" t="s">
        <v>8616</v>
      </c>
      <c r="E5043">
        <v>1</v>
      </c>
      <c r="F5043" s="12">
        <v>47.5</v>
      </c>
      <c r="G5043" t="s">
        <v>5737</v>
      </c>
      <c r="H5043" s="11">
        <v>45039.975694444445</v>
      </c>
      <c r="I5043" t="s">
        <v>13050</v>
      </c>
      <c r="J5043" t="s">
        <v>171</v>
      </c>
      <c r="K5043" t="s">
        <v>2133</v>
      </c>
      <c r="L5043" t="s">
        <v>2134</v>
      </c>
      <c r="M5043" t="s">
        <v>2243</v>
      </c>
      <c r="N5043" t="s">
        <v>9</v>
      </c>
      <c r="O5043" t="s">
        <v>2063</v>
      </c>
      <c r="P5043" t="s">
        <v>2080</v>
      </c>
    </row>
    <row r="5044" spans="1:16" x14ac:dyDescent="0.3">
      <c r="A5044" t="s">
        <v>10886</v>
      </c>
      <c r="B5044" t="s">
        <v>7908</v>
      </c>
      <c r="C5044" t="s">
        <v>7923</v>
      </c>
      <c r="D5044" t="s">
        <v>9645</v>
      </c>
      <c r="E5044">
        <v>1</v>
      </c>
      <c r="F5044" s="12">
        <v>97.5</v>
      </c>
      <c r="G5044" t="s">
        <v>5738</v>
      </c>
      <c r="H5044" s="11">
        <v>44996.82916666667</v>
      </c>
      <c r="I5044" t="s">
        <v>13049</v>
      </c>
      <c r="J5044" t="s">
        <v>598</v>
      </c>
      <c r="K5044" t="s">
        <v>2117</v>
      </c>
      <c r="L5044" t="s">
        <v>2164</v>
      </c>
      <c r="M5044" t="s">
        <v>2162</v>
      </c>
      <c r="N5044" t="s">
        <v>5</v>
      </c>
      <c r="O5044" t="s">
        <v>2064</v>
      </c>
      <c r="P5044" t="s">
        <v>2043</v>
      </c>
    </row>
    <row r="5045" spans="1:16" x14ac:dyDescent="0.3">
      <c r="A5045" t="s">
        <v>10886</v>
      </c>
      <c r="B5045" t="s">
        <v>7908</v>
      </c>
      <c r="C5045" t="s">
        <v>7923</v>
      </c>
      <c r="D5045" t="s">
        <v>7928</v>
      </c>
      <c r="E5045">
        <v>1</v>
      </c>
      <c r="F5045" s="12">
        <v>49.5</v>
      </c>
      <c r="G5045" t="s">
        <v>5738</v>
      </c>
      <c r="H5045" s="11">
        <v>44996.82916666667</v>
      </c>
      <c r="I5045" t="s">
        <v>13049</v>
      </c>
      <c r="J5045" t="s">
        <v>41</v>
      </c>
      <c r="K5045" t="s">
        <v>2244</v>
      </c>
      <c r="L5045" t="s">
        <v>2245</v>
      </c>
      <c r="M5045" t="s">
        <v>2246</v>
      </c>
      <c r="N5045" t="s">
        <v>5</v>
      </c>
      <c r="O5045" t="s">
        <v>2064</v>
      </c>
      <c r="P5045" t="s">
        <v>2043</v>
      </c>
    </row>
    <row r="5046" spans="1:16" x14ac:dyDescent="0.3">
      <c r="A5046" t="s">
        <v>10887</v>
      </c>
      <c r="B5046" t="s">
        <v>7943</v>
      </c>
      <c r="C5046" t="s">
        <v>7964</v>
      </c>
      <c r="D5046" t="s">
        <v>9523</v>
      </c>
      <c r="E5046">
        <v>2</v>
      </c>
      <c r="F5046" s="12">
        <v>50</v>
      </c>
      <c r="G5046" t="s">
        <v>5739</v>
      </c>
      <c r="H5046" s="11">
        <v>45039.986805555556</v>
      </c>
      <c r="I5046" t="s">
        <v>13050</v>
      </c>
      <c r="J5046" t="s">
        <v>750</v>
      </c>
      <c r="K5046" t="s">
        <v>2092</v>
      </c>
      <c r="L5046" t="s">
        <v>2093</v>
      </c>
      <c r="M5046" t="s">
        <v>2139</v>
      </c>
      <c r="N5046" t="s">
        <v>9</v>
      </c>
      <c r="O5046" t="s">
        <v>2063</v>
      </c>
      <c r="P5046" t="s">
        <v>2080</v>
      </c>
    </row>
    <row r="5047" spans="1:16" x14ac:dyDescent="0.3">
      <c r="A5047" t="s">
        <v>10887</v>
      </c>
      <c r="B5047" t="s">
        <v>7980</v>
      </c>
      <c r="C5047" t="s">
        <v>7943</v>
      </c>
      <c r="D5047" t="s">
        <v>7941</v>
      </c>
      <c r="E5047">
        <v>1</v>
      </c>
      <c r="F5047" s="12">
        <v>25</v>
      </c>
      <c r="G5047" t="s">
        <v>5740</v>
      </c>
      <c r="H5047" s="11">
        <v>45037.856944444444</v>
      </c>
      <c r="I5047" t="s">
        <v>13050</v>
      </c>
      <c r="J5047" t="s">
        <v>23</v>
      </c>
      <c r="K5047" t="s">
        <v>2182</v>
      </c>
      <c r="L5047" t="s">
        <v>2240</v>
      </c>
      <c r="M5047" t="s">
        <v>2241</v>
      </c>
      <c r="N5047" t="s">
        <v>8</v>
      </c>
      <c r="O5047" t="s">
        <v>2065</v>
      </c>
      <c r="P5047" t="s">
        <v>2066</v>
      </c>
    </row>
    <row r="5048" spans="1:16" x14ac:dyDescent="0.3">
      <c r="A5048" t="s">
        <v>10888</v>
      </c>
      <c r="B5048" t="s">
        <v>7943</v>
      </c>
      <c r="C5048" t="s">
        <v>7964</v>
      </c>
      <c r="D5048" t="s">
        <v>9313</v>
      </c>
      <c r="E5048">
        <v>1</v>
      </c>
      <c r="F5048" s="12">
        <v>200</v>
      </c>
      <c r="G5048" t="s">
        <v>5741</v>
      </c>
      <c r="H5048" s="11">
        <v>45039.988888888889</v>
      </c>
      <c r="I5048" t="s">
        <v>13050</v>
      </c>
      <c r="J5048" t="s">
        <v>622</v>
      </c>
      <c r="K5048" t="s">
        <v>2112</v>
      </c>
      <c r="L5048" t="s">
        <v>2176</v>
      </c>
      <c r="M5048" t="s">
        <v>2132</v>
      </c>
      <c r="N5048" t="s">
        <v>9</v>
      </c>
      <c r="O5048" t="s">
        <v>2063</v>
      </c>
      <c r="P5048" t="s">
        <v>2080</v>
      </c>
    </row>
    <row r="5049" spans="1:16" x14ac:dyDescent="0.3">
      <c r="A5049" t="s">
        <v>10889</v>
      </c>
      <c r="B5049" t="s">
        <v>7980</v>
      </c>
      <c r="C5049" t="s">
        <v>7943</v>
      </c>
      <c r="D5049" t="s">
        <v>8616</v>
      </c>
      <c r="E5049">
        <v>1</v>
      </c>
      <c r="F5049" s="12">
        <v>47.5</v>
      </c>
      <c r="G5049" t="s">
        <v>5742</v>
      </c>
      <c r="H5049" s="11">
        <v>45037.865277777775</v>
      </c>
      <c r="I5049" t="s">
        <v>13050</v>
      </c>
      <c r="J5049" t="s">
        <v>171</v>
      </c>
      <c r="K5049" t="s">
        <v>2133</v>
      </c>
      <c r="L5049" t="s">
        <v>2134</v>
      </c>
      <c r="M5049" t="s">
        <v>2243</v>
      </c>
      <c r="N5049" t="s">
        <v>8</v>
      </c>
      <c r="O5049" t="s">
        <v>2065</v>
      </c>
      <c r="P5049" t="s">
        <v>2066</v>
      </c>
    </row>
    <row r="5050" spans="1:16" x14ac:dyDescent="0.3">
      <c r="A5050" t="s">
        <v>10890</v>
      </c>
      <c r="B5050" t="s">
        <v>7943</v>
      </c>
      <c r="C5050" t="s">
        <v>7964</v>
      </c>
      <c r="D5050" t="s">
        <v>8252</v>
      </c>
      <c r="E5050">
        <v>1</v>
      </c>
      <c r="F5050" s="12">
        <v>82.5</v>
      </c>
      <c r="G5050" t="s">
        <v>5743</v>
      </c>
      <c r="H5050" s="11">
        <v>45039.990972222222</v>
      </c>
      <c r="I5050" t="s">
        <v>13050</v>
      </c>
      <c r="J5050" t="s">
        <v>782</v>
      </c>
      <c r="K5050" t="s">
        <v>2133</v>
      </c>
      <c r="L5050" t="s">
        <v>2161</v>
      </c>
      <c r="M5050" t="s">
        <v>2208</v>
      </c>
      <c r="N5050" t="s">
        <v>9</v>
      </c>
      <c r="O5050" t="s">
        <v>2063</v>
      </c>
      <c r="P5050" t="s">
        <v>2080</v>
      </c>
    </row>
    <row r="5051" spans="1:16" x14ac:dyDescent="0.3">
      <c r="A5051" t="s">
        <v>10890</v>
      </c>
      <c r="B5051" t="s">
        <v>7908</v>
      </c>
      <c r="C5051" t="s">
        <v>7923</v>
      </c>
      <c r="D5051" t="s">
        <v>8066</v>
      </c>
      <c r="E5051">
        <v>1</v>
      </c>
      <c r="F5051" s="12">
        <v>797.5</v>
      </c>
      <c r="G5051" t="s">
        <v>5744</v>
      </c>
      <c r="H5051" s="11">
        <v>44996.886805555558</v>
      </c>
      <c r="I5051" t="s">
        <v>13049</v>
      </c>
      <c r="J5051" t="s">
        <v>93</v>
      </c>
      <c r="K5051" t="s">
        <v>2092</v>
      </c>
      <c r="L5051" t="s">
        <v>2093</v>
      </c>
      <c r="M5051" t="s">
        <v>2094</v>
      </c>
      <c r="N5051" t="s">
        <v>5</v>
      </c>
      <c r="O5051" t="s">
        <v>2064</v>
      </c>
      <c r="P5051" t="s">
        <v>2043</v>
      </c>
    </row>
    <row r="5052" spans="1:16" x14ac:dyDescent="0.3">
      <c r="A5052" t="s">
        <v>10891</v>
      </c>
      <c r="B5052" t="s">
        <v>7923</v>
      </c>
      <c r="C5052" t="s">
        <v>7944</v>
      </c>
      <c r="D5052" t="s">
        <v>7941</v>
      </c>
      <c r="E5052">
        <v>1</v>
      </c>
      <c r="F5052" s="12">
        <v>25</v>
      </c>
      <c r="G5052" t="s">
        <v>5745</v>
      </c>
      <c r="H5052" s="11">
        <v>45015.554861111108</v>
      </c>
      <c r="I5052" t="s">
        <v>13049</v>
      </c>
      <c r="J5052" t="s">
        <v>23</v>
      </c>
      <c r="K5052" t="s">
        <v>2182</v>
      </c>
      <c r="L5052" t="s">
        <v>2240</v>
      </c>
      <c r="M5052" t="s">
        <v>2241</v>
      </c>
      <c r="N5052" t="s">
        <v>3</v>
      </c>
      <c r="O5052" t="s">
        <v>2063</v>
      </c>
      <c r="P5052" t="s">
        <v>2072</v>
      </c>
    </row>
    <row r="5053" spans="1:16" x14ac:dyDescent="0.3">
      <c r="A5053" t="s">
        <v>10892</v>
      </c>
      <c r="B5053" t="s">
        <v>7943</v>
      </c>
      <c r="C5053" t="s">
        <v>7964</v>
      </c>
      <c r="D5053" t="s">
        <v>8531</v>
      </c>
      <c r="E5053">
        <v>1</v>
      </c>
      <c r="F5053" s="12">
        <v>14.5</v>
      </c>
      <c r="G5053" t="s">
        <v>5746</v>
      </c>
      <c r="H5053" s="11">
        <v>45040.417361111111</v>
      </c>
      <c r="I5053" t="s">
        <v>13050</v>
      </c>
      <c r="J5053" t="s">
        <v>147</v>
      </c>
      <c r="K5053" t="s">
        <v>2133</v>
      </c>
      <c r="L5053" t="s">
        <v>2161</v>
      </c>
      <c r="M5053" t="s">
        <v>2208</v>
      </c>
      <c r="N5053" t="s">
        <v>9</v>
      </c>
      <c r="O5053" t="s">
        <v>2063</v>
      </c>
      <c r="P5053" t="s">
        <v>2080</v>
      </c>
    </row>
    <row r="5054" spans="1:16" x14ac:dyDescent="0.3">
      <c r="A5054" t="s">
        <v>10892</v>
      </c>
      <c r="B5054" t="s">
        <v>7980</v>
      </c>
      <c r="C5054" t="s">
        <v>7943</v>
      </c>
      <c r="D5054" t="s">
        <v>8107</v>
      </c>
      <c r="E5054">
        <v>1</v>
      </c>
      <c r="F5054" s="12">
        <v>149.5</v>
      </c>
      <c r="G5054" t="s">
        <v>5747</v>
      </c>
      <c r="H5054" s="11">
        <v>45037.879166666666</v>
      </c>
      <c r="I5054" t="s">
        <v>13050</v>
      </c>
      <c r="J5054" t="s">
        <v>209</v>
      </c>
      <c r="K5054" t="s">
        <v>2089</v>
      </c>
      <c r="L5054" t="s">
        <v>2090</v>
      </c>
      <c r="M5054" t="s">
        <v>2091</v>
      </c>
      <c r="N5054" t="s">
        <v>8</v>
      </c>
      <c r="O5054" t="s">
        <v>2065</v>
      </c>
      <c r="P5054" t="s">
        <v>2066</v>
      </c>
    </row>
    <row r="5055" spans="1:16" x14ac:dyDescent="0.3">
      <c r="A5055" t="s">
        <v>10893</v>
      </c>
      <c r="B5055" t="s">
        <v>7923</v>
      </c>
      <c r="C5055" t="s">
        <v>7949</v>
      </c>
      <c r="D5055" t="s">
        <v>8333</v>
      </c>
      <c r="E5055">
        <v>1</v>
      </c>
      <c r="F5055" s="12">
        <v>20</v>
      </c>
      <c r="G5055" t="s">
        <v>5748</v>
      </c>
      <c r="H5055" s="11">
        <v>45015.574999999997</v>
      </c>
      <c r="I5055" t="s">
        <v>13049</v>
      </c>
      <c r="J5055" t="s">
        <v>175</v>
      </c>
      <c r="K5055" t="s">
        <v>2133</v>
      </c>
      <c r="L5055" t="s">
        <v>2143</v>
      </c>
      <c r="M5055" t="s">
        <v>2144</v>
      </c>
      <c r="N5055" t="s">
        <v>3</v>
      </c>
      <c r="O5055" t="s">
        <v>2063</v>
      </c>
      <c r="P5055" t="s">
        <v>2071</v>
      </c>
    </row>
    <row r="5056" spans="1:16" x14ac:dyDescent="0.3">
      <c r="A5056" t="s">
        <v>10893</v>
      </c>
      <c r="B5056" t="s">
        <v>7980</v>
      </c>
      <c r="C5056" t="s">
        <v>7943</v>
      </c>
      <c r="D5056" t="s">
        <v>8150</v>
      </c>
      <c r="E5056">
        <v>1</v>
      </c>
      <c r="F5056" s="12">
        <v>19.5</v>
      </c>
      <c r="G5056" t="s">
        <v>5749</v>
      </c>
      <c r="H5056" s="11">
        <v>45037.881249999999</v>
      </c>
      <c r="I5056" t="s">
        <v>13050</v>
      </c>
      <c r="J5056" t="s">
        <v>272</v>
      </c>
      <c r="K5056" t="s">
        <v>2133</v>
      </c>
      <c r="L5056" t="s">
        <v>2161</v>
      </c>
      <c r="M5056" t="s">
        <v>2208</v>
      </c>
      <c r="N5056" t="s">
        <v>8</v>
      </c>
      <c r="O5056" t="s">
        <v>2065</v>
      </c>
      <c r="P5056" t="s">
        <v>2066</v>
      </c>
    </row>
    <row r="5057" spans="1:16" x14ac:dyDescent="0.3">
      <c r="A5057" t="s">
        <v>10894</v>
      </c>
      <c r="B5057" t="s">
        <v>7980</v>
      </c>
      <c r="C5057" t="s">
        <v>7943</v>
      </c>
      <c r="D5057" t="s">
        <v>8387</v>
      </c>
      <c r="E5057">
        <v>1</v>
      </c>
      <c r="F5057" s="12">
        <v>550</v>
      </c>
      <c r="G5057" t="s">
        <v>5750</v>
      </c>
      <c r="H5057" s="11">
        <v>45037.884027777778</v>
      </c>
      <c r="I5057" t="s">
        <v>13050</v>
      </c>
      <c r="J5057" t="s">
        <v>616</v>
      </c>
      <c r="K5057" t="s">
        <v>2117</v>
      </c>
      <c r="L5057" t="s">
        <v>2118</v>
      </c>
      <c r="M5057" t="s">
        <v>2162</v>
      </c>
      <c r="N5057" t="s">
        <v>8</v>
      </c>
      <c r="O5057" t="s">
        <v>2065</v>
      </c>
      <c r="P5057" t="s">
        <v>2066</v>
      </c>
    </row>
    <row r="5058" spans="1:16" x14ac:dyDescent="0.3">
      <c r="A5058" t="s">
        <v>10894</v>
      </c>
      <c r="B5058" t="s">
        <v>7980</v>
      </c>
      <c r="C5058" t="s">
        <v>7943</v>
      </c>
      <c r="D5058" t="s">
        <v>8194</v>
      </c>
      <c r="E5058">
        <v>1</v>
      </c>
      <c r="F5058" s="12">
        <v>627.5</v>
      </c>
      <c r="G5058" t="s">
        <v>5750</v>
      </c>
      <c r="H5058" s="11">
        <v>45037.884027777778</v>
      </c>
      <c r="I5058" t="s">
        <v>13050</v>
      </c>
      <c r="J5058" t="s">
        <v>211</v>
      </c>
      <c r="K5058" t="s">
        <v>2117</v>
      </c>
      <c r="L5058" t="s">
        <v>2118</v>
      </c>
      <c r="M5058" t="s">
        <v>2162</v>
      </c>
      <c r="N5058" t="s">
        <v>8</v>
      </c>
      <c r="O5058" t="s">
        <v>2065</v>
      </c>
      <c r="P5058" t="s">
        <v>2066</v>
      </c>
    </row>
    <row r="5059" spans="1:16" x14ac:dyDescent="0.3">
      <c r="A5059" t="s">
        <v>10895</v>
      </c>
      <c r="B5059" t="s">
        <v>7943</v>
      </c>
      <c r="C5059" t="s">
        <v>7987</v>
      </c>
      <c r="D5059" t="s">
        <v>8281</v>
      </c>
      <c r="E5059">
        <v>1</v>
      </c>
      <c r="F5059" s="12">
        <v>75</v>
      </c>
      <c r="G5059" t="s">
        <v>5751</v>
      </c>
      <c r="H5059" s="11">
        <v>45040.48541666667</v>
      </c>
      <c r="I5059" t="s">
        <v>13050</v>
      </c>
      <c r="J5059" t="s">
        <v>320</v>
      </c>
      <c r="K5059" t="s">
        <v>2133</v>
      </c>
      <c r="L5059" t="s">
        <v>2134</v>
      </c>
      <c r="M5059" t="s">
        <v>2138</v>
      </c>
      <c r="N5059" t="s">
        <v>9</v>
      </c>
      <c r="O5059" t="s">
        <v>2063</v>
      </c>
      <c r="P5059" t="s">
        <v>2082</v>
      </c>
    </row>
    <row r="5060" spans="1:16" x14ac:dyDescent="0.3">
      <c r="A5060" t="s">
        <v>10896</v>
      </c>
      <c r="B5060" t="s">
        <v>7923</v>
      </c>
      <c r="C5060" t="s">
        <v>7944</v>
      </c>
      <c r="D5060" t="s">
        <v>7929</v>
      </c>
      <c r="E5060">
        <v>1</v>
      </c>
      <c r="F5060" s="12">
        <v>49.5</v>
      </c>
      <c r="G5060" t="s">
        <v>5752</v>
      </c>
      <c r="H5060" s="11">
        <v>45015.618055555555</v>
      </c>
      <c r="I5060" t="s">
        <v>13049</v>
      </c>
      <c r="J5060" t="s">
        <v>51</v>
      </c>
      <c r="K5060" t="s">
        <v>2244</v>
      </c>
      <c r="L5060" t="s">
        <v>2245</v>
      </c>
      <c r="M5060" t="s">
        <v>2246</v>
      </c>
      <c r="N5060" t="s">
        <v>3</v>
      </c>
      <c r="O5060" t="s">
        <v>2063</v>
      </c>
      <c r="P5060" t="s">
        <v>2072</v>
      </c>
    </row>
    <row r="5061" spans="1:16" x14ac:dyDescent="0.3">
      <c r="A5061" t="s">
        <v>10896</v>
      </c>
      <c r="B5061" t="s">
        <v>7908</v>
      </c>
      <c r="C5061" t="s">
        <v>7923</v>
      </c>
      <c r="D5061" t="s">
        <v>8043</v>
      </c>
      <c r="E5061">
        <v>1</v>
      </c>
      <c r="F5061" s="12">
        <v>174.5</v>
      </c>
      <c r="G5061" t="s">
        <v>5753</v>
      </c>
      <c r="H5061" s="11">
        <v>44997.556944444441</v>
      </c>
      <c r="I5061" t="s">
        <v>13049</v>
      </c>
      <c r="J5061" t="s">
        <v>1678</v>
      </c>
      <c r="K5061" t="s">
        <v>2101</v>
      </c>
      <c r="L5061" t="s">
        <v>2102</v>
      </c>
      <c r="M5061" t="s">
        <v>2128</v>
      </c>
      <c r="N5061" t="s">
        <v>5</v>
      </c>
      <c r="O5061" t="s">
        <v>2064</v>
      </c>
      <c r="P5061" t="s">
        <v>2043</v>
      </c>
    </row>
    <row r="5062" spans="1:16" x14ac:dyDescent="0.3">
      <c r="A5062" t="s">
        <v>10897</v>
      </c>
      <c r="B5062" t="s">
        <v>7923</v>
      </c>
      <c r="C5062" t="s">
        <v>7944</v>
      </c>
      <c r="D5062" t="s">
        <v>8064</v>
      </c>
      <c r="E5062">
        <v>1</v>
      </c>
      <c r="F5062" s="12">
        <v>25</v>
      </c>
      <c r="G5062" t="s">
        <v>5754</v>
      </c>
      <c r="H5062" s="11">
        <v>45015.620138888888</v>
      </c>
      <c r="I5062" t="s">
        <v>13049</v>
      </c>
      <c r="J5062" t="s">
        <v>11</v>
      </c>
      <c r="K5062" t="s">
        <v>2182</v>
      </c>
      <c r="L5062" t="s">
        <v>2240</v>
      </c>
      <c r="M5062" t="s">
        <v>2241</v>
      </c>
      <c r="N5062" t="s">
        <v>3</v>
      </c>
      <c r="O5062" t="s">
        <v>2063</v>
      </c>
      <c r="P5062" t="s">
        <v>2072</v>
      </c>
    </row>
    <row r="5063" spans="1:16" x14ac:dyDescent="0.3">
      <c r="A5063" t="s">
        <v>10897</v>
      </c>
      <c r="B5063" t="s">
        <v>7943</v>
      </c>
      <c r="C5063" t="s">
        <v>7964</v>
      </c>
      <c r="D5063" t="s">
        <v>8368</v>
      </c>
      <c r="E5063">
        <v>1</v>
      </c>
      <c r="F5063" s="12">
        <v>245</v>
      </c>
      <c r="G5063" t="s">
        <v>5755</v>
      </c>
      <c r="H5063" s="11">
        <v>45040.526388888888</v>
      </c>
      <c r="I5063" t="s">
        <v>13050</v>
      </c>
      <c r="J5063" t="s">
        <v>1547</v>
      </c>
      <c r="K5063" t="s">
        <v>2092</v>
      </c>
      <c r="L5063" t="s">
        <v>2159</v>
      </c>
      <c r="M5063" t="s">
        <v>2155</v>
      </c>
      <c r="N5063" t="s">
        <v>9</v>
      </c>
      <c r="O5063" t="s">
        <v>2063</v>
      </c>
      <c r="P5063" t="s">
        <v>2080</v>
      </c>
    </row>
    <row r="5064" spans="1:16" x14ac:dyDescent="0.3">
      <c r="A5064" t="s">
        <v>10897</v>
      </c>
      <c r="B5064" t="s">
        <v>7980</v>
      </c>
      <c r="C5064" t="s">
        <v>7943</v>
      </c>
      <c r="D5064" t="s">
        <v>7967</v>
      </c>
      <c r="E5064">
        <v>1</v>
      </c>
      <c r="F5064" s="12">
        <v>10</v>
      </c>
      <c r="G5064" t="s">
        <v>5756</v>
      </c>
      <c r="H5064" s="11">
        <v>45037.900694444441</v>
      </c>
      <c r="I5064" t="s">
        <v>13050</v>
      </c>
      <c r="J5064" t="s">
        <v>61</v>
      </c>
      <c r="K5064" t="s">
        <v>2182</v>
      </c>
      <c r="L5064" t="s">
        <v>2240</v>
      </c>
      <c r="M5064" t="s">
        <v>2241</v>
      </c>
      <c r="N5064" t="s">
        <v>8</v>
      </c>
      <c r="O5064" t="s">
        <v>2065</v>
      </c>
      <c r="P5064" t="s">
        <v>2066</v>
      </c>
    </row>
    <row r="5065" spans="1:16" x14ac:dyDescent="0.3">
      <c r="A5065" t="s">
        <v>10898</v>
      </c>
      <c r="B5065" t="s">
        <v>7943</v>
      </c>
      <c r="C5065" t="s">
        <v>7987</v>
      </c>
      <c r="D5065" t="s">
        <v>8125</v>
      </c>
      <c r="E5065">
        <v>1</v>
      </c>
      <c r="F5065" s="12">
        <v>34.5</v>
      </c>
      <c r="G5065" t="s">
        <v>5757</v>
      </c>
      <c r="H5065" s="11">
        <v>45040.54791666667</v>
      </c>
      <c r="I5065" t="s">
        <v>13050</v>
      </c>
      <c r="J5065" t="s">
        <v>556</v>
      </c>
      <c r="K5065" t="s">
        <v>2133</v>
      </c>
      <c r="L5065" t="s">
        <v>2161</v>
      </c>
      <c r="M5065" t="s">
        <v>2208</v>
      </c>
      <c r="N5065" t="s">
        <v>9</v>
      </c>
      <c r="O5065" t="s">
        <v>2063</v>
      </c>
      <c r="P5065" t="s">
        <v>2082</v>
      </c>
    </row>
    <row r="5066" spans="1:16" x14ac:dyDescent="0.3">
      <c r="A5066" t="s">
        <v>10898</v>
      </c>
      <c r="B5066" t="s">
        <v>7908</v>
      </c>
      <c r="C5066" t="s">
        <v>7923</v>
      </c>
      <c r="D5066" t="s">
        <v>8066</v>
      </c>
      <c r="E5066">
        <v>1</v>
      </c>
      <c r="F5066" s="12">
        <v>797.5</v>
      </c>
      <c r="G5066" t="s">
        <v>5758</v>
      </c>
      <c r="H5066" s="11">
        <v>44997.584027777775</v>
      </c>
      <c r="I5066" t="s">
        <v>13049</v>
      </c>
      <c r="J5066" t="s">
        <v>93</v>
      </c>
      <c r="K5066" t="s">
        <v>2092</v>
      </c>
      <c r="L5066" t="s">
        <v>2093</v>
      </c>
      <c r="M5066" t="s">
        <v>2094</v>
      </c>
      <c r="N5066" t="s">
        <v>5</v>
      </c>
      <c r="O5066" t="s">
        <v>2064</v>
      </c>
      <c r="P5066" t="s">
        <v>2043</v>
      </c>
    </row>
    <row r="5067" spans="1:16" x14ac:dyDescent="0.3">
      <c r="A5067" t="s">
        <v>10898</v>
      </c>
      <c r="B5067" t="s">
        <v>7980</v>
      </c>
      <c r="C5067" t="s">
        <v>7943</v>
      </c>
      <c r="D5067" t="s">
        <v>8406</v>
      </c>
      <c r="E5067">
        <v>1</v>
      </c>
      <c r="F5067" s="12">
        <v>10</v>
      </c>
      <c r="G5067" t="s">
        <v>5759</v>
      </c>
      <c r="H5067" s="11">
        <v>45037.901388888888</v>
      </c>
      <c r="I5067" t="s">
        <v>13050</v>
      </c>
      <c r="J5067" t="s">
        <v>439</v>
      </c>
      <c r="K5067" t="s">
        <v>2133</v>
      </c>
      <c r="L5067" t="s">
        <v>2134</v>
      </c>
      <c r="M5067" t="s">
        <v>2136</v>
      </c>
      <c r="N5067" t="s">
        <v>8</v>
      </c>
      <c r="O5067" t="s">
        <v>2065</v>
      </c>
      <c r="P5067" t="s">
        <v>2066</v>
      </c>
    </row>
    <row r="5068" spans="1:16" x14ac:dyDescent="0.3">
      <c r="A5068" t="s">
        <v>10899</v>
      </c>
      <c r="B5068" t="s">
        <v>7923</v>
      </c>
      <c r="C5068" t="s">
        <v>7944</v>
      </c>
      <c r="D5068" t="s">
        <v>8021</v>
      </c>
      <c r="E5068">
        <v>1</v>
      </c>
      <c r="F5068" s="12">
        <v>225</v>
      </c>
      <c r="G5068" t="s">
        <v>5760</v>
      </c>
      <c r="H5068" s="11">
        <v>45015.636111111111</v>
      </c>
      <c r="I5068" t="s">
        <v>13049</v>
      </c>
      <c r="J5068" t="s">
        <v>354</v>
      </c>
      <c r="K5068" t="s">
        <v>2092</v>
      </c>
      <c r="L5068" t="s">
        <v>2093</v>
      </c>
      <c r="M5068" t="s">
        <v>2095</v>
      </c>
      <c r="N5068" t="s">
        <v>3</v>
      </c>
      <c r="O5068" t="s">
        <v>2063</v>
      </c>
      <c r="P5068" t="s">
        <v>2072</v>
      </c>
    </row>
    <row r="5069" spans="1:16" x14ac:dyDescent="0.3">
      <c r="A5069" t="s">
        <v>10899</v>
      </c>
      <c r="B5069" t="s">
        <v>7908</v>
      </c>
      <c r="C5069" t="s">
        <v>7964</v>
      </c>
      <c r="D5069" t="s">
        <v>8169</v>
      </c>
      <c r="E5069">
        <v>1</v>
      </c>
      <c r="F5069" s="12">
        <v>25</v>
      </c>
      <c r="G5069" t="s">
        <v>5761</v>
      </c>
      <c r="H5069" s="11">
        <v>44997.588888888888</v>
      </c>
      <c r="I5069" t="s">
        <v>13049</v>
      </c>
      <c r="J5069" t="s">
        <v>555</v>
      </c>
      <c r="K5069" t="s">
        <v>2122</v>
      </c>
      <c r="L5069" t="s">
        <v>2123</v>
      </c>
      <c r="M5069" t="s">
        <v>2177</v>
      </c>
      <c r="N5069" t="s">
        <v>5</v>
      </c>
      <c r="O5069" t="s">
        <v>2064</v>
      </c>
      <c r="P5069" t="s">
        <v>2080</v>
      </c>
    </row>
    <row r="5070" spans="1:16" x14ac:dyDescent="0.3">
      <c r="A5070" t="s">
        <v>10900</v>
      </c>
      <c r="B5070" t="s">
        <v>7943</v>
      </c>
      <c r="C5070" t="s">
        <v>7964</v>
      </c>
      <c r="D5070" t="s">
        <v>10901</v>
      </c>
      <c r="E5070">
        <v>1</v>
      </c>
      <c r="F5070" s="12">
        <v>400</v>
      </c>
      <c r="G5070" t="s">
        <v>5762</v>
      </c>
      <c r="H5070" s="11">
        <v>45040.575694444444</v>
      </c>
      <c r="I5070" t="s">
        <v>13050</v>
      </c>
      <c r="J5070" t="s">
        <v>1141</v>
      </c>
      <c r="K5070" t="s">
        <v>2107</v>
      </c>
      <c r="L5070" t="s">
        <v>2110</v>
      </c>
      <c r="M5070" t="s">
        <v>2196</v>
      </c>
      <c r="N5070" t="s">
        <v>9</v>
      </c>
      <c r="O5070" t="s">
        <v>2063</v>
      </c>
      <c r="P5070" t="s">
        <v>2080</v>
      </c>
    </row>
    <row r="5071" spans="1:16" x14ac:dyDescent="0.3">
      <c r="A5071" t="s">
        <v>10902</v>
      </c>
      <c r="B5071" t="s">
        <v>7943</v>
      </c>
      <c r="C5071" t="s">
        <v>7964</v>
      </c>
      <c r="D5071" t="s">
        <v>8051</v>
      </c>
      <c r="E5071">
        <v>1</v>
      </c>
      <c r="F5071" s="12">
        <v>137.5</v>
      </c>
      <c r="G5071" t="s">
        <v>5763</v>
      </c>
      <c r="H5071" s="11">
        <v>45040.595138888886</v>
      </c>
      <c r="I5071" t="s">
        <v>13050</v>
      </c>
      <c r="J5071" t="s">
        <v>101</v>
      </c>
      <c r="K5071" t="s">
        <v>2117</v>
      </c>
      <c r="L5071" t="s">
        <v>2118</v>
      </c>
      <c r="M5071" t="s">
        <v>2162</v>
      </c>
      <c r="N5071" t="s">
        <v>9</v>
      </c>
      <c r="O5071" t="s">
        <v>2063</v>
      </c>
      <c r="P5071" t="s">
        <v>2080</v>
      </c>
    </row>
    <row r="5072" spans="1:16" x14ac:dyDescent="0.3">
      <c r="A5072" t="s">
        <v>10903</v>
      </c>
      <c r="B5072" t="s">
        <v>7923</v>
      </c>
      <c r="C5072" t="s">
        <v>7944</v>
      </c>
      <c r="D5072" t="s">
        <v>9188</v>
      </c>
      <c r="E5072">
        <v>1</v>
      </c>
      <c r="F5072" s="12">
        <v>47.5</v>
      </c>
      <c r="G5072" t="s">
        <v>5764</v>
      </c>
      <c r="H5072" s="11">
        <v>45015.651388888888</v>
      </c>
      <c r="I5072" t="s">
        <v>13049</v>
      </c>
      <c r="J5072" t="s">
        <v>1716</v>
      </c>
      <c r="K5072" t="s">
        <v>2101</v>
      </c>
      <c r="L5072" t="s">
        <v>2130</v>
      </c>
      <c r="M5072" t="s">
        <v>2208</v>
      </c>
      <c r="N5072" t="s">
        <v>3</v>
      </c>
      <c r="O5072" t="s">
        <v>2063</v>
      </c>
      <c r="P5072" t="s">
        <v>2072</v>
      </c>
    </row>
    <row r="5073" spans="1:16" x14ac:dyDescent="0.3">
      <c r="A5073" t="s">
        <v>10903</v>
      </c>
      <c r="B5073" t="s">
        <v>7943</v>
      </c>
      <c r="C5073" t="s">
        <v>7964</v>
      </c>
      <c r="D5073" t="s">
        <v>8033</v>
      </c>
      <c r="E5073">
        <v>1</v>
      </c>
      <c r="F5073" s="12">
        <v>137.5</v>
      </c>
      <c r="G5073" t="s">
        <v>5765</v>
      </c>
      <c r="H5073" s="11">
        <v>45040.602083333331</v>
      </c>
      <c r="I5073" t="s">
        <v>13050</v>
      </c>
      <c r="J5073" t="s">
        <v>708</v>
      </c>
      <c r="K5073" t="s">
        <v>2101</v>
      </c>
      <c r="L5073" t="s">
        <v>2130</v>
      </c>
      <c r="M5073" t="s">
        <v>2131</v>
      </c>
      <c r="N5073" t="s">
        <v>9</v>
      </c>
      <c r="O5073" t="s">
        <v>2063</v>
      </c>
      <c r="P5073" t="s">
        <v>2080</v>
      </c>
    </row>
    <row r="5074" spans="1:16" x14ac:dyDescent="0.3">
      <c r="A5074" t="s">
        <v>10903</v>
      </c>
      <c r="B5074" t="s">
        <v>7908</v>
      </c>
      <c r="C5074" t="s">
        <v>8365</v>
      </c>
      <c r="D5074" t="s">
        <v>8287</v>
      </c>
      <c r="E5074">
        <v>1</v>
      </c>
      <c r="F5074" s="12">
        <v>50</v>
      </c>
      <c r="G5074" t="s">
        <v>5766</v>
      </c>
      <c r="H5074" s="11">
        <v>44997.647222222222</v>
      </c>
      <c r="I5074" t="s">
        <v>13049</v>
      </c>
      <c r="J5074" t="s">
        <v>177</v>
      </c>
      <c r="K5074" t="s">
        <v>2092</v>
      </c>
      <c r="L5074" t="s">
        <v>2148</v>
      </c>
      <c r="M5074" t="s">
        <v>2138</v>
      </c>
      <c r="N5074" t="s">
        <v>5</v>
      </c>
      <c r="O5074" t="s">
        <v>2064</v>
      </c>
      <c r="P5074" t="s">
        <v>2074</v>
      </c>
    </row>
    <row r="5075" spans="1:16" x14ac:dyDescent="0.3">
      <c r="A5075" t="s">
        <v>10903</v>
      </c>
      <c r="B5075" t="s">
        <v>7908</v>
      </c>
      <c r="C5075" t="s">
        <v>8365</v>
      </c>
      <c r="D5075" t="s">
        <v>8286</v>
      </c>
      <c r="E5075">
        <v>1</v>
      </c>
      <c r="F5075" s="12">
        <v>20</v>
      </c>
      <c r="G5075" t="s">
        <v>5766</v>
      </c>
      <c r="H5075" s="11">
        <v>44997.647222222222</v>
      </c>
      <c r="I5075" t="s">
        <v>13049</v>
      </c>
      <c r="J5075" t="s">
        <v>167</v>
      </c>
      <c r="K5075" t="s">
        <v>2133</v>
      </c>
      <c r="L5075" t="s">
        <v>2143</v>
      </c>
      <c r="M5075" t="s">
        <v>2138</v>
      </c>
      <c r="N5075" t="s">
        <v>5</v>
      </c>
      <c r="O5075" t="s">
        <v>2064</v>
      </c>
      <c r="P5075" t="s">
        <v>2074</v>
      </c>
    </row>
    <row r="5076" spans="1:16" x14ac:dyDescent="0.3">
      <c r="A5076" t="s">
        <v>10903</v>
      </c>
      <c r="B5076" t="s">
        <v>7908</v>
      </c>
      <c r="C5076" t="s">
        <v>8365</v>
      </c>
      <c r="D5076" t="s">
        <v>8444</v>
      </c>
      <c r="E5076">
        <v>1</v>
      </c>
      <c r="F5076" s="12">
        <v>45</v>
      </c>
      <c r="G5076" t="s">
        <v>5766</v>
      </c>
      <c r="H5076" s="11">
        <v>44997.647222222222</v>
      </c>
      <c r="I5076" t="s">
        <v>13049</v>
      </c>
      <c r="J5076" t="s">
        <v>445</v>
      </c>
      <c r="K5076" t="s">
        <v>2146</v>
      </c>
      <c r="L5076" t="s">
        <v>2147</v>
      </c>
      <c r="M5076" t="s">
        <v>2138</v>
      </c>
      <c r="N5076" t="s">
        <v>5</v>
      </c>
      <c r="O5076" t="s">
        <v>2064</v>
      </c>
      <c r="P5076" t="s">
        <v>2074</v>
      </c>
    </row>
    <row r="5077" spans="1:16" x14ac:dyDescent="0.3">
      <c r="A5077" t="s">
        <v>10904</v>
      </c>
      <c r="B5077" t="s">
        <v>7943</v>
      </c>
      <c r="C5077" t="s">
        <v>7964</v>
      </c>
      <c r="D5077" t="s">
        <v>8050</v>
      </c>
      <c r="E5077">
        <v>1</v>
      </c>
      <c r="F5077" s="12">
        <v>275</v>
      </c>
      <c r="G5077" t="s">
        <v>5767</v>
      </c>
      <c r="H5077" s="11">
        <v>45040.621527777781</v>
      </c>
      <c r="I5077" t="s">
        <v>13050</v>
      </c>
      <c r="J5077" t="s">
        <v>853</v>
      </c>
      <c r="K5077" t="s">
        <v>2089</v>
      </c>
      <c r="L5077" t="s">
        <v>2090</v>
      </c>
      <c r="M5077" t="s">
        <v>2205</v>
      </c>
      <c r="N5077" t="s">
        <v>9</v>
      </c>
      <c r="O5077" t="s">
        <v>2063</v>
      </c>
      <c r="P5077" t="s">
        <v>2080</v>
      </c>
    </row>
    <row r="5078" spans="1:16" x14ac:dyDescent="0.3">
      <c r="A5078" t="s">
        <v>10904</v>
      </c>
      <c r="B5078" t="s">
        <v>7943</v>
      </c>
      <c r="C5078" t="s">
        <v>7964</v>
      </c>
      <c r="D5078" t="s">
        <v>7928</v>
      </c>
      <c r="E5078">
        <v>1</v>
      </c>
      <c r="F5078" s="12">
        <v>49.5</v>
      </c>
      <c r="G5078" t="s">
        <v>5767</v>
      </c>
      <c r="H5078" s="11">
        <v>45040.621527777781</v>
      </c>
      <c r="I5078" t="s">
        <v>13050</v>
      </c>
      <c r="J5078" t="s">
        <v>41</v>
      </c>
      <c r="K5078" t="s">
        <v>2244</v>
      </c>
      <c r="L5078" t="s">
        <v>2245</v>
      </c>
      <c r="M5078" t="s">
        <v>2246</v>
      </c>
      <c r="N5078" t="s">
        <v>9</v>
      </c>
      <c r="O5078" t="s">
        <v>2063</v>
      </c>
      <c r="P5078" t="s">
        <v>2080</v>
      </c>
    </row>
    <row r="5079" spans="1:16" x14ac:dyDescent="0.3">
      <c r="A5079" t="s">
        <v>10904</v>
      </c>
      <c r="B5079" t="s">
        <v>7908</v>
      </c>
      <c r="C5079" t="s">
        <v>8365</v>
      </c>
      <c r="D5079" t="s">
        <v>7964</v>
      </c>
      <c r="E5079">
        <v>1</v>
      </c>
      <c r="F5079" s="12">
        <v>849.5</v>
      </c>
      <c r="G5079" t="s">
        <v>5768</v>
      </c>
      <c r="H5079" s="11">
        <v>44997.65902777778</v>
      </c>
      <c r="I5079" t="s">
        <v>13049</v>
      </c>
      <c r="J5079" t="s">
        <v>1175</v>
      </c>
      <c r="K5079" t="s">
        <v>2097</v>
      </c>
      <c r="L5079" t="s">
        <v>2098</v>
      </c>
      <c r="M5079" t="s">
        <v>2099</v>
      </c>
      <c r="N5079" t="s">
        <v>5</v>
      </c>
      <c r="O5079" t="s">
        <v>2064</v>
      </c>
      <c r="P5079" t="s">
        <v>2074</v>
      </c>
    </row>
    <row r="5080" spans="1:16" x14ac:dyDescent="0.3">
      <c r="A5080" t="s">
        <v>10905</v>
      </c>
      <c r="B5080" t="s">
        <v>7943</v>
      </c>
      <c r="C5080" t="s">
        <v>7964</v>
      </c>
      <c r="D5080" t="s">
        <v>9208</v>
      </c>
      <c r="E5080">
        <v>1</v>
      </c>
      <c r="F5080" s="12">
        <v>75</v>
      </c>
      <c r="G5080" t="s">
        <v>5769</v>
      </c>
      <c r="H5080" s="11">
        <v>45040.630555555559</v>
      </c>
      <c r="I5080" t="s">
        <v>13050</v>
      </c>
      <c r="J5080" t="s">
        <v>402</v>
      </c>
      <c r="K5080" t="s">
        <v>2092</v>
      </c>
      <c r="L5080" t="s">
        <v>2159</v>
      </c>
      <c r="M5080" t="s">
        <v>2167</v>
      </c>
      <c r="N5080" t="s">
        <v>9</v>
      </c>
      <c r="O5080" t="s">
        <v>2063</v>
      </c>
      <c r="P5080" t="s">
        <v>2080</v>
      </c>
    </row>
    <row r="5081" spans="1:16" x14ac:dyDescent="0.3">
      <c r="A5081" t="s">
        <v>10905</v>
      </c>
      <c r="B5081" t="s">
        <v>7908</v>
      </c>
      <c r="C5081" t="s">
        <v>7990</v>
      </c>
      <c r="D5081" t="s">
        <v>8814</v>
      </c>
      <c r="E5081">
        <v>1</v>
      </c>
      <c r="F5081" s="12">
        <v>2.5</v>
      </c>
      <c r="G5081" t="s">
        <v>5770</v>
      </c>
      <c r="H5081" s="11">
        <v>44997.668055555558</v>
      </c>
      <c r="I5081" t="s">
        <v>13049</v>
      </c>
      <c r="J5081" t="s">
        <v>847</v>
      </c>
      <c r="K5081" t="s">
        <v>2247</v>
      </c>
      <c r="L5081" t="s">
        <v>2248</v>
      </c>
      <c r="M5081" t="s">
        <v>2254</v>
      </c>
      <c r="N5081" t="s">
        <v>5</v>
      </c>
      <c r="O5081" t="s">
        <v>2064</v>
      </c>
      <c r="P5081" t="s">
        <v>2078</v>
      </c>
    </row>
    <row r="5082" spans="1:16" x14ac:dyDescent="0.3">
      <c r="A5082" t="s">
        <v>10905</v>
      </c>
      <c r="B5082" t="s">
        <v>7908</v>
      </c>
      <c r="C5082" t="s">
        <v>7990</v>
      </c>
      <c r="D5082" t="s">
        <v>10906</v>
      </c>
      <c r="E5082">
        <v>1</v>
      </c>
      <c r="F5082" s="12">
        <v>2.5</v>
      </c>
      <c r="G5082" t="s">
        <v>5770</v>
      </c>
      <c r="H5082" s="11">
        <v>44997.668055555558</v>
      </c>
      <c r="I5082" t="s">
        <v>13049</v>
      </c>
      <c r="J5082" t="s">
        <v>580</v>
      </c>
      <c r="K5082" t="s">
        <v>2247</v>
      </c>
      <c r="L5082" t="s">
        <v>2248</v>
      </c>
      <c r="M5082" t="s">
        <v>2256</v>
      </c>
      <c r="N5082" t="s">
        <v>5</v>
      </c>
      <c r="O5082" t="s">
        <v>2064</v>
      </c>
      <c r="P5082" t="s">
        <v>2078</v>
      </c>
    </row>
    <row r="5083" spans="1:16" x14ac:dyDescent="0.3">
      <c r="A5083" t="s">
        <v>10905</v>
      </c>
      <c r="B5083" t="s">
        <v>7980</v>
      </c>
      <c r="C5083" t="s">
        <v>7943</v>
      </c>
      <c r="D5083" t="s">
        <v>8150</v>
      </c>
      <c r="E5083">
        <v>1</v>
      </c>
      <c r="F5083" s="12">
        <v>19.5</v>
      </c>
      <c r="G5083" t="s">
        <v>5771</v>
      </c>
      <c r="H5083" s="11">
        <v>45037.925000000003</v>
      </c>
      <c r="I5083" t="s">
        <v>13050</v>
      </c>
      <c r="J5083" t="s">
        <v>272</v>
      </c>
      <c r="K5083" t="s">
        <v>2133</v>
      </c>
      <c r="L5083" t="s">
        <v>2161</v>
      </c>
      <c r="M5083" t="s">
        <v>2208</v>
      </c>
      <c r="N5083" t="s">
        <v>8</v>
      </c>
      <c r="O5083" t="s">
        <v>2065</v>
      </c>
      <c r="P5083" t="s">
        <v>2066</v>
      </c>
    </row>
    <row r="5084" spans="1:16" x14ac:dyDescent="0.3">
      <c r="A5084" t="s">
        <v>10907</v>
      </c>
      <c r="B5084" t="s">
        <v>7943</v>
      </c>
      <c r="C5084" t="s">
        <v>7964</v>
      </c>
      <c r="D5084" t="s">
        <v>8591</v>
      </c>
      <c r="E5084">
        <v>1</v>
      </c>
      <c r="F5084" s="12">
        <v>15</v>
      </c>
      <c r="G5084" t="s">
        <v>5772</v>
      </c>
      <c r="H5084" s="11">
        <v>45040.638194444444</v>
      </c>
      <c r="I5084" t="s">
        <v>13050</v>
      </c>
      <c r="J5084" t="s">
        <v>573</v>
      </c>
      <c r="K5084" t="s">
        <v>2104</v>
      </c>
      <c r="L5084" t="s">
        <v>2105</v>
      </c>
      <c r="M5084" t="s">
        <v>2137</v>
      </c>
      <c r="N5084" t="s">
        <v>9</v>
      </c>
      <c r="O5084" t="s">
        <v>2063</v>
      </c>
      <c r="P5084" t="s">
        <v>2080</v>
      </c>
    </row>
    <row r="5085" spans="1:16" x14ac:dyDescent="0.3">
      <c r="A5085" t="s">
        <v>10907</v>
      </c>
      <c r="B5085" t="s">
        <v>7943</v>
      </c>
      <c r="C5085" t="s">
        <v>7964</v>
      </c>
      <c r="D5085" t="s">
        <v>8022</v>
      </c>
      <c r="E5085">
        <v>1</v>
      </c>
      <c r="F5085" s="12">
        <v>25</v>
      </c>
      <c r="G5085" t="s">
        <v>5772</v>
      </c>
      <c r="H5085" s="11">
        <v>45040.638194444444</v>
      </c>
      <c r="I5085" t="s">
        <v>13050</v>
      </c>
      <c r="J5085" t="s">
        <v>152</v>
      </c>
      <c r="K5085" t="s">
        <v>2122</v>
      </c>
      <c r="L5085" t="s">
        <v>2123</v>
      </c>
      <c r="M5085" t="s">
        <v>2177</v>
      </c>
      <c r="N5085" t="s">
        <v>9</v>
      </c>
      <c r="O5085" t="s">
        <v>2063</v>
      </c>
      <c r="P5085" t="s">
        <v>2080</v>
      </c>
    </row>
    <row r="5086" spans="1:16" x14ac:dyDescent="0.3">
      <c r="A5086" t="s">
        <v>10907</v>
      </c>
      <c r="B5086" t="s">
        <v>7980</v>
      </c>
      <c r="C5086" t="s">
        <v>7943</v>
      </c>
      <c r="D5086" t="s">
        <v>8573</v>
      </c>
      <c r="E5086">
        <v>1</v>
      </c>
      <c r="F5086" s="12">
        <v>62.5</v>
      </c>
      <c r="G5086" t="s">
        <v>5773</v>
      </c>
      <c r="H5086" s="11">
        <v>45037.927777777775</v>
      </c>
      <c r="I5086" t="s">
        <v>13050</v>
      </c>
      <c r="J5086" t="s">
        <v>288</v>
      </c>
      <c r="K5086" t="s">
        <v>2133</v>
      </c>
      <c r="L5086" t="s">
        <v>2145</v>
      </c>
      <c r="M5086" t="s">
        <v>289</v>
      </c>
      <c r="N5086" t="s">
        <v>8</v>
      </c>
      <c r="O5086" t="s">
        <v>2065</v>
      </c>
      <c r="P5086" t="s">
        <v>2066</v>
      </c>
    </row>
    <row r="5087" spans="1:16" x14ac:dyDescent="0.3">
      <c r="A5087" t="s">
        <v>10908</v>
      </c>
      <c r="B5087" t="s">
        <v>7943</v>
      </c>
      <c r="C5087" t="s">
        <v>7964</v>
      </c>
      <c r="D5087" t="s">
        <v>8333</v>
      </c>
      <c r="E5087">
        <v>1</v>
      </c>
      <c r="F5087" s="12">
        <v>20</v>
      </c>
      <c r="G5087" t="s">
        <v>5774</v>
      </c>
      <c r="H5087" s="11">
        <v>45040.657638888886</v>
      </c>
      <c r="I5087" t="s">
        <v>13050</v>
      </c>
      <c r="J5087" t="s">
        <v>175</v>
      </c>
      <c r="K5087" t="s">
        <v>2133</v>
      </c>
      <c r="L5087" t="s">
        <v>2143</v>
      </c>
      <c r="M5087" t="s">
        <v>2144</v>
      </c>
      <c r="N5087" t="s">
        <v>9</v>
      </c>
      <c r="O5087" t="s">
        <v>2063</v>
      </c>
      <c r="P5087" t="s">
        <v>2080</v>
      </c>
    </row>
    <row r="5088" spans="1:16" x14ac:dyDescent="0.3">
      <c r="A5088" t="s">
        <v>10908</v>
      </c>
      <c r="B5088" t="s">
        <v>7908</v>
      </c>
      <c r="C5088" t="s">
        <v>7923</v>
      </c>
      <c r="D5088" t="s">
        <v>8007</v>
      </c>
      <c r="E5088">
        <v>1</v>
      </c>
      <c r="F5088" s="12">
        <v>47.5</v>
      </c>
      <c r="G5088" t="s">
        <v>5775</v>
      </c>
      <c r="H5088" s="11">
        <v>44997.705555555556</v>
      </c>
      <c r="I5088" t="s">
        <v>13049</v>
      </c>
      <c r="J5088" t="s">
        <v>37</v>
      </c>
      <c r="K5088" t="s">
        <v>2182</v>
      </c>
      <c r="L5088" t="s">
        <v>2240</v>
      </c>
      <c r="M5088" t="s">
        <v>2241</v>
      </c>
      <c r="N5088" t="s">
        <v>5</v>
      </c>
      <c r="O5088" t="s">
        <v>2064</v>
      </c>
      <c r="P5088" t="s">
        <v>2043</v>
      </c>
    </row>
    <row r="5089" spans="1:16" x14ac:dyDescent="0.3">
      <c r="A5089" t="s">
        <v>10909</v>
      </c>
      <c r="B5089" t="s">
        <v>7943</v>
      </c>
      <c r="C5089" t="s">
        <v>7964</v>
      </c>
      <c r="D5089" t="s">
        <v>7944</v>
      </c>
      <c r="E5089">
        <v>1</v>
      </c>
      <c r="F5089" s="12">
        <v>225</v>
      </c>
      <c r="G5089" t="s">
        <v>5776</v>
      </c>
      <c r="H5089" s="11">
        <v>45040.661111111112</v>
      </c>
      <c r="I5089" t="s">
        <v>13050</v>
      </c>
      <c r="J5089" t="s">
        <v>107</v>
      </c>
      <c r="K5089" t="s">
        <v>2092</v>
      </c>
      <c r="L5089" t="s">
        <v>2093</v>
      </c>
      <c r="M5089" t="s">
        <v>2094</v>
      </c>
      <c r="N5089" t="s">
        <v>9</v>
      </c>
      <c r="O5089" t="s">
        <v>2063</v>
      </c>
      <c r="P5089" t="s">
        <v>2080</v>
      </c>
    </row>
    <row r="5090" spans="1:16" x14ac:dyDescent="0.3">
      <c r="A5090" t="s">
        <v>10910</v>
      </c>
      <c r="B5090" t="s">
        <v>7908</v>
      </c>
      <c r="C5090" t="s">
        <v>7923</v>
      </c>
      <c r="D5090" t="s">
        <v>9267</v>
      </c>
      <c r="E5090">
        <v>1</v>
      </c>
      <c r="F5090" s="12">
        <v>675</v>
      </c>
      <c r="G5090" t="s">
        <v>5777</v>
      </c>
      <c r="H5090" s="11">
        <v>44997.736805555556</v>
      </c>
      <c r="I5090" t="s">
        <v>13049</v>
      </c>
      <c r="J5090" t="s">
        <v>1539</v>
      </c>
      <c r="K5090" t="s">
        <v>2101</v>
      </c>
      <c r="L5090" t="s">
        <v>2102</v>
      </c>
      <c r="M5090" t="s">
        <v>2189</v>
      </c>
      <c r="N5090" t="s">
        <v>5</v>
      </c>
      <c r="O5090" t="s">
        <v>2064</v>
      </c>
      <c r="P5090" t="s">
        <v>2043</v>
      </c>
    </row>
    <row r="5091" spans="1:16" x14ac:dyDescent="0.3">
      <c r="A5091" t="s">
        <v>10911</v>
      </c>
      <c r="B5091" t="s">
        <v>7923</v>
      </c>
      <c r="C5091" t="s">
        <v>7943</v>
      </c>
      <c r="D5091" t="s">
        <v>8827</v>
      </c>
      <c r="E5091">
        <v>1</v>
      </c>
      <c r="F5091" s="12">
        <v>275</v>
      </c>
      <c r="G5091" t="s">
        <v>5778</v>
      </c>
      <c r="H5091" s="11">
        <v>45015.84375</v>
      </c>
      <c r="I5091" t="s">
        <v>13049</v>
      </c>
      <c r="J5091" t="s">
        <v>260</v>
      </c>
      <c r="K5091" t="s">
        <v>2133</v>
      </c>
      <c r="L5091" t="s">
        <v>2134</v>
      </c>
      <c r="M5091" t="s">
        <v>2243</v>
      </c>
      <c r="N5091" t="s">
        <v>3</v>
      </c>
      <c r="O5091" t="s">
        <v>2063</v>
      </c>
      <c r="P5091" t="s">
        <v>2066</v>
      </c>
    </row>
    <row r="5092" spans="1:16" x14ac:dyDescent="0.3">
      <c r="A5092" t="s">
        <v>10912</v>
      </c>
      <c r="B5092" t="s">
        <v>7923</v>
      </c>
      <c r="C5092" t="s">
        <v>7923</v>
      </c>
      <c r="D5092" t="s">
        <v>8333</v>
      </c>
      <c r="E5092">
        <v>1</v>
      </c>
      <c r="F5092" s="12">
        <v>20</v>
      </c>
      <c r="G5092" t="s">
        <v>5779</v>
      </c>
      <c r="H5092" s="11">
        <v>45015.845138888886</v>
      </c>
      <c r="I5092" t="s">
        <v>13049</v>
      </c>
      <c r="J5092" t="s">
        <v>175</v>
      </c>
      <c r="K5092" t="s">
        <v>2133</v>
      </c>
      <c r="L5092" t="s">
        <v>2143</v>
      </c>
      <c r="M5092" t="s">
        <v>2144</v>
      </c>
      <c r="N5092" t="s">
        <v>3</v>
      </c>
      <c r="O5092" t="s">
        <v>2063</v>
      </c>
      <c r="P5092" t="s">
        <v>2043</v>
      </c>
    </row>
    <row r="5093" spans="1:16" x14ac:dyDescent="0.3">
      <c r="A5093" t="s">
        <v>10912</v>
      </c>
      <c r="B5093" t="s">
        <v>7943</v>
      </c>
      <c r="C5093" t="s">
        <v>7987</v>
      </c>
      <c r="D5093" t="s">
        <v>8252</v>
      </c>
      <c r="E5093">
        <v>1</v>
      </c>
      <c r="F5093" s="12">
        <v>82.5</v>
      </c>
      <c r="G5093" t="s">
        <v>5780</v>
      </c>
      <c r="H5093" s="11">
        <v>45040.685416666667</v>
      </c>
      <c r="I5093" t="s">
        <v>13050</v>
      </c>
      <c r="J5093" t="s">
        <v>782</v>
      </c>
      <c r="K5093" t="s">
        <v>2133</v>
      </c>
      <c r="L5093" t="s">
        <v>2161</v>
      </c>
      <c r="M5093" t="s">
        <v>2208</v>
      </c>
      <c r="N5093" t="s">
        <v>9</v>
      </c>
      <c r="O5093" t="s">
        <v>2063</v>
      </c>
      <c r="P5093" t="s">
        <v>2082</v>
      </c>
    </row>
    <row r="5094" spans="1:16" x14ac:dyDescent="0.3">
      <c r="A5094" t="s">
        <v>10912</v>
      </c>
      <c r="B5094" t="s">
        <v>7980</v>
      </c>
      <c r="C5094" t="s">
        <v>7943</v>
      </c>
      <c r="D5094" t="s">
        <v>8007</v>
      </c>
      <c r="E5094">
        <v>1</v>
      </c>
      <c r="F5094" s="12">
        <v>47.5</v>
      </c>
      <c r="G5094" t="s">
        <v>5781</v>
      </c>
      <c r="H5094" s="11">
        <v>45037.972222222219</v>
      </c>
      <c r="I5094" t="s">
        <v>13050</v>
      </c>
      <c r="J5094" t="s">
        <v>37</v>
      </c>
      <c r="K5094" t="s">
        <v>2182</v>
      </c>
      <c r="L5094" t="s">
        <v>2240</v>
      </c>
      <c r="M5094" t="s">
        <v>2241</v>
      </c>
      <c r="N5094" t="s">
        <v>8</v>
      </c>
      <c r="O5094" t="s">
        <v>2065</v>
      </c>
      <c r="P5094" t="s">
        <v>2066</v>
      </c>
    </row>
    <row r="5095" spans="1:16" x14ac:dyDescent="0.3">
      <c r="A5095" t="s">
        <v>10913</v>
      </c>
      <c r="B5095" t="s">
        <v>7943</v>
      </c>
      <c r="C5095" t="s">
        <v>7964</v>
      </c>
      <c r="D5095" t="s">
        <v>8827</v>
      </c>
      <c r="E5095">
        <v>1</v>
      </c>
      <c r="F5095" s="12">
        <v>275</v>
      </c>
      <c r="G5095" t="s">
        <v>5782</v>
      </c>
      <c r="H5095" s="11">
        <v>45040.696527777778</v>
      </c>
      <c r="I5095" t="s">
        <v>13050</v>
      </c>
      <c r="J5095" t="s">
        <v>260</v>
      </c>
      <c r="K5095" t="s">
        <v>2133</v>
      </c>
      <c r="L5095" t="s">
        <v>2134</v>
      </c>
      <c r="M5095" t="s">
        <v>2243</v>
      </c>
      <c r="N5095" t="s">
        <v>9</v>
      </c>
      <c r="O5095" t="s">
        <v>2063</v>
      </c>
      <c r="P5095" t="s">
        <v>2080</v>
      </c>
    </row>
    <row r="5096" spans="1:16" x14ac:dyDescent="0.3">
      <c r="A5096" t="s">
        <v>10913</v>
      </c>
      <c r="B5096" t="s">
        <v>7943</v>
      </c>
      <c r="C5096" t="s">
        <v>7964</v>
      </c>
      <c r="D5096" t="s">
        <v>8279</v>
      </c>
      <c r="E5096">
        <v>2</v>
      </c>
      <c r="F5096" s="12">
        <v>20</v>
      </c>
      <c r="G5096" t="s">
        <v>5782</v>
      </c>
      <c r="H5096" s="11">
        <v>45040.696527777778</v>
      </c>
      <c r="I5096" t="s">
        <v>13050</v>
      </c>
      <c r="J5096" t="s">
        <v>203</v>
      </c>
      <c r="K5096" t="s">
        <v>2133</v>
      </c>
      <c r="L5096" t="s">
        <v>2134</v>
      </c>
      <c r="M5096" t="s">
        <v>2138</v>
      </c>
      <c r="N5096" t="s">
        <v>9</v>
      </c>
      <c r="O5096" t="s">
        <v>2063</v>
      </c>
      <c r="P5096" t="s">
        <v>2080</v>
      </c>
    </row>
    <row r="5097" spans="1:16" x14ac:dyDescent="0.3">
      <c r="A5097" t="s">
        <v>10914</v>
      </c>
      <c r="B5097" t="s">
        <v>7923</v>
      </c>
      <c r="C5097" t="s">
        <v>7924</v>
      </c>
      <c r="D5097" t="s">
        <v>8435</v>
      </c>
      <c r="E5097">
        <v>1</v>
      </c>
      <c r="F5097" s="12">
        <v>25</v>
      </c>
      <c r="G5097" t="s">
        <v>5783</v>
      </c>
      <c r="H5097" s="11">
        <v>45015.868055555555</v>
      </c>
      <c r="I5097" t="s">
        <v>13049</v>
      </c>
      <c r="J5097" t="s">
        <v>180</v>
      </c>
      <c r="K5097" t="s">
        <v>2133</v>
      </c>
      <c r="L5097" t="s">
        <v>2134</v>
      </c>
      <c r="M5097" t="s">
        <v>2138</v>
      </c>
      <c r="N5097" t="s">
        <v>3</v>
      </c>
      <c r="O5097" t="s">
        <v>2063</v>
      </c>
      <c r="P5097" t="s">
        <v>1987</v>
      </c>
    </row>
    <row r="5098" spans="1:16" x14ac:dyDescent="0.3">
      <c r="A5098" t="s">
        <v>10915</v>
      </c>
      <c r="B5098" t="s">
        <v>7923</v>
      </c>
      <c r="C5098" t="s">
        <v>7924</v>
      </c>
      <c r="D5098" t="s">
        <v>9061</v>
      </c>
      <c r="E5098">
        <v>1</v>
      </c>
      <c r="F5098" s="12">
        <v>437.5</v>
      </c>
      <c r="G5098" t="s">
        <v>5784</v>
      </c>
      <c r="H5098" s="11">
        <v>45015.870833333334</v>
      </c>
      <c r="I5098" t="s">
        <v>13049</v>
      </c>
      <c r="J5098" t="s">
        <v>1125</v>
      </c>
      <c r="K5098" t="s">
        <v>2153</v>
      </c>
      <c r="L5098" t="s">
        <v>2158</v>
      </c>
      <c r="M5098" t="s">
        <v>2139</v>
      </c>
      <c r="N5098" t="s">
        <v>3</v>
      </c>
      <c r="O5098" t="s">
        <v>2063</v>
      </c>
      <c r="P5098" t="s">
        <v>1987</v>
      </c>
    </row>
    <row r="5099" spans="1:16" x14ac:dyDescent="0.3">
      <c r="A5099" t="s">
        <v>10915</v>
      </c>
      <c r="B5099" t="s">
        <v>7908</v>
      </c>
      <c r="C5099" t="s">
        <v>8365</v>
      </c>
      <c r="D5099" t="s">
        <v>8822</v>
      </c>
      <c r="E5099">
        <v>1</v>
      </c>
      <c r="F5099" s="12">
        <v>275</v>
      </c>
      <c r="G5099" t="s">
        <v>5785</v>
      </c>
      <c r="H5099" s="11">
        <v>44997.806250000001</v>
      </c>
      <c r="I5099" t="s">
        <v>13049</v>
      </c>
      <c r="J5099" t="s">
        <v>716</v>
      </c>
      <c r="K5099" t="s">
        <v>2092</v>
      </c>
      <c r="L5099" t="s">
        <v>2149</v>
      </c>
      <c r="M5099" t="s">
        <v>2132</v>
      </c>
      <c r="N5099" t="s">
        <v>5</v>
      </c>
      <c r="O5099" t="s">
        <v>2064</v>
      </c>
      <c r="P5099" t="s">
        <v>2074</v>
      </c>
    </row>
    <row r="5100" spans="1:16" x14ac:dyDescent="0.3">
      <c r="A5100" t="s">
        <v>10916</v>
      </c>
      <c r="B5100" t="s">
        <v>7908</v>
      </c>
      <c r="C5100" t="s">
        <v>7909</v>
      </c>
      <c r="D5100" t="s">
        <v>8844</v>
      </c>
      <c r="E5100">
        <v>1</v>
      </c>
      <c r="F5100" s="12">
        <v>150</v>
      </c>
      <c r="G5100" t="s">
        <v>5786</v>
      </c>
      <c r="H5100" s="11">
        <v>44997.808333333334</v>
      </c>
      <c r="I5100" t="s">
        <v>13049</v>
      </c>
      <c r="J5100" t="s">
        <v>218</v>
      </c>
      <c r="K5100" t="s">
        <v>2107</v>
      </c>
      <c r="L5100" t="s">
        <v>2110</v>
      </c>
      <c r="M5100" t="s">
        <v>2142</v>
      </c>
      <c r="N5100" t="s">
        <v>5</v>
      </c>
      <c r="O5100" t="s">
        <v>2064</v>
      </c>
      <c r="P5100" t="s">
        <v>2044</v>
      </c>
    </row>
    <row r="5101" spans="1:16" x14ac:dyDescent="0.3">
      <c r="A5101" t="s">
        <v>10916</v>
      </c>
      <c r="B5101" t="s">
        <v>7908</v>
      </c>
      <c r="C5101" t="s">
        <v>7909</v>
      </c>
      <c r="D5101" t="s">
        <v>8231</v>
      </c>
      <c r="E5101">
        <v>1</v>
      </c>
      <c r="F5101" s="12">
        <v>75</v>
      </c>
      <c r="G5101" t="s">
        <v>5786</v>
      </c>
      <c r="H5101" s="11">
        <v>44997.808333333334</v>
      </c>
      <c r="I5101" t="s">
        <v>13049</v>
      </c>
      <c r="J5101" t="s">
        <v>119</v>
      </c>
      <c r="K5101" t="s">
        <v>2107</v>
      </c>
      <c r="L5101" t="s">
        <v>2110</v>
      </c>
      <c r="M5101" t="s">
        <v>2177</v>
      </c>
      <c r="N5101" t="s">
        <v>5</v>
      </c>
      <c r="O5101" t="s">
        <v>2064</v>
      </c>
      <c r="P5101" t="s">
        <v>2044</v>
      </c>
    </row>
    <row r="5102" spans="1:16" x14ac:dyDescent="0.3">
      <c r="A5102" t="s">
        <v>10916</v>
      </c>
      <c r="B5102" t="s">
        <v>7908</v>
      </c>
      <c r="C5102" t="s">
        <v>7909</v>
      </c>
      <c r="D5102" t="s">
        <v>8287</v>
      </c>
      <c r="E5102">
        <v>1</v>
      </c>
      <c r="F5102" s="12">
        <v>50</v>
      </c>
      <c r="G5102" t="s">
        <v>5786</v>
      </c>
      <c r="H5102" s="11">
        <v>44997.808333333334</v>
      </c>
      <c r="I5102" t="s">
        <v>13049</v>
      </c>
      <c r="J5102" t="s">
        <v>177</v>
      </c>
      <c r="K5102" t="s">
        <v>2092</v>
      </c>
      <c r="L5102" t="s">
        <v>2148</v>
      </c>
      <c r="M5102" t="s">
        <v>2138</v>
      </c>
      <c r="N5102" t="s">
        <v>5</v>
      </c>
      <c r="O5102" t="s">
        <v>2064</v>
      </c>
      <c r="P5102" t="s">
        <v>2044</v>
      </c>
    </row>
    <row r="5103" spans="1:16" x14ac:dyDescent="0.3">
      <c r="A5103" t="s">
        <v>10917</v>
      </c>
      <c r="B5103" t="s">
        <v>7923</v>
      </c>
      <c r="C5103" t="s">
        <v>7924</v>
      </c>
      <c r="D5103" t="s">
        <v>8365</v>
      </c>
      <c r="E5103">
        <v>1</v>
      </c>
      <c r="F5103" s="12">
        <v>1025</v>
      </c>
      <c r="G5103" t="s">
        <v>5787</v>
      </c>
      <c r="H5103" s="11">
        <v>45015.872916666667</v>
      </c>
      <c r="I5103" t="s">
        <v>13049</v>
      </c>
      <c r="J5103" t="s">
        <v>441</v>
      </c>
      <c r="K5103" t="s">
        <v>2092</v>
      </c>
      <c r="L5103" t="s">
        <v>2093</v>
      </c>
      <c r="M5103" t="s">
        <v>2094</v>
      </c>
      <c r="N5103" t="s">
        <v>3</v>
      </c>
      <c r="O5103" t="s">
        <v>2063</v>
      </c>
      <c r="P5103" t="s">
        <v>1987</v>
      </c>
    </row>
    <row r="5104" spans="1:16" x14ac:dyDescent="0.3">
      <c r="A5104" t="s">
        <v>10918</v>
      </c>
      <c r="B5104" t="s">
        <v>7908</v>
      </c>
      <c r="C5104" t="s">
        <v>7909</v>
      </c>
      <c r="D5104" t="s">
        <v>9282</v>
      </c>
      <c r="E5104">
        <v>1</v>
      </c>
      <c r="F5104" s="12">
        <v>299.5</v>
      </c>
      <c r="G5104" t="s">
        <v>5788</v>
      </c>
      <c r="H5104" s="11">
        <v>44997.820138888892</v>
      </c>
      <c r="I5104" t="s">
        <v>13049</v>
      </c>
      <c r="J5104" t="s">
        <v>342</v>
      </c>
      <c r="K5104" t="s">
        <v>2092</v>
      </c>
      <c r="L5104" t="s">
        <v>2149</v>
      </c>
      <c r="M5104" t="s">
        <v>2212</v>
      </c>
      <c r="N5104" t="s">
        <v>5</v>
      </c>
      <c r="O5104" t="s">
        <v>2064</v>
      </c>
      <c r="P5104" t="s">
        <v>2044</v>
      </c>
    </row>
    <row r="5105" spans="1:16" x14ac:dyDescent="0.3">
      <c r="A5105" t="s">
        <v>10918</v>
      </c>
      <c r="B5105" t="s">
        <v>7908</v>
      </c>
      <c r="C5105" t="s">
        <v>7909</v>
      </c>
      <c r="D5105" t="s">
        <v>9176</v>
      </c>
      <c r="E5105">
        <v>1</v>
      </c>
      <c r="F5105" s="12">
        <v>199.5</v>
      </c>
      <c r="G5105" t="s">
        <v>5788</v>
      </c>
      <c r="H5105" s="11">
        <v>44997.820138888892</v>
      </c>
      <c r="I5105" t="s">
        <v>13049</v>
      </c>
      <c r="J5105" t="s">
        <v>157</v>
      </c>
      <c r="K5105" t="s">
        <v>2153</v>
      </c>
      <c r="L5105" t="s">
        <v>2216</v>
      </c>
      <c r="M5105" t="s">
        <v>2215</v>
      </c>
      <c r="N5105" t="s">
        <v>5</v>
      </c>
      <c r="O5105" t="s">
        <v>2064</v>
      </c>
      <c r="P5105" t="s">
        <v>2044</v>
      </c>
    </row>
    <row r="5106" spans="1:16" x14ac:dyDescent="0.3">
      <c r="A5106" t="s">
        <v>10919</v>
      </c>
      <c r="B5106" t="s">
        <v>7923</v>
      </c>
      <c r="C5106" t="s">
        <v>7923</v>
      </c>
      <c r="D5106" t="s">
        <v>9859</v>
      </c>
      <c r="E5106">
        <v>1</v>
      </c>
      <c r="F5106" s="12">
        <v>175</v>
      </c>
      <c r="G5106" t="s">
        <v>5789</v>
      </c>
      <c r="H5106" s="11">
        <v>45015.881249999999</v>
      </c>
      <c r="I5106" t="s">
        <v>13049</v>
      </c>
      <c r="J5106" t="s">
        <v>1009</v>
      </c>
      <c r="K5106" t="s">
        <v>2133</v>
      </c>
      <c r="L5106" t="s">
        <v>2161</v>
      </c>
      <c r="M5106" t="s">
        <v>2208</v>
      </c>
      <c r="N5106" t="s">
        <v>3</v>
      </c>
      <c r="O5106" t="s">
        <v>2063</v>
      </c>
      <c r="P5106" t="s">
        <v>2043</v>
      </c>
    </row>
    <row r="5107" spans="1:16" x14ac:dyDescent="0.3">
      <c r="A5107" t="s">
        <v>10919</v>
      </c>
      <c r="B5107" t="s">
        <v>7908</v>
      </c>
      <c r="C5107" t="s">
        <v>8365</v>
      </c>
      <c r="D5107" t="s">
        <v>8069</v>
      </c>
      <c r="E5107">
        <v>1</v>
      </c>
      <c r="F5107" s="12">
        <v>150</v>
      </c>
      <c r="G5107" t="s">
        <v>5790</v>
      </c>
      <c r="H5107" s="11">
        <v>44997.82916666667</v>
      </c>
      <c r="I5107" t="s">
        <v>13049</v>
      </c>
      <c r="J5107" t="s">
        <v>99</v>
      </c>
      <c r="K5107" t="s">
        <v>2168</v>
      </c>
      <c r="L5107" t="s">
        <v>2178</v>
      </c>
      <c r="M5107" t="s">
        <v>2139</v>
      </c>
      <c r="N5107" t="s">
        <v>5</v>
      </c>
      <c r="O5107" t="s">
        <v>2064</v>
      </c>
      <c r="P5107" t="s">
        <v>2074</v>
      </c>
    </row>
    <row r="5108" spans="1:16" x14ac:dyDescent="0.3">
      <c r="A5108" t="s">
        <v>10919</v>
      </c>
      <c r="B5108" t="s">
        <v>7908</v>
      </c>
      <c r="C5108" t="s">
        <v>8365</v>
      </c>
      <c r="D5108" t="s">
        <v>7928</v>
      </c>
      <c r="E5108">
        <v>1</v>
      </c>
      <c r="F5108" s="12">
        <v>49.5</v>
      </c>
      <c r="G5108" t="s">
        <v>5790</v>
      </c>
      <c r="H5108" s="11">
        <v>44997.82916666667</v>
      </c>
      <c r="I5108" t="s">
        <v>13049</v>
      </c>
      <c r="J5108" t="s">
        <v>41</v>
      </c>
      <c r="K5108" t="s">
        <v>2244</v>
      </c>
      <c r="L5108" t="s">
        <v>2245</v>
      </c>
      <c r="M5108" t="s">
        <v>2246</v>
      </c>
      <c r="N5108" t="s">
        <v>5</v>
      </c>
      <c r="O5108" t="s">
        <v>2064</v>
      </c>
      <c r="P5108" t="s">
        <v>2074</v>
      </c>
    </row>
    <row r="5109" spans="1:16" x14ac:dyDescent="0.3">
      <c r="A5109" t="s">
        <v>10919</v>
      </c>
      <c r="B5109" t="s">
        <v>7980</v>
      </c>
      <c r="C5109" t="s">
        <v>7943</v>
      </c>
      <c r="D5109" t="s">
        <v>8616</v>
      </c>
      <c r="E5109">
        <v>1</v>
      </c>
      <c r="F5109" s="12">
        <v>47.5</v>
      </c>
      <c r="G5109" t="s">
        <v>5791</v>
      </c>
      <c r="H5109" s="11">
        <v>45038.486805555556</v>
      </c>
      <c r="I5109" t="s">
        <v>13050</v>
      </c>
      <c r="J5109" t="s">
        <v>171</v>
      </c>
      <c r="K5109" t="s">
        <v>2133</v>
      </c>
      <c r="L5109" t="s">
        <v>2134</v>
      </c>
      <c r="M5109" t="s">
        <v>2243</v>
      </c>
      <c r="N5109" t="s">
        <v>8</v>
      </c>
      <c r="O5109" t="s">
        <v>2065</v>
      </c>
      <c r="P5109" t="s">
        <v>2066</v>
      </c>
    </row>
    <row r="5110" spans="1:16" x14ac:dyDescent="0.3">
      <c r="A5110" t="s">
        <v>10920</v>
      </c>
      <c r="B5110" t="s">
        <v>7980</v>
      </c>
      <c r="C5110" t="s">
        <v>8008</v>
      </c>
      <c r="D5110" t="s">
        <v>8591</v>
      </c>
      <c r="E5110">
        <v>1</v>
      </c>
      <c r="F5110" s="12">
        <v>15</v>
      </c>
      <c r="G5110" t="s">
        <v>5792</v>
      </c>
      <c r="H5110" s="11">
        <v>45038.542361111111</v>
      </c>
      <c r="I5110" t="s">
        <v>13050</v>
      </c>
      <c r="J5110" t="s">
        <v>573</v>
      </c>
      <c r="K5110" t="s">
        <v>2104</v>
      </c>
      <c r="L5110" t="s">
        <v>2105</v>
      </c>
      <c r="M5110" t="s">
        <v>2137</v>
      </c>
      <c r="N5110" t="s">
        <v>8</v>
      </c>
      <c r="O5110" t="s">
        <v>2065</v>
      </c>
      <c r="P5110" t="s">
        <v>2088</v>
      </c>
    </row>
    <row r="5111" spans="1:16" x14ac:dyDescent="0.3">
      <c r="A5111" t="s">
        <v>10921</v>
      </c>
      <c r="B5111" t="s">
        <v>7908</v>
      </c>
      <c r="C5111" t="s">
        <v>7990</v>
      </c>
      <c r="D5111" t="s">
        <v>8318</v>
      </c>
      <c r="E5111">
        <v>1</v>
      </c>
      <c r="F5111" s="12">
        <v>375</v>
      </c>
      <c r="G5111" t="s">
        <v>5793</v>
      </c>
      <c r="H5111" s="11">
        <v>44997.875</v>
      </c>
      <c r="I5111" t="s">
        <v>13049</v>
      </c>
      <c r="J5111" t="s">
        <v>113</v>
      </c>
      <c r="K5111" t="s">
        <v>2153</v>
      </c>
      <c r="L5111" t="s">
        <v>2154</v>
      </c>
      <c r="M5111" t="s">
        <v>2212</v>
      </c>
      <c r="N5111" t="s">
        <v>5</v>
      </c>
      <c r="O5111" t="s">
        <v>2064</v>
      </c>
      <c r="P5111" t="s">
        <v>2078</v>
      </c>
    </row>
    <row r="5112" spans="1:16" x14ac:dyDescent="0.3">
      <c r="A5112" t="s">
        <v>10921</v>
      </c>
      <c r="B5112" t="s">
        <v>7980</v>
      </c>
      <c r="C5112" t="s">
        <v>8008</v>
      </c>
      <c r="D5112" t="s">
        <v>8056</v>
      </c>
      <c r="E5112">
        <v>1</v>
      </c>
      <c r="F5112" s="12">
        <v>34.5</v>
      </c>
      <c r="G5112" t="s">
        <v>5794</v>
      </c>
      <c r="H5112" s="11">
        <v>45038.552083333336</v>
      </c>
      <c r="I5112" t="s">
        <v>13050</v>
      </c>
      <c r="J5112" t="s">
        <v>149</v>
      </c>
      <c r="K5112" t="s">
        <v>2133</v>
      </c>
      <c r="L5112" t="s">
        <v>2161</v>
      </c>
      <c r="M5112" t="s">
        <v>2208</v>
      </c>
      <c r="N5112" t="s">
        <v>8</v>
      </c>
      <c r="O5112" t="s">
        <v>2065</v>
      </c>
      <c r="P5112" t="s">
        <v>2088</v>
      </c>
    </row>
    <row r="5113" spans="1:16" x14ac:dyDescent="0.3">
      <c r="A5113" t="s">
        <v>10922</v>
      </c>
      <c r="B5113" t="s">
        <v>7943</v>
      </c>
      <c r="C5113" t="s">
        <v>7987</v>
      </c>
      <c r="D5113" t="s">
        <v>9753</v>
      </c>
      <c r="E5113">
        <v>1</v>
      </c>
      <c r="F5113" s="12">
        <v>125</v>
      </c>
      <c r="G5113" t="s">
        <v>5795</v>
      </c>
      <c r="H5113" s="11">
        <v>45040.748611111114</v>
      </c>
      <c r="I5113" t="s">
        <v>13050</v>
      </c>
      <c r="J5113" t="s">
        <v>754</v>
      </c>
      <c r="K5113" t="s">
        <v>2182</v>
      </c>
      <c r="L5113" t="s">
        <v>2183</v>
      </c>
      <c r="M5113" t="s">
        <v>2184</v>
      </c>
      <c r="N5113" t="s">
        <v>9</v>
      </c>
      <c r="O5113" t="s">
        <v>2063</v>
      </c>
      <c r="P5113" t="s">
        <v>2082</v>
      </c>
    </row>
    <row r="5114" spans="1:16" x14ac:dyDescent="0.3">
      <c r="A5114" t="s">
        <v>10922</v>
      </c>
      <c r="B5114" t="s">
        <v>7980</v>
      </c>
      <c r="C5114" t="s">
        <v>7943</v>
      </c>
      <c r="D5114" t="s">
        <v>8052</v>
      </c>
      <c r="E5114">
        <v>1</v>
      </c>
      <c r="F5114" s="12">
        <v>50</v>
      </c>
      <c r="G5114" t="s">
        <v>5796</v>
      </c>
      <c r="H5114" s="11">
        <v>45038.570833333331</v>
      </c>
      <c r="I5114" t="s">
        <v>13050</v>
      </c>
      <c r="J5114" t="s">
        <v>248</v>
      </c>
      <c r="K5114" t="s">
        <v>2182</v>
      </c>
      <c r="L5114" t="s">
        <v>2240</v>
      </c>
      <c r="M5114" t="s">
        <v>2241</v>
      </c>
      <c r="N5114" t="s">
        <v>8</v>
      </c>
      <c r="O5114" t="s">
        <v>2065</v>
      </c>
      <c r="P5114" t="s">
        <v>2066</v>
      </c>
    </row>
    <row r="5115" spans="1:16" x14ac:dyDescent="0.3">
      <c r="A5115" t="s">
        <v>10923</v>
      </c>
      <c r="B5115" t="s">
        <v>7943</v>
      </c>
      <c r="C5115" t="s">
        <v>7964</v>
      </c>
      <c r="D5115" t="s">
        <v>8007</v>
      </c>
      <c r="E5115">
        <v>1</v>
      </c>
      <c r="F5115" s="12">
        <v>47.5</v>
      </c>
      <c r="G5115" t="s">
        <v>5797</v>
      </c>
      <c r="H5115" s="11">
        <v>45040.754166666666</v>
      </c>
      <c r="I5115" t="s">
        <v>13050</v>
      </c>
      <c r="J5115" t="s">
        <v>37</v>
      </c>
      <c r="K5115" t="s">
        <v>2182</v>
      </c>
      <c r="L5115" t="s">
        <v>2240</v>
      </c>
      <c r="M5115" t="s">
        <v>2241</v>
      </c>
      <c r="N5115" t="s">
        <v>9</v>
      </c>
      <c r="O5115" t="s">
        <v>2063</v>
      </c>
      <c r="P5115" t="s">
        <v>2080</v>
      </c>
    </row>
    <row r="5116" spans="1:16" x14ac:dyDescent="0.3">
      <c r="A5116" t="s">
        <v>10924</v>
      </c>
      <c r="B5116" t="s">
        <v>7923</v>
      </c>
      <c r="C5116" t="s">
        <v>7923</v>
      </c>
      <c r="D5116" t="s">
        <v>8156</v>
      </c>
      <c r="E5116">
        <v>1</v>
      </c>
      <c r="F5116" s="12">
        <v>47.5</v>
      </c>
      <c r="G5116" t="s">
        <v>5798</v>
      </c>
      <c r="H5116" s="11">
        <v>45015.918749999997</v>
      </c>
      <c r="I5116" t="s">
        <v>13049</v>
      </c>
      <c r="J5116" t="s">
        <v>993</v>
      </c>
      <c r="K5116" t="s">
        <v>2101</v>
      </c>
      <c r="L5116" t="s">
        <v>2130</v>
      </c>
      <c r="M5116" t="s">
        <v>2208</v>
      </c>
      <c r="N5116" t="s">
        <v>3</v>
      </c>
      <c r="O5116" t="s">
        <v>2063</v>
      </c>
      <c r="P5116" t="s">
        <v>2043</v>
      </c>
    </row>
    <row r="5117" spans="1:16" x14ac:dyDescent="0.3">
      <c r="A5117" t="s">
        <v>10924</v>
      </c>
      <c r="B5117" t="s">
        <v>7943</v>
      </c>
      <c r="C5117" t="s">
        <v>7964</v>
      </c>
      <c r="D5117" t="s">
        <v>8333</v>
      </c>
      <c r="E5117">
        <v>1</v>
      </c>
      <c r="F5117" s="12">
        <v>20</v>
      </c>
      <c r="G5117" t="s">
        <v>5799</v>
      </c>
      <c r="H5117" s="11">
        <v>45040.754861111112</v>
      </c>
      <c r="I5117" t="s">
        <v>13050</v>
      </c>
      <c r="J5117" t="s">
        <v>175</v>
      </c>
      <c r="K5117" t="s">
        <v>2133</v>
      </c>
      <c r="L5117" t="s">
        <v>2143</v>
      </c>
      <c r="M5117" t="s">
        <v>2144</v>
      </c>
      <c r="N5117" t="s">
        <v>9</v>
      </c>
      <c r="O5117" t="s">
        <v>2063</v>
      </c>
      <c r="P5117" t="s">
        <v>2080</v>
      </c>
    </row>
    <row r="5118" spans="1:16" x14ac:dyDescent="0.3">
      <c r="A5118" t="s">
        <v>10924</v>
      </c>
      <c r="B5118" t="s">
        <v>7908</v>
      </c>
      <c r="C5118" t="s">
        <v>7990</v>
      </c>
      <c r="D5118" t="s">
        <v>8652</v>
      </c>
      <c r="E5118">
        <v>1</v>
      </c>
      <c r="F5118" s="12">
        <v>47.5</v>
      </c>
      <c r="G5118" t="s">
        <v>5800</v>
      </c>
      <c r="H5118" s="11">
        <v>44998.447916666664</v>
      </c>
      <c r="I5118" t="s">
        <v>13049</v>
      </c>
      <c r="J5118" t="s">
        <v>571</v>
      </c>
      <c r="K5118" t="s">
        <v>2133</v>
      </c>
      <c r="L5118" t="s">
        <v>2161</v>
      </c>
      <c r="M5118" t="s">
        <v>2208</v>
      </c>
      <c r="N5118" t="s">
        <v>5</v>
      </c>
      <c r="O5118" t="s">
        <v>2064</v>
      </c>
      <c r="P5118" t="s">
        <v>2078</v>
      </c>
    </row>
    <row r="5119" spans="1:16" x14ac:dyDescent="0.3">
      <c r="A5119" t="s">
        <v>10925</v>
      </c>
      <c r="B5119" t="s">
        <v>7943</v>
      </c>
      <c r="C5119" t="s">
        <v>7987</v>
      </c>
      <c r="D5119" t="s">
        <v>8051</v>
      </c>
      <c r="E5119">
        <v>1</v>
      </c>
      <c r="F5119" s="12">
        <v>137.5</v>
      </c>
      <c r="G5119" t="s">
        <v>5801</v>
      </c>
      <c r="H5119" s="11">
        <v>45040.756944444445</v>
      </c>
      <c r="I5119" t="s">
        <v>13050</v>
      </c>
      <c r="J5119" t="s">
        <v>101</v>
      </c>
      <c r="K5119" t="s">
        <v>2117</v>
      </c>
      <c r="L5119" t="s">
        <v>2118</v>
      </c>
      <c r="M5119" t="s">
        <v>2162</v>
      </c>
      <c r="N5119" t="s">
        <v>9</v>
      </c>
      <c r="O5119" t="s">
        <v>2063</v>
      </c>
      <c r="P5119" t="s">
        <v>2082</v>
      </c>
    </row>
    <row r="5120" spans="1:16" x14ac:dyDescent="0.3">
      <c r="A5120" t="s">
        <v>10925</v>
      </c>
      <c r="B5120" t="s">
        <v>7943</v>
      </c>
      <c r="C5120" t="s">
        <v>7987</v>
      </c>
      <c r="D5120" t="s">
        <v>8650</v>
      </c>
      <c r="E5120">
        <v>1</v>
      </c>
      <c r="F5120" s="12">
        <v>137.5</v>
      </c>
      <c r="G5120" t="s">
        <v>5801</v>
      </c>
      <c r="H5120" s="11">
        <v>45040.756944444445</v>
      </c>
      <c r="I5120" t="s">
        <v>13050</v>
      </c>
      <c r="J5120" t="s">
        <v>809</v>
      </c>
      <c r="K5120" t="s">
        <v>2117</v>
      </c>
      <c r="L5120" t="s">
        <v>2118</v>
      </c>
      <c r="M5120" t="s">
        <v>2162</v>
      </c>
      <c r="N5120" t="s">
        <v>9</v>
      </c>
      <c r="O5120" t="s">
        <v>2063</v>
      </c>
      <c r="P5120" t="s">
        <v>2082</v>
      </c>
    </row>
    <row r="5121" spans="1:16" x14ac:dyDescent="0.3">
      <c r="A5121" t="s">
        <v>10926</v>
      </c>
      <c r="B5121" t="s">
        <v>7923</v>
      </c>
      <c r="C5121" t="s">
        <v>7924</v>
      </c>
      <c r="D5121" t="s">
        <v>7967</v>
      </c>
      <c r="E5121">
        <v>2</v>
      </c>
      <c r="F5121" s="12">
        <v>20</v>
      </c>
      <c r="G5121" t="s">
        <v>5802</v>
      </c>
      <c r="H5121" s="11">
        <v>45015.94027777778</v>
      </c>
      <c r="I5121" t="s">
        <v>13049</v>
      </c>
      <c r="J5121" t="s">
        <v>61</v>
      </c>
      <c r="K5121" t="s">
        <v>2182</v>
      </c>
      <c r="L5121" t="s">
        <v>2240</v>
      </c>
      <c r="M5121" t="s">
        <v>2241</v>
      </c>
      <c r="N5121" t="s">
        <v>3</v>
      </c>
      <c r="O5121" t="s">
        <v>2063</v>
      </c>
      <c r="P5121" t="s">
        <v>1987</v>
      </c>
    </row>
    <row r="5122" spans="1:16" x14ac:dyDescent="0.3">
      <c r="A5122" t="s">
        <v>10926</v>
      </c>
      <c r="B5122" t="s">
        <v>7980</v>
      </c>
      <c r="C5122" t="s">
        <v>8008</v>
      </c>
      <c r="D5122" t="s">
        <v>10271</v>
      </c>
      <c r="E5122">
        <v>1</v>
      </c>
      <c r="F5122" s="12">
        <v>200</v>
      </c>
      <c r="G5122" t="s">
        <v>5803</v>
      </c>
      <c r="H5122" s="11">
        <v>45038.638194444444</v>
      </c>
      <c r="I5122" t="s">
        <v>13050</v>
      </c>
      <c r="J5122" t="s">
        <v>536</v>
      </c>
      <c r="K5122" t="s">
        <v>2107</v>
      </c>
      <c r="L5122" t="s">
        <v>2110</v>
      </c>
      <c r="M5122" t="s">
        <v>2138</v>
      </c>
      <c r="N5122" t="s">
        <v>8</v>
      </c>
      <c r="O5122" t="s">
        <v>2065</v>
      </c>
      <c r="P5122" t="s">
        <v>2088</v>
      </c>
    </row>
    <row r="5123" spans="1:16" x14ac:dyDescent="0.3">
      <c r="A5123" t="s">
        <v>10926</v>
      </c>
      <c r="B5123" t="s">
        <v>7980</v>
      </c>
      <c r="C5123" t="s">
        <v>8008</v>
      </c>
      <c r="D5123" t="s">
        <v>8151</v>
      </c>
      <c r="E5123">
        <v>1</v>
      </c>
      <c r="F5123" s="12">
        <v>12.5</v>
      </c>
      <c r="G5123" t="s">
        <v>5803</v>
      </c>
      <c r="H5123" s="11">
        <v>45038.638194444444</v>
      </c>
      <c r="I5123" t="s">
        <v>13050</v>
      </c>
      <c r="J5123" t="s">
        <v>81</v>
      </c>
      <c r="K5123" t="s">
        <v>2133</v>
      </c>
      <c r="L5123" t="s">
        <v>2134</v>
      </c>
      <c r="M5123" t="s">
        <v>2208</v>
      </c>
      <c r="N5123" t="s">
        <v>8</v>
      </c>
      <c r="O5123" t="s">
        <v>2065</v>
      </c>
      <c r="P5123" t="s">
        <v>2088</v>
      </c>
    </row>
    <row r="5124" spans="1:16" x14ac:dyDescent="0.3">
      <c r="A5124" t="s">
        <v>10926</v>
      </c>
      <c r="B5124" t="s">
        <v>7980</v>
      </c>
      <c r="C5124" t="s">
        <v>8008</v>
      </c>
      <c r="D5124" t="s">
        <v>8531</v>
      </c>
      <c r="E5124">
        <v>1</v>
      </c>
      <c r="F5124" s="12">
        <v>14.5</v>
      </c>
      <c r="G5124" t="s">
        <v>5803</v>
      </c>
      <c r="H5124" s="11">
        <v>45038.638194444444</v>
      </c>
      <c r="I5124" t="s">
        <v>13050</v>
      </c>
      <c r="J5124" t="s">
        <v>147</v>
      </c>
      <c r="K5124" t="s">
        <v>2133</v>
      </c>
      <c r="L5124" t="s">
        <v>2161</v>
      </c>
      <c r="M5124" t="s">
        <v>2208</v>
      </c>
      <c r="N5124" t="s">
        <v>8</v>
      </c>
      <c r="O5124" t="s">
        <v>2065</v>
      </c>
      <c r="P5124" t="s">
        <v>2088</v>
      </c>
    </row>
    <row r="5125" spans="1:16" x14ac:dyDescent="0.3">
      <c r="A5125" t="s">
        <v>10927</v>
      </c>
      <c r="B5125" t="s">
        <v>7923</v>
      </c>
      <c r="C5125" t="s">
        <v>7924</v>
      </c>
      <c r="D5125" t="s">
        <v>8061</v>
      </c>
      <c r="E5125">
        <v>1</v>
      </c>
      <c r="F5125" s="12">
        <v>325</v>
      </c>
      <c r="G5125" t="s">
        <v>5804</v>
      </c>
      <c r="H5125" s="11">
        <v>45015.940972222219</v>
      </c>
      <c r="I5125" t="s">
        <v>13049</v>
      </c>
      <c r="J5125" t="s">
        <v>29</v>
      </c>
      <c r="K5125" t="s">
        <v>2117</v>
      </c>
      <c r="L5125" t="s">
        <v>2118</v>
      </c>
      <c r="M5125" t="s">
        <v>2162</v>
      </c>
      <c r="N5125" t="s">
        <v>3</v>
      </c>
      <c r="O5125" t="s">
        <v>2063</v>
      </c>
      <c r="P5125" t="s">
        <v>1987</v>
      </c>
    </row>
    <row r="5126" spans="1:16" x14ac:dyDescent="0.3">
      <c r="A5126" t="s">
        <v>10927</v>
      </c>
      <c r="B5126" t="s">
        <v>7943</v>
      </c>
      <c r="C5126" t="s">
        <v>7987</v>
      </c>
      <c r="D5126" t="s">
        <v>8051</v>
      </c>
      <c r="E5126">
        <v>1</v>
      </c>
      <c r="F5126" s="12">
        <v>137.5</v>
      </c>
      <c r="G5126" t="s">
        <v>5805</v>
      </c>
      <c r="H5126" s="11">
        <v>45040.762499999997</v>
      </c>
      <c r="I5126" t="s">
        <v>13050</v>
      </c>
      <c r="J5126" t="s">
        <v>101</v>
      </c>
      <c r="K5126" t="s">
        <v>2117</v>
      </c>
      <c r="L5126" t="s">
        <v>2118</v>
      </c>
      <c r="M5126" t="s">
        <v>2162</v>
      </c>
      <c r="N5126" t="s">
        <v>9</v>
      </c>
      <c r="O5126" t="s">
        <v>2063</v>
      </c>
      <c r="P5126" t="s">
        <v>2082</v>
      </c>
    </row>
    <row r="5127" spans="1:16" x14ac:dyDescent="0.3">
      <c r="A5127" t="s">
        <v>10927</v>
      </c>
      <c r="B5127" t="s">
        <v>7943</v>
      </c>
      <c r="C5127" t="s">
        <v>7987</v>
      </c>
      <c r="D5127" t="s">
        <v>8650</v>
      </c>
      <c r="E5127">
        <v>1</v>
      </c>
      <c r="F5127" s="12">
        <v>137.5</v>
      </c>
      <c r="G5127" t="s">
        <v>5805</v>
      </c>
      <c r="H5127" s="11">
        <v>45040.762499999997</v>
      </c>
      <c r="I5127" t="s">
        <v>13050</v>
      </c>
      <c r="J5127" t="s">
        <v>809</v>
      </c>
      <c r="K5127" t="s">
        <v>2117</v>
      </c>
      <c r="L5127" t="s">
        <v>2118</v>
      </c>
      <c r="M5127" t="s">
        <v>2162</v>
      </c>
      <c r="N5127" t="s">
        <v>9</v>
      </c>
      <c r="O5127" t="s">
        <v>2063</v>
      </c>
      <c r="P5127" t="s">
        <v>2082</v>
      </c>
    </row>
    <row r="5128" spans="1:16" x14ac:dyDescent="0.3">
      <c r="A5128" t="s">
        <v>10928</v>
      </c>
      <c r="B5128" t="s">
        <v>7923</v>
      </c>
      <c r="C5128" t="s">
        <v>7923</v>
      </c>
      <c r="D5128" t="s">
        <v>7919</v>
      </c>
      <c r="E5128">
        <v>1</v>
      </c>
      <c r="F5128" s="12">
        <v>149.5</v>
      </c>
      <c r="G5128" t="s">
        <v>5806</v>
      </c>
      <c r="H5128" s="11">
        <v>45015.945138888892</v>
      </c>
      <c r="I5128" t="s">
        <v>13049</v>
      </c>
      <c r="J5128" t="s">
        <v>714</v>
      </c>
      <c r="K5128" t="s">
        <v>2089</v>
      </c>
      <c r="L5128" t="s">
        <v>2090</v>
      </c>
      <c r="M5128" t="s">
        <v>2091</v>
      </c>
      <c r="N5128" t="s">
        <v>3</v>
      </c>
      <c r="O5128" t="s">
        <v>2063</v>
      </c>
      <c r="P5128" t="s">
        <v>2043</v>
      </c>
    </row>
    <row r="5129" spans="1:16" x14ac:dyDescent="0.3">
      <c r="A5129" t="s">
        <v>10928</v>
      </c>
      <c r="B5129" t="s">
        <v>7923</v>
      </c>
      <c r="C5129" t="s">
        <v>7923</v>
      </c>
      <c r="D5129" t="s">
        <v>8107</v>
      </c>
      <c r="E5129">
        <v>1</v>
      </c>
      <c r="F5129" s="12">
        <v>149.5</v>
      </c>
      <c r="G5129" t="s">
        <v>5806</v>
      </c>
      <c r="H5129" s="11">
        <v>45015.945138888892</v>
      </c>
      <c r="I5129" t="s">
        <v>13049</v>
      </c>
      <c r="J5129" t="s">
        <v>209</v>
      </c>
      <c r="K5129" t="s">
        <v>2089</v>
      </c>
      <c r="L5129" t="s">
        <v>2090</v>
      </c>
      <c r="M5129" t="s">
        <v>2091</v>
      </c>
      <c r="N5129" t="s">
        <v>3</v>
      </c>
      <c r="O5129" t="s">
        <v>2063</v>
      </c>
      <c r="P5129" t="s">
        <v>2043</v>
      </c>
    </row>
    <row r="5130" spans="1:16" x14ac:dyDescent="0.3">
      <c r="A5130" t="s">
        <v>10928</v>
      </c>
      <c r="B5130" t="s">
        <v>7943</v>
      </c>
      <c r="C5130" t="s">
        <v>8021</v>
      </c>
      <c r="D5130" t="s">
        <v>8383</v>
      </c>
      <c r="E5130">
        <v>1</v>
      </c>
      <c r="F5130" s="12">
        <v>349.5</v>
      </c>
      <c r="G5130" t="s">
        <v>5807</v>
      </c>
      <c r="H5130" s="11">
        <v>45040.765277777777</v>
      </c>
      <c r="I5130" t="s">
        <v>13050</v>
      </c>
      <c r="J5130" t="s">
        <v>17</v>
      </c>
      <c r="K5130" t="s">
        <v>2117</v>
      </c>
      <c r="L5130" t="s">
        <v>2118</v>
      </c>
      <c r="M5130" t="s">
        <v>2162</v>
      </c>
      <c r="N5130" t="s">
        <v>9</v>
      </c>
      <c r="O5130" t="s">
        <v>2063</v>
      </c>
      <c r="P5130" t="s">
        <v>2075</v>
      </c>
    </row>
    <row r="5131" spans="1:16" x14ac:dyDescent="0.3">
      <c r="A5131" t="s">
        <v>10928</v>
      </c>
      <c r="B5131" t="s">
        <v>7980</v>
      </c>
      <c r="C5131" t="s">
        <v>7943</v>
      </c>
      <c r="D5131" t="s">
        <v>8125</v>
      </c>
      <c r="E5131">
        <v>1</v>
      </c>
      <c r="F5131" s="12">
        <v>34.5</v>
      </c>
      <c r="G5131" t="s">
        <v>5808</v>
      </c>
      <c r="H5131" s="11">
        <v>45038.654166666667</v>
      </c>
      <c r="I5131" t="s">
        <v>13050</v>
      </c>
      <c r="J5131" t="s">
        <v>556</v>
      </c>
      <c r="K5131" t="s">
        <v>2133</v>
      </c>
      <c r="L5131" t="s">
        <v>2161</v>
      </c>
      <c r="M5131" t="s">
        <v>2208</v>
      </c>
      <c r="N5131" t="s">
        <v>8</v>
      </c>
      <c r="O5131" t="s">
        <v>2065</v>
      </c>
      <c r="P5131" t="s">
        <v>2066</v>
      </c>
    </row>
    <row r="5132" spans="1:16" x14ac:dyDescent="0.3">
      <c r="A5132" t="s">
        <v>10929</v>
      </c>
      <c r="B5132" t="s">
        <v>7923</v>
      </c>
      <c r="C5132" t="s">
        <v>7924</v>
      </c>
      <c r="D5132" t="s">
        <v>7935</v>
      </c>
      <c r="E5132">
        <v>1</v>
      </c>
      <c r="F5132" s="12">
        <v>287.5</v>
      </c>
      <c r="G5132" t="s">
        <v>5809</v>
      </c>
      <c r="H5132" s="11">
        <v>45015.950694444444</v>
      </c>
      <c r="I5132" t="s">
        <v>13049</v>
      </c>
      <c r="J5132" t="s">
        <v>184</v>
      </c>
      <c r="K5132" t="s">
        <v>2092</v>
      </c>
      <c r="L5132" t="s">
        <v>2159</v>
      </c>
      <c r="M5132" t="s">
        <v>2167</v>
      </c>
      <c r="N5132" t="s">
        <v>3</v>
      </c>
      <c r="O5132" t="s">
        <v>2063</v>
      </c>
      <c r="P5132" t="s">
        <v>1987</v>
      </c>
    </row>
    <row r="5133" spans="1:16" x14ac:dyDescent="0.3">
      <c r="A5133" t="s">
        <v>10929</v>
      </c>
      <c r="B5133" t="s">
        <v>7943</v>
      </c>
      <c r="C5133" t="s">
        <v>7987</v>
      </c>
      <c r="D5133" t="s">
        <v>7971</v>
      </c>
      <c r="E5133">
        <v>1</v>
      </c>
      <c r="F5133" s="12">
        <v>25</v>
      </c>
      <c r="G5133" t="s">
        <v>5810</v>
      </c>
      <c r="H5133" s="11">
        <v>45040.788194444445</v>
      </c>
      <c r="I5133" t="s">
        <v>13050</v>
      </c>
      <c r="J5133" t="s">
        <v>151</v>
      </c>
      <c r="K5133" t="s">
        <v>2122</v>
      </c>
      <c r="L5133" t="s">
        <v>2123</v>
      </c>
      <c r="M5133" t="s">
        <v>2177</v>
      </c>
      <c r="N5133" t="s">
        <v>9</v>
      </c>
      <c r="O5133" t="s">
        <v>2063</v>
      </c>
      <c r="P5133" t="s">
        <v>2082</v>
      </c>
    </row>
    <row r="5134" spans="1:16" x14ac:dyDescent="0.3">
      <c r="A5134" t="s">
        <v>10929</v>
      </c>
      <c r="B5134" t="s">
        <v>7943</v>
      </c>
      <c r="C5134" t="s">
        <v>7987</v>
      </c>
      <c r="D5134" t="s">
        <v>8169</v>
      </c>
      <c r="E5134">
        <v>1</v>
      </c>
      <c r="F5134" s="12">
        <v>25</v>
      </c>
      <c r="G5134" t="s">
        <v>5810</v>
      </c>
      <c r="H5134" s="11">
        <v>45040.788194444445</v>
      </c>
      <c r="I5134" t="s">
        <v>13050</v>
      </c>
      <c r="J5134" t="s">
        <v>555</v>
      </c>
      <c r="K5134" t="s">
        <v>2122</v>
      </c>
      <c r="L5134" t="s">
        <v>2123</v>
      </c>
      <c r="M5134" t="s">
        <v>2177</v>
      </c>
      <c r="N5134" t="s">
        <v>9</v>
      </c>
      <c r="O5134" t="s">
        <v>2063</v>
      </c>
      <c r="P5134" t="s">
        <v>2082</v>
      </c>
    </row>
    <row r="5135" spans="1:16" x14ac:dyDescent="0.3">
      <c r="A5135" t="s">
        <v>10929</v>
      </c>
      <c r="B5135" t="s">
        <v>7908</v>
      </c>
      <c r="C5135" t="s">
        <v>7990</v>
      </c>
      <c r="D5135" t="s">
        <v>7928</v>
      </c>
      <c r="E5135">
        <v>1</v>
      </c>
      <c r="F5135" s="12">
        <v>49.5</v>
      </c>
      <c r="G5135" t="s">
        <v>5811</v>
      </c>
      <c r="H5135" s="11">
        <v>44998.59652777778</v>
      </c>
      <c r="I5135" t="s">
        <v>13049</v>
      </c>
      <c r="J5135" t="s">
        <v>41</v>
      </c>
      <c r="K5135" t="s">
        <v>2244</v>
      </c>
      <c r="L5135" t="s">
        <v>2245</v>
      </c>
      <c r="M5135" t="s">
        <v>2246</v>
      </c>
      <c r="N5135" t="s">
        <v>5</v>
      </c>
      <c r="O5135" t="s">
        <v>2064</v>
      </c>
      <c r="P5135" t="s">
        <v>2078</v>
      </c>
    </row>
    <row r="5136" spans="1:16" x14ac:dyDescent="0.3">
      <c r="A5136" t="s">
        <v>10929</v>
      </c>
      <c r="B5136" t="s">
        <v>7980</v>
      </c>
      <c r="C5136" t="s">
        <v>8008</v>
      </c>
      <c r="D5136" t="s">
        <v>8142</v>
      </c>
      <c r="E5136">
        <v>1</v>
      </c>
      <c r="F5136" s="12">
        <v>34.5</v>
      </c>
      <c r="G5136" t="s">
        <v>5812</v>
      </c>
      <c r="H5136" s="11">
        <v>45038.658333333333</v>
      </c>
      <c r="I5136" t="s">
        <v>13050</v>
      </c>
      <c r="J5136" t="s">
        <v>332</v>
      </c>
      <c r="K5136" t="s">
        <v>2133</v>
      </c>
      <c r="L5136" t="s">
        <v>2161</v>
      </c>
      <c r="M5136" t="s">
        <v>2208</v>
      </c>
      <c r="N5136" t="s">
        <v>8</v>
      </c>
      <c r="O5136" t="s">
        <v>2065</v>
      </c>
      <c r="P5136" t="s">
        <v>2088</v>
      </c>
    </row>
    <row r="5137" spans="1:16" x14ac:dyDescent="0.3">
      <c r="A5137" t="s">
        <v>10930</v>
      </c>
      <c r="B5137" t="s">
        <v>7943</v>
      </c>
      <c r="C5137" t="s">
        <v>7987</v>
      </c>
      <c r="D5137" t="s">
        <v>7944</v>
      </c>
      <c r="E5137">
        <v>1</v>
      </c>
      <c r="F5137" s="12">
        <v>225</v>
      </c>
      <c r="G5137" t="s">
        <v>5813</v>
      </c>
      <c r="H5137" s="11">
        <v>45040.80972222222</v>
      </c>
      <c r="I5137" t="s">
        <v>13050</v>
      </c>
      <c r="J5137" t="s">
        <v>107</v>
      </c>
      <c r="K5137" t="s">
        <v>2092</v>
      </c>
      <c r="L5137" t="s">
        <v>2093</v>
      </c>
      <c r="M5137" t="s">
        <v>2094</v>
      </c>
      <c r="N5137" t="s">
        <v>9</v>
      </c>
      <c r="O5137" t="s">
        <v>2063</v>
      </c>
      <c r="P5137" t="s">
        <v>2082</v>
      </c>
    </row>
    <row r="5138" spans="1:16" x14ac:dyDescent="0.3">
      <c r="A5138" t="s">
        <v>10930</v>
      </c>
      <c r="B5138" t="s">
        <v>7943</v>
      </c>
      <c r="C5138" t="s">
        <v>7987</v>
      </c>
      <c r="D5138" t="s">
        <v>7941</v>
      </c>
      <c r="E5138">
        <v>1</v>
      </c>
      <c r="F5138" s="12">
        <v>25</v>
      </c>
      <c r="G5138" t="s">
        <v>5813</v>
      </c>
      <c r="H5138" s="11">
        <v>45040.80972222222</v>
      </c>
      <c r="I5138" t="s">
        <v>13050</v>
      </c>
      <c r="J5138" t="s">
        <v>23</v>
      </c>
      <c r="K5138" t="s">
        <v>2182</v>
      </c>
      <c r="L5138" t="s">
        <v>2240</v>
      </c>
      <c r="M5138" t="s">
        <v>2241</v>
      </c>
      <c r="N5138" t="s">
        <v>9</v>
      </c>
      <c r="O5138" t="s">
        <v>2063</v>
      </c>
      <c r="P5138" t="s">
        <v>2082</v>
      </c>
    </row>
    <row r="5139" spans="1:16" x14ac:dyDescent="0.3">
      <c r="A5139" t="s">
        <v>10930</v>
      </c>
      <c r="B5139" t="s">
        <v>7943</v>
      </c>
      <c r="C5139" t="s">
        <v>7987</v>
      </c>
      <c r="D5139" t="s">
        <v>8616</v>
      </c>
      <c r="E5139">
        <v>3</v>
      </c>
      <c r="F5139" s="12">
        <v>142.5</v>
      </c>
      <c r="G5139" t="s">
        <v>5813</v>
      </c>
      <c r="H5139" s="11">
        <v>45040.80972222222</v>
      </c>
      <c r="I5139" t="s">
        <v>13050</v>
      </c>
      <c r="J5139" t="s">
        <v>171</v>
      </c>
      <c r="K5139" t="s">
        <v>2133</v>
      </c>
      <c r="L5139" t="s">
        <v>2134</v>
      </c>
      <c r="M5139" t="s">
        <v>2243</v>
      </c>
      <c r="N5139" t="s">
        <v>9</v>
      </c>
      <c r="O5139" t="s">
        <v>2063</v>
      </c>
      <c r="P5139" t="s">
        <v>2082</v>
      </c>
    </row>
    <row r="5140" spans="1:16" x14ac:dyDescent="0.3">
      <c r="A5140" t="s">
        <v>10930</v>
      </c>
      <c r="B5140" t="s">
        <v>7908</v>
      </c>
      <c r="C5140" t="s">
        <v>8365</v>
      </c>
      <c r="D5140" t="s">
        <v>9912</v>
      </c>
      <c r="E5140">
        <v>1</v>
      </c>
      <c r="F5140" s="12">
        <v>287.5</v>
      </c>
      <c r="G5140" t="s">
        <v>5814</v>
      </c>
      <c r="H5140" s="11">
        <v>44998.604861111111</v>
      </c>
      <c r="I5140" t="s">
        <v>13049</v>
      </c>
      <c r="J5140" t="s">
        <v>435</v>
      </c>
      <c r="K5140" t="s">
        <v>2092</v>
      </c>
      <c r="L5140" t="s">
        <v>2148</v>
      </c>
      <c r="M5140" t="s">
        <v>2139</v>
      </c>
      <c r="N5140" t="s">
        <v>5</v>
      </c>
      <c r="O5140" t="s">
        <v>2064</v>
      </c>
      <c r="P5140" t="s">
        <v>2074</v>
      </c>
    </row>
    <row r="5141" spans="1:16" x14ac:dyDescent="0.3">
      <c r="A5141" t="s">
        <v>10931</v>
      </c>
      <c r="B5141" t="s">
        <v>7908</v>
      </c>
      <c r="C5141" t="s">
        <v>7964</v>
      </c>
      <c r="D5141" t="s">
        <v>8160</v>
      </c>
      <c r="E5141">
        <v>1</v>
      </c>
      <c r="F5141" s="12">
        <v>57.5</v>
      </c>
      <c r="G5141" t="s">
        <v>5815</v>
      </c>
      <c r="H5141" s="11">
        <v>44998.617361111108</v>
      </c>
      <c r="I5141" t="s">
        <v>13049</v>
      </c>
      <c r="J5141" t="s">
        <v>262</v>
      </c>
      <c r="K5141" t="s">
        <v>2133</v>
      </c>
      <c r="L5141" t="s">
        <v>2161</v>
      </c>
      <c r="M5141" t="s">
        <v>2208</v>
      </c>
      <c r="N5141" t="s">
        <v>5</v>
      </c>
      <c r="O5141" t="s">
        <v>2064</v>
      </c>
      <c r="P5141" t="s">
        <v>2080</v>
      </c>
    </row>
    <row r="5142" spans="1:16" x14ac:dyDescent="0.3">
      <c r="A5142" t="s">
        <v>10932</v>
      </c>
      <c r="B5142" t="s">
        <v>7943</v>
      </c>
      <c r="C5142" t="s">
        <v>8021</v>
      </c>
      <c r="D5142" t="s">
        <v>8007</v>
      </c>
      <c r="E5142">
        <v>1</v>
      </c>
      <c r="F5142" s="12">
        <v>47.5</v>
      </c>
      <c r="G5142" t="s">
        <v>5816</v>
      </c>
      <c r="H5142" s="11">
        <v>45040.825694444444</v>
      </c>
      <c r="I5142" t="s">
        <v>13050</v>
      </c>
      <c r="J5142" t="s">
        <v>37</v>
      </c>
      <c r="K5142" t="s">
        <v>2182</v>
      </c>
      <c r="L5142" t="s">
        <v>2240</v>
      </c>
      <c r="M5142" t="s">
        <v>2241</v>
      </c>
      <c r="N5142" t="s">
        <v>9</v>
      </c>
      <c r="O5142" t="s">
        <v>2063</v>
      </c>
      <c r="P5142" t="s">
        <v>2075</v>
      </c>
    </row>
    <row r="5143" spans="1:16" x14ac:dyDescent="0.3">
      <c r="A5143" t="s">
        <v>10932</v>
      </c>
      <c r="B5143" t="s">
        <v>7943</v>
      </c>
      <c r="C5143" t="s">
        <v>8021</v>
      </c>
      <c r="D5143" t="s">
        <v>9098</v>
      </c>
      <c r="E5143">
        <v>1</v>
      </c>
      <c r="F5143" s="12">
        <v>15</v>
      </c>
      <c r="G5143" t="s">
        <v>5816</v>
      </c>
      <c r="H5143" s="11">
        <v>45040.825694444444</v>
      </c>
      <c r="I5143" t="s">
        <v>13050</v>
      </c>
      <c r="J5143" t="s">
        <v>384</v>
      </c>
      <c r="K5143" t="s">
        <v>2140</v>
      </c>
      <c r="L5143" t="s">
        <v>2141</v>
      </c>
      <c r="M5143" t="s">
        <v>2141</v>
      </c>
      <c r="N5143" t="s">
        <v>9</v>
      </c>
      <c r="O5143" t="s">
        <v>2063</v>
      </c>
      <c r="P5143" t="s">
        <v>2075</v>
      </c>
    </row>
    <row r="5144" spans="1:16" x14ac:dyDescent="0.3">
      <c r="A5144" t="s">
        <v>10932</v>
      </c>
      <c r="B5144" t="s">
        <v>7908</v>
      </c>
      <c r="C5144" t="s">
        <v>7964</v>
      </c>
      <c r="D5144" t="s">
        <v>10147</v>
      </c>
      <c r="E5144">
        <v>1</v>
      </c>
      <c r="F5144" s="12">
        <v>699.5</v>
      </c>
      <c r="G5144" t="s">
        <v>5817</v>
      </c>
      <c r="H5144" s="11">
        <v>44998.707638888889</v>
      </c>
      <c r="I5144" t="s">
        <v>13049</v>
      </c>
      <c r="J5144" t="s">
        <v>1494</v>
      </c>
      <c r="K5144" t="s">
        <v>2153</v>
      </c>
      <c r="L5144" t="s">
        <v>2154</v>
      </c>
      <c r="M5144" t="s">
        <v>2214</v>
      </c>
      <c r="N5144" t="s">
        <v>5</v>
      </c>
      <c r="O5144" t="s">
        <v>2064</v>
      </c>
      <c r="P5144" t="s">
        <v>2080</v>
      </c>
    </row>
    <row r="5145" spans="1:16" x14ac:dyDescent="0.3">
      <c r="A5145" t="s">
        <v>10933</v>
      </c>
      <c r="B5145" t="s">
        <v>7980</v>
      </c>
      <c r="C5145" t="s">
        <v>8008</v>
      </c>
      <c r="D5145" t="s">
        <v>8096</v>
      </c>
      <c r="E5145">
        <v>1</v>
      </c>
      <c r="F5145" s="12">
        <v>2.5</v>
      </c>
      <c r="G5145" t="s">
        <v>5818</v>
      </c>
      <c r="H5145" s="11">
        <v>45038.694444444445</v>
      </c>
      <c r="I5145" t="s">
        <v>13050</v>
      </c>
      <c r="J5145" t="s">
        <v>39</v>
      </c>
      <c r="K5145" t="s">
        <v>2247</v>
      </c>
      <c r="L5145" t="s">
        <v>2248</v>
      </c>
      <c r="M5145" t="s">
        <v>2249</v>
      </c>
      <c r="N5145" t="s">
        <v>8</v>
      </c>
      <c r="O5145" t="s">
        <v>2065</v>
      </c>
      <c r="P5145" t="s">
        <v>2088</v>
      </c>
    </row>
    <row r="5146" spans="1:16" x14ac:dyDescent="0.3">
      <c r="A5146" t="s">
        <v>10934</v>
      </c>
      <c r="B5146" t="s">
        <v>7908</v>
      </c>
      <c r="C5146" t="s">
        <v>7909</v>
      </c>
      <c r="D5146" t="s">
        <v>9645</v>
      </c>
      <c r="E5146">
        <v>2</v>
      </c>
      <c r="F5146" s="12">
        <v>195</v>
      </c>
      <c r="G5146" t="s">
        <v>5819</v>
      </c>
      <c r="H5146" s="11">
        <v>44998.722222222219</v>
      </c>
      <c r="I5146" t="s">
        <v>13049</v>
      </c>
      <c r="J5146" t="s">
        <v>598</v>
      </c>
      <c r="K5146" t="s">
        <v>2117</v>
      </c>
      <c r="L5146" t="s">
        <v>2164</v>
      </c>
      <c r="M5146" t="s">
        <v>2162</v>
      </c>
      <c r="N5146" t="s">
        <v>5</v>
      </c>
      <c r="O5146" t="s">
        <v>2064</v>
      </c>
      <c r="P5146" t="s">
        <v>2044</v>
      </c>
    </row>
    <row r="5147" spans="1:16" x14ac:dyDescent="0.3">
      <c r="A5147" t="s">
        <v>10934</v>
      </c>
      <c r="B5147" t="s">
        <v>7980</v>
      </c>
      <c r="C5147" t="s">
        <v>8008</v>
      </c>
      <c r="D5147" t="s">
        <v>7965</v>
      </c>
      <c r="E5147">
        <v>1</v>
      </c>
      <c r="F5147" s="12">
        <v>10</v>
      </c>
      <c r="G5147" t="s">
        <v>5820</v>
      </c>
      <c r="H5147" s="11">
        <v>45038.701388888891</v>
      </c>
      <c r="I5147" t="s">
        <v>13050</v>
      </c>
      <c r="J5147" t="s">
        <v>53</v>
      </c>
      <c r="K5147" t="s">
        <v>2182</v>
      </c>
      <c r="L5147" t="s">
        <v>2240</v>
      </c>
      <c r="M5147" t="s">
        <v>2241</v>
      </c>
      <c r="N5147" t="s">
        <v>8</v>
      </c>
      <c r="O5147" t="s">
        <v>2065</v>
      </c>
      <c r="P5147" t="s">
        <v>2088</v>
      </c>
    </row>
    <row r="5148" spans="1:16" x14ac:dyDescent="0.3">
      <c r="A5148" t="s">
        <v>10934</v>
      </c>
      <c r="B5148" t="s">
        <v>7980</v>
      </c>
      <c r="C5148" t="s">
        <v>8008</v>
      </c>
      <c r="D5148" t="s">
        <v>7967</v>
      </c>
      <c r="E5148">
        <v>1</v>
      </c>
      <c r="F5148" s="12">
        <v>10</v>
      </c>
      <c r="G5148" t="s">
        <v>5820</v>
      </c>
      <c r="H5148" s="11">
        <v>45038.701388888891</v>
      </c>
      <c r="I5148" t="s">
        <v>13050</v>
      </c>
      <c r="J5148" t="s">
        <v>61</v>
      </c>
      <c r="K5148" t="s">
        <v>2182</v>
      </c>
      <c r="L5148" t="s">
        <v>2240</v>
      </c>
      <c r="M5148" t="s">
        <v>2241</v>
      </c>
      <c r="N5148" t="s">
        <v>8</v>
      </c>
      <c r="O5148" t="s">
        <v>2065</v>
      </c>
      <c r="P5148" t="s">
        <v>2088</v>
      </c>
    </row>
    <row r="5149" spans="1:16" x14ac:dyDescent="0.3">
      <c r="A5149" t="s">
        <v>10934</v>
      </c>
      <c r="B5149" t="s">
        <v>7980</v>
      </c>
      <c r="C5149" t="s">
        <v>8008</v>
      </c>
      <c r="D5149" t="s">
        <v>7966</v>
      </c>
      <c r="E5149">
        <v>1</v>
      </c>
      <c r="F5149" s="12">
        <v>10</v>
      </c>
      <c r="G5149" t="s">
        <v>5820</v>
      </c>
      <c r="H5149" s="11">
        <v>45038.701388888891</v>
      </c>
      <c r="I5149" t="s">
        <v>13050</v>
      </c>
      <c r="J5149" t="s">
        <v>59</v>
      </c>
      <c r="K5149" t="s">
        <v>2182</v>
      </c>
      <c r="L5149" t="s">
        <v>2240</v>
      </c>
      <c r="M5149" t="s">
        <v>2241</v>
      </c>
      <c r="N5149" t="s">
        <v>8</v>
      </c>
      <c r="O5149" t="s">
        <v>2065</v>
      </c>
      <c r="P5149" t="s">
        <v>2088</v>
      </c>
    </row>
    <row r="5150" spans="1:16" x14ac:dyDescent="0.3">
      <c r="A5150" t="s">
        <v>10934</v>
      </c>
      <c r="B5150" t="s">
        <v>7980</v>
      </c>
      <c r="C5150" t="s">
        <v>8008</v>
      </c>
      <c r="D5150" t="s">
        <v>8012</v>
      </c>
      <c r="E5150">
        <v>1</v>
      </c>
      <c r="F5150" s="12">
        <v>10</v>
      </c>
      <c r="G5150" t="s">
        <v>5820</v>
      </c>
      <c r="H5150" s="11">
        <v>45038.701388888891</v>
      </c>
      <c r="I5150" t="s">
        <v>13050</v>
      </c>
      <c r="J5150" t="s">
        <v>55</v>
      </c>
      <c r="K5150" t="s">
        <v>2182</v>
      </c>
      <c r="L5150" t="s">
        <v>2240</v>
      </c>
      <c r="M5150" t="s">
        <v>2241</v>
      </c>
      <c r="N5150" t="s">
        <v>8</v>
      </c>
      <c r="O5150" t="s">
        <v>2065</v>
      </c>
      <c r="P5150" t="s">
        <v>2088</v>
      </c>
    </row>
    <row r="5151" spans="1:16" x14ac:dyDescent="0.3">
      <c r="A5151" t="s">
        <v>10934</v>
      </c>
      <c r="B5151" t="s">
        <v>7980</v>
      </c>
      <c r="C5151" t="s">
        <v>8008</v>
      </c>
      <c r="D5151" t="s">
        <v>8014</v>
      </c>
      <c r="E5151">
        <v>1</v>
      </c>
      <c r="F5151" s="12">
        <v>10</v>
      </c>
      <c r="G5151" t="s">
        <v>5820</v>
      </c>
      <c r="H5151" s="11">
        <v>45038.701388888891</v>
      </c>
      <c r="I5151" t="s">
        <v>13050</v>
      </c>
      <c r="J5151" t="s">
        <v>71</v>
      </c>
      <c r="K5151" t="s">
        <v>2182</v>
      </c>
      <c r="L5151" t="s">
        <v>2240</v>
      </c>
      <c r="M5151" t="s">
        <v>2241</v>
      </c>
      <c r="N5151" t="s">
        <v>8</v>
      </c>
      <c r="O5151" t="s">
        <v>2065</v>
      </c>
      <c r="P5151" t="s">
        <v>2088</v>
      </c>
    </row>
    <row r="5152" spans="1:16" x14ac:dyDescent="0.3">
      <c r="A5152" t="s">
        <v>10935</v>
      </c>
      <c r="B5152" t="s">
        <v>7980</v>
      </c>
      <c r="C5152" t="s">
        <v>8008</v>
      </c>
      <c r="D5152" t="s">
        <v>8007</v>
      </c>
      <c r="E5152">
        <v>1</v>
      </c>
      <c r="F5152" s="12">
        <v>47.5</v>
      </c>
      <c r="G5152" t="s">
        <v>5821</v>
      </c>
      <c r="H5152" s="11">
        <v>45038.714583333334</v>
      </c>
      <c r="I5152" t="s">
        <v>13050</v>
      </c>
      <c r="J5152" t="s">
        <v>37</v>
      </c>
      <c r="K5152" t="s">
        <v>2182</v>
      </c>
      <c r="L5152" t="s">
        <v>2240</v>
      </c>
      <c r="M5152" t="s">
        <v>2241</v>
      </c>
      <c r="N5152" t="s">
        <v>8</v>
      </c>
      <c r="O5152" t="s">
        <v>2065</v>
      </c>
      <c r="P5152" t="s">
        <v>2088</v>
      </c>
    </row>
    <row r="5153" spans="1:16" x14ac:dyDescent="0.3">
      <c r="A5153" t="s">
        <v>10936</v>
      </c>
      <c r="B5153" t="s">
        <v>7908</v>
      </c>
      <c r="C5153" t="s">
        <v>7990</v>
      </c>
      <c r="D5153" t="s">
        <v>8287</v>
      </c>
      <c r="E5153">
        <v>1</v>
      </c>
      <c r="F5153" s="12">
        <v>50</v>
      </c>
      <c r="G5153" t="s">
        <v>5822</v>
      </c>
      <c r="H5153" s="11">
        <v>44998.743055555555</v>
      </c>
      <c r="I5153" t="s">
        <v>13049</v>
      </c>
      <c r="J5153" t="s">
        <v>177</v>
      </c>
      <c r="K5153" t="s">
        <v>2092</v>
      </c>
      <c r="L5153" t="s">
        <v>2148</v>
      </c>
      <c r="M5153" t="s">
        <v>2138</v>
      </c>
      <c r="N5153" t="s">
        <v>5</v>
      </c>
      <c r="O5153" t="s">
        <v>2064</v>
      </c>
      <c r="P5153" t="s">
        <v>2078</v>
      </c>
    </row>
    <row r="5154" spans="1:16" x14ac:dyDescent="0.3">
      <c r="A5154" t="s">
        <v>10936</v>
      </c>
      <c r="B5154" t="s">
        <v>7908</v>
      </c>
      <c r="C5154" t="s">
        <v>7990</v>
      </c>
      <c r="D5154" t="s">
        <v>8289</v>
      </c>
      <c r="E5154">
        <v>1</v>
      </c>
      <c r="F5154" s="12">
        <v>30</v>
      </c>
      <c r="G5154" t="s">
        <v>5822</v>
      </c>
      <c r="H5154" s="11">
        <v>44998.743055555555</v>
      </c>
      <c r="I5154" t="s">
        <v>13049</v>
      </c>
      <c r="J5154" t="s">
        <v>216</v>
      </c>
      <c r="K5154" t="s">
        <v>2133</v>
      </c>
      <c r="L5154" t="s">
        <v>2134</v>
      </c>
      <c r="M5154" t="s">
        <v>2138</v>
      </c>
      <c r="N5154" t="s">
        <v>5</v>
      </c>
      <c r="O5154" t="s">
        <v>2064</v>
      </c>
      <c r="P5154" t="s">
        <v>2078</v>
      </c>
    </row>
    <row r="5155" spans="1:16" x14ac:dyDescent="0.3">
      <c r="A5155" t="s">
        <v>10937</v>
      </c>
      <c r="B5155" t="s">
        <v>7908</v>
      </c>
      <c r="C5155" t="s">
        <v>7909</v>
      </c>
      <c r="D5155" t="s">
        <v>7928</v>
      </c>
      <c r="E5155">
        <v>1</v>
      </c>
      <c r="F5155" s="12">
        <v>49.5</v>
      </c>
      <c r="G5155" t="s">
        <v>5823</v>
      </c>
      <c r="H5155" s="11">
        <v>44998.748611111114</v>
      </c>
      <c r="I5155" t="s">
        <v>13049</v>
      </c>
      <c r="J5155" t="s">
        <v>41</v>
      </c>
      <c r="K5155" t="s">
        <v>2244</v>
      </c>
      <c r="L5155" t="s">
        <v>2245</v>
      </c>
      <c r="M5155" t="s">
        <v>2246</v>
      </c>
      <c r="N5155" t="s">
        <v>5</v>
      </c>
      <c r="O5155" t="s">
        <v>2064</v>
      </c>
      <c r="P5155" t="s">
        <v>2044</v>
      </c>
    </row>
    <row r="5156" spans="1:16" x14ac:dyDescent="0.3">
      <c r="A5156" t="s">
        <v>10938</v>
      </c>
      <c r="B5156" t="s">
        <v>7923</v>
      </c>
      <c r="C5156" t="s">
        <v>7944</v>
      </c>
      <c r="D5156" t="s">
        <v>8056</v>
      </c>
      <c r="E5156">
        <v>1</v>
      </c>
      <c r="F5156" s="12">
        <v>34.5</v>
      </c>
      <c r="G5156" t="s">
        <v>5824</v>
      </c>
      <c r="H5156" s="11">
        <v>45016.534722222219</v>
      </c>
      <c r="I5156" t="s">
        <v>13049</v>
      </c>
      <c r="J5156" t="s">
        <v>149</v>
      </c>
      <c r="K5156" t="s">
        <v>2133</v>
      </c>
      <c r="L5156" t="s">
        <v>2161</v>
      </c>
      <c r="M5156" t="s">
        <v>2208</v>
      </c>
      <c r="N5156" t="s">
        <v>3</v>
      </c>
      <c r="O5156" t="s">
        <v>2063</v>
      </c>
      <c r="P5156" t="s">
        <v>2072</v>
      </c>
    </row>
    <row r="5157" spans="1:16" x14ac:dyDescent="0.3">
      <c r="A5157" t="s">
        <v>10938</v>
      </c>
      <c r="B5157" t="s">
        <v>7943</v>
      </c>
      <c r="C5157" t="s">
        <v>7987</v>
      </c>
      <c r="D5157" t="s">
        <v>8136</v>
      </c>
      <c r="E5157">
        <v>1</v>
      </c>
      <c r="F5157" s="12">
        <v>425</v>
      </c>
      <c r="G5157" t="s">
        <v>5825</v>
      </c>
      <c r="H5157" s="11">
        <v>45040.873611111114</v>
      </c>
      <c r="I5157" t="s">
        <v>13050</v>
      </c>
      <c r="J5157" t="s">
        <v>278</v>
      </c>
      <c r="K5157" t="s">
        <v>2107</v>
      </c>
      <c r="L5157" t="s">
        <v>2110</v>
      </c>
      <c r="M5157" t="s">
        <v>2196</v>
      </c>
      <c r="N5157" t="s">
        <v>9</v>
      </c>
      <c r="O5157" t="s">
        <v>2063</v>
      </c>
      <c r="P5157" t="s">
        <v>2082</v>
      </c>
    </row>
    <row r="5158" spans="1:16" x14ac:dyDescent="0.3">
      <c r="A5158" t="s">
        <v>10939</v>
      </c>
      <c r="B5158" t="s">
        <v>7943</v>
      </c>
      <c r="C5158" t="s">
        <v>7964</v>
      </c>
      <c r="D5158" t="s">
        <v>7967</v>
      </c>
      <c r="E5158">
        <v>1</v>
      </c>
      <c r="F5158" s="12">
        <v>10</v>
      </c>
      <c r="G5158" t="s">
        <v>5826</v>
      </c>
      <c r="H5158" s="11">
        <v>45040.876388888886</v>
      </c>
      <c r="I5158" t="s">
        <v>13050</v>
      </c>
      <c r="J5158" t="s">
        <v>61</v>
      </c>
      <c r="K5158" t="s">
        <v>2182</v>
      </c>
      <c r="L5158" t="s">
        <v>2240</v>
      </c>
      <c r="M5158" t="s">
        <v>2241</v>
      </c>
      <c r="N5158" t="s">
        <v>9</v>
      </c>
      <c r="O5158" t="s">
        <v>2063</v>
      </c>
      <c r="P5158" t="s">
        <v>2080</v>
      </c>
    </row>
    <row r="5159" spans="1:16" x14ac:dyDescent="0.3">
      <c r="A5159" t="s">
        <v>10940</v>
      </c>
      <c r="B5159" t="s">
        <v>7923</v>
      </c>
      <c r="C5159" t="s">
        <v>7949</v>
      </c>
      <c r="D5159" t="s">
        <v>10226</v>
      </c>
      <c r="E5159">
        <v>1</v>
      </c>
      <c r="F5159" s="12">
        <v>1149.5</v>
      </c>
      <c r="G5159" t="s">
        <v>5827</v>
      </c>
      <c r="H5159" s="11">
        <v>45016.566666666666</v>
      </c>
      <c r="I5159" t="s">
        <v>13049</v>
      </c>
      <c r="J5159" t="s">
        <v>1805</v>
      </c>
      <c r="K5159" t="s">
        <v>2153</v>
      </c>
      <c r="L5159" t="s">
        <v>2192</v>
      </c>
      <c r="M5159" t="s">
        <v>2233</v>
      </c>
      <c r="N5159" t="s">
        <v>3</v>
      </c>
      <c r="O5159" t="s">
        <v>2063</v>
      </c>
      <c r="P5159" t="s">
        <v>2071</v>
      </c>
    </row>
    <row r="5160" spans="1:16" x14ac:dyDescent="0.3">
      <c r="A5160" t="s">
        <v>10940</v>
      </c>
      <c r="B5160" t="s">
        <v>7923</v>
      </c>
      <c r="C5160" t="s">
        <v>7949</v>
      </c>
      <c r="D5160" t="s">
        <v>10218</v>
      </c>
      <c r="E5160">
        <v>1</v>
      </c>
      <c r="F5160" s="12">
        <v>1199.5</v>
      </c>
      <c r="G5160" t="s">
        <v>5827</v>
      </c>
      <c r="H5160" s="11">
        <v>45016.566666666666</v>
      </c>
      <c r="I5160" t="s">
        <v>13049</v>
      </c>
      <c r="J5160" t="s">
        <v>1807</v>
      </c>
      <c r="K5160" t="s">
        <v>2153</v>
      </c>
      <c r="L5160" t="s">
        <v>2194</v>
      </c>
      <c r="M5160" t="s">
        <v>2233</v>
      </c>
      <c r="N5160" t="s">
        <v>3</v>
      </c>
      <c r="O5160" t="s">
        <v>2063</v>
      </c>
      <c r="P5160" t="s">
        <v>2071</v>
      </c>
    </row>
    <row r="5161" spans="1:16" x14ac:dyDescent="0.3">
      <c r="A5161" t="s">
        <v>10941</v>
      </c>
      <c r="B5161" t="s">
        <v>7923</v>
      </c>
      <c r="C5161" t="s">
        <v>7944</v>
      </c>
      <c r="D5161" t="s">
        <v>8279</v>
      </c>
      <c r="E5161">
        <v>1</v>
      </c>
      <c r="F5161" s="12">
        <v>10</v>
      </c>
      <c r="G5161" t="s">
        <v>5828</v>
      </c>
      <c r="H5161" s="11">
        <v>45016.567361111112</v>
      </c>
      <c r="I5161" t="s">
        <v>13049</v>
      </c>
      <c r="J5161" t="s">
        <v>203</v>
      </c>
      <c r="K5161" t="s">
        <v>2133</v>
      </c>
      <c r="L5161" t="s">
        <v>2134</v>
      </c>
      <c r="M5161" t="s">
        <v>2138</v>
      </c>
      <c r="N5161" t="s">
        <v>3</v>
      </c>
      <c r="O5161" t="s">
        <v>2063</v>
      </c>
      <c r="P5161" t="s">
        <v>2072</v>
      </c>
    </row>
    <row r="5162" spans="1:16" x14ac:dyDescent="0.3">
      <c r="A5162" t="s">
        <v>10942</v>
      </c>
      <c r="B5162" t="s">
        <v>7923</v>
      </c>
      <c r="C5162" t="s">
        <v>7944</v>
      </c>
      <c r="D5162" t="s">
        <v>8279</v>
      </c>
      <c r="E5162">
        <v>5</v>
      </c>
      <c r="F5162" s="12">
        <v>50</v>
      </c>
      <c r="G5162" t="s">
        <v>5829</v>
      </c>
      <c r="H5162" s="11">
        <v>45016.570138888892</v>
      </c>
      <c r="I5162" t="s">
        <v>13049</v>
      </c>
      <c r="J5162" t="s">
        <v>203</v>
      </c>
      <c r="K5162" t="s">
        <v>2133</v>
      </c>
      <c r="L5162" t="s">
        <v>2134</v>
      </c>
      <c r="M5162" t="s">
        <v>2138</v>
      </c>
      <c r="N5162" t="s">
        <v>3</v>
      </c>
      <c r="O5162" t="s">
        <v>2063</v>
      </c>
      <c r="P5162" t="s">
        <v>2072</v>
      </c>
    </row>
    <row r="5163" spans="1:16" x14ac:dyDescent="0.3">
      <c r="A5163" t="s">
        <v>10943</v>
      </c>
      <c r="B5163" t="s">
        <v>7908</v>
      </c>
      <c r="C5163" t="s">
        <v>8365</v>
      </c>
      <c r="D5163" t="s">
        <v>10944</v>
      </c>
      <c r="E5163">
        <v>1</v>
      </c>
      <c r="F5163" s="12">
        <v>600</v>
      </c>
      <c r="G5163" t="s">
        <v>5830</v>
      </c>
      <c r="H5163" s="11">
        <v>44999.539583333331</v>
      </c>
      <c r="I5163" t="s">
        <v>13049</v>
      </c>
      <c r="J5163" t="s">
        <v>1817</v>
      </c>
      <c r="K5163" t="s">
        <v>2153</v>
      </c>
      <c r="L5163" t="s">
        <v>2192</v>
      </c>
      <c r="M5163" t="s">
        <v>2219</v>
      </c>
      <c r="N5163" t="s">
        <v>5</v>
      </c>
      <c r="O5163" t="s">
        <v>2064</v>
      </c>
      <c r="P5163" t="s">
        <v>2074</v>
      </c>
    </row>
    <row r="5164" spans="1:16" x14ac:dyDescent="0.3">
      <c r="A5164" t="s">
        <v>10943</v>
      </c>
      <c r="B5164" t="s">
        <v>7980</v>
      </c>
      <c r="C5164" t="s">
        <v>8008</v>
      </c>
      <c r="D5164" t="s">
        <v>8013</v>
      </c>
      <c r="E5164">
        <v>1</v>
      </c>
      <c r="F5164" s="12">
        <v>10</v>
      </c>
      <c r="G5164" t="s">
        <v>5831</v>
      </c>
      <c r="H5164" s="11">
        <v>45038.797222222223</v>
      </c>
      <c r="I5164" t="s">
        <v>13050</v>
      </c>
      <c r="J5164" t="s">
        <v>69</v>
      </c>
      <c r="K5164" t="s">
        <v>2182</v>
      </c>
      <c r="L5164" t="s">
        <v>2240</v>
      </c>
      <c r="M5164" t="s">
        <v>2241</v>
      </c>
      <c r="N5164" t="s">
        <v>8</v>
      </c>
      <c r="O5164" t="s">
        <v>2065</v>
      </c>
      <c r="P5164" t="s">
        <v>2088</v>
      </c>
    </row>
    <row r="5165" spans="1:16" x14ac:dyDescent="0.3">
      <c r="A5165" t="s">
        <v>10945</v>
      </c>
      <c r="B5165" t="s">
        <v>7923</v>
      </c>
      <c r="C5165" t="s">
        <v>7949</v>
      </c>
      <c r="D5165" t="s">
        <v>8064</v>
      </c>
      <c r="E5165">
        <v>1</v>
      </c>
      <c r="F5165" s="12">
        <v>25</v>
      </c>
      <c r="G5165" t="s">
        <v>5832</v>
      </c>
      <c r="H5165" s="11">
        <v>45016.57916666667</v>
      </c>
      <c r="I5165" t="s">
        <v>13049</v>
      </c>
      <c r="J5165" t="s">
        <v>11</v>
      </c>
      <c r="K5165" t="s">
        <v>2182</v>
      </c>
      <c r="L5165" t="s">
        <v>2240</v>
      </c>
      <c r="M5165" t="s">
        <v>2241</v>
      </c>
      <c r="N5165" t="s">
        <v>3</v>
      </c>
      <c r="O5165" t="s">
        <v>2063</v>
      </c>
      <c r="P5165" t="s">
        <v>2071</v>
      </c>
    </row>
    <row r="5166" spans="1:16" x14ac:dyDescent="0.3">
      <c r="A5166" t="s">
        <v>10945</v>
      </c>
      <c r="B5166" t="s">
        <v>7923</v>
      </c>
      <c r="C5166" t="s">
        <v>7949</v>
      </c>
      <c r="D5166" t="s">
        <v>8444</v>
      </c>
      <c r="E5166">
        <v>1</v>
      </c>
      <c r="F5166" s="12">
        <v>45</v>
      </c>
      <c r="G5166" t="s">
        <v>5832</v>
      </c>
      <c r="H5166" s="11">
        <v>45016.57916666667</v>
      </c>
      <c r="I5166" t="s">
        <v>13049</v>
      </c>
      <c r="J5166" t="s">
        <v>445</v>
      </c>
      <c r="K5166" t="s">
        <v>2146</v>
      </c>
      <c r="L5166" t="s">
        <v>2147</v>
      </c>
      <c r="M5166" t="s">
        <v>2138</v>
      </c>
      <c r="N5166" t="s">
        <v>3</v>
      </c>
      <c r="O5166" t="s">
        <v>2063</v>
      </c>
      <c r="P5166" t="s">
        <v>2071</v>
      </c>
    </row>
    <row r="5167" spans="1:16" x14ac:dyDescent="0.3">
      <c r="A5167" t="s">
        <v>10946</v>
      </c>
      <c r="B5167" t="s">
        <v>7943</v>
      </c>
      <c r="C5167" t="s">
        <v>7987</v>
      </c>
      <c r="D5167" t="s">
        <v>7939</v>
      </c>
      <c r="E5167">
        <v>1</v>
      </c>
      <c r="F5167" s="12">
        <v>149.5</v>
      </c>
      <c r="G5167" t="s">
        <v>5833</v>
      </c>
      <c r="H5167" s="11">
        <v>45040.900694444441</v>
      </c>
      <c r="I5167" t="s">
        <v>13050</v>
      </c>
      <c r="J5167" t="s">
        <v>486</v>
      </c>
      <c r="K5167" t="s">
        <v>2089</v>
      </c>
      <c r="L5167" t="s">
        <v>2090</v>
      </c>
      <c r="M5167" t="s">
        <v>2091</v>
      </c>
      <c r="N5167" t="s">
        <v>9</v>
      </c>
      <c r="O5167" t="s">
        <v>2063</v>
      </c>
      <c r="P5167" t="s">
        <v>2082</v>
      </c>
    </row>
    <row r="5168" spans="1:16" x14ac:dyDescent="0.3">
      <c r="A5168" t="s">
        <v>10946</v>
      </c>
      <c r="B5168" t="s">
        <v>7908</v>
      </c>
      <c r="C5168" t="s">
        <v>8365</v>
      </c>
      <c r="D5168" t="s">
        <v>9038</v>
      </c>
      <c r="E5168">
        <v>1</v>
      </c>
      <c r="F5168" s="12">
        <v>375</v>
      </c>
      <c r="G5168" t="s">
        <v>5834</v>
      </c>
      <c r="H5168" s="11">
        <v>44999.563888888886</v>
      </c>
      <c r="I5168" t="s">
        <v>13049</v>
      </c>
      <c r="J5168" t="s">
        <v>1580</v>
      </c>
      <c r="K5168" t="s">
        <v>2101</v>
      </c>
      <c r="L5168" t="s">
        <v>2237</v>
      </c>
      <c r="M5168" t="s">
        <v>2238</v>
      </c>
      <c r="N5168" t="s">
        <v>5</v>
      </c>
      <c r="O5168" t="s">
        <v>2064</v>
      </c>
      <c r="P5168" t="s">
        <v>2074</v>
      </c>
    </row>
    <row r="5169" spans="1:16" x14ac:dyDescent="0.3">
      <c r="A5169" t="s">
        <v>10947</v>
      </c>
      <c r="B5169" t="s">
        <v>7943</v>
      </c>
      <c r="C5169" t="s">
        <v>7987</v>
      </c>
      <c r="D5169" t="s">
        <v>8061</v>
      </c>
      <c r="E5169">
        <v>1</v>
      </c>
      <c r="F5169" s="12">
        <v>325</v>
      </c>
      <c r="G5169" t="s">
        <v>5835</v>
      </c>
      <c r="H5169" s="11">
        <v>45040.902777777781</v>
      </c>
      <c r="I5169" t="s">
        <v>13050</v>
      </c>
      <c r="J5169" t="s">
        <v>29</v>
      </c>
      <c r="K5169" t="s">
        <v>2117</v>
      </c>
      <c r="L5169" t="s">
        <v>2118</v>
      </c>
      <c r="M5169" t="s">
        <v>2162</v>
      </c>
      <c r="N5169" t="s">
        <v>9</v>
      </c>
      <c r="O5169" t="s">
        <v>2063</v>
      </c>
      <c r="P5169" t="s">
        <v>2082</v>
      </c>
    </row>
    <row r="5170" spans="1:16" x14ac:dyDescent="0.3">
      <c r="A5170" t="s">
        <v>10947</v>
      </c>
      <c r="B5170" t="s">
        <v>7980</v>
      </c>
      <c r="C5170" t="s">
        <v>8008</v>
      </c>
      <c r="D5170" t="s">
        <v>8616</v>
      </c>
      <c r="E5170">
        <v>1</v>
      </c>
      <c r="F5170" s="12">
        <v>47.5</v>
      </c>
      <c r="G5170" t="s">
        <v>5836</v>
      </c>
      <c r="H5170" s="11">
        <v>45038.805555555555</v>
      </c>
      <c r="I5170" t="s">
        <v>13050</v>
      </c>
      <c r="J5170" t="s">
        <v>171</v>
      </c>
      <c r="K5170" t="s">
        <v>2133</v>
      </c>
      <c r="L5170" t="s">
        <v>2134</v>
      </c>
      <c r="M5170" t="s">
        <v>2243</v>
      </c>
      <c r="N5170" t="s">
        <v>8</v>
      </c>
      <c r="O5170" t="s">
        <v>2065</v>
      </c>
      <c r="P5170" t="s">
        <v>2088</v>
      </c>
    </row>
    <row r="5171" spans="1:16" x14ac:dyDescent="0.3">
      <c r="A5171" t="s">
        <v>10948</v>
      </c>
      <c r="B5171" t="s">
        <v>7908</v>
      </c>
      <c r="C5171" t="s">
        <v>7923</v>
      </c>
      <c r="D5171" t="s">
        <v>8142</v>
      </c>
      <c r="E5171">
        <v>1</v>
      </c>
      <c r="F5171" s="12">
        <v>34.5</v>
      </c>
      <c r="G5171" t="s">
        <v>5837</v>
      </c>
      <c r="H5171" s="11">
        <v>44999.624305555553</v>
      </c>
      <c r="I5171" t="s">
        <v>13049</v>
      </c>
      <c r="J5171" t="s">
        <v>332</v>
      </c>
      <c r="K5171" t="s">
        <v>2133</v>
      </c>
      <c r="L5171" t="s">
        <v>2161</v>
      </c>
      <c r="M5171" t="s">
        <v>2208</v>
      </c>
      <c r="N5171" t="s">
        <v>5</v>
      </c>
      <c r="O5171" t="s">
        <v>2064</v>
      </c>
      <c r="P5171" t="s">
        <v>2043</v>
      </c>
    </row>
    <row r="5172" spans="1:16" x14ac:dyDescent="0.3">
      <c r="A5172" t="s">
        <v>10948</v>
      </c>
      <c r="B5172" t="s">
        <v>7980</v>
      </c>
      <c r="C5172" t="s">
        <v>8008</v>
      </c>
      <c r="D5172" t="s">
        <v>8066</v>
      </c>
      <c r="E5172">
        <v>1</v>
      </c>
      <c r="F5172" s="12">
        <v>797.5</v>
      </c>
      <c r="G5172" t="s">
        <v>5838</v>
      </c>
      <c r="H5172" s="11">
        <v>45038.818055555559</v>
      </c>
      <c r="I5172" t="s">
        <v>13050</v>
      </c>
      <c r="J5172" t="s">
        <v>93</v>
      </c>
      <c r="K5172" t="s">
        <v>2092</v>
      </c>
      <c r="L5172" t="s">
        <v>2093</v>
      </c>
      <c r="M5172" t="s">
        <v>2094</v>
      </c>
      <c r="N5172" t="s">
        <v>8</v>
      </c>
      <c r="O5172" t="s">
        <v>2065</v>
      </c>
      <c r="P5172" t="s">
        <v>2088</v>
      </c>
    </row>
    <row r="5173" spans="1:16" x14ac:dyDescent="0.3">
      <c r="A5173" t="s">
        <v>10949</v>
      </c>
      <c r="B5173" t="s">
        <v>7923</v>
      </c>
      <c r="C5173" t="s">
        <v>7980</v>
      </c>
      <c r="D5173" t="s">
        <v>8686</v>
      </c>
      <c r="E5173">
        <v>1</v>
      </c>
      <c r="F5173" s="12">
        <v>175</v>
      </c>
      <c r="G5173" t="s">
        <v>5839</v>
      </c>
      <c r="H5173" s="11">
        <v>45016.606944444444</v>
      </c>
      <c r="I5173" t="s">
        <v>13049</v>
      </c>
      <c r="J5173" t="s">
        <v>461</v>
      </c>
      <c r="K5173" t="s">
        <v>2133</v>
      </c>
      <c r="L5173" t="s">
        <v>2161</v>
      </c>
      <c r="M5173" t="s">
        <v>2208</v>
      </c>
      <c r="N5173" t="s">
        <v>3</v>
      </c>
      <c r="O5173" t="s">
        <v>2063</v>
      </c>
      <c r="P5173" t="s">
        <v>2048</v>
      </c>
    </row>
    <row r="5174" spans="1:16" x14ac:dyDescent="0.3">
      <c r="A5174" t="s">
        <v>10950</v>
      </c>
      <c r="B5174" t="s">
        <v>7923</v>
      </c>
      <c r="C5174" t="s">
        <v>7944</v>
      </c>
      <c r="D5174" t="s">
        <v>8333</v>
      </c>
      <c r="E5174">
        <v>1</v>
      </c>
      <c r="F5174" s="12">
        <v>20</v>
      </c>
      <c r="G5174" t="s">
        <v>5840</v>
      </c>
      <c r="H5174" s="11">
        <v>45016.634722222225</v>
      </c>
      <c r="I5174" t="s">
        <v>13049</v>
      </c>
      <c r="J5174" t="s">
        <v>175</v>
      </c>
      <c r="K5174" t="s">
        <v>2133</v>
      </c>
      <c r="L5174" t="s">
        <v>2143</v>
      </c>
      <c r="M5174" t="s">
        <v>2144</v>
      </c>
      <c r="N5174" t="s">
        <v>3</v>
      </c>
      <c r="O5174" t="s">
        <v>2063</v>
      </c>
      <c r="P5174" t="s">
        <v>2072</v>
      </c>
    </row>
    <row r="5175" spans="1:16" x14ac:dyDescent="0.3">
      <c r="A5175" t="s">
        <v>10950</v>
      </c>
      <c r="B5175" t="s">
        <v>7943</v>
      </c>
      <c r="C5175" t="s">
        <v>8021</v>
      </c>
      <c r="D5175" t="s">
        <v>10131</v>
      </c>
      <c r="E5175">
        <v>1</v>
      </c>
      <c r="F5175" s="12">
        <v>125</v>
      </c>
      <c r="G5175" t="s">
        <v>5841</v>
      </c>
      <c r="H5175" s="11">
        <v>45040.910416666666</v>
      </c>
      <c r="I5175" t="s">
        <v>13050</v>
      </c>
      <c r="J5175" t="s">
        <v>1019</v>
      </c>
      <c r="K5175" t="s">
        <v>2190</v>
      </c>
      <c r="L5175" t="s">
        <v>2108</v>
      </c>
      <c r="M5175" t="s">
        <v>2211</v>
      </c>
      <c r="N5175" t="s">
        <v>9</v>
      </c>
      <c r="O5175" t="s">
        <v>2063</v>
      </c>
      <c r="P5175" t="s">
        <v>2075</v>
      </c>
    </row>
    <row r="5176" spans="1:16" x14ac:dyDescent="0.3">
      <c r="A5176" t="s">
        <v>10951</v>
      </c>
      <c r="B5176" t="s">
        <v>7943</v>
      </c>
      <c r="C5176" t="s">
        <v>7964</v>
      </c>
      <c r="D5176" t="s">
        <v>8015</v>
      </c>
      <c r="E5176">
        <v>1</v>
      </c>
      <c r="F5176" s="12">
        <v>10</v>
      </c>
      <c r="G5176" t="s">
        <v>5842</v>
      </c>
      <c r="H5176" s="11">
        <v>45040.913888888892</v>
      </c>
      <c r="I5176" t="s">
        <v>13050</v>
      </c>
      <c r="J5176" t="s">
        <v>75</v>
      </c>
      <c r="K5176" t="s">
        <v>2182</v>
      </c>
      <c r="L5176" t="s">
        <v>2240</v>
      </c>
      <c r="M5176" t="s">
        <v>2241</v>
      </c>
      <c r="N5176" t="s">
        <v>9</v>
      </c>
      <c r="O5176" t="s">
        <v>2063</v>
      </c>
      <c r="P5176" t="s">
        <v>2080</v>
      </c>
    </row>
    <row r="5177" spans="1:16" x14ac:dyDescent="0.3">
      <c r="A5177" t="s">
        <v>10952</v>
      </c>
      <c r="B5177" t="s">
        <v>7923</v>
      </c>
      <c r="C5177" t="s">
        <v>7949</v>
      </c>
      <c r="D5177" t="s">
        <v>10953</v>
      </c>
      <c r="E5177">
        <v>1</v>
      </c>
      <c r="F5177" s="12">
        <v>437.5</v>
      </c>
      <c r="G5177" t="s">
        <v>5843</v>
      </c>
      <c r="H5177" s="11">
        <v>45016.637499999997</v>
      </c>
      <c r="I5177" t="s">
        <v>13049</v>
      </c>
      <c r="J5177" t="s">
        <v>1728</v>
      </c>
      <c r="K5177" t="s">
        <v>2153</v>
      </c>
      <c r="L5177" t="s">
        <v>2194</v>
      </c>
      <c r="M5177" t="s">
        <v>2212</v>
      </c>
      <c r="N5177" t="s">
        <v>3</v>
      </c>
      <c r="O5177" t="s">
        <v>2063</v>
      </c>
      <c r="P5177" t="s">
        <v>2071</v>
      </c>
    </row>
    <row r="5178" spans="1:16" x14ac:dyDescent="0.3">
      <c r="A5178" t="s">
        <v>10954</v>
      </c>
      <c r="B5178" t="s">
        <v>7923</v>
      </c>
      <c r="C5178" t="s">
        <v>7944</v>
      </c>
      <c r="D5178" t="s">
        <v>8056</v>
      </c>
      <c r="E5178">
        <v>1</v>
      </c>
      <c r="F5178" s="12">
        <v>34.5</v>
      </c>
      <c r="G5178" t="s">
        <v>5844</v>
      </c>
      <c r="H5178" s="11">
        <v>45016.638888888891</v>
      </c>
      <c r="I5178" t="s">
        <v>13049</v>
      </c>
      <c r="J5178" t="s">
        <v>149</v>
      </c>
      <c r="K5178" t="s">
        <v>2133</v>
      </c>
      <c r="L5178" t="s">
        <v>2161</v>
      </c>
      <c r="M5178" t="s">
        <v>2208</v>
      </c>
      <c r="N5178" t="s">
        <v>3</v>
      </c>
      <c r="O5178" t="s">
        <v>2063</v>
      </c>
      <c r="P5178" t="s">
        <v>2072</v>
      </c>
    </row>
    <row r="5179" spans="1:16" x14ac:dyDescent="0.3">
      <c r="A5179" t="s">
        <v>10955</v>
      </c>
      <c r="B5179" t="s">
        <v>7908</v>
      </c>
      <c r="C5179" t="s">
        <v>7923</v>
      </c>
      <c r="D5179" t="s">
        <v>7944</v>
      </c>
      <c r="E5179">
        <v>1</v>
      </c>
      <c r="F5179" s="12">
        <v>225</v>
      </c>
      <c r="G5179" t="s">
        <v>5845</v>
      </c>
      <c r="H5179" s="11">
        <v>44999.696527777778</v>
      </c>
      <c r="I5179" t="s">
        <v>13049</v>
      </c>
      <c r="J5179" t="s">
        <v>107</v>
      </c>
      <c r="K5179" t="s">
        <v>2092</v>
      </c>
      <c r="L5179" t="s">
        <v>2093</v>
      </c>
      <c r="M5179" t="s">
        <v>2094</v>
      </c>
      <c r="N5179" t="s">
        <v>5</v>
      </c>
      <c r="O5179" t="s">
        <v>2064</v>
      </c>
      <c r="P5179" t="s">
        <v>2043</v>
      </c>
    </row>
    <row r="5180" spans="1:16" x14ac:dyDescent="0.3">
      <c r="A5180" t="s">
        <v>10955</v>
      </c>
      <c r="B5180" t="s">
        <v>7980</v>
      </c>
      <c r="C5180" t="s">
        <v>8008</v>
      </c>
      <c r="D5180" t="s">
        <v>9164</v>
      </c>
      <c r="E5180">
        <v>2</v>
      </c>
      <c r="F5180" s="12">
        <v>50</v>
      </c>
      <c r="G5180" t="s">
        <v>5846</v>
      </c>
      <c r="H5180" s="11">
        <v>45038.868055555555</v>
      </c>
      <c r="I5180" t="s">
        <v>13050</v>
      </c>
      <c r="J5180" t="s">
        <v>563</v>
      </c>
      <c r="K5180" t="s">
        <v>2244</v>
      </c>
      <c r="L5180" t="s">
        <v>2245</v>
      </c>
      <c r="M5180" t="s">
        <v>2246</v>
      </c>
      <c r="N5180" t="s">
        <v>8</v>
      </c>
      <c r="O5180" t="s">
        <v>2065</v>
      </c>
      <c r="P5180" t="s">
        <v>2088</v>
      </c>
    </row>
    <row r="5181" spans="1:16" x14ac:dyDescent="0.3">
      <c r="A5181" t="s">
        <v>10956</v>
      </c>
      <c r="B5181" t="s">
        <v>7923</v>
      </c>
      <c r="C5181" t="s">
        <v>8068</v>
      </c>
      <c r="D5181" t="s">
        <v>8064</v>
      </c>
      <c r="E5181">
        <v>1</v>
      </c>
      <c r="F5181" s="12">
        <v>25</v>
      </c>
      <c r="G5181" t="s">
        <v>5847</v>
      </c>
      <c r="H5181" s="11">
        <v>45016.643055555556</v>
      </c>
      <c r="I5181" t="s">
        <v>13049</v>
      </c>
      <c r="J5181" t="s">
        <v>11</v>
      </c>
      <c r="K5181" t="s">
        <v>2182</v>
      </c>
      <c r="L5181" t="s">
        <v>2240</v>
      </c>
      <c r="M5181" t="s">
        <v>2241</v>
      </c>
      <c r="N5181" t="s">
        <v>3</v>
      </c>
      <c r="O5181" t="s">
        <v>2063</v>
      </c>
      <c r="P5181" t="s">
        <v>2070</v>
      </c>
    </row>
    <row r="5182" spans="1:16" x14ac:dyDescent="0.3">
      <c r="A5182" t="s">
        <v>10956</v>
      </c>
      <c r="B5182" t="s">
        <v>7980</v>
      </c>
      <c r="C5182" t="s">
        <v>8008</v>
      </c>
      <c r="D5182" t="s">
        <v>7919</v>
      </c>
      <c r="E5182">
        <v>1</v>
      </c>
      <c r="F5182" s="12">
        <v>149.5</v>
      </c>
      <c r="G5182" t="s">
        <v>5848</v>
      </c>
      <c r="H5182" s="11">
        <v>45038.890972222223</v>
      </c>
      <c r="I5182" t="s">
        <v>13050</v>
      </c>
      <c r="J5182" t="s">
        <v>714</v>
      </c>
      <c r="K5182" t="s">
        <v>2089</v>
      </c>
      <c r="L5182" t="s">
        <v>2090</v>
      </c>
      <c r="M5182" t="s">
        <v>2091</v>
      </c>
      <c r="N5182" t="s">
        <v>8</v>
      </c>
      <c r="O5182" t="s">
        <v>2065</v>
      </c>
      <c r="P5182" t="s">
        <v>2088</v>
      </c>
    </row>
    <row r="5183" spans="1:16" x14ac:dyDescent="0.3">
      <c r="A5183" t="s">
        <v>10957</v>
      </c>
      <c r="B5183" t="s">
        <v>7943</v>
      </c>
      <c r="C5183" t="s">
        <v>8021</v>
      </c>
      <c r="D5183" t="s">
        <v>8066</v>
      </c>
      <c r="E5183">
        <v>1</v>
      </c>
      <c r="F5183" s="12">
        <v>797.5</v>
      </c>
      <c r="G5183" t="s">
        <v>5849</v>
      </c>
      <c r="H5183" s="11">
        <v>45040.933333333334</v>
      </c>
      <c r="I5183" t="s">
        <v>13050</v>
      </c>
      <c r="J5183" t="s">
        <v>93</v>
      </c>
      <c r="K5183" t="s">
        <v>2092</v>
      </c>
      <c r="L5183" t="s">
        <v>2093</v>
      </c>
      <c r="M5183" t="s">
        <v>2094</v>
      </c>
      <c r="N5183" t="s">
        <v>9</v>
      </c>
      <c r="O5183" t="s">
        <v>2063</v>
      </c>
      <c r="P5183" t="s">
        <v>2075</v>
      </c>
    </row>
    <row r="5184" spans="1:16" x14ac:dyDescent="0.3">
      <c r="A5184" t="s">
        <v>10957</v>
      </c>
      <c r="B5184" t="s">
        <v>7943</v>
      </c>
      <c r="C5184" t="s">
        <v>8021</v>
      </c>
      <c r="D5184" t="s">
        <v>8257</v>
      </c>
      <c r="E5184">
        <v>1</v>
      </c>
      <c r="F5184" s="12">
        <v>225</v>
      </c>
      <c r="G5184" t="s">
        <v>5849</v>
      </c>
      <c r="H5184" s="11">
        <v>45040.933333333334</v>
      </c>
      <c r="I5184" t="s">
        <v>13050</v>
      </c>
      <c r="J5184" t="s">
        <v>883</v>
      </c>
      <c r="K5184" t="s">
        <v>2117</v>
      </c>
      <c r="L5184" t="s">
        <v>2118</v>
      </c>
      <c r="M5184" t="s">
        <v>2162</v>
      </c>
      <c r="N5184" t="s">
        <v>9</v>
      </c>
      <c r="O5184" t="s">
        <v>2063</v>
      </c>
      <c r="P5184" t="s">
        <v>2075</v>
      </c>
    </row>
    <row r="5185" spans="1:16" x14ac:dyDescent="0.3">
      <c r="A5185" t="s">
        <v>10957</v>
      </c>
      <c r="B5185" t="s">
        <v>7943</v>
      </c>
      <c r="C5185" t="s">
        <v>8021</v>
      </c>
      <c r="D5185" t="s">
        <v>8286</v>
      </c>
      <c r="E5185">
        <v>1</v>
      </c>
      <c r="F5185" s="12">
        <v>20</v>
      </c>
      <c r="G5185" t="s">
        <v>5849</v>
      </c>
      <c r="H5185" s="11">
        <v>45040.933333333334</v>
      </c>
      <c r="I5185" t="s">
        <v>13050</v>
      </c>
      <c r="J5185" t="s">
        <v>167</v>
      </c>
      <c r="K5185" t="s">
        <v>2133</v>
      </c>
      <c r="L5185" t="s">
        <v>2143</v>
      </c>
      <c r="M5185" t="s">
        <v>2138</v>
      </c>
      <c r="N5185" t="s">
        <v>9</v>
      </c>
      <c r="O5185" t="s">
        <v>2063</v>
      </c>
      <c r="P5185" t="s">
        <v>2075</v>
      </c>
    </row>
    <row r="5186" spans="1:16" x14ac:dyDescent="0.3">
      <c r="A5186" t="s">
        <v>10957</v>
      </c>
      <c r="B5186" t="s">
        <v>7943</v>
      </c>
      <c r="C5186" t="s">
        <v>8021</v>
      </c>
      <c r="D5186" t="s">
        <v>9152</v>
      </c>
      <c r="E5186">
        <v>1</v>
      </c>
      <c r="F5186" s="12">
        <v>25</v>
      </c>
      <c r="G5186" t="s">
        <v>5849</v>
      </c>
      <c r="H5186" s="11">
        <v>45040.933333333334</v>
      </c>
      <c r="I5186" t="s">
        <v>13050</v>
      </c>
      <c r="J5186" t="s">
        <v>569</v>
      </c>
      <c r="K5186" t="s">
        <v>2092</v>
      </c>
      <c r="L5186" t="s">
        <v>2093</v>
      </c>
      <c r="M5186" t="s">
        <v>2132</v>
      </c>
      <c r="N5186" t="s">
        <v>9</v>
      </c>
      <c r="O5186" t="s">
        <v>2063</v>
      </c>
      <c r="P5186" t="s">
        <v>2075</v>
      </c>
    </row>
    <row r="5187" spans="1:16" x14ac:dyDescent="0.3">
      <c r="A5187" t="s">
        <v>10957</v>
      </c>
      <c r="B5187" t="s">
        <v>7943</v>
      </c>
      <c r="C5187" t="s">
        <v>8021</v>
      </c>
      <c r="D5187" t="s">
        <v>9523</v>
      </c>
      <c r="E5187">
        <v>1</v>
      </c>
      <c r="F5187" s="12">
        <v>25</v>
      </c>
      <c r="G5187" t="s">
        <v>5849</v>
      </c>
      <c r="H5187" s="11">
        <v>45040.933333333334</v>
      </c>
      <c r="I5187" t="s">
        <v>13050</v>
      </c>
      <c r="J5187" t="s">
        <v>750</v>
      </c>
      <c r="K5187" t="s">
        <v>2092</v>
      </c>
      <c r="L5187" t="s">
        <v>2093</v>
      </c>
      <c r="M5187" t="s">
        <v>2139</v>
      </c>
      <c r="N5187" t="s">
        <v>9</v>
      </c>
      <c r="O5187" t="s">
        <v>2063</v>
      </c>
      <c r="P5187" t="s">
        <v>2075</v>
      </c>
    </row>
    <row r="5188" spans="1:16" x14ac:dyDescent="0.3">
      <c r="A5188" t="s">
        <v>10957</v>
      </c>
      <c r="B5188" t="s">
        <v>7908</v>
      </c>
      <c r="C5188" t="s">
        <v>8365</v>
      </c>
      <c r="D5188" t="s">
        <v>7965</v>
      </c>
      <c r="E5188">
        <v>1</v>
      </c>
      <c r="F5188" s="12">
        <v>10</v>
      </c>
      <c r="G5188" t="s">
        <v>5850</v>
      </c>
      <c r="H5188" s="11">
        <v>44999.754166666666</v>
      </c>
      <c r="I5188" t="s">
        <v>13049</v>
      </c>
      <c r="J5188" t="s">
        <v>53</v>
      </c>
      <c r="K5188" t="s">
        <v>2182</v>
      </c>
      <c r="L5188" t="s">
        <v>2240</v>
      </c>
      <c r="M5188" t="s">
        <v>2241</v>
      </c>
      <c r="N5188" t="s">
        <v>5</v>
      </c>
      <c r="O5188" t="s">
        <v>2064</v>
      </c>
      <c r="P5188" t="s">
        <v>2074</v>
      </c>
    </row>
    <row r="5189" spans="1:16" x14ac:dyDescent="0.3">
      <c r="A5189" t="s">
        <v>10958</v>
      </c>
      <c r="B5189" t="s">
        <v>7943</v>
      </c>
      <c r="C5189" t="s">
        <v>7987</v>
      </c>
      <c r="D5189" t="s">
        <v>7997</v>
      </c>
      <c r="E5189">
        <v>1</v>
      </c>
      <c r="F5189" s="12">
        <v>225</v>
      </c>
      <c r="G5189" t="s">
        <v>5851</v>
      </c>
      <c r="H5189" s="11">
        <v>45040.936111111114</v>
      </c>
      <c r="I5189" t="s">
        <v>13050</v>
      </c>
      <c r="J5189" t="s">
        <v>322</v>
      </c>
      <c r="K5189" t="s">
        <v>2117</v>
      </c>
      <c r="L5189" t="s">
        <v>2118</v>
      </c>
      <c r="M5189" t="s">
        <v>2162</v>
      </c>
      <c r="N5189" t="s">
        <v>9</v>
      </c>
      <c r="O5189" t="s">
        <v>2063</v>
      </c>
      <c r="P5189" t="s">
        <v>2082</v>
      </c>
    </row>
    <row r="5190" spans="1:16" x14ac:dyDescent="0.3">
      <c r="A5190" t="s">
        <v>10958</v>
      </c>
      <c r="B5190" t="s">
        <v>7943</v>
      </c>
      <c r="C5190" t="s">
        <v>7987</v>
      </c>
      <c r="D5190" t="s">
        <v>8379</v>
      </c>
      <c r="E5190">
        <v>1</v>
      </c>
      <c r="F5190" s="12">
        <v>387.5</v>
      </c>
      <c r="G5190" t="s">
        <v>5851</v>
      </c>
      <c r="H5190" s="11">
        <v>45040.936111111114</v>
      </c>
      <c r="I5190" t="s">
        <v>13050</v>
      </c>
      <c r="J5190" t="s">
        <v>1249</v>
      </c>
      <c r="K5190" t="s">
        <v>2117</v>
      </c>
      <c r="L5190" t="s">
        <v>2118</v>
      </c>
      <c r="M5190" t="s">
        <v>2162</v>
      </c>
      <c r="N5190" t="s">
        <v>9</v>
      </c>
      <c r="O5190" t="s">
        <v>2063</v>
      </c>
      <c r="P5190" t="s">
        <v>2082</v>
      </c>
    </row>
    <row r="5191" spans="1:16" x14ac:dyDescent="0.3">
      <c r="A5191" t="s">
        <v>10958</v>
      </c>
      <c r="B5191" t="s">
        <v>7943</v>
      </c>
      <c r="C5191" t="s">
        <v>7987</v>
      </c>
      <c r="D5191" t="s">
        <v>8139</v>
      </c>
      <c r="E5191">
        <v>1</v>
      </c>
      <c r="F5191" s="12">
        <v>97.5</v>
      </c>
      <c r="G5191" t="s">
        <v>5851</v>
      </c>
      <c r="H5191" s="11">
        <v>45040.936111111114</v>
      </c>
      <c r="I5191" t="s">
        <v>13050</v>
      </c>
      <c r="J5191" t="s">
        <v>614</v>
      </c>
      <c r="K5191" t="s">
        <v>2133</v>
      </c>
      <c r="L5191" t="s">
        <v>2161</v>
      </c>
      <c r="M5191" t="s">
        <v>2208</v>
      </c>
      <c r="N5191" t="s">
        <v>9</v>
      </c>
      <c r="O5191" t="s">
        <v>2063</v>
      </c>
      <c r="P5191" t="s">
        <v>2082</v>
      </c>
    </row>
    <row r="5192" spans="1:16" x14ac:dyDescent="0.3">
      <c r="A5192" t="s">
        <v>10958</v>
      </c>
      <c r="B5192" t="s">
        <v>7908</v>
      </c>
      <c r="C5192" t="s">
        <v>7909</v>
      </c>
      <c r="D5192" t="s">
        <v>10959</v>
      </c>
      <c r="E5192">
        <v>1</v>
      </c>
      <c r="F5192" s="12">
        <v>299.5</v>
      </c>
      <c r="G5192" t="s">
        <v>5852</v>
      </c>
      <c r="H5192" s="11">
        <v>44999.765972222223</v>
      </c>
      <c r="I5192" t="s">
        <v>13049</v>
      </c>
      <c r="J5192" t="s">
        <v>1833</v>
      </c>
      <c r="K5192" t="s">
        <v>2089</v>
      </c>
      <c r="L5192" t="s">
        <v>2090</v>
      </c>
      <c r="M5192" t="s">
        <v>2225</v>
      </c>
      <c r="N5192" t="s">
        <v>5</v>
      </c>
      <c r="O5192" t="s">
        <v>2064</v>
      </c>
      <c r="P5192" t="s">
        <v>2044</v>
      </c>
    </row>
    <row r="5193" spans="1:16" x14ac:dyDescent="0.3">
      <c r="A5193" t="s">
        <v>10960</v>
      </c>
      <c r="B5193" t="s">
        <v>7908</v>
      </c>
      <c r="C5193" t="s">
        <v>7923</v>
      </c>
      <c r="D5193" t="s">
        <v>10203</v>
      </c>
      <c r="E5193">
        <v>1</v>
      </c>
      <c r="F5193" s="12">
        <v>275</v>
      </c>
      <c r="G5193" t="s">
        <v>5853</v>
      </c>
      <c r="H5193" s="11">
        <v>44999.777083333334</v>
      </c>
      <c r="I5193" t="s">
        <v>13049</v>
      </c>
      <c r="J5193" t="s">
        <v>1835</v>
      </c>
      <c r="K5193" t="s">
        <v>2089</v>
      </c>
      <c r="L5193" t="s">
        <v>2090</v>
      </c>
      <c r="M5193" t="s">
        <v>2225</v>
      </c>
      <c r="N5193" t="s">
        <v>5</v>
      </c>
      <c r="O5193" t="s">
        <v>2064</v>
      </c>
      <c r="P5193" t="s">
        <v>2043</v>
      </c>
    </row>
    <row r="5194" spans="1:16" x14ac:dyDescent="0.3">
      <c r="A5194" t="s">
        <v>10961</v>
      </c>
      <c r="B5194" t="s">
        <v>7943</v>
      </c>
      <c r="C5194" t="s">
        <v>8021</v>
      </c>
      <c r="D5194" t="s">
        <v>9355</v>
      </c>
      <c r="E5194">
        <v>1</v>
      </c>
      <c r="F5194" s="12">
        <v>1099.5</v>
      </c>
      <c r="G5194" t="s">
        <v>5854</v>
      </c>
      <c r="H5194" s="11">
        <v>45040.962500000001</v>
      </c>
      <c r="I5194" t="s">
        <v>13050</v>
      </c>
      <c r="J5194" t="s">
        <v>1434</v>
      </c>
      <c r="K5194" t="s">
        <v>2153</v>
      </c>
      <c r="L5194" t="s">
        <v>2192</v>
      </c>
      <c r="M5194" t="s">
        <v>2233</v>
      </c>
      <c r="N5194" t="s">
        <v>9</v>
      </c>
      <c r="O5194" t="s">
        <v>2063</v>
      </c>
      <c r="P5194" t="s">
        <v>2075</v>
      </c>
    </row>
    <row r="5195" spans="1:16" x14ac:dyDescent="0.3">
      <c r="A5195" t="s">
        <v>10961</v>
      </c>
      <c r="B5195" t="s">
        <v>7943</v>
      </c>
      <c r="C5195" t="s">
        <v>8021</v>
      </c>
      <c r="D5195" t="s">
        <v>10178</v>
      </c>
      <c r="E5195">
        <v>1</v>
      </c>
      <c r="F5195" s="12">
        <v>725</v>
      </c>
      <c r="G5195" t="s">
        <v>5854</v>
      </c>
      <c r="H5195" s="11">
        <v>45040.962500000001</v>
      </c>
      <c r="I5195" t="s">
        <v>13050</v>
      </c>
      <c r="J5195" t="s">
        <v>1031</v>
      </c>
      <c r="K5195" t="s">
        <v>2117</v>
      </c>
      <c r="L5195" t="s">
        <v>2118</v>
      </c>
      <c r="M5195" t="s">
        <v>2162</v>
      </c>
      <c r="N5195" t="s">
        <v>9</v>
      </c>
      <c r="O5195" t="s">
        <v>2063</v>
      </c>
      <c r="P5195" t="s">
        <v>2075</v>
      </c>
    </row>
    <row r="5196" spans="1:16" x14ac:dyDescent="0.3">
      <c r="A5196" t="s">
        <v>10961</v>
      </c>
      <c r="B5196" t="s">
        <v>7980</v>
      </c>
      <c r="C5196" t="s">
        <v>8008</v>
      </c>
      <c r="D5196" t="s">
        <v>8616</v>
      </c>
      <c r="E5196">
        <v>1</v>
      </c>
      <c r="F5196" s="12">
        <v>47.5</v>
      </c>
      <c r="G5196" t="s">
        <v>5855</v>
      </c>
      <c r="H5196" s="11">
        <v>45038.904861111114</v>
      </c>
      <c r="I5196" t="s">
        <v>13050</v>
      </c>
      <c r="J5196" t="s">
        <v>171</v>
      </c>
      <c r="K5196" t="s">
        <v>2133</v>
      </c>
      <c r="L5196" t="s">
        <v>2134</v>
      </c>
      <c r="M5196" t="s">
        <v>2243</v>
      </c>
      <c r="N5196" t="s">
        <v>8</v>
      </c>
      <c r="O5196" t="s">
        <v>2065</v>
      </c>
      <c r="P5196" t="s">
        <v>2088</v>
      </c>
    </row>
    <row r="5197" spans="1:16" x14ac:dyDescent="0.3">
      <c r="A5197" t="s">
        <v>10962</v>
      </c>
      <c r="B5197" t="s">
        <v>7923</v>
      </c>
      <c r="C5197" t="s">
        <v>7944</v>
      </c>
      <c r="D5197" t="s">
        <v>8457</v>
      </c>
      <c r="E5197">
        <v>1</v>
      </c>
      <c r="F5197" s="12">
        <v>50</v>
      </c>
      <c r="G5197" t="s">
        <v>5856</v>
      </c>
      <c r="H5197" s="11">
        <v>45016.656944444447</v>
      </c>
      <c r="I5197" t="s">
        <v>13049</v>
      </c>
      <c r="J5197" t="s">
        <v>163</v>
      </c>
      <c r="K5197" t="s">
        <v>2092</v>
      </c>
      <c r="L5197" t="s">
        <v>2148</v>
      </c>
      <c r="M5197" t="s">
        <v>2138</v>
      </c>
      <c r="N5197" t="s">
        <v>3</v>
      </c>
      <c r="O5197" t="s">
        <v>2063</v>
      </c>
      <c r="P5197" t="s">
        <v>2072</v>
      </c>
    </row>
    <row r="5198" spans="1:16" x14ac:dyDescent="0.3">
      <c r="A5198" t="s">
        <v>10962</v>
      </c>
      <c r="B5198" t="s">
        <v>7923</v>
      </c>
      <c r="C5198" t="s">
        <v>7944</v>
      </c>
      <c r="D5198" t="s">
        <v>8349</v>
      </c>
      <c r="E5198">
        <v>1</v>
      </c>
      <c r="F5198" s="12">
        <v>35</v>
      </c>
      <c r="G5198" t="s">
        <v>5856</v>
      </c>
      <c r="H5198" s="11">
        <v>45016.656944444447</v>
      </c>
      <c r="I5198" t="s">
        <v>13049</v>
      </c>
      <c r="J5198" t="s">
        <v>197</v>
      </c>
      <c r="K5198" t="s">
        <v>2092</v>
      </c>
      <c r="L5198" t="s">
        <v>2149</v>
      </c>
      <c r="M5198" t="s">
        <v>2138</v>
      </c>
      <c r="N5198" t="s">
        <v>3</v>
      </c>
      <c r="O5198" t="s">
        <v>2063</v>
      </c>
      <c r="P5198" t="s">
        <v>2072</v>
      </c>
    </row>
    <row r="5199" spans="1:16" x14ac:dyDescent="0.3">
      <c r="A5199" t="s">
        <v>10962</v>
      </c>
      <c r="B5199" t="s">
        <v>7923</v>
      </c>
      <c r="C5199" t="s">
        <v>7944</v>
      </c>
      <c r="D5199" t="s">
        <v>8277</v>
      </c>
      <c r="E5199">
        <v>1</v>
      </c>
      <c r="F5199" s="12">
        <v>150</v>
      </c>
      <c r="G5199" t="s">
        <v>5856</v>
      </c>
      <c r="H5199" s="11">
        <v>45016.656944444447</v>
      </c>
      <c r="I5199" t="s">
        <v>13049</v>
      </c>
      <c r="J5199" t="s">
        <v>165</v>
      </c>
      <c r="K5199" t="s">
        <v>2133</v>
      </c>
      <c r="L5199" t="s">
        <v>2134</v>
      </c>
      <c r="M5199" t="s">
        <v>2138</v>
      </c>
      <c r="N5199" t="s">
        <v>3</v>
      </c>
      <c r="O5199" t="s">
        <v>2063</v>
      </c>
      <c r="P5199" t="s">
        <v>2072</v>
      </c>
    </row>
    <row r="5200" spans="1:16" x14ac:dyDescent="0.3">
      <c r="A5200" t="s">
        <v>10962</v>
      </c>
      <c r="B5200" t="s">
        <v>7923</v>
      </c>
      <c r="C5200" t="s">
        <v>7944</v>
      </c>
      <c r="D5200" t="s">
        <v>8279</v>
      </c>
      <c r="E5200">
        <v>5</v>
      </c>
      <c r="F5200" s="12">
        <v>50</v>
      </c>
      <c r="G5200" t="s">
        <v>5856</v>
      </c>
      <c r="H5200" s="11">
        <v>45016.656944444447</v>
      </c>
      <c r="I5200" t="s">
        <v>13049</v>
      </c>
      <c r="J5200" t="s">
        <v>203</v>
      </c>
      <c r="K5200" t="s">
        <v>2133</v>
      </c>
      <c r="L5200" t="s">
        <v>2134</v>
      </c>
      <c r="M5200" t="s">
        <v>2138</v>
      </c>
      <c r="N5200" t="s">
        <v>3</v>
      </c>
      <c r="O5200" t="s">
        <v>2063</v>
      </c>
      <c r="P5200" t="s">
        <v>2072</v>
      </c>
    </row>
    <row r="5201" spans="1:16" x14ac:dyDescent="0.3">
      <c r="A5201" t="s">
        <v>10962</v>
      </c>
      <c r="B5201" t="s">
        <v>7943</v>
      </c>
      <c r="C5201" t="s">
        <v>7964</v>
      </c>
      <c r="D5201" t="s">
        <v>8013</v>
      </c>
      <c r="E5201">
        <v>1</v>
      </c>
      <c r="F5201" s="12">
        <v>10</v>
      </c>
      <c r="G5201" t="s">
        <v>5857</v>
      </c>
      <c r="H5201" s="11">
        <v>45040.963888888888</v>
      </c>
      <c r="I5201" t="s">
        <v>13050</v>
      </c>
      <c r="J5201" t="s">
        <v>69</v>
      </c>
      <c r="K5201" t="s">
        <v>2182</v>
      </c>
      <c r="L5201" t="s">
        <v>2240</v>
      </c>
      <c r="M5201" t="s">
        <v>2241</v>
      </c>
      <c r="N5201" t="s">
        <v>9</v>
      </c>
      <c r="O5201" t="s">
        <v>2063</v>
      </c>
      <c r="P5201" t="s">
        <v>2080</v>
      </c>
    </row>
    <row r="5202" spans="1:16" x14ac:dyDescent="0.3">
      <c r="A5202" t="s">
        <v>10962</v>
      </c>
      <c r="B5202" t="s">
        <v>7943</v>
      </c>
      <c r="C5202" t="s">
        <v>7964</v>
      </c>
      <c r="D5202" t="s">
        <v>8012</v>
      </c>
      <c r="E5202">
        <v>1</v>
      </c>
      <c r="F5202" s="12">
        <v>10</v>
      </c>
      <c r="G5202" t="s">
        <v>5857</v>
      </c>
      <c r="H5202" s="11">
        <v>45040.963888888888</v>
      </c>
      <c r="I5202" t="s">
        <v>13050</v>
      </c>
      <c r="J5202" t="s">
        <v>55</v>
      </c>
      <c r="K5202" t="s">
        <v>2182</v>
      </c>
      <c r="L5202" t="s">
        <v>2240</v>
      </c>
      <c r="M5202" t="s">
        <v>2241</v>
      </c>
      <c r="N5202" t="s">
        <v>9</v>
      </c>
      <c r="O5202" t="s">
        <v>2063</v>
      </c>
      <c r="P5202" t="s">
        <v>2080</v>
      </c>
    </row>
    <row r="5203" spans="1:16" x14ac:dyDescent="0.3">
      <c r="A5203" t="s">
        <v>10962</v>
      </c>
      <c r="B5203" t="s">
        <v>7943</v>
      </c>
      <c r="C5203" t="s">
        <v>7964</v>
      </c>
      <c r="D5203" t="s">
        <v>7965</v>
      </c>
      <c r="E5203">
        <v>1</v>
      </c>
      <c r="F5203" s="12">
        <v>10</v>
      </c>
      <c r="G5203" t="s">
        <v>5857</v>
      </c>
      <c r="H5203" s="11">
        <v>45040.963888888888</v>
      </c>
      <c r="I5203" t="s">
        <v>13050</v>
      </c>
      <c r="J5203" t="s">
        <v>53</v>
      </c>
      <c r="K5203" t="s">
        <v>2182</v>
      </c>
      <c r="L5203" t="s">
        <v>2240</v>
      </c>
      <c r="M5203" t="s">
        <v>2241</v>
      </c>
      <c r="N5203" t="s">
        <v>9</v>
      </c>
      <c r="O5203" t="s">
        <v>2063</v>
      </c>
      <c r="P5203" t="s">
        <v>2080</v>
      </c>
    </row>
    <row r="5204" spans="1:16" x14ac:dyDescent="0.3">
      <c r="A5204" t="s">
        <v>10962</v>
      </c>
      <c r="B5204" t="s">
        <v>7908</v>
      </c>
      <c r="C5204" t="s">
        <v>7923</v>
      </c>
      <c r="D5204" t="s">
        <v>10535</v>
      </c>
      <c r="E5204">
        <v>1</v>
      </c>
      <c r="F5204" s="12">
        <v>5</v>
      </c>
      <c r="G5204" t="s">
        <v>5858</v>
      </c>
      <c r="H5204" s="11">
        <v>44999.806944444441</v>
      </c>
      <c r="I5204" t="s">
        <v>13049</v>
      </c>
      <c r="J5204" t="s">
        <v>1312</v>
      </c>
      <c r="K5204" t="s">
        <v>2247</v>
      </c>
      <c r="L5204" t="s">
        <v>2248</v>
      </c>
      <c r="M5204" t="s">
        <v>2255</v>
      </c>
      <c r="N5204" t="s">
        <v>5</v>
      </c>
      <c r="O5204" t="s">
        <v>2064</v>
      </c>
      <c r="P5204" t="s">
        <v>2043</v>
      </c>
    </row>
    <row r="5205" spans="1:16" x14ac:dyDescent="0.3">
      <c r="A5205" t="s">
        <v>10962</v>
      </c>
      <c r="B5205" t="s">
        <v>7980</v>
      </c>
      <c r="C5205" t="s">
        <v>8008</v>
      </c>
      <c r="D5205" t="s">
        <v>8151</v>
      </c>
      <c r="E5205">
        <v>1</v>
      </c>
      <c r="F5205" s="12">
        <v>12.5</v>
      </c>
      <c r="G5205" t="s">
        <v>5859</v>
      </c>
      <c r="H5205" s="11">
        <v>45038.90625</v>
      </c>
      <c r="I5205" t="s">
        <v>13050</v>
      </c>
      <c r="J5205" t="s">
        <v>81</v>
      </c>
      <c r="K5205" t="s">
        <v>2133</v>
      </c>
      <c r="L5205" t="s">
        <v>2134</v>
      </c>
      <c r="M5205" t="s">
        <v>2208</v>
      </c>
      <c r="N5205" t="s">
        <v>8</v>
      </c>
      <c r="O5205" t="s">
        <v>2065</v>
      </c>
      <c r="P5205" t="s">
        <v>2088</v>
      </c>
    </row>
    <row r="5206" spans="1:16" x14ac:dyDescent="0.3">
      <c r="A5206" t="s">
        <v>10963</v>
      </c>
      <c r="B5206" t="s">
        <v>7980</v>
      </c>
      <c r="C5206" t="s">
        <v>8008</v>
      </c>
      <c r="D5206" t="s">
        <v>8007</v>
      </c>
      <c r="E5206">
        <v>1</v>
      </c>
      <c r="F5206" s="12">
        <v>47.5</v>
      </c>
      <c r="G5206" t="s">
        <v>5860</v>
      </c>
      <c r="H5206" s="11">
        <v>45038.920138888891</v>
      </c>
      <c r="I5206" t="s">
        <v>13050</v>
      </c>
      <c r="J5206" t="s">
        <v>37</v>
      </c>
      <c r="K5206" t="s">
        <v>2182</v>
      </c>
      <c r="L5206" t="s">
        <v>2240</v>
      </c>
      <c r="M5206" t="s">
        <v>2241</v>
      </c>
      <c r="N5206" t="s">
        <v>8</v>
      </c>
      <c r="O5206" t="s">
        <v>2065</v>
      </c>
      <c r="P5206" t="s">
        <v>2088</v>
      </c>
    </row>
    <row r="5207" spans="1:16" x14ac:dyDescent="0.3">
      <c r="A5207" t="s">
        <v>10964</v>
      </c>
      <c r="B5207" t="s">
        <v>7980</v>
      </c>
      <c r="C5207" t="s">
        <v>8008</v>
      </c>
      <c r="D5207" t="s">
        <v>7935</v>
      </c>
      <c r="E5207">
        <v>1</v>
      </c>
      <c r="F5207" s="12">
        <v>287.5</v>
      </c>
      <c r="G5207" t="s">
        <v>5861</v>
      </c>
      <c r="H5207" s="11">
        <v>45038.923611111109</v>
      </c>
      <c r="I5207" t="s">
        <v>13050</v>
      </c>
      <c r="J5207" t="s">
        <v>184</v>
      </c>
      <c r="K5207" t="s">
        <v>2092</v>
      </c>
      <c r="L5207" t="s">
        <v>2159</v>
      </c>
      <c r="M5207" t="s">
        <v>2167</v>
      </c>
      <c r="N5207" t="s">
        <v>8</v>
      </c>
      <c r="O5207" t="s">
        <v>2065</v>
      </c>
      <c r="P5207" t="s">
        <v>2088</v>
      </c>
    </row>
    <row r="5208" spans="1:16" x14ac:dyDescent="0.3">
      <c r="A5208" t="s">
        <v>10965</v>
      </c>
      <c r="B5208" t="s">
        <v>7908</v>
      </c>
      <c r="C5208" t="s">
        <v>7923</v>
      </c>
      <c r="D5208" t="s">
        <v>7928</v>
      </c>
      <c r="E5208">
        <v>2</v>
      </c>
      <c r="F5208" s="12">
        <v>99</v>
      </c>
      <c r="G5208" t="s">
        <v>5862</v>
      </c>
      <c r="H5208" s="11">
        <v>44999.861805555556</v>
      </c>
      <c r="I5208" t="s">
        <v>13049</v>
      </c>
      <c r="J5208" t="s">
        <v>41</v>
      </c>
      <c r="K5208" t="s">
        <v>2244</v>
      </c>
      <c r="L5208" t="s">
        <v>2245</v>
      </c>
      <c r="M5208" t="s">
        <v>2246</v>
      </c>
      <c r="N5208" t="s">
        <v>5</v>
      </c>
      <c r="O5208" t="s">
        <v>2064</v>
      </c>
      <c r="P5208" t="s">
        <v>2043</v>
      </c>
    </row>
    <row r="5209" spans="1:16" x14ac:dyDescent="0.3">
      <c r="A5209" t="s">
        <v>10965</v>
      </c>
      <c r="B5209" t="s">
        <v>7980</v>
      </c>
      <c r="C5209" t="s">
        <v>8008</v>
      </c>
      <c r="D5209" t="s">
        <v>8531</v>
      </c>
      <c r="E5209">
        <v>1</v>
      </c>
      <c r="F5209" s="12">
        <v>14.5</v>
      </c>
      <c r="G5209" t="s">
        <v>5863</v>
      </c>
      <c r="H5209" s="11">
        <v>45038.929166666669</v>
      </c>
      <c r="I5209" t="s">
        <v>13050</v>
      </c>
      <c r="J5209" t="s">
        <v>147</v>
      </c>
      <c r="K5209" t="s">
        <v>2133</v>
      </c>
      <c r="L5209" t="s">
        <v>2161</v>
      </c>
      <c r="M5209" t="s">
        <v>2208</v>
      </c>
      <c r="N5209" t="s">
        <v>8</v>
      </c>
      <c r="O5209" t="s">
        <v>2065</v>
      </c>
      <c r="P5209" t="s">
        <v>2088</v>
      </c>
    </row>
    <row r="5210" spans="1:16" x14ac:dyDescent="0.3">
      <c r="A5210" t="s">
        <v>10966</v>
      </c>
      <c r="B5210" t="s">
        <v>7908</v>
      </c>
      <c r="C5210" t="s">
        <v>7923</v>
      </c>
      <c r="D5210" t="s">
        <v>10752</v>
      </c>
      <c r="E5210">
        <v>1</v>
      </c>
      <c r="F5210" s="12">
        <v>749.5</v>
      </c>
      <c r="G5210" t="s">
        <v>5864</v>
      </c>
      <c r="H5210" s="11">
        <v>44999.886805555558</v>
      </c>
      <c r="I5210" t="s">
        <v>13049</v>
      </c>
      <c r="J5210" t="s">
        <v>913</v>
      </c>
      <c r="K5210" t="s">
        <v>2107</v>
      </c>
      <c r="L5210" t="s">
        <v>2116</v>
      </c>
      <c r="M5210" t="s">
        <v>2109</v>
      </c>
      <c r="N5210" t="s">
        <v>5</v>
      </c>
      <c r="O5210" t="s">
        <v>2064</v>
      </c>
      <c r="P5210" t="s">
        <v>2043</v>
      </c>
    </row>
    <row r="5211" spans="1:16" x14ac:dyDescent="0.3">
      <c r="A5211" t="s">
        <v>10967</v>
      </c>
      <c r="B5211" t="s">
        <v>7943</v>
      </c>
      <c r="C5211" t="s">
        <v>7987</v>
      </c>
      <c r="D5211" t="s">
        <v>8012</v>
      </c>
      <c r="E5211">
        <v>1</v>
      </c>
      <c r="F5211" s="12">
        <v>10</v>
      </c>
      <c r="G5211" t="s">
        <v>5865</v>
      </c>
      <c r="H5211" s="11">
        <v>45041.009722222225</v>
      </c>
      <c r="I5211" t="s">
        <v>13050</v>
      </c>
      <c r="J5211" t="s">
        <v>55</v>
      </c>
      <c r="K5211" t="s">
        <v>2182</v>
      </c>
      <c r="L5211" t="s">
        <v>2240</v>
      </c>
      <c r="M5211" t="s">
        <v>2241</v>
      </c>
      <c r="N5211" t="s">
        <v>9</v>
      </c>
      <c r="O5211" t="s">
        <v>2063</v>
      </c>
      <c r="P5211" t="s">
        <v>2082</v>
      </c>
    </row>
    <row r="5212" spans="1:16" x14ac:dyDescent="0.3">
      <c r="A5212" t="s">
        <v>10967</v>
      </c>
      <c r="B5212" t="s">
        <v>7943</v>
      </c>
      <c r="C5212" t="s">
        <v>7987</v>
      </c>
      <c r="D5212" t="s">
        <v>8014</v>
      </c>
      <c r="E5212">
        <v>1</v>
      </c>
      <c r="F5212" s="12">
        <v>10</v>
      </c>
      <c r="G5212" t="s">
        <v>5865</v>
      </c>
      <c r="H5212" s="11">
        <v>45041.009722222225</v>
      </c>
      <c r="I5212" t="s">
        <v>13050</v>
      </c>
      <c r="J5212" t="s">
        <v>71</v>
      </c>
      <c r="K5212" t="s">
        <v>2182</v>
      </c>
      <c r="L5212" t="s">
        <v>2240</v>
      </c>
      <c r="M5212" t="s">
        <v>2241</v>
      </c>
      <c r="N5212" t="s">
        <v>9</v>
      </c>
      <c r="O5212" t="s">
        <v>2063</v>
      </c>
      <c r="P5212" t="s">
        <v>2082</v>
      </c>
    </row>
    <row r="5213" spans="1:16" x14ac:dyDescent="0.3">
      <c r="A5213" t="s">
        <v>10967</v>
      </c>
      <c r="B5213" t="s">
        <v>7943</v>
      </c>
      <c r="C5213" t="s">
        <v>7987</v>
      </c>
      <c r="D5213" t="s">
        <v>7967</v>
      </c>
      <c r="E5213">
        <v>1</v>
      </c>
      <c r="F5213" s="12">
        <v>10</v>
      </c>
      <c r="G5213" t="s">
        <v>5865</v>
      </c>
      <c r="H5213" s="11">
        <v>45041.009722222225</v>
      </c>
      <c r="I5213" t="s">
        <v>13050</v>
      </c>
      <c r="J5213" t="s">
        <v>61</v>
      </c>
      <c r="K5213" t="s">
        <v>2182</v>
      </c>
      <c r="L5213" t="s">
        <v>2240</v>
      </c>
      <c r="M5213" t="s">
        <v>2241</v>
      </c>
      <c r="N5213" t="s">
        <v>9</v>
      </c>
      <c r="O5213" t="s">
        <v>2063</v>
      </c>
      <c r="P5213" t="s">
        <v>2082</v>
      </c>
    </row>
    <row r="5214" spans="1:16" x14ac:dyDescent="0.3">
      <c r="A5214" t="s">
        <v>10967</v>
      </c>
      <c r="B5214" t="s">
        <v>7980</v>
      </c>
      <c r="C5214" t="s">
        <v>8008</v>
      </c>
      <c r="D5214" t="s">
        <v>8061</v>
      </c>
      <c r="E5214">
        <v>1</v>
      </c>
      <c r="F5214" s="12">
        <v>325</v>
      </c>
      <c r="G5214" t="s">
        <v>5866</v>
      </c>
      <c r="H5214" s="11">
        <v>45039.03402777778</v>
      </c>
      <c r="I5214" t="s">
        <v>13050</v>
      </c>
      <c r="J5214" t="s">
        <v>29</v>
      </c>
      <c r="K5214" t="s">
        <v>2117</v>
      </c>
      <c r="L5214" t="s">
        <v>2118</v>
      </c>
      <c r="M5214" t="s">
        <v>2162</v>
      </c>
      <c r="N5214" t="s">
        <v>8</v>
      </c>
      <c r="O5214" t="s">
        <v>2065</v>
      </c>
      <c r="P5214" t="s">
        <v>2088</v>
      </c>
    </row>
    <row r="5215" spans="1:16" x14ac:dyDescent="0.3">
      <c r="A5215" t="s">
        <v>10967</v>
      </c>
      <c r="B5215" t="s">
        <v>7980</v>
      </c>
      <c r="C5215" t="s">
        <v>8008</v>
      </c>
      <c r="D5215" t="s">
        <v>8021</v>
      </c>
      <c r="E5215">
        <v>1</v>
      </c>
      <c r="F5215" s="12">
        <v>225</v>
      </c>
      <c r="G5215" t="s">
        <v>5866</v>
      </c>
      <c r="H5215" s="11">
        <v>45039.03402777778</v>
      </c>
      <c r="I5215" t="s">
        <v>13050</v>
      </c>
      <c r="J5215" t="s">
        <v>354</v>
      </c>
      <c r="K5215" t="s">
        <v>2092</v>
      </c>
      <c r="L5215" t="s">
        <v>2093</v>
      </c>
      <c r="M5215" t="s">
        <v>2095</v>
      </c>
      <c r="N5215" t="s">
        <v>8</v>
      </c>
      <c r="O5215" t="s">
        <v>2065</v>
      </c>
      <c r="P5215" t="s">
        <v>2088</v>
      </c>
    </row>
    <row r="5216" spans="1:16" x14ac:dyDescent="0.3">
      <c r="A5216" t="s">
        <v>10967</v>
      </c>
      <c r="B5216" t="s">
        <v>7980</v>
      </c>
      <c r="C5216" t="s">
        <v>8008</v>
      </c>
      <c r="D5216" t="s">
        <v>7949</v>
      </c>
      <c r="E5216">
        <v>1</v>
      </c>
      <c r="F5216" s="12">
        <v>650</v>
      </c>
      <c r="G5216" t="s">
        <v>5866</v>
      </c>
      <c r="H5216" s="11">
        <v>45039.03402777778</v>
      </c>
      <c r="I5216" t="s">
        <v>13050</v>
      </c>
      <c r="J5216" t="s">
        <v>15</v>
      </c>
      <c r="K5216" t="s">
        <v>2092</v>
      </c>
      <c r="L5216" t="s">
        <v>2093</v>
      </c>
      <c r="M5216" t="s">
        <v>2094</v>
      </c>
      <c r="N5216" t="s">
        <v>8</v>
      </c>
      <c r="O5216" t="s">
        <v>2065</v>
      </c>
      <c r="P5216" t="s">
        <v>2088</v>
      </c>
    </row>
    <row r="5217" spans="1:16" x14ac:dyDescent="0.3">
      <c r="A5217" t="s">
        <v>10968</v>
      </c>
      <c r="B5217" t="s">
        <v>7908</v>
      </c>
      <c r="C5217" t="s">
        <v>7923</v>
      </c>
      <c r="D5217" t="s">
        <v>7928</v>
      </c>
      <c r="E5217">
        <v>3</v>
      </c>
      <c r="F5217" s="12">
        <v>148.5</v>
      </c>
      <c r="G5217" t="s">
        <v>5867</v>
      </c>
      <c r="H5217" s="11">
        <v>44999.907638888886</v>
      </c>
      <c r="I5217" t="s">
        <v>13049</v>
      </c>
      <c r="J5217" t="s">
        <v>41</v>
      </c>
      <c r="K5217" t="s">
        <v>2244</v>
      </c>
      <c r="L5217" t="s">
        <v>2245</v>
      </c>
      <c r="M5217" t="s">
        <v>2246</v>
      </c>
      <c r="N5217" t="s">
        <v>5</v>
      </c>
      <c r="O5217" t="s">
        <v>2064</v>
      </c>
      <c r="P5217" t="s">
        <v>2043</v>
      </c>
    </row>
    <row r="5218" spans="1:16" x14ac:dyDescent="0.3">
      <c r="A5218" t="s">
        <v>10969</v>
      </c>
      <c r="B5218" t="s">
        <v>7943</v>
      </c>
      <c r="C5218" t="s">
        <v>8021</v>
      </c>
      <c r="D5218" t="s">
        <v>8618</v>
      </c>
      <c r="E5218">
        <v>1</v>
      </c>
      <c r="F5218" s="12">
        <v>297.5</v>
      </c>
      <c r="G5218" t="s">
        <v>5868</v>
      </c>
      <c r="H5218" s="11">
        <v>45041.018750000003</v>
      </c>
      <c r="I5218" t="s">
        <v>13050</v>
      </c>
      <c r="J5218" t="s">
        <v>153</v>
      </c>
      <c r="K5218" t="s">
        <v>2101</v>
      </c>
      <c r="L5218" t="s">
        <v>2102</v>
      </c>
      <c r="M5218" t="s">
        <v>2201</v>
      </c>
      <c r="N5218" t="s">
        <v>9</v>
      </c>
      <c r="O5218" t="s">
        <v>2063</v>
      </c>
      <c r="P5218" t="s">
        <v>2075</v>
      </c>
    </row>
    <row r="5219" spans="1:16" x14ac:dyDescent="0.3">
      <c r="A5219" t="s">
        <v>10969</v>
      </c>
      <c r="B5219" t="s">
        <v>7980</v>
      </c>
      <c r="C5219" t="s">
        <v>8008</v>
      </c>
      <c r="D5219" t="s">
        <v>8286</v>
      </c>
      <c r="E5219">
        <v>1</v>
      </c>
      <c r="F5219" s="12">
        <v>20</v>
      </c>
      <c r="G5219" t="s">
        <v>5869</v>
      </c>
      <c r="H5219" s="11">
        <v>45039.420138888891</v>
      </c>
      <c r="I5219" t="s">
        <v>13050</v>
      </c>
      <c r="J5219" t="s">
        <v>167</v>
      </c>
      <c r="K5219" t="s">
        <v>2133</v>
      </c>
      <c r="L5219" t="s">
        <v>2143</v>
      </c>
      <c r="M5219" t="s">
        <v>2138</v>
      </c>
      <c r="N5219" t="s">
        <v>8</v>
      </c>
      <c r="O5219" t="s">
        <v>2065</v>
      </c>
      <c r="P5219" t="s">
        <v>2088</v>
      </c>
    </row>
    <row r="5220" spans="1:16" x14ac:dyDescent="0.3">
      <c r="A5220" t="s">
        <v>10970</v>
      </c>
      <c r="B5220" t="s">
        <v>7943</v>
      </c>
      <c r="C5220" t="s">
        <v>7987</v>
      </c>
      <c r="D5220" t="s">
        <v>9837</v>
      </c>
      <c r="E5220">
        <v>1</v>
      </c>
      <c r="F5220" s="12">
        <v>175</v>
      </c>
      <c r="G5220" t="s">
        <v>5870</v>
      </c>
      <c r="H5220" s="11">
        <v>45041.025000000001</v>
      </c>
      <c r="I5220" t="s">
        <v>13050</v>
      </c>
      <c r="J5220" t="s">
        <v>933</v>
      </c>
      <c r="K5220" t="s">
        <v>2190</v>
      </c>
      <c r="L5220" t="s">
        <v>2108</v>
      </c>
      <c r="M5220" t="s">
        <v>2200</v>
      </c>
      <c r="N5220" t="s">
        <v>9</v>
      </c>
      <c r="O5220" t="s">
        <v>2063</v>
      </c>
      <c r="P5220" t="s">
        <v>2082</v>
      </c>
    </row>
    <row r="5221" spans="1:16" x14ac:dyDescent="0.3">
      <c r="A5221" t="s">
        <v>10971</v>
      </c>
      <c r="B5221" t="s">
        <v>7923</v>
      </c>
      <c r="C5221" t="s">
        <v>7980</v>
      </c>
      <c r="D5221" t="s">
        <v>10972</v>
      </c>
      <c r="E5221">
        <v>1</v>
      </c>
      <c r="F5221" s="12">
        <v>825</v>
      </c>
      <c r="G5221" t="s">
        <v>5871</v>
      </c>
      <c r="H5221" s="11">
        <v>45016.732638888891</v>
      </c>
      <c r="I5221" t="s">
        <v>13049</v>
      </c>
      <c r="J5221" t="s">
        <v>437</v>
      </c>
      <c r="K5221" t="s">
        <v>2117</v>
      </c>
      <c r="L5221" t="s">
        <v>2118</v>
      </c>
      <c r="M5221" t="s">
        <v>2162</v>
      </c>
      <c r="N5221" t="s">
        <v>3</v>
      </c>
      <c r="O5221" t="s">
        <v>2063</v>
      </c>
      <c r="P5221" t="s">
        <v>2048</v>
      </c>
    </row>
    <row r="5222" spans="1:16" x14ac:dyDescent="0.3">
      <c r="A5222" t="s">
        <v>10971</v>
      </c>
      <c r="B5222" t="s">
        <v>7980</v>
      </c>
      <c r="C5222" t="s">
        <v>8008</v>
      </c>
      <c r="D5222" t="s">
        <v>8406</v>
      </c>
      <c r="E5222">
        <v>1</v>
      </c>
      <c r="F5222" s="12">
        <v>10</v>
      </c>
      <c r="G5222" t="s">
        <v>5872</v>
      </c>
      <c r="H5222" s="11">
        <v>45039.459722222222</v>
      </c>
      <c r="I5222" t="s">
        <v>13050</v>
      </c>
      <c r="J5222" t="s">
        <v>439</v>
      </c>
      <c r="K5222" t="s">
        <v>2133</v>
      </c>
      <c r="L5222" t="s">
        <v>2134</v>
      </c>
      <c r="M5222" t="s">
        <v>2136</v>
      </c>
      <c r="N5222" t="s">
        <v>8</v>
      </c>
      <c r="O5222" t="s">
        <v>2065</v>
      </c>
      <c r="P5222" t="s">
        <v>2088</v>
      </c>
    </row>
    <row r="5223" spans="1:16" x14ac:dyDescent="0.3">
      <c r="A5223" t="s">
        <v>10973</v>
      </c>
      <c r="B5223" t="s">
        <v>7908</v>
      </c>
      <c r="C5223" t="s">
        <v>7923</v>
      </c>
      <c r="D5223" t="s">
        <v>8151</v>
      </c>
      <c r="E5223">
        <v>1</v>
      </c>
      <c r="F5223" s="12">
        <v>12.5</v>
      </c>
      <c r="G5223" t="s">
        <v>5873</v>
      </c>
      <c r="H5223" s="11">
        <v>45000.577777777777</v>
      </c>
      <c r="I5223" t="s">
        <v>13049</v>
      </c>
      <c r="J5223" t="s">
        <v>81</v>
      </c>
      <c r="K5223" t="s">
        <v>2133</v>
      </c>
      <c r="L5223" t="s">
        <v>2134</v>
      </c>
      <c r="M5223" t="s">
        <v>2208</v>
      </c>
      <c r="N5223" t="s">
        <v>5</v>
      </c>
      <c r="O5223" t="s">
        <v>2064</v>
      </c>
      <c r="P5223" t="s">
        <v>2043</v>
      </c>
    </row>
    <row r="5224" spans="1:16" x14ac:dyDescent="0.3">
      <c r="A5224" t="s">
        <v>10973</v>
      </c>
      <c r="B5224" t="s">
        <v>7980</v>
      </c>
      <c r="C5224" t="s">
        <v>8008</v>
      </c>
      <c r="D5224" t="s">
        <v>8406</v>
      </c>
      <c r="E5224">
        <v>1</v>
      </c>
      <c r="F5224" s="12">
        <v>10</v>
      </c>
      <c r="G5224" t="s">
        <v>5874</v>
      </c>
      <c r="H5224" s="11">
        <v>45039.461111111108</v>
      </c>
      <c r="I5224" t="s">
        <v>13050</v>
      </c>
      <c r="J5224" t="s">
        <v>439</v>
      </c>
      <c r="K5224" t="s">
        <v>2133</v>
      </c>
      <c r="L5224" t="s">
        <v>2134</v>
      </c>
      <c r="M5224" t="s">
        <v>2136</v>
      </c>
      <c r="N5224" t="s">
        <v>8</v>
      </c>
      <c r="O5224" t="s">
        <v>2065</v>
      </c>
      <c r="P5224" t="s">
        <v>2088</v>
      </c>
    </row>
    <row r="5225" spans="1:16" x14ac:dyDescent="0.3">
      <c r="A5225" t="s">
        <v>10974</v>
      </c>
      <c r="B5225" t="s">
        <v>7908</v>
      </c>
      <c r="C5225" t="s">
        <v>7923</v>
      </c>
      <c r="D5225" t="s">
        <v>8365</v>
      </c>
      <c r="E5225">
        <v>1</v>
      </c>
      <c r="F5225" s="12">
        <v>1025</v>
      </c>
      <c r="G5225" t="s">
        <v>5875</v>
      </c>
      <c r="H5225" s="11">
        <v>45000.586111111108</v>
      </c>
      <c r="I5225" t="s">
        <v>13049</v>
      </c>
      <c r="J5225" t="s">
        <v>441</v>
      </c>
      <c r="K5225" t="s">
        <v>2092</v>
      </c>
      <c r="L5225" t="s">
        <v>2093</v>
      </c>
      <c r="M5225" t="s">
        <v>2094</v>
      </c>
      <c r="N5225" t="s">
        <v>5</v>
      </c>
      <c r="O5225" t="s">
        <v>2064</v>
      </c>
      <c r="P5225" t="s">
        <v>2043</v>
      </c>
    </row>
    <row r="5226" spans="1:16" x14ac:dyDescent="0.3">
      <c r="A5226" t="s">
        <v>10974</v>
      </c>
      <c r="B5226" t="s">
        <v>7980</v>
      </c>
      <c r="C5226" t="s">
        <v>8008</v>
      </c>
      <c r="D5226" t="s">
        <v>8406</v>
      </c>
      <c r="E5226">
        <v>1</v>
      </c>
      <c r="F5226" s="12">
        <v>10</v>
      </c>
      <c r="G5226" t="s">
        <v>5876</v>
      </c>
      <c r="H5226" s="11">
        <v>45039.461805555555</v>
      </c>
      <c r="I5226" t="s">
        <v>13050</v>
      </c>
      <c r="J5226" t="s">
        <v>439</v>
      </c>
      <c r="K5226" t="s">
        <v>2133</v>
      </c>
      <c r="L5226" t="s">
        <v>2134</v>
      </c>
      <c r="M5226" t="s">
        <v>2136</v>
      </c>
      <c r="N5226" t="s">
        <v>8</v>
      </c>
      <c r="O5226" t="s">
        <v>2065</v>
      </c>
      <c r="P5226" t="s">
        <v>2088</v>
      </c>
    </row>
    <row r="5227" spans="1:16" x14ac:dyDescent="0.3">
      <c r="A5227" t="s">
        <v>10975</v>
      </c>
      <c r="B5227" t="s">
        <v>7908</v>
      </c>
      <c r="C5227" t="s">
        <v>8365</v>
      </c>
      <c r="D5227" t="s">
        <v>7928</v>
      </c>
      <c r="E5227">
        <v>1</v>
      </c>
      <c r="F5227" s="12">
        <v>49.5</v>
      </c>
      <c r="G5227" t="s">
        <v>5877</v>
      </c>
      <c r="H5227" s="11">
        <v>45000.612500000003</v>
      </c>
      <c r="I5227" t="s">
        <v>13049</v>
      </c>
      <c r="J5227" t="s">
        <v>41</v>
      </c>
      <c r="K5227" t="s">
        <v>2244</v>
      </c>
      <c r="L5227" t="s">
        <v>2245</v>
      </c>
      <c r="M5227" t="s">
        <v>2246</v>
      </c>
      <c r="N5227" t="s">
        <v>5</v>
      </c>
      <c r="O5227" t="s">
        <v>2064</v>
      </c>
      <c r="P5227" t="s">
        <v>2074</v>
      </c>
    </row>
    <row r="5228" spans="1:16" x14ac:dyDescent="0.3">
      <c r="A5228" t="s">
        <v>10975</v>
      </c>
      <c r="B5228" t="s">
        <v>7980</v>
      </c>
      <c r="C5228" t="s">
        <v>8008</v>
      </c>
      <c r="D5228" t="s">
        <v>8406</v>
      </c>
      <c r="E5228">
        <v>1</v>
      </c>
      <c r="F5228" s="12">
        <v>10</v>
      </c>
      <c r="G5228" t="s">
        <v>5878</v>
      </c>
      <c r="H5228" s="11">
        <v>45039.463194444441</v>
      </c>
      <c r="I5228" t="s">
        <v>13050</v>
      </c>
      <c r="J5228" t="s">
        <v>439</v>
      </c>
      <c r="K5228" t="s">
        <v>2133</v>
      </c>
      <c r="L5228" t="s">
        <v>2134</v>
      </c>
      <c r="M5228" t="s">
        <v>2136</v>
      </c>
      <c r="N5228" t="s">
        <v>8</v>
      </c>
      <c r="O5228" t="s">
        <v>2065</v>
      </c>
      <c r="P5228" t="s">
        <v>2088</v>
      </c>
    </row>
    <row r="5229" spans="1:16" x14ac:dyDescent="0.3">
      <c r="A5229" t="s">
        <v>10976</v>
      </c>
      <c r="B5229" t="s">
        <v>7923</v>
      </c>
      <c r="C5229" t="s">
        <v>7908</v>
      </c>
      <c r="D5229" t="s">
        <v>8444</v>
      </c>
      <c r="E5229">
        <v>1</v>
      </c>
      <c r="F5229" s="12">
        <v>45</v>
      </c>
      <c r="G5229" t="s">
        <v>5879</v>
      </c>
      <c r="H5229" s="11">
        <v>45016.895138888889</v>
      </c>
      <c r="I5229" t="s">
        <v>13049</v>
      </c>
      <c r="J5229" t="s">
        <v>445</v>
      </c>
      <c r="K5229" t="s">
        <v>2146</v>
      </c>
      <c r="L5229" t="s">
        <v>2147</v>
      </c>
      <c r="M5229" t="s">
        <v>2138</v>
      </c>
      <c r="N5229" t="s">
        <v>3</v>
      </c>
      <c r="O5229" t="s">
        <v>2063</v>
      </c>
      <c r="P5229" t="s">
        <v>2046</v>
      </c>
    </row>
    <row r="5230" spans="1:16" x14ac:dyDescent="0.3">
      <c r="A5230" t="s">
        <v>10976</v>
      </c>
      <c r="B5230" t="s">
        <v>7908</v>
      </c>
      <c r="C5230" t="s">
        <v>7990</v>
      </c>
      <c r="D5230" t="s">
        <v>8037</v>
      </c>
      <c r="E5230">
        <v>1</v>
      </c>
      <c r="F5230" s="12">
        <v>212.5</v>
      </c>
      <c r="G5230" t="s">
        <v>5880</v>
      </c>
      <c r="H5230" s="11">
        <v>45000.614583333336</v>
      </c>
      <c r="I5230" t="s">
        <v>13049</v>
      </c>
      <c r="J5230" t="s">
        <v>443</v>
      </c>
      <c r="K5230" t="s">
        <v>2101</v>
      </c>
      <c r="L5230" t="s">
        <v>2102</v>
      </c>
      <c r="M5230" t="s">
        <v>2167</v>
      </c>
      <c r="N5230" t="s">
        <v>5</v>
      </c>
      <c r="O5230" t="s">
        <v>2064</v>
      </c>
      <c r="P5230" t="s">
        <v>2078</v>
      </c>
    </row>
    <row r="5231" spans="1:16" x14ac:dyDescent="0.3">
      <c r="A5231" t="s">
        <v>10976</v>
      </c>
      <c r="B5231" t="s">
        <v>7908</v>
      </c>
      <c r="C5231" t="s">
        <v>7990</v>
      </c>
      <c r="D5231" t="s">
        <v>9053</v>
      </c>
      <c r="E5231">
        <v>1</v>
      </c>
      <c r="F5231" s="12">
        <v>199.5</v>
      </c>
      <c r="G5231" t="s">
        <v>5880</v>
      </c>
      <c r="H5231" s="11">
        <v>45000.614583333336</v>
      </c>
      <c r="I5231" t="s">
        <v>13049</v>
      </c>
      <c r="J5231" t="s">
        <v>578</v>
      </c>
      <c r="K5231" t="s">
        <v>2101</v>
      </c>
      <c r="L5231" t="s">
        <v>2102</v>
      </c>
      <c r="M5231" t="s">
        <v>2167</v>
      </c>
      <c r="N5231" t="s">
        <v>5</v>
      </c>
      <c r="O5231" t="s">
        <v>2064</v>
      </c>
      <c r="P5231" t="s">
        <v>2078</v>
      </c>
    </row>
    <row r="5232" spans="1:16" x14ac:dyDescent="0.3">
      <c r="A5232" t="s">
        <v>10976</v>
      </c>
      <c r="B5232" t="s">
        <v>7980</v>
      </c>
      <c r="C5232" t="s">
        <v>8008</v>
      </c>
      <c r="D5232" t="s">
        <v>8406</v>
      </c>
      <c r="E5232">
        <v>1</v>
      </c>
      <c r="F5232" s="12">
        <v>10</v>
      </c>
      <c r="G5232" t="s">
        <v>5881</v>
      </c>
      <c r="H5232" s="11">
        <v>45039.468055555553</v>
      </c>
      <c r="I5232" t="s">
        <v>13050</v>
      </c>
      <c r="J5232" t="s">
        <v>439</v>
      </c>
      <c r="K5232" t="s">
        <v>2133</v>
      </c>
      <c r="L5232" t="s">
        <v>2134</v>
      </c>
      <c r="M5232" t="s">
        <v>2136</v>
      </c>
      <c r="N5232" t="s">
        <v>8</v>
      </c>
      <c r="O5232" t="s">
        <v>2065</v>
      </c>
      <c r="P5232" t="s">
        <v>2088</v>
      </c>
    </row>
    <row r="5233" spans="1:16" x14ac:dyDescent="0.3">
      <c r="A5233" t="s">
        <v>10976</v>
      </c>
      <c r="B5233" t="s">
        <v>7980</v>
      </c>
      <c r="C5233" t="s">
        <v>8008</v>
      </c>
      <c r="D5233" t="s">
        <v>8279</v>
      </c>
      <c r="E5233">
        <v>4</v>
      </c>
      <c r="F5233" s="12">
        <v>40</v>
      </c>
      <c r="G5233" t="s">
        <v>5881</v>
      </c>
      <c r="H5233" s="11">
        <v>45039.468055555553</v>
      </c>
      <c r="I5233" t="s">
        <v>13050</v>
      </c>
      <c r="J5233" t="s">
        <v>203</v>
      </c>
      <c r="K5233" t="s">
        <v>2133</v>
      </c>
      <c r="L5233" t="s">
        <v>2134</v>
      </c>
      <c r="M5233" t="s">
        <v>2138</v>
      </c>
      <c r="N5233" t="s">
        <v>8</v>
      </c>
      <c r="O5233" t="s">
        <v>2065</v>
      </c>
      <c r="P5233" t="s">
        <v>2088</v>
      </c>
    </row>
    <row r="5234" spans="1:16" x14ac:dyDescent="0.3">
      <c r="A5234" t="s">
        <v>10977</v>
      </c>
      <c r="B5234" t="s">
        <v>7908</v>
      </c>
      <c r="C5234" t="s">
        <v>7923</v>
      </c>
      <c r="D5234" t="s">
        <v>8413</v>
      </c>
      <c r="E5234">
        <v>1</v>
      </c>
      <c r="F5234" s="12">
        <v>25</v>
      </c>
      <c r="G5234" t="s">
        <v>5882</v>
      </c>
      <c r="H5234" s="11">
        <v>45000.615972222222</v>
      </c>
      <c r="I5234" t="s">
        <v>13049</v>
      </c>
      <c r="J5234" t="s">
        <v>416</v>
      </c>
      <c r="K5234" t="s">
        <v>2122</v>
      </c>
      <c r="L5234" t="s">
        <v>2123</v>
      </c>
      <c r="M5234" t="s">
        <v>2177</v>
      </c>
      <c r="N5234" t="s">
        <v>5</v>
      </c>
      <c r="O5234" t="s">
        <v>2064</v>
      </c>
      <c r="P5234" t="s">
        <v>2043</v>
      </c>
    </row>
    <row r="5235" spans="1:16" x14ac:dyDescent="0.3">
      <c r="A5235" t="s">
        <v>10977</v>
      </c>
      <c r="B5235" t="s">
        <v>7980</v>
      </c>
      <c r="C5235" t="s">
        <v>8008</v>
      </c>
      <c r="D5235" t="s">
        <v>8406</v>
      </c>
      <c r="E5235">
        <v>1</v>
      </c>
      <c r="F5235" s="12">
        <v>10</v>
      </c>
      <c r="G5235" t="s">
        <v>5883</v>
      </c>
      <c r="H5235" s="11">
        <v>45039.46875</v>
      </c>
      <c r="I5235" t="s">
        <v>13050</v>
      </c>
      <c r="J5235" t="s">
        <v>439</v>
      </c>
      <c r="K5235" t="s">
        <v>2133</v>
      </c>
      <c r="L5235" t="s">
        <v>2134</v>
      </c>
      <c r="M5235" t="s">
        <v>2136</v>
      </c>
      <c r="N5235" t="s">
        <v>8</v>
      </c>
      <c r="O5235" t="s">
        <v>2065</v>
      </c>
      <c r="P5235" t="s">
        <v>2088</v>
      </c>
    </row>
    <row r="5236" spans="1:16" x14ac:dyDescent="0.3">
      <c r="A5236" t="s">
        <v>10977</v>
      </c>
      <c r="B5236" t="s">
        <v>7980</v>
      </c>
      <c r="C5236" t="s">
        <v>8008</v>
      </c>
      <c r="D5236" t="s">
        <v>8279</v>
      </c>
      <c r="E5236">
        <v>3</v>
      </c>
      <c r="F5236" s="12">
        <v>30</v>
      </c>
      <c r="G5236" t="s">
        <v>5883</v>
      </c>
      <c r="H5236" s="11">
        <v>45039.46875</v>
      </c>
      <c r="I5236" t="s">
        <v>13050</v>
      </c>
      <c r="J5236" t="s">
        <v>203</v>
      </c>
      <c r="K5236" t="s">
        <v>2133</v>
      </c>
      <c r="L5236" t="s">
        <v>2134</v>
      </c>
      <c r="M5236" t="s">
        <v>2138</v>
      </c>
      <c r="N5236" t="s">
        <v>8</v>
      </c>
      <c r="O5236" t="s">
        <v>2065</v>
      </c>
      <c r="P5236" t="s">
        <v>2088</v>
      </c>
    </row>
    <row r="5237" spans="1:16" x14ac:dyDescent="0.3">
      <c r="A5237" t="s">
        <v>10978</v>
      </c>
      <c r="B5237" t="s">
        <v>7943</v>
      </c>
      <c r="C5237" t="s">
        <v>7987</v>
      </c>
      <c r="D5237" t="s">
        <v>8527</v>
      </c>
      <c r="E5237">
        <v>1</v>
      </c>
      <c r="F5237" s="12">
        <v>75</v>
      </c>
      <c r="G5237" t="s">
        <v>5884</v>
      </c>
      <c r="H5237" s="11">
        <v>45041.722916666666</v>
      </c>
      <c r="I5237" t="s">
        <v>13050</v>
      </c>
      <c r="J5237" t="s">
        <v>188</v>
      </c>
      <c r="K5237" t="s">
        <v>2133</v>
      </c>
      <c r="L5237" t="s">
        <v>2134</v>
      </c>
      <c r="M5237" t="s">
        <v>2138</v>
      </c>
      <c r="N5237" t="s">
        <v>9</v>
      </c>
      <c r="O5237" t="s">
        <v>2063</v>
      </c>
      <c r="P5237" t="s">
        <v>2082</v>
      </c>
    </row>
    <row r="5238" spans="1:16" x14ac:dyDescent="0.3">
      <c r="A5238" t="s">
        <v>10979</v>
      </c>
      <c r="B5238" t="s">
        <v>7980</v>
      </c>
      <c r="C5238" t="s">
        <v>8008</v>
      </c>
      <c r="D5238" t="s">
        <v>8275</v>
      </c>
      <c r="E5238">
        <v>1</v>
      </c>
      <c r="F5238" s="12">
        <v>287.5</v>
      </c>
      <c r="G5238" t="s">
        <v>5885</v>
      </c>
      <c r="H5238" s="11">
        <v>45039.587500000001</v>
      </c>
      <c r="I5238" t="s">
        <v>13050</v>
      </c>
      <c r="J5238" t="s">
        <v>199</v>
      </c>
      <c r="K5238" t="s">
        <v>2089</v>
      </c>
      <c r="L5238" t="s">
        <v>2090</v>
      </c>
      <c r="M5238" t="s">
        <v>2138</v>
      </c>
      <c r="N5238" t="s">
        <v>8</v>
      </c>
      <c r="O5238" t="s">
        <v>2065</v>
      </c>
      <c r="P5238" t="s">
        <v>2088</v>
      </c>
    </row>
    <row r="5239" spans="1:16" x14ac:dyDescent="0.3">
      <c r="A5239" t="s">
        <v>10980</v>
      </c>
      <c r="B5239" t="s">
        <v>7943</v>
      </c>
      <c r="C5239" t="s">
        <v>7987</v>
      </c>
      <c r="D5239" t="s">
        <v>8015</v>
      </c>
      <c r="E5239">
        <v>1</v>
      </c>
      <c r="F5239" s="12">
        <v>10</v>
      </c>
      <c r="G5239" t="s">
        <v>5886</v>
      </c>
      <c r="H5239" s="11">
        <v>45041.754861111112</v>
      </c>
      <c r="I5239" t="s">
        <v>13050</v>
      </c>
      <c r="J5239" t="s">
        <v>75</v>
      </c>
      <c r="K5239" t="s">
        <v>2182</v>
      </c>
      <c r="L5239" t="s">
        <v>2240</v>
      </c>
      <c r="M5239" t="s">
        <v>2241</v>
      </c>
      <c r="N5239" t="s">
        <v>9</v>
      </c>
      <c r="O5239" t="s">
        <v>2063</v>
      </c>
      <c r="P5239" t="s">
        <v>2082</v>
      </c>
    </row>
    <row r="5240" spans="1:16" x14ac:dyDescent="0.3">
      <c r="A5240" t="s">
        <v>10980</v>
      </c>
      <c r="B5240" t="s">
        <v>7943</v>
      </c>
      <c r="C5240" t="s">
        <v>7987</v>
      </c>
      <c r="D5240" t="s">
        <v>8014</v>
      </c>
      <c r="E5240">
        <v>1</v>
      </c>
      <c r="F5240" s="12">
        <v>10</v>
      </c>
      <c r="G5240" t="s">
        <v>5886</v>
      </c>
      <c r="H5240" s="11">
        <v>45041.754861111112</v>
      </c>
      <c r="I5240" t="s">
        <v>13050</v>
      </c>
      <c r="J5240" t="s">
        <v>71</v>
      </c>
      <c r="K5240" t="s">
        <v>2182</v>
      </c>
      <c r="L5240" t="s">
        <v>2240</v>
      </c>
      <c r="M5240" t="s">
        <v>2241</v>
      </c>
      <c r="N5240" t="s">
        <v>9</v>
      </c>
      <c r="O5240" t="s">
        <v>2063</v>
      </c>
      <c r="P5240" t="s">
        <v>2082</v>
      </c>
    </row>
    <row r="5241" spans="1:16" x14ac:dyDescent="0.3">
      <c r="A5241" t="s">
        <v>10980</v>
      </c>
      <c r="B5241" t="s">
        <v>7943</v>
      </c>
      <c r="C5241" t="s">
        <v>7987</v>
      </c>
      <c r="D5241" t="s">
        <v>8151</v>
      </c>
      <c r="E5241">
        <v>1</v>
      </c>
      <c r="F5241" s="12">
        <v>12.5</v>
      </c>
      <c r="G5241" t="s">
        <v>5886</v>
      </c>
      <c r="H5241" s="11">
        <v>45041.754861111112</v>
      </c>
      <c r="I5241" t="s">
        <v>13050</v>
      </c>
      <c r="J5241" t="s">
        <v>81</v>
      </c>
      <c r="K5241" t="s">
        <v>2133</v>
      </c>
      <c r="L5241" t="s">
        <v>2134</v>
      </c>
      <c r="M5241" t="s">
        <v>2208</v>
      </c>
      <c r="N5241" t="s">
        <v>9</v>
      </c>
      <c r="O5241" t="s">
        <v>2063</v>
      </c>
      <c r="P5241" t="s">
        <v>2082</v>
      </c>
    </row>
    <row r="5242" spans="1:16" x14ac:dyDescent="0.3">
      <c r="A5242" t="s">
        <v>10981</v>
      </c>
      <c r="B5242" t="s">
        <v>7908</v>
      </c>
      <c r="C5242" t="s">
        <v>8365</v>
      </c>
      <c r="D5242" t="s">
        <v>8444</v>
      </c>
      <c r="E5242">
        <v>1</v>
      </c>
      <c r="F5242" s="12">
        <v>45</v>
      </c>
      <c r="G5242" t="s">
        <v>5887</v>
      </c>
      <c r="H5242" s="11">
        <v>45000.678472222222</v>
      </c>
      <c r="I5242" t="s">
        <v>13049</v>
      </c>
      <c r="J5242" t="s">
        <v>445</v>
      </c>
      <c r="K5242" t="s">
        <v>2146</v>
      </c>
      <c r="L5242" t="s">
        <v>2147</v>
      </c>
      <c r="M5242" t="s">
        <v>2138</v>
      </c>
      <c r="N5242" t="s">
        <v>5</v>
      </c>
      <c r="O5242" t="s">
        <v>2064</v>
      </c>
      <c r="P5242" t="s">
        <v>2074</v>
      </c>
    </row>
    <row r="5243" spans="1:16" x14ac:dyDescent="0.3">
      <c r="A5243" t="s">
        <v>10981</v>
      </c>
      <c r="B5243" t="s">
        <v>7908</v>
      </c>
      <c r="C5243" t="s">
        <v>8365</v>
      </c>
      <c r="D5243" t="s">
        <v>8011</v>
      </c>
      <c r="E5243">
        <v>1</v>
      </c>
      <c r="F5243" s="12">
        <v>39.5</v>
      </c>
      <c r="G5243" t="s">
        <v>5887</v>
      </c>
      <c r="H5243" s="11">
        <v>45000.678472222222</v>
      </c>
      <c r="I5243" t="s">
        <v>13049</v>
      </c>
      <c r="J5243" t="s">
        <v>410</v>
      </c>
      <c r="K5243" t="s">
        <v>2101</v>
      </c>
      <c r="L5243" t="s">
        <v>2102</v>
      </c>
      <c r="M5243" t="s">
        <v>2120</v>
      </c>
      <c r="N5243" t="s">
        <v>5</v>
      </c>
      <c r="O5243" t="s">
        <v>2064</v>
      </c>
      <c r="P5243" t="s">
        <v>2074</v>
      </c>
    </row>
    <row r="5244" spans="1:16" x14ac:dyDescent="0.3">
      <c r="A5244" t="s">
        <v>10981</v>
      </c>
      <c r="B5244" t="s">
        <v>7908</v>
      </c>
      <c r="C5244" t="s">
        <v>8365</v>
      </c>
      <c r="D5244" t="s">
        <v>8616</v>
      </c>
      <c r="E5244">
        <v>1</v>
      </c>
      <c r="F5244" s="12">
        <v>45</v>
      </c>
      <c r="G5244" t="s">
        <v>5887</v>
      </c>
      <c r="H5244" s="11">
        <v>45000.678472222222</v>
      </c>
      <c r="I5244" t="s">
        <v>13049</v>
      </c>
      <c r="J5244" t="s">
        <v>171</v>
      </c>
      <c r="K5244" t="s">
        <v>2133</v>
      </c>
      <c r="L5244" t="s">
        <v>2134</v>
      </c>
      <c r="M5244" t="s">
        <v>2243</v>
      </c>
      <c r="N5244" t="s">
        <v>5</v>
      </c>
      <c r="O5244" t="s">
        <v>2064</v>
      </c>
      <c r="P5244" t="s">
        <v>2074</v>
      </c>
    </row>
    <row r="5245" spans="1:16" x14ac:dyDescent="0.3">
      <c r="A5245" t="s">
        <v>10981</v>
      </c>
      <c r="B5245" t="s">
        <v>7908</v>
      </c>
      <c r="C5245" t="s">
        <v>8365</v>
      </c>
      <c r="D5245" t="s">
        <v>8639</v>
      </c>
      <c r="E5245">
        <v>1</v>
      </c>
      <c r="F5245" s="12">
        <v>175</v>
      </c>
      <c r="G5245" t="s">
        <v>5887</v>
      </c>
      <c r="H5245" s="11">
        <v>45000.678472222222</v>
      </c>
      <c r="I5245" t="s">
        <v>13049</v>
      </c>
      <c r="J5245" t="s">
        <v>534</v>
      </c>
      <c r="K5245" t="s">
        <v>2133</v>
      </c>
      <c r="L5245" t="s">
        <v>2134</v>
      </c>
      <c r="M5245" t="s">
        <v>2243</v>
      </c>
      <c r="N5245" t="s">
        <v>5</v>
      </c>
      <c r="O5245" t="s">
        <v>2064</v>
      </c>
      <c r="P5245" t="s">
        <v>2074</v>
      </c>
    </row>
    <row r="5246" spans="1:16" x14ac:dyDescent="0.3">
      <c r="A5246" t="s">
        <v>10981</v>
      </c>
      <c r="B5246" t="s">
        <v>7908</v>
      </c>
      <c r="C5246" t="s">
        <v>8365</v>
      </c>
      <c r="D5246" t="s">
        <v>8279</v>
      </c>
      <c r="E5246">
        <v>1</v>
      </c>
      <c r="F5246" s="12">
        <v>10</v>
      </c>
      <c r="G5246" t="s">
        <v>5887</v>
      </c>
      <c r="H5246" s="11">
        <v>45000.678472222222</v>
      </c>
      <c r="I5246" t="s">
        <v>13049</v>
      </c>
      <c r="J5246" t="s">
        <v>203</v>
      </c>
      <c r="K5246" t="s">
        <v>2133</v>
      </c>
      <c r="L5246" t="s">
        <v>2134</v>
      </c>
      <c r="M5246" t="s">
        <v>2138</v>
      </c>
      <c r="N5246" t="s">
        <v>5</v>
      </c>
      <c r="O5246" t="s">
        <v>2064</v>
      </c>
      <c r="P5246" t="s">
        <v>2074</v>
      </c>
    </row>
    <row r="5247" spans="1:16" x14ac:dyDescent="0.3">
      <c r="A5247" t="s">
        <v>10981</v>
      </c>
      <c r="B5247" t="s">
        <v>7908</v>
      </c>
      <c r="C5247" t="s">
        <v>8365</v>
      </c>
      <c r="D5247" t="s">
        <v>9173</v>
      </c>
      <c r="E5247">
        <v>1</v>
      </c>
      <c r="F5247" s="12">
        <v>25</v>
      </c>
      <c r="G5247" t="s">
        <v>5887</v>
      </c>
      <c r="H5247" s="11">
        <v>45000.678472222222</v>
      </c>
      <c r="I5247" t="s">
        <v>13049</v>
      </c>
      <c r="J5247" t="s">
        <v>660</v>
      </c>
      <c r="K5247" t="s">
        <v>2133</v>
      </c>
      <c r="L5247" t="s">
        <v>2134</v>
      </c>
      <c r="M5247" t="s">
        <v>2136</v>
      </c>
      <c r="N5247" t="s">
        <v>5</v>
      </c>
      <c r="O5247" t="s">
        <v>2064</v>
      </c>
      <c r="P5247" t="s">
        <v>2074</v>
      </c>
    </row>
    <row r="5248" spans="1:16" x14ac:dyDescent="0.3">
      <c r="A5248" t="s">
        <v>10982</v>
      </c>
      <c r="B5248" t="s">
        <v>7923</v>
      </c>
      <c r="C5248" t="s">
        <v>7934</v>
      </c>
      <c r="D5248" t="s">
        <v>8477</v>
      </c>
      <c r="E5248">
        <v>1</v>
      </c>
      <c r="F5248" s="12">
        <v>287.5</v>
      </c>
      <c r="G5248" t="s">
        <v>5888</v>
      </c>
      <c r="H5248" s="11">
        <v>45016.918749999997</v>
      </c>
      <c r="I5248" t="s">
        <v>13049</v>
      </c>
      <c r="J5248" t="s">
        <v>662</v>
      </c>
      <c r="K5248" t="s">
        <v>2092</v>
      </c>
      <c r="L5248" t="s">
        <v>2148</v>
      </c>
      <c r="M5248" t="s">
        <v>2139</v>
      </c>
      <c r="N5248" t="s">
        <v>3</v>
      </c>
      <c r="O5248" t="s">
        <v>2063</v>
      </c>
      <c r="P5248" t="s">
        <v>2045</v>
      </c>
    </row>
    <row r="5249" spans="1:16" x14ac:dyDescent="0.3">
      <c r="A5249" t="s">
        <v>10983</v>
      </c>
      <c r="B5249" t="s">
        <v>7943</v>
      </c>
      <c r="C5249" t="s">
        <v>7987</v>
      </c>
      <c r="D5249" t="s">
        <v>9362</v>
      </c>
      <c r="E5249">
        <v>1</v>
      </c>
      <c r="F5249" s="12">
        <v>212.5</v>
      </c>
      <c r="G5249" t="s">
        <v>5889</v>
      </c>
      <c r="H5249" s="11">
        <v>45041.775000000001</v>
      </c>
      <c r="I5249" t="s">
        <v>13050</v>
      </c>
      <c r="J5249" t="s">
        <v>746</v>
      </c>
      <c r="K5249" t="s">
        <v>2101</v>
      </c>
      <c r="L5249" t="s">
        <v>2102</v>
      </c>
      <c r="M5249" t="s">
        <v>2188</v>
      </c>
      <c r="N5249" t="s">
        <v>9</v>
      </c>
      <c r="O5249" t="s">
        <v>2063</v>
      </c>
      <c r="P5249" t="s">
        <v>2082</v>
      </c>
    </row>
    <row r="5250" spans="1:16" x14ac:dyDescent="0.3">
      <c r="A5250" t="s">
        <v>10984</v>
      </c>
      <c r="B5250" t="s">
        <v>7908</v>
      </c>
      <c r="C5250" t="s">
        <v>7923</v>
      </c>
      <c r="D5250" t="s">
        <v>9247</v>
      </c>
      <c r="E5250">
        <v>1</v>
      </c>
      <c r="F5250" s="12">
        <v>560</v>
      </c>
      <c r="G5250" t="s">
        <v>5890</v>
      </c>
      <c r="H5250" s="11">
        <v>45000.75</v>
      </c>
      <c r="I5250" t="s">
        <v>13049</v>
      </c>
      <c r="J5250" t="s">
        <v>748</v>
      </c>
      <c r="K5250" t="s">
        <v>2107</v>
      </c>
      <c r="L5250" t="s">
        <v>2110</v>
      </c>
      <c r="M5250" t="s">
        <v>2196</v>
      </c>
      <c r="N5250" t="s">
        <v>5</v>
      </c>
      <c r="O5250" t="s">
        <v>2064</v>
      </c>
      <c r="P5250" t="s">
        <v>2043</v>
      </c>
    </row>
    <row r="5251" spans="1:16" x14ac:dyDescent="0.3">
      <c r="A5251" t="s">
        <v>10985</v>
      </c>
      <c r="B5251" t="s">
        <v>7908</v>
      </c>
      <c r="C5251" t="s">
        <v>8365</v>
      </c>
      <c r="D5251" t="s">
        <v>7944</v>
      </c>
      <c r="E5251">
        <v>1</v>
      </c>
      <c r="F5251" s="12">
        <v>225</v>
      </c>
      <c r="G5251" t="s">
        <v>5891</v>
      </c>
      <c r="H5251" s="11">
        <v>45000.751388888886</v>
      </c>
      <c r="I5251" t="s">
        <v>13049</v>
      </c>
      <c r="J5251" t="s">
        <v>107</v>
      </c>
      <c r="K5251" t="s">
        <v>2092</v>
      </c>
      <c r="L5251" t="s">
        <v>2093</v>
      </c>
      <c r="M5251" t="s">
        <v>2094</v>
      </c>
      <c r="N5251" t="s">
        <v>5</v>
      </c>
      <c r="O5251" t="s">
        <v>2064</v>
      </c>
      <c r="P5251" t="s">
        <v>2074</v>
      </c>
    </row>
    <row r="5252" spans="1:16" x14ac:dyDescent="0.3">
      <c r="A5252" t="s">
        <v>10986</v>
      </c>
      <c r="B5252" t="s">
        <v>7908</v>
      </c>
      <c r="C5252" t="s">
        <v>8365</v>
      </c>
      <c r="D5252" t="s">
        <v>8158</v>
      </c>
      <c r="E5252">
        <v>1</v>
      </c>
      <c r="F5252" s="12">
        <v>137.5</v>
      </c>
      <c r="G5252" t="s">
        <v>5892</v>
      </c>
      <c r="H5252" s="11">
        <v>45000.759722222225</v>
      </c>
      <c r="I5252" t="s">
        <v>13049</v>
      </c>
      <c r="J5252" t="s">
        <v>494</v>
      </c>
      <c r="K5252" t="s">
        <v>2117</v>
      </c>
      <c r="L5252" t="s">
        <v>2118</v>
      </c>
      <c r="M5252" t="s">
        <v>2162</v>
      </c>
      <c r="N5252" t="s">
        <v>5</v>
      </c>
      <c r="O5252" t="s">
        <v>2064</v>
      </c>
      <c r="P5252" t="s">
        <v>2074</v>
      </c>
    </row>
    <row r="5253" spans="1:16" x14ac:dyDescent="0.3">
      <c r="A5253" t="s">
        <v>10986</v>
      </c>
      <c r="B5253" t="s">
        <v>7908</v>
      </c>
      <c r="C5253" t="s">
        <v>8365</v>
      </c>
      <c r="D5253" t="s">
        <v>8435</v>
      </c>
      <c r="E5253">
        <v>1</v>
      </c>
      <c r="F5253" s="12">
        <v>25</v>
      </c>
      <c r="G5253" t="s">
        <v>5892</v>
      </c>
      <c r="H5253" s="11">
        <v>45000.759722222225</v>
      </c>
      <c r="I5253" t="s">
        <v>13049</v>
      </c>
      <c r="J5253" t="s">
        <v>180</v>
      </c>
      <c r="K5253" t="s">
        <v>2133</v>
      </c>
      <c r="L5253" t="s">
        <v>2134</v>
      </c>
      <c r="M5253" t="s">
        <v>2138</v>
      </c>
      <c r="N5253" t="s">
        <v>5</v>
      </c>
      <c r="O5253" t="s">
        <v>2064</v>
      </c>
      <c r="P5253" t="s">
        <v>2074</v>
      </c>
    </row>
    <row r="5254" spans="1:16" x14ac:dyDescent="0.3">
      <c r="A5254" t="s">
        <v>10986</v>
      </c>
      <c r="B5254" t="s">
        <v>7908</v>
      </c>
      <c r="C5254" t="s">
        <v>8365</v>
      </c>
      <c r="D5254" t="s">
        <v>8230</v>
      </c>
      <c r="E5254">
        <v>1</v>
      </c>
      <c r="F5254" s="12">
        <v>125</v>
      </c>
      <c r="G5254" t="s">
        <v>5892</v>
      </c>
      <c r="H5254" s="11">
        <v>45000.759722222225</v>
      </c>
      <c r="I5254" t="s">
        <v>13049</v>
      </c>
      <c r="J5254" t="s">
        <v>476</v>
      </c>
      <c r="K5254" t="s">
        <v>2133</v>
      </c>
      <c r="L5254" t="s">
        <v>2134</v>
      </c>
      <c r="M5254" t="s">
        <v>2138</v>
      </c>
      <c r="N5254" t="s">
        <v>5</v>
      </c>
      <c r="O5254" t="s">
        <v>2064</v>
      </c>
      <c r="P5254" t="s">
        <v>2074</v>
      </c>
    </row>
    <row r="5255" spans="1:16" x14ac:dyDescent="0.3">
      <c r="A5255" t="s">
        <v>10987</v>
      </c>
      <c r="B5255" t="s">
        <v>7943</v>
      </c>
      <c r="C5255" t="s">
        <v>7987</v>
      </c>
      <c r="D5255" t="s">
        <v>8279</v>
      </c>
      <c r="E5255">
        <v>1</v>
      </c>
      <c r="F5255" s="12">
        <v>10</v>
      </c>
      <c r="G5255" t="s">
        <v>5893</v>
      </c>
      <c r="H5255" s="11">
        <v>45041.810416666667</v>
      </c>
      <c r="I5255" t="s">
        <v>13050</v>
      </c>
      <c r="J5255" t="s">
        <v>203</v>
      </c>
      <c r="K5255" t="s">
        <v>2133</v>
      </c>
      <c r="L5255" t="s">
        <v>2134</v>
      </c>
      <c r="M5255" t="s">
        <v>2138</v>
      </c>
      <c r="N5255" t="s">
        <v>9</v>
      </c>
      <c r="O5255" t="s">
        <v>2063</v>
      </c>
      <c r="P5255" t="s">
        <v>2082</v>
      </c>
    </row>
    <row r="5256" spans="1:16" x14ac:dyDescent="0.3">
      <c r="A5256" t="s">
        <v>10988</v>
      </c>
      <c r="B5256" t="s">
        <v>7923</v>
      </c>
      <c r="C5256" t="s">
        <v>7934</v>
      </c>
      <c r="D5256" t="s">
        <v>8279</v>
      </c>
      <c r="E5256">
        <v>5</v>
      </c>
      <c r="F5256" s="12">
        <v>50</v>
      </c>
      <c r="G5256" t="s">
        <v>5894</v>
      </c>
      <c r="H5256" s="11">
        <v>45016.986805555556</v>
      </c>
      <c r="I5256" t="s">
        <v>13049</v>
      </c>
      <c r="J5256" t="s">
        <v>203</v>
      </c>
      <c r="K5256" t="s">
        <v>2133</v>
      </c>
      <c r="L5256" t="s">
        <v>2134</v>
      </c>
      <c r="M5256" t="s">
        <v>2138</v>
      </c>
      <c r="N5256" t="s">
        <v>3</v>
      </c>
      <c r="O5256" t="s">
        <v>2063</v>
      </c>
      <c r="P5256" t="s">
        <v>2045</v>
      </c>
    </row>
    <row r="5257" spans="1:16" x14ac:dyDescent="0.3">
      <c r="A5257" t="s">
        <v>10988</v>
      </c>
      <c r="B5257" t="s">
        <v>7943</v>
      </c>
      <c r="C5257" t="s">
        <v>7987</v>
      </c>
      <c r="D5257" t="s">
        <v>8142</v>
      </c>
      <c r="E5257">
        <v>1</v>
      </c>
      <c r="F5257" s="12">
        <v>34.5</v>
      </c>
      <c r="G5257" t="s">
        <v>5895</v>
      </c>
      <c r="H5257" s="11">
        <v>45041.818749999999</v>
      </c>
      <c r="I5257" t="s">
        <v>13050</v>
      </c>
      <c r="J5257" t="s">
        <v>332</v>
      </c>
      <c r="K5257" t="s">
        <v>2133</v>
      </c>
      <c r="L5257" t="s">
        <v>2161</v>
      </c>
      <c r="M5257" t="s">
        <v>2208</v>
      </c>
      <c r="N5257" t="s">
        <v>9</v>
      </c>
      <c r="O5257" t="s">
        <v>2063</v>
      </c>
      <c r="P5257" t="s">
        <v>2082</v>
      </c>
    </row>
    <row r="5258" spans="1:16" x14ac:dyDescent="0.3">
      <c r="A5258" t="s">
        <v>10988</v>
      </c>
      <c r="B5258" t="s">
        <v>7908</v>
      </c>
      <c r="C5258" t="s">
        <v>7990</v>
      </c>
      <c r="D5258" t="s">
        <v>8099</v>
      </c>
      <c r="E5258">
        <v>1</v>
      </c>
      <c r="F5258" s="12">
        <v>299.5</v>
      </c>
      <c r="G5258" t="s">
        <v>5896</v>
      </c>
      <c r="H5258" s="11">
        <v>45000.785416666666</v>
      </c>
      <c r="I5258" t="s">
        <v>13049</v>
      </c>
      <c r="J5258" t="s">
        <v>702</v>
      </c>
      <c r="K5258" t="s">
        <v>2092</v>
      </c>
      <c r="L5258" t="s">
        <v>2148</v>
      </c>
      <c r="M5258" t="s">
        <v>2139</v>
      </c>
      <c r="N5258" t="s">
        <v>5</v>
      </c>
      <c r="O5258" t="s">
        <v>2064</v>
      </c>
      <c r="P5258" t="s">
        <v>2078</v>
      </c>
    </row>
    <row r="5259" spans="1:16" x14ac:dyDescent="0.3">
      <c r="A5259" t="s">
        <v>10988</v>
      </c>
      <c r="B5259" t="s">
        <v>7908</v>
      </c>
      <c r="C5259" t="s">
        <v>7990</v>
      </c>
      <c r="D5259" t="s">
        <v>8579</v>
      </c>
      <c r="E5259">
        <v>1</v>
      </c>
      <c r="F5259" s="12">
        <v>299.5</v>
      </c>
      <c r="G5259" t="s">
        <v>5896</v>
      </c>
      <c r="H5259" s="11">
        <v>45000.785416666666</v>
      </c>
      <c r="I5259" t="s">
        <v>13049</v>
      </c>
      <c r="J5259" t="s">
        <v>155</v>
      </c>
      <c r="K5259" t="s">
        <v>2092</v>
      </c>
      <c r="L5259" t="s">
        <v>2148</v>
      </c>
      <c r="M5259" t="s">
        <v>2139</v>
      </c>
      <c r="N5259" t="s">
        <v>5</v>
      </c>
      <c r="O5259" t="s">
        <v>2064</v>
      </c>
      <c r="P5259" t="s">
        <v>2078</v>
      </c>
    </row>
    <row r="5260" spans="1:16" x14ac:dyDescent="0.3">
      <c r="A5260" t="s">
        <v>10988</v>
      </c>
      <c r="B5260" t="s">
        <v>7908</v>
      </c>
      <c r="C5260" t="s">
        <v>7990</v>
      </c>
      <c r="D5260" t="s">
        <v>8229</v>
      </c>
      <c r="E5260">
        <v>1</v>
      </c>
      <c r="F5260" s="12">
        <v>137.5</v>
      </c>
      <c r="G5260" t="s">
        <v>5896</v>
      </c>
      <c r="H5260" s="11">
        <v>45000.785416666666</v>
      </c>
      <c r="I5260" t="s">
        <v>13049</v>
      </c>
      <c r="J5260" t="s">
        <v>214</v>
      </c>
      <c r="K5260" t="s">
        <v>2133</v>
      </c>
      <c r="L5260" t="s">
        <v>2134</v>
      </c>
      <c r="M5260" t="s">
        <v>2138</v>
      </c>
      <c r="N5260" t="s">
        <v>5</v>
      </c>
      <c r="O5260" t="s">
        <v>2064</v>
      </c>
      <c r="P5260" t="s">
        <v>2078</v>
      </c>
    </row>
    <row r="5261" spans="1:16" x14ac:dyDescent="0.3">
      <c r="A5261" t="s">
        <v>10988</v>
      </c>
      <c r="B5261" t="s">
        <v>7908</v>
      </c>
      <c r="C5261" t="s">
        <v>7990</v>
      </c>
      <c r="D5261" t="s">
        <v>8283</v>
      </c>
      <c r="E5261">
        <v>1</v>
      </c>
      <c r="F5261" s="12">
        <v>150</v>
      </c>
      <c r="G5261" t="s">
        <v>5896</v>
      </c>
      <c r="H5261" s="11">
        <v>45000.785416666666</v>
      </c>
      <c r="I5261" t="s">
        <v>13049</v>
      </c>
      <c r="J5261" t="s">
        <v>668</v>
      </c>
      <c r="K5261" t="s">
        <v>2133</v>
      </c>
      <c r="L5261" t="s">
        <v>2134</v>
      </c>
      <c r="M5261" t="s">
        <v>2138</v>
      </c>
      <c r="N5261" t="s">
        <v>5</v>
      </c>
      <c r="O5261" t="s">
        <v>2064</v>
      </c>
      <c r="P5261" t="s">
        <v>2078</v>
      </c>
    </row>
    <row r="5262" spans="1:16" x14ac:dyDescent="0.3">
      <c r="A5262" t="s">
        <v>10989</v>
      </c>
      <c r="B5262" t="s">
        <v>7923</v>
      </c>
      <c r="C5262" t="s">
        <v>7934</v>
      </c>
      <c r="D5262" t="s">
        <v>8007</v>
      </c>
      <c r="E5262">
        <v>2</v>
      </c>
      <c r="F5262" s="12">
        <v>95</v>
      </c>
      <c r="G5262" t="s">
        <v>5897</v>
      </c>
      <c r="H5262" s="11">
        <v>45016.989583333336</v>
      </c>
      <c r="I5262" t="s">
        <v>13049</v>
      </c>
      <c r="J5262" t="s">
        <v>37</v>
      </c>
      <c r="K5262" t="s">
        <v>2182</v>
      </c>
      <c r="L5262" t="s">
        <v>2240</v>
      </c>
      <c r="M5262" t="s">
        <v>2241</v>
      </c>
      <c r="N5262" t="s">
        <v>3</v>
      </c>
      <c r="O5262" t="s">
        <v>2063</v>
      </c>
      <c r="P5262" t="s">
        <v>2045</v>
      </c>
    </row>
    <row r="5263" spans="1:16" x14ac:dyDescent="0.3">
      <c r="A5263" t="s">
        <v>10989</v>
      </c>
      <c r="B5263" t="s">
        <v>7943</v>
      </c>
      <c r="C5263" t="s">
        <v>7964</v>
      </c>
      <c r="D5263" t="s">
        <v>8616</v>
      </c>
      <c r="E5263">
        <v>1</v>
      </c>
      <c r="F5263" s="12">
        <v>47.5</v>
      </c>
      <c r="G5263" t="s">
        <v>5898</v>
      </c>
      <c r="H5263" s="11">
        <v>45041.819444444445</v>
      </c>
      <c r="I5263" t="s">
        <v>13050</v>
      </c>
      <c r="J5263" t="s">
        <v>171</v>
      </c>
      <c r="K5263" t="s">
        <v>2133</v>
      </c>
      <c r="L5263" t="s">
        <v>2134</v>
      </c>
      <c r="M5263" t="s">
        <v>2243</v>
      </c>
      <c r="N5263" t="s">
        <v>9</v>
      </c>
      <c r="O5263" t="s">
        <v>2063</v>
      </c>
      <c r="P5263" t="s">
        <v>2080</v>
      </c>
    </row>
    <row r="5264" spans="1:16" x14ac:dyDescent="0.3">
      <c r="A5264" t="s">
        <v>10989</v>
      </c>
      <c r="B5264" t="s">
        <v>7908</v>
      </c>
      <c r="C5264" t="s">
        <v>8365</v>
      </c>
      <c r="D5264" t="s">
        <v>8865</v>
      </c>
      <c r="E5264">
        <v>1</v>
      </c>
      <c r="F5264" s="12">
        <v>525</v>
      </c>
      <c r="G5264" t="s">
        <v>5899</v>
      </c>
      <c r="H5264" s="11">
        <v>45000.787499999999</v>
      </c>
      <c r="I5264" t="s">
        <v>13049</v>
      </c>
      <c r="J5264" t="s">
        <v>326</v>
      </c>
      <c r="K5264" t="s">
        <v>2101</v>
      </c>
      <c r="L5264" t="s">
        <v>2102</v>
      </c>
      <c r="M5264" t="s">
        <v>2188</v>
      </c>
      <c r="N5264" t="s">
        <v>5</v>
      </c>
      <c r="O5264" t="s">
        <v>2064</v>
      </c>
      <c r="P5264" t="s">
        <v>2074</v>
      </c>
    </row>
    <row r="5265" spans="1:16" x14ac:dyDescent="0.3">
      <c r="A5265" t="s">
        <v>10990</v>
      </c>
      <c r="B5265" t="s">
        <v>7943</v>
      </c>
      <c r="C5265" t="s">
        <v>7964</v>
      </c>
      <c r="D5265" t="s">
        <v>8183</v>
      </c>
      <c r="E5265">
        <v>1</v>
      </c>
      <c r="F5265" s="12">
        <v>10</v>
      </c>
      <c r="G5265" t="s">
        <v>5900</v>
      </c>
      <c r="H5265" s="11">
        <v>45041.820138888892</v>
      </c>
      <c r="I5265" t="s">
        <v>13050</v>
      </c>
      <c r="J5265" t="s">
        <v>33</v>
      </c>
      <c r="K5265" t="s">
        <v>2182</v>
      </c>
      <c r="L5265" t="s">
        <v>2240</v>
      </c>
      <c r="M5265" t="s">
        <v>2241</v>
      </c>
      <c r="N5265" t="s">
        <v>9</v>
      </c>
      <c r="O5265" t="s">
        <v>2063</v>
      </c>
      <c r="P5265" t="s">
        <v>2080</v>
      </c>
    </row>
    <row r="5266" spans="1:16" x14ac:dyDescent="0.3">
      <c r="A5266" t="s">
        <v>10990</v>
      </c>
      <c r="B5266" t="s">
        <v>7980</v>
      </c>
      <c r="C5266" t="s">
        <v>8008</v>
      </c>
      <c r="D5266" t="s">
        <v>8040</v>
      </c>
      <c r="E5266">
        <v>1</v>
      </c>
      <c r="F5266" s="12">
        <v>725</v>
      </c>
      <c r="G5266" t="s">
        <v>5901</v>
      </c>
      <c r="H5266" s="11">
        <v>45039.77847222222</v>
      </c>
      <c r="I5266" t="s">
        <v>13050</v>
      </c>
      <c r="J5266" t="s">
        <v>47</v>
      </c>
      <c r="K5266" t="s">
        <v>2092</v>
      </c>
      <c r="L5266" t="s">
        <v>2093</v>
      </c>
      <c r="M5266" t="s">
        <v>2096</v>
      </c>
      <c r="N5266" t="s">
        <v>8</v>
      </c>
      <c r="O5266" t="s">
        <v>2065</v>
      </c>
      <c r="P5266" t="s">
        <v>2088</v>
      </c>
    </row>
    <row r="5267" spans="1:16" x14ac:dyDescent="0.3">
      <c r="A5267" t="s">
        <v>10991</v>
      </c>
      <c r="B5267" t="s">
        <v>7923</v>
      </c>
      <c r="C5267" t="s">
        <v>7924</v>
      </c>
      <c r="D5267" t="s">
        <v>8052</v>
      </c>
      <c r="E5267">
        <v>1</v>
      </c>
      <c r="F5267" s="12">
        <v>50</v>
      </c>
      <c r="G5267" t="s">
        <v>5902</v>
      </c>
      <c r="H5267" s="11">
        <v>45016.992361111108</v>
      </c>
      <c r="I5267" t="s">
        <v>13049</v>
      </c>
      <c r="J5267" t="s">
        <v>248</v>
      </c>
      <c r="K5267" t="s">
        <v>2182</v>
      </c>
      <c r="L5267" t="s">
        <v>2240</v>
      </c>
      <c r="M5267" t="s">
        <v>2241</v>
      </c>
      <c r="N5267" t="s">
        <v>3</v>
      </c>
      <c r="O5267" t="s">
        <v>2063</v>
      </c>
      <c r="P5267" t="s">
        <v>1987</v>
      </c>
    </row>
    <row r="5268" spans="1:16" x14ac:dyDescent="0.3">
      <c r="A5268" t="s">
        <v>10991</v>
      </c>
      <c r="B5268" t="s">
        <v>7923</v>
      </c>
      <c r="C5268" t="s">
        <v>7924</v>
      </c>
      <c r="D5268" t="s">
        <v>7966</v>
      </c>
      <c r="E5268">
        <v>1</v>
      </c>
      <c r="F5268" s="12">
        <v>10</v>
      </c>
      <c r="G5268" t="s">
        <v>5902</v>
      </c>
      <c r="H5268" s="11">
        <v>45016.992361111108</v>
      </c>
      <c r="I5268" t="s">
        <v>13049</v>
      </c>
      <c r="J5268" t="s">
        <v>59</v>
      </c>
      <c r="K5268" t="s">
        <v>2182</v>
      </c>
      <c r="L5268" t="s">
        <v>2240</v>
      </c>
      <c r="M5268" t="s">
        <v>2241</v>
      </c>
      <c r="N5268" t="s">
        <v>3</v>
      </c>
      <c r="O5268" t="s">
        <v>2063</v>
      </c>
      <c r="P5268" t="s">
        <v>1987</v>
      </c>
    </row>
    <row r="5269" spans="1:16" x14ac:dyDescent="0.3">
      <c r="A5269" t="s">
        <v>10991</v>
      </c>
      <c r="B5269" t="s">
        <v>7943</v>
      </c>
      <c r="C5269" t="s">
        <v>7987</v>
      </c>
      <c r="D5269" t="s">
        <v>8616</v>
      </c>
      <c r="E5269">
        <v>2</v>
      </c>
      <c r="F5269" s="12">
        <v>95</v>
      </c>
      <c r="G5269" t="s">
        <v>5903</v>
      </c>
      <c r="H5269" s="11">
        <v>45041.824999999997</v>
      </c>
      <c r="I5269" t="s">
        <v>13050</v>
      </c>
      <c r="J5269" t="s">
        <v>171</v>
      </c>
      <c r="K5269" t="s">
        <v>2133</v>
      </c>
      <c r="L5269" t="s">
        <v>2134</v>
      </c>
      <c r="M5269" t="s">
        <v>2243</v>
      </c>
      <c r="N5269" t="s">
        <v>9</v>
      </c>
      <c r="O5269" t="s">
        <v>2063</v>
      </c>
      <c r="P5269" t="s">
        <v>2082</v>
      </c>
    </row>
    <row r="5270" spans="1:16" x14ac:dyDescent="0.3">
      <c r="A5270" t="s">
        <v>10992</v>
      </c>
      <c r="B5270" t="s">
        <v>7923</v>
      </c>
      <c r="C5270" t="s">
        <v>7934</v>
      </c>
      <c r="D5270" t="s">
        <v>8124</v>
      </c>
      <c r="E5270">
        <v>1</v>
      </c>
      <c r="F5270" s="12">
        <v>34.5</v>
      </c>
      <c r="G5270" t="s">
        <v>5904</v>
      </c>
      <c r="H5270" s="11">
        <v>45016.995138888888</v>
      </c>
      <c r="I5270" t="s">
        <v>13049</v>
      </c>
      <c r="J5270" t="s">
        <v>330</v>
      </c>
      <c r="K5270" t="s">
        <v>2133</v>
      </c>
      <c r="L5270" t="s">
        <v>2161</v>
      </c>
      <c r="M5270" t="s">
        <v>2208</v>
      </c>
      <c r="N5270" t="s">
        <v>3</v>
      </c>
      <c r="O5270" t="s">
        <v>2063</v>
      </c>
      <c r="P5270" t="s">
        <v>2045</v>
      </c>
    </row>
    <row r="5271" spans="1:16" x14ac:dyDescent="0.3">
      <c r="A5271" t="s">
        <v>10992</v>
      </c>
      <c r="B5271" t="s">
        <v>7943</v>
      </c>
      <c r="C5271" t="s">
        <v>7964</v>
      </c>
      <c r="D5271" t="s">
        <v>8051</v>
      </c>
      <c r="E5271">
        <v>1</v>
      </c>
      <c r="F5271" s="12">
        <v>137.5</v>
      </c>
      <c r="G5271" t="s">
        <v>5905</v>
      </c>
      <c r="H5271" s="11">
        <v>45041.831944444442</v>
      </c>
      <c r="I5271" t="s">
        <v>13050</v>
      </c>
      <c r="J5271" t="s">
        <v>101</v>
      </c>
      <c r="K5271" t="s">
        <v>2117</v>
      </c>
      <c r="L5271" t="s">
        <v>2118</v>
      </c>
      <c r="M5271" t="s">
        <v>2162</v>
      </c>
      <c r="N5271" t="s">
        <v>9</v>
      </c>
      <c r="O5271" t="s">
        <v>2063</v>
      </c>
      <c r="P5271" t="s">
        <v>2080</v>
      </c>
    </row>
    <row r="5272" spans="1:16" x14ac:dyDescent="0.3">
      <c r="A5272" t="s">
        <v>10993</v>
      </c>
      <c r="B5272" t="s">
        <v>7980</v>
      </c>
      <c r="C5272" t="s">
        <v>8008</v>
      </c>
      <c r="D5272" t="s">
        <v>8245</v>
      </c>
      <c r="E5272">
        <v>1</v>
      </c>
      <c r="F5272" s="12">
        <v>125</v>
      </c>
      <c r="G5272" t="s">
        <v>5906</v>
      </c>
      <c r="H5272" s="11">
        <v>45039.822916666664</v>
      </c>
      <c r="I5272" t="s">
        <v>13050</v>
      </c>
      <c r="J5272" t="s">
        <v>921</v>
      </c>
      <c r="K5272" t="s">
        <v>2107</v>
      </c>
      <c r="L5272" t="s">
        <v>2110</v>
      </c>
      <c r="M5272" t="s">
        <v>2142</v>
      </c>
      <c r="N5272" t="s">
        <v>8</v>
      </c>
      <c r="O5272" t="s">
        <v>2065</v>
      </c>
      <c r="P5272" t="s">
        <v>2088</v>
      </c>
    </row>
    <row r="5273" spans="1:16" x14ac:dyDescent="0.3">
      <c r="A5273" t="s">
        <v>10994</v>
      </c>
      <c r="B5273" t="s">
        <v>7908</v>
      </c>
      <c r="C5273" t="s">
        <v>7990</v>
      </c>
      <c r="D5273" t="s">
        <v>8252</v>
      </c>
      <c r="E5273">
        <v>1</v>
      </c>
      <c r="F5273" s="12">
        <v>82.5</v>
      </c>
      <c r="G5273" t="s">
        <v>5907</v>
      </c>
      <c r="H5273" s="11">
        <v>45000.838194444441</v>
      </c>
      <c r="I5273" t="s">
        <v>13049</v>
      </c>
      <c r="J5273" t="s">
        <v>782</v>
      </c>
      <c r="K5273" t="s">
        <v>2133</v>
      </c>
      <c r="L5273" t="s">
        <v>2161</v>
      </c>
      <c r="M5273" t="s">
        <v>2208</v>
      </c>
      <c r="N5273" t="s">
        <v>5</v>
      </c>
      <c r="O5273" t="s">
        <v>2064</v>
      </c>
      <c r="P5273" t="s">
        <v>2078</v>
      </c>
    </row>
    <row r="5274" spans="1:16" x14ac:dyDescent="0.3">
      <c r="A5274" t="s">
        <v>10995</v>
      </c>
      <c r="B5274" t="s">
        <v>7943</v>
      </c>
      <c r="C5274" t="s">
        <v>7987</v>
      </c>
      <c r="D5274" t="s">
        <v>8300</v>
      </c>
      <c r="E5274">
        <v>1</v>
      </c>
      <c r="F5274" s="12">
        <v>22.5</v>
      </c>
      <c r="G5274" t="s">
        <v>5908</v>
      </c>
      <c r="H5274" s="11">
        <v>45041.879166666666</v>
      </c>
      <c r="I5274" t="s">
        <v>13050</v>
      </c>
      <c r="J5274" t="s">
        <v>141</v>
      </c>
      <c r="K5274" t="s">
        <v>2133</v>
      </c>
      <c r="L5274" t="s">
        <v>2134</v>
      </c>
      <c r="M5274" t="s">
        <v>2208</v>
      </c>
      <c r="N5274" t="s">
        <v>9</v>
      </c>
      <c r="O5274" t="s">
        <v>2063</v>
      </c>
      <c r="P5274" t="s">
        <v>2082</v>
      </c>
    </row>
    <row r="5275" spans="1:16" x14ac:dyDescent="0.3">
      <c r="A5275" t="s">
        <v>10995</v>
      </c>
      <c r="B5275" t="s">
        <v>7908</v>
      </c>
      <c r="C5275" t="s">
        <v>7990</v>
      </c>
      <c r="D5275" t="s">
        <v>8064</v>
      </c>
      <c r="E5275">
        <v>1</v>
      </c>
      <c r="F5275" s="12">
        <v>25</v>
      </c>
      <c r="G5275" t="s">
        <v>5909</v>
      </c>
      <c r="H5275" s="11">
        <v>45000.84375</v>
      </c>
      <c r="I5275" t="s">
        <v>13049</v>
      </c>
      <c r="J5275" t="s">
        <v>11</v>
      </c>
      <c r="K5275" t="s">
        <v>2182</v>
      </c>
      <c r="L5275" t="s">
        <v>2240</v>
      </c>
      <c r="M5275" t="s">
        <v>2241</v>
      </c>
      <c r="N5275" t="s">
        <v>5</v>
      </c>
      <c r="O5275" t="s">
        <v>2064</v>
      </c>
      <c r="P5275" t="s">
        <v>2078</v>
      </c>
    </row>
    <row r="5276" spans="1:16" x14ac:dyDescent="0.3">
      <c r="A5276" t="s">
        <v>10996</v>
      </c>
      <c r="B5276" t="s">
        <v>7943</v>
      </c>
      <c r="C5276" t="s">
        <v>7987</v>
      </c>
      <c r="D5276" t="s">
        <v>8272</v>
      </c>
      <c r="E5276">
        <v>1</v>
      </c>
      <c r="F5276" s="12">
        <v>87.5</v>
      </c>
      <c r="G5276" t="s">
        <v>5910</v>
      </c>
      <c r="H5276" s="11">
        <v>45041.886111111111</v>
      </c>
      <c r="I5276" t="s">
        <v>13050</v>
      </c>
      <c r="J5276" t="s">
        <v>205</v>
      </c>
      <c r="K5276" t="s">
        <v>2107</v>
      </c>
      <c r="L5276" t="s">
        <v>2110</v>
      </c>
      <c r="M5276" t="s">
        <v>2138</v>
      </c>
      <c r="N5276" t="s">
        <v>9</v>
      </c>
      <c r="O5276" t="s">
        <v>2063</v>
      </c>
      <c r="P5276" t="s">
        <v>2082</v>
      </c>
    </row>
    <row r="5277" spans="1:16" x14ac:dyDescent="0.3">
      <c r="A5277" t="s">
        <v>10996</v>
      </c>
      <c r="B5277" t="s">
        <v>7943</v>
      </c>
      <c r="C5277" t="s">
        <v>7987</v>
      </c>
      <c r="D5277" t="s">
        <v>8289</v>
      </c>
      <c r="E5277">
        <v>1</v>
      </c>
      <c r="F5277" s="12">
        <v>30</v>
      </c>
      <c r="G5277" t="s">
        <v>5910</v>
      </c>
      <c r="H5277" s="11">
        <v>45041.886111111111</v>
      </c>
      <c r="I5277" t="s">
        <v>13050</v>
      </c>
      <c r="J5277" t="s">
        <v>216</v>
      </c>
      <c r="K5277" t="s">
        <v>2133</v>
      </c>
      <c r="L5277" t="s">
        <v>2134</v>
      </c>
      <c r="M5277" t="s">
        <v>2138</v>
      </c>
      <c r="N5277" t="s">
        <v>9</v>
      </c>
      <c r="O5277" t="s">
        <v>2063</v>
      </c>
      <c r="P5277" t="s">
        <v>2082</v>
      </c>
    </row>
    <row r="5278" spans="1:16" x14ac:dyDescent="0.3">
      <c r="A5278" t="s">
        <v>10997</v>
      </c>
      <c r="B5278" t="s">
        <v>7923</v>
      </c>
      <c r="C5278" t="s">
        <v>7934</v>
      </c>
      <c r="D5278" t="s">
        <v>8591</v>
      </c>
      <c r="E5278">
        <v>3</v>
      </c>
      <c r="F5278" s="12">
        <v>45</v>
      </c>
      <c r="G5278" t="s">
        <v>5911</v>
      </c>
      <c r="H5278" s="11">
        <v>45017.552083333336</v>
      </c>
      <c r="I5278" t="s">
        <v>13050</v>
      </c>
      <c r="J5278" t="s">
        <v>573</v>
      </c>
      <c r="K5278" t="s">
        <v>2104</v>
      </c>
      <c r="L5278" t="s">
        <v>2105</v>
      </c>
      <c r="M5278" t="s">
        <v>2137</v>
      </c>
      <c r="N5278" t="s">
        <v>3</v>
      </c>
      <c r="O5278" t="s">
        <v>2063</v>
      </c>
      <c r="P5278" t="s">
        <v>2045</v>
      </c>
    </row>
    <row r="5279" spans="1:16" x14ac:dyDescent="0.3">
      <c r="A5279" t="s">
        <v>10997</v>
      </c>
      <c r="B5279" t="s">
        <v>7908</v>
      </c>
      <c r="C5279" t="s">
        <v>7990</v>
      </c>
      <c r="D5279" t="s">
        <v>9232</v>
      </c>
      <c r="E5279">
        <v>1</v>
      </c>
      <c r="F5279" s="12">
        <v>100</v>
      </c>
      <c r="G5279" t="s">
        <v>5912</v>
      </c>
      <c r="H5279" s="11">
        <v>45000.913888888892</v>
      </c>
      <c r="I5279" t="s">
        <v>13049</v>
      </c>
      <c r="J5279" t="s">
        <v>286</v>
      </c>
      <c r="K5279" t="s">
        <v>2133</v>
      </c>
      <c r="L5279" t="s">
        <v>2161</v>
      </c>
      <c r="M5279" t="s">
        <v>525</v>
      </c>
      <c r="N5279" t="s">
        <v>5</v>
      </c>
      <c r="O5279" t="s">
        <v>2064</v>
      </c>
      <c r="P5279" t="s">
        <v>2078</v>
      </c>
    </row>
    <row r="5280" spans="1:16" x14ac:dyDescent="0.3">
      <c r="A5280" t="s">
        <v>10997</v>
      </c>
      <c r="B5280" t="s">
        <v>7980</v>
      </c>
      <c r="C5280" t="s">
        <v>7943</v>
      </c>
      <c r="D5280" t="s">
        <v>7967</v>
      </c>
      <c r="E5280">
        <v>1</v>
      </c>
      <c r="F5280" s="12">
        <v>10</v>
      </c>
      <c r="G5280" t="s">
        <v>5913</v>
      </c>
      <c r="H5280" s="11">
        <v>45039.844444444447</v>
      </c>
      <c r="I5280" t="s">
        <v>13050</v>
      </c>
      <c r="J5280" t="s">
        <v>61</v>
      </c>
      <c r="K5280" t="s">
        <v>2182</v>
      </c>
      <c r="L5280" t="s">
        <v>2240</v>
      </c>
      <c r="M5280" t="s">
        <v>2241</v>
      </c>
      <c r="N5280" t="s">
        <v>8</v>
      </c>
      <c r="O5280" t="s">
        <v>2065</v>
      </c>
      <c r="P5280" t="s">
        <v>2066</v>
      </c>
    </row>
    <row r="5281" spans="1:16" x14ac:dyDescent="0.3">
      <c r="A5281" t="s">
        <v>10998</v>
      </c>
      <c r="B5281" t="s">
        <v>7943</v>
      </c>
      <c r="C5281" t="s">
        <v>7987</v>
      </c>
      <c r="D5281" t="s">
        <v>9837</v>
      </c>
      <c r="E5281">
        <v>1</v>
      </c>
      <c r="F5281" s="12">
        <v>175</v>
      </c>
      <c r="G5281" t="s">
        <v>5914</v>
      </c>
      <c r="H5281" s="11">
        <v>45041.901388888888</v>
      </c>
      <c r="I5281" t="s">
        <v>13050</v>
      </c>
      <c r="J5281" t="s">
        <v>933</v>
      </c>
      <c r="K5281" t="s">
        <v>2190</v>
      </c>
      <c r="L5281" t="s">
        <v>2108</v>
      </c>
      <c r="M5281" t="s">
        <v>2200</v>
      </c>
      <c r="N5281" t="s">
        <v>9</v>
      </c>
      <c r="O5281" t="s">
        <v>2063</v>
      </c>
      <c r="P5281" t="s">
        <v>2082</v>
      </c>
    </row>
    <row r="5282" spans="1:16" x14ac:dyDescent="0.3">
      <c r="A5282" t="s">
        <v>10999</v>
      </c>
      <c r="B5282" t="s">
        <v>7923</v>
      </c>
      <c r="C5282" t="s">
        <v>7934</v>
      </c>
      <c r="D5282" t="s">
        <v>9012</v>
      </c>
      <c r="E5282">
        <v>1</v>
      </c>
      <c r="F5282" s="12">
        <v>225</v>
      </c>
      <c r="G5282" t="s">
        <v>5915</v>
      </c>
      <c r="H5282" s="11">
        <v>45017.585416666669</v>
      </c>
      <c r="I5282" t="s">
        <v>13050</v>
      </c>
      <c r="J5282" t="s">
        <v>786</v>
      </c>
      <c r="K5282" t="s">
        <v>2133</v>
      </c>
      <c r="L5282" t="s">
        <v>2161</v>
      </c>
      <c r="M5282" t="s">
        <v>2208</v>
      </c>
      <c r="N5282" t="s">
        <v>3</v>
      </c>
      <c r="O5282" t="s">
        <v>2063</v>
      </c>
      <c r="P5282" t="s">
        <v>2045</v>
      </c>
    </row>
    <row r="5283" spans="1:16" x14ac:dyDescent="0.3">
      <c r="A5283" t="s">
        <v>10999</v>
      </c>
      <c r="B5283" t="s">
        <v>7908</v>
      </c>
      <c r="C5283" t="s">
        <v>7990</v>
      </c>
      <c r="D5283" t="s">
        <v>9357</v>
      </c>
      <c r="E5283">
        <v>1</v>
      </c>
      <c r="F5283" s="12">
        <v>275</v>
      </c>
      <c r="G5283" t="s">
        <v>5916</v>
      </c>
      <c r="H5283" s="11">
        <v>45000.952777777777</v>
      </c>
      <c r="I5283" t="s">
        <v>13049</v>
      </c>
      <c r="J5283" t="s">
        <v>1057</v>
      </c>
      <c r="K5283" t="s">
        <v>2089</v>
      </c>
      <c r="L5283" t="s">
        <v>2090</v>
      </c>
      <c r="M5283" t="s">
        <v>2225</v>
      </c>
      <c r="N5283" t="s">
        <v>5</v>
      </c>
      <c r="O5283" t="s">
        <v>2064</v>
      </c>
      <c r="P5283" t="s">
        <v>2078</v>
      </c>
    </row>
    <row r="5284" spans="1:16" x14ac:dyDescent="0.3">
      <c r="A5284" t="s">
        <v>11000</v>
      </c>
      <c r="B5284" t="s">
        <v>7943</v>
      </c>
      <c r="C5284" t="s">
        <v>7964</v>
      </c>
      <c r="D5284" t="s">
        <v>8300</v>
      </c>
      <c r="E5284">
        <v>1</v>
      </c>
      <c r="F5284" s="12">
        <v>22.5</v>
      </c>
      <c r="G5284" t="s">
        <v>5917</v>
      </c>
      <c r="H5284" s="11">
        <v>45041.90902777778</v>
      </c>
      <c r="I5284" t="s">
        <v>13050</v>
      </c>
      <c r="J5284" t="s">
        <v>141</v>
      </c>
      <c r="K5284" t="s">
        <v>2133</v>
      </c>
      <c r="L5284" t="s">
        <v>2134</v>
      </c>
      <c r="M5284" t="s">
        <v>2208</v>
      </c>
      <c r="N5284" t="s">
        <v>9</v>
      </c>
      <c r="O5284" t="s">
        <v>2063</v>
      </c>
      <c r="P5284" t="s">
        <v>2080</v>
      </c>
    </row>
    <row r="5285" spans="1:16" x14ac:dyDescent="0.3">
      <c r="A5285" t="s">
        <v>11001</v>
      </c>
      <c r="B5285" t="s">
        <v>7923</v>
      </c>
      <c r="C5285" t="s">
        <v>7980</v>
      </c>
      <c r="D5285" t="s">
        <v>8227</v>
      </c>
      <c r="E5285">
        <v>1</v>
      </c>
      <c r="F5285" s="12">
        <v>112.5</v>
      </c>
      <c r="G5285" t="s">
        <v>5918</v>
      </c>
      <c r="H5285" s="11">
        <v>45017.588194444441</v>
      </c>
      <c r="I5285" t="s">
        <v>13050</v>
      </c>
      <c r="J5285" t="s">
        <v>427</v>
      </c>
      <c r="K5285" t="s">
        <v>2133</v>
      </c>
      <c r="L5285" t="s">
        <v>2134</v>
      </c>
      <c r="M5285" t="s">
        <v>2138</v>
      </c>
      <c r="N5285" t="s">
        <v>3</v>
      </c>
      <c r="O5285" t="s">
        <v>2063</v>
      </c>
      <c r="P5285" t="s">
        <v>2048</v>
      </c>
    </row>
    <row r="5286" spans="1:16" x14ac:dyDescent="0.3">
      <c r="A5286" t="s">
        <v>11001</v>
      </c>
      <c r="B5286" t="s">
        <v>7923</v>
      </c>
      <c r="C5286" t="s">
        <v>7980</v>
      </c>
      <c r="D5286" t="s">
        <v>8435</v>
      </c>
      <c r="E5286">
        <v>5</v>
      </c>
      <c r="F5286" s="12">
        <v>125</v>
      </c>
      <c r="G5286" t="s">
        <v>5918</v>
      </c>
      <c r="H5286" s="11">
        <v>45017.588194444441</v>
      </c>
      <c r="I5286" t="s">
        <v>13050</v>
      </c>
      <c r="J5286" t="s">
        <v>180</v>
      </c>
      <c r="K5286" t="s">
        <v>2133</v>
      </c>
      <c r="L5286" t="s">
        <v>2134</v>
      </c>
      <c r="M5286" t="s">
        <v>2138</v>
      </c>
      <c r="N5286" t="s">
        <v>3</v>
      </c>
      <c r="O5286" t="s">
        <v>2063</v>
      </c>
      <c r="P5286" t="s">
        <v>2048</v>
      </c>
    </row>
    <row r="5287" spans="1:16" x14ac:dyDescent="0.3">
      <c r="A5287" t="s">
        <v>11001</v>
      </c>
      <c r="B5287" t="s">
        <v>7908</v>
      </c>
      <c r="C5287" t="s">
        <v>7923</v>
      </c>
      <c r="D5287" t="s">
        <v>8435</v>
      </c>
      <c r="E5287">
        <v>1</v>
      </c>
      <c r="F5287" s="12">
        <v>25</v>
      </c>
      <c r="G5287" t="s">
        <v>5919</v>
      </c>
      <c r="H5287" s="11">
        <v>45001.484027777777</v>
      </c>
      <c r="I5287" t="s">
        <v>13049</v>
      </c>
      <c r="J5287" t="s">
        <v>180</v>
      </c>
      <c r="K5287" t="s">
        <v>2133</v>
      </c>
      <c r="L5287" t="s">
        <v>2134</v>
      </c>
      <c r="M5287" t="s">
        <v>2138</v>
      </c>
      <c r="N5287" t="s">
        <v>5</v>
      </c>
      <c r="O5287" t="s">
        <v>2064</v>
      </c>
      <c r="P5287" t="s">
        <v>2043</v>
      </c>
    </row>
    <row r="5288" spans="1:16" x14ac:dyDescent="0.3">
      <c r="A5288" t="s">
        <v>11001</v>
      </c>
      <c r="B5288" t="s">
        <v>7908</v>
      </c>
      <c r="C5288" t="s">
        <v>7923</v>
      </c>
      <c r="D5288" t="s">
        <v>8389</v>
      </c>
      <c r="E5288">
        <v>1</v>
      </c>
      <c r="F5288" s="12">
        <v>75</v>
      </c>
      <c r="G5288" t="s">
        <v>5919</v>
      </c>
      <c r="H5288" s="11">
        <v>45001.484027777777</v>
      </c>
      <c r="I5288" t="s">
        <v>13049</v>
      </c>
      <c r="J5288" t="s">
        <v>350</v>
      </c>
      <c r="K5288" t="s">
        <v>2133</v>
      </c>
      <c r="L5288" t="s">
        <v>2134</v>
      </c>
      <c r="M5288" t="s">
        <v>2138</v>
      </c>
      <c r="N5288" t="s">
        <v>5</v>
      </c>
      <c r="O5288" t="s">
        <v>2064</v>
      </c>
      <c r="P5288" t="s">
        <v>2043</v>
      </c>
    </row>
    <row r="5289" spans="1:16" x14ac:dyDescent="0.3">
      <c r="A5289" t="s">
        <v>11001</v>
      </c>
      <c r="B5289" t="s">
        <v>7908</v>
      </c>
      <c r="C5289" t="s">
        <v>7923</v>
      </c>
      <c r="D5289" t="s">
        <v>8229</v>
      </c>
      <c r="E5289">
        <v>1</v>
      </c>
      <c r="F5289" s="12">
        <v>137.5</v>
      </c>
      <c r="G5289" t="s">
        <v>5919</v>
      </c>
      <c r="H5289" s="11">
        <v>45001.484027777777</v>
      </c>
      <c r="I5289" t="s">
        <v>13049</v>
      </c>
      <c r="J5289" t="s">
        <v>214</v>
      </c>
      <c r="K5289" t="s">
        <v>2133</v>
      </c>
      <c r="L5289" t="s">
        <v>2134</v>
      </c>
      <c r="M5289" t="s">
        <v>2138</v>
      </c>
      <c r="N5289" t="s">
        <v>5</v>
      </c>
      <c r="O5289" t="s">
        <v>2064</v>
      </c>
      <c r="P5289" t="s">
        <v>2043</v>
      </c>
    </row>
    <row r="5290" spans="1:16" x14ac:dyDescent="0.3">
      <c r="A5290" t="s">
        <v>11001</v>
      </c>
      <c r="B5290" t="s">
        <v>7980</v>
      </c>
      <c r="C5290" t="s">
        <v>7943</v>
      </c>
      <c r="D5290" t="s">
        <v>9173</v>
      </c>
      <c r="E5290">
        <v>1</v>
      </c>
      <c r="F5290" s="12">
        <v>25</v>
      </c>
      <c r="G5290" t="s">
        <v>5920</v>
      </c>
      <c r="H5290" s="11">
        <v>45039.851388888892</v>
      </c>
      <c r="I5290" t="s">
        <v>13050</v>
      </c>
      <c r="J5290" t="s">
        <v>660</v>
      </c>
      <c r="K5290" t="s">
        <v>2133</v>
      </c>
      <c r="L5290" t="s">
        <v>2134</v>
      </c>
      <c r="M5290" t="s">
        <v>2136</v>
      </c>
      <c r="N5290" t="s">
        <v>8</v>
      </c>
      <c r="O5290" t="s">
        <v>2065</v>
      </c>
      <c r="P5290" t="s">
        <v>2066</v>
      </c>
    </row>
    <row r="5291" spans="1:16" x14ac:dyDescent="0.3">
      <c r="A5291" t="s">
        <v>11001</v>
      </c>
      <c r="B5291" t="s">
        <v>7980</v>
      </c>
      <c r="C5291" t="s">
        <v>7943</v>
      </c>
      <c r="D5291" t="s">
        <v>8151</v>
      </c>
      <c r="E5291">
        <v>1</v>
      </c>
      <c r="F5291" s="12">
        <v>12.5</v>
      </c>
      <c r="G5291" t="s">
        <v>5920</v>
      </c>
      <c r="H5291" s="11">
        <v>45039.851388888892</v>
      </c>
      <c r="I5291" t="s">
        <v>13050</v>
      </c>
      <c r="J5291" t="s">
        <v>81</v>
      </c>
      <c r="K5291" t="s">
        <v>2133</v>
      </c>
      <c r="L5291" t="s">
        <v>2134</v>
      </c>
      <c r="M5291" t="s">
        <v>2208</v>
      </c>
      <c r="N5291" t="s">
        <v>8</v>
      </c>
      <c r="O5291" t="s">
        <v>2065</v>
      </c>
      <c r="P5291" t="s">
        <v>2066</v>
      </c>
    </row>
    <row r="5292" spans="1:16" x14ac:dyDescent="0.3">
      <c r="A5292" t="s">
        <v>11002</v>
      </c>
      <c r="B5292" t="s">
        <v>7908</v>
      </c>
      <c r="C5292" t="s">
        <v>7923</v>
      </c>
      <c r="D5292" t="s">
        <v>8435</v>
      </c>
      <c r="E5292">
        <v>1</v>
      </c>
      <c r="F5292" s="12">
        <v>25</v>
      </c>
      <c r="G5292" t="s">
        <v>5921</v>
      </c>
      <c r="H5292" s="11">
        <v>45001.486805555556</v>
      </c>
      <c r="I5292" t="s">
        <v>13049</v>
      </c>
      <c r="J5292" t="s">
        <v>180</v>
      </c>
      <c r="K5292" t="s">
        <v>2133</v>
      </c>
      <c r="L5292" t="s">
        <v>2134</v>
      </c>
      <c r="M5292" t="s">
        <v>2138</v>
      </c>
      <c r="N5292" t="s">
        <v>5</v>
      </c>
      <c r="O5292" t="s">
        <v>2064</v>
      </c>
      <c r="P5292" t="s">
        <v>2043</v>
      </c>
    </row>
    <row r="5293" spans="1:16" x14ac:dyDescent="0.3">
      <c r="A5293" t="s">
        <v>11002</v>
      </c>
      <c r="B5293" t="s">
        <v>7908</v>
      </c>
      <c r="C5293" t="s">
        <v>7923</v>
      </c>
      <c r="D5293" t="s">
        <v>8229</v>
      </c>
      <c r="E5293">
        <v>1</v>
      </c>
      <c r="F5293" s="12">
        <v>137.5</v>
      </c>
      <c r="G5293" t="s">
        <v>5921</v>
      </c>
      <c r="H5293" s="11">
        <v>45001.486805555556</v>
      </c>
      <c r="I5293" t="s">
        <v>13049</v>
      </c>
      <c r="J5293" t="s">
        <v>214</v>
      </c>
      <c r="K5293" t="s">
        <v>2133</v>
      </c>
      <c r="L5293" t="s">
        <v>2134</v>
      </c>
      <c r="M5293" t="s">
        <v>2138</v>
      </c>
      <c r="N5293" t="s">
        <v>5</v>
      </c>
      <c r="O5293" t="s">
        <v>2064</v>
      </c>
      <c r="P5293" t="s">
        <v>2043</v>
      </c>
    </row>
    <row r="5294" spans="1:16" x14ac:dyDescent="0.3">
      <c r="A5294" t="s">
        <v>11002</v>
      </c>
      <c r="B5294" t="s">
        <v>7908</v>
      </c>
      <c r="C5294" t="s">
        <v>7923</v>
      </c>
      <c r="D5294" t="s">
        <v>8389</v>
      </c>
      <c r="E5294">
        <v>1</v>
      </c>
      <c r="F5294" s="12">
        <v>75</v>
      </c>
      <c r="G5294" t="s">
        <v>5921</v>
      </c>
      <c r="H5294" s="11">
        <v>45001.486805555556</v>
      </c>
      <c r="I5294" t="s">
        <v>13049</v>
      </c>
      <c r="J5294" t="s">
        <v>350</v>
      </c>
      <c r="K5294" t="s">
        <v>2133</v>
      </c>
      <c r="L5294" t="s">
        <v>2134</v>
      </c>
      <c r="M5294" t="s">
        <v>2138</v>
      </c>
      <c r="N5294" t="s">
        <v>5</v>
      </c>
      <c r="O5294" t="s">
        <v>2064</v>
      </c>
      <c r="P5294" t="s">
        <v>2043</v>
      </c>
    </row>
    <row r="5295" spans="1:16" x14ac:dyDescent="0.3">
      <c r="A5295" t="s">
        <v>11003</v>
      </c>
      <c r="B5295" t="s">
        <v>7923</v>
      </c>
      <c r="C5295" t="s">
        <v>8068</v>
      </c>
      <c r="D5295" t="s">
        <v>8036</v>
      </c>
      <c r="E5295">
        <v>1</v>
      </c>
      <c r="F5295" s="12">
        <v>162.5</v>
      </c>
      <c r="G5295" t="s">
        <v>5922</v>
      </c>
      <c r="H5295" s="11">
        <v>45017.592361111114</v>
      </c>
      <c r="I5295" t="s">
        <v>13050</v>
      </c>
      <c r="J5295" t="s">
        <v>1075</v>
      </c>
      <c r="K5295" t="s">
        <v>2101</v>
      </c>
      <c r="L5295" t="s">
        <v>2130</v>
      </c>
      <c r="M5295" t="s">
        <v>2131</v>
      </c>
      <c r="N5295" t="s">
        <v>3</v>
      </c>
      <c r="O5295" t="s">
        <v>2063</v>
      </c>
      <c r="P5295" t="s">
        <v>2070</v>
      </c>
    </row>
    <row r="5296" spans="1:16" x14ac:dyDescent="0.3">
      <c r="A5296" t="s">
        <v>11004</v>
      </c>
      <c r="B5296" t="s">
        <v>7908</v>
      </c>
      <c r="C5296" t="s">
        <v>7909</v>
      </c>
      <c r="D5296" t="s">
        <v>8247</v>
      </c>
      <c r="E5296">
        <v>1</v>
      </c>
      <c r="F5296" s="12">
        <v>82.5</v>
      </c>
      <c r="G5296" t="s">
        <v>5923</v>
      </c>
      <c r="H5296" s="11">
        <v>45001.499305555553</v>
      </c>
      <c r="I5296" t="s">
        <v>13049</v>
      </c>
      <c r="J5296" t="s">
        <v>362</v>
      </c>
      <c r="K5296" t="s">
        <v>2133</v>
      </c>
      <c r="L5296" t="s">
        <v>2161</v>
      </c>
      <c r="M5296" t="s">
        <v>2208</v>
      </c>
      <c r="N5296" t="s">
        <v>5</v>
      </c>
      <c r="O5296" t="s">
        <v>2064</v>
      </c>
      <c r="P5296" t="s">
        <v>2044</v>
      </c>
    </row>
    <row r="5297" spans="1:16" x14ac:dyDescent="0.3">
      <c r="A5297" t="s">
        <v>11004</v>
      </c>
      <c r="B5297" t="s">
        <v>7980</v>
      </c>
      <c r="C5297" t="s">
        <v>7943</v>
      </c>
      <c r="D5297" t="s">
        <v>8086</v>
      </c>
      <c r="E5297">
        <v>1</v>
      </c>
      <c r="F5297" s="12">
        <v>29.5</v>
      </c>
      <c r="G5297" t="s">
        <v>5924</v>
      </c>
      <c r="H5297" s="11">
        <v>45039.875</v>
      </c>
      <c r="I5297" t="s">
        <v>13050</v>
      </c>
      <c r="J5297" t="s">
        <v>421</v>
      </c>
      <c r="K5297" t="s">
        <v>2133</v>
      </c>
      <c r="L5297" t="s">
        <v>2134</v>
      </c>
      <c r="M5297" t="s">
        <v>2208</v>
      </c>
      <c r="N5297" t="s">
        <v>8</v>
      </c>
      <c r="O5297" t="s">
        <v>2065</v>
      </c>
      <c r="P5297" t="s">
        <v>2066</v>
      </c>
    </row>
    <row r="5298" spans="1:16" x14ac:dyDescent="0.3">
      <c r="A5298" t="s">
        <v>11005</v>
      </c>
      <c r="B5298" t="s">
        <v>7943</v>
      </c>
      <c r="C5298" t="s">
        <v>7964</v>
      </c>
      <c r="D5298" t="s">
        <v>8333</v>
      </c>
      <c r="E5298">
        <v>1</v>
      </c>
      <c r="F5298" s="12">
        <v>20</v>
      </c>
      <c r="G5298" t="s">
        <v>5925</v>
      </c>
      <c r="H5298" s="11">
        <v>45041.943749999999</v>
      </c>
      <c r="I5298" t="s">
        <v>13050</v>
      </c>
      <c r="J5298" t="s">
        <v>175</v>
      </c>
      <c r="K5298" t="s">
        <v>2133</v>
      </c>
      <c r="L5298" t="s">
        <v>2143</v>
      </c>
      <c r="M5298" t="s">
        <v>2144</v>
      </c>
      <c r="N5298" t="s">
        <v>9</v>
      </c>
      <c r="O5298" t="s">
        <v>2063</v>
      </c>
      <c r="P5298" t="s">
        <v>2080</v>
      </c>
    </row>
    <row r="5299" spans="1:16" x14ac:dyDescent="0.3">
      <c r="A5299" t="s">
        <v>11006</v>
      </c>
      <c r="B5299" t="s">
        <v>7908</v>
      </c>
      <c r="C5299" t="s">
        <v>7909</v>
      </c>
      <c r="D5299" t="s">
        <v>10166</v>
      </c>
      <c r="E5299">
        <v>1</v>
      </c>
      <c r="F5299" s="12">
        <v>1349.5</v>
      </c>
      <c r="G5299" t="s">
        <v>5926</v>
      </c>
      <c r="H5299" s="11">
        <v>45001.51666666667</v>
      </c>
      <c r="I5299" t="s">
        <v>13049</v>
      </c>
      <c r="J5299" t="s">
        <v>1089</v>
      </c>
      <c r="K5299" t="s">
        <v>2153</v>
      </c>
      <c r="L5299" t="s">
        <v>2194</v>
      </c>
      <c r="M5299" t="s">
        <v>2139</v>
      </c>
      <c r="N5299" t="s">
        <v>5</v>
      </c>
      <c r="O5299" t="s">
        <v>2064</v>
      </c>
      <c r="P5299" t="s">
        <v>2044</v>
      </c>
    </row>
    <row r="5300" spans="1:16" x14ac:dyDescent="0.3">
      <c r="A5300" t="s">
        <v>11007</v>
      </c>
      <c r="B5300" t="s">
        <v>7908</v>
      </c>
      <c r="C5300" t="s">
        <v>8365</v>
      </c>
      <c r="D5300" t="s">
        <v>8279</v>
      </c>
      <c r="E5300">
        <v>1</v>
      </c>
      <c r="F5300" s="12">
        <v>10</v>
      </c>
      <c r="G5300" t="s">
        <v>5927</v>
      </c>
      <c r="H5300" s="11">
        <v>45001.529861111114</v>
      </c>
      <c r="I5300" t="s">
        <v>13049</v>
      </c>
      <c r="J5300" t="s">
        <v>203</v>
      </c>
      <c r="K5300" t="s">
        <v>2133</v>
      </c>
      <c r="L5300" t="s">
        <v>2134</v>
      </c>
      <c r="M5300" t="s">
        <v>2138</v>
      </c>
      <c r="N5300" t="s">
        <v>5</v>
      </c>
      <c r="O5300" t="s">
        <v>2064</v>
      </c>
      <c r="P5300" t="s">
        <v>2074</v>
      </c>
    </row>
    <row r="5301" spans="1:16" x14ac:dyDescent="0.3">
      <c r="A5301" t="s">
        <v>11007</v>
      </c>
      <c r="B5301" t="s">
        <v>7908</v>
      </c>
      <c r="C5301" t="s">
        <v>8365</v>
      </c>
      <c r="D5301" t="s">
        <v>8287</v>
      </c>
      <c r="E5301">
        <v>1</v>
      </c>
      <c r="F5301" s="12">
        <v>50</v>
      </c>
      <c r="G5301" t="s">
        <v>5927</v>
      </c>
      <c r="H5301" s="11">
        <v>45001.529861111114</v>
      </c>
      <c r="I5301" t="s">
        <v>13049</v>
      </c>
      <c r="J5301" t="s">
        <v>177</v>
      </c>
      <c r="K5301" t="s">
        <v>2092</v>
      </c>
      <c r="L5301" t="s">
        <v>2148</v>
      </c>
      <c r="M5301" t="s">
        <v>2138</v>
      </c>
      <c r="N5301" t="s">
        <v>5</v>
      </c>
      <c r="O5301" t="s">
        <v>2064</v>
      </c>
      <c r="P5301" t="s">
        <v>2074</v>
      </c>
    </row>
    <row r="5302" spans="1:16" x14ac:dyDescent="0.3">
      <c r="A5302" t="s">
        <v>11007</v>
      </c>
      <c r="B5302" t="s">
        <v>7908</v>
      </c>
      <c r="C5302" t="s">
        <v>8365</v>
      </c>
      <c r="D5302" t="s">
        <v>10075</v>
      </c>
      <c r="E5302">
        <v>1</v>
      </c>
      <c r="F5302" s="12">
        <v>237.5</v>
      </c>
      <c r="G5302" t="s">
        <v>5927</v>
      </c>
      <c r="H5302" s="11">
        <v>45001.529861111114</v>
      </c>
      <c r="I5302" t="s">
        <v>13049</v>
      </c>
      <c r="J5302" t="s">
        <v>250</v>
      </c>
      <c r="K5302" t="s">
        <v>2117</v>
      </c>
      <c r="L5302" t="s">
        <v>2163</v>
      </c>
      <c r="M5302" t="s">
        <v>2162</v>
      </c>
      <c r="N5302" t="s">
        <v>5</v>
      </c>
      <c r="O5302" t="s">
        <v>2064</v>
      </c>
      <c r="P5302" t="s">
        <v>2074</v>
      </c>
    </row>
    <row r="5303" spans="1:16" x14ac:dyDescent="0.3">
      <c r="A5303" t="s">
        <v>11007</v>
      </c>
      <c r="B5303" t="s">
        <v>7908</v>
      </c>
      <c r="C5303" t="s">
        <v>8365</v>
      </c>
      <c r="D5303" t="s">
        <v>8397</v>
      </c>
      <c r="E5303">
        <v>1</v>
      </c>
      <c r="F5303" s="12">
        <v>137.5</v>
      </c>
      <c r="G5303" t="s">
        <v>5927</v>
      </c>
      <c r="H5303" s="11">
        <v>45001.529861111114</v>
      </c>
      <c r="I5303" t="s">
        <v>13049</v>
      </c>
      <c r="J5303" t="s">
        <v>1115</v>
      </c>
      <c r="K5303" t="s">
        <v>2117</v>
      </c>
      <c r="L5303" t="s">
        <v>2118</v>
      </c>
      <c r="M5303" t="s">
        <v>2162</v>
      </c>
      <c r="N5303" t="s">
        <v>5</v>
      </c>
      <c r="O5303" t="s">
        <v>2064</v>
      </c>
      <c r="P5303" t="s">
        <v>2074</v>
      </c>
    </row>
    <row r="5304" spans="1:16" x14ac:dyDescent="0.3">
      <c r="A5304" t="s">
        <v>11007</v>
      </c>
      <c r="B5304" t="s">
        <v>7908</v>
      </c>
      <c r="C5304" t="s">
        <v>8365</v>
      </c>
      <c r="D5304" t="s">
        <v>8115</v>
      </c>
      <c r="E5304">
        <v>2</v>
      </c>
      <c r="F5304" s="12">
        <v>5</v>
      </c>
      <c r="G5304" t="s">
        <v>5927</v>
      </c>
      <c r="H5304" s="11">
        <v>45001.529861111114</v>
      </c>
      <c r="I5304" t="s">
        <v>13049</v>
      </c>
      <c r="J5304" t="s">
        <v>270</v>
      </c>
      <c r="K5304" t="s">
        <v>2247</v>
      </c>
      <c r="L5304" t="s">
        <v>2248</v>
      </c>
      <c r="M5304" t="s">
        <v>2249</v>
      </c>
      <c r="N5304" t="s">
        <v>5</v>
      </c>
      <c r="O5304" t="s">
        <v>2064</v>
      </c>
      <c r="P5304" t="s">
        <v>2074</v>
      </c>
    </row>
    <row r="5305" spans="1:16" x14ac:dyDescent="0.3">
      <c r="A5305" t="s">
        <v>11008</v>
      </c>
      <c r="B5305" t="s">
        <v>7980</v>
      </c>
      <c r="C5305" t="s">
        <v>7943</v>
      </c>
      <c r="D5305" t="s">
        <v>8169</v>
      </c>
      <c r="E5305">
        <v>1</v>
      </c>
      <c r="F5305" s="12">
        <v>25</v>
      </c>
      <c r="G5305" t="s">
        <v>5928</v>
      </c>
      <c r="H5305" s="11">
        <v>45039.900694444441</v>
      </c>
      <c r="I5305" t="s">
        <v>13050</v>
      </c>
      <c r="J5305" t="s">
        <v>555</v>
      </c>
      <c r="K5305" t="s">
        <v>2122</v>
      </c>
      <c r="L5305" t="s">
        <v>2123</v>
      </c>
      <c r="M5305" t="s">
        <v>2177</v>
      </c>
      <c r="N5305" t="s">
        <v>8</v>
      </c>
      <c r="O5305" t="s">
        <v>2065</v>
      </c>
      <c r="P5305" t="s">
        <v>2066</v>
      </c>
    </row>
    <row r="5306" spans="1:16" x14ac:dyDescent="0.3">
      <c r="A5306" t="s">
        <v>11008</v>
      </c>
      <c r="B5306" t="s">
        <v>7980</v>
      </c>
      <c r="C5306" t="s">
        <v>7943</v>
      </c>
      <c r="D5306" t="s">
        <v>8056</v>
      </c>
      <c r="E5306">
        <v>1</v>
      </c>
      <c r="F5306" s="12">
        <v>34.5</v>
      </c>
      <c r="G5306" t="s">
        <v>5928</v>
      </c>
      <c r="H5306" s="11">
        <v>45039.900694444441</v>
      </c>
      <c r="I5306" t="s">
        <v>13050</v>
      </c>
      <c r="J5306" t="s">
        <v>149</v>
      </c>
      <c r="K5306" t="s">
        <v>2133</v>
      </c>
      <c r="L5306" t="s">
        <v>2161</v>
      </c>
      <c r="M5306" t="s">
        <v>2208</v>
      </c>
      <c r="N5306" t="s">
        <v>8</v>
      </c>
      <c r="O5306" t="s">
        <v>2065</v>
      </c>
      <c r="P5306" t="s">
        <v>2066</v>
      </c>
    </row>
    <row r="5307" spans="1:16" x14ac:dyDescent="0.3">
      <c r="A5307" t="s">
        <v>11009</v>
      </c>
      <c r="B5307" t="s">
        <v>7923</v>
      </c>
      <c r="C5307" t="s">
        <v>7980</v>
      </c>
      <c r="D5307" t="s">
        <v>8333</v>
      </c>
      <c r="E5307">
        <v>1</v>
      </c>
      <c r="F5307" s="12">
        <v>20</v>
      </c>
      <c r="G5307" t="s">
        <v>5929</v>
      </c>
      <c r="H5307" s="11">
        <v>45017.609722222223</v>
      </c>
      <c r="I5307" t="s">
        <v>13050</v>
      </c>
      <c r="J5307" t="s">
        <v>175</v>
      </c>
      <c r="K5307" t="s">
        <v>2133</v>
      </c>
      <c r="L5307" t="s">
        <v>2143</v>
      </c>
      <c r="M5307" t="s">
        <v>2144</v>
      </c>
      <c r="N5307" t="s">
        <v>3</v>
      </c>
      <c r="O5307" t="s">
        <v>2063</v>
      </c>
      <c r="P5307" t="s">
        <v>2048</v>
      </c>
    </row>
    <row r="5308" spans="1:16" x14ac:dyDescent="0.3">
      <c r="A5308" t="s">
        <v>11009</v>
      </c>
      <c r="B5308" t="s">
        <v>7943</v>
      </c>
      <c r="C5308" t="s">
        <v>7964</v>
      </c>
      <c r="D5308" t="s">
        <v>8247</v>
      </c>
      <c r="E5308">
        <v>1</v>
      </c>
      <c r="F5308" s="12">
        <v>82.5</v>
      </c>
      <c r="G5308" t="s">
        <v>5930</v>
      </c>
      <c r="H5308" s="11">
        <v>45041.996527777781</v>
      </c>
      <c r="I5308" t="s">
        <v>13050</v>
      </c>
      <c r="J5308" t="s">
        <v>362</v>
      </c>
      <c r="K5308" t="s">
        <v>2133</v>
      </c>
      <c r="L5308" t="s">
        <v>2161</v>
      </c>
      <c r="M5308" t="s">
        <v>2208</v>
      </c>
      <c r="N5308" t="s">
        <v>9</v>
      </c>
      <c r="O5308" t="s">
        <v>2063</v>
      </c>
      <c r="P5308" t="s">
        <v>2080</v>
      </c>
    </row>
    <row r="5309" spans="1:16" x14ac:dyDescent="0.3">
      <c r="A5309" t="s">
        <v>11009</v>
      </c>
      <c r="B5309" t="s">
        <v>7908</v>
      </c>
      <c r="C5309" t="s">
        <v>7909</v>
      </c>
      <c r="D5309" t="s">
        <v>8435</v>
      </c>
      <c r="E5309">
        <v>1</v>
      </c>
      <c r="F5309" s="12">
        <v>25</v>
      </c>
      <c r="G5309" t="s">
        <v>5931</v>
      </c>
      <c r="H5309" s="11">
        <v>45001.534722222219</v>
      </c>
      <c r="I5309" t="s">
        <v>13049</v>
      </c>
      <c r="J5309" t="s">
        <v>180</v>
      </c>
      <c r="K5309" t="s">
        <v>2133</v>
      </c>
      <c r="L5309" t="s">
        <v>2134</v>
      </c>
      <c r="M5309" t="s">
        <v>2138</v>
      </c>
      <c r="N5309" t="s">
        <v>5</v>
      </c>
      <c r="O5309" t="s">
        <v>2064</v>
      </c>
      <c r="P5309" t="s">
        <v>2044</v>
      </c>
    </row>
    <row r="5310" spans="1:16" x14ac:dyDescent="0.3">
      <c r="A5310" t="s">
        <v>11009</v>
      </c>
      <c r="B5310" t="s">
        <v>7908</v>
      </c>
      <c r="C5310" t="s">
        <v>7909</v>
      </c>
      <c r="D5310" t="s">
        <v>8616</v>
      </c>
      <c r="E5310">
        <v>1</v>
      </c>
      <c r="F5310" s="12">
        <v>45</v>
      </c>
      <c r="G5310" t="s">
        <v>5931</v>
      </c>
      <c r="H5310" s="11">
        <v>45001.534722222219</v>
      </c>
      <c r="I5310" t="s">
        <v>13049</v>
      </c>
      <c r="J5310" t="s">
        <v>171</v>
      </c>
      <c r="K5310" t="s">
        <v>2133</v>
      </c>
      <c r="L5310" t="s">
        <v>2134</v>
      </c>
      <c r="M5310" t="s">
        <v>2243</v>
      </c>
      <c r="N5310" t="s">
        <v>5</v>
      </c>
      <c r="O5310" t="s">
        <v>2064</v>
      </c>
      <c r="P5310" t="s">
        <v>2044</v>
      </c>
    </row>
    <row r="5311" spans="1:16" x14ac:dyDescent="0.3">
      <c r="A5311" t="s">
        <v>11010</v>
      </c>
      <c r="B5311" t="s">
        <v>7943</v>
      </c>
      <c r="C5311" t="s">
        <v>7987</v>
      </c>
      <c r="D5311" t="s">
        <v>9523</v>
      </c>
      <c r="E5311">
        <v>1</v>
      </c>
      <c r="F5311" s="12">
        <v>25</v>
      </c>
      <c r="G5311" t="s">
        <v>5932</v>
      </c>
      <c r="H5311" s="11">
        <v>45042.000694444447</v>
      </c>
      <c r="I5311" t="s">
        <v>13050</v>
      </c>
      <c r="J5311" t="s">
        <v>750</v>
      </c>
      <c r="K5311" t="s">
        <v>2092</v>
      </c>
      <c r="L5311" t="s">
        <v>2093</v>
      </c>
      <c r="M5311" t="s">
        <v>2139</v>
      </c>
      <c r="N5311" t="s">
        <v>9</v>
      </c>
      <c r="O5311" t="s">
        <v>2063</v>
      </c>
      <c r="P5311" t="s">
        <v>2082</v>
      </c>
    </row>
    <row r="5312" spans="1:16" x14ac:dyDescent="0.3">
      <c r="A5312" t="s">
        <v>11010</v>
      </c>
      <c r="B5312" t="s">
        <v>7908</v>
      </c>
      <c r="C5312" t="s">
        <v>7923</v>
      </c>
      <c r="D5312" t="s">
        <v>8660</v>
      </c>
      <c r="E5312">
        <v>1</v>
      </c>
      <c r="F5312" s="12">
        <v>175</v>
      </c>
      <c r="G5312" t="s">
        <v>5933</v>
      </c>
      <c r="H5312" s="11">
        <v>45001.550694444442</v>
      </c>
      <c r="I5312" t="s">
        <v>13049</v>
      </c>
      <c r="J5312" t="s">
        <v>258</v>
      </c>
      <c r="K5312" t="s">
        <v>2133</v>
      </c>
      <c r="L5312" t="s">
        <v>2145</v>
      </c>
      <c r="M5312" t="s">
        <v>2204</v>
      </c>
      <c r="N5312" t="s">
        <v>5</v>
      </c>
      <c r="O5312" t="s">
        <v>2064</v>
      </c>
      <c r="P5312" t="s">
        <v>2043</v>
      </c>
    </row>
    <row r="5313" spans="1:16" x14ac:dyDescent="0.3">
      <c r="A5313" t="s">
        <v>11010</v>
      </c>
      <c r="B5313" t="s">
        <v>7980</v>
      </c>
      <c r="C5313" t="s">
        <v>7943</v>
      </c>
      <c r="D5313" t="s">
        <v>8096</v>
      </c>
      <c r="E5313">
        <v>1</v>
      </c>
      <c r="F5313" s="12">
        <v>2.5</v>
      </c>
      <c r="G5313" t="s">
        <v>5934</v>
      </c>
      <c r="H5313" s="11">
        <v>45039.906944444447</v>
      </c>
      <c r="I5313" t="s">
        <v>13050</v>
      </c>
      <c r="J5313" t="s">
        <v>39</v>
      </c>
      <c r="K5313" t="s">
        <v>2247</v>
      </c>
      <c r="L5313" t="s">
        <v>2248</v>
      </c>
      <c r="M5313" t="s">
        <v>2249</v>
      </c>
      <c r="N5313" t="s">
        <v>8</v>
      </c>
      <c r="O5313" t="s">
        <v>2065</v>
      </c>
      <c r="P5313" t="s">
        <v>2066</v>
      </c>
    </row>
    <row r="5314" spans="1:16" x14ac:dyDescent="0.3">
      <c r="A5314" t="s">
        <v>11011</v>
      </c>
      <c r="B5314" t="s">
        <v>7923</v>
      </c>
      <c r="C5314" t="s">
        <v>7934</v>
      </c>
      <c r="D5314" t="s">
        <v>9232</v>
      </c>
      <c r="E5314">
        <v>1</v>
      </c>
      <c r="F5314" s="12">
        <v>100</v>
      </c>
      <c r="G5314" t="s">
        <v>5935</v>
      </c>
      <c r="H5314" s="11">
        <v>45017.618750000001</v>
      </c>
      <c r="I5314" t="s">
        <v>13050</v>
      </c>
      <c r="J5314" t="s">
        <v>286</v>
      </c>
      <c r="K5314" t="s">
        <v>2133</v>
      </c>
      <c r="L5314" t="s">
        <v>2161</v>
      </c>
      <c r="M5314" t="s">
        <v>525</v>
      </c>
      <c r="N5314" t="s">
        <v>3</v>
      </c>
      <c r="O5314" t="s">
        <v>2063</v>
      </c>
      <c r="P5314" t="s">
        <v>2045</v>
      </c>
    </row>
    <row r="5315" spans="1:16" x14ac:dyDescent="0.3">
      <c r="A5315" t="s">
        <v>11011</v>
      </c>
      <c r="B5315" t="s">
        <v>7923</v>
      </c>
      <c r="C5315" t="s">
        <v>7934</v>
      </c>
      <c r="D5315" t="s">
        <v>8031</v>
      </c>
      <c r="E5315">
        <v>1</v>
      </c>
      <c r="F5315" s="12">
        <v>137.5</v>
      </c>
      <c r="G5315" t="s">
        <v>5935</v>
      </c>
      <c r="H5315" s="11">
        <v>45017.618750000001</v>
      </c>
      <c r="I5315" t="s">
        <v>13050</v>
      </c>
      <c r="J5315" t="s">
        <v>65</v>
      </c>
      <c r="K5315" t="s">
        <v>2133</v>
      </c>
      <c r="L5315" t="s">
        <v>2161</v>
      </c>
      <c r="M5315" t="s">
        <v>2208</v>
      </c>
      <c r="N5315" t="s">
        <v>3</v>
      </c>
      <c r="O5315" t="s">
        <v>2063</v>
      </c>
      <c r="P5315" t="s">
        <v>2045</v>
      </c>
    </row>
    <row r="5316" spans="1:16" x14ac:dyDescent="0.3">
      <c r="A5316" t="s">
        <v>11011</v>
      </c>
      <c r="B5316" t="s">
        <v>7923</v>
      </c>
      <c r="C5316" t="s">
        <v>7934</v>
      </c>
      <c r="D5316" t="s">
        <v>7950</v>
      </c>
      <c r="E5316">
        <v>1</v>
      </c>
      <c r="F5316" s="12">
        <v>50</v>
      </c>
      <c r="G5316" t="s">
        <v>5935</v>
      </c>
      <c r="H5316" s="11">
        <v>45017.618750000001</v>
      </c>
      <c r="I5316" t="s">
        <v>13050</v>
      </c>
      <c r="J5316" t="s">
        <v>340</v>
      </c>
      <c r="K5316" t="s">
        <v>2182</v>
      </c>
      <c r="L5316" t="s">
        <v>2240</v>
      </c>
      <c r="M5316" t="s">
        <v>2241</v>
      </c>
      <c r="N5316" t="s">
        <v>3</v>
      </c>
      <c r="O5316" t="s">
        <v>2063</v>
      </c>
      <c r="P5316" t="s">
        <v>2045</v>
      </c>
    </row>
    <row r="5317" spans="1:16" x14ac:dyDescent="0.3">
      <c r="A5317" t="s">
        <v>11011</v>
      </c>
      <c r="B5317" t="s">
        <v>7923</v>
      </c>
      <c r="C5317" t="s">
        <v>7934</v>
      </c>
      <c r="D5317" t="s">
        <v>8014</v>
      </c>
      <c r="E5317">
        <v>1</v>
      </c>
      <c r="F5317" s="12">
        <v>10</v>
      </c>
      <c r="G5317" t="s">
        <v>5935</v>
      </c>
      <c r="H5317" s="11">
        <v>45017.618750000001</v>
      </c>
      <c r="I5317" t="s">
        <v>13050</v>
      </c>
      <c r="J5317" t="s">
        <v>71</v>
      </c>
      <c r="K5317" t="s">
        <v>2182</v>
      </c>
      <c r="L5317" t="s">
        <v>2240</v>
      </c>
      <c r="M5317" t="s">
        <v>2241</v>
      </c>
      <c r="N5317" t="s">
        <v>3</v>
      </c>
      <c r="O5317" t="s">
        <v>2063</v>
      </c>
      <c r="P5317" t="s">
        <v>2045</v>
      </c>
    </row>
    <row r="5318" spans="1:16" x14ac:dyDescent="0.3">
      <c r="A5318" t="s">
        <v>11011</v>
      </c>
      <c r="B5318" t="s">
        <v>7923</v>
      </c>
      <c r="C5318" t="s">
        <v>7934</v>
      </c>
      <c r="D5318" t="s">
        <v>8012</v>
      </c>
      <c r="E5318">
        <v>1</v>
      </c>
      <c r="F5318" s="12">
        <v>10</v>
      </c>
      <c r="G5318" t="s">
        <v>5935</v>
      </c>
      <c r="H5318" s="11">
        <v>45017.618750000001</v>
      </c>
      <c r="I5318" t="s">
        <v>13050</v>
      </c>
      <c r="J5318" t="s">
        <v>55</v>
      </c>
      <c r="K5318" t="s">
        <v>2182</v>
      </c>
      <c r="L5318" t="s">
        <v>2240</v>
      </c>
      <c r="M5318" t="s">
        <v>2241</v>
      </c>
      <c r="N5318" t="s">
        <v>3</v>
      </c>
      <c r="O5318" t="s">
        <v>2063</v>
      </c>
      <c r="P5318" t="s">
        <v>2045</v>
      </c>
    </row>
    <row r="5319" spans="1:16" x14ac:dyDescent="0.3">
      <c r="A5319" t="s">
        <v>11011</v>
      </c>
      <c r="B5319" t="s">
        <v>7923</v>
      </c>
      <c r="C5319" t="s">
        <v>7934</v>
      </c>
      <c r="D5319" t="s">
        <v>8016</v>
      </c>
      <c r="E5319">
        <v>1</v>
      </c>
      <c r="F5319" s="12">
        <v>10</v>
      </c>
      <c r="G5319" t="s">
        <v>5935</v>
      </c>
      <c r="H5319" s="11">
        <v>45017.618750000001</v>
      </c>
      <c r="I5319" t="s">
        <v>13050</v>
      </c>
      <c r="J5319" t="s">
        <v>35</v>
      </c>
      <c r="K5319" t="s">
        <v>2182</v>
      </c>
      <c r="L5319" t="s">
        <v>2240</v>
      </c>
      <c r="M5319" t="s">
        <v>2241</v>
      </c>
      <c r="N5319" t="s">
        <v>3</v>
      </c>
      <c r="O5319" t="s">
        <v>2063</v>
      </c>
      <c r="P5319" t="s">
        <v>2045</v>
      </c>
    </row>
    <row r="5320" spans="1:16" x14ac:dyDescent="0.3">
      <c r="A5320" t="s">
        <v>11011</v>
      </c>
      <c r="B5320" t="s">
        <v>7923</v>
      </c>
      <c r="C5320" t="s">
        <v>7934</v>
      </c>
      <c r="D5320" t="s">
        <v>8017</v>
      </c>
      <c r="E5320">
        <v>1</v>
      </c>
      <c r="F5320" s="12">
        <v>10</v>
      </c>
      <c r="G5320" t="s">
        <v>5935</v>
      </c>
      <c r="H5320" s="11">
        <v>45017.618750000001</v>
      </c>
      <c r="I5320" t="s">
        <v>13050</v>
      </c>
      <c r="J5320" t="s">
        <v>73</v>
      </c>
      <c r="K5320" t="s">
        <v>2182</v>
      </c>
      <c r="L5320" t="s">
        <v>2240</v>
      </c>
      <c r="M5320" t="s">
        <v>2241</v>
      </c>
      <c r="N5320" t="s">
        <v>3</v>
      </c>
      <c r="O5320" t="s">
        <v>2063</v>
      </c>
      <c r="P5320" t="s">
        <v>2045</v>
      </c>
    </row>
    <row r="5321" spans="1:16" x14ac:dyDescent="0.3">
      <c r="A5321" t="s">
        <v>11012</v>
      </c>
      <c r="B5321" t="s">
        <v>7908</v>
      </c>
      <c r="C5321" t="s">
        <v>7923</v>
      </c>
      <c r="D5321" t="s">
        <v>8610</v>
      </c>
      <c r="E5321">
        <v>1</v>
      </c>
      <c r="F5321" s="12">
        <v>699.5</v>
      </c>
      <c r="G5321" t="s">
        <v>5936</v>
      </c>
      <c r="H5321" s="11">
        <v>45001.604861111111</v>
      </c>
      <c r="I5321" t="s">
        <v>13049</v>
      </c>
      <c r="J5321" t="s">
        <v>511</v>
      </c>
      <c r="K5321" t="s">
        <v>2153</v>
      </c>
      <c r="L5321" t="s">
        <v>2154</v>
      </c>
      <c r="M5321" t="s">
        <v>2139</v>
      </c>
      <c r="N5321" t="s">
        <v>5</v>
      </c>
      <c r="O5321" t="s">
        <v>2064</v>
      </c>
      <c r="P5321" t="s">
        <v>2043</v>
      </c>
    </row>
    <row r="5322" spans="1:16" x14ac:dyDescent="0.3">
      <c r="A5322" t="s">
        <v>11012</v>
      </c>
      <c r="B5322" t="s">
        <v>7908</v>
      </c>
      <c r="C5322" t="s">
        <v>7923</v>
      </c>
      <c r="D5322" t="s">
        <v>9678</v>
      </c>
      <c r="E5322">
        <v>1</v>
      </c>
      <c r="F5322" s="12">
        <v>7.5</v>
      </c>
      <c r="G5322" t="s">
        <v>5936</v>
      </c>
      <c r="H5322" s="11">
        <v>45001.604861111111</v>
      </c>
      <c r="I5322" t="s">
        <v>13049</v>
      </c>
      <c r="J5322" t="s">
        <v>135</v>
      </c>
      <c r="K5322" t="s">
        <v>2247</v>
      </c>
      <c r="L5322" t="s">
        <v>2248</v>
      </c>
      <c r="M5322" t="s">
        <v>2250</v>
      </c>
      <c r="N5322" t="s">
        <v>5</v>
      </c>
      <c r="O5322" t="s">
        <v>2064</v>
      </c>
      <c r="P5322" t="s">
        <v>2043</v>
      </c>
    </row>
    <row r="5323" spans="1:16" x14ac:dyDescent="0.3">
      <c r="A5323" t="s">
        <v>11013</v>
      </c>
      <c r="B5323" t="s">
        <v>7943</v>
      </c>
      <c r="C5323" t="s">
        <v>9945</v>
      </c>
      <c r="D5323" t="s">
        <v>8285</v>
      </c>
      <c r="E5323">
        <v>1</v>
      </c>
      <c r="F5323" s="12">
        <v>150</v>
      </c>
      <c r="G5323" t="s">
        <v>5937</v>
      </c>
      <c r="H5323" s="11">
        <v>45042.472222222219</v>
      </c>
      <c r="I5323" t="s">
        <v>13050</v>
      </c>
      <c r="J5323" t="s">
        <v>186</v>
      </c>
      <c r="K5323" t="s">
        <v>2133</v>
      </c>
      <c r="L5323" t="s">
        <v>2134</v>
      </c>
      <c r="M5323" t="s">
        <v>2138</v>
      </c>
      <c r="N5323" t="s">
        <v>9</v>
      </c>
      <c r="O5323" t="s">
        <v>2063</v>
      </c>
      <c r="P5323" t="s">
        <v>2083</v>
      </c>
    </row>
    <row r="5324" spans="1:16" x14ac:dyDescent="0.3">
      <c r="A5324" t="s">
        <v>11013</v>
      </c>
      <c r="B5324" t="s">
        <v>7943</v>
      </c>
      <c r="C5324" t="s">
        <v>9945</v>
      </c>
      <c r="D5324" t="s">
        <v>8275</v>
      </c>
      <c r="E5324">
        <v>1</v>
      </c>
      <c r="F5324" s="12">
        <v>287.5</v>
      </c>
      <c r="G5324" t="s">
        <v>5937</v>
      </c>
      <c r="H5324" s="11">
        <v>45042.472222222219</v>
      </c>
      <c r="I5324" t="s">
        <v>13050</v>
      </c>
      <c r="J5324" t="s">
        <v>199</v>
      </c>
      <c r="K5324" t="s">
        <v>2089</v>
      </c>
      <c r="L5324" t="s">
        <v>2090</v>
      </c>
      <c r="M5324" t="s">
        <v>2138</v>
      </c>
      <c r="N5324" t="s">
        <v>9</v>
      </c>
      <c r="O5324" t="s">
        <v>2063</v>
      </c>
      <c r="P5324" t="s">
        <v>2083</v>
      </c>
    </row>
    <row r="5325" spans="1:16" x14ac:dyDescent="0.3">
      <c r="A5325" t="s">
        <v>11013</v>
      </c>
      <c r="B5325" t="s">
        <v>7908</v>
      </c>
      <c r="C5325" t="s">
        <v>8365</v>
      </c>
      <c r="D5325" t="s">
        <v>8435</v>
      </c>
      <c r="E5325">
        <v>1</v>
      </c>
      <c r="F5325" s="12">
        <v>25</v>
      </c>
      <c r="G5325" t="s">
        <v>5938</v>
      </c>
      <c r="H5325" s="11">
        <v>45001.620833333334</v>
      </c>
      <c r="I5325" t="s">
        <v>13049</v>
      </c>
      <c r="J5325" t="s">
        <v>180</v>
      </c>
      <c r="K5325" t="s">
        <v>2133</v>
      </c>
      <c r="L5325" t="s">
        <v>2134</v>
      </c>
      <c r="M5325" t="s">
        <v>2138</v>
      </c>
      <c r="N5325" t="s">
        <v>5</v>
      </c>
      <c r="O5325" t="s">
        <v>2064</v>
      </c>
      <c r="P5325" t="s">
        <v>2074</v>
      </c>
    </row>
    <row r="5326" spans="1:16" x14ac:dyDescent="0.3">
      <c r="A5326" t="s">
        <v>11013</v>
      </c>
      <c r="B5326" t="s">
        <v>7908</v>
      </c>
      <c r="C5326" t="s">
        <v>8365</v>
      </c>
      <c r="D5326" t="s">
        <v>8527</v>
      </c>
      <c r="E5326">
        <v>1</v>
      </c>
      <c r="F5326" s="12">
        <v>75</v>
      </c>
      <c r="G5326" t="s">
        <v>5938</v>
      </c>
      <c r="H5326" s="11">
        <v>45001.620833333334</v>
      </c>
      <c r="I5326" t="s">
        <v>13049</v>
      </c>
      <c r="J5326" t="s">
        <v>188</v>
      </c>
      <c r="K5326" t="s">
        <v>2133</v>
      </c>
      <c r="L5326" t="s">
        <v>2134</v>
      </c>
      <c r="M5326" t="s">
        <v>2138</v>
      </c>
      <c r="N5326" t="s">
        <v>5</v>
      </c>
      <c r="O5326" t="s">
        <v>2064</v>
      </c>
      <c r="P5326" t="s">
        <v>2074</v>
      </c>
    </row>
    <row r="5327" spans="1:16" x14ac:dyDescent="0.3">
      <c r="A5327" t="s">
        <v>11014</v>
      </c>
      <c r="B5327" t="s">
        <v>7943</v>
      </c>
      <c r="C5327" t="s">
        <v>8021</v>
      </c>
      <c r="D5327" t="s">
        <v>8279</v>
      </c>
      <c r="E5327">
        <v>1</v>
      </c>
      <c r="F5327" s="12">
        <v>10</v>
      </c>
      <c r="G5327" t="s">
        <v>5939</v>
      </c>
      <c r="H5327" s="11">
        <v>45042.513194444444</v>
      </c>
      <c r="I5327" t="s">
        <v>13050</v>
      </c>
      <c r="J5327" t="s">
        <v>203</v>
      </c>
      <c r="K5327" t="s">
        <v>2133</v>
      </c>
      <c r="L5327" t="s">
        <v>2134</v>
      </c>
      <c r="M5327" t="s">
        <v>2138</v>
      </c>
      <c r="N5327" t="s">
        <v>9</v>
      </c>
      <c r="O5327" t="s">
        <v>2063</v>
      </c>
      <c r="P5327" t="s">
        <v>2075</v>
      </c>
    </row>
    <row r="5328" spans="1:16" x14ac:dyDescent="0.3">
      <c r="A5328" t="s">
        <v>11015</v>
      </c>
      <c r="B5328" t="s">
        <v>7923</v>
      </c>
      <c r="C5328" t="s">
        <v>7980</v>
      </c>
      <c r="D5328" t="s">
        <v>8365</v>
      </c>
      <c r="E5328">
        <v>1</v>
      </c>
      <c r="F5328" s="12">
        <v>1025</v>
      </c>
      <c r="G5328" t="s">
        <v>5940</v>
      </c>
      <c r="H5328" s="11">
        <v>45017.692361111112</v>
      </c>
      <c r="I5328" t="s">
        <v>13050</v>
      </c>
      <c r="J5328" t="s">
        <v>441</v>
      </c>
      <c r="K5328" t="s">
        <v>2092</v>
      </c>
      <c r="L5328" t="s">
        <v>2093</v>
      </c>
      <c r="M5328" t="s">
        <v>2094</v>
      </c>
      <c r="N5328" t="s">
        <v>3</v>
      </c>
      <c r="O5328" t="s">
        <v>2063</v>
      </c>
      <c r="P5328" t="s">
        <v>2048</v>
      </c>
    </row>
    <row r="5329" spans="1:16" x14ac:dyDescent="0.3">
      <c r="A5329" t="s">
        <v>11016</v>
      </c>
      <c r="B5329" t="s">
        <v>7908</v>
      </c>
      <c r="C5329" t="s">
        <v>7964</v>
      </c>
      <c r="D5329" t="s">
        <v>8286</v>
      </c>
      <c r="E5329">
        <v>1</v>
      </c>
      <c r="F5329" s="12">
        <v>20</v>
      </c>
      <c r="G5329" t="s">
        <v>5941</v>
      </c>
      <c r="H5329" s="11">
        <v>45001.645138888889</v>
      </c>
      <c r="I5329" t="s">
        <v>13049</v>
      </c>
      <c r="J5329" t="s">
        <v>167</v>
      </c>
      <c r="K5329" t="s">
        <v>2133</v>
      </c>
      <c r="L5329" t="s">
        <v>2143</v>
      </c>
      <c r="M5329" t="s">
        <v>2138</v>
      </c>
      <c r="N5329" t="s">
        <v>5</v>
      </c>
      <c r="O5329" t="s">
        <v>2064</v>
      </c>
      <c r="P5329" t="s">
        <v>2080</v>
      </c>
    </row>
    <row r="5330" spans="1:16" x14ac:dyDescent="0.3">
      <c r="A5330" t="s">
        <v>11016</v>
      </c>
      <c r="B5330" t="s">
        <v>7980</v>
      </c>
      <c r="C5330" t="s">
        <v>7943</v>
      </c>
      <c r="D5330" t="s">
        <v>8265</v>
      </c>
      <c r="E5330">
        <v>1</v>
      </c>
      <c r="F5330" s="12">
        <v>300</v>
      </c>
      <c r="G5330" t="s">
        <v>5942</v>
      </c>
      <c r="H5330" s="11">
        <v>45039.964583333334</v>
      </c>
      <c r="I5330" t="s">
        <v>13050</v>
      </c>
      <c r="J5330" t="s">
        <v>482</v>
      </c>
      <c r="K5330" t="s">
        <v>2107</v>
      </c>
      <c r="L5330" t="s">
        <v>2110</v>
      </c>
      <c r="M5330" t="s">
        <v>2142</v>
      </c>
      <c r="N5330" t="s">
        <v>8</v>
      </c>
      <c r="O5330" t="s">
        <v>2065</v>
      </c>
      <c r="P5330" t="s">
        <v>2066</v>
      </c>
    </row>
    <row r="5331" spans="1:16" x14ac:dyDescent="0.3">
      <c r="A5331" t="s">
        <v>11017</v>
      </c>
      <c r="B5331" t="s">
        <v>7908</v>
      </c>
      <c r="C5331" t="s">
        <v>7964</v>
      </c>
      <c r="D5331" t="s">
        <v>7917</v>
      </c>
      <c r="E5331">
        <v>1</v>
      </c>
      <c r="F5331" s="12">
        <v>187.5</v>
      </c>
      <c r="G5331" t="s">
        <v>5943</v>
      </c>
      <c r="H5331" s="11">
        <v>45001.681250000001</v>
      </c>
      <c r="I5331" t="s">
        <v>13049</v>
      </c>
      <c r="J5331" t="s">
        <v>1157</v>
      </c>
      <c r="K5331" t="s">
        <v>2101</v>
      </c>
      <c r="L5331" t="s">
        <v>2102</v>
      </c>
      <c r="M5331" t="s">
        <v>2167</v>
      </c>
      <c r="N5331" t="s">
        <v>5</v>
      </c>
      <c r="O5331" t="s">
        <v>2064</v>
      </c>
      <c r="P5331" t="s">
        <v>2080</v>
      </c>
    </row>
    <row r="5332" spans="1:16" x14ac:dyDescent="0.3">
      <c r="A5332" t="s">
        <v>11018</v>
      </c>
      <c r="B5332" t="s">
        <v>7980</v>
      </c>
      <c r="C5332" t="s">
        <v>7943</v>
      </c>
      <c r="D5332" t="s">
        <v>7971</v>
      </c>
      <c r="E5332">
        <v>1</v>
      </c>
      <c r="F5332" s="12">
        <v>25</v>
      </c>
      <c r="G5332" t="s">
        <v>5944</v>
      </c>
      <c r="H5332" s="11">
        <v>45039.991666666669</v>
      </c>
      <c r="I5332" t="s">
        <v>13050</v>
      </c>
      <c r="J5332" t="s">
        <v>151</v>
      </c>
      <c r="K5332" t="s">
        <v>2122</v>
      </c>
      <c r="L5332" t="s">
        <v>2123</v>
      </c>
      <c r="M5332" t="s">
        <v>2177</v>
      </c>
      <c r="N5332" t="s">
        <v>8</v>
      </c>
      <c r="O5332" t="s">
        <v>2065</v>
      </c>
      <c r="P5332" t="s">
        <v>2066</v>
      </c>
    </row>
    <row r="5333" spans="1:16" x14ac:dyDescent="0.3">
      <c r="A5333" t="s">
        <v>11019</v>
      </c>
      <c r="B5333" t="s">
        <v>7923</v>
      </c>
      <c r="C5333" t="s">
        <v>7944</v>
      </c>
      <c r="D5333" t="s">
        <v>8285</v>
      </c>
      <c r="E5333">
        <v>1</v>
      </c>
      <c r="F5333" s="12">
        <v>150</v>
      </c>
      <c r="G5333" t="s">
        <v>5945</v>
      </c>
      <c r="H5333" s="11">
        <v>45017.848611111112</v>
      </c>
      <c r="I5333" t="s">
        <v>13050</v>
      </c>
      <c r="J5333" t="s">
        <v>186</v>
      </c>
      <c r="K5333" t="s">
        <v>2133</v>
      </c>
      <c r="L5333" t="s">
        <v>2134</v>
      </c>
      <c r="M5333" t="s">
        <v>2138</v>
      </c>
      <c r="N5333" t="s">
        <v>3</v>
      </c>
      <c r="O5333" t="s">
        <v>2063</v>
      </c>
      <c r="P5333" t="s">
        <v>2072</v>
      </c>
    </row>
    <row r="5334" spans="1:16" x14ac:dyDescent="0.3">
      <c r="A5334" t="s">
        <v>11019</v>
      </c>
      <c r="B5334" t="s">
        <v>7980</v>
      </c>
      <c r="C5334" t="s">
        <v>7943</v>
      </c>
      <c r="D5334" t="s">
        <v>8272</v>
      </c>
      <c r="E5334">
        <v>1</v>
      </c>
      <c r="F5334" s="12">
        <v>87.5</v>
      </c>
      <c r="G5334" t="s">
        <v>5946</v>
      </c>
      <c r="H5334" s="11">
        <v>45040.015972222223</v>
      </c>
      <c r="I5334" t="s">
        <v>13050</v>
      </c>
      <c r="J5334" t="s">
        <v>205</v>
      </c>
      <c r="K5334" t="s">
        <v>2107</v>
      </c>
      <c r="L5334" t="s">
        <v>2110</v>
      </c>
      <c r="M5334" t="s">
        <v>2138</v>
      </c>
      <c r="N5334" t="s">
        <v>8</v>
      </c>
      <c r="O5334" t="s">
        <v>2065</v>
      </c>
      <c r="P5334" t="s">
        <v>2066</v>
      </c>
    </row>
    <row r="5335" spans="1:16" x14ac:dyDescent="0.3">
      <c r="A5335" t="s">
        <v>11020</v>
      </c>
      <c r="B5335" t="s">
        <v>7943</v>
      </c>
      <c r="C5335" t="s">
        <v>7987</v>
      </c>
      <c r="D5335" t="s">
        <v>8278</v>
      </c>
      <c r="E5335">
        <v>1</v>
      </c>
      <c r="F5335" s="12">
        <v>100</v>
      </c>
      <c r="G5335" t="s">
        <v>5947</v>
      </c>
      <c r="H5335" s="11">
        <v>45042.672222222223</v>
      </c>
      <c r="I5335" t="s">
        <v>13050</v>
      </c>
      <c r="J5335" t="s">
        <v>194</v>
      </c>
      <c r="K5335" t="s">
        <v>2133</v>
      </c>
      <c r="L5335" t="s">
        <v>2134</v>
      </c>
      <c r="M5335" t="s">
        <v>2138</v>
      </c>
      <c r="N5335" t="s">
        <v>9</v>
      </c>
      <c r="O5335" t="s">
        <v>2063</v>
      </c>
      <c r="P5335" t="s">
        <v>2082</v>
      </c>
    </row>
    <row r="5336" spans="1:16" x14ac:dyDescent="0.3">
      <c r="A5336" t="s">
        <v>11020</v>
      </c>
      <c r="B5336" t="s">
        <v>7908</v>
      </c>
      <c r="C5336" t="s">
        <v>7990</v>
      </c>
      <c r="D5336" t="s">
        <v>9372</v>
      </c>
      <c r="E5336">
        <v>1</v>
      </c>
      <c r="F5336" s="12">
        <v>299.5</v>
      </c>
      <c r="G5336" t="s">
        <v>5948</v>
      </c>
      <c r="H5336" s="11">
        <v>45001.707638888889</v>
      </c>
      <c r="I5336" t="s">
        <v>13049</v>
      </c>
      <c r="J5336" t="s">
        <v>1117</v>
      </c>
      <c r="K5336" t="s">
        <v>2092</v>
      </c>
      <c r="L5336" t="s">
        <v>2149</v>
      </c>
      <c r="M5336" t="s">
        <v>2212</v>
      </c>
      <c r="N5336" t="s">
        <v>5</v>
      </c>
      <c r="O5336" t="s">
        <v>2064</v>
      </c>
      <c r="P5336" t="s">
        <v>2078</v>
      </c>
    </row>
    <row r="5337" spans="1:16" x14ac:dyDescent="0.3">
      <c r="A5337" t="s">
        <v>11020</v>
      </c>
      <c r="B5337" t="s">
        <v>7908</v>
      </c>
      <c r="C5337" t="s">
        <v>7990</v>
      </c>
      <c r="D5337" t="s">
        <v>7909</v>
      </c>
      <c r="E5337">
        <v>1</v>
      </c>
      <c r="F5337" s="12">
        <v>249.5</v>
      </c>
      <c r="G5337" t="s">
        <v>5948</v>
      </c>
      <c r="H5337" s="11">
        <v>45001.707638888889</v>
      </c>
      <c r="I5337" t="s">
        <v>13049</v>
      </c>
      <c r="J5337" t="s">
        <v>1203</v>
      </c>
      <c r="K5337" t="s">
        <v>2107</v>
      </c>
      <c r="L5337" t="s">
        <v>2108</v>
      </c>
      <c r="M5337" t="s">
        <v>2109</v>
      </c>
      <c r="N5337" t="s">
        <v>5</v>
      </c>
      <c r="O5337" t="s">
        <v>2064</v>
      </c>
      <c r="P5337" t="s">
        <v>2078</v>
      </c>
    </row>
    <row r="5338" spans="1:16" x14ac:dyDescent="0.3">
      <c r="A5338" t="s">
        <v>11021</v>
      </c>
      <c r="B5338" t="s">
        <v>7908</v>
      </c>
      <c r="C5338" t="s">
        <v>7964</v>
      </c>
      <c r="D5338" t="s">
        <v>8767</v>
      </c>
      <c r="E5338">
        <v>1</v>
      </c>
      <c r="F5338" s="12">
        <v>349.5</v>
      </c>
      <c r="G5338" t="s">
        <v>5949</v>
      </c>
      <c r="H5338" s="11">
        <v>45001.708333333336</v>
      </c>
      <c r="I5338" t="s">
        <v>13049</v>
      </c>
      <c r="J5338" t="s">
        <v>252</v>
      </c>
      <c r="K5338" t="s">
        <v>2117</v>
      </c>
      <c r="L5338" t="s">
        <v>2118</v>
      </c>
      <c r="M5338" t="s">
        <v>2162</v>
      </c>
      <c r="N5338" t="s">
        <v>5</v>
      </c>
      <c r="O5338" t="s">
        <v>2064</v>
      </c>
      <c r="P5338" t="s">
        <v>2080</v>
      </c>
    </row>
    <row r="5339" spans="1:16" x14ac:dyDescent="0.3">
      <c r="A5339" t="s">
        <v>11021</v>
      </c>
      <c r="B5339" t="s">
        <v>7980</v>
      </c>
      <c r="C5339" t="s">
        <v>7943</v>
      </c>
      <c r="D5339" t="s">
        <v>8272</v>
      </c>
      <c r="E5339">
        <v>1</v>
      </c>
      <c r="F5339" s="12">
        <v>87.5</v>
      </c>
      <c r="G5339" t="s">
        <v>5950</v>
      </c>
      <c r="H5339" s="11">
        <v>45040.017361111109</v>
      </c>
      <c r="I5339" t="s">
        <v>13050</v>
      </c>
      <c r="J5339" t="s">
        <v>205</v>
      </c>
      <c r="K5339" t="s">
        <v>2107</v>
      </c>
      <c r="L5339" t="s">
        <v>2110</v>
      </c>
      <c r="M5339" t="s">
        <v>2138</v>
      </c>
      <c r="N5339" t="s">
        <v>8</v>
      </c>
      <c r="O5339" t="s">
        <v>2065</v>
      </c>
      <c r="P5339" t="s">
        <v>2066</v>
      </c>
    </row>
    <row r="5340" spans="1:16" x14ac:dyDescent="0.3">
      <c r="A5340" t="s">
        <v>11022</v>
      </c>
      <c r="B5340" t="s">
        <v>7908</v>
      </c>
      <c r="C5340" t="s">
        <v>7964</v>
      </c>
      <c r="D5340" t="s">
        <v>8435</v>
      </c>
      <c r="E5340">
        <v>4</v>
      </c>
      <c r="F5340" s="12">
        <v>100</v>
      </c>
      <c r="G5340" t="s">
        <v>5951</v>
      </c>
      <c r="H5340" s="11">
        <v>45001.714583333334</v>
      </c>
      <c r="I5340" t="s">
        <v>13049</v>
      </c>
      <c r="J5340" t="s">
        <v>180</v>
      </c>
      <c r="K5340" t="s">
        <v>2133</v>
      </c>
      <c r="L5340" t="s">
        <v>2134</v>
      </c>
      <c r="M5340" t="s">
        <v>2138</v>
      </c>
      <c r="N5340" t="s">
        <v>5</v>
      </c>
      <c r="O5340" t="s">
        <v>2064</v>
      </c>
      <c r="P5340" t="s">
        <v>2080</v>
      </c>
    </row>
    <row r="5341" spans="1:16" x14ac:dyDescent="0.3">
      <c r="A5341" t="s">
        <v>11022</v>
      </c>
      <c r="B5341" t="s">
        <v>7980</v>
      </c>
      <c r="C5341" t="s">
        <v>7943</v>
      </c>
      <c r="D5341" t="s">
        <v>9164</v>
      </c>
      <c r="E5341">
        <v>1</v>
      </c>
      <c r="F5341" s="12">
        <v>25</v>
      </c>
      <c r="G5341" t="s">
        <v>5952</v>
      </c>
      <c r="H5341" s="11">
        <v>45040.024305555555</v>
      </c>
      <c r="I5341" t="s">
        <v>13050</v>
      </c>
      <c r="J5341" t="s">
        <v>563</v>
      </c>
      <c r="K5341" t="s">
        <v>2244</v>
      </c>
      <c r="L5341" t="s">
        <v>2245</v>
      </c>
      <c r="M5341" t="s">
        <v>2246</v>
      </c>
      <c r="N5341" t="s">
        <v>8</v>
      </c>
      <c r="O5341" t="s">
        <v>2065</v>
      </c>
      <c r="P5341" t="s">
        <v>2066</v>
      </c>
    </row>
    <row r="5342" spans="1:16" x14ac:dyDescent="0.3">
      <c r="A5342" t="s">
        <v>11023</v>
      </c>
      <c r="B5342" t="s">
        <v>7943</v>
      </c>
      <c r="C5342" t="s">
        <v>9945</v>
      </c>
      <c r="D5342" t="s">
        <v>8616</v>
      </c>
      <c r="E5342">
        <v>1</v>
      </c>
      <c r="F5342" s="12">
        <v>47.5</v>
      </c>
      <c r="G5342" t="s">
        <v>5953</v>
      </c>
      <c r="H5342" s="11">
        <v>45042.706250000003</v>
      </c>
      <c r="I5342" t="s">
        <v>13050</v>
      </c>
      <c r="J5342" t="s">
        <v>171</v>
      </c>
      <c r="K5342" t="s">
        <v>2133</v>
      </c>
      <c r="L5342" t="s">
        <v>2134</v>
      </c>
      <c r="M5342" t="s">
        <v>2243</v>
      </c>
      <c r="N5342" t="s">
        <v>9</v>
      </c>
      <c r="O5342" t="s">
        <v>2063</v>
      </c>
      <c r="P5342" t="s">
        <v>2083</v>
      </c>
    </row>
    <row r="5343" spans="1:16" x14ac:dyDescent="0.3">
      <c r="A5343" t="s">
        <v>11023</v>
      </c>
      <c r="B5343" t="s">
        <v>7908</v>
      </c>
      <c r="C5343" t="s">
        <v>8365</v>
      </c>
      <c r="D5343" t="s">
        <v>9300</v>
      </c>
      <c r="E5343">
        <v>1</v>
      </c>
      <c r="F5343" s="12">
        <v>1225</v>
      </c>
      <c r="G5343" t="s">
        <v>5954</v>
      </c>
      <c r="H5343" s="11">
        <v>45001.751388888886</v>
      </c>
      <c r="I5343" t="s">
        <v>13049</v>
      </c>
      <c r="J5343" t="s">
        <v>128</v>
      </c>
      <c r="K5343" t="s">
        <v>2153</v>
      </c>
      <c r="L5343" t="s">
        <v>2158</v>
      </c>
      <c r="M5343" t="s">
        <v>2139</v>
      </c>
      <c r="N5343" t="s">
        <v>5</v>
      </c>
      <c r="O5343" t="s">
        <v>2064</v>
      </c>
      <c r="P5343" t="s">
        <v>2074</v>
      </c>
    </row>
    <row r="5344" spans="1:16" x14ac:dyDescent="0.3">
      <c r="A5344" t="s">
        <v>11024</v>
      </c>
      <c r="B5344" t="s">
        <v>7908</v>
      </c>
      <c r="C5344" t="s">
        <v>7923</v>
      </c>
      <c r="D5344" t="s">
        <v>10149</v>
      </c>
      <c r="E5344">
        <v>1</v>
      </c>
      <c r="F5344" s="12">
        <v>299.5</v>
      </c>
      <c r="G5344" t="s">
        <v>5955</v>
      </c>
      <c r="H5344" s="11">
        <v>45001.76458333333</v>
      </c>
      <c r="I5344" t="s">
        <v>13049</v>
      </c>
      <c r="J5344" t="s">
        <v>1225</v>
      </c>
      <c r="K5344" t="s">
        <v>2153</v>
      </c>
      <c r="L5344" t="s">
        <v>2154</v>
      </c>
      <c r="M5344" t="s">
        <v>2212</v>
      </c>
      <c r="N5344" t="s">
        <v>5</v>
      </c>
      <c r="O5344" t="s">
        <v>2064</v>
      </c>
      <c r="P5344" t="s">
        <v>2043</v>
      </c>
    </row>
    <row r="5345" spans="1:16" x14ac:dyDescent="0.3">
      <c r="A5345" t="s">
        <v>11025</v>
      </c>
      <c r="B5345" t="s">
        <v>7943</v>
      </c>
      <c r="C5345" t="s">
        <v>7987</v>
      </c>
      <c r="D5345" t="s">
        <v>8231</v>
      </c>
      <c r="E5345">
        <v>1</v>
      </c>
      <c r="F5345" s="12">
        <v>75</v>
      </c>
      <c r="G5345" t="s">
        <v>5956</v>
      </c>
      <c r="H5345" s="11">
        <v>45042.745138888888</v>
      </c>
      <c r="I5345" t="s">
        <v>13050</v>
      </c>
      <c r="J5345" t="s">
        <v>119</v>
      </c>
      <c r="K5345" t="s">
        <v>2107</v>
      </c>
      <c r="L5345" t="s">
        <v>2110</v>
      </c>
      <c r="M5345" t="s">
        <v>2177</v>
      </c>
      <c r="N5345" t="s">
        <v>9</v>
      </c>
      <c r="O5345" t="s">
        <v>2063</v>
      </c>
      <c r="P5345" t="s">
        <v>2082</v>
      </c>
    </row>
    <row r="5346" spans="1:16" x14ac:dyDescent="0.3">
      <c r="A5346" t="s">
        <v>11026</v>
      </c>
      <c r="B5346" t="s">
        <v>7980</v>
      </c>
      <c r="C5346" t="s">
        <v>7943</v>
      </c>
      <c r="D5346" t="s">
        <v>8151</v>
      </c>
      <c r="E5346">
        <v>1</v>
      </c>
      <c r="F5346" s="12">
        <v>12.5</v>
      </c>
      <c r="G5346" t="s">
        <v>5957</v>
      </c>
      <c r="H5346" s="11">
        <v>45040.754861111112</v>
      </c>
      <c r="I5346" t="s">
        <v>13050</v>
      </c>
      <c r="J5346" t="s">
        <v>81</v>
      </c>
      <c r="K5346" t="s">
        <v>2133</v>
      </c>
      <c r="L5346" t="s">
        <v>2134</v>
      </c>
      <c r="M5346" t="s">
        <v>2208</v>
      </c>
      <c r="N5346" t="s">
        <v>8</v>
      </c>
      <c r="O5346" t="s">
        <v>2065</v>
      </c>
      <c r="P5346" t="s">
        <v>2066</v>
      </c>
    </row>
    <row r="5347" spans="1:16" x14ac:dyDescent="0.3">
      <c r="A5347" t="s">
        <v>11027</v>
      </c>
      <c r="B5347" t="s">
        <v>7943</v>
      </c>
      <c r="C5347" t="s">
        <v>7987</v>
      </c>
      <c r="D5347" t="s">
        <v>8289</v>
      </c>
      <c r="E5347">
        <v>1</v>
      </c>
      <c r="F5347" s="12">
        <v>30</v>
      </c>
      <c r="G5347" t="s">
        <v>5958</v>
      </c>
      <c r="H5347" s="11">
        <v>45042.753472222219</v>
      </c>
      <c r="I5347" t="s">
        <v>13050</v>
      </c>
      <c r="J5347" t="s">
        <v>216</v>
      </c>
      <c r="K5347" t="s">
        <v>2133</v>
      </c>
      <c r="L5347" t="s">
        <v>2134</v>
      </c>
      <c r="M5347" t="s">
        <v>2138</v>
      </c>
      <c r="N5347" t="s">
        <v>9</v>
      </c>
      <c r="O5347" t="s">
        <v>2063</v>
      </c>
      <c r="P5347" t="s">
        <v>2082</v>
      </c>
    </row>
    <row r="5348" spans="1:16" x14ac:dyDescent="0.3">
      <c r="A5348" t="s">
        <v>11027</v>
      </c>
      <c r="B5348" t="s">
        <v>7980</v>
      </c>
      <c r="C5348" t="s">
        <v>7943</v>
      </c>
      <c r="D5348" t="s">
        <v>8573</v>
      </c>
      <c r="E5348">
        <v>1</v>
      </c>
      <c r="F5348" s="12">
        <v>62.5</v>
      </c>
      <c r="G5348" t="s">
        <v>5959</v>
      </c>
      <c r="H5348" s="11">
        <v>45040.798611111109</v>
      </c>
      <c r="I5348" t="s">
        <v>13050</v>
      </c>
      <c r="J5348" t="s">
        <v>288</v>
      </c>
      <c r="K5348" t="s">
        <v>2133</v>
      </c>
      <c r="L5348" t="s">
        <v>2145</v>
      </c>
      <c r="M5348" t="s">
        <v>289</v>
      </c>
      <c r="N5348" t="s">
        <v>8</v>
      </c>
      <c r="O5348" t="s">
        <v>2065</v>
      </c>
      <c r="P5348" t="s">
        <v>2066</v>
      </c>
    </row>
    <row r="5349" spans="1:16" x14ac:dyDescent="0.3">
      <c r="A5349" t="s">
        <v>11028</v>
      </c>
      <c r="B5349" t="s">
        <v>7908</v>
      </c>
      <c r="C5349" t="s">
        <v>7990</v>
      </c>
      <c r="D5349" t="s">
        <v>8374</v>
      </c>
      <c r="E5349">
        <v>1</v>
      </c>
      <c r="F5349" s="12">
        <v>447.5</v>
      </c>
      <c r="G5349" t="s">
        <v>5960</v>
      </c>
      <c r="H5349" s="11">
        <v>45001.786111111112</v>
      </c>
      <c r="I5349" t="s">
        <v>13049</v>
      </c>
      <c r="J5349" t="s">
        <v>133</v>
      </c>
      <c r="K5349" t="s">
        <v>2117</v>
      </c>
      <c r="L5349" t="s">
        <v>2118</v>
      </c>
      <c r="M5349" t="s">
        <v>2162</v>
      </c>
      <c r="N5349" t="s">
        <v>5</v>
      </c>
      <c r="O5349" t="s">
        <v>2064</v>
      </c>
      <c r="P5349" t="s">
        <v>2078</v>
      </c>
    </row>
    <row r="5350" spans="1:16" x14ac:dyDescent="0.3">
      <c r="A5350" t="s">
        <v>11029</v>
      </c>
      <c r="B5350" t="s">
        <v>7943</v>
      </c>
      <c r="C5350" t="s">
        <v>7987</v>
      </c>
      <c r="D5350" t="s">
        <v>8650</v>
      </c>
      <c r="E5350">
        <v>1</v>
      </c>
      <c r="F5350" s="12">
        <v>137.5</v>
      </c>
      <c r="G5350" t="s">
        <v>5961</v>
      </c>
      <c r="H5350" s="11">
        <v>45042.762499999997</v>
      </c>
      <c r="I5350" t="s">
        <v>13050</v>
      </c>
      <c r="J5350" t="s">
        <v>809</v>
      </c>
      <c r="K5350" t="s">
        <v>2117</v>
      </c>
      <c r="L5350" t="s">
        <v>2118</v>
      </c>
      <c r="M5350" t="s">
        <v>2162</v>
      </c>
      <c r="N5350" t="s">
        <v>9</v>
      </c>
      <c r="O5350" t="s">
        <v>2063</v>
      </c>
      <c r="P5350" t="s">
        <v>2082</v>
      </c>
    </row>
    <row r="5351" spans="1:16" x14ac:dyDescent="0.3">
      <c r="A5351" t="s">
        <v>11029</v>
      </c>
      <c r="B5351" t="s">
        <v>7908</v>
      </c>
      <c r="C5351" t="s">
        <v>7990</v>
      </c>
      <c r="D5351" t="s">
        <v>8022</v>
      </c>
      <c r="E5351">
        <v>1</v>
      </c>
      <c r="F5351" s="12">
        <v>25</v>
      </c>
      <c r="G5351" t="s">
        <v>5962</v>
      </c>
      <c r="H5351" s="11">
        <v>45001.786805555559</v>
      </c>
      <c r="I5351" t="s">
        <v>13049</v>
      </c>
      <c r="J5351" t="s">
        <v>152</v>
      </c>
      <c r="K5351" t="s">
        <v>2122</v>
      </c>
      <c r="L5351" t="s">
        <v>2123</v>
      </c>
      <c r="M5351" t="s">
        <v>2177</v>
      </c>
      <c r="N5351" t="s">
        <v>5</v>
      </c>
      <c r="O5351" t="s">
        <v>2064</v>
      </c>
      <c r="P5351" t="s">
        <v>2078</v>
      </c>
    </row>
    <row r="5352" spans="1:16" x14ac:dyDescent="0.3">
      <c r="A5352" t="s">
        <v>11029</v>
      </c>
      <c r="B5352" t="s">
        <v>7908</v>
      </c>
      <c r="C5352" t="s">
        <v>7990</v>
      </c>
      <c r="D5352" t="s">
        <v>7971</v>
      </c>
      <c r="E5352">
        <v>1</v>
      </c>
      <c r="F5352" s="12">
        <v>25</v>
      </c>
      <c r="G5352" t="s">
        <v>5962</v>
      </c>
      <c r="H5352" s="11">
        <v>45001.786805555559</v>
      </c>
      <c r="I5352" t="s">
        <v>13049</v>
      </c>
      <c r="J5352" t="s">
        <v>151</v>
      </c>
      <c r="K5352" t="s">
        <v>2122</v>
      </c>
      <c r="L5352" t="s">
        <v>2123</v>
      </c>
      <c r="M5352" t="s">
        <v>2177</v>
      </c>
      <c r="N5352" t="s">
        <v>5</v>
      </c>
      <c r="O5352" t="s">
        <v>2064</v>
      </c>
      <c r="P5352" t="s">
        <v>2078</v>
      </c>
    </row>
    <row r="5353" spans="1:16" x14ac:dyDescent="0.3">
      <c r="A5353" t="s">
        <v>11029</v>
      </c>
      <c r="B5353" t="s">
        <v>7980</v>
      </c>
      <c r="C5353" t="s">
        <v>7943</v>
      </c>
      <c r="D5353" t="s">
        <v>10110</v>
      </c>
      <c r="E5353">
        <v>1</v>
      </c>
      <c r="F5353" s="12">
        <v>29.5</v>
      </c>
      <c r="G5353" t="s">
        <v>5963</v>
      </c>
      <c r="H5353" s="11">
        <v>45040.822916666664</v>
      </c>
      <c r="I5353" t="s">
        <v>13050</v>
      </c>
      <c r="J5353" t="s">
        <v>658</v>
      </c>
      <c r="K5353" t="s">
        <v>2133</v>
      </c>
      <c r="L5353" t="s">
        <v>2161</v>
      </c>
      <c r="M5353" t="s">
        <v>2208</v>
      </c>
      <c r="N5353" t="s">
        <v>8</v>
      </c>
      <c r="O5353" t="s">
        <v>2065</v>
      </c>
      <c r="P5353" t="s">
        <v>2066</v>
      </c>
    </row>
    <row r="5354" spans="1:16" x14ac:dyDescent="0.3">
      <c r="A5354" t="s">
        <v>11030</v>
      </c>
      <c r="B5354" t="s">
        <v>7923</v>
      </c>
      <c r="C5354" t="s">
        <v>7908</v>
      </c>
      <c r="D5354" t="s">
        <v>7944</v>
      </c>
      <c r="E5354">
        <v>1</v>
      </c>
      <c r="F5354" s="12">
        <v>225</v>
      </c>
      <c r="G5354" t="s">
        <v>5964</v>
      </c>
      <c r="H5354" s="11">
        <v>45017.916666666664</v>
      </c>
      <c r="I5354" t="s">
        <v>13050</v>
      </c>
      <c r="J5354" t="s">
        <v>107</v>
      </c>
      <c r="K5354" t="s">
        <v>2092</v>
      </c>
      <c r="L5354" t="s">
        <v>2093</v>
      </c>
      <c r="M5354" t="s">
        <v>2094</v>
      </c>
      <c r="N5354" t="s">
        <v>3</v>
      </c>
      <c r="O5354" t="s">
        <v>2063</v>
      </c>
      <c r="P5354" t="s">
        <v>2046</v>
      </c>
    </row>
    <row r="5355" spans="1:16" x14ac:dyDescent="0.3">
      <c r="A5355" t="s">
        <v>11030</v>
      </c>
      <c r="B5355" t="s">
        <v>7908</v>
      </c>
      <c r="C5355" t="s">
        <v>7990</v>
      </c>
      <c r="D5355" t="s">
        <v>8379</v>
      </c>
      <c r="E5355">
        <v>1</v>
      </c>
      <c r="F5355" s="12">
        <v>387.5</v>
      </c>
      <c r="G5355" t="s">
        <v>5965</v>
      </c>
      <c r="H5355" s="11">
        <v>45001.815972222219</v>
      </c>
      <c r="I5355" t="s">
        <v>13049</v>
      </c>
      <c r="J5355" t="s">
        <v>1249</v>
      </c>
      <c r="K5355" t="s">
        <v>2117</v>
      </c>
      <c r="L5355" t="s">
        <v>2118</v>
      </c>
      <c r="M5355" t="s">
        <v>2162</v>
      </c>
      <c r="N5355" t="s">
        <v>5</v>
      </c>
      <c r="O5355" t="s">
        <v>2064</v>
      </c>
      <c r="P5355" t="s">
        <v>2078</v>
      </c>
    </row>
    <row r="5356" spans="1:16" x14ac:dyDescent="0.3">
      <c r="A5356" t="s">
        <v>11030</v>
      </c>
      <c r="B5356" t="s">
        <v>7908</v>
      </c>
      <c r="C5356" t="s">
        <v>7990</v>
      </c>
      <c r="D5356" t="s">
        <v>7928</v>
      </c>
      <c r="E5356">
        <v>1</v>
      </c>
      <c r="F5356" s="12">
        <v>49.5</v>
      </c>
      <c r="G5356" t="s">
        <v>5965</v>
      </c>
      <c r="H5356" s="11">
        <v>45001.815972222219</v>
      </c>
      <c r="I5356" t="s">
        <v>13049</v>
      </c>
      <c r="J5356" t="s">
        <v>41</v>
      </c>
      <c r="K5356" t="s">
        <v>2244</v>
      </c>
      <c r="L5356" t="s">
        <v>2245</v>
      </c>
      <c r="M5356" t="s">
        <v>2246</v>
      </c>
      <c r="N5356" t="s">
        <v>5</v>
      </c>
      <c r="O5356" t="s">
        <v>2064</v>
      </c>
      <c r="P5356" t="s">
        <v>2078</v>
      </c>
    </row>
    <row r="5357" spans="1:16" x14ac:dyDescent="0.3">
      <c r="A5357" t="s">
        <v>11031</v>
      </c>
      <c r="B5357" t="s">
        <v>7923</v>
      </c>
      <c r="C5357" t="s">
        <v>7908</v>
      </c>
      <c r="D5357" t="s">
        <v>8332</v>
      </c>
      <c r="E5357">
        <v>1</v>
      </c>
      <c r="F5357" s="12">
        <v>600</v>
      </c>
      <c r="G5357" t="s">
        <v>5966</v>
      </c>
      <c r="H5357" s="11">
        <v>45017.925694444442</v>
      </c>
      <c r="I5357" t="s">
        <v>13050</v>
      </c>
      <c r="J5357" t="s">
        <v>280</v>
      </c>
      <c r="K5357" t="s">
        <v>2107</v>
      </c>
      <c r="L5357" t="s">
        <v>2110</v>
      </c>
      <c r="M5357" t="s">
        <v>2196</v>
      </c>
      <c r="N5357" t="s">
        <v>3</v>
      </c>
      <c r="O5357" t="s">
        <v>2063</v>
      </c>
      <c r="P5357" t="s">
        <v>2046</v>
      </c>
    </row>
    <row r="5358" spans="1:16" x14ac:dyDescent="0.3">
      <c r="A5358" t="s">
        <v>11031</v>
      </c>
      <c r="B5358" t="s">
        <v>7908</v>
      </c>
      <c r="C5358" t="s">
        <v>7990</v>
      </c>
      <c r="D5358" t="s">
        <v>8287</v>
      </c>
      <c r="E5358">
        <v>1</v>
      </c>
      <c r="F5358" s="12">
        <v>50</v>
      </c>
      <c r="G5358" t="s">
        <v>5967</v>
      </c>
      <c r="H5358" s="11">
        <v>45001.824999999997</v>
      </c>
      <c r="I5358" t="s">
        <v>13049</v>
      </c>
      <c r="J5358" t="s">
        <v>177</v>
      </c>
      <c r="K5358" t="s">
        <v>2092</v>
      </c>
      <c r="L5358" t="s">
        <v>2148</v>
      </c>
      <c r="M5358" t="s">
        <v>2138</v>
      </c>
      <c r="N5358" t="s">
        <v>5</v>
      </c>
      <c r="O5358" t="s">
        <v>2064</v>
      </c>
      <c r="P5358" t="s">
        <v>2078</v>
      </c>
    </row>
    <row r="5359" spans="1:16" x14ac:dyDescent="0.3">
      <c r="A5359" t="s">
        <v>11031</v>
      </c>
      <c r="B5359" t="s">
        <v>7908</v>
      </c>
      <c r="C5359" t="s">
        <v>7990</v>
      </c>
      <c r="D5359" t="s">
        <v>8616</v>
      </c>
      <c r="E5359">
        <v>1</v>
      </c>
      <c r="F5359" s="12">
        <v>45</v>
      </c>
      <c r="G5359" t="s">
        <v>5967</v>
      </c>
      <c r="H5359" s="11">
        <v>45001.824999999997</v>
      </c>
      <c r="I5359" t="s">
        <v>13049</v>
      </c>
      <c r="J5359" t="s">
        <v>171</v>
      </c>
      <c r="K5359" t="s">
        <v>2133</v>
      </c>
      <c r="L5359" t="s">
        <v>2134</v>
      </c>
      <c r="M5359" t="s">
        <v>2243</v>
      </c>
      <c r="N5359" t="s">
        <v>5</v>
      </c>
      <c r="O5359" t="s">
        <v>2064</v>
      </c>
      <c r="P5359" t="s">
        <v>2078</v>
      </c>
    </row>
    <row r="5360" spans="1:16" x14ac:dyDescent="0.3">
      <c r="A5360" t="s">
        <v>11031</v>
      </c>
      <c r="B5360" t="s">
        <v>7908</v>
      </c>
      <c r="C5360" t="s">
        <v>7990</v>
      </c>
      <c r="D5360" t="s">
        <v>8286</v>
      </c>
      <c r="E5360">
        <v>1</v>
      </c>
      <c r="F5360" s="12">
        <v>20</v>
      </c>
      <c r="G5360" t="s">
        <v>5967</v>
      </c>
      <c r="H5360" s="11">
        <v>45001.824999999997</v>
      </c>
      <c r="I5360" t="s">
        <v>13049</v>
      </c>
      <c r="J5360" t="s">
        <v>167</v>
      </c>
      <c r="K5360" t="s">
        <v>2133</v>
      </c>
      <c r="L5360" t="s">
        <v>2143</v>
      </c>
      <c r="M5360" t="s">
        <v>2138</v>
      </c>
      <c r="N5360" t="s">
        <v>5</v>
      </c>
      <c r="O5360" t="s">
        <v>2064</v>
      </c>
      <c r="P5360" t="s">
        <v>2078</v>
      </c>
    </row>
    <row r="5361" spans="1:16" x14ac:dyDescent="0.3">
      <c r="A5361" t="s">
        <v>11031</v>
      </c>
      <c r="B5361" t="s">
        <v>7908</v>
      </c>
      <c r="C5361" t="s">
        <v>7990</v>
      </c>
      <c r="D5361" t="s">
        <v>8228</v>
      </c>
      <c r="E5361">
        <v>1</v>
      </c>
      <c r="F5361" s="12">
        <v>150</v>
      </c>
      <c r="G5361" t="s">
        <v>5967</v>
      </c>
      <c r="H5361" s="11">
        <v>45001.824999999997</v>
      </c>
      <c r="I5361" t="s">
        <v>13049</v>
      </c>
      <c r="J5361" t="s">
        <v>545</v>
      </c>
      <c r="K5361" t="s">
        <v>2133</v>
      </c>
      <c r="L5361" t="s">
        <v>2134</v>
      </c>
      <c r="M5361" t="s">
        <v>2138</v>
      </c>
      <c r="N5361" t="s">
        <v>5</v>
      </c>
      <c r="O5361" t="s">
        <v>2064</v>
      </c>
      <c r="P5361" t="s">
        <v>2078</v>
      </c>
    </row>
    <row r="5362" spans="1:16" x14ac:dyDescent="0.3">
      <c r="A5362" t="s">
        <v>11032</v>
      </c>
      <c r="B5362" t="s">
        <v>7923</v>
      </c>
      <c r="C5362" t="s">
        <v>7908</v>
      </c>
      <c r="D5362" t="s">
        <v>7944</v>
      </c>
      <c r="E5362">
        <v>1</v>
      </c>
      <c r="F5362" s="12">
        <v>225</v>
      </c>
      <c r="G5362" t="s">
        <v>5968</v>
      </c>
      <c r="H5362" s="11">
        <v>45017.942361111112</v>
      </c>
      <c r="I5362" t="s">
        <v>13050</v>
      </c>
      <c r="J5362" t="s">
        <v>107</v>
      </c>
      <c r="K5362" t="s">
        <v>2092</v>
      </c>
      <c r="L5362" t="s">
        <v>2093</v>
      </c>
      <c r="M5362" t="s">
        <v>2094</v>
      </c>
      <c r="N5362" t="s">
        <v>3</v>
      </c>
      <c r="O5362" t="s">
        <v>2063</v>
      </c>
      <c r="P5362" t="s">
        <v>2046</v>
      </c>
    </row>
    <row r="5363" spans="1:16" x14ac:dyDescent="0.3">
      <c r="A5363" t="s">
        <v>11032</v>
      </c>
      <c r="B5363" t="s">
        <v>7908</v>
      </c>
      <c r="C5363" t="s">
        <v>7964</v>
      </c>
      <c r="D5363" t="s">
        <v>7928</v>
      </c>
      <c r="E5363">
        <v>1</v>
      </c>
      <c r="F5363" s="12">
        <v>49.5</v>
      </c>
      <c r="G5363" t="s">
        <v>5969</v>
      </c>
      <c r="H5363" s="11">
        <v>45001.825694444444</v>
      </c>
      <c r="I5363" t="s">
        <v>13049</v>
      </c>
      <c r="J5363" t="s">
        <v>41</v>
      </c>
      <c r="K5363" t="s">
        <v>2244</v>
      </c>
      <c r="L5363" t="s">
        <v>2245</v>
      </c>
      <c r="M5363" t="s">
        <v>2246</v>
      </c>
      <c r="N5363" t="s">
        <v>5</v>
      </c>
      <c r="O5363" t="s">
        <v>2064</v>
      </c>
      <c r="P5363" t="s">
        <v>2080</v>
      </c>
    </row>
    <row r="5364" spans="1:16" x14ac:dyDescent="0.3">
      <c r="A5364" t="s">
        <v>11033</v>
      </c>
      <c r="B5364" t="s">
        <v>7923</v>
      </c>
      <c r="C5364" t="s">
        <v>7944</v>
      </c>
      <c r="D5364" t="s">
        <v>7935</v>
      </c>
      <c r="E5364">
        <v>1</v>
      </c>
      <c r="F5364" s="12">
        <v>287.5</v>
      </c>
      <c r="G5364" t="s">
        <v>5970</v>
      </c>
      <c r="H5364" s="11">
        <v>45017.963888888888</v>
      </c>
      <c r="I5364" t="s">
        <v>13050</v>
      </c>
      <c r="J5364" t="s">
        <v>184</v>
      </c>
      <c r="K5364" t="s">
        <v>2092</v>
      </c>
      <c r="L5364" t="s">
        <v>2159</v>
      </c>
      <c r="M5364" t="s">
        <v>2167</v>
      </c>
      <c r="N5364" t="s">
        <v>3</v>
      </c>
      <c r="O5364" t="s">
        <v>2063</v>
      </c>
      <c r="P5364" t="s">
        <v>2072</v>
      </c>
    </row>
    <row r="5365" spans="1:16" x14ac:dyDescent="0.3">
      <c r="A5365" t="s">
        <v>11034</v>
      </c>
      <c r="B5365" t="s">
        <v>7923</v>
      </c>
      <c r="C5365" t="s">
        <v>7908</v>
      </c>
      <c r="D5365" t="s">
        <v>8198</v>
      </c>
      <c r="E5365">
        <v>1</v>
      </c>
      <c r="F5365" s="12">
        <v>87.5</v>
      </c>
      <c r="G5365" t="s">
        <v>5971</v>
      </c>
      <c r="H5365" s="11">
        <v>45017.977083333331</v>
      </c>
      <c r="I5365" t="s">
        <v>13050</v>
      </c>
      <c r="J5365" t="s">
        <v>298</v>
      </c>
      <c r="K5365" t="s">
        <v>2133</v>
      </c>
      <c r="L5365" t="s">
        <v>2161</v>
      </c>
      <c r="M5365" t="s">
        <v>2208</v>
      </c>
      <c r="N5365" t="s">
        <v>3</v>
      </c>
      <c r="O5365" t="s">
        <v>2063</v>
      </c>
      <c r="P5365" t="s">
        <v>2046</v>
      </c>
    </row>
    <row r="5366" spans="1:16" x14ac:dyDescent="0.3">
      <c r="A5366" t="s">
        <v>11034</v>
      </c>
      <c r="B5366" t="s">
        <v>7923</v>
      </c>
      <c r="C5366" t="s">
        <v>7908</v>
      </c>
      <c r="D5366" t="s">
        <v>8218</v>
      </c>
      <c r="E5366">
        <v>1</v>
      </c>
      <c r="F5366" s="12">
        <v>47.5</v>
      </c>
      <c r="G5366" t="s">
        <v>5971</v>
      </c>
      <c r="H5366" s="11">
        <v>45017.977083333331</v>
      </c>
      <c r="I5366" t="s">
        <v>13050</v>
      </c>
      <c r="J5366" t="s">
        <v>612</v>
      </c>
      <c r="K5366" t="s">
        <v>2101</v>
      </c>
      <c r="L5366" t="s">
        <v>2130</v>
      </c>
      <c r="M5366" t="s">
        <v>2208</v>
      </c>
      <c r="N5366" t="s">
        <v>3</v>
      </c>
      <c r="O5366" t="s">
        <v>2063</v>
      </c>
      <c r="P5366" t="s">
        <v>2046</v>
      </c>
    </row>
    <row r="5367" spans="1:16" x14ac:dyDescent="0.3">
      <c r="A5367" t="s">
        <v>11034</v>
      </c>
      <c r="B5367" t="s">
        <v>7943</v>
      </c>
      <c r="C5367" t="s">
        <v>7964</v>
      </c>
      <c r="D5367" t="s">
        <v>8151</v>
      </c>
      <c r="E5367">
        <v>1</v>
      </c>
      <c r="F5367" s="12">
        <v>12.5</v>
      </c>
      <c r="G5367" t="s">
        <v>5972</v>
      </c>
      <c r="H5367" s="11">
        <v>45042.817361111112</v>
      </c>
      <c r="I5367" t="s">
        <v>13050</v>
      </c>
      <c r="J5367" t="s">
        <v>81</v>
      </c>
      <c r="K5367" t="s">
        <v>2133</v>
      </c>
      <c r="L5367" t="s">
        <v>2134</v>
      </c>
      <c r="M5367" t="s">
        <v>2208</v>
      </c>
      <c r="N5367" t="s">
        <v>9</v>
      </c>
      <c r="O5367" t="s">
        <v>2063</v>
      </c>
      <c r="P5367" t="s">
        <v>2080</v>
      </c>
    </row>
    <row r="5368" spans="1:16" x14ac:dyDescent="0.3">
      <c r="A5368" t="s">
        <v>11035</v>
      </c>
      <c r="B5368" t="s">
        <v>7908</v>
      </c>
      <c r="C5368" t="s">
        <v>7964</v>
      </c>
      <c r="D5368" t="s">
        <v>8279</v>
      </c>
      <c r="E5368">
        <v>6</v>
      </c>
      <c r="F5368" s="12">
        <v>60</v>
      </c>
      <c r="G5368" t="s">
        <v>5973</v>
      </c>
      <c r="H5368" s="11">
        <v>45001.854861111111</v>
      </c>
      <c r="I5368" t="s">
        <v>13049</v>
      </c>
      <c r="J5368" t="s">
        <v>203</v>
      </c>
      <c r="K5368" t="s">
        <v>2133</v>
      </c>
      <c r="L5368" t="s">
        <v>2134</v>
      </c>
      <c r="M5368" t="s">
        <v>2138</v>
      </c>
      <c r="N5368" t="s">
        <v>5</v>
      </c>
      <c r="O5368" t="s">
        <v>2064</v>
      </c>
      <c r="P5368" t="s">
        <v>2080</v>
      </c>
    </row>
    <row r="5369" spans="1:16" x14ac:dyDescent="0.3">
      <c r="A5369" t="s">
        <v>11036</v>
      </c>
      <c r="B5369" t="s">
        <v>7908</v>
      </c>
      <c r="C5369" t="s">
        <v>7964</v>
      </c>
      <c r="D5369" t="s">
        <v>9282</v>
      </c>
      <c r="E5369">
        <v>1</v>
      </c>
      <c r="F5369" s="12">
        <v>299.5</v>
      </c>
      <c r="G5369" t="s">
        <v>5974</v>
      </c>
      <c r="H5369" s="11">
        <v>45001.856249999997</v>
      </c>
      <c r="I5369" t="s">
        <v>13049</v>
      </c>
      <c r="J5369" t="s">
        <v>342</v>
      </c>
      <c r="K5369" t="s">
        <v>2092</v>
      </c>
      <c r="L5369" t="s">
        <v>2149</v>
      </c>
      <c r="M5369" t="s">
        <v>2212</v>
      </c>
      <c r="N5369" t="s">
        <v>5</v>
      </c>
      <c r="O5369" t="s">
        <v>2064</v>
      </c>
      <c r="P5369" t="s">
        <v>2080</v>
      </c>
    </row>
    <row r="5370" spans="1:16" x14ac:dyDescent="0.3">
      <c r="A5370" t="s">
        <v>11036</v>
      </c>
      <c r="B5370" t="s">
        <v>7908</v>
      </c>
      <c r="C5370" t="s">
        <v>7964</v>
      </c>
      <c r="D5370" t="s">
        <v>10214</v>
      </c>
      <c r="E5370">
        <v>1</v>
      </c>
      <c r="F5370" s="12">
        <v>349.5</v>
      </c>
      <c r="G5370" t="s">
        <v>5974</v>
      </c>
      <c r="H5370" s="11">
        <v>45001.856249999997</v>
      </c>
      <c r="I5370" t="s">
        <v>13049</v>
      </c>
      <c r="J5370" t="s">
        <v>1324</v>
      </c>
      <c r="K5370" t="s">
        <v>2173</v>
      </c>
      <c r="L5370" t="s">
        <v>2174</v>
      </c>
      <c r="M5370" t="s">
        <v>2225</v>
      </c>
      <c r="N5370" t="s">
        <v>5</v>
      </c>
      <c r="O5370" t="s">
        <v>2064</v>
      </c>
      <c r="P5370" t="s">
        <v>2080</v>
      </c>
    </row>
    <row r="5371" spans="1:16" x14ac:dyDescent="0.3">
      <c r="A5371" t="s">
        <v>11037</v>
      </c>
      <c r="B5371" t="s">
        <v>7923</v>
      </c>
      <c r="C5371" t="s">
        <v>7908</v>
      </c>
      <c r="D5371" t="s">
        <v>8231</v>
      </c>
      <c r="E5371">
        <v>1</v>
      </c>
      <c r="F5371" s="12">
        <v>75</v>
      </c>
      <c r="G5371" t="s">
        <v>5975</v>
      </c>
      <c r="H5371" s="11">
        <v>45018.438194444447</v>
      </c>
      <c r="I5371" t="s">
        <v>13050</v>
      </c>
      <c r="J5371" t="s">
        <v>119</v>
      </c>
      <c r="K5371" t="s">
        <v>2107</v>
      </c>
      <c r="L5371" t="s">
        <v>2110</v>
      </c>
      <c r="M5371" t="s">
        <v>2177</v>
      </c>
      <c r="N5371" t="s">
        <v>3</v>
      </c>
      <c r="O5371" t="s">
        <v>2063</v>
      </c>
      <c r="P5371" t="s">
        <v>2046</v>
      </c>
    </row>
    <row r="5372" spans="1:16" x14ac:dyDescent="0.3">
      <c r="A5372" t="s">
        <v>11037</v>
      </c>
      <c r="B5372" t="s">
        <v>7908</v>
      </c>
      <c r="C5372" t="s">
        <v>7964</v>
      </c>
      <c r="D5372" t="s">
        <v>8279</v>
      </c>
      <c r="E5372">
        <v>1</v>
      </c>
      <c r="F5372" s="12">
        <v>10</v>
      </c>
      <c r="G5372" t="s">
        <v>5976</v>
      </c>
      <c r="H5372" s="11">
        <v>45001.868750000001</v>
      </c>
      <c r="I5372" t="s">
        <v>13049</v>
      </c>
      <c r="J5372" t="s">
        <v>203</v>
      </c>
      <c r="K5372" t="s">
        <v>2133</v>
      </c>
      <c r="L5372" t="s">
        <v>2134</v>
      </c>
      <c r="M5372" t="s">
        <v>2138</v>
      </c>
      <c r="N5372" t="s">
        <v>5</v>
      </c>
      <c r="O5372" t="s">
        <v>2064</v>
      </c>
      <c r="P5372" t="s">
        <v>2080</v>
      </c>
    </row>
    <row r="5373" spans="1:16" x14ac:dyDescent="0.3">
      <c r="A5373" t="s">
        <v>11037</v>
      </c>
      <c r="B5373" t="s">
        <v>7980</v>
      </c>
      <c r="C5373" t="s">
        <v>7943</v>
      </c>
      <c r="D5373" t="s">
        <v>8409</v>
      </c>
      <c r="E5373">
        <v>1</v>
      </c>
      <c r="F5373" s="12">
        <v>75</v>
      </c>
      <c r="G5373" t="s">
        <v>5977</v>
      </c>
      <c r="H5373" s="11">
        <v>45040.864583333336</v>
      </c>
      <c r="I5373" t="s">
        <v>13050</v>
      </c>
      <c r="J5373" t="s">
        <v>392</v>
      </c>
      <c r="K5373" t="s">
        <v>2133</v>
      </c>
      <c r="L5373" t="s">
        <v>2134</v>
      </c>
      <c r="M5373" t="s">
        <v>2208</v>
      </c>
      <c r="N5373" t="s">
        <v>8</v>
      </c>
      <c r="O5373" t="s">
        <v>2065</v>
      </c>
      <c r="P5373" t="s">
        <v>2066</v>
      </c>
    </row>
    <row r="5374" spans="1:16" x14ac:dyDescent="0.3">
      <c r="A5374" t="s">
        <v>11038</v>
      </c>
      <c r="B5374" t="s">
        <v>7923</v>
      </c>
      <c r="C5374" t="s">
        <v>7943</v>
      </c>
      <c r="D5374" t="s">
        <v>11039</v>
      </c>
      <c r="E5374">
        <v>1</v>
      </c>
      <c r="F5374" s="12">
        <v>47.5</v>
      </c>
      <c r="G5374" t="s">
        <v>5978</v>
      </c>
      <c r="H5374" s="11">
        <v>45018.515972222223</v>
      </c>
      <c r="I5374" t="s">
        <v>13050</v>
      </c>
      <c r="J5374" t="s">
        <v>1342</v>
      </c>
      <c r="K5374" t="s">
        <v>2101</v>
      </c>
      <c r="L5374" t="s">
        <v>2130</v>
      </c>
      <c r="M5374" t="s">
        <v>2208</v>
      </c>
      <c r="N5374" t="s">
        <v>3</v>
      </c>
      <c r="O5374" t="s">
        <v>2063</v>
      </c>
      <c r="P5374" t="s">
        <v>2066</v>
      </c>
    </row>
    <row r="5375" spans="1:16" x14ac:dyDescent="0.3">
      <c r="A5375" t="s">
        <v>11040</v>
      </c>
      <c r="B5375" t="s">
        <v>7908</v>
      </c>
      <c r="C5375" t="s">
        <v>7964</v>
      </c>
      <c r="D5375" t="s">
        <v>7917</v>
      </c>
      <c r="E5375">
        <v>1</v>
      </c>
      <c r="F5375" s="12">
        <v>187.5</v>
      </c>
      <c r="G5375" t="s">
        <v>5979</v>
      </c>
      <c r="H5375" s="11">
        <v>45001.874305555553</v>
      </c>
      <c r="I5375" t="s">
        <v>13049</v>
      </c>
      <c r="J5375" t="s">
        <v>1157</v>
      </c>
      <c r="K5375" t="s">
        <v>2101</v>
      </c>
      <c r="L5375" t="s">
        <v>2102</v>
      </c>
      <c r="M5375" t="s">
        <v>2167</v>
      </c>
      <c r="N5375" t="s">
        <v>5</v>
      </c>
      <c r="O5375" t="s">
        <v>2064</v>
      </c>
      <c r="P5375" t="s">
        <v>2080</v>
      </c>
    </row>
    <row r="5376" spans="1:16" x14ac:dyDescent="0.3">
      <c r="A5376" t="s">
        <v>11041</v>
      </c>
      <c r="B5376" t="s">
        <v>7908</v>
      </c>
      <c r="C5376" t="s">
        <v>7964</v>
      </c>
      <c r="D5376" t="s">
        <v>7928</v>
      </c>
      <c r="E5376">
        <v>1</v>
      </c>
      <c r="F5376" s="12">
        <v>49.5</v>
      </c>
      <c r="G5376" t="s">
        <v>5980</v>
      </c>
      <c r="H5376" s="11">
        <v>45001.890277777777</v>
      </c>
      <c r="I5376" t="s">
        <v>13049</v>
      </c>
      <c r="J5376" t="s">
        <v>41</v>
      </c>
      <c r="K5376" t="s">
        <v>2244</v>
      </c>
      <c r="L5376" t="s">
        <v>2245</v>
      </c>
      <c r="M5376" t="s">
        <v>2246</v>
      </c>
      <c r="N5376" t="s">
        <v>5</v>
      </c>
      <c r="O5376" t="s">
        <v>2064</v>
      </c>
      <c r="P5376" t="s">
        <v>2080</v>
      </c>
    </row>
    <row r="5377" spans="1:16" x14ac:dyDescent="0.3">
      <c r="A5377" t="s">
        <v>11042</v>
      </c>
      <c r="B5377" t="s">
        <v>7923</v>
      </c>
      <c r="C5377" t="s">
        <v>8068</v>
      </c>
      <c r="D5377" t="s">
        <v>9402</v>
      </c>
      <c r="E5377">
        <v>1</v>
      </c>
      <c r="F5377" s="12">
        <v>599.5</v>
      </c>
      <c r="G5377" t="s">
        <v>5981</v>
      </c>
      <c r="H5377" s="11">
        <v>45018.59097222222</v>
      </c>
      <c r="I5377" t="s">
        <v>13050</v>
      </c>
      <c r="J5377" t="s">
        <v>1191</v>
      </c>
      <c r="K5377" t="s">
        <v>2153</v>
      </c>
      <c r="L5377" t="s">
        <v>2192</v>
      </c>
      <c r="M5377" t="s">
        <v>2233</v>
      </c>
      <c r="N5377" t="s">
        <v>3</v>
      </c>
      <c r="O5377" t="s">
        <v>2063</v>
      </c>
      <c r="P5377" t="s">
        <v>2070</v>
      </c>
    </row>
    <row r="5378" spans="1:16" x14ac:dyDescent="0.3">
      <c r="A5378" t="s">
        <v>11043</v>
      </c>
      <c r="B5378" t="s">
        <v>7923</v>
      </c>
      <c r="C5378" t="s">
        <v>7908</v>
      </c>
      <c r="D5378" t="s">
        <v>8406</v>
      </c>
      <c r="E5378">
        <v>1</v>
      </c>
      <c r="F5378" s="12">
        <v>10</v>
      </c>
      <c r="G5378" t="s">
        <v>5982</v>
      </c>
      <c r="H5378" s="11">
        <v>45018.629861111112</v>
      </c>
      <c r="I5378" t="s">
        <v>13050</v>
      </c>
      <c r="J5378" t="s">
        <v>439</v>
      </c>
      <c r="K5378" t="s">
        <v>2133</v>
      </c>
      <c r="L5378" t="s">
        <v>2134</v>
      </c>
      <c r="M5378" t="s">
        <v>2136</v>
      </c>
      <c r="N5378" t="s">
        <v>3</v>
      </c>
      <c r="O5378" t="s">
        <v>2063</v>
      </c>
      <c r="P5378" t="s">
        <v>2046</v>
      </c>
    </row>
    <row r="5379" spans="1:16" x14ac:dyDescent="0.3">
      <c r="A5379" t="s">
        <v>11043</v>
      </c>
      <c r="B5379" t="s">
        <v>7923</v>
      </c>
      <c r="C5379" t="s">
        <v>7908</v>
      </c>
      <c r="D5379" t="s">
        <v>8616</v>
      </c>
      <c r="E5379">
        <v>1</v>
      </c>
      <c r="F5379" s="12">
        <v>45</v>
      </c>
      <c r="G5379" t="s">
        <v>5982</v>
      </c>
      <c r="H5379" s="11">
        <v>45018.629861111112</v>
      </c>
      <c r="I5379" t="s">
        <v>13050</v>
      </c>
      <c r="J5379" t="s">
        <v>171</v>
      </c>
      <c r="K5379" t="s">
        <v>2133</v>
      </c>
      <c r="L5379" t="s">
        <v>2134</v>
      </c>
      <c r="M5379" t="s">
        <v>2243</v>
      </c>
      <c r="N5379" t="s">
        <v>3</v>
      </c>
      <c r="O5379" t="s">
        <v>2063</v>
      </c>
      <c r="P5379" t="s">
        <v>2046</v>
      </c>
    </row>
    <row r="5380" spans="1:16" x14ac:dyDescent="0.3">
      <c r="A5380" t="s">
        <v>11043</v>
      </c>
      <c r="B5380" t="s">
        <v>7908</v>
      </c>
      <c r="C5380" t="s">
        <v>7964</v>
      </c>
      <c r="D5380" t="s">
        <v>8389</v>
      </c>
      <c r="E5380">
        <v>1</v>
      </c>
      <c r="F5380" s="12">
        <v>75</v>
      </c>
      <c r="G5380" t="s">
        <v>5983</v>
      </c>
      <c r="H5380" s="11">
        <v>45001.892361111109</v>
      </c>
      <c r="I5380" t="s">
        <v>13049</v>
      </c>
      <c r="J5380" t="s">
        <v>350</v>
      </c>
      <c r="K5380" t="s">
        <v>2133</v>
      </c>
      <c r="L5380" t="s">
        <v>2134</v>
      </c>
      <c r="M5380" t="s">
        <v>2138</v>
      </c>
      <c r="N5380" t="s">
        <v>5</v>
      </c>
      <c r="O5380" t="s">
        <v>2064</v>
      </c>
      <c r="P5380" t="s">
        <v>2080</v>
      </c>
    </row>
    <row r="5381" spans="1:16" x14ac:dyDescent="0.3">
      <c r="A5381" t="s">
        <v>11043</v>
      </c>
      <c r="B5381" t="s">
        <v>7908</v>
      </c>
      <c r="C5381" t="s">
        <v>7964</v>
      </c>
      <c r="D5381" t="s">
        <v>8527</v>
      </c>
      <c r="E5381">
        <v>1</v>
      </c>
      <c r="F5381" s="12">
        <v>75</v>
      </c>
      <c r="G5381" t="s">
        <v>5983</v>
      </c>
      <c r="H5381" s="11">
        <v>45001.892361111109</v>
      </c>
      <c r="I5381" t="s">
        <v>13049</v>
      </c>
      <c r="J5381" t="s">
        <v>188</v>
      </c>
      <c r="K5381" t="s">
        <v>2133</v>
      </c>
      <c r="L5381" t="s">
        <v>2134</v>
      </c>
      <c r="M5381" t="s">
        <v>2138</v>
      </c>
      <c r="N5381" t="s">
        <v>5</v>
      </c>
      <c r="O5381" t="s">
        <v>2064</v>
      </c>
      <c r="P5381" t="s">
        <v>2080</v>
      </c>
    </row>
    <row r="5382" spans="1:16" x14ac:dyDescent="0.3">
      <c r="A5382" t="s">
        <v>11044</v>
      </c>
      <c r="B5382" t="s">
        <v>7908</v>
      </c>
      <c r="C5382" t="s">
        <v>7990</v>
      </c>
      <c r="D5382" t="s">
        <v>7928</v>
      </c>
      <c r="E5382">
        <v>1</v>
      </c>
      <c r="F5382" s="12">
        <v>49.5</v>
      </c>
      <c r="G5382" t="s">
        <v>5984</v>
      </c>
      <c r="H5382" s="11">
        <v>45001.90625</v>
      </c>
      <c r="I5382" t="s">
        <v>13049</v>
      </c>
      <c r="J5382" t="s">
        <v>41</v>
      </c>
      <c r="K5382" t="s">
        <v>2244</v>
      </c>
      <c r="L5382" t="s">
        <v>2245</v>
      </c>
      <c r="M5382" t="s">
        <v>2246</v>
      </c>
      <c r="N5382" t="s">
        <v>5</v>
      </c>
      <c r="O5382" t="s">
        <v>2064</v>
      </c>
      <c r="P5382" t="s">
        <v>2078</v>
      </c>
    </row>
    <row r="5383" spans="1:16" x14ac:dyDescent="0.3">
      <c r="A5383" t="s">
        <v>11044</v>
      </c>
      <c r="B5383" t="s">
        <v>7980</v>
      </c>
      <c r="C5383" t="s">
        <v>7943</v>
      </c>
      <c r="D5383" t="s">
        <v>8300</v>
      </c>
      <c r="E5383">
        <v>1</v>
      </c>
      <c r="F5383" s="12">
        <v>22.5</v>
      </c>
      <c r="G5383" t="s">
        <v>5985</v>
      </c>
      <c r="H5383" s="11">
        <v>45040.943749999999</v>
      </c>
      <c r="I5383" t="s">
        <v>13050</v>
      </c>
      <c r="J5383" t="s">
        <v>141</v>
      </c>
      <c r="K5383" t="s">
        <v>2133</v>
      </c>
      <c r="L5383" t="s">
        <v>2134</v>
      </c>
      <c r="M5383" t="s">
        <v>2208</v>
      </c>
      <c r="N5383" t="s">
        <v>8</v>
      </c>
      <c r="O5383" t="s">
        <v>2065</v>
      </c>
      <c r="P5383" t="s">
        <v>2066</v>
      </c>
    </row>
    <row r="5384" spans="1:16" x14ac:dyDescent="0.3">
      <c r="A5384" t="s">
        <v>11045</v>
      </c>
      <c r="B5384" t="s">
        <v>7943</v>
      </c>
      <c r="C5384" t="s">
        <v>7987</v>
      </c>
      <c r="D5384" t="s">
        <v>11046</v>
      </c>
      <c r="E5384">
        <v>1</v>
      </c>
      <c r="F5384" s="12">
        <v>1050</v>
      </c>
      <c r="G5384" t="s">
        <v>5986</v>
      </c>
      <c r="H5384" s="11">
        <v>45042.992361111108</v>
      </c>
      <c r="I5384" t="s">
        <v>13050</v>
      </c>
      <c r="J5384" t="s">
        <v>1382</v>
      </c>
      <c r="K5384" t="s">
        <v>2153</v>
      </c>
      <c r="L5384" t="s">
        <v>2192</v>
      </c>
      <c r="M5384" t="s">
        <v>2233</v>
      </c>
      <c r="N5384" t="s">
        <v>9</v>
      </c>
      <c r="O5384" t="s">
        <v>2063</v>
      </c>
      <c r="P5384" t="s">
        <v>2082</v>
      </c>
    </row>
    <row r="5385" spans="1:16" x14ac:dyDescent="0.3">
      <c r="A5385" t="s">
        <v>11045</v>
      </c>
      <c r="B5385" t="s">
        <v>7943</v>
      </c>
      <c r="C5385" t="s">
        <v>7987</v>
      </c>
      <c r="D5385" t="s">
        <v>8378</v>
      </c>
      <c r="E5385">
        <v>1</v>
      </c>
      <c r="F5385" s="12">
        <v>997.5</v>
      </c>
      <c r="G5385" t="s">
        <v>5986</v>
      </c>
      <c r="H5385" s="11">
        <v>45042.992361111108</v>
      </c>
      <c r="I5385" t="s">
        <v>13050</v>
      </c>
      <c r="J5385" t="s">
        <v>1384</v>
      </c>
      <c r="K5385" t="s">
        <v>2117</v>
      </c>
      <c r="L5385" t="s">
        <v>2118</v>
      </c>
      <c r="M5385" t="s">
        <v>2162</v>
      </c>
      <c r="N5385" t="s">
        <v>9</v>
      </c>
      <c r="O5385" t="s">
        <v>2063</v>
      </c>
      <c r="P5385" t="s">
        <v>2082</v>
      </c>
    </row>
    <row r="5386" spans="1:16" x14ac:dyDescent="0.3">
      <c r="A5386" t="s">
        <v>11045</v>
      </c>
      <c r="B5386" t="s">
        <v>7943</v>
      </c>
      <c r="C5386" t="s">
        <v>7987</v>
      </c>
      <c r="D5386" t="s">
        <v>10127</v>
      </c>
      <c r="E5386">
        <v>1</v>
      </c>
      <c r="F5386" s="12">
        <v>387.5</v>
      </c>
      <c r="G5386" t="s">
        <v>5986</v>
      </c>
      <c r="H5386" s="11">
        <v>45042.992361111108</v>
      </c>
      <c r="I5386" t="s">
        <v>13050</v>
      </c>
      <c r="J5386" t="s">
        <v>1037</v>
      </c>
      <c r="K5386" t="s">
        <v>2190</v>
      </c>
      <c r="L5386" t="s">
        <v>2108</v>
      </c>
      <c r="M5386" t="s">
        <v>2210</v>
      </c>
      <c r="N5386" t="s">
        <v>9</v>
      </c>
      <c r="O5386" t="s">
        <v>2063</v>
      </c>
      <c r="P5386" t="s">
        <v>2082</v>
      </c>
    </row>
    <row r="5387" spans="1:16" x14ac:dyDescent="0.3">
      <c r="A5387" t="s">
        <v>11047</v>
      </c>
      <c r="B5387" t="s">
        <v>7943</v>
      </c>
      <c r="C5387" t="s">
        <v>7987</v>
      </c>
      <c r="D5387" t="s">
        <v>8210</v>
      </c>
      <c r="E5387">
        <v>1</v>
      </c>
      <c r="F5387" s="12">
        <v>247.5</v>
      </c>
      <c r="G5387" t="s">
        <v>5987</v>
      </c>
      <c r="H5387" s="11">
        <v>45043.003472222219</v>
      </c>
      <c r="I5387" t="s">
        <v>13050</v>
      </c>
      <c r="J5387" t="s">
        <v>425</v>
      </c>
      <c r="K5387" t="s">
        <v>2133</v>
      </c>
      <c r="L5387" t="s">
        <v>2161</v>
      </c>
      <c r="M5387" t="s">
        <v>2208</v>
      </c>
      <c r="N5387" t="s">
        <v>9</v>
      </c>
      <c r="O5387" t="s">
        <v>2063</v>
      </c>
      <c r="P5387" t="s">
        <v>2082</v>
      </c>
    </row>
    <row r="5388" spans="1:16" x14ac:dyDescent="0.3">
      <c r="A5388" t="s">
        <v>11047</v>
      </c>
      <c r="B5388" t="s">
        <v>7908</v>
      </c>
      <c r="C5388" t="s">
        <v>7990</v>
      </c>
      <c r="D5388" t="s">
        <v>8279</v>
      </c>
      <c r="E5388">
        <v>1</v>
      </c>
      <c r="F5388" s="12">
        <v>10</v>
      </c>
      <c r="G5388" t="s">
        <v>5988</v>
      </c>
      <c r="H5388" s="11">
        <v>45001.923611111109</v>
      </c>
      <c r="I5388" t="s">
        <v>13049</v>
      </c>
      <c r="J5388" t="s">
        <v>203</v>
      </c>
      <c r="K5388" t="s">
        <v>2133</v>
      </c>
      <c r="L5388" t="s">
        <v>2134</v>
      </c>
      <c r="M5388" t="s">
        <v>2138</v>
      </c>
      <c r="N5388" t="s">
        <v>5</v>
      </c>
      <c r="O5388" t="s">
        <v>2064</v>
      </c>
      <c r="P5388" t="s">
        <v>2078</v>
      </c>
    </row>
    <row r="5389" spans="1:16" x14ac:dyDescent="0.3">
      <c r="A5389" t="s">
        <v>11047</v>
      </c>
      <c r="B5389" t="s">
        <v>7908</v>
      </c>
      <c r="C5389" t="s">
        <v>7990</v>
      </c>
      <c r="D5389" t="s">
        <v>8287</v>
      </c>
      <c r="E5389">
        <v>1</v>
      </c>
      <c r="F5389" s="12">
        <v>50</v>
      </c>
      <c r="G5389" t="s">
        <v>5988</v>
      </c>
      <c r="H5389" s="11">
        <v>45001.923611111109</v>
      </c>
      <c r="I5389" t="s">
        <v>13049</v>
      </c>
      <c r="J5389" t="s">
        <v>177</v>
      </c>
      <c r="K5389" t="s">
        <v>2092</v>
      </c>
      <c r="L5389" t="s">
        <v>2148</v>
      </c>
      <c r="M5389" t="s">
        <v>2138</v>
      </c>
      <c r="N5389" t="s">
        <v>5</v>
      </c>
      <c r="O5389" t="s">
        <v>2064</v>
      </c>
      <c r="P5389" t="s">
        <v>2078</v>
      </c>
    </row>
    <row r="5390" spans="1:16" x14ac:dyDescent="0.3">
      <c r="A5390" t="s">
        <v>11048</v>
      </c>
      <c r="B5390" t="s">
        <v>7980</v>
      </c>
      <c r="C5390" t="s">
        <v>7943</v>
      </c>
      <c r="D5390" t="s">
        <v>8245</v>
      </c>
      <c r="E5390">
        <v>1</v>
      </c>
      <c r="F5390" s="12">
        <v>125</v>
      </c>
      <c r="G5390" t="s">
        <v>5989</v>
      </c>
      <c r="H5390" s="11">
        <v>45040.954861111109</v>
      </c>
      <c r="I5390" t="s">
        <v>13050</v>
      </c>
      <c r="J5390" t="s">
        <v>921</v>
      </c>
      <c r="K5390" t="s">
        <v>2107</v>
      </c>
      <c r="L5390" t="s">
        <v>2110</v>
      </c>
      <c r="M5390" t="s">
        <v>2142</v>
      </c>
      <c r="N5390" t="s">
        <v>8</v>
      </c>
      <c r="O5390" t="s">
        <v>2065</v>
      </c>
      <c r="P5390" t="s">
        <v>2066</v>
      </c>
    </row>
    <row r="5391" spans="1:16" x14ac:dyDescent="0.3">
      <c r="A5391" t="s">
        <v>11049</v>
      </c>
      <c r="B5391" t="s">
        <v>7908</v>
      </c>
      <c r="C5391" t="s">
        <v>7964</v>
      </c>
      <c r="D5391" t="s">
        <v>8286</v>
      </c>
      <c r="E5391">
        <v>1</v>
      </c>
      <c r="F5391" s="12">
        <v>20</v>
      </c>
      <c r="G5391" t="s">
        <v>5990</v>
      </c>
      <c r="H5391" s="11">
        <v>45001.947222222225</v>
      </c>
      <c r="I5391" t="s">
        <v>13049</v>
      </c>
      <c r="J5391" t="s">
        <v>167</v>
      </c>
      <c r="K5391" t="s">
        <v>2133</v>
      </c>
      <c r="L5391" t="s">
        <v>2143</v>
      </c>
      <c r="M5391" t="s">
        <v>2138</v>
      </c>
      <c r="N5391" t="s">
        <v>5</v>
      </c>
      <c r="O5391" t="s">
        <v>2064</v>
      </c>
      <c r="P5391" t="s">
        <v>2080</v>
      </c>
    </row>
    <row r="5392" spans="1:16" x14ac:dyDescent="0.3">
      <c r="A5392" t="s">
        <v>11050</v>
      </c>
      <c r="B5392" t="s">
        <v>7923</v>
      </c>
      <c r="C5392" t="s">
        <v>7944</v>
      </c>
      <c r="D5392" t="s">
        <v>8616</v>
      </c>
      <c r="E5392">
        <v>1</v>
      </c>
      <c r="F5392" s="12">
        <v>45</v>
      </c>
      <c r="G5392" t="s">
        <v>5991</v>
      </c>
      <c r="H5392" s="11">
        <v>45018.852777777778</v>
      </c>
      <c r="I5392" t="s">
        <v>13050</v>
      </c>
      <c r="J5392" t="s">
        <v>171</v>
      </c>
      <c r="K5392" t="s">
        <v>2133</v>
      </c>
      <c r="L5392" t="s">
        <v>2134</v>
      </c>
      <c r="M5392" t="s">
        <v>2243</v>
      </c>
      <c r="N5392" t="s">
        <v>3</v>
      </c>
      <c r="O5392" t="s">
        <v>2063</v>
      </c>
      <c r="P5392" t="s">
        <v>2072</v>
      </c>
    </row>
    <row r="5393" spans="1:16" x14ac:dyDescent="0.3">
      <c r="A5393" t="s">
        <v>11050</v>
      </c>
      <c r="B5393" t="s">
        <v>7943</v>
      </c>
      <c r="C5393" t="s">
        <v>8021</v>
      </c>
      <c r="D5393" t="s">
        <v>8705</v>
      </c>
      <c r="E5393">
        <v>1</v>
      </c>
      <c r="F5393" s="12">
        <v>537.5</v>
      </c>
      <c r="G5393" t="s">
        <v>5992</v>
      </c>
      <c r="H5393" s="11">
        <v>45043.492361111108</v>
      </c>
      <c r="I5393" t="s">
        <v>13050</v>
      </c>
      <c r="J5393" t="s">
        <v>1392</v>
      </c>
      <c r="K5393" t="s">
        <v>2182</v>
      </c>
      <c r="L5393" t="s">
        <v>2183</v>
      </c>
      <c r="M5393" t="s">
        <v>2184</v>
      </c>
      <c r="N5393" t="s">
        <v>9</v>
      </c>
      <c r="O5393" t="s">
        <v>2063</v>
      </c>
      <c r="P5393" t="s">
        <v>2075</v>
      </c>
    </row>
    <row r="5394" spans="1:16" x14ac:dyDescent="0.3">
      <c r="A5394" t="s">
        <v>11051</v>
      </c>
      <c r="B5394" t="s">
        <v>7908</v>
      </c>
      <c r="C5394" t="s">
        <v>7964</v>
      </c>
      <c r="D5394" t="s">
        <v>7928</v>
      </c>
      <c r="E5394">
        <v>1</v>
      </c>
      <c r="F5394" s="12">
        <v>49.5</v>
      </c>
      <c r="G5394" t="s">
        <v>5993</v>
      </c>
      <c r="H5394" s="11">
        <v>45001.990972222222</v>
      </c>
      <c r="I5394" t="s">
        <v>13049</v>
      </c>
      <c r="J5394" t="s">
        <v>41</v>
      </c>
      <c r="K5394" t="s">
        <v>2244</v>
      </c>
      <c r="L5394" t="s">
        <v>2245</v>
      </c>
      <c r="M5394" t="s">
        <v>2246</v>
      </c>
      <c r="N5394" t="s">
        <v>5</v>
      </c>
      <c r="O5394" t="s">
        <v>2064</v>
      </c>
      <c r="P5394" t="s">
        <v>2080</v>
      </c>
    </row>
    <row r="5395" spans="1:16" x14ac:dyDescent="0.3">
      <c r="A5395" t="s">
        <v>11051</v>
      </c>
      <c r="B5395" t="s">
        <v>7980</v>
      </c>
      <c r="C5395" t="s">
        <v>7943</v>
      </c>
      <c r="D5395" t="s">
        <v>8012</v>
      </c>
      <c r="E5395">
        <v>1</v>
      </c>
      <c r="F5395" s="12">
        <v>10</v>
      </c>
      <c r="G5395" t="s">
        <v>5994</v>
      </c>
      <c r="H5395" s="11">
        <v>45040.961805555555</v>
      </c>
      <c r="I5395" t="s">
        <v>13050</v>
      </c>
      <c r="J5395" t="s">
        <v>55</v>
      </c>
      <c r="K5395" t="s">
        <v>2182</v>
      </c>
      <c r="L5395" t="s">
        <v>2240</v>
      </c>
      <c r="M5395" t="s">
        <v>2241</v>
      </c>
      <c r="N5395" t="s">
        <v>8</v>
      </c>
      <c r="O5395" t="s">
        <v>2065</v>
      </c>
      <c r="P5395" t="s">
        <v>2066</v>
      </c>
    </row>
    <row r="5396" spans="1:16" x14ac:dyDescent="0.3">
      <c r="A5396" t="s">
        <v>11052</v>
      </c>
      <c r="B5396" t="s">
        <v>7980</v>
      </c>
      <c r="C5396" t="s">
        <v>7943</v>
      </c>
      <c r="D5396" t="s">
        <v>7967</v>
      </c>
      <c r="E5396">
        <v>1</v>
      </c>
      <c r="F5396" s="12">
        <v>10</v>
      </c>
      <c r="G5396" t="s">
        <v>5995</v>
      </c>
      <c r="H5396" s="11">
        <v>45040.998611111114</v>
      </c>
      <c r="I5396" t="s">
        <v>13050</v>
      </c>
      <c r="J5396" t="s">
        <v>61</v>
      </c>
      <c r="K5396" t="s">
        <v>2182</v>
      </c>
      <c r="L5396" t="s">
        <v>2240</v>
      </c>
      <c r="M5396" t="s">
        <v>2241</v>
      </c>
      <c r="N5396" t="s">
        <v>8</v>
      </c>
      <c r="O5396" t="s">
        <v>2065</v>
      </c>
      <c r="P5396" t="s">
        <v>2066</v>
      </c>
    </row>
    <row r="5397" spans="1:16" x14ac:dyDescent="0.3">
      <c r="A5397" t="s">
        <v>11053</v>
      </c>
      <c r="B5397" t="s">
        <v>7908</v>
      </c>
      <c r="C5397" t="s">
        <v>7964</v>
      </c>
      <c r="D5397" t="s">
        <v>9053</v>
      </c>
      <c r="E5397">
        <v>1</v>
      </c>
      <c r="F5397" s="12">
        <v>199.5</v>
      </c>
      <c r="G5397" t="s">
        <v>5996</v>
      </c>
      <c r="H5397" s="11">
        <v>45002.486111111109</v>
      </c>
      <c r="I5397" t="s">
        <v>13049</v>
      </c>
      <c r="J5397" t="s">
        <v>578</v>
      </c>
      <c r="K5397" t="s">
        <v>2101</v>
      </c>
      <c r="L5397" t="s">
        <v>2102</v>
      </c>
      <c r="M5397" t="s">
        <v>2167</v>
      </c>
      <c r="N5397" t="s">
        <v>5</v>
      </c>
      <c r="O5397" t="s">
        <v>2064</v>
      </c>
      <c r="P5397" t="s">
        <v>2080</v>
      </c>
    </row>
    <row r="5398" spans="1:16" x14ac:dyDescent="0.3">
      <c r="A5398" t="s">
        <v>11054</v>
      </c>
      <c r="B5398" t="s">
        <v>7943</v>
      </c>
      <c r="C5398" t="s">
        <v>9945</v>
      </c>
      <c r="D5398" t="s">
        <v>8616</v>
      </c>
      <c r="E5398">
        <v>1</v>
      </c>
      <c r="F5398" s="12">
        <v>47.5</v>
      </c>
      <c r="G5398" t="s">
        <v>5997</v>
      </c>
      <c r="H5398" s="11">
        <v>45043.627083333333</v>
      </c>
      <c r="I5398" t="s">
        <v>13050</v>
      </c>
      <c r="J5398" t="s">
        <v>171</v>
      </c>
      <c r="K5398" t="s">
        <v>2133</v>
      </c>
      <c r="L5398" t="s">
        <v>2134</v>
      </c>
      <c r="M5398" t="s">
        <v>2243</v>
      </c>
      <c r="N5398" t="s">
        <v>9</v>
      </c>
      <c r="O5398" t="s">
        <v>2063</v>
      </c>
      <c r="P5398" t="s">
        <v>2083</v>
      </c>
    </row>
    <row r="5399" spans="1:16" x14ac:dyDescent="0.3">
      <c r="A5399" t="s">
        <v>11054</v>
      </c>
      <c r="B5399" t="s">
        <v>7980</v>
      </c>
      <c r="C5399" t="s">
        <v>7943</v>
      </c>
      <c r="D5399" t="s">
        <v>7965</v>
      </c>
      <c r="E5399">
        <v>1</v>
      </c>
      <c r="F5399" s="12">
        <v>10</v>
      </c>
      <c r="G5399" t="s">
        <v>5998</v>
      </c>
      <c r="H5399" s="11">
        <v>45041.46597222222</v>
      </c>
      <c r="I5399" t="s">
        <v>13050</v>
      </c>
      <c r="J5399" t="s">
        <v>53</v>
      </c>
      <c r="K5399" t="s">
        <v>2182</v>
      </c>
      <c r="L5399" t="s">
        <v>2240</v>
      </c>
      <c r="M5399" t="s">
        <v>2241</v>
      </c>
      <c r="N5399" t="s">
        <v>8</v>
      </c>
      <c r="O5399" t="s">
        <v>2065</v>
      </c>
      <c r="P5399" t="s">
        <v>2066</v>
      </c>
    </row>
    <row r="5400" spans="1:16" x14ac:dyDescent="0.3">
      <c r="A5400" t="s">
        <v>11054</v>
      </c>
      <c r="B5400" t="s">
        <v>7980</v>
      </c>
      <c r="C5400" t="s">
        <v>7943</v>
      </c>
      <c r="D5400" t="s">
        <v>7966</v>
      </c>
      <c r="E5400">
        <v>1</v>
      </c>
      <c r="F5400" s="12">
        <v>10</v>
      </c>
      <c r="G5400" t="s">
        <v>5998</v>
      </c>
      <c r="H5400" s="11">
        <v>45041.46597222222</v>
      </c>
      <c r="I5400" t="s">
        <v>13050</v>
      </c>
      <c r="J5400" t="s">
        <v>59</v>
      </c>
      <c r="K5400" t="s">
        <v>2182</v>
      </c>
      <c r="L5400" t="s">
        <v>2240</v>
      </c>
      <c r="M5400" t="s">
        <v>2241</v>
      </c>
      <c r="N5400" t="s">
        <v>8</v>
      </c>
      <c r="O5400" t="s">
        <v>2065</v>
      </c>
      <c r="P5400" t="s">
        <v>2066</v>
      </c>
    </row>
    <row r="5401" spans="1:16" x14ac:dyDescent="0.3">
      <c r="A5401" t="s">
        <v>11055</v>
      </c>
      <c r="B5401" t="s">
        <v>7943</v>
      </c>
      <c r="C5401" t="s">
        <v>8019</v>
      </c>
      <c r="D5401" t="s">
        <v>8435</v>
      </c>
      <c r="E5401">
        <v>1</v>
      </c>
      <c r="F5401" s="12">
        <v>25</v>
      </c>
      <c r="G5401" t="s">
        <v>5999</v>
      </c>
      <c r="H5401" s="11">
        <v>45043.652777777781</v>
      </c>
      <c r="I5401" t="s">
        <v>13050</v>
      </c>
      <c r="J5401" t="s">
        <v>180</v>
      </c>
      <c r="K5401" t="s">
        <v>2133</v>
      </c>
      <c r="L5401" t="s">
        <v>2134</v>
      </c>
      <c r="M5401" t="s">
        <v>2138</v>
      </c>
      <c r="N5401" t="s">
        <v>9</v>
      </c>
      <c r="O5401" t="s">
        <v>2063</v>
      </c>
      <c r="P5401" t="s">
        <v>2081</v>
      </c>
    </row>
    <row r="5402" spans="1:16" x14ac:dyDescent="0.3">
      <c r="A5402" t="s">
        <v>11055</v>
      </c>
      <c r="B5402" t="s">
        <v>7943</v>
      </c>
      <c r="C5402" t="s">
        <v>8019</v>
      </c>
      <c r="D5402" t="s">
        <v>8226</v>
      </c>
      <c r="E5402">
        <v>1</v>
      </c>
      <c r="F5402" s="12">
        <v>20</v>
      </c>
      <c r="G5402" t="s">
        <v>5999</v>
      </c>
      <c r="H5402" s="11">
        <v>45043.652777777781</v>
      </c>
      <c r="I5402" t="s">
        <v>13050</v>
      </c>
      <c r="J5402" t="s">
        <v>352</v>
      </c>
      <c r="K5402" t="s">
        <v>2133</v>
      </c>
      <c r="L5402" t="s">
        <v>2134</v>
      </c>
      <c r="M5402" t="s">
        <v>2138</v>
      </c>
      <c r="N5402" t="s">
        <v>9</v>
      </c>
      <c r="O5402" t="s">
        <v>2063</v>
      </c>
      <c r="P5402" t="s">
        <v>2081</v>
      </c>
    </row>
    <row r="5403" spans="1:16" x14ac:dyDescent="0.3">
      <c r="A5403" t="s">
        <v>11055</v>
      </c>
      <c r="B5403" t="s">
        <v>7908</v>
      </c>
      <c r="C5403" t="s">
        <v>7923</v>
      </c>
      <c r="D5403" t="s">
        <v>8435</v>
      </c>
      <c r="E5403">
        <v>1</v>
      </c>
      <c r="F5403" s="12">
        <v>25</v>
      </c>
      <c r="G5403" t="s">
        <v>6000</v>
      </c>
      <c r="H5403" s="11">
        <v>45002.51666666667</v>
      </c>
      <c r="I5403" t="s">
        <v>13049</v>
      </c>
      <c r="J5403" t="s">
        <v>180</v>
      </c>
      <c r="K5403" t="s">
        <v>2133</v>
      </c>
      <c r="L5403" t="s">
        <v>2134</v>
      </c>
      <c r="M5403" t="s">
        <v>2138</v>
      </c>
      <c r="N5403" t="s">
        <v>5</v>
      </c>
      <c r="O5403" t="s">
        <v>2064</v>
      </c>
      <c r="P5403" t="s">
        <v>2043</v>
      </c>
    </row>
    <row r="5404" spans="1:16" x14ac:dyDescent="0.3">
      <c r="A5404" t="s">
        <v>11056</v>
      </c>
      <c r="B5404" t="s">
        <v>7908</v>
      </c>
      <c r="C5404" t="s">
        <v>7923</v>
      </c>
      <c r="D5404" t="s">
        <v>8435</v>
      </c>
      <c r="E5404">
        <v>1</v>
      </c>
      <c r="F5404" s="12">
        <v>25</v>
      </c>
      <c r="G5404" t="s">
        <v>6001</v>
      </c>
      <c r="H5404" s="11">
        <v>45002.518750000003</v>
      </c>
      <c r="I5404" t="s">
        <v>13049</v>
      </c>
      <c r="J5404" t="s">
        <v>180</v>
      </c>
      <c r="K5404" t="s">
        <v>2133</v>
      </c>
      <c r="L5404" t="s">
        <v>2134</v>
      </c>
      <c r="M5404" t="s">
        <v>2138</v>
      </c>
      <c r="N5404" t="s">
        <v>5</v>
      </c>
      <c r="O5404" t="s">
        <v>2064</v>
      </c>
      <c r="P5404" t="s">
        <v>2043</v>
      </c>
    </row>
    <row r="5405" spans="1:16" x14ac:dyDescent="0.3">
      <c r="A5405" t="s">
        <v>11057</v>
      </c>
      <c r="B5405" t="s">
        <v>7923</v>
      </c>
      <c r="C5405" t="s">
        <v>7980</v>
      </c>
      <c r="D5405" t="s">
        <v>10214</v>
      </c>
      <c r="E5405">
        <v>1</v>
      </c>
      <c r="F5405" s="12">
        <v>349.5</v>
      </c>
      <c r="G5405" t="s">
        <v>6002</v>
      </c>
      <c r="H5405" s="11">
        <v>45018.918055555558</v>
      </c>
      <c r="I5405" t="s">
        <v>13050</v>
      </c>
      <c r="J5405" t="s">
        <v>1324</v>
      </c>
      <c r="K5405" t="s">
        <v>2173</v>
      </c>
      <c r="L5405" t="s">
        <v>2174</v>
      </c>
      <c r="M5405" t="s">
        <v>2225</v>
      </c>
      <c r="N5405" t="s">
        <v>3</v>
      </c>
      <c r="O5405" t="s">
        <v>2063</v>
      </c>
      <c r="P5405" t="s">
        <v>2048</v>
      </c>
    </row>
    <row r="5406" spans="1:16" x14ac:dyDescent="0.3">
      <c r="A5406" t="s">
        <v>11057</v>
      </c>
      <c r="B5406" t="s">
        <v>7923</v>
      </c>
      <c r="C5406" t="s">
        <v>7980</v>
      </c>
      <c r="D5406" t="s">
        <v>7954</v>
      </c>
      <c r="E5406">
        <v>1</v>
      </c>
      <c r="F5406" s="12">
        <v>412.5</v>
      </c>
      <c r="G5406" t="s">
        <v>6002</v>
      </c>
      <c r="H5406" s="11">
        <v>45018.918055555558</v>
      </c>
      <c r="I5406" t="s">
        <v>13050</v>
      </c>
      <c r="J5406" t="s">
        <v>1498</v>
      </c>
      <c r="K5406" t="s">
        <v>2101</v>
      </c>
      <c r="L5406" t="s">
        <v>2130</v>
      </c>
      <c r="M5406" t="s">
        <v>2131</v>
      </c>
      <c r="N5406" t="s">
        <v>3</v>
      </c>
      <c r="O5406" t="s">
        <v>2063</v>
      </c>
      <c r="P5406" t="s">
        <v>2048</v>
      </c>
    </row>
    <row r="5407" spans="1:16" x14ac:dyDescent="0.3">
      <c r="A5407" t="s">
        <v>11057</v>
      </c>
      <c r="B5407" t="s">
        <v>7943</v>
      </c>
      <c r="C5407" t="s">
        <v>8021</v>
      </c>
      <c r="D5407" t="s">
        <v>8017</v>
      </c>
      <c r="E5407">
        <v>1</v>
      </c>
      <c r="F5407" s="12">
        <v>10</v>
      </c>
      <c r="G5407" t="s">
        <v>6003</v>
      </c>
      <c r="H5407" s="11">
        <v>45043.691666666666</v>
      </c>
      <c r="I5407" t="s">
        <v>13050</v>
      </c>
      <c r="J5407" t="s">
        <v>73</v>
      </c>
      <c r="K5407" t="s">
        <v>2182</v>
      </c>
      <c r="L5407" t="s">
        <v>2240</v>
      </c>
      <c r="M5407" t="s">
        <v>2241</v>
      </c>
      <c r="N5407" t="s">
        <v>9</v>
      </c>
      <c r="O5407" t="s">
        <v>2063</v>
      </c>
      <c r="P5407" t="s">
        <v>2075</v>
      </c>
    </row>
    <row r="5408" spans="1:16" x14ac:dyDescent="0.3">
      <c r="A5408" t="s">
        <v>11057</v>
      </c>
      <c r="B5408" t="s">
        <v>7943</v>
      </c>
      <c r="C5408" t="s">
        <v>8021</v>
      </c>
      <c r="D5408" t="s">
        <v>8015</v>
      </c>
      <c r="E5408">
        <v>1</v>
      </c>
      <c r="F5408" s="12">
        <v>10</v>
      </c>
      <c r="G5408" t="s">
        <v>6003</v>
      </c>
      <c r="H5408" s="11">
        <v>45043.691666666666</v>
      </c>
      <c r="I5408" t="s">
        <v>13050</v>
      </c>
      <c r="J5408" t="s">
        <v>75</v>
      </c>
      <c r="K5408" t="s">
        <v>2182</v>
      </c>
      <c r="L5408" t="s">
        <v>2240</v>
      </c>
      <c r="M5408" t="s">
        <v>2241</v>
      </c>
      <c r="N5408" t="s">
        <v>9</v>
      </c>
      <c r="O5408" t="s">
        <v>2063</v>
      </c>
      <c r="P5408" t="s">
        <v>2075</v>
      </c>
    </row>
    <row r="5409" spans="1:16" x14ac:dyDescent="0.3">
      <c r="A5409" t="s">
        <v>11058</v>
      </c>
      <c r="B5409" t="s">
        <v>7923</v>
      </c>
      <c r="C5409" t="s">
        <v>7944</v>
      </c>
      <c r="D5409" t="s">
        <v>8066</v>
      </c>
      <c r="E5409">
        <v>1</v>
      </c>
      <c r="F5409" s="12">
        <v>797.5</v>
      </c>
      <c r="G5409" t="s">
        <v>6004</v>
      </c>
      <c r="H5409" s="11">
        <v>45018.926388888889</v>
      </c>
      <c r="I5409" t="s">
        <v>13050</v>
      </c>
      <c r="J5409" t="s">
        <v>93</v>
      </c>
      <c r="K5409" t="s">
        <v>2092</v>
      </c>
      <c r="L5409" t="s">
        <v>2093</v>
      </c>
      <c r="M5409" t="s">
        <v>2094</v>
      </c>
      <c r="N5409" t="s">
        <v>3</v>
      </c>
      <c r="O5409" t="s">
        <v>2063</v>
      </c>
      <c r="P5409" t="s">
        <v>2072</v>
      </c>
    </row>
    <row r="5410" spans="1:16" x14ac:dyDescent="0.3">
      <c r="A5410" t="s">
        <v>11058</v>
      </c>
      <c r="B5410" t="s">
        <v>7908</v>
      </c>
      <c r="C5410" t="s">
        <v>7990</v>
      </c>
      <c r="D5410" t="s">
        <v>8389</v>
      </c>
      <c r="E5410">
        <v>1</v>
      </c>
      <c r="F5410" s="12">
        <v>75</v>
      </c>
      <c r="G5410" t="s">
        <v>6005</v>
      </c>
      <c r="H5410" s="11">
        <v>45002.543749999997</v>
      </c>
      <c r="I5410" t="s">
        <v>13049</v>
      </c>
      <c r="J5410" t="s">
        <v>350</v>
      </c>
      <c r="K5410" t="s">
        <v>2133</v>
      </c>
      <c r="L5410" t="s">
        <v>2134</v>
      </c>
      <c r="M5410" t="s">
        <v>2138</v>
      </c>
      <c r="N5410" t="s">
        <v>5</v>
      </c>
      <c r="O5410" t="s">
        <v>2064</v>
      </c>
      <c r="P5410" t="s">
        <v>2078</v>
      </c>
    </row>
    <row r="5411" spans="1:16" x14ac:dyDescent="0.3">
      <c r="A5411" t="s">
        <v>11059</v>
      </c>
      <c r="B5411" t="s">
        <v>7908</v>
      </c>
      <c r="C5411" t="s">
        <v>7964</v>
      </c>
      <c r="D5411" t="s">
        <v>9310</v>
      </c>
      <c r="E5411">
        <v>1</v>
      </c>
      <c r="F5411" s="12">
        <v>250</v>
      </c>
      <c r="G5411" t="s">
        <v>6006</v>
      </c>
      <c r="H5411" s="11">
        <v>45002.548611111109</v>
      </c>
      <c r="I5411" t="s">
        <v>13049</v>
      </c>
      <c r="J5411" t="s">
        <v>532</v>
      </c>
      <c r="K5411" t="s">
        <v>2107</v>
      </c>
      <c r="L5411" t="s">
        <v>2110</v>
      </c>
      <c r="M5411" t="s">
        <v>2138</v>
      </c>
      <c r="N5411" t="s">
        <v>5</v>
      </c>
      <c r="O5411" t="s">
        <v>2064</v>
      </c>
      <c r="P5411" t="s">
        <v>2080</v>
      </c>
    </row>
    <row r="5412" spans="1:16" x14ac:dyDescent="0.3">
      <c r="A5412" t="s">
        <v>11059</v>
      </c>
      <c r="B5412" t="s">
        <v>7908</v>
      </c>
      <c r="C5412" t="s">
        <v>7964</v>
      </c>
      <c r="D5412" t="s">
        <v>8527</v>
      </c>
      <c r="E5412">
        <v>1</v>
      </c>
      <c r="F5412" s="12">
        <v>75</v>
      </c>
      <c r="G5412" t="s">
        <v>6006</v>
      </c>
      <c r="H5412" s="11">
        <v>45002.548611111109</v>
      </c>
      <c r="I5412" t="s">
        <v>13049</v>
      </c>
      <c r="J5412" t="s">
        <v>188</v>
      </c>
      <c r="K5412" t="s">
        <v>2133</v>
      </c>
      <c r="L5412" t="s">
        <v>2134</v>
      </c>
      <c r="M5412" t="s">
        <v>2138</v>
      </c>
      <c r="N5412" t="s">
        <v>5</v>
      </c>
      <c r="O5412" t="s">
        <v>2064</v>
      </c>
      <c r="P5412" t="s">
        <v>2080</v>
      </c>
    </row>
    <row r="5413" spans="1:16" x14ac:dyDescent="0.3">
      <c r="A5413" t="s">
        <v>11060</v>
      </c>
      <c r="B5413" t="s">
        <v>7908</v>
      </c>
      <c r="C5413" t="s">
        <v>7923</v>
      </c>
      <c r="D5413" t="s">
        <v>9053</v>
      </c>
      <c r="E5413">
        <v>1</v>
      </c>
      <c r="F5413" s="12">
        <v>199.5</v>
      </c>
      <c r="G5413" t="s">
        <v>6007</v>
      </c>
      <c r="H5413" s="11">
        <v>45002.55</v>
      </c>
      <c r="I5413" t="s">
        <v>13049</v>
      </c>
      <c r="J5413" t="s">
        <v>578</v>
      </c>
      <c r="K5413" t="s">
        <v>2101</v>
      </c>
      <c r="L5413" t="s">
        <v>2102</v>
      </c>
      <c r="M5413" t="s">
        <v>2167</v>
      </c>
      <c r="N5413" t="s">
        <v>5</v>
      </c>
      <c r="O5413" t="s">
        <v>2064</v>
      </c>
      <c r="P5413" t="s">
        <v>2043</v>
      </c>
    </row>
    <row r="5414" spans="1:16" x14ac:dyDescent="0.3">
      <c r="A5414" t="s">
        <v>11061</v>
      </c>
      <c r="B5414" t="s">
        <v>7980</v>
      </c>
      <c r="C5414" t="s">
        <v>8008</v>
      </c>
      <c r="D5414" t="s">
        <v>8007</v>
      </c>
      <c r="E5414">
        <v>1</v>
      </c>
      <c r="F5414" s="12">
        <v>47.5</v>
      </c>
      <c r="G5414" t="s">
        <v>6008</v>
      </c>
      <c r="H5414" s="11">
        <v>45041.677777777775</v>
      </c>
      <c r="I5414" t="s">
        <v>13050</v>
      </c>
      <c r="J5414" t="s">
        <v>37</v>
      </c>
      <c r="K5414" t="s">
        <v>2182</v>
      </c>
      <c r="L5414" t="s">
        <v>2240</v>
      </c>
      <c r="M5414" t="s">
        <v>2241</v>
      </c>
      <c r="N5414" t="s">
        <v>8</v>
      </c>
      <c r="O5414" t="s">
        <v>2065</v>
      </c>
      <c r="P5414" t="s">
        <v>2088</v>
      </c>
    </row>
    <row r="5415" spans="1:16" x14ac:dyDescent="0.3">
      <c r="A5415" t="s">
        <v>11062</v>
      </c>
      <c r="B5415" t="s">
        <v>7908</v>
      </c>
      <c r="C5415" t="s">
        <v>7923</v>
      </c>
      <c r="D5415" t="s">
        <v>7965</v>
      </c>
      <c r="E5415">
        <v>1</v>
      </c>
      <c r="F5415" s="12">
        <v>10</v>
      </c>
      <c r="G5415" t="s">
        <v>6009</v>
      </c>
      <c r="H5415" s="11">
        <v>45002.554166666669</v>
      </c>
      <c r="I5415" t="s">
        <v>13049</v>
      </c>
      <c r="J5415" t="s">
        <v>53</v>
      </c>
      <c r="K5415" t="s">
        <v>2182</v>
      </c>
      <c r="L5415" t="s">
        <v>2240</v>
      </c>
      <c r="M5415" t="s">
        <v>2241</v>
      </c>
      <c r="N5415" t="s">
        <v>5</v>
      </c>
      <c r="O5415" t="s">
        <v>2064</v>
      </c>
      <c r="P5415" t="s">
        <v>2043</v>
      </c>
    </row>
    <row r="5416" spans="1:16" x14ac:dyDescent="0.3">
      <c r="A5416" t="s">
        <v>11062</v>
      </c>
      <c r="B5416" t="s">
        <v>7908</v>
      </c>
      <c r="C5416" t="s">
        <v>7923</v>
      </c>
      <c r="D5416" t="s">
        <v>8012</v>
      </c>
      <c r="E5416">
        <v>1</v>
      </c>
      <c r="F5416" s="12">
        <v>10</v>
      </c>
      <c r="G5416" t="s">
        <v>6009</v>
      </c>
      <c r="H5416" s="11">
        <v>45002.554166666669</v>
      </c>
      <c r="I5416" t="s">
        <v>13049</v>
      </c>
      <c r="J5416" t="s">
        <v>55</v>
      </c>
      <c r="K5416" t="s">
        <v>2182</v>
      </c>
      <c r="L5416" t="s">
        <v>2240</v>
      </c>
      <c r="M5416" t="s">
        <v>2241</v>
      </c>
      <c r="N5416" t="s">
        <v>5</v>
      </c>
      <c r="O5416" t="s">
        <v>2064</v>
      </c>
      <c r="P5416" t="s">
        <v>2043</v>
      </c>
    </row>
    <row r="5417" spans="1:16" x14ac:dyDescent="0.3">
      <c r="A5417" t="s">
        <v>11062</v>
      </c>
      <c r="B5417" t="s">
        <v>7908</v>
      </c>
      <c r="C5417" t="s">
        <v>7923</v>
      </c>
      <c r="D5417" t="s">
        <v>8013</v>
      </c>
      <c r="E5417">
        <v>1</v>
      </c>
      <c r="F5417" s="12">
        <v>10</v>
      </c>
      <c r="G5417" t="s">
        <v>6009</v>
      </c>
      <c r="H5417" s="11">
        <v>45002.554166666669</v>
      </c>
      <c r="I5417" t="s">
        <v>13049</v>
      </c>
      <c r="J5417" t="s">
        <v>69</v>
      </c>
      <c r="K5417" t="s">
        <v>2182</v>
      </c>
      <c r="L5417" t="s">
        <v>2240</v>
      </c>
      <c r="M5417" t="s">
        <v>2241</v>
      </c>
      <c r="N5417" t="s">
        <v>5</v>
      </c>
      <c r="O5417" t="s">
        <v>2064</v>
      </c>
      <c r="P5417" t="s">
        <v>2043</v>
      </c>
    </row>
    <row r="5418" spans="1:16" x14ac:dyDescent="0.3">
      <c r="A5418" t="s">
        <v>11062</v>
      </c>
      <c r="B5418" t="s">
        <v>7908</v>
      </c>
      <c r="C5418" t="s">
        <v>7923</v>
      </c>
      <c r="D5418" t="s">
        <v>8183</v>
      </c>
      <c r="E5418">
        <v>1</v>
      </c>
      <c r="F5418" s="12">
        <v>10</v>
      </c>
      <c r="G5418" t="s">
        <v>6009</v>
      </c>
      <c r="H5418" s="11">
        <v>45002.554166666669</v>
      </c>
      <c r="I5418" t="s">
        <v>13049</v>
      </c>
      <c r="J5418" t="s">
        <v>33</v>
      </c>
      <c r="K5418" t="s">
        <v>2182</v>
      </c>
      <c r="L5418" t="s">
        <v>2240</v>
      </c>
      <c r="M5418" t="s">
        <v>2241</v>
      </c>
      <c r="N5418" t="s">
        <v>5</v>
      </c>
      <c r="O5418" t="s">
        <v>2064</v>
      </c>
      <c r="P5418" t="s">
        <v>2043</v>
      </c>
    </row>
    <row r="5419" spans="1:16" x14ac:dyDescent="0.3">
      <c r="A5419" t="s">
        <v>11062</v>
      </c>
      <c r="B5419" t="s">
        <v>7908</v>
      </c>
      <c r="C5419" t="s">
        <v>7923</v>
      </c>
      <c r="D5419" t="s">
        <v>8015</v>
      </c>
      <c r="E5419">
        <v>1</v>
      </c>
      <c r="F5419" s="12">
        <v>10</v>
      </c>
      <c r="G5419" t="s">
        <v>6009</v>
      </c>
      <c r="H5419" s="11">
        <v>45002.554166666669</v>
      </c>
      <c r="I5419" t="s">
        <v>13049</v>
      </c>
      <c r="J5419" t="s">
        <v>75</v>
      </c>
      <c r="K5419" t="s">
        <v>2182</v>
      </c>
      <c r="L5419" t="s">
        <v>2240</v>
      </c>
      <c r="M5419" t="s">
        <v>2241</v>
      </c>
      <c r="N5419" t="s">
        <v>5</v>
      </c>
      <c r="O5419" t="s">
        <v>2064</v>
      </c>
      <c r="P5419" t="s">
        <v>2043</v>
      </c>
    </row>
    <row r="5420" spans="1:16" x14ac:dyDescent="0.3">
      <c r="A5420" t="s">
        <v>11063</v>
      </c>
      <c r="B5420" t="s">
        <v>7908</v>
      </c>
      <c r="C5420" t="s">
        <v>7990</v>
      </c>
      <c r="D5420" t="s">
        <v>8827</v>
      </c>
      <c r="E5420">
        <v>1</v>
      </c>
      <c r="F5420" s="12">
        <v>275</v>
      </c>
      <c r="G5420" t="s">
        <v>6010</v>
      </c>
      <c r="H5420" s="11">
        <v>45002.556944444441</v>
      </c>
      <c r="I5420" t="s">
        <v>13049</v>
      </c>
      <c r="J5420" t="s">
        <v>260</v>
      </c>
      <c r="K5420" t="s">
        <v>2133</v>
      </c>
      <c r="L5420" t="s">
        <v>2134</v>
      </c>
      <c r="M5420" t="s">
        <v>2243</v>
      </c>
      <c r="N5420" t="s">
        <v>5</v>
      </c>
      <c r="O5420" t="s">
        <v>2064</v>
      </c>
      <c r="P5420" t="s">
        <v>2078</v>
      </c>
    </row>
    <row r="5421" spans="1:16" x14ac:dyDescent="0.3">
      <c r="A5421" t="s">
        <v>11064</v>
      </c>
      <c r="B5421" t="s">
        <v>7908</v>
      </c>
      <c r="C5421" t="s">
        <v>7990</v>
      </c>
      <c r="D5421" t="s">
        <v>8398</v>
      </c>
      <c r="E5421">
        <v>1</v>
      </c>
      <c r="F5421" s="12">
        <v>212.5</v>
      </c>
      <c r="G5421" t="s">
        <v>6011</v>
      </c>
      <c r="H5421" s="11">
        <v>45002.570833333331</v>
      </c>
      <c r="I5421" t="s">
        <v>13049</v>
      </c>
      <c r="J5421" t="s">
        <v>1566</v>
      </c>
      <c r="K5421" t="s">
        <v>2101</v>
      </c>
      <c r="L5421" t="s">
        <v>2102</v>
      </c>
      <c r="M5421" t="s">
        <v>2167</v>
      </c>
      <c r="N5421" t="s">
        <v>5</v>
      </c>
      <c r="O5421" t="s">
        <v>2064</v>
      </c>
      <c r="P5421" t="s">
        <v>2078</v>
      </c>
    </row>
    <row r="5422" spans="1:16" x14ac:dyDescent="0.3">
      <c r="A5422" t="s">
        <v>11065</v>
      </c>
      <c r="B5422" t="s">
        <v>7943</v>
      </c>
      <c r="C5422" t="s">
        <v>7964</v>
      </c>
      <c r="D5422" t="s">
        <v>8616</v>
      </c>
      <c r="E5422">
        <v>5</v>
      </c>
      <c r="F5422" s="12">
        <v>237.5</v>
      </c>
      <c r="G5422" t="s">
        <v>6012</v>
      </c>
      <c r="H5422" s="11">
        <v>45043.737500000003</v>
      </c>
      <c r="I5422" t="s">
        <v>13050</v>
      </c>
      <c r="J5422" t="s">
        <v>171</v>
      </c>
      <c r="K5422" t="s">
        <v>2133</v>
      </c>
      <c r="L5422" t="s">
        <v>2134</v>
      </c>
      <c r="M5422" t="s">
        <v>2243</v>
      </c>
      <c r="N5422" t="s">
        <v>9</v>
      </c>
      <c r="O5422" t="s">
        <v>2063</v>
      </c>
      <c r="P5422" t="s">
        <v>2080</v>
      </c>
    </row>
    <row r="5423" spans="1:16" x14ac:dyDescent="0.3">
      <c r="A5423" t="s">
        <v>11066</v>
      </c>
      <c r="B5423" t="s">
        <v>7923</v>
      </c>
      <c r="C5423" t="s">
        <v>7980</v>
      </c>
      <c r="D5423" t="s">
        <v>10200</v>
      </c>
      <c r="E5423">
        <v>1</v>
      </c>
      <c r="F5423" s="12">
        <v>275</v>
      </c>
      <c r="G5423" t="s">
        <v>6013</v>
      </c>
      <c r="H5423" s="11">
        <v>45018.972222222219</v>
      </c>
      <c r="I5423" t="s">
        <v>13050</v>
      </c>
      <c r="J5423" t="s">
        <v>1213</v>
      </c>
      <c r="K5423" t="s">
        <v>2089</v>
      </c>
      <c r="L5423" t="s">
        <v>2090</v>
      </c>
      <c r="M5423" t="s">
        <v>2225</v>
      </c>
      <c r="N5423" t="s">
        <v>3</v>
      </c>
      <c r="O5423" t="s">
        <v>2063</v>
      </c>
      <c r="P5423" t="s">
        <v>2048</v>
      </c>
    </row>
    <row r="5424" spans="1:16" x14ac:dyDescent="0.3">
      <c r="A5424" t="s">
        <v>11066</v>
      </c>
      <c r="B5424" t="s">
        <v>7923</v>
      </c>
      <c r="C5424" t="s">
        <v>7980</v>
      </c>
      <c r="D5424" t="s">
        <v>10204</v>
      </c>
      <c r="E5424">
        <v>1</v>
      </c>
      <c r="F5424" s="12">
        <v>275</v>
      </c>
      <c r="G5424" t="s">
        <v>6013</v>
      </c>
      <c r="H5424" s="11">
        <v>45018.972222222219</v>
      </c>
      <c r="I5424" t="s">
        <v>13050</v>
      </c>
      <c r="J5424" t="s">
        <v>1597</v>
      </c>
      <c r="K5424" t="s">
        <v>2089</v>
      </c>
      <c r="L5424" t="s">
        <v>2090</v>
      </c>
      <c r="M5424" t="s">
        <v>2225</v>
      </c>
      <c r="N5424" t="s">
        <v>3</v>
      </c>
      <c r="O5424" t="s">
        <v>2063</v>
      </c>
      <c r="P5424" t="s">
        <v>2048</v>
      </c>
    </row>
    <row r="5425" spans="1:16" x14ac:dyDescent="0.3">
      <c r="A5425" t="s">
        <v>11067</v>
      </c>
      <c r="B5425" t="s">
        <v>7980</v>
      </c>
      <c r="C5425" t="s">
        <v>8008</v>
      </c>
      <c r="D5425" t="s">
        <v>7965</v>
      </c>
      <c r="E5425">
        <v>1</v>
      </c>
      <c r="F5425" s="12">
        <v>10</v>
      </c>
      <c r="G5425" t="s">
        <v>6014</v>
      </c>
      <c r="H5425" s="11">
        <v>45041.777083333334</v>
      </c>
      <c r="I5425" t="s">
        <v>13050</v>
      </c>
      <c r="J5425" t="s">
        <v>53</v>
      </c>
      <c r="K5425" t="s">
        <v>2182</v>
      </c>
      <c r="L5425" t="s">
        <v>2240</v>
      </c>
      <c r="M5425" t="s">
        <v>2241</v>
      </c>
      <c r="N5425" t="s">
        <v>8</v>
      </c>
      <c r="O5425" t="s">
        <v>2065</v>
      </c>
      <c r="P5425" t="s">
        <v>2088</v>
      </c>
    </row>
    <row r="5426" spans="1:16" x14ac:dyDescent="0.3">
      <c r="A5426" t="s">
        <v>11068</v>
      </c>
      <c r="B5426" t="s">
        <v>7923</v>
      </c>
      <c r="C5426" t="s">
        <v>7908</v>
      </c>
      <c r="D5426" t="s">
        <v>8616</v>
      </c>
      <c r="E5426">
        <v>1</v>
      </c>
      <c r="F5426" s="12">
        <v>45</v>
      </c>
      <c r="G5426" t="s">
        <v>6015</v>
      </c>
      <c r="H5426" s="11">
        <v>45019.486805555556</v>
      </c>
      <c r="I5426" t="s">
        <v>13050</v>
      </c>
      <c r="J5426" t="s">
        <v>171</v>
      </c>
      <c r="K5426" t="s">
        <v>2133</v>
      </c>
      <c r="L5426" t="s">
        <v>2134</v>
      </c>
      <c r="M5426" t="s">
        <v>2243</v>
      </c>
      <c r="N5426" t="s">
        <v>3</v>
      </c>
      <c r="O5426" t="s">
        <v>2063</v>
      </c>
      <c r="P5426" t="s">
        <v>2046</v>
      </c>
    </row>
    <row r="5427" spans="1:16" x14ac:dyDescent="0.3">
      <c r="A5427" t="s">
        <v>11068</v>
      </c>
      <c r="B5427" t="s">
        <v>7908</v>
      </c>
      <c r="C5427" t="s">
        <v>7964</v>
      </c>
      <c r="D5427" t="s">
        <v>8281</v>
      </c>
      <c r="E5427">
        <v>1</v>
      </c>
      <c r="F5427" s="12">
        <v>75</v>
      </c>
      <c r="G5427" t="s">
        <v>6016</v>
      </c>
      <c r="H5427" s="11">
        <v>45002.605555555558</v>
      </c>
      <c r="I5427" t="s">
        <v>13049</v>
      </c>
      <c r="J5427" t="s">
        <v>320</v>
      </c>
      <c r="K5427" t="s">
        <v>2133</v>
      </c>
      <c r="L5427" t="s">
        <v>2134</v>
      </c>
      <c r="M5427" t="s">
        <v>2138</v>
      </c>
      <c r="N5427" t="s">
        <v>5</v>
      </c>
      <c r="O5427" t="s">
        <v>2064</v>
      </c>
      <c r="P5427" t="s">
        <v>2080</v>
      </c>
    </row>
    <row r="5428" spans="1:16" x14ac:dyDescent="0.3">
      <c r="A5428" t="s">
        <v>11068</v>
      </c>
      <c r="B5428" t="s">
        <v>7908</v>
      </c>
      <c r="C5428" t="s">
        <v>7964</v>
      </c>
      <c r="D5428" t="s">
        <v>8527</v>
      </c>
      <c r="E5428">
        <v>1</v>
      </c>
      <c r="F5428" s="12">
        <v>75</v>
      </c>
      <c r="G5428" t="s">
        <v>6016</v>
      </c>
      <c r="H5428" s="11">
        <v>45002.605555555558</v>
      </c>
      <c r="I5428" t="s">
        <v>13049</v>
      </c>
      <c r="J5428" t="s">
        <v>188</v>
      </c>
      <c r="K5428" t="s">
        <v>2133</v>
      </c>
      <c r="L5428" t="s">
        <v>2134</v>
      </c>
      <c r="M5428" t="s">
        <v>2138</v>
      </c>
      <c r="N5428" t="s">
        <v>5</v>
      </c>
      <c r="O5428" t="s">
        <v>2064</v>
      </c>
      <c r="P5428" t="s">
        <v>2080</v>
      </c>
    </row>
    <row r="5429" spans="1:16" x14ac:dyDescent="0.3">
      <c r="A5429" t="s">
        <v>11068</v>
      </c>
      <c r="B5429" t="s">
        <v>7908</v>
      </c>
      <c r="C5429" t="s">
        <v>7964</v>
      </c>
      <c r="D5429" t="s">
        <v>8228</v>
      </c>
      <c r="E5429">
        <v>1</v>
      </c>
      <c r="F5429" s="12">
        <v>150</v>
      </c>
      <c r="G5429" t="s">
        <v>6016</v>
      </c>
      <c r="H5429" s="11">
        <v>45002.605555555558</v>
      </c>
      <c r="I5429" t="s">
        <v>13049</v>
      </c>
      <c r="J5429" t="s">
        <v>545</v>
      </c>
      <c r="K5429" t="s">
        <v>2133</v>
      </c>
      <c r="L5429" t="s">
        <v>2134</v>
      </c>
      <c r="M5429" t="s">
        <v>2138</v>
      </c>
      <c r="N5429" t="s">
        <v>5</v>
      </c>
      <c r="O5429" t="s">
        <v>2064</v>
      </c>
      <c r="P5429" t="s">
        <v>2080</v>
      </c>
    </row>
    <row r="5430" spans="1:16" x14ac:dyDescent="0.3">
      <c r="A5430" t="s">
        <v>11068</v>
      </c>
      <c r="B5430" t="s">
        <v>7980</v>
      </c>
      <c r="C5430" t="s">
        <v>8008</v>
      </c>
      <c r="D5430" t="s">
        <v>7967</v>
      </c>
      <c r="E5430">
        <v>1</v>
      </c>
      <c r="F5430" s="12">
        <v>10</v>
      </c>
      <c r="G5430" t="s">
        <v>6017</v>
      </c>
      <c r="H5430" s="11">
        <v>45041.77847222222</v>
      </c>
      <c r="I5430" t="s">
        <v>13050</v>
      </c>
      <c r="J5430" t="s">
        <v>61</v>
      </c>
      <c r="K5430" t="s">
        <v>2182</v>
      </c>
      <c r="L5430" t="s">
        <v>2240</v>
      </c>
      <c r="M5430" t="s">
        <v>2241</v>
      </c>
      <c r="N5430" t="s">
        <v>8</v>
      </c>
      <c r="O5430" t="s">
        <v>2065</v>
      </c>
      <c r="P5430" t="s">
        <v>2088</v>
      </c>
    </row>
    <row r="5431" spans="1:16" x14ac:dyDescent="0.3">
      <c r="A5431" t="s">
        <v>11069</v>
      </c>
      <c r="B5431" t="s">
        <v>7908</v>
      </c>
      <c r="C5431" t="s">
        <v>7964</v>
      </c>
      <c r="D5431" t="s">
        <v>9945</v>
      </c>
      <c r="E5431">
        <v>1</v>
      </c>
      <c r="F5431" s="12">
        <v>1449.5</v>
      </c>
      <c r="G5431" t="s">
        <v>6018</v>
      </c>
      <c r="H5431" s="11">
        <v>45002.613194444442</v>
      </c>
      <c r="I5431" t="s">
        <v>13049</v>
      </c>
      <c r="J5431" t="s">
        <v>1609</v>
      </c>
      <c r="K5431" t="s">
        <v>2097</v>
      </c>
      <c r="L5431" t="s">
        <v>2100</v>
      </c>
      <c r="M5431" t="s">
        <v>2099</v>
      </c>
      <c r="N5431" t="s">
        <v>5</v>
      </c>
      <c r="O5431" t="s">
        <v>2064</v>
      </c>
      <c r="P5431" t="s">
        <v>2080</v>
      </c>
    </row>
    <row r="5432" spans="1:16" x14ac:dyDescent="0.3">
      <c r="A5432" t="s">
        <v>11070</v>
      </c>
      <c r="B5432" t="s">
        <v>7943</v>
      </c>
      <c r="C5432" t="s">
        <v>7964</v>
      </c>
      <c r="D5432" t="s">
        <v>8030</v>
      </c>
      <c r="E5432">
        <v>1</v>
      </c>
      <c r="F5432" s="12">
        <v>25</v>
      </c>
      <c r="G5432" t="s">
        <v>6019</v>
      </c>
      <c r="H5432" s="11">
        <v>45043.781944444447</v>
      </c>
      <c r="I5432" t="s">
        <v>13050</v>
      </c>
      <c r="J5432" t="s">
        <v>25</v>
      </c>
      <c r="K5432" t="s">
        <v>2122</v>
      </c>
      <c r="L5432" t="s">
        <v>2123</v>
      </c>
      <c r="M5432" t="s">
        <v>2177</v>
      </c>
      <c r="N5432" t="s">
        <v>9</v>
      </c>
      <c r="O5432" t="s">
        <v>2063</v>
      </c>
      <c r="P5432" t="s">
        <v>2080</v>
      </c>
    </row>
    <row r="5433" spans="1:16" x14ac:dyDescent="0.3">
      <c r="A5433" t="s">
        <v>11070</v>
      </c>
      <c r="B5433" t="s">
        <v>7980</v>
      </c>
      <c r="C5433" t="s">
        <v>8008</v>
      </c>
      <c r="D5433" t="s">
        <v>9232</v>
      </c>
      <c r="E5433">
        <v>1</v>
      </c>
      <c r="F5433" s="12">
        <v>100</v>
      </c>
      <c r="G5433" t="s">
        <v>6020</v>
      </c>
      <c r="H5433" s="11">
        <v>45041.808333333334</v>
      </c>
      <c r="I5433" t="s">
        <v>13050</v>
      </c>
      <c r="J5433" t="s">
        <v>286</v>
      </c>
      <c r="K5433" t="s">
        <v>2133</v>
      </c>
      <c r="L5433" t="s">
        <v>2161</v>
      </c>
      <c r="M5433" t="s">
        <v>525</v>
      </c>
      <c r="N5433" t="s">
        <v>8</v>
      </c>
      <c r="O5433" t="s">
        <v>2065</v>
      </c>
      <c r="P5433" t="s">
        <v>2088</v>
      </c>
    </row>
    <row r="5434" spans="1:16" x14ac:dyDescent="0.3">
      <c r="A5434" t="s">
        <v>11071</v>
      </c>
      <c r="B5434" t="s">
        <v>7923</v>
      </c>
      <c r="C5434" t="s">
        <v>7908</v>
      </c>
      <c r="D5434" t="s">
        <v>8279</v>
      </c>
      <c r="E5434">
        <v>20</v>
      </c>
      <c r="F5434" s="12">
        <v>200</v>
      </c>
      <c r="G5434" t="s">
        <v>6021</v>
      </c>
      <c r="H5434" s="11">
        <v>45019.549305555556</v>
      </c>
      <c r="I5434" t="s">
        <v>13050</v>
      </c>
      <c r="J5434" t="s">
        <v>203</v>
      </c>
      <c r="K5434" t="s">
        <v>2133</v>
      </c>
      <c r="L5434" t="s">
        <v>2134</v>
      </c>
      <c r="M5434" t="s">
        <v>2138</v>
      </c>
      <c r="N5434" t="s">
        <v>3</v>
      </c>
      <c r="O5434" t="s">
        <v>2063</v>
      </c>
      <c r="P5434" t="s">
        <v>2046</v>
      </c>
    </row>
    <row r="5435" spans="1:16" x14ac:dyDescent="0.3">
      <c r="A5435" t="s">
        <v>11071</v>
      </c>
      <c r="B5435" t="s">
        <v>7943</v>
      </c>
      <c r="C5435" t="s">
        <v>7964</v>
      </c>
      <c r="D5435" t="s">
        <v>8591</v>
      </c>
      <c r="E5435">
        <v>1</v>
      </c>
      <c r="F5435" s="12">
        <v>15</v>
      </c>
      <c r="G5435" t="s">
        <v>6022</v>
      </c>
      <c r="H5435" s="11">
        <v>45043.783333333333</v>
      </c>
      <c r="I5435" t="s">
        <v>13050</v>
      </c>
      <c r="J5435" t="s">
        <v>573</v>
      </c>
      <c r="K5435" t="s">
        <v>2104</v>
      </c>
      <c r="L5435" t="s">
        <v>2105</v>
      </c>
      <c r="M5435" t="s">
        <v>2137</v>
      </c>
      <c r="N5435" t="s">
        <v>9</v>
      </c>
      <c r="O5435" t="s">
        <v>2063</v>
      </c>
      <c r="P5435" t="s">
        <v>2080</v>
      </c>
    </row>
    <row r="5436" spans="1:16" x14ac:dyDescent="0.3">
      <c r="A5436" t="s">
        <v>11071</v>
      </c>
      <c r="B5436" t="s">
        <v>7908</v>
      </c>
      <c r="C5436" t="s">
        <v>7923</v>
      </c>
      <c r="D5436" t="s">
        <v>10530</v>
      </c>
      <c r="E5436">
        <v>3</v>
      </c>
      <c r="F5436" s="12">
        <v>30</v>
      </c>
      <c r="G5436" t="s">
        <v>6023</v>
      </c>
      <c r="H5436" s="11">
        <v>45002.622916666667</v>
      </c>
      <c r="I5436" t="s">
        <v>13049</v>
      </c>
      <c r="J5436" t="s">
        <v>1425</v>
      </c>
      <c r="K5436" t="s">
        <v>2247</v>
      </c>
      <c r="L5436" t="s">
        <v>2248</v>
      </c>
      <c r="M5436" t="s">
        <v>2249</v>
      </c>
      <c r="N5436" t="s">
        <v>5</v>
      </c>
      <c r="O5436" t="s">
        <v>2064</v>
      </c>
      <c r="P5436" t="s">
        <v>2043</v>
      </c>
    </row>
    <row r="5437" spans="1:16" x14ac:dyDescent="0.3">
      <c r="A5437" t="s">
        <v>11072</v>
      </c>
      <c r="B5437" t="s">
        <v>7923</v>
      </c>
      <c r="C5437" t="s">
        <v>7949</v>
      </c>
      <c r="D5437" t="s">
        <v>8822</v>
      </c>
      <c r="E5437">
        <v>1</v>
      </c>
      <c r="F5437" s="12">
        <v>275</v>
      </c>
      <c r="G5437" t="s">
        <v>6024</v>
      </c>
      <c r="H5437" s="11">
        <v>45019.563888888886</v>
      </c>
      <c r="I5437" t="s">
        <v>13050</v>
      </c>
      <c r="J5437" t="s">
        <v>716</v>
      </c>
      <c r="K5437" t="s">
        <v>2092</v>
      </c>
      <c r="L5437" t="s">
        <v>2149</v>
      </c>
      <c r="M5437" t="s">
        <v>2132</v>
      </c>
      <c r="N5437" t="s">
        <v>3</v>
      </c>
      <c r="O5437" t="s">
        <v>2063</v>
      </c>
      <c r="P5437" t="s">
        <v>2071</v>
      </c>
    </row>
    <row r="5438" spans="1:16" x14ac:dyDescent="0.3">
      <c r="A5438" t="s">
        <v>11072</v>
      </c>
      <c r="B5438" t="s">
        <v>7943</v>
      </c>
      <c r="C5438" t="s">
        <v>7964</v>
      </c>
      <c r="D5438" t="s">
        <v>8151</v>
      </c>
      <c r="E5438">
        <v>1</v>
      </c>
      <c r="F5438" s="12">
        <v>12.5</v>
      </c>
      <c r="G5438" t="s">
        <v>6025</v>
      </c>
      <c r="H5438" s="11">
        <v>45043.804861111108</v>
      </c>
      <c r="I5438" t="s">
        <v>13050</v>
      </c>
      <c r="J5438" t="s">
        <v>81</v>
      </c>
      <c r="K5438" t="s">
        <v>2133</v>
      </c>
      <c r="L5438" t="s">
        <v>2134</v>
      </c>
      <c r="M5438" t="s">
        <v>2208</v>
      </c>
      <c r="N5438" t="s">
        <v>9</v>
      </c>
      <c r="O5438" t="s">
        <v>2063</v>
      </c>
      <c r="P5438" t="s">
        <v>2080</v>
      </c>
    </row>
    <row r="5439" spans="1:16" x14ac:dyDescent="0.3">
      <c r="A5439" t="s">
        <v>11072</v>
      </c>
      <c r="B5439" t="s">
        <v>7980</v>
      </c>
      <c r="C5439" t="s">
        <v>8008</v>
      </c>
      <c r="D5439" t="s">
        <v>7949</v>
      </c>
      <c r="E5439">
        <v>1</v>
      </c>
      <c r="F5439" s="12">
        <v>650</v>
      </c>
      <c r="G5439" t="s">
        <v>6026</v>
      </c>
      <c r="H5439" s="11">
        <v>45041.825694444444</v>
      </c>
      <c r="I5439" t="s">
        <v>13050</v>
      </c>
      <c r="J5439" t="s">
        <v>15</v>
      </c>
      <c r="K5439" t="s">
        <v>2092</v>
      </c>
      <c r="L5439" t="s">
        <v>2093</v>
      </c>
      <c r="M5439" t="s">
        <v>2094</v>
      </c>
      <c r="N5439" t="s">
        <v>8</v>
      </c>
      <c r="O5439" t="s">
        <v>2065</v>
      </c>
      <c r="P5439" t="s">
        <v>2088</v>
      </c>
    </row>
    <row r="5440" spans="1:16" x14ac:dyDescent="0.3">
      <c r="A5440" t="s">
        <v>11072</v>
      </c>
      <c r="B5440" t="s">
        <v>7980</v>
      </c>
      <c r="C5440" t="s">
        <v>8008</v>
      </c>
      <c r="D5440" t="s">
        <v>8040</v>
      </c>
      <c r="E5440">
        <v>1</v>
      </c>
      <c r="F5440" s="12">
        <v>725</v>
      </c>
      <c r="G5440" t="s">
        <v>6026</v>
      </c>
      <c r="H5440" s="11">
        <v>45041.825694444444</v>
      </c>
      <c r="I5440" t="s">
        <v>13050</v>
      </c>
      <c r="J5440" t="s">
        <v>47</v>
      </c>
      <c r="K5440" t="s">
        <v>2092</v>
      </c>
      <c r="L5440" t="s">
        <v>2093</v>
      </c>
      <c r="M5440" t="s">
        <v>2096</v>
      </c>
      <c r="N5440" t="s">
        <v>8</v>
      </c>
      <c r="O5440" t="s">
        <v>2065</v>
      </c>
      <c r="P5440" t="s">
        <v>2088</v>
      </c>
    </row>
    <row r="5441" spans="1:16" x14ac:dyDescent="0.3">
      <c r="A5441" t="s">
        <v>11073</v>
      </c>
      <c r="B5441" t="s">
        <v>7923</v>
      </c>
      <c r="C5441" t="s">
        <v>7949</v>
      </c>
      <c r="D5441" t="s">
        <v>8107</v>
      </c>
      <c r="E5441">
        <v>1</v>
      </c>
      <c r="F5441" s="12">
        <v>149.5</v>
      </c>
      <c r="G5441" t="s">
        <v>6027</v>
      </c>
      <c r="H5441" s="11">
        <v>45019.595138888886</v>
      </c>
      <c r="I5441" t="s">
        <v>13050</v>
      </c>
      <c r="J5441" t="s">
        <v>209</v>
      </c>
      <c r="K5441" t="s">
        <v>2089</v>
      </c>
      <c r="L5441" t="s">
        <v>2090</v>
      </c>
      <c r="M5441" t="s">
        <v>2091</v>
      </c>
      <c r="N5441" t="s">
        <v>3</v>
      </c>
      <c r="O5441" t="s">
        <v>2063</v>
      </c>
      <c r="P5441" t="s">
        <v>2071</v>
      </c>
    </row>
    <row r="5442" spans="1:16" x14ac:dyDescent="0.3">
      <c r="A5442" t="s">
        <v>11073</v>
      </c>
      <c r="B5442" t="s">
        <v>7943</v>
      </c>
      <c r="C5442" t="s">
        <v>7964</v>
      </c>
      <c r="D5442" t="s">
        <v>7931</v>
      </c>
      <c r="E5442">
        <v>1</v>
      </c>
      <c r="F5442" s="12">
        <v>125</v>
      </c>
      <c r="G5442" t="s">
        <v>6028</v>
      </c>
      <c r="H5442" s="11">
        <v>45043.806250000001</v>
      </c>
      <c r="I5442" t="s">
        <v>13050</v>
      </c>
      <c r="J5442" t="s">
        <v>124</v>
      </c>
      <c r="K5442" t="s">
        <v>2117</v>
      </c>
      <c r="L5442" t="s">
        <v>2118</v>
      </c>
      <c r="M5442" t="s">
        <v>2162</v>
      </c>
      <c r="N5442" t="s">
        <v>9</v>
      </c>
      <c r="O5442" t="s">
        <v>2063</v>
      </c>
      <c r="P5442" t="s">
        <v>2080</v>
      </c>
    </row>
    <row r="5443" spans="1:16" x14ac:dyDescent="0.3">
      <c r="A5443" t="s">
        <v>11074</v>
      </c>
      <c r="B5443" t="s">
        <v>7908</v>
      </c>
      <c r="C5443" t="s">
        <v>8365</v>
      </c>
      <c r="D5443" t="s">
        <v>8163</v>
      </c>
      <c r="E5443">
        <v>1</v>
      </c>
      <c r="F5443" s="12">
        <v>180</v>
      </c>
      <c r="G5443" t="s">
        <v>6029</v>
      </c>
      <c r="H5443" s="11">
        <v>45002.62777777778</v>
      </c>
      <c r="I5443" t="s">
        <v>13049</v>
      </c>
      <c r="J5443" t="s">
        <v>1630</v>
      </c>
      <c r="K5443" t="s">
        <v>2117</v>
      </c>
      <c r="L5443" t="s">
        <v>2163</v>
      </c>
      <c r="M5443" t="s">
        <v>2162</v>
      </c>
      <c r="N5443" t="s">
        <v>5</v>
      </c>
      <c r="O5443" t="s">
        <v>2064</v>
      </c>
      <c r="P5443" t="s">
        <v>2074</v>
      </c>
    </row>
    <row r="5444" spans="1:16" x14ac:dyDescent="0.3">
      <c r="A5444" t="s">
        <v>11074</v>
      </c>
      <c r="B5444" t="s">
        <v>7908</v>
      </c>
      <c r="C5444" t="s">
        <v>8365</v>
      </c>
      <c r="D5444" t="s">
        <v>8164</v>
      </c>
      <c r="E5444">
        <v>1</v>
      </c>
      <c r="F5444" s="12">
        <v>899.5</v>
      </c>
      <c r="G5444" t="s">
        <v>6029</v>
      </c>
      <c r="H5444" s="11">
        <v>45002.62777777778</v>
      </c>
      <c r="I5444" t="s">
        <v>13049</v>
      </c>
      <c r="J5444" t="s">
        <v>1632</v>
      </c>
      <c r="K5444" t="s">
        <v>2117</v>
      </c>
      <c r="L5444" t="s">
        <v>2118</v>
      </c>
      <c r="M5444" t="s">
        <v>2162</v>
      </c>
      <c r="N5444" t="s">
        <v>5</v>
      </c>
      <c r="O5444" t="s">
        <v>2064</v>
      </c>
      <c r="P5444" t="s">
        <v>2074</v>
      </c>
    </row>
    <row r="5445" spans="1:16" x14ac:dyDescent="0.3">
      <c r="A5445" t="s">
        <v>11075</v>
      </c>
      <c r="B5445" t="s">
        <v>7908</v>
      </c>
      <c r="C5445" t="s">
        <v>7923</v>
      </c>
      <c r="D5445" t="s">
        <v>9208</v>
      </c>
      <c r="E5445">
        <v>1</v>
      </c>
      <c r="F5445" s="12">
        <v>75</v>
      </c>
      <c r="G5445" t="s">
        <v>6030</v>
      </c>
      <c r="H5445" s="11">
        <v>45002.631249999999</v>
      </c>
      <c r="I5445" t="s">
        <v>13049</v>
      </c>
      <c r="J5445" t="s">
        <v>402</v>
      </c>
      <c r="K5445" t="s">
        <v>2092</v>
      </c>
      <c r="L5445" t="s">
        <v>2159</v>
      </c>
      <c r="M5445" t="s">
        <v>2167</v>
      </c>
      <c r="N5445" t="s">
        <v>5</v>
      </c>
      <c r="O5445" t="s">
        <v>2064</v>
      </c>
      <c r="P5445" t="s">
        <v>2043</v>
      </c>
    </row>
    <row r="5446" spans="1:16" x14ac:dyDescent="0.3">
      <c r="A5446" t="s">
        <v>11075</v>
      </c>
      <c r="B5446" t="s">
        <v>7980</v>
      </c>
      <c r="C5446" t="s">
        <v>8008</v>
      </c>
      <c r="D5446" t="s">
        <v>8007</v>
      </c>
      <c r="E5446">
        <v>1</v>
      </c>
      <c r="F5446" s="12">
        <v>47.5</v>
      </c>
      <c r="G5446" t="s">
        <v>6031</v>
      </c>
      <c r="H5446" s="11">
        <v>45041.831944444442</v>
      </c>
      <c r="I5446" t="s">
        <v>13050</v>
      </c>
      <c r="J5446" t="s">
        <v>37</v>
      </c>
      <c r="K5446" t="s">
        <v>2182</v>
      </c>
      <c r="L5446" t="s">
        <v>2240</v>
      </c>
      <c r="M5446" t="s">
        <v>2241</v>
      </c>
      <c r="N5446" t="s">
        <v>8</v>
      </c>
      <c r="O5446" t="s">
        <v>2065</v>
      </c>
      <c r="P5446" t="s">
        <v>2088</v>
      </c>
    </row>
    <row r="5447" spans="1:16" x14ac:dyDescent="0.3">
      <c r="A5447" t="s">
        <v>11076</v>
      </c>
      <c r="B5447" t="s">
        <v>7923</v>
      </c>
      <c r="C5447" t="s">
        <v>7949</v>
      </c>
      <c r="D5447" t="s">
        <v>8245</v>
      </c>
      <c r="E5447">
        <v>1</v>
      </c>
      <c r="F5447" s="12">
        <v>125</v>
      </c>
      <c r="G5447" t="s">
        <v>6032</v>
      </c>
      <c r="H5447" s="11">
        <v>45019.604166666664</v>
      </c>
      <c r="I5447" t="s">
        <v>13050</v>
      </c>
      <c r="J5447" t="s">
        <v>921</v>
      </c>
      <c r="K5447" t="s">
        <v>2107</v>
      </c>
      <c r="L5447" t="s">
        <v>2110</v>
      </c>
      <c r="M5447" t="s">
        <v>2142</v>
      </c>
      <c r="N5447" t="s">
        <v>3</v>
      </c>
      <c r="O5447" t="s">
        <v>2063</v>
      </c>
      <c r="P5447" t="s">
        <v>2071</v>
      </c>
    </row>
    <row r="5448" spans="1:16" x14ac:dyDescent="0.3">
      <c r="A5448" t="s">
        <v>11076</v>
      </c>
      <c r="B5448" t="s">
        <v>7980</v>
      </c>
      <c r="C5448" t="s">
        <v>8008</v>
      </c>
      <c r="D5448" t="s">
        <v>9164</v>
      </c>
      <c r="E5448">
        <v>1</v>
      </c>
      <c r="F5448" s="12">
        <v>25</v>
      </c>
      <c r="G5448" t="s">
        <v>6033</v>
      </c>
      <c r="H5448" s="11">
        <v>45041.836805555555</v>
      </c>
      <c r="I5448" t="s">
        <v>13050</v>
      </c>
      <c r="J5448" t="s">
        <v>563</v>
      </c>
      <c r="K5448" t="s">
        <v>2244</v>
      </c>
      <c r="L5448" t="s">
        <v>2245</v>
      </c>
      <c r="M5448" t="s">
        <v>2246</v>
      </c>
      <c r="N5448" t="s">
        <v>8</v>
      </c>
      <c r="O5448" t="s">
        <v>2065</v>
      </c>
      <c r="P5448" t="s">
        <v>2088</v>
      </c>
    </row>
    <row r="5449" spans="1:16" x14ac:dyDescent="0.3">
      <c r="A5449" t="s">
        <v>11077</v>
      </c>
      <c r="B5449" t="s">
        <v>7908</v>
      </c>
      <c r="C5449" t="s">
        <v>8365</v>
      </c>
      <c r="D5449" t="s">
        <v>8287</v>
      </c>
      <c r="E5449">
        <v>1</v>
      </c>
      <c r="F5449" s="12">
        <v>50</v>
      </c>
      <c r="G5449" t="s">
        <v>6034</v>
      </c>
      <c r="H5449" s="11">
        <v>45002.634722222225</v>
      </c>
      <c r="I5449" t="s">
        <v>13049</v>
      </c>
      <c r="J5449" t="s">
        <v>177</v>
      </c>
      <c r="K5449" t="s">
        <v>2092</v>
      </c>
      <c r="L5449" t="s">
        <v>2148</v>
      </c>
      <c r="M5449" t="s">
        <v>2138</v>
      </c>
      <c r="N5449" t="s">
        <v>5</v>
      </c>
      <c r="O5449" t="s">
        <v>2064</v>
      </c>
      <c r="P5449" t="s">
        <v>2074</v>
      </c>
    </row>
    <row r="5450" spans="1:16" x14ac:dyDescent="0.3">
      <c r="A5450" t="s">
        <v>11077</v>
      </c>
      <c r="B5450" t="s">
        <v>7908</v>
      </c>
      <c r="C5450" t="s">
        <v>8365</v>
      </c>
      <c r="D5450" t="s">
        <v>8279</v>
      </c>
      <c r="E5450">
        <v>1</v>
      </c>
      <c r="F5450" s="12">
        <v>10</v>
      </c>
      <c r="G5450" t="s">
        <v>6034</v>
      </c>
      <c r="H5450" s="11">
        <v>45002.634722222225</v>
      </c>
      <c r="I5450" t="s">
        <v>13049</v>
      </c>
      <c r="J5450" t="s">
        <v>203</v>
      </c>
      <c r="K5450" t="s">
        <v>2133</v>
      </c>
      <c r="L5450" t="s">
        <v>2134</v>
      </c>
      <c r="M5450" t="s">
        <v>2138</v>
      </c>
      <c r="N5450" t="s">
        <v>5</v>
      </c>
      <c r="O5450" t="s">
        <v>2064</v>
      </c>
      <c r="P5450" t="s">
        <v>2074</v>
      </c>
    </row>
    <row r="5451" spans="1:16" x14ac:dyDescent="0.3">
      <c r="A5451" t="s">
        <v>11078</v>
      </c>
      <c r="B5451" t="s">
        <v>7923</v>
      </c>
      <c r="C5451" t="s">
        <v>7949</v>
      </c>
      <c r="D5451" t="s">
        <v>8172</v>
      </c>
      <c r="E5451">
        <v>1</v>
      </c>
      <c r="F5451" s="12">
        <v>97.5</v>
      </c>
      <c r="G5451" t="s">
        <v>6035</v>
      </c>
      <c r="H5451" s="11">
        <v>45019.634722222225</v>
      </c>
      <c r="I5451" t="s">
        <v>13050</v>
      </c>
      <c r="J5451" t="s">
        <v>19</v>
      </c>
      <c r="K5451" t="s">
        <v>2117</v>
      </c>
      <c r="L5451" t="s">
        <v>2163</v>
      </c>
      <c r="M5451" t="s">
        <v>2162</v>
      </c>
      <c r="N5451" t="s">
        <v>3</v>
      </c>
      <c r="O5451" t="s">
        <v>2063</v>
      </c>
      <c r="P5451" t="s">
        <v>2071</v>
      </c>
    </row>
    <row r="5452" spans="1:16" x14ac:dyDescent="0.3">
      <c r="A5452" t="s">
        <v>11078</v>
      </c>
      <c r="B5452" t="s">
        <v>7923</v>
      </c>
      <c r="C5452" t="s">
        <v>7949</v>
      </c>
      <c r="D5452" t="s">
        <v>8373</v>
      </c>
      <c r="E5452">
        <v>1</v>
      </c>
      <c r="F5452" s="12">
        <v>175</v>
      </c>
      <c r="G5452" t="s">
        <v>6035</v>
      </c>
      <c r="H5452" s="11">
        <v>45019.634722222225</v>
      </c>
      <c r="I5452" t="s">
        <v>13050</v>
      </c>
      <c r="J5452" t="s">
        <v>360</v>
      </c>
      <c r="K5452" t="s">
        <v>2117</v>
      </c>
      <c r="L5452" t="s">
        <v>2118</v>
      </c>
      <c r="M5452" t="s">
        <v>2162</v>
      </c>
      <c r="N5452" t="s">
        <v>3</v>
      </c>
      <c r="O5452" t="s">
        <v>2063</v>
      </c>
      <c r="P5452" t="s">
        <v>2071</v>
      </c>
    </row>
    <row r="5453" spans="1:16" x14ac:dyDescent="0.3">
      <c r="A5453" t="s">
        <v>11078</v>
      </c>
      <c r="B5453" t="s">
        <v>7908</v>
      </c>
      <c r="C5453" t="s">
        <v>8365</v>
      </c>
      <c r="D5453" t="s">
        <v>8429</v>
      </c>
      <c r="E5453">
        <v>1</v>
      </c>
      <c r="F5453" s="12">
        <v>75</v>
      </c>
      <c r="G5453" t="s">
        <v>6036</v>
      </c>
      <c r="H5453" s="11">
        <v>45002.636111111111</v>
      </c>
      <c r="I5453" t="s">
        <v>13049</v>
      </c>
      <c r="J5453" t="s">
        <v>672</v>
      </c>
      <c r="K5453" t="s">
        <v>2133</v>
      </c>
      <c r="L5453" t="s">
        <v>2134</v>
      </c>
      <c r="M5453" t="s">
        <v>2138</v>
      </c>
      <c r="N5453" t="s">
        <v>5</v>
      </c>
      <c r="O5453" t="s">
        <v>2064</v>
      </c>
      <c r="P5453" t="s">
        <v>2074</v>
      </c>
    </row>
    <row r="5454" spans="1:16" x14ac:dyDescent="0.3">
      <c r="A5454" t="s">
        <v>11079</v>
      </c>
      <c r="B5454" t="s">
        <v>7943</v>
      </c>
      <c r="C5454" t="s">
        <v>7964</v>
      </c>
      <c r="D5454" t="s">
        <v>11080</v>
      </c>
      <c r="E5454">
        <v>1</v>
      </c>
      <c r="F5454" s="12">
        <v>445</v>
      </c>
      <c r="G5454" t="s">
        <v>6037</v>
      </c>
      <c r="H5454" s="11">
        <v>45043.82708333333</v>
      </c>
      <c r="I5454" t="s">
        <v>13050</v>
      </c>
      <c r="J5454" t="s">
        <v>1645</v>
      </c>
      <c r="K5454" t="s">
        <v>2153</v>
      </c>
      <c r="L5454" t="s">
        <v>2154</v>
      </c>
      <c r="M5454" t="s">
        <v>2155</v>
      </c>
      <c r="N5454" t="s">
        <v>9</v>
      </c>
      <c r="O5454" t="s">
        <v>2063</v>
      </c>
      <c r="P5454" t="s">
        <v>2080</v>
      </c>
    </row>
    <row r="5455" spans="1:16" x14ac:dyDescent="0.3">
      <c r="A5455" t="s">
        <v>11081</v>
      </c>
      <c r="B5455" t="s">
        <v>7923</v>
      </c>
      <c r="C5455" t="s">
        <v>7949</v>
      </c>
      <c r="D5455" t="s">
        <v>8337</v>
      </c>
      <c r="E5455">
        <v>1</v>
      </c>
      <c r="F5455" s="12">
        <v>125</v>
      </c>
      <c r="G5455" t="s">
        <v>6038</v>
      </c>
      <c r="H5455" s="11">
        <v>45019.667361111111</v>
      </c>
      <c r="I5455" t="s">
        <v>13050</v>
      </c>
      <c r="J5455" t="s">
        <v>386</v>
      </c>
      <c r="K5455" t="s">
        <v>2133</v>
      </c>
      <c r="L5455" t="s">
        <v>2134</v>
      </c>
      <c r="M5455" t="s">
        <v>2138</v>
      </c>
      <c r="N5455" t="s">
        <v>3</v>
      </c>
      <c r="O5455" t="s">
        <v>2063</v>
      </c>
      <c r="P5455" t="s">
        <v>2071</v>
      </c>
    </row>
    <row r="5456" spans="1:16" x14ac:dyDescent="0.3">
      <c r="A5456" t="s">
        <v>11081</v>
      </c>
      <c r="B5456" t="s">
        <v>7923</v>
      </c>
      <c r="C5456" t="s">
        <v>7949</v>
      </c>
      <c r="D5456" t="s">
        <v>8285</v>
      </c>
      <c r="E5456">
        <v>1</v>
      </c>
      <c r="F5456" s="12">
        <v>150</v>
      </c>
      <c r="G5456" t="s">
        <v>6038</v>
      </c>
      <c r="H5456" s="11">
        <v>45019.667361111111</v>
      </c>
      <c r="I5456" t="s">
        <v>13050</v>
      </c>
      <c r="J5456" t="s">
        <v>186</v>
      </c>
      <c r="K5456" t="s">
        <v>2133</v>
      </c>
      <c r="L5456" t="s">
        <v>2134</v>
      </c>
      <c r="M5456" t="s">
        <v>2138</v>
      </c>
      <c r="N5456" t="s">
        <v>3</v>
      </c>
      <c r="O5456" t="s">
        <v>2063</v>
      </c>
      <c r="P5456" t="s">
        <v>2071</v>
      </c>
    </row>
    <row r="5457" spans="1:16" x14ac:dyDescent="0.3">
      <c r="A5457" t="s">
        <v>11081</v>
      </c>
      <c r="B5457" t="s">
        <v>7943</v>
      </c>
      <c r="C5457" t="s">
        <v>7964</v>
      </c>
      <c r="D5457" t="s">
        <v>8681</v>
      </c>
      <c r="E5457">
        <v>1</v>
      </c>
      <c r="F5457" s="12">
        <v>29.5</v>
      </c>
      <c r="G5457" t="s">
        <v>6039</v>
      </c>
      <c r="H5457" s="11">
        <v>45043.865972222222</v>
      </c>
      <c r="I5457" t="s">
        <v>13050</v>
      </c>
      <c r="J5457" t="s">
        <v>192</v>
      </c>
      <c r="K5457" t="s">
        <v>2133</v>
      </c>
      <c r="L5457" t="s">
        <v>2161</v>
      </c>
      <c r="M5457" t="s">
        <v>2208</v>
      </c>
      <c r="N5457" t="s">
        <v>9</v>
      </c>
      <c r="O5457" t="s">
        <v>2063</v>
      </c>
      <c r="P5457" t="s">
        <v>2080</v>
      </c>
    </row>
    <row r="5458" spans="1:16" x14ac:dyDescent="0.3">
      <c r="A5458" t="s">
        <v>11081</v>
      </c>
      <c r="B5458" t="s">
        <v>7908</v>
      </c>
      <c r="C5458" t="s">
        <v>8365</v>
      </c>
      <c r="D5458" t="s">
        <v>10158</v>
      </c>
      <c r="E5458">
        <v>1</v>
      </c>
      <c r="F5458" s="12">
        <v>1375</v>
      </c>
      <c r="G5458" t="s">
        <v>6040</v>
      </c>
      <c r="H5458" s="11">
        <v>45002.642361111109</v>
      </c>
      <c r="I5458" t="s">
        <v>13049</v>
      </c>
      <c r="J5458" t="s">
        <v>897</v>
      </c>
      <c r="K5458" t="s">
        <v>2153</v>
      </c>
      <c r="L5458" t="s">
        <v>2154</v>
      </c>
      <c r="M5458" t="s">
        <v>2139</v>
      </c>
      <c r="N5458" t="s">
        <v>5</v>
      </c>
      <c r="O5458" t="s">
        <v>2064</v>
      </c>
      <c r="P5458" t="s">
        <v>2074</v>
      </c>
    </row>
    <row r="5459" spans="1:16" x14ac:dyDescent="0.3">
      <c r="A5459" t="s">
        <v>11082</v>
      </c>
      <c r="B5459" t="s">
        <v>7908</v>
      </c>
      <c r="C5459" t="s">
        <v>7909</v>
      </c>
      <c r="D5459" t="s">
        <v>8284</v>
      </c>
      <c r="E5459">
        <v>1</v>
      </c>
      <c r="F5459" s="12">
        <v>300</v>
      </c>
      <c r="G5459" t="s">
        <v>6041</v>
      </c>
      <c r="H5459" s="11">
        <v>45002.647916666669</v>
      </c>
      <c r="I5459" t="s">
        <v>13049</v>
      </c>
      <c r="J5459" t="s">
        <v>953</v>
      </c>
      <c r="K5459" t="s">
        <v>2117</v>
      </c>
      <c r="L5459" t="s">
        <v>2118</v>
      </c>
      <c r="M5459" t="s">
        <v>2162</v>
      </c>
      <c r="N5459" t="s">
        <v>5</v>
      </c>
      <c r="O5459" t="s">
        <v>2064</v>
      </c>
      <c r="P5459" t="s">
        <v>2044</v>
      </c>
    </row>
    <row r="5460" spans="1:16" x14ac:dyDescent="0.3">
      <c r="A5460" t="s">
        <v>11082</v>
      </c>
      <c r="B5460" t="s">
        <v>7980</v>
      </c>
      <c r="C5460" t="s">
        <v>8008</v>
      </c>
      <c r="D5460" t="s">
        <v>8007</v>
      </c>
      <c r="E5460">
        <v>1</v>
      </c>
      <c r="F5460" s="12">
        <v>47.5</v>
      </c>
      <c r="G5460" t="s">
        <v>6042</v>
      </c>
      <c r="H5460" s="11">
        <v>45041.892361111109</v>
      </c>
      <c r="I5460" t="s">
        <v>13050</v>
      </c>
      <c r="J5460" t="s">
        <v>37</v>
      </c>
      <c r="K5460" t="s">
        <v>2182</v>
      </c>
      <c r="L5460" t="s">
        <v>2240</v>
      </c>
      <c r="M5460" t="s">
        <v>2241</v>
      </c>
      <c r="N5460" t="s">
        <v>8</v>
      </c>
      <c r="O5460" t="s">
        <v>2065</v>
      </c>
      <c r="P5460" t="s">
        <v>2088</v>
      </c>
    </row>
    <row r="5461" spans="1:16" x14ac:dyDescent="0.3">
      <c r="A5461" t="s">
        <v>11083</v>
      </c>
      <c r="B5461" t="s">
        <v>7923</v>
      </c>
      <c r="C5461" t="s">
        <v>7980</v>
      </c>
      <c r="D5461" t="s">
        <v>8068</v>
      </c>
      <c r="E5461">
        <v>1</v>
      </c>
      <c r="F5461" s="12">
        <v>1025</v>
      </c>
      <c r="G5461" t="s">
        <v>6043</v>
      </c>
      <c r="H5461" s="11">
        <v>45019.844444444447</v>
      </c>
      <c r="I5461" t="s">
        <v>13050</v>
      </c>
      <c r="J5461" t="s">
        <v>943</v>
      </c>
      <c r="K5461" t="s">
        <v>2092</v>
      </c>
      <c r="L5461" t="s">
        <v>2093</v>
      </c>
      <c r="M5461" t="s">
        <v>2094</v>
      </c>
      <c r="N5461" t="s">
        <v>3</v>
      </c>
      <c r="O5461" t="s">
        <v>2063</v>
      </c>
      <c r="P5461" t="s">
        <v>2048</v>
      </c>
    </row>
    <row r="5462" spans="1:16" x14ac:dyDescent="0.3">
      <c r="A5462" t="s">
        <v>11083</v>
      </c>
      <c r="B5462" t="s">
        <v>7980</v>
      </c>
      <c r="C5462" t="s">
        <v>8008</v>
      </c>
      <c r="D5462" t="s">
        <v>8151</v>
      </c>
      <c r="E5462">
        <v>1</v>
      </c>
      <c r="F5462" s="12">
        <v>12.5</v>
      </c>
      <c r="G5462" t="s">
        <v>6044</v>
      </c>
      <c r="H5462" s="11">
        <v>45041.906944444447</v>
      </c>
      <c r="I5462" t="s">
        <v>13050</v>
      </c>
      <c r="J5462" t="s">
        <v>81</v>
      </c>
      <c r="K5462" t="s">
        <v>2133</v>
      </c>
      <c r="L5462" t="s">
        <v>2134</v>
      </c>
      <c r="M5462" t="s">
        <v>2208</v>
      </c>
      <c r="N5462" t="s">
        <v>8</v>
      </c>
      <c r="O5462" t="s">
        <v>2065</v>
      </c>
      <c r="P5462" t="s">
        <v>2088</v>
      </c>
    </row>
    <row r="5463" spans="1:16" x14ac:dyDescent="0.3">
      <c r="A5463" t="s">
        <v>11084</v>
      </c>
      <c r="B5463" t="s">
        <v>7908</v>
      </c>
      <c r="C5463" t="s">
        <v>8365</v>
      </c>
      <c r="D5463" t="s">
        <v>8227</v>
      </c>
      <c r="E5463">
        <v>1</v>
      </c>
      <c r="F5463" s="12">
        <v>112.5</v>
      </c>
      <c r="G5463" t="s">
        <v>6045</v>
      </c>
      <c r="H5463" s="11">
        <v>45002.657638888886</v>
      </c>
      <c r="I5463" t="s">
        <v>13049</v>
      </c>
      <c r="J5463" t="s">
        <v>427</v>
      </c>
      <c r="K5463" t="s">
        <v>2133</v>
      </c>
      <c r="L5463" t="s">
        <v>2134</v>
      </c>
      <c r="M5463" t="s">
        <v>2138</v>
      </c>
      <c r="N5463" t="s">
        <v>5</v>
      </c>
      <c r="O5463" t="s">
        <v>2064</v>
      </c>
      <c r="P5463" t="s">
        <v>2074</v>
      </c>
    </row>
    <row r="5464" spans="1:16" x14ac:dyDescent="0.3">
      <c r="A5464" t="s">
        <v>11084</v>
      </c>
      <c r="B5464" t="s">
        <v>7980</v>
      </c>
      <c r="C5464" t="s">
        <v>8008</v>
      </c>
      <c r="D5464" t="s">
        <v>8616</v>
      </c>
      <c r="E5464">
        <v>1</v>
      </c>
      <c r="F5464" s="12">
        <v>47.5</v>
      </c>
      <c r="G5464" t="s">
        <v>6046</v>
      </c>
      <c r="H5464" s="11">
        <v>45041.912499999999</v>
      </c>
      <c r="I5464" t="s">
        <v>13050</v>
      </c>
      <c r="J5464" t="s">
        <v>171</v>
      </c>
      <c r="K5464" t="s">
        <v>2133</v>
      </c>
      <c r="L5464" t="s">
        <v>2134</v>
      </c>
      <c r="M5464" t="s">
        <v>2243</v>
      </c>
      <c r="N5464" t="s">
        <v>8</v>
      </c>
      <c r="O5464" t="s">
        <v>2065</v>
      </c>
      <c r="P5464" t="s">
        <v>2088</v>
      </c>
    </row>
    <row r="5465" spans="1:16" x14ac:dyDescent="0.3">
      <c r="A5465" t="s">
        <v>11085</v>
      </c>
      <c r="B5465" t="s">
        <v>7923</v>
      </c>
      <c r="C5465" t="s">
        <v>7980</v>
      </c>
      <c r="D5465" t="s">
        <v>10139</v>
      </c>
      <c r="E5465">
        <v>1</v>
      </c>
      <c r="F5465" s="12">
        <v>347.5</v>
      </c>
      <c r="G5465" t="s">
        <v>6047</v>
      </c>
      <c r="H5465" s="11">
        <v>45019.856249999997</v>
      </c>
      <c r="I5465" t="s">
        <v>13050</v>
      </c>
      <c r="J5465" t="s">
        <v>738</v>
      </c>
      <c r="K5465" t="s">
        <v>2153</v>
      </c>
      <c r="L5465" t="s">
        <v>2158</v>
      </c>
      <c r="M5465" t="s">
        <v>2139</v>
      </c>
      <c r="N5465" t="s">
        <v>3</v>
      </c>
      <c r="O5465" t="s">
        <v>2063</v>
      </c>
      <c r="P5465" t="s">
        <v>2048</v>
      </c>
    </row>
    <row r="5466" spans="1:16" x14ac:dyDescent="0.3">
      <c r="A5466" t="s">
        <v>11085</v>
      </c>
      <c r="B5466" t="s">
        <v>7923</v>
      </c>
      <c r="C5466" t="s">
        <v>7980</v>
      </c>
      <c r="D5466" t="s">
        <v>8547</v>
      </c>
      <c r="E5466">
        <v>1</v>
      </c>
      <c r="F5466" s="12">
        <v>197.5</v>
      </c>
      <c r="G5466" t="s">
        <v>6047</v>
      </c>
      <c r="H5466" s="11">
        <v>45019.856249999997</v>
      </c>
      <c r="I5466" t="s">
        <v>13050</v>
      </c>
      <c r="J5466" t="s">
        <v>312</v>
      </c>
      <c r="K5466" t="s">
        <v>2133</v>
      </c>
      <c r="L5466" t="s">
        <v>2134</v>
      </c>
      <c r="M5466" t="s">
        <v>2138</v>
      </c>
      <c r="N5466" t="s">
        <v>3</v>
      </c>
      <c r="O5466" t="s">
        <v>2063</v>
      </c>
      <c r="P5466" t="s">
        <v>2048</v>
      </c>
    </row>
    <row r="5467" spans="1:16" x14ac:dyDescent="0.3">
      <c r="A5467" t="s">
        <v>11085</v>
      </c>
      <c r="B5467" t="s">
        <v>7923</v>
      </c>
      <c r="C5467" t="s">
        <v>7980</v>
      </c>
      <c r="D5467" t="s">
        <v>8229</v>
      </c>
      <c r="E5467">
        <v>1</v>
      </c>
      <c r="F5467" s="12">
        <v>137.5</v>
      </c>
      <c r="G5467" t="s">
        <v>6047</v>
      </c>
      <c r="H5467" s="11">
        <v>45019.856249999997</v>
      </c>
      <c r="I5467" t="s">
        <v>13050</v>
      </c>
      <c r="J5467" t="s">
        <v>214</v>
      </c>
      <c r="K5467" t="s">
        <v>2133</v>
      </c>
      <c r="L5467" t="s">
        <v>2134</v>
      </c>
      <c r="M5467" t="s">
        <v>2138</v>
      </c>
      <c r="N5467" t="s">
        <v>3</v>
      </c>
      <c r="O5467" t="s">
        <v>2063</v>
      </c>
      <c r="P5467" t="s">
        <v>2048</v>
      </c>
    </row>
    <row r="5468" spans="1:16" x14ac:dyDescent="0.3">
      <c r="A5468" t="s">
        <v>11085</v>
      </c>
      <c r="B5468" t="s">
        <v>7923</v>
      </c>
      <c r="C5468" t="s">
        <v>7980</v>
      </c>
      <c r="D5468" t="s">
        <v>8337</v>
      </c>
      <c r="E5468">
        <v>1</v>
      </c>
      <c r="F5468" s="12">
        <v>125</v>
      </c>
      <c r="G5468" t="s">
        <v>6047</v>
      </c>
      <c r="H5468" s="11">
        <v>45019.856249999997</v>
      </c>
      <c r="I5468" t="s">
        <v>13050</v>
      </c>
      <c r="J5468" t="s">
        <v>386</v>
      </c>
      <c r="K5468" t="s">
        <v>2133</v>
      </c>
      <c r="L5468" t="s">
        <v>2134</v>
      </c>
      <c r="M5468" t="s">
        <v>2138</v>
      </c>
      <c r="N5468" t="s">
        <v>3</v>
      </c>
      <c r="O5468" t="s">
        <v>2063</v>
      </c>
      <c r="P5468" t="s">
        <v>2048</v>
      </c>
    </row>
    <row r="5469" spans="1:16" x14ac:dyDescent="0.3">
      <c r="A5469" t="s">
        <v>11086</v>
      </c>
      <c r="B5469" t="s">
        <v>7923</v>
      </c>
      <c r="C5469" t="s">
        <v>7980</v>
      </c>
      <c r="D5469" t="s">
        <v>7941</v>
      </c>
      <c r="E5469">
        <v>1</v>
      </c>
      <c r="F5469" s="12">
        <v>25</v>
      </c>
      <c r="G5469" t="s">
        <v>6048</v>
      </c>
      <c r="H5469" s="11">
        <v>45019.87777777778</v>
      </c>
      <c r="I5469" t="s">
        <v>13050</v>
      </c>
      <c r="J5469" t="s">
        <v>23</v>
      </c>
      <c r="K5469" t="s">
        <v>2182</v>
      </c>
      <c r="L5469" t="s">
        <v>2240</v>
      </c>
      <c r="M5469" t="s">
        <v>2241</v>
      </c>
      <c r="N5469" t="s">
        <v>3</v>
      </c>
      <c r="O5469" t="s">
        <v>2063</v>
      </c>
      <c r="P5469" t="s">
        <v>2048</v>
      </c>
    </row>
    <row r="5470" spans="1:16" x14ac:dyDescent="0.3">
      <c r="A5470" t="s">
        <v>11086</v>
      </c>
      <c r="B5470" t="s">
        <v>7943</v>
      </c>
      <c r="C5470" t="s">
        <v>7964</v>
      </c>
      <c r="D5470" t="s">
        <v>9523</v>
      </c>
      <c r="E5470">
        <v>1</v>
      </c>
      <c r="F5470" s="12">
        <v>25</v>
      </c>
      <c r="G5470" t="s">
        <v>6049</v>
      </c>
      <c r="H5470" s="11">
        <v>45043.949305555558</v>
      </c>
      <c r="I5470" t="s">
        <v>13050</v>
      </c>
      <c r="J5470" t="s">
        <v>750</v>
      </c>
      <c r="K5470" t="s">
        <v>2092</v>
      </c>
      <c r="L5470" t="s">
        <v>2093</v>
      </c>
      <c r="M5470" t="s">
        <v>2139</v>
      </c>
      <c r="N5470" t="s">
        <v>9</v>
      </c>
      <c r="O5470" t="s">
        <v>2063</v>
      </c>
      <c r="P5470" t="s">
        <v>2080</v>
      </c>
    </row>
    <row r="5471" spans="1:16" x14ac:dyDescent="0.3">
      <c r="A5471" t="s">
        <v>11086</v>
      </c>
      <c r="B5471" t="s">
        <v>7943</v>
      </c>
      <c r="C5471" t="s">
        <v>7964</v>
      </c>
      <c r="D5471" t="s">
        <v>9152</v>
      </c>
      <c r="E5471">
        <v>1</v>
      </c>
      <c r="F5471" s="12">
        <v>25</v>
      </c>
      <c r="G5471" t="s">
        <v>6049</v>
      </c>
      <c r="H5471" s="11">
        <v>45043.949305555558</v>
      </c>
      <c r="I5471" t="s">
        <v>13050</v>
      </c>
      <c r="J5471" t="s">
        <v>569</v>
      </c>
      <c r="K5471" t="s">
        <v>2092</v>
      </c>
      <c r="L5471" t="s">
        <v>2093</v>
      </c>
      <c r="M5471" t="s">
        <v>2132</v>
      </c>
      <c r="N5471" t="s">
        <v>9</v>
      </c>
      <c r="O5471" t="s">
        <v>2063</v>
      </c>
      <c r="P5471" t="s">
        <v>2080</v>
      </c>
    </row>
    <row r="5472" spans="1:16" x14ac:dyDescent="0.3">
      <c r="A5472" t="s">
        <v>11086</v>
      </c>
      <c r="B5472" t="s">
        <v>7908</v>
      </c>
      <c r="C5472" t="s">
        <v>7909</v>
      </c>
      <c r="D5472" t="s">
        <v>8203</v>
      </c>
      <c r="E5472">
        <v>1</v>
      </c>
      <c r="F5472" s="12">
        <v>225</v>
      </c>
      <c r="G5472" t="s">
        <v>6050</v>
      </c>
      <c r="H5472" s="11">
        <v>45002.663194444445</v>
      </c>
      <c r="I5472" t="s">
        <v>13049</v>
      </c>
      <c r="J5472" t="s">
        <v>374</v>
      </c>
      <c r="K5472" t="s">
        <v>2092</v>
      </c>
      <c r="L5472" t="s">
        <v>2148</v>
      </c>
      <c r="M5472" t="s">
        <v>2139</v>
      </c>
      <c r="N5472" t="s">
        <v>5</v>
      </c>
      <c r="O5472" t="s">
        <v>2064</v>
      </c>
      <c r="P5472" t="s">
        <v>2044</v>
      </c>
    </row>
    <row r="5473" spans="1:16" x14ac:dyDescent="0.3">
      <c r="A5473" t="s">
        <v>11087</v>
      </c>
      <c r="B5473" t="s">
        <v>7980</v>
      </c>
      <c r="C5473" t="s">
        <v>8008</v>
      </c>
      <c r="D5473" t="s">
        <v>8007</v>
      </c>
      <c r="E5473">
        <v>1</v>
      </c>
      <c r="F5473" s="12">
        <v>47.5</v>
      </c>
      <c r="G5473" t="s">
        <v>6051</v>
      </c>
      <c r="H5473" s="11">
        <v>45041.950694444444</v>
      </c>
      <c r="I5473" t="s">
        <v>13050</v>
      </c>
      <c r="J5473" t="s">
        <v>37</v>
      </c>
      <c r="K5473" t="s">
        <v>2182</v>
      </c>
      <c r="L5473" t="s">
        <v>2240</v>
      </c>
      <c r="M5473" t="s">
        <v>2241</v>
      </c>
      <c r="N5473" t="s">
        <v>8</v>
      </c>
      <c r="O5473" t="s">
        <v>2065</v>
      </c>
      <c r="P5473" t="s">
        <v>2088</v>
      </c>
    </row>
    <row r="5474" spans="1:16" x14ac:dyDescent="0.3">
      <c r="A5474" t="s">
        <v>11088</v>
      </c>
      <c r="B5474" t="s">
        <v>7908</v>
      </c>
      <c r="C5474" t="s">
        <v>7909</v>
      </c>
      <c r="D5474" t="s">
        <v>8286</v>
      </c>
      <c r="E5474">
        <v>1</v>
      </c>
      <c r="F5474" s="12">
        <v>20</v>
      </c>
      <c r="G5474" t="s">
        <v>6052</v>
      </c>
      <c r="H5474" s="11">
        <v>45002.684027777781</v>
      </c>
      <c r="I5474" t="s">
        <v>13049</v>
      </c>
      <c r="J5474" t="s">
        <v>167</v>
      </c>
      <c r="K5474" t="s">
        <v>2133</v>
      </c>
      <c r="L5474" t="s">
        <v>2143</v>
      </c>
      <c r="M5474" t="s">
        <v>2138</v>
      </c>
      <c r="N5474" t="s">
        <v>5</v>
      </c>
      <c r="O5474" t="s">
        <v>2064</v>
      </c>
      <c r="P5474" t="s">
        <v>2044</v>
      </c>
    </row>
    <row r="5475" spans="1:16" x14ac:dyDescent="0.3">
      <c r="A5475" t="s">
        <v>11089</v>
      </c>
      <c r="B5475" t="s">
        <v>7923</v>
      </c>
      <c r="C5475" t="s">
        <v>7943</v>
      </c>
      <c r="D5475" t="s">
        <v>8573</v>
      </c>
      <c r="E5475">
        <v>1</v>
      </c>
      <c r="F5475" s="12">
        <v>62.5</v>
      </c>
      <c r="G5475" t="s">
        <v>6053</v>
      </c>
      <c r="H5475" s="11">
        <v>45019.897222222222</v>
      </c>
      <c r="I5475" t="s">
        <v>13050</v>
      </c>
      <c r="J5475" t="s">
        <v>288</v>
      </c>
      <c r="K5475" t="s">
        <v>2133</v>
      </c>
      <c r="L5475" t="s">
        <v>2145</v>
      </c>
      <c r="M5475" t="s">
        <v>289</v>
      </c>
      <c r="N5475" t="s">
        <v>3</v>
      </c>
      <c r="O5475" t="s">
        <v>2063</v>
      </c>
      <c r="P5475" t="s">
        <v>2066</v>
      </c>
    </row>
    <row r="5476" spans="1:16" x14ac:dyDescent="0.3">
      <c r="A5476" t="s">
        <v>11090</v>
      </c>
      <c r="B5476" t="s">
        <v>7923</v>
      </c>
      <c r="C5476" t="s">
        <v>7944</v>
      </c>
      <c r="D5476" t="s">
        <v>9164</v>
      </c>
      <c r="E5476">
        <v>2</v>
      </c>
      <c r="F5476" s="12">
        <v>50</v>
      </c>
      <c r="G5476" t="s">
        <v>6054</v>
      </c>
      <c r="H5476" s="11">
        <v>45019.900694444441</v>
      </c>
      <c r="I5476" t="s">
        <v>13050</v>
      </c>
      <c r="J5476" t="s">
        <v>563</v>
      </c>
      <c r="K5476" t="s">
        <v>2244</v>
      </c>
      <c r="L5476" t="s">
        <v>2245</v>
      </c>
      <c r="M5476" t="s">
        <v>2246</v>
      </c>
      <c r="N5476" t="s">
        <v>3</v>
      </c>
      <c r="O5476" t="s">
        <v>2063</v>
      </c>
      <c r="P5476" t="s">
        <v>2072</v>
      </c>
    </row>
    <row r="5477" spans="1:16" x14ac:dyDescent="0.3">
      <c r="A5477" t="s">
        <v>11091</v>
      </c>
      <c r="B5477" t="s">
        <v>7980</v>
      </c>
      <c r="C5477" t="s">
        <v>8008</v>
      </c>
      <c r="D5477" t="s">
        <v>8616</v>
      </c>
      <c r="E5477">
        <v>1</v>
      </c>
      <c r="F5477" s="12">
        <v>47.5</v>
      </c>
      <c r="G5477" t="s">
        <v>6055</v>
      </c>
      <c r="H5477" s="11">
        <v>45041.970138888886</v>
      </c>
      <c r="I5477" t="s">
        <v>13050</v>
      </c>
      <c r="J5477" t="s">
        <v>171</v>
      </c>
      <c r="K5477" t="s">
        <v>2133</v>
      </c>
      <c r="L5477" t="s">
        <v>2134</v>
      </c>
      <c r="M5477" t="s">
        <v>2243</v>
      </c>
      <c r="N5477" t="s">
        <v>8</v>
      </c>
      <c r="O5477" t="s">
        <v>2065</v>
      </c>
      <c r="P5477" t="s">
        <v>2088</v>
      </c>
    </row>
    <row r="5478" spans="1:16" x14ac:dyDescent="0.3">
      <c r="A5478" t="s">
        <v>11092</v>
      </c>
      <c r="B5478" t="s">
        <v>7923</v>
      </c>
      <c r="C5478" t="s">
        <v>7980</v>
      </c>
      <c r="D5478" t="s">
        <v>8688</v>
      </c>
      <c r="E5478">
        <v>1</v>
      </c>
      <c r="F5478" s="12">
        <v>275</v>
      </c>
      <c r="G5478" t="s">
        <v>6056</v>
      </c>
      <c r="H5478" s="11">
        <v>45020.472222222219</v>
      </c>
      <c r="I5478" t="s">
        <v>13050</v>
      </c>
      <c r="J5478" t="s">
        <v>1470</v>
      </c>
      <c r="K5478" t="s">
        <v>2153</v>
      </c>
      <c r="L5478" t="s">
        <v>2194</v>
      </c>
      <c r="M5478" t="s">
        <v>2233</v>
      </c>
      <c r="N5478" t="s">
        <v>3</v>
      </c>
      <c r="O5478" t="s">
        <v>2063</v>
      </c>
      <c r="P5478" t="s">
        <v>2048</v>
      </c>
    </row>
    <row r="5479" spans="1:16" x14ac:dyDescent="0.3">
      <c r="A5479" t="s">
        <v>11092</v>
      </c>
      <c r="B5479" t="s">
        <v>7923</v>
      </c>
      <c r="C5479" t="s">
        <v>7980</v>
      </c>
      <c r="D5479" t="s">
        <v>10230</v>
      </c>
      <c r="E5479">
        <v>1</v>
      </c>
      <c r="F5479" s="12">
        <v>275</v>
      </c>
      <c r="G5479" t="s">
        <v>6056</v>
      </c>
      <c r="H5479" s="11">
        <v>45020.472222222219</v>
      </c>
      <c r="I5479" t="s">
        <v>13050</v>
      </c>
      <c r="J5479" t="s">
        <v>1700</v>
      </c>
      <c r="K5479" t="s">
        <v>2153</v>
      </c>
      <c r="L5479" t="s">
        <v>2194</v>
      </c>
      <c r="M5479" t="s">
        <v>2233</v>
      </c>
      <c r="N5479" t="s">
        <v>3</v>
      </c>
      <c r="O5479" t="s">
        <v>2063</v>
      </c>
      <c r="P5479" t="s">
        <v>2048</v>
      </c>
    </row>
    <row r="5480" spans="1:16" x14ac:dyDescent="0.3">
      <c r="A5480" t="s">
        <v>11092</v>
      </c>
      <c r="B5480" t="s">
        <v>7923</v>
      </c>
      <c r="C5480" t="s">
        <v>7980</v>
      </c>
      <c r="D5480" t="s">
        <v>10229</v>
      </c>
      <c r="E5480">
        <v>1</v>
      </c>
      <c r="F5480" s="12">
        <v>325</v>
      </c>
      <c r="G5480" t="s">
        <v>6056</v>
      </c>
      <c r="H5480" s="11">
        <v>45020.472222222219</v>
      </c>
      <c r="I5480" t="s">
        <v>13050</v>
      </c>
      <c r="J5480" t="s">
        <v>1266</v>
      </c>
      <c r="K5480" t="s">
        <v>2153</v>
      </c>
      <c r="L5480" t="s">
        <v>2194</v>
      </c>
      <c r="M5480" t="s">
        <v>2233</v>
      </c>
      <c r="N5480" t="s">
        <v>3</v>
      </c>
      <c r="O5480" t="s">
        <v>2063</v>
      </c>
      <c r="P5480" t="s">
        <v>2048</v>
      </c>
    </row>
    <row r="5481" spans="1:16" x14ac:dyDescent="0.3">
      <c r="A5481" t="s">
        <v>11092</v>
      </c>
      <c r="B5481" t="s">
        <v>7908</v>
      </c>
      <c r="C5481" t="s">
        <v>7964</v>
      </c>
      <c r="D5481" t="s">
        <v>10413</v>
      </c>
      <c r="E5481">
        <v>1</v>
      </c>
      <c r="F5481" s="12">
        <v>47.5</v>
      </c>
      <c r="G5481" t="s">
        <v>6057</v>
      </c>
      <c r="H5481" s="11">
        <v>45002.713888888888</v>
      </c>
      <c r="I5481" t="s">
        <v>13049</v>
      </c>
      <c r="J5481" t="s">
        <v>1326</v>
      </c>
      <c r="K5481" t="s">
        <v>2101</v>
      </c>
      <c r="L5481" t="s">
        <v>2130</v>
      </c>
      <c r="M5481" t="s">
        <v>2208</v>
      </c>
      <c r="N5481" t="s">
        <v>5</v>
      </c>
      <c r="O5481" t="s">
        <v>2064</v>
      </c>
      <c r="P5481" t="s">
        <v>2080</v>
      </c>
    </row>
    <row r="5482" spans="1:16" x14ac:dyDescent="0.3">
      <c r="A5482" t="s">
        <v>11092</v>
      </c>
      <c r="B5482" t="s">
        <v>7908</v>
      </c>
      <c r="C5482" t="s">
        <v>7964</v>
      </c>
      <c r="D5482" t="s">
        <v>11039</v>
      </c>
      <c r="E5482">
        <v>1</v>
      </c>
      <c r="F5482" s="12">
        <v>47.5</v>
      </c>
      <c r="G5482" t="s">
        <v>6057</v>
      </c>
      <c r="H5482" s="11">
        <v>45002.713888888888</v>
      </c>
      <c r="I5482" t="s">
        <v>13049</v>
      </c>
      <c r="J5482" t="s">
        <v>1342</v>
      </c>
      <c r="K5482" t="s">
        <v>2101</v>
      </c>
      <c r="L5482" t="s">
        <v>2130</v>
      </c>
      <c r="M5482" t="s">
        <v>2208</v>
      </c>
      <c r="N5482" t="s">
        <v>5</v>
      </c>
      <c r="O5482" t="s">
        <v>2064</v>
      </c>
      <c r="P5482" t="s">
        <v>2080</v>
      </c>
    </row>
    <row r="5483" spans="1:16" x14ac:dyDescent="0.3">
      <c r="A5483" t="s">
        <v>11092</v>
      </c>
      <c r="B5483" t="s">
        <v>7980</v>
      </c>
      <c r="C5483" t="s">
        <v>8008</v>
      </c>
      <c r="D5483" t="s">
        <v>8337</v>
      </c>
      <c r="E5483">
        <v>1</v>
      </c>
      <c r="F5483" s="12">
        <v>125</v>
      </c>
      <c r="G5483" t="s">
        <v>6058</v>
      </c>
      <c r="H5483" s="11">
        <v>45042.692361111112</v>
      </c>
      <c r="I5483" t="s">
        <v>13050</v>
      </c>
      <c r="J5483" t="s">
        <v>386</v>
      </c>
      <c r="K5483" t="s">
        <v>2133</v>
      </c>
      <c r="L5483" t="s">
        <v>2134</v>
      </c>
      <c r="M5483" t="s">
        <v>2138</v>
      </c>
      <c r="N5483" t="s">
        <v>8</v>
      </c>
      <c r="O5483" t="s">
        <v>2065</v>
      </c>
      <c r="P5483" t="s">
        <v>2088</v>
      </c>
    </row>
    <row r="5484" spans="1:16" x14ac:dyDescent="0.3">
      <c r="A5484" t="s">
        <v>11093</v>
      </c>
      <c r="B5484" t="s">
        <v>7923</v>
      </c>
      <c r="C5484" t="s">
        <v>7980</v>
      </c>
      <c r="D5484" t="s">
        <v>8266</v>
      </c>
      <c r="E5484">
        <v>1</v>
      </c>
      <c r="F5484" s="12">
        <v>225</v>
      </c>
      <c r="G5484" t="s">
        <v>6059</v>
      </c>
      <c r="H5484" s="11">
        <v>45020.550694444442</v>
      </c>
      <c r="I5484" t="s">
        <v>13050</v>
      </c>
      <c r="J5484" t="s">
        <v>408</v>
      </c>
      <c r="K5484" t="s">
        <v>2107</v>
      </c>
      <c r="L5484" t="s">
        <v>2110</v>
      </c>
      <c r="M5484" t="s">
        <v>2142</v>
      </c>
      <c r="N5484" t="s">
        <v>3</v>
      </c>
      <c r="O5484" t="s">
        <v>2063</v>
      </c>
      <c r="P5484" t="s">
        <v>2048</v>
      </c>
    </row>
    <row r="5485" spans="1:16" x14ac:dyDescent="0.3">
      <c r="A5485" t="s">
        <v>11093</v>
      </c>
      <c r="B5485" t="s">
        <v>7908</v>
      </c>
      <c r="C5485" t="s">
        <v>7923</v>
      </c>
      <c r="D5485" t="s">
        <v>7965</v>
      </c>
      <c r="E5485">
        <v>1</v>
      </c>
      <c r="F5485" s="12">
        <v>10</v>
      </c>
      <c r="G5485" t="s">
        <v>6060</v>
      </c>
      <c r="H5485" s="11">
        <v>45002.714583333334</v>
      </c>
      <c r="I5485" t="s">
        <v>13049</v>
      </c>
      <c r="J5485" t="s">
        <v>53</v>
      </c>
      <c r="K5485" t="s">
        <v>2182</v>
      </c>
      <c r="L5485" t="s">
        <v>2240</v>
      </c>
      <c r="M5485" t="s">
        <v>2241</v>
      </c>
      <c r="N5485" t="s">
        <v>5</v>
      </c>
      <c r="O5485" t="s">
        <v>2064</v>
      </c>
      <c r="P5485" t="s">
        <v>2043</v>
      </c>
    </row>
    <row r="5486" spans="1:16" x14ac:dyDescent="0.3">
      <c r="A5486" t="s">
        <v>11093</v>
      </c>
      <c r="B5486" t="s">
        <v>7908</v>
      </c>
      <c r="C5486" t="s">
        <v>7923</v>
      </c>
      <c r="D5486" t="s">
        <v>8014</v>
      </c>
      <c r="E5486">
        <v>1</v>
      </c>
      <c r="F5486" s="12">
        <v>10</v>
      </c>
      <c r="G5486" t="s">
        <v>6060</v>
      </c>
      <c r="H5486" s="11">
        <v>45002.714583333334</v>
      </c>
      <c r="I5486" t="s">
        <v>13049</v>
      </c>
      <c r="J5486" t="s">
        <v>71</v>
      </c>
      <c r="K5486" t="s">
        <v>2182</v>
      </c>
      <c r="L5486" t="s">
        <v>2240</v>
      </c>
      <c r="M5486" t="s">
        <v>2241</v>
      </c>
      <c r="N5486" t="s">
        <v>5</v>
      </c>
      <c r="O5486" t="s">
        <v>2064</v>
      </c>
      <c r="P5486" t="s">
        <v>2043</v>
      </c>
    </row>
    <row r="5487" spans="1:16" x14ac:dyDescent="0.3">
      <c r="A5487" t="s">
        <v>11093</v>
      </c>
      <c r="B5487" t="s">
        <v>7908</v>
      </c>
      <c r="C5487" t="s">
        <v>7923</v>
      </c>
      <c r="D5487" t="s">
        <v>7967</v>
      </c>
      <c r="E5487">
        <v>1</v>
      </c>
      <c r="F5487" s="12">
        <v>10</v>
      </c>
      <c r="G5487" t="s">
        <v>6060</v>
      </c>
      <c r="H5487" s="11">
        <v>45002.714583333334</v>
      </c>
      <c r="I5487" t="s">
        <v>13049</v>
      </c>
      <c r="J5487" t="s">
        <v>61</v>
      </c>
      <c r="K5487" t="s">
        <v>2182</v>
      </c>
      <c r="L5487" t="s">
        <v>2240</v>
      </c>
      <c r="M5487" t="s">
        <v>2241</v>
      </c>
      <c r="N5487" t="s">
        <v>5</v>
      </c>
      <c r="O5487" t="s">
        <v>2064</v>
      </c>
      <c r="P5487" t="s">
        <v>2043</v>
      </c>
    </row>
    <row r="5488" spans="1:16" x14ac:dyDescent="0.3">
      <c r="A5488" t="s">
        <v>11093</v>
      </c>
      <c r="B5488" t="s">
        <v>7908</v>
      </c>
      <c r="C5488" t="s">
        <v>7923</v>
      </c>
      <c r="D5488" t="s">
        <v>7966</v>
      </c>
      <c r="E5488">
        <v>1</v>
      </c>
      <c r="F5488" s="12">
        <v>10</v>
      </c>
      <c r="G5488" t="s">
        <v>6060</v>
      </c>
      <c r="H5488" s="11">
        <v>45002.714583333334</v>
      </c>
      <c r="I5488" t="s">
        <v>13049</v>
      </c>
      <c r="J5488" t="s">
        <v>59</v>
      </c>
      <c r="K5488" t="s">
        <v>2182</v>
      </c>
      <c r="L5488" t="s">
        <v>2240</v>
      </c>
      <c r="M5488" t="s">
        <v>2241</v>
      </c>
      <c r="N5488" t="s">
        <v>5</v>
      </c>
      <c r="O5488" t="s">
        <v>2064</v>
      </c>
      <c r="P5488" t="s">
        <v>2043</v>
      </c>
    </row>
    <row r="5489" spans="1:16" x14ac:dyDescent="0.3">
      <c r="A5489" t="s">
        <v>11094</v>
      </c>
      <c r="B5489" t="s">
        <v>7923</v>
      </c>
      <c r="C5489" t="s">
        <v>7924</v>
      </c>
      <c r="D5489" t="s">
        <v>8616</v>
      </c>
      <c r="E5489">
        <v>2</v>
      </c>
      <c r="F5489" s="12">
        <v>90</v>
      </c>
      <c r="G5489" t="s">
        <v>6061</v>
      </c>
      <c r="H5489" s="11">
        <v>45020.561805555553</v>
      </c>
      <c r="I5489" t="s">
        <v>13050</v>
      </c>
      <c r="J5489" t="s">
        <v>171</v>
      </c>
      <c r="K5489" t="s">
        <v>2133</v>
      </c>
      <c r="L5489" t="s">
        <v>2134</v>
      </c>
      <c r="M5489" t="s">
        <v>2243</v>
      </c>
      <c r="N5489" t="s">
        <v>3</v>
      </c>
      <c r="O5489" t="s">
        <v>2063</v>
      </c>
      <c r="P5489" t="s">
        <v>1987</v>
      </c>
    </row>
    <row r="5490" spans="1:16" x14ac:dyDescent="0.3">
      <c r="A5490" t="s">
        <v>11094</v>
      </c>
      <c r="B5490" t="s">
        <v>7943</v>
      </c>
      <c r="C5490" t="s">
        <v>7987</v>
      </c>
      <c r="D5490" t="s">
        <v>9173</v>
      </c>
      <c r="E5490">
        <v>1</v>
      </c>
      <c r="F5490" s="12">
        <v>25</v>
      </c>
      <c r="G5490" t="s">
        <v>6062</v>
      </c>
      <c r="H5490" s="11">
        <v>45044.386805555558</v>
      </c>
      <c r="I5490" t="s">
        <v>13050</v>
      </c>
      <c r="J5490" t="s">
        <v>660</v>
      </c>
      <c r="K5490" t="s">
        <v>2133</v>
      </c>
      <c r="L5490" t="s">
        <v>2134</v>
      </c>
      <c r="M5490" t="s">
        <v>2136</v>
      </c>
      <c r="N5490" t="s">
        <v>9</v>
      </c>
      <c r="O5490" t="s">
        <v>2063</v>
      </c>
      <c r="P5490" t="s">
        <v>2082</v>
      </c>
    </row>
    <row r="5491" spans="1:16" x14ac:dyDescent="0.3">
      <c r="A5491" t="s">
        <v>11095</v>
      </c>
      <c r="B5491" t="s">
        <v>7923</v>
      </c>
      <c r="C5491" t="s">
        <v>7980</v>
      </c>
      <c r="D5491" t="s">
        <v>7944</v>
      </c>
      <c r="E5491">
        <v>1</v>
      </c>
      <c r="F5491" s="12">
        <v>225</v>
      </c>
      <c r="G5491" t="s">
        <v>6063</v>
      </c>
      <c r="H5491" s="11">
        <v>45020.57916666667</v>
      </c>
      <c r="I5491" t="s">
        <v>13050</v>
      </c>
      <c r="J5491" t="s">
        <v>107</v>
      </c>
      <c r="K5491" t="s">
        <v>2092</v>
      </c>
      <c r="L5491" t="s">
        <v>2093</v>
      </c>
      <c r="M5491" t="s">
        <v>2094</v>
      </c>
      <c r="N5491" t="s">
        <v>3</v>
      </c>
      <c r="O5491" t="s">
        <v>2063</v>
      </c>
      <c r="P5491" t="s">
        <v>2048</v>
      </c>
    </row>
    <row r="5492" spans="1:16" x14ac:dyDescent="0.3">
      <c r="A5492" t="s">
        <v>11095</v>
      </c>
      <c r="B5492" t="s">
        <v>7908</v>
      </c>
      <c r="C5492" t="s">
        <v>7964</v>
      </c>
      <c r="D5492" t="s">
        <v>8305</v>
      </c>
      <c r="E5492">
        <v>1</v>
      </c>
      <c r="F5492" s="12">
        <v>250</v>
      </c>
      <c r="G5492" t="s">
        <v>6064</v>
      </c>
      <c r="H5492" s="11">
        <v>45002.741666666669</v>
      </c>
      <c r="I5492" t="s">
        <v>13049</v>
      </c>
      <c r="J5492" t="s">
        <v>1296</v>
      </c>
      <c r="K5492" t="s">
        <v>2092</v>
      </c>
      <c r="L5492" t="s">
        <v>2148</v>
      </c>
      <c r="M5492" t="s">
        <v>2139</v>
      </c>
      <c r="N5492" t="s">
        <v>5</v>
      </c>
      <c r="O5492" t="s">
        <v>2064</v>
      </c>
      <c r="P5492" t="s">
        <v>2080</v>
      </c>
    </row>
    <row r="5493" spans="1:16" x14ac:dyDescent="0.3">
      <c r="A5493" t="s">
        <v>11096</v>
      </c>
      <c r="B5493" t="s">
        <v>7908</v>
      </c>
      <c r="C5493" t="s">
        <v>8365</v>
      </c>
      <c r="D5493" t="s">
        <v>8373</v>
      </c>
      <c r="E5493">
        <v>1</v>
      </c>
      <c r="F5493" s="12">
        <v>175</v>
      </c>
      <c r="G5493" t="s">
        <v>6065</v>
      </c>
      <c r="H5493" s="11">
        <v>45002.745138888888</v>
      </c>
      <c r="I5493" t="s">
        <v>13049</v>
      </c>
      <c r="J5493" t="s">
        <v>360</v>
      </c>
      <c r="K5493" t="s">
        <v>2117</v>
      </c>
      <c r="L5493" t="s">
        <v>2118</v>
      </c>
      <c r="M5493" t="s">
        <v>2162</v>
      </c>
      <c r="N5493" t="s">
        <v>5</v>
      </c>
      <c r="O5493" t="s">
        <v>2064</v>
      </c>
      <c r="P5493" t="s">
        <v>2074</v>
      </c>
    </row>
    <row r="5494" spans="1:16" x14ac:dyDescent="0.3">
      <c r="A5494" t="s">
        <v>11097</v>
      </c>
      <c r="B5494" t="s">
        <v>7908</v>
      </c>
      <c r="C5494" t="s">
        <v>7923</v>
      </c>
      <c r="D5494" t="s">
        <v>9953</v>
      </c>
      <c r="E5494">
        <v>1</v>
      </c>
      <c r="F5494" s="12">
        <v>75</v>
      </c>
      <c r="G5494" t="s">
        <v>6066</v>
      </c>
      <c r="H5494" s="11">
        <v>45002.751388888886</v>
      </c>
      <c r="I5494" t="s">
        <v>13049</v>
      </c>
      <c r="J5494" t="s">
        <v>284</v>
      </c>
      <c r="K5494" t="s">
        <v>2133</v>
      </c>
      <c r="L5494" t="s">
        <v>2161</v>
      </c>
      <c r="M5494" t="s">
        <v>2208</v>
      </c>
      <c r="N5494" t="s">
        <v>5</v>
      </c>
      <c r="O5494" t="s">
        <v>2064</v>
      </c>
      <c r="P5494" t="s">
        <v>2043</v>
      </c>
    </row>
    <row r="5495" spans="1:16" x14ac:dyDescent="0.3">
      <c r="A5495" t="s">
        <v>11097</v>
      </c>
      <c r="B5495" t="s">
        <v>7908</v>
      </c>
      <c r="C5495" t="s">
        <v>7923</v>
      </c>
      <c r="D5495" t="s">
        <v>8370</v>
      </c>
      <c r="E5495">
        <v>1</v>
      </c>
      <c r="F5495" s="12">
        <v>75</v>
      </c>
      <c r="G5495" t="s">
        <v>6066</v>
      </c>
      <c r="H5495" s="11">
        <v>45002.751388888886</v>
      </c>
      <c r="I5495" t="s">
        <v>13049</v>
      </c>
      <c r="J5495" t="s">
        <v>692</v>
      </c>
      <c r="K5495" t="s">
        <v>2133</v>
      </c>
      <c r="L5495" t="s">
        <v>2161</v>
      </c>
      <c r="M5495" t="s">
        <v>2208</v>
      </c>
      <c r="N5495" t="s">
        <v>5</v>
      </c>
      <c r="O5495" t="s">
        <v>2064</v>
      </c>
      <c r="P5495" t="s">
        <v>2043</v>
      </c>
    </row>
    <row r="5496" spans="1:16" x14ac:dyDescent="0.3">
      <c r="A5496" t="s">
        <v>11097</v>
      </c>
      <c r="B5496" t="s">
        <v>7908</v>
      </c>
      <c r="C5496" t="s">
        <v>7923</v>
      </c>
      <c r="D5496" t="s">
        <v>7928</v>
      </c>
      <c r="E5496">
        <v>3</v>
      </c>
      <c r="F5496" s="12">
        <v>148.5</v>
      </c>
      <c r="G5496" t="s">
        <v>6066</v>
      </c>
      <c r="H5496" s="11">
        <v>45002.751388888886</v>
      </c>
      <c r="I5496" t="s">
        <v>13049</v>
      </c>
      <c r="J5496" t="s">
        <v>41</v>
      </c>
      <c r="K5496" t="s">
        <v>2244</v>
      </c>
      <c r="L5496" t="s">
        <v>2245</v>
      </c>
      <c r="M5496" t="s">
        <v>2246</v>
      </c>
      <c r="N5496" t="s">
        <v>5</v>
      </c>
      <c r="O5496" t="s">
        <v>2064</v>
      </c>
      <c r="P5496" t="s">
        <v>2043</v>
      </c>
    </row>
    <row r="5497" spans="1:16" x14ac:dyDescent="0.3">
      <c r="A5497" t="s">
        <v>11098</v>
      </c>
      <c r="B5497" t="s">
        <v>7908</v>
      </c>
      <c r="C5497" t="s">
        <v>8365</v>
      </c>
      <c r="D5497" t="s">
        <v>8287</v>
      </c>
      <c r="E5497">
        <v>1</v>
      </c>
      <c r="F5497" s="12">
        <v>50</v>
      </c>
      <c r="G5497" t="s">
        <v>6067</v>
      </c>
      <c r="H5497" s="11">
        <v>45002.752083333333</v>
      </c>
      <c r="I5497" t="s">
        <v>13049</v>
      </c>
      <c r="J5497" t="s">
        <v>177</v>
      </c>
      <c r="K5497" t="s">
        <v>2092</v>
      </c>
      <c r="L5497" t="s">
        <v>2148</v>
      </c>
      <c r="M5497" t="s">
        <v>2138</v>
      </c>
      <c r="N5497" t="s">
        <v>5</v>
      </c>
      <c r="O5497" t="s">
        <v>2064</v>
      </c>
      <c r="P5497" t="s">
        <v>2074</v>
      </c>
    </row>
    <row r="5498" spans="1:16" x14ac:dyDescent="0.3">
      <c r="A5498" t="s">
        <v>11099</v>
      </c>
      <c r="B5498" t="s">
        <v>7923</v>
      </c>
      <c r="C5498" t="s">
        <v>7924</v>
      </c>
      <c r="D5498" t="s">
        <v>9173</v>
      </c>
      <c r="E5498">
        <v>1</v>
      </c>
      <c r="F5498" s="12">
        <v>25</v>
      </c>
      <c r="G5498" t="s">
        <v>6068</v>
      </c>
      <c r="H5498" s="11">
        <v>45020.624305555553</v>
      </c>
      <c r="I5498" t="s">
        <v>13050</v>
      </c>
      <c r="J5498" t="s">
        <v>660</v>
      </c>
      <c r="K5498" t="s">
        <v>2133</v>
      </c>
      <c r="L5498" t="s">
        <v>2134</v>
      </c>
      <c r="M5498" t="s">
        <v>2136</v>
      </c>
      <c r="N5498" t="s">
        <v>3</v>
      </c>
      <c r="O5498" t="s">
        <v>2063</v>
      </c>
      <c r="P5498" t="s">
        <v>1987</v>
      </c>
    </row>
    <row r="5499" spans="1:16" x14ac:dyDescent="0.3">
      <c r="A5499" t="s">
        <v>11099</v>
      </c>
      <c r="B5499" t="s">
        <v>7923</v>
      </c>
      <c r="C5499" t="s">
        <v>7924</v>
      </c>
      <c r="D5499" t="s">
        <v>8406</v>
      </c>
      <c r="E5499">
        <v>1</v>
      </c>
      <c r="F5499" s="12">
        <v>10</v>
      </c>
      <c r="G5499" t="s">
        <v>6068</v>
      </c>
      <c r="H5499" s="11">
        <v>45020.624305555553</v>
      </c>
      <c r="I5499" t="s">
        <v>13050</v>
      </c>
      <c r="J5499" t="s">
        <v>439</v>
      </c>
      <c r="K5499" t="s">
        <v>2133</v>
      </c>
      <c r="L5499" t="s">
        <v>2134</v>
      </c>
      <c r="M5499" t="s">
        <v>2136</v>
      </c>
      <c r="N5499" t="s">
        <v>3</v>
      </c>
      <c r="O5499" t="s">
        <v>2063</v>
      </c>
      <c r="P5499" t="s">
        <v>1987</v>
      </c>
    </row>
    <row r="5500" spans="1:16" x14ac:dyDescent="0.3">
      <c r="A5500" t="s">
        <v>11099</v>
      </c>
      <c r="B5500" t="s">
        <v>7923</v>
      </c>
      <c r="C5500" t="s">
        <v>7924</v>
      </c>
      <c r="D5500" t="s">
        <v>8279</v>
      </c>
      <c r="E5500">
        <v>2</v>
      </c>
      <c r="F5500" s="12">
        <v>20</v>
      </c>
      <c r="G5500" t="s">
        <v>6068</v>
      </c>
      <c r="H5500" s="11">
        <v>45020.624305555553</v>
      </c>
      <c r="I5500" t="s">
        <v>13050</v>
      </c>
      <c r="J5500" t="s">
        <v>203</v>
      </c>
      <c r="K5500" t="s">
        <v>2133</v>
      </c>
      <c r="L5500" t="s">
        <v>2134</v>
      </c>
      <c r="M5500" t="s">
        <v>2138</v>
      </c>
      <c r="N5500" t="s">
        <v>3</v>
      </c>
      <c r="O5500" t="s">
        <v>2063</v>
      </c>
      <c r="P5500" t="s">
        <v>1987</v>
      </c>
    </row>
    <row r="5501" spans="1:16" x14ac:dyDescent="0.3">
      <c r="A5501" t="s">
        <v>11099</v>
      </c>
      <c r="B5501" t="s">
        <v>7943</v>
      </c>
      <c r="C5501" t="s">
        <v>9945</v>
      </c>
      <c r="D5501" t="s">
        <v>8616</v>
      </c>
      <c r="E5501">
        <v>1</v>
      </c>
      <c r="F5501" s="12">
        <v>47.5</v>
      </c>
      <c r="G5501" t="s">
        <v>6069</v>
      </c>
      <c r="H5501" s="11">
        <v>45044.729166666664</v>
      </c>
      <c r="I5501" t="s">
        <v>13050</v>
      </c>
      <c r="J5501" t="s">
        <v>171</v>
      </c>
      <c r="K5501" t="s">
        <v>2133</v>
      </c>
      <c r="L5501" t="s">
        <v>2134</v>
      </c>
      <c r="M5501" t="s">
        <v>2243</v>
      </c>
      <c r="N5501" t="s">
        <v>9</v>
      </c>
      <c r="O5501" t="s">
        <v>2063</v>
      </c>
      <c r="P5501" t="s">
        <v>2083</v>
      </c>
    </row>
    <row r="5502" spans="1:16" x14ac:dyDescent="0.3">
      <c r="A5502" t="s">
        <v>11100</v>
      </c>
      <c r="B5502" t="s">
        <v>7943</v>
      </c>
      <c r="C5502" t="s">
        <v>9945</v>
      </c>
      <c r="D5502" t="s">
        <v>8016</v>
      </c>
      <c r="E5502">
        <v>1</v>
      </c>
      <c r="F5502" s="12">
        <v>10</v>
      </c>
      <c r="G5502" t="s">
        <v>6070</v>
      </c>
      <c r="H5502" s="11">
        <v>45044.742361111108</v>
      </c>
      <c r="I5502" t="s">
        <v>13050</v>
      </c>
      <c r="J5502" t="s">
        <v>35</v>
      </c>
      <c r="K5502" t="s">
        <v>2182</v>
      </c>
      <c r="L5502" t="s">
        <v>2240</v>
      </c>
      <c r="M5502" t="s">
        <v>2241</v>
      </c>
      <c r="N5502" t="s">
        <v>9</v>
      </c>
      <c r="O5502" t="s">
        <v>2063</v>
      </c>
      <c r="P5502" t="s">
        <v>2083</v>
      </c>
    </row>
    <row r="5503" spans="1:16" x14ac:dyDescent="0.3">
      <c r="A5503" t="s">
        <v>11100</v>
      </c>
      <c r="B5503" t="s">
        <v>7943</v>
      </c>
      <c r="C5503" t="s">
        <v>9945</v>
      </c>
      <c r="D5503" t="s">
        <v>7965</v>
      </c>
      <c r="E5503">
        <v>1</v>
      </c>
      <c r="F5503" s="12">
        <v>10</v>
      </c>
      <c r="G5503" t="s">
        <v>6070</v>
      </c>
      <c r="H5503" s="11">
        <v>45044.742361111108</v>
      </c>
      <c r="I5503" t="s">
        <v>13050</v>
      </c>
      <c r="J5503" t="s">
        <v>53</v>
      </c>
      <c r="K5503" t="s">
        <v>2182</v>
      </c>
      <c r="L5503" t="s">
        <v>2240</v>
      </c>
      <c r="M5503" t="s">
        <v>2241</v>
      </c>
      <c r="N5503" t="s">
        <v>9</v>
      </c>
      <c r="O5503" t="s">
        <v>2063</v>
      </c>
      <c r="P5503" t="s">
        <v>2083</v>
      </c>
    </row>
    <row r="5504" spans="1:16" x14ac:dyDescent="0.3">
      <c r="A5504" t="s">
        <v>11100</v>
      </c>
      <c r="B5504" t="s">
        <v>7943</v>
      </c>
      <c r="C5504" t="s">
        <v>9945</v>
      </c>
      <c r="D5504" t="s">
        <v>8014</v>
      </c>
      <c r="E5504">
        <v>1</v>
      </c>
      <c r="F5504" s="12">
        <v>10</v>
      </c>
      <c r="G5504" t="s">
        <v>6070</v>
      </c>
      <c r="H5504" s="11">
        <v>45044.742361111108</v>
      </c>
      <c r="I5504" t="s">
        <v>13050</v>
      </c>
      <c r="J5504" t="s">
        <v>71</v>
      </c>
      <c r="K5504" t="s">
        <v>2182</v>
      </c>
      <c r="L5504" t="s">
        <v>2240</v>
      </c>
      <c r="M5504" t="s">
        <v>2241</v>
      </c>
      <c r="N5504" t="s">
        <v>9</v>
      </c>
      <c r="O5504" t="s">
        <v>2063</v>
      </c>
      <c r="P5504" t="s">
        <v>2083</v>
      </c>
    </row>
    <row r="5505" spans="1:16" x14ac:dyDescent="0.3">
      <c r="A5505" t="s">
        <v>11100</v>
      </c>
      <c r="B5505" t="s">
        <v>7943</v>
      </c>
      <c r="C5505" t="s">
        <v>9945</v>
      </c>
      <c r="D5505" t="s">
        <v>8183</v>
      </c>
      <c r="E5505">
        <v>1</v>
      </c>
      <c r="F5505" s="12">
        <v>10</v>
      </c>
      <c r="G5505" t="s">
        <v>6070</v>
      </c>
      <c r="H5505" s="11">
        <v>45044.742361111108</v>
      </c>
      <c r="I5505" t="s">
        <v>13050</v>
      </c>
      <c r="J5505" t="s">
        <v>33</v>
      </c>
      <c r="K5505" t="s">
        <v>2182</v>
      </c>
      <c r="L5505" t="s">
        <v>2240</v>
      </c>
      <c r="M5505" t="s">
        <v>2241</v>
      </c>
      <c r="N5505" t="s">
        <v>9</v>
      </c>
      <c r="O5505" t="s">
        <v>2063</v>
      </c>
      <c r="P5505" t="s">
        <v>2083</v>
      </c>
    </row>
    <row r="5506" spans="1:16" x14ac:dyDescent="0.3">
      <c r="A5506" t="s">
        <v>11100</v>
      </c>
      <c r="B5506" t="s">
        <v>7943</v>
      </c>
      <c r="C5506" t="s">
        <v>9945</v>
      </c>
      <c r="D5506" t="s">
        <v>7967</v>
      </c>
      <c r="E5506">
        <v>1</v>
      </c>
      <c r="F5506" s="12">
        <v>10</v>
      </c>
      <c r="G5506" t="s">
        <v>6070</v>
      </c>
      <c r="H5506" s="11">
        <v>45044.742361111108</v>
      </c>
      <c r="I5506" t="s">
        <v>13050</v>
      </c>
      <c r="J5506" t="s">
        <v>61</v>
      </c>
      <c r="K5506" t="s">
        <v>2182</v>
      </c>
      <c r="L5506" t="s">
        <v>2240</v>
      </c>
      <c r="M5506" t="s">
        <v>2241</v>
      </c>
      <c r="N5506" t="s">
        <v>9</v>
      </c>
      <c r="O5506" t="s">
        <v>2063</v>
      </c>
      <c r="P5506" t="s">
        <v>2083</v>
      </c>
    </row>
    <row r="5507" spans="1:16" x14ac:dyDescent="0.3">
      <c r="A5507" t="s">
        <v>11100</v>
      </c>
      <c r="B5507" t="s">
        <v>7943</v>
      </c>
      <c r="C5507" t="s">
        <v>9945</v>
      </c>
      <c r="D5507" t="s">
        <v>8017</v>
      </c>
      <c r="E5507">
        <v>1</v>
      </c>
      <c r="F5507" s="12">
        <v>10</v>
      </c>
      <c r="G5507" t="s">
        <v>6070</v>
      </c>
      <c r="H5507" s="11">
        <v>45044.742361111108</v>
      </c>
      <c r="I5507" t="s">
        <v>13050</v>
      </c>
      <c r="J5507" t="s">
        <v>73</v>
      </c>
      <c r="K5507" t="s">
        <v>2182</v>
      </c>
      <c r="L5507" t="s">
        <v>2240</v>
      </c>
      <c r="M5507" t="s">
        <v>2241</v>
      </c>
      <c r="N5507" t="s">
        <v>9</v>
      </c>
      <c r="O5507" t="s">
        <v>2063</v>
      </c>
      <c r="P5507" t="s">
        <v>2083</v>
      </c>
    </row>
    <row r="5508" spans="1:16" x14ac:dyDescent="0.3">
      <c r="A5508" t="s">
        <v>11100</v>
      </c>
      <c r="B5508" t="s">
        <v>7943</v>
      </c>
      <c r="C5508" t="s">
        <v>9945</v>
      </c>
      <c r="D5508" t="s">
        <v>8015</v>
      </c>
      <c r="E5508">
        <v>1</v>
      </c>
      <c r="F5508" s="12">
        <v>10</v>
      </c>
      <c r="G5508" t="s">
        <v>6070</v>
      </c>
      <c r="H5508" s="11">
        <v>45044.742361111108</v>
      </c>
      <c r="I5508" t="s">
        <v>13050</v>
      </c>
      <c r="J5508" t="s">
        <v>75</v>
      </c>
      <c r="K5508" t="s">
        <v>2182</v>
      </c>
      <c r="L5508" t="s">
        <v>2240</v>
      </c>
      <c r="M5508" t="s">
        <v>2241</v>
      </c>
      <c r="N5508" t="s">
        <v>9</v>
      </c>
      <c r="O5508" t="s">
        <v>2063</v>
      </c>
      <c r="P5508" t="s">
        <v>2083</v>
      </c>
    </row>
    <row r="5509" spans="1:16" x14ac:dyDescent="0.3">
      <c r="A5509" t="s">
        <v>11100</v>
      </c>
      <c r="B5509" t="s">
        <v>7943</v>
      </c>
      <c r="C5509" t="s">
        <v>9945</v>
      </c>
      <c r="D5509" t="s">
        <v>8013</v>
      </c>
      <c r="E5509">
        <v>1</v>
      </c>
      <c r="F5509" s="12">
        <v>10</v>
      </c>
      <c r="G5509" t="s">
        <v>6070</v>
      </c>
      <c r="H5509" s="11">
        <v>45044.742361111108</v>
      </c>
      <c r="I5509" t="s">
        <v>13050</v>
      </c>
      <c r="J5509" t="s">
        <v>69</v>
      </c>
      <c r="K5509" t="s">
        <v>2182</v>
      </c>
      <c r="L5509" t="s">
        <v>2240</v>
      </c>
      <c r="M5509" t="s">
        <v>2241</v>
      </c>
      <c r="N5509" t="s">
        <v>9</v>
      </c>
      <c r="O5509" t="s">
        <v>2063</v>
      </c>
      <c r="P5509" t="s">
        <v>2083</v>
      </c>
    </row>
    <row r="5510" spans="1:16" x14ac:dyDescent="0.3">
      <c r="A5510" t="s">
        <v>11100</v>
      </c>
      <c r="B5510" t="s">
        <v>7980</v>
      </c>
      <c r="C5510" t="s">
        <v>8008</v>
      </c>
      <c r="D5510" t="s">
        <v>8007</v>
      </c>
      <c r="E5510">
        <v>1</v>
      </c>
      <c r="F5510" s="12">
        <v>47.5</v>
      </c>
      <c r="G5510" t="s">
        <v>6071</v>
      </c>
      <c r="H5510" s="11">
        <v>45042.879166666666</v>
      </c>
      <c r="I5510" t="s">
        <v>13050</v>
      </c>
      <c r="J5510" t="s">
        <v>37</v>
      </c>
      <c r="K5510" t="s">
        <v>2182</v>
      </c>
      <c r="L5510" t="s">
        <v>2240</v>
      </c>
      <c r="M5510" t="s">
        <v>2241</v>
      </c>
      <c r="N5510" t="s">
        <v>8</v>
      </c>
      <c r="O5510" t="s">
        <v>2065</v>
      </c>
      <c r="P5510" t="s">
        <v>2088</v>
      </c>
    </row>
    <row r="5511" spans="1:16" x14ac:dyDescent="0.3">
      <c r="A5511" t="s">
        <v>11101</v>
      </c>
      <c r="B5511" t="s">
        <v>7943</v>
      </c>
      <c r="C5511" t="s">
        <v>9945</v>
      </c>
      <c r="D5511" t="s">
        <v>7928</v>
      </c>
      <c r="E5511">
        <v>1</v>
      </c>
      <c r="F5511" s="12">
        <v>49.5</v>
      </c>
      <c r="G5511" t="s">
        <v>6072</v>
      </c>
      <c r="H5511" s="11">
        <v>45044.746527777781</v>
      </c>
      <c r="I5511" t="s">
        <v>13050</v>
      </c>
      <c r="J5511" t="s">
        <v>41</v>
      </c>
      <c r="K5511" t="s">
        <v>2244</v>
      </c>
      <c r="L5511" t="s">
        <v>2245</v>
      </c>
      <c r="M5511" t="s">
        <v>2246</v>
      </c>
      <c r="N5511" t="s">
        <v>9</v>
      </c>
      <c r="O5511" t="s">
        <v>2063</v>
      </c>
      <c r="P5511" t="s">
        <v>2083</v>
      </c>
    </row>
    <row r="5512" spans="1:16" x14ac:dyDescent="0.3">
      <c r="A5512" t="s">
        <v>11102</v>
      </c>
      <c r="B5512" t="s">
        <v>7923</v>
      </c>
      <c r="C5512" t="s">
        <v>7924</v>
      </c>
      <c r="D5512" t="s">
        <v>8285</v>
      </c>
      <c r="E5512">
        <v>1</v>
      </c>
      <c r="F5512" s="12">
        <v>150</v>
      </c>
      <c r="G5512" t="s">
        <v>6073</v>
      </c>
      <c r="H5512" s="11">
        <v>45020.664583333331</v>
      </c>
      <c r="I5512" t="s">
        <v>13050</v>
      </c>
      <c r="J5512" t="s">
        <v>186</v>
      </c>
      <c r="K5512" t="s">
        <v>2133</v>
      </c>
      <c r="L5512" t="s">
        <v>2134</v>
      </c>
      <c r="M5512" t="s">
        <v>2138</v>
      </c>
      <c r="N5512" t="s">
        <v>3</v>
      </c>
      <c r="O5512" t="s">
        <v>2063</v>
      </c>
      <c r="P5512" t="s">
        <v>1987</v>
      </c>
    </row>
    <row r="5513" spans="1:16" x14ac:dyDescent="0.3">
      <c r="A5513" t="s">
        <v>11102</v>
      </c>
      <c r="B5513" t="s">
        <v>7908</v>
      </c>
      <c r="C5513" t="s">
        <v>7909</v>
      </c>
      <c r="D5513" t="s">
        <v>8064</v>
      </c>
      <c r="E5513">
        <v>1</v>
      </c>
      <c r="F5513" s="12">
        <v>25</v>
      </c>
      <c r="G5513" t="s">
        <v>6074</v>
      </c>
      <c r="H5513" s="11">
        <v>45002.758333333331</v>
      </c>
      <c r="I5513" t="s">
        <v>13049</v>
      </c>
      <c r="J5513" t="s">
        <v>11</v>
      </c>
      <c r="K5513" t="s">
        <v>2182</v>
      </c>
      <c r="L5513" t="s">
        <v>2240</v>
      </c>
      <c r="M5513" t="s">
        <v>2241</v>
      </c>
      <c r="N5513" t="s">
        <v>5</v>
      </c>
      <c r="O5513" t="s">
        <v>2064</v>
      </c>
      <c r="P5513" t="s">
        <v>2044</v>
      </c>
    </row>
    <row r="5514" spans="1:16" x14ac:dyDescent="0.3">
      <c r="A5514" t="s">
        <v>11103</v>
      </c>
      <c r="B5514" t="s">
        <v>7923</v>
      </c>
      <c r="C5514" t="s">
        <v>7924</v>
      </c>
      <c r="D5514" t="s">
        <v>8547</v>
      </c>
      <c r="E5514">
        <v>1</v>
      </c>
      <c r="F5514" s="12">
        <v>197.5</v>
      </c>
      <c r="G5514" t="s">
        <v>6075</v>
      </c>
      <c r="H5514" s="11">
        <v>45020.691666666666</v>
      </c>
      <c r="I5514" t="s">
        <v>13050</v>
      </c>
      <c r="J5514" t="s">
        <v>312</v>
      </c>
      <c r="K5514" t="s">
        <v>2133</v>
      </c>
      <c r="L5514" t="s">
        <v>2134</v>
      </c>
      <c r="M5514" t="s">
        <v>2138</v>
      </c>
      <c r="N5514" t="s">
        <v>3</v>
      </c>
      <c r="O5514" t="s">
        <v>2063</v>
      </c>
      <c r="P5514" t="s">
        <v>1987</v>
      </c>
    </row>
    <row r="5515" spans="1:16" x14ac:dyDescent="0.3">
      <c r="A5515" t="s">
        <v>11103</v>
      </c>
      <c r="B5515" t="s">
        <v>7923</v>
      </c>
      <c r="C5515" t="s">
        <v>7924</v>
      </c>
      <c r="D5515" t="s">
        <v>8229</v>
      </c>
      <c r="E5515">
        <v>1</v>
      </c>
      <c r="F5515" s="12">
        <v>137.5</v>
      </c>
      <c r="G5515" t="s">
        <v>6075</v>
      </c>
      <c r="H5515" s="11">
        <v>45020.691666666666</v>
      </c>
      <c r="I5515" t="s">
        <v>13050</v>
      </c>
      <c r="J5515" t="s">
        <v>214</v>
      </c>
      <c r="K5515" t="s">
        <v>2133</v>
      </c>
      <c r="L5515" t="s">
        <v>2134</v>
      </c>
      <c r="M5515" t="s">
        <v>2138</v>
      </c>
      <c r="N5515" t="s">
        <v>3</v>
      </c>
      <c r="O5515" t="s">
        <v>2063</v>
      </c>
      <c r="P5515" t="s">
        <v>1987</v>
      </c>
    </row>
    <row r="5516" spans="1:16" x14ac:dyDescent="0.3">
      <c r="A5516" t="s">
        <v>11103</v>
      </c>
      <c r="B5516" t="s">
        <v>7923</v>
      </c>
      <c r="C5516" t="s">
        <v>7924</v>
      </c>
      <c r="D5516" t="s">
        <v>8027</v>
      </c>
      <c r="E5516">
        <v>1</v>
      </c>
      <c r="F5516" s="12">
        <v>299.5</v>
      </c>
      <c r="G5516" t="s">
        <v>6075</v>
      </c>
      <c r="H5516" s="11">
        <v>45020.691666666666</v>
      </c>
      <c r="I5516" t="s">
        <v>13050</v>
      </c>
      <c r="J5516" t="s">
        <v>87</v>
      </c>
      <c r="K5516" t="s">
        <v>2092</v>
      </c>
      <c r="L5516" t="s">
        <v>2148</v>
      </c>
      <c r="M5516" t="s">
        <v>2139</v>
      </c>
      <c r="N5516" t="s">
        <v>3</v>
      </c>
      <c r="O5516" t="s">
        <v>2063</v>
      </c>
      <c r="P5516" t="s">
        <v>1987</v>
      </c>
    </row>
    <row r="5517" spans="1:16" x14ac:dyDescent="0.3">
      <c r="A5517" t="s">
        <v>11103</v>
      </c>
      <c r="B5517" t="s">
        <v>7908</v>
      </c>
      <c r="C5517" t="s">
        <v>7964</v>
      </c>
      <c r="D5517" t="s">
        <v>8236</v>
      </c>
      <c r="E5517">
        <v>1</v>
      </c>
      <c r="F5517" s="12">
        <v>112.5</v>
      </c>
      <c r="G5517" t="s">
        <v>6076</v>
      </c>
      <c r="H5517" s="11">
        <v>45002.759722222225</v>
      </c>
      <c r="I5517" t="s">
        <v>13049</v>
      </c>
      <c r="J5517" t="s">
        <v>292</v>
      </c>
      <c r="K5517" t="s">
        <v>2133</v>
      </c>
      <c r="L5517" t="s">
        <v>2161</v>
      </c>
      <c r="M5517" t="s">
        <v>2208</v>
      </c>
      <c r="N5517" t="s">
        <v>5</v>
      </c>
      <c r="O5517" t="s">
        <v>2064</v>
      </c>
      <c r="P5517" t="s">
        <v>2080</v>
      </c>
    </row>
    <row r="5518" spans="1:16" x14ac:dyDescent="0.3">
      <c r="A5518" t="s">
        <v>11103</v>
      </c>
      <c r="B5518" t="s">
        <v>7908</v>
      </c>
      <c r="C5518" t="s">
        <v>7964</v>
      </c>
      <c r="D5518" t="s">
        <v>8531</v>
      </c>
      <c r="E5518">
        <v>1</v>
      </c>
      <c r="F5518" s="12">
        <v>14.5</v>
      </c>
      <c r="G5518" t="s">
        <v>6076</v>
      </c>
      <c r="H5518" s="11">
        <v>45002.759722222225</v>
      </c>
      <c r="I5518" t="s">
        <v>13049</v>
      </c>
      <c r="J5518" t="s">
        <v>147</v>
      </c>
      <c r="K5518" t="s">
        <v>2133</v>
      </c>
      <c r="L5518" t="s">
        <v>2161</v>
      </c>
      <c r="M5518" t="s">
        <v>2208</v>
      </c>
      <c r="N5518" t="s">
        <v>5</v>
      </c>
      <c r="O5518" t="s">
        <v>2064</v>
      </c>
      <c r="P5518" t="s">
        <v>2080</v>
      </c>
    </row>
    <row r="5519" spans="1:16" x14ac:dyDescent="0.3">
      <c r="A5519" t="s">
        <v>11103</v>
      </c>
      <c r="B5519" t="s">
        <v>7980</v>
      </c>
      <c r="C5519" t="s">
        <v>8008</v>
      </c>
      <c r="D5519" t="s">
        <v>7967</v>
      </c>
      <c r="E5519">
        <v>1</v>
      </c>
      <c r="F5519" s="12">
        <v>10</v>
      </c>
      <c r="G5519" t="s">
        <v>6077</v>
      </c>
      <c r="H5519" s="11">
        <v>45042.898611111108</v>
      </c>
      <c r="I5519" t="s">
        <v>13050</v>
      </c>
      <c r="J5519" t="s">
        <v>61</v>
      </c>
      <c r="K5519" t="s">
        <v>2182</v>
      </c>
      <c r="L5519" t="s">
        <v>2240</v>
      </c>
      <c r="M5519" t="s">
        <v>2241</v>
      </c>
      <c r="N5519" t="s">
        <v>8</v>
      </c>
      <c r="O5519" t="s">
        <v>2065</v>
      </c>
      <c r="P5519" t="s">
        <v>2088</v>
      </c>
    </row>
    <row r="5520" spans="1:16" x14ac:dyDescent="0.3">
      <c r="A5520" t="s">
        <v>11104</v>
      </c>
      <c r="B5520" t="s">
        <v>7908</v>
      </c>
      <c r="C5520" t="s">
        <v>8365</v>
      </c>
      <c r="D5520" t="s">
        <v>8287</v>
      </c>
      <c r="E5520">
        <v>1</v>
      </c>
      <c r="F5520" s="12">
        <v>50</v>
      </c>
      <c r="G5520" t="s">
        <v>6078</v>
      </c>
      <c r="H5520" s="11">
        <v>45002.763888888891</v>
      </c>
      <c r="I5520" t="s">
        <v>13049</v>
      </c>
      <c r="J5520" t="s">
        <v>177</v>
      </c>
      <c r="K5520" t="s">
        <v>2092</v>
      </c>
      <c r="L5520" t="s">
        <v>2148</v>
      </c>
      <c r="M5520" t="s">
        <v>2138</v>
      </c>
      <c r="N5520" t="s">
        <v>5</v>
      </c>
      <c r="O5520" t="s">
        <v>2064</v>
      </c>
      <c r="P5520" t="s">
        <v>2074</v>
      </c>
    </row>
    <row r="5521" spans="1:16" x14ac:dyDescent="0.3">
      <c r="A5521" t="s">
        <v>11104</v>
      </c>
      <c r="B5521" t="s">
        <v>7908</v>
      </c>
      <c r="C5521" t="s">
        <v>8365</v>
      </c>
      <c r="D5521" t="s">
        <v>8279</v>
      </c>
      <c r="E5521">
        <v>3</v>
      </c>
      <c r="F5521" s="12">
        <v>30</v>
      </c>
      <c r="G5521" t="s">
        <v>6078</v>
      </c>
      <c r="H5521" s="11">
        <v>45002.763888888891</v>
      </c>
      <c r="I5521" t="s">
        <v>13049</v>
      </c>
      <c r="J5521" t="s">
        <v>203</v>
      </c>
      <c r="K5521" t="s">
        <v>2133</v>
      </c>
      <c r="L5521" t="s">
        <v>2134</v>
      </c>
      <c r="M5521" t="s">
        <v>2138</v>
      </c>
      <c r="N5521" t="s">
        <v>5</v>
      </c>
      <c r="O5521" t="s">
        <v>2064</v>
      </c>
      <c r="P5521" t="s">
        <v>2074</v>
      </c>
    </row>
    <row r="5522" spans="1:16" x14ac:dyDescent="0.3">
      <c r="A5522" t="s">
        <v>11104</v>
      </c>
      <c r="B5522" t="s">
        <v>7980</v>
      </c>
      <c r="C5522" t="s">
        <v>8008</v>
      </c>
      <c r="D5522" t="s">
        <v>7932</v>
      </c>
      <c r="E5522">
        <v>1</v>
      </c>
      <c r="F5522" s="12">
        <v>137.5</v>
      </c>
      <c r="G5522" t="s">
        <v>6079</v>
      </c>
      <c r="H5522" s="11">
        <v>45042.905555555553</v>
      </c>
      <c r="I5522" t="s">
        <v>13050</v>
      </c>
      <c r="J5522" t="s">
        <v>1752</v>
      </c>
      <c r="K5522" t="s">
        <v>2133</v>
      </c>
      <c r="L5522" t="s">
        <v>2161</v>
      </c>
      <c r="M5522" t="s">
        <v>2208</v>
      </c>
      <c r="N5522" t="s">
        <v>8</v>
      </c>
      <c r="O5522" t="s">
        <v>2065</v>
      </c>
      <c r="P5522" t="s">
        <v>2088</v>
      </c>
    </row>
    <row r="5523" spans="1:16" x14ac:dyDescent="0.3">
      <c r="A5523" t="s">
        <v>11105</v>
      </c>
      <c r="B5523" t="s">
        <v>7923</v>
      </c>
      <c r="C5523" t="s">
        <v>7924</v>
      </c>
      <c r="D5523" t="s">
        <v>7980</v>
      </c>
      <c r="E5523">
        <v>1</v>
      </c>
      <c r="F5523" s="12">
        <v>149.5</v>
      </c>
      <c r="G5523" t="s">
        <v>6080</v>
      </c>
      <c r="H5523" s="11">
        <v>45020.701388888891</v>
      </c>
      <c r="I5523" t="s">
        <v>13050</v>
      </c>
      <c r="J5523" t="s">
        <v>484</v>
      </c>
      <c r="K5523" t="s">
        <v>2089</v>
      </c>
      <c r="L5523" t="s">
        <v>2090</v>
      </c>
      <c r="M5523" t="s">
        <v>2091</v>
      </c>
      <c r="N5523" t="s">
        <v>3</v>
      </c>
      <c r="O5523" t="s">
        <v>2063</v>
      </c>
      <c r="P5523" t="s">
        <v>1987</v>
      </c>
    </row>
    <row r="5524" spans="1:16" x14ac:dyDescent="0.3">
      <c r="A5524" t="s">
        <v>11105</v>
      </c>
      <c r="B5524" t="s">
        <v>7980</v>
      </c>
      <c r="C5524" t="s">
        <v>8008</v>
      </c>
      <c r="D5524" t="s">
        <v>8247</v>
      </c>
      <c r="E5524">
        <v>1</v>
      </c>
      <c r="F5524" s="12">
        <v>82.5</v>
      </c>
      <c r="G5524" t="s">
        <v>6081</v>
      </c>
      <c r="H5524" s="11">
        <v>45042.930555555555</v>
      </c>
      <c r="I5524" t="s">
        <v>13050</v>
      </c>
      <c r="J5524" t="s">
        <v>362</v>
      </c>
      <c r="K5524" t="s">
        <v>2133</v>
      </c>
      <c r="L5524" t="s">
        <v>2161</v>
      </c>
      <c r="M5524" t="s">
        <v>2208</v>
      </c>
      <c r="N5524" t="s">
        <v>8</v>
      </c>
      <c r="O5524" t="s">
        <v>2065</v>
      </c>
      <c r="P5524" t="s">
        <v>2088</v>
      </c>
    </row>
    <row r="5525" spans="1:16" x14ac:dyDescent="0.3">
      <c r="A5525" t="s">
        <v>11106</v>
      </c>
      <c r="B5525" t="s">
        <v>7908</v>
      </c>
      <c r="C5525" t="s">
        <v>7909</v>
      </c>
      <c r="D5525" t="s">
        <v>7928</v>
      </c>
      <c r="E5525">
        <v>1</v>
      </c>
      <c r="F5525" s="12">
        <v>49.5</v>
      </c>
      <c r="G5525" t="s">
        <v>6082</v>
      </c>
      <c r="H5525" s="11">
        <v>45002.765972222223</v>
      </c>
      <c r="I5525" t="s">
        <v>13049</v>
      </c>
      <c r="J5525" t="s">
        <v>41</v>
      </c>
      <c r="K5525" t="s">
        <v>2244</v>
      </c>
      <c r="L5525" t="s">
        <v>2245</v>
      </c>
      <c r="M5525" t="s">
        <v>2246</v>
      </c>
      <c r="N5525" t="s">
        <v>5</v>
      </c>
      <c r="O5525" t="s">
        <v>2064</v>
      </c>
      <c r="P5525" t="s">
        <v>2044</v>
      </c>
    </row>
    <row r="5526" spans="1:16" x14ac:dyDescent="0.3">
      <c r="A5526" t="s">
        <v>11107</v>
      </c>
      <c r="B5526" t="s">
        <v>7923</v>
      </c>
      <c r="C5526" t="s">
        <v>7980</v>
      </c>
      <c r="D5526" t="s">
        <v>8444</v>
      </c>
      <c r="E5526">
        <v>1</v>
      </c>
      <c r="F5526" s="12">
        <v>45</v>
      </c>
      <c r="G5526" t="s">
        <v>6083</v>
      </c>
      <c r="H5526" s="11">
        <v>45020.723611111112</v>
      </c>
      <c r="I5526" t="s">
        <v>13050</v>
      </c>
      <c r="J5526" t="s">
        <v>445</v>
      </c>
      <c r="K5526" t="s">
        <v>2146</v>
      </c>
      <c r="L5526" t="s">
        <v>2147</v>
      </c>
      <c r="M5526" t="s">
        <v>2138</v>
      </c>
      <c r="N5526" t="s">
        <v>3</v>
      </c>
      <c r="O5526" t="s">
        <v>2063</v>
      </c>
      <c r="P5526" t="s">
        <v>2048</v>
      </c>
    </row>
    <row r="5527" spans="1:16" x14ac:dyDescent="0.3">
      <c r="A5527" t="s">
        <v>11107</v>
      </c>
      <c r="B5527" t="s">
        <v>7908</v>
      </c>
      <c r="C5527" t="s">
        <v>8365</v>
      </c>
      <c r="D5527" t="s">
        <v>9328</v>
      </c>
      <c r="E5527">
        <v>1</v>
      </c>
      <c r="F5527" s="12">
        <v>7.5</v>
      </c>
      <c r="G5527" t="s">
        <v>6084</v>
      </c>
      <c r="H5527" s="11">
        <v>45002.775694444441</v>
      </c>
      <c r="I5527" t="s">
        <v>13049</v>
      </c>
      <c r="J5527" t="s">
        <v>447</v>
      </c>
      <c r="K5527" t="s">
        <v>2247</v>
      </c>
      <c r="L5527" t="s">
        <v>2248</v>
      </c>
      <c r="M5527" t="s">
        <v>2251</v>
      </c>
      <c r="N5527" t="s">
        <v>5</v>
      </c>
      <c r="O5527" t="s">
        <v>2064</v>
      </c>
      <c r="P5527" t="s">
        <v>2074</v>
      </c>
    </row>
    <row r="5528" spans="1:16" x14ac:dyDescent="0.3">
      <c r="A5528" t="s">
        <v>11107</v>
      </c>
      <c r="B5528" t="s">
        <v>7908</v>
      </c>
      <c r="C5528" t="s">
        <v>8365</v>
      </c>
      <c r="D5528" t="s">
        <v>9678</v>
      </c>
      <c r="E5528">
        <v>1</v>
      </c>
      <c r="F5528" s="12">
        <v>7.5</v>
      </c>
      <c r="G5528" t="s">
        <v>6084</v>
      </c>
      <c r="H5528" s="11">
        <v>45002.775694444441</v>
      </c>
      <c r="I5528" t="s">
        <v>13049</v>
      </c>
      <c r="J5528" t="s">
        <v>135</v>
      </c>
      <c r="K5528" t="s">
        <v>2247</v>
      </c>
      <c r="L5528" t="s">
        <v>2248</v>
      </c>
      <c r="M5528" t="s">
        <v>2250</v>
      </c>
      <c r="N5528" t="s">
        <v>5</v>
      </c>
      <c r="O5528" t="s">
        <v>2064</v>
      </c>
      <c r="P5528" t="s">
        <v>2074</v>
      </c>
    </row>
    <row r="5529" spans="1:16" x14ac:dyDescent="0.3">
      <c r="A5529" t="s">
        <v>11108</v>
      </c>
      <c r="B5529" t="s">
        <v>7908</v>
      </c>
      <c r="C5529" t="s">
        <v>7964</v>
      </c>
      <c r="D5529" t="s">
        <v>9208</v>
      </c>
      <c r="E5529">
        <v>1</v>
      </c>
      <c r="F5529" s="12">
        <v>75</v>
      </c>
      <c r="G5529" t="s">
        <v>6085</v>
      </c>
      <c r="H5529" s="11">
        <v>45002.780555555553</v>
      </c>
      <c r="I5529" t="s">
        <v>13049</v>
      </c>
      <c r="J5529" t="s">
        <v>402</v>
      </c>
      <c r="K5529" t="s">
        <v>2092</v>
      </c>
      <c r="L5529" t="s">
        <v>2159</v>
      </c>
      <c r="M5529" t="s">
        <v>2167</v>
      </c>
      <c r="N5529" t="s">
        <v>5</v>
      </c>
      <c r="O5529" t="s">
        <v>2064</v>
      </c>
      <c r="P5529" t="s">
        <v>2080</v>
      </c>
    </row>
    <row r="5530" spans="1:16" x14ac:dyDescent="0.3">
      <c r="A5530" t="s">
        <v>11109</v>
      </c>
      <c r="B5530" t="s">
        <v>7923</v>
      </c>
      <c r="C5530" t="s">
        <v>7924</v>
      </c>
      <c r="D5530" t="s">
        <v>8150</v>
      </c>
      <c r="E5530">
        <v>1</v>
      </c>
      <c r="F5530" s="12">
        <v>19.5</v>
      </c>
      <c r="G5530" t="s">
        <v>6086</v>
      </c>
      <c r="H5530" s="11">
        <v>45020.727083333331</v>
      </c>
      <c r="I5530" t="s">
        <v>13050</v>
      </c>
      <c r="J5530" t="s">
        <v>272</v>
      </c>
      <c r="K5530" t="s">
        <v>2133</v>
      </c>
      <c r="L5530" t="s">
        <v>2161</v>
      </c>
      <c r="M5530" t="s">
        <v>2208</v>
      </c>
      <c r="N5530" t="s">
        <v>3</v>
      </c>
      <c r="O5530" t="s">
        <v>2063</v>
      </c>
      <c r="P5530" t="s">
        <v>1987</v>
      </c>
    </row>
    <row r="5531" spans="1:16" x14ac:dyDescent="0.3">
      <c r="A5531" t="s">
        <v>11109</v>
      </c>
      <c r="B5531" t="s">
        <v>7923</v>
      </c>
      <c r="C5531" t="s">
        <v>7924</v>
      </c>
      <c r="D5531" t="s">
        <v>8125</v>
      </c>
      <c r="E5531">
        <v>1</v>
      </c>
      <c r="F5531" s="12">
        <v>34.5</v>
      </c>
      <c r="G5531" t="s">
        <v>6086</v>
      </c>
      <c r="H5531" s="11">
        <v>45020.727083333331</v>
      </c>
      <c r="I5531" t="s">
        <v>13050</v>
      </c>
      <c r="J5531" t="s">
        <v>556</v>
      </c>
      <c r="K5531" t="s">
        <v>2133</v>
      </c>
      <c r="L5531" t="s">
        <v>2161</v>
      </c>
      <c r="M5531" t="s">
        <v>2208</v>
      </c>
      <c r="N5531" t="s">
        <v>3</v>
      </c>
      <c r="O5531" t="s">
        <v>2063</v>
      </c>
      <c r="P5531" t="s">
        <v>1987</v>
      </c>
    </row>
    <row r="5532" spans="1:16" x14ac:dyDescent="0.3">
      <c r="A5532" t="s">
        <v>11109</v>
      </c>
      <c r="B5532" t="s">
        <v>7923</v>
      </c>
      <c r="C5532" t="s">
        <v>7924</v>
      </c>
      <c r="D5532" t="s">
        <v>9232</v>
      </c>
      <c r="E5532">
        <v>1</v>
      </c>
      <c r="F5532" s="12">
        <v>100</v>
      </c>
      <c r="G5532" t="s">
        <v>6086</v>
      </c>
      <c r="H5532" s="11">
        <v>45020.727083333331</v>
      </c>
      <c r="I5532" t="s">
        <v>13050</v>
      </c>
      <c r="J5532" t="s">
        <v>286</v>
      </c>
      <c r="K5532" t="s">
        <v>2133</v>
      </c>
      <c r="L5532" t="s">
        <v>2161</v>
      </c>
      <c r="M5532" t="s">
        <v>525</v>
      </c>
      <c r="N5532" t="s">
        <v>3</v>
      </c>
      <c r="O5532" t="s">
        <v>2063</v>
      </c>
      <c r="P5532" t="s">
        <v>1987</v>
      </c>
    </row>
    <row r="5533" spans="1:16" x14ac:dyDescent="0.3">
      <c r="A5533" t="s">
        <v>11109</v>
      </c>
      <c r="B5533" t="s">
        <v>7923</v>
      </c>
      <c r="C5533" t="s">
        <v>7924</v>
      </c>
      <c r="D5533" t="s">
        <v>11110</v>
      </c>
      <c r="E5533">
        <v>1</v>
      </c>
      <c r="F5533" s="12">
        <v>137.5</v>
      </c>
      <c r="G5533" t="s">
        <v>6086</v>
      </c>
      <c r="H5533" s="11">
        <v>45020.727083333331</v>
      </c>
      <c r="I5533" t="s">
        <v>13050</v>
      </c>
      <c r="J5533" t="s">
        <v>558</v>
      </c>
      <c r="K5533" t="s">
        <v>2101</v>
      </c>
      <c r="L5533" t="s">
        <v>2130</v>
      </c>
      <c r="M5533" t="s">
        <v>2131</v>
      </c>
      <c r="N5533" t="s">
        <v>3</v>
      </c>
      <c r="O5533" t="s">
        <v>2063</v>
      </c>
      <c r="P5533" t="s">
        <v>1987</v>
      </c>
    </row>
    <row r="5534" spans="1:16" x14ac:dyDescent="0.3">
      <c r="A5534" t="s">
        <v>11111</v>
      </c>
      <c r="B5534" t="s">
        <v>7923</v>
      </c>
      <c r="C5534" t="s">
        <v>7949</v>
      </c>
      <c r="D5534" t="s">
        <v>7944</v>
      </c>
      <c r="E5534">
        <v>1</v>
      </c>
      <c r="F5534" s="12">
        <v>225</v>
      </c>
      <c r="G5534" t="s">
        <v>6087</v>
      </c>
      <c r="H5534" s="11">
        <v>45020.731944444444</v>
      </c>
      <c r="I5534" t="s">
        <v>13050</v>
      </c>
      <c r="J5534" t="s">
        <v>107</v>
      </c>
      <c r="K5534" t="s">
        <v>2092</v>
      </c>
      <c r="L5534" t="s">
        <v>2093</v>
      </c>
      <c r="M5534" t="s">
        <v>2094</v>
      </c>
      <c r="N5534" t="s">
        <v>3</v>
      </c>
      <c r="O5534" t="s">
        <v>2063</v>
      </c>
      <c r="P5534" t="s">
        <v>2071</v>
      </c>
    </row>
    <row r="5535" spans="1:16" x14ac:dyDescent="0.3">
      <c r="A5535" t="s">
        <v>11111</v>
      </c>
      <c r="B5535" t="s">
        <v>7980</v>
      </c>
      <c r="C5535" t="s">
        <v>8008</v>
      </c>
      <c r="D5535" t="s">
        <v>8007</v>
      </c>
      <c r="E5535">
        <v>1</v>
      </c>
      <c r="F5535" s="12">
        <v>47.5</v>
      </c>
      <c r="G5535" t="s">
        <v>6088</v>
      </c>
      <c r="H5535" s="11">
        <v>45043.643750000003</v>
      </c>
      <c r="I5535" t="s">
        <v>13050</v>
      </c>
      <c r="J5535" t="s">
        <v>37</v>
      </c>
      <c r="K5535" t="s">
        <v>2182</v>
      </c>
      <c r="L5535" t="s">
        <v>2240</v>
      </c>
      <c r="M5535" t="s">
        <v>2241</v>
      </c>
      <c r="N5535" t="s">
        <v>8</v>
      </c>
      <c r="O5535" t="s">
        <v>2065</v>
      </c>
      <c r="P5535" t="s">
        <v>2088</v>
      </c>
    </row>
    <row r="5536" spans="1:16" x14ac:dyDescent="0.3">
      <c r="A5536" t="s">
        <v>11112</v>
      </c>
      <c r="B5536" t="s">
        <v>7908</v>
      </c>
      <c r="C5536" t="s">
        <v>8365</v>
      </c>
      <c r="D5536" t="s">
        <v>8107</v>
      </c>
      <c r="E5536">
        <v>1</v>
      </c>
      <c r="F5536" s="12">
        <v>149.5</v>
      </c>
      <c r="G5536" t="s">
        <v>6089</v>
      </c>
      <c r="H5536" s="11">
        <v>45002.820138888892</v>
      </c>
      <c r="I5536" t="s">
        <v>13049</v>
      </c>
      <c r="J5536" t="s">
        <v>209</v>
      </c>
      <c r="K5536" t="s">
        <v>2089</v>
      </c>
      <c r="L5536" t="s">
        <v>2090</v>
      </c>
      <c r="M5536" t="s">
        <v>2091</v>
      </c>
      <c r="N5536" t="s">
        <v>5</v>
      </c>
      <c r="O5536" t="s">
        <v>2064</v>
      </c>
      <c r="P5536" t="s">
        <v>2074</v>
      </c>
    </row>
    <row r="5537" spans="1:16" x14ac:dyDescent="0.3">
      <c r="A5537" t="s">
        <v>11113</v>
      </c>
      <c r="B5537" t="s">
        <v>7980</v>
      </c>
      <c r="C5537" t="s">
        <v>8008</v>
      </c>
      <c r="D5537" t="s">
        <v>8056</v>
      </c>
      <c r="E5537">
        <v>1</v>
      </c>
      <c r="F5537" s="12">
        <v>34.5</v>
      </c>
      <c r="G5537" t="s">
        <v>6090</v>
      </c>
      <c r="H5537" s="11">
        <v>45043.711805555555</v>
      </c>
      <c r="I5537" t="s">
        <v>13050</v>
      </c>
      <c r="J5537" t="s">
        <v>149</v>
      </c>
      <c r="K5537" t="s">
        <v>2133</v>
      </c>
      <c r="L5537" t="s">
        <v>2161</v>
      </c>
      <c r="M5537" t="s">
        <v>2208</v>
      </c>
      <c r="N5537" t="s">
        <v>8</v>
      </c>
      <c r="O5537" t="s">
        <v>2065</v>
      </c>
      <c r="P5537" t="s">
        <v>2088</v>
      </c>
    </row>
    <row r="5538" spans="1:16" x14ac:dyDescent="0.3">
      <c r="A5538" t="s">
        <v>11114</v>
      </c>
      <c r="B5538" t="s">
        <v>7923</v>
      </c>
      <c r="C5538" t="s">
        <v>7923</v>
      </c>
      <c r="D5538" t="s">
        <v>9820</v>
      </c>
      <c r="E5538">
        <v>1</v>
      </c>
      <c r="F5538" s="12">
        <v>1075</v>
      </c>
      <c r="G5538" t="s">
        <v>6091</v>
      </c>
      <c r="H5538" s="11">
        <v>45020.857638888891</v>
      </c>
      <c r="I5538" t="s">
        <v>13050</v>
      </c>
      <c r="J5538" t="s">
        <v>646</v>
      </c>
      <c r="K5538" t="s">
        <v>2153</v>
      </c>
      <c r="L5538" t="s">
        <v>2192</v>
      </c>
      <c r="M5538" t="s">
        <v>2233</v>
      </c>
      <c r="N5538" t="s">
        <v>3</v>
      </c>
      <c r="O5538" t="s">
        <v>2063</v>
      </c>
      <c r="P5538" t="s">
        <v>2043</v>
      </c>
    </row>
    <row r="5539" spans="1:16" x14ac:dyDescent="0.3">
      <c r="A5539" t="s">
        <v>11114</v>
      </c>
      <c r="B5539" t="s">
        <v>7908</v>
      </c>
      <c r="C5539" t="s">
        <v>8365</v>
      </c>
      <c r="D5539" t="s">
        <v>9429</v>
      </c>
      <c r="E5539">
        <v>1</v>
      </c>
      <c r="F5539" s="12">
        <v>297.5</v>
      </c>
      <c r="G5539" t="s">
        <v>6092</v>
      </c>
      <c r="H5539" s="11">
        <v>45002.836805555555</v>
      </c>
      <c r="I5539" t="s">
        <v>13049</v>
      </c>
      <c r="J5539" t="s">
        <v>690</v>
      </c>
      <c r="K5539" t="s">
        <v>2117</v>
      </c>
      <c r="L5539" t="s">
        <v>2163</v>
      </c>
      <c r="M5539" t="s">
        <v>2162</v>
      </c>
      <c r="N5539" t="s">
        <v>5</v>
      </c>
      <c r="O5539" t="s">
        <v>2064</v>
      </c>
      <c r="P5539" t="s">
        <v>2074</v>
      </c>
    </row>
    <row r="5540" spans="1:16" x14ac:dyDescent="0.3">
      <c r="A5540" t="s">
        <v>11115</v>
      </c>
      <c r="B5540" t="s">
        <v>7923</v>
      </c>
      <c r="C5540" t="s">
        <v>7934</v>
      </c>
      <c r="D5540" t="s">
        <v>8756</v>
      </c>
      <c r="E5540">
        <v>1</v>
      </c>
      <c r="F5540" s="12">
        <v>147.5</v>
      </c>
      <c r="G5540" t="s">
        <v>6093</v>
      </c>
      <c r="H5540" s="11">
        <v>45020.895833333336</v>
      </c>
      <c r="I5540" t="s">
        <v>13050</v>
      </c>
      <c r="J5540" t="s">
        <v>509</v>
      </c>
      <c r="K5540" t="s">
        <v>2133</v>
      </c>
      <c r="L5540" t="s">
        <v>2161</v>
      </c>
      <c r="M5540" t="s">
        <v>2208</v>
      </c>
      <c r="N5540" t="s">
        <v>3</v>
      </c>
      <c r="O5540" t="s">
        <v>2063</v>
      </c>
      <c r="P5540" t="s">
        <v>2045</v>
      </c>
    </row>
    <row r="5541" spans="1:16" x14ac:dyDescent="0.3">
      <c r="A5541" t="s">
        <v>11115</v>
      </c>
      <c r="B5541" t="s">
        <v>7943</v>
      </c>
      <c r="C5541" t="s">
        <v>7964</v>
      </c>
      <c r="D5541" t="s">
        <v>8279</v>
      </c>
      <c r="E5541">
        <v>1</v>
      </c>
      <c r="F5541" s="12">
        <v>10</v>
      </c>
      <c r="G5541" t="s">
        <v>6094</v>
      </c>
      <c r="H5541" s="11">
        <v>45044.940972222219</v>
      </c>
      <c r="I5541" t="s">
        <v>13050</v>
      </c>
      <c r="J5541" t="s">
        <v>203</v>
      </c>
      <c r="K5541" t="s">
        <v>2133</v>
      </c>
      <c r="L5541" t="s">
        <v>2134</v>
      </c>
      <c r="M5541" t="s">
        <v>2138</v>
      </c>
      <c r="N5541" t="s">
        <v>9</v>
      </c>
      <c r="O5541" t="s">
        <v>2063</v>
      </c>
      <c r="P5541" t="s">
        <v>2080</v>
      </c>
    </row>
    <row r="5542" spans="1:16" x14ac:dyDescent="0.3">
      <c r="A5542" t="s">
        <v>11116</v>
      </c>
      <c r="B5542" t="s">
        <v>7923</v>
      </c>
      <c r="C5542" t="s">
        <v>7934</v>
      </c>
      <c r="D5542" t="s">
        <v>8150</v>
      </c>
      <c r="E5542">
        <v>1</v>
      </c>
      <c r="F5542" s="12">
        <v>19.5</v>
      </c>
      <c r="G5542" t="s">
        <v>6095</v>
      </c>
      <c r="H5542" s="11">
        <v>45020.897222222222</v>
      </c>
      <c r="I5542" t="s">
        <v>13050</v>
      </c>
      <c r="J5542" t="s">
        <v>272</v>
      </c>
      <c r="K5542" t="s">
        <v>2133</v>
      </c>
      <c r="L5542" t="s">
        <v>2161</v>
      </c>
      <c r="M5542" t="s">
        <v>2208</v>
      </c>
      <c r="N5542" t="s">
        <v>3</v>
      </c>
      <c r="O5542" t="s">
        <v>2063</v>
      </c>
      <c r="P5542" t="s">
        <v>2045</v>
      </c>
    </row>
    <row r="5543" spans="1:16" x14ac:dyDescent="0.3">
      <c r="A5543" t="s">
        <v>11116</v>
      </c>
      <c r="B5543" t="s">
        <v>7923</v>
      </c>
      <c r="C5543" t="s">
        <v>7934</v>
      </c>
      <c r="D5543" t="s">
        <v>8370</v>
      </c>
      <c r="E5543">
        <v>1</v>
      </c>
      <c r="F5543" s="12">
        <v>75</v>
      </c>
      <c r="G5543" t="s">
        <v>6095</v>
      </c>
      <c r="H5543" s="11">
        <v>45020.897222222222</v>
      </c>
      <c r="I5543" t="s">
        <v>13050</v>
      </c>
      <c r="J5543" t="s">
        <v>692</v>
      </c>
      <c r="K5543" t="s">
        <v>2133</v>
      </c>
      <c r="L5543" t="s">
        <v>2161</v>
      </c>
      <c r="M5543" t="s">
        <v>2208</v>
      </c>
      <c r="N5543" t="s">
        <v>3</v>
      </c>
      <c r="O5543" t="s">
        <v>2063</v>
      </c>
      <c r="P5543" t="s">
        <v>2045</v>
      </c>
    </row>
    <row r="5544" spans="1:16" x14ac:dyDescent="0.3">
      <c r="A5544" t="s">
        <v>11116</v>
      </c>
      <c r="B5544" t="s">
        <v>7980</v>
      </c>
      <c r="C5544" t="s">
        <v>8008</v>
      </c>
      <c r="D5544" t="s">
        <v>9164</v>
      </c>
      <c r="E5544">
        <v>1</v>
      </c>
      <c r="F5544" s="12">
        <v>25</v>
      </c>
      <c r="G5544" t="s">
        <v>6096</v>
      </c>
      <c r="H5544" s="11">
        <v>45043.88958333333</v>
      </c>
      <c r="I5544" t="s">
        <v>13050</v>
      </c>
      <c r="J5544" t="s">
        <v>563</v>
      </c>
      <c r="K5544" t="s">
        <v>2244</v>
      </c>
      <c r="L5544" t="s">
        <v>2245</v>
      </c>
      <c r="M5544" t="s">
        <v>2246</v>
      </c>
      <c r="N5544" t="s">
        <v>8</v>
      </c>
      <c r="O5544" t="s">
        <v>2065</v>
      </c>
      <c r="P5544" t="s">
        <v>2088</v>
      </c>
    </row>
    <row r="5545" spans="1:16" x14ac:dyDescent="0.3">
      <c r="A5545" t="s">
        <v>11117</v>
      </c>
      <c r="B5545" t="s">
        <v>7923</v>
      </c>
      <c r="C5545" t="s">
        <v>7923</v>
      </c>
      <c r="D5545" t="s">
        <v>7943</v>
      </c>
      <c r="E5545">
        <v>1</v>
      </c>
      <c r="F5545" s="12">
        <v>297.5</v>
      </c>
      <c r="G5545" t="s">
        <v>6097</v>
      </c>
      <c r="H5545" s="11">
        <v>45020.902777777781</v>
      </c>
      <c r="I5545" t="s">
        <v>13050</v>
      </c>
      <c r="J5545" t="s">
        <v>644</v>
      </c>
      <c r="K5545" t="s">
        <v>2089</v>
      </c>
      <c r="L5545" t="s">
        <v>2090</v>
      </c>
      <c r="M5545" t="s">
        <v>2091</v>
      </c>
      <c r="N5545" t="s">
        <v>3</v>
      </c>
      <c r="O5545" t="s">
        <v>2063</v>
      </c>
      <c r="P5545" t="s">
        <v>2043</v>
      </c>
    </row>
    <row r="5546" spans="1:16" x14ac:dyDescent="0.3">
      <c r="A5546" t="s">
        <v>11117</v>
      </c>
      <c r="B5546" t="s">
        <v>7980</v>
      </c>
      <c r="C5546" t="s">
        <v>8008</v>
      </c>
      <c r="D5546" t="s">
        <v>8275</v>
      </c>
      <c r="E5546">
        <v>1</v>
      </c>
      <c r="F5546" s="12">
        <v>287.5</v>
      </c>
      <c r="G5546" t="s">
        <v>6098</v>
      </c>
      <c r="H5546" s="11">
        <v>45043.90902777778</v>
      </c>
      <c r="I5546" t="s">
        <v>13050</v>
      </c>
      <c r="J5546" t="s">
        <v>199</v>
      </c>
      <c r="K5546" t="s">
        <v>2089</v>
      </c>
      <c r="L5546" t="s">
        <v>2090</v>
      </c>
      <c r="M5546" t="s">
        <v>2138</v>
      </c>
      <c r="N5546" t="s">
        <v>8</v>
      </c>
      <c r="O5546" t="s">
        <v>2065</v>
      </c>
      <c r="P5546" t="s">
        <v>2088</v>
      </c>
    </row>
    <row r="5547" spans="1:16" x14ac:dyDescent="0.3">
      <c r="A5547" t="s">
        <v>11117</v>
      </c>
      <c r="B5547" t="s">
        <v>7980</v>
      </c>
      <c r="C5547" t="s">
        <v>8008</v>
      </c>
      <c r="D5547" t="s">
        <v>8287</v>
      </c>
      <c r="E5547">
        <v>1</v>
      </c>
      <c r="F5547" s="12">
        <v>50</v>
      </c>
      <c r="G5547" t="s">
        <v>6098</v>
      </c>
      <c r="H5547" s="11">
        <v>45043.90902777778</v>
      </c>
      <c r="I5547" t="s">
        <v>13050</v>
      </c>
      <c r="J5547" t="s">
        <v>177</v>
      </c>
      <c r="K5547" t="s">
        <v>2092</v>
      </c>
      <c r="L5547" t="s">
        <v>2148</v>
      </c>
      <c r="M5547" t="s">
        <v>2138</v>
      </c>
      <c r="N5547" t="s">
        <v>8</v>
      </c>
      <c r="O5547" t="s">
        <v>2065</v>
      </c>
      <c r="P5547" t="s">
        <v>2088</v>
      </c>
    </row>
    <row r="5548" spans="1:16" x14ac:dyDescent="0.3">
      <c r="A5548" t="s">
        <v>11117</v>
      </c>
      <c r="B5548" t="s">
        <v>7980</v>
      </c>
      <c r="C5548" t="s">
        <v>8008</v>
      </c>
      <c r="D5548" t="s">
        <v>8457</v>
      </c>
      <c r="E5548">
        <v>1</v>
      </c>
      <c r="F5548" s="12">
        <v>50</v>
      </c>
      <c r="G5548" t="s">
        <v>6098</v>
      </c>
      <c r="H5548" s="11">
        <v>45043.90902777778</v>
      </c>
      <c r="I5548" t="s">
        <v>13050</v>
      </c>
      <c r="J5548" t="s">
        <v>163</v>
      </c>
      <c r="K5548" t="s">
        <v>2092</v>
      </c>
      <c r="L5548" t="s">
        <v>2148</v>
      </c>
      <c r="M5548" t="s">
        <v>2138</v>
      </c>
      <c r="N5548" t="s">
        <v>8</v>
      </c>
      <c r="O5548" t="s">
        <v>2065</v>
      </c>
      <c r="P5548" t="s">
        <v>2088</v>
      </c>
    </row>
    <row r="5549" spans="1:16" x14ac:dyDescent="0.3">
      <c r="A5549" t="s">
        <v>11117</v>
      </c>
      <c r="B5549" t="s">
        <v>7980</v>
      </c>
      <c r="C5549" t="s">
        <v>8008</v>
      </c>
      <c r="D5549" t="s">
        <v>8151</v>
      </c>
      <c r="E5549">
        <v>1</v>
      </c>
      <c r="F5549" s="12">
        <v>12.5</v>
      </c>
      <c r="G5549" t="s">
        <v>6098</v>
      </c>
      <c r="H5549" s="11">
        <v>45043.90902777778</v>
      </c>
      <c r="I5549" t="s">
        <v>13050</v>
      </c>
      <c r="J5549" t="s">
        <v>81</v>
      </c>
      <c r="K5549" t="s">
        <v>2133</v>
      </c>
      <c r="L5549" t="s">
        <v>2134</v>
      </c>
      <c r="M5549" t="s">
        <v>2208</v>
      </c>
      <c r="N5549" t="s">
        <v>8</v>
      </c>
      <c r="O5549" t="s">
        <v>2065</v>
      </c>
      <c r="P5549" t="s">
        <v>2088</v>
      </c>
    </row>
    <row r="5550" spans="1:16" x14ac:dyDescent="0.3">
      <c r="A5550" t="s">
        <v>11117</v>
      </c>
      <c r="B5550" t="s">
        <v>7980</v>
      </c>
      <c r="C5550" t="s">
        <v>8008</v>
      </c>
      <c r="D5550" t="s">
        <v>8266</v>
      </c>
      <c r="E5550">
        <v>1</v>
      </c>
      <c r="F5550" s="12">
        <v>225</v>
      </c>
      <c r="G5550" t="s">
        <v>6098</v>
      </c>
      <c r="H5550" s="11">
        <v>45043.90902777778</v>
      </c>
      <c r="I5550" t="s">
        <v>13050</v>
      </c>
      <c r="J5550" t="s">
        <v>408</v>
      </c>
      <c r="K5550" t="s">
        <v>2107</v>
      </c>
      <c r="L5550" t="s">
        <v>2110</v>
      </c>
      <c r="M5550" t="s">
        <v>2142</v>
      </c>
      <c r="N5550" t="s">
        <v>8</v>
      </c>
      <c r="O5550" t="s">
        <v>2065</v>
      </c>
      <c r="P5550" t="s">
        <v>2088</v>
      </c>
    </row>
    <row r="5551" spans="1:16" x14ac:dyDescent="0.3">
      <c r="A5551" t="s">
        <v>11118</v>
      </c>
      <c r="B5551" t="s">
        <v>7923</v>
      </c>
      <c r="C5551" t="s">
        <v>7934</v>
      </c>
      <c r="D5551" t="s">
        <v>8150</v>
      </c>
      <c r="E5551">
        <v>1</v>
      </c>
      <c r="F5551" s="12">
        <v>19.5</v>
      </c>
      <c r="G5551" t="s">
        <v>6099</v>
      </c>
      <c r="H5551" s="11">
        <v>45020.905555555553</v>
      </c>
      <c r="I5551" t="s">
        <v>13050</v>
      </c>
      <c r="J5551" t="s">
        <v>272</v>
      </c>
      <c r="K5551" t="s">
        <v>2133</v>
      </c>
      <c r="L5551" t="s">
        <v>2161</v>
      </c>
      <c r="M5551" t="s">
        <v>2208</v>
      </c>
      <c r="N5551" t="s">
        <v>3</v>
      </c>
      <c r="O5551" t="s">
        <v>2063</v>
      </c>
      <c r="P5551" t="s">
        <v>2045</v>
      </c>
    </row>
    <row r="5552" spans="1:16" x14ac:dyDescent="0.3">
      <c r="A5552" t="s">
        <v>11118</v>
      </c>
      <c r="B5552" t="s">
        <v>7923</v>
      </c>
      <c r="C5552" t="s">
        <v>7934</v>
      </c>
      <c r="D5552" t="s">
        <v>8086</v>
      </c>
      <c r="E5552">
        <v>1</v>
      </c>
      <c r="F5552" s="12">
        <v>29.5</v>
      </c>
      <c r="G5552" t="s">
        <v>6099</v>
      </c>
      <c r="H5552" s="11">
        <v>45020.905555555553</v>
      </c>
      <c r="I5552" t="s">
        <v>13050</v>
      </c>
      <c r="J5552" t="s">
        <v>421</v>
      </c>
      <c r="K5552" t="s">
        <v>2133</v>
      </c>
      <c r="L5552" t="s">
        <v>2134</v>
      </c>
      <c r="M5552" t="s">
        <v>2208</v>
      </c>
      <c r="N5552" t="s">
        <v>3</v>
      </c>
      <c r="O5552" t="s">
        <v>2063</v>
      </c>
      <c r="P5552" t="s">
        <v>2045</v>
      </c>
    </row>
    <row r="5553" spans="1:16" x14ac:dyDescent="0.3">
      <c r="A5553" t="s">
        <v>11118</v>
      </c>
      <c r="B5553" t="s">
        <v>7980</v>
      </c>
      <c r="C5553" t="s">
        <v>8008</v>
      </c>
      <c r="D5553" t="s">
        <v>8289</v>
      </c>
      <c r="E5553">
        <v>1</v>
      </c>
      <c r="F5553" s="12">
        <v>30</v>
      </c>
      <c r="G5553" t="s">
        <v>6100</v>
      </c>
      <c r="H5553" s="11">
        <v>45043.938194444447</v>
      </c>
      <c r="I5553" t="s">
        <v>13050</v>
      </c>
      <c r="J5553" t="s">
        <v>216</v>
      </c>
      <c r="K5553" t="s">
        <v>2133</v>
      </c>
      <c r="L5553" t="s">
        <v>2134</v>
      </c>
      <c r="M5553" t="s">
        <v>2138</v>
      </c>
      <c r="N5553" t="s">
        <v>8</v>
      </c>
      <c r="O5553" t="s">
        <v>2065</v>
      </c>
      <c r="P5553" t="s">
        <v>2088</v>
      </c>
    </row>
    <row r="5554" spans="1:16" x14ac:dyDescent="0.3">
      <c r="A5554" t="s">
        <v>11118</v>
      </c>
      <c r="B5554" t="s">
        <v>7980</v>
      </c>
      <c r="C5554" t="s">
        <v>8008</v>
      </c>
      <c r="D5554" t="s">
        <v>8279</v>
      </c>
      <c r="E5554">
        <v>4</v>
      </c>
      <c r="F5554" s="12">
        <v>40</v>
      </c>
      <c r="G5554" t="s">
        <v>6100</v>
      </c>
      <c r="H5554" s="11">
        <v>45043.938194444447</v>
      </c>
      <c r="I5554" t="s">
        <v>13050</v>
      </c>
      <c r="J5554" t="s">
        <v>203</v>
      </c>
      <c r="K5554" t="s">
        <v>2133</v>
      </c>
      <c r="L5554" t="s">
        <v>2134</v>
      </c>
      <c r="M5554" t="s">
        <v>2138</v>
      </c>
      <c r="N5554" t="s">
        <v>8</v>
      </c>
      <c r="O5554" t="s">
        <v>2065</v>
      </c>
      <c r="P5554" t="s">
        <v>2088</v>
      </c>
    </row>
    <row r="5555" spans="1:16" x14ac:dyDescent="0.3">
      <c r="A5555" t="s">
        <v>11119</v>
      </c>
      <c r="B5555" t="s">
        <v>7908</v>
      </c>
      <c r="C5555" t="s">
        <v>7990</v>
      </c>
      <c r="D5555" t="s">
        <v>8457</v>
      </c>
      <c r="E5555">
        <v>1</v>
      </c>
      <c r="F5555" s="12">
        <v>50</v>
      </c>
      <c r="G5555" t="s">
        <v>6101</v>
      </c>
      <c r="H5555" s="11">
        <v>45003.448611111111</v>
      </c>
      <c r="I5555" t="s">
        <v>13049</v>
      </c>
      <c r="J5555" t="s">
        <v>163</v>
      </c>
      <c r="K5555" t="s">
        <v>2092</v>
      </c>
      <c r="L5555" t="s">
        <v>2148</v>
      </c>
      <c r="M5555" t="s">
        <v>2138</v>
      </c>
      <c r="N5555" t="s">
        <v>5</v>
      </c>
      <c r="O5555" t="s">
        <v>2064</v>
      </c>
      <c r="P5555" t="s">
        <v>2078</v>
      </c>
    </row>
    <row r="5556" spans="1:16" x14ac:dyDescent="0.3">
      <c r="A5556" t="s">
        <v>11120</v>
      </c>
      <c r="B5556" t="s">
        <v>7923</v>
      </c>
      <c r="C5556" t="s">
        <v>7934</v>
      </c>
      <c r="D5556" t="s">
        <v>8616</v>
      </c>
      <c r="E5556">
        <v>1</v>
      </c>
      <c r="F5556" s="12">
        <v>45</v>
      </c>
      <c r="G5556" t="s">
        <v>6102</v>
      </c>
      <c r="H5556" s="11">
        <v>45020.920138888891</v>
      </c>
      <c r="I5556" t="s">
        <v>13050</v>
      </c>
      <c r="J5556" t="s">
        <v>171</v>
      </c>
      <c r="K5556" t="s">
        <v>2133</v>
      </c>
      <c r="L5556" t="s">
        <v>2134</v>
      </c>
      <c r="M5556" t="s">
        <v>2243</v>
      </c>
      <c r="N5556" t="s">
        <v>3</v>
      </c>
      <c r="O5556" t="s">
        <v>2063</v>
      </c>
      <c r="P5556" t="s">
        <v>2045</v>
      </c>
    </row>
    <row r="5557" spans="1:16" x14ac:dyDescent="0.3">
      <c r="A5557" t="s">
        <v>11121</v>
      </c>
      <c r="B5557" t="s">
        <v>7908</v>
      </c>
      <c r="C5557" t="s">
        <v>7990</v>
      </c>
      <c r="D5557" t="s">
        <v>7928</v>
      </c>
      <c r="E5557">
        <v>1</v>
      </c>
      <c r="F5557" s="12">
        <v>49.5</v>
      </c>
      <c r="G5557" t="s">
        <v>6103</v>
      </c>
      <c r="H5557" s="11">
        <v>45003.470833333333</v>
      </c>
      <c r="I5557" t="s">
        <v>13049</v>
      </c>
      <c r="J5557" t="s">
        <v>41</v>
      </c>
      <c r="K5557" t="s">
        <v>2244</v>
      </c>
      <c r="L5557" t="s">
        <v>2245</v>
      </c>
      <c r="M5557" t="s">
        <v>2246</v>
      </c>
      <c r="N5557" t="s">
        <v>5</v>
      </c>
      <c r="O5557" t="s">
        <v>2064</v>
      </c>
      <c r="P5557" t="s">
        <v>2078</v>
      </c>
    </row>
    <row r="5558" spans="1:16" x14ac:dyDescent="0.3">
      <c r="A5558" t="s">
        <v>11121</v>
      </c>
      <c r="B5558" t="s">
        <v>7980</v>
      </c>
      <c r="C5558" t="s">
        <v>8008</v>
      </c>
      <c r="D5558" t="s">
        <v>8573</v>
      </c>
      <c r="E5558">
        <v>1</v>
      </c>
      <c r="F5558" s="12">
        <v>62.5</v>
      </c>
      <c r="G5558" t="s">
        <v>6104</v>
      </c>
      <c r="H5558" s="11">
        <v>45044.494444444441</v>
      </c>
      <c r="I5558" t="s">
        <v>13050</v>
      </c>
      <c r="J5558" t="s">
        <v>288</v>
      </c>
      <c r="K5558" t="s">
        <v>2133</v>
      </c>
      <c r="L5558" t="s">
        <v>2145</v>
      </c>
      <c r="M5558" t="s">
        <v>289</v>
      </c>
      <c r="N5558" t="s">
        <v>8</v>
      </c>
      <c r="O5558" t="s">
        <v>2065</v>
      </c>
      <c r="P5558" t="s">
        <v>2088</v>
      </c>
    </row>
    <row r="5559" spans="1:16" x14ac:dyDescent="0.3">
      <c r="A5559" t="s">
        <v>11122</v>
      </c>
      <c r="B5559" t="s">
        <v>7943</v>
      </c>
      <c r="C5559" t="s">
        <v>8021</v>
      </c>
      <c r="D5559" t="s">
        <v>7935</v>
      </c>
      <c r="E5559">
        <v>1</v>
      </c>
      <c r="F5559" s="12">
        <v>287.5</v>
      </c>
      <c r="G5559" t="s">
        <v>6105</v>
      </c>
      <c r="H5559" s="11">
        <v>45045.484027777777</v>
      </c>
      <c r="I5559" t="s">
        <v>13050</v>
      </c>
      <c r="J5559" t="s">
        <v>184</v>
      </c>
      <c r="K5559" t="s">
        <v>2092</v>
      </c>
      <c r="L5559" t="s">
        <v>2159</v>
      </c>
      <c r="M5559" t="s">
        <v>2167</v>
      </c>
      <c r="N5559" t="s">
        <v>9</v>
      </c>
      <c r="O5559" t="s">
        <v>2063</v>
      </c>
      <c r="P5559" t="s">
        <v>2075</v>
      </c>
    </row>
    <row r="5560" spans="1:16" x14ac:dyDescent="0.3">
      <c r="A5560" t="s">
        <v>11123</v>
      </c>
      <c r="B5560" t="s">
        <v>7980</v>
      </c>
      <c r="C5560" t="s">
        <v>8008</v>
      </c>
      <c r="D5560" t="s">
        <v>9129</v>
      </c>
      <c r="E5560">
        <v>1</v>
      </c>
      <c r="F5560" s="12">
        <v>25</v>
      </c>
      <c r="G5560" t="s">
        <v>6106</v>
      </c>
      <c r="H5560" s="11">
        <v>45044.597222222219</v>
      </c>
      <c r="I5560" t="s">
        <v>13050</v>
      </c>
      <c r="J5560" t="s">
        <v>700</v>
      </c>
      <c r="K5560" t="s">
        <v>2244</v>
      </c>
      <c r="L5560" t="s">
        <v>2245</v>
      </c>
      <c r="M5560" t="s">
        <v>2246</v>
      </c>
      <c r="N5560" t="s">
        <v>8</v>
      </c>
      <c r="O5560" t="s">
        <v>2065</v>
      </c>
      <c r="P5560" t="s">
        <v>2088</v>
      </c>
    </row>
    <row r="5561" spans="1:16" x14ac:dyDescent="0.3">
      <c r="A5561" t="s">
        <v>11123</v>
      </c>
      <c r="B5561" t="s">
        <v>7980</v>
      </c>
      <c r="C5561" t="s">
        <v>8008</v>
      </c>
      <c r="D5561" t="s">
        <v>9164</v>
      </c>
      <c r="E5561">
        <v>1</v>
      </c>
      <c r="F5561" s="12">
        <v>25</v>
      </c>
      <c r="G5561" t="s">
        <v>6106</v>
      </c>
      <c r="H5561" s="11">
        <v>45044.597222222219</v>
      </c>
      <c r="I5561" t="s">
        <v>13050</v>
      </c>
      <c r="J5561" t="s">
        <v>563</v>
      </c>
      <c r="K5561" t="s">
        <v>2244</v>
      </c>
      <c r="L5561" t="s">
        <v>2245</v>
      </c>
      <c r="M5561" t="s">
        <v>2246</v>
      </c>
      <c r="N5561" t="s">
        <v>8</v>
      </c>
      <c r="O5561" t="s">
        <v>2065</v>
      </c>
      <c r="P5561" t="s">
        <v>2088</v>
      </c>
    </row>
    <row r="5562" spans="1:16" x14ac:dyDescent="0.3">
      <c r="A5562" t="s">
        <v>11124</v>
      </c>
      <c r="B5562" t="s">
        <v>7923</v>
      </c>
      <c r="C5562" t="s">
        <v>7923</v>
      </c>
      <c r="D5562" t="s">
        <v>8682</v>
      </c>
      <c r="E5562">
        <v>1</v>
      </c>
      <c r="F5562" s="12">
        <v>89.5</v>
      </c>
      <c r="G5562" t="s">
        <v>6107</v>
      </c>
      <c r="H5562" s="11">
        <v>45020.961111111108</v>
      </c>
      <c r="I5562" t="s">
        <v>13050</v>
      </c>
      <c r="J5562" t="s">
        <v>412</v>
      </c>
      <c r="K5562" t="s">
        <v>2133</v>
      </c>
      <c r="L5562" t="s">
        <v>2161</v>
      </c>
      <c r="M5562" t="s">
        <v>2208</v>
      </c>
      <c r="N5562" t="s">
        <v>3</v>
      </c>
      <c r="O5562" t="s">
        <v>2063</v>
      </c>
      <c r="P5562" t="s">
        <v>2043</v>
      </c>
    </row>
    <row r="5563" spans="1:16" x14ac:dyDescent="0.3">
      <c r="A5563" t="s">
        <v>11124</v>
      </c>
      <c r="B5563" t="s">
        <v>7923</v>
      </c>
      <c r="C5563" t="s">
        <v>7923</v>
      </c>
      <c r="D5563" t="s">
        <v>8284</v>
      </c>
      <c r="E5563">
        <v>1</v>
      </c>
      <c r="F5563" s="12">
        <v>300</v>
      </c>
      <c r="G5563" t="s">
        <v>6107</v>
      </c>
      <c r="H5563" s="11">
        <v>45020.961111111108</v>
      </c>
      <c r="I5563" t="s">
        <v>13050</v>
      </c>
      <c r="J5563" t="s">
        <v>953</v>
      </c>
      <c r="K5563" t="s">
        <v>2117</v>
      </c>
      <c r="L5563" t="s">
        <v>2118</v>
      </c>
      <c r="M5563" t="s">
        <v>2162</v>
      </c>
      <c r="N5563" t="s">
        <v>3</v>
      </c>
      <c r="O5563" t="s">
        <v>2063</v>
      </c>
      <c r="P5563" t="s">
        <v>2043</v>
      </c>
    </row>
    <row r="5564" spans="1:16" x14ac:dyDescent="0.3">
      <c r="A5564" t="s">
        <v>11124</v>
      </c>
      <c r="B5564" t="s">
        <v>7908</v>
      </c>
      <c r="C5564" t="s">
        <v>7990</v>
      </c>
      <c r="D5564" t="s">
        <v>7928</v>
      </c>
      <c r="E5564">
        <v>1</v>
      </c>
      <c r="F5564" s="12">
        <v>49.5</v>
      </c>
      <c r="G5564" t="s">
        <v>6108</v>
      </c>
      <c r="H5564" s="11">
        <v>45003.530555555553</v>
      </c>
      <c r="I5564" t="s">
        <v>13049</v>
      </c>
      <c r="J5564" t="s">
        <v>41</v>
      </c>
      <c r="K5564" t="s">
        <v>2244</v>
      </c>
      <c r="L5564" t="s">
        <v>2245</v>
      </c>
      <c r="M5564" t="s">
        <v>2246</v>
      </c>
      <c r="N5564" t="s">
        <v>5</v>
      </c>
      <c r="O5564" t="s">
        <v>2064</v>
      </c>
      <c r="P5564" t="s">
        <v>2078</v>
      </c>
    </row>
    <row r="5565" spans="1:16" x14ac:dyDescent="0.3">
      <c r="A5565" t="s">
        <v>11125</v>
      </c>
      <c r="B5565" t="s">
        <v>7923</v>
      </c>
      <c r="C5565" t="s">
        <v>7934</v>
      </c>
      <c r="D5565" t="s">
        <v>8069</v>
      </c>
      <c r="E5565">
        <v>1</v>
      </c>
      <c r="F5565" s="12">
        <v>150</v>
      </c>
      <c r="G5565" t="s">
        <v>6109</v>
      </c>
      <c r="H5565" s="11">
        <v>45020.963888888888</v>
      </c>
      <c r="I5565" t="s">
        <v>13050</v>
      </c>
      <c r="J5565" t="s">
        <v>99</v>
      </c>
      <c r="K5565" t="s">
        <v>2168</v>
      </c>
      <c r="L5565" t="s">
        <v>2178</v>
      </c>
      <c r="M5565" t="s">
        <v>2139</v>
      </c>
      <c r="N5565" t="s">
        <v>3</v>
      </c>
      <c r="O5565" t="s">
        <v>2063</v>
      </c>
      <c r="P5565" t="s">
        <v>2045</v>
      </c>
    </row>
    <row r="5566" spans="1:16" x14ac:dyDescent="0.3">
      <c r="A5566" t="s">
        <v>11125</v>
      </c>
      <c r="B5566" t="s">
        <v>7980</v>
      </c>
      <c r="C5566" t="s">
        <v>8008</v>
      </c>
      <c r="D5566" t="s">
        <v>8007</v>
      </c>
      <c r="E5566">
        <v>1</v>
      </c>
      <c r="F5566" s="12">
        <v>47.5</v>
      </c>
      <c r="G5566" t="s">
        <v>6110</v>
      </c>
      <c r="H5566" s="11">
        <v>45044.744444444441</v>
      </c>
      <c r="I5566" t="s">
        <v>13050</v>
      </c>
      <c r="J5566" t="s">
        <v>37</v>
      </c>
      <c r="K5566" t="s">
        <v>2182</v>
      </c>
      <c r="L5566" t="s">
        <v>2240</v>
      </c>
      <c r="M5566" t="s">
        <v>2241</v>
      </c>
      <c r="N5566" t="s">
        <v>8</v>
      </c>
      <c r="O5566" t="s">
        <v>2065</v>
      </c>
      <c r="P5566" t="s">
        <v>2088</v>
      </c>
    </row>
    <row r="5567" spans="1:16" x14ac:dyDescent="0.3">
      <c r="A5567" t="s">
        <v>11126</v>
      </c>
      <c r="B5567" t="s">
        <v>7908</v>
      </c>
      <c r="C5567" t="s">
        <v>7990</v>
      </c>
      <c r="D5567" t="s">
        <v>11127</v>
      </c>
      <c r="E5567">
        <v>1</v>
      </c>
      <c r="F5567" s="12">
        <v>375</v>
      </c>
      <c r="G5567" t="s">
        <v>6111</v>
      </c>
      <c r="H5567" s="11">
        <v>45003.547222222223</v>
      </c>
      <c r="I5567" t="s">
        <v>13049</v>
      </c>
      <c r="J5567" t="s">
        <v>987</v>
      </c>
      <c r="K5567" t="s">
        <v>2089</v>
      </c>
      <c r="L5567" t="s">
        <v>2090</v>
      </c>
      <c r="M5567" t="s">
        <v>2224</v>
      </c>
      <c r="N5567" t="s">
        <v>5</v>
      </c>
      <c r="O5567" t="s">
        <v>2064</v>
      </c>
      <c r="P5567" t="s">
        <v>2078</v>
      </c>
    </row>
    <row r="5568" spans="1:16" x14ac:dyDescent="0.3">
      <c r="A5568" t="s">
        <v>11128</v>
      </c>
      <c r="B5568" t="s">
        <v>7943</v>
      </c>
      <c r="C5568" t="s">
        <v>8021</v>
      </c>
      <c r="D5568" t="s">
        <v>8225</v>
      </c>
      <c r="E5568">
        <v>1</v>
      </c>
      <c r="F5568" s="12">
        <v>225</v>
      </c>
      <c r="G5568" t="s">
        <v>6112</v>
      </c>
      <c r="H5568" s="11">
        <v>45045.59652777778</v>
      </c>
      <c r="I5568" t="s">
        <v>13050</v>
      </c>
      <c r="J5568" t="s">
        <v>803</v>
      </c>
      <c r="K5568" t="s">
        <v>2117</v>
      </c>
      <c r="L5568" t="s">
        <v>2118</v>
      </c>
      <c r="M5568" t="s">
        <v>2162</v>
      </c>
      <c r="N5568" t="s">
        <v>9</v>
      </c>
      <c r="O5568" t="s">
        <v>2063</v>
      </c>
      <c r="P5568" t="s">
        <v>2075</v>
      </c>
    </row>
    <row r="5569" spans="1:16" x14ac:dyDescent="0.3">
      <c r="A5569" t="s">
        <v>11129</v>
      </c>
      <c r="B5569" t="s">
        <v>7943</v>
      </c>
      <c r="C5569" t="s">
        <v>8021</v>
      </c>
      <c r="D5569" t="s">
        <v>8333</v>
      </c>
      <c r="E5569">
        <v>1</v>
      </c>
      <c r="F5569" s="12">
        <v>20</v>
      </c>
      <c r="G5569" t="s">
        <v>6113</v>
      </c>
      <c r="H5569" s="11">
        <v>45045.606944444444</v>
      </c>
      <c r="I5569" t="s">
        <v>13050</v>
      </c>
      <c r="J5569" t="s">
        <v>175</v>
      </c>
      <c r="K5569" t="s">
        <v>2133</v>
      </c>
      <c r="L5569" t="s">
        <v>2143</v>
      </c>
      <c r="M5569" t="s">
        <v>2144</v>
      </c>
      <c r="N5569" t="s">
        <v>9</v>
      </c>
      <c r="O5569" t="s">
        <v>2063</v>
      </c>
      <c r="P5569" t="s">
        <v>2075</v>
      </c>
    </row>
    <row r="5570" spans="1:16" x14ac:dyDescent="0.3">
      <c r="A5570" t="s">
        <v>11130</v>
      </c>
      <c r="B5570" t="s">
        <v>7908</v>
      </c>
      <c r="C5570" t="s">
        <v>7909</v>
      </c>
      <c r="D5570" t="s">
        <v>11131</v>
      </c>
      <c r="E5570">
        <v>1</v>
      </c>
      <c r="F5570" s="12">
        <v>649.5</v>
      </c>
      <c r="G5570" t="s">
        <v>6114</v>
      </c>
      <c r="H5570" s="11">
        <v>45003.561111111114</v>
      </c>
      <c r="I5570" t="s">
        <v>13049</v>
      </c>
      <c r="J5570" t="s">
        <v>1043</v>
      </c>
      <c r="K5570" t="s">
        <v>2173</v>
      </c>
      <c r="L5570" t="s">
        <v>2174</v>
      </c>
      <c r="M5570" t="s">
        <v>2225</v>
      </c>
      <c r="N5570" t="s">
        <v>5</v>
      </c>
      <c r="O5570" t="s">
        <v>2064</v>
      </c>
      <c r="P5570" t="s">
        <v>2044</v>
      </c>
    </row>
    <row r="5571" spans="1:16" x14ac:dyDescent="0.3">
      <c r="A5571" t="s">
        <v>11132</v>
      </c>
      <c r="B5571" t="s">
        <v>7980</v>
      </c>
      <c r="C5571" t="s">
        <v>7943</v>
      </c>
      <c r="D5571" t="s">
        <v>8257</v>
      </c>
      <c r="E5571">
        <v>1</v>
      </c>
      <c r="F5571" s="12">
        <v>225</v>
      </c>
      <c r="G5571" t="s">
        <v>6115</v>
      </c>
      <c r="H5571" s="11">
        <v>45044.84375</v>
      </c>
      <c r="I5571" t="s">
        <v>13050</v>
      </c>
      <c r="J5571" t="s">
        <v>883</v>
      </c>
      <c r="K5571" t="s">
        <v>2117</v>
      </c>
      <c r="L5571" t="s">
        <v>2118</v>
      </c>
      <c r="M5571" t="s">
        <v>2162</v>
      </c>
      <c r="N5571" t="s">
        <v>8</v>
      </c>
      <c r="O5571" t="s">
        <v>2065</v>
      </c>
      <c r="P5571" t="s">
        <v>2066</v>
      </c>
    </row>
    <row r="5572" spans="1:16" x14ac:dyDescent="0.3">
      <c r="A5572" t="s">
        <v>11133</v>
      </c>
      <c r="B5572" t="s">
        <v>7923</v>
      </c>
      <c r="C5572" t="s">
        <v>7934</v>
      </c>
      <c r="D5572" t="s">
        <v>8639</v>
      </c>
      <c r="E5572">
        <v>1</v>
      </c>
      <c r="F5572" s="12">
        <v>175</v>
      </c>
      <c r="G5572" t="s">
        <v>6116</v>
      </c>
      <c r="H5572" s="11">
        <v>45021.529166666667</v>
      </c>
      <c r="I5572" t="s">
        <v>13050</v>
      </c>
      <c r="J5572" t="s">
        <v>534</v>
      </c>
      <c r="K5572" t="s">
        <v>2133</v>
      </c>
      <c r="L5572" t="s">
        <v>2134</v>
      </c>
      <c r="M5572" t="s">
        <v>2243</v>
      </c>
      <c r="N5572" t="s">
        <v>3</v>
      </c>
      <c r="O5572" t="s">
        <v>2063</v>
      </c>
      <c r="P5572" t="s">
        <v>2045</v>
      </c>
    </row>
    <row r="5573" spans="1:16" x14ac:dyDescent="0.3">
      <c r="A5573" t="s">
        <v>11133</v>
      </c>
      <c r="B5573" t="s">
        <v>7908</v>
      </c>
      <c r="C5573" t="s">
        <v>7909</v>
      </c>
      <c r="D5573" t="s">
        <v>8058</v>
      </c>
      <c r="E5573">
        <v>1</v>
      </c>
      <c r="F5573" s="12">
        <v>100</v>
      </c>
      <c r="G5573" t="s">
        <v>6117</v>
      </c>
      <c r="H5573" s="11">
        <v>45003.568749999999</v>
      </c>
      <c r="I5573" t="s">
        <v>13049</v>
      </c>
      <c r="J5573" t="s">
        <v>406</v>
      </c>
      <c r="K5573" t="s">
        <v>2133</v>
      </c>
      <c r="L5573" t="s">
        <v>2161</v>
      </c>
      <c r="M5573" t="s">
        <v>525</v>
      </c>
      <c r="N5573" t="s">
        <v>5</v>
      </c>
      <c r="O5573" t="s">
        <v>2064</v>
      </c>
      <c r="P5573" t="s">
        <v>2044</v>
      </c>
    </row>
    <row r="5574" spans="1:16" x14ac:dyDescent="0.3">
      <c r="A5574" t="s">
        <v>11133</v>
      </c>
      <c r="B5574" t="s">
        <v>7980</v>
      </c>
      <c r="C5574" t="s">
        <v>7943</v>
      </c>
      <c r="D5574" t="s">
        <v>8056</v>
      </c>
      <c r="E5574">
        <v>1</v>
      </c>
      <c r="F5574" s="12">
        <v>34.5</v>
      </c>
      <c r="G5574" t="s">
        <v>6118</v>
      </c>
      <c r="H5574" s="11">
        <v>45044.921527777777</v>
      </c>
      <c r="I5574" t="s">
        <v>13050</v>
      </c>
      <c r="J5574" t="s">
        <v>149</v>
      </c>
      <c r="K5574" t="s">
        <v>2133</v>
      </c>
      <c r="L5574" t="s">
        <v>2161</v>
      </c>
      <c r="M5574" t="s">
        <v>2208</v>
      </c>
      <c r="N5574" t="s">
        <v>8</v>
      </c>
      <c r="O5574" t="s">
        <v>2065</v>
      </c>
      <c r="P5574" t="s">
        <v>2066</v>
      </c>
    </row>
    <row r="5575" spans="1:16" x14ac:dyDescent="0.3">
      <c r="A5575" t="s">
        <v>11134</v>
      </c>
      <c r="B5575" t="s">
        <v>7943</v>
      </c>
      <c r="C5575" t="s">
        <v>8021</v>
      </c>
      <c r="D5575" t="s">
        <v>7928</v>
      </c>
      <c r="E5575">
        <v>1</v>
      </c>
      <c r="F5575" s="12">
        <v>49.5</v>
      </c>
      <c r="G5575" t="s">
        <v>6119</v>
      </c>
      <c r="H5575" s="11">
        <v>45045.663888888892</v>
      </c>
      <c r="I5575" t="s">
        <v>13050</v>
      </c>
      <c r="J5575" t="s">
        <v>41</v>
      </c>
      <c r="K5575" t="s">
        <v>2244</v>
      </c>
      <c r="L5575" t="s">
        <v>2245</v>
      </c>
      <c r="M5575" t="s">
        <v>2246</v>
      </c>
      <c r="N5575" t="s">
        <v>9</v>
      </c>
      <c r="O5575" t="s">
        <v>2063</v>
      </c>
      <c r="P5575" t="s">
        <v>2075</v>
      </c>
    </row>
    <row r="5576" spans="1:16" x14ac:dyDescent="0.3">
      <c r="A5576" t="s">
        <v>11134</v>
      </c>
      <c r="B5576" t="s">
        <v>7908</v>
      </c>
      <c r="C5576" t="s">
        <v>7990</v>
      </c>
      <c r="D5576" t="s">
        <v>11135</v>
      </c>
      <c r="E5576">
        <v>1</v>
      </c>
      <c r="F5576" s="12">
        <v>357.5</v>
      </c>
      <c r="G5576" t="s">
        <v>6120</v>
      </c>
      <c r="H5576" s="11">
        <v>45003.577777777777</v>
      </c>
      <c r="I5576" t="s">
        <v>13049</v>
      </c>
      <c r="J5576" t="s">
        <v>1059</v>
      </c>
      <c r="K5576" t="s">
        <v>2140</v>
      </c>
      <c r="L5576" t="s">
        <v>2141</v>
      </c>
      <c r="M5576" t="s">
        <v>2221</v>
      </c>
      <c r="N5576" t="s">
        <v>5</v>
      </c>
      <c r="O5576" t="s">
        <v>2064</v>
      </c>
      <c r="P5576" t="s">
        <v>2078</v>
      </c>
    </row>
    <row r="5577" spans="1:16" x14ac:dyDescent="0.3">
      <c r="A5577" t="s">
        <v>11136</v>
      </c>
      <c r="B5577" t="s">
        <v>7908</v>
      </c>
      <c r="C5577" t="s">
        <v>7990</v>
      </c>
      <c r="D5577" t="s">
        <v>8289</v>
      </c>
      <c r="E5577">
        <v>1</v>
      </c>
      <c r="F5577" s="12">
        <v>30</v>
      </c>
      <c r="G5577" t="s">
        <v>6121</v>
      </c>
      <c r="H5577" s="11">
        <v>45003.586805555555</v>
      </c>
      <c r="I5577" t="s">
        <v>13049</v>
      </c>
      <c r="J5577" t="s">
        <v>216</v>
      </c>
      <c r="K5577" t="s">
        <v>2133</v>
      </c>
      <c r="L5577" t="s">
        <v>2134</v>
      </c>
      <c r="M5577" t="s">
        <v>2138</v>
      </c>
      <c r="N5577" t="s">
        <v>5</v>
      </c>
      <c r="O5577" t="s">
        <v>2064</v>
      </c>
      <c r="P5577" t="s">
        <v>2078</v>
      </c>
    </row>
    <row r="5578" spans="1:16" x14ac:dyDescent="0.3">
      <c r="A5578" t="s">
        <v>11136</v>
      </c>
      <c r="B5578" t="s">
        <v>7908</v>
      </c>
      <c r="C5578" t="s">
        <v>7990</v>
      </c>
      <c r="D5578" t="s">
        <v>8267</v>
      </c>
      <c r="E5578">
        <v>1</v>
      </c>
      <c r="F5578" s="12">
        <v>187.5</v>
      </c>
      <c r="G5578" t="s">
        <v>6121</v>
      </c>
      <c r="H5578" s="11">
        <v>45003.586805555555</v>
      </c>
      <c r="I5578" t="s">
        <v>13049</v>
      </c>
      <c r="J5578" t="s">
        <v>1061</v>
      </c>
      <c r="K5578" t="s">
        <v>2107</v>
      </c>
      <c r="L5578" t="s">
        <v>2110</v>
      </c>
      <c r="M5578" t="s">
        <v>2138</v>
      </c>
      <c r="N5578" t="s">
        <v>5</v>
      </c>
      <c r="O5578" t="s">
        <v>2064</v>
      </c>
      <c r="P5578" t="s">
        <v>2078</v>
      </c>
    </row>
    <row r="5579" spans="1:16" x14ac:dyDescent="0.3">
      <c r="A5579" t="s">
        <v>11137</v>
      </c>
      <c r="B5579" t="s">
        <v>7943</v>
      </c>
      <c r="C5579" t="s">
        <v>8021</v>
      </c>
      <c r="D5579" t="s">
        <v>8290</v>
      </c>
      <c r="E5579">
        <v>1</v>
      </c>
      <c r="F5579" s="12">
        <v>437.5</v>
      </c>
      <c r="G5579" t="s">
        <v>6122</v>
      </c>
      <c r="H5579" s="11">
        <v>45045.69027777778</v>
      </c>
      <c r="I5579" t="s">
        <v>13050</v>
      </c>
      <c r="J5579" t="s">
        <v>795</v>
      </c>
      <c r="K5579" t="s">
        <v>2092</v>
      </c>
      <c r="L5579" t="s">
        <v>2148</v>
      </c>
      <c r="M5579" t="s">
        <v>2139</v>
      </c>
      <c r="N5579" t="s">
        <v>9</v>
      </c>
      <c r="O5579" t="s">
        <v>2063</v>
      </c>
      <c r="P5579" t="s">
        <v>2075</v>
      </c>
    </row>
    <row r="5580" spans="1:16" x14ac:dyDescent="0.3">
      <c r="A5580" t="s">
        <v>11137</v>
      </c>
      <c r="B5580" t="s">
        <v>7908</v>
      </c>
      <c r="C5580" t="s">
        <v>7990</v>
      </c>
      <c r="D5580" t="s">
        <v>11138</v>
      </c>
      <c r="E5580">
        <v>1</v>
      </c>
      <c r="F5580" s="12">
        <v>324.5</v>
      </c>
      <c r="G5580" t="s">
        <v>6123</v>
      </c>
      <c r="H5580" s="11">
        <v>45003.588888888888</v>
      </c>
      <c r="I5580" t="s">
        <v>13049</v>
      </c>
      <c r="J5580" t="s">
        <v>1063</v>
      </c>
      <c r="K5580" t="s">
        <v>2107</v>
      </c>
      <c r="L5580" t="s">
        <v>2110</v>
      </c>
      <c r="M5580" t="s">
        <v>2109</v>
      </c>
      <c r="N5580" t="s">
        <v>5</v>
      </c>
      <c r="O5580" t="s">
        <v>2064</v>
      </c>
      <c r="P5580" t="s">
        <v>2078</v>
      </c>
    </row>
    <row r="5581" spans="1:16" x14ac:dyDescent="0.3">
      <c r="A5581" t="s">
        <v>11139</v>
      </c>
      <c r="B5581" t="s">
        <v>7908</v>
      </c>
      <c r="C5581" t="s">
        <v>7909</v>
      </c>
      <c r="D5581" t="s">
        <v>8007</v>
      </c>
      <c r="E5581">
        <v>1</v>
      </c>
      <c r="F5581" s="12">
        <v>47.5</v>
      </c>
      <c r="G5581" t="s">
        <v>6124</v>
      </c>
      <c r="H5581" s="11">
        <v>45003.589583333334</v>
      </c>
      <c r="I5581" t="s">
        <v>13049</v>
      </c>
      <c r="J5581" t="s">
        <v>37</v>
      </c>
      <c r="K5581" t="s">
        <v>2182</v>
      </c>
      <c r="L5581" t="s">
        <v>2240</v>
      </c>
      <c r="M5581" t="s">
        <v>2241</v>
      </c>
      <c r="N5581" t="s">
        <v>5</v>
      </c>
      <c r="O5581" t="s">
        <v>2064</v>
      </c>
      <c r="P5581" t="s">
        <v>2044</v>
      </c>
    </row>
    <row r="5582" spans="1:16" x14ac:dyDescent="0.3">
      <c r="A5582" t="s">
        <v>11140</v>
      </c>
      <c r="B5582" t="s">
        <v>7908</v>
      </c>
      <c r="C5582" t="s">
        <v>7909</v>
      </c>
      <c r="D5582" t="s">
        <v>10239</v>
      </c>
      <c r="E5582">
        <v>1</v>
      </c>
      <c r="F5582" s="12">
        <v>299.5</v>
      </c>
      <c r="G5582" t="s">
        <v>6125</v>
      </c>
      <c r="H5582" s="11">
        <v>45003.597222222219</v>
      </c>
      <c r="I5582" t="s">
        <v>13049</v>
      </c>
      <c r="J5582" t="s">
        <v>1079</v>
      </c>
      <c r="K5582" t="s">
        <v>2197</v>
      </c>
      <c r="L5582" t="s">
        <v>2235</v>
      </c>
      <c r="M5582" t="s">
        <v>2234</v>
      </c>
      <c r="N5582" t="s">
        <v>5</v>
      </c>
      <c r="O5582" t="s">
        <v>2064</v>
      </c>
      <c r="P5582" t="s">
        <v>2044</v>
      </c>
    </row>
    <row r="5583" spans="1:16" x14ac:dyDescent="0.3">
      <c r="A5583" t="s">
        <v>11140</v>
      </c>
      <c r="B5583" t="s">
        <v>7980</v>
      </c>
      <c r="C5583" t="s">
        <v>8008</v>
      </c>
      <c r="D5583" t="s">
        <v>8014</v>
      </c>
      <c r="E5583">
        <v>1</v>
      </c>
      <c r="F5583" s="12">
        <v>10</v>
      </c>
      <c r="G5583" t="s">
        <v>6126</v>
      </c>
      <c r="H5583" s="11">
        <v>45045.606249999997</v>
      </c>
      <c r="I5583" t="s">
        <v>13050</v>
      </c>
      <c r="J5583" t="s">
        <v>71</v>
      </c>
      <c r="K5583" t="s">
        <v>2182</v>
      </c>
      <c r="L5583" t="s">
        <v>2240</v>
      </c>
      <c r="M5583" t="s">
        <v>2241</v>
      </c>
      <c r="N5583" t="s">
        <v>8</v>
      </c>
      <c r="O5583" t="s">
        <v>2065</v>
      </c>
      <c r="P5583" t="s">
        <v>2088</v>
      </c>
    </row>
    <row r="5584" spans="1:16" x14ac:dyDescent="0.3">
      <c r="A5584" t="s">
        <v>11140</v>
      </c>
      <c r="B5584" t="s">
        <v>7980</v>
      </c>
      <c r="C5584" t="s">
        <v>8008</v>
      </c>
      <c r="D5584" t="s">
        <v>8016</v>
      </c>
      <c r="E5584">
        <v>1</v>
      </c>
      <c r="F5584" s="12">
        <v>10</v>
      </c>
      <c r="G5584" t="s">
        <v>6126</v>
      </c>
      <c r="H5584" s="11">
        <v>45045.606249999997</v>
      </c>
      <c r="I5584" t="s">
        <v>13050</v>
      </c>
      <c r="J5584" t="s">
        <v>35</v>
      </c>
      <c r="K5584" t="s">
        <v>2182</v>
      </c>
      <c r="L5584" t="s">
        <v>2240</v>
      </c>
      <c r="M5584" t="s">
        <v>2241</v>
      </c>
      <c r="N5584" t="s">
        <v>8</v>
      </c>
      <c r="O5584" t="s">
        <v>2065</v>
      </c>
      <c r="P5584" t="s">
        <v>2088</v>
      </c>
    </row>
    <row r="5585" spans="1:16" x14ac:dyDescent="0.3">
      <c r="A5585" t="s">
        <v>11140</v>
      </c>
      <c r="B5585" t="s">
        <v>7980</v>
      </c>
      <c r="C5585" t="s">
        <v>8008</v>
      </c>
      <c r="D5585" t="s">
        <v>7966</v>
      </c>
      <c r="E5585">
        <v>1</v>
      </c>
      <c r="F5585" s="12">
        <v>10</v>
      </c>
      <c r="G5585" t="s">
        <v>6126</v>
      </c>
      <c r="H5585" s="11">
        <v>45045.606249999997</v>
      </c>
      <c r="I5585" t="s">
        <v>13050</v>
      </c>
      <c r="J5585" t="s">
        <v>59</v>
      </c>
      <c r="K5585" t="s">
        <v>2182</v>
      </c>
      <c r="L5585" t="s">
        <v>2240</v>
      </c>
      <c r="M5585" t="s">
        <v>2241</v>
      </c>
      <c r="N5585" t="s">
        <v>8</v>
      </c>
      <c r="O5585" t="s">
        <v>2065</v>
      </c>
      <c r="P5585" t="s">
        <v>2088</v>
      </c>
    </row>
    <row r="5586" spans="1:16" x14ac:dyDescent="0.3">
      <c r="A5586" t="s">
        <v>11140</v>
      </c>
      <c r="B5586" t="s">
        <v>7980</v>
      </c>
      <c r="C5586" t="s">
        <v>8008</v>
      </c>
      <c r="D5586" t="s">
        <v>8012</v>
      </c>
      <c r="E5586">
        <v>1</v>
      </c>
      <c r="F5586" s="12">
        <v>10</v>
      </c>
      <c r="G5586" t="s">
        <v>6126</v>
      </c>
      <c r="H5586" s="11">
        <v>45045.606249999997</v>
      </c>
      <c r="I5586" t="s">
        <v>13050</v>
      </c>
      <c r="J5586" t="s">
        <v>55</v>
      </c>
      <c r="K5586" t="s">
        <v>2182</v>
      </c>
      <c r="L5586" t="s">
        <v>2240</v>
      </c>
      <c r="M5586" t="s">
        <v>2241</v>
      </c>
      <c r="N5586" t="s">
        <v>8</v>
      </c>
      <c r="O5586" t="s">
        <v>2065</v>
      </c>
      <c r="P5586" t="s">
        <v>2088</v>
      </c>
    </row>
    <row r="5587" spans="1:16" x14ac:dyDescent="0.3">
      <c r="A5587" t="s">
        <v>11141</v>
      </c>
      <c r="B5587" t="s">
        <v>7908</v>
      </c>
      <c r="C5587" t="s">
        <v>7964</v>
      </c>
      <c r="D5587" t="s">
        <v>9278</v>
      </c>
      <c r="E5587">
        <v>1</v>
      </c>
      <c r="F5587" s="12">
        <v>297.5</v>
      </c>
      <c r="G5587" t="s">
        <v>6127</v>
      </c>
      <c r="H5587" s="11">
        <v>45003.609027777777</v>
      </c>
      <c r="I5587" t="s">
        <v>13049</v>
      </c>
      <c r="J5587" t="s">
        <v>1081</v>
      </c>
      <c r="K5587" t="s">
        <v>2112</v>
      </c>
      <c r="L5587" t="s">
        <v>2113</v>
      </c>
      <c r="M5587" t="s">
        <v>2199</v>
      </c>
      <c r="N5587" t="s">
        <v>5</v>
      </c>
      <c r="O5587" t="s">
        <v>2064</v>
      </c>
      <c r="P5587" t="s">
        <v>2080</v>
      </c>
    </row>
    <row r="5588" spans="1:16" x14ac:dyDescent="0.3">
      <c r="A5588" t="s">
        <v>11141</v>
      </c>
      <c r="B5588" t="s">
        <v>7908</v>
      </c>
      <c r="C5588" t="s">
        <v>7964</v>
      </c>
      <c r="D5588" t="s">
        <v>11142</v>
      </c>
      <c r="E5588">
        <v>1</v>
      </c>
      <c r="F5588" s="12">
        <v>149.5</v>
      </c>
      <c r="G5588" t="s">
        <v>6127</v>
      </c>
      <c r="H5588" s="11">
        <v>45003.609027777777</v>
      </c>
      <c r="I5588" t="s">
        <v>13049</v>
      </c>
      <c r="J5588" t="s">
        <v>1083</v>
      </c>
      <c r="K5588" t="s">
        <v>2101</v>
      </c>
      <c r="L5588" t="s">
        <v>2102</v>
      </c>
      <c r="M5588" t="s">
        <v>2167</v>
      </c>
      <c r="N5588" t="s">
        <v>5</v>
      </c>
      <c r="O5588" t="s">
        <v>2064</v>
      </c>
      <c r="P5588" t="s">
        <v>2080</v>
      </c>
    </row>
    <row r="5589" spans="1:16" x14ac:dyDescent="0.3">
      <c r="A5589" t="s">
        <v>11143</v>
      </c>
      <c r="B5589" t="s">
        <v>7908</v>
      </c>
      <c r="C5589" t="s">
        <v>7964</v>
      </c>
      <c r="D5589" t="s">
        <v>8285</v>
      </c>
      <c r="E5589">
        <v>1</v>
      </c>
      <c r="F5589" s="12">
        <v>150</v>
      </c>
      <c r="G5589" t="s">
        <v>6128</v>
      </c>
      <c r="H5589" s="11">
        <v>45003.619444444441</v>
      </c>
      <c r="I5589" t="s">
        <v>13049</v>
      </c>
      <c r="J5589" t="s">
        <v>186</v>
      </c>
      <c r="K5589" t="s">
        <v>2133</v>
      </c>
      <c r="L5589" t="s">
        <v>2134</v>
      </c>
      <c r="M5589" t="s">
        <v>2138</v>
      </c>
      <c r="N5589" t="s">
        <v>5</v>
      </c>
      <c r="O5589" t="s">
        <v>2064</v>
      </c>
      <c r="P5589" t="s">
        <v>2080</v>
      </c>
    </row>
    <row r="5590" spans="1:16" x14ac:dyDescent="0.3">
      <c r="A5590" t="s">
        <v>11143</v>
      </c>
      <c r="B5590" t="s">
        <v>7908</v>
      </c>
      <c r="C5590" t="s">
        <v>7964</v>
      </c>
      <c r="D5590" t="s">
        <v>8279</v>
      </c>
      <c r="E5590">
        <v>1</v>
      </c>
      <c r="F5590" s="12">
        <v>10</v>
      </c>
      <c r="G5590" t="s">
        <v>6128</v>
      </c>
      <c r="H5590" s="11">
        <v>45003.619444444441</v>
      </c>
      <c r="I5590" t="s">
        <v>13049</v>
      </c>
      <c r="J5590" t="s">
        <v>203</v>
      </c>
      <c r="K5590" t="s">
        <v>2133</v>
      </c>
      <c r="L5590" t="s">
        <v>2134</v>
      </c>
      <c r="M5590" t="s">
        <v>2138</v>
      </c>
      <c r="N5590" t="s">
        <v>5</v>
      </c>
      <c r="O5590" t="s">
        <v>2064</v>
      </c>
      <c r="P5590" t="s">
        <v>2080</v>
      </c>
    </row>
    <row r="5591" spans="1:16" x14ac:dyDescent="0.3">
      <c r="A5591" t="s">
        <v>11143</v>
      </c>
      <c r="B5591" t="s">
        <v>7908</v>
      </c>
      <c r="C5591" t="s">
        <v>7964</v>
      </c>
      <c r="D5591" t="s">
        <v>8527</v>
      </c>
      <c r="E5591">
        <v>1</v>
      </c>
      <c r="F5591" s="12">
        <v>75</v>
      </c>
      <c r="G5591" t="s">
        <v>6128</v>
      </c>
      <c r="H5591" s="11">
        <v>45003.619444444441</v>
      </c>
      <c r="I5591" t="s">
        <v>13049</v>
      </c>
      <c r="J5591" t="s">
        <v>188</v>
      </c>
      <c r="K5591" t="s">
        <v>2133</v>
      </c>
      <c r="L5591" t="s">
        <v>2134</v>
      </c>
      <c r="M5591" t="s">
        <v>2138</v>
      </c>
      <c r="N5591" t="s">
        <v>5</v>
      </c>
      <c r="O5591" t="s">
        <v>2064</v>
      </c>
      <c r="P5591" t="s">
        <v>2080</v>
      </c>
    </row>
    <row r="5592" spans="1:16" x14ac:dyDescent="0.3">
      <c r="A5592" t="s">
        <v>11144</v>
      </c>
      <c r="B5592" t="s">
        <v>7923</v>
      </c>
      <c r="C5592" t="s">
        <v>7949</v>
      </c>
      <c r="D5592" t="s">
        <v>8376</v>
      </c>
      <c r="E5592">
        <v>1</v>
      </c>
      <c r="F5592" s="12">
        <v>987.5</v>
      </c>
      <c r="G5592" t="s">
        <v>6129</v>
      </c>
      <c r="H5592" s="11">
        <v>45021.636111111111</v>
      </c>
      <c r="I5592" t="s">
        <v>13050</v>
      </c>
      <c r="J5592" t="s">
        <v>1095</v>
      </c>
      <c r="K5592" t="s">
        <v>2117</v>
      </c>
      <c r="L5592" t="s">
        <v>2118</v>
      </c>
      <c r="M5592" t="s">
        <v>2162</v>
      </c>
      <c r="N5592" t="s">
        <v>3</v>
      </c>
      <c r="O5592" t="s">
        <v>2063</v>
      </c>
      <c r="P5592" t="s">
        <v>2071</v>
      </c>
    </row>
    <row r="5593" spans="1:16" x14ac:dyDescent="0.3">
      <c r="A5593" t="s">
        <v>11144</v>
      </c>
      <c r="B5593" t="s">
        <v>7943</v>
      </c>
      <c r="C5593" t="s">
        <v>7987</v>
      </c>
      <c r="D5593" t="s">
        <v>9724</v>
      </c>
      <c r="E5593">
        <v>1</v>
      </c>
      <c r="F5593" s="12">
        <v>237.5</v>
      </c>
      <c r="G5593" t="s">
        <v>6130</v>
      </c>
      <c r="H5593" s="11">
        <v>45045.813194444447</v>
      </c>
      <c r="I5593" t="s">
        <v>13050</v>
      </c>
      <c r="J5593" t="s">
        <v>582</v>
      </c>
      <c r="K5593" t="s">
        <v>2190</v>
      </c>
      <c r="L5593" t="s">
        <v>2108</v>
      </c>
      <c r="M5593" t="s">
        <v>2210</v>
      </c>
      <c r="N5593" t="s">
        <v>9</v>
      </c>
      <c r="O5593" t="s">
        <v>2063</v>
      </c>
      <c r="P5593" t="s">
        <v>2082</v>
      </c>
    </row>
    <row r="5594" spans="1:16" x14ac:dyDescent="0.3">
      <c r="A5594" t="s">
        <v>11145</v>
      </c>
      <c r="B5594" t="s">
        <v>7923</v>
      </c>
      <c r="C5594" t="s">
        <v>7949</v>
      </c>
      <c r="D5594" t="s">
        <v>8278</v>
      </c>
      <c r="E5594">
        <v>1</v>
      </c>
      <c r="F5594" s="12">
        <v>100</v>
      </c>
      <c r="G5594" t="s">
        <v>6131</v>
      </c>
      <c r="H5594" s="11">
        <v>45021.645833333336</v>
      </c>
      <c r="I5594" t="s">
        <v>13050</v>
      </c>
      <c r="J5594" t="s">
        <v>194</v>
      </c>
      <c r="K5594" t="s">
        <v>2133</v>
      </c>
      <c r="L5594" t="s">
        <v>2134</v>
      </c>
      <c r="M5594" t="s">
        <v>2138</v>
      </c>
      <c r="N5594" t="s">
        <v>3</v>
      </c>
      <c r="O5594" t="s">
        <v>2063</v>
      </c>
      <c r="P5594" t="s">
        <v>2071</v>
      </c>
    </row>
    <row r="5595" spans="1:16" x14ac:dyDescent="0.3">
      <c r="A5595" t="s">
        <v>11145</v>
      </c>
      <c r="B5595" t="s">
        <v>7923</v>
      </c>
      <c r="C5595" t="s">
        <v>7949</v>
      </c>
      <c r="D5595" t="s">
        <v>8406</v>
      </c>
      <c r="E5595">
        <v>1</v>
      </c>
      <c r="F5595" s="12">
        <v>10</v>
      </c>
      <c r="G5595" t="s">
        <v>6131</v>
      </c>
      <c r="H5595" s="11">
        <v>45021.645833333336</v>
      </c>
      <c r="I5595" t="s">
        <v>13050</v>
      </c>
      <c r="J5595" t="s">
        <v>439</v>
      </c>
      <c r="K5595" t="s">
        <v>2133</v>
      </c>
      <c r="L5595" t="s">
        <v>2134</v>
      </c>
      <c r="M5595" t="s">
        <v>2136</v>
      </c>
      <c r="N5595" t="s">
        <v>3</v>
      </c>
      <c r="O5595" t="s">
        <v>2063</v>
      </c>
      <c r="P5595" t="s">
        <v>2071</v>
      </c>
    </row>
    <row r="5596" spans="1:16" x14ac:dyDescent="0.3">
      <c r="A5596" t="s">
        <v>11145</v>
      </c>
      <c r="B5596" t="s">
        <v>7923</v>
      </c>
      <c r="C5596" t="s">
        <v>7949</v>
      </c>
      <c r="D5596" t="s">
        <v>8279</v>
      </c>
      <c r="E5596">
        <v>2</v>
      </c>
      <c r="F5596" s="12">
        <v>20</v>
      </c>
      <c r="G5596" t="s">
        <v>6131</v>
      </c>
      <c r="H5596" s="11">
        <v>45021.645833333336</v>
      </c>
      <c r="I5596" t="s">
        <v>13050</v>
      </c>
      <c r="J5596" t="s">
        <v>203</v>
      </c>
      <c r="K5596" t="s">
        <v>2133</v>
      </c>
      <c r="L5596" t="s">
        <v>2134</v>
      </c>
      <c r="M5596" t="s">
        <v>2138</v>
      </c>
      <c r="N5596" t="s">
        <v>3</v>
      </c>
      <c r="O5596" t="s">
        <v>2063</v>
      </c>
      <c r="P5596" t="s">
        <v>2071</v>
      </c>
    </row>
    <row r="5597" spans="1:16" x14ac:dyDescent="0.3">
      <c r="A5597" t="s">
        <v>11145</v>
      </c>
      <c r="B5597" t="s">
        <v>7980</v>
      </c>
      <c r="C5597" t="s">
        <v>8008</v>
      </c>
      <c r="D5597" t="s">
        <v>8226</v>
      </c>
      <c r="E5597">
        <v>1</v>
      </c>
      <c r="F5597" s="12">
        <v>20</v>
      </c>
      <c r="G5597" t="s">
        <v>6132</v>
      </c>
      <c r="H5597" s="11">
        <v>45045.710416666669</v>
      </c>
      <c r="I5597" t="s">
        <v>13050</v>
      </c>
      <c r="J5597" t="s">
        <v>352</v>
      </c>
      <c r="K5597" t="s">
        <v>2133</v>
      </c>
      <c r="L5597" t="s">
        <v>2134</v>
      </c>
      <c r="M5597" t="s">
        <v>2138</v>
      </c>
      <c r="N5597" t="s">
        <v>8</v>
      </c>
      <c r="O5597" t="s">
        <v>2065</v>
      </c>
      <c r="P5597" t="s">
        <v>2088</v>
      </c>
    </row>
    <row r="5598" spans="1:16" x14ac:dyDescent="0.3">
      <c r="A5598" t="s">
        <v>11146</v>
      </c>
      <c r="B5598" t="s">
        <v>7908</v>
      </c>
      <c r="C5598" t="s">
        <v>7909</v>
      </c>
      <c r="D5598" t="s">
        <v>7966</v>
      </c>
      <c r="E5598">
        <v>1</v>
      </c>
      <c r="F5598" s="12">
        <v>10</v>
      </c>
      <c r="G5598" t="s">
        <v>6133</v>
      </c>
      <c r="H5598" s="11">
        <v>45003.621527777781</v>
      </c>
      <c r="I5598" t="s">
        <v>13049</v>
      </c>
      <c r="J5598" t="s">
        <v>59</v>
      </c>
      <c r="K5598" t="s">
        <v>2182</v>
      </c>
      <c r="L5598" t="s">
        <v>2240</v>
      </c>
      <c r="M5598" t="s">
        <v>2241</v>
      </c>
      <c r="N5598" t="s">
        <v>5</v>
      </c>
      <c r="O5598" t="s">
        <v>2064</v>
      </c>
      <c r="P5598" t="s">
        <v>2044</v>
      </c>
    </row>
    <row r="5599" spans="1:16" x14ac:dyDescent="0.3">
      <c r="A5599" t="s">
        <v>11147</v>
      </c>
      <c r="B5599" t="s">
        <v>7980</v>
      </c>
      <c r="C5599" t="s">
        <v>8008</v>
      </c>
      <c r="D5599" t="s">
        <v>8150</v>
      </c>
      <c r="E5599">
        <v>1</v>
      </c>
      <c r="F5599" s="12">
        <v>19.5</v>
      </c>
      <c r="G5599" t="s">
        <v>6134</v>
      </c>
      <c r="H5599" s="11">
        <v>45045.781944444447</v>
      </c>
      <c r="I5599" t="s">
        <v>13050</v>
      </c>
      <c r="J5599" t="s">
        <v>272</v>
      </c>
      <c r="K5599" t="s">
        <v>2133</v>
      </c>
      <c r="L5599" t="s">
        <v>2161</v>
      </c>
      <c r="M5599" t="s">
        <v>2208</v>
      </c>
      <c r="N5599" t="s">
        <v>8</v>
      </c>
      <c r="O5599" t="s">
        <v>2065</v>
      </c>
      <c r="P5599" t="s">
        <v>2088</v>
      </c>
    </row>
    <row r="5600" spans="1:16" x14ac:dyDescent="0.3">
      <c r="A5600" t="s">
        <v>11147</v>
      </c>
      <c r="B5600" t="s">
        <v>7980</v>
      </c>
      <c r="C5600" t="s">
        <v>8008</v>
      </c>
      <c r="D5600" t="s">
        <v>8682</v>
      </c>
      <c r="E5600">
        <v>1</v>
      </c>
      <c r="F5600" s="12">
        <v>89.5</v>
      </c>
      <c r="G5600" t="s">
        <v>6134</v>
      </c>
      <c r="H5600" s="11">
        <v>45045.781944444447</v>
      </c>
      <c r="I5600" t="s">
        <v>13050</v>
      </c>
      <c r="J5600" t="s">
        <v>412</v>
      </c>
      <c r="K5600" t="s">
        <v>2133</v>
      </c>
      <c r="L5600" t="s">
        <v>2161</v>
      </c>
      <c r="M5600" t="s">
        <v>2208</v>
      </c>
      <c r="N5600" t="s">
        <v>8</v>
      </c>
      <c r="O5600" t="s">
        <v>2065</v>
      </c>
      <c r="P5600" t="s">
        <v>2088</v>
      </c>
    </row>
    <row r="5601" spans="1:16" x14ac:dyDescent="0.3">
      <c r="A5601" t="s">
        <v>11148</v>
      </c>
      <c r="B5601" t="s">
        <v>7943</v>
      </c>
      <c r="C5601" t="s">
        <v>7987</v>
      </c>
      <c r="D5601" t="s">
        <v>8013</v>
      </c>
      <c r="E5601">
        <v>1</v>
      </c>
      <c r="F5601" s="12">
        <v>10</v>
      </c>
      <c r="G5601" t="s">
        <v>6135</v>
      </c>
      <c r="H5601" s="11">
        <v>45045.868055555555</v>
      </c>
      <c r="I5601" t="s">
        <v>13050</v>
      </c>
      <c r="J5601" t="s">
        <v>69</v>
      </c>
      <c r="K5601" t="s">
        <v>2182</v>
      </c>
      <c r="L5601" t="s">
        <v>2240</v>
      </c>
      <c r="M5601" t="s">
        <v>2241</v>
      </c>
      <c r="N5601" t="s">
        <v>9</v>
      </c>
      <c r="O5601" t="s">
        <v>2063</v>
      </c>
      <c r="P5601" t="s">
        <v>2082</v>
      </c>
    </row>
    <row r="5602" spans="1:16" x14ac:dyDescent="0.3">
      <c r="A5602" t="s">
        <v>11148</v>
      </c>
      <c r="B5602" t="s">
        <v>7943</v>
      </c>
      <c r="C5602" t="s">
        <v>7987</v>
      </c>
      <c r="D5602" t="s">
        <v>8015</v>
      </c>
      <c r="E5602">
        <v>1</v>
      </c>
      <c r="F5602" s="12">
        <v>10</v>
      </c>
      <c r="G5602" t="s">
        <v>6135</v>
      </c>
      <c r="H5602" s="11">
        <v>45045.868055555555</v>
      </c>
      <c r="I5602" t="s">
        <v>13050</v>
      </c>
      <c r="J5602" t="s">
        <v>75</v>
      </c>
      <c r="K5602" t="s">
        <v>2182</v>
      </c>
      <c r="L5602" t="s">
        <v>2240</v>
      </c>
      <c r="M5602" t="s">
        <v>2241</v>
      </c>
      <c r="N5602" t="s">
        <v>9</v>
      </c>
      <c r="O5602" t="s">
        <v>2063</v>
      </c>
      <c r="P5602" t="s">
        <v>2082</v>
      </c>
    </row>
    <row r="5603" spans="1:16" x14ac:dyDescent="0.3">
      <c r="A5603" t="s">
        <v>11148</v>
      </c>
      <c r="B5603" t="s">
        <v>7943</v>
      </c>
      <c r="C5603" t="s">
        <v>7987</v>
      </c>
      <c r="D5603" t="s">
        <v>8014</v>
      </c>
      <c r="E5603">
        <v>1</v>
      </c>
      <c r="F5603" s="12">
        <v>10</v>
      </c>
      <c r="G5603" t="s">
        <v>6135</v>
      </c>
      <c r="H5603" s="11">
        <v>45045.868055555555</v>
      </c>
      <c r="I5603" t="s">
        <v>13050</v>
      </c>
      <c r="J5603" t="s">
        <v>71</v>
      </c>
      <c r="K5603" t="s">
        <v>2182</v>
      </c>
      <c r="L5603" t="s">
        <v>2240</v>
      </c>
      <c r="M5603" t="s">
        <v>2241</v>
      </c>
      <c r="N5603" t="s">
        <v>9</v>
      </c>
      <c r="O5603" t="s">
        <v>2063</v>
      </c>
      <c r="P5603" t="s">
        <v>2082</v>
      </c>
    </row>
    <row r="5604" spans="1:16" x14ac:dyDescent="0.3">
      <c r="A5604" t="s">
        <v>11148</v>
      </c>
      <c r="B5604" t="s">
        <v>7943</v>
      </c>
      <c r="C5604" t="s">
        <v>7987</v>
      </c>
      <c r="D5604" t="s">
        <v>8016</v>
      </c>
      <c r="E5604">
        <v>1</v>
      </c>
      <c r="F5604" s="12">
        <v>10</v>
      </c>
      <c r="G5604" t="s">
        <v>6135</v>
      </c>
      <c r="H5604" s="11">
        <v>45045.868055555555</v>
      </c>
      <c r="I5604" t="s">
        <v>13050</v>
      </c>
      <c r="J5604" t="s">
        <v>35</v>
      </c>
      <c r="K5604" t="s">
        <v>2182</v>
      </c>
      <c r="L5604" t="s">
        <v>2240</v>
      </c>
      <c r="M5604" t="s">
        <v>2241</v>
      </c>
      <c r="N5604" t="s">
        <v>9</v>
      </c>
      <c r="O5604" t="s">
        <v>2063</v>
      </c>
      <c r="P5604" t="s">
        <v>2082</v>
      </c>
    </row>
    <row r="5605" spans="1:16" x14ac:dyDescent="0.3">
      <c r="A5605" t="s">
        <v>11148</v>
      </c>
      <c r="B5605" t="s">
        <v>7943</v>
      </c>
      <c r="C5605" t="s">
        <v>7987</v>
      </c>
      <c r="D5605" t="s">
        <v>7967</v>
      </c>
      <c r="E5605">
        <v>1</v>
      </c>
      <c r="F5605" s="12">
        <v>10</v>
      </c>
      <c r="G5605" t="s">
        <v>6135</v>
      </c>
      <c r="H5605" s="11">
        <v>45045.868055555555</v>
      </c>
      <c r="I5605" t="s">
        <v>13050</v>
      </c>
      <c r="J5605" t="s">
        <v>61</v>
      </c>
      <c r="K5605" t="s">
        <v>2182</v>
      </c>
      <c r="L5605" t="s">
        <v>2240</v>
      </c>
      <c r="M5605" t="s">
        <v>2241</v>
      </c>
      <c r="N5605" t="s">
        <v>9</v>
      </c>
      <c r="O5605" t="s">
        <v>2063</v>
      </c>
      <c r="P5605" t="s">
        <v>2082</v>
      </c>
    </row>
    <row r="5606" spans="1:16" x14ac:dyDescent="0.3">
      <c r="A5606" t="s">
        <v>11149</v>
      </c>
      <c r="B5606" t="s">
        <v>7943</v>
      </c>
      <c r="C5606" t="s">
        <v>7987</v>
      </c>
      <c r="D5606" t="s">
        <v>7928</v>
      </c>
      <c r="E5606">
        <v>1</v>
      </c>
      <c r="F5606" s="12">
        <v>49.5</v>
      </c>
      <c r="G5606" t="s">
        <v>6136</v>
      </c>
      <c r="H5606" s="11">
        <v>45045.872916666667</v>
      </c>
      <c r="I5606" t="s">
        <v>13050</v>
      </c>
      <c r="J5606" t="s">
        <v>41</v>
      </c>
      <c r="K5606" t="s">
        <v>2244</v>
      </c>
      <c r="L5606" t="s">
        <v>2245</v>
      </c>
      <c r="M5606" t="s">
        <v>2246</v>
      </c>
      <c r="N5606" t="s">
        <v>9</v>
      </c>
      <c r="O5606" t="s">
        <v>2063</v>
      </c>
      <c r="P5606" t="s">
        <v>2082</v>
      </c>
    </row>
    <row r="5607" spans="1:16" x14ac:dyDescent="0.3">
      <c r="A5607" t="s">
        <v>11149</v>
      </c>
      <c r="B5607" t="s">
        <v>7980</v>
      </c>
      <c r="C5607" t="s">
        <v>7943</v>
      </c>
      <c r="D5607" t="s">
        <v>8066</v>
      </c>
      <c r="E5607">
        <v>1</v>
      </c>
      <c r="F5607" s="12">
        <v>797.5</v>
      </c>
      <c r="G5607" t="s">
        <v>6137</v>
      </c>
      <c r="H5607" s="11">
        <v>45045.861111111109</v>
      </c>
      <c r="I5607" t="s">
        <v>13050</v>
      </c>
      <c r="J5607" t="s">
        <v>93</v>
      </c>
      <c r="K5607" t="s">
        <v>2092</v>
      </c>
      <c r="L5607" t="s">
        <v>2093</v>
      </c>
      <c r="M5607" t="s">
        <v>2094</v>
      </c>
      <c r="N5607" t="s">
        <v>8</v>
      </c>
      <c r="O5607" t="s">
        <v>2065</v>
      </c>
      <c r="P5607" t="s">
        <v>2066</v>
      </c>
    </row>
    <row r="5608" spans="1:16" x14ac:dyDescent="0.3">
      <c r="A5608" t="s">
        <v>11150</v>
      </c>
      <c r="B5608" t="s">
        <v>7908</v>
      </c>
      <c r="C5608" t="s">
        <v>7964</v>
      </c>
      <c r="D5608" t="s">
        <v>7928</v>
      </c>
      <c r="E5608">
        <v>1</v>
      </c>
      <c r="F5608" s="12">
        <v>49.5</v>
      </c>
      <c r="G5608" t="s">
        <v>6138</v>
      </c>
      <c r="H5608" s="11">
        <v>45003.636111111111</v>
      </c>
      <c r="I5608" t="s">
        <v>13049</v>
      </c>
      <c r="J5608" t="s">
        <v>41</v>
      </c>
      <c r="K5608" t="s">
        <v>2244</v>
      </c>
      <c r="L5608" t="s">
        <v>2245</v>
      </c>
      <c r="M5608" t="s">
        <v>2246</v>
      </c>
      <c r="N5608" t="s">
        <v>5</v>
      </c>
      <c r="O5608" t="s">
        <v>2064</v>
      </c>
      <c r="P5608" t="s">
        <v>2080</v>
      </c>
    </row>
    <row r="5609" spans="1:16" x14ac:dyDescent="0.3">
      <c r="A5609" t="s">
        <v>11151</v>
      </c>
      <c r="B5609" t="s">
        <v>7908</v>
      </c>
      <c r="C5609" t="s">
        <v>7923</v>
      </c>
      <c r="D5609" t="s">
        <v>8767</v>
      </c>
      <c r="E5609">
        <v>1</v>
      </c>
      <c r="F5609" s="12">
        <v>349.5</v>
      </c>
      <c r="G5609" t="s">
        <v>6139</v>
      </c>
      <c r="H5609" s="11">
        <v>45003.648611111108</v>
      </c>
      <c r="I5609" t="s">
        <v>13049</v>
      </c>
      <c r="J5609" t="s">
        <v>252</v>
      </c>
      <c r="K5609" t="s">
        <v>2117</v>
      </c>
      <c r="L5609" t="s">
        <v>2118</v>
      </c>
      <c r="M5609" t="s">
        <v>2162</v>
      </c>
      <c r="N5609" t="s">
        <v>5</v>
      </c>
      <c r="O5609" t="s">
        <v>2064</v>
      </c>
      <c r="P5609" t="s">
        <v>2043</v>
      </c>
    </row>
    <row r="5610" spans="1:16" x14ac:dyDescent="0.3">
      <c r="A5610" t="s">
        <v>11152</v>
      </c>
      <c r="B5610" t="s">
        <v>7923</v>
      </c>
      <c r="C5610" t="s">
        <v>7924</v>
      </c>
      <c r="D5610" t="s">
        <v>9098</v>
      </c>
      <c r="E5610">
        <v>1</v>
      </c>
      <c r="F5610" s="12">
        <v>15</v>
      </c>
      <c r="G5610" t="s">
        <v>6140</v>
      </c>
      <c r="H5610" s="11">
        <v>45021.6875</v>
      </c>
      <c r="I5610" t="s">
        <v>13050</v>
      </c>
      <c r="J5610" t="s">
        <v>384</v>
      </c>
      <c r="K5610" t="s">
        <v>2140</v>
      </c>
      <c r="L5610" t="s">
        <v>2141</v>
      </c>
      <c r="M5610" t="s">
        <v>2141</v>
      </c>
      <c r="N5610" t="s">
        <v>3</v>
      </c>
      <c r="O5610" t="s">
        <v>2063</v>
      </c>
      <c r="P5610" t="s">
        <v>1987</v>
      </c>
    </row>
    <row r="5611" spans="1:16" x14ac:dyDescent="0.3">
      <c r="A5611" t="s">
        <v>11152</v>
      </c>
      <c r="B5611" t="s">
        <v>7943</v>
      </c>
      <c r="C5611" t="s">
        <v>7987</v>
      </c>
      <c r="D5611" t="s">
        <v>8245</v>
      </c>
      <c r="E5611">
        <v>1</v>
      </c>
      <c r="F5611" s="12">
        <v>125</v>
      </c>
      <c r="G5611" t="s">
        <v>6141</v>
      </c>
      <c r="H5611" s="11">
        <v>45045.890972222223</v>
      </c>
      <c r="I5611" t="s">
        <v>13050</v>
      </c>
      <c r="J5611" t="s">
        <v>921</v>
      </c>
      <c r="K5611" t="s">
        <v>2107</v>
      </c>
      <c r="L5611" t="s">
        <v>2110</v>
      </c>
      <c r="M5611" t="s">
        <v>2142</v>
      </c>
      <c r="N5611" t="s">
        <v>9</v>
      </c>
      <c r="O5611" t="s">
        <v>2063</v>
      </c>
      <c r="P5611" t="s">
        <v>2082</v>
      </c>
    </row>
    <row r="5612" spans="1:16" x14ac:dyDescent="0.3">
      <c r="A5612" t="s">
        <v>11153</v>
      </c>
      <c r="B5612" t="s">
        <v>7943</v>
      </c>
      <c r="C5612" t="s">
        <v>9945</v>
      </c>
      <c r="D5612" t="s">
        <v>8276</v>
      </c>
      <c r="E5612">
        <v>1</v>
      </c>
      <c r="F5612" s="12">
        <v>200</v>
      </c>
      <c r="G5612" t="s">
        <v>6142</v>
      </c>
      <c r="H5612" s="11">
        <v>45045.929861111108</v>
      </c>
      <c r="I5612" t="s">
        <v>13050</v>
      </c>
      <c r="J5612" t="s">
        <v>213</v>
      </c>
      <c r="K5612" t="s">
        <v>2133</v>
      </c>
      <c r="L5612" t="s">
        <v>2134</v>
      </c>
      <c r="M5612" t="s">
        <v>2138</v>
      </c>
      <c r="N5612" t="s">
        <v>9</v>
      </c>
      <c r="O5612" t="s">
        <v>2063</v>
      </c>
      <c r="P5612" t="s">
        <v>2083</v>
      </c>
    </row>
    <row r="5613" spans="1:16" x14ac:dyDescent="0.3">
      <c r="A5613" t="s">
        <v>11153</v>
      </c>
      <c r="B5613" t="s">
        <v>7908</v>
      </c>
      <c r="C5613" t="s">
        <v>7964</v>
      </c>
      <c r="D5613" t="s">
        <v>9593</v>
      </c>
      <c r="E5613">
        <v>1</v>
      </c>
      <c r="F5613" s="12">
        <v>57.5</v>
      </c>
      <c r="G5613" t="s">
        <v>6143</v>
      </c>
      <c r="H5613" s="11">
        <v>45003.685416666667</v>
      </c>
      <c r="I5613" t="s">
        <v>13049</v>
      </c>
      <c r="J5613" t="s">
        <v>419</v>
      </c>
      <c r="K5613" t="s">
        <v>2133</v>
      </c>
      <c r="L5613" t="s">
        <v>2161</v>
      </c>
      <c r="M5613" t="s">
        <v>2208</v>
      </c>
      <c r="N5613" t="s">
        <v>5</v>
      </c>
      <c r="O5613" t="s">
        <v>2064</v>
      </c>
      <c r="P5613" t="s">
        <v>2080</v>
      </c>
    </row>
    <row r="5614" spans="1:16" x14ac:dyDescent="0.3">
      <c r="A5614" t="s">
        <v>11153</v>
      </c>
      <c r="B5614" t="s">
        <v>7908</v>
      </c>
      <c r="C5614" t="s">
        <v>7964</v>
      </c>
      <c r="D5614" t="s">
        <v>10240</v>
      </c>
      <c r="E5614">
        <v>1</v>
      </c>
      <c r="F5614" s="12">
        <v>299.5</v>
      </c>
      <c r="G5614" t="s">
        <v>6143</v>
      </c>
      <c r="H5614" s="11">
        <v>45003.685416666667</v>
      </c>
      <c r="I5614" t="s">
        <v>13049</v>
      </c>
      <c r="J5614" t="s">
        <v>1149</v>
      </c>
      <c r="K5614" t="s">
        <v>2197</v>
      </c>
      <c r="L5614" t="s">
        <v>2235</v>
      </c>
      <c r="M5614" t="s">
        <v>2234</v>
      </c>
      <c r="N5614" t="s">
        <v>5</v>
      </c>
      <c r="O5614" t="s">
        <v>2064</v>
      </c>
      <c r="P5614" t="s">
        <v>2080</v>
      </c>
    </row>
    <row r="5615" spans="1:16" x14ac:dyDescent="0.3">
      <c r="A5615" t="s">
        <v>11154</v>
      </c>
      <c r="B5615" t="s">
        <v>7943</v>
      </c>
      <c r="C5615" t="s">
        <v>9945</v>
      </c>
      <c r="D5615" t="s">
        <v>8473</v>
      </c>
      <c r="E5615">
        <v>1</v>
      </c>
      <c r="F5615" s="12">
        <v>175</v>
      </c>
      <c r="G5615" t="s">
        <v>6144</v>
      </c>
      <c r="H5615" s="11">
        <v>45045.933333333334</v>
      </c>
      <c r="I5615" t="s">
        <v>13050</v>
      </c>
      <c r="J5615" t="s">
        <v>752</v>
      </c>
      <c r="K5615" t="s">
        <v>2133</v>
      </c>
      <c r="L5615" t="s">
        <v>2161</v>
      </c>
      <c r="M5615" t="s">
        <v>2208</v>
      </c>
      <c r="N5615" t="s">
        <v>9</v>
      </c>
      <c r="O5615" t="s">
        <v>2063</v>
      </c>
      <c r="P5615" t="s">
        <v>2083</v>
      </c>
    </row>
    <row r="5616" spans="1:16" x14ac:dyDescent="0.3">
      <c r="A5616" t="s">
        <v>11154</v>
      </c>
      <c r="B5616" t="s">
        <v>7908</v>
      </c>
      <c r="C5616" t="s">
        <v>7909</v>
      </c>
      <c r="D5616" t="s">
        <v>8616</v>
      </c>
      <c r="E5616">
        <v>1</v>
      </c>
      <c r="F5616" s="12">
        <v>45</v>
      </c>
      <c r="G5616" t="s">
        <v>6145</v>
      </c>
      <c r="H5616" s="11">
        <v>45003.705555555556</v>
      </c>
      <c r="I5616" t="s">
        <v>13049</v>
      </c>
      <c r="J5616" t="s">
        <v>171</v>
      </c>
      <c r="K5616" t="s">
        <v>2133</v>
      </c>
      <c r="L5616" t="s">
        <v>2134</v>
      </c>
      <c r="M5616" t="s">
        <v>2243</v>
      </c>
      <c r="N5616" t="s">
        <v>5</v>
      </c>
      <c r="O5616" t="s">
        <v>2064</v>
      </c>
      <c r="P5616" t="s">
        <v>2044</v>
      </c>
    </row>
    <row r="5617" spans="1:16" x14ac:dyDescent="0.3">
      <c r="A5617" t="s">
        <v>11154</v>
      </c>
      <c r="B5617" t="s">
        <v>7908</v>
      </c>
      <c r="C5617" t="s">
        <v>7909</v>
      </c>
      <c r="D5617" t="s">
        <v>8279</v>
      </c>
      <c r="E5617">
        <v>1</v>
      </c>
      <c r="F5617" s="12">
        <v>10</v>
      </c>
      <c r="G5617" t="s">
        <v>6145</v>
      </c>
      <c r="H5617" s="11">
        <v>45003.705555555556</v>
      </c>
      <c r="I5617" t="s">
        <v>13049</v>
      </c>
      <c r="J5617" t="s">
        <v>203</v>
      </c>
      <c r="K5617" t="s">
        <v>2133</v>
      </c>
      <c r="L5617" t="s">
        <v>2134</v>
      </c>
      <c r="M5617" t="s">
        <v>2138</v>
      </c>
      <c r="N5617" t="s">
        <v>5</v>
      </c>
      <c r="O5617" t="s">
        <v>2064</v>
      </c>
      <c r="P5617" t="s">
        <v>2044</v>
      </c>
    </row>
    <row r="5618" spans="1:16" x14ac:dyDescent="0.3">
      <c r="A5618" t="s">
        <v>11155</v>
      </c>
      <c r="B5618" t="s">
        <v>7923</v>
      </c>
      <c r="C5618" t="s">
        <v>7944</v>
      </c>
      <c r="D5618" t="s">
        <v>8696</v>
      </c>
      <c r="E5618">
        <v>1</v>
      </c>
      <c r="F5618" s="12">
        <v>2450</v>
      </c>
      <c r="G5618" t="s">
        <v>6146</v>
      </c>
      <c r="H5618" s="11">
        <v>45021.84375</v>
      </c>
      <c r="I5618" t="s">
        <v>13050</v>
      </c>
      <c r="J5618" t="s">
        <v>1151</v>
      </c>
      <c r="K5618" t="s">
        <v>2153</v>
      </c>
      <c r="L5618" t="s">
        <v>2158</v>
      </c>
      <c r="M5618" t="s">
        <v>2139</v>
      </c>
      <c r="N5618" t="s">
        <v>3</v>
      </c>
      <c r="O5618" t="s">
        <v>2063</v>
      </c>
      <c r="P5618" t="s">
        <v>2072</v>
      </c>
    </row>
    <row r="5619" spans="1:16" x14ac:dyDescent="0.3">
      <c r="A5619" t="s">
        <v>11156</v>
      </c>
      <c r="B5619" t="s">
        <v>7943</v>
      </c>
      <c r="C5619" t="s">
        <v>9945</v>
      </c>
      <c r="D5619" t="s">
        <v>7978</v>
      </c>
      <c r="E5619">
        <v>1</v>
      </c>
      <c r="F5619" s="12">
        <v>249.5</v>
      </c>
      <c r="G5619" t="s">
        <v>6147</v>
      </c>
      <c r="H5619" s="11">
        <v>45045.963888888888</v>
      </c>
      <c r="I5619" t="s">
        <v>13050</v>
      </c>
      <c r="J5619" t="s">
        <v>388</v>
      </c>
      <c r="K5619" t="s">
        <v>2092</v>
      </c>
      <c r="L5619" t="s">
        <v>2148</v>
      </c>
      <c r="M5619" t="s">
        <v>2139</v>
      </c>
      <c r="N5619" t="s">
        <v>9</v>
      </c>
      <c r="O5619" t="s">
        <v>2063</v>
      </c>
      <c r="P5619" t="s">
        <v>2083</v>
      </c>
    </row>
    <row r="5620" spans="1:16" x14ac:dyDescent="0.3">
      <c r="A5620" t="s">
        <v>11156</v>
      </c>
      <c r="B5620" t="s">
        <v>7943</v>
      </c>
      <c r="C5620" t="s">
        <v>9945</v>
      </c>
      <c r="D5620" t="s">
        <v>8013</v>
      </c>
      <c r="E5620">
        <v>1</v>
      </c>
      <c r="F5620" s="12">
        <v>10</v>
      </c>
      <c r="G5620" t="s">
        <v>6147</v>
      </c>
      <c r="H5620" s="11">
        <v>45045.963888888888</v>
      </c>
      <c r="I5620" t="s">
        <v>13050</v>
      </c>
      <c r="J5620" t="s">
        <v>69</v>
      </c>
      <c r="K5620" t="s">
        <v>2182</v>
      </c>
      <c r="L5620" t="s">
        <v>2240</v>
      </c>
      <c r="M5620" t="s">
        <v>2241</v>
      </c>
      <c r="N5620" t="s">
        <v>9</v>
      </c>
      <c r="O5620" t="s">
        <v>2063</v>
      </c>
      <c r="P5620" t="s">
        <v>2083</v>
      </c>
    </row>
    <row r="5621" spans="1:16" x14ac:dyDescent="0.3">
      <c r="A5621" t="s">
        <v>11156</v>
      </c>
      <c r="B5621" t="s">
        <v>7943</v>
      </c>
      <c r="C5621" t="s">
        <v>9945</v>
      </c>
      <c r="D5621" t="s">
        <v>7967</v>
      </c>
      <c r="E5621">
        <v>1</v>
      </c>
      <c r="F5621" s="12">
        <v>10</v>
      </c>
      <c r="G5621" t="s">
        <v>6147</v>
      </c>
      <c r="H5621" s="11">
        <v>45045.963888888888</v>
      </c>
      <c r="I5621" t="s">
        <v>13050</v>
      </c>
      <c r="J5621" t="s">
        <v>61</v>
      </c>
      <c r="K5621" t="s">
        <v>2182</v>
      </c>
      <c r="L5621" t="s">
        <v>2240</v>
      </c>
      <c r="M5621" t="s">
        <v>2241</v>
      </c>
      <c r="N5621" t="s">
        <v>9</v>
      </c>
      <c r="O5621" t="s">
        <v>2063</v>
      </c>
      <c r="P5621" t="s">
        <v>2083</v>
      </c>
    </row>
    <row r="5622" spans="1:16" x14ac:dyDescent="0.3">
      <c r="A5622" t="s">
        <v>11157</v>
      </c>
      <c r="B5622" t="s">
        <v>7923</v>
      </c>
      <c r="C5622" t="s">
        <v>7923</v>
      </c>
      <c r="D5622" t="s">
        <v>7967</v>
      </c>
      <c r="E5622">
        <v>2</v>
      </c>
      <c r="F5622" s="12">
        <v>20</v>
      </c>
      <c r="G5622" t="s">
        <v>6148</v>
      </c>
      <c r="H5622" s="11">
        <v>45021.87777777778</v>
      </c>
      <c r="I5622" t="s">
        <v>13050</v>
      </c>
      <c r="J5622" t="s">
        <v>61</v>
      </c>
      <c r="K5622" t="s">
        <v>2182</v>
      </c>
      <c r="L5622" t="s">
        <v>2240</v>
      </c>
      <c r="M5622" t="s">
        <v>2241</v>
      </c>
      <c r="N5622" t="s">
        <v>3</v>
      </c>
      <c r="O5622" t="s">
        <v>2063</v>
      </c>
      <c r="P5622" t="s">
        <v>2043</v>
      </c>
    </row>
    <row r="5623" spans="1:16" x14ac:dyDescent="0.3">
      <c r="A5623" t="s">
        <v>11157</v>
      </c>
      <c r="B5623" t="s">
        <v>7923</v>
      </c>
      <c r="C5623" t="s">
        <v>7923</v>
      </c>
      <c r="D5623" t="s">
        <v>8007</v>
      </c>
      <c r="E5623">
        <v>3</v>
      </c>
      <c r="F5623" s="12">
        <v>142.5</v>
      </c>
      <c r="G5623" t="s">
        <v>6148</v>
      </c>
      <c r="H5623" s="11">
        <v>45021.87777777778</v>
      </c>
      <c r="I5623" t="s">
        <v>13050</v>
      </c>
      <c r="J5623" t="s">
        <v>37</v>
      </c>
      <c r="K5623" t="s">
        <v>2182</v>
      </c>
      <c r="L5623" t="s">
        <v>2240</v>
      </c>
      <c r="M5623" t="s">
        <v>2241</v>
      </c>
      <c r="N5623" t="s">
        <v>3</v>
      </c>
      <c r="O5623" t="s">
        <v>2063</v>
      </c>
      <c r="P5623" t="s">
        <v>2043</v>
      </c>
    </row>
    <row r="5624" spans="1:16" x14ac:dyDescent="0.3">
      <c r="A5624" t="s">
        <v>11157</v>
      </c>
      <c r="B5624" t="s">
        <v>7908</v>
      </c>
      <c r="C5624" t="s">
        <v>7990</v>
      </c>
      <c r="D5624" t="s">
        <v>9313</v>
      </c>
      <c r="E5624">
        <v>1</v>
      </c>
      <c r="F5624" s="12">
        <v>200</v>
      </c>
      <c r="G5624" t="s">
        <v>6149</v>
      </c>
      <c r="H5624" s="11">
        <v>45003.745833333334</v>
      </c>
      <c r="I5624" t="s">
        <v>13049</v>
      </c>
      <c r="J5624" t="s">
        <v>622</v>
      </c>
      <c r="K5624" t="s">
        <v>2112</v>
      </c>
      <c r="L5624" t="s">
        <v>2176</v>
      </c>
      <c r="M5624" t="s">
        <v>2132</v>
      </c>
      <c r="N5624" t="s">
        <v>5</v>
      </c>
      <c r="O5624" t="s">
        <v>2064</v>
      </c>
      <c r="P5624" t="s">
        <v>2078</v>
      </c>
    </row>
    <row r="5625" spans="1:16" x14ac:dyDescent="0.3">
      <c r="A5625" t="s">
        <v>11158</v>
      </c>
      <c r="B5625" t="s">
        <v>7908</v>
      </c>
      <c r="C5625" t="s">
        <v>7990</v>
      </c>
      <c r="D5625" t="s">
        <v>7917</v>
      </c>
      <c r="E5625">
        <v>1</v>
      </c>
      <c r="F5625" s="12">
        <v>187.5</v>
      </c>
      <c r="G5625" t="s">
        <v>6150</v>
      </c>
      <c r="H5625" s="11">
        <v>45003.755555555559</v>
      </c>
      <c r="I5625" t="s">
        <v>13049</v>
      </c>
      <c r="J5625" t="s">
        <v>1157</v>
      </c>
      <c r="K5625" t="s">
        <v>2101</v>
      </c>
      <c r="L5625" t="s">
        <v>2102</v>
      </c>
      <c r="M5625" t="s">
        <v>2167</v>
      </c>
      <c r="N5625" t="s">
        <v>5</v>
      </c>
      <c r="O5625" t="s">
        <v>2064</v>
      </c>
      <c r="P5625" t="s">
        <v>2078</v>
      </c>
    </row>
    <row r="5626" spans="1:16" x14ac:dyDescent="0.3">
      <c r="A5626" t="s">
        <v>11159</v>
      </c>
      <c r="B5626" t="s">
        <v>7923</v>
      </c>
      <c r="C5626" t="s">
        <v>7923</v>
      </c>
      <c r="D5626" t="s">
        <v>8253</v>
      </c>
      <c r="E5626">
        <v>1</v>
      </c>
      <c r="F5626" s="12">
        <v>82.5</v>
      </c>
      <c r="G5626" t="s">
        <v>6151</v>
      </c>
      <c r="H5626" s="11">
        <v>45021.885416666664</v>
      </c>
      <c r="I5626" t="s">
        <v>13050</v>
      </c>
      <c r="J5626" t="s">
        <v>423</v>
      </c>
      <c r="K5626" t="s">
        <v>2133</v>
      </c>
      <c r="L5626" t="s">
        <v>2161</v>
      </c>
      <c r="M5626" t="s">
        <v>2208</v>
      </c>
      <c r="N5626" t="s">
        <v>3</v>
      </c>
      <c r="O5626" t="s">
        <v>2063</v>
      </c>
      <c r="P5626" t="s">
        <v>2043</v>
      </c>
    </row>
    <row r="5627" spans="1:16" x14ac:dyDescent="0.3">
      <c r="A5627" t="s">
        <v>11159</v>
      </c>
      <c r="B5627" t="s">
        <v>7943</v>
      </c>
      <c r="C5627" t="s">
        <v>7987</v>
      </c>
      <c r="D5627" t="s">
        <v>8616</v>
      </c>
      <c r="E5627">
        <v>4</v>
      </c>
      <c r="F5627" s="12">
        <v>190</v>
      </c>
      <c r="G5627" t="s">
        <v>6152</v>
      </c>
      <c r="H5627" s="11">
        <v>45045.987500000003</v>
      </c>
      <c r="I5627" t="s">
        <v>13050</v>
      </c>
      <c r="J5627" t="s">
        <v>171</v>
      </c>
      <c r="K5627" t="s">
        <v>2133</v>
      </c>
      <c r="L5627" t="s">
        <v>2134</v>
      </c>
      <c r="M5627" t="s">
        <v>2243</v>
      </c>
      <c r="N5627" t="s">
        <v>9</v>
      </c>
      <c r="O5627" t="s">
        <v>2063</v>
      </c>
      <c r="P5627" t="s">
        <v>2082</v>
      </c>
    </row>
    <row r="5628" spans="1:16" x14ac:dyDescent="0.3">
      <c r="A5628" t="s">
        <v>11160</v>
      </c>
      <c r="B5628" t="s">
        <v>7943</v>
      </c>
      <c r="C5628" t="s">
        <v>7987</v>
      </c>
      <c r="D5628" t="s">
        <v>8397</v>
      </c>
      <c r="E5628">
        <v>1</v>
      </c>
      <c r="F5628" s="12">
        <v>137.5</v>
      </c>
      <c r="G5628" t="s">
        <v>6153</v>
      </c>
      <c r="H5628" s="11">
        <v>45046.023611111108</v>
      </c>
      <c r="I5628" t="s">
        <v>13050</v>
      </c>
      <c r="J5628" t="s">
        <v>1115</v>
      </c>
      <c r="K5628" t="s">
        <v>2117</v>
      </c>
      <c r="L5628" t="s">
        <v>2118</v>
      </c>
      <c r="M5628" t="s">
        <v>2162</v>
      </c>
      <c r="N5628" t="s">
        <v>9</v>
      </c>
      <c r="O5628" t="s">
        <v>2063</v>
      </c>
      <c r="P5628" t="s">
        <v>2082</v>
      </c>
    </row>
    <row r="5629" spans="1:16" x14ac:dyDescent="0.3">
      <c r="A5629" t="s">
        <v>11160</v>
      </c>
      <c r="B5629" t="s">
        <v>7943</v>
      </c>
      <c r="C5629" t="s">
        <v>7987</v>
      </c>
      <c r="D5629" t="s">
        <v>8531</v>
      </c>
      <c r="E5629">
        <v>1</v>
      </c>
      <c r="F5629" s="12">
        <v>14.5</v>
      </c>
      <c r="G5629" t="s">
        <v>6153</v>
      </c>
      <c r="H5629" s="11">
        <v>45046.023611111108</v>
      </c>
      <c r="I5629" t="s">
        <v>13050</v>
      </c>
      <c r="J5629" t="s">
        <v>147</v>
      </c>
      <c r="K5629" t="s">
        <v>2133</v>
      </c>
      <c r="L5629" t="s">
        <v>2161</v>
      </c>
      <c r="M5629" t="s">
        <v>2208</v>
      </c>
      <c r="N5629" t="s">
        <v>9</v>
      </c>
      <c r="O5629" t="s">
        <v>2063</v>
      </c>
      <c r="P5629" t="s">
        <v>2082</v>
      </c>
    </row>
    <row r="5630" spans="1:16" x14ac:dyDescent="0.3">
      <c r="A5630" t="s">
        <v>11160</v>
      </c>
      <c r="B5630" t="s">
        <v>7980</v>
      </c>
      <c r="C5630" t="s">
        <v>8008</v>
      </c>
      <c r="D5630" t="s">
        <v>8279</v>
      </c>
      <c r="E5630">
        <v>1</v>
      </c>
      <c r="F5630" s="12">
        <v>10</v>
      </c>
      <c r="G5630" t="s">
        <v>6154</v>
      </c>
      <c r="H5630" s="11">
        <v>45046.763194444444</v>
      </c>
      <c r="I5630" t="s">
        <v>13050</v>
      </c>
      <c r="J5630" t="s">
        <v>203</v>
      </c>
      <c r="K5630" t="s">
        <v>2133</v>
      </c>
      <c r="L5630" t="s">
        <v>2134</v>
      </c>
      <c r="M5630" t="s">
        <v>2138</v>
      </c>
      <c r="N5630" t="s">
        <v>8</v>
      </c>
      <c r="O5630" t="s">
        <v>2065</v>
      </c>
      <c r="P5630" t="s">
        <v>2088</v>
      </c>
    </row>
    <row r="5631" spans="1:16" x14ac:dyDescent="0.3">
      <c r="A5631" t="s">
        <v>11161</v>
      </c>
      <c r="B5631" t="s">
        <v>7923</v>
      </c>
      <c r="C5631" t="s">
        <v>7923</v>
      </c>
      <c r="D5631" t="s">
        <v>8279</v>
      </c>
      <c r="E5631">
        <v>4</v>
      </c>
      <c r="F5631" s="12">
        <v>40</v>
      </c>
      <c r="G5631" t="s">
        <v>6155</v>
      </c>
      <c r="H5631" s="11">
        <v>45021.888194444444</v>
      </c>
      <c r="I5631" t="s">
        <v>13050</v>
      </c>
      <c r="J5631" t="s">
        <v>203</v>
      </c>
      <c r="K5631" t="s">
        <v>2133</v>
      </c>
      <c r="L5631" t="s">
        <v>2134</v>
      </c>
      <c r="M5631" t="s">
        <v>2138</v>
      </c>
      <c r="N5631" t="s">
        <v>3</v>
      </c>
      <c r="O5631" t="s">
        <v>2063</v>
      </c>
      <c r="P5631" t="s">
        <v>2043</v>
      </c>
    </row>
    <row r="5632" spans="1:16" x14ac:dyDescent="0.3">
      <c r="A5632" t="s">
        <v>11161</v>
      </c>
      <c r="B5632" t="s">
        <v>7908</v>
      </c>
      <c r="C5632" t="s">
        <v>7964</v>
      </c>
      <c r="D5632" t="s">
        <v>8086</v>
      </c>
      <c r="E5632">
        <v>1</v>
      </c>
      <c r="F5632" s="12">
        <v>29.5</v>
      </c>
      <c r="G5632" t="s">
        <v>6156</v>
      </c>
      <c r="H5632" s="11">
        <v>45003.776388888888</v>
      </c>
      <c r="I5632" t="s">
        <v>13049</v>
      </c>
      <c r="J5632" t="s">
        <v>421</v>
      </c>
      <c r="K5632" t="s">
        <v>2133</v>
      </c>
      <c r="L5632" t="s">
        <v>2134</v>
      </c>
      <c r="M5632" t="s">
        <v>2208</v>
      </c>
      <c r="N5632" t="s">
        <v>5</v>
      </c>
      <c r="O5632" t="s">
        <v>2064</v>
      </c>
      <c r="P5632" t="s">
        <v>2080</v>
      </c>
    </row>
    <row r="5633" spans="1:16" x14ac:dyDescent="0.3">
      <c r="A5633" t="s">
        <v>11161</v>
      </c>
      <c r="B5633" t="s">
        <v>7980</v>
      </c>
      <c r="C5633" t="s">
        <v>8008</v>
      </c>
      <c r="D5633" t="s">
        <v>8226</v>
      </c>
      <c r="E5633">
        <v>1</v>
      </c>
      <c r="F5633" s="12">
        <v>20</v>
      </c>
      <c r="G5633" t="s">
        <v>6157</v>
      </c>
      <c r="H5633" s="11">
        <v>45046.763888888891</v>
      </c>
      <c r="I5633" t="s">
        <v>13050</v>
      </c>
      <c r="J5633" t="s">
        <v>352</v>
      </c>
      <c r="K5633" t="s">
        <v>2133</v>
      </c>
      <c r="L5633" t="s">
        <v>2134</v>
      </c>
      <c r="M5633" t="s">
        <v>2138</v>
      </c>
      <c r="N5633" t="s">
        <v>8</v>
      </c>
      <c r="O5633" t="s">
        <v>2065</v>
      </c>
      <c r="P5633" t="s">
        <v>2088</v>
      </c>
    </row>
    <row r="5634" spans="1:16" x14ac:dyDescent="0.3">
      <c r="A5634" t="s">
        <v>11162</v>
      </c>
      <c r="B5634" t="s">
        <v>7908</v>
      </c>
      <c r="C5634" t="s">
        <v>7923</v>
      </c>
      <c r="D5634" t="s">
        <v>8377</v>
      </c>
      <c r="E5634">
        <v>1</v>
      </c>
      <c r="F5634" s="12">
        <v>449.5</v>
      </c>
      <c r="G5634" t="s">
        <v>6158</v>
      </c>
      <c r="H5634" s="11">
        <v>45003.824999999997</v>
      </c>
      <c r="I5634" t="s">
        <v>13049</v>
      </c>
      <c r="J5634" t="s">
        <v>382</v>
      </c>
      <c r="K5634" t="s">
        <v>2153</v>
      </c>
      <c r="L5634" t="s">
        <v>2154</v>
      </c>
      <c r="M5634" t="s">
        <v>2139</v>
      </c>
      <c r="N5634" t="s">
        <v>5</v>
      </c>
      <c r="O5634" t="s">
        <v>2064</v>
      </c>
      <c r="P5634" t="s">
        <v>2043</v>
      </c>
    </row>
    <row r="5635" spans="1:16" x14ac:dyDescent="0.3">
      <c r="A5635" t="s">
        <v>11163</v>
      </c>
      <c r="B5635" t="s">
        <v>7923</v>
      </c>
      <c r="C5635" t="s">
        <v>7908</v>
      </c>
      <c r="D5635" t="s">
        <v>8435</v>
      </c>
      <c r="E5635">
        <v>1</v>
      </c>
      <c r="F5635" s="12">
        <v>25</v>
      </c>
      <c r="G5635" t="s">
        <v>6159</v>
      </c>
      <c r="H5635" s="11">
        <v>45021.947222222225</v>
      </c>
      <c r="I5635" t="s">
        <v>13050</v>
      </c>
      <c r="J5635" t="s">
        <v>180</v>
      </c>
      <c r="K5635" t="s">
        <v>2133</v>
      </c>
      <c r="L5635" t="s">
        <v>2134</v>
      </c>
      <c r="M5635" t="s">
        <v>2138</v>
      </c>
      <c r="N5635" t="s">
        <v>3</v>
      </c>
      <c r="O5635" t="s">
        <v>2063</v>
      </c>
      <c r="P5635" t="s">
        <v>2046</v>
      </c>
    </row>
    <row r="5636" spans="1:16" x14ac:dyDescent="0.3">
      <c r="A5636" t="s">
        <v>11163</v>
      </c>
      <c r="B5636" t="s">
        <v>7980</v>
      </c>
      <c r="C5636" t="s">
        <v>8008</v>
      </c>
      <c r="D5636" t="s">
        <v>8169</v>
      </c>
      <c r="E5636">
        <v>1</v>
      </c>
      <c r="F5636" s="12">
        <v>25</v>
      </c>
      <c r="G5636" t="s">
        <v>6160</v>
      </c>
      <c r="H5636" s="11">
        <v>45046.848611111112</v>
      </c>
      <c r="I5636" t="s">
        <v>13050</v>
      </c>
      <c r="J5636" t="s">
        <v>555</v>
      </c>
      <c r="K5636" t="s">
        <v>2122</v>
      </c>
      <c r="L5636" t="s">
        <v>2123</v>
      </c>
      <c r="M5636" t="s">
        <v>2177</v>
      </c>
      <c r="N5636" t="s">
        <v>8</v>
      </c>
      <c r="O5636" t="s">
        <v>2065</v>
      </c>
      <c r="P5636" t="s">
        <v>2088</v>
      </c>
    </row>
    <row r="5637" spans="1:16" x14ac:dyDescent="0.3">
      <c r="A5637" t="s">
        <v>11163</v>
      </c>
      <c r="B5637" t="s">
        <v>7980</v>
      </c>
      <c r="C5637" t="s">
        <v>8008</v>
      </c>
      <c r="D5637" t="s">
        <v>8349</v>
      </c>
      <c r="E5637">
        <v>1</v>
      </c>
      <c r="F5637" s="12">
        <v>35</v>
      </c>
      <c r="G5637" t="s">
        <v>6160</v>
      </c>
      <c r="H5637" s="11">
        <v>45046.848611111112</v>
      </c>
      <c r="I5637" t="s">
        <v>13050</v>
      </c>
      <c r="J5637" t="s">
        <v>197</v>
      </c>
      <c r="K5637" t="s">
        <v>2092</v>
      </c>
      <c r="L5637" t="s">
        <v>2149</v>
      </c>
      <c r="M5637" t="s">
        <v>2138</v>
      </c>
      <c r="N5637" t="s">
        <v>8</v>
      </c>
      <c r="O5637" t="s">
        <v>2065</v>
      </c>
      <c r="P5637" t="s">
        <v>2088</v>
      </c>
    </row>
    <row r="5638" spans="1:16" x14ac:dyDescent="0.3">
      <c r="A5638" t="s">
        <v>11163</v>
      </c>
      <c r="B5638" t="s">
        <v>7980</v>
      </c>
      <c r="C5638" t="s">
        <v>8008</v>
      </c>
      <c r="D5638" t="s">
        <v>8287</v>
      </c>
      <c r="E5638">
        <v>1</v>
      </c>
      <c r="F5638" s="12">
        <v>50</v>
      </c>
      <c r="G5638" t="s">
        <v>6160</v>
      </c>
      <c r="H5638" s="11">
        <v>45046.848611111112</v>
      </c>
      <c r="I5638" t="s">
        <v>13050</v>
      </c>
      <c r="J5638" t="s">
        <v>177</v>
      </c>
      <c r="K5638" t="s">
        <v>2092</v>
      </c>
      <c r="L5638" t="s">
        <v>2148</v>
      </c>
      <c r="M5638" t="s">
        <v>2138</v>
      </c>
      <c r="N5638" t="s">
        <v>8</v>
      </c>
      <c r="O5638" t="s">
        <v>2065</v>
      </c>
      <c r="P5638" t="s">
        <v>2088</v>
      </c>
    </row>
    <row r="5639" spans="1:16" x14ac:dyDescent="0.3">
      <c r="A5639" t="s">
        <v>11164</v>
      </c>
      <c r="B5639" t="s">
        <v>7923</v>
      </c>
      <c r="C5639" t="s">
        <v>7944</v>
      </c>
      <c r="D5639" t="s">
        <v>8616</v>
      </c>
      <c r="E5639">
        <v>1</v>
      </c>
      <c r="F5639" s="12">
        <v>45</v>
      </c>
      <c r="G5639" t="s">
        <v>6161</v>
      </c>
      <c r="H5639" s="11">
        <v>45021.969444444447</v>
      </c>
      <c r="I5639" t="s">
        <v>13050</v>
      </c>
      <c r="J5639" t="s">
        <v>171</v>
      </c>
      <c r="K5639" t="s">
        <v>2133</v>
      </c>
      <c r="L5639" t="s">
        <v>2134</v>
      </c>
      <c r="M5639" t="s">
        <v>2243</v>
      </c>
      <c r="N5639" t="s">
        <v>3</v>
      </c>
      <c r="O5639" t="s">
        <v>2063</v>
      </c>
      <c r="P5639" t="s">
        <v>2072</v>
      </c>
    </row>
    <row r="5640" spans="1:16" x14ac:dyDescent="0.3">
      <c r="A5640" t="s">
        <v>11164</v>
      </c>
      <c r="B5640" t="s">
        <v>7943</v>
      </c>
      <c r="C5640" t="s">
        <v>7964</v>
      </c>
      <c r="D5640" t="s">
        <v>8183</v>
      </c>
      <c r="E5640">
        <v>1</v>
      </c>
      <c r="F5640" s="12">
        <v>10</v>
      </c>
      <c r="G5640" t="s">
        <v>6162</v>
      </c>
      <c r="H5640" s="11">
        <v>45046.822222222225</v>
      </c>
      <c r="I5640" t="s">
        <v>13050</v>
      </c>
      <c r="J5640" t="s">
        <v>33</v>
      </c>
      <c r="K5640" t="s">
        <v>2182</v>
      </c>
      <c r="L5640" t="s">
        <v>2240</v>
      </c>
      <c r="M5640" t="s">
        <v>2241</v>
      </c>
      <c r="N5640" t="s">
        <v>9</v>
      </c>
      <c r="O5640" t="s">
        <v>2063</v>
      </c>
      <c r="P5640" t="s">
        <v>2080</v>
      </c>
    </row>
    <row r="5641" spans="1:16" x14ac:dyDescent="0.3">
      <c r="A5641" t="s">
        <v>11164</v>
      </c>
      <c r="B5641" t="s">
        <v>7943</v>
      </c>
      <c r="C5641" t="s">
        <v>7964</v>
      </c>
      <c r="D5641" t="s">
        <v>8013</v>
      </c>
      <c r="E5641">
        <v>1</v>
      </c>
      <c r="F5641" s="12">
        <v>10</v>
      </c>
      <c r="G5641" t="s">
        <v>6162</v>
      </c>
      <c r="H5641" s="11">
        <v>45046.822222222225</v>
      </c>
      <c r="I5641" t="s">
        <v>13050</v>
      </c>
      <c r="J5641" t="s">
        <v>69</v>
      </c>
      <c r="K5641" t="s">
        <v>2182</v>
      </c>
      <c r="L5641" t="s">
        <v>2240</v>
      </c>
      <c r="M5641" t="s">
        <v>2241</v>
      </c>
      <c r="N5641" t="s">
        <v>9</v>
      </c>
      <c r="O5641" t="s">
        <v>2063</v>
      </c>
      <c r="P5641" t="s">
        <v>2080</v>
      </c>
    </row>
    <row r="5642" spans="1:16" x14ac:dyDescent="0.3">
      <c r="A5642" t="s">
        <v>11164</v>
      </c>
      <c r="B5642" t="s">
        <v>7943</v>
      </c>
      <c r="C5642" t="s">
        <v>7964</v>
      </c>
      <c r="D5642" t="s">
        <v>8017</v>
      </c>
      <c r="E5642">
        <v>1</v>
      </c>
      <c r="F5642" s="12">
        <v>10</v>
      </c>
      <c r="G5642" t="s">
        <v>6162</v>
      </c>
      <c r="H5642" s="11">
        <v>45046.822222222225</v>
      </c>
      <c r="I5642" t="s">
        <v>13050</v>
      </c>
      <c r="J5642" t="s">
        <v>73</v>
      </c>
      <c r="K5642" t="s">
        <v>2182</v>
      </c>
      <c r="L5642" t="s">
        <v>2240</v>
      </c>
      <c r="M5642" t="s">
        <v>2241</v>
      </c>
      <c r="N5642" t="s">
        <v>9</v>
      </c>
      <c r="O5642" t="s">
        <v>2063</v>
      </c>
      <c r="P5642" t="s">
        <v>2080</v>
      </c>
    </row>
    <row r="5643" spans="1:16" x14ac:dyDescent="0.3">
      <c r="A5643" t="s">
        <v>11164</v>
      </c>
      <c r="B5643" t="s">
        <v>7943</v>
      </c>
      <c r="C5643" t="s">
        <v>7964</v>
      </c>
      <c r="D5643" t="s">
        <v>8014</v>
      </c>
      <c r="E5643">
        <v>1</v>
      </c>
      <c r="F5643" s="12">
        <v>10</v>
      </c>
      <c r="G5643" t="s">
        <v>6162</v>
      </c>
      <c r="H5643" s="11">
        <v>45046.822222222225</v>
      </c>
      <c r="I5643" t="s">
        <v>13050</v>
      </c>
      <c r="J5643" t="s">
        <v>71</v>
      </c>
      <c r="K5643" t="s">
        <v>2182</v>
      </c>
      <c r="L5643" t="s">
        <v>2240</v>
      </c>
      <c r="M5643" t="s">
        <v>2241</v>
      </c>
      <c r="N5643" t="s">
        <v>9</v>
      </c>
      <c r="O5643" t="s">
        <v>2063</v>
      </c>
      <c r="P5643" t="s">
        <v>2080</v>
      </c>
    </row>
    <row r="5644" spans="1:16" x14ac:dyDescent="0.3">
      <c r="A5644" t="s">
        <v>11164</v>
      </c>
      <c r="B5644" t="s">
        <v>7908</v>
      </c>
      <c r="C5644" t="s">
        <v>7964</v>
      </c>
      <c r="D5644" t="s">
        <v>8616</v>
      </c>
      <c r="E5644">
        <v>1</v>
      </c>
      <c r="F5644" s="12">
        <v>45</v>
      </c>
      <c r="G5644" t="s">
        <v>6163</v>
      </c>
      <c r="H5644" s="11">
        <v>45003.852777777778</v>
      </c>
      <c r="I5644" t="s">
        <v>13049</v>
      </c>
      <c r="J5644" t="s">
        <v>171</v>
      </c>
      <c r="K5644" t="s">
        <v>2133</v>
      </c>
      <c r="L5644" t="s">
        <v>2134</v>
      </c>
      <c r="M5644" t="s">
        <v>2243</v>
      </c>
      <c r="N5644" t="s">
        <v>5</v>
      </c>
      <c r="O5644" t="s">
        <v>2064</v>
      </c>
      <c r="P5644" t="s">
        <v>2080</v>
      </c>
    </row>
    <row r="5645" spans="1:16" x14ac:dyDescent="0.3">
      <c r="A5645" t="s">
        <v>11165</v>
      </c>
      <c r="B5645" t="s">
        <v>7943</v>
      </c>
      <c r="C5645" t="s">
        <v>7987</v>
      </c>
      <c r="D5645" t="s">
        <v>8531</v>
      </c>
      <c r="E5645">
        <v>1</v>
      </c>
      <c r="F5645" s="12">
        <v>14.5</v>
      </c>
      <c r="G5645" t="s">
        <v>6164</v>
      </c>
      <c r="H5645" s="11">
        <v>45046.837500000001</v>
      </c>
      <c r="I5645" t="s">
        <v>13050</v>
      </c>
      <c r="J5645" t="s">
        <v>147</v>
      </c>
      <c r="K5645" t="s">
        <v>2133</v>
      </c>
      <c r="L5645" t="s">
        <v>2161</v>
      </c>
      <c r="M5645" t="s">
        <v>2208</v>
      </c>
      <c r="N5645" t="s">
        <v>9</v>
      </c>
      <c r="O5645" t="s">
        <v>2063</v>
      </c>
      <c r="P5645" t="s">
        <v>2082</v>
      </c>
    </row>
    <row r="5646" spans="1:16" x14ac:dyDescent="0.3">
      <c r="A5646" t="s">
        <v>11165</v>
      </c>
      <c r="B5646" t="s">
        <v>7943</v>
      </c>
      <c r="C5646" t="s">
        <v>7987</v>
      </c>
      <c r="D5646" t="s">
        <v>8681</v>
      </c>
      <c r="E5646">
        <v>1</v>
      </c>
      <c r="F5646" s="12">
        <v>29.5</v>
      </c>
      <c r="G5646" t="s">
        <v>6164</v>
      </c>
      <c r="H5646" s="11">
        <v>45046.837500000001</v>
      </c>
      <c r="I5646" t="s">
        <v>13050</v>
      </c>
      <c r="J5646" t="s">
        <v>192</v>
      </c>
      <c r="K5646" t="s">
        <v>2133</v>
      </c>
      <c r="L5646" t="s">
        <v>2161</v>
      </c>
      <c r="M5646" t="s">
        <v>2208</v>
      </c>
      <c r="N5646" t="s">
        <v>9</v>
      </c>
      <c r="O5646" t="s">
        <v>2063</v>
      </c>
      <c r="P5646" t="s">
        <v>2082</v>
      </c>
    </row>
    <row r="5647" spans="1:16" x14ac:dyDescent="0.3">
      <c r="A5647" t="s">
        <v>11165</v>
      </c>
      <c r="B5647" t="s">
        <v>7908</v>
      </c>
      <c r="C5647" t="s">
        <v>7964</v>
      </c>
      <c r="D5647" t="s">
        <v>7931</v>
      </c>
      <c r="E5647">
        <v>1</v>
      </c>
      <c r="F5647" s="12">
        <v>125</v>
      </c>
      <c r="G5647" t="s">
        <v>6165</v>
      </c>
      <c r="H5647" s="11">
        <v>45003.857638888891</v>
      </c>
      <c r="I5647" t="s">
        <v>13049</v>
      </c>
      <c r="J5647" t="s">
        <v>124</v>
      </c>
      <c r="K5647" t="s">
        <v>2117</v>
      </c>
      <c r="L5647" t="s">
        <v>2118</v>
      </c>
      <c r="M5647" t="s">
        <v>2162</v>
      </c>
      <c r="N5647" t="s">
        <v>5</v>
      </c>
      <c r="O5647" t="s">
        <v>2064</v>
      </c>
      <c r="P5647" t="s">
        <v>2080</v>
      </c>
    </row>
    <row r="5648" spans="1:16" x14ac:dyDescent="0.3">
      <c r="A5648" t="s">
        <v>11166</v>
      </c>
      <c r="B5648" t="s">
        <v>7943</v>
      </c>
      <c r="C5648" t="s">
        <v>7987</v>
      </c>
      <c r="D5648" t="s">
        <v>7928</v>
      </c>
      <c r="E5648">
        <v>1</v>
      </c>
      <c r="F5648" s="12">
        <v>49.5</v>
      </c>
      <c r="G5648" t="s">
        <v>6166</v>
      </c>
      <c r="H5648" s="11">
        <v>45046.840277777781</v>
      </c>
      <c r="I5648" t="s">
        <v>13050</v>
      </c>
      <c r="J5648" t="s">
        <v>41</v>
      </c>
      <c r="K5648" t="s">
        <v>2244</v>
      </c>
      <c r="L5648" t="s">
        <v>2245</v>
      </c>
      <c r="M5648" t="s">
        <v>2246</v>
      </c>
      <c r="N5648" t="s">
        <v>9</v>
      </c>
      <c r="O5648" t="s">
        <v>2063</v>
      </c>
      <c r="P5648" t="s">
        <v>2082</v>
      </c>
    </row>
    <row r="5649" spans="1:16" x14ac:dyDescent="0.3">
      <c r="A5649" t="s">
        <v>11167</v>
      </c>
      <c r="B5649" t="s">
        <v>7923</v>
      </c>
      <c r="C5649" t="s">
        <v>7944</v>
      </c>
      <c r="D5649" t="s">
        <v>8389</v>
      </c>
      <c r="E5649">
        <v>1</v>
      </c>
      <c r="F5649" s="12">
        <v>75</v>
      </c>
      <c r="G5649" t="s">
        <v>6167</v>
      </c>
      <c r="H5649" s="11">
        <v>45022.554861111108</v>
      </c>
      <c r="I5649" t="s">
        <v>13050</v>
      </c>
      <c r="J5649" t="s">
        <v>350</v>
      </c>
      <c r="K5649" t="s">
        <v>2133</v>
      </c>
      <c r="L5649" t="s">
        <v>2134</v>
      </c>
      <c r="M5649" t="s">
        <v>2138</v>
      </c>
      <c r="N5649" t="s">
        <v>3</v>
      </c>
      <c r="O5649" t="s">
        <v>2063</v>
      </c>
      <c r="P5649" t="s">
        <v>2072</v>
      </c>
    </row>
    <row r="5650" spans="1:16" x14ac:dyDescent="0.3">
      <c r="A5650" t="s">
        <v>11167</v>
      </c>
      <c r="B5650" t="s">
        <v>7980</v>
      </c>
      <c r="C5650" t="s">
        <v>7943</v>
      </c>
      <c r="D5650" t="s">
        <v>8406</v>
      </c>
      <c r="E5650">
        <v>2</v>
      </c>
      <c r="F5650" s="12">
        <v>20</v>
      </c>
      <c r="G5650" t="s">
        <v>6168</v>
      </c>
      <c r="H5650" s="11">
        <v>45047.792361111111</v>
      </c>
      <c r="I5650" t="s">
        <v>13051</v>
      </c>
      <c r="J5650" t="s">
        <v>439</v>
      </c>
      <c r="K5650" t="s">
        <v>2133</v>
      </c>
      <c r="L5650" t="s">
        <v>2134</v>
      </c>
      <c r="M5650" t="s">
        <v>2136</v>
      </c>
      <c r="N5650" t="s">
        <v>8</v>
      </c>
      <c r="O5650" t="s">
        <v>2065</v>
      </c>
      <c r="P5650" t="s">
        <v>2066</v>
      </c>
    </row>
    <row r="5651" spans="1:16" x14ac:dyDescent="0.3">
      <c r="A5651" t="s">
        <v>11168</v>
      </c>
      <c r="B5651" t="s">
        <v>7980</v>
      </c>
      <c r="C5651" t="s">
        <v>7943</v>
      </c>
      <c r="D5651" t="s">
        <v>8064</v>
      </c>
      <c r="E5651">
        <v>1</v>
      </c>
      <c r="F5651" s="12">
        <v>25</v>
      </c>
      <c r="G5651" t="s">
        <v>6169</v>
      </c>
      <c r="H5651" s="11">
        <v>45047.818749999999</v>
      </c>
      <c r="I5651" t="s">
        <v>13051</v>
      </c>
      <c r="J5651" t="s">
        <v>11</v>
      </c>
      <c r="K5651" t="s">
        <v>2182</v>
      </c>
      <c r="L5651" t="s">
        <v>2240</v>
      </c>
      <c r="M5651" t="s">
        <v>2241</v>
      </c>
      <c r="N5651" t="s">
        <v>8</v>
      </c>
      <c r="O5651" t="s">
        <v>2065</v>
      </c>
      <c r="P5651" t="s">
        <v>2066</v>
      </c>
    </row>
    <row r="5652" spans="1:16" x14ac:dyDescent="0.3">
      <c r="A5652" t="s">
        <v>11169</v>
      </c>
      <c r="B5652" t="s">
        <v>7923</v>
      </c>
      <c r="C5652" t="s">
        <v>7934</v>
      </c>
      <c r="D5652" t="s">
        <v>8767</v>
      </c>
      <c r="E5652">
        <v>1</v>
      </c>
      <c r="F5652" s="12">
        <v>349.5</v>
      </c>
      <c r="G5652" t="s">
        <v>6170</v>
      </c>
      <c r="H5652" s="11">
        <v>45022.567361111112</v>
      </c>
      <c r="I5652" t="s">
        <v>13050</v>
      </c>
      <c r="J5652" t="s">
        <v>252</v>
      </c>
      <c r="K5652" t="s">
        <v>2117</v>
      </c>
      <c r="L5652" t="s">
        <v>2118</v>
      </c>
      <c r="M5652" t="s">
        <v>2162</v>
      </c>
      <c r="N5652" t="s">
        <v>3</v>
      </c>
      <c r="O5652" t="s">
        <v>2063</v>
      </c>
      <c r="P5652" t="s">
        <v>2045</v>
      </c>
    </row>
    <row r="5653" spans="1:16" x14ac:dyDescent="0.3">
      <c r="A5653" t="s">
        <v>11169</v>
      </c>
      <c r="B5653" t="s">
        <v>7980</v>
      </c>
      <c r="C5653" t="s">
        <v>7943</v>
      </c>
      <c r="D5653" t="s">
        <v>8051</v>
      </c>
      <c r="E5653">
        <v>1</v>
      </c>
      <c r="F5653" s="12">
        <v>137.5</v>
      </c>
      <c r="G5653" t="s">
        <v>6171</v>
      </c>
      <c r="H5653" s="11">
        <v>45047.82708333333</v>
      </c>
      <c r="I5653" t="s">
        <v>13051</v>
      </c>
      <c r="J5653" t="s">
        <v>101</v>
      </c>
      <c r="K5653" t="s">
        <v>2117</v>
      </c>
      <c r="L5653" t="s">
        <v>2118</v>
      </c>
      <c r="M5653" t="s">
        <v>2162</v>
      </c>
      <c r="N5653" t="s">
        <v>8</v>
      </c>
      <c r="O5653" t="s">
        <v>2065</v>
      </c>
      <c r="P5653" t="s">
        <v>2066</v>
      </c>
    </row>
    <row r="5654" spans="1:16" x14ac:dyDescent="0.3">
      <c r="A5654" t="s">
        <v>11170</v>
      </c>
      <c r="B5654" t="s">
        <v>7908</v>
      </c>
      <c r="C5654" t="s">
        <v>7923</v>
      </c>
      <c r="D5654" t="s">
        <v>11171</v>
      </c>
      <c r="E5654">
        <v>1</v>
      </c>
      <c r="F5654" s="12">
        <v>324.5</v>
      </c>
      <c r="G5654" t="s">
        <v>6172</v>
      </c>
      <c r="H5654" s="11">
        <v>45003.896527777775</v>
      </c>
      <c r="I5654" t="s">
        <v>13049</v>
      </c>
      <c r="J5654" t="s">
        <v>1256</v>
      </c>
      <c r="K5654" t="s">
        <v>2107</v>
      </c>
      <c r="L5654" t="s">
        <v>2110</v>
      </c>
      <c r="M5654" t="s">
        <v>2109</v>
      </c>
      <c r="N5654" t="s">
        <v>5</v>
      </c>
      <c r="O5654" t="s">
        <v>2064</v>
      </c>
      <c r="P5654" t="s">
        <v>2043</v>
      </c>
    </row>
    <row r="5655" spans="1:16" x14ac:dyDescent="0.3">
      <c r="A5655" t="s">
        <v>11170</v>
      </c>
      <c r="B5655" t="s">
        <v>7908</v>
      </c>
      <c r="C5655" t="s">
        <v>7923</v>
      </c>
      <c r="D5655" t="s">
        <v>11138</v>
      </c>
      <c r="E5655">
        <v>1</v>
      </c>
      <c r="F5655" s="12">
        <v>324.5</v>
      </c>
      <c r="G5655" t="s">
        <v>6172</v>
      </c>
      <c r="H5655" s="11">
        <v>45003.896527777775</v>
      </c>
      <c r="I5655" t="s">
        <v>13049</v>
      </c>
      <c r="J5655" t="s">
        <v>1063</v>
      </c>
      <c r="K5655" t="s">
        <v>2107</v>
      </c>
      <c r="L5655" t="s">
        <v>2110</v>
      </c>
      <c r="M5655" t="s">
        <v>2109</v>
      </c>
      <c r="N5655" t="s">
        <v>5</v>
      </c>
      <c r="O5655" t="s">
        <v>2064</v>
      </c>
      <c r="P5655" t="s">
        <v>2043</v>
      </c>
    </row>
    <row r="5656" spans="1:16" x14ac:dyDescent="0.3">
      <c r="A5656" t="s">
        <v>11170</v>
      </c>
      <c r="B5656" t="s">
        <v>7980</v>
      </c>
      <c r="C5656" t="s">
        <v>7943</v>
      </c>
      <c r="D5656" t="s">
        <v>9953</v>
      </c>
      <c r="E5656">
        <v>1</v>
      </c>
      <c r="F5656" s="12">
        <v>75</v>
      </c>
      <c r="G5656" t="s">
        <v>6173</v>
      </c>
      <c r="H5656" s="11">
        <v>45047.96597222222</v>
      </c>
      <c r="I5656" t="s">
        <v>13051</v>
      </c>
      <c r="J5656" t="s">
        <v>284</v>
      </c>
      <c r="K5656" t="s">
        <v>2133</v>
      </c>
      <c r="L5656" t="s">
        <v>2161</v>
      </c>
      <c r="M5656" t="s">
        <v>2208</v>
      </c>
      <c r="N5656" t="s">
        <v>8</v>
      </c>
      <c r="O5656" t="s">
        <v>2065</v>
      </c>
      <c r="P5656" t="s">
        <v>2066</v>
      </c>
    </row>
    <row r="5657" spans="1:16" x14ac:dyDescent="0.3">
      <c r="A5657" t="s">
        <v>11170</v>
      </c>
      <c r="B5657" t="s">
        <v>7980</v>
      </c>
      <c r="C5657" t="s">
        <v>7943</v>
      </c>
      <c r="D5657" t="s">
        <v>8150</v>
      </c>
      <c r="E5657">
        <v>1</v>
      </c>
      <c r="F5657" s="12">
        <v>19.5</v>
      </c>
      <c r="G5657" t="s">
        <v>6173</v>
      </c>
      <c r="H5657" s="11">
        <v>45047.96597222222</v>
      </c>
      <c r="I5657" t="s">
        <v>13051</v>
      </c>
      <c r="J5657" t="s">
        <v>272</v>
      </c>
      <c r="K5657" t="s">
        <v>2133</v>
      </c>
      <c r="L5657" t="s">
        <v>2161</v>
      </c>
      <c r="M5657" t="s">
        <v>2208</v>
      </c>
      <c r="N5657" t="s">
        <v>8</v>
      </c>
      <c r="O5657" t="s">
        <v>2065</v>
      </c>
      <c r="P5657" t="s">
        <v>2066</v>
      </c>
    </row>
    <row r="5658" spans="1:16" x14ac:dyDescent="0.3">
      <c r="A5658" t="s">
        <v>11172</v>
      </c>
      <c r="B5658" t="s">
        <v>7923</v>
      </c>
      <c r="C5658" t="s">
        <v>7980</v>
      </c>
      <c r="D5658" t="s">
        <v>8616</v>
      </c>
      <c r="E5658">
        <v>1</v>
      </c>
      <c r="F5658" s="12">
        <v>45</v>
      </c>
      <c r="G5658" t="s">
        <v>6174</v>
      </c>
      <c r="H5658" s="11">
        <v>45022.586111111108</v>
      </c>
      <c r="I5658" t="s">
        <v>13050</v>
      </c>
      <c r="J5658" t="s">
        <v>171</v>
      </c>
      <c r="K5658" t="s">
        <v>2133</v>
      </c>
      <c r="L5658" t="s">
        <v>2134</v>
      </c>
      <c r="M5658" t="s">
        <v>2243</v>
      </c>
      <c r="N5658" t="s">
        <v>3</v>
      </c>
      <c r="O5658" t="s">
        <v>2063</v>
      </c>
      <c r="P5658" t="s">
        <v>2048</v>
      </c>
    </row>
    <row r="5659" spans="1:16" x14ac:dyDescent="0.3">
      <c r="A5659" t="s">
        <v>11172</v>
      </c>
      <c r="B5659" t="s">
        <v>7980</v>
      </c>
      <c r="C5659" t="s">
        <v>7943</v>
      </c>
      <c r="D5659" t="s">
        <v>8056</v>
      </c>
      <c r="E5659">
        <v>1</v>
      </c>
      <c r="F5659" s="12">
        <v>34.5</v>
      </c>
      <c r="G5659" t="s">
        <v>6175</v>
      </c>
      <c r="H5659" s="11">
        <v>45047.995833333334</v>
      </c>
      <c r="I5659" t="s">
        <v>13051</v>
      </c>
      <c r="J5659" t="s">
        <v>149</v>
      </c>
      <c r="K5659" t="s">
        <v>2133</v>
      </c>
      <c r="L5659" t="s">
        <v>2161</v>
      </c>
      <c r="M5659" t="s">
        <v>2208</v>
      </c>
      <c r="N5659" t="s">
        <v>8</v>
      </c>
      <c r="O5659" t="s">
        <v>2065</v>
      </c>
      <c r="P5659" t="s">
        <v>2066</v>
      </c>
    </row>
    <row r="5660" spans="1:16" x14ac:dyDescent="0.3">
      <c r="A5660" t="s">
        <v>11173</v>
      </c>
      <c r="B5660" t="s">
        <v>7908</v>
      </c>
      <c r="C5660" t="s">
        <v>7964</v>
      </c>
      <c r="D5660" t="s">
        <v>8295</v>
      </c>
      <c r="E5660">
        <v>1</v>
      </c>
      <c r="F5660" s="12">
        <v>375</v>
      </c>
      <c r="G5660" t="s">
        <v>6176</v>
      </c>
      <c r="H5660" s="11">
        <v>45003.90625</v>
      </c>
      <c r="I5660" t="s">
        <v>13049</v>
      </c>
      <c r="J5660" t="s">
        <v>1257</v>
      </c>
      <c r="K5660" t="s">
        <v>2092</v>
      </c>
      <c r="L5660" t="s">
        <v>2148</v>
      </c>
      <c r="M5660" t="s">
        <v>2139</v>
      </c>
      <c r="N5660" t="s">
        <v>5</v>
      </c>
      <c r="O5660" t="s">
        <v>2064</v>
      </c>
      <c r="P5660" t="s">
        <v>2080</v>
      </c>
    </row>
    <row r="5661" spans="1:16" x14ac:dyDescent="0.3">
      <c r="A5661" t="s">
        <v>11174</v>
      </c>
      <c r="B5661" t="s">
        <v>7943</v>
      </c>
      <c r="C5661" t="s">
        <v>7987</v>
      </c>
      <c r="D5661" t="s">
        <v>9059</v>
      </c>
      <c r="E5661">
        <v>1</v>
      </c>
      <c r="F5661" s="12">
        <v>875</v>
      </c>
      <c r="G5661" t="s">
        <v>6177</v>
      </c>
      <c r="H5661" s="11">
        <v>45046.909722222219</v>
      </c>
      <c r="I5661" t="s">
        <v>13050</v>
      </c>
      <c r="J5661" t="s">
        <v>712</v>
      </c>
      <c r="K5661" t="s">
        <v>2153</v>
      </c>
      <c r="L5661" t="s">
        <v>2154</v>
      </c>
      <c r="M5661" t="s">
        <v>2213</v>
      </c>
      <c r="N5661" t="s">
        <v>9</v>
      </c>
      <c r="O5661" t="s">
        <v>2063</v>
      </c>
      <c r="P5661" t="s">
        <v>2082</v>
      </c>
    </row>
    <row r="5662" spans="1:16" x14ac:dyDescent="0.3">
      <c r="A5662" t="s">
        <v>11174</v>
      </c>
      <c r="B5662" t="s">
        <v>7943</v>
      </c>
      <c r="C5662" t="s">
        <v>7987</v>
      </c>
      <c r="D5662" t="s">
        <v>8228</v>
      </c>
      <c r="E5662">
        <v>1</v>
      </c>
      <c r="F5662" s="12">
        <v>150</v>
      </c>
      <c r="G5662" t="s">
        <v>6177</v>
      </c>
      <c r="H5662" s="11">
        <v>45046.909722222219</v>
      </c>
      <c r="I5662" t="s">
        <v>13050</v>
      </c>
      <c r="J5662" t="s">
        <v>545</v>
      </c>
      <c r="K5662" t="s">
        <v>2133</v>
      </c>
      <c r="L5662" t="s">
        <v>2134</v>
      </c>
      <c r="M5662" t="s">
        <v>2138</v>
      </c>
      <c r="N5662" t="s">
        <v>9</v>
      </c>
      <c r="O5662" t="s">
        <v>2063</v>
      </c>
      <c r="P5662" t="s">
        <v>2082</v>
      </c>
    </row>
    <row r="5663" spans="1:16" x14ac:dyDescent="0.3">
      <c r="A5663" t="s">
        <v>11175</v>
      </c>
      <c r="B5663" t="s">
        <v>7943</v>
      </c>
      <c r="C5663" t="s">
        <v>7987</v>
      </c>
      <c r="D5663" t="s">
        <v>8279</v>
      </c>
      <c r="E5663">
        <v>2</v>
      </c>
      <c r="F5663" s="12">
        <v>20</v>
      </c>
      <c r="G5663" t="s">
        <v>6178</v>
      </c>
      <c r="H5663" s="11">
        <v>45046.911111111112</v>
      </c>
      <c r="I5663" t="s">
        <v>13050</v>
      </c>
      <c r="J5663" t="s">
        <v>203</v>
      </c>
      <c r="K5663" t="s">
        <v>2133</v>
      </c>
      <c r="L5663" t="s">
        <v>2134</v>
      </c>
      <c r="M5663" t="s">
        <v>2138</v>
      </c>
      <c r="N5663" t="s">
        <v>9</v>
      </c>
      <c r="O5663" t="s">
        <v>2063</v>
      </c>
      <c r="P5663" t="s">
        <v>2082</v>
      </c>
    </row>
    <row r="5664" spans="1:16" x14ac:dyDescent="0.3">
      <c r="A5664" t="s">
        <v>11176</v>
      </c>
      <c r="B5664" t="s">
        <v>7923</v>
      </c>
      <c r="C5664" t="s">
        <v>7944</v>
      </c>
      <c r="D5664" t="s">
        <v>8286</v>
      </c>
      <c r="E5664">
        <v>1</v>
      </c>
      <c r="F5664" s="12">
        <v>20</v>
      </c>
      <c r="G5664" t="s">
        <v>6179</v>
      </c>
      <c r="H5664" s="11">
        <v>45022.624305555553</v>
      </c>
      <c r="I5664" t="s">
        <v>13050</v>
      </c>
      <c r="J5664" t="s">
        <v>167</v>
      </c>
      <c r="K5664" t="s">
        <v>2133</v>
      </c>
      <c r="L5664" t="s">
        <v>2143</v>
      </c>
      <c r="M5664" t="s">
        <v>2138</v>
      </c>
      <c r="N5664" t="s">
        <v>3</v>
      </c>
      <c r="O5664" t="s">
        <v>2063</v>
      </c>
      <c r="P5664" t="s">
        <v>2072</v>
      </c>
    </row>
    <row r="5665" spans="1:16" x14ac:dyDescent="0.3">
      <c r="A5665" t="s">
        <v>11177</v>
      </c>
      <c r="B5665" t="s">
        <v>7923</v>
      </c>
      <c r="C5665" t="s">
        <v>7980</v>
      </c>
      <c r="D5665" t="s">
        <v>8333</v>
      </c>
      <c r="E5665">
        <v>1</v>
      </c>
      <c r="F5665" s="12">
        <v>20</v>
      </c>
      <c r="G5665" t="s">
        <v>6180</v>
      </c>
      <c r="H5665" s="11">
        <v>45022.626388888886</v>
      </c>
      <c r="I5665" t="s">
        <v>13050</v>
      </c>
      <c r="J5665" t="s">
        <v>175</v>
      </c>
      <c r="K5665" t="s">
        <v>2133</v>
      </c>
      <c r="L5665" t="s">
        <v>2143</v>
      </c>
      <c r="M5665" t="s">
        <v>2144</v>
      </c>
      <c r="N5665" t="s">
        <v>3</v>
      </c>
      <c r="O5665" t="s">
        <v>2063</v>
      </c>
      <c r="P5665" t="s">
        <v>2048</v>
      </c>
    </row>
    <row r="5666" spans="1:16" x14ac:dyDescent="0.3">
      <c r="A5666" t="s">
        <v>11177</v>
      </c>
      <c r="B5666" t="s">
        <v>7943</v>
      </c>
      <c r="C5666" t="s">
        <v>7964</v>
      </c>
      <c r="D5666" t="s">
        <v>11178</v>
      </c>
      <c r="E5666">
        <v>1</v>
      </c>
      <c r="F5666" s="12">
        <v>350</v>
      </c>
      <c r="G5666" t="s">
        <v>6181</v>
      </c>
      <c r="H5666" s="11">
        <v>45046.980555555558</v>
      </c>
      <c r="I5666" t="s">
        <v>13050</v>
      </c>
      <c r="J5666" t="s">
        <v>1328</v>
      </c>
      <c r="K5666" t="s">
        <v>2182</v>
      </c>
      <c r="L5666" t="s">
        <v>2183</v>
      </c>
      <c r="M5666" t="s">
        <v>2184</v>
      </c>
      <c r="N5666" t="s">
        <v>9</v>
      </c>
      <c r="O5666" t="s">
        <v>2063</v>
      </c>
      <c r="P5666" t="s">
        <v>2080</v>
      </c>
    </row>
    <row r="5667" spans="1:16" x14ac:dyDescent="0.3">
      <c r="A5667" t="s">
        <v>11179</v>
      </c>
      <c r="B5667" t="s">
        <v>7943</v>
      </c>
      <c r="C5667" t="s">
        <v>7987</v>
      </c>
      <c r="D5667" t="s">
        <v>8333</v>
      </c>
      <c r="E5667">
        <v>1</v>
      </c>
      <c r="F5667" s="12">
        <v>20</v>
      </c>
      <c r="G5667" t="s">
        <v>6182</v>
      </c>
      <c r="H5667" s="11">
        <v>45046.982638888891</v>
      </c>
      <c r="I5667" t="s">
        <v>13050</v>
      </c>
      <c r="J5667" t="s">
        <v>175</v>
      </c>
      <c r="K5667" t="s">
        <v>2133</v>
      </c>
      <c r="L5667" t="s">
        <v>2143</v>
      </c>
      <c r="M5667" t="s">
        <v>2144</v>
      </c>
      <c r="N5667" t="s">
        <v>9</v>
      </c>
      <c r="O5667" t="s">
        <v>2063</v>
      </c>
      <c r="P5667" t="s">
        <v>2082</v>
      </c>
    </row>
    <row r="5668" spans="1:16" x14ac:dyDescent="0.3">
      <c r="A5668" t="s">
        <v>11179</v>
      </c>
      <c r="B5668" t="s">
        <v>7908</v>
      </c>
      <c r="C5668" t="s">
        <v>7964</v>
      </c>
      <c r="D5668" t="s">
        <v>8007</v>
      </c>
      <c r="E5668">
        <v>1</v>
      </c>
      <c r="F5668" s="12">
        <v>47.5</v>
      </c>
      <c r="G5668" t="s">
        <v>6183</v>
      </c>
      <c r="H5668" s="11">
        <v>45004.549305555556</v>
      </c>
      <c r="I5668" t="s">
        <v>13049</v>
      </c>
      <c r="J5668" t="s">
        <v>37</v>
      </c>
      <c r="K5668" t="s">
        <v>2182</v>
      </c>
      <c r="L5668" t="s">
        <v>2240</v>
      </c>
      <c r="M5668" t="s">
        <v>2241</v>
      </c>
      <c r="N5668" t="s">
        <v>5</v>
      </c>
      <c r="O5668" t="s">
        <v>2064</v>
      </c>
      <c r="P5668" t="s">
        <v>2080</v>
      </c>
    </row>
    <row r="5669" spans="1:16" x14ac:dyDescent="0.3">
      <c r="A5669" t="s">
        <v>11180</v>
      </c>
      <c r="B5669" t="s">
        <v>7923</v>
      </c>
      <c r="C5669" t="s">
        <v>7949</v>
      </c>
      <c r="D5669" t="s">
        <v>8278</v>
      </c>
      <c r="E5669">
        <v>1</v>
      </c>
      <c r="F5669" s="12">
        <v>100</v>
      </c>
      <c r="G5669" t="s">
        <v>6184</v>
      </c>
      <c r="H5669" s="11">
        <v>45022.634722222225</v>
      </c>
      <c r="I5669" t="s">
        <v>13050</v>
      </c>
      <c r="J5669" t="s">
        <v>194</v>
      </c>
      <c r="K5669" t="s">
        <v>2133</v>
      </c>
      <c r="L5669" t="s">
        <v>2134</v>
      </c>
      <c r="M5669" t="s">
        <v>2138</v>
      </c>
      <c r="N5669" t="s">
        <v>3</v>
      </c>
      <c r="O5669" t="s">
        <v>2063</v>
      </c>
      <c r="P5669" t="s">
        <v>2071</v>
      </c>
    </row>
    <row r="5670" spans="1:16" x14ac:dyDescent="0.3">
      <c r="A5670" t="s">
        <v>11180</v>
      </c>
      <c r="B5670" t="s">
        <v>7923</v>
      </c>
      <c r="C5670" t="s">
        <v>7949</v>
      </c>
      <c r="D5670" t="s">
        <v>8406</v>
      </c>
      <c r="E5670">
        <v>1</v>
      </c>
      <c r="F5670" s="12">
        <v>10</v>
      </c>
      <c r="G5670" t="s">
        <v>6184</v>
      </c>
      <c r="H5670" s="11">
        <v>45022.634722222225</v>
      </c>
      <c r="I5670" t="s">
        <v>13050</v>
      </c>
      <c r="J5670" t="s">
        <v>439</v>
      </c>
      <c r="K5670" t="s">
        <v>2133</v>
      </c>
      <c r="L5670" t="s">
        <v>2134</v>
      </c>
      <c r="M5670" t="s">
        <v>2136</v>
      </c>
      <c r="N5670" t="s">
        <v>3</v>
      </c>
      <c r="O5670" t="s">
        <v>2063</v>
      </c>
      <c r="P5670" t="s">
        <v>2071</v>
      </c>
    </row>
    <row r="5671" spans="1:16" x14ac:dyDescent="0.3">
      <c r="A5671" t="s">
        <v>11180</v>
      </c>
      <c r="B5671" t="s">
        <v>7943</v>
      </c>
      <c r="C5671" t="s">
        <v>7964</v>
      </c>
      <c r="D5671" t="s">
        <v>8435</v>
      </c>
      <c r="E5671">
        <v>1</v>
      </c>
      <c r="F5671" s="12">
        <v>25</v>
      </c>
      <c r="G5671" t="s">
        <v>6185</v>
      </c>
      <c r="H5671" s="11">
        <v>45047.011111111111</v>
      </c>
      <c r="I5671" t="s">
        <v>13051</v>
      </c>
      <c r="J5671" t="s">
        <v>180</v>
      </c>
      <c r="K5671" t="s">
        <v>2133</v>
      </c>
      <c r="L5671" t="s">
        <v>2134</v>
      </c>
      <c r="M5671" t="s">
        <v>2138</v>
      </c>
      <c r="N5671" t="s">
        <v>9</v>
      </c>
      <c r="O5671" t="s">
        <v>2063</v>
      </c>
      <c r="P5671" t="s">
        <v>2080</v>
      </c>
    </row>
    <row r="5672" spans="1:16" x14ac:dyDescent="0.3">
      <c r="A5672" t="s">
        <v>11180</v>
      </c>
      <c r="B5672" t="s">
        <v>7908</v>
      </c>
      <c r="C5672" t="s">
        <v>7990</v>
      </c>
      <c r="D5672" t="s">
        <v>7941</v>
      </c>
      <c r="E5672">
        <v>1</v>
      </c>
      <c r="F5672" s="12">
        <v>25</v>
      </c>
      <c r="G5672" t="s">
        <v>6186</v>
      </c>
      <c r="H5672" s="11">
        <v>45004.600694444445</v>
      </c>
      <c r="I5672" t="s">
        <v>13049</v>
      </c>
      <c r="J5672" t="s">
        <v>23</v>
      </c>
      <c r="K5672" t="s">
        <v>2182</v>
      </c>
      <c r="L5672" t="s">
        <v>2240</v>
      </c>
      <c r="M5672" t="s">
        <v>2241</v>
      </c>
      <c r="N5672" t="s">
        <v>5</v>
      </c>
      <c r="O5672" t="s">
        <v>2064</v>
      </c>
      <c r="P5672" t="s">
        <v>2078</v>
      </c>
    </row>
    <row r="5673" spans="1:16" x14ac:dyDescent="0.3">
      <c r="A5673" t="s">
        <v>11181</v>
      </c>
      <c r="B5673" t="s">
        <v>7908</v>
      </c>
      <c r="C5673" t="s">
        <v>7923</v>
      </c>
      <c r="D5673" t="s">
        <v>8049</v>
      </c>
      <c r="E5673">
        <v>1</v>
      </c>
      <c r="F5673" s="12">
        <v>162.5</v>
      </c>
      <c r="G5673" t="s">
        <v>6187</v>
      </c>
      <c r="H5673" s="11">
        <v>45004.602083333331</v>
      </c>
      <c r="I5673" t="s">
        <v>13049</v>
      </c>
      <c r="J5673" t="s">
        <v>999</v>
      </c>
      <c r="K5673" t="s">
        <v>2101</v>
      </c>
      <c r="L5673" t="s">
        <v>2102</v>
      </c>
      <c r="M5673" t="s">
        <v>2201</v>
      </c>
      <c r="N5673" t="s">
        <v>5</v>
      </c>
      <c r="O5673" t="s">
        <v>2064</v>
      </c>
      <c r="P5673" t="s">
        <v>2043</v>
      </c>
    </row>
    <row r="5674" spans="1:16" x14ac:dyDescent="0.3">
      <c r="A5674" t="s">
        <v>11182</v>
      </c>
      <c r="B5674" t="s">
        <v>7923</v>
      </c>
      <c r="C5674" t="s">
        <v>7944</v>
      </c>
      <c r="D5674" t="s">
        <v>8201</v>
      </c>
      <c r="E5674">
        <v>1</v>
      </c>
      <c r="F5674" s="12">
        <v>97.5</v>
      </c>
      <c r="G5674" t="s">
        <v>6188</v>
      </c>
      <c r="H5674" s="11">
        <v>45022.663194444445</v>
      </c>
      <c r="I5674" t="s">
        <v>13050</v>
      </c>
      <c r="J5674" t="s">
        <v>117</v>
      </c>
      <c r="K5674" t="s">
        <v>2133</v>
      </c>
      <c r="L5674" t="s">
        <v>2161</v>
      </c>
      <c r="M5674" t="s">
        <v>2208</v>
      </c>
      <c r="N5674" t="s">
        <v>3</v>
      </c>
      <c r="O5674" t="s">
        <v>2063</v>
      </c>
      <c r="P5674" t="s">
        <v>2072</v>
      </c>
    </row>
    <row r="5675" spans="1:16" x14ac:dyDescent="0.3">
      <c r="A5675" t="s">
        <v>11182</v>
      </c>
      <c r="B5675" t="s">
        <v>7908</v>
      </c>
      <c r="C5675" t="s">
        <v>8365</v>
      </c>
      <c r="D5675" t="s">
        <v>8286</v>
      </c>
      <c r="E5675">
        <v>1</v>
      </c>
      <c r="F5675" s="12">
        <v>20</v>
      </c>
      <c r="G5675" t="s">
        <v>6189</v>
      </c>
      <c r="H5675" s="11">
        <v>45004.602777777778</v>
      </c>
      <c r="I5675" t="s">
        <v>13049</v>
      </c>
      <c r="J5675" t="s">
        <v>167</v>
      </c>
      <c r="K5675" t="s">
        <v>2133</v>
      </c>
      <c r="L5675" t="s">
        <v>2143</v>
      </c>
      <c r="M5675" t="s">
        <v>2138</v>
      </c>
      <c r="N5675" t="s">
        <v>5</v>
      </c>
      <c r="O5675" t="s">
        <v>2064</v>
      </c>
      <c r="P5675" t="s">
        <v>2074</v>
      </c>
    </row>
    <row r="5676" spans="1:16" x14ac:dyDescent="0.3">
      <c r="A5676" t="s">
        <v>11183</v>
      </c>
      <c r="B5676" t="s">
        <v>7923</v>
      </c>
      <c r="C5676" t="s">
        <v>7934</v>
      </c>
      <c r="D5676" t="s">
        <v>9164</v>
      </c>
      <c r="E5676">
        <v>1</v>
      </c>
      <c r="F5676" s="12">
        <v>25</v>
      </c>
      <c r="G5676" t="s">
        <v>6190</v>
      </c>
      <c r="H5676" s="11">
        <v>45022.675000000003</v>
      </c>
      <c r="I5676" t="s">
        <v>13050</v>
      </c>
      <c r="J5676" t="s">
        <v>563</v>
      </c>
      <c r="K5676" t="s">
        <v>2244</v>
      </c>
      <c r="L5676" t="s">
        <v>2245</v>
      </c>
      <c r="M5676" t="s">
        <v>2246</v>
      </c>
      <c r="N5676" t="s">
        <v>3</v>
      </c>
      <c r="O5676" t="s">
        <v>2063</v>
      </c>
      <c r="P5676" t="s">
        <v>2045</v>
      </c>
    </row>
    <row r="5677" spans="1:16" x14ac:dyDescent="0.3">
      <c r="A5677" t="s">
        <v>11183</v>
      </c>
      <c r="B5677" t="s">
        <v>7943</v>
      </c>
      <c r="C5677" t="s">
        <v>8021</v>
      </c>
      <c r="D5677" t="s">
        <v>8616</v>
      </c>
      <c r="E5677">
        <v>2</v>
      </c>
      <c r="F5677" s="12">
        <v>95</v>
      </c>
      <c r="G5677" t="s">
        <v>6191</v>
      </c>
      <c r="H5677" s="11">
        <v>45047.479166666664</v>
      </c>
      <c r="I5677" t="s">
        <v>13051</v>
      </c>
      <c r="J5677" t="s">
        <v>171</v>
      </c>
      <c r="K5677" t="s">
        <v>2133</v>
      </c>
      <c r="L5677" t="s">
        <v>2134</v>
      </c>
      <c r="M5677" t="s">
        <v>2243</v>
      </c>
      <c r="N5677" t="s">
        <v>9</v>
      </c>
      <c r="O5677" t="s">
        <v>2063</v>
      </c>
      <c r="P5677" t="s">
        <v>2075</v>
      </c>
    </row>
    <row r="5678" spans="1:16" x14ac:dyDescent="0.3">
      <c r="A5678" t="s">
        <v>11184</v>
      </c>
      <c r="B5678" t="s">
        <v>7908</v>
      </c>
      <c r="C5678" t="s">
        <v>8365</v>
      </c>
      <c r="D5678" t="s">
        <v>9313</v>
      </c>
      <c r="E5678">
        <v>1</v>
      </c>
      <c r="F5678" s="12">
        <v>200</v>
      </c>
      <c r="G5678" t="s">
        <v>6192</v>
      </c>
      <c r="H5678" s="11">
        <v>45004.643750000003</v>
      </c>
      <c r="I5678" t="s">
        <v>13049</v>
      </c>
      <c r="J5678" t="s">
        <v>622</v>
      </c>
      <c r="K5678" t="s">
        <v>2112</v>
      </c>
      <c r="L5678" t="s">
        <v>2176</v>
      </c>
      <c r="M5678" t="s">
        <v>2132</v>
      </c>
      <c r="N5678" t="s">
        <v>5</v>
      </c>
      <c r="O5678" t="s">
        <v>2064</v>
      </c>
      <c r="P5678" t="s">
        <v>2074</v>
      </c>
    </row>
    <row r="5679" spans="1:16" x14ac:dyDescent="0.3">
      <c r="A5679" t="s">
        <v>11184</v>
      </c>
      <c r="B5679" t="s">
        <v>7908</v>
      </c>
      <c r="C5679" t="s">
        <v>8365</v>
      </c>
      <c r="D5679" t="s">
        <v>8337</v>
      </c>
      <c r="E5679">
        <v>1</v>
      </c>
      <c r="F5679" s="12">
        <v>125</v>
      </c>
      <c r="G5679" t="s">
        <v>6192</v>
      </c>
      <c r="H5679" s="11">
        <v>45004.643750000003</v>
      </c>
      <c r="I5679" t="s">
        <v>13049</v>
      </c>
      <c r="J5679" t="s">
        <v>386</v>
      </c>
      <c r="K5679" t="s">
        <v>2133</v>
      </c>
      <c r="L5679" t="s">
        <v>2134</v>
      </c>
      <c r="M5679" t="s">
        <v>2138</v>
      </c>
      <c r="N5679" t="s">
        <v>5</v>
      </c>
      <c r="O5679" t="s">
        <v>2064</v>
      </c>
      <c r="P5679" t="s">
        <v>2074</v>
      </c>
    </row>
    <row r="5680" spans="1:16" x14ac:dyDescent="0.3">
      <c r="A5680" t="s">
        <v>11184</v>
      </c>
      <c r="B5680" t="s">
        <v>7908</v>
      </c>
      <c r="C5680" t="s">
        <v>8365</v>
      </c>
      <c r="D5680" t="s">
        <v>7928</v>
      </c>
      <c r="E5680">
        <v>1</v>
      </c>
      <c r="F5680" s="12">
        <v>49.5</v>
      </c>
      <c r="G5680" t="s">
        <v>6192</v>
      </c>
      <c r="H5680" s="11">
        <v>45004.643750000003</v>
      </c>
      <c r="I5680" t="s">
        <v>13049</v>
      </c>
      <c r="J5680" t="s">
        <v>41</v>
      </c>
      <c r="K5680" t="s">
        <v>2244</v>
      </c>
      <c r="L5680" t="s">
        <v>2245</v>
      </c>
      <c r="M5680" t="s">
        <v>2246</v>
      </c>
      <c r="N5680" t="s">
        <v>5</v>
      </c>
      <c r="O5680" t="s">
        <v>2064</v>
      </c>
      <c r="P5680" t="s">
        <v>2074</v>
      </c>
    </row>
    <row r="5681" spans="1:16" x14ac:dyDescent="0.3">
      <c r="A5681" t="s">
        <v>11184</v>
      </c>
      <c r="B5681" t="s">
        <v>7908</v>
      </c>
      <c r="C5681" t="s">
        <v>8365</v>
      </c>
      <c r="D5681" t="s">
        <v>8435</v>
      </c>
      <c r="E5681">
        <v>1</v>
      </c>
      <c r="F5681" s="12">
        <v>25</v>
      </c>
      <c r="G5681" t="s">
        <v>6192</v>
      </c>
      <c r="H5681" s="11">
        <v>45004.643750000003</v>
      </c>
      <c r="I5681" t="s">
        <v>13049</v>
      </c>
      <c r="J5681" t="s">
        <v>180</v>
      </c>
      <c r="K5681" t="s">
        <v>2133</v>
      </c>
      <c r="L5681" t="s">
        <v>2134</v>
      </c>
      <c r="M5681" t="s">
        <v>2138</v>
      </c>
      <c r="N5681" t="s">
        <v>5</v>
      </c>
      <c r="O5681" t="s">
        <v>2064</v>
      </c>
      <c r="P5681" t="s">
        <v>2074</v>
      </c>
    </row>
    <row r="5682" spans="1:16" x14ac:dyDescent="0.3">
      <c r="A5682" t="s">
        <v>11185</v>
      </c>
      <c r="B5682" t="s">
        <v>7923</v>
      </c>
      <c r="C5682" t="s">
        <v>7980</v>
      </c>
      <c r="D5682" t="s">
        <v>8056</v>
      </c>
      <c r="E5682">
        <v>1</v>
      </c>
      <c r="F5682" s="12">
        <v>34.5</v>
      </c>
      <c r="G5682" t="s">
        <v>6193</v>
      </c>
      <c r="H5682" s="11">
        <v>45022.678472222222</v>
      </c>
      <c r="I5682" t="s">
        <v>13050</v>
      </c>
      <c r="J5682" t="s">
        <v>149</v>
      </c>
      <c r="K5682" t="s">
        <v>2133</v>
      </c>
      <c r="L5682" t="s">
        <v>2161</v>
      </c>
      <c r="M5682" t="s">
        <v>2208</v>
      </c>
      <c r="N5682" t="s">
        <v>3</v>
      </c>
      <c r="O5682" t="s">
        <v>2063</v>
      </c>
      <c r="P5682" t="s">
        <v>2048</v>
      </c>
    </row>
    <row r="5683" spans="1:16" x14ac:dyDescent="0.3">
      <c r="A5683" t="s">
        <v>11185</v>
      </c>
      <c r="B5683" t="s">
        <v>7943</v>
      </c>
      <c r="C5683" t="s">
        <v>7964</v>
      </c>
      <c r="D5683" t="s">
        <v>8183</v>
      </c>
      <c r="E5683">
        <v>1</v>
      </c>
      <c r="F5683" s="12">
        <v>10</v>
      </c>
      <c r="G5683" t="s">
        <v>6194</v>
      </c>
      <c r="H5683" s="11">
        <v>45047.625694444447</v>
      </c>
      <c r="I5683" t="s">
        <v>13051</v>
      </c>
      <c r="J5683" t="s">
        <v>33</v>
      </c>
      <c r="K5683" t="s">
        <v>2182</v>
      </c>
      <c r="L5683" t="s">
        <v>2240</v>
      </c>
      <c r="M5683" t="s">
        <v>2241</v>
      </c>
      <c r="N5683" t="s">
        <v>9</v>
      </c>
      <c r="O5683" t="s">
        <v>2063</v>
      </c>
      <c r="P5683" t="s">
        <v>2080</v>
      </c>
    </row>
    <row r="5684" spans="1:16" x14ac:dyDescent="0.3">
      <c r="A5684" t="s">
        <v>11185</v>
      </c>
      <c r="B5684" t="s">
        <v>7943</v>
      </c>
      <c r="C5684" t="s">
        <v>7964</v>
      </c>
      <c r="D5684" t="s">
        <v>7965</v>
      </c>
      <c r="E5684">
        <v>1</v>
      </c>
      <c r="F5684" s="12">
        <v>10</v>
      </c>
      <c r="G5684" t="s">
        <v>6194</v>
      </c>
      <c r="H5684" s="11">
        <v>45047.625694444447</v>
      </c>
      <c r="I5684" t="s">
        <v>13051</v>
      </c>
      <c r="J5684" t="s">
        <v>53</v>
      </c>
      <c r="K5684" t="s">
        <v>2182</v>
      </c>
      <c r="L5684" t="s">
        <v>2240</v>
      </c>
      <c r="M5684" t="s">
        <v>2241</v>
      </c>
      <c r="N5684" t="s">
        <v>9</v>
      </c>
      <c r="O5684" t="s">
        <v>2063</v>
      </c>
      <c r="P5684" t="s">
        <v>2080</v>
      </c>
    </row>
    <row r="5685" spans="1:16" x14ac:dyDescent="0.3">
      <c r="A5685" t="s">
        <v>11185</v>
      </c>
      <c r="B5685" t="s">
        <v>7908</v>
      </c>
      <c r="C5685" t="s">
        <v>7990</v>
      </c>
      <c r="D5685" t="s">
        <v>7941</v>
      </c>
      <c r="E5685">
        <v>1</v>
      </c>
      <c r="F5685" s="12">
        <v>25</v>
      </c>
      <c r="G5685" t="s">
        <v>6195</v>
      </c>
      <c r="H5685" s="11">
        <v>45004.644444444442</v>
      </c>
      <c r="I5685" t="s">
        <v>13049</v>
      </c>
      <c r="J5685" t="s">
        <v>23</v>
      </c>
      <c r="K5685" t="s">
        <v>2182</v>
      </c>
      <c r="L5685" t="s">
        <v>2240</v>
      </c>
      <c r="M5685" t="s">
        <v>2241</v>
      </c>
      <c r="N5685" t="s">
        <v>5</v>
      </c>
      <c r="O5685" t="s">
        <v>2064</v>
      </c>
      <c r="P5685" t="s">
        <v>2078</v>
      </c>
    </row>
    <row r="5686" spans="1:16" x14ac:dyDescent="0.3">
      <c r="A5686" t="s">
        <v>11186</v>
      </c>
      <c r="B5686" t="s">
        <v>7943</v>
      </c>
      <c r="C5686" t="s">
        <v>7964</v>
      </c>
      <c r="D5686" t="s">
        <v>9645</v>
      </c>
      <c r="E5686">
        <v>1</v>
      </c>
      <c r="F5686" s="12">
        <v>97.5</v>
      </c>
      <c r="G5686" t="s">
        <v>6196</v>
      </c>
      <c r="H5686" s="11">
        <v>45047.633333333331</v>
      </c>
      <c r="I5686" t="s">
        <v>13051</v>
      </c>
      <c r="J5686" t="s">
        <v>598</v>
      </c>
      <c r="K5686" t="s">
        <v>2117</v>
      </c>
      <c r="L5686" t="s">
        <v>2164</v>
      </c>
      <c r="M5686" t="s">
        <v>2162</v>
      </c>
      <c r="N5686" t="s">
        <v>9</v>
      </c>
      <c r="O5686" t="s">
        <v>2063</v>
      </c>
      <c r="P5686" t="s">
        <v>2080</v>
      </c>
    </row>
    <row r="5687" spans="1:16" x14ac:dyDescent="0.3">
      <c r="A5687" t="s">
        <v>11186</v>
      </c>
      <c r="B5687" t="s">
        <v>7943</v>
      </c>
      <c r="C5687" t="s">
        <v>7964</v>
      </c>
      <c r="D5687" t="s">
        <v>8021</v>
      </c>
      <c r="E5687">
        <v>1</v>
      </c>
      <c r="F5687" s="12">
        <v>225</v>
      </c>
      <c r="G5687" t="s">
        <v>6196</v>
      </c>
      <c r="H5687" s="11">
        <v>45047.633333333331</v>
      </c>
      <c r="I5687" t="s">
        <v>13051</v>
      </c>
      <c r="J5687" t="s">
        <v>354</v>
      </c>
      <c r="K5687" t="s">
        <v>2092</v>
      </c>
      <c r="L5687" t="s">
        <v>2093</v>
      </c>
      <c r="M5687" t="s">
        <v>2095</v>
      </c>
      <c r="N5687" t="s">
        <v>9</v>
      </c>
      <c r="O5687" t="s">
        <v>2063</v>
      </c>
      <c r="P5687" t="s">
        <v>2080</v>
      </c>
    </row>
    <row r="5688" spans="1:16" x14ac:dyDescent="0.3">
      <c r="A5688" t="s">
        <v>11187</v>
      </c>
      <c r="B5688" t="s">
        <v>7908</v>
      </c>
      <c r="C5688" t="s">
        <v>8365</v>
      </c>
      <c r="D5688" t="s">
        <v>11188</v>
      </c>
      <c r="E5688">
        <v>1</v>
      </c>
      <c r="F5688" s="12">
        <v>349.5</v>
      </c>
      <c r="G5688" t="s">
        <v>6197</v>
      </c>
      <c r="H5688" s="11">
        <v>45004.656944444447</v>
      </c>
      <c r="I5688" t="s">
        <v>13049</v>
      </c>
      <c r="J5688" t="s">
        <v>1362</v>
      </c>
      <c r="K5688" t="s">
        <v>2173</v>
      </c>
      <c r="L5688" t="s">
        <v>2174</v>
      </c>
      <c r="M5688" t="s">
        <v>2223</v>
      </c>
      <c r="N5688" t="s">
        <v>5</v>
      </c>
      <c r="O5688" t="s">
        <v>2064</v>
      </c>
      <c r="P5688" t="s">
        <v>2074</v>
      </c>
    </row>
    <row r="5689" spans="1:16" x14ac:dyDescent="0.3">
      <c r="A5689" t="s">
        <v>11187</v>
      </c>
      <c r="B5689" t="s">
        <v>7908</v>
      </c>
      <c r="C5689" t="s">
        <v>8365</v>
      </c>
      <c r="D5689" t="s">
        <v>7987</v>
      </c>
      <c r="E5689">
        <v>1</v>
      </c>
      <c r="F5689" s="12">
        <v>899.5</v>
      </c>
      <c r="G5689" t="s">
        <v>6197</v>
      </c>
      <c r="H5689" s="11">
        <v>45004.656944444447</v>
      </c>
      <c r="I5689" t="s">
        <v>13049</v>
      </c>
      <c r="J5689" t="s">
        <v>538</v>
      </c>
      <c r="K5689" t="s">
        <v>2097</v>
      </c>
      <c r="L5689" t="s">
        <v>2100</v>
      </c>
      <c r="M5689" t="s">
        <v>2099</v>
      </c>
      <c r="N5689" t="s">
        <v>5</v>
      </c>
      <c r="O5689" t="s">
        <v>2064</v>
      </c>
      <c r="P5689" t="s">
        <v>2074</v>
      </c>
    </row>
    <row r="5690" spans="1:16" x14ac:dyDescent="0.3">
      <c r="A5690" t="s">
        <v>11189</v>
      </c>
      <c r="B5690" t="s">
        <v>7908</v>
      </c>
      <c r="C5690" t="s">
        <v>7964</v>
      </c>
      <c r="D5690" t="s">
        <v>8150</v>
      </c>
      <c r="E5690">
        <v>1</v>
      </c>
      <c r="F5690" s="12">
        <v>19.5</v>
      </c>
      <c r="G5690" t="s">
        <v>6198</v>
      </c>
      <c r="H5690" s="11">
        <v>45004.716666666667</v>
      </c>
      <c r="I5690" t="s">
        <v>13049</v>
      </c>
      <c r="J5690" t="s">
        <v>272</v>
      </c>
      <c r="K5690" t="s">
        <v>2133</v>
      </c>
      <c r="L5690" t="s">
        <v>2161</v>
      </c>
      <c r="M5690" t="s">
        <v>2208</v>
      </c>
      <c r="N5690" t="s">
        <v>5</v>
      </c>
      <c r="O5690" t="s">
        <v>2064</v>
      </c>
      <c r="P5690" t="s">
        <v>2080</v>
      </c>
    </row>
    <row r="5691" spans="1:16" x14ac:dyDescent="0.3">
      <c r="A5691" t="s">
        <v>11190</v>
      </c>
      <c r="B5691" t="s">
        <v>7923</v>
      </c>
      <c r="C5691" t="s">
        <v>7923</v>
      </c>
      <c r="D5691" t="s">
        <v>9164</v>
      </c>
      <c r="E5691">
        <v>1</v>
      </c>
      <c r="F5691" s="12">
        <v>25</v>
      </c>
      <c r="G5691" t="s">
        <v>6199</v>
      </c>
      <c r="H5691" s="11">
        <v>45022.845833333333</v>
      </c>
      <c r="I5691" t="s">
        <v>13050</v>
      </c>
      <c r="J5691" t="s">
        <v>563</v>
      </c>
      <c r="K5691" t="s">
        <v>2244</v>
      </c>
      <c r="L5691" t="s">
        <v>2245</v>
      </c>
      <c r="M5691" t="s">
        <v>2246</v>
      </c>
      <c r="N5691" t="s">
        <v>3</v>
      </c>
      <c r="O5691" t="s">
        <v>2063</v>
      </c>
      <c r="P5691" t="s">
        <v>2043</v>
      </c>
    </row>
    <row r="5692" spans="1:16" x14ac:dyDescent="0.3">
      <c r="A5692" t="s">
        <v>11190</v>
      </c>
      <c r="B5692" t="s">
        <v>7908</v>
      </c>
      <c r="C5692" t="s">
        <v>7990</v>
      </c>
      <c r="D5692" t="s">
        <v>7917</v>
      </c>
      <c r="E5692">
        <v>1</v>
      </c>
      <c r="F5692" s="12">
        <v>187.5</v>
      </c>
      <c r="G5692" t="s">
        <v>6200</v>
      </c>
      <c r="H5692" s="11">
        <v>45004.724305555559</v>
      </c>
      <c r="I5692" t="s">
        <v>13049</v>
      </c>
      <c r="J5692" t="s">
        <v>1157</v>
      </c>
      <c r="K5692" t="s">
        <v>2101</v>
      </c>
      <c r="L5692" t="s">
        <v>2102</v>
      </c>
      <c r="M5692" t="s">
        <v>2167</v>
      </c>
      <c r="N5692" t="s">
        <v>5</v>
      </c>
      <c r="O5692" t="s">
        <v>2064</v>
      </c>
      <c r="P5692" t="s">
        <v>2078</v>
      </c>
    </row>
    <row r="5693" spans="1:16" x14ac:dyDescent="0.3">
      <c r="A5693" t="s">
        <v>11191</v>
      </c>
      <c r="B5693" t="s">
        <v>7923</v>
      </c>
      <c r="C5693" t="s">
        <v>7923</v>
      </c>
      <c r="D5693" t="s">
        <v>8013</v>
      </c>
      <c r="E5693">
        <v>1</v>
      </c>
      <c r="F5693" s="12">
        <v>10</v>
      </c>
      <c r="G5693" t="s">
        <v>6201</v>
      </c>
      <c r="H5693" s="11">
        <v>45022.869444444441</v>
      </c>
      <c r="I5693" t="s">
        <v>13050</v>
      </c>
      <c r="J5693" t="s">
        <v>69</v>
      </c>
      <c r="K5693" t="s">
        <v>2182</v>
      </c>
      <c r="L5693" t="s">
        <v>2240</v>
      </c>
      <c r="M5693" t="s">
        <v>2241</v>
      </c>
      <c r="N5693" t="s">
        <v>3</v>
      </c>
      <c r="O5693" t="s">
        <v>2063</v>
      </c>
      <c r="P5693" t="s">
        <v>2043</v>
      </c>
    </row>
    <row r="5694" spans="1:16" x14ac:dyDescent="0.3">
      <c r="A5694" t="s">
        <v>11191</v>
      </c>
      <c r="B5694" t="s">
        <v>7943</v>
      </c>
      <c r="C5694" t="s">
        <v>8021</v>
      </c>
      <c r="D5694" t="s">
        <v>8363</v>
      </c>
      <c r="E5694">
        <v>1</v>
      </c>
      <c r="F5694" s="12">
        <v>445</v>
      </c>
      <c r="G5694" t="s">
        <v>6202</v>
      </c>
      <c r="H5694" s="11">
        <v>45047.73541666667</v>
      </c>
      <c r="I5694" t="s">
        <v>13051</v>
      </c>
      <c r="J5694" t="s">
        <v>1366</v>
      </c>
      <c r="K5694" t="s">
        <v>2122</v>
      </c>
      <c r="L5694" t="s">
        <v>2151</v>
      </c>
      <c r="M5694" t="s">
        <v>2152</v>
      </c>
      <c r="N5694" t="s">
        <v>9</v>
      </c>
      <c r="O5694" t="s">
        <v>2063</v>
      </c>
      <c r="P5694" t="s">
        <v>2075</v>
      </c>
    </row>
    <row r="5695" spans="1:16" x14ac:dyDescent="0.3">
      <c r="A5695" t="s">
        <v>11191</v>
      </c>
      <c r="B5695" t="s">
        <v>7908</v>
      </c>
      <c r="C5695" t="s">
        <v>7964</v>
      </c>
      <c r="D5695" t="s">
        <v>8957</v>
      </c>
      <c r="E5695">
        <v>1</v>
      </c>
      <c r="F5695" s="12">
        <v>7.5</v>
      </c>
      <c r="G5695" t="s">
        <v>6203</v>
      </c>
      <c r="H5695" s="11">
        <v>45004.759027777778</v>
      </c>
      <c r="I5695" t="s">
        <v>13049</v>
      </c>
      <c r="J5695" t="s">
        <v>859</v>
      </c>
      <c r="K5695" t="s">
        <v>2247</v>
      </c>
      <c r="L5695" t="s">
        <v>2248</v>
      </c>
      <c r="M5695" t="s">
        <v>2250</v>
      </c>
      <c r="N5695" t="s">
        <v>5</v>
      </c>
      <c r="O5695" t="s">
        <v>2064</v>
      </c>
      <c r="P5695" t="s">
        <v>2080</v>
      </c>
    </row>
    <row r="5696" spans="1:16" x14ac:dyDescent="0.3">
      <c r="A5696" t="s">
        <v>11191</v>
      </c>
      <c r="B5696" t="s">
        <v>7908</v>
      </c>
      <c r="C5696" t="s">
        <v>7964</v>
      </c>
      <c r="D5696" t="s">
        <v>9678</v>
      </c>
      <c r="E5696">
        <v>1</v>
      </c>
      <c r="F5696" s="12">
        <v>7.5</v>
      </c>
      <c r="G5696" t="s">
        <v>6203</v>
      </c>
      <c r="H5696" s="11">
        <v>45004.759027777778</v>
      </c>
      <c r="I5696" t="s">
        <v>13049</v>
      </c>
      <c r="J5696" t="s">
        <v>135</v>
      </c>
      <c r="K5696" t="s">
        <v>2247</v>
      </c>
      <c r="L5696" t="s">
        <v>2248</v>
      </c>
      <c r="M5696" t="s">
        <v>2250</v>
      </c>
      <c r="N5696" t="s">
        <v>5</v>
      </c>
      <c r="O5696" t="s">
        <v>2064</v>
      </c>
      <c r="P5696" t="s">
        <v>2080</v>
      </c>
    </row>
    <row r="5697" spans="1:16" x14ac:dyDescent="0.3">
      <c r="A5697" t="s">
        <v>11191</v>
      </c>
      <c r="B5697" t="s">
        <v>7908</v>
      </c>
      <c r="C5697" t="s">
        <v>7964</v>
      </c>
      <c r="D5697" t="s">
        <v>8286</v>
      </c>
      <c r="E5697">
        <v>1</v>
      </c>
      <c r="F5697" s="12">
        <v>20</v>
      </c>
      <c r="G5697" t="s">
        <v>6203</v>
      </c>
      <c r="H5697" s="11">
        <v>45004.759027777778</v>
      </c>
      <c r="I5697" t="s">
        <v>13049</v>
      </c>
      <c r="J5697" t="s">
        <v>167</v>
      </c>
      <c r="K5697" t="s">
        <v>2133</v>
      </c>
      <c r="L5697" t="s">
        <v>2143</v>
      </c>
      <c r="M5697" t="s">
        <v>2138</v>
      </c>
      <c r="N5697" t="s">
        <v>5</v>
      </c>
      <c r="O5697" t="s">
        <v>2064</v>
      </c>
      <c r="P5697" t="s">
        <v>2080</v>
      </c>
    </row>
    <row r="5698" spans="1:16" x14ac:dyDescent="0.3">
      <c r="A5698" t="s">
        <v>11192</v>
      </c>
      <c r="B5698" t="s">
        <v>7943</v>
      </c>
      <c r="C5698" t="s">
        <v>7964</v>
      </c>
      <c r="D5698" t="s">
        <v>8016</v>
      </c>
      <c r="E5698">
        <v>1</v>
      </c>
      <c r="F5698" s="12">
        <v>10</v>
      </c>
      <c r="G5698" t="s">
        <v>6204</v>
      </c>
      <c r="H5698" s="11">
        <v>45047.767361111109</v>
      </c>
      <c r="I5698" t="s">
        <v>13051</v>
      </c>
      <c r="J5698" t="s">
        <v>35</v>
      </c>
      <c r="K5698" t="s">
        <v>2182</v>
      </c>
      <c r="L5698" t="s">
        <v>2240</v>
      </c>
      <c r="M5698" t="s">
        <v>2241</v>
      </c>
      <c r="N5698" t="s">
        <v>9</v>
      </c>
      <c r="O5698" t="s">
        <v>2063</v>
      </c>
      <c r="P5698" t="s">
        <v>2080</v>
      </c>
    </row>
    <row r="5699" spans="1:16" x14ac:dyDescent="0.3">
      <c r="A5699" t="s">
        <v>11192</v>
      </c>
      <c r="B5699" t="s">
        <v>7908</v>
      </c>
      <c r="C5699" t="s">
        <v>7923</v>
      </c>
      <c r="D5699" t="s">
        <v>8616</v>
      </c>
      <c r="E5699">
        <v>1</v>
      </c>
      <c r="F5699" s="12">
        <v>45</v>
      </c>
      <c r="G5699" t="s">
        <v>6205</v>
      </c>
      <c r="H5699" s="11">
        <v>45004.759722222225</v>
      </c>
      <c r="I5699" t="s">
        <v>13049</v>
      </c>
      <c r="J5699" t="s">
        <v>171</v>
      </c>
      <c r="K5699" t="s">
        <v>2133</v>
      </c>
      <c r="L5699" t="s">
        <v>2134</v>
      </c>
      <c r="M5699" t="s">
        <v>2243</v>
      </c>
      <c r="N5699" t="s">
        <v>5</v>
      </c>
      <c r="O5699" t="s">
        <v>2064</v>
      </c>
      <c r="P5699" t="s">
        <v>2043</v>
      </c>
    </row>
    <row r="5700" spans="1:16" x14ac:dyDescent="0.3">
      <c r="A5700" t="s">
        <v>11193</v>
      </c>
      <c r="B5700" t="s">
        <v>7943</v>
      </c>
      <c r="C5700" t="s">
        <v>7964</v>
      </c>
      <c r="D5700" t="s">
        <v>8285</v>
      </c>
      <c r="E5700">
        <v>1</v>
      </c>
      <c r="F5700" s="12">
        <v>150</v>
      </c>
      <c r="G5700" t="s">
        <v>6206</v>
      </c>
      <c r="H5700" s="11">
        <v>45047.794444444444</v>
      </c>
      <c r="I5700" t="s">
        <v>13051</v>
      </c>
      <c r="J5700" t="s">
        <v>186</v>
      </c>
      <c r="K5700" t="s">
        <v>2133</v>
      </c>
      <c r="L5700" t="s">
        <v>2134</v>
      </c>
      <c r="M5700" t="s">
        <v>2138</v>
      </c>
      <c r="N5700" t="s">
        <v>9</v>
      </c>
      <c r="O5700" t="s">
        <v>2063</v>
      </c>
      <c r="P5700" t="s">
        <v>2080</v>
      </c>
    </row>
    <row r="5701" spans="1:16" x14ac:dyDescent="0.3">
      <c r="A5701" t="s">
        <v>11193</v>
      </c>
      <c r="B5701" t="s">
        <v>7943</v>
      </c>
      <c r="C5701" t="s">
        <v>7964</v>
      </c>
      <c r="D5701" t="s">
        <v>8289</v>
      </c>
      <c r="E5701">
        <v>1</v>
      </c>
      <c r="F5701" s="12">
        <v>30</v>
      </c>
      <c r="G5701" t="s">
        <v>6206</v>
      </c>
      <c r="H5701" s="11">
        <v>45047.794444444444</v>
      </c>
      <c r="I5701" t="s">
        <v>13051</v>
      </c>
      <c r="J5701" t="s">
        <v>216</v>
      </c>
      <c r="K5701" t="s">
        <v>2133</v>
      </c>
      <c r="L5701" t="s">
        <v>2134</v>
      </c>
      <c r="M5701" t="s">
        <v>2138</v>
      </c>
      <c r="N5701" t="s">
        <v>9</v>
      </c>
      <c r="O5701" t="s">
        <v>2063</v>
      </c>
      <c r="P5701" t="s">
        <v>2080</v>
      </c>
    </row>
    <row r="5702" spans="1:16" x14ac:dyDescent="0.3">
      <c r="A5702" t="s">
        <v>11193</v>
      </c>
      <c r="B5702" t="s">
        <v>7943</v>
      </c>
      <c r="C5702" t="s">
        <v>7964</v>
      </c>
      <c r="D5702" t="s">
        <v>8660</v>
      </c>
      <c r="E5702">
        <v>1</v>
      </c>
      <c r="F5702" s="12">
        <v>175</v>
      </c>
      <c r="G5702" t="s">
        <v>6206</v>
      </c>
      <c r="H5702" s="11">
        <v>45047.794444444444</v>
      </c>
      <c r="I5702" t="s">
        <v>13051</v>
      </c>
      <c r="J5702" t="s">
        <v>258</v>
      </c>
      <c r="K5702" t="s">
        <v>2133</v>
      </c>
      <c r="L5702" t="s">
        <v>2145</v>
      </c>
      <c r="M5702" t="s">
        <v>2204</v>
      </c>
      <c r="N5702" t="s">
        <v>9</v>
      </c>
      <c r="O5702" t="s">
        <v>2063</v>
      </c>
      <c r="P5702" t="s">
        <v>2080</v>
      </c>
    </row>
    <row r="5703" spans="1:16" x14ac:dyDescent="0.3">
      <c r="A5703" t="s">
        <v>11193</v>
      </c>
      <c r="B5703" t="s">
        <v>7943</v>
      </c>
      <c r="C5703" t="s">
        <v>7964</v>
      </c>
      <c r="D5703" t="s">
        <v>8639</v>
      </c>
      <c r="E5703">
        <v>1</v>
      </c>
      <c r="F5703" s="12">
        <v>175</v>
      </c>
      <c r="G5703" t="s">
        <v>6206</v>
      </c>
      <c r="H5703" s="11">
        <v>45047.794444444444</v>
      </c>
      <c r="I5703" t="s">
        <v>13051</v>
      </c>
      <c r="J5703" t="s">
        <v>534</v>
      </c>
      <c r="K5703" t="s">
        <v>2133</v>
      </c>
      <c r="L5703" t="s">
        <v>2134</v>
      </c>
      <c r="M5703" t="s">
        <v>2243</v>
      </c>
      <c r="N5703" t="s">
        <v>9</v>
      </c>
      <c r="O5703" t="s">
        <v>2063</v>
      </c>
      <c r="P5703" t="s">
        <v>2080</v>
      </c>
    </row>
    <row r="5704" spans="1:16" x14ac:dyDescent="0.3">
      <c r="A5704" t="s">
        <v>11193</v>
      </c>
      <c r="B5704" t="s">
        <v>7908</v>
      </c>
      <c r="C5704" t="s">
        <v>8365</v>
      </c>
      <c r="D5704" t="s">
        <v>8160</v>
      </c>
      <c r="E5704">
        <v>1</v>
      </c>
      <c r="F5704" s="12">
        <v>57.5</v>
      </c>
      <c r="G5704" t="s">
        <v>6207</v>
      </c>
      <c r="H5704" s="11">
        <v>45004.794444444444</v>
      </c>
      <c r="I5704" t="s">
        <v>13049</v>
      </c>
      <c r="J5704" t="s">
        <v>262</v>
      </c>
      <c r="K5704" t="s">
        <v>2133</v>
      </c>
      <c r="L5704" t="s">
        <v>2161</v>
      </c>
      <c r="M5704" t="s">
        <v>2208</v>
      </c>
      <c r="N5704" t="s">
        <v>5</v>
      </c>
      <c r="O5704" t="s">
        <v>2064</v>
      </c>
      <c r="P5704" t="s">
        <v>2074</v>
      </c>
    </row>
    <row r="5705" spans="1:16" x14ac:dyDescent="0.3">
      <c r="A5705" t="s">
        <v>11194</v>
      </c>
      <c r="B5705" t="s">
        <v>7943</v>
      </c>
      <c r="C5705" t="s">
        <v>7964</v>
      </c>
      <c r="D5705" t="s">
        <v>7938</v>
      </c>
      <c r="E5705">
        <v>1</v>
      </c>
      <c r="F5705" s="12">
        <v>100</v>
      </c>
      <c r="G5705" t="s">
        <v>6208</v>
      </c>
      <c r="H5705" s="11">
        <v>45047.795138888891</v>
      </c>
      <c r="I5705" t="s">
        <v>13051</v>
      </c>
      <c r="J5705" t="s">
        <v>139</v>
      </c>
      <c r="K5705" t="s">
        <v>2092</v>
      </c>
      <c r="L5705" t="s">
        <v>2149</v>
      </c>
      <c r="M5705" t="s">
        <v>2132</v>
      </c>
      <c r="N5705" t="s">
        <v>9</v>
      </c>
      <c r="O5705" t="s">
        <v>2063</v>
      </c>
      <c r="P5705" t="s">
        <v>2080</v>
      </c>
    </row>
    <row r="5706" spans="1:16" x14ac:dyDescent="0.3">
      <c r="A5706" t="s">
        <v>11194</v>
      </c>
      <c r="B5706" t="s">
        <v>7908</v>
      </c>
      <c r="C5706" t="s">
        <v>7964</v>
      </c>
      <c r="D5706" t="s">
        <v>8279</v>
      </c>
      <c r="E5706">
        <v>1</v>
      </c>
      <c r="F5706" s="12">
        <v>10</v>
      </c>
      <c r="G5706" t="s">
        <v>6209</v>
      </c>
      <c r="H5706" s="11">
        <v>45004.796527777777</v>
      </c>
      <c r="I5706" t="s">
        <v>13049</v>
      </c>
      <c r="J5706" t="s">
        <v>203</v>
      </c>
      <c r="K5706" t="s">
        <v>2133</v>
      </c>
      <c r="L5706" t="s">
        <v>2134</v>
      </c>
      <c r="M5706" t="s">
        <v>2138</v>
      </c>
      <c r="N5706" t="s">
        <v>5</v>
      </c>
      <c r="O5706" t="s">
        <v>2064</v>
      </c>
      <c r="P5706" t="s">
        <v>2080</v>
      </c>
    </row>
    <row r="5707" spans="1:16" x14ac:dyDescent="0.3">
      <c r="A5707" t="s">
        <v>11194</v>
      </c>
      <c r="B5707" t="s">
        <v>7908</v>
      </c>
      <c r="C5707" t="s">
        <v>7964</v>
      </c>
      <c r="D5707" t="s">
        <v>8435</v>
      </c>
      <c r="E5707">
        <v>1</v>
      </c>
      <c r="F5707" s="12">
        <v>25</v>
      </c>
      <c r="G5707" t="s">
        <v>6209</v>
      </c>
      <c r="H5707" s="11">
        <v>45004.796527777777</v>
      </c>
      <c r="I5707" t="s">
        <v>13049</v>
      </c>
      <c r="J5707" t="s">
        <v>180</v>
      </c>
      <c r="K5707" t="s">
        <v>2133</v>
      </c>
      <c r="L5707" t="s">
        <v>2134</v>
      </c>
      <c r="M5707" t="s">
        <v>2138</v>
      </c>
      <c r="N5707" t="s">
        <v>5</v>
      </c>
      <c r="O5707" t="s">
        <v>2064</v>
      </c>
      <c r="P5707" t="s">
        <v>2080</v>
      </c>
    </row>
    <row r="5708" spans="1:16" x14ac:dyDescent="0.3">
      <c r="A5708" t="s">
        <v>11195</v>
      </c>
      <c r="B5708" t="s">
        <v>7943</v>
      </c>
      <c r="C5708" t="s">
        <v>7964</v>
      </c>
      <c r="D5708" t="s">
        <v>8276</v>
      </c>
      <c r="E5708">
        <v>1</v>
      </c>
      <c r="F5708" s="12">
        <v>200</v>
      </c>
      <c r="G5708" t="s">
        <v>6210</v>
      </c>
      <c r="H5708" s="11">
        <v>45047.797222222223</v>
      </c>
      <c r="I5708" t="s">
        <v>13051</v>
      </c>
      <c r="J5708" t="s">
        <v>213</v>
      </c>
      <c r="K5708" t="s">
        <v>2133</v>
      </c>
      <c r="L5708" t="s">
        <v>2134</v>
      </c>
      <c r="M5708" t="s">
        <v>2138</v>
      </c>
      <c r="N5708" t="s">
        <v>9</v>
      </c>
      <c r="O5708" t="s">
        <v>2063</v>
      </c>
      <c r="P5708" t="s">
        <v>2080</v>
      </c>
    </row>
    <row r="5709" spans="1:16" x14ac:dyDescent="0.3">
      <c r="A5709" t="s">
        <v>11196</v>
      </c>
      <c r="B5709" t="s">
        <v>7923</v>
      </c>
      <c r="C5709" t="s">
        <v>7923</v>
      </c>
      <c r="D5709" t="s">
        <v>8573</v>
      </c>
      <c r="E5709">
        <v>1</v>
      </c>
      <c r="F5709" s="12">
        <v>62.5</v>
      </c>
      <c r="G5709" t="s">
        <v>6211</v>
      </c>
      <c r="H5709" s="11">
        <v>45022.902777777781</v>
      </c>
      <c r="I5709" t="s">
        <v>13050</v>
      </c>
      <c r="J5709" t="s">
        <v>288</v>
      </c>
      <c r="K5709" t="s">
        <v>2133</v>
      </c>
      <c r="L5709" t="s">
        <v>2145</v>
      </c>
      <c r="M5709" t="s">
        <v>289</v>
      </c>
      <c r="N5709" t="s">
        <v>3</v>
      </c>
      <c r="O5709" t="s">
        <v>2063</v>
      </c>
      <c r="P5709" t="s">
        <v>2043</v>
      </c>
    </row>
    <row r="5710" spans="1:16" x14ac:dyDescent="0.3">
      <c r="A5710" t="s">
        <v>11196</v>
      </c>
      <c r="B5710" t="s">
        <v>7923</v>
      </c>
      <c r="C5710" t="s">
        <v>7923</v>
      </c>
      <c r="D5710" t="s">
        <v>8616</v>
      </c>
      <c r="E5710">
        <v>1</v>
      </c>
      <c r="F5710" s="12">
        <v>45</v>
      </c>
      <c r="G5710" t="s">
        <v>6211</v>
      </c>
      <c r="H5710" s="11">
        <v>45022.902777777781</v>
      </c>
      <c r="I5710" t="s">
        <v>13050</v>
      </c>
      <c r="J5710" t="s">
        <v>171</v>
      </c>
      <c r="K5710" t="s">
        <v>2133</v>
      </c>
      <c r="L5710" t="s">
        <v>2134</v>
      </c>
      <c r="M5710" t="s">
        <v>2243</v>
      </c>
      <c r="N5710" t="s">
        <v>3</v>
      </c>
      <c r="O5710" t="s">
        <v>2063</v>
      </c>
      <c r="P5710" t="s">
        <v>2043</v>
      </c>
    </row>
    <row r="5711" spans="1:16" x14ac:dyDescent="0.3">
      <c r="A5711" t="s">
        <v>11197</v>
      </c>
      <c r="B5711" t="s">
        <v>7943</v>
      </c>
      <c r="C5711" t="s">
        <v>7964</v>
      </c>
      <c r="D5711" t="s">
        <v>9310</v>
      </c>
      <c r="E5711">
        <v>1</v>
      </c>
      <c r="F5711" s="12">
        <v>250</v>
      </c>
      <c r="G5711" t="s">
        <v>6212</v>
      </c>
      <c r="H5711" s="11">
        <v>45047.799305555556</v>
      </c>
      <c r="I5711" t="s">
        <v>13051</v>
      </c>
      <c r="J5711" t="s">
        <v>532</v>
      </c>
      <c r="K5711" t="s">
        <v>2107</v>
      </c>
      <c r="L5711" t="s">
        <v>2110</v>
      </c>
      <c r="M5711" t="s">
        <v>2138</v>
      </c>
      <c r="N5711" t="s">
        <v>9</v>
      </c>
      <c r="O5711" t="s">
        <v>2063</v>
      </c>
      <c r="P5711" t="s">
        <v>2080</v>
      </c>
    </row>
    <row r="5712" spans="1:16" x14ac:dyDescent="0.3">
      <c r="A5712" t="s">
        <v>11197</v>
      </c>
      <c r="B5712" t="s">
        <v>7908</v>
      </c>
      <c r="C5712" t="s">
        <v>7990</v>
      </c>
      <c r="D5712" t="s">
        <v>8150</v>
      </c>
      <c r="E5712">
        <v>1</v>
      </c>
      <c r="F5712" s="12">
        <v>19.5</v>
      </c>
      <c r="G5712" t="s">
        <v>6213</v>
      </c>
      <c r="H5712" s="11">
        <v>45004.810416666667</v>
      </c>
      <c r="I5712" t="s">
        <v>13049</v>
      </c>
      <c r="J5712" t="s">
        <v>272</v>
      </c>
      <c r="K5712" t="s">
        <v>2133</v>
      </c>
      <c r="L5712" t="s">
        <v>2161</v>
      </c>
      <c r="M5712" t="s">
        <v>2208</v>
      </c>
      <c r="N5712" t="s">
        <v>5</v>
      </c>
      <c r="O5712" t="s">
        <v>2064</v>
      </c>
      <c r="P5712" t="s">
        <v>2078</v>
      </c>
    </row>
    <row r="5713" spans="1:16" x14ac:dyDescent="0.3">
      <c r="A5713" t="s">
        <v>11197</v>
      </c>
      <c r="B5713" t="s">
        <v>7908</v>
      </c>
      <c r="C5713" t="s">
        <v>7990</v>
      </c>
      <c r="D5713" t="s">
        <v>8042</v>
      </c>
      <c r="E5713">
        <v>1</v>
      </c>
      <c r="F5713" s="12">
        <v>30</v>
      </c>
      <c r="G5713" t="s">
        <v>6213</v>
      </c>
      <c r="H5713" s="11">
        <v>45004.810416666667</v>
      </c>
      <c r="I5713" t="s">
        <v>13049</v>
      </c>
      <c r="J5713" t="s">
        <v>324</v>
      </c>
      <c r="K5713" t="s">
        <v>2133</v>
      </c>
      <c r="L5713" t="s">
        <v>2161</v>
      </c>
      <c r="M5713" t="s">
        <v>525</v>
      </c>
      <c r="N5713" t="s">
        <v>5</v>
      </c>
      <c r="O5713" t="s">
        <v>2064</v>
      </c>
      <c r="P5713" t="s">
        <v>2078</v>
      </c>
    </row>
    <row r="5714" spans="1:16" x14ac:dyDescent="0.3">
      <c r="A5714" t="s">
        <v>11198</v>
      </c>
      <c r="B5714" t="s">
        <v>7923</v>
      </c>
      <c r="C5714" t="s">
        <v>7924</v>
      </c>
      <c r="D5714" t="s">
        <v>8663</v>
      </c>
      <c r="E5714">
        <v>1</v>
      </c>
      <c r="F5714" s="12">
        <v>247.5</v>
      </c>
      <c r="G5714" t="s">
        <v>6214</v>
      </c>
      <c r="H5714" s="11">
        <v>45022.904861111114</v>
      </c>
      <c r="I5714" t="s">
        <v>13050</v>
      </c>
      <c r="J5714" t="s">
        <v>105</v>
      </c>
      <c r="K5714" t="s">
        <v>2117</v>
      </c>
      <c r="L5714" t="s">
        <v>2118</v>
      </c>
      <c r="M5714" t="s">
        <v>2162</v>
      </c>
      <c r="N5714" t="s">
        <v>3</v>
      </c>
      <c r="O5714" t="s">
        <v>2063</v>
      </c>
      <c r="P5714" t="s">
        <v>1987</v>
      </c>
    </row>
    <row r="5715" spans="1:16" x14ac:dyDescent="0.3">
      <c r="A5715" t="s">
        <v>11198</v>
      </c>
      <c r="B5715" t="s">
        <v>7923</v>
      </c>
      <c r="C5715" t="s">
        <v>7924</v>
      </c>
      <c r="D5715" t="s">
        <v>9645</v>
      </c>
      <c r="E5715">
        <v>1</v>
      </c>
      <c r="F5715" s="12">
        <v>97.5</v>
      </c>
      <c r="G5715" t="s">
        <v>6214</v>
      </c>
      <c r="H5715" s="11">
        <v>45022.904861111114</v>
      </c>
      <c r="I5715" t="s">
        <v>13050</v>
      </c>
      <c r="J5715" t="s">
        <v>598</v>
      </c>
      <c r="K5715" t="s">
        <v>2117</v>
      </c>
      <c r="L5715" t="s">
        <v>2164</v>
      </c>
      <c r="M5715" t="s">
        <v>2162</v>
      </c>
      <c r="N5715" t="s">
        <v>3</v>
      </c>
      <c r="O5715" t="s">
        <v>2063</v>
      </c>
      <c r="P5715" t="s">
        <v>1987</v>
      </c>
    </row>
    <row r="5716" spans="1:16" x14ac:dyDescent="0.3">
      <c r="A5716" t="s">
        <v>11199</v>
      </c>
      <c r="B5716" t="s">
        <v>7943</v>
      </c>
      <c r="C5716" t="s">
        <v>7964</v>
      </c>
      <c r="D5716" t="s">
        <v>8285</v>
      </c>
      <c r="E5716">
        <v>1</v>
      </c>
      <c r="F5716" s="12">
        <v>150</v>
      </c>
      <c r="G5716" t="s">
        <v>6215</v>
      </c>
      <c r="H5716" s="11">
        <v>45047.847916666666</v>
      </c>
      <c r="I5716" t="s">
        <v>13051</v>
      </c>
      <c r="J5716" t="s">
        <v>186</v>
      </c>
      <c r="K5716" t="s">
        <v>2133</v>
      </c>
      <c r="L5716" t="s">
        <v>2134</v>
      </c>
      <c r="M5716" t="s">
        <v>2138</v>
      </c>
      <c r="N5716" t="s">
        <v>9</v>
      </c>
      <c r="O5716" t="s">
        <v>2063</v>
      </c>
      <c r="P5716" t="s">
        <v>2080</v>
      </c>
    </row>
    <row r="5717" spans="1:16" x14ac:dyDescent="0.3">
      <c r="A5717" t="s">
        <v>11200</v>
      </c>
      <c r="B5717" t="s">
        <v>7943</v>
      </c>
      <c r="C5717" t="s">
        <v>7964</v>
      </c>
      <c r="D5717" t="s">
        <v>9012</v>
      </c>
      <c r="E5717">
        <v>1</v>
      </c>
      <c r="F5717" s="12">
        <v>225</v>
      </c>
      <c r="G5717" t="s">
        <v>6216</v>
      </c>
      <c r="H5717" s="11">
        <v>45047.893055555556</v>
      </c>
      <c r="I5717" t="s">
        <v>13051</v>
      </c>
      <c r="J5717" t="s">
        <v>786</v>
      </c>
      <c r="K5717" t="s">
        <v>2133</v>
      </c>
      <c r="L5717" t="s">
        <v>2161</v>
      </c>
      <c r="M5717" t="s">
        <v>2208</v>
      </c>
      <c r="N5717" t="s">
        <v>9</v>
      </c>
      <c r="O5717" t="s">
        <v>2063</v>
      </c>
      <c r="P5717" t="s">
        <v>2080</v>
      </c>
    </row>
    <row r="5718" spans="1:16" x14ac:dyDescent="0.3">
      <c r="A5718" t="s">
        <v>11201</v>
      </c>
      <c r="B5718" t="s">
        <v>7943</v>
      </c>
      <c r="C5718" t="s">
        <v>7964</v>
      </c>
      <c r="D5718" t="s">
        <v>8276</v>
      </c>
      <c r="E5718">
        <v>1</v>
      </c>
      <c r="F5718" s="12">
        <v>200</v>
      </c>
      <c r="G5718" t="s">
        <v>6217</v>
      </c>
      <c r="H5718" s="11">
        <v>45047.905555555553</v>
      </c>
      <c r="I5718" t="s">
        <v>13051</v>
      </c>
      <c r="J5718" t="s">
        <v>213</v>
      </c>
      <c r="K5718" t="s">
        <v>2133</v>
      </c>
      <c r="L5718" t="s">
        <v>2134</v>
      </c>
      <c r="M5718" t="s">
        <v>2138</v>
      </c>
      <c r="N5718" t="s">
        <v>9</v>
      </c>
      <c r="O5718" t="s">
        <v>2063</v>
      </c>
      <c r="P5718" t="s">
        <v>2080</v>
      </c>
    </row>
    <row r="5719" spans="1:16" x14ac:dyDescent="0.3">
      <c r="A5719" t="s">
        <v>11201</v>
      </c>
      <c r="B5719" t="s">
        <v>7943</v>
      </c>
      <c r="C5719" t="s">
        <v>7964</v>
      </c>
      <c r="D5719" t="s">
        <v>8827</v>
      </c>
      <c r="E5719">
        <v>1</v>
      </c>
      <c r="F5719" s="12">
        <v>275</v>
      </c>
      <c r="G5719" t="s">
        <v>6217</v>
      </c>
      <c r="H5719" s="11">
        <v>45047.905555555553</v>
      </c>
      <c r="I5719" t="s">
        <v>13051</v>
      </c>
      <c r="J5719" t="s">
        <v>260</v>
      </c>
      <c r="K5719" t="s">
        <v>2133</v>
      </c>
      <c r="L5719" t="s">
        <v>2134</v>
      </c>
      <c r="M5719" t="s">
        <v>2243</v>
      </c>
      <c r="N5719" t="s">
        <v>9</v>
      </c>
      <c r="O5719" t="s">
        <v>2063</v>
      </c>
      <c r="P5719" t="s">
        <v>2080</v>
      </c>
    </row>
    <row r="5720" spans="1:16" x14ac:dyDescent="0.3">
      <c r="A5720" t="s">
        <v>11202</v>
      </c>
      <c r="B5720" t="s">
        <v>7923</v>
      </c>
      <c r="C5720" t="s">
        <v>7943</v>
      </c>
      <c r="D5720" t="s">
        <v>9225</v>
      </c>
      <c r="E5720">
        <v>1</v>
      </c>
      <c r="F5720" s="12">
        <v>172.5</v>
      </c>
      <c r="G5720" t="s">
        <v>6218</v>
      </c>
      <c r="H5720" s="11">
        <v>45022.95</v>
      </c>
      <c r="I5720" t="s">
        <v>13050</v>
      </c>
      <c r="J5720" t="s">
        <v>927</v>
      </c>
      <c r="K5720" t="s">
        <v>2133</v>
      </c>
      <c r="L5720" t="s">
        <v>2161</v>
      </c>
      <c r="M5720" t="s">
        <v>2208</v>
      </c>
      <c r="N5720" t="s">
        <v>3</v>
      </c>
      <c r="O5720" t="s">
        <v>2063</v>
      </c>
      <c r="P5720" t="s">
        <v>2066</v>
      </c>
    </row>
    <row r="5721" spans="1:16" x14ac:dyDescent="0.3">
      <c r="A5721" t="s">
        <v>11202</v>
      </c>
      <c r="B5721" t="s">
        <v>7908</v>
      </c>
      <c r="C5721" t="s">
        <v>8365</v>
      </c>
      <c r="D5721" t="s">
        <v>7985</v>
      </c>
      <c r="E5721">
        <v>1</v>
      </c>
      <c r="F5721" s="12">
        <v>5</v>
      </c>
      <c r="G5721" t="s">
        <v>6219</v>
      </c>
      <c r="H5721" s="11">
        <v>45004.929166666669</v>
      </c>
      <c r="I5721" t="s">
        <v>13049</v>
      </c>
      <c r="J5721" t="s">
        <v>496</v>
      </c>
      <c r="K5721" t="s">
        <v>2247</v>
      </c>
      <c r="L5721" t="s">
        <v>2248</v>
      </c>
      <c r="M5721" t="s">
        <v>2253</v>
      </c>
      <c r="N5721" t="s">
        <v>5</v>
      </c>
      <c r="O5721" t="s">
        <v>2064</v>
      </c>
      <c r="P5721" t="s">
        <v>2074</v>
      </c>
    </row>
    <row r="5722" spans="1:16" x14ac:dyDescent="0.3">
      <c r="A5722" t="s">
        <v>11202</v>
      </c>
      <c r="B5722" t="s">
        <v>7908</v>
      </c>
      <c r="C5722" t="s">
        <v>8365</v>
      </c>
      <c r="D5722" t="s">
        <v>9441</v>
      </c>
      <c r="E5722">
        <v>1</v>
      </c>
      <c r="F5722" s="12">
        <v>7.5</v>
      </c>
      <c r="G5722" t="s">
        <v>6219</v>
      </c>
      <c r="H5722" s="11">
        <v>45004.929166666669</v>
      </c>
      <c r="I5722" t="s">
        <v>13049</v>
      </c>
      <c r="J5722" t="s">
        <v>1229</v>
      </c>
      <c r="K5722" t="s">
        <v>2247</v>
      </c>
      <c r="L5722" t="s">
        <v>2248</v>
      </c>
      <c r="M5722" t="s">
        <v>2253</v>
      </c>
      <c r="N5722" t="s">
        <v>5</v>
      </c>
      <c r="O5722" t="s">
        <v>2064</v>
      </c>
      <c r="P5722" t="s">
        <v>2074</v>
      </c>
    </row>
    <row r="5723" spans="1:16" x14ac:dyDescent="0.3">
      <c r="A5723" t="s">
        <v>11203</v>
      </c>
      <c r="B5723" t="s">
        <v>7908</v>
      </c>
      <c r="C5723" t="s">
        <v>7964</v>
      </c>
      <c r="D5723" t="s">
        <v>8286</v>
      </c>
      <c r="E5723">
        <v>4</v>
      </c>
      <c r="F5723" s="12">
        <v>80</v>
      </c>
      <c r="G5723" t="s">
        <v>6220</v>
      </c>
      <c r="H5723" s="11">
        <v>45005.463194444441</v>
      </c>
      <c r="I5723" t="s">
        <v>13049</v>
      </c>
      <c r="J5723" t="s">
        <v>167</v>
      </c>
      <c r="K5723" t="s">
        <v>2133</v>
      </c>
      <c r="L5723" t="s">
        <v>2143</v>
      </c>
      <c r="M5723" t="s">
        <v>2138</v>
      </c>
      <c r="N5723" t="s">
        <v>5</v>
      </c>
      <c r="O5723" t="s">
        <v>2064</v>
      </c>
      <c r="P5723" t="s">
        <v>2080</v>
      </c>
    </row>
    <row r="5724" spans="1:16" x14ac:dyDescent="0.3">
      <c r="A5724" t="s">
        <v>11204</v>
      </c>
      <c r="B5724" t="s">
        <v>7943</v>
      </c>
      <c r="C5724" t="s">
        <v>7964</v>
      </c>
      <c r="D5724" t="s">
        <v>8333</v>
      </c>
      <c r="E5724">
        <v>1</v>
      </c>
      <c r="F5724" s="12">
        <v>20</v>
      </c>
      <c r="G5724" t="s">
        <v>6221</v>
      </c>
      <c r="H5724" s="11">
        <v>45047.981249999997</v>
      </c>
      <c r="I5724" t="s">
        <v>13051</v>
      </c>
      <c r="J5724" t="s">
        <v>175</v>
      </c>
      <c r="K5724" t="s">
        <v>2133</v>
      </c>
      <c r="L5724" t="s">
        <v>2143</v>
      </c>
      <c r="M5724" t="s">
        <v>2144</v>
      </c>
      <c r="N5724" t="s">
        <v>9</v>
      </c>
      <c r="O5724" t="s">
        <v>2063</v>
      </c>
      <c r="P5724" t="s">
        <v>2080</v>
      </c>
    </row>
    <row r="5725" spans="1:16" x14ac:dyDescent="0.3">
      <c r="A5725" t="s">
        <v>11205</v>
      </c>
      <c r="B5725" t="s">
        <v>7943</v>
      </c>
      <c r="C5725" t="s">
        <v>7964</v>
      </c>
      <c r="D5725" t="s">
        <v>8435</v>
      </c>
      <c r="E5725">
        <v>1</v>
      </c>
      <c r="F5725" s="12">
        <v>25</v>
      </c>
      <c r="G5725" t="s">
        <v>6222</v>
      </c>
      <c r="H5725" s="11">
        <v>45047.989583333336</v>
      </c>
      <c r="I5725" t="s">
        <v>13051</v>
      </c>
      <c r="J5725" t="s">
        <v>180</v>
      </c>
      <c r="K5725" t="s">
        <v>2133</v>
      </c>
      <c r="L5725" t="s">
        <v>2134</v>
      </c>
      <c r="M5725" t="s">
        <v>2138</v>
      </c>
      <c r="N5725" t="s">
        <v>9</v>
      </c>
      <c r="O5725" t="s">
        <v>2063</v>
      </c>
      <c r="P5725" t="s">
        <v>2080</v>
      </c>
    </row>
    <row r="5726" spans="1:16" x14ac:dyDescent="0.3">
      <c r="A5726" t="s">
        <v>11205</v>
      </c>
      <c r="B5726" t="s">
        <v>7908</v>
      </c>
      <c r="C5726" t="s">
        <v>8365</v>
      </c>
      <c r="D5726" t="s">
        <v>8247</v>
      </c>
      <c r="E5726">
        <v>1</v>
      </c>
      <c r="F5726" s="12">
        <v>82.5</v>
      </c>
      <c r="G5726" t="s">
        <v>6223</v>
      </c>
      <c r="H5726" s="11">
        <v>45005.583333333336</v>
      </c>
      <c r="I5726" t="s">
        <v>13049</v>
      </c>
      <c r="J5726" t="s">
        <v>362</v>
      </c>
      <c r="K5726" t="s">
        <v>2133</v>
      </c>
      <c r="L5726" t="s">
        <v>2161</v>
      </c>
      <c r="M5726" t="s">
        <v>2208</v>
      </c>
      <c r="N5726" t="s">
        <v>5</v>
      </c>
      <c r="O5726" t="s">
        <v>2064</v>
      </c>
      <c r="P5726" t="s">
        <v>2074</v>
      </c>
    </row>
    <row r="5727" spans="1:16" x14ac:dyDescent="0.3">
      <c r="A5727" t="s">
        <v>11205</v>
      </c>
      <c r="B5727" t="s">
        <v>7908</v>
      </c>
      <c r="C5727" t="s">
        <v>8365</v>
      </c>
      <c r="D5727" t="s">
        <v>8172</v>
      </c>
      <c r="E5727">
        <v>1</v>
      </c>
      <c r="F5727" s="12">
        <v>97.5</v>
      </c>
      <c r="G5727" t="s">
        <v>6223</v>
      </c>
      <c r="H5727" s="11">
        <v>45005.583333333336</v>
      </c>
      <c r="I5727" t="s">
        <v>13049</v>
      </c>
      <c r="J5727" t="s">
        <v>19</v>
      </c>
      <c r="K5727" t="s">
        <v>2117</v>
      </c>
      <c r="L5727" t="s">
        <v>2163</v>
      </c>
      <c r="M5727" t="s">
        <v>2162</v>
      </c>
      <c r="N5727" t="s">
        <v>5</v>
      </c>
      <c r="O5727" t="s">
        <v>2064</v>
      </c>
      <c r="P5727" t="s">
        <v>2074</v>
      </c>
    </row>
    <row r="5728" spans="1:16" x14ac:dyDescent="0.3">
      <c r="A5728" t="s">
        <v>11206</v>
      </c>
      <c r="B5728" t="s">
        <v>7923</v>
      </c>
      <c r="C5728" t="s">
        <v>7944</v>
      </c>
      <c r="D5728" t="s">
        <v>8616</v>
      </c>
      <c r="E5728">
        <v>1</v>
      </c>
      <c r="F5728" s="12">
        <v>45</v>
      </c>
      <c r="G5728" t="s">
        <v>6224</v>
      </c>
      <c r="H5728" s="11">
        <v>45023.436111111114</v>
      </c>
      <c r="I5728" t="s">
        <v>13050</v>
      </c>
      <c r="J5728" t="s">
        <v>171</v>
      </c>
      <c r="K5728" t="s">
        <v>2133</v>
      </c>
      <c r="L5728" t="s">
        <v>2134</v>
      </c>
      <c r="M5728" t="s">
        <v>2243</v>
      </c>
      <c r="N5728" t="s">
        <v>3</v>
      </c>
      <c r="O5728" t="s">
        <v>2063</v>
      </c>
      <c r="P5728" t="s">
        <v>2072</v>
      </c>
    </row>
    <row r="5729" spans="1:16" x14ac:dyDescent="0.3">
      <c r="A5729" t="s">
        <v>11207</v>
      </c>
      <c r="B5729" t="s">
        <v>7923</v>
      </c>
      <c r="C5729" t="s">
        <v>7944</v>
      </c>
      <c r="D5729" t="s">
        <v>8125</v>
      </c>
      <c r="E5729">
        <v>1</v>
      </c>
      <c r="F5729" s="12">
        <v>34.5</v>
      </c>
      <c r="G5729" t="s">
        <v>6225</v>
      </c>
      <c r="H5729" s="11">
        <v>45023.524305555555</v>
      </c>
      <c r="I5729" t="s">
        <v>13050</v>
      </c>
      <c r="J5729" t="s">
        <v>556</v>
      </c>
      <c r="K5729" t="s">
        <v>2133</v>
      </c>
      <c r="L5729" t="s">
        <v>2161</v>
      </c>
      <c r="M5729" t="s">
        <v>2208</v>
      </c>
      <c r="N5729" t="s">
        <v>3</v>
      </c>
      <c r="O5729" t="s">
        <v>2063</v>
      </c>
      <c r="P5729" t="s">
        <v>2072</v>
      </c>
    </row>
    <row r="5730" spans="1:16" x14ac:dyDescent="0.3">
      <c r="A5730" t="s">
        <v>11208</v>
      </c>
      <c r="B5730" t="s">
        <v>7908</v>
      </c>
      <c r="C5730" t="s">
        <v>7909</v>
      </c>
      <c r="D5730" t="s">
        <v>8229</v>
      </c>
      <c r="E5730">
        <v>1</v>
      </c>
      <c r="F5730" s="12">
        <v>137.5</v>
      </c>
      <c r="G5730" t="s">
        <v>6226</v>
      </c>
      <c r="H5730" s="11">
        <v>45005.717361111114</v>
      </c>
      <c r="I5730" t="s">
        <v>13049</v>
      </c>
      <c r="J5730" t="s">
        <v>214</v>
      </c>
      <c r="K5730" t="s">
        <v>2133</v>
      </c>
      <c r="L5730" t="s">
        <v>2134</v>
      </c>
      <c r="M5730" t="s">
        <v>2138</v>
      </c>
      <c r="N5730" t="s">
        <v>5</v>
      </c>
      <c r="O5730" t="s">
        <v>2064</v>
      </c>
      <c r="P5730" t="s">
        <v>2044</v>
      </c>
    </row>
    <row r="5731" spans="1:16" x14ac:dyDescent="0.3">
      <c r="A5731" t="s">
        <v>11208</v>
      </c>
      <c r="B5731" t="s">
        <v>7908</v>
      </c>
      <c r="C5731" t="s">
        <v>7909</v>
      </c>
      <c r="D5731" t="s">
        <v>8435</v>
      </c>
      <c r="E5731">
        <v>2</v>
      </c>
      <c r="F5731" s="12">
        <v>50</v>
      </c>
      <c r="G5731" t="s">
        <v>6226</v>
      </c>
      <c r="H5731" s="11">
        <v>45005.717361111114</v>
      </c>
      <c r="I5731" t="s">
        <v>13049</v>
      </c>
      <c r="J5731" t="s">
        <v>180</v>
      </c>
      <c r="K5731" t="s">
        <v>2133</v>
      </c>
      <c r="L5731" t="s">
        <v>2134</v>
      </c>
      <c r="M5731" t="s">
        <v>2138</v>
      </c>
      <c r="N5731" t="s">
        <v>5</v>
      </c>
      <c r="O5731" t="s">
        <v>2064</v>
      </c>
      <c r="P5731" t="s">
        <v>2044</v>
      </c>
    </row>
    <row r="5732" spans="1:16" x14ac:dyDescent="0.3">
      <c r="A5732" t="s">
        <v>11209</v>
      </c>
      <c r="B5732" t="s">
        <v>7908</v>
      </c>
      <c r="C5732" t="s">
        <v>8365</v>
      </c>
      <c r="D5732" t="s">
        <v>8080</v>
      </c>
      <c r="E5732">
        <v>1</v>
      </c>
      <c r="F5732" s="12">
        <v>287.5</v>
      </c>
      <c r="G5732" t="s">
        <v>6227</v>
      </c>
      <c r="H5732" s="11">
        <v>45005.73333333333</v>
      </c>
      <c r="I5732" t="s">
        <v>13049</v>
      </c>
      <c r="J5732" t="s">
        <v>85</v>
      </c>
      <c r="K5732" t="s">
        <v>2092</v>
      </c>
      <c r="L5732" t="s">
        <v>2148</v>
      </c>
      <c r="M5732" t="s">
        <v>2139</v>
      </c>
      <c r="N5732" t="s">
        <v>5</v>
      </c>
      <c r="O5732" t="s">
        <v>2064</v>
      </c>
      <c r="P5732" t="s">
        <v>2074</v>
      </c>
    </row>
    <row r="5733" spans="1:16" x14ac:dyDescent="0.3">
      <c r="A5733" t="s">
        <v>11209</v>
      </c>
      <c r="B5733" t="s">
        <v>7908</v>
      </c>
      <c r="C5733" t="s">
        <v>8365</v>
      </c>
      <c r="D5733" t="s">
        <v>8435</v>
      </c>
      <c r="E5733">
        <v>1</v>
      </c>
      <c r="F5733" s="12">
        <v>25</v>
      </c>
      <c r="G5733" t="s">
        <v>6227</v>
      </c>
      <c r="H5733" s="11">
        <v>45005.73333333333</v>
      </c>
      <c r="I5733" t="s">
        <v>13049</v>
      </c>
      <c r="J5733" t="s">
        <v>180</v>
      </c>
      <c r="K5733" t="s">
        <v>2133</v>
      </c>
      <c r="L5733" t="s">
        <v>2134</v>
      </c>
      <c r="M5733" t="s">
        <v>2138</v>
      </c>
      <c r="N5733" t="s">
        <v>5</v>
      </c>
      <c r="O5733" t="s">
        <v>2064</v>
      </c>
      <c r="P5733" t="s">
        <v>2074</v>
      </c>
    </row>
    <row r="5734" spans="1:16" x14ac:dyDescent="0.3">
      <c r="A5734" t="s">
        <v>11210</v>
      </c>
      <c r="B5734" t="s">
        <v>7923</v>
      </c>
      <c r="C5734" t="s">
        <v>7980</v>
      </c>
      <c r="D5734" t="s">
        <v>8389</v>
      </c>
      <c r="E5734">
        <v>1</v>
      </c>
      <c r="F5734" s="12">
        <v>75</v>
      </c>
      <c r="G5734" t="s">
        <v>6228</v>
      </c>
      <c r="H5734" s="11">
        <v>45023.581250000003</v>
      </c>
      <c r="I5734" t="s">
        <v>13050</v>
      </c>
      <c r="J5734" t="s">
        <v>350</v>
      </c>
      <c r="K5734" t="s">
        <v>2133</v>
      </c>
      <c r="L5734" t="s">
        <v>2134</v>
      </c>
      <c r="M5734" t="s">
        <v>2138</v>
      </c>
      <c r="N5734" t="s">
        <v>3</v>
      </c>
      <c r="O5734" t="s">
        <v>2063</v>
      </c>
      <c r="P5734" t="s">
        <v>2048</v>
      </c>
    </row>
    <row r="5735" spans="1:16" x14ac:dyDescent="0.3">
      <c r="A5735" t="s">
        <v>11211</v>
      </c>
      <c r="B5735" t="s">
        <v>7923</v>
      </c>
      <c r="C5735" t="s">
        <v>7944</v>
      </c>
      <c r="D5735" t="s">
        <v>8616</v>
      </c>
      <c r="E5735">
        <v>1</v>
      </c>
      <c r="F5735" s="12">
        <v>45</v>
      </c>
      <c r="G5735" t="s">
        <v>6229</v>
      </c>
      <c r="H5735" s="11">
        <v>45023.581944444442</v>
      </c>
      <c r="I5735" t="s">
        <v>13050</v>
      </c>
      <c r="J5735" t="s">
        <v>171</v>
      </c>
      <c r="K5735" t="s">
        <v>2133</v>
      </c>
      <c r="L5735" t="s">
        <v>2134</v>
      </c>
      <c r="M5735" t="s">
        <v>2243</v>
      </c>
      <c r="N5735" t="s">
        <v>3</v>
      </c>
      <c r="O5735" t="s">
        <v>2063</v>
      </c>
      <c r="P5735" t="s">
        <v>2072</v>
      </c>
    </row>
    <row r="5736" spans="1:16" x14ac:dyDescent="0.3">
      <c r="A5736" t="s">
        <v>11212</v>
      </c>
      <c r="B5736" t="s">
        <v>7923</v>
      </c>
      <c r="C5736" t="s">
        <v>7944</v>
      </c>
      <c r="D5736" t="s">
        <v>8389</v>
      </c>
      <c r="E5736">
        <v>1</v>
      </c>
      <c r="F5736" s="12">
        <v>75</v>
      </c>
      <c r="G5736" t="s">
        <v>6230</v>
      </c>
      <c r="H5736" s="11">
        <v>45023.599305555559</v>
      </c>
      <c r="I5736" t="s">
        <v>13050</v>
      </c>
      <c r="J5736" t="s">
        <v>350</v>
      </c>
      <c r="K5736" t="s">
        <v>2133</v>
      </c>
      <c r="L5736" t="s">
        <v>2134</v>
      </c>
      <c r="M5736" t="s">
        <v>2138</v>
      </c>
      <c r="N5736" t="s">
        <v>3</v>
      </c>
      <c r="O5736" t="s">
        <v>2063</v>
      </c>
      <c r="P5736" t="s">
        <v>2072</v>
      </c>
    </row>
    <row r="5737" spans="1:16" x14ac:dyDescent="0.3">
      <c r="A5737" t="s">
        <v>11212</v>
      </c>
      <c r="B5737" t="s">
        <v>7908</v>
      </c>
      <c r="C5737" t="s">
        <v>7964</v>
      </c>
      <c r="D5737" t="s">
        <v>8444</v>
      </c>
      <c r="E5737">
        <v>1</v>
      </c>
      <c r="F5737" s="12">
        <v>45</v>
      </c>
      <c r="G5737" t="s">
        <v>6231</v>
      </c>
      <c r="H5737" s="11">
        <v>45005.790972222225</v>
      </c>
      <c r="I5737" t="s">
        <v>13049</v>
      </c>
      <c r="J5737" t="s">
        <v>445</v>
      </c>
      <c r="K5737" t="s">
        <v>2146</v>
      </c>
      <c r="L5737" t="s">
        <v>2147</v>
      </c>
      <c r="M5737" t="s">
        <v>2138</v>
      </c>
      <c r="N5737" t="s">
        <v>5</v>
      </c>
      <c r="O5737" t="s">
        <v>2064</v>
      </c>
      <c r="P5737" t="s">
        <v>2080</v>
      </c>
    </row>
    <row r="5738" spans="1:16" x14ac:dyDescent="0.3">
      <c r="A5738" t="s">
        <v>11213</v>
      </c>
      <c r="B5738" t="s">
        <v>7923</v>
      </c>
      <c r="C5738" t="s">
        <v>8068</v>
      </c>
      <c r="D5738" t="s">
        <v>9164</v>
      </c>
      <c r="E5738">
        <v>4</v>
      </c>
      <c r="F5738" s="12">
        <v>100</v>
      </c>
      <c r="G5738" t="s">
        <v>6232</v>
      </c>
      <c r="H5738" s="11">
        <v>45023.600694444445</v>
      </c>
      <c r="I5738" t="s">
        <v>13050</v>
      </c>
      <c r="J5738" t="s">
        <v>563</v>
      </c>
      <c r="K5738" t="s">
        <v>2244</v>
      </c>
      <c r="L5738" t="s">
        <v>2245</v>
      </c>
      <c r="M5738" t="s">
        <v>2246</v>
      </c>
      <c r="N5738" t="s">
        <v>3</v>
      </c>
      <c r="O5738" t="s">
        <v>2063</v>
      </c>
      <c r="P5738" t="s">
        <v>2070</v>
      </c>
    </row>
    <row r="5739" spans="1:16" x14ac:dyDescent="0.3">
      <c r="A5739" t="s">
        <v>11214</v>
      </c>
      <c r="B5739" t="s">
        <v>7923</v>
      </c>
      <c r="C5739" t="s">
        <v>7944</v>
      </c>
      <c r="D5739" t="s">
        <v>8435</v>
      </c>
      <c r="E5739">
        <v>1</v>
      </c>
      <c r="F5739" s="12">
        <v>25</v>
      </c>
      <c r="G5739" t="s">
        <v>6233</v>
      </c>
      <c r="H5739" s="11">
        <v>45023.604166666664</v>
      </c>
      <c r="I5739" t="s">
        <v>13050</v>
      </c>
      <c r="J5739" t="s">
        <v>180</v>
      </c>
      <c r="K5739" t="s">
        <v>2133</v>
      </c>
      <c r="L5739" t="s">
        <v>2134</v>
      </c>
      <c r="M5739" t="s">
        <v>2138</v>
      </c>
      <c r="N5739" t="s">
        <v>3</v>
      </c>
      <c r="O5739" t="s">
        <v>2063</v>
      </c>
      <c r="P5739" t="s">
        <v>2072</v>
      </c>
    </row>
    <row r="5740" spans="1:16" x14ac:dyDescent="0.3">
      <c r="A5740" t="s">
        <v>11214</v>
      </c>
      <c r="B5740" t="s">
        <v>7923</v>
      </c>
      <c r="C5740" t="s">
        <v>7944</v>
      </c>
      <c r="D5740" t="s">
        <v>8226</v>
      </c>
      <c r="E5740">
        <v>1</v>
      </c>
      <c r="F5740" s="12">
        <v>20</v>
      </c>
      <c r="G5740" t="s">
        <v>6233</v>
      </c>
      <c r="H5740" s="11">
        <v>45023.604166666664</v>
      </c>
      <c r="I5740" t="s">
        <v>13050</v>
      </c>
      <c r="J5740" t="s">
        <v>352</v>
      </c>
      <c r="K5740" t="s">
        <v>2133</v>
      </c>
      <c r="L5740" t="s">
        <v>2134</v>
      </c>
      <c r="M5740" t="s">
        <v>2138</v>
      </c>
      <c r="N5740" t="s">
        <v>3</v>
      </c>
      <c r="O5740" t="s">
        <v>2063</v>
      </c>
      <c r="P5740" t="s">
        <v>2072</v>
      </c>
    </row>
    <row r="5741" spans="1:16" x14ac:dyDescent="0.3">
      <c r="A5741" t="s">
        <v>11214</v>
      </c>
      <c r="B5741" t="s">
        <v>7908</v>
      </c>
      <c r="C5741" t="s">
        <v>8365</v>
      </c>
      <c r="D5741" t="s">
        <v>7943</v>
      </c>
      <c r="E5741">
        <v>1</v>
      </c>
      <c r="F5741" s="12">
        <v>297.5</v>
      </c>
      <c r="G5741" t="s">
        <v>6234</v>
      </c>
      <c r="H5741" s="11">
        <v>45005.806250000001</v>
      </c>
      <c r="I5741" t="s">
        <v>13049</v>
      </c>
      <c r="J5741" t="s">
        <v>644</v>
      </c>
      <c r="K5741" t="s">
        <v>2089</v>
      </c>
      <c r="L5741" t="s">
        <v>2090</v>
      </c>
      <c r="M5741" t="s">
        <v>2091</v>
      </c>
      <c r="N5741" t="s">
        <v>5</v>
      </c>
      <c r="O5741" t="s">
        <v>2064</v>
      </c>
      <c r="P5741" t="s">
        <v>2074</v>
      </c>
    </row>
    <row r="5742" spans="1:16" x14ac:dyDescent="0.3">
      <c r="A5742" t="s">
        <v>11215</v>
      </c>
      <c r="B5742" t="s">
        <v>7923</v>
      </c>
      <c r="C5742" t="s">
        <v>8068</v>
      </c>
      <c r="D5742" t="s">
        <v>8007</v>
      </c>
      <c r="E5742">
        <v>1</v>
      </c>
      <c r="F5742" s="12">
        <v>47.5</v>
      </c>
      <c r="G5742" t="s">
        <v>6235</v>
      </c>
      <c r="H5742" s="11">
        <v>45023.605555555558</v>
      </c>
      <c r="I5742" t="s">
        <v>13050</v>
      </c>
      <c r="J5742" t="s">
        <v>37</v>
      </c>
      <c r="K5742" t="s">
        <v>2182</v>
      </c>
      <c r="L5742" t="s">
        <v>2240</v>
      </c>
      <c r="M5742" t="s">
        <v>2241</v>
      </c>
      <c r="N5742" t="s">
        <v>3</v>
      </c>
      <c r="O5742" t="s">
        <v>2063</v>
      </c>
      <c r="P5742" t="s">
        <v>2070</v>
      </c>
    </row>
    <row r="5743" spans="1:16" x14ac:dyDescent="0.3">
      <c r="A5743" t="s">
        <v>11216</v>
      </c>
      <c r="B5743" t="s">
        <v>7923</v>
      </c>
      <c r="C5743" t="s">
        <v>7949</v>
      </c>
      <c r="D5743" t="s">
        <v>8457</v>
      </c>
      <c r="E5743">
        <v>1</v>
      </c>
      <c r="F5743" s="12">
        <v>50</v>
      </c>
      <c r="G5743" t="s">
        <v>6236</v>
      </c>
      <c r="H5743" s="11">
        <v>45023.617361111108</v>
      </c>
      <c r="I5743" t="s">
        <v>13050</v>
      </c>
      <c r="J5743" t="s">
        <v>163</v>
      </c>
      <c r="K5743" t="s">
        <v>2092</v>
      </c>
      <c r="L5743" t="s">
        <v>2148</v>
      </c>
      <c r="M5743" t="s">
        <v>2138</v>
      </c>
      <c r="N5743" t="s">
        <v>3</v>
      </c>
      <c r="O5743" t="s">
        <v>2063</v>
      </c>
      <c r="P5743" t="s">
        <v>2071</v>
      </c>
    </row>
    <row r="5744" spans="1:16" x14ac:dyDescent="0.3">
      <c r="A5744" t="s">
        <v>11216</v>
      </c>
      <c r="B5744" t="s">
        <v>7923</v>
      </c>
      <c r="C5744" t="s">
        <v>7949</v>
      </c>
      <c r="D5744" t="s">
        <v>8226</v>
      </c>
      <c r="E5744">
        <v>1</v>
      </c>
      <c r="F5744" s="12">
        <v>20</v>
      </c>
      <c r="G5744" t="s">
        <v>6236</v>
      </c>
      <c r="H5744" s="11">
        <v>45023.617361111108</v>
      </c>
      <c r="I5744" t="s">
        <v>13050</v>
      </c>
      <c r="J5744" t="s">
        <v>352</v>
      </c>
      <c r="K5744" t="s">
        <v>2133</v>
      </c>
      <c r="L5744" t="s">
        <v>2134</v>
      </c>
      <c r="M5744" t="s">
        <v>2138</v>
      </c>
      <c r="N5744" t="s">
        <v>3</v>
      </c>
      <c r="O5744" t="s">
        <v>2063</v>
      </c>
      <c r="P5744" t="s">
        <v>2071</v>
      </c>
    </row>
    <row r="5745" spans="1:16" x14ac:dyDescent="0.3">
      <c r="A5745" t="s">
        <v>11217</v>
      </c>
      <c r="B5745" t="s">
        <v>7923</v>
      </c>
      <c r="C5745" t="s">
        <v>7944</v>
      </c>
      <c r="D5745" t="s">
        <v>8616</v>
      </c>
      <c r="E5745">
        <v>1</v>
      </c>
      <c r="F5745" s="12">
        <v>45</v>
      </c>
      <c r="G5745" t="s">
        <v>6237</v>
      </c>
      <c r="H5745" s="11">
        <v>45023.622916666667</v>
      </c>
      <c r="I5745" t="s">
        <v>13050</v>
      </c>
      <c r="J5745" t="s">
        <v>171</v>
      </c>
      <c r="K5745" t="s">
        <v>2133</v>
      </c>
      <c r="L5745" t="s">
        <v>2134</v>
      </c>
      <c r="M5745" t="s">
        <v>2243</v>
      </c>
      <c r="N5745" t="s">
        <v>3</v>
      </c>
      <c r="O5745" t="s">
        <v>2063</v>
      </c>
      <c r="P5745" t="s">
        <v>2072</v>
      </c>
    </row>
    <row r="5746" spans="1:16" x14ac:dyDescent="0.3">
      <c r="A5746" t="s">
        <v>11218</v>
      </c>
      <c r="B5746" t="s">
        <v>7908</v>
      </c>
      <c r="C5746" t="s">
        <v>7909</v>
      </c>
      <c r="D5746" t="s">
        <v>8279</v>
      </c>
      <c r="E5746">
        <v>10</v>
      </c>
      <c r="F5746" s="12">
        <v>100</v>
      </c>
      <c r="G5746" t="s">
        <v>6238</v>
      </c>
      <c r="H5746" s="11">
        <v>45005.856944444444</v>
      </c>
      <c r="I5746" t="s">
        <v>13049</v>
      </c>
      <c r="J5746" t="s">
        <v>203</v>
      </c>
      <c r="K5746" t="s">
        <v>2133</v>
      </c>
      <c r="L5746" t="s">
        <v>2134</v>
      </c>
      <c r="M5746" t="s">
        <v>2138</v>
      </c>
      <c r="N5746" t="s">
        <v>5</v>
      </c>
      <c r="O5746" t="s">
        <v>2064</v>
      </c>
      <c r="P5746" t="s">
        <v>2044</v>
      </c>
    </row>
    <row r="5747" spans="1:16" x14ac:dyDescent="0.3">
      <c r="A5747" t="s">
        <v>11219</v>
      </c>
      <c r="B5747" t="s">
        <v>7908</v>
      </c>
      <c r="C5747" t="s">
        <v>7909</v>
      </c>
      <c r="D5747" t="s">
        <v>8115</v>
      </c>
      <c r="E5747">
        <v>1</v>
      </c>
      <c r="F5747" s="12">
        <v>2.5</v>
      </c>
      <c r="G5747" t="s">
        <v>6239</v>
      </c>
      <c r="H5747" s="11">
        <v>45005.866666666669</v>
      </c>
      <c r="I5747" t="s">
        <v>13049</v>
      </c>
      <c r="J5747" t="s">
        <v>270</v>
      </c>
      <c r="K5747" t="s">
        <v>2247</v>
      </c>
      <c r="L5747" t="s">
        <v>2248</v>
      </c>
      <c r="M5747" t="s">
        <v>2249</v>
      </c>
      <c r="N5747" t="s">
        <v>5</v>
      </c>
      <c r="O5747" t="s">
        <v>2064</v>
      </c>
      <c r="P5747" t="s">
        <v>2044</v>
      </c>
    </row>
    <row r="5748" spans="1:16" x14ac:dyDescent="0.3">
      <c r="A5748" t="s">
        <v>11220</v>
      </c>
      <c r="B5748" t="s">
        <v>7908</v>
      </c>
      <c r="C5748" t="s">
        <v>7909</v>
      </c>
      <c r="D5748" t="s">
        <v>7928</v>
      </c>
      <c r="E5748">
        <v>1</v>
      </c>
      <c r="F5748" s="12">
        <v>49.5</v>
      </c>
      <c r="G5748" t="s">
        <v>6240</v>
      </c>
      <c r="H5748" s="11">
        <v>45005.868055555555</v>
      </c>
      <c r="I5748" t="s">
        <v>13049</v>
      </c>
      <c r="J5748" t="s">
        <v>41</v>
      </c>
      <c r="K5748" t="s">
        <v>2244</v>
      </c>
      <c r="L5748" t="s">
        <v>2245</v>
      </c>
      <c r="M5748" t="s">
        <v>2246</v>
      </c>
      <c r="N5748" t="s">
        <v>5</v>
      </c>
      <c r="O5748" t="s">
        <v>2064</v>
      </c>
      <c r="P5748" t="s">
        <v>2044</v>
      </c>
    </row>
    <row r="5749" spans="1:16" x14ac:dyDescent="0.3">
      <c r="A5749" t="s">
        <v>11221</v>
      </c>
      <c r="B5749" t="s">
        <v>7923</v>
      </c>
      <c r="C5749" t="s">
        <v>7949</v>
      </c>
      <c r="D5749" t="s">
        <v>10120</v>
      </c>
      <c r="E5749">
        <v>1</v>
      </c>
      <c r="F5749" s="12">
        <v>475</v>
      </c>
      <c r="G5749" t="s">
        <v>6241</v>
      </c>
      <c r="H5749" s="11">
        <v>45023.675000000003</v>
      </c>
      <c r="I5749" t="s">
        <v>13050</v>
      </c>
      <c r="J5749" t="s">
        <v>1553</v>
      </c>
      <c r="K5749" t="s">
        <v>2122</v>
      </c>
      <c r="L5749" t="s">
        <v>2123</v>
      </c>
      <c r="M5749" t="s">
        <v>2209</v>
      </c>
      <c r="N5749" t="s">
        <v>3</v>
      </c>
      <c r="O5749" t="s">
        <v>2063</v>
      </c>
      <c r="P5749" t="s">
        <v>2071</v>
      </c>
    </row>
    <row r="5750" spans="1:16" x14ac:dyDescent="0.3">
      <c r="A5750" t="s">
        <v>11222</v>
      </c>
      <c r="B5750" t="s">
        <v>7923</v>
      </c>
      <c r="C5750" t="s">
        <v>7944</v>
      </c>
      <c r="D5750" t="s">
        <v>8011</v>
      </c>
      <c r="E5750">
        <v>1</v>
      </c>
      <c r="F5750" s="12">
        <v>39.5</v>
      </c>
      <c r="G5750" t="s">
        <v>6242</v>
      </c>
      <c r="H5750" s="11">
        <v>45023.683333333334</v>
      </c>
      <c r="I5750" t="s">
        <v>13050</v>
      </c>
      <c r="J5750" t="s">
        <v>410</v>
      </c>
      <c r="K5750" t="s">
        <v>2101</v>
      </c>
      <c r="L5750" t="s">
        <v>2102</v>
      </c>
      <c r="M5750" t="s">
        <v>2120</v>
      </c>
      <c r="N5750" t="s">
        <v>3</v>
      </c>
      <c r="O5750" t="s">
        <v>2063</v>
      </c>
      <c r="P5750" t="s">
        <v>2072</v>
      </c>
    </row>
    <row r="5751" spans="1:16" x14ac:dyDescent="0.3">
      <c r="A5751" t="s">
        <v>11222</v>
      </c>
      <c r="B5751" t="s">
        <v>7923</v>
      </c>
      <c r="C5751" t="s">
        <v>7944</v>
      </c>
      <c r="D5751" t="s">
        <v>9164</v>
      </c>
      <c r="E5751">
        <v>3</v>
      </c>
      <c r="F5751" s="12">
        <v>75</v>
      </c>
      <c r="G5751" t="s">
        <v>6242</v>
      </c>
      <c r="H5751" s="11">
        <v>45023.683333333334</v>
      </c>
      <c r="I5751" t="s">
        <v>13050</v>
      </c>
      <c r="J5751" t="s">
        <v>563</v>
      </c>
      <c r="K5751" t="s">
        <v>2244</v>
      </c>
      <c r="L5751" t="s">
        <v>2245</v>
      </c>
      <c r="M5751" t="s">
        <v>2246</v>
      </c>
      <c r="N5751" t="s">
        <v>3</v>
      </c>
      <c r="O5751" t="s">
        <v>2063</v>
      </c>
      <c r="P5751" t="s">
        <v>2072</v>
      </c>
    </row>
    <row r="5752" spans="1:16" x14ac:dyDescent="0.3">
      <c r="A5752" t="s">
        <v>11222</v>
      </c>
      <c r="B5752" t="s">
        <v>7908</v>
      </c>
      <c r="C5752" t="s">
        <v>7990</v>
      </c>
      <c r="D5752" t="s">
        <v>7928</v>
      </c>
      <c r="E5752">
        <v>1</v>
      </c>
      <c r="F5752" s="12">
        <v>49.5</v>
      </c>
      <c r="G5752" t="s">
        <v>6243</v>
      </c>
      <c r="H5752" s="11">
        <v>45005.914583333331</v>
      </c>
      <c r="I5752" t="s">
        <v>13049</v>
      </c>
      <c r="J5752" t="s">
        <v>41</v>
      </c>
      <c r="K5752" t="s">
        <v>2244</v>
      </c>
      <c r="L5752" t="s">
        <v>2245</v>
      </c>
      <c r="M5752" t="s">
        <v>2246</v>
      </c>
      <c r="N5752" t="s">
        <v>5</v>
      </c>
      <c r="O5752" t="s">
        <v>2064</v>
      </c>
      <c r="P5752" t="s">
        <v>2078</v>
      </c>
    </row>
    <row r="5753" spans="1:16" x14ac:dyDescent="0.3">
      <c r="A5753" t="s">
        <v>11223</v>
      </c>
      <c r="B5753" t="s">
        <v>7908</v>
      </c>
      <c r="C5753" t="s">
        <v>7909</v>
      </c>
      <c r="D5753" t="s">
        <v>7928</v>
      </c>
      <c r="E5753">
        <v>1</v>
      </c>
      <c r="F5753" s="12">
        <v>49.5</v>
      </c>
      <c r="G5753" t="s">
        <v>6244</v>
      </c>
      <c r="H5753" s="11">
        <v>45005.959027777775</v>
      </c>
      <c r="I5753" t="s">
        <v>13049</v>
      </c>
      <c r="J5753" t="s">
        <v>41</v>
      </c>
      <c r="K5753" t="s">
        <v>2244</v>
      </c>
      <c r="L5753" t="s">
        <v>2245</v>
      </c>
      <c r="M5753" t="s">
        <v>2246</v>
      </c>
      <c r="N5753" t="s">
        <v>5</v>
      </c>
      <c r="O5753" t="s">
        <v>2064</v>
      </c>
      <c r="P5753" t="s">
        <v>2044</v>
      </c>
    </row>
    <row r="5754" spans="1:16" x14ac:dyDescent="0.3">
      <c r="A5754" t="s">
        <v>11224</v>
      </c>
      <c r="B5754" t="s">
        <v>7923</v>
      </c>
      <c r="C5754" t="s">
        <v>7980</v>
      </c>
      <c r="D5754" t="s">
        <v>8349</v>
      </c>
      <c r="E5754">
        <v>1</v>
      </c>
      <c r="F5754" s="12">
        <v>35</v>
      </c>
      <c r="G5754" t="s">
        <v>6245</v>
      </c>
      <c r="H5754" s="11">
        <v>45023.699305555558</v>
      </c>
      <c r="I5754" t="s">
        <v>13050</v>
      </c>
      <c r="J5754" t="s">
        <v>197</v>
      </c>
      <c r="K5754" t="s">
        <v>2092</v>
      </c>
      <c r="L5754" t="s">
        <v>2149</v>
      </c>
      <c r="M5754" t="s">
        <v>2138</v>
      </c>
      <c r="N5754" t="s">
        <v>3</v>
      </c>
      <c r="O5754" t="s">
        <v>2063</v>
      </c>
      <c r="P5754" t="s">
        <v>2048</v>
      </c>
    </row>
    <row r="5755" spans="1:16" x14ac:dyDescent="0.3">
      <c r="A5755" t="s">
        <v>11224</v>
      </c>
      <c r="B5755" t="s">
        <v>7923</v>
      </c>
      <c r="C5755" t="s">
        <v>7980</v>
      </c>
      <c r="D5755" t="s">
        <v>8226</v>
      </c>
      <c r="E5755">
        <v>1</v>
      </c>
      <c r="F5755" s="12">
        <v>20</v>
      </c>
      <c r="G5755" t="s">
        <v>6245</v>
      </c>
      <c r="H5755" s="11">
        <v>45023.699305555558</v>
      </c>
      <c r="I5755" t="s">
        <v>13050</v>
      </c>
      <c r="J5755" t="s">
        <v>352</v>
      </c>
      <c r="K5755" t="s">
        <v>2133</v>
      </c>
      <c r="L5755" t="s">
        <v>2134</v>
      </c>
      <c r="M5755" t="s">
        <v>2138</v>
      </c>
      <c r="N5755" t="s">
        <v>3</v>
      </c>
      <c r="O5755" t="s">
        <v>2063</v>
      </c>
      <c r="P5755" t="s">
        <v>2048</v>
      </c>
    </row>
    <row r="5756" spans="1:16" x14ac:dyDescent="0.3">
      <c r="A5756" t="s">
        <v>11224</v>
      </c>
      <c r="B5756" t="s">
        <v>7923</v>
      </c>
      <c r="C5756" t="s">
        <v>7980</v>
      </c>
      <c r="D5756" t="s">
        <v>8243</v>
      </c>
      <c r="E5756">
        <v>1</v>
      </c>
      <c r="F5756" s="12">
        <v>97.5</v>
      </c>
      <c r="G5756" t="s">
        <v>6245</v>
      </c>
      <c r="H5756" s="11">
        <v>45023.699305555558</v>
      </c>
      <c r="I5756" t="s">
        <v>13050</v>
      </c>
      <c r="J5756" t="s">
        <v>561</v>
      </c>
      <c r="K5756" t="s">
        <v>2107</v>
      </c>
      <c r="L5756" t="s">
        <v>2110</v>
      </c>
      <c r="M5756" t="s">
        <v>2138</v>
      </c>
      <c r="N5756" t="s">
        <v>3</v>
      </c>
      <c r="O5756" t="s">
        <v>2063</v>
      </c>
      <c r="P5756" t="s">
        <v>2048</v>
      </c>
    </row>
    <row r="5757" spans="1:16" x14ac:dyDescent="0.3">
      <c r="A5757" t="s">
        <v>11225</v>
      </c>
      <c r="B5757" t="s">
        <v>7923</v>
      </c>
      <c r="C5757" t="s">
        <v>7949</v>
      </c>
      <c r="D5757" t="s">
        <v>8089</v>
      </c>
      <c r="E5757">
        <v>1</v>
      </c>
      <c r="F5757" s="12">
        <v>725</v>
      </c>
      <c r="G5757" t="s">
        <v>6246</v>
      </c>
      <c r="H5757" s="11">
        <v>45023.700694444444</v>
      </c>
      <c r="I5757" t="s">
        <v>13050</v>
      </c>
      <c r="J5757" t="s">
        <v>827</v>
      </c>
      <c r="K5757" t="s">
        <v>2153</v>
      </c>
      <c r="L5757" t="s">
        <v>2154</v>
      </c>
      <c r="M5757" t="s">
        <v>2139</v>
      </c>
      <c r="N5757" t="s">
        <v>3</v>
      </c>
      <c r="O5757" t="s">
        <v>2063</v>
      </c>
      <c r="P5757" t="s">
        <v>2071</v>
      </c>
    </row>
    <row r="5758" spans="1:16" x14ac:dyDescent="0.3">
      <c r="A5758" t="s">
        <v>11226</v>
      </c>
      <c r="B5758" t="s">
        <v>7923</v>
      </c>
      <c r="C5758" t="s">
        <v>8068</v>
      </c>
      <c r="D5758" t="s">
        <v>9851</v>
      </c>
      <c r="E5758">
        <v>1</v>
      </c>
      <c r="F5758" s="12">
        <v>100</v>
      </c>
      <c r="G5758" t="s">
        <v>6247</v>
      </c>
      <c r="H5758" s="11">
        <v>45023.708333333336</v>
      </c>
      <c r="I5758" t="s">
        <v>13050</v>
      </c>
      <c r="J5758" t="s">
        <v>885</v>
      </c>
      <c r="K5758" t="s">
        <v>2133</v>
      </c>
      <c r="L5758" t="s">
        <v>2134</v>
      </c>
      <c r="M5758" t="s">
        <v>2135</v>
      </c>
      <c r="N5758" t="s">
        <v>3</v>
      </c>
      <c r="O5758" t="s">
        <v>2063</v>
      </c>
      <c r="P5758" t="s">
        <v>2070</v>
      </c>
    </row>
    <row r="5759" spans="1:16" x14ac:dyDescent="0.3">
      <c r="A5759" t="s">
        <v>11226</v>
      </c>
      <c r="B5759" t="s">
        <v>7923</v>
      </c>
      <c r="C5759" t="s">
        <v>8068</v>
      </c>
      <c r="D5759" t="s">
        <v>8333</v>
      </c>
      <c r="E5759">
        <v>1</v>
      </c>
      <c r="F5759" s="12">
        <v>20</v>
      </c>
      <c r="G5759" t="s">
        <v>6247</v>
      </c>
      <c r="H5759" s="11">
        <v>45023.708333333336</v>
      </c>
      <c r="I5759" t="s">
        <v>13050</v>
      </c>
      <c r="J5759" t="s">
        <v>175</v>
      </c>
      <c r="K5759" t="s">
        <v>2133</v>
      </c>
      <c r="L5759" t="s">
        <v>2143</v>
      </c>
      <c r="M5759" t="s">
        <v>2144</v>
      </c>
      <c r="N5759" t="s">
        <v>3</v>
      </c>
      <c r="O5759" t="s">
        <v>2063</v>
      </c>
      <c r="P5759" t="s">
        <v>2070</v>
      </c>
    </row>
    <row r="5760" spans="1:16" x14ac:dyDescent="0.3">
      <c r="A5760" t="s">
        <v>11227</v>
      </c>
      <c r="B5760" t="s">
        <v>7908</v>
      </c>
      <c r="C5760" t="s">
        <v>7909</v>
      </c>
      <c r="D5760" t="s">
        <v>8279</v>
      </c>
      <c r="E5760">
        <v>1</v>
      </c>
      <c r="F5760" s="12">
        <v>10</v>
      </c>
      <c r="G5760" t="s">
        <v>6248</v>
      </c>
      <c r="H5760" s="11">
        <v>45006.597916666666</v>
      </c>
      <c r="I5760" t="s">
        <v>13049</v>
      </c>
      <c r="J5760" t="s">
        <v>203</v>
      </c>
      <c r="K5760" t="s">
        <v>2133</v>
      </c>
      <c r="L5760" t="s">
        <v>2134</v>
      </c>
      <c r="M5760" t="s">
        <v>2138</v>
      </c>
      <c r="N5760" t="s">
        <v>5</v>
      </c>
      <c r="O5760" t="s">
        <v>2064</v>
      </c>
      <c r="P5760" t="s">
        <v>2044</v>
      </c>
    </row>
    <row r="5761" spans="1:16" x14ac:dyDescent="0.3">
      <c r="A5761" t="s">
        <v>11228</v>
      </c>
      <c r="B5761" t="s">
        <v>7908</v>
      </c>
      <c r="C5761" t="s">
        <v>8365</v>
      </c>
      <c r="D5761" t="s">
        <v>8066</v>
      </c>
      <c r="E5761">
        <v>1</v>
      </c>
      <c r="F5761" s="12">
        <v>797.5</v>
      </c>
      <c r="G5761" t="s">
        <v>6249</v>
      </c>
      <c r="H5761" s="11">
        <v>45006.65</v>
      </c>
      <c r="I5761" t="s">
        <v>13049</v>
      </c>
      <c r="J5761" t="s">
        <v>93</v>
      </c>
      <c r="K5761" t="s">
        <v>2092</v>
      </c>
      <c r="L5761" t="s">
        <v>2093</v>
      </c>
      <c r="M5761" t="s">
        <v>2094</v>
      </c>
      <c r="N5761" t="s">
        <v>5</v>
      </c>
      <c r="O5761" t="s">
        <v>2064</v>
      </c>
      <c r="P5761" t="s">
        <v>2074</v>
      </c>
    </row>
    <row r="5762" spans="1:16" x14ac:dyDescent="0.3">
      <c r="A5762" t="s">
        <v>11229</v>
      </c>
      <c r="B5762" t="s">
        <v>7908</v>
      </c>
      <c r="C5762" t="s">
        <v>7909</v>
      </c>
      <c r="D5762" t="s">
        <v>8639</v>
      </c>
      <c r="E5762">
        <v>1</v>
      </c>
      <c r="F5762" s="12">
        <v>175</v>
      </c>
      <c r="G5762" t="s">
        <v>6250</v>
      </c>
      <c r="H5762" s="11">
        <v>45006.679861111108</v>
      </c>
      <c r="I5762" t="s">
        <v>13049</v>
      </c>
      <c r="J5762" t="s">
        <v>534</v>
      </c>
      <c r="K5762" t="s">
        <v>2133</v>
      </c>
      <c r="L5762" t="s">
        <v>2134</v>
      </c>
      <c r="M5762" t="s">
        <v>2243</v>
      </c>
      <c r="N5762" t="s">
        <v>5</v>
      </c>
      <c r="O5762" t="s">
        <v>2064</v>
      </c>
      <c r="P5762" t="s">
        <v>2044</v>
      </c>
    </row>
    <row r="5763" spans="1:16" x14ac:dyDescent="0.3">
      <c r="A5763" t="s">
        <v>11230</v>
      </c>
      <c r="B5763" t="s">
        <v>7923</v>
      </c>
      <c r="C5763" t="s">
        <v>7924</v>
      </c>
      <c r="D5763" t="s">
        <v>9164</v>
      </c>
      <c r="E5763">
        <v>2</v>
      </c>
      <c r="F5763" s="12">
        <v>50</v>
      </c>
      <c r="G5763" t="s">
        <v>6251</v>
      </c>
      <c r="H5763" s="11">
        <v>45023.857638888891</v>
      </c>
      <c r="I5763" t="s">
        <v>13050</v>
      </c>
      <c r="J5763" t="s">
        <v>563</v>
      </c>
      <c r="K5763" t="s">
        <v>2244</v>
      </c>
      <c r="L5763" t="s">
        <v>2245</v>
      </c>
      <c r="M5763" t="s">
        <v>2246</v>
      </c>
      <c r="N5763" t="s">
        <v>3</v>
      </c>
      <c r="O5763" t="s">
        <v>2063</v>
      </c>
      <c r="P5763" t="s">
        <v>1987</v>
      </c>
    </row>
    <row r="5764" spans="1:16" x14ac:dyDescent="0.3">
      <c r="A5764" t="s">
        <v>11231</v>
      </c>
      <c r="B5764" t="s">
        <v>7923</v>
      </c>
      <c r="C5764" t="s">
        <v>7923</v>
      </c>
      <c r="D5764" t="s">
        <v>9164</v>
      </c>
      <c r="E5764">
        <v>1</v>
      </c>
      <c r="F5764" s="12">
        <v>25</v>
      </c>
      <c r="G5764" t="s">
        <v>6252</v>
      </c>
      <c r="H5764" s="11">
        <v>45023.859722222223</v>
      </c>
      <c r="I5764" t="s">
        <v>13050</v>
      </c>
      <c r="J5764" t="s">
        <v>563</v>
      </c>
      <c r="K5764" t="s">
        <v>2244</v>
      </c>
      <c r="L5764" t="s">
        <v>2245</v>
      </c>
      <c r="M5764" t="s">
        <v>2246</v>
      </c>
      <c r="N5764" t="s">
        <v>3</v>
      </c>
      <c r="O5764" t="s">
        <v>2063</v>
      </c>
      <c r="P5764" t="s">
        <v>2043</v>
      </c>
    </row>
    <row r="5765" spans="1:16" x14ac:dyDescent="0.3">
      <c r="A5765" t="s">
        <v>11232</v>
      </c>
      <c r="B5765" t="s">
        <v>7908</v>
      </c>
      <c r="C5765" t="s">
        <v>7909</v>
      </c>
      <c r="D5765" t="s">
        <v>10143</v>
      </c>
      <c r="E5765">
        <v>1</v>
      </c>
      <c r="F5765" s="12">
        <v>400</v>
      </c>
      <c r="G5765" t="s">
        <v>6253</v>
      </c>
      <c r="H5765" s="11">
        <v>45006.736805555556</v>
      </c>
      <c r="I5765" t="s">
        <v>13049</v>
      </c>
      <c r="J5765" t="s">
        <v>666</v>
      </c>
      <c r="K5765" t="s">
        <v>2107</v>
      </c>
      <c r="L5765" t="s">
        <v>2110</v>
      </c>
      <c r="M5765" t="s">
        <v>2165</v>
      </c>
      <c r="N5765" t="s">
        <v>5</v>
      </c>
      <c r="O5765" t="s">
        <v>2064</v>
      </c>
      <c r="P5765" t="s">
        <v>2044</v>
      </c>
    </row>
    <row r="5766" spans="1:16" x14ac:dyDescent="0.3">
      <c r="A5766" t="s">
        <v>11233</v>
      </c>
      <c r="B5766" t="s">
        <v>7923</v>
      </c>
      <c r="C5766" t="s">
        <v>7908</v>
      </c>
      <c r="D5766" t="s">
        <v>8323</v>
      </c>
      <c r="E5766">
        <v>1</v>
      </c>
      <c r="F5766" s="12">
        <v>75</v>
      </c>
      <c r="G5766" t="s">
        <v>6254</v>
      </c>
      <c r="H5766" s="11">
        <v>45023.863888888889</v>
      </c>
      <c r="I5766" t="s">
        <v>13050</v>
      </c>
      <c r="J5766" t="s">
        <v>268</v>
      </c>
      <c r="K5766" t="s">
        <v>2133</v>
      </c>
      <c r="L5766" t="s">
        <v>2161</v>
      </c>
      <c r="M5766" t="s">
        <v>2208</v>
      </c>
      <c r="N5766" t="s">
        <v>3</v>
      </c>
      <c r="O5766" t="s">
        <v>2063</v>
      </c>
      <c r="P5766" t="s">
        <v>2046</v>
      </c>
    </row>
    <row r="5767" spans="1:16" x14ac:dyDescent="0.3">
      <c r="A5767" t="s">
        <v>11233</v>
      </c>
      <c r="B5767" t="s">
        <v>7923</v>
      </c>
      <c r="C5767" t="s">
        <v>7908</v>
      </c>
      <c r="D5767" t="s">
        <v>8291</v>
      </c>
      <c r="E5767">
        <v>1</v>
      </c>
      <c r="F5767" s="12">
        <v>75</v>
      </c>
      <c r="G5767" t="s">
        <v>6254</v>
      </c>
      <c r="H5767" s="11">
        <v>45023.863888888889</v>
      </c>
      <c r="I5767" t="s">
        <v>13050</v>
      </c>
      <c r="J5767" t="s">
        <v>190</v>
      </c>
      <c r="K5767" t="s">
        <v>2107</v>
      </c>
      <c r="L5767" t="s">
        <v>2110</v>
      </c>
      <c r="M5767" t="s">
        <v>2138</v>
      </c>
      <c r="N5767" t="s">
        <v>3</v>
      </c>
      <c r="O5767" t="s">
        <v>2063</v>
      </c>
      <c r="P5767" t="s">
        <v>2046</v>
      </c>
    </row>
    <row r="5768" spans="1:16" x14ac:dyDescent="0.3">
      <c r="A5768" t="s">
        <v>11233</v>
      </c>
      <c r="B5768" t="s">
        <v>7923</v>
      </c>
      <c r="C5768" t="s">
        <v>7908</v>
      </c>
      <c r="D5768" t="s">
        <v>8247</v>
      </c>
      <c r="E5768">
        <v>1</v>
      </c>
      <c r="F5768" s="12">
        <v>82.5</v>
      </c>
      <c r="G5768" t="s">
        <v>6254</v>
      </c>
      <c r="H5768" s="11">
        <v>45023.863888888889</v>
      </c>
      <c r="I5768" t="s">
        <v>13050</v>
      </c>
      <c r="J5768" t="s">
        <v>362</v>
      </c>
      <c r="K5768" t="s">
        <v>2133</v>
      </c>
      <c r="L5768" t="s">
        <v>2161</v>
      </c>
      <c r="M5768" t="s">
        <v>2208</v>
      </c>
      <c r="N5768" t="s">
        <v>3</v>
      </c>
      <c r="O5768" t="s">
        <v>2063</v>
      </c>
      <c r="P5768" t="s">
        <v>2046</v>
      </c>
    </row>
    <row r="5769" spans="1:16" x14ac:dyDescent="0.3">
      <c r="A5769" t="s">
        <v>11234</v>
      </c>
      <c r="B5769" t="s">
        <v>7908</v>
      </c>
      <c r="C5769" t="s">
        <v>7964</v>
      </c>
      <c r="D5769" t="s">
        <v>8435</v>
      </c>
      <c r="E5769">
        <v>1</v>
      </c>
      <c r="F5769" s="12">
        <v>25</v>
      </c>
      <c r="G5769" t="s">
        <v>6255</v>
      </c>
      <c r="H5769" s="11">
        <v>45006.78125</v>
      </c>
      <c r="I5769" t="s">
        <v>13049</v>
      </c>
      <c r="J5769" t="s">
        <v>180</v>
      </c>
      <c r="K5769" t="s">
        <v>2133</v>
      </c>
      <c r="L5769" t="s">
        <v>2134</v>
      </c>
      <c r="M5769" t="s">
        <v>2138</v>
      </c>
      <c r="N5769" t="s">
        <v>5</v>
      </c>
      <c r="O5769" t="s">
        <v>2064</v>
      </c>
      <c r="P5769" t="s">
        <v>2080</v>
      </c>
    </row>
    <row r="5770" spans="1:16" x14ac:dyDescent="0.3">
      <c r="A5770" t="s">
        <v>11234</v>
      </c>
      <c r="B5770" t="s">
        <v>7908</v>
      </c>
      <c r="C5770" t="s">
        <v>7964</v>
      </c>
      <c r="D5770" t="s">
        <v>8527</v>
      </c>
      <c r="E5770">
        <v>1</v>
      </c>
      <c r="F5770" s="12">
        <v>75</v>
      </c>
      <c r="G5770" t="s">
        <v>6255</v>
      </c>
      <c r="H5770" s="11">
        <v>45006.78125</v>
      </c>
      <c r="I5770" t="s">
        <v>13049</v>
      </c>
      <c r="J5770" t="s">
        <v>188</v>
      </c>
      <c r="K5770" t="s">
        <v>2133</v>
      </c>
      <c r="L5770" t="s">
        <v>2134</v>
      </c>
      <c r="M5770" t="s">
        <v>2138</v>
      </c>
      <c r="N5770" t="s">
        <v>5</v>
      </c>
      <c r="O5770" t="s">
        <v>2064</v>
      </c>
      <c r="P5770" t="s">
        <v>2080</v>
      </c>
    </row>
    <row r="5771" spans="1:16" x14ac:dyDescent="0.3">
      <c r="A5771" t="s">
        <v>11234</v>
      </c>
      <c r="B5771" t="s">
        <v>7908</v>
      </c>
      <c r="C5771" t="s">
        <v>7964</v>
      </c>
      <c r="D5771" t="s">
        <v>8279</v>
      </c>
      <c r="E5771">
        <v>6</v>
      </c>
      <c r="F5771" s="12">
        <v>60</v>
      </c>
      <c r="G5771" t="s">
        <v>6255</v>
      </c>
      <c r="H5771" s="11">
        <v>45006.78125</v>
      </c>
      <c r="I5771" t="s">
        <v>13049</v>
      </c>
      <c r="J5771" t="s">
        <v>203</v>
      </c>
      <c r="K5771" t="s">
        <v>2133</v>
      </c>
      <c r="L5771" t="s">
        <v>2134</v>
      </c>
      <c r="M5771" t="s">
        <v>2138</v>
      </c>
      <c r="N5771" t="s">
        <v>5</v>
      </c>
      <c r="O5771" t="s">
        <v>2064</v>
      </c>
      <c r="P5771" t="s">
        <v>2080</v>
      </c>
    </row>
    <row r="5772" spans="1:16" x14ac:dyDescent="0.3">
      <c r="A5772" t="s">
        <v>11235</v>
      </c>
      <c r="B5772" t="s">
        <v>7908</v>
      </c>
      <c r="C5772" t="s">
        <v>8365</v>
      </c>
      <c r="D5772" t="s">
        <v>8236</v>
      </c>
      <c r="E5772">
        <v>1</v>
      </c>
      <c r="F5772" s="12">
        <v>112.5</v>
      </c>
      <c r="G5772" t="s">
        <v>6256</v>
      </c>
      <c r="H5772" s="11">
        <v>45006.807638888888</v>
      </c>
      <c r="I5772" t="s">
        <v>13049</v>
      </c>
      <c r="J5772" t="s">
        <v>292</v>
      </c>
      <c r="K5772" t="s">
        <v>2133</v>
      </c>
      <c r="L5772" t="s">
        <v>2161</v>
      </c>
      <c r="M5772" t="s">
        <v>2208</v>
      </c>
      <c r="N5772" t="s">
        <v>5</v>
      </c>
      <c r="O5772" t="s">
        <v>2064</v>
      </c>
      <c r="P5772" t="s">
        <v>2074</v>
      </c>
    </row>
    <row r="5773" spans="1:16" x14ac:dyDescent="0.3">
      <c r="A5773" t="s">
        <v>11235</v>
      </c>
      <c r="B5773" t="s">
        <v>7908</v>
      </c>
      <c r="C5773" t="s">
        <v>8365</v>
      </c>
      <c r="D5773" t="s">
        <v>8878</v>
      </c>
      <c r="E5773">
        <v>1</v>
      </c>
      <c r="F5773" s="12">
        <v>162.5</v>
      </c>
      <c r="G5773" t="s">
        <v>6256</v>
      </c>
      <c r="H5773" s="11">
        <v>45006.807638888888</v>
      </c>
      <c r="I5773" t="s">
        <v>13049</v>
      </c>
      <c r="J5773" t="s">
        <v>776</v>
      </c>
      <c r="K5773" t="s">
        <v>2133</v>
      </c>
      <c r="L5773" t="s">
        <v>2161</v>
      </c>
      <c r="M5773" t="s">
        <v>2208</v>
      </c>
      <c r="N5773" t="s">
        <v>5</v>
      </c>
      <c r="O5773" t="s">
        <v>2064</v>
      </c>
      <c r="P5773" t="s">
        <v>2074</v>
      </c>
    </row>
    <row r="5774" spans="1:16" x14ac:dyDescent="0.3">
      <c r="A5774" t="s">
        <v>11236</v>
      </c>
      <c r="B5774" t="s">
        <v>7923</v>
      </c>
      <c r="C5774" t="s">
        <v>7934</v>
      </c>
      <c r="D5774" t="s">
        <v>8007</v>
      </c>
      <c r="E5774">
        <v>1</v>
      </c>
      <c r="F5774" s="12">
        <v>47.5</v>
      </c>
      <c r="G5774" t="s">
        <v>6257</v>
      </c>
      <c r="H5774" s="11">
        <v>45023.900694444441</v>
      </c>
      <c r="I5774" t="s">
        <v>13050</v>
      </c>
      <c r="J5774" t="s">
        <v>37</v>
      </c>
      <c r="K5774" t="s">
        <v>2182</v>
      </c>
      <c r="L5774" t="s">
        <v>2240</v>
      </c>
      <c r="M5774" t="s">
        <v>2241</v>
      </c>
      <c r="N5774" t="s">
        <v>3</v>
      </c>
      <c r="O5774" t="s">
        <v>2063</v>
      </c>
      <c r="P5774" t="s">
        <v>2045</v>
      </c>
    </row>
    <row r="5775" spans="1:16" x14ac:dyDescent="0.3">
      <c r="A5775" t="s">
        <v>11236</v>
      </c>
      <c r="B5775" t="s">
        <v>7908</v>
      </c>
      <c r="C5775" t="s">
        <v>8365</v>
      </c>
      <c r="D5775" t="s">
        <v>8548</v>
      </c>
      <c r="E5775">
        <v>1</v>
      </c>
      <c r="F5775" s="12">
        <v>125</v>
      </c>
      <c r="G5775" t="s">
        <v>6258</v>
      </c>
      <c r="H5775" s="11">
        <v>45006.822916666664</v>
      </c>
      <c r="I5775" t="s">
        <v>13049</v>
      </c>
      <c r="J5775" t="s">
        <v>515</v>
      </c>
      <c r="K5775" t="s">
        <v>2133</v>
      </c>
      <c r="L5775" t="s">
        <v>2134</v>
      </c>
      <c r="M5775" t="s">
        <v>2138</v>
      </c>
      <c r="N5775" t="s">
        <v>5</v>
      </c>
      <c r="O5775" t="s">
        <v>2064</v>
      </c>
      <c r="P5775" t="s">
        <v>2074</v>
      </c>
    </row>
    <row r="5776" spans="1:16" x14ac:dyDescent="0.3">
      <c r="A5776" t="s">
        <v>11236</v>
      </c>
      <c r="B5776" t="s">
        <v>7908</v>
      </c>
      <c r="C5776" t="s">
        <v>8365</v>
      </c>
      <c r="D5776" t="s">
        <v>8230</v>
      </c>
      <c r="E5776">
        <v>1</v>
      </c>
      <c r="F5776" s="12">
        <v>125</v>
      </c>
      <c r="G5776" t="s">
        <v>6258</v>
      </c>
      <c r="H5776" s="11">
        <v>45006.822916666664</v>
      </c>
      <c r="I5776" t="s">
        <v>13049</v>
      </c>
      <c r="J5776" t="s">
        <v>476</v>
      </c>
      <c r="K5776" t="s">
        <v>2133</v>
      </c>
      <c r="L5776" t="s">
        <v>2134</v>
      </c>
      <c r="M5776" t="s">
        <v>2138</v>
      </c>
      <c r="N5776" t="s">
        <v>5</v>
      </c>
      <c r="O5776" t="s">
        <v>2064</v>
      </c>
      <c r="P5776" t="s">
        <v>2074</v>
      </c>
    </row>
    <row r="5777" spans="1:16" x14ac:dyDescent="0.3">
      <c r="A5777" t="s">
        <v>11237</v>
      </c>
      <c r="B5777" t="s">
        <v>7923</v>
      </c>
      <c r="C5777" t="s">
        <v>7934</v>
      </c>
      <c r="D5777" t="s">
        <v>9991</v>
      </c>
      <c r="E5777">
        <v>1</v>
      </c>
      <c r="F5777" s="12">
        <v>497.5</v>
      </c>
      <c r="G5777" t="s">
        <v>6259</v>
      </c>
      <c r="H5777" s="11">
        <v>45023.901388888888</v>
      </c>
      <c r="I5777" t="s">
        <v>13050</v>
      </c>
      <c r="J5777" t="s">
        <v>967</v>
      </c>
      <c r="K5777" t="s">
        <v>2107</v>
      </c>
      <c r="L5777" t="s">
        <v>2110</v>
      </c>
      <c r="M5777" t="s">
        <v>2142</v>
      </c>
      <c r="N5777" t="s">
        <v>3</v>
      </c>
      <c r="O5777" t="s">
        <v>2063</v>
      </c>
      <c r="P5777" t="s">
        <v>2045</v>
      </c>
    </row>
    <row r="5778" spans="1:16" x14ac:dyDescent="0.3">
      <c r="A5778" t="s">
        <v>11237</v>
      </c>
      <c r="B5778" t="s">
        <v>7908</v>
      </c>
      <c r="C5778" t="s">
        <v>8365</v>
      </c>
      <c r="D5778" t="s">
        <v>8285</v>
      </c>
      <c r="E5778">
        <v>1</v>
      </c>
      <c r="F5778" s="12">
        <v>150</v>
      </c>
      <c r="G5778" t="s">
        <v>6260</v>
      </c>
      <c r="H5778" s="11">
        <v>45006.831250000003</v>
      </c>
      <c r="I5778" t="s">
        <v>13049</v>
      </c>
      <c r="J5778" t="s">
        <v>186</v>
      </c>
      <c r="K5778" t="s">
        <v>2133</v>
      </c>
      <c r="L5778" t="s">
        <v>2134</v>
      </c>
      <c r="M5778" t="s">
        <v>2138</v>
      </c>
      <c r="N5778" t="s">
        <v>5</v>
      </c>
      <c r="O5778" t="s">
        <v>2064</v>
      </c>
      <c r="P5778" t="s">
        <v>2074</v>
      </c>
    </row>
    <row r="5779" spans="1:16" x14ac:dyDescent="0.3">
      <c r="A5779" t="s">
        <v>11238</v>
      </c>
      <c r="B5779" t="s">
        <v>7923</v>
      </c>
      <c r="C5779" t="s">
        <v>7923</v>
      </c>
      <c r="D5779" t="s">
        <v>8253</v>
      </c>
      <c r="E5779">
        <v>1</v>
      </c>
      <c r="F5779" s="12">
        <v>82.5</v>
      </c>
      <c r="G5779" t="s">
        <v>6261</v>
      </c>
      <c r="H5779" s="11">
        <v>45023.915277777778</v>
      </c>
      <c r="I5779" t="s">
        <v>13050</v>
      </c>
      <c r="J5779" t="s">
        <v>423</v>
      </c>
      <c r="K5779" t="s">
        <v>2133</v>
      </c>
      <c r="L5779" t="s">
        <v>2161</v>
      </c>
      <c r="M5779" t="s">
        <v>2208</v>
      </c>
      <c r="N5779" t="s">
        <v>3</v>
      </c>
      <c r="O5779" t="s">
        <v>2063</v>
      </c>
      <c r="P5779" t="s">
        <v>2043</v>
      </c>
    </row>
    <row r="5780" spans="1:16" x14ac:dyDescent="0.3">
      <c r="A5780" t="s">
        <v>11238</v>
      </c>
      <c r="B5780" t="s">
        <v>7908</v>
      </c>
      <c r="C5780" t="s">
        <v>8365</v>
      </c>
      <c r="D5780" t="s">
        <v>10219</v>
      </c>
      <c r="E5780">
        <v>1</v>
      </c>
      <c r="F5780" s="12">
        <v>599.5</v>
      </c>
      <c r="G5780" t="s">
        <v>6262</v>
      </c>
      <c r="H5780" s="11">
        <v>45006.839583333334</v>
      </c>
      <c r="I5780" t="s">
        <v>13049</v>
      </c>
      <c r="J5780" t="s">
        <v>89</v>
      </c>
      <c r="K5780" t="s">
        <v>2153</v>
      </c>
      <c r="L5780" t="s">
        <v>2194</v>
      </c>
      <c r="M5780" t="s">
        <v>2233</v>
      </c>
      <c r="N5780" t="s">
        <v>5</v>
      </c>
      <c r="O5780" t="s">
        <v>2064</v>
      </c>
      <c r="P5780" t="s">
        <v>2074</v>
      </c>
    </row>
    <row r="5781" spans="1:16" x14ac:dyDescent="0.3">
      <c r="A5781" t="s">
        <v>11239</v>
      </c>
      <c r="B5781" t="s">
        <v>7908</v>
      </c>
      <c r="C5781" t="s">
        <v>7909</v>
      </c>
      <c r="D5781" t="s">
        <v>7928</v>
      </c>
      <c r="E5781">
        <v>1</v>
      </c>
      <c r="F5781" s="12">
        <v>49.5</v>
      </c>
      <c r="G5781" t="s">
        <v>6263</v>
      </c>
      <c r="H5781" s="11">
        <v>45006.871527777781</v>
      </c>
      <c r="I5781" t="s">
        <v>13049</v>
      </c>
      <c r="J5781" t="s">
        <v>41</v>
      </c>
      <c r="K5781" t="s">
        <v>2244</v>
      </c>
      <c r="L5781" t="s">
        <v>2245</v>
      </c>
      <c r="M5781" t="s">
        <v>2246</v>
      </c>
      <c r="N5781" t="s">
        <v>5</v>
      </c>
      <c r="O5781" t="s">
        <v>2064</v>
      </c>
      <c r="P5781" t="s">
        <v>2044</v>
      </c>
    </row>
    <row r="5782" spans="1:16" x14ac:dyDescent="0.3">
      <c r="A5782" t="s">
        <v>11239</v>
      </c>
      <c r="B5782" t="s">
        <v>7908</v>
      </c>
      <c r="C5782" t="s">
        <v>7909</v>
      </c>
      <c r="D5782" t="s">
        <v>7929</v>
      </c>
      <c r="E5782">
        <v>1</v>
      </c>
      <c r="F5782" s="12">
        <v>49.5</v>
      </c>
      <c r="G5782" t="s">
        <v>6263</v>
      </c>
      <c r="H5782" s="11">
        <v>45006.871527777781</v>
      </c>
      <c r="I5782" t="s">
        <v>13049</v>
      </c>
      <c r="J5782" t="s">
        <v>51</v>
      </c>
      <c r="K5782" t="s">
        <v>2244</v>
      </c>
      <c r="L5782" t="s">
        <v>2245</v>
      </c>
      <c r="M5782" t="s">
        <v>2246</v>
      </c>
      <c r="N5782" t="s">
        <v>5</v>
      </c>
      <c r="O5782" t="s">
        <v>2064</v>
      </c>
      <c r="P5782" t="s">
        <v>2044</v>
      </c>
    </row>
    <row r="5783" spans="1:16" x14ac:dyDescent="0.3">
      <c r="A5783" t="s">
        <v>11240</v>
      </c>
      <c r="B5783" t="s">
        <v>7908</v>
      </c>
      <c r="C5783" t="s">
        <v>7909</v>
      </c>
      <c r="D5783" t="s">
        <v>10154</v>
      </c>
      <c r="E5783">
        <v>1</v>
      </c>
      <c r="F5783" s="12">
        <v>600</v>
      </c>
      <c r="G5783" t="s">
        <v>6264</v>
      </c>
      <c r="H5783" s="11">
        <v>45006.872916666667</v>
      </c>
      <c r="I5783" t="s">
        <v>13049</v>
      </c>
      <c r="J5783" t="s">
        <v>983</v>
      </c>
      <c r="K5783" t="s">
        <v>2153</v>
      </c>
      <c r="L5783" t="s">
        <v>2192</v>
      </c>
      <c r="M5783" t="s">
        <v>2219</v>
      </c>
      <c r="N5783" t="s">
        <v>5</v>
      </c>
      <c r="O5783" t="s">
        <v>2064</v>
      </c>
      <c r="P5783" t="s">
        <v>2044</v>
      </c>
    </row>
    <row r="5784" spans="1:16" x14ac:dyDescent="0.3">
      <c r="A5784" t="s">
        <v>11240</v>
      </c>
      <c r="B5784" t="s">
        <v>7908</v>
      </c>
      <c r="C5784" t="s">
        <v>7909</v>
      </c>
      <c r="D5784" t="s">
        <v>10155</v>
      </c>
      <c r="E5784">
        <v>1</v>
      </c>
      <c r="F5784" s="12">
        <v>600</v>
      </c>
      <c r="G5784" t="s">
        <v>6264</v>
      </c>
      <c r="H5784" s="11">
        <v>45006.872916666667</v>
      </c>
      <c r="I5784" t="s">
        <v>13049</v>
      </c>
      <c r="J5784" t="s">
        <v>985</v>
      </c>
      <c r="K5784" t="s">
        <v>2153</v>
      </c>
      <c r="L5784" t="s">
        <v>2192</v>
      </c>
      <c r="M5784" t="s">
        <v>2219</v>
      </c>
      <c r="N5784" t="s">
        <v>5</v>
      </c>
      <c r="O5784" t="s">
        <v>2064</v>
      </c>
      <c r="P5784" t="s">
        <v>2044</v>
      </c>
    </row>
    <row r="5785" spans="1:16" x14ac:dyDescent="0.3">
      <c r="A5785" t="s">
        <v>11241</v>
      </c>
      <c r="B5785" t="s">
        <v>7923</v>
      </c>
      <c r="C5785" t="s">
        <v>7923</v>
      </c>
      <c r="D5785" t="s">
        <v>8040</v>
      </c>
      <c r="E5785">
        <v>1</v>
      </c>
      <c r="F5785" s="12">
        <v>725</v>
      </c>
      <c r="G5785" t="s">
        <v>6265</v>
      </c>
      <c r="H5785" s="11">
        <v>45023.963888888888</v>
      </c>
      <c r="I5785" t="s">
        <v>13050</v>
      </c>
      <c r="J5785" t="s">
        <v>47</v>
      </c>
      <c r="K5785" t="s">
        <v>2092</v>
      </c>
      <c r="L5785" t="s">
        <v>2093</v>
      </c>
      <c r="M5785" t="s">
        <v>2096</v>
      </c>
      <c r="N5785" t="s">
        <v>3</v>
      </c>
      <c r="O5785" t="s">
        <v>2063</v>
      </c>
      <c r="P5785" t="s">
        <v>2043</v>
      </c>
    </row>
    <row r="5786" spans="1:16" x14ac:dyDescent="0.3">
      <c r="A5786" t="s">
        <v>11241</v>
      </c>
      <c r="B5786" t="s">
        <v>7908</v>
      </c>
      <c r="C5786" t="s">
        <v>7909</v>
      </c>
      <c r="D5786" t="s">
        <v>8056</v>
      </c>
      <c r="E5786">
        <v>1</v>
      </c>
      <c r="F5786" s="12">
        <v>34.5</v>
      </c>
      <c r="G5786" t="s">
        <v>6266</v>
      </c>
      <c r="H5786" s="11">
        <v>45006.877083333333</v>
      </c>
      <c r="I5786" t="s">
        <v>13049</v>
      </c>
      <c r="J5786" t="s">
        <v>149</v>
      </c>
      <c r="K5786" t="s">
        <v>2133</v>
      </c>
      <c r="L5786" t="s">
        <v>2161</v>
      </c>
      <c r="M5786" t="s">
        <v>2208</v>
      </c>
      <c r="N5786" t="s">
        <v>5</v>
      </c>
      <c r="O5786" t="s">
        <v>2064</v>
      </c>
      <c r="P5786" t="s">
        <v>2044</v>
      </c>
    </row>
    <row r="5787" spans="1:16" x14ac:dyDescent="0.3">
      <c r="A5787" t="s">
        <v>11242</v>
      </c>
      <c r="B5787" t="s">
        <v>7923</v>
      </c>
      <c r="C5787" t="s">
        <v>7908</v>
      </c>
      <c r="D5787" t="s">
        <v>9502</v>
      </c>
      <c r="E5787">
        <v>1</v>
      </c>
      <c r="F5787" s="12">
        <v>47.5</v>
      </c>
      <c r="G5787" t="s">
        <v>6267</v>
      </c>
      <c r="H5787" s="11">
        <v>45023.986805555556</v>
      </c>
      <c r="I5787" t="s">
        <v>13050</v>
      </c>
      <c r="J5787" t="s">
        <v>991</v>
      </c>
      <c r="K5787" t="s">
        <v>2101</v>
      </c>
      <c r="L5787" t="s">
        <v>2130</v>
      </c>
      <c r="M5787" t="s">
        <v>2208</v>
      </c>
      <c r="N5787" t="s">
        <v>3</v>
      </c>
      <c r="O5787" t="s">
        <v>2063</v>
      </c>
      <c r="P5787" t="s">
        <v>2046</v>
      </c>
    </row>
    <row r="5788" spans="1:16" x14ac:dyDescent="0.3">
      <c r="A5788" t="s">
        <v>11242</v>
      </c>
      <c r="B5788" t="s">
        <v>7923</v>
      </c>
      <c r="C5788" t="s">
        <v>7908</v>
      </c>
      <c r="D5788" t="s">
        <v>8156</v>
      </c>
      <c r="E5788">
        <v>1</v>
      </c>
      <c r="F5788" s="12">
        <v>47.5</v>
      </c>
      <c r="G5788" t="s">
        <v>6267</v>
      </c>
      <c r="H5788" s="11">
        <v>45023.986805555556</v>
      </c>
      <c r="I5788" t="s">
        <v>13050</v>
      </c>
      <c r="J5788" t="s">
        <v>993</v>
      </c>
      <c r="K5788" t="s">
        <v>2101</v>
      </c>
      <c r="L5788" t="s">
        <v>2130</v>
      </c>
      <c r="M5788" t="s">
        <v>2208</v>
      </c>
      <c r="N5788" t="s">
        <v>3</v>
      </c>
      <c r="O5788" t="s">
        <v>2063</v>
      </c>
      <c r="P5788" t="s">
        <v>2046</v>
      </c>
    </row>
    <row r="5789" spans="1:16" x14ac:dyDescent="0.3">
      <c r="A5789" t="s">
        <v>11242</v>
      </c>
      <c r="B5789" t="s">
        <v>7923</v>
      </c>
      <c r="C5789" t="s">
        <v>7908</v>
      </c>
      <c r="D5789" t="s">
        <v>8641</v>
      </c>
      <c r="E5789">
        <v>1</v>
      </c>
      <c r="F5789" s="12">
        <v>699.5</v>
      </c>
      <c r="G5789" t="s">
        <v>6267</v>
      </c>
      <c r="H5789" s="11">
        <v>45023.986805555556</v>
      </c>
      <c r="I5789" t="s">
        <v>13050</v>
      </c>
      <c r="J5789" t="s">
        <v>784</v>
      </c>
      <c r="K5789" t="s">
        <v>2153</v>
      </c>
      <c r="L5789" t="s">
        <v>2154</v>
      </c>
      <c r="M5789" t="s">
        <v>2139</v>
      </c>
      <c r="N5789" t="s">
        <v>3</v>
      </c>
      <c r="O5789" t="s">
        <v>2063</v>
      </c>
      <c r="P5789" t="s">
        <v>2046</v>
      </c>
    </row>
    <row r="5790" spans="1:16" x14ac:dyDescent="0.3">
      <c r="A5790" t="s">
        <v>11243</v>
      </c>
      <c r="B5790" t="s">
        <v>7908</v>
      </c>
      <c r="C5790" t="s">
        <v>8365</v>
      </c>
      <c r="D5790" t="s">
        <v>10162</v>
      </c>
      <c r="E5790">
        <v>1</v>
      </c>
      <c r="F5790" s="12">
        <v>3999.5</v>
      </c>
      <c r="G5790" t="s">
        <v>6268</v>
      </c>
      <c r="H5790" s="11">
        <v>45006.913888888892</v>
      </c>
      <c r="I5790" t="s">
        <v>13049</v>
      </c>
      <c r="J5790" t="s">
        <v>995</v>
      </c>
      <c r="K5790" t="s">
        <v>2153</v>
      </c>
      <c r="L5790" t="s">
        <v>2158</v>
      </c>
      <c r="M5790" t="s">
        <v>2139</v>
      </c>
      <c r="N5790" t="s">
        <v>5</v>
      </c>
      <c r="O5790" t="s">
        <v>2064</v>
      </c>
      <c r="P5790" t="s">
        <v>2074</v>
      </c>
    </row>
    <row r="5791" spans="1:16" x14ac:dyDescent="0.3">
      <c r="A5791" t="s">
        <v>11243</v>
      </c>
      <c r="B5791" t="s">
        <v>7908</v>
      </c>
      <c r="C5791" t="s">
        <v>8365</v>
      </c>
      <c r="D5791" t="s">
        <v>10179</v>
      </c>
      <c r="E5791">
        <v>1</v>
      </c>
      <c r="F5791" s="12">
        <v>249.5</v>
      </c>
      <c r="G5791" t="s">
        <v>6268</v>
      </c>
      <c r="H5791" s="11">
        <v>45006.913888888892</v>
      </c>
      <c r="I5791" t="s">
        <v>13049</v>
      </c>
      <c r="J5791" t="s">
        <v>997</v>
      </c>
      <c r="K5791" t="s">
        <v>2173</v>
      </c>
      <c r="L5791" t="s">
        <v>2174</v>
      </c>
      <c r="M5791" t="s">
        <v>2223</v>
      </c>
      <c r="N5791" t="s">
        <v>5</v>
      </c>
      <c r="O5791" t="s">
        <v>2064</v>
      </c>
      <c r="P5791" t="s">
        <v>2074</v>
      </c>
    </row>
    <row r="5792" spans="1:16" x14ac:dyDescent="0.3">
      <c r="A5792" t="s">
        <v>11243</v>
      </c>
      <c r="B5792" t="s">
        <v>7908</v>
      </c>
      <c r="C5792" t="s">
        <v>8365</v>
      </c>
      <c r="D5792" t="s">
        <v>8115</v>
      </c>
      <c r="E5792">
        <v>1</v>
      </c>
      <c r="F5792" s="12">
        <v>2.5</v>
      </c>
      <c r="G5792" t="s">
        <v>6268</v>
      </c>
      <c r="H5792" s="11">
        <v>45006.913888888892</v>
      </c>
      <c r="I5792" t="s">
        <v>13049</v>
      </c>
      <c r="J5792" t="s">
        <v>270</v>
      </c>
      <c r="K5792" t="s">
        <v>2247</v>
      </c>
      <c r="L5792" t="s">
        <v>2248</v>
      </c>
      <c r="M5792" t="s">
        <v>2249</v>
      </c>
      <c r="N5792" t="s">
        <v>5</v>
      </c>
      <c r="O5792" t="s">
        <v>2064</v>
      </c>
      <c r="P5792" t="s">
        <v>2074</v>
      </c>
    </row>
    <row r="5793" spans="1:16" x14ac:dyDescent="0.3">
      <c r="A5793" t="s">
        <v>11244</v>
      </c>
      <c r="B5793" t="s">
        <v>7908</v>
      </c>
      <c r="C5793" t="s">
        <v>8365</v>
      </c>
      <c r="D5793" t="s">
        <v>7965</v>
      </c>
      <c r="E5793">
        <v>1</v>
      </c>
      <c r="F5793" s="12">
        <v>10</v>
      </c>
      <c r="G5793" t="s">
        <v>6269</v>
      </c>
      <c r="H5793" s="11">
        <v>45006.934027777781</v>
      </c>
      <c r="I5793" t="s">
        <v>13049</v>
      </c>
      <c r="J5793" t="s">
        <v>53</v>
      </c>
      <c r="K5793" t="s">
        <v>2182</v>
      </c>
      <c r="L5793" t="s">
        <v>2240</v>
      </c>
      <c r="M5793" t="s">
        <v>2241</v>
      </c>
      <c r="N5793" t="s">
        <v>5</v>
      </c>
      <c r="O5793" t="s">
        <v>2064</v>
      </c>
      <c r="P5793" t="s">
        <v>2074</v>
      </c>
    </row>
    <row r="5794" spans="1:16" x14ac:dyDescent="0.3">
      <c r="A5794" t="s">
        <v>11245</v>
      </c>
      <c r="B5794" t="s">
        <v>7923</v>
      </c>
      <c r="C5794" t="s">
        <v>7908</v>
      </c>
      <c r="D5794" t="s">
        <v>8030</v>
      </c>
      <c r="E5794">
        <v>3</v>
      </c>
      <c r="F5794" s="12">
        <v>75</v>
      </c>
      <c r="G5794" t="s">
        <v>6270</v>
      </c>
      <c r="H5794" s="11">
        <v>45024.479166666664</v>
      </c>
      <c r="I5794" t="s">
        <v>13050</v>
      </c>
      <c r="J5794" t="s">
        <v>25</v>
      </c>
      <c r="K5794" t="s">
        <v>2122</v>
      </c>
      <c r="L5794" t="s">
        <v>2123</v>
      </c>
      <c r="M5794" t="s">
        <v>2177</v>
      </c>
      <c r="N5794" t="s">
        <v>3</v>
      </c>
      <c r="O5794" t="s">
        <v>2063</v>
      </c>
      <c r="P5794" t="s">
        <v>2046</v>
      </c>
    </row>
    <row r="5795" spans="1:16" x14ac:dyDescent="0.3">
      <c r="A5795" t="s">
        <v>11246</v>
      </c>
      <c r="B5795" t="s">
        <v>7923</v>
      </c>
      <c r="C5795" t="s">
        <v>7908</v>
      </c>
      <c r="D5795" t="s">
        <v>8639</v>
      </c>
      <c r="E5795">
        <v>1</v>
      </c>
      <c r="F5795" s="12">
        <v>175</v>
      </c>
      <c r="G5795" t="s">
        <v>6271</v>
      </c>
      <c r="H5795" s="11">
        <v>45024.504861111112</v>
      </c>
      <c r="I5795" t="s">
        <v>13050</v>
      </c>
      <c r="J5795" t="s">
        <v>534</v>
      </c>
      <c r="K5795" t="s">
        <v>2133</v>
      </c>
      <c r="L5795" t="s">
        <v>2134</v>
      </c>
      <c r="M5795" t="s">
        <v>2243</v>
      </c>
      <c r="N5795" t="s">
        <v>3</v>
      </c>
      <c r="O5795" t="s">
        <v>2063</v>
      </c>
      <c r="P5795" t="s">
        <v>2046</v>
      </c>
    </row>
    <row r="5796" spans="1:16" x14ac:dyDescent="0.3">
      <c r="A5796" t="s">
        <v>11246</v>
      </c>
      <c r="B5796" t="s">
        <v>7923</v>
      </c>
      <c r="C5796" t="s">
        <v>7908</v>
      </c>
      <c r="D5796" t="s">
        <v>8616</v>
      </c>
      <c r="E5796">
        <v>1</v>
      </c>
      <c r="F5796" s="12">
        <v>45</v>
      </c>
      <c r="G5796" t="s">
        <v>6271</v>
      </c>
      <c r="H5796" s="11">
        <v>45024.504861111112</v>
      </c>
      <c r="I5796" t="s">
        <v>13050</v>
      </c>
      <c r="J5796" t="s">
        <v>171</v>
      </c>
      <c r="K5796" t="s">
        <v>2133</v>
      </c>
      <c r="L5796" t="s">
        <v>2134</v>
      </c>
      <c r="M5796" t="s">
        <v>2243</v>
      </c>
      <c r="N5796" t="s">
        <v>3</v>
      </c>
      <c r="O5796" t="s">
        <v>2063</v>
      </c>
      <c r="P5796" t="s">
        <v>2046</v>
      </c>
    </row>
    <row r="5797" spans="1:16" x14ac:dyDescent="0.3">
      <c r="A5797" t="s">
        <v>11247</v>
      </c>
      <c r="B5797" t="s">
        <v>7923</v>
      </c>
      <c r="C5797" t="s">
        <v>7908</v>
      </c>
      <c r="D5797" t="s">
        <v>8828</v>
      </c>
      <c r="E5797">
        <v>1</v>
      </c>
      <c r="F5797" s="12">
        <v>275</v>
      </c>
      <c r="G5797" t="s">
        <v>6272</v>
      </c>
      <c r="H5797" s="11">
        <v>45024.509722222225</v>
      </c>
      <c r="I5797" t="s">
        <v>13050</v>
      </c>
      <c r="J5797" t="s">
        <v>526</v>
      </c>
      <c r="K5797" t="s">
        <v>2133</v>
      </c>
      <c r="L5797" t="s">
        <v>2134</v>
      </c>
      <c r="M5797" t="s">
        <v>2243</v>
      </c>
      <c r="N5797" t="s">
        <v>3</v>
      </c>
      <c r="O5797" t="s">
        <v>2063</v>
      </c>
      <c r="P5797" t="s">
        <v>2046</v>
      </c>
    </row>
    <row r="5798" spans="1:16" x14ac:dyDescent="0.3">
      <c r="A5798" t="s">
        <v>11248</v>
      </c>
      <c r="B5798" t="s">
        <v>7908</v>
      </c>
      <c r="C5798" t="s">
        <v>7909</v>
      </c>
      <c r="D5798" t="s">
        <v>8413</v>
      </c>
      <c r="E5798">
        <v>1</v>
      </c>
      <c r="F5798" s="12">
        <v>25</v>
      </c>
      <c r="G5798" t="s">
        <v>6273</v>
      </c>
      <c r="H5798" s="11">
        <v>45007.478472222225</v>
      </c>
      <c r="I5798" t="s">
        <v>13049</v>
      </c>
      <c r="J5798" t="s">
        <v>416</v>
      </c>
      <c r="K5798" t="s">
        <v>2122</v>
      </c>
      <c r="L5798" t="s">
        <v>2123</v>
      </c>
      <c r="M5798" t="s">
        <v>2177</v>
      </c>
      <c r="N5798" t="s">
        <v>5</v>
      </c>
      <c r="O5798" t="s">
        <v>2064</v>
      </c>
      <c r="P5798" t="s">
        <v>2044</v>
      </c>
    </row>
    <row r="5799" spans="1:16" x14ac:dyDescent="0.3">
      <c r="A5799" t="s">
        <v>11248</v>
      </c>
      <c r="B5799" t="s">
        <v>7908</v>
      </c>
      <c r="C5799" t="s">
        <v>7909</v>
      </c>
      <c r="D5799" t="s">
        <v>8030</v>
      </c>
      <c r="E5799">
        <v>1</v>
      </c>
      <c r="F5799" s="12">
        <v>25</v>
      </c>
      <c r="G5799" t="s">
        <v>6273</v>
      </c>
      <c r="H5799" s="11">
        <v>45007.478472222225</v>
      </c>
      <c r="I5799" t="s">
        <v>13049</v>
      </c>
      <c r="J5799" t="s">
        <v>25</v>
      </c>
      <c r="K5799" t="s">
        <v>2122</v>
      </c>
      <c r="L5799" t="s">
        <v>2123</v>
      </c>
      <c r="M5799" t="s">
        <v>2177</v>
      </c>
      <c r="N5799" t="s">
        <v>5</v>
      </c>
      <c r="O5799" t="s">
        <v>2064</v>
      </c>
      <c r="P5799" t="s">
        <v>2044</v>
      </c>
    </row>
    <row r="5800" spans="1:16" x14ac:dyDescent="0.3">
      <c r="A5800" t="s">
        <v>11249</v>
      </c>
      <c r="B5800" t="s">
        <v>7923</v>
      </c>
      <c r="C5800" t="s">
        <v>7908</v>
      </c>
      <c r="D5800" t="s">
        <v>8457</v>
      </c>
      <c r="E5800">
        <v>1</v>
      </c>
      <c r="F5800" s="12">
        <v>50</v>
      </c>
      <c r="G5800" t="s">
        <v>6274</v>
      </c>
      <c r="H5800" s="11">
        <v>45024.530555555553</v>
      </c>
      <c r="I5800" t="s">
        <v>13050</v>
      </c>
      <c r="J5800" t="s">
        <v>163</v>
      </c>
      <c r="K5800" t="s">
        <v>2092</v>
      </c>
      <c r="L5800" t="s">
        <v>2148</v>
      </c>
      <c r="M5800" t="s">
        <v>2138</v>
      </c>
      <c r="N5800" t="s">
        <v>3</v>
      </c>
      <c r="O5800" t="s">
        <v>2063</v>
      </c>
      <c r="P5800" t="s">
        <v>2046</v>
      </c>
    </row>
    <row r="5801" spans="1:16" x14ac:dyDescent="0.3">
      <c r="A5801" t="s">
        <v>11250</v>
      </c>
      <c r="B5801" t="s">
        <v>7908</v>
      </c>
      <c r="C5801" t="s">
        <v>8365</v>
      </c>
      <c r="D5801" t="s">
        <v>8618</v>
      </c>
      <c r="E5801">
        <v>1</v>
      </c>
      <c r="F5801" s="12">
        <v>297.5</v>
      </c>
      <c r="G5801" t="s">
        <v>6275</v>
      </c>
      <c r="H5801" s="11">
        <v>45007.500694444447</v>
      </c>
      <c r="I5801" t="s">
        <v>13049</v>
      </c>
      <c r="J5801" t="s">
        <v>153</v>
      </c>
      <c r="K5801" t="s">
        <v>2101</v>
      </c>
      <c r="L5801" t="s">
        <v>2102</v>
      </c>
      <c r="M5801" t="s">
        <v>2201</v>
      </c>
      <c r="N5801" t="s">
        <v>5</v>
      </c>
      <c r="O5801" t="s">
        <v>2064</v>
      </c>
      <c r="P5801" t="s">
        <v>2074</v>
      </c>
    </row>
    <row r="5802" spans="1:16" x14ac:dyDescent="0.3">
      <c r="A5802" t="s">
        <v>11251</v>
      </c>
      <c r="B5802" t="s">
        <v>7923</v>
      </c>
      <c r="C5802" t="s">
        <v>7934</v>
      </c>
      <c r="D5802" t="s">
        <v>8362</v>
      </c>
      <c r="E5802">
        <v>1</v>
      </c>
      <c r="F5802" s="12">
        <v>195</v>
      </c>
      <c r="G5802" t="s">
        <v>6276</v>
      </c>
      <c r="H5802" s="11">
        <v>45024.574999999997</v>
      </c>
      <c r="I5802" t="s">
        <v>13050</v>
      </c>
      <c r="J5802" t="s">
        <v>935</v>
      </c>
      <c r="K5802" t="s">
        <v>2107</v>
      </c>
      <c r="L5802" t="s">
        <v>2110</v>
      </c>
      <c r="M5802" t="s">
        <v>2150</v>
      </c>
      <c r="N5802" t="s">
        <v>3</v>
      </c>
      <c r="O5802" t="s">
        <v>2063</v>
      </c>
      <c r="P5802" t="s">
        <v>2045</v>
      </c>
    </row>
    <row r="5803" spans="1:16" x14ac:dyDescent="0.3">
      <c r="A5803" t="s">
        <v>11252</v>
      </c>
      <c r="B5803" t="s">
        <v>7908</v>
      </c>
      <c r="C5803" t="s">
        <v>7909</v>
      </c>
      <c r="D5803" t="s">
        <v>11253</v>
      </c>
      <c r="E5803">
        <v>1</v>
      </c>
      <c r="F5803" s="12">
        <v>399.5</v>
      </c>
      <c r="G5803" t="s">
        <v>6277</v>
      </c>
      <c r="H5803" s="11">
        <v>45007.558333333334</v>
      </c>
      <c r="I5803" t="s">
        <v>13049</v>
      </c>
      <c r="J5803" t="s">
        <v>1045</v>
      </c>
      <c r="K5803" t="s">
        <v>2107</v>
      </c>
      <c r="L5803" t="s">
        <v>2116</v>
      </c>
      <c r="M5803" t="s">
        <v>2111</v>
      </c>
      <c r="N5803" t="s">
        <v>5</v>
      </c>
      <c r="O5803" t="s">
        <v>2064</v>
      </c>
      <c r="P5803" t="s">
        <v>2044</v>
      </c>
    </row>
    <row r="5804" spans="1:16" x14ac:dyDescent="0.3">
      <c r="A5804" t="s">
        <v>11254</v>
      </c>
      <c r="B5804" t="s">
        <v>7908</v>
      </c>
      <c r="C5804" t="s">
        <v>8365</v>
      </c>
      <c r="D5804" t="s">
        <v>10193</v>
      </c>
      <c r="E5804">
        <v>1</v>
      </c>
      <c r="F5804" s="12">
        <v>299.5</v>
      </c>
      <c r="G5804" t="s">
        <v>6278</v>
      </c>
      <c r="H5804" s="11">
        <v>45007.594444444447</v>
      </c>
      <c r="I5804" t="s">
        <v>13049</v>
      </c>
      <c r="J5804" t="s">
        <v>1065</v>
      </c>
      <c r="K5804" t="s">
        <v>2089</v>
      </c>
      <c r="L5804" t="s">
        <v>2090</v>
      </c>
      <c r="M5804" t="s">
        <v>2225</v>
      </c>
      <c r="N5804" t="s">
        <v>5</v>
      </c>
      <c r="O5804" t="s">
        <v>2064</v>
      </c>
      <c r="P5804" t="s">
        <v>2074</v>
      </c>
    </row>
    <row r="5805" spans="1:16" x14ac:dyDescent="0.3">
      <c r="A5805" t="s">
        <v>11255</v>
      </c>
      <c r="B5805" t="s">
        <v>7923</v>
      </c>
      <c r="C5805" t="s">
        <v>7924</v>
      </c>
      <c r="D5805" t="s">
        <v>9164</v>
      </c>
      <c r="E5805">
        <v>1</v>
      </c>
      <c r="F5805" s="12">
        <v>25</v>
      </c>
      <c r="G5805" t="s">
        <v>6279</v>
      </c>
      <c r="H5805" s="11">
        <v>45024.625694444447</v>
      </c>
      <c r="I5805" t="s">
        <v>13050</v>
      </c>
      <c r="J5805" t="s">
        <v>563</v>
      </c>
      <c r="K5805" t="s">
        <v>2244</v>
      </c>
      <c r="L5805" t="s">
        <v>2245</v>
      </c>
      <c r="M5805" t="s">
        <v>2246</v>
      </c>
      <c r="N5805" t="s">
        <v>3</v>
      </c>
      <c r="O5805" t="s">
        <v>2063</v>
      </c>
      <c r="P5805" t="s">
        <v>1987</v>
      </c>
    </row>
    <row r="5806" spans="1:16" x14ac:dyDescent="0.3">
      <c r="A5806" t="s">
        <v>11255</v>
      </c>
      <c r="B5806" t="s">
        <v>7908</v>
      </c>
      <c r="C5806" t="s">
        <v>7909</v>
      </c>
      <c r="D5806" t="s">
        <v>10188</v>
      </c>
      <c r="E5806">
        <v>1</v>
      </c>
      <c r="F5806" s="12">
        <v>299.5</v>
      </c>
      <c r="G5806" t="s">
        <v>6280</v>
      </c>
      <c r="H5806" s="11">
        <v>45007.602083333331</v>
      </c>
      <c r="I5806" t="s">
        <v>13049</v>
      </c>
      <c r="J5806" t="s">
        <v>1067</v>
      </c>
      <c r="K5806" t="s">
        <v>2089</v>
      </c>
      <c r="L5806" t="s">
        <v>2090</v>
      </c>
      <c r="M5806" t="s">
        <v>2225</v>
      </c>
      <c r="N5806" t="s">
        <v>5</v>
      </c>
      <c r="O5806" t="s">
        <v>2064</v>
      </c>
      <c r="P5806" t="s">
        <v>2044</v>
      </c>
    </row>
    <row r="5807" spans="1:16" x14ac:dyDescent="0.3">
      <c r="A5807" t="s">
        <v>11255</v>
      </c>
      <c r="B5807" t="s">
        <v>7908</v>
      </c>
      <c r="C5807" t="s">
        <v>7909</v>
      </c>
      <c r="D5807" t="s">
        <v>7928</v>
      </c>
      <c r="E5807">
        <v>1</v>
      </c>
      <c r="F5807" s="12">
        <v>49.5</v>
      </c>
      <c r="G5807" t="s">
        <v>6280</v>
      </c>
      <c r="H5807" s="11">
        <v>45007.602083333331</v>
      </c>
      <c r="I5807" t="s">
        <v>13049</v>
      </c>
      <c r="J5807" t="s">
        <v>41</v>
      </c>
      <c r="K5807" t="s">
        <v>2244</v>
      </c>
      <c r="L5807" t="s">
        <v>2245</v>
      </c>
      <c r="M5807" t="s">
        <v>2246</v>
      </c>
      <c r="N5807" t="s">
        <v>5</v>
      </c>
      <c r="O5807" t="s">
        <v>2064</v>
      </c>
      <c r="P5807" t="s">
        <v>2044</v>
      </c>
    </row>
    <row r="5808" spans="1:16" x14ac:dyDescent="0.3">
      <c r="A5808" t="s">
        <v>11256</v>
      </c>
      <c r="B5808" t="s">
        <v>7923</v>
      </c>
      <c r="C5808" t="s">
        <v>7924</v>
      </c>
      <c r="D5808" t="s">
        <v>8828</v>
      </c>
      <c r="E5808">
        <v>1</v>
      </c>
      <c r="F5808" s="12">
        <v>275</v>
      </c>
      <c r="G5808" t="s">
        <v>6281</v>
      </c>
      <c r="H5808" s="11">
        <v>45024.628472222219</v>
      </c>
      <c r="I5808" t="s">
        <v>13050</v>
      </c>
      <c r="J5808" t="s">
        <v>526</v>
      </c>
      <c r="K5808" t="s">
        <v>2133</v>
      </c>
      <c r="L5808" t="s">
        <v>2134</v>
      </c>
      <c r="M5808" t="s">
        <v>2243</v>
      </c>
      <c r="N5808" t="s">
        <v>3</v>
      </c>
      <c r="O5808" t="s">
        <v>2063</v>
      </c>
      <c r="P5808" t="s">
        <v>1987</v>
      </c>
    </row>
    <row r="5809" spans="1:16" x14ac:dyDescent="0.3">
      <c r="A5809" t="s">
        <v>11256</v>
      </c>
      <c r="B5809" t="s">
        <v>7908</v>
      </c>
      <c r="C5809" t="s">
        <v>7909</v>
      </c>
      <c r="D5809" t="s">
        <v>8279</v>
      </c>
      <c r="E5809">
        <v>1</v>
      </c>
      <c r="F5809" s="12">
        <v>10</v>
      </c>
      <c r="G5809" t="s">
        <v>6282</v>
      </c>
      <c r="H5809" s="11">
        <v>45007.602777777778</v>
      </c>
      <c r="I5809" t="s">
        <v>13049</v>
      </c>
      <c r="J5809" t="s">
        <v>203</v>
      </c>
      <c r="K5809" t="s">
        <v>2133</v>
      </c>
      <c r="L5809" t="s">
        <v>2134</v>
      </c>
      <c r="M5809" t="s">
        <v>2138</v>
      </c>
      <c r="N5809" t="s">
        <v>5</v>
      </c>
      <c r="O5809" t="s">
        <v>2064</v>
      </c>
      <c r="P5809" t="s">
        <v>2044</v>
      </c>
    </row>
    <row r="5810" spans="1:16" x14ac:dyDescent="0.3">
      <c r="A5810" t="s">
        <v>11256</v>
      </c>
      <c r="B5810" t="s">
        <v>7908</v>
      </c>
      <c r="C5810" t="s">
        <v>7909</v>
      </c>
      <c r="D5810" t="s">
        <v>8527</v>
      </c>
      <c r="E5810">
        <v>1</v>
      </c>
      <c r="F5810" s="12">
        <v>75</v>
      </c>
      <c r="G5810" t="s">
        <v>6282</v>
      </c>
      <c r="H5810" s="11">
        <v>45007.602777777778</v>
      </c>
      <c r="I5810" t="s">
        <v>13049</v>
      </c>
      <c r="J5810" t="s">
        <v>188</v>
      </c>
      <c r="K5810" t="s">
        <v>2133</v>
      </c>
      <c r="L5810" t="s">
        <v>2134</v>
      </c>
      <c r="M5810" t="s">
        <v>2138</v>
      </c>
      <c r="N5810" t="s">
        <v>5</v>
      </c>
      <c r="O5810" t="s">
        <v>2064</v>
      </c>
      <c r="P5810" t="s">
        <v>2044</v>
      </c>
    </row>
    <row r="5811" spans="1:16" x14ac:dyDescent="0.3">
      <c r="A5811" t="s">
        <v>11257</v>
      </c>
      <c r="B5811" t="s">
        <v>7908</v>
      </c>
      <c r="C5811" t="s">
        <v>7923</v>
      </c>
      <c r="D5811" t="s">
        <v>8279</v>
      </c>
      <c r="E5811">
        <v>5</v>
      </c>
      <c r="F5811" s="12">
        <v>50</v>
      </c>
      <c r="G5811" t="s">
        <v>6283</v>
      </c>
      <c r="H5811" s="11">
        <v>45007.65</v>
      </c>
      <c r="I5811" t="s">
        <v>13049</v>
      </c>
      <c r="J5811" t="s">
        <v>203</v>
      </c>
      <c r="K5811" t="s">
        <v>2133</v>
      </c>
      <c r="L5811" t="s">
        <v>2134</v>
      </c>
      <c r="M5811" t="s">
        <v>2138</v>
      </c>
      <c r="N5811" t="s">
        <v>5</v>
      </c>
      <c r="O5811" t="s">
        <v>2064</v>
      </c>
      <c r="P5811" t="s">
        <v>2043</v>
      </c>
    </row>
    <row r="5812" spans="1:16" x14ac:dyDescent="0.3">
      <c r="A5812" t="s">
        <v>11258</v>
      </c>
      <c r="B5812" t="s">
        <v>7923</v>
      </c>
      <c r="C5812" t="s">
        <v>7908</v>
      </c>
      <c r="D5812" t="s">
        <v>8230</v>
      </c>
      <c r="E5812">
        <v>1</v>
      </c>
      <c r="F5812" s="12">
        <v>125</v>
      </c>
      <c r="G5812" t="s">
        <v>6284</v>
      </c>
      <c r="H5812" s="11">
        <v>45024.647222222222</v>
      </c>
      <c r="I5812" t="s">
        <v>13050</v>
      </c>
      <c r="J5812" t="s">
        <v>476</v>
      </c>
      <c r="K5812" t="s">
        <v>2133</v>
      </c>
      <c r="L5812" t="s">
        <v>2134</v>
      </c>
      <c r="M5812" t="s">
        <v>2138</v>
      </c>
      <c r="N5812" t="s">
        <v>3</v>
      </c>
      <c r="O5812" t="s">
        <v>2063</v>
      </c>
      <c r="P5812" t="s">
        <v>2046</v>
      </c>
    </row>
    <row r="5813" spans="1:16" x14ac:dyDescent="0.3">
      <c r="A5813" t="s">
        <v>11259</v>
      </c>
      <c r="B5813" t="s">
        <v>7923</v>
      </c>
      <c r="C5813" t="s">
        <v>7908</v>
      </c>
      <c r="D5813" t="s">
        <v>8287</v>
      </c>
      <c r="E5813">
        <v>1</v>
      </c>
      <c r="F5813" s="12">
        <v>50</v>
      </c>
      <c r="G5813" t="s">
        <v>6285</v>
      </c>
      <c r="H5813" s="11">
        <v>45024.649305555555</v>
      </c>
      <c r="I5813" t="s">
        <v>13050</v>
      </c>
      <c r="J5813" t="s">
        <v>177</v>
      </c>
      <c r="K5813" t="s">
        <v>2092</v>
      </c>
      <c r="L5813" t="s">
        <v>2148</v>
      </c>
      <c r="M5813" t="s">
        <v>2138</v>
      </c>
      <c r="N5813" t="s">
        <v>3</v>
      </c>
      <c r="O5813" t="s">
        <v>2063</v>
      </c>
      <c r="P5813" t="s">
        <v>2046</v>
      </c>
    </row>
    <row r="5814" spans="1:16" x14ac:dyDescent="0.3">
      <c r="A5814" t="s">
        <v>11260</v>
      </c>
      <c r="B5814" t="s">
        <v>7908</v>
      </c>
      <c r="C5814" t="s">
        <v>7923</v>
      </c>
      <c r="D5814" t="s">
        <v>8389</v>
      </c>
      <c r="E5814">
        <v>1</v>
      </c>
      <c r="F5814" s="12">
        <v>75</v>
      </c>
      <c r="G5814" t="s">
        <v>6286</v>
      </c>
      <c r="H5814" s="11">
        <v>45007.705555555556</v>
      </c>
      <c r="I5814" t="s">
        <v>13049</v>
      </c>
      <c r="J5814" t="s">
        <v>350</v>
      </c>
      <c r="K5814" t="s">
        <v>2133</v>
      </c>
      <c r="L5814" t="s">
        <v>2134</v>
      </c>
      <c r="M5814" t="s">
        <v>2138</v>
      </c>
      <c r="N5814" t="s">
        <v>5</v>
      </c>
      <c r="O5814" t="s">
        <v>2064</v>
      </c>
      <c r="P5814" t="s">
        <v>2043</v>
      </c>
    </row>
    <row r="5815" spans="1:16" x14ac:dyDescent="0.3">
      <c r="A5815" t="s">
        <v>11261</v>
      </c>
      <c r="B5815" t="s">
        <v>7923</v>
      </c>
      <c r="C5815" t="s">
        <v>7934</v>
      </c>
      <c r="D5815" t="s">
        <v>8007</v>
      </c>
      <c r="E5815">
        <v>1</v>
      </c>
      <c r="F5815" s="12">
        <v>47.5</v>
      </c>
      <c r="G5815" t="s">
        <v>6287</v>
      </c>
      <c r="H5815" s="11">
        <v>45024.662499999999</v>
      </c>
      <c r="I5815" t="s">
        <v>13050</v>
      </c>
      <c r="J5815" t="s">
        <v>37</v>
      </c>
      <c r="K5815" t="s">
        <v>2182</v>
      </c>
      <c r="L5815" t="s">
        <v>2240</v>
      </c>
      <c r="M5815" t="s">
        <v>2241</v>
      </c>
      <c r="N5815" t="s">
        <v>3</v>
      </c>
      <c r="O5815" t="s">
        <v>2063</v>
      </c>
      <c r="P5815" t="s">
        <v>2045</v>
      </c>
    </row>
    <row r="5816" spans="1:16" x14ac:dyDescent="0.3">
      <c r="A5816" t="s">
        <v>11261</v>
      </c>
      <c r="B5816" t="s">
        <v>7923</v>
      </c>
      <c r="C5816" t="s">
        <v>7934</v>
      </c>
      <c r="D5816" t="s">
        <v>10068</v>
      </c>
      <c r="E5816">
        <v>1</v>
      </c>
      <c r="F5816" s="12">
        <v>497.5</v>
      </c>
      <c r="G5816" t="s">
        <v>6287</v>
      </c>
      <c r="H5816" s="11">
        <v>45024.662499999999</v>
      </c>
      <c r="I5816" t="s">
        <v>13050</v>
      </c>
      <c r="J5816" t="s">
        <v>1099</v>
      </c>
      <c r="K5816" t="s">
        <v>2112</v>
      </c>
      <c r="L5816" t="s">
        <v>2156</v>
      </c>
      <c r="M5816" t="s">
        <v>2155</v>
      </c>
      <c r="N5816" t="s">
        <v>3</v>
      </c>
      <c r="O5816" t="s">
        <v>2063</v>
      </c>
      <c r="P5816" t="s">
        <v>2045</v>
      </c>
    </row>
    <row r="5817" spans="1:16" x14ac:dyDescent="0.3">
      <c r="A5817" t="s">
        <v>11261</v>
      </c>
      <c r="B5817" t="s">
        <v>7923</v>
      </c>
      <c r="C5817" t="s">
        <v>7934</v>
      </c>
      <c r="D5817" t="s">
        <v>7938</v>
      </c>
      <c r="E5817">
        <v>1</v>
      </c>
      <c r="F5817" s="12">
        <v>100</v>
      </c>
      <c r="G5817" t="s">
        <v>6287</v>
      </c>
      <c r="H5817" s="11">
        <v>45024.662499999999</v>
      </c>
      <c r="I5817" t="s">
        <v>13050</v>
      </c>
      <c r="J5817" t="s">
        <v>139</v>
      </c>
      <c r="K5817" t="s">
        <v>2092</v>
      </c>
      <c r="L5817" t="s">
        <v>2149</v>
      </c>
      <c r="M5817" t="s">
        <v>2132</v>
      </c>
      <c r="N5817" t="s">
        <v>3</v>
      </c>
      <c r="O5817" t="s">
        <v>2063</v>
      </c>
      <c r="P5817" t="s">
        <v>2045</v>
      </c>
    </row>
    <row r="5818" spans="1:16" x14ac:dyDescent="0.3">
      <c r="A5818" t="s">
        <v>11261</v>
      </c>
      <c r="B5818" t="s">
        <v>7923</v>
      </c>
      <c r="C5818" t="s">
        <v>7934</v>
      </c>
      <c r="D5818" t="s">
        <v>8203</v>
      </c>
      <c r="E5818">
        <v>1</v>
      </c>
      <c r="F5818" s="12">
        <v>225</v>
      </c>
      <c r="G5818" t="s">
        <v>6287</v>
      </c>
      <c r="H5818" s="11">
        <v>45024.662499999999</v>
      </c>
      <c r="I5818" t="s">
        <v>13050</v>
      </c>
      <c r="J5818" t="s">
        <v>374</v>
      </c>
      <c r="K5818" t="s">
        <v>2092</v>
      </c>
      <c r="L5818" t="s">
        <v>2148</v>
      </c>
      <c r="M5818" t="s">
        <v>2139</v>
      </c>
      <c r="N5818" t="s">
        <v>3</v>
      </c>
      <c r="O5818" t="s">
        <v>2063</v>
      </c>
      <c r="P5818" t="s">
        <v>2045</v>
      </c>
    </row>
    <row r="5819" spans="1:16" x14ac:dyDescent="0.3">
      <c r="A5819" t="s">
        <v>11261</v>
      </c>
      <c r="B5819" t="s">
        <v>7908</v>
      </c>
      <c r="C5819" t="s">
        <v>8365</v>
      </c>
      <c r="D5819" t="s">
        <v>8022</v>
      </c>
      <c r="E5819">
        <v>1</v>
      </c>
      <c r="F5819" s="12">
        <v>25</v>
      </c>
      <c r="G5819" t="s">
        <v>6288</v>
      </c>
      <c r="H5819" s="11">
        <v>45007.713888888888</v>
      </c>
      <c r="I5819" t="s">
        <v>13049</v>
      </c>
      <c r="J5819" t="s">
        <v>152</v>
      </c>
      <c r="K5819" t="s">
        <v>2122</v>
      </c>
      <c r="L5819" t="s">
        <v>2123</v>
      </c>
      <c r="M5819" t="s">
        <v>2177</v>
      </c>
      <c r="N5819" t="s">
        <v>5</v>
      </c>
      <c r="O5819" t="s">
        <v>2064</v>
      </c>
      <c r="P5819" t="s">
        <v>2074</v>
      </c>
    </row>
    <row r="5820" spans="1:16" x14ac:dyDescent="0.3">
      <c r="A5820" t="s">
        <v>11262</v>
      </c>
      <c r="B5820" t="s">
        <v>7908</v>
      </c>
      <c r="C5820" t="s">
        <v>7923</v>
      </c>
      <c r="D5820" t="s">
        <v>10538</v>
      </c>
      <c r="E5820">
        <v>1</v>
      </c>
      <c r="F5820" s="12">
        <v>237.5</v>
      </c>
      <c r="G5820" t="s">
        <v>6289</v>
      </c>
      <c r="H5820" s="11">
        <v>45007.722916666666</v>
      </c>
      <c r="I5820" t="s">
        <v>13049</v>
      </c>
      <c r="J5820" t="s">
        <v>1101</v>
      </c>
      <c r="K5820" t="s">
        <v>2182</v>
      </c>
      <c r="L5820" t="s">
        <v>2186</v>
      </c>
      <c r="M5820" t="s">
        <v>2257</v>
      </c>
      <c r="N5820" t="s">
        <v>5</v>
      </c>
      <c r="O5820" t="s">
        <v>2064</v>
      </c>
      <c r="P5820" t="s">
        <v>2043</v>
      </c>
    </row>
    <row r="5821" spans="1:16" x14ac:dyDescent="0.3">
      <c r="A5821" t="s">
        <v>11263</v>
      </c>
      <c r="B5821" t="s">
        <v>7908</v>
      </c>
      <c r="C5821" t="s">
        <v>7909</v>
      </c>
      <c r="D5821" t="s">
        <v>8281</v>
      </c>
      <c r="E5821">
        <v>1</v>
      </c>
      <c r="F5821" s="12">
        <v>75</v>
      </c>
      <c r="G5821" t="s">
        <v>6290</v>
      </c>
      <c r="H5821" s="11">
        <v>45007.73333333333</v>
      </c>
      <c r="I5821" t="s">
        <v>13049</v>
      </c>
      <c r="J5821" t="s">
        <v>320</v>
      </c>
      <c r="K5821" t="s">
        <v>2133</v>
      </c>
      <c r="L5821" t="s">
        <v>2134</v>
      </c>
      <c r="M5821" t="s">
        <v>2138</v>
      </c>
      <c r="N5821" t="s">
        <v>5</v>
      </c>
      <c r="O5821" t="s">
        <v>2064</v>
      </c>
      <c r="P5821" t="s">
        <v>2044</v>
      </c>
    </row>
    <row r="5822" spans="1:16" x14ac:dyDescent="0.3">
      <c r="A5822" t="s">
        <v>11264</v>
      </c>
      <c r="B5822" t="s">
        <v>7923</v>
      </c>
      <c r="C5822" t="s">
        <v>7934</v>
      </c>
      <c r="D5822" t="s">
        <v>10407</v>
      </c>
      <c r="E5822">
        <v>1</v>
      </c>
      <c r="F5822" s="12">
        <v>395</v>
      </c>
      <c r="G5822" t="s">
        <v>6291</v>
      </c>
      <c r="H5822" s="11">
        <v>45024.667361111111</v>
      </c>
      <c r="I5822" t="s">
        <v>13050</v>
      </c>
      <c r="J5822" t="s">
        <v>1103</v>
      </c>
      <c r="K5822" t="s">
        <v>2089</v>
      </c>
      <c r="L5822" t="s">
        <v>2090</v>
      </c>
      <c r="M5822" t="s">
        <v>2150</v>
      </c>
      <c r="N5822" t="s">
        <v>3</v>
      </c>
      <c r="O5822" t="s">
        <v>2063</v>
      </c>
      <c r="P5822" t="s">
        <v>2045</v>
      </c>
    </row>
    <row r="5823" spans="1:16" x14ac:dyDescent="0.3">
      <c r="A5823" t="s">
        <v>11264</v>
      </c>
      <c r="B5823" t="s">
        <v>7923</v>
      </c>
      <c r="C5823" t="s">
        <v>7934</v>
      </c>
      <c r="D5823" t="s">
        <v>8361</v>
      </c>
      <c r="E5823">
        <v>1</v>
      </c>
      <c r="F5823" s="12">
        <v>195</v>
      </c>
      <c r="G5823" t="s">
        <v>6291</v>
      </c>
      <c r="H5823" s="11">
        <v>45024.667361111111</v>
      </c>
      <c r="I5823" t="s">
        <v>13050</v>
      </c>
      <c r="J5823" t="s">
        <v>1105</v>
      </c>
      <c r="K5823" t="s">
        <v>2107</v>
      </c>
      <c r="L5823" t="s">
        <v>2110</v>
      </c>
      <c r="M5823" t="s">
        <v>2150</v>
      </c>
      <c r="N5823" t="s">
        <v>3</v>
      </c>
      <c r="O5823" t="s">
        <v>2063</v>
      </c>
      <c r="P5823" t="s">
        <v>2045</v>
      </c>
    </row>
    <row r="5824" spans="1:16" x14ac:dyDescent="0.3">
      <c r="A5824" t="s">
        <v>11265</v>
      </c>
      <c r="B5824" t="s">
        <v>7923</v>
      </c>
      <c r="C5824" t="s">
        <v>7934</v>
      </c>
      <c r="D5824" t="s">
        <v>10407</v>
      </c>
      <c r="E5824">
        <v>1</v>
      </c>
      <c r="F5824" s="12">
        <v>395</v>
      </c>
      <c r="G5824" t="s">
        <v>6292</v>
      </c>
      <c r="H5824" s="11">
        <v>45024.670138888891</v>
      </c>
      <c r="I5824" t="s">
        <v>13050</v>
      </c>
      <c r="J5824" t="s">
        <v>1103</v>
      </c>
      <c r="K5824" t="s">
        <v>2089</v>
      </c>
      <c r="L5824" t="s">
        <v>2090</v>
      </c>
      <c r="M5824" t="s">
        <v>2150</v>
      </c>
      <c r="N5824" t="s">
        <v>3</v>
      </c>
      <c r="O5824" t="s">
        <v>2063</v>
      </c>
      <c r="P5824" t="s">
        <v>2045</v>
      </c>
    </row>
    <row r="5825" spans="1:16" x14ac:dyDescent="0.3">
      <c r="A5825" t="s">
        <v>11265</v>
      </c>
      <c r="B5825" t="s">
        <v>7923</v>
      </c>
      <c r="C5825" t="s">
        <v>7934</v>
      </c>
      <c r="D5825" t="s">
        <v>8361</v>
      </c>
      <c r="E5825">
        <v>1</v>
      </c>
      <c r="F5825" s="12">
        <v>195</v>
      </c>
      <c r="G5825" t="s">
        <v>6292</v>
      </c>
      <c r="H5825" s="11">
        <v>45024.670138888891</v>
      </c>
      <c r="I5825" t="s">
        <v>13050</v>
      </c>
      <c r="J5825" t="s">
        <v>1105</v>
      </c>
      <c r="K5825" t="s">
        <v>2107</v>
      </c>
      <c r="L5825" t="s">
        <v>2110</v>
      </c>
      <c r="M5825" t="s">
        <v>2150</v>
      </c>
      <c r="N5825" t="s">
        <v>3</v>
      </c>
      <c r="O5825" t="s">
        <v>2063</v>
      </c>
      <c r="P5825" t="s">
        <v>2045</v>
      </c>
    </row>
    <row r="5826" spans="1:16" x14ac:dyDescent="0.3">
      <c r="A5826" t="s">
        <v>11265</v>
      </c>
      <c r="B5826" t="s">
        <v>7923</v>
      </c>
      <c r="C5826" t="s">
        <v>7924</v>
      </c>
      <c r="D5826" t="s">
        <v>8286</v>
      </c>
      <c r="E5826">
        <v>1</v>
      </c>
      <c r="F5826" s="12">
        <v>20</v>
      </c>
      <c r="G5826" t="s">
        <v>6292</v>
      </c>
      <c r="H5826" s="11">
        <v>45024.670138888891</v>
      </c>
      <c r="I5826" t="s">
        <v>13050</v>
      </c>
      <c r="J5826" t="s">
        <v>167</v>
      </c>
      <c r="K5826" t="s">
        <v>2133</v>
      </c>
      <c r="L5826" t="s">
        <v>2143</v>
      </c>
      <c r="M5826" t="s">
        <v>2138</v>
      </c>
      <c r="N5826" t="s">
        <v>3</v>
      </c>
      <c r="O5826" t="s">
        <v>2063</v>
      </c>
      <c r="P5826" t="s">
        <v>1987</v>
      </c>
    </row>
    <row r="5827" spans="1:16" x14ac:dyDescent="0.3">
      <c r="A5827" t="s">
        <v>11266</v>
      </c>
      <c r="B5827" t="s">
        <v>7908</v>
      </c>
      <c r="C5827" t="s">
        <v>7909</v>
      </c>
      <c r="D5827" t="s">
        <v>8531</v>
      </c>
      <c r="E5827">
        <v>1</v>
      </c>
      <c r="F5827" s="12">
        <v>14.5</v>
      </c>
      <c r="G5827" t="s">
        <v>6293</v>
      </c>
      <c r="H5827" s="11">
        <v>45007.757638888892</v>
      </c>
      <c r="I5827" t="s">
        <v>13049</v>
      </c>
      <c r="J5827" t="s">
        <v>147</v>
      </c>
      <c r="K5827" t="s">
        <v>2133</v>
      </c>
      <c r="L5827" t="s">
        <v>2161</v>
      </c>
      <c r="M5827" t="s">
        <v>2208</v>
      </c>
      <c r="N5827" t="s">
        <v>5</v>
      </c>
      <c r="O5827" t="s">
        <v>2064</v>
      </c>
      <c r="P5827" t="s">
        <v>2044</v>
      </c>
    </row>
    <row r="5828" spans="1:16" x14ac:dyDescent="0.3">
      <c r="A5828" t="s">
        <v>11267</v>
      </c>
      <c r="B5828" t="s">
        <v>7908</v>
      </c>
      <c r="C5828" t="s">
        <v>8365</v>
      </c>
      <c r="D5828" t="s">
        <v>8042</v>
      </c>
      <c r="E5828">
        <v>1</v>
      </c>
      <c r="F5828" s="12">
        <v>30</v>
      </c>
      <c r="G5828" t="s">
        <v>6294</v>
      </c>
      <c r="H5828" s="11">
        <v>45007.761111111111</v>
      </c>
      <c r="I5828" t="s">
        <v>13049</v>
      </c>
      <c r="J5828" t="s">
        <v>324</v>
      </c>
      <c r="K5828" t="s">
        <v>2133</v>
      </c>
      <c r="L5828" t="s">
        <v>2161</v>
      </c>
      <c r="M5828" t="s">
        <v>525</v>
      </c>
      <c r="N5828" t="s">
        <v>5</v>
      </c>
      <c r="O5828" t="s">
        <v>2064</v>
      </c>
      <c r="P5828" t="s">
        <v>2074</v>
      </c>
    </row>
    <row r="5829" spans="1:16" x14ac:dyDescent="0.3">
      <c r="A5829" t="s">
        <v>11268</v>
      </c>
      <c r="B5829" t="s">
        <v>7923</v>
      </c>
      <c r="C5829" t="s">
        <v>7924</v>
      </c>
      <c r="D5829" t="s">
        <v>8066</v>
      </c>
      <c r="E5829">
        <v>1</v>
      </c>
      <c r="F5829" s="12">
        <v>797.5</v>
      </c>
      <c r="G5829" t="s">
        <v>6295</v>
      </c>
      <c r="H5829" s="11">
        <v>45024.674305555556</v>
      </c>
      <c r="I5829" t="s">
        <v>13050</v>
      </c>
      <c r="J5829" t="s">
        <v>93</v>
      </c>
      <c r="K5829" t="s">
        <v>2092</v>
      </c>
      <c r="L5829" t="s">
        <v>2093</v>
      </c>
      <c r="M5829" t="s">
        <v>2094</v>
      </c>
      <c r="N5829" t="s">
        <v>3</v>
      </c>
      <c r="O5829" t="s">
        <v>2063</v>
      </c>
      <c r="P5829" t="s">
        <v>1987</v>
      </c>
    </row>
    <row r="5830" spans="1:16" x14ac:dyDescent="0.3">
      <c r="A5830" t="s">
        <v>11269</v>
      </c>
      <c r="B5830" t="s">
        <v>7923</v>
      </c>
      <c r="C5830" t="s">
        <v>7908</v>
      </c>
      <c r="D5830" t="s">
        <v>8253</v>
      </c>
      <c r="E5830">
        <v>1</v>
      </c>
      <c r="F5830" s="12">
        <v>82.5</v>
      </c>
      <c r="G5830" t="s">
        <v>6296</v>
      </c>
      <c r="H5830" s="11">
        <v>45024.676388888889</v>
      </c>
      <c r="I5830" t="s">
        <v>13050</v>
      </c>
      <c r="J5830" t="s">
        <v>423</v>
      </c>
      <c r="K5830" t="s">
        <v>2133</v>
      </c>
      <c r="L5830" t="s">
        <v>2161</v>
      </c>
      <c r="M5830" t="s">
        <v>2208</v>
      </c>
      <c r="N5830" t="s">
        <v>3</v>
      </c>
      <c r="O5830" t="s">
        <v>2063</v>
      </c>
      <c r="P5830" t="s">
        <v>2046</v>
      </c>
    </row>
    <row r="5831" spans="1:16" x14ac:dyDescent="0.3">
      <c r="A5831" t="s">
        <v>11269</v>
      </c>
      <c r="B5831" t="s">
        <v>7923</v>
      </c>
      <c r="C5831" t="s">
        <v>7908</v>
      </c>
      <c r="D5831" t="s">
        <v>8473</v>
      </c>
      <c r="E5831">
        <v>1</v>
      </c>
      <c r="F5831" s="12">
        <v>175</v>
      </c>
      <c r="G5831" t="s">
        <v>6296</v>
      </c>
      <c r="H5831" s="11">
        <v>45024.676388888889</v>
      </c>
      <c r="I5831" t="s">
        <v>13050</v>
      </c>
      <c r="J5831" t="s">
        <v>752</v>
      </c>
      <c r="K5831" t="s">
        <v>2133</v>
      </c>
      <c r="L5831" t="s">
        <v>2161</v>
      </c>
      <c r="M5831" t="s">
        <v>2208</v>
      </c>
      <c r="N5831" t="s">
        <v>3</v>
      </c>
      <c r="O5831" t="s">
        <v>2063</v>
      </c>
      <c r="P5831" t="s">
        <v>2046</v>
      </c>
    </row>
    <row r="5832" spans="1:16" x14ac:dyDescent="0.3">
      <c r="A5832" t="s">
        <v>11270</v>
      </c>
      <c r="B5832" t="s">
        <v>7923</v>
      </c>
      <c r="C5832" t="s">
        <v>7924</v>
      </c>
      <c r="D5832" t="s">
        <v>8591</v>
      </c>
      <c r="E5832">
        <v>1</v>
      </c>
      <c r="F5832" s="12">
        <v>15</v>
      </c>
      <c r="G5832" t="s">
        <v>6297</v>
      </c>
      <c r="H5832" s="11">
        <v>45024.679861111108</v>
      </c>
      <c r="I5832" t="s">
        <v>13050</v>
      </c>
      <c r="J5832" t="s">
        <v>573</v>
      </c>
      <c r="K5832" t="s">
        <v>2104</v>
      </c>
      <c r="L5832" t="s">
        <v>2105</v>
      </c>
      <c r="M5832" t="s">
        <v>2137</v>
      </c>
      <c r="N5832" t="s">
        <v>3</v>
      </c>
      <c r="O5832" t="s">
        <v>2063</v>
      </c>
      <c r="P5832" t="s">
        <v>1987</v>
      </c>
    </row>
    <row r="5833" spans="1:16" x14ac:dyDescent="0.3">
      <c r="A5833" t="s">
        <v>11270</v>
      </c>
      <c r="B5833" t="s">
        <v>7923</v>
      </c>
      <c r="C5833" t="s">
        <v>7924</v>
      </c>
      <c r="D5833" t="s">
        <v>9164</v>
      </c>
      <c r="E5833">
        <v>2</v>
      </c>
      <c r="F5833" s="12">
        <v>50</v>
      </c>
      <c r="G5833" t="s">
        <v>6297</v>
      </c>
      <c r="H5833" s="11">
        <v>45024.679861111108</v>
      </c>
      <c r="I5833" t="s">
        <v>13050</v>
      </c>
      <c r="J5833" t="s">
        <v>563</v>
      </c>
      <c r="K5833" t="s">
        <v>2244</v>
      </c>
      <c r="L5833" t="s">
        <v>2245</v>
      </c>
      <c r="M5833" t="s">
        <v>2246</v>
      </c>
      <c r="N5833" t="s">
        <v>3</v>
      </c>
      <c r="O5833" t="s">
        <v>2063</v>
      </c>
      <c r="P5833" t="s">
        <v>1987</v>
      </c>
    </row>
    <row r="5834" spans="1:16" x14ac:dyDescent="0.3">
      <c r="A5834" t="s">
        <v>11270</v>
      </c>
      <c r="B5834" t="s">
        <v>7908</v>
      </c>
      <c r="C5834" t="s">
        <v>8365</v>
      </c>
      <c r="D5834" t="s">
        <v>8061</v>
      </c>
      <c r="E5834">
        <v>1</v>
      </c>
      <c r="F5834" s="12">
        <v>325</v>
      </c>
      <c r="G5834" t="s">
        <v>6298</v>
      </c>
      <c r="H5834" s="11">
        <v>45007.774305555555</v>
      </c>
      <c r="I5834" t="s">
        <v>13049</v>
      </c>
      <c r="J5834" t="s">
        <v>29</v>
      </c>
      <c r="K5834" t="s">
        <v>2117</v>
      </c>
      <c r="L5834" t="s">
        <v>2118</v>
      </c>
      <c r="M5834" t="s">
        <v>2162</v>
      </c>
      <c r="N5834" t="s">
        <v>5</v>
      </c>
      <c r="O5834" t="s">
        <v>2064</v>
      </c>
      <c r="P5834" t="s">
        <v>2074</v>
      </c>
    </row>
    <row r="5835" spans="1:16" x14ac:dyDescent="0.3">
      <c r="A5835" t="s">
        <v>11271</v>
      </c>
      <c r="B5835" t="s">
        <v>7923</v>
      </c>
      <c r="C5835" t="s">
        <v>7923</v>
      </c>
      <c r="D5835" t="s">
        <v>8016</v>
      </c>
      <c r="E5835">
        <v>1</v>
      </c>
      <c r="F5835" s="12">
        <v>10</v>
      </c>
      <c r="G5835" t="s">
        <v>6299</v>
      </c>
      <c r="H5835" s="11">
        <v>45024.898611111108</v>
      </c>
      <c r="I5835" t="s">
        <v>13050</v>
      </c>
      <c r="J5835" t="s">
        <v>35</v>
      </c>
      <c r="K5835" t="s">
        <v>2182</v>
      </c>
      <c r="L5835" t="s">
        <v>2240</v>
      </c>
      <c r="M5835" t="s">
        <v>2241</v>
      </c>
      <c r="N5835" t="s">
        <v>3</v>
      </c>
      <c r="O5835" t="s">
        <v>2063</v>
      </c>
      <c r="P5835" t="s">
        <v>2043</v>
      </c>
    </row>
    <row r="5836" spans="1:16" x14ac:dyDescent="0.3">
      <c r="A5836" t="s">
        <v>11272</v>
      </c>
      <c r="B5836" t="s">
        <v>7923</v>
      </c>
      <c r="C5836" t="s">
        <v>7980</v>
      </c>
      <c r="D5836" t="s">
        <v>7994</v>
      </c>
      <c r="E5836">
        <v>1</v>
      </c>
      <c r="F5836" s="12">
        <v>187.5</v>
      </c>
      <c r="G5836" t="s">
        <v>6300</v>
      </c>
      <c r="H5836" s="11">
        <v>45024.908333333333</v>
      </c>
      <c r="I5836" t="s">
        <v>13050</v>
      </c>
      <c r="J5836" t="s">
        <v>13</v>
      </c>
      <c r="K5836" t="s">
        <v>2092</v>
      </c>
      <c r="L5836" t="s">
        <v>2159</v>
      </c>
      <c r="M5836" t="s">
        <v>2167</v>
      </c>
      <c r="N5836" t="s">
        <v>3</v>
      </c>
      <c r="O5836" t="s">
        <v>2063</v>
      </c>
      <c r="P5836" t="s">
        <v>2048</v>
      </c>
    </row>
    <row r="5837" spans="1:16" x14ac:dyDescent="0.3">
      <c r="A5837" t="s">
        <v>11272</v>
      </c>
      <c r="B5837" t="s">
        <v>7908</v>
      </c>
      <c r="C5837" t="s">
        <v>7923</v>
      </c>
      <c r="D5837" t="s">
        <v>8333</v>
      </c>
      <c r="E5837">
        <v>1</v>
      </c>
      <c r="F5837" s="12">
        <v>20</v>
      </c>
      <c r="G5837" t="s">
        <v>6301</v>
      </c>
      <c r="H5837" s="11">
        <v>45007.828472222223</v>
      </c>
      <c r="I5837" t="s">
        <v>13049</v>
      </c>
      <c r="J5837" t="s">
        <v>175</v>
      </c>
      <c r="K5837" t="s">
        <v>2133</v>
      </c>
      <c r="L5837" t="s">
        <v>2143</v>
      </c>
      <c r="M5837" t="s">
        <v>2144</v>
      </c>
      <c r="N5837" t="s">
        <v>5</v>
      </c>
      <c r="O5837" t="s">
        <v>2064</v>
      </c>
      <c r="P5837" t="s">
        <v>2043</v>
      </c>
    </row>
    <row r="5838" spans="1:16" x14ac:dyDescent="0.3">
      <c r="A5838" t="s">
        <v>11272</v>
      </c>
      <c r="B5838" t="s">
        <v>7908</v>
      </c>
      <c r="C5838" t="s">
        <v>7923</v>
      </c>
      <c r="D5838" t="s">
        <v>8031</v>
      </c>
      <c r="E5838">
        <v>1</v>
      </c>
      <c r="F5838" s="12">
        <v>137.5</v>
      </c>
      <c r="G5838" t="s">
        <v>6301</v>
      </c>
      <c r="H5838" s="11">
        <v>45007.828472222223</v>
      </c>
      <c r="I5838" t="s">
        <v>13049</v>
      </c>
      <c r="J5838" t="s">
        <v>65</v>
      </c>
      <c r="K5838" t="s">
        <v>2133</v>
      </c>
      <c r="L5838" t="s">
        <v>2161</v>
      </c>
      <c r="M5838" t="s">
        <v>2208</v>
      </c>
      <c r="N5838" t="s">
        <v>5</v>
      </c>
      <c r="O5838" t="s">
        <v>2064</v>
      </c>
      <c r="P5838" t="s">
        <v>2043</v>
      </c>
    </row>
    <row r="5839" spans="1:16" x14ac:dyDescent="0.3">
      <c r="A5839" t="s">
        <v>11273</v>
      </c>
      <c r="B5839" t="s">
        <v>7908</v>
      </c>
      <c r="C5839" t="s">
        <v>7923</v>
      </c>
      <c r="D5839" t="s">
        <v>8107</v>
      </c>
      <c r="E5839">
        <v>1</v>
      </c>
      <c r="F5839" s="12">
        <v>149.5</v>
      </c>
      <c r="G5839" t="s">
        <v>6302</v>
      </c>
      <c r="H5839" s="11">
        <v>45007.82916666667</v>
      </c>
      <c r="I5839" t="s">
        <v>13049</v>
      </c>
      <c r="J5839" t="s">
        <v>209</v>
      </c>
      <c r="K5839" t="s">
        <v>2089</v>
      </c>
      <c r="L5839" t="s">
        <v>2090</v>
      </c>
      <c r="M5839" t="s">
        <v>2091</v>
      </c>
      <c r="N5839" t="s">
        <v>5</v>
      </c>
      <c r="O5839" t="s">
        <v>2064</v>
      </c>
      <c r="P5839" t="s">
        <v>2043</v>
      </c>
    </row>
    <row r="5840" spans="1:16" x14ac:dyDescent="0.3">
      <c r="A5840" t="s">
        <v>11274</v>
      </c>
      <c r="B5840" t="s">
        <v>7923</v>
      </c>
      <c r="C5840" t="s">
        <v>7923</v>
      </c>
      <c r="D5840" t="s">
        <v>8616</v>
      </c>
      <c r="E5840">
        <v>2</v>
      </c>
      <c r="F5840" s="12">
        <v>90</v>
      </c>
      <c r="G5840" t="s">
        <v>6303</v>
      </c>
      <c r="H5840" s="11">
        <v>45024.942361111112</v>
      </c>
      <c r="I5840" t="s">
        <v>13050</v>
      </c>
      <c r="J5840" t="s">
        <v>171</v>
      </c>
      <c r="K5840" t="s">
        <v>2133</v>
      </c>
      <c r="L5840" t="s">
        <v>2134</v>
      </c>
      <c r="M5840" t="s">
        <v>2243</v>
      </c>
      <c r="N5840" t="s">
        <v>3</v>
      </c>
      <c r="O5840" t="s">
        <v>2063</v>
      </c>
      <c r="P5840" t="s">
        <v>2043</v>
      </c>
    </row>
    <row r="5841" spans="1:16" x14ac:dyDescent="0.3">
      <c r="A5841" t="s">
        <v>11274</v>
      </c>
      <c r="B5841" t="s">
        <v>7908</v>
      </c>
      <c r="C5841" t="s">
        <v>7923</v>
      </c>
      <c r="D5841" t="s">
        <v>8435</v>
      </c>
      <c r="E5841">
        <v>1</v>
      </c>
      <c r="F5841" s="12">
        <v>25</v>
      </c>
      <c r="G5841" t="s">
        <v>6304</v>
      </c>
      <c r="H5841" s="11">
        <v>45007.847222222219</v>
      </c>
      <c r="I5841" t="s">
        <v>13049</v>
      </c>
      <c r="J5841" t="s">
        <v>180</v>
      </c>
      <c r="K5841" t="s">
        <v>2133</v>
      </c>
      <c r="L5841" t="s">
        <v>2134</v>
      </c>
      <c r="M5841" t="s">
        <v>2138</v>
      </c>
      <c r="N5841" t="s">
        <v>5</v>
      </c>
      <c r="O5841" t="s">
        <v>2064</v>
      </c>
      <c r="P5841" t="s">
        <v>2043</v>
      </c>
    </row>
    <row r="5842" spans="1:16" x14ac:dyDescent="0.3">
      <c r="A5842" t="s">
        <v>11274</v>
      </c>
      <c r="B5842" t="s">
        <v>7908</v>
      </c>
      <c r="C5842" t="s">
        <v>7923</v>
      </c>
      <c r="D5842" t="s">
        <v>8279</v>
      </c>
      <c r="E5842">
        <v>13</v>
      </c>
      <c r="F5842" s="12">
        <v>130</v>
      </c>
      <c r="G5842" t="s">
        <v>6304</v>
      </c>
      <c r="H5842" s="11">
        <v>45007.847222222219</v>
      </c>
      <c r="I5842" t="s">
        <v>13049</v>
      </c>
      <c r="J5842" t="s">
        <v>203</v>
      </c>
      <c r="K5842" t="s">
        <v>2133</v>
      </c>
      <c r="L5842" t="s">
        <v>2134</v>
      </c>
      <c r="M5842" t="s">
        <v>2138</v>
      </c>
      <c r="N5842" t="s">
        <v>5</v>
      </c>
      <c r="O5842" t="s">
        <v>2064</v>
      </c>
      <c r="P5842" t="s">
        <v>2043</v>
      </c>
    </row>
    <row r="5843" spans="1:16" x14ac:dyDescent="0.3">
      <c r="A5843" t="s">
        <v>11275</v>
      </c>
      <c r="B5843" t="s">
        <v>7908</v>
      </c>
      <c r="C5843" t="s">
        <v>7923</v>
      </c>
      <c r="D5843" t="s">
        <v>8389</v>
      </c>
      <c r="E5843">
        <v>1</v>
      </c>
      <c r="F5843" s="12">
        <v>75</v>
      </c>
      <c r="G5843" t="s">
        <v>6305</v>
      </c>
      <c r="H5843" s="11">
        <v>45007.849305555559</v>
      </c>
      <c r="I5843" t="s">
        <v>13049</v>
      </c>
      <c r="J5843" t="s">
        <v>350</v>
      </c>
      <c r="K5843" t="s">
        <v>2133</v>
      </c>
      <c r="L5843" t="s">
        <v>2134</v>
      </c>
      <c r="M5843" t="s">
        <v>2138</v>
      </c>
      <c r="N5843" t="s">
        <v>5</v>
      </c>
      <c r="O5843" t="s">
        <v>2064</v>
      </c>
      <c r="P5843" t="s">
        <v>2043</v>
      </c>
    </row>
    <row r="5844" spans="1:16" x14ac:dyDescent="0.3">
      <c r="A5844" t="s">
        <v>11275</v>
      </c>
      <c r="B5844" t="s">
        <v>7908</v>
      </c>
      <c r="C5844" t="s">
        <v>7923</v>
      </c>
      <c r="D5844" t="s">
        <v>8429</v>
      </c>
      <c r="E5844">
        <v>1</v>
      </c>
      <c r="F5844" s="12">
        <v>75</v>
      </c>
      <c r="G5844" t="s">
        <v>6305</v>
      </c>
      <c r="H5844" s="11">
        <v>45007.849305555559</v>
      </c>
      <c r="I5844" t="s">
        <v>13049</v>
      </c>
      <c r="J5844" t="s">
        <v>672</v>
      </c>
      <c r="K5844" t="s">
        <v>2133</v>
      </c>
      <c r="L5844" t="s">
        <v>2134</v>
      </c>
      <c r="M5844" t="s">
        <v>2138</v>
      </c>
      <c r="N5844" t="s">
        <v>5</v>
      </c>
      <c r="O5844" t="s">
        <v>2064</v>
      </c>
      <c r="P5844" t="s">
        <v>2043</v>
      </c>
    </row>
    <row r="5845" spans="1:16" x14ac:dyDescent="0.3">
      <c r="A5845" t="s">
        <v>11275</v>
      </c>
      <c r="B5845" t="s">
        <v>7908</v>
      </c>
      <c r="C5845" t="s">
        <v>7923</v>
      </c>
      <c r="D5845" t="s">
        <v>8279</v>
      </c>
      <c r="E5845">
        <v>5</v>
      </c>
      <c r="F5845" s="12">
        <v>50</v>
      </c>
      <c r="G5845" t="s">
        <v>6305</v>
      </c>
      <c r="H5845" s="11">
        <v>45007.849305555559</v>
      </c>
      <c r="I5845" t="s">
        <v>13049</v>
      </c>
      <c r="J5845" t="s">
        <v>203</v>
      </c>
      <c r="K5845" t="s">
        <v>2133</v>
      </c>
      <c r="L5845" t="s">
        <v>2134</v>
      </c>
      <c r="M5845" t="s">
        <v>2138</v>
      </c>
      <c r="N5845" t="s">
        <v>5</v>
      </c>
      <c r="O5845" t="s">
        <v>2064</v>
      </c>
      <c r="P5845" t="s">
        <v>2043</v>
      </c>
    </row>
    <row r="5846" spans="1:16" x14ac:dyDescent="0.3">
      <c r="A5846" t="s">
        <v>11276</v>
      </c>
      <c r="B5846" t="s">
        <v>7923</v>
      </c>
      <c r="C5846" t="s">
        <v>7944</v>
      </c>
      <c r="D5846" t="s">
        <v>8844</v>
      </c>
      <c r="E5846">
        <v>1</v>
      </c>
      <c r="F5846" s="12">
        <v>150</v>
      </c>
      <c r="G5846" t="s">
        <v>6306</v>
      </c>
      <c r="H5846" s="11">
        <v>45024.95</v>
      </c>
      <c r="I5846" t="s">
        <v>13050</v>
      </c>
      <c r="J5846" t="s">
        <v>218</v>
      </c>
      <c r="K5846" t="s">
        <v>2107</v>
      </c>
      <c r="L5846" t="s">
        <v>2110</v>
      </c>
      <c r="M5846" t="s">
        <v>2142</v>
      </c>
      <c r="N5846" t="s">
        <v>3</v>
      </c>
      <c r="O5846" t="s">
        <v>2063</v>
      </c>
      <c r="P5846" t="s">
        <v>2072</v>
      </c>
    </row>
    <row r="5847" spans="1:16" x14ac:dyDescent="0.3">
      <c r="A5847" t="s">
        <v>11276</v>
      </c>
      <c r="B5847" t="s">
        <v>7923</v>
      </c>
      <c r="C5847" t="s">
        <v>7944</v>
      </c>
      <c r="D5847" t="s">
        <v>8007</v>
      </c>
      <c r="E5847">
        <v>1</v>
      </c>
      <c r="F5847" s="12">
        <v>47.5</v>
      </c>
      <c r="G5847" t="s">
        <v>6306</v>
      </c>
      <c r="H5847" s="11">
        <v>45024.95</v>
      </c>
      <c r="I5847" t="s">
        <v>13050</v>
      </c>
      <c r="J5847" t="s">
        <v>37</v>
      </c>
      <c r="K5847" t="s">
        <v>2182</v>
      </c>
      <c r="L5847" t="s">
        <v>2240</v>
      </c>
      <c r="M5847" t="s">
        <v>2241</v>
      </c>
      <c r="N5847" t="s">
        <v>3</v>
      </c>
      <c r="O5847" t="s">
        <v>2063</v>
      </c>
      <c r="P5847" t="s">
        <v>2072</v>
      </c>
    </row>
    <row r="5848" spans="1:16" x14ac:dyDescent="0.3">
      <c r="A5848" t="s">
        <v>11277</v>
      </c>
      <c r="B5848" t="s">
        <v>7923</v>
      </c>
      <c r="C5848" t="s">
        <v>7923</v>
      </c>
      <c r="D5848" t="s">
        <v>8444</v>
      </c>
      <c r="E5848">
        <v>1</v>
      </c>
      <c r="F5848" s="12">
        <v>45</v>
      </c>
      <c r="G5848" t="s">
        <v>6307</v>
      </c>
      <c r="H5848" s="11">
        <v>45024.956250000003</v>
      </c>
      <c r="I5848" t="s">
        <v>13050</v>
      </c>
      <c r="J5848" t="s">
        <v>445</v>
      </c>
      <c r="K5848" t="s">
        <v>2146</v>
      </c>
      <c r="L5848" t="s">
        <v>2147</v>
      </c>
      <c r="M5848" t="s">
        <v>2138</v>
      </c>
      <c r="N5848" t="s">
        <v>3</v>
      </c>
      <c r="O5848" t="s">
        <v>2063</v>
      </c>
      <c r="P5848" t="s">
        <v>2043</v>
      </c>
    </row>
    <row r="5849" spans="1:16" x14ac:dyDescent="0.3">
      <c r="A5849" t="s">
        <v>11278</v>
      </c>
      <c r="B5849" t="s">
        <v>7923</v>
      </c>
      <c r="C5849" t="s">
        <v>8068</v>
      </c>
      <c r="D5849" t="s">
        <v>8286</v>
      </c>
      <c r="E5849">
        <v>1</v>
      </c>
      <c r="F5849" s="12">
        <v>20</v>
      </c>
      <c r="G5849" t="s">
        <v>6308</v>
      </c>
      <c r="H5849" s="11">
        <v>45024.958333333336</v>
      </c>
      <c r="I5849" t="s">
        <v>13050</v>
      </c>
      <c r="J5849" t="s">
        <v>167</v>
      </c>
      <c r="K5849" t="s">
        <v>2133</v>
      </c>
      <c r="L5849" t="s">
        <v>2143</v>
      </c>
      <c r="M5849" t="s">
        <v>2138</v>
      </c>
      <c r="N5849" t="s">
        <v>3</v>
      </c>
      <c r="O5849" t="s">
        <v>2063</v>
      </c>
      <c r="P5849" t="s">
        <v>2070</v>
      </c>
    </row>
    <row r="5850" spans="1:16" x14ac:dyDescent="0.3">
      <c r="A5850" t="s">
        <v>11279</v>
      </c>
      <c r="B5850" t="s">
        <v>7923</v>
      </c>
      <c r="C5850" t="s">
        <v>8068</v>
      </c>
      <c r="D5850" t="s">
        <v>8616</v>
      </c>
      <c r="E5850">
        <v>1</v>
      </c>
      <c r="F5850" s="12">
        <v>45</v>
      </c>
      <c r="G5850" t="s">
        <v>6309</v>
      </c>
      <c r="H5850" s="11">
        <v>45024.984722222223</v>
      </c>
      <c r="I5850" t="s">
        <v>13050</v>
      </c>
      <c r="J5850" t="s">
        <v>171</v>
      </c>
      <c r="K5850" t="s">
        <v>2133</v>
      </c>
      <c r="L5850" t="s">
        <v>2134</v>
      </c>
      <c r="M5850" t="s">
        <v>2243</v>
      </c>
      <c r="N5850" t="s">
        <v>3</v>
      </c>
      <c r="O5850" t="s">
        <v>2063</v>
      </c>
      <c r="P5850" t="s">
        <v>2070</v>
      </c>
    </row>
    <row r="5851" spans="1:16" x14ac:dyDescent="0.3">
      <c r="A5851" t="s">
        <v>11280</v>
      </c>
      <c r="B5851" t="s">
        <v>7923</v>
      </c>
      <c r="C5851" t="s">
        <v>7934</v>
      </c>
      <c r="D5851" t="s">
        <v>8013</v>
      </c>
      <c r="E5851">
        <v>1</v>
      </c>
      <c r="F5851" s="12">
        <v>10</v>
      </c>
      <c r="G5851" t="s">
        <v>6310</v>
      </c>
      <c r="H5851" s="11">
        <v>45025.510416666664</v>
      </c>
      <c r="I5851" t="s">
        <v>13050</v>
      </c>
      <c r="J5851" t="s">
        <v>69</v>
      </c>
      <c r="K5851" t="s">
        <v>2182</v>
      </c>
      <c r="L5851" t="s">
        <v>2240</v>
      </c>
      <c r="M5851" t="s">
        <v>2241</v>
      </c>
      <c r="N5851" t="s">
        <v>3</v>
      </c>
      <c r="O5851" t="s">
        <v>2063</v>
      </c>
      <c r="P5851" t="s">
        <v>2045</v>
      </c>
    </row>
    <row r="5852" spans="1:16" x14ac:dyDescent="0.3">
      <c r="A5852" t="s">
        <v>11280</v>
      </c>
      <c r="B5852" t="s">
        <v>7923</v>
      </c>
      <c r="C5852" t="s">
        <v>7934</v>
      </c>
      <c r="D5852" t="s">
        <v>7966</v>
      </c>
      <c r="E5852">
        <v>1</v>
      </c>
      <c r="F5852" s="12">
        <v>10</v>
      </c>
      <c r="G5852" t="s">
        <v>6310</v>
      </c>
      <c r="H5852" s="11">
        <v>45025.510416666664</v>
      </c>
      <c r="I5852" t="s">
        <v>13050</v>
      </c>
      <c r="J5852" t="s">
        <v>59</v>
      </c>
      <c r="K5852" t="s">
        <v>2182</v>
      </c>
      <c r="L5852" t="s">
        <v>2240</v>
      </c>
      <c r="M5852" t="s">
        <v>2241</v>
      </c>
      <c r="N5852" t="s">
        <v>3</v>
      </c>
      <c r="O5852" t="s">
        <v>2063</v>
      </c>
      <c r="P5852" t="s">
        <v>2045</v>
      </c>
    </row>
    <row r="5853" spans="1:16" x14ac:dyDescent="0.3">
      <c r="A5853" t="s">
        <v>11281</v>
      </c>
      <c r="B5853" t="s">
        <v>7923</v>
      </c>
      <c r="C5853" t="s">
        <v>7908</v>
      </c>
      <c r="D5853" t="s">
        <v>8150</v>
      </c>
      <c r="E5853">
        <v>1</v>
      </c>
      <c r="F5853" s="12">
        <v>19.5</v>
      </c>
      <c r="G5853" t="s">
        <v>6311</v>
      </c>
      <c r="H5853" s="11">
        <v>45025.513194444444</v>
      </c>
      <c r="I5853" t="s">
        <v>13050</v>
      </c>
      <c r="J5853" t="s">
        <v>272</v>
      </c>
      <c r="K5853" t="s">
        <v>2133</v>
      </c>
      <c r="L5853" t="s">
        <v>2161</v>
      </c>
      <c r="M5853" t="s">
        <v>2208</v>
      </c>
      <c r="N5853" t="s">
        <v>3</v>
      </c>
      <c r="O5853" t="s">
        <v>2063</v>
      </c>
      <c r="P5853" t="s">
        <v>2046</v>
      </c>
    </row>
    <row r="5854" spans="1:16" x14ac:dyDescent="0.3">
      <c r="A5854" t="s">
        <v>11281</v>
      </c>
      <c r="B5854" t="s">
        <v>7908</v>
      </c>
      <c r="C5854" t="s">
        <v>7990</v>
      </c>
      <c r="D5854" t="s">
        <v>9499</v>
      </c>
      <c r="E5854">
        <v>1</v>
      </c>
      <c r="F5854" s="12">
        <v>175</v>
      </c>
      <c r="G5854" t="s">
        <v>6312</v>
      </c>
      <c r="H5854" s="11">
        <v>45007.924305555556</v>
      </c>
      <c r="I5854" t="s">
        <v>13049</v>
      </c>
      <c r="J5854" t="s">
        <v>1173</v>
      </c>
      <c r="K5854" t="s">
        <v>2173</v>
      </c>
      <c r="L5854" t="s">
        <v>2174</v>
      </c>
      <c r="M5854" t="s">
        <v>2223</v>
      </c>
      <c r="N5854" t="s">
        <v>5</v>
      </c>
      <c r="O5854" t="s">
        <v>2064</v>
      </c>
      <c r="P5854" t="s">
        <v>2078</v>
      </c>
    </row>
    <row r="5855" spans="1:16" x14ac:dyDescent="0.3">
      <c r="A5855" t="s">
        <v>11282</v>
      </c>
      <c r="B5855" t="s">
        <v>7908</v>
      </c>
      <c r="C5855" t="s">
        <v>7990</v>
      </c>
      <c r="D5855" t="s">
        <v>8616</v>
      </c>
      <c r="E5855">
        <v>1</v>
      </c>
      <c r="F5855" s="12">
        <v>45</v>
      </c>
      <c r="G5855" t="s">
        <v>6313</v>
      </c>
      <c r="H5855" s="11">
        <v>45007.928472222222</v>
      </c>
      <c r="I5855" t="s">
        <v>13049</v>
      </c>
      <c r="J5855" t="s">
        <v>171</v>
      </c>
      <c r="K5855" t="s">
        <v>2133</v>
      </c>
      <c r="L5855" t="s">
        <v>2134</v>
      </c>
      <c r="M5855" t="s">
        <v>2243</v>
      </c>
      <c r="N5855" t="s">
        <v>5</v>
      </c>
      <c r="O5855" t="s">
        <v>2064</v>
      </c>
      <c r="P5855" t="s">
        <v>2078</v>
      </c>
    </row>
    <row r="5856" spans="1:16" x14ac:dyDescent="0.3">
      <c r="A5856" t="s">
        <v>11283</v>
      </c>
      <c r="B5856" t="s">
        <v>7923</v>
      </c>
      <c r="C5856" t="s">
        <v>7908</v>
      </c>
      <c r="D5856" t="s">
        <v>8527</v>
      </c>
      <c r="E5856">
        <v>1</v>
      </c>
      <c r="F5856" s="12">
        <v>75</v>
      </c>
      <c r="G5856" t="s">
        <v>6314</v>
      </c>
      <c r="H5856" s="11">
        <v>45025.62222222222</v>
      </c>
      <c r="I5856" t="s">
        <v>13050</v>
      </c>
      <c r="J5856" t="s">
        <v>188</v>
      </c>
      <c r="K5856" t="s">
        <v>2133</v>
      </c>
      <c r="L5856" t="s">
        <v>2134</v>
      </c>
      <c r="M5856" t="s">
        <v>2138</v>
      </c>
      <c r="N5856" t="s">
        <v>3</v>
      </c>
      <c r="O5856" t="s">
        <v>2063</v>
      </c>
      <c r="P5856" t="s">
        <v>2046</v>
      </c>
    </row>
    <row r="5857" spans="1:16" x14ac:dyDescent="0.3">
      <c r="A5857" t="s">
        <v>11283</v>
      </c>
      <c r="B5857" t="s">
        <v>7923</v>
      </c>
      <c r="C5857" t="s">
        <v>7908</v>
      </c>
      <c r="D5857" t="s">
        <v>8281</v>
      </c>
      <c r="E5857">
        <v>1</v>
      </c>
      <c r="F5857" s="12">
        <v>75</v>
      </c>
      <c r="G5857" t="s">
        <v>6314</v>
      </c>
      <c r="H5857" s="11">
        <v>45025.62222222222</v>
      </c>
      <c r="I5857" t="s">
        <v>13050</v>
      </c>
      <c r="J5857" t="s">
        <v>320</v>
      </c>
      <c r="K5857" t="s">
        <v>2133</v>
      </c>
      <c r="L5857" t="s">
        <v>2134</v>
      </c>
      <c r="M5857" t="s">
        <v>2138</v>
      </c>
      <c r="N5857" t="s">
        <v>3</v>
      </c>
      <c r="O5857" t="s">
        <v>2063</v>
      </c>
      <c r="P5857" t="s">
        <v>2046</v>
      </c>
    </row>
    <row r="5858" spans="1:16" x14ac:dyDescent="0.3">
      <c r="A5858" t="s">
        <v>11283</v>
      </c>
      <c r="B5858" t="s">
        <v>7923</v>
      </c>
      <c r="C5858" t="s">
        <v>7908</v>
      </c>
      <c r="D5858" t="s">
        <v>8226</v>
      </c>
      <c r="E5858">
        <v>1</v>
      </c>
      <c r="F5858" s="12">
        <v>20</v>
      </c>
      <c r="G5858" t="s">
        <v>6314</v>
      </c>
      <c r="H5858" s="11">
        <v>45025.62222222222</v>
      </c>
      <c r="I5858" t="s">
        <v>13050</v>
      </c>
      <c r="J5858" t="s">
        <v>352</v>
      </c>
      <c r="K5858" t="s">
        <v>2133</v>
      </c>
      <c r="L5858" t="s">
        <v>2134</v>
      </c>
      <c r="M5858" t="s">
        <v>2138</v>
      </c>
      <c r="N5858" t="s">
        <v>3</v>
      </c>
      <c r="O5858" t="s">
        <v>2063</v>
      </c>
      <c r="P5858" t="s">
        <v>2046</v>
      </c>
    </row>
    <row r="5859" spans="1:16" x14ac:dyDescent="0.3">
      <c r="A5859" t="s">
        <v>11284</v>
      </c>
      <c r="B5859" t="s">
        <v>7923</v>
      </c>
      <c r="C5859" t="s">
        <v>7934</v>
      </c>
      <c r="D5859" t="s">
        <v>8086</v>
      </c>
      <c r="E5859">
        <v>1</v>
      </c>
      <c r="F5859" s="12">
        <v>29.5</v>
      </c>
      <c r="G5859" t="s">
        <v>6315</v>
      </c>
      <c r="H5859" s="11">
        <v>45025.654861111114</v>
      </c>
      <c r="I5859" t="s">
        <v>13050</v>
      </c>
      <c r="J5859" t="s">
        <v>421</v>
      </c>
      <c r="K5859" t="s">
        <v>2133</v>
      </c>
      <c r="L5859" t="s">
        <v>2134</v>
      </c>
      <c r="M5859" t="s">
        <v>2208</v>
      </c>
      <c r="N5859" t="s">
        <v>3</v>
      </c>
      <c r="O5859" t="s">
        <v>2063</v>
      </c>
      <c r="P5859" t="s">
        <v>2045</v>
      </c>
    </row>
    <row r="5860" spans="1:16" x14ac:dyDescent="0.3">
      <c r="A5860" t="s">
        <v>11284</v>
      </c>
      <c r="B5860" t="s">
        <v>7908</v>
      </c>
      <c r="C5860" t="s">
        <v>7923</v>
      </c>
      <c r="D5860" t="s">
        <v>9309</v>
      </c>
      <c r="E5860">
        <v>1</v>
      </c>
      <c r="F5860" s="12">
        <v>300</v>
      </c>
      <c r="G5860" t="s">
        <v>6316</v>
      </c>
      <c r="H5860" s="11">
        <v>45008.54791666667</v>
      </c>
      <c r="I5860" t="s">
        <v>13049</v>
      </c>
      <c r="J5860" t="s">
        <v>861</v>
      </c>
      <c r="K5860" t="s">
        <v>2107</v>
      </c>
      <c r="L5860" t="s">
        <v>2110</v>
      </c>
      <c r="M5860" t="s">
        <v>2138</v>
      </c>
      <c r="N5860" t="s">
        <v>5</v>
      </c>
      <c r="O5860" t="s">
        <v>2064</v>
      </c>
      <c r="P5860" t="s">
        <v>2043</v>
      </c>
    </row>
    <row r="5861" spans="1:16" x14ac:dyDescent="0.3">
      <c r="A5861" t="s">
        <v>11284</v>
      </c>
      <c r="B5861" t="s">
        <v>7908</v>
      </c>
      <c r="C5861" t="s">
        <v>7923</v>
      </c>
      <c r="D5861" t="s">
        <v>8287</v>
      </c>
      <c r="E5861">
        <v>1</v>
      </c>
      <c r="F5861" s="12">
        <v>50</v>
      </c>
      <c r="G5861" t="s">
        <v>6316</v>
      </c>
      <c r="H5861" s="11">
        <v>45008.54791666667</v>
      </c>
      <c r="I5861" t="s">
        <v>13049</v>
      </c>
      <c r="J5861" t="s">
        <v>177</v>
      </c>
      <c r="K5861" t="s">
        <v>2092</v>
      </c>
      <c r="L5861" t="s">
        <v>2148</v>
      </c>
      <c r="M5861" t="s">
        <v>2138</v>
      </c>
      <c r="N5861" t="s">
        <v>5</v>
      </c>
      <c r="O5861" t="s">
        <v>2064</v>
      </c>
      <c r="P5861" t="s">
        <v>2043</v>
      </c>
    </row>
    <row r="5862" spans="1:16" x14ac:dyDescent="0.3">
      <c r="A5862" t="s">
        <v>11285</v>
      </c>
      <c r="B5862" t="s">
        <v>7908</v>
      </c>
      <c r="C5862" t="s">
        <v>7923</v>
      </c>
      <c r="D5862" t="s">
        <v>7928</v>
      </c>
      <c r="E5862">
        <v>1</v>
      </c>
      <c r="F5862" s="12">
        <v>49.5</v>
      </c>
      <c r="G5862" t="s">
        <v>6317</v>
      </c>
      <c r="H5862" s="11">
        <v>45008.558333333334</v>
      </c>
      <c r="I5862" t="s">
        <v>13049</v>
      </c>
      <c r="J5862" t="s">
        <v>41</v>
      </c>
      <c r="K5862" t="s">
        <v>2244</v>
      </c>
      <c r="L5862" t="s">
        <v>2245</v>
      </c>
      <c r="M5862" t="s">
        <v>2246</v>
      </c>
      <c r="N5862" t="s">
        <v>5</v>
      </c>
      <c r="O5862" t="s">
        <v>2064</v>
      </c>
      <c r="P5862" t="s">
        <v>2043</v>
      </c>
    </row>
    <row r="5863" spans="1:16" x14ac:dyDescent="0.3">
      <c r="A5863" t="s">
        <v>11286</v>
      </c>
      <c r="B5863" t="s">
        <v>7908</v>
      </c>
      <c r="C5863" t="s">
        <v>8365</v>
      </c>
      <c r="D5863" t="s">
        <v>8435</v>
      </c>
      <c r="E5863">
        <v>1</v>
      </c>
      <c r="F5863" s="12">
        <v>25</v>
      </c>
      <c r="G5863" t="s">
        <v>6318</v>
      </c>
      <c r="H5863" s="11">
        <v>45008.580555555556</v>
      </c>
      <c r="I5863" t="s">
        <v>13049</v>
      </c>
      <c r="J5863" t="s">
        <v>180</v>
      </c>
      <c r="K5863" t="s">
        <v>2133</v>
      </c>
      <c r="L5863" t="s">
        <v>2134</v>
      </c>
      <c r="M5863" t="s">
        <v>2138</v>
      </c>
      <c r="N5863" t="s">
        <v>5</v>
      </c>
      <c r="O5863" t="s">
        <v>2064</v>
      </c>
      <c r="P5863" t="s">
        <v>2074</v>
      </c>
    </row>
    <row r="5864" spans="1:16" x14ac:dyDescent="0.3">
      <c r="A5864" t="s">
        <v>11286</v>
      </c>
      <c r="B5864" t="s">
        <v>7908</v>
      </c>
      <c r="C5864" t="s">
        <v>8365</v>
      </c>
      <c r="D5864" t="s">
        <v>8279</v>
      </c>
      <c r="E5864">
        <v>1</v>
      </c>
      <c r="F5864" s="12">
        <v>10</v>
      </c>
      <c r="G5864" t="s">
        <v>6318</v>
      </c>
      <c r="H5864" s="11">
        <v>45008.580555555556</v>
      </c>
      <c r="I5864" t="s">
        <v>13049</v>
      </c>
      <c r="J5864" t="s">
        <v>203</v>
      </c>
      <c r="K5864" t="s">
        <v>2133</v>
      </c>
      <c r="L5864" t="s">
        <v>2134</v>
      </c>
      <c r="M5864" t="s">
        <v>2138</v>
      </c>
      <c r="N5864" t="s">
        <v>5</v>
      </c>
      <c r="O5864" t="s">
        <v>2064</v>
      </c>
      <c r="P5864" t="s">
        <v>2074</v>
      </c>
    </row>
    <row r="5865" spans="1:16" x14ac:dyDescent="0.3">
      <c r="A5865" t="s">
        <v>11286</v>
      </c>
      <c r="B5865" t="s">
        <v>7908</v>
      </c>
      <c r="C5865" t="s">
        <v>8365</v>
      </c>
      <c r="D5865" t="s">
        <v>8229</v>
      </c>
      <c r="E5865">
        <v>1</v>
      </c>
      <c r="F5865" s="12">
        <v>137.5</v>
      </c>
      <c r="G5865" t="s">
        <v>6318</v>
      </c>
      <c r="H5865" s="11">
        <v>45008.580555555556</v>
      </c>
      <c r="I5865" t="s">
        <v>13049</v>
      </c>
      <c r="J5865" t="s">
        <v>214</v>
      </c>
      <c r="K5865" t="s">
        <v>2133</v>
      </c>
      <c r="L5865" t="s">
        <v>2134</v>
      </c>
      <c r="M5865" t="s">
        <v>2138</v>
      </c>
      <c r="N5865" t="s">
        <v>5</v>
      </c>
      <c r="O5865" t="s">
        <v>2064</v>
      </c>
      <c r="P5865" t="s">
        <v>2074</v>
      </c>
    </row>
    <row r="5866" spans="1:16" x14ac:dyDescent="0.3">
      <c r="A5866" t="s">
        <v>11286</v>
      </c>
      <c r="B5866" t="s">
        <v>7908</v>
      </c>
      <c r="C5866" t="s">
        <v>8365</v>
      </c>
      <c r="D5866" t="s">
        <v>8227</v>
      </c>
      <c r="E5866">
        <v>1</v>
      </c>
      <c r="F5866" s="12">
        <v>112.5</v>
      </c>
      <c r="G5866" t="s">
        <v>6318</v>
      </c>
      <c r="H5866" s="11">
        <v>45008.580555555556</v>
      </c>
      <c r="I5866" t="s">
        <v>13049</v>
      </c>
      <c r="J5866" t="s">
        <v>427</v>
      </c>
      <c r="K5866" t="s">
        <v>2133</v>
      </c>
      <c r="L5866" t="s">
        <v>2134</v>
      </c>
      <c r="M5866" t="s">
        <v>2138</v>
      </c>
      <c r="N5866" t="s">
        <v>5</v>
      </c>
      <c r="O5866" t="s">
        <v>2064</v>
      </c>
      <c r="P5866" t="s">
        <v>2074</v>
      </c>
    </row>
    <row r="5867" spans="1:16" x14ac:dyDescent="0.3">
      <c r="A5867" t="s">
        <v>11287</v>
      </c>
      <c r="B5867" t="s">
        <v>7923</v>
      </c>
      <c r="C5867" t="s">
        <v>7908</v>
      </c>
      <c r="D5867" t="s">
        <v>9164</v>
      </c>
      <c r="E5867">
        <v>1</v>
      </c>
      <c r="F5867" s="12">
        <v>25</v>
      </c>
      <c r="G5867" t="s">
        <v>6319</v>
      </c>
      <c r="H5867" s="11">
        <v>45025.701388888891</v>
      </c>
      <c r="I5867" t="s">
        <v>13050</v>
      </c>
      <c r="J5867" t="s">
        <v>563</v>
      </c>
      <c r="K5867" t="s">
        <v>2244</v>
      </c>
      <c r="L5867" t="s">
        <v>2245</v>
      </c>
      <c r="M5867" t="s">
        <v>2246</v>
      </c>
      <c r="N5867" t="s">
        <v>3</v>
      </c>
      <c r="O5867" t="s">
        <v>2063</v>
      </c>
      <c r="P5867" t="s">
        <v>2046</v>
      </c>
    </row>
    <row r="5868" spans="1:16" x14ac:dyDescent="0.3">
      <c r="A5868" t="s">
        <v>11287</v>
      </c>
      <c r="B5868" t="s">
        <v>7923</v>
      </c>
      <c r="C5868" t="s">
        <v>7908</v>
      </c>
      <c r="D5868" t="s">
        <v>9129</v>
      </c>
      <c r="E5868">
        <v>1</v>
      </c>
      <c r="F5868" s="12">
        <v>25</v>
      </c>
      <c r="G5868" t="s">
        <v>6319</v>
      </c>
      <c r="H5868" s="11">
        <v>45025.701388888891</v>
      </c>
      <c r="I5868" t="s">
        <v>13050</v>
      </c>
      <c r="J5868" t="s">
        <v>700</v>
      </c>
      <c r="K5868" t="s">
        <v>2244</v>
      </c>
      <c r="L5868" t="s">
        <v>2245</v>
      </c>
      <c r="M5868" t="s">
        <v>2246</v>
      </c>
      <c r="N5868" t="s">
        <v>3</v>
      </c>
      <c r="O5868" t="s">
        <v>2063</v>
      </c>
      <c r="P5868" t="s">
        <v>2046</v>
      </c>
    </row>
    <row r="5869" spans="1:16" x14ac:dyDescent="0.3">
      <c r="A5869" t="s">
        <v>11288</v>
      </c>
      <c r="B5869" t="s">
        <v>7923</v>
      </c>
      <c r="C5869" t="s">
        <v>7944</v>
      </c>
      <c r="D5869" t="s">
        <v>8750</v>
      </c>
      <c r="E5869">
        <v>1</v>
      </c>
      <c r="F5869" s="12">
        <v>1349.5</v>
      </c>
      <c r="G5869" t="s">
        <v>6320</v>
      </c>
      <c r="H5869" s="11">
        <v>45025.882638888892</v>
      </c>
      <c r="I5869" t="s">
        <v>13050</v>
      </c>
      <c r="J5869" t="s">
        <v>1185</v>
      </c>
      <c r="K5869" t="s">
        <v>2097</v>
      </c>
      <c r="L5869" t="s">
        <v>2098</v>
      </c>
      <c r="M5869" t="s">
        <v>2099</v>
      </c>
      <c r="N5869" t="s">
        <v>3</v>
      </c>
      <c r="O5869" t="s">
        <v>2063</v>
      </c>
      <c r="P5869" t="s">
        <v>2072</v>
      </c>
    </row>
    <row r="5870" spans="1:16" x14ac:dyDescent="0.3">
      <c r="A5870" t="s">
        <v>11288</v>
      </c>
      <c r="B5870" t="s">
        <v>7908</v>
      </c>
      <c r="C5870" t="s">
        <v>8365</v>
      </c>
      <c r="D5870" t="s">
        <v>9835</v>
      </c>
      <c r="E5870">
        <v>1</v>
      </c>
      <c r="F5870" s="12">
        <v>487.5</v>
      </c>
      <c r="G5870" t="s">
        <v>6321</v>
      </c>
      <c r="H5870" s="11">
        <v>45008.595138888886</v>
      </c>
      <c r="I5870" t="s">
        <v>13049</v>
      </c>
      <c r="J5870" t="s">
        <v>1187</v>
      </c>
      <c r="K5870" t="s">
        <v>2153</v>
      </c>
      <c r="L5870" t="s">
        <v>2192</v>
      </c>
      <c r="M5870" t="s">
        <v>2193</v>
      </c>
      <c r="N5870" t="s">
        <v>5</v>
      </c>
      <c r="O5870" t="s">
        <v>2064</v>
      </c>
      <c r="P5870" t="s">
        <v>2074</v>
      </c>
    </row>
    <row r="5871" spans="1:16" x14ac:dyDescent="0.3">
      <c r="A5871" t="s">
        <v>11288</v>
      </c>
      <c r="B5871" t="s">
        <v>7908</v>
      </c>
      <c r="C5871" t="s">
        <v>8365</v>
      </c>
      <c r="D5871" t="s">
        <v>7944</v>
      </c>
      <c r="E5871">
        <v>1</v>
      </c>
      <c r="F5871" s="12">
        <v>225</v>
      </c>
      <c r="G5871" t="s">
        <v>6321</v>
      </c>
      <c r="H5871" s="11">
        <v>45008.595138888886</v>
      </c>
      <c r="I5871" t="s">
        <v>13049</v>
      </c>
      <c r="J5871" t="s">
        <v>107</v>
      </c>
      <c r="K5871" t="s">
        <v>2092</v>
      </c>
      <c r="L5871" t="s">
        <v>2093</v>
      </c>
      <c r="M5871" t="s">
        <v>2094</v>
      </c>
      <c r="N5871" t="s">
        <v>5</v>
      </c>
      <c r="O5871" t="s">
        <v>2064</v>
      </c>
      <c r="P5871" t="s">
        <v>2074</v>
      </c>
    </row>
    <row r="5872" spans="1:16" x14ac:dyDescent="0.3">
      <c r="A5872" t="s">
        <v>11288</v>
      </c>
      <c r="B5872" t="s">
        <v>7908</v>
      </c>
      <c r="C5872" t="s">
        <v>8365</v>
      </c>
      <c r="D5872" t="s">
        <v>9678</v>
      </c>
      <c r="E5872">
        <v>1</v>
      </c>
      <c r="F5872" s="12">
        <v>7.5</v>
      </c>
      <c r="G5872" t="s">
        <v>6321</v>
      </c>
      <c r="H5872" s="11">
        <v>45008.595138888886</v>
      </c>
      <c r="I5872" t="s">
        <v>13049</v>
      </c>
      <c r="J5872" t="s">
        <v>135</v>
      </c>
      <c r="K5872" t="s">
        <v>2247</v>
      </c>
      <c r="L5872" t="s">
        <v>2248</v>
      </c>
      <c r="M5872" t="s">
        <v>2250</v>
      </c>
      <c r="N5872" t="s">
        <v>5</v>
      </c>
      <c r="O5872" t="s">
        <v>2064</v>
      </c>
      <c r="P5872" t="s">
        <v>2074</v>
      </c>
    </row>
    <row r="5873" spans="1:16" x14ac:dyDescent="0.3">
      <c r="A5873" t="s">
        <v>11289</v>
      </c>
      <c r="B5873" t="s">
        <v>7923</v>
      </c>
      <c r="C5873" t="s">
        <v>8068</v>
      </c>
      <c r="D5873" t="s">
        <v>8616</v>
      </c>
      <c r="E5873">
        <v>1</v>
      </c>
      <c r="F5873" s="12">
        <v>45</v>
      </c>
      <c r="G5873" t="s">
        <v>6322</v>
      </c>
      <c r="H5873" s="11">
        <v>45025.895833333336</v>
      </c>
      <c r="I5873" t="s">
        <v>13050</v>
      </c>
      <c r="J5873" t="s">
        <v>171</v>
      </c>
      <c r="K5873" t="s">
        <v>2133</v>
      </c>
      <c r="L5873" t="s">
        <v>2134</v>
      </c>
      <c r="M5873" t="s">
        <v>2243</v>
      </c>
      <c r="N5873" t="s">
        <v>3</v>
      </c>
      <c r="O5873" t="s">
        <v>2063</v>
      </c>
      <c r="P5873" t="s">
        <v>2070</v>
      </c>
    </row>
    <row r="5874" spans="1:16" x14ac:dyDescent="0.3">
      <c r="A5874" t="s">
        <v>11289</v>
      </c>
      <c r="B5874" t="s">
        <v>7908</v>
      </c>
      <c r="C5874" t="s">
        <v>8365</v>
      </c>
      <c r="D5874" t="s">
        <v>9181</v>
      </c>
      <c r="E5874">
        <v>1</v>
      </c>
      <c r="F5874" s="12">
        <v>1649.5</v>
      </c>
      <c r="G5874" t="s">
        <v>6323</v>
      </c>
      <c r="H5874" s="11">
        <v>45008.65902777778</v>
      </c>
      <c r="I5874" t="s">
        <v>13049</v>
      </c>
      <c r="J5874" t="s">
        <v>1189</v>
      </c>
      <c r="K5874" t="s">
        <v>2153</v>
      </c>
      <c r="L5874" t="s">
        <v>2194</v>
      </c>
      <c r="M5874" t="s">
        <v>2214</v>
      </c>
      <c r="N5874" t="s">
        <v>5</v>
      </c>
      <c r="O5874" t="s">
        <v>2064</v>
      </c>
      <c r="P5874" t="s">
        <v>2074</v>
      </c>
    </row>
    <row r="5875" spans="1:16" x14ac:dyDescent="0.3">
      <c r="A5875" t="s">
        <v>11290</v>
      </c>
      <c r="B5875" t="s">
        <v>7908</v>
      </c>
      <c r="C5875" t="s">
        <v>7923</v>
      </c>
      <c r="D5875" t="s">
        <v>9402</v>
      </c>
      <c r="E5875">
        <v>1</v>
      </c>
      <c r="F5875" s="12">
        <v>599.5</v>
      </c>
      <c r="G5875" t="s">
        <v>6324</v>
      </c>
      <c r="H5875" s="11">
        <v>45008.689583333333</v>
      </c>
      <c r="I5875" t="s">
        <v>13049</v>
      </c>
      <c r="J5875" t="s">
        <v>1191</v>
      </c>
      <c r="K5875" t="s">
        <v>2153</v>
      </c>
      <c r="L5875" t="s">
        <v>2192</v>
      </c>
      <c r="M5875" t="s">
        <v>2233</v>
      </c>
      <c r="N5875" t="s">
        <v>5</v>
      </c>
      <c r="O5875" t="s">
        <v>2064</v>
      </c>
      <c r="P5875" t="s">
        <v>2043</v>
      </c>
    </row>
    <row r="5876" spans="1:16" x14ac:dyDescent="0.3">
      <c r="A5876" t="s">
        <v>11291</v>
      </c>
      <c r="B5876" t="s">
        <v>7908</v>
      </c>
      <c r="C5876" t="s">
        <v>8365</v>
      </c>
      <c r="D5876" t="s">
        <v>8053</v>
      </c>
      <c r="E5876">
        <v>1</v>
      </c>
      <c r="F5876" s="12">
        <v>199.5</v>
      </c>
      <c r="G5876" t="s">
        <v>6325</v>
      </c>
      <c r="H5876" s="11">
        <v>45008.692361111112</v>
      </c>
      <c r="I5876" t="s">
        <v>13049</v>
      </c>
      <c r="J5876" t="s">
        <v>1193</v>
      </c>
      <c r="K5876" t="s">
        <v>2101</v>
      </c>
      <c r="L5876" t="s">
        <v>2130</v>
      </c>
      <c r="M5876" t="s">
        <v>2131</v>
      </c>
      <c r="N5876" t="s">
        <v>5</v>
      </c>
      <c r="O5876" t="s">
        <v>2064</v>
      </c>
      <c r="P5876" t="s">
        <v>2074</v>
      </c>
    </row>
    <row r="5877" spans="1:16" x14ac:dyDescent="0.3">
      <c r="A5877" t="s">
        <v>11292</v>
      </c>
      <c r="B5877" t="s">
        <v>7923</v>
      </c>
      <c r="C5877" t="s">
        <v>7980</v>
      </c>
      <c r="D5877" t="s">
        <v>8286</v>
      </c>
      <c r="E5877">
        <v>1</v>
      </c>
      <c r="F5877" s="12">
        <v>20</v>
      </c>
      <c r="G5877" t="s">
        <v>6326</v>
      </c>
      <c r="H5877" s="11">
        <v>45025.931250000001</v>
      </c>
      <c r="I5877" t="s">
        <v>13050</v>
      </c>
      <c r="J5877" t="s">
        <v>167</v>
      </c>
      <c r="K5877" t="s">
        <v>2133</v>
      </c>
      <c r="L5877" t="s">
        <v>2143</v>
      </c>
      <c r="M5877" t="s">
        <v>2138</v>
      </c>
      <c r="N5877" t="s">
        <v>3</v>
      </c>
      <c r="O5877" t="s">
        <v>2063</v>
      </c>
      <c r="P5877" t="s">
        <v>2048</v>
      </c>
    </row>
    <row r="5878" spans="1:16" x14ac:dyDescent="0.3">
      <c r="A5878" t="s">
        <v>11292</v>
      </c>
      <c r="B5878" t="s">
        <v>7908</v>
      </c>
      <c r="C5878" t="s">
        <v>8365</v>
      </c>
      <c r="D5878" t="s">
        <v>9678</v>
      </c>
      <c r="E5878">
        <v>1</v>
      </c>
      <c r="F5878" s="12">
        <v>7.5</v>
      </c>
      <c r="G5878" t="s">
        <v>6327</v>
      </c>
      <c r="H5878" s="11">
        <v>45008.701388888891</v>
      </c>
      <c r="I5878" t="s">
        <v>13049</v>
      </c>
      <c r="J5878" t="s">
        <v>135</v>
      </c>
      <c r="K5878" t="s">
        <v>2247</v>
      </c>
      <c r="L5878" t="s">
        <v>2248</v>
      </c>
      <c r="M5878" t="s">
        <v>2250</v>
      </c>
      <c r="N5878" t="s">
        <v>5</v>
      </c>
      <c r="O5878" t="s">
        <v>2064</v>
      </c>
      <c r="P5878" t="s">
        <v>2074</v>
      </c>
    </row>
    <row r="5879" spans="1:16" x14ac:dyDescent="0.3">
      <c r="A5879" t="s">
        <v>11292</v>
      </c>
      <c r="B5879" t="s">
        <v>7908</v>
      </c>
      <c r="C5879" t="s">
        <v>8365</v>
      </c>
      <c r="D5879" t="s">
        <v>8080</v>
      </c>
      <c r="E5879">
        <v>1</v>
      </c>
      <c r="F5879" s="12">
        <v>287.5</v>
      </c>
      <c r="G5879" t="s">
        <v>6327</v>
      </c>
      <c r="H5879" s="11">
        <v>45008.701388888891</v>
      </c>
      <c r="I5879" t="s">
        <v>13049</v>
      </c>
      <c r="J5879" t="s">
        <v>85</v>
      </c>
      <c r="K5879" t="s">
        <v>2092</v>
      </c>
      <c r="L5879" t="s">
        <v>2148</v>
      </c>
      <c r="M5879" t="s">
        <v>2139</v>
      </c>
      <c r="N5879" t="s">
        <v>5</v>
      </c>
      <c r="O5879" t="s">
        <v>2064</v>
      </c>
      <c r="P5879" t="s">
        <v>2074</v>
      </c>
    </row>
    <row r="5880" spans="1:16" x14ac:dyDescent="0.3">
      <c r="A5880" t="s">
        <v>11293</v>
      </c>
      <c r="B5880" t="s">
        <v>7908</v>
      </c>
      <c r="C5880" t="s">
        <v>7964</v>
      </c>
      <c r="D5880" t="s">
        <v>8228</v>
      </c>
      <c r="E5880">
        <v>2</v>
      </c>
      <c r="F5880" s="12">
        <v>300</v>
      </c>
      <c r="G5880" t="s">
        <v>6328</v>
      </c>
      <c r="H5880" s="11">
        <v>45008.836805555555</v>
      </c>
      <c r="I5880" t="s">
        <v>13049</v>
      </c>
      <c r="J5880" t="s">
        <v>545</v>
      </c>
      <c r="K5880" t="s">
        <v>2133</v>
      </c>
      <c r="L5880" t="s">
        <v>2134</v>
      </c>
      <c r="M5880" t="s">
        <v>2138</v>
      </c>
      <c r="N5880" t="s">
        <v>5</v>
      </c>
      <c r="O5880" t="s">
        <v>2064</v>
      </c>
      <c r="P5880" t="s">
        <v>2080</v>
      </c>
    </row>
    <row r="5881" spans="1:16" x14ac:dyDescent="0.3">
      <c r="A5881" t="s">
        <v>11293</v>
      </c>
      <c r="B5881" t="s">
        <v>7908</v>
      </c>
      <c r="C5881" t="s">
        <v>7964</v>
      </c>
      <c r="D5881" t="s">
        <v>8279</v>
      </c>
      <c r="E5881">
        <v>72</v>
      </c>
      <c r="F5881" s="12">
        <v>720</v>
      </c>
      <c r="G5881" t="s">
        <v>6328</v>
      </c>
      <c r="H5881" s="11">
        <v>45008.836805555555</v>
      </c>
      <c r="I5881" t="s">
        <v>13049</v>
      </c>
      <c r="J5881" t="s">
        <v>203</v>
      </c>
      <c r="K5881" t="s">
        <v>2133</v>
      </c>
      <c r="L5881" t="s">
        <v>2134</v>
      </c>
      <c r="M5881" t="s">
        <v>2138</v>
      </c>
      <c r="N5881" t="s">
        <v>5</v>
      </c>
      <c r="O5881" t="s">
        <v>2064</v>
      </c>
      <c r="P5881" t="s">
        <v>2080</v>
      </c>
    </row>
    <row r="5882" spans="1:16" x14ac:dyDescent="0.3">
      <c r="A5882" t="s">
        <v>11294</v>
      </c>
      <c r="B5882" t="s">
        <v>7923</v>
      </c>
      <c r="C5882" t="s">
        <v>8068</v>
      </c>
      <c r="D5882" t="s">
        <v>11295</v>
      </c>
      <c r="E5882">
        <v>1</v>
      </c>
      <c r="F5882" s="12">
        <v>124.5</v>
      </c>
      <c r="G5882" t="s">
        <v>6329</v>
      </c>
      <c r="H5882" s="11">
        <v>45025.935416666667</v>
      </c>
      <c r="I5882" t="s">
        <v>13050</v>
      </c>
      <c r="J5882" t="s">
        <v>1205</v>
      </c>
      <c r="K5882" t="s">
        <v>2133</v>
      </c>
      <c r="L5882" t="s">
        <v>2161</v>
      </c>
      <c r="M5882" t="s">
        <v>2208</v>
      </c>
      <c r="N5882" t="s">
        <v>3</v>
      </c>
      <c r="O5882" t="s">
        <v>2063</v>
      </c>
      <c r="P5882" t="s">
        <v>2070</v>
      </c>
    </row>
    <row r="5883" spans="1:16" x14ac:dyDescent="0.3">
      <c r="A5883" t="s">
        <v>11294</v>
      </c>
      <c r="B5883" t="s">
        <v>7908</v>
      </c>
      <c r="C5883" t="s">
        <v>7990</v>
      </c>
      <c r="D5883" t="s">
        <v>8064</v>
      </c>
      <c r="E5883">
        <v>1</v>
      </c>
      <c r="F5883" s="12">
        <v>25</v>
      </c>
      <c r="G5883" t="s">
        <v>6330</v>
      </c>
      <c r="H5883" s="11">
        <v>45008.837500000001</v>
      </c>
      <c r="I5883" t="s">
        <v>13049</v>
      </c>
      <c r="J5883" t="s">
        <v>11</v>
      </c>
      <c r="K5883" t="s">
        <v>2182</v>
      </c>
      <c r="L5883" t="s">
        <v>2240</v>
      </c>
      <c r="M5883" t="s">
        <v>2241</v>
      </c>
      <c r="N5883" t="s">
        <v>5</v>
      </c>
      <c r="O5883" t="s">
        <v>2064</v>
      </c>
      <c r="P5883" t="s">
        <v>2078</v>
      </c>
    </row>
    <row r="5884" spans="1:16" x14ac:dyDescent="0.3">
      <c r="A5884" t="s">
        <v>11296</v>
      </c>
      <c r="B5884" t="s">
        <v>7923</v>
      </c>
      <c r="C5884" t="s">
        <v>8068</v>
      </c>
      <c r="D5884" t="s">
        <v>8286</v>
      </c>
      <c r="E5884">
        <v>1</v>
      </c>
      <c r="F5884" s="12">
        <v>20</v>
      </c>
      <c r="G5884" t="s">
        <v>6331</v>
      </c>
      <c r="H5884" s="11">
        <v>45025.936805555553</v>
      </c>
      <c r="I5884" t="s">
        <v>13050</v>
      </c>
      <c r="J5884" t="s">
        <v>167</v>
      </c>
      <c r="K5884" t="s">
        <v>2133</v>
      </c>
      <c r="L5884" t="s">
        <v>2143</v>
      </c>
      <c r="M5884" t="s">
        <v>2138</v>
      </c>
      <c r="N5884" t="s">
        <v>3</v>
      </c>
      <c r="O5884" t="s">
        <v>2063</v>
      </c>
      <c r="P5884" t="s">
        <v>2070</v>
      </c>
    </row>
    <row r="5885" spans="1:16" x14ac:dyDescent="0.3">
      <c r="A5885" t="s">
        <v>11297</v>
      </c>
      <c r="B5885" t="s">
        <v>7908</v>
      </c>
      <c r="C5885" t="s">
        <v>7990</v>
      </c>
      <c r="D5885" t="s">
        <v>8279</v>
      </c>
      <c r="E5885">
        <v>1</v>
      </c>
      <c r="F5885" s="12">
        <v>10</v>
      </c>
      <c r="G5885" t="s">
        <v>6332</v>
      </c>
      <c r="H5885" s="11">
        <v>45008.852777777778</v>
      </c>
      <c r="I5885" t="s">
        <v>13049</v>
      </c>
      <c r="J5885" t="s">
        <v>203</v>
      </c>
      <c r="K5885" t="s">
        <v>2133</v>
      </c>
      <c r="L5885" t="s">
        <v>2134</v>
      </c>
      <c r="M5885" t="s">
        <v>2138</v>
      </c>
      <c r="N5885" t="s">
        <v>5</v>
      </c>
      <c r="O5885" t="s">
        <v>2064</v>
      </c>
      <c r="P5885" t="s">
        <v>2078</v>
      </c>
    </row>
    <row r="5886" spans="1:16" x14ac:dyDescent="0.3">
      <c r="A5886" t="s">
        <v>11297</v>
      </c>
      <c r="B5886" t="s">
        <v>7908</v>
      </c>
      <c r="C5886" t="s">
        <v>7990</v>
      </c>
      <c r="D5886" t="s">
        <v>8435</v>
      </c>
      <c r="E5886">
        <v>1</v>
      </c>
      <c r="F5886" s="12">
        <v>25</v>
      </c>
      <c r="G5886" t="s">
        <v>6332</v>
      </c>
      <c r="H5886" s="11">
        <v>45008.852777777778</v>
      </c>
      <c r="I5886" t="s">
        <v>13049</v>
      </c>
      <c r="J5886" t="s">
        <v>180</v>
      </c>
      <c r="K5886" t="s">
        <v>2133</v>
      </c>
      <c r="L5886" t="s">
        <v>2134</v>
      </c>
      <c r="M5886" t="s">
        <v>2138</v>
      </c>
      <c r="N5886" t="s">
        <v>5</v>
      </c>
      <c r="O5886" t="s">
        <v>2064</v>
      </c>
      <c r="P5886" t="s">
        <v>2078</v>
      </c>
    </row>
    <row r="5887" spans="1:16" x14ac:dyDescent="0.3">
      <c r="A5887" t="s">
        <v>11298</v>
      </c>
      <c r="B5887" t="s">
        <v>7908</v>
      </c>
      <c r="C5887" t="s">
        <v>7964</v>
      </c>
      <c r="D5887" t="s">
        <v>8726</v>
      </c>
      <c r="E5887">
        <v>1</v>
      </c>
      <c r="F5887" s="12">
        <v>149.5</v>
      </c>
      <c r="G5887" t="s">
        <v>6333</v>
      </c>
      <c r="H5887" s="11">
        <v>45008.859027777777</v>
      </c>
      <c r="I5887" t="s">
        <v>13049</v>
      </c>
      <c r="J5887" t="s">
        <v>696</v>
      </c>
      <c r="K5887" t="s">
        <v>2089</v>
      </c>
      <c r="L5887" t="s">
        <v>2090</v>
      </c>
      <c r="M5887" t="s">
        <v>2091</v>
      </c>
      <c r="N5887" t="s">
        <v>5</v>
      </c>
      <c r="O5887" t="s">
        <v>2064</v>
      </c>
      <c r="P5887" t="s">
        <v>2080</v>
      </c>
    </row>
    <row r="5888" spans="1:16" x14ac:dyDescent="0.3">
      <c r="A5888" t="s">
        <v>11299</v>
      </c>
      <c r="B5888" t="s">
        <v>7923</v>
      </c>
      <c r="C5888" t="s">
        <v>7944</v>
      </c>
      <c r="D5888" t="s">
        <v>8203</v>
      </c>
      <c r="E5888">
        <v>1</v>
      </c>
      <c r="F5888" s="12">
        <v>225</v>
      </c>
      <c r="G5888" t="s">
        <v>6334</v>
      </c>
      <c r="H5888" s="11">
        <v>45026.469444444447</v>
      </c>
      <c r="I5888" t="s">
        <v>13050</v>
      </c>
      <c r="J5888" t="s">
        <v>374</v>
      </c>
      <c r="K5888" t="s">
        <v>2092</v>
      </c>
      <c r="L5888" t="s">
        <v>2148</v>
      </c>
      <c r="M5888" t="s">
        <v>2139</v>
      </c>
      <c r="N5888" t="s">
        <v>3</v>
      </c>
      <c r="O5888" t="s">
        <v>2063</v>
      </c>
      <c r="P5888" t="s">
        <v>2072</v>
      </c>
    </row>
    <row r="5889" spans="1:16" x14ac:dyDescent="0.3">
      <c r="A5889" t="s">
        <v>11300</v>
      </c>
      <c r="B5889" t="s">
        <v>7923</v>
      </c>
      <c r="C5889" t="s">
        <v>7944</v>
      </c>
      <c r="D5889" t="s">
        <v>8066</v>
      </c>
      <c r="E5889">
        <v>1</v>
      </c>
      <c r="F5889" s="12">
        <v>797.5</v>
      </c>
      <c r="G5889" t="s">
        <v>6335</v>
      </c>
      <c r="H5889" s="11">
        <v>45026.495833333334</v>
      </c>
      <c r="I5889" t="s">
        <v>13050</v>
      </c>
      <c r="J5889" t="s">
        <v>93</v>
      </c>
      <c r="K5889" t="s">
        <v>2092</v>
      </c>
      <c r="L5889" t="s">
        <v>2093</v>
      </c>
      <c r="M5889" t="s">
        <v>2094</v>
      </c>
      <c r="N5889" t="s">
        <v>3</v>
      </c>
      <c r="O5889" t="s">
        <v>2063</v>
      </c>
      <c r="P5889" t="s">
        <v>2072</v>
      </c>
    </row>
    <row r="5890" spans="1:16" x14ac:dyDescent="0.3">
      <c r="A5890" t="s">
        <v>11300</v>
      </c>
      <c r="B5890" t="s">
        <v>7908</v>
      </c>
      <c r="C5890" t="s">
        <v>7990</v>
      </c>
      <c r="D5890" t="s">
        <v>7928</v>
      </c>
      <c r="E5890">
        <v>1</v>
      </c>
      <c r="F5890" s="12">
        <v>49.5</v>
      </c>
      <c r="G5890" t="s">
        <v>6336</v>
      </c>
      <c r="H5890" s="11">
        <v>45008.878472222219</v>
      </c>
      <c r="I5890" t="s">
        <v>13049</v>
      </c>
      <c r="J5890" t="s">
        <v>41</v>
      </c>
      <c r="K5890" t="s">
        <v>2244</v>
      </c>
      <c r="L5890" t="s">
        <v>2245</v>
      </c>
      <c r="M5890" t="s">
        <v>2246</v>
      </c>
      <c r="N5890" t="s">
        <v>5</v>
      </c>
      <c r="O5890" t="s">
        <v>2064</v>
      </c>
      <c r="P5890" t="s">
        <v>2078</v>
      </c>
    </row>
    <row r="5891" spans="1:16" x14ac:dyDescent="0.3">
      <c r="A5891" t="s">
        <v>11301</v>
      </c>
      <c r="B5891" t="s">
        <v>7908</v>
      </c>
      <c r="C5891" t="s">
        <v>7964</v>
      </c>
      <c r="D5891" t="s">
        <v>7992</v>
      </c>
      <c r="E5891">
        <v>1</v>
      </c>
      <c r="F5891" s="12">
        <v>137.5</v>
      </c>
      <c r="G5891" t="s">
        <v>6337</v>
      </c>
      <c r="H5891" s="11">
        <v>45008.880555555559</v>
      </c>
      <c r="I5891" t="s">
        <v>13049</v>
      </c>
      <c r="J5891" t="s">
        <v>27</v>
      </c>
      <c r="K5891" t="s">
        <v>2117</v>
      </c>
      <c r="L5891" t="s">
        <v>2118</v>
      </c>
      <c r="M5891" t="s">
        <v>2162</v>
      </c>
      <c r="N5891" t="s">
        <v>5</v>
      </c>
      <c r="O5891" t="s">
        <v>2064</v>
      </c>
      <c r="P5891" t="s">
        <v>2080</v>
      </c>
    </row>
    <row r="5892" spans="1:16" x14ac:dyDescent="0.3">
      <c r="A5892" t="s">
        <v>11302</v>
      </c>
      <c r="B5892" t="s">
        <v>7923</v>
      </c>
      <c r="C5892" t="s">
        <v>7949</v>
      </c>
      <c r="D5892" t="s">
        <v>8247</v>
      </c>
      <c r="E5892">
        <v>1</v>
      </c>
      <c r="F5892" s="12">
        <v>82.5</v>
      </c>
      <c r="G5892" t="s">
        <v>6338</v>
      </c>
      <c r="H5892" s="11">
        <v>45026.524305555555</v>
      </c>
      <c r="I5892" t="s">
        <v>13050</v>
      </c>
      <c r="J5892" t="s">
        <v>362</v>
      </c>
      <c r="K5892" t="s">
        <v>2133</v>
      </c>
      <c r="L5892" t="s">
        <v>2161</v>
      </c>
      <c r="M5892" t="s">
        <v>2208</v>
      </c>
      <c r="N5892" t="s">
        <v>3</v>
      </c>
      <c r="O5892" t="s">
        <v>2063</v>
      </c>
      <c r="P5892" t="s">
        <v>2071</v>
      </c>
    </row>
    <row r="5893" spans="1:16" x14ac:dyDescent="0.3">
      <c r="A5893" t="s">
        <v>11302</v>
      </c>
      <c r="B5893" t="s">
        <v>7908</v>
      </c>
      <c r="C5893" t="s">
        <v>7990</v>
      </c>
      <c r="D5893" t="s">
        <v>8283</v>
      </c>
      <c r="E5893">
        <v>1</v>
      </c>
      <c r="F5893" s="12">
        <v>150</v>
      </c>
      <c r="G5893" t="s">
        <v>6339</v>
      </c>
      <c r="H5893" s="11">
        <v>45008.886111111111</v>
      </c>
      <c r="I5893" t="s">
        <v>13049</v>
      </c>
      <c r="J5893" t="s">
        <v>668</v>
      </c>
      <c r="K5893" t="s">
        <v>2133</v>
      </c>
      <c r="L5893" t="s">
        <v>2134</v>
      </c>
      <c r="M5893" t="s">
        <v>2138</v>
      </c>
      <c r="N5893" t="s">
        <v>5</v>
      </c>
      <c r="O5893" t="s">
        <v>2064</v>
      </c>
      <c r="P5893" t="s">
        <v>2078</v>
      </c>
    </row>
    <row r="5894" spans="1:16" x14ac:dyDescent="0.3">
      <c r="A5894" t="s">
        <v>11302</v>
      </c>
      <c r="B5894" t="s">
        <v>7908</v>
      </c>
      <c r="C5894" t="s">
        <v>7990</v>
      </c>
      <c r="D5894" t="s">
        <v>8227</v>
      </c>
      <c r="E5894">
        <v>1</v>
      </c>
      <c r="F5894" s="12">
        <v>112.5</v>
      </c>
      <c r="G5894" t="s">
        <v>6339</v>
      </c>
      <c r="H5894" s="11">
        <v>45008.886111111111</v>
      </c>
      <c r="I5894" t="s">
        <v>13049</v>
      </c>
      <c r="J5894" t="s">
        <v>427</v>
      </c>
      <c r="K5894" t="s">
        <v>2133</v>
      </c>
      <c r="L5894" t="s">
        <v>2134</v>
      </c>
      <c r="M5894" t="s">
        <v>2138</v>
      </c>
      <c r="N5894" t="s">
        <v>5</v>
      </c>
      <c r="O5894" t="s">
        <v>2064</v>
      </c>
      <c r="P5894" t="s">
        <v>2078</v>
      </c>
    </row>
    <row r="5895" spans="1:16" x14ac:dyDescent="0.3">
      <c r="A5895" t="s">
        <v>11303</v>
      </c>
      <c r="B5895" t="s">
        <v>7923</v>
      </c>
      <c r="C5895" t="s">
        <v>7949</v>
      </c>
      <c r="D5895" t="s">
        <v>8616</v>
      </c>
      <c r="E5895">
        <v>1</v>
      </c>
      <c r="F5895" s="12">
        <v>45</v>
      </c>
      <c r="G5895" t="s">
        <v>6340</v>
      </c>
      <c r="H5895" s="11">
        <v>45026.574999999997</v>
      </c>
      <c r="I5895" t="s">
        <v>13050</v>
      </c>
      <c r="J5895" t="s">
        <v>171</v>
      </c>
      <c r="K5895" t="s">
        <v>2133</v>
      </c>
      <c r="L5895" t="s">
        <v>2134</v>
      </c>
      <c r="M5895" t="s">
        <v>2243</v>
      </c>
      <c r="N5895" t="s">
        <v>3</v>
      </c>
      <c r="O5895" t="s">
        <v>2063</v>
      </c>
      <c r="P5895" t="s">
        <v>2071</v>
      </c>
    </row>
    <row r="5896" spans="1:16" x14ac:dyDescent="0.3">
      <c r="A5896" t="s">
        <v>11304</v>
      </c>
      <c r="B5896" t="s">
        <v>7923</v>
      </c>
      <c r="C5896" t="s">
        <v>7949</v>
      </c>
      <c r="D5896" t="s">
        <v>8169</v>
      </c>
      <c r="E5896">
        <v>1</v>
      </c>
      <c r="F5896" s="12">
        <v>25</v>
      </c>
      <c r="G5896" t="s">
        <v>6341</v>
      </c>
      <c r="H5896" s="11">
        <v>45026.582638888889</v>
      </c>
      <c r="I5896" t="s">
        <v>13050</v>
      </c>
      <c r="J5896" t="s">
        <v>555</v>
      </c>
      <c r="K5896" t="s">
        <v>2122</v>
      </c>
      <c r="L5896" t="s">
        <v>2123</v>
      </c>
      <c r="M5896" t="s">
        <v>2177</v>
      </c>
      <c r="N5896" t="s">
        <v>3</v>
      </c>
      <c r="O5896" t="s">
        <v>2063</v>
      </c>
      <c r="P5896" t="s">
        <v>2071</v>
      </c>
    </row>
    <row r="5897" spans="1:16" x14ac:dyDescent="0.3">
      <c r="A5897" t="s">
        <v>11304</v>
      </c>
      <c r="B5897" t="s">
        <v>7908</v>
      </c>
      <c r="C5897" t="s">
        <v>7964</v>
      </c>
      <c r="D5897" t="s">
        <v>8081</v>
      </c>
      <c r="E5897">
        <v>1</v>
      </c>
      <c r="F5897" s="12">
        <v>250</v>
      </c>
      <c r="G5897" t="s">
        <v>6342</v>
      </c>
      <c r="H5897" s="11">
        <v>45008.898611111108</v>
      </c>
      <c r="I5897" t="s">
        <v>13049</v>
      </c>
      <c r="J5897" t="s">
        <v>126</v>
      </c>
      <c r="K5897" t="s">
        <v>2092</v>
      </c>
      <c r="L5897" t="s">
        <v>2149</v>
      </c>
      <c r="M5897" t="s">
        <v>2139</v>
      </c>
      <c r="N5897" t="s">
        <v>5</v>
      </c>
      <c r="O5897" t="s">
        <v>2064</v>
      </c>
      <c r="P5897" t="s">
        <v>2080</v>
      </c>
    </row>
    <row r="5898" spans="1:16" x14ac:dyDescent="0.3">
      <c r="A5898" t="s">
        <v>11305</v>
      </c>
      <c r="B5898" t="s">
        <v>7908</v>
      </c>
      <c r="C5898" t="s">
        <v>7990</v>
      </c>
      <c r="D5898" t="s">
        <v>10103</v>
      </c>
      <c r="E5898">
        <v>1</v>
      </c>
      <c r="F5898" s="12">
        <v>94.5</v>
      </c>
      <c r="G5898" t="s">
        <v>6343</v>
      </c>
      <c r="H5898" s="11">
        <v>45008.9</v>
      </c>
      <c r="I5898" t="s">
        <v>13049</v>
      </c>
      <c r="J5898" t="s">
        <v>889</v>
      </c>
      <c r="K5898" t="s">
        <v>2133</v>
      </c>
      <c r="L5898" t="s">
        <v>2161</v>
      </c>
      <c r="M5898" t="s">
        <v>2208</v>
      </c>
      <c r="N5898" t="s">
        <v>5</v>
      </c>
      <c r="O5898" t="s">
        <v>2064</v>
      </c>
      <c r="P5898" t="s">
        <v>2078</v>
      </c>
    </row>
    <row r="5899" spans="1:16" x14ac:dyDescent="0.3">
      <c r="A5899" t="s">
        <v>11306</v>
      </c>
      <c r="B5899" t="s">
        <v>7908</v>
      </c>
      <c r="C5899" t="s">
        <v>7990</v>
      </c>
      <c r="D5899" t="s">
        <v>7907</v>
      </c>
      <c r="E5899">
        <v>1</v>
      </c>
      <c r="F5899" s="12">
        <v>349.5</v>
      </c>
      <c r="G5899" t="s">
        <v>6344</v>
      </c>
      <c r="H5899" s="11">
        <v>45008.902777777781</v>
      </c>
      <c r="I5899" t="s">
        <v>13049</v>
      </c>
      <c r="J5899" t="s">
        <v>891</v>
      </c>
      <c r="K5899" t="s">
        <v>2117</v>
      </c>
      <c r="L5899" t="s">
        <v>2118</v>
      </c>
      <c r="M5899" t="s">
        <v>2106</v>
      </c>
      <c r="N5899" t="s">
        <v>5</v>
      </c>
      <c r="O5899" t="s">
        <v>2064</v>
      </c>
      <c r="P5899" t="s">
        <v>2078</v>
      </c>
    </row>
    <row r="5900" spans="1:16" x14ac:dyDescent="0.3">
      <c r="A5900" t="s">
        <v>11306</v>
      </c>
      <c r="B5900" t="s">
        <v>7908</v>
      </c>
      <c r="C5900" t="s">
        <v>7990</v>
      </c>
      <c r="D5900" t="s">
        <v>8787</v>
      </c>
      <c r="E5900">
        <v>1</v>
      </c>
      <c r="F5900" s="12">
        <v>1299.5</v>
      </c>
      <c r="G5900" t="s">
        <v>6344</v>
      </c>
      <c r="H5900" s="11">
        <v>45008.902777777781</v>
      </c>
      <c r="I5900" t="s">
        <v>13049</v>
      </c>
      <c r="J5900" t="s">
        <v>893</v>
      </c>
      <c r="K5900" t="s">
        <v>2153</v>
      </c>
      <c r="L5900" t="s">
        <v>2194</v>
      </c>
      <c r="M5900" t="s">
        <v>2214</v>
      </c>
      <c r="N5900" t="s">
        <v>5</v>
      </c>
      <c r="O5900" t="s">
        <v>2064</v>
      </c>
      <c r="P5900" t="s">
        <v>2078</v>
      </c>
    </row>
    <row r="5901" spans="1:16" x14ac:dyDescent="0.3">
      <c r="A5901" t="s">
        <v>11306</v>
      </c>
      <c r="B5901" t="s">
        <v>7908</v>
      </c>
      <c r="C5901" t="s">
        <v>7964</v>
      </c>
      <c r="D5901" t="s">
        <v>10539</v>
      </c>
      <c r="E5901">
        <v>1</v>
      </c>
      <c r="F5901" s="12">
        <v>440</v>
      </c>
      <c r="G5901" t="s">
        <v>6344</v>
      </c>
      <c r="H5901" s="11">
        <v>45008.902777777781</v>
      </c>
      <c r="I5901" t="s">
        <v>13049</v>
      </c>
      <c r="J5901" t="s">
        <v>895</v>
      </c>
      <c r="K5901" t="s">
        <v>2197</v>
      </c>
      <c r="L5901" t="s">
        <v>2198</v>
      </c>
      <c r="M5901" t="s">
        <v>2258</v>
      </c>
      <c r="N5901" t="s">
        <v>5</v>
      </c>
      <c r="O5901" t="s">
        <v>2064</v>
      </c>
      <c r="P5901" t="s">
        <v>2080</v>
      </c>
    </row>
    <row r="5902" spans="1:16" x14ac:dyDescent="0.3">
      <c r="A5902" t="s">
        <v>11307</v>
      </c>
      <c r="B5902" t="s">
        <v>7923</v>
      </c>
      <c r="C5902" t="s">
        <v>7949</v>
      </c>
      <c r="D5902" t="s">
        <v>8616</v>
      </c>
      <c r="E5902">
        <v>3</v>
      </c>
      <c r="F5902" s="12">
        <v>135</v>
      </c>
      <c r="G5902" t="s">
        <v>6345</v>
      </c>
      <c r="H5902" s="11">
        <v>45026.655555555553</v>
      </c>
      <c r="I5902" t="s">
        <v>13050</v>
      </c>
      <c r="J5902" t="s">
        <v>171</v>
      </c>
      <c r="K5902" t="s">
        <v>2133</v>
      </c>
      <c r="L5902" t="s">
        <v>2134</v>
      </c>
      <c r="M5902" t="s">
        <v>2243</v>
      </c>
      <c r="N5902" t="s">
        <v>3</v>
      </c>
      <c r="O5902" t="s">
        <v>2063</v>
      </c>
      <c r="P5902" t="s">
        <v>2071</v>
      </c>
    </row>
    <row r="5903" spans="1:16" x14ac:dyDescent="0.3">
      <c r="A5903" t="s">
        <v>11307</v>
      </c>
      <c r="B5903" t="s">
        <v>7908</v>
      </c>
      <c r="C5903" t="s">
        <v>7964</v>
      </c>
      <c r="D5903" t="s">
        <v>7968</v>
      </c>
      <c r="E5903">
        <v>1</v>
      </c>
      <c r="F5903" s="12">
        <v>137.5</v>
      </c>
      <c r="G5903" t="s">
        <v>6346</v>
      </c>
      <c r="H5903" s="11">
        <v>45008.936805555553</v>
      </c>
      <c r="I5903" t="s">
        <v>13049</v>
      </c>
      <c r="J5903" t="s">
        <v>915</v>
      </c>
      <c r="K5903" t="s">
        <v>2101</v>
      </c>
      <c r="L5903" t="s">
        <v>2130</v>
      </c>
      <c r="M5903" t="s">
        <v>2131</v>
      </c>
      <c r="N5903" t="s">
        <v>5</v>
      </c>
      <c r="O5903" t="s">
        <v>2064</v>
      </c>
      <c r="P5903" t="s">
        <v>2080</v>
      </c>
    </row>
    <row r="5904" spans="1:16" x14ac:dyDescent="0.3">
      <c r="A5904" t="s">
        <v>11307</v>
      </c>
      <c r="B5904" t="s">
        <v>7908</v>
      </c>
      <c r="C5904" t="s">
        <v>7964</v>
      </c>
      <c r="D5904" t="s">
        <v>8085</v>
      </c>
      <c r="E5904">
        <v>1</v>
      </c>
      <c r="F5904" s="12">
        <v>162.5</v>
      </c>
      <c r="G5904" t="s">
        <v>6346</v>
      </c>
      <c r="H5904" s="11">
        <v>45008.936805555553</v>
      </c>
      <c r="I5904" t="s">
        <v>13049</v>
      </c>
      <c r="J5904" t="s">
        <v>917</v>
      </c>
      <c r="K5904" t="s">
        <v>2101</v>
      </c>
      <c r="L5904" t="s">
        <v>2130</v>
      </c>
      <c r="M5904" t="s">
        <v>2131</v>
      </c>
      <c r="N5904" t="s">
        <v>5</v>
      </c>
      <c r="O5904" t="s">
        <v>2064</v>
      </c>
      <c r="P5904" t="s">
        <v>2080</v>
      </c>
    </row>
    <row r="5905" spans="1:16" x14ac:dyDescent="0.3">
      <c r="A5905" t="s">
        <v>11307</v>
      </c>
      <c r="B5905" t="s">
        <v>7908</v>
      </c>
      <c r="C5905" t="s">
        <v>7964</v>
      </c>
      <c r="D5905" t="s">
        <v>11308</v>
      </c>
      <c r="E5905">
        <v>1</v>
      </c>
      <c r="F5905" s="12">
        <v>137.5</v>
      </c>
      <c r="G5905" t="s">
        <v>6346</v>
      </c>
      <c r="H5905" s="11">
        <v>45008.936805555553</v>
      </c>
      <c r="I5905" t="s">
        <v>13049</v>
      </c>
      <c r="J5905" t="s">
        <v>919</v>
      </c>
      <c r="K5905" t="s">
        <v>2101</v>
      </c>
      <c r="L5905" t="s">
        <v>2130</v>
      </c>
      <c r="M5905" t="s">
        <v>2131</v>
      </c>
      <c r="N5905" t="s">
        <v>5</v>
      </c>
      <c r="O5905" t="s">
        <v>2064</v>
      </c>
      <c r="P5905" t="s">
        <v>2080</v>
      </c>
    </row>
    <row r="5906" spans="1:16" x14ac:dyDescent="0.3">
      <c r="A5906" t="s">
        <v>11309</v>
      </c>
      <c r="B5906" t="s">
        <v>7908</v>
      </c>
      <c r="C5906" t="s">
        <v>7990</v>
      </c>
      <c r="D5906" t="s">
        <v>8734</v>
      </c>
      <c r="E5906">
        <v>1</v>
      </c>
      <c r="F5906" s="12">
        <v>197.5</v>
      </c>
      <c r="G5906" t="s">
        <v>6347</v>
      </c>
      <c r="H5906" s="11">
        <v>45008.965277777781</v>
      </c>
      <c r="I5906" t="s">
        <v>13049</v>
      </c>
      <c r="J5906" t="s">
        <v>652</v>
      </c>
      <c r="K5906" t="s">
        <v>2133</v>
      </c>
      <c r="L5906" t="s">
        <v>2161</v>
      </c>
      <c r="M5906" t="s">
        <v>2208</v>
      </c>
      <c r="N5906" t="s">
        <v>5</v>
      </c>
      <c r="O5906" t="s">
        <v>2064</v>
      </c>
      <c r="P5906" t="s">
        <v>2078</v>
      </c>
    </row>
    <row r="5907" spans="1:16" x14ac:dyDescent="0.3">
      <c r="A5907" t="s">
        <v>11310</v>
      </c>
      <c r="B5907" t="s">
        <v>7908</v>
      </c>
      <c r="C5907" t="s">
        <v>7923</v>
      </c>
      <c r="D5907" t="s">
        <v>8221</v>
      </c>
      <c r="E5907">
        <v>1</v>
      </c>
      <c r="F5907" s="12">
        <v>300</v>
      </c>
      <c r="G5907" t="s">
        <v>6348</v>
      </c>
      <c r="H5907" s="11">
        <v>45009.458333333336</v>
      </c>
      <c r="I5907" t="s">
        <v>13049</v>
      </c>
      <c r="J5907" t="s">
        <v>417</v>
      </c>
      <c r="K5907" t="s">
        <v>2107</v>
      </c>
      <c r="L5907" t="s">
        <v>2110</v>
      </c>
      <c r="M5907" t="s">
        <v>2196</v>
      </c>
      <c r="N5907" t="s">
        <v>5</v>
      </c>
      <c r="O5907" t="s">
        <v>2064</v>
      </c>
      <c r="P5907" t="s">
        <v>2043</v>
      </c>
    </row>
    <row r="5908" spans="1:16" x14ac:dyDescent="0.3">
      <c r="A5908" t="s">
        <v>11310</v>
      </c>
      <c r="B5908" t="s">
        <v>7908</v>
      </c>
      <c r="C5908" t="s">
        <v>7923</v>
      </c>
      <c r="D5908" t="s">
        <v>8136</v>
      </c>
      <c r="E5908">
        <v>1</v>
      </c>
      <c r="F5908" s="12">
        <v>425</v>
      </c>
      <c r="G5908" t="s">
        <v>6348</v>
      </c>
      <c r="H5908" s="11">
        <v>45009.458333333336</v>
      </c>
      <c r="I5908" t="s">
        <v>13049</v>
      </c>
      <c r="J5908" t="s">
        <v>278</v>
      </c>
      <c r="K5908" t="s">
        <v>2107</v>
      </c>
      <c r="L5908" t="s">
        <v>2110</v>
      </c>
      <c r="M5908" t="s">
        <v>2196</v>
      </c>
      <c r="N5908" t="s">
        <v>5</v>
      </c>
      <c r="O5908" t="s">
        <v>2064</v>
      </c>
      <c r="P5908" t="s">
        <v>2043</v>
      </c>
    </row>
    <row r="5909" spans="1:16" x14ac:dyDescent="0.3">
      <c r="A5909" t="s">
        <v>11311</v>
      </c>
      <c r="B5909" t="s">
        <v>7908</v>
      </c>
      <c r="C5909" t="s">
        <v>7990</v>
      </c>
      <c r="D5909" t="s">
        <v>8278</v>
      </c>
      <c r="E5909">
        <v>1</v>
      </c>
      <c r="F5909" s="12">
        <v>100</v>
      </c>
      <c r="G5909" t="s">
        <v>6349</v>
      </c>
      <c r="H5909" s="11">
        <v>45009.551388888889</v>
      </c>
      <c r="I5909" t="s">
        <v>13049</v>
      </c>
      <c r="J5909" t="s">
        <v>194</v>
      </c>
      <c r="K5909" t="s">
        <v>2133</v>
      </c>
      <c r="L5909" t="s">
        <v>2134</v>
      </c>
      <c r="M5909" t="s">
        <v>2138</v>
      </c>
      <c r="N5909" t="s">
        <v>5</v>
      </c>
      <c r="O5909" t="s">
        <v>2064</v>
      </c>
      <c r="P5909" t="s">
        <v>2078</v>
      </c>
    </row>
    <row r="5910" spans="1:16" x14ac:dyDescent="0.3">
      <c r="A5910" t="s">
        <v>11311</v>
      </c>
      <c r="B5910" t="s">
        <v>7908</v>
      </c>
      <c r="C5910" t="s">
        <v>7990</v>
      </c>
      <c r="D5910" t="s">
        <v>8229</v>
      </c>
      <c r="E5910">
        <v>1</v>
      </c>
      <c r="F5910" s="12">
        <v>137.5</v>
      </c>
      <c r="G5910" t="s">
        <v>6349</v>
      </c>
      <c r="H5910" s="11">
        <v>45009.551388888889</v>
      </c>
      <c r="I5910" t="s">
        <v>13049</v>
      </c>
      <c r="J5910" t="s">
        <v>214</v>
      </c>
      <c r="K5910" t="s">
        <v>2133</v>
      </c>
      <c r="L5910" t="s">
        <v>2134</v>
      </c>
      <c r="M5910" t="s">
        <v>2138</v>
      </c>
      <c r="N5910" t="s">
        <v>5</v>
      </c>
      <c r="O5910" t="s">
        <v>2064</v>
      </c>
      <c r="P5910" t="s">
        <v>2078</v>
      </c>
    </row>
    <row r="5911" spans="1:16" x14ac:dyDescent="0.3">
      <c r="A5911" t="s">
        <v>11312</v>
      </c>
      <c r="B5911" t="s">
        <v>7908</v>
      </c>
      <c r="C5911" t="s">
        <v>7990</v>
      </c>
      <c r="D5911" t="s">
        <v>8289</v>
      </c>
      <c r="E5911">
        <v>1</v>
      </c>
      <c r="F5911" s="12">
        <v>30</v>
      </c>
      <c r="G5911" t="s">
        <v>6350</v>
      </c>
      <c r="H5911" s="11">
        <v>45009.554166666669</v>
      </c>
      <c r="I5911" t="s">
        <v>13049</v>
      </c>
      <c r="J5911" t="s">
        <v>216</v>
      </c>
      <c r="K5911" t="s">
        <v>2133</v>
      </c>
      <c r="L5911" t="s">
        <v>2134</v>
      </c>
      <c r="M5911" t="s">
        <v>2138</v>
      </c>
      <c r="N5911" t="s">
        <v>5</v>
      </c>
      <c r="O5911" t="s">
        <v>2064</v>
      </c>
      <c r="P5911" t="s">
        <v>2078</v>
      </c>
    </row>
    <row r="5912" spans="1:16" x14ac:dyDescent="0.3">
      <c r="A5912" t="s">
        <v>11312</v>
      </c>
      <c r="B5912" t="s">
        <v>7908</v>
      </c>
      <c r="C5912" t="s">
        <v>7990</v>
      </c>
      <c r="D5912" t="s">
        <v>8435</v>
      </c>
      <c r="E5912">
        <v>1</v>
      </c>
      <c r="F5912" s="12">
        <v>25</v>
      </c>
      <c r="G5912" t="s">
        <v>6350</v>
      </c>
      <c r="H5912" s="11">
        <v>45009.554166666669</v>
      </c>
      <c r="I5912" t="s">
        <v>13049</v>
      </c>
      <c r="J5912" t="s">
        <v>180</v>
      </c>
      <c r="K5912" t="s">
        <v>2133</v>
      </c>
      <c r="L5912" t="s">
        <v>2134</v>
      </c>
      <c r="M5912" t="s">
        <v>2138</v>
      </c>
      <c r="N5912" t="s">
        <v>5</v>
      </c>
      <c r="O5912" t="s">
        <v>2064</v>
      </c>
      <c r="P5912" t="s">
        <v>2078</v>
      </c>
    </row>
    <row r="5913" spans="1:16" x14ac:dyDescent="0.3">
      <c r="A5913" t="s">
        <v>11312</v>
      </c>
      <c r="B5913" t="s">
        <v>7908</v>
      </c>
      <c r="C5913" t="s">
        <v>7990</v>
      </c>
      <c r="D5913" t="s">
        <v>8616</v>
      </c>
      <c r="E5913">
        <v>1</v>
      </c>
      <c r="F5913" s="12">
        <v>45</v>
      </c>
      <c r="G5913" t="s">
        <v>6350</v>
      </c>
      <c r="H5913" s="11">
        <v>45009.554166666669</v>
      </c>
      <c r="I5913" t="s">
        <v>13049</v>
      </c>
      <c r="J5913" t="s">
        <v>171</v>
      </c>
      <c r="K5913" t="s">
        <v>2133</v>
      </c>
      <c r="L5913" t="s">
        <v>2134</v>
      </c>
      <c r="M5913" t="s">
        <v>2243</v>
      </c>
      <c r="N5913" t="s">
        <v>5</v>
      </c>
      <c r="O5913" t="s">
        <v>2064</v>
      </c>
      <c r="P5913" t="s">
        <v>2078</v>
      </c>
    </row>
    <row r="5914" spans="1:16" x14ac:dyDescent="0.3">
      <c r="A5914" t="s">
        <v>11313</v>
      </c>
      <c r="B5914" t="s">
        <v>7908</v>
      </c>
      <c r="C5914" t="s">
        <v>7923</v>
      </c>
      <c r="D5914" t="s">
        <v>8304</v>
      </c>
      <c r="E5914">
        <v>1</v>
      </c>
      <c r="F5914" s="12">
        <v>275</v>
      </c>
      <c r="G5914" t="s">
        <v>6351</v>
      </c>
      <c r="H5914" s="11">
        <v>45009.556944444441</v>
      </c>
      <c r="I5914" t="s">
        <v>13049</v>
      </c>
      <c r="J5914" t="s">
        <v>173</v>
      </c>
      <c r="K5914" t="s">
        <v>2182</v>
      </c>
      <c r="L5914" t="s">
        <v>2183</v>
      </c>
      <c r="M5914" t="s">
        <v>2184</v>
      </c>
      <c r="N5914" t="s">
        <v>5</v>
      </c>
      <c r="O5914" t="s">
        <v>2064</v>
      </c>
      <c r="P5914" t="s">
        <v>2043</v>
      </c>
    </row>
    <row r="5915" spans="1:16" x14ac:dyDescent="0.3">
      <c r="A5915" t="s">
        <v>11314</v>
      </c>
      <c r="B5915" t="s">
        <v>7908</v>
      </c>
      <c r="C5915" t="s">
        <v>7923</v>
      </c>
      <c r="D5915" t="s">
        <v>7978</v>
      </c>
      <c r="E5915">
        <v>1</v>
      </c>
      <c r="F5915" s="12">
        <v>249.5</v>
      </c>
      <c r="G5915" t="s">
        <v>6352</v>
      </c>
      <c r="H5915" s="11">
        <v>45009.568055555559</v>
      </c>
      <c r="I5915" t="s">
        <v>13049</v>
      </c>
      <c r="J5915" t="s">
        <v>388</v>
      </c>
      <c r="K5915" t="s">
        <v>2092</v>
      </c>
      <c r="L5915" t="s">
        <v>2148</v>
      </c>
      <c r="M5915" t="s">
        <v>2139</v>
      </c>
      <c r="N5915" t="s">
        <v>5</v>
      </c>
      <c r="O5915" t="s">
        <v>2064</v>
      </c>
      <c r="P5915" t="s">
        <v>2043</v>
      </c>
    </row>
    <row r="5916" spans="1:16" x14ac:dyDescent="0.3">
      <c r="A5916" t="s">
        <v>11314</v>
      </c>
      <c r="B5916" t="s">
        <v>7908</v>
      </c>
      <c r="C5916" t="s">
        <v>7923</v>
      </c>
      <c r="D5916" t="s">
        <v>8547</v>
      </c>
      <c r="E5916">
        <v>1</v>
      </c>
      <c r="F5916" s="12">
        <v>197.5</v>
      </c>
      <c r="G5916" t="s">
        <v>6352</v>
      </c>
      <c r="H5916" s="11">
        <v>45009.568055555559</v>
      </c>
      <c r="I5916" t="s">
        <v>13049</v>
      </c>
      <c r="J5916" t="s">
        <v>312</v>
      </c>
      <c r="K5916" t="s">
        <v>2133</v>
      </c>
      <c r="L5916" t="s">
        <v>2134</v>
      </c>
      <c r="M5916" t="s">
        <v>2138</v>
      </c>
      <c r="N5916" t="s">
        <v>5</v>
      </c>
      <c r="O5916" t="s">
        <v>2064</v>
      </c>
      <c r="P5916" t="s">
        <v>2043</v>
      </c>
    </row>
    <row r="5917" spans="1:16" x14ac:dyDescent="0.3">
      <c r="A5917" t="s">
        <v>11315</v>
      </c>
      <c r="B5917" t="s">
        <v>7923</v>
      </c>
      <c r="C5917" t="s">
        <v>7949</v>
      </c>
      <c r="D5917" t="s">
        <v>8226</v>
      </c>
      <c r="E5917">
        <v>1</v>
      </c>
      <c r="F5917" s="12">
        <v>20</v>
      </c>
      <c r="G5917" t="s">
        <v>6353</v>
      </c>
      <c r="H5917" s="11">
        <v>45026.702777777777</v>
      </c>
      <c r="I5917" t="s">
        <v>13050</v>
      </c>
      <c r="J5917" t="s">
        <v>352</v>
      </c>
      <c r="K5917" t="s">
        <v>2133</v>
      </c>
      <c r="L5917" t="s">
        <v>2134</v>
      </c>
      <c r="M5917" t="s">
        <v>2138</v>
      </c>
      <c r="N5917" t="s">
        <v>3</v>
      </c>
      <c r="O5917" t="s">
        <v>2063</v>
      </c>
      <c r="P5917" t="s">
        <v>2071</v>
      </c>
    </row>
    <row r="5918" spans="1:16" x14ac:dyDescent="0.3">
      <c r="A5918" t="s">
        <v>11315</v>
      </c>
      <c r="B5918" t="s">
        <v>7908</v>
      </c>
      <c r="C5918" t="s">
        <v>7923</v>
      </c>
      <c r="D5918" t="s">
        <v>8230</v>
      </c>
      <c r="E5918">
        <v>1</v>
      </c>
      <c r="F5918" s="12">
        <v>125</v>
      </c>
      <c r="G5918" t="s">
        <v>6354</v>
      </c>
      <c r="H5918" s="11">
        <v>45009.569444444445</v>
      </c>
      <c r="I5918" t="s">
        <v>13049</v>
      </c>
      <c r="J5918" t="s">
        <v>476</v>
      </c>
      <c r="K5918" t="s">
        <v>2133</v>
      </c>
      <c r="L5918" t="s">
        <v>2134</v>
      </c>
      <c r="M5918" t="s">
        <v>2138</v>
      </c>
      <c r="N5918" t="s">
        <v>5</v>
      </c>
      <c r="O5918" t="s">
        <v>2064</v>
      </c>
      <c r="P5918" t="s">
        <v>2043</v>
      </c>
    </row>
    <row r="5919" spans="1:16" x14ac:dyDescent="0.3">
      <c r="A5919" t="s">
        <v>11316</v>
      </c>
      <c r="B5919" t="s">
        <v>7923</v>
      </c>
      <c r="C5919" t="s">
        <v>7949</v>
      </c>
      <c r="D5919" t="s">
        <v>8616</v>
      </c>
      <c r="E5919">
        <v>1</v>
      </c>
      <c r="F5919" s="12">
        <v>45</v>
      </c>
      <c r="G5919" t="s">
        <v>6355</v>
      </c>
      <c r="H5919" s="11">
        <v>45026.705555555556</v>
      </c>
      <c r="I5919" t="s">
        <v>13050</v>
      </c>
      <c r="J5919" t="s">
        <v>171</v>
      </c>
      <c r="K5919" t="s">
        <v>2133</v>
      </c>
      <c r="L5919" t="s">
        <v>2134</v>
      </c>
      <c r="M5919" t="s">
        <v>2243</v>
      </c>
      <c r="N5919" t="s">
        <v>3</v>
      </c>
      <c r="O5919" t="s">
        <v>2063</v>
      </c>
      <c r="P5919" t="s">
        <v>2071</v>
      </c>
    </row>
    <row r="5920" spans="1:16" x14ac:dyDescent="0.3">
      <c r="A5920" t="s">
        <v>11317</v>
      </c>
      <c r="B5920" t="s">
        <v>7923</v>
      </c>
      <c r="C5920" t="s">
        <v>8068</v>
      </c>
      <c r="D5920" t="s">
        <v>7997</v>
      </c>
      <c r="E5920">
        <v>1</v>
      </c>
      <c r="F5920" s="12">
        <v>225</v>
      </c>
      <c r="G5920" t="s">
        <v>6356</v>
      </c>
      <c r="H5920" s="11">
        <v>45026.853472222225</v>
      </c>
      <c r="I5920" t="s">
        <v>13050</v>
      </c>
      <c r="J5920" t="s">
        <v>322</v>
      </c>
      <c r="K5920" t="s">
        <v>2117</v>
      </c>
      <c r="L5920" t="s">
        <v>2118</v>
      </c>
      <c r="M5920" t="s">
        <v>2162</v>
      </c>
      <c r="N5920" t="s">
        <v>3</v>
      </c>
      <c r="O5920" t="s">
        <v>2063</v>
      </c>
      <c r="P5920" t="s">
        <v>2070</v>
      </c>
    </row>
    <row r="5921" spans="1:16" x14ac:dyDescent="0.3">
      <c r="A5921" t="s">
        <v>11318</v>
      </c>
      <c r="B5921" t="s">
        <v>7923</v>
      </c>
      <c r="C5921" t="s">
        <v>7924</v>
      </c>
      <c r="D5921" t="s">
        <v>8362</v>
      </c>
      <c r="E5921">
        <v>1</v>
      </c>
      <c r="F5921" s="12">
        <v>195</v>
      </c>
      <c r="G5921" t="s">
        <v>6357</v>
      </c>
      <c r="H5921" s="11">
        <v>45026.879861111112</v>
      </c>
      <c r="I5921" t="s">
        <v>13050</v>
      </c>
      <c r="J5921" t="s">
        <v>935</v>
      </c>
      <c r="K5921" t="s">
        <v>2107</v>
      </c>
      <c r="L5921" t="s">
        <v>2110</v>
      </c>
      <c r="M5921" t="s">
        <v>2150</v>
      </c>
      <c r="N5921" t="s">
        <v>3</v>
      </c>
      <c r="O5921" t="s">
        <v>2063</v>
      </c>
      <c r="P5921" t="s">
        <v>1987</v>
      </c>
    </row>
    <row r="5922" spans="1:16" x14ac:dyDescent="0.3">
      <c r="A5922" t="s">
        <v>11319</v>
      </c>
      <c r="B5922" t="s">
        <v>7923</v>
      </c>
      <c r="C5922" t="s">
        <v>8068</v>
      </c>
      <c r="D5922" t="s">
        <v>9164</v>
      </c>
      <c r="E5922">
        <v>1</v>
      </c>
      <c r="F5922" s="12">
        <v>25</v>
      </c>
      <c r="G5922" t="s">
        <v>6358</v>
      </c>
      <c r="H5922" s="11">
        <v>45026.885416666664</v>
      </c>
      <c r="I5922" t="s">
        <v>13050</v>
      </c>
      <c r="J5922" t="s">
        <v>563</v>
      </c>
      <c r="K5922" t="s">
        <v>2244</v>
      </c>
      <c r="L5922" t="s">
        <v>2245</v>
      </c>
      <c r="M5922" t="s">
        <v>2246</v>
      </c>
      <c r="N5922" t="s">
        <v>3</v>
      </c>
      <c r="O5922" t="s">
        <v>2063</v>
      </c>
      <c r="P5922" t="s">
        <v>2070</v>
      </c>
    </row>
    <row r="5923" spans="1:16" x14ac:dyDescent="0.3">
      <c r="A5923" t="s">
        <v>11320</v>
      </c>
      <c r="B5923" t="s">
        <v>7923</v>
      </c>
      <c r="C5923" t="s">
        <v>7924</v>
      </c>
      <c r="D5923" t="s">
        <v>8279</v>
      </c>
      <c r="E5923">
        <v>1</v>
      </c>
      <c r="F5923" s="12">
        <v>10</v>
      </c>
      <c r="G5923" t="s">
        <v>6359</v>
      </c>
      <c r="H5923" s="11">
        <v>45026.90902777778</v>
      </c>
      <c r="I5923" t="s">
        <v>13050</v>
      </c>
      <c r="J5923" t="s">
        <v>203</v>
      </c>
      <c r="K5923" t="s">
        <v>2133</v>
      </c>
      <c r="L5923" t="s">
        <v>2134</v>
      </c>
      <c r="M5923" t="s">
        <v>2138</v>
      </c>
      <c r="N5923" t="s">
        <v>3</v>
      </c>
      <c r="O5923" t="s">
        <v>2063</v>
      </c>
      <c r="P5923" t="s">
        <v>1987</v>
      </c>
    </row>
    <row r="5924" spans="1:16" x14ac:dyDescent="0.3">
      <c r="A5924" t="s">
        <v>11321</v>
      </c>
      <c r="B5924" t="s">
        <v>7923</v>
      </c>
      <c r="C5924" t="s">
        <v>8068</v>
      </c>
      <c r="D5924" t="s">
        <v>8279</v>
      </c>
      <c r="E5924">
        <v>2</v>
      </c>
      <c r="F5924" s="12">
        <v>20</v>
      </c>
      <c r="G5924" t="s">
        <v>6360</v>
      </c>
      <c r="H5924" s="11">
        <v>45026.968055555553</v>
      </c>
      <c r="I5924" t="s">
        <v>13050</v>
      </c>
      <c r="J5924" t="s">
        <v>203</v>
      </c>
      <c r="K5924" t="s">
        <v>2133</v>
      </c>
      <c r="L5924" t="s">
        <v>2134</v>
      </c>
      <c r="M5924" t="s">
        <v>2138</v>
      </c>
      <c r="N5924" t="s">
        <v>3</v>
      </c>
      <c r="O5924" t="s">
        <v>2063</v>
      </c>
      <c r="P5924" t="s">
        <v>2070</v>
      </c>
    </row>
    <row r="5925" spans="1:16" x14ac:dyDescent="0.3">
      <c r="A5925" t="s">
        <v>11322</v>
      </c>
      <c r="B5925" t="s">
        <v>7923</v>
      </c>
      <c r="C5925" t="s">
        <v>7924</v>
      </c>
      <c r="D5925" t="s">
        <v>8686</v>
      </c>
      <c r="E5925">
        <v>1</v>
      </c>
      <c r="F5925" s="12">
        <v>175</v>
      </c>
      <c r="G5925" t="s">
        <v>6361</v>
      </c>
      <c r="H5925" s="11">
        <v>45027.480555555558</v>
      </c>
      <c r="I5925" t="s">
        <v>13050</v>
      </c>
      <c r="J5925" t="s">
        <v>461</v>
      </c>
      <c r="K5925" t="s">
        <v>2133</v>
      </c>
      <c r="L5925" t="s">
        <v>2161</v>
      </c>
      <c r="M5925" t="s">
        <v>2208</v>
      </c>
      <c r="N5925" t="s">
        <v>3</v>
      </c>
      <c r="O5925" t="s">
        <v>2063</v>
      </c>
      <c r="P5925" t="s">
        <v>1987</v>
      </c>
    </row>
    <row r="5926" spans="1:16" x14ac:dyDescent="0.3">
      <c r="A5926" t="s">
        <v>11323</v>
      </c>
      <c r="B5926" t="s">
        <v>7923</v>
      </c>
      <c r="C5926" t="s">
        <v>7924</v>
      </c>
      <c r="D5926" t="s">
        <v>8011</v>
      </c>
      <c r="E5926">
        <v>1</v>
      </c>
      <c r="F5926" s="12">
        <v>39.5</v>
      </c>
      <c r="G5926" t="s">
        <v>6362</v>
      </c>
      <c r="H5926" s="11">
        <v>45027.511805555558</v>
      </c>
      <c r="I5926" t="s">
        <v>13050</v>
      </c>
      <c r="J5926" t="s">
        <v>410</v>
      </c>
      <c r="K5926" t="s">
        <v>2101</v>
      </c>
      <c r="L5926" t="s">
        <v>2102</v>
      </c>
      <c r="M5926" t="s">
        <v>2120</v>
      </c>
      <c r="N5926" t="s">
        <v>3</v>
      </c>
      <c r="O5926" t="s">
        <v>2063</v>
      </c>
      <c r="P5926" t="s">
        <v>1987</v>
      </c>
    </row>
    <row r="5927" spans="1:16" x14ac:dyDescent="0.3">
      <c r="A5927" t="s">
        <v>11324</v>
      </c>
      <c r="B5927" t="s">
        <v>7923</v>
      </c>
      <c r="C5927" t="s">
        <v>7924</v>
      </c>
      <c r="D5927" t="s">
        <v>8279</v>
      </c>
      <c r="E5927">
        <v>1</v>
      </c>
      <c r="F5927" s="12">
        <v>10</v>
      </c>
      <c r="G5927" t="s">
        <v>6363</v>
      </c>
      <c r="H5927" s="11">
        <v>45027.561111111114</v>
      </c>
      <c r="I5927" t="s">
        <v>13050</v>
      </c>
      <c r="J5927" t="s">
        <v>203</v>
      </c>
      <c r="K5927" t="s">
        <v>2133</v>
      </c>
      <c r="L5927" t="s">
        <v>2134</v>
      </c>
      <c r="M5927" t="s">
        <v>2138</v>
      </c>
      <c r="N5927" t="s">
        <v>3</v>
      </c>
      <c r="O5927" t="s">
        <v>2063</v>
      </c>
      <c r="P5927" t="s">
        <v>1987</v>
      </c>
    </row>
    <row r="5928" spans="1:16" x14ac:dyDescent="0.3">
      <c r="A5928" t="s">
        <v>11324</v>
      </c>
      <c r="B5928" t="s">
        <v>7923</v>
      </c>
      <c r="C5928" t="s">
        <v>7924</v>
      </c>
      <c r="D5928" t="s">
        <v>8435</v>
      </c>
      <c r="E5928">
        <v>3</v>
      </c>
      <c r="F5928" s="12">
        <v>75</v>
      </c>
      <c r="G5928" t="s">
        <v>6363</v>
      </c>
      <c r="H5928" s="11">
        <v>45027.561111111114</v>
      </c>
      <c r="I5928" t="s">
        <v>13050</v>
      </c>
      <c r="J5928" t="s">
        <v>180</v>
      </c>
      <c r="K5928" t="s">
        <v>2133</v>
      </c>
      <c r="L5928" t="s">
        <v>2134</v>
      </c>
      <c r="M5928" t="s">
        <v>2138</v>
      </c>
      <c r="N5928" t="s">
        <v>3</v>
      </c>
      <c r="O5928" t="s">
        <v>2063</v>
      </c>
      <c r="P5928" t="s">
        <v>1987</v>
      </c>
    </row>
    <row r="5929" spans="1:16" x14ac:dyDescent="0.3">
      <c r="A5929" t="s">
        <v>11325</v>
      </c>
      <c r="B5929" t="s">
        <v>7923</v>
      </c>
      <c r="C5929" t="s">
        <v>7923</v>
      </c>
      <c r="D5929" t="s">
        <v>9164</v>
      </c>
      <c r="E5929">
        <v>1</v>
      </c>
      <c r="F5929" s="12">
        <v>25</v>
      </c>
      <c r="G5929" t="s">
        <v>6364</v>
      </c>
      <c r="H5929" s="11">
        <v>45027.57708333333</v>
      </c>
      <c r="I5929" t="s">
        <v>13050</v>
      </c>
      <c r="J5929" t="s">
        <v>563</v>
      </c>
      <c r="K5929" t="s">
        <v>2244</v>
      </c>
      <c r="L5929" t="s">
        <v>2245</v>
      </c>
      <c r="M5929" t="s">
        <v>2246</v>
      </c>
      <c r="N5929" t="s">
        <v>3</v>
      </c>
      <c r="O5929" t="s">
        <v>2063</v>
      </c>
      <c r="P5929" t="s">
        <v>2043</v>
      </c>
    </row>
    <row r="5930" spans="1:16" x14ac:dyDescent="0.3">
      <c r="A5930" t="s">
        <v>11326</v>
      </c>
      <c r="B5930" t="s">
        <v>7923</v>
      </c>
      <c r="C5930" t="s">
        <v>7943</v>
      </c>
      <c r="D5930" t="s">
        <v>11327</v>
      </c>
      <c r="E5930">
        <v>1</v>
      </c>
      <c r="F5930" s="12">
        <v>137.5</v>
      </c>
      <c r="G5930" t="s">
        <v>6365</v>
      </c>
      <c r="H5930" s="11">
        <v>45027.581944444442</v>
      </c>
      <c r="I5930" t="s">
        <v>13050</v>
      </c>
      <c r="J5930" t="s">
        <v>945</v>
      </c>
      <c r="K5930" t="s">
        <v>2101</v>
      </c>
      <c r="L5930" t="s">
        <v>2102</v>
      </c>
      <c r="M5930" t="s">
        <v>2128</v>
      </c>
      <c r="N5930" t="s">
        <v>3</v>
      </c>
      <c r="O5930" t="s">
        <v>2063</v>
      </c>
      <c r="P5930" t="s">
        <v>2066</v>
      </c>
    </row>
    <row r="5931" spans="1:16" x14ac:dyDescent="0.3">
      <c r="A5931" t="s">
        <v>11328</v>
      </c>
      <c r="B5931" t="s">
        <v>7923</v>
      </c>
      <c r="C5931" t="s">
        <v>7923</v>
      </c>
      <c r="D5931" t="s">
        <v>8203</v>
      </c>
      <c r="E5931">
        <v>1</v>
      </c>
      <c r="F5931" s="12">
        <v>225</v>
      </c>
      <c r="G5931" t="s">
        <v>6366</v>
      </c>
      <c r="H5931" s="11">
        <v>45027.627083333333</v>
      </c>
      <c r="I5931" t="s">
        <v>13050</v>
      </c>
      <c r="J5931" t="s">
        <v>374</v>
      </c>
      <c r="K5931" t="s">
        <v>2092</v>
      </c>
      <c r="L5931" t="s">
        <v>2148</v>
      </c>
      <c r="M5931" t="s">
        <v>2139</v>
      </c>
      <c r="N5931" t="s">
        <v>3</v>
      </c>
      <c r="O5931" t="s">
        <v>2063</v>
      </c>
      <c r="P5931" t="s">
        <v>2043</v>
      </c>
    </row>
    <row r="5932" spans="1:16" x14ac:dyDescent="0.3">
      <c r="A5932" t="s">
        <v>11329</v>
      </c>
      <c r="B5932" t="s">
        <v>7923</v>
      </c>
      <c r="C5932" t="s">
        <v>7924</v>
      </c>
      <c r="D5932" t="s">
        <v>8718</v>
      </c>
      <c r="E5932">
        <v>1</v>
      </c>
      <c r="F5932" s="12">
        <v>299.5</v>
      </c>
      <c r="G5932" t="s">
        <v>6367</v>
      </c>
      <c r="H5932" s="11">
        <v>45027.665972222225</v>
      </c>
      <c r="I5932" t="s">
        <v>13050</v>
      </c>
      <c r="J5932" t="s">
        <v>242</v>
      </c>
      <c r="K5932" t="s">
        <v>2092</v>
      </c>
      <c r="L5932" t="s">
        <v>2148</v>
      </c>
      <c r="M5932" t="s">
        <v>2139</v>
      </c>
      <c r="N5932" t="s">
        <v>3</v>
      </c>
      <c r="O5932" t="s">
        <v>2063</v>
      </c>
      <c r="P5932" t="s">
        <v>1987</v>
      </c>
    </row>
    <row r="5933" spans="1:16" x14ac:dyDescent="0.3">
      <c r="A5933" t="s">
        <v>11329</v>
      </c>
      <c r="B5933" t="s">
        <v>7923</v>
      </c>
      <c r="C5933" t="s">
        <v>7924</v>
      </c>
      <c r="D5933" t="s">
        <v>7938</v>
      </c>
      <c r="E5933">
        <v>1</v>
      </c>
      <c r="F5933" s="12">
        <v>100</v>
      </c>
      <c r="G5933" t="s">
        <v>6367</v>
      </c>
      <c r="H5933" s="11">
        <v>45027.665972222225</v>
      </c>
      <c r="I5933" t="s">
        <v>13050</v>
      </c>
      <c r="J5933" t="s">
        <v>139</v>
      </c>
      <c r="K5933" t="s">
        <v>2092</v>
      </c>
      <c r="L5933" t="s">
        <v>2149</v>
      </c>
      <c r="M5933" t="s">
        <v>2132</v>
      </c>
      <c r="N5933" t="s">
        <v>3</v>
      </c>
      <c r="O5933" t="s">
        <v>2063</v>
      </c>
      <c r="P5933" t="s">
        <v>1987</v>
      </c>
    </row>
    <row r="5934" spans="1:16" x14ac:dyDescent="0.3">
      <c r="A5934" t="s">
        <v>11330</v>
      </c>
      <c r="B5934" t="s">
        <v>7923</v>
      </c>
      <c r="C5934" t="s">
        <v>7924</v>
      </c>
      <c r="D5934" t="s">
        <v>8064</v>
      </c>
      <c r="E5934">
        <v>1</v>
      </c>
      <c r="F5934" s="12">
        <v>25</v>
      </c>
      <c r="G5934" t="s">
        <v>6368</v>
      </c>
      <c r="H5934" s="11">
        <v>45027.716666666667</v>
      </c>
      <c r="I5934" t="s">
        <v>13050</v>
      </c>
      <c r="J5934" t="s">
        <v>11</v>
      </c>
      <c r="K5934" t="s">
        <v>2182</v>
      </c>
      <c r="L5934" t="s">
        <v>2240</v>
      </c>
      <c r="M5934" t="s">
        <v>2241</v>
      </c>
      <c r="N5934" t="s">
        <v>3</v>
      </c>
      <c r="O5934" t="s">
        <v>2063</v>
      </c>
      <c r="P5934" t="s">
        <v>1987</v>
      </c>
    </row>
    <row r="5935" spans="1:16" x14ac:dyDescent="0.3">
      <c r="A5935" t="s">
        <v>11331</v>
      </c>
      <c r="B5935" t="s">
        <v>7923</v>
      </c>
      <c r="C5935" t="s">
        <v>7934</v>
      </c>
      <c r="D5935" t="s">
        <v>8827</v>
      </c>
      <c r="E5935">
        <v>1</v>
      </c>
      <c r="F5935" s="12">
        <v>275</v>
      </c>
      <c r="G5935" t="s">
        <v>6369</v>
      </c>
      <c r="H5935" s="11">
        <v>45027.824999999997</v>
      </c>
      <c r="I5935" t="s">
        <v>13050</v>
      </c>
      <c r="J5935" t="s">
        <v>260</v>
      </c>
      <c r="K5935" t="s">
        <v>2133</v>
      </c>
      <c r="L5935" t="s">
        <v>2134</v>
      </c>
      <c r="M5935" t="s">
        <v>2243</v>
      </c>
      <c r="N5935" t="s">
        <v>3</v>
      </c>
      <c r="O5935" t="s">
        <v>2063</v>
      </c>
      <c r="P5935" t="s">
        <v>2045</v>
      </c>
    </row>
    <row r="5936" spans="1:16" x14ac:dyDescent="0.3">
      <c r="A5936" t="s">
        <v>11332</v>
      </c>
      <c r="B5936" t="s">
        <v>7923</v>
      </c>
      <c r="C5936" t="s">
        <v>7980</v>
      </c>
      <c r="D5936" t="s">
        <v>8373</v>
      </c>
      <c r="E5936">
        <v>1</v>
      </c>
      <c r="F5936" s="12">
        <v>175</v>
      </c>
      <c r="G5936" t="s">
        <v>6370</v>
      </c>
      <c r="H5936" s="11">
        <v>45027.856249999997</v>
      </c>
      <c r="I5936" t="s">
        <v>13050</v>
      </c>
      <c r="J5936" t="s">
        <v>360</v>
      </c>
      <c r="K5936" t="s">
        <v>2117</v>
      </c>
      <c r="L5936" t="s">
        <v>2118</v>
      </c>
      <c r="M5936" t="s">
        <v>2162</v>
      </c>
      <c r="N5936" t="s">
        <v>3</v>
      </c>
      <c r="O5936" t="s">
        <v>2063</v>
      </c>
      <c r="P5936" t="s">
        <v>2048</v>
      </c>
    </row>
    <row r="5937" spans="1:16" x14ac:dyDescent="0.3">
      <c r="A5937" t="s">
        <v>11333</v>
      </c>
      <c r="B5937" t="s">
        <v>7923</v>
      </c>
      <c r="C5937" t="s">
        <v>7934</v>
      </c>
      <c r="D5937" t="s">
        <v>8229</v>
      </c>
      <c r="E5937">
        <v>1</v>
      </c>
      <c r="F5937" s="12">
        <v>137.5</v>
      </c>
      <c r="G5937" t="s">
        <v>6371</v>
      </c>
      <c r="H5937" s="11">
        <v>45027.899305555555</v>
      </c>
      <c r="I5937" t="s">
        <v>13050</v>
      </c>
      <c r="J5937" t="s">
        <v>214</v>
      </c>
      <c r="K5937" t="s">
        <v>2133</v>
      </c>
      <c r="L5937" t="s">
        <v>2134</v>
      </c>
      <c r="M5937" t="s">
        <v>2138</v>
      </c>
      <c r="N5937" t="s">
        <v>3</v>
      </c>
      <c r="O5937" t="s">
        <v>2063</v>
      </c>
      <c r="P5937" t="s">
        <v>2045</v>
      </c>
    </row>
    <row r="5938" spans="1:16" x14ac:dyDescent="0.3">
      <c r="A5938" t="s">
        <v>11333</v>
      </c>
      <c r="B5938" t="s">
        <v>7923</v>
      </c>
      <c r="C5938" t="s">
        <v>7934</v>
      </c>
      <c r="D5938" t="s">
        <v>8547</v>
      </c>
      <c r="E5938">
        <v>1</v>
      </c>
      <c r="F5938" s="12">
        <v>197.5</v>
      </c>
      <c r="G5938" t="s">
        <v>6371</v>
      </c>
      <c r="H5938" s="11">
        <v>45027.899305555555</v>
      </c>
      <c r="I5938" t="s">
        <v>13050</v>
      </c>
      <c r="J5938" t="s">
        <v>312</v>
      </c>
      <c r="K5938" t="s">
        <v>2133</v>
      </c>
      <c r="L5938" t="s">
        <v>2134</v>
      </c>
      <c r="M5938" t="s">
        <v>2138</v>
      </c>
      <c r="N5938" t="s">
        <v>3</v>
      </c>
      <c r="O5938" t="s">
        <v>2063</v>
      </c>
      <c r="P5938" t="s">
        <v>2045</v>
      </c>
    </row>
    <row r="5939" spans="1:16" x14ac:dyDescent="0.3">
      <c r="A5939" t="s">
        <v>11333</v>
      </c>
      <c r="B5939" t="s">
        <v>7923</v>
      </c>
      <c r="C5939" t="s">
        <v>7934</v>
      </c>
      <c r="D5939" t="s">
        <v>8279</v>
      </c>
      <c r="E5939">
        <v>39</v>
      </c>
      <c r="F5939" s="12">
        <v>390</v>
      </c>
      <c r="G5939" t="s">
        <v>6371</v>
      </c>
      <c r="H5939" s="11">
        <v>45027.899305555555</v>
      </c>
      <c r="I5939" t="s">
        <v>13050</v>
      </c>
      <c r="J5939" t="s">
        <v>203</v>
      </c>
      <c r="K5939" t="s">
        <v>2133</v>
      </c>
      <c r="L5939" t="s">
        <v>2134</v>
      </c>
      <c r="M5939" t="s">
        <v>2138</v>
      </c>
      <c r="N5939" t="s">
        <v>3</v>
      </c>
      <c r="O5939" t="s">
        <v>2063</v>
      </c>
      <c r="P5939" t="s">
        <v>2045</v>
      </c>
    </row>
    <row r="5940" spans="1:16" x14ac:dyDescent="0.3">
      <c r="A5940" t="s">
        <v>11334</v>
      </c>
      <c r="B5940" t="s">
        <v>7923</v>
      </c>
      <c r="C5940" t="s">
        <v>7980</v>
      </c>
      <c r="D5940" t="s">
        <v>9126</v>
      </c>
      <c r="E5940">
        <v>1</v>
      </c>
      <c r="F5940" s="12">
        <v>47.5</v>
      </c>
      <c r="G5940" t="s">
        <v>6372</v>
      </c>
      <c r="H5940" s="11">
        <v>45027.945833333331</v>
      </c>
      <c r="I5940" t="s">
        <v>13050</v>
      </c>
      <c r="J5940" t="s">
        <v>724</v>
      </c>
      <c r="K5940" t="s">
        <v>2133</v>
      </c>
      <c r="L5940" t="s">
        <v>2134</v>
      </c>
      <c r="M5940" t="s">
        <v>2208</v>
      </c>
      <c r="N5940" t="s">
        <v>3</v>
      </c>
      <c r="O5940" t="s">
        <v>2063</v>
      </c>
      <c r="P5940" t="s">
        <v>2048</v>
      </c>
    </row>
    <row r="5941" spans="1:16" x14ac:dyDescent="0.3">
      <c r="A5941" t="s">
        <v>11334</v>
      </c>
      <c r="B5941" t="s">
        <v>7923</v>
      </c>
      <c r="C5941" t="s">
        <v>7980</v>
      </c>
      <c r="D5941" t="s">
        <v>8308</v>
      </c>
      <c r="E5941">
        <v>1</v>
      </c>
      <c r="F5941" s="12">
        <v>37.5</v>
      </c>
      <c r="G5941" t="s">
        <v>6372</v>
      </c>
      <c r="H5941" s="11">
        <v>45027.945833333331</v>
      </c>
      <c r="I5941" t="s">
        <v>13050</v>
      </c>
      <c r="J5941" t="s">
        <v>955</v>
      </c>
      <c r="K5941" t="s">
        <v>2133</v>
      </c>
      <c r="L5941" t="s">
        <v>2161</v>
      </c>
      <c r="M5941" t="s">
        <v>2208</v>
      </c>
      <c r="N5941" t="s">
        <v>3</v>
      </c>
      <c r="O5941" t="s">
        <v>2063</v>
      </c>
      <c r="P5941" t="s">
        <v>2048</v>
      </c>
    </row>
    <row r="5942" spans="1:16" x14ac:dyDescent="0.3">
      <c r="A5942" t="s">
        <v>11334</v>
      </c>
      <c r="B5942" t="s">
        <v>7923</v>
      </c>
      <c r="C5942" t="s">
        <v>7980</v>
      </c>
      <c r="D5942" t="s">
        <v>8054</v>
      </c>
      <c r="E5942">
        <v>1</v>
      </c>
      <c r="F5942" s="12">
        <v>225</v>
      </c>
      <c r="G5942" t="s">
        <v>6372</v>
      </c>
      <c r="H5942" s="11">
        <v>45027.945833333331</v>
      </c>
      <c r="I5942" t="s">
        <v>13050</v>
      </c>
      <c r="J5942" t="s">
        <v>97</v>
      </c>
      <c r="K5942" t="s">
        <v>2133</v>
      </c>
      <c r="L5942" t="s">
        <v>2161</v>
      </c>
      <c r="M5942" t="s">
        <v>2208</v>
      </c>
      <c r="N5942" t="s">
        <v>3</v>
      </c>
      <c r="O5942" t="s">
        <v>2063</v>
      </c>
      <c r="P5942" t="s">
        <v>2048</v>
      </c>
    </row>
    <row r="5943" spans="1:16" x14ac:dyDescent="0.3">
      <c r="A5943" t="s">
        <v>11334</v>
      </c>
      <c r="B5943" t="s">
        <v>7923</v>
      </c>
      <c r="C5943" t="s">
        <v>7980</v>
      </c>
      <c r="D5943" t="s">
        <v>8139</v>
      </c>
      <c r="E5943">
        <v>1</v>
      </c>
      <c r="F5943" s="12">
        <v>97.5</v>
      </c>
      <c r="G5943" t="s">
        <v>6372</v>
      </c>
      <c r="H5943" s="11">
        <v>45027.945833333331</v>
      </c>
      <c r="I5943" t="s">
        <v>13050</v>
      </c>
      <c r="J5943" t="s">
        <v>614</v>
      </c>
      <c r="K5943" t="s">
        <v>2133</v>
      </c>
      <c r="L5943" t="s">
        <v>2161</v>
      </c>
      <c r="M5943" t="s">
        <v>2208</v>
      </c>
      <c r="N5943" t="s">
        <v>3</v>
      </c>
      <c r="O5943" t="s">
        <v>2063</v>
      </c>
      <c r="P5943" t="s">
        <v>2048</v>
      </c>
    </row>
    <row r="5944" spans="1:16" x14ac:dyDescent="0.3">
      <c r="A5944" t="s">
        <v>11335</v>
      </c>
      <c r="B5944" t="s">
        <v>7923</v>
      </c>
      <c r="C5944" t="s">
        <v>7934</v>
      </c>
      <c r="D5944" t="s">
        <v>7941</v>
      </c>
      <c r="E5944">
        <v>1</v>
      </c>
      <c r="F5944" s="12">
        <v>25</v>
      </c>
      <c r="G5944" t="s">
        <v>6373</v>
      </c>
      <c r="H5944" s="11">
        <v>45027.953472222223</v>
      </c>
      <c r="I5944" t="s">
        <v>13050</v>
      </c>
      <c r="J5944" t="s">
        <v>23</v>
      </c>
      <c r="K5944" t="s">
        <v>2182</v>
      </c>
      <c r="L5944" t="s">
        <v>2240</v>
      </c>
      <c r="M5944" t="s">
        <v>2241</v>
      </c>
      <c r="N5944" t="s">
        <v>3</v>
      </c>
      <c r="O5944" t="s">
        <v>2063</v>
      </c>
      <c r="P5944" t="s">
        <v>2045</v>
      </c>
    </row>
    <row r="5945" spans="1:16" x14ac:dyDescent="0.3">
      <c r="A5945" t="s">
        <v>11335</v>
      </c>
      <c r="B5945" t="s">
        <v>7923</v>
      </c>
      <c r="C5945" t="s">
        <v>7934</v>
      </c>
      <c r="D5945" t="s">
        <v>8064</v>
      </c>
      <c r="E5945">
        <v>1</v>
      </c>
      <c r="F5945" s="12">
        <v>25</v>
      </c>
      <c r="G5945" t="s">
        <v>6373</v>
      </c>
      <c r="H5945" s="11">
        <v>45027.953472222223</v>
      </c>
      <c r="I5945" t="s">
        <v>13050</v>
      </c>
      <c r="J5945" t="s">
        <v>11</v>
      </c>
      <c r="K5945" t="s">
        <v>2182</v>
      </c>
      <c r="L5945" t="s">
        <v>2240</v>
      </c>
      <c r="M5945" t="s">
        <v>2241</v>
      </c>
      <c r="N5945" t="s">
        <v>3</v>
      </c>
      <c r="O5945" t="s">
        <v>2063</v>
      </c>
      <c r="P5945" t="s">
        <v>2045</v>
      </c>
    </row>
    <row r="5946" spans="1:16" x14ac:dyDescent="0.3">
      <c r="A5946" t="s">
        <v>11336</v>
      </c>
      <c r="B5946" t="s">
        <v>7923</v>
      </c>
      <c r="C5946" t="s">
        <v>7934</v>
      </c>
      <c r="D5946" t="s">
        <v>8022</v>
      </c>
      <c r="E5946">
        <v>1</v>
      </c>
      <c r="F5946" s="12">
        <v>25</v>
      </c>
      <c r="G5946" t="s">
        <v>6374</v>
      </c>
      <c r="H5946" s="11">
        <v>45027.984722222223</v>
      </c>
      <c r="I5946" t="s">
        <v>13050</v>
      </c>
      <c r="J5946" t="s">
        <v>152</v>
      </c>
      <c r="K5946" t="s">
        <v>2122</v>
      </c>
      <c r="L5946" t="s">
        <v>2123</v>
      </c>
      <c r="M5946" t="s">
        <v>2177</v>
      </c>
      <c r="N5946" t="s">
        <v>3</v>
      </c>
      <c r="O5946" t="s">
        <v>2063</v>
      </c>
      <c r="P5946" t="s">
        <v>2045</v>
      </c>
    </row>
    <row r="5947" spans="1:16" x14ac:dyDescent="0.3">
      <c r="A5947" t="s">
        <v>11337</v>
      </c>
      <c r="B5947" t="s">
        <v>7923</v>
      </c>
      <c r="C5947" t="s">
        <v>7949</v>
      </c>
      <c r="D5947" t="s">
        <v>8007</v>
      </c>
      <c r="E5947">
        <v>1</v>
      </c>
      <c r="F5947" s="12">
        <v>47.5</v>
      </c>
      <c r="G5947" t="s">
        <v>6375</v>
      </c>
      <c r="H5947" s="11">
        <v>45028.521527777775</v>
      </c>
      <c r="I5947" t="s">
        <v>13050</v>
      </c>
      <c r="J5947" t="s">
        <v>37</v>
      </c>
      <c r="K5947" t="s">
        <v>2182</v>
      </c>
      <c r="L5947" t="s">
        <v>2240</v>
      </c>
      <c r="M5947" t="s">
        <v>2241</v>
      </c>
      <c r="N5947" t="s">
        <v>3</v>
      </c>
      <c r="O5947" t="s">
        <v>2063</v>
      </c>
      <c r="P5947" t="s">
        <v>2071</v>
      </c>
    </row>
    <row r="5948" spans="1:16" x14ac:dyDescent="0.3">
      <c r="A5948" t="s">
        <v>11338</v>
      </c>
      <c r="B5948" t="s">
        <v>7923</v>
      </c>
      <c r="C5948" t="s">
        <v>7923</v>
      </c>
      <c r="D5948" t="s">
        <v>8064</v>
      </c>
      <c r="E5948">
        <v>3</v>
      </c>
      <c r="F5948" s="12">
        <v>75</v>
      </c>
      <c r="G5948" t="s">
        <v>6376</v>
      </c>
      <c r="H5948" s="11">
        <v>45028.584027777775</v>
      </c>
      <c r="I5948" t="s">
        <v>13050</v>
      </c>
      <c r="J5948" t="s">
        <v>11</v>
      </c>
      <c r="K5948" t="s">
        <v>2182</v>
      </c>
      <c r="L5948" t="s">
        <v>2240</v>
      </c>
      <c r="M5948" t="s">
        <v>2241</v>
      </c>
      <c r="N5948" t="s">
        <v>3</v>
      </c>
      <c r="O5948" t="s">
        <v>2063</v>
      </c>
      <c r="P5948" t="s">
        <v>2043</v>
      </c>
    </row>
    <row r="5949" spans="1:16" x14ac:dyDescent="0.3">
      <c r="A5949" t="s">
        <v>11339</v>
      </c>
      <c r="B5949" t="s">
        <v>7923</v>
      </c>
      <c r="C5949" t="s">
        <v>7923</v>
      </c>
      <c r="D5949" t="s">
        <v>8133</v>
      </c>
      <c r="E5949">
        <v>1</v>
      </c>
      <c r="F5949" s="12">
        <v>75</v>
      </c>
      <c r="G5949" t="s">
        <v>6377</v>
      </c>
      <c r="H5949" s="11">
        <v>45028.605555555558</v>
      </c>
      <c r="I5949" t="s">
        <v>13050</v>
      </c>
      <c r="J5949" t="s">
        <v>764</v>
      </c>
      <c r="K5949" t="s">
        <v>2133</v>
      </c>
      <c r="L5949" t="s">
        <v>2161</v>
      </c>
      <c r="M5949" t="s">
        <v>2208</v>
      </c>
      <c r="N5949" t="s">
        <v>3</v>
      </c>
      <c r="O5949" t="s">
        <v>2063</v>
      </c>
      <c r="P5949" t="s">
        <v>2043</v>
      </c>
    </row>
    <row r="5950" spans="1:16" x14ac:dyDescent="0.3">
      <c r="A5950" t="s">
        <v>11340</v>
      </c>
      <c r="B5950" t="s">
        <v>7923</v>
      </c>
      <c r="C5950" t="s">
        <v>7934</v>
      </c>
      <c r="D5950" t="s">
        <v>8119</v>
      </c>
      <c r="E5950">
        <v>1</v>
      </c>
      <c r="F5950" s="12">
        <v>174.5</v>
      </c>
      <c r="G5950" t="s">
        <v>6378</v>
      </c>
      <c r="H5950" s="11">
        <v>45028.638888888891</v>
      </c>
      <c r="I5950" t="s">
        <v>13050</v>
      </c>
      <c r="J5950" t="s">
        <v>969</v>
      </c>
      <c r="K5950" t="s">
        <v>2101</v>
      </c>
      <c r="L5950" t="s">
        <v>2130</v>
      </c>
      <c r="M5950" t="s">
        <v>2131</v>
      </c>
      <c r="N5950" t="s">
        <v>3</v>
      </c>
      <c r="O5950" t="s">
        <v>2063</v>
      </c>
      <c r="P5950" t="s">
        <v>2045</v>
      </c>
    </row>
    <row r="5951" spans="1:16" x14ac:dyDescent="0.3">
      <c r="A5951" t="s">
        <v>11341</v>
      </c>
      <c r="B5951" t="s">
        <v>7923</v>
      </c>
      <c r="C5951" t="s">
        <v>7934</v>
      </c>
      <c r="D5951" t="s">
        <v>9164</v>
      </c>
      <c r="E5951">
        <v>4</v>
      </c>
      <c r="F5951" s="12">
        <v>100</v>
      </c>
      <c r="G5951" t="s">
        <v>6379</v>
      </c>
      <c r="H5951" s="11">
        <v>45028.647916666669</v>
      </c>
      <c r="I5951" t="s">
        <v>13050</v>
      </c>
      <c r="J5951" t="s">
        <v>563</v>
      </c>
      <c r="K5951" t="s">
        <v>2244</v>
      </c>
      <c r="L5951" t="s">
        <v>2245</v>
      </c>
      <c r="M5951" t="s">
        <v>2246</v>
      </c>
      <c r="N5951" t="s">
        <v>3</v>
      </c>
      <c r="O5951" t="s">
        <v>2063</v>
      </c>
      <c r="P5951" t="s">
        <v>2045</v>
      </c>
    </row>
    <row r="5952" spans="1:16" x14ac:dyDescent="0.3">
      <c r="A5952" t="s">
        <v>11342</v>
      </c>
      <c r="B5952" t="s">
        <v>7923</v>
      </c>
      <c r="C5952" t="s">
        <v>7908</v>
      </c>
      <c r="D5952" t="s">
        <v>8435</v>
      </c>
      <c r="E5952">
        <v>1</v>
      </c>
      <c r="F5952" s="12">
        <v>25</v>
      </c>
      <c r="G5952" t="s">
        <v>6380</v>
      </c>
      <c r="H5952" s="11">
        <v>45028.856249999997</v>
      </c>
      <c r="I5952" t="s">
        <v>13050</v>
      </c>
      <c r="J5952" t="s">
        <v>180</v>
      </c>
      <c r="K5952" t="s">
        <v>2133</v>
      </c>
      <c r="L5952" t="s">
        <v>2134</v>
      </c>
      <c r="M5952" t="s">
        <v>2138</v>
      </c>
      <c r="N5952" t="s">
        <v>3</v>
      </c>
      <c r="O5952" t="s">
        <v>2063</v>
      </c>
      <c r="P5952" t="s">
        <v>2046</v>
      </c>
    </row>
    <row r="5953" spans="1:16" x14ac:dyDescent="0.3">
      <c r="A5953" t="s">
        <v>11342</v>
      </c>
      <c r="B5953" t="s">
        <v>7923</v>
      </c>
      <c r="C5953" t="s">
        <v>7908</v>
      </c>
      <c r="D5953" t="s">
        <v>8457</v>
      </c>
      <c r="E5953">
        <v>1</v>
      </c>
      <c r="F5953" s="12">
        <v>50</v>
      </c>
      <c r="G5953" t="s">
        <v>6380</v>
      </c>
      <c r="H5953" s="11">
        <v>45028.856249999997</v>
      </c>
      <c r="I5953" t="s">
        <v>13050</v>
      </c>
      <c r="J5953" t="s">
        <v>163</v>
      </c>
      <c r="K5953" t="s">
        <v>2092</v>
      </c>
      <c r="L5953" t="s">
        <v>2148</v>
      </c>
      <c r="M5953" t="s">
        <v>2138</v>
      </c>
      <c r="N5953" t="s">
        <v>3</v>
      </c>
      <c r="O5953" t="s">
        <v>2063</v>
      </c>
      <c r="P5953" t="s">
        <v>2046</v>
      </c>
    </row>
    <row r="5954" spans="1:16" x14ac:dyDescent="0.3">
      <c r="A5954" t="s">
        <v>11343</v>
      </c>
      <c r="B5954" t="s">
        <v>7923</v>
      </c>
      <c r="C5954" t="s">
        <v>7908</v>
      </c>
      <c r="D5954" t="s">
        <v>8616</v>
      </c>
      <c r="E5954">
        <v>1</v>
      </c>
      <c r="F5954" s="12">
        <v>45</v>
      </c>
      <c r="G5954" t="s">
        <v>6381</v>
      </c>
      <c r="H5954" s="11">
        <v>45028.881249999999</v>
      </c>
      <c r="I5954" t="s">
        <v>13050</v>
      </c>
      <c r="J5954" t="s">
        <v>171</v>
      </c>
      <c r="K5954" t="s">
        <v>2133</v>
      </c>
      <c r="L5954" t="s">
        <v>2134</v>
      </c>
      <c r="M5954" t="s">
        <v>2243</v>
      </c>
      <c r="N5954" t="s">
        <v>3</v>
      </c>
      <c r="O5954" t="s">
        <v>2063</v>
      </c>
      <c r="P5954" t="s">
        <v>2046</v>
      </c>
    </row>
    <row r="5955" spans="1:16" x14ac:dyDescent="0.3">
      <c r="A5955" t="s">
        <v>11344</v>
      </c>
      <c r="B5955" t="s">
        <v>7923</v>
      </c>
      <c r="C5955" t="s">
        <v>7944</v>
      </c>
      <c r="D5955" t="s">
        <v>10206</v>
      </c>
      <c r="E5955">
        <v>1</v>
      </c>
      <c r="F5955" s="12">
        <v>249.5</v>
      </c>
      <c r="G5955" t="s">
        <v>6382</v>
      </c>
      <c r="H5955" s="11">
        <v>45028.927083333336</v>
      </c>
      <c r="I5955" t="s">
        <v>13050</v>
      </c>
      <c r="J5955" t="s">
        <v>989</v>
      </c>
      <c r="K5955" t="s">
        <v>2173</v>
      </c>
      <c r="L5955" t="s">
        <v>2174</v>
      </c>
      <c r="M5955" t="s">
        <v>2225</v>
      </c>
      <c r="N5955" t="s">
        <v>3</v>
      </c>
      <c r="O5955" t="s">
        <v>2063</v>
      </c>
      <c r="P5955" t="s">
        <v>2072</v>
      </c>
    </row>
    <row r="5956" spans="1:16" x14ac:dyDescent="0.3">
      <c r="A5956" t="s">
        <v>11344</v>
      </c>
      <c r="B5956" t="s">
        <v>7923</v>
      </c>
      <c r="C5956" t="s">
        <v>7944</v>
      </c>
      <c r="D5956" t="s">
        <v>9164</v>
      </c>
      <c r="E5956">
        <v>2</v>
      </c>
      <c r="F5956" s="12">
        <v>50</v>
      </c>
      <c r="G5956" t="s">
        <v>6382</v>
      </c>
      <c r="H5956" s="11">
        <v>45028.927083333336</v>
      </c>
      <c r="I5956" t="s">
        <v>13050</v>
      </c>
      <c r="J5956" t="s">
        <v>563</v>
      </c>
      <c r="K5956" t="s">
        <v>2244</v>
      </c>
      <c r="L5956" t="s">
        <v>2245</v>
      </c>
      <c r="M5956" t="s">
        <v>2246</v>
      </c>
      <c r="N5956" t="s">
        <v>3</v>
      </c>
      <c r="O5956" t="s">
        <v>2063</v>
      </c>
      <c r="P5956" t="s">
        <v>2072</v>
      </c>
    </row>
    <row r="5957" spans="1:16" x14ac:dyDescent="0.3">
      <c r="A5957" t="s">
        <v>11345</v>
      </c>
      <c r="B5957" t="s">
        <v>7923</v>
      </c>
      <c r="C5957" t="s">
        <v>7908</v>
      </c>
      <c r="D5957" t="s">
        <v>8616</v>
      </c>
      <c r="E5957">
        <v>1</v>
      </c>
      <c r="F5957" s="12">
        <v>45</v>
      </c>
      <c r="G5957" t="s">
        <v>6383</v>
      </c>
      <c r="H5957" s="11">
        <v>45028.968055555553</v>
      </c>
      <c r="I5957" t="s">
        <v>13050</v>
      </c>
      <c r="J5957" t="s">
        <v>171</v>
      </c>
      <c r="K5957" t="s">
        <v>2133</v>
      </c>
      <c r="L5957" t="s">
        <v>2134</v>
      </c>
      <c r="M5957" t="s">
        <v>2243</v>
      </c>
      <c r="N5957" t="s">
        <v>3</v>
      </c>
      <c r="O5957" t="s">
        <v>2063</v>
      </c>
      <c r="P5957" t="s">
        <v>2046</v>
      </c>
    </row>
    <row r="5958" spans="1:16" x14ac:dyDescent="0.3">
      <c r="A5958" t="s">
        <v>11345</v>
      </c>
      <c r="B5958" t="s">
        <v>7923</v>
      </c>
      <c r="C5958" t="s">
        <v>7944</v>
      </c>
      <c r="D5958" t="s">
        <v>8286</v>
      </c>
      <c r="E5958">
        <v>1</v>
      </c>
      <c r="F5958" s="12">
        <v>20</v>
      </c>
      <c r="G5958" t="s">
        <v>6383</v>
      </c>
      <c r="H5958" s="11">
        <v>45028.968055555553</v>
      </c>
      <c r="I5958" t="s">
        <v>13050</v>
      </c>
      <c r="J5958" t="s">
        <v>167</v>
      </c>
      <c r="K5958" t="s">
        <v>2133</v>
      </c>
      <c r="L5958" t="s">
        <v>2143</v>
      </c>
      <c r="M5958" t="s">
        <v>2138</v>
      </c>
      <c r="N5958" t="s">
        <v>3</v>
      </c>
      <c r="O5958" t="s">
        <v>2063</v>
      </c>
      <c r="P5958" t="s">
        <v>2072</v>
      </c>
    </row>
    <row r="5959" spans="1:16" x14ac:dyDescent="0.3">
      <c r="A5959" t="s">
        <v>11346</v>
      </c>
      <c r="B5959" t="s">
        <v>7923</v>
      </c>
      <c r="C5959" t="s">
        <v>8068</v>
      </c>
      <c r="D5959" t="s">
        <v>8198</v>
      </c>
      <c r="E5959">
        <v>1</v>
      </c>
      <c r="F5959" s="12">
        <v>87.5</v>
      </c>
      <c r="G5959" t="s">
        <v>6384</v>
      </c>
      <c r="H5959" s="11">
        <v>45029.001388888886</v>
      </c>
      <c r="I5959" t="s">
        <v>13050</v>
      </c>
      <c r="J5959" t="s">
        <v>298</v>
      </c>
      <c r="K5959" t="s">
        <v>2133</v>
      </c>
      <c r="L5959" t="s">
        <v>2161</v>
      </c>
      <c r="M5959" t="s">
        <v>2208</v>
      </c>
      <c r="N5959" t="s">
        <v>3</v>
      </c>
      <c r="O5959" t="s">
        <v>2063</v>
      </c>
      <c r="P5959" t="s">
        <v>2070</v>
      </c>
    </row>
    <row r="5960" spans="1:16" x14ac:dyDescent="0.3">
      <c r="A5960" t="s">
        <v>11347</v>
      </c>
      <c r="B5960" t="s">
        <v>7923</v>
      </c>
      <c r="C5960" t="s">
        <v>7980</v>
      </c>
      <c r="D5960" t="s">
        <v>8007</v>
      </c>
      <c r="E5960">
        <v>1</v>
      </c>
      <c r="F5960" s="12">
        <v>47.5</v>
      </c>
      <c r="G5960" t="s">
        <v>6385</v>
      </c>
      <c r="H5960" s="11">
        <v>45029.456944444442</v>
      </c>
      <c r="I5960" t="s">
        <v>13050</v>
      </c>
      <c r="J5960" t="s">
        <v>37</v>
      </c>
      <c r="K5960" t="s">
        <v>2182</v>
      </c>
      <c r="L5960" t="s">
        <v>2240</v>
      </c>
      <c r="M5960" t="s">
        <v>2241</v>
      </c>
      <c r="N5960" t="s">
        <v>3</v>
      </c>
      <c r="O5960" t="s">
        <v>2063</v>
      </c>
      <c r="P5960" t="s">
        <v>2048</v>
      </c>
    </row>
    <row r="5961" spans="1:16" x14ac:dyDescent="0.3">
      <c r="A5961" t="s">
        <v>11347</v>
      </c>
      <c r="B5961" t="s">
        <v>7923</v>
      </c>
      <c r="C5961" t="s">
        <v>7980</v>
      </c>
      <c r="D5961" t="s">
        <v>7941</v>
      </c>
      <c r="E5961">
        <v>1</v>
      </c>
      <c r="F5961" s="12">
        <v>25</v>
      </c>
      <c r="G5961" t="s">
        <v>6385</v>
      </c>
      <c r="H5961" s="11">
        <v>45029.456944444442</v>
      </c>
      <c r="I5961" t="s">
        <v>13050</v>
      </c>
      <c r="J5961" t="s">
        <v>23</v>
      </c>
      <c r="K5961" t="s">
        <v>2182</v>
      </c>
      <c r="L5961" t="s">
        <v>2240</v>
      </c>
      <c r="M5961" t="s">
        <v>2241</v>
      </c>
      <c r="N5961" t="s">
        <v>3</v>
      </c>
      <c r="O5961" t="s">
        <v>2063</v>
      </c>
      <c r="P5961" t="s">
        <v>2048</v>
      </c>
    </row>
    <row r="5962" spans="1:16" x14ac:dyDescent="0.3">
      <c r="A5962" t="s">
        <v>11348</v>
      </c>
      <c r="B5962" t="s">
        <v>7923</v>
      </c>
      <c r="C5962" t="s">
        <v>7949</v>
      </c>
      <c r="D5962" t="s">
        <v>8150</v>
      </c>
      <c r="E5962">
        <v>1</v>
      </c>
      <c r="F5962" s="12">
        <v>19.5</v>
      </c>
      <c r="G5962" t="s">
        <v>6386</v>
      </c>
      <c r="H5962" s="11">
        <v>45029.477083333331</v>
      </c>
      <c r="I5962" t="s">
        <v>13050</v>
      </c>
      <c r="J5962" t="s">
        <v>272</v>
      </c>
      <c r="K5962" t="s">
        <v>2133</v>
      </c>
      <c r="L5962" t="s">
        <v>2161</v>
      </c>
      <c r="M5962" t="s">
        <v>2208</v>
      </c>
      <c r="N5962" t="s">
        <v>3</v>
      </c>
      <c r="O5962" t="s">
        <v>2063</v>
      </c>
      <c r="P5962" t="s">
        <v>2071</v>
      </c>
    </row>
    <row r="5963" spans="1:16" x14ac:dyDescent="0.3">
      <c r="A5963" t="s">
        <v>11349</v>
      </c>
      <c r="B5963" t="s">
        <v>7923</v>
      </c>
      <c r="C5963" t="s">
        <v>7949</v>
      </c>
      <c r="D5963" t="s">
        <v>8123</v>
      </c>
      <c r="E5963">
        <v>1</v>
      </c>
      <c r="F5963" s="12">
        <v>137.5</v>
      </c>
      <c r="G5963" t="s">
        <v>6387</v>
      </c>
      <c r="H5963" s="11">
        <v>45029.583333333336</v>
      </c>
      <c r="I5963" t="s">
        <v>13050</v>
      </c>
      <c r="J5963" t="s">
        <v>1005</v>
      </c>
      <c r="K5963" t="s">
        <v>2133</v>
      </c>
      <c r="L5963" t="s">
        <v>2161</v>
      </c>
      <c r="M5963" t="s">
        <v>2208</v>
      </c>
      <c r="N5963" t="s">
        <v>3</v>
      </c>
      <c r="O5963" t="s">
        <v>2063</v>
      </c>
      <c r="P5963" t="s">
        <v>2071</v>
      </c>
    </row>
    <row r="5964" spans="1:16" x14ac:dyDescent="0.3">
      <c r="A5964" t="s">
        <v>11350</v>
      </c>
      <c r="B5964" t="s">
        <v>7923</v>
      </c>
      <c r="C5964" t="s">
        <v>7980</v>
      </c>
      <c r="D5964" t="s">
        <v>8287</v>
      </c>
      <c r="E5964">
        <v>1</v>
      </c>
      <c r="F5964" s="12">
        <v>50</v>
      </c>
      <c r="G5964" t="s">
        <v>6388</v>
      </c>
      <c r="H5964" s="11">
        <v>45029.61041666667</v>
      </c>
      <c r="I5964" t="s">
        <v>13050</v>
      </c>
      <c r="J5964" t="s">
        <v>177</v>
      </c>
      <c r="K5964" t="s">
        <v>2092</v>
      </c>
      <c r="L5964" t="s">
        <v>2148</v>
      </c>
      <c r="M5964" t="s">
        <v>2138</v>
      </c>
      <c r="N5964" t="s">
        <v>3</v>
      </c>
      <c r="O5964" t="s">
        <v>2063</v>
      </c>
      <c r="P5964" t="s">
        <v>2048</v>
      </c>
    </row>
    <row r="5965" spans="1:16" x14ac:dyDescent="0.3">
      <c r="A5965" t="s">
        <v>11351</v>
      </c>
      <c r="B5965" t="s">
        <v>7923</v>
      </c>
      <c r="C5965" t="s">
        <v>7980</v>
      </c>
      <c r="D5965" t="s">
        <v>8591</v>
      </c>
      <c r="E5965">
        <v>1</v>
      </c>
      <c r="F5965" s="12">
        <v>15</v>
      </c>
      <c r="G5965" t="s">
        <v>6389</v>
      </c>
      <c r="H5965" s="11">
        <v>45029.619444444441</v>
      </c>
      <c r="I5965" t="s">
        <v>13050</v>
      </c>
      <c r="J5965" t="s">
        <v>573</v>
      </c>
      <c r="K5965" t="s">
        <v>2104</v>
      </c>
      <c r="L5965" t="s">
        <v>2105</v>
      </c>
      <c r="M5965" t="s">
        <v>2137</v>
      </c>
      <c r="N5965" t="s">
        <v>3</v>
      </c>
      <c r="O5965" t="s">
        <v>2063</v>
      </c>
      <c r="P5965" t="s">
        <v>2048</v>
      </c>
    </row>
    <row r="5966" spans="1:16" x14ac:dyDescent="0.3">
      <c r="A5966" t="s">
        <v>11352</v>
      </c>
      <c r="B5966" t="s">
        <v>7923</v>
      </c>
      <c r="C5966" t="s">
        <v>7934</v>
      </c>
      <c r="D5966" t="s">
        <v>10129</v>
      </c>
      <c r="E5966">
        <v>1</v>
      </c>
      <c r="F5966" s="12">
        <v>125</v>
      </c>
      <c r="G5966" t="s">
        <v>6390</v>
      </c>
      <c r="H5966" s="11">
        <v>45029.62777777778</v>
      </c>
      <c r="I5966" t="s">
        <v>13050</v>
      </c>
      <c r="J5966" t="s">
        <v>1017</v>
      </c>
      <c r="K5966" t="s">
        <v>2190</v>
      </c>
      <c r="L5966" t="s">
        <v>2108</v>
      </c>
      <c r="M5966" t="s">
        <v>2211</v>
      </c>
      <c r="N5966" t="s">
        <v>3</v>
      </c>
      <c r="O5966" t="s">
        <v>2063</v>
      </c>
      <c r="P5966" t="s">
        <v>2045</v>
      </c>
    </row>
    <row r="5967" spans="1:16" x14ac:dyDescent="0.3">
      <c r="A5967" t="s">
        <v>11352</v>
      </c>
      <c r="B5967" t="s">
        <v>7923</v>
      </c>
      <c r="C5967" t="s">
        <v>7934</v>
      </c>
      <c r="D5967" t="s">
        <v>10131</v>
      </c>
      <c r="E5967">
        <v>1</v>
      </c>
      <c r="F5967" s="12">
        <v>125</v>
      </c>
      <c r="G5967" t="s">
        <v>6390</v>
      </c>
      <c r="H5967" s="11">
        <v>45029.62777777778</v>
      </c>
      <c r="I5967" t="s">
        <v>13050</v>
      </c>
      <c r="J5967" t="s">
        <v>1019</v>
      </c>
      <c r="K5967" t="s">
        <v>2190</v>
      </c>
      <c r="L5967" t="s">
        <v>2108</v>
      </c>
      <c r="M5967" t="s">
        <v>2211</v>
      </c>
      <c r="N5967" t="s">
        <v>3</v>
      </c>
      <c r="O5967" t="s">
        <v>2063</v>
      </c>
      <c r="P5967" t="s">
        <v>2045</v>
      </c>
    </row>
    <row r="5968" spans="1:16" x14ac:dyDescent="0.3">
      <c r="A5968" t="s">
        <v>11353</v>
      </c>
      <c r="B5968" t="s">
        <v>7923</v>
      </c>
      <c r="C5968" t="s">
        <v>7944</v>
      </c>
      <c r="D5968" t="s">
        <v>8367</v>
      </c>
      <c r="E5968">
        <v>1</v>
      </c>
      <c r="F5968" s="12">
        <v>545</v>
      </c>
      <c r="G5968" t="s">
        <v>6391</v>
      </c>
      <c r="H5968" s="11">
        <v>45029.630555555559</v>
      </c>
      <c r="I5968" t="s">
        <v>13050</v>
      </c>
      <c r="J5968" t="s">
        <v>1021</v>
      </c>
      <c r="K5968" t="s">
        <v>2153</v>
      </c>
      <c r="L5968" t="s">
        <v>2158</v>
      </c>
      <c r="M5968" t="s">
        <v>2155</v>
      </c>
      <c r="N5968" t="s">
        <v>3</v>
      </c>
      <c r="O5968" t="s">
        <v>2063</v>
      </c>
      <c r="P5968" t="s">
        <v>2072</v>
      </c>
    </row>
    <row r="5969" spans="1:16" x14ac:dyDescent="0.3">
      <c r="A5969" t="s">
        <v>11353</v>
      </c>
      <c r="B5969" t="s">
        <v>7923</v>
      </c>
      <c r="C5969" t="s">
        <v>7944</v>
      </c>
      <c r="D5969" t="s">
        <v>8865</v>
      </c>
      <c r="E5969">
        <v>1</v>
      </c>
      <c r="F5969" s="12">
        <v>600</v>
      </c>
      <c r="G5969" t="s">
        <v>6391</v>
      </c>
      <c r="H5969" s="11">
        <v>45029.630555555559</v>
      </c>
      <c r="I5969" t="s">
        <v>13050</v>
      </c>
      <c r="J5969" t="s">
        <v>326</v>
      </c>
      <c r="K5969" t="s">
        <v>2101</v>
      </c>
      <c r="L5969" t="s">
        <v>2102</v>
      </c>
      <c r="M5969" t="s">
        <v>2188</v>
      </c>
      <c r="N5969" t="s">
        <v>3</v>
      </c>
      <c r="O5969" t="s">
        <v>2063</v>
      </c>
      <c r="P5969" t="s">
        <v>2072</v>
      </c>
    </row>
    <row r="5970" spans="1:16" x14ac:dyDescent="0.3">
      <c r="A5970" t="s">
        <v>11353</v>
      </c>
      <c r="B5970" t="s">
        <v>7923</v>
      </c>
      <c r="C5970" t="s">
        <v>7944</v>
      </c>
      <c r="D5970" t="s">
        <v>8937</v>
      </c>
      <c r="E5970">
        <v>1</v>
      </c>
      <c r="F5970" s="12">
        <v>150</v>
      </c>
      <c r="G5970" t="s">
        <v>6391</v>
      </c>
      <c r="H5970" s="11">
        <v>45029.630555555559</v>
      </c>
      <c r="I5970" t="s">
        <v>13050</v>
      </c>
      <c r="J5970" t="s">
        <v>608</v>
      </c>
      <c r="K5970" t="s">
        <v>2101</v>
      </c>
      <c r="L5970" t="s">
        <v>2102</v>
      </c>
      <c r="M5970" t="s">
        <v>2188</v>
      </c>
      <c r="N5970" t="s">
        <v>3</v>
      </c>
      <c r="O5970" t="s">
        <v>2063</v>
      </c>
      <c r="P5970" t="s">
        <v>2072</v>
      </c>
    </row>
    <row r="5971" spans="1:16" x14ac:dyDescent="0.3">
      <c r="A5971" t="s">
        <v>11353</v>
      </c>
      <c r="B5971" t="s">
        <v>7923</v>
      </c>
      <c r="C5971" t="s">
        <v>7944</v>
      </c>
      <c r="D5971" t="s">
        <v>9261</v>
      </c>
      <c r="E5971">
        <v>1</v>
      </c>
      <c r="F5971" s="12">
        <v>337.5</v>
      </c>
      <c r="G5971" t="s">
        <v>6391</v>
      </c>
      <c r="H5971" s="11">
        <v>45029.630555555559</v>
      </c>
      <c r="I5971" t="s">
        <v>13050</v>
      </c>
      <c r="J5971" t="s">
        <v>1023</v>
      </c>
      <c r="K5971" t="s">
        <v>2190</v>
      </c>
      <c r="L5971" t="s">
        <v>2108</v>
      </c>
      <c r="M5971" t="s">
        <v>2211</v>
      </c>
      <c r="N5971" t="s">
        <v>3</v>
      </c>
      <c r="O5971" t="s">
        <v>2063</v>
      </c>
      <c r="P5971" t="s">
        <v>2072</v>
      </c>
    </row>
    <row r="5972" spans="1:16" x14ac:dyDescent="0.3">
      <c r="A5972" t="s">
        <v>11354</v>
      </c>
      <c r="B5972" t="s">
        <v>7923</v>
      </c>
      <c r="C5972" t="s">
        <v>7949</v>
      </c>
      <c r="D5972" t="s">
        <v>8591</v>
      </c>
      <c r="E5972">
        <v>1</v>
      </c>
      <c r="F5972" s="12">
        <v>15</v>
      </c>
      <c r="G5972" t="s">
        <v>6392</v>
      </c>
      <c r="H5972" s="11">
        <v>45029.631944444445</v>
      </c>
      <c r="I5972" t="s">
        <v>13050</v>
      </c>
      <c r="J5972" t="s">
        <v>573</v>
      </c>
      <c r="K5972" t="s">
        <v>2104</v>
      </c>
      <c r="L5972" t="s">
        <v>2105</v>
      </c>
      <c r="M5972" t="s">
        <v>2137</v>
      </c>
      <c r="N5972" t="s">
        <v>3</v>
      </c>
      <c r="O5972" t="s">
        <v>2063</v>
      </c>
      <c r="P5972" t="s">
        <v>2071</v>
      </c>
    </row>
    <row r="5973" spans="1:16" x14ac:dyDescent="0.3">
      <c r="A5973" t="s">
        <v>11355</v>
      </c>
      <c r="B5973" t="s">
        <v>7923</v>
      </c>
      <c r="C5973" t="s">
        <v>7980</v>
      </c>
      <c r="D5973" t="s">
        <v>8824</v>
      </c>
      <c r="E5973">
        <v>1</v>
      </c>
      <c r="F5973" s="12">
        <v>75</v>
      </c>
      <c r="G5973" t="s">
        <v>6393</v>
      </c>
      <c r="H5973" s="11">
        <v>45029.65</v>
      </c>
      <c r="I5973" t="s">
        <v>13050</v>
      </c>
      <c r="J5973" t="s">
        <v>433</v>
      </c>
      <c r="K5973" t="s">
        <v>2133</v>
      </c>
      <c r="L5973" t="s">
        <v>2161</v>
      </c>
      <c r="M5973" t="s">
        <v>2208</v>
      </c>
      <c r="N5973" t="s">
        <v>3</v>
      </c>
      <c r="O5973" t="s">
        <v>2063</v>
      </c>
      <c r="P5973" t="s">
        <v>2048</v>
      </c>
    </row>
    <row r="5974" spans="1:16" x14ac:dyDescent="0.3">
      <c r="A5974" t="s">
        <v>11355</v>
      </c>
      <c r="B5974" t="s">
        <v>7923</v>
      </c>
      <c r="C5974" t="s">
        <v>7980</v>
      </c>
      <c r="D5974" t="s">
        <v>9225</v>
      </c>
      <c r="E5974">
        <v>1</v>
      </c>
      <c r="F5974" s="12">
        <v>172.5</v>
      </c>
      <c r="G5974" t="s">
        <v>6393</v>
      </c>
      <c r="H5974" s="11">
        <v>45029.65</v>
      </c>
      <c r="I5974" t="s">
        <v>13050</v>
      </c>
      <c r="J5974" t="s">
        <v>927</v>
      </c>
      <c r="K5974" t="s">
        <v>2133</v>
      </c>
      <c r="L5974" t="s">
        <v>2161</v>
      </c>
      <c r="M5974" t="s">
        <v>2208</v>
      </c>
      <c r="N5974" t="s">
        <v>3</v>
      </c>
      <c r="O5974" t="s">
        <v>2063</v>
      </c>
      <c r="P5974" t="s">
        <v>2048</v>
      </c>
    </row>
    <row r="5975" spans="1:16" x14ac:dyDescent="0.3">
      <c r="A5975" t="s">
        <v>11355</v>
      </c>
      <c r="B5975" t="s">
        <v>7923</v>
      </c>
      <c r="C5975" t="s">
        <v>7980</v>
      </c>
      <c r="D5975" t="s">
        <v>8827</v>
      </c>
      <c r="E5975">
        <v>1</v>
      </c>
      <c r="F5975" s="12">
        <v>275</v>
      </c>
      <c r="G5975" t="s">
        <v>6393</v>
      </c>
      <c r="H5975" s="11">
        <v>45029.65</v>
      </c>
      <c r="I5975" t="s">
        <v>13050</v>
      </c>
      <c r="J5975" t="s">
        <v>260</v>
      </c>
      <c r="K5975" t="s">
        <v>2133</v>
      </c>
      <c r="L5975" t="s">
        <v>2134</v>
      </c>
      <c r="M5975" t="s">
        <v>2243</v>
      </c>
      <c r="N5975" t="s">
        <v>3</v>
      </c>
      <c r="O5975" t="s">
        <v>2063</v>
      </c>
      <c r="P5975" t="s">
        <v>2048</v>
      </c>
    </row>
    <row r="5976" spans="1:16" x14ac:dyDescent="0.3">
      <c r="A5976" t="s">
        <v>11356</v>
      </c>
      <c r="B5976" t="s">
        <v>7923</v>
      </c>
      <c r="C5976" t="s">
        <v>7980</v>
      </c>
      <c r="D5976" t="s">
        <v>8289</v>
      </c>
      <c r="E5976">
        <v>1</v>
      </c>
      <c r="F5976" s="12">
        <v>30</v>
      </c>
      <c r="G5976" t="s">
        <v>6394</v>
      </c>
      <c r="H5976" s="11">
        <v>45029.652083333334</v>
      </c>
      <c r="I5976" t="s">
        <v>13050</v>
      </c>
      <c r="J5976" t="s">
        <v>216</v>
      </c>
      <c r="K5976" t="s">
        <v>2133</v>
      </c>
      <c r="L5976" t="s">
        <v>2134</v>
      </c>
      <c r="M5976" t="s">
        <v>2138</v>
      </c>
      <c r="N5976" t="s">
        <v>3</v>
      </c>
      <c r="O5976" t="s">
        <v>2063</v>
      </c>
      <c r="P5976" t="s">
        <v>2048</v>
      </c>
    </row>
    <row r="5977" spans="1:16" x14ac:dyDescent="0.3">
      <c r="A5977" t="s">
        <v>11357</v>
      </c>
      <c r="B5977" t="s">
        <v>7923</v>
      </c>
      <c r="C5977" t="s">
        <v>7980</v>
      </c>
      <c r="D5977" t="s">
        <v>8531</v>
      </c>
      <c r="E5977">
        <v>1</v>
      </c>
      <c r="F5977" s="12">
        <v>14.5</v>
      </c>
      <c r="G5977" t="s">
        <v>6395</v>
      </c>
      <c r="H5977" s="11">
        <v>45029.667361111111</v>
      </c>
      <c r="I5977" t="s">
        <v>13050</v>
      </c>
      <c r="J5977" t="s">
        <v>147</v>
      </c>
      <c r="K5977" t="s">
        <v>2133</v>
      </c>
      <c r="L5977" t="s">
        <v>2161</v>
      </c>
      <c r="M5977" t="s">
        <v>2208</v>
      </c>
      <c r="N5977" t="s">
        <v>3</v>
      </c>
      <c r="O5977" t="s">
        <v>2063</v>
      </c>
      <c r="P5977" t="s">
        <v>2048</v>
      </c>
    </row>
    <row r="5978" spans="1:16" x14ac:dyDescent="0.3">
      <c r="A5978" t="s">
        <v>11358</v>
      </c>
      <c r="B5978" t="s">
        <v>7923</v>
      </c>
      <c r="C5978" t="s">
        <v>7980</v>
      </c>
      <c r="D5978" t="s">
        <v>7949</v>
      </c>
      <c r="E5978">
        <v>1</v>
      </c>
      <c r="F5978" s="12">
        <v>650</v>
      </c>
      <c r="G5978" t="s">
        <v>6396</v>
      </c>
      <c r="H5978" s="11">
        <v>45029.675000000003</v>
      </c>
      <c r="I5978" t="s">
        <v>13050</v>
      </c>
      <c r="J5978" t="s">
        <v>15</v>
      </c>
      <c r="K5978" t="s">
        <v>2092</v>
      </c>
      <c r="L5978" t="s">
        <v>2093</v>
      </c>
      <c r="M5978" t="s">
        <v>2094</v>
      </c>
      <c r="N5978" t="s">
        <v>3</v>
      </c>
      <c r="O5978" t="s">
        <v>2063</v>
      </c>
      <c r="P5978" t="s">
        <v>2048</v>
      </c>
    </row>
    <row r="5979" spans="1:16" x14ac:dyDescent="0.3">
      <c r="A5979" t="s">
        <v>11358</v>
      </c>
      <c r="B5979" t="s">
        <v>7923</v>
      </c>
      <c r="C5979" t="s">
        <v>7980</v>
      </c>
      <c r="D5979" t="s">
        <v>8139</v>
      </c>
      <c r="E5979">
        <v>1</v>
      </c>
      <c r="F5979" s="12">
        <v>97.5</v>
      </c>
      <c r="G5979" t="s">
        <v>6396</v>
      </c>
      <c r="H5979" s="11">
        <v>45029.675000000003</v>
      </c>
      <c r="I5979" t="s">
        <v>13050</v>
      </c>
      <c r="J5979" t="s">
        <v>614</v>
      </c>
      <c r="K5979" t="s">
        <v>2133</v>
      </c>
      <c r="L5979" t="s">
        <v>2161</v>
      </c>
      <c r="M5979" t="s">
        <v>2208</v>
      </c>
      <c r="N5979" t="s">
        <v>3</v>
      </c>
      <c r="O5979" t="s">
        <v>2063</v>
      </c>
      <c r="P5979" t="s">
        <v>2048</v>
      </c>
    </row>
    <row r="5980" spans="1:16" x14ac:dyDescent="0.3">
      <c r="A5980" t="s">
        <v>11359</v>
      </c>
      <c r="B5980" t="s">
        <v>7923</v>
      </c>
      <c r="C5980" t="s">
        <v>7944</v>
      </c>
      <c r="D5980" t="s">
        <v>7992</v>
      </c>
      <c r="E5980">
        <v>1</v>
      </c>
      <c r="F5980" s="12">
        <v>137.5</v>
      </c>
      <c r="G5980" t="s">
        <v>6397</v>
      </c>
      <c r="H5980" s="11">
        <v>45029.679166666669</v>
      </c>
      <c r="I5980" t="s">
        <v>13050</v>
      </c>
      <c r="J5980" t="s">
        <v>27</v>
      </c>
      <c r="K5980" t="s">
        <v>2117</v>
      </c>
      <c r="L5980" t="s">
        <v>2118</v>
      </c>
      <c r="M5980" t="s">
        <v>2162</v>
      </c>
      <c r="N5980" t="s">
        <v>3</v>
      </c>
      <c r="O5980" t="s">
        <v>2063</v>
      </c>
      <c r="P5980" t="s">
        <v>2072</v>
      </c>
    </row>
    <row r="5981" spans="1:16" x14ac:dyDescent="0.3">
      <c r="A5981" t="s">
        <v>11359</v>
      </c>
      <c r="B5981" t="s">
        <v>7923</v>
      </c>
      <c r="C5981" t="s">
        <v>7944</v>
      </c>
      <c r="D5981" t="s">
        <v>8650</v>
      </c>
      <c r="E5981">
        <v>1</v>
      </c>
      <c r="F5981" s="12">
        <v>137.5</v>
      </c>
      <c r="G5981" t="s">
        <v>6397</v>
      </c>
      <c r="H5981" s="11">
        <v>45029.679166666669</v>
      </c>
      <c r="I5981" t="s">
        <v>13050</v>
      </c>
      <c r="J5981" t="s">
        <v>809</v>
      </c>
      <c r="K5981" t="s">
        <v>2117</v>
      </c>
      <c r="L5981" t="s">
        <v>2118</v>
      </c>
      <c r="M5981" t="s">
        <v>2162</v>
      </c>
      <c r="N5981" t="s">
        <v>3</v>
      </c>
      <c r="O5981" t="s">
        <v>2063</v>
      </c>
      <c r="P5981" t="s">
        <v>2072</v>
      </c>
    </row>
    <row r="5982" spans="1:16" x14ac:dyDescent="0.3">
      <c r="A5982" t="s">
        <v>11359</v>
      </c>
      <c r="B5982" t="s">
        <v>7923</v>
      </c>
      <c r="C5982" t="s">
        <v>7944</v>
      </c>
      <c r="D5982" t="s">
        <v>8158</v>
      </c>
      <c r="E5982">
        <v>1</v>
      </c>
      <c r="F5982" s="12">
        <v>137.5</v>
      </c>
      <c r="G5982" t="s">
        <v>6397</v>
      </c>
      <c r="H5982" s="11">
        <v>45029.679166666669</v>
      </c>
      <c r="I5982" t="s">
        <v>13050</v>
      </c>
      <c r="J5982" t="s">
        <v>494</v>
      </c>
      <c r="K5982" t="s">
        <v>2117</v>
      </c>
      <c r="L5982" t="s">
        <v>2118</v>
      </c>
      <c r="M5982" t="s">
        <v>2162</v>
      </c>
      <c r="N5982" t="s">
        <v>3</v>
      </c>
      <c r="O5982" t="s">
        <v>2063</v>
      </c>
      <c r="P5982" t="s">
        <v>2072</v>
      </c>
    </row>
    <row r="5983" spans="1:16" x14ac:dyDescent="0.3">
      <c r="A5983" t="s">
        <v>11359</v>
      </c>
      <c r="B5983" t="s">
        <v>7923</v>
      </c>
      <c r="C5983" t="s">
        <v>7944</v>
      </c>
      <c r="D5983" t="s">
        <v>8051</v>
      </c>
      <c r="E5983">
        <v>1</v>
      </c>
      <c r="F5983" s="12">
        <v>137.5</v>
      </c>
      <c r="G5983" t="s">
        <v>6397</v>
      </c>
      <c r="H5983" s="11">
        <v>45029.679166666669</v>
      </c>
      <c r="I5983" t="s">
        <v>13050</v>
      </c>
      <c r="J5983" t="s">
        <v>101</v>
      </c>
      <c r="K5983" t="s">
        <v>2117</v>
      </c>
      <c r="L5983" t="s">
        <v>2118</v>
      </c>
      <c r="M5983" t="s">
        <v>2162</v>
      </c>
      <c r="N5983" t="s">
        <v>3</v>
      </c>
      <c r="O5983" t="s">
        <v>2063</v>
      </c>
      <c r="P5983" t="s">
        <v>2072</v>
      </c>
    </row>
    <row r="5984" spans="1:16" x14ac:dyDescent="0.3">
      <c r="A5984" t="s">
        <v>11359</v>
      </c>
      <c r="B5984" t="s">
        <v>7923</v>
      </c>
      <c r="C5984" t="s">
        <v>7944</v>
      </c>
      <c r="D5984" t="s">
        <v>8386</v>
      </c>
      <c r="E5984">
        <v>1</v>
      </c>
      <c r="F5984" s="12">
        <v>137.5</v>
      </c>
      <c r="G5984" t="s">
        <v>6397</v>
      </c>
      <c r="H5984" s="11">
        <v>45029.679166666669</v>
      </c>
      <c r="I5984" t="s">
        <v>13050</v>
      </c>
      <c r="J5984" t="s">
        <v>348</v>
      </c>
      <c r="K5984" t="s">
        <v>2117</v>
      </c>
      <c r="L5984" t="s">
        <v>2118</v>
      </c>
      <c r="M5984" t="s">
        <v>2162</v>
      </c>
      <c r="N5984" t="s">
        <v>3</v>
      </c>
      <c r="O5984" t="s">
        <v>2063</v>
      </c>
      <c r="P5984" t="s">
        <v>2072</v>
      </c>
    </row>
    <row r="5985" spans="1:16" x14ac:dyDescent="0.3">
      <c r="A5985" t="s">
        <v>11360</v>
      </c>
      <c r="B5985" t="s">
        <v>7923</v>
      </c>
      <c r="C5985" t="s">
        <v>7980</v>
      </c>
      <c r="D5985" t="s">
        <v>8150</v>
      </c>
      <c r="E5985">
        <v>1</v>
      </c>
      <c r="F5985" s="12">
        <v>19.5</v>
      </c>
      <c r="G5985" t="s">
        <v>6398</v>
      </c>
      <c r="H5985" s="11">
        <v>45029.686111111114</v>
      </c>
      <c r="I5985" t="s">
        <v>13050</v>
      </c>
      <c r="J5985" t="s">
        <v>272</v>
      </c>
      <c r="K5985" t="s">
        <v>2133</v>
      </c>
      <c r="L5985" t="s">
        <v>2161</v>
      </c>
      <c r="M5985" t="s">
        <v>2208</v>
      </c>
      <c r="N5985" t="s">
        <v>3</v>
      </c>
      <c r="O5985" t="s">
        <v>2063</v>
      </c>
      <c r="P5985" t="s">
        <v>2048</v>
      </c>
    </row>
    <row r="5986" spans="1:16" x14ac:dyDescent="0.3">
      <c r="A5986" t="s">
        <v>11360</v>
      </c>
      <c r="B5986" t="s">
        <v>7923</v>
      </c>
      <c r="C5986" t="s">
        <v>7980</v>
      </c>
      <c r="D5986" t="s">
        <v>8389</v>
      </c>
      <c r="E5986">
        <v>1</v>
      </c>
      <c r="F5986" s="12">
        <v>75</v>
      </c>
      <c r="G5986" t="s">
        <v>6398</v>
      </c>
      <c r="H5986" s="11">
        <v>45029.686111111114</v>
      </c>
      <c r="I5986" t="s">
        <v>13050</v>
      </c>
      <c r="J5986" t="s">
        <v>350</v>
      </c>
      <c r="K5986" t="s">
        <v>2133</v>
      </c>
      <c r="L5986" t="s">
        <v>2134</v>
      </c>
      <c r="M5986" t="s">
        <v>2138</v>
      </c>
      <c r="N5986" t="s">
        <v>3</v>
      </c>
      <c r="O5986" t="s">
        <v>2063</v>
      </c>
      <c r="P5986" t="s">
        <v>2048</v>
      </c>
    </row>
    <row r="5987" spans="1:16" x14ac:dyDescent="0.3">
      <c r="A5987" t="s">
        <v>11360</v>
      </c>
      <c r="B5987" t="s">
        <v>7923</v>
      </c>
      <c r="C5987" t="s">
        <v>7980</v>
      </c>
      <c r="D5987" t="s">
        <v>8639</v>
      </c>
      <c r="E5987">
        <v>1</v>
      </c>
      <c r="F5987" s="12">
        <v>175</v>
      </c>
      <c r="G5987" t="s">
        <v>6398</v>
      </c>
      <c r="H5987" s="11">
        <v>45029.686111111114</v>
      </c>
      <c r="I5987" t="s">
        <v>13050</v>
      </c>
      <c r="J5987" t="s">
        <v>534</v>
      </c>
      <c r="K5987" t="s">
        <v>2133</v>
      </c>
      <c r="L5987" t="s">
        <v>2134</v>
      </c>
      <c r="M5987" t="s">
        <v>2243</v>
      </c>
      <c r="N5987" t="s">
        <v>3</v>
      </c>
      <c r="O5987" t="s">
        <v>2063</v>
      </c>
      <c r="P5987" t="s">
        <v>2048</v>
      </c>
    </row>
    <row r="5988" spans="1:16" x14ac:dyDescent="0.3">
      <c r="A5988" t="s">
        <v>11360</v>
      </c>
      <c r="B5988" t="s">
        <v>7923</v>
      </c>
      <c r="C5988" t="s">
        <v>7980</v>
      </c>
      <c r="D5988" t="s">
        <v>8226</v>
      </c>
      <c r="E5988">
        <v>2</v>
      </c>
      <c r="F5988" s="12">
        <v>40</v>
      </c>
      <c r="G5988" t="s">
        <v>6398</v>
      </c>
      <c r="H5988" s="11">
        <v>45029.686111111114</v>
      </c>
      <c r="I5988" t="s">
        <v>13050</v>
      </c>
      <c r="J5988" t="s">
        <v>352</v>
      </c>
      <c r="K5988" t="s">
        <v>2133</v>
      </c>
      <c r="L5988" t="s">
        <v>2134</v>
      </c>
      <c r="M5988" t="s">
        <v>2138</v>
      </c>
      <c r="N5988" t="s">
        <v>3</v>
      </c>
      <c r="O5988" t="s">
        <v>2063</v>
      </c>
      <c r="P5988" t="s">
        <v>2048</v>
      </c>
    </row>
    <row r="5989" spans="1:16" x14ac:dyDescent="0.3">
      <c r="A5989" t="s">
        <v>11360</v>
      </c>
      <c r="B5989" t="s">
        <v>7923</v>
      </c>
      <c r="C5989" t="s">
        <v>7980</v>
      </c>
      <c r="D5989" t="s">
        <v>8435</v>
      </c>
      <c r="E5989">
        <v>2</v>
      </c>
      <c r="F5989" s="12">
        <v>50</v>
      </c>
      <c r="G5989" t="s">
        <v>6398</v>
      </c>
      <c r="H5989" s="11">
        <v>45029.686111111114</v>
      </c>
      <c r="I5989" t="s">
        <v>13050</v>
      </c>
      <c r="J5989" t="s">
        <v>180</v>
      </c>
      <c r="K5989" t="s">
        <v>2133</v>
      </c>
      <c r="L5989" t="s">
        <v>2134</v>
      </c>
      <c r="M5989" t="s">
        <v>2138</v>
      </c>
      <c r="N5989" t="s">
        <v>3</v>
      </c>
      <c r="O5989" t="s">
        <v>2063</v>
      </c>
      <c r="P5989" t="s">
        <v>2048</v>
      </c>
    </row>
    <row r="5990" spans="1:16" x14ac:dyDescent="0.3">
      <c r="A5990" t="s">
        <v>11361</v>
      </c>
      <c r="B5990" t="s">
        <v>7923</v>
      </c>
      <c r="C5990" t="s">
        <v>7944</v>
      </c>
      <c r="D5990" t="s">
        <v>8333</v>
      </c>
      <c r="E5990">
        <v>1</v>
      </c>
      <c r="F5990" s="12">
        <v>20</v>
      </c>
      <c r="G5990" t="s">
        <v>6399</v>
      </c>
      <c r="H5990" s="11">
        <v>45029.688194444447</v>
      </c>
      <c r="I5990" t="s">
        <v>13050</v>
      </c>
      <c r="J5990" t="s">
        <v>175</v>
      </c>
      <c r="K5990" t="s">
        <v>2133</v>
      </c>
      <c r="L5990" t="s">
        <v>2143</v>
      </c>
      <c r="M5990" t="s">
        <v>2144</v>
      </c>
      <c r="N5990" t="s">
        <v>3</v>
      </c>
      <c r="O5990" t="s">
        <v>2063</v>
      </c>
      <c r="P5990" t="s">
        <v>2072</v>
      </c>
    </row>
    <row r="5991" spans="1:16" x14ac:dyDescent="0.3">
      <c r="A5991" t="s">
        <v>11361</v>
      </c>
      <c r="B5991" t="s">
        <v>7923</v>
      </c>
      <c r="C5991" t="s">
        <v>7944</v>
      </c>
      <c r="D5991" t="s">
        <v>9724</v>
      </c>
      <c r="E5991">
        <v>1</v>
      </c>
      <c r="F5991" s="12">
        <v>237.5</v>
      </c>
      <c r="G5991" t="s">
        <v>6399</v>
      </c>
      <c r="H5991" s="11">
        <v>45029.688194444447</v>
      </c>
      <c r="I5991" t="s">
        <v>13050</v>
      </c>
      <c r="J5991" t="s">
        <v>582</v>
      </c>
      <c r="K5991" t="s">
        <v>2190</v>
      </c>
      <c r="L5991" t="s">
        <v>2108</v>
      </c>
      <c r="M5991" t="s">
        <v>2210</v>
      </c>
      <c r="N5991" t="s">
        <v>3</v>
      </c>
      <c r="O5991" t="s">
        <v>2063</v>
      </c>
      <c r="P5991" t="s">
        <v>2072</v>
      </c>
    </row>
    <row r="5992" spans="1:16" x14ac:dyDescent="0.3">
      <c r="A5992" t="s">
        <v>11361</v>
      </c>
      <c r="B5992" t="s">
        <v>7923</v>
      </c>
      <c r="C5992" t="s">
        <v>7944</v>
      </c>
      <c r="D5992" t="s">
        <v>9826</v>
      </c>
      <c r="E5992">
        <v>1</v>
      </c>
      <c r="F5992" s="12">
        <v>825</v>
      </c>
      <c r="G5992" t="s">
        <v>6399</v>
      </c>
      <c r="H5992" s="11">
        <v>45029.688194444447</v>
      </c>
      <c r="I5992" t="s">
        <v>13050</v>
      </c>
      <c r="J5992" t="s">
        <v>1051</v>
      </c>
      <c r="K5992" t="s">
        <v>2101</v>
      </c>
      <c r="L5992" t="s">
        <v>2102</v>
      </c>
      <c r="M5992" t="s">
        <v>2189</v>
      </c>
      <c r="N5992" t="s">
        <v>3</v>
      </c>
      <c r="O5992" t="s">
        <v>2063</v>
      </c>
      <c r="P5992" t="s">
        <v>2072</v>
      </c>
    </row>
    <row r="5993" spans="1:16" x14ac:dyDescent="0.3">
      <c r="A5993" t="s">
        <v>11362</v>
      </c>
      <c r="B5993" t="s">
        <v>7923</v>
      </c>
      <c r="C5993" t="s">
        <v>8068</v>
      </c>
      <c r="D5993" t="s">
        <v>8937</v>
      </c>
      <c r="E5993">
        <v>1</v>
      </c>
      <c r="F5993" s="12">
        <v>150</v>
      </c>
      <c r="G5993" t="s">
        <v>6400</v>
      </c>
      <c r="H5993" s="11">
        <v>45029.702777777777</v>
      </c>
      <c r="I5993" t="s">
        <v>13050</v>
      </c>
      <c r="J5993" t="s">
        <v>608</v>
      </c>
      <c r="K5993" t="s">
        <v>2101</v>
      </c>
      <c r="L5993" t="s">
        <v>2102</v>
      </c>
      <c r="M5993" t="s">
        <v>2188</v>
      </c>
      <c r="N5993" t="s">
        <v>3</v>
      </c>
      <c r="O5993" t="s">
        <v>2063</v>
      </c>
      <c r="P5993" t="s">
        <v>2070</v>
      </c>
    </row>
    <row r="5994" spans="1:16" x14ac:dyDescent="0.3">
      <c r="A5994" t="s">
        <v>11362</v>
      </c>
      <c r="B5994" t="s">
        <v>7923</v>
      </c>
      <c r="C5994" t="s">
        <v>8068</v>
      </c>
      <c r="D5994" t="s">
        <v>8154</v>
      </c>
      <c r="E5994">
        <v>1</v>
      </c>
      <c r="F5994" s="12">
        <v>175</v>
      </c>
      <c r="G5994" t="s">
        <v>6400</v>
      </c>
      <c r="H5994" s="11">
        <v>45029.702777777777</v>
      </c>
      <c r="I5994" t="s">
        <v>13050</v>
      </c>
      <c r="J5994" t="s">
        <v>459</v>
      </c>
      <c r="K5994" t="s">
        <v>2190</v>
      </c>
      <c r="L5994" t="s">
        <v>2108</v>
      </c>
      <c r="M5994" t="s">
        <v>2200</v>
      </c>
      <c r="N5994" t="s">
        <v>3</v>
      </c>
      <c r="O5994" t="s">
        <v>2063</v>
      </c>
      <c r="P5994" t="s">
        <v>2070</v>
      </c>
    </row>
    <row r="5995" spans="1:16" x14ac:dyDescent="0.3">
      <c r="A5995" t="s">
        <v>11363</v>
      </c>
      <c r="B5995" t="s">
        <v>7923</v>
      </c>
      <c r="C5995" t="s">
        <v>7908</v>
      </c>
      <c r="D5995" t="s">
        <v>8007</v>
      </c>
      <c r="E5995">
        <v>1</v>
      </c>
      <c r="F5995" s="12">
        <v>47.5</v>
      </c>
      <c r="G5995" t="s">
        <v>6401</v>
      </c>
      <c r="H5995" s="11">
        <v>45029.847916666666</v>
      </c>
      <c r="I5995" t="s">
        <v>13050</v>
      </c>
      <c r="J5995" t="s">
        <v>37</v>
      </c>
      <c r="K5995" t="s">
        <v>2182</v>
      </c>
      <c r="L5995" t="s">
        <v>2240</v>
      </c>
      <c r="M5995" t="s">
        <v>2241</v>
      </c>
      <c r="N5995" t="s">
        <v>3</v>
      </c>
      <c r="O5995" t="s">
        <v>2063</v>
      </c>
      <c r="P5995" t="s">
        <v>2046</v>
      </c>
    </row>
    <row r="5996" spans="1:16" x14ac:dyDescent="0.3">
      <c r="A5996" t="s">
        <v>11364</v>
      </c>
      <c r="B5996" t="s">
        <v>7923</v>
      </c>
      <c r="C5996" t="s">
        <v>7908</v>
      </c>
      <c r="D5996" t="s">
        <v>9164</v>
      </c>
      <c r="E5996">
        <v>1</v>
      </c>
      <c r="F5996" s="12">
        <v>25</v>
      </c>
      <c r="G5996" t="s">
        <v>6402</v>
      </c>
      <c r="H5996" s="11">
        <v>45029.865972222222</v>
      </c>
      <c r="I5996" t="s">
        <v>13050</v>
      </c>
      <c r="J5996" t="s">
        <v>563</v>
      </c>
      <c r="K5996" t="s">
        <v>2244</v>
      </c>
      <c r="L5996" t="s">
        <v>2245</v>
      </c>
      <c r="M5996" t="s">
        <v>2246</v>
      </c>
      <c r="N5996" t="s">
        <v>3</v>
      </c>
      <c r="O5996" t="s">
        <v>2063</v>
      </c>
      <c r="P5996" t="s">
        <v>2046</v>
      </c>
    </row>
    <row r="5997" spans="1:16" x14ac:dyDescent="0.3">
      <c r="A5997" t="s">
        <v>11364</v>
      </c>
      <c r="B5997" t="s">
        <v>7923</v>
      </c>
      <c r="C5997" t="s">
        <v>7908</v>
      </c>
      <c r="D5997" t="s">
        <v>8616</v>
      </c>
      <c r="E5997">
        <v>1</v>
      </c>
      <c r="F5997" s="12">
        <v>45</v>
      </c>
      <c r="G5997" t="s">
        <v>6402</v>
      </c>
      <c r="H5997" s="11">
        <v>45029.865972222222</v>
      </c>
      <c r="I5997" t="s">
        <v>13050</v>
      </c>
      <c r="J5997" t="s">
        <v>171</v>
      </c>
      <c r="K5997" t="s">
        <v>2133</v>
      </c>
      <c r="L5997" t="s">
        <v>2134</v>
      </c>
      <c r="M5997" t="s">
        <v>2243</v>
      </c>
      <c r="N5997" t="s">
        <v>3</v>
      </c>
      <c r="O5997" t="s">
        <v>2063</v>
      </c>
      <c r="P5997" t="s">
        <v>2046</v>
      </c>
    </row>
    <row r="5998" spans="1:16" x14ac:dyDescent="0.3">
      <c r="A5998" t="s">
        <v>11364</v>
      </c>
      <c r="B5998" t="s">
        <v>7923</v>
      </c>
      <c r="C5998" t="s">
        <v>7924</v>
      </c>
      <c r="D5998" t="s">
        <v>9837</v>
      </c>
      <c r="E5998">
        <v>1</v>
      </c>
      <c r="F5998" s="12">
        <v>175</v>
      </c>
      <c r="G5998" t="s">
        <v>6402</v>
      </c>
      <c r="H5998" s="11">
        <v>45029.865972222222</v>
      </c>
      <c r="I5998" t="s">
        <v>13050</v>
      </c>
      <c r="J5998" t="s">
        <v>933</v>
      </c>
      <c r="K5998" t="s">
        <v>2190</v>
      </c>
      <c r="L5998" t="s">
        <v>2108</v>
      </c>
      <c r="M5998" t="s">
        <v>2200</v>
      </c>
      <c r="N5998" t="s">
        <v>3</v>
      </c>
      <c r="O5998" t="s">
        <v>2063</v>
      </c>
      <c r="P5998" t="s">
        <v>1987</v>
      </c>
    </row>
    <row r="5999" spans="1:16" x14ac:dyDescent="0.3">
      <c r="A5999" t="s">
        <v>11365</v>
      </c>
      <c r="B5999" t="s">
        <v>7923</v>
      </c>
      <c r="C5999" t="s">
        <v>7924</v>
      </c>
      <c r="D5999" t="s">
        <v>8154</v>
      </c>
      <c r="E5999">
        <v>1</v>
      </c>
      <c r="F5999" s="12">
        <v>175</v>
      </c>
      <c r="G5999" t="s">
        <v>6403</v>
      </c>
      <c r="H5999" s="11">
        <v>45029.884027777778</v>
      </c>
      <c r="I5999" t="s">
        <v>13050</v>
      </c>
      <c r="J5999" t="s">
        <v>459</v>
      </c>
      <c r="K5999" t="s">
        <v>2190</v>
      </c>
      <c r="L5999" t="s">
        <v>2108</v>
      </c>
      <c r="M5999" t="s">
        <v>2200</v>
      </c>
      <c r="N5999" t="s">
        <v>3</v>
      </c>
      <c r="O5999" t="s">
        <v>2063</v>
      </c>
      <c r="P5999" t="s">
        <v>1987</v>
      </c>
    </row>
    <row r="6000" spans="1:16" x14ac:dyDescent="0.3">
      <c r="A6000" t="s">
        <v>11366</v>
      </c>
      <c r="B6000" t="s">
        <v>7923</v>
      </c>
      <c r="C6000" t="s">
        <v>7923</v>
      </c>
      <c r="D6000" t="s">
        <v>8064</v>
      </c>
      <c r="E6000">
        <v>1</v>
      </c>
      <c r="F6000" s="12">
        <v>25</v>
      </c>
      <c r="G6000" t="s">
        <v>6404</v>
      </c>
      <c r="H6000" s="11">
        <v>45029.902083333334</v>
      </c>
      <c r="I6000" t="s">
        <v>13050</v>
      </c>
      <c r="J6000" t="s">
        <v>11</v>
      </c>
      <c r="K6000" t="s">
        <v>2182</v>
      </c>
      <c r="L6000" t="s">
        <v>2240</v>
      </c>
      <c r="M6000" t="s">
        <v>2241</v>
      </c>
      <c r="N6000" t="s">
        <v>3</v>
      </c>
      <c r="O6000" t="s">
        <v>2063</v>
      </c>
      <c r="P6000" t="s">
        <v>2043</v>
      </c>
    </row>
    <row r="6001" spans="1:16" x14ac:dyDescent="0.3">
      <c r="A6001" t="s">
        <v>11367</v>
      </c>
      <c r="B6001" t="s">
        <v>7923</v>
      </c>
      <c r="C6001" t="s">
        <v>7924</v>
      </c>
      <c r="D6001" t="s">
        <v>11368</v>
      </c>
      <c r="E6001">
        <v>1</v>
      </c>
      <c r="F6001" s="12">
        <v>700</v>
      </c>
      <c r="G6001" t="s">
        <v>6405</v>
      </c>
      <c r="H6001" s="11">
        <v>45029.929861111108</v>
      </c>
      <c r="I6001" t="s">
        <v>13050</v>
      </c>
      <c r="J6001" t="s">
        <v>1111</v>
      </c>
      <c r="K6001" t="s">
        <v>2182</v>
      </c>
      <c r="L6001" t="s">
        <v>2183</v>
      </c>
      <c r="M6001" t="s">
        <v>2184</v>
      </c>
      <c r="N6001" t="s">
        <v>3</v>
      </c>
      <c r="O6001" t="s">
        <v>2063</v>
      </c>
      <c r="P6001" t="s">
        <v>1987</v>
      </c>
    </row>
    <row r="6002" spans="1:16" x14ac:dyDescent="0.3">
      <c r="A6002" t="s">
        <v>11367</v>
      </c>
      <c r="B6002" t="s">
        <v>7923</v>
      </c>
      <c r="C6002" t="s">
        <v>7924</v>
      </c>
      <c r="D6002" t="s">
        <v>8616</v>
      </c>
      <c r="E6002">
        <v>1</v>
      </c>
      <c r="F6002" s="12">
        <v>45</v>
      </c>
      <c r="G6002" t="s">
        <v>6405</v>
      </c>
      <c r="H6002" s="11">
        <v>45029.929861111108</v>
      </c>
      <c r="I6002" t="s">
        <v>13050</v>
      </c>
      <c r="J6002" t="s">
        <v>171</v>
      </c>
      <c r="K6002" t="s">
        <v>2133</v>
      </c>
      <c r="L6002" t="s">
        <v>2134</v>
      </c>
      <c r="M6002" t="s">
        <v>2243</v>
      </c>
      <c r="N6002" t="s">
        <v>3</v>
      </c>
      <c r="O6002" t="s">
        <v>2063</v>
      </c>
      <c r="P6002" t="s">
        <v>1987</v>
      </c>
    </row>
    <row r="6003" spans="1:16" x14ac:dyDescent="0.3">
      <c r="A6003" t="s">
        <v>11369</v>
      </c>
      <c r="B6003" t="s">
        <v>7923</v>
      </c>
      <c r="C6003" t="s">
        <v>7908</v>
      </c>
      <c r="D6003" t="s">
        <v>9208</v>
      </c>
      <c r="E6003">
        <v>1</v>
      </c>
      <c r="F6003" s="12">
        <v>75</v>
      </c>
      <c r="G6003" t="s">
        <v>6406</v>
      </c>
      <c r="H6003" s="11">
        <v>45029.986111111109</v>
      </c>
      <c r="I6003" t="s">
        <v>13050</v>
      </c>
      <c r="J6003" t="s">
        <v>402</v>
      </c>
      <c r="K6003" t="s">
        <v>2092</v>
      </c>
      <c r="L6003" t="s">
        <v>2159</v>
      </c>
      <c r="M6003" t="s">
        <v>2167</v>
      </c>
      <c r="N6003" t="s">
        <v>3</v>
      </c>
      <c r="O6003" t="s">
        <v>2063</v>
      </c>
      <c r="P6003" t="s">
        <v>2046</v>
      </c>
    </row>
    <row r="6004" spans="1:16" x14ac:dyDescent="0.3">
      <c r="A6004" t="s">
        <v>11370</v>
      </c>
      <c r="B6004" t="s">
        <v>7923</v>
      </c>
      <c r="C6004" t="s">
        <v>7949</v>
      </c>
      <c r="D6004" t="s">
        <v>9795</v>
      </c>
      <c r="E6004">
        <v>1</v>
      </c>
      <c r="F6004" s="12">
        <v>425</v>
      </c>
      <c r="G6004" t="s">
        <v>6407</v>
      </c>
      <c r="H6004" s="11">
        <v>45030.477777777778</v>
      </c>
      <c r="I6004" t="s">
        <v>13050</v>
      </c>
      <c r="J6004" t="s">
        <v>722</v>
      </c>
      <c r="K6004" t="s">
        <v>2190</v>
      </c>
      <c r="L6004" t="s">
        <v>2108</v>
      </c>
      <c r="M6004" t="s">
        <v>2211</v>
      </c>
      <c r="N6004" t="s">
        <v>3</v>
      </c>
      <c r="O6004" t="s">
        <v>2063</v>
      </c>
      <c r="P6004" t="s">
        <v>2071</v>
      </c>
    </row>
    <row r="6005" spans="1:16" x14ac:dyDescent="0.3">
      <c r="A6005" t="s">
        <v>11371</v>
      </c>
      <c r="B6005" t="s">
        <v>7923</v>
      </c>
      <c r="C6005" t="s">
        <v>7949</v>
      </c>
      <c r="D6005" t="s">
        <v>8245</v>
      </c>
      <c r="E6005">
        <v>1</v>
      </c>
      <c r="F6005" s="12">
        <v>125</v>
      </c>
      <c r="G6005" t="s">
        <v>6408</v>
      </c>
      <c r="H6005" s="11">
        <v>45030.589583333334</v>
      </c>
      <c r="I6005" t="s">
        <v>13050</v>
      </c>
      <c r="J6005" t="s">
        <v>921</v>
      </c>
      <c r="K6005" t="s">
        <v>2107</v>
      </c>
      <c r="L6005" t="s">
        <v>2110</v>
      </c>
      <c r="M6005" t="s">
        <v>2142</v>
      </c>
      <c r="N6005" t="s">
        <v>3</v>
      </c>
      <c r="O6005" t="s">
        <v>2063</v>
      </c>
      <c r="P6005" t="s">
        <v>2071</v>
      </c>
    </row>
    <row r="6006" spans="1:16" x14ac:dyDescent="0.3">
      <c r="A6006" t="s">
        <v>11372</v>
      </c>
      <c r="B6006" t="s">
        <v>7923</v>
      </c>
      <c r="C6006" t="s">
        <v>7944</v>
      </c>
      <c r="D6006" t="s">
        <v>8253</v>
      </c>
      <c r="E6006">
        <v>1</v>
      </c>
      <c r="F6006" s="12">
        <v>82.5</v>
      </c>
      <c r="G6006" t="s">
        <v>6409</v>
      </c>
      <c r="H6006" s="11">
        <v>45030.59097222222</v>
      </c>
      <c r="I6006" t="s">
        <v>13050</v>
      </c>
      <c r="J6006" t="s">
        <v>423</v>
      </c>
      <c r="K6006" t="s">
        <v>2133</v>
      </c>
      <c r="L6006" t="s">
        <v>2161</v>
      </c>
      <c r="M6006" t="s">
        <v>2208</v>
      </c>
      <c r="N6006" t="s">
        <v>3</v>
      </c>
      <c r="O6006" t="s">
        <v>2063</v>
      </c>
      <c r="P6006" t="s">
        <v>2072</v>
      </c>
    </row>
    <row r="6007" spans="1:16" x14ac:dyDescent="0.3">
      <c r="A6007" t="s">
        <v>11373</v>
      </c>
      <c r="B6007" t="s">
        <v>7923</v>
      </c>
      <c r="C6007" t="s">
        <v>7934</v>
      </c>
      <c r="D6007" t="s">
        <v>9261</v>
      </c>
      <c r="E6007">
        <v>1</v>
      </c>
      <c r="F6007" s="12">
        <v>337.5</v>
      </c>
      <c r="G6007" t="s">
        <v>6410</v>
      </c>
      <c r="H6007" s="11">
        <v>45030.668055555558</v>
      </c>
      <c r="I6007" t="s">
        <v>13050</v>
      </c>
      <c r="J6007" t="s">
        <v>1023</v>
      </c>
      <c r="K6007" t="s">
        <v>2190</v>
      </c>
      <c r="L6007" t="s">
        <v>2108</v>
      </c>
      <c r="M6007" t="s">
        <v>2211</v>
      </c>
      <c r="N6007" t="s">
        <v>3</v>
      </c>
      <c r="O6007" t="s">
        <v>2063</v>
      </c>
      <c r="P6007" t="s">
        <v>2045</v>
      </c>
    </row>
    <row r="6008" spans="1:16" x14ac:dyDescent="0.3">
      <c r="A6008" t="s">
        <v>11374</v>
      </c>
      <c r="B6008" t="s">
        <v>7923</v>
      </c>
      <c r="C6008" t="s">
        <v>7934</v>
      </c>
      <c r="D6008" t="s">
        <v>11375</v>
      </c>
      <c r="E6008">
        <v>1</v>
      </c>
      <c r="F6008" s="12">
        <v>487.5</v>
      </c>
      <c r="G6008" t="s">
        <v>6411</v>
      </c>
      <c r="H6008" s="11">
        <v>45030.680555555555</v>
      </c>
      <c r="I6008" t="s">
        <v>13050</v>
      </c>
      <c r="J6008" t="s">
        <v>1167</v>
      </c>
      <c r="K6008" t="s">
        <v>2107</v>
      </c>
      <c r="L6008" t="s">
        <v>2110</v>
      </c>
      <c r="M6008" t="s">
        <v>2195</v>
      </c>
      <c r="N6008" t="s">
        <v>3</v>
      </c>
      <c r="O6008" t="s">
        <v>2063</v>
      </c>
      <c r="P6008" t="s">
        <v>2045</v>
      </c>
    </row>
    <row r="6009" spans="1:16" x14ac:dyDescent="0.3">
      <c r="A6009" t="s">
        <v>11374</v>
      </c>
      <c r="B6009" t="s">
        <v>7923</v>
      </c>
      <c r="C6009" t="s">
        <v>7934</v>
      </c>
      <c r="D6009" t="s">
        <v>7980</v>
      </c>
      <c r="E6009">
        <v>1</v>
      </c>
      <c r="F6009" s="12">
        <v>149.5</v>
      </c>
      <c r="G6009" t="s">
        <v>6411</v>
      </c>
      <c r="H6009" s="11">
        <v>45030.680555555555</v>
      </c>
      <c r="I6009" t="s">
        <v>13050</v>
      </c>
      <c r="J6009" t="s">
        <v>484</v>
      </c>
      <c r="K6009" t="s">
        <v>2089</v>
      </c>
      <c r="L6009" t="s">
        <v>2090</v>
      </c>
      <c r="M6009" t="s">
        <v>2091</v>
      </c>
      <c r="N6009" t="s">
        <v>3</v>
      </c>
      <c r="O6009" t="s">
        <v>2063</v>
      </c>
      <c r="P6009" t="s">
        <v>2045</v>
      </c>
    </row>
    <row r="6010" spans="1:16" x14ac:dyDescent="0.3">
      <c r="A6010" t="s">
        <v>11374</v>
      </c>
      <c r="B6010" t="s">
        <v>7923</v>
      </c>
      <c r="C6010" t="s">
        <v>7934</v>
      </c>
      <c r="D6010" t="s">
        <v>7943</v>
      </c>
      <c r="E6010">
        <v>1</v>
      </c>
      <c r="F6010" s="12">
        <v>297.5</v>
      </c>
      <c r="G6010" t="s">
        <v>6411</v>
      </c>
      <c r="H6010" s="11">
        <v>45030.680555555555</v>
      </c>
      <c r="I6010" t="s">
        <v>13050</v>
      </c>
      <c r="J6010" t="s">
        <v>644</v>
      </c>
      <c r="K6010" t="s">
        <v>2089</v>
      </c>
      <c r="L6010" t="s">
        <v>2090</v>
      </c>
      <c r="M6010" t="s">
        <v>2091</v>
      </c>
      <c r="N6010" t="s">
        <v>3</v>
      </c>
      <c r="O6010" t="s">
        <v>2063</v>
      </c>
      <c r="P6010" t="s">
        <v>2045</v>
      </c>
    </row>
    <row r="6011" spans="1:16" x14ac:dyDescent="0.3">
      <c r="A6011" t="s">
        <v>11376</v>
      </c>
      <c r="B6011" t="s">
        <v>7923</v>
      </c>
      <c r="C6011" t="s">
        <v>7980</v>
      </c>
      <c r="D6011" t="s">
        <v>10150</v>
      </c>
      <c r="E6011">
        <v>1</v>
      </c>
      <c r="F6011" s="12">
        <v>912.5</v>
      </c>
      <c r="G6011" t="s">
        <v>6412</v>
      </c>
      <c r="H6011" s="11">
        <v>45030.691666666666</v>
      </c>
      <c r="I6011" t="s">
        <v>13050</v>
      </c>
      <c r="J6011" t="s">
        <v>1169</v>
      </c>
      <c r="K6011" t="s">
        <v>2153</v>
      </c>
      <c r="L6011" t="s">
        <v>2154</v>
      </c>
      <c r="M6011" t="s">
        <v>2139</v>
      </c>
      <c r="N6011" t="s">
        <v>3</v>
      </c>
      <c r="O6011" t="s">
        <v>2063</v>
      </c>
      <c r="P6011" t="s">
        <v>2048</v>
      </c>
    </row>
    <row r="6012" spans="1:16" x14ac:dyDescent="0.3">
      <c r="A6012" t="s">
        <v>11376</v>
      </c>
      <c r="B6012" t="s">
        <v>7923</v>
      </c>
      <c r="C6012" t="s">
        <v>7980</v>
      </c>
      <c r="D6012" t="s">
        <v>9059</v>
      </c>
      <c r="E6012">
        <v>1</v>
      </c>
      <c r="F6012" s="12">
        <v>875</v>
      </c>
      <c r="G6012" t="s">
        <v>6412</v>
      </c>
      <c r="H6012" s="11">
        <v>45030.691666666666</v>
      </c>
      <c r="I6012" t="s">
        <v>13050</v>
      </c>
      <c r="J6012" t="s">
        <v>712</v>
      </c>
      <c r="K6012" t="s">
        <v>2153</v>
      </c>
      <c r="L6012" t="s">
        <v>2154</v>
      </c>
      <c r="M6012" t="s">
        <v>2213</v>
      </c>
      <c r="N6012" t="s">
        <v>3</v>
      </c>
      <c r="O6012" t="s">
        <v>2063</v>
      </c>
      <c r="P6012" t="s">
        <v>2048</v>
      </c>
    </row>
    <row r="6013" spans="1:16" x14ac:dyDescent="0.3">
      <c r="A6013" t="s">
        <v>11376</v>
      </c>
      <c r="B6013" t="s">
        <v>7923</v>
      </c>
      <c r="C6013" t="s">
        <v>7980</v>
      </c>
      <c r="D6013" t="s">
        <v>9822</v>
      </c>
      <c r="E6013">
        <v>1</v>
      </c>
      <c r="F6013" s="12">
        <v>275</v>
      </c>
      <c r="G6013" t="s">
        <v>6412</v>
      </c>
      <c r="H6013" s="11">
        <v>45030.691666666666</v>
      </c>
      <c r="I6013" t="s">
        <v>13050</v>
      </c>
      <c r="J6013" t="s">
        <v>863</v>
      </c>
      <c r="K6013" t="s">
        <v>2153</v>
      </c>
      <c r="L6013" t="s">
        <v>2194</v>
      </c>
      <c r="M6013" t="s">
        <v>2193</v>
      </c>
      <c r="N6013" t="s">
        <v>3</v>
      </c>
      <c r="O6013" t="s">
        <v>2063</v>
      </c>
      <c r="P6013" t="s">
        <v>2048</v>
      </c>
    </row>
    <row r="6014" spans="1:16" x14ac:dyDescent="0.3">
      <c r="A6014" t="s">
        <v>11376</v>
      </c>
      <c r="B6014" t="s">
        <v>7923</v>
      </c>
      <c r="C6014" t="s">
        <v>7980</v>
      </c>
      <c r="D6014" t="s">
        <v>9439</v>
      </c>
      <c r="E6014">
        <v>1</v>
      </c>
      <c r="F6014" s="12">
        <v>297.5</v>
      </c>
      <c r="G6014" t="s">
        <v>6412</v>
      </c>
      <c r="H6014" s="11">
        <v>45030.691666666666</v>
      </c>
      <c r="I6014" t="s">
        <v>13050</v>
      </c>
      <c r="J6014" t="s">
        <v>1171</v>
      </c>
      <c r="K6014" t="s">
        <v>2112</v>
      </c>
      <c r="L6014" t="s">
        <v>2113</v>
      </c>
      <c r="M6014" t="s">
        <v>2199</v>
      </c>
      <c r="N6014" t="s">
        <v>3</v>
      </c>
      <c r="O6014" t="s">
        <v>2063</v>
      </c>
      <c r="P6014" t="s">
        <v>2048</v>
      </c>
    </row>
    <row r="6015" spans="1:16" x14ac:dyDescent="0.3">
      <c r="A6015" t="s">
        <v>11376</v>
      </c>
      <c r="B6015" t="s">
        <v>7923</v>
      </c>
      <c r="C6015" t="s">
        <v>7980</v>
      </c>
      <c r="D6015" t="s">
        <v>8203</v>
      </c>
      <c r="E6015">
        <v>1</v>
      </c>
      <c r="F6015" s="12">
        <v>225</v>
      </c>
      <c r="G6015" t="s">
        <v>6412</v>
      </c>
      <c r="H6015" s="11">
        <v>45030.691666666666</v>
      </c>
      <c r="I6015" t="s">
        <v>13050</v>
      </c>
      <c r="J6015" t="s">
        <v>374</v>
      </c>
      <c r="K6015" t="s">
        <v>2092</v>
      </c>
      <c r="L6015" t="s">
        <v>2148</v>
      </c>
      <c r="M6015" t="s">
        <v>2139</v>
      </c>
      <c r="N6015" t="s">
        <v>3</v>
      </c>
      <c r="O6015" t="s">
        <v>2063</v>
      </c>
      <c r="P6015" t="s">
        <v>2048</v>
      </c>
    </row>
    <row r="6016" spans="1:16" x14ac:dyDescent="0.3">
      <c r="A6016" t="s">
        <v>11377</v>
      </c>
      <c r="B6016" t="s">
        <v>7923</v>
      </c>
      <c r="C6016" t="s">
        <v>7934</v>
      </c>
      <c r="D6016" t="s">
        <v>8616</v>
      </c>
      <c r="E6016">
        <v>1</v>
      </c>
      <c r="F6016" s="12">
        <v>45</v>
      </c>
      <c r="G6016" t="s">
        <v>6413</v>
      </c>
      <c r="H6016" s="11">
        <v>45030.694444444445</v>
      </c>
      <c r="I6016" t="s">
        <v>13050</v>
      </c>
      <c r="J6016" t="s">
        <v>171</v>
      </c>
      <c r="K6016" t="s">
        <v>2133</v>
      </c>
      <c r="L6016" t="s">
        <v>2134</v>
      </c>
      <c r="M6016" t="s">
        <v>2243</v>
      </c>
      <c r="N6016" t="s">
        <v>3</v>
      </c>
      <c r="O6016" t="s">
        <v>2063</v>
      </c>
      <c r="P6016" t="s">
        <v>2045</v>
      </c>
    </row>
    <row r="6017" spans="1:16" x14ac:dyDescent="0.3">
      <c r="A6017" t="s">
        <v>11378</v>
      </c>
      <c r="B6017" t="s">
        <v>7923</v>
      </c>
      <c r="C6017" t="s">
        <v>7934</v>
      </c>
      <c r="D6017" t="s">
        <v>8022</v>
      </c>
      <c r="E6017">
        <v>1</v>
      </c>
      <c r="F6017" s="12">
        <v>25</v>
      </c>
      <c r="G6017" t="s">
        <v>6414</v>
      </c>
      <c r="H6017" s="11">
        <v>45030.697916666664</v>
      </c>
      <c r="I6017" t="s">
        <v>13050</v>
      </c>
      <c r="J6017" t="s">
        <v>152</v>
      </c>
      <c r="K6017" t="s">
        <v>2122</v>
      </c>
      <c r="L6017" t="s">
        <v>2123</v>
      </c>
      <c r="M6017" t="s">
        <v>2177</v>
      </c>
      <c r="N6017" t="s">
        <v>3</v>
      </c>
      <c r="O6017" t="s">
        <v>2063</v>
      </c>
      <c r="P6017" t="s">
        <v>2045</v>
      </c>
    </row>
    <row r="6018" spans="1:16" x14ac:dyDescent="0.3">
      <c r="A6018" t="s">
        <v>11379</v>
      </c>
      <c r="B6018" t="s">
        <v>7923</v>
      </c>
      <c r="C6018" t="s">
        <v>7944</v>
      </c>
      <c r="D6018" t="s">
        <v>7935</v>
      </c>
      <c r="E6018">
        <v>1</v>
      </c>
      <c r="F6018" s="12">
        <v>287.5</v>
      </c>
      <c r="G6018" t="s">
        <v>6415</v>
      </c>
      <c r="H6018" s="11">
        <v>45030.704861111109</v>
      </c>
      <c r="I6018" t="s">
        <v>13050</v>
      </c>
      <c r="J6018" t="s">
        <v>184</v>
      </c>
      <c r="K6018" t="s">
        <v>2092</v>
      </c>
      <c r="L6018" t="s">
        <v>2159</v>
      </c>
      <c r="M6018" t="s">
        <v>2167</v>
      </c>
      <c r="N6018" t="s">
        <v>3</v>
      </c>
      <c r="O6018" t="s">
        <v>2063</v>
      </c>
      <c r="P6018" t="s">
        <v>2072</v>
      </c>
    </row>
    <row r="6019" spans="1:16" x14ac:dyDescent="0.3">
      <c r="A6019" t="s">
        <v>11379</v>
      </c>
      <c r="B6019" t="s">
        <v>7923</v>
      </c>
      <c r="C6019" t="s">
        <v>7944</v>
      </c>
      <c r="D6019" t="s">
        <v>8477</v>
      </c>
      <c r="E6019">
        <v>1</v>
      </c>
      <c r="F6019" s="12">
        <v>287.5</v>
      </c>
      <c r="G6019" t="s">
        <v>6415</v>
      </c>
      <c r="H6019" s="11">
        <v>45030.704861111109</v>
      </c>
      <c r="I6019" t="s">
        <v>13050</v>
      </c>
      <c r="J6019" t="s">
        <v>662</v>
      </c>
      <c r="K6019" t="s">
        <v>2092</v>
      </c>
      <c r="L6019" t="s">
        <v>2148</v>
      </c>
      <c r="M6019" t="s">
        <v>2139</v>
      </c>
      <c r="N6019" t="s">
        <v>3</v>
      </c>
      <c r="O6019" t="s">
        <v>2063</v>
      </c>
      <c r="P6019" t="s">
        <v>2072</v>
      </c>
    </row>
    <row r="6020" spans="1:16" x14ac:dyDescent="0.3">
      <c r="A6020" t="s">
        <v>11380</v>
      </c>
      <c r="B6020" t="s">
        <v>7923</v>
      </c>
      <c r="C6020" t="s">
        <v>7923</v>
      </c>
      <c r="D6020" t="s">
        <v>8007</v>
      </c>
      <c r="E6020">
        <v>1</v>
      </c>
      <c r="F6020" s="12">
        <v>47.5</v>
      </c>
      <c r="G6020" t="s">
        <v>6416</v>
      </c>
      <c r="H6020" s="11">
        <v>45030.832638888889</v>
      </c>
      <c r="I6020" t="s">
        <v>13050</v>
      </c>
      <c r="J6020" t="s">
        <v>37</v>
      </c>
      <c r="K6020" t="s">
        <v>2182</v>
      </c>
      <c r="L6020" t="s">
        <v>2240</v>
      </c>
      <c r="M6020" t="s">
        <v>2241</v>
      </c>
      <c r="N6020" t="s">
        <v>3</v>
      </c>
      <c r="O6020" t="s">
        <v>2063</v>
      </c>
      <c r="P6020" t="s">
        <v>2043</v>
      </c>
    </row>
    <row r="6021" spans="1:16" x14ac:dyDescent="0.3">
      <c r="A6021" t="s">
        <v>11381</v>
      </c>
      <c r="B6021" t="s">
        <v>7923</v>
      </c>
      <c r="C6021" t="s">
        <v>7923</v>
      </c>
      <c r="D6021" t="s">
        <v>9176</v>
      </c>
      <c r="E6021">
        <v>1</v>
      </c>
      <c r="F6021" s="12">
        <v>199.5</v>
      </c>
      <c r="G6021" t="s">
        <v>6417</v>
      </c>
      <c r="H6021" s="11">
        <v>45030.836111111108</v>
      </c>
      <c r="I6021" t="s">
        <v>13050</v>
      </c>
      <c r="J6021" t="s">
        <v>157</v>
      </c>
      <c r="K6021" t="s">
        <v>2153</v>
      </c>
      <c r="L6021" t="s">
        <v>2216</v>
      </c>
      <c r="M6021" t="s">
        <v>2215</v>
      </c>
      <c r="N6021" t="s">
        <v>3</v>
      </c>
      <c r="O6021" t="s">
        <v>2063</v>
      </c>
      <c r="P6021" t="s">
        <v>2043</v>
      </c>
    </row>
    <row r="6022" spans="1:16" x14ac:dyDescent="0.3">
      <c r="A6022" t="s">
        <v>11382</v>
      </c>
      <c r="B6022" t="s">
        <v>7923</v>
      </c>
      <c r="C6022" t="s">
        <v>7908</v>
      </c>
      <c r="D6022" t="s">
        <v>9129</v>
      </c>
      <c r="E6022">
        <v>1</v>
      </c>
      <c r="F6022" s="12">
        <v>25</v>
      </c>
      <c r="G6022" t="s">
        <v>6418</v>
      </c>
      <c r="H6022" s="11">
        <v>45030.848611111112</v>
      </c>
      <c r="I6022" t="s">
        <v>13050</v>
      </c>
      <c r="J6022" t="s">
        <v>700</v>
      </c>
      <c r="K6022" t="s">
        <v>2244</v>
      </c>
      <c r="L6022" t="s">
        <v>2245</v>
      </c>
      <c r="M6022" t="s">
        <v>2246</v>
      </c>
      <c r="N6022" t="s">
        <v>3</v>
      </c>
      <c r="O6022" t="s">
        <v>2063</v>
      </c>
      <c r="P6022" t="s">
        <v>2046</v>
      </c>
    </row>
    <row r="6023" spans="1:16" x14ac:dyDescent="0.3">
      <c r="A6023" t="s">
        <v>11383</v>
      </c>
      <c r="B6023" t="s">
        <v>7923</v>
      </c>
      <c r="C6023" t="s">
        <v>8068</v>
      </c>
      <c r="D6023" t="s">
        <v>9850</v>
      </c>
      <c r="E6023">
        <v>1</v>
      </c>
      <c r="F6023" s="12">
        <v>900</v>
      </c>
      <c r="G6023" t="s">
        <v>6419</v>
      </c>
      <c r="H6023" s="11">
        <v>45030.855555555558</v>
      </c>
      <c r="I6023" t="s">
        <v>13050</v>
      </c>
      <c r="J6023" t="s">
        <v>1183</v>
      </c>
      <c r="K6023" t="s">
        <v>2112</v>
      </c>
      <c r="L6023" t="s">
        <v>2113</v>
      </c>
      <c r="M6023" t="s">
        <v>2199</v>
      </c>
      <c r="N6023" t="s">
        <v>3</v>
      </c>
      <c r="O6023" t="s">
        <v>2063</v>
      </c>
      <c r="P6023" t="s">
        <v>2070</v>
      </c>
    </row>
    <row r="6024" spans="1:16" x14ac:dyDescent="0.3">
      <c r="A6024" t="s">
        <v>11384</v>
      </c>
      <c r="B6024" t="s">
        <v>7923</v>
      </c>
      <c r="C6024" t="s">
        <v>7923</v>
      </c>
      <c r="D6024" t="s">
        <v>8245</v>
      </c>
      <c r="E6024">
        <v>1</v>
      </c>
      <c r="F6024" s="12">
        <v>125</v>
      </c>
      <c r="G6024" t="s">
        <v>6420</v>
      </c>
      <c r="H6024" s="11">
        <v>45030.861805555556</v>
      </c>
      <c r="I6024" t="s">
        <v>13050</v>
      </c>
      <c r="J6024" t="s">
        <v>921</v>
      </c>
      <c r="K6024" t="s">
        <v>2107</v>
      </c>
      <c r="L6024" t="s">
        <v>2110</v>
      </c>
      <c r="M6024" t="s">
        <v>2142</v>
      </c>
      <c r="N6024" t="s">
        <v>3</v>
      </c>
      <c r="O6024" t="s">
        <v>2063</v>
      </c>
      <c r="P6024" t="s">
        <v>2043</v>
      </c>
    </row>
    <row r="6025" spans="1:16" x14ac:dyDescent="0.3">
      <c r="A6025" t="s">
        <v>11385</v>
      </c>
      <c r="B6025" t="s">
        <v>7923</v>
      </c>
      <c r="C6025" t="s">
        <v>7923</v>
      </c>
      <c r="D6025" t="s">
        <v>8429</v>
      </c>
      <c r="E6025">
        <v>1</v>
      </c>
      <c r="F6025" s="12">
        <v>75</v>
      </c>
      <c r="G6025" t="s">
        <v>6421</v>
      </c>
      <c r="H6025" s="11">
        <v>45030.867361111108</v>
      </c>
      <c r="I6025" t="s">
        <v>13050</v>
      </c>
      <c r="J6025" t="s">
        <v>672</v>
      </c>
      <c r="K6025" t="s">
        <v>2133</v>
      </c>
      <c r="L6025" t="s">
        <v>2134</v>
      </c>
      <c r="M6025" t="s">
        <v>2138</v>
      </c>
      <c r="N6025" t="s">
        <v>3</v>
      </c>
      <c r="O6025" t="s">
        <v>2063</v>
      </c>
      <c r="P6025" t="s">
        <v>2043</v>
      </c>
    </row>
    <row r="6026" spans="1:16" x14ac:dyDescent="0.3">
      <c r="A6026" t="s">
        <v>11385</v>
      </c>
      <c r="B6026" t="s">
        <v>7923</v>
      </c>
      <c r="C6026" t="s">
        <v>7923</v>
      </c>
      <c r="D6026" t="s">
        <v>8226</v>
      </c>
      <c r="E6026">
        <v>1</v>
      </c>
      <c r="F6026" s="12">
        <v>20</v>
      </c>
      <c r="G6026" t="s">
        <v>6421</v>
      </c>
      <c r="H6026" s="11">
        <v>45030.867361111108</v>
      </c>
      <c r="I6026" t="s">
        <v>13050</v>
      </c>
      <c r="J6026" t="s">
        <v>352</v>
      </c>
      <c r="K6026" t="s">
        <v>2133</v>
      </c>
      <c r="L6026" t="s">
        <v>2134</v>
      </c>
      <c r="M6026" t="s">
        <v>2138</v>
      </c>
      <c r="N6026" t="s">
        <v>3</v>
      </c>
      <c r="O6026" t="s">
        <v>2063</v>
      </c>
      <c r="P6026" t="s">
        <v>2043</v>
      </c>
    </row>
    <row r="6027" spans="1:16" x14ac:dyDescent="0.3">
      <c r="A6027" t="s">
        <v>11386</v>
      </c>
      <c r="B6027" t="s">
        <v>7923</v>
      </c>
      <c r="C6027" t="s">
        <v>7923</v>
      </c>
      <c r="D6027" t="s">
        <v>8573</v>
      </c>
      <c r="E6027">
        <v>1</v>
      </c>
      <c r="F6027" s="12">
        <v>62.5</v>
      </c>
      <c r="G6027" t="s">
        <v>6422</v>
      </c>
      <c r="H6027" s="11">
        <v>45030.869444444441</v>
      </c>
      <c r="I6027" t="s">
        <v>13050</v>
      </c>
      <c r="J6027" t="s">
        <v>288</v>
      </c>
      <c r="K6027" t="s">
        <v>2133</v>
      </c>
      <c r="L6027" t="s">
        <v>2145</v>
      </c>
      <c r="M6027" t="s">
        <v>289</v>
      </c>
      <c r="N6027" t="s">
        <v>3</v>
      </c>
      <c r="O6027" t="s">
        <v>2063</v>
      </c>
      <c r="P6027" t="s">
        <v>2043</v>
      </c>
    </row>
    <row r="6028" spans="1:16" x14ac:dyDescent="0.3">
      <c r="A6028" t="s">
        <v>11387</v>
      </c>
      <c r="B6028" t="s">
        <v>7923</v>
      </c>
      <c r="C6028" t="s">
        <v>7949</v>
      </c>
      <c r="D6028" t="s">
        <v>7924</v>
      </c>
      <c r="E6028">
        <v>1</v>
      </c>
      <c r="F6028" s="12">
        <v>575</v>
      </c>
      <c r="G6028" t="s">
        <v>6423</v>
      </c>
      <c r="H6028" s="11">
        <v>45030.893055555556</v>
      </c>
      <c r="I6028" t="s">
        <v>13050</v>
      </c>
      <c r="J6028" t="s">
        <v>356</v>
      </c>
      <c r="K6028" t="s">
        <v>2092</v>
      </c>
      <c r="L6028" t="s">
        <v>2093</v>
      </c>
      <c r="M6028" t="s">
        <v>2095</v>
      </c>
      <c r="N6028" t="s">
        <v>3</v>
      </c>
      <c r="O6028" t="s">
        <v>2063</v>
      </c>
      <c r="P6028" t="s">
        <v>2071</v>
      </c>
    </row>
    <row r="6029" spans="1:16" x14ac:dyDescent="0.3">
      <c r="A6029" t="s">
        <v>11387</v>
      </c>
      <c r="B6029" t="s">
        <v>7923</v>
      </c>
      <c r="C6029" t="s">
        <v>7949</v>
      </c>
      <c r="D6029" t="s">
        <v>7965</v>
      </c>
      <c r="E6029">
        <v>1</v>
      </c>
      <c r="F6029" s="12">
        <v>10</v>
      </c>
      <c r="G6029" t="s">
        <v>6423</v>
      </c>
      <c r="H6029" s="11">
        <v>45030.893055555556</v>
      </c>
      <c r="I6029" t="s">
        <v>13050</v>
      </c>
      <c r="J6029" t="s">
        <v>53</v>
      </c>
      <c r="K6029" t="s">
        <v>2182</v>
      </c>
      <c r="L6029" t="s">
        <v>2240</v>
      </c>
      <c r="M6029" t="s">
        <v>2241</v>
      </c>
      <c r="N6029" t="s">
        <v>3</v>
      </c>
      <c r="O6029" t="s">
        <v>2063</v>
      </c>
      <c r="P6029" t="s">
        <v>2071</v>
      </c>
    </row>
    <row r="6030" spans="1:16" x14ac:dyDescent="0.3">
      <c r="A6030" t="s">
        <v>11388</v>
      </c>
      <c r="B6030" t="s">
        <v>7923</v>
      </c>
      <c r="C6030" t="s">
        <v>7943</v>
      </c>
      <c r="D6030" t="s">
        <v>8333</v>
      </c>
      <c r="E6030">
        <v>1</v>
      </c>
      <c r="F6030" s="12">
        <v>20</v>
      </c>
      <c r="G6030" t="s">
        <v>6424</v>
      </c>
      <c r="H6030" s="11">
        <v>45030.893750000003</v>
      </c>
      <c r="I6030" t="s">
        <v>13050</v>
      </c>
      <c r="J6030" t="s">
        <v>175</v>
      </c>
      <c r="K6030" t="s">
        <v>2133</v>
      </c>
      <c r="L6030" t="s">
        <v>2143</v>
      </c>
      <c r="M6030" t="s">
        <v>2144</v>
      </c>
      <c r="N6030" t="s">
        <v>3</v>
      </c>
      <c r="O6030" t="s">
        <v>2063</v>
      </c>
      <c r="P6030" t="s">
        <v>2066</v>
      </c>
    </row>
    <row r="6031" spans="1:16" x14ac:dyDescent="0.3">
      <c r="A6031" t="s">
        <v>11389</v>
      </c>
      <c r="B6031" t="s">
        <v>7923</v>
      </c>
      <c r="C6031" t="s">
        <v>7923</v>
      </c>
      <c r="D6031" t="s">
        <v>9164</v>
      </c>
      <c r="E6031">
        <v>2</v>
      </c>
      <c r="F6031" s="12">
        <v>50</v>
      </c>
      <c r="G6031" t="s">
        <v>6425</v>
      </c>
      <c r="H6031" s="11">
        <v>45030.936111111114</v>
      </c>
      <c r="I6031" t="s">
        <v>13050</v>
      </c>
      <c r="J6031" t="s">
        <v>563</v>
      </c>
      <c r="K6031" t="s">
        <v>2244</v>
      </c>
      <c r="L6031" t="s">
        <v>2245</v>
      </c>
      <c r="M6031" t="s">
        <v>2246</v>
      </c>
      <c r="N6031" t="s">
        <v>3</v>
      </c>
      <c r="O6031" t="s">
        <v>2063</v>
      </c>
      <c r="P6031" t="s">
        <v>2043</v>
      </c>
    </row>
    <row r="6032" spans="1:16" x14ac:dyDescent="0.3">
      <c r="A6032" t="s">
        <v>11390</v>
      </c>
      <c r="B6032" t="s">
        <v>7923</v>
      </c>
      <c r="C6032" t="s">
        <v>8068</v>
      </c>
      <c r="D6032" t="s">
        <v>8226</v>
      </c>
      <c r="E6032">
        <v>1</v>
      </c>
      <c r="F6032" s="12">
        <v>20</v>
      </c>
      <c r="G6032" t="s">
        <v>6426</v>
      </c>
      <c r="H6032" s="11">
        <v>45030.956944444442</v>
      </c>
      <c r="I6032" t="s">
        <v>13050</v>
      </c>
      <c r="J6032" t="s">
        <v>352</v>
      </c>
      <c r="K6032" t="s">
        <v>2133</v>
      </c>
      <c r="L6032" t="s">
        <v>2134</v>
      </c>
      <c r="M6032" t="s">
        <v>2138</v>
      </c>
      <c r="N6032" t="s">
        <v>3</v>
      </c>
      <c r="O6032" t="s">
        <v>2063</v>
      </c>
      <c r="P6032" t="s">
        <v>2070</v>
      </c>
    </row>
    <row r="6033" spans="1:16" x14ac:dyDescent="0.3">
      <c r="A6033" t="s">
        <v>11391</v>
      </c>
      <c r="B6033" t="s">
        <v>7923</v>
      </c>
      <c r="C6033" t="s">
        <v>7949</v>
      </c>
      <c r="D6033" t="s">
        <v>8650</v>
      </c>
      <c r="E6033">
        <v>1</v>
      </c>
      <c r="F6033" s="12">
        <v>137.5</v>
      </c>
      <c r="G6033" t="s">
        <v>6427</v>
      </c>
      <c r="H6033" s="11">
        <v>45030.978472222225</v>
      </c>
      <c r="I6033" t="s">
        <v>13050</v>
      </c>
      <c r="J6033" t="s">
        <v>809</v>
      </c>
      <c r="K6033" t="s">
        <v>2117</v>
      </c>
      <c r="L6033" t="s">
        <v>2118</v>
      </c>
      <c r="M6033" t="s">
        <v>2162</v>
      </c>
      <c r="N6033" t="s">
        <v>3</v>
      </c>
      <c r="O6033" t="s">
        <v>2063</v>
      </c>
      <c r="P6033" t="s">
        <v>2071</v>
      </c>
    </row>
    <row r="6034" spans="1:16" x14ac:dyDescent="0.3">
      <c r="A6034" t="s">
        <v>11392</v>
      </c>
      <c r="B6034" t="s">
        <v>7923</v>
      </c>
      <c r="C6034" t="s">
        <v>7924</v>
      </c>
      <c r="D6034" t="s">
        <v>9164</v>
      </c>
      <c r="E6034">
        <v>2</v>
      </c>
      <c r="F6034" s="12">
        <v>50</v>
      </c>
      <c r="G6034" t="s">
        <v>6428</v>
      </c>
      <c r="H6034" s="11">
        <v>45030.980555555558</v>
      </c>
      <c r="I6034" t="s">
        <v>13050</v>
      </c>
      <c r="J6034" t="s">
        <v>563</v>
      </c>
      <c r="K6034" t="s">
        <v>2244</v>
      </c>
      <c r="L6034" t="s">
        <v>2245</v>
      </c>
      <c r="M6034" t="s">
        <v>2246</v>
      </c>
      <c r="N6034" t="s">
        <v>3</v>
      </c>
      <c r="O6034" t="s">
        <v>2063</v>
      </c>
      <c r="P6034" t="s">
        <v>1987</v>
      </c>
    </row>
    <row r="6035" spans="1:16" x14ac:dyDescent="0.3">
      <c r="A6035" t="s">
        <v>11393</v>
      </c>
      <c r="B6035" t="s">
        <v>7923</v>
      </c>
      <c r="C6035" t="s">
        <v>7908</v>
      </c>
      <c r="D6035" t="s">
        <v>8362</v>
      </c>
      <c r="E6035">
        <v>1</v>
      </c>
      <c r="F6035" s="12">
        <v>195</v>
      </c>
      <c r="G6035" t="s">
        <v>6429</v>
      </c>
      <c r="H6035" s="11">
        <v>45031.490277777775</v>
      </c>
      <c r="I6035" t="s">
        <v>13050</v>
      </c>
      <c r="J6035" t="s">
        <v>935</v>
      </c>
      <c r="K6035" t="s">
        <v>2107</v>
      </c>
      <c r="L6035" t="s">
        <v>2110</v>
      </c>
      <c r="M6035" t="s">
        <v>2150</v>
      </c>
      <c r="N6035" t="s">
        <v>3</v>
      </c>
      <c r="O6035" t="s">
        <v>2063</v>
      </c>
      <c r="P6035" t="s">
        <v>2046</v>
      </c>
    </row>
    <row r="6036" spans="1:16" x14ac:dyDescent="0.3">
      <c r="A6036" t="s">
        <v>11393</v>
      </c>
      <c r="B6036" t="s">
        <v>7923</v>
      </c>
      <c r="C6036" t="s">
        <v>7908</v>
      </c>
      <c r="D6036" t="s">
        <v>9485</v>
      </c>
      <c r="E6036">
        <v>1</v>
      </c>
      <c r="F6036" s="12">
        <v>725</v>
      </c>
      <c r="G6036" t="s">
        <v>6429</v>
      </c>
      <c r="H6036" s="11">
        <v>45031.490277777775</v>
      </c>
      <c r="I6036" t="s">
        <v>13050</v>
      </c>
      <c r="J6036" t="s">
        <v>1239</v>
      </c>
      <c r="K6036" t="s">
        <v>2153</v>
      </c>
      <c r="L6036" t="s">
        <v>2192</v>
      </c>
      <c r="M6036" t="s">
        <v>2193</v>
      </c>
      <c r="N6036" t="s">
        <v>3</v>
      </c>
      <c r="O6036" t="s">
        <v>2063</v>
      </c>
      <c r="P6036" t="s">
        <v>2046</v>
      </c>
    </row>
    <row r="6037" spans="1:16" x14ac:dyDescent="0.3">
      <c r="A6037" t="s">
        <v>11394</v>
      </c>
      <c r="B6037" t="s">
        <v>7923</v>
      </c>
      <c r="C6037" t="s">
        <v>7944</v>
      </c>
      <c r="D6037" t="s">
        <v>9152</v>
      </c>
      <c r="E6037">
        <v>1</v>
      </c>
      <c r="F6037" s="12">
        <v>25</v>
      </c>
      <c r="G6037" t="s">
        <v>6430</v>
      </c>
      <c r="H6037" s="11">
        <v>45031.504166666666</v>
      </c>
      <c r="I6037" t="s">
        <v>13050</v>
      </c>
      <c r="J6037" t="s">
        <v>569</v>
      </c>
      <c r="K6037" t="s">
        <v>2092</v>
      </c>
      <c r="L6037" t="s">
        <v>2093</v>
      </c>
      <c r="M6037" t="s">
        <v>2132</v>
      </c>
      <c r="N6037" t="s">
        <v>3</v>
      </c>
      <c r="O6037" t="s">
        <v>2063</v>
      </c>
      <c r="P6037" t="s">
        <v>2072</v>
      </c>
    </row>
    <row r="6038" spans="1:16" x14ac:dyDescent="0.3">
      <c r="A6038" t="s">
        <v>11395</v>
      </c>
      <c r="B6038" t="s">
        <v>7923</v>
      </c>
      <c r="C6038" t="s">
        <v>7908</v>
      </c>
      <c r="D6038" t="s">
        <v>9837</v>
      </c>
      <c r="E6038">
        <v>1</v>
      </c>
      <c r="F6038" s="12">
        <v>175</v>
      </c>
      <c r="G6038" t="s">
        <v>6431</v>
      </c>
      <c r="H6038" s="11">
        <v>45031.543055555558</v>
      </c>
      <c r="I6038" t="s">
        <v>13050</v>
      </c>
      <c r="J6038" t="s">
        <v>933</v>
      </c>
      <c r="K6038" t="s">
        <v>2190</v>
      </c>
      <c r="L6038" t="s">
        <v>2108</v>
      </c>
      <c r="M6038" t="s">
        <v>2200</v>
      </c>
      <c r="N6038" t="s">
        <v>3</v>
      </c>
      <c r="O6038" t="s">
        <v>2063</v>
      </c>
      <c r="P6038" t="s">
        <v>2046</v>
      </c>
    </row>
    <row r="6039" spans="1:16" x14ac:dyDescent="0.3">
      <c r="A6039" t="s">
        <v>11395</v>
      </c>
      <c r="B6039" t="s">
        <v>7923</v>
      </c>
      <c r="C6039" t="s">
        <v>7908</v>
      </c>
      <c r="D6039" t="s">
        <v>8618</v>
      </c>
      <c r="E6039">
        <v>1</v>
      </c>
      <c r="F6039" s="12">
        <v>297.5</v>
      </c>
      <c r="G6039" t="s">
        <v>6431</v>
      </c>
      <c r="H6039" s="11">
        <v>45031.543055555558</v>
      </c>
      <c r="I6039" t="s">
        <v>13050</v>
      </c>
      <c r="J6039" t="s">
        <v>153</v>
      </c>
      <c r="K6039" t="s">
        <v>2101</v>
      </c>
      <c r="L6039" t="s">
        <v>2102</v>
      </c>
      <c r="M6039" t="s">
        <v>2201</v>
      </c>
      <c r="N6039" t="s">
        <v>3</v>
      </c>
      <c r="O6039" t="s">
        <v>2063</v>
      </c>
      <c r="P6039" t="s">
        <v>2046</v>
      </c>
    </row>
    <row r="6040" spans="1:16" x14ac:dyDescent="0.3">
      <c r="A6040" t="s">
        <v>11396</v>
      </c>
      <c r="B6040" t="s">
        <v>7923</v>
      </c>
      <c r="C6040" t="s">
        <v>7944</v>
      </c>
      <c r="D6040" t="s">
        <v>8435</v>
      </c>
      <c r="E6040">
        <v>1</v>
      </c>
      <c r="F6040" s="12">
        <v>25</v>
      </c>
      <c r="G6040" t="s">
        <v>6432</v>
      </c>
      <c r="H6040" s="11">
        <v>45031.570833333331</v>
      </c>
      <c r="I6040" t="s">
        <v>13050</v>
      </c>
      <c r="J6040" t="s">
        <v>180</v>
      </c>
      <c r="K6040" t="s">
        <v>2133</v>
      </c>
      <c r="L6040" t="s">
        <v>2134</v>
      </c>
      <c r="M6040" t="s">
        <v>2138</v>
      </c>
      <c r="N6040" t="s">
        <v>3</v>
      </c>
      <c r="O6040" t="s">
        <v>2063</v>
      </c>
      <c r="P6040" t="s">
        <v>2072</v>
      </c>
    </row>
    <row r="6041" spans="1:16" x14ac:dyDescent="0.3">
      <c r="A6041" t="s">
        <v>11397</v>
      </c>
      <c r="B6041" t="s">
        <v>7923</v>
      </c>
      <c r="C6041" t="s">
        <v>7944</v>
      </c>
      <c r="D6041" t="s">
        <v>8547</v>
      </c>
      <c r="E6041">
        <v>1</v>
      </c>
      <c r="F6041" s="12">
        <v>197.5</v>
      </c>
      <c r="G6041" t="s">
        <v>6433</v>
      </c>
      <c r="H6041" s="11">
        <v>45031.574999999997</v>
      </c>
      <c r="I6041" t="s">
        <v>13050</v>
      </c>
      <c r="J6041" t="s">
        <v>312</v>
      </c>
      <c r="K6041" t="s">
        <v>2133</v>
      </c>
      <c r="L6041" t="s">
        <v>2134</v>
      </c>
      <c r="M6041" t="s">
        <v>2138</v>
      </c>
      <c r="N6041" t="s">
        <v>3</v>
      </c>
      <c r="O6041" t="s">
        <v>2063</v>
      </c>
      <c r="P6041" t="s">
        <v>2072</v>
      </c>
    </row>
    <row r="6042" spans="1:16" x14ac:dyDescent="0.3">
      <c r="A6042" t="s">
        <v>11397</v>
      </c>
      <c r="B6042" t="s">
        <v>7923</v>
      </c>
      <c r="C6042" t="s">
        <v>7944</v>
      </c>
      <c r="D6042" t="s">
        <v>8276</v>
      </c>
      <c r="E6042">
        <v>1</v>
      </c>
      <c r="F6042" s="12">
        <v>200</v>
      </c>
      <c r="G6042" t="s">
        <v>6433</v>
      </c>
      <c r="H6042" s="11">
        <v>45031.574999999997</v>
      </c>
      <c r="I6042" t="s">
        <v>13050</v>
      </c>
      <c r="J6042" t="s">
        <v>213</v>
      </c>
      <c r="K6042" t="s">
        <v>2133</v>
      </c>
      <c r="L6042" t="s">
        <v>2134</v>
      </c>
      <c r="M6042" t="s">
        <v>2138</v>
      </c>
      <c r="N6042" t="s">
        <v>3</v>
      </c>
      <c r="O6042" t="s">
        <v>2063</v>
      </c>
      <c r="P6042" t="s">
        <v>2072</v>
      </c>
    </row>
    <row r="6043" spans="1:16" x14ac:dyDescent="0.3">
      <c r="A6043" t="s">
        <v>11398</v>
      </c>
      <c r="B6043" t="s">
        <v>7923</v>
      </c>
      <c r="C6043" t="s">
        <v>7944</v>
      </c>
      <c r="D6043" t="s">
        <v>8251</v>
      </c>
      <c r="E6043">
        <v>1</v>
      </c>
      <c r="F6043" s="12">
        <v>149.5</v>
      </c>
      <c r="G6043" t="s">
        <v>6434</v>
      </c>
      <c r="H6043" s="11">
        <v>45031.577777777777</v>
      </c>
      <c r="I6043" t="s">
        <v>13050</v>
      </c>
      <c r="J6043" t="s">
        <v>404</v>
      </c>
      <c r="K6043" t="s">
        <v>2089</v>
      </c>
      <c r="L6043" t="s">
        <v>2090</v>
      </c>
      <c r="M6043" t="s">
        <v>2091</v>
      </c>
      <c r="N6043" t="s">
        <v>3</v>
      </c>
      <c r="O6043" t="s">
        <v>2063</v>
      </c>
      <c r="P6043" t="s">
        <v>2072</v>
      </c>
    </row>
    <row r="6044" spans="1:16" x14ac:dyDescent="0.3">
      <c r="A6044" t="s">
        <v>11399</v>
      </c>
      <c r="B6044" t="s">
        <v>7923</v>
      </c>
      <c r="C6044" t="s">
        <v>7908</v>
      </c>
      <c r="D6044" t="s">
        <v>10062</v>
      </c>
      <c r="E6044">
        <v>1</v>
      </c>
      <c r="F6044" s="12">
        <v>437.5</v>
      </c>
      <c r="G6044" t="s">
        <v>6435</v>
      </c>
      <c r="H6044" s="11">
        <v>45031.583333333336</v>
      </c>
      <c r="I6044" t="s">
        <v>13050</v>
      </c>
      <c r="J6044" t="s">
        <v>1270</v>
      </c>
      <c r="K6044" t="s">
        <v>2153</v>
      </c>
      <c r="L6044" t="s">
        <v>2158</v>
      </c>
      <c r="M6044" t="s">
        <v>2139</v>
      </c>
      <c r="N6044" t="s">
        <v>3</v>
      </c>
      <c r="O6044" t="s">
        <v>2063</v>
      </c>
      <c r="P6044" t="s">
        <v>2046</v>
      </c>
    </row>
    <row r="6045" spans="1:16" x14ac:dyDescent="0.3">
      <c r="A6045" t="s">
        <v>11400</v>
      </c>
      <c r="B6045" t="s">
        <v>7923</v>
      </c>
      <c r="C6045" t="s">
        <v>7944</v>
      </c>
      <c r="D6045" t="s">
        <v>8435</v>
      </c>
      <c r="E6045">
        <v>2</v>
      </c>
      <c r="F6045" s="12">
        <v>50</v>
      </c>
      <c r="G6045" t="s">
        <v>6436</v>
      </c>
      <c r="H6045" s="11">
        <v>45031.586111111108</v>
      </c>
      <c r="I6045" t="s">
        <v>13050</v>
      </c>
      <c r="J6045" t="s">
        <v>180</v>
      </c>
      <c r="K6045" t="s">
        <v>2133</v>
      </c>
      <c r="L6045" t="s">
        <v>2134</v>
      </c>
      <c r="M6045" t="s">
        <v>2138</v>
      </c>
      <c r="N6045" t="s">
        <v>3</v>
      </c>
      <c r="O6045" t="s">
        <v>2063</v>
      </c>
      <c r="P6045" t="s">
        <v>2072</v>
      </c>
    </row>
    <row r="6046" spans="1:16" x14ac:dyDescent="0.3">
      <c r="A6046" t="s">
        <v>11401</v>
      </c>
      <c r="B6046" t="s">
        <v>7923</v>
      </c>
      <c r="C6046" t="s">
        <v>7908</v>
      </c>
      <c r="D6046" t="s">
        <v>10161</v>
      </c>
      <c r="E6046">
        <v>1</v>
      </c>
      <c r="F6046" s="12">
        <v>737.5</v>
      </c>
      <c r="G6046" t="s">
        <v>6437</v>
      </c>
      <c r="H6046" s="11">
        <v>45031.59652777778</v>
      </c>
      <c r="I6046" t="s">
        <v>13050</v>
      </c>
      <c r="J6046" t="s">
        <v>1209</v>
      </c>
      <c r="K6046" t="s">
        <v>2153</v>
      </c>
      <c r="L6046" t="s">
        <v>2154</v>
      </c>
      <c r="M6046" t="s">
        <v>2139</v>
      </c>
      <c r="N6046" t="s">
        <v>3</v>
      </c>
      <c r="O6046" t="s">
        <v>2063</v>
      </c>
      <c r="P6046" t="s">
        <v>2046</v>
      </c>
    </row>
    <row r="6047" spans="1:16" x14ac:dyDescent="0.3">
      <c r="A6047" t="s">
        <v>11401</v>
      </c>
      <c r="B6047" t="s">
        <v>7923</v>
      </c>
      <c r="C6047" t="s">
        <v>7908</v>
      </c>
      <c r="D6047" t="s">
        <v>9614</v>
      </c>
      <c r="E6047">
        <v>1</v>
      </c>
      <c r="F6047" s="12">
        <v>350</v>
      </c>
      <c r="G6047" t="s">
        <v>6437</v>
      </c>
      <c r="H6047" s="11">
        <v>45031.59652777778</v>
      </c>
      <c r="I6047" t="s">
        <v>13050</v>
      </c>
      <c r="J6047" t="s">
        <v>1286</v>
      </c>
      <c r="K6047" t="s">
        <v>2101</v>
      </c>
      <c r="L6047" t="s">
        <v>2102</v>
      </c>
      <c r="M6047" t="s">
        <v>2188</v>
      </c>
      <c r="N6047" t="s">
        <v>3</v>
      </c>
      <c r="O6047" t="s">
        <v>2063</v>
      </c>
      <c r="P6047" t="s">
        <v>2046</v>
      </c>
    </row>
    <row r="6048" spans="1:16" x14ac:dyDescent="0.3">
      <c r="A6048" t="s">
        <v>11402</v>
      </c>
      <c r="B6048" t="s">
        <v>7923</v>
      </c>
      <c r="C6048" t="s">
        <v>7944</v>
      </c>
      <c r="D6048" t="s">
        <v>8047</v>
      </c>
      <c r="E6048">
        <v>1</v>
      </c>
      <c r="F6048" s="12">
        <v>199.5</v>
      </c>
      <c r="G6048" t="s">
        <v>6438</v>
      </c>
      <c r="H6048" s="11">
        <v>45031.618750000001</v>
      </c>
      <c r="I6048" t="s">
        <v>13050</v>
      </c>
      <c r="J6048" t="s">
        <v>1288</v>
      </c>
      <c r="K6048" t="s">
        <v>2101</v>
      </c>
      <c r="L6048" t="s">
        <v>2130</v>
      </c>
      <c r="M6048" t="s">
        <v>2131</v>
      </c>
      <c r="N6048" t="s">
        <v>3</v>
      </c>
      <c r="O6048" t="s">
        <v>2063</v>
      </c>
      <c r="P6048" t="s">
        <v>2072</v>
      </c>
    </row>
    <row r="6049" spans="1:16" x14ac:dyDescent="0.3">
      <c r="A6049" t="s">
        <v>11403</v>
      </c>
      <c r="B6049" t="s">
        <v>7923</v>
      </c>
      <c r="C6049" t="s">
        <v>7944</v>
      </c>
      <c r="D6049" t="s">
        <v>9221</v>
      </c>
      <c r="E6049">
        <v>1</v>
      </c>
      <c r="F6049" s="12">
        <v>400</v>
      </c>
      <c r="G6049" t="s">
        <v>6439</v>
      </c>
      <c r="H6049" s="11">
        <v>45031.625694444447</v>
      </c>
      <c r="I6049" t="s">
        <v>13050</v>
      </c>
      <c r="J6049" t="s">
        <v>1304</v>
      </c>
      <c r="K6049" t="s">
        <v>2107</v>
      </c>
      <c r="L6049" t="s">
        <v>2110</v>
      </c>
      <c r="M6049" t="s">
        <v>2196</v>
      </c>
      <c r="N6049" t="s">
        <v>3</v>
      </c>
      <c r="O6049" t="s">
        <v>2063</v>
      </c>
      <c r="P6049" t="s">
        <v>2072</v>
      </c>
    </row>
    <row r="6050" spans="1:16" x14ac:dyDescent="0.3">
      <c r="A6050" t="s">
        <v>11403</v>
      </c>
      <c r="B6050" t="s">
        <v>7923</v>
      </c>
      <c r="C6050" t="s">
        <v>7944</v>
      </c>
      <c r="D6050" t="s">
        <v>7971</v>
      </c>
      <c r="E6050">
        <v>1</v>
      </c>
      <c r="F6050" s="12">
        <v>25</v>
      </c>
      <c r="G6050" t="s">
        <v>6439</v>
      </c>
      <c r="H6050" s="11">
        <v>45031.625694444447</v>
      </c>
      <c r="I6050" t="s">
        <v>13050</v>
      </c>
      <c r="J6050" t="s">
        <v>151</v>
      </c>
      <c r="K6050" t="s">
        <v>2122</v>
      </c>
      <c r="L6050" t="s">
        <v>2123</v>
      </c>
      <c r="M6050" t="s">
        <v>2177</v>
      </c>
      <c r="N6050" t="s">
        <v>3</v>
      </c>
      <c r="O6050" t="s">
        <v>2063</v>
      </c>
      <c r="P6050" t="s">
        <v>2072</v>
      </c>
    </row>
    <row r="6051" spans="1:16" x14ac:dyDescent="0.3">
      <c r="A6051" t="s">
        <v>11404</v>
      </c>
      <c r="B6051" t="s">
        <v>7923</v>
      </c>
      <c r="C6051" t="s">
        <v>7944</v>
      </c>
      <c r="D6051" t="s">
        <v>9164</v>
      </c>
      <c r="E6051">
        <v>2</v>
      </c>
      <c r="F6051" s="12">
        <v>50</v>
      </c>
      <c r="G6051" t="s">
        <v>6440</v>
      </c>
      <c r="H6051" s="11">
        <v>45031.636805555558</v>
      </c>
      <c r="I6051" t="s">
        <v>13050</v>
      </c>
      <c r="J6051" t="s">
        <v>563</v>
      </c>
      <c r="K6051" t="s">
        <v>2244</v>
      </c>
      <c r="L6051" t="s">
        <v>2245</v>
      </c>
      <c r="M6051" t="s">
        <v>2246</v>
      </c>
      <c r="N6051" t="s">
        <v>3</v>
      </c>
      <c r="O6051" t="s">
        <v>2063</v>
      </c>
      <c r="P6051" t="s">
        <v>2072</v>
      </c>
    </row>
    <row r="6052" spans="1:16" x14ac:dyDescent="0.3">
      <c r="A6052" t="s">
        <v>11405</v>
      </c>
      <c r="B6052" t="s">
        <v>7923</v>
      </c>
      <c r="C6052" t="s">
        <v>7944</v>
      </c>
      <c r="D6052" t="s">
        <v>8096</v>
      </c>
      <c r="E6052">
        <v>2</v>
      </c>
      <c r="F6052" s="12">
        <v>5</v>
      </c>
      <c r="G6052" t="s">
        <v>6441</v>
      </c>
      <c r="H6052" s="11">
        <v>45031.642361111109</v>
      </c>
      <c r="I6052" t="s">
        <v>13050</v>
      </c>
      <c r="J6052" t="s">
        <v>39</v>
      </c>
      <c r="K6052" t="s">
        <v>2247</v>
      </c>
      <c r="L6052" t="s">
        <v>2248</v>
      </c>
      <c r="M6052" t="s">
        <v>2249</v>
      </c>
      <c r="N6052" t="s">
        <v>3</v>
      </c>
      <c r="O6052" t="s">
        <v>2063</v>
      </c>
      <c r="P6052" t="s">
        <v>2072</v>
      </c>
    </row>
    <row r="6053" spans="1:16" x14ac:dyDescent="0.3">
      <c r="A6053" t="s">
        <v>11406</v>
      </c>
      <c r="B6053" t="s">
        <v>7923</v>
      </c>
      <c r="C6053" t="s">
        <v>7944</v>
      </c>
      <c r="D6053" t="s">
        <v>10157</v>
      </c>
      <c r="E6053">
        <v>1</v>
      </c>
      <c r="F6053" s="12">
        <v>875</v>
      </c>
      <c r="G6053" t="s">
        <v>6442</v>
      </c>
      <c r="H6053" s="11">
        <v>45031.652083333334</v>
      </c>
      <c r="I6053" t="s">
        <v>13050</v>
      </c>
      <c r="J6053" t="s">
        <v>1033</v>
      </c>
      <c r="K6053" t="s">
        <v>2153</v>
      </c>
      <c r="L6053" t="s">
        <v>2154</v>
      </c>
      <c r="M6053" t="s">
        <v>2139</v>
      </c>
      <c r="N6053" t="s">
        <v>3</v>
      </c>
      <c r="O6053" t="s">
        <v>2063</v>
      </c>
      <c r="P6053" t="s">
        <v>2072</v>
      </c>
    </row>
    <row r="6054" spans="1:16" x14ac:dyDescent="0.3">
      <c r="A6054" t="s">
        <v>11407</v>
      </c>
      <c r="B6054" t="s">
        <v>7923</v>
      </c>
      <c r="C6054" t="s">
        <v>7944</v>
      </c>
      <c r="D6054" t="s">
        <v>11408</v>
      </c>
      <c r="E6054">
        <v>1</v>
      </c>
      <c r="F6054" s="12">
        <v>387.5</v>
      </c>
      <c r="G6054" t="s">
        <v>6443</v>
      </c>
      <c r="H6054" s="11">
        <v>45031.657638888886</v>
      </c>
      <c r="I6054" t="s">
        <v>13050</v>
      </c>
      <c r="J6054" t="s">
        <v>1035</v>
      </c>
      <c r="K6054" t="s">
        <v>2190</v>
      </c>
      <c r="L6054" t="s">
        <v>2108</v>
      </c>
      <c r="M6054" t="s">
        <v>2210</v>
      </c>
      <c r="N6054" t="s">
        <v>3</v>
      </c>
      <c r="O6054" t="s">
        <v>2063</v>
      </c>
      <c r="P6054" t="s">
        <v>2072</v>
      </c>
    </row>
    <row r="6055" spans="1:16" x14ac:dyDescent="0.3">
      <c r="A6055" t="s">
        <v>11407</v>
      </c>
      <c r="B6055" t="s">
        <v>7923</v>
      </c>
      <c r="C6055" t="s">
        <v>7944</v>
      </c>
      <c r="D6055" t="s">
        <v>10127</v>
      </c>
      <c r="E6055">
        <v>1</v>
      </c>
      <c r="F6055" s="12">
        <v>387.5</v>
      </c>
      <c r="G6055" t="s">
        <v>6443</v>
      </c>
      <c r="H6055" s="11">
        <v>45031.657638888886</v>
      </c>
      <c r="I6055" t="s">
        <v>13050</v>
      </c>
      <c r="J6055" t="s">
        <v>1037</v>
      </c>
      <c r="K6055" t="s">
        <v>2190</v>
      </c>
      <c r="L6055" t="s">
        <v>2108</v>
      </c>
      <c r="M6055" t="s">
        <v>2210</v>
      </c>
      <c r="N6055" t="s">
        <v>3</v>
      </c>
      <c r="O6055" t="s">
        <v>2063</v>
      </c>
      <c r="P6055" t="s">
        <v>2072</v>
      </c>
    </row>
    <row r="6056" spans="1:16" x14ac:dyDescent="0.3">
      <c r="A6056" t="s">
        <v>11407</v>
      </c>
      <c r="B6056" t="s">
        <v>7923</v>
      </c>
      <c r="C6056" t="s">
        <v>7944</v>
      </c>
      <c r="D6056" t="s">
        <v>7935</v>
      </c>
      <c r="E6056">
        <v>1</v>
      </c>
      <c r="F6056" s="12">
        <v>287.5</v>
      </c>
      <c r="G6056" t="s">
        <v>6443</v>
      </c>
      <c r="H6056" s="11">
        <v>45031.657638888886</v>
      </c>
      <c r="I6056" t="s">
        <v>13050</v>
      </c>
      <c r="J6056" t="s">
        <v>184</v>
      </c>
      <c r="K6056" t="s">
        <v>2092</v>
      </c>
      <c r="L6056" t="s">
        <v>2159</v>
      </c>
      <c r="M6056" t="s">
        <v>2167</v>
      </c>
      <c r="N6056" t="s">
        <v>3</v>
      </c>
      <c r="O6056" t="s">
        <v>2063</v>
      </c>
      <c r="P6056" t="s">
        <v>2072</v>
      </c>
    </row>
    <row r="6057" spans="1:16" x14ac:dyDescent="0.3">
      <c r="A6057" t="s">
        <v>11407</v>
      </c>
      <c r="B6057" t="s">
        <v>7923</v>
      </c>
      <c r="C6057" t="s">
        <v>7944</v>
      </c>
      <c r="D6057" t="s">
        <v>8286</v>
      </c>
      <c r="E6057">
        <v>2</v>
      </c>
      <c r="F6057" s="12">
        <v>40</v>
      </c>
      <c r="G6057" t="s">
        <v>6443</v>
      </c>
      <c r="H6057" s="11">
        <v>45031.657638888886</v>
      </c>
      <c r="I6057" t="s">
        <v>13050</v>
      </c>
      <c r="J6057" t="s">
        <v>167</v>
      </c>
      <c r="K6057" t="s">
        <v>2133</v>
      </c>
      <c r="L6057" t="s">
        <v>2143</v>
      </c>
      <c r="M6057" t="s">
        <v>2138</v>
      </c>
      <c r="N6057" t="s">
        <v>3</v>
      </c>
      <c r="O6057" t="s">
        <v>2063</v>
      </c>
      <c r="P6057" t="s">
        <v>2072</v>
      </c>
    </row>
    <row r="6058" spans="1:16" x14ac:dyDescent="0.3">
      <c r="A6058" t="s">
        <v>11409</v>
      </c>
      <c r="B6058" t="s">
        <v>7923</v>
      </c>
      <c r="C6058" t="s">
        <v>7908</v>
      </c>
      <c r="D6058" t="s">
        <v>11410</v>
      </c>
      <c r="E6058">
        <v>1</v>
      </c>
      <c r="F6058" s="12">
        <v>575</v>
      </c>
      <c r="G6058" t="s">
        <v>6444</v>
      </c>
      <c r="H6058" s="11">
        <v>45031.663888888892</v>
      </c>
      <c r="I6058" t="s">
        <v>13050</v>
      </c>
      <c r="J6058" t="s">
        <v>1039</v>
      </c>
      <c r="K6058" t="s">
        <v>2153</v>
      </c>
      <c r="L6058" t="s">
        <v>2192</v>
      </c>
      <c r="M6058" t="s">
        <v>2226</v>
      </c>
      <c r="N6058" t="s">
        <v>3</v>
      </c>
      <c r="O6058" t="s">
        <v>2063</v>
      </c>
      <c r="P6058" t="s">
        <v>2046</v>
      </c>
    </row>
    <row r="6059" spans="1:16" x14ac:dyDescent="0.3">
      <c r="A6059" t="s">
        <v>11409</v>
      </c>
      <c r="B6059" t="s">
        <v>7923</v>
      </c>
      <c r="C6059" t="s">
        <v>7908</v>
      </c>
      <c r="D6059" t="s">
        <v>8496</v>
      </c>
      <c r="E6059">
        <v>1</v>
      </c>
      <c r="F6059" s="12">
        <v>387.5</v>
      </c>
      <c r="G6059" t="s">
        <v>6444</v>
      </c>
      <c r="H6059" s="11">
        <v>45031.663888888892</v>
      </c>
      <c r="I6059" t="s">
        <v>13050</v>
      </c>
      <c r="J6059" t="s">
        <v>1041</v>
      </c>
      <c r="K6059" t="s">
        <v>2117</v>
      </c>
      <c r="L6059" t="s">
        <v>2118</v>
      </c>
      <c r="M6059" t="s">
        <v>2162</v>
      </c>
      <c r="N6059" t="s">
        <v>3</v>
      </c>
      <c r="O6059" t="s">
        <v>2063</v>
      </c>
      <c r="P6059" t="s">
        <v>2046</v>
      </c>
    </row>
    <row r="6060" spans="1:16" x14ac:dyDescent="0.3">
      <c r="A6060" t="s">
        <v>11411</v>
      </c>
      <c r="B6060" t="s">
        <v>7923</v>
      </c>
      <c r="C6060" t="s">
        <v>7924</v>
      </c>
      <c r="D6060" t="s">
        <v>8007</v>
      </c>
      <c r="E6060">
        <v>1</v>
      </c>
      <c r="F6060" s="12">
        <v>47.5</v>
      </c>
      <c r="G6060" t="s">
        <v>6445</v>
      </c>
      <c r="H6060" s="11">
        <v>45031.706944444442</v>
      </c>
      <c r="I6060" t="s">
        <v>13050</v>
      </c>
      <c r="J6060" t="s">
        <v>37</v>
      </c>
      <c r="K6060" t="s">
        <v>2182</v>
      </c>
      <c r="L6060" t="s">
        <v>2240</v>
      </c>
      <c r="M6060" t="s">
        <v>2241</v>
      </c>
      <c r="N6060" t="s">
        <v>3</v>
      </c>
      <c r="O6060" t="s">
        <v>2063</v>
      </c>
      <c r="P6060" t="s">
        <v>1987</v>
      </c>
    </row>
    <row r="6061" spans="1:16" x14ac:dyDescent="0.3">
      <c r="A6061" t="s">
        <v>11411</v>
      </c>
      <c r="B6061" t="s">
        <v>7923</v>
      </c>
      <c r="C6061" t="s">
        <v>7924</v>
      </c>
      <c r="D6061" t="s">
        <v>9715</v>
      </c>
      <c r="E6061">
        <v>1</v>
      </c>
      <c r="F6061" s="12">
        <v>325</v>
      </c>
      <c r="G6061" t="s">
        <v>6445</v>
      </c>
      <c r="H6061" s="11">
        <v>45031.706944444442</v>
      </c>
      <c r="I6061" t="s">
        <v>13050</v>
      </c>
      <c r="J6061" t="s">
        <v>507</v>
      </c>
      <c r="K6061" t="s">
        <v>2101</v>
      </c>
      <c r="L6061" t="s">
        <v>2102</v>
      </c>
      <c r="M6061" t="s">
        <v>2188</v>
      </c>
      <c r="N6061" t="s">
        <v>3</v>
      </c>
      <c r="O6061" t="s">
        <v>2063</v>
      </c>
      <c r="P6061" t="s">
        <v>1987</v>
      </c>
    </row>
    <row r="6062" spans="1:16" x14ac:dyDescent="0.3">
      <c r="A6062" t="s">
        <v>11412</v>
      </c>
      <c r="B6062" t="s">
        <v>7923</v>
      </c>
      <c r="C6062" t="s">
        <v>7924</v>
      </c>
      <c r="D6062" t="s">
        <v>11413</v>
      </c>
      <c r="E6062">
        <v>1</v>
      </c>
      <c r="F6062" s="12">
        <v>250</v>
      </c>
      <c r="G6062" t="s">
        <v>6446</v>
      </c>
      <c r="H6062" s="11">
        <v>45031.719444444447</v>
      </c>
      <c r="I6062" t="s">
        <v>13050</v>
      </c>
      <c r="J6062" t="s">
        <v>1053</v>
      </c>
      <c r="K6062" t="s">
        <v>2104</v>
      </c>
      <c r="L6062" t="s">
        <v>2105</v>
      </c>
      <c r="M6062" t="s">
        <v>2242</v>
      </c>
      <c r="N6062" t="s">
        <v>3</v>
      </c>
      <c r="O6062" t="s">
        <v>2063</v>
      </c>
      <c r="P6062" t="s">
        <v>1987</v>
      </c>
    </row>
    <row r="6063" spans="1:16" x14ac:dyDescent="0.3">
      <c r="A6063" t="s">
        <v>11412</v>
      </c>
      <c r="B6063" t="s">
        <v>7923</v>
      </c>
      <c r="C6063" t="s">
        <v>7924</v>
      </c>
      <c r="D6063" t="s">
        <v>11414</v>
      </c>
      <c r="E6063">
        <v>1</v>
      </c>
      <c r="F6063" s="12">
        <v>187.5</v>
      </c>
      <c r="G6063" t="s">
        <v>6446</v>
      </c>
      <c r="H6063" s="11">
        <v>45031.719444444447</v>
      </c>
      <c r="I6063" t="s">
        <v>13050</v>
      </c>
      <c r="J6063" t="s">
        <v>1055</v>
      </c>
      <c r="K6063" t="s">
        <v>2104</v>
      </c>
      <c r="L6063" t="s">
        <v>2105</v>
      </c>
      <c r="M6063" t="s">
        <v>2242</v>
      </c>
      <c r="N6063" t="s">
        <v>3</v>
      </c>
      <c r="O6063" t="s">
        <v>2063</v>
      </c>
      <c r="P6063" t="s">
        <v>1987</v>
      </c>
    </row>
    <row r="6064" spans="1:16" x14ac:dyDescent="0.3">
      <c r="A6064" t="s">
        <v>11415</v>
      </c>
      <c r="B6064" t="s">
        <v>7923</v>
      </c>
      <c r="C6064" t="s">
        <v>7924</v>
      </c>
      <c r="D6064" t="s">
        <v>9695</v>
      </c>
      <c r="E6064">
        <v>1</v>
      </c>
      <c r="F6064" s="12">
        <v>197.5</v>
      </c>
      <c r="G6064" t="s">
        <v>6447</v>
      </c>
      <c r="H6064" s="11">
        <v>45031.729861111111</v>
      </c>
      <c r="I6064" t="s">
        <v>13050</v>
      </c>
      <c r="J6064" t="s">
        <v>588</v>
      </c>
      <c r="K6064" t="s">
        <v>2133</v>
      </c>
      <c r="L6064" t="s">
        <v>2134</v>
      </c>
      <c r="M6064" t="s">
        <v>2138</v>
      </c>
      <c r="N6064" t="s">
        <v>3</v>
      </c>
      <c r="O6064" t="s">
        <v>2063</v>
      </c>
      <c r="P6064" t="s">
        <v>1987</v>
      </c>
    </row>
    <row r="6065" spans="1:16" x14ac:dyDescent="0.3">
      <c r="A6065" t="s">
        <v>11415</v>
      </c>
      <c r="B6065" t="s">
        <v>7923</v>
      </c>
      <c r="C6065" t="s">
        <v>7924</v>
      </c>
      <c r="D6065" t="s">
        <v>8429</v>
      </c>
      <c r="E6065">
        <v>1</v>
      </c>
      <c r="F6065" s="12">
        <v>75</v>
      </c>
      <c r="G6065" t="s">
        <v>6447</v>
      </c>
      <c r="H6065" s="11">
        <v>45031.729861111111</v>
      </c>
      <c r="I6065" t="s">
        <v>13050</v>
      </c>
      <c r="J6065" t="s">
        <v>672</v>
      </c>
      <c r="K6065" t="s">
        <v>2133</v>
      </c>
      <c r="L6065" t="s">
        <v>2134</v>
      </c>
      <c r="M6065" t="s">
        <v>2138</v>
      </c>
      <c r="N6065" t="s">
        <v>3</v>
      </c>
      <c r="O6065" t="s">
        <v>2063</v>
      </c>
      <c r="P6065" t="s">
        <v>1987</v>
      </c>
    </row>
    <row r="6066" spans="1:16" x14ac:dyDescent="0.3">
      <c r="A6066" t="s">
        <v>11415</v>
      </c>
      <c r="B6066" t="s">
        <v>7923</v>
      </c>
      <c r="C6066" t="s">
        <v>7924</v>
      </c>
      <c r="D6066" t="s">
        <v>8230</v>
      </c>
      <c r="E6066">
        <v>2</v>
      </c>
      <c r="F6066" s="12">
        <v>250</v>
      </c>
      <c r="G6066" t="s">
        <v>6447</v>
      </c>
      <c r="H6066" s="11">
        <v>45031.729861111111</v>
      </c>
      <c r="I6066" t="s">
        <v>13050</v>
      </c>
      <c r="J6066" t="s">
        <v>476</v>
      </c>
      <c r="K6066" t="s">
        <v>2133</v>
      </c>
      <c r="L6066" t="s">
        <v>2134</v>
      </c>
      <c r="M6066" t="s">
        <v>2138</v>
      </c>
      <c r="N6066" t="s">
        <v>3</v>
      </c>
      <c r="O6066" t="s">
        <v>2063</v>
      </c>
      <c r="P6066" t="s">
        <v>1987</v>
      </c>
    </row>
    <row r="6067" spans="1:16" x14ac:dyDescent="0.3">
      <c r="A6067" t="s">
        <v>11415</v>
      </c>
      <c r="B6067" t="s">
        <v>7923</v>
      </c>
      <c r="C6067" t="s">
        <v>7924</v>
      </c>
      <c r="D6067" t="s">
        <v>8278</v>
      </c>
      <c r="E6067">
        <v>2</v>
      </c>
      <c r="F6067" s="12">
        <v>200</v>
      </c>
      <c r="G6067" t="s">
        <v>6447</v>
      </c>
      <c r="H6067" s="11">
        <v>45031.729861111111</v>
      </c>
      <c r="I6067" t="s">
        <v>13050</v>
      </c>
      <c r="J6067" t="s">
        <v>194</v>
      </c>
      <c r="K6067" t="s">
        <v>2133</v>
      </c>
      <c r="L6067" t="s">
        <v>2134</v>
      </c>
      <c r="M6067" t="s">
        <v>2138</v>
      </c>
      <c r="N6067" t="s">
        <v>3</v>
      </c>
      <c r="O6067" t="s">
        <v>2063</v>
      </c>
      <c r="P6067" t="s">
        <v>1987</v>
      </c>
    </row>
    <row r="6068" spans="1:16" x14ac:dyDescent="0.3">
      <c r="A6068" t="s">
        <v>11415</v>
      </c>
      <c r="B6068" t="s">
        <v>7923</v>
      </c>
      <c r="C6068" t="s">
        <v>7924</v>
      </c>
      <c r="D6068" t="s">
        <v>8287</v>
      </c>
      <c r="E6068">
        <v>2</v>
      </c>
      <c r="F6068" s="12">
        <v>100</v>
      </c>
      <c r="G6068" t="s">
        <v>6447</v>
      </c>
      <c r="H6068" s="11">
        <v>45031.729861111111</v>
      </c>
      <c r="I6068" t="s">
        <v>13050</v>
      </c>
      <c r="J6068" t="s">
        <v>177</v>
      </c>
      <c r="K6068" t="s">
        <v>2092</v>
      </c>
      <c r="L6068" t="s">
        <v>2148</v>
      </c>
      <c r="M6068" t="s">
        <v>2138</v>
      </c>
      <c r="N6068" t="s">
        <v>3</v>
      </c>
      <c r="O6068" t="s">
        <v>2063</v>
      </c>
      <c r="P6068" t="s">
        <v>1987</v>
      </c>
    </row>
    <row r="6069" spans="1:16" x14ac:dyDescent="0.3">
      <c r="A6069" t="s">
        <v>11415</v>
      </c>
      <c r="B6069" t="s">
        <v>7923</v>
      </c>
      <c r="C6069" t="s">
        <v>7924</v>
      </c>
      <c r="D6069" t="s">
        <v>8435</v>
      </c>
      <c r="E6069">
        <v>2</v>
      </c>
      <c r="F6069" s="12">
        <v>50</v>
      </c>
      <c r="G6069" t="s">
        <v>6447</v>
      </c>
      <c r="H6069" s="11">
        <v>45031.729861111111</v>
      </c>
      <c r="I6069" t="s">
        <v>13050</v>
      </c>
      <c r="J6069" t="s">
        <v>180</v>
      </c>
      <c r="K6069" t="s">
        <v>2133</v>
      </c>
      <c r="L6069" t="s">
        <v>2134</v>
      </c>
      <c r="M6069" t="s">
        <v>2138</v>
      </c>
      <c r="N6069" t="s">
        <v>3</v>
      </c>
      <c r="O6069" t="s">
        <v>2063</v>
      </c>
      <c r="P6069" t="s">
        <v>1987</v>
      </c>
    </row>
    <row r="6070" spans="1:16" x14ac:dyDescent="0.3">
      <c r="A6070" t="s">
        <v>11416</v>
      </c>
      <c r="B6070" t="s">
        <v>7923</v>
      </c>
      <c r="C6070" t="s">
        <v>7924</v>
      </c>
      <c r="D6070" t="s">
        <v>8827</v>
      </c>
      <c r="E6070">
        <v>1</v>
      </c>
      <c r="F6070" s="12">
        <v>275</v>
      </c>
      <c r="G6070" t="s">
        <v>6448</v>
      </c>
      <c r="H6070" s="11">
        <v>45031.731249999997</v>
      </c>
      <c r="I6070" t="s">
        <v>13050</v>
      </c>
      <c r="J6070" t="s">
        <v>260</v>
      </c>
      <c r="K6070" t="s">
        <v>2133</v>
      </c>
      <c r="L6070" t="s">
        <v>2134</v>
      </c>
      <c r="M6070" t="s">
        <v>2243</v>
      </c>
      <c r="N6070" t="s">
        <v>3</v>
      </c>
      <c r="O6070" t="s">
        <v>2063</v>
      </c>
      <c r="P6070" t="s">
        <v>1987</v>
      </c>
    </row>
    <row r="6071" spans="1:16" x14ac:dyDescent="0.3">
      <c r="A6071" t="s">
        <v>11417</v>
      </c>
      <c r="B6071" t="s">
        <v>7923</v>
      </c>
      <c r="C6071" t="s">
        <v>8068</v>
      </c>
      <c r="D6071" t="s">
        <v>8150</v>
      </c>
      <c r="E6071">
        <v>1</v>
      </c>
      <c r="F6071" s="12">
        <v>19.5</v>
      </c>
      <c r="G6071" t="s">
        <v>6449</v>
      </c>
      <c r="H6071" s="11">
        <v>45031.870833333334</v>
      </c>
      <c r="I6071" t="s">
        <v>13050</v>
      </c>
      <c r="J6071" t="s">
        <v>272</v>
      </c>
      <c r="K6071" t="s">
        <v>2133</v>
      </c>
      <c r="L6071" t="s">
        <v>2161</v>
      </c>
      <c r="M6071" t="s">
        <v>2208</v>
      </c>
      <c r="N6071" t="s">
        <v>3</v>
      </c>
      <c r="O6071" t="s">
        <v>2063</v>
      </c>
      <c r="P6071" t="s">
        <v>2070</v>
      </c>
    </row>
    <row r="6072" spans="1:16" x14ac:dyDescent="0.3">
      <c r="A6072" t="s">
        <v>11417</v>
      </c>
      <c r="B6072" t="s">
        <v>7923</v>
      </c>
      <c r="C6072" t="s">
        <v>8068</v>
      </c>
      <c r="D6072" t="s">
        <v>8086</v>
      </c>
      <c r="E6072">
        <v>1</v>
      </c>
      <c r="F6072" s="12">
        <v>29.5</v>
      </c>
      <c r="G6072" t="s">
        <v>6449</v>
      </c>
      <c r="H6072" s="11">
        <v>45031.870833333334</v>
      </c>
      <c r="I6072" t="s">
        <v>13050</v>
      </c>
      <c r="J6072" t="s">
        <v>421</v>
      </c>
      <c r="K6072" t="s">
        <v>2133</v>
      </c>
      <c r="L6072" t="s">
        <v>2134</v>
      </c>
      <c r="M6072" t="s">
        <v>2208</v>
      </c>
      <c r="N6072" t="s">
        <v>3</v>
      </c>
      <c r="O6072" t="s">
        <v>2063</v>
      </c>
      <c r="P6072" t="s">
        <v>2070</v>
      </c>
    </row>
    <row r="6073" spans="1:16" x14ac:dyDescent="0.3">
      <c r="A6073" t="s">
        <v>11418</v>
      </c>
      <c r="B6073" t="s">
        <v>7923</v>
      </c>
      <c r="C6073" t="s">
        <v>7923</v>
      </c>
      <c r="D6073" t="s">
        <v>9524</v>
      </c>
      <c r="E6073">
        <v>2</v>
      </c>
      <c r="F6073" s="12">
        <v>650</v>
      </c>
      <c r="G6073" t="s">
        <v>6450</v>
      </c>
      <c r="H6073" s="11">
        <v>45031.895833333336</v>
      </c>
      <c r="I6073" t="s">
        <v>13050</v>
      </c>
      <c r="J6073" t="s">
        <v>791</v>
      </c>
      <c r="K6073" t="s">
        <v>2107</v>
      </c>
      <c r="L6073" t="s">
        <v>2110</v>
      </c>
      <c r="M6073" t="s">
        <v>2195</v>
      </c>
      <c r="N6073" t="s">
        <v>3</v>
      </c>
      <c r="O6073" t="s">
        <v>2063</v>
      </c>
      <c r="P6073" t="s">
        <v>2043</v>
      </c>
    </row>
    <row r="6074" spans="1:16" x14ac:dyDescent="0.3">
      <c r="A6074" t="s">
        <v>11418</v>
      </c>
      <c r="B6074" t="s">
        <v>7923</v>
      </c>
      <c r="C6074" t="s">
        <v>7923</v>
      </c>
      <c r="D6074" t="s">
        <v>8591</v>
      </c>
      <c r="E6074">
        <v>2</v>
      </c>
      <c r="F6074" s="12">
        <v>30</v>
      </c>
      <c r="G6074" t="s">
        <v>6450</v>
      </c>
      <c r="H6074" s="11">
        <v>45031.895833333336</v>
      </c>
      <c r="I6074" t="s">
        <v>13050</v>
      </c>
      <c r="J6074" t="s">
        <v>573</v>
      </c>
      <c r="K6074" t="s">
        <v>2104</v>
      </c>
      <c r="L6074" t="s">
        <v>2105</v>
      </c>
      <c r="M6074" t="s">
        <v>2137</v>
      </c>
      <c r="N6074" t="s">
        <v>3</v>
      </c>
      <c r="O6074" t="s">
        <v>2063</v>
      </c>
      <c r="P6074" t="s">
        <v>2043</v>
      </c>
    </row>
    <row r="6075" spans="1:16" x14ac:dyDescent="0.3">
      <c r="A6075" t="s">
        <v>11419</v>
      </c>
      <c r="B6075" t="s">
        <v>7923</v>
      </c>
      <c r="C6075" t="s">
        <v>8068</v>
      </c>
      <c r="D6075" t="s">
        <v>9837</v>
      </c>
      <c r="E6075">
        <v>1</v>
      </c>
      <c r="F6075" s="12">
        <v>175</v>
      </c>
      <c r="G6075" t="s">
        <v>6451</v>
      </c>
      <c r="H6075" s="11">
        <v>45031.904166666667</v>
      </c>
      <c r="I6075" t="s">
        <v>13050</v>
      </c>
      <c r="J6075" t="s">
        <v>933</v>
      </c>
      <c r="K6075" t="s">
        <v>2190</v>
      </c>
      <c r="L6075" t="s">
        <v>2108</v>
      </c>
      <c r="M6075" t="s">
        <v>2200</v>
      </c>
      <c r="N6075" t="s">
        <v>3</v>
      </c>
      <c r="O6075" t="s">
        <v>2063</v>
      </c>
      <c r="P6075" t="s">
        <v>2070</v>
      </c>
    </row>
    <row r="6076" spans="1:16" x14ac:dyDescent="0.3">
      <c r="A6076" t="s">
        <v>11420</v>
      </c>
      <c r="B6076" t="s">
        <v>7923</v>
      </c>
      <c r="C6076" t="s">
        <v>7923</v>
      </c>
      <c r="D6076" t="s">
        <v>8269</v>
      </c>
      <c r="E6076">
        <v>1</v>
      </c>
      <c r="F6076" s="12">
        <v>300</v>
      </c>
      <c r="G6076" t="s">
        <v>6452</v>
      </c>
      <c r="H6076" s="11">
        <v>45031.943749999999</v>
      </c>
      <c r="I6076" t="s">
        <v>13050</v>
      </c>
      <c r="J6076" t="s">
        <v>241</v>
      </c>
      <c r="K6076" t="s">
        <v>2107</v>
      </c>
      <c r="L6076" t="s">
        <v>2110</v>
      </c>
      <c r="M6076" t="s">
        <v>2138</v>
      </c>
      <c r="N6076" t="s">
        <v>3</v>
      </c>
      <c r="O6076" t="s">
        <v>2063</v>
      </c>
      <c r="P6076" t="s">
        <v>2043</v>
      </c>
    </row>
    <row r="6077" spans="1:16" x14ac:dyDescent="0.3">
      <c r="A6077" t="s">
        <v>11420</v>
      </c>
      <c r="B6077" t="s">
        <v>7923</v>
      </c>
      <c r="C6077" t="s">
        <v>7923</v>
      </c>
      <c r="D6077" t="s">
        <v>9991</v>
      </c>
      <c r="E6077">
        <v>1</v>
      </c>
      <c r="F6077" s="12">
        <v>497.5</v>
      </c>
      <c r="G6077" t="s">
        <v>6452</v>
      </c>
      <c r="H6077" s="11">
        <v>45031.943749999999</v>
      </c>
      <c r="I6077" t="s">
        <v>13050</v>
      </c>
      <c r="J6077" t="s">
        <v>967</v>
      </c>
      <c r="K6077" t="s">
        <v>2107</v>
      </c>
      <c r="L6077" t="s">
        <v>2110</v>
      </c>
      <c r="M6077" t="s">
        <v>2142</v>
      </c>
      <c r="N6077" t="s">
        <v>3</v>
      </c>
      <c r="O6077" t="s">
        <v>2063</v>
      </c>
      <c r="P6077" t="s">
        <v>2043</v>
      </c>
    </row>
    <row r="6078" spans="1:16" x14ac:dyDescent="0.3">
      <c r="A6078" t="s">
        <v>11420</v>
      </c>
      <c r="B6078" t="s">
        <v>7923</v>
      </c>
      <c r="C6078" t="s">
        <v>7923</v>
      </c>
      <c r="D6078" t="s">
        <v>9164</v>
      </c>
      <c r="E6078">
        <v>3</v>
      </c>
      <c r="F6078" s="12">
        <v>75</v>
      </c>
      <c r="G6078" t="s">
        <v>6452</v>
      </c>
      <c r="H6078" s="11">
        <v>45031.943749999999</v>
      </c>
      <c r="I6078" t="s">
        <v>13050</v>
      </c>
      <c r="J6078" t="s">
        <v>563</v>
      </c>
      <c r="K6078" t="s">
        <v>2244</v>
      </c>
      <c r="L6078" t="s">
        <v>2245</v>
      </c>
      <c r="M6078" t="s">
        <v>2246</v>
      </c>
      <c r="N6078" t="s">
        <v>3</v>
      </c>
      <c r="O6078" t="s">
        <v>2063</v>
      </c>
      <c r="P6078" t="s">
        <v>2043</v>
      </c>
    </row>
    <row r="6079" spans="1:16" x14ac:dyDescent="0.3">
      <c r="A6079" t="s">
        <v>11421</v>
      </c>
      <c r="B6079" t="s">
        <v>7923</v>
      </c>
      <c r="C6079" t="s">
        <v>7943</v>
      </c>
      <c r="D6079" t="s">
        <v>9827</v>
      </c>
      <c r="E6079">
        <v>1</v>
      </c>
      <c r="F6079" s="12">
        <v>175</v>
      </c>
      <c r="G6079" t="s">
        <v>6453</v>
      </c>
      <c r="H6079" s="11">
        <v>45031.962500000001</v>
      </c>
      <c r="I6079" t="s">
        <v>13050</v>
      </c>
      <c r="J6079" t="s">
        <v>899</v>
      </c>
      <c r="K6079" t="s">
        <v>2168</v>
      </c>
      <c r="L6079" t="s">
        <v>2178</v>
      </c>
      <c r="M6079" t="s">
        <v>2139</v>
      </c>
      <c r="N6079" t="s">
        <v>3</v>
      </c>
      <c r="O6079" t="s">
        <v>2063</v>
      </c>
      <c r="P6079" t="s">
        <v>2066</v>
      </c>
    </row>
    <row r="6080" spans="1:16" x14ac:dyDescent="0.3">
      <c r="A6080" t="s">
        <v>11421</v>
      </c>
      <c r="B6080" t="s">
        <v>7923</v>
      </c>
      <c r="C6080" t="s">
        <v>7943</v>
      </c>
      <c r="D6080" t="s">
        <v>9164</v>
      </c>
      <c r="E6080">
        <v>3</v>
      </c>
      <c r="F6080" s="12">
        <v>75</v>
      </c>
      <c r="G6080" t="s">
        <v>6453</v>
      </c>
      <c r="H6080" s="11">
        <v>45031.962500000001</v>
      </c>
      <c r="I6080" t="s">
        <v>13050</v>
      </c>
      <c r="J6080" t="s">
        <v>563</v>
      </c>
      <c r="K6080" t="s">
        <v>2244</v>
      </c>
      <c r="L6080" t="s">
        <v>2245</v>
      </c>
      <c r="M6080" t="s">
        <v>2246</v>
      </c>
      <c r="N6080" t="s">
        <v>3</v>
      </c>
      <c r="O6080" t="s">
        <v>2063</v>
      </c>
      <c r="P6080" t="s">
        <v>2066</v>
      </c>
    </row>
    <row r="6081" spans="1:16" x14ac:dyDescent="0.3">
      <c r="A6081" t="s">
        <v>11422</v>
      </c>
      <c r="B6081" t="s">
        <v>7923</v>
      </c>
      <c r="C6081" t="s">
        <v>7934</v>
      </c>
      <c r="D6081" t="s">
        <v>8387</v>
      </c>
      <c r="E6081">
        <v>1</v>
      </c>
      <c r="F6081" s="12">
        <v>550</v>
      </c>
      <c r="G6081" t="s">
        <v>6454</v>
      </c>
      <c r="H6081" s="11">
        <v>45031.97152777778</v>
      </c>
      <c r="I6081" t="s">
        <v>13050</v>
      </c>
      <c r="J6081" t="s">
        <v>616</v>
      </c>
      <c r="K6081" t="s">
        <v>2117</v>
      </c>
      <c r="L6081" t="s">
        <v>2118</v>
      </c>
      <c r="M6081" t="s">
        <v>2162</v>
      </c>
      <c r="N6081" t="s">
        <v>3</v>
      </c>
      <c r="O6081" t="s">
        <v>2063</v>
      </c>
      <c r="P6081" t="s">
        <v>2045</v>
      </c>
    </row>
    <row r="6082" spans="1:16" x14ac:dyDescent="0.3">
      <c r="A6082" t="s">
        <v>11423</v>
      </c>
      <c r="B6082" t="s">
        <v>7923</v>
      </c>
      <c r="C6082" t="s">
        <v>7923</v>
      </c>
      <c r="D6082" t="s">
        <v>9753</v>
      </c>
      <c r="E6082">
        <v>1</v>
      </c>
      <c r="F6082" s="12">
        <v>125</v>
      </c>
      <c r="G6082" t="s">
        <v>6455</v>
      </c>
      <c r="H6082" s="11">
        <v>45032.464583333334</v>
      </c>
      <c r="I6082" t="s">
        <v>13050</v>
      </c>
      <c r="J6082" t="s">
        <v>754</v>
      </c>
      <c r="K6082" t="s">
        <v>2182</v>
      </c>
      <c r="L6082" t="s">
        <v>2183</v>
      </c>
      <c r="M6082" t="s">
        <v>2184</v>
      </c>
      <c r="N6082" t="s">
        <v>3</v>
      </c>
      <c r="O6082" t="s">
        <v>2063</v>
      </c>
      <c r="P6082" t="s">
        <v>2043</v>
      </c>
    </row>
    <row r="6083" spans="1:16" x14ac:dyDescent="0.3">
      <c r="A6083" t="s">
        <v>11424</v>
      </c>
      <c r="B6083" t="s">
        <v>7923</v>
      </c>
      <c r="C6083" t="s">
        <v>7908</v>
      </c>
      <c r="D6083" t="s">
        <v>10205</v>
      </c>
      <c r="E6083">
        <v>1</v>
      </c>
      <c r="F6083" s="12">
        <v>599.5</v>
      </c>
      <c r="G6083" t="s">
        <v>6456</v>
      </c>
      <c r="H6083" s="11">
        <v>45032.511111111111</v>
      </c>
      <c r="I6083" t="s">
        <v>13050</v>
      </c>
      <c r="J6083" t="s">
        <v>1107</v>
      </c>
      <c r="K6083" t="s">
        <v>2173</v>
      </c>
      <c r="L6083" t="s">
        <v>2174</v>
      </c>
      <c r="M6083" t="s">
        <v>2225</v>
      </c>
      <c r="N6083" t="s">
        <v>3</v>
      </c>
      <c r="O6083" t="s">
        <v>2063</v>
      </c>
      <c r="P6083" t="s">
        <v>2046</v>
      </c>
    </row>
    <row r="6084" spans="1:16" x14ac:dyDescent="0.3">
      <c r="A6084" t="s">
        <v>11424</v>
      </c>
      <c r="B6084" t="s">
        <v>7923</v>
      </c>
      <c r="C6084" t="s">
        <v>7908</v>
      </c>
      <c r="D6084" t="s">
        <v>9449</v>
      </c>
      <c r="E6084">
        <v>1</v>
      </c>
      <c r="F6084" s="12">
        <v>997.5</v>
      </c>
      <c r="G6084" t="s">
        <v>6456</v>
      </c>
      <c r="H6084" s="11">
        <v>45032.511111111111</v>
      </c>
      <c r="I6084" t="s">
        <v>13050</v>
      </c>
      <c r="J6084" t="s">
        <v>1001</v>
      </c>
      <c r="K6084" t="s">
        <v>2153</v>
      </c>
      <c r="L6084" t="s">
        <v>2192</v>
      </c>
      <c r="M6084" t="s">
        <v>2193</v>
      </c>
      <c r="N6084" t="s">
        <v>3</v>
      </c>
      <c r="O6084" t="s">
        <v>2063</v>
      </c>
      <c r="P6084" t="s">
        <v>2046</v>
      </c>
    </row>
    <row r="6085" spans="1:16" x14ac:dyDescent="0.3">
      <c r="A6085" t="s">
        <v>11425</v>
      </c>
      <c r="B6085" t="s">
        <v>7923</v>
      </c>
      <c r="C6085" t="s">
        <v>7923</v>
      </c>
      <c r="D6085" t="s">
        <v>8139</v>
      </c>
      <c r="E6085">
        <v>1</v>
      </c>
      <c r="F6085" s="12">
        <v>97.5</v>
      </c>
      <c r="G6085" t="s">
        <v>6457</v>
      </c>
      <c r="H6085" s="11">
        <v>45032.531944444447</v>
      </c>
      <c r="I6085" t="s">
        <v>13050</v>
      </c>
      <c r="J6085" t="s">
        <v>614</v>
      </c>
      <c r="K6085" t="s">
        <v>2133</v>
      </c>
      <c r="L6085" t="s">
        <v>2161</v>
      </c>
      <c r="M6085" t="s">
        <v>2208</v>
      </c>
      <c r="N6085" t="s">
        <v>3</v>
      </c>
      <c r="O6085" t="s">
        <v>2063</v>
      </c>
      <c r="P6085" t="s">
        <v>2043</v>
      </c>
    </row>
    <row r="6086" spans="1:16" x14ac:dyDescent="0.3">
      <c r="A6086" t="s">
        <v>11426</v>
      </c>
      <c r="B6086" t="s">
        <v>7923</v>
      </c>
      <c r="C6086" t="s">
        <v>7923</v>
      </c>
      <c r="D6086" t="s">
        <v>11414</v>
      </c>
      <c r="E6086">
        <v>1</v>
      </c>
      <c r="F6086" s="12">
        <v>187.5</v>
      </c>
      <c r="G6086" t="s">
        <v>6458</v>
      </c>
      <c r="H6086" s="11">
        <v>45032.543749999997</v>
      </c>
      <c r="I6086" t="s">
        <v>13050</v>
      </c>
      <c r="J6086" t="s">
        <v>1055</v>
      </c>
      <c r="K6086" t="s">
        <v>2104</v>
      </c>
      <c r="L6086" t="s">
        <v>2105</v>
      </c>
      <c r="M6086" t="s">
        <v>2242</v>
      </c>
      <c r="N6086" t="s">
        <v>3</v>
      </c>
      <c r="O6086" t="s">
        <v>2063</v>
      </c>
      <c r="P6086" t="s">
        <v>2043</v>
      </c>
    </row>
    <row r="6087" spans="1:16" x14ac:dyDescent="0.3">
      <c r="A6087" t="s">
        <v>11426</v>
      </c>
      <c r="B6087" t="s">
        <v>7923</v>
      </c>
      <c r="C6087" t="s">
        <v>7923</v>
      </c>
      <c r="D6087" t="s">
        <v>7935</v>
      </c>
      <c r="E6087">
        <v>1</v>
      </c>
      <c r="F6087" s="12">
        <v>287.5</v>
      </c>
      <c r="G6087" t="s">
        <v>6458</v>
      </c>
      <c r="H6087" s="11">
        <v>45032.543749999997</v>
      </c>
      <c r="I6087" t="s">
        <v>13050</v>
      </c>
      <c r="J6087" t="s">
        <v>184</v>
      </c>
      <c r="K6087" t="s">
        <v>2092</v>
      </c>
      <c r="L6087" t="s">
        <v>2159</v>
      </c>
      <c r="M6087" t="s">
        <v>2167</v>
      </c>
      <c r="N6087" t="s">
        <v>3</v>
      </c>
      <c r="O6087" t="s">
        <v>2063</v>
      </c>
      <c r="P6087" t="s">
        <v>2043</v>
      </c>
    </row>
    <row r="6088" spans="1:16" x14ac:dyDescent="0.3">
      <c r="A6088" t="s">
        <v>11426</v>
      </c>
      <c r="B6088" t="s">
        <v>7923</v>
      </c>
      <c r="C6088" t="s">
        <v>7923</v>
      </c>
      <c r="D6088" t="s">
        <v>8237</v>
      </c>
      <c r="E6088">
        <v>1</v>
      </c>
      <c r="F6088" s="12">
        <v>180</v>
      </c>
      <c r="G6088" t="s">
        <v>6458</v>
      </c>
      <c r="H6088" s="11">
        <v>45032.543749999997</v>
      </c>
      <c r="I6088" t="s">
        <v>13050</v>
      </c>
      <c r="J6088" t="s">
        <v>937</v>
      </c>
      <c r="K6088" t="s">
        <v>2092</v>
      </c>
      <c r="L6088" t="s">
        <v>2148</v>
      </c>
      <c r="M6088" t="s">
        <v>2139</v>
      </c>
      <c r="N6088" t="s">
        <v>3</v>
      </c>
      <c r="O6088" t="s">
        <v>2063</v>
      </c>
      <c r="P6088" t="s">
        <v>2043</v>
      </c>
    </row>
    <row r="6089" spans="1:16" x14ac:dyDescent="0.3">
      <c r="A6089" t="s">
        <v>11426</v>
      </c>
      <c r="B6089" t="s">
        <v>7923</v>
      </c>
      <c r="C6089" t="s">
        <v>7923</v>
      </c>
      <c r="D6089" t="s">
        <v>8056</v>
      </c>
      <c r="E6089">
        <v>1</v>
      </c>
      <c r="F6089" s="12">
        <v>34.5</v>
      </c>
      <c r="G6089" t="s">
        <v>6458</v>
      </c>
      <c r="H6089" s="11">
        <v>45032.543749999997</v>
      </c>
      <c r="I6089" t="s">
        <v>13050</v>
      </c>
      <c r="J6089" t="s">
        <v>149</v>
      </c>
      <c r="K6089" t="s">
        <v>2133</v>
      </c>
      <c r="L6089" t="s">
        <v>2161</v>
      </c>
      <c r="M6089" t="s">
        <v>2208</v>
      </c>
      <c r="N6089" t="s">
        <v>3</v>
      </c>
      <c r="O6089" t="s">
        <v>2063</v>
      </c>
      <c r="P6089" t="s">
        <v>2043</v>
      </c>
    </row>
    <row r="6090" spans="1:16" x14ac:dyDescent="0.3">
      <c r="A6090" t="s">
        <v>11426</v>
      </c>
      <c r="B6090" t="s">
        <v>7923</v>
      </c>
      <c r="C6090" t="s">
        <v>7923</v>
      </c>
      <c r="D6090" t="s">
        <v>9323</v>
      </c>
      <c r="E6090">
        <v>2</v>
      </c>
      <c r="F6090" s="12">
        <v>750</v>
      </c>
      <c r="G6090" t="s">
        <v>6458</v>
      </c>
      <c r="H6090" s="11">
        <v>45032.543749999997</v>
      </c>
      <c r="I6090" t="s">
        <v>13050</v>
      </c>
      <c r="J6090" t="s">
        <v>1087</v>
      </c>
      <c r="K6090" t="s">
        <v>2107</v>
      </c>
      <c r="L6090" t="s">
        <v>2110</v>
      </c>
      <c r="M6090" t="s">
        <v>2195</v>
      </c>
      <c r="N6090" t="s">
        <v>3</v>
      </c>
      <c r="O6090" t="s">
        <v>2063</v>
      </c>
      <c r="P6090" t="s">
        <v>2043</v>
      </c>
    </row>
    <row r="6091" spans="1:16" x14ac:dyDescent="0.3">
      <c r="A6091" t="s">
        <v>11427</v>
      </c>
      <c r="B6091" t="s">
        <v>7923</v>
      </c>
      <c r="C6091" t="s">
        <v>7923</v>
      </c>
      <c r="D6091" t="s">
        <v>7941</v>
      </c>
      <c r="E6091">
        <v>1</v>
      </c>
      <c r="F6091" s="12">
        <v>25</v>
      </c>
      <c r="G6091" t="s">
        <v>6459</v>
      </c>
      <c r="H6091" s="11">
        <v>45032.544444444444</v>
      </c>
      <c r="I6091" t="s">
        <v>13050</v>
      </c>
      <c r="J6091" t="s">
        <v>23</v>
      </c>
      <c r="K6091" t="s">
        <v>2182</v>
      </c>
      <c r="L6091" t="s">
        <v>2240</v>
      </c>
      <c r="M6091" t="s">
        <v>2241</v>
      </c>
      <c r="N6091" t="s">
        <v>3</v>
      </c>
      <c r="O6091" t="s">
        <v>2063</v>
      </c>
      <c r="P6091" t="s">
        <v>2043</v>
      </c>
    </row>
    <row r="6092" spans="1:16" x14ac:dyDescent="0.3">
      <c r="A6092" t="s">
        <v>11428</v>
      </c>
      <c r="B6092" t="s">
        <v>7923</v>
      </c>
      <c r="C6092" t="s">
        <v>7923</v>
      </c>
      <c r="D6092" t="s">
        <v>11429</v>
      </c>
      <c r="E6092">
        <v>1</v>
      </c>
      <c r="F6092" s="12">
        <v>125</v>
      </c>
      <c r="G6092" t="s">
        <v>6460</v>
      </c>
      <c r="H6092" s="11">
        <v>45032.547222222223</v>
      </c>
      <c r="I6092" t="s">
        <v>13050</v>
      </c>
      <c r="J6092" t="s">
        <v>1121</v>
      </c>
      <c r="K6092" t="s">
        <v>2190</v>
      </c>
      <c r="L6092" t="s">
        <v>2108</v>
      </c>
      <c r="M6092" t="s">
        <v>2211</v>
      </c>
      <c r="N6092" t="s">
        <v>3</v>
      </c>
      <c r="O6092" t="s">
        <v>2063</v>
      </c>
      <c r="P6092" t="s">
        <v>2043</v>
      </c>
    </row>
    <row r="6093" spans="1:16" x14ac:dyDescent="0.3">
      <c r="A6093" t="s">
        <v>11428</v>
      </c>
      <c r="B6093" t="s">
        <v>7923</v>
      </c>
      <c r="C6093" t="s">
        <v>7923</v>
      </c>
      <c r="D6093" t="s">
        <v>11430</v>
      </c>
      <c r="E6093">
        <v>1</v>
      </c>
      <c r="F6093" s="12">
        <v>125</v>
      </c>
      <c r="G6093" t="s">
        <v>6460</v>
      </c>
      <c r="H6093" s="11">
        <v>45032.547222222223</v>
      </c>
      <c r="I6093" t="s">
        <v>13050</v>
      </c>
      <c r="J6093" t="s">
        <v>1123</v>
      </c>
      <c r="K6093" t="s">
        <v>2190</v>
      </c>
      <c r="L6093" t="s">
        <v>2108</v>
      </c>
      <c r="M6093" t="s">
        <v>2211</v>
      </c>
      <c r="N6093" t="s">
        <v>3</v>
      </c>
      <c r="O6093" t="s">
        <v>2063</v>
      </c>
      <c r="P6093" t="s">
        <v>2043</v>
      </c>
    </row>
    <row r="6094" spans="1:16" x14ac:dyDescent="0.3">
      <c r="A6094" t="s">
        <v>11431</v>
      </c>
      <c r="B6094" t="s">
        <v>7923</v>
      </c>
      <c r="C6094" t="s">
        <v>7949</v>
      </c>
      <c r="D6094" t="s">
        <v>8373</v>
      </c>
      <c r="E6094">
        <v>1</v>
      </c>
      <c r="F6094" s="12">
        <v>175</v>
      </c>
      <c r="G6094" t="s">
        <v>6461</v>
      </c>
      <c r="H6094" s="11">
        <v>45032.548611111109</v>
      </c>
      <c r="I6094" t="s">
        <v>13050</v>
      </c>
      <c r="J6094" t="s">
        <v>360</v>
      </c>
      <c r="K6094" t="s">
        <v>2117</v>
      </c>
      <c r="L6094" t="s">
        <v>2118</v>
      </c>
      <c r="M6094" t="s">
        <v>2162</v>
      </c>
      <c r="N6094" t="s">
        <v>3</v>
      </c>
      <c r="O6094" t="s">
        <v>2063</v>
      </c>
      <c r="P6094" t="s">
        <v>2071</v>
      </c>
    </row>
    <row r="6095" spans="1:16" x14ac:dyDescent="0.3">
      <c r="A6095" t="s">
        <v>11432</v>
      </c>
      <c r="B6095" t="s">
        <v>7923</v>
      </c>
      <c r="C6095" t="s">
        <v>7908</v>
      </c>
      <c r="D6095" t="s">
        <v>7934</v>
      </c>
      <c r="E6095">
        <v>1</v>
      </c>
      <c r="F6095" s="12">
        <v>875</v>
      </c>
      <c r="G6095" t="s">
        <v>6462</v>
      </c>
      <c r="H6095" s="11">
        <v>45032.586805555555</v>
      </c>
      <c r="I6095" t="s">
        <v>13050</v>
      </c>
      <c r="J6095" t="s">
        <v>797</v>
      </c>
      <c r="K6095" t="s">
        <v>2092</v>
      </c>
      <c r="L6095" t="s">
        <v>2093</v>
      </c>
      <c r="M6095" t="s">
        <v>2095</v>
      </c>
      <c r="N6095" t="s">
        <v>3</v>
      </c>
      <c r="O6095" t="s">
        <v>2063</v>
      </c>
      <c r="P6095" t="s">
        <v>2046</v>
      </c>
    </row>
    <row r="6096" spans="1:16" x14ac:dyDescent="0.3">
      <c r="A6096" t="s">
        <v>11433</v>
      </c>
      <c r="B6096" t="s">
        <v>7923</v>
      </c>
      <c r="C6096" t="s">
        <v>7949</v>
      </c>
      <c r="D6096" t="s">
        <v>8051</v>
      </c>
      <c r="E6096">
        <v>1</v>
      </c>
      <c r="F6096" s="12">
        <v>137.5</v>
      </c>
      <c r="G6096" t="s">
        <v>6463</v>
      </c>
      <c r="H6096" s="11">
        <v>45032.590277777781</v>
      </c>
      <c r="I6096" t="s">
        <v>13050</v>
      </c>
      <c r="J6096" t="s">
        <v>101</v>
      </c>
      <c r="K6096" t="s">
        <v>2117</v>
      </c>
      <c r="L6096" t="s">
        <v>2118</v>
      </c>
      <c r="M6096" t="s">
        <v>2162</v>
      </c>
      <c r="N6096" t="s">
        <v>3</v>
      </c>
      <c r="O6096" t="s">
        <v>2063</v>
      </c>
      <c r="P6096" t="s">
        <v>2071</v>
      </c>
    </row>
    <row r="6097" spans="1:16" x14ac:dyDescent="0.3">
      <c r="A6097" t="s">
        <v>11433</v>
      </c>
      <c r="B6097" t="s">
        <v>7923</v>
      </c>
      <c r="C6097" t="s">
        <v>7949</v>
      </c>
      <c r="D6097" t="s">
        <v>7992</v>
      </c>
      <c r="E6097">
        <v>1</v>
      </c>
      <c r="F6097" s="12">
        <v>137.5</v>
      </c>
      <c r="G6097" t="s">
        <v>6463</v>
      </c>
      <c r="H6097" s="11">
        <v>45032.590277777781</v>
      </c>
      <c r="I6097" t="s">
        <v>13050</v>
      </c>
      <c r="J6097" t="s">
        <v>27</v>
      </c>
      <c r="K6097" t="s">
        <v>2117</v>
      </c>
      <c r="L6097" t="s">
        <v>2118</v>
      </c>
      <c r="M6097" t="s">
        <v>2162</v>
      </c>
      <c r="N6097" t="s">
        <v>3</v>
      </c>
      <c r="O6097" t="s">
        <v>2063</v>
      </c>
      <c r="P6097" t="s">
        <v>2071</v>
      </c>
    </row>
    <row r="6098" spans="1:16" x14ac:dyDescent="0.3">
      <c r="A6098" t="s">
        <v>11433</v>
      </c>
      <c r="B6098" t="s">
        <v>7923</v>
      </c>
      <c r="C6098" t="s">
        <v>7949</v>
      </c>
      <c r="D6098" t="s">
        <v>10037</v>
      </c>
      <c r="E6098">
        <v>1</v>
      </c>
      <c r="F6098" s="12">
        <v>387.5</v>
      </c>
      <c r="G6098" t="s">
        <v>6463</v>
      </c>
      <c r="H6098" s="11">
        <v>45032.590277777781</v>
      </c>
      <c r="I6098" t="s">
        <v>13050</v>
      </c>
      <c r="J6098" t="s">
        <v>1069</v>
      </c>
      <c r="K6098" t="s">
        <v>2117</v>
      </c>
      <c r="L6098" t="s">
        <v>2118</v>
      </c>
      <c r="M6098" t="s">
        <v>2162</v>
      </c>
      <c r="N6098" t="s">
        <v>3</v>
      </c>
      <c r="O6098" t="s">
        <v>2063</v>
      </c>
      <c r="P6098" t="s">
        <v>2071</v>
      </c>
    </row>
    <row r="6099" spans="1:16" x14ac:dyDescent="0.3">
      <c r="A6099" t="s">
        <v>11433</v>
      </c>
      <c r="B6099" t="s">
        <v>7923</v>
      </c>
      <c r="C6099" t="s">
        <v>7949</v>
      </c>
      <c r="D6099" t="s">
        <v>9164</v>
      </c>
      <c r="E6099">
        <v>2</v>
      </c>
      <c r="F6099" s="12">
        <v>50</v>
      </c>
      <c r="G6099" t="s">
        <v>6463</v>
      </c>
      <c r="H6099" s="11">
        <v>45032.590277777781</v>
      </c>
      <c r="I6099" t="s">
        <v>13050</v>
      </c>
      <c r="J6099" t="s">
        <v>563</v>
      </c>
      <c r="K6099" t="s">
        <v>2244</v>
      </c>
      <c r="L6099" t="s">
        <v>2245</v>
      </c>
      <c r="M6099" t="s">
        <v>2246</v>
      </c>
      <c r="N6099" t="s">
        <v>3</v>
      </c>
      <c r="O6099" t="s">
        <v>2063</v>
      </c>
      <c r="P6099" t="s">
        <v>2071</v>
      </c>
    </row>
    <row r="6100" spans="1:16" x14ac:dyDescent="0.3">
      <c r="A6100" t="s">
        <v>11434</v>
      </c>
      <c r="B6100" t="s">
        <v>7923</v>
      </c>
      <c r="C6100" t="s">
        <v>7908</v>
      </c>
      <c r="D6100" t="s">
        <v>8276</v>
      </c>
      <c r="E6100">
        <v>1</v>
      </c>
      <c r="F6100" s="12">
        <v>200</v>
      </c>
      <c r="G6100" t="s">
        <v>6464</v>
      </c>
      <c r="H6100" s="11">
        <v>45032.636805555558</v>
      </c>
      <c r="I6100" t="s">
        <v>13050</v>
      </c>
      <c r="J6100" t="s">
        <v>213</v>
      </c>
      <c r="K6100" t="s">
        <v>2133</v>
      </c>
      <c r="L6100" t="s">
        <v>2134</v>
      </c>
      <c r="M6100" t="s">
        <v>2138</v>
      </c>
      <c r="N6100" t="s">
        <v>3</v>
      </c>
      <c r="O6100" t="s">
        <v>2063</v>
      </c>
      <c r="P6100" t="s">
        <v>2046</v>
      </c>
    </row>
    <row r="6101" spans="1:16" x14ac:dyDescent="0.3">
      <c r="A6101" t="s">
        <v>11434</v>
      </c>
      <c r="B6101" t="s">
        <v>7923</v>
      </c>
      <c r="C6101" t="s">
        <v>7908</v>
      </c>
      <c r="D6101" t="s">
        <v>8230</v>
      </c>
      <c r="E6101">
        <v>1</v>
      </c>
      <c r="F6101" s="12">
        <v>125</v>
      </c>
      <c r="G6101" t="s">
        <v>6464</v>
      </c>
      <c r="H6101" s="11">
        <v>45032.636805555558</v>
      </c>
      <c r="I6101" t="s">
        <v>13050</v>
      </c>
      <c r="J6101" t="s">
        <v>476</v>
      </c>
      <c r="K6101" t="s">
        <v>2133</v>
      </c>
      <c r="L6101" t="s">
        <v>2134</v>
      </c>
      <c r="M6101" t="s">
        <v>2138</v>
      </c>
      <c r="N6101" t="s">
        <v>3</v>
      </c>
      <c r="O6101" t="s">
        <v>2063</v>
      </c>
      <c r="P6101" t="s">
        <v>2046</v>
      </c>
    </row>
    <row r="6102" spans="1:16" x14ac:dyDescent="0.3">
      <c r="A6102" t="s">
        <v>11434</v>
      </c>
      <c r="B6102" t="s">
        <v>7923</v>
      </c>
      <c r="C6102" t="s">
        <v>7908</v>
      </c>
      <c r="D6102" t="s">
        <v>8226</v>
      </c>
      <c r="E6102">
        <v>2</v>
      </c>
      <c r="F6102" s="12">
        <v>40</v>
      </c>
      <c r="G6102" t="s">
        <v>6464</v>
      </c>
      <c r="H6102" s="11">
        <v>45032.636805555558</v>
      </c>
      <c r="I6102" t="s">
        <v>13050</v>
      </c>
      <c r="J6102" t="s">
        <v>352</v>
      </c>
      <c r="K6102" t="s">
        <v>2133</v>
      </c>
      <c r="L6102" t="s">
        <v>2134</v>
      </c>
      <c r="M6102" t="s">
        <v>2138</v>
      </c>
      <c r="N6102" t="s">
        <v>3</v>
      </c>
      <c r="O6102" t="s">
        <v>2063</v>
      </c>
      <c r="P6102" t="s">
        <v>2046</v>
      </c>
    </row>
    <row r="6103" spans="1:16" x14ac:dyDescent="0.3">
      <c r="A6103" t="s">
        <v>11435</v>
      </c>
      <c r="B6103" t="s">
        <v>7923</v>
      </c>
      <c r="C6103" t="s">
        <v>7934</v>
      </c>
      <c r="D6103" t="s">
        <v>10129</v>
      </c>
      <c r="E6103">
        <v>1</v>
      </c>
      <c r="F6103" s="12">
        <v>125</v>
      </c>
      <c r="G6103" t="s">
        <v>6465</v>
      </c>
      <c r="H6103" s="11">
        <v>45032.642361111109</v>
      </c>
      <c r="I6103" t="s">
        <v>13050</v>
      </c>
      <c r="J6103" t="s">
        <v>1017</v>
      </c>
      <c r="K6103" t="s">
        <v>2190</v>
      </c>
      <c r="L6103" t="s">
        <v>2108</v>
      </c>
      <c r="M6103" t="s">
        <v>2211</v>
      </c>
      <c r="N6103" t="s">
        <v>3</v>
      </c>
      <c r="O6103" t="s">
        <v>2063</v>
      </c>
      <c r="P6103" t="s">
        <v>2045</v>
      </c>
    </row>
    <row r="6104" spans="1:16" x14ac:dyDescent="0.3">
      <c r="A6104" t="s">
        <v>11435</v>
      </c>
      <c r="B6104" t="s">
        <v>7923</v>
      </c>
      <c r="C6104" t="s">
        <v>7934</v>
      </c>
      <c r="D6104" t="s">
        <v>8865</v>
      </c>
      <c r="E6104">
        <v>1</v>
      </c>
      <c r="F6104" s="12">
        <v>600</v>
      </c>
      <c r="G6104" t="s">
        <v>6465</v>
      </c>
      <c r="H6104" s="11">
        <v>45032.642361111109</v>
      </c>
      <c r="I6104" t="s">
        <v>13050</v>
      </c>
      <c r="J6104" t="s">
        <v>326</v>
      </c>
      <c r="K6104" t="s">
        <v>2101</v>
      </c>
      <c r="L6104" t="s">
        <v>2102</v>
      </c>
      <c r="M6104" t="s">
        <v>2188</v>
      </c>
      <c r="N6104" t="s">
        <v>3</v>
      </c>
      <c r="O6104" t="s">
        <v>2063</v>
      </c>
      <c r="P6104" t="s">
        <v>2045</v>
      </c>
    </row>
    <row r="6105" spans="1:16" x14ac:dyDescent="0.3">
      <c r="A6105" t="s">
        <v>11436</v>
      </c>
      <c r="B6105" t="s">
        <v>7923</v>
      </c>
      <c r="C6105" t="s">
        <v>7934</v>
      </c>
      <c r="D6105" t="s">
        <v>8110</v>
      </c>
      <c r="E6105">
        <v>1</v>
      </c>
      <c r="F6105" s="12">
        <v>187.5</v>
      </c>
      <c r="G6105" t="s">
        <v>6466</v>
      </c>
      <c r="H6105" s="11">
        <v>45032.644444444442</v>
      </c>
      <c r="I6105" t="s">
        <v>13050</v>
      </c>
      <c r="J6105" t="s">
        <v>49</v>
      </c>
      <c r="K6105" t="s">
        <v>2190</v>
      </c>
      <c r="L6105" t="s">
        <v>2108</v>
      </c>
      <c r="M6105" t="s">
        <v>2191</v>
      </c>
      <c r="N6105" t="s">
        <v>3</v>
      </c>
      <c r="O6105" t="s">
        <v>2063</v>
      </c>
      <c r="P6105" t="s">
        <v>2045</v>
      </c>
    </row>
    <row r="6106" spans="1:16" x14ac:dyDescent="0.3">
      <c r="A6106" t="s">
        <v>11437</v>
      </c>
      <c r="B6106" t="s">
        <v>7923</v>
      </c>
      <c r="C6106" t="s">
        <v>7949</v>
      </c>
      <c r="D6106" t="s">
        <v>9251</v>
      </c>
      <c r="E6106">
        <v>1</v>
      </c>
      <c r="F6106" s="12">
        <v>675</v>
      </c>
      <c r="G6106" t="s">
        <v>6467</v>
      </c>
      <c r="H6106" s="11">
        <v>45032.647916666669</v>
      </c>
      <c r="I6106" t="s">
        <v>13050</v>
      </c>
      <c r="J6106" t="s">
        <v>1143</v>
      </c>
      <c r="K6106" t="s">
        <v>2153</v>
      </c>
      <c r="L6106" t="s">
        <v>2192</v>
      </c>
      <c r="M6106" t="s">
        <v>2193</v>
      </c>
      <c r="N6106" t="s">
        <v>3</v>
      </c>
      <c r="O6106" t="s">
        <v>2063</v>
      </c>
      <c r="P6106" t="s">
        <v>2071</v>
      </c>
    </row>
    <row r="6107" spans="1:16" x14ac:dyDescent="0.3">
      <c r="A6107" t="s">
        <v>11437</v>
      </c>
      <c r="B6107" t="s">
        <v>7923</v>
      </c>
      <c r="C6107" t="s">
        <v>7949</v>
      </c>
      <c r="D6107" t="s">
        <v>11438</v>
      </c>
      <c r="E6107">
        <v>1</v>
      </c>
      <c r="F6107" s="12">
        <v>400</v>
      </c>
      <c r="G6107" t="s">
        <v>6467</v>
      </c>
      <c r="H6107" s="11">
        <v>45032.647916666669</v>
      </c>
      <c r="I6107" t="s">
        <v>13050</v>
      </c>
      <c r="J6107" t="s">
        <v>1145</v>
      </c>
      <c r="K6107" t="s">
        <v>2107</v>
      </c>
      <c r="L6107" t="s">
        <v>2110</v>
      </c>
      <c r="M6107" t="s">
        <v>2196</v>
      </c>
      <c r="N6107" t="s">
        <v>3</v>
      </c>
      <c r="O6107" t="s">
        <v>2063</v>
      </c>
      <c r="P6107" t="s">
        <v>2071</v>
      </c>
    </row>
    <row r="6108" spans="1:16" x14ac:dyDescent="0.3">
      <c r="A6108" t="s">
        <v>11439</v>
      </c>
      <c r="B6108" t="s">
        <v>7923</v>
      </c>
      <c r="C6108" t="s">
        <v>7923</v>
      </c>
      <c r="D6108" t="s">
        <v>9471</v>
      </c>
      <c r="E6108">
        <v>1</v>
      </c>
      <c r="F6108" s="12">
        <v>149.5</v>
      </c>
      <c r="G6108" t="s">
        <v>6468</v>
      </c>
      <c r="H6108" s="11">
        <v>45032.649305555555</v>
      </c>
      <c r="I6108" t="s">
        <v>13050</v>
      </c>
      <c r="J6108" t="s">
        <v>1147</v>
      </c>
      <c r="K6108" t="s">
        <v>2089</v>
      </c>
      <c r="L6108" t="s">
        <v>2090</v>
      </c>
      <c r="M6108" t="s">
        <v>2091</v>
      </c>
      <c r="N6108" t="s">
        <v>3</v>
      </c>
      <c r="O6108" t="s">
        <v>2063</v>
      </c>
      <c r="P6108" t="s">
        <v>2043</v>
      </c>
    </row>
    <row r="6109" spans="1:16" x14ac:dyDescent="0.3">
      <c r="A6109" t="s">
        <v>11440</v>
      </c>
      <c r="B6109" t="s">
        <v>7923</v>
      </c>
      <c r="C6109" t="s">
        <v>7943</v>
      </c>
      <c r="D6109" t="s">
        <v>8099</v>
      </c>
      <c r="E6109">
        <v>1</v>
      </c>
      <c r="F6109" s="12">
        <v>299.5</v>
      </c>
      <c r="G6109" t="s">
        <v>6469</v>
      </c>
      <c r="H6109" s="11">
        <v>45032.666666666664</v>
      </c>
      <c r="I6109" t="s">
        <v>13050</v>
      </c>
      <c r="J6109" t="s">
        <v>702</v>
      </c>
      <c r="K6109" t="s">
        <v>2092</v>
      </c>
      <c r="L6109" t="s">
        <v>2148</v>
      </c>
      <c r="M6109" t="s">
        <v>2139</v>
      </c>
      <c r="N6109" t="s">
        <v>3</v>
      </c>
      <c r="O6109" t="s">
        <v>2063</v>
      </c>
      <c r="P6109" t="s">
        <v>2066</v>
      </c>
    </row>
    <row r="6110" spans="1:16" x14ac:dyDescent="0.3">
      <c r="A6110" t="s">
        <v>11441</v>
      </c>
      <c r="B6110" t="s">
        <v>7923</v>
      </c>
      <c r="C6110" t="s">
        <v>7949</v>
      </c>
      <c r="D6110" t="s">
        <v>8022</v>
      </c>
      <c r="E6110">
        <v>1</v>
      </c>
      <c r="F6110" s="12">
        <v>25</v>
      </c>
      <c r="G6110" t="s">
        <v>6470</v>
      </c>
      <c r="H6110" s="11">
        <v>45032.680555555555</v>
      </c>
      <c r="I6110" t="s">
        <v>13050</v>
      </c>
      <c r="J6110" t="s">
        <v>152</v>
      </c>
      <c r="K6110" t="s">
        <v>2122</v>
      </c>
      <c r="L6110" t="s">
        <v>2123</v>
      </c>
      <c r="M6110" t="s">
        <v>2177</v>
      </c>
      <c r="N6110" t="s">
        <v>3</v>
      </c>
      <c r="O6110" t="s">
        <v>2063</v>
      </c>
      <c r="P6110" t="s">
        <v>2071</v>
      </c>
    </row>
    <row r="6111" spans="1:16" x14ac:dyDescent="0.3">
      <c r="A6111" t="s">
        <v>11442</v>
      </c>
      <c r="B6111" t="s">
        <v>7923</v>
      </c>
      <c r="C6111" t="s">
        <v>7923</v>
      </c>
      <c r="D6111" t="s">
        <v>8616</v>
      </c>
      <c r="E6111">
        <v>1</v>
      </c>
      <c r="F6111" s="12">
        <v>45</v>
      </c>
      <c r="G6111" t="s">
        <v>6471</v>
      </c>
      <c r="H6111" s="11">
        <v>45032.68472222222</v>
      </c>
      <c r="I6111" t="s">
        <v>13050</v>
      </c>
      <c r="J6111" t="s">
        <v>171</v>
      </c>
      <c r="K6111" t="s">
        <v>2133</v>
      </c>
      <c r="L6111" t="s">
        <v>2134</v>
      </c>
      <c r="M6111" t="s">
        <v>2243</v>
      </c>
      <c r="N6111" t="s">
        <v>3</v>
      </c>
      <c r="O6111" t="s">
        <v>2063</v>
      </c>
      <c r="P6111" t="s">
        <v>2043</v>
      </c>
    </row>
    <row r="6112" spans="1:16" x14ac:dyDescent="0.3">
      <c r="A6112" t="s">
        <v>11443</v>
      </c>
      <c r="B6112" t="s">
        <v>7923</v>
      </c>
      <c r="C6112" t="s">
        <v>7934</v>
      </c>
      <c r="D6112" t="s">
        <v>9261</v>
      </c>
      <c r="E6112">
        <v>1</v>
      </c>
      <c r="F6112" s="12">
        <v>337.5</v>
      </c>
      <c r="G6112" t="s">
        <v>6472</v>
      </c>
      <c r="H6112" s="11">
        <v>45032.69027777778</v>
      </c>
      <c r="I6112" t="s">
        <v>13050</v>
      </c>
      <c r="J6112" t="s">
        <v>1023</v>
      </c>
      <c r="K6112" t="s">
        <v>2190</v>
      </c>
      <c r="L6112" t="s">
        <v>2108</v>
      </c>
      <c r="M6112" t="s">
        <v>2211</v>
      </c>
      <c r="N6112" t="s">
        <v>3</v>
      </c>
      <c r="O6112" t="s">
        <v>2063</v>
      </c>
      <c r="P6112" t="s">
        <v>2045</v>
      </c>
    </row>
    <row r="6113" spans="1:16" x14ac:dyDescent="0.3">
      <c r="A6113" t="s">
        <v>11444</v>
      </c>
      <c r="B6113" t="s">
        <v>7923</v>
      </c>
      <c r="C6113" t="s">
        <v>7923</v>
      </c>
      <c r="D6113" t="s">
        <v>8066</v>
      </c>
      <c r="E6113">
        <v>1</v>
      </c>
      <c r="F6113" s="12">
        <v>797.5</v>
      </c>
      <c r="G6113" t="s">
        <v>6473</v>
      </c>
      <c r="H6113" s="11">
        <v>45032.697222222225</v>
      </c>
      <c r="I6113" t="s">
        <v>13050</v>
      </c>
      <c r="J6113" t="s">
        <v>93</v>
      </c>
      <c r="K6113" t="s">
        <v>2092</v>
      </c>
      <c r="L6113" t="s">
        <v>2093</v>
      </c>
      <c r="M6113" t="s">
        <v>2094</v>
      </c>
      <c r="N6113" t="s">
        <v>3</v>
      </c>
      <c r="O6113" t="s">
        <v>2063</v>
      </c>
      <c r="P6113" t="s">
        <v>2043</v>
      </c>
    </row>
    <row r="6114" spans="1:16" x14ac:dyDescent="0.3">
      <c r="A6114" t="s">
        <v>11445</v>
      </c>
      <c r="B6114" t="s">
        <v>7923</v>
      </c>
      <c r="C6114" t="s">
        <v>7943</v>
      </c>
      <c r="D6114" t="s">
        <v>10108</v>
      </c>
      <c r="E6114">
        <v>1</v>
      </c>
      <c r="F6114" s="12">
        <v>275</v>
      </c>
      <c r="G6114" t="s">
        <v>6474</v>
      </c>
      <c r="H6114" s="11">
        <v>45032.70416666667</v>
      </c>
      <c r="I6114" t="s">
        <v>13050</v>
      </c>
      <c r="J6114" t="s">
        <v>1177</v>
      </c>
      <c r="K6114" t="s">
        <v>2133</v>
      </c>
      <c r="L6114" t="s">
        <v>2161</v>
      </c>
      <c r="M6114" t="s">
        <v>2208</v>
      </c>
      <c r="N6114" t="s">
        <v>3</v>
      </c>
      <c r="O6114" t="s">
        <v>2063</v>
      </c>
      <c r="P6114" t="s">
        <v>2066</v>
      </c>
    </row>
    <row r="6115" spans="1:16" x14ac:dyDescent="0.3">
      <c r="A6115" t="s">
        <v>11445</v>
      </c>
      <c r="B6115" t="s">
        <v>7923</v>
      </c>
      <c r="C6115" t="s">
        <v>7943</v>
      </c>
      <c r="D6115" t="s">
        <v>8139</v>
      </c>
      <c r="E6115">
        <v>1</v>
      </c>
      <c r="F6115" s="12">
        <v>97.5</v>
      </c>
      <c r="G6115" t="s">
        <v>6474</v>
      </c>
      <c r="H6115" s="11">
        <v>45032.70416666667</v>
      </c>
      <c r="I6115" t="s">
        <v>13050</v>
      </c>
      <c r="J6115" t="s">
        <v>614</v>
      </c>
      <c r="K6115" t="s">
        <v>2133</v>
      </c>
      <c r="L6115" t="s">
        <v>2161</v>
      </c>
      <c r="M6115" t="s">
        <v>2208</v>
      </c>
      <c r="N6115" t="s">
        <v>3</v>
      </c>
      <c r="O6115" t="s">
        <v>2063</v>
      </c>
      <c r="P6115" t="s">
        <v>2066</v>
      </c>
    </row>
    <row r="6116" spans="1:16" x14ac:dyDescent="0.3">
      <c r="A6116" t="s">
        <v>11445</v>
      </c>
      <c r="B6116" t="s">
        <v>7923</v>
      </c>
      <c r="C6116" t="s">
        <v>7943</v>
      </c>
      <c r="D6116" t="s">
        <v>9865</v>
      </c>
      <c r="E6116">
        <v>1</v>
      </c>
      <c r="F6116" s="12">
        <v>87.5</v>
      </c>
      <c r="G6116" t="s">
        <v>6474</v>
      </c>
      <c r="H6116" s="11">
        <v>45032.70416666667</v>
      </c>
      <c r="I6116" t="s">
        <v>13050</v>
      </c>
      <c r="J6116" t="s">
        <v>1015</v>
      </c>
      <c r="K6116" t="s">
        <v>2133</v>
      </c>
      <c r="L6116" t="s">
        <v>2161</v>
      </c>
      <c r="M6116" t="s">
        <v>2208</v>
      </c>
      <c r="N6116" t="s">
        <v>3</v>
      </c>
      <c r="O6116" t="s">
        <v>2063</v>
      </c>
      <c r="P6116" t="s">
        <v>2066</v>
      </c>
    </row>
    <row r="6117" spans="1:16" x14ac:dyDescent="0.3">
      <c r="A6117" t="s">
        <v>11446</v>
      </c>
      <c r="B6117" t="s">
        <v>7923</v>
      </c>
      <c r="C6117" t="s">
        <v>8068</v>
      </c>
      <c r="D6117" t="s">
        <v>8616</v>
      </c>
      <c r="E6117">
        <v>1</v>
      </c>
      <c r="F6117" s="12">
        <v>45</v>
      </c>
      <c r="G6117" t="s">
        <v>6475</v>
      </c>
      <c r="H6117" s="11">
        <v>45032.837500000001</v>
      </c>
      <c r="I6117" t="s">
        <v>13050</v>
      </c>
      <c r="J6117" t="s">
        <v>171</v>
      </c>
      <c r="K6117" t="s">
        <v>2133</v>
      </c>
      <c r="L6117" t="s">
        <v>2134</v>
      </c>
      <c r="M6117" t="s">
        <v>2243</v>
      </c>
      <c r="N6117" t="s">
        <v>3</v>
      </c>
      <c r="O6117" t="s">
        <v>2063</v>
      </c>
      <c r="P6117" t="s">
        <v>2070</v>
      </c>
    </row>
    <row r="6118" spans="1:16" x14ac:dyDescent="0.3">
      <c r="A6118" t="s">
        <v>11447</v>
      </c>
      <c r="B6118" t="s">
        <v>7923</v>
      </c>
      <c r="C6118" t="s">
        <v>8068</v>
      </c>
      <c r="D6118" t="s">
        <v>11448</v>
      </c>
      <c r="E6118">
        <v>1</v>
      </c>
      <c r="F6118" s="12">
        <v>162.5</v>
      </c>
      <c r="G6118" t="s">
        <v>6476</v>
      </c>
      <c r="H6118" s="11">
        <v>45032.853472222225</v>
      </c>
      <c r="I6118" t="s">
        <v>13050</v>
      </c>
      <c r="J6118" t="s">
        <v>1199</v>
      </c>
      <c r="K6118" t="s">
        <v>2133</v>
      </c>
      <c r="L6118" t="s">
        <v>2161</v>
      </c>
      <c r="M6118" t="s">
        <v>2208</v>
      </c>
      <c r="N6118" t="s">
        <v>3</v>
      </c>
      <c r="O6118" t="s">
        <v>2063</v>
      </c>
      <c r="P6118" t="s">
        <v>2070</v>
      </c>
    </row>
    <row r="6119" spans="1:16" x14ac:dyDescent="0.3">
      <c r="A6119" t="s">
        <v>11449</v>
      </c>
      <c r="B6119" t="s">
        <v>7923</v>
      </c>
      <c r="C6119" t="s">
        <v>7924</v>
      </c>
      <c r="D6119" t="s">
        <v>8064</v>
      </c>
      <c r="E6119">
        <v>1</v>
      </c>
      <c r="F6119" s="12">
        <v>25</v>
      </c>
      <c r="G6119" t="s">
        <v>6477</v>
      </c>
      <c r="H6119" s="11">
        <v>45032.863194444442</v>
      </c>
      <c r="I6119" t="s">
        <v>13050</v>
      </c>
      <c r="J6119" t="s">
        <v>11</v>
      </c>
      <c r="K6119" t="s">
        <v>2182</v>
      </c>
      <c r="L6119" t="s">
        <v>2240</v>
      </c>
      <c r="M6119" t="s">
        <v>2241</v>
      </c>
      <c r="N6119" t="s">
        <v>3</v>
      </c>
      <c r="O6119" t="s">
        <v>2063</v>
      </c>
      <c r="P6119" t="s">
        <v>1987</v>
      </c>
    </row>
    <row r="6120" spans="1:16" x14ac:dyDescent="0.3">
      <c r="A6120" t="s">
        <v>11450</v>
      </c>
      <c r="B6120" t="s">
        <v>7923</v>
      </c>
      <c r="C6120" t="s">
        <v>7924</v>
      </c>
      <c r="D6120" t="s">
        <v>8346</v>
      </c>
      <c r="E6120">
        <v>1</v>
      </c>
      <c r="F6120" s="12">
        <v>497.5</v>
      </c>
      <c r="G6120" t="s">
        <v>6478</v>
      </c>
      <c r="H6120" s="11">
        <v>45032.869444444441</v>
      </c>
      <c r="I6120" t="s">
        <v>13050</v>
      </c>
      <c r="J6120" t="s">
        <v>232</v>
      </c>
      <c r="K6120" t="s">
        <v>2092</v>
      </c>
      <c r="L6120" t="s">
        <v>2149</v>
      </c>
      <c r="M6120" t="s">
        <v>2220</v>
      </c>
      <c r="N6120" t="s">
        <v>3</v>
      </c>
      <c r="O6120" t="s">
        <v>2063</v>
      </c>
      <c r="P6120" t="s">
        <v>1987</v>
      </c>
    </row>
    <row r="6121" spans="1:16" x14ac:dyDescent="0.3">
      <c r="A6121" t="s">
        <v>11450</v>
      </c>
      <c r="B6121" t="s">
        <v>7923</v>
      </c>
      <c r="C6121" t="s">
        <v>7924</v>
      </c>
      <c r="D6121" t="s">
        <v>11451</v>
      </c>
      <c r="E6121">
        <v>1</v>
      </c>
      <c r="F6121" s="12">
        <v>637.5</v>
      </c>
      <c r="G6121" t="s">
        <v>6478</v>
      </c>
      <c r="H6121" s="11">
        <v>45032.869444444441</v>
      </c>
      <c r="I6121" t="s">
        <v>13050</v>
      </c>
      <c r="J6121" t="s">
        <v>1201</v>
      </c>
      <c r="K6121" t="s">
        <v>2112</v>
      </c>
      <c r="L6121" t="s">
        <v>2113</v>
      </c>
      <c r="M6121" t="s">
        <v>2199</v>
      </c>
      <c r="N6121" t="s">
        <v>3</v>
      </c>
      <c r="O6121" t="s">
        <v>2063</v>
      </c>
      <c r="P6121" t="s">
        <v>1987</v>
      </c>
    </row>
    <row r="6122" spans="1:16" x14ac:dyDescent="0.3">
      <c r="A6122" t="s">
        <v>11452</v>
      </c>
      <c r="B6122" t="s">
        <v>7923</v>
      </c>
      <c r="C6122" t="s">
        <v>8068</v>
      </c>
      <c r="D6122" t="s">
        <v>8066</v>
      </c>
      <c r="E6122">
        <v>1</v>
      </c>
      <c r="F6122" s="12">
        <v>797.5</v>
      </c>
      <c r="G6122" t="s">
        <v>6479</v>
      </c>
      <c r="H6122" s="11">
        <v>45032.892361111109</v>
      </c>
      <c r="I6122" t="s">
        <v>13050</v>
      </c>
      <c r="J6122" t="s">
        <v>93</v>
      </c>
      <c r="K6122" t="s">
        <v>2092</v>
      </c>
      <c r="L6122" t="s">
        <v>2093</v>
      </c>
      <c r="M6122" t="s">
        <v>2094</v>
      </c>
      <c r="N6122" t="s">
        <v>3</v>
      </c>
      <c r="O6122" t="s">
        <v>2063</v>
      </c>
      <c r="P6122" t="s">
        <v>2070</v>
      </c>
    </row>
    <row r="6123" spans="1:16" x14ac:dyDescent="0.3">
      <c r="A6123" t="s">
        <v>11453</v>
      </c>
      <c r="B6123" t="s">
        <v>7923</v>
      </c>
      <c r="C6123" t="s">
        <v>7980</v>
      </c>
      <c r="D6123" t="s">
        <v>8007</v>
      </c>
      <c r="E6123">
        <v>1</v>
      </c>
      <c r="F6123" s="12">
        <v>47.5</v>
      </c>
      <c r="G6123" t="s">
        <v>6480</v>
      </c>
      <c r="H6123" s="11">
        <v>45032.900694444441</v>
      </c>
      <c r="I6123" t="s">
        <v>13050</v>
      </c>
      <c r="J6123" t="s">
        <v>37</v>
      </c>
      <c r="K6123" t="s">
        <v>2182</v>
      </c>
      <c r="L6123" t="s">
        <v>2240</v>
      </c>
      <c r="M6123" t="s">
        <v>2241</v>
      </c>
      <c r="N6123" t="s">
        <v>3</v>
      </c>
      <c r="O6123" t="s">
        <v>2063</v>
      </c>
      <c r="P6123" t="s">
        <v>2048</v>
      </c>
    </row>
    <row r="6124" spans="1:16" x14ac:dyDescent="0.3">
      <c r="A6124" t="s">
        <v>11454</v>
      </c>
      <c r="B6124" t="s">
        <v>7923</v>
      </c>
      <c r="C6124" t="s">
        <v>8068</v>
      </c>
      <c r="D6124" t="s">
        <v>8286</v>
      </c>
      <c r="E6124">
        <v>1</v>
      </c>
      <c r="F6124" s="12">
        <v>20</v>
      </c>
      <c r="G6124" t="s">
        <v>6481</v>
      </c>
      <c r="H6124" s="11">
        <v>45032.902083333334</v>
      </c>
      <c r="I6124" t="s">
        <v>13050</v>
      </c>
      <c r="J6124" t="s">
        <v>167</v>
      </c>
      <c r="K6124" t="s">
        <v>2133</v>
      </c>
      <c r="L6124" t="s">
        <v>2143</v>
      </c>
      <c r="M6124" t="s">
        <v>2138</v>
      </c>
      <c r="N6124" t="s">
        <v>3</v>
      </c>
      <c r="O6124" t="s">
        <v>2063</v>
      </c>
      <c r="P6124" t="s">
        <v>2070</v>
      </c>
    </row>
    <row r="6125" spans="1:16" x14ac:dyDescent="0.3">
      <c r="A6125" t="s">
        <v>11455</v>
      </c>
      <c r="B6125" t="s">
        <v>7923</v>
      </c>
      <c r="C6125" t="s">
        <v>7924</v>
      </c>
      <c r="D6125" t="s">
        <v>8616</v>
      </c>
      <c r="E6125">
        <v>1</v>
      </c>
      <c r="F6125" s="12">
        <v>45</v>
      </c>
      <c r="G6125" t="s">
        <v>6482</v>
      </c>
      <c r="H6125" s="11">
        <v>45032.938194444447</v>
      </c>
      <c r="I6125" t="s">
        <v>13050</v>
      </c>
      <c r="J6125" t="s">
        <v>171</v>
      </c>
      <c r="K6125" t="s">
        <v>2133</v>
      </c>
      <c r="L6125" t="s">
        <v>2134</v>
      </c>
      <c r="M6125" t="s">
        <v>2243</v>
      </c>
      <c r="N6125" t="s">
        <v>3</v>
      </c>
      <c r="O6125" t="s">
        <v>2063</v>
      </c>
      <c r="P6125" t="s">
        <v>1987</v>
      </c>
    </row>
    <row r="6126" spans="1:16" x14ac:dyDescent="0.3">
      <c r="A6126" t="s">
        <v>11456</v>
      </c>
      <c r="B6126" t="s">
        <v>7923</v>
      </c>
      <c r="C6126" t="s">
        <v>7944</v>
      </c>
      <c r="D6126" t="s">
        <v>7983</v>
      </c>
      <c r="E6126">
        <v>1</v>
      </c>
      <c r="F6126" s="12">
        <v>699.5</v>
      </c>
      <c r="G6126" t="s">
        <v>6483</v>
      </c>
      <c r="H6126" s="11">
        <v>45032.950694444444</v>
      </c>
      <c r="I6126" t="s">
        <v>13050</v>
      </c>
      <c r="J6126" t="s">
        <v>756</v>
      </c>
      <c r="K6126" t="s">
        <v>2153</v>
      </c>
      <c r="L6126" t="s">
        <v>2154</v>
      </c>
      <c r="M6126" t="s">
        <v>2214</v>
      </c>
      <c r="N6126" t="s">
        <v>3</v>
      </c>
      <c r="O6126" t="s">
        <v>2063</v>
      </c>
      <c r="P6126" t="s">
        <v>2072</v>
      </c>
    </row>
    <row r="6127" spans="1:16" x14ac:dyDescent="0.3">
      <c r="A6127" t="s">
        <v>11456</v>
      </c>
      <c r="B6127" t="s">
        <v>7923</v>
      </c>
      <c r="C6127" t="s">
        <v>7944</v>
      </c>
      <c r="D6127" t="s">
        <v>10227</v>
      </c>
      <c r="E6127">
        <v>1</v>
      </c>
      <c r="F6127" s="12">
        <v>749.5</v>
      </c>
      <c r="G6127" t="s">
        <v>6483</v>
      </c>
      <c r="H6127" s="11">
        <v>45032.950694444444</v>
      </c>
      <c r="I6127" t="s">
        <v>13050</v>
      </c>
      <c r="J6127" t="s">
        <v>1219</v>
      </c>
      <c r="K6127" t="s">
        <v>2153</v>
      </c>
      <c r="L6127" t="s">
        <v>2192</v>
      </c>
      <c r="M6127" t="s">
        <v>2233</v>
      </c>
      <c r="N6127" t="s">
        <v>3</v>
      </c>
      <c r="O6127" t="s">
        <v>2063</v>
      </c>
      <c r="P6127" t="s">
        <v>2072</v>
      </c>
    </row>
    <row r="6128" spans="1:16" x14ac:dyDescent="0.3">
      <c r="A6128" t="s">
        <v>11457</v>
      </c>
      <c r="B6128" t="s">
        <v>7923</v>
      </c>
      <c r="C6128" t="s">
        <v>7924</v>
      </c>
      <c r="D6128" t="s">
        <v>8616</v>
      </c>
      <c r="E6128">
        <v>1</v>
      </c>
      <c r="F6128" s="12">
        <v>45</v>
      </c>
      <c r="G6128" t="s">
        <v>6484</v>
      </c>
      <c r="H6128" s="11">
        <v>45032.95416666667</v>
      </c>
      <c r="I6128" t="s">
        <v>13050</v>
      </c>
      <c r="J6128" t="s">
        <v>171</v>
      </c>
      <c r="K6128" t="s">
        <v>2133</v>
      </c>
      <c r="L6128" t="s">
        <v>2134</v>
      </c>
      <c r="M6128" t="s">
        <v>2243</v>
      </c>
      <c r="N6128" t="s">
        <v>3</v>
      </c>
      <c r="O6128" t="s">
        <v>2063</v>
      </c>
      <c r="P6128" t="s">
        <v>1987</v>
      </c>
    </row>
    <row r="6129" spans="1:16" x14ac:dyDescent="0.3">
      <c r="A6129" t="s">
        <v>11457</v>
      </c>
      <c r="B6129" t="s">
        <v>7923</v>
      </c>
      <c r="C6129" t="s">
        <v>7924</v>
      </c>
      <c r="D6129" t="s">
        <v>11414</v>
      </c>
      <c r="E6129">
        <v>2</v>
      </c>
      <c r="F6129" s="12">
        <v>375</v>
      </c>
      <c r="G6129" t="s">
        <v>6484</v>
      </c>
      <c r="H6129" s="11">
        <v>45032.95416666667</v>
      </c>
      <c r="I6129" t="s">
        <v>13050</v>
      </c>
      <c r="J6129" t="s">
        <v>1055</v>
      </c>
      <c r="K6129" t="s">
        <v>2104</v>
      </c>
      <c r="L6129" t="s">
        <v>2105</v>
      </c>
      <c r="M6129" t="s">
        <v>2242</v>
      </c>
      <c r="N6129" t="s">
        <v>3</v>
      </c>
      <c r="O6129" t="s">
        <v>2063</v>
      </c>
      <c r="P6129" t="s">
        <v>1987</v>
      </c>
    </row>
    <row r="6130" spans="1:16" x14ac:dyDescent="0.3">
      <c r="A6130" t="s">
        <v>11458</v>
      </c>
      <c r="B6130" t="s">
        <v>7923</v>
      </c>
      <c r="C6130" t="s">
        <v>7944</v>
      </c>
      <c r="D6130" t="s">
        <v>9524</v>
      </c>
      <c r="E6130">
        <v>1</v>
      </c>
      <c r="F6130" s="12">
        <v>325</v>
      </c>
      <c r="G6130" t="s">
        <v>6485</v>
      </c>
      <c r="H6130" s="11">
        <v>45032.968055555553</v>
      </c>
      <c r="I6130" t="s">
        <v>13050</v>
      </c>
      <c r="J6130" t="s">
        <v>791</v>
      </c>
      <c r="K6130" t="s">
        <v>2107</v>
      </c>
      <c r="L6130" t="s">
        <v>2110</v>
      </c>
      <c r="M6130" t="s">
        <v>2195</v>
      </c>
      <c r="N6130" t="s">
        <v>3</v>
      </c>
      <c r="O6130" t="s">
        <v>2063</v>
      </c>
      <c r="P6130" t="s">
        <v>2072</v>
      </c>
    </row>
    <row r="6131" spans="1:16" x14ac:dyDescent="0.3">
      <c r="A6131" t="s">
        <v>11458</v>
      </c>
      <c r="B6131" t="s">
        <v>7923</v>
      </c>
      <c r="C6131" t="s">
        <v>7944</v>
      </c>
      <c r="D6131" t="s">
        <v>10257</v>
      </c>
      <c r="E6131">
        <v>1</v>
      </c>
      <c r="F6131" s="12">
        <v>387.5</v>
      </c>
      <c r="G6131" t="s">
        <v>6485</v>
      </c>
      <c r="H6131" s="11">
        <v>45032.968055555553</v>
      </c>
      <c r="I6131" t="s">
        <v>13050</v>
      </c>
      <c r="J6131" t="s">
        <v>1221</v>
      </c>
      <c r="K6131" t="s">
        <v>2092</v>
      </c>
      <c r="L6131" t="s">
        <v>2149</v>
      </c>
      <c r="M6131" t="s">
        <v>2239</v>
      </c>
      <c r="N6131" t="s">
        <v>3</v>
      </c>
      <c r="O6131" t="s">
        <v>2063</v>
      </c>
      <c r="P6131" t="s">
        <v>2072</v>
      </c>
    </row>
    <row r="6132" spans="1:16" x14ac:dyDescent="0.3">
      <c r="A6132" t="s">
        <v>11459</v>
      </c>
      <c r="B6132" t="s">
        <v>7923</v>
      </c>
      <c r="C6132" t="s">
        <v>8068</v>
      </c>
      <c r="D6132" t="s">
        <v>8579</v>
      </c>
      <c r="E6132">
        <v>1</v>
      </c>
      <c r="F6132" s="12">
        <v>299.5</v>
      </c>
      <c r="G6132" t="s">
        <v>6486</v>
      </c>
      <c r="H6132" s="11">
        <v>45032.975694444445</v>
      </c>
      <c r="I6132" t="s">
        <v>13050</v>
      </c>
      <c r="J6132" t="s">
        <v>155</v>
      </c>
      <c r="K6132" t="s">
        <v>2092</v>
      </c>
      <c r="L6132" t="s">
        <v>2148</v>
      </c>
      <c r="M6132" t="s">
        <v>2139</v>
      </c>
      <c r="N6132" t="s">
        <v>3</v>
      </c>
      <c r="O6132" t="s">
        <v>2063</v>
      </c>
      <c r="P6132" t="s">
        <v>2070</v>
      </c>
    </row>
    <row r="6133" spans="1:16" x14ac:dyDescent="0.3">
      <c r="A6133" t="s">
        <v>11460</v>
      </c>
      <c r="B6133" t="s">
        <v>7923</v>
      </c>
      <c r="C6133" t="s">
        <v>8068</v>
      </c>
      <c r="D6133" t="s">
        <v>11414</v>
      </c>
      <c r="E6133">
        <v>1</v>
      </c>
      <c r="F6133" s="12">
        <v>187.5</v>
      </c>
      <c r="G6133" t="s">
        <v>6487</v>
      </c>
      <c r="H6133" s="11">
        <v>45033.489583333336</v>
      </c>
      <c r="I6133" t="s">
        <v>13050</v>
      </c>
      <c r="J6133" t="s">
        <v>1055</v>
      </c>
      <c r="K6133" t="s">
        <v>2104</v>
      </c>
      <c r="L6133" t="s">
        <v>2105</v>
      </c>
      <c r="M6133" t="s">
        <v>2242</v>
      </c>
      <c r="N6133" t="s">
        <v>3</v>
      </c>
      <c r="O6133" t="s">
        <v>2063</v>
      </c>
      <c r="P6133" t="s">
        <v>2070</v>
      </c>
    </row>
    <row r="6134" spans="1:16" x14ac:dyDescent="0.3">
      <c r="A6134" t="s">
        <v>11461</v>
      </c>
      <c r="B6134" t="s">
        <v>7923</v>
      </c>
      <c r="C6134" t="s">
        <v>8068</v>
      </c>
      <c r="D6134" t="s">
        <v>9666</v>
      </c>
      <c r="E6134">
        <v>1</v>
      </c>
      <c r="F6134" s="12">
        <v>237.5</v>
      </c>
      <c r="G6134" t="s">
        <v>6488</v>
      </c>
      <c r="H6134" s="11">
        <v>45033.554166666669</v>
      </c>
      <c r="I6134" t="s">
        <v>13050</v>
      </c>
      <c r="J6134" t="s">
        <v>1237</v>
      </c>
      <c r="K6134" t="s">
        <v>2190</v>
      </c>
      <c r="L6134" t="s">
        <v>2108</v>
      </c>
      <c r="M6134" t="s">
        <v>2210</v>
      </c>
      <c r="N6134" t="s">
        <v>3</v>
      </c>
      <c r="O6134" t="s">
        <v>2063</v>
      </c>
      <c r="P6134" t="s">
        <v>2070</v>
      </c>
    </row>
    <row r="6135" spans="1:16" x14ac:dyDescent="0.3">
      <c r="A6135" t="s">
        <v>11462</v>
      </c>
      <c r="B6135" t="s">
        <v>7923</v>
      </c>
      <c r="C6135" t="s">
        <v>7944</v>
      </c>
      <c r="D6135" t="s">
        <v>8616</v>
      </c>
      <c r="E6135">
        <v>1</v>
      </c>
      <c r="F6135" s="12">
        <v>45</v>
      </c>
      <c r="G6135" t="s">
        <v>6489</v>
      </c>
      <c r="H6135" s="11">
        <v>45033.560416666667</v>
      </c>
      <c r="I6135" t="s">
        <v>13050</v>
      </c>
      <c r="J6135" t="s">
        <v>171</v>
      </c>
      <c r="K6135" t="s">
        <v>2133</v>
      </c>
      <c r="L6135" t="s">
        <v>2134</v>
      </c>
      <c r="M6135" t="s">
        <v>2243</v>
      </c>
      <c r="N6135" t="s">
        <v>3</v>
      </c>
      <c r="O6135" t="s">
        <v>2063</v>
      </c>
      <c r="P6135" t="s">
        <v>2072</v>
      </c>
    </row>
    <row r="6136" spans="1:16" x14ac:dyDescent="0.3">
      <c r="A6136" t="s">
        <v>11463</v>
      </c>
      <c r="B6136" t="s">
        <v>7923</v>
      </c>
      <c r="C6136" t="s">
        <v>7944</v>
      </c>
      <c r="D6136" t="s">
        <v>8231</v>
      </c>
      <c r="E6136">
        <v>1</v>
      </c>
      <c r="F6136" s="12">
        <v>75</v>
      </c>
      <c r="G6136" t="s">
        <v>6490</v>
      </c>
      <c r="H6136" s="11">
        <v>45033.604861111111</v>
      </c>
      <c r="I6136" t="s">
        <v>13050</v>
      </c>
      <c r="J6136" t="s">
        <v>119</v>
      </c>
      <c r="K6136" t="s">
        <v>2107</v>
      </c>
      <c r="L6136" t="s">
        <v>2110</v>
      </c>
      <c r="M6136" t="s">
        <v>2177</v>
      </c>
      <c r="N6136" t="s">
        <v>3</v>
      </c>
      <c r="O6136" t="s">
        <v>2063</v>
      </c>
      <c r="P6136" t="s">
        <v>2072</v>
      </c>
    </row>
    <row r="6137" spans="1:16" x14ac:dyDescent="0.3">
      <c r="A6137" t="s">
        <v>11464</v>
      </c>
      <c r="B6137" t="s">
        <v>7923</v>
      </c>
      <c r="C6137" t="s">
        <v>7944</v>
      </c>
      <c r="D6137" t="s">
        <v>9124</v>
      </c>
      <c r="E6137">
        <v>1</v>
      </c>
      <c r="F6137" s="12">
        <v>49.5</v>
      </c>
      <c r="G6137" t="s">
        <v>6491</v>
      </c>
      <c r="H6137" s="11">
        <v>45033.631249999999</v>
      </c>
      <c r="I6137" t="s">
        <v>13050</v>
      </c>
      <c r="J6137" t="s">
        <v>169</v>
      </c>
      <c r="K6137" t="s">
        <v>2133</v>
      </c>
      <c r="L6137" t="s">
        <v>2161</v>
      </c>
      <c r="M6137" t="s">
        <v>2208</v>
      </c>
      <c r="N6137" t="s">
        <v>3</v>
      </c>
      <c r="O6137" t="s">
        <v>2063</v>
      </c>
      <c r="P6137" t="s">
        <v>2072</v>
      </c>
    </row>
    <row r="6138" spans="1:16" x14ac:dyDescent="0.3">
      <c r="A6138" t="s">
        <v>11464</v>
      </c>
      <c r="B6138" t="s">
        <v>7923</v>
      </c>
      <c r="C6138" t="s">
        <v>7944</v>
      </c>
      <c r="D6138" t="s">
        <v>7969</v>
      </c>
      <c r="E6138">
        <v>1</v>
      </c>
      <c r="F6138" s="12">
        <v>97.5</v>
      </c>
      <c r="G6138" t="s">
        <v>6491</v>
      </c>
      <c r="H6138" s="11">
        <v>45033.631249999999</v>
      </c>
      <c r="I6138" t="s">
        <v>13050</v>
      </c>
      <c r="J6138" t="s">
        <v>567</v>
      </c>
      <c r="K6138" t="s">
        <v>2133</v>
      </c>
      <c r="L6138" t="s">
        <v>2161</v>
      </c>
      <c r="M6138" t="s">
        <v>2208</v>
      </c>
      <c r="N6138" t="s">
        <v>3</v>
      </c>
      <c r="O6138" t="s">
        <v>2063</v>
      </c>
      <c r="P6138" t="s">
        <v>2072</v>
      </c>
    </row>
    <row r="6139" spans="1:16" x14ac:dyDescent="0.3">
      <c r="A6139" t="s">
        <v>11464</v>
      </c>
      <c r="B6139" t="s">
        <v>7923</v>
      </c>
      <c r="C6139" t="s">
        <v>7944</v>
      </c>
      <c r="D6139" t="s">
        <v>8682</v>
      </c>
      <c r="E6139">
        <v>1</v>
      </c>
      <c r="F6139" s="12">
        <v>89.5</v>
      </c>
      <c r="G6139" t="s">
        <v>6491</v>
      </c>
      <c r="H6139" s="11">
        <v>45033.631249999999</v>
      </c>
      <c r="I6139" t="s">
        <v>13050</v>
      </c>
      <c r="J6139" t="s">
        <v>412</v>
      </c>
      <c r="K6139" t="s">
        <v>2133</v>
      </c>
      <c r="L6139" t="s">
        <v>2161</v>
      </c>
      <c r="M6139" t="s">
        <v>2208</v>
      </c>
      <c r="N6139" t="s">
        <v>3</v>
      </c>
      <c r="O6139" t="s">
        <v>2063</v>
      </c>
      <c r="P6139" t="s">
        <v>2072</v>
      </c>
    </row>
    <row r="6140" spans="1:16" x14ac:dyDescent="0.3">
      <c r="A6140" t="s">
        <v>11464</v>
      </c>
      <c r="B6140" t="s">
        <v>7923</v>
      </c>
      <c r="C6140" t="s">
        <v>7944</v>
      </c>
      <c r="D6140" t="s">
        <v>8150</v>
      </c>
      <c r="E6140">
        <v>2</v>
      </c>
      <c r="F6140" s="12">
        <v>39</v>
      </c>
      <c r="G6140" t="s">
        <v>6491</v>
      </c>
      <c r="H6140" s="11">
        <v>45033.631249999999</v>
      </c>
      <c r="I6140" t="s">
        <v>13050</v>
      </c>
      <c r="J6140" t="s">
        <v>272</v>
      </c>
      <c r="K6140" t="s">
        <v>2133</v>
      </c>
      <c r="L6140" t="s">
        <v>2161</v>
      </c>
      <c r="M6140" t="s">
        <v>2208</v>
      </c>
      <c r="N6140" t="s">
        <v>3</v>
      </c>
      <c r="O6140" t="s">
        <v>2063</v>
      </c>
      <c r="P6140" t="s">
        <v>2072</v>
      </c>
    </row>
    <row r="6141" spans="1:16" x14ac:dyDescent="0.3">
      <c r="A6141" t="s">
        <v>11465</v>
      </c>
      <c r="B6141" t="s">
        <v>7923</v>
      </c>
      <c r="C6141" t="s">
        <v>7908</v>
      </c>
      <c r="D6141" t="s">
        <v>8007</v>
      </c>
      <c r="E6141">
        <v>1</v>
      </c>
      <c r="F6141" s="12">
        <v>47.5</v>
      </c>
      <c r="G6141" t="s">
        <v>6492</v>
      </c>
      <c r="H6141" s="11">
        <v>45033.634722222225</v>
      </c>
      <c r="I6141" t="s">
        <v>13050</v>
      </c>
      <c r="J6141" t="s">
        <v>37</v>
      </c>
      <c r="K6141" t="s">
        <v>2182</v>
      </c>
      <c r="L6141" t="s">
        <v>2240</v>
      </c>
      <c r="M6141" t="s">
        <v>2241</v>
      </c>
      <c r="N6141" t="s">
        <v>3</v>
      </c>
      <c r="O6141" t="s">
        <v>2063</v>
      </c>
      <c r="P6141" t="s">
        <v>2046</v>
      </c>
    </row>
    <row r="6142" spans="1:16" x14ac:dyDescent="0.3">
      <c r="A6142" t="s">
        <v>11466</v>
      </c>
      <c r="B6142" t="s">
        <v>7923</v>
      </c>
      <c r="C6142" t="s">
        <v>8068</v>
      </c>
      <c r="D6142" t="s">
        <v>8286</v>
      </c>
      <c r="E6142">
        <v>1</v>
      </c>
      <c r="F6142" s="12">
        <v>20</v>
      </c>
      <c r="G6142" t="s">
        <v>6493</v>
      </c>
      <c r="H6142" s="11">
        <v>45033.643750000003</v>
      </c>
      <c r="I6142" t="s">
        <v>13050</v>
      </c>
      <c r="J6142" t="s">
        <v>167</v>
      </c>
      <c r="K6142" t="s">
        <v>2133</v>
      </c>
      <c r="L6142" t="s">
        <v>2143</v>
      </c>
      <c r="M6142" t="s">
        <v>2138</v>
      </c>
      <c r="N6142" t="s">
        <v>3</v>
      </c>
      <c r="O6142" t="s">
        <v>2063</v>
      </c>
      <c r="P6142" t="s">
        <v>2070</v>
      </c>
    </row>
    <row r="6143" spans="1:16" x14ac:dyDescent="0.3">
      <c r="A6143" t="s">
        <v>11466</v>
      </c>
      <c r="B6143" t="s">
        <v>7923</v>
      </c>
      <c r="C6143" t="s">
        <v>8068</v>
      </c>
      <c r="D6143" t="s">
        <v>11429</v>
      </c>
      <c r="E6143">
        <v>1</v>
      </c>
      <c r="F6143" s="12">
        <v>125</v>
      </c>
      <c r="G6143" t="s">
        <v>6493</v>
      </c>
      <c r="H6143" s="11">
        <v>45033.643750000003</v>
      </c>
      <c r="I6143" t="s">
        <v>13050</v>
      </c>
      <c r="J6143" t="s">
        <v>1121</v>
      </c>
      <c r="K6143" t="s">
        <v>2190</v>
      </c>
      <c r="L6143" t="s">
        <v>2108</v>
      </c>
      <c r="M6143" t="s">
        <v>2211</v>
      </c>
      <c r="N6143" t="s">
        <v>3</v>
      </c>
      <c r="O6143" t="s">
        <v>2063</v>
      </c>
      <c r="P6143" t="s">
        <v>2070</v>
      </c>
    </row>
    <row r="6144" spans="1:16" x14ac:dyDescent="0.3">
      <c r="A6144" t="s">
        <v>11467</v>
      </c>
      <c r="B6144" t="s">
        <v>7923</v>
      </c>
      <c r="C6144" t="s">
        <v>7943</v>
      </c>
      <c r="D6144" t="s">
        <v>9164</v>
      </c>
      <c r="E6144">
        <v>1</v>
      </c>
      <c r="F6144" s="12">
        <v>25</v>
      </c>
      <c r="G6144" t="s">
        <v>6494</v>
      </c>
      <c r="H6144" s="11">
        <v>45033.648611111108</v>
      </c>
      <c r="I6144" t="s">
        <v>13050</v>
      </c>
      <c r="J6144" t="s">
        <v>563</v>
      </c>
      <c r="K6144" t="s">
        <v>2244</v>
      </c>
      <c r="L6144" t="s">
        <v>2245</v>
      </c>
      <c r="M6144" t="s">
        <v>2246</v>
      </c>
      <c r="N6144" t="s">
        <v>3</v>
      </c>
      <c r="O6144" t="s">
        <v>2063</v>
      </c>
      <c r="P6144" t="s">
        <v>2066</v>
      </c>
    </row>
    <row r="6145" spans="1:16" x14ac:dyDescent="0.3">
      <c r="A6145" t="s">
        <v>11468</v>
      </c>
      <c r="B6145" t="s">
        <v>7923</v>
      </c>
      <c r="C6145" t="s">
        <v>7908</v>
      </c>
      <c r="D6145" t="s">
        <v>7938</v>
      </c>
      <c r="E6145">
        <v>1</v>
      </c>
      <c r="F6145" s="12">
        <v>100</v>
      </c>
      <c r="G6145" t="s">
        <v>6495</v>
      </c>
      <c r="H6145" s="11">
        <v>45033.65</v>
      </c>
      <c r="I6145" t="s">
        <v>13050</v>
      </c>
      <c r="J6145" t="s">
        <v>139</v>
      </c>
      <c r="K6145" t="s">
        <v>2092</v>
      </c>
      <c r="L6145" t="s">
        <v>2149</v>
      </c>
      <c r="M6145" t="s">
        <v>2132</v>
      </c>
      <c r="N6145" t="s">
        <v>3</v>
      </c>
      <c r="O6145" t="s">
        <v>2063</v>
      </c>
      <c r="P6145" t="s">
        <v>2046</v>
      </c>
    </row>
    <row r="6146" spans="1:16" x14ac:dyDescent="0.3">
      <c r="A6146" t="s">
        <v>11469</v>
      </c>
      <c r="B6146" t="s">
        <v>7923</v>
      </c>
      <c r="C6146" t="s">
        <v>7908</v>
      </c>
      <c r="D6146" t="s">
        <v>8226</v>
      </c>
      <c r="E6146">
        <v>2</v>
      </c>
      <c r="F6146" s="12">
        <v>40</v>
      </c>
      <c r="G6146" t="s">
        <v>6496</v>
      </c>
      <c r="H6146" s="11">
        <v>45033.669444444444</v>
      </c>
      <c r="I6146" t="s">
        <v>13050</v>
      </c>
      <c r="J6146" t="s">
        <v>352</v>
      </c>
      <c r="K6146" t="s">
        <v>2133</v>
      </c>
      <c r="L6146" t="s">
        <v>2134</v>
      </c>
      <c r="M6146" t="s">
        <v>2138</v>
      </c>
      <c r="N6146" t="s">
        <v>3</v>
      </c>
      <c r="O6146" t="s">
        <v>2063</v>
      </c>
      <c r="P6146" t="s">
        <v>2046</v>
      </c>
    </row>
    <row r="6147" spans="1:16" x14ac:dyDescent="0.3">
      <c r="A6147" t="s">
        <v>11470</v>
      </c>
      <c r="B6147" t="s">
        <v>7923</v>
      </c>
      <c r="C6147" t="s">
        <v>8068</v>
      </c>
      <c r="D6147" t="s">
        <v>11430</v>
      </c>
      <c r="E6147">
        <v>1</v>
      </c>
      <c r="F6147" s="12">
        <v>125</v>
      </c>
      <c r="G6147" t="s">
        <v>6497</v>
      </c>
      <c r="H6147" s="11">
        <v>45033.688888888886</v>
      </c>
      <c r="I6147" t="s">
        <v>13050</v>
      </c>
      <c r="J6147" t="s">
        <v>1123</v>
      </c>
      <c r="K6147" t="s">
        <v>2190</v>
      </c>
      <c r="L6147" t="s">
        <v>2108</v>
      </c>
      <c r="M6147" t="s">
        <v>2211</v>
      </c>
      <c r="N6147" t="s">
        <v>3</v>
      </c>
      <c r="O6147" t="s">
        <v>2063</v>
      </c>
      <c r="P6147" t="s">
        <v>2070</v>
      </c>
    </row>
    <row r="6148" spans="1:16" x14ac:dyDescent="0.3">
      <c r="A6148" t="s">
        <v>11470</v>
      </c>
      <c r="B6148" t="s">
        <v>7923</v>
      </c>
      <c r="C6148" t="s">
        <v>8068</v>
      </c>
      <c r="D6148" t="s">
        <v>10464</v>
      </c>
      <c r="E6148">
        <v>3</v>
      </c>
      <c r="F6148" s="12">
        <v>375</v>
      </c>
      <c r="G6148" t="s">
        <v>6497</v>
      </c>
      <c r="H6148" s="11">
        <v>45033.688888888886</v>
      </c>
      <c r="I6148" t="s">
        <v>13050</v>
      </c>
      <c r="J6148" t="s">
        <v>1097</v>
      </c>
      <c r="K6148" t="s">
        <v>2190</v>
      </c>
      <c r="L6148" t="s">
        <v>2108</v>
      </c>
      <c r="M6148" t="s">
        <v>2211</v>
      </c>
      <c r="N6148" t="s">
        <v>3</v>
      </c>
      <c r="O6148" t="s">
        <v>2063</v>
      </c>
      <c r="P6148" t="s">
        <v>2070</v>
      </c>
    </row>
    <row r="6149" spans="1:16" x14ac:dyDescent="0.3">
      <c r="A6149" t="s">
        <v>11470</v>
      </c>
      <c r="B6149" t="s">
        <v>7923</v>
      </c>
      <c r="C6149" t="s">
        <v>8068</v>
      </c>
      <c r="D6149" t="s">
        <v>10129</v>
      </c>
      <c r="E6149">
        <v>3</v>
      </c>
      <c r="F6149" s="12">
        <v>375</v>
      </c>
      <c r="G6149" t="s">
        <v>6497</v>
      </c>
      <c r="H6149" s="11">
        <v>45033.688888888886</v>
      </c>
      <c r="I6149" t="s">
        <v>13050</v>
      </c>
      <c r="J6149" t="s">
        <v>1017</v>
      </c>
      <c r="K6149" t="s">
        <v>2190</v>
      </c>
      <c r="L6149" t="s">
        <v>2108</v>
      </c>
      <c r="M6149" t="s">
        <v>2211</v>
      </c>
      <c r="N6149" t="s">
        <v>3</v>
      </c>
      <c r="O6149" t="s">
        <v>2063</v>
      </c>
      <c r="P6149" t="s">
        <v>2070</v>
      </c>
    </row>
    <row r="6150" spans="1:16" x14ac:dyDescent="0.3">
      <c r="A6150" t="s">
        <v>11471</v>
      </c>
      <c r="B6150" t="s">
        <v>7923</v>
      </c>
      <c r="C6150" t="s">
        <v>8068</v>
      </c>
      <c r="D6150" t="s">
        <v>11430</v>
      </c>
      <c r="E6150">
        <v>1</v>
      </c>
      <c r="F6150" s="12">
        <v>125</v>
      </c>
      <c r="G6150" t="s">
        <v>6498</v>
      </c>
      <c r="H6150" s="11">
        <v>45033.703472222223</v>
      </c>
      <c r="I6150" t="s">
        <v>13050</v>
      </c>
      <c r="J6150" t="s">
        <v>1123</v>
      </c>
      <c r="K6150" t="s">
        <v>2190</v>
      </c>
      <c r="L6150" t="s">
        <v>2108</v>
      </c>
      <c r="M6150" t="s">
        <v>2211</v>
      </c>
      <c r="N6150" t="s">
        <v>3</v>
      </c>
      <c r="O6150" t="s">
        <v>2063</v>
      </c>
      <c r="P6150" t="s">
        <v>2070</v>
      </c>
    </row>
    <row r="6151" spans="1:16" x14ac:dyDescent="0.3">
      <c r="A6151" t="s">
        <v>11472</v>
      </c>
      <c r="B6151" t="s">
        <v>7923</v>
      </c>
      <c r="C6151" t="s">
        <v>7949</v>
      </c>
      <c r="D6151" t="s">
        <v>10229</v>
      </c>
      <c r="E6151">
        <v>1</v>
      </c>
      <c r="F6151" s="12">
        <v>325</v>
      </c>
      <c r="G6151" t="s">
        <v>6499</v>
      </c>
      <c r="H6151" s="11">
        <v>45033.84097222222</v>
      </c>
      <c r="I6151" t="s">
        <v>13050</v>
      </c>
      <c r="J6151" t="s">
        <v>1266</v>
      </c>
      <c r="K6151" t="s">
        <v>2153</v>
      </c>
      <c r="L6151" t="s">
        <v>2194</v>
      </c>
      <c r="M6151" t="s">
        <v>2233</v>
      </c>
      <c r="N6151" t="s">
        <v>3</v>
      </c>
      <c r="O6151" t="s">
        <v>2063</v>
      </c>
      <c r="P6151" t="s">
        <v>2071</v>
      </c>
    </row>
    <row r="6152" spans="1:16" x14ac:dyDescent="0.3">
      <c r="A6152" t="s">
        <v>11472</v>
      </c>
      <c r="B6152" t="s">
        <v>7923</v>
      </c>
      <c r="C6152" t="s">
        <v>7949</v>
      </c>
      <c r="D6152" t="s">
        <v>8384</v>
      </c>
      <c r="E6152">
        <v>1</v>
      </c>
      <c r="F6152" s="12">
        <v>275</v>
      </c>
      <c r="G6152" t="s">
        <v>6499</v>
      </c>
      <c r="H6152" s="11">
        <v>45033.84097222222</v>
      </c>
      <c r="I6152" t="s">
        <v>13050</v>
      </c>
      <c r="J6152" t="s">
        <v>704</v>
      </c>
      <c r="K6152" t="s">
        <v>2153</v>
      </c>
      <c r="L6152" t="s">
        <v>2194</v>
      </c>
      <c r="M6152" t="s">
        <v>2233</v>
      </c>
      <c r="N6152" t="s">
        <v>3</v>
      </c>
      <c r="O6152" t="s">
        <v>2063</v>
      </c>
      <c r="P6152" t="s">
        <v>2071</v>
      </c>
    </row>
    <row r="6153" spans="1:16" x14ac:dyDescent="0.3">
      <c r="A6153" t="s">
        <v>11472</v>
      </c>
      <c r="B6153" t="s">
        <v>7923</v>
      </c>
      <c r="C6153" t="s">
        <v>7949</v>
      </c>
      <c r="D6153" t="s">
        <v>11473</v>
      </c>
      <c r="E6153">
        <v>1</v>
      </c>
      <c r="F6153" s="12">
        <v>275</v>
      </c>
      <c r="G6153" t="s">
        <v>6499</v>
      </c>
      <c r="H6153" s="11">
        <v>45033.84097222222</v>
      </c>
      <c r="I6153" t="s">
        <v>13050</v>
      </c>
      <c r="J6153" t="s">
        <v>1276</v>
      </c>
      <c r="K6153" t="s">
        <v>2153</v>
      </c>
      <c r="L6153" t="s">
        <v>2194</v>
      </c>
      <c r="M6153" t="s">
        <v>2233</v>
      </c>
      <c r="N6153" t="s">
        <v>3</v>
      </c>
      <c r="O6153" t="s">
        <v>2063</v>
      </c>
      <c r="P6153" t="s">
        <v>2071</v>
      </c>
    </row>
    <row r="6154" spans="1:16" x14ac:dyDescent="0.3">
      <c r="A6154" t="s">
        <v>11472</v>
      </c>
      <c r="B6154" t="s">
        <v>7923</v>
      </c>
      <c r="C6154" t="s">
        <v>7949</v>
      </c>
      <c r="D6154" t="s">
        <v>11474</v>
      </c>
      <c r="E6154">
        <v>1</v>
      </c>
      <c r="F6154" s="12">
        <v>1099.5</v>
      </c>
      <c r="G6154" t="s">
        <v>6499</v>
      </c>
      <c r="H6154" s="11">
        <v>45033.84097222222</v>
      </c>
      <c r="I6154" t="s">
        <v>13050</v>
      </c>
      <c r="J6154" t="s">
        <v>1278</v>
      </c>
      <c r="K6154" t="s">
        <v>2153</v>
      </c>
      <c r="L6154" t="s">
        <v>2192</v>
      </c>
      <c r="M6154" t="s">
        <v>2233</v>
      </c>
      <c r="N6154" t="s">
        <v>3</v>
      </c>
      <c r="O6154" t="s">
        <v>2063</v>
      </c>
      <c r="P6154" t="s">
        <v>2071</v>
      </c>
    </row>
    <row r="6155" spans="1:16" x14ac:dyDescent="0.3">
      <c r="A6155" t="s">
        <v>11472</v>
      </c>
      <c r="B6155" t="s">
        <v>7923</v>
      </c>
      <c r="C6155" t="s">
        <v>7949</v>
      </c>
      <c r="D6155" t="s">
        <v>9164</v>
      </c>
      <c r="E6155">
        <v>3</v>
      </c>
      <c r="F6155" s="12">
        <v>75</v>
      </c>
      <c r="G6155" t="s">
        <v>6499</v>
      </c>
      <c r="H6155" s="11">
        <v>45033.84097222222</v>
      </c>
      <c r="I6155" t="s">
        <v>13050</v>
      </c>
      <c r="J6155" t="s">
        <v>563</v>
      </c>
      <c r="K6155" t="s">
        <v>2244</v>
      </c>
      <c r="L6155" t="s">
        <v>2245</v>
      </c>
      <c r="M6155" t="s">
        <v>2246</v>
      </c>
      <c r="N6155" t="s">
        <v>3</v>
      </c>
      <c r="O6155" t="s">
        <v>2063</v>
      </c>
      <c r="P6155" t="s">
        <v>2071</v>
      </c>
    </row>
    <row r="6156" spans="1:16" x14ac:dyDescent="0.3">
      <c r="A6156" t="s">
        <v>11475</v>
      </c>
      <c r="B6156" t="s">
        <v>7923</v>
      </c>
      <c r="C6156" t="s">
        <v>7980</v>
      </c>
      <c r="D6156" t="s">
        <v>8007</v>
      </c>
      <c r="E6156">
        <v>2</v>
      </c>
      <c r="F6156" s="12">
        <v>95</v>
      </c>
      <c r="G6156" t="s">
        <v>6500</v>
      </c>
      <c r="H6156" s="11">
        <v>45033.865277777775</v>
      </c>
      <c r="I6156" t="s">
        <v>13050</v>
      </c>
      <c r="J6156" t="s">
        <v>37</v>
      </c>
      <c r="K6156" t="s">
        <v>2182</v>
      </c>
      <c r="L6156" t="s">
        <v>2240</v>
      </c>
      <c r="M6156" t="s">
        <v>2241</v>
      </c>
      <c r="N6156" t="s">
        <v>3</v>
      </c>
      <c r="O6156" t="s">
        <v>2063</v>
      </c>
      <c r="P6156" t="s">
        <v>2048</v>
      </c>
    </row>
    <row r="6157" spans="1:16" x14ac:dyDescent="0.3">
      <c r="A6157" t="s">
        <v>11476</v>
      </c>
      <c r="B6157" t="s">
        <v>7923</v>
      </c>
      <c r="C6157" t="s">
        <v>7943</v>
      </c>
      <c r="D6157" t="s">
        <v>8286</v>
      </c>
      <c r="E6157">
        <v>1</v>
      </c>
      <c r="F6157" s="12">
        <v>20</v>
      </c>
      <c r="G6157" t="s">
        <v>6501</v>
      </c>
      <c r="H6157" s="11">
        <v>45033.877083333333</v>
      </c>
      <c r="I6157" t="s">
        <v>13050</v>
      </c>
      <c r="J6157" t="s">
        <v>167</v>
      </c>
      <c r="K6157" t="s">
        <v>2133</v>
      </c>
      <c r="L6157" t="s">
        <v>2143</v>
      </c>
      <c r="M6157" t="s">
        <v>2138</v>
      </c>
      <c r="N6157" t="s">
        <v>3</v>
      </c>
      <c r="O6157" t="s">
        <v>2063</v>
      </c>
      <c r="P6157" t="s">
        <v>2066</v>
      </c>
    </row>
    <row r="6158" spans="1:16" x14ac:dyDescent="0.3">
      <c r="A6158" t="s">
        <v>11477</v>
      </c>
      <c r="B6158" t="s">
        <v>7923</v>
      </c>
      <c r="C6158" t="s">
        <v>7949</v>
      </c>
      <c r="D6158" t="s">
        <v>8457</v>
      </c>
      <c r="E6158">
        <v>1</v>
      </c>
      <c r="F6158" s="12">
        <v>50</v>
      </c>
      <c r="G6158" t="s">
        <v>6502</v>
      </c>
      <c r="H6158" s="11">
        <v>45033.929861111108</v>
      </c>
      <c r="I6158" t="s">
        <v>13050</v>
      </c>
      <c r="J6158" t="s">
        <v>163</v>
      </c>
      <c r="K6158" t="s">
        <v>2092</v>
      </c>
      <c r="L6158" t="s">
        <v>2148</v>
      </c>
      <c r="M6158" t="s">
        <v>2138</v>
      </c>
      <c r="N6158" t="s">
        <v>3</v>
      </c>
      <c r="O6158" t="s">
        <v>2063</v>
      </c>
      <c r="P6158" t="s">
        <v>2071</v>
      </c>
    </row>
    <row r="6159" spans="1:16" x14ac:dyDescent="0.3">
      <c r="A6159" t="s">
        <v>11478</v>
      </c>
      <c r="B6159" t="s">
        <v>7923</v>
      </c>
      <c r="C6159" t="s">
        <v>7949</v>
      </c>
      <c r="D6159" t="s">
        <v>8278</v>
      </c>
      <c r="E6159">
        <v>1</v>
      </c>
      <c r="F6159" s="12">
        <v>100</v>
      </c>
      <c r="G6159" t="s">
        <v>6503</v>
      </c>
      <c r="H6159" s="11">
        <v>45033.931250000001</v>
      </c>
      <c r="I6159" t="s">
        <v>13050</v>
      </c>
      <c r="J6159" t="s">
        <v>194</v>
      </c>
      <c r="K6159" t="s">
        <v>2133</v>
      </c>
      <c r="L6159" t="s">
        <v>2134</v>
      </c>
      <c r="M6159" t="s">
        <v>2138</v>
      </c>
      <c r="N6159" t="s">
        <v>3</v>
      </c>
      <c r="O6159" t="s">
        <v>2063</v>
      </c>
      <c r="P6159" t="s">
        <v>2071</v>
      </c>
    </row>
    <row r="6160" spans="1:16" x14ac:dyDescent="0.3">
      <c r="A6160" t="s">
        <v>11478</v>
      </c>
      <c r="B6160" t="s">
        <v>7923</v>
      </c>
      <c r="C6160" t="s">
        <v>7949</v>
      </c>
      <c r="D6160" t="s">
        <v>10197</v>
      </c>
      <c r="E6160">
        <v>1</v>
      </c>
      <c r="F6160" s="12">
        <v>225</v>
      </c>
      <c r="G6160" t="s">
        <v>6503</v>
      </c>
      <c r="H6160" s="11">
        <v>45033.931250000001</v>
      </c>
      <c r="I6160" t="s">
        <v>13050</v>
      </c>
      <c r="J6160" t="s">
        <v>1282</v>
      </c>
      <c r="K6160" t="s">
        <v>2101</v>
      </c>
      <c r="L6160" t="s">
        <v>2102</v>
      </c>
      <c r="M6160" t="s">
        <v>2227</v>
      </c>
      <c r="N6160" t="s">
        <v>3</v>
      </c>
      <c r="O6160" t="s">
        <v>2063</v>
      </c>
      <c r="P6160" t="s">
        <v>2071</v>
      </c>
    </row>
    <row r="6161" spans="1:16" x14ac:dyDescent="0.3">
      <c r="A6161" t="s">
        <v>11479</v>
      </c>
      <c r="B6161" t="s">
        <v>7923</v>
      </c>
      <c r="C6161" t="s">
        <v>7980</v>
      </c>
      <c r="D6161" t="s">
        <v>8457</v>
      </c>
      <c r="E6161">
        <v>1</v>
      </c>
      <c r="F6161" s="12">
        <v>50</v>
      </c>
      <c r="G6161" t="s">
        <v>6504</v>
      </c>
      <c r="H6161" s="11">
        <v>45033.945833333331</v>
      </c>
      <c r="I6161" t="s">
        <v>13050</v>
      </c>
      <c r="J6161" t="s">
        <v>163</v>
      </c>
      <c r="K6161" t="s">
        <v>2092</v>
      </c>
      <c r="L6161" t="s">
        <v>2148</v>
      </c>
      <c r="M6161" t="s">
        <v>2138</v>
      </c>
      <c r="N6161" t="s">
        <v>3</v>
      </c>
      <c r="O6161" t="s">
        <v>2063</v>
      </c>
      <c r="P6161" t="s">
        <v>2048</v>
      </c>
    </row>
    <row r="6162" spans="1:16" x14ac:dyDescent="0.3">
      <c r="A6162" t="s">
        <v>11479</v>
      </c>
      <c r="B6162" t="s">
        <v>7923</v>
      </c>
      <c r="C6162" t="s">
        <v>7980</v>
      </c>
      <c r="D6162" t="s">
        <v>8240</v>
      </c>
      <c r="E6162">
        <v>1</v>
      </c>
      <c r="F6162" s="12">
        <v>197.5</v>
      </c>
      <c r="G6162" t="s">
        <v>6504</v>
      </c>
      <c r="H6162" s="11">
        <v>45033.945833333331</v>
      </c>
      <c r="I6162" t="s">
        <v>13050</v>
      </c>
      <c r="J6162" t="s">
        <v>1292</v>
      </c>
      <c r="K6162" t="s">
        <v>2107</v>
      </c>
      <c r="L6162" t="s">
        <v>2110</v>
      </c>
      <c r="M6162" t="s">
        <v>2138</v>
      </c>
      <c r="N6162" t="s">
        <v>3</v>
      </c>
      <c r="O6162" t="s">
        <v>2063</v>
      </c>
      <c r="P6162" t="s">
        <v>2048</v>
      </c>
    </row>
    <row r="6163" spans="1:16" x14ac:dyDescent="0.3">
      <c r="A6163" t="s">
        <v>11480</v>
      </c>
      <c r="B6163" t="s">
        <v>7923</v>
      </c>
      <c r="C6163" t="s">
        <v>7949</v>
      </c>
      <c r="D6163" t="s">
        <v>8286</v>
      </c>
      <c r="E6163">
        <v>1</v>
      </c>
      <c r="F6163" s="12">
        <v>20</v>
      </c>
      <c r="G6163" t="s">
        <v>6505</v>
      </c>
      <c r="H6163" s="11">
        <v>45034.010416666664</v>
      </c>
      <c r="I6163" t="s">
        <v>13050</v>
      </c>
      <c r="J6163" t="s">
        <v>167</v>
      </c>
      <c r="K6163" t="s">
        <v>2133</v>
      </c>
      <c r="L6163" t="s">
        <v>2143</v>
      </c>
      <c r="M6163" t="s">
        <v>2138</v>
      </c>
      <c r="N6163" t="s">
        <v>3</v>
      </c>
      <c r="O6163" t="s">
        <v>2063</v>
      </c>
      <c r="P6163" t="s">
        <v>2071</v>
      </c>
    </row>
    <row r="6164" spans="1:16" x14ac:dyDescent="0.3">
      <c r="A6164" t="s">
        <v>11481</v>
      </c>
      <c r="B6164" t="s">
        <v>7923</v>
      </c>
      <c r="C6164" t="s">
        <v>7924</v>
      </c>
      <c r="D6164" t="s">
        <v>8142</v>
      </c>
      <c r="E6164">
        <v>1</v>
      </c>
      <c r="F6164" s="12">
        <v>34.5</v>
      </c>
      <c r="G6164" t="s">
        <v>6506</v>
      </c>
      <c r="H6164" s="11">
        <v>45034.548611111109</v>
      </c>
      <c r="I6164" t="s">
        <v>13050</v>
      </c>
      <c r="J6164" t="s">
        <v>332</v>
      </c>
      <c r="K6164" t="s">
        <v>2133</v>
      </c>
      <c r="L6164" t="s">
        <v>2161</v>
      </c>
      <c r="M6164" t="s">
        <v>2208</v>
      </c>
      <c r="N6164" t="s">
        <v>3</v>
      </c>
      <c r="O6164" t="s">
        <v>2063</v>
      </c>
      <c r="P6164" t="s">
        <v>1987</v>
      </c>
    </row>
    <row r="6165" spans="1:16" x14ac:dyDescent="0.3">
      <c r="A6165" t="s">
        <v>11482</v>
      </c>
      <c r="B6165" t="s">
        <v>7923</v>
      </c>
      <c r="C6165" t="s">
        <v>7924</v>
      </c>
      <c r="D6165" t="s">
        <v>11413</v>
      </c>
      <c r="E6165">
        <v>1</v>
      </c>
      <c r="F6165" s="12">
        <v>250</v>
      </c>
      <c r="G6165" t="s">
        <v>6507</v>
      </c>
      <c r="H6165" s="11">
        <v>45034.55</v>
      </c>
      <c r="I6165" t="s">
        <v>13050</v>
      </c>
      <c r="J6165" t="s">
        <v>1053</v>
      </c>
      <c r="K6165" t="s">
        <v>2104</v>
      </c>
      <c r="L6165" t="s">
        <v>2105</v>
      </c>
      <c r="M6165" t="s">
        <v>2242</v>
      </c>
      <c r="N6165" t="s">
        <v>3</v>
      </c>
      <c r="O6165" t="s">
        <v>2063</v>
      </c>
      <c r="P6165" t="s">
        <v>1987</v>
      </c>
    </row>
    <row r="6166" spans="1:16" x14ac:dyDescent="0.3">
      <c r="A6166" t="s">
        <v>11482</v>
      </c>
      <c r="B6166" t="s">
        <v>7923</v>
      </c>
      <c r="C6166" t="s">
        <v>7924</v>
      </c>
      <c r="D6166" t="s">
        <v>11414</v>
      </c>
      <c r="E6166">
        <v>1</v>
      </c>
      <c r="F6166" s="12">
        <v>187.5</v>
      </c>
      <c r="G6166" t="s">
        <v>6507</v>
      </c>
      <c r="H6166" s="11">
        <v>45034.55</v>
      </c>
      <c r="I6166" t="s">
        <v>13050</v>
      </c>
      <c r="J6166" t="s">
        <v>1055</v>
      </c>
      <c r="K6166" t="s">
        <v>2104</v>
      </c>
      <c r="L6166" t="s">
        <v>2105</v>
      </c>
      <c r="M6166" t="s">
        <v>2242</v>
      </c>
      <c r="N6166" t="s">
        <v>3</v>
      </c>
      <c r="O6166" t="s">
        <v>2063</v>
      </c>
      <c r="P6166" t="s">
        <v>1987</v>
      </c>
    </row>
    <row r="6167" spans="1:16" x14ac:dyDescent="0.3">
      <c r="A6167" t="s">
        <v>11483</v>
      </c>
      <c r="B6167" t="s">
        <v>7923</v>
      </c>
      <c r="C6167" t="s">
        <v>7980</v>
      </c>
      <c r="D6167" t="s">
        <v>8064</v>
      </c>
      <c r="E6167">
        <v>1</v>
      </c>
      <c r="F6167" s="12">
        <v>25</v>
      </c>
      <c r="G6167" t="s">
        <v>6508</v>
      </c>
      <c r="H6167" s="11">
        <v>45034.557638888888</v>
      </c>
      <c r="I6167" t="s">
        <v>13050</v>
      </c>
      <c r="J6167" t="s">
        <v>11</v>
      </c>
      <c r="K6167" t="s">
        <v>2182</v>
      </c>
      <c r="L6167" t="s">
        <v>2240</v>
      </c>
      <c r="M6167" t="s">
        <v>2241</v>
      </c>
      <c r="N6167" t="s">
        <v>3</v>
      </c>
      <c r="O6167" t="s">
        <v>2063</v>
      </c>
      <c r="P6167" t="s">
        <v>2048</v>
      </c>
    </row>
    <row r="6168" spans="1:16" x14ac:dyDescent="0.3">
      <c r="A6168" t="s">
        <v>11483</v>
      </c>
      <c r="B6168" t="s">
        <v>7923</v>
      </c>
      <c r="C6168" t="s">
        <v>7980</v>
      </c>
      <c r="D6168" t="s">
        <v>7941</v>
      </c>
      <c r="E6168">
        <v>1</v>
      </c>
      <c r="F6168" s="12">
        <v>25</v>
      </c>
      <c r="G6168" t="s">
        <v>6508</v>
      </c>
      <c r="H6168" s="11">
        <v>45034.557638888888</v>
      </c>
      <c r="I6168" t="s">
        <v>13050</v>
      </c>
      <c r="J6168" t="s">
        <v>23</v>
      </c>
      <c r="K6168" t="s">
        <v>2182</v>
      </c>
      <c r="L6168" t="s">
        <v>2240</v>
      </c>
      <c r="M6168" t="s">
        <v>2241</v>
      </c>
      <c r="N6168" t="s">
        <v>3</v>
      </c>
      <c r="O6168" t="s">
        <v>2063</v>
      </c>
      <c r="P6168" t="s">
        <v>2048</v>
      </c>
    </row>
    <row r="6169" spans="1:16" x14ac:dyDescent="0.3">
      <c r="A6169" t="s">
        <v>11484</v>
      </c>
      <c r="B6169" t="s">
        <v>7923</v>
      </c>
      <c r="C6169" t="s">
        <v>7980</v>
      </c>
      <c r="D6169" t="s">
        <v>8069</v>
      </c>
      <c r="E6169">
        <v>1</v>
      </c>
      <c r="F6169" s="12">
        <v>150</v>
      </c>
      <c r="G6169" t="s">
        <v>6509</v>
      </c>
      <c r="H6169" s="11">
        <v>45034.563194444447</v>
      </c>
      <c r="I6169" t="s">
        <v>13050</v>
      </c>
      <c r="J6169" t="s">
        <v>99</v>
      </c>
      <c r="K6169" t="s">
        <v>2168</v>
      </c>
      <c r="L6169" t="s">
        <v>2178</v>
      </c>
      <c r="M6169" t="s">
        <v>2139</v>
      </c>
      <c r="N6169" t="s">
        <v>3</v>
      </c>
      <c r="O6169" t="s">
        <v>2063</v>
      </c>
      <c r="P6169" t="s">
        <v>2048</v>
      </c>
    </row>
    <row r="6170" spans="1:16" x14ac:dyDescent="0.3">
      <c r="A6170" t="s">
        <v>11485</v>
      </c>
      <c r="B6170" t="s">
        <v>7923</v>
      </c>
      <c r="C6170" t="s">
        <v>7949</v>
      </c>
      <c r="D6170" t="s">
        <v>8011</v>
      </c>
      <c r="E6170">
        <v>1</v>
      </c>
      <c r="F6170" s="12">
        <v>39.5</v>
      </c>
      <c r="G6170" t="s">
        <v>6510</v>
      </c>
      <c r="H6170" s="11">
        <v>45034.597222222219</v>
      </c>
      <c r="I6170" t="s">
        <v>13050</v>
      </c>
      <c r="J6170" t="s">
        <v>410</v>
      </c>
      <c r="K6170" t="s">
        <v>2101</v>
      </c>
      <c r="L6170" t="s">
        <v>2102</v>
      </c>
      <c r="M6170" t="s">
        <v>2120</v>
      </c>
      <c r="N6170" t="s">
        <v>3</v>
      </c>
      <c r="O6170" t="s">
        <v>2063</v>
      </c>
      <c r="P6170" t="s">
        <v>2071</v>
      </c>
    </row>
    <row r="6171" spans="1:16" x14ac:dyDescent="0.3">
      <c r="A6171" t="s">
        <v>11485</v>
      </c>
      <c r="B6171" t="s">
        <v>7923</v>
      </c>
      <c r="C6171" t="s">
        <v>7949</v>
      </c>
      <c r="D6171" t="s">
        <v>9837</v>
      </c>
      <c r="E6171">
        <v>1</v>
      </c>
      <c r="F6171" s="12">
        <v>175</v>
      </c>
      <c r="G6171" t="s">
        <v>6510</v>
      </c>
      <c r="H6171" s="11">
        <v>45034.597222222219</v>
      </c>
      <c r="I6171" t="s">
        <v>13050</v>
      </c>
      <c r="J6171" t="s">
        <v>933</v>
      </c>
      <c r="K6171" t="s">
        <v>2190</v>
      </c>
      <c r="L6171" t="s">
        <v>2108</v>
      </c>
      <c r="M6171" t="s">
        <v>2200</v>
      </c>
      <c r="N6171" t="s">
        <v>3</v>
      </c>
      <c r="O6171" t="s">
        <v>2063</v>
      </c>
      <c r="P6171" t="s">
        <v>2071</v>
      </c>
    </row>
    <row r="6172" spans="1:16" x14ac:dyDescent="0.3">
      <c r="A6172" t="s">
        <v>11486</v>
      </c>
      <c r="B6172" t="s">
        <v>7923</v>
      </c>
      <c r="C6172" t="s">
        <v>7924</v>
      </c>
      <c r="D6172" t="s">
        <v>8652</v>
      </c>
      <c r="E6172">
        <v>1</v>
      </c>
      <c r="F6172" s="12">
        <v>47.5</v>
      </c>
      <c r="G6172" t="s">
        <v>6511</v>
      </c>
      <c r="H6172" s="11">
        <v>45034.599305555559</v>
      </c>
      <c r="I6172" t="s">
        <v>13050</v>
      </c>
      <c r="J6172" t="s">
        <v>571</v>
      </c>
      <c r="K6172" t="s">
        <v>2133</v>
      </c>
      <c r="L6172" t="s">
        <v>2161</v>
      </c>
      <c r="M6172" t="s">
        <v>2208</v>
      </c>
      <c r="N6172" t="s">
        <v>3</v>
      </c>
      <c r="O6172" t="s">
        <v>2063</v>
      </c>
      <c r="P6172" t="s">
        <v>1987</v>
      </c>
    </row>
    <row r="6173" spans="1:16" x14ac:dyDescent="0.3">
      <c r="A6173" t="s">
        <v>11487</v>
      </c>
      <c r="B6173" t="s">
        <v>7923</v>
      </c>
      <c r="C6173" t="s">
        <v>7980</v>
      </c>
      <c r="D6173" t="s">
        <v>10126</v>
      </c>
      <c r="E6173">
        <v>1</v>
      </c>
      <c r="F6173" s="12">
        <v>387.5</v>
      </c>
      <c r="G6173" t="s">
        <v>6512</v>
      </c>
      <c r="H6173" s="11">
        <v>45034.604861111111</v>
      </c>
      <c r="I6173" t="s">
        <v>13050</v>
      </c>
      <c r="J6173" t="s">
        <v>1320</v>
      </c>
      <c r="K6173" t="s">
        <v>2190</v>
      </c>
      <c r="L6173" t="s">
        <v>2108</v>
      </c>
      <c r="M6173" t="s">
        <v>2210</v>
      </c>
      <c r="N6173" t="s">
        <v>3</v>
      </c>
      <c r="O6173" t="s">
        <v>2063</v>
      </c>
      <c r="P6173" t="s">
        <v>2048</v>
      </c>
    </row>
    <row r="6174" spans="1:16" x14ac:dyDescent="0.3">
      <c r="A6174" t="s">
        <v>11487</v>
      </c>
      <c r="B6174" t="s">
        <v>7923</v>
      </c>
      <c r="C6174" t="s">
        <v>7980</v>
      </c>
      <c r="D6174" t="s">
        <v>9129</v>
      </c>
      <c r="E6174">
        <v>3</v>
      </c>
      <c r="F6174" s="12">
        <v>75</v>
      </c>
      <c r="G6174" t="s">
        <v>6512</v>
      </c>
      <c r="H6174" s="11">
        <v>45034.604861111111</v>
      </c>
      <c r="I6174" t="s">
        <v>13050</v>
      </c>
      <c r="J6174" t="s">
        <v>700</v>
      </c>
      <c r="K6174" t="s">
        <v>2244</v>
      </c>
      <c r="L6174" t="s">
        <v>2245</v>
      </c>
      <c r="M6174" t="s">
        <v>2246</v>
      </c>
      <c r="N6174" t="s">
        <v>3</v>
      </c>
      <c r="O6174" t="s">
        <v>2063</v>
      </c>
      <c r="P6174" t="s">
        <v>2048</v>
      </c>
    </row>
    <row r="6175" spans="1:16" x14ac:dyDescent="0.3">
      <c r="A6175" t="s">
        <v>11488</v>
      </c>
      <c r="B6175" t="s">
        <v>7923</v>
      </c>
      <c r="C6175" t="s">
        <v>7980</v>
      </c>
      <c r="D6175" t="s">
        <v>9164</v>
      </c>
      <c r="E6175">
        <v>1</v>
      </c>
      <c r="F6175" s="12">
        <v>25</v>
      </c>
      <c r="G6175" t="s">
        <v>6513</v>
      </c>
      <c r="H6175" s="11">
        <v>45034.609027777777</v>
      </c>
      <c r="I6175" t="s">
        <v>13050</v>
      </c>
      <c r="J6175" t="s">
        <v>563</v>
      </c>
      <c r="K6175" t="s">
        <v>2244</v>
      </c>
      <c r="L6175" t="s">
        <v>2245</v>
      </c>
      <c r="M6175" t="s">
        <v>2246</v>
      </c>
      <c r="N6175" t="s">
        <v>3</v>
      </c>
      <c r="O6175" t="s">
        <v>2063</v>
      </c>
      <c r="P6175" t="s">
        <v>2048</v>
      </c>
    </row>
    <row r="6176" spans="1:16" x14ac:dyDescent="0.3">
      <c r="A6176" t="s">
        <v>11489</v>
      </c>
      <c r="B6176" t="s">
        <v>7923</v>
      </c>
      <c r="C6176" t="s">
        <v>7949</v>
      </c>
      <c r="D6176" t="s">
        <v>11413</v>
      </c>
      <c r="E6176">
        <v>1</v>
      </c>
      <c r="F6176" s="12">
        <v>250</v>
      </c>
      <c r="G6176" t="s">
        <v>6514</v>
      </c>
      <c r="H6176" s="11">
        <v>45034.623611111114</v>
      </c>
      <c r="I6176" t="s">
        <v>13050</v>
      </c>
      <c r="J6176" t="s">
        <v>1053</v>
      </c>
      <c r="K6176" t="s">
        <v>2104</v>
      </c>
      <c r="L6176" t="s">
        <v>2105</v>
      </c>
      <c r="M6176" t="s">
        <v>2242</v>
      </c>
      <c r="N6176" t="s">
        <v>3</v>
      </c>
      <c r="O6176" t="s">
        <v>2063</v>
      </c>
      <c r="P6176" t="s">
        <v>2071</v>
      </c>
    </row>
    <row r="6177" spans="1:16" x14ac:dyDescent="0.3">
      <c r="A6177" t="s">
        <v>11489</v>
      </c>
      <c r="B6177" t="s">
        <v>7923</v>
      </c>
      <c r="C6177" t="s">
        <v>7949</v>
      </c>
      <c r="D6177" t="s">
        <v>11429</v>
      </c>
      <c r="E6177">
        <v>2</v>
      </c>
      <c r="F6177" s="12">
        <v>250</v>
      </c>
      <c r="G6177" t="s">
        <v>6514</v>
      </c>
      <c r="H6177" s="11">
        <v>45034.623611111114</v>
      </c>
      <c r="I6177" t="s">
        <v>13050</v>
      </c>
      <c r="J6177" t="s">
        <v>1121</v>
      </c>
      <c r="K6177" t="s">
        <v>2190</v>
      </c>
      <c r="L6177" t="s">
        <v>2108</v>
      </c>
      <c r="M6177" t="s">
        <v>2211</v>
      </c>
      <c r="N6177" t="s">
        <v>3</v>
      </c>
      <c r="O6177" t="s">
        <v>2063</v>
      </c>
      <c r="P6177" t="s">
        <v>2071</v>
      </c>
    </row>
    <row r="6178" spans="1:16" x14ac:dyDescent="0.3">
      <c r="A6178" t="s">
        <v>11490</v>
      </c>
      <c r="B6178" t="s">
        <v>7923</v>
      </c>
      <c r="C6178" t="s">
        <v>7980</v>
      </c>
      <c r="D6178" t="s">
        <v>8639</v>
      </c>
      <c r="E6178">
        <v>1</v>
      </c>
      <c r="F6178" s="12">
        <v>175</v>
      </c>
      <c r="G6178" t="s">
        <v>6515</v>
      </c>
      <c r="H6178" s="11">
        <v>45034.625</v>
      </c>
      <c r="I6178" t="s">
        <v>13050</v>
      </c>
      <c r="J6178" t="s">
        <v>534</v>
      </c>
      <c r="K6178" t="s">
        <v>2133</v>
      </c>
      <c r="L6178" t="s">
        <v>2134</v>
      </c>
      <c r="M6178" t="s">
        <v>2243</v>
      </c>
      <c r="N6178" t="s">
        <v>3</v>
      </c>
      <c r="O6178" t="s">
        <v>2063</v>
      </c>
      <c r="P6178" t="s">
        <v>2048</v>
      </c>
    </row>
    <row r="6179" spans="1:16" x14ac:dyDescent="0.3">
      <c r="A6179" t="s">
        <v>11491</v>
      </c>
      <c r="B6179" t="s">
        <v>7923</v>
      </c>
      <c r="C6179" t="s">
        <v>7980</v>
      </c>
      <c r="D6179" t="s">
        <v>8056</v>
      </c>
      <c r="E6179">
        <v>1</v>
      </c>
      <c r="F6179" s="12">
        <v>34.5</v>
      </c>
      <c r="G6179" t="s">
        <v>6516</v>
      </c>
      <c r="H6179" s="11">
        <v>45034.631249999999</v>
      </c>
      <c r="I6179" t="s">
        <v>13050</v>
      </c>
      <c r="J6179" t="s">
        <v>149</v>
      </c>
      <c r="K6179" t="s">
        <v>2133</v>
      </c>
      <c r="L6179" t="s">
        <v>2161</v>
      </c>
      <c r="M6179" t="s">
        <v>2208</v>
      </c>
      <c r="N6179" t="s">
        <v>3</v>
      </c>
      <c r="O6179" t="s">
        <v>2063</v>
      </c>
      <c r="P6179" t="s">
        <v>2048</v>
      </c>
    </row>
    <row r="6180" spans="1:16" x14ac:dyDescent="0.3">
      <c r="A6180" t="s">
        <v>11492</v>
      </c>
      <c r="B6180" t="s">
        <v>7923</v>
      </c>
      <c r="C6180" t="s">
        <v>7949</v>
      </c>
      <c r="D6180" t="s">
        <v>8943</v>
      </c>
      <c r="E6180">
        <v>1</v>
      </c>
      <c r="F6180" s="12">
        <v>575</v>
      </c>
      <c r="G6180" t="s">
        <v>6517</v>
      </c>
      <c r="H6180" s="11">
        <v>45034.636805555558</v>
      </c>
      <c r="I6180" t="s">
        <v>13050</v>
      </c>
      <c r="J6180" t="s">
        <v>1322</v>
      </c>
      <c r="K6180" t="s">
        <v>2101</v>
      </c>
      <c r="L6180" t="s">
        <v>2102</v>
      </c>
      <c r="M6180" t="s">
        <v>2201</v>
      </c>
      <c r="N6180" t="s">
        <v>3</v>
      </c>
      <c r="O6180" t="s">
        <v>2063</v>
      </c>
      <c r="P6180" t="s">
        <v>2071</v>
      </c>
    </row>
    <row r="6181" spans="1:16" x14ac:dyDescent="0.3">
      <c r="A6181" t="s">
        <v>11492</v>
      </c>
      <c r="B6181" t="s">
        <v>7923</v>
      </c>
      <c r="C6181" t="s">
        <v>7949</v>
      </c>
      <c r="D6181" t="s">
        <v>8066</v>
      </c>
      <c r="E6181">
        <v>1</v>
      </c>
      <c r="F6181" s="12">
        <v>797.5</v>
      </c>
      <c r="G6181" t="s">
        <v>6517</v>
      </c>
      <c r="H6181" s="11">
        <v>45034.636805555558</v>
      </c>
      <c r="I6181" t="s">
        <v>13050</v>
      </c>
      <c r="J6181" t="s">
        <v>93</v>
      </c>
      <c r="K6181" t="s">
        <v>2092</v>
      </c>
      <c r="L6181" t="s">
        <v>2093</v>
      </c>
      <c r="M6181" t="s">
        <v>2094</v>
      </c>
      <c r="N6181" t="s">
        <v>3</v>
      </c>
      <c r="O6181" t="s">
        <v>2063</v>
      </c>
      <c r="P6181" t="s">
        <v>2071</v>
      </c>
    </row>
    <row r="6182" spans="1:16" x14ac:dyDescent="0.3">
      <c r="A6182" t="s">
        <v>11492</v>
      </c>
      <c r="B6182" t="s">
        <v>7923</v>
      </c>
      <c r="C6182" t="s">
        <v>7949</v>
      </c>
      <c r="D6182" t="s">
        <v>7938</v>
      </c>
      <c r="E6182">
        <v>1</v>
      </c>
      <c r="F6182" s="12">
        <v>100</v>
      </c>
      <c r="G6182" t="s">
        <v>6517</v>
      </c>
      <c r="H6182" s="11">
        <v>45034.636805555558</v>
      </c>
      <c r="I6182" t="s">
        <v>13050</v>
      </c>
      <c r="J6182" t="s">
        <v>139</v>
      </c>
      <c r="K6182" t="s">
        <v>2092</v>
      </c>
      <c r="L6182" t="s">
        <v>2149</v>
      </c>
      <c r="M6182" t="s">
        <v>2132</v>
      </c>
      <c r="N6182" t="s">
        <v>3</v>
      </c>
      <c r="O6182" t="s">
        <v>2063</v>
      </c>
      <c r="P6182" t="s">
        <v>2071</v>
      </c>
    </row>
    <row r="6183" spans="1:16" x14ac:dyDescent="0.3">
      <c r="A6183" t="s">
        <v>11492</v>
      </c>
      <c r="B6183" t="s">
        <v>7923</v>
      </c>
      <c r="C6183" t="s">
        <v>7949</v>
      </c>
      <c r="D6183" t="s">
        <v>8457</v>
      </c>
      <c r="E6183">
        <v>1</v>
      </c>
      <c r="F6183" s="12">
        <v>50</v>
      </c>
      <c r="G6183" t="s">
        <v>6517</v>
      </c>
      <c r="H6183" s="11">
        <v>45034.636805555558</v>
      </c>
      <c r="I6183" t="s">
        <v>13050</v>
      </c>
      <c r="J6183" t="s">
        <v>163</v>
      </c>
      <c r="K6183" t="s">
        <v>2092</v>
      </c>
      <c r="L6183" t="s">
        <v>2148</v>
      </c>
      <c r="M6183" t="s">
        <v>2138</v>
      </c>
      <c r="N6183" t="s">
        <v>3</v>
      </c>
      <c r="O6183" t="s">
        <v>2063</v>
      </c>
      <c r="P6183" t="s">
        <v>2071</v>
      </c>
    </row>
    <row r="6184" spans="1:16" x14ac:dyDescent="0.3">
      <c r="A6184" t="s">
        <v>11493</v>
      </c>
      <c r="B6184" t="s">
        <v>7923</v>
      </c>
      <c r="C6184" t="s">
        <v>7949</v>
      </c>
      <c r="D6184" t="s">
        <v>9471</v>
      </c>
      <c r="E6184">
        <v>1</v>
      </c>
      <c r="F6184" s="12">
        <v>149.5</v>
      </c>
      <c r="G6184" t="s">
        <v>6518</v>
      </c>
      <c r="H6184" s="11">
        <v>45034.65</v>
      </c>
      <c r="I6184" t="s">
        <v>13050</v>
      </c>
      <c r="J6184" t="s">
        <v>1147</v>
      </c>
      <c r="K6184" t="s">
        <v>2089</v>
      </c>
      <c r="L6184" t="s">
        <v>2090</v>
      </c>
      <c r="M6184" t="s">
        <v>2091</v>
      </c>
      <c r="N6184" t="s">
        <v>3</v>
      </c>
      <c r="O6184" t="s">
        <v>2063</v>
      </c>
      <c r="P6184" t="s">
        <v>2071</v>
      </c>
    </row>
    <row r="6185" spans="1:16" x14ac:dyDescent="0.3">
      <c r="A6185" t="s">
        <v>11494</v>
      </c>
      <c r="B6185" t="s">
        <v>7923</v>
      </c>
      <c r="C6185" t="s">
        <v>7949</v>
      </c>
      <c r="D6185" t="s">
        <v>11413</v>
      </c>
      <c r="E6185">
        <v>1</v>
      </c>
      <c r="F6185" s="12">
        <v>250</v>
      </c>
      <c r="G6185" t="s">
        <v>6519</v>
      </c>
      <c r="H6185" s="11">
        <v>45034.67083333333</v>
      </c>
      <c r="I6185" t="s">
        <v>13050</v>
      </c>
      <c r="J6185" t="s">
        <v>1053</v>
      </c>
      <c r="K6185" t="s">
        <v>2104</v>
      </c>
      <c r="L6185" t="s">
        <v>2105</v>
      </c>
      <c r="M6185" t="s">
        <v>2242</v>
      </c>
      <c r="N6185" t="s">
        <v>3</v>
      </c>
      <c r="O6185" t="s">
        <v>2063</v>
      </c>
      <c r="P6185" t="s">
        <v>2071</v>
      </c>
    </row>
    <row r="6186" spans="1:16" x14ac:dyDescent="0.3">
      <c r="A6186" t="s">
        <v>11495</v>
      </c>
      <c r="B6186" t="s">
        <v>7923</v>
      </c>
      <c r="C6186" t="s">
        <v>7934</v>
      </c>
      <c r="D6186" t="s">
        <v>8827</v>
      </c>
      <c r="E6186">
        <v>1</v>
      </c>
      <c r="F6186" s="12">
        <v>275</v>
      </c>
      <c r="G6186" t="s">
        <v>6520</v>
      </c>
      <c r="H6186" s="11">
        <v>45034.820138888892</v>
      </c>
      <c r="I6186" t="s">
        <v>13050</v>
      </c>
      <c r="J6186" t="s">
        <v>260</v>
      </c>
      <c r="K6186" t="s">
        <v>2133</v>
      </c>
      <c r="L6186" t="s">
        <v>2134</v>
      </c>
      <c r="M6186" t="s">
        <v>2243</v>
      </c>
      <c r="N6186" t="s">
        <v>3</v>
      </c>
      <c r="O6186" t="s">
        <v>2063</v>
      </c>
      <c r="P6186" t="s">
        <v>2045</v>
      </c>
    </row>
    <row r="6187" spans="1:16" x14ac:dyDescent="0.3">
      <c r="A6187" t="s">
        <v>11496</v>
      </c>
      <c r="B6187" t="s">
        <v>7923</v>
      </c>
      <c r="C6187" t="s">
        <v>7934</v>
      </c>
      <c r="D6187" t="s">
        <v>8007</v>
      </c>
      <c r="E6187">
        <v>2</v>
      </c>
      <c r="F6187" s="12">
        <v>95</v>
      </c>
      <c r="G6187" t="s">
        <v>6521</v>
      </c>
      <c r="H6187" s="11">
        <v>45034.836111111108</v>
      </c>
      <c r="I6187" t="s">
        <v>13050</v>
      </c>
      <c r="J6187" t="s">
        <v>37</v>
      </c>
      <c r="K6187" t="s">
        <v>2182</v>
      </c>
      <c r="L6187" t="s">
        <v>2240</v>
      </c>
      <c r="M6187" t="s">
        <v>2241</v>
      </c>
      <c r="N6187" t="s">
        <v>3</v>
      </c>
      <c r="O6187" t="s">
        <v>2063</v>
      </c>
      <c r="P6187" t="s">
        <v>2045</v>
      </c>
    </row>
    <row r="6188" spans="1:16" x14ac:dyDescent="0.3">
      <c r="A6188" t="s">
        <v>11497</v>
      </c>
      <c r="B6188" t="s">
        <v>7923</v>
      </c>
      <c r="C6188" t="s">
        <v>7934</v>
      </c>
      <c r="D6188" t="s">
        <v>7937</v>
      </c>
      <c r="E6188">
        <v>1</v>
      </c>
      <c r="F6188" s="12">
        <v>387.5</v>
      </c>
      <c r="G6188" t="s">
        <v>6522</v>
      </c>
      <c r="H6188" s="11">
        <v>45034.839583333334</v>
      </c>
      <c r="I6188" t="s">
        <v>13050</v>
      </c>
      <c r="J6188" t="s">
        <v>137</v>
      </c>
      <c r="K6188" t="s">
        <v>2092</v>
      </c>
      <c r="L6188" t="s">
        <v>2149</v>
      </c>
      <c r="M6188" t="s">
        <v>2239</v>
      </c>
      <c r="N6188" t="s">
        <v>3</v>
      </c>
      <c r="O6188" t="s">
        <v>2063</v>
      </c>
      <c r="P6188" t="s">
        <v>2045</v>
      </c>
    </row>
    <row r="6189" spans="1:16" x14ac:dyDescent="0.3">
      <c r="A6189" t="s">
        <v>11497</v>
      </c>
      <c r="B6189" t="s">
        <v>7923</v>
      </c>
      <c r="C6189" t="s">
        <v>7934</v>
      </c>
      <c r="D6189" t="s">
        <v>11498</v>
      </c>
      <c r="E6189">
        <v>1</v>
      </c>
      <c r="F6189" s="12">
        <v>474.5</v>
      </c>
      <c r="G6189" t="s">
        <v>6522</v>
      </c>
      <c r="H6189" s="11">
        <v>45034.839583333334</v>
      </c>
      <c r="I6189" t="s">
        <v>13050</v>
      </c>
      <c r="J6189" t="s">
        <v>1350</v>
      </c>
      <c r="K6189" t="s">
        <v>2089</v>
      </c>
      <c r="L6189" t="s">
        <v>2114</v>
      </c>
      <c r="M6189" t="s">
        <v>2115</v>
      </c>
      <c r="N6189" t="s">
        <v>3</v>
      </c>
      <c r="O6189" t="s">
        <v>2063</v>
      </c>
      <c r="P6189" t="s">
        <v>2045</v>
      </c>
    </row>
    <row r="6190" spans="1:16" x14ac:dyDescent="0.3">
      <c r="A6190" t="s">
        <v>11499</v>
      </c>
      <c r="B6190" t="s">
        <v>7923</v>
      </c>
      <c r="C6190" t="s">
        <v>7923</v>
      </c>
      <c r="D6190" t="s">
        <v>8457</v>
      </c>
      <c r="E6190">
        <v>1</v>
      </c>
      <c r="F6190" s="12">
        <v>50</v>
      </c>
      <c r="G6190" t="s">
        <v>6523</v>
      </c>
      <c r="H6190" s="11">
        <v>45034.877083333333</v>
      </c>
      <c r="I6190" t="s">
        <v>13050</v>
      </c>
      <c r="J6190" t="s">
        <v>163</v>
      </c>
      <c r="K6190" t="s">
        <v>2092</v>
      </c>
      <c r="L6190" t="s">
        <v>2148</v>
      </c>
      <c r="M6190" t="s">
        <v>2138</v>
      </c>
      <c r="N6190" t="s">
        <v>3</v>
      </c>
      <c r="O6190" t="s">
        <v>2063</v>
      </c>
      <c r="P6190" t="s">
        <v>2043</v>
      </c>
    </row>
    <row r="6191" spans="1:16" x14ac:dyDescent="0.3">
      <c r="A6191" t="s">
        <v>11500</v>
      </c>
      <c r="B6191" t="s">
        <v>7923</v>
      </c>
      <c r="C6191" t="s">
        <v>7923</v>
      </c>
      <c r="D6191" t="s">
        <v>8457</v>
      </c>
      <c r="E6191">
        <v>1</v>
      </c>
      <c r="F6191" s="12">
        <v>50</v>
      </c>
      <c r="G6191" t="s">
        <v>6524</v>
      </c>
      <c r="H6191" s="11">
        <v>45034.881944444445</v>
      </c>
      <c r="I6191" t="s">
        <v>13050</v>
      </c>
      <c r="J6191" t="s">
        <v>163</v>
      </c>
      <c r="K6191" t="s">
        <v>2092</v>
      </c>
      <c r="L6191" t="s">
        <v>2148</v>
      </c>
      <c r="M6191" t="s">
        <v>2138</v>
      </c>
      <c r="N6191" t="s">
        <v>3</v>
      </c>
      <c r="O6191" t="s">
        <v>2063</v>
      </c>
      <c r="P6191" t="s">
        <v>2043</v>
      </c>
    </row>
    <row r="6192" spans="1:16" x14ac:dyDescent="0.3">
      <c r="A6192" t="s">
        <v>11500</v>
      </c>
      <c r="B6192" t="s">
        <v>7923</v>
      </c>
      <c r="C6192" t="s">
        <v>7923</v>
      </c>
      <c r="D6192" t="s">
        <v>8230</v>
      </c>
      <c r="E6192">
        <v>1</v>
      </c>
      <c r="F6192" s="12">
        <v>125</v>
      </c>
      <c r="G6192" t="s">
        <v>6524</v>
      </c>
      <c r="H6192" s="11">
        <v>45034.881944444445</v>
      </c>
      <c r="I6192" t="s">
        <v>13050</v>
      </c>
      <c r="J6192" t="s">
        <v>476</v>
      </c>
      <c r="K6192" t="s">
        <v>2133</v>
      </c>
      <c r="L6192" t="s">
        <v>2134</v>
      </c>
      <c r="M6192" t="s">
        <v>2138</v>
      </c>
      <c r="N6192" t="s">
        <v>3</v>
      </c>
      <c r="O6192" t="s">
        <v>2063</v>
      </c>
      <c r="P6192" t="s">
        <v>2043</v>
      </c>
    </row>
    <row r="6193" spans="1:16" x14ac:dyDescent="0.3">
      <c r="A6193" t="s">
        <v>11500</v>
      </c>
      <c r="B6193" t="s">
        <v>7923</v>
      </c>
      <c r="C6193" t="s">
        <v>7923</v>
      </c>
      <c r="D6193" t="s">
        <v>8277</v>
      </c>
      <c r="E6193">
        <v>1</v>
      </c>
      <c r="F6193" s="12">
        <v>150</v>
      </c>
      <c r="G6193" t="s">
        <v>6524</v>
      </c>
      <c r="H6193" s="11">
        <v>45034.881944444445</v>
      </c>
      <c r="I6193" t="s">
        <v>13050</v>
      </c>
      <c r="J6193" t="s">
        <v>165</v>
      </c>
      <c r="K6193" t="s">
        <v>2133</v>
      </c>
      <c r="L6193" t="s">
        <v>2134</v>
      </c>
      <c r="M6193" t="s">
        <v>2138</v>
      </c>
      <c r="N6193" t="s">
        <v>3</v>
      </c>
      <c r="O6193" t="s">
        <v>2063</v>
      </c>
      <c r="P6193" t="s">
        <v>2043</v>
      </c>
    </row>
    <row r="6194" spans="1:16" x14ac:dyDescent="0.3">
      <c r="A6194" t="s">
        <v>11500</v>
      </c>
      <c r="B6194" t="s">
        <v>7923</v>
      </c>
      <c r="C6194" t="s">
        <v>7923</v>
      </c>
      <c r="D6194" t="s">
        <v>8271</v>
      </c>
      <c r="E6194">
        <v>2</v>
      </c>
      <c r="F6194" s="12">
        <v>400</v>
      </c>
      <c r="G6194" t="s">
        <v>6524</v>
      </c>
      <c r="H6194" s="11">
        <v>45034.881944444445</v>
      </c>
      <c r="I6194" t="s">
        <v>13050</v>
      </c>
      <c r="J6194" t="s">
        <v>720</v>
      </c>
      <c r="K6194" t="s">
        <v>2107</v>
      </c>
      <c r="L6194" t="s">
        <v>2110</v>
      </c>
      <c r="M6194" t="s">
        <v>2138</v>
      </c>
      <c r="N6194" t="s">
        <v>3</v>
      </c>
      <c r="O6194" t="s">
        <v>2063</v>
      </c>
      <c r="P6194" t="s">
        <v>2043</v>
      </c>
    </row>
    <row r="6195" spans="1:16" x14ac:dyDescent="0.3">
      <c r="A6195" t="s">
        <v>11501</v>
      </c>
      <c r="B6195" t="s">
        <v>7923</v>
      </c>
      <c r="C6195" t="s">
        <v>7934</v>
      </c>
      <c r="D6195" t="s">
        <v>7994</v>
      </c>
      <c r="E6195">
        <v>1</v>
      </c>
      <c r="F6195" s="12">
        <v>187.5</v>
      </c>
      <c r="G6195" t="s">
        <v>6525</v>
      </c>
      <c r="H6195" s="11">
        <v>45034.913888888892</v>
      </c>
      <c r="I6195" t="s">
        <v>13050</v>
      </c>
      <c r="J6195" t="s">
        <v>13</v>
      </c>
      <c r="K6195" t="s">
        <v>2092</v>
      </c>
      <c r="L6195" t="s">
        <v>2159</v>
      </c>
      <c r="M6195" t="s">
        <v>2167</v>
      </c>
      <c r="N6195" t="s">
        <v>3</v>
      </c>
      <c r="O6195" t="s">
        <v>2063</v>
      </c>
      <c r="P6195" t="s">
        <v>2045</v>
      </c>
    </row>
    <row r="6196" spans="1:16" x14ac:dyDescent="0.3">
      <c r="A6196" t="s">
        <v>11502</v>
      </c>
      <c r="B6196" t="s">
        <v>7923</v>
      </c>
      <c r="C6196" t="s">
        <v>7943</v>
      </c>
      <c r="D6196" t="s">
        <v>8247</v>
      </c>
      <c r="E6196">
        <v>1</v>
      </c>
      <c r="F6196" s="12">
        <v>82.5</v>
      </c>
      <c r="G6196" t="s">
        <v>6526</v>
      </c>
      <c r="H6196" s="11">
        <v>45034.935416666667</v>
      </c>
      <c r="I6196" t="s">
        <v>13050</v>
      </c>
      <c r="J6196" t="s">
        <v>362</v>
      </c>
      <c r="K6196" t="s">
        <v>2133</v>
      </c>
      <c r="L6196" t="s">
        <v>2161</v>
      </c>
      <c r="M6196" t="s">
        <v>2208</v>
      </c>
      <c r="N6196" t="s">
        <v>3</v>
      </c>
      <c r="O6196" t="s">
        <v>2063</v>
      </c>
      <c r="P6196" t="s">
        <v>2066</v>
      </c>
    </row>
    <row r="6197" spans="1:16" x14ac:dyDescent="0.3">
      <c r="A6197" t="s">
        <v>11502</v>
      </c>
      <c r="B6197" t="s">
        <v>7923</v>
      </c>
      <c r="C6197" t="s">
        <v>7943</v>
      </c>
      <c r="D6197" t="s">
        <v>8410</v>
      </c>
      <c r="E6197">
        <v>1</v>
      </c>
      <c r="F6197" s="12">
        <v>87.5</v>
      </c>
      <c r="G6197" t="s">
        <v>6526</v>
      </c>
      <c r="H6197" s="11">
        <v>45034.935416666667</v>
      </c>
      <c r="I6197" t="s">
        <v>13050</v>
      </c>
      <c r="J6197" t="s">
        <v>414</v>
      </c>
      <c r="K6197" t="s">
        <v>2133</v>
      </c>
      <c r="L6197" t="s">
        <v>2161</v>
      </c>
      <c r="M6197" t="s">
        <v>2208</v>
      </c>
      <c r="N6197" t="s">
        <v>3</v>
      </c>
      <c r="O6197" t="s">
        <v>2063</v>
      </c>
      <c r="P6197" t="s">
        <v>2066</v>
      </c>
    </row>
    <row r="6198" spans="1:16" x14ac:dyDescent="0.3">
      <c r="A6198" t="s">
        <v>11503</v>
      </c>
      <c r="B6198" t="s">
        <v>7923</v>
      </c>
      <c r="C6198" t="s">
        <v>7923</v>
      </c>
      <c r="D6198" t="s">
        <v>8091</v>
      </c>
      <c r="E6198">
        <v>1</v>
      </c>
      <c r="F6198" s="12">
        <v>174.5</v>
      </c>
      <c r="G6198" t="s">
        <v>6527</v>
      </c>
      <c r="H6198" s="11">
        <v>45034.936805555553</v>
      </c>
      <c r="I6198" t="s">
        <v>13050</v>
      </c>
      <c r="J6198" t="s">
        <v>1354</v>
      </c>
      <c r="K6198" t="s">
        <v>2101</v>
      </c>
      <c r="L6198" t="s">
        <v>2130</v>
      </c>
      <c r="M6198" t="s">
        <v>2131</v>
      </c>
      <c r="N6198" t="s">
        <v>3</v>
      </c>
      <c r="O6198" t="s">
        <v>2063</v>
      </c>
      <c r="P6198" t="s">
        <v>2043</v>
      </c>
    </row>
    <row r="6199" spans="1:16" x14ac:dyDescent="0.3">
      <c r="A6199" t="s">
        <v>11504</v>
      </c>
      <c r="B6199" t="s">
        <v>7923</v>
      </c>
      <c r="C6199" t="s">
        <v>7923</v>
      </c>
      <c r="D6199" t="s">
        <v>8064</v>
      </c>
      <c r="E6199">
        <v>1</v>
      </c>
      <c r="F6199" s="12">
        <v>25</v>
      </c>
      <c r="G6199" t="s">
        <v>6528</v>
      </c>
      <c r="H6199" s="11">
        <v>45034.938888888886</v>
      </c>
      <c r="I6199" t="s">
        <v>13050</v>
      </c>
      <c r="J6199" t="s">
        <v>11</v>
      </c>
      <c r="K6199" t="s">
        <v>2182</v>
      </c>
      <c r="L6199" t="s">
        <v>2240</v>
      </c>
      <c r="M6199" t="s">
        <v>2241</v>
      </c>
      <c r="N6199" t="s">
        <v>3</v>
      </c>
      <c r="O6199" t="s">
        <v>2063</v>
      </c>
      <c r="P6199" t="s">
        <v>2043</v>
      </c>
    </row>
    <row r="6200" spans="1:16" x14ac:dyDescent="0.3">
      <c r="A6200" t="s">
        <v>11505</v>
      </c>
      <c r="B6200" t="s">
        <v>7923</v>
      </c>
      <c r="C6200" t="s">
        <v>7934</v>
      </c>
      <c r="D6200" t="s">
        <v>8750</v>
      </c>
      <c r="E6200">
        <v>1</v>
      </c>
      <c r="F6200" s="12">
        <v>1349.5</v>
      </c>
      <c r="G6200" t="s">
        <v>6529</v>
      </c>
      <c r="H6200" s="11">
        <v>45034.940972222219</v>
      </c>
      <c r="I6200" t="s">
        <v>13050</v>
      </c>
      <c r="J6200" t="s">
        <v>1185</v>
      </c>
      <c r="K6200" t="s">
        <v>2097</v>
      </c>
      <c r="L6200" t="s">
        <v>2098</v>
      </c>
      <c r="M6200" t="s">
        <v>2099</v>
      </c>
      <c r="N6200" t="s">
        <v>3</v>
      </c>
      <c r="O6200" t="s">
        <v>2063</v>
      </c>
      <c r="P6200" t="s">
        <v>2045</v>
      </c>
    </row>
    <row r="6201" spans="1:16" x14ac:dyDescent="0.3">
      <c r="A6201" t="s">
        <v>11506</v>
      </c>
      <c r="B6201" t="s">
        <v>7923</v>
      </c>
      <c r="C6201" t="s">
        <v>7934</v>
      </c>
      <c r="D6201" t="s">
        <v>8151</v>
      </c>
      <c r="E6201">
        <v>1</v>
      </c>
      <c r="F6201" s="12">
        <v>12.5</v>
      </c>
      <c r="G6201" t="s">
        <v>6530</v>
      </c>
      <c r="H6201" s="11">
        <v>45034.969444444447</v>
      </c>
      <c r="I6201" t="s">
        <v>13050</v>
      </c>
      <c r="J6201" t="s">
        <v>81</v>
      </c>
      <c r="K6201" t="s">
        <v>2133</v>
      </c>
      <c r="L6201" t="s">
        <v>2134</v>
      </c>
      <c r="M6201" t="s">
        <v>2208</v>
      </c>
      <c r="N6201" t="s">
        <v>3</v>
      </c>
      <c r="O6201" t="s">
        <v>2063</v>
      </c>
      <c r="P6201" t="s">
        <v>2045</v>
      </c>
    </row>
    <row r="6202" spans="1:16" x14ac:dyDescent="0.3">
      <c r="A6202" t="s">
        <v>11507</v>
      </c>
      <c r="B6202" t="s">
        <v>7923</v>
      </c>
      <c r="C6202" t="s">
        <v>7934</v>
      </c>
      <c r="D6202" t="s">
        <v>9325</v>
      </c>
      <c r="E6202">
        <v>1</v>
      </c>
      <c r="F6202" s="12">
        <v>325</v>
      </c>
      <c r="G6202" t="s">
        <v>6531</v>
      </c>
      <c r="H6202" s="11">
        <v>45034.980555555558</v>
      </c>
      <c r="I6202" t="s">
        <v>13050</v>
      </c>
      <c r="J6202" t="s">
        <v>879</v>
      </c>
      <c r="K6202" t="s">
        <v>2101</v>
      </c>
      <c r="L6202" t="s">
        <v>2102</v>
      </c>
      <c r="M6202" t="s">
        <v>2188</v>
      </c>
      <c r="N6202" t="s">
        <v>3</v>
      </c>
      <c r="O6202" t="s">
        <v>2063</v>
      </c>
      <c r="P6202" t="s">
        <v>2045</v>
      </c>
    </row>
    <row r="6203" spans="1:16" x14ac:dyDescent="0.3">
      <c r="A6203" t="s">
        <v>11507</v>
      </c>
      <c r="B6203" t="s">
        <v>7923</v>
      </c>
      <c r="C6203" t="s">
        <v>7934</v>
      </c>
      <c r="D6203" t="s">
        <v>9666</v>
      </c>
      <c r="E6203">
        <v>1</v>
      </c>
      <c r="F6203" s="12">
        <v>237.5</v>
      </c>
      <c r="G6203" t="s">
        <v>6531</v>
      </c>
      <c r="H6203" s="11">
        <v>45034.980555555558</v>
      </c>
      <c r="I6203" t="s">
        <v>13050</v>
      </c>
      <c r="J6203" t="s">
        <v>1237</v>
      </c>
      <c r="K6203" t="s">
        <v>2190</v>
      </c>
      <c r="L6203" t="s">
        <v>2108</v>
      </c>
      <c r="M6203" t="s">
        <v>2210</v>
      </c>
      <c r="N6203" t="s">
        <v>3</v>
      </c>
      <c r="O6203" t="s">
        <v>2063</v>
      </c>
      <c r="P6203" t="s">
        <v>2045</v>
      </c>
    </row>
    <row r="6204" spans="1:16" x14ac:dyDescent="0.3">
      <c r="A6204" t="s">
        <v>11507</v>
      </c>
      <c r="B6204" t="s">
        <v>7923</v>
      </c>
      <c r="C6204" t="s">
        <v>7934</v>
      </c>
      <c r="D6204" t="s">
        <v>8573</v>
      </c>
      <c r="E6204">
        <v>1</v>
      </c>
      <c r="F6204" s="12">
        <v>62.5</v>
      </c>
      <c r="G6204" t="s">
        <v>6531</v>
      </c>
      <c r="H6204" s="11">
        <v>45034.980555555558</v>
      </c>
      <c r="I6204" t="s">
        <v>13050</v>
      </c>
      <c r="J6204" t="s">
        <v>288</v>
      </c>
      <c r="K6204" t="s">
        <v>2133</v>
      </c>
      <c r="L6204" t="s">
        <v>2145</v>
      </c>
      <c r="M6204" t="s">
        <v>289</v>
      </c>
      <c r="N6204" t="s">
        <v>3</v>
      </c>
      <c r="O6204" t="s">
        <v>2063</v>
      </c>
      <c r="P6204" t="s">
        <v>2045</v>
      </c>
    </row>
    <row r="6205" spans="1:16" x14ac:dyDescent="0.3">
      <c r="A6205" t="s">
        <v>11508</v>
      </c>
      <c r="B6205" t="s">
        <v>7923</v>
      </c>
      <c r="C6205" t="s">
        <v>7934</v>
      </c>
      <c r="D6205" t="s">
        <v>7935</v>
      </c>
      <c r="E6205">
        <v>1</v>
      </c>
      <c r="F6205" s="12">
        <v>287.5</v>
      </c>
      <c r="G6205" t="s">
        <v>6532</v>
      </c>
      <c r="H6205" s="11">
        <v>45034.989583333336</v>
      </c>
      <c r="I6205" t="s">
        <v>13050</v>
      </c>
      <c r="J6205" t="s">
        <v>184</v>
      </c>
      <c r="K6205" t="s">
        <v>2092</v>
      </c>
      <c r="L6205" t="s">
        <v>2159</v>
      </c>
      <c r="M6205" t="s">
        <v>2167</v>
      </c>
      <c r="N6205" t="s">
        <v>3</v>
      </c>
      <c r="O6205" t="s">
        <v>2063</v>
      </c>
      <c r="P6205" t="s">
        <v>2045</v>
      </c>
    </row>
    <row r="6206" spans="1:16" x14ac:dyDescent="0.3">
      <c r="A6206" t="s">
        <v>11509</v>
      </c>
      <c r="B6206" t="s">
        <v>7923</v>
      </c>
      <c r="C6206" t="s">
        <v>7949</v>
      </c>
      <c r="D6206" t="s">
        <v>8591</v>
      </c>
      <c r="E6206">
        <v>2</v>
      </c>
      <c r="F6206" s="12">
        <v>30</v>
      </c>
      <c r="G6206" t="s">
        <v>6533</v>
      </c>
      <c r="H6206" s="11">
        <v>45035.506944444445</v>
      </c>
      <c r="I6206" t="s">
        <v>13050</v>
      </c>
      <c r="J6206" t="s">
        <v>573</v>
      </c>
      <c r="K6206" t="s">
        <v>2104</v>
      </c>
      <c r="L6206" t="s">
        <v>2105</v>
      </c>
      <c r="M6206" t="s">
        <v>2137</v>
      </c>
      <c r="N6206" t="s">
        <v>3</v>
      </c>
      <c r="O6206" t="s">
        <v>2063</v>
      </c>
      <c r="P6206" t="s">
        <v>2071</v>
      </c>
    </row>
    <row r="6207" spans="1:16" x14ac:dyDescent="0.3">
      <c r="A6207" t="s">
        <v>11510</v>
      </c>
      <c r="B6207" t="s">
        <v>7923</v>
      </c>
      <c r="C6207" t="s">
        <v>7934</v>
      </c>
      <c r="D6207" t="s">
        <v>9337</v>
      </c>
      <c r="E6207">
        <v>1</v>
      </c>
      <c r="F6207" s="12">
        <v>15</v>
      </c>
      <c r="G6207" t="s">
        <v>6534</v>
      </c>
      <c r="H6207" s="11">
        <v>45035.511111111111</v>
      </c>
      <c r="I6207" t="s">
        <v>13050</v>
      </c>
      <c r="J6207" t="s">
        <v>610</v>
      </c>
      <c r="K6207" t="s">
        <v>2140</v>
      </c>
      <c r="L6207" t="s">
        <v>2141</v>
      </c>
      <c r="M6207" t="s">
        <v>2141</v>
      </c>
      <c r="N6207" t="s">
        <v>3</v>
      </c>
      <c r="O6207" t="s">
        <v>2063</v>
      </c>
      <c r="P6207" t="s">
        <v>2045</v>
      </c>
    </row>
    <row r="6208" spans="1:16" x14ac:dyDescent="0.3">
      <c r="A6208" t="s">
        <v>11511</v>
      </c>
      <c r="B6208" t="s">
        <v>7923</v>
      </c>
      <c r="C6208" t="s">
        <v>7934</v>
      </c>
      <c r="D6208" t="s">
        <v>11512</v>
      </c>
      <c r="E6208">
        <v>1</v>
      </c>
      <c r="F6208" s="12">
        <v>474.5</v>
      </c>
      <c r="G6208" t="s">
        <v>6535</v>
      </c>
      <c r="H6208" s="11">
        <v>45035.53402777778</v>
      </c>
      <c r="I6208" t="s">
        <v>13050</v>
      </c>
      <c r="J6208" t="s">
        <v>1368</v>
      </c>
      <c r="K6208" t="s">
        <v>2104</v>
      </c>
      <c r="L6208" t="s">
        <v>2105</v>
      </c>
      <c r="M6208" t="s">
        <v>2106</v>
      </c>
      <c r="N6208" t="s">
        <v>3</v>
      </c>
      <c r="O6208" t="s">
        <v>2063</v>
      </c>
      <c r="P6208" t="s">
        <v>2045</v>
      </c>
    </row>
    <row r="6209" spans="1:16" x14ac:dyDescent="0.3">
      <c r="A6209" t="s">
        <v>11513</v>
      </c>
      <c r="B6209" t="s">
        <v>7923</v>
      </c>
      <c r="C6209" t="s">
        <v>7934</v>
      </c>
      <c r="D6209" t="s">
        <v>11512</v>
      </c>
      <c r="E6209">
        <v>1</v>
      </c>
      <c r="F6209" s="12">
        <v>474.5</v>
      </c>
      <c r="G6209" t="s">
        <v>6536</v>
      </c>
      <c r="H6209" s="11">
        <v>45035.555555555555</v>
      </c>
      <c r="I6209" t="s">
        <v>13050</v>
      </c>
      <c r="J6209" t="s">
        <v>1368</v>
      </c>
      <c r="K6209" t="s">
        <v>2104</v>
      </c>
      <c r="L6209" t="s">
        <v>2105</v>
      </c>
      <c r="M6209" t="s">
        <v>2106</v>
      </c>
      <c r="N6209" t="s">
        <v>3</v>
      </c>
      <c r="O6209" t="s">
        <v>2063</v>
      </c>
      <c r="P6209" t="s">
        <v>2045</v>
      </c>
    </row>
    <row r="6210" spans="1:16" x14ac:dyDescent="0.3">
      <c r="A6210" t="s">
        <v>11513</v>
      </c>
      <c r="B6210" t="s">
        <v>7923</v>
      </c>
      <c r="C6210" t="s">
        <v>7934</v>
      </c>
      <c r="D6210" t="s">
        <v>11413</v>
      </c>
      <c r="E6210">
        <v>1</v>
      </c>
      <c r="F6210" s="12">
        <v>250</v>
      </c>
      <c r="G6210" t="s">
        <v>6536</v>
      </c>
      <c r="H6210" s="11">
        <v>45035.555555555555</v>
      </c>
      <c r="I6210" t="s">
        <v>13050</v>
      </c>
      <c r="J6210" t="s">
        <v>1053</v>
      </c>
      <c r="K6210" t="s">
        <v>2104</v>
      </c>
      <c r="L6210" t="s">
        <v>2105</v>
      </c>
      <c r="M6210" t="s">
        <v>2242</v>
      </c>
      <c r="N6210" t="s">
        <v>3</v>
      </c>
      <c r="O6210" t="s">
        <v>2063</v>
      </c>
      <c r="P6210" t="s">
        <v>2045</v>
      </c>
    </row>
    <row r="6211" spans="1:16" x14ac:dyDescent="0.3">
      <c r="A6211" t="s">
        <v>11513</v>
      </c>
      <c r="B6211" t="s">
        <v>7923</v>
      </c>
      <c r="C6211" t="s">
        <v>7934</v>
      </c>
      <c r="D6211" t="s">
        <v>8573</v>
      </c>
      <c r="E6211">
        <v>3</v>
      </c>
      <c r="F6211" s="12">
        <v>187.5</v>
      </c>
      <c r="G6211" t="s">
        <v>6536</v>
      </c>
      <c r="H6211" s="11">
        <v>45035.555555555555</v>
      </c>
      <c r="I6211" t="s">
        <v>13050</v>
      </c>
      <c r="J6211" t="s">
        <v>288</v>
      </c>
      <c r="K6211" t="s">
        <v>2133</v>
      </c>
      <c r="L6211" t="s">
        <v>2145</v>
      </c>
      <c r="M6211" t="s">
        <v>289</v>
      </c>
      <c r="N6211" t="s">
        <v>3</v>
      </c>
      <c r="O6211" t="s">
        <v>2063</v>
      </c>
      <c r="P6211" t="s">
        <v>2045</v>
      </c>
    </row>
    <row r="6212" spans="1:16" x14ac:dyDescent="0.3">
      <c r="A6212" t="s">
        <v>11514</v>
      </c>
      <c r="B6212" t="s">
        <v>7923</v>
      </c>
      <c r="C6212" t="s">
        <v>7934</v>
      </c>
      <c r="D6212" t="s">
        <v>10178</v>
      </c>
      <c r="E6212">
        <v>1</v>
      </c>
      <c r="F6212" s="12">
        <v>725</v>
      </c>
      <c r="G6212" t="s">
        <v>6537</v>
      </c>
      <c r="H6212" s="11">
        <v>45035.558333333334</v>
      </c>
      <c r="I6212" t="s">
        <v>13050</v>
      </c>
      <c r="J6212" t="s">
        <v>1031</v>
      </c>
      <c r="K6212" t="s">
        <v>2117</v>
      </c>
      <c r="L6212" t="s">
        <v>2118</v>
      </c>
      <c r="M6212" t="s">
        <v>2162</v>
      </c>
      <c r="N6212" t="s">
        <v>3</v>
      </c>
      <c r="O6212" t="s">
        <v>2063</v>
      </c>
      <c r="P6212" t="s">
        <v>2045</v>
      </c>
    </row>
    <row r="6213" spans="1:16" x14ac:dyDescent="0.3">
      <c r="A6213" t="s">
        <v>11515</v>
      </c>
      <c r="B6213" t="s">
        <v>7923</v>
      </c>
      <c r="C6213" t="s">
        <v>7949</v>
      </c>
      <c r="D6213" t="s">
        <v>8616</v>
      </c>
      <c r="E6213">
        <v>1</v>
      </c>
      <c r="F6213" s="12">
        <v>45</v>
      </c>
      <c r="G6213" t="s">
        <v>6538</v>
      </c>
      <c r="H6213" s="11">
        <v>45035.561805555553</v>
      </c>
      <c r="I6213" t="s">
        <v>13050</v>
      </c>
      <c r="J6213" t="s">
        <v>171</v>
      </c>
      <c r="K6213" t="s">
        <v>2133</v>
      </c>
      <c r="L6213" t="s">
        <v>2134</v>
      </c>
      <c r="M6213" t="s">
        <v>2243</v>
      </c>
      <c r="N6213" t="s">
        <v>3</v>
      </c>
      <c r="O6213" t="s">
        <v>2063</v>
      </c>
      <c r="P6213" t="s">
        <v>2071</v>
      </c>
    </row>
    <row r="6214" spans="1:16" x14ac:dyDescent="0.3">
      <c r="A6214" t="s">
        <v>11516</v>
      </c>
      <c r="B6214" t="s">
        <v>7923</v>
      </c>
      <c r="C6214" t="s">
        <v>7949</v>
      </c>
      <c r="D6214" t="s">
        <v>8573</v>
      </c>
      <c r="E6214">
        <v>1</v>
      </c>
      <c r="F6214" s="12">
        <v>62.5</v>
      </c>
      <c r="G6214" t="s">
        <v>6539</v>
      </c>
      <c r="H6214" s="11">
        <v>45035.59652777778</v>
      </c>
      <c r="I6214" t="s">
        <v>13050</v>
      </c>
      <c r="J6214" t="s">
        <v>288</v>
      </c>
      <c r="K6214" t="s">
        <v>2133</v>
      </c>
      <c r="L6214" t="s">
        <v>2145</v>
      </c>
      <c r="M6214" t="s">
        <v>289</v>
      </c>
      <c r="N6214" t="s">
        <v>3</v>
      </c>
      <c r="O6214" t="s">
        <v>2063</v>
      </c>
      <c r="P6214" t="s">
        <v>2071</v>
      </c>
    </row>
    <row r="6215" spans="1:16" x14ac:dyDescent="0.3">
      <c r="A6215" t="s">
        <v>11516</v>
      </c>
      <c r="B6215" t="s">
        <v>7923</v>
      </c>
      <c r="C6215" t="s">
        <v>7949</v>
      </c>
      <c r="D6215" t="s">
        <v>8289</v>
      </c>
      <c r="E6215">
        <v>4</v>
      </c>
      <c r="F6215" s="12">
        <v>120</v>
      </c>
      <c r="G6215" t="s">
        <v>6539</v>
      </c>
      <c r="H6215" s="11">
        <v>45035.59652777778</v>
      </c>
      <c r="I6215" t="s">
        <v>13050</v>
      </c>
      <c r="J6215" t="s">
        <v>216</v>
      </c>
      <c r="K6215" t="s">
        <v>2133</v>
      </c>
      <c r="L6215" t="s">
        <v>2134</v>
      </c>
      <c r="M6215" t="s">
        <v>2138</v>
      </c>
      <c r="N6215" t="s">
        <v>3</v>
      </c>
      <c r="O6215" t="s">
        <v>2063</v>
      </c>
      <c r="P6215" t="s">
        <v>2071</v>
      </c>
    </row>
    <row r="6216" spans="1:16" x14ac:dyDescent="0.3">
      <c r="A6216" t="s">
        <v>11517</v>
      </c>
      <c r="B6216" t="s">
        <v>7923</v>
      </c>
      <c r="C6216" t="s">
        <v>7949</v>
      </c>
      <c r="D6216" t="s">
        <v>9164</v>
      </c>
      <c r="E6216">
        <v>2</v>
      </c>
      <c r="F6216" s="12">
        <v>50</v>
      </c>
      <c r="G6216" t="s">
        <v>6540</v>
      </c>
      <c r="H6216" s="11">
        <v>45035.633333333331</v>
      </c>
      <c r="I6216" t="s">
        <v>13050</v>
      </c>
      <c r="J6216" t="s">
        <v>563</v>
      </c>
      <c r="K6216" t="s">
        <v>2244</v>
      </c>
      <c r="L6216" t="s">
        <v>2245</v>
      </c>
      <c r="M6216" t="s">
        <v>2246</v>
      </c>
      <c r="N6216" t="s">
        <v>3</v>
      </c>
      <c r="O6216" t="s">
        <v>2063</v>
      </c>
      <c r="P6216" t="s">
        <v>2071</v>
      </c>
    </row>
    <row r="6217" spans="1:16" x14ac:dyDescent="0.3">
      <c r="A6217" t="s">
        <v>11517</v>
      </c>
      <c r="B6217" t="s">
        <v>7923</v>
      </c>
      <c r="C6217" t="s">
        <v>7949</v>
      </c>
      <c r="D6217" t="s">
        <v>9129</v>
      </c>
      <c r="E6217">
        <v>2</v>
      </c>
      <c r="F6217" s="12">
        <v>50</v>
      </c>
      <c r="G6217" t="s">
        <v>6540</v>
      </c>
      <c r="H6217" s="11">
        <v>45035.633333333331</v>
      </c>
      <c r="I6217" t="s">
        <v>13050</v>
      </c>
      <c r="J6217" t="s">
        <v>700</v>
      </c>
      <c r="K6217" t="s">
        <v>2244</v>
      </c>
      <c r="L6217" t="s">
        <v>2245</v>
      </c>
      <c r="M6217" t="s">
        <v>2246</v>
      </c>
      <c r="N6217" t="s">
        <v>3</v>
      </c>
      <c r="O6217" t="s">
        <v>2063</v>
      </c>
      <c r="P6217" t="s">
        <v>2071</v>
      </c>
    </row>
    <row r="6218" spans="1:16" x14ac:dyDescent="0.3">
      <c r="A6218" t="s">
        <v>11518</v>
      </c>
      <c r="B6218" t="s">
        <v>7923</v>
      </c>
      <c r="C6218" t="s">
        <v>7949</v>
      </c>
      <c r="D6218" t="s">
        <v>8459</v>
      </c>
      <c r="E6218">
        <v>1</v>
      </c>
      <c r="F6218" s="12">
        <v>50</v>
      </c>
      <c r="G6218" t="s">
        <v>6541</v>
      </c>
      <c r="H6218" s="11">
        <v>45035.634722222225</v>
      </c>
      <c r="I6218" t="s">
        <v>13050</v>
      </c>
      <c r="J6218" t="s">
        <v>463</v>
      </c>
      <c r="K6218" t="s">
        <v>2107</v>
      </c>
      <c r="L6218" t="s">
        <v>2110</v>
      </c>
      <c r="M6218" t="s">
        <v>2138</v>
      </c>
      <c r="N6218" t="s">
        <v>3</v>
      </c>
      <c r="O6218" t="s">
        <v>2063</v>
      </c>
      <c r="P6218" t="s">
        <v>2071</v>
      </c>
    </row>
    <row r="6219" spans="1:16" x14ac:dyDescent="0.3">
      <c r="A6219" t="s">
        <v>11519</v>
      </c>
      <c r="B6219" t="s">
        <v>7923</v>
      </c>
      <c r="C6219" t="s">
        <v>7949</v>
      </c>
      <c r="D6219" t="s">
        <v>8253</v>
      </c>
      <c r="E6219">
        <v>1</v>
      </c>
      <c r="F6219" s="12">
        <v>82.5</v>
      </c>
      <c r="G6219" t="s">
        <v>6542</v>
      </c>
      <c r="H6219" s="11">
        <v>45035.638888888891</v>
      </c>
      <c r="I6219" t="s">
        <v>13050</v>
      </c>
      <c r="J6219" t="s">
        <v>423</v>
      </c>
      <c r="K6219" t="s">
        <v>2133</v>
      </c>
      <c r="L6219" t="s">
        <v>2161</v>
      </c>
      <c r="M6219" t="s">
        <v>2208</v>
      </c>
      <c r="N6219" t="s">
        <v>3</v>
      </c>
      <c r="O6219" t="s">
        <v>2063</v>
      </c>
      <c r="P6219" t="s">
        <v>2071</v>
      </c>
    </row>
    <row r="6220" spans="1:16" x14ac:dyDescent="0.3">
      <c r="A6220" t="s">
        <v>11520</v>
      </c>
      <c r="B6220" t="s">
        <v>7923</v>
      </c>
      <c r="C6220" t="s">
        <v>7949</v>
      </c>
      <c r="D6220" t="s">
        <v>8158</v>
      </c>
      <c r="E6220">
        <v>1</v>
      </c>
      <c r="F6220" s="12">
        <v>137.5</v>
      </c>
      <c r="G6220" t="s">
        <v>6543</v>
      </c>
      <c r="H6220" s="11">
        <v>45035.65</v>
      </c>
      <c r="I6220" t="s">
        <v>13050</v>
      </c>
      <c r="J6220" t="s">
        <v>494</v>
      </c>
      <c r="K6220" t="s">
        <v>2117</v>
      </c>
      <c r="L6220" t="s">
        <v>2118</v>
      </c>
      <c r="M6220" t="s">
        <v>2162</v>
      </c>
      <c r="N6220" t="s">
        <v>3</v>
      </c>
      <c r="O6220" t="s">
        <v>2063</v>
      </c>
      <c r="P6220" t="s">
        <v>2071</v>
      </c>
    </row>
    <row r="6221" spans="1:16" x14ac:dyDescent="0.3">
      <c r="A6221" t="s">
        <v>11520</v>
      </c>
      <c r="B6221" t="s">
        <v>7923</v>
      </c>
      <c r="C6221" t="s">
        <v>7949</v>
      </c>
      <c r="D6221" t="s">
        <v>8225</v>
      </c>
      <c r="E6221">
        <v>1</v>
      </c>
      <c r="F6221" s="12">
        <v>225</v>
      </c>
      <c r="G6221" t="s">
        <v>6543</v>
      </c>
      <c r="H6221" s="11">
        <v>45035.65</v>
      </c>
      <c r="I6221" t="s">
        <v>13050</v>
      </c>
      <c r="J6221" t="s">
        <v>803</v>
      </c>
      <c r="K6221" t="s">
        <v>2117</v>
      </c>
      <c r="L6221" t="s">
        <v>2118</v>
      </c>
      <c r="M6221" t="s">
        <v>2162</v>
      </c>
      <c r="N6221" t="s">
        <v>3</v>
      </c>
      <c r="O6221" t="s">
        <v>2063</v>
      </c>
      <c r="P6221" t="s">
        <v>2071</v>
      </c>
    </row>
    <row r="6222" spans="1:16" x14ac:dyDescent="0.3">
      <c r="A6222" t="s">
        <v>11521</v>
      </c>
      <c r="B6222" t="s">
        <v>7923</v>
      </c>
      <c r="C6222" t="s">
        <v>7934</v>
      </c>
      <c r="D6222" t="s">
        <v>7944</v>
      </c>
      <c r="E6222">
        <v>1</v>
      </c>
      <c r="F6222" s="12">
        <v>225</v>
      </c>
      <c r="G6222" t="s">
        <v>6544</v>
      </c>
      <c r="H6222" s="11">
        <v>45035.65625</v>
      </c>
      <c r="I6222" t="s">
        <v>13050</v>
      </c>
      <c r="J6222" t="s">
        <v>107</v>
      </c>
      <c r="K6222" t="s">
        <v>2092</v>
      </c>
      <c r="L6222" t="s">
        <v>2093</v>
      </c>
      <c r="M6222" t="s">
        <v>2094</v>
      </c>
      <c r="N6222" t="s">
        <v>3</v>
      </c>
      <c r="O6222" t="s">
        <v>2063</v>
      </c>
      <c r="P6222" t="s">
        <v>2045</v>
      </c>
    </row>
    <row r="6223" spans="1:16" x14ac:dyDescent="0.3">
      <c r="A6223" t="s">
        <v>11521</v>
      </c>
      <c r="B6223" t="s">
        <v>7923</v>
      </c>
      <c r="C6223" t="s">
        <v>7934</v>
      </c>
      <c r="D6223" t="s">
        <v>9715</v>
      </c>
      <c r="E6223">
        <v>1</v>
      </c>
      <c r="F6223" s="12">
        <v>325</v>
      </c>
      <c r="G6223" t="s">
        <v>6544</v>
      </c>
      <c r="H6223" s="11">
        <v>45035.65625</v>
      </c>
      <c r="I6223" t="s">
        <v>13050</v>
      </c>
      <c r="J6223" t="s">
        <v>507</v>
      </c>
      <c r="K6223" t="s">
        <v>2101</v>
      </c>
      <c r="L6223" t="s">
        <v>2102</v>
      </c>
      <c r="M6223" t="s">
        <v>2188</v>
      </c>
      <c r="N6223" t="s">
        <v>3</v>
      </c>
      <c r="O6223" t="s">
        <v>2063</v>
      </c>
      <c r="P6223" t="s">
        <v>2045</v>
      </c>
    </row>
    <row r="6224" spans="1:16" x14ac:dyDescent="0.3">
      <c r="A6224" t="s">
        <v>11521</v>
      </c>
      <c r="B6224" t="s">
        <v>7923</v>
      </c>
      <c r="C6224" t="s">
        <v>7934</v>
      </c>
      <c r="D6224" t="s">
        <v>9645</v>
      </c>
      <c r="E6224">
        <v>1</v>
      </c>
      <c r="F6224" s="12">
        <v>97.5</v>
      </c>
      <c r="G6224" t="s">
        <v>6544</v>
      </c>
      <c r="H6224" s="11">
        <v>45035.65625</v>
      </c>
      <c r="I6224" t="s">
        <v>13050</v>
      </c>
      <c r="J6224" t="s">
        <v>598</v>
      </c>
      <c r="K6224" t="s">
        <v>2117</v>
      </c>
      <c r="L6224" t="s">
        <v>2164</v>
      </c>
      <c r="M6224" t="s">
        <v>2162</v>
      </c>
      <c r="N6224" t="s">
        <v>3</v>
      </c>
      <c r="O6224" t="s">
        <v>2063</v>
      </c>
      <c r="P6224" t="s">
        <v>2045</v>
      </c>
    </row>
    <row r="6225" spans="1:16" x14ac:dyDescent="0.3">
      <c r="A6225" t="s">
        <v>11522</v>
      </c>
      <c r="B6225" t="s">
        <v>7923</v>
      </c>
      <c r="C6225" t="s">
        <v>7949</v>
      </c>
      <c r="D6225" t="s">
        <v>7967</v>
      </c>
      <c r="E6225">
        <v>1</v>
      </c>
      <c r="F6225" s="12">
        <v>10</v>
      </c>
      <c r="G6225" t="s">
        <v>6545</v>
      </c>
      <c r="H6225" s="11">
        <v>45035.657638888886</v>
      </c>
      <c r="I6225" t="s">
        <v>13050</v>
      </c>
      <c r="J6225" t="s">
        <v>61</v>
      </c>
      <c r="K6225" t="s">
        <v>2182</v>
      </c>
      <c r="L6225" t="s">
        <v>2240</v>
      </c>
      <c r="M6225" t="s">
        <v>2241</v>
      </c>
      <c r="N6225" t="s">
        <v>3</v>
      </c>
      <c r="O6225" t="s">
        <v>2063</v>
      </c>
      <c r="P6225" t="s">
        <v>2071</v>
      </c>
    </row>
    <row r="6226" spans="1:16" x14ac:dyDescent="0.3">
      <c r="A6226" t="s">
        <v>11522</v>
      </c>
      <c r="B6226" t="s">
        <v>7923</v>
      </c>
      <c r="C6226" t="s">
        <v>7949</v>
      </c>
      <c r="D6226" t="s">
        <v>8573</v>
      </c>
      <c r="E6226">
        <v>1</v>
      </c>
      <c r="F6226" s="12">
        <v>62.5</v>
      </c>
      <c r="G6226" t="s">
        <v>6545</v>
      </c>
      <c r="H6226" s="11">
        <v>45035.657638888886</v>
      </c>
      <c r="I6226" t="s">
        <v>13050</v>
      </c>
      <c r="J6226" t="s">
        <v>288</v>
      </c>
      <c r="K6226" t="s">
        <v>2133</v>
      </c>
      <c r="L6226" t="s">
        <v>2145</v>
      </c>
      <c r="M6226" t="s">
        <v>289</v>
      </c>
      <c r="N6226" t="s">
        <v>3</v>
      </c>
      <c r="O6226" t="s">
        <v>2063</v>
      </c>
      <c r="P6226" t="s">
        <v>2071</v>
      </c>
    </row>
    <row r="6227" spans="1:16" x14ac:dyDescent="0.3">
      <c r="A6227" t="s">
        <v>11523</v>
      </c>
      <c r="B6227" t="s">
        <v>7923</v>
      </c>
      <c r="C6227" t="s">
        <v>7949</v>
      </c>
      <c r="D6227" t="s">
        <v>8226</v>
      </c>
      <c r="E6227">
        <v>1</v>
      </c>
      <c r="F6227" s="12">
        <v>20</v>
      </c>
      <c r="G6227" t="s">
        <v>6546</v>
      </c>
      <c r="H6227" s="11">
        <v>45035.658333333333</v>
      </c>
      <c r="I6227" t="s">
        <v>13050</v>
      </c>
      <c r="J6227" t="s">
        <v>352</v>
      </c>
      <c r="K6227" t="s">
        <v>2133</v>
      </c>
      <c r="L6227" t="s">
        <v>2134</v>
      </c>
      <c r="M6227" t="s">
        <v>2138</v>
      </c>
      <c r="N6227" t="s">
        <v>3</v>
      </c>
      <c r="O6227" t="s">
        <v>2063</v>
      </c>
      <c r="P6227" t="s">
        <v>2071</v>
      </c>
    </row>
    <row r="6228" spans="1:16" x14ac:dyDescent="0.3">
      <c r="A6228" t="s">
        <v>11523</v>
      </c>
      <c r="B6228" t="s">
        <v>7923</v>
      </c>
      <c r="C6228" t="s">
        <v>7949</v>
      </c>
      <c r="D6228" t="s">
        <v>8278</v>
      </c>
      <c r="E6228">
        <v>1</v>
      </c>
      <c r="F6228" s="12">
        <v>100</v>
      </c>
      <c r="G6228" t="s">
        <v>6546</v>
      </c>
      <c r="H6228" s="11">
        <v>45035.658333333333</v>
      </c>
      <c r="I6228" t="s">
        <v>13050</v>
      </c>
      <c r="J6228" t="s">
        <v>194</v>
      </c>
      <c r="K6228" t="s">
        <v>2133</v>
      </c>
      <c r="L6228" t="s">
        <v>2134</v>
      </c>
      <c r="M6228" t="s">
        <v>2138</v>
      </c>
      <c r="N6228" t="s">
        <v>3</v>
      </c>
      <c r="O6228" t="s">
        <v>2063</v>
      </c>
      <c r="P6228" t="s">
        <v>2071</v>
      </c>
    </row>
    <row r="6229" spans="1:16" x14ac:dyDescent="0.3">
      <c r="A6229" t="s">
        <v>11524</v>
      </c>
      <c r="B6229" t="s">
        <v>7923</v>
      </c>
      <c r="C6229" t="s">
        <v>7949</v>
      </c>
      <c r="D6229" t="s">
        <v>7944</v>
      </c>
      <c r="E6229">
        <v>1</v>
      </c>
      <c r="F6229" s="12">
        <v>225</v>
      </c>
      <c r="G6229" t="s">
        <v>6547</v>
      </c>
      <c r="H6229" s="11">
        <v>45035.691666666666</v>
      </c>
      <c r="I6229" t="s">
        <v>13050</v>
      </c>
      <c r="J6229" t="s">
        <v>107</v>
      </c>
      <c r="K6229" t="s">
        <v>2092</v>
      </c>
      <c r="L6229" t="s">
        <v>2093</v>
      </c>
      <c r="M6229" t="s">
        <v>2094</v>
      </c>
      <c r="N6229" t="s">
        <v>3</v>
      </c>
      <c r="O6229" t="s">
        <v>2063</v>
      </c>
      <c r="P6229" t="s">
        <v>2071</v>
      </c>
    </row>
    <row r="6230" spans="1:16" x14ac:dyDescent="0.3">
      <c r="A6230" t="s">
        <v>11525</v>
      </c>
      <c r="B6230" t="s">
        <v>7923</v>
      </c>
      <c r="C6230" t="s">
        <v>7949</v>
      </c>
      <c r="D6230" t="s">
        <v>8286</v>
      </c>
      <c r="E6230">
        <v>1</v>
      </c>
      <c r="F6230" s="12">
        <v>20</v>
      </c>
      <c r="G6230" t="s">
        <v>6548</v>
      </c>
      <c r="H6230" s="11">
        <v>45035.698611111111</v>
      </c>
      <c r="I6230" t="s">
        <v>13050</v>
      </c>
      <c r="J6230" t="s">
        <v>167</v>
      </c>
      <c r="K6230" t="s">
        <v>2133</v>
      </c>
      <c r="L6230" t="s">
        <v>2143</v>
      </c>
      <c r="M6230" t="s">
        <v>2138</v>
      </c>
      <c r="N6230" t="s">
        <v>3</v>
      </c>
      <c r="O6230" t="s">
        <v>2063</v>
      </c>
      <c r="P6230" t="s">
        <v>2071</v>
      </c>
    </row>
    <row r="6231" spans="1:16" x14ac:dyDescent="0.3">
      <c r="A6231" t="s">
        <v>11526</v>
      </c>
      <c r="B6231" t="s">
        <v>7923</v>
      </c>
      <c r="C6231" t="s">
        <v>7949</v>
      </c>
      <c r="D6231" t="s">
        <v>8171</v>
      </c>
      <c r="E6231">
        <v>1</v>
      </c>
      <c r="F6231" s="12">
        <v>627.5</v>
      </c>
      <c r="G6231" t="s">
        <v>6549</v>
      </c>
      <c r="H6231" s="11">
        <v>45035.714583333334</v>
      </c>
      <c r="I6231" t="s">
        <v>13050</v>
      </c>
      <c r="J6231" t="s">
        <v>732</v>
      </c>
      <c r="K6231" t="s">
        <v>2117</v>
      </c>
      <c r="L6231" t="s">
        <v>2118</v>
      </c>
      <c r="M6231" t="s">
        <v>2162</v>
      </c>
      <c r="N6231" t="s">
        <v>3</v>
      </c>
      <c r="O6231" t="s">
        <v>2063</v>
      </c>
      <c r="P6231" t="s">
        <v>2071</v>
      </c>
    </row>
    <row r="6232" spans="1:16" x14ac:dyDescent="0.3">
      <c r="A6232" t="s">
        <v>11527</v>
      </c>
      <c r="B6232" t="s">
        <v>7923</v>
      </c>
      <c r="C6232" t="s">
        <v>7923</v>
      </c>
      <c r="D6232" t="s">
        <v>8014</v>
      </c>
      <c r="E6232">
        <v>1</v>
      </c>
      <c r="F6232" s="12">
        <v>10</v>
      </c>
      <c r="G6232" t="s">
        <v>6550</v>
      </c>
      <c r="H6232" s="11">
        <v>45035.863888888889</v>
      </c>
      <c r="I6232" t="s">
        <v>13050</v>
      </c>
      <c r="J6232" t="s">
        <v>71</v>
      </c>
      <c r="K6232" t="s">
        <v>2182</v>
      </c>
      <c r="L6232" t="s">
        <v>2240</v>
      </c>
      <c r="M6232" t="s">
        <v>2241</v>
      </c>
      <c r="N6232" t="s">
        <v>3</v>
      </c>
      <c r="O6232" t="s">
        <v>2063</v>
      </c>
      <c r="P6232" t="s">
        <v>2043</v>
      </c>
    </row>
    <row r="6233" spans="1:16" x14ac:dyDescent="0.3">
      <c r="A6233" t="s">
        <v>11527</v>
      </c>
      <c r="B6233" t="s">
        <v>7923</v>
      </c>
      <c r="C6233" t="s">
        <v>7923</v>
      </c>
      <c r="D6233" t="s">
        <v>8016</v>
      </c>
      <c r="E6233">
        <v>1</v>
      </c>
      <c r="F6233" s="12">
        <v>10</v>
      </c>
      <c r="G6233" t="s">
        <v>6550</v>
      </c>
      <c r="H6233" s="11">
        <v>45035.863888888889</v>
      </c>
      <c r="I6233" t="s">
        <v>13050</v>
      </c>
      <c r="J6233" t="s">
        <v>35</v>
      </c>
      <c r="K6233" t="s">
        <v>2182</v>
      </c>
      <c r="L6233" t="s">
        <v>2240</v>
      </c>
      <c r="M6233" t="s">
        <v>2241</v>
      </c>
      <c r="N6233" t="s">
        <v>3</v>
      </c>
      <c r="O6233" t="s">
        <v>2063</v>
      </c>
      <c r="P6233" t="s">
        <v>2043</v>
      </c>
    </row>
    <row r="6234" spans="1:16" x14ac:dyDescent="0.3">
      <c r="A6234" t="s">
        <v>11527</v>
      </c>
      <c r="B6234" t="s">
        <v>7923</v>
      </c>
      <c r="C6234" t="s">
        <v>7923</v>
      </c>
      <c r="D6234" t="s">
        <v>7965</v>
      </c>
      <c r="E6234">
        <v>1</v>
      </c>
      <c r="F6234" s="12">
        <v>10</v>
      </c>
      <c r="G6234" t="s">
        <v>6550</v>
      </c>
      <c r="H6234" s="11">
        <v>45035.863888888889</v>
      </c>
      <c r="I6234" t="s">
        <v>13050</v>
      </c>
      <c r="J6234" t="s">
        <v>53</v>
      </c>
      <c r="K6234" t="s">
        <v>2182</v>
      </c>
      <c r="L6234" t="s">
        <v>2240</v>
      </c>
      <c r="M6234" t="s">
        <v>2241</v>
      </c>
      <c r="N6234" t="s">
        <v>3</v>
      </c>
      <c r="O6234" t="s">
        <v>2063</v>
      </c>
      <c r="P6234" t="s">
        <v>2043</v>
      </c>
    </row>
    <row r="6235" spans="1:16" x14ac:dyDescent="0.3">
      <c r="A6235" t="s">
        <v>11527</v>
      </c>
      <c r="B6235" t="s">
        <v>7923</v>
      </c>
      <c r="C6235" t="s">
        <v>7923</v>
      </c>
      <c r="D6235" t="s">
        <v>8183</v>
      </c>
      <c r="E6235">
        <v>1</v>
      </c>
      <c r="F6235" s="12">
        <v>10</v>
      </c>
      <c r="G6235" t="s">
        <v>6550</v>
      </c>
      <c r="H6235" s="11">
        <v>45035.863888888889</v>
      </c>
      <c r="I6235" t="s">
        <v>13050</v>
      </c>
      <c r="J6235" t="s">
        <v>33</v>
      </c>
      <c r="K6235" t="s">
        <v>2182</v>
      </c>
      <c r="L6235" t="s">
        <v>2240</v>
      </c>
      <c r="M6235" t="s">
        <v>2241</v>
      </c>
      <c r="N6235" t="s">
        <v>3</v>
      </c>
      <c r="O6235" t="s">
        <v>2063</v>
      </c>
      <c r="P6235" t="s">
        <v>2043</v>
      </c>
    </row>
    <row r="6236" spans="1:16" x14ac:dyDescent="0.3">
      <c r="A6236" t="s">
        <v>11527</v>
      </c>
      <c r="B6236" t="s">
        <v>7923</v>
      </c>
      <c r="C6236" t="s">
        <v>7923</v>
      </c>
      <c r="D6236" t="s">
        <v>8012</v>
      </c>
      <c r="E6236">
        <v>1</v>
      </c>
      <c r="F6236" s="12">
        <v>10</v>
      </c>
      <c r="G6236" t="s">
        <v>6550</v>
      </c>
      <c r="H6236" s="11">
        <v>45035.863888888889</v>
      </c>
      <c r="I6236" t="s">
        <v>13050</v>
      </c>
      <c r="J6236" t="s">
        <v>55</v>
      </c>
      <c r="K6236" t="s">
        <v>2182</v>
      </c>
      <c r="L6236" t="s">
        <v>2240</v>
      </c>
      <c r="M6236" t="s">
        <v>2241</v>
      </c>
      <c r="N6236" t="s">
        <v>3</v>
      </c>
      <c r="O6236" t="s">
        <v>2063</v>
      </c>
      <c r="P6236" t="s">
        <v>2043</v>
      </c>
    </row>
    <row r="6237" spans="1:16" x14ac:dyDescent="0.3">
      <c r="A6237" t="s">
        <v>11528</v>
      </c>
      <c r="B6237" t="s">
        <v>7923</v>
      </c>
      <c r="C6237" t="s">
        <v>7908</v>
      </c>
      <c r="D6237" t="s">
        <v>8286</v>
      </c>
      <c r="E6237">
        <v>2</v>
      </c>
      <c r="F6237" s="12">
        <v>40</v>
      </c>
      <c r="G6237" t="s">
        <v>6551</v>
      </c>
      <c r="H6237" s="11">
        <v>45035.877083333333</v>
      </c>
      <c r="I6237" t="s">
        <v>13050</v>
      </c>
      <c r="J6237" t="s">
        <v>167</v>
      </c>
      <c r="K6237" t="s">
        <v>2133</v>
      </c>
      <c r="L6237" t="s">
        <v>2143</v>
      </c>
      <c r="M6237" t="s">
        <v>2138</v>
      </c>
      <c r="N6237" t="s">
        <v>3</v>
      </c>
      <c r="O6237" t="s">
        <v>2063</v>
      </c>
      <c r="P6237" t="s">
        <v>2046</v>
      </c>
    </row>
    <row r="6238" spans="1:16" x14ac:dyDescent="0.3">
      <c r="A6238" t="s">
        <v>11529</v>
      </c>
      <c r="B6238" t="s">
        <v>7923</v>
      </c>
      <c r="C6238" t="s">
        <v>8068</v>
      </c>
      <c r="D6238" t="s">
        <v>8050</v>
      </c>
      <c r="E6238">
        <v>1</v>
      </c>
      <c r="F6238" s="12">
        <v>275</v>
      </c>
      <c r="G6238" t="s">
        <v>6552</v>
      </c>
      <c r="H6238" s="11">
        <v>45035.88958333333</v>
      </c>
      <c r="I6238" t="s">
        <v>13050</v>
      </c>
      <c r="J6238" t="s">
        <v>853</v>
      </c>
      <c r="K6238" t="s">
        <v>2089</v>
      </c>
      <c r="L6238" t="s">
        <v>2090</v>
      </c>
      <c r="M6238" t="s">
        <v>2205</v>
      </c>
      <c r="N6238" t="s">
        <v>3</v>
      </c>
      <c r="O6238" t="s">
        <v>2063</v>
      </c>
      <c r="P6238" t="s">
        <v>2070</v>
      </c>
    </row>
    <row r="6239" spans="1:16" x14ac:dyDescent="0.3">
      <c r="A6239" t="s">
        <v>11530</v>
      </c>
      <c r="B6239" t="s">
        <v>7923</v>
      </c>
      <c r="C6239" t="s">
        <v>7944</v>
      </c>
      <c r="D6239" t="s">
        <v>8171</v>
      </c>
      <c r="E6239">
        <v>1</v>
      </c>
      <c r="F6239" s="12">
        <v>627.5</v>
      </c>
      <c r="G6239" t="s">
        <v>6553</v>
      </c>
      <c r="H6239" s="11">
        <v>45035.89166666667</v>
      </c>
      <c r="I6239" t="s">
        <v>13050</v>
      </c>
      <c r="J6239" t="s">
        <v>732</v>
      </c>
      <c r="K6239" t="s">
        <v>2117</v>
      </c>
      <c r="L6239" t="s">
        <v>2118</v>
      </c>
      <c r="M6239" t="s">
        <v>2162</v>
      </c>
      <c r="N6239" t="s">
        <v>3</v>
      </c>
      <c r="O6239" t="s">
        <v>2063</v>
      </c>
      <c r="P6239" t="s">
        <v>2072</v>
      </c>
    </row>
    <row r="6240" spans="1:16" x14ac:dyDescent="0.3">
      <c r="A6240" t="s">
        <v>11531</v>
      </c>
      <c r="B6240" t="s">
        <v>7923</v>
      </c>
      <c r="C6240" t="s">
        <v>7908</v>
      </c>
      <c r="D6240" t="s">
        <v>8257</v>
      </c>
      <c r="E6240">
        <v>1</v>
      </c>
      <c r="F6240" s="12">
        <v>225</v>
      </c>
      <c r="G6240" t="s">
        <v>6554</v>
      </c>
      <c r="H6240" s="11">
        <v>45035.904166666667</v>
      </c>
      <c r="I6240" t="s">
        <v>13050</v>
      </c>
      <c r="J6240" t="s">
        <v>883</v>
      </c>
      <c r="K6240" t="s">
        <v>2117</v>
      </c>
      <c r="L6240" t="s">
        <v>2118</v>
      </c>
      <c r="M6240" t="s">
        <v>2162</v>
      </c>
      <c r="N6240" t="s">
        <v>3</v>
      </c>
      <c r="O6240" t="s">
        <v>2063</v>
      </c>
      <c r="P6240" t="s">
        <v>2046</v>
      </c>
    </row>
    <row r="6241" spans="1:16" x14ac:dyDescent="0.3">
      <c r="A6241" t="s">
        <v>11532</v>
      </c>
      <c r="B6241" t="s">
        <v>7923</v>
      </c>
      <c r="C6241" t="s">
        <v>8068</v>
      </c>
      <c r="D6241" t="s">
        <v>8457</v>
      </c>
      <c r="E6241">
        <v>1</v>
      </c>
      <c r="F6241" s="12">
        <v>50</v>
      </c>
      <c r="G6241" t="s">
        <v>6555</v>
      </c>
      <c r="H6241" s="11">
        <v>45035.907638888886</v>
      </c>
      <c r="I6241" t="s">
        <v>13050</v>
      </c>
      <c r="J6241" t="s">
        <v>163</v>
      </c>
      <c r="K6241" t="s">
        <v>2092</v>
      </c>
      <c r="L6241" t="s">
        <v>2148</v>
      </c>
      <c r="M6241" t="s">
        <v>2138</v>
      </c>
      <c r="N6241" t="s">
        <v>3</v>
      </c>
      <c r="O6241" t="s">
        <v>2063</v>
      </c>
      <c r="P6241" t="s">
        <v>2070</v>
      </c>
    </row>
    <row r="6242" spans="1:16" x14ac:dyDescent="0.3">
      <c r="A6242" t="s">
        <v>11533</v>
      </c>
      <c r="B6242" t="s">
        <v>7923</v>
      </c>
      <c r="C6242" t="s">
        <v>7923</v>
      </c>
      <c r="D6242" t="s">
        <v>7938</v>
      </c>
      <c r="E6242">
        <v>1</v>
      </c>
      <c r="F6242" s="12">
        <v>100</v>
      </c>
      <c r="G6242" t="s">
        <v>6556</v>
      </c>
      <c r="H6242" s="11">
        <v>45035.909722222219</v>
      </c>
      <c r="I6242" t="s">
        <v>13050</v>
      </c>
      <c r="J6242" t="s">
        <v>139</v>
      </c>
      <c r="K6242" t="s">
        <v>2092</v>
      </c>
      <c r="L6242" t="s">
        <v>2149</v>
      </c>
      <c r="M6242" t="s">
        <v>2132</v>
      </c>
      <c r="N6242" t="s">
        <v>3</v>
      </c>
      <c r="O6242" t="s">
        <v>2063</v>
      </c>
      <c r="P6242" t="s">
        <v>2043</v>
      </c>
    </row>
    <row r="6243" spans="1:16" x14ac:dyDescent="0.3">
      <c r="A6243" t="s">
        <v>11534</v>
      </c>
      <c r="B6243" t="s">
        <v>7923</v>
      </c>
      <c r="C6243" t="s">
        <v>7944</v>
      </c>
      <c r="D6243" t="s">
        <v>9524</v>
      </c>
      <c r="E6243">
        <v>1</v>
      </c>
      <c r="F6243" s="12">
        <v>325</v>
      </c>
      <c r="G6243" t="s">
        <v>6557</v>
      </c>
      <c r="H6243" s="11">
        <v>45035.911805555559</v>
      </c>
      <c r="I6243" t="s">
        <v>13050</v>
      </c>
      <c r="J6243" t="s">
        <v>791</v>
      </c>
      <c r="K6243" t="s">
        <v>2107</v>
      </c>
      <c r="L6243" t="s">
        <v>2110</v>
      </c>
      <c r="M6243" t="s">
        <v>2195</v>
      </c>
      <c r="N6243" t="s">
        <v>3</v>
      </c>
      <c r="O6243" t="s">
        <v>2063</v>
      </c>
      <c r="P6243" t="s">
        <v>2072</v>
      </c>
    </row>
    <row r="6244" spans="1:16" x14ac:dyDescent="0.3">
      <c r="A6244" t="s">
        <v>11534</v>
      </c>
      <c r="B6244" t="s">
        <v>7923</v>
      </c>
      <c r="C6244" t="s">
        <v>7944</v>
      </c>
      <c r="D6244" t="s">
        <v>8767</v>
      </c>
      <c r="E6244">
        <v>1</v>
      </c>
      <c r="F6244" s="12">
        <v>349.5</v>
      </c>
      <c r="G6244" t="s">
        <v>6557</v>
      </c>
      <c r="H6244" s="11">
        <v>45035.911805555559</v>
      </c>
      <c r="I6244" t="s">
        <v>13050</v>
      </c>
      <c r="J6244" t="s">
        <v>252</v>
      </c>
      <c r="K6244" t="s">
        <v>2117</v>
      </c>
      <c r="L6244" t="s">
        <v>2118</v>
      </c>
      <c r="M6244" t="s">
        <v>2162</v>
      </c>
      <c r="N6244" t="s">
        <v>3</v>
      </c>
      <c r="O6244" t="s">
        <v>2063</v>
      </c>
      <c r="P6244" t="s">
        <v>2072</v>
      </c>
    </row>
    <row r="6245" spans="1:16" x14ac:dyDescent="0.3">
      <c r="A6245" t="s">
        <v>11535</v>
      </c>
      <c r="B6245" t="s">
        <v>7923</v>
      </c>
      <c r="C6245" t="s">
        <v>7944</v>
      </c>
      <c r="D6245" t="s">
        <v>8064</v>
      </c>
      <c r="E6245">
        <v>1</v>
      </c>
      <c r="F6245" s="12">
        <v>25</v>
      </c>
      <c r="G6245" t="s">
        <v>6558</v>
      </c>
      <c r="H6245" s="11">
        <v>45035.915972222225</v>
      </c>
      <c r="I6245" t="s">
        <v>13050</v>
      </c>
      <c r="J6245" t="s">
        <v>11</v>
      </c>
      <c r="K6245" t="s">
        <v>2182</v>
      </c>
      <c r="L6245" t="s">
        <v>2240</v>
      </c>
      <c r="M6245" t="s">
        <v>2241</v>
      </c>
      <c r="N6245" t="s">
        <v>3</v>
      </c>
      <c r="O6245" t="s">
        <v>2063</v>
      </c>
      <c r="P6245" t="s">
        <v>2072</v>
      </c>
    </row>
    <row r="6246" spans="1:16" x14ac:dyDescent="0.3">
      <c r="A6246" t="s">
        <v>11536</v>
      </c>
      <c r="B6246" t="s">
        <v>7923</v>
      </c>
      <c r="C6246" t="s">
        <v>7944</v>
      </c>
      <c r="D6246" t="s">
        <v>10137</v>
      </c>
      <c r="E6246">
        <v>1</v>
      </c>
      <c r="F6246" s="12">
        <v>725</v>
      </c>
      <c r="G6246" t="s">
        <v>6559</v>
      </c>
      <c r="H6246" s="11">
        <v>45035.918055555558</v>
      </c>
      <c r="I6246" t="s">
        <v>13050</v>
      </c>
      <c r="J6246" t="s">
        <v>1272</v>
      </c>
      <c r="K6246" t="s">
        <v>2153</v>
      </c>
      <c r="L6246" t="s">
        <v>2154</v>
      </c>
      <c r="M6246" t="s">
        <v>2139</v>
      </c>
      <c r="N6246" t="s">
        <v>3</v>
      </c>
      <c r="O6246" t="s">
        <v>2063</v>
      </c>
      <c r="P6246" t="s">
        <v>2072</v>
      </c>
    </row>
    <row r="6247" spans="1:16" x14ac:dyDescent="0.3">
      <c r="A6247" t="s">
        <v>11537</v>
      </c>
      <c r="B6247" t="s">
        <v>7923</v>
      </c>
      <c r="C6247" t="s">
        <v>8068</v>
      </c>
      <c r="D6247" t="s">
        <v>8097</v>
      </c>
      <c r="E6247">
        <v>1</v>
      </c>
      <c r="F6247" s="12">
        <v>174.5</v>
      </c>
      <c r="G6247" t="s">
        <v>6560</v>
      </c>
      <c r="H6247" s="11">
        <v>45035.930555555555</v>
      </c>
      <c r="I6247" t="s">
        <v>13050</v>
      </c>
      <c r="J6247" t="s">
        <v>1298</v>
      </c>
      <c r="K6247" t="s">
        <v>2101</v>
      </c>
      <c r="L6247" t="s">
        <v>2130</v>
      </c>
      <c r="M6247" t="s">
        <v>2131</v>
      </c>
      <c r="N6247" t="s">
        <v>3</v>
      </c>
      <c r="O6247" t="s">
        <v>2063</v>
      </c>
      <c r="P6247" t="s">
        <v>2070</v>
      </c>
    </row>
    <row r="6248" spans="1:16" x14ac:dyDescent="0.3">
      <c r="A6248" t="s">
        <v>11538</v>
      </c>
      <c r="B6248" t="s">
        <v>7923</v>
      </c>
      <c r="C6248" t="s">
        <v>7908</v>
      </c>
      <c r="D6248" t="s">
        <v>8333</v>
      </c>
      <c r="E6248">
        <v>1</v>
      </c>
      <c r="F6248" s="12">
        <v>20</v>
      </c>
      <c r="G6248" t="s">
        <v>6561</v>
      </c>
      <c r="H6248" s="11">
        <v>45035.933333333334</v>
      </c>
      <c r="I6248" t="s">
        <v>13050</v>
      </c>
      <c r="J6248" t="s">
        <v>175</v>
      </c>
      <c r="K6248" t="s">
        <v>2133</v>
      </c>
      <c r="L6248" t="s">
        <v>2143</v>
      </c>
      <c r="M6248" t="s">
        <v>2144</v>
      </c>
      <c r="N6248" t="s">
        <v>3</v>
      </c>
      <c r="O6248" t="s">
        <v>2063</v>
      </c>
      <c r="P6248" t="s">
        <v>2046</v>
      </c>
    </row>
    <row r="6249" spans="1:16" x14ac:dyDescent="0.3">
      <c r="A6249" t="s">
        <v>11539</v>
      </c>
      <c r="B6249" t="s">
        <v>7923</v>
      </c>
      <c r="C6249" t="s">
        <v>7944</v>
      </c>
      <c r="D6249" t="s">
        <v>8507</v>
      </c>
      <c r="E6249">
        <v>1</v>
      </c>
      <c r="F6249" s="12">
        <v>497.5</v>
      </c>
      <c r="G6249" t="s">
        <v>6562</v>
      </c>
      <c r="H6249" s="11">
        <v>45035.934027777781</v>
      </c>
      <c r="I6249" t="s">
        <v>13050</v>
      </c>
      <c r="J6249" t="s">
        <v>1300</v>
      </c>
      <c r="K6249" t="s">
        <v>2117</v>
      </c>
      <c r="L6249" t="s">
        <v>2118</v>
      </c>
      <c r="M6249" t="s">
        <v>2162</v>
      </c>
      <c r="N6249" t="s">
        <v>3</v>
      </c>
      <c r="O6249" t="s">
        <v>2063</v>
      </c>
      <c r="P6249" t="s">
        <v>2072</v>
      </c>
    </row>
    <row r="6250" spans="1:16" x14ac:dyDescent="0.3">
      <c r="A6250" t="s">
        <v>11540</v>
      </c>
      <c r="B6250" t="s">
        <v>7923</v>
      </c>
      <c r="C6250" t="s">
        <v>7923</v>
      </c>
      <c r="D6250" t="s">
        <v>8092</v>
      </c>
      <c r="E6250">
        <v>1</v>
      </c>
      <c r="F6250" s="12">
        <v>175</v>
      </c>
      <c r="G6250" t="s">
        <v>6563</v>
      </c>
      <c r="H6250" s="11">
        <v>45035.936111111114</v>
      </c>
      <c r="I6250" t="s">
        <v>13050</v>
      </c>
      <c r="J6250" t="s">
        <v>1119</v>
      </c>
      <c r="K6250" t="s">
        <v>2133</v>
      </c>
      <c r="L6250" t="s">
        <v>2161</v>
      </c>
      <c r="M6250" t="s">
        <v>2208</v>
      </c>
      <c r="N6250" t="s">
        <v>3</v>
      </c>
      <c r="O6250" t="s">
        <v>2063</v>
      </c>
      <c r="P6250" t="s">
        <v>2043</v>
      </c>
    </row>
    <row r="6251" spans="1:16" x14ac:dyDescent="0.3">
      <c r="A6251" t="s">
        <v>11541</v>
      </c>
      <c r="B6251" t="s">
        <v>7923</v>
      </c>
      <c r="C6251" t="s">
        <v>8068</v>
      </c>
      <c r="D6251" t="s">
        <v>8333</v>
      </c>
      <c r="E6251">
        <v>1</v>
      </c>
      <c r="F6251" s="12">
        <v>20</v>
      </c>
      <c r="G6251" t="s">
        <v>6564</v>
      </c>
      <c r="H6251" s="11">
        <v>45035.939583333333</v>
      </c>
      <c r="I6251" t="s">
        <v>13050</v>
      </c>
      <c r="J6251" t="s">
        <v>175</v>
      </c>
      <c r="K6251" t="s">
        <v>2133</v>
      </c>
      <c r="L6251" t="s">
        <v>2143</v>
      </c>
      <c r="M6251" t="s">
        <v>2144</v>
      </c>
      <c r="N6251" t="s">
        <v>3</v>
      </c>
      <c r="O6251" t="s">
        <v>2063</v>
      </c>
      <c r="P6251" t="s">
        <v>2070</v>
      </c>
    </row>
    <row r="6252" spans="1:16" x14ac:dyDescent="0.3">
      <c r="A6252" t="s">
        <v>11542</v>
      </c>
      <c r="B6252" t="s">
        <v>7923</v>
      </c>
      <c r="C6252" t="s">
        <v>8068</v>
      </c>
      <c r="D6252" t="s">
        <v>9152</v>
      </c>
      <c r="E6252">
        <v>1</v>
      </c>
      <c r="F6252" s="12">
        <v>25</v>
      </c>
      <c r="G6252" t="s">
        <v>6565</v>
      </c>
      <c r="H6252" s="11">
        <v>45035.943055555559</v>
      </c>
      <c r="I6252" t="s">
        <v>13050</v>
      </c>
      <c r="J6252" t="s">
        <v>569</v>
      </c>
      <c r="K6252" t="s">
        <v>2092</v>
      </c>
      <c r="L6252" t="s">
        <v>2093</v>
      </c>
      <c r="M6252" t="s">
        <v>2132</v>
      </c>
      <c r="N6252" t="s">
        <v>3</v>
      </c>
      <c r="O6252" t="s">
        <v>2063</v>
      </c>
      <c r="P6252" t="s">
        <v>2070</v>
      </c>
    </row>
    <row r="6253" spans="1:16" x14ac:dyDescent="0.3">
      <c r="A6253" t="s">
        <v>11543</v>
      </c>
      <c r="B6253" t="s">
        <v>7923</v>
      </c>
      <c r="C6253" t="s">
        <v>7908</v>
      </c>
      <c r="D6253" t="s">
        <v>11368</v>
      </c>
      <c r="E6253">
        <v>1</v>
      </c>
      <c r="F6253" s="12">
        <v>700</v>
      </c>
      <c r="G6253" t="s">
        <v>6566</v>
      </c>
      <c r="H6253" s="11">
        <v>45035.947916666664</v>
      </c>
      <c r="I6253" t="s">
        <v>13050</v>
      </c>
      <c r="J6253" t="s">
        <v>1111</v>
      </c>
      <c r="K6253" t="s">
        <v>2182</v>
      </c>
      <c r="L6253" t="s">
        <v>2183</v>
      </c>
      <c r="M6253" t="s">
        <v>2184</v>
      </c>
      <c r="N6253" t="s">
        <v>3</v>
      </c>
      <c r="O6253" t="s">
        <v>2063</v>
      </c>
      <c r="P6253" t="s">
        <v>2046</v>
      </c>
    </row>
    <row r="6254" spans="1:16" x14ac:dyDescent="0.3">
      <c r="A6254" t="s">
        <v>11544</v>
      </c>
      <c r="B6254" t="s">
        <v>7923</v>
      </c>
      <c r="C6254" t="s">
        <v>7908</v>
      </c>
      <c r="D6254" t="s">
        <v>8286</v>
      </c>
      <c r="E6254">
        <v>1</v>
      </c>
      <c r="F6254" s="12">
        <v>20</v>
      </c>
      <c r="G6254" t="s">
        <v>6567</v>
      </c>
      <c r="H6254" s="11">
        <v>45035.95208333333</v>
      </c>
      <c r="I6254" t="s">
        <v>13050</v>
      </c>
      <c r="J6254" t="s">
        <v>167</v>
      </c>
      <c r="K6254" t="s">
        <v>2133</v>
      </c>
      <c r="L6254" t="s">
        <v>2143</v>
      </c>
      <c r="M6254" t="s">
        <v>2138</v>
      </c>
      <c r="N6254" t="s">
        <v>3</v>
      </c>
      <c r="O6254" t="s">
        <v>2063</v>
      </c>
      <c r="P6254" t="s">
        <v>2046</v>
      </c>
    </row>
    <row r="6255" spans="1:16" x14ac:dyDescent="0.3">
      <c r="A6255" t="s">
        <v>11545</v>
      </c>
      <c r="B6255" t="s">
        <v>7923</v>
      </c>
      <c r="C6255" t="s">
        <v>7923</v>
      </c>
      <c r="D6255" t="s">
        <v>8429</v>
      </c>
      <c r="E6255">
        <v>1</v>
      </c>
      <c r="F6255" s="12">
        <v>75</v>
      </c>
      <c r="G6255" t="s">
        <v>6568</v>
      </c>
      <c r="H6255" s="11">
        <v>45035.965277777781</v>
      </c>
      <c r="I6255" t="s">
        <v>13050</v>
      </c>
      <c r="J6255" t="s">
        <v>672</v>
      </c>
      <c r="K6255" t="s">
        <v>2133</v>
      </c>
      <c r="L6255" t="s">
        <v>2134</v>
      </c>
      <c r="M6255" t="s">
        <v>2138</v>
      </c>
      <c r="N6255" t="s">
        <v>3</v>
      </c>
      <c r="O6255" t="s">
        <v>2063</v>
      </c>
      <c r="P6255" t="s">
        <v>2043</v>
      </c>
    </row>
    <row r="6256" spans="1:16" x14ac:dyDescent="0.3">
      <c r="A6256" t="s">
        <v>11545</v>
      </c>
      <c r="B6256" t="s">
        <v>7923</v>
      </c>
      <c r="C6256" t="s">
        <v>7923</v>
      </c>
      <c r="D6256" t="s">
        <v>8527</v>
      </c>
      <c r="E6256">
        <v>1</v>
      </c>
      <c r="F6256" s="12">
        <v>75</v>
      </c>
      <c r="G6256" t="s">
        <v>6568</v>
      </c>
      <c r="H6256" s="11">
        <v>45035.965277777781</v>
      </c>
      <c r="I6256" t="s">
        <v>13050</v>
      </c>
      <c r="J6256" t="s">
        <v>188</v>
      </c>
      <c r="K6256" t="s">
        <v>2133</v>
      </c>
      <c r="L6256" t="s">
        <v>2134</v>
      </c>
      <c r="M6256" t="s">
        <v>2138</v>
      </c>
      <c r="N6256" t="s">
        <v>3</v>
      </c>
      <c r="O6256" t="s">
        <v>2063</v>
      </c>
      <c r="P6256" t="s">
        <v>2043</v>
      </c>
    </row>
    <row r="6257" spans="1:16" x14ac:dyDescent="0.3">
      <c r="A6257" t="s">
        <v>11546</v>
      </c>
      <c r="B6257" t="s">
        <v>7923</v>
      </c>
      <c r="C6257" t="s">
        <v>7908</v>
      </c>
      <c r="D6257" t="s">
        <v>8726</v>
      </c>
      <c r="E6257">
        <v>1</v>
      </c>
      <c r="F6257" s="12">
        <v>149.5</v>
      </c>
      <c r="G6257" t="s">
        <v>6569</v>
      </c>
      <c r="H6257" s="11">
        <v>45035.974305555559</v>
      </c>
      <c r="I6257" t="s">
        <v>13050</v>
      </c>
      <c r="J6257" t="s">
        <v>696</v>
      </c>
      <c r="K6257" t="s">
        <v>2089</v>
      </c>
      <c r="L6257" t="s">
        <v>2090</v>
      </c>
      <c r="M6257" t="s">
        <v>2091</v>
      </c>
      <c r="N6257" t="s">
        <v>3</v>
      </c>
      <c r="O6257" t="s">
        <v>2063</v>
      </c>
      <c r="P6257" t="s">
        <v>2046</v>
      </c>
    </row>
    <row r="6258" spans="1:16" x14ac:dyDescent="0.3">
      <c r="A6258" t="s">
        <v>11546</v>
      </c>
      <c r="B6258" t="s">
        <v>7923</v>
      </c>
      <c r="C6258" t="s">
        <v>7908</v>
      </c>
      <c r="D6258" t="s">
        <v>8286</v>
      </c>
      <c r="E6258">
        <v>1</v>
      </c>
      <c r="F6258" s="12">
        <v>20</v>
      </c>
      <c r="G6258" t="s">
        <v>6569</v>
      </c>
      <c r="H6258" s="11">
        <v>45035.974305555559</v>
      </c>
      <c r="I6258" t="s">
        <v>13050</v>
      </c>
      <c r="J6258" t="s">
        <v>167</v>
      </c>
      <c r="K6258" t="s">
        <v>2133</v>
      </c>
      <c r="L6258" t="s">
        <v>2143</v>
      </c>
      <c r="M6258" t="s">
        <v>2138</v>
      </c>
      <c r="N6258" t="s">
        <v>3</v>
      </c>
      <c r="O6258" t="s">
        <v>2063</v>
      </c>
      <c r="P6258" t="s">
        <v>2046</v>
      </c>
    </row>
    <row r="6259" spans="1:16" x14ac:dyDescent="0.3">
      <c r="A6259" t="s">
        <v>11546</v>
      </c>
      <c r="B6259" t="s">
        <v>7923</v>
      </c>
      <c r="C6259" t="s">
        <v>7908</v>
      </c>
      <c r="D6259" t="s">
        <v>8251</v>
      </c>
      <c r="E6259">
        <v>1</v>
      </c>
      <c r="F6259" s="12">
        <v>149.5</v>
      </c>
      <c r="G6259" t="s">
        <v>6569</v>
      </c>
      <c r="H6259" s="11">
        <v>45035.974305555559</v>
      </c>
      <c r="I6259" t="s">
        <v>13050</v>
      </c>
      <c r="J6259" t="s">
        <v>404</v>
      </c>
      <c r="K6259" t="s">
        <v>2089</v>
      </c>
      <c r="L6259" t="s">
        <v>2090</v>
      </c>
      <c r="M6259" t="s">
        <v>2091</v>
      </c>
      <c r="N6259" t="s">
        <v>3</v>
      </c>
      <c r="O6259" t="s">
        <v>2063</v>
      </c>
      <c r="P6259" t="s">
        <v>2046</v>
      </c>
    </row>
    <row r="6260" spans="1:16" x14ac:dyDescent="0.3">
      <c r="A6260" t="s">
        <v>11547</v>
      </c>
      <c r="B6260" t="s">
        <v>7923</v>
      </c>
      <c r="C6260" t="s">
        <v>8068</v>
      </c>
      <c r="D6260" t="s">
        <v>10110</v>
      </c>
      <c r="E6260">
        <v>1</v>
      </c>
      <c r="F6260" s="12">
        <v>29.5</v>
      </c>
      <c r="G6260" t="s">
        <v>6570</v>
      </c>
      <c r="H6260" s="11">
        <v>45035.977083333331</v>
      </c>
      <c r="I6260" t="s">
        <v>13050</v>
      </c>
      <c r="J6260" t="s">
        <v>658</v>
      </c>
      <c r="K6260" t="s">
        <v>2133</v>
      </c>
      <c r="L6260" t="s">
        <v>2161</v>
      </c>
      <c r="M6260" t="s">
        <v>2208</v>
      </c>
      <c r="N6260" t="s">
        <v>3</v>
      </c>
      <c r="O6260" t="s">
        <v>2063</v>
      </c>
      <c r="P6260" t="s">
        <v>2070</v>
      </c>
    </row>
    <row r="6261" spans="1:16" x14ac:dyDescent="0.3">
      <c r="A6261" t="s">
        <v>11547</v>
      </c>
      <c r="B6261" t="s">
        <v>7923</v>
      </c>
      <c r="C6261" t="s">
        <v>8068</v>
      </c>
      <c r="D6261" t="s">
        <v>8056</v>
      </c>
      <c r="E6261">
        <v>1</v>
      </c>
      <c r="F6261" s="12">
        <v>34.5</v>
      </c>
      <c r="G6261" t="s">
        <v>6570</v>
      </c>
      <c r="H6261" s="11">
        <v>45035.977083333331</v>
      </c>
      <c r="I6261" t="s">
        <v>13050</v>
      </c>
      <c r="J6261" t="s">
        <v>149</v>
      </c>
      <c r="K6261" t="s">
        <v>2133</v>
      </c>
      <c r="L6261" t="s">
        <v>2161</v>
      </c>
      <c r="M6261" t="s">
        <v>2208</v>
      </c>
      <c r="N6261" t="s">
        <v>3</v>
      </c>
      <c r="O6261" t="s">
        <v>2063</v>
      </c>
      <c r="P6261" t="s">
        <v>2070</v>
      </c>
    </row>
    <row r="6262" spans="1:16" x14ac:dyDescent="0.3">
      <c r="A6262" t="s">
        <v>11548</v>
      </c>
      <c r="B6262" t="s">
        <v>7923</v>
      </c>
      <c r="C6262" t="s">
        <v>8068</v>
      </c>
      <c r="D6262" t="s">
        <v>8616</v>
      </c>
      <c r="E6262">
        <v>1</v>
      </c>
      <c r="F6262" s="12">
        <v>45</v>
      </c>
      <c r="G6262" t="s">
        <v>6571</v>
      </c>
      <c r="H6262" s="11">
        <v>45035.984027777777</v>
      </c>
      <c r="I6262" t="s">
        <v>13050</v>
      </c>
      <c r="J6262" t="s">
        <v>171</v>
      </c>
      <c r="K6262" t="s">
        <v>2133</v>
      </c>
      <c r="L6262" t="s">
        <v>2134</v>
      </c>
      <c r="M6262" t="s">
        <v>2243</v>
      </c>
      <c r="N6262" t="s">
        <v>3</v>
      </c>
      <c r="O6262" t="s">
        <v>2063</v>
      </c>
      <c r="P6262" t="s">
        <v>2070</v>
      </c>
    </row>
    <row r="6263" spans="1:16" x14ac:dyDescent="0.3">
      <c r="A6263" t="s">
        <v>11549</v>
      </c>
      <c r="B6263" t="s">
        <v>7923</v>
      </c>
      <c r="C6263" t="s">
        <v>7944</v>
      </c>
      <c r="D6263" t="s">
        <v>8459</v>
      </c>
      <c r="E6263">
        <v>1</v>
      </c>
      <c r="F6263" s="12">
        <v>50</v>
      </c>
      <c r="G6263" t="s">
        <v>6572</v>
      </c>
      <c r="H6263" s="11">
        <v>45035.987500000003</v>
      </c>
      <c r="I6263" t="s">
        <v>13050</v>
      </c>
      <c r="J6263" t="s">
        <v>463</v>
      </c>
      <c r="K6263" t="s">
        <v>2107</v>
      </c>
      <c r="L6263" t="s">
        <v>2110</v>
      </c>
      <c r="M6263" t="s">
        <v>2138</v>
      </c>
      <c r="N6263" t="s">
        <v>3</v>
      </c>
      <c r="O6263" t="s">
        <v>2063</v>
      </c>
      <c r="P6263" t="s">
        <v>2072</v>
      </c>
    </row>
    <row r="6264" spans="1:16" x14ac:dyDescent="0.3">
      <c r="A6264" t="s">
        <v>11549</v>
      </c>
      <c r="B6264" t="s">
        <v>7923</v>
      </c>
      <c r="C6264" t="s">
        <v>7944</v>
      </c>
      <c r="D6264" t="s">
        <v>9152</v>
      </c>
      <c r="E6264">
        <v>2</v>
      </c>
      <c r="F6264" s="12">
        <v>50</v>
      </c>
      <c r="G6264" t="s">
        <v>6572</v>
      </c>
      <c r="H6264" s="11">
        <v>45035.987500000003</v>
      </c>
      <c r="I6264" t="s">
        <v>13050</v>
      </c>
      <c r="J6264" t="s">
        <v>569</v>
      </c>
      <c r="K6264" t="s">
        <v>2092</v>
      </c>
      <c r="L6264" t="s">
        <v>2093</v>
      </c>
      <c r="M6264" t="s">
        <v>2132</v>
      </c>
      <c r="N6264" t="s">
        <v>3</v>
      </c>
      <c r="O6264" t="s">
        <v>2063</v>
      </c>
      <c r="P6264" t="s">
        <v>2072</v>
      </c>
    </row>
    <row r="6265" spans="1:16" x14ac:dyDescent="0.3">
      <c r="A6265" t="s">
        <v>11550</v>
      </c>
      <c r="B6265" t="s">
        <v>7923</v>
      </c>
      <c r="C6265" t="s">
        <v>7923</v>
      </c>
      <c r="D6265" t="s">
        <v>8285</v>
      </c>
      <c r="E6265">
        <v>1</v>
      </c>
      <c r="F6265" s="12">
        <v>150</v>
      </c>
      <c r="G6265" t="s">
        <v>6573</v>
      </c>
      <c r="H6265" s="11">
        <v>45035.990972222222</v>
      </c>
      <c r="I6265" t="s">
        <v>13050</v>
      </c>
      <c r="J6265" t="s">
        <v>186</v>
      </c>
      <c r="K6265" t="s">
        <v>2133</v>
      </c>
      <c r="L6265" t="s">
        <v>2134</v>
      </c>
      <c r="M6265" t="s">
        <v>2138</v>
      </c>
      <c r="N6265" t="s">
        <v>3</v>
      </c>
      <c r="O6265" t="s">
        <v>2063</v>
      </c>
      <c r="P6265" t="s">
        <v>2043</v>
      </c>
    </row>
    <row r="6266" spans="1:16" x14ac:dyDescent="0.3">
      <c r="A6266" t="s">
        <v>11550</v>
      </c>
      <c r="B6266" t="s">
        <v>7923</v>
      </c>
      <c r="C6266" t="s">
        <v>7923</v>
      </c>
      <c r="D6266" t="s">
        <v>8457</v>
      </c>
      <c r="E6266">
        <v>1</v>
      </c>
      <c r="F6266" s="12">
        <v>50</v>
      </c>
      <c r="G6266" t="s">
        <v>6573</v>
      </c>
      <c r="H6266" s="11">
        <v>45035.990972222222</v>
      </c>
      <c r="I6266" t="s">
        <v>13050</v>
      </c>
      <c r="J6266" t="s">
        <v>163</v>
      </c>
      <c r="K6266" t="s">
        <v>2092</v>
      </c>
      <c r="L6266" t="s">
        <v>2148</v>
      </c>
      <c r="M6266" t="s">
        <v>2138</v>
      </c>
      <c r="N6266" t="s">
        <v>3</v>
      </c>
      <c r="O6266" t="s">
        <v>2063</v>
      </c>
      <c r="P6266" t="s">
        <v>2043</v>
      </c>
    </row>
    <row r="6267" spans="1:16" x14ac:dyDescent="0.3">
      <c r="A6267" t="s">
        <v>11550</v>
      </c>
      <c r="B6267" t="s">
        <v>7923</v>
      </c>
      <c r="C6267" t="s">
        <v>7923</v>
      </c>
      <c r="D6267" t="s">
        <v>8278</v>
      </c>
      <c r="E6267">
        <v>1</v>
      </c>
      <c r="F6267" s="12">
        <v>100</v>
      </c>
      <c r="G6267" t="s">
        <v>6573</v>
      </c>
      <c r="H6267" s="11">
        <v>45035.990972222222</v>
      </c>
      <c r="I6267" t="s">
        <v>13050</v>
      </c>
      <c r="J6267" t="s">
        <v>194</v>
      </c>
      <c r="K6267" t="s">
        <v>2133</v>
      </c>
      <c r="L6267" t="s">
        <v>2134</v>
      </c>
      <c r="M6267" t="s">
        <v>2138</v>
      </c>
      <c r="N6267" t="s">
        <v>3</v>
      </c>
      <c r="O6267" t="s">
        <v>2063</v>
      </c>
      <c r="P6267" t="s">
        <v>2043</v>
      </c>
    </row>
    <row r="6268" spans="1:16" x14ac:dyDescent="0.3">
      <c r="A6268" t="s">
        <v>11550</v>
      </c>
      <c r="B6268" t="s">
        <v>7923</v>
      </c>
      <c r="C6268" t="s">
        <v>7923</v>
      </c>
      <c r="D6268" t="s">
        <v>9310</v>
      </c>
      <c r="E6268">
        <v>1</v>
      </c>
      <c r="F6268" s="12">
        <v>250</v>
      </c>
      <c r="G6268" t="s">
        <v>6573</v>
      </c>
      <c r="H6268" s="11">
        <v>45035.990972222222</v>
      </c>
      <c r="I6268" t="s">
        <v>13050</v>
      </c>
      <c r="J6268" t="s">
        <v>532</v>
      </c>
      <c r="K6268" t="s">
        <v>2107</v>
      </c>
      <c r="L6268" t="s">
        <v>2110</v>
      </c>
      <c r="M6268" t="s">
        <v>2138</v>
      </c>
      <c r="N6268" t="s">
        <v>3</v>
      </c>
      <c r="O6268" t="s">
        <v>2063</v>
      </c>
      <c r="P6268" t="s">
        <v>2043</v>
      </c>
    </row>
    <row r="6269" spans="1:16" x14ac:dyDescent="0.3">
      <c r="A6269" t="s">
        <v>11550</v>
      </c>
      <c r="B6269" t="s">
        <v>7923</v>
      </c>
      <c r="C6269" t="s">
        <v>7923</v>
      </c>
      <c r="D6269" t="s">
        <v>8229</v>
      </c>
      <c r="E6269">
        <v>1</v>
      </c>
      <c r="F6269" s="12">
        <v>137.5</v>
      </c>
      <c r="G6269" t="s">
        <v>6573</v>
      </c>
      <c r="H6269" s="11">
        <v>45035.990972222222</v>
      </c>
      <c r="I6269" t="s">
        <v>13050</v>
      </c>
      <c r="J6269" t="s">
        <v>214</v>
      </c>
      <c r="K6269" t="s">
        <v>2133</v>
      </c>
      <c r="L6269" t="s">
        <v>2134</v>
      </c>
      <c r="M6269" t="s">
        <v>2138</v>
      </c>
      <c r="N6269" t="s">
        <v>3</v>
      </c>
      <c r="O6269" t="s">
        <v>2063</v>
      </c>
      <c r="P6269" t="s">
        <v>2043</v>
      </c>
    </row>
    <row r="6270" spans="1:16" x14ac:dyDescent="0.3">
      <c r="A6270" t="s">
        <v>11550</v>
      </c>
      <c r="B6270" t="s">
        <v>7923</v>
      </c>
      <c r="C6270" t="s">
        <v>7923</v>
      </c>
      <c r="D6270" t="s">
        <v>11551</v>
      </c>
      <c r="E6270">
        <v>1</v>
      </c>
      <c r="F6270" s="12">
        <v>399.5</v>
      </c>
      <c r="G6270" t="s">
        <v>6573</v>
      </c>
      <c r="H6270" s="11">
        <v>45035.990972222222</v>
      </c>
      <c r="I6270" t="s">
        <v>13050</v>
      </c>
      <c r="J6270" t="s">
        <v>1332</v>
      </c>
      <c r="K6270" t="s">
        <v>2107</v>
      </c>
      <c r="L6270" t="s">
        <v>2116</v>
      </c>
      <c r="M6270" t="s">
        <v>2111</v>
      </c>
      <c r="N6270" t="s">
        <v>3</v>
      </c>
      <c r="O6270" t="s">
        <v>2063</v>
      </c>
      <c r="P6270" t="s">
        <v>2043</v>
      </c>
    </row>
    <row r="6271" spans="1:16" x14ac:dyDescent="0.3">
      <c r="A6271" t="s">
        <v>11550</v>
      </c>
      <c r="B6271" t="s">
        <v>7923</v>
      </c>
      <c r="C6271" t="s">
        <v>7923</v>
      </c>
      <c r="D6271" t="s">
        <v>11253</v>
      </c>
      <c r="E6271">
        <v>1</v>
      </c>
      <c r="F6271" s="12">
        <v>399.5</v>
      </c>
      <c r="G6271" t="s">
        <v>6573</v>
      </c>
      <c r="H6271" s="11">
        <v>45035.990972222222</v>
      </c>
      <c r="I6271" t="s">
        <v>13050</v>
      </c>
      <c r="J6271" t="s">
        <v>1045</v>
      </c>
      <c r="K6271" t="s">
        <v>2107</v>
      </c>
      <c r="L6271" t="s">
        <v>2116</v>
      </c>
      <c r="M6271" t="s">
        <v>2111</v>
      </c>
      <c r="N6271" t="s">
        <v>3</v>
      </c>
      <c r="O6271" t="s">
        <v>2063</v>
      </c>
      <c r="P6271" t="s">
        <v>2043</v>
      </c>
    </row>
    <row r="6272" spans="1:16" x14ac:dyDescent="0.3">
      <c r="A6272" t="s">
        <v>11550</v>
      </c>
      <c r="B6272" t="s">
        <v>7923</v>
      </c>
      <c r="C6272" t="s">
        <v>7923</v>
      </c>
      <c r="D6272" t="s">
        <v>10849</v>
      </c>
      <c r="E6272">
        <v>1</v>
      </c>
      <c r="F6272" s="12">
        <v>340</v>
      </c>
      <c r="G6272" t="s">
        <v>6573</v>
      </c>
      <c r="H6272" s="11">
        <v>45035.990972222222</v>
      </c>
      <c r="I6272" t="s">
        <v>13050</v>
      </c>
      <c r="J6272" t="s">
        <v>1334</v>
      </c>
      <c r="K6272" t="s">
        <v>2107</v>
      </c>
      <c r="L6272" t="s">
        <v>2116</v>
      </c>
      <c r="M6272" t="s">
        <v>2111</v>
      </c>
      <c r="N6272" t="s">
        <v>3</v>
      </c>
      <c r="O6272" t="s">
        <v>2063</v>
      </c>
      <c r="P6272" t="s">
        <v>2043</v>
      </c>
    </row>
    <row r="6273" spans="1:16" x14ac:dyDescent="0.3">
      <c r="A6273" t="s">
        <v>11550</v>
      </c>
      <c r="B6273" t="s">
        <v>7923</v>
      </c>
      <c r="C6273" t="s">
        <v>7923</v>
      </c>
      <c r="D6273" t="s">
        <v>10848</v>
      </c>
      <c r="E6273">
        <v>1</v>
      </c>
      <c r="F6273" s="12">
        <v>340</v>
      </c>
      <c r="G6273" t="s">
        <v>6573</v>
      </c>
      <c r="H6273" s="11">
        <v>45035.990972222222</v>
      </c>
      <c r="I6273" t="s">
        <v>13050</v>
      </c>
      <c r="J6273" t="s">
        <v>1336</v>
      </c>
      <c r="K6273" t="s">
        <v>2107</v>
      </c>
      <c r="L6273" t="s">
        <v>2116</v>
      </c>
      <c r="M6273" t="s">
        <v>2111</v>
      </c>
      <c r="N6273" t="s">
        <v>3</v>
      </c>
      <c r="O6273" t="s">
        <v>2063</v>
      </c>
      <c r="P6273" t="s">
        <v>2043</v>
      </c>
    </row>
    <row r="6274" spans="1:16" x14ac:dyDescent="0.3">
      <c r="A6274" t="s">
        <v>11550</v>
      </c>
      <c r="B6274" t="s">
        <v>7923</v>
      </c>
      <c r="C6274" t="s">
        <v>7923</v>
      </c>
      <c r="D6274" t="s">
        <v>10847</v>
      </c>
      <c r="E6274">
        <v>1</v>
      </c>
      <c r="F6274" s="12">
        <v>340</v>
      </c>
      <c r="G6274" t="s">
        <v>6573</v>
      </c>
      <c r="H6274" s="11">
        <v>45035.990972222222</v>
      </c>
      <c r="I6274" t="s">
        <v>13050</v>
      </c>
      <c r="J6274" t="s">
        <v>1338</v>
      </c>
      <c r="K6274" t="s">
        <v>2107</v>
      </c>
      <c r="L6274" t="s">
        <v>2116</v>
      </c>
      <c r="M6274" t="s">
        <v>2111</v>
      </c>
      <c r="N6274" t="s">
        <v>3</v>
      </c>
      <c r="O6274" t="s">
        <v>2063</v>
      </c>
      <c r="P6274" t="s">
        <v>2043</v>
      </c>
    </row>
    <row r="6275" spans="1:16" x14ac:dyDescent="0.3">
      <c r="A6275" t="s">
        <v>11550</v>
      </c>
      <c r="B6275" t="s">
        <v>7923</v>
      </c>
      <c r="C6275" t="s">
        <v>7923</v>
      </c>
      <c r="D6275" t="s">
        <v>8226</v>
      </c>
      <c r="E6275">
        <v>2</v>
      </c>
      <c r="F6275" s="12">
        <v>40</v>
      </c>
      <c r="G6275" t="s">
        <v>6573</v>
      </c>
      <c r="H6275" s="11">
        <v>45035.990972222222</v>
      </c>
      <c r="I6275" t="s">
        <v>13050</v>
      </c>
      <c r="J6275" t="s">
        <v>352</v>
      </c>
      <c r="K6275" t="s">
        <v>2133</v>
      </c>
      <c r="L6275" t="s">
        <v>2134</v>
      </c>
      <c r="M6275" t="s">
        <v>2138</v>
      </c>
      <c r="N6275" t="s">
        <v>3</v>
      </c>
      <c r="O6275" t="s">
        <v>2063</v>
      </c>
      <c r="P6275" t="s">
        <v>2043</v>
      </c>
    </row>
    <row r="6276" spans="1:16" x14ac:dyDescent="0.3">
      <c r="A6276" t="s">
        <v>11552</v>
      </c>
      <c r="B6276" t="s">
        <v>7923</v>
      </c>
      <c r="C6276" t="s">
        <v>7944</v>
      </c>
      <c r="D6276" t="s">
        <v>8014</v>
      </c>
      <c r="E6276">
        <v>1</v>
      </c>
      <c r="F6276" s="12">
        <v>10</v>
      </c>
      <c r="G6276" t="s">
        <v>6574</v>
      </c>
      <c r="H6276" s="11">
        <v>45035.998611111114</v>
      </c>
      <c r="I6276" t="s">
        <v>13050</v>
      </c>
      <c r="J6276" t="s">
        <v>71</v>
      </c>
      <c r="K6276" t="s">
        <v>2182</v>
      </c>
      <c r="L6276" t="s">
        <v>2240</v>
      </c>
      <c r="M6276" t="s">
        <v>2241</v>
      </c>
      <c r="N6276" t="s">
        <v>3</v>
      </c>
      <c r="O6276" t="s">
        <v>2063</v>
      </c>
      <c r="P6276" t="s">
        <v>2072</v>
      </c>
    </row>
    <row r="6277" spans="1:16" x14ac:dyDescent="0.3">
      <c r="A6277" t="s">
        <v>11553</v>
      </c>
      <c r="B6277" t="s">
        <v>7923</v>
      </c>
      <c r="C6277" t="s">
        <v>7923</v>
      </c>
      <c r="D6277" t="s">
        <v>10234</v>
      </c>
      <c r="E6277">
        <v>1</v>
      </c>
      <c r="F6277" s="12">
        <v>325</v>
      </c>
      <c r="G6277" t="s">
        <v>6575</v>
      </c>
      <c r="H6277" s="11">
        <v>45036.061111111114</v>
      </c>
      <c r="I6277" t="s">
        <v>13050</v>
      </c>
      <c r="J6277" t="s">
        <v>1340</v>
      </c>
      <c r="K6277" t="s">
        <v>2153</v>
      </c>
      <c r="L6277" t="s">
        <v>2194</v>
      </c>
      <c r="M6277" t="s">
        <v>2233</v>
      </c>
      <c r="N6277" t="s">
        <v>3</v>
      </c>
      <c r="O6277" t="s">
        <v>2063</v>
      </c>
      <c r="P6277" t="s">
        <v>2043</v>
      </c>
    </row>
    <row r="6278" spans="1:16" x14ac:dyDescent="0.3">
      <c r="A6278" t="s">
        <v>11553</v>
      </c>
      <c r="B6278" t="s">
        <v>7923</v>
      </c>
      <c r="C6278" t="s">
        <v>7923</v>
      </c>
      <c r="D6278" t="s">
        <v>9690</v>
      </c>
      <c r="E6278">
        <v>1</v>
      </c>
      <c r="F6278" s="12">
        <v>900</v>
      </c>
      <c r="G6278" t="s">
        <v>6575</v>
      </c>
      <c r="H6278" s="11">
        <v>45036.061111111114</v>
      </c>
      <c r="I6278" t="s">
        <v>13050</v>
      </c>
      <c r="J6278" t="s">
        <v>1344</v>
      </c>
      <c r="K6278" t="s">
        <v>2168</v>
      </c>
      <c r="L6278" t="s">
        <v>2171</v>
      </c>
      <c r="M6278" t="s">
        <v>2170</v>
      </c>
      <c r="N6278" t="s">
        <v>3</v>
      </c>
      <c r="O6278" t="s">
        <v>2063</v>
      </c>
      <c r="P6278" t="s">
        <v>2043</v>
      </c>
    </row>
    <row r="6279" spans="1:16" x14ac:dyDescent="0.3">
      <c r="A6279" t="s">
        <v>11554</v>
      </c>
      <c r="B6279" t="s">
        <v>7923</v>
      </c>
      <c r="C6279" t="s">
        <v>8068</v>
      </c>
      <c r="D6279" t="s">
        <v>8118</v>
      </c>
      <c r="E6279">
        <v>1</v>
      </c>
      <c r="F6279" s="12">
        <v>174.5</v>
      </c>
      <c r="G6279" t="s">
        <v>6576</v>
      </c>
      <c r="H6279" s="11">
        <v>45036.511805555558</v>
      </c>
      <c r="I6279" t="s">
        <v>13050</v>
      </c>
      <c r="J6279" t="s">
        <v>294</v>
      </c>
      <c r="K6279" t="s">
        <v>2101</v>
      </c>
      <c r="L6279" t="s">
        <v>2130</v>
      </c>
      <c r="M6279" t="s">
        <v>2131</v>
      </c>
      <c r="N6279" t="s">
        <v>3</v>
      </c>
      <c r="O6279" t="s">
        <v>2063</v>
      </c>
      <c r="P6279" t="s">
        <v>2070</v>
      </c>
    </row>
    <row r="6280" spans="1:16" x14ac:dyDescent="0.3">
      <c r="A6280" t="s">
        <v>11555</v>
      </c>
      <c r="B6280" t="s">
        <v>7923</v>
      </c>
      <c r="C6280" t="s">
        <v>7949</v>
      </c>
      <c r="D6280" t="s">
        <v>8108</v>
      </c>
      <c r="E6280">
        <v>1</v>
      </c>
      <c r="F6280" s="12">
        <v>174.5</v>
      </c>
      <c r="G6280" t="s">
        <v>6577</v>
      </c>
      <c r="H6280" s="11">
        <v>45036.515277777777</v>
      </c>
      <c r="I6280" t="s">
        <v>13050</v>
      </c>
      <c r="J6280" t="s">
        <v>1348</v>
      </c>
      <c r="K6280" t="s">
        <v>2101</v>
      </c>
      <c r="L6280" t="s">
        <v>2130</v>
      </c>
      <c r="M6280" t="s">
        <v>2131</v>
      </c>
      <c r="N6280" t="s">
        <v>3</v>
      </c>
      <c r="O6280" t="s">
        <v>2063</v>
      </c>
      <c r="P6280" t="s">
        <v>2071</v>
      </c>
    </row>
    <row r="6281" spans="1:16" x14ac:dyDescent="0.3">
      <c r="A6281" t="s">
        <v>11556</v>
      </c>
      <c r="B6281" t="s">
        <v>7923</v>
      </c>
      <c r="C6281" t="s">
        <v>8068</v>
      </c>
      <c r="D6281" t="s">
        <v>7944</v>
      </c>
      <c r="E6281">
        <v>2</v>
      </c>
      <c r="F6281" s="12">
        <v>450</v>
      </c>
      <c r="G6281" t="s">
        <v>6578</v>
      </c>
      <c r="H6281" s="11">
        <v>45036.527777777781</v>
      </c>
      <c r="I6281" t="s">
        <v>13050</v>
      </c>
      <c r="J6281" t="s">
        <v>107</v>
      </c>
      <c r="K6281" t="s">
        <v>2092</v>
      </c>
      <c r="L6281" t="s">
        <v>2093</v>
      </c>
      <c r="M6281" t="s">
        <v>2094</v>
      </c>
      <c r="N6281" t="s">
        <v>3</v>
      </c>
      <c r="O6281" t="s">
        <v>2063</v>
      </c>
      <c r="P6281" t="s">
        <v>2070</v>
      </c>
    </row>
    <row r="6282" spans="1:16" x14ac:dyDescent="0.3">
      <c r="A6282" t="s">
        <v>11557</v>
      </c>
      <c r="B6282" t="s">
        <v>7923</v>
      </c>
      <c r="C6282" t="s">
        <v>7908</v>
      </c>
      <c r="D6282" t="s">
        <v>9325</v>
      </c>
      <c r="E6282">
        <v>1</v>
      </c>
      <c r="F6282" s="12">
        <v>325</v>
      </c>
      <c r="G6282" t="s">
        <v>6579</v>
      </c>
      <c r="H6282" s="11">
        <v>45036.538194444445</v>
      </c>
      <c r="I6282" t="s">
        <v>13050</v>
      </c>
      <c r="J6282" t="s">
        <v>879</v>
      </c>
      <c r="K6282" t="s">
        <v>2101</v>
      </c>
      <c r="L6282" t="s">
        <v>2102</v>
      </c>
      <c r="M6282" t="s">
        <v>2188</v>
      </c>
      <c r="N6282" t="s">
        <v>3</v>
      </c>
      <c r="O6282" t="s">
        <v>2063</v>
      </c>
      <c r="P6282" t="s">
        <v>2046</v>
      </c>
    </row>
    <row r="6283" spans="1:16" x14ac:dyDescent="0.3">
      <c r="A6283" t="s">
        <v>11558</v>
      </c>
      <c r="B6283" t="s">
        <v>7923</v>
      </c>
      <c r="C6283" t="s">
        <v>7949</v>
      </c>
      <c r="D6283" t="s">
        <v>7944</v>
      </c>
      <c r="E6283">
        <v>1</v>
      </c>
      <c r="F6283" s="12">
        <v>225</v>
      </c>
      <c r="G6283" t="s">
        <v>6580</v>
      </c>
      <c r="H6283" s="11">
        <v>45036.547222222223</v>
      </c>
      <c r="I6283" t="s">
        <v>13050</v>
      </c>
      <c r="J6283" t="s">
        <v>107</v>
      </c>
      <c r="K6283" t="s">
        <v>2092</v>
      </c>
      <c r="L6283" t="s">
        <v>2093</v>
      </c>
      <c r="M6283" t="s">
        <v>2094</v>
      </c>
      <c r="N6283" t="s">
        <v>3</v>
      </c>
      <c r="O6283" t="s">
        <v>2063</v>
      </c>
      <c r="P6283" t="s">
        <v>2071</v>
      </c>
    </row>
    <row r="6284" spans="1:16" x14ac:dyDescent="0.3">
      <c r="A6284" t="s">
        <v>11559</v>
      </c>
      <c r="B6284" t="s">
        <v>7923</v>
      </c>
      <c r="C6284" t="s">
        <v>7949</v>
      </c>
      <c r="D6284" t="s">
        <v>8007</v>
      </c>
      <c r="E6284">
        <v>1</v>
      </c>
      <c r="F6284" s="12">
        <v>47.5</v>
      </c>
      <c r="G6284" t="s">
        <v>6581</v>
      </c>
      <c r="H6284" s="11">
        <v>45036.57916666667</v>
      </c>
      <c r="I6284" t="s">
        <v>13050</v>
      </c>
      <c r="J6284" t="s">
        <v>37</v>
      </c>
      <c r="K6284" t="s">
        <v>2182</v>
      </c>
      <c r="L6284" t="s">
        <v>2240</v>
      </c>
      <c r="M6284" t="s">
        <v>2241</v>
      </c>
      <c r="N6284" t="s">
        <v>3</v>
      </c>
      <c r="O6284" t="s">
        <v>2063</v>
      </c>
      <c r="P6284" t="s">
        <v>2071</v>
      </c>
    </row>
    <row r="6285" spans="1:16" x14ac:dyDescent="0.3">
      <c r="A6285" t="s">
        <v>11560</v>
      </c>
      <c r="B6285" t="s">
        <v>7923</v>
      </c>
      <c r="C6285" t="s">
        <v>7949</v>
      </c>
      <c r="D6285" t="s">
        <v>8021</v>
      </c>
      <c r="E6285">
        <v>1</v>
      </c>
      <c r="F6285" s="12">
        <v>225</v>
      </c>
      <c r="G6285" t="s">
        <v>6582</v>
      </c>
      <c r="H6285" s="11">
        <v>45036.580555555556</v>
      </c>
      <c r="I6285" t="s">
        <v>13050</v>
      </c>
      <c r="J6285" t="s">
        <v>354</v>
      </c>
      <c r="K6285" t="s">
        <v>2092</v>
      </c>
      <c r="L6285" t="s">
        <v>2093</v>
      </c>
      <c r="M6285" t="s">
        <v>2095</v>
      </c>
      <c r="N6285" t="s">
        <v>3</v>
      </c>
      <c r="O6285" t="s">
        <v>2063</v>
      </c>
      <c r="P6285" t="s">
        <v>2071</v>
      </c>
    </row>
    <row r="6286" spans="1:16" x14ac:dyDescent="0.3">
      <c r="A6286" t="s">
        <v>11561</v>
      </c>
      <c r="B6286" t="s">
        <v>7923</v>
      </c>
      <c r="C6286" t="s">
        <v>7949</v>
      </c>
      <c r="D6286" t="s">
        <v>8389</v>
      </c>
      <c r="E6286">
        <v>1</v>
      </c>
      <c r="F6286" s="12">
        <v>75</v>
      </c>
      <c r="G6286" t="s">
        <v>6583</v>
      </c>
      <c r="H6286" s="11">
        <v>45036.582638888889</v>
      </c>
      <c r="I6286" t="s">
        <v>13050</v>
      </c>
      <c r="J6286" t="s">
        <v>350</v>
      </c>
      <c r="K6286" t="s">
        <v>2133</v>
      </c>
      <c r="L6286" t="s">
        <v>2134</v>
      </c>
      <c r="M6286" t="s">
        <v>2138</v>
      </c>
      <c r="N6286" t="s">
        <v>3</v>
      </c>
      <c r="O6286" t="s">
        <v>2063</v>
      </c>
      <c r="P6286" t="s">
        <v>2071</v>
      </c>
    </row>
    <row r="6287" spans="1:16" x14ac:dyDescent="0.3">
      <c r="A6287" t="s">
        <v>11561</v>
      </c>
      <c r="B6287" t="s">
        <v>7923</v>
      </c>
      <c r="C6287" t="s">
        <v>7949</v>
      </c>
      <c r="D6287" t="s">
        <v>8429</v>
      </c>
      <c r="E6287">
        <v>1</v>
      </c>
      <c r="F6287" s="12">
        <v>75</v>
      </c>
      <c r="G6287" t="s">
        <v>6583</v>
      </c>
      <c r="H6287" s="11">
        <v>45036.582638888889</v>
      </c>
      <c r="I6287" t="s">
        <v>13050</v>
      </c>
      <c r="J6287" t="s">
        <v>672</v>
      </c>
      <c r="K6287" t="s">
        <v>2133</v>
      </c>
      <c r="L6287" t="s">
        <v>2134</v>
      </c>
      <c r="M6287" t="s">
        <v>2138</v>
      </c>
      <c r="N6287" t="s">
        <v>3</v>
      </c>
      <c r="O6287" t="s">
        <v>2063</v>
      </c>
      <c r="P6287" t="s">
        <v>2071</v>
      </c>
    </row>
    <row r="6288" spans="1:16" x14ac:dyDescent="0.3">
      <c r="A6288" t="s">
        <v>11561</v>
      </c>
      <c r="B6288" t="s">
        <v>7923</v>
      </c>
      <c r="C6288" t="s">
        <v>7949</v>
      </c>
      <c r="D6288" t="s">
        <v>8285</v>
      </c>
      <c r="E6288">
        <v>1</v>
      </c>
      <c r="F6288" s="12">
        <v>150</v>
      </c>
      <c r="G6288" t="s">
        <v>6583</v>
      </c>
      <c r="H6288" s="11">
        <v>45036.582638888889</v>
      </c>
      <c r="I6288" t="s">
        <v>13050</v>
      </c>
      <c r="J6288" t="s">
        <v>186</v>
      </c>
      <c r="K6288" t="s">
        <v>2133</v>
      </c>
      <c r="L6288" t="s">
        <v>2134</v>
      </c>
      <c r="M6288" t="s">
        <v>2138</v>
      </c>
      <c r="N6288" t="s">
        <v>3</v>
      </c>
      <c r="O6288" t="s">
        <v>2063</v>
      </c>
      <c r="P6288" t="s">
        <v>2071</v>
      </c>
    </row>
    <row r="6289" spans="1:16" x14ac:dyDescent="0.3">
      <c r="A6289" t="s">
        <v>11561</v>
      </c>
      <c r="B6289" t="s">
        <v>7923</v>
      </c>
      <c r="C6289" t="s">
        <v>7949</v>
      </c>
      <c r="D6289" t="s">
        <v>8226</v>
      </c>
      <c r="E6289">
        <v>1</v>
      </c>
      <c r="F6289" s="12">
        <v>20</v>
      </c>
      <c r="G6289" t="s">
        <v>6583</v>
      </c>
      <c r="H6289" s="11">
        <v>45036.582638888889</v>
      </c>
      <c r="I6289" t="s">
        <v>13050</v>
      </c>
      <c r="J6289" t="s">
        <v>352</v>
      </c>
      <c r="K6289" t="s">
        <v>2133</v>
      </c>
      <c r="L6289" t="s">
        <v>2134</v>
      </c>
      <c r="M6289" t="s">
        <v>2138</v>
      </c>
      <c r="N6289" t="s">
        <v>3</v>
      </c>
      <c r="O6289" t="s">
        <v>2063</v>
      </c>
      <c r="P6289" t="s">
        <v>2071</v>
      </c>
    </row>
    <row r="6290" spans="1:16" x14ac:dyDescent="0.3">
      <c r="A6290" t="s">
        <v>11562</v>
      </c>
      <c r="B6290" t="s">
        <v>7923</v>
      </c>
      <c r="C6290" t="s">
        <v>7949</v>
      </c>
      <c r="D6290" t="s">
        <v>11563</v>
      </c>
      <c r="E6290">
        <v>1</v>
      </c>
      <c r="F6290" s="12">
        <v>470</v>
      </c>
      <c r="G6290" t="s">
        <v>6584</v>
      </c>
      <c r="H6290" s="11">
        <v>45036.586805555555</v>
      </c>
      <c r="I6290" t="s">
        <v>13050</v>
      </c>
      <c r="J6290" t="s">
        <v>1352</v>
      </c>
      <c r="K6290" t="s">
        <v>2117</v>
      </c>
      <c r="L6290" t="s">
        <v>2118</v>
      </c>
      <c r="M6290" t="s">
        <v>2106</v>
      </c>
      <c r="N6290" t="s">
        <v>3</v>
      </c>
      <c r="O6290" t="s">
        <v>2063</v>
      </c>
      <c r="P6290" t="s">
        <v>2071</v>
      </c>
    </row>
    <row r="6291" spans="1:16" x14ac:dyDescent="0.3">
      <c r="A6291" t="s">
        <v>11564</v>
      </c>
      <c r="B6291" t="s">
        <v>7923</v>
      </c>
      <c r="C6291" t="s">
        <v>7949</v>
      </c>
      <c r="D6291" t="s">
        <v>7929</v>
      </c>
      <c r="E6291">
        <v>1</v>
      </c>
      <c r="F6291" s="12">
        <v>49.5</v>
      </c>
      <c r="G6291" t="s">
        <v>6585</v>
      </c>
      <c r="H6291" s="11">
        <v>45036.589583333334</v>
      </c>
      <c r="I6291" t="s">
        <v>13050</v>
      </c>
      <c r="J6291" t="s">
        <v>51</v>
      </c>
      <c r="K6291" t="s">
        <v>2244</v>
      </c>
      <c r="L6291" t="s">
        <v>2245</v>
      </c>
      <c r="M6291" t="s">
        <v>2246</v>
      </c>
      <c r="N6291" t="s">
        <v>3</v>
      </c>
      <c r="O6291" t="s">
        <v>2063</v>
      </c>
      <c r="P6291" t="s">
        <v>2071</v>
      </c>
    </row>
    <row r="6292" spans="1:16" x14ac:dyDescent="0.3">
      <c r="A6292" t="s">
        <v>11565</v>
      </c>
      <c r="B6292" t="s">
        <v>7923</v>
      </c>
      <c r="C6292" t="s">
        <v>7934</v>
      </c>
      <c r="D6292" t="s">
        <v>10178</v>
      </c>
      <c r="E6292">
        <v>1</v>
      </c>
      <c r="F6292" s="12">
        <v>725</v>
      </c>
      <c r="G6292" t="s">
        <v>6586</v>
      </c>
      <c r="H6292" s="11">
        <v>45036.593055555553</v>
      </c>
      <c r="I6292" t="s">
        <v>13050</v>
      </c>
      <c r="J6292" t="s">
        <v>1031</v>
      </c>
      <c r="K6292" t="s">
        <v>2117</v>
      </c>
      <c r="L6292" t="s">
        <v>2118</v>
      </c>
      <c r="M6292" t="s">
        <v>2162</v>
      </c>
      <c r="N6292" t="s">
        <v>3</v>
      </c>
      <c r="O6292" t="s">
        <v>2063</v>
      </c>
      <c r="P6292" t="s">
        <v>2045</v>
      </c>
    </row>
    <row r="6293" spans="1:16" x14ac:dyDescent="0.3">
      <c r="A6293" t="s">
        <v>11565</v>
      </c>
      <c r="B6293" t="s">
        <v>7923</v>
      </c>
      <c r="C6293" t="s">
        <v>7934</v>
      </c>
      <c r="D6293" t="s">
        <v>7931</v>
      </c>
      <c r="E6293">
        <v>1</v>
      </c>
      <c r="F6293" s="12">
        <v>125</v>
      </c>
      <c r="G6293" t="s">
        <v>6586</v>
      </c>
      <c r="H6293" s="11">
        <v>45036.593055555553</v>
      </c>
      <c r="I6293" t="s">
        <v>13050</v>
      </c>
      <c r="J6293" t="s">
        <v>124</v>
      </c>
      <c r="K6293" t="s">
        <v>2117</v>
      </c>
      <c r="L6293" t="s">
        <v>2118</v>
      </c>
      <c r="M6293" t="s">
        <v>2162</v>
      </c>
      <c r="N6293" t="s">
        <v>3</v>
      </c>
      <c r="O6293" t="s">
        <v>2063</v>
      </c>
      <c r="P6293" t="s">
        <v>2045</v>
      </c>
    </row>
    <row r="6294" spans="1:16" x14ac:dyDescent="0.3">
      <c r="A6294" t="s">
        <v>11566</v>
      </c>
      <c r="B6294" t="s">
        <v>7923</v>
      </c>
      <c r="C6294" t="s">
        <v>8068</v>
      </c>
      <c r="D6294" t="s">
        <v>8276</v>
      </c>
      <c r="E6294">
        <v>1</v>
      </c>
      <c r="F6294" s="12">
        <v>200</v>
      </c>
      <c r="G6294" t="s">
        <v>6587</v>
      </c>
      <c r="H6294" s="11">
        <v>45036.597916666666</v>
      </c>
      <c r="I6294" t="s">
        <v>13050</v>
      </c>
      <c r="J6294" t="s">
        <v>213</v>
      </c>
      <c r="K6294" t="s">
        <v>2133</v>
      </c>
      <c r="L6294" t="s">
        <v>2134</v>
      </c>
      <c r="M6294" t="s">
        <v>2138</v>
      </c>
      <c r="N6294" t="s">
        <v>3</v>
      </c>
      <c r="O6294" t="s">
        <v>2063</v>
      </c>
      <c r="P6294" t="s">
        <v>2070</v>
      </c>
    </row>
    <row r="6295" spans="1:16" x14ac:dyDescent="0.3">
      <c r="A6295" t="s">
        <v>11567</v>
      </c>
      <c r="B6295" t="s">
        <v>7923</v>
      </c>
      <c r="C6295" t="s">
        <v>7949</v>
      </c>
      <c r="D6295" t="s">
        <v>9560</v>
      </c>
      <c r="E6295">
        <v>1</v>
      </c>
      <c r="F6295" s="12">
        <v>600</v>
      </c>
      <c r="G6295" t="s">
        <v>6588</v>
      </c>
      <c r="H6295" s="11">
        <v>45036.6</v>
      </c>
      <c r="I6295" t="s">
        <v>13050</v>
      </c>
      <c r="J6295" t="s">
        <v>1370</v>
      </c>
      <c r="K6295" t="s">
        <v>2101</v>
      </c>
      <c r="L6295" t="s">
        <v>2102</v>
      </c>
      <c r="M6295" t="s">
        <v>2188</v>
      </c>
      <c r="N6295" t="s">
        <v>3</v>
      </c>
      <c r="O6295" t="s">
        <v>2063</v>
      </c>
      <c r="P6295" t="s">
        <v>2071</v>
      </c>
    </row>
    <row r="6296" spans="1:16" x14ac:dyDescent="0.3">
      <c r="A6296" t="s">
        <v>11568</v>
      </c>
      <c r="B6296" t="s">
        <v>7923</v>
      </c>
      <c r="C6296" t="s">
        <v>7949</v>
      </c>
      <c r="D6296" t="s">
        <v>7965</v>
      </c>
      <c r="E6296">
        <v>1</v>
      </c>
      <c r="F6296" s="12">
        <v>10</v>
      </c>
      <c r="G6296" t="s">
        <v>6589</v>
      </c>
      <c r="H6296" s="11">
        <v>45036.603472222225</v>
      </c>
      <c r="I6296" t="s">
        <v>13050</v>
      </c>
      <c r="J6296" t="s">
        <v>53</v>
      </c>
      <c r="K6296" t="s">
        <v>2182</v>
      </c>
      <c r="L6296" t="s">
        <v>2240</v>
      </c>
      <c r="M6296" t="s">
        <v>2241</v>
      </c>
      <c r="N6296" t="s">
        <v>3</v>
      </c>
      <c r="O6296" t="s">
        <v>2063</v>
      </c>
      <c r="P6296" t="s">
        <v>2071</v>
      </c>
    </row>
    <row r="6297" spans="1:16" x14ac:dyDescent="0.3">
      <c r="A6297" t="s">
        <v>11568</v>
      </c>
      <c r="B6297" t="s">
        <v>7923</v>
      </c>
      <c r="C6297" t="s">
        <v>7949</v>
      </c>
      <c r="D6297" t="s">
        <v>8013</v>
      </c>
      <c r="E6297">
        <v>1</v>
      </c>
      <c r="F6297" s="12">
        <v>10</v>
      </c>
      <c r="G6297" t="s">
        <v>6589</v>
      </c>
      <c r="H6297" s="11">
        <v>45036.603472222225</v>
      </c>
      <c r="I6297" t="s">
        <v>13050</v>
      </c>
      <c r="J6297" t="s">
        <v>69</v>
      </c>
      <c r="K6297" t="s">
        <v>2182</v>
      </c>
      <c r="L6297" t="s">
        <v>2240</v>
      </c>
      <c r="M6297" t="s">
        <v>2241</v>
      </c>
      <c r="N6297" t="s">
        <v>3</v>
      </c>
      <c r="O6297" t="s">
        <v>2063</v>
      </c>
      <c r="P6297" t="s">
        <v>2071</v>
      </c>
    </row>
    <row r="6298" spans="1:16" x14ac:dyDescent="0.3">
      <c r="A6298" t="s">
        <v>11568</v>
      </c>
      <c r="B6298" t="s">
        <v>7923</v>
      </c>
      <c r="C6298" t="s">
        <v>7949</v>
      </c>
      <c r="D6298" t="s">
        <v>7966</v>
      </c>
      <c r="E6298">
        <v>1</v>
      </c>
      <c r="F6298" s="12">
        <v>10</v>
      </c>
      <c r="G6298" t="s">
        <v>6589</v>
      </c>
      <c r="H6298" s="11">
        <v>45036.603472222225</v>
      </c>
      <c r="I6298" t="s">
        <v>13050</v>
      </c>
      <c r="J6298" t="s">
        <v>59</v>
      </c>
      <c r="K6298" t="s">
        <v>2182</v>
      </c>
      <c r="L6298" t="s">
        <v>2240</v>
      </c>
      <c r="M6298" t="s">
        <v>2241</v>
      </c>
      <c r="N6298" t="s">
        <v>3</v>
      </c>
      <c r="O6298" t="s">
        <v>2063</v>
      </c>
      <c r="P6298" t="s">
        <v>2071</v>
      </c>
    </row>
    <row r="6299" spans="1:16" x14ac:dyDescent="0.3">
      <c r="A6299" t="s">
        <v>11568</v>
      </c>
      <c r="B6299" t="s">
        <v>7923</v>
      </c>
      <c r="C6299" t="s">
        <v>7949</v>
      </c>
      <c r="D6299" t="s">
        <v>8014</v>
      </c>
      <c r="E6299">
        <v>1</v>
      </c>
      <c r="F6299" s="12">
        <v>10</v>
      </c>
      <c r="G6299" t="s">
        <v>6589</v>
      </c>
      <c r="H6299" s="11">
        <v>45036.603472222225</v>
      </c>
      <c r="I6299" t="s">
        <v>13050</v>
      </c>
      <c r="J6299" t="s">
        <v>71</v>
      </c>
      <c r="K6299" t="s">
        <v>2182</v>
      </c>
      <c r="L6299" t="s">
        <v>2240</v>
      </c>
      <c r="M6299" t="s">
        <v>2241</v>
      </c>
      <c r="N6299" t="s">
        <v>3</v>
      </c>
      <c r="O6299" t="s">
        <v>2063</v>
      </c>
      <c r="P6299" t="s">
        <v>2071</v>
      </c>
    </row>
    <row r="6300" spans="1:16" x14ac:dyDescent="0.3">
      <c r="A6300" t="s">
        <v>11568</v>
      </c>
      <c r="B6300" t="s">
        <v>7923</v>
      </c>
      <c r="C6300" t="s">
        <v>7949</v>
      </c>
      <c r="D6300" t="s">
        <v>8016</v>
      </c>
      <c r="E6300">
        <v>1</v>
      </c>
      <c r="F6300" s="12">
        <v>10</v>
      </c>
      <c r="G6300" t="s">
        <v>6589</v>
      </c>
      <c r="H6300" s="11">
        <v>45036.603472222225</v>
      </c>
      <c r="I6300" t="s">
        <v>13050</v>
      </c>
      <c r="J6300" t="s">
        <v>35</v>
      </c>
      <c r="K6300" t="s">
        <v>2182</v>
      </c>
      <c r="L6300" t="s">
        <v>2240</v>
      </c>
      <c r="M6300" t="s">
        <v>2241</v>
      </c>
      <c r="N6300" t="s">
        <v>3</v>
      </c>
      <c r="O6300" t="s">
        <v>2063</v>
      </c>
      <c r="P6300" t="s">
        <v>2071</v>
      </c>
    </row>
    <row r="6301" spans="1:16" x14ac:dyDescent="0.3">
      <c r="A6301" t="s">
        <v>11568</v>
      </c>
      <c r="B6301" t="s">
        <v>7923</v>
      </c>
      <c r="C6301" t="s">
        <v>7949</v>
      </c>
      <c r="D6301" t="s">
        <v>9662</v>
      </c>
      <c r="E6301">
        <v>1</v>
      </c>
      <c r="F6301" s="12">
        <v>300</v>
      </c>
      <c r="G6301" t="s">
        <v>6589</v>
      </c>
      <c r="H6301" s="11">
        <v>45036.603472222225</v>
      </c>
      <c r="I6301" t="s">
        <v>13050</v>
      </c>
      <c r="J6301" t="s">
        <v>246</v>
      </c>
      <c r="K6301" t="s">
        <v>2107</v>
      </c>
      <c r="L6301" t="s">
        <v>2110</v>
      </c>
      <c r="M6301" t="s">
        <v>2196</v>
      </c>
      <c r="N6301" t="s">
        <v>3</v>
      </c>
      <c r="O6301" t="s">
        <v>2063</v>
      </c>
      <c r="P6301" t="s">
        <v>2071</v>
      </c>
    </row>
    <row r="6302" spans="1:16" x14ac:dyDescent="0.3">
      <c r="A6302" t="s">
        <v>11569</v>
      </c>
      <c r="B6302" t="s">
        <v>7923</v>
      </c>
      <c r="C6302" t="s">
        <v>8068</v>
      </c>
      <c r="D6302" t="s">
        <v>8289</v>
      </c>
      <c r="E6302">
        <v>1</v>
      </c>
      <c r="F6302" s="12">
        <v>30</v>
      </c>
      <c r="G6302" t="s">
        <v>6590</v>
      </c>
      <c r="H6302" s="11">
        <v>45036.613194444442</v>
      </c>
      <c r="I6302" t="s">
        <v>13050</v>
      </c>
      <c r="J6302" t="s">
        <v>216</v>
      </c>
      <c r="K6302" t="s">
        <v>2133</v>
      </c>
      <c r="L6302" t="s">
        <v>2134</v>
      </c>
      <c r="M6302" t="s">
        <v>2138</v>
      </c>
      <c r="N6302" t="s">
        <v>3</v>
      </c>
      <c r="O6302" t="s">
        <v>2063</v>
      </c>
      <c r="P6302" t="s">
        <v>2070</v>
      </c>
    </row>
    <row r="6303" spans="1:16" x14ac:dyDescent="0.3">
      <c r="A6303" t="s">
        <v>11569</v>
      </c>
      <c r="B6303" t="s">
        <v>7923</v>
      </c>
      <c r="C6303" t="s">
        <v>8068</v>
      </c>
      <c r="D6303" t="s">
        <v>8457</v>
      </c>
      <c r="E6303">
        <v>1</v>
      </c>
      <c r="F6303" s="12">
        <v>50</v>
      </c>
      <c r="G6303" t="s">
        <v>6590</v>
      </c>
      <c r="H6303" s="11">
        <v>45036.613194444442</v>
      </c>
      <c r="I6303" t="s">
        <v>13050</v>
      </c>
      <c r="J6303" t="s">
        <v>163</v>
      </c>
      <c r="K6303" t="s">
        <v>2092</v>
      </c>
      <c r="L6303" t="s">
        <v>2148</v>
      </c>
      <c r="M6303" t="s">
        <v>2138</v>
      </c>
      <c r="N6303" t="s">
        <v>3</v>
      </c>
      <c r="O6303" t="s">
        <v>2063</v>
      </c>
      <c r="P6303" t="s">
        <v>2070</v>
      </c>
    </row>
    <row r="6304" spans="1:16" x14ac:dyDescent="0.3">
      <c r="A6304" t="s">
        <v>11570</v>
      </c>
      <c r="B6304" t="s">
        <v>7923</v>
      </c>
      <c r="C6304" t="s">
        <v>7949</v>
      </c>
      <c r="D6304" t="s">
        <v>8573</v>
      </c>
      <c r="E6304">
        <v>1</v>
      </c>
      <c r="F6304" s="12">
        <v>62.5</v>
      </c>
      <c r="G6304" t="s">
        <v>6591</v>
      </c>
      <c r="H6304" s="11">
        <v>45036.622916666667</v>
      </c>
      <c r="I6304" t="s">
        <v>13050</v>
      </c>
      <c r="J6304" t="s">
        <v>288</v>
      </c>
      <c r="K6304" t="s">
        <v>2133</v>
      </c>
      <c r="L6304" t="s">
        <v>2145</v>
      </c>
      <c r="M6304" t="s">
        <v>289</v>
      </c>
      <c r="N6304" t="s">
        <v>3</v>
      </c>
      <c r="O6304" t="s">
        <v>2063</v>
      </c>
      <c r="P6304" t="s">
        <v>2071</v>
      </c>
    </row>
    <row r="6305" spans="1:16" x14ac:dyDescent="0.3">
      <c r="A6305" t="s">
        <v>11571</v>
      </c>
      <c r="B6305" t="s">
        <v>7923</v>
      </c>
      <c r="C6305" t="s">
        <v>7934</v>
      </c>
      <c r="D6305" t="s">
        <v>8602</v>
      </c>
      <c r="E6305">
        <v>1</v>
      </c>
      <c r="F6305" s="12">
        <v>997.5</v>
      </c>
      <c r="G6305" t="s">
        <v>6592</v>
      </c>
      <c r="H6305" s="11">
        <v>45036.627083333333</v>
      </c>
      <c r="I6305" t="s">
        <v>13050</v>
      </c>
      <c r="J6305" t="s">
        <v>400</v>
      </c>
      <c r="K6305" t="s">
        <v>2153</v>
      </c>
      <c r="L6305" t="s">
        <v>2192</v>
      </c>
      <c r="M6305" t="s">
        <v>2193</v>
      </c>
      <c r="N6305" t="s">
        <v>3</v>
      </c>
      <c r="O6305" t="s">
        <v>2063</v>
      </c>
      <c r="P6305" t="s">
        <v>2045</v>
      </c>
    </row>
    <row r="6306" spans="1:16" x14ac:dyDescent="0.3">
      <c r="A6306" t="s">
        <v>11571</v>
      </c>
      <c r="B6306" t="s">
        <v>7923</v>
      </c>
      <c r="C6306" t="s">
        <v>7934</v>
      </c>
      <c r="D6306" t="s">
        <v>9318</v>
      </c>
      <c r="E6306">
        <v>1</v>
      </c>
      <c r="F6306" s="12">
        <v>725</v>
      </c>
      <c r="G6306" t="s">
        <v>6592</v>
      </c>
      <c r="H6306" s="11">
        <v>45036.627083333333</v>
      </c>
      <c r="I6306" t="s">
        <v>13050</v>
      </c>
      <c r="J6306" t="s">
        <v>1223</v>
      </c>
      <c r="K6306" t="s">
        <v>2153</v>
      </c>
      <c r="L6306" t="s">
        <v>2192</v>
      </c>
      <c r="M6306" t="s">
        <v>2193</v>
      </c>
      <c r="N6306" t="s">
        <v>3</v>
      </c>
      <c r="O6306" t="s">
        <v>2063</v>
      </c>
      <c r="P6306" t="s">
        <v>2045</v>
      </c>
    </row>
    <row r="6307" spans="1:16" x14ac:dyDescent="0.3">
      <c r="A6307" t="s">
        <v>11571</v>
      </c>
      <c r="B6307" t="s">
        <v>7923</v>
      </c>
      <c r="C6307" t="s">
        <v>7934</v>
      </c>
      <c r="D6307" t="s">
        <v>7950</v>
      </c>
      <c r="E6307">
        <v>1</v>
      </c>
      <c r="F6307" s="12">
        <v>50</v>
      </c>
      <c r="G6307" t="s">
        <v>6592</v>
      </c>
      <c r="H6307" s="11">
        <v>45036.627083333333</v>
      </c>
      <c r="I6307" t="s">
        <v>13050</v>
      </c>
      <c r="J6307" t="s">
        <v>340</v>
      </c>
      <c r="K6307" t="s">
        <v>2182</v>
      </c>
      <c r="L6307" t="s">
        <v>2240</v>
      </c>
      <c r="M6307" t="s">
        <v>2241</v>
      </c>
      <c r="N6307" t="s">
        <v>3</v>
      </c>
      <c r="O6307" t="s">
        <v>2063</v>
      </c>
      <c r="P6307" t="s">
        <v>2045</v>
      </c>
    </row>
    <row r="6308" spans="1:16" x14ac:dyDescent="0.3">
      <c r="A6308" t="s">
        <v>11571</v>
      </c>
      <c r="B6308" t="s">
        <v>7923</v>
      </c>
      <c r="C6308" t="s">
        <v>7934</v>
      </c>
      <c r="D6308" t="s">
        <v>10082</v>
      </c>
      <c r="E6308">
        <v>2</v>
      </c>
      <c r="F6308" s="12">
        <v>775</v>
      </c>
      <c r="G6308" t="s">
        <v>6592</v>
      </c>
      <c r="H6308" s="11">
        <v>45036.627083333333</v>
      </c>
      <c r="I6308" t="s">
        <v>13050</v>
      </c>
      <c r="J6308" t="s">
        <v>1374</v>
      </c>
      <c r="K6308" t="s">
        <v>2190</v>
      </c>
      <c r="L6308" t="s">
        <v>2108</v>
      </c>
      <c r="M6308" t="s">
        <v>2210</v>
      </c>
      <c r="N6308" t="s">
        <v>3</v>
      </c>
      <c r="O6308" t="s">
        <v>2063</v>
      </c>
      <c r="P6308" t="s">
        <v>2045</v>
      </c>
    </row>
    <row r="6309" spans="1:16" x14ac:dyDescent="0.3">
      <c r="A6309" t="s">
        <v>11572</v>
      </c>
      <c r="B6309" t="s">
        <v>7923</v>
      </c>
      <c r="C6309" t="s">
        <v>7908</v>
      </c>
      <c r="D6309" t="s">
        <v>9164</v>
      </c>
      <c r="E6309">
        <v>1</v>
      </c>
      <c r="F6309" s="12">
        <v>25</v>
      </c>
      <c r="G6309" t="s">
        <v>6593</v>
      </c>
      <c r="H6309" s="11">
        <v>45036.637499999997</v>
      </c>
      <c r="I6309" t="s">
        <v>13050</v>
      </c>
      <c r="J6309" t="s">
        <v>563</v>
      </c>
      <c r="K6309" t="s">
        <v>2244</v>
      </c>
      <c r="L6309" t="s">
        <v>2245</v>
      </c>
      <c r="M6309" t="s">
        <v>2246</v>
      </c>
      <c r="N6309" t="s">
        <v>3</v>
      </c>
      <c r="O6309" t="s">
        <v>2063</v>
      </c>
      <c r="P6309" t="s">
        <v>2046</v>
      </c>
    </row>
    <row r="6310" spans="1:16" x14ac:dyDescent="0.3">
      <c r="A6310" t="s">
        <v>11573</v>
      </c>
      <c r="B6310" t="s">
        <v>7923</v>
      </c>
      <c r="C6310" t="s">
        <v>7949</v>
      </c>
      <c r="D6310" t="s">
        <v>8226</v>
      </c>
      <c r="E6310">
        <v>5</v>
      </c>
      <c r="F6310" s="12">
        <v>100</v>
      </c>
      <c r="G6310" t="s">
        <v>6594</v>
      </c>
      <c r="H6310" s="11">
        <v>45036.650694444441</v>
      </c>
      <c r="I6310" t="s">
        <v>13050</v>
      </c>
      <c r="J6310" t="s">
        <v>352</v>
      </c>
      <c r="K6310" t="s">
        <v>2133</v>
      </c>
      <c r="L6310" t="s">
        <v>2134</v>
      </c>
      <c r="M6310" t="s">
        <v>2138</v>
      </c>
      <c r="N6310" t="s">
        <v>3</v>
      </c>
      <c r="O6310" t="s">
        <v>2063</v>
      </c>
      <c r="P6310" t="s">
        <v>2071</v>
      </c>
    </row>
    <row r="6311" spans="1:16" x14ac:dyDescent="0.3">
      <c r="A6311" t="s">
        <v>11574</v>
      </c>
      <c r="B6311" t="s">
        <v>7923</v>
      </c>
      <c r="C6311" t="s">
        <v>7949</v>
      </c>
      <c r="D6311" t="s">
        <v>8150</v>
      </c>
      <c r="E6311">
        <v>1</v>
      </c>
      <c r="F6311" s="12">
        <v>19.5</v>
      </c>
      <c r="G6311" t="s">
        <v>6595</v>
      </c>
      <c r="H6311" s="11">
        <v>45036.654166666667</v>
      </c>
      <c r="I6311" t="s">
        <v>13050</v>
      </c>
      <c r="J6311" t="s">
        <v>272</v>
      </c>
      <c r="K6311" t="s">
        <v>2133</v>
      </c>
      <c r="L6311" t="s">
        <v>2161</v>
      </c>
      <c r="M6311" t="s">
        <v>2208</v>
      </c>
      <c r="N6311" t="s">
        <v>3</v>
      </c>
      <c r="O6311" t="s">
        <v>2063</v>
      </c>
      <c r="P6311" t="s">
        <v>2071</v>
      </c>
    </row>
    <row r="6312" spans="1:16" x14ac:dyDescent="0.3">
      <c r="A6312" t="s">
        <v>11575</v>
      </c>
      <c r="B6312" t="s">
        <v>7923</v>
      </c>
      <c r="C6312" t="s">
        <v>7908</v>
      </c>
      <c r="D6312" t="s">
        <v>8257</v>
      </c>
      <c r="E6312">
        <v>1</v>
      </c>
      <c r="F6312" s="12">
        <v>225</v>
      </c>
      <c r="G6312" t="s">
        <v>6596</v>
      </c>
      <c r="H6312" s="11">
        <v>45036.656944444447</v>
      </c>
      <c r="I6312" t="s">
        <v>13050</v>
      </c>
      <c r="J6312" t="s">
        <v>883</v>
      </c>
      <c r="K6312" t="s">
        <v>2117</v>
      </c>
      <c r="L6312" t="s">
        <v>2118</v>
      </c>
      <c r="M6312" t="s">
        <v>2162</v>
      </c>
      <c r="N6312" t="s">
        <v>3</v>
      </c>
      <c r="O6312" t="s">
        <v>2063</v>
      </c>
      <c r="P6312" t="s">
        <v>2046</v>
      </c>
    </row>
    <row r="6313" spans="1:16" x14ac:dyDescent="0.3">
      <c r="A6313" t="s">
        <v>11575</v>
      </c>
      <c r="B6313" t="s">
        <v>7923</v>
      </c>
      <c r="C6313" t="s">
        <v>7908</v>
      </c>
      <c r="D6313" t="s">
        <v>8380</v>
      </c>
      <c r="E6313">
        <v>1</v>
      </c>
      <c r="F6313" s="12">
        <v>225</v>
      </c>
      <c r="G6313" t="s">
        <v>6596</v>
      </c>
      <c r="H6313" s="11">
        <v>45036.656944444447</v>
      </c>
      <c r="I6313" t="s">
        <v>13050</v>
      </c>
      <c r="J6313" t="s">
        <v>1302</v>
      </c>
      <c r="K6313" t="s">
        <v>2117</v>
      </c>
      <c r="L6313" t="s">
        <v>2118</v>
      </c>
      <c r="M6313" t="s">
        <v>2162</v>
      </c>
      <c r="N6313" t="s">
        <v>3</v>
      </c>
      <c r="O6313" t="s">
        <v>2063</v>
      </c>
      <c r="P6313" t="s">
        <v>2046</v>
      </c>
    </row>
    <row r="6314" spans="1:16" x14ac:dyDescent="0.3">
      <c r="A6314" t="s">
        <v>11575</v>
      </c>
      <c r="B6314" t="s">
        <v>7923</v>
      </c>
      <c r="C6314" t="s">
        <v>7908</v>
      </c>
      <c r="D6314" t="s">
        <v>8225</v>
      </c>
      <c r="E6314">
        <v>1</v>
      </c>
      <c r="F6314" s="12">
        <v>225</v>
      </c>
      <c r="G6314" t="s">
        <v>6596</v>
      </c>
      <c r="H6314" s="11">
        <v>45036.656944444447</v>
      </c>
      <c r="I6314" t="s">
        <v>13050</v>
      </c>
      <c r="J6314" t="s">
        <v>803</v>
      </c>
      <c r="K6314" t="s">
        <v>2117</v>
      </c>
      <c r="L6314" t="s">
        <v>2118</v>
      </c>
      <c r="M6314" t="s">
        <v>2162</v>
      </c>
      <c r="N6314" t="s">
        <v>3</v>
      </c>
      <c r="O6314" t="s">
        <v>2063</v>
      </c>
      <c r="P6314" t="s">
        <v>2046</v>
      </c>
    </row>
    <row r="6315" spans="1:16" x14ac:dyDescent="0.3">
      <c r="A6315" t="s">
        <v>11576</v>
      </c>
      <c r="B6315" t="s">
        <v>7923</v>
      </c>
      <c r="C6315" t="s">
        <v>8068</v>
      </c>
      <c r="D6315" t="s">
        <v>8362</v>
      </c>
      <c r="E6315">
        <v>1</v>
      </c>
      <c r="F6315" s="12">
        <v>195</v>
      </c>
      <c r="G6315" t="s">
        <v>6597</v>
      </c>
      <c r="H6315" s="11">
        <v>45036.665972222225</v>
      </c>
      <c r="I6315" t="s">
        <v>13050</v>
      </c>
      <c r="J6315" t="s">
        <v>935</v>
      </c>
      <c r="K6315" t="s">
        <v>2107</v>
      </c>
      <c r="L6315" t="s">
        <v>2110</v>
      </c>
      <c r="M6315" t="s">
        <v>2150</v>
      </c>
      <c r="N6315" t="s">
        <v>3</v>
      </c>
      <c r="O6315" t="s">
        <v>2063</v>
      </c>
      <c r="P6315" t="s">
        <v>2070</v>
      </c>
    </row>
    <row r="6316" spans="1:16" x14ac:dyDescent="0.3">
      <c r="A6316" t="s">
        <v>11577</v>
      </c>
      <c r="B6316" t="s">
        <v>7923</v>
      </c>
      <c r="C6316" t="s">
        <v>7949</v>
      </c>
      <c r="D6316" t="s">
        <v>8591</v>
      </c>
      <c r="E6316">
        <v>7</v>
      </c>
      <c r="F6316" s="12">
        <v>105</v>
      </c>
      <c r="G6316" t="s">
        <v>6598</v>
      </c>
      <c r="H6316" s="11">
        <v>45036.671527777777</v>
      </c>
      <c r="I6316" t="s">
        <v>13050</v>
      </c>
      <c r="J6316" t="s">
        <v>573</v>
      </c>
      <c r="K6316" t="s">
        <v>2104</v>
      </c>
      <c r="L6316" t="s">
        <v>2105</v>
      </c>
      <c r="M6316" t="s">
        <v>2137</v>
      </c>
      <c r="N6316" t="s">
        <v>3</v>
      </c>
      <c r="O6316" t="s">
        <v>2063</v>
      </c>
      <c r="P6316" t="s">
        <v>2071</v>
      </c>
    </row>
    <row r="6317" spans="1:16" x14ac:dyDescent="0.3">
      <c r="A6317" t="s">
        <v>11578</v>
      </c>
      <c r="B6317" t="s">
        <v>7923</v>
      </c>
      <c r="C6317" t="s">
        <v>7924</v>
      </c>
      <c r="D6317" t="s">
        <v>8109</v>
      </c>
      <c r="E6317">
        <v>1</v>
      </c>
      <c r="F6317" s="12">
        <v>174.5</v>
      </c>
      <c r="G6317" t="s">
        <v>6599</v>
      </c>
      <c r="H6317" s="11">
        <v>45036.676388888889</v>
      </c>
      <c r="I6317" t="s">
        <v>13050</v>
      </c>
      <c r="J6317" t="s">
        <v>857</v>
      </c>
      <c r="K6317" t="s">
        <v>2101</v>
      </c>
      <c r="L6317" t="s">
        <v>2130</v>
      </c>
      <c r="M6317" t="s">
        <v>2131</v>
      </c>
      <c r="N6317" t="s">
        <v>3</v>
      </c>
      <c r="O6317" t="s">
        <v>2063</v>
      </c>
      <c r="P6317" t="s">
        <v>1987</v>
      </c>
    </row>
    <row r="6318" spans="1:16" x14ac:dyDescent="0.3">
      <c r="A6318" t="s">
        <v>11579</v>
      </c>
      <c r="B6318" t="s">
        <v>7923</v>
      </c>
      <c r="C6318" t="s">
        <v>7949</v>
      </c>
      <c r="D6318" t="s">
        <v>8616</v>
      </c>
      <c r="E6318">
        <v>1</v>
      </c>
      <c r="F6318" s="12">
        <v>47.5</v>
      </c>
      <c r="G6318" t="s">
        <v>6600</v>
      </c>
      <c r="H6318" s="11">
        <v>45036.677083333336</v>
      </c>
      <c r="I6318" t="s">
        <v>13050</v>
      </c>
      <c r="J6318" t="s">
        <v>171</v>
      </c>
      <c r="K6318" t="s">
        <v>2133</v>
      </c>
      <c r="L6318" t="s">
        <v>2134</v>
      </c>
      <c r="M6318" t="s">
        <v>2243</v>
      </c>
      <c r="N6318" t="s">
        <v>3</v>
      </c>
      <c r="O6318" t="s">
        <v>2063</v>
      </c>
      <c r="P6318" t="s">
        <v>2071</v>
      </c>
    </row>
    <row r="6319" spans="1:16" x14ac:dyDescent="0.3">
      <c r="A6319" t="s">
        <v>11580</v>
      </c>
      <c r="B6319" t="s">
        <v>7923</v>
      </c>
      <c r="C6319" t="s">
        <v>7949</v>
      </c>
      <c r="D6319" t="s">
        <v>8616</v>
      </c>
      <c r="E6319">
        <v>1</v>
      </c>
      <c r="F6319" s="12">
        <v>47.5</v>
      </c>
      <c r="G6319" t="s">
        <v>6601</v>
      </c>
      <c r="H6319" s="11">
        <v>45036.678472222222</v>
      </c>
      <c r="I6319" t="s">
        <v>13050</v>
      </c>
      <c r="J6319" t="s">
        <v>171</v>
      </c>
      <c r="K6319" t="s">
        <v>2133</v>
      </c>
      <c r="L6319" t="s">
        <v>2134</v>
      </c>
      <c r="M6319" t="s">
        <v>2243</v>
      </c>
      <c r="N6319" t="s">
        <v>3</v>
      </c>
      <c r="O6319" t="s">
        <v>2063</v>
      </c>
      <c r="P6319" t="s">
        <v>2071</v>
      </c>
    </row>
    <row r="6320" spans="1:16" x14ac:dyDescent="0.3">
      <c r="A6320" t="s">
        <v>11581</v>
      </c>
      <c r="B6320" t="s">
        <v>7923</v>
      </c>
      <c r="C6320" t="s">
        <v>7934</v>
      </c>
      <c r="D6320" t="s">
        <v>8573</v>
      </c>
      <c r="E6320">
        <v>1</v>
      </c>
      <c r="F6320" s="12">
        <v>62.5</v>
      </c>
      <c r="G6320" t="s">
        <v>6602</v>
      </c>
      <c r="H6320" s="11">
        <v>45036.683333333334</v>
      </c>
      <c r="I6320" t="s">
        <v>13050</v>
      </c>
      <c r="J6320" t="s">
        <v>288</v>
      </c>
      <c r="K6320" t="s">
        <v>2133</v>
      </c>
      <c r="L6320" t="s">
        <v>2145</v>
      </c>
      <c r="M6320" t="s">
        <v>289</v>
      </c>
      <c r="N6320" t="s">
        <v>3</v>
      </c>
      <c r="O6320" t="s">
        <v>2063</v>
      </c>
      <c r="P6320" t="s">
        <v>2045</v>
      </c>
    </row>
    <row r="6321" spans="1:16" x14ac:dyDescent="0.3">
      <c r="A6321" t="s">
        <v>11581</v>
      </c>
      <c r="B6321" t="s">
        <v>7923</v>
      </c>
      <c r="C6321" t="s">
        <v>7934</v>
      </c>
      <c r="D6321" t="s">
        <v>8007</v>
      </c>
      <c r="E6321">
        <v>1</v>
      </c>
      <c r="F6321" s="12">
        <v>47.5</v>
      </c>
      <c r="G6321" t="s">
        <v>6602</v>
      </c>
      <c r="H6321" s="11">
        <v>45036.683333333334</v>
      </c>
      <c r="I6321" t="s">
        <v>13050</v>
      </c>
      <c r="J6321" t="s">
        <v>37</v>
      </c>
      <c r="K6321" t="s">
        <v>2182</v>
      </c>
      <c r="L6321" t="s">
        <v>2240</v>
      </c>
      <c r="M6321" t="s">
        <v>2241</v>
      </c>
      <c r="N6321" t="s">
        <v>3</v>
      </c>
      <c r="O6321" t="s">
        <v>2063</v>
      </c>
      <c r="P6321" t="s">
        <v>2045</v>
      </c>
    </row>
    <row r="6322" spans="1:16" x14ac:dyDescent="0.3">
      <c r="A6322" t="s">
        <v>11582</v>
      </c>
      <c r="B6322" t="s">
        <v>7923</v>
      </c>
      <c r="C6322" t="s">
        <v>7949</v>
      </c>
      <c r="D6322" t="s">
        <v>8507</v>
      </c>
      <c r="E6322">
        <v>1</v>
      </c>
      <c r="F6322" s="12">
        <v>497.5</v>
      </c>
      <c r="G6322" t="s">
        <v>6603</v>
      </c>
      <c r="H6322" s="11">
        <v>45036.684027777781</v>
      </c>
      <c r="I6322" t="s">
        <v>13050</v>
      </c>
      <c r="J6322" t="s">
        <v>1300</v>
      </c>
      <c r="K6322" t="s">
        <v>2117</v>
      </c>
      <c r="L6322" t="s">
        <v>2118</v>
      </c>
      <c r="M6322" t="s">
        <v>2162</v>
      </c>
      <c r="N6322" t="s">
        <v>3</v>
      </c>
      <c r="O6322" t="s">
        <v>2063</v>
      </c>
      <c r="P6322" t="s">
        <v>2071</v>
      </c>
    </row>
    <row r="6323" spans="1:16" x14ac:dyDescent="0.3">
      <c r="A6323" t="s">
        <v>11583</v>
      </c>
      <c r="B6323" t="s">
        <v>7923</v>
      </c>
      <c r="C6323" t="s">
        <v>7949</v>
      </c>
      <c r="D6323" t="s">
        <v>7941</v>
      </c>
      <c r="E6323">
        <v>1</v>
      </c>
      <c r="F6323" s="12">
        <v>25</v>
      </c>
      <c r="G6323" t="s">
        <v>6604</v>
      </c>
      <c r="H6323" s="11">
        <v>45036.69027777778</v>
      </c>
      <c r="I6323" t="s">
        <v>13050</v>
      </c>
      <c r="J6323" t="s">
        <v>23</v>
      </c>
      <c r="K6323" t="s">
        <v>2182</v>
      </c>
      <c r="L6323" t="s">
        <v>2240</v>
      </c>
      <c r="M6323" t="s">
        <v>2241</v>
      </c>
      <c r="N6323" t="s">
        <v>3</v>
      </c>
      <c r="O6323" t="s">
        <v>2063</v>
      </c>
      <c r="P6323" t="s">
        <v>2071</v>
      </c>
    </row>
    <row r="6324" spans="1:16" x14ac:dyDescent="0.3">
      <c r="A6324" t="s">
        <v>11584</v>
      </c>
      <c r="B6324" t="s">
        <v>7923</v>
      </c>
      <c r="C6324" t="s">
        <v>7923</v>
      </c>
      <c r="D6324" t="s">
        <v>8373</v>
      </c>
      <c r="E6324">
        <v>1</v>
      </c>
      <c r="F6324" s="12">
        <v>175</v>
      </c>
      <c r="G6324" t="s">
        <v>6605</v>
      </c>
      <c r="H6324" s="11">
        <v>45036.709027777775</v>
      </c>
      <c r="I6324" t="s">
        <v>13050</v>
      </c>
      <c r="J6324" t="s">
        <v>360</v>
      </c>
      <c r="K6324" t="s">
        <v>2117</v>
      </c>
      <c r="L6324" t="s">
        <v>2118</v>
      </c>
      <c r="M6324" t="s">
        <v>2162</v>
      </c>
      <c r="N6324" t="s">
        <v>3</v>
      </c>
      <c r="O6324" t="s">
        <v>2063</v>
      </c>
      <c r="P6324" t="s">
        <v>2043</v>
      </c>
    </row>
    <row r="6325" spans="1:16" x14ac:dyDescent="0.3">
      <c r="A6325" t="s">
        <v>11585</v>
      </c>
      <c r="B6325" t="s">
        <v>7923</v>
      </c>
      <c r="C6325" t="s">
        <v>7949</v>
      </c>
      <c r="D6325" t="s">
        <v>8080</v>
      </c>
      <c r="E6325">
        <v>1</v>
      </c>
      <c r="F6325" s="12">
        <v>287.5</v>
      </c>
      <c r="G6325" t="s">
        <v>6606</v>
      </c>
      <c r="H6325" s="11">
        <v>45036.711805555555</v>
      </c>
      <c r="I6325" t="s">
        <v>13050</v>
      </c>
      <c r="J6325" t="s">
        <v>85</v>
      </c>
      <c r="K6325" t="s">
        <v>2092</v>
      </c>
      <c r="L6325" t="s">
        <v>2148</v>
      </c>
      <c r="M6325" t="s">
        <v>2139</v>
      </c>
      <c r="N6325" t="s">
        <v>3</v>
      </c>
      <c r="O6325" t="s">
        <v>2063</v>
      </c>
      <c r="P6325" t="s">
        <v>2071</v>
      </c>
    </row>
    <row r="6326" spans="1:16" x14ac:dyDescent="0.3">
      <c r="A6326" t="s">
        <v>11585</v>
      </c>
      <c r="B6326" t="s">
        <v>7923</v>
      </c>
      <c r="C6326" t="s">
        <v>7949</v>
      </c>
      <c r="D6326" t="s">
        <v>8616</v>
      </c>
      <c r="E6326">
        <v>3</v>
      </c>
      <c r="F6326" s="12">
        <v>142.5</v>
      </c>
      <c r="G6326" t="s">
        <v>6606</v>
      </c>
      <c r="H6326" s="11">
        <v>45036.711805555555</v>
      </c>
      <c r="I6326" t="s">
        <v>13050</v>
      </c>
      <c r="J6326" t="s">
        <v>171</v>
      </c>
      <c r="K6326" t="s">
        <v>2133</v>
      </c>
      <c r="L6326" t="s">
        <v>2134</v>
      </c>
      <c r="M6326" t="s">
        <v>2243</v>
      </c>
      <c r="N6326" t="s">
        <v>3</v>
      </c>
      <c r="O6326" t="s">
        <v>2063</v>
      </c>
      <c r="P6326" t="s">
        <v>2071</v>
      </c>
    </row>
    <row r="6327" spans="1:16" x14ac:dyDescent="0.3">
      <c r="A6327" t="s">
        <v>11586</v>
      </c>
      <c r="B6327" t="s">
        <v>7923</v>
      </c>
      <c r="C6327" t="s">
        <v>7949</v>
      </c>
      <c r="D6327" t="s">
        <v>8616</v>
      </c>
      <c r="E6327">
        <v>1</v>
      </c>
      <c r="F6327" s="12">
        <v>47.5</v>
      </c>
      <c r="G6327" t="s">
        <v>6607</v>
      </c>
      <c r="H6327" s="11">
        <v>45036.71597222222</v>
      </c>
      <c r="I6327" t="s">
        <v>13050</v>
      </c>
      <c r="J6327" t="s">
        <v>171</v>
      </c>
      <c r="K6327" t="s">
        <v>2133</v>
      </c>
      <c r="L6327" t="s">
        <v>2134</v>
      </c>
      <c r="M6327" t="s">
        <v>2243</v>
      </c>
      <c r="N6327" t="s">
        <v>3</v>
      </c>
      <c r="O6327" t="s">
        <v>2063</v>
      </c>
      <c r="P6327" t="s">
        <v>2071</v>
      </c>
    </row>
    <row r="6328" spans="1:16" x14ac:dyDescent="0.3">
      <c r="A6328" t="s">
        <v>11587</v>
      </c>
      <c r="B6328" t="s">
        <v>7923</v>
      </c>
      <c r="C6328" t="s">
        <v>8068</v>
      </c>
      <c r="D6328" t="s">
        <v>9164</v>
      </c>
      <c r="E6328">
        <v>2</v>
      </c>
      <c r="F6328" s="12">
        <v>50</v>
      </c>
      <c r="G6328" t="s">
        <v>6608</v>
      </c>
      <c r="H6328" s="11">
        <v>45036.727083333331</v>
      </c>
      <c r="I6328" t="s">
        <v>13050</v>
      </c>
      <c r="J6328" t="s">
        <v>563</v>
      </c>
      <c r="K6328" t="s">
        <v>2244</v>
      </c>
      <c r="L6328" t="s">
        <v>2245</v>
      </c>
      <c r="M6328" t="s">
        <v>2246</v>
      </c>
      <c r="N6328" t="s">
        <v>3</v>
      </c>
      <c r="O6328" t="s">
        <v>2063</v>
      </c>
      <c r="P6328" t="s">
        <v>2070</v>
      </c>
    </row>
    <row r="6329" spans="1:16" x14ac:dyDescent="0.3">
      <c r="A6329" t="s">
        <v>11588</v>
      </c>
      <c r="B6329" t="s">
        <v>7923</v>
      </c>
      <c r="C6329" t="s">
        <v>8068</v>
      </c>
      <c r="D6329" t="s">
        <v>8061</v>
      </c>
      <c r="E6329">
        <v>1</v>
      </c>
      <c r="F6329" s="12">
        <v>325</v>
      </c>
      <c r="G6329" t="s">
        <v>6609</v>
      </c>
      <c r="H6329" s="11">
        <v>45036.732638888891</v>
      </c>
      <c r="I6329" t="s">
        <v>13050</v>
      </c>
      <c r="J6329" t="s">
        <v>29</v>
      </c>
      <c r="K6329" t="s">
        <v>2117</v>
      </c>
      <c r="L6329" t="s">
        <v>2118</v>
      </c>
      <c r="M6329" t="s">
        <v>2162</v>
      </c>
      <c r="N6329" t="s">
        <v>3</v>
      </c>
      <c r="O6329" t="s">
        <v>2063</v>
      </c>
      <c r="P6329" t="s">
        <v>2070</v>
      </c>
    </row>
    <row r="6330" spans="1:16" x14ac:dyDescent="0.3">
      <c r="A6330" t="s">
        <v>11588</v>
      </c>
      <c r="B6330" t="s">
        <v>7923</v>
      </c>
      <c r="C6330" t="s">
        <v>8068</v>
      </c>
      <c r="D6330" t="s">
        <v>8007</v>
      </c>
      <c r="E6330">
        <v>1</v>
      </c>
      <c r="F6330" s="12">
        <v>47.5</v>
      </c>
      <c r="G6330" t="s">
        <v>6609</v>
      </c>
      <c r="H6330" s="11">
        <v>45036.732638888891</v>
      </c>
      <c r="I6330" t="s">
        <v>13050</v>
      </c>
      <c r="J6330" t="s">
        <v>37</v>
      </c>
      <c r="K6330" t="s">
        <v>2182</v>
      </c>
      <c r="L6330" t="s">
        <v>2240</v>
      </c>
      <c r="M6330" t="s">
        <v>2241</v>
      </c>
      <c r="N6330" t="s">
        <v>3</v>
      </c>
      <c r="O6330" t="s">
        <v>2063</v>
      </c>
      <c r="P6330" t="s">
        <v>2070</v>
      </c>
    </row>
    <row r="6331" spans="1:16" x14ac:dyDescent="0.3">
      <c r="A6331" t="s">
        <v>11589</v>
      </c>
      <c r="B6331" t="s">
        <v>7923</v>
      </c>
      <c r="C6331" t="s">
        <v>7949</v>
      </c>
      <c r="D6331" t="s">
        <v>10149</v>
      </c>
      <c r="E6331">
        <v>1</v>
      </c>
      <c r="F6331" s="12">
        <v>299.5</v>
      </c>
      <c r="G6331" t="s">
        <v>6610</v>
      </c>
      <c r="H6331" s="11">
        <v>45036.734027777777</v>
      </c>
      <c r="I6331" t="s">
        <v>13050</v>
      </c>
      <c r="J6331" t="s">
        <v>1225</v>
      </c>
      <c r="K6331" t="s">
        <v>2153</v>
      </c>
      <c r="L6331" t="s">
        <v>2154</v>
      </c>
      <c r="M6331" t="s">
        <v>2212</v>
      </c>
      <c r="N6331" t="s">
        <v>3</v>
      </c>
      <c r="O6331" t="s">
        <v>2063</v>
      </c>
      <c r="P6331" t="s">
        <v>2071</v>
      </c>
    </row>
    <row r="6332" spans="1:16" x14ac:dyDescent="0.3">
      <c r="A6332" t="s">
        <v>11590</v>
      </c>
      <c r="B6332" t="s">
        <v>7923</v>
      </c>
      <c r="C6332" t="s">
        <v>7943</v>
      </c>
      <c r="D6332" t="s">
        <v>9164</v>
      </c>
      <c r="E6332">
        <v>2</v>
      </c>
      <c r="F6332" s="12">
        <v>50</v>
      </c>
      <c r="G6332" t="s">
        <v>6611</v>
      </c>
      <c r="H6332" s="11">
        <v>45036.736111111109</v>
      </c>
      <c r="I6332" t="s">
        <v>13050</v>
      </c>
      <c r="J6332" t="s">
        <v>563</v>
      </c>
      <c r="K6332" t="s">
        <v>2244</v>
      </c>
      <c r="L6332" t="s">
        <v>2245</v>
      </c>
      <c r="M6332" t="s">
        <v>2246</v>
      </c>
      <c r="N6332" t="s">
        <v>3</v>
      </c>
      <c r="O6332" t="s">
        <v>2063</v>
      </c>
      <c r="P6332" t="s">
        <v>2066</v>
      </c>
    </row>
    <row r="6333" spans="1:16" x14ac:dyDescent="0.3">
      <c r="A6333" t="s">
        <v>11591</v>
      </c>
      <c r="B6333" t="s">
        <v>7923</v>
      </c>
      <c r="C6333" t="s">
        <v>7949</v>
      </c>
      <c r="D6333" t="s">
        <v>10129</v>
      </c>
      <c r="E6333">
        <v>1</v>
      </c>
      <c r="F6333" s="12">
        <v>125</v>
      </c>
      <c r="G6333" t="s">
        <v>6612</v>
      </c>
      <c r="H6333" s="11">
        <v>45036.737500000003</v>
      </c>
      <c r="I6333" t="s">
        <v>13050</v>
      </c>
      <c r="J6333" t="s">
        <v>1017</v>
      </c>
      <c r="K6333" t="s">
        <v>2190</v>
      </c>
      <c r="L6333" t="s">
        <v>2108</v>
      </c>
      <c r="M6333" t="s">
        <v>2211</v>
      </c>
      <c r="N6333" t="s">
        <v>3</v>
      </c>
      <c r="O6333" t="s">
        <v>2063</v>
      </c>
      <c r="P6333" t="s">
        <v>2071</v>
      </c>
    </row>
    <row r="6334" spans="1:16" x14ac:dyDescent="0.3">
      <c r="A6334" t="s">
        <v>11592</v>
      </c>
      <c r="B6334" t="s">
        <v>7923</v>
      </c>
      <c r="C6334" t="s">
        <v>7924</v>
      </c>
      <c r="D6334" t="s">
        <v>8616</v>
      </c>
      <c r="E6334">
        <v>1</v>
      </c>
      <c r="F6334" s="12">
        <v>47.5</v>
      </c>
      <c r="G6334" t="s">
        <v>6613</v>
      </c>
      <c r="H6334" s="11">
        <v>45036.827777777777</v>
      </c>
      <c r="I6334" t="s">
        <v>13050</v>
      </c>
      <c r="J6334" t="s">
        <v>171</v>
      </c>
      <c r="K6334" t="s">
        <v>2133</v>
      </c>
      <c r="L6334" t="s">
        <v>2134</v>
      </c>
      <c r="M6334" t="s">
        <v>2243</v>
      </c>
      <c r="N6334" t="s">
        <v>3</v>
      </c>
      <c r="O6334" t="s">
        <v>2063</v>
      </c>
      <c r="P6334" t="s">
        <v>1987</v>
      </c>
    </row>
    <row r="6335" spans="1:16" x14ac:dyDescent="0.3">
      <c r="A6335" t="s">
        <v>11593</v>
      </c>
      <c r="B6335" t="s">
        <v>7923</v>
      </c>
      <c r="C6335" t="s">
        <v>7980</v>
      </c>
      <c r="D6335" t="s">
        <v>8007</v>
      </c>
      <c r="E6335">
        <v>1</v>
      </c>
      <c r="F6335" s="12">
        <v>47.5</v>
      </c>
      <c r="G6335" t="s">
        <v>6614</v>
      </c>
      <c r="H6335" s="11">
        <v>45036.838888888888</v>
      </c>
      <c r="I6335" t="s">
        <v>13050</v>
      </c>
      <c r="J6335" t="s">
        <v>37</v>
      </c>
      <c r="K6335" t="s">
        <v>2182</v>
      </c>
      <c r="L6335" t="s">
        <v>2240</v>
      </c>
      <c r="M6335" t="s">
        <v>2241</v>
      </c>
      <c r="N6335" t="s">
        <v>3</v>
      </c>
      <c r="O6335" t="s">
        <v>2063</v>
      </c>
      <c r="P6335" t="s">
        <v>2048</v>
      </c>
    </row>
    <row r="6336" spans="1:16" x14ac:dyDescent="0.3">
      <c r="A6336" t="s">
        <v>11594</v>
      </c>
      <c r="B6336" t="s">
        <v>7923</v>
      </c>
      <c r="C6336" t="s">
        <v>7923</v>
      </c>
      <c r="D6336" t="s">
        <v>8021</v>
      </c>
      <c r="E6336">
        <v>1</v>
      </c>
      <c r="F6336" s="12">
        <v>225</v>
      </c>
      <c r="G6336" t="s">
        <v>6615</v>
      </c>
      <c r="H6336" s="11">
        <v>45036.84097222222</v>
      </c>
      <c r="I6336" t="s">
        <v>13050</v>
      </c>
      <c r="J6336" t="s">
        <v>354</v>
      </c>
      <c r="K6336" t="s">
        <v>2092</v>
      </c>
      <c r="L6336" t="s">
        <v>2093</v>
      </c>
      <c r="M6336" t="s">
        <v>2095</v>
      </c>
      <c r="N6336" t="s">
        <v>3</v>
      </c>
      <c r="O6336" t="s">
        <v>2063</v>
      </c>
      <c r="P6336" t="s">
        <v>2043</v>
      </c>
    </row>
    <row r="6337" spans="1:16" x14ac:dyDescent="0.3">
      <c r="A6337" t="s">
        <v>11594</v>
      </c>
      <c r="B6337" t="s">
        <v>7923</v>
      </c>
      <c r="C6337" t="s">
        <v>7923</v>
      </c>
      <c r="D6337" t="s">
        <v>8620</v>
      </c>
      <c r="E6337">
        <v>1</v>
      </c>
      <c r="F6337" s="12">
        <v>300</v>
      </c>
      <c r="G6337" t="s">
        <v>6615</v>
      </c>
      <c r="H6337" s="11">
        <v>45036.84097222222</v>
      </c>
      <c r="I6337" t="s">
        <v>13050</v>
      </c>
      <c r="J6337" t="s">
        <v>575</v>
      </c>
      <c r="K6337" t="s">
        <v>2107</v>
      </c>
      <c r="L6337" t="s">
        <v>2110</v>
      </c>
      <c r="M6337" t="s">
        <v>2138</v>
      </c>
      <c r="N6337" t="s">
        <v>3</v>
      </c>
      <c r="O6337" t="s">
        <v>2063</v>
      </c>
      <c r="P6337" t="s">
        <v>2043</v>
      </c>
    </row>
    <row r="6338" spans="1:16" x14ac:dyDescent="0.3">
      <c r="A6338" t="s">
        <v>11595</v>
      </c>
      <c r="B6338" t="s">
        <v>7923</v>
      </c>
      <c r="C6338" t="s">
        <v>7923</v>
      </c>
      <c r="D6338" t="s">
        <v>8349</v>
      </c>
      <c r="E6338">
        <v>4</v>
      </c>
      <c r="F6338" s="12">
        <v>140</v>
      </c>
      <c r="G6338" t="s">
        <v>6616</v>
      </c>
      <c r="H6338" s="11">
        <v>45036.841666666667</v>
      </c>
      <c r="I6338" t="s">
        <v>13050</v>
      </c>
      <c r="J6338" t="s">
        <v>197</v>
      </c>
      <c r="K6338" t="s">
        <v>2092</v>
      </c>
      <c r="L6338" t="s">
        <v>2149</v>
      </c>
      <c r="M6338" t="s">
        <v>2138</v>
      </c>
      <c r="N6338" t="s">
        <v>3</v>
      </c>
      <c r="O6338" t="s">
        <v>2063</v>
      </c>
      <c r="P6338" t="s">
        <v>2043</v>
      </c>
    </row>
    <row r="6339" spans="1:16" x14ac:dyDescent="0.3">
      <c r="A6339" t="s">
        <v>11596</v>
      </c>
      <c r="B6339" t="s">
        <v>7923</v>
      </c>
      <c r="C6339" t="s">
        <v>7949</v>
      </c>
      <c r="D6339" t="s">
        <v>9837</v>
      </c>
      <c r="E6339">
        <v>1</v>
      </c>
      <c r="F6339" s="12">
        <v>175</v>
      </c>
      <c r="G6339" t="s">
        <v>6617</v>
      </c>
      <c r="H6339" s="11">
        <v>45036.845833333333</v>
      </c>
      <c r="I6339" t="s">
        <v>13050</v>
      </c>
      <c r="J6339" t="s">
        <v>933</v>
      </c>
      <c r="K6339" t="s">
        <v>2190</v>
      </c>
      <c r="L6339" t="s">
        <v>2108</v>
      </c>
      <c r="M6339" t="s">
        <v>2200</v>
      </c>
      <c r="N6339" t="s">
        <v>3</v>
      </c>
      <c r="O6339" t="s">
        <v>2063</v>
      </c>
      <c r="P6339" t="s">
        <v>2071</v>
      </c>
    </row>
    <row r="6340" spans="1:16" x14ac:dyDescent="0.3">
      <c r="A6340" t="s">
        <v>11596</v>
      </c>
      <c r="B6340" t="s">
        <v>7923</v>
      </c>
      <c r="C6340" t="s">
        <v>7949</v>
      </c>
      <c r="D6340" t="s">
        <v>9683</v>
      </c>
      <c r="E6340">
        <v>1</v>
      </c>
      <c r="F6340" s="12">
        <v>445</v>
      </c>
      <c r="G6340" t="s">
        <v>6617</v>
      </c>
      <c r="H6340" s="11">
        <v>45036.845833333333</v>
      </c>
      <c r="I6340" t="s">
        <v>13050</v>
      </c>
      <c r="J6340" t="s">
        <v>1274</v>
      </c>
      <c r="K6340" t="s">
        <v>2153</v>
      </c>
      <c r="L6340" t="s">
        <v>2154</v>
      </c>
      <c r="M6340" t="s">
        <v>2155</v>
      </c>
      <c r="N6340" t="s">
        <v>3</v>
      </c>
      <c r="O6340" t="s">
        <v>2063</v>
      </c>
      <c r="P6340" t="s">
        <v>2071</v>
      </c>
    </row>
    <row r="6341" spans="1:16" x14ac:dyDescent="0.3">
      <c r="A6341" t="s">
        <v>11596</v>
      </c>
      <c r="B6341" t="s">
        <v>7923</v>
      </c>
      <c r="C6341" t="s">
        <v>7949</v>
      </c>
      <c r="D6341" t="s">
        <v>9777</v>
      </c>
      <c r="E6341">
        <v>1</v>
      </c>
      <c r="F6341" s="12">
        <v>225</v>
      </c>
      <c r="G6341" t="s">
        <v>6617</v>
      </c>
      <c r="H6341" s="11">
        <v>45036.845833333333</v>
      </c>
      <c r="I6341" t="s">
        <v>13050</v>
      </c>
      <c r="J6341" t="s">
        <v>881</v>
      </c>
      <c r="K6341" t="s">
        <v>2101</v>
      </c>
      <c r="L6341" t="s">
        <v>2102</v>
      </c>
      <c r="M6341" t="s">
        <v>2188</v>
      </c>
      <c r="N6341" t="s">
        <v>3</v>
      </c>
      <c r="O6341" t="s">
        <v>2063</v>
      </c>
      <c r="P6341" t="s">
        <v>2071</v>
      </c>
    </row>
    <row r="6342" spans="1:16" x14ac:dyDescent="0.3">
      <c r="A6342" t="s">
        <v>11597</v>
      </c>
      <c r="B6342" t="s">
        <v>7923</v>
      </c>
      <c r="C6342" t="s">
        <v>7923</v>
      </c>
      <c r="D6342" t="s">
        <v>10231</v>
      </c>
      <c r="E6342">
        <v>1</v>
      </c>
      <c r="F6342" s="12">
        <v>200</v>
      </c>
      <c r="G6342" t="s">
        <v>6618</v>
      </c>
      <c r="H6342" s="11">
        <v>45036.847222222219</v>
      </c>
      <c r="I6342" t="s">
        <v>13050</v>
      </c>
      <c r="J6342" t="s">
        <v>606</v>
      </c>
      <c r="K6342" t="s">
        <v>2107</v>
      </c>
      <c r="L6342" t="s">
        <v>2110</v>
      </c>
      <c r="M6342" t="s">
        <v>2138</v>
      </c>
      <c r="N6342" t="s">
        <v>3</v>
      </c>
      <c r="O6342" t="s">
        <v>2063</v>
      </c>
      <c r="P6342" t="s">
        <v>2043</v>
      </c>
    </row>
    <row r="6343" spans="1:16" x14ac:dyDescent="0.3">
      <c r="A6343" t="s">
        <v>11598</v>
      </c>
      <c r="B6343" t="s">
        <v>7923</v>
      </c>
      <c r="C6343" t="s">
        <v>7944</v>
      </c>
      <c r="D6343" t="s">
        <v>8616</v>
      </c>
      <c r="E6343">
        <v>1</v>
      </c>
      <c r="F6343" s="12">
        <v>47.5</v>
      </c>
      <c r="G6343" t="s">
        <v>6619</v>
      </c>
      <c r="H6343" s="11">
        <v>45036.854166666664</v>
      </c>
      <c r="I6343" t="s">
        <v>13050</v>
      </c>
      <c r="J6343" t="s">
        <v>171</v>
      </c>
      <c r="K6343" t="s">
        <v>2133</v>
      </c>
      <c r="L6343" t="s">
        <v>2134</v>
      </c>
      <c r="M6343" t="s">
        <v>2243</v>
      </c>
      <c r="N6343" t="s">
        <v>3</v>
      </c>
      <c r="O6343" t="s">
        <v>2063</v>
      </c>
      <c r="P6343" t="s">
        <v>2072</v>
      </c>
    </row>
    <row r="6344" spans="1:16" x14ac:dyDescent="0.3">
      <c r="A6344" t="s">
        <v>11599</v>
      </c>
      <c r="B6344" t="s">
        <v>7923</v>
      </c>
      <c r="C6344" t="s">
        <v>7924</v>
      </c>
      <c r="D6344" t="s">
        <v>8007</v>
      </c>
      <c r="E6344">
        <v>1</v>
      </c>
      <c r="F6344" s="12">
        <v>47.5</v>
      </c>
      <c r="G6344" t="s">
        <v>6620</v>
      </c>
      <c r="H6344" s="11">
        <v>45036.897222222222</v>
      </c>
      <c r="I6344" t="s">
        <v>13050</v>
      </c>
      <c r="J6344" t="s">
        <v>37</v>
      </c>
      <c r="K6344" t="s">
        <v>2182</v>
      </c>
      <c r="L6344" t="s">
        <v>2240</v>
      </c>
      <c r="M6344" t="s">
        <v>2241</v>
      </c>
      <c r="N6344" t="s">
        <v>3</v>
      </c>
      <c r="O6344" t="s">
        <v>2063</v>
      </c>
      <c r="P6344" t="s">
        <v>1987</v>
      </c>
    </row>
    <row r="6345" spans="1:16" x14ac:dyDescent="0.3">
      <c r="A6345" t="s">
        <v>11600</v>
      </c>
      <c r="B6345" t="s">
        <v>7923</v>
      </c>
      <c r="C6345" t="s">
        <v>7924</v>
      </c>
      <c r="D6345" t="s">
        <v>9837</v>
      </c>
      <c r="E6345">
        <v>1</v>
      </c>
      <c r="F6345" s="12">
        <v>175</v>
      </c>
      <c r="G6345" t="s">
        <v>6621</v>
      </c>
      <c r="H6345" s="11">
        <v>45036.902083333334</v>
      </c>
      <c r="I6345" t="s">
        <v>13050</v>
      </c>
      <c r="J6345" t="s">
        <v>933</v>
      </c>
      <c r="K6345" t="s">
        <v>2190</v>
      </c>
      <c r="L6345" t="s">
        <v>2108</v>
      </c>
      <c r="M6345" t="s">
        <v>2200</v>
      </c>
      <c r="N6345" t="s">
        <v>3</v>
      </c>
      <c r="O6345" t="s">
        <v>2063</v>
      </c>
      <c r="P6345" t="s">
        <v>1987</v>
      </c>
    </row>
    <row r="6346" spans="1:16" x14ac:dyDescent="0.3">
      <c r="A6346" t="s">
        <v>11601</v>
      </c>
      <c r="B6346" t="s">
        <v>7923</v>
      </c>
      <c r="C6346" t="s">
        <v>7923</v>
      </c>
      <c r="D6346" t="s">
        <v>9645</v>
      </c>
      <c r="E6346">
        <v>1</v>
      </c>
      <c r="F6346" s="12">
        <v>97.5</v>
      </c>
      <c r="G6346" t="s">
        <v>6622</v>
      </c>
      <c r="H6346" s="11">
        <v>45036.913194444445</v>
      </c>
      <c r="I6346" t="s">
        <v>13050</v>
      </c>
      <c r="J6346" t="s">
        <v>598</v>
      </c>
      <c r="K6346" t="s">
        <v>2117</v>
      </c>
      <c r="L6346" t="s">
        <v>2164</v>
      </c>
      <c r="M6346" t="s">
        <v>2162</v>
      </c>
      <c r="N6346" t="s">
        <v>3</v>
      </c>
      <c r="O6346" t="s">
        <v>2063</v>
      </c>
      <c r="P6346" t="s">
        <v>2043</v>
      </c>
    </row>
    <row r="6347" spans="1:16" x14ac:dyDescent="0.3">
      <c r="A6347" t="s">
        <v>11601</v>
      </c>
      <c r="B6347" t="s">
        <v>7923</v>
      </c>
      <c r="C6347" t="s">
        <v>7923</v>
      </c>
      <c r="D6347" t="s">
        <v>8573</v>
      </c>
      <c r="E6347">
        <v>1</v>
      </c>
      <c r="F6347" s="12">
        <v>62.5</v>
      </c>
      <c r="G6347" t="s">
        <v>6622</v>
      </c>
      <c r="H6347" s="11">
        <v>45036.913194444445</v>
      </c>
      <c r="I6347" t="s">
        <v>13050</v>
      </c>
      <c r="J6347" t="s">
        <v>288</v>
      </c>
      <c r="K6347" t="s">
        <v>2133</v>
      </c>
      <c r="L6347" t="s">
        <v>2145</v>
      </c>
      <c r="M6347" t="s">
        <v>289</v>
      </c>
      <c r="N6347" t="s">
        <v>3</v>
      </c>
      <c r="O6347" t="s">
        <v>2063</v>
      </c>
      <c r="P6347" t="s">
        <v>2043</v>
      </c>
    </row>
    <row r="6348" spans="1:16" x14ac:dyDescent="0.3">
      <c r="A6348" t="s">
        <v>11602</v>
      </c>
      <c r="B6348" t="s">
        <v>7923</v>
      </c>
      <c r="C6348" t="s">
        <v>7980</v>
      </c>
      <c r="D6348" t="s">
        <v>9851</v>
      </c>
      <c r="E6348">
        <v>1</v>
      </c>
      <c r="F6348" s="12">
        <v>100</v>
      </c>
      <c r="G6348" t="s">
        <v>6623</v>
      </c>
      <c r="H6348" s="11">
        <v>45036.914583333331</v>
      </c>
      <c r="I6348" t="s">
        <v>13050</v>
      </c>
      <c r="J6348" t="s">
        <v>885</v>
      </c>
      <c r="K6348" t="s">
        <v>2133</v>
      </c>
      <c r="L6348" t="s">
        <v>2134</v>
      </c>
      <c r="M6348" t="s">
        <v>2135</v>
      </c>
      <c r="N6348" t="s">
        <v>3</v>
      </c>
      <c r="O6348" t="s">
        <v>2063</v>
      </c>
      <c r="P6348" t="s">
        <v>2048</v>
      </c>
    </row>
    <row r="6349" spans="1:16" x14ac:dyDescent="0.3">
      <c r="A6349" t="s">
        <v>11603</v>
      </c>
      <c r="B6349" t="s">
        <v>7923</v>
      </c>
      <c r="C6349" t="s">
        <v>7924</v>
      </c>
      <c r="D6349" t="s">
        <v>9741</v>
      </c>
      <c r="E6349">
        <v>1</v>
      </c>
      <c r="F6349" s="12">
        <v>599.5</v>
      </c>
      <c r="G6349" t="s">
        <v>6624</v>
      </c>
      <c r="H6349" s="11">
        <v>45036.92291666667</v>
      </c>
      <c r="I6349" t="s">
        <v>13050</v>
      </c>
      <c r="J6349" t="s">
        <v>698</v>
      </c>
      <c r="K6349" t="s">
        <v>2153</v>
      </c>
      <c r="L6349" t="s">
        <v>2192</v>
      </c>
      <c r="M6349" t="s">
        <v>2233</v>
      </c>
      <c r="N6349" t="s">
        <v>3</v>
      </c>
      <c r="O6349" t="s">
        <v>2063</v>
      </c>
      <c r="P6349" t="s">
        <v>1987</v>
      </c>
    </row>
    <row r="6350" spans="1:16" x14ac:dyDescent="0.3">
      <c r="A6350" t="s">
        <v>11604</v>
      </c>
      <c r="B6350" t="s">
        <v>7923</v>
      </c>
      <c r="C6350" t="s">
        <v>7924</v>
      </c>
      <c r="D6350" t="s">
        <v>8142</v>
      </c>
      <c r="E6350">
        <v>1</v>
      </c>
      <c r="F6350" s="12">
        <v>34.5</v>
      </c>
      <c r="G6350" t="s">
        <v>6625</v>
      </c>
      <c r="H6350" s="11">
        <v>45036.92291666667</v>
      </c>
      <c r="I6350" t="s">
        <v>13050</v>
      </c>
      <c r="J6350" t="s">
        <v>332</v>
      </c>
      <c r="K6350" t="s">
        <v>2133</v>
      </c>
      <c r="L6350" t="s">
        <v>2161</v>
      </c>
      <c r="M6350" t="s">
        <v>2208</v>
      </c>
      <c r="N6350" t="s">
        <v>3</v>
      </c>
      <c r="O6350" t="s">
        <v>2063</v>
      </c>
      <c r="P6350" t="s">
        <v>1987</v>
      </c>
    </row>
    <row r="6351" spans="1:16" x14ac:dyDescent="0.3">
      <c r="A6351" t="s">
        <v>11605</v>
      </c>
      <c r="B6351" t="s">
        <v>7923</v>
      </c>
      <c r="C6351" t="s">
        <v>7949</v>
      </c>
      <c r="D6351" t="s">
        <v>8822</v>
      </c>
      <c r="E6351">
        <v>1</v>
      </c>
      <c r="F6351" s="12">
        <v>275</v>
      </c>
      <c r="G6351" t="s">
        <v>6626</v>
      </c>
      <c r="H6351" s="11">
        <v>45036.929166666669</v>
      </c>
      <c r="I6351" t="s">
        <v>13050</v>
      </c>
      <c r="J6351" t="s">
        <v>716</v>
      </c>
      <c r="K6351" t="s">
        <v>2092</v>
      </c>
      <c r="L6351" t="s">
        <v>2149</v>
      </c>
      <c r="M6351" t="s">
        <v>2132</v>
      </c>
      <c r="N6351" t="s">
        <v>3</v>
      </c>
      <c r="O6351" t="s">
        <v>2063</v>
      </c>
      <c r="P6351" t="s">
        <v>2071</v>
      </c>
    </row>
    <row r="6352" spans="1:16" x14ac:dyDescent="0.3">
      <c r="A6352" t="s">
        <v>11606</v>
      </c>
      <c r="B6352" t="s">
        <v>7923</v>
      </c>
      <c r="C6352" t="s">
        <v>7980</v>
      </c>
      <c r="D6352" t="s">
        <v>7924</v>
      </c>
      <c r="E6352">
        <v>1</v>
      </c>
      <c r="F6352" s="12">
        <v>575</v>
      </c>
      <c r="G6352" t="s">
        <v>6627</v>
      </c>
      <c r="H6352" s="11">
        <v>45036.931250000001</v>
      </c>
      <c r="I6352" t="s">
        <v>13050</v>
      </c>
      <c r="J6352" t="s">
        <v>356</v>
      </c>
      <c r="K6352" t="s">
        <v>2092</v>
      </c>
      <c r="L6352" t="s">
        <v>2093</v>
      </c>
      <c r="M6352" t="s">
        <v>2095</v>
      </c>
      <c r="N6352" t="s">
        <v>3</v>
      </c>
      <c r="O6352" t="s">
        <v>2063</v>
      </c>
      <c r="P6352" t="s">
        <v>2048</v>
      </c>
    </row>
    <row r="6353" spans="1:16" x14ac:dyDescent="0.3">
      <c r="A6353" t="s">
        <v>11606</v>
      </c>
      <c r="B6353" t="s">
        <v>7923</v>
      </c>
      <c r="C6353" t="s">
        <v>7980</v>
      </c>
      <c r="D6353" t="s">
        <v>8040</v>
      </c>
      <c r="E6353">
        <v>3</v>
      </c>
      <c r="F6353" s="12">
        <v>2175</v>
      </c>
      <c r="G6353" t="s">
        <v>6627</v>
      </c>
      <c r="H6353" s="11">
        <v>45036.931250000001</v>
      </c>
      <c r="I6353" t="s">
        <v>13050</v>
      </c>
      <c r="J6353" t="s">
        <v>47</v>
      </c>
      <c r="K6353" t="s">
        <v>2092</v>
      </c>
      <c r="L6353" t="s">
        <v>2093</v>
      </c>
      <c r="M6353" t="s">
        <v>2096</v>
      </c>
      <c r="N6353" t="s">
        <v>3</v>
      </c>
      <c r="O6353" t="s">
        <v>2063</v>
      </c>
      <c r="P6353" t="s">
        <v>2048</v>
      </c>
    </row>
    <row r="6354" spans="1:16" x14ac:dyDescent="0.3">
      <c r="A6354" t="s">
        <v>11607</v>
      </c>
      <c r="B6354" t="s">
        <v>7923</v>
      </c>
      <c r="C6354" t="s">
        <v>7923</v>
      </c>
      <c r="D6354" t="s">
        <v>8286</v>
      </c>
      <c r="E6354">
        <v>1</v>
      </c>
      <c r="F6354" s="12">
        <v>20</v>
      </c>
      <c r="G6354" t="s">
        <v>6628</v>
      </c>
      <c r="H6354" s="11">
        <v>45036.938194444447</v>
      </c>
      <c r="I6354" t="s">
        <v>13050</v>
      </c>
      <c r="J6354" t="s">
        <v>167</v>
      </c>
      <c r="K6354" t="s">
        <v>2133</v>
      </c>
      <c r="L6354" t="s">
        <v>2143</v>
      </c>
      <c r="M6354" t="s">
        <v>2138</v>
      </c>
      <c r="N6354" t="s">
        <v>3</v>
      </c>
      <c r="O6354" t="s">
        <v>2063</v>
      </c>
      <c r="P6354" t="s">
        <v>2043</v>
      </c>
    </row>
    <row r="6355" spans="1:16" x14ac:dyDescent="0.3">
      <c r="A6355" t="s">
        <v>11607</v>
      </c>
      <c r="B6355" t="s">
        <v>7923</v>
      </c>
      <c r="C6355" t="s">
        <v>7923</v>
      </c>
      <c r="D6355" t="s">
        <v>8457</v>
      </c>
      <c r="E6355">
        <v>1</v>
      </c>
      <c r="F6355" s="12">
        <v>50</v>
      </c>
      <c r="G6355" t="s">
        <v>6628</v>
      </c>
      <c r="H6355" s="11">
        <v>45036.938194444447</v>
      </c>
      <c r="I6355" t="s">
        <v>13050</v>
      </c>
      <c r="J6355" t="s">
        <v>163</v>
      </c>
      <c r="K6355" t="s">
        <v>2092</v>
      </c>
      <c r="L6355" t="s">
        <v>2148</v>
      </c>
      <c r="M6355" t="s">
        <v>2138</v>
      </c>
      <c r="N6355" t="s">
        <v>3</v>
      </c>
      <c r="O6355" t="s">
        <v>2063</v>
      </c>
      <c r="P6355" t="s">
        <v>2043</v>
      </c>
    </row>
    <row r="6356" spans="1:16" x14ac:dyDescent="0.3">
      <c r="A6356" t="s">
        <v>11608</v>
      </c>
      <c r="B6356" t="s">
        <v>7923</v>
      </c>
      <c r="C6356" t="s">
        <v>7949</v>
      </c>
      <c r="D6356" t="s">
        <v>8457</v>
      </c>
      <c r="E6356">
        <v>1</v>
      </c>
      <c r="F6356" s="12">
        <v>50</v>
      </c>
      <c r="G6356" t="s">
        <v>6629</v>
      </c>
      <c r="H6356" s="11">
        <v>45036.94027777778</v>
      </c>
      <c r="I6356" t="s">
        <v>13050</v>
      </c>
      <c r="J6356" t="s">
        <v>163</v>
      </c>
      <c r="K6356" t="s">
        <v>2092</v>
      </c>
      <c r="L6356" t="s">
        <v>2148</v>
      </c>
      <c r="M6356" t="s">
        <v>2138</v>
      </c>
      <c r="N6356" t="s">
        <v>3</v>
      </c>
      <c r="O6356" t="s">
        <v>2063</v>
      </c>
      <c r="P6356" t="s">
        <v>2071</v>
      </c>
    </row>
    <row r="6357" spans="1:16" x14ac:dyDescent="0.3">
      <c r="A6357" t="s">
        <v>11608</v>
      </c>
      <c r="B6357" t="s">
        <v>7923</v>
      </c>
      <c r="C6357" t="s">
        <v>7949</v>
      </c>
      <c r="D6357" t="s">
        <v>8279</v>
      </c>
      <c r="E6357">
        <v>1</v>
      </c>
      <c r="F6357" s="12">
        <v>10</v>
      </c>
      <c r="G6357" t="s">
        <v>6629</v>
      </c>
      <c r="H6357" s="11">
        <v>45036.94027777778</v>
      </c>
      <c r="I6357" t="s">
        <v>13050</v>
      </c>
      <c r="J6357" t="s">
        <v>203</v>
      </c>
      <c r="K6357" t="s">
        <v>2133</v>
      </c>
      <c r="L6357" t="s">
        <v>2134</v>
      </c>
      <c r="M6357" t="s">
        <v>2138</v>
      </c>
      <c r="N6357" t="s">
        <v>3</v>
      </c>
      <c r="O6357" t="s">
        <v>2063</v>
      </c>
      <c r="P6357" t="s">
        <v>2071</v>
      </c>
    </row>
    <row r="6358" spans="1:16" x14ac:dyDescent="0.3">
      <c r="A6358" t="s">
        <v>11608</v>
      </c>
      <c r="B6358" t="s">
        <v>7923</v>
      </c>
      <c r="C6358" t="s">
        <v>7949</v>
      </c>
      <c r="D6358" t="s">
        <v>8287</v>
      </c>
      <c r="E6358">
        <v>1</v>
      </c>
      <c r="F6358" s="12">
        <v>50</v>
      </c>
      <c r="G6358" t="s">
        <v>6629</v>
      </c>
      <c r="H6358" s="11">
        <v>45036.94027777778</v>
      </c>
      <c r="I6358" t="s">
        <v>13050</v>
      </c>
      <c r="J6358" t="s">
        <v>177</v>
      </c>
      <c r="K6358" t="s">
        <v>2092</v>
      </c>
      <c r="L6358" t="s">
        <v>2148</v>
      </c>
      <c r="M6358" t="s">
        <v>2138</v>
      </c>
      <c r="N6358" t="s">
        <v>3</v>
      </c>
      <c r="O6358" t="s">
        <v>2063</v>
      </c>
      <c r="P6358" t="s">
        <v>2071</v>
      </c>
    </row>
    <row r="6359" spans="1:16" x14ac:dyDescent="0.3">
      <c r="A6359" t="s">
        <v>11608</v>
      </c>
      <c r="B6359" t="s">
        <v>7923</v>
      </c>
      <c r="C6359" t="s">
        <v>7949</v>
      </c>
      <c r="D6359" t="s">
        <v>8226</v>
      </c>
      <c r="E6359">
        <v>1</v>
      </c>
      <c r="F6359" s="12">
        <v>20</v>
      </c>
      <c r="G6359" t="s">
        <v>6629</v>
      </c>
      <c r="H6359" s="11">
        <v>45036.94027777778</v>
      </c>
      <c r="I6359" t="s">
        <v>13050</v>
      </c>
      <c r="J6359" t="s">
        <v>352</v>
      </c>
      <c r="K6359" t="s">
        <v>2133</v>
      </c>
      <c r="L6359" t="s">
        <v>2134</v>
      </c>
      <c r="M6359" t="s">
        <v>2138</v>
      </c>
      <c r="N6359" t="s">
        <v>3</v>
      </c>
      <c r="O6359" t="s">
        <v>2063</v>
      </c>
      <c r="P6359" t="s">
        <v>2071</v>
      </c>
    </row>
    <row r="6360" spans="1:16" x14ac:dyDescent="0.3">
      <c r="A6360" t="s">
        <v>11609</v>
      </c>
      <c r="B6360" t="s">
        <v>7923</v>
      </c>
      <c r="C6360" t="s">
        <v>7923</v>
      </c>
      <c r="D6360" t="s">
        <v>7953</v>
      </c>
      <c r="E6360">
        <v>1</v>
      </c>
      <c r="F6360" s="12">
        <v>200</v>
      </c>
      <c r="G6360" t="s">
        <v>6630</v>
      </c>
      <c r="H6360" s="11">
        <v>45036.941666666666</v>
      </c>
      <c r="I6360" t="s">
        <v>13050</v>
      </c>
      <c r="J6360" t="s">
        <v>590</v>
      </c>
      <c r="K6360" t="s">
        <v>2107</v>
      </c>
      <c r="L6360" t="s">
        <v>2110</v>
      </c>
      <c r="M6360" t="s">
        <v>2177</v>
      </c>
      <c r="N6360" t="s">
        <v>3</v>
      </c>
      <c r="O6360" t="s">
        <v>2063</v>
      </c>
      <c r="P6360" t="s">
        <v>2043</v>
      </c>
    </row>
    <row r="6361" spans="1:16" x14ac:dyDescent="0.3">
      <c r="A6361" t="s">
        <v>11609</v>
      </c>
      <c r="B6361" t="s">
        <v>7923</v>
      </c>
      <c r="C6361" t="s">
        <v>7923</v>
      </c>
      <c r="D6361" t="s">
        <v>8457</v>
      </c>
      <c r="E6361">
        <v>1</v>
      </c>
      <c r="F6361" s="12">
        <v>50</v>
      </c>
      <c r="G6361" t="s">
        <v>6630</v>
      </c>
      <c r="H6361" s="11">
        <v>45036.941666666666</v>
      </c>
      <c r="I6361" t="s">
        <v>13050</v>
      </c>
      <c r="J6361" t="s">
        <v>163</v>
      </c>
      <c r="K6361" t="s">
        <v>2092</v>
      </c>
      <c r="L6361" t="s">
        <v>2148</v>
      </c>
      <c r="M6361" t="s">
        <v>2138</v>
      </c>
      <c r="N6361" t="s">
        <v>3</v>
      </c>
      <c r="O6361" t="s">
        <v>2063</v>
      </c>
      <c r="P6361" t="s">
        <v>2043</v>
      </c>
    </row>
    <row r="6362" spans="1:16" x14ac:dyDescent="0.3">
      <c r="A6362" t="s">
        <v>11610</v>
      </c>
      <c r="B6362" t="s">
        <v>7923</v>
      </c>
      <c r="C6362" t="s">
        <v>7944</v>
      </c>
      <c r="D6362" t="s">
        <v>9386</v>
      </c>
      <c r="E6362">
        <v>1</v>
      </c>
      <c r="F6362" s="12">
        <v>627.5</v>
      </c>
      <c r="G6362" t="s">
        <v>6631</v>
      </c>
      <c r="H6362" s="11">
        <v>45036.949305555558</v>
      </c>
      <c r="I6362" t="s">
        <v>13050</v>
      </c>
      <c r="J6362" t="s">
        <v>979</v>
      </c>
      <c r="K6362" t="s">
        <v>2117</v>
      </c>
      <c r="L6362" t="s">
        <v>2118</v>
      </c>
      <c r="M6362" t="s">
        <v>2162</v>
      </c>
      <c r="N6362" t="s">
        <v>3</v>
      </c>
      <c r="O6362" t="s">
        <v>2063</v>
      </c>
      <c r="P6362" t="s">
        <v>2072</v>
      </c>
    </row>
    <row r="6363" spans="1:16" x14ac:dyDescent="0.3">
      <c r="A6363" t="s">
        <v>11611</v>
      </c>
      <c r="B6363" t="s">
        <v>7923</v>
      </c>
      <c r="C6363" t="s">
        <v>7923</v>
      </c>
      <c r="D6363" t="s">
        <v>9645</v>
      </c>
      <c r="E6363">
        <v>1</v>
      </c>
      <c r="F6363" s="12">
        <v>97.5</v>
      </c>
      <c r="G6363" t="s">
        <v>6632</v>
      </c>
      <c r="H6363" s="11">
        <v>45036.95</v>
      </c>
      <c r="I6363" t="s">
        <v>13050</v>
      </c>
      <c r="J6363" t="s">
        <v>598</v>
      </c>
      <c r="K6363" t="s">
        <v>2117</v>
      </c>
      <c r="L6363" t="s">
        <v>2164</v>
      </c>
      <c r="M6363" t="s">
        <v>2162</v>
      </c>
      <c r="N6363" t="s">
        <v>3</v>
      </c>
      <c r="O6363" t="s">
        <v>2063</v>
      </c>
      <c r="P6363" t="s">
        <v>2043</v>
      </c>
    </row>
    <row r="6364" spans="1:16" x14ac:dyDescent="0.3">
      <c r="A6364" t="s">
        <v>11611</v>
      </c>
      <c r="B6364" t="s">
        <v>7923</v>
      </c>
      <c r="C6364" t="s">
        <v>7923</v>
      </c>
      <c r="D6364" t="s">
        <v>8359</v>
      </c>
      <c r="E6364">
        <v>1</v>
      </c>
      <c r="F6364" s="12">
        <v>145</v>
      </c>
      <c r="G6364" t="s">
        <v>6632</v>
      </c>
      <c r="H6364" s="11">
        <v>45036.95</v>
      </c>
      <c r="I6364" t="s">
        <v>13050</v>
      </c>
      <c r="J6364" t="s">
        <v>1404</v>
      </c>
      <c r="K6364" t="s">
        <v>2107</v>
      </c>
      <c r="L6364" t="s">
        <v>2110</v>
      </c>
      <c r="M6364" t="s">
        <v>2150</v>
      </c>
      <c r="N6364" t="s">
        <v>3</v>
      </c>
      <c r="O6364" t="s">
        <v>2063</v>
      </c>
      <c r="P6364" t="s">
        <v>2043</v>
      </c>
    </row>
    <row r="6365" spans="1:16" x14ac:dyDescent="0.3">
      <c r="A6365" t="s">
        <v>11612</v>
      </c>
      <c r="B6365" t="s">
        <v>7923</v>
      </c>
      <c r="C6365" t="s">
        <v>7949</v>
      </c>
      <c r="D6365" t="s">
        <v>8215</v>
      </c>
      <c r="E6365">
        <v>1</v>
      </c>
      <c r="F6365" s="12">
        <v>750</v>
      </c>
      <c r="G6365" t="s">
        <v>6633</v>
      </c>
      <c r="H6365" s="11">
        <v>45036.953472222223</v>
      </c>
      <c r="I6365" t="s">
        <v>13050</v>
      </c>
      <c r="J6365" t="s">
        <v>542</v>
      </c>
      <c r="K6365" t="s">
        <v>2101</v>
      </c>
      <c r="L6365" t="s">
        <v>2102</v>
      </c>
      <c r="M6365" t="s">
        <v>2188</v>
      </c>
      <c r="N6365" t="s">
        <v>3</v>
      </c>
      <c r="O6365" t="s">
        <v>2063</v>
      </c>
      <c r="P6365" t="s">
        <v>2071</v>
      </c>
    </row>
    <row r="6366" spans="1:16" x14ac:dyDescent="0.3">
      <c r="A6366" t="s">
        <v>11612</v>
      </c>
      <c r="B6366" t="s">
        <v>7908</v>
      </c>
      <c r="C6366" t="s">
        <v>7923</v>
      </c>
      <c r="D6366" t="s">
        <v>9052</v>
      </c>
      <c r="E6366">
        <v>1</v>
      </c>
      <c r="F6366" s="12">
        <v>497.5</v>
      </c>
      <c r="G6366" t="s">
        <v>6634</v>
      </c>
      <c r="H6366" s="11">
        <v>45009.663194444445</v>
      </c>
      <c r="I6366" t="s">
        <v>13049</v>
      </c>
      <c r="J6366" t="s">
        <v>1422</v>
      </c>
      <c r="K6366" t="s">
        <v>2092</v>
      </c>
      <c r="L6366" t="s">
        <v>2149</v>
      </c>
      <c r="M6366" t="s">
        <v>2220</v>
      </c>
      <c r="N6366" t="s">
        <v>5</v>
      </c>
      <c r="O6366" t="s">
        <v>2064</v>
      </c>
      <c r="P6366" t="s">
        <v>2043</v>
      </c>
    </row>
    <row r="6367" spans="1:16" x14ac:dyDescent="0.3">
      <c r="A6367" t="s">
        <v>11613</v>
      </c>
      <c r="B6367" t="s">
        <v>7908</v>
      </c>
      <c r="C6367" t="s">
        <v>7923</v>
      </c>
      <c r="D6367" t="s">
        <v>11614</v>
      </c>
      <c r="E6367">
        <v>1</v>
      </c>
      <c r="F6367" s="12">
        <v>324.5</v>
      </c>
      <c r="G6367" t="s">
        <v>6635</v>
      </c>
      <c r="H6367" s="11">
        <v>45009.666666666664</v>
      </c>
      <c r="I6367" t="s">
        <v>13049</v>
      </c>
      <c r="J6367" t="s">
        <v>1423</v>
      </c>
      <c r="K6367" t="s">
        <v>2107</v>
      </c>
      <c r="L6367" t="s">
        <v>2110</v>
      </c>
      <c r="M6367" t="s">
        <v>2111</v>
      </c>
      <c r="N6367" t="s">
        <v>5</v>
      </c>
      <c r="O6367" t="s">
        <v>2064</v>
      </c>
      <c r="P6367" t="s">
        <v>2043</v>
      </c>
    </row>
    <row r="6368" spans="1:16" x14ac:dyDescent="0.3">
      <c r="A6368" t="s">
        <v>11613</v>
      </c>
      <c r="B6368" t="s">
        <v>7908</v>
      </c>
      <c r="C6368" t="s">
        <v>7923</v>
      </c>
      <c r="D6368" t="s">
        <v>8389</v>
      </c>
      <c r="E6368">
        <v>1</v>
      </c>
      <c r="F6368" s="12">
        <v>75</v>
      </c>
      <c r="G6368" t="s">
        <v>6635</v>
      </c>
      <c r="H6368" s="11">
        <v>45009.666666666664</v>
      </c>
      <c r="I6368" t="s">
        <v>13049</v>
      </c>
      <c r="J6368" t="s">
        <v>350</v>
      </c>
      <c r="K6368" t="s">
        <v>2133</v>
      </c>
      <c r="L6368" t="s">
        <v>2134</v>
      </c>
      <c r="M6368" t="s">
        <v>2138</v>
      </c>
      <c r="N6368" t="s">
        <v>5</v>
      </c>
      <c r="O6368" t="s">
        <v>2064</v>
      </c>
      <c r="P6368" t="s">
        <v>2043</v>
      </c>
    </row>
    <row r="6369" spans="1:16" x14ac:dyDescent="0.3">
      <c r="A6369" t="s">
        <v>11613</v>
      </c>
      <c r="B6369" t="s">
        <v>7908</v>
      </c>
      <c r="C6369" t="s">
        <v>7923</v>
      </c>
      <c r="D6369" t="s">
        <v>8281</v>
      </c>
      <c r="E6369">
        <v>1</v>
      </c>
      <c r="F6369" s="12">
        <v>75</v>
      </c>
      <c r="G6369" t="s">
        <v>6635</v>
      </c>
      <c r="H6369" s="11">
        <v>45009.666666666664</v>
      </c>
      <c r="I6369" t="s">
        <v>13049</v>
      </c>
      <c r="J6369" t="s">
        <v>320</v>
      </c>
      <c r="K6369" t="s">
        <v>2133</v>
      </c>
      <c r="L6369" t="s">
        <v>2134</v>
      </c>
      <c r="M6369" t="s">
        <v>2138</v>
      </c>
      <c r="N6369" t="s">
        <v>5</v>
      </c>
      <c r="O6369" t="s">
        <v>2064</v>
      </c>
      <c r="P6369" t="s">
        <v>2043</v>
      </c>
    </row>
    <row r="6370" spans="1:16" x14ac:dyDescent="0.3">
      <c r="A6370" t="s">
        <v>11613</v>
      </c>
      <c r="B6370" t="s">
        <v>7908</v>
      </c>
      <c r="C6370" t="s">
        <v>7923</v>
      </c>
      <c r="D6370" t="s">
        <v>8287</v>
      </c>
      <c r="E6370">
        <v>1</v>
      </c>
      <c r="F6370" s="12">
        <v>50</v>
      </c>
      <c r="G6370" t="s">
        <v>6635</v>
      </c>
      <c r="H6370" s="11">
        <v>45009.666666666664</v>
      </c>
      <c r="I6370" t="s">
        <v>13049</v>
      </c>
      <c r="J6370" t="s">
        <v>177</v>
      </c>
      <c r="K6370" t="s">
        <v>2092</v>
      </c>
      <c r="L6370" t="s">
        <v>2148</v>
      </c>
      <c r="M6370" t="s">
        <v>2138</v>
      </c>
      <c r="N6370" t="s">
        <v>5</v>
      </c>
      <c r="O6370" t="s">
        <v>2064</v>
      </c>
      <c r="P6370" t="s">
        <v>2043</v>
      </c>
    </row>
    <row r="6371" spans="1:16" x14ac:dyDescent="0.3">
      <c r="A6371" t="s">
        <v>11613</v>
      </c>
      <c r="B6371" t="s">
        <v>7908</v>
      </c>
      <c r="C6371" t="s">
        <v>7923</v>
      </c>
      <c r="D6371" t="s">
        <v>9818</v>
      </c>
      <c r="E6371">
        <v>1</v>
      </c>
      <c r="F6371" s="12">
        <v>175</v>
      </c>
      <c r="G6371" t="s">
        <v>6635</v>
      </c>
      <c r="H6371" s="11">
        <v>45009.666666666664</v>
      </c>
      <c r="I6371" t="s">
        <v>13049</v>
      </c>
      <c r="J6371" t="s">
        <v>849</v>
      </c>
      <c r="K6371" t="s">
        <v>2153</v>
      </c>
      <c r="L6371" t="s">
        <v>2194</v>
      </c>
      <c r="M6371" t="s">
        <v>2215</v>
      </c>
      <c r="N6371" t="s">
        <v>5</v>
      </c>
      <c r="O6371" t="s">
        <v>2064</v>
      </c>
      <c r="P6371" t="s">
        <v>2043</v>
      </c>
    </row>
    <row r="6372" spans="1:16" x14ac:dyDescent="0.3">
      <c r="A6372" t="s">
        <v>11615</v>
      </c>
      <c r="B6372" t="s">
        <v>7908</v>
      </c>
      <c r="C6372" t="s">
        <v>7923</v>
      </c>
      <c r="D6372" t="s">
        <v>9300</v>
      </c>
      <c r="E6372">
        <v>1</v>
      </c>
      <c r="F6372" s="12">
        <v>1225</v>
      </c>
      <c r="G6372" t="s">
        <v>6636</v>
      </c>
      <c r="H6372" s="11">
        <v>45009.668055555558</v>
      </c>
      <c r="I6372" t="s">
        <v>13049</v>
      </c>
      <c r="J6372" t="s">
        <v>128</v>
      </c>
      <c r="K6372" t="s">
        <v>2153</v>
      </c>
      <c r="L6372" t="s">
        <v>2158</v>
      </c>
      <c r="M6372" t="s">
        <v>2139</v>
      </c>
      <c r="N6372" t="s">
        <v>5</v>
      </c>
      <c r="O6372" t="s">
        <v>2064</v>
      </c>
      <c r="P6372" t="s">
        <v>2043</v>
      </c>
    </row>
    <row r="6373" spans="1:16" x14ac:dyDescent="0.3">
      <c r="A6373" t="s">
        <v>11616</v>
      </c>
      <c r="B6373" t="s">
        <v>7923</v>
      </c>
      <c r="C6373" t="s">
        <v>7943</v>
      </c>
      <c r="D6373" t="s">
        <v>11414</v>
      </c>
      <c r="E6373">
        <v>1</v>
      </c>
      <c r="F6373" s="12">
        <v>187.5</v>
      </c>
      <c r="G6373" t="s">
        <v>6637</v>
      </c>
      <c r="H6373" s="11">
        <v>45036.958333333336</v>
      </c>
      <c r="I6373" t="s">
        <v>13050</v>
      </c>
      <c r="J6373" t="s">
        <v>1055</v>
      </c>
      <c r="K6373" t="s">
        <v>2104</v>
      </c>
      <c r="L6373" t="s">
        <v>2105</v>
      </c>
      <c r="M6373" t="s">
        <v>2242</v>
      </c>
      <c r="N6373" t="s">
        <v>3</v>
      </c>
      <c r="O6373" t="s">
        <v>2063</v>
      </c>
      <c r="P6373" t="s">
        <v>2066</v>
      </c>
    </row>
    <row r="6374" spans="1:16" x14ac:dyDescent="0.3">
      <c r="A6374" t="s">
        <v>11617</v>
      </c>
      <c r="B6374" t="s">
        <v>7908</v>
      </c>
      <c r="C6374" t="s">
        <v>7990</v>
      </c>
      <c r="D6374" t="s">
        <v>8283</v>
      </c>
      <c r="E6374">
        <v>1</v>
      </c>
      <c r="F6374" s="12">
        <v>150</v>
      </c>
      <c r="G6374" t="s">
        <v>6638</v>
      </c>
      <c r="H6374" s="11">
        <v>45009.671527777777</v>
      </c>
      <c r="I6374" t="s">
        <v>13049</v>
      </c>
      <c r="J6374" t="s">
        <v>668</v>
      </c>
      <c r="K6374" t="s">
        <v>2133</v>
      </c>
      <c r="L6374" t="s">
        <v>2134</v>
      </c>
      <c r="M6374" t="s">
        <v>2138</v>
      </c>
      <c r="N6374" t="s">
        <v>5</v>
      </c>
      <c r="O6374" t="s">
        <v>2064</v>
      </c>
      <c r="P6374" t="s">
        <v>2078</v>
      </c>
    </row>
    <row r="6375" spans="1:16" x14ac:dyDescent="0.3">
      <c r="A6375" t="s">
        <v>11618</v>
      </c>
      <c r="B6375" t="s">
        <v>7908</v>
      </c>
      <c r="C6375" t="s">
        <v>7923</v>
      </c>
      <c r="D6375" t="s">
        <v>8064</v>
      </c>
      <c r="E6375">
        <v>1</v>
      </c>
      <c r="F6375" s="12">
        <v>25</v>
      </c>
      <c r="G6375" t="s">
        <v>6639</v>
      </c>
      <c r="H6375" s="11">
        <v>45009.67291666667</v>
      </c>
      <c r="I6375" t="s">
        <v>13049</v>
      </c>
      <c r="J6375" t="s">
        <v>11</v>
      </c>
      <c r="K6375" t="s">
        <v>2182</v>
      </c>
      <c r="L6375" t="s">
        <v>2240</v>
      </c>
      <c r="M6375" t="s">
        <v>2241</v>
      </c>
      <c r="N6375" t="s">
        <v>5</v>
      </c>
      <c r="O6375" t="s">
        <v>2064</v>
      </c>
      <c r="P6375" t="s">
        <v>2043</v>
      </c>
    </row>
    <row r="6376" spans="1:16" x14ac:dyDescent="0.3">
      <c r="A6376" t="s">
        <v>11619</v>
      </c>
      <c r="B6376" t="s">
        <v>7908</v>
      </c>
      <c r="C6376" t="s">
        <v>7923</v>
      </c>
      <c r="D6376" t="s">
        <v>9645</v>
      </c>
      <c r="E6376">
        <v>1</v>
      </c>
      <c r="F6376" s="12">
        <v>97.5</v>
      </c>
      <c r="G6376" t="s">
        <v>6640</v>
      </c>
      <c r="H6376" s="11">
        <v>45009.674305555556</v>
      </c>
      <c r="I6376" t="s">
        <v>13049</v>
      </c>
      <c r="J6376" t="s">
        <v>598</v>
      </c>
      <c r="K6376" t="s">
        <v>2117</v>
      </c>
      <c r="L6376" t="s">
        <v>2164</v>
      </c>
      <c r="M6376" t="s">
        <v>2162</v>
      </c>
      <c r="N6376" t="s">
        <v>5</v>
      </c>
      <c r="O6376" t="s">
        <v>2064</v>
      </c>
      <c r="P6376" t="s">
        <v>2043</v>
      </c>
    </row>
    <row r="6377" spans="1:16" x14ac:dyDescent="0.3">
      <c r="A6377" t="s">
        <v>11620</v>
      </c>
      <c r="B6377" t="s">
        <v>7908</v>
      </c>
      <c r="C6377" t="s">
        <v>7990</v>
      </c>
      <c r="D6377" t="s">
        <v>8229</v>
      </c>
      <c r="E6377">
        <v>1</v>
      </c>
      <c r="F6377" s="12">
        <v>137.5</v>
      </c>
      <c r="G6377" t="s">
        <v>6641</v>
      </c>
      <c r="H6377" s="11">
        <v>45009.675694444442</v>
      </c>
      <c r="I6377" t="s">
        <v>13049</v>
      </c>
      <c r="J6377" t="s">
        <v>214</v>
      </c>
      <c r="K6377" t="s">
        <v>2133</v>
      </c>
      <c r="L6377" t="s">
        <v>2134</v>
      </c>
      <c r="M6377" t="s">
        <v>2138</v>
      </c>
      <c r="N6377" t="s">
        <v>5</v>
      </c>
      <c r="O6377" t="s">
        <v>2064</v>
      </c>
      <c r="P6377" t="s">
        <v>2078</v>
      </c>
    </row>
    <row r="6378" spans="1:16" x14ac:dyDescent="0.3">
      <c r="A6378" t="s">
        <v>11620</v>
      </c>
      <c r="B6378" t="s">
        <v>7908</v>
      </c>
      <c r="C6378" t="s">
        <v>7990</v>
      </c>
      <c r="D6378" t="s">
        <v>8435</v>
      </c>
      <c r="E6378">
        <v>4</v>
      </c>
      <c r="F6378" s="12">
        <v>100</v>
      </c>
      <c r="G6378" t="s">
        <v>6641</v>
      </c>
      <c r="H6378" s="11">
        <v>45009.675694444442</v>
      </c>
      <c r="I6378" t="s">
        <v>13049</v>
      </c>
      <c r="J6378" t="s">
        <v>180</v>
      </c>
      <c r="K6378" t="s">
        <v>2133</v>
      </c>
      <c r="L6378" t="s">
        <v>2134</v>
      </c>
      <c r="M6378" t="s">
        <v>2138</v>
      </c>
      <c r="N6378" t="s">
        <v>5</v>
      </c>
      <c r="O6378" t="s">
        <v>2064</v>
      </c>
      <c r="P6378" t="s">
        <v>2078</v>
      </c>
    </row>
    <row r="6379" spans="1:16" x14ac:dyDescent="0.3">
      <c r="A6379" t="s">
        <v>11621</v>
      </c>
      <c r="B6379" t="s">
        <v>7923</v>
      </c>
      <c r="C6379" t="s">
        <v>7924</v>
      </c>
      <c r="D6379" t="s">
        <v>10122</v>
      </c>
      <c r="E6379">
        <v>2</v>
      </c>
      <c r="F6379" s="12">
        <v>475</v>
      </c>
      <c r="G6379" t="s">
        <v>6642</v>
      </c>
      <c r="H6379" s="11">
        <v>45036.970833333333</v>
      </c>
      <c r="I6379" t="s">
        <v>13050</v>
      </c>
      <c r="J6379" t="s">
        <v>1496</v>
      </c>
      <c r="K6379" t="s">
        <v>2190</v>
      </c>
      <c r="L6379" t="s">
        <v>2108</v>
      </c>
      <c r="M6379" t="s">
        <v>2210</v>
      </c>
      <c r="N6379" t="s">
        <v>3</v>
      </c>
      <c r="O6379" t="s">
        <v>2063</v>
      </c>
      <c r="P6379" t="s">
        <v>1987</v>
      </c>
    </row>
    <row r="6380" spans="1:16" x14ac:dyDescent="0.3">
      <c r="A6380" t="s">
        <v>11622</v>
      </c>
      <c r="B6380" t="s">
        <v>7908</v>
      </c>
      <c r="C6380" t="s">
        <v>7990</v>
      </c>
      <c r="D6380" t="s">
        <v>9267</v>
      </c>
      <c r="E6380">
        <v>1</v>
      </c>
      <c r="F6380" s="12">
        <v>675</v>
      </c>
      <c r="G6380" t="s">
        <v>6643</v>
      </c>
      <c r="H6380" s="11">
        <v>45009.70416666667</v>
      </c>
      <c r="I6380" t="s">
        <v>13049</v>
      </c>
      <c r="J6380" t="s">
        <v>1539</v>
      </c>
      <c r="K6380" t="s">
        <v>2101</v>
      </c>
      <c r="L6380" t="s">
        <v>2102</v>
      </c>
      <c r="M6380" t="s">
        <v>2189</v>
      </c>
      <c r="N6380" t="s">
        <v>5</v>
      </c>
      <c r="O6380" t="s">
        <v>2064</v>
      </c>
      <c r="P6380" t="s">
        <v>2078</v>
      </c>
    </row>
    <row r="6381" spans="1:16" x14ac:dyDescent="0.3">
      <c r="A6381" t="s">
        <v>11623</v>
      </c>
      <c r="B6381" t="s">
        <v>7908</v>
      </c>
      <c r="C6381" t="s">
        <v>7964</v>
      </c>
      <c r="D6381" t="s">
        <v>11624</v>
      </c>
      <c r="E6381">
        <v>1</v>
      </c>
      <c r="F6381" s="12">
        <v>1100</v>
      </c>
      <c r="G6381" t="s">
        <v>6644</v>
      </c>
      <c r="H6381" s="11">
        <v>45009.832638888889</v>
      </c>
      <c r="I6381" t="s">
        <v>13049</v>
      </c>
      <c r="J6381" t="s">
        <v>1541</v>
      </c>
      <c r="K6381" t="s">
        <v>2153</v>
      </c>
      <c r="L6381" t="s">
        <v>2158</v>
      </c>
      <c r="M6381" t="s">
        <v>2181</v>
      </c>
      <c r="N6381" t="s">
        <v>5</v>
      </c>
      <c r="O6381" t="s">
        <v>2064</v>
      </c>
      <c r="P6381" t="s">
        <v>2080</v>
      </c>
    </row>
    <row r="6382" spans="1:16" x14ac:dyDescent="0.3">
      <c r="A6382" t="s">
        <v>11625</v>
      </c>
      <c r="B6382" t="s">
        <v>7923</v>
      </c>
      <c r="C6382" t="s">
        <v>7949</v>
      </c>
      <c r="D6382" t="s">
        <v>8899</v>
      </c>
      <c r="E6382">
        <v>1</v>
      </c>
      <c r="F6382" s="12">
        <v>97.5</v>
      </c>
      <c r="G6382" t="s">
        <v>6645</v>
      </c>
      <c r="H6382" s="11">
        <v>45036.978472222225</v>
      </c>
      <c r="I6382" t="s">
        <v>13050</v>
      </c>
      <c r="J6382" t="s">
        <v>875</v>
      </c>
      <c r="K6382" t="s">
        <v>2133</v>
      </c>
      <c r="L6382" t="s">
        <v>2161</v>
      </c>
      <c r="M6382" t="s">
        <v>2208</v>
      </c>
      <c r="N6382" t="s">
        <v>3</v>
      </c>
      <c r="O6382" t="s">
        <v>2063</v>
      </c>
      <c r="P6382" t="s">
        <v>2071</v>
      </c>
    </row>
    <row r="6383" spans="1:16" x14ac:dyDescent="0.3">
      <c r="A6383" t="s">
        <v>11626</v>
      </c>
      <c r="B6383" t="s">
        <v>7923</v>
      </c>
      <c r="C6383" t="s">
        <v>7949</v>
      </c>
      <c r="D6383" t="s">
        <v>9329</v>
      </c>
      <c r="E6383">
        <v>1</v>
      </c>
      <c r="F6383" s="12">
        <v>300</v>
      </c>
      <c r="G6383" t="s">
        <v>6646</v>
      </c>
      <c r="H6383" s="11">
        <v>45036.981249999997</v>
      </c>
      <c r="I6383" t="s">
        <v>13050</v>
      </c>
      <c r="J6383" t="s">
        <v>1251</v>
      </c>
      <c r="K6383" t="s">
        <v>2107</v>
      </c>
      <c r="L6383" t="s">
        <v>2110</v>
      </c>
      <c r="M6383" t="s">
        <v>2138</v>
      </c>
      <c r="N6383" t="s">
        <v>3</v>
      </c>
      <c r="O6383" t="s">
        <v>2063</v>
      </c>
      <c r="P6383" t="s">
        <v>2071</v>
      </c>
    </row>
    <row r="6384" spans="1:16" x14ac:dyDescent="0.3">
      <c r="A6384" t="s">
        <v>11626</v>
      </c>
      <c r="B6384" t="s">
        <v>7908</v>
      </c>
      <c r="C6384" t="s">
        <v>7964</v>
      </c>
      <c r="D6384" t="s">
        <v>8413</v>
      </c>
      <c r="E6384">
        <v>1</v>
      </c>
      <c r="F6384" s="12">
        <v>25</v>
      </c>
      <c r="G6384" t="s">
        <v>6647</v>
      </c>
      <c r="H6384" s="11">
        <v>45009.853472222225</v>
      </c>
      <c r="I6384" t="s">
        <v>13049</v>
      </c>
      <c r="J6384" t="s">
        <v>416</v>
      </c>
      <c r="K6384" t="s">
        <v>2122</v>
      </c>
      <c r="L6384" t="s">
        <v>2123</v>
      </c>
      <c r="M6384" t="s">
        <v>2177</v>
      </c>
      <c r="N6384" t="s">
        <v>5</v>
      </c>
      <c r="O6384" t="s">
        <v>2064</v>
      </c>
      <c r="P6384" t="s">
        <v>2080</v>
      </c>
    </row>
    <row r="6385" spans="1:16" x14ac:dyDescent="0.3">
      <c r="A6385" t="s">
        <v>11627</v>
      </c>
      <c r="B6385" t="s">
        <v>7908</v>
      </c>
      <c r="C6385" t="s">
        <v>7964</v>
      </c>
      <c r="D6385" t="s">
        <v>8389</v>
      </c>
      <c r="E6385">
        <v>1</v>
      </c>
      <c r="F6385" s="12">
        <v>75</v>
      </c>
      <c r="G6385" t="s">
        <v>6648</v>
      </c>
      <c r="H6385" s="11">
        <v>45009.870138888888</v>
      </c>
      <c r="I6385" t="s">
        <v>13049</v>
      </c>
      <c r="J6385" t="s">
        <v>350</v>
      </c>
      <c r="K6385" t="s">
        <v>2133</v>
      </c>
      <c r="L6385" t="s">
        <v>2134</v>
      </c>
      <c r="M6385" t="s">
        <v>2138</v>
      </c>
      <c r="N6385" t="s">
        <v>5</v>
      </c>
      <c r="O6385" t="s">
        <v>2064</v>
      </c>
      <c r="P6385" t="s">
        <v>2080</v>
      </c>
    </row>
    <row r="6386" spans="1:16" x14ac:dyDescent="0.3">
      <c r="A6386" t="s">
        <v>11627</v>
      </c>
      <c r="B6386" t="s">
        <v>7908</v>
      </c>
      <c r="C6386" t="s">
        <v>7964</v>
      </c>
      <c r="D6386" t="s">
        <v>8230</v>
      </c>
      <c r="E6386">
        <v>1</v>
      </c>
      <c r="F6386" s="12">
        <v>125</v>
      </c>
      <c r="G6386" t="s">
        <v>6648</v>
      </c>
      <c r="H6386" s="11">
        <v>45009.870138888888</v>
      </c>
      <c r="I6386" t="s">
        <v>13049</v>
      </c>
      <c r="J6386" t="s">
        <v>476</v>
      </c>
      <c r="K6386" t="s">
        <v>2133</v>
      </c>
      <c r="L6386" t="s">
        <v>2134</v>
      </c>
      <c r="M6386" t="s">
        <v>2138</v>
      </c>
      <c r="N6386" t="s">
        <v>5</v>
      </c>
      <c r="O6386" t="s">
        <v>2064</v>
      </c>
      <c r="P6386" t="s">
        <v>2080</v>
      </c>
    </row>
    <row r="6387" spans="1:16" x14ac:dyDescent="0.3">
      <c r="A6387" t="s">
        <v>11628</v>
      </c>
      <c r="B6387" t="s">
        <v>7908</v>
      </c>
      <c r="C6387" t="s">
        <v>7964</v>
      </c>
      <c r="D6387" t="s">
        <v>11629</v>
      </c>
      <c r="E6387">
        <v>1</v>
      </c>
      <c r="F6387" s="12">
        <v>550</v>
      </c>
      <c r="G6387" t="s">
        <v>6649</v>
      </c>
      <c r="H6387" s="11">
        <v>45009.881944444445</v>
      </c>
      <c r="I6387" t="s">
        <v>13049</v>
      </c>
      <c r="J6387" t="s">
        <v>1551</v>
      </c>
      <c r="K6387" t="s">
        <v>2107</v>
      </c>
      <c r="L6387" t="s">
        <v>2110</v>
      </c>
      <c r="M6387" t="s">
        <v>2262</v>
      </c>
      <c r="N6387" t="s">
        <v>5</v>
      </c>
      <c r="O6387" t="s">
        <v>2064</v>
      </c>
      <c r="P6387" t="s">
        <v>2080</v>
      </c>
    </row>
    <row r="6388" spans="1:16" x14ac:dyDescent="0.3">
      <c r="A6388" t="s">
        <v>11628</v>
      </c>
      <c r="B6388" t="s">
        <v>7908</v>
      </c>
      <c r="C6388" t="s">
        <v>7964</v>
      </c>
      <c r="D6388" t="s">
        <v>10120</v>
      </c>
      <c r="E6388">
        <v>1</v>
      </c>
      <c r="F6388" s="12">
        <v>475</v>
      </c>
      <c r="G6388" t="s">
        <v>6649</v>
      </c>
      <c r="H6388" s="11">
        <v>45009.881944444445</v>
      </c>
      <c r="I6388" t="s">
        <v>13049</v>
      </c>
      <c r="J6388" t="s">
        <v>1553</v>
      </c>
      <c r="K6388" t="s">
        <v>2122</v>
      </c>
      <c r="L6388" t="s">
        <v>2123</v>
      </c>
      <c r="M6388" t="s">
        <v>2209</v>
      </c>
      <c r="N6388" t="s">
        <v>5</v>
      </c>
      <c r="O6388" t="s">
        <v>2064</v>
      </c>
      <c r="P6388" t="s">
        <v>2080</v>
      </c>
    </row>
    <row r="6389" spans="1:16" x14ac:dyDescent="0.3">
      <c r="A6389" t="s">
        <v>11628</v>
      </c>
      <c r="B6389" t="s">
        <v>7908</v>
      </c>
      <c r="C6389" t="s">
        <v>7964</v>
      </c>
      <c r="D6389" t="s">
        <v>10434</v>
      </c>
      <c r="E6389">
        <v>1</v>
      </c>
      <c r="F6389" s="12">
        <v>450</v>
      </c>
      <c r="G6389" t="s">
        <v>6649</v>
      </c>
      <c r="H6389" s="11">
        <v>45009.881944444445</v>
      </c>
      <c r="I6389" t="s">
        <v>13049</v>
      </c>
      <c r="J6389" t="s">
        <v>1468</v>
      </c>
      <c r="K6389" t="s">
        <v>2133</v>
      </c>
      <c r="L6389" t="s">
        <v>2134</v>
      </c>
      <c r="M6389" t="s">
        <v>2243</v>
      </c>
      <c r="N6389" t="s">
        <v>5</v>
      </c>
      <c r="O6389" t="s">
        <v>2064</v>
      </c>
      <c r="P6389" t="s">
        <v>2080</v>
      </c>
    </row>
    <row r="6390" spans="1:16" x14ac:dyDescent="0.3">
      <c r="A6390" t="s">
        <v>11628</v>
      </c>
      <c r="B6390" t="s">
        <v>7908</v>
      </c>
      <c r="C6390" t="s">
        <v>7964</v>
      </c>
      <c r="D6390" t="s">
        <v>7928</v>
      </c>
      <c r="E6390">
        <v>1</v>
      </c>
      <c r="F6390" s="12">
        <v>49.5</v>
      </c>
      <c r="G6390" t="s">
        <v>6649</v>
      </c>
      <c r="H6390" s="11">
        <v>45009.881944444445</v>
      </c>
      <c r="I6390" t="s">
        <v>13049</v>
      </c>
      <c r="J6390" t="s">
        <v>41</v>
      </c>
      <c r="K6390" t="s">
        <v>2244</v>
      </c>
      <c r="L6390" t="s">
        <v>2245</v>
      </c>
      <c r="M6390" t="s">
        <v>2246</v>
      </c>
      <c r="N6390" t="s">
        <v>5</v>
      </c>
      <c r="O6390" t="s">
        <v>2064</v>
      </c>
      <c r="P6390" t="s">
        <v>2080</v>
      </c>
    </row>
    <row r="6391" spans="1:16" x14ac:dyDescent="0.3">
      <c r="A6391" t="s">
        <v>11630</v>
      </c>
      <c r="B6391" t="s">
        <v>7908</v>
      </c>
      <c r="C6391" t="s">
        <v>7964</v>
      </c>
      <c r="D6391" t="s">
        <v>8196</v>
      </c>
      <c r="E6391">
        <v>1</v>
      </c>
      <c r="F6391" s="12">
        <v>297.5</v>
      </c>
      <c r="G6391" t="s">
        <v>6650</v>
      </c>
      <c r="H6391" s="11">
        <v>45009.883333333331</v>
      </c>
      <c r="I6391" t="s">
        <v>13049</v>
      </c>
      <c r="J6391" t="s">
        <v>282</v>
      </c>
      <c r="K6391" t="s">
        <v>2182</v>
      </c>
      <c r="L6391" t="s">
        <v>2183</v>
      </c>
      <c r="M6391" t="s">
        <v>2184</v>
      </c>
      <c r="N6391" t="s">
        <v>5</v>
      </c>
      <c r="O6391" t="s">
        <v>2064</v>
      </c>
      <c r="P6391" t="s">
        <v>2080</v>
      </c>
    </row>
    <row r="6392" spans="1:16" x14ac:dyDescent="0.3">
      <c r="A6392" t="s">
        <v>11630</v>
      </c>
      <c r="B6392" t="s">
        <v>7908</v>
      </c>
      <c r="C6392" t="s">
        <v>7964</v>
      </c>
      <c r="D6392" t="s">
        <v>7976</v>
      </c>
      <c r="E6392">
        <v>1</v>
      </c>
      <c r="F6392" s="12">
        <v>400</v>
      </c>
      <c r="G6392" t="s">
        <v>6650</v>
      </c>
      <c r="H6392" s="11">
        <v>45009.883333333331</v>
      </c>
      <c r="I6392" t="s">
        <v>13049</v>
      </c>
      <c r="J6392" t="s">
        <v>396</v>
      </c>
      <c r="K6392" t="s">
        <v>2107</v>
      </c>
      <c r="L6392" t="s">
        <v>2110</v>
      </c>
      <c r="M6392" t="s">
        <v>2196</v>
      </c>
      <c r="N6392" t="s">
        <v>5</v>
      </c>
      <c r="O6392" t="s">
        <v>2064</v>
      </c>
      <c r="P6392" t="s">
        <v>2080</v>
      </c>
    </row>
    <row r="6393" spans="1:16" x14ac:dyDescent="0.3">
      <c r="A6393" t="s">
        <v>11631</v>
      </c>
      <c r="B6393" t="s">
        <v>7908</v>
      </c>
      <c r="C6393" t="s">
        <v>7964</v>
      </c>
      <c r="D6393" t="s">
        <v>8616</v>
      </c>
      <c r="E6393">
        <v>1</v>
      </c>
      <c r="F6393" s="12">
        <v>45</v>
      </c>
      <c r="G6393" t="s">
        <v>6651</v>
      </c>
      <c r="H6393" s="11">
        <v>45009.887499999997</v>
      </c>
      <c r="I6393" t="s">
        <v>13049</v>
      </c>
      <c r="J6393" t="s">
        <v>171</v>
      </c>
      <c r="K6393" t="s">
        <v>2133</v>
      </c>
      <c r="L6393" t="s">
        <v>2134</v>
      </c>
      <c r="M6393" t="s">
        <v>2243</v>
      </c>
      <c r="N6393" t="s">
        <v>5</v>
      </c>
      <c r="O6393" t="s">
        <v>2064</v>
      </c>
      <c r="P6393" t="s">
        <v>2080</v>
      </c>
    </row>
    <row r="6394" spans="1:16" x14ac:dyDescent="0.3">
      <c r="A6394" t="s">
        <v>11632</v>
      </c>
      <c r="B6394" t="s">
        <v>7908</v>
      </c>
      <c r="C6394" t="s">
        <v>7964</v>
      </c>
      <c r="D6394" t="s">
        <v>8457</v>
      </c>
      <c r="E6394">
        <v>1</v>
      </c>
      <c r="F6394" s="12">
        <v>50</v>
      </c>
      <c r="G6394" t="s">
        <v>6652</v>
      </c>
      <c r="H6394" s="11">
        <v>45009.904861111114</v>
      </c>
      <c r="I6394" t="s">
        <v>13049</v>
      </c>
      <c r="J6394" t="s">
        <v>163</v>
      </c>
      <c r="K6394" t="s">
        <v>2092</v>
      </c>
      <c r="L6394" t="s">
        <v>2148</v>
      </c>
      <c r="M6394" t="s">
        <v>2138</v>
      </c>
      <c r="N6394" t="s">
        <v>5</v>
      </c>
      <c r="O6394" t="s">
        <v>2064</v>
      </c>
      <c r="P6394" t="s">
        <v>2080</v>
      </c>
    </row>
    <row r="6395" spans="1:16" x14ac:dyDescent="0.3">
      <c r="A6395" t="s">
        <v>11632</v>
      </c>
      <c r="B6395" t="s">
        <v>7908</v>
      </c>
      <c r="C6395" t="s">
        <v>7964</v>
      </c>
      <c r="D6395" t="s">
        <v>8289</v>
      </c>
      <c r="E6395">
        <v>1</v>
      </c>
      <c r="F6395" s="12">
        <v>30</v>
      </c>
      <c r="G6395" t="s">
        <v>6652</v>
      </c>
      <c r="H6395" s="11">
        <v>45009.904861111114</v>
      </c>
      <c r="I6395" t="s">
        <v>13049</v>
      </c>
      <c r="J6395" t="s">
        <v>216</v>
      </c>
      <c r="K6395" t="s">
        <v>2133</v>
      </c>
      <c r="L6395" t="s">
        <v>2134</v>
      </c>
      <c r="M6395" t="s">
        <v>2138</v>
      </c>
      <c r="N6395" t="s">
        <v>5</v>
      </c>
      <c r="O6395" t="s">
        <v>2064</v>
      </c>
      <c r="P6395" t="s">
        <v>2080</v>
      </c>
    </row>
    <row r="6396" spans="1:16" x14ac:dyDescent="0.3">
      <c r="A6396" t="s">
        <v>11633</v>
      </c>
      <c r="B6396" t="s">
        <v>7908</v>
      </c>
      <c r="C6396" t="s">
        <v>8365</v>
      </c>
      <c r="D6396" t="s">
        <v>8153</v>
      </c>
      <c r="E6396">
        <v>1</v>
      </c>
      <c r="F6396" s="12">
        <v>137.5</v>
      </c>
      <c r="G6396" t="s">
        <v>6653</v>
      </c>
      <c r="H6396" s="11">
        <v>45009.929861111108</v>
      </c>
      <c r="I6396" t="s">
        <v>13049</v>
      </c>
      <c r="J6396" t="s">
        <v>521</v>
      </c>
      <c r="K6396" t="s">
        <v>2190</v>
      </c>
      <c r="L6396" t="s">
        <v>2108</v>
      </c>
      <c r="M6396" t="s">
        <v>2200</v>
      </c>
      <c r="N6396" t="s">
        <v>5</v>
      </c>
      <c r="O6396" t="s">
        <v>2064</v>
      </c>
      <c r="P6396" t="s">
        <v>2074</v>
      </c>
    </row>
    <row r="6397" spans="1:16" x14ac:dyDescent="0.3">
      <c r="A6397" t="s">
        <v>11633</v>
      </c>
      <c r="B6397" t="s">
        <v>7908</v>
      </c>
      <c r="C6397" t="s">
        <v>8365</v>
      </c>
      <c r="D6397" t="s">
        <v>8365</v>
      </c>
      <c r="E6397">
        <v>1</v>
      </c>
      <c r="F6397" s="12">
        <v>1025</v>
      </c>
      <c r="G6397" t="s">
        <v>6653</v>
      </c>
      <c r="H6397" s="11">
        <v>45009.929861111108</v>
      </c>
      <c r="I6397" t="s">
        <v>13049</v>
      </c>
      <c r="J6397" t="s">
        <v>441</v>
      </c>
      <c r="K6397" t="s">
        <v>2092</v>
      </c>
      <c r="L6397" t="s">
        <v>2093</v>
      </c>
      <c r="M6397" t="s">
        <v>2094</v>
      </c>
      <c r="N6397" t="s">
        <v>5</v>
      </c>
      <c r="O6397" t="s">
        <v>2064</v>
      </c>
      <c r="P6397" t="s">
        <v>2074</v>
      </c>
    </row>
    <row r="6398" spans="1:16" x14ac:dyDescent="0.3">
      <c r="A6398" t="s">
        <v>11633</v>
      </c>
      <c r="B6398" t="s">
        <v>7908</v>
      </c>
      <c r="C6398" t="s">
        <v>8365</v>
      </c>
      <c r="D6398" t="s">
        <v>9176</v>
      </c>
      <c r="E6398">
        <v>1</v>
      </c>
      <c r="F6398" s="12">
        <v>199.5</v>
      </c>
      <c r="G6398" t="s">
        <v>6653</v>
      </c>
      <c r="H6398" s="11">
        <v>45009.929861111108</v>
      </c>
      <c r="I6398" t="s">
        <v>13049</v>
      </c>
      <c r="J6398" t="s">
        <v>157</v>
      </c>
      <c r="K6398" t="s">
        <v>2153</v>
      </c>
      <c r="L6398" t="s">
        <v>2216</v>
      </c>
      <c r="M6398" t="s">
        <v>2215</v>
      </c>
      <c r="N6398" t="s">
        <v>5</v>
      </c>
      <c r="O6398" t="s">
        <v>2064</v>
      </c>
      <c r="P6398" t="s">
        <v>2074</v>
      </c>
    </row>
    <row r="6399" spans="1:16" x14ac:dyDescent="0.3">
      <c r="A6399" t="s">
        <v>11633</v>
      </c>
      <c r="B6399" t="s">
        <v>7908</v>
      </c>
      <c r="C6399" t="s">
        <v>8365</v>
      </c>
      <c r="D6399" t="s">
        <v>9441</v>
      </c>
      <c r="E6399">
        <v>1</v>
      </c>
      <c r="F6399" s="12">
        <v>7.5</v>
      </c>
      <c r="G6399" t="s">
        <v>6653</v>
      </c>
      <c r="H6399" s="11">
        <v>45009.929861111108</v>
      </c>
      <c r="I6399" t="s">
        <v>13049</v>
      </c>
      <c r="J6399" t="s">
        <v>1229</v>
      </c>
      <c r="K6399" t="s">
        <v>2247</v>
      </c>
      <c r="L6399" t="s">
        <v>2248</v>
      </c>
      <c r="M6399" t="s">
        <v>2253</v>
      </c>
      <c r="N6399" t="s">
        <v>5</v>
      </c>
      <c r="O6399" t="s">
        <v>2064</v>
      </c>
      <c r="P6399" t="s">
        <v>2074</v>
      </c>
    </row>
    <row r="6400" spans="1:16" x14ac:dyDescent="0.3">
      <c r="A6400" t="s">
        <v>11634</v>
      </c>
      <c r="B6400" t="s">
        <v>7923</v>
      </c>
      <c r="C6400" t="s">
        <v>7923</v>
      </c>
      <c r="D6400" t="s">
        <v>8275</v>
      </c>
      <c r="E6400">
        <v>1</v>
      </c>
      <c r="F6400" s="12">
        <v>287.5</v>
      </c>
      <c r="G6400" t="s">
        <v>6654</v>
      </c>
      <c r="H6400" s="11">
        <v>45037.022916666669</v>
      </c>
      <c r="I6400" t="s">
        <v>13050</v>
      </c>
      <c r="J6400" t="s">
        <v>199</v>
      </c>
      <c r="K6400" t="s">
        <v>2089</v>
      </c>
      <c r="L6400" t="s">
        <v>2090</v>
      </c>
      <c r="M6400" t="s">
        <v>2138</v>
      </c>
      <c r="N6400" t="s">
        <v>3</v>
      </c>
      <c r="O6400" t="s">
        <v>2063</v>
      </c>
      <c r="P6400" t="s">
        <v>2043</v>
      </c>
    </row>
    <row r="6401" spans="1:16" x14ac:dyDescent="0.3">
      <c r="A6401" t="s">
        <v>11634</v>
      </c>
      <c r="B6401" t="s">
        <v>7923</v>
      </c>
      <c r="C6401" t="s">
        <v>7923</v>
      </c>
      <c r="D6401" t="s">
        <v>9421</v>
      </c>
      <c r="E6401">
        <v>1</v>
      </c>
      <c r="F6401" s="12">
        <v>395</v>
      </c>
      <c r="G6401" t="s">
        <v>6654</v>
      </c>
      <c r="H6401" s="11">
        <v>45037.022916666669</v>
      </c>
      <c r="I6401" t="s">
        <v>13050</v>
      </c>
      <c r="J6401" t="s">
        <v>1574</v>
      </c>
      <c r="K6401" t="s">
        <v>2089</v>
      </c>
      <c r="L6401" t="s">
        <v>2090</v>
      </c>
      <c r="M6401" t="s">
        <v>2150</v>
      </c>
      <c r="N6401" t="s">
        <v>3</v>
      </c>
      <c r="O6401" t="s">
        <v>2063</v>
      </c>
      <c r="P6401" t="s">
        <v>2043</v>
      </c>
    </row>
    <row r="6402" spans="1:16" x14ac:dyDescent="0.3">
      <c r="A6402" t="s">
        <v>11634</v>
      </c>
      <c r="B6402" t="s">
        <v>7923</v>
      </c>
      <c r="C6402" t="s">
        <v>7923</v>
      </c>
      <c r="D6402" t="s">
        <v>8243</v>
      </c>
      <c r="E6402">
        <v>1</v>
      </c>
      <c r="F6402" s="12">
        <v>97.5</v>
      </c>
      <c r="G6402" t="s">
        <v>6654</v>
      </c>
      <c r="H6402" s="11">
        <v>45037.022916666669</v>
      </c>
      <c r="I6402" t="s">
        <v>13050</v>
      </c>
      <c r="J6402" t="s">
        <v>561</v>
      </c>
      <c r="K6402" t="s">
        <v>2107</v>
      </c>
      <c r="L6402" t="s">
        <v>2110</v>
      </c>
      <c r="M6402" t="s">
        <v>2138</v>
      </c>
      <c r="N6402" t="s">
        <v>3</v>
      </c>
      <c r="O6402" t="s">
        <v>2063</v>
      </c>
      <c r="P6402" t="s">
        <v>2043</v>
      </c>
    </row>
    <row r="6403" spans="1:16" x14ac:dyDescent="0.3">
      <c r="A6403" t="s">
        <v>11634</v>
      </c>
      <c r="B6403" t="s">
        <v>7923</v>
      </c>
      <c r="C6403" t="s">
        <v>7923</v>
      </c>
      <c r="D6403" t="s">
        <v>8429</v>
      </c>
      <c r="E6403">
        <v>2</v>
      </c>
      <c r="F6403" s="12">
        <v>150</v>
      </c>
      <c r="G6403" t="s">
        <v>6654</v>
      </c>
      <c r="H6403" s="11">
        <v>45037.022916666669</v>
      </c>
      <c r="I6403" t="s">
        <v>13050</v>
      </c>
      <c r="J6403" t="s">
        <v>672</v>
      </c>
      <c r="K6403" t="s">
        <v>2133</v>
      </c>
      <c r="L6403" t="s">
        <v>2134</v>
      </c>
      <c r="M6403" t="s">
        <v>2138</v>
      </c>
      <c r="N6403" t="s">
        <v>3</v>
      </c>
      <c r="O6403" t="s">
        <v>2063</v>
      </c>
      <c r="P6403" t="s">
        <v>2043</v>
      </c>
    </row>
    <row r="6404" spans="1:16" x14ac:dyDescent="0.3">
      <c r="A6404" t="s">
        <v>11634</v>
      </c>
      <c r="B6404" t="s">
        <v>7923</v>
      </c>
      <c r="C6404" t="s">
        <v>7923</v>
      </c>
      <c r="D6404" t="s">
        <v>8279</v>
      </c>
      <c r="E6404">
        <v>3</v>
      </c>
      <c r="F6404" s="12">
        <v>30</v>
      </c>
      <c r="G6404" t="s">
        <v>6654</v>
      </c>
      <c r="H6404" s="11">
        <v>45037.022916666669</v>
      </c>
      <c r="I6404" t="s">
        <v>13050</v>
      </c>
      <c r="J6404" t="s">
        <v>203</v>
      </c>
      <c r="K6404" t="s">
        <v>2133</v>
      </c>
      <c r="L6404" t="s">
        <v>2134</v>
      </c>
      <c r="M6404" t="s">
        <v>2138</v>
      </c>
      <c r="N6404" t="s">
        <v>3</v>
      </c>
      <c r="O6404" t="s">
        <v>2063</v>
      </c>
      <c r="P6404" t="s">
        <v>2043</v>
      </c>
    </row>
    <row r="6405" spans="1:16" x14ac:dyDescent="0.3">
      <c r="A6405" t="s">
        <v>11635</v>
      </c>
      <c r="B6405" t="s">
        <v>7923</v>
      </c>
      <c r="C6405" t="s">
        <v>7949</v>
      </c>
      <c r="D6405" t="s">
        <v>8277</v>
      </c>
      <c r="E6405">
        <v>1</v>
      </c>
      <c r="F6405" s="12">
        <v>150</v>
      </c>
      <c r="G6405" t="s">
        <v>6655</v>
      </c>
      <c r="H6405" s="11">
        <v>45037.030555555553</v>
      </c>
      <c r="I6405" t="s">
        <v>13050</v>
      </c>
      <c r="J6405" t="s">
        <v>165</v>
      </c>
      <c r="K6405" t="s">
        <v>2133</v>
      </c>
      <c r="L6405" t="s">
        <v>2134</v>
      </c>
      <c r="M6405" t="s">
        <v>2138</v>
      </c>
      <c r="N6405" t="s">
        <v>3</v>
      </c>
      <c r="O6405" t="s">
        <v>2063</v>
      </c>
      <c r="P6405" t="s">
        <v>2071</v>
      </c>
    </row>
    <row r="6406" spans="1:16" x14ac:dyDescent="0.3">
      <c r="A6406" t="s">
        <v>11635</v>
      </c>
      <c r="B6406" t="s">
        <v>7923</v>
      </c>
      <c r="C6406" t="s">
        <v>7949</v>
      </c>
      <c r="D6406" t="s">
        <v>8279</v>
      </c>
      <c r="E6406">
        <v>1</v>
      </c>
      <c r="F6406" s="12">
        <v>10</v>
      </c>
      <c r="G6406" t="s">
        <v>6655</v>
      </c>
      <c r="H6406" s="11">
        <v>45037.030555555553</v>
      </c>
      <c r="I6406" t="s">
        <v>13050</v>
      </c>
      <c r="J6406" t="s">
        <v>203</v>
      </c>
      <c r="K6406" t="s">
        <v>2133</v>
      </c>
      <c r="L6406" t="s">
        <v>2134</v>
      </c>
      <c r="M6406" t="s">
        <v>2138</v>
      </c>
      <c r="N6406" t="s">
        <v>3</v>
      </c>
      <c r="O6406" t="s">
        <v>2063</v>
      </c>
      <c r="P6406" t="s">
        <v>2071</v>
      </c>
    </row>
    <row r="6407" spans="1:16" x14ac:dyDescent="0.3">
      <c r="A6407" t="s">
        <v>11635</v>
      </c>
      <c r="B6407" t="s">
        <v>7923</v>
      </c>
      <c r="C6407" t="s">
        <v>7949</v>
      </c>
      <c r="D6407" t="s">
        <v>8230</v>
      </c>
      <c r="E6407">
        <v>1</v>
      </c>
      <c r="F6407" s="12">
        <v>125</v>
      </c>
      <c r="G6407" t="s">
        <v>6655</v>
      </c>
      <c r="H6407" s="11">
        <v>45037.030555555553</v>
      </c>
      <c r="I6407" t="s">
        <v>13050</v>
      </c>
      <c r="J6407" t="s">
        <v>476</v>
      </c>
      <c r="K6407" t="s">
        <v>2133</v>
      </c>
      <c r="L6407" t="s">
        <v>2134</v>
      </c>
      <c r="M6407" t="s">
        <v>2138</v>
      </c>
      <c r="N6407" t="s">
        <v>3</v>
      </c>
      <c r="O6407" t="s">
        <v>2063</v>
      </c>
      <c r="P6407" t="s">
        <v>2071</v>
      </c>
    </row>
    <row r="6408" spans="1:16" x14ac:dyDescent="0.3">
      <c r="A6408" t="s">
        <v>11635</v>
      </c>
      <c r="B6408" t="s">
        <v>7908</v>
      </c>
      <c r="C6408" t="s">
        <v>8365</v>
      </c>
      <c r="D6408" t="s">
        <v>7997</v>
      </c>
      <c r="E6408">
        <v>1</v>
      </c>
      <c r="F6408" s="12">
        <v>225</v>
      </c>
      <c r="G6408" t="s">
        <v>6656</v>
      </c>
      <c r="H6408" s="11">
        <v>45009.944444444445</v>
      </c>
      <c r="I6408" t="s">
        <v>13049</v>
      </c>
      <c r="J6408" t="s">
        <v>322</v>
      </c>
      <c r="K6408" t="s">
        <v>2117</v>
      </c>
      <c r="L6408" t="s">
        <v>2118</v>
      </c>
      <c r="M6408" t="s">
        <v>2162</v>
      </c>
      <c r="N6408" t="s">
        <v>5</v>
      </c>
      <c r="O6408" t="s">
        <v>2064</v>
      </c>
      <c r="P6408" t="s">
        <v>2074</v>
      </c>
    </row>
    <row r="6409" spans="1:16" x14ac:dyDescent="0.3">
      <c r="A6409" t="s">
        <v>11636</v>
      </c>
      <c r="B6409" t="s">
        <v>7923</v>
      </c>
      <c r="C6409" t="s">
        <v>8068</v>
      </c>
      <c r="D6409" t="s">
        <v>8007</v>
      </c>
      <c r="E6409">
        <v>1</v>
      </c>
      <c r="F6409" s="12">
        <v>47.5</v>
      </c>
      <c r="G6409" t="s">
        <v>6657</v>
      </c>
      <c r="H6409" s="11">
        <v>45037.325694444444</v>
      </c>
      <c r="I6409" t="s">
        <v>13050</v>
      </c>
      <c r="J6409" t="s">
        <v>37</v>
      </c>
      <c r="K6409" t="s">
        <v>2182</v>
      </c>
      <c r="L6409" t="s">
        <v>2240</v>
      </c>
      <c r="M6409" t="s">
        <v>2241</v>
      </c>
      <c r="N6409" t="s">
        <v>3</v>
      </c>
      <c r="O6409" t="s">
        <v>2063</v>
      </c>
      <c r="P6409" t="s">
        <v>2070</v>
      </c>
    </row>
    <row r="6410" spans="1:16" x14ac:dyDescent="0.3">
      <c r="A6410" t="s">
        <v>11636</v>
      </c>
      <c r="B6410" t="s">
        <v>7908</v>
      </c>
      <c r="C6410" t="s">
        <v>7923</v>
      </c>
      <c r="D6410" t="s">
        <v>8022</v>
      </c>
      <c r="E6410">
        <v>1</v>
      </c>
      <c r="F6410" s="12">
        <v>25</v>
      </c>
      <c r="G6410" t="s">
        <v>6658</v>
      </c>
      <c r="H6410" s="11">
        <v>45010.513194444444</v>
      </c>
      <c r="I6410" t="s">
        <v>13049</v>
      </c>
      <c r="J6410" t="s">
        <v>152</v>
      </c>
      <c r="K6410" t="s">
        <v>2122</v>
      </c>
      <c r="L6410" t="s">
        <v>2123</v>
      </c>
      <c r="M6410" t="s">
        <v>2177</v>
      </c>
      <c r="N6410" t="s">
        <v>5</v>
      </c>
      <c r="O6410" t="s">
        <v>2064</v>
      </c>
      <c r="P6410" t="s">
        <v>2043</v>
      </c>
    </row>
    <row r="6411" spans="1:16" x14ac:dyDescent="0.3">
      <c r="A6411" t="s">
        <v>11636</v>
      </c>
      <c r="B6411" t="s">
        <v>7908</v>
      </c>
      <c r="C6411" t="s">
        <v>7923</v>
      </c>
      <c r="D6411" t="s">
        <v>8169</v>
      </c>
      <c r="E6411">
        <v>1</v>
      </c>
      <c r="F6411" s="12">
        <v>25</v>
      </c>
      <c r="G6411" t="s">
        <v>6658</v>
      </c>
      <c r="H6411" s="11">
        <v>45010.513194444444</v>
      </c>
      <c r="I6411" t="s">
        <v>13049</v>
      </c>
      <c r="J6411" t="s">
        <v>555</v>
      </c>
      <c r="K6411" t="s">
        <v>2122</v>
      </c>
      <c r="L6411" t="s">
        <v>2123</v>
      </c>
      <c r="M6411" t="s">
        <v>2177</v>
      </c>
      <c r="N6411" t="s">
        <v>5</v>
      </c>
      <c r="O6411" t="s">
        <v>2064</v>
      </c>
      <c r="P6411" t="s">
        <v>2043</v>
      </c>
    </row>
    <row r="6412" spans="1:16" x14ac:dyDescent="0.3">
      <c r="A6412" t="s">
        <v>11637</v>
      </c>
      <c r="B6412" t="s">
        <v>7923</v>
      </c>
      <c r="C6412" t="s">
        <v>7949</v>
      </c>
      <c r="D6412" t="s">
        <v>8573</v>
      </c>
      <c r="E6412">
        <v>1</v>
      </c>
      <c r="F6412" s="12">
        <v>62.5</v>
      </c>
      <c r="G6412" t="s">
        <v>6659</v>
      </c>
      <c r="H6412" s="11">
        <v>45037.345833333333</v>
      </c>
      <c r="I6412" t="s">
        <v>13050</v>
      </c>
      <c r="J6412" t="s">
        <v>288</v>
      </c>
      <c r="K6412" t="s">
        <v>2133</v>
      </c>
      <c r="L6412" t="s">
        <v>2145</v>
      </c>
      <c r="M6412" t="s">
        <v>289</v>
      </c>
      <c r="N6412" t="s">
        <v>3</v>
      </c>
      <c r="O6412" t="s">
        <v>2063</v>
      </c>
      <c r="P6412" t="s">
        <v>2071</v>
      </c>
    </row>
    <row r="6413" spans="1:16" x14ac:dyDescent="0.3">
      <c r="A6413" t="s">
        <v>11637</v>
      </c>
      <c r="B6413" t="s">
        <v>7908</v>
      </c>
      <c r="C6413" t="s">
        <v>7923</v>
      </c>
      <c r="D6413" t="s">
        <v>8333</v>
      </c>
      <c r="E6413">
        <v>1</v>
      </c>
      <c r="F6413" s="12">
        <v>20</v>
      </c>
      <c r="G6413" t="s">
        <v>6660</v>
      </c>
      <c r="H6413" s="11">
        <v>45010.561805555553</v>
      </c>
      <c r="I6413" t="s">
        <v>13049</v>
      </c>
      <c r="J6413" t="s">
        <v>175</v>
      </c>
      <c r="K6413" t="s">
        <v>2133</v>
      </c>
      <c r="L6413" t="s">
        <v>2143</v>
      </c>
      <c r="M6413" t="s">
        <v>2144</v>
      </c>
      <c r="N6413" t="s">
        <v>5</v>
      </c>
      <c r="O6413" t="s">
        <v>2064</v>
      </c>
      <c r="P6413" t="s">
        <v>2043</v>
      </c>
    </row>
    <row r="6414" spans="1:16" x14ac:dyDescent="0.3">
      <c r="A6414" t="s">
        <v>11638</v>
      </c>
      <c r="B6414" t="s">
        <v>7923</v>
      </c>
      <c r="C6414" t="s">
        <v>8068</v>
      </c>
      <c r="D6414" t="s">
        <v>8652</v>
      </c>
      <c r="E6414">
        <v>1</v>
      </c>
      <c r="F6414" s="12">
        <v>47.5</v>
      </c>
      <c r="G6414" t="s">
        <v>6661</v>
      </c>
      <c r="H6414" s="11">
        <v>45037.538888888892</v>
      </c>
      <c r="I6414" t="s">
        <v>13050</v>
      </c>
      <c r="J6414" t="s">
        <v>571</v>
      </c>
      <c r="K6414" t="s">
        <v>2133</v>
      </c>
      <c r="L6414" t="s">
        <v>2161</v>
      </c>
      <c r="M6414" t="s">
        <v>2208</v>
      </c>
      <c r="N6414" t="s">
        <v>3</v>
      </c>
      <c r="O6414" t="s">
        <v>2063</v>
      </c>
      <c r="P6414" t="s">
        <v>2070</v>
      </c>
    </row>
    <row r="6415" spans="1:16" x14ac:dyDescent="0.3">
      <c r="A6415" t="s">
        <v>11639</v>
      </c>
      <c r="B6415" t="s">
        <v>7908</v>
      </c>
      <c r="C6415" t="s">
        <v>7923</v>
      </c>
      <c r="D6415" t="s">
        <v>10537</v>
      </c>
      <c r="E6415">
        <v>1</v>
      </c>
      <c r="F6415" s="12">
        <v>2.5</v>
      </c>
      <c r="G6415" t="s">
        <v>6662</v>
      </c>
      <c r="H6415" s="11">
        <v>45010.659722222219</v>
      </c>
      <c r="I6415" t="s">
        <v>13049</v>
      </c>
      <c r="J6415" t="s">
        <v>551</v>
      </c>
      <c r="K6415" t="s">
        <v>2247</v>
      </c>
      <c r="L6415" t="s">
        <v>2248</v>
      </c>
      <c r="M6415" t="s">
        <v>2250</v>
      </c>
      <c r="N6415" t="s">
        <v>5</v>
      </c>
      <c r="O6415" t="s">
        <v>2064</v>
      </c>
      <c r="P6415" t="s">
        <v>2043</v>
      </c>
    </row>
    <row r="6416" spans="1:16" x14ac:dyDescent="0.3">
      <c r="A6416" t="s">
        <v>11639</v>
      </c>
      <c r="B6416" t="s">
        <v>7908</v>
      </c>
      <c r="C6416" t="s">
        <v>7923</v>
      </c>
      <c r="D6416" t="s">
        <v>8287</v>
      </c>
      <c r="E6416">
        <v>1</v>
      </c>
      <c r="F6416" s="12">
        <v>50</v>
      </c>
      <c r="G6416" t="s">
        <v>6662</v>
      </c>
      <c r="H6416" s="11">
        <v>45010.659722222219</v>
      </c>
      <c r="I6416" t="s">
        <v>13049</v>
      </c>
      <c r="J6416" t="s">
        <v>177</v>
      </c>
      <c r="K6416" t="s">
        <v>2092</v>
      </c>
      <c r="L6416" t="s">
        <v>2148</v>
      </c>
      <c r="M6416" t="s">
        <v>2138</v>
      </c>
      <c r="N6416" t="s">
        <v>5</v>
      </c>
      <c r="O6416" t="s">
        <v>2064</v>
      </c>
      <c r="P6416" t="s">
        <v>2043</v>
      </c>
    </row>
    <row r="6417" spans="1:16" x14ac:dyDescent="0.3">
      <c r="A6417" t="s">
        <v>11639</v>
      </c>
      <c r="B6417" t="s">
        <v>7908</v>
      </c>
      <c r="C6417" t="s">
        <v>7923</v>
      </c>
      <c r="D6417" t="s">
        <v>8107</v>
      </c>
      <c r="E6417">
        <v>1</v>
      </c>
      <c r="F6417" s="12">
        <v>149.5</v>
      </c>
      <c r="G6417" t="s">
        <v>6662</v>
      </c>
      <c r="H6417" s="11">
        <v>45010.659722222219</v>
      </c>
      <c r="I6417" t="s">
        <v>13049</v>
      </c>
      <c r="J6417" t="s">
        <v>209</v>
      </c>
      <c r="K6417" t="s">
        <v>2089</v>
      </c>
      <c r="L6417" t="s">
        <v>2090</v>
      </c>
      <c r="M6417" t="s">
        <v>2091</v>
      </c>
      <c r="N6417" t="s">
        <v>5</v>
      </c>
      <c r="O6417" t="s">
        <v>2064</v>
      </c>
      <c r="P6417" t="s">
        <v>2043</v>
      </c>
    </row>
    <row r="6418" spans="1:16" x14ac:dyDescent="0.3">
      <c r="A6418" t="s">
        <v>11640</v>
      </c>
      <c r="B6418" t="s">
        <v>7923</v>
      </c>
      <c r="C6418" t="s">
        <v>7949</v>
      </c>
      <c r="D6418" t="s">
        <v>8616</v>
      </c>
      <c r="E6418">
        <v>1</v>
      </c>
      <c r="F6418" s="12">
        <v>47.5</v>
      </c>
      <c r="G6418" t="s">
        <v>6663</v>
      </c>
      <c r="H6418" s="11">
        <v>45037.544444444444</v>
      </c>
      <c r="I6418" t="s">
        <v>13050</v>
      </c>
      <c r="J6418" t="s">
        <v>171</v>
      </c>
      <c r="K6418" t="s">
        <v>2133</v>
      </c>
      <c r="L6418" t="s">
        <v>2134</v>
      </c>
      <c r="M6418" t="s">
        <v>2243</v>
      </c>
      <c r="N6418" t="s">
        <v>3</v>
      </c>
      <c r="O6418" t="s">
        <v>2063</v>
      </c>
      <c r="P6418" t="s">
        <v>2071</v>
      </c>
    </row>
    <row r="6419" spans="1:16" x14ac:dyDescent="0.3">
      <c r="A6419" t="s">
        <v>11640</v>
      </c>
      <c r="B6419" t="s">
        <v>7908</v>
      </c>
      <c r="C6419" t="s">
        <v>7923</v>
      </c>
      <c r="D6419" t="s">
        <v>8247</v>
      </c>
      <c r="E6419">
        <v>1</v>
      </c>
      <c r="F6419" s="12">
        <v>82.5</v>
      </c>
      <c r="G6419" t="s">
        <v>6664</v>
      </c>
      <c r="H6419" s="11">
        <v>45010.661111111112</v>
      </c>
      <c r="I6419" t="s">
        <v>13049</v>
      </c>
      <c r="J6419" t="s">
        <v>362</v>
      </c>
      <c r="K6419" t="s">
        <v>2133</v>
      </c>
      <c r="L6419" t="s">
        <v>2161</v>
      </c>
      <c r="M6419" t="s">
        <v>2208</v>
      </c>
      <c r="N6419" t="s">
        <v>5</v>
      </c>
      <c r="O6419" t="s">
        <v>2064</v>
      </c>
      <c r="P6419" t="s">
        <v>2043</v>
      </c>
    </row>
    <row r="6420" spans="1:16" x14ac:dyDescent="0.3">
      <c r="A6420" t="s">
        <v>11641</v>
      </c>
      <c r="B6420" t="s">
        <v>7908</v>
      </c>
      <c r="C6420" t="s">
        <v>7923</v>
      </c>
      <c r="D6420" t="s">
        <v>8051</v>
      </c>
      <c r="E6420">
        <v>1</v>
      </c>
      <c r="F6420" s="12">
        <v>137.5</v>
      </c>
      <c r="G6420" t="s">
        <v>6665</v>
      </c>
      <c r="H6420" s="11">
        <v>45010.668749999997</v>
      </c>
      <c r="I6420" t="s">
        <v>13049</v>
      </c>
      <c r="J6420" t="s">
        <v>101</v>
      </c>
      <c r="K6420" t="s">
        <v>2117</v>
      </c>
      <c r="L6420" t="s">
        <v>2118</v>
      </c>
      <c r="M6420" t="s">
        <v>2162</v>
      </c>
      <c r="N6420" t="s">
        <v>5</v>
      </c>
      <c r="O6420" t="s">
        <v>2064</v>
      </c>
      <c r="P6420" t="s">
        <v>2043</v>
      </c>
    </row>
    <row r="6421" spans="1:16" x14ac:dyDescent="0.3">
      <c r="A6421" t="s">
        <v>11642</v>
      </c>
      <c r="B6421" t="s">
        <v>7923</v>
      </c>
      <c r="C6421" t="s">
        <v>7949</v>
      </c>
      <c r="D6421" t="s">
        <v>7944</v>
      </c>
      <c r="E6421">
        <v>1</v>
      </c>
      <c r="F6421" s="12">
        <v>225</v>
      </c>
      <c r="G6421" t="s">
        <v>6666</v>
      </c>
      <c r="H6421" s="11">
        <v>45037.572222222225</v>
      </c>
      <c r="I6421" t="s">
        <v>13050</v>
      </c>
      <c r="J6421" t="s">
        <v>107</v>
      </c>
      <c r="K6421" t="s">
        <v>2092</v>
      </c>
      <c r="L6421" t="s">
        <v>2093</v>
      </c>
      <c r="M6421" t="s">
        <v>2094</v>
      </c>
      <c r="N6421" t="s">
        <v>3</v>
      </c>
      <c r="O6421" t="s">
        <v>2063</v>
      </c>
      <c r="P6421" t="s">
        <v>2071</v>
      </c>
    </row>
    <row r="6422" spans="1:16" x14ac:dyDescent="0.3">
      <c r="A6422" t="s">
        <v>11643</v>
      </c>
      <c r="B6422" t="s">
        <v>7923</v>
      </c>
      <c r="C6422" t="s">
        <v>7949</v>
      </c>
      <c r="D6422" t="s">
        <v>8226</v>
      </c>
      <c r="E6422">
        <v>1</v>
      </c>
      <c r="F6422" s="12">
        <v>20</v>
      </c>
      <c r="G6422" t="s">
        <v>6667</v>
      </c>
      <c r="H6422" s="11">
        <v>45037.577777777777</v>
      </c>
      <c r="I6422" t="s">
        <v>13050</v>
      </c>
      <c r="J6422" t="s">
        <v>352</v>
      </c>
      <c r="K6422" t="s">
        <v>2133</v>
      </c>
      <c r="L6422" t="s">
        <v>2134</v>
      </c>
      <c r="M6422" t="s">
        <v>2138</v>
      </c>
      <c r="N6422" t="s">
        <v>3</v>
      </c>
      <c r="O6422" t="s">
        <v>2063</v>
      </c>
      <c r="P6422" t="s">
        <v>2071</v>
      </c>
    </row>
    <row r="6423" spans="1:16" x14ac:dyDescent="0.3">
      <c r="A6423" t="s">
        <v>11643</v>
      </c>
      <c r="B6423" t="s">
        <v>7923</v>
      </c>
      <c r="C6423" t="s">
        <v>7949</v>
      </c>
      <c r="D6423" t="s">
        <v>8279</v>
      </c>
      <c r="E6423">
        <v>1</v>
      </c>
      <c r="F6423" s="12">
        <v>10</v>
      </c>
      <c r="G6423" t="s">
        <v>6667</v>
      </c>
      <c r="H6423" s="11">
        <v>45037.577777777777</v>
      </c>
      <c r="I6423" t="s">
        <v>13050</v>
      </c>
      <c r="J6423" t="s">
        <v>203</v>
      </c>
      <c r="K6423" t="s">
        <v>2133</v>
      </c>
      <c r="L6423" t="s">
        <v>2134</v>
      </c>
      <c r="M6423" t="s">
        <v>2138</v>
      </c>
      <c r="N6423" t="s">
        <v>3</v>
      </c>
      <c r="O6423" t="s">
        <v>2063</v>
      </c>
      <c r="P6423" t="s">
        <v>2071</v>
      </c>
    </row>
    <row r="6424" spans="1:16" x14ac:dyDescent="0.3">
      <c r="A6424" t="s">
        <v>11643</v>
      </c>
      <c r="B6424" t="s">
        <v>7908</v>
      </c>
      <c r="C6424" t="s">
        <v>7923</v>
      </c>
      <c r="D6424" t="s">
        <v>7928</v>
      </c>
      <c r="E6424">
        <v>1</v>
      </c>
      <c r="F6424" s="12">
        <v>49.5</v>
      </c>
      <c r="G6424" t="s">
        <v>6668</v>
      </c>
      <c r="H6424" s="11">
        <v>45010.677083333336</v>
      </c>
      <c r="I6424" t="s">
        <v>13049</v>
      </c>
      <c r="J6424" t="s">
        <v>41</v>
      </c>
      <c r="K6424" t="s">
        <v>2244</v>
      </c>
      <c r="L6424" t="s">
        <v>2245</v>
      </c>
      <c r="M6424" t="s">
        <v>2246</v>
      </c>
      <c r="N6424" t="s">
        <v>5</v>
      </c>
      <c r="O6424" t="s">
        <v>2064</v>
      </c>
      <c r="P6424" t="s">
        <v>2043</v>
      </c>
    </row>
    <row r="6425" spans="1:16" x14ac:dyDescent="0.3">
      <c r="A6425" t="s">
        <v>11644</v>
      </c>
      <c r="B6425" t="s">
        <v>7908</v>
      </c>
      <c r="C6425" t="s">
        <v>7923</v>
      </c>
      <c r="D6425" t="s">
        <v>8389</v>
      </c>
      <c r="E6425">
        <v>1</v>
      </c>
      <c r="F6425" s="12">
        <v>75</v>
      </c>
      <c r="G6425" t="s">
        <v>6669</v>
      </c>
      <c r="H6425" s="11">
        <v>45010.685416666667</v>
      </c>
      <c r="I6425" t="s">
        <v>13049</v>
      </c>
      <c r="J6425" t="s">
        <v>350</v>
      </c>
      <c r="K6425" t="s">
        <v>2133</v>
      </c>
      <c r="L6425" t="s">
        <v>2134</v>
      </c>
      <c r="M6425" t="s">
        <v>2138</v>
      </c>
      <c r="N6425" t="s">
        <v>5</v>
      </c>
      <c r="O6425" t="s">
        <v>2064</v>
      </c>
      <c r="P6425" t="s">
        <v>2043</v>
      </c>
    </row>
    <row r="6426" spans="1:16" x14ac:dyDescent="0.3">
      <c r="A6426" t="s">
        <v>11644</v>
      </c>
      <c r="B6426" t="s">
        <v>7908</v>
      </c>
      <c r="C6426" t="s">
        <v>7923</v>
      </c>
      <c r="D6426" t="s">
        <v>8435</v>
      </c>
      <c r="E6426">
        <v>1</v>
      </c>
      <c r="F6426" s="12">
        <v>25</v>
      </c>
      <c r="G6426" t="s">
        <v>6669</v>
      </c>
      <c r="H6426" s="11">
        <v>45010.685416666667</v>
      </c>
      <c r="I6426" t="s">
        <v>13049</v>
      </c>
      <c r="J6426" t="s">
        <v>180</v>
      </c>
      <c r="K6426" t="s">
        <v>2133</v>
      </c>
      <c r="L6426" t="s">
        <v>2134</v>
      </c>
      <c r="M6426" t="s">
        <v>2138</v>
      </c>
      <c r="N6426" t="s">
        <v>5</v>
      </c>
      <c r="O6426" t="s">
        <v>2064</v>
      </c>
      <c r="P6426" t="s">
        <v>2043</v>
      </c>
    </row>
    <row r="6427" spans="1:16" x14ac:dyDescent="0.3">
      <c r="A6427" t="s">
        <v>11645</v>
      </c>
      <c r="B6427" t="s">
        <v>7923</v>
      </c>
      <c r="C6427" t="s">
        <v>7949</v>
      </c>
      <c r="D6427" t="s">
        <v>8616</v>
      </c>
      <c r="E6427">
        <v>3</v>
      </c>
      <c r="F6427" s="12">
        <v>142.5</v>
      </c>
      <c r="G6427" t="s">
        <v>6670</v>
      </c>
      <c r="H6427" s="11">
        <v>45037.611111111109</v>
      </c>
      <c r="I6427" t="s">
        <v>13050</v>
      </c>
      <c r="J6427" t="s">
        <v>171</v>
      </c>
      <c r="K6427" t="s">
        <v>2133</v>
      </c>
      <c r="L6427" t="s">
        <v>2134</v>
      </c>
      <c r="M6427" t="s">
        <v>2243</v>
      </c>
      <c r="N6427" t="s">
        <v>3</v>
      </c>
      <c r="O6427" t="s">
        <v>2063</v>
      </c>
      <c r="P6427" t="s">
        <v>2071</v>
      </c>
    </row>
    <row r="6428" spans="1:16" x14ac:dyDescent="0.3">
      <c r="A6428" t="s">
        <v>11646</v>
      </c>
      <c r="B6428" t="s">
        <v>7908</v>
      </c>
      <c r="C6428" t="s">
        <v>7923</v>
      </c>
      <c r="D6428" t="s">
        <v>8281</v>
      </c>
      <c r="E6428">
        <v>1</v>
      </c>
      <c r="F6428" s="12">
        <v>75</v>
      </c>
      <c r="G6428" t="s">
        <v>6671</v>
      </c>
      <c r="H6428" s="11">
        <v>45010.688888888886</v>
      </c>
      <c r="I6428" t="s">
        <v>13049</v>
      </c>
      <c r="J6428" t="s">
        <v>320</v>
      </c>
      <c r="K6428" t="s">
        <v>2133</v>
      </c>
      <c r="L6428" t="s">
        <v>2134</v>
      </c>
      <c r="M6428" t="s">
        <v>2138</v>
      </c>
      <c r="N6428" t="s">
        <v>5</v>
      </c>
      <c r="O6428" t="s">
        <v>2064</v>
      </c>
      <c r="P6428" t="s">
        <v>2043</v>
      </c>
    </row>
    <row r="6429" spans="1:16" x14ac:dyDescent="0.3">
      <c r="A6429" t="s">
        <v>11647</v>
      </c>
      <c r="B6429" t="s">
        <v>7923</v>
      </c>
      <c r="C6429" t="s">
        <v>7934</v>
      </c>
      <c r="D6429" t="s">
        <v>9164</v>
      </c>
      <c r="E6429">
        <v>1</v>
      </c>
      <c r="F6429" s="12">
        <v>25</v>
      </c>
      <c r="G6429" t="s">
        <v>6672</v>
      </c>
      <c r="H6429" s="11">
        <v>45037.630555555559</v>
      </c>
      <c r="I6429" t="s">
        <v>13050</v>
      </c>
      <c r="J6429" t="s">
        <v>563</v>
      </c>
      <c r="K6429" t="s">
        <v>2244</v>
      </c>
      <c r="L6429" t="s">
        <v>2245</v>
      </c>
      <c r="M6429" t="s">
        <v>2246</v>
      </c>
      <c r="N6429" t="s">
        <v>3</v>
      </c>
      <c r="O6429" t="s">
        <v>2063</v>
      </c>
      <c r="P6429" t="s">
        <v>2045</v>
      </c>
    </row>
    <row r="6430" spans="1:16" x14ac:dyDescent="0.3">
      <c r="A6430" t="s">
        <v>11648</v>
      </c>
      <c r="B6430" t="s">
        <v>7908</v>
      </c>
      <c r="C6430" t="s">
        <v>7964</v>
      </c>
      <c r="D6430" t="s">
        <v>8370</v>
      </c>
      <c r="E6430">
        <v>1</v>
      </c>
      <c r="F6430" s="12">
        <v>75</v>
      </c>
      <c r="G6430" t="s">
        <v>6673</v>
      </c>
      <c r="H6430" s="11">
        <v>45010.869444444441</v>
      </c>
      <c r="I6430" t="s">
        <v>13049</v>
      </c>
      <c r="J6430" t="s">
        <v>692</v>
      </c>
      <c r="K6430" t="s">
        <v>2133</v>
      </c>
      <c r="L6430" t="s">
        <v>2161</v>
      </c>
      <c r="M6430" t="s">
        <v>2208</v>
      </c>
      <c r="N6430" t="s">
        <v>5</v>
      </c>
      <c r="O6430" t="s">
        <v>2064</v>
      </c>
      <c r="P6430" t="s">
        <v>2080</v>
      </c>
    </row>
    <row r="6431" spans="1:16" x14ac:dyDescent="0.3">
      <c r="A6431" t="s">
        <v>11649</v>
      </c>
      <c r="B6431" t="s">
        <v>7923</v>
      </c>
      <c r="C6431" t="s">
        <v>8068</v>
      </c>
      <c r="D6431" t="s">
        <v>8497</v>
      </c>
      <c r="E6431">
        <v>1</v>
      </c>
      <c r="F6431" s="12">
        <v>387.5</v>
      </c>
      <c r="G6431" t="s">
        <v>6674</v>
      </c>
      <c r="H6431" s="11">
        <v>45037.642361111109</v>
      </c>
      <c r="I6431" t="s">
        <v>13050</v>
      </c>
      <c r="J6431" t="s">
        <v>43</v>
      </c>
      <c r="K6431" t="s">
        <v>2117</v>
      </c>
      <c r="L6431" t="s">
        <v>2118</v>
      </c>
      <c r="M6431" t="s">
        <v>2162</v>
      </c>
      <c r="N6431" t="s">
        <v>3</v>
      </c>
      <c r="O6431" t="s">
        <v>2063</v>
      </c>
      <c r="P6431" t="s">
        <v>2070</v>
      </c>
    </row>
    <row r="6432" spans="1:16" x14ac:dyDescent="0.3">
      <c r="A6432" t="s">
        <v>11649</v>
      </c>
      <c r="B6432" t="s">
        <v>7923</v>
      </c>
      <c r="C6432" t="s">
        <v>8068</v>
      </c>
      <c r="D6432" t="s">
        <v>8373</v>
      </c>
      <c r="E6432">
        <v>1</v>
      </c>
      <c r="F6432" s="12">
        <v>175</v>
      </c>
      <c r="G6432" t="s">
        <v>6674</v>
      </c>
      <c r="H6432" s="11">
        <v>45037.642361111109</v>
      </c>
      <c r="I6432" t="s">
        <v>13050</v>
      </c>
      <c r="J6432" t="s">
        <v>360</v>
      </c>
      <c r="K6432" t="s">
        <v>2117</v>
      </c>
      <c r="L6432" t="s">
        <v>2118</v>
      </c>
      <c r="M6432" t="s">
        <v>2162</v>
      </c>
      <c r="N6432" t="s">
        <v>3</v>
      </c>
      <c r="O6432" t="s">
        <v>2063</v>
      </c>
      <c r="P6432" t="s">
        <v>2070</v>
      </c>
    </row>
    <row r="6433" spans="1:16" x14ac:dyDescent="0.3">
      <c r="A6433" t="s">
        <v>11650</v>
      </c>
      <c r="B6433" t="s">
        <v>7908</v>
      </c>
      <c r="C6433" t="s">
        <v>7964</v>
      </c>
      <c r="D6433" t="s">
        <v>8459</v>
      </c>
      <c r="E6433">
        <v>1</v>
      </c>
      <c r="F6433" s="12">
        <v>50</v>
      </c>
      <c r="G6433" t="s">
        <v>6675</v>
      </c>
      <c r="H6433" s="11">
        <v>45010.894444444442</v>
      </c>
      <c r="I6433" t="s">
        <v>13049</v>
      </c>
      <c r="J6433" t="s">
        <v>463</v>
      </c>
      <c r="K6433" t="s">
        <v>2107</v>
      </c>
      <c r="L6433" t="s">
        <v>2110</v>
      </c>
      <c r="M6433" t="s">
        <v>2138</v>
      </c>
      <c r="N6433" t="s">
        <v>5</v>
      </c>
      <c r="O6433" t="s">
        <v>2064</v>
      </c>
      <c r="P6433" t="s">
        <v>2080</v>
      </c>
    </row>
    <row r="6434" spans="1:16" x14ac:dyDescent="0.3">
      <c r="A6434" t="s">
        <v>11651</v>
      </c>
      <c r="B6434" t="s">
        <v>7908</v>
      </c>
      <c r="C6434" t="s">
        <v>7964</v>
      </c>
      <c r="D6434" t="s">
        <v>7949</v>
      </c>
      <c r="E6434">
        <v>1</v>
      </c>
      <c r="F6434" s="12">
        <v>650</v>
      </c>
      <c r="G6434" t="s">
        <v>6676</v>
      </c>
      <c r="H6434" s="11">
        <v>45010.918055555558</v>
      </c>
      <c r="I6434" t="s">
        <v>13049</v>
      </c>
      <c r="J6434" t="s">
        <v>15</v>
      </c>
      <c r="K6434" t="s">
        <v>2092</v>
      </c>
      <c r="L6434" t="s">
        <v>2093</v>
      </c>
      <c r="M6434" t="s">
        <v>2094</v>
      </c>
      <c r="N6434" t="s">
        <v>5</v>
      </c>
      <c r="O6434" t="s">
        <v>2064</v>
      </c>
      <c r="P6434" t="s">
        <v>2080</v>
      </c>
    </row>
    <row r="6435" spans="1:16" x14ac:dyDescent="0.3">
      <c r="A6435" t="s">
        <v>11651</v>
      </c>
      <c r="B6435" t="s">
        <v>7908</v>
      </c>
      <c r="C6435" t="s">
        <v>7964</v>
      </c>
      <c r="D6435" t="s">
        <v>8726</v>
      </c>
      <c r="E6435">
        <v>1</v>
      </c>
      <c r="F6435" s="12">
        <v>149.5</v>
      </c>
      <c r="G6435" t="s">
        <v>6676</v>
      </c>
      <c r="H6435" s="11">
        <v>45010.918055555558</v>
      </c>
      <c r="I6435" t="s">
        <v>13049</v>
      </c>
      <c r="J6435" t="s">
        <v>696</v>
      </c>
      <c r="K6435" t="s">
        <v>2089</v>
      </c>
      <c r="L6435" t="s">
        <v>2090</v>
      </c>
      <c r="M6435" t="s">
        <v>2091</v>
      </c>
      <c r="N6435" t="s">
        <v>5</v>
      </c>
      <c r="O6435" t="s">
        <v>2064</v>
      </c>
      <c r="P6435" t="s">
        <v>2080</v>
      </c>
    </row>
    <row r="6436" spans="1:16" x14ac:dyDescent="0.3">
      <c r="A6436" t="s">
        <v>11652</v>
      </c>
      <c r="B6436" t="s">
        <v>7908</v>
      </c>
      <c r="C6436" t="s">
        <v>7964</v>
      </c>
      <c r="D6436" t="s">
        <v>7949</v>
      </c>
      <c r="E6436">
        <v>1</v>
      </c>
      <c r="F6436" s="12">
        <v>650</v>
      </c>
      <c r="G6436" t="s">
        <v>6677</v>
      </c>
      <c r="H6436" s="11">
        <v>45010.918749999997</v>
      </c>
      <c r="I6436" t="s">
        <v>13049</v>
      </c>
      <c r="J6436" t="s">
        <v>15</v>
      </c>
      <c r="K6436" t="s">
        <v>2092</v>
      </c>
      <c r="L6436" t="s">
        <v>2093</v>
      </c>
      <c r="M6436" t="s">
        <v>2094</v>
      </c>
      <c r="N6436" t="s">
        <v>5</v>
      </c>
      <c r="O6436" t="s">
        <v>2064</v>
      </c>
      <c r="P6436" t="s">
        <v>2080</v>
      </c>
    </row>
    <row r="6437" spans="1:16" x14ac:dyDescent="0.3">
      <c r="A6437" t="s">
        <v>11653</v>
      </c>
      <c r="B6437" t="s">
        <v>7923</v>
      </c>
      <c r="C6437" t="s">
        <v>7923</v>
      </c>
      <c r="D6437" t="s">
        <v>9164</v>
      </c>
      <c r="E6437">
        <v>2</v>
      </c>
      <c r="F6437" s="12">
        <v>50</v>
      </c>
      <c r="G6437" t="s">
        <v>6678</v>
      </c>
      <c r="H6437" s="11">
        <v>45037.661111111112</v>
      </c>
      <c r="I6437" t="s">
        <v>13050</v>
      </c>
      <c r="J6437" t="s">
        <v>563</v>
      </c>
      <c r="K6437" t="s">
        <v>2244</v>
      </c>
      <c r="L6437" t="s">
        <v>2245</v>
      </c>
      <c r="M6437" t="s">
        <v>2246</v>
      </c>
      <c r="N6437" t="s">
        <v>3</v>
      </c>
      <c r="O6437" t="s">
        <v>2063</v>
      </c>
      <c r="P6437" t="s">
        <v>2043</v>
      </c>
    </row>
    <row r="6438" spans="1:16" x14ac:dyDescent="0.3">
      <c r="A6438" t="s">
        <v>11653</v>
      </c>
      <c r="B6438" t="s">
        <v>7908</v>
      </c>
      <c r="C6438" t="s">
        <v>7964</v>
      </c>
      <c r="D6438" t="s">
        <v>10531</v>
      </c>
      <c r="E6438">
        <v>2</v>
      </c>
      <c r="F6438" s="12">
        <v>5</v>
      </c>
      <c r="G6438" t="s">
        <v>6679</v>
      </c>
      <c r="H6438" s="11">
        <v>45010.935416666667</v>
      </c>
      <c r="I6438" t="s">
        <v>13049</v>
      </c>
      <c r="J6438" t="s">
        <v>145</v>
      </c>
      <c r="K6438" t="s">
        <v>2247</v>
      </c>
      <c r="L6438" t="s">
        <v>2248</v>
      </c>
      <c r="M6438" t="s">
        <v>2249</v>
      </c>
      <c r="N6438" t="s">
        <v>5</v>
      </c>
      <c r="O6438" t="s">
        <v>2064</v>
      </c>
      <c r="P6438" t="s">
        <v>2080</v>
      </c>
    </row>
    <row r="6439" spans="1:16" x14ac:dyDescent="0.3">
      <c r="A6439" t="s">
        <v>11654</v>
      </c>
      <c r="B6439" t="s">
        <v>7923</v>
      </c>
      <c r="C6439" t="s">
        <v>7949</v>
      </c>
      <c r="D6439" t="s">
        <v>8290</v>
      </c>
      <c r="E6439">
        <v>1</v>
      </c>
      <c r="F6439" s="12">
        <v>437.5</v>
      </c>
      <c r="G6439" t="s">
        <v>6680</v>
      </c>
      <c r="H6439" s="11">
        <v>45037.692361111112</v>
      </c>
      <c r="I6439" t="s">
        <v>13050</v>
      </c>
      <c r="J6439" t="s">
        <v>795</v>
      </c>
      <c r="K6439" t="s">
        <v>2092</v>
      </c>
      <c r="L6439" t="s">
        <v>2148</v>
      </c>
      <c r="M6439" t="s">
        <v>2139</v>
      </c>
      <c r="N6439" t="s">
        <v>3</v>
      </c>
      <c r="O6439" t="s">
        <v>2063</v>
      </c>
      <c r="P6439" t="s">
        <v>2071</v>
      </c>
    </row>
    <row r="6440" spans="1:16" x14ac:dyDescent="0.3">
      <c r="A6440" t="s">
        <v>11654</v>
      </c>
      <c r="B6440" t="s">
        <v>7923</v>
      </c>
      <c r="C6440" t="s">
        <v>7949</v>
      </c>
      <c r="D6440" t="s">
        <v>8937</v>
      </c>
      <c r="E6440">
        <v>1</v>
      </c>
      <c r="F6440" s="12">
        <v>150</v>
      </c>
      <c r="G6440" t="s">
        <v>6680</v>
      </c>
      <c r="H6440" s="11">
        <v>45037.692361111112</v>
      </c>
      <c r="I6440" t="s">
        <v>13050</v>
      </c>
      <c r="J6440" t="s">
        <v>608</v>
      </c>
      <c r="K6440" t="s">
        <v>2101</v>
      </c>
      <c r="L6440" t="s">
        <v>2102</v>
      </c>
      <c r="M6440" t="s">
        <v>2188</v>
      </c>
      <c r="N6440" t="s">
        <v>3</v>
      </c>
      <c r="O6440" t="s">
        <v>2063</v>
      </c>
      <c r="P6440" t="s">
        <v>2071</v>
      </c>
    </row>
    <row r="6441" spans="1:16" x14ac:dyDescent="0.3">
      <c r="A6441" t="s">
        <v>11655</v>
      </c>
      <c r="B6441" t="s">
        <v>7923</v>
      </c>
      <c r="C6441" t="s">
        <v>7980</v>
      </c>
      <c r="D6441" t="s">
        <v>8290</v>
      </c>
      <c r="E6441">
        <v>1</v>
      </c>
      <c r="F6441" s="12">
        <v>437.5</v>
      </c>
      <c r="G6441" t="s">
        <v>6681</v>
      </c>
      <c r="H6441" s="11">
        <v>45037.693749999999</v>
      </c>
      <c r="I6441" t="s">
        <v>13050</v>
      </c>
      <c r="J6441" t="s">
        <v>795</v>
      </c>
      <c r="K6441" t="s">
        <v>2092</v>
      </c>
      <c r="L6441" t="s">
        <v>2148</v>
      </c>
      <c r="M6441" t="s">
        <v>2139</v>
      </c>
      <c r="N6441" t="s">
        <v>3</v>
      </c>
      <c r="O6441" t="s">
        <v>2063</v>
      </c>
      <c r="P6441" t="s">
        <v>2048</v>
      </c>
    </row>
    <row r="6442" spans="1:16" x14ac:dyDescent="0.3">
      <c r="A6442" t="s">
        <v>11656</v>
      </c>
      <c r="B6442" t="s">
        <v>7923</v>
      </c>
      <c r="C6442" t="s">
        <v>7944</v>
      </c>
      <c r="D6442" t="s">
        <v>8286</v>
      </c>
      <c r="E6442">
        <v>1</v>
      </c>
      <c r="F6442" s="12">
        <v>20</v>
      </c>
      <c r="G6442" t="s">
        <v>6682</v>
      </c>
      <c r="H6442" s="11">
        <v>45037.746527777781</v>
      </c>
      <c r="I6442" t="s">
        <v>13050</v>
      </c>
      <c r="J6442" t="s">
        <v>167</v>
      </c>
      <c r="K6442" t="s">
        <v>2133</v>
      </c>
      <c r="L6442" t="s">
        <v>2143</v>
      </c>
      <c r="M6442" t="s">
        <v>2138</v>
      </c>
      <c r="N6442" t="s">
        <v>3</v>
      </c>
      <c r="O6442" t="s">
        <v>2063</v>
      </c>
      <c r="P6442" t="s">
        <v>2072</v>
      </c>
    </row>
    <row r="6443" spans="1:16" x14ac:dyDescent="0.3">
      <c r="A6443" t="s">
        <v>11656</v>
      </c>
      <c r="B6443" t="s">
        <v>7923</v>
      </c>
      <c r="C6443" t="s">
        <v>7944</v>
      </c>
      <c r="D6443" t="s">
        <v>8616</v>
      </c>
      <c r="E6443">
        <v>1</v>
      </c>
      <c r="F6443" s="12">
        <v>47.5</v>
      </c>
      <c r="G6443" t="s">
        <v>6682</v>
      </c>
      <c r="H6443" s="11">
        <v>45037.746527777781</v>
      </c>
      <c r="I6443" t="s">
        <v>13050</v>
      </c>
      <c r="J6443" t="s">
        <v>171</v>
      </c>
      <c r="K6443" t="s">
        <v>2133</v>
      </c>
      <c r="L6443" t="s">
        <v>2134</v>
      </c>
      <c r="M6443" t="s">
        <v>2243</v>
      </c>
      <c r="N6443" t="s">
        <v>3</v>
      </c>
      <c r="O6443" t="s">
        <v>2063</v>
      </c>
      <c r="P6443" t="s">
        <v>2072</v>
      </c>
    </row>
    <row r="6444" spans="1:16" x14ac:dyDescent="0.3">
      <c r="A6444" t="s">
        <v>11656</v>
      </c>
      <c r="B6444" t="s">
        <v>7923</v>
      </c>
      <c r="C6444" t="s">
        <v>7944</v>
      </c>
      <c r="D6444" t="s">
        <v>8279</v>
      </c>
      <c r="E6444">
        <v>1</v>
      </c>
      <c r="F6444" s="12">
        <v>10</v>
      </c>
      <c r="G6444" t="s">
        <v>6682</v>
      </c>
      <c r="H6444" s="11">
        <v>45037.746527777781</v>
      </c>
      <c r="I6444" t="s">
        <v>13050</v>
      </c>
      <c r="J6444" t="s">
        <v>203</v>
      </c>
      <c r="K6444" t="s">
        <v>2133</v>
      </c>
      <c r="L6444" t="s">
        <v>2134</v>
      </c>
      <c r="M6444" t="s">
        <v>2138</v>
      </c>
      <c r="N6444" t="s">
        <v>3</v>
      </c>
      <c r="O6444" t="s">
        <v>2063</v>
      </c>
      <c r="P6444" t="s">
        <v>2072</v>
      </c>
    </row>
    <row r="6445" spans="1:16" x14ac:dyDescent="0.3">
      <c r="A6445" t="s">
        <v>11657</v>
      </c>
      <c r="B6445" t="s">
        <v>7923</v>
      </c>
      <c r="C6445" t="s">
        <v>7980</v>
      </c>
      <c r="D6445" t="s">
        <v>8251</v>
      </c>
      <c r="E6445">
        <v>1</v>
      </c>
      <c r="F6445" s="12">
        <v>149.5</v>
      </c>
      <c r="G6445" t="s">
        <v>6683</v>
      </c>
      <c r="H6445" s="11">
        <v>45037.763194444444</v>
      </c>
      <c r="I6445" t="s">
        <v>13050</v>
      </c>
      <c r="J6445" t="s">
        <v>404</v>
      </c>
      <c r="K6445" t="s">
        <v>2089</v>
      </c>
      <c r="L6445" t="s">
        <v>2090</v>
      </c>
      <c r="M6445" t="s">
        <v>2091</v>
      </c>
      <c r="N6445" t="s">
        <v>3</v>
      </c>
      <c r="O6445" t="s">
        <v>2063</v>
      </c>
      <c r="P6445" t="s">
        <v>2048</v>
      </c>
    </row>
    <row r="6446" spans="1:16" x14ac:dyDescent="0.3">
      <c r="A6446" t="s">
        <v>11658</v>
      </c>
      <c r="B6446" t="s">
        <v>7923</v>
      </c>
      <c r="C6446" t="s">
        <v>7924</v>
      </c>
      <c r="D6446" t="s">
        <v>7944</v>
      </c>
      <c r="E6446">
        <v>1</v>
      </c>
      <c r="F6446" s="12">
        <v>225</v>
      </c>
      <c r="G6446" t="s">
        <v>6684</v>
      </c>
      <c r="H6446" s="11">
        <v>45037.777777777781</v>
      </c>
      <c r="I6446" t="s">
        <v>13050</v>
      </c>
      <c r="J6446" t="s">
        <v>107</v>
      </c>
      <c r="K6446" t="s">
        <v>2092</v>
      </c>
      <c r="L6446" t="s">
        <v>2093</v>
      </c>
      <c r="M6446" t="s">
        <v>2094</v>
      </c>
      <c r="N6446" t="s">
        <v>3</v>
      </c>
      <c r="O6446" t="s">
        <v>2063</v>
      </c>
      <c r="P6446" t="s">
        <v>1987</v>
      </c>
    </row>
    <row r="6447" spans="1:16" x14ac:dyDescent="0.3">
      <c r="A6447" t="s">
        <v>11659</v>
      </c>
      <c r="B6447" t="s">
        <v>7923</v>
      </c>
      <c r="C6447" t="s">
        <v>7923</v>
      </c>
      <c r="D6447" t="s">
        <v>11438</v>
      </c>
      <c r="E6447">
        <v>1</v>
      </c>
      <c r="F6447" s="12">
        <v>400</v>
      </c>
      <c r="G6447" t="s">
        <v>6685</v>
      </c>
      <c r="H6447" s="11">
        <v>45037.784722222219</v>
      </c>
      <c r="I6447" t="s">
        <v>13050</v>
      </c>
      <c r="J6447" t="s">
        <v>1145</v>
      </c>
      <c r="K6447" t="s">
        <v>2107</v>
      </c>
      <c r="L6447" t="s">
        <v>2110</v>
      </c>
      <c r="M6447" t="s">
        <v>2196</v>
      </c>
      <c r="N6447" t="s">
        <v>3</v>
      </c>
      <c r="O6447" t="s">
        <v>2063</v>
      </c>
      <c r="P6447" t="s">
        <v>2043</v>
      </c>
    </row>
    <row r="6448" spans="1:16" x14ac:dyDescent="0.3">
      <c r="A6448" t="s">
        <v>11659</v>
      </c>
      <c r="B6448" t="s">
        <v>7923</v>
      </c>
      <c r="C6448" t="s">
        <v>7923</v>
      </c>
      <c r="D6448" t="s">
        <v>8291</v>
      </c>
      <c r="E6448">
        <v>1</v>
      </c>
      <c r="F6448" s="12">
        <v>75</v>
      </c>
      <c r="G6448" t="s">
        <v>6685</v>
      </c>
      <c r="H6448" s="11">
        <v>45037.784722222219</v>
      </c>
      <c r="I6448" t="s">
        <v>13050</v>
      </c>
      <c r="J6448" t="s">
        <v>190</v>
      </c>
      <c r="K6448" t="s">
        <v>2107</v>
      </c>
      <c r="L6448" t="s">
        <v>2110</v>
      </c>
      <c r="M6448" t="s">
        <v>2138</v>
      </c>
      <c r="N6448" t="s">
        <v>3</v>
      </c>
      <c r="O6448" t="s">
        <v>2063</v>
      </c>
      <c r="P6448" t="s">
        <v>2043</v>
      </c>
    </row>
    <row r="6449" spans="1:16" x14ac:dyDescent="0.3">
      <c r="A6449" t="s">
        <v>11659</v>
      </c>
      <c r="B6449" t="s">
        <v>7923</v>
      </c>
      <c r="C6449" t="s">
        <v>7923</v>
      </c>
      <c r="D6449" t="s">
        <v>8279</v>
      </c>
      <c r="E6449">
        <v>1</v>
      </c>
      <c r="F6449" s="12">
        <v>10</v>
      </c>
      <c r="G6449" t="s">
        <v>6685</v>
      </c>
      <c r="H6449" s="11">
        <v>45037.784722222219</v>
      </c>
      <c r="I6449" t="s">
        <v>13050</v>
      </c>
      <c r="J6449" t="s">
        <v>203</v>
      </c>
      <c r="K6449" t="s">
        <v>2133</v>
      </c>
      <c r="L6449" t="s">
        <v>2134</v>
      </c>
      <c r="M6449" t="s">
        <v>2138</v>
      </c>
      <c r="N6449" t="s">
        <v>3</v>
      </c>
      <c r="O6449" t="s">
        <v>2063</v>
      </c>
      <c r="P6449" t="s">
        <v>2043</v>
      </c>
    </row>
    <row r="6450" spans="1:16" x14ac:dyDescent="0.3">
      <c r="A6450" t="s">
        <v>11660</v>
      </c>
      <c r="B6450" t="s">
        <v>7923</v>
      </c>
      <c r="C6450" t="s">
        <v>7923</v>
      </c>
      <c r="D6450" t="s">
        <v>8457</v>
      </c>
      <c r="E6450">
        <v>1</v>
      </c>
      <c r="F6450" s="12">
        <v>50</v>
      </c>
      <c r="G6450" t="s">
        <v>6686</v>
      </c>
      <c r="H6450" s="11">
        <v>45037.793055555558</v>
      </c>
      <c r="I6450" t="s">
        <v>13050</v>
      </c>
      <c r="J6450" t="s">
        <v>163</v>
      </c>
      <c r="K6450" t="s">
        <v>2092</v>
      </c>
      <c r="L6450" t="s">
        <v>2148</v>
      </c>
      <c r="M6450" t="s">
        <v>2138</v>
      </c>
      <c r="N6450" t="s">
        <v>3</v>
      </c>
      <c r="O6450" t="s">
        <v>2063</v>
      </c>
      <c r="P6450" t="s">
        <v>2043</v>
      </c>
    </row>
    <row r="6451" spans="1:16" x14ac:dyDescent="0.3">
      <c r="A6451" t="s">
        <v>11660</v>
      </c>
      <c r="B6451" t="s">
        <v>7923</v>
      </c>
      <c r="C6451" t="s">
        <v>7923</v>
      </c>
      <c r="D6451" t="s">
        <v>8279</v>
      </c>
      <c r="E6451">
        <v>1</v>
      </c>
      <c r="F6451" s="12">
        <v>10</v>
      </c>
      <c r="G6451" t="s">
        <v>6686</v>
      </c>
      <c r="H6451" s="11">
        <v>45037.793055555558</v>
      </c>
      <c r="I6451" t="s">
        <v>13050</v>
      </c>
      <c r="J6451" t="s">
        <v>203</v>
      </c>
      <c r="K6451" t="s">
        <v>2133</v>
      </c>
      <c r="L6451" t="s">
        <v>2134</v>
      </c>
      <c r="M6451" t="s">
        <v>2138</v>
      </c>
      <c r="N6451" t="s">
        <v>3</v>
      </c>
      <c r="O6451" t="s">
        <v>2063</v>
      </c>
      <c r="P6451" t="s">
        <v>2043</v>
      </c>
    </row>
    <row r="6452" spans="1:16" x14ac:dyDescent="0.3">
      <c r="A6452" t="s">
        <v>11661</v>
      </c>
      <c r="B6452" t="s">
        <v>7923</v>
      </c>
      <c r="C6452" t="s">
        <v>7923</v>
      </c>
      <c r="D6452" t="s">
        <v>9914</v>
      </c>
      <c r="E6452">
        <v>1</v>
      </c>
      <c r="F6452" s="12">
        <v>75</v>
      </c>
      <c r="G6452" t="s">
        <v>6687</v>
      </c>
      <c r="H6452" s="11">
        <v>45037.794444444444</v>
      </c>
      <c r="I6452" t="s">
        <v>13050</v>
      </c>
      <c r="J6452" t="s">
        <v>1318</v>
      </c>
      <c r="K6452" t="s">
        <v>2133</v>
      </c>
      <c r="L6452" t="s">
        <v>2161</v>
      </c>
      <c r="M6452" t="s">
        <v>2208</v>
      </c>
      <c r="N6452" t="s">
        <v>3</v>
      </c>
      <c r="O6452" t="s">
        <v>2063</v>
      </c>
      <c r="P6452" t="s">
        <v>2043</v>
      </c>
    </row>
    <row r="6453" spans="1:16" x14ac:dyDescent="0.3">
      <c r="A6453" t="s">
        <v>11662</v>
      </c>
      <c r="B6453" t="s">
        <v>7923</v>
      </c>
      <c r="C6453" t="s">
        <v>7923</v>
      </c>
      <c r="D6453" t="s">
        <v>8229</v>
      </c>
      <c r="E6453">
        <v>1</v>
      </c>
      <c r="F6453" s="12">
        <v>137.5</v>
      </c>
      <c r="G6453" t="s">
        <v>6688</v>
      </c>
      <c r="H6453" s="11">
        <v>45037.79791666667</v>
      </c>
      <c r="I6453" t="s">
        <v>13050</v>
      </c>
      <c r="J6453" t="s">
        <v>214</v>
      </c>
      <c r="K6453" t="s">
        <v>2133</v>
      </c>
      <c r="L6453" t="s">
        <v>2134</v>
      </c>
      <c r="M6453" t="s">
        <v>2138</v>
      </c>
      <c r="N6453" t="s">
        <v>3</v>
      </c>
      <c r="O6453" t="s">
        <v>2063</v>
      </c>
      <c r="P6453" t="s">
        <v>2043</v>
      </c>
    </row>
    <row r="6454" spans="1:16" x14ac:dyDescent="0.3">
      <c r="A6454" t="s">
        <v>11662</v>
      </c>
      <c r="B6454" t="s">
        <v>7923</v>
      </c>
      <c r="C6454" t="s">
        <v>7923</v>
      </c>
      <c r="D6454" t="s">
        <v>8226</v>
      </c>
      <c r="E6454">
        <v>2</v>
      </c>
      <c r="F6454" s="12">
        <v>40</v>
      </c>
      <c r="G6454" t="s">
        <v>6688</v>
      </c>
      <c r="H6454" s="11">
        <v>45037.79791666667</v>
      </c>
      <c r="I6454" t="s">
        <v>13050</v>
      </c>
      <c r="J6454" t="s">
        <v>352</v>
      </c>
      <c r="K6454" t="s">
        <v>2133</v>
      </c>
      <c r="L6454" t="s">
        <v>2134</v>
      </c>
      <c r="M6454" t="s">
        <v>2138</v>
      </c>
      <c r="N6454" t="s">
        <v>3</v>
      </c>
      <c r="O6454" t="s">
        <v>2063</v>
      </c>
      <c r="P6454" t="s">
        <v>2043</v>
      </c>
    </row>
    <row r="6455" spans="1:16" x14ac:dyDescent="0.3">
      <c r="A6455" t="s">
        <v>11663</v>
      </c>
      <c r="B6455" t="s">
        <v>7923</v>
      </c>
      <c r="C6455" t="s">
        <v>7923</v>
      </c>
      <c r="D6455" t="s">
        <v>8123</v>
      </c>
      <c r="E6455">
        <v>1</v>
      </c>
      <c r="F6455" s="12">
        <v>137.5</v>
      </c>
      <c r="G6455" t="s">
        <v>6689</v>
      </c>
      <c r="H6455" s="11">
        <v>45037.824999999997</v>
      </c>
      <c r="I6455" t="s">
        <v>13050</v>
      </c>
      <c r="J6455" t="s">
        <v>1005</v>
      </c>
      <c r="K6455" t="s">
        <v>2133</v>
      </c>
      <c r="L6455" t="s">
        <v>2161</v>
      </c>
      <c r="M6455" t="s">
        <v>2208</v>
      </c>
      <c r="N6455" t="s">
        <v>3</v>
      </c>
      <c r="O6455" t="s">
        <v>2063</v>
      </c>
      <c r="P6455" t="s">
        <v>2043</v>
      </c>
    </row>
    <row r="6456" spans="1:16" x14ac:dyDescent="0.3">
      <c r="A6456" t="s">
        <v>11663</v>
      </c>
      <c r="B6456" t="s">
        <v>7923</v>
      </c>
      <c r="C6456" t="s">
        <v>7923</v>
      </c>
      <c r="D6456" t="s">
        <v>10413</v>
      </c>
      <c r="E6456">
        <v>1</v>
      </c>
      <c r="F6456" s="12">
        <v>47.5</v>
      </c>
      <c r="G6456" t="s">
        <v>6689</v>
      </c>
      <c r="H6456" s="11">
        <v>45037.824999999997</v>
      </c>
      <c r="I6456" t="s">
        <v>13050</v>
      </c>
      <c r="J6456" t="s">
        <v>1326</v>
      </c>
      <c r="K6456" t="s">
        <v>2101</v>
      </c>
      <c r="L6456" t="s">
        <v>2130</v>
      </c>
      <c r="M6456" t="s">
        <v>2208</v>
      </c>
      <c r="N6456" t="s">
        <v>3</v>
      </c>
      <c r="O6456" t="s">
        <v>2063</v>
      </c>
      <c r="P6456" t="s">
        <v>2043</v>
      </c>
    </row>
    <row r="6457" spans="1:16" x14ac:dyDescent="0.3">
      <c r="A6457" t="s">
        <v>11663</v>
      </c>
      <c r="B6457" t="s">
        <v>7923</v>
      </c>
      <c r="C6457" t="s">
        <v>7923</v>
      </c>
      <c r="D6457" t="s">
        <v>9219</v>
      </c>
      <c r="E6457">
        <v>1</v>
      </c>
      <c r="F6457" s="12">
        <v>125</v>
      </c>
      <c r="G6457" t="s">
        <v>6689</v>
      </c>
      <c r="H6457" s="11">
        <v>45037.824999999997</v>
      </c>
      <c r="I6457" t="s">
        <v>13050</v>
      </c>
      <c r="J6457" t="s">
        <v>1073</v>
      </c>
      <c r="K6457" t="s">
        <v>2133</v>
      </c>
      <c r="L6457" t="s">
        <v>2161</v>
      </c>
      <c r="M6457" t="s">
        <v>2208</v>
      </c>
      <c r="N6457" t="s">
        <v>3</v>
      </c>
      <c r="O6457" t="s">
        <v>2063</v>
      </c>
      <c r="P6457" t="s">
        <v>2043</v>
      </c>
    </row>
    <row r="6458" spans="1:16" x14ac:dyDescent="0.3">
      <c r="A6458" t="s">
        <v>11664</v>
      </c>
      <c r="B6458" t="s">
        <v>7923</v>
      </c>
      <c r="C6458" t="s">
        <v>7923</v>
      </c>
      <c r="D6458" t="s">
        <v>10413</v>
      </c>
      <c r="E6458">
        <v>1</v>
      </c>
      <c r="F6458" s="12">
        <v>47.5</v>
      </c>
      <c r="G6458" t="s">
        <v>6690</v>
      </c>
      <c r="H6458" s="11">
        <v>45037.828472222223</v>
      </c>
      <c r="I6458" t="s">
        <v>13050</v>
      </c>
      <c r="J6458" t="s">
        <v>1326</v>
      </c>
      <c r="K6458" t="s">
        <v>2101</v>
      </c>
      <c r="L6458" t="s">
        <v>2130</v>
      </c>
      <c r="M6458" t="s">
        <v>2208</v>
      </c>
      <c r="N6458" t="s">
        <v>3</v>
      </c>
      <c r="O6458" t="s">
        <v>2063</v>
      </c>
      <c r="P6458" t="s">
        <v>2043</v>
      </c>
    </row>
    <row r="6459" spans="1:16" x14ac:dyDescent="0.3">
      <c r="A6459" t="s">
        <v>11665</v>
      </c>
      <c r="B6459" t="s">
        <v>7923</v>
      </c>
      <c r="C6459" t="s">
        <v>7949</v>
      </c>
      <c r="D6459" t="s">
        <v>7944</v>
      </c>
      <c r="E6459">
        <v>1</v>
      </c>
      <c r="F6459" s="12">
        <v>225</v>
      </c>
      <c r="G6459" t="s">
        <v>6691</v>
      </c>
      <c r="H6459" s="11">
        <v>45037.829861111109</v>
      </c>
      <c r="I6459" t="s">
        <v>13050</v>
      </c>
      <c r="J6459" t="s">
        <v>107</v>
      </c>
      <c r="K6459" t="s">
        <v>2092</v>
      </c>
      <c r="L6459" t="s">
        <v>2093</v>
      </c>
      <c r="M6459" t="s">
        <v>2094</v>
      </c>
      <c r="N6459" t="s">
        <v>3</v>
      </c>
      <c r="O6459" t="s">
        <v>2063</v>
      </c>
      <c r="P6459" t="s">
        <v>2071</v>
      </c>
    </row>
    <row r="6460" spans="1:16" x14ac:dyDescent="0.3">
      <c r="A6460" t="s">
        <v>11666</v>
      </c>
      <c r="B6460" t="s">
        <v>7923</v>
      </c>
      <c r="C6460" t="s">
        <v>7944</v>
      </c>
      <c r="D6460" t="s">
        <v>9309</v>
      </c>
      <c r="E6460">
        <v>1</v>
      </c>
      <c r="F6460" s="12">
        <v>300</v>
      </c>
      <c r="G6460" t="s">
        <v>6692</v>
      </c>
      <c r="H6460" s="11">
        <v>45037.830555555556</v>
      </c>
      <c r="I6460" t="s">
        <v>13050</v>
      </c>
      <c r="J6460" t="s">
        <v>861</v>
      </c>
      <c r="K6460" t="s">
        <v>2107</v>
      </c>
      <c r="L6460" t="s">
        <v>2110</v>
      </c>
      <c r="M6460" t="s">
        <v>2138</v>
      </c>
      <c r="N6460" t="s">
        <v>3</v>
      </c>
      <c r="O6460" t="s">
        <v>2063</v>
      </c>
      <c r="P6460" t="s">
        <v>2072</v>
      </c>
    </row>
    <row r="6461" spans="1:16" x14ac:dyDescent="0.3">
      <c r="A6461" t="s">
        <v>11667</v>
      </c>
      <c r="B6461" t="s">
        <v>7923</v>
      </c>
      <c r="C6461" t="s">
        <v>7949</v>
      </c>
      <c r="D6461" t="s">
        <v>7935</v>
      </c>
      <c r="E6461">
        <v>1</v>
      </c>
      <c r="F6461" s="12">
        <v>287.5</v>
      </c>
      <c r="G6461" t="s">
        <v>6693</v>
      </c>
      <c r="H6461" s="11">
        <v>45037.849305555559</v>
      </c>
      <c r="I6461" t="s">
        <v>13050</v>
      </c>
      <c r="J6461" t="s">
        <v>184</v>
      </c>
      <c r="K6461" t="s">
        <v>2092</v>
      </c>
      <c r="L6461" t="s">
        <v>2159</v>
      </c>
      <c r="M6461" t="s">
        <v>2167</v>
      </c>
      <c r="N6461" t="s">
        <v>3</v>
      </c>
      <c r="O6461" t="s">
        <v>2063</v>
      </c>
      <c r="P6461" t="s">
        <v>2071</v>
      </c>
    </row>
    <row r="6462" spans="1:16" x14ac:dyDescent="0.3">
      <c r="A6462" t="s">
        <v>11668</v>
      </c>
      <c r="B6462" t="s">
        <v>7923</v>
      </c>
      <c r="C6462" t="s">
        <v>7923</v>
      </c>
      <c r="D6462" t="s">
        <v>8150</v>
      </c>
      <c r="E6462">
        <v>1</v>
      </c>
      <c r="F6462" s="12">
        <v>19.5</v>
      </c>
      <c r="G6462" t="s">
        <v>6694</v>
      </c>
      <c r="H6462" s="11">
        <v>45037.852777777778</v>
      </c>
      <c r="I6462" t="s">
        <v>13050</v>
      </c>
      <c r="J6462" t="s">
        <v>272</v>
      </c>
      <c r="K6462" t="s">
        <v>2133</v>
      </c>
      <c r="L6462" t="s">
        <v>2161</v>
      </c>
      <c r="M6462" t="s">
        <v>2208</v>
      </c>
      <c r="N6462" t="s">
        <v>3</v>
      </c>
      <c r="O6462" t="s">
        <v>2063</v>
      </c>
      <c r="P6462" t="s">
        <v>2043</v>
      </c>
    </row>
    <row r="6463" spans="1:16" x14ac:dyDescent="0.3">
      <c r="A6463" t="s">
        <v>11668</v>
      </c>
      <c r="B6463" t="s">
        <v>7923</v>
      </c>
      <c r="C6463" t="s">
        <v>7923</v>
      </c>
      <c r="D6463" t="s">
        <v>8252</v>
      </c>
      <c r="E6463">
        <v>1</v>
      </c>
      <c r="F6463" s="12">
        <v>82.5</v>
      </c>
      <c r="G6463" t="s">
        <v>6694</v>
      </c>
      <c r="H6463" s="11">
        <v>45037.852777777778</v>
      </c>
      <c r="I6463" t="s">
        <v>13050</v>
      </c>
      <c r="J6463" t="s">
        <v>782</v>
      </c>
      <c r="K6463" t="s">
        <v>2133</v>
      </c>
      <c r="L6463" t="s">
        <v>2161</v>
      </c>
      <c r="M6463" t="s">
        <v>2208</v>
      </c>
      <c r="N6463" t="s">
        <v>3</v>
      </c>
      <c r="O6463" t="s">
        <v>2063</v>
      </c>
      <c r="P6463" t="s">
        <v>2043</v>
      </c>
    </row>
    <row r="6464" spans="1:16" x14ac:dyDescent="0.3">
      <c r="A6464" t="s">
        <v>11669</v>
      </c>
      <c r="B6464" t="s">
        <v>7923</v>
      </c>
      <c r="C6464" t="s">
        <v>7924</v>
      </c>
      <c r="D6464" t="s">
        <v>8531</v>
      </c>
      <c r="E6464">
        <v>1</v>
      </c>
      <c r="F6464" s="12">
        <v>14.5</v>
      </c>
      <c r="G6464" t="s">
        <v>6695</v>
      </c>
      <c r="H6464" s="11">
        <v>45037.86041666667</v>
      </c>
      <c r="I6464" t="s">
        <v>13050</v>
      </c>
      <c r="J6464" t="s">
        <v>147</v>
      </c>
      <c r="K6464" t="s">
        <v>2133</v>
      </c>
      <c r="L6464" t="s">
        <v>2161</v>
      </c>
      <c r="M6464" t="s">
        <v>2208</v>
      </c>
      <c r="N6464" t="s">
        <v>3</v>
      </c>
      <c r="O6464" t="s">
        <v>2063</v>
      </c>
      <c r="P6464" t="s">
        <v>1987</v>
      </c>
    </row>
    <row r="6465" spans="1:16" x14ac:dyDescent="0.3">
      <c r="A6465" t="s">
        <v>11670</v>
      </c>
      <c r="B6465" t="s">
        <v>7923</v>
      </c>
      <c r="C6465" t="s">
        <v>7923</v>
      </c>
      <c r="D6465" t="s">
        <v>8457</v>
      </c>
      <c r="E6465">
        <v>1</v>
      </c>
      <c r="F6465" s="12">
        <v>50</v>
      </c>
      <c r="G6465" t="s">
        <v>6696</v>
      </c>
      <c r="H6465" s="11">
        <v>45037.867361111108</v>
      </c>
      <c r="I6465" t="s">
        <v>13050</v>
      </c>
      <c r="J6465" t="s">
        <v>163</v>
      </c>
      <c r="K6465" t="s">
        <v>2092</v>
      </c>
      <c r="L6465" t="s">
        <v>2148</v>
      </c>
      <c r="M6465" t="s">
        <v>2138</v>
      </c>
      <c r="N6465" t="s">
        <v>3</v>
      </c>
      <c r="O6465" t="s">
        <v>2063</v>
      </c>
      <c r="P6465" t="s">
        <v>2043</v>
      </c>
    </row>
    <row r="6466" spans="1:16" x14ac:dyDescent="0.3">
      <c r="A6466" t="s">
        <v>11670</v>
      </c>
      <c r="B6466" t="s">
        <v>7923</v>
      </c>
      <c r="C6466" t="s">
        <v>7923</v>
      </c>
      <c r="D6466" t="s">
        <v>8429</v>
      </c>
      <c r="E6466">
        <v>1</v>
      </c>
      <c r="F6466" s="12">
        <v>75</v>
      </c>
      <c r="G6466" t="s">
        <v>6696</v>
      </c>
      <c r="H6466" s="11">
        <v>45037.867361111108</v>
      </c>
      <c r="I6466" t="s">
        <v>13050</v>
      </c>
      <c r="J6466" t="s">
        <v>672</v>
      </c>
      <c r="K6466" t="s">
        <v>2133</v>
      </c>
      <c r="L6466" t="s">
        <v>2134</v>
      </c>
      <c r="M6466" t="s">
        <v>2138</v>
      </c>
      <c r="N6466" t="s">
        <v>3</v>
      </c>
      <c r="O6466" t="s">
        <v>2063</v>
      </c>
      <c r="P6466" t="s">
        <v>2043</v>
      </c>
    </row>
    <row r="6467" spans="1:16" x14ac:dyDescent="0.3">
      <c r="A6467" t="s">
        <v>11670</v>
      </c>
      <c r="B6467" t="s">
        <v>7923</v>
      </c>
      <c r="C6467" t="s">
        <v>7923</v>
      </c>
      <c r="D6467" t="s">
        <v>8527</v>
      </c>
      <c r="E6467">
        <v>1</v>
      </c>
      <c r="F6467" s="12">
        <v>75</v>
      </c>
      <c r="G6467" t="s">
        <v>6696</v>
      </c>
      <c r="H6467" s="11">
        <v>45037.867361111108</v>
      </c>
      <c r="I6467" t="s">
        <v>13050</v>
      </c>
      <c r="J6467" t="s">
        <v>188</v>
      </c>
      <c r="K6467" t="s">
        <v>2133</v>
      </c>
      <c r="L6467" t="s">
        <v>2134</v>
      </c>
      <c r="M6467" t="s">
        <v>2138</v>
      </c>
      <c r="N6467" t="s">
        <v>3</v>
      </c>
      <c r="O6467" t="s">
        <v>2063</v>
      </c>
      <c r="P6467" t="s">
        <v>2043</v>
      </c>
    </row>
    <row r="6468" spans="1:16" x14ac:dyDescent="0.3">
      <c r="A6468" t="s">
        <v>11671</v>
      </c>
      <c r="B6468" t="s">
        <v>7923</v>
      </c>
      <c r="C6468" t="s">
        <v>7923</v>
      </c>
      <c r="D6468" t="s">
        <v>8030</v>
      </c>
      <c r="E6468">
        <v>1</v>
      </c>
      <c r="F6468" s="12">
        <v>25</v>
      </c>
      <c r="G6468" t="s">
        <v>6697</v>
      </c>
      <c r="H6468" s="11">
        <v>45037.875694444447</v>
      </c>
      <c r="I6468" t="s">
        <v>13050</v>
      </c>
      <c r="J6468" t="s">
        <v>25</v>
      </c>
      <c r="K6468" t="s">
        <v>2122</v>
      </c>
      <c r="L6468" t="s">
        <v>2123</v>
      </c>
      <c r="M6468" t="s">
        <v>2177</v>
      </c>
      <c r="N6468" t="s">
        <v>3</v>
      </c>
      <c r="O6468" t="s">
        <v>2063</v>
      </c>
      <c r="P6468" t="s">
        <v>2043</v>
      </c>
    </row>
    <row r="6469" spans="1:16" x14ac:dyDescent="0.3">
      <c r="A6469" t="s">
        <v>11672</v>
      </c>
      <c r="B6469" t="s">
        <v>7923</v>
      </c>
      <c r="C6469" t="s">
        <v>7944</v>
      </c>
      <c r="D6469" t="s">
        <v>7939</v>
      </c>
      <c r="E6469">
        <v>1</v>
      </c>
      <c r="F6469" s="12">
        <v>149.5</v>
      </c>
      <c r="G6469" t="s">
        <v>6698</v>
      </c>
      <c r="H6469" s="11">
        <v>45037.902777777781</v>
      </c>
      <c r="I6469" t="s">
        <v>13050</v>
      </c>
      <c r="J6469" t="s">
        <v>486</v>
      </c>
      <c r="K6469" t="s">
        <v>2089</v>
      </c>
      <c r="L6469" t="s">
        <v>2090</v>
      </c>
      <c r="M6469" t="s">
        <v>2091</v>
      </c>
      <c r="N6469" t="s">
        <v>3</v>
      </c>
      <c r="O6469" t="s">
        <v>2063</v>
      </c>
      <c r="P6469" t="s">
        <v>2072</v>
      </c>
    </row>
    <row r="6470" spans="1:16" x14ac:dyDescent="0.3">
      <c r="A6470" t="s">
        <v>11672</v>
      </c>
      <c r="B6470" t="s">
        <v>7923</v>
      </c>
      <c r="C6470" t="s">
        <v>7944</v>
      </c>
      <c r="D6470" t="s">
        <v>8333</v>
      </c>
      <c r="E6470">
        <v>1</v>
      </c>
      <c r="F6470" s="12">
        <v>20</v>
      </c>
      <c r="G6470" t="s">
        <v>6698</v>
      </c>
      <c r="H6470" s="11">
        <v>45037.902777777781</v>
      </c>
      <c r="I6470" t="s">
        <v>13050</v>
      </c>
      <c r="J6470" t="s">
        <v>175</v>
      </c>
      <c r="K6470" t="s">
        <v>2133</v>
      </c>
      <c r="L6470" t="s">
        <v>2143</v>
      </c>
      <c r="M6470" t="s">
        <v>2144</v>
      </c>
      <c r="N6470" t="s">
        <v>3</v>
      </c>
      <c r="O6470" t="s">
        <v>2063</v>
      </c>
      <c r="P6470" t="s">
        <v>2072</v>
      </c>
    </row>
    <row r="6471" spans="1:16" x14ac:dyDescent="0.3">
      <c r="A6471" t="s">
        <v>11673</v>
      </c>
      <c r="B6471" t="s">
        <v>7923</v>
      </c>
      <c r="C6471" t="s">
        <v>7944</v>
      </c>
      <c r="D6471" t="s">
        <v>8171</v>
      </c>
      <c r="E6471">
        <v>1</v>
      </c>
      <c r="F6471" s="12">
        <v>627.5</v>
      </c>
      <c r="G6471" t="s">
        <v>6699</v>
      </c>
      <c r="H6471" s="11">
        <v>45037.907638888886</v>
      </c>
      <c r="I6471" t="s">
        <v>13050</v>
      </c>
      <c r="J6471" t="s">
        <v>732</v>
      </c>
      <c r="K6471" t="s">
        <v>2117</v>
      </c>
      <c r="L6471" t="s">
        <v>2118</v>
      </c>
      <c r="M6471" t="s">
        <v>2162</v>
      </c>
      <c r="N6471" t="s">
        <v>3</v>
      </c>
      <c r="O6471" t="s">
        <v>2063</v>
      </c>
      <c r="P6471" t="s">
        <v>2072</v>
      </c>
    </row>
    <row r="6472" spans="1:16" x14ac:dyDescent="0.3">
      <c r="A6472" t="s">
        <v>11674</v>
      </c>
      <c r="B6472" t="s">
        <v>7923</v>
      </c>
      <c r="C6472" t="s">
        <v>7923</v>
      </c>
      <c r="D6472" t="s">
        <v>9225</v>
      </c>
      <c r="E6472">
        <v>1</v>
      </c>
      <c r="F6472" s="12">
        <v>172.5</v>
      </c>
      <c r="G6472" t="s">
        <v>6700</v>
      </c>
      <c r="H6472" s="11">
        <v>45037.913888888892</v>
      </c>
      <c r="I6472" t="s">
        <v>13050</v>
      </c>
      <c r="J6472" t="s">
        <v>927</v>
      </c>
      <c r="K6472" t="s">
        <v>2133</v>
      </c>
      <c r="L6472" t="s">
        <v>2161</v>
      </c>
      <c r="M6472" t="s">
        <v>2208</v>
      </c>
      <c r="N6472" t="s">
        <v>3</v>
      </c>
      <c r="O6472" t="s">
        <v>2063</v>
      </c>
      <c r="P6472" t="s">
        <v>2043</v>
      </c>
    </row>
    <row r="6473" spans="1:16" x14ac:dyDescent="0.3">
      <c r="A6473" t="s">
        <v>11675</v>
      </c>
      <c r="B6473" t="s">
        <v>7923</v>
      </c>
      <c r="C6473" t="s">
        <v>7980</v>
      </c>
      <c r="D6473" t="s">
        <v>9318</v>
      </c>
      <c r="E6473">
        <v>1</v>
      </c>
      <c r="F6473" s="12">
        <v>725</v>
      </c>
      <c r="G6473" t="s">
        <v>6701</v>
      </c>
      <c r="H6473" s="11">
        <v>45037.921527777777</v>
      </c>
      <c r="I6473" t="s">
        <v>13050</v>
      </c>
      <c r="J6473" t="s">
        <v>1223</v>
      </c>
      <c r="K6473" t="s">
        <v>2153</v>
      </c>
      <c r="L6473" t="s">
        <v>2192</v>
      </c>
      <c r="M6473" t="s">
        <v>2193</v>
      </c>
      <c r="N6473" t="s">
        <v>3</v>
      </c>
      <c r="O6473" t="s">
        <v>2063</v>
      </c>
      <c r="P6473" t="s">
        <v>2048</v>
      </c>
    </row>
    <row r="6474" spans="1:16" x14ac:dyDescent="0.3">
      <c r="A6474" t="s">
        <v>11676</v>
      </c>
      <c r="B6474" t="s">
        <v>7923</v>
      </c>
      <c r="C6474" t="s">
        <v>7949</v>
      </c>
      <c r="D6474" t="s">
        <v>8064</v>
      </c>
      <c r="E6474">
        <v>1</v>
      </c>
      <c r="F6474" s="12">
        <v>25</v>
      </c>
      <c r="G6474" t="s">
        <v>6702</v>
      </c>
      <c r="H6474" s="11">
        <v>45037.925694444442</v>
      </c>
      <c r="I6474" t="s">
        <v>13050</v>
      </c>
      <c r="J6474" t="s">
        <v>11</v>
      </c>
      <c r="K6474" t="s">
        <v>2182</v>
      </c>
      <c r="L6474" t="s">
        <v>2240</v>
      </c>
      <c r="M6474" t="s">
        <v>2241</v>
      </c>
      <c r="N6474" t="s">
        <v>3</v>
      </c>
      <c r="O6474" t="s">
        <v>2063</v>
      </c>
      <c r="P6474" t="s">
        <v>2071</v>
      </c>
    </row>
    <row r="6475" spans="1:16" x14ac:dyDescent="0.3">
      <c r="A6475" t="s">
        <v>11677</v>
      </c>
      <c r="B6475" t="s">
        <v>7923</v>
      </c>
      <c r="C6475" t="s">
        <v>7980</v>
      </c>
      <c r="D6475" t="s">
        <v>7965</v>
      </c>
      <c r="E6475">
        <v>1</v>
      </c>
      <c r="F6475" s="12">
        <v>10</v>
      </c>
      <c r="G6475" t="s">
        <v>6703</v>
      </c>
      <c r="H6475" s="11">
        <v>45037.931944444441</v>
      </c>
      <c r="I6475" t="s">
        <v>13050</v>
      </c>
      <c r="J6475" t="s">
        <v>53</v>
      </c>
      <c r="K6475" t="s">
        <v>2182</v>
      </c>
      <c r="L6475" t="s">
        <v>2240</v>
      </c>
      <c r="M6475" t="s">
        <v>2241</v>
      </c>
      <c r="N6475" t="s">
        <v>3</v>
      </c>
      <c r="O6475" t="s">
        <v>2063</v>
      </c>
      <c r="P6475" t="s">
        <v>2048</v>
      </c>
    </row>
    <row r="6476" spans="1:16" x14ac:dyDescent="0.3">
      <c r="A6476" t="s">
        <v>11678</v>
      </c>
      <c r="B6476" t="s">
        <v>7923</v>
      </c>
      <c r="C6476" t="s">
        <v>7944</v>
      </c>
      <c r="D6476" t="s">
        <v>9129</v>
      </c>
      <c r="E6476">
        <v>2</v>
      </c>
      <c r="F6476" s="12">
        <v>50</v>
      </c>
      <c r="G6476" t="s">
        <v>6704</v>
      </c>
      <c r="H6476" s="11">
        <v>45037.93472222222</v>
      </c>
      <c r="I6476" t="s">
        <v>13050</v>
      </c>
      <c r="J6476" t="s">
        <v>700</v>
      </c>
      <c r="K6476" t="s">
        <v>2244</v>
      </c>
      <c r="L6476" t="s">
        <v>2245</v>
      </c>
      <c r="M6476" t="s">
        <v>2246</v>
      </c>
      <c r="N6476" t="s">
        <v>3</v>
      </c>
      <c r="O6476" t="s">
        <v>2063</v>
      </c>
      <c r="P6476" t="s">
        <v>2072</v>
      </c>
    </row>
    <row r="6477" spans="1:16" x14ac:dyDescent="0.3">
      <c r="A6477" t="s">
        <v>11679</v>
      </c>
      <c r="B6477" t="s">
        <v>7923</v>
      </c>
      <c r="C6477" t="s">
        <v>7949</v>
      </c>
      <c r="D6477" t="s">
        <v>8145</v>
      </c>
      <c r="E6477">
        <v>1</v>
      </c>
      <c r="F6477" s="12">
        <v>400</v>
      </c>
      <c r="G6477" t="s">
        <v>6705</v>
      </c>
      <c r="H6477" s="11">
        <v>45037.9375</v>
      </c>
      <c r="I6477" t="s">
        <v>13050</v>
      </c>
      <c r="J6477" t="s">
        <v>1372</v>
      </c>
      <c r="K6477" t="s">
        <v>2107</v>
      </c>
      <c r="L6477" t="s">
        <v>2110</v>
      </c>
      <c r="M6477" t="s">
        <v>2165</v>
      </c>
      <c r="N6477" t="s">
        <v>3</v>
      </c>
      <c r="O6477" t="s">
        <v>2063</v>
      </c>
      <c r="P6477" t="s">
        <v>2071</v>
      </c>
    </row>
    <row r="6478" spans="1:16" x14ac:dyDescent="0.3">
      <c r="A6478" t="s">
        <v>11680</v>
      </c>
      <c r="B6478" t="s">
        <v>7923</v>
      </c>
      <c r="C6478" t="s">
        <v>7980</v>
      </c>
      <c r="D6478" t="s">
        <v>9164</v>
      </c>
      <c r="E6478">
        <v>1</v>
      </c>
      <c r="F6478" s="12">
        <v>25</v>
      </c>
      <c r="G6478" t="s">
        <v>6706</v>
      </c>
      <c r="H6478" s="11">
        <v>45037.939583333333</v>
      </c>
      <c r="I6478" t="s">
        <v>13050</v>
      </c>
      <c r="J6478" t="s">
        <v>563</v>
      </c>
      <c r="K6478" t="s">
        <v>2244</v>
      </c>
      <c r="L6478" t="s">
        <v>2245</v>
      </c>
      <c r="M6478" t="s">
        <v>2246</v>
      </c>
      <c r="N6478" t="s">
        <v>3</v>
      </c>
      <c r="O6478" t="s">
        <v>2063</v>
      </c>
      <c r="P6478" t="s">
        <v>2048</v>
      </c>
    </row>
    <row r="6479" spans="1:16" x14ac:dyDescent="0.3">
      <c r="A6479" t="s">
        <v>11680</v>
      </c>
      <c r="B6479" t="s">
        <v>7923</v>
      </c>
      <c r="C6479" t="s">
        <v>7980</v>
      </c>
      <c r="D6479" t="s">
        <v>9164</v>
      </c>
      <c r="E6479">
        <v>2</v>
      </c>
      <c r="F6479" s="12">
        <v>50</v>
      </c>
      <c r="G6479" t="s">
        <v>6706</v>
      </c>
      <c r="H6479" s="11">
        <v>45037.939583333333</v>
      </c>
      <c r="I6479" t="s">
        <v>13050</v>
      </c>
      <c r="J6479" t="s">
        <v>563</v>
      </c>
      <c r="K6479" t="s">
        <v>2244</v>
      </c>
      <c r="L6479" t="s">
        <v>2245</v>
      </c>
      <c r="M6479" t="s">
        <v>2246</v>
      </c>
      <c r="N6479" t="s">
        <v>3</v>
      </c>
      <c r="O6479" t="s">
        <v>2063</v>
      </c>
      <c r="P6479" t="s">
        <v>2048</v>
      </c>
    </row>
    <row r="6480" spans="1:16" x14ac:dyDescent="0.3">
      <c r="A6480" t="s">
        <v>11681</v>
      </c>
      <c r="B6480" t="s">
        <v>7923</v>
      </c>
      <c r="C6480" t="s">
        <v>7924</v>
      </c>
      <c r="D6480" t="s">
        <v>8527</v>
      </c>
      <c r="E6480">
        <v>1</v>
      </c>
      <c r="F6480" s="12">
        <v>75</v>
      </c>
      <c r="G6480" t="s">
        <v>6707</v>
      </c>
      <c r="H6480" s="11">
        <v>45037.950694444444</v>
      </c>
      <c r="I6480" t="s">
        <v>13050</v>
      </c>
      <c r="J6480" t="s">
        <v>188</v>
      </c>
      <c r="K6480" t="s">
        <v>2133</v>
      </c>
      <c r="L6480" t="s">
        <v>2134</v>
      </c>
      <c r="M6480" t="s">
        <v>2138</v>
      </c>
      <c r="N6480" t="s">
        <v>3</v>
      </c>
      <c r="O6480" t="s">
        <v>2063</v>
      </c>
      <c r="P6480" t="s">
        <v>1987</v>
      </c>
    </row>
    <row r="6481" spans="1:16" x14ac:dyDescent="0.3">
      <c r="A6481" t="s">
        <v>11681</v>
      </c>
      <c r="B6481" t="s">
        <v>7923</v>
      </c>
      <c r="C6481" t="s">
        <v>7924</v>
      </c>
      <c r="D6481" t="s">
        <v>8226</v>
      </c>
      <c r="E6481">
        <v>1</v>
      </c>
      <c r="F6481" s="12">
        <v>20</v>
      </c>
      <c r="G6481" t="s">
        <v>6707</v>
      </c>
      <c r="H6481" s="11">
        <v>45037.950694444444</v>
      </c>
      <c r="I6481" t="s">
        <v>13050</v>
      </c>
      <c r="J6481" t="s">
        <v>352</v>
      </c>
      <c r="K6481" t="s">
        <v>2133</v>
      </c>
      <c r="L6481" t="s">
        <v>2134</v>
      </c>
      <c r="M6481" t="s">
        <v>2138</v>
      </c>
      <c r="N6481" t="s">
        <v>3</v>
      </c>
      <c r="O6481" t="s">
        <v>2063</v>
      </c>
      <c r="P6481" t="s">
        <v>1987</v>
      </c>
    </row>
    <row r="6482" spans="1:16" x14ac:dyDescent="0.3">
      <c r="A6482" t="s">
        <v>11681</v>
      </c>
      <c r="B6482" t="s">
        <v>7923</v>
      </c>
      <c r="C6482" t="s">
        <v>7924</v>
      </c>
      <c r="D6482" t="s">
        <v>8281</v>
      </c>
      <c r="E6482">
        <v>1</v>
      </c>
      <c r="F6482" s="12">
        <v>75</v>
      </c>
      <c r="G6482" t="s">
        <v>6707</v>
      </c>
      <c r="H6482" s="11">
        <v>45037.950694444444</v>
      </c>
      <c r="I6482" t="s">
        <v>13050</v>
      </c>
      <c r="J6482" t="s">
        <v>320</v>
      </c>
      <c r="K6482" t="s">
        <v>2133</v>
      </c>
      <c r="L6482" t="s">
        <v>2134</v>
      </c>
      <c r="M6482" t="s">
        <v>2138</v>
      </c>
      <c r="N6482" t="s">
        <v>3</v>
      </c>
      <c r="O6482" t="s">
        <v>2063</v>
      </c>
      <c r="P6482" t="s">
        <v>1987</v>
      </c>
    </row>
    <row r="6483" spans="1:16" x14ac:dyDescent="0.3">
      <c r="A6483" t="s">
        <v>11682</v>
      </c>
      <c r="B6483" t="s">
        <v>7923</v>
      </c>
      <c r="C6483" t="s">
        <v>7944</v>
      </c>
      <c r="D6483" t="s">
        <v>8865</v>
      </c>
      <c r="E6483">
        <v>1</v>
      </c>
      <c r="F6483" s="12">
        <v>600</v>
      </c>
      <c r="G6483" t="s">
        <v>6708</v>
      </c>
      <c r="H6483" s="11">
        <v>45037.964583333334</v>
      </c>
      <c r="I6483" t="s">
        <v>13050</v>
      </c>
      <c r="J6483" t="s">
        <v>326</v>
      </c>
      <c r="K6483" t="s">
        <v>2101</v>
      </c>
      <c r="L6483" t="s">
        <v>2102</v>
      </c>
      <c r="M6483" t="s">
        <v>2188</v>
      </c>
      <c r="N6483" t="s">
        <v>3</v>
      </c>
      <c r="O6483" t="s">
        <v>2063</v>
      </c>
      <c r="P6483" t="s">
        <v>2072</v>
      </c>
    </row>
    <row r="6484" spans="1:16" x14ac:dyDescent="0.3">
      <c r="A6484" t="s">
        <v>11682</v>
      </c>
      <c r="B6484" t="s">
        <v>7923</v>
      </c>
      <c r="C6484" t="s">
        <v>7944</v>
      </c>
      <c r="D6484" t="s">
        <v>8215</v>
      </c>
      <c r="E6484">
        <v>1</v>
      </c>
      <c r="F6484" s="12">
        <v>750</v>
      </c>
      <c r="G6484" t="s">
        <v>6708</v>
      </c>
      <c r="H6484" s="11">
        <v>45037.964583333334</v>
      </c>
      <c r="I6484" t="s">
        <v>13050</v>
      </c>
      <c r="J6484" t="s">
        <v>542</v>
      </c>
      <c r="K6484" t="s">
        <v>2101</v>
      </c>
      <c r="L6484" t="s">
        <v>2102</v>
      </c>
      <c r="M6484" t="s">
        <v>2188</v>
      </c>
      <c r="N6484" t="s">
        <v>3</v>
      </c>
      <c r="O6484" t="s">
        <v>2063</v>
      </c>
      <c r="P6484" t="s">
        <v>2072</v>
      </c>
    </row>
    <row r="6485" spans="1:16" x14ac:dyDescent="0.3">
      <c r="A6485" t="s">
        <v>11682</v>
      </c>
      <c r="B6485" t="s">
        <v>7923</v>
      </c>
      <c r="C6485" t="s">
        <v>7944</v>
      </c>
      <c r="D6485" t="s">
        <v>9819</v>
      </c>
      <c r="E6485">
        <v>1</v>
      </c>
      <c r="F6485" s="12">
        <v>750</v>
      </c>
      <c r="G6485" t="s">
        <v>6708</v>
      </c>
      <c r="H6485" s="11">
        <v>45037.964583333334</v>
      </c>
      <c r="I6485" t="s">
        <v>13050</v>
      </c>
      <c r="J6485" t="s">
        <v>1380</v>
      </c>
      <c r="K6485" t="s">
        <v>2101</v>
      </c>
      <c r="L6485" t="s">
        <v>2102</v>
      </c>
      <c r="M6485" t="s">
        <v>2188</v>
      </c>
      <c r="N6485" t="s">
        <v>3</v>
      </c>
      <c r="O6485" t="s">
        <v>2063</v>
      </c>
      <c r="P6485" t="s">
        <v>2072</v>
      </c>
    </row>
    <row r="6486" spans="1:16" x14ac:dyDescent="0.3">
      <c r="A6486" t="s">
        <v>11683</v>
      </c>
      <c r="B6486" t="s">
        <v>7923</v>
      </c>
      <c r="C6486" t="s">
        <v>7924</v>
      </c>
      <c r="D6486" t="s">
        <v>9152</v>
      </c>
      <c r="E6486">
        <v>1</v>
      </c>
      <c r="F6486" s="12">
        <v>25</v>
      </c>
      <c r="G6486" t="s">
        <v>6709</v>
      </c>
      <c r="H6486" s="11">
        <v>45037.965277777781</v>
      </c>
      <c r="I6486" t="s">
        <v>13050</v>
      </c>
      <c r="J6486" t="s">
        <v>569</v>
      </c>
      <c r="K6486" t="s">
        <v>2092</v>
      </c>
      <c r="L6486" t="s">
        <v>2093</v>
      </c>
      <c r="M6486" t="s">
        <v>2132</v>
      </c>
      <c r="N6486" t="s">
        <v>3</v>
      </c>
      <c r="O6486" t="s">
        <v>2063</v>
      </c>
      <c r="P6486" t="s">
        <v>1987</v>
      </c>
    </row>
    <row r="6487" spans="1:16" x14ac:dyDescent="0.3">
      <c r="A6487" t="s">
        <v>11684</v>
      </c>
      <c r="B6487" t="s">
        <v>7923</v>
      </c>
      <c r="C6487" t="s">
        <v>7923</v>
      </c>
      <c r="D6487" t="s">
        <v>8052</v>
      </c>
      <c r="E6487">
        <v>1</v>
      </c>
      <c r="F6487" s="12">
        <v>50</v>
      </c>
      <c r="G6487" t="s">
        <v>6710</v>
      </c>
      <c r="H6487" s="11">
        <v>45037.968055555553</v>
      </c>
      <c r="I6487" t="s">
        <v>13050</v>
      </c>
      <c r="J6487" t="s">
        <v>248</v>
      </c>
      <c r="K6487" t="s">
        <v>2182</v>
      </c>
      <c r="L6487" t="s">
        <v>2240</v>
      </c>
      <c r="M6487" t="s">
        <v>2241</v>
      </c>
      <c r="N6487" t="s">
        <v>3</v>
      </c>
      <c r="O6487" t="s">
        <v>2063</v>
      </c>
      <c r="P6487" t="s">
        <v>2043</v>
      </c>
    </row>
    <row r="6488" spans="1:16" x14ac:dyDescent="0.3">
      <c r="A6488" t="s">
        <v>11685</v>
      </c>
      <c r="B6488" t="s">
        <v>7923</v>
      </c>
      <c r="C6488" t="s">
        <v>7924</v>
      </c>
      <c r="D6488" t="s">
        <v>8616</v>
      </c>
      <c r="E6488">
        <v>2</v>
      </c>
      <c r="F6488" s="12">
        <v>95</v>
      </c>
      <c r="G6488" t="s">
        <v>6711</v>
      </c>
      <c r="H6488" s="11">
        <v>45037.979166666664</v>
      </c>
      <c r="I6488" t="s">
        <v>13050</v>
      </c>
      <c r="J6488" t="s">
        <v>171</v>
      </c>
      <c r="K6488" t="s">
        <v>2133</v>
      </c>
      <c r="L6488" t="s">
        <v>2134</v>
      </c>
      <c r="M6488" t="s">
        <v>2243</v>
      </c>
      <c r="N6488" t="s">
        <v>3</v>
      </c>
      <c r="O6488" t="s">
        <v>2063</v>
      </c>
      <c r="P6488" t="s">
        <v>1987</v>
      </c>
    </row>
    <row r="6489" spans="1:16" x14ac:dyDescent="0.3">
      <c r="A6489" t="s">
        <v>11686</v>
      </c>
      <c r="B6489" t="s">
        <v>7923</v>
      </c>
      <c r="C6489" t="s">
        <v>7980</v>
      </c>
      <c r="D6489" t="s">
        <v>9164</v>
      </c>
      <c r="E6489">
        <v>1</v>
      </c>
      <c r="F6489" s="12">
        <v>25</v>
      </c>
      <c r="G6489" t="s">
        <v>6712</v>
      </c>
      <c r="H6489" s="11">
        <v>45038.034722222219</v>
      </c>
      <c r="I6489" t="s">
        <v>13050</v>
      </c>
      <c r="J6489" t="s">
        <v>563</v>
      </c>
      <c r="K6489" t="s">
        <v>2244</v>
      </c>
      <c r="L6489" t="s">
        <v>2245</v>
      </c>
      <c r="M6489" t="s">
        <v>2246</v>
      </c>
      <c r="N6489" t="s">
        <v>3</v>
      </c>
      <c r="O6489" t="s">
        <v>2063</v>
      </c>
      <c r="P6489" t="s">
        <v>2048</v>
      </c>
    </row>
    <row r="6490" spans="1:16" x14ac:dyDescent="0.3">
      <c r="A6490" t="s">
        <v>11687</v>
      </c>
      <c r="B6490" t="s">
        <v>7923</v>
      </c>
      <c r="C6490" t="s">
        <v>7944</v>
      </c>
      <c r="D6490" t="s">
        <v>8271</v>
      </c>
      <c r="E6490">
        <v>1</v>
      </c>
      <c r="F6490" s="12">
        <v>200</v>
      </c>
      <c r="G6490" t="s">
        <v>6713</v>
      </c>
      <c r="H6490" s="11">
        <v>45038.469444444447</v>
      </c>
      <c r="I6490" t="s">
        <v>13050</v>
      </c>
      <c r="J6490" t="s">
        <v>720</v>
      </c>
      <c r="K6490" t="s">
        <v>2107</v>
      </c>
      <c r="L6490" t="s">
        <v>2110</v>
      </c>
      <c r="M6490" t="s">
        <v>2138</v>
      </c>
      <c r="N6490" t="s">
        <v>3</v>
      </c>
      <c r="O6490" t="s">
        <v>2063</v>
      </c>
      <c r="P6490" t="s">
        <v>2072</v>
      </c>
    </row>
    <row r="6491" spans="1:16" x14ac:dyDescent="0.3">
      <c r="A6491" t="s">
        <v>11687</v>
      </c>
      <c r="B6491" t="s">
        <v>7923</v>
      </c>
      <c r="C6491" t="s">
        <v>7944</v>
      </c>
      <c r="D6491" t="s">
        <v>8349</v>
      </c>
      <c r="E6491">
        <v>1</v>
      </c>
      <c r="F6491" s="12">
        <v>35</v>
      </c>
      <c r="G6491" t="s">
        <v>6713</v>
      </c>
      <c r="H6491" s="11">
        <v>45038.469444444447</v>
      </c>
      <c r="I6491" t="s">
        <v>13050</v>
      </c>
      <c r="J6491" t="s">
        <v>197</v>
      </c>
      <c r="K6491" t="s">
        <v>2092</v>
      </c>
      <c r="L6491" t="s">
        <v>2149</v>
      </c>
      <c r="M6491" t="s">
        <v>2138</v>
      </c>
      <c r="N6491" t="s">
        <v>3</v>
      </c>
      <c r="O6491" t="s">
        <v>2063</v>
      </c>
      <c r="P6491" t="s">
        <v>2072</v>
      </c>
    </row>
    <row r="6492" spans="1:16" x14ac:dyDescent="0.3">
      <c r="A6492" t="s">
        <v>11688</v>
      </c>
      <c r="B6492" t="s">
        <v>7923</v>
      </c>
      <c r="C6492" t="s">
        <v>7923</v>
      </c>
      <c r="D6492" t="s">
        <v>8245</v>
      </c>
      <c r="E6492">
        <v>1</v>
      </c>
      <c r="F6492" s="12">
        <v>125</v>
      </c>
      <c r="G6492" t="s">
        <v>6714</v>
      </c>
      <c r="H6492" s="11">
        <v>45038.53402777778</v>
      </c>
      <c r="I6492" t="s">
        <v>13050</v>
      </c>
      <c r="J6492" t="s">
        <v>921</v>
      </c>
      <c r="K6492" t="s">
        <v>2107</v>
      </c>
      <c r="L6492" t="s">
        <v>2110</v>
      </c>
      <c r="M6492" t="s">
        <v>2142</v>
      </c>
      <c r="N6492" t="s">
        <v>3</v>
      </c>
      <c r="O6492" t="s">
        <v>2063</v>
      </c>
      <c r="P6492" t="s">
        <v>2043</v>
      </c>
    </row>
    <row r="6493" spans="1:16" x14ac:dyDescent="0.3">
      <c r="A6493" t="s">
        <v>11689</v>
      </c>
      <c r="B6493" t="s">
        <v>7923</v>
      </c>
      <c r="C6493" t="s">
        <v>7949</v>
      </c>
      <c r="D6493" t="s">
        <v>8616</v>
      </c>
      <c r="E6493">
        <v>1</v>
      </c>
      <c r="F6493" s="12">
        <v>47.5</v>
      </c>
      <c r="G6493" t="s">
        <v>6715</v>
      </c>
      <c r="H6493" s="11">
        <v>45038.567361111112</v>
      </c>
      <c r="I6493" t="s">
        <v>13050</v>
      </c>
      <c r="J6493" t="s">
        <v>171</v>
      </c>
      <c r="K6493" t="s">
        <v>2133</v>
      </c>
      <c r="L6493" t="s">
        <v>2134</v>
      </c>
      <c r="M6493" t="s">
        <v>2243</v>
      </c>
      <c r="N6493" t="s">
        <v>3</v>
      </c>
      <c r="O6493" t="s">
        <v>2063</v>
      </c>
      <c r="P6493" t="s">
        <v>2071</v>
      </c>
    </row>
    <row r="6494" spans="1:16" x14ac:dyDescent="0.3">
      <c r="A6494" t="s">
        <v>11689</v>
      </c>
      <c r="B6494" t="s">
        <v>7923</v>
      </c>
      <c r="C6494" t="s">
        <v>7949</v>
      </c>
      <c r="D6494" t="s">
        <v>8031</v>
      </c>
      <c r="E6494">
        <v>1</v>
      </c>
      <c r="F6494" s="12">
        <v>137.5</v>
      </c>
      <c r="G6494" t="s">
        <v>6715</v>
      </c>
      <c r="H6494" s="11">
        <v>45038.567361111112</v>
      </c>
      <c r="I6494" t="s">
        <v>13050</v>
      </c>
      <c r="J6494" t="s">
        <v>65</v>
      </c>
      <c r="K6494" t="s">
        <v>2133</v>
      </c>
      <c r="L6494" t="s">
        <v>2161</v>
      </c>
      <c r="M6494" t="s">
        <v>2208</v>
      </c>
      <c r="N6494" t="s">
        <v>3</v>
      </c>
      <c r="O6494" t="s">
        <v>2063</v>
      </c>
      <c r="P6494" t="s">
        <v>2071</v>
      </c>
    </row>
    <row r="6495" spans="1:16" x14ac:dyDescent="0.3">
      <c r="A6495" t="s">
        <v>11689</v>
      </c>
      <c r="B6495" t="s">
        <v>7923</v>
      </c>
      <c r="C6495" t="s">
        <v>7949</v>
      </c>
      <c r="D6495" t="s">
        <v>9164</v>
      </c>
      <c r="E6495">
        <v>3</v>
      </c>
      <c r="F6495" s="12">
        <v>75</v>
      </c>
      <c r="G6495" t="s">
        <v>6715</v>
      </c>
      <c r="H6495" s="11">
        <v>45038.567361111112</v>
      </c>
      <c r="I6495" t="s">
        <v>13050</v>
      </c>
      <c r="J6495" t="s">
        <v>563</v>
      </c>
      <c r="K6495" t="s">
        <v>2244</v>
      </c>
      <c r="L6495" t="s">
        <v>2245</v>
      </c>
      <c r="M6495" t="s">
        <v>2246</v>
      </c>
      <c r="N6495" t="s">
        <v>3</v>
      </c>
      <c r="O6495" t="s">
        <v>2063</v>
      </c>
      <c r="P6495" t="s">
        <v>2071</v>
      </c>
    </row>
    <row r="6496" spans="1:16" x14ac:dyDescent="0.3">
      <c r="A6496" t="s">
        <v>11690</v>
      </c>
      <c r="B6496" t="s">
        <v>7923</v>
      </c>
      <c r="C6496" t="s">
        <v>7934</v>
      </c>
      <c r="D6496" t="s">
        <v>8081</v>
      </c>
      <c r="E6496">
        <v>1</v>
      </c>
      <c r="F6496" s="12">
        <v>250</v>
      </c>
      <c r="G6496" t="s">
        <v>6716</v>
      </c>
      <c r="H6496" s="11">
        <v>45038.583333333336</v>
      </c>
      <c r="I6496" t="s">
        <v>13050</v>
      </c>
      <c r="J6496" t="s">
        <v>126</v>
      </c>
      <c r="K6496" t="s">
        <v>2092</v>
      </c>
      <c r="L6496" t="s">
        <v>2149</v>
      </c>
      <c r="M6496" t="s">
        <v>2139</v>
      </c>
      <c r="N6496" t="s">
        <v>3</v>
      </c>
      <c r="O6496" t="s">
        <v>2063</v>
      </c>
      <c r="P6496" t="s">
        <v>2045</v>
      </c>
    </row>
    <row r="6497" spans="1:16" x14ac:dyDescent="0.3">
      <c r="A6497" t="s">
        <v>11691</v>
      </c>
      <c r="B6497" t="s">
        <v>7923</v>
      </c>
      <c r="C6497" t="s">
        <v>7943</v>
      </c>
      <c r="D6497" t="s">
        <v>9164</v>
      </c>
      <c r="E6497">
        <v>1</v>
      </c>
      <c r="F6497" s="12">
        <v>25</v>
      </c>
      <c r="G6497" t="s">
        <v>6717</v>
      </c>
      <c r="H6497" s="11">
        <v>45038.611805555556</v>
      </c>
      <c r="I6497" t="s">
        <v>13050</v>
      </c>
      <c r="J6497" t="s">
        <v>563</v>
      </c>
      <c r="K6497" t="s">
        <v>2244</v>
      </c>
      <c r="L6497" t="s">
        <v>2245</v>
      </c>
      <c r="M6497" t="s">
        <v>2246</v>
      </c>
      <c r="N6497" t="s">
        <v>3</v>
      </c>
      <c r="O6497" t="s">
        <v>2063</v>
      </c>
      <c r="P6497" t="s">
        <v>2066</v>
      </c>
    </row>
    <row r="6498" spans="1:16" x14ac:dyDescent="0.3">
      <c r="A6498" t="s">
        <v>11692</v>
      </c>
      <c r="B6498" t="s">
        <v>7923</v>
      </c>
      <c r="C6498" t="s">
        <v>7944</v>
      </c>
      <c r="D6498" t="s">
        <v>8284</v>
      </c>
      <c r="E6498">
        <v>1</v>
      </c>
      <c r="F6498" s="12">
        <v>300</v>
      </c>
      <c r="G6498" t="s">
        <v>6718</v>
      </c>
      <c r="H6498" s="11">
        <v>45038.618750000001</v>
      </c>
      <c r="I6498" t="s">
        <v>13050</v>
      </c>
      <c r="J6498" t="s">
        <v>953</v>
      </c>
      <c r="K6498" t="s">
        <v>2117</v>
      </c>
      <c r="L6498" t="s">
        <v>2118</v>
      </c>
      <c r="M6498" t="s">
        <v>2162</v>
      </c>
      <c r="N6498" t="s">
        <v>3</v>
      </c>
      <c r="O6498" t="s">
        <v>2063</v>
      </c>
      <c r="P6498" t="s">
        <v>2072</v>
      </c>
    </row>
    <row r="6499" spans="1:16" x14ac:dyDescent="0.3">
      <c r="A6499" t="s">
        <v>11693</v>
      </c>
      <c r="B6499" t="s">
        <v>7923</v>
      </c>
      <c r="C6499" t="s">
        <v>7944</v>
      </c>
      <c r="D6499" t="s">
        <v>8384</v>
      </c>
      <c r="E6499">
        <v>1</v>
      </c>
      <c r="F6499" s="12">
        <v>275</v>
      </c>
      <c r="G6499" t="s">
        <v>6719</v>
      </c>
      <c r="H6499" s="11">
        <v>45038.623611111114</v>
      </c>
      <c r="I6499" t="s">
        <v>13050</v>
      </c>
      <c r="J6499" t="s">
        <v>704</v>
      </c>
      <c r="K6499" t="s">
        <v>2153</v>
      </c>
      <c r="L6499" t="s">
        <v>2194</v>
      </c>
      <c r="M6499" t="s">
        <v>2233</v>
      </c>
      <c r="N6499" t="s">
        <v>3</v>
      </c>
      <c r="O6499" t="s">
        <v>2063</v>
      </c>
      <c r="P6499" t="s">
        <v>2072</v>
      </c>
    </row>
    <row r="6500" spans="1:16" x14ac:dyDescent="0.3">
      <c r="A6500" t="s">
        <v>11693</v>
      </c>
      <c r="B6500" t="s">
        <v>7923</v>
      </c>
      <c r="C6500" t="s">
        <v>7944</v>
      </c>
      <c r="D6500" t="s">
        <v>10232</v>
      </c>
      <c r="E6500">
        <v>1</v>
      </c>
      <c r="F6500" s="12">
        <v>275</v>
      </c>
      <c r="G6500" t="s">
        <v>6719</v>
      </c>
      <c r="H6500" s="11">
        <v>45038.623611111114</v>
      </c>
      <c r="I6500" t="s">
        <v>13050</v>
      </c>
      <c r="J6500" t="s">
        <v>1390</v>
      </c>
      <c r="K6500" t="s">
        <v>2153</v>
      </c>
      <c r="L6500" t="s">
        <v>2194</v>
      </c>
      <c r="M6500" t="s">
        <v>2233</v>
      </c>
      <c r="N6500" t="s">
        <v>3</v>
      </c>
      <c r="O6500" t="s">
        <v>2063</v>
      </c>
      <c r="P6500" t="s">
        <v>2072</v>
      </c>
    </row>
    <row r="6501" spans="1:16" x14ac:dyDescent="0.3">
      <c r="A6501" t="s">
        <v>11693</v>
      </c>
      <c r="B6501" t="s">
        <v>7923</v>
      </c>
      <c r="C6501" t="s">
        <v>7934</v>
      </c>
      <c r="D6501" t="s">
        <v>9310</v>
      </c>
      <c r="E6501">
        <v>1</v>
      </c>
      <c r="F6501" s="12">
        <v>250</v>
      </c>
      <c r="G6501" t="s">
        <v>6719</v>
      </c>
      <c r="H6501" s="11">
        <v>45038.623611111114</v>
      </c>
      <c r="I6501" t="s">
        <v>13050</v>
      </c>
      <c r="J6501" t="s">
        <v>532</v>
      </c>
      <c r="K6501" t="s">
        <v>2107</v>
      </c>
      <c r="L6501" t="s">
        <v>2110</v>
      </c>
      <c r="M6501" t="s">
        <v>2138</v>
      </c>
      <c r="N6501" t="s">
        <v>3</v>
      </c>
      <c r="O6501" t="s">
        <v>2063</v>
      </c>
      <c r="P6501" t="s">
        <v>2045</v>
      </c>
    </row>
    <row r="6502" spans="1:16" x14ac:dyDescent="0.3">
      <c r="A6502" t="s">
        <v>11693</v>
      </c>
      <c r="B6502" t="s">
        <v>7923</v>
      </c>
      <c r="C6502" t="s">
        <v>7934</v>
      </c>
      <c r="D6502" t="s">
        <v>8457</v>
      </c>
      <c r="E6502">
        <v>1</v>
      </c>
      <c r="F6502" s="12">
        <v>50</v>
      </c>
      <c r="G6502" t="s">
        <v>6719</v>
      </c>
      <c r="H6502" s="11">
        <v>45038.623611111114</v>
      </c>
      <c r="I6502" t="s">
        <v>13050</v>
      </c>
      <c r="J6502" t="s">
        <v>163</v>
      </c>
      <c r="K6502" t="s">
        <v>2092</v>
      </c>
      <c r="L6502" t="s">
        <v>2148</v>
      </c>
      <c r="M6502" t="s">
        <v>2138</v>
      </c>
      <c r="N6502" t="s">
        <v>3</v>
      </c>
      <c r="O6502" t="s">
        <v>2063</v>
      </c>
      <c r="P6502" t="s">
        <v>2045</v>
      </c>
    </row>
    <row r="6503" spans="1:16" x14ac:dyDescent="0.3">
      <c r="A6503" t="s">
        <v>11694</v>
      </c>
      <c r="B6503" t="s">
        <v>7923</v>
      </c>
      <c r="C6503" t="s">
        <v>7944</v>
      </c>
      <c r="D6503" t="s">
        <v>7935</v>
      </c>
      <c r="E6503">
        <v>1</v>
      </c>
      <c r="F6503" s="12">
        <v>287.5</v>
      </c>
      <c r="G6503" t="s">
        <v>6720</v>
      </c>
      <c r="H6503" s="11">
        <v>45038.636805555558</v>
      </c>
      <c r="I6503" t="s">
        <v>13050</v>
      </c>
      <c r="J6503" t="s">
        <v>184</v>
      </c>
      <c r="K6503" t="s">
        <v>2092</v>
      </c>
      <c r="L6503" t="s">
        <v>2159</v>
      </c>
      <c r="M6503" t="s">
        <v>2167</v>
      </c>
      <c r="N6503" t="s">
        <v>3</v>
      </c>
      <c r="O6503" t="s">
        <v>2063</v>
      </c>
      <c r="P6503" t="s">
        <v>2072</v>
      </c>
    </row>
    <row r="6504" spans="1:16" x14ac:dyDescent="0.3">
      <c r="A6504" t="s">
        <v>11695</v>
      </c>
      <c r="B6504" t="s">
        <v>7923</v>
      </c>
      <c r="C6504" t="s">
        <v>7934</v>
      </c>
      <c r="D6504" t="s">
        <v>8382</v>
      </c>
      <c r="E6504">
        <v>1</v>
      </c>
      <c r="F6504" s="12">
        <v>375</v>
      </c>
      <c r="G6504" t="s">
        <v>6721</v>
      </c>
      <c r="H6504" s="11">
        <v>45038.643750000003</v>
      </c>
      <c r="I6504" t="s">
        <v>13050</v>
      </c>
      <c r="J6504" t="s">
        <v>680</v>
      </c>
      <c r="K6504" t="s">
        <v>2117</v>
      </c>
      <c r="L6504" t="s">
        <v>2118</v>
      </c>
      <c r="M6504" t="s">
        <v>2162</v>
      </c>
      <c r="N6504" t="s">
        <v>3</v>
      </c>
      <c r="O6504" t="s">
        <v>2063</v>
      </c>
      <c r="P6504" t="s">
        <v>2045</v>
      </c>
    </row>
    <row r="6505" spans="1:16" x14ac:dyDescent="0.3">
      <c r="A6505" t="s">
        <v>11696</v>
      </c>
      <c r="B6505" t="s">
        <v>7923</v>
      </c>
      <c r="C6505" t="s">
        <v>7944</v>
      </c>
      <c r="D6505" t="s">
        <v>8937</v>
      </c>
      <c r="E6505">
        <v>1</v>
      </c>
      <c r="F6505" s="12">
        <v>150</v>
      </c>
      <c r="G6505" t="s">
        <v>6722</v>
      </c>
      <c r="H6505" s="11">
        <v>45038.671527777777</v>
      </c>
      <c r="I6505" t="s">
        <v>13050</v>
      </c>
      <c r="J6505" t="s">
        <v>608</v>
      </c>
      <c r="K6505" t="s">
        <v>2101</v>
      </c>
      <c r="L6505" t="s">
        <v>2102</v>
      </c>
      <c r="M6505" t="s">
        <v>2188</v>
      </c>
      <c r="N6505" t="s">
        <v>3</v>
      </c>
      <c r="O6505" t="s">
        <v>2063</v>
      </c>
      <c r="P6505" t="s">
        <v>2072</v>
      </c>
    </row>
    <row r="6506" spans="1:16" x14ac:dyDescent="0.3">
      <c r="A6506" t="s">
        <v>11697</v>
      </c>
      <c r="B6506" t="s">
        <v>7923</v>
      </c>
      <c r="C6506" t="s">
        <v>8068</v>
      </c>
      <c r="D6506" t="s">
        <v>8308</v>
      </c>
      <c r="E6506">
        <v>1</v>
      </c>
      <c r="F6506" s="12">
        <v>37.5</v>
      </c>
      <c r="G6506" t="s">
        <v>6723</v>
      </c>
      <c r="H6506" s="11">
        <v>45038.673611111109</v>
      </c>
      <c r="I6506" t="s">
        <v>13050</v>
      </c>
      <c r="J6506" t="s">
        <v>955</v>
      </c>
      <c r="K6506" t="s">
        <v>2133</v>
      </c>
      <c r="L6506" t="s">
        <v>2161</v>
      </c>
      <c r="M6506" t="s">
        <v>2208</v>
      </c>
      <c r="N6506" t="s">
        <v>3</v>
      </c>
      <c r="O6506" t="s">
        <v>2063</v>
      </c>
      <c r="P6506" t="s">
        <v>2070</v>
      </c>
    </row>
    <row r="6507" spans="1:16" x14ac:dyDescent="0.3">
      <c r="A6507" t="s">
        <v>11697</v>
      </c>
      <c r="B6507" t="s">
        <v>7923</v>
      </c>
      <c r="C6507" t="s">
        <v>8068</v>
      </c>
      <c r="D6507" t="s">
        <v>8373</v>
      </c>
      <c r="E6507">
        <v>1</v>
      </c>
      <c r="F6507" s="12">
        <v>175</v>
      </c>
      <c r="G6507" t="s">
        <v>6723</v>
      </c>
      <c r="H6507" s="11">
        <v>45038.673611111109</v>
      </c>
      <c r="I6507" t="s">
        <v>13050</v>
      </c>
      <c r="J6507" t="s">
        <v>360</v>
      </c>
      <c r="K6507" t="s">
        <v>2117</v>
      </c>
      <c r="L6507" t="s">
        <v>2118</v>
      </c>
      <c r="M6507" t="s">
        <v>2162</v>
      </c>
      <c r="N6507" t="s">
        <v>3</v>
      </c>
      <c r="O6507" t="s">
        <v>2063</v>
      </c>
      <c r="P6507" t="s">
        <v>2070</v>
      </c>
    </row>
    <row r="6508" spans="1:16" x14ac:dyDescent="0.3">
      <c r="A6508" t="s">
        <v>11698</v>
      </c>
      <c r="B6508" t="s">
        <v>7923</v>
      </c>
      <c r="C6508" t="s">
        <v>7908</v>
      </c>
      <c r="D6508" t="s">
        <v>8030</v>
      </c>
      <c r="E6508">
        <v>1</v>
      </c>
      <c r="F6508" s="12">
        <v>25</v>
      </c>
      <c r="G6508" t="s">
        <v>6724</v>
      </c>
      <c r="H6508" s="11">
        <v>45038.677777777775</v>
      </c>
      <c r="I6508" t="s">
        <v>13050</v>
      </c>
      <c r="J6508" t="s">
        <v>25</v>
      </c>
      <c r="K6508" t="s">
        <v>2122</v>
      </c>
      <c r="L6508" t="s">
        <v>2123</v>
      </c>
      <c r="M6508" t="s">
        <v>2177</v>
      </c>
      <c r="N6508" t="s">
        <v>3</v>
      </c>
      <c r="O6508" t="s">
        <v>2063</v>
      </c>
      <c r="P6508" t="s">
        <v>2046</v>
      </c>
    </row>
    <row r="6509" spans="1:16" x14ac:dyDescent="0.3">
      <c r="A6509" t="s">
        <v>11699</v>
      </c>
      <c r="B6509" t="s">
        <v>7923</v>
      </c>
      <c r="C6509" t="s">
        <v>8068</v>
      </c>
      <c r="D6509" t="s">
        <v>9164</v>
      </c>
      <c r="E6509">
        <v>2</v>
      </c>
      <c r="F6509" s="12">
        <v>50</v>
      </c>
      <c r="G6509" t="s">
        <v>6725</v>
      </c>
      <c r="H6509" s="11">
        <v>45038.681250000001</v>
      </c>
      <c r="I6509" t="s">
        <v>13050</v>
      </c>
      <c r="J6509" t="s">
        <v>563</v>
      </c>
      <c r="K6509" t="s">
        <v>2244</v>
      </c>
      <c r="L6509" t="s">
        <v>2245</v>
      </c>
      <c r="M6509" t="s">
        <v>2246</v>
      </c>
      <c r="N6509" t="s">
        <v>3</v>
      </c>
      <c r="O6509" t="s">
        <v>2063</v>
      </c>
      <c r="P6509" t="s">
        <v>2070</v>
      </c>
    </row>
    <row r="6510" spans="1:16" x14ac:dyDescent="0.3">
      <c r="A6510" t="s">
        <v>11700</v>
      </c>
      <c r="B6510" t="s">
        <v>7923</v>
      </c>
      <c r="C6510" t="s">
        <v>7908</v>
      </c>
      <c r="D6510" t="s">
        <v>8007</v>
      </c>
      <c r="E6510">
        <v>1</v>
      </c>
      <c r="F6510" s="12">
        <v>47.5</v>
      </c>
      <c r="G6510" t="s">
        <v>6726</v>
      </c>
      <c r="H6510" s="11">
        <v>45038.684027777781</v>
      </c>
      <c r="I6510" t="s">
        <v>13050</v>
      </c>
      <c r="J6510" t="s">
        <v>37</v>
      </c>
      <c r="K6510" t="s">
        <v>2182</v>
      </c>
      <c r="L6510" t="s">
        <v>2240</v>
      </c>
      <c r="M6510" t="s">
        <v>2241</v>
      </c>
      <c r="N6510" t="s">
        <v>3</v>
      </c>
      <c r="O6510" t="s">
        <v>2063</v>
      </c>
      <c r="P6510" t="s">
        <v>2046</v>
      </c>
    </row>
    <row r="6511" spans="1:16" x14ac:dyDescent="0.3">
      <c r="A6511" t="s">
        <v>11701</v>
      </c>
      <c r="B6511" t="s">
        <v>7923</v>
      </c>
      <c r="C6511" t="s">
        <v>7924</v>
      </c>
      <c r="D6511" t="s">
        <v>8682</v>
      </c>
      <c r="E6511">
        <v>1</v>
      </c>
      <c r="F6511" s="12">
        <v>89.5</v>
      </c>
      <c r="G6511" t="s">
        <v>6727</v>
      </c>
      <c r="H6511" s="11">
        <v>45038.693055555559</v>
      </c>
      <c r="I6511" t="s">
        <v>13050</v>
      </c>
      <c r="J6511" t="s">
        <v>412</v>
      </c>
      <c r="K6511" t="s">
        <v>2133</v>
      </c>
      <c r="L6511" t="s">
        <v>2161</v>
      </c>
      <c r="M6511" t="s">
        <v>2208</v>
      </c>
      <c r="N6511" t="s">
        <v>3</v>
      </c>
      <c r="O6511" t="s">
        <v>2063</v>
      </c>
      <c r="P6511" t="s">
        <v>1987</v>
      </c>
    </row>
    <row r="6512" spans="1:16" x14ac:dyDescent="0.3">
      <c r="A6512" t="s">
        <v>11702</v>
      </c>
      <c r="B6512" t="s">
        <v>7923</v>
      </c>
      <c r="C6512" t="s">
        <v>7924</v>
      </c>
      <c r="D6512" t="s">
        <v>8198</v>
      </c>
      <c r="E6512">
        <v>1</v>
      </c>
      <c r="F6512" s="12">
        <v>87.5</v>
      </c>
      <c r="G6512" t="s">
        <v>6728</v>
      </c>
      <c r="H6512" s="11">
        <v>45038.697222222225</v>
      </c>
      <c r="I6512" t="s">
        <v>13050</v>
      </c>
      <c r="J6512" t="s">
        <v>298</v>
      </c>
      <c r="K6512" t="s">
        <v>2133</v>
      </c>
      <c r="L6512" t="s">
        <v>2161</v>
      </c>
      <c r="M6512" t="s">
        <v>2208</v>
      </c>
      <c r="N6512" t="s">
        <v>3</v>
      </c>
      <c r="O6512" t="s">
        <v>2063</v>
      </c>
      <c r="P6512" t="s">
        <v>1987</v>
      </c>
    </row>
    <row r="6513" spans="1:16" x14ac:dyDescent="0.3">
      <c r="A6513" t="s">
        <v>11702</v>
      </c>
      <c r="B6513" t="s">
        <v>7923</v>
      </c>
      <c r="C6513" t="s">
        <v>7924</v>
      </c>
      <c r="D6513" t="s">
        <v>8226</v>
      </c>
      <c r="E6513">
        <v>1</v>
      </c>
      <c r="F6513" s="12">
        <v>20</v>
      </c>
      <c r="G6513" t="s">
        <v>6728</v>
      </c>
      <c r="H6513" s="11">
        <v>45038.697222222225</v>
      </c>
      <c r="I6513" t="s">
        <v>13050</v>
      </c>
      <c r="J6513" t="s">
        <v>352</v>
      </c>
      <c r="K6513" t="s">
        <v>2133</v>
      </c>
      <c r="L6513" t="s">
        <v>2134</v>
      </c>
      <c r="M6513" t="s">
        <v>2138</v>
      </c>
      <c r="N6513" t="s">
        <v>3</v>
      </c>
      <c r="O6513" t="s">
        <v>2063</v>
      </c>
      <c r="P6513" t="s">
        <v>1987</v>
      </c>
    </row>
    <row r="6514" spans="1:16" x14ac:dyDescent="0.3">
      <c r="A6514" t="s">
        <v>11702</v>
      </c>
      <c r="B6514" t="s">
        <v>7923</v>
      </c>
      <c r="C6514" t="s">
        <v>7924</v>
      </c>
      <c r="D6514" t="s">
        <v>8150</v>
      </c>
      <c r="E6514">
        <v>1</v>
      </c>
      <c r="F6514" s="12">
        <v>19.5</v>
      </c>
      <c r="G6514" t="s">
        <v>6728</v>
      </c>
      <c r="H6514" s="11">
        <v>45038.697222222225</v>
      </c>
      <c r="I6514" t="s">
        <v>13050</v>
      </c>
      <c r="J6514" t="s">
        <v>272</v>
      </c>
      <c r="K6514" t="s">
        <v>2133</v>
      </c>
      <c r="L6514" t="s">
        <v>2161</v>
      </c>
      <c r="M6514" t="s">
        <v>2208</v>
      </c>
      <c r="N6514" t="s">
        <v>3</v>
      </c>
      <c r="O6514" t="s">
        <v>2063</v>
      </c>
      <c r="P6514" t="s">
        <v>1987</v>
      </c>
    </row>
    <row r="6515" spans="1:16" x14ac:dyDescent="0.3">
      <c r="A6515" t="s">
        <v>11702</v>
      </c>
      <c r="B6515" t="s">
        <v>7923</v>
      </c>
      <c r="C6515" t="s">
        <v>7924</v>
      </c>
      <c r="D6515" t="s">
        <v>9593</v>
      </c>
      <c r="E6515">
        <v>1</v>
      </c>
      <c r="F6515" s="12">
        <v>57.5</v>
      </c>
      <c r="G6515" t="s">
        <v>6728</v>
      </c>
      <c r="H6515" s="11">
        <v>45038.697222222225</v>
      </c>
      <c r="I6515" t="s">
        <v>13050</v>
      </c>
      <c r="J6515" t="s">
        <v>419</v>
      </c>
      <c r="K6515" t="s">
        <v>2133</v>
      </c>
      <c r="L6515" t="s">
        <v>2161</v>
      </c>
      <c r="M6515" t="s">
        <v>2208</v>
      </c>
      <c r="N6515" t="s">
        <v>3</v>
      </c>
      <c r="O6515" t="s">
        <v>2063</v>
      </c>
      <c r="P6515" t="s">
        <v>1987</v>
      </c>
    </row>
    <row r="6516" spans="1:16" x14ac:dyDescent="0.3">
      <c r="A6516" t="s">
        <v>11703</v>
      </c>
      <c r="B6516" t="s">
        <v>7923</v>
      </c>
      <c r="C6516" t="s">
        <v>7944</v>
      </c>
      <c r="D6516" t="s">
        <v>9827</v>
      </c>
      <c r="E6516">
        <v>1</v>
      </c>
      <c r="F6516" s="12">
        <v>175</v>
      </c>
      <c r="G6516" t="s">
        <v>6729</v>
      </c>
      <c r="H6516" s="11">
        <v>45038.744444444441</v>
      </c>
      <c r="I6516" t="s">
        <v>13050</v>
      </c>
      <c r="J6516" t="s">
        <v>899</v>
      </c>
      <c r="K6516" t="s">
        <v>2168</v>
      </c>
      <c r="L6516" t="s">
        <v>2178</v>
      </c>
      <c r="M6516" t="s">
        <v>2139</v>
      </c>
      <c r="N6516" t="s">
        <v>3</v>
      </c>
      <c r="O6516" t="s">
        <v>2063</v>
      </c>
      <c r="P6516" t="s">
        <v>2072</v>
      </c>
    </row>
    <row r="6517" spans="1:16" x14ac:dyDescent="0.3">
      <c r="A6517" t="s">
        <v>11704</v>
      </c>
      <c r="B6517" t="s">
        <v>7923</v>
      </c>
      <c r="C6517" t="s">
        <v>7980</v>
      </c>
      <c r="D6517" t="s">
        <v>8064</v>
      </c>
      <c r="E6517">
        <v>1</v>
      </c>
      <c r="F6517" s="12">
        <v>25</v>
      </c>
      <c r="G6517" t="s">
        <v>6730</v>
      </c>
      <c r="H6517" s="11">
        <v>45038.746527777781</v>
      </c>
      <c r="I6517" t="s">
        <v>13050</v>
      </c>
      <c r="J6517" t="s">
        <v>11</v>
      </c>
      <c r="K6517" t="s">
        <v>2182</v>
      </c>
      <c r="L6517" t="s">
        <v>2240</v>
      </c>
      <c r="M6517" t="s">
        <v>2241</v>
      </c>
      <c r="N6517" t="s">
        <v>3</v>
      </c>
      <c r="O6517" t="s">
        <v>2063</v>
      </c>
      <c r="P6517" t="s">
        <v>2048</v>
      </c>
    </row>
    <row r="6518" spans="1:16" x14ac:dyDescent="0.3">
      <c r="A6518" t="s">
        <v>11705</v>
      </c>
      <c r="B6518" t="s">
        <v>7923</v>
      </c>
      <c r="C6518" t="s">
        <v>7934</v>
      </c>
      <c r="D6518" t="s">
        <v>8386</v>
      </c>
      <c r="E6518">
        <v>1</v>
      </c>
      <c r="F6518" s="12">
        <v>137.5</v>
      </c>
      <c r="G6518" t="s">
        <v>6731</v>
      </c>
      <c r="H6518" s="11">
        <v>45038.751388888886</v>
      </c>
      <c r="I6518" t="s">
        <v>13050</v>
      </c>
      <c r="J6518" t="s">
        <v>348</v>
      </c>
      <c r="K6518" t="s">
        <v>2117</v>
      </c>
      <c r="L6518" t="s">
        <v>2118</v>
      </c>
      <c r="M6518" t="s">
        <v>2162</v>
      </c>
      <c r="N6518" t="s">
        <v>3</v>
      </c>
      <c r="O6518" t="s">
        <v>2063</v>
      </c>
      <c r="P6518" t="s">
        <v>2045</v>
      </c>
    </row>
    <row r="6519" spans="1:16" x14ac:dyDescent="0.3">
      <c r="A6519" t="s">
        <v>11706</v>
      </c>
      <c r="B6519" t="s">
        <v>7923</v>
      </c>
      <c r="C6519" t="s">
        <v>8068</v>
      </c>
      <c r="D6519" t="s">
        <v>8154</v>
      </c>
      <c r="E6519">
        <v>1</v>
      </c>
      <c r="F6519" s="12">
        <v>175</v>
      </c>
      <c r="G6519" t="s">
        <v>6732</v>
      </c>
      <c r="H6519" s="11">
        <v>45038.757638888892</v>
      </c>
      <c r="I6519" t="s">
        <v>13050</v>
      </c>
      <c r="J6519" t="s">
        <v>459</v>
      </c>
      <c r="K6519" t="s">
        <v>2190</v>
      </c>
      <c r="L6519" t="s">
        <v>2108</v>
      </c>
      <c r="M6519" t="s">
        <v>2200</v>
      </c>
      <c r="N6519" t="s">
        <v>3</v>
      </c>
      <c r="O6519" t="s">
        <v>2063</v>
      </c>
      <c r="P6519" t="s">
        <v>2070</v>
      </c>
    </row>
    <row r="6520" spans="1:16" x14ac:dyDescent="0.3">
      <c r="A6520" t="s">
        <v>11707</v>
      </c>
      <c r="B6520" t="s">
        <v>7923</v>
      </c>
      <c r="C6520" t="s">
        <v>7949</v>
      </c>
      <c r="D6520" t="s">
        <v>8616</v>
      </c>
      <c r="E6520">
        <v>1</v>
      </c>
      <c r="F6520" s="12">
        <v>47.5</v>
      </c>
      <c r="G6520" t="s">
        <v>6733</v>
      </c>
      <c r="H6520" s="11">
        <v>45038.76458333333</v>
      </c>
      <c r="I6520" t="s">
        <v>13050</v>
      </c>
      <c r="J6520" t="s">
        <v>171</v>
      </c>
      <c r="K6520" t="s">
        <v>2133</v>
      </c>
      <c r="L6520" t="s">
        <v>2134</v>
      </c>
      <c r="M6520" t="s">
        <v>2243</v>
      </c>
      <c r="N6520" t="s">
        <v>3</v>
      </c>
      <c r="O6520" t="s">
        <v>2063</v>
      </c>
      <c r="P6520" t="s">
        <v>2071</v>
      </c>
    </row>
    <row r="6521" spans="1:16" x14ac:dyDescent="0.3">
      <c r="A6521" t="s">
        <v>11708</v>
      </c>
      <c r="B6521" t="s">
        <v>7923</v>
      </c>
      <c r="C6521" t="s">
        <v>7924</v>
      </c>
      <c r="D6521" t="s">
        <v>8400</v>
      </c>
      <c r="E6521">
        <v>1</v>
      </c>
      <c r="F6521" s="12">
        <v>162.5</v>
      </c>
      <c r="G6521" t="s">
        <v>6734</v>
      </c>
      <c r="H6521" s="11">
        <v>45038.770138888889</v>
      </c>
      <c r="I6521" t="s">
        <v>13050</v>
      </c>
      <c r="J6521" t="s">
        <v>201</v>
      </c>
      <c r="K6521" t="s">
        <v>2133</v>
      </c>
      <c r="L6521" t="s">
        <v>2161</v>
      </c>
      <c r="M6521" t="s">
        <v>2208</v>
      </c>
      <c r="N6521" t="s">
        <v>3</v>
      </c>
      <c r="O6521" t="s">
        <v>2063</v>
      </c>
      <c r="P6521" t="s">
        <v>1987</v>
      </c>
    </row>
    <row r="6522" spans="1:16" x14ac:dyDescent="0.3">
      <c r="A6522" t="s">
        <v>11709</v>
      </c>
      <c r="B6522" t="s">
        <v>7923</v>
      </c>
      <c r="C6522" t="s">
        <v>7924</v>
      </c>
      <c r="D6522" t="s">
        <v>7944</v>
      </c>
      <c r="E6522">
        <v>1</v>
      </c>
      <c r="F6522" s="12">
        <v>225</v>
      </c>
      <c r="G6522" t="s">
        <v>6735</v>
      </c>
      <c r="H6522" s="11">
        <v>45038.772916666669</v>
      </c>
      <c r="I6522" t="s">
        <v>13050</v>
      </c>
      <c r="J6522" t="s">
        <v>107</v>
      </c>
      <c r="K6522" t="s">
        <v>2092</v>
      </c>
      <c r="L6522" t="s">
        <v>2093</v>
      </c>
      <c r="M6522" t="s">
        <v>2094</v>
      </c>
      <c r="N6522" t="s">
        <v>3</v>
      </c>
      <c r="O6522" t="s">
        <v>2063</v>
      </c>
      <c r="P6522" t="s">
        <v>1987</v>
      </c>
    </row>
    <row r="6523" spans="1:16" x14ac:dyDescent="0.3">
      <c r="A6523" t="s">
        <v>11710</v>
      </c>
      <c r="B6523" t="s">
        <v>7923</v>
      </c>
      <c r="C6523" t="s">
        <v>8068</v>
      </c>
      <c r="D6523" t="s">
        <v>8389</v>
      </c>
      <c r="E6523">
        <v>1</v>
      </c>
      <c r="F6523" s="12">
        <v>75</v>
      </c>
      <c r="G6523" t="s">
        <v>6736</v>
      </c>
      <c r="H6523" s="11">
        <v>45038.777083333334</v>
      </c>
      <c r="I6523" t="s">
        <v>13050</v>
      </c>
      <c r="J6523" t="s">
        <v>350</v>
      </c>
      <c r="K6523" t="s">
        <v>2133</v>
      </c>
      <c r="L6523" t="s">
        <v>2134</v>
      </c>
      <c r="M6523" t="s">
        <v>2138</v>
      </c>
      <c r="N6523" t="s">
        <v>3</v>
      </c>
      <c r="O6523" t="s">
        <v>2063</v>
      </c>
      <c r="P6523" t="s">
        <v>2070</v>
      </c>
    </row>
    <row r="6524" spans="1:16" x14ac:dyDescent="0.3">
      <c r="A6524" t="s">
        <v>11710</v>
      </c>
      <c r="B6524" t="s">
        <v>7923</v>
      </c>
      <c r="C6524" t="s">
        <v>8068</v>
      </c>
      <c r="D6524" t="s">
        <v>8279</v>
      </c>
      <c r="E6524">
        <v>3</v>
      </c>
      <c r="F6524" s="12">
        <v>30</v>
      </c>
      <c r="G6524" t="s">
        <v>6736</v>
      </c>
      <c r="H6524" s="11">
        <v>45038.777083333334</v>
      </c>
      <c r="I6524" t="s">
        <v>13050</v>
      </c>
      <c r="J6524" t="s">
        <v>203</v>
      </c>
      <c r="K6524" t="s">
        <v>2133</v>
      </c>
      <c r="L6524" t="s">
        <v>2134</v>
      </c>
      <c r="M6524" t="s">
        <v>2138</v>
      </c>
      <c r="N6524" t="s">
        <v>3</v>
      </c>
      <c r="O6524" t="s">
        <v>2063</v>
      </c>
      <c r="P6524" t="s">
        <v>2070</v>
      </c>
    </row>
    <row r="6525" spans="1:16" x14ac:dyDescent="0.3">
      <c r="A6525" t="s">
        <v>11711</v>
      </c>
      <c r="B6525" t="s">
        <v>7923</v>
      </c>
      <c r="C6525" t="s">
        <v>7908</v>
      </c>
      <c r="D6525" t="s">
        <v>8286</v>
      </c>
      <c r="E6525">
        <v>2</v>
      </c>
      <c r="F6525" s="12">
        <v>40</v>
      </c>
      <c r="G6525" t="s">
        <v>6737</v>
      </c>
      <c r="H6525" s="11">
        <v>45038.77847222222</v>
      </c>
      <c r="I6525" t="s">
        <v>13050</v>
      </c>
      <c r="J6525" t="s">
        <v>167</v>
      </c>
      <c r="K6525" t="s">
        <v>2133</v>
      </c>
      <c r="L6525" t="s">
        <v>2143</v>
      </c>
      <c r="M6525" t="s">
        <v>2138</v>
      </c>
      <c r="N6525" t="s">
        <v>3</v>
      </c>
      <c r="O6525" t="s">
        <v>2063</v>
      </c>
      <c r="P6525" t="s">
        <v>2046</v>
      </c>
    </row>
    <row r="6526" spans="1:16" x14ac:dyDescent="0.3">
      <c r="A6526" t="s">
        <v>11712</v>
      </c>
      <c r="B6526" t="s">
        <v>7923</v>
      </c>
      <c r="C6526" t="s">
        <v>7924</v>
      </c>
      <c r="D6526" t="s">
        <v>7935</v>
      </c>
      <c r="E6526">
        <v>1</v>
      </c>
      <c r="F6526" s="12">
        <v>287.5</v>
      </c>
      <c r="G6526" t="s">
        <v>6738</v>
      </c>
      <c r="H6526" s="11">
        <v>45038.780555555553</v>
      </c>
      <c r="I6526" t="s">
        <v>13050</v>
      </c>
      <c r="J6526" t="s">
        <v>184</v>
      </c>
      <c r="K6526" t="s">
        <v>2092</v>
      </c>
      <c r="L6526" t="s">
        <v>2159</v>
      </c>
      <c r="M6526" t="s">
        <v>2167</v>
      </c>
      <c r="N6526" t="s">
        <v>3</v>
      </c>
      <c r="O6526" t="s">
        <v>2063</v>
      </c>
      <c r="P6526" t="s">
        <v>1987</v>
      </c>
    </row>
    <row r="6527" spans="1:16" x14ac:dyDescent="0.3">
      <c r="A6527" t="s">
        <v>11713</v>
      </c>
      <c r="B6527" t="s">
        <v>7923</v>
      </c>
      <c r="C6527" t="s">
        <v>8068</v>
      </c>
      <c r="D6527" t="s">
        <v>8291</v>
      </c>
      <c r="E6527">
        <v>1</v>
      </c>
      <c r="F6527" s="12">
        <v>75</v>
      </c>
      <c r="G6527" t="s">
        <v>6739</v>
      </c>
      <c r="H6527" s="11">
        <v>45038.787499999999</v>
      </c>
      <c r="I6527" t="s">
        <v>13050</v>
      </c>
      <c r="J6527" t="s">
        <v>190</v>
      </c>
      <c r="K6527" t="s">
        <v>2107</v>
      </c>
      <c r="L6527" t="s">
        <v>2110</v>
      </c>
      <c r="M6527" t="s">
        <v>2138</v>
      </c>
      <c r="N6527" t="s">
        <v>3</v>
      </c>
      <c r="O6527" t="s">
        <v>2063</v>
      </c>
      <c r="P6527" t="s">
        <v>2070</v>
      </c>
    </row>
    <row r="6528" spans="1:16" x14ac:dyDescent="0.3">
      <c r="A6528" t="s">
        <v>11713</v>
      </c>
      <c r="B6528" t="s">
        <v>7923</v>
      </c>
      <c r="C6528" t="s">
        <v>8068</v>
      </c>
      <c r="D6528" t="s">
        <v>8616</v>
      </c>
      <c r="E6528">
        <v>1</v>
      </c>
      <c r="F6528" s="12">
        <v>47.5</v>
      </c>
      <c r="G6528" t="s">
        <v>6739</v>
      </c>
      <c r="H6528" s="11">
        <v>45038.787499999999</v>
      </c>
      <c r="I6528" t="s">
        <v>13050</v>
      </c>
      <c r="J6528" t="s">
        <v>171</v>
      </c>
      <c r="K6528" t="s">
        <v>2133</v>
      </c>
      <c r="L6528" t="s">
        <v>2134</v>
      </c>
      <c r="M6528" t="s">
        <v>2243</v>
      </c>
      <c r="N6528" t="s">
        <v>3</v>
      </c>
      <c r="O6528" t="s">
        <v>2063</v>
      </c>
      <c r="P6528" t="s">
        <v>2070</v>
      </c>
    </row>
    <row r="6529" spans="1:16" x14ac:dyDescent="0.3">
      <c r="A6529" t="s">
        <v>11713</v>
      </c>
      <c r="B6529" t="s">
        <v>7923</v>
      </c>
      <c r="C6529" t="s">
        <v>8068</v>
      </c>
      <c r="D6529" t="s">
        <v>8279</v>
      </c>
      <c r="E6529">
        <v>2</v>
      </c>
      <c r="F6529" s="12">
        <v>20</v>
      </c>
      <c r="G6529" t="s">
        <v>6739</v>
      </c>
      <c r="H6529" s="11">
        <v>45038.787499999999</v>
      </c>
      <c r="I6529" t="s">
        <v>13050</v>
      </c>
      <c r="J6529" t="s">
        <v>203</v>
      </c>
      <c r="K6529" t="s">
        <v>2133</v>
      </c>
      <c r="L6529" t="s">
        <v>2134</v>
      </c>
      <c r="M6529" t="s">
        <v>2138</v>
      </c>
      <c r="N6529" t="s">
        <v>3</v>
      </c>
      <c r="O6529" t="s">
        <v>2063</v>
      </c>
      <c r="P6529" t="s">
        <v>2070</v>
      </c>
    </row>
    <row r="6530" spans="1:16" x14ac:dyDescent="0.3">
      <c r="A6530" t="s">
        <v>11714</v>
      </c>
      <c r="B6530" t="s">
        <v>7923</v>
      </c>
      <c r="C6530" t="s">
        <v>7949</v>
      </c>
      <c r="D6530" t="s">
        <v>8314</v>
      </c>
      <c r="E6530">
        <v>1</v>
      </c>
      <c r="F6530" s="12">
        <v>87.5</v>
      </c>
      <c r="G6530" t="s">
        <v>6740</v>
      </c>
      <c r="H6530" s="11">
        <v>45038.792361111111</v>
      </c>
      <c r="I6530" t="s">
        <v>13050</v>
      </c>
      <c r="J6530" t="s">
        <v>77</v>
      </c>
      <c r="K6530" t="s">
        <v>2133</v>
      </c>
      <c r="L6530" t="s">
        <v>2161</v>
      </c>
      <c r="M6530" t="s">
        <v>2208</v>
      </c>
      <c r="N6530" t="s">
        <v>3</v>
      </c>
      <c r="O6530" t="s">
        <v>2063</v>
      </c>
      <c r="P6530" t="s">
        <v>2071</v>
      </c>
    </row>
    <row r="6531" spans="1:16" x14ac:dyDescent="0.3">
      <c r="A6531" t="s">
        <v>11714</v>
      </c>
      <c r="B6531" t="s">
        <v>7923</v>
      </c>
      <c r="C6531" t="s">
        <v>7949</v>
      </c>
      <c r="D6531" t="s">
        <v>8326</v>
      </c>
      <c r="E6531">
        <v>1</v>
      </c>
      <c r="F6531" s="12">
        <v>1050</v>
      </c>
      <c r="G6531" t="s">
        <v>6740</v>
      </c>
      <c r="H6531" s="11">
        <v>45038.792361111111</v>
      </c>
      <c r="I6531" t="s">
        <v>13050</v>
      </c>
      <c r="J6531" t="s">
        <v>274</v>
      </c>
      <c r="K6531" t="s">
        <v>2153</v>
      </c>
      <c r="L6531" t="s">
        <v>2192</v>
      </c>
      <c r="M6531" t="s">
        <v>2193</v>
      </c>
      <c r="N6531" t="s">
        <v>3</v>
      </c>
      <c r="O6531" t="s">
        <v>2063</v>
      </c>
      <c r="P6531" t="s">
        <v>2071</v>
      </c>
    </row>
    <row r="6532" spans="1:16" x14ac:dyDescent="0.3">
      <c r="A6532" t="s">
        <v>11715</v>
      </c>
      <c r="B6532" t="s">
        <v>7923</v>
      </c>
      <c r="C6532" t="s">
        <v>8068</v>
      </c>
      <c r="D6532" t="s">
        <v>8007</v>
      </c>
      <c r="E6532">
        <v>1</v>
      </c>
      <c r="F6532" s="12">
        <v>47.5</v>
      </c>
      <c r="G6532" t="s">
        <v>6741</v>
      </c>
      <c r="H6532" s="11">
        <v>45038.810416666667</v>
      </c>
      <c r="I6532" t="s">
        <v>13050</v>
      </c>
      <c r="J6532" t="s">
        <v>37</v>
      </c>
      <c r="K6532" t="s">
        <v>2182</v>
      </c>
      <c r="L6532" t="s">
        <v>2240</v>
      </c>
      <c r="M6532" t="s">
        <v>2241</v>
      </c>
      <c r="N6532" t="s">
        <v>3</v>
      </c>
      <c r="O6532" t="s">
        <v>2063</v>
      </c>
      <c r="P6532" t="s">
        <v>2070</v>
      </c>
    </row>
    <row r="6533" spans="1:16" x14ac:dyDescent="0.3">
      <c r="A6533" t="s">
        <v>11716</v>
      </c>
      <c r="B6533" t="s">
        <v>7923</v>
      </c>
      <c r="C6533" t="s">
        <v>7908</v>
      </c>
      <c r="D6533" t="s">
        <v>8459</v>
      </c>
      <c r="E6533">
        <v>1</v>
      </c>
      <c r="F6533" s="12">
        <v>50</v>
      </c>
      <c r="G6533" t="s">
        <v>6742</v>
      </c>
      <c r="H6533" s="11">
        <v>45038.816666666666</v>
      </c>
      <c r="I6533" t="s">
        <v>13050</v>
      </c>
      <c r="J6533" t="s">
        <v>463</v>
      </c>
      <c r="K6533" t="s">
        <v>2107</v>
      </c>
      <c r="L6533" t="s">
        <v>2110</v>
      </c>
      <c r="M6533" t="s">
        <v>2138</v>
      </c>
      <c r="N6533" t="s">
        <v>3</v>
      </c>
      <c r="O6533" t="s">
        <v>2063</v>
      </c>
      <c r="P6533" t="s">
        <v>2046</v>
      </c>
    </row>
    <row r="6534" spans="1:16" x14ac:dyDescent="0.3">
      <c r="A6534" t="s">
        <v>11717</v>
      </c>
      <c r="B6534" t="s">
        <v>7923</v>
      </c>
      <c r="C6534" t="s">
        <v>7949</v>
      </c>
      <c r="D6534" t="s">
        <v>8226</v>
      </c>
      <c r="E6534">
        <v>1</v>
      </c>
      <c r="F6534" s="12">
        <v>20</v>
      </c>
      <c r="G6534" t="s">
        <v>6743</v>
      </c>
      <c r="H6534" s="11">
        <v>45038.817361111112</v>
      </c>
      <c r="I6534" t="s">
        <v>13050</v>
      </c>
      <c r="J6534" t="s">
        <v>352</v>
      </c>
      <c r="K6534" t="s">
        <v>2133</v>
      </c>
      <c r="L6534" t="s">
        <v>2134</v>
      </c>
      <c r="M6534" t="s">
        <v>2138</v>
      </c>
      <c r="N6534" t="s">
        <v>3</v>
      </c>
      <c r="O6534" t="s">
        <v>2063</v>
      </c>
      <c r="P6534" t="s">
        <v>2071</v>
      </c>
    </row>
    <row r="6535" spans="1:16" x14ac:dyDescent="0.3">
      <c r="A6535" t="s">
        <v>11717</v>
      </c>
      <c r="B6535" t="s">
        <v>7923</v>
      </c>
      <c r="C6535" t="s">
        <v>7949</v>
      </c>
      <c r="D6535" t="s">
        <v>8616</v>
      </c>
      <c r="E6535">
        <v>1</v>
      </c>
      <c r="F6535" s="12">
        <v>47.5</v>
      </c>
      <c r="G6535" t="s">
        <v>6743</v>
      </c>
      <c r="H6535" s="11">
        <v>45038.817361111112</v>
      </c>
      <c r="I6535" t="s">
        <v>13050</v>
      </c>
      <c r="J6535" t="s">
        <v>171</v>
      </c>
      <c r="K6535" t="s">
        <v>2133</v>
      </c>
      <c r="L6535" t="s">
        <v>2134</v>
      </c>
      <c r="M6535" t="s">
        <v>2243</v>
      </c>
      <c r="N6535" t="s">
        <v>3</v>
      </c>
      <c r="O6535" t="s">
        <v>2063</v>
      </c>
      <c r="P6535" t="s">
        <v>2071</v>
      </c>
    </row>
    <row r="6536" spans="1:16" x14ac:dyDescent="0.3">
      <c r="A6536" t="s">
        <v>11718</v>
      </c>
      <c r="B6536" t="s">
        <v>7923</v>
      </c>
      <c r="C6536" t="s">
        <v>8068</v>
      </c>
      <c r="D6536" t="s">
        <v>9600</v>
      </c>
      <c r="E6536">
        <v>1</v>
      </c>
      <c r="F6536" s="12">
        <v>175</v>
      </c>
      <c r="G6536" t="s">
        <v>6744</v>
      </c>
      <c r="H6536" s="11">
        <v>45038.818055555559</v>
      </c>
      <c r="I6536" t="s">
        <v>13050</v>
      </c>
      <c r="J6536" t="s">
        <v>380</v>
      </c>
      <c r="K6536" t="s">
        <v>2190</v>
      </c>
      <c r="L6536" t="s">
        <v>2108</v>
      </c>
      <c r="M6536" t="s">
        <v>2200</v>
      </c>
      <c r="N6536" t="s">
        <v>3</v>
      </c>
      <c r="O6536" t="s">
        <v>2063</v>
      </c>
      <c r="P6536" t="s">
        <v>2070</v>
      </c>
    </row>
    <row r="6537" spans="1:16" x14ac:dyDescent="0.3">
      <c r="A6537" t="s">
        <v>11719</v>
      </c>
      <c r="B6537" t="s">
        <v>7923</v>
      </c>
      <c r="C6537" t="s">
        <v>7980</v>
      </c>
      <c r="D6537" t="s">
        <v>8169</v>
      </c>
      <c r="E6537">
        <v>1</v>
      </c>
      <c r="F6537" s="12">
        <v>25</v>
      </c>
      <c r="G6537" t="s">
        <v>6745</v>
      </c>
      <c r="H6537" s="11">
        <v>45038.820138888892</v>
      </c>
      <c r="I6537" t="s">
        <v>13050</v>
      </c>
      <c r="J6537" t="s">
        <v>555</v>
      </c>
      <c r="K6537" t="s">
        <v>2122</v>
      </c>
      <c r="L6537" t="s">
        <v>2123</v>
      </c>
      <c r="M6537" t="s">
        <v>2177</v>
      </c>
      <c r="N6537" t="s">
        <v>3</v>
      </c>
      <c r="O6537" t="s">
        <v>2063</v>
      </c>
      <c r="P6537" t="s">
        <v>2048</v>
      </c>
    </row>
    <row r="6538" spans="1:16" x14ac:dyDescent="0.3">
      <c r="A6538" t="s">
        <v>11720</v>
      </c>
      <c r="B6538" t="s">
        <v>7923</v>
      </c>
      <c r="C6538" t="s">
        <v>7924</v>
      </c>
      <c r="D6538" t="s">
        <v>8245</v>
      </c>
      <c r="E6538">
        <v>1</v>
      </c>
      <c r="F6538" s="12">
        <v>125</v>
      </c>
      <c r="G6538" t="s">
        <v>6746</v>
      </c>
      <c r="H6538" s="11">
        <v>45038.821527777778</v>
      </c>
      <c r="I6538" t="s">
        <v>13050</v>
      </c>
      <c r="J6538" t="s">
        <v>921</v>
      </c>
      <c r="K6538" t="s">
        <v>2107</v>
      </c>
      <c r="L6538" t="s">
        <v>2110</v>
      </c>
      <c r="M6538" t="s">
        <v>2142</v>
      </c>
      <c r="N6538" t="s">
        <v>3</v>
      </c>
      <c r="O6538" t="s">
        <v>2063</v>
      </c>
      <c r="P6538" t="s">
        <v>1987</v>
      </c>
    </row>
    <row r="6539" spans="1:16" x14ac:dyDescent="0.3">
      <c r="A6539" t="s">
        <v>11721</v>
      </c>
      <c r="B6539" t="s">
        <v>7923</v>
      </c>
      <c r="C6539" t="s">
        <v>7949</v>
      </c>
      <c r="D6539" t="s">
        <v>8279</v>
      </c>
      <c r="E6539">
        <v>1</v>
      </c>
      <c r="F6539" s="12">
        <v>10</v>
      </c>
      <c r="G6539" t="s">
        <v>6747</v>
      </c>
      <c r="H6539" s="11">
        <v>45038.822916666664</v>
      </c>
      <c r="I6539" t="s">
        <v>13050</v>
      </c>
      <c r="J6539" t="s">
        <v>203</v>
      </c>
      <c r="K6539" t="s">
        <v>2133</v>
      </c>
      <c r="L6539" t="s">
        <v>2134</v>
      </c>
      <c r="M6539" t="s">
        <v>2138</v>
      </c>
      <c r="N6539" t="s">
        <v>3</v>
      </c>
      <c r="O6539" t="s">
        <v>2063</v>
      </c>
      <c r="P6539" t="s">
        <v>2071</v>
      </c>
    </row>
    <row r="6540" spans="1:16" x14ac:dyDescent="0.3">
      <c r="A6540" t="s">
        <v>11722</v>
      </c>
      <c r="B6540" t="s">
        <v>7923</v>
      </c>
      <c r="C6540" t="s">
        <v>8068</v>
      </c>
      <c r="D6540" t="s">
        <v>8287</v>
      </c>
      <c r="E6540">
        <v>1</v>
      </c>
      <c r="F6540" s="12">
        <v>50</v>
      </c>
      <c r="G6540" t="s">
        <v>6748</v>
      </c>
      <c r="H6540" s="11">
        <v>45038.830555555556</v>
      </c>
      <c r="I6540" t="s">
        <v>13050</v>
      </c>
      <c r="J6540" t="s">
        <v>177</v>
      </c>
      <c r="K6540" t="s">
        <v>2092</v>
      </c>
      <c r="L6540" t="s">
        <v>2148</v>
      </c>
      <c r="M6540" t="s">
        <v>2138</v>
      </c>
      <c r="N6540" t="s">
        <v>3</v>
      </c>
      <c r="O6540" t="s">
        <v>2063</v>
      </c>
      <c r="P6540" t="s">
        <v>2070</v>
      </c>
    </row>
    <row r="6541" spans="1:16" x14ac:dyDescent="0.3">
      <c r="A6541" t="s">
        <v>11722</v>
      </c>
      <c r="B6541" t="s">
        <v>7923</v>
      </c>
      <c r="C6541" t="s">
        <v>8068</v>
      </c>
      <c r="D6541" t="s">
        <v>8429</v>
      </c>
      <c r="E6541">
        <v>1</v>
      </c>
      <c r="F6541" s="12">
        <v>75</v>
      </c>
      <c r="G6541" t="s">
        <v>6748</v>
      </c>
      <c r="H6541" s="11">
        <v>45038.830555555556</v>
      </c>
      <c r="I6541" t="s">
        <v>13050</v>
      </c>
      <c r="J6541" t="s">
        <v>672</v>
      </c>
      <c r="K6541" t="s">
        <v>2133</v>
      </c>
      <c r="L6541" t="s">
        <v>2134</v>
      </c>
      <c r="M6541" t="s">
        <v>2138</v>
      </c>
      <c r="N6541" t="s">
        <v>3</v>
      </c>
      <c r="O6541" t="s">
        <v>2063</v>
      </c>
      <c r="P6541" t="s">
        <v>2070</v>
      </c>
    </row>
    <row r="6542" spans="1:16" x14ac:dyDescent="0.3">
      <c r="A6542" t="s">
        <v>11722</v>
      </c>
      <c r="B6542" t="s">
        <v>7923</v>
      </c>
      <c r="C6542" t="s">
        <v>8068</v>
      </c>
      <c r="D6542" t="s">
        <v>8457</v>
      </c>
      <c r="E6542">
        <v>1</v>
      </c>
      <c r="F6542" s="12">
        <v>50</v>
      </c>
      <c r="G6542" t="s">
        <v>6748</v>
      </c>
      <c r="H6542" s="11">
        <v>45038.830555555556</v>
      </c>
      <c r="I6542" t="s">
        <v>13050</v>
      </c>
      <c r="J6542" t="s">
        <v>163</v>
      </c>
      <c r="K6542" t="s">
        <v>2092</v>
      </c>
      <c r="L6542" t="s">
        <v>2148</v>
      </c>
      <c r="M6542" t="s">
        <v>2138</v>
      </c>
      <c r="N6542" t="s">
        <v>3</v>
      </c>
      <c r="O6542" t="s">
        <v>2063</v>
      </c>
      <c r="P6542" t="s">
        <v>2070</v>
      </c>
    </row>
    <row r="6543" spans="1:16" x14ac:dyDescent="0.3">
      <c r="A6543" t="s">
        <v>11723</v>
      </c>
      <c r="B6543" t="s">
        <v>7923</v>
      </c>
      <c r="C6543" t="s">
        <v>7908</v>
      </c>
      <c r="D6543" t="s">
        <v>11413</v>
      </c>
      <c r="E6543">
        <v>1</v>
      </c>
      <c r="F6543" s="12">
        <v>250</v>
      </c>
      <c r="G6543" t="s">
        <v>6749</v>
      </c>
      <c r="H6543" s="11">
        <v>45038.832638888889</v>
      </c>
      <c r="I6543" t="s">
        <v>13050</v>
      </c>
      <c r="J6543" t="s">
        <v>1053</v>
      </c>
      <c r="K6543" t="s">
        <v>2104</v>
      </c>
      <c r="L6543" t="s">
        <v>2105</v>
      </c>
      <c r="M6543" t="s">
        <v>2242</v>
      </c>
      <c r="N6543" t="s">
        <v>3</v>
      </c>
      <c r="O6543" t="s">
        <v>2063</v>
      </c>
      <c r="P6543" t="s">
        <v>2046</v>
      </c>
    </row>
    <row r="6544" spans="1:16" x14ac:dyDescent="0.3">
      <c r="A6544" t="s">
        <v>11724</v>
      </c>
      <c r="B6544" t="s">
        <v>7923</v>
      </c>
      <c r="C6544" t="s">
        <v>7908</v>
      </c>
      <c r="D6544" t="s">
        <v>8007</v>
      </c>
      <c r="E6544">
        <v>1</v>
      </c>
      <c r="F6544" s="12">
        <v>47.5</v>
      </c>
      <c r="G6544" t="s">
        <v>6750</v>
      </c>
      <c r="H6544" s="11">
        <v>45038.836111111108</v>
      </c>
      <c r="I6544" t="s">
        <v>13050</v>
      </c>
      <c r="J6544" t="s">
        <v>37</v>
      </c>
      <c r="K6544" t="s">
        <v>2182</v>
      </c>
      <c r="L6544" t="s">
        <v>2240</v>
      </c>
      <c r="M6544" t="s">
        <v>2241</v>
      </c>
      <c r="N6544" t="s">
        <v>3</v>
      </c>
      <c r="O6544" t="s">
        <v>2063</v>
      </c>
      <c r="P6544" t="s">
        <v>2046</v>
      </c>
    </row>
    <row r="6545" spans="1:16" x14ac:dyDescent="0.3">
      <c r="A6545" t="s">
        <v>11725</v>
      </c>
      <c r="B6545" t="s">
        <v>7923</v>
      </c>
      <c r="C6545" t="s">
        <v>7949</v>
      </c>
      <c r="D6545" t="s">
        <v>8616</v>
      </c>
      <c r="E6545">
        <v>2</v>
      </c>
      <c r="F6545" s="12">
        <v>95</v>
      </c>
      <c r="G6545" t="s">
        <v>6751</v>
      </c>
      <c r="H6545" s="11">
        <v>45038.836805555555</v>
      </c>
      <c r="I6545" t="s">
        <v>13050</v>
      </c>
      <c r="J6545" t="s">
        <v>171</v>
      </c>
      <c r="K6545" t="s">
        <v>2133</v>
      </c>
      <c r="L6545" t="s">
        <v>2134</v>
      </c>
      <c r="M6545" t="s">
        <v>2243</v>
      </c>
      <c r="N6545" t="s">
        <v>3</v>
      </c>
      <c r="O6545" t="s">
        <v>2063</v>
      </c>
      <c r="P6545" t="s">
        <v>2071</v>
      </c>
    </row>
    <row r="6546" spans="1:16" x14ac:dyDescent="0.3">
      <c r="A6546" t="s">
        <v>11726</v>
      </c>
      <c r="B6546" t="s">
        <v>7923</v>
      </c>
      <c r="C6546" t="s">
        <v>8068</v>
      </c>
      <c r="D6546" t="s">
        <v>8616</v>
      </c>
      <c r="E6546">
        <v>1</v>
      </c>
      <c r="F6546" s="12">
        <v>47.5</v>
      </c>
      <c r="G6546" t="s">
        <v>6752</v>
      </c>
      <c r="H6546" s="11">
        <v>45038.837500000001</v>
      </c>
      <c r="I6546" t="s">
        <v>13050</v>
      </c>
      <c r="J6546" t="s">
        <v>171</v>
      </c>
      <c r="K6546" t="s">
        <v>2133</v>
      </c>
      <c r="L6546" t="s">
        <v>2134</v>
      </c>
      <c r="M6546" t="s">
        <v>2243</v>
      </c>
      <c r="N6546" t="s">
        <v>3</v>
      </c>
      <c r="O6546" t="s">
        <v>2063</v>
      </c>
      <c r="P6546" t="s">
        <v>2070</v>
      </c>
    </row>
    <row r="6547" spans="1:16" x14ac:dyDescent="0.3">
      <c r="A6547" t="s">
        <v>11727</v>
      </c>
      <c r="B6547" t="s">
        <v>7923</v>
      </c>
      <c r="C6547" t="s">
        <v>7908</v>
      </c>
      <c r="D6547" t="s">
        <v>10194</v>
      </c>
      <c r="E6547">
        <v>1</v>
      </c>
      <c r="F6547" s="12">
        <v>599.5</v>
      </c>
      <c r="G6547" t="s">
        <v>6753</v>
      </c>
      <c r="H6547" s="11">
        <v>45038.848611111112</v>
      </c>
      <c r="I6547" t="s">
        <v>13050</v>
      </c>
      <c r="J6547" t="s">
        <v>1408</v>
      </c>
      <c r="K6547" t="s">
        <v>2153</v>
      </c>
      <c r="L6547" t="s">
        <v>2194</v>
      </c>
      <c r="M6547" t="s">
        <v>2226</v>
      </c>
      <c r="N6547" t="s">
        <v>3</v>
      </c>
      <c r="O6547" t="s">
        <v>2063</v>
      </c>
      <c r="P6547" t="s">
        <v>2046</v>
      </c>
    </row>
    <row r="6548" spans="1:16" x14ac:dyDescent="0.3">
      <c r="A6548" t="s">
        <v>11728</v>
      </c>
      <c r="B6548" t="s">
        <v>7923</v>
      </c>
      <c r="C6548" t="s">
        <v>8068</v>
      </c>
      <c r="D6548" t="s">
        <v>8899</v>
      </c>
      <c r="E6548">
        <v>1</v>
      </c>
      <c r="F6548" s="12">
        <v>97.5</v>
      </c>
      <c r="G6548" t="s">
        <v>6754</v>
      </c>
      <c r="H6548" s="11">
        <v>45038.850694444445</v>
      </c>
      <c r="I6548" t="s">
        <v>13050</v>
      </c>
      <c r="J6548" t="s">
        <v>875</v>
      </c>
      <c r="K6548" t="s">
        <v>2133</v>
      </c>
      <c r="L6548" t="s">
        <v>2161</v>
      </c>
      <c r="M6548" t="s">
        <v>2208</v>
      </c>
      <c r="N6548" t="s">
        <v>3</v>
      </c>
      <c r="O6548" t="s">
        <v>2063</v>
      </c>
      <c r="P6548" t="s">
        <v>2070</v>
      </c>
    </row>
    <row r="6549" spans="1:16" x14ac:dyDescent="0.3">
      <c r="A6549" t="s">
        <v>11729</v>
      </c>
      <c r="B6549" t="s">
        <v>7923</v>
      </c>
      <c r="C6549" t="s">
        <v>8068</v>
      </c>
      <c r="D6549" t="s">
        <v>8286</v>
      </c>
      <c r="E6549">
        <v>1</v>
      </c>
      <c r="F6549" s="12">
        <v>20</v>
      </c>
      <c r="G6549" t="s">
        <v>6755</v>
      </c>
      <c r="H6549" s="11">
        <v>45038.856249999997</v>
      </c>
      <c r="I6549" t="s">
        <v>13050</v>
      </c>
      <c r="J6549" t="s">
        <v>167</v>
      </c>
      <c r="K6549" t="s">
        <v>2133</v>
      </c>
      <c r="L6549" t="s">
        <v>2143</v>
      </c>
      <c r="M6549" t="s">
        <v>2138</v>
      </c>
      <c r="N6549" t="s">
        <v>3</v>
      </c>
      <c r="O6549" t="s">
        <v>2063</v>
      </c>
      <c r="P6549" t="s">
        <v>2070</v>
      </c>
    </row>
    <row r="6550" spans="1:16" x14ac:dyDescent="0.3">
      <c r="A6550" t="s">
        <v>11730</v>
      </c>
      <c r="B6550" t="s">
        <v>7923</v>
      </c>
      <c r="C6550" t="s">
        <v>7980</v>
      </c>
      <c r="D6550" t="s">
        <v>7969</v>
      </c>
      <c r="E6550">
        <v>1</v>
      </c>
      <c r="F6550" s="12">
        <v>97.5</v>
      </c>
      <c r="G6550" t="s">
        <v>6756</v>
      </c>
      <c r="H6550" s="11">
        <v>45038.857638888891</v>
      </c>
      <c r="I6550" t="s">
        <v>13050</v>
      </c>
      <c r="J6550" t="s">
        <v>567</v>
      </c>
      <c r="K6550" t="s">
        <v>2133</v>
      </c>
      <c r="L6550" t="s">
        <v>2161</v>
      </c>
      <c r="M6550" t="s">
        <v>2208</v>
      </c>
      <c r="N6550" t="s">
        <v>3</v>
      </c>
      <c r="O6550" t="s">
        <v>2063</v>
      </c>
      <c r="P6550" t="s">
        <v>2048</v>
      </c>
    </row>
    <row r="6551" spans="1:16" x14ac:dyDescent="0.3">
      <c r="A6551" t="s">
        <v>11730</v>
      </c>
      <c r="B6551" t="s">
        <v>7923</v>
      </c>
      <c r="C6551" t="s">
        <v>7980</v>
      </c>
      <c r="D6551" t="s">
        <v>8210</v>
      </c>
      <c r="E6551">
        <v>1</v>
      </c>
      <c r="F6551" s="12">
        <v>247.5</v>
      </c>
      <c r="G6551" t="s">
        <v>6756</v>
      </c>
      <c r="H6551" s="11">
        <v>45038.857638888891</v>
      </c>
      <c r="I6551" t="s">
        <v>13050</v>
      </c>
      <c r="J6551" t="s">
        <v>425</v>
      </c>
      <c r="K6551" t="s">
        <v>2133</v>
      </c>
      <c r="L6551" t="s">
        <v>2161</v>
      </c>
      <c r="M6551" t="s">
        <v>2208</v>
      </c>
      <c r="N6551" t="s">
        <v>3</v>
      </c>
      <c r="O6551" t="s">
        <v>2063</v>
      </c>
      <c r="P6551" t="s">
        <v>2048</v>
      </c>
    </row>
    <row r="6552" spans="1:16" x14ac:dyDescent="0.3">
      <c r="A6552" t="s">
        <v>11731</v>
      </c>
      <c r="B6552" t="s">
        <v>7923</v>
      </c>
      <c r="C6552" t="s">
        <v>8068</v>
      </c>
      <c r="D6552" t="s">
        <v>8641</v>
      </c>
      <c r="E6552">
        <v>1</v>
      </c>
      <c r="F6552" s="12">
        <v>699.5</v>
      </c>
      <c r="G6552" t="s">
        <v>6757</v>
      </c>
      <c r="H6552" s="11">
        <v>45038.86041666667</v>
      </c>
      <c r="I6552" t="s">
        <v>13050</v>
      </c>
      <c r="J6552" t="s">
        <v>784</v>
      </c>
      <c r="K6552" t="s">
        <v>2153</v>
      </c>
      <c r="L6552" t="s">
        <v>2154</v>
      </c>
      <c r="M6552" t="s">
        <v>2139</v>
      </c>
      <c r="N6552" t="s">
        <v>3</v>
      </c>
      <c r="O6552" t="s">
        <v>2063</v>
      </c>
      <c r="P6552" t="s">
        <v>2070</v>
      </c>
    </row>
    <row r="6553" spans="1:16" x14ac:dyDescent="0.3">
      <c r="A6553" t="s">
        <v>11731</v>
      </c>
      <c r="B6553" t="s">
        <v>7923</v>
      </c>
      <c r="C6553" t="s">
        <v>8068</v>
      </c>
      <c r="D6553" t="s">
        <v>7994</v>
      </c>
      <c r="E6553">
        <v>1</v>
      </c>
      <c r="F6553" s="12">
        <v>187.5</v>
      </c>
      <c r="G6553" t="s">
        <v>6757</v>
      </c>
      <c r="H6553" s="11">
        <v>45038.86041666667</v>
      </c>
      <c r="I6553" t="s">
        <v>13050</v>
      </c>
      <c r="J6553" t="s">
        <v>13</v>
      </c>
      <c r="K6553" t="s">
        <v>2092</v>
      </c>
      <c r="L6553" t="s">
        <v>2159</v>
      </c>
      <c r="M6553" t="s">
        <v>2167</v>
      </c>
      <c r="N6553" t="s">
        <v>3</v>
      </c>
      <c r="O6553" t="s">
        <v>2063</v>
      </c>
      <c r="P6553" t="s">
        <v>2070</v>
      </c>
    </row>
    <row r="6554" spans="1:16" x14ac:dyDescent="0.3">
      <c r="A6554" t="s">
        <v>11732</v>
      </c>
      <c r="B6554" t="s">
        <v>7923</v>
      </c>
      <c r="C6554" t="s">
        <v>7980</v>
      </c>
      <c r="D6554" t="s">
        <v>8286</v>
      </c>
      <c r="E6554">
        <v>1</v>
      </c>
      <c r="F6554" s="12">
        <v>20</v>
      </c>
      <c r="G6554" t="s">
        <v>6758</v>
      </c>
      <c r="H6554" s="11">
        <v>45038.863888888889</v>
      </c>
      <c r="I6554" t="s">
        <v>13050</v>
      </c>
      <c r="J6554" t="s">
        <v>167</v>
      </c>
      <c r="K6554" t="s">
        <v>2133</v>
      </c>
      <c r="L6554" t="s">
        <v>2143</v>
      </c>
      <c r="M6554" t="s">
        <v>2138</v>
      </c>
      <c r="N6554" t="s">
        <v>3</v>
      </c>
      <c r="O6554" t="s">
        <v>2063</v>
      </c>
      <c r="P6554" t="s">
        <v>2048</v>
      </c>
    </row>
    <row r="6555" spans="1:16" x14ac:dyDescent="0.3">
      <c r="A6555" t="s">
        <v>11732</v>
      </c>
      <c r="B6555" t="s">
        <v>7923</v>
      </c>
      <c r="C6555" t="s">
        <v>7980</v>
      </c>
      <c r="D6555" t="s">
        <v>8457</v>
      </c>
      <c r="E6555">
        <v>1</v>
      </c>
      <c r="F6555" s="12">
        <v>50</v>
      </c>
      <c r="G6555" t="s">
        <v>6758</v>
      </c>
      <c r="H6555" s="11">
        <v>45038.863888888889</v>
      </c>
      <c r="I6555" t="s">
        <v>13050</v>
      </c>
      <c r="J6555" t="s">
        <v>163</v>
      </c>
      <c r="K6555" t="s">
        <v>2092</v>
      </c>
      <c r="L6555" t="s">
        <v>2148</v>
      </c>
      <c r="M6555" t="s">
        <v>2138</v>
      </c>
      <c r="N6555" t="s">
        <v>3</v>
      </c>
      <c r="O6555" t="s">
        <v>2063</v>
      </c>
      <c r="P6555" t="s">
        <v>2048</v>
      </c>
    </row>
    <row r="6556" spans="1:16" x14ac:dyDescent="0.3">
      <c r="A6556" t="s">
        <v>11732</v>
      </c>
      <c r="B6556" t="s">
        <v>7923</v>
      </c>
      <c r="C6556" t="s">
        <v>7980</v>
      </c>
      <c r="D6556" t="s">
        <v>8252</v>
      </c>
      <c r="E6556">
        <v>1</v>
      </c>
      <c r="F6556" s="12">
        <v>82.5</v>
      </c>
      <c r="G6556" t="s">
        <v>6758</v>
      </c>
      <c r="H6556" s="11">
        <v>45038.863888888889</v>
      </c>
      <c r="I6556" t="s">
        <v>13050</v>
      </c>
      <c r="J6556" t="s">
        <v>782</v>
      </c>
      <c r="K6556" t="s">
        <v>2133</v>
      </c>
      <c r="L6556" t="s">
        <v>2161</v>
      </c>
      <c r="M6556" t="s">
        <v>2208</v>
      </c>
      <c r="N6556" t="s">
        <v>3</v>
      </c>
      <c r="O6556" t="s">
        <v>2063</v>
      </c>
      <c r="P6556" t="s">
        <v>2048</v>
      </c>
    </row>
    <row r="6557" spans="1:16" x14ac:dyDescent="0.3">
      <c r="A6557" t="s">
        <v>11733</v>
      </c>
      <c r="B6557" t="s">
        <v>7923</v>
      </c>
      <c r="C6557" t="s">
        <v>8068</v>
      </c>
      <c r="D6557" t="s">
        <v>8226</v>
      </c>
      <c r="E6557">
        <v>2</v>
      </c>
      <c r="F6557" s="12">
        <v>40</v>
      </c>
      <c r="G6557" t="s">
        <v>6759</v>
      </c>
      <c r="H6557" s="11">
        <v>45038.864583333336</v>
      </c>
      <c r="I6557" t="s">
        <v>13050</v>
      </c>
      <c r="J6557" t="s">
        <v>352</v>
      </c>
      <c r="K6557" t="s">
        <v>2133</v>
      </c>
      <c r="L6557" t="s">
        <v>2134</v>
      </c>
      <c r="M6557" t="s">
        <v>2138</v>
      </c>
      <c r="N6557" t="s">
        <v>3</v>
      </c>
      <c r="O6557" t="s">
        <v>2063</v>
      </c>
      <c r="P6557" t="s">
        <v>2070</v>
      </c>
    </row>
    <row r="6558" spans="1:16" x14ac:dyDescent="0.3">
      <c r="A6558" t="s">
        <v>11734</v>
      </c>
      <c r="B6558" t="s">
        <v>7923</v>
      </c>
      <c r="C6558" t="s">
        <v>8068</v>
      </c>
      <c r="D6558" t="s">
        <v>8286</v>
      </c>
      <c r="E6558">
        <v>1</v>
      </c>
      <c r="F6558" s="12">
        <v>20</v>
      </c>
      <c r="G6558" t="s">
        <v>6760</v>
      </c>
      <c r="H6558" s="11">
        <v>45038.879166666666</v>
      </c>
      <c r="I6558" t="s">
        <v>13050</v>
      </c>
      <c r="J6558" t="s">
        <v>167</v>
      </c>
      <c r="K6558" t="s">
        <v>2133</v>
      </c>
      <c r="L6558" t="s">
        <v>2143</v>
      </c>
      <c r="M6558" t="s">
        <v>2138</v>
      </c>
      <c r="N6558" t="s">
        <v>3</v>
      </c>
      <c r="O6558" t="s">
        <v>2063</v>
      </c>
      <c r="P6558" t="s">
        <v>2070</v>
      </c>
    </row>
    <row r="6559" spans="1:16" x14ac:dyDescent="0.3">
      <c r="A6559" t="s">
        <v>11735</v>
      </c>
      <c r="B6559" t="s">
        <v>7923</v>
      </c>
      <c r="C6559" t="s">
        <v>7980</v>
      </c>
      <c r="D6559" t="s">
        <v>10198</v>
      </c>
      <c r="E6559">
        <v>1</v>
      </c>
      <c r="F6559" s="12">
        <v>325</v>
      </c>
      <c r="G6559" t="s">
        <v>6761</v>
      </c>
      <c r="H6559" s="11">
        <v>45038.881944444445</v>
      </c>
      <c r="I6559" t="s">
        <v>13050</v>
      </c>
      <c r="J6559" t="s">
        <v>316</v>
      </c>
      <c r="K6559" t="s">
        <v>2089</v>
      </c>
      <c r="L6559" t="s">
        <v>2090</v>
      </c>
      <c r="M6559" t="s">
        <v>2225</v>
      </c>
      <c r="N6559" t="s">
        <v>3</v>
      </c>
      <c r="O6559" t="s">
        <v>2063</v>
      </c>
      <c r="P6559" t="s">
        <v>2048</v>
      </c>
    </row>
    <row r="6560" spans="1:16" x14ac:dyDescent="0.3">
      <c r="A6560" t="s">
        <v>11735</v>
      </c>
      <c r="B6560" t="s">
        <v>7923</v>
      </c>
      <c r="C6560" t="s">
        <v>7980</v>
      </c>
      <c r="D6560" t="s">
        <v>8086</v>
      </c>
      <c r="E6560">
        <v>1</v>
      </c>
      <c r="F6560" s="12">
        <v>29.5</v>
      </c>
      <c r="G6560" t="s">
        <v>6761</v>
      </c>
      <c r="H6560" s="11">
        <v>45038.881944444445</v>
      </c>
      <c r="I6560" t="s">
        <v>13050</v>
      </c>
      <c r="J6560" t="s">
        <v>421</v>
      </c>
      <c r="K6560" t="s">
        <v>2133</v>
      </c>
      <c r="L6560" t="s">
        <v>2134</v>
      </c>
      <c r="M6560" t="s">
        <v>2208</v>
      </c>
      <c r="N6560" t="s">
        <v>3</v>
      </c>
      <c r="O6560" t="s">
        <v>2063</v>
      </c>
      <c r="P6560" t="s">
        <v>2048</v>
      </c>
    </row>
    <row r="6561" spans="1:16" x14ac:dyDescent="0.3">
      <c r="A6561" t="s">
        <v>11735</v>
      </c>
      <c r="B6561" t="s">
        <v>7923</v>
      </c>
      <c r="C6561" t="s">
        <v>7980</v>
      </c>
      <c r="D6561" t="s">
        <v>8253</v>
      </c>
      <c r="E6561">
        <v>1</v>
      </c>
      <c r="F6561" s="12">
        <v>82.5</v>
      </c>
      <c r="G6561" t="s">
        <v>6761</v>
      </c>
      <c r="H6561" s="11">
        <v>45038.881944444445</v>
      </c>
      <c r="I6561" t="s">
        <v>13050</v>
      </c>
      <c r="J6561" t="s">
        <v>423</v>
      </c>
      <c r="K6561" t="s">
        <v>2133</v>
      </c>
      <c r="L6561" t="s">
        <v>2161</v>
      </c>
      <c r="M6561" t="s">
        <v>2208</v>
      </c>
      <c r="N6561" t="s">
        <v>3</v>
      </c>
      <c r="O6561" t="s">
        <v>2063</v>
      </c>
      <c r="P6561" t="s">
        <v>2048</v>
      </c>
    </row>
    <row r="6562" spans="1:16" x14ac:dyDescent="0.3">
      <c r="A6562" t="s">
        <v>11735</v>
      </c>
      <c r="B6562" t="s">
        <v>7923</v>
      </c>
      <c r="C6562" t="s">
        <v>7980</v>
      </c>
      <c r="D6562" t="s">
        <v>8682</v>
      </c>
      <c r="E6562">
        <v>1</v>
      </c>
      <c r="F6562" s="12">
        <v>89.5</v>
      </c>
      <c r="G6562" t="s">
        <v>6761</v>
      </c>
      <c r="H6562" s="11">
        <v>45038.881944444445</v>
      </c>
      <c r="I6562" t="s">
        <v>13050</v>
      </c>
      <c r="J6562" t="s">
        <v>412</v>
      </c>
      <c r="K6562" t="s">
        <v>2133</v>
      </c>
      <c r="L6562" t="s">
        <v>2161</v>
      </c>
      <c r="M6562" t="s">
        <v>2208</v>
      </c>
      <c r="N6562" t="s">
        <v>3</v>
      </c>
      <c r="O6562" t="s">
        <v>2063</v>
      </c>
      <c r="P6562" t="s">
        <v>2048</v>
      </c>
    </row>
    <row r="6563" spans="1:16" x14ac:dyDescent="0.3">
      <c r="A6563" t="s">
        <v>11736</v>
      </c>
      <c r="B6563" t="s">
        <v>7923</v>
      </c>
      <c r="C6563" t="s">
        <v>7924</v>
      </c>
      <c r="D6563" t="s">
        <v>9410</v>
      </c>
      <c r="E6563">
        <v>1</v>
      </c>
      <c r="F6563" s="12">
        <v>750</v>
      </c>
      <c r="G6563" t="s">
        <v>6762</v>
      </c>
      <c r="H6563" s="11">
        <v>45038.883333333331</v>
      </c>
      <c r="I6563" t="s">
        <v>13050</v>
      </c>
      <c r="J6563" t="s">
        <v>1549</v>
      </c>
      <c r="K6563" t="s">
        <v>2153</v>
      </c>
      <c r="L6563" t="s">
        <v>2154</v>
      </c>
      <c r="M6563" t="s">
        <v>2139</v>
      </c>
      <c r="N6563" t="s">
        <v>3</v>
      </c>
      <c r="O6563" t="s">
        <v>2063</v>
      </c>
      <c r="P6563" t="s">
        <v>1987</v>
      </c>
    </row>
    <row r="6564" spans="1:16" x14ac:dyDescent="0.3">
      <c r="A6564" t="s">
        <v>11737</v>
      </c>
      <c r="B6564" t="s">
        <v>7923</v>
      </c>
      <c r="C6564" t="s">
        <v>8068</v>
      </c>
      <c r="D6564" t="s">
        <v>8007</v>
      </c>
      <c r="E6564">
        <v>1</v>
      </c>
      <c r="F6564" s="12">
        <v>47.5</v>
      </c>
      <c r="G6564" t="s">
        <v>6763</v>
      </c>
      <c r="H6564" s="11">
        <v>45038.887499999997</v>
      </c>
      <c r="I6564" t="s">
        <v>13050</v>
      </c>
      <c r="J6564" t="s">
        <v>37</v>
      </c>
      <c r="K6564" t="s">
        <v>2182</v>
      </c>
      <c r="L6564" t="s">
        <v>2240</v>
      </c>
      <c r="M6564" t="s">
        <v>2241</v>
      </c>
      <c r="N6564" t="s">
        <v>3</v>
      </c>
      <c r="O6564" t="s">
        <v>2063</v>
      </c>
      <c r="P6564" t="s">
        <v>2070</v>
      </c>
    </row>
    <row r="6565" spans="1:16" x14ac:dyDescent="0.3">
      <c r="A6565" t="s">
        <v>11738</v>
      </c>
      <c r="B6565" t="s">
        <v>7923</v>
      </c>
      <c r="C6565" t="s">
        <v>8068</v>
      </c>
      <c r="D6565" t="s">
        <v>7944</v>
      </c>
      <c r="E6565">
        <v>2</v>
      </c>
      <c r="F6565" s="12">
        <v>450</v>
      </c>
      <c r="G6565" t="s">
        <v>6764</v>
      </c>
      <c r="H6565" s="11">
        <v>45038.894444444442</v>
      </c>
      <c r="I6565" t="s">
        <v>13050</v>
      </c>
      <c r="J6565" t="s">
        <v>107</v>
      </c>
      <c r="K6565" t="s">
        <v>2092</v>
      </c>
      <c r="L6565" t="s">
        <v>2093</v>
      </c>
      <c r="M6565" t="s">
        <v>2094</v>
      </c>
      <c r="N6565" t="s">
        <v>3</v>
      </c>
      <c r="O6565" t="s">
        <v>2063</v>
      </c>
      <c r="P6565" t="s">
        <v>2070</v>
      </c>
    </row>
    <row r="6566" spans="1:16" x14ac:dyDescent="0.3">
      <c r="A6566" t="s">
        <v>11739</v>
      </c>
      <c r="B6566" t="s">
        <v>7923</v>
      </c>
      <c r="C6566" t="s">
        <v>7949</v>
      </c>
      <c r="D6566" t="s">
        <v>8822</v>
      </c>
      <c r="E6566">
        <v>1</v>
      </c>
      <c r="F6566" s="12">
        <v>275</v>
      </c>
      <c r="G6566" t="s">
        <v>6765</v>
      </c>
      <c r="H6566" s="11">
        <v>45038.895833333336</v>
      </c>
      <c r="I6566" t="s">
        <v>13050</v>
      </c>
      <c r="J6566" t="s">
        <v>716</v>
      </c>
      <c r="K6566" t="s">
        <v>2092</v>
      </c>
      <c r="L6566" t="s">
        <v>2149</v>
      </c>
      <c r="M6566" t="s">
        <v>2132</v>
      </c>
      <c r="N6566" t="s">
        <v>3</v>
      </c>
      <c r="O6566" t="s">
        <v>2063</v>
      </c>
      <c r="P6566" t="s">
        <v>2071</v>
      </c>
    </row>
    <row r="6567" spans="1:16" x14ac:dyDescent="0.3">
      <c r="A6567" t="s">
        <v>11740</v>
      </c>
      <c r="B6567" t="s">
        <v>7923</v>
      </c>
      <c r="C6567" t="s">
        <v>8068</v>
      </c>
      <c r="D6567" t="s">
        <v>8285</v>
      </c>
      <c r="E6567">
        <v>1</v>
      </c>
      <c r="F6567" s="12">
        <v>150</v>
      </c>
      <c r="G6567" t="s">
        <v>6766</v>
      </c>
      <c r="H6567" s="11">
        <v>45038.898611111108</v>
      </c>
      <c r="I6567" t="s">
        <v>13050</v>
      </c>
      <c r="J6567" t="s">
        <v>186</v>
      </c>
      <c r="K6567" t="s">
        <v>2133</v>
      </c>
      <c r="L6567" t="s">
        <v>2134</v>
      </c>
      <c r="M6567" t="s">
        <v>2138</v>
      </c>
      <c r="N6567" t="s">
        <v>3</v>
      </c>
      <c r="O6567" t="s">
        <v>2063</v>
      </c>
      <c r="P6567" t="s">
        <v>2070</v>
      </c>
    </row>
    <row r="6568" spans="1:16" x14ac:dyDescent="0.3">
      <c r="A6568" t="s">
        <v>11741</v>
      </c>
      <c r="B6568" t="s">
        <v>7923</v>
      </c>
      <c r="C6568" t="s">
        <v>8068</v>
      </c>
      <c r="D6568" t="s">
        <v>8616</v>
      </c>
      <c r="E6568">
        <v>1</v>
      </c>
      <c r="F6568" s="12">
        <v>47.5</v>
      </c>
      <c r="G6568" t="s">
        <v>6767</v>
      </c>
      <c r="H6568" s="11">
        <v>45038.9</v>
      </c>
      <c r="I6568" t="s">
        <v>13050</v>
      </c>
      <c r="J6568" t="s">
        <v>171</v>
      </c>
      <c r="K6568" t="s">
        <v>2133</v>
      </c>
      <c r="L6568" t="s">
        <v>2134</v>
      </c>
      <c r="M6568" t="s">
        <v>2243</v>
      </c>
      <c r="N6568" t="s">
        <v>3</v>
      </c>
      <c r="O6568" t="s">
        <v>2063</v>
      </c>
      <c r="P6568" t="s">
        <v>2070</v>
      </c>
    </row>
    <row r="6569" spans="1:16" x14ac:dyDescent="0.3">
      <c r="A6569" t="s">
        <v>11742</v>
      </c>
      <c r="B6569" t="s">
        <v>7923</v>
      </c>
      <c r="C6569" t="s">
        <v>8068</v>
      </c>
      <c r="D6569" t="s">
        <v>8007</v>
      </c>
      <c r="E6569">
        <v>1</v>
      </c>
      <c r="F6569" s="12">
        <v>47.5</v>
      </c>
      <c r="G6569" t="s">
        <v>6768</v>
      </c>
      <c r="H6569" s="11">
        <v>45038.920138888891</v>
      </c>
      <c r="I6569" t="s">
        <v>13050</v>
      </c>
      <c r="J6569" t="s">
        <v>37</v>
      </c>
      <c r="K6569" t="s">
        <v>2182</v>
      </c>
      <c r="L6569" t="s">
        <v>2240</v>
      </c>
      <c r="M6569" t="s">
        <v>2241</v>
      </c>
      <c r="N6569" t="s">
        <v>3</v>
      </c>
      <c r="O6569" t="s">
        <v>2063</v>
      </c>
      <c r="P6569" t="s">
        <v>2070</v>
      </c>
    </row>
    <row r="6570" spans="1:16" x14ac:dyDescent="0.3">
      <c r="A6570" t="s">
        <v>11743</v>
      </c>
      <c r="B6570" t="s">
        <v>7923</v>
      </c>
      <c r="C6570" t="s">
        <v>7980</v>
      </c>
      <c r="D6570" t="s">
        <v>8286</v>
      </c>
      <c r="E6570">
        <v>1</v>
      </c>
      <c r="F6570" s="12">
        <v>20</v>
      </c>
      <c r="G6570" t="s">
        <v>6769</v>
      </c>
      <c r="H6570" s="11">
        <v>45038.925000000003</v>
      </c>
      <c r="I6570" t="s">
        <v>13050</v>
      </c>
      <c r="J6570" t="s">
        <v>167</v>
      </c>
      <c r="K6570" t="s">
        <v>2133</v>
      </c>
      <c r="L6570" t="s">
        <v>2143</v>
      </c>
      <c r="M6570" t="s">
        <v>2138</v>
      </c>
      <c r="N6570" t="s">
        <v>3</v>
      </c>
      <c r="O6570" t="s">
        <v>2063</v>
      </c>
      <c r="P6570" t="s">
        <v>2048</v>
      </c>
    </row>
    <row r="6571" spans="1:16" x14ac:dyDescent="0.3">
      <c r="A6571" t="s">
        <v>11744</v>
      </c>
      <c r="B6571" t="s">
        <v>7923</v>
      </c>
      <c r="C6571" t="s">
        <v>8068</v>
      </c>
      <c r="D6571" t="s">
        <v>8616</v>
      </c>
      <c r="E6571">
        <v>2</v>
      </c>
      <c r="F6571" s="12">
        <v>95</v>
      </c>
      <c r="G6571" t="s">
        <v>6770</v>
      </c>
      <c r="H6571" s="11">
        <v>45038.938888888886</v>
      </c>
      <c r="I6571" t="s">
        <v>13050</v>
      </c>
      <c r="J6571" t="s">
        <v>171</v>
      </c>
      <c r="K6571" t="s">
        <v>2133</v>
      </c>
      <c r="L6571" t="s">
        <v>2134</v>
      </c>
      <c r="M6571" t="s">
        <v>2243</v>
      </c>
      <c r="N6571" t="s">
        <v>3</v>
      </c>
      <c r="O6571" t="s">
        <v>2063</v>
      </c>
      <c r="P6571" t="s">
        <v>2070</v>
      </c>
    </row>
    <row r="6572" spans="1:16" x14ac:dyDescent="0.3">
      <c r="A6572" t="s">
        <v>11745</v>
      </c>
      <c r="B6572" t="s">
        <v>7923</v>
      </c>
      <c r="C6572" t="s">
        <v>7924</v>
      </c>
      <c r="D6572" t="s">
        <v>8239</v>
      </c>
      <c r="E6572">
        <v>1</v>
      </c>
      <c r="F6572" s="12">
        <v>225</v>
      </c>
      <c r="G6572" t="s">
        <v>6771</v>
      </c>
      <c r="H6572" s="11">
        <v>45038.942361111112</v>
      </c>
      <c r="I6572" t="s">
        <v>13050</v>
      </c>
      <c r="J6572" t="s">
        <v>547</v>
      </c>
      <c r="K6572" t="s">
        <v>2117</v>
      </c>
      <c r="L6572" t="s">
        <v>2118</v>
      </c>
      <c r="M6572" t="s">
        <v>2162</v>
      </c>
      <c r="N6572" t="s">
        <v>3</v>
      </c>
      <c r="O6572" t="s">
        <v>2063</v>
      </c>
      <c r="P6572" t="s">
        <v>1987</v>
      </c>
    </row>
    <row r="6573" spans="1:16" x14ac:dyDescent="0.3">
      <c r="A6573" t="s">
        <v>11746</v>
      </c>
      <c r="B6573" t="s">
        <v>7923</v>
      </c>
      <c r="C6573" t="s">
        <v>7908</v>
      </c>
      <c r="D6573" t="s">
        <v>8290</v>
      </c>
      <c r="E6573">
        <v>1</v>
      </c>
      <c r="F6573" s="12">
        <v>437.5</v>
      </c>
      <c r="G6573" t="s">
        <v>6772</v>
      </c>
      <c r="H6573" s="11">
        <v>45038.944444444445</v>
      </c>
      <c r="I6573" t="s">
        <v>13050</v>
      </c>
      <c r="J6573" t="s">
        <v>795</v>
      </c>
      <c r="K6573" t="s">
        <v>2092</v>
      </c>
      <c r="L6573" t="s">
        <v>2148</v>
      </c>
      <c r="M6573" t="s">
        <v>2139</v>
      </c>
      <c r="N6573" t="s">
        <v>3</v>
      </c>
      <c r="O6573" t="s">
        <v>2063</v>
      </c>
      <c r="P6573" t="s">
        <v>2046</v>
      </c>
    </row>
    <row r="6574" spans="1:16" x14ac:dyDescent="0.3">
      <c r="A6574" t="s">
        <v>11747</v>
      </c>
      <c r="B6574" t="s">
        <v>7923</v>
      </c>
      <c r="C6574" t="s">
        <v>8068</v>
      </c>
      <c r="D6574" t="s">
        <v>8616</v>
      </c>
      <c r="E6574">
        <v>1</v>
      </c>
      <c r="F6574" s="12">
        <v>47.5</v>
      </c>
      <c r="G6574" t="s">
        <v>6773</v>
      </c>
      <c r="H6574" s="11">
        <v>45038.945138888892</v>
      </c>
      <c r="I6574" t="s">
        <v>13050</v>
      </c>
      <c r="J6574" t="s">
        <v>171</v>
      </c>
      <c r="K6574" t="s">
        <v>2133</v>
      </c>
      <c r="L6574" t="s">
        <v>2134</v>
      </c>
      <c r="M6574" t="s">
        <v>2243</v>
      </c>
      <c r="N6574" t="s">
        <v>3</v>
      </c>
      <c r="O6574" t="s">
        <v>2063</v>
      </c>
      <c r="P6574" t="s">
        <v>2070</v>
      </c>
    </row>
    <row r="6575" spans="1:16" x14ac:dyDescent="0.3">
      <c r="A6575" t="s">
        <v>11748</v>
      </c>
      <c r="B6575" t="s">
        <v>7923</v>
      </c>
      <c r="C6575" t="s">
        <v>7980</v>
      </c>
      <c r="D6575" t="s">
        <v>8139</v>
      </c>
      <c r="E6575">
        <v>1</v>
      </c>
      <c r="F6575" s="12">
        <v>97.5</v>
      </c>
      <c r="G6575" t="s">
        <v>6774</v>
      </c>
      <c r="H6575" s="11">
        <v>45038.960416666669</v>
      </c>
      <c r="I6575" t="s">
        <v>13050</v>
      </c>
      <c r="J6575" t="s">
        <v>614</v>
      </c>
      <c r="K6575" t="s">
        <v>2133</v>
      </c>
      <c r="L6575" t="s">
        <v>2161</v>
      </c>
      <c r="M6575" t="s">
        <v>2208</v>
      </c>
      <c r="N6575" t="s">
        <v>3</v>
      </c>
      <c r="O6575" t="s">
        <v>2063</v>
      </c>
      <c r="P6575" t="s">
        <v>2048</v>
      </c>
    </row>
    <row r="6576" spans="1:16" x14ac:dyDescent="0.3">
      <c r="A6576" t="s">
        <v>11749</v>
      </c>
      <c r="B6576" t="s">
        <v>7923</v>
      </c>
      <c r="C6576" t="s">
        <v>7980</v>
      </c>
      <c r="D6576" t="s">
        <v>8021</v>
      </c>
      <c r="E6576">
        <v>1</v>
      </c>
      <c r="F6576" s="12">
        <v>225</v>
      </c>
      <c r="G6576" t="s">
        <v>6775</v>
      </c>
      <c r="H6576" s="11">
        <v>45038.991666666669</v>
      </c>
      <c r="I6576" t="s">
        <v>13050</v>
      </c>
      <c r="J6576" t="s">
        <v>354</v>
      </c>
      <c r="K6576" t="s">
        <v>2092</v>
      </c>
      <c r="L6576" t="s">
        <v>2093</v>
      </c>
      <c r="M6576" t="s">
        <v>2095</v>
      </c>
      <c r="N6576" t="s">
        <v>3</v>
      </c>
      <c r="O6576" t="s">
        <v>2063</v>
      </c>
      <c r="P6576" t="s">
        <v>2048</v>
      </c>
    </row>
    <row r="6577" spans="1:16" x14ac:dyDescent="0.3">
      <c r="A6577" t="s">
        <v>11749</v>
      </c>
      <c r="B6577" t="s">
        <v>7923</v>
      </c>
      <c r="C6577" t="s">
        <v>7980</v>
      </c>
      <c r="D6577" t="s">
        <v>8061</v>
      </c>
      <c r="E6577">
        <v>1</v>
      </c>
      <c r="F6577" s="12">
        <v>325</v>
      </c>
      <c r="G6577" t="s">
        <v>6775</v>
      </c>
      <c r="H6577" s="11">
        <v>45038.991666666669</v>
      </c>
      <c r="I6577" t="s">
        <v>13050</v>
      </c>
      <c r="J6577" t="s">
        <v>29</v>
      </c>
      <c r="K6577" t="s">
        <v>2117</v>
      </c>
      <c r="L6577" t="s">
        <v>2118</v>
      </c>
      <c r="M6577" t="s">
        <v>2162</v>
      </c>
      <c r="N6577" t="s">
        <v>3</v>
      </c>
      <c r="O6577" t="s">
        <v>2063</v>
      </c>
      <c r="P6577" t="s">
        <v>2048</v>
      </c>
    </row>
    <row r="6578" spans="1:16" x14ac:dyDescent="0.3">
      <c r="A6578" t="s">
        <v>11750</v>
      </c>
      <c r="B6578" t="s">
        <v>7923</v>
      </c>
      <c r="C6578" t="s">
        <v>7949</v>
      </c>
      <c r="D6578" t="s">
        <v>8457</v>
      </c>
      <c r="E6578">
        <v>1</v>
      </c>
      <c r="F6578" s="12">
        <v>50</v>
      </c>
      <c r="G6578" t="s">
        <v>6776</v>
      </c>
      <c r="H6578" s="11">
        <v>45039.013194444444</v>
      </c>
      <c r="I6578" t="s">
        <v>13050</v>
      </c>
      <c r="J6578" t="s">
        <v>163</v>
      </c>
      <c r="K6578" t="s">
        <v>2092</v>
      </c>
      <c r="L6578" t="s">
        <v>2148</v>
      </c>
      <c r="M6578" t="s">
        <v>2138</v>
      </c>
      <c r="N6578" t="s">
        <v>3</v>
      </c>
      <c r="O6578" t="s">
        <v>2063</v>
      </c>
      <c r="P6578" t="s">
        <v>2071</v>
      </c>
    </row>
    <row r="6579" spans="1:16" x14ac:dyDescent="0.3">
      <c r="A6579" t="s">
        <v>11750</v>
      </c>
      <c r="B6579" t="s">
        <v>7923</v>
      </c>
      <c r="C6579" t="s">
        <v>7949</v>
      </c>
      <c r="D6579" t="s">
        <v>8616</v>
      </c>
      <c r="E6579">
        <v>1</v>
      </c>
      <c r="F6579" s="12">
        <v>47.5</v>
      </c>
      <c r="G6579" t="s">
        <v>6776</v>
      </c>
      <c r="H6579" s="11">
        <v>45039.013194444444</v>
      </c>
      <c r="I6579" t="s">
        <v>13050</v>
      </c>
      <c r="J6579" t="s">
        <v>171</v>
      </c>
      <c r="K6579" t="s">
        <v>2133</v>
      </c>
      <c r="L6579" t="s">
        <v>2134</v>
      </c>
      <c r="M6579" t="s">
        <v>2243</v>
      </c>
      <c r="N6579" t="s">
        <v>3</v>
      </c>
      <c r="O6579" t="s">
        <v>2063</v>
      </c>
      <c r="P6579" t="s">
        <v>2071</v>
      </c>
    </row>
    <row r="6580" spans="1:16" x14ac:dyDescent="0.3">
      <c r="A6580" t="s">
        <v>11750</v>
      </c>
      <c r="B6580" t="s">
        <v>7923</v>
      </c>
      <c r="C6580" t="s">
        <v>7949</v>
      </c>
      <c r="D6580" t="s">
        <v>8247</v>
      </c>
      <c r="E6580">
        <v>1</v>
      </c>
      <c r="F6580" s="12">
        <v>82.5</v>
      </c>
      <c r="G6580" t="s">
        <v>6776</v>
      </c>
      <c r="H6580" s="11">
        <v>45039.013194444444</v>
      </c>
      <c r="I6580" t="s">
        <v>13050</v>
      </c>
      <c r="J6580" t="s">
        <v>362</v>
      </c>
      <c r="K6580" t="s">
        <v>2133</v>
      </c>
      <c r="L6580" t="s">
        <v>2161</v>
      </c>
      <c r="M6580" t="s">
        <v>2208</v>
      </c>
      <c r="N6580" t="s">
        <v>3</v>
      </c>
      <c r="O6580" t="s">
        <v>2063</v>
      </c>
      <c r="P6580" t="s">
        <v>2071</v>
      </c>
    </row>
    <row r="6581" spans="1:16" x14ac:dyDescent="0.3">
      <c r="A6581" t="s">
        <v>11751</v>
      </c>
      <c r="B6581" t="s">
        <v>7923</v>
      </c>
      <c r="C6581" t="s">
        <v>7908</v>
      </c>
      <c r="D6581" t="s">
        <v>8397</v>
      </c>
      <c r="E6581">
        <v>1</v>
      </c>
      <c r="F6581" s="12">
        <v>137.5</v>
      </c>
      <c r="G6581" t="s">
        <v>6777</v>
      </c>
      <c r="H6581" s="11">
        <v>45039.021527777775</v>
      </c>
      <c r="I6581" t="s">
        <v>13050</v>
      </c>
      <c r="J6581" t="s">
        <v>1115</v>
      </c>
      <c r="K6581" t="s">
        <v>2117</v>
      </c>
      <c r="L6581" t="s">
        <v>2118</v>
      </c>
      <c r="M6581" t="s">
        <v>2162</v>
      </c>
      <c r="N6581" t="s">
        <v>3</v>
      </c>
      <c r="O6581" t="s">
        <v>2063</v>
      </c>
      <c r="P6581" t="s">
        <v>2046</v>
      </c>
    </row>
    <row r="6582" spans="1:16" x14ac:dyDescent="0.3">
      <c r="A6582" t="s">
        <v>11752</v>
      </c>
      <c r="B6582" t="s">
        <v>7923</v>
      </c>
      <c r="C6582" t="s">
        <v>7980</v>
      </c>
      <c r="D6582" t="s">
        <v>8400</v>
      </c>
      <c r="E6582">
        <v>1</v>
      </c>
      <c r="F6582" s="12">
        <v>162.5</v>
      </c>
      <c r="G6582" t="s">
        <v>6778</v>
      </c>
      <c r="H6582" s="11">
        <v>45039.037499999999</v>
      </c>
      <c r="I6582" t="s">
        <v>13050</v>
      </c>
      <c r="J6582" t="s">
        <v>201</v>
      </c>
      <c r="K6582" t="s">
        <v>2133</v>
      </c>
      <c r="L6582" t="s">
        <v>2161</v>
      </c>
      <c r="M6582" t="s">
        <v>2208</v>
      </c>
      <c r="N6582" t="s">
        <v>3</v>
      </c>
      <c r="O6582" t="s">
        <v>2063</v>
      </c>
      <c r="P6582" t="s">
        <v>2048</v>
      </c>
    </row>
    <row r="6583" spans="1:16" x14ac:dyDescent="0.3">
      <c r="A6583" t="s">
        <v>11753</v>
      </c>
      <c r="B6583" t="s">
        <v>7923</v>
      </c>
      <c r="C6583" t="s">
        <v>7934</v>
      </c>
      <c r="D6583" t="s">
        <v>11414</v>
      </c>
      <c r="E6583">
        <v>1</v>
      </c>
      <c r="F6583" s="12">
        <v>187.5</v>
      </c>
      <c r="G6583" t="s">
        <v>6779</v>
      </c>
      <c r="H6583" s="11">
        <v>45039.555555555555</v>
      </c>
      <c r="I6583" t="s">
        <v>13050</v>
      </c>
      <c r="J6583" t="s">
        <v>1055</v>
      </c>
      <c r="K6583" t="s">
        <v>2104</v>
      </c>
      <c r="L6583" t="s">
        <v>2105</v>
      </c>
      <c r="M6583" t="s">
        <v>2242</v>
      </c>
      <c r="N6583" t="s">
        <v>3</v>
      </c>
      <c r="O6583" t="s">
        <v>2063</v>
      </c>
      <c r="P6583" t="s">
        <v>2045</v>
      </c>
    </row>
    <row r="6584" spans="1:16" x14ac:dyDescent="0.3">
      <c r="A6584" t="s">
        <v>11754</v>
      </c>
      <c r="B6584" t="s">
        <v>7923</v>
      </c>
      <c r="C6584" t="s">
        <v>7944</v>
      </c>
      <c r="D6584" t="s">
        <v>7941</v>
      </c>
      <c r="E6584">
        <v>1</v>
      </c>
      <c r="F6584" s="12">
        <v>25</v>
      </c>
      <c r="G6584" t="s">
        <v>6780</v>
      </c>
      <c r="H6584" s="11">
        <v>45039.574305555558</v>
      </c>
      <c r="I6584" t="s">
        <v>13050</v>
      </c>
      <c r="J6584" t="s">
        <v>23</v>
      </c>
      <c r="K6584" t="s">
        <v>2182</v>
      </c>
      <c r="L6584" t="s">
        <v>2240</v>
      </c>
      <c r="M6584" t="s">
        <v>2241</v>
      </c>
      <c r="N6584" t="s">
        <v>3</v>
      </c>
      <c r="O6584" t="s">
        <v>2063</v>
      </c>
      <c r="P6584" t="s">
        <v>2072</v>
      </c>
    </row>
    <row r="6585" spans="1:16" x14ac:dyDescent="0.3">
      <c r="A6585" t="s">
        <v>11755</v>
      </c>
      <c r="B6585" t="s">
        <v>7923</v>
      </c>
      <c r="C6585" t="s">
        <v>7949</v>
      </c>
      <c r="D6585" t="s">
        <v>7953</v>
      </c>
      <c r="E6585">
        <v>1</v>
      </c>
      <c r="F6585" s="12">
        <v>200</v>
      </c>
      <c r="G6585" t="s">
        <v>6781</v>
      </c>
      <c r="H6585" s="11">
        <v>45039.580555555556</v>
      </c>
      <c r="I6585" t="s">
        <v>13050</v>
      </c>
      <c r="J6585" t="s">
        <v>590</v>
      </c>
      <c r="K6585" t="s">
        <v>2107</v>
      </c>
      <c r="L6585" t="s">
        <v>2110</v>
      </c>
      <c r="M6585" t="s">
        <v>2177</v>
      </c>
      <c r="N6585" t="s">
        <v>3</v>
      </c>
      <c r="O6585" t="s">
        <v>2063</v>
      </c>
      <c r="P6585" t="s">
        <v>2071</v>
      </c>
    </row>
    <row r="6586" spans="1:16" x14ac:dyDescent="0.3">
      <c r="A6586" t="s">
        <v>11756</v>
      </c>
      <c r="B6586" t="s">
        <v>7923</v>
      </c>
      <c r="C6586" t="s">
        <v>7934</v>
      </c>
      <c r="D6586" t="s">
        <v>8172</v>
      </c>
      <c r="E6586">
        <v>1</v>
      </c>
      <c r="F6586" s="12">
        <v>97.5</v>
      </c>
      <c r="G6586" t="s">
        <v>6782</v>
      </c>
      <c r="H6586" s="11">
        <v>45039.585416666669</v>
      </c>
      <c r="I6586" t="s">
        <v>13050</v>
      </c>
      <c r="J6586" t="s">
        <v>19</v>
      </c>
      <c r="K6586" t="s">
        <v>2117</v>
      </c>
      <c r="L6586" t="s">
        <v>2163</v>
      </c>
      <c r="M6586" t="s">
        <v>2162</v>
      </c>
      <c r="N6586" t="s">
        <v>3</v>
      </c>
      <c r="O6586" t="s">
        <v>2063</v>
      </c>
      <c r="P6586" t="s">
        <v>2045</v>
      </c>
    </row>
    <row r="6587" spans="1:16" x14ac:dyDescent="0.3">
      <c r="A6587" t="s">
        <v>11757</v>
      </c>
      <c r="B6587" t="s">
        <v>7923</v>
      </c>
      <c r="C6587" t="s">
        <v>7934</v>
      </c>
      <c r="D6587" t="s">
        <v>8943</v>
      </c>
      <c r="E6587">
        <v>1</v>
      </c>
      <c r="F6587" s="12">
        <v>575</v>
      </c>
      <c r="G6587" t="s">
        <v>6783</v>
      </c>
      <c r="H6587" s="11">
        <v>45039.590277777781</v>
      </c>
      <c r="I6587" t="s">
        <v>13050</v>
      </c>
      <c r="J6587" t="s">
        <v>1322</v>
      </c>
      <c r="K6587" t="s">
        <v>2101</v>
      </c>
      <c r="L6587" t="s">
        <v>2102</v>
      </c>
      <c r="M6587" t="s">
        <v>2201</v>
      </c>
      <c r="N6587" t="s">
        <v>3</v>
      </c>
      <c r="O6587" t="s">
        <v>2063</v>
      </c>
      <c r="P6587" t="s">
        <v>2045</v>
      </c>
    </row>
    <row r="6588" spans="1:16" x14ac:dyDescent="0.3">
      <c r="A6588" t="s">
        <v>11758</v>
      </c>
      <c r="B6588" t="s">
        <v>7923</v>
      </c>
      <c r="C6588" t="s">
        <v>7949</v>
      </c>
      <c r="D6588" t="s">
        <v>7967</v>
      </c>
      <c r="E6588">
        <v>1</v>
      </c>
      <c r="F6588" s="12">
        <v>10</v>
      </c>
      <c r="G6588" t="s">
        <v>6784</v>
      </c>
      <c r="H6588" s="11">
        <v>45039.607638888891</v>
      </c>
      <c r="I6588" t="s">
        <v>13050</v>
      </c>
      <c r="J6588" t="s">
        <v>61</v>
      </c>
      <c r="K6588" t="s">
        <v>2182</v>
      </c>
      <c r="L6588" t="s">
        <v>2240</v>
      </c>
      <c r="M6588" t="s">
        <v>2241</v>
      </c>
      <c r="N6588" t="s">
        <v>3</v>
      </c>
      <c r="O6588" t="s">
        <v>2063</v>
      </c>
      <c r="P6588" t="s">
        <v>2071</v>
      </c>
    </row>
    <row r="6589" spans="1:16" x14ac:dyDescent="0.3">
      <c r="A6589" t="s">
        <v>11758</v>
      </c>
      <c r="B6589" t="s">
        <v>7923</v>
      </c>
      <c r="C6589" t="s">
        <v>7949</v>
      </c>
      <c r="D6589" t="s">
        <v>8286</v>
      </c>
      <c r="E6589">
        <v>1</v>
      </c>
      <c r="F6589" s="12">
        <v>20</v>
      </c>
      <c r="G6589" t="s">
        <v>6784</v>
      </c>
      <c r="H6589" s="11">
        <v>45039.607638888891</v>
      </c>
      <c r="I6589" t="s">
        <v>13050</v>
      </c>
      <c r="J6589" t="s">
        <v>167</v>
      </c>
      <c r="K6589" t="s">
        <v>2133</v>
      </c>
      <c r="L6589" t="s">
        <v>2143</v>
      </c>
      <c r="M6589" t="s">
        <v>2138</v>
      </c>
      <c r="N6589" t="s">
        <v>3</v>
      </c>
      <c r="O6589" t="s">
        <v>2063</v>
      </c>
      <c r="P6589" t="s">
        <v>2071</v>
      </c>
    </row>
    <row r="6590" spans="1:16" x14ac:dyDescent="0.3">
      <c r="A6590" t="s">
        <v>11758</v>
      </c>
      <c r="B6590" t="s">
        <v>7923</v>
      </c>
      <c r="C6590" t="s">
        <v>7949</v>
      </c>
      <c r="D6590" t="s">
        <v>8064</v>
      </c>
      <c r="E6590">
        <v>1</v>
      </c>
      <c r="F6590" s="12">
        <v>25</v>
      </c>
      <c r="G6590" t="s">
        <v>6784</v>
      </c>
      <c r="H6590" s="11">
        <v>45039.607638888891</v>
      </c>
      <c r="I6590" t="s">
        <v>13050</v>
      </c>
      <c r="J6590" t="s">
        <v>11</v>
      </c>
      <c r="K6590" t="s">
        <v>2182</v>
      </c>
      <c r="L6590" t="s">
        <v>2240</v>
      </c>
      <c r="M6590" t="s">
        <v>2241</v>
      </c>
      <c r="N6590" t="s">
        <v>3</v>
      </c>
      <c r="O6590" t="s">
        <v>2063</v>
      </c>
      <c r="P6590" t="s">
        <v>2071</v>
      </c>
    </row>
    <row r="6591" spans="1:16" x14ac:dyDescent="0.3">
      <c r="A6591" t="s">
        <v>11758</v>
      </c>
      <c r="B6591" t="s">
        <v>7923</v>
      </c>
      <c r="C6591" t="s">
        <v>7949</v>
      </c>
      <c r="D6591" t="s">
        <v>7941</v>
      </c>
      <c r="E6591">
        <v>1</v>
      </c>
      <c r="F6591" s="12">
        <v>25</v>
      </c>
      <c r="G6591" t="s">
        <v>6784</v>
      </c>
      <c r="H6591" s="11">
        <v>45039.607638888891</v>
      </c>
      <c r="I6591" t="s">
        <v>13050</v>
      </c>
      <c r="J6591" t="s">
        <v>23</v>
      </c>
      <c r="K6591" t="s">
        <v>2182</v>
      </c>
      <c r="L6591" t="s">
        <v>2240</v>
      </c>
      <c r="M6591" t="s">
        <v>2241</v>
      </c>
      <c r="N6591" t="s">
        <v>3</v>
      </c>
      <c r="O6591" t="s">
        <v>2063</v>
      </c>
      <c r="P6591" t="s">
        <v>2071</v>
      </c>
    </row>
    <row r="6592" spans="1:16" x14ac:dyDescent="0.3">
      <c r="A6592" t="s">
        <v>11759</v>
      </c>
      <c r="B6592" t="s">
        <v>7923</v>
      </c>
      <c r="C6592" t="s">
        <v>7923</v>
      </c>
      <c r="D6592" t="s">
        <v>7966</v>
      </c>
      <c r="E6592">
        <v>1</v>
      </c>
      <c r="F6592" s="12">
        <v>10</v>
      </c>
      <c r="G6592" t="s">
        <v>6785</v>
      </c>
      <c r="H6592" s="11">
        <v>45039.615277777775</v>
      </c>
      <c r="I6592" t="s">
        <v>13050</v>
      </c>
      <c r="J6592" t="s">
        <v>59</v>
      </c>
      <c r="K6592" t="s">
        <v>2182</v>
      </c>
      <c r="L6592" t="s">
        <v>2240</v>
      </c>
      <c r="M6592" t="s">
        <v>2241</v>
      </c>
      <c r="N6592" t="s">
        <v>3</v>
      </c>
      <c r="O6592" t="s">
        <v>2063</v>
      </c>
      <c r="P6592" t="s">
        <v>2043</v>
      </c>
    </row>
    <row r="6593" spans="1:16" x14ac:dyDescent="0.3">
      <c r="A6593" t="s">
        <v>11759</v>
      </c>
      <c r="B6593" t="s">
        <v>7923</v>
      </c>
      <c r="C6593" t="s">
        <v>7923</v>
      </c>
      <c r="D6593" t="s">
        <v>7965</v>
      </c>
      <c r="E6593">
        <v>1</v>
      </c>
      <c r="F6593" s="12">
        <v>10</v>
      </c>
      <c r="G6593" t="s">
        <v>6785</v>
      </c>
      <c r="H6593" s="11">
        <v>45039.615277777775</v>
      </c>
      <c r="I6593" t="s">
        <v>13050</v>
      </c>
      <c r="J6593" t="s">
        <v>53</v>
      </c>
      <c r="K6593" t="s">
        <v>2182</v>
      </c>
      <c r="L6593" t="s">
        <v>2240</v>
      </c>
      <c r="M6593" t="s">
        <v>2241</v>
      </c>
      <c r="N6593" t="s">
        <v>3</v>
      </c>
      <c r="O6593" t="s">
        <v>2063</v>
      </c>
      <c r="P6593" t="s">
        <v>2043</v>
      </c>
    </row>
    <row r="6594" spans="1:16" x14ac:dyDescent="0.3">
      <c r="A6594" t="s">
        <v>11760</v>
      </c>
      <c r="B6594" t="s">
        <v>7923</v>
      </c>
      <c r="C6594" t="s">
        <v>7944</v>
      </c>
      <c r="D6594" t="s">
        <v>8272</v>
      </c>
      <c r="E6594">
        <v>1</v>
      </c>
      <c r="F6594" s="12">
        <v>87.5</v>
      </c>
      <c r="G6594" t="s">
        <v>6786</v>
      </c>
      <c r="H6594" s="11">
        <v>45039.626388888886</v>
      </c>
      <c r="I6594" t="s">
        <v>13050</v>
      </c>
      <c r="J6594" t="s">
        <v>205</v>
      </c>
      <c r="K6594" t="s">
        <v>2107</v>
      </c>
      <c r="L6594" t="s">
        <v>2110</v>
      </c>
      <c r="M6594" t="s">
        <v>2138</v>
      </c>
      <c r="N6594" t="s">
        <v>3</v>
      </c>
      <c r="O6594" t="s">
        <v>2063</v>
      </c>
      <c r="P6594" t="s">
        <v>2072</v>
      </c>
    </row>
    <row r="6595" spans="1:16" x14ac:dyDescent="0.3">
      <c r="A6595" t="s">
        <v>11760</v>
      </c>
      <c r="B6595" t="s">
        <v>7923</v>
      </c>
      <c r="C6595" t="s">
        <v>7944</v>
      </c>
      <c r="D6595" t="s">
        <v>8878</v>
      </c>
      <c r="E6595">
        <v>1</v>
      </c>
      <c r="F6595" s="12">
        <v>162.5</v>
      </c>
      <c r="G6595" t="s">
        <v>6786</v>
      </c>
      <c r="H6595" s="11">
        <v>45039.626388888886</v>
      </c>
      <c r="I6595" t="s">
        <v>13050</v>
      </c>
      <c r="J6595" t="s">
        <v>776</v>
      </c>
      <c r="K6595" t="s">
        <v>2133</v>
      </c>
      <c r="L6595" t="s">
        <v>2161</v>
      </c>
      <c r="M6595" t="s">
        <v>2208</v>
      </c>
      <c r="N6595" t="s">
        <v>3</v>
      </c>
      <c r="O6595" t="s">
        <v>2063</v>
      </c>
      <c r="P6595" t="s">
        <v>2072</v>
      </c>
    </row>
    <row r="6596" spans="1:16" x14ac:dyDescent="0.3">
      <c r="A6596" t="s">
        <v>11761</v>
      </c>
      <c r="B6596" t="s">
        <v>7923</v>
      </c>
      <c r="C6596" t="s">
        <v>7944</v>
      </c>
      <c r="D6596" t="s">
        <v>8198</v>
      </c>
      <c r="E6596">
        <v>1</v>
      </c>
      <c r="F6596" s="12">
        <v>87.5</v>
      </c>
      <c r="G6596" t="s">
        <v>6787</v>
      </c>
      <c r="H6596" s="11">
        <v>45039.629166666666</v>
      </c>
      <c r="I6596" t="s">
        <v>13050</v>
      </c>
      <c r="J6596" t="s">
        <v>298</v>
      </c>
      <c r="K6596" t="s">
        <v>2133</v>
      </c>
      <c r="L6596" t="s">
        <v>2161</v>
      </c>
      <c r="M6596" t="s">
        <v>2208</v>
      </c>
      <c r="N6596" t="s">
        <v>3</v>
      </c>
      <c r="O6596" t="s">
        <v>2063</v>
      </c>
      <c r="P6596" t="s">
        <v>2072</v>
      </c>
    </row>
    <row r="6597" spans="1:16" x14ac:dyDescent="0.3">
      <c r="A6597" t="s">
        <v>11762</v>
      </c>
      <c r="B6597" t="s">
        <v>7923</v>
      </c>
      <c r="C6597" t="s">
        <v>7944</v>
      </c>
      <c r="D6597" t="s">
        <v>8277</v>
      </c>
      <c r="E6597">
        <v>1</v>
      </c>
      <c r="F6597" s="12">
        <v>150</v>
      </c>
      <c r="G6597" t="s">
        <v>6788</v>
      </c>
      <c r="H6597" s="11">
        <v>45039.640972222223</v>
      </c>
      <c r="I6597" t="s">
        <v>13050</v>
      </c>
      <c r="J6597" t="s">
        <v>165</v>
      </c>
      <c r="K6597" t="s">
        <v>2133</v>
      </c>
      <c r="L6597" t="s">
        <v>2134</v>
      </c>
      <c r="M6597" t="s">
        <v>2138</v>
      </c>
      <c r="N6597" t="s">
        <v>3</v>
      </c>
      <c r="O6597" t="s">
        <v>2063</v>
      </c>
      <c r="P6597" t="s">
        <v>2072</v>
      </c>
    </row>
    <row r="6598" spans="1:16" x14ac:dyDescent="0.3">
      <c r="A6598" t="s">
        <v>11762</v>
      </c>
      <c r="B6598" t="s">
        <v>7923</v>
      </c>
      <c r="C6598" t="s">
        <v>7944</v>
      </c>
      <c r="D6598" t="s">
        <v>9524</v>
      </c>
      <c r="E6598">
        <v>1</v>
      </c>
      <c r="F6598" s="12">
        <v>325</v>
      </c>
      <c r="G6598" t="s">
        <v>6788</v>
      </c>
      <c r="H6598" s="11">
        <v>45039.640972222223</v>
      </c>
      <c r="I6598" t="s">
        <v>13050</v>
      </c>
      <c r="J6598" t="s">
        <v>791</v>
      </c>
      <c r="K6598" t="s">
        <v>2107</v>
      </c>
      <c r="L6598" t="s">
        <v>2110</v>
      </c>
      <c r="M6598" t="s">
        <v>2195</v>
      </c>
      <c r="N6598" t="s">
        <v>3</v>
      </c>
      <c r="O6598" t="s">
        <v>2063</v>
      </c>
      <c r="P6598" t="s">
        <v>2072</v>
      </c>
    </row>
    <row r="6599" spans="1:16" x14ac:dyDescent="0.3">
      <c r="A6599" t="s">
        <v>11762</v>
      </c>
      <c r="B6599" t="s">
        <v>7923</v>
      </c>
      <c r="C6599" t="s">
        <v>7944</v>
      </c>
      <c r="D6599" t="s">
        <v>8226</v>
      </c>
      <c r="E6599">
        <v>1</v>
      </c>
      <c r="F6599" s="12">
        <v>20</v>
      </c>
      <c r="G6599" t="s">
        <v>6788</v>
      </c>
      <c r="H6599" s="11">
        <v>45039.640972222223</v>
      </c>
      <c r="I6599" t="s">
        <v>13050</v>
      </c>
      <c r="J6599" t="s">
        <v>352</v>
      </c>
      <c r="K6599" t="s">
        <v>2133</v>
      </c>
      <c r="L6599" t="s">
        <v>2134</v>
      </c>
      <c r="M6599" t="s">
        <v>2138</v>
      </c>
      <c r="N6599" t="s">
        <v>3</v>
      </c>
      <c r="O6599" t="s">
        <v>2063</v>
      </c>
      <c r="P6599" t="s">
        <v>2072</v>
      </c>
    </row>
    <row r="6600" spans="1:16" x14ac:dyDescent="0.3">
      <c r="A6600" t="s">
        <v>11763</v>
      </c>
      <c r="B6600" t="s">
        <v>7923</v>
      </c>
      <c r="C6600" t="s">
        <v>7923</v>
      </c>
      <c r="D6600" t="s">
        <v>9164</v>
      </c>
      <c r="E6600">
        <v>1</v>
      </c>
      <c r="F6600" s="12">
        <v>25</v>
      </c>
      <c r="G6600" t="s">
        <v>6789</v>
      </c>
      <c r="H6600" s="11">
        <v>45039.643750000003</v>
      </c>
      <c r="I6600" t="s">
        <v>13050</v>
      </c>
      <c r="J6600" t="s">
        <v>563</v>
      </c>
      <c r="K6600" t="s">
        <v>2244</v>
      </c>
      <c r="L6600" t="s">
        <v>2245</v>
      </c>
      <c r="M6600" t="s">
        <v>2246</v>
      </c>
      <c r="N6600" t="s">
        <v>3</v>
      </c>
      <c r="O6600" t="s">
        <v>2063</v>
      </c>
      <c r="P6600" t="s">
        <v>2043</v>
      </c>
    </row>
    <row r="6601" spans="1:16" x14ac:dyDescent="0.3">
      <c r="A6601" t="s">
        <v>11764</v>
      </c>
      <c r="B6601" t="s">
        <v>7923</v>
      </c>
      <c r="C6601" t="s">
        <v>7944</v>
      </c>
      <c r="D6601" t="s">
        <v>9164</v>
      </c>
      <c r="E6601">
        <v>2</v>
      </c>
      <c r="F6601" s="12">
        <v>50</v>
      </c>
      <c r="G6601" t="s">
        <v>6790</v>
      </c>
      <c r="H6601" s="11">
        <v>45039.648611111108</v>
      </c>
      <c r="I6601" t="s">
        <v>13050</v>
      </c>
      <c r="J6601" t="s">
        <v>563</v>
      </c>
      <c r="K6601" t="s">
        <v>2244</v>
      </c>
      <c r="L6601" t="s">
        <v>2245</v>
      </c>
      <c r="M6601" t="s">
        <v>2246</v>
      </c>
      <c r="N6601" t="s">
        <v>3</v>
      </c>
      <c r="O6601" t="s">
        <v>2063</v>
      </c>
      <c r="P6601" t="s">
        <v>2072</v>
      </c>
    </row>
    <row r="6602" spans="1:16" x14ac:dyDescent="0.3">
      <c r="A6602" t="s">
        <v>11765</v>
      </c>
      <c r="B6602" t="s">
        <v>7923</v>
      </c>
      <c r="C6602" t="s">
        <v>7944</v>
      </c>
      <c r="D6602" t="s">
        <v>8052</v>
      </c>
      <c r="E6602">
        <v>1</v>
      </c>
      <c r="F6602" s="12">
        <v>50</v>
      </c>
      <c r="G6602" t="s">
        <v>6791</v>
      </c>
      <c r="H6602" s="11">
        <v>45039.663194444445</v>
      </c>
      <c r="I6602" t="s">
        <v>13050</v>
      </c>
      <c r="J6602" t="s">
        <v>248</v>
      </c>
      <c r="K6602" t="s">
        <v>2182</v>
      </c>
      <c r="L6602" t="s">
        <v>2240</v>
      </c>
      <c r="M6602" t="s">
        <v>2241</v>
      </c>
      <c r="N6602" t="s">
        <v>3</v>
      </c>
      <c r="O6602" t="s">
        <v>2063</v>
      </c>
      <c r="P6602" t="s">
        <v>2072</v>
      </c>
    </row>
    <row r="6603" spans="1:16" x14ac:dyDescent="0.3">
      <c r="A6603" t="s">
        <v>11765</v>
      </c>
      <c r="B6603" t="s">
        <v>7923</v>
      </c>
      <c r="C6603" t="s">
        <v>7944</v>
      </c>
      <c r="D6603" t="s">
        <v>7966</v>
      </c>
      <c r="E6603">
        <v>1</v>
      </c>
      <c r="F6603" s="12">
        <v>10</v>
      </c>
      <c r="G6603" t="s">
        <v>6791</v>
      </c>
      <c r="H6603" s="11">
        <v>45039.663194444445</v>
      </c>
      <c r="I6603" t="s">
        <v>13050</v>
      </c>
      <c r="J6603" t="s">
        <v>59</v>
      </c>
      <c r="K6603" t="s">
        <v>2182</v>
      </c>
      <c r="L6603" t="s">
        <v>2240</v>
      </c>
      <c r="M6603" t="s">
        <v>2241</v>
      </c>
      <c r="N6603" t="s">
        <v>3</v>
      </c>
      <c r="O6603" t="s">
        <v>2063</v>
      </c>
      <c r="P6603" t="s">
        <v>2072</v>
      </c>
    </row>
    <row r="6604" spans="1:16" x14ac:dyDescent="0.3">
      <c r="A6604" t="s">
        <v>11765</v>
      </c>
      <c r="B6604" t="s">
        <v>7923</v>
      </c>
      <c r="C6604" t="s">
        <v>7944</v>
      </c>
      <c r="D6604" t="s">
        <v>7967</v>
      </c>
      <c r="E6604">
        <v>1</v>
      </c>
      <c r="F6604" s="12">
        <v>10</v>
      </c>
      <c r="G6604" t="s">
        <v>6791</v>
      </c>
      <c r="H6604" s="11">
        <v>45039.663194444445</v>
      </c>
      <c r="I6604" t="s">
        <v>13050</v>
      </c>
      <c r="J6604" t="s">
        <v>61</v>
      </c>
      <c r="K6604" t="s">
        <v>2182</v>
      </c>
      <c r="L6604" t="s">
        <v>2240</v>
      </c>
      <c r="M6604" t="s">
        <v>2241</v>
      </c>
      <c r="N6604" t="s">
        <v>3</v>
      </c>
      <c r="O6604" t="s">
        <v>2063</v>
      </c>
      <c r="P6604" t="s">
        <v>2072</v>
      </c>
    </row>
    <row r="6605" spans="1:16" x14ac:dyDescent="0.3">
      <c r="A6605" t="s">
        <v>11766</v>
      </c>
      <c r="B6605" t="s">
        <v>7923</v>
      </c>
      <c r="C6605" t="s">
        <v>8068</v>
      </c>
      <c r="D6605" t="s">
        <v>8092</v>
      </c>
      <c r="E6605">
        <v>1</v>
      </c>
      <c r="F6605" s="12">
        <v>175</v>
      </c>
      <c r="G6605" t="s">
        <v>6792</v>
      </c>
      <c r="H6605" s="11">
        <v>45039.668749999997</v>
      </c>
      <c r="I6605" t="s">
        <v>13050</v>
      </c>
      <c r="J6605" t="s">
        <v>1119</v>
      </c>
      <c r="K6605" t="s">
        <v>2133</v>
      </c>
      <c r="L6605" t="s">
        <v>2161</v>
      </c>
      <c r="M6605" t="s">
        <v>2208</v>
      </c>
      <c r="N6605" t="s">
        <v>3</v>
      </c>
      <c r="O6605" t="s">
        <v>2063</v>
      </c>
      <c r="P6605" t="s">
        <v>2070</v>
      </c>
    </row>
    <row r="6606" spans="1:16" x14ac:dyDescent="0.3">
      <c r="A6606" t="s">
        <v>11767</v>
      </c>
      <c r="B6606" t="s">
        <v>7923</v>
      </c>
      <c r="C6606" t="s">
        <v>7944</v>
      </c>
      <c r="D6606" t="s">
        <v>8107</v>
      </c>
      <c r="E6606">
        <v>1</v>
      </c>
      <c r="F6606" s="12">
        <v>149.5</v>
      </c>
      <c r="G6606" t="s">
        <v>6793</v>
      </c>
      <c r="H6606" s="11">
        <v>45039.676388888889</v>
      </c>
      <c r="I6606" t="s">
        <v>13050</v>
      </c>
      <c r="J6606" t="s">
        <v>209</v>
      </c>
      <c r="K6606" t="s">
        <v>2089</v>
      </c>
      <c r="L6606" t="s">
        <v>2090</v>
      </c>
      <c r="M6606" t="s">
        <v>2091</v>
      </c>
      <c r="N6606" t="s">
        <v>3</v>
      </c>
      <c r="O6606" t="s">
        <v>2063</v>
      </c>
      <c r="P6606" t="s">
        <v>2072</v>
      </c>
    </row>
    <row r="6607" spans="1:16" x14ac:dyDescent="0.3">
      <c r="A6607" t="s">
        <v>11768</v>
      </c>
      <c r="B6607" t="s">
        <v>7923</v>
      </c>
      <c r="C6607" t="s">
        <v>7949</v>
      </c>
      <c r="D6607" t="s">
        <v>9720</v>
      </c>
      <c r="E6607">
        <v>1</v>
      </c>
      <c r="F6607" s="12">
        <v>387.5</v>
      </c>
      <c r="G6607" t="s">
        <v>6794</v>
      </c>
      <c r="H6607" s="11">
        <v>45039.680555555555</v>
      </c>
      <c r="I6607" t="s">
        <v>13050</v>
      </c>
      <c r="J6607" t="s">
        <v>565</v>
      </c>
      <c r="K6607" t="s">
        <v>2117</v>
      </c>
      <c r="L6607" t="s">
        <v>2118</v>
      </c>
      <c r="M6607" t="s">
        <v>2162</v>
      </c>
      <c r="N6607" t="s">
        <v>3</v>
      </c>
      <c r="O6607" t="s">
        <v>2063</v>
      </c>
      <c r="P6607" t="s">
        <v>2071</v>
      </c>
    </row>
    <row r="6608" spans="1:16" x14ac:dyDescent="0.3">
      <c r="A6608" t="s">
        <v>11769</v>
      </c>
      <c r="B6608" t="s">
        <v>7923</v>
      </c>
      <c r="C6608" t="s">
        <v>8068</v>
      </c>
      <c r="D6608" t="s">
        <v>8616</v>
      </c>
      <c r="E6608">
        <v>1</v>
      </c>
      <c r="F6608" s="12">
        <v>47.5</v>
      </c>
      <c r="G6608" t="s">
        <v>6795</v>
      </c>
      <c r="H6608" s="11">
        <v>45039.694444444445</v>
      </c>
      <c r="I6608" t="s">
        <v>13050</v>
      </c>
      <c r="J6608" t="s">
        <v>171</v>
      </c>
      <c r="K6608" t="s">
        <v>2133</v>
      </c>
      <c r="L6608" t="s">
        <v>2134</v>
      </c>
      <c r="M6608" t="s">
        <v>2243</v>
      </c>
      <c r="N6608" t="s">
        <v>3</v>
      </c>
      <c r="O6608" t="s">
        <v>2063</v>
      </c>
      <c r="P6608" t="s">
        <v>2070</v>
      </c>
    </row>
    <row r="6609" spans="1:16" x14ac:dyDescent="0.3">
      <c r="A6609" t="s">
        <v>11770</v>
      </c>
      <c r="B6609" t="s">
        <v>7923</v>
      </c>
      <c r="C6609" t="s">
        <v>8068</v>
      </c>
      <c r="D6609" t="s">
        <v>8286</v>
      </c>
      <c r="E6609">
        <v>1</v>
      </c>
      <c r="F6609" s="12">
        <v>20</v>
      </c>
      <c r="G6609" t="s">
        <v>6796</v>
      </c>
      <c r="H6609" s="11">
        <v>45039.697222222225</v>
      </c>
      <c r="I6609" t="s">
        <v>13050</v>
      </c>
      <c r="J6609" t="s">
        <v>167</v>
      </c>
      <c r="K6609" t="s">
        <v>2133</v>
      </c>
      <c r="L6609" t="s">
        <v>2143</v>
      </c>
      <c r="M6609" t="s">
        <v>2138</v>
      </c>
      <c r="N6609" t="s">
        <v>3</v>
      </c>
      <c r="O6609" t="s">
        <v>2063</v>
      </c>
      <c r="P6609" t="s">
        <v>2070</v>
      </c>
    </row>
    <row r="6610" spans="1:16" x14ac:dyDescent="0.3">
      <c r="A6610" t="s">
        <v>11771</v>
      </c>
      <c r="B6610" t="s">
        <v>7923</v>
      </c>
      <c r="C6610" t="s">
        <v>8068</v>
      </c>
      <c r="D6610" t="s">
        <v>11327</v>
      </c>
      <c r="E6610">
        <v>1</v>
      </c>
      <c r="F6610" s="12">
        <v>137.5</v>
      </c>
      <c r="G6610" t="s">
        <v>6797</v>
      </c>
      <c r="H6610" s="11">
        <v>45039.701388888891</v>
      </c>
      <c r="I6610" t="s">
        <v>13050</v>
      </c>
      <c r="J6610" t="s">
        <v>945</v>
      </c>
      <c r="K6610" t="s">
        <v>2101</v>
      </c>
      <c r="L6610" t="s">
        <v>2102</v>
      </c>
      <c r="M6610" t="s">
        <v>2128</v>
      </c>
      <c r="N6610" t="s">
        <v>3</v>
      </c>
      <c r="O6610" t="s">
        <v>2063</v>
      </c>
      <c r="P6610" t="s">
        <v>2070</v>
      </c>
    </row>
    <row r="6611" spans="1:16" x14ac:dyDescent="0.3">
      <c r="A6611" t="s">
        <v>11772</v>
      </c>
      <c r="B6611" t="s">
        <v>7923</v>
      </c>
      <c r="C6611" t="s">
        <v>8068</v>
      </c>
      <c r="D6611" t="s">
        <v>8014</v>
      </c>
      <c r="E6611">
        <v>1</v>
      </c>
      <c r="F6611" s="12">
        <v>10</v>
      </c>
      <c r="G6611" t="s">
        <v>6798</v>
      </c>
      <c r="H6611" s="11">
        <v>45039.704861111109</v>
      </c>
      <c r="I6611" t="s">
        <v>13050</v>
      </c>
      <c r="J6611" t="s">
        <v>71</v>
      </c>
      <c r="K6611" t="s">
        <v>2182</v>
      </c>
      <c r="L6611" t="s">
        <v>2240</v>
      </c>
      <c r="M6611" t="s">
        <v>2241</v>
      </c>
      <c r="N6611" t="s">
        <v>3</v>
      </c>
      <c r="O6611" t="s">
        <v>2063</v>
      </c>
      <c r="P6611" t="s">
        <v>2070</v>
      </c>
    </row>
    <row r="6612" spans="1:16" x14ac:dyDescent="0.3">
      <c r="A6612" t="s">
        <v>11772</v>
      </c>
      <c r="B6612" t="s">
        <v>7923</v>
      </c>
      <c r="C6612" t="s">
        <v>8068</v>
      </c>
      <c r="D6612" t="s">
        <v>7965</v>
      </c>
      <c r="E6612">
        <v>1</v>
      </c>
      <c r="F6612" s="12">
        <v>10</v>
      </c>
      <c r="G6612" t="s">
        <v>6798</v>
      </c>
      <c r="H6612" s="11">
        <v>45039.704861111109</v>
      </c>
      <c r="I6612" t="s">
        <v>13050</v>
      </c>
      <c r="J6612" t="s">
        <v>53</v>
      </c>
      <c r="K6612" t="s">
        <v>2182</v>
      </c>
      <c r="L6612" t="s">
        <v>2240</v>
      </c>
      <c r="M6612" t="s">
        <v>2241</v>
      </c>
      <c r="N6612" t="s">
        <v>3</v>
      </c>
      <c r="O6612" t="s">
        <v>2063</v>
      </c>
      <c r="P6612" t="s">
        <v>2070</v>
      </c>
    </row>
    <row r="6613" spans="1:16" x14ac:dyDescent="0.3">
      <c r="A6613" t="s">
        <v>11772</v>
      </c>
      <c r="B6613" t="s">
        <v>7923</v>
      </c>
      <c r="C6613" t="s">
        <v>8068</v>
      </c>
      <c r="D6613" t="s">
        <v>8012</v>
      </c>
      <c r="E6613">
        <v>1</v>
      </c>
      <c r="F6613" s="12">
        <v>10</v>
      </c>
      <c r="G6613" t="s">
        <v>6798</v>
      </c>
      <c r="H6613" s="11">
        <v>45039.704861111109</v>
      </c>
      <c r="I6613" t="s">
        <v>13050</v>
      </c>
      <c r="J6613" t="s">
        <v>55</v>
      </c>
      <c r="K6613" t="s">
        <v>2182</v>
      </c>
      <c r="L6613" t="s">
        <v>2240</v>
      </c>
      <c r="M6613" t="s">
        <v>2241</v>
      </c>
      <c r="N6613" t="s">
        <v>3</v>
      </c>
      <c r="O6613" t="s">
        <v>2063</v>
      </c>
      <c r="P6613" t="s">
        <v>2070</v>
      </c>
    </row>
    <row r="6614" spans="1:16" x14ac:dyDescent="0.3">
      <c r="A6614" t="s">
        <v>11773</v>
      </c>
      <c r="B6614" t="s">
        <v>7923</v>
      </c>
      <c r="C6614" t="s">
        <v>7980</v>
      </c>
      <c r="D6614" t="s">
        <v>11774</v>
      </c>
      <c r="E6614">
        <v>1</v>
      </c>
      <c r="F6614" s="12">
        <v>124.5</v>
      </c>
      <c r="G6614" t="s">
        <v>6799</v>
      </c>
      <c r="H6614" s="11">
        <v>45039.717361111114</v>
      </c>
      <c r="I6614" t="s">
        <v>13050</v>
      </c>
      <c r="J6614" t="s">
        <v>1636</v>
      </c>
      <c r="K6614" t="s">
        <v>2133</v>
      </c>
      <c r="L6614" t="s">
        <v>2161</v>
      </c>
      <c r="M6614" t="s">
        <v>2208</v>
      </c>
      <c r="N6614" t="s">
        <v>3</v>
      </c>
      <c r="O6614" t="s">
        <v>2063</v>
      </c>
      <c r="P6614" t="s">
        <v>2048</v>
      </c>
    </row>
    <row r="6615" spans="1:16" x14ac:dyDescent="0.3">
      <c r="A6615" t="s">
        <v>11775</v>
      </c>
      <c r="B6615" t="s">
        <v>7923</v>
      </c>
      <c r="C6615" t="s">
        <v>7944</v>
      </c>
      <c r="D6615" t="s">
        <v>8286</v>
      </c>
      <c r="E6615">
        <v>1</v>
      </c>
      <c r="F6615" s="12">
        <v>20</v>
      </c>
      <c r="G6615" t="s">
        <v>6800</v>
      </c>
      <c r="H6615" s="11">
        <v>45039.732638888891</v>
      </c>
      <c r="I6615" t="s">
        <v>13050</v>
      </c>
      <c r="J6615" t="s">
        <v>167</v>
      </c>
      <c r="K6615" t="s">
        <v>2133</v>
      </c>
      <c r="L6615" t="s">
        <v>2143</v>
      </c>
      <c r="M6615" t="s">
        <v>2138</v>
      </c>
      <c r="N6615" t="s">
        <v>3</v>
      </c>
      <c r="O6615" t="s">
        <v>2063</v>
      </c>
      <c r="P6615" t="s">
        <v>2072</v>
      </c>
    </row>
    <row r="6616" spans="1:16" x14ac:dyDescent="0.3">
      <c r="A6616" t="s">
        <v>11775</v>
      </c>
      <c r="B6616" t="s">
        <v>7923</v>
      </c>
      <c r="C6616" t="s">
        <v>7944</v>
      </c>
      <c r="D6616" t="s">
        <v>8289</v>
      </c>
      <c r="E6616">
        <v>1</v>
      </c>
      <c r="F6616" s="12">
        <v>30</v>
      </c>
      <c r="G6616" t="s">
        <v>6800</v>
      </c>
      <c r="H6616" s="11">
        <v>45039.732638888891</v>
      </c>
      <c r="I6616" t="s">
        <v>13050</v>
      </c>
      <c r="J6616" t="s">
        <v>216</v>
      </c>
      <c r="K6616" t="s">
        <v>2133</v>
      </c>
      <c r="L6616" t="s">
        <v>2134</v>
      </c>
      <c r="M6616" t="s">
        <v>2138</v>
      </c>
      <c r="N6616" t="s">
        <v>3</v>
      </c>
      <c r="O6616" t="s">
        <v>2063</v>
      </c>
      <c r="P6616" t="s">
        <v>2072</v>
      </c>
    </row>
    <row r="6617" spans="1:16" x14ac:dyDescent="0.3">
      <c r="A6617" t="s">
        <v>11776</v>
      </c>
      <c r="B6617" t="s">
        <v>7923</v>
      </c>
      <c r="C6617" t="s">
        <v>7944</v>
      </c>
      <c r="D6617" t="s">
        <v>8150</v>
      </c>
      <c r="E6617">
        <v>1</v>
      </c>
      <c r="F6617" s="12">
        <v>19.5</v>
      </c>
      <c r="G6617" t="s">
        <v>6801</v>
      </c>
      <c r="H6617" s="11">
        <v>45039.734722222223</v>
      </c>
      <c r="I6617" t="s">
        <v>13050</v>
      </c>
      <c r="J6617" t="s">
        <v>272</v>
      </c>
      <c r="K6617" t="s">
        <v>2133</v>
      </c>
      <c r="L6617" t="s">
        <v>2161</v>
      </c>
      <c r="M6617" t="s">
        <v>2208</v>
      </c>
      <c r="N6617" t="s">
        <v>3</v>
      </c>
      <c r="O6617" t="s">
        <v>2063</v>
      </c>
      <c r="P6617" t="s">
        <v>2072</v>
      </c>
    </row>
    <row r="6618" spans="1:16" x14ac:dyDescent="0.3">
      <c r="A6618" t="s">
        <v>11777</v>
      </c>
      <c r="B6618" t="s">
        <v>7923</v>
      </c>
      <c r="C6618" t="s">
        <v>7980</v>
      </c>
      <c r="D6618" t="s">
        <v>8937</v>
      </c>
      <c r="E6618">
        <v>1</v>
      </c>
      <c r="F6618" s="12">
        <v>150</v>
      </c>
      <c r="G6618" t="s">
        <v>6802</v>
      </c>
      <c r="H6618" s="11">
        <v>45039.737500000003</v>
      </c>
      <c r="I6618" t="s">
        <v>13050</v>
      </c>
      <c r="J6618" t="s">
        <v>608</v>
      </c>
      <c r="K6618" t="s">
        <v>2101</v>
      </c>
      <c r="L6618" t="s">
        <v>2102</v>
      </c>
      <c r="M6618" t="s">
        <v>2188</v>
      </c>
      <c r="N6618" t="s">
        <v>3</v>
      </c>
      <c r="O6618" t="s">
        <v>2063</v>
      </c>
      <c r="P6618" t="s">
        <v>2048</v>
      </c>
    </row>
    <row r="6619" spans="1:16" x14ac:dyDescent="0.3">
      <c r="A6619" t="s">
        <v>11777</v>
      </c>
      <c r="B6619" t="s">
        <v>7923</v>
      </c>
      <c r="C6619" t="s">
        <v>7980</v>
      </c>
      <c r="D6619" t="s">
        <v>9666</v>
      </c>
      <c r="E6619">
        <v>1</v>
      </c>
      <c r="F6619" s="12">
        <v>237.5</v>
      </c>
      <c r="G6619" t="s">
        <v>6802</v>
      </c>
      <c r="H6619" s="11">
        <v>45039.737500000003</v>
      </c>
      <c r="I6619" t="s">
        <v>13050</v>
      </c>
      <c r="J6619" t="s">
        <v>1237</v>
      </c>
      <c r="K6619" t="s">
        <v>2190</v>
      </c>
      <c r="L6619" t="s">
        <v>2108</v>
      </c>
      <c r="M6619" t="s">
        <v>2210</v>
      </c>
      <c r="N6619" t="s">
        <v>3</v>
      </c>
      <c r="O6619" t="s">
        <v>2063</v>
      </c>
      <c r="P6619" t="s">
        <v>2048</v>
      </c>
    </row>
    <row r="6620" spans="1:16" x14ac:dyDescent="0.3">
      <c r="A6620" t="s">
        <v>11777</v>
      </c>
      <c r="B6620" t="s">
        <v>7923</v>
      </c>
      <c r="C6620" t="s">
        <v>7980</v>
      </c>
      <c r="D6620" t="s">
        <v>9818</v>
      </c>
      <c r="E6620">
        <v>1</v>
      </c>
      <c r="F6620" s="12">
        <v>175</v>
      </c>
      <c r="G6620" t="s">
        <v>6802</v>
      </c>
      <c r="H6620" s="11">
        <v>45039.737500000003</v>
      </c>
      <c r="I6620" t="s">
        <v>13050</v>
      </c>
      <c r="J6620" t="s">
        <v>849</v>
      </c>
      <c r="K6620" t="s">
        <v>2153</v>
      </c>
      <c r="L6620" t="s">
        <v>2194</v>
      </c>
      <c r="M6620" t="s">
        <v>2215</v>
      </c>
      <c r="N6620" t="s">
        <v>3</v>
      </c>
      <c r="O6620" t="s">
        <v>2063</v>
      </c>
      <c r="P6620" t="s">
        <v>2048</v>
      </c>
    </row>
    <row r="6621" spans="1:16" x14ac:dyDescent="0.3">
      <c r="A6621" t="s">
        <v>11778</v>
      </c>
      <c r="B6621" t="s">
        <v>7923</v>
      </c>
      <c r="C6621" t="s">
        <v>7923</v>
      </c>
      <c r="D6621" t="s">
        <v>7924</v>
      </c>
      <c r="E6621">
        <v>1</v>
      </c>
      <c r="F6621" s="12">
        <v>575</v>
      </c>
      <c r="G6621" t="s">
        <v>6803</v>
      </c>
      <c r="H6621" s="11">
        <v>45039.742361111108</v>
      </c>
      <c r="I6621" t="s">
        <v>13050</v>
      </c>
      <c r="J6621" t="s">
        <v>356</v>
      </c>
      <c r="K6621" t="s">
        <v>2092</v>
      </c>
      <c r="L6621" t="s">
        <v>2093</v>
      </c>
      <c r="M6621" t="s">
        <v>2095</v>
      </c>
      <c r="N6621" t="s">
        <v>3</v>
      </c>
      <c r="O6621" t="s">
        <v>2063</v>
      </c>
      <c r="P6621" t="s">
        <v>2043</v>
      </c>
    </row>
    <row r="6622" spans="1:16" x14ac:dyDescent="0.3">
      <c r="A6622" t="s">
        <v>11779</v>
      </c>
      <c r="B6622" t="s">
        <v>7923</v>
      </c>
      <c r="C6622" t="s">
        <v>7980</v>
      </c>
      <c r="D6622" t="s">
        <v>8444</v>
      </c>
      <c r="E6622">
        <v>1</v>
      </c>
      <c r="F6622" s="12">
        <v>45</v>
      </c>
      <c r="G6622" t="s">
        <v>6804</v>
      </c>
      <c r="H6622" s="11">
        <v>45039.750694444447</v>
      </c>
      <c r="I6622" t="s">
        <v>13050</v>
      </c>
      <c r="J6622" t="s">
        <v>445</v>
      </c>
      <c r="K6622" t="s">
        <v>2146</v>
      </c>
      <c r="L6622" t="s">
        <v>2147</v>
      </c>
      <c r="M6622" t="s">
        <v>2138</v>
      </c>
      <c r="N6622" t="s">
        <v>3</v>
      </c>
      <c r="O6622" t="s">
        <v>2063</v>
      </c>
      <c r="P6622" t="s">
        <v>2048</v>
      </c>
    </row>
    <row r="6623" spans="1:16" x14ac:dyDescent="0.3">
      <c r="A6623" t="s">
        <v>11780</v>
      </c>
      <c r="B6623" t="s">
        <v>7923</v>
      </c>
      <c r="C6623" t="s">
        <v>7908</v>
      </c>
      <c r="D6623" t="s">
        <v>8457</v>
      </c>
      <c r="E6623">
        <v>1</v>
      </c>
      <c r="F6623" s="12">
        <v>50</v>
      </c>
      <c r="G6623" t="s">
        <v>6805</v>
      </c>
      <c r="H6623" s="11">
        <v>45039.752083333333</v>
      </c>
      <c r="I6623" t="s">
        <v>13050</v>
      </c>
      <c r="J6623" t="s">
        <v>163</v>
      </c>
      <c r="K6623" t="s">
        <v>2092</v>
      </c>
      <c r="L6623" t="s">
        <v>2148</v>
      </c>
      <c r="M6623" t="s">
        <v>2138</v>
      </c>
      <c r="N6623" t="s">
        <v>3</v>
      </c>
      <c r="O6623" t="s">
        <v>2063</v>
      </c>
      <c r="P6623" t="s">
        <v>2046</v>
      </c>
    </row>
    <row r="6624" spans="1:16" x14ac:dyDescent="0.3">
      <c r="A6624" t="s">
        <v>11780</v>
      </c>
      <c r="B6624" t="s">
        <v>7923</v>
      </c>
      <c r="C6624" t="s">
        <v>7908</v>
      </c>
      <c r="D6624" t="s">
        <v>8337</v>
      </c>
      <c r="E6624">
        <v>2</v>
      </c>
      <c r="F6624" s="12">
        <v>250</v>
      </c>
      <c r="G6624" t="s">
        <v>6805</v>
      </c>
      <c r="H6624" s="11">
        <v>45039.752083333333</v>
      </c>
      <c r="I6624" t="s">
        <v>13050</v>
      </c>
      <c r="J6624" t="s">
        <v>386</v>
      </c>
      <c r="K6624" t="s">
        <v>2133</v>
      </c>
      <c r="L6624" t="s">
        <v>2134</v>
      </c>
      <c r="M6624" t="s">
        <v>2138</v>
      </c>
      <c r="N6624" t="s">
        <v>3</v>
      </c>
      <c r="O6624" t="s">
        <v>2063</v>
      </c>
      <c r="P6624" t="s">
        <v>2046</v>
      </c>
    </row>
    <row r="6625" spans="1:16" x14ac:dyDescent="0.3">
      <c r="A6625" t="s">
        <v>11781</v>
      </c>
      <c r="B6625" t="s">
        <v>7923</v>
      </c>
      <c r="C6625" t="s">
        <v>7924</v>
      </c>
      <c r="D6625" t="s">
        <v>8616</v>
      </c>
      <c r="E6625">
        <v>1</v>
      </c>
      <c r="F6625" s="12">
        <v>47.5</v>
      </c>
      <c r="G6625" t="s">
        <v>6806</v>
      </c>
      <c r="H6625" s="11">
        <v>45039.753472222219</v>
      </c>
      <c r="I6625" t="s">
        <v>13050</v>
      </c>
      <c r="J6625" t="s">
        <v>171</v>
      </c>
      <c r="K6625" t="s">
        <v>2133</v>
      </c>
      <c r="L6625" t="s">
        <v>2134</v>
      </c>
      <c r="M6625" t="s">
        <v>2243</v>
      </c>
      <c r="N6625" t="s">
        <v>3</v>
      </c>
      <c r="O6625" t="s">
        <v>2063</v>
      </c>
      <c r="P6625" t="s">
        <v>1987</v>
      </c>
    </row>
    <row r="6626" spans="1:16" x14ac:dyDescent="0.3">
      <c r="A6626" t="s">
        <v>11781</v>
      </c>
      <c r="B6626" t="s">
        <v>7923</v>
      </c>
      <c r="C6626" t="s">
        <v>7924</v>
      </c>
      <c r="D6626" t="s">
        <v>8308</v>
      </c>
      <c r="E6626">
        <v>1</v>
      </c>
      <c r="F6626" s="12">
        <v>37.5</v>
      </c>
      <c r="G6626" t="s">
        <v>6806</v>
      </c>
      <c r="H6626" s="11">
        <v>45039.753472222219</v>
      </c>
      <c r="I6626" t="s">
        <v>13050</v>
      </c>
      <c r="J6626" t="s">
        <v>955</v>
      </c>
      <c r="K6626" t="s">
        <v>2133</v>
      </c>
      <c r="L6626" t="s">
        <v>2161</v>
      </c>
      <c r="M6626" t="s">
        <v>2208</v>
      </c>
      <c r="N6626" t="s">
        <v>3</v>
      </c>
      <c r="O6626" t="s">
        <v>2063</v>
      </c>
      <c r="P6626" t="s">
        <v>1987</v>
      </c>
    </row>
    <row r="6627" spans="1:16" x14ac:dyDescent="0.3">
      <c r="A6627" t="s">
        <v>11782</v>
      </c>
      <c r="B6627" t="s">
        <v>7923</v>
      </c>
      <c r="C6627" t="s">
        <v>8068</v>
      </c>
      <c r="D6627" t="s">
        <v>7929</v>
      </c>
      <c r="E6627">
        <v>2</v>
      </c>
      <c r="F6627" s="12">
        <v>99</v>
      </c>
      <c r="G6627" t="s">
        <v>6807</v>
      </c>
      <c r="H6627" s="11">
        <v>45039.754861111112</v>
      </c>
      <c r="I6627" t="s">
        <v>13050</v>
      </c>
      <c r="J6627" t="s">
        <v>51</v>
      </c>
      <c r="K6627" t="s">
        <v>2244</v>
      </c>
      <c r="L6627" t="s">
        <v>2245</v>
      </c>
      <c r="M6627" t="s">
        <v>2246</v>
      </c>
      <c r="N6627" t="s">
        <v>3</v>
      </c>
      <c r="O6627" t="s">
        <v>2063</v>
      </c>
      <c r="P6627" t="s">
        <v>2070</v>
      </c>
    </row>
    <row r="6628" spans="1:16" x14ac:dyDescent="0.3">
      <c r="A6628" t="s">
        <v>11783</v>
      </c>
      <c r="B6628" t="s">
        <v>7923</v>
      </c>
      <c r="C6628" t="s">
        <v>7980</v>
      </c>
      <c r="D6628" t="s">
        <v>8069</v>
      </c>
      <c r="E6628">
        <v>1</v>
      </c>
      <c r="F6628" s="12">
        <v>150</v>
      </c>
      <c r="G6628" t="s">
        <v>6808</v>
      </c>
      <c r="H6628" s="11">
        <v>45039.755555555559</v>
      </c>
      <c r="I6628" t="s">
        <v>13050</v>
      </c>
      <c r="J6628" t="s">
        <v>99</v>
      </c>
      <c r="K6628" t="s">
        <v>2168</v>
      </c>
      <c r="L6628" t="s">
        <v>2178</v>
      </c>
      <c r="M6628" t="s">
        <v>2139</v>
      </c>
      <c r="N6628" t="s">
        <v>3</v>
      </c>
      <c r="O6628" t="s">
        <v>2063</v>
      </c>
      <c r="P6628" t="s">
        <v>2048</v>
      </c>
    </row>
    <row r="6629" spans="1:16" x14ac:dyDescent="0.3">
      <c r="A6629" t="s">
        <v>11784</v>
      </c>
      <c r="B6629" t="s">
        <v>7923</v>
      </c>
      <c r="C6629" t="s">
        <v>7924</v>
      </c>
      <c r="D6629" t="s">
        <v>8616</v>
      </c>
      <c r="E6629">
        <v>1</v>
      </c>
      <c r="F6629" s="12">
        <v>47.5</v>
      </c>
      <c r="G6629" t="s">
        <v>6809</v>
      </c>
      <c r="H6629" s="11">
        <v>45039.762499999997</v>
      </c>
      <c r="I6629" t="s">
        <v>13050</v>
      </c>
      <c r="J6629" t="s">
        <v>171</v>
      </c>
      <c r="K6629" t="s">
        <v>2133</v>
      </c>
      <c r="L6629" t="s">
        <v>2134</v>
      </c>
      <c r="M6629" t="s">
        <v>2243</v>
      </c>
      <c r="N6629" t="s">
        <v>3</v>
      </c>
      <c r="O6629" t="s">
        <v>2063</v>
      </c>
      <c r="P6629" t="s">
        <v>1987</v>
      </c>
    </row>
    <row r="6630" spans="1:16" x14ac:dyDescent="0.3">
      <c r="A6630" t="s">
        <v>11785</v>
      </c>
      <c r="B6630" t="s">
        <v>7923</v>
      </c>
      <c r="C6630" t="s">
        <v>7949</v>
      </c>
      <c r="D6630" t="s">
        <v>8150</v>
      </c>
      <c r="E6630">
        <v>1</v>
      </c>
      <c r="F6630" s="12">
        <v>19.5</v>
      </c>
      <c r="G6630" t="s">
        <v>6810</v>
      </c>
      <c r="H6630" s="11">
        <v>45039.771527777775</v>
      </c>
      <c r="I6630" t="s">
        <v>13050</v>
      </c>
      <c r="J6630" t="s">
        <v>272</v>
      </c>
      <c r="K6630" t="s">
        <v>2133</v>
      </c>
      <c r="L6630" t="s">
        <v>2161</v>
      </c>
      <c r="M6630" t="s">
        <v>2208</v>
      </c>
      <c r="N6630" t="s">
        <v>3</v>
      </c>
      <c r="O6630" t="s">
        <v>2063</v>
      </c>
      <c r="P6630" t="s">
        <v>2071</v>
      </c>
    </row>
    <row r="6631" spans="1:16" x14ac:dyDescent="0.3">
      <c r="A6631" t="s">
        <v>11786</v>
      </c>
      <c r="B6631" t="s">
        <v>7923</v>
      </c>
      <c r="C6631" t="s">
        <v>8068</v>
      </c>
      <c r="D6631" t="s">
        <v>9124</v>
      </c>
      <c r="E6631">
        <v>1</v>
      </c>
      <c r="F6631" s="12">
        <v>49.5</v>
      </c>
      <c r="G6631" t="s">
        <v>6811</v>
      </c>
      <c r="H6631" s="11">
        <v>45039.773611111108</v>
      </c>
      <c r="I6631" t="s">
        <v>13050</v>
      </c>
      <c r="J6631" t="s">
        <v>169</v>
      </c>
      <c r="K6631" t="s">
        <v>2133</v>
      </c>
      <c r="L6631" t="s">
        <v>2161</v>
      </c>
      <c r="M6631" t="s">
        <v>2208</v>
      </c>
      <c r="N6631" t="s">
        <v>3</v>
      </c>
      <c r="O6631" t="s">
        <v>2063</v>
      </c>
      <c r="P6631" t="s">
        <v>2070</v>
      </c>
    </row>
    <row r="6632" spans="1:16" x14ac:dyDescent="0.3">
      <c r="A6632" t="s">
        <v>11787</v>
      </c>
      <c r="B6632" t="s">
        <v>7923</v>
      </c>
      <c r="C6632" t="s">
        <v>7980</v>
      </c>
      <c r="D6632" t="s">
        <v>10146</v>
      </c>
      <c r="E6632">
        <v>1</v>
      </c>
      <c r="F6632" s="12">
        <v>699.5</v>
      </c>
      <c r="G6632" t="s">
        <v>6812</v>
      </c>
      <c r="H6632" s="11">
        <v>45039.777083333334</v>
      </c>
      <c r="I6632" t="s">
        <v>13050</v>
      </c>
      <c r="J6632" t="s">
        <v>1133</v>
      </c>
      <c r="K6632" t="s">
        <v>2153</v>
      </c>
      <c r="L6632" t="s">
        <v>2154</v>
      </c>
      <c r="M6632" t="s">
        <v>2214</v>
      </c>
      <c r="N6632" t="s">
        <v>3</v>
      </c>
      <c r="O6632" t="s">
        <v>2063</v>
      </c>
      <c r="P6632" t="s">
        <v>2048</v>
      </c>
    </row>
    <row r="6633" spans="1:16" x14ac:dyDescent="0.3">
      <c r="A6633" t="s">
        <v>11787</v>
      </c>
      <c r="B6633" t="s">
        <v>7923</v>
      </c>
      <c r="C6633" t="s">
        <v>7980</v>
      </c>
      <c r="D6633" t="s">
        <v>9715</v>
      </c>
      <c r="E6633">
        <v>1</v>
      </c>
      <c r="F6633" s="12">
        <v>325</v>
      </c>
      <c r="G6633" t="s">
        <v>6812</v>
      </c>
      <c r="H6633" s="11">
        <v>45039.777083333334</v>
      </c>
      <c r="I6633" t="s">
        <v>13050</v>
      </c>
      <c r="J6633" t="s">
        <v>507</v>
      </c>
      <c r="K6633" t="s">
        <v>2101</v>
      </c>
      <c r="L6633" t="s">
        <v>2102</v>
      </c>
      <c r="M6633" t="s">
        <v>2188</v>
      </c>
      <c r="N6633" t="s">
        <v>3</v>
      </c>
      <c r="O6633" t="s">
        <v>2063</v>
      </c>
      <c r="P6633" t="s">
        <v>2048</v>
      </c>
    </row>
    <row r="6634" spans="1:16" x14ac:dyDescent="0.3">
      <c r="A6634" t="s">
        <v>11787</v>
      </c>
      <c r="B6634" t="s">
        <v>7923</v>
      </c>
      <c r="C6634" t="s">
        <v>7980</v>
      </c>
      <c r="D6634" t="s">
        <v>8865</v>
      </c>
      <c r="E6634">
        <v>1</v>
      </c>
      <c r="F6634" s="12">
        <v>600</v>
      </c>
      <c r="G6634" t="s">
        <v>6812</v>
      </c>
      <c r="H6634" s="11">
        <v>45039.777083333334</v>
      </c>
      <c r="I6634" t="s">
        <v>13050</v>
      </c>
      <c r="J6634" t="s">
        <v>326</v>
      </c>
      <c r="K6634" t="s">
        <v>2101</v>
      </c>
      <c r="L6634" t="s">
        <v>2102</v>
      </c>
      <c r="M6634" t="s">
        <v>2188</v>
      </c>
      <c r="N6634" t="s">
        <v>3</v>
      </c>
      <c r="O6634" t="s">
        <v>2063</v>
      </c>
      <c r="P6634" t="s">
        <v>2048</v>
      </c>
    </row>
    <row r="6635" spans="1:16" x14ac:dyDescent="0.3">
      <c r="A6635" t="s">
        <v>11787</v>
      </c>
      <c r="B6635" t="s">
        <v>7923</v>
      </c>
      <c r="C6635" t="s">
        <v>7980</v>
      </c>
      <c r="D6635" t="s">
        <v>9164</v>
      </c>
      <c r="E6635">
        <v>1</v>
      </c>
      <c r="F6635" s="12">
        <v>25</v>
      </c>
      <c r="G6635" t="s">
        <v>6812</v>
      </c>
      <c r="H6635" s="11">
        <v>45039.777083333334</v>
      </c>
      <c r="I6635" t="s">
        <v>13050</v>
      </c>
      <c r="J6635" t="s">
        <v>563</v>
      </c>
      <c r="K6635" t="s">
        <v>2244</v>
      </c>
      <c r="L6635" t="s">
        <v>2245</v>
      </c>
      <c r="M6635" t="s">
        <v>2246</v>
      </c>
      <c r="N6635" t="s">
        <v>3</v>
      </c>
      <c r="O6635" t="s">
        <v>2063</v>
      </c>
      <c r="P6635" t="s">
        <v>2048</v>
      </c>
    </row>
    <row r="6636" spans="1:16" x14ac:dyDescent="0.3">
      <c r="A6636" t="s">
        <v>11788</v>
      </c>
      <c r="B6636" t="s">
        <v>7923</v>
      </c>
      <c r="C6636" t="s">
        <v>8068</v>
      </c>
      <c r="D6636" t="s">
        <v>7908</v>
      </c>
      <c r="E6636">
        <v>1</v>
      </c>
      <c r="F6636" s="12">
        <v>149.5</v>
      </c>
      <c r="G6636" t="s">
        <v>6813</v>
      </c>
      <c r="H6636" s="11">
        <v>45039.782638888886</v>
      </c>
      <c r="I6636" t="s">
        <v>13050</v>
      </c>
      <c r="J6636" t="s">
        <v>793</v>
      </c>
      <c r="K6636" t="s">
        <v>2089</v>
      </c>
      <c r="L6636" t="s">
        <v>2090</v>
      </c>
      <c r="M6636" t="s">
        <v>2091</v>
      </c>
      <c r="N6636" t="s">
        <v>3</v>
      </c>
      <c r="O6636" t="s">
        <v>2063</v>
      </c>
      <c r="P6636" t="s">
        <v>2070</v>
      </c>
    </row>
    <row r="6637" spans="1:16" x14ac:dyDescent="0.3">
      <c r="A6637" t="s">
        <v>11788</v>
      </c>
      <c r="B6637" t="s">
        <v>7923</v>
      </c>
      <c r="C6637" t="s">
        <v>8068</v>
      </c>
      <c r="D6637" t="s">
        <v>8457</v>
      </c>
      <c r="E6637">
        <v>2</v>
      </c>
      <c r="F6637" s="12">
        <v>100</v>
      </c>
      <c r="G6637" t="s">
        <v>6813</v>
      </c>
      <c r="H6637" s="11">
        <v>45039.782638888886</v>
      </c>
      <c r="I6637" t="s">
        <v>13050</v>
      </c>
      <c r="J6637" t="s">
        <v>163</v>
      </c>
      <c r="K6637" t="s">
        <v>2092</v>
      </c>
      <c r="L6637" t="s">
        <v>2148</v>
      </c>
      <c r="M6637" t="s">
        <v>2138</v>
      </c>
      <c r="N6637" t="s">
        <v>3</v>
      </c>
      <c r="O6637" t="s">
        <v>2063</v>
      </c>
      <c r="P6637" t="s">
        <v>2070</v>
      </c>
    </row>
    <row r="6638" spans="1:16" x14ac:dyDescent="0.3">
      <c r="A6638" t="s">
        <v>11789</v>
      </c>
      <c r="B6638" t="s">
        <v>7923</v>
      </c>
      <c r="C6638" t="s">
        <v>7908</v>
      </c>
      <c r="D6638" t="s">
        <v>8007</v>
      </c>
      <c r="E6638">
        <v>1</v>
      </c>
      <c r="F6638" s="12">
        <v>47.5</v>
      </c>
      <c r="G6638" t="s">
        <v>6814</v>
      </c>
      <c r="H6638" s="11">
        <v>45039.783333333333</v>
      </c>
      <c r="I6638" t="s">
        <v>13050</v>
      </c>
      <c r="J6638" t="s">
        <v>37</v>
      </c>
      <c r="K6638" t="s">
        <v>2182</v>
      </c>
      <c r="L6638" t="s">
        <v>2240</v>
      </c>
      <c r="M6638" t="s">
        <v>2241</v>
      </c>
      <c r="N6638" t="s">
        <v>3</v>
      </c>
      <c r="O6638" t="s">
        <v>2063</v>
      </c>
      <c r="P6638" t="s">
        <v>2046</v>
      </c>
    </row>
    <row r="6639" spans="1:16" x14ac:dyDescent="0.3">
      <c r="A6639" t="s">
        <v>11790</v>
      </c>
      <c r="B6639" t="s">
        <v>7923</v>
      </c>
      <c r="C6639" t="s">
        <v>7924</v>
      </c>
      <c r="D6639" t="s">
        <v>8369</v>
      </c>
      <c r="E6639">
        <v>1</v>
      </c>
      <c r="F6639" s="12">
        <v>245</v>
      </c>
      <c r="G6639" t="s">
        <v>6815</v>
      </c>
      <c r="H6639" s="11">
        <v>45039.8</v>
      </c>
      <c r="I6639" t="s">
        <v>13050</v>
      </c>
      <c r="J6639" t="s">
        <v>1360</v>
      </c>
      <c r="K6639" t="s">
        <v>2092</v>
      </c>
      <c r="L6639" t="s">
        <v>2159</v>
      </c>
      <c r="M6639" t="s">
        <v>2155</v>
      </c>
      <c r="N6639" t="s">
        <v>3</v>
      </c>
      <c r="O6639" t="s">
        <v>2063</v>
      </c>
      <c r="P6639" t="s">
        <v>1987</v>
      </c>
    </row>
    <row r="6640" spans="1:16" x14ac:dyDescent="0.3">
      <c r="A6640" t="s">
        <v>11790</v>
      </c>
      <c r="B6640" t="s">
        <v>7923</v>
      </c>
      <c r="C6640" t="s">
        <v>7924</v>
      </c>
      <c r="D6640" t="s">
        <v>7938</v>
      </c>
      <c r="E6640">
        <v>1</v>
      </c>
      <c r="F6640" s="12">
        <v>100</v>
      </c>
      <c r="G6640" t="s">
        <v>6815</v>
      </c>
      <c r="H6640" s="11">
        <v>45039.8</v>
      </c>
      <c r="I6640" t="s">
        <v>13050</v>
      </c>
      <c r="J6640" t="s">
        <v>139</v>
      </c>
      <c r="K6640" t="s">
        <v>2092</v>
      </c>
      <c r="L6640" t="s">
        <v>2149</v>
      </c>
      <c r="M6640" t="s">
        <v>2132</v>
      </c>
      <c r="N6640" t="s">
        <v>3</v>
      </c>
      <c r="O6640" t="s">
        <v>2063</v>
      </c>
      <c r="P6640" t="s">
        <v>1987</v>
      </c>
    </row>
    <row r="6641" spans="1:16" x14ac:dyDescent="0.3">
      <c r="A6641" t="s">
        <v>11791</v>
      </c>
      <c r="B6641" t="s">
        <v>7923</v>
      </c>
      <c r="C6641" t="s">
        <v>7908</v>
      </c>
      <c r="D6641" t="s">
        <v>9232</v>
      </c>
      <c r="E6641">
        <v>1</v>
      </c>
      <c r="F6641" s="12">
        <v>100</v>
      </c>
      <c r="G6641" t="s">
        <v>6816</v>
      </c>
      <c r="H6641" s="11">
        <v>45039.807638888888</v>
      </c>
      <c r="I6641" t="s">
        <v>13050</v>
      </c>
      <c r="J6641" t="s">
        <v>286</v>
      </c>
      <c r="K6641" t="s">
        <v>2133</v>
      </c>
      <c r="L6641" t="s">
        <v>2161</v>
      </c>
      <c r="M6641" t="s">
        <v>525</v>
      </c>
      <c r="N6641" t="s">
        <v>3</v>
      </c>
      <c r="O6641" t="s">
        <v>2063</v>
      </c>
      <c r="P6641" t="s">
        <v>2046</v>
      </c>
    </row>
    <row r="6642" spans="1:16" x14ac:dyDescent="0.3">
      <c r="A6642" t="s">
        <v>11792</v>
      </c>
      <c r="B6642" t="s">
        <v>7923</v>
      </c>
      <c r="C6642" t="s">
        <v>8068</v>
      </c>
      <c r="D6642" t="s">
        <v>9164</v>
      </c>
      <c r="E6642">
        <v>1</v>
      </c>
      <c r="F6642" s="12">
        <v>25</v>
      </c>
      <c r="G6642" t="s">
        <v>6817</v>
      </c>
      <c r="H6642" s="11">
        <v>45039.84375</v>
      </c>
      <c r="I6642" t="s">
        <v>13050</v>
      </c>
      <c r="J6642" t="s">
        <v>563</v>
      </c>
      <c r="K6642" t="s">
        <v>2244</v>
      </c>
      <c r="L6642" t="s">
        <v>2245</v>
      </c>
      <c r="M6642" t="s">
        <v>2246</v>
      </c>
      <c r="N6642" t="s">
        <v>3</v>
      </c>
      <c r="O6642" t="s">
        <v>2063</v>
      </c>
      <c r="P6642" t="s">
        <v>2070</v>
      </c>
    </row>
    <row r="6643" spans="1:16" x14ac:dyDescent="0.3">
      <c r="A6643" t="s">
        <v>11793</v>
      </c>
      <c r="B6643" t="s">
        <v>7923</v>
      </c>
      <c r="C6643" t="s">
        <v>7924</v>
      </c>
      <c r="D6643" t="s">
        <v>9524</v>
      </c>
      <c r="E6643">
        <v>1</v>
      </c>
      <c r="F6643" s="12">
        <v>325</v>
      </c>
      <c r="G6643" t="s">
        <v>6818</v>
      </c>
      <c r="H6643" s="11">
        <v>45039.845138888886</v>
      </c>
      <c r="I6643" t="s">
        <v>13050</v>
      </c>
      <c r="J6643" t="s">
        <v>791</v>
      </c>
      <c r="K6643" t="s">
        <v>2107</v>
      </c>
      <c r="L6643" t="s">
        <v>2110</v>
      </c>
      <c r="M6643" t="s">
        <v>2195</v>
      </c>
      <c r="N6643" t="s">
        <v>3</v>
      </c>
      <c r="O6643" t="s">
        <v>2063</v>
      </c>
      <c r="P6643" t="s">
        <v>1987</v>
      </c>
    </row>
    <row r="6644" spans="1:16" x14ac:dyDescent="0.3">
      <c r="A6644" t="s">
        <v>11793</v>
      </c>
      <c r="B6644" t="s">
        <v>7923</v>
      </c>
      <c r="C6644" t="s">
        <v>7924</v>
      </c>
      <c r="D6644" t="s">
        <v>8827</v>
      </c>
      <c r="E6644">
        <v>1</v>
      </c>
      <c r="F6644" s="12">
        <v>275</v>
      </c>
      <c r="G6644" t="s">
        <v>6818</v>
      </c>
      <c r="H6644" s="11">
        <v>45039.845138888886</v>
      </c>
      <c r="I6644" t="s">
        <v>13050</v>
      </c>
      <c r="J6644" t="s">
        <v>260</v>
      </c>
      <c r="K6644" t="s">
        <v>2133</v>
      </c>
      <c r="L6644" t="s">
        <v>2134</v>
      </c>
      <c r="M6644" t="s">
        <v>2243</v>
      </c>
      <c r="N6644" t="s">
        <v>3</v>
      </c>
      <c r="O6644" t="s">
        <v>2063</v>
      </c>
      <c r="P6644" t="s">
        <v>1987</v>
      </c>
    </row>
    <row r="6645" spans="1:16" x14ac:dyDescent="0.3">
      <c r="A6645" t="s">
        <v>11793</v>
      </c>
      <c r="B6645" t="s">
        <v>7923</v>
      </c>
      <c r="C6645" t="s">
        <v>7924</v>
      </c>
      <c r="D6645" t="s">
        <v>8337</v>
      </c>
      <c r="E6645">
        <v>1</v>
      </c>
      <c r="F6645" s="12">
        <v>125</v>
      </c>
      <c r="G6645" t="s">
        <v>6818</v>
      </c>
      <c r="H6645" s="11">
        <v>45039.845138888886</v>
      </c>
      <c r="I6645" t="s">
        <v>13050</v>
      </c>
      <c r="J6645" t="s">
        <v>386</v>
      </c>
      <c r="K6645" t="s">
        <v>2133</v>
      </c>
      <c r="L6645" t="s">
        <v>2134</v>
      </c>
      <c r="M6645" t="s">
        <v>2138</v>
      </c>
      <c r="N6645" t="s">
        <v>3</v>
      </c>
      <c r="O6645" t="s">
        <v>2063</v>
      </c>
      <c r="P6645" t="s">
        <v>1987</v>
      </c>
    </row>
    <row r="6646" spans="1:16" x14ac:dyDescent="0.3">
      <c r="A6646" t="s">
        <v>11794</v>
      </c>
      <c r="B6646" t="s">
        <v>7923</v>
      </c>
      <c r="C6646" t="s">
        <v>8068</v>
      </c>
      <c r="D6646" t="s">
        <v>9164</v>
      </c>
      <c r="E6646">
        <v>1</v>
      </c>
      <c r="F6646" s="12">
        <v>25</v>
      </c>
      <c r="G6646" t="s">
        <v>6819</v>
      </c>
      <c r="H6646" s="11">
        <v>45039.847222222219</v>
      </c>
      <c r="I6646" t="s">
        <v>13050</v>
      </c>
      <c r="J6646" t="s">
        <v>563</v>
      </c>
      <c r="K6646" t="s">
        <v>2244</v>
      </c>
      <c r="L6646" t="s">
        <v>2245</v>
      </c>
      <c r="M6646" t="s">
        <v>2246</v>
      </c>
      <c r="N6646" t="s">
        <v>3</v>
      </c>
      <c r="O6646" t="s">
        <v>2063</v>
      </c>
      <c r="P6646" t="s">
        <v>2070</v>
      </c>
    </row>
    <row r="6647" spans="1:16" x14ac:dyDescent="0.3">
      <c r="A6647" t="s">
        <v>11795</v>
      </c>
      <c r="B6647" t="s">
        <v>7923</v>
      </c>
      <c r="C6647" t="s">
        <v>7924</v>
      </c>
      <c r="D6647" t="s">
        <v>7929</v>
      </c>
      <c r="E6647">
        <v>1</v>
      </c>
      <c r="F6647" s="12">
        <v>49.5</v>
      </c>
      <c r="G6647" t="s">
        <v>6820</v>
      </c>
      <c r="H6647" s="11">
        <v>45039.85833333333</v>
      </c>
      <c r="I6647" t="s">
        <v>13050</v>
      </c>
      <c r="J6647" t="s">
        <v>51</v>
      </c>
      <c r="K6647" t="s">
        <v>2244</v>
      </c>
      <c r="L6647" t="s">
        <v>2245</v>
      </c>
      <c r="M6647" t="s">
        <v>2246</v>
      </c>
      <c r="N6647" t="s">
        <v>3</v>
      </c>
      <c r="O6647" t="s">
        <v>2063</v>
      </c>
      <c r="P6647" t="s">
        <v>1987</v>
      </c>
    </row>
    <row r="6648" spans="1:16" x14ac:dyDescent="0.3">
      <c r="A6648" t="s">
        <v>11796</v>
      </c>
      <c r="B6648" t="s">
        <v>7923</v>
      </c>
      <c r="C6648" t="s">
        <v>7924</v>
      </c>
      <c r="D6648" t="s">
        <v>8056</v>
      </c>
      <c r="E6648">
        <v>1</v>
      </c>
      <c r="F6648" s="12">
        <v>34.5</v>
      </c>
      <c r="G6648" t="s">
        <v>6821</v>
      </c>
      <c r="H6648" s="11">
        <v>45039.871527777781</v>
      </c>
      <c r="I6648" t="s">
        <v>13050</v>
      </c>
      <c r="J6648" t="s">
        <v>149</v>
      </c>
      <c r="K6648" t="s">
        <v>2133</v>
      </c>
      <c r="L6648" t="s">
        <v>2161</v>
      </c>
      <c r="M6648" t="s">
        <v>2208</v>
      </c>
      <c r="N6648" t="s">
        <v>3</v>
      </c>
      <c r="O6648" t="s">
        <v>2063</v>
      </c>
      <c r="P6648" t="s">
        <v>1987</v>
      </c>
    </row>
    <row r="6649" spans="1:16" x14ac:dyDescent="0.3">
      <c r="A6649" t="s">
        <v>11797</v>
      </c>
      <c r="B6649" t="s">
        <v>7923</v>
      </c>
      <c r="C6649" t="s">
        <v>7949</v>
      </c>
      <c r="D6649" t="s">
        <v>8099</v>
      </c>
      <c r="E6649">
        <v>1</v>
      </c>
      <c r="F6649" s="12">
        <v>299.5</v>
      </c>
      <c r="G6649" t="s">
        <v>6822</v>
      </c>
      <c r="H6649" s="11">
        <v>45039.876388888886</v>
      </c>
      <c r="I6649" t="s">
        <v>13050</v>
      </c>
      <c r="J6649" t="s">
        <v>702</v>
      </c>
      <c r="K6649" t="s">
        <v>2092</v>
      </c>
      <c r="L6649" t="s">
        <v>2148</v>
      </c>
      <c r="M6649" t="s">
        <v>2139</v>
      </c>
      <c r="N6649" t="s">
        <v>3</v>
      </c>
      <c r="O6649" t="s">
        <v>2063</v>
      </c>
      <c r="P6649" t="s">
        <v>2071</v>
      </c>
    </row>
    <row r="6650" spans="1:16" x14ac:dyDescent="0.3">
      <c r="A6650" t="s">
        <v>11797</v>
      </c>
      <c r="B6650" t="s">
        <v>7923</v>
      </c>
      <c r="C6650" t="s">
        <v>7949</v>
      </c>
      <c r="D6650" t="s">
        <v>9953</v>
      </c>
      <c r="E6650">
        <v>1</v>
      </c>
      <c r="F6650" s="12">
        <v>75</v>
      </c>
      <c r="G6650" t="s">
        <v>6822</v>
      </c>
      <c r="H6650" s="11">
        <v>45039.876388888886</v>
      </c>
      <c r="I6650" t="s">
        <v>13050</v>
      </c>
      <c r="J6650" t="s">
        <v>284</v>
      </c>
      <c r="K6650" t="s">
        <v>2133</v>
      </c>
      <c r="L6650" t="s">
        <v>2161</v>
      </c>
      <c r="M6650" t="s">
        <v>2208</v>
      </c>
      <c r="N6650" t="s">
        <v>3</v>
      </c>
      <c r="O6650" t="s">
        <v>2063</v>
      </c>
      <c r="P6650" t="s">
        <v>2071</v>
      </c>
    </row>
    <row r="6651" spans="1:16" x14ac:dyDescent="0.3">
      <c r="A6651" t="s">
        <v>11797</v>
      </c>
      <c r="B6651" t="s">
        <v>7923</v>
      </c>
      <c r="C6651" t="s">
        <v>7949</v>
      </c>
      <c r="D6651" t="s">
        <v>8473</v>
      </c>
      <c r="E6651">
        <v>1</v>
      </c>
      <c r="F6651" s="12">
        <v>175</v>
      </c>
      <c r="G6651" t="s">
        <v>6822</v>
      </c>
      <c r="H6651" s="11">
        <v>45039.876388888886</v>
      </c>
      <c r="I6651" t="s">
        <v>13050</v>
      </c>
      <c r="J6651" t="s">
        <v>752</v>
      </c>
      <c r="K6651" t="s">
        <v>2133</v>
      </c>
      <c r="L6651" t="s">
        <v>2161</v>
      </c>
      <c r="M6651" t="s">
        <v>2208</v>
      </c>
      <c r="N6651" t="s">
        <v>3</v>
      </c>
      <c r="O6651" t="s">
        <v>2063</v>
      </c>
      <c r="P6651" t="s">
        <v>2071</v>
      </c>
    </row>
    <row r="6652" spans="1:16" x14ac:dyDescent="0.3">
      <c r="A6652" t="s">
        <v>11798</v>
      </c>
      <c r="B6652" t="s">
        <v>7923</v>
      </c>
      <c r="C6652" t="s">
        <v>7924</v>
      </c>
      <c r="D6652" t="s">
        <v>7950</v>
      </c>
      <c r="E6652">
        <v>1</v>
      </c>
      <c r="F6652" s="12">
        <v>50</v>
      </c>
      <c r="G6652" t="s">
        <v>6823</v>
      </c>
      <c r="H6652" s="11">
        <v>45039.879861111112</v>
      </c>
      <c r="I6652" t="s">
        <v>13050</v>
      </c>
      <c r="J6652" t="s">
        <v>340</v>
      </c>
      <c r="K6652" t="s">
        <v>2182</v>
      </c>
      <c r="L6652" t="s">
        <v>2240</v>
      </c>
      <c r="M6652" t="s">
        <v>2241</v>
      </c>
      <c r="N6652" t="s">
        <v>3</v>
      </c>
      <c r="O6652" t="s">
        <v>2063</v>
      </c>
      <c r="P6652" t="s">
        <v>1987</v>
      </c>
    </row>
    <row r="6653" spans="1:16" x14ac:dyDescent="0.3">
      <c r="A6653" t="s">
        <v>11799</v>
      </c>
      <c r="B6653" t="s">
        <v>7923</v>
      </c>
      <c r="C6653" t="s">
        <v>7924</v>
      </c>
      <c r="D6653" t="s">
        <v>8286</v>
      </c>
      <c r="E6653">
        <v>1</v>
      </c>
      <c r="F6653" s="12">
        <v>20</v>
      </c>
      <c r="G6653" t="s">
        <v>6824</v>
      </c>
      <c r="H6653" s="11">
        <v>45039.881944444445</v>
      </c>
      <c r="I6653" t="s">
        <v>13050</v>
      </c>
      <c r="J6653" t="s">
        <v>167</v>
      </c>
      <c r="K6653" t="s">
        <v>2133</v>
      </c>
      <c r="L6653" t="s">
        <v>2143</v>
      </c>
      <c r="M6653" t="s">
        <v>2138</v>
      </c>
      <c r="N6653" t="s">
        <v>3</v>
      </c>
      <c r="O6653" t="s">
        <v>2063</v>
      </c>
      <c r="P6653" t="s">
        <v>1987</v>
      </c>
    </row>
    <row r="6654" spans="1:16" x14ac:dyDescent="0.3">
      <c r="A6654" t="s">
        <v>11800</v>
      </c>
      <c r="B6654" t="s">
        <v>7923</v>
      </c>
      <c r="C6654" t="s">
        <v>8068</v>
      </c>
      <c r="D6654" t="s">
        <v>8286</v>
      </c>
      <c r="E6654">
        <v>1</v>
      </c>
      <c r="F6654" s="12">
        <v>20</v>
      </c>
      <c r="G6654" t="s">
        <v>6825</v>
      </c>
      <c r="H6654" s="11">
        <v>45039.897916666669</v>
      </c>
      <c r="I6654" t="s">
        <v>13050</v>
      </c>
      <c r="J6654" t="s">
        <v>167</v>
      </c>
      <c r="K6654" t="s">
        <v>2133</v>
      </c>
      <c r="L6654" t="s">
        <v>2143</v>
      </c>
      <c r="M6654" t="s">
        <v>2138</v>
      </c>
      <c r="N6654" t="s">
        <v>3</v>
      </c>
      <c r="O6654" t="s">
        <v>2063</v>
      </c>
      <c r="P6654" t="s">
        <v>2070</v>
      </c>
    </row>
    <row r="6655" spans="1:16" x14ac:dyDescent="0.3">
      <c r="A6655" t="s">
        <v>11801</v>
      </c>
      <c r="B6655" t="s">
        <v>7923</v>
      </c>
      <c r="C6655" t="s">
        <v>7908</v>
      </c>
      <c r="D6655" t="s">
        <v>8726</v>
      </c>
      <c r="E6655">
        <v>1</v>
      </c>
      <c r="F6655" s="12">
        <v>149.5</v>
      </c>
      <c r="G6655" t="s">
        <v>6826</v>
      </c>
      <c r="H6655" s="11">
        <v>45039.900694444441</v>
      </c>
      <c r="I6655" t="s">
        <v>13050</v>
      </c>
      <c r="J6655" t="s">
        <v>696</v>
      </c>
      <c r="K6655" t="s">
        <v>2089</v>
      </c>
      <c r="L6655" t="s">
        <v>2090</v>
      </c>
      <c r="M6655" t="s">
        <v>2091</v>
      </c>
      <c r="N6655" t="s">
        <v>3</v>
      </c>
      <c r="O6655" t="s">
        <v>2063</v>
      </c>
      <c r="P6655" t="s">
        <v>2046</v>
      </c>
    </row>
    <row r="6656" spans="1:16" x14ac:dyDescent="0.3">
      <c r="A6656" t="s">
        <v>11802</v>
      </c>
      <c r="B6656" t="s">
        <v>7923</v>
      </c>
      <c r="C6656" t="s">
        <v>7908</v>
      </c>
      <c r="D6656" t="s">
        <v>8064</v>
      </c>
      <c r="E6656">
        <v>1</v>
      </c>
      <c r="F6656" s="12">
        <v>25</v>
      </c>
      <c r="G6656" t="s">
        <v>6827</v>
      </c>
      <c r="H6656" s="11">
        <v>45039.936805555553</v>
      </c>
      <c r="I6656" t="s">
        <v>13050</v>
      </c>
      <c r="J6656" t="s">
        <v>11</v>
      </c>
      <c r="K6656" t="s">
        <v>2182</v>
      </c>
      <c r="L6656" t="s">
        <v>2240</v>
      </c>
      <c r="M6656" t="s">
        <v>2241</v>
      </c>
      <c r="N6656" t="s">
        <v>3</v>
      </c>
      <c r="O6656" t="s">
        <v>2063</v>
      </c>
      <c r="P6656" t="s">
        <v>2046</v>
      </c>
    </row>
    <row r="6657" spans="1:16" x14ac:dyDescent="0.3">
      <c r="A6657" t="s">
        <v>11803</v>
      </c>
      <c r="B6657" t="s">
        <v>7923</v>
      </c>
      <c r="C6657" t="s">
        <v>8068</v>
      </c>
      <c r="D6657" t="s">
        <v>7941</v>
      </c>
      <c r="E6657">
        <v>1</v>
      </c>
      <c r="F6657" s="12">
        <v>25</v>
      </c>
      <c r="G6657" t="s">
        <v>6828</v>
      </c>
      <c r="H6657" s="11">
        <v>45039.942361111112</v>
      </c>
      <c r="I6657" t="s">
        <v>13050</v>
      </c>
      <c r="J6657" t="s">
        <v>23</v>
      </c>
      <c r="K6657" t="s">
        <v>2182</v>
      </c>
      <c r="L6657" t="s">
        <v>2240</v>
      </c>
      <c r="M6657" t="s">
        <v>2241</v>
      </c>
      <c r="N6657" t="s">
        <v>3</v>
      </c>
      <c r="O6657" t="s">
        <v>2063</v>
      </c>
      <c r="P6657" t="s">
        <v>2070</v>
      </c>
    </row>
    <row r="6658" spans="1:16" x14ac:dyDescent="0.3">
      <c r="A6658" t="s">
        <v>11804</v>
      </c>
      <c r="B6658" t="s">
        <v>7923</v>
      </c>
      <c r="C6658" t="s">
        <v>7908</v>
      </c>
      <c r="D6658" t="s">
        <v>8279</v>
      </c>
      <c r="E6658">
        <v>1</v>
      </c>
      <c r="F6658" s="12">
        <v>10</v>
      </c>
      <c r="G6658" t="s">
        <v>6829</v>
      </c>
      <c r="H6658" s="11">
        <v>45040</v>
      </c>
      <c r="I6658" t="s">
        <v>13050</v>
      </c>
      <c r="J6658" t="s">
        <v>203</v>
      </c>
      <c r="K6658" t="s">
        <v>2133</v>
      </c>
      <c r="L6658" t="s">
        <v>2134</v>
      </c>
      <c r="M6658" t="s">
        <v>2138</v>
      </c>
      <c r="N6658" t="s">
        <v>3</v>
      </c>
      <c r="O6658" t="s">
        <v>2063</v>
      </c>
      <c r="P6658" t="s">
        <v>2046</v>
      </c>
    </row>
    <row r="6659" spans="1:16" x14ac:dyDescent="0.3">
      <c r="A6659" t="s">
        <v>11805</v>
      </c>
      <c r="B6659" t="s">
        <v>7923</v>
      </c>
      <c r="C6659" t="s">
        <v>7908</v>
      </c>
      <c r="D6659" t="s">
        <v>8616</v>
      </c>
      <c r="E6659">
        <v>1</v>
      </c>
      <c r="F6659" s="12">
        <v>47.5</v>
      </c>
      <c r="G6659" t="s">
        <v>6830</v>
      </c>
      <c r="H6659" s="11">
        <v>45040.019444444442</v>
      </c>
      <c r="I6659" t="s">
        <v>13050</v>
      </c>
      <c r="J6659" t="s">
        <v>171</v>
      </c>
      <c r="K6659" t="s">
        <v>2133</v>
      </c>
      <c r="L6659" t="s">
        <v>2134</v>
      </c>
      <c r="M6659" t="s">
        <v>2243</v>
      </c>
      <c r="N6659" t="s">
        <v>3</v>
      </c>
      <c r="O6659" t="s">
        <v>2063</v>
      </c>
      <c r="P6659" t="s">
        <v>2046</v>
      </c>
    </row>
    <row r="6660" spans="1:16" x14ac:dyDescent="0.3">
      <c r="A6660" t="s">
        <v>11806</v>
      </c>
      <c r="B6660" t="s">
        <v>7923</v>
      </c>
      <c r="C6660" t="s">
        <v>7908</v>
      </c>
      <c r="D6660" t="s">
        <v>8286</v>
      </c>
      <c r="E6660">
        <v>1</v>
      </c>
      <c r="F6660" s="12">
        <v>20</v>
      </c>
      <c r="G6660" t="s">
        <v>6831</v>
      </c>
      <c r="H6660" s="11">
        <v>45040.022222222222</v>
      </c>
      <c r="I6660" t="s">
        <v>13050</v>
      </c>
      <c r="J6660" t="s">
        <v>167</v>
      </c>
      <c r="K6660" t="s">
        <v>2133</v>
      </c>
      <c r="L6660" t="s">
        <v>2143</v>
      </c>
      <c r="M6660" t="s">
        <v>2138</v>
      </c>
      <c r="N6660" t="s">
        <v>3</v>
      </c>
      <c r="O6660" t="s">
        <v>2063</v>
      </c>
      <c r="P6660" t="s">
        <v>2046</v>
      </c>
    </row>
    <row r="6661" spans="1:16" x14ac:dyDescent="0.3">
      <c r="A6661" t="s">
        <v>11807</v>
      </c>
      <c r="B6661" t="s">
        <v>7923</v>
      </c>
      <c r="C6661" t="s">
        <v>7944</v>
      </c>
      <c r="D6661" t="s">
        <v>8457</v>
      </c>
      <c r="E6661">
        <v>1</v>
      </c>
      <c r="F6661" s="12">
        <v>50</v>
      </c>
      <c r="G6661" t="s">
        <v>6832</v>
      </c>
      <c r="H6661" s="11">
        <v>45040.5625</v>
      </c>
      <c r="I6661" t="s">
        <v>13050</v>
      </c>
      <c r="J6661" t="s">
        <v>163</v>
      </c>
      <c r="K6661" t="s">
        <v>2092</v>
      </c>
      <c r="L6661" t="s">
        <v>2148</v>
      </c>
      <c r="M6661" t="s">
        <v>2138</v>
      </c>
      <c r="N6661" t="s">
        <v>3</v>
      </c>
      <c r="O6661" t="s">
        <v>2063</v>
      </c>
      <c r="P6661" t="s">
        <v>2072</v>
      </c>
    </row>
    <row r="6662" spans="1:16" x14ac:dyDescent="0.3">
      <c r="A6662" t="s">
        <v>11807</v>
      </c>
      <c r="B6662" t="s">
        <v>7923</v>
      </c>
      <c r="C6662" t="s">
        <v>7944</v>
      </c>
      <c r="D6662" t="s">
        <v>8349</v>
      </c>
      <c r="E6662">
        <v>1</v>
      </c>
      <c r="F6662" s="12">
        <v>35</v>
      </c>
      <c r="G6662" t="s">
        <v>6832</v>
      </c>
      <c r="H6662" s="11">
        <v>45040.5625</v>
      </c>
      <c r="I6662" t="s">
        <v>13050</v>
      </c>
      <c r="J6662" t="s">
        <v>197</v>
      </c>
      <c r="K6662" t="s">
        <v>2092</v>
      </c>
      <c r="L6662" t="s">
        <v>2149</v>
      </c>
      <c r="M6662" t="s">
        <v>2138</v>
      </c>
      <c r="N6662" t="s">
        <v>3</v>
      </c>
      <c r="O6662" t="s">
        <v>2063</v>
      </c>
      <c r="P6662" t="s">
        <v>2072</v>
      </c>
    </row>
    <row r="6663" spans="1:16" x14ac:dyDescent="0.3">
      <c r="A6663" t="s">
        <v>11807</v>
      </c>
      <c r="B6663" t="s">
        <v>7923</v>
      </c>
      <c r="C6663" t="s">
        <v>7944</v>
      </c>
      <c r="D6663" t="s">
        <v>8226</v>
      </c>
      <c r="E6663">
        <v>1</v>
      </c>
      <c r="F6663" s="12">
        <v>20</v>
      </c>
      <c r="G6663" t="s">
        <v>6832</v>
      </c>
      <c r="H6663" s="11">
        <v>45040.5625</v>
      </c>
      <c r="I6663" t="s">
        <v>13050</v>
      </c>
      <c r="J6663" t="s">
        <v>352</v>
      </c>
      <c r="K6663" t="s">
        <v>2133</v>
      </c>
      <c r="L6663" t="s">
        <v>2134</v>
      </c>
      <c r="M6663" t="s">
        <v>2138</v>
      </c>
      <c r="N6663" t="s">
        <v>3</v>
      </c>
      <c r="O6663" t="s">
        <v>2063</v>
      </c>
      <c r="P6663" t="s">
        <v>2072</v>
      </c>
    </row>
    <row r="6664" spans="1:16" x14ac:dyDescent="0.3">
      <c r="A6664" t="s">
        <v>11807</v>
      </c>
      <c r="B6664" t="s">
        <v>7923</v>
      </c>
      <c r="C6664" t="s">
        <v>7944</v>
      </c>
      <c r="D6664" t="s">
        <v>8279</v>
      </c>
      <c r="E6664">
        <v>4</v>
      </c>
      <c r="F6664" s="12">
        <v>40</v>
      </c>
      <c r="G6664" t="s">
        <v>6832</v>
      </c>
      <c r="H6664" s="11">
        <v>45040.5625</v>
      </c>
      <c r="I6664" t="s">
        <v>13050</v>
      </c>
      <c r="J6664" t="s">
        <v>203</v>
      </c>
      <c r="K6664" t="s">
        <v>2133</v>
      </c>
      <c r="L6664" t="s">
        <v>2134</v>
      </c>
      <c r="M6664" t="s">
        <v>2138</v>
      </c>
      <c r="N6664" t="s">
        <v>3</v>
      </c>
      <c r="O6664" t="s">
        <v>2063</v>
      </c>
      <c r="P6664" t="s">
        <v>2072</v>
      </c>
    </row>
    <row r="6665" spans="1:16" x14ac:dyDescent="0.3">
      <c r="A6665" t="s">
        <v>11808</v>
      </c>
      <c r="B6665" t="s">
        <v>7923</v>
      </c>
      <c r="C6665" t="s">
        <v>7944</v>
      </c>
      <c r="D6665" t="s">
        <v>7944</v>
      </c>
      <c r="E6665">
        <v>1</v>
      </c>
      <c r="F6665" s="12">
        <v>225</v>
      </c>
      <c r="G6665" t="s">
        <v>6833</v>
      </c>
      <c r="H6665" s="11">
        <v>45040.564583333333</v>
      </c>
      <c r="I6665" t="s">
        <v>13050</v>
      </c>
      <c r="J6665" t="s">
        <v>107</v>
      </c>
      <c r="K6665" t="s">
        <v>2092</v>
      </c>
      <c r="L6665" t="s">
        <v>2093</v>
      </c>
      <c r="M6665" t="s">
        <v>2094</v>
      </c>
      <c r="N6665" t="s">
        <v>3</v>
      </c>
      <c r="O6665" t="s">
        <v>2063</v>
      </c>
      <c r="P6665" t="s">
        <v>2072</v>
      </c>
    </row>
    <row r="6666" spans="1:16" x14ac:dyDescent="0.3">
      <c r="A6666" t="s">
        <v>11809</v>
      </c>
      <c r="B6666" t="s">
        <v>7923</v>
      </c>
      <c r="C6666" t="s">
        <v>7944</v>
      </c>
      <c r="D6666" t="s">
        <v>8022</v>
      </c>
      <c r="E6666">
        <v>1</v>
      </c>
      <c r="F6666" s="12">
        <v>25</v>
      </c>
      <c r="G6666" t="s">
        <v>6834</v>
      </c>
      <c r="H6666" s="11">
        <v>45040.585416666669</v>
      </c>
      <c r="I6666" t="s">
        <v>13050</v>
      </c>
      <c r="J6666" t="s">
        <v>152</v>
      </c>
      <c r="K6666" t="s">
        <v>2122</v>
      </c>
      <c r="L6666" t="s">
        <v>2123</v>
      </c>
      <c r="M6666" t="s">
        <v>2177</v>
      </c>
      <c r="N6666" t="s">
        <v>3</v>
      </c>
      <c r="O6666" t="s">
        <v>2063</v>
      </c>
      <c r="P6666" t="s">
        <v>2072</v>
      </c>
    </row>
    <row r="6667" spans="1:16" x14ac:dyDescent="0.3">
      <c r="A6667" t="s">
        <v>11809</v>
      </c>
      <c r="B6667" t="s">
        <v>7923</v>
      </c>
      <c r="C6667" t="s">
        <v>7944</v>
      </c>
      <c r="D6667" t="s">
        <v>8169</v>
      </c>
      <c r="E6667">
        <v>1</v>
      </c>
      <c r="F6667" s="12">
        <v>25</v>
      </c>
      <c r="G6667" t="s">
        <v>6834</v>
      </c>
      <c r="H6667" s="11">
        <v>45040.585416666669</v>
      </c>
      <c r="I6667" t="s">
        <v>13050</v>
      </c>
      <c r="J6667" t="s">
        <v>555</v>
      </c>
      <c r="K6667" t="s">
        <v>2122</v>
      </c>
      <c r="L6667" t="s">
        <v>2123</v>
      </c>
      <c r="M6667" t="s">
        <v>2177</v>
      </c>
      <c r="N6667" t="s">
        <v>3</v>
      </c>
      <c r="O6667" t="s">
        <v>2063</v>
      </c>
      <c r="P6667" t="s">
        <v>2072</v>
      </c>
    </row>
    <row r="6668" spans="1:16" x14ac:dyDescent="0.3">
      <c r="A6668" t="s">
        <v>11810</v>
      </c>
      <c r="B6668" t="s">
        <v>7923</v>
      </c>
      <c r="C6668" t="s">
        <v>7944</v>
      </c>
      <c r="D6668" t="s">
        <v>8413</v>
      </c>
      <c r="E6668">
        <v>1</v>
      </c>
      <c r="F6668" s="12">
        <v>25</v>
      </c>
      <c r="G6668" t="s">
        <v>6835</v>
      </c>
      <c r="H6668" s="11">
        <v>45040.588194444441</v>
      </c>
      <c r="I6668" t="s">
        <v>13050</v>
      </c>
      <c r="J6668" t="s">
        <v>416</v>
      </c>
      <c r="K6668" t="s">
        <v>2122</v>
      </c>
      <c r="L6668" t="s">
        <v>2123</v>
      </c>
      <c r="M6668" t="s">
        <v>2177</v>
      </c>
      <c r="N6668" t="s">
        <v>3</v>
      </c>
      <c r="O6668" t="s">
        <v>2063</v>
      </c>
      <c r="P6668" t="s">
        <v>2072</v>
      </c>
    </row>
    <row r="6669" spans="1:16" x14ac:dyDescent="0.3">
      <c r="A6669" t="s">
        <v>11810</v>
      </c>
      <c r="B6669" t="s">
        <v>7923</v>
      </c>
      <c r="C6669" t="s">
        <v>7944</v>
      </c>
      <c r="D6669" t="s">
        <v>8030</v>
      </c>
      <c r="E6669">
        <v>1</v>
      </c>
      <c r="F6669" s="12">
        <v>25</v>
      </c>
      <c r="G6669" t="s">
        <v>6835</v>
      </c>
      <c r="H6669" s="11">
        <v>45040.588194444441</v>
      </c>
      <c r="I6669" t="s">
        <v>13050</v>
      </c>
      <c r="J6669" t="s">
        <v>25</v>
      </c>
      <c r="K6669" t="s">
        <v>2122</v>
      </c>
      <c r="L6669" t="s">
        <v>2123</v>
      </c>
      <c r="M6669" t="s">
        <v>2177</v>
      </c>
      <c r="N6669" t="s">
        <v>3</v>
      </c>
      <c r="O6669" t="s">
        <v>2063</v>
      </c>
      <c r="P6669" t="s">
        <v>2072</v>
      </c>
    </row>
    <row r="6670" spans="1:16" x14ac:dyDescent="0.3">
      <c r="A6670" t="s">
        <v>11811</v>
      </c>
      <c r="B6670" t="s">
        <v>7923</v>
      </c>
      <c r="C6670" t="s">
        <v>7949</v>
      </c>
      <c r="D6670" t="s">
        <v>9859</v>
      </c>
      <c r="E6670">
        <v>1</v>
      </c>
      <c r="F6670" s="12">
        <v>175</v>
      </c>
      <c r="G6670" t="s">
        <v>6836</v>
      </c>
      <c r="H6670" s="11">
        <v>45040.605555555558</v>
      </c>
      <c r="I6670" t="s">
        <v>13050</v>
      </c>
      <c r="J6670" t="s">
        <v>1009</v>
      </c>
      <c r="K6670" t="s">
        <v>2133</v>
      </c>
      <c r="L6670" t="s">
        <v>2161</v>
      </c>
      <c r="M6670" t="s">
        <v>2208</v>
      </c>
      <c r="N6670" t="s">
        <v>3</v>
      </c>
      <c r="O6670" t="s">
        <v>2063</v>
      </c>
      <c r="P6670" t="s">
        <v>2071</v>
      </c>
    </row>
    <row r="6671" spans="1:16" x14ac:dyDescent="0.3">
      <c r="A6671" t="s">
        <v>11812</v>
      </c>
      <c r="B6671" t="s">
        <v>7923</v>
      </c>
      <c r="C6671" t="s">
        <v>7944</v>
      </c>
      <c r="D6671" t="s">
        <v>9280</v>
      </c>
      <c r="E6671">
        <v>1</v>
      </c>
      <c r="F6671" s="12">
        <v>275</v>
      </c>
      <c r="G6671" t="s">
        <v>6837</v>
      </c>
      <c r="H6671" s="11">
        <v>45040.617361111108</v>
      </c>
      <c r="I6671" t="s">
        <v>13050</v>
      </c>
      <c r="J6671" t="s">
        <v>1418</v>
      </c>
      <c r="K6671" t="s">
        <v>2182</v>
      </c>
      <c r="L6671" t="s">
        <v>2183</v>
      </c>
      <c r="M6671" t="s">
        <v>2184</v>
      </c>
      <c r="N6671" t="s">
        <v>3</v>
      </c>
      <c r="O6671" t="s">
        <v>2063</v>
      </c>
      <c r="P6671" t="s">
        <v>2072</v>
      </c>
    </row>
    <row r="6672" spans="1:16" x14ac:dyDescent="0.3">
      <c r="A6672" t="s">
        <v>11813</v>
      </c>
      <c r="B6672" t="s">
        <v>7923</v>
      </c>
      <c r="C6672" t="s">
        <v>7944</v>
      </c>
      <c r="D6672" t="s">
        <v>8226</v>
      </c>
      <c r="E6672">
        <v>1</v>
      </c>
      <c r="F6672" s="12">
        <v>20</v>
      </c>
      <c r="G6672" t="s">
        <v>6838</v>
      </c>
      <c r="H6672" s="11">
        <v>45040.625</v>
      </c>
      <c r="I6672" t="s">
        <v>13050</v>
      </c>
      <c r="J6672" t="s">
        <v>352</v>
      </c>
      <c r="K6672" t="s">
        <v>2133</v>
      </c>
      <c r="L6672" t="s">
        <v>2134</v>
      </c>
      <c r="M6672" t="s">
        <v>2138</v>
      </c>
      <c r="N6672" t="s">
        <v>3</v>
      </c>
      <c r="O6672" t="s">
        <v>2063</v>
      </c>
      <c r="P6672" t="s">
        <v>2072</v>
      </c>
    </row>
    <row r="6673" spans="1:16" x14ac:dyDescent="0.3">
      <c r="A6673" t="s">
        <v>11814</v>
      </c>
      <c r="B6673" t="s">
        <v>7923</v>
      </c>
      <c r="C6673" t="s">
        <v>7908</v>
      </c>
      <c r="D6673" t="s">
        <v>8089</v>
      </c>
      <c r="E6673">
        <v>1</v>
      </c>
      <c r="F6673" s="12">
        <v>725</v>
      </c>
      <c r="G6673" t="s">
        <v>6839</v>
      </c>
      <c r="H6673" s="11">
        <v>45040.64166666667</v>
      </c>
      <c r="I6673" t="s">
        <v>13050</v>
      </c>
      <c r="J6673" t="s">
        <v>827</v>
      </c>
      <c r="K6673" t="s">
        <v>2153</v>
      </c>
      <c r="L6673" t="s">
        <v>2154</v>
      </c>
      <c r="M6673" t="s">
        <v>2139</v>
      </c>
      <c r="N6673" t="s">
        <v>3</v>
      </c>
      <c r="O6673" t="s">
        <v>2063</v>
      </c>
      <c r="P6673" t="s">
        <v>2046</v>
      </c>
    </row>
    <row r="6674" spans="1:16" x14ac:dyDescent="0.3">
      <c r="A6674" t="s">
        <v>11814</v>
      </c>
      <c r="B6674" t="s">
        <v>7923</v>
      </c>
      <c r="C6674" t="s">
        <v>7908</v>
      </c>
      <c r="D6674" t="s">
        <v>8290</v>
      </c>
      <c r="E6674">
        <v>1</v>
      </c>
      <c r="F6674" s="12">
        <v>437.5</v>
      </c>
      <c r="G6674" t="s">
        <v>6839</v>
      </c>
      <c r="H6674" s="11">
        <v>45040.64166666667</v>
      </c>
      <c r="I6674" t="s">
        <v>13050</v>
      </c>
      <c r="J6674" t="s">
        <v>795</v>
      </c>
      <c r="K6674" t="s">
        <v>2092</v>
      </c>
      <c r="L6674" t="s">
        <v>2148</v>
      </c>
      <c r="M6674" t="s">
        <v>2139</v>
      </c>
      <c r="N6674" t="s">
        <v>3</v>
      </c>
      <c r="O6674" t="s">
        <v>2063</v>
      </c>
      <c r="P6674" t="s">
        <v>2046</v>
      </c>
    </row>
    <row r="6675" spans="1:16" x14ac:dyDescent="0.3">
      <c r="A6675" t="s">
        <v>11815</v>
      </c>
      <c r="B6675" t="s">
        <v>7923</v>
      </c>
      <c r="C6675" t="s">
        <v>7944</v>
      </c>
      <c r="D6675" t="s">
        <v>8435</v>
      </c>
      <c r="E6675">
        <v>2</v>
      </c>
      <c r="F6675" s="12">
        <v>50</v>
      </c>
      <c r="G6675" t="s">
        <v>6840</v>
      </c>
      <c r="H6675" s="11">
        <v>45040.647916666669</v>
      </c>
      <c r="I6675" t="s">
        <v>13050</v>
      </c>
      <c r="J6675" t="s">
        <v>180</v>
      </c>
      <c r="K6675" t="s">
        <v>2133</v>
      </c>
      <c r="L6675" t="s">
        <v>2134</v>
      </c>
      <c r="M6675" t="s">
        <v>2138</v>
      </c>
      <c r="N6675" t="s">
        <v>3</v>
      </c>
      <c r="O6675" t="s">
        <v>2063</v>
      </c>
      <c r="P6675" t="s">
        <v>2072</v>
      </c>
    </row>
    <row r="6676" spans="1:16" x14ac:dyDescent="0.3">
      <c r="A6676" t="s">
        <v>11816</v>
      </c>
      <c r="B6676" t="s">
        <v>7923</v>
      </c>
      <c r="C6676" t="s">
        <v>7944</v>
      </c>
      <c r="D6676" t="s">
        <v>9524</v>
      </c>
      <c r="E6676">
        <v>1</v>
      </c>
      <c r="F6676" s="12">
        <v>325</v>
      </c>
      <c r="G6676" t="s">
        <v>6841</v>
      </c>
      <c r="H6676" s="11">
        <v>45040.650694444441</v>
      </c>
      <c r="I6676" t="s">
        <v>13050</v>
      </c>
      <c r="J6676" t="s">
        <v>791</v>
      </c>
      <c r="K6676" t="s">
        <v>2107</v>
      </c>
      <c r="L6676" t="s">
        <v>2110</v>
      </c>
      <c r="M6676" t="s">
        <v>2195</v>
      </c>
      <c r="N6676" t="s">
        <v>3</v>
      </c>
      <c r="O6676" t="s">
        <v>2063</v>
      </c>
      <c r="P6676" t="s">
        <v>2072</v>
      </c>
    </row>
    <row r="6677" spans="1:16" x14ac:dyDescent="0.3">
      <c r="A6677" t="s">
        <v>11816</v>
      </c>
      <c r="B6677" t="s">
        <v>7923</v>
      </c>
      <c r="C6677" t="s">
        <v>7944</v>
      </c>
      <c r="D6677" t="s">
        <v>8277</v>
      </c>
      <c r="E6677">
        <v>1</v>
      </c>
      <c r="F6677" s="12">
        <v>150</v>
      </c>
      <c r="G6677" t="s">
        <v>6841</v>
      </c>
      <c r="H6677" s="11">
        <v>45040.650694444441</v>
      </c>
      <c r="I6677" t="s">
        <v>13050</v>
      </c>
      <c r="J6677" t="s">
        <v>165</v>
      </c>
      <c r="K6677" t="s">
        <v>2133</v>
      </c>
      <c r="L6677" t="s">
        <v>2134</v>
      </c>
      <c r="M6677" t="s">
        <v>2138</v>
      </c>
      <c r="N6677" t="s">
        <v>3</v>
      </c>
      <c r="O6677" t="s">
        <v>2063</v>
      </c>
      <c r="P6677" t="s">
        <v>2072</v>
      </c>
    </row>
    <row r="6678" spans="1:16" x14ac:dyDescent="0.3">
      <c r="A6678" t="s">
        <v>11816</v>
      </c>
      <c r="B6678" t="s">
        <v>7923</v>
      </c>
      <c r="C6678" t="s">
        <v>7944</v>
      </c>
      <c r="D6678" t="s">
        <v>8279</v>
      </c>
      <c r="E6678">
        <v>1</v>
      </c>
      <c r="F6678" s="12">
        <v>10</v>
      </c>
      <c r="G6678" t="s">
        <v>6841</v>
      </c>
      <c r="H6678" s="11">
        <v>45040.650694444441</v>
      </c>
      <c r="I6678" t="s">
        <v>13050</v>
      </c>
      <c r="J6678" t="s">
        <v>203</v>
      </c>
      <c r="K6678" t="s">
        <v>2133</v>
      </c>
      <c r="L6678" t="s">
        <v>2134</v>
      </c>
      <c r="M6678" t="s">
        <v>2138</v>
      </c>
      <c r="N6678" t="s">
        <v>3</v>
      </c>
      <c r="O6678" t="s">
        <v>2063</v>
      </c>
      <c r="P6678" t="s">
        <v>2072</v>
      </c>
    </row>
    <row r="6679" spans="1:16" x14ac:dyDescent="0.3">
      <c r="A6679" t="s">
        <v>11816</v>
      </c>
      <c r="B6679" t="s">
        <v>7923</v>
      </c>
      <c r="C6679" t="s">
        <v>7944</v>
      </c>
      <c r="D6679" t="s">
        <v>8226</v>
      </c>
      <c r="E6679">
        <v>1</v>
      </c>
      <c r="F6679" s="12">
        <v>20</v>
      </c>
      <c r="G6679" t="s">
        <v>6841</v>
      </c>
      <c r="H6679" s="11">
        <v>45040.650694444441</v>
      </c>
      <c r="I6679" t="s">
        <v>13050</v>
      </c>
      <c r="J6679" t="s">
        <v>352</v>
      </c>
      <c r="K6679" t="s">
        <v>2133</v>
      </c>
      <c r="L6679" t="s">
        <v>2134</v>
      </c>
      <c r="M6679" t="s">
        <v>2138</v>
      </c>
      <c r="N6679" t="s">
        <v>3</v>
      </c>
      <c r="O6679" t="s">
        <v>2063</v>
      </c>
      <c r="P6679" t="s">
        <v>2072</v>
      </c>
    </row>
    <row r="6680" spans="1:16" x14ac:dyDescent="0.3">
      <c r="A6680" t="s">
        <v>11817</v>
      </c>
      <c r="B6680" t="s">
        <v>7923</v>
      </c>
      <c r="C6680" t="s">
        <v>7949</v>
      </c>
      <c r="D6680" t="s">
        <v>11614</v>
      </c>
      <c r="E6680">
        <v>1</v>
      </c>
      <c r="F6680" s="12">
        <v>324.5</v>
      </c>
      <c r="G6680" t="s">
        <v>6842</v>
      </c>
      <c r="H6680" s="11">
        <v>45040.658333333333</v>
      </c>
      <c r="I6680" t="s">
        <v>13050</v>
      </c>
      <c r="J6680" t="s">
        <v>1423</v>
      </c>
      <c r="K6680" t="s">
        <v>2107</v>
      </c>
      <c r="L6680" t="s">
        <v>2110</v>
      </c>
      <c r="M6680" t="s">
        <v>2111</v>
      </c>
      <c r="N6680" t="s">
        <v>3</v>
      </c>
      <c r="O6680" t="s">
        <v>2063</v>
      </c>
      <c r="P6680" t="s">
        <v>2071</v>
      </c>
    </row>
    <row r="6681" spans="1:16" x14ac:dyDescent="0.3">
      <c r="A6681" t="s">
        <v>11818</v>
      </c>
      <c r="B6681" t="s">
        <v>7923</v>
      </c>
      <c r="C6681" t="s">
        <v>7949</v>
      </c>
      <c r="D6681" t="s">
        <v>8007</v>
      </c>
      <c r="E6681">
        <v>1</v>
      </c>
      <c r="F6681" s="12">
        <v>47.5</v>
      </c>
      <c r="G6681" t="s">
        <v>6843</v>
      </c>
      <c r="H6681" s="11">
        <v>45040.668749999997</v>
      </c>
      <c r="I6681" t="s">
        <v>13050</v>
      </c>
      <c r="J6681" t="s">
        <v>37</v>
      </c>
      <c r="K6681" t="s">
        <v>2182</v>
      </c>
      <c r="L6681" t="s">
        <v>2240</v>
      </c>
      <c r="M6681" t="s">
        <v>2241</v>
      </c>
      <c r="N6681" t="s">
        <v>3</v>
      </c>
      <c r="O6681" t="s">
        <v>2063</v>
      </c>
      <c r="P6681" t="s">
        <v>2071</v>
      </c>
    </row>
    <row r="6682" spans="1:16" x14ac:dyDescent="0.3">
      <c r="A6682" t="s">
        <v>11819</v>
      </c>
      <c r="B6682" t="s">
        <v>7923</v>
      </c>
      <c r="C6682" t="s">
        <v>7944</v>
      </c>
      <c r="D6682" t="s">
        <v>9325</v>
      </c>
      <c r="E6682">
        <v>1</v>
      </c>
      <c r="F6682" s="12">
        <v>325</v>
      </c>
      <c r="G6682" t="s">
        <v>6844</v>
      </c>
      <c r="H6682" s="11">
        <v>45040.675694444442</v>
      </c>
      <c r="I6682" t="s">
        <v>13050</v>
      </c>
      <c r="J6682" t="s">
        <v>879</v>
      </c>
      <c r="K6682" t="s">
        <v>2101</v>
      </c>
      <c r="L6682" t="s">
        <v>2102</v>
      </c>
      <c r="M6682" t="s">
        <v>2188</v>
      </c>
      <c r="N6682" t="s">
        <v>3</v>
      </c>
      <c r="O6682" t="s">
        <v>2063</v>
      </c>
      <c r="P6682" t="s">
        <v>2072</v>
      </c>
    </row>
    <row r="6683" spans="1:16" x14ac:dyDescent="0.3">
      <c r="A6683" t="s">
        <v>11819</v>
      </c>
      <c r="B6683" t="s">
        <v>7923</v>
      </c>
      <c r="C6683" t="s">
        <v>7944</v>
      </c>
      <c r="D6683" t="s">
        <v>9313</v>
      </c>
      <c r="E6683">
        <v>1</v>
      </c>
      <c r="F6683" s="12">
        <v>200</v>
      </c>
      <c r="G6683" t="s">
        <v>6844</v>
      </c>
      <c r="H6683" s="11">
        <v>45040.675694444442</v>
      </c>
      <c r="I6683" t="s">
        <v>13050</v>
      </c>
      <c r="J6683" t="s">
        <v>622</v>
      </c>
      <c r="K6683" t="s">
        <v>2112</v>
      </c>
      <c r="L6683" t="s">
        <v>2176</v>
      </c>
      <c r="M6683" t="s">
        <v>2132</v>
      </c>
      <c r="N6683" t="s">
        <v>3</v>
      </c>
      <c r="O6683" t="s">
        <v>2063</v>
      </c>
      <c r="P6683" t="s">
        <v>2072</v>
      </c>
    </row>
    <row r="6684" spans="1:16" x14ac:dyDescent="0.3">
      <c r="A6684" t="s">
        <v>11820</v>
      </c>
      <c r="B6684" t="s">
        <v>7923</v>
      </c>
      <c r="C6684" t="s">
        <v>7924</v>
      </c>
      <c r="D6684" t="s">
        <v>7969</v>
      </c>
      <c r="E6684">
        <v>1</v>
      </c>
      <c r="F6684" s="12">
        <v>97.5</v>
      </c>
      <c r="G6684" t="s">
        <v>6845</v>
      </c>
      <c r="H6684" s="11">
        <v>45040.689583333333</v>
      </c>
      <c r="I6684" t="s">
        <v>13050</v>
      </c>
      <c r="J6684" t="s">
        <v>567</v>
      </c>
      <c r="K6684" t="s">
        <v>2133</v>
      </c>
      <c r="L6684" t="s">
        <v>2161</v>
      </c>
      <c r="M6684" t="s">
        <v>2208</v>
      </c>
      <c r="N6684" t="s">
        <v>3</v>
      </c>
      <c r="O6684" t="s">
        <v>2063</v>
      </c>
      <c r="P6684" t="s">
        <v>1987</v>
      </c>
    </row>
    <row r="6685" spans="1:16" x14ac:dyDescent="0.3">
      <c r="A6685" t="s">
        <v>11820</v>
      </c>
      <c r="B6685" t="s">
        <v>7923</v>
      </c>
      <c r="C6685" t="s">
        <v>7924</v>
      </c>
      <c r="D6685" t="s">
        <v>8150</v>
      </c>
      <c r="E6685">
        <v>1</v>
      </c>
      <c r="F6685" s="12">
        <v>19.5</v>
      </c>
      <c r="G6685" t="s">
        <v>6845</v>
      </c>
      <c r="H6685" s="11">
        <v>45040.689583333333</v>
      </c>
      <c r="I6685" t="s">
        <v>13050</v>
      </c>
      <c r="J6685" t="s">
        <v>272</v>
      </c>
      <c r="K6685" t="s">
        <v>2133</v>
      </c>
      <c r="L6685" t="s">
        <v>2161</v>
      </c>
      <c r="M6685" t="s">
        <v>2208</v>
      </c>
      <c r="N6685" t="s">
        <v>3</v>
      </c>
      <c r="O6685" t="s">
        <v>2063</v>
      </c>
      <c r="P6685" t="s">
        <v>1987</v>
      </c>
    </row>
    <row r="6686" spans="1:16" x14ac:dyDescent="0.3">
      <c r="A6686" t="s">
        <v>11820</v>
      </c>
      <c r="B6686" t="s">
        <v>7923</v>
      </c>
      <c r="C6686" t="s">
        <v>7924</v>
      </c>
      <c r="D6686" t="s">
        <v>9953</v>
      </c>
      <c r="E6686">
        <v>1</v>
      </c>
      <c r="F6686" s="12">
        <v>75</v>
      </c>
      <c r="G6686" t="s">
        <v>6845</v>
      </c>
      <c r="H6686" s="11">
        <v>45040.689583333333</v>
      </c>
      <c r="I6686" t="s">
        <v>13050</v>
      </c>
      <c r="J6686" t="s">
        <v>284</v>
      </c>
      <c r="K6686" t="s">
        <v>2133</v>
      </c>
      <c r="L6686" t="s">
        <v>2161</v>
      </c>
      <c r="M6686" t="s">
        <v>2208</v>
      </c>
      <c r="N6686" t="s">
        <v>3</v>
      </c>
      <c r="O6686" t="s">
        <v>2063</v>
      </c>
      <c r="P6686" t="s">
        <v>1987</v>
      </c>
    </row>
    <row r="6687" spans="1:16" x14ac:dyDescent="0.3">
      <c r="A6687" t="s">
        <v>11821</v>
      </c>
      <c r="B6687" t="s">
        <v>7923</v>
      </c>
      <c r="C6687" t="s">
        <v>7980</v>
      </c>
      <c r="D6687" t="s">
        <v>8056</v>
      </c>
      <c r="E6687">
        <v>1</v>
      </c>
      <c r="F6687" s="12">
        <v>34.5</v>
      </c>
      <c r="G6687" t="s">
        <v>6846</v>
      </c>
      <c r="H6687" s="11">
        <v>45040.696527777778</v>
      </c>
      <c r="I6687" t="s">
        <v>13050</v>
      </c>
      <c r="J6687" t="s">
        <v>149</v>
      </c>
      <c r="K6687" t="s">
        <v>2133</v>
      </c>
      <c r="L6687" t="s">
        <v>2161</v>
      </c>
      <c r="M6687" t="s">
        <v>2208</v>
      </c>
      <c r="N6687" t="s">
        <v>3</v>
      </c>
      <c r="O6687" t="s">
        <v>2063</v>
      </c>
      <c r="P6687" t="s">
        <v>2048</v>
      </c>
    </row>
    <row r="6688" spans="1:16" x14ac:dyDescent="0.3">
      <c r="A6688" t="s">
        <v>11822</v>
      </c>
      <c r="B6688" t="s">
        <v>7923</v>
      </c>
      <c r="C6688" t="s">
        <v>7980</v>
      </c>
      <c r="D6688" t="s">
        <v>8410</v>
      </c>
      <c r="E6688">
        <v>1</v>
      </c>
      <c r="F6688" s="12">
        <v>87.5</v>
      </c>
      <c r="G6688" t="s">
        <v>6847</v>
      </c>
      <c r="H6688" s="11">
        <v>45040.708333333336</v>
      </c>
      <c r="I6688" t="s">
        <v>13050</v>
      </c>
      <c r="J6688" t="s">
        <v>414</v>
      </c>
      <c r="K6688" t="s">
        <v>2133</v>
      </c>
      <c r="L6688" t="s">
        <v>2161</v>
      </c>
      <c r="M6688" t="s">
        <v>2208</v>
      </c>
      <c r="N6688" t="s">
        <v>3</v>
      </c>
      <c r="O6688" t="s">
        <v>2063</v>
      </c>
      <c r="P6688" t="s">
        <v>2048</v>
      </c>
    </row>
    <row r="6689" spans="1:16" x14ac:dyDescent="0.3">
      <c r="A6689" t="s">
        <v>11823</v>
      </c>
      <c r="B6689" t="s">
        <v>7923</v>
      </c>
      <c r="C6689" t="s">
        <v>7924</v>
      </c>
      <c r="D6689" t="s">
        <v>8142</v>
      </c>
      <c r="E6689">
        <v>1</v>
      </c>
      <c r="F6689" s="12">
        <v>34.5</v>
      </c>
      <c r="G6689" t="s">
        <v>6848</v>
      </c>
      <c r="H6689" s="11">
        <v>45040.73333333333</v>
      </c>
      <c r="I6689" t="s">
        <v>13050</v>
      </c>
      <c r="J6689" t="s">
        <v>332</v>
      </c>
      <c r="K6689" t="s">
        <v>2133</v>
      </c>
      <c r="L6689" t="s">
        <v>2161</v>
      </c>
      <c r="M6689" t="s">
        <v>2208</v>
      </c>
      <c r="N6689" t="s">
        <v>3</v>
      </c>
      <c r="O6689" t="s">
        <v>2063</v>
      </c>
      <c r="P6689" t="s">
        <v>1987</v>
      </c>
    </row>
    <row r="6690" spans="1:16" x14ac:dyDescent="0.3">
      <c r="A6690" t="s">
        <v>11823</v>
      </c>
      <c r="B6690" t="s">
        <v>7923</v>
      </c>
      <c r="C6690" t="s">
        <v>7924</v>
      </c>
      <c r="D6690" t="s">
        <v>8253</v>
      </c>
      <c r="E6690">
        <v>1</v>
      </c>
      <c r="F6690" s="12">
        <v>82.5</v>
      </c>
      <c r="G6690" t="s">
        <v>6848</v>
      </c>
      <c r="H6690" s="11">
        <v>45040.73333333333</v>
      </c>
      <c r="I6690" t="s">
        <v>13050</v>
      </c>
      <c r="J6690" t="s">
        <v>423</v>
      </c>
      <c r="K6690" t="s">
        <v>2133</v>
      </c>
      <c r="L6690" t="s">
        <v>2161</v>
      </c>
      <c r="M6690" t="s">
        <v>2208</v>
      </c>
      <c r="N6690" t="s">
        <v>3</v>
      </c>
      <c r="O6690" t="s">
        <v>2063</v>
      </c>
      <c r="P6690" t="s">
        <v>1987</v>
      </c>
    </row>
    <row r="6691" spans="1:16" x14ac:dyDescent="0.3">
      <c r="A6691" t="s">
        <v>11824</v>
      </c>
      <c r="B6691" t="s">
        <v>7923</v>
      </c>
      <c r="C6691" t="s">
        <v>7924</v>
      </c>
      <c r="D6691" t="s">
        <v>9164</v>
      </c>
      <c r="E6691">
        <v>1</v>
      </c>
      <c r="F6691" s="12">
        <v>25</v>
      </c>
      <c r="G6691" t="s">
        <v>6849</v>
      </c>
      <c r="H6691" s="11">
        <v>45040.753472222219</v>
      </c>
      <c r="I6691" t="s">
        <v>13050</v>
      </c>
      <c r="J6691" t="s">
        <v>563</v>
      </c>
      <c r="K6691" t="s">
        <v>2244</v>
      </c>
      <c r="L6691" t="s">
        <v>2245</v>
      </c>
      <c r="M6691" t="s">
        <v>2246</v>
      </c>
      <c r="N6691" t="s">
        <v>3</v>
      </c>
      <c r="O6691" t="s">
        <v>2063</v>
      </c>
      <c r="P6691" t="s">
        <v>1987</v>
      </c>
    </row>
    <row r="6692" spans="1:16" x14ac:dyDescent="0.3">
      <c r="A6692" t="s">
        <v>11825</v>
      </c>
      <c r="B6692" t="s">
        <v>7923</v>
      </c>
      <c r="C6692" t="s">
        <v>7980</v>
      </c>
      <c r="D6692" t="s">
        <v>7935</v>
      </c>
      <c r="E6692">
        <v>1</v>
      </c>
      <c r="F6692" s="12">
        <v>287.5</v>
      </c>
      <c r="G6692" t="s">
        <v>6850</v>
      </c>
      <c r="H6692" s="11">
        <v>45040.755555555559</v>
      </c>
      <c r="I6692" t="s">
        <v>13050</v>
      </c>
      <c r="J6692" t="s">
        <v>184</v>
      </c>
      <c r="K6692" t="s">
        <v>2092</v>
      </c>
      <c r="L6692" t="s">
        <v>2159</v>
      </c>
      <c r="M6692" t="s">
        <v>2167</v>
      </c>
      <c r="N6692" t="s">
        <v>3</v>
      </c>
      <c r="O6692" t="s">
        <v>2063</v>
      </c>
      <c r="P6692" t="s">
        <v>2048</v>
      </c>
    </row>
    <row r="6693" spans="1:16" x14ac:dyDescent="0.3">
      <c r="A6693" t="s">
        <v>11826</v>
      </c>
      <c r="B6693" t="s">
        <v>7923</v>
      </c>
      <c r="C6693" t="s">
        <v>7980</v>
      </c>
      <c r="D6693" t="s">
        <v>8007</v>
      </c>
      <c r="E6693">
        <v>1</v>
      </c>
      <c r="F6693" s="12">
        <v>47.5</v>
      </c>
      <c r="G6693" t="s">
        <v>6851</v>
      </c>
      <c r="H6693" s="11">
        <v>45040.765972222223</v>
      </c>
      <c r="I6693" t="s">
        <v>13050</v>
      </c>
      <c r="J6693" t="s">
        <v>37</v>
      </c>
      <c r="K6693" t="s">
        <v>2182</v>
      </c>
      <c r="L6693" t="s">
        <v>2240</v>
      </c>
      <c r="M6693" t="s">
        <v>2241</v>
      </c>
      <c r="N6693" t="s">
        <v>3</v>
      </c>
      <c r="O6693" t="s">
        <v>2063</v>
      </c>
      <c r="P6693" t="s">
        <v>2048</v>
      </c>
    </row>
    <row r="6694" spans="1:16" x14ac:dyDescent="0.3">
      <c r="A6694" t="s">
        <v>11827</v>
      </c>
      <c r="B6694" t="s">
        <v>7923</v>
      </c>
      <c r="C6694" t="s">
        <v>7980</v>
      </c>
      <c r="D6694" t="s">
        <v>8364</v>
      </c>
      <c r="E6694">
        <v>1</v>
      </c>
      <c r="F6694" s="12">
        <v>195</v>
      </c>
      <c r="G6694" t="s">
        <v>6852</v>
      </c>
      <c r="H6694" s="11">
        <v>45040.782638888886</v>
      </c>
      <c r="I6694" t="s">
        <v>13050</v>
      </c>
      <c r="J6694" t="s">
        <v>1558</v>
      </c>
      <c r="K6694" t="s">
        <v>2122</v>
      </c>
      <c r="L6694" t="s">
        <v>2123</v>
      </c>
      <c r="M6694" t="s">
        <v>2152</v>
      </c>
      <c r="N6694" t="s">
        <v>3</v>
      </c>
      <c r="O6694" t="s">
        <v>2063</v>
      </c>
      <c r="P6694" t="s">
        <v>2048</v>
      </c>
    </row>
    <row r="6695" spans="1:16" x14ac:dyDescent="0.3">
      <c r="A6695" t="s">
        <v>11827</v>
      </c>
      <c r="B6695" t="s">
        <v>7923</v>
      </c>
      <c r="C6695" t="s">
        <v>7980</v>
      </c>
      <c r="D6695" t="s">
        <v>10068</v>
      </c>
      <c r="E6695">
        <v>1</v>
      </c>
      <c r="F6695" s="12">
        <v>497.5</v>
      </c>
      <c r="G6695" t="s">
        <v>6852</v>
      </c>
      <c r="H6695" s="11">
        <v>45040.782638888886</v>
      </c>
      <c r="I6695" t="s">
        <v>13050</v>
      </c>
      <c r="J6695" t="s">
        <v>1099</v>
      </c>
      <c r="K6695" t="s">
        <v>2112</v>
      </c>
      <c r="L6695" t="s">
        <v>2156</v>
      </c>
      <c r="M6695" t="s">
        <v>2155</v>
      </c>
      <c r="N6695" t="s">
        <v>3</v>
      </c>
      <c r="O6695" t="s">
        <v>2063</v>
      </c>
      <c r="P6695" t="s">
        <v>2048</v>
      </c>
    </row>
    <row r="6696" spans="1:16" x14ac:dyDescent="0.3">
      <c r="A6696" t="s">
        <v>11827</v>
      </c>
      <c r="B6696" t="s">
        <v>7923</v>
      </c>
      <c r="C6696" t="s">
        <v>7980</v>
      </c>
      <c r="D6696" t="s">
        <v>8109</v>
      </c>
      <c r="E6696">
        <v>1</v>
      </c>
      <c r="F6696" s="12">
        <v>174.5</v>
      </c>
      <c r="G6696" t="s">
        <v>6852</v>
      </c>
      <c r="H6696" s="11">
        <v>45040.782638888886</v>
      </c>
      <c r="I6696" t="s">
        <v>13050</v>
      </c>
      <c r="J6696" t="s">
        <v>857</v>
      </c>
      <c r="K6696" t="s">
        <v>2101</v>
      </c>
      <c r="L6696" t="s">
        <v>2130</v>
      </c>
      <c r="M6696" t="s">
        <v>2131</v>
      </c>
      <c r="N6696" t="s">
        <v>3</v>
      </c>
      <c r="O6696" t="s">
        <v>2063</v>
      </c>
      <c r="P6696" t="s">
        <v>2048</v>
      </c>
    </row>
    <row r="6697" spans="1:16" x14ac:dyDescent="0.3">
      <c r="A6697" t="s">
        <v>11828</v>
      </c>
      <c r="B6697" t="s">
        <v>7923</v>
      </c>
      <c r="C6697" t="s">
        <v>7980</v>
      </c>
      <c r="D6697" t="s">
        <v>8616</v>
      </c>
      <c r="E6697">
        <v>1</v>
      </c>
      <c r="F6697" s="12">
        <v>47.5</v>
      </c>
      <c r="G6697" t="s">
        <v>6853</v>
      </c>
      <c r="H6697" s="11">
        <v>45040.78402777778</v>
      </c>
      <c r="I6697" t="s">
        <v>13050</v>
      </c>
      <c r="J6697" t="s">
        <v>171</v>
      </c>
      <c r="K6697" t="s">
        <v>2133</v>
      </c>
      <c r="L6697" t="s">
        <v>2134</v>
      </c>
      <c r="M6697" t="s">
        <v>2243</v>
      </c>
      <c r="N6697" t="s">
        <v>3</v>
      </c>
      <c r="O6697" t="s">
        <v>2063</v>
      </c>
      <c r="P6697" t="s">
        <v>2048</v>
      </c>
    </row>
    <row r="6698" spans="1:16" x14ac:dyDescent="0.3">
      <c r="A6698" t="s">
        <v>11829</v>
      </c>
      <c r="B6698" t="s">
        <v>7923</v>
      </c>
      <c r="C6698" t="s">
        <v>7949</v>
      </c>
      <c r="D6698" t="s">
        <v>10186</v>
      </c>
      <c r="E6698">
        <v>1</v>
      </c>
      <c r="F6698" s="12">
        <v>449.5</v>
      </c>
      <c r="G6698" t="s">
        <v>6854</v>
      </c>
      <c r="H6698" s="11">
        <v>45040.789583333331</v>
      </c>
      <c r="I6698" t="s">
        <v>13050</v>
      </c>
      <c r="J6698" t="s">
        <v>1027</v>
      </c>
      <c r="K6698" t="s">
        <v>2089</v>
      </c>
      <c r="L6698" t="s">
        <v>2090</v>
      </c>
      <c r="M6698" t="s">
        <v>2224</v>
      </c>
      <c r="N6698" t="s">
        <v>3</v>
      </c>
      <c r="O6698" t="s">
        <v>2063</v>
      </c>
      <c r="P6698" t="s">
        <v>2071</v>
      </c>
    </row>
    <row r="6699" spans="1:16" x14ac:dyDescent="0.3">
      <c r="A6699" t="s">
        <v>11830</v>
      </c>
      <c r="B6699" t="s">
        <v>7923</v>
      </c>
      <c r="C6699" t="s">
        <v>7980</v>
      </c>
      <c r="D6699" t="s">
        <v>8457</v>
      </c>
      <c r="E6699">
        <v>1</v>
      </c>
      <c r="F6699" s="12">
        <v>50</v>
      </c>
      <c r="G6699" t="s">
        <v>6855</v>
      </c>
      <c r="H6699" s="11">
        <v>45040.792361111111</v>
      </c>
      <c r="I6699" t="s">
        <v>13050</v>
      </c>
      <c r="J6699" t="s">
        <v>163</v>
      </c>
      <c r="K6699" t="s">
        <v>2092</v>
      </c>
      <c r="L6699" t="s">
        <v>2148</v>
      </c>
      <c r="M6699" t="s">
        <v>2138</v>
      </c>
      <c r="N6699" t="s">
        <v>3</v>
      </c>
      <c r="O6699" t="s">
        <v>2063</v>
      </c>
      <c r="P6699" t="s">
        <v>2048</v>
      </c>
    </row>
    <row r="6700" spans="1:16" x14ac:dyDescent="0.3">
      <c r="A6700" t="s">
        <v>11830</v>
      </c>
      <c r="B6700" t="s">
        <v>7923</v>
      </c>
      <c r="C6700" t="s">
        <v>7980</v>
      </c>
      <c r="D6700" t="s">
        <v>8243</v>
      </c>
      <c r="E6700">
        <v>1</v>
      </c>
      <c r="F6700" s="12">
        <v>97.5</v>
      </c>
      <c r="G6700" t="s">
        <v>6855</v>
      </c>
      <c r="H6700" s="11">
        <v>45040.792361111111</v>
      </c>
      <c r="I6700" t="s">
        <v>13050</v>
      </c>
      <c r="J6700" t="s">
        <v>561</v>
      </c>
      <c r="K6700" t="s">
        <v>2107</v>
      </c>
      <c r="L6700" t="s">
        <v>2110</v>
      </c>
      <c r="M6700" t="s">
        <v>2138</v>
      </c>
      <c r="N6700" t="s">
        <v>3</v>
      </c>
      <c r="O6700" t="s">
        <v>2063</v>
      </c>
      <c r="P6700" t="s">
        <v>2048</v>
      </c>
    </row>
    <row r="6701" spans="1:16" x14ac:dyDescent="0.3">
      <c r="A6701" t="s">
        <v>11830</v>
      </c>
      <c r="B6701" t="s">
        <v>7923</v>
      </c>
      <c r="C6701" t="s">
        <v>7980</v>
      </c>
      <c r="D6701" t="s">
        <v>8289</v>
      </c>
      <c r="E6701">
        <v>1</v>
      </c>
      <c r="F6701" s="12">
        <v>30</v>
      </c>
      <c r="G6701" t="s">
        <v>6855</v>
      </c>
      <c r="H6701" s="11">
        <v>45040.792361111111</v>
      </c>
      <c r="I6701" t="s">
        <v>13050</v>
      </c>
      <c r="J6701" t="s">
        <v>216</v>
      </c>
      <c r="K6701" t="s">
        <v>2133</v>
      </c>
      <c r="L6701" t="s">
        <v>2134</v>
      </c>
      <c r="M6701" t="s">
        <v>2138</v>
      </c>
      <c r="N6701" t="s">
        <v>3</v>
      </c>
      <c r="O6701" t="s">
        <v>2063</v>
      </c>
      <c r="P6701" t="s">
        <v>2048</v>
      </c>
    </row>
    <row r="6702" spans="1:16" x14ac:dyDescent="0.3">
      <c r="A6702" t="s">
        <v>11831</v>
      </c>
      <c r="B6702" t="s">
        <v>7923</v>
      </c>
      <c r="C6702" t="s">
        <v>7980</v>
      </c>
      <c r="D6702" t="s">
        <v>8226</v>
      </c>
      <c r="E6702">
        <v>1</v>
      </c>
      <c r="F6702" s="12">
        <v>20</v>
      </c>
      <c r="G6702" t="s">
        <v>6856</v>
      </c>
      <c r="H6702" s="11">
        <v>45040.799305555556</v>
      </c>
      <c r="I6702" t="s">
        <v>13050</v>
      </c>
      <c r="J6702" t="s">
        <v>352</v>
      </c>
      <c r="K6702" t="s">
        <v>2133</v>
      </c>
      <c r="L6702" t="s">
        <v>2134</v>
      </c>
      <c r="M6702" t="s">
        <v>2138</v>
      </c>
      <c r="N6702" t="s">
        <v>3</v>
      </c>
      <c r="O6702" t="s">
        <v>2063</v>
      </c>
      <c r="P6702" t="s">
        <v>2048</v>
      </c>
    </row>
    <row r="6703" spans="1:16" x14ac:dyDescent="0.3">
      <c r="A6703" t="s">
        <v>11832</v>
      </c>
      <c r="B6703" t="s">
        <v>7923</v>
      </c>
      <c r="C6703" t="s">
        <v>7980</v>
      </c>
      <c r="D6703" t="s">
        <v>8150</v>
      </c>
      <c r="E6703">
        <v>1</v>
      </c>
      <c r="F6703" s="12">
        <v>19.5</v>
      </c>
      <c r="G6703" t="s">
        <v>6857</v>
      </c>
      <c r="H6703" s="11">
        <v>45040.800694444442</v>
      </c>
      <c r="I6703" t="s">
        <v>13050</v>
      </c>
      <c r="J6703" t="s">
        <v>272</v>
      </c>
      <c r="K6703" t="s">
        <v>2133</v>
      </c>
      <c r="L6703" t="s">
        <v>2161</v>
      </c>
      <c r="M6703" t="s">
        <v>2208</v>
      </c>
      <c r="N6703" t="s">
        <v>3</v>
      </c>
      <c r="O6703" t="s">
        <v>2063</v>
      </c>
      <c r="P6703" t="s">
        <v>2048</v>
      </c>
    </row>
    <row r="6704" spans="1:16" x14ac:dyDescent="0.3">
      <c r="A6704" t="s">
        <v>11832</v>
      </c>
      <c r="B6704" t="s">
        <v>7923</v>
      </c>
      <c r="C6704" t="s">
        <v>7980</v>
      </c>
      <c r="D6704" t="s">
        <v>8086</v>
      </c>
      <c r="E6704">
        <v>1</v>
      </c>
      <c r="F6704" s="12">
        <v>29.5</v>
      </c>
      <c r="G6704" t="s">
        <v>6857</v>
      </c>
      <c r="H6704" s="11">
        <v>45040.800694444442</v>
      </c>
      <c r="I6704" t="s">
        <v>13050</v>
      </c>
      <c r="J6704" t="s">
        <v>421</v>
      </c>
      <c r="K6704" t="s">
        <v>2133</v>
      </c>
      <c r="L6704" t="s">
        <v>2134</v>
      </c>
      <c r="M6704" t="s">
        <v>2208</v>
      </c>
      <c r="N6704" t="s">
        <v>3</v>
      </c>
      <c r="O6704" t="s">
        <v>2063</v>
      </c>
      <c r="P6704" t="s">
        <v>2048</v>
      </c>
    </row>
    <row r="6705" spans="1:16" x14ac:dyDescent="0.3">
      <c r="A6705" t="s">
        <v>11833</v>
      </c>
      <c r="B6705" t="s">
        <v>7923</v>
      </c>
      <c r="C6705" t="s">
        <v>7980</v>
      </c>
      <c r="D6705" t="s">
        <v>8285</v>
      </c>
      <c r="E6705">
        <v>1</v>
      </c>
      <c r="F6705" s="12">
        <v>150</v>
      </c>
      <c r="G6705" t="s">
        <v>6858</v>
      </c>
      <c r="H6705" s="11">
        <v>45040.810416666667</v>
      </c>
      <c r="I6705" t="s">
        <v>13050</v>
      </c>
      <c r="J6705" t="s">
        <v>186</v>
      </c>
      <c r="K6705" t="s">
        <v>2133</v>
      </c>
      <c r="L6705" t="s">
        <v>2134</v>
      </c>
      <c r="M6705" t="s">
        <v>2138</v>
      </c>
      <c r="N6705" t="s">
        <v>3</v>
      </c>
      <c r="O6705" t="s">
        <v>2063</v>
      </c>
      <c r="P6705" t="s">
        <v>2048</v>
      </c>
    </row>
    <row r="6706" spans="1:16" x14ac:dyDescent="0.3">
      <c r="A6706" t="s">
        <v>11833</v>
      </c>
      <c r="B6706" t="s">
        <v>7923</v>
      </c>
      <c r="C6706" t="s">
        <v>7980</v>
      </c>
      <c r="D6706" t="s">
        <v>8429</v>
      </c>
      <c r="E6706">
        <v>1</v>
      </c>
      <c r="F6706" s="12">
        <v>75</v>
      </c>
      <c r="G6706" t="s">
        <v>6858</v>
      </c>
      <c r="H6706" s="11">
        <v>45040.810416666667</v>
      </c>
      <c r="I6706" t="s">
        <v>13050</v>
      </c>
      <c r="J6706" t="s">
        <v>672</v>
      </c>
      <c r="K6706" t="s">
        <v>2133</v>
      </c>
      <c r="L6706" t="s">
        <v>2134</v>
      </c>
      <c r="M6706" t="s">
        <v>2138</v>
      </c>
      <c r="N6706" t="s">
        <v>3</v>
      </c>
      <c r="O6706" t="s">
        <v>2063</v>
      </c>
      <c r="P6706" t="s">
        <v>2048</v>
      </c>
    </row>
    <row r="6707" spans="1:16" x14ac:dyDescent="0.3">
      <c r="A6707" t="s">
        <v>11833</v>
      </c>
      <c r="B6707" t="s">
        <v>7923</v>
      </c>
      <c r="C6707" t="s">
        <v>7980</v>
      </c>
      <c r="D6707" t="s">
        <v>8337</v>
      </c>
      <c r="E6707">
        <v>1</v>
      </c>
      <c r="F6707" s="12">
        <v>125</v>
      </c>
      <c r="G6707" t="s">
        <v>6858</v>
      </c>
      <c r="H6707" s="11">
        <v>45040.810416666667</v>
      </c>
      <c r="I6707" t="s">
        <v>13050</v>
      </c>
      <c r="J6707" t="s">
        <v>386</v>
      </c>
      <c r="K6707" t="s">
        <v>2133</v>
      </c>
      <c r="L6707" t="s">
        <v>2134</v>
      </c>
      <c r="M6707" t="s">
        <v>2138</v>
      </c>
      <c r="N6707" t="s">
        <v>3</v>
      </c>
      <c r="O6707" t="s">
        <v>2063</v>
      </c>
      <c r="P6707" t="s">
        <v>2048</v>
      </c>
    </row>
    <row r="6708" spans="1:16" x14ac:dyDescent="0.3">
      <c r="A6708" t="s">
        <v>11833</v>
      </c>
      <c r="B6708" t="s">
        <v>7923</v>
      </c>
      <c r="C6708" t="s">
        <v>7980</v>
      </c>
      <c r="D6708" t="s">
        <v>8230</v>
      </c>
      <c r="E6708">
        <v>1</v>
      </c>
      <c r="F6708" s="12">
        <v>125</v>
      </c>
      <c r="G6708" t="s">
        <v>6858</v>
      </c>
      <c r="H6708" s="11">
        <v>45040.810416666667</v>
      </c>
      <c r="I6708" t="s">
        <v>13050</v>
      </c>
      <c r="J6708" t="s">
        <v>476</v>
      </c>
      <c r="K6708" t="s">
        <v>2133</v>
      </c>
      <c r="L6708" t="s">
        <v>2134</v>
      </c>
      <c r="M6708" t="s">
        <v>2138</v>
      </c>
      <c r="N6708" t="s">
        <v>3</v>
      </c>
      <c r="O6708" t="s">
        <v>2063</v>
      </c>
      <c r="P6708" t="s">
        <v>2048</v>
      </c>
    </row>
    <row r="6709" spans="1:16" x14ac:dyDescent="0.3">
      <c r="A6709" t="s">
        <v>11833</v>
      </c>
      <c r="B6709" t="s">
        <v>7923</v>
      </c>
      <c r="C6709" t="s">
        <v>7980</v>
      </c>
      <c r="D6709" t="s">
        <v>8287</v>
      </c>
      <c r="E6709">
        <v>1</v>
      </c>
      <c r="F6709" s="12">
        <v>50</v>
      </c>
      <c r="G6709" t="s">
        <v>6858</v>
      </c>
      <c r="H6709" s="11">
        <v>45040.810416666667</v>
      </c>
      <c r="I6709" t="s">
        <v>13050</v>
      </c>
      <c r="J6709" t="s">
        <v>177</v>
      </c>
      <c r="K6709" t="s">
        <v>2092</v>
      </c>
      <c r="L6709" t="s">
        <v>2148</v>
      </c>
      <c r="M6709" t="s">
        <v>2138</v>
      </c>
      <c r="N6709" t="s">
        <v>3</v>
      </c>
      <c r="O6709" t="s">
        <v>2063</v>
      </c>
      <c r="P6709" t="s">
        <v>2048</v>
      </c>
    </row>
    <row r="6710" spans="1:16" x14ac:dyDescent="0.3">
      <c r="A6710" t="s">
        <v>11833</v>
      </c>
      <c r="B6710" t="s">
        <v>7923</v>
      </c>
      <c r="C6710" t="s">
        <v>7980</v>
      </c>
      <c r="D6710" t="s">
        <v>8279</v>
      </c>
      <c r="E6710">
        <v>4</v>
      </c>
      <c r="F6710" s="12">
        <v>40</v>
      </c>
      <c r="G6710" t="s">
        <v>6858</v>
      </c>
      <c r="H6710" s="11">
        <v>45040.810416666667</v>
      </c>
      <c r="I6710" t="s">
        <v>13050</v>
      </c>
      <c r="J6710" t="s">
        <v>203</v>
      </c>
      <c r="K6710" t="s">
        <v>2133</v>
      </c>
      <c r="L6710" t="s">
        <v>2134</v>
      </c>
      <c r="M6710" t="s">
        <v>2138</v>
      </c>
      <c r="N6710" t="s">
        <v>3</v>
      </c>
      <c r="O6710" t="s">
        <v>2063</v>
      </c>
      <c r="P6710" t="s">
        <v>2048</v>
      </c>
    </row>
    <row r="6711" spans="1:16" x14ac:dyDescent="0.3">
      <c r="A6711" t="s">
        <v>11833</v>
      </c>
      <c r="B6711" t="s">
        <v>7923</v>
      </c>
      <c r="C6711" t="s">
        <v>7949</v>
      </c>
      <c r="D6711" t="s">
        <v>8360</v>
      </c>
      <c r="E6711">
        <v>1</v>
      </c>
      <c r="F6711" s="12">
        <v>145</v>
      </c>
      <c r="G6711" t="s">
        <v>6858</v>
      </c>
      <c r="H6711" s="11">
        <v>45040.810416666667</v>
      </c>
      <c r="I6711" t="s">
        <v>13050</v>
      </c>
      <c r="J6711" t="s">
        <v>1657</v>
      </c>
      <c r="K6711" t="s">
        <v>2107</v>
      </c>
      <c r="L6711" t="s">
        <v>2110</v>
      </c>
      <c r="M6711" t="s">
        <v>2150</v>
      </c>
      <c r="N6711" t="s">
        <v>3</v>
      </c>
      <c r="O6711" t="s">
        <v>2063</v>
      </c>
      <c r="P6711" t="s">
        <v>2071</v>
      </c>
    </row>
    <row r="6712" spans="1:16" x14ac:dyDescent="0.3">
      <c r="A6712" t="s">
        <v>11833</v>
      </c>
      <c r="B6712" t="s">
        <v>7923</v>
      </c>
      <c r="C6712" t="s">
        <v>7949</v>
      </c>
      <c r="D6712" t="s">
        <v>10190</v>
      </c>
      <c r="E6712">
        <v>1</v>
      </c>
      <c r="F6712" s="12">
        <v>145</v>
      </c>
      <c r="G6712" t="s">
        <v>6858</v>
      </c>
      <c r="H6712" s="11">
        <v>45040.810416666667</v>
      </c>
      <c r="I6712" t="s">
        <v>13050</v>
      </c>
      <c r="J6712" t="s">
        <v>1308</v>
      </c>
      <c r="K6712" t="s">
        <v>2107</v>
      </c>
      <c r="L6712" t="s">
        <v>2110</v>
      </c>
      <c r="M6712" t="s">
        <v>2150</v>
      </c>
      <c r="N6712" t="s">
        <v>3</v>
      </c>
      <c r="O6712" t="s">
        <v>2063</v>
      </c>
      <c r="P6712" t="s">
        <v>2071</v>
      </c>
    </row>
    <row r="6713" spans="1:16" x14ac:dyDescent="0.3">
      <c r="A6713" t="s">
        <v>11833</v>
      </c>
      <c r="B6713" t="s">
        <v>7923</v>
      </c>
      <c r="C6713" t="s">
        <v>7949</v>
      </c>
      <c r="D6713" t="s">
        <v>11834</v>
      </c>
      <c r="E6713">
        <v>1</v>
      </c>
      <c r="F6713" s="12">
        <v>145</v>
      </c>
      <c r="G6713" t="s">
        <v>6858</v>
      </c>
      <c r="H6713" s="11">
        <v>45040.810416666667</v>
      </c>
      <c r="I6713" t="s">
        <v>13050</v>
      </c>
      <c r="J6713" t="s">
        <v>1659</v>
      </c>
      <c r="K6713" t="s">
        <v>2107</v>
      </c>
      <c r="L6713" t="s">
        <v>2110</v>
      </c>
      <c r="M6713" t="s">
        <v>2150</v>
      </c>
      <c r="N6713" t="s">
        <v>3</v>
      </c>
      <c r="O6713" t="s">
        <v>2063</v>
      </c>
      <c r="P6713" t="s">
        <v>2071</v>
      </c>
    </row>
    <row r="6714" spans="1:16" x14ac:dyDescent="0.3">
      <c r="A6714" t="s">
        <v>11835</v>
      </c>
      <c r="B6714" t="s">
        <v>7923</v>
      </c>
      <c r="C6714" t="s">
        <v>7980</v>
      </c>
      <c r="D6714" t="s">
        <v>9953</v>
      </c>
      <c r="E6714">
        <v>1</v>
      </c>
      <c r="F6714" s="12">
        <v>75</v>
      </c>
      <c r="G6714" t="s">
        <v>6859</v>
      </c>
      <c r="H6714" s="11">
        <v>45040.828472222223</v>
      </c>
      <c r="I6714" t="s">
        <v>13050</v>
      </c>
      <c r="J6714" t="s">
        <v>284</v>
      </c>
      <c r="K6714" t="s">
        <v>2133</v>
      </c>
      <c r="L6714" t="s">
        <v>2161</v>
      </c>
      <c r="M6714" t="s">
        <v>2208</v>
      </c>
      <c r="N6714" t="s">
        <v>3</v>
      </c>
      <c r="O6714" t="s">
        <v>2063</v>
      </c>
      <c r="P6714" t="s">
        <v>2048</v>
      </c>
    </row>
    <row r="6715" spans="1:16" x14ac:dyDescent="0.3">
      <c r="A6715" t="s">
        <v>11835</v>
      </c>
      <c r="B6715" t="s">
        <v>7923</v>
      </c>
      <c r="C6715" t="s">
        <v>7949</v>
      </c>
      <c r="D6715" t="s">
        <v>9827</v>
      </c>
      <c r="E6715">
        <v>1</v>
      </c>
      <c r="F6715" s="12">
        <v>175</v>
      </c>
      <c r="G6715" t="s">
        <v>6859</v>
      </c>
      <c r="H6715" s="11">
        <v>45040.828472222223</v>
      </c>
      <c r="I6715" t="s">
        <v>13050</v>
      </c>
      <c r="J6715" t="s">
        <v>899</v>
      </c>
      <c r="K6715" t="s">
        <v>2168</v>
      </c>
      <c r="L6715" t="s">
        <v>2178</v>
      </c>
      <c r="M6715" t="s">
        <v>2139</v>
      </c>
      <c r="N6715" t="s">
        <v>3</v>
      </c>
      <c r="O6715" t="s">
        <v>2063</v>
      </c>
      <c r="P6715" t="s">
        <v>2071</v>
      </c>
    </row>
    <row r="6716" spans="1:16" x14ac:dyDescent="0.3">
      <c r="A6716" t="s">
        <v>11836</v>
      </c>
      <c r="B6716" t="s">
        <v>7923</v>
      </c>
      <c r="C6716" t="s">
        <v>7980</v>
      </c>
      <c r="D6716" t="s">
        <v>7924</v>
      </c>
      <c r="E6716">
        <v>1</v>
      </c>
      <c r="F6716" s="12">
        <v>575</v>
      </c>
      <c r="G6716" t="s">
        <v>6860</v>
      </c>
      <c r="H6716" s="11">
        <v>45040.830555555556</v>
      </c>
      <c r="I6716" t="s">
        <v>13050</v>
      </c>
      <c r="J6716" t="s">
        <v>356</v>
      </c>
      <c r="K6716" t="s">
        <v>2092</v>
      </c>
      <c r="L6716" t="s">
        <v>2093</v>
      </c>
      <c r="M6716" t="s">
        <v>2095</v>
      </c>
      <c r="N6716" t="s">
        <v>3</v>
      </c>
      <c r="O6716" t="s">
        <v>2063</v>
      </c>
      <c r="P6716" t="s">
        <v>2048</v>
      </c>
    </row>
    <row r="6717" spans="1:16" x14ac:dyDescent="0.3">
      <c r="A6717" t="s">
        <v>11836</v>
      </c>
      <c r="B6717" t="s">
        <v>7923</v>
      </c>
      <c r="C6717" t="s">
        <v>7980</v>
      </c>
      <c r="D6717" t="s">
        <v>8012</v>
      </c>
      <c r="E6717">
        <v>1</v>
      </c>
      <c r="F6717" s="12">
        <v>10</v>
      </c>
      <c r="G6717" t="s">
        <v>6860</v>
      </c>
      <c r="H6717" s="11">
        <v>45040.830555555556</v>
      </c>
      <c r="I6717" t="s">
        <v>13050</v>
      </c>
      <c r="J6717" t="s">
        <v>55</v>
      </c>
      <c r="K6717" t="s">
        <v>2182</v>
      </c>
      <c r="L6717" t="s">
        <v>2240</v>
      </c>
      <c r="M6717" t="s">
        <v>2241</v>
      </c>
      <c r="N6717" t="s">
        <v>3</v>
      </c>
      <c r="O6717" t="s">
        <v>2063</v>
      </c>
      <c r="P6717" t="s">
        <v>2048</v>
      </c>
    </row>
    <row r="6718" spans="1:16" x14ac:dyDescent="0.3">
      <c r="A6718" t="s">
        <v>11836</v>
      </c>
      <c r="B6718" t="s">
        <v>7923</v>
      </c>
      <c r="C6718" t="s">
        <v>7980</v>
      </c>
      <c r="D6718" t="s">
        <v>7967</v>
      </c>
      <c r="E6718">
        <v>1</v>
      </c>
      <c r="F6718" s="12">
        <v>10</v>
      </c>
      <c r="G6718" t="s">
        <v>6860</v>
      </c>
      <c r="H6718" s="11">
        <v>45040.830555555556</v>
      </c>
      <c r="I6718" t="s">
        <v>13050</v>
      </c>
      <c r="J6718" t="s">
        <v>61</v>
      </c>
      <c r="K6718" t="s">
        <v>2182</v>
      </c>
      <c r="L6718" t="s">
        <v>2240</v>
      </c>
      <c r="M6718" t="s">
        <v>2241</v>
      </c>
      <c r="N6718" t="s">
        <v>3</v>
      </c>
      <c r="O6718" t="s">
        <v>2063</v>
      </c>
      <c r="P6718" t="s">
        <v>2048</v>
      </c>
    </row>
    <row r="6719" spans="1:16" x14ac:dyDescent="0.3">
      <c r="A6719" t="s">
        <v>11836</v>
      </c>
      <c r="B6719" t="s">
        <v>7923</v>
      </c>
      <c r="C6719" t="s">
        <v>7980</v>
      </c>
      <c r="D6719" t="s">
        <v>7965</v>
      </c>
      <c r="E6719">
        <v>1</v>
      </c>
      <c r="F6719" s="12">
        <v>10</v>
      </c>
      <c r="G6719" t="s">
        <v>6860</v>
      </c>
      <c r="H6719" s="11">
        <v>45040.830555555556</v>
      </c>
      <c r="I6719" t="s">
        <v>13050</v>
      </c>
      <c r="J6719" t="s">
        <v>53</v>
      </c>
      <c r="K6719" t="s">
        <v>2182</v>
      </c>
      <c r="L6719" t="s">
        <v>2240</v>
      </c>
      <c r="M6719" t="s">
        <v>2241</v>
      </c>
      <c r="N6719" t="s">
        <v>3</v>
      </c>
      <c r="O6719" t="s">
        <v>2063</v>
      </c>
      <c r="P6719" t="s">
        <v>2048</v>
      </c>
    </row>
    <row r="6720" spans="1:16" x14ac:dyDescent="0.3">
      <c r="A6720" t="s">
        <v>11836</v>
      </c>
      <c r="B6720" t="s">
        <v>7923</v>
      </c>
      <c r="C6720" t="s">
        <v>7980</v>
      </c>
      <c r="D6720" t="s">
        <v>8014</v>
      </c>
      <c r="E6720">
        <v>1</v>
      </c>
      <c r="F6720" s="12">
        <v>10</v>
      </c>
      <c r="G6720" t="s">
        <v>6860</v>
      </c>
      <c r="H6720" s="11">
        <v>45040.830555555556</v>
      </c>
      <c r="I6720" t="s">
        <v>13050</v>
      </c>
      <c r="J6720" t="s">
        <v>71</v>
      </c>
      <c r="K6720" t="s">
        <v>2182</v>
      </c>
      <c r="L6720" t="s">
        <v>2240</v>
      </c>
      <c r="M6720" t="s">
        <v>2241</v>
      </c>
      <c r="N6720" t="s">
        <v>3</v>
      </c>
      <c r="O6720" t="s">
        <v>2063</v>
      </c>
      <c r="P6720" t="s">
        <v>2048</v>
      </c>
    </row>
    <row r="6721" spans="1:16" x14ac:dyDescent="0.3">
      <c r="A6721" t="s">
        <v>11836</v>
      </c>
      <c r="B6721" t="s">
        <v>7923</v>
      </c>
      <c r="C6721" t="s">
        <v>7980</v>
      </c>
      <c r="D6721" t="s">
        <v>8013</v>
      </c>
      <c r="E6721">
        <v>1</v>
      </c>
      <c r="F6721" s="12">
        <v>10</v>
      </c>
      <c r="G6721" t="s">
        <v>6860</v>
      </c>
      <c r="H6721" s="11">
        <v>45040.830555555556</v>
      </c>
      <c r="I6721" t="s">
        <v>13050</v>
      </c>
      <c r="J6721" t="s">
        <v>69</v>
      </c>
      <c r="K6721" t="s">
        <v>2182</v>
      </c>
      <c r="L6721" t="s">
        <v>2240</v>
      </c>
      <c r="M6721" t="s">
        <v>2241</v>
      </c>
      <c r="N6721" t="s">
        <v>3</v>
      </c>
      <c r="O6721" t="s">
        <v>2063</v>
      </c>
      <c r="P6721" t="s">
        <v>2048</v>
      </c>
    </row>
    <row r="6722" spans="1:16" x14ac:dyDescent="0.3">
      <c r="A6722" t="s">
        <v>11837</v>
      </c>
      <c r="B6722" t="s">
        <v>7923</v>
      </c>
      <c r="C6722" t="s">
        <v>7924</v>
      </c>
      <c r="D6722" t="s">
        <v>8064</v>
      </c>
      <c r="E6722">
        <v>1</v>
      </c>
      <c r="F6722" s="12">
        <v>25</v>
      </c>
      <c r="G6722" t="s">
        <v>6861</v>
      </c>
      <c r="H6722" s="11">
        <v>45040.831944444442</v>
      </c>
      <c r="I6722" t="s">
        <v>13050</v>
      </c>
      <c r="J6722" t="s">
        <v>11</v>
      </c>
      <c r="K6722" t="s">
        <v>2182</v>
      </c>
      <c r="L6722" t="s">
        <v>2240</v>
      </c>
      <c r="M6722" t="s">
        <v>2241</v>
      </c>
      <c r="N6722" t="s">
        <v>3</v>
      </c>
      <c r="O6722" t="s">
        <v>2063</v>
      </c>
      <c r="P6722" t="s">
        <v>1987</v>
      </c>
    </row>
    <row r="6723" spans="1:16" x14ac:dyDescent="0.3">
      <c r="A6723" t="s">
        <v>11838</v>
      </c>
      <c r="B6723" t="s">
        <v>7923</v>
      </c>
      <c r="C6723" t="s">
        <v>7949</v>
      </c>
      <c r="D6723" t="s">
        <v>8096</v>
      </c>
      <c r="E6723">
        <v>1</v>
      </c>
      <c r="F6723" s="12">
        <v>2.5</v>
      </c>
      <c r="G6723" t="s">
        <v>6862</v>
      </c>
      <c r="H6723" s="11">
        <v>45040.838194444441</v>
      </c>
      <c r="I6723" t="s">
        <v>13050</v>
      </c>
      <c r="J6723" t="s">
        <v>39</v>
      </c>
      <c r="K6723" t="s">
        <v>2247</v>
      </c>
      <c r="L6723" t="s">
        <v>2248</v>
      </c>
      <c r="M6723" t="s">
        <v>2249</v>
      </c>
      <c r="N6723" t="s">
        <v>3</v>
      </c>
      <c r="O6723" t="s">
        <v>2063</v>
      </c>
      <c r="P6723" t="s">
        <v>2071</v>
      </c>
    </row>
    <row r="6724" spans="1:16" x14ac:dyDescent="0.3">
      <c r="A6724" t="s">
        <v>11838</v>
      </c>
      <c r="B6724" t="s">
        <v>7923</v>
      </c>
      <c r="C6724" t="s">
        <v>7949</v>
      </c>
      <c r="D6724" t="s">
        <v>9777</v>
      </c>
      <c r="E6724">
        <v>1</v>
      </c>
      <c r="F6724" s="12">
        <v>225</v>
      </c>
      <c r="G6724" t="s">
        <v>6862</v>
      </c>
      <c r="H6724" s="11">
        <v>45040.838194444441</v>
      </c>
      <c r="I6724" t="s">
        <v>13050</v>
      </c>
      <c r="J6724" t="s">
        <v>881</v>
      </c>
      <c r="K6724" t="s">
        <v>2101</v>
      </c>
      <c r="L6724" t="s">
        <v>2102</v>
      </c>
      <c r="M6724" t="s">
        <v>2188</v>
      </c>
      <c r="N6724" t="s">
        <v>3</v>
      </c>
      <c r="O6724" t="s">
        <v>2063</v>
      </c>
      <c r="P6724" t="s">
        <v>2071</v>
      </c>
    </row>
    <row r="6725" spans="1:16" x14ac:dyDescent="0.3">
      <c r="A6725" t="s">
        <v>11839</v>
      </c>
      <c r="B6725" t="s">
        <v>7923</v>
      </c>
      <c r="C6725" t="s">
        <v>7943</v>
      </c>
      <c r="D6725" t="s">
        <v>9650</v>
      </c>
      <c r="E6725">
        <v>1</v>
      </c>
      <c r="F6725" s="12">
        <v>425</v>
      </c>
      <c r="G6725" t="s">
        <v>6863</v>
      </c>
      <c r="H6725" s="11">
        <v>45040.849305555559</v>
      </c>
      <c r="I6725" t="s">
        <v>13050</v>
      </c>
      <c r="J6725" t="s">
        <v>815</v>
      </c>
      <c r="K6725" t="s">
        <v>2107</v>
      </c>
      <c r="L6725" t="s">
        <v>2110</v>
      </c>
      <c r="M6725" t="s">
        <v>2196</v>
      </c>
      <c r="N6725" t="s">
        <v>3</v>
      </c>
      <c r="O6725" t="s">
        <v>2063</v>
      </c>
      <c r="P6725" t="s">
        <v>2066</v>
      </c>
    </row>
    <row r="6726" spans="1:16" x14ac:dyDescent="0.3">
      <c r="A6726" t="s">
        <v>11840</v>
      </c>
      <c r="B6726" t="s">
        <v>7923</v>
      </c>
      <c r="C6726" t="s">
        <v>7943</v>
      </c>
      <c r="D6726" t="s">
        <v>9524</v>
      </c>
      <c r="E6726">
        <v>1</v>
      </c>
      <c r="F6726" s="12">
        <v>325</v>
      </c>
      <c r="G6726" t="s">
        <v>6864</v>
      </c>
      <c r="H6726" s="11">
        <v>45040.854166666664</v>
      </c>
      <c r="I6726" t="s">
        <v>13050</v>
      </c>
      <c r="J6726" t="s">
        <v>791</v>
      </c>
      <c r="K6726" t="s">
        <v>2107</v>
      </c>
      <c r="L6726" t="s">
        <v>2110</v>
      </c>
      <c r="M6726" t="s">
        <v>2195</v>
      </c>
      <c r="N6726" t="s">
        <v>3</v>
      </c>
      <c r="O6726" t="s">
        <v>2063</v>
      </c>
      <c r="P6726" t="s">
        <v>2066</v>
      </c>
    </row>
    <row r="6727" spans="1:16" x14ac:dyDescent="0.3">
      <c r="A6727" t="s">
        <v>11841</v>
      </c>
      <c r="B6727" t="s">
        <v>7923</v>
      </c>
      <c r="C6727" t="s">
        <v>7980</v>
      </c>
      <c r="D6727" t="s">
        <v>8531</v>
      </c>
      <c r="E6727">
        <v>1</v>
      </c>
      <c r="F6727" s="12">
        <v>14.5</v>
      </c>
      <c r="G6727" t="s">
        <v>6865</v>
      </c>
      <c r="H6727" s="11">
        <v>45040.875</v>
      </c>
      <c r="I6727" t="s">
        <v>13050</v>
      </c>
      <c r="J6727" t="s">
        <v>147</v>
      </c>
      <c r="K6727" t="s">
        <v>2133</v>
      </c>
      <c r="L6727" t="s">
        <v>2161</v>
      </c>
      <c r="M6727" t="s">
        <v>2208</v>
      </c>
      <c r="N6727" t="s">
        <v>3</v>
      </c>
      <c r="O6727" t="s">
        <v>2063</v>
      </c>
      <c r="P6727" t="s">
        <v>2048</v>
      </c>
    </row>
    <row r="6728" spans="1:16" x14ac:dyDescent="0.3">
      <c r="A6728" t="s">
        <v>11841</v>
      </c>
      <c r="B6728" t="s">
        <v>7923</v>
      </c>
      <c r="C6728" t="s">
        <v>7980</v>
      </c>
      <c r="D6728" t="s">
        <v>8573</v>
      </c>
      <c r="E6728">
        <v>2</v>
      </c>
      <c r="F6728" s="12">
        <v>125</v>
      </c>
      <c r="G6728" t="s">
        <v>6865</v>
      </c>
      <c r="H6728" s="11">
        <v>45040.875</v>
      </c>
      <c r="I6728" t="s">
        <v>13050</v>
      </c>
      <c r="J6728" t="s">
        <v>288</v>
      </c>
      <c r="K6728" t="s">
        <v>2133</v>
      </c>
      <c r="L6728" t="s">
        <v>2145</v>
      </c>
      <c r="M6728" t="s">
        <v>289</v>
      </c>
      <c r="N6728" t="s">
        <v>3</v>
      </c>
      <c r="O6728" t="s">
        <v>2063</v>
      </c>
      <c r="P6728" t="s">
        <v>2048</v>
      </c>
    </row>
    <row r="6729" spans="1:16" x14ac:dyDescent="0.3">
      <c r="A6729" t="s">
        <v>11841</v>
      </c>
      <c r="B6729" t="s">
        <v>7923</v>
      </c>
      <c r="C6729" t="s">
        <v>7980</v>
      </c>
      <c r="D6729" t="s">
        <v>8279</v>
      </c>
      <c r="E6729">
        <v>2</v>
      </c>
      <c r="F6729" s="12">
        <v>20</v>
      </c>
      <c r="G6729" t="s">
        <v>6865</v>
      </c>
      <c r="H6729" s="11">
        <v>45040.875</v>
      </c>
      <c r="I6729" t="s">
        <v>13050</v>
      </c>
      <c r="J6729" t="s">
        <v>203</v>
      </c>
      <c r="K6729" t="s">
        <v>2133</v>
      </c>
      <c r="L6729" t="s">
        <v>2134</v>
      </c>
      <c r="M6729" t="s">
        <v>2138</v>
      </c>
      <c r="N6729" t="s">
        <v>3</v>
      </c>
      <c r="O6729" t="s">
        <v>2063</v>
      </c>
      <c r="P6729" t="s">
        <v>2048</v>
      </c>
    </row>
    <row r="6730" spans="1:16" x14ac:dyDescent="0.3">
      <c r="A6730" t="s">
        <v>11842</v>
      </c>
      <c r="B6730" t="s">
        <v>7923</v>
      </c>
      <c r="C6730" t="s">
        <v>7924</v>
      </c>
      <c r="D6730" t="s">
        <v>7944</v>
      </c>
      <c r="E6730">
        <v>2</v>
      </c>
      <c r="F6730" s="12">
        <v>450</v>
      </c>
      <c r="G6730" t="s">
        <v>6866</v>
      </c>
      <c r="H6730" s="11">
        <v>45040.878472222219</v>
      </c>
      <c r="I6730" t="s">
        <v>13050</v>
      </c>
      <c r="J6730" t="s">
        <v>107</v>
      </c>
      <c r="K6730" t="s">
        <v>2092</v>
      </c>
      <c r="L6730" t="s">
        <v>2093</v>
      </c>
      <c r="M6730" t="s">
        <v>2094</v>
      </c>
      <c r="N6730" t="s">
        <v>3</v>
      </c>
      <c r="O6730" t="s">
        <v>2063</v>
      </c>
      <c r="P6730" t="s">
        <v>1987</v>
      </c>
    </row>
    <row r="6731" spans="1:16" x14ac:dyDescent="0.3">
      <c r="A6731" t="s">
        <v>11843</v>
      </c>
      <c r="B6731" t="s">
        <v>7923</v>
      </c>
      <c r="C6731" t="s">
        <v>7949</v>
      </c>
      <c r="D6731" t="s">
        <v>9825</v>
      </c>
      <c r="E6731">
        <v>1</v>
      </c>
      <c r="F6731" s="12">
        <v>750</v>
      </c>
      <c r="G6731" t="s">
        <v>6867</v>
      </c>
      <c r="H6731" s="11">
        <v>45040.886111111111</v>
      </c>
      <c r="I6731" t="s">
        <v>13050</v>
      </c>
      <c r="J6731" t="s">
        <v>1690</v>
      </c>
      <c r="K6731" t="s">
        <v>2101</v>
      </c>
      <c r="L6731" t="s">
        <v>2102</v>
      </c>
      <c r="M6731" t="s">
        <v>2188</v>
      </c>
      <c r="N6731" t="s">
        <v>3</v>
      </c>
      <c r="O6731" t="s">
        <v>2063</v>
      </c>
      <c r="P6731" t="s">
        <v>2071</v>
      </c>
    </row>
    <row r="6732" spans="1:16" x14ac:dyDescent="0.3">
      <c r="A6732" t="s">
        <v>11843</v>
      </c>
      <c r="B6732" t="s">
        <v>7923</v>
      </c>
      <c r="C6732" t="s">
        <v>7949</v>
      </c>
      <c r="D6732" t="s">
        <v>10127</v>
      </c>
      <c r="E6732">
        <v>1</v>
      </c>
      <c r="F6732" s="12">
        <v>387.5</v>
      </c>
      <c r="G6732" t="s">
        <v>6867</v>
      </c>
      <c r="H6732" s="11">
        <v>45040.886111111111</v>
      </c>
      <c r="I6732" t="s">
        <v>13050</v>
      </c>
      <c r="J6732" t="s">
        <v>1037</v>
      </c>
      <c r="K6732" t="s">
        <v>2190</v>
      </c>
      <c r="L6732" t="s">
        <v>2108</v>
      </c>
      <c r="M6732" t="s">
        <v>2210</v>
      </c>
      <c r="N6732" t="s">
        <v>3</v>
      </c>
      <c r="O6732" t="s">
        <v>2063</v>
      </c>
      <c r="P6732" t="s">
        <v>2071</v>
      </c>
    </row>
    <row r="6733" spans="1:16" x14ac:dyDescent="0.3">
      <c r="A6733" t="s">
        <v>11844</v>
      </c>
      <c r="B6733" t="s">
        <v>7923</v>
      </c>
      <c r="C6733" t="s">
        <v>7980</v>
      </c>
      <c r="D6733" t="s">
        <v>8231</v>
      </c>
      <c r="E6733">
        <v>1</v>
      </c>
      <c r="F6733" s="12">
        <v>75</v>
      </c>
      <c r="G6733" t="s">
        <v>6868</v>
      </c>
      <c r="H6733" s="11">
        <v>45040.904166666667</v>
      </c>
      <c r="I6733" t="s">
        <v>13050</v>
      </c>
      <c r="J6733" t="s">
        <v>119</v>
      </c>
      <c r="K6733" t="s">
        <v>2107</v>
      </c>
      <c r="L6733" t="s">
        <v>2110</v>
      </c>
      <c r="M6733" t="s">
        <v>2177</v>
      </c>
      <c r="N6733" t="s">
        <v>3</v>
      </c>
      <c r="O6733" t="s">
        <v>2063</v>
      </c>
      <c r="P6733" t="s">
        <v>2048</v>
      </c>
    </row>
    <row r="6734" spans="1:16" x14ac:dyDescent="0.3">
      <c r="A6734" t="s">
        <v>11845</v>
      </c>
      <c r="B6734" t="s">
        <v>7923</v>
      </c>
      <c r="C6734" t="s">
        <v>7980</v>
      </c>
      <c r="D6734" t="s">
        <v>9219</v>
      </c>
      <c r="E6734">
        <v>1</v>
      </c>
      <c r="F6734" s="12">
        <v>125</v>
      </c>
      <c r="G6734" t="s">
        <v>6869</v>
      </c>
      <c r="H6734" s="11">
        <v>45040.925694444442</v>
      </c>
      <c r="I6734" t="s">
        <v>13050</v>
      </c>
      <c r="J6734" t="s">
        <v>1073</v>
      </c>
      <c r="K6734" t="s">
        <v>2133</v>
      </c>
      <c r="L6734" t="s">
        <v>2161</v>
      </c>
      <c r="M6734" t="s">
        <v>2208</v>
      </c>
      <c r="N6734" t="s">
        <v>3</v>
      </c>
      <c r="O6734" t="s">
        <v>2063</v>
      </c>
      <c r="P6734" t="s">
        <v>2048</v>
      </c>
    </row>
    <row r="6735" spans="1:16" x14ac:dyDescent="0.3">
      <c r="A6735" t="s">
        <v>11846</v>
      </c>
      <c r="B6735" t="s">
        <v>7923</v>
      </c>
      <c r="C6735" t="s">
        <v>7943</v>
      </c>
      <c r="D6735" t="s">
        <v>8198</v>
      </c>
      <c r="E6735">
        <v>1</v>
      </c>
      <c r="F6735" s="12">
        <v>87.5</v>
      </c>
      <c r="G6735" t="s">
        <v>6870</v>
      </c>
      <c r="H6735" s="11">
        <v>45041.488194444442</v>
      </c>
      <c r="I6735" t="s">
        <v>13050</v>
      </c>
      <c r="J6735" t="s">
        <v>298</v>
      </c>
      <c r="K6735" t="s">
        <v>2133</v>
      </c>
      <c r="L6735" t="s">
        <v>2161</v>
      </c>
      <c r="M6735" t="s">
        <v>2208</v>
      </c>
      <c r="N6735" t="s">
        <v>3</v>
      </c>
      <c r="O6735" t="s">
        <v>2063</v>
      </c>
      <c r="P6735" t="s">
        <v>2066</v>
      </c>
    </row>
    <row r="6736" spans="1:16" x14ac:dyDescent="0.3">
      <c r="A6736" t="s">
        <v>11847</v>
      </c>
      <c r="B6736" t="s">
        <v>7923</v>
      </c>
      <c r="C6736" t="s">
        <v>7924</v>
      </c>
      <c r="D6736" t="s">
        <v>8410</v>
      </c>
      <c r="E6736">
        <v>1</v>
      </c>
      <c r="F6736" s="12">
        <v>87.5</v>
      </c>
      <c r="G6736" t="s">
        <v>6871</v>
      </c>
      <c r="H6736" s="11">
        <v>45041.551388888889</v>
      </c>
      <c r="I6736" t="s">
        <v>13050</v>
      </c>
      <c r="J6736" t="s">
        <v>414</v>
      </c>
      <c r="K6736" t="s">
        <v>2133</v>
      </c>
      <c r="L6736" t="s">
        <v>2161</v>
      </c>
      <c r="M6736" t="s">
        <v>2208</v>
      </c>
      <c r="N6736" t="s">
        <v>3</v>
      </c>
      <c r="O6736" t="s">
        <v>2063</v>
      </c>
      <c r="P6736" t="s">
        <v>1987</v>
      </c>
    </row>
    <row r="6737" spans="1:16" x14ac:dyDescent="0.3">
      <c r="A6737" t="s">
        <v>11848</v>
      </c>
      <c r="B6737" t="s">
        <v>7923</v>
      </c>
      <c r="C6737" t="s">
        <v>7924</v>
      </c>
      <c r="D6737" t="s">
        <v>8616</v>
      </c>
      <c r="E6737">
        <v>42</v>
      </c>
      <c r="F6737" s="12">
        <v>1995</v>
      </c>
      <c r="G6737" t="s">
        <v>6872</v>
      </c>
      <c r="H6737" s="11">
        <v>45041.564583333333</v>
      </c>
      <c r="I6737" t="s">
        <v>13050</v>
      </c>
      <c r="J6737" t="s">
        <v>171</v>
      </c>
      <c r="K6737" t="s">
        <v>2133</v>
      </c>
      <c r="L6737" t="s">
        <v>2134</v>
      </c>
      <c r="M6737" t="s">
        <v>2243</v>
      </c>
      <c r="N6737" t="s">
        <v>3</v>
      </c>
      <c r="O6737" t="s">
        <v>2063</v>
      </c>
      <c r="P6737" t="s">
        <v>1987</v>
      </c>
    </row>
    <row r="6738" spans="1:16" x14ac:dyDescent="0.3">
      <c r="A6738" t="s">
        <v>11848</v>
      </c>
      <c r="B6738" t="s">
        <v>7923</v>
      </c>
      <c r="C6738" t="s">
        <v>7924</v>
      </c>
      <c r="D6738" t="s">
        <v>8279</v>
      </c>
      <c r="E6738">
        <v>57</v>
      </c>
      <c r="F6738" s="12">
        <v>570</v>
      </c>
      <c r="G6738" t="s">
        <v>6872</v>
      </c>
      <c r="H6738" s="11">
        <v>45041.564583333333</v>
      </c>
      <c r="I6738" t="s">
        <v>13050</v>
      </c>
      <c r="J6738" t="s">
        <v>203</v>
      </c>
      <c r="K6738" t="s">
        <v>2133</v>
      </c>
      <c r="L6738" t="s">
        <v>2134</v>
      </c>
      <c r="M6738" t="s">
        <v>2138</v>
      </c>
      <c r="N6738" t="s">
        <v>3</v>
      </c>
      <c r="O6738" t="s">
        <v>2063</v>
      </c>
      <c r="P6738" t="s">
        <v>1987</v>
      </c>
    </row>
    <row r="6739" spans="1:16" x14ac:dyDescent="0.3">
      <c r="A6739" t="s">
        <v>11849</v>
      </c>
      <c r="B6739" t="s">
        <v>7923</v>
      </c>
      <c r="C6739" t="s">
        <v>7980</v>
      </c>
      <c r="D6739" t="s">
        <v>8226</v>
      </c>
      <c r="E6739">
        <v>2</v>
      </c>
      <c r="F6739" s="12">
        <v>40</v>
      </c>
      <c r="G6739" t="s">
        <v>6873</v>
      </c>
      <c r="H6739" s="11">
        <v>45041.572222222225</v>
      </c>
      <c r="I6739" t="s">
        <v>13050</v>
      </c>
      <c r="J6739" t="s">
        <v>352</v>
      </c>
      <c r="K6739" t="s">
        <v>2133</v>
      </c>
      <c r="L6739" t="s">
        <v>2134</v>
      </c>
      <c r="M6739" t="s">
        <v>2138</v>
      </c>
      <c r="N6739" t="s">
        <v>3</v>
      </c>
      <c r="O6739" t="s">
        <v>2063</v>
      </c>
      <c r="P6739" t="s">
        <v>2048</v>
      </c>
    </row>
    <row r="6740" spans="1:16" x14ac:dyDescent="0.3">
      <c r="A6740" t="s">
        <v>11850</v>
      </c>
      <c r="B6740" t="s">
        <v>7923</v>
      </c>
      <c r="C6740" t="s">
        <v>7943</v>
      </c>
      <c r="D6740" t="s">
        <v>9164</v>
      </c>
      <c r="E6740">
        <v>5</v>
      </c>
      <c r="F6740" s="12">
        <v>125</v>
      </c>
      <c r="G6740" t="s">
        <v>6874</v>
      </c>
      <c r="H6740" s="11">
        <v>45041.606944444444</v>
      </c>
      <c r="I6740" t="s">
        <v>13050</v>
      </c>
      <c r="J6740" t="s">
        <v>563</v>
      </c>
      <c r="K6740" t="s">
        <v>2244</v>
      </c>
      <c r="L6740" t="s">
        <v>2245</v>
      </c>
      <c r="M6740" t="s">
        <v>2246</v>
      </c>
      <c r="N6740" t="s">
        <v>3</v>
      </c>
      <c r="O6740" t="s">
        <v>2063</v>
      </c>
      <c r="P6740" t="s">
        <v>2066</v>
      </c>
    </row>
    <row r="6741" spans="1:16" x14ac:dyDescent="0.3">
      <c r="A6741" t="s">
        <v>11851</v>
      </c>
      <c r="B6741" t="s">
        <v>7923</v>
      </c>
      <c r="C6741" t="s">
        <v>7924</v>
      </c>
      <c r="D6741" t="s">
        <v>8109</v>
      </c>
      <c r="E6741">
        <v>1</v>
      </c>
      <c r="F6741" s="12">
        <v>174.5</v>
      </c>
      <c r="G6741" t="s">
        <v>6875</v>
      </c>
      <c r="H6741" s="11">
        <v>45041.614583333336</v>
      </c>
      <c r="I6741" t="s">
        <v>13050</v>
      </c>
      <c r="J6741" t="s">
        <v>857</v>
      </c>
      <c r="K6741" t="s">
        <v>2101</v>
      </c>
      <c r="L6741" t="s">
        <v>2130</v>
      </c>
      <c r="M6741" t="s">
        <v>2131</v>
      </c>
      <c r="N6741" t="s">
        <v>3</v>
      </c>
      <c r="O6741" t="s">
        <v>2063</v>
      </c>
      <c r="P6741" t="s">
        <v>1987</v>
      </c>
    </row>
    <row r="6742" spans="1:16" x14ac:dyDescent="0.3">
      <c r="A6742" t="s">
        <v>11852</v>
      </c>
      <c r="B6742" t="s">
        <v>7923</v>
      </c>
      <c r="C6742" t="s">
        <v>7980</v>
      </c>
      <c r="D6742" t="s">
        <v>8226</v>
      </c>
      <c r="E6742">
        <v>1</v>
      </c>
      <c r="F6742" s="12">
        <v>20</v>
      </c>
      <c r="G6742" t="s">
        <v>6876</v>
      </c>
      <c r="H6742" s="11">
        <v>45041.674305555556</v>
      </c>
      <c r="I6742" t="s">
        <v>13050</v>
      </c>
      <c r="J6742" t="s">
        <v>352</v>
      </c>
      <c r="K6742" t="s">
        <v>2133</v>
      </c>
      <c r="L6742" t="s">
        <v>2134</v>
      </c>
      <c r="M6742" t="s">
        <v>2138</v>
      </c>
      <c r="N6742" t="s">
        <v>3</v>
      </c>
      <c r="O6742" t="s">
        <v>2063</v>
      </c>
      <c r="P6742" t="s">
        <v>2048</v>
      </c>
    </row>
    <row r="6743" spans="1:16" x14ac:dyDescent="0.3">
      <c r="A6743" t="s">
        <v>11853</v>
      </c>
      <c r="B6743" t="s">
        <v>7923</v>
      </c>
      <c r="C6743" t="s">
        <v>7980</v>
      </c>
      <c r="D6743" t="s">
        <v>8287</v>
      </c>
      <c r="E6743">
        <v>1</v>
      </c>
      <c r="F6743" s="12">
        <v>50</v>
      </c>
      <c r="G6743" t="s">
        <v>6877</v>
      </c>
      <c r="H6743" s="11">
        <v>45041.681944444441</v>
      </c>
      <c r="I6743" t="s">
        <v>13050</v>
      </c>
      <c r="J6743" t="s">
        <v>177</v>
      </c>
      <c r="K6743" t="s">
        <v>2092</v>
      </c>
      <c r="L6743" t="s">
        <v>2148</v>
      </c>
      <c r="M6743" t="s">
        <v>2138</v>
      </c>
      <c r="N6743" t="s">
        <v>3</v>
      </c>
      <c r="O6743" t="s">
        <v>2063</v>
      </c>
      <c r="P6743" t="s">
        <v>2048</v>
      </c>
    </row>
    <row r="6744" spans="1:16" x14ac:dyDescent="0.3">
      <c r="A6744" t="s">
        <v>11853</v>
      </c>
      <c r="B6744" t="s">
        <v>7923</v>
      </c>
      <c r="C6744" t="s">
        <v>7980</v>
      </c>
      <c r="D6744" t="s">
        <v>11854</v>
      </c>
      <c r="E6744">
        <v>1</v>
      </c>
      <c r="F6744" s="12">
        <v>162.5</v>
      </c>
      <c r="G6744" t="s">
        <v>6877</v>
      </c>
      <c r="H6744" s="11">
        <v>45041.681944444441</v>
      </c>
      <c r="I6744" t="s">
        <v>13050</v>
      </c>
      <c r="J6744" t="s">
        <v>1867</v>
      </c>
      <c r="K6744" t="s">
        <v>2101</v>
      </c>
      <c r="L6744" t="s">
        <v>2130</v>
      </c>
      <c r="M6744" t="s">
        <v>2131</v>
      </c>
      <c r="N6744" t="s">
        <v>3</v>
      </c>
      <c r="O6744" t="s">
        <v>2063</v>
      </c>
      <c r="P6744" t="s">
        <v>2048</v>
      </c>
    </row>
    <row r="6745" spans="1:16" x14ac:dyDescent="0.3">
      <c r="A6745" t="s">
        <v>11853</v>
      </c>
      <c r="B6745" t="s">
        <v>7923</v>
      </c>
      <c r="C6745" t="s">
        <v>7980</v>
      </c>
      <c r="D6745" t="s">
        <v>9164</v>
      </c>
      <c r="E6745">
        <v>2</v>
      </c>
      <c r="F6745" s="12">
        <v>50</v>
      </c>
      <c r="G6745" t="s">
        <v>6877</v>
      </c>
      <c r="H6745" s="11">
        <v>45041.681944444441</v>
      </c>
      <c r="I6745" t="s">
        <v>13050</v>
      </c>
      <c r="J6745" t="s">
        <v>563</v>
      </c>
      <c r="K6745" t="s">
        <v>2244</v>
      </c>
      <c r="L6745" t="s">
        <v>2245</v>
      </c>
      <c r="M6745" t="s">
        <v>2246</v>
      </c>
      <c r="N6745" t="s">
        <v>3</v>
      </c>
      <c r="O6745" t="s">
        <v>2063</v>
      </c>
      <c r="P6745" t="s">
        <v>2048</v>
      </c>
    </row>
    <row r="6746" spans="1:16" x14ac:dyDescent="0.3">
      <c r="A6746" t="s">
        <v>11855</v>
      </c>
      <c r="B6746" t="s">
        <v>7923</v>
      </c>
      <c r="C6746" t="s">
        <v>7923</v>
      </c>
      <c r="D6746" t="s">
        <v>8198</v>
      </c>
      <c r="E6746">
        <v>1</v>
      </c>
      <c r="F6746" s="12">
        <v>87.5</v>
      </c>
      <c r="G6746" t="s">
        <v>6878</v>
      </c>
      <c r="H6746" s="11">
        <v>45041.711805555555</v>
      </c>
      <c r="I6746" t="s">
        <v>13050</v>
      </c>
      <c r="J6746" t="s">
        <v>298</v>
      </c>
      <c r="K6746" t="s">
        <v>2133</v>
      </c>
      <c r="L6746" t="s">
        <v>2161</v>
      </c>
      <c r="M6746" t="s">
        <v>2208</v>
      </c>
      <c r="N6746" t="s">
        <v>3</v>
      </c>
      <c r="O6746" t="s">
        <v>2063</v>
      </c>
      <c r="P6746" t="s">
        <v>2043</v>
      </c>
    </row>
    <row r="6747" spans="1:16" x14ac:dyDescent="0.3">
      <c r="A6747" t="s">
        <v>11856</v>
      </c>
      <c r="B6747" t="s">
        <v>7923</v>
      </c>
      <c r="C6747" t="s">
        <v>7923</v>
      </c>
      <c r="D6747" t="s">
        <v>7953</v>
      </c>
      <c r="E6747">
        <v>1</v>
      </c>
      <c r="F6747" s="12">
        <v>200</v>
      </c>
      <c r="G6747" t="s">
        <v>6879</v>
      </c>
      <c r="H6747" s="11">
        <v>45041.730555555558</v>
      </c>
      <c r="I6747" t="s">
        <v>13050</v>
      </c>
      <c r="J6747" t="s">
        <v>590</v>
      </c>
      <c r="K6747" t="s">
        <v>2107</v>
      </c>
      <c r="L6747" t="s">
        <v>2110</v>
      </c>
      <c r="M6747" t="s">
        <v>2177</v>
      </c>
      <c r="N6747" t="s">
        <v>3</v>
      </c>
      <c r="O6747" t="s">
        <v>2063</v>
      </c>
      <c r="P6747" t="s">
        <v>2043</v>
      </c>
    </row>
    <row r="6748" spans="1:16" x14ac:dyDescent="0.3">
      <c r="A6748" t="s">
        <v>11857</v>
      </c>
      <c r="B6748" t="s">
        <v>7923</v>
      </c>
      <c r="C6748" t="s">
        <v>7949</v>
      </c>
      <c r="D6748" t="s">
        <v>8007</v>
      </c>
      <c r="E6748">
        <v>1</v>
      </c>
      <c r="F6748" s="12">
        <v>47.5</v>
      </c>
      <c r="G6748" t="s">
        <v>6880</v>
      </c>
      <c r="H6748" s="11">
        <v>45041.734722222223</v>
      </c>
      <c r="I6748" t="s">
        <v>13050</v>
      </c>
      <c r="J6748" t="s">
        <v>37</v>
      </c>
      <c r="K6748" t="s">
        <v>2182</v>
      </c>
      <c r="L6748" t="s">
        <v>2240</v>
      </c>
      <c r="M6748" t="s">
        <v>2241</v>
      </c>
      <c r="N6748" t="s">
        <v>3</v>
      </c>
      <c r="O6748" t="s">
        <v>2063</v>
      </c>
      <c r="P6748" t="s">
        <v>2071</v>
      </c>
    </row>
    <row r="6749" spans="1:16" x14ac:dyDescent="0.3">
      <c r="A6749" t="s">
        <v>11858</v>
      </c>
      <c r="B6749" t="s">
        <v>7923</v>
      </c>
      <c r="C6749" t="s">
        <v>7980</v>
      </c>
      <c r="D6749" t="s">
        <v>9164</v>
      </c>
      <c r="E6749">
        <v>1</v>
      </c>
      <c r="F6749" s="12">
        <v>25</v>
      </c>
      <c r="G6749" t="s">
        <v>6881</v>
      </c>
      <c r="H6749" s="11">
        <v>45041.760416666664</v>
      </c>
      <c r="I6749" t="s">
        <v>13050</v>
      </c>
      <c r="J6749" t="s">
        <v>563</v>
      </c>
      <c r="K6749" t="s">
        <v>2244</v>
      </c>
      <c r="L6749" t="s">
        <v>2245</v>
      </c>
      <c r="M6749" t="s">
        <v>2246</v>
      </c>
      <c r="N6749" t="s">
        <v>3</v>
      </c>
      <c r="O6749" t="s">
        <v>2063</v>
      </c>
      <c r="P6749" t="s">
        <v>2048</v>
      </c>
    </row>
    <row r="6750" spans="1:16" x14ac:dyDescent="0.3">
      <c r="A6750" t="s">
        <v>11858</v>
      </c>
      <c r="B6750" t="s">
        <v>7923</v>
      </c>
      <c r="C6750" t="s">
        <v>7980</v>
      </c>
      <c r="D6750" t="s">
        <v>9822</v>
      </c>
      <c r="E6750">
        <v>1</v>
      </c>
      <c r="F6750" s="12">
        <v>275</v>
      </c>
      <c r="G6750" t="s">
        <v>6881</v>
      </c>
      <c r="H6750" s="11">
        <v>45041.760416666664</v>
      </c>
      <c r="I6750" t="s">
        <v>13050</v>
      </c>
      <c r="J6750" t="s">
        <v>863</v>
      </c>
      <c r="K6750" t="s">
        <v>2153</v>
      </c>
      <c r="L6750" t="s">
        <v>2194</v>
      </c>
      <c r="M6750" t="s">
        <v>2193</v>
      </c>
      <c r="N6750" t="s">
        <v>3</v>
      </c>
      <c r="O6750" t="s">
        <v>2063</v>
      </c>
      <c r="P6750" t="s">
        <v>2048</v>
      </c>
    </row>
    <row r="6751" spans="1:16" x14ac:dyDescent="0.3">
      <c r="A6751" t="s">
        <v>11858</v>
      </c>
      <c r="B6751" t="s">
        <v>7923</v>
      </c>
      <c r="C6751" t="s">
        <v>7980</v>
      </c>
      <c r="D6751" t="s">
        <v>8705</v>
      </c>
      <c r="E6751">
        <v>1</v>
      </c>
      <c r="F6751" s="12">
        <v>537.5</v>
      </c>
      <c r="G6751" t="s">
        <v>6881</v>
      </c>
      <c r="H6751" s="11">
        <v>45041.760416666664</v>
      </c>
      <c r="I6751" t="s">
        <v>13050</v>
      </c>
      <c r="J6751" t="s">
        <v>1392</v>
      </c>
      <c r="K6751" t="s">
        <v>2182</v>
      </c>
      <c r="L6751" t="s">
        <v>2183</v>
      </c>
      <c r="M6751" t="s">
        <v>2184</v>
      </c>
      <c r="N6751" t="s">
        <v>3</v>
      </c>
      <c r="O6751" t="s">
        <v>2063</v>
      </c>
      <c r="P6751" t="s">
        <v>2048</v>
      </c>
    </row>
    <row r="6752" spans="1:16" x14ac:dyDescent="0.3">
      <c r="A6752" t="s">
        <v>11859</v>
      </c>
      <c r="B6752" t="s">
        <v>7923</v>
      </c>
      <c r="C6752" t="s">
        <v>7924</v>
      </c>
      <c r="D6752" t="s">
        <v>8290</v>
      </c>
      <c r="E6752">
        <v>1</v>
      </c>
      <c r="F6752" s="12">
        <v>437.5</v>
      </c>
      <c r="G6752" t="s">
        <v>6882</v>
      </c>
      <c r="H6752" s="11">
        <v>45041.761111111111</v>
      </c>
      <c r="I6752" t="s">
        <v>13050</v>
      </c>
      <c r="J6752" t="s">
        <v>795</v>
      </c>
      <c r="K6752" t="s">
        <v>2092</v>
      </c>
      <c r="L6752" t="s">
        <v>2148</v>
      </c>
      <c r="M6752" t="s">
        <v>2139</v>
      </c>
      <c r="N6752" t="s">
        <v>3</v>
      </c>
      <c r="O6752" t="s">
        <v>2063</v>
      </c>
      <c r="P6752" t="s">
        <v>1987</v>
      </c>
    </row>
    <row r="6753" spans="1:16" x14ac:dyDescent="0.3">
      <c r="A6753" t="s">
        <v>11860</v>
      </c>
      <c r="B6753" t="s">
        <v>7923</v>
      </c>
      <c r="C6753" t="s">
        <v>7934</v>
      </c>
      <c r="D6753" t="s">
        <v>8212</v>
      </c>
      <c r="E6753">
        <v>1</v>
      </c>
      <c r="F6753" s="12">
        <v>175</v>
      </c>
      <c r="G6753" t="s">
        <v>6883</v>
      </c>
      <c r="H6753" s="11">
        <v>45041.800694444442</v>
      </c>
      <c r="I6753" t="s">
        <v>13050</v>
      </c>
      <c r="J6753" t="s">
        <v>490</v>
      </c>
      <c r="K6753" t="s">
        <v>2153</v>
      </c>
      <c r="L6753" t="s">
        <v>2194</v>
      </c>
      <c r="M6753" t="s">
        <v>2215</v>
      </c>
      <c r="N6753" t="s">
        <v>3</v>
      </c>
      <c r="O6753" t="s">
        <v>2063</v>
      </c>
      <c r="P6753" t="s">
        <v>2045</v>
      </c>
    </row>
    <row r="6754" spans="1:16" x14ac:dyDescent="0.3">
      <c r="A6754" t="s">
        <v>11861</v>
      </c>
      <c r="B6754" t="s">
        <v>7923</v>
      </c>
      <c r="C6754" t="s">
        <v>7949</v>
      </c>
      <c r="D6754" t="s">
        <v>9715</v>
      </c>
      <c r="E6754">
        <v>1</v>
      </c>
      <c r="F6754" s="12">
        <v>325</v>
      </c>
      <c r="G6754" t="s">
        <v>6884</v>
      </c>
      <c r="H6754" s="11">
        <v>45041.806250000001</v>
      </c>
      <c r="I6754" t="s">
        <v>13050</v>
      </c>
      <c r="J6754" t="s">
        <v>507</v>
      </c>
      <c r="K6754" t="s">
        <v>2101</v>
      </c>
      <c r="L6754" t="s">
        <v>2102</v>
      </c>
      <c r="M6754" t="s">
        <v>2188</v>
      </c>
      <c r="N6754" t="s">
        <v>3</v>
      </c>
      <c r="O6754" t="s">
        <v>2063</v>
      </c>
      <c r="P6754" t="s">
        <v>2071</v>
      </c>
    </row>
    <row r="6755" spans="1:16" x14ac:dyDescent="0.3">
      <c r="A6755" t="s">
        <v>11862</v>
      </c>
      <c r="B6755" t="s">
        <v>7923</v>
      </c>
      <c r="C6755" t="s">
        <v>7949</v>
      </c>
      <c r="D6755" t="s">
        <v>9219</v>
      </c>
      <c r="E6755">
        <v>1</v>
      </c>
      <c r="F6755" s="12">
        <v>125</v>
      </c>
      <c r="G6755" t="s">
        <v>6885</v>
      </c>
      <c r="H6755" s="11">
        <v>45041.8125</v>
      </c>
      <c r="I6755" t="s">
        <v>13050</v>
      </c>
      <c r="J6755" t="s">
        <v>1073</v>
      </c>
      <c r="K6755" t="s">
        <v>2133</v>
      </c>
      <c r="L6755" t="s">
        <v>2161</v>
      </c>
      <c r="M6755" t="s">
        <v>2208</v>
      </c>
      <c r="N6755" t="s">
        <v>3</v>
      </c>
      <c r="O6755" t="s">
        <v>2063</v>
      </c>
      <c r="P6755" t="s">
        <v>2071</v>
      </c>
    </row>
    <row r="6756" spans="1:16" x14ac:dyDescent="0.3">
      <c r="A6756" t="s">
        <v>11863</v>
      </c>
      <c r="B6756" t="s">
        <v>7923</v>
      </c>
      <c r="C6756" t="s">
        <v>7949</v>
      </c>
      <c r="D6756" t="s">
        <v>8007</v>
      </c>
      <c r="E6756">
        <v>1</v>
      </c>
      <c r="F6756" s="12">
        <v>47.5</v>
      </c>
      <c r="G6756" t="s">
        <v>6886</v>
      </c>
      <c r="H6756" s="11">
        <v>45041.822222222225</v>
      </c>
      <c r="I6756" t="s">
        <v>13050</v>
      </c>
      <c r="J6756" t="s">
        <v>37</v>
      </c>
      <c r="K6756" t="s">
        <v>2182</v>
      </c>
      <c r="L6756" t="s">
        <v>2240</v>
      </c>
      <c r="M6756" t="s">
        <v>2241</v>
      </c>
      <c r="N6756" t="s">
        <v>3</v>
      </c>
      <c r="O6756" t="s">
        <v>2063</v>
      </c>
      <c r="P6756" t="s">
        <v>2071</v>
      </c>
    </row>
    <row r="6757" spans="1:16" x14ac:dyDescent="0.3">
      <c r="A6757" t="s">
        <v>11863</v>
      </c>
      <c r="B6757" t="s">
        <v>7923</v>
      </c>
      <c r="C6757" t="s">
        <v>7949</v>
      </c>
      <c r="D6757" t="s">
        <v>8295</v>
      </c>
      <c r="E6757">
        <v>1</v>
      </c>
      <c r="F6757" s="12">
        <v>375</v>
      </c>
      <c r="G6757" t="s">
        <v>6886</v>
      </c>
      <c r="H6757" s="11">
        <v>45041.822222222225</v>
      </c>
      <c r="I6757" t="s">
        <v>13050</v>
      </c>
      <c r="J6757" t="s">
        <v>1257</v>
      </c>
      <c r="K6757" t="s">
        <v>2092</v>
      </c>
      <c r="L6757" t="s">
        <v>2148</v>
      </c>
      <c r="M6757" t="s">
        <v>2139</v>
      </c>
      <c r="N6757" t="s">
        <v>3</v>
      </c>
      <c r="O6757" t="s">
        <v>2063</v>
      </c>
      <c r="P6757" t="s">
        <v>2071</v>
      </c>
    </row>
    <row r="6758" spans="1:16" x14ac:dyDescent="0.3">
      <c r="A6758" t="s">
        <v>11864</v>
      </c>
      <c r="B6758" t="s">
        <v>7923</v>
      </c>
      <c r="C6758" t="s">
        <v>7923</v>
      </c>
      <c r="D6758" t="s">
        <v>8457</v>
      </c>
      <c r="E6758">
        <v>1</v>
      </c>
      <c r="F6758" s="12">
        <v>50</v>
      </c>
      <c r="G6758" t="s">
        <v>6887</v>
      </c>
      <c r="H6758" s="11">
        <v>45041.838194444441</v>
      </c>
      <c r="I6758" t="s">
        <v>13050</v>
      </c>
      <c r="J6758" t="s">
        <v>163</v>
      </c>
      <c r="K6758" t="s">
        <v>2092</v>
      </c>
      <c r="L6758" t="s">
        <v>2148</v>
      </c>
      <c r="M6758" t="s">
        <v>2138</v>
      </c>
      <c r="N6758" t="s">
        <v>3</v>
      </c>
      <c r="O6758" t="s">
        <v>2063</v>
      </c>
      <c r="P6758" t="s">
        <v>2043</v>
      </c>
    </row>
    <row r="6759" spans="1:16" x14ac:dyDescent="0.3">
      <c r="A6759" t="s">
        <v>11864</v>
      </c>
      <c r="B6759" t="s">
        <v>7923</v>
      </c>
      <c r="C6759" t="s">
        <v>7923</v>
      </c>
      <c r="D6759" t="s">
        <v>9164</v>
      </c>
      <c r="E6759">
        <v>1</v>
      </c>
      <c r="F6759" s="12">
        <v>25</v>
      </c>
      <c r="G6759" t="s">
        <v>6887</v>
      </c>
      <c r="H6759" s="11">
        <v>45041.838194444441</v>
      </c>
      <c r="I6759" t="s">
        <v>13050</v>
      </c>
      <c r="J6759" t="s">
        <v>563</v>
      </c>
      <c r="K6759" t="s">
        <v>2244</v>
      </c>
      <c r="L6759" t="s">
        <v>2245</v>
      </c>
      <c r="M6759" t="s">
        <v>2246</v>
      </c>
      <c r="N6759" t="s">
        <v>3</v>
      </c>
      <c r="O6759" t="s">
        <v>2063</v>
      </c>
      <c r="P6759" t="s">
        <v>2043</v>
      </c>
    </row>
    <row r="6760" spans="1:16" x14ac:dyDescent="0.3">
      <c r="A6760" t="s">
        <v>11865</v>
      </c>
      <c r="B6760" t="s">
        <v>7923</v>
      </c>
      <c r="C6760" t="s">
        <v>7949</v>
      </c>
      <c r="D6760" t="s">
        <v>7994</v>
      </c>
      <c r="E6760">
        <v>1</v>
      </c>
      <c r="F6760" s="12">
        <v>187.5</v>
      </c>
      <c r="G6760" t="s">
        <v>6888</v>
      </c>
      <c r="H6760" s="11">
        <v>45041.84652777778</v>
      </c>
      <c r="I6760" t="s">
        <v>13050</v>
      </c>
      <c r="J6760" t="s">
        <v>13</v>
      </c>
      <c r="K6760" t="s">
        <v>2092</v>
      </c>
      <c r="L6760" t="s">
        <v>2159</v>
      </c>
      <c r="M6760" t="s">
        <v>2167</v>
      </c>
      <c r="N6760" t="s">
        <v>3</v>
      </c>
      <c r="O6760" t="s">
        <v>2063</v>
      </c>
      <c r="P6760" t="s">
        <v>2071</v>
      </c>
    </row>
    <row r="6761" spans="1:16" x14ac:dyDescent="0.3">
      <c r="A6761" t="s">
        <v>11866</v>
      </c>
      <c r="B6761" t="s">
        <v>7923</v>
      </c>
      <c r="C6761" t="s">
        <v>7923</v>
      </c>
      <c r="D6761" t="s">
        <v>8286</v>
      </c>
      <c r="E6761">
        <v>2</v>
      </c>
      <c r="F6761" s="12">
        <v>40</v>
      </c>
      <c r="G6761" t="s">
        <v>6889</v>
      </c>
      <c r="H6761" s="11">
        <v>45041.878472222219</v>
      </c>
      <c r="I6761" t="s">
        <v>13050</v>
      </c>
      <c r="J6761" t="s">
        <v>167</v>
      </c>
      <c r="K6761" t="s">
        <v>2133</v>
      </c>
      <c r="L6761" t="s">
        <v>2143</v>
      </c>
      <c r="M6761" t="s">
        <v>2138</v>
      </c>
      <c r="N6761" t="s">
        <v>3</v>
      </c>
      <c r="O6761" t="s">
        <v>2063</v>
      </c>
      <c r="P6761" t="s">
        <v>2043</v>
      </c>
    </row>
    <row r="6762" spans="1:16" x14ac:dyDescent="0.3">
      <c r="A6762" t="s">
        <v>11867</v>
      </c>
      <c r="B6762" t="s">
        <v>7923</v>
      </c>
      <c r="C6762" t="s">
        <v>7923</v>
      </c>
      <c r="D6762" t="s">
        <v>8125</v>
      </c>
      <c r="E6762">
        <v>1</v>
      </c>
      <c r="F6762" s="12">
        <v>34.5</v>
      </c>
      <c r="G6762" t="s">
        <v>6890</v>
      </c>
      <c r="H6762" s="11">
        <v>45041.879166666666</v>
      </c>
      <c r="I6762" t="s">
        <v>13050</v>
      </c>
      <c r="J6762" t="s">
        <v>556</v>
      </c>
      <c r="K6762" t="s">
        <v>2133</v>
      </c>
      <c r="L6762" t="s">
        <v>2161</v>
      </c>
      <c r="M6762" t="s">
        <v>2208</v>
      </c>
      <c r="N6762" t="s">
        <v>3</v>
      </c>
      <c r="O6762" t="s">
        <v>2063</v>
      </c>
      <c r="P6762" t="s">
        <v>2043</v>
      </c>
    </row>
    <row r="6763" spans="1:16" x14ac:dyDescent="0.3">
      <c r="A6763" t="s">
        <v>11868</v>
      </c>
      <c r="B6763" t="s">
        <v>7923</v>
      </c>
      <c r="C6763" t="s">
        <v>7923</v>
      </c>
      <c r="D6763" t="s">
        <v>8287</v>
      </c>
      <c r="E6763">
        <v>1</v>
      </c>
      <c r="F6763" s="12">
        <v>50</v>
      </c>
      <c r="G6763" t="s">
        <v>6891</v>
      </c>
      <c r="H6763" s="11">
        <v>45041.881944444445</v>
      </c>
      <c r="I6763" t="s">
        <v>13050</v>
      </c>
      <c r="J6763" t="s">
        <v>177</v>
      </c>
      <c r="K6763" t="s">
        <v>2092</v>
      </c>
      <c r="L6763" t="s">
        <v>2148</v>
      </c>
      <c r="M6763" t="s">
        <v>2138</v>
      </c>
      <c r="N6763" t="s">
        <v>3</v>
      </c>
      <c r="O6763" t="s">
        <v>2063</v>
      </c>
      <c r="P6763" t="s">
        <v>2043</v>
      </c>
    </row>
    <row r="6764" spans="1:16" x14ac:dyDescent="0.3">
      <c r="A6764" t="s">
        <v>11868</v>
      </c>
      <c r="B6764" t="s">
        <v>7923</v>
      </c>
      <c r="C6764" t="s">
        <v>7923</v>
      </c>
      <c r="D6764" t="s">
        <v>9176</v>
      </c>
      <c r="E6764">
        <v>1</v>
      </c>
      <c r="F6764" s="12">
        <v>199.5</v>
      </c>
      <c r="G6764" t="s">
        <v>6891</v>
      </c>
      <c r="H6764" s="11">
        <v>45041.881944444445</v>
      </c>
      <c r="I6764" t="s">
        <v>13050</v>
      </c>
      <c r="J6764" t="s">
        <v>157</v>
      </c>
      <c r="K6764" t="s">
        <v>2153</v>
      </c>
      <c r="L6764" t="s">
        <v>2216</v>
      </c>
      <c r="M6764" t="s">
        <v>2215</v>
      </c>
      <c r="N6764" t="s">
        <v>3</v>
      </c>
      <c r="O6764" t="s">
        <v>2063</v>
      </c>
      <c r="P6764" t="s">
        <v>2043</v>
      </c>
    </row>
    <row r="6765" spans="1:16" x14ac:dyDescent="0.3">
      <c r="A6765" t="s">
        <v>11868</v>
      </c>
      <c r="B6765" t="s">
        <v>7923</v>
      </c>
      <c r="C6765" t="s">
        <v>7923</v>
      </c>
      <c r="D6765" t="s">
        <v>8245</v>
      </c>
      <c r="E6765">
        <v>2</v>
      </c>
      <c r="F6765" s="12">
        <v>250</v>
      </c>
      <c r="G6765" t="s">
        <v>6891</v>
      </c>
      <c r="H6765" s="11">
        <v>45041.881944444445</v>
      </c>
      <c r="I6765" t="s">
        <v>13050</v>
      </c>
      <c r="J6765" t="s">
        <v>921</v>
      </c>
      <c r="K6765" t="s">
        <v>2107</v>
      </c>
      <c r="L6765" t="s">
        <v>2110</v>
      </c>
      <c r="M6765" t="s">
        <v>2142</v>
      </c>
      <c r="N6765" t="s">
        <v>3</v>
      </c>
      <c r="O6765" t="s">
        <v>2063</v>
      </c>
      <c r="P6765" t="s">
        <v>2043</v>
      </c>
    </row>
    <row r="6766" spans="1:16" x14ac:dyDescent="0.3">
      <c r="A6766" t="s">
        <v>11869</v>
      </c>
      <c r="B6766" t="s">
        <v>7923</v>
      </c>
      <c r="C6766" t="s">
        <v>7923</v>
      </c>
      <c r="D6766" t="s">
        <v>8286</v>
      </c>
      <c r="E6766">
        <v>1</v>
      </c>
      <c r="F6766" s="12">
        <v>20</v>
      </c>
      <c r="G6766" t="s">
        <v>6892</v>
      </c>
      <c r="H6766" s="11">
        <v>45041.895138888889</v>
      </c>
      <c r="I6766" t="s">
        <v>13050</v>
      </c>
      <c r="J6766" t="s">
        <v>167</v>
      </c>
      <c r="K6766" t="s">
        <v>2133</v>
      </c>
      <c r="L6766" t="s">
        <v>2143</v>
      </c>
      <c r="M6766" t="s">
        <v>2138</v>
      </c>
      <c r="N6766" t="s">
        <v>3</v>
      </c>
      <c r="O6766" t="s">
        <v>2063</v>
      </c>
      <c r="P6766" t="s">
        <v>2043</v>
      </c>
    </row>
    <row r="6767" spans="1:16" x14ac:dyDescent="0.3">
      <c r="A6767" t="s">
        <v>11869</v>
      </c>
      <c r="B6767" t="s">
        <v>7923</v>
      </c>
      <c r="C6767" t="s">
        <v>7923</v>
      </c>
      <c r="D6767" t="s">
        <v>8096</v>
      </c>
      <c r="E6767">
        <v>2</v>
      </c>
      <c r="F6767" s="12">
        <v>5</v>
      </c>
      <c r="G6767" t="s">
        <v>6892</v>
      </c>
      <c r="H6767" s="11">
        <v>45041.895138888889</v>
      </c>
      <c r="I6767" t="s">
        <v>13050</v>
      </c>
      <c r="J6767" t="s">
        <v>39</v>
      </c>
      <c r="K6767" t="s">
        <v>2247</v>
      </c>
      <c r="L6767" t="s">
        <v>2248</v>
      </c>
      <c r="M6767" t="s">
        <v>2249</v>
      </c>
      <c r="N6767" t="s">
        <v>3</v>
      </c>
      <c r="O6767" t="s">
        <v>2063</v>
      </c>
      <c r="P6767" t="s">
        <v>2043</v>
      </c>
    </row>
    <row r="6768" spans="1:16" x14ac:dyDescent="0.3">
      <c r="A6768" t="s">
        <v>11870</v>
      </c>
      <c r="B6768" t="s">
        <v>7923</v>
      </c>
      <c r="C6768" t="s">
        <v>7923</v>
      </c>
      <c r="D6768" t="s">
        <v>8058</v>
      </c>
      <c r="E6768">
        <v>1</v>
      </c>
      <c r="F6768" s="12">
        <v>100</v>
      </c>
      <c r="G6768" t="s">
        <v>6893</v>
      </c>
      <c r="H6768" s="11">
        <v>45041.906944444447</v>
      </c>
      <c r="I6768" t="s">
        <v>13050</v>
      </c>
      <c r="J6768" t="s">
        <v>406</v>
      </c>
      <c r="K6768" t="s">
        <v>2133</v>
      </c>
      <c r="L6768" t="s">
        <v>2161</v>
      </c>
      <c r="M6768" t="s">
        <v>525</v>
      </c>
      <c r="N6768" t="s">
        <v>3</v>
      </c>
      <c r="O6768" t="s">
        <v>2063</v>
      </c>
      <c r="P6768" t="s">
        <v>2043</v>
      </c>
    </row>
    <row r="6769" spans="1:16" x14ac:dyDescent="0.3">
      <c r="A6769" t="s">
        <v>11871</v>
      </c>
      <c r="B6769" t="s">
        <v>7923</v>
      </c>
      <c r="C6769" t="s">
        <v>7923</v>
      </c>
      <c r="D6769" t="s">
        <v>8247</v>
      </c>
      <c r="E6769">
        <v>1</v>
      </c>
      <c r="F6769" s="12">
        <v>82.5</v>
      </c>
      <c r="G6769" t="s">
        <v>6894</v>
      </c>
      <c r="H6769" s="11">
        <v>45041.908333333333</v>
      </c>
      <c r="I6769" t="s">
        <v>13050</v>
      </c>
      <c r="J6769" t="s">
        <v>362</v>
      </c>
      <c r="K6769" t="s">
        <v>2133</v>
      </c>
      <c r="L6769" t="s">
        <v>2161</v>
      </c>
      <c r="M6769" t="s">
        <v>2208</v>
      </c>
      <c r="N6769" t="s">
        <v>3</v>
      </c>
      <c r="O6769" t="s">
        <v>2063</v>
      </c>
      <c r="P6769" t="s">
        <v>2043</v>
      </c>
    </row>
    <row r="6770" spans="1:16" x14ac:dyDescent="0.3">
      <c r="A6770" t="s">
        <v>11872</v>
      </c>
      <c r="B6770" t="s">
        <v>7923</v>
      </c>
      <c r="C6770" t="s">
        <v>7949</v>
      </c>
      <c r="D6770" t="s">
        <v>8243</v>
      </c>
      <c r="E6770">
        <v>1</v>
      </c>
      <c r="F6770" s="12">
        <v>97.5</v>
      </c>
      <c r="G6770" t="s">
        <v>6895</v>
      </c>
      <c r="H6770" s="11">
        <v>45041.924305555556</v>
      </c>
      <c r="I6770" t="s">
        <v>13050</v>
      </c>
      <c r="J6770" t="s">
        <v>561</v>
      </c>
      <c r="K6770" t="s">
        <v>2107</v>
      </c>
      <c r="L6770" t="s">
        <v>2110</v>
      </c>
      <c r="M6770" t="s">
        <v>2138</v>
      </c>
      <c r="N6770" t="s">
        <v>3</v>
      </c>
      <c r="O6770" t="s">
        <v>2063</v>
      </c>
      <c r="P6770" t="s">
        <v>2071</v>
      </c>
    </row>
    <row r="6771" spans="1:16" x14ac:dyDescent="0.3">
      <c r="A6771" t="s">
        <v>11873</v>
      </c>
      <c r="B6771" t="s">
        <v>7923</v>
      </c>
      <c r="C6771" t="s">
        <v>7934</v>
      </c>
      <c r="D6771" t="s">
        <v>9724</v>
      </c>
      <c r="E6771">
        <v>1</v>
      </c>
      <c r="F6771" s="12">
        <v>237.5</v>
      </c>
      <c r="G6771" t="s">
        <v>6896</v>
      </c>
      <c r="H6771" s="11">
        <v>45041.935416666667</v>
      </c>
      <c r="I6771" t="s">
        <v>13050</v>
      </c>
      <c r="J6771" t="s">
        <v>582</v>
      </c>
      <c r="K6771" t="s">
        <v>2190</v>
      </c>
      <c r="L6771" t="s">
        <v>2108</v>
      </c>
      <c r="M6771" t="s">
        <v>2210</v>
      </c>
      <c r="N6771" t="s">
        <v>3</v>
      </c>
      <c r="O6771" t="s">
        <v>2063</v>
      </c>
      <c r="P6771" t="s">
        <v>2045</v>
      </c>
    </row>
    <row r="6772" spans="1:16" x14ac:dyDescent="0.3">
      <c r="A6772" t="s">
        <v>11874</v>
      </c>
      <c r="B6772" t="s">
        <v>7923</v>
      </c>
      <c r="C6772" t="s">
        <v>7923</v>
      </c>
      <c r="D6772" t="s">
        <v>8287</v>
      </c>
      <c r="E6772">
        <v>1</v>
      </c>
      <c r="F6772" s="12">
        <v>50</v>
      </c>
      <c r="G6772" t="s">
        <v>6897</v>
      </c>
      <c r="H6772" s="11">
        <v>45041.945138888892</v>
      </c>
      <c r="I6772" t="s">
        <v>13050</v>
      </c>
      <c r="J6772" t="s">
        <v>177</v>
      </c>
      <c r="K6772" t="s">
        <v>2092</v>
      </c>
      <c r="L6772" t="s">
        <v>2148</v>
      </c>
      <c r="M6772" t="s">
        <v>2138</v>
      </c>
      <c r="N6772" t="s">
        <v>3</v>
      </c>
      <c r="O6772" t="s">
        <v>2063</v>
      </c>
      <c r="P6772" t="s">
        <v>2043</v>
      </c>
    </row>
    <row r="6773" spans="1:16" x14ac:dyDescent="0.3">
      <c r="A6773" t="s">
        <v>11875</v>
      </c>
      <c r="B6773" t="s">
        <v>7923</v>
      </c>
      <c r="C6773" t="s">
        <v>7934</v>
      </c>
      <c r="D6773" t="s">
        <v>8007</v>
      </c>
      <c r="E6773">
        <v>1</v>
      </c>
      <c r="F6773" s="12">
        <v>47.5</v>
      </c>
      <c r="G6773" t="s">
        <v>6898</v>
      </c>
      <c r="H6773" s="11">
        <v>45041.981249999997</v>
      </c>
      <c r="I6773" t="s">
        <v>13050</v>
      </c>
      <c r="J6773" t="s">
        <v>37</v>
      </c>
      <c r="K6773" t="s">
        <v>2182</v>
      </c>
      <c r="L6773" t="s">
        <v>2240</v>
      </c>
      <c r="M6773" t="s">
        <v>2241</v>
      </c>
      <c r="N6773" t="s">
        <v>3</v>
      </c>
      <c r="O6773" t="s">
        <v>2063</v>
      </c>
      <c r="P6773" t="s">
        <v>2045</v>
      </c>
    </row>
    <row r="6774" spans="1:16" x14ac:dyDescent="0.3">
      <c r="A6774" t="s">
        <v>11876</v>
      </c>
      <c r="B6774" t="s">
        <v>7923</v>
      </c>
      <c r="C6774" t="s">
        <v>7923</v>
      </c>
      <c r="D6774" t="s">
        <v>8045</v>
      </c>
      <c r="E6774">
        <v>1</v>
      </c>
      <c r="F6774" s="12">
        <v>232.5</v>
      </c>
      <c r="G6774" t="s">
        <v>6899</v>
      </c>
      <c r="H6774" s="11">
        <v>45042.008333333331</v>
      </c>
      <c r="I6774" t="s">
        <v>13050</v>
      </c>
      <c r="J6774" t="s">
        <v>1912</v>
      </c>
      <c r="K6774" t="s">
        <v>2101</v>
      </c>
      <c r="L6774" t="s">
        <v>2130</v>
      </c>
      <c r="M6774" t="s">
        <v>2131</v>
      </c>
      <c r="N6774" t="s">
        <v>3</v>
      </c>
      <c r="O6774" t="s">
        <v>2063</v>
      </c>
      <c r="P6774" t="s">
        <v>2043</v>
      </c>
    </row>
    <row r="6775" spans="1:16" x14ac:dyDescent="0.3">
      <c r="A6775" t="s">
        <v>11877</v>
      </c>
      <c r="B6775" t="s">
        <v>7923</v>
      </c>
      <c r="C6775" t="s">
        <v>7949</v>
      </c>
      <c r="D6775" t="s">
        <v>8639</v>
      </c>
      <c r="E6775">
        <v>3</v>
      </c>
      <c r="F6775" s="12">
        <v>525</v>
      </c>
      <c r="G6775" t="s">
        <v>6900</v>
      </c>
      <c r="H6775" s="11">
        <v>45042.534722222219</v>
      </c>
      <c r="I6775" t="s">
        <v>13050</v>
      </c>
      <c r="J6775" t="s">
        <v>534</v>
      </c>
      <c r="K6775" t="s">
        <v>2133</v>
      </c>
      <c r="L6775" t="s">
        <v>2134</v>
      </c>
      <c r="M6775" t="s">
        <v>2243</v>
      </c>
      <c r="N6775" t="s">
        <v>3</v>
      </c>
      <c r="O6775" t="s">
        <v>2063</v>
      </c>
      <c r="P6775" t="s">
        <v>2071</v>
      </c>
    </row>
    <row r="6776" spans="1:16" x14ac:dyDescent="0.3">
      <c r="A6776" t="s">
        <v>11878</v>
      </c>
      <c r="B6776" t="s">
        <v>7923</v>
      </c>
      <c r="C6776" t="s">
        <v>7949</v>
      </c>
      <c r="D6776" t="s">
        <v>7944</v>
      </c>
      <c r="E6776">
        <v>1</v>
      </c>
      <c r="F6776" s="12">
        <v>225</v>
      </c>
      <c r="G6776" t="s">
        <v>6901</v>
      </c>
      <c r="H6776" s="11">
        <v>45042.548611111109</v>
      </c>
      <c r="I6776" t="s">
        <v>13050</v>
      </c>
      <c r="J6776" t="s">
        <v>107</v>
      </c>
      <c r="K6776" t="s">
        <v>2092</v>
      </c>
      <c r="L6776" t="s">
        <v>2093</v>
      </c>
      <c r="M6776" t="s">
        <v>2094</v>
      </c>
      <c r="N6776" t="s">
        <v>3</v>
      </c>
      <c r="O6776" t="s">
        <v>2063</v>
      </c>
      <c r="P6776" t="s">
        <v>2071</v>
      </c>
    </row>
    <row r="6777" spans="1:16" x14ac:dyDescent="0.3">
      <c r="A6777" t="s">
        <v>11879</v>
      </c>
      <c r="B6777" t="s">
        <v>7923</v>
      </c>
      <c r="C6777" t="s">
        <v>7934</v>
      </c>
      <c r="D6777" t="s">
        <v>7980</v>
      </c>
      <c r="E6777">
        <v>1</v>
      </c>
      <c r="F6777" s="12">
        <v>149.5</v>
      </c>
      <c r="G6777" t="s">
        <v>6902</v>
      </c>
      <c r="H6777" s="11">
        <v>45042.594444444447</v>
      </c>
      <c r="I6777" t="s">
        <v>13050</v>
      </c>
      <c r="J6777" t="s">
        <v>484</v>
      </c>
      <c r="K6777" t="s">
        <v>2089</v>
      </c>
      <c r="L6777" t="s">
        <v>2090</v>
      </c>
      <c r="M6777" t="s">
        <v>2091</v>
      </c>
      <c r="N6777" t="s">
        <v>3</v>
      </c>
      <c r="O6777" t="s">
        <v>2063</v>
      </c>
      <c r="P6777" t="s">
        <v>2045</v>
      </c>
    </row>
    <row r="6778" spans="1:16" x14ac:dyDescent="0.3">
      <c r="A6778" t="s">
        <v>11880</v>
      </c>
      <c r="B6778" t="s">
        <v>7923</v>
      </c>
      <c r="C6778" t="s">
        <v>7934</v>
      </c>
      <c r="D6778" t="s">
        <v>8196</v>
      </c>
      <c r="E6778">
        <v>1</v>
      </c>
      <c r="F6778" s="12">
        <v>297.5</v>
      </c>
      <c r="G6778" t="s">
        <v>6903</v>
      </c>
      <c r="H6778" s="11">
        <v>45042.6</v>
      </c>
      <c r="I6778" t="s">
        <v>13050</v>
      </c>
      <c r="J6778" t="s">
        <v>282</v>
      </c>
      <c r="K6778" t="s">
        <v>2182</v>
      </c>
      <c r="L6778" t="s">
        <v>2183</v>
      </c>
      <c r="M6778" t="s">
        <v>2184</v>
      </c>
      <c r="N6778" t="s">
        <v>3</v>
      </c>
      <c r="O6778" t="s">
        <v>2063</v>
      </c>
      <c r="P6778" t="s">
        <v>2045</v>
      </c>
    </row>
    <row r="6779" spans="1:16" x14ac:dyDescent="0.3">
      <c r="A6779" t="s">
        <v>11881</v>
      </c>
      <c r="B6779" t="s">
        <v>7923</v>
      </c>
      <c r="C6779" t="s">
        <v>7949</v>
      </c>
      <c r="D6779" t="s">
        <v>8226</v>
      </c>
      <c r="E6779">
        <v>3</v>
      </c>
      <c r="F6779" s="12">
        <v>60</v>
      </c>
      <c r="G6779" t="s">
        <v>6904</v>
      </c>
      <c r="H6779" s="11">
        <v>45042.60833333333</v>
      </c>
      <c r="I6779" t="s">
        <v>13050</v>
      </c>
      <c r="J6779" t="s">
        <v>352</v>
      </c>
      <c r="K6779" t="s">
        <v>2133</v>
      </c>
      <c r="L6779" t="s">
        <v>2134</v>
      </c>
      <c r="M6779" t="s">
        <v>2138</v>
      </c>
      <c r="N6779" t="s">
        <v>3</v>
      </c>
      <c r="O6779" t="s">
        <v>2063</v>
      </c>
      <c r="P6779" t="s">
        <v>2071</v>
      </c>
    </row>
    <row r="6780" spans="1:16" x14ac:dyDescent="0.3">
      <c r="A6780" t="s">
        <v>11882</v>
      </c>
      <c r="B6780" t="s">
        <v>7923</v>
      </c>
      <c r="C6780" t="s">
        <v>7934</v>
      </c>
      <c r="D6780" t="s">
        <v>8257</v>
      </c>
      <c r="E6780">
        <v>1</v>
      </c>
      <c r="F6780" s="12">
        <v>225</v>
      </c>
      <c r="G6780" t="s">
        <v>6905</v>
      </c>
      <c r="H6780" s="11">
        <v>45042.615277777775</v>
      </c>
      <c r="I6780" t="s">
        <v>13050</v>
      </c>
      <c r="J6780" t="s">
        <v>883</v>
      </c>
      <c r="K6780" t="s">
        <v>2117</v>
      </c>
      <c r="L6780" t="s">
        <v>2118</v>
      </c>
      <c r="M6780" t="s">
        <v>2162</v>
      </c>
      <c r="N6780" t="s">
        <v>3</v>
      </c>
      <c r="O6780" t="s">
        <v>2063</v>
      </c>
      <c r="P6780" t="s">
        <v>2045</v>
      </c>
    </row>
    <row r="6781" spans="1:16" x14ac:dyDescent="0.3">
      <c r="A6781" t="s">
        <v>11882</v>
      </c>
      <c r="B6781" t="s">
        <v>7923</v>
      </c>
      <c r="C6781" t="s">
        <v>7934</v>
      </c>
      <c r="D6781" t="s">
        <v>8323</v>
      </c>
      <c r="E6781">
        <v>1</v>
      </c>
      <c r="F6781" s="12">
        <v>75</v>
      </c>
      <c r="G6781" t="s">
        <v>6905</v>
      </c>
      <c r="H6781" s="11">
        <v>45042.615277777775</v>
      </c>
      <c r="I6781" t="s">
        <v>13050</v>
      </c>
      <c r="J6781" t="s">
        <v>268</v>
      </c>
      <c r="K6781" t="s">
        <v>2133</v>
      </c>
      <c r="L6781" t="s">
        <v>2161</v>
      </c>
      <c r="M6781" t="s">
        <v>2208</v>
      </c>
      <c r="N6781" t="s">
        <v>3</v>
      </c>
      <c r="O6781" t="s">
        <v>2063</v>
      </c>
      <c r="P6781" t="s">
        <v>2045</v>
      </c>
    </row>
    <row r="6782" spans="1:16" x14ac:dyDescent="0.3">
      <c r="A6782" t="s">
        <v>11883</v>
      </c>
      <c r="B6782" t="s">
        <v>7923</v>
      </c>
      <c r="C6782" t="s">
        <v>7949</v>
      </c>
      <c r="D6782" t="s">
        <v>8289</v>
      </c>
      <c r="E6782">
        <v>1</v>
      </c>
      <c r="F6782" s="12">
        <v>30</v>
      </c>
      <c r="G6782" t="s">
        <v>6906</v>
      </c>
      <c r="H6782" s="11">
        <v>45042.631944444445</v>
      </c>
      <c r="I6782" t="s">
        <v>13050</v>
      </c>
      <c r="J6782" t="s">
        <v>216</v>
      </c>
      <c r="K6782" t="s">
        <v>2133</v>
      </c>
      <c r="L6782" t="s">
        <v>2134</v>
      </c>
      <c r="M6782" t="s">
        <v>2138</v>
      </c>
      <c r="N6782" t="s">
        <v>3</v>
      </c>
      <c r="O6782" t="s">
        <v>2063</v>
      </c>
      <c r="P6782" t="s">
        <v>2071</v>
      </c>
    </row>
    <row r="6783" spans="1:16" x14ac:dyDescent="0.3">
      <c r="A6783" t="s">
        <v>11883</v>
      </c>
      <c r="B6783" t="s">
        <v>7923</v>
      </c>
      <c r="C6783" t="s">
        <v>7949</v>
      </c>
      <c r="D6783" t="s">
        <v>8457</v>
      </c>
      <c r="E6783">
        <v>1</v>
      </c>
      <c r="F6783" s="12">
        <v>50</v>
      </c>
      <c r="G6783" t="s">
        <v>6906</v>
      </c>
      <c r="H6783" s="11">
        <v>45042.631944444445</v>
      </c>
      <c r="I6783" t="s">
        <v>13050</v>
      </c>
      <c r="J6783" t="s">
        <v>163</v>
      </c>
      <c r="K6783" t="s">
        <v>2092</v>
      </c>
      <c r="L6783" t="s">
        <v>2148</v>
      </c>
      <c r="M6783" t="s">
        <v>2138</v>
      </c>
      <c r="N6783" t="s">
        <v>3</v>
      </c>
      <c r="O6783" t="s">
        <v>2063</v>
      </c>
      <c r="P6783" t="s">
        <v>2071</v>
      </c>
    </row>
    <row r="6784" spans="1:16" x14ac:dyDescent="0.3">
      <c r="A6784" t="s">
        <v>11883</v>
      </c>
      <c r="B6784" t="s">
        <v>7923</v>
      </c>
      <c r="C6784" t="s">
        <v>7949</v>
      </c>
      <c r="D6784" t="s">
        <v>8272</v>
      </c>
      <c r="E6784">
        <v>1</v>
      </c>
      <c r="F6784" s="12">
        <v>87.5</v>
      </c>
      <c r="G6784" t="s">
        <v>6906</v>
      </c>
      <c r="H6784" s="11">
        <v>45042.631944444445</v>
      </c>
      <c r="I6784" t="s">
        <v>13050</v>
      </c>
      <c r="J6784" t="s">
        <v>205</v>
      </c>
      <c r="K6784" t="s">
        <v>2107</v>
      </c>
      <c r="L6784" t="s">
        <v>2110</v>
      </c>
      <c r="M6784" t="s">
        <v>2138</v>
      </c>
      <c r="N6784" t="s">
        <v>3</v>
      </c>
      <c r="O6784" t="s">
        <v>2063</v>
      </c>
      <c r="P6784" t="s">
        <v>2071</v>
      </c>
    </row>
    <row r="6785" spans="1:16" x14ac:dyDescent="0.3">
      <c r="A6785" t="s">
        <v>11883</v>
      </c>
      <c r="B6785" t="s">
        <v>7923</v>
      </c>
      <c r="C6785" t="s">
        <v>7949</v>
      </c>
      <c r="D6785" t="s">
        <v>8389</v>
      </c>
      <c r="E6785">
        <v>1</v>
      </c>
      <c r="F6785" s="12">
        <v>75</v>
      </c>
      <c r="G6785" t="s">
        <v>6906</v>
      </c>
      <c r="H6785" s="11">
        <v>45042.631944444445</v>
      </c>
      <c r="I6785" t="s">
        <v>13050</v>
      </c>
      <c r="J6785" t="s">
        <v>350</v>
      </c>
      <c r="K6785" t="s">
        <v>2133</v>
      </c>
      <c r="L6785" t="s">
        <v>2134</v>
      </c>
      <c r="M6785" t="s">
        <v>2138</v>
      </c>
      <c r="N6785" t="s">
        <v>3</v>
      </c>
      <c r="O6785" t="s">
        <v>2063</v>
      </c>
      <c r="P6785" t="s">
        <v>2071</v>
      </c>
    </row>
    <row r="6786" spans="1:16" x14ac:dyDescent="0.3">
      <c r="A6786" t="s">
        <v>11883</v>
      </c>
      <c r="B6786" t="s">
        <v>7923</v>
      </c>
      <c r="C6786" t="s">
        <v>7949</v>
      </c>
      <c r="D6786" t="s">
        <v>8278</v>
      </c>
      <c r="E6786">
        <v>1</v>
      </c>
      <c r="F6786" s="12">
        <v>100</v>
      </c>
      <c r="G6786" t="s">
        <v>6906</v>
      </c>
      <c r="H6786" s="11">
        <v>45042.631944444445</v>
      </c>
      <c r="I6786" t="s">
        <v>13050</v>
      </c>
      <c r="J6786" t="s">
        <v>194</v>
      </c>
      <c r="K6786" t="s">
        <v>2133</v>
      </c>
      <c r="L6786" t="s">
        <v>2134</v>
      </c>
      <c r="M6786" t="s">
        <v>2138</v>
      </c>
      <c r="N6786" t="s">
        <v>3</v>
      </c>
      <c r="O6786" t="s">
        <v>2063</v>
      </c>
      <c r="P6786" t="s">
        <v>2071</v>
      </c>
    </row>
    <row r="6787" spans="1:16" x14ac:dyDescent="0.3">
      <c r="A6787" t="s">
        <v>11883</v>
      </c>
      <c r="B6787" t="s">
        <v>7923</v>
      </c>
      <c r="C6787" t="s">
        <v>7949</v>
      </c>
      <c r="D6787" t="s">
        <v>8349</v>
      </c>
      <c r="E6787">
        <v>1</v>
      </c>
      <c r="F6787" s="12">
        <v>35</v>
      </c>
      <c r="G6787" t="s">
        <v>6906</v>
      </c>
      <c r="H6787" s="11">
        <v>45042.631944444445</v>
      </c>
      <c r="I6787" t="s">
        <v>13050</v>
      </c>
      <c r="J6787" t="s">
        <v>197</v>
      </c>
      <c r="K6787" t="s">
        <v>2092</v>
      </c>
      <c r="L6787" t="s">
        <v>2149</v>
      </c>
      <c r="M6787" t="s">
        <v>2138</v>
      </c>
      <c r="N6787" t="s">
        <v>3</v>
      </c>
      <c r="O6787" t="s">
        <v>2063</v>
      </c>
      <c r="P6787" t="s">
        <v>2071</v>
      </c>
    </row>
    <row r="6788" spans="1:16" x14ac:dyDescent="0.3">
      <c r="A6788" t="s">
        <v>11883</v>
      </c>
      <c r="B6788" t="s">
        <v>7923</v>
      </c>
      <c r="C6788" t="s">
        <v>7949</v>
      </c>
      <c r="D6788" t="s">
        <v>8277</v>
      </c>
      <c r="E6788">
        <v>1</v>
      </c>
      <c r="F6788" s="12">
        <v>150</v>
      </c>
      <c r="G6788" t="s">
        <v>6906</v>
      </c>
      <c r="H6788" s="11">
        <v>45042.631944444445</v>
      </c>
      <c r="I6788" t="s">
        <v>13050</v>
      </c>
      <c r="J6788" t="s">
        <v>165</v>
      </c>
      <c r="K6788" t="s">
        <v>2133</v>
      </c>
      <c r="L6788" t="s">
        <v>2134</v>
      </c>
      <c r="M6788" t="s">
        <v>2138</v>
      </c>
      <c r="N6788" t="s">
        <v>3</v>
      </c>
      <c r="O6788" t="s">
        <v>2063</v>
      </c>
      <c r="P6788" t="s">
        <v>2071</v>
      </c>
    </row>
    <row r="6789" spans="1:16" x14ac:dyDescent="0.3">
      <c r="A6789" t="s">
        <v>11883</v>
      </c>
      <c r="B6789" t="s">
        <v>7923</v>
      </c>
      <c r="C6789" t="s">
        <v>7949</v>
      </c>
      <c r="D6789" t="s">
        <v>8639</v>
      </c>
      <c r="E6789">
        <v>1</v>
      </c>
      <c r="F6789" s="12">
        <v>175</v>
      </c>
      <c r="G6789" t="s">
        <v>6906</v>
      </c>
      <c r="H6789" s="11">
        <v>45042.631944444445</v>
      </c>
      <c r="I6789" t="s">
        <v>13050</v>
      </c>
      <c r="J6789" t="s">
        <v>534</v>
      </c>
      <c r="K6789" t="s">
        <v>2133</v>
      </c>
      <c r="L6789" t="s">
        <v>2134</v>
      </c>
      <c r="M6789" t="s">
        <v>2243</v>
      </c>
      <c r="N6789" t="s">
        <v>3</v>
      </c>
      <c r="O6789" t="s">
        <v>2063</v>
      </c>
      <c r="P6789" t="s">
        <v>2071</v>
      </c>
    </row>
    <row r="6790" spans="1:16" x14ac:dyDescent="0.3">
      <c r="A6790" t="s">
        <v>11883</v>
      </c>
      <c r="B6790" t="s">
        <v>7923</v>
      </c>
      <c r="C6790" t="s">
        <v>7949</v>
      </c>
      <c r="D6790" t="s">
        <v>7943</v>
      </c>
      <c r="E6790">
        <v>1</v>
      </c>
      <c r="F6790" s="12">
        <v>297.5</v>
      </c>
      <c r="G6790" t="s">
        <v>6906</v>
      </c>
      <c r="H6790" s="11">
        <v>45042.631944444445</v>
      </c>
      <c r="I6790" t="s">
        <v>13050</v>
      </c>
      <c r="J6790" t="s">
        <v>644</v>
      </c>
      <c r="K6790" t="s">
        <v>2089</v>
      </c>
      <c r="L6790" t="s">
        <v>2090</v>
      </c>
      <c r="M6790" t="s">
        <v>2091</v>
      </c>
      <c r="N6790" t="s">
        <v>3</v>
      </c>
      <c r="O6790" t="s">
        <v>2063</v>
      </c>
      <c r="P6790" t="s">
        <v>2071</v>
      </c>
    </row>
    <row r="6791" spans="1:16" x14ac:dyDescent="0.3">
      <c r="A6791" t="s">
        <v>11883</v>
      </c>
      <c r="B6791" t="s">
        <v>7923</v>
      </c>
      <c r="C6791" t="s">
        <v>7949</v>
      </c>
      <c r="D6791" t="s">
        <v>9600</v>
      </c>
      <c r="E6791">
        <v>1</v>
      </c>
      <c r="F6791" s="12">
        <v>175</v>
      </c>
      <c r="G6791" t="s">
        <v>6906</v>
      </c>
      <c r="H6791" s="11">
        <v>45042.631944444445</v>
      </c>
      <c r="I6791" t="s">
        <v>13050</v>
      </c>
      <c r="J6791" t="s">
        <v>380</v>
      </c>
      <c r="K6791" t="s">
        <v>2190</v>
      </c>
      <c r="L6791" t="s">
        <v>2108</v>
      </c>
      <c r="M6791" t="s">
        <v>2200</v>
      </c>
      <c r="N6791" t="s">
        <v>3</v>
      </c>
      <c r="O6791" t="s">
        <v>2063</v>
      </c>
      <c r="P6791" t="s">
        <v>2071</v>
      </c>
    </row>
    <row r="6792" spans="1:16" x14ac:dyDescent="0.3">
      <c r="A6792" t="s">
        <v>11883</v>
      </c>
      <c r="B6792" t="s">
        <v>7923</v>
      </c>
      <c r="C6792" t="s">
        <v>7949</v>
      </c>
      <c r="D6792" t="s">
        <v>8153</v>
      </c>
      <c r="E6792">
        <v>1</v>
      </c>
      <c r="F6792" s="12">
        <v>137.5</v>
      </c>
      <c r="G6792" t="s">
        <v>6906</v>
      </c>
      <c r="H6792" s="11">
        <v>45042.631944444445</v>
      </c>
      <c r="I6792" t="s">
        <v>13050</v>
      </c>
      <c r="J6792" t="s">
        <v>521</v>
      </c>
      <c r="K6792" t="s">
        <v>2190</v>
      </c>
      <c r="L6792" t="s">
        <v>2108</v>
      </c>
      <c r="M6792" t="s">
        <v>2200</v>
      </c>
      <c r="N6792" t="s">
        <v>3</v>
      </c>
      <c r="O6792" t="s">
        <v>2063</v>
      </c>
      <c r="P6792" t="s">
        <v>2071</v>
      </c>
    </row>
    <row r="6793" spans="1:16" x14ac:dyDescent="0.3">
      <c r="A6793" t="s">
        <v>11883</v>
      </c>
      <c r="B6793" t="s">
        <v>7923</v>
      </c>
      <c r="C6793" t="s">
        <v>7949</v>
      </c>
      <c r="D6793" t="s">
        <v>8406</v>
      </c>
      <c r="E6793">
        <v>7</v>
      </c>
      <c r="F6793" s="12">
        <v>70</v>
      </c>
      <c r="G6793" t="s">
        <v>6906</v>
      </c>
      <c r="H6793" s="11">
        <v>45042.631944444445</v>
      </c>
      <c r="I6793" t="s">
        <v>13050</v>
      </c>
      <c r="J6793" t="s">
        <v>439</v>
      </c>
      <c r="K6793" t="s">
        <v>2133</v>
      </c>
      <c r="L6793" t="s">
        <v>2134</v>
      </c>
      <c r="M6793" t="s">
        <v>2136</v>
      </c>
      <c r="N6793" t="s">
        <v>3</v>
      </c>
      <c r="O6793" t="s">
        <v>2063</v>
      </c>
      <c r="P6793" t="s">
        <v>2071</v>
      </c>
    </row>
    <row r="6794" spans="1:16" x14ac:dyDescent="0.3">
      <c r="A6794" t="s">
        <v>11884</v>
      </c>
      <c r="B6794" t="s">
        <v>7923</v>
      </c>
      <c r="C6794" t="s">
        <v>7934</v>
      </c>
      <c r="D6794" t="s">
        <v>9835</v>
      </c>
      <c r="E6794">
        <v>1</v>
      </c>
      <c r="F6794" s="12">
        <v>487.5</v>
      </c>
      <c r="G6794" t="s">
        <v>6907</v>
      </c>
      <c r="H6794" s="11">
        <v>45042.729166666664</v>
      </c>
      <c r="I6794" t="s">
        <v>13050</v>
      </c>
      <c r="J6794" t="s">
        <v>1187</v>
      </c>
      <c r="K6794" t="s">
        <v>2153</v>
      </c>
      <c r="L6794" t="s">
        <v>2192</v>
      </c>
      <c r="M6794" t="s">
        <v>2193</v>
      </c>
      <c r="N6794" t="s">
        <v>3</v>
      </c>
      <c r="O6794" t="s">
        <v>2063</v>
      </c>
      <c r="P6794" t="s">
        <v>2045</v>
      </c>
    </row>
    <row r="6795" spans="1:16" x14ac:dyDescent="0.3">
      <c r="A6795" t="s">
        <v>11884</v>
      </c>
      <c r="B6795" t="s">
        <v>7923</v>
      </c>
      <c r="C6795" t="s">
        <v>7934</v>
      </c>
      <c r="D6795" t="s">
        <v>8477</v>
      </c>
      <c r="E6795">
        <v>1</v>
      </c>
      <c r="F6795" s="12">
        <v>287.5</v>
      </c>
      <c r="G6795" t="s">
        <v>6907</v>
      </c>
      <c r="H6795" s="11">
        <v>45042.729166666664</v>
      </c>
      <c r="I6795" t="s">
        <v>13050</v>
      </c>
      <c r="J6795" t="s">
        <v>662</v>
      </c>
      <c r="K6795" t="s">
        <v>2092</v>
      </c>
      <c r="L6795" t="s">
        <v>2148</v>
      </c>
      <c r="M6795" t="s">
        <v>2139</v>
      </c>
      <c r="N6795" t="s">
        <v>3</v>
      </c>
      <c r="O6795" t="s">
        <v>2063</v>
      </c>
      <c r="P6795" t="s">
        <v>2045</v>
      </c>
    </row>
    <row r="6796" spans="1:16" x14ac:dyDescent="0.3">
      <c r="A6796" t="s">
        <v>11884</v>
      </c>
      <c r="B6796" t="s">
        <v>7923</v>
      </c>
      <c r="C6796" t="s">
        <v>7934</v>
      </c>
      <c r="D6796" t="s">
        <v>8579</v>
      </c>
      <c r="E6796">
        <v>1</v>
      </c>
      <c r="F6796" s="12">
        <v>299.5</v>
      </c>
      <c r="G6796" t="s">
        <v>6907</v>
      </c>
      <c r="H6796" s="11">
        <v>45042.729166666664</v>
      </c>
      <c r="I6796" t="s">
        <v>13050</v>
      </c>
      <c r="J6796" t="s">
        <v>155</v>
      </c>
      <c r="K6796" t="s">
        <v>2092</v>
      </c>
      <c r="L6796" t="s">
        <v>2148</v>
      </c>
      <c r="M6796" t="s">
        <v>2139</v>
      </c>
      <c r="N6796" t="s">
        <v>3</v>
      </c>
      <c r="O6796" t="s">
        <v>2063</v>
      </c>
      <c r="P6796" t="s">
        <v>2045</v>
      </c>
    </row>
    <row r="6797" spans="1:16" x14ac:dyDescent="0.3">
      <c r="A6797" t="s">
        <v>11884</v>
      </c>
      <c r="B6797" t="s">
        <v>7923</v>
      </c>
      <c r="C6797" t="s">
        <v>7934</v>
      </c>
      <c r="D6797" t="s">
        <v>7944</v>
      </c>
      <c r="E6797">
        <v>1</v>
      </c>
      <c r="F6797" s="12">
        <v>225</v>
      </c>
      <c r="G6797" t="s">
        <v>6907</v>
      </c>
      <c r="H6797" s="11">
        <v>45042.729166666664</v>
      </c>
      <c r="I6797" t="s">
        <v>13050</v>
      </c>
      <c r="J6797" t="s">
        <v>107</v>
      </c>
      <c r="K6797" t="s">
        <v>2092</v>
      </c>
      <c r="L6797" t="s">
        <v>2093</v>
      </c>
      <c r="M6797" t="s">
        <v>2094</v>
      </c>
      <c r="N6797" t="s">
        <v>3</v>
      </c>
      <c r="O6797" t="s">
        <v>2063</v>
      </c>
      <c r="P6797" t="s">
        <v>2045</v>
      </c>
    </row>
    <row r="6798" spans="1:16" x14ac:dyDescent="0.3">
      <c r="A6798" t="s">
        <v>11885</v>
      </c>
      <c r="B6798" t="s">
        <v>7923</v>
      </c>
      <c r="C6798" t="s">
        <v>7949</v>
      </c>
      <c r="D6798" t="s">
        <v>8409</v>
      </c>
      <c r="E6798">
        <v>1</v>
      </c>
      <c r="F6798" s="12">
        <v>75</v>
      </c>
      <c r="G6798" t="s">
        <v>6908</v>
      </c>
      <c r="H6798" s="11">
        <v>45042.731249999997</v>
      </c>
      <c r="I6798" t="s">
        <v>13050</v>
      </c>
      <c r="J6798" t="s">
        <v>392</v>
      </c>
      <c r="K6798" t="s">
        <v>2133</v>
      </c>
      <c r="L6798" t="s">
        <v>2134</v>
      </c>
      <c r="M6798" t="s">
        <v>2208</v>
      </c>
      <c r="N6798" t="s">
        <v>3</v>
      </c>
      <c r="O6798" t="s">
        <v>2063</v>
      </c>
      <c r="P6798" t="s">
        <v>2071</v>
      </c>
    </row>
    <row r="6799" spans="1:16" x14ac:dyDescent="0.3">
      <c r="A6799" t="s">
        <v>11885</v>
      </c>
      <c r="B6799" t="s">
        <v>7923</v>
      </c>
      <c r="C6799" t="s">
        <v>7949</v>
      </c>
      <c r="D6799" t="s">
        <v>8682</v>
      </c>
      <c r="E6799">
        <v>1</v>
      </c>
      <c r="F6799" s="12">
        <v>89.5</v>
      </c>
      <c r="G6799" t="s">
        <v>6908</v>
      </c>
      <c r="H6799" s="11">
        <v>45042.731249999997</v>
      </c>
      <c r="I6799" t="s">
        <v>13050</v>
      </c>
      <c r="J6799" t="s">
        <v>412</v>
      </c>
      <c r="K6799" t="s">
        <v>2133</v>
      </c>
      <c r="L6799" t="s">
        <v>2161</v>
      </c>
      <c r="M6799" t="s">
        <v>2208</v>
      </c>
      <c r="N6799" t="s">
        <v>3</v>
      </c>
      <c r="O6799" t="s">
        <v>2063</v>
      </c>
      <c r="P6799" t="s">
        <v>2071</v>
      </c>
    </row>
    <row r="6800" spans="1:16" x14ac:dyDescent="0.3">
      <c r="A6800" t="s">
        <v>11886</v>
      </c>
      <c r="B6800" t="s">
        <v>7923</v>
      </c>
      <c r="C6800" t="s">
        <v>7949</v>
      </c>
      <c r="D6800" t="s">
        <v>8056</v>
      </c>
      <c r="E6800">
        <v>1</v>
      </c>
      <c r="F6800" s="12">
        <v>34.5</v>
      </c>
      <c r="G6800" t="s">
        <v>6909</v>
      </c>
      <c r="H6800" s="11">
        <v>45042.740972222222</v>
      </c>
      <c r="I6800" t="s">
        <v>13050</v>
      </c>
      <c r="J6800" t="s">
        <v>149</v>
      </c>
      <c r="K6800" t="s">
        <v>2133</v>
      </c>
      <c r="L6800" t="s">
        <v>2161</v>
      </c>
      <c r="M6800" t="s">
        <v>2208</v>
      </c>
      <c r="N6800" t="s">
        <v>3</v>
      </c>
      <c r="O6800" t="s">
        <v>2063</v>
      </c>
      <c r="P6800" t="s">
        <v>2071</v>
      </c>
    </row>
    <row r="6801" spans="1:16" x14ac:dyDescent="0.3">
      <c r="A6801" t="s">
        <v>11887</v>
      </c>
      <c r="B6801" t="s">
        <v>7923</v>
      </c>
      <c r="C6801" t="s">
        <v>7944</v>
      </c>
      <c r="D6801" t="s">
        <v>9164</v>
      </c>
      <c r="E6801">
        <v>2</v>
      </c>
      <c r="F6801" s="12">
        <v>50</v>
      </c>
      <c r="G6801" t="s">
        <v>6910</v>
      </c>
      <c r="H6801" s="11">
        <v>45042.792361111111</v>
      </c>
      <c r="I6801" t="s">
        <v>13050</v>
      </c>
      <c r="J6801" t="s">
        <v>563</v>
      </c>
      <c r="K6801" t="s">
        <v>2244</v>
      </c>
      <c r="L6801" t="s">
        <v>2245</v>
      </c>
      <c r="M6801" t="s">
        <v>2246</v>
      </c>
      <c r="N6801" t="s">
        <v>3</v>
      </c>
      <c r="O6801" t="s">
        <v>2063</v>
      </c>
      <c r="P6801" t="s">
        <v>2072</v>
      </c>
    </row>
    <row r="6802" spans="1:16" x14ac:dyDescent="0.3">
      <c r="A6802" t="s">
        <v>11888</v>
      </c>
      <c r="B6802" t="s">
        <v>7923</v>
      </c>
      <c r="C6802" t="s">
        <v>7923</v>
      </c>
      <c r="D6802" t="s">
        <v>8435</v>
      </c>
      <c r="E6802">
        <v>1</v>
      </c>
      <c r="F6802" s="12">
        <v>25</v>
      </c>
      <c r="G6802" t="s">
        <v>6911</v>
      </c>
      <c r="H6802" s="11">
        <v>45042.847916666666</v>
      </c>
      <c r="I6802" t="s">
        <v>13050</v>
      </c>
      <c r="J6802" t="s">
        <v>180</v>
      </c>
      <c r="K6802" t="s">
        <v>2133</v>
      </c>
      <c r="L6802" t="s">
        <v>2134</v>
      </c>
      <c r="M6802" t="s">
        <v>2138</v>
      </c>
      <c r="N6802" t="s">
        <v>3</v>
      </c>
      <c r="O6802" t="s">
        <v>2063</v>
      </c>
      <c r="P6802" t="s">
        <v>2043</v>
      </c>
    </row>
    <row r="6803" spans="1:16" x14ac:dyDescent="0.3">
      <c r="A6803" t="s">
        <v>11889</v>
      </c>
      <c r="B6803" t="s">
        <v>7923</v>
      </c>
      <c r="C6803" t="s">
        <v>7908</v>
      </c>
      <c r="D6803" t="s">
        <v>8444</v>
      </c>
      <c r="E6803">
        <v>1</v>
      </c>
      <c r="F6803" s="12">
        <v>45</v>
      </c>
      <c r="G6803" t="s">
        <v>6912</v>
      </c>
      <c r="H6803" s="11">
        <v>45042.872916666667</v>
      </c>
      <c r="I6803" t="s">
        <v>13050</v>
      </c>
      <c r="J6803" t="s">
        <v>445</v>
      </c>
      <c r="K6803" t="s">
        <v>2146</v>
      </c>
      <c r="L6803" t="s">
        <v>2147</v>
      </c>
      <c r="M6803" t="s">
        <v>2138</v>
      </c>
      <c r="N6803" t="s">
        <v>3</v>
      </c>
      <c r="O6803" t="s">
        <v>2063</v>
      </c>
      <c r="P6803" t="s">
        <v>2046</v>
      </c>
    </row>
    <row r="6804" spans="1:16" x14ac:dyDescent="0.3">
      <c r="A6804" t="s">
        <v>11890</v>
      </c>
      <c r="B6804" t="s">
        <v>7923</v>
      </c>
      <c r="C6804" t="s">
        <v>7923</v>
      </c>
      <c r="D6804" t="s">
        <v>8276</v>
      </c>
      <c r="E6804">
        <v>1</v>
      </c>
      <c r="F6804" s="12">
        <v>200</v>
      </c>
      <c r="G6804" t="s">
        <v>6913</v>
      </c>
      <c r="H6804" s="11">
        <v>45042.877083333333</v>
      </c>
      <c r="I6804" t="s">
        <v>13050</v>
      </c>
      <c r="J6804" t="s">
        <v>213</v>
      </c>
      <c r="K6804" t="s">
        <v>2133</v>
      </c>
      <c r="L6804" t="s">
        <v>2134</v>
      </c>
      <c r="M6804" t="s">
        <v>2138</v>
      </c>
      <c r="N6804" t="s">
        <v>3</v>
      </c>
      <c r="O6804" t="s">
        <v>2063</v>
      </c>
      <c r="P6804" t="s">
        <v>2043</v>
      </c>
    </row>
    <row r="6805" spans="1:16" x14ac:dyDescent="0.3">
      <c r="A6805" t="s">
        <v>11890</v>
      </c>
      <c r="B6805" t="s">
        <v>7923</v>
      </c>
      <c r="C6805" t="s">
        <v>7923</v>
      </c>
      <c r="D6805" t="s">
        <v>8287</v>
      </c>
      <c r="E6805">
        <v>1</v>
      </c>
      <c r="F6805" s="12">
        <v>50</v>
      </c>
      <c r="G6805" t="s">
        <v>6913</v>
      </c>
      <c r="H6805" s="11">
        <v>45042.877083333333</v>
      </c>
      <c r="I6805" t="s">
        <v>13050</v>
      </c>
      <c r="J6805" t="s">
        <v>177</v>
      </c>
      <c r="K6805" t="s">
        <v>2092</v>
      </c>
      <c r="L6805" t="s">
        <v>2148</v>
      </c>
      <c r="M6805" t="s">
        <v>2138</v>
      </c>
      <c r="N6805" t="s">
        <v>3</v>
      </c>
      <c r="O6805" t="s">
        <v>2063</v>
      </c>
      <c r="P6805" t="s">
        <v>2043</v>
      </c>
    </row>
    <row r="6806" spans="1:16" x14ac:dyDescent="0.3">
      <c r="A6806" t="s">
        <v>11890</v>
      </c>
      <c r="B6806" t="s">
        <v>7923</v>
      </c>
      <c r="C6806" t="s">
        <v>7923</v>
      </c>
      <c r="D6806" t="s">
        <v>8457</v>
      </c>
      <c r="E6806">
        <v>3</v>
      </c>
      <c r="F6806" s="12">
        <v>150</v>
      </c>
      <c r="G6806" t="s">
        <v>6913</v>
      </c>
      <c r="H6806" s="11">
        <v>45042.877083333333</v>
      </c>
      <c r="I6806" t="s">
        <v>13050</v>
      </c>
      <c r="J6806" t="s">
        <v>163</v>
      </c>
      <c r="K6806" t="s">
        <v>2092</v>
      </c>
      <c r="L6806" t="s">
        <v>2148</v>
      </c>
      <c r="M6806" t="s">
        <v>2138</v>
      </c>
      <c r="N6806" t="s">
        <v>3</v>
      </c>
      <c r="O6806" t="s">
        <v>2063</v>
      </c>
      <c r="P6806" t="s">
        <v>2043</v>
      </c>
    </row>
    <row r="6807" spans="1:16" x14ac:dyDescent="0.3">
      <c r="A6807" t="s">
        <v>11891</v>
      </c>
      <c r="B6807" t="s">
        <v>7923</v>
      </c>
      <c r="C6807" t="s">
        <v>7908</v>
      </c>
      <c r="D6807" t="s">
        <v>8444</v>
      </c>
      <c r="E6807">
        <v>1</v>
      </c>
      <c r="F6807" s="12">
        <v>45</v>
      </c>
      <c r="G6807" t="s">
        <v>6914</v>
      </c>
      <c r="H6807" s="11">
        <v>45042.886805555558</v>
      </c>
      <c r="I6807" t="s">
        <v>13050</v>
      </c>
      <c r="J6807" t="s">
        <v>445</v>
      </c>
      <c r="K6807" t="s">
        <v>2146</v>
      </c>
      <c r="L6807" t="s">
        <v>2147</v>
      </c>
      <c r="M6807" t="s">
        <v>2138</v>
      </c>
      <c r="N6807" t="s">
        <v>3</v>
      </c>
      <c r="O6807" t="s">
        <v>2063</v>
      </c>
      <c r="P6807" t="s">
        <v>2046</v>
      </c>
    </row>
    <row r="6808" spans="1:16" x14ac:dyDescent="0.3">
      <c r="A6808" t="s">
        <v>11891</v>
      </c>
      <c r="B6808" t="s">
        <v>7923</v>
      </c>
      <c r="C6808" t="s">
        <v>7944</v>
      </c>
      <c r="D6808" t="s">
        <v>9164</v>
      </c>
      <c r="E6808">
        <v>2</v>
      </c>
      <c r="F6808" s="12">
        <v>50</v>
      </c>
      <c r="G6808" t="s">
        <v>6914</v>
      </c>
      <c r="H6808" s="11">
        <v>45042.886805555558</v>
      </c>
      <c r="I6808" t="s">
        <v>13050</v>
      </c>
      <c r="J6808" t="s">
        <v>563</v>
      </c>
      <c r="K6808" t="s">
        <v>2244</v>
      </c>
      <c r="L6808" t="s">
        <v>2245</v>
      </c>
      <c r="M6808" t="s">
        <v>2246</v>
      </c>
      <c r="N6808" t="s">
        <v>3</v>
      </c>
      <c r="O6808" t="s">
        <v>2063</v>
      </c>
      <c r="P6808" t="s">
        <v>2072</v>
      </c>
    </row>
    <row r="6809" spans="1:16" x14ac:dyDescent="0.3">
      <c r="A6809" t="s">
        <v>11892</v>
      </c>
      <c r="B6809" t="s">
        <v>7923</v>
      </c>
      <c r="C6809" t="s">
        <v>7923</v>
      </c>
      <c r="D6809" t="s">
        <v>8444</v>
      </c>
      <c r="E6809">
        <v>1</v>
      </c>
      <c r="F6809" s="12">
        <v>45</v>
      </c>
      <c r="G6809" t="s">
        <v>6915</v>
      </c>
      <c r="H6809" s="11">
        <v>45042.887499999997</v>
      </c>
      <c r="I6809" t="s">
        <v>13050</v>
      </c>
      <c r="J6809" t="s">
        <v>445</v>
      </c>
      <c r="K6809" t="s">
        <v>2146</v>
      </c>
      <c r="L6809" t="s">
        <v>2147</v>
      </c>
      <c r="M6809" t="s">
        <v>2138</v>
      </c>
      <c r="N6809" t="s">
        <v>3</v>
      </c>
      <c r="O6809" t="s">
        <v>2063</v>
      </c>
      <c r="P6809" t="s">
        <v>2043</v>
      </c>
    </row>
    <row r="6810" spans="1:16" x14ac:dyDescent="0.3">
      <c r="A6810" t="s">
        <v>11893</v>
      </c>
      <c r="B6810" t="s">
        <v>7923</v>
      </c>
      <c r="C6810" t="s">
        <v>7944</v>
      </c>
      <c r="D6810" t="s">
        <v>9837</v>
      </c>
      <c r="E6810">
        <v>1</v>
      </c>
      <c r="F6810" s="12">
        <v>175</v>
      </c>
      <c r="G6810" t="s">
        <v>6916</v>
      </c>
      <c r="H6810" s="11">
        <v>45042.894444444442</v>
      </c>
      <c r="I6810" t="s">
        <v>13050</v>
      </c>
      <c r="J6810" t="s">
        <v>933</v>
      </c>
      <c r="K6810" t="s">
        <v>2190</v>
      </c>
      <c r="L6810" t="s">
        <v>2108</v>
      </c>
      <c r="M6810" t="s">
        <v>2200</v>
      </c>
      <c r="N6810" t="s">
        <v>3</v>
      </c>
      <c r="O6810" t="s">
        <v>2063</v>
      </c>
      <c r="P6810" t="s">
        <v>2072</v>
      </c>
    </row>
    <row r="6811" spans="1:16" x14ac:dyDescent="0.3">
      <c r="A6811" t="s">
        <v>11894</v>
      </c>
      <c r="B6811" t="s">
        <v>7923</v>
      </c>
      <c r="C6811" t="s">
        <v>7908</v>
      </c>
      <c r="D6811" t="s">
        <v>8066</v>
      </c>
      <c r="E6811">
        <v>1</v>
      </c>
      <c r="F6811" s="12">
        <v>797.5</v>
      </c>
      <c r="G6811" t="s">
        <v>6917</v>
      </c>
      <c r="H6811" s="11">
        <v>45042.902777777781</v>
      </c>
      <c r="I6811" t="s">
        <v>13050</v>
      </c>
      <c r="J6811" t="s">
        <v>93</v>
      </c>
      <c r="K6811" t="s">
        <v>2092</v>
      </c>
      <c r="L6811" t="s">
        <v>2093</v>
      </c>
      <c r="M6811" t="s">
        <v>2094</v>
      </c>
      <c r="N6811" t="s">
        <v>3</v>
      </c>
      <c r="O6811" t="s">
        <v>2063</v>
      </c>
      <c r="P6811" t="s">
        <v>2046</v>
      </c>
    </row>
    <row r="6812" spans="1:16" x14ac:dyDescent="0.3">
      <c r="A6812" t="s">
        <v>11895</v>
      </c>
      <c r="B6812" t="s">
        <v>7923</v>
      </c>
      <c r="C6812" t="s">
        <v>7908</v>
      </c>
      <c r="D6812" t="s">
        <v>9164</v>
      </c>
      <c r="E6812">
        <v>5</v>
      </c>
      <c r="F6812" s="12">
        <v>125</v>
      </c>
      <c r="G6812" t="s">
        <v>6918</v>
      </c>
      <c r="H6812" s="11">
        <v>45042.92083333333</v>
      </c>
      <c r="I6812" t="s">
        <v>13050</v>
      </c>
      <c r="J6812" t="s">
        <v>563</v>
      </c>
      <c r="K6812" t="s">
        <v>2244</v>
      </c>
      <c r="L6812" t="s">
        <v>2245</v>
      </c>
      <c r="M6812" t="s">
        <v>2246</v>
      </c>
      <c r="N6812" t="s">
        <v>3</v>
      </c>
      <c r="O6812" t="s">
        <v>2063</v>
      </c>
      <c r="P6812" t="s">
        <v>2046</v>
      </c>
    </row>
    <row r="6813" spans="1:16" x14ac:dyDescent="0.3">
      <c r="A6813" t="s">
        <v>11896</v>
      </c>
      <c r="B6813" t="s">
        <v>7923</v>
      </c>
      <c r="C6813" t="s">
        <v>7944</v>
      </c>
      <c r="D6813" t="s">
        <v>8259</v>
      </c>
      <c r="E6813">
        <v>1</v>
      </c>
      <c r="F6813" s="12">
        <v>737.5</v>
      </c>
      <c r="G6813" t="s">
        <v>6919</v>
      </c>
      <c r="H6813" s="11">
        <v>45042.923611111109</v>
      </c>
      <c r="I6813" t="s">
        <v>13050</v>
      </c>
      <c r="J6813" t="s">
        <v>907</v>
      </c>
      <c r="K6813" t="s">
        <v>2117</v>
      </c>
      <c r="L6813" t="s">
        <v>2118</v>
      </c>
      <c r="M6813" t="s">
        <v>2162</v>
      </c>
      <c r="N6813" t="s">
        <v>3</v>
      </c>
      <c r="O6813" t="s">
        <v>2063</v>
      </c>
      <c r="P6813" t="s">
        <v>2072</v>
      </c>
    </row>
    <row r="6814" spans="1:16" x14ac:dyDescent="0.3">
      <c r="A6814" t="s">
        <v>11897</v>
      </c>
      <c r="B6814" t="s">
        <v>7923</v>
      </c>
      <c r="C6814" t="s">
        <v>7908</v>
      </c>
      <c r="D6814" t="s">
        <v>9865</v>
      </c>
      <c r="E6814">
        <v>1</v>
      </c>
      <c r="F6814" s="12">
        <v>87.5</v>
      </c>
      <c r="G6814" t="s">
        <v>6920</v>
      </c>
      <c r="H6814" s="11">
        <v>45042.957638888889</v>
      </c>
      <c r="I6814" t="s">
        <v>13050</v>
      </c>
      <c r="J6814" t="s">
        <v>1015</v>
      </c>
      <c r="K6814" t="s">
        <v>2133</v>
      </c>
      <c r="L6814" t="s">
        <v>2161</v>
      </c>
      <c r="M6814" t="s">
        <v>2208</v>
      </c>
      <c r="N6814" t="s">
        <v>3</v>
      </c>
      <c r="O6814" t="s">
        <v>2063</v>
      </c>
      <c r="P6814" t="s">
        <v>2046</v>
      </c>
    </row>
    <row r="6815" spans="1:16" x14ac:dyDescent="0.3">
      <c r="A6815" t="s">
        <v>11898</v>
      </c>
      <c r="B6815" t="s">
        <v>7923</v>
      </c>
      <c r="C6815" t="s">
        <v>7908</v>
      </c>
      <c r="D6815" t="s">
        <v>10118</v>
      </c>
      <c r="E6815">
        <v>1</v>
      </c>
      <c r="F6815" s="12">
        <v>162.5</v>
      </c>
      <c r="G6815" t="s">
        <v>6921</v>
      </c>
      <c r="H6815" s="11">
        <v>45042.964583333334</v>
      </c>
      <c r="I6815" t="s">
        <v>13050</v>
      </c>
      <c r="J6815" t="s">
        <v>1388</v>
      </c>
      <c r="K6815" t="s">
        <v>2133</v>
      </c>
      <c r="L6815" t="s">
        <v>2161</v>
      </c>
      <c r="M6815" t="s">
        <v>2208</v>
      </c>
      <c r="N6815" t="s">
        <v>3</v>
      </c>
      <c r="O6815" t="s">
        <v>2063</v>
      </c>
      <c r="P6815" t="s">
        <v>2046</v>
      </c>
    </row>
    <row r="6816" spans="1:16" x14ac:dyDescent="0.3">
      <c r="A6816" t="s">
        <v>11899</v>
      </c>
      <c r="B6816" t="s">
        <v>7923</v>
      </c>
      <c r="C6816" t="s">
        <v>7923</v>
      </c>
      <c r="D6816" t="s">
        <v>8253</v>
      </c>
      <c r="E6816">
        <v>1</v>
      </c>
      <c r="F6816" s="12">
        <v>82.5</v>
      </c>
      <c r="G6816" t="s">
        <v>6922</v>
      </c>
      <c r="H6816" s="11">
        <v>45042.986805555556</v>
      </c>
      <c r="I6816" t="s">
        <v>13050</v>
      </c>
      <c r="J6816" t="s">
        <v>423</v>
      </c>
      <c r="K6816" t="s">
        <v>2133</v>
      </c>
      <c r="L6816" t="s">
        <v>2161</v>
      </c>
      <c r="M6816" t="s">
        <v>2208</v>
      </c>
      <c r="N6816" t="s">
        <v>3</v>
      </c>
      <c r="O6816" t="s">
        <v>2063</v>
      </c>
      <c r="P6816" t="s">
        <v>2043</v>
      </c>
    </row>
    <row r="6817" spans="1:16" x14ac:dyDescent="0.3">
      <c r="A6817" t="s">
        <v>11899</v>
      </c>
      <c r="B6817" t="s">
        <v>7923</v>
      </c>
      <c r="C6817" t="s">
        <v>7923</v>
      </c>
      <c r="D6817" t="s">
        <v>8435</v>
      </c>
      <c r="E6817">
        <v>1</v>
      </c>
      <c r="F6817" s="12">
        <v>25</v>
      </c>
      <c r="G6817" t="s">
        <v>6922</v>
      </c>
      <c r="H6817" s="11">
        <v>45042.986805555556</v>
      </c>
      <c r="I6817" t="s">
        <v>13050</v>
      </c>
      <c r="J6817" t="s">
        <v>180</v>
      </c>
      <c r="K6817" t="s">
        <v>2133</v>
      </c>
      <c r="L6817" t="s">
        <v>2134</v>
      </c>
      <c r="M6817" t="s">
        <v>2138</v>
      </c>
      <c r="N6817" t="s">
        <v>3</v>
      </c>
      <c r="O6817" t="s">
        <v>2063</v>
      </c>
      <c r="P6817" t="s">
        <v>2043</v>
      </c>
    </row>
    <row r="6818" spans="1:16" x14ac:dyDescent="0.3">
      <c r="A6818" t="s">
        <v>11900</v>
      </c>
      <c r="B6818" t="s">
        <v>7923</v>
      </c>
      <c r="C6818" t="s">
        <v>7949</v>
      </c>
      <c r="D6818" t="s">
        <v>9600</v>
      </c>
      <c r="E6818">
        <v>1</v>
      </c>
      <c r="F6818" s="12">
        <v>175</v>
      </c>
      <c r="G6818" t="s">
        <v>6923</v>
      </c>
      <c r="H6818" s="11">
        <v>45043.472222222219</v>
      </c>
      <c r="I6818" t="s">
        <v>13050</v>
      </c>
      <c r="J6818" t="s">
        <v>380</v>
      </c>
      <c r="K6818" t="s">
        <v>2190</v>
      </c>
      <c r="L6818" t="s">
        <v>2108</v>
      </c>
      <c r="M6818" t="s">
        <v>2200</v>
      </c>
      <c r="N6818" t="s">
        <v>3</v>
      </c>
      <c r="O6818" t="s">
        <v>2063</v>
      </c>
      <c r="P6818" t="s">
        <v>2071</v>
      </c>
    </row>
    <row r="6819" spans="1:16" x14ac:dyDescent="0.3">
      <c r="A6819" t="s">
        <v>11901</v>
      </c>
      <c r="B6819" t="s">
        <v>7923</v>
      </c>
      <c r="C6819" t="s">
        <v>7944</v>
      </c>
      <c r="D6819" t="s">
        <v>8314</v>
      </c>
      <c r="E6819">
        <v>1</v>
      </c>
      <c r="F6819" s="12">
        <v>87.5</v>
      </c>
      <c r="G6819" t="s">
        <v>6924</v>
      </c>
      <c r="H6819" s="11">
        <v>45043.611805555556</v>
      </c>
      <c r="I6819" t="s">
        <v>13050</v>
      </c>
      <c r="J6819" t="s">
        <v>77</v>
      </c>
      <c r="K6819" t="s">
        <v>2133</v>
      </c>
      <c r="L6819" t="s">
        <v>2161</v>
      </c>
      <c r="M6819" t="s">
        <v>2208</v>
      </c>
      <c r="N6819" t="s">
        <v>3</v>
      </c>
      <c r="O6819" t="s">
        <v>2063</v>
      </c>
      <c r="P6819" t="s">
        <v>2072</v>
      </c>
    </row>
    <row r="6820" spans="1:16" x14ac:dyDescent="0.3">
      <c r="A6820" t="s">
        <v>11902</v>
      </c>
      <c r="B6820" t="s">
        <v>7923</v>
      </c>
      <c r="C6820" t="s">
        <v>7944</v>
      </c>
      <c r="D6820" t="s">
        <v>9152</v>
      </c>
      <c r="E6820">
        <v>1</v>
      </c>
      <c r="F6820" s="12">
        <v>25</v>
      </c>
      <c r="G6820" t="s">
        <v>6925</v>
      </c>
      <c r="H6820" s="11">
        <v>45043.618750000001</v>
      </c>
      <c r="I6820" t="s">
        <v>13050</v>
      </c>
      <c r="J6820" t="s">
        <v>569</v>
      </c>
      <c r="K6820" t="s">
        <v>2092</v>
      </c>
      <c r="L6820" t="s">
        <v>2093</v>
      </c>
      <c r="M6820" t="s">
        <v>2132</v>
      </c>
      <c r="N6820" t="s">
        <v>3</v>
      </c>
      <c r="O6820" t="s">
        <v>2063</v>
      </c>
      <c r="P6820" t="s">
        <v>2072</v>
      </c>
    </row>
    <row r="6821" spans="1:16" x14ac:dyDescent="0.3">
      <c r="A6821" t="s">
        <v>11903</v>
      </c>
      <c r="B6821" t="s">
        <v>7923</v>
      </c>
      <c r="C6821" t="s">
        <v>7934</v>
      </c>
      <c r="D6821" t="s">
        <v>7944</v>
      </c>
      <c r="E6821">
        <v>1</v>
      </c>
      <c r="F6821" s="12">
        <v>225</v>
      </c>
      <c r="G6821" t="s">
        <v>6926</v>
      </c>
      <c r="H6821" s="11">
        <v>45043.69027777778</v>
      </c>
      <c r="I6821" t="s">
        <v>13050</v>
      </c>
      <c r="J6821" t="s">
        <v>107</v>
      </c>
      <c r="K6821" t="s">
        <v>2092</v>
      </c>
      <c r="L6821" t="s">
        <v>2093</v>
      </c>
      <c r="M6821" t="s">
        <v>2094</v>
      </c>
      <c r="N6821" t="s">
        <v>3</v>
      </c>
      <c r="O6821" t="s">
        <v>2063</v>
      </c>
      <c r="P6821" t="s">
        <v>2045</v>
      </c>
    </row>
    <row r="6822" spans="1:16" x14ac:dyDescent="0.3">
      <c r="A6822" t="s">
        <v>11904</v>
      </c>
      <c r="B6822" t="s">
        <v>7923</v>
      </c>
      <c r="C6822" t="s">
        <v>7943</v>
      </c>
      <c r="D6822" t="s">
        <v>9375</v>
      </c>
      <c r="E6822">
        <v>1</v>
      </c>
      <c r="F6822" s="12">
        <v>75</v>
      </c>
      <c r="G6822" t="s">
        <v>6927</v>
      </c>
      <c r="H6822" s="11">
        <v>45043.76666666667</v>
      </c>
      <c r="I6822" t="s">
        <v>13050</v>
      </c>
      <c r="J6822" t="s">
        <v>1358</v>
      </c>
      <c r="K6822" t="s">
        <v>2133</v>
      </c>
      <c r="L6822" t="s">
        <v>2161</v>
      </c>
      <c r="M6822" t="s">
        <v>2208</v>
      </c>
      <c r="N6822" t="s">
        <v>3</v>
      </c>
      <c r="O6822" t="s">
        <v>2063</v>
      </c>
      <c r="P6822" t="s">
        <v>2066</v>
      </c>
    </row>
    <row r="6823" spans="1:16" x14ac:dyDescent="0.3">
      <c r="A6823" t="s">
        <v>11905</v>
      </c>
      <c r="B6823" t="s">
        <v>7923</v>
      </c>
      <c r="C6823" t="s">
        <v>7943</v>
      </c>
      <c r="D6823" t="s">
        <v>8007</v>
      </c>
      <c r="E6823">
        <v>2</v>
      </c>
      <c r="F6823" s="12">
        <v>95</v>
      </c>
      <c r="G6823" t="s">
        <v>6928</v>
      </c>
      <c r="H6823" s="11">
        <v>45043.798611111109</v>
      </c>
      <c r="I6823" t="s">
        <v>13050</v>
      </c>
      <c r="J6823" t="s">
        <v>37</v>
      </c>
      <c r="K6823" t="s">
        <v>2182</v>
      </c>
      <c r="L6823" t="s">
        <v>2240</v>
      </c>
      <c r="M6823" t="s">
        <v>2241</v>
      </c>
      <c r="N6823" t="s">
        <v>3</v>
      </c>
      <c r="O6823" t="s">
        <v>2063</v>
      </c>
      <c r="P6823" t="s">
        <v>2066</v>
      </c>
    </row>
    <row r="6824" spans="1:16" x14ac:dyDescent="0.3">
      <c r="A6824" t="s">
        <v>11906</v>
      </c>
      <c r="B6824" t="s">
        <v>7923</v>
      </c>
      <c r="C6824" t="s">
        <v>7943</v>
      </c>
      <c r="D6824" t="s">
        <v>8410</v>
      </c>
      <c r="E6824">
        <v>1</v>
      </c>
      <c r="F6824" s="12">
        <v>87.5</v>
      </c>
      <c r="G6824" t="s">
        <v>6929</v>
      </c>
      <c r="H6824" s="11">
        <v>45043.818749999999</v>
      </c>
      <c r="I6824" t="s">
        <v>13050</v>
      </c>
      <c r="J6824" t="s">
        <v>414</v>
      </c>
      <c r="K6824" t="s">
        <v>2133</v>
      </c>
      <c r="L6824" t="s">
        <v>2161</v>
      </c>
      <c r="M6824" t="s">
        <v>2208</v>
      </c>
      <c r="N6824" t="s">
        <v>3</v>
      </c>
      <c r="O6824" t="s">
        <v>2063</v>
      </c>
      <c r="P6824" t="s">
        <v>2066</v>
      </c>
    </row>
    <row r="6825" spans="1:16" x14ac:dyDescent="0.3">
      <c r="A6825" t="s">
        <v>11907</v>
      </c>
      <c r="B6825" t="s">
        <v>7923</v>
      </c>
      <c r="C6825" t="s">
        <v>7934</v>
      </c>
      <c r="D6825" t="s">
        <v>8444</v>
      </c>
      <c r="E6825">
        <v>1</v>
      </c>
      <c r="F6825" s="12">
        <v>45</v>
      </c>
      <c r="G6825" t="s">
        <v>6930</v>
      </c>
      <c r="H6825" s="11">
        <v>45043.874305555553</v>
      </c>
      <c r="I6825" t="s">
        <v>13050</v>
      </c>
      <c r="J6825" t="s">
        <v>445</v>
      </c>
      <c r="K6825" t="s">
        <v>2146</v>
      </c>
      <c r="L6825" t="s">
        <v>2147</v>
      </c>
      <c r="M6825" t="s">
        <v>2138</v>
      </c>
      <c r="N6825" t="s">
        <v>3</v>
      </c>
      <c r="O6825" t="s">
        <v>2063</v>
      </c>
      <c r="P6825" t="s">
        <v>2045</v>
      </c>
    </row>
    <row r="6826" spans="1:16" x14ac:dyDescent="0.3">
      <c r="A6826" t="s">
        <v>11908</v>
      </c>
      <c r="B6826" t="s">
        <v>7923</v>
      </c>
      <c r="C6826" t="s">
        <v>7943</v>
      </c>
      <c r="D6826" t="s">
        <v>8056</v>
      </c>
      <c r="E6826">
        <v>1</v>
      </c>
      <c r="F6826" s="12">
        <v>34.5</v>
      </c>
      <c r="G6826" t="s">
        <v>6931</v>
      </c>
      <c r="H6826" s="11">
        <v>45043.876388888886</v>
      </c>
      <c r="I6826" t="s">
        <v>13050</v>
      </c>
      <c r="J6826" t="s">
        <v>149</v>
      </c>
      <c r="K6826" t="s">
        <v>2133</v>
      </c>
      <c r="L6826" t="s">
        <v>2161</v>
      </c>
      <c r="M6826" t="s">
        <v>2208</v>
      </c>
      <c r="N6826" t="s">
        <v>3</v>
      </c>
      <c r="O6826" t="s">
        <v>2063</v>
      </c>
      <c r="P6826" t="s">
        <v>2066</v>
      </c>
    </row>
    <row r="6827" spans="1:16" x14ac:dyDescent="0.3">
      <c r="A6827" t="s">
        <v>11908</v>
      </c>
      <c r="B6827" t="s">
        <v>7923</v>
      </c>
      <c r="C6827" t="s">
        <v>7943</v>
      </c>
      <c r="D6827" t="s">
        <v>8042</v>
      </c>
      <c r="E6827">
        <v>1</v>
      </c>
      <c r="F6827" s="12">
        <v>30</v>
      </c>
      <c r="G6827" t="s">
        <v>6931</v>
      </c>
      <c r="H6827" s="11">
        <v>45043.876388888886</v>
      </c>
      <c r="I6827" t="s">
        <v>13050</v>
      </c>
      <c r="J6827" t="s">
        <v>324</v>
      </c>
      <c r="K6827" t="s">
        <v>2133</v>
      </c>
      <c r="L6827" t="s">
        <v>2161</v>
      </c>
      <c r="M6827" t="s">
        <v>525</v>
      </c>
      <c r="N6827" t="s">
        <v>3</v>
      </c>
      <c r="O6827" t="s">
        <v>2063</v>
      </c>
      <c r="P6827" t="s">
        <v>2066</v>
      </c>
    </row>
    <row r="6828" spans="1:16" x14ac:dyDescent="0.3">
      <c r="A6828" t="s">
        <v>11908</v>
      </c>
      <c r="B6828" t="s">
        <v>7923</v>
      </c>
      <c r="C6828" t="s">
        <v>7943</v>
      </c>
      <c r="D6828" t="s">
        <v>9219</v>
      </c>
      <c r="E6828">
        <v>1</v>
      </c>
      <c r="F6828" s="12">
        <v>125</v>
      </c>
      <c r="G6828" t="s">
        <v>6931</v>
      </c>
      <c r="H6828" s="11">
        <v>45043.876388888886</v>
      </c>
      <c r="I6828" t="s">
        <v>13050</v>
      </c>
      <c r="J6828" t="s">
        <v>1073</v>
      </c>
      <c r="K6828" t="s">
        <v>2133</v>
      </c>
      <c r="L6828" t="s">
        <v>2161</v>
      </c>
      <c r="M6828" t="s">
        <v>2208</v>
      </c>
      <c r="N6828" t="s">
        <v>3</v>
      </c>
      <c r="O6828" t="s">
        <v>2063</v>
      </c>
      <c r="P6828" t="s">
        <v>2066</v>
      </c>
    </row>
    <row r="6829" spans="1:16" x14ac:dyDescent="0.3">
      <c r="A6829" t="s">
        <v>11908</v>
      </c>
      <c r="B6829" t="s">
        <v>7923</v>
      </c>
      <c r="C6829" t="s">
        <v>7943</v>
      </c>
      <c r="D6829" t="s">
        <v>8160</v>
      </c>
      <c r="E6829">
        <v>1</v>
      </c>
      <c r="F6829" s="12">
        <v>57.5</v>
      </c>
      <c r="G6829" t="s">
        <v>6931</v>
      </c>
      <c r="H6829" s="11">
        <v>45043.876388888886</v>
      </c>
      <c r="I6829" t="s">
        <v>13050</v>
      </c>
      <c r="J6829" t="s">
        <v>262</v>
      </c>
      <c r="K6829" t="s">
        <v>2133</v>
      </c>
      <c r="L6829" t="s">
        <v>2161</v>
      </c>
      <c r="M6829" t="s">
        <v>2208</v>
      </c>
      <c r="N6829" t="s">
        <v>3</v>
      </c>
      <c r="O6829" t="s">
        <v>2063</v>
      </c>
      <c r="P6829" t="s">
        <v>2066</v>
      </c>
    </row>
    <row r="6830" spans="1:16" x14ac:dyDescent="0.3">
      <c r="A6830" t="s">
        <v>11909</v>
      </c>
      <c r="B6830" t="s">
        <v>7923</v>
      </c>
      <c r="C6830" t="s">
        <v>7943</v>
      </c>
      <c r="D6830" t="s">
        <v>9164</v>
      </c>
      <c r="E6830">
        <v>1</v>
      </c>
      <c r="F6830" s="12">
        <v>25</v>
      </c>
      <c r="G6830" t="s">
        <v>6932</v>
      </c>
      <c r="H6830" s="11">
        <v>45043.87777777778</v>
      </c>
      <c r="I6830" t="s">
        <v>13050</v>
      </c>
      <c r="J6830" t="s">
        <v>563</v>
      </c>
      <c r="K6830" t="s">
        <v>2244</v>
      </c>
      <c r="L6830" t="s">
        <v>2245</v>
      </c>
      <c r="M6830" t="s">
        <v>2246</v>
      </c>
      <c r="N6830" t="s">
        <v>3</v>
      </c>
      <c r="O6830" t="s">
        <v>2063</v>
      </c>
      <c r="P6830" t="s">
        <v>2066</v>
      </c>
    </row>
    <row r="6831" spans="1:16" x14ac:dyDescent="0.3">
      <c r="A6831" t="s">
        <v>11910</v>
      </c>
      <c r="B6831" t="s">
        <v>7923</v>
      </c>
      <c r="C6831" t="s">
        <v>8068</v>
      </c>
      <c r="D6831" t="s">
        <v>8389</v>
      </c>
      <c r="E6831">
        <v>1</v>
      </c>
      <c r="F6831" s="12">
        <v>75</v>
      </c>
      <c r="G6831" t="s">
        <v>6933</v>
      </c>
      <c r="H6831" s="11">
        <v>45043.88958333333</v>
      </c>
      <c r="I6831" t="s">
        <v>13050</v>
      </c>
      <c r="J6831" t="s">
        <v>350</v>
      </c>
      <c r="K6831" t="s">
        <v>2133</v>
      </c>
      <c r="L6831" t="s">
        <v>2134</v>
      </c>
      <c r="M6831" t="s">
        <v>2138</v>
      </c>
      <c r="N6831" t="s">
        <v>3</v>
      </c>
      <c r="O6831" t="s">
        <v>2063</v>
      </c>
      <c r="P6831" t="s">
        <v>2070</v>
      </c>
    </row>
    <row r="6832" spans="1:16" x14ac:dyDescent="0.3">
      <c r="A6832" t="s">
        <v>11910</v>
      </c>
      <c r="B6832" t="s">
        <v>7923</v>
      </c>
      <c r="C6832" t="s">
        <v>8068</v>
      </c>
      <c r="D6832" t="s">
        <v>8278</v>
      </c>
      <c r="E6832">
        <v>1</v>
      </c>
      <c r="F6832" s="12">
        <v>100</v>
      </c>
      <c r="G6832" t="s">
        <v>6933</v>
      </c>
      <c r="H6832" s="11">
        <v>45043.88958333333</v>
      </c>
      <c r="I6832" t="s">
        <v>13050</v>
      </c>
      <c r="J6832" t="s">
        <v>194</v>
      </c>
      <c r="K6832" t="s">
        <v>2133</v>
      </c>
      <c r="L6832" t="s">
        <v>2134</v>
      </c>
      <c r="M6832" t="s">
        <v>2138</v>
      </c>
      <c r="N6832" t="s">
        <v>3</v>
      </c>
      <c r="O6832" t="s">
        <v>2063</v>
      </c>
      <c r="P6832" t="s">
        <v>2070</v>
      </c>
    </row>
    <row r="6833" spans="1:16" x14ac:dyDescent="0.3">
      <c r="A6833" t="s">
        <v>11910</v>
      </c>
      <c r="B6833" t="s">
        <v>7923</v>
      </c>
      <c r="C6833" t="s">
        <v>8068</v>
      </c>
      <c r="D6833" t="s">
        <v>8435</v>
      </c>
      <c r="E6833">
        <v>1</v>
      </c>
      <c r="F6833" s="12">
        <v>25</v>
      </c>
      <c r="G6833" t="s">
        <v>6933</v>
      </c>
      <c r="H6833" s="11">
        <v>45043.88958333333</v>
      </c>
      <c r="I6833" t="s">
        <v>13050</v>
      </c>
      <c r="J6833" t="s">
        <v>180</v>
      </c>
      <c r="K6833" t="s">
        <v>2133</v>
      </c>
      <c r="L6833" t="s">
        <v>2134</v>
      </c>
      <c r="M6833" t="s">
        <v>2138</v>
      </c>
      <c r="N6833" t="s">
        <v>3</v>
      </c>
      <c r="O6833" t="s">
        <v>2063</v>
      </c>
      <c r="P6833" t="s">
        <v>2070</v>
      </c>
    </row>
    <row r="6834" spans="1:16" x14ac:dyDescent="0.3">
      <c r="A6834" t="s">
        <v>11911</v>
      </c>
      <c r="B6834" t="s">
        <v>7923</v>
      </c>
      <c r="C6834" t="s">
        <v>7980</v>
      </c>
      <c r="D6834" t="s">
        <v>10228</v>
      </c>
      <c r="E6834">
        <v>1</v>
      </c>
      <c r="F6834" s="12">
        <v>325</v>
      </c>
      <c r="G6834" t="s">
        <v>6934</v>
      </c>
      <c r="H6834" s="11">
        <v>45043.916666666664</v>
      </c>
      <c r="I6834" t="s">
        <v>13050</v>
      </c>
      <c r="J6834" t="s">
        <v>1661</v>
      </c>
      <c r="K6834" t="s">
        <v>2153</v>
      </c>
      <c r="L6834" t="s">
        <v>2194</v>
      </c>
      <c r="M6834" t="s">
        <v>2233</v>
      </c>
      <c r="N6834" t="s">
        <v>3</v>
      </c>
      <c r="O6834" t="s">
        <v>2063</v>
      </c>
      <c r="P6834" t="s">
        <v>2048</v>
      </c>
    </row>
    <row r="6835" spans="1:16" x14ac:dyDescent="0.3">
      <c r="A6835" t="s">
        <v>11911</v>
      </c>
      <c r="B6835" t="s">
        <v>7923</v>
      </c>
      <c r="C6835" t="s">
        <v>7980</v>
      </c>
      <c r="D6835" t="s">
        <v>11912</v>
      </c>
      <c r="E6835">
        <v>1</v>
      </c>
      <c r="F6835" s="12">
        <v>599.5</v>
      </c>
      <c r="G6835" t="s">
        <v>6934</v>
      </c>
      <c r="H6835" s="11">
        <v>45043.916666666664</v>
      </c>
      <c r="I6835" t="s">
        <v>13050</v>
      </c>
      <c r="J6835" t="s">
        <v>1663</v>
      </c>
      <c r="K6835" t="s">
        <v>2153</v>
      </c>
      <c r="L6835" t="s">
        <v>2192</v>
      </c>
      <c r="M6835" t="s">
        <v>2233</v>
      </c>
      <c r="N6835" t="s">
        <v>3</v>
      </c>
      <c r="O6835" t="s">
        <v>2063</v>
      </c>
      <c r="P6835" t="s">
        <v>2048</v>
      </c>
    </row>
    <row r="6836" spans="1:16" x14ac:dyDescent="0.3">
      <c r="A6836" t="s">
        <v>11911</v>
      </c>
      <c r="B6836" t="s">
        <v>7923</v>
      </c>
      <c r="C6836" t="s">
        <v>7980</v>
      </c>
      <c r="D6836" t="s">
        <v>7980</v>
      </c>
      <c r="E6836">
        <v>1</v>
      </c>
      <c r="F6836" s="12">
        <v>149.5</v>
      </c>
      <c r="G6836" t="s">
        <v>6934</v>
      </c>
      <c r="H6836" s="11">
        <v>45043.916666666664</v>
      </c>
      <c r="I6836" t="s">
        <v>13050</v>
      </c>
      <c r="J6836" t="s">
        <v>484</v>
      </c>
      <c r="K6836" t="s">
        <v>2089</v>
      </c>
      <c r="L6836" t="s">
        <v>2090</v>
      </c>
      <c r="M6836" t="s">
        <v>2091</v>
      </c>
      <c r="N6836" t="s">
        <v>3</v>
      </c>
      <c r="O6836" t="s">
        <v>2063</v>
      </c>
      <c r="P6836" t="s">
        <v>2048</v>
      </c>
    </row>
    <row r="6837" spans="1:16" x14ac:dyDescent="0.3">
      <c r="A6837" t="s">
        <v>11911</v>
      </c>
      <c r="B6837" t="s">
        <v>7923</v>
      </c>
      <c r="C6837" t="s">
        <v>7980</v>
      </c>
      <c r="D6837" t="s">
        <v>8080</v>
      </c>
      <c r="E6837">
        <v>1</v>
      </c>
      <c r="F6837" s="12">
        <v>287.5</v>
      </c>
      <c r="G6837" t="s">
        <v>6934</v>
      </c>
      <c r="H6837" s="11">
        <v>45043.916666666664</v>
      </c>
      <c r="I6837" t="s">
        <v>13050</v>
      </c>
      <c r="J6837" t="s">
        <v>85</v>
      </c>
      <c r="K6837" t="s">
        <v>2092</v>
      </c>
      <c r="L6837" t="s">
        <v>2148</v>
      </c>
      <c r="M6837" t="s">
        <v>2139</v>
      </c>
      <c r="N6837" t="s">
        <v>3</v>
      </c>
      <c r="O6837" t="s">
        <v>2063</v>
      </c>
      <c r="P6837" t="s">
        <v>2048</v>
      </c>
    </row>
    <row r="6838" spans="1:16" x14ac:dyDescent="0.3">
      <c r="A6838" t="s">
        <v>11911</v>
      </c>
      <c r="B6838" t="s">
        <v>7923</v>
      </c>
      <c r="C6838" t="s">
        <v>7980</v>
      </c>
      <c r="D6838" t="s">
        <v>8365</v>
      </c>
      <c r="E6838">
        <v>1</v>
      </c>
      <c r="F6838" s="12">
        <v>1025</v>
      </c>
      <c r="G6838" t="s">
        <v>6934</v>
      </c>
      <c r="H6838" s="11">
        <v>45043.916666666664</v>
      </c>
      <c r="I6838" t="s">
        <v>13050</v>
      </c>
      <c r="J6838" t="s">
        <v>441</v>
      </c>
      <c r="K6838" t="s">
        <v>2092</v>
      </c>
      <c r="L6838" t="s">
        <v>2093</v>
      </c>
      <c r="M6838" t="s">
        <v>2094</v>
      </c>
      <c r="N6838" t="s">
        <v>3</v>
      </c>
      <c r="O6838" t="s">
        <v>2063</v>
      </c>
      <c r="P6838" t="s">
        <v>2048</v>
      </c>
    </row>
    <row r="6839" spans="1:16" x14ac:dyDescent="0.3">
      <c r="A6839" t="s">
        <v>11913</v>
      </c>
      <c r="B6839" t="s">
        <v>7923</v>
      </c>
      <c r="C6839" t="s">
        <v>7980</v>
      </c>
      <c r="D6839" t="s">
        <v>7976</v>
      </c>
      <c r="E6839">
        <v>1</v>
      </c>
      <c r="F6839" s="12">
        <v>400</v>
      </c>
      <c r="G6839" t="s">
        <v>6935</v>
      </c>
      <c r="H6839" s="11">
        <v>45043.953472222223</v>
      </c>
      <c r="I6839" t="s">
        <v>13050</v>
      </c>
      <c r="J6839" t="s">
        <v>396</v>
      </c>
      <c r="K6839" t="s">
        <v>2107</v>
      </c>
      <c r="L6839" t="s">
        <v>2110</v>
      </c>
      <c r="M6839" t="s">
        <v>2196</v>
      </c>
      <c r="N6839" t="s">
        <v>3</v>
      </c>
      <c r="O6839" t="s">
        <v>2063</v>
      </c>
      <c r="P6839" t="s">
        <v>2048</v>
      </c>
    </row>
    <row r="6840" spans="1:16" x14ac:dyDescent="0.3">
      <c r="A6840" t="s">
        <v>11913</v>
      </c>
      <c r="B6840" t="s">
        <v>7923</v>
      </c>
      <c r="C6840" t="s">
        <v>7980</v>
      </c>
      <c r="D6840" t="s">
        <v>8040</v>
      </c>
      <c r="E6840">
        <v>1</v>
      </c>
      <c r="F6840" s="12">
        <v>725</v>
      </c>
      <c r="G6840" t="s">
        <v>6935</v>
      </c>
      <c r="H6840" s="11">
        <v>45043.953472222223</v>
      </c>
      <c r="I6840" t="s">
        <v>13050</v>
      </c>
      <c r="J6840" t="s">
        <v>47</v>
      </c>
      <c r="K6840" t="s">
        <v>2092</v>
      </c>
      <c r="L6840" t="s">
        <v>2093</v>
      </c>
      <c r="M6840" t="s">
        <v>2096</v>
      </c>
      <c r="N6840" t="s">
        <v>3</v>
      </c>
      <c r="O6840" t="s">
        <v>2063</v>
      </c>
      <c r="P6840" t="s">
        <v>2048</v>
      </c>
    </row>
    <row r="6841" spans="1:16" x14ac:dyDescent="0.3">
      <c r="A6841" t="s">
        <v>11914</v>
      </c>
      <c r="B6841" t="s">
        <v>7923</v>
      </c>
      <c r="C6841" t="s">
        <v>7944</v>
      </c>
      <c r="D6841" t="s">
        <v>11915</v>
      </c>
      <c r="E6841">
        <v>1</v>
      </c>
      <c r="F6841" s="12">
        <v>400</v>
      </c>
      <c r="G6841" t="s">
        <v>6936</v>
      </c>
      <c r="H6841" s="11">
        <v>45044.503472222219</v>
      </c>
      <c r="I6841" t="s">
        <v>13050</v>
      </c>
      <c r="J6841" t="s">
        <v>1692</v>
      </c>
      <c r="K6841" t="s">
        <v>2101</v>
      </c>
      <c r="L6841" t="s">
        <v>2102</v>
      </c>
      <c r="M6841" t="s">
        <v>2188</v>
      </c>
      <c r="N6841" t="s">
        <v>3</v>
      </c>
      <c r="O6841" t="s">
        <v>2063</v>
      </c>
      <c r="P6841" t="s">
        <v>2072</v>
      </c>
    </row>
    <row r="6842" spans="1:16" x14ac:dyDescent="0.3">
      <c r="A6842" t="s">
        <v>11916</v>
      </c>
      <c r="B6842" t="s">
        <v>7923</v>
      </c>
      <c r="C6842" t="s">
        <v>7908</v>
      </c>
      <c r="D6842" t="s">
        <v>8397</v>
      </c>
      <c r="E6842">
        <v>1</v>
      </c>
      <c r="F6842" s="12">
        <v>137.5</v>
      </c>
      <c r="G6842" t="s">
        <v>6937</v>
      </c>
      <c r="H6842" s="11">
        <v>45044.604861111111</v>
      </c>
      <c r="I6842" t="s">
        <v>13050</v>
      </c>
      <c r="J6842" t="s">
        <v>1115</v>
      </c>
      <c r="K6842" t="s">
        <v>2117</v>
      </c>
      <c r="L6842" t="s">
        <v>2118</v>
      </c>
      <c r="M6842" t="s">
        <v>2162</v>
      </c>
      <c r="N6842" t="s">
        <v>3</v>
      </c>
      <c r="O6842" t="s">
        <v>2063</v>
      </c>
      <c r="P6842" t="s">
        <v>2046</v>
      </c>
    </row>
    <row r="6843" spans="1:16" x14ac:dyDescent="0.3">
      <c r="A6843" t="s">
        <v>11916</v>
      </c>
      <c r="B6843" t="s">
        <v>7923</v>
      </c>
      <c r="C6843" t="s">
        <v>7908</v>
      </c>
      <c r="D6843" t="s">
        <v>8290</v>
      </c>
      <c r="E6843">
        <v>1</v>
      </c>
      <c r="F6843" s="12">
        <v>437.5</v>
      </c>
      <c r="G6843" t="s">
        <v>6937</v>
      </c>
      <c r="H6843" s="11">
        <v>45044.604861111111</v>
      </c>
      <c r="I6843" t="s">
        <v>13050</v>
      </c>
      <c r="J6843" t="s">
        <v>795</v>
      </c>
      <c r="K6843" t="s">
        <v>2092</v>
      </c>
      <c r="L6843" t="s">
        <v>2148</v>
      </c>
      <c r="M6843" t="s">
        <v>2139</v>
      </c>
      <c r="N6843" t="s">
        <v>3</v>
      </c>
      <c r="O6843" t="s">
        <v>2063</v>
      </c>
      <c r="P6843" t="s">
        <v>2046</v>
      </c>
    </row>
    <row r="6844" spans="1:16" x14ac:dyDescent="0.3">
      <c r="A6844" t="s">
        <v>11917</v>
      </c>
      <c r="B6844" t="s">
        <v>7923</v>
      </c>
      <c r="C6844" t="s">
        <v>7908</v>
      </c>
      <c r="D6844" t="s">
        <v>8457</v>
      </c>
      <c r="E6844">
        <v>1</v>
      </c>
      <c r="F6844" s="12">
        <v>50</v>
      </c>
      <c r="G6844" t="s">
        <v>6938</v>
      </c>
      <c r="H6844" s="11">
        <v>45044.61041666667</v>
      </c>
      <c r="I6844" t="s">
        <v>13050</v>
      </c>
      <c r="J6844" t="s">
        <v>163</v>
      </c>
      <c r="K6844" t="s">
        <v>2092</v>
      </c>
      <c r="L6844" t="s">
        <v>2148</v>
      </c>
      <c r="M6844" t="s">
        <v>2138</v>
      </c>
      <c r="N6844" t="s">
        <v>3</v>
      </c>
      <c r="O6844" t="s">
        <v>2063</v>
      </c>
      <c r="P6844" t="s">
        <v>2046</v>
      </c>
    </row>
    <row r="6845" spans="1:16" x14ac:dyDescent="0.3">
      <c r="A6845" t="s">
        <v>11917</v>
      </c>
      <c r="B6845" t="s">
        <v>7923</v>
      </c>
      <c r="C6845" t="s">
        <v>7908</v>
      </c>
      <c r="D6845" t="s">
        <v>8226</v>
      </c>
      <c r="E6845">
        <v>1</v>
      </c>
      <c r="F6845" s="12">
        <v>20</v>
      </c>
      <c r="G6845" t="s">
        <v>6938</v>
      </c>
      <c r="H6845" s="11">
        <v>45044.61041666667</v>
      </c>
      <c r="I6845" t="s">
        <v>13050</v>
      </c>
      <c r="J6845" t="s">
        <v>352</v>
      </c>
      <c r="K6845" t="s">
        <v>2133</v>
      </c>
      <c r="L6845" t="s">
        <v>2134</v>
      </c>
      <c r="M6845" t="s">
        <v>2138</v>
      </c>
      <c r="N6845" t="s">
        <v>3</v>
      </c>
      <c r="O6845" t="s">
        <v>2063</v>
      </c>
      <c r="P6845" t="s">
        <v>2046</v>
      </c>
    </row>
    <row r="6846" spans="1:16" x14ac:dyDescent="0.3">
      <c r="A6846" t="s">
        <v>11918</v>
      </c>
      <c r="B6846" t="s">
        <v>7923</v>
      </c>
      <c r="C6846" t="s">
        <v>7934</v>
      </c>
      <c r="D6846" t="s">
        <v>9164</v>
      </c>
      <c r="E6846">
        <v>1</v>
      </c>
      <c r="F6846" s="12">
        <v>25</v>
      </c>
      <c r="G6846" t="s">
        <v>6939</v>
      </c>
      <c r="H6846" s="11">
        <v>45044.62222222222</v>
      </c>
      <c r="I6846" t="s">
        <v>13050</v>
      </c>
      <c r="J6846" t="s">
        <v>563</v>
      </c>
      <c r="K6846" t="s">
        <v>2244</v>
      </c>
      <c r="L6846" t="s">
        <v>2245</v>
      </c>
      <c r="M6846" t="s">
        <v>2246</v>
      </c>
      <c r="N6846" t="s">
        <v>3</v>
      </c>
      <c r="O6846" t="s">
        <v>2063</v>
      </c>
      <c r="P6846" t="s">
        <v>2045</v>
      </c>
    </row>
    <row r="6847" spans="1:16" x14ac:dyDescent="0.3">
      <c r="A6847" t="s">
        <v>11919</v>
      </c>
      <c r="B6847" t="s">
        <v>7923</v>
      </c>
      <c r="C6847" t="s">
        <v>7980</v>
      </c>
      <c r="D6847" t="s">
        <v>8064</v>
      </c>
      <c r="E6847">
        <v>1</v>
      </c>
      <c r="F6847" s="12">
        <v>25</v>
      </c>
      <c r="G6847" t="s">
        <v>6940</v>
      </c>
      <c r="H6847" s="11">
        <v>45044.70208333333</v>
      </c>
      <c r="I6847" t="s">
        <v>13050</v>
      </c>
      <c r="J6847" t="s">
        <v>11</v>
      </c>
      <c r="K6847" t="s">
        <v>2182</v>
      </c>
      <c r="L6847" t="s">
        <v>2240</v>
      </c>
      <c r="M6847" t="s">
        <v>2241</v>
      </c>
      <c r="N6847" t="s">
        <v>3</v>
      </c>
      <c r="O6847" t="s">
        <v>2063</v>
      </c>
      <c r="P6847" t="s">
        <v>2048</v>
      </c>
    </row>
    <row r="6848" spans="1:16" x14ac:dyDescent="0.3">
      <c r="A6848" t="s">
        <v>11920</v>
      </c>
      <c r="B6848" t="s">
        <v>7923</v>
      </c>
      <c r="C6848" t="s">
        <v>7943</v>
      </c>
      <c r="D6848" t="s">
        <v>10109</v>
      </c>
      <c r="E6848">
        <v>1</v>
      </c>
      <c r="F6848" s="12">
        <v>47.5</v>
      </c>
      <c r="G6848" t="s">
        <v>6941</v>
      </c>
      <c r="H6848" s="11">
        <v>45044.707638888889</v>
      </c>
      <c r="I6848" t="s">
        <v>13050</v>
      </c>
      <c r="J6848" t="s">
        <v>877</v>
      </c>
      <c r="K6848" t="s">
        <v>2101</v>
      </c>
      <c r="L6848" t="s">
        <v>2130</v>
      </c>
      <c r="M6848" t="s">
        <v>2208</v>
      </c>
      <c r="N6848" t="s">
        <v>3</v>
      </c>
      <c r="O6848" t="s">
        <v>2063</v>
      </c>
      <c r="P6848" t="s">
        <v>2066</v>
      </c>
    </row>
    <row r="6849" spans="1:16" x14ac:dyDescent="0.3">
      <c r="A6849" t="s">
        <v>11921</v>
      </c>
      <c r="B6849" t="s">
        <v>7923</v>
      </c>
      <c r="C6849" t="s">
        <v>7924</v>
      </c>
      <c r="D6849" t="s">
        <v>7995</v>
      </c>
      <c r="E6849">
        <v>1</v>
      </c>
      <c r="F6849" s="12">
        <v>362.5</v>
      </c>
      <c r="G6849" t="s">
        <v>6942</v>
      </c>
      <c r="H6849" s="11">
        <v>45044.688194444447</v>
      </c>
      <c r="I6849" t="s">
        <v>13050</v>
      </c>
      <c r="J6849" t="s">
        <v>1712</v>
      </c>
      <c r="K6849" t="s">
        <v>2101</v>
      </c>
      <c r="L6849" t="s">
        <v>2130</v>
      </c>
      <c r="M6849" t="s">
        <v>2131</v>
      </c>
      <c r="N6849" t="s">
        <v>3</v>
      </c>
      <c r="O6849" t="s">
        <v>2063</v>
      </c>
      <c r="P6849" t="s">
        <v>1987</v>
      </c>
    </row>
    <row r="6850" spans="1:16" x14ac:dyDescent="0.3">
      <c r="A6850" t="s">
        <v>11922</v>
      </c>
      <c r="B6850" t="s">
        <v>7923</v>
      </c>
      <c r="C6850" t="s">
        <v>7908</v>
      </c>
      <c r="D6850" t="s">
        <v>8160</v>
      </c>
      <c r="E6850">
        <v>1</v>
      </c>
      <c r="F6850" s="12">
        <v>57.5</v>
      </c>
      <c r="G6850" t="s">
        <v>6943</v>
      </c>
      <c r="H6850" s="11">
        <v>45044.700694444444</v>
      </c>
      <c r="I6850" t="s">
        <v>13050</v>
      </c>
      <c r="J6850" t="s">
        <v>262</v>
      </c>
      <c r="K6850" t="s">
        <v>2133</v>
      </c>
      <c r="L6850" t="s">
        <v>2161</v>
      </c>
      <c r="M6850" t="s">
        <v>2208</v>
      </c>
      <c r="N6850" t="s">
        <v>3</v>
      </c>
      <c r="O6850" t="s">
        <v>2063</v>
      </c>
      <c r="P6850" t="s">
        <v>2046</v>
      </c>
    </row>
    <row r="6851" spans="1:16" x14ac:dyDescent="0.3">
      <c r="A6851" t="s">
        <v>11922</v>
      </c>
      <c r="B6851" t="s">
        <v>7923</v>
      </c>
      <c r="C6851" t="s">
        <v>7908</v>
      </c>
      <c r="D6851" t="s">
        <v>8007</v>
      </c>
      <c r="E6851">
        <v>1</v>
      </c>
      <c r="F6851" s="12">
        <v>47.5</v>
      </c>
      <c r="G6851" t="s">
        <v>6943</v>
      </c>
      <c r="H6851" s="11">
        <v>45044.700694444444</v>
      </c>
      <c r="I6851" t="s">
        <v>13050</v>
      </c>
      <c r="J6851" t="s">
        <v>37</v>
      </c>
      <c r="K6851" t="s">
        <v>2182</v>
      </c>
      <c r="L6851" t="s">
        <v>2240</v>
      </c>
      <c r="M6851" t="s">
        <v>2241</v>
      </c>
      <c r="N6851" t="s">
        <v>3</v>
      </c>
      <c r="O6851" t="s">
        <v>2063</v>
      </c>
      <c r="P6851" t="s">
        <v>2046</v>
      </c>
    </row>
    <row r="6852" spans="1:16" x14ac:dyDescent="0.3">
      <c r="A6852" t="s">
        <v>11923</v>
      </c>
      <c r="B6852" t="s">
        <v>7923</v>
      </c>
      <c r="C6852" t="s">
        <v>7943</v>
      </c>
      <c r="D6852" t="s">
        <v>8277</v>
      </c>
      <c r="E6852">
        <v>1</v>
      </c>
      <c r="F6852" s="12">
        <v>150</v>
      </c>
      <c r="G6852" t="s">
        <v>6944</v>
      </c>
      <c r="H6852" s="11">
        <v>45044.73333333333</v>
      </c>
      <c r="I6852" t="s">
        <v>13050</v>
      </c>
      <c r="J6852" t="s">
        <v>165</v>
      </c>
      <c r="K6852" t="s">
        <v>2133</v>
      </c>
      <c r="L6852" t="s">
        <v>2134</v>
      </c>
      <c r="M6852" t="s">
        <v>2138</v>
      </c>
      <c r="N6852" t="s">
        <v>3</v>
      </c>
      <c r="O6852" t="s">
        <v>2063</v>
      </c>
      <c r="P6852" t="s">
        <v>2066</v>
      </c>
    </row>
    <row r="6853" spans="1:16" x14ac:dyDescent="0.3">
      <c r="A6853" t="s">
        <v>11923</v>
      </c>
      <c r="B6853" t="s">
        <v>7923</v>
      </c>
      <c r="C6853" t="s">
        <v>7943</v>
      </c>
      <c r="D6853" t="s">
        <v>8230</v>
      </c>
      <c r="E6853">
        <v>1</v>
      </c>
      <c r="F6853" s="12">
        <v>125</v>
      </c>
      <c r="G6853" t="s">
        <v>6944</v>
      </c>
      <c r="H6853" s="11">
        <v>45044.73333333333</v>
      </c>
      <c r="I6853" t="s">
        <v>13050</v>
      </c>
      <c r="J6853" t="s">
        <v>476</v>
      </c>
      <c r="K6853" t="s">
        <v>2133</v>
      </c>
      <c r="L6853" t="s">
        <v>2134</v>
      </c>
      <c r="M6853" t="s">
        <v>2138</v>
      </c>
      <c r="N6853" t="s">
        <v>3</v>
      </c>
      <c r="O6853" t="s">
        <v>2063</v>
      </c>
      <c r="P6853" t="s">
        <v>2066</v>
      </c>
    </row>
    <row r="6854" spans="1:16" x14ac:dyDescent="0.3">
      <c r="A6854" t="s">
        <v>11923</v>
      </c>
      <c r="B6854" t="s">
        <v>7923</v>
      </c>
      <c r="C6854" t="s">
        <v>7943</v>
      </c>
      <c r="D6854" t="s">
        <v>8228</v>
      </c>
      <c r="E6854">
        <v>1</v>
      </c>
      <c r="F6854" s="12">
        <v>150</v>
      </c>
      <c r="G6854" t="s">
        <v>6944</v>
      </c>
      <c r="H6854" s="11">
        <v>45044.73333333333</v>
      </c>
      <c r="I6854" t="s">
        <v>13050</v>
      </c>
      <c r="J6854" t="s">
        <v>545</v>
      </c>
      <c r="K6854" t="s">
        <v>2133</v>
      </c>
      <c r="L6854" t="s">
        <v>2134</v>
      </c>
      <c r="M6854" t="s">
        <v>2138</v>
      </c>
      <c r="N6854" t="s">
        <v>3</v>
      </c>
      <c r="O6854" t="s">
        <v>2063</v>
      </c>
      <c r="P6854" t="s">
        <v>2066</v>
      </c>
    </row>
    <row r="6855" spans="1:16" x14ac:dyDescent="0.3">
      <c r="A6855" t="s">
        <v>11923</v>
      </c>
      <c r="B6855" t="s">
        <v>7923</v>
      </c>
      <c r="C6855" t="s">
        <v>7943</v>
      </c>
      <c r="D6855" t="s">
        <v>8548</v>
      </c>
      <c r="E6855">
        <v>1</v>
      </c>
      <c r="F6855" s="12">
        <v>125</v>
      </c>
      <c r="G6855" t="s">
        <v>6944</v>
      </c>
      <c r="H6855" s="11">
        <v>45044.73333333333</v>
      </c>
      <c r="I6855" t="s">
        <v>13050</v>
      </c>
      <c r="J6855" t="s">
        <v>515</v>
      </c>
      <c r="K6855" t="s">
        <v>2133</v>
      </c>
      <c r="L6855" t="s">
        <v>2134</v>
      </c>
      <c r="M6855" t="s">
        <v>2138</v>
      </c>
      <c r="N6855" t="s">
        <v>3</v>
      </c>
      <c r="O6855" t="s">
        <v>2063</v>
      </c>
      <c r="P6855" t="s">
        <v>2066</v>
      </c>
    </row>
    <row r="6856" spans="1:16" x14ac:dyDescent="0.3">
      <c r="A6856" t="s">
        <v>11924</v>
      </c>
      <c r="B6856" t="s">
        <v>7923</v>
      </c>
      <c r="C6856" t="s">
        <v>7924</v>
      </c>
      <c r="D6856" t="s">
        <v>7944</v>
      </c>
      <c r="E6856">
        <v>1</v>
      </c>
      <c r="F6856" s="12">
        <v>225</v>
      </c>
      <c r="G6856" t="s">
        <v>6945</v>
      </c>
      <c r="H6856" s="11">
        <v>45044.751388888886</v>
      </c>
      <c r="I6856" t="s">
        <v>13050</v>
      </c>
      <c r="J6856" t="s">
        <v>107</v>
      </c>
      <c r="K6856" t="s">
        <v>2092</v>
      </c>
      <c r="L6856" t="s">
        <v>2093</v>
      </c>
      <c r="M6856" t="s">
        <v>2094</v>
      </c>
      <c r="N6856" t="s">
        <v>3</v>
      </c>
      <c r="O6856" t="s">
        <v>2063</v>
      </c>
      <c r="P6856" t="s">
        <v>1987</v>
      </c>
    </row>
    <row r="6857" spans="1:16" x14ac:dyDescent="0.3">
      <c r="A6857" t="s">
        <v>11925</v>
      </c>
      <c r="B6857" t="s">
        <v>7923</v>
      </c>
      <c r="C6857" t="s">
        <v>8068</v>
      </c>
      <c r="D6857" t="s">
        <v>8022</v>
      </c>
      <c r="E6857">
        <v>1</v>
      </c>
      <c r="F6857" s="12">
        <v>25</v>
      </c>
      <c r="G6857" t="s">
        <v>6946</v>
      </c>
      <c r="H6857" s="11">
        <v>45044.754166666666</v>
      </c>
      <c r="I6857" t="s">
        <v>13050</v>
      </c>
      <c r="J6857" t="s">
        <v>152</v>
      </c>
      <c r="K6857" t="s">
        <v>2122</v>
      </c>
      <c r="L6857" t="s">
        <v>2123</v>
      </c>
      <c r="M6857" t="s">
        <v>2177</v>
      </c>
      <c r="N6857" t="s">
        <v>3</v>
      </c>
      <c r="O6857" t="s">
        <v>2063</v>
      </c>
      <c r="P6857" t="s">
        <v>2070</v>
      </c>
    </row>
    <row r="6858" spans="1:16" x14ac:dyDescent="0.3">
      <c r="A6858" t="s">
        <v>11925</v>
      </c>
      <c r="B6858" t="s">
        <v>7923</v>
      </c>
      <c r="C6858" t="s">
        <v>8068</v>
      </c>
      <c r="D6858" t="s">
        <v>7971</v>
      </c>
      <c r="E6858">
        <v>1</v>
      </c>
      <c r="F6858" s="12">
        <v>25</v>
      </c>
      <c r="G6858" t="s">
        <v>6946</v>
      </c>
      <c r="H6858" s="11">
        <v>45044.754166666666</v>
      </c>
      <c r="I6858" t="s">
        <v>13050</v>
      </c>
      <c r="J6858" t="s">
        <v>151</v>
      </c>
      <c r="K6858" t="s">
        <v>2122</v>
      </c>
      <c r="L6858" t="s">
        <v>2123</v>
      </c>
      <c r="M6858" t="s">
        <v>2177</v>
      </c>
      <c r="N6858" t="s">
        <v>3</v>
      </c>
      <c r="O6858" t="s">
        <v>2063</v>
      </c>
      <c r="P6858" t="s">
        <v>2070</v>
      </c>
    </row>
    <row r="6859" spans="1:16" x14ac:dyDescent="0.3">
      <c r="A6859" t="s">
        <v>11925</v>
      </c>
      <c r="B6859" t="s">
        <v>7923</v>
      </c>
      <c r="C6859" t="s">
        <v>8068</v>
      </c>
      <c r="D6859" t="s">
        <v>8169</v>
      </c>
      <c r="E6859">
        <v>1</v>
      </c>
      <c r="F6859" s="12">
        <v>25</v>
      </c>
      <c r="G6859" t="s">
        <v>6946</v>
      </c>
      <c r="H6859" s="11">
        <v>45044.754166666666</v>
      </c>
      <c r="I6859" t="s">
        <v>13050</v>
      </c>
      <c r="J6859" t="s">
        <v>555</v>
      </c>
      <c r="K6859" t="s">
        <v>2122</v>
      </c>
      <c r="L6859" t="s">
        <v>2123</v>
      </c>
      <c r="M6859" t="s">
        <v>2177</v>
      </c>
      <c r="N6859" t="s">
        <v>3</v>
      </c>
      <c r="O6859" t="s">
        <v>2063</v>
      </c>
      <c r="P6859" t="s">
        <v>2070</v>
      </c>
    </row>
    <row r="6860" spans="1:16" x14ac:dyDescent="0.3">
      <c r="A6860" t="s">
        <v>11925</v>
      </c>
      <c r="B6860" t="s">
        <v>7923</v>
      </c>
      <c r="C6860" t="s">
        <v>8068</v>
      </c>
      <c r="D6860" t="s">
        <v>8030</v>
      </c>
      <c r="E6860">
        <v>1</v>
      </c>
      <c r="F6860" s="12">
        <v>25</v>
      </c>
      <c r="G6860" t="s">
        <v>6946</v>
      </c>
      <c r="H6860" s="11">
        <v>45044.754166666666</v>
      </c>
      <c r="I6860" t="s">
        <v>13050</v>
      </c>
      <c r="J6860" t="s">
        <v>25</v>
      </c>
      <c r="K6860" t="s">
        <v>2122</v>
      </c>
      <c r="L6860" t="s">
        <v>2123</v>
      </c>
      <c r="M6860" t="s">
        <v>2177</v>
      </c>
      <c r="N6860" t="s">
        <v>3</v>
      </c>
      <c r="O6860" t="s">
        <v>2063</v>
      </c>
      <c r="P6860" t="s">
        <v>2070</v>
      </c>
    </row>
    <row r="6861" spans="1:16" x14ac:dyDescent="0.3">
      <c r="A6861" t="s">
        <v>11925</v>
      </c>
      <c r="B6861" t="s">
        <v>7923</v>
      </c>
      <c r="C6861" t="s">
        <v>8068</v>
      </c>
      <c r="D6861" t="s">
        <v>10147</v>
      </c>
      <c r="E6861">
        <v>1</v>
      </c>
      <c r="F6861" s="12">
        <v>699.5</v>
      </c>
      <c r="G6861" t="s">
        <v>6946</v>
      </c>
      <c r="H6861" s="11">
        <v>45044.754166666666</v>
      </c>
      <c r="I6861" t="s">
        <v>13050</v>
      </c>
      <c r="J6861" t="s">
        <v>1494</v>
      </c>
      <c r="K6861" t="s">
        <v>2153</v>
      </c>
      <c r="L6861" t="s">
        <v>2154</v>
      </c>
      <c r="M6861" t="s">
        <v>2214</v>
      </c>
      <c r="N6861" t="s">
        <v>3</v>
      </c>
      <c r="O6861" t="s">
        <v>2063</v>
      </c>
      <c r="P6861" t="s">
        <v>2070</v>
      </c>
    </row>
    <row r="6862" spans="1:16" x14ac:dyDescent="0.3">
      <c r="A6862" t="s">
        <v>11926</v>
      </c>
      <c r="B6862" t="s">
        <v>7923</v>
      </c>
      <c r="C6862" t="s">
        <v>7980</v>
      </c>
      <c r="D6862" t="s">
        <v>8064</v>
      </c>
      <c r="E6862">
        <v>1</v>
      </c>
      <c r="F6862" s="12">
        <v>25</v>
      </c>
      <c r="G6862" t="s">
        <v>6947</v>
      </c>
      <c r="H6862" s="11">
        <v>45044.756249999999</v>
      </c>
      <c r="I6862" t="s">
        <v>13050</v>
      </c>
      <c r="J6862" t="s">
        <v>11</v>
      </c>
      <c r="K6862" t="s">
        <v>2182</v>
      </c>
      <c r="L6862" t="s">
        <v>2240</v>
      </c>
      <c r="M6862" t="s">
        <v>2241</v>
      </c>
      <c r="N6862" t="s">
        <v>3</v>
      </c>
      <c r="O6862" t="s">
        <v>2063</v>
      </c>
      <c r="P6862" t="s">
        <v>2048</v>
      </c>
    </row>
    <row r="6863" spans="1:16" x14ac:dyDescent="0.3">
      <c r="A6863" t="s">
        <v>11927</v>
      </c>
      <c r="B6863" t="s">
        <v>7923</v>
      </c>
      <c r="C6863" t="s">
        <v>8068</v>
      </c>
      <c r="D6863" t="s">
        <v>8287</v>
      </c>
      <c r="E6863">
        <v>1</v>
      </c>
      <c r="F6863" s="12">
        <v>50</v>
      </c>
      <c r="G6863" t="s">
        <v>6948</v>
      </c>
      <c r="H6863" s="11">
        <v>45044.770138888889</v>
      </c>
      <c r="I6863" t="s">
        <v>13050</v>
      </c>
      <c r="J6863" t="s">
        <v>177</v>
      </c>
      <c r="K6863" t="s">
        <v>2092</v>
      </c>
      <c r="L6863" t="s">
        <v>2148</v>
      </c>
      <c r="M6863" t="s">
        <v>2138</v>
      </c>
      <c r="N6863" t="s">
        <v>3</v>
      </c>
      <c r="O6863" t="s">
        <v>2063</v>
      </c>
      <c r="P6863" t="s">
        <v>2070</v>
      </c>
    </row>
    <row r="6864" spans="1:16" x14ac:dyDescent="0.3">
      <c r="A6864" t="s">
        <v>11928</v>
      </c>
      <c r="B6864" t="s">
        <v>7923</v>
      </c>
      <c r="C6864" t="s">
        <v>7934</v>
      </c>
      <c r="D6864" t="s">
        <v>8902</v>
      </c>
      <c r="E6864">
        <v>1</v>
      </c>
      <c r="F6864" s="12">
        <v>699.5</v>
      </c>
      <c r="G6864" t="s">
        <v>6949</v>
      </c>
      <c r="H6864" s="11">
        <v>45044.780555555553</v>
      </c>
      <c r="I6864" t="s">
        <v>13050</v>
      </c>
      <c r="J6864" t="s">
        <v>1376</v>
      </c>
      <c r="K6864" t="s">
        <v>2153</v>
      </c>
      <c r="L6864" t="s">
        <v>2154</v>
      </c>
      <c r="M6864" t="s">
        <v>2139</v>
      </c>
      <c r="N6864" t="s">
        <v>3</v>
      </c>
      <c r="O6864" t="s">
        <v>2063</v>
      </c>
      <c r="P6864" t="s">
        <v>2045</v>
      </c>
    </row>
    <row r="6865" spans="1:16" x14ac:dyDescent="0.3">
      <c r="A6865" t="s">
        <v>11928</v>
      </c>
      <c r="B6865" t="s">
        <v>7923</v>
      </c>
      <c r="C6865" t="s">
        <v>7934</v>
      </c>
      <c r="D6865" t="s">
        <v>8287</v>
      </c>
      <c r="E6865">
        <v>1</v>
      </c>
      <c r="F6865" s="12">
        <v>50</v>
      </c>
      <c r="G6865" t="s">
        <v>6949</v>
      </c>
      <c r="H6865" s="11">
        <v>45044.780555555553</v>
      </c>
      <c r="I6865" t="s">
        <v>13050</v>
      </c>
      <c r="J6865" t="s">
        <v>177</v>
      </c>
      <c r="K6865" t="s">
        <v>2092</v>
      </c>
      <c r="L6865" t="s">
        <v>2148</v>
      </c>
      <c r="M6865" t="s">
        <v>2138</v>
      </c>
      <c r="N6865" t="s">
        <v>3</v>
      </c>
      <c r="O6865" t="s">
        <v>2063</v>
      </c>
      <c r="P6865" t="s">
        <v>2045</v>
      </c>
    </row>
    <row r="6866" spans="1:16" x14ac:dyDescent="0.3">
      <c r="A6866" t="s">
        <v>11929</v>
      </c>
      <c r="B6866" t="s">
        <v>7923</v>
      </c>
      <c r="C6866" t="s">
        <v>8068</v>
      </c>
      <c r="D6866" t="s">
        <v>9560</v>
      </c>
      <c r="E6866">
        <v>1</v>
      </c>
      <c r="F6866" s="12">
        <v>600</v>
      </c>
      <c r="G6866" t="s">
        <v>6950</v>
      </c>
      <c r="H6866" s="11">
        <v>45044.781944444447</v>
      </c>
      <c r="I6866" t="s">
        <v>13050</v>
      </c>
      <c r="J6866" t="s">
        <v>1370</v>
      </c>
      <c r="K6866" t="s">
        <v>2101</v>
      </c>
      <c r="L6866" t="s">
        <v>2102</v>
      </c>
      <c r="M6866" t="s">
        <v>2188</v>
      </c>
      <c r="N6866" t="s">
        <v>3</v>
      </c>
      <c r="O6866" t="s">
        <v>2063</v>
      </c>
      <c r="P6866" t="s">
        <v>2070</v>
      </c>
    </row>
    <row r="6867" spans="1:16" x14ac:dyDescent="0.3">
      <c r="A6867" t="s">
        <v>11929</v>
      </c>
      <c r="B6867" t="s">
        <v>7923</v>
      </c>
      <c r="C6867" t="s">
        <v>8068</v>
      </c>
      <c r="D6867" t="s">
        <v>8618</v>
      </c>
      <c r="E6867">
        <v>1</v>
      </c>
      <c r="F6867" s="12">
        <v>297.5</v>
      </c>
      <c r="G6867" t="s">
        <v>6950</v>
      </c>
      <c r="H6867" s="11">
        <v>45044.781944444447</v>
      </c>
      <c r="I6867" t="s">
        <v>13050</v>
      </c>
      <c r="J6867" t="s">
        <v>153</v>
      </c>
      <c r="K6867" t="s">
        <v>2101</v>
      </c>
      <c r="L6867" t="s">
        <v>2102</v>
      </c>
      <c r="M6867" t="s">
        <v>2201</v>
      </c>
      <c r="N6867" t="s">
        <v>3</v>
      </c>
      <c r="O6867" t="s">
        <v>2063</v>
      </c>
      <c r="P6867" t="s">
        <v>2070</v>
      </c>
    </row>
    <row r="6868" spans="1:16" x14ac:dyDescent="0.3">
      <c r="A6868" t="s">
        <v>11930</v>
      </c>
      <c r="B6868" t="s">
        <v>7923</v>
      </c>
      <c r="C6868" t="s">
        <v>7980</v>
      </c>
      <c r="D6868" t="s">
        <v>8718</v>
      </c>
      <c r="E6868">
        <v>1</v>
      </c>
      <c r="F6868" s="12">
        <v>299.5</v>
      </c>
      <c r="G6868" t="s">
        <v>6951</v>
      </c>
      <c r="H6868" s="11">
        <v>45044.808333333334</v>
      </c>
      <c r="I6868" t="s">
        <v>13050</v>
      </c>
      <c r="J6868" t="s">
        <v>242</v>
      </c>
      <c r="K6868" t="s">
        <v>2092</v>
      </c>
      <c r="L6868" t="s">
        <v>2148</v>
      </c>
      <c r="M6868" t="s">
        <v>2139</v>
      </c>
      <c r="N6868" t="s">
        <v>3</v>
      </c>
      <c r="O6868" t="s">
        <v>2063</v>
      </c>
      <c r="P6868" t="s">
        <v>2048</v>
      </c>
    </row>
    <row r="6869" spans="1:16" x14ac:dyDescent="0.3">
      <c r="A6869" t="s">
        <v>11931</v>
      </c>
      <c r="B6869" t="s">
        <v>7923</v>
      </c>
      <c r="C6869" t="s">
        <v>7934</v>
      </c>
      <c r="D6869" t="s">
        <v>8154</v>
      </c>
      <c r="E6869">
        <v>1</v>
      </c>
      <c r="F6869" s="12">
        <v>175</v>
      </c>
      <c r="G6869" t="s">
        <v>6952</v>
      </c>
      <c r="H6869" s="11">
        <v>45044.827777777777</v>
      </c>
      <c r="I6869" t="s">
        <v>13050</v>
      </c>
      <c r="J6869" t="s">
        <v>459</v>
      </c>
      <c r="K6869" t="s">
        <v>2190</v>
      </c>
      <c r="L6869" t="s">
        <v>2108</v>
      </c>
      <c r="M6869" t="s">
        <v>2200</v>
      </c>
      <c r="N6869" t="s">
        <v>3</v>
      </c>
      <c r="O6869" t="s">
        <v>2063</v>
      </c>
      <c r="P6869" t="s">
        <v>2045</v>
      </c>
    </row>
    <row r="6870" spans="1:16" x14ac:dyDescent="0.3">
      <c r="A6870" t="s">
        <v>11932</v>
      </c>
      <c r="B6870" t="s">
        <v>7923</v>
      </c>
      <c r="C6870" t="s">
        <v>7934</v>
      </c>
      <c r="D6870" t="s">
        <v>8507</v>
      </c>
      <c r="E6870">
        <v>1</v>
      </c>
      <c r="F6870" s="12">
        <v>497.5</v>
      </c>
      <c r="G6870" t="s">
        <v>6953</v>
      </c>
      <c r="H6870" s="11">
        <v>45044.840277777781</v>
      </c>
      <c r="I6870" t="s">
        <v>13050</v>
      </c>
      <c r="J6870" t="s">
        <v>1300</v>
      </c>
      <c r="K6870" t="s">
        <v>2117</v>
      </c>
      <c r="L6870" t="s">
        <v>2118</v>
      </c>
      <c r="M6870" t="s">
        <v>2162</v>
      </c>
      <c r="N6870" t="s">
        <v>3</v>
      </c>
      <c r="O6870" t="s">
        <v>2063</v>
      </c>
      <c r="P6870" t="s">
        <v>2045</v>
      </c>
    </row>
    <row r="6871" spans="1:16" x14ac:dyDescent="0.3">
      <c r="A6871" t="s">
        <v>11933</v>
      </c>
      <c r="B6871" t="s">
        <v>7923</v>
      </c>
      <c r="C6871" t="s">
        <v>7980</v>
      </c>
      <c r="D6871" t="s">
        <v>8616</v>
      </c>
      <c r="E6871">
        <v>1</v>
      </c>
      <c r="F6871" s="12">
        <v>47.5</v>
      </c>
      <c r="G6871" t="s">
        <v>6954</v>
      </c>
      <c r="H6871" s="11">
        <v>45044.84375</v>
      </c>
      <c r="I6871" t="s">
        <v>13050</v>
      </c>
      <c r="J6871" t="s">
        <v>171</v>
      </c>
      <c r="K6871" t="s">
        <v>2133</v>
      </c>
      <c r="L6871" t="s">
        <v>2134</v>
      </c>
      <c r="M6871" t="s">
        <v>2243</v>
      </c>
      <c r="N6871" t="s">
        <v>3</v>
      </c>
      <c r="O6871" t="s">
        <v>2063</v>
      </c>
      <c r="P6871" t="s">
        <v>2048</v>
      </c>
    </row>
    <row r="6872" spans="1:16" x14ac:dyDescent="0.3">
      <c r="A6872" t="s">
        <v>11934</v>
      </c>
      <c r="B6872" t="s">
        <v>7923</v>
      </c>
      <c r="C6872" t="s">
        <v>7943</v>
      </c>
      <c r="D6872" t="s">
        <v>8444</v>
      </c>
      <c r="E6872">
        <v>1</v>
      </c>
      <c r="F6872" s="12">
        <v>45</v>
      </c>
      <c r="G6872" t="s">
        <v>6955</v>
      </c>
      <c r="H6872" s="11">
        <v>45044.85</v>
      </c>
      <c r="I6872" t="s">
        <v>13050</v>
      </c>
      <c r="J6872" t="s">
        <v>445</v>
      </c>
      <c r="K6872" t="s">
        <v>2146</v>
      </c>
      <c r="L6872" t="s">
        <v>2147</v>
      </c>
      <c r="M6872" t="s">
        <v>2138</v>
      </c>
      <c r="N6872" t="s">
        <v>3</v>
      </c>
      <c r="O6872" t="s">
        <v>2063</v>
      </c>
      <c r="P6872" t="s">
        <v>2066</v>
      </c>
    </row>
    <row r="6873" spans="1:16" x14ac:dyDescent="0.3">
      <c r="A6873" t="s">
        <v>11935</v>
      </c>
      <c r="B6873" t="s">
        <v>7908</v>
      </c>
      <c r="C6873" t="s">
        <v>7990</v>
      </c>
      <c r="D6873" t="s">
        <v>10152</v>
      </c>
      <c r="E6873">
        <v>1</v>
      </c>
      <c r="F6873" s="12">
        <v>325</v>
      </c>
      <c r="G6873" t="s">
        <v>6956</v>
      </c>
      <c r="H6873" s="11">
        <v>45011.634027777778</v>
      </c>
      <c r="I6873" t="s">
        <v>13049</v>
      </c>
      <c r="J6873" t="s">
        <v>1809</v>
      </c>
      <c r="K6873" t="s">
        <v>2153</v>
      </c>
      <c r="L6873" t="s">
        <v>2192</v>
      </c>
      <c r="M6873" t="s">
        <v>2219</v>
      </c>
      <c r="N6873" t="s">
        <v>5</v>
      </c>
      <c r="O6873" t="s">
        <v>2064</v>
      </c>
      <c r="P6873" t="s">
        <v>2078</v>
      </c>
    </row>
    <row r="6874" spans="1:16" x14ac:dyDescent="0.3">
      <c r="A6874" t="s">
        <v>11936</v>
      </c>
      <c r="B6874" t="s">
        <v>7923</v>
      </c>
      <c r="C6874" t="s">
        <v>7980</v>
      </c>
      <c r="D6874" t="s">
        <v>8844</v>
      </c>
      <c r="E6874">
        <v>1</v>
      </c>
      <c r="F6874" s="12">
        <v>150</v>
      </c>
      <c r="G6874" t="s">
        <v>6957</v>
      </c>
      <c r="H6874" s="11">
        <v>45044.865277777775</v>
      </c>
      <c r="I6874" t="s">
        <v>13050</v>
      </c>
      <c r="J6874" t="s">
        <v>218</v>
      </c>
      <c r="K6874" t="s">
        <v>2107</v>
      </c>
      <c r="L6874" t="s">
        <v>2110</v>
      </c>
      <c r="M6874" t="s">
        <v>2142</v>
      </c>
      <c r="N6874" t="s">
        <v>3</v>
      </c>
      <c r="O6874" t="s">
        <v>2063</v>
      </c>
      <c r="P6874" t="s">
        <v>2048</v>
      </c>
    </row>
    <row r="6875" spans="1:16" x14ac:dyDescent="0.3">
      <c r="A6875" t="s">
        <v>11936</v>
      </c>
      <c r="B6875" t="s">
        <v>7923</v>
      </c>
      <c r="C6875" t="s">
        <v>7980</v>
      </c>
      <c r="D6875" t="s">
        <v>8389</v>
      </c>
      <c r="E6875">
        <v>1</v>
      </c>
      <c r="F6875" s="12">
        <v>75</v>
      </c>
      <c r="G6875" t="s">
        <v>6957</v>
      </c>
      <c r="H6875" s="11">
        <v>45044.865277777775</v>
      </c>
      <c r="I6875" t="s">
        <v>13050</v>
      </c>
      <c r="J6875" t="s">
        <v>350</v>
      </c>
      <c r="K6875" t="s">
        <v>2133</v>
      </c>
      <c r="L6875" t="s">
        <v>2134</v>
      </c>
      <c r="M6875" t="s">
        <v>2138</v>
      </c>
      <c r="N6875" t="s">
        <v>3</v>
      </c>
      <c r="O6875" t="s">
        <v>2063</v>
      </c>
      <c r="P6875" t="s">
        <v>2048</v>
      </c>
    </row>
    <row r="6876" spans="1:16" x14ac:dyDescent="0.3">
      <c r="A6876" t="s">
        <v>11936</v>
      </c>
      <c r="B6876" t="s">
        <v>7923</v>
      </c>
      <c r="C6876" t="s">
        <v>7980</v>
      </c>
      <c r="D6876" t="s">
        <v>8253</v>
      </c>
      <c r="E6876">
        <v>1</v>
      </c>
      <c r="F6876" s="12">
        <v>82.5</v>
      </c>
      <c r="G6876" t="s">
        <v>6957</v>
      </c>
      <c r="H6876" s="11">
        <v>45044.865277777775</v>
      </c>
      <c r="I6876" t="s">
        <v>13050</v>
      </c>
      <c r="J6876" t="s">
        <v>423</v>
      </c>
      <c r="K6876" t="s">
        <v>2133</v>
      </c>
      <c r="L6876" t="s">
        <v>2161</v>
      </c>
      <c r="M6876" t="s">
        <v>2208</v>
      </c>
      <c r="N6876" t="s">
        <v>3</v>
      </c>
      <c r="O6876" t="s">
        <v>2063</v>
      </c>
      <c r="P6876" t="s">
        <v>2048</v>
      </c>
    </row>
    <row r="6877" spans="1:16" x14ac:dyDescent="0.3">
      <c r="A6877" t="s">
        <v>11936</v>
      </c>
      <c r="B6877" t="s">
        <v>7923</v>
      </c>
      <c r="C6877" t="s">
        <v>7980</v>
      </c>
      <c r="D6877" t="s">
        <v>8287</v>
      </c>
      <c r="E6877">
        <v>1</v>
      </c>
      <c r="F6877" s="12">
        <v>50</v>
      </c>
      <c r="G6877" t="s">
        <v>6957</v>
      </c>
      <c r="H6877" s="11">
        <v>45044.865277777775</v>
      </c>
      <c r="I6877" t="s">
        <v>13050</v>
      </c>
      <c r="J6877" t="s">
        <v>177</v>
      </c>
      <c r="K6877" t="s">
        <v>2092</v>
      </c>
      <c r="L6877" t="s">
        <v>2148</v>
      </c>
      <c r="M6877" t="s">
        <v>2138</v>
      </c>
      <c r="N6877" t="s">
        <v>3</v>
      </c>
      <c r="O6877" t="s">
        <v>2063</v>
      </c>
      <c r="P6877" t="s">
        <v>2048</v>
      </c>
    </row>
    <row r="6878" spans="1:16" x14ac:dyDescent="0.3">
      <c r="A6878" t="s">
        <v>11936</v>
      </c>
      <c r="B6878" t="s">
        <v>7923</v>
      </c>
      <c r="C6878" t="s">
        <v>7980</v>
      </c>
      <c r="D6878" t="s">
        <v>8457</v>
      </c>
      <c r="E6878">
        <v>1</v>
      </c>
      <c r="F6878" s="12">
        <v>50</v>
      </c>
      <c r="G6878" t="s">
        <v>6957</v>
      </c>
      <c r="H6878" s="11">
        <v>45044.865277777775</v>
      </c>
      <c r="I6878" t="s">
        <v>13050</v>
      </c>
      <c r="J6878" t="s">
        <v>163</v>
      </c>
      <c r="K6878" t="s">
        <v>2092</v>
      </c>
      <c r="L6878" t="s">
        <v>2148</v>
      </c>
      <c r="M6878" t="s">
        <v>2138</v>
      </c>
      <c r="N6878" t="s">
        <v>3</v>
      </c>
      <c r="O6878" t="s">
        <v>2063</v>
      </c>
      <c r="P6878" t="s">
        <v>2048</v>
      </c>
    </row>
    <row r="6879" spans="1:16" x14ac:dyDescent="0.3">
      <c r="A6879" t="s">
        <v>11936</v>
      </c>
      <c r="B6879" t="s">
        <v>7908</v>
      </c>
      <c r="C6879" t="s">
        <v>7990</v>
      </c>
      <c r="D6879" t="s">
        <v>8278</v>
      </c>
      <c r="E6879">
        <v>1</v>
      </c>
      <c r="F6879" s="12">
        <v>100</v>
      </c>
      <c r="G6879" t="s">
        <v>6958</v>
      </c>
      <c r="H6879" s="11">
        <v>45011.635416666664</v>
      </c>
      <c r="I6879" t="s">
        <v>13049</v>
      </c>
      <c r="J6879" t="s">
        <v>194</v>
      </c>
      <c r="K6879" t="s">
        <v>2133</v>
      </c>
      <c r="L6879" t="s">
        <v>2134</v>
      </c>
      <c r="M6879" t="s">
        <v>2138</v>
      </c>
      <c r="N6879" t="s">
        <v>5</v>
      </c>
      <c r="O6879" t="s">
        <v>2064</v>
      </c>
      <c r="P6879" t="s">
        <v>2078</v>
      </c>
    </row>
    <row r="6880" spans="1:16" x14ac:dyDescent="0.3">
      <c r="A6880" t="s">
        <v>11936</v>
      </c>
      <c r="B6880" t="s">
        <v>7908</v>
      </c>
      <c r="C6880" t="s">
        <v>7990</v>
      </c>
      <c r="D6880" t="s">
        <v>8435</v>
      </c>
      <c r="E6880">
        <v>1</v>
      </c>
      <c r="F6880" s="12">
        <v>25</v>
      </c>
      <c r="G6880" t="s">
        <v>6958</v>
      </c>
      <c r="H6880" s="11">
        <v>45011.635416666664</v>
      </c>
      <c r="I6880" t="s">
        <v>13049</v>
      </c>
      <c r="J6880" t="s">
        <v>180</v>
      </c>
      <c r="K6880" t="s">
        <v>2133</v>
      </c>
      <c r="L6880" t="s">
        <v>2134</v>
      </c>
      <c r="M6880" t="s">
        <v>2138</v>
      </c>
      <c r="N6880" t="s">
        <v>5</v>
      </c>
      <c r="O6880" t="s">
        <v>2064</v>
      </c>
      <c r="P6880" t="s">
        <v>2078</v>
      </c>
    </row>
    <row r="6881" spans="1:16" x14ac:dyDescent="0.3">
      <c r="A6881" t="s">
        <v>11937</v>
      </c>
      <c r="B6881" t="s">
        <v>7923</v>
      </c>
      <c r="C6881" t="s">
        <v>7943</v>
      </c>
      <c r="D6881" t="s">
        <v>9124</v>
      </c>
      <c r="E6881">
        <v>1</v>
      </c>
      <c r="F6881" s="12">
        <v>49.5</v>
      </c>
      <c r="G6881" t="s">
        <v>6959</v>
      </c>
      <c r="H6881" s="11">
        <v>45044.868750000001</v>
      </c>
      <c r="I6881" t="s">
        <v>13050</v>
      </c>
      <c r="J6881" t="s">
        <v>169</v>
      </c>
      <c r="K6881" t="s">
        <v>2133</v>
      </c>
      <c r="L6881" t="s">
        <v>2161</v>
      </c>
      <c r="M6881" t="s">
        <v>2208</v>
      </c>
      <c r="N6881" t="s">
        <v>3</v>
      </c>
      <c r="O6881" t="s">
        <v>2063</v>
      </c>
      <c r="P6881" t="s">
        <v>2066</v>
      </c>
    </row>
    <row r="6882" spans="1:16" x14ac:dyDescent="0.3">
      <c r="A6882" t="s">
        <v>11937</v>
      </c>
      <c r="B6882" t="s">
        <v>7923</v>
      </c>
      <c r="C6882" t="s">
        <v>7943</v>
      </c>
      <c r="D6882" t="s">
        <v>8236</v>
      </c>
      <c r="E6882">
        <v>1</v>
      </c>
      <c r="F6882" s="12">
        <v>112.5</v>
      </c>
      <c r="G6882" t="s">
        <v>6959</v>
      </c>
      <c r="H6882" s="11">
        <v>45044.868750000001</v>
      </c>
      <c r="I6882" t="s">
        <v>13050</v>
      </c>
      <c r="J6882" t="s">
        <v>292</v>
      </c>
      <c r="K6882" t="s">
        <v>2133</v>
      </c>
      <c r="L6882" t="s">
        <v>2161</v>
      </c>
      <c r="M6882" t="s">
        <v>2208</v>
      </c>
      <c r="N6882" t="s">
        <v>3</v>
      </c>
      <c r="O6882" t="s">
        <v>2063</v>
      </c>
      <c r="P6882" t="s">
        <v>2066</v>
      </c>
    </row>
    <row r="6883" spans="1:16" x14ac:dyDescent="0.3">
      <c r="A6883" t="s">
        <v>11937</v>
      </c>
      <c r="B6883" t="s">
        <v>7923</v>
      </c>
      <c r="C6883" t="s">
        <v>7943</v>
      </c>
      <c r="D6883" t="s">
        <v>8055</v>
      </c>
      <c r="E6883">
        <v>1</v>
      </c>
      <c r="F6883" s="12">
        <v>199.5</v>
      </c>
      <c r="G6883" t="s">
        <v>6959</v>
      </c>
      <c r="H6883" s="11">
        <v>45044.868750000001</v>
      </c>
      <c r="I6883" t="s">
        <v>13050</v>
      </c>
      <c r="J6883" t="s">
        <v>1811</v>
      </c>
      <c r="K6883" t="s">
        <v>2101</v>
      </c>
      <c r="L6883" t="s">
        <v>2130</v>
      </c>
      <c r="M6883" t="s">
        <v>2131</v>
      </c>
      <c r="N6883" t="s">
        <v>3</v>
      </c>
      <c r="O6883" t="s">
        <v>2063</v>
      </c>
      <c r="P6883" t="s">
        <v>2066</v>
      </c>
    </row>
    <row r="6884" spans="1:16" x14ac:dyDescent="0.3">
      <c r="A6884" t="s">
        <v>11938</v>
      </c>
      <c r="B6884" t="s">
        <v>7923</v>
      </c>
      <c r="C6884" t="s">
        <v>7980</v>
      </c>
      <c r="D6884" t="s">
        <v>8227</v>
      </c>
      <c r="E6884">
        <v>1</v>
      </c>
      <c r="F6884" s="12">
        <v>112.5</v>
      </c>
      <c r="G6884" t="s">
        <v>6960</v>
      </c>
      <c r="H6884" s="11">
        <v>45044.879166666666</v>
      </c>
      <c r="I6884" t="s">
        <v>13050</v>
      </c>
      <c r="J6884" t="s">
        <v>427</v>
      </c>
      <c r="K6884" t="s">
        <v>2133</v>
      </c>
      <c r="L6884" t="s">
        <v>2134</v>
      </c>
      <c r="M6884" t="s">
        <v>2138</v>
      </c>
      <c r="N6884" t="s">
        <v>3</v>
      </c>
      <c r="O6884" t="s">
        <v>2063</v>
      </c>
      <c r="P6884" t="s">
        <v>2048</v>
      </c>
    </row>
    <row r="6885" spans="1:16" x14ac:dyDescent="0.3">
      <c r="A6885" t="s">
        <v>11938</v>
      </c>
      <c r="B6885" t="s">
        <v>7923</v>
      </c>
      <c r="C6885" t="s">
        <v>7980</v>
      </c>
      <c r="D6885" t="s">
        <v>8444</v>
      </c>
      <c r="E6885">
        <v>1</v>
      </c>
      <c r="F6885" s="12">
        <v>45</v>
      </c>
      <c r="G6885" t="s">
        <v>6960</v>
      </c>
      <c r="H6885" s="11">
        <v>45044.879166666666</v>
      </c>
      <c r="I6885" t="s">
        <v>13050</v>
      </c>
      <c r="J6885" t="s">
        <v>445</v>
      </c>
      <c r="K6885" t="s">
        <v>2146</v>
      </c>
      <c r="L6885" t="s">
        <v>2147</v>
      </c>
      <c r="M6885" t="s">
        <v>2138</v>
      </c>
      <c r="N6885" t="s">
        <v>3</v>
      </c>
      <c r="O6885" t="s">
        <v>2063</v>
      </c>
      <c r="P6885" t="s">
        <v>2048</v>
      </c>
    </row>
    <row r="6886" spans="1:16" x14ac:dyDescent="0.3">
      <c r="A6886" t="s">
        <v>11938</v>
      </c>
      <c r="B6886" t="s">
        <v>7923</v>
      </c>
      <c r="C6886" t="s">
        <v>7980</v>
      </c>
      <c r="D6886" t="s">
        <v>8283</v>
      </c>
      <c r="E6886">
        <v>1</v>
      </c>
      <c r="F6886" s="12">
        <v>150</v>
      </c>
      <c r="G6886" t="s">
        <v>6960</v>
      </c>
      <c r="H6886" s="11">
        <v>45044.879166666666</v>
      </c>
      <c r="I6886" t="s">
        <v>13050</v>
      </c>
      <c r="J6886" t="s">
        <v>668</v>
      </c>
      <c r="K6886" t="s">
        <v>2133</v>
      </c>
      <c r="L6886" t="s">
        <v>2134</v>
      </c>
      <c r="M6886" t="s">
        <v>2138</v>
      </c>
      <c r="N6886" t="s">
        <v>3</v>
      </c>
      <c r="O6886" t="s">
        <v>2063</v>
      </c>
      <c r="P6886" t="s">
        <v>2048</v>
      </c>
    </row>
    <row r="6887" spans="1:16" x14ac:dyDescent="0.3">
      <c r="A6887" t="s">
        <v>11938</v>
      </c>
      <c r="B6887" t="s">
        <v>7923</v>
      </c>
      <c r="C6887" t="s">
        <v>7980</v>
      </c>
      <c r="D6887" t="s">
        <v>8435</v>
      </c>
      <c r="E6887">
        <v>2</v>
      </c>
      <c r="F6887" s="12">
        <v>50</v>
      </c>
      <c r="G6887" t="s">
        <v>6960</v>
      </c>
      <c r="H6887" s="11">
        <v>45044.879166666666</v>
      </c>
      <c r="I6887" t="s">
        <v>13050</v>
      </c>
      <c r="J6887" t="s">
        <v>180</v>
      </c>
      <c r="K6887" t="s">
        <v>2133</v>
      </c>
      <c r="L6887" t="s">
        <v>2134</v>
      </c>
      <c r="M6887" t="s">
        <v>2138</v>
      </c>
      <c r="N6887" t="s">
        <v>3</v>
      </c>
      <c r="O6887" t="s">
        <v>2063</v>
      </c>
      <c r="P6887" t="s">
        <v>2048</v>
      </c>
    </row>
    <row r="6888" spans="1:16" x14ac:dyDescent="0.3">
      <c r="A6888" t="s">
        <v>11938</v>
      </c>
      <c r="B6888" t="s">
        <v>7923</v>
      </c>
      <c r="C6888" t="s">
        <v>7980</v>
      </c>
      <c r="D6888" t="s">
        <v>8226</v>
      </c>
      <c r="E6888">
        <v>3</v>
      </c>
      <c r="F6888" s="12">
        <v>60</v>
      </c>
      <c r="G6888" t="s">
        <v>6960</v>
      </c>
      <c r="H6888" s="11">
        <v>45044.879166666666</v>
      </c>
      <c r="I6888" t="s">
        <v>13050</v>
      </c>
      <c r="J6888" t="s">
        <v>352</v>
      </c>
      <c r="K6888" t="s">
        <v>2133</v>
      </c>
      <c r="L6888" t="s">
        <v>2134</v>
      </c>
      <c r="M6888" t="s">
        <v>2138</v>
      </c>
      <c r="N6888" t="s">
        <v>3</v>
      </c>
      <c r="O6888" t="s">
        <v>2063</v>
      </c>
      <c r="P6888" t="s">
        <v>2048</v>
      </c>
    </row>
    <row r="6889" spans="1:16" x14ac:dyDescent="0.3">
      <c r="A6889" t="s">
        <v>11939</v>
      </c>
      <c r="B6889" t="s">
        <v>7923</v>
      </c>
      <c r="C6889" t="s">
        <v>7924</v>
      </c>
      <c r="D6889" t="s">
        <v>11940</v>
      </c>
      <c r="E6889">
        <v>1</v>
      </c>
      <c r="F6889" s="12">
        <v>599.5</v>
      </c>
      <c r="G6889" t="s">
        <v>6961</v>
      </c>
      <c r="H6889" s="11">
        <v>45044.892361111109</v>
      </c>
      <c r="I6889" t="s">
        <v>13050</v>
      </c>
      <c r="J6889" t="s">
        <v>1819</v>
      </c>
      <c r="K6889" t="s">
        <v>2153</v>
      </c>
      <c r="L6889" t="s">
        <v>2192</v>
      </c>
      <c r="M6889" t="s">
        <v>2233</v>
      </c>
      <c r="N6889" t="s">
        <v>3</v>
      </c>
      <c r="O6889" t="s">
        <v>2063</v>
      </c>
      <c r="P6889" t="s">
        <v>1987</v>
      </c>
    </row>
    <row r="6890" spans="1:16" x14ac:dyDescent="0.3">
      <c r="A6890" t="s">
        <v>11939</v>
      </c>
      <c r="B6890" t="s">
        <v>7908</v>
      </c>
      <c r="C6890" t="s">
        <v>7990</v>
      </c>
      <c r="D6890" t="s">
        <v>8287</v>
      </c>
      <c r="E6890">
        <v>1</v>
      </c>
      <c r="F6890" s="12">
        <v>50</v>
      </c>
      <c r="G6890" t="s">
        <v>6962</v>
      </c>
      <c r="H6890" s="11">
        <v>45011.63958333333</v>
      </c>
      <c r="I6890" t="s">
        <v>13049</v>
      </c>
      <c r="J6890" t="s">
        <v>177</v>
      </c>
      <c r="K6890" t="s">
        <v>2092</v>
      </c>
      <c r="L6890" t="s">
        <v>2148</v>
      </c>
      <c r="M6890" t="s">
        <v>2138</v>
      </c>
      <c r="N6890" t="s">
        <v>5</v>
      </c>
      <c r="O6890" t="s">
        <v>2064</v>
      </c>
      <c r="P6890" t="s">
        <v>2078</v>
      </c>
    </row>
    <row r="6891" spans="1:16" x14ac:dyDescent="0.3">
      <c r="A6891" t="s">
        <v>11941</v>
      </c>
      <c r="B6891" t="s">
        <v>7908</v>
      </c>
      <c r="C6891" t="s">
        <v>7990</v>
      </c>
      <c r="D6891" t="s">
        <v>8389</v>
      </c>
      <c r="E6891">
        <v>1</v>
      </c>
      <c r="F6891" s="12">
        <v>75</v>
      </c>
      <c r="G6891" t="s">
        <v>6963</v>
      </c>
      <c r="H6891" s="11">
        <v>45011.65625</v>
      </c>
      <c r="I6891" t="s">
        <v>13049</v>
      </c>
      <c r="J6891" t="s">
        <v>350</v>
      </c>
      <c r="K6891" t="s">
        <v>2133</v>
      </c>
      <c r="L6891" t="s">
        <v>2134</v>
      </c>
      <c r="M6891" t="s">
        <v>2138</v>
      </c>
      <c r="N6891" t="s">
        <v>5</v>
      </c>
      <c r="O6891" t="s">
        <v>2064</v>
      </c>
      <c r="P6891" t="s">
        <v>2078</v>
      </c>
    </row>
    <row r="6892" spans="1:16" x14ac:dyDescent="0.3">
      <c r="A6892" t="s">
        <v>11941</v>
      </c>
      <c r="B6892" t="s">
        <v>7908</v>
      </c>
      <c r="C6892" t="s">
        <v>7990</v>
      </c>
      <c r="D6892" t="s">
        <v>8435</v>
      </c>
      <c r="E6892">
        <v>1</v>
      </c>
      <c r="F6892" s="12">
        <v>25</v>
      </c>
      <c r="G6892" t="s">
        <v>6963</v>
      </c>
      <c r="H6892" s="11">
        <v>45011.65625</v>
      </c>
      <c r="I6892" t="s">
        <v>13049</v>
      </c>
      <c r="J6892" t="s">
        <v>180</v>
      </c>
      <c r="K6892" t="s">
        <v>2133</v>
      </c>
      <c r="L6892" t="s">
        <v>2134</v>
      </c>
      <c r="M6892" t="s">
        <v>2138</v>
      </c>
      <c r="N6892" t="s">
        <v>5</v>
      </c>
      <c r="O6892" t="s">
        <v>2064</v>
      </c>
      <c r="P6892" t="s">
        <v>2078</v>
      </c>
    </row>
    <row r="6893" spans="1:16" x14ac:dyDescent="0.3">
      <c r="A6893" t="s">
        <v>11941</v>
      </c>
      <c r="B6893" t="s">
        <v>7908</v>
      </c>
      <c r="C6893" t="s">
        <v>7990</v>
      </c>
      <c r="D6893" t="s">
        <v>8527</v>
      </c>
      <c r="E6893">
        <v>1</v>
      </c>
      <c r="F6893" s="12">
        <v>75</v>
      </c>
      <c r="G6893" t="s">
        <v>6963</v>
      </c>
      <c r="H6893" s="11">
        <v>45011.65625</v>
      </c>
      <c r="I6893" t="s">
        <v>13049</v>
      </c>
      <c r="J6893" t="s">
        <v>188</v>
      </c>
      <c r="K6893" t="s">
        <v>2133</v>
      </c>
      <c r="L6893" t="s">
        <v>2134</v>
      </c>
      <c r="M6893" t="s">
        <v>2138</v>
      </c>
      <c r="N6893" t="s">
        <v>5</v>
      </c>
      <c r="O6893" t="s">
        <v>2064</v>
      </c>
      <c r="P6893" t="s">
        <v>2078</v>
      </c>
    </row>
    <row r="6894" spans="1:16" x14ac:dyDescent="0.3">
      <c r="A6894" t="s">
        <v>11942</v>
      </c>
      <c r="B6894" t="s">
        <v>7923</v>
      </c>
      <c r="C6894" t="s">
        <v>7934</v>
      </c>
      <c r="D6894" t="s">
        <v>8479</v>
      </c>
      <c r="E6894">
        <v>1</v>
      </c>
      <c r="F6894" s="12">
        <v>75</v>
      </c>
      <c r="G6894" t="s">
        <v>6964</v>
      </c>
      <c r="H6894" s="11">
        <v>45044.920138888891</v>
      </c>
      <c r="I6894" t="s">
        <v>13050</v>
      </c>
      <c r="J6894" t="s">
        <v>1511</v>
      </c>
      <c r="K6894" t="s">
        <v>2133</v>
      </c>
      <c r="L6894" t="s">
        <v>2161</v>
      </c>
      <c r="M6894" t="s">
        <v>2208</v>
      </c>
      <c r="N6894" t="s">
        <v>3</v>
      </c>
      <c r="O6894" t="s">
        <v>2063</v>
      </c>
      <c r="P6894" t="s">
        <v>2045</v>
      </c>
    </row>
    <row r="6895" spans="1:16" x14ac:dyDescent="0.3">
      <c r="A6895" t="s">
        <v>11942</v>
      </c>
      <c r="B6895" t="s">
        <v>7908</v>
      </c>
      <c r="C6895" t="s">
        <v>7923</v>
      </c>
      <c r="D6895" t="s">
        <v>7928</v>
      </c>
      <c r="E6895">
        <v>1</v>
      </c>
      <c r="F6895" s="12">
        <v>49.5</v>
      </c>
      <c r="G6895" t="s">
        <v>6965</v>
      </c>
      <c r="H6895" s="11">
        <v>45011.700694444444</v>
      </c>
      <c r="I6895" t="s">
        <v>13049</v>
      </c>
      <c r="J6895" t="s">
        <v>41</v>
      </c>
      <c r="K6895" t="s">
        <v>2244</v>
      </c>
      <c r="L6895" t="s">
        <v>2245</v>
      </c>
      <c r="M6895" t="s">
        <v>2246</v>
      </c>
      <c r="N6895" t="s">
        <v>5</v>
      </c>
      <c r="O6895" t="s">
        <v>2064</v>
      </c>
      <c r="P6895" t="s">
        <v>2043</v>
      </c>
    </row>
    <row r="6896" spans="1:16" x14ac:dyDescent="0.3">
      <c r="A6896" t="s">
        <v>11942</v>
      </c>
      <c r="B6896" t="s">
        <v>7908</v>
      </c>
      <c r="C6896" t="s">
        <v>7923</v>
      </c>
      <c r="D6896" t="s">
        <v>8573</v>
      </c>
      <c r="E6896">
        <v>1</v>
      </c>
      <c r="F6896" s="12">
        <v>62.5</v>
      </c>
      <c r="G6896" t="s">
        <v>6965</v>
      </c>
      <c r="H6896" s="11">
        <v>45011.700694444444</v>
      </c>
      <c r="I6896" t="s">
        <v>13049</v>
      </c>
      <c r="J6896" t="s">
        <v>288</v>
      </c>
      <c r="K6896" t="s">
        <v>2133</v>
      </c>
      <c r="L6896" t="s">
        <v>2145</v>
      </c>
      <c r="M6896" t="s">
        <v>289</v>
      </c>
      <c r="N6896" t="s">
        <v>5</v>
      </c>
      <c r="O6896" t="s">
        <v>2064</v>
      </c>
      <c r="P6896" t="s">
        <v>2043</v>
      </c>
    </row>
    <row r="6897" spans="1:16" x14ac:dyDescent="0.3">
      <c r="A6897" t="s">
        <v>11943</v>
      </c>
      <c r="B6897" t="s">
        <v>7923</v>
      </c>
      <c r="C6897" t="s">
        <v>7980</v>
      </c>
      <c r="D6897" t="s">
        <v>8435</v>
      </c>
      <c r="E6897">
        <v>1</v>
      </c>
      <c r="F6897" s="12">
        <v>25</v>
      </c>
      <c r="G6897" t="s">
        <v>6966</v>
      </c>
      <c r="H6897" s="11">
        <v>45044.927083333336</v>
      </c>
      <c r="I6897" t="s">
        <v>13050</v>
      </c>
      <c r="J6897" t="s">
        <v>180</v>
      </c>
      <c r="K6897" t="s">
        <v>2133</v>
      </c>
      <c r="L6897" t="s">
        <v>2134</v>
      </c>
      <c r="M6897" t="s">
        <v>2138</v>
      </c>
      <c r="N6897" t="s">
        <v>3</v>
      </c>
      <c r="O6897" t="s">
        <v>2063</v>
      </c>
      <c r="P6897" t="s">
        <v>2048</v>
      </c>
    </row>
    <row r="6898" spans="1:16" x14ac:dyDescent="0.3">
      <c r="A6898" t="s">
        <v>11943</v>
      </c>
      <c r="B6898" t="s">
        <v>7923</v>
      </c>
      <c r="C6898" t="s">
        <v>7980</v>
      </c>
      <c r="D6898" t="s">
        <v>8616</v>
      </c>
      <c r="E6898">
        <v>1</v>
      </c>
      <c r="F6898" s="12">
        <v>47.5</v>
      </c>
      <c r="G6898" t="s">
        <v>6966</v>
      </c>
      <c r="H6898" s="11">
        <v>45044.927083333336</v>
      </c>
      <c r="I6898" t="s">
        <v>13050</v>
      </c>
      <c r="J6898" t="s">
        <v>171</v>
      </c>
      <c r="K6898" t="s">
        <v>2133</v>
      </c>
      <c r="L6898" t="s">
        <v>2134</v>
      </c>
      <c r="M6898" t="s">
        <v>2243</v>
      </c>
      <c r="N6898" t="s">
        <v>3</v>
      </c>
      <c r="O6898" t="s">
        <v>2063</v>
      </c>
      <c r="P6898" t="s">
        <v>2048</v>
      </c>
    </row>
    <row r="6899" spans="1:16" x14ac:dyDescent="0.3">
      <c r="A6899" t="s">
        <v>11944</v>
      </c>
      <c r="B6899" t="s">
        <v>7923</v>
      </c>
      <c r="C6899" t="s">
        <v>7980</v>
      </c>
      <c r="D6899" t="s">
        <v>8247</v>
      </c>
      <c r="E6899">
        <v>1</v>
      </c>
      <c r="F6899" s="12">
        <v>82.5</v>
      </c>
      <c r="G6899" t="s">
        <v>6967</v>
      </c>
      <c r="H6899" s="11">
        <v>45044.932638888888</v>
      </c>
      <c r="I6899" t="s">
        <v>13050</v>
      </c>
      <c r="J6899" t="s">
        <v>362</v>
      </c>
      <c r="K6899" t="s">
        <v>2133</v>
      </c>
      <c r="L6899" t="s">
        <v>2161</v>
      </c>
      <c r="M6899" t="s">
        <v>2208</v>
      </c>
      <c r="N6899" t="s">
        <v>3</v>
      </c>
      <c r="O6899" t="s">
        <v>2063</v>
      </c>
      <c r="P6899" t="s">
        <v>2048</v>
      </c>
    </row>
    <row r="6900" spans="1:16" x14ac:dyDescent="0.3">
      <c r="A6900" t="s">
        <v>11945</v>
      </c>
      <c r="B6900" t="s">
        <v>7908</v>
      </c>
      <c r="C6900" t="s">
        <v>8365</v>
      </c>
      <c r="D6900" t="s">
        <v>10163</v>
      </c>
      <c r="E6900">
        <v>1</v>
      </c>
      <c r="F6900" s="12">
        <v>1500</v>
      </c>
      <c r="G6900" t="s">
        <v>6968</v>
      </c>
      <c r="H6900" s="11">
        <v>45011.894444444442</v>
      </c>
      <c r="I6900" t="s">
        <v>13049</v>
      </c>
      <c r="J6900" t="s">
        <v>1823</v>
      </c>
      <c r="K6900" t="s">
        <v>2153</v>
      </c>
      <c r="L6900" t="s">
        <v>2158</v>
      </c>
      <c r="M6900" t="s">
        <v>2139</v>
      </c>
      <c r="N6900" t="s">
        <v>5</v>
      </c>
      <c r="O6900" t="s">
        <v>2064</v>
      </c>
      <c r="P6900" t="s">
        <v>2074</v>
      </c>
    </row>
    <row r="6901" spans="1:16" x14ac:dyDescent="0.3">
      <c r="A6901" t="s">
        <v>11945</v>
      </c>
      <c r="B6901" t="s">
        <v>7908</v>
      </c>
      <c r="C6901" t="s">
        <v>8365</v>
      </c>
      <c r="D6901" t="s">
        <v>8639</v>
      </c>
      <c r="E6901">
        <v>1</v>
      </c>
      <c r="F6901" s="12">
        <v>175</v>
      </c>
      <c r="G6901" t="s">
        <v>6968</v>
      </c>
      <c r="H6901" s="11">
        <v>45011.894444444442</v>
      </c>
      <c r="I6901" t="s">
        <v>13049</v>
      </c>
      <c r="J6901" t="s">
        <v>534</v>
      </c>
      <c r="K6901" t="s">
        <v>2133</v>
      </c>
      <c r="L6901" t="s">
        <v>2134</v>
      </c>
      <c r="M6901" t="s">
        <v>2243</v>
      </c>
      <c r="N6901" t="s">
        <v>5</v>
      </c>
      <c r="O6901" t="s">
        <v>2064</v>
      </c>
      <c r="P6901" t="s">
        <v>2074</v>
      </c>
    </row>
    <row r="6902" spans="1:16" x14ac:dyDescent="0.3">
      <c r="A6902" t="s">
        <v>11946</v>
      </c>
      <c r="B6902" t="s">
        <v>7923</v>
      </c>
      <c r="C6902" t="s">
        <v>7980</v>
      </c>
      <c r="D6902" t="s">
        <v>8064</v>
      </c>
      <c r="E6902">
        <v>1</v>
      </c>
      <c r="F6902" s="12">
        <v>25</v>
      </c>
      <c r="G6902" t="s">
        <v>6969</v>
      </c>
      <c r="H6902" s="11">
        <v>45044.940972222219</v>
      </c>
      <c r="I6902" t="s">
        <v>13050</v>
      </c>
      <c r="J6902" t="s">
        <v>11</v>
      </c>
      <c r="K6902" t="s">
        <v>2182</v>
      </c>
      <c r="L6902" t="s">
        <v>2240</v>
      </c>
      <c r="M6902" t="s">
        <v>2241</v>
      </c>
      <c r="N6902" t="s">
        <v>3</v>
      </c>
      <c r="O6902" t="s">
        <v>2063</v>
      </c>
      <c r="P6902" t="s">
        <v>2048</v>
      </c>
    </row>
    <row r="6903" spans="1:16" x14ac:dyDescent="0.3">
      <c r="A6903" t="s">
        <v>11946</v>
      </c>
      <c r="B6903" t="s">
        <v>7908</v>
      </c>
      <c r="C6903" t="s">
        <v>8365</v>
      </c>
      <c r="D6903" t="s">
        <v>8389</v>
      </c>
      <c r="E6903">
        <v>1</v>
      </c>
      <c r="F6903" s="12">
        <v>75</v>
      </c>
      <c r="G6903" t="s">
        <v>6970</v>
      </c>
      <c r="H6903" s="11">
        <v>45011.902777777781</v>
      </c>
      <c r="I6903" t="s">
        <v>13049</v>
      </c>
      <c r="J6903" t="s">
        <v>350</v>
      </c>
      <c r="K6903" t="s">
        <v>2133</v>
      </c>
      <c r="L6903" t="s">
        <v>2134</v>
      </c>
      <c r="M6903" t="s">
        <v>2138</v>
      </c>
      <c r="N6903" t="s">
        <v>5</v>
      </c>
      <c r="O6903" t="s">
        <v>2064</v>
      </c>
      <c r="P6903" t="s">
        <v>2074</v>
      </c>
    </row>
    <row r="6904" spans="1:16" x14ac:dyDescent="0.3">
      <c r="A6904" t="s">
        <v>11946</v>
      </c>
      <c r="B6904" t="s">
        <v>7908</v>
      </c>
      <c r="C6904" t="s">
        <v>8365</v>
      </c>
      <c r="D6904" t="s">
        <v>8435</v>
      </c>
      <c r="E6904">
        <v>1</v>
      </c>
      <c r="F6904" s="12">
        <v>25</v>
      </c>
      <c r="G6904" t="s">
        <v>6970</v>
      </c>
      <c r="H6904" s="11">
        <v>45011.902777777781</v>
      </c>
      <c r="I6904" t="s">
        <v>13049</v>
      </c>
      <c r="J6904" t="s">
        <v>180</v>
      </c>
      <c r="K6904" t="s">
        <v>2133</v>
      </c>
      <c r="L6904" t="s">
        <v>2134</v>
      </c>
      <c r="M6904" t="s">
        <v>2138</v>
      </c>
      <c r="N6904" t="s">
        <v>5</v>
      </c>
      <c r="O6904" t="s">
        <v>2064</v>
      </c>
      <c r="P6904" t="s">
        <v>2074</v>
      </c>
    </row>
    <row r="6905" spans="1:16" x14ac:dyDescent="0.3">
      <c r="A6905" t="s">
        <v>11946</v>
      </c>
      <c r="B6905" t="s">
        <v>7908</v>
      </c>
      <c r="C6905" t="s">
        <v>8365</v>
      </c>
      <c r="D6905" t="s">
        <v>8429</v>
      </c>
      <c r="E6905">
        <v>1</v>
      </c>
      <c r="F6905" s="12">
        <v>75</v>
      </c>
      <c r="G6905" t="s">
        <v>6970</v>
      </c>
      <c r="H6905" s="11">
        <v>45011.902777777781</v>
      </c>
      <c r="I6905" t="s">
        <v>13049</v>
      </c>
      <c r="J6905" t="s">
        <v>672</v>
      </c>
      <c r="K6905" t="s">
        <v>2133</v>
      </c>
      <c r="L6905" t="s">
        <v>2134</v>
      </c>
      <c r="M6905" t="s">
        <v>2138</v>
      </c>
      <c r="N6905" t="s">
        <v>5</v>
      </c>
      <c r="O6905" t="s">
        <v>2064</v>
      </c>
      <c r="P6905" t="s">
        <v>2074</v>
      </c>
    </row>
    <row r="6906" spans="1:16" x14ac:dyDescent="0.3">
      <c r="A6906" t="s">
        <v>11946</v>
      </c>
      <c r="B6906" t="s">
        <v>7908</v>
      </c>
      <c r="C6906" t="s">
        <v>8365</v>
      </c>
      <c r="D6906" t="s">
        <v>8527</v>
      </c>
      <c r="E6906">
        <v>1</v>
      </c>
      <c r="F6906" s="12">
        <v>75</v>
      </c>
      <c r="G6906" t="s">
        <v>6970</v>
      </c>
      <c r="H6906" s="11">
        <v>45011.902777777781</v>
      </c>
      <c r="I6906" t="s">
        <v>13049</v>
      </c>
      <c r="J6906" t="s">
        <v>188</v>
      </c>
      <c r="K6906" t="s">
        <v>2133</v>
      </c>
      <c r="L6906" t="s">
        <v>2134</v>
      </c>
      <c r="M6906" t="s">
        <v>2138</v>
      </c>
      <c r="N6906" t="s">
        <v>5</v>
      </c>
      <c r="O6906" t="s">
        <v>2064</v>
      </c>
      <c r="P6906" t="s">
        <v>2074</v>
      </c>
    </row>
    <row r="6907" spans="1:16" x14ac:dyDescent="0.3">
      <c r="A6907" t="s">
        <v>11947</v>
      </c>
      <c r="B6907" t="s">
        <v>7923</v>
      </c>
      <c r="C6907" t="s">
        <v>8068</v>
      </c>
      <c r="D6907" t="s">
        <v>7966</v>
      </c>
      <c r="E6907">
        <v>1</v>
      </c>
      <c r="F6907" s="12">
        <v>10</v>
      </c>
      <c r="G6907" t="s">
        <v>6971</v>
      </c>
      <c r="H6907" s="11">
        <v>45044.991666666669</v>
      </c>
      <c r="I6907" t="s">
        <v>13050</v>
      </c>
      <c r="J6907" t="s">
        <v>59</v>
      </c>
      <c r="K6907" t="s">
        <v>2182</v>
      </c>
      <c r="L6907" t="s">
        <v>2240</v>
      </c>
      <c r="M6907" t="s">
        <v>2241</v>
      </c>
      <c r="N6907" t="s">
        <v>3</v>
      </c>
      <c r="O6907" t="s">
        <v>2063</v>
      </c>
      <c r="P6907" t="s">
        <v>2070</v>
      </c>
    </row>
    <row r="6908" spans="1:16" x14ac:dyDescent="0.3">
      <c r="A6908" t="s">
        <v>11948</v>
      </c>
      <c r="B6908" t="s">
        <v>7923</v>
      </c>
      <c r="C6908" t="s">
        <v>7908</v>
      </c>
      <c r="D6908" t="s">
        <v>8639</v>
      </c>
      <c r="E6908">
        <v>1</v>
      </c>
      <c r="F6908" s="12">
        <v>175</v>
      </c>
      <c r="G6908" t="s">
        <v>6972</v>
      </c>
      <c r="H6908" s="11">
        <v>45045.550694444442</v>
      </c>
      <c r="I6908" t="s">
        <v>13050</v>
      </c>
      <c r="J6908" t="s">
        <v>534</v>
      </c>
      <c r="K6908" t="s">
        <v>2133</v>
      </c>
      <c r="L6908" t="s">
        <v>2134</v>
      </c>
      <c r="M6908" t="s">
        <v>2243</v>
      </c>
      <c r="N6908" t="s">
        <v>3</v>
      </c>
      <c r="O6908" t="s">
        <v>2063</v>
      </c>
      <c r="P6908" t="s">
        <v>2046</v>
      </c>
    </row>
    <row r="6909" spans="1:16" x14ac:dyDescent="0.3">
      <c r="A6909" t="s">
        <v>11948</v>
      </c>
      <c r="B6909" t="s">
        <v>7923</v>
      </c>
      <c r="C6909" t="s">
        <v>7908</v>
      </c>
      <c r="D6909" t="s">
        <v>8616</v>
      </c>
      <c r="E6909">
        <v>1</v>
      </c>
      <c r="F6909" s="12">
        <v>47.5</v>
      </c>
      <c r="G6909" t="s">
        <v>6972</v>
      </c>
      <c r="H6909" s="11">
        <v>45045.550694444442</v>
      </c>
      <c r="I6909" t="s">
        <v>13050</v>
      </c>
      <c r="J6909" t="s">
        <v>171</v>
      </c>
      <c r="K6909" t="s">
        <v>2133</v>
      </c>
      <c r="L6909" t="s">
        <v>2134</v>
      </c>
      <c r="M6909" t="s">
        <v>2243</v>
      </c>
      <c r="N6909" t="s">
        <v>3</v>
      </c>
      <c r="O6909" t="s">
        <v>2063</v>
      </c>
      <c r="P6909" t="s">
        <v>2046</v>
      </c>
    </row>
    <row r="6910" spans="1:16" x14ac:dyDescent="0.3">
      <c r="A6910" t="s">
        <v>11948</v>
      </c>
      <c r="B6910" t="s">
        <v>7923</v>
      </c>
      <c r="C6910" t="s">
        <v>7908</v>
      </c>
      <c r="D6910" t="s">
        <v>7950</v>
      </c>
      <c r="E6910">
        <v>1</v>
      </c>
      <c r="F6910" s="12">
        <v>50</v>
      </c>
      <c r="G6910" t="s">
        <v>6972</v>
      </c>
      <c r="H6910" s="11">
        <v>45045.550694444442</v>
      </c>
      <c r="I6910" t="s">
        <v>13050</v>
      </c>
      <c r="J6910" t="s">
        <v>340</v>
      </c>
      <c r="K6910" t="s">
        <v>2182</v>
      </c>
      <c r="L6910" t="s">
        <v>2240</v>
      </c>
      <c r="M6910" t="s">
        <v>2241</v>
      </c>
      <c r="N6910" t="s">
        <v>3</v>
      </c>
      <c r="O6910" t="s">
        <v>2063</v>
      </c>
      <c r="P6910" t="s">
        <v>2046</v>
      </c>
    </row>
    <row r="6911" spans="1:16" x14ac:dyDescent="0.3">
      <c r="A6911" t="s">
        <v>11948</v>
      </c>
      <c r="B6911" t="s">
        <v>7908</v>
      </c>
      <c r="C6911" t="s">
        <v>7964</v>
      </c>
      <c r="D6911" t="s">
        <v>9232</v>
      </c>
      <c r="E6911">
        <v>1</v>
      </c>
      <c r="F6911" s="12">
        <v>100</v>
      </c>
      <c r="G6911" t="s">
        <v>6973</v>
      </c>
      <c r="H6911" s="11">
        <v>45012.540277777778</v>
      </c>
      <c r="I6911" t="s">
        <v>13049</v>
      </c>
      <c r="J6911" t="s">
        <v>286</v>
      </c>
      <c r="K6911" t="s">
        <v>2133</v>
      </c>
      <c r="L6911" t="s">
        <v>2161</v>
      </c>
      <c r="M6911" t="s">
        <v>525</v>
      </c>
      <c r="N6911" t="s">
        <v>5</v>
      </c>
      <c r="O6911" t="s">
        <v>2064</v>
      </c>
      <c r="P6911" t="s">
        <v>2080</v>
      </c>
    </row>
    <row r="6912" spans="1:16" x14ac:dyDescent="0.3">
      <c r="A6912" t="s">
        <v>11948</v>
      </c>
      <c r="B6912" t="s">
        <v>7908</v>
      </c>
      <c r="C6912" t="s">
        <v>7964</v>
      </c>
      <c r="D6912" t="s">
        <v>8386</v>
      </c>
      <c r="E6912">
        <v>1</v>
      </c>
      <c r="F6912" s="12">
        <v>137.5</v>
      </c>
      <c r="G6912" t="s">
        <v>6973</v>
      </c>
      <c r="H6912" s="11">
        <v>45012.540277777778</v>
      </c>
      <c r="I6912" t="s">
        <v>13049</v>
      </c>
      <c r="J6912" t="s">
        <v>348</v>
      </c>
      <c r="K6912" t="s">
        <v>2117</v>
      </c>
      <c r="L6912" t="s">
        <v>2118</v>
      </c>
      <c r="M6912" t="s">
        <v>2162</v>
      </c>
      <c r="N6912" t="s">
        <v>5</v>
      </c>
      <c r="O6912" t="s">
        <v>2064</v>
      </c>
      <c r="P6912" t="s">
        <v>2080</v>
      </c>
    </row>
    <row r="6913" spans="1:16" x14ac:dyDescent="0.3">
      <c r="A6913" t="s">
        <v>11949</v>
      </c>
      <c r="B6913" t="s">
        <v>7923</v>
      </c>
      <c r="C6913" t="s">
        <v>7908</v>
      </c>
      <c r="D6913" t="s">
        <v>8756</v>
      </c>
      <c r="E6913">
        <v>1</v>
      </c>
      <c r="F6913" s="12">
        <v>147.5</v>
      </c>
      <c r="G6913" t="s">
        <v>6974</v>
      </c>
      <c r="H6913" s="11">
        <v>45045.565972222219</v>
      </c>
      <c r="I6913" t="s">
        <v>13050</v>
      </c>
      <c r="J6913" t="s">
        <v>509</v>
      </c>
      <c r="K6913" t="s">
        <v>2133</v>
      </c>
      <c r="L6913" t="s">
        <v>2161</v>
      </c>
      <c r="M6913" t="s">
        <v>2208</v>
      </c>
      <c r="N6913" t="s">
        <v>3</v>
      </c>
      <c r="O6913" t="s">
        <v>2063</v>
      </c>
      <c r="P6913" t="s">
        <v>2046</v>
      </c>
    </row>
    <row r="6914" spans="1:16" x14ac:dyDescent="0.3">
      <c r="A6914" t="s">
        <v>11950</v>
      </c>
      <c r="B6914" t="s">
        <v>7923</v>
      </c>
      <c r="C6914" t="s">
        <v>7908</v>
      </c>
      <c r="D6914" t="s">
        <v>8199</v>
      </c>
      <c r="E6914">
        <v>1</v>
      </c>
      <c r="F6914" s="12">
        <v>174.5</v>
      </c>
      <c r="G6914" t="s">
        <v>6975</v>
      </c>
      <c r="H6914" s="11">
        <v>45045.592361111114</v>
      </c>
      <c r="I6914" t="s">
        <v>13050</v>
      </c>
      <c r="J6914" t="s">
        <v>370</v>
      </c>
      <c r="K6914" t="s">
        <v>2133</v>
      </c>
      <c r="L6914" t="s">
        <v>2161</v>
      </c>
      <c r="M6914" t="s">
        <v>2208</v>
      </c>
      <c r="N6914" t="s">
        <v>3</v>
      </c>
      <c r="O6914" t="s">
        <v>2063</v>
      </c>
      <c r="P6914" t="s">
        <v>2046</v>
      </c>
    </row>
    <row r="6915" spans="1:16" x14ac:dyDescent="0.3">
      <c r="A6915" t="s">
        <v>11950</v>
      </c>
      <c r="B6915" t="s">
        <v>7908</v>
      </c>
      <c r="C6915" t="s">
        <v>7964</v>
      </c>
      <c r="D6915" t="s">
        <v>11951</v>
      </c>
      <c r="E6915">
        <v>1</v>
      </c>
      <c r="F6915" s="12">
        <v>324.5</v>
      </c>
      <c r="G6915" t="s">
        <v>6976</v>
      </c>
      <c r="H6915" s="11">
        <v>45012.614583333336</v>
      </c>
      <c r="I6915" t="s">
        <v>13049</v>
      </c>
      <c r="J6915" t="s">
        <v>1837</v>
      </c>
      <c r="K6915" t="s">
        <v>2107</v>
      </c>
      <c r="L6915" t="s">
        <v>2110</v>
      </c>
      <c r="M6915" t="s">
        <v>2109</v>
      </c>
      <c r="N6915" t="s">
        <v>5</v>
      </c>
      <c r="O6915" t="s">
        <v>2064</v>
      </c>
      <c r="P6915" t="s">
        <v>2080</v>
      </c>
    </row>
    <row r="6916" spans="1:16" x14ac:dyDescent="0.3">
      <c r="A6916" t="s">
        <v>11950</v>
      </c>
      <c r="B6916" t="s">
        <v>7908</v>
      </c>
      <c r="C6916" t="s">
        <v>7964</v>
      </c>
      <c r="D6916" t="s">
        <v>10535</v>
      </c>
      <c r="E6916">
        <v>1</v>
      </c>
      <c r="F6916" s="12">
        <v>5</v>
      </c>
      <c r="G6916" t="s">
        <v>6976</v>
      </c>
      <c r="H6916" s="11">
        <v>45012.614583333336</v>
      </c>
      <c r="I6916" t="s">
        <v>13049</v>
      </c>
      <c r="J6916" t="s">
        <v>1312</v>
      </c>
      <c r="K6916" t="s">
        <v>2247</v>
      </c>
      <c r="L6916" t="s">
        <v>2248</v>
      </c>
      <c r="M6916" t="s">
        <v>2255</v>
      </c>
      <c r="N6916" t="s">
        <v>5</v>
      </c>
      <c r="O6916" t="s">
        <v>2064</v>
      </c>
      <c r="P6916" t="s">
        <v>2080</v>
      </c>
    </row>
    <row r="6917" spans="1:16" x14ac:dyDescent="0.3">
      <c r="A6917" t="s">
        <v>11950</v>
      </c>
      <c r="B6917" t="s">
        <v>7908</v>
      </c>
      <c r="C6917" t="s">
        <v>7964</v>
      </c>
      <c r="D6917" t="s">
        <v>10537</v>
      </c>
      <c r="E6917">
        <v>1</v>
      </c>
      <c r="F6917" s="12">
        <v>2.5</v>
      </c>
      <c r="G6917" t="s">
        <v>6976</v>
      </c>
      <c r="H6917" s="11">
        <v>45012.614583333336</v>
      </c>
      <c r="I6917" t="s">
        <v>13049</v>
      </c>
      <c r="J6917" t="s">
        <v>551</v>
      </c>
      <c r="K6917" t="s">
        <v>2247</v>
      </c>
      <c r="L6917" t="s">
        <v>2248</v>
      </c>
      <c r="M6917" t="s">
        <v>2250</v>
      </c>
      <c r="N6917" t="s">
        <v>5</v>
      </c>
      <c r="O6917" t="s">
        <v>2064</v>
      </c>
      <c r="P6917" t="s">
        <v>2080</v>
      </c>
    </row>
    <row r="6918" spans="1:16" x14ac:dyDescent="0.3">
      <c r="A6918" t="s">
        <v>11952</v>
      </c>
      <c r="B6918" t="s">
        <v>7923</v>
      </c>
      <c r="C6918" t="s">
        <v>8068</v>
      </c>
      <c r="D6918" t="s">
        <v>9152</v>
      </c>
      <c r="E6918">
        <v>2</v>
      </c>
      <c r="F6918" s="12">
        <v>50</v>
      </c>
      <c r="G6918" t="s">
        <v>6977</v>
      </c>
      <c r="H6918" s="11">
        <v>45045.606249999997</v>
      </c>
      <c r="I6918" t="s">
        <v>13050</v>
      </c>
      <c r="J6918" t="s">
        <v>569</v>
      </c>
      <c r="K6918" t="s">
        <v>2092</v>
      </c>
      <c r="L6918" t="s">
        <v>2093</v>
      </c>
      <c r="M6918" t="s">
        <v>2132</v>
      </c>
      <c r="N6918" t="s">
        <v>3</v>
      </c>
      <c r="O6918" t="s">
        <v>2063</v>
      </c>
      <c r="P6918" t="s">
        <v>2070</v>
      </c>
    </row>
    <row r="6919" spans="1:16" x14ac:dyDescent="0.3">
      <c r="A6919" t="s">
        <v>11952</v>
      </c>
      <c r="B6919" t="s">
        <v>7908</v>
      </c>
      <c r="C6919" t="s">
        <v>8365</v>
      </c>
      <c r="D6919" t="s">
        <v>8573</v>
      </c>
      <c r="E6919">
        <v>1</v>
      </c>
      <c r="F6919" s="12">
        <v>62.5</v>
      </c>
      <c r="G6919" t="s">
        <v>6978</v>
      </c>
      <c r="H6919" s="11">
        <v>45012.638888888891</v>
      </c>
      <c r="I6919" t="s">
        <v>13049</v>
      </c>
      <c r="J6919" t="s">
        <v>288</v>
      </c>
      <c r="K6919" t="s">
        <v>2133</v>
      </c>
      <c r="L6919" t="s">
        <v>2145</v>
      </c>
      <c r="M6919" t="s">
        <v>289</v>
      </c>
      <c r="N6919" t="s">
        <v>5</v>
      </c>
      <c r="O6919" t="s">
        <v>2064</v>
      </c>
      <c r="P6919" t="s">
        <v>2074</v>
      </c>
    </row>
    <row r="6920" spans="1:16" x14ac:dyDescent="0.3">
      <c r="A6920" t="s">
        <v>11953</v>
      </c>
      <c r="B6920" t="s">
        <v>7908</v>
      </c>
      <c r="C6920" t="s">
        <v>8365</v>
      </c>
      <c r="D6920" t="s">
        <v>7928</v>
      </c>
      <c r="E6920">
        <v>1</v>
      </c>
      <c r="F6920" s="12">
        <v>49.5</v>
      </c>
      <c r="G6920" t="s">
        <v>6979</v>
      </c>
      <c r="H6920" s="11">
        <v>45012.658333333333</v>
      </c>
      <c r="I6920" t="s">
        <v>13049</v>
      </c>
      <c r="J6920" t="s">
        <v>41</v>
      </c>
      <c r="K6920" t="s">
        <v>2244</v>
      </c>
      <c r="L6920" t="s">
        <v>2245</v>
      </c>
      <c r="M6920" t="s">
        <v>2246</v>
      </c>
      <c r="N6920" t="s">
        <v>5</v>
      </c>
      <c r="O6920" t="s">
        <v>2064</v>
      </c>
      <c r="P6920" t="s">
        <v>2074</v>
      </c>
    </row>
    <row r="6921" spans="1:16" x14ac:dyDescent="0.3">
      <c r="A6921" t="s">
        <v>11954</v>
      </c>
      <c r="B6921" t="s">
        <v>7923</v>
      </c>
      <c r="C6921" t="s">
        <v>8068</v>
      </c>
      <c r="D6921" t="s">
        <v>7944</v>
      </c>
      <c r="E6921">
        <v>1</v>
      </c>
      <c r="F6921" s="12">
        <v>225</v>
      </c>
      <c r="G6921" t="s">
        <v>6980</v>
      </c>
      <c r="H6921" s="11">
        <v>45045.626388888886</v>
      </c>
      <c r="I6921" t="s">
        <v>13050</v>
      </c>
      <c r="J6921" t="s">
        <v>107</v>
      </c>
      <c r="K6921" t="s">
        <v>2092</v>
      </c>
      <c r="L6921" t="s">
        <v>2093</v>
      </c>
      <c r="M6921" t="s">
        <v>2094</v>
      </c>
      <c r="N6921" t="s">
        <v>3</v>
      </c>
      <c r="O6921" t="s">
        <v>2063</v>
      </c>
      <c r="P6921" t="s">
        <v>2070</v>
      </c>
    </row>
    <row r="6922" spans="1:16" x14ac:dyDescent="0.3">
      <c r="A6922" t="s">
        <v>11954</v>
      </c>
      <c r="B6922" t="s">
        <v>7908</v>
      </c>
      <c r="C6922" t="s">
        <v>7964</v>
      </c>
      <c r="D6922" t="s">
        <v>8435</v>
      </c>
      <c r="E6922">
        <v>1</v>
      </c>
      <c r="F6922" s="12">
        <v>25</v>
      </c>
      <c r="G6922" t="s">
        <v>6981</v>
      </c>
      <c r="H6922" s="11">
        <v>45012.65902777778</v>
      </c>
      <c r="I6922" t="s">
        <v>13049</v>
      </c>
      <c r="J6922" t="s">
        <v>180</v>
      </c>
      <c r="K6922" t="s">
        <v>2133</v>
      </c>
      <c r="L6922" t="s">
        <v>2134</v>
      </c>
      <c r="M6922" t="s">
        <v>2138</v>
      </c>
      <c r="N6922" t="s">
        <v>5</v>
      </c>
      <c r="O6922" t="s">
        <v>2064</v>
      </c>
      <c r="P6922" t="s">
        <v>2080</v>
      </c>
    </row>
    <row r="6923" spans="1:16" x14ac:dyDescent="0.3">
      <c r="A6923" t="s">
        <v>11955</v>
      </c>
      <c r="B6923" t="s">
        <v>7908</v>
      </c>
      <c r="C6923" t="s">
        <v>7964</v>
      </c>
      <c r="D6923" t="s">
        <v>8386</v>
      </c>
      <c r="E6923">
        <v>1</v>
      </c>
      <c r="F6923" s="12">
        <v>137.5</v>
      </c>
      <c r="G6923" t="s">
        <v>6982</v>
      </c>
      <c r="H6923" s="11">
        <v>45012.693749999999</v>
      </c>
      <c r="I6923" t="s">
        <v>13049</v>
      </c>
      <c r="J6923" t="s">
        <v>348</v>
      </c>
      <c r="K6923" t="s">
        <v>2117</v>
      </c>
      <c r="L6923" t="s">
        <v>2118</v>
      </c>
      <c r="M6923" t="s">
        <v>2162</v>
      </c>
      <c r="N6923" t="s">
        <v>5</v>
      </c>
      <c r="O6923" t="s">
        <v>2064</v>
      </c>
      <c r="P6923" t="s">
        <v>2080</v>
      </c>
    </row>
    <row r="6924" spans="1:16" x14ac:dyDescent="0.3">
      <c r="A6924" t="s">
        <v>11956</v>
      </c>
      <c r="B6924" t="s">
        <v>7908</v>
      </c>
      <c r="C6924" t="s">
        <v>7990</v>
      </c>
      <c r="D6924" t="s">
        <v>8618</v>
      </c>
      <c r="E6924">
        <v>1</v>
      </c>
      <c r="F6924" s="12">
        <v>297.5</v>
      </c>
      <c r="G6924" t="s">
        <v>6983</v>
      </c>
      <c r="H6924" s="11">
        <v>45012.815972222219</v>
      </c>
      <c r="I6924" t="s">
        <v>13049</v>
      </c>
      <c r="J6924" t="s">
        <v>153</v>
      </c>
      <c r="K6924" t="s">
        <v>2101</v>
      </c>
      <c r="L6924" t="s">
        <v>2102</v>
      </c>
      <c r="M6924" t="s">
        <v>2201</v>
      </c>
      <c r="N6924" t="s">
        <v>5</v>
      </c>
      <c r="O6924" t="s">
        <v>2064</v>
      </c>
      <c r="P6924" t="s">
        <v>2078</v>
      </c>
    </row>
    <row r="6925" spans="1:16" x14ac:dyDescent="0.3">
      <c r="A6925" t="s">
        <v>11957</v>
      </c>
      <c r="B6925" t="s">
        <v>7908</v>
      </c>
      <c r="C6925" t="s">
        <v>7990</v>
      </c>
      <c r="D6925" t="s">
        <v>8286</v>
      </c>
      <c r="E6925">
        <v>1</v>
      </c>
      <c r="F6925" s="12">
        <v>20</v>
      </c>
      <c r="G6925" t="s">
        <v>6984</v>
      </c>
      <c r="H6925" s="11">
        <v>45012.831944444442</v>
      </c>
      <c r="I6925" t="s">
        <v>13049</v>
      </c>
      <c r="J6925" t="s">
        <v>167</v>
      </c>
      <c r="K6925" t="s">
        <v>2133</v>
      </c>
      <c r="L6925" t="s">
        <v>2143</v>
      </c>
      <c r="M6925" t="s">
        <v>2138</v>
      </c>
      <c r="N6925" t="s">
        <v>5</v>
      </c>
      <c r="O6925" t="s">
        <v>2064</v>
      </c>
      <c r="P6925" t="s">
        <v>2078</v>
      </c>
    </row>
    <row r="6926" spans="1:16" x14ac:dyDescent="0.3">
      <c r="A6926" t="s">
        <v>11958</v>
      </c>
      <c r="B6926" t="s">
        <v>7908</v>
      </c>
      <c r="C6926" t="s">
        <v>7990</v>
      </c>
      <c r="D6926" t="s">
        <v>9375</v>
      </c>
      <c r="E6926">
        <v>1</v>
      </c>
      <c r="F6926" s="12">
        <v>75</v>
      </c>
      <c r="G6926" t="s">
        <v>6985</v>
      </c>
      <c r="H6926" s="11">
        <v>45012.861805555556</v>
      </c>
      <c r="I6926" t="s">
        <v>13049</v>
      </c>
      <c r="J6926" t="s">
        <v>1358</v>
      </c>
      <c r="K6926" t="s">
        <v>2133</v>
      </c>
      <c r="L6926" t="s">
        <v>2161</v>
      </c>
      <c r="M6926" t="s">
        <v>2208</v>
      </c>
      <c r="N6926" t="s">
        <v>5</v>
      </c>
      <c r="O6926" t="s">
        <v>2064</v>
      </c>
      <c r="P6926" t="s">
        <v>2078</v>
      </c>
    </row>
    <row r="6927" spans="1:16" x14ac:dyDescent="0.3">
      <c r="A6927" t="s">
        <v>11958</v>
      </c>
      <c r="B6927" t="s">
        <v>7908</v>
      </c>
      <c r="C6927" t="s">
        <v>7990</v>
      </c>
      <c r="D6927" t="s">
        <v>8480</v>
      </c>
      <c r="E6927">
        <v>1</v>
      </c>
      <c r="F6927" s="12">
        <v>75</v>
      </c>
      <c r="G6927" t="s">
        <v>6985</v>
      </c>
      <c r="H6927" s="11">
        <v>45012.861805555556</v>
      </c>
      <c r="I6927" t="s">
        <v>13049</v>
      </c>
      <c r="J6927" t="s">
        <v>464</v>
      </c>
      <c r="K6927" t="s">
        <v>2133</v>
      </c>
      <c r="L6927" t="s">
        <v>2161</v>
      </c>
      <c r="M6927" t="s">
        <v>2208</v>
      </c>
      <c r="N6927" t="s">
        <v>5</v>
      </c>
      <c r="O6927" t="s">
        <v>2064</v>
      </c>
      <c r="P6927" t="s">
        <v>2078</v>
      </c>
    </row>
    <row r="6928" spans="1:16" x14ac:dyDescent="0.3">
      <c r="A6928" t="s">
        <v>11958</v>
      </c>
      <c r="B6928" t="s">
        <v>7908</v>
      </c>
      <c r="C6928" t="s">
        <v>7990</v>
      </c>
      <c r="D6928" t="s">
        <v>8937</v>
      </c>
      <c r="E6928">
        <v>1</v>
      </c>
      <c r="F6928" s="12">
        <v>150</v>
      </c>
      <c r="G6928" t="s">
        <v>6985</v>
      </c>
      <c r="H6928" s="11">
        <v>45012.861805555556</v>
      </c>
      <c r="I6928" t="s">
        <v>13049</v>
      </c>
      <c r="J6928" t="s">
        <v>608</v>
      </c>
      <c r="K6928" t="s">
        <v>2101</v>
      </c>
      <c r="L6928" t="s">
        <v>2102</v>
      </c>
      <c r="M6928" t="s">
        <v>2188</v>
      </c>
      <c r="N6928" t="s">
        <v>5</v>
      </c>
      <c r="O6928" t="s">
        <v>2064</v>
      </c>
      <c r="P6928" t="s">
        <v>2078</v>
      </c>
    </row>
    <row r="6929" spans="1:16" x14ac:dyDescent="0.3">
      <c r="A6929" t="s">
        <v>11959</v>
      </c>
      <c r="B6929" t="s">
        <v>7923</v>
      </c>
      <c r="C6929" t="s">
        <v>7944</v>
      </c>
      <c r="D6929" t="s">
        <v>7944</v>
      </c>
      <c r="E6929">
        <v>1</v>
      </c>
      <c r="F6929" s="12">
        <v>225</v>
      </c>
      <c r="G6929" t="s">
        <v>6986</v>
      </c>
      <c r="H6929" s="11">
        <v>45045.652083333334</v>
      </c>
      <c r="I6929" t="s">
        <v>13050</v>
      </c>
      <c r="J6929" t="s">
        <v>107</v>
      </c>
      <c r="K6929" t="s">
        <v>2092</v>
      </c>
      <c r="L6929" t="s">
        <v>2093</v>
      </c>
      <c r="M6929" t="s">
        <v>2094</v>
      </c>
      <c r="N6929" t="s">
        <v>3</v>
      </c>
      <c r="O6929" t="s">
        <v>2063</v>
      </c>
      <c r="P6929" t="s">
        <v>2072</v>
      </c>
    </row>
    <row r="6930" spans="1:16" x14ac:dyDescent="0.3">
      <c r="A6930" t="s">
        <v>11959</v>
      </c>
      <c r="B6930" t="s">
        <v>7908</v>
      </c>
      <c r="C6930" t="s">
        <v>7990</v>
      </c>
      <c r="D6930" t="s">
        <v>8616</v>
      </c>
      <c r="E6930">
        <v>1</v>
      </c>
      <c r="F6930" s="12">
        <v>45</v>
      </c>
      <c r="G6930" t="s">
        <v>6987</v>
      </c>
      <c r="H6930" s="11">
        <v>45012.89166666667</v>
      </c>
      <c r="I6930" t="s">
        <v>13049</v>
      </c>
      <c r="J6930" t="s">
        <v>171</v>
      </c>
      <c r="K6930" t="s">
        <v>2133</v>
      </c>
      <c r="L6930" t="s">
        <v>2134</v>
      </c>
      <c r="M6930" t="s">
        <v>2243</v>
      </c>
      <c r="N6930" t="s">
        <v>5</v>
      </c>
      <c r="O6930" t="s">
        <v>2064</v>
      </c>
      <c r="P6930" t="s">
        <v>2078</v>
      </c>
    </row>
    <row r="6931" spans="1:16" x14ac:dyDescent="0.3">
      <c r="A6931" t="s">
        <v>11960</v>
      </c>
      <c r="B6931" t="s">
        <v>7908</v>
      </c>
      <c r="C6931" t="s">
        <v>7990</v>
      </c>
      <c r="D6931" t="s">
        <v>8435</v>
      </c>
      <c r="E6931">
        <v>1</v>
      </c>
      <c r="F6931" s="12">
        <v>25</v>
      </c>
      <c r="G6931" t="s">
        <v>6988</v>
      </c>
      <c r="H6931" s="11">
        <v>45012.929861111108</v>
      </c>
      <c r="I6931" t="s">
        <v>13049</v>
      </c>
      <c r="J6931" t="s">
        <v>180</v>
      </c>
      <c r="K6931" t="s">
        <v>2133</v>
      </c>
      <c r="L6931" t="s">
        <v>2134</v>
      </c>
      <c r="M6931" t="s">
        <v>2138</v>
      </c>
      <c r="N6931" t="s">
        <v>5</v>
      </c>
      <c r="O6931" t="s">
        <v>2064</v>
      </c>
      <c r="P6931" t="s">
        <v>2078</v>
      </c>
    </row>
    <row r="6932" spans="1:16" x14ac:dyDescent="0.3">
      <c r="A6932" t="s">
        <v>11960</v>
      </c>
      <c r="B6932" t="s">
        <v>7908</v>
      </c>
      <c r="C6932" t="s">
        <v>7990</v>
      </c>
      <c r="D6932" t="s">
        <v>8527</v>
      </c>
      <c r="E6932">
        <v>1</v>
      </c>
      <c r="F6932" s="12">
        <v>75</v>
      </c>
      <c r="G6932" t="s">
        <v>6988</v>
      </c>
      <c r="H6932" s="11">
        <v>45012.929861111108</v>
      </c>
      <c r="I6932" t="s">
        <v>13049</v>
      </c>
      <c r="J6932" t="s">
        <v>188</v>
      </c>
      <c r="K6932" t="s">
        <v>2133</v>
      </c>
      <c r="L6932" t="s">
        <v>2134</v>
      </c>
      <c r="M6932" t="s">
        <v>2138</v>
      </c>
      <c r="N6932" t="s">
        <v>5</v>
      </c>
      <c r="O6932" t="s">
        <v>2064</v>
      </c>
      <c r="P6932" t="s">
        <v>2078</v>
      </c>
    </row>
    <row r="6933" spans="1:16" x14ac:dyDescent="0.3">
      <c r="A6933" t="s">
        <v>11961</v>
      </c>
      <c r="B6933" t="s">
        <v>7923</v>
      </c>
      <c r="C6933" t="s">
        <v>7944</v>
      </c>
      <c r="D6933" t="s">
        <v>8277</v>
      </c>
      <c r="E6933">
        <v>1</v>
      </c>
      <c r="F6933" s="12">
        <v>150</v>
      </c>
      <c r="G6933" t="s">
        <v>6989</v>
      </c>
      <c r="H6933" s="11">
        <v>45045.659722222219</v>
      </c>
      <c r="I6933" t="s">
        <v>13050</v>
      </c>
      <c r="J6933" t="s">
        <v>165</v>
      </c>
      <c r="K6933" t="s">
        <v>2133</v>
      </c>
      <c r="L6933" t="s">
        <v>2134</v>
      </c>
      <c r="M6933" t="s">
        <v>2138</v>
      </c>
      <c r="N6933" t="s">
        <v>3</v>
      </c>
      <c r="O6933" t="s">
        <v>2063</v>
      </c>
      <c r="P6933" t="s">
        <v>2072</v>
      </c>
    </row>
    <row r="6934" spans="1:16" x14ac:dyDescent="0.3">
      <c r="A6934" t="s">
        <v>11961</v>
      </c>
      <c r="B6934" t="s">
        <v>7923</v>
      </c>
      <c r="C6934" t="s">
        <v>7944</v>
      </c>
      <c r="D6934" t="s">
        <v>8548</v>
      </c>
      <c r="E6934">
        <v>1</v>
      </c>
      <c r="F6934" s="12">
        <v>125</v>
      </c>
      <c r="G6934" t="s">
        <v>6989</v>
      </c>
      <c r="H6934" s="11">
        <v>45045.659722222219</v>
      </c>
      <c r="I6934" t="s">
        <v>13050</v>
      </c>
      <c r="J6934" t="s">
        <v>515</v>
      </c>
      <c r="K6934" t="s">
        <v>2133</v>
      </c>
      <c r="L6934" t="s">
        <v>2134</v>
      </c>
      <c r="M6934" t="s">
        <v>2138</v>
      </c>
      <c r="N6934" t="s">
        <v>3</v>
      </c>
      <c r="O6934" t="s">
        <v>2063</v>
      </c>
      <c r="P6934" t="s">
        <v>2072</v>
      </c>
    </row>
    <row r="6935" spans="1:16" x14ac:dyDescent="0.3">
      <c r="A6935" t="s">
        <v>11961</v>
      </c>
      <c r="B6935" t="s">
        <v>7923</v>
      </c>
      <c r="C6935" t="s">
        <v>7944</v>
      </c>
      <c r="D6935" t="s">
        <v>8349</v>
      </c>
      <c r="E6935">
        <v>2</v>
      </c>
      <c r="F6935" s="12">
        <v>70</v>
      </c>
      <c r="G6935" t="s">
        <v>6989</v>
      </c>
      <c r="H6935" s="11">
        <v>45045.659722222219</v>
      </c>
      <c r="I6935" t="s">
        <v>13050</v>
      </c>
      <c r="J6935" t="s">
        <v>197</v>
      </c>
      <c r="K6935" t="s">
        <v>2092</v>
      </c>
      <c r="L6935" t="s">
        <v>2149</v>
      </c>
      <c r="M6935" t="s">
        <v>2138</v>
      </c>
      <c r="N6935" t="s">
        <v>3</v>
      </c>
      <c r="O6935" t="s">
        <v>2063</v>
      </c>
      <c r="P6935" t="s">
        <v>2072</v>
      </c>
    </row>
    <row r="6936" spans="1:16" x14ac:dyDescent="0.3">
      <c r="A6936" t="s">
        <v>11962</v>
      </c>
      <c r="B6936" t="s">
        <v>7908</v>
      </c>
      <c r="C6936" t="s">
        <v>8365</v>
      </c>
      <c r="D6936" t="s">
        <v>8337</v>
      </c>
      <c r="E6936">
        <v>1</v>
      </c>
      <c r="F6936" s="12">
        <v>125</v>
      </c>
      <c r="G6936" t="s">
        <v>6990</v>
      </c>
      <c r="H6936" s="11">
        <v>45013.529861111114</v>
      </c>
      <c r="I6936" t="s">
        <v>13049</v>
      </c>
      <c r="J6936" t="s">
        <v>386</v>
      </c>
      <c r="K6936" t="s">
        <v>2133</v>
      </c>
      <c r="L6936" t="s">
        <v>2134</v>
      </c>
      <c r="M6936" t="s">
        <v>2138</v>
      </c>
      <c r="N6936" t="s">
        <v>5</v>
      </c>
      <c r="O6936" t="s">
        <v>2064</v>
      </c>
      <c r="P6936" t="s">
        <v>2074</v>
      </c>
    </row>
    <row r="6937" spans="1:16" x14ac:dyDescent="0.3">
      <c r="A6937" t="s">
        <v>11963</v>
      </c>
      <c r="B6937" t="s">
        <v>7923</v>
      </c>
      <c r="C6937" t="s">
        <v>7923</v>
      </c>
      <c r="D6937" t="s">
        <v>8226</v>
      </c>
      <c r="E6937">
        <v>46</v>
      </c>
      <c r="F6937" s="12">
        <v>920</v>
      </c>
      <c r="G6937" t="s">
        <v>6991</v>
      </c>
      <c r="H6937" s="11">
        <v>45045.759027777778</v>
      </c>
      <c r="I6937" t="s">
        <v>13050</v>
      </c>
      <c r="J6937" t="s">
        <v>352</v>
      </c>
      <c r="K6937" t="s">
        <v>2133</v>
      </c>
      <c r="L6937" t="s">
        <v>2134</v>
      </c>
      <c r="M6937" t="s">
        <v>2138</v>
      </c>
      <c r="N6937" t="s">
        <v>3</v>
      </c>
      <c r="O6937" t="s">
        <v>2063</v>
      </c>
      <c r="P6937" t="s">
        <v>2043</v>
      </c>
    </row>
    <row r="6938" spans="1:16" x14ac:dyDescent="0.3">
      <c r="A6938" t="s">
        <v>11964</v>
      </c>
      <c r="B6938" t="s">
        <v>7923</v>
      </c>
      <c r="C6938" t="s">
        <v>7923</v>
      </c>
      <c r="D6938" t="s">
        <v>8064</v>
      </c>
      <c r="E6938">
        <v>1</v>
      </c>
      <c r="F6938" s="12">
        <v>25</v>
      </c>
      <c r="G6938" t="s">
        <v>6992</v>
      </c>
      <c r="H6938" s="11">
        <v>45045.767361111109</v>
      </c>
      <c r="I6938" t="s">
        <v>13050</v>
      </c>
      <c r="J6938" t="s">
        <v>11</v>
      </c>
      <c r="K6938" t="s">
        <v>2182</v>
      </c>
      <c r="L6938" t="s">
        <v>2240</v>
      </c>
      <c r="M6938" t="s">
        <v>2241</v>
      </c>
      <c r="N6938" t="s">
        <v>3</v>
      </c>
      <c r="O6938" t="s">
        <v>2063</v>
      </c>
      <c r="P6938" t="s">
        <v>2043</v>
      </c>
    </row>
    <row r="6939" spans="1:16" x14ac:dyDescent="0.3">
      <c r="A6939" t="s">
        <v>11964</v>
      </c>
      <c r="B6939" t="s">
        <v>7908</v>
      </c>
      <c r="C6939" t="s">
        <v>8365</v>
      </c>
      <c r="D6939" t="s">
        <v>8616</v>
      </c>
      <c r="E6939">
        <v>1</v>
      </c>
      <c r="F6939" s="12">
        <v>45</v>
      </c>
      <c r="G6939" t="s">
        <v>6993</v>
      </c>
      <c r="H6939" s="11">
        <v>45013.579861111109</v>
      </c>
      <c r="I6939" t="s">
        <v>13049</v>
      </c>
      <c r="J6939" t="s">
        <v>171</v>
      </c>
      <c r="K6939" t="s">
        <v>2133</v>
      </c>
      <c r="L6939" t="s">
        <v>2134</v>
      </c>
      <c r="M6939" t="s">
        <v>2243</v>
      </c>
      <c r="N6939" t="s">
        <v>5</v>
      </c>
      <c r="O6939" t="s">
        <v>2064</v>
      </c>
      <c r="P6939" t="s">
        <v>2074</v>
      </c>
    </row>
    <row r="6940" spans="1:16" x14ac:dyDescent="0.3">
      <c r="A6940" t="s">
        <v>11964</v>
      </c>
      <c r="B6940" t="s">
        <v>7908</v>
      </c>
      <c r="C6940" t="s">
        <v>8365</v>
      </c>
      <c r="D6940" t="s">
        <v>9208</v>
      </c>
      <c r="E6940">
        <v>1</v>
      </c>
      <c r="F6940" s="12">
        <v>75</v>
      </c>
      <c r="G6940" t="s">
        <v>6993</v>
      </c>
      <c r="H6940" s="11">
        <v>45013.579861111109</v>
      </c>
      <c r="I6940" t="s">
        <v>13049</v>
      </c>
      <c r="J6940" t="s">
        <v>402</v>
      </c>
      <c r="K6940" t="s">
        <v>2092</v>
      </c>
      <c r="L6940" t="s">
        <v>2159</v>
      </c>
      <c r="M6940" t="s">
        <v>2167</v>
      </c>
      <c r="N6940" t="s">
        <v>5</v>
      </c>
      <c r="O6940" t="s">
        <v>2064</v>
      </c>
      <c r="P6940" t="s">
        <v>2074</v>
      </c>
    </row>
    <row r="6941" spans="1:16" x14ac:dyDescent="0.3">
      <c r="A6941" t="s">
        <v>11964</v>
      </c>
      <c r="B6941" t="s">
        <v>7908</v>
      </c>
      <c r="C6941" t="s">
        <v>8365</v>
      </c>
      <c r="D6941" t="s">
        <v>9657</v>
      </c>
      <c r="E6941">
        <v>1</v>
      </c>
      <c r="F6941" s="12">
        <v>199.5</v>
      </c>
      <c r="G6941" t="s">
        <v>6993</v>
      </c>
      <c r="H6941" s="11">
        <v>45013.579861111109</v>
      </c>
      <c r="I6941" t="s">
        <v>13049</v>
      </c>
      <c r="J6941" t="s">
        <v>686</v>
      </c>
      <c r="K6941" t="s">
        <v>2153</v>
      </c>
      <c r="L6941" t="s">
        <v>2216</v>
      </c>
      <c r="M6941" t="s">
        <v>2215</v>
      </c>
      <c r="N6941" t="s">
        <v>5</v>
      </c>
      <c r="O6941" t="s">
        <v>2064</v>
      </c>
      <c r="P6941" t="s">
        <v>2074</v>
      </c>
    </row>
    <row r="6942" spans="1:16" x14ac:dyDescent="0.3">
      <c r="A6942" t="s">
        <v>11965</v>
      </c>
      <c r="B6942" t="s">
        <v>7923</v>
      </c>
      <c r="C6942" t="s">
        <v>7944</v>
      </c>
      <c r="D6942" t="s">
        <v>9164</v>
      </c>
      <c r="E6942">
        <v>1</v>
      </c>
      <c r="F6942" s="12">
        <v>25</v>
      </c>
      <c r="G6942" t="s">
        <v>6994</v>
      </c>
      <c r="H6942" s="11">
        <v>45045.772222222222</v>
      </c>
      <c r="I6942" t="s">
        <v>13050</v>
      </c>
      <c r="J6942" t="s">
        <v>563</v>
      </c>
      <c r="K6942" t="s">
        <v>2244</v>
      </c>
      <c r="L6942" t="s">
        <v>2245</v>
      </c>
      <c r="M6942" t="s">
        <v>2246</v>
      </c>
      <c r="N6942" t="s">
        <v>3</v>
      </c>
      <c r="O6942" t="s">
        <v>2063</v>
      </c>
      <c r="P6942" t="s">
        <v>2072</v>
      </c>
    </row>
    <row r="6943" spans="1:16" x14ac:dyDescent="0.3">
      <c r="A6943" t="s">
        <v>11966</v>
      </c>
      <c r="B6943" t="s">
        <v>7923</v>
      </c>
      <c r="C6943" t="s">
        <v>7923</v>
      </c>
      <c r="D6943" t="s">
        <v>8096</v>
      </c>
      <c r="E6943">
        <v>1</v>
      </c>
      <c r="F6943" s="12">
        <v>2.5</v>
      </c>
      <c r="G6943" t="s">
        <v>6995</v>
      </c>
      <c r="H6943" s="11">
        <v>45045.775694444441</v>
      </c>
      <c r="I6943" t="s">
        <v>13050</v>
      </c>
      <c r="J6943" t="s">
        <v>39</v>
      </c>
      <c r="K6943" t="s">
        <v>2247</v>
      </c>
      <c r="L6943" t="s">
        <v>2248</v>
      </c>
      <c r="M6943" t="s">
        <v>2249</v>
      </c>
      <c r="N6943" t="s">
        <v>3</v>
      </c>
      <c r="O6943" t="s">
        <v>2063</v>
      </c>
      <c r="P6943" t="s">
        <v>2043</v>
      </c>
    </row>
    <row r="6944" spans="1:16" x14ac:dyDescent="0.3">
      <c r="A6944" t="s">
        <v>11966</v>
      </c>
      <c r="B6944" t="s">
        <v>7908</v>
      </c>
      <c r="C6944" t="s">
        <v>8365</v>
      </c>
      <c r="D6944" t="s">
        <v>7928</v>
      </c>
      <c r="E6944">
        <v>1</v>
      </c>
      <c r="F6944" s="12">
        <v>49.5</v>
      </c>
      <c r="G6944" t="s">
        <v>6996</v>
      </c>
      <c r="H6944" s="11">
        <v>45013.661805555559</v>
      </c>
      <c r="I6944" t="s">
        <v>13049</v>
      </c>
      <c r="J6944" t="s">
        <v>41</v>
      </c>
      <c r="K6944" t="s">
        <v>2244</v>
      </c>
      <c r="L6944" t="s">
        <v>2245</v>
      </c>
      <c r="M6944" t="s">
        <v>2246</v>
      </c>
      <c r="N6944" t="s">
        <v>5</v>
      </c>
      <c r="O6944" t="s">
        <v>2064</v>
      </c>
      <c r="P6944" t="s">
        <v>2074</v>
      </c>
    </row>
    <row r="6945" spans="1:16" x14ac:dyDescent="0.3">
      <c r="A6945" t="s">
        <v>11967</v>
      </c>
      <c r="B6945" t="s">
        <v>7923</v>
      </c>
      <c r="C6945" t="s">
        <v>7980</v>
      </c>
      <c r="D6945" t="s">
        <v>8021</v>
      </c>
      <c r="E6945">
        <v>1</v>
      </c>
      <c r="F6945" s="12">
        <v>225</v>
      </c>
      <c r="G6945" t="s">
        <v>6997</v>
      </c>
      <c r="H6945" s="11">
        <v>45045.786111111112</v>
      </c>
      <c r="I6945" t="s">
        <v>13050</v>
      </c>
      <c r="J6945" t="s">
        <v>354</v>
      </c>
      <c r="K6945" t="s">
        <v>2092</v>
      </c>
      <c r="L6945" t="s">
        <v>2093</v>
      </c>
      <c r="M6945" t="s">
        <v>2095</v>
      </c>
      <c r="N6945" t="s">
        <v>3</v>
      </c>
      <c r="O6945" t="s">
        <v>2063</v>
      </c>
      <c r="P6945" t="s">
        <v>2048</v>
      </c>
    </row>
    <row r="6946" spans="1:16" x14ac:dyDescent="0.3">
      <c r="A6946" t="s">
        <v>11968</v>
      </c>
      <c r="B6946" t="s">
        <v>7908</v>
      </c>
      <c r="C6946" t="s">
        <v>8365</v>
      </c>
      <c r="D6946" t="s">
        <v>8052</v>
      </c>
      <c r="E6946">
        <v>1</v>
      </c>
      <c r="F6946" s="12">
        <v>50</v>
      </c>
      <c r="G6946" t="s">
        <v>6998</v>
      </c>
      <c r="H6946" s="11">
        <v>45013.711111111108</v>
      </c>
      <c r="I6946" t="s">
        <v>13049</v>
      </c>
      <c r="J6946" t="s">
        <v>248</v>
      </c>
      <c r="K6946" t="s">
        <v>2182</v>
      </c>
      <c r="L6946" t="s">
        <v>2240</v>
      </c>
      <c r="M6946" t="s">
        <v>2241</v>
      </c>
      <c r="N6946" t="s">
        <v>5</v>
      </c>
      <c r="O6946" t="s">
        <v>2064</v>
      </c>
      <c r="P6946" t="s">
        <v>2074</v>
      </c>
    </row>
    <row r="6947" spans="1:16" x14ac:dyDescent="0.3">
      <c r="A6947" t="s">
        <v>11968</v>
      </c>
      <c r="B6947" t="s">
        <v>7908</v>
      </c>
      <c r="C6947" t="s">
        <v>8365</v>
      </c>
      <c r="D6947" t="s">
        <v>8007</v>
      </c>
      <c r="E6947">
        <v>1</v>
      </c>
      <c r="F6947" s="12">
        <v>47.5</v>
      </c>
      <c r="G6947" t="s">
        <v>6998</v>
      </c>
      <c r="H6947" s="11">
        <v>45013.711111111108</v>
      </c>
      <c r="I6947" t="s">
        <v>13049</v>
      </c>
      <c r="J6947" t="s">
        <v>37</v>
      </c>
      <c r="K6947" t="s">
        <v>2182</v>
      </c>
      <c r="L6947" t="s">
        <v>2240</v>
      </c>
      <c r="M6947" t="s">
        <v>2241</v>
      </c>
      <c r="N6947" t="s">
        <v>5</v>
      </c>
      <c r="O6947" t="s">
        <v>2064</v>
      </c>
      <c r="P6947" t="s">
        <v>2074</v>
      </c>
    </row>
    <row r="6948" spans="1:16" x14ac:dyDescent="0.3">
      <c r="A6948" t="s">
        <v>11968</v>
      </c>
      <c r="B6948" t="s">
        <v>7908</v>
      </c>
      <c r="C6948" t="s">
        <v>8365</v>
      </c>
      <c r="D6948" t="s">
        <v>10531</v>
      </c>
      <c r="E6948">
        <v>2</v>
      </c>
      <c r="F6948" s="12">
        <v>5</v>
      </c>
      <c r="G6948" t="s">
        <v>6998</v>
      </c>
      <c r="H6948" s="11">
        <v>45013.711111111108</v>
      </c>
      <c r="I6948" t="s">
        <v>13049</v>
      </c>
      <c r="J6948" t="s">
        <v>145</v>
      </c>
      <c r="K6948" t="s">
        <v>2247</v>
      </c>
      <c r="L6948" t="s">
        <v>2248</v>
      </c>
      <c r="M6948" t="s">
        <v>2249</v>
      </c>
      <c r="N6948" t="s">
        <v>5</v>
      </c>
      <c r="O6948" t="s">
        <v>2064</v>
      </c>
      <c r="P6948" t="s">
        <v>2074</v>
      </c>
    </row>
    <row r="6949" spans="1:16" x14ac:dyDescent="0.3">
      <c r="A6949" t="s">
        <v>11968</v>
      </c>
      <c r="B6949" t="s">
        <v>7908</v>
      </c>
      <c r="C6949" t="s">
        <v>8365</v>
      </c>
      <c r="D6949" t="s">
        <v>9441</v>
      </c>
      <c r="E6949">
        <v>2</v>
      </c>
      <c r="F6949" s="12">
        <v>15</v>
      </c>
      <c r="G6949" t="s">
        <v>6998</v>
      </c>
      <c r="H6949" s="11">
        <v>45013.711111111108</v>
      </c>
      <c r="I6949" t="s">
        <v>13049</v>
      </c>
      <c r="J6949" t="s">
        <v>1229</v>
      </c>
      <c r="K6949" t="s">
        <v>2247</v>
      </c>
      <c r="L6949" t="s">
        <v>2248</v>
      </c>
      <c r="M6949" t="s">
        <v>2253</v>
      </c>
      <c r="N6949" t="s">
        <v>5</v>
      </c>
      <c r="O6949" t="s">
        <v>2064</v>
      </c>
      <c r="P6949" t="s">
        <v>2074</v>
      </c>
    </row>
    <row r="6950" spans="1:16" x14ac:dyDescent="0.3">
      <c r="A6950" t="s">
        <v>11969</v>
      </c>
      <c r="B6950" t="s">
        <v>7908</v>
      </c>
      <c r="C6950" t="s">
        <v>7923</v>
      </c>
      <c r="D6950" t="s">
        <v>8007</v>
      </c>
      <c r="E6950">
        <v>1</v>
      </c>
      <c r="F6950" s="12">
        <v>47.5</v>
      </c>
      <c r="G6950" t="s">
        <v>6999</v>
      </c>
      <c r="H6950" s="11">
        <v>45013.890972222223</v>
      </c>
      <c r="I6950" t="s">
        <v>13049</v>
      </c>
      <c r="J6950" t="s">
        <v>37</v>
      </c>
      <c r="K6950" t="s">
        <v>2182</v>
      </c>
      <c r="L6950" t="s">
        <v>2240</v>
      </c>
      <c r="M6950" t="s">
        <v>2241</v>
      </c>
      <c r="N6950" t="s">
        <v>5</v>
      </c>
      <c r="O6950" t="s">
        <v>2064</v>
      </c>
      <c r="P6950" t="s">
        <v>2043</v>
      </c>
    </row>
    <row r="6951" spans="1:16" x14ac:dyDescent="0.3">
      <c r="A6951" t="s">
        <v>11970</v>
      </c>
      <c r="B6951" t="s">
        <v>7908</v>
      </c>
      <c r="C6951" t="s">
        <v>7923</v>
      </c>
      <c r="D6951" t="s">
        <v>8283</v>
      </c>
      <c r="E6951">
        <v>1</v>
      </c>
      <c r="F6951" s="12">
        <v>150</v>
      </c>
      <c r="G6951" t="s">
        <v>7000</v>
      </c>
      <c r="H6951" s="11">
        <v>45013.931944444441</v>
      </c>
      <c r="I6951" t="s">
        <v>13049</v>
      </c>
      <c r="J6951" t="s">
        <v>668</v>
      </c>
      <c r="K6951" t="s">
        <v>2133</v>
      </c>
      <c r="L6951" t="s">
        <v>2134</v>
      </c>
      <c r="M6951" t="s">
        <v>2138</v>
      </c>
      <c r="N6951" t="s">
        <v>5</v>
      </c>
      <c r="O6951" t="s">
        <v>2064</v>
      </c>
      <c r="P6951" t="s">
        <v>2043</v>
      </c>
    </row>
    <row r="6952" spans="1:16" x14ac:dyDescent="0.3">
      <c r="A6952" t="s">
        <v>11970</v>
      </c>
      <c r="B6952" t="s">
        <v>7908</v>
      </c>
      <c r="C6952" t="s">
        <v>7923</v>
      </c>
      <c r="D6952" t="s">
        <v>8527</v>
      </c>
      <c r="E6952">
        <v>1</v>
      </c>
      <c r="F6952" s="12">
        <v>75</v>
      </c>
      <c r="G6952" t="s">
        <v>7000</v>
      </c>
      <c r="H6952" s="11">
        <v>45013.931944444441</v>
      </c>
      <c r="I6952" t="s">
        <v>13049</v>
      </c>
      <c r="J6952" t="s">
        <v>188</v>
      </c>
      <c r="K6952" t="s">
        <v>2133</v>
      </c>
      <c r="L6952" t="s">
        <v>2134</v>
      </c>
      <c r="M6952" t="s">
        <v>2138</v>
      </c>
      <c r="N6952" t="s">
        <v>5</v>
      </c>
      <c r="O6952" t="s">
        <v>2064</v>
      </c>
      <c r="P6952" t="s">
        <v>2043</v>
      </c>
    </row>
    <row r="6953" spans="1:16" x14ac:dyDescent="0.3">
      <c r="A6953" t="s">
        <v>11971</v>
      </c>
      <c r="B6953" t="s">
        <v>7908</v>
      </c>
      <c r="C6953" t="s">
        <v>7990</v>
      </c>
      <c r="D6953" t="s">
        <v>10546</v>
      </c>
      <c r="E6953">
        <v>1</v>
      </c>
      <c r="F6953" s="12">
        <v>35</v>
      </c>
      <c r="G6953" t="s">
        <v>7001</v>
      </c>
      <c r="H6953" s="11">
        <v>45013.934027777781</v>
      </c>
      <c r="I6953" t="s">
        <v>13049</v>
      </c>
      <c r="J6953" t="s">
        <v>1394</v>
      </c>
      <c r="K6953" t="s">
        <v>2101</v>
      </c>
      <c r="L6953" t="s">
        <v>2130</v>
      </c>
      <c r="M6953" t="s">
        <v>2262</v>
      </c>
      <c r="N6953" t="s">
        <v>5</v>
      </c>
      <c r="O6953" t="s">
        <v>2064</v>
      </c>
      <c r="P6953" t="s">
        <v>2078</v>
      </c>
    </row>
    <row r="6954" spans="1:16" x14ac:dyDescent="0.3">
      <c r="A6954" t="s">
        <v>11971</v>
      </c>
      <c r="B6954" t="s">
        <v>7908</v>
      </c>
      <c r="C6954" t="s">
        <v>7990</v>
      </c>
      <c r="D6954" t="s">
        <v>8115</v>
      </c>
      <c r="E6954">
        <v>1</v>
      </c>
      <c r="F6954" s="12">
        <v>2.5</v>
      </c>
      <c r="G6954" t="s">
        <v>7001</v>
      </c>
      <c r="H6954" s="11">
        <v>45013.934027777781</v>
      </c>
      <c r="I6954" t="s">
        <v>13049</v>
      </c>
      <c r="J6954" t="s">
        <v>270</v>
      </c>
      <c r="K6954" t="s">
        <v>2247</v>
      </c>
      <c r="L6954" t="s">
        <v>2248</v>
      </c>
      <c r="M6954" t="s">
        <v>2249</v>
      </c>
      <c r="N6954" t="s">
        <v>5</v>
      </c>
      <c r="O6954" t="s">
        <v>2064</v>
      </c>
      <c r="P6954" t="s">
        <v>2078</v>
      </c>
    </row>
    <row r="6955" spans="1:16" x14ac:dyDescent="0.3">
      <c r="A6955" t="s">
        <v>11972</v>
      </c>
      <c r="B6955" t="s">
        <v>7908</v>
      </c>
      <c r="C6955" t="s">
        <v>7923</v>
      </c>
      <c r="D6955" t="s">
        <v>8389</v>
      </c>
      <c r="E6955">
        <v>1</v>
      </c>
      <c r="F6955" s="12">
        <v>75</v>
      </c>
      <c r="G6955" t="s">
        <v>7002</v>
      </c>
      <c r="H6955" s="11">
        <v>45013.935416666667</v>
      </c>
      <c r="I6955" t="s">
        <v>13049</v>
      </c>
      <c r="J6955" t="s">
        <v>350</v>
      </c>
      <c r="K6955" t="s">
        <v>2133</v>
      </c>
      <c r="L6955" t="s">
        <v>2134</v>
      </c>
      <c r="M6955" t="s">
        <v>2138</v>
      </c>
      <c r="N6955" t="s">
        <v>5</v>
      </c>
      <c r="O6955" t="s">
        <v>2064</v>
      </c>
      <c r="P6955" t="s">
        <v>2043</v>
      </c>
    </row>
    <row r="6956" spans="1:16" x14ac:dyDescent="0.3">
      <c r="A6956" t="s">
        <v>11973</v>
      </c>
      <c r="B6956" t="s">
        <v>7908</v>
      </c>
      <c r="C6956" t="s">
        <v>7923</v>
      </c>
      <c r="D6956" t="s">
        <v>8278</v>
      </c>
      <c r="E6956">
        <v>1</v>
      </c>
      <c r="F6956" s="12">
        <v>100</v>
      </c>
      <c r="G6956" t="s">
        <v>7003</v>
      </c>
      <c r="H6956" s="11">
        <v>45014.549305555556</v>
      </c>
      <c r="I6956" t="s">
        <v>13049</v>
      </c>
      <c r="J6956" t="s">
        <v>194</v>
      </c>
      <c r="K6956" t="s">
        <v>2133</v>
      </c>
      <c r="L6956" t="s">
        <v>2134</v>
      </c>
      <c r="M6956" t="s">
        <v>2138</v>
      </c>
      <c r="N6956" t="s">
        <v>5</v>
      </c>
      <c r="O6956" t="s">
        <v>2064</v>
      </c>
      <c r="P6956" t="s">
        <v>2043</v>
      </c>
    </row>
    <row r="6957" spans="1:16" x14ac:dyDescent="0.3">
      <c r="A6957" t="s">
        <v>11974</v>
      </c>
      <c r="B6957" t="s">
        <v>7908</v>
      </c>
      <c r="C6957" t="s">
        <v>7964</v>
      </c>
      <c r="D6957" t="s">
        <v>10195</v>
      </c>
      <c r="E6957">
        <v>1</v>
      </c>
      <c r="F6957" s="12">
        <v>749.5</v>
      </c>
      <c r="G6957" t="s">
        <v>7004</v>
      </c>
      <c r="H6957" s="11">
        <v>45014.629861111112</v>
      </c>
      <c r="I6957" t="s">
        <v>13049</v>
      </c>
      <c r="J6957" t="s">
        <v>1396</v>
      </c>
      <c r="K6957" t="s">
        <v>2153</v>
      </c>
      <c r="L6957" t="s">
        <v>2194</v>
      </c>
      <c r="M6957" t="s">
        <v>2226</v>
      </c>
      <c r="N6957" t="s">
        <v>5</v>
      </c>
      <c r="O6957" t="s">
        <v>2064</v>
      </c>
      <c r="P6957" t="s">
        <v>2080</v>
      </c>
    </row>
    <row r="6958" spans="1:16" x14ac:dyDescent="0.3">
      <c r="A6958" t="s">
        <v>11974</v>
      </c>
      <c r="B6958" t="s">
        <v>7908</v>
      </c>
      <c r="C6958" t="s">
        <v>7964</v>
      </c>
      <c r="D6958" t="s">
        <v>8099</v>
      </c>
      <c r="E6958">
        <v>1</v>
      </c>
      <c r="F6958" s="12">
        <v>299.5</v>
      </c>
      <c r="G6958" t="s">
        <v>7004</v>
      </c>
      <c r="H6958" s="11">
        <v>45014.629861111112</v>
      </c>
      <c r="I6958" t="s">
        <v>13049</v>
      </c>
      <c r="J6958" t="s">
        <v>702</v>
      </c>
      <c r="K6958" t="s">
        <v>2092</v>
      </c>
      <c r="L6958" t="s">
        <v>2148</v>
      </c>
      <c r="M6958" t="s">
        <v>2139</v>
      </c>
      <c r="N6958" t="s">
        <v>5</v>
      </c>
      <c r="O6958" t="s">
        <v>2064</v>
      </c>
      <c r="P6958" t="s">
        <v>2080</v>
      </c>
    </row>
    <row r="6959" spans="1:16" x14ac:dyDescent="0.3">
      <c r="A6959" t="s">
        <v>11975</v>
      </c>
      <c r="B6959" t="s">
        <v>7923</v>
      </c>
      <c r="C6959" t="s">
        <v>7943</v>
      </c>
      <c r="D6959" t="s">
        <v>8409</v>
      </c>
      <c r="E6959">
        <v>1</v>
      </c>
      <c r="F6959" s="12">
        <v>75</v>
      </c>
      <c r="G6959" t="s">
        <v>7005</v>
      </c>
      <c r="H6959" s="11">
        <v>45045.90347222222</v>
      </c>
      <c r="I6959" t="s">
        <v>13050</v>
      </c>
      <c r="J6959" t="s">
        <v>392</v>
      </c>
      <c r="K6959" t="s">
        <v>2133</v>
      </c>
      <c r="L6959" t="s">
        <v>2134</v>
      </c>
      <c r="M6959" t="s">
        <v>2208</v>
      </c>
      <c r="N6959" t="s">
        <v>3</v>
      </c>
      <c r="O6959" t="s">
        <v>2063</v>
      </c>
      <c r="P6959" t="s">
        <v>2066</v>
      </c>
    </row>
    <row r="6960" spans="1:16" x14ac:dyDescent="0.3">
      <c r="A6960" t="s">
        <v>11975</v>
      </c>
      <c r="B6960" t="s">
        <v>7908</v>
      </c>
      <c r="C6960" t="s">
        <v>7923</v>
      </c>
      <c r="D6960" t="s">
        <v>8243</v>
      </c>
      <c r="E6960">
        <v>1</v>
      </c>
      <c r="F6960" s="12">
        <v>97.5</v>
      </c>
      <c r="G6960" t="s">
        <v>7006</v>
      </c>
      <c r="H6960" s="11">
        <v>45014.634722222225</v>
      </c>
      <c r="I6960" t="s">
        <v>13049</v>
      </c>
      <c r="J6960" t="s">
        <v>561</v>
      </c>
      <c r="K6960" t="s">
        <v>2107</v>
      </c>
      <c r="L6960" t="s">
        <v>2110</v>
      </c>
      <c r="M6960" t="s">
        <v>2138</v>
      </c>
      <c r="N6960" t="s">
        <v>5</v>
      </c>
      <c r="O6960" t="s">
        <v>2064</v>
      </c>
      <c r="P6960" t="s">
        <v>2043</v>
      </c>
    </row>
    <row r="6961" spans="1:16" x14ac:dyDescent="0.3">
      <c r="A6961" t="s">
        <v>11975</v>
      </c>
      <c r="B6961" t="s">
        <v>7908</v>
      </c>
      <c r="C6961" t="s">
        <v>7923</v>
      </c>
      <c r="D6961" t="s">
        <v>8287</v>
      </c>
      <c r="E6961">
        <v>1</v>
      </c>
      <c r="F6961" s="12">
        <v>50</v>
      </c>
      <c r="G6961" t="s">
        <v>7006</v>
      </c>
      <c r="H6961" s="11">
        <v>45014.634722222225</v>
      </c>
      <c r="I6961" t="s">
        <v>13049</v>
      </c>
      <c r="J6961" t="s">
        <v>177</v>
      </c>
      <c r="K6961" t="s">
        <v>2092</v>
      </c>
      <c r="L6961" t="s">
        <v>2148</v>
      </c>
      <c r="M6961" t="s">
        <v>2138</v>
      </c>
      <c r="N6961" t="s">
        <v>5</v>
      </c>
      <c r="O6961" t="s">
        <v>2064</v>
      </c>
      <c r="P6961" t="s">
        <v>2043</v>
      </c>
    </row>
    <row r="6962" spans="1:16" x14ac:dyDescent="0.3">
      <c r="A6962" t="s">
        <v>11976</v>
      </c>
      <c r="B6962" t="s">
        <v>7908</v>
      </c>
      <c r="C6962" t="s">
        <v>7923</v>
      </c>
      <c r="D6962" t="s">
        <v>9822</v>
      </c>
      <c r="E6962">
        <v>1</v>
      </c>
      <c r="F6962" s="12">
        <v>275</v>
      </c>
      <c r="G6962" t="s">
        <v>7007</v>
      </c>
      <c r="H6962" s="11">
        <v>45014.663194444445</v>
      </c>
      <c r="I6962" t="s">
        <v>13049</v>
      </c>
      <c r="J6962" t="s">
        <v>863</v>
      </c>
      <c r="K6962" t="s">
        <v>2153</v>
      </c>
      <c r="L6962" t="s">
        <v>2194</v>
      </c>
      <c r="M6962" t="s">
        <v>2193</v>
      </c>
      <c r="N6962" t="s">
        <v>5</v>
      </c>
      <c r="O6962" t="s">
        <v>2064</v>
      </c>
      <c r="P6962" t="s">
        <v>2043</v>
      </c>
    </row>
    <row r="6963" spans="1:16" x14ac:dyDescent="0.3">
      <c r="A6963" t="s">
        <v>11977</v>
      </c>
      <c r="B6963" t="s">
        <v>7923</v>
      </c>
      <c r="C6963" t="s">
        <v>7924</v>
      </c>
      <c r="D6963" t="s">
        <v>7939</v>
      </c>
      <c r="E6963">
        <v>1</v>
      </c>
      <c r="F6963" s="12">
        <v>149.5</v>
      </c>
      <c r="G6963" t="s">
        <v>7008</v>
      </c>
      <c r="H6963" s="11">
        <v>45045.947916666664</v>
      </c>
      <c r="I6963" t="s">
        <v>13050</v>
      </c>
      <c r="J6963" t="s">
        <v>486</v>
      </c>
      <c r="K6963" t="s">
        <v>2089</v>
      </c>
      <c r="L6963" t="s">
        <v>2090</v>
      </c>
      <c r="M6963" t="s">
        <v>2091</v>
      </c>
      <c r="N6963" t="s">
        <v>3</v>
      </c>
      <c r="O6963" t="s">
        <v>2063</v>
      </c>
      <c r="P6963" t="s">
        <v>1987</v>
      </c>
    </row>
    <row r="6964" spans="1:16" x14ac:dyDescent="0.3">
      <c r="A6964" t="s">
        <v>11977</v>
      </c>
      <c r="B6964" t="s">
        <v>7923</v>
      </c>
      <c r="C6964" t="s">
        <v>7924</v>
      </c>
      <c r="D6964" t="s">
        <v>9837</v>
      </c>
      <c r="E6964">
        <v>2</v>
      </c>
      <c r="F6964" s="12">
        <v>350</v>
      </c>
      <c r="G6964" t="s">
        <v>7008</v>
      </c>
      <c r="H6964" s="11">
        <v>45045.947916666664</v>
      </c>
      <c r="I6964" t="s">
        <v>13050</v>
      </c>
      <c r="J6964" t="s">
        <v>933</v>
      </c>
      <c r="K6964" t="s">
        <v>2190</v>
      </c>
      <c r="L6964" t="s">
        <v>2108</v>
      </c>
      <c r="M6964" t="s">
        <v>2200</v>
      </c>
      <c r="N6964" t="s">
        <v>3</v>
      </c>
      <c r="O6964" t="s">
        <v>2063</v>
      </c>
      <c r="P6964" t="s">
        <v>1987</v>
      </c>
    </row>
    <row r="6965" spans="1:16" x14ac:dyDescent="0.3">
      <c r="A6965" t="s">
        <v>11977</v>
      </c>
      <c r="B6965" t="s">
        <v>7908</v>
      </c>
      <c r="C6965" t="s">
        <v>7964</v>
      </c>
      <c r="D6965" t="s">
        <v>8276</v>
      </c>
      <c r="E6965">
        <v>1</v>
      </c>
      <c r="F6965" s="12">
        <v>200</v>
      </c>
      <c r="G6965" t="s">
        <v>7009</v>
      </c>
      <c r="H6965" s="11">
        <v>45014.68472222222</v>
      </c>
      <c r="I6965" t="s">
        <v>13049</v>
      </c>
      <c r="J6965" t="s">
        <v>213</v>
      </c>
      <c r="K6965" t="s">
        <v>2133</v>
      </c>
      <c r="L6965" t="s">
        <v>2134</v>
      </c>
      <c r="M6965" t="s">
        <v>2138</v>
      </c>
      <c r="N6965" t="s">
        <v>5</v>
      </c>
      <c r="O6965" t="s">
        <v>2064</v>
      </c>
      <c r="P6965" t="s">
        <v>2080</v>
      </c>
    </row>
    <row r="6966" spans="1:16" x14ac:dyDescent="0.3">
      <c r="A6966" t="s">
        <v>11978</v>
      </c>
      <c r="B6966" t="s">
        <v>7908</v>
      </c>
      <c r="C6966" t="s">
        <v>8365</v>
      </c>
      <c r="D6966" t="s">
        <v>8230</v>
      </c>
      <c r="E6966">
        <v>1</v>
      </c>
      <c r="F6966" s="12">
        <v>125</v>
      </c>
      <c r="G6966" t="s">
        <v>7010</v>
      </c>
      <c r="H6966" s="11">
        <v>45014.845833333333</v>
      </c>
      <c r="I6966" t="s">
        <v>13049</v>
      </c>
      <c r="J6966" t="s">
        <v>476</v>
      </c>
      <c r="K6966" t="s">
        <v>2133</v>
      </c>
      <c r="L6966" t="s">
        <v>2134</v>
      </c>
      <c r="M6966" t="s">
        <v>2138</v>
      </c>
      <c r="N6966" t="s">
        <v>5</v>
      </c>
      <c r="O6966" t="s">
        <v>2064</v>
      </c>
      <c r="P6966" t="s">
        <v>2074</v>
      </c>
    </row>
    <row r="6967" spans="1:16" x14ac:dyDescent="0.3">
      <c r="A6967" t="s">
        <v>11979</v>
      </c>
      <c r="B6967" t="s">
        <v>7923</v>
      </c>
      <c r="C6967" t="s">
        <v>7924</v>
      </c>
      <c r="D6967" t="s">
        <v>11451</v>
      </c>
      <c r="E6967">
        <v>1</v>
      </c>
      <c r="F6967" s="12">
        <v>637.5</v>
      </c>
      <c r="G6967" t="s">
        <v>7011</v>
      </c>
      <c r="H6967" s="11">
        <v>45045.972916666666</v>
      </c>
      <c r="I6967" t="s">
        <v>13050</v>
      </c>
      <c r="J6967" t="s">
        <v>1201</v>
      </c>
      <c r="K6967" t="s">
        <v>2112</v>
      </c>
      <c r="L6967" t="s">
        <v>2113</v>
      </c>
      <c r="M6967" t="s">
        <v>2199</v>
      </c>
      <c r="N6967" t="s">
        <v>3</v>
      </c>
      <c r="O6967" t="s">
        <v>2063</v>
      </c>
      <c r="P6967" t="s">
        <v>1987</v>
      </c>
    </row>
    <row r="6968" spans="1:16" x14ac:dyDescent="0.3">
      <c r="A6968" t="s">
        <v>11979</v>
      </c>
      <c r="B6968" t="s">
        <v>7908</v>
      </c>
      <c r="C6968" t="s">
        <v>7990</v>
      </c>
      <c r="D6968" t="s">
        <v>8286</v>
      </c>
      <c r="E6968">
        <v>1</v>
      </c>
      <c r="F6968" s="12">
        <v>20</v>
      </c>
      <c r="G6968" t="s">
        <v>7012</v>
      </c>
      <c r="H6968" s="11">
        <v>45014.84652777778</v>
      </c>
      <c r="I6968" t="s">
        <v>13049</v>
      </c>
      <c r="J6968" t="s">
        <v>167</v>
      </c>
      <c r="K6968" t="s">
        <v>2133</v>
      </c>
      <c r="L6968" t="s">
        <v>2143</v>
      </c>
      <c r="M6968" t="s">
        <v>2138</v>
      </c>
      <c r="N6968" t="s">
        <v>5</v>
      </c>
      <c r="O6968" t="s">
        <v>2064</v>
      </c>
      <c r="P6968" t="s">
        <v>2078</v>
      </c>
    </row>
    <row r="6969" spans="1:16" x14ac:dyDescent="0.3">
      <c r="A6969" t="s">
        <v>11980</v>
      </c>
      <c r="B6969" t="s">
        <v>7923</v>
      </c>
      <c r="C6969" t="s">
        <v>7949</v>
      </c>
      <c r="D6969" t="s">
        <v>8247</v>
      </c>
      <c r="E6969">
        <v>1</v>
      </c>
      <c r="F6969" s="12">
        <v>82.5</v>
      </c>
      <c r="G6969" t="s">
        <v>7013</v>
      </c>
      <c r="H6969" s="11">
        <v>45046.533333333333</v>
      </c>
      <c r="I6969" t="s">
        <v>13050</v>
      </c>
      <c r="J6969" t="s">
        <v>362</v>
      </c>
      <c r="K6969" t="s">
        <v>2133</v>
      </c>
      <c r="L6969" t="s">
        <v>2161</v>
      </c>
      <c r="M6969" t="s">
        <v>2208</v>
      </c>
      <c r="N6969" t="s">
        <v>3</v>
      </c>
      <c r="O6969" t="s">
        <v>2063</v>
      </c>
      <c r="P6969" t="s">
        <v>2071</v>
      </c>
    </row>
    <row r="6970" spans="1:16" x14ac:dyDescent="0.3">
      <c r="A6970" t="s">
        <v>11981</v>
      </c>
      <c r="B6970" t="s">
        <v>7923</v>
      </c>
      <c r="C6970" t="s">
        <v>8068</v>
      </c>
      <c r="D6970" t="s">
        <v>9566</v>
      </c>
      <c r="E6970">
        <v>1</v>
      </c>
      <c r="F6970" s="12">
        <v>725</v>
      </c>
      <c r="G6970" t="s">
        <v>7014</v>
      </c>
      <c r="H6970" s="11">
        <v>45046.536805555559</v>
      </c>
      <c r="I6970" t="s">
        <v>13050</v>
      </c>
      <c r="J6970" t="s">
        <v>1406</v>
      </c>
      <c r="K6970" t="s">
        <v>2153</v>
      </c>
      <c r="L6970" t="s">
        <v>2154</v>
      </c>
      <c r="M6970" t="s">
        <v>2139</v>
      </c>
      <c r="N6970" t="s">
        <v>3</v>
      </c>
      <c r="O6970" t="s">
        <v>2063</v>
      </c>
      <c r="P6970" t="s">
        <v>2070</v>
      </c>
    </row>
    <row r="6971" spans="1:16" x14ac:dyDescent="0.3">
      <c r="A6971" t="s">
        <v>11981</v>
      </c>
      <c r="B6971" t="s">
        <v>7908</v>
      </c>
      <c r="C6971" t="s">
        <v>7990</v>
      </c>
      <c r="D6971" t="s">
        <v>8050</v>
      </c>
      <c r="E6971">
        <v>1</v>
      </c>
      <c r="F6971" s="12">
        <v>275</v>
      </c>
      <c r="G6971" t="s">
        <v>7015</v>
      </c>
      <c r="H6971" s="11">
        <v>45014.883333333331</v>
      </c>
      <c r="I6971" t="s">
        <v>13049</v>
      </c>
      <c r="J6971" t="s">
        <v>853</v>
      </c>
      <c r="K6971" t="s">
        <v>2089</v>
      </c>
      <c r="L6971" t="s">
        <v>2090</v>
      </c>
      <c r="M6971" t="s">
        <v>2205</v>
      </c>
      <c r="N6971" t="s">
        <v>5</v>
      </c>
      <c r="O6971" t="s">
        <v>2064</v>
      </c>
      <c r="P6971" t="s">
        <v>2078</v>
      </c>
    </row>
    <row r="6972" spans="1:16" x14ac:dyDescent="0.3">
      <c r="A6972" t="s">
        <v>11981</v>
      </c>
      <c r="B6972" t="s">
        <v>7908</v>
      </c>
      <c r="C6972" t="s">
        <v>7990</v>
      </c>
      <c r="D6972" t="s">
        <v>7959</v>
      </c>
      <c r="E6972">
        <v>1</v>
      </c>
      <c r="F6972" s="12">
        <v>275</v>
      </c>
      <c r="G6972" t="s">
        <v>7015</v>
      </c>
      <c r="H6972" s="11">
        <v>45014.883333333331</v>
      </c>
      <c r="I6972" t="s">
        <v>13049</v>
      </c>
      <c r="J6972" t="s">
        <v>228</v>
      </c>
      <c r="K6972" t="s">
        <v>2089</v>
      </c>
      <c r="L6972" t="s">
        <v>2090</v>
      </c>
      <c r="M6972" t="s">
        <v>2205</v>
      </c>
      <c r="N6972" t="s">
        <v>5</v>
      </c>
      <c r="O6972" t="s">
        <v>2064</v>
      </c>
      <c r="P6972" t="s">
        <v>2078</v>
      </c>
    </row>
    <row r="6973" spans="1:16" x14ac:dyDescent="0.3">
      <c r="A6973" t="s">
        <v>11982</v>
      </c>
      <c r="B6973" t="s">
        <v>7923</v>
      </c>
      <c r="C6973" t="s">
        <v>7944</v>
      </c>
      <c r="D6973" t="s">
        <v>8616</v>
      </c>
      <c r="E6973">
        <v>36</v>
      </c>
      <c r="F6973" s="12">
        <v>1710</v>
      </c>
      <c r="G6973" t="s">
        <v>7016</v>
      </c>
      <c r="H6973" s="11">
        <v>45046.584722222222</v>
      </c>
      <c r="I6973" t="s">
        <v>13050</v>
      </c>
      <c r="J6973" t="s">
        <v>171</v>
      </c>
      <c r="K6973" t="s">
        <v>2133</v>
      </c>
      <c r="L6973" t="s">
        <v>2134</v>
      </c>
      <c r="M6973" t="s">
        <v>2243</v>
      </c>
      <c r="N6973" t="s">
        <v>3</v>
      </c>
      <c r="O6973" t="s">
        <v>2063</v>
      </c>
      <c r="P6973" t="s">
        <v>2072</v>
      </c>
    </row>
    <row r="6974" spans="1:16" x14ac:dyDescent="0.3">
      <c r="A6974" t="s">
        <v>11982</v>
      </c>
      <c r="B6974" t="s">
        <v>7908</v>
      </c>
      <c r="C6974" t="s">
        <v>8365</v>
      </c>
      <c r="D6974" t="s">
        <v>8236</v>
      </c>
      <c r="E6974">
        <v>1</v>
      </c>
      <c r="F6974" s="12">
        <v>112.5</v>
      </c>
      <c r="G6974" t="s">
        <v>7017</v>
      </c>
      <c r="H6974" s="11">
        <v>45014.902777777781</v>
      </c>
      <c r="I6974" t="s">
        <v>13049</v>
      </c>
      <c r="J6974" t="s">
        <v>292</v>
      </c>
      <c r="K6974" t="s">
        <v>2133</v>
      </c>
      <c r="L6974" t="s">
        <v>2161</v>
      </c>
      <c r="M6974" t="s">
        <v>2208</v>
      </c>
      <c r="N6974" t="s">
        <v>5</v>
      </c>
      <c r="O6974" t="s">
        <v>2064</v>
      </c>
      <c r="P6974" t="s">
        <v>2074</v>
      </c>
    </row>
    <row r="6975" spans="1:16" x14ac:dyDescent="0.3">
      <c r="A6975" t="s">
        <v>11983</v>
      </c>
      <c r="B6975" t="s">
        <v>7908</v>
      </c>
      <c r="C6975" t="s">
        <v>8365</v>
      </c>
      <c r="D6975" t="s">
        <v>8007</v>
      </c>
      <c r="E6975">
        <v>1</v>
      </c>
      <c r="F6975" s="12">
        <v>47.5</v>
      </c>
      <c r="G6975" t="s">
        <v>7018</v>
      </c>
      <c r="H6975" s="11">
        <v>45014.909722222219</v>
      </c>
      <c r="I6975" t="s">
        <v>13049</v>
      </c>
      <c r="J6975" t="s">
        <v>37</v>
      </c>
      <c r="K6975" t="s">
        <v>2182</v>
      </c>
      <c r="L6975" t="s">
        <v>2240</v>
      </c>
      <c r="M6975" t="s">
        <v>2241</v>
      </c>
      <c r="N6975" t="s">
        <v>5</v>
      </c>
      <c r="O6975" t="s">
        <v>2064</v>
      </c>
      <c r="P6975" t="s">
        <v>2074</v>
      </c>
    </row>
    <row r="6976" spans="1:16" x14ac:dyDescent="0.3">
      <c r="A6976" t="s">
        <v>11984</v>
      </c>
      <c r="B6976" t="s">
        <v>7923</v>
      </c>
      <c r="C6976" t="s">
        <v>7980</v>
      </c>
      <c r="D6976" t="s">
        <v>8616</v>
      </c>
      <c r="E6976">
        <v>1</v>
      </c>
      <c r="F6976" s="12">
        <v>47.5</v>
      </c>
      <c r="G6976" t="s">
        <v>7019</v>
      </c>
      <c r="H6976" s="11">
        <v>45046.675000000003</v>
      </c>
      <c r="I6976" t="s">
        <v>13050</v>
      </c>
      <c r="J6976" t="s">
        <v>171</v>
      </c>
      <c r="K6976" t="s">
        <v>2133</v>
      </c>
      <c r="L6976" t="s">
        <v>2134</v>
      </c>
      <c r="M6976" t="s">
        <v>2243</v>
      </c>
      <c r="N6976" t="s">
        <v>3</v>
      </c>
      <c r="O6976" t="s">
        <v>2063</v>
      </c>
      <c r="P6976" t="s">
        <v>2048</v>
      </c>
    </row>
    <row r="6977" spans="1:16" x14ac:dyDescent="0.3">
      <c r="A6977" t="s">
        <v>11985</v>
      </c>
      <c r="B6977" t="s">
        <v>7923</v>
      </c>
      <c r="C6977" t="s">
        <v>7980</v>
      </c>
      <c r="D6977" t="s">
        <v>9232</v>
      </c>
      <c r="E6977">
        <v>1</v>
      </c>
      <c r="F6977" s="12">
        <v>100</v>
      </c>
      <c r="G6977" t="s">
        <v>7020</v>
      </c>
      <c r="H6977" s="11">
        <v>45046.681250000001</v>
      </c>
      <c r="I6977" t="s">
        <v>13050</v>
      </c>
      <c r="J6977" t="s">
        <v>286</v>
      </c>
      <c r="K6977" t="s">
        <v>2133</v>
      </c>
      <c r="L6977" t="s">
        <v>2161</v>
      </c>
      <c r="M6977" t="s">
        <v>525</v>
      </c>
      <c r="N6977" t="s">
        <v>3</v>
      </c>
      <c r="O6977" t="s">
        <v>2063</v>
      </c>
      <c r="P6977" t="s">
        <v>2048</v>
      </c>
    </row>
    <row r="6978" spans="1:16" x14ac:dyDescent="0.3">
      <c r="A6978" t="s">
        <v>11986</v>
      </c>
      <c r="B6978" t="s">
        <v>7923</v>
      </c>
      <c r="C6978" t="s">
        <v>7980</v>
      </c>
      <c r="D6978" t="s">
        <v>9599</v>
      </c>
      <c r="E6978">
        <v>1</v>
      </c>
      <c r="F6978" s="12">
        <v>47.5</v>
      </c>
      <c r="G6978" t="s">
        <v>7021</v>
      </c>
      <c r="H6978" s="11">
        <v>45046.6875</v>
      </c>
      <c r="I6978" t="s">
        <v>13050</v>
      </c>
      <c r="J6978" t="s">
        <v>1427</v>
      </c>
      <c r="K6978" t="s">
        <v>2101</v>
      </c>
      <c r="L6978" t="s">
        <v>2130</v>
      </c>
      <c r="M6978" t="s">
        <v>2208</v>
      </c>
      <c r="N6978" t="s">
        <v>3</v>
      </c>
      <c r="O6978" t="s">
        <v>2063</v>
      </c>
      <c r="P6978" t="s">
        <v>2048</v>
      </c>
    </row>
    <row r="6979" spans="1:16" x14ac:dyDescent="0.3">
      <c r="A6979" t="s">
        <v>11986</v>
      </c>
      <c r="B6979" t="s">
        <v>7908</v>
      </c>
      <c r="C6979" t="s">
        <v>8365</v>
      </c>
      <c r="D6979" t="s">
        <v>8435</v>
      </c>
      <c r="E6979">
        <v>1</v>
      </c>
      <c r="F6979" s="12">
        <v>25</v>
      </c>
      <c r="G6979" t="s">
        <v>7022</v>
      </c>
      <c r="H6979" s="11">
        <v>45014.973611111112</v>
      </c>
      <c r="I6979" t="s">
        <v>13049</v>
      </c>
      <c r="J6979" t="s">
        <v>180</v>
      </c>
      <c r="K6979" t="s">
        <v>2133</v>
      </c>
      <c r="L6979" t="s">
        <v>2134</v>
      </c>
      <c r="M6979" t="s">
        <v>2138</v>
      </c>
      <c r="N6979" t="s">
        <v>5</v>
      </c>
      <c r="O6979" t="s">
        <v>2064</v>
      </c>
      <c r="P6979" t="s">
        <v>2074</v>
      </c>
    </row>
    <row r="6980" spans="1:16" x14ac:dyDescent="0.3">
      <c r="A6980" t="s">
        <v>11986</v>
      </c>
      <c r="B6980" t="s">
        <v>7908</v>
      </c>
      <c r="C6980" t="s">
        <v>8365</v>
      </c>
      <c r="D6980" t="s">
        <v>8527</v>
      </c>
      <c r="E6980">
        <v>1</v>
      </c>
      <c r="F6980" s="12">
        <v>75</v>
      </c>
      <c r="G6980" t="s">
        <v>7022</v>
      </c>
      <c r="H6980" s="11">
        <v>45014.973611111112</v>
      </c>
      <c r="I6980" t="s">
        <v>13049</v>
      </c>
      <c r="J6980" t="s">
        <v>188</v>
      </c>
      <c r="K6980" t="s">
        <v>2133</v>
      </c>
      <c r="L6980" t="s">
        <v>2134</v>
      </c>
      <c r="M6980" t="s">
        <v>2138</v>
      </c>
      <c r="N6980" t="s">
        <v>5</v>
      </c>
      <c r="O6980" t="s">
        <v>2064</v>
      </c>
      <c r="P6980" t="s">
        <v>2074</v>
      </c>
    </row>
    <row r="6981" spans="1:16" x14ac:dyDescent="0.3">
      <c r="A6981" t="s">
        <v>11987</v>
      </c>
      <c r="B6981" t="s">
        <v>7923</v>
      </c>
      <c r="C6981" t="s">
        <v>7949</v>
      </c>
      <c r="D6981" t="s">
        <v>9325</v>
      </c>
      <c r="E6981">
        <v>1</v>
      </c>
      <c r="F6981" s="12">
        <v>325</v>
      </c>
      <c r="G6981" t="s">
        <v>7023</v>
      </c>
      <c r="H6981" s="11">
        <v>45046.691666666666</v>
      </c>
      <c r="I6981" t="s">
        <v>13050</v>
      </c>
      <c r="J6981" t="s">
        <v>879</v>
      </c>
      <c r="K6981" t="s">
        <v>2101</v>
      </c>
      <c r="L6981" t="s">
        <v>2102</v>
      </c>
      <c r="M6981" t="s">
        <v>2188</v>
      </c>
      <c r="N6981" t="s">
        <v>3</v>
      </c>
      <c r="O6981" t="s">
        <v>2063</v>
      </c>
      <c r="P6981" t="s">
        <v>2071</v>
      </c>
    </row>
    <row r="6982" spans="1:16" x14ac:dyDescent="0.3">
      <c r="A6982" t="s">
        <v>11987</v>
      </c>
      <c r="B6982" t="s">
        <v>7908</v>
      </c>
      <c r="C6982" t="s">
        <v>7990</v>
      </c>
      <c r="D6982" t="s">
        <v>10531</v>
      </c>
      <c r="E6982">
        <v>1</v>
      </c>
      <c r="F6982" s="12">
        <v>2.5</v>
      </c>
      <c r="G6982" t="s">
        <v>7024</v>
      </c>
      <c r="H6982" s="11">
        <v>45014.977777777778</v>
      </c>
      <c r="I6982" t="s">
        <v>13049</v>
      </c>
      <c r="J6982" t="s">
        <v>145</v>
      </c>
      <c r="K6982" t="s">
        <v>2247</v>
      </c>
      <c r="L6982" t="s">
        <v>2248</v>
      </c>
      <c r="M6982" t="s">
        <v>2249</v>
      </c>
      <c r="N6982" t="s">
        <v>5</v>
      </c>
      <c r="O6982" t="s">
        <v>2064</v>
      </c>
      <c r="P6982" t="s">
        <v>2078</v>
      </c>
    </row>
    <row r="6983" spans="1:16" x14ac:dyDescent="0.3">
      <c r="A6983" t="s">
        <v>11987</v>
      </c>
      <c r="B6983" t="s">
        <v>7908</v>
      </c>
      <c r="C6983" t="s">
        <v>7990</v>
      </c>
      <c r="D6983" t="s">
        <v>8286</v>
      </c>
      <c r="E6983">
        <v>1</v>
      </c>
      <c r="F6983" s="12">
        <v>20</v>
      </c>
      <c r="G6983" t="s">
        <v>7024</v>
      </c>
      <c r="H6983" s="11">
        <v>45014.977777777778</v>
      </c>
      <c r="I6983" t="s">
        <v>13049</v>
      </c>
      <c r="J6983" t="s">
        <v>167</v>
      </c>
      <c r="K6983" t="s">
        <v>2133</v>
      </c>
      <c r="L6983" t="s">
        <v>2143</v>
      </c>
      <c r="M6983" t="s">
        <v>2138</v>
      </c>
      <c r="N6983" t="s">
        <v>5</v>
      </c>
      <c r="O6983" t="s">
        <v>2064</v>
      </c>
      <c r="P6983" t="s">
        <v>2078</v>
      </c>
    </row>
    <row r="6984" spans="1:16" x14ac:dyDescent="0.3">
      <c r="A6984" t="s">
        <v>11988</v>
      </c>
      <c r="B6984" t="s">
        <v>7923</v>
      </c>
      <c r="C6984" t="s">
        <v>7980</v>
      </c>
      <c r="D6984" t="s">
        <v>8021</v>
      </c>
      <c r="E6984">
        <v>1</v>
      </c>
      <c r="F6984" s="12">
        <v>225</v>
      </c>
      <c r="G6984" t="s">
        <v>7025</v>
      </c>
      <c r="H6984" s="11">
        <v>45046.693055555559</v>
      </c>
      <c r="I6984" t="s">
        <v>13050</v>
      </c>
      <c r="J6984" t="s">
        <v>354</v>
      </c>
      <c r="K6984" t="s">
        <v>2092</v>
      </c>
      <c r="L6984" t="s">
        <v>2093</v>
      </c>
      <c r="M6984" t="s">
        <v>2095</v>
      </c>
      <c r="N6984" t="s">
        <v>3</v>
      </c>
      <c r="O6984" t="s">
        <v>2063</v>
      </c>
      <c r="P6984" t="s">
        <v>2048</v>
      </c>
    </row>
    <row r="6985" spans="1:16" x14ac:dyDescent="0.3">
      <c r="A6985" t="s">
        <v>11989</v>
      </c>
      <c r="B6985" t="s">
        <v>7908</v>
      </c>
      <c r="C6985" t="s">
        <v>7990</v>
      </c>
      <c r="D6985" t="s">
        <v>8639</v>
      </c>
      <c r="E6985">
        <v>1</v>
      </c>
      <c r="F6985" s="12">
        <v>175</v>
      </c>
      <c r="G6985" t="s">
        <v>7026</v>
      </c>
      <c r="H6985" s="11">
        <v>45015.461805555555</v>
      </c>
      <c r="I6985" t="s">
        <v>13049</v>
      </c>
      <c r="J6985" t="s">
        <v>534</v>
      </c>
      <c r="K6985" t="s">
        <v>2133</v>
      </c>
      <c r="L6985" t="s">
        <v>2134</v>
      </c>
      <c r="M6985" t="s">
        <v>2243</v>
      </c>
      <c r="N6985" t="s">
        <v>5</v>
      </c>
      <c r="O6985" t="s">
        <v>2064</v>
      </c>
      <c r="P6985" t="s">
        <v>2078</v>
      </c>
    </row>
    <row r="6986" spans="1:16" x14ac:dyDescent="0.3">
      <c r="A6986" t="s">
        <v>11990</v>
      </c>
      <c r="B6986" t="s">
        <v>7908</v>
      </c>
      <c r="C6986" t="s">
        <v>7990</v>
      </c>
      <c r="D6986" t="s">
        <v>8277</v>
      </c>
      <c r="E6986">
        <v>1</v>
      </c>
      <c r="F6986" s="12">
        <v>150</v>
      </c>
      <c r="G6986" t="s">
        <v>7027</v>
      </c>
      <c r="H6986" s="11">
        <v>45015.629861111112</v>
      </c>
      <c r="I6986" t="s">
        <v>13049</v>
      </c>
      <c r="J6986" t="s">
        <v>165</v>
      </c>
      <c r="K6986" t="s">
        <v>2133</v>
      </c>
      <c r="L6986" t="s">
        <v>2134</v>
      </c>
      <c r="M6986" t="s">
        <v>2138</v>
      </c>
      <c r="N6986" t="s">
        <v>5</v>
      </c>
      <c r="O6986" t="s">
        <v>2064</v>
      </c>
      <c r="P6986" t="s">
        <v>2078</v>
      </c>
    </row>
    <row r="6987" spans="1:16" x14ac:dyDescent="0.3">
      <c r="A6987" t="s">
        <v>11991</v>
      </c>
      <c r="B6987" t="s">
        <v>7923</v>
      </c>
      <c r="C6987" t="s">
        <v>7980</v>
      </c>
      <c r="D6987" t="s">
        <v>8040</v>
      </c>
      <c r="E6987">
        <v>1</v>
      </c>
      <c r="F6987" s="12">
        <v>725</v>
      </c>
      <c r="G6987" t="s">
        <v>7028</v>
      </c>
      <c r="H6987" s="11">
        <v>45046.757638888892</v>
      </c>
      <c r="I6987" t="s">
        <v>13050</v>
      </c>
      <c r="J6987" t="s">
        <v>47</v>
      </c>
      <c r="K6987" t="s">
        <v>2092</v>
      </c>
      <c r="L6987" t="s">
        <v>2093</v>
      </c>
      <c r="M6987" t="s">
        <v>2096</v>
      </c>
      <c r="N6987" t="s">
        <v>3</v>
      </c>
      <c r="O6987" t="s">
        <v>2063</v>
      </c>
      <c r="P6987" t="s">
        <v>2048</v>
      </c>
    </row>
    <row r="6988" spans="1:16" x14ac:dyDescent="0.3">
      <c r="A6988" t="s">
        <v>11991</v>
      </c>
      <c r="B6988" t="s">
        <v>7923</v>
      </c>
      <c r="C6988" t="s">
        <v>7924</v>
      </c>
      <c r="D6988" t="s">
        <v>8286</v>
      </c>
      <c r="E6988">
        <v>1</v>
      </c>
      <c r="F6988" s="12">
        <v>20</v>
      </c>
      <c r="G6988" t="s">
        <v>7028</v>
      </c>
      <c r="H6988" s="11">
        <v>45046.757638888892</v>
      </c>
      <c r="I6988" t="s">
        <v>13050</v>
      </c>
      <c r="J6988" t="s">
        <v>167</v>
      </c>
      <c r="K6988" t="s">
        <v>2133</v>
      </c>
      <c r="L6988" t="s">
        <v>2143</v>
      </c>
      <c r="M6988" t="s">
        <v>2138</v>
      </c>
      <c r="N6988" t="s">
        <v>3</v>
      </c>
      <c r="O6988" t="s">
        <v>2063</v>
      </c>
      <c r="P6988" t="s">
        <v>1987</v>
      </c>
    </row>
    <row r="6989" spans="1:16" x14ac:dyDescent="0.3">
      <c r="A6989" t="s">
        <v>11992</v>
      </c>
      <c r="B6989" t="s">
        <v>7908</v>
      </c>
      <c r="C6989" t="s">
        <v>7990</v>
      </c>
      <c r="D6989" t="s">
        <v>10227</v>
      </c>
      <c r="E6989">
        <v>1</v>
      </c>
      <c r="F6989" s="12">
        <v>749.5</v>
      </c>
      <c r="G6989" t="s">
        <v>7029</v>
      </c>
      <c r="H6989" s="11">
        <v>45015.652777777781</v>
      </c>
      <c r="I6989" t="s">
        <v>13049</v>
      </c>
      <c r="J6989" t="s">
        <v>1219</v>
      </c>
      <c r="K6989" t="s">
        <v>2153</v>
      </c>
      <c r="L6989" t="s">
        <v>2192</v>
      </c>
      <c r="M6989" t="s">
        <v>2233</v>
      </c>
      <c r="N6989" t="s">
        <v>5</v>
      </c>
      <c r="O6989" t="s">
        <v>2064</v>
      </c>
      <c r="P6989" t="s">
        <v>2078</v>
      </c>
    </row>
    <row r="6990" spans="1:16" x14ac:dyDescent="0.3">
      <c r="A6990" t="s">
        <v>11993</v>
      </c>
      <c r="B6990" t="s">
        <v>7908</v>
      </c>
      <c r="C6990" t="s">
        <v>7990</v>
      </c>
      <c r="D6990" t="s">
        <v>8196</v>
      </c>
      <c r="E6990">
        <v>1</v>
      </c>
      <c r="F6990" s="12">
        <v>297.5</v>
      </c>
      <c r="G6990" t="s">
        <v>7030</v>
      </c>
      <c r="H6990" s="11">
        <v>45015.657638888886</v>
      </c>
      <c r="I6990" t="s">
        <v>13049</v>
      </c>
      <c r="J6990" t="s">
        <v>282</v>
      </c>
      <c r="K6990" t="s">
        <v>2182</v>
      </c>
      <c r="L6990" t="s">
        <v>2183</v>
      </c>
      <c r="M6990" t="s">
        <v>2184</v>
      </c>
      <c r="N6990" t="s">
        <v>5</v>
      </c>
      <c r="O6990" t="s">
        <v>2064</v>
      </c>
      <c r="P6990" t="s">
        <v>2078</v>
      </c>
    </row>
    <row r="6991" spans="1:16" x14ac:dyDescent="0.3">
      <c r="A6991" t="s">
        <v>11994</v>
      </c>
      <c r="B6991" t="s">
        <v>7923</v>
      </c>
      <c r="C6991" t="s">
        <v>7944</v>
      </c>
      <c r="D6991" t="s">
        <v>8276</v>
      </c>
      <c r="E6991">
        <v>1</v>
      </c>
      <c r="F6991" s="12">
        <v>200</v>
      </c>
      <c r="G6991" t="s">
        <v>7031</v>
      </c>
      <c r="H6991" s="11">
        <v>45046.783333333333</v>
      </c>
      <c r="I6991" t="s">
        <v>13050</v>
      </c>
      <c r="J6991" t="s">
        <v>213</v>
      </c>
      <c r="K6991" t="s">
        <v>2133</v>
      </c>
      <c r="L6991" t="s">
        <v>2134</v>
      </c>
      <c r="M6991" t="s">
        <v>2138</v>
      </c>
      <c r="N6991" t="s">
        <v>3</v>
      </c>
      <c r="O6991" t="s">
        <v>2063</v>
      </c>
      <c r="P6991" t="s">
        <v>2072</v>
      </c>
    </row>
    <row r="6992" spans="1:16" x14ac:dyDescent="0.3">
      <c r="A6992" t="s">
        <v>11994</v>
      </c>
      <c r="B6992" t="s">
        <v>7923</v>
      </c>
      <c r="C6992" t="s">
        <v>7944</v>
      </c>
      <c r="D6992" t="s">
        <v>8285</v>
      </c>
      <c r="E6992">
        <v>1</v>
      </c>
      <c r="F6992" s="12">
        <v>150</v>
      </c>
      <c r="G6992" t="s">
        <v>7031</v>
      </c>
      <c r="H6992" s="11">
        <v>45046.783333333333</v>
      </c>
      <c r="I6992" t="s">
        <v>13050</v>
      </c>
      <c r="J6992" t="s">
        <v>186</v>
      </c>
      <c r="K6992" t="s">
        <v>2133</v>
      </c>
      <c r="L6992" t="s">
        <v>2134</v>
      </c>
      <c r="M6992" t="s">
        <v>2138</v>
      </c>
      <c r="N6992" t="s">
        <v>3</v>
      </c>
      <c r="O6992" t="s">
        <v>2063</v>
      </c>
      <c r="P6992" t="s">
        <v>2072</v>
      </c>
    </row>
    <row r="6993" spans="1:16" x14ac:dyDescent="0.3">
      <c r="A6993" t="s">
        <v>11995</v>
      </c>
      <c r="B6993" t="s">
        <v>7923</v>
      </c>
      <c r="C6993" t="s">
        <v>7980</v>
      </c>
      <c r="D6993" t="s">
        <v>8844</v>
      </c>
      <c r="E6993">
        <v>1</v>
      </c>
      <c r="F6993" s="12">
        <v>150</v>
      </c>
      <c r="G6993" t="s">
        <v>7032</v>
      </c>
      <c r="H6993" s="11">
        <v>45046.821527777778</v>
      </c>
      <c r="I6993" t="s">
        <v>13050</v>
      </c>
      <c r="J6993" t="s">
        <v>218</v>
      </c>
      <c r="K6993" t="s">
        <v>2107</v>
      </c>
      <c r="L6993" t="s">
        <v>2110</v>
      </c>
      <c r="M6993" t="s">
        <v>2142</v>
      </c>
      <c r="N6993" t="s">
        <v>3</v>
      </c>
      <c r="O6993" t="s">
        <v>2063</v>
      </c>
      <c r="P6993" t="s">
        <v>2048</v>
      </c>
    </row>
    <row r="6994" spans="1:16" x14ac:dyDescent="0.3">
      <c r="A6994" t="s">
        <v>11996</v>
      </c>
      <c r="B6994" t="s">
        <v>7908</v>
      </c>
      <c r="C6994" t="s">
        <v>7990</v>
      </c>
      <c r="D6994" t="s">
        <v>8166</v>
      </c>
      <c r="E6994">
        <v>1</v>
      </c>
      <c r="F6994" s="12">
        <v>300</v>
      </c>
      <c r="G6994" t="s">
        <v>7033</v>
      </c>
      <c r="H6994" s="11">
        <v>45015.689583333333</v>
      </c>
      <c r="I6994" t="s">
        <v>13049</v>
      </c>
      <c r="J6994" t="s">
        <v>530</v>
      </c>
      <c r="K6994" t="s">
        <v>2101</v>
      </c>
      <c r="L6994" t="s">
        <v>2102</v>
      </c>
      <c r="M6994" t="s">
        <v>2189</v>
      </c>
      <c r="N6994" t="s">
        <v>5</v>
      </c>
      <c r="O6994" t="s">
        <v>2064</v>
      </c>
      <c r="P6994" t="s">
        <v>2078</v>
      </c>
    </row>
    <row r="6995" spans="1:16" x14ac:dyDescent="0.3">
      <c r="A6995" t="s">
        <v>11997</v>
      </c>
      <c r="B6995" t="s">
        <v>7908</v>
      </c>
      <c r="C6995" t="s">
        <v>7990</v>
      </c>
      <c r="D6995" t="s">
        <v>8239</v>
      </c>
      <c r="E6995">
        <v>1</v>
      </c>
      <c r="F6995" s="12">
        <v>225</v>
      </c>
      <c r="G6995" t="s">
        <v>7034</v>
      </c>
      <c r="H6995" s="11">
        <v>45015.700694444444</v>
      </c>
      <c r="I6995" t="s">
        <v>13049</v>
      </c>
      <c r="J6995" t="s">
        <v>547</v>
      </c>
      <c r="K6995" t="s">
        <v>2117</v>
      </c>
      <c r="L6995" t="s">
        <v>2118</v>
      </c>
      <c r="M6995" t="s">
        <v>2162</v>
      </c>
      <c r="N6995" t="s">
        <v>5</v>
      </c>
      <c r="O6995" t="s">
        <v>2064</v>
      </c>
      <c r="P6995" t="s">
        <v>2078</v>
      </c>
    </row>
    <row r="6996" spans="1:16" x14ac:dyDescent="0.3">
      <c r="A6996" t="s">
        <v>11998</v>
      </c>
      <c r="B6996" t="s">
        <v>7908</v>
      </c>
      <c r="C6996" t="s">
        <v>7990</v>
      </c>
      <c r="D6996" t="s">
        <v>8011</v>
      </c>
      <c r="E6996">
        <v>1</v>
      </c>
      <c r="F6996" s="12">
        <v>39.5</v>
      </c>
      <c r="G6996" t="s">
        <v>7035</v>
      </c>
      <c r="H6996" s="11">
        <v>45015.70208333333</v>
      </c>
      <c r="I6996" t="s">
        <v>13049</v>
      </c>
      <c r="J6996" t="s">
        <v>410</v>
      </c>
      <c r="K6996" t="s">
        <v>2101</v>
      </c>
      <c r="L6996" t="s">
        <v>2102</v>
      </c>
      <c r="M6996" t="s">
        <v>2120</v>
      </c>
      <c r="N6996" t="s">
        <v>5</v>
      </c>
      <c r="O6996" t="s">
        <v>2064</v>
      </c>
      <c r="P6996" t="s">
        <v>2078</v>
      </c>
    </row>
    <row r="6997" spans="1:16" x14ac:dyDescent="0.3">
      <c r="A6997" t="s">
        <v>11999</v>
      </c>
      <c r="B6997" t="s">
        <v>7908</v>
      </c>
      <c r="C6997" t="s">
        <v>7990</v>
      </c>
      <c r="D6997" t="s">
        <v>12000</v>
      </c>
      <c r="E6997">
        <v>1</v>
      </c>
      <c r="F6997" s="12">
        <v>430</v>
      </c>
      <c r="G6997" t="s">
        <v>7036</v>
      </c>
      <c r="H6997" s="11">
        <v>45015.70416666667</v>
      </c>
      <c r="I6997" t="s">
        <v>13049</v>
      </c>
      <c r="J6997" t="s">
        <v>1450</v>
      </c>
      <c r="K6997" t="s">
        <v>2107</v>
      </c>
      <c r="L6997" t="s">
        <v>2116</v>
      </c>
      <c r="M6997" t="s">
        <v>2109</v>
      </c>
      <c r="N6997" t="s">
        <v>5</v>
      </c>
      <c r="O6997" t="s">
        <v>2064</v>
      </c>
      <c r="P6997" t="s">
        <v>2078</v>
      </c>
    </row>
    <row r="6998" spans="1:16" x14ac:dyDescent="0.3">
      <c r="A6998" t="s">
        <v>11999</v>
      </c>
      <c r="B6998" t="s">
        <v>7908</v>
      </c>
      <c r="C6998" t="s">
        <v>7990</v>
      </c>
      <c r="D6998" t="s">
        <v>12001</v>
      </c>
      <c r="E6998">
        <v>1</v>
      </c>
      <c r="F6998" s="12">
        <v>437.5</v>
      </c>
      <c r="G6998" t="s">
        <v>7036</v>
      </c>
      <c r="H6998" s="11">
        <v>45015.70416666667</v>
      </c>
      <c r="I6998" t="s">
        <v>13049</v>
      </c>
      <c r="J6998" t="s">
        <v>1452</v>
      </c>
      <c r="K6998" t="s">
        <v>2153</v>
      </c>
      <c r="L6998" t="s">
        <v>2158</v>
      </c>
      <c r="M6998" t="s">
        <v>2139</v>
      </c>
      <c r="N6998" t="s">
        <v>5</v>
      </c>
      <c r="O6998" t="s">
        <v>2064</v>
      </c>
      <c r="P6998" t="s">
        <v>2078</v>
      </c>
    </row>
    <row r="6999" spans="1:16" x14ac:dyDescent="0.3">
      <c r="A6999" t="s">
        <v>12002</v>
      </c>
      <c r="B6999" t="s">
        <v>7908</v>
      </c>
      <c r="C6999" t="s">
        <v>8365</v>
      </c>
      <c r="D6999" t="s">
        <v>8655</v>
      </c>
      <c r="E6999">
        <v>1</v>
      </c>
      <c r="F6999" s="12">
        <v>997.5</v>
      </c>
      <c r="G6999" t="s">
        <v>7037</v>
      </c>
      <c r="H6999" s="11">
        <v>45015.87222222222</v>
      </c>
      <c r="I6999" t="s">
        <v>13049</v>
      </c>
      <c r="J6999" t="s">
        <v>825</v>
      </c>
      <c r="K6999" t="s">
        <v>2117</v>
      </c>
      <c r="L6999" t="s">
        <v>2118</v>
      </c>
      <c r="M6999" t="s">
        <v>2162</v>
      </c>
      <c r="N6999" t="s">
        <v>5</v>
      </c>
      <c r="O6999" t="s">
        <v>2064</v>
      </c>
      <c r="P6999" t="s">
        <v>2074</v>
      </c>
    </row>
    <row r="7000" spans="1:16" x14ac:dyDescent="0.3">
      <c r="A7000" t="s">
        <v>12003</v>
      </c>
      <c r="B7000" t="s">
        <v>7908</v>
      </c>
      <c r="C7000" t="s">
        <v>7923</v>
      </c>
      <c r="D7000" t="s">
        <v>8115</v>
      </c>
      <c r="E7000">
        <v>1</v>
      </c>
      <c r="F7000" s="12">
        <v>2.5</v>
      </c>
      <c r="G7000" t="s">
        <v>7038</v>
      </c>
      <c r="H7000" s="11">
        <v>45015.879166666666</v>
      </c>
      <c r="I7000" t="s">
        <v>13049</v>
      </c>
      <c r="J7000" t="s">
        <v>270</v>
      </c>
      <c r="K7000" t="s">
        <v>2247</v>
      </c>
      <c r="L7000" t="s">
        <v>2248</v>
      </c>
      <c r="M7000" t="s">
        <v>2249</v>
      </c>
      <c r="N7000" t="s">
        <v>5</v>
      </c>
      <c r="O7000" t="s">
        <v>2064</v>
      </c>
      <c r="P7000" t="s">
        <v>2043</v>
      </c>
    </row>
    <row r="7001" spans="1:16" x14ac:dyDescent="0.3">
      <c r="A7001" t="s">
        <v>12004</v>
      </c>
      <c r="B7001" t="s">
        <v>7908</v>
      </c>
      <c r="C7001" t="s">
        <v>8365</v>
      </c>
      <c r="D7001" t="s">
        <v>7919</v>
      </c>
      <c r="E7001">
        <v>1</v>
      </c>
      <c r="F7001" s="12">
        <v>149.5</v>
      </c>
      <c r="G7001" t="s">
        <v>7039</v>
      </c>
      <c r="H7001" s="11">
        <v>45015.90902777778</v>
      </c>
      <c r="I7001" t="s">
        <v>13049</v>
      </c>
      <c r="J7001" t="s">
        <v>714</v>
      </c>
      <c r="K7001" t="s">
        <v>2089</v>
      </c>
      <c r="L7001" t="s">
        <v>2090</v>
      </c>
      <c r="M7001" t="s">
        <v>2091</v>
      </c>
      <c r="N7001" t="s">
        <v>5</v>
      </c>
      <c r="O7001" t="s">
        <v>2064</v>
      </c>
      <c r="P7001" t="s">
        <v>2074</v>
      </c>
    </row>
    <row r="7002" spans="1:16" x14ac:dyDescent="0.3">
      <c r="A7002" t="s">
        <v>12004</v>
      </c>
      <c r="B7002" t="s">
        <v>7908</v>
      </c>
      <c r="C7002" t="s">
        <v>8365</v>
      </c>
      <c r="D7002" t="s">
        <v>8251</v>
      </c>
      <c r="E7002">
        <v>1</v>
      </c>
      <c r="F7002" s="12">
        <v>149.5</v>
      </c>
      <c r="G7002" t="s">
        <v>7039</v>
      </c>
      <c r="H7002" s="11">
        <v>45015.90902777778</v>
      </c>
      <c r="I7002" t="s">
        <v>13049</v>
      </c>
      <c r="J7002" t="s">
        <v>404</v>
      </c>
      <c r="K7002" t="s">
        <v>2089</v>
      </c>
      <c r="L7002" t="s">
        <v>2090</v>
      </c>
      <c r="M7002" t="s">
        <v>2091</v>
      </c>
      <c r="N7002" t="s">
        <v>5</v>
      </c>
      <c r="O7002" t="s">
        <v>2064</v>
      </c>
      <c r="P7002" t="s">
        <v>2074</v>
      </c>
    </row>
    <row r="7003" spans="1:16" x14ac:dyDescent="0.3">
      <c r="A7003" t="s">
        <v>12005</v>
      </c>
      <c r="B7003" t="s">
        <v>7908</v>
      </c>
      <c r="C7003" t="s">
        <v>8365</v>
      </c>
      <c r="D7003" t="s">
        <v>7928</v>
      </c>
      <c r="E7003">
        <v>1</v>
      </c>
      <c r="F7003" s="12">
        <v>49.5</v>
      </c>
      <c r="G7003" t="s">
        <v>7040</v>
      </c>
      <c r="H7003" s="11">
        <v>45015.912499999999</v>
      </c>
      <c r="I7003" t="s">
        <v>13049</v>
      </c>
      <c r="J7003" t="s">
        <v>41</v>
      </c>
      <c r="K7003" t="s">
        <v>2244</v>
      </c>
      <c r="L7003" t="s">
        <v>2245</v>
      </c>
      <c r="M7003" t="s">
        <v>2246</v>
      </c>
      <c r="N7003" t="s">
        <v>5</v>
      </c>
      <c r="O7003" t="s">
        <v>2064</v>
      </c>
      <c r="P7003" t="s">
        <v>2074</v>
      </c>
    </row>
    <row r="7004" spans="1:16" x14ac:dyDescent="0.3">
      <c r="A7004" t="s">
        <v>12006</v>
      </c>
      <c r="B7004" t="s">
        <v>7908</v>
      </c>
      <c r="C7004" t="s">
        <v>8365</v>
      </c>
      <c r="D7004" t="s">
        <v>8276</v>
      </c>
      <c r="E7004">
        <v>1</v>
      </c>
      <c r="F7004" s="12">
        <v>200</v>
      </c>
      <c r="G7004" t="s">
        <v>7041</v>
      </c>
      <c r="H7004" s="11">
        <v>45015.915277777778</v>
      </c>
      <c r="I7004" t="s">
        <v>13049</v>
      </c>
      <c r="J7004" t="s">
        <v>213</v>
      </c>
      <c r="K7004" t="s">
        <v>2133</v>
      </c>
      <c r="L7004" t="s">
        <v>2134</v>
      </c>
      <c r="M7004" t="s">
        <v>2138</v>
      </c>
      <c r="N7004" t="s">
        <v>5</v>
      </c>
      <c r="O7004" t="s">
        <v>2064</v>
      </c>
      <c r="P7004" t="s">
        <v>2074</v>
      </c>
    </row>
    <row r="7005" spans="1:16" x14ac:dyDescent="0.3">
      <c r="A7005" t="s">
        <v>12007</v>
      </c>
      <c r="B7005" t="s">
        <v>7908</v>
      </c>
      <c r="C7005" t="s">
        <v>8365</v>
      </c>
      <c r="D7005" t="s">
        <v>7919</v>
      </c>
      <c r="E7005">
        <v>1</v>
      </c>
      <c r="F7005" s="12">
        <v>149.5</v>
      </c>
      <c r="G7005" t="s">
        <v>7042</v>
      </c>
      <c r="H7005" s="11">
        <v>45015.936805555553</v>
      </c>
      <c r="I7005" t="s">
        <v>13049</v>
      </c>
      <c r="J7005" t="s">
        <v>714</v>
      </c>
      <c r="K7005" t="s">
        <v>2089</v>
      </c>
      <c r="L7005" t="s">
        <v>2090</v>
      </c>
      <c r="M7005" t="s">
        <v>2091</v>
      </c>
      <c r="N7005" t="s">
        <v>5</v>
      </c>
      <c r="O7005" t="s">
        <v>2064</v>
      </c>
      <c r="P7005" t="s">
        <v>2074</v>
      </c>
    </row>
    <row r="7006" spans="1:16" x14ac:dyDescent="0.3">
      <c r="A7006" t="s">
        <v>12007</v>
      </c>
      <c r="B7006" t="s">
        <v>7908</v>
      </c>
      <c r="C7006" t="s">
        <v>8365</v>
      </c>
      <c r="D7006" t="s">
        <v>8115</v>
      </c>
      <c r="E7006">
        <v>2</v>
      </c>
      <c r="F7006" s="12">
        <v>5</v>
      </c>
      <c r="G7006" t="s">
        <v>7042</v>
      </c>
      <c r="H7006" s="11">
        <v>45015.936805555553</v>
      </c>
      <c r="I7006" t="s">
        <v>13049</v>
      </c>
      <c r="J7006" t="s">
        <v>270</v>
      </c>
      <c r="K7006" t="s">
        <v>2247</v>
      </c>
      <c r="L7006" t="s">
        <v>2248</v>
      </c>
      <c r="M7006" t="s">
        <v>2249</v>
      </c>
      <c r="N7006" t="s">
        <v>5</v>
      </c>
      <c r="O7006" t="s">
        <v>2064</v>
      </c>
      <c r="P7006" t="s">
        <v>2074</v>
      </c>
    </row>
    <row r="7007" spans="1:16" x14ac:dyDescent="0.3">
      <c r="A7007" t="s">
        <v>12008</v>
      </c>
      <c r="B7007" t="s">
        <v>7908</v>
      </c>
      <c r="C7007" t="s">
        <v>8365</v>
      </c>
      <c r="D7007" t="s">
        <v>8616</v>
      </c>
      <c r="E7007">
        <v>1</v>
      </c>
      <c r="F7007" s="12">
        <v>45</v>
      </c>
      <c r="G7007" t="s">
        <v>7043</v>
      </c>
      <c r="H7007" s="11">
        <v>45015.958333333336</v>
      </c>
      <c r="I7007" t="s">
        <v>13049</v>
      </c>
      <c r="J7007" t="s">
        <v>171</v>
      </c>
      <c r="K7007" t="s">
        <v>2133</v>
      </c>
      <c r="L7007" t="s">
        <v>2134</v>
      </c>
      <c r="M7007" t="s">
        <v>2243</v>
      </c>
      <c r="N7007" t="s">
        <v>5</v>
      </c>
      <c r="O7007" t="s">
        <v>2064</v>
      </c>
      <c r="P7007" t="s">
        <v>2074</v>
      </c>
    </row>
    <row r="7008" spans="1:16" x14ac:dyDescent="0.3">
      <c r="A7008" t="s">
        <v>12009</v>
      </c>
      <c r="B7008" t="s">
        <v>7908</v>
      </c>
      <c r="C7008" t="s">
        <v>8365</v>
      </c>
      <c r="D7008" t="s">
        <v>8295</v>
      </c>
      <c r="E7008">
        <v>1</v>
      </c>
      <c r="F7008" s="12">
        <v>375</v>
      </c>
      <c r="G7008" t="s">
        <v>7044</v>
      </c>
      <c r="H7008" s="11">
        <v>45015.974305555559</v>
      </c>
      <c r="I7008" t="s">
        <v>13049</v>
      </c>
      <c r="J7008" t="s">
        <v>1257</v>
      </c>
      <c r="K7008" t="s">
        <v>2092</v>
      </c>
      <c r="L7008" t="s">
        <v>2148</v>
      </c>
      <c r="M7008" t="s">
        <v>2139</v>
      </c>
      <c r="N7008" t="s">
        <v>5</v>
      </c>
      <c r="O7008" t="s">
        <v>2064</v>
      </c>
      <c r="P7008" t="s">
        <v>2074</v>
      </c>
    </row>
    <row r="7009" spans="1:16" x14ac:dyDescent="0.3">
      <c r="A7009" t="s">
        <v>12010</v>
      </c>
      <c r="B7009" t="s">
        <v>7923</v>
      </c>
      <c r="C7009" t="s">
        <v>7908</v>
      </c>
      <c r="D7009" t="s">
        <v>9523</v>
      </c>
      <c r="E7009">
        <v>2</v>
      </c>
      <c r="F7009" s="12">
        <v>50</v>
      </c>
      <c r="G7009" t="s">
        <v>7045</v>
      </c>
      <c r="H7009" s="11">
        <v>45047.509027777778</v>
      </c>
      <c r="I7009" t="s">
        <v>13051</v>
      </c>
      <c r="J7009" t="s">
        <v>750</v>
      </c>
      <c r="K7009" t="s">
        <v>2092</v>
      </c>
      <c r="L7009" t="s">
        <v>2093</v>
      </c>
      <c r="M7009" t="s">
        <v>2139</v>
      </c>
      <c r="N7009" t="s">
        <v>3</v>
      </c>
      <c r="O7009" t="s">
        <v>2063</v>
      </c>
      <c r="P7009" t="s">
        <v>2046</v>
      </c>
    </row>
    <row r="7010" spans="1:16" x14ac:dyDescent="0.3">
      <c r="A7010" t="s">
        <v>12011</v>
      </c>
      <c r="B7010" t="s">
        <v>7923</v>
      </c>
      <c r="C7010" t="s">
        <v>7908</v>
      </c>
      <c r="D7010" t="s">
        <v>8429</v>
      </c>
      <c r="E7010">
        <v>1</v>
      </c>
      <c r="F7010" s="12">
        <v>75</v>
      </c>
      <c r="G7010" t="s">
        <v>7046</v>
      </c>
      <c r="H7010" s="11">
        <v>45047.54583333333</v>
      </c>
      <c r="I7010" t="s">
        <v>13051</v>
      </c>
      <c r="J7010" t="s">
        <v>672</v>
      </c>
      <c r="K7010" t="s">
        <v>2133</v>
      </c>
      <c r="L7010" t="s">
        <v>2134</v>
      </c>
      <c r="M7010" t="s">
        <v>2138</v>
      </c>
      <c r="N7010" t="s">
        <v>3</v>
      </c>
      <c r="O7010" t="s">
        <v>2063</v>
      </c>
      <c r="P7010" t="s">
        <v>2046</v>
      </c>
    </row>
    <row r="7011" spans="1:16" x14ac:dyDescent="0.3">
      <c r="A7011" t="s">
        <v>12012</v>
      </c>
      <c r="B7011" t="s">
        <v>7923</v>
      </c>
      <c r="C7011" t="s">
        <v>7908</v>
      </c>
      <c r="D7011" t="s">
        <v>8064</v>
      </c>
      <c r="E7011">
        <v>1</v>
      </c>
      <c r="F7011" s="12">
        <v>25</v>
      </c>
      <c r="G7011" t="s">
        <v>7047</v>
      </c>
      <c r="H7011" s="11">
        <v>45047.561805555553</v>
      </c>
      <c r="I7011" t="s">
        <v>13051</v>
      </c>
      <c r="J7011" t="s">
        <v>11</v>
      </c>
      <c r="K7011" t="s">
        <v>2182</v>
      </c>
      <c r="L7011" t="s">
        <v>2240</v>
      </c>
      <c r="M7011" t="s">
        <v>2241</v>
      </c>
      <c r="N7011" t="s">
        <v>3</v>
      </c>
      <c r="O7011" t="s">
        <v>2063</v>
      </c>
      <c r="P7011" t="s">
        <v>2046</v>
      </c>
    </row>
    <row r="7012" spans="1:16" x14ac:dyDescent="0.3">
      <c r="A7012" t="s">
        <v>12012</v>
      </c>
      <c r="B7012" t="s">
        <v>7923</v>
      </c>
      <c r="C7012" t="s">
        <v>7908</v>
      </c>
      <c r="D7012" t="s">
        <v>8007</v>
      </c>
      <c r="E7012">
        <v>2</v>
      </c>
      <c r="F7012" s="12">
        <v>95</v>
      </c>
      <c r="G7012" t="s">
        <v>7047</v>
      </c>
      <c r="H7012" s="11">
        <v>45047.561805555553</v>
      </c>
      <c r="I7012" t="s">
        <v>13051</v>
      </c>
      <c r="J7012" t="s">
        <v>37</v>
      </c>
      <c r="K7012" t="s">
        <v>2182</v>
      </c>
      <c r="L7012" t="s">
        <v>2240</v>
      </c>
      <c r="M7012" t="s">
        <v>2241</v>
      </c>
      <c r="N7012" t="s">
        <v>3</v>
      </c>
      <c r="O7012" t="s">
        <v>2063</v>
      </c>
      <c r="P7012" t="s">
        <v>2046</v>
      </c>
    </row>
    <row r="7013" spans="1:16" x14ac:dyDescent="0.3">
      <c r="A7013" t="s">
        <v>12013</v>
      </c>
      <c r="B7013" t="s">
        <v>7923</v>
      </c>
      <c r="C7013" t="s">
        <v>7908</v>
      </c>
      <c r="D7013" t="s">
        <v>8012</v>
      </c>
      <c r="E7013">
        <v>1</v>
      </c>
      <c r="F7013" s="12">
        <v>10</v>
      </c>
      <c r="G7013" t="s">
        <v>7048</v>
      </c>
      <c r="H7013" s="11">
        <v>45047.6</v>
      </c>
      <c r="I7013" t="s">
        <v>13051</v>
      </c>
      <c r="J7013" t="s">
        <v>55</v>
      </c>
      <c r="K7013" t="s">
        <v>2182</v>
      </c>
      <c r="L7013" t="s">
        <v>2240</v>
      </c>
      <c r="M7013" t="s">
        <v>2241</v>
      </c>
      <c r="N7013" t="s">
        <v>3</v>
      </c>
      <c r="O7013" t="s">
        <v>2063</v>
      </c>
      <c r="P7013" t="s">
        <v>2046</v>
      </c>
    </row>
    <row r="7014" spans="1:16" x14ac:dyDescent="0.3">
      <c r="A7014" t="s">
        <v>12014</v>
      </c>
      <c r="B7014" t="s">
        <v>7908</v>
      </c>
      <c r="C7014" t="s">
        <v>7990</v>
      </c>
      <c r="D7014" t="s">
        <v>8389</v>
      </c>
      <c r="E7014">
        <v>1</v>
      </c>
      <c r="F7014" s="12">
        <v>75</v>
      </c>
      <c r="G7014" t="s">
        <v>7049</v>
      </c>
      <c r="H7014" s="11">
        <v>45016.554166666669</v>
      </c>
      <c r="I7014" t="s">
        <v>13049</v>
      </c>
      <c r="J7014" t="s">
        <v>350</v>
      </c>
      <c r="K7014" t="s">
        <v>2133</v>
      </c>
      <c r="L7014" t="s">
        <v>2134</v>
      </c>
      <c r="M7014" t="s">
        <v>2138</v>
      </c>
      <c r="N7014" t="s">
        <v>5</v>
      </c>
      <c r="O7014" t="s">
        <v>2064</v>
      </c>
      <c r="P7014" t="s">
        <v>2078</v>
      </c>
    </row>
    <row r="7015" spans="1:16" x14ac:dyDescent="0.3">
      <c r="A7015" t="s">
        <v>12014</v>
      </c>
      <c r="B7015" t="s">
        <v>7908</v>
      </c>
      <c r="C7015" t="s">
        <v>7990</v>
      </c>
      <c r="D7015" t="s">
        <v>8228</v>
      </c>
      <c r="E7015">
        <v>1</v>
      </c>
      <c r="F7015" s="12">
        <v>150</v>
      </c>
      <c r="G7015" t="s">
        <v>7049</v>
      </c>
      <c r="H7015" s="11">
        <v>45016.554166666669</v>
      </c>
      <c r="I7015" t="s">
        <v>13049</v>
      </c>
      <c r="J7015" t="s">
        <v>545</v>
      </c>
      <c r="K7015" t="s">
        <v>2133</v>
      </c>
      <c r="L7015" t="s">
        <v>2134</v>
      </c>
      <c r="M7015" t="s">
        <v>2138</v>
      </c>
      <c r="N7015" t="s">
        <v>5</v>
      </c>
      <c r="O7015" t="s">
        <v>2064</v>
      </c>
      <c r="P7015" t="s">
        <v>2078</v>
      </c>
    </row>
    <row r="7016" spans="1:16" x14ac:dyDescent="0.3">
      <c r="A7016" t="s">
        <v>12015</v>
      </c>
      <c r="B7016" t="s">
        <v>7923</v>
      </c>
      <c r="C7016" t="s">
        <v>7949</v>
      </c>
      <c r="D7016" t="s">
        <v>8917</v>
      </c>
      <c r="E7016">
        <v>1</v>
      </c>
      <c r="F7016" s="12">
        <v>347.5</v>
      </c>
      <c r="G7016" t="s">
        <v>7050</v>
      </c>
      <c r="H7016" s="11">
        <v>45047.660416666666</v>
      </c>
      <c r="I7016" t="s">
        <v>13051</v>
      </c>
      <c r="J7016" t="s">
        <v>1510</v>
      </c>
      <c r="K7016" t="s">
        <v>2153</v>
      </c>
      <c r="L7016" t="s">
        <v>2158</v>
      </c>
      <c r="M7016" t="s">
        <v>2139</v>
      </c>
      <c r="N7016" t="s">
        <v>3</v>
      </c>
      <c r="O7016" t="s">
        <v>2063</v>
      </c>
      <c r="P7016" t="s">
        <v>2071</v>
      </c>
    </row>
    <row r="7017" spans="1:16" x14ac:dyDescent="0.3">
      <c r="A7017" t="s">
        <v>12015</v>
      </c>
      <c r="B7017" t="s">
        <v>7923</v>
      </c>
      <c r="C7017" t="s">
        <v>7949</v>
      </c>
      <c r="D7017" t="s">
        <v>12001</v>
      </c>
      <c r="E7017">
        <v>1</v>
      </c>
      <c r="F7017" s="12">
        <v>437.5</v>
      </c>
      <c r="G7017" t="s">
        <v>7050</v>
      </c>
      <c r="H7017" s="11">
        <v>45047.660416666666</v>
      </c>
      <c r="I7017" t="s">
        <v>13051</v>
      </c>
      <c r="J7017" t="s">
        <v>1452</v>
      </c>
      <c r="K7017" t="s">
        <v>2153</v>
      </c>
      <c r="L7017" t="s">
        <v>2158</v>
      </c>
      <c r="M7017" t="s">
        <v>2139</v>
      </c>
      <c r="N7017" t="s">
        <v>3</v>
      </c>
      <c r="O7017" t="s">
        <v>2063</v>
      </c>
      <c r="P7017" t="s">
        <v>2071</v>
      </c>
    </row>
    <row r="7018" spans="1:16" x14ac:dyDescent="0.3">
      <c r="A7018" t="s">
        <v>12015</v>
      </c>
      <c r="B7018" t="s">
        <v>7923</v>
      </c>
      <c r="C7018" t="s">
        <v>7949</v>
      </c>
      <c r="D7018" t="s">
        <v>8081</v>
      </c>
      <c r="E7018">
        <v>1</v>
      </c>
      <c r="F7018" s="12">
        <v>250</v>
      </c>
      <c r="G7018" t="s">
        <v>7050</v>
      </c>
      <c r="H7018" s="11">
        <v>45047.660416666666</v>
      </c>
      <c r="I7018" t="s">
        <v>13051</v>
      </c>
      <c r="J7018" t="s">
        <v>126</v>
      </c>
      <c r="K7018" t="s">
        <v>2092</v>
      </c>
      <c r="L7018" t="s">
        <v>2149</v>
      </c>
      <c r="M7018" t="s">
        <v>2139</v>
      </c>
      <c r="N7018" t="s">
        <v>3</v>
      </c>
      <c r="O7018" t="s">
        <v>2063</v>
      </c>
      <c r="P7018" t="s">
        <v>2071</v>
      </c>
    </row>
    <row r="7019" spans="1:16" x14ac:dyDescent="0.3">
      <c r="A7019" t="s">
        <v>12015</v>
      </c>
      <c r="B7019" t="s">
        <v>7923</v>
      </c>
      <c r="C7019" t="s">
        <v>7949</v>
      </c>
      <c r="D7019" t="s">
        <v>9600</v>
      </c>
      <c r="E7019">
        <v>1</v>
      </c>
      <c r="F7019" s="12">
        <v>175</v>
      </c>
      <c r="G7019" t="s">
        <v>7050</v>
      </c>
      <c r="H7019" s="11">
        <v>45047.660416666666</v>
      </c>
      <c r="I7019" t="s">
        <v>13051</v>
      </c>
      <c r="J7019" t="s">
        <v>380</v>
      </c>
      <c r="K7019" t="s">
        <v>2190</v>
      </c>
      <c r="L7019" t="s">
        <v>2108</v>
      </c>
      <c r="M7019" t="s">
        <v>2200</v>
      </c>
      <c r="N7019" t="s">
        <v>3</v>
      </c>
      <c r="O7019" t="s">
        <v>2063</v>
      </c>
      <c r="P7019" t="s">
        <v>2071</v>
      </c>
    </row>
    <row r="7020" spans="1:16" x14ac:dyDescent="0.3">
      <c r="A7020" t="s">
        <v>12016</v>
      </c>
      <c r="B7020" t="s">
        <v>7908</v>
      </c>
      <c r="C7020" t="s">
        <v>8365</v>
      </c>
      <c r="D7020" t="s">
        <v>8337</v>
      </c>
      <c r="E7020">
        <v>1</v>
      </c>
      <c r="F7020" s="12">
        <v>125</v>
      </c>
      <c r="G7020" t="s">
        <v>7051</v>
      </c>
      <c r="H7020" s="11">
        <v>45016.568749999999</v>
      </c>
      <c r="I7020" t="s">
        <v>13049</v>
      </c>
      <c r="J7020" t="s">
        <v>386</v>
      </c>
      <c r="K7020" t="s">
        <v>2133</v>
      </c>
      <c r="L7020" t="s">
        <v>2134</v>
      </c>
      <c r="M7020" t="s">
        <v>2138</v>
      </c>
      <c r="N7020" t="s">
        <v>5</v>
      </c>
      <c r="O7020" t="s">
        <v>2064</v>
      </c>
      <c r="P7020" t="s">
        <v>2074</v>
      </c>
    </row>
    <row r="7021" spans="1:16" x14ac:dyDescent="0.3">
      <c r="A7021" t="s">
        <v>12016</v>
      </c>
      <c r="B7021" t="s">
        <v>7908</v>
      </c>
      <c r="C7021" t="s">
        <v>8365</v>
      </c>
      <c r="D7021" t="s">
        <v>7941</v>
      </c>
      <c r="E7021">
        <v>1</v>
      </c>
      <c r="F7021" s="12">
        <v>25</v>
      </c>
      <c r="G7021" t="s">
        <v>7051</v>
      </c>
      <c r="H7021" s="11">
        <v>45016.568749999999</v>
      </c>
      <c r="I7021" t="s">
        <v>13049</v>
      </c>
      <c r="J7021" t="s">
        <v>23</v>
      </c>
      <c r="K7021" t="s">
        <v>2182</v>
      </c>
      <c r="L7021" t="s">
        <v>2240</v>
      </c>
      <c r="M7021" t="s">
        <v>2241</v>
      </c>
      <c r="N7021" t="s">
        <v>5</v>
      </c>
      <c r="O7021" t="s">
        <v>2064</v>
      </c>
      <c r="P7021" t="s">
        <v>2074</v>
      </c>
    </row>
    <row r="7022" spans="1:16" x14ac:dyDescent="0.3">
      <c r="A7022" t="s">
        <v>12017</v>
      </c>
      <c r="B7022" t="s">
        <v>7908</v>
      </c>
      <c r="C7022" t="s">
        <v>7923</v>
      </c>
      <c r="D7022" t="s">
        <v>8337</v>
      </c>
      <c r="E7022">
        <v>1</v>
      </c>
      <c r="F7022" s="12">
        <v>125</v>
      </c>
      <c r="G7022" t="s">
        <v>7052</v>
      </c>
      <c r="H7022" s="11">
        <v>45016.577777777777</v>
      </c>
      <c r="I7022" t="s">
        <v>13049</v>
      </c>
      <c r="J7022" t="s">
        <v>386</v>
      </c>
      <c r="K7022" t="s">
        <v>2133</v>
      </c>
      <c r="L7022" t="s">
        <v>2134</v>
      </c>
      <c r="M7022" t="s">
        <v>2138</v>
      </c>
      <c r="N7022" t="s">
        <v>5</v>
      </c>
      <c r="O7022" t="s">
        <v>2064</v>
      </c>
      <c r="P7022" t="s">
        <v>2043</v>
      </c>
    </row>
    <row r="7023" spans="1:16" x14ac:dyDescent="0.3">
      <c r="A7023" t="s">
        <v>12017</v>
      </c>
      <c r="B7023" t="s">
        <v>7908</v>
      </c>
      <c r="C7023" t="s">
        <v>7923</v>
      </c>
      <c r="D7023" t="s">
        <v>8616</v>
      </c>
      <c r="E7023">
        <v>1</v>
      </c>
      <c r="F7023" s="12">
        <v>45</v>
      </c>
      <c r="G7023" t="s">
        <v>7052</v>
      </c>
      <c r="H7023" s="11">
        <v>45016.577777777777</v>
      </c>
      <c r="I7023" t="s">
        <v>13049</v>
      </c>
      <c r="J7023" t="s">
        <v>171</v>
      </c>
      <c r="K7023" t="s">
        <v>2133</v>
      </c>
      <c r="L7023" t="s">
        <v>2134</v>
      </c>
      <c r="M7023" t="s">
        <v>2243</v>
      </c>
      <c r="N7023" t="s">
        <v>5</v>
      </c>
      <c r="O7023" t="s">
        <v>2064</v>
      </c>
      <c r="P7023" t="s">
        <v>2043</v>
      </c>
    </row>
    <row r="7024" spans="1:16" x14ac:dyDescent="0.3">
      <c r="A7024" t="s">
        <v>12018</v>
      </c>
      <c r="B7024" t="s">
        <v>7908</v>
      </c>
      <c r="C7024" t="s">
        <v>8365</v>
      </c>
      <c r="D7024" t="s">
        <v>12019</v>
      </c>
      <c r="E7024">
        <v>1</v>
      </c>
      <c r="F7024" s="12">
        <v>35</v>
      </c>
      <c r="G7024" t="s">
        <v>7053</v>
      </c>
      <c r="H7024" s="11">
        <v>45016.581250000003</v>
      </c>
      <c r="I7024" t="s">
        <v>13049</v>
      </c>
      <c r="J7024" t="s">
        <v>1523</v>
      </c>
      <c r="K7024" t="s">
        <v>2101</v>
      </c>
      <c r="L7024" t="s">
        <v>2130</v>
      </c>
      <c r="M7024" t="s">
        <v>2262</v>
      </c>
      <c r="N7024" t="s">
        <v>5</v>
      </c>
      <c r="O7024" t="s">
        <v>2064</v>
      </c>
      <c r="P7024" t="s">
        <v>2074</v>
      </c>
    </row>
    <row r="7025" spans="1:16" x14ac:dyDescent="0.3">
      <c r="A7025" t="s">
        <v>12018</v>
      </c>
      <c r="B7025" t="s">
        <v>7908</v>
      </c>
      <c r="C7025" t="s">
        <v>8365</v>
      </c>
      <c r="D7025" t="s">
        <v>12020</v>
      </c>
      <c r="E7025">
        <v>1</v>
      </c>
      <c r="F7025" s="12">
        <v>599.5</v>
      </c>
      <c r="G7025" t="s">
        <v>7053</v>
      </c>
      <c r="H7025" s="11">
        <v>45016.581250000003</v>
      </c>
      <c r="I7025" t="s">
        <v>13049</v>
      </c>
      <c r="J7025" t="s">
        <v>1564</v>
      </c>
      <c r="K7025" t="s">
        <v>2101</v>
      </c>
      <c r="L7025" t="s">
        <v>2237</v>
      </c>
      <c r="M7025" t="s">
        <v>2238</v>
      </c>
      <c r="N7025" t="s">
        <v>5</v>
      </c>
      <c r="O7025" t="s">
        <v>2064</v>
      </c>
      <c r="P7025" t="s">
        <v>2074</v>
      </c>
    </row>
    <row r="7026" spans="1:16" x14ac:dyDescent="0.3">
      <c r="A7026" t="s">
        <v>12018</v>
      </c>
      <c r="B7026" t="s">
        <v>7908</v>
      </c>
      <c r="C7026" t="s">
        <v>8365</v>
      </c>
      <c r="D7026" t="s">
        <v>8398</v>
      </c>
      <c r="E7026">
        <v>1</v>
      </c>
      <c r="F7026" s="12">
        <v>212.5</v>
      </c>
      <c r="G7026" t="s">
        <v>7053</v>
      </c>
      <c r="H7026" s="11">
        <v>45016.581250000003</v>
      </c>
      <c r="I7026" t="s">
        <v>13049</v>
      </c>
      <c r="J7026" t="s">
        <v>1566</v>
      </c>
      <c r="K7026" t="s">
        <v>2101</v>
      </c>
      <c r="L7026" t="s">
        <v>2102</v>
      </c>
      <c r="M7026" t="s">
        <v>2167</v>
      </c>
      <c r="N7026" t="s">
        <v>5</v>
      </c>
      <c r="O7026" t="s">
        <v>2064</v>
      </c>
      <c r="P7026" t="s">
        <v>2074</v>
      </c>
    </row>
    <row r="7027" spans="1:16" x14ac:dyDescent="0.3">
      <c r="A7027" t="s">
        <v>12021</v>
      </c>
      <c r="B7027" t="s">
        <v>7923</v>
      </c>
      <c r="C7027" t="s">
        <v>7924</v>
      </c>
      <c r="D7027" t="s">
        <v>9280</v>
      </c>
      <c r="E7027">
        <v>1</v>
      </c>
      <c r="F7027" s="12">
        <v>275</v>
      </c>
      <c r="G7027" t="s">
        <v>7054</v>
      </c>
      <c r="H7027" s="11">
        <v>45047.73333333333</v>
      </c>
      <c r="I7027" t="s">
        <v>13051</v>
      </c>
      <c r="J7027" t="s">
        <v>1418</v>
      </c>
      <c r="K7027" t="s">
        <v>2182</v>
      </c>
      <c r="L7027" t="s">
        <v>2183</v>
      </c>
      <c r="M7027" t="s">
        <v>2184</v>
      </c>
      <c r="N7027" t="s">
        <v>3</v>
      </c>
      <c r="O7027" t="s">
        <v>2063</v>
      </c>
      <c r="P7027" t="s">
        <v>1987</v>
      </c>
    </row>
    <row r="7028" spans="1:16" x14ac:dyDescent="0.3">
      <c r="A7028" t="s">
        <v>12022</v>
      </c>
      <c r="B7028" t="s">
        <v>7908</v>
      </c>
      <c r="C7028" t="s">
        <v>7923</v>
      </c>
      <c r="D7028" t="s">
        <v>8166</v>
      </c>
      <c r="E7028">
        <v>1</v>
      </c>
      <c r="F7028" s="12">
        <v>300</v>
      </c>
      <c r="G7028" t="s">
        <v>7055</v>
      </c>
      <c r="H7028" s="11">
        <v>45016.586111111108</v>
      </c>
      <c r="I7028" t="s">
        <v>13049</v>
      </c>
      <c r="J7028" t="s">
        <v>530</v>
      </c>
      <c r="K7028" t="s">
        <v>2101</v>
      </c>
      <c r="L7028" t="s">
        <v>2102</v>
      </c>
      <c r="M7028" t="s">
        <v>2189</v>
      </c>
      <c r="N7028" t="s">
        <v>5</v>
      </c>
      <c r="O7028" t="s">
        <v>2064</v>
      </c>
      <c r="P7028" t="s">
        <v>2043</v>
      </c>
    </row>
    <row r="7029" spans="1:16" x14ac:dyDescent="0.3">
      <c r="A7029" t="s">
        <v>12023</v>
      </c>
      <c r="B7029" t="s">
        <v>7908</v>
      </c>
      <c r="C7029" t="s">
        <v>7990</v>
      </c>
      <c r="D7029" t="s">
        <v>8289</v>
      </c>
      <c r="E7029">
        <v>1</v>
      </c>
      <c r="F7029" s="12">
        <v>30</v>
      </c>
      <c r="G7029" t="s">
        <v>7056</v>
      </c>
      <c r="H7029" s="11">
        <v>45016.597916666666</v>
      </c>
      <c r="I7029" t="s">
        <v>13049</v>
      </c>
      <c r="J7029" t="s">
        <v>216</v>
      </c>
      <c r="K7029" t="s">
        <v>2133</v>
      </c>
      <c r="L7029" t="s">
        <v>2134</v>
      </c>
      <c r="M7029" t="s">
        <v>2138</v>
      </c>
      <c r="N7029" t="s">
        <v>5</v>
      </c>
      <c r="O7029" t="s">
        <v>2064</v>
      </c>
      <c r="P7029" t="s">
        <v>2078</v>
      </c>
    </row>
    <row r="7030" spans="1:16" x14ac:dyDescent="0.3">
      <c r="A7030" t="s">
        <v>12023</v>
      </c>
      <c r="B7030" t="s">
        <v>7908</v>
      </c>
      <c r="C7030" t="s">
        <v>7990</v>
      </c>
      <c r="D7030" t="s">
        <v>7938</v>
      </c>
      <c r="E7030">
        <v>1</v>
      </c>
      <c r="F7030" s="12">
        <v>100</v>
      </c>
      <c r="G7030" t="s">
        <v>7056</v>
      </c>
      <c r="H7030" s="11">
        <v>45016.597916666666</v>
      </c>
      <c r="I7030" t="s">
        <v>13049</v>
      </c>
      <c r="J7030" t="s">
        <v>139</v>
      </c>
      <c r="K7030" t="s">
        <v>2092</v>
      </c>
      <c r="L7030" t="s">
        <v>2149</v>
      </c>
      <c r="M7030" t="s">
        <v>2132</v>
      </c>
      <c r="N7030" t="s">
        <v>5</v>
      </c>
      <c r="O7030" t="s">
        <v>2064</v>
      </c>
      <c r="P7030" t="s">
        <v>2078</v>
      </c>
    </row>
    <row r="7031" spans="1:16" x14ac:dyDescent="0.3">
      <c r="A7031" t="s">
        <v>12024</v>
      </c>
      <c r="B7031" t="s">
        <v>7923</v>
      </c>
      <c r="C7031" t="s">
        <v>7944</v>
      </c>
      <c r="D7031" t="s">
        <v>8616</v>
      </c>
      <c r="E7031">
        <v>1</v>
      </c>
      <c r="F7031" s="12">
        <v>47.5</v>
      </c>
      <c r="G7031" t="s">
        <v>7057</v>
      </c>
      <c r="H7031" s="11">
        <v>45047.8125</v>
      </c>
      <c r="I7031" t="s">
        <v>13051</v>
      </c>
      <c r="J7031" t="s">
        <v>171</v>
      </c>
      <c r="K7031" t="s">
        <v>2133</v>
      </c>
      <c r="L7031" t="s">
        <v>2134</v>
      </c>
      <c r="M7031" t="s">
        <v>2243</v>
      </c>
      <c r="N7031" t="s">
        <v>3</v>
      </c>
      <c r="O7031" t="s">
        <v>2063</v>
      </c>
      <c r="P7031" t="s">
        <v>2072</v>
      </c>
    </row>
    <row r="7032" spans="1:16" x14ac:dyDescent="0.3">
      <c r="A7032" t="s">
        <v>12024</v>
      </c>
      <c r="B7032" t="s">
        <v>7908</v>
      </c>
      <c r="C7032" t="s">
        <v>8365</v>
      </c>
      <c r="D7032" t="s">
        <v>10543</v>
      </c>
      <c r="E7032">
        <v>1</v>
      </c>
      <c r="F7032" s="12">
        <v>497.5</v>
      </c>
      <c r="G7032" t="s">
        <v>7058</v>
      </c>
      <c r="H7032" s="11">
        <v>45016.611111111109</v>
      </c>
      <c r="I7032" t="s">
        <v>13049</v>
      </c>
      <c r="J7032" t="s">
        <v>1584</v>
      </c>
      <c r="K7032" t="s">
        <v>2107</v>
      </c>
      <c r="L7032" t="s">
        <v>2116</v>
      </c>
      <c r="M7032" t="s">
        <v>2262</v>
      </c>
      <c r="N7032" t="s">
        <v>5</v>
      </c>
      <c r="O7032" t="s">
        <v>2064</v>
      </c>
      <c r="P7032" t="s">
        <v>2074</v>
      </c>
    </row>
    <row r="7033" spans="1:16" x14ac:dyDescent="0.3">
      <c r="A7033" t="s">
        <v>12025</v>
      </c>
      <c r="B7033" t="s">
        <v>7908</v>
      </c>
      <c r="C7033" t="s">
        <v>8365</v>
      </c>
      <c r="D7033" t="s">
        <v>8040</v>
      </c>
      <c r="E7033">
        <v>1</v>
      </c>
      <c r="F7033" s="12">
        <v>725</v>
      </c>
      <c r="G7033" t="s">
        <v>7059</v>
      </c>
      <c r="H7033" s="11">
        <v>45016.623611111114</v>
      </c>
      <c r="I7033" t="s">
        <v>13049</v>
      </c>
      <c r="J7033" t="s">
        <v>47</v>
      </c>
      <c r="K7033" t="s">
        <v>2092</v>
      </c>
      <c r="L7033" t="s">
        <v>2093</v>
      </c>
      <c r="M7033" t="s">
        <v>2096</v>
      </c>
      <c r="N7033" t="s">
        <v>5</v>
      </c>
      <c r="O7033" t="s">
        <v>2064</v>
      </c>
      <c r="P7033" t="s">
        <v>2074</v>
      </c>
    </row>
    <row r="7034" spans="1:16" x14ac:dyDescent="0.3">
      <c r="A7034" t="s">
        <v>12025</v>
      </c>
      <c r="B7034" t="s">
        <v>7908</v>
      </c>
      <c r="C7034" t="s">
        <v>8365</v>
      </c>
      <c r="D7034" t="s">
        <v>8332</v>
      </c>
      <c r="E7034">
        <v>1</v>
      </c>
      <c r="F7034" s="12">
        <v>600</v>
      </c>
      <c r="G7034" t="s">
        <v>7059</v>
      </c>
      <c r="H7034" s="11">
        <v>45016.623611111114</v>
      </c>
      <c r="I7034" t="s">
        <v>13049</v>
      </c>
      <c r="J7034" t="s">
        <v>280</v>
      </c>
      <c r="K7034" t="s">
        <v>2107</v>
      </c>
      <c r="L7034" t="s">
        <v>2110</v>
      </c>
      <c r="M7034" t="s">
        <v>2196</v>
      </c>
      <c r="N7034" t="s">
        <v>5</v>
      </c>
      <c r="O7034" t="s">
        <v>2064</v>
      </c>
      <c r="P7034" t="s">
        <v>2074</v>
      </c>
    </row>
    <row r="7035" spans="1:16" x14ac:dyDescent="0.3">
      <c r="A7035" t="s">
        <v>12025</v>
      </c>
      <c r="B7035" t="s">
        <v>7908</v>
      </c>
      <c r="C7035" t="s">
        <v>8365</v>
      </c>
      <c r="D7035" t="s">
        <v>8080</v>
      </c>
      <c r="E7035">
        <v>1</v>
      </c>
      <c r="F7035" s="12">
        <v>287.5</v>
      </c>
      <c r="G7035" t="s">
        <v>7059</v>
      </c>
      <c r="H7035" s="11">
        <v>45016.623611111114</v>
      </c>
      <c r="I7035" t="s">
        <v>13049</v>
      </c>
      <c r="J7035" t="s">
        <v>85</v>
      </c>
      <c r="K7035" t="s">
        <v>2092</v>
      </c>
      <c r="L7035" t="s">
        <v>2148</v>
      </c>
      <c r="M7035" t="s">
        <v>2139</v>
      </c>
      <c r="N7035" t="s">
        <v>5</v>
      </c>
      <c r="O7035" t="s">
        <v>2064</v>
      </c>
      <c r="P7035" t="s">
        <v>2074</v>
      </c>
    </row>
    <row r="7036" spans="1:16" x14ac:dyDescent="0.3">
      <c r="A7036" t="s">
        <v>12025</v>
      </c>
      <c r="B7036" t="s">
        <v>7908</v>
      </c>
      <c r="C7036" t="s">
        <v>8365</v>
      </c>
      <c r="D7036" t="s">
        <v>8457</v>
      </c>
      <c r="E7036">
        <v>1</v>
      </c>
      <c r="F7036" s="12">
        <v>50</v>
      </c>
      <c r="G7036" t="s">
        <v>7059</v>
      </c>
      <c r="H7036" s="11">
        <v>45016.623611111114</v>
      </c>
      <c r="I7036" t="s">
        <v>13049</v>
      </c>
      <c r="J7036" t="s">
        <v>163</v>
      </c>
      <c r="K7036" t="s">
        <v>2092</v>
      </c>
      <c r="L7036" t="s">
        <v>2148</v>
      </c>
      <c r="M7036" t="s">
        <v>2138</v>
      </c>
      <c r="N7036" t="s">
        <v>5</v>
      </c>
      <c r="O7036" t="s">
        <v>2064</v>
      </c>
      <c r="P7036" t="s">
        <v>2074</v>
      </c>
    </row>
    <row r="7037" spans="1:16" x14ac:dyDescent="0.3">
      <c r="A7037" t="s">
        <v>12025</v>
      </c>
      <c r="B7037" t="s">
        <v>7908</v>
      </c>
      <c r="C7037" t="s">
        <v>8365</v>
      </c>
      <c r="D7037" t="s">
        <v>7928</v>
      </c>
      <c r="E7037">
        <v>1</v>
      </c>
      <c r="F7037" s="12">
        <v>49.5</v>
      </c>
      <c r="G7037" t="s">
        <v>7059</v>
      </c>
      <c r="H7037" s="11">
        <v>45016.623611111114</v>
      </c>
      <c r="I7037" t="s">
        <v>13049</v>
      </c>
      <c r="J7037" t="s">
        <v>41</v>
      </c>
      <c r="K7037" t="s">
        <v>2244</v>
      </c>
      <c r="L7037" t="s">
        <v>2245</v>
      </c>
      <c r="M7037" t="s">
        <v>2246</v>
      </c>
      <c r="N7037" t="s">
        <v>5</v>
      </c>
      <c r="O7037" t="s">
        <v>2064</v>
      </c>
      <c r="P7037" t="s">
        <v>2074</v>
      </c>
    </row>
    <row r="7038" spans="1:16" x14ac:dyDescent="0.3">
      <c r="A7038" t="s">
        <v>12026</v>
      </c>
      <c r="B7038" t="s">
        <v>7923</v>
      </c>
      <c r="C7038" t="s">
        <v>7924</v>
      </c>
      <c r="D7038" t="s">
        <v>9164</v>
      </c>
      <c r="E7038">
        <v>1</v>
      </c>
      <c r="F7038" s="12">
        <v>25</v>
      </c>
      <c r="G7038" t="s">
        <v>7060</v>
      </c>
      <c r="H7038" s="11">
        <v>45047.819444444445</v>
      </c>
      <c r="I7038" t="s">
        <v>13051</v>
      </c>
      <c r="J7038" t="s">
        <v>563</v>
      </c>
      <c r="K7038" t="s">
        <v>2244</v>
      </c>
      <c r="L7038" t="s">
        <v>2245</v>
      </c>
      <c r="M7038" t="s">
        <v>2246</v>
      </c>
      <c r="N7038" t="s">
        <v>3</v>
      </c>
      <c r="O7038" t="s">
        <v>2063</v>
      </c>
      <c r="P7038" t="s">
        <v>1987</v>
      </c>
    </row>
    <row r="7039" spans="1:16" x14ac:dyDescent="0.3">
      <c r="A7039" t="s">
        <v>12027</v>
      </c>
      <c r="B7039" t="s">
        <v>7908</v>
      </c>
      <c r="C7039" t="s">
        <v>7990</v>
      </c>
      <c r="D7039" t="s">
        <v>8022</v>
      </c>
      <c r="E7039">
        <v>1</v>
      </c>
      <c r="F7039" s="12">
        <v>25</v>
      </c>
      <c r="G7039" t="s">
        <v>7061</v>
      </c>
      <c r="H7039" s="11">
        <v>45016.652777777781</v>
      </c>
      <c r="I7039" t="s">
        <v>13049</v>
      </c>
      <c r="J7039" t="s">
        <v>152</v>
      </c>
      <c r="K7039" t="s">
        <v>2122</v>
      </c>
      <c r="L7039" t="s">
        <v>2123</v>
      </c>
      <c r="M7039" t="s">
        <v>2177</v>
      </c>
      <c r="N7039" t="s">
        <v>5</v>
      </c>
      <c r="O7039" t="s">
        <v>2064</v>
      </c>
      <c r="P7039" t="s">
        <v>2078</v>
      </c>
    </row>
    <row r="7040" spans="1:16" x14ac:dyDescent="0.3">
      <c r="A7040" t="s">
        <v>12027</v>
      </c>
      <c r="B7040" t="s">
        <v>7908</v>
      </c>
      <c r="C7040" t="s">
        <v>7990</v>
      </c>
      <c r="D7040" t="s">
        <v>7929</v>
      </c>
      <c r="E7040">
        <v>1</v>
      </c>
      <c r="F7040" s="12">
        <v>49.5</v>
      </c>
      <c r="G7040" t="s">
        <v>7061</v>
      </c>
      <c r="H7040" s="11">
        <v>45016.652777777781</v>
      </c>
      <c r="I7040" t="s">
        <v>13049</v>
      </c>
      <c r="J7040" t="s">
        <v>51</v>
      </c>
      <c r="K7040" t="s">
        <v>2244</v>
      </c>
      <c r="L7040" t="s">
        <v>2245</v>
      </c>
      <c r="M7040" t="s">
        <v>2246</v>
      </c>
      <c r="N7040" t="s">
        <v>5</v>
      </c>
      <c r="O7040" t="s">
        <v>2064</v>
      </c>
      <c r="P7040" t="s">
        <v>2078</v>
      </c>
    </row>
    <row r="7041" spans="1:16" x14ac:dyDescent="0.3">
      <c r="A7041" t="s">
        <v>12028</v>
      </c>
      <c r="B7041" t="s">
        <v>7923</v>
      </c>
      <c r="C7041" t="s">
        <v>7944</v>
      </c>
      <c r="D7041" t="s">
        <v>8275</v>
      </c>
      <c r="E7041">
        <v>1</v>
      </c>
      <c r="F7041" s="12">
        <v>287.5</v>
      </c>
      <c r="G7041" t="s">
        <v>7062</v>
      </c>
      <c r="H7041" s="11">
        <v>45047.838194444441</v>
      </c>
      <c r="I7041" t="s">
        <v>13051</v>
      </c>
      <c r="J7041" t="s">
        <v>199</v>
      </c>
      <c r="K7041" t="s">
        <v>2089</v>
      </c>
      <c r="L7041" t="s">
        <v>2090</v>
      </c>
      <c r="M7041" t="s">
        <v>2138</v>
      </c>
      <c r="N7041" t="s">
        <v>3</v>
      </c>
      <c r="O7041" t="s">
        <v>2063</v>
      </c>
      <c r="P7041" t="s">
        <v>2072</v>
      </c>
    </row>
    <row r="7042" spans="1:16" x14ac:dyDescent="0.3">
      <c r="A7042" t="s">
        <v>12028</v>
      </c>
      <c r="B7042" t="s">
        <v>7908</v>
      </c>
      <c r="C7042" t="s">
        <v>8365</v>
      </c>
      <c r="D7042" t="s">
        <v>7928</v>
      </c>
      <c r="E7042">
        <v>1</v>
      </c>
      <c r="F7042" s="12">
        <v>49.5</v>
      </c>
      <c r="G7042" t="s">
        <v>7063</v>
      </c>
      <c r="H7042" s="11">
        <v>45016.678472222222</v>
      </c>
      <c r="I7042" t="s">
        <v>13049</v>
      </c>
      <c r="J7042" t="s">
        <v>41</v>
      </c>
      <c r="K7042" t="s">
        <v>2244</v>
      </c>
      <c r="L7042" t="s">
        <v>2245</v>
      </c>
      <c r="M7042" t="s">
        <v>2246</v>
      </c>
      <c r="N7042" t="s">
        <v>5</v>
      </c>
      <c r="O7042" t="s">
        <v>2064</v>
      </c>
      <c r="P7042" t="s">
        <v>2074</v>
      </c>
    </row>
    <row r="7043" spans="1:16" x14ac:dyDescent="0.3">
      <c r="A7043" t="s">
        <v>12029</v>
      </c>
      <c r="B7043" t="s">
        <v>7908</v>
      </c>
      <c r="C7043" t="s">
        <v>7964</v>
      </c>
      <c r="D7043" t="s">
        <v>7919</v>
      </c>
      <c r="E7043">
        <v>1</v>
      </c>
      <c r="F7043" s="12">
        <v>149.5</v>
      </c>
      <c r="G7043" t="s">
        <v>7064</v>
      </c>
      <c r="H7043" s="11">
        <v>45016.833333333336</v>
      </c>
      <c r="I7043" t="s">
        <v>13049</v>
      </c>
      <c r="J7043" t="s">
        <v>714</v>
      </c>
      <c r="K7043" t="s">
        <v>2089</v>
      </c>
      <c r="L7043" t="s">
        <v>2090</v>
      </c>
      <c r="M7043" t="s">
        <v>2091</v>
      </c>
      <c r="N7043" t="s">
        <v>5</v>
      </c>
      <c r="O7043" t="s">
        <v>2064</v>
      </c>
      <c r="P7043" t="s">
        <v>2080</v>
      </c>
    </row>
    <row r="7044" spans="1:16" x14ac:dyDescent="0.3">
      <c r="A7044" t="s">
        <v>12029</v>
      </c>
      <c r="B7044" t="s">
        <v>7908</v>
      </c>
      <c r="C7044" t="s">
        <v>7964</v>
      </c>
      <c r="D7044" t="s">
        <v>8286</v>
      </c>
      <c r="E7044">
        <v>1</v>
      </c>
      <c r="F7044" s="12">
        <v>20</v>
      </c>
      <c r="G7044" t="s">
        <v>7064</v>
      </c>
      <c r="H7044" s="11">
        <v>45016.833333333336</v>
      </c>
      <c r="I7044" t="s">
        <v>13049</v>
      </c>
      <c r="J7044" t="s">
        <v>167</v>
      </c>
      <c r="K7044" t="s">
        <v>2133</v>
      </c>
      <c r="L7044" t="s">
        <v>2143</v>
      </c>
      <c r="M7044" t="s">
        <v>2138</v>
      </c>
      <c r="N7044" t="s">
        <v>5</v>
      </c>
      <c r="O7044" t="s">
        <v>2064</v>
      </c>
      <c r="P7044" t="s">
        <v>2080</v>
      </c>
    </row>
    <row r="7045" spans="1:16" x14ac:dyDescent="0.3">
      <c r="A7045" t="s">
        <v>12029</v>
      </c>
      <c r="B7045" t="s">
        <v>7908</v>
      </c>
      <c r="C7045" t="s">
        <v>7964</v>
      </c>
      <c r="D7045" t="s">
        <v>7928</v>
      </c>
      <c r="E7045">
        <v>1</v>
      </c>
      <c r="F7045" s="12">
        <v>49.5</v>
      </c>
      <c r="G7045" t="s">
        <v>7064</v>
      </c>
      <c r="H7045" s="11">
        <v>45016.833333333336</v>
      </c>
      <c r="I7045" t="s">
        <v>13049</v>
      </c>
      <c r="J7045" t="s">
        <v>41</v>
      </c>
      <c r="K7045" t="s">
        <v>2244</v>
      </c>
      <c r="L7045" t="s">
        <v>2245</v>
      </c>
      <c r="M7045" t="s">
        <v>2246</v>
      </c>
      <c r="N7045" t="s">
        <v>5</v>
      </c>
      <c r="O7045" t="s">
        <v>2064</v>
      </c>
      <c r="P7045" t="s">
        <v>2080</v>
      </c>
    </row>
    <row r="7046" spans="1:16" x14ac:dyDescent="0.3">
      <c r="A7046" t="s">
        <v>12030</v>
      </c>
      <c r="B7046" t="s">
        <v>7923</v>
      </c>
      <c r="C7046" t="s">
        <v>7944</v>
      </c>
      <c r="D7046" t="s">
        <v>9818</v>
      </c>
      <c r="E7046">
        <v>1</v>
      </c>
      <c r="F7046" s="12">
        <v>175</v>
      </c>
      <c r="G7046" t="s">
        <v>7065</v>
      </c>
      <c r="H7046" s="11">
        <v>45047.845138888886</v>
      </c>
      <c r="I7046" t="s">
        <v>13051</v>
      </c>
      <c r="J7046" t="s">
        <v>849</v>
      </c>
      <c r="K7046" t="s">
        <v>2153</v>
      </c>
      <c r="L7046" t="s">
        <v>2194</v>
      </c>
      <c r="M7046" t="s">
        <v>2215</v>
      </c>
      <c r="N7046" t="s">
        <v>3</v>
      </c>
      <c r="O7046" t="s">
        <v>2063</v>
      </c>
      <c r="P7046" t="s">
        <v>2072</v>
      </c>
    </row>
    <row r="7047" spans="1:16" x14ac:dyDescent="0.3">
      <c r="A7047" t="s">
        <v>12031</v>
      </c>
      <c r="B7047" t="s">
        <v>7923</v>
      </c>
      <c r="C7047" t="s">
        <v>7944</v>
      </c>
      <c r="D7047" t="s">
        <v>8616</v>
      </c>
      <c r="E7047">
        <v>1</v>
      </c>
      <c r="F7047" s="12">
        <v>47.5</v>
      </c>
      <c r="G7047" t="s">
        <v>7066</v>
      </c>
      <c r="H7047" s="11">
        <v>45047.849305555559</v>
      </c>
      <c r="I7047" t="s">
        <v>13051</v>
      </c>
      <c r="J7047" t="s">
        <v>171</v>
      </c>
      <c r="K7047" t="s">
        <v>2133</v>
      </c>
      <c r="L7047" t="s">
        <v>2134</v>
      </c>
      <c r="M7047" t="s">
        <v>2243</v>
      </c>
      <c r="N7047" t="s">
        <v>3</v>
      </c>
      <c r="O7047" t="s">
        <v>2063</v>
      </c>
      <c r="P7047" t="s">
        <v>2072</v>
      </c>
    </row>
    <row r="7048" spans="1:16" x14ac:dyDescent="0.3">
      <c r="A7048" t="s">
        <v>12032</v>
      </c>
      <c r="B7048" t="s">
        <v>7923</v>
      </c>
      <c r="C7048" t="s">
        <v>7944</v>
      </c>
      <c r="D7048" t="s">
        <v>10187</v>
      </c>
      <c r="E7048">
        <v>1</v>
      </c>
      <c r="F7048" s="12">
        <v>299.5</v>
      </c>
      <c r="G7048" t="s">
        <v>7067</v>
      </c>
      <c r="H7048" s="11">
        <v>45047.866666666669</v>
      </c>
      <c r="I7048" t="s">
        <v>13051</v>
      </c>
      <c r="J7048" t="s">
        <v>1599</v>
      </c>
      <c r="K7048" t="s">
        <v>2089</v>
      </c>
      <c r="L7048" t="s">
        <v>2090</v>
      </c>
      <c r="M7048" t="s">
        <v>2225</v>
      </c>
      <c r="N7048" t="s">
        <v>3</v>
      </c>
      <c r="O7048" t="s">
        <v>2063</v>
      </c>
      <c r="P7048" t="s">
        <v>2072</v>
      </c>
    </row>
    <row r="7049" spans="1:16" x14ac:dyDescent="0.3">
      <c r="A7049" t="s">
        <v>12033</v>
      </c>
      <c r="B7049" t="s">
        <v>7908</v>
      </c>
      <c r="C7049" t="s">
        <v>7964</v>
      </c>
      <c r="D7049" t="s">
        <v>8389</v>
      </c>
      <c r="E7049">
        <v>1</v>
      </c>
      <c r="F7049" s="12">
        <v>75</v>
      </c>
      <c r="G7049" t="s">
        <v>7068</v>
      </c>
      <c r="H7049" s="11">
        <v>45016.856944444444</v>
      </c>
      <c r="I7049" t="s">
        <v>13049</v>
      </c>
      <c r="J7049" t="s">
        <v>350</v>
      </c>
      <c r="K7049" t="s">
        <v>2133</v>
      </c>
      <c r="L7049" t="s">
        <v>2134</v>
      </c>
      <c r="M7049" t="s">
        <v>2138</v>
      </c>
      <c r="N7049" t="s">
        <v>5</v>
      </c>
      <c r="O7049" t="s">
        <v>2064</v>
      </c>
      <c r="P7049" t="s">
        <v>2080</v>
      </c>
    </row>
    <row r="7050" spans="1:16" x14ac:dyDescent="0.3">
      <c r="A7050" t="s">
        <v>12034</v>
      </c>
      <c r="B7050" t="s">
        <v>7923</v>
      </c>
      <c r="C7050" t="s">
        <v>7944</v>
      </c>
      <c r="D7050" t="s">
        <v>9152</v>
      </c>
      <c r="E7050">
        <v>1</v>
      </c>
      <c r="F7050" s="12">
        <v>25</v>
      </c>
      <c r="G7050" t="s">
        <v>7069</v>
      </c>
      <c r="H7050" s="11">
        <v>45047.884027777778</v>
      </c>
      <c r="I7050" t="s">
        <v>13051</v>
      </c>
      <c r="J7050" t="s">
        <v>569</v>
      </c>
      <c r="K7050" t="s">
        <v>2092</v>
      </c>
      <c r="L7050" t="s">
        <v>2093</v>
      </c>
      <c r="M7050" t="s">
        <v>2132</v>
      </c>
      <c r="N7050" t="s">
        <v>3</v>
      </c>
      <c r="O7050" t="s">
        <v>2063</v>
      </c>
      <c r="P7050" t="s">
        <v>2072</v>
      </c>
    </row>
    <row r="7051" spans="1:16" x14ac:dyDescent="0.3">
      <c r="A7051" t="s">
        <v>12035</v>
      </c>
      <c r="B7051" t="s">
        <v>7923</v>
      </c>
      <c r="C7051" t="s">
        <v>7924</v>
      </c>
      <c r="D7051" t="s">
        <v>7938</v>
      </c>
      <c r="E7051">
        <v>1</v>
      </c>
      <c r="F7051" s="12">
        <v>100</v>
      </c>
      <c r="G7051" t="s">
        <v>7070</v>
      </c>
      <c r="H7051" s="11">
        <v>45047.9375</v>
      </c>
      <c r="I7051" t="s">
        <v>13051</v>
      </c>
      <c r="J7051" t="s">
        <v>139</v>
      </c>
      <c r="K7051" t="s">
        <v>2092</v>
      </c>
      <c r="L7051" t="s">
        <v>2149</v>
      </c>
      <c r="M7051" t="s">
        <v>2132</v>
      </c>
      <c r="N7051" t="s">
        <v>3</v>
      </c>
      <c r="O7051" t="s">
        <v>2063</v>
      </c>
      <c r="P7051" t="s">
        <v>1987</v>
      </c>
    </row>
    <row r="7052" spans="1:16" x14ac:dyDescent="0.3">
      <c r="A7052" t="s">
        <v>12035</v>
      </c>
      <c r="B7052" t="s">
        <v>7923</v>
      </c>
      <c r="C7052" t="s">
        <v>7924</v>
      </c>
      <c r="D7052" t="s">
        <v>8286</v>
      </c>
      <c r="E7052">
        <v>1</v>
      </c>
      <c r="F7052" s="12">
        <v>20</v>
      </c>
      <c r="G7052" t="s">
        <v>7070</v>
      </c>
      <c r="H7052" s="11">
        <v>45047.9375</v>
      </c>
      <c r="I7052" t="s">
        <v>13051</v>
      </c>
      <c r="J7052" t="s">
        <v>167</v>
      </c>
      <c r="K7052" t="s">
        <v>2133</v>
      </c>
      <c r="L7052" t="s">
        <v>2143</v>
      </c>
      <c r="M7052" t="s">
        <v>2138</v>
      </c>
      <c r="N7052" t="s">
        <v>3</v>
      </c>
      <c r="O7052" t="s">
        <v>2063</v>
      </c>
      <c r="P7052" t="s">
        <v>1987</v>
      </c>
    </row>
    <row r="7053" spans="1:16" x14ac:dyDescent="0.3">
      <c r="A7053" t="s">
        <v>12035</v>
      </c>
      <c r="B7053" t="s">
        <v>7923</v>
      </c>
      <c r="C7053" t="s">
        <v>7924</v>
      </c>
      <c r="D7053" t="s">
        <v>8266</v>
      </c>
      <c r="E7053">
        <v>1</v>
      </c>
      <c r="F7053" s="12">
        <v>225</v>
      </c>
      <c r="G7053" t="s">
        <v>7070</v>
      </c>
      <c r="H7053" s="11">
        <v>45047.9375</v>
      </c>
      <c r="I7053" t="s">
        <v>13051</v>
      </c>
      <c r="J7053" t="s">
        <v>408</v>
      </c>
      <c r="K7053" t="s">
        <v>2107</v>
      </c>
      <c r="L7053" t="s">
        <v>2110</v>
      </c>
      <c r="M7053" t="s">
        <v>2142</v>
      </c>
      <c r="N7053" t="s">
        <v>3</v>
      </c>
      <c r="O7053" t="s">
        <v>2063</v>
      </c>
      <c r="P7053" t="s">
        <v>1987</v>
      </c>
    </row>
    <row r="7054" spans="1:16" x14ac:dyDescent="0.3">
      <c r="A7054" t="s">
        <v>12036</v>
      </c>
      <c r="B7054" t="s">
        <v>7908</v>
      </c>
      <c r="C7054" t="s">
        <v>8251</v>
      </c>
      <c r="D7054" t="s">
        <v>8616</v>
      </c>
      <c r="E7054">
        <v>1</v>
      </c>
      <c r="F7054" s="12">
        <v>45</v>
      </c>
      <c r="G7054" t="s">
        <v>7071</v>
      </c>
      <c r="H7054" s="11">
        <v>45016.943749999999</v>
      </c>
      <c r="I7054" t="s">
        <v>13049</v>
      </c>
      <c r="J7054" t="s">
        <v>171</v>
      </c>
      <c r="K7054" t="s">
        <v>2133</v>
      </c>
      <c r="L7054" t="s">
        <v>2134</v>
      </c>
      <c r="M7054" t="s">
        <v>2243</v>
      </c>
      <c r="N7054" t="s">
        <v>5</v>
      </c>
      <c r="O7054" t="s">
        <v>2064</v>
      </c>
      <c r="P7054" t="s">
        <v>2068</v>
      </c>
    </row>
    <row r="7055" spans="1:16" x14ac:dyDescent="0.3">
      <c r="A7055" t="s">
        <v>12037</v>
      </c>
      <c r="B7055" t="s">
        <v>7923</v>
      </c>
      <c r="C7055" t="s">
        <v>7944</v>
      </c>
      <c r="D7055" t="s">
        <v>10139</v>
      </c>
      <c r="E7055">
        <v>1</v>
      </c>
      <c r="F7055" s="12">
        <v>347.5</v>
      </c>
      <c r="G7055" t="s">
        <v>7072</v>
      </c>
      <c r="H7055" s="11">
        <v>45047.945833333331</v>
      </c>
      <c r="I7055" t="s">
        <v>13051</v>
      </c>
      <c r="J7055" t="s">
        <v>738</v>
      </c>
      <c r="K7055" t="s">
        <v>2153</v>
      </c>
      <c r="L7055" t="s">
        <v>2158</v>
      </c>
      <c r="M7055" t="s">
        <v>2139</v>
      </c>
      <c r="N7055" t="s">
        <v>3</v>
      </c>
      <c r="O7055" t="s">
        <v>2063</v>
      </c>
      <c r="P7055" t="s">
        <v>2072</v>
      </c>
    </row>
    <row r="7056" spans="1:16" x14ac:dyDescent="0.3">
      <c r="A7056" t="s">
        <v>12037</v>
      </c>
      <c r="B7056" t="s">
        <v>7923</v>
      </c>
      <c r="C7056" t="s">
        <v>7944</v>
      </c>
      <c r="D7056" t="s">
        <v>8917</v>
      </c>
      <c r="E7056">
        <v>1</v>
      </c>
      <c r="F7056" s="12">
        <v>347.5</v>
      </c>
      <c r="G7056" t="s">
        <v>7072</v>
      </c>
      <c r="H7056" s="11">
        <v>45047.945833333331</v>
      </c>
      <c r="I7056" t="s">
        <v>13051</v>
      </c>
      <c r="J7056" t="s">
        <v>1510</v>
      </c>
      <c r="K7056" t="s">
        <v>2153</v>
      </c>
      <c r="L7056" t="s">
        <v>2158</v>
      </c>
      <c r="M7056" t="s">
        <v>2139</v>
      </c>
      <c r="N7056" t="s">
        <v>3</v>
      </c>
      <c r="O7056" t="s">
        <v>2063</v>
      </c>
      <c r="P7056" t="s">
        <v>2072</v>
      </c>
    </row>
    <row r="7057" spans="1:16" x14ac:dyDescent="0.3">
      <c r="A7057" t="s">
        <v>12037</v>
      </c>
      <c r="B7057" t="s">
        <v>7908</v>
      </c>
      <c r="C7057" t="s">
        <v>7964</v>
      </c>
      <c r="D7057" t="s">
        <v>8007</v>
      </c>
      <c r="E7057">
        <v>1</v>
      </c>
      <c r="F7057" s="12">
        <v>47.5</v>
      </c>
      <c r="G7057" t="s">
        <v>7073</v>
      </c>
      <c r="H7057" s="11">
        <v>45016.952777777777</v>
      </c>
      <c r="I7057" t="s">
        <v>13049</v>
      </c>
      <c r="J7057" t="s">
        <v>37</v>
      </c>
      <c r="K7057" t="s">
        <v>2182</v>
      </c>
      <c r="L7057" t="s">
        <v>2240</v>
      </c>
      <c r="M7057" t="s">
        <v>2241</v>
      </c>
      <c r="N7057" t="s">
        <v>5</v>
      </c>
      <c r="O7057" t="s">
        <v>2064</v>
      </c>
      <c r="P7057" t="s">
        <v>2080</v>
      </c>
    </row>
    <row r="7058" spans="1:16" x14ac:dyDescent="0.3">
      <c r="A7058" t="s">
        <v>12037</v>
      </c>
      <c r="B7058" t="s">
        <v>7908</v>
      </c>
      <c r="C7058" t="s">
        <v>7964</v>
      </c>
      <c r="D7058" t="s">
        <v>8286</v>
      </c>
      <c r="E7058">
        <v>1</v>
      </c>
      <c r="F7058" s="12">
        <v>20</v>
      </c>
      <c r="G7058" t="s">
        <v>7073</v>
      </c>
      <c r="H7058" s="11">
        <v>45016.952777777777</v>
      </c>
      <c r="I7058" t="s">
        <v>13049</v>
      </c>
      <c r="J7058" t="s">
        <v>167</v>
      </c>
      <c r="K7058" t="s">
        <v>2133</v>
      </c>
      <c r="L7058" t="s">
        <v>2143</v>
      </c>
      <c r="M7058" t="s">
        <v>2138</v>
      </c>
      <c r="N7058" t="s">
        <v>5</v>
      </c>
      <c r="O7058" t="s">
        <v>2064</v>
      </c>
      <c r="P7058" t="s">
        <v>2080</v>
      </c>
    </row>
    <row r="7059" spans="1:16" x14ac:dyDescent="0.3">
      <c r="A7059" t="s">
        <v>12037</v>
      </c>
      <c r="B7059" t="s">
        <v>7908</v>
      </c>
      <c r="C7059" t="s">
        <v>7964</v>
      </c>
      <c r="D7059" t="s">
        <v>8333</v>
      </c>
      <c r="E7059">
        <v>1</v>
      </c>
      <c r="F7059" s="12">
        <v>20</v>
      </c>
      <c r="G7059" t="s">
        <v>7073</v>
      </c>
      <c r="H7059" s="11">
        <v>45016.952777777777</v>
      </c>
      <c r="I7059" t="s">
        <v>13049</v>
      </c>
      <c r="J7059" t="s">
        <v>175</v>
      </c>
      <c r="K7059" t="s">
        <v>2133</v>
      </c>
      <c r="L7059" t="s">
        <v>2143</v>
      </c>
      <c r="M7059" t="s">
        <v>2144</v>
      </c>
      <c r="N7059" t="s">
        <v>5</v>
      </c>
      <c r="O7059" t="s">
        <v>2064</v>
      </c>
      <c r="P7059" t="s">
        <v>2080</v>
      </c>
    </row>
    <row r="7060" spans="1:16" x14ac:dyDescent="0.3">
      <c r="A7060" t="s">
        <v>12038</v>
      </c>
      <c r="B7060" t="s">
        <v>7908</v>
      </c>
      <c r="C7060" t="s">
        <v>7964</v>
      </c>
      <c r="D7060" t="s">
        <v>9417</v>
      </c>
      <c r="E7060">
        <v>1</v>
      </c>
      <c r="F7060" s="12">
        <v>725</v>
      </c>
      <c r="G7060" t="s">
        <v>7074</v>
      </c>
      <c r="H7060" s="11">
        <v>45016.96597222222</v>
      </c>
      <c r="I7060" t="s">
        <v>13049</v>
      </c>
      <c r="J7060" t="s">
        <v>1241</v>
      </c>
      <c r="K7060" t="s">
        <v>2153</v>
      </c>
      <c r="L7060" t="s">
        <v>2154</v>
      </c>
      <c r="M7060" t="s">
        <v>2139</v>
      </c>
      <c r="N7060" t="s">
        <v>5</v>
      </c>
      <c r="O7060" t="s">
        <v>2064</v>
      </c>
      <c r="P7060" t="s">
        <v>2080</v>
      </c>
    </row>
    <row r="7061" spans="1:16" x14ac:dyDescent="0.3">
      <c r="A7061" t="s">
        <v>12039</v>
      </c>
      <c r="B7061" t="s">
        <v>7923</v>
      </c>
      <c r="C7061" t="s">
        <v>7944</v>
      </c>
      <c r="D7061" t="s">
        <v>8389</v>
      </c>
      <c r="E7061">
        <v>1</v>
      </c>
      <c r="F7061" s="12">
        <v>75</v>
      </c>
      <c r="G7061" t="s">
        <v>7075</v>
      </c>
      <c r="H7061" s="11">
        <v>45047.958333333336</v>
      </c>
      <c r="I7061" t="s">
        <v>13051</v>
      </c>
      <c r="J7061" t="s">
        <v>350</v>
      </c>
      <c r="K7061" t="s">
        <v>2133</v>
      </c>
      <c r="L7061" t="s">
        <v>2134</v>
      </c>
      <c r="M7061" t="s">
        <v>2138</v>
      </c>
      <c r="N7061" t="s">
        <v>3</v>
      </c>
      <c r="O7061" t="s">
        <v>2063</v>
      </c>
      <c r="P7061" t="s">
        <v>2072</v>
      </c>
    </row>
    <row r="7062" spans="1:16" x14ac:dyDescent="0.3">
      <c r="A7062" t="s">
        <v>12039</v>
      </c>
      <c r="B7062" t="s">
        <v>7923</v>
      </c>
      <c r="C7062" t="s">
        <v>7944</v>
      </c>
      <c r="D7062" t="s">
        <v>8527</v>
      </c>
      <c r="E7062">
        <v>1</v>
      </c>
      <c r="F7062" s="12">
        <v>75</v>
      </c>
      <c r="G7062" t="s">
        <v>7075</v>
      </c>
      <c r="H7062" s="11">
        <v>45047.958333333336</v>
      </c>
      <c r="I7062" t="s">
        <v>13051</v>
      </c>
      <c r="J7062" t="s">
        <v>188</v>
      </c>
      <c r="K7062" t="s">
        <v>2133</v>
      </c>
      <c r="L7062" t="s">
        <v>2134</v>
      </c>
      <c r="M7062" t="s">
        <v>2138</v>
      </c>
      <c r="N7062" t="s">
        <v>3</v>
      </c>
      <c r="O7062" t="s">
        <v>2063</v>
      </c>
      <c r="P7062" t="s">
        <v>2072</v>
      </c>
    </row>
    <row r="7063" spans="1:16" x14ac:dyDescent="0.3">
      <c r="A7063" t="s">
        <v>12040</v>
      </c>
      <c r="B7063" t="s">
        <v>7908</v>
      </c>
      <c r="C7063" t="s">
        <v>7923</v>
      </c>
      <c r="D7063" t="s">
        <v>12041</v>
      </c>
      <c r="E7063">
        <v>1</v>
      </c>
      <c r="F7063" s="12">
        <v>142.5</v>
      </c>
      <c r="G7063" t="s">
        <v>7076</v>
      </c>
      <c r="H7063" s="11">
        <v>45017.552083333336</v>
      </c>
      <c r="I7063" t="s">
        <v>13050</v>
      </c>
      <c r="J7063" t="s">
        <v>1634</v>
      </c>
      <c r="K7063" t="s">
        <v>2101</v>
      </c>
      <c r="L7063" t="s">
        <v>2102</v>
      </c>
      <c r="M7063" t="s">
        <v>2128</v>
      </c>
      <c r="N7063" t="s">
        <v>5</v>
      </c>
      <c r="O7063" t="s">
        <v>2064</v>
      </c>
      <c r="P7063" t="s">
        <v>2043</v>
      </c>
    </row>
    <row r="7064" spans="1:16" x14ac:dyDescent="0.3">
      <c r="A7064" t="s">
        <v>12042</v>
      </c>
      <c r="B7064" t="s">
        <v>7908</v>
      </c>
      <c r="C7064" t="s">
        <v>7990</v>
      </c>
      <c r="D7064" t="s">
        <v>8573</v>
      </c>
      <c r="E7064">
        <v>1</v>
      </c>
      <c r="F7064" s="12">
        <v>62.5</v>
      </c>
      <c r="G7064" t="s">
        <v>7077</v>
      </c>
      <c r="H7064" s="11">
        <v>45017.553472222222</v>
      </c>
      <c r="I7064" t="s">
        <v>13050</v>
      </c>
      <c r="J7064" t="s">
        <v>288</v>
      </c>
      <c r="K7064" t="s">
        <v>2133</v>
      </c>
      <c r="L7064" t="s">
        <v>2145</v>
      </c>
      <c r="M7064" t="s">
        <v>289</v>
      </c>
      <c r="N7064" t="s">
        <v>5</v>
      </c>
      <c r="O7064" t="s">
        <v>2064</v>
      </c>
      <c r="P7064" t="s">
        <v>2078</v>
      </c>
    </row>
    <row r="7065" spans="1:16" x14ac:dyDescent="0.3">
      <c r="A7065" t="s">
        <v>12043</v>
      </c>
      <c r="B7065" t="s">
        <v>7908</v>
      </c>
      <c r="C7065" t="s">
        <v>7990</v>
      </c>
      <c r="D7065" t="s">
        <v>8957</v>
      </c>
      <c r="E7065">
        <v>1</v>
      </c>
      <c r="F7065" s="12">
        <v>7.5</v>
      </c>
      <c r="G7065" t="s">
        <v>7078</v>
      </c>
      <c r="H7065" s="11">
        <v>45017.568055555559</v>
      </c>
      <c r="I7065" t="s">
        <v>13050</v>
      </c>
      <c r="J7065" t="s">
        <v>859</v>
      </c>
      <c r="K7065" t="s">
        <v>2247</v>
      </c>
      <c r="L7065" t="s">
        <v>2248</v>
      </c>
      <c r="M7065" t="s">
        <v>2250</v>
      </c>
      <c r="N7065" t="s">
        <v>5</v>
      </c>
      <c r="O7065" t="s">
        <v>2064</v>
      </c>
      <c r="P7065" t="s">
        <v>2078</v>
      </c>
    </row>
    <row r="7066" spans="1:16" x14ac:dyDescent="0.3">
      <c r="A7066" t="s">
        <v>12043</v>
      </c>
      <c r="B7066" t="s">
        <v>7908</v>
      </c>
      <c r="C7066" t="s">
        <v>7990</v>
      </c>
      <c r="D7066" t="s">
        <v>8814</v>
      </c>
      <c r="E7066">
        <v>2</v>
      </c>
      <c r="F7066" s="12">
        <v>5</v>
      </c>
      <c r="G7066" t="s">
        <v>7078</v>
      </c>
      <c r="H7066" s="11">
        <v>45017.568055555559</v>
      </c>
      <c r="I7066" t="s">
        <v>13050</v>
      </c>
      <c r="J7066" t="s">
        <v>847</v>
      </c>
      <c r="K7066" t="s">
        <v>2247</v>
      </c>
      <c r="L7066" t="s">
        <v>2248</v>
      </c>
      <c r="M7066" t="s">
        <v>2254</v>
      </c>
      <c r="N7066" t="s">
        <v>5</v>
      </c>
      <c r="O7066" t="s">
        <v>2064</v>
      </c>
      <c r="P7066" t="s">
        <v>2078</v>
      </c>
    </row>
    <row r="7067" spans="1:16" x14ac:dyDescent="0.3">
      <c r="A7067" t="s">
        <v>12043</v>
      </c>
      <c r="B7067" t="s">
        <v>7908</v>
      </c>
      <c r="C7067" t="s">
        <v>7990</v>
      </c>
      <c r="D7067" t="s">
        <v>10862</v>
      </c>
      <c r="E7067">
        <v>4</v>
      </c>
      <c r="F7067" s="12">
        <v>10</v>
      </c>
      <c r="G7067" t="s">
        <v>7078</v>
      </c>
      <c r="H7067" s="11">
        <v>45017.568055555559</v>
      </c>
      <c r="I7067" t="s">
        <v>13050</v>
      </c>
      <c r="J7067" t="s">
        <v>929</v>
      </c>
      <c r="K7067" t="s">
        <v>2247</v>
      </c>
      <c r="L7067" t="s">
        <v>2248</v>
      </c>
      <c r="M7067" t="s">
        <v>2250</v>
      </c>
      <c r="N7067" t="s">
        <v>5</v>
      </c>
      <c r="O7067" t="s">
        <v>2064</v>
      </c>
      <c r="P7067" t="s">
        <v>2078</v>
      </c>
    </row>
    <row r="7068" spans="1:16" x14ac:dyDescent="0.3">
      <c r="A7068" t="s">
        <v>12044</v>
      </c>
      <c r="B7068" t="s">
        <v>7908</v>
      </c>
      <c r="C7068" t="s">
        <v>7990</v>
      </c>
      <c r="D7068" t="s">
        <v>10541</v>
      </c>
      <c r="E7068">
        <v>1</v>
      </c>
      <c r="F7068" s="12">
        <v>175</v>
      </c>
      <c r="G7068" t="s">
        <v>7079</v>
      </c>
      <c r="H7068" s="11">
        <v>45017.581944444442</v>
      </c>
      <c r="I7068" t="s">
        <v>13050</v>
      </c>
      <c r="J7068" t="s">
        <v>1440</v>
      </c>
      <c r="K7068" t="s">
        <v>2089</v>
      </c>
      <c r="L7068" t="s">
        <v>2090</v>
      </c>
      <c r="M7068" t="s">
        <v>2262</v>
      </c>
      <c r="N7068" t="s">
        <v>5</v>
      </c>
      <c r="O7068" t="s">
        <v>2064</v>
      </c>
      <c r="P7068" t="s">
        <v>2078</v>
      </c>
    </row>
    <row r="7069" spans="1:16" x14ac:dyDescent="0.3">
      <c r="A7069" t="s">
        <v>12045</v>
      </c>
      <c r="B7069" t="s">
        <v>7908</v>
      </c>
      <c r="C7069" t="s">
        <v>7990</v>
      </c>
      <c r="D7069" t="s">
        <v>8304</v>
      </c>
      <c r="E7069">
        <v>1</v>
      </c>
      <c r="F7069" s="12">
        <v>275</v>
      </c>
      <c r="G7069" t="s">
        <v>7080</v>
      </c>
      <c r="H7069" s="11">
        <v>45017.613194444442</v>
      </c>
      <c r="I7069" t="s">
        <v>13050</v>
      </c>
      <c r="J7069" t="s">
        <v>173</v>
      </c>
      <c r="K7069" t="s">
        <v>2182</v>
      </c>
      <c r="L7069" t="s">
        <v>2183</v>
      </c>
      <c r="M7069" t="s">
        <v>2184</v>
      </c>
      <c r="N7069" t="s">
        <v>5</v>
      </c>
      <c r="O7069" t="s">
        <v>2064</v>
      </c>
      <c r="P7069" t="s">
        <v>2078</v>
      </c>
    </row>
    <row r="7070" spans="1:16" x14ac:dyDescent="0.3">
      <c r="A7070" t="s">
        <v>12046</v>
      </c>
      <c r="B7070" t="s">
        <v>7908</v>
      </c>
      <c r="C7070" t="s">
        <v>7923</v>
      </c>
      <c r="D7070" t="s">
        <v>10548</v>
      </c>
      <c r="E7070">
        <v>1</v>
      </c>
      <c r="F7070" s="12">
        <v>125</v>
      </c>
      <c r="G7070" t="s">
        <v>7081</v>
      </c>
      <c r="H7070" s="11">
        <v>45017.625</v>
      </c>
      <c r="I7070" t="s">
        <v>13050</v>
      </c>
      <c r="J7070" t="s">
        <v>1588</v>
      </c>
      <c r="K7070" t="s">
        <v>2122</v>
      </c>
      <c r="L7070" t="s">
        <v>2123</v>
      </c>
      <c r="M7070" t="s">
        <v>2263</v>
      </c>
      <c r="N7070" t="s">
        <v>5</v>
      </c>
      <c r="O7070" t="s">
        <v>2064</v>
      </c>
      <c r="P7070" t="s">
        <v>2043</v>
      </c>
    </row>
    <row r="7071" spans="1:16" x14ac:dyDescent="0.3">
      <c r="A7071" t="s">
        <v>12047</v>
      </c>
      <c r="B7071" t="s">
        <v>7908</v>
      </c>
      <c r="C7071" t="s">
        <v>7990</v>
      </c>
      <c r="D7071" t="s">
        <v>7928</v>
      </c>
      <c r="E7071">
        <v>1</v>
      </c>
      <c r="F7071" s="12">
        <v>49.5</v>
      </c>
      <c r="G7071" t="s">
        <v>7082</v>
      </c>
      <c r="H7071" s="11">
        <v>45017.626388888886</v>
      </c>
      <c r="I7071" t="s">
        <v>13050</v>
      </c>
      <c r="J7071" t="s">
        <v>41</v>
      </c>
      <c r="K7071" t="s">
        <v>2244</v>
      </c>
      <c r="L7071" t="s">
        <v>2245</v>
      </c>
      <c r="M7071" t="s">
        <v>2246</v>
      </c>
      <c r="N7071" t="s">
        <v>5</v>
      </c>
      <c r="O7071" t="s">
        <v>2064</v>
      </c>
      <c r="P7071" t="s">
        <v>2078</v>
      </c>
    </row>
    <row r="7072" spans="1:16" x14ac:dyDescent="0.3">
      <c r="A7072" t="s">
        <v>12048</v>
      </c>
      <c r="B7072" t="s">
        <v>7908</v>
      </c>
      <c r="C7072" t="s">
        <v>7923</v>
      </c>
      <c r="D7072" t="s">
        <v>8136</v>
      </c>
      <c r="E7072">
        <v>1</v>
      </c>
      <c r="F7072" s="12">
        <v>425</v>
      </c>
      <c r="G7072" t="s">
        <v>7083</v>
      </c>
      <c r="H7072" s="11">
        <v>45017.68472222222</v>
      </c>
      <c r="I7072" t="s">
        <v>13050</v>
      </c>
      <c r="J7072" t="s">
        <v>278</v>
      </c>
      <c r="K7072" t="s">
        <v>2107</v>
      </c>
      <c r="L7072" t="s">
        <v>2110</v>
      </c>
      <c r="M7072" t="s">
        <v>2196</v>
      </c>
      <c r="N7072" t="s">
        <v>5</v>
      </c>
      <c r="O7072" t="s">
        <v>2064</v>
      </c>
      <c r="P7072" t="s">
        <v>2043</v>
      </c>
    </row>
    <row r="7073" spans="1:16" x14ac:dyDescent="0.3">
      <c r="A7073" t="s">
        <v>12048</v>
      </c>
      <c r="B7073" t="s">
        <v>7908</v>
      </c>
      <c r="C7073" t="s">
        <v>7923</v>
      </c>
      <c r="D7073" t="s">
        <v>8281</v>
      </c>
      <c r="E7073">
        <v>1</v>
      </c>
      <c r="F7073" s="12">
        <v>75</v>
      </c>
      <c r="G7073" t="s">
        <v>7083</v>
      </c>
      <c r="H7073" s="11">
        <v>45017.68472222222</v>
      </c>
      <c r="I7073" t="s">
        <v>13050</v>
      </c>
      <c r="J7073" t="s">
        <v>320</v>
      </c>
      <c r="K7073" t="s">
        <v>2133</v>
      </c>
      <c r="L7073" t="s">
        <v>2134</v>
      </c>
      <c r="M7073" t="s">
        <v>2138</v>
      </c>
      <c r="N7073" t="s">
        <v>5</v>
      </c>
      <c r="O7073" t="s">
        <v>2064</v>
      </c>
      <c r="P7073" t="s">
        <v>2043</v>
      </c>
    </row>
    <row r="7074" spans="1:16" x14ac:dyDescent="0.3">
      <c r="A7074" t="s">
        <v>12048</v>
      </c>
      <c r="B7074" t="s">
        <v>7908</v>
      </c>
      <c r="C7074" t="s">
        <v>7923</v>
      </c>
      <c r="D7074" t="s">
        <v>8349</v>
      </c>
      <c r="E7074">
        <v>1</v>
      </c>
      <c r="F7074" s="12">
        <v>35</v>
      </c>
      <c r="G7074" t="s">
        <v>7083</v>
      </c>
      <c r="H7074" s="11">
        <v>45017.68472222222</v>
      </c>
      <c r="I7074" t="s">
        <v>13050</v>
      </c>
      <c r="J7074" t="s">
        <v>197</v>
      </c>
      <c r="K7074" t="s">
        <v>2092</v>
      </c>
      <c r="L7074" t="s">
        <v>2149</v>
      </c>
      <c r="M7074" t="s">
        <v>2138</v>
      </c>
      <c r="N7074" t="s">
        <v>5</v>
      </c>
      <c r="O7074" t="s">
        <v>2064</v>
      </c>
      <c r="P7074" t="s">
        <v>2043</v>
      </c>
    </row>
    <row r="7075" spans="1:16" x14ac:dyDescent="0.3">
      <c r="A7075" t="s">
        <v>12048</v>
      </c>
      <c r="B7075" t="s">
        <v>7908</v>
      </c>
      <c r="C7075" t="s">
        <v>7923</v>
      </c>
      <c r="D7075" t="s">
        <v>8333</v>
      </c>
      <c r="E7075">
        <v>1</v>
      </c>
      <c r="F7075" s="12">
        <v>20</v>
      </c>
      <c r="G7075" t="s">
        <v>7083</v>
      </c>
      <c r="H7075" s="11">
        <v>45017.68472222222</v>
      </c>
      <c r="I7075" t="s">
        <v>13050</v>
      </c>
      <c r="J7075" t="s">
        <v>175</v>
      </c>
      <c r="K7075" t="s">
        <v>2133</v>
      </c>
      <c r="L7075" t="s">
        <v>2143</v>
      </c>
      <c r="M7075" t="s">
        <v>2144</v>
      </c>
      <c r="N7075" t="s">
        <v>5</v>
      </c>
      <c r="O7075" t="s">
        <v>2064</v>
      </c>
      <c r="P7075" t="s">
        <v>2043</v>
      </c>
    </row>
    <row r="7076" spans="1:16" x14ac:dyDescent="0.3">
      <c r="A7076" t="s">
        <v>12048</v>
      </c>
      <c r="B7076" t="s">
        <v>7908</v>
      </c>
      <c r="C7076" t="s">
        <v>7923</v>
      </c>
      <c r="D7076" t="s">
        <v>8287</v>
      </c>
      <c r="E7076">
        <v>1</v>
      </c>
      <c r="F7076" s="12">
        <v>50</v>
      </c>
      <c r="G7076" t="s">
        <v>7083</v>
      </c>
      <c r="H7076" s="11">
        <v>45017.68472222222</v>
      </c>
      <c r="I7076" t="s">
        <v>13050</v>
      </c>
      <c r="J7076" t="s">
        <v>177</v>
      </c>
      <c r="K7076" t="s">
        <v>2092</v>
      </c>
      <c r="L7076" t="s">
        <v>2148</v>
      </c>
      <c r="M7076" t="s">
        <v>2138</v>
      </c>
      <c r="N7076" t="s">
        <v>5</v>
      </c>
      <c r="O7076" t="s">
        <v>2064</v>
      </c>
      <c r="P7076" t="s">
        <v>2043</v>
      </c>
    </row>
    <row r="7077" spans="1:16" x14ac:dyDescent="0.3">
      <c r="A7077" t="s">
        <v>12048</v>
      </c>
      <c r="B7077" t="s">
        <v>7908</v>
      </c>
      <c r="C7077" t="s">
        <v>7923</v>
      </c>
      <c r="D7077" t="s">
        <v>9173</v>
      </c>
      <c r="E7077">
        <v>1</v>
      </c>
      <c r="F7077" s="12">
        <v>25</v>
      </c>
      <c r="G7077" t="s">
        <v>7083</v>
      </c>
      <c r="H7077" s="11">
        <v>45017.68472222222</v>
      </c>
      <c r="I7077" t="s">
        <v>13050</v>
      </c>
      <c r="J7077" t="s">
        <v>660</v>
      </c>
      <c r="K7077" t="s">
        <v>2133</v>
      </c>
      <c r="L7077" t="s">
        <v>2134</v>
      </c>
      <c r="M7077" t="s">
        <v>2136</v>
      </c>
      <c r="N7077" t="s">
        <v>5</v>
      </c>
      <c r="O7077" t="s">
        <v>2064</v>
      </c>
      <c r="P7077" t="s">
        <v>2043</v>
      </c>
    </row>
    <row r="7078" spans="1:16" x14ac:dyDescent="0.3">
      <c r="A7078" t="s">
        <v>12049</v>
      </c>
      <c r="B7078" t="s">
        <v>7908</v>
      </c>
      <c r="C7078" t="s">
        <v>7990</v>
      </c>
      <c r="D7078" t="s">
        <v>8030</v>
      </c>
      <c r="E7078">
        <v>1</v>
      </c>
      <c r="F7078" s="12">
        <v>25</v>
      </c>
      <c r="G7078" t="s">
        <v>7084</v>
      </c>
      <c r="H7078" s="11">
        <v>45017.686111111114</v>
      </c>
      <c r="I7078" t="s">
        <v>13050</v>
      </c>
      <c r="J7078" t="s">
        <v>25</v>
      </c>
      <c r="K7078" t="s">
        <v>2122</v>
      </c>
      <c r="L7078" t="s">
        <v>2123</v>
      </c>
      <c r="M7078" t="s">
        <v>2177</v>
      </c>
      <c r="N7078" t="s">
        <v>5</v>
      </c>
      <c r="O7078" t="s">
        <v>2064</v>
      </c>
      <c r="P7078" t="s">
        <v>2078</v>
      </c>
    </row>
    <row r="7079" spans="1:16" x14ac:dyDescent="0.3">
      <c r="A7079" t="s">
        <v>12049</v>
      </c>
      <c r="B7079" t="s">
        <v>7908</v>
      </c>
      <c r="C7079" t="s">
        <v>7990</v>
      </c>
      <c r="D7079" t="s">
        <v>7971</v>
      </c>
      <c r="E7079">
        <v>1</v>
      </c>
      <c r="F7079" s="12">
        <v>25</v>
      </c>
      <c r="G7079" t="s">
        <v>7084</v>
      </c>
      <c r="H7079" s="11">
        <v>45017.686111111114</v>
      </c>
      <c r="I7079" t="s">
        <v>13050</v>
      </c>
      <c r="J7079" t="s">
        <v>151</v>
      </c>
      <c r="K7079" t="s">
        <v>2122</v>
      </c>
      <c r="L7079" t="s">
        <v>2123</v>
      </c>
      <c r="M7079" t="s">
        <v>2177</v>
      </c>
      <c r="N7079" t="s">
        <v>5</v>
      </c>
      <c r="O7079" t="s">
        <v>2064</v>
      </c>
      <c r="P7079" t="s">
        <v>2078</v>
      </c>
    </row>
    <row r="7080" spans="1:16" x14ac:dyDescent="0.3">
      <c r="A7080" t="s">
        <v>12050</v>
      </c>
      <c r="B7080" t="s">
        <v>7908</v>
      </c>
      <c r="C7080" t="s">
        <v>7923</v>
      </c>
      <c r="D7080" t="s">
        <v>10849</v>
      </c>
      <c r="E7080">
        <v>1</v>
      </c>
      <c r="F7080" s="12">
        <v>340</v>
      </c>
      <c r="G7080" t="s">
        <v>7085</v>
      </c>
      <c r="H7080" s="11">
        <v>45017.688194444447</v>
      </c>
      <c r="I7080" t="s">
        <v>13050</v>
      </c>
      <c r="J7080" t="s">
        <v>1334</v>
      </c>
      <c r="K7080" t="s">
        <v>2107</v>
      </c>
      <c r="L7080" t="s">
        <v>2116</v>
      </c>
      <c r="M7080" t="s">
        <v>2111</v>
      </c>
      <c r="N7080" t="s">
        <v>5</v>
      </c>
      <c r="O7080" t="s">
        <v>2064</v>
      </c>
      <c r="P7080" t="s">
        <v>2043</v>
      </c>
    </row>
    <row r="7081" spans="1:16" x14ac:dyDescent="0.3">
      <c r="A7081" t="s">
        <v>12050</v>
      </c>
      <c r="B7081" t="s">
        <v>7908</v>
      </c>
      <c r="C7081" t="s">
        <v>7923</v>
      </c>
      <c r="D7081" t="s">
        <v>8349</v>
      </c>
      <c r="E7081">
        <v>1</v>
      </c>
      <c r="F7081" s="12">
        <v>35</v>
      </c>
      <c r="G7081" t="s">
        <v>7085</v>
      </c>
      <c r="H7081" s="11">
        <v>45017.688194444447</v>
      </c>
      <c r="I7081" t="s">
        <v>13050</v>
      </c>
      <c r="J7081" t="s">
        <v>197</v>
      </c>
      <c r="K7081" t="s">
        <v>2092</v>
      </c>
      <c r="L7081" t="s">
        <v>2149</v>
      </c>
      <c r="M7081" t="s">
        <v>2138</v>
      </c>
      <c r="N7081" t="s">
        <v>5</v>
      </c>
      <c r="O7081" t="s">
        <v>2064</v>
      </c>
      <c r="P7081" t="s">
        <v>2043</v>
      </c>
    </row>
    <row r="7082" spans="1:16" x14ac:dyDescent="0.3">
      <c r="A7082" t="s">
        <v>12050</v>
      </c>
      <c r="B7082" t="s">
        <v>7908</v>
      </c>
      <c r="C7082" t="s">
        <v>7923</v>
      </c>
      <c r="D7082" t="s">
        <v>8287</v>
      </c>
      <c r="E7082">
        <v>1</v>
      </c>
      <c r="F7082" s="12">
        <v>50</v>
      </c>
      <c r="G7082" t="s">
        <v>7085</v>
      </c>
      <c r="H7082" s="11">
        <v>45017.688194444447</v>
      </c>
      <c r="I7082" t="s">
        <v>13050</v>
      </c>
      <c r="J7082" t="s">
        <v>177</v>
      </c>
      <c r="K7082" t="s">
        <v>2092</v>
      </c>
      <c r="L7082" t="s">
        <v>2148</v>
      </c>
      <c r="M7082" t="s">
        <v>2138</v>
      </c>
      <c r="N7082" t="s">
        <v>5</v>
      </c>
      <c r="O7082" t="s">
        <v>2064</v>
      </c>
      <c r="P7082" t="s">
        <v>2043</v>
      </c>
    </row>
    <row r="7083" spans="1:16" x14ac:dyDescent="0.3">
      <c r="A7083" t="s">
        <v>12050</v>
      </c>
      <c r="B7083" t="s">
        <v>7908</v>
      </c>
      <c r="C7083" t="s">
        <v>7923</v>
      </c>
      <c r="D7083" t="s">
        <v>8333</v>
      </c>
      <c r="E7083">
        <v>1</v>
      </c>
      <c r="F7083" s="12">
        <v>20</v>
      </c>
      <c r="G7083" t="s">
        <v>7085</v>
      </c>
      <c r="H7083" s="11">
        <v>45017.688194444447</v>
      </c>
      <c r="I7083" t="s">
        <v>13050</v>
      </c>
      <c r="J7083" t="s">
        <v>175</v>
      </c>
      <c r="K7083" t="s">
        <v>2133</v>
      </c>
      <c r="L7083" t="s">
        <v>2143</v>
      </c>
      <c r="M7083" t="s">
        <v>2144</v>
      </c>
      <c r="N7083" t="s">
        <v>5</v>
      </c>
      <c r="O7083" t="s">
        <v>2064</v>
      </c>
      <c r="P7083" t="s">
        <v>2043</v>
      </c>
    </row>
    <row r="7084" spans="1:16" x14ac:dyDescent="0.3">
      <c r="A7084" t="s">
        <v>12051</v>
      </c>
      <c r="B7084" t="s">
        <v>7908</v>
      </c>
      <c r="C7084" t="s">
        <v>7923</v>
      </c>
      <c r="D7084" t="s">
        <v>8827</v>
      </c>
      <c r="E7084">
        <v>1</v>
      </c>
      <c r="F7084" s="12">
        <v>275</v>
      </c>
      <c r="G7084" t="s">
        <v>7086</v>
      </c>
      <c r="H7084" s="11">
        <v>45017.691666666666</v>
      </c>
      <c r="I7084" t="s">
        <v>13050</v>
      </c>
      <c r="J7084" t="s">
        <v>260</v>
      </c>
      <c r="K7084" t="s">
        <v>2133</v>
      </c>
      <c r="L7084" t="s">
        <v>2134</v>
      </c>
      <c r="M7084" t="s">
        <v>2243</v>
      </c>
      <c r="N7084" t="s">
        <v>5</v>
      </c>
      <c r="O7084" t="s">
        <v>2064</v>
      </c>
      <c r="P7084" t="s">
        <v>2043</v>
      </c>
    </row>
    <row r="7085" spans="1:16" x14ac:dyDescent="0.3">
      <c r="A7085" t="s">
        <v>12052</v>
      </c>
      <c r="B7085" t="s">
        <v>7908</v>
      </c>
      <c r="C7085" t="s">
        <v>7990</v>
      </c>
      <c r="D7085" t="s">
        <v>8163</v>
      </c>
      <c r="E7085">
        <v>1</v>
      </c>
      <c r="F7085" s="12">
        <v>180</v>
      </c>
      <c r="G7085" t="s">
        <v>7087</v>
      </c>
      <c r="H7085" s="11">
        <v>45017.700694444444</v>
      </c>
      <c r="I7085" t="s">
        <v>13050</v>
      </c>
      <c r="J7085" t="s">
        <v>1630</v>
      </c>
      <c r="K7085" t="s">
        <v>2117</v>
      </c>
      <c r="L7085" t="s">
        <v>2163</v>
      </c>
      <c r="M7085" t="s">
        <v>2162</v>
      </c>
      <c r="N7085" t="s">
        <v>5</v>
      </c>
      <c r="O7085" t="s">
        <v>2064</v>
      </c>
      <c r="P7085" t="s">
        <v>2078</v>
      </c>
    </row>
    <row r="7086" spans="1:16" x14ac:dyDescent="0.3">
      <c r="A7086" t="s">
        <v>12052</v>
      </c>
      <c r="B7086" t="s">
        <v>7908</v>
      </c>
      <c r="C7086" t="s">
        <v>7990</v>
      </c>
      <c r="D7086" t="s">
        <v>8164</v>
      </c>
      <c r="E7086">
        <v>1</v>
      </c>
      <c r="F7086" s="12">
        <v>899.5</v>
      </c>
      <c r="G7086" t="s">
        <v>7087</v>
      </c>
      <c r="H7086" s="11">
        <v>45017.700694444444</v>
      </c>
      <c r="I7086" t="s">
        <v>13050</v>
      </c>
      <c r="J7086" t="s">
        <v>1632</v>
      </c>
      <c r="K7086" t="s">
        <v>2117</v>
      </c>
      <c r="L7086" t="s">
        <v>2118</v>
      </c>
      <c r="M7086" t="s">
        <v>2162</v>
      </c>
      <c r="N7086" t="s">
        <v>5</v>
      </c>
      <c r="O7086" t="s">
        <v>2064</v>
      </c>
      <c r="P7086" t="s">
        <v>2078</v>
      </c>
    </row>
    <row r="7087" spans="1:16" x14ac:dyDescent="0.3">
      <c r="A7087" t="s">
        <v>12053</v>
      </c>
      <c r="B7087" t="s">
        <v>7908</v>
      </c>
      <c r="C7087" t="s">
        <v>7923</v>
      </c>
      <c r="D7087" t="s">
        <v>8429</v>
      </c>
      <c r="E7087">
        <v>1</v>
      </c>
      <c r="F7087" s="12">
        <v>75</v>
      </c>
      <c r="G7087" t="s">
        <v>7088</v>
      </c>
      <c r="H7087" s="11">
        <v>45017.713194444441</v>
      </c>
      <c r="I7087" t="s">
        <v>13050</v>
      </c>
      <c r="J7087" t="s">
        <v>672</v>
      </c>
      <c r="K7087" t="s">
        <v>2133</v>
      </c>
      <c r="L7087" t="s">
        <v>2134</v>
      </c>
      <c r="M7087" t="s">
        <v>2138</v>
      </c>
      <c r="N7087" t="s">
        <v>5</v>
      </c>
      <c r="O7087" t="s">
        <v>2064</v>
      </c>
      <c r="P7087" t="s">
        <v>2043</v>
      </c>
    </row>
    <row r="7088" spans="1:16" x14ac:dyDescent="0.3">
      <c r="A7088" t="s">
        <v>12053</v>
      </c>
      <c r="B7088" t="s">
        <v>7908</v>
      </c>
      <c r="C7088" t="s">
        <v>7990</v>
      </c>
      <c r="D7088" t="s">
        <v>7994</v>
      </c>
      <c r="E7088">
        <v>1</v>
      </c>
      <c r="F7088" s="12">
        <v>187.5</v>
      </c>
      <c r="G7088" t="s">
        <v>7088</v>
      </c>
      <c r="H7088" s="11">
        <v>45017.713194444441</v>
      </c>
      <c r="I7088" t="s">
        <v>13050</v>
      </c>
      <c r="J7088" t="s">
        <v>13</v>
      </c>
      <c r="K7088" t="s">
        <v>2092</v>
      </c>
      <c r="L7088" t="s">
        <v>2159</v>
      </c>
      <c r="M7088" t="s">
        <v>2167</v>
      </c>
      <c r="N7088" t="s">
        <v>5</v>
      </c>
      <c r="O7088" t="s">
        <v>2064</v>
      </c>
      <c r="P7088" t="s">
        <v>2078</v>
      </c>
    </row>
    <row r="7089" spans="1:16" x14ac:dyDescent="0.3">
      <c r="A7089" t="s">
        <v>12054</v>
      </c>
      <c r="B7089" t="s">
        <v>7908</v>
      </c>
      <c r="C7089" t="s">
        <v>7964</v>
      </c>
      <c r="D7089" t="s">
        <v>7928</v>
      </c>
      <c r="E7089">
        <v>1</v>
      </c>
      <c r="F7089" s="12">
        <v>49.5</v>
      </c>
      <c r="G7089" t="s">
        <v>7089</v>
      </c>
      <c r="H7089" s="11">
        <v>45017.824305555558</v>
      </c>
      <c r="I7089" t="s">
        <v>13050</v>
      </c>
      <c r="J7089" t="s">
        <v>41</v>
      </c>
      <c r="K7089" t="s">
        <v>2244</v>
      </c>
      <c r="L7089" t="s">
        <v>2245</v>
      </c>
      <c r="M7089" t="s">
        <v>2246</v>
      </c>
      <c r="N7089" t="s">
        <v>5</v>
      </c>
      <c r="O7089" t="s">
        <v>2064</v>
      </c>
      <c r="P7089" t="s">
        <v>2080</v>
      </c>
    </row>
    <row r="7090" spans="1:16" x14ac:dyDescent="0.3">
      <c r="A7090" t="s">
        <v>12055</v>
      </c>
      <c r="B7090" t="s">
        <v>7908</v>
      </c>
      <c r="C7090" t="s">
        <v>7964</v>
      </c>
      <c r="D7090" t="s">
        <v>7928</v>
      </c>
      <c r="E7090">
        <v>1</v>
      </c>
      <c r="F7090" s="12">
        <v>49.5</v>
      </c>
      <c r="G7090" t="s">
        <v>7090</v>
      </c>
      <c r="H7090" s="11">
        <v>45017.859722222223</v>
      </c>
      <c r="I7090" t="s">
        <v>13050</v>
      </c>
      <c r="J7090" t="s">
        <v>41</v>
      </c>
      <c r="K7090" t="s">
        <v>2244</v>
      </c>
      <c r="L7090" t="s">
        <v>2245</v>
      </c>
      <c r="M7090" t="s">
        <v>2246</v>
      </c>
      <c r="N7090" t="s">
        <v>5</v>
      </c>
      <c r="O7090" t="s">
        <v>2064</v>
      </c>
      <c r="P7090" t="s">
        <v>2080</v>
      </c>
    </row>
    <row r="7091" spans="1:16" x14ac:dyDescent="0.3">
      <c r="A7091" t="s">
        <v>12056</v>
      </c>
      <c r="B7091" t="s">
        <v>7908</v>
      </c>
      <c r="C7091" t="s">
        <v>7964</v>
      </c>
      <c r="D7091" t="s">
        <v>7928</v>
      </c>
      <c r="E7091">
        <v>1</v>
      </c>
      <c r="F7091" s="12">
        <v>49.5</v>
      </c>
      <c r="G7091" t="s">
        <v>7091</v>
      </c>
      <c r="H7091" s="11">
        <v>45017.896527777775</v>
      </c>
      <c r="I7091" t="s">
        <v>13050</v>
      </c>
      <c r="J7091" t="s">
        <v>41</v>
      </c>
      <c r="K7091" t="s">
        <v>2244</v>
      </c>
      <c r="L7091" t="s">
        <v>2245</v>
      </c>
      <c r="M7091" t="s">
        <v>2246</v>
      </c>
      <c r="N7091" t="s">
        <v>5</v>
      </c>
      <c r="O7091" t="s">
        <v>2064</v>
      </c>
      <c r="P7091" t="s">
        <v>2080</v>
      </c>
    </row>
    <row r="7092" spans="1:16" x14ac:dyDescent="0.3">
      <c r="A7092" t="s">
        <v>12057</v>
      </c>
      <c r="B7092" t="s">
        <v>7908</v>
      </c>
      <c r="C7092" t="s">
        <v>8251</v>
      </c>
      <c r="D7092" t="s">
        <v>7928</v>
      </c>
      <c r="E7092">
        <v>1</v>
      </c>
      <c r="F7092" s="12">
        <v>49.5</v>
      </c>
      <c r="G7092" t="s">
        <v>7092</v>
      </c>
      <c r="H7092" s="11">
        <v>45017.922222222223</v>
      </c>
      <c r="I7092" t="s">
        <v>13050</v>
      </c>
      <c r="J7092" t="s">
        <v>41</v>
      </c>
      <c r="K7092" t="s">
        <v>2244</v>
      </c>
      <c r="L7092" t="s">
        <v>2245</v>
      </c>
      <c r="M7092" t="s">
        <v>2246</v>
      </c>
      <c r="N7092" t="s">
        <v>5</v>
      </c>
      <c r="O7092" t="s">
        <v>2064</v>
      </c>
      <c r="P7092" t="s">
        <v>2068</v>
      </c>
    </row>
    <row r="7093" spans="1:16" x14ac:dyDescent="0.3">
      <c r="A7093" t="s">
        <v>12058</v>
      </c>
      <c r="B7093" t="s">
        <v>7908</v>
      </c>
      <c r="C7093" t="s">
        <v>7964</v>
      </c>
      <c r="D7093" t="s">
        <v>8021</v>
      </c>
      <c r="E7093">
        <v>1</v>
      </c>
      <c r="F7093" s="12">
        <v>225</v>
      </c>
      <c r="G7093" t="s">
        <v>7093</v>
      </c>
      <c r="H7093" s="11">
        <v>45017.927777777775</v>
      </c>
      <c r="I7093" t="s">
        <v>13050</v>
      </c>
      <c r="J7093" t="s">
        <v>354</v>
      </c>
      <c r="K7093" t="s">
        <v>2092</v>
      </c>
      <c r="L7093" t="s">
        <v>2093</v>
      </c>
      <c r="M7093" t="s">
        <v>2095</v>
      </c>
      <c r="N7093" t="s">
        <v>5</v>
      </c>
      <c r="O7093" t="s">
        <v>2064</v>
      </c>
      <c r="P7093" t="s">
        <v>2080</v>
      </c>
    </row>
    <row r="7094" spans="1:16" x14ac:dyDescent="0.3">
      <c r="A7094" t="s">
        <v>12059</v>
      </c>
      <c r="B7094" t="s">
        <v>7908</v>
      </c>
      <c r="C7094" t="s">
        <v>7964</v>
      </c>
      <c r="D7094" t="s">
        <v>10542</v>
      </c>
      <c r="E7094">
        <v>1</v>
      </c>
      <c r="F7094" s="12">
        <v>499.5</v>
      </c>
      <c r="G7094" t="s">
        <v>7094</v>
      </c>
      <c r="H7094" s="11">
        <v>45018.531944444447</v>
      </c>
      <c r="I7094" t="s">
        <v>13050</v>
      </c>
      <c r="J7094" t="s">
        <v>1047</v>
      </c>
      <c r="K7094" t="s">
        <v>2153</v>
      </c>
      <c r="L7094" t="s">
        <v>2154</v>
      </c>
      <c r="M7094" t="s">
        <v>2139</v>
      </c>
      <c r="N7094" t="s">
        <v>5</v>
      </c>
      <c r="O7094" t="s">
        <v>2064</v>
      </c>
      <c r="P7094" t="s">
        <v>2080</v>
      </c>
    </row>
    <row r="7095" spans="1:16" x14ac:dyDescent="0.3">
      <c r="A7095" t="s">
        <v>12060</v>
      </c>
      <c r="B7095" t="s">
        <v>7908</v>
      </c>
      <c r="C7095" t="s">
        <v>7923</v>
      </c>
      <c r="D7095" t="s">
        <v>8043</v>
      </c>
      <c r="E7095">
        <v>1</v>
      </c>
      <c r="F7095" s="12">
        <v>174.5</v>
      </c>
      <c r="G7095" t="s">
        <v>7095</v>
      </c>
      <c r="H7095" s="11">
        <v>45018.563194444447</v>
      </c>
      <c r="I7095" t="s">
        <v>13050</v>
      </c>
      <c r="J7095" t="s">
        <v>1678</v>
      </c>
      <c r="K7095" t="s">
        <v>2101</v>
      </c>
      <c r="L7095" t="s">
        <v>2102</v>
      </c>
      <c r="M7095" t="s">
        <v>2128</v>
      </c>
      <c r="N7095" t="s">
        <v>5</v>
      </c>
      <c r="O7095" t="s">
        <v>2064</v>
      </c>
      <c r="P7095" t="s">
        <v>2043</v>
      </c>
    </row>
    <row r="7096" spans="1:16" x14ac:dyDescent="0.3">
      <c r="A7096" t="s">
        <v>12061</v>
      </c>
      <c r="B7096" t="s">
        <v>7908</v>
      </c>
      <c r="C7096" t="s">
        <v>7923</v>
      </c>
      <c r="D7096" t="s">
        <v>8040</v>
      </c>
      <c r="E7096">
        <v>1</v>
      </c>
      <c r="F7096" s="12">
        <v>725</v>
      </c>
      <c r="G7096" t="s">
        <v>7096</v>
      </c>
      <c r="H7096" s="11">
        <v>45018.586111111108</v>
      </c>
      <c r="I7096" t="s">
        <v>13050</v>
      </c>
      <c r="J7096" t="s">
        <v>47</v>
      </c>
      <c r="K7096" t="s">
        <v>2092</v>
      </c>
      <c r="L7096" t="s">
        <v>2093</v>
      </c>
      <c r="M7096" t="s">
        <v>2096</v>
      </c>
      <c r="N7096" t="s">
        <v>5</v>
      </c>
      <c r="O7096" t="s">
        <v>2064</v>
      </c>
      <c r="P7096" t="s">
        <v>2043</v>
      </c>
    </row>
    <row r="7097" spans="1:16" x14ac:dyDescent="0.3">
      <c r="A7097" t="s">
        <v>12061</v>
      </c>
      <c r="B7097" t="s">
        <v>7908</v>
      </c>
      <c r="C7097" t="s">
        <v>7923</v>
      </c>
      <c r="D7097" t="s">
        <v>9313</v>
      </c>
      <c r="E7097">
        <v>1</v>
      </c>
      <c r="F7097" s="12">
        <v>200</v>
      </c>
      <c r="G7097" t="s">
        <v>7096</v>
      </c>
      <c r="H7097" s="11">
        <v>45018.586111111108</v>
      </c>
      <c r="I7097" t="s">
        <v>13050</v>
      </c>
      <c r="J7097" t="s">
        <v>622</v>
      </c>
      <c r="K7097" t="s">
        <v>2112</v>
      </c>
      <c r="L7097" t="s">
        <v>2176</v>
      </c>
      <c r="M7097" t="s">
        <v>2132</v>
      </c>
      <c r="N7097" t="s">
        <v>5</v>
      </c>
      <c r="O7097" t="s">
        <v>2064</v>
      </c>
      <c r="P7097" t="s">
        <v>2043</v>
      </c>
    </row>
    <row r="7098" spans="1:16" x14ac:dyDescent="0.3">
      <c r="A7098" t="s">
        <v>12062</v>
      </c>
      <c r="B7098" t="s">
        <v>7908</v>
      </c>
      <c r="C7098" t="s">
        <v>7923</v>
      </c>
      <c r="D7098" t="s">
        <v>12063</v>
      </c>
      <c r="E7098">
        <v>1</v>
      </c>
      <c r="F7098" s="12">
        <v>110</v>
      </c>
      <c r="G7098" t="s">
        <v>7097</v>
      </c>
      <c r="H7098" s="11">
        <v>45018.634722222225</v>
      </c>
      <c r="I7098" t="s">
        <v>13050</v>
      </c>
      <c r="J7098" t="s">
        <v>1466</v>
      </c>
      <c r="K7098" t="s">
        <v>2133</v>
      </c>
      <c r="L7098" t="s">
        <v>2134</v>
      </c>
      <c r="M7098" t="s">
        <v>2138</v>
      </c>
      <c r="N7098" t="s">
        <v>5</v>
      </c>
      <c r="O7098" t="s">
        <v>2064</v>
      </c>
      <c r="P7098" t="s">
        <v>2043</v>
      </c>
    </row>
    <row r="7099" spans="1:16" x14ac:dyDescent="0.3">
      <c r="A7099" t="s">
        <v>12064</v>
      </c>
      <c r="B7099" t="s">
        <v>7908</v>
      </c>
      <c r="C7099" t="s">
        <v>7964</v>
      </c>
      <c r="D7099" t="s">
        <v>9167</v>
      </c>
      <c r="E7099">
        <v>1</v>
      </c>
      <c r="F7099" s="12">
        <v>437.5</v>
      </c>
      <c r="G7099" t="s">
        <v>7098</v>
      </c>
      <c r="H7099" s="11">
        <v>45018.654861111114</v>
      </c>
      <c r="I7099" t="s">
        <v>13050</v>
      </c>
      <c r="J7099" t="s">
        <v>1696</v>
      </c>
      <c r="K7099" t="s">
        <v>2153</v>
      </c>
      <c r="L7099" t="s">
        <v>2158</v>
      </c>
      <c r="M7099" t="s">
        <v>2139</v>
      </c>
      <c r="N7099" t="s">
        <v>5</v>
      </c>
      <c r="O7099" t="s">
        <v>2064</v>
      </c>
      <c r="P7099" t="s">
        <v>2080</v>
      </c>
    </row>
    <row r="7100" spans="1:16" x14ac:dyDescent="0.3">
      <c r="A7100" t="s">
        <v>12065</v>
      </c>
      <c r="B7100" t="s">
        <v>7908</v>
      </c>
      <c r="C7100" t="s">
        <v>7964</v>
      </c>
      <c r="D7100" t="s">
        <v>8429</v>
      </c>
      <c r="E7100">
        <v>1</v>
      </c>
      <c r="F7100" s="12">
        <v>75</v>
      </c>
      <c r="G7100" t="s">
        <v>7099</v>
      </c>
      <c r="H7100" s="11">
        <v>45018.670138888891</v>
      </c>
      <c r="I7100" t="s">
        <v>13050</v>
      </c>
      <c r="J7100" t="s">
        <v>672</v>
      </c>
      <c r="K7100" t="s">
        <v>2133</v>
      </c>
      <c r="L7100" t="s">
        <v>2134</v>
      </c>
      <c r="M7100" t="s">
        <v>2138</v>
      </c>
      <c r="N7100" t="s">
        <v>5</v>
      </c>
      <c r="O7100" t="s">
        <v>2064</v>
      </c>
      <c r="P7100" t="s">
        <v>2080</v>
      </c>
    </row>
    <row r="7101" spans="1:16" x14ac:dyDescent="0.3">
      <c r="A7101" t="s">
        <v>12065</v>
      </c>
      <c r="B7101" t="s">
        <v>7908</v>
      </c>
      <c r="C7101" t="s">
        <v>7964</v>
      </c>
      <c r="D7101" t="s">
        <v>8281</v>
      </c>
      <c r="E7101">
        <v>1</v>
      </c>
      <c r="F7101" s="12">
        <v>75</v>
      </c>
      <c r="G7101" t="s">
        <v>7099</v>
      </c>
      <c r="H7101" s="11">
        <v>45018.670138888891</v>
      </c>
      <c r="I7101" t="s">
        <v>13050</v>
      </c>
      <c r="J7101" t="s">
        <v>320</v>
      </c>
      <c r="K7101" t="s">
        <v>2133</v>
      </c>
      <c r="L7101" t="s">
        <v>2134</v>
      </c>
      <c r="M7101" t="s">
        <v>2138</v>
      </c>
      <c r="N7101" t="s">
        <v>5</v>
      </c>
      <c r="O7101" t="s">
        <v>2064</v>
      </c>
      <c r="P7101" t="s">
        <v>2080</v>
      </c>
    </row>
    <row r="7102" spans="1:16" x14ac:dyDescent="0.3">
      <c r="A7102" t="s">
        <v>12066</v>
      </c>
      <c r="B7102" t="s">
        <v>7908</v>
      </c>
      <c r="C7102" t="s">
        <v>7923</v>
      </c>
      <c r="D7102" t="s">
        <v>8285</v>
      </c>
      <c r="E7102">
        <v>1</v>
      </c>
      <c r="F7102" s="12">
        <v>150</v>
      </c>
      <c r="G7102" t="s">
        <v>7100</v>
      </c>
      <c r="H7102" s="11">
        <v>45018.691666666666</v>
      </c>
      <c r="I7102" t="s">
        <v>13050</v>
      </c>
      <c r="J7102" t="s">
        <v>186</v>
      </c>
      <c r="K7102" t="s">
        <v>2133</v>
      </c>
      <c r="L7102" t="s">
        <v>2134</v>
      </c>
      <c r="M7102" t="s">
        <v>2138</v>
      </c>
      <c r="N7102" t="s">
        <v>5</v>
      </c>
      <c r="O7102" t="s">
        <v>2064</v>
      </c>
      <c r="P7102" t="s">
        <v>2043</v>
      </c>
    </row>
    <row r="7103" spans="1:16" x14ac:dyDescent="0.3">
      <c r="A7103" t="s">
        <v>12067</v>
      </c>
      <c r="B7103" t="s">
        <v>7908</v>
      </c>
      <c r="C7103" t="s">
        <v>8365</v>
      </c>
      <c r="D7103" t="s">
        <v>12068</v>
      </c>
      <c r="E7103">
        <v>1</v>
      </c>
      <c r="F7103" s="12">
        <v>275</v>
      </c>
      <c r="G7103" t="s">
        <v>7101</v>
      </c>
      <c r="H7103" s="11">
        <v>45018.825694444444</v>
      </c>
      <c r="I7103" t="s">
        <v>13050</v>
      </c>
      <c r="J7103" t="s">
        <v>1698</v>
      </c>
      <c r="K7103" t="s">
        <v>2089</v>
      </c>
      <c r="L7103" t="s">
        <v>2090</v>
      </c>
      <c r="M7103" t="s">
        <v>2225</v>
      </c>
      <c r="N7103" t="s">
        <v>5</v>
      </c>
      <c r="O7103" t="s">
        <v>2064</v>
      </c>
      <c r="P7103" t="s">
        <v>2074</v>
      </c>
    </row>
    <row r="7104" spans="1:16" x14ac:dyDescent="0.3">
      <c r="A7104" t="s">
        <v>12069</v>
      </c>
      <c r="B7104" t="s">
        <v>7908</v>
      </c>
      <c r="C7104" t="s">
        <v>8365</v>
      </c>
      <c r="D7104" t="s">
        <v>11295</v>
      </c>
      <c r="E7104">
        <v>1</v>
      </c>
      <c r="F7104" s="12">
        <v>124.5</v>
      </c>
      <c r="G7104" t="s">
        <v>7102</v>
      </c>
      <c r="H7104" s="11">
        <v>45018.844444444447</v>
      </c>
      <c r="I7104" t="s">
        <v>13050</v>
      </c>
      <c r="J7104" t="s">
        <v>1205</v>
      </c>
      <c r="K7104" t="s">
        <v>2133</v>
      </c>
      <c r="L7104" t="s">
        <v>2161</v>
      </c>
      <c r="M7104" t="s">
        <v>2208</v>
      </c>
      <c r="N7104" t="s">
        <v>5</v>
      </c>
      <c r="O7104" t="s">
        <v>2064</v>
      </c>
      <c r="P7104" t="s">
        <v>2074</v>
      </c>
    </row>
    <row r="7105" spans="1:16" x14ac:dyDescent="0.3">
      <c r="A7105" t="s">
        <v>12069</v>
      </c>
      <c r="B7105" t="s">
        <v>7908</v>
      </c>
      <c r="C7105" t="s">
        <v>8365</v>
      </c>
      <c r="D7105" t="s">
        <v>9953</v>
      </c>
      <c r="E7105">
        <v>1</v>
      </c>
      <c r="F7105" s="12">
        <v>75</v>
      </c>
      <c r="G7105" t="s">
        <v>7102</v>
      </c>
      <c r="H7105" s="11">
        <v>45018.844444444447</v>
      </c>
      <c r="I7105" t="s">
        <v>13050</v>
      </c>
      <c r="J7105" t="s">
        <v>284</v>
      </c>
      <c r="K7105" t="s">
        <v>2133</v>
      </c>
      <c r="L7105" t="s">
        <v>2161</v>
      </c>
      <c r="M7105" t="s">
        <v>2208</v>
      </c>
      <c r="N7105" t="s">
        <v>5</v>
      </c>
      <c r="O7105" t="s">
        <v>2064</v>
      </c>
      <c r="P7105" t="s">
        <v>2074</v>
      </c>
    </row>
    <row r="7106" spans="1:16" x14ac:dyDescent="0.3">
      <c r="A7106" t="s">
        <v>12069</v>
      </c>
      <c r="B7106" t="s">
        <v>7908</v>
      </c>
      <c r="C7106" t="s">
        <v>8365</v>
      </c>
      <c r="D7106" t="s">
        <v>8252</v>
      </c>
      <c r="E7106">
        <v>1</v>
      </c>
      <c r="F7106" s="12">
        <v>82.5</v>
      </c>
      <c r="G7106" t="s">
        <v>7102</v>
      </c>
      <c r="H7106" s="11">
        <v>45018.844444444447</v>
      </c>
      <c r="I7106" t="s">
        <v>13050</v>
      </c>
      <c r="J7106" t="s">
        <v>782</v>
      </c>
      <c r="K7106" t="s">
        <v>2133</v>
      </c>
      <c r="L7106" t="s">
        <v>2161</v>
      </c>
      <c r="M7106" t="s">
        <v>2208</v>
      </c>
      <c r="N7106" t="s">
        <v>5</v>
      </c>
      <c r="O7106" t="s">
        <v>2064</v>
      </c>
      <c r="P7106" t="s">
        <v>2074</v>
      </c>
    </row>
    <row r="7107" spans="1:16" x14ac:dyDescent="0.3">
      <c r="A7107" t="s">
        <v>12069</v>
      </c>
      <c r="B7107" t="s">
        <v>7908</v>
      </c>
      <c r="C7107" t="s">
        <v>8365</v>
      </c>
      <c r="D7107" t="s">
        <v>8150</v>
      </c>
      <c r="E7107">
        <v>1</v>
      </c>
      <c r="F7107" s="12">
        <v>19.5</v>
      </c>
      <c r="G7107" t="s">
        <v>7102</v>
      </c>
      <c r="H7107" s="11">
        <v>45018.844444444447</v>
      </c>
      <c r="I7107" t="s">
        <v>13050</v>
      </c>
      <c r="J7107" t="s">
        <v>272</v>
      </c>
      <c r="K7107" t="s">
        <v>2133</v>
      </c>
      <c r="L7107" t="s">
        <v>2161</v>
      </c>
      <c r="M7107" t="s">
        <v>2208</v>
      </c>
      <c r="N7107" t="s">
        <v>5</v>
      </c>
      <c r="O7107" t="s">
        <v>2064</v>
      </c>
      <c r="P7107" t="s">
        <v>2074</v>
      </c>
    </row>
    <row r="7108" spans="1:16" x14ac:dyDescent="0.3">
      <c r="A7108" t="s">
        <v>12069</v>
      </c>
      <c r="B7108" t="s">
        <v>7908</v>
      </c>
      <c r="C7108" t="s">
        <v>8365</v>
      </c>
      <c r="D7108" t="s">
        <v>10110</v>
      </c>
      <c r="E7108">
        <v>1</v>
      </c>
      <c r="F7108" s="12">
        <v>29.5</v>
      </c>
      <c r="G7108" t="s">
        <v>7102</v>
      </c>
      <c r="H7108" s="11">
        <v>45018.844444444447</v>
      </c>
      <c r="I7108" t="s">
        <v>13050</v>
      </c>
      <c r="J7108" t="s">
        <v>658</v>
      </c>
      <c r="K7108" t="s">
        <v>2133</v>
      </c>
      <c r="L7108" t="s">
        <v>2161</v>
      </c>
      <c r="M7108" t="s">
        <v>2208</v>
      </c>
      <c r="N7108" t="s">
        <v>5</v>
      </c>
      <c r="O7108" t="s">
        <v>2064</v>
      </c>
      <c r="P7108" t="s">
        <v>2074</v>
      </c>
    </row>
    <row r="7109" spans="1:16" x14ac:dyDescent="0.3">
      <c r="A7109" t="s">
        <v>12069</v>
      </c>
      <c r="B7109" t="s">
        <v>7908</v>
      </c>
      <c r="C7109" t="s">
        <v>8365</v>
      </c>
      <c r="D7109" t="s">
        <v>9225</v>
      </c>
      <c r="E7109">
        <v>1</v>
      </c>
      <c r="F7109" s="12">
        <v>172.5</v>
      </c>
      <c r="G7109" t="s">
        <v>7102</v>
      </c>
      <c r="H7109" s="11">
        <v>45018.844444444447</v>
      </c>
      <c r="I7109" t="s">
        <v>13050</v>
      </c>
      <c r="J7109" t="s">
        <v>927</v>
      </c>
      <c r="K7109" t="s">
        <v>2133</v>
      </c>
      <c r="L7109" t="s">
        <v>2161</v>
      </c>
      <c r="M7109" t="s">
        <v>2208</v>
      </c>
      <c r="N7109" t="s">
        <v>5</v>
      </c>
      <c r="O7109" t="s">
        <v>2064</v>
      </c>
      <c r="P7109" t="s">
        <v>2074</v>
      </c>
    </row>
    <row r="7110" spans="1:16" x14ac:dyDescent="0.3">
      <c r="A7110" t="s">
        <v>12070</v>
      </c>
      <c r="B7110" t="s">
        <v>7908</v>
      </c>
      <c r="C7110" t="s">
        <v>8365</v>
      </c>
      <c r="D7110" t="s">
        <v>8547</v>
      </c>
      <c r="E7110">
        <v>1</v>
      </c>
      <c r="F7110" s="12">
        <v>197.5</v>
      </c>
      <c r="G7110" t="s">
        <v>7103</v>
      </c>
      <c r="H7110" s="11">
        <v>45018.875</v>
      </c>
      <c r="I7110" t="s">
        <v>13050</v>
      </c>
      <c r="J7110" t="s">
        <v>312</v>
      </c>
      <c r="K7110" t="s">
        <v>2133</v>
      </c>
      <c r="L7110" t="s">
        <v>2134</v>
      </c>
      <c r="M7110" t="s">
        <v>2138</v>
      </c>
      <c r="N7110" t="s">
        <v>5</v>
      </c>
      <c r="O7110" t="s">
        <v>2064</v>
      </c>
      <c r="P7110" t="s">
        <v>2074</v>
      </c>
    </row>
    <row r="7111" spans="1:16" x14ac:dyDescent="0.3">
      <c r="A7111" t="s">
        <v>12070</v>
      </c>
      <c r="B7111" t="s">
        <v>7908</v>
      </c>
      <c r="C7111" t="s">
        <v>8365</v>
      </c>
      <c r="D7111" t="s">
        <v>8277</v>
      </c>
      <c r="E7111">
        <v>1</v>
      </c>
      <c r="F7111" s="12">
        <v>150</v>
      </c>
      <c r="G7111" t="s">
        <v>7103</v>
      </c>
      <c r="H7111" s="11">
        <v>45018.875</v>
      </c>
      <c r="I7111" t="s">
        <v>13050</v>
      </c>
      <c r="J7111" t="s">
        <v>165</v>
      </c>
      <c r="K7111" t="s">
        <v>2133</v>
      </c>
      <c r="L7111" t="s">
        <v>2134</v>
      </c>
      <c r="M7111" t="s">
        <v>2138</v>
      </c>
      <c r="N7111" t="s">
        <v>5</v>
      </c>
      <c r="O7111" t="s">
        <v>2064</v>
      </c>
      <c r="P7111" t="s">
        <v>2074</v>
      </c>
    </row>
    <row r="7112" spans="1:16" x14ac:dyDescent="0.3">
      <c r="A7112" t="s">
        <v>12071</v>
      </c>
      <c r="B7112" t="s">
        <v>7908</v>
      </c>
      <c r="C7112" t="s">
        <v>7990</v>
      </c>
      <c r="D7112" t="s">
        <v>8639</v>
      </c>
      <c r="E7112">
        <v>1</v>
      </c>
      <c r="F7112" s="12">
        <v>175</v>
      </c>
      <c r="G7112" t="s">
        <v>7104</v>
      </c>
      <c r="H7112" s="11">
        <v>45018.9</v>
      </c>
      <c r="I7112" t="s">
        <v>13050</v>
      </c>
      <c r="J7112" t="s">
        <v>534</v>
      </c>
      <c r="K7112" t="s">
        <v>2133</v>
      </c>
      <c r="L7112" t="s">
        <v>2134</v>
      </c>
      <c r="M7112" t="s">
        <v>2243</v>
      </c>
      <c r="N7112" t="s">
        <v>5</v>
      </c>
      <c r="O7112" t="s">
        <v>2064</v>
      </c>
      <c r="P7112" t="s">
        <v>2078</v>
      </c>
    </row>
    <row r="7113" spans="1:16" x14ac:dyDescent="0.3">
      <c r="A7113" t="s">
        <v>12072</v>
      </c>
      <c r="B7113" t="s">
        <v>7908</v>
      </c>
      <c r="C7113" t="s">
        <v>8365</v>
      </c>
      <c r="D7113" t="s">
        <v>8291</v>
      </c>
      <c r="E7113">
        <v>1</v>
      </c>
      <c r="F7113" s="12">
        <v>75</v>
      </c>
      <c r="G7113" t="s">
        <v>7105</v>
      </c>
      <c r="H7113" s="11">
        <v>45018.913888888892</v>
      </c>
      <c r="I7113" t="s">
        <v>13050</v>
      </c>
      <c r="J7113" t="s">
        <v>190</v>
      </c>
      <c r="K7113" t="s">
        <v>2107</v>
      </c>
      <c r="L7113" t="s">
        <v>2110</v>
      </c>
      <c r="M7113" t="s">
        <v>2138</v>
      </c>
      <c r="N7113" t="s">
        <v>5</v>
      </c>
      <c r="O7113" t="s">
        <v>2064</v>
      </c>
      <c r="P7113" t="s">
        <v>2074</v>
      </c>
    </row>
    <row r="7114" spans="1:16" x14ac:dyDescent="0.3">
      <c r="A7114" t="s">
        <v>12073</v>
      </c>
      <c r="B7114" t="s">
        <v>7908</v>
      </c>
      <c r="C7114" t="s">
        <v>7990</v>
      </c>
      <c r="D7114" t="s">
        <v>8151</v>
      </c>
      <c r="E7114">
        <v>1</v>
      </c>
      <c r="F7114" s="12">
        <v>12.5</v>
      </c>
      <c r="G7114" t="s">
        <v>7106</v>
      </c>
      <c r="H7114" s="11">
        <v>45018.929166666669</v>
      </c>
      <c r="I7114" t="s">
        <v>13050</v>
      </c>
      <c r="J7114" t="s">
        <v>81</v>
      </c>
      <c r="K7114" t="s">
        <v>2133</v>
      </c>
      <c r="L7114" t="s">
        <v>2134</v>
      </c>
      <c r="M7114" t="s">
        <v>2208</v>
      </c>
      <c r="N7114" t="s">
        <v>5</v>
      </c>
      <c r="O7114" t="s">
        <v>2064</v>
      </c>
      <c r="P7114" t="s">
        <v>2078</v>
      </c>
    </row>
    <row r="7115" spans="1:16" x14ac:dyDescent="0.3">
      <c r="A7115" t="s">
        <v>12074</v>
      </c>
      <c r="B7115" t="s">
        <v>7908</v>
      </c>
      <c r="C7115" t="s">
        <v>7990</v>
      </c>
      <c r="D7115" t="s">
        <v>9854</v>
      </c>
      <c r="E7115">
        <v>1</v>
      </c>
      <c r="F7115" s="12">
        <v>750</v>
      </c>
      <c r="G7115" t="s">
        <v>7107</v>
      </c>
      <c r="H7115" s="11">
        <v>45018.936805555553</v>
      </c>
      <c r="I7115" t="s">
        <v>13050</v>
      </c>
      <c r="J7115" t="s">
        <v>624</v>
      </c>
      <c r="K7115" t="s">
        <v>2097</v>
      </c>
      <c r="L7115" t="s">
        <v>2100</v>
      </c>
      <c r="M7115" t="s">
        <v>2203</v>
      </c>
      <c r="N7115" t="s">
        <v>5</v>
      </c>
      <c r="O7115" t="s">
        <v>2064</v>
      </c>
      <c r="P7115" t="s">
        <v>2078</v>
      </c>
    </row>
    <row r="7116" spans="1:16" x14ac:dyDescent="0.3">
      <c r="A7116" t="s">
        <v>12075</v>
      </c>
      <c r="B7116" t="s">
        <v>7908</v>
      </c>
      <c r="C7116" t="s">
        <v>8365</v>
      </c>
      <c r="D7116" t="s">
        <v>8827</v>
      </c>
      <c r="E7116">
        <v>1</v>
      </c>
      <c r="F7116" s="12">
        <v>275</v>
      </c>
      <c r="G7116" t="s">
        <v>7108</v>
      </c>
      <c r="H7116" s="11">
        <v>45018.943055555559</v>
      </c>
      <c r="I7116" t="s">
        <v>13050</v>
      </c>
      <c r="J7116" t="s">
        <v>260</v>
      </c>
      <c r="K7116" t="s">
        <v>2133</v>
      </c>
      <c r="L7116" t="s">
        <v>2134</v>
      </c>
      <c r="M7116" t="s">
        <v>2243</v>
      </c>
      <c r="N7116" t="s">
        <v>5</v>
      </c>
      <c r="O7116" t="s">
        <v>2064</v>
      </c>
      <c r="P7116" t="s">
        <v>2074</v>
      </c>
    </row>
    <row r="7117" spans="1:16" x14ac:dyDescent="0.3">
      <c r="A7117" t="s">
        <v>12076</v>
      </c>
      <c r="B7117" t="s">
        <v>7908</v>
      </c>
      <c r="C7117" t="s">
        <v>8365</v>
      </c>
      <c r="D7117" t="s">
        <v>8286</v>
      </c>
      <c r="E7117">
        <v>1</v>
      </c>
      <c r="F7117" s="12">
        <v>20</v>
      </c>
      <c r="G7117" t="s">
        <v>7109</v>
      </c>
      <c r="H7117" s="11">
        <v>45018.956250000003</v>
      </c>
      <c r="I7117" t="s">
        <v>13050</v>
      </c>
      <c r="J7117" t="s">
        <v>167</v>
      </c>
      <c r="K7117" t="s">
        <v>2133</v>
      </c>
      <c r="L7117" t="s">
        <v>2143</v>
      </c>
      <c r="M7117" t="s">
        <v>2138</v>
      </c>
      <c r="N7117" t="s">
        <v>5</v>
      </c>
      <c r="O7117" t="s">
        <v>2064</v>
      </c>
      <c r="P7117" t="s">
        <v>2074</v>
      </c>
    </row>
    <row r="7118" spans="1:16" x14ac:dyDescent="0.3">
      <c r="A7118" t="s">
        <v>12076</v>
      </c>
      <c r="B7118" t="s">
        <v>7908</v>
      </c>
      <c r="C7118" t="s">
        <v>8365</v>
      </c>
      <c r="D7118" t="s">
        <v>8115</v>
      </c>
      <c r="E7118">
        <v>3</v>
      </c>
      <c r="F7118" s="12">
        <v>7.5</v>
      </c>
      <c r="G7118" t="s">
        <v>7109</v>
      </c>
      <c r="H7118" s="11">
        <v>45018.956250000003</v>
      </c>
      <c r="I7118" t="s">
        <v>13050</v>
      </c>
      <c r="J7118" t="s">
        <v>270</v>
      </c>
      <c r="K7118" t="s">
        <v>2247</v>
      </c>
      <c r="L7118" t="s">
        <v>2248</v>
      </c>
      <c r="M7118" t="s">
        <v>2249</v>
      </c>
      <c r="N7118" t="s">
        <v>5</v>
      </c>
      <c r="O7118" t="s">
        <v>2064</v>
      </c>
      <c r="P7118" t="s">
        <v>2074</v>
      </c>
    </row>
    <row r="7119" spans="1:16" x14ac:dyDescent="0.3">
      <c r="A7119" t="s">
        <v>12077</v>
      </c>
      <c r="B7119" t="s">
        <v>7908</v>
      </c>
      <c r="C7119" t="s">
        <v>8365</v>
      </c>
      <c r="D7119" t="s">
        <v>8616</v>
      </c>
      <c r="E7119">
        <v>1</v>
      </c>
      <c r="F7119" s="12">
        <v>45</v>
      </c>
      <c r="G7119" t="s">
        <v>7110</v>
      </c>
      <c r="H7119" s="11">
        <v>45019.489583333336</v>
      </c>
      <c r="I7119" t="s">
        <v>13050</v>
      </c>
      <c r="J7119" t="s">
        <v>171</v>
      </c>
      <c r="K7119" t="s">
        <v>2133</v>
      </c>
      <c r="L7119" t="s">
        <v>2134</v>
      </c>
      <c r="M7119" t="s">
        <v>2243</v>
      </c>
      <c r="N7119" t="s">
        <v>5</v>
      </c>
      <c r="O7119" t="s">
        <v>2064</v>
      </c>
      <c r="P7119" t="s">
        <v>2074</v>
      </c>
    </row>
    <row r="7120" spans="1:16" x14ac:dyDescent="0.3">
      <c r="A7120" t="s">
        <v>12078</v>
      </c>
      <c r="B7120" t="s">
        <v>7908</v>
      </c>
      <c r="C7120" t="s">
        <v>8365</v>
      </c>
      <c r="D7120" t="s">
        <v>8007</v>
      </c>
      <c r="E7120">
        <v>1</v>
      </c>
      <c r="F7120" s="12">
        <v>47.5</v>
      </c>
      <c r="G7120" t="s">
        <v>7111</v>
      </c>
      <c r="H7120" s="11">
        <v>45019.518055555556</v>
      </c>
      <c r="I7120" t="s">
        <v>13050</v>
      </c>
      <c r="J7120" t="s">
        <v>37</v>
      </c>
      <c r="K7120" t="s">
        <v>2182</v>
      </c>
      <c r="L7120" t="s">
        <v>2240</v>
      </c>
      <c r="M7120" t="s">
        <v>2241</v>
      </c>
      <c r="N7120" t="s">
        <v>5</v>
      </c>
      <c r="O7120" t="s">
        <v>2064</v>
      </c>
      <c r="P7120" t="s">
        <v>2074</v>
      </c>
    </row>
    <row r="7121" spans="1:16" x14ac:dyDescent="0.3">
      <c r="A7121" t="s">
        <v>12078</v>
      </c>
      <c r="B7121" t="s">
        <v>7908</v>
      </c>
      <c r="C7121" t="s">
        <v>8365</v>
      </c>
      <c r="D7121" t="s">
        <v>8064</v>
      </c>
      <c r="E7121">
        <v>1</v>
      </c>
      <c r="F7121" s="12">
        <v>25</v>
      </c>
      <c r="G7121" t="s">
        <v>7111</v>
      </c>
      <c r="H7121" s="11">
        <v>45019.518055555556</v>
      </c>
      <c r="I7121" t="s">
        <v>13050</v>
      </c>
      <c r="J7121" t="s">
        <v>11</v>
      </c>
      <c r="K7121" t="s">
        <v>2182</v>
      </c>
      <c r="L7121" t="s">
        <v>2240</v>
      </c>
      <c r="M7121" t="s">
        <v>2241</v>
      </c>
      <c r="N7121" t="s">
        <v>5</v>
      </c>
      <c r="O7121" t="s">
        <v>2064</v>
      </c>
      <c r="P7121" t="s">
        <v>2074</v>
      </c>
    </row>
    <row r="7122" spans="1:16" x14ac:dyDescent="0.3">
      <c r="A7122" t="s">
        <v>12079</v>
      </c>
      <c r="B7122" t="s">
        <v>7908</v>
      </c>
      <c r="C7122" t="s">
        <v>7990</v>
      </c>
      <c r="D7122" t="s">
        <v>8527</v>
      </c>
      <c r="E7122">
        <v>1</v>
      </c>
      <c r="F7122" s="12">
        <v>75</v>
      </c>
      <c r="G7122" t="s">
        <v>7112</v>
      </c>
      <c r="H7122" s="11">
        <v>45019.604861111111</v>
      </c>
      <c r="I7122" t="s">
        <v>13050</v>
      </c>
      <c r="J7122" t="s">
        <v>188</v>
      </c>
      <c r="K7122" t="s">
        <v>2133</v>
      </c>
      <c r="L7122" t="s">
        <v>2134</v>
      </c>
      <c r="M7122" t="s">
        <v>2138</v>
      </c>
      <c r="N7122" t="s">
        <v>5</v>
      </c>
      <c r="O7122" t="s">
        <v>2064</v>
      </c>
      <c r="P7122" t="s">
        <v>2078</v>
      </c>
    </row>
    <row r="7123" spans="1:16" x14ac:dyDescent="0.3">
      <c r="A7123" t="s">
        <v>12080</v>
      </c>
      <c r="B7123" t="s">
        <v>7908</v>
      </c>
      <c r="C7123" t="s">
        <v>8365</v>
      </c>
      <c r="D7123" t="s">
        <v>8068</v>
      </c>
      <c r="E7123">
        <v>1</v>
      </c>
      <c r="F7123" s="12">
        <v>1025</v>
      </c>
      <c r="G7123" t="s">
        <v>7113</v>
      </c>
      <c r="H7123" s="11">
        <v>45019.654861111114</v>
      </c>
      <c r="I7123" t="s">
        <v>13050</v>
      </c>
      <c r="J7123" t="s">
        <v>943</v>
      </c>
      <c r="K7123" t="s">
        <v>2092</v>
      </c>
      <c r="L7123" t="s">
        <v>2093</v>
      </c>
      <c r="M7123" t="s">
        <v>2094</v>
      </c>
      <c r="N7123" t="s">
        <v>5</v>
      </c>
      <c r="O7123" t="s">
        <v>2064</v>
      </c>
      <c r="P7123" t="s">
        <v>2074</v>
      </c>
    </row>
    <row r="7124" spans="1:16" x14ac:dyDescent="0.3">
      <c r="A7124" t="s">
        <v>12080</v>
      </c>
      <c r="B7124" t="s">
        <v>7908</v>
      </c>
      <c r="C7124" t="s">
        <v>8365</v>
      </c>
      <c r="D7124" t="s">
        <v>9853</v>
      </c>
      <c r="E7124">
        <v>1</v>
      </c>
      <c r="F7124" s="12">
        <v>875</v>
      </c>
      <c r="G7124" t="s">
        <v>7113</v>
      </c>
      <c r="H7124" s="11">
        <v>45019.654861111114</v>
      </c>
      <c r="I7124" t="s">
        <v>13050</v>
      </c>
      <c r="J7124" t="s">
        <v>1736</v>
      </c>
      <c r="K7124" t="s">
        <v>2153</v>
      </c>
      <c r="L7124" t="s">
        <v>2158</v>
      </c>
      <c r="M7124" t="s">
        <v>2202</v>
      </c>
      <c r="N7124" t="s">
        <v>5</v>
      </c>
      <c r="O7124" t="s">
        <v>2064</v>
      </c>
      <c r="P7124" t="s">
        <v>2074</v>
      </c>
    </row>
    <row r="7125" spans="1:16" x14ac:dyDescent="0.3">
      <c r="A7125" t="s">
        <v>12081</v>
      </c>
      <c r="B7125" t="s">
        <v>7908</v>
      </c>
      <c r="C7125" t="s">
        <v>8365</v>
      </c>
      <c r="D7125" t="s">
        <v>8365</v>
      </c>
      <c r="E7125">
        <v>1</v>
      </c>
      <c r="F7125" s="12">
        <v>1025</v>
      </c>
      <c r="G7125" t="s">
        <v>7114</v>
      </c>
      <c r="H7125" s="11">
        <v>45019.678472222222</v>
      </c>
      <c r="I7125" t="s">
        <v>13050</v>
      </c>
      <c r="J7125" t="s">
        <v>441</v>
      </c>
      <c r="K7125" t="s">
        <v>2092</v>
      </c>
      <c r="L7125" t="s">
        <v>2093</v>
      </c>
      <c r="M7125" t="s">
        <v>2094</v>
      </c>
      <c r="N7125" t="s">
        <v>5</v>
      </c>
      <c r="O7125" t="s">
        <v>2064</v>
      </c>
      <c r="P7125" t="s">
        <v>2074</v>
      </c>
    </row>
    <row r="7126" spans="1:16" x14ac:dyDescent="0.3">
      <c r="A7126" t="s">
        <v>12082</v>
      </c>
      <c r="B7126" t="s">
        <v>7908</v>
      </c>
      <c r="C7126" t="s">
        <v>8365</v>
      </c>
      <c r="D7126" t="s">
        <v>8616</v>
      </c>
      <c r="E7126">
        <v>1</v>
      </c>
      <c r="F7126" s="12">
        <v>45</v>
      </c>
      <c r="G7126" t="s">
        <v>7115</v>
      </c>
      <c r="H7126" s="11">
        <v>45019.690972222219</v>
      </c>
      <c r="I7126" t="s">
        <v>13050</v>
      </c>
      <c r="J7126" t="s">
        <v>171</v>
      </c>
      <c r="K7126" t="s">
        <v>2133</v>
      </c>
      <c r="L7126" t="s">
        <v>2134</v>
      </c>
      <c r="M7126" t="s">
        <v>2243</v>
      </c>
      <c r="N7126" t="s">
        <v>5</v>
      </c>
      <c r="O7126" t="s">
        <v>2064</v>
      </c>
      <c r="P7126" t="s">
        <v>2074</v>
      </c>
    </row>
    <row r="7127" spans="1:16" x14ac:dyDescent="0.3">
      <c r="A7127" t="s">
        <v>12083</v>
      </c>
      <c r="B7127" t="s">
        <v>7908</v>
      </c>
      <c r="C7127" t="s">
        <v>7923</v>
      </c>
      <c r="D7127" t="s">
        <v>12084</v>
      </c>
      <c r="E7127">
        <v>1</v>
      </c>
      <c r="F7127" s="12">
        <v>400</v>
      </c>
      <c r="G7127" t="s">
        <v>7116</v>
      </c>
      <c r="H7127" s="11">
        <v>45019.870138888888</v>
      </c>
      <c r="I7127" t="s">
        <v>13050</v>
      </c>
      <c r="J7127" t="s">
        <v>1738</v>
      </c>
      <c r="K7127" t="s">
        <v>2107</v>
      </c>
      <c r="L7127" t="s">
        <v>2110</v>
      </c>
      <c r="M7127" t="s">
        <v>2165</v>
      </c>
      <c r="N7127" t="s">
        <v>5</v>
      </c>
      <c r="O7127" t="s">
        <v>2064</v>
      </c>
      <c r="P7127" t="s">
        <v>2043</v>
      </c>
    </row>
    <row r="7128" spans="1:16" x14ac:dyDescent="0.3">
      <c r="A7128" t="s">
        <v>12083</v>
      </c>
      <c r="B7128" t="s">
        <v>7908</v>
      </c>
      <c r="C7128" t="s">
        <v>7923</v>
      </c>
      <c r="D7128" t="s">
        <v>8229</v>
      </c>
      <c r="E7128">
        <v>1</v>
      </c>
      <c r="F7128" s="12">
        <v>137.5</v>
      </c>
      <c r="G7128" t="s">
        <v>7116</v>
      </c>
      <c r="H7128" s="11">
        <v>45019.870138888888</v>
      </c>
      <c r="I7128" t="s">
        <v>13050</v>
      </c>
      <c r="J7128" t="s">
        <v>214</v>
      </c>
      <c r="K7128" t="s">
        <v>2133</v>
      </c>
      <c r="L7128" t="s">
        <v>2134</v>
      </c>
      <c r="M7128" t="s">
        <v>2138</v>
      </c>
      <c r="N7128" t="s">
        <v>5</v>
      </c>
      <c r="O7128" t="s">
        <v>2064</v>
      </c>
      <c r="P7128" t="s">
        <v>2043</v>
      </c>
    </row>
    <row r="7129" spans="1:16" x14ac:dyDescent="0.3">
      <c r="A7129" t="s">
        <v>12085</v>
      </c>
      <c r="B7129" t="s">
        <v>7908</v>
      </c>
      <c r="C7129" t="s">
        <v>7964</v>
      </c>
      <c r="D7129" t="s">
        <v>8021</v>
      </c>
      <c r="E7129">
        <v>1</v>
      </c>
      <c r="F7129" s="12">
        <v>225</v>
      </c>
      <c r="G7129" t="s">
        <v>7117</v>
      </c>
      <c r="H7129" s="11">
        <v>45019.923611111109</v>
      </c>
      <c r="I7129" t="s">
        <v>13050</v>
      </c>
      <c r="J7129" t="s">
        <v>354</v>
      </c>
      <c r="K7129" t="s">
        <v>2092</v>
      </c>
      <c r="L7129" t="s">
        <v>2093</v>
      </c>
      <c r="M7129" t="s">
        <v>2095</v>
      </c>
      <c r="N7129" t="s">
        <v>5</v>
      </c>
      <c r="O7129" t="s">
        <v>2064</v>
      </c>
      <c r="P7129" t="s">
        <v>2080</v>
      </c>
    </row>
    <row r="7130" spans="1:16" x14ac:dyDescent="0.3">
      <c r="A7130" t="s">
        <v>12086</v>
      </c>
      <c r="B7130" t="s">
        <v>7908</v>
      </c>
      <c r="C7130" t="s">
        <v>7964</v>
      </c>
      <c r="D7130" t="s">
        <v>7928</v>
      </c>
      <c r="E7130">
        <v>1</v>
      </c>
      <c r="F7130" s="12">
        <v>49.5</v>
      </c>
      <c r="G7130" t="s">
        <v>7118</v>
      </c>
      <c r="H7130" s="11">
        <v>45019.929861111108</v>
      </c>
      <c r="I7130" t="s">
        <v>13050</v>
      </c>
      <c r="J7130" t="s">
        <v>41</v>
      </c>
      <c r="K7130" t="s">
        <v>2244</v>
      </c>
      <c r="L7130" t="s">
        <v>2245</v>
      </c>
      <c r="M7130" t="s">
        <v>2246</v>
      </c>
      <c r="N7130" t="s">
        <v>5</v>
      </c>
      <c r="O7130" t="s">
        <v>2064</v>
      </c>
      <c r="P7130" t="s">
        <v>2080</v>
      </c>
    </row>
    <row r="7131" spans="1:16" x14ac:dyDescent="0.3">
      <c r="A7131" t="s">
        <v>12087</v>
      </c>
      <c r="B7131" t="s">
        <v>7908</v>
      </c>
      <c r="C7131" t="s">
        <v>8251</v>
      </c>
      <c r="D7131" t="s">
        <v>8172</v>
      </c>
      <c r="E7131">
        <v>1</v>
      </c>
      <c r="F7131" s="12">
        <v>97.5</v>
      </c>
      <c r="G7131" t="s">
        <v>7119</v>
      </c>
      <c r="H7131" s="11">
        <v>45019.934027777781</v>
      </c>
      <c r="I7131" t="s">
        <v>13050</v>
      </c>
      <c r="J7131" t="s">
        <v>19</v>
      </c>
      <c r="K7131" t="s">
        <v>2117</v>
      </c>
      <c r="L7131" t="s">
        <v>2163</v>
      </c>
      <c r="M7131" t="s">
        <v>2162</v>
      </c>
      <c r="N7131" t="s">
        <v>5</v>
      </c>
      <c r="O7131" t="s">
        <v>2064</v>
      </c>
      <c r="P7131" t="s">
        <v>2068</v>
      </c>
    </row>
    <row r="7132" spans="1:16" x14ac:dyDescent="0.3">
      <c r="A7132" t="s">
        <v>12087</v>
      </c>
      <c r="B7132" t="s">
        <v>7908</v>
      </c>
      <c r="C7132" t="s">
        <v>8251</v>
      </c>
      <c r="D7132" t="s">
        <v>8022</v>
      </c>
      <c r="E7132">
        <v>1</v>
      </c>
      <c r="F7132" s="12">
        <v>25</v>
      </c>
      <c r="G7132" t="s">
        <v>7119</v>
      </c>
      <c r="H7132" s="11">
        <v>45019.934027777781</v>
      </c>
      <c r="I7132" t="s">
        <v>13050</v>
      </c>
      <c r="J7132" t="s">
        <v>152</v>
      </c>
      <c r="K7132" t="s">
        <v>2122</v>
      </c>
      <c r="L7132" t="s">
        <v>2123</v>
      </c>
      <c r="M7132" t="s">
        <v>2177</v>
      </c>
      <c r="N7132" t="s">
        <v>5</v>
      </c>
      <c r="O7132" t="s">
        <v>2064</v>
      </c>
      <c r="P7132" t="s">
        <v>2068</v>
      </c>
    </row>
    <row r="7133" spans="1:16" x14ac:dyDescent="0.3">
      <c r="A7133" t="s">
        <v>12087</v>
      </c>
      <c r="B7133" t="s">
        <v>7908</v>
      </c>
      <c r="C7133" t="s">
        <v>8251</v>
      </c>
      <c r="D7133" t="s">
        <v>8030</v>
      </c>
      <c r="E7133">
        <v>1</v>
      </c>
      <c r="F7133" s="12">
        <v>25</v>
      </c>
      <c r="G7133" t="s">
        <v>7119</v>
      </c>
      <c r="H7133" s="11">
        <v>45019.934027777781</v>
      </c>
      <c r="I7133" t="s">
        <v>13050</v>
      </c>
      <c r="J7133" t="s">
        <v>25</v>
      </c>
      <c r="K7133" t="s">
        <v>2122</v>
      </c>
      <c r="L7133" t="s">
        <v>2123</v>
      </c>
      <c r="M7133" t="s">
        <v>2177</v>
      </c>
      <c r="N7133" t="s">
        <v>5</v>
      </c>
      <c r="O7133" t="s">
        <v>2064</v>
      </c>
      <c r="P7133" t="s">
        <v>2068</v>
      </c>
    </row>
    <row r="7134" spans="1:16" x14ac:dyDescent="0.3">
      <c r="A7134" t="s">
        <v>12087</v>
      </c>
      <c r="B7134" t="s">
        <v>7908</v>
      </c>
      <c r="C7134" t="s">
        <v>8251</v>
      </c>
      <c r="D7134" t="s">
        <v>7928</v>
      </c>
      <c r="E7134">
        <v>1</v>
      </c>
      <c r="F7134" s="12">
        <v>49.5</v>
      </c>
      <c r="G7134" t="s">
        <v>7119</v>
      </c>
      <c r="H7134" s="11">
        <v>45019.934027777781</v>
      </c>
      <c r="I7134" t="s">
        <v>13050</v>
      </c>
      <c r="J7134" t="s">
        <v>41</v>
      </c>
      <c r="K7134" t="s">
        <v>2244</v>
      </c>
      <c r="L7134" t="s">
        <v>2245</v>
      </c>
      <c r="M7134" t="s">
        <v>2246</v>
      </c>
      <c r="N7134" t="s">
        <v>5</v>
      </c>
      <c r="O7134" t="s">
        <v>2064</v>
      </c>
      <c r="P7134" t="s">
        <v>2068</v>
      </c>
    </row>
    <row r="7135" spans="1:16" x14ac:dyDescent="0.3">
      <c r="A7135" t="s">
        <v>12088</v>
      </c>
      <c r="B7135" t="s">
        <v>7908</v>
      </c>
      <c r="C7135" t="s">
        <v>7964</v>
      </c>
      <c r="D7135" t="s">
        <v>8618</v>
      </c>
      <c r="E7135">
        <v>1</v>
      </c>
      <c r="F7135" s="12">
        <v>297.5</v>
      </c>
      <c r="G7135" t="s">
        <v>7120</v>
      </c>
      <c r="H7135" s="11">
        <v>45019.974305555559</v>
      </c>
      <c r="I7135" t="s">
        <v>13050</v>
      </c>
      <c r="J7135" t="s">
        <v>153</v>
      </c>
      <c r="K7135" t="s">
        <v>2101</v>
      </c>
      <c r="L7135" t="s">
        <v>2102</v>
      </c>
      <c r="M7135" t="s">
        <v>2201</v>
      </c>
      <c r="N7135" t="s">
        <v>5</v>
      </c>
      <c r="O7135" t="s">
        <v>2064</v>
      </c>
      <c r="P7135" t="s">
        <v>2080</v>
      </c>
    </row>
    <row r="7136" spans="1:16" x14ac:dyDescent="0.3">
      <c r="A7136" t="s">
        <v>12089</v>
      </c>
      <c r="B7136" t="s">
        <v>7908</v>
      </c>
      <c r="C7136" t="s">
        <v>7964</v>
      </c>
      <c r="D7136" t="s">
        <v>7922</v>
      </c>
      <c r="E7136">
        <v>1</v>
      </c>
      <c r="F7136" s="12">
        <v>22.5</v>
      </c>
      <c r="G7136" t="s">
        <v>7121</v>
      </c>
      <c r="H7136" s="11">
        <v>45020.520138888889</v>
      </c>
      <c r="I7136" t="s">
        <v>13050</v>
      </c>
      <c r="J7136" t="s">
        <v>451</v>
      </c>
      <c r="K7136" t="s">
        <v>2101</v>
      </c>
      <c r="L7136" t="s">
        <v>2102</v>
      </c>
      <c r="M7136" t="s">
        <v>2120</v>
      </c>
      <c r="N7136" t="s">
        <v>5</v>
      </c>
      <c r="O7136" t="s">
        <v>2064</v>
      </c>
      <c r="P7136" t="s">
        <v>2080</v>
      </c>
    </row>
    <row r="7137" spans="1:16" x14ac:dyDescent="0.3">
      <c r="A7137" t="s">
        <v>12090</v>
      </c>
      <c r="B7137" t="s">
        <v>7908</v>
      </c>
      <c r="C7137" t="s">
        <v>8365</v>
      </c>
      <c r="D7137" t="s">
        <v>8828</v>
      </c>
      <c r="E7137">
        <v>1</v>
      </c>
      <c r="F7137" s="12">
        <v>275</v>
      </c>
      <c r="G7137" t="s">
        <v>7122</v>
      </c>
      <c r="H7137" s="11">
        <v>45020.597916666666</v>
      </c>
      <c r="I7137" t="s">
        <v>13050</v>
      </c>
      <c r="J7137" t="s">
        <v>526</v>
      </c>
      <c r="K7137" t="s">
        <v>2133</v>
      </c>
      <c r="L7137" t="s">
        <v>2134</v>
      </c>
      <c r="M7137" t="s">
        <v>2243</v>
      </c>
      <c r="N7137" t="s">
        <v>5</v>
      </c>
      <c r="O7137" t="s">
        <v>2064</v>
      </c>
      <c r="P7137" t="s">
        <v>2074</v>
      </c>
    </row>
    <row r="7138" spans="1:16" x14ac:dyDescent="0.3">
      <c r="A7138" t="s">
        <v>12091</v>
      </c>
      <c r="B7138" t="s">
        <v>7908</v>
      </c>
      <c r="C7138" t="s">
        <v>8365</v>
      </c>
      <c r="D7138" t="s">
        <v>7934</v>
      </c>
      <c r="E7138">
        <v>1</v>
      </c>
      <c r="F7138" s="12">
        <v>875</v>
      </c>
      <c r="G7138" t="s">
        <v>7123</v>
      </c>
      <c r="H7138" s="11">
        <v>45020.611805555556</v>
      </c>
      <c r="I7138" t="s">
        <v>13050</v>
      </c>
      <c r="J7138" t="s">
        <v>797</v>
      </c>
      <c r="K7138" t="s">
        <v>2092</v>
      </c>
      <c r="L7138" t="s">
        <v>2093</v>
      </c>
      <c r="M7138" t="s">
        <v>2095</v>
      </c>
      <c r="N7138" t="s">
        <v>5</v>
      </c>
      <c r="O7138" t="s">
        <v>2064</v>
      </c>
      <c r="P7138" t="s">
        <v>2074</v>
      </c>
    </row>
    <row r="7139" spans="1:16" x14ac:dyDescent="0.3">
      <c r="A7139" t="s">
        <v>12091</v>
      </c>
      <c r="B7139" t="s">
        <v>7908</v>
      </c>
      <c r="C7139" t="s">
        <v>8365</v>
      </c>
      <c r="D7139" t="s">
        <v>7971</v>
      </c>
      <c r="E7139">
        <v>1</v>
      </c>
      <c r="F7139" s="12">
        <v>25</v>
      </c>
      <c r="G7139" t="s">
        <v>7123</v>
      </c>
      <c r="H7139" s="11">
        <v>45020.611805555556</v>
      </c>
      <c r="I7139" t="s">
        <v>13050</v>
      </c>
      <c r="J7139" t="s">
        <v>151</v>
      </c>
      <c r="K7139" t="s">
        <v>2122</v>
      </c>
      <c r="L7139" t="s">
        <v>2123</v>
      </c>
      <c r="M7139" t="s">
        <v>2177</v>
      </c>
      <c r="N7139" t="s">
        <v>5</v>
      </c>
      <c r="O7139" t="s">
        <v>2064</v>
      </c>
      <c r="P7139" t="s">
        <v>2074</v>
      </c>
    </row>
    <row r="7140" spans="1:16" x14ac:dyDescent="0.3">
      <c r="A7140" t="s">
        <v>12092</v>
      </c>
      <c r="B7140" t="s">
        <v>7908</v>
      </c>
      <c r="C7140" t="s">
        <v>7964</v>
      </c>
      <c r="D7140" t="s">
        <v>7944</v>
      </c>
      <c r="E7140">
        <v>1</v>
      </c>
      <c r="F7140" s="12">
        <v>225</v>
      </c>
      <c r="G7140" t="s">
        <v>7124</v>
      </c>
      <c r="H7140" s="11">
        <v>45020.615277777775</v>
      </c>
      <c r="I7140" t="s">
        <v>13050</v>
      </c>
      <c r="J7140" t="s">
        <v>107</v>
      </c>
      <c r="K7140" t="s">
        <v>2092</v>
      </c>
      <c r="L7140" t="s">
        <v>2093</v>
      </c>
      <c r="M7140" t="s">
        <v>2094</v>
      </c>
      <c r="N7140" t="s">
        <v>5</v>
      </c>
      <c r="O7140" t="s">
        <v>2064</v>
      </c>
      <c r="P7140" t="s">
        <v>2080</v>
      </c>
    </row>
    <row r="7141" spans="1:16" x14ac:dyDescent="0.3">
      <c r="A7141" t="s">
        <v>12093</v>
      </c>
      <c r="B7141" t="s">
        <v>7908</v>
      </c>
      <c r="C7141" t="s">
        <v>7964</v>
      </c>
      <c r="D7141" t="s">
        <v>8616</v>
      </c>
      <c r="E7141">
        <v>1</v>
      </c>
      <c r="F7141" s="12">
        <v>45</v>
      </c>
      <c r="G7141" t="s">
        <v>7125</v>
      </c>
      <c r="H7141" s="11">
        <v>45020.654166666667</v>
      </c>
      <c r="I7141" t="s">
        <v>13050</v>
      </c>
      <c r="J7141" t="s">
        <v>171</v>
      </c>
      <c r="K7141" t="s">
        <v>2133</v>
      </c>
      <c r="L7141" t="s">
        <v>2134</v>
      </c>
      <c r="M7141" t="s">
        <v>2243</v>
      </c>
      <c r="N7141" t="s">
        <v>5</v>
      </c>
      <c r="O7141" t="s">
        <v>2064</v>
      </c>
      <c r="P7141" t="s">
        <v>2080</v>
      </c>
    </row>
    <row r="7142" spans="1:16" x14ac:dyDescent="0.3">
      <c r="A7142" t="s">
        <v>12094</v>
      </c>
      <c r="B7142" t="s">
        <v>7908</v>
      </c>
      <c r="C7142" t="s">
        <v>7964</v>
      </c>
      <c r="D7142" t="s">
        <v>8639</v>
      </c>
      <c r="E7142">
        <v>1</v>
      </c>
      <c r="F7142" s="12">
        <v>175</v>
      </c>
      <c r="G7142" t="s">
        <v>7126</v>
      </c>
      <c r="H7142" s="11">
        <v>45020.659722222219</v>
      </c>
      <c r="I7142" t="s">
        <v>13050</v>
      </c>
      <c r="J7142" t="s">
        <v>534</v>
      </c>
      <c r="K7142" t="s">
        <v>2133</v>
      </c>
      <c r="L7142" t="s">
        <v>2134</v>
      </c>
      <c r="M7142" t="s">
        <v>2243</v>
      </c>
      <c r="N7142" t="s">
        <v>5</v>
      </c>
      <c r="O7142" t="s">
        <v>2064</v>
      </c>
      <c r="P7142" t="s">
        <v>2080</v>
      </c>
    </row>
    <row r="7143" spans="1:16" x14ac:dyDescent="0.3">
      <c r="A7143" t="s">
        <v>12095</v>
      </c>
      <c r="B7143" t="s">
        <v>7908</v>
      </c>
      <c r="C7143" t="s">
        <v>8365</v>
      </c>
      <c r="D7143" t="s">
        <v>8333</v>
      </c>
      <c r="E7143">
        <v>1</v>
      </c>
      <c r="F7143" s="12">
        <v>20</v>
      </c>
      <c r="G7143" t="s">
        <v>7127</v>
      </c>
      <c r="H7143" s="11">
        <v>45020.662499999999</v>
      </c>
      <c r="I7143" t="s">
        <v>13050</v>
      </c>
      <c r="J7143" t="s">
        <v>175</v>
      </c>
      <c r="K7143" t="s">
        <v>2133</v>
      </c>
      <c r="L7143" t="s">
        <v>2143</v>
      </c>
      <c r="M7143" t="s">
        <v>2144</v>
      </c>
      <c r="N7143" t="s">
        <v>5</v>
      </c>
      <c r="O7143" t="s">
        <v>2064</v>
      </c>
      <c r="P7143" t="s">
        <v>2074</v>
      </c>
    </row>
    <row r="7144" spans="1:16" x14ac:dyDescent="0.3">
      <c r="A7144" t="s">
        <v>12096</v>
      </c>
      <c r="B7144" t="s">
        <v>7908</v>
      </c>
      <c r="C7144" t="s">
        <v>8365</v>
      </c>
      <c r="D7144" t="s">
        <v>8827</v>
      </c>
      <c r="E7144">
        <v>1</v>
      </c>
      <c r="F7144" s="12">
        <v>275</v>
      </c>
      <c r="G7144" t="s">
        <v>7128</v>
      </c>
      <c r="H7144" s="11">
        <v>45020.664583333331</v>
      </c>
      <c r="I7144" t="s">
        <v>13050</v>
      </c>
      <c r="J7144" t="s">
        <v>260</v>
      </c>
      <c r="K7144" t="s">
        <v>2133</v>
      </c>
      <c r="L7144" t="s">
        <v>2134</v>
      </c>
      <c r="M7144" t="s">
        <v>2243</v>
      </c>
      <c r="N7144" t="s">
        <v>5</v>
      </c>
      <c r="O7144" t="s">
        <v>2064</v>
      </c>
      <c r="P7144" t="s">
        <v>2074</v>
      </c>
    </row>
    <row r="7145" spans="1:16" x14ac:dyDescent="0.3">
      <c r="A7145" t="s">
        <v>12097</v>
      </c>
      <c r="B7145" t="s">
        <v>7908</v>
      </c>
      <c r="C7145" t="s">
        <v>7964</v>
      </c>
      <c r="D7145" t="s">
        <v>8389</v>
      </c>
      <c r="E7145">
        <v>1</v>
      </c>
      <c r="F7145" s="12">
        <v>75</v>
      </c>
      <c r="G7145" t="s">
        <v>7129</v>
      </c>
      <c r="H7145" s="11">
        <v>45020.672222222223</v>
      </c>
      <c r="I7145" t="s">
        <v>13050</v>
      </c>
      <c r="J7145" t="s">
        <v>350</v>
      </c>
      <c r="K7145" t="s">
        <v>2133</v>
      </c>
      <c r="L7145" t="s">
        <v>2134</v>
      </c>
      <c r="M7145" t="s">
        <v>2138</v>
      </c>
      <c r="N7145" t="s">
        <v>5</v>
      </c>
      <c r="O7145" t="s">
        <v>2064</v>
      </c>
      <c r="P7145" t="s">
        <v>2080</v>
      </c>
    </row>
    <row r="7146" spans="1:16" x14ac:dyDescent="0.3">
      <c r="A7146" t="s">
        <v>12098</v>
      </c>
      <c r="B7146" t="s">
        <v>7908</v>
      </c>
      <c r="C7146" t="s">
        <v>7964</v>
      </c>
      <c r="D7146" t="s">
        <v>8527</v>
      </c>
      <c r="E7146">
        <v>1</v>
      </c>
      <c r="F7146" s="12">
        <v>75</v>
      </c>
      <c r="G7146" t="s">
        <v>7130</v>
      </c>
      <c r="H7146" s="11">
        <v>45020.712500000001</v>
      </c>
      <c r="I7146" t="s">
        <v>13050</v>
      </c>
      <c r="J7146" t="s">
        <v>188</v>
      </c>
      <c r="K7146" t="s">
        <v>2133</v>
      </c>
      <c r="L7146" t="s">
        <v>2134</v>
      </c>
      <c r="M7146" t="s">
        <v>2138</v>
      </c>
      <c r="N7146" t="s">
        <v>5</v>
      </c>
      <c r="O7146" t="s">
        <v>2064</v>
      </c>
      <c r="P7146" t="s">
        <v>2080</v>
      </c>
    </row>
    <row r="7147" spans="1:16" x14ac:dyDescent="0.3">
      <c r="A7147" t="s">
        <v>12098</v>
      </c>
      <c r="B7147" t="s">
        <v>7908</v>
      </c>
      <c r="C7147" t="s">
        <v>7964</v>
      </c>
      <c r="D7147" t="s">
        <v>8226</v>
      </c>
      <c r="E7147">
        <v>1</v>
      </c>
      <c r="F7147" s="12">
        <v>20</v>
      </c>
      <c r="G7147" t="s">
        <v>7130</v>
      </c>
      <c r="H7147" s="11">
        <v>45020.712500000001</v>
      </c>
      <c r="I7147" t="s">
        <v>13050</v>
      </c>
      <c r="J7147" t="s">
        <v>352</v>
      </c>
      <c r="K7147" t="s">
        <v>2133</v>
      </c>
      <c r="L7147" t="s">
        <v>2134</v>
      </c>
      <c r="M7147" t="s">
        <v>2138</v>
      </c>
      <c r="N7147" t="s">
        <v>5</v>
      </c>
      <c r="O7147" t="s">
        <v>2064</v>
      </c>
      <c r="P7147" t="s">
        <v>2080</v>
      </c>
    </row>
    <row r="7148" spans="1:16" x14ac:dyDescent="0.3">
      <c r="A7148" t="s">
        <v>12098</v>
      </c>
      <c r="B7148" t="s">
        <v>7908</v>
      </c>
      <c r="C7148" t="s">
        <v>7964</v>
      </c>
      <c r="D7148" t="s">
        <v>8287</v>
      </c>
      <c r="E7148">
        <v>1</v>
      </c>
      <c r="F7148" s="12">
        <v>50</v>
      </c>
      <c r="G7148" t="s">
        <v>7130</v>
      </c>
      <c r="H7148" s="11">
        <v>45020.712500000001</v>
      </c>
      <c r="I7148" t="s">
        <v>13050</v>
      </c>
      <c r="J7148" t="s">
        <v>177</v>
      </c>
      <c r="K7148" t="s">
        <v>2092</v>
      </c>
      <c r="L7148" t="s">
        <v>2148</v>
      </c>
      <c r="M7148" t="s">
        <v>2138</v>
      </c>
      <c r="N7148" t="s">
        <v>5</v>
      </c>
      <c r="O7148" t="s">
        <v>2064</v>
      </c>
      <c r="P7148" t="s">
        <v>2080</v>
      </c>
    </row>
    <row r="7149" spans="1:16" x14ac:dyDescent="0.3">
      <c r="A7149" t="s">
        <v>12099</v>
      </c>
      <c r="B7149" t="s">
        <v>7908</v>
      </c>
      <c r="C7149" t="s">
        <v>7923</v>
      </c>
      <c r="D7149" t="s">
        <v>7994</v>
      </c>
      <c r="E7149">
        <v>1</v>
      </c>
      <c r="F7149" s="12">
        <v>187.5</v>
      </c>
      <c r="G7149" t="s">
        <v>7131</v>
      </c>
      <c r="H7149" s="11">
        <v>45020.842361111114</v>
      </c>
      <c r="I7149" t="s">
        <v>13050</v>
      </c>
      <c r="J7149" t="s">
        <v>13</v>
      </c>
      <c r="K7149" t="s">
        <v>2092</v>
      </c>
      <c r="L7149" t="s">
        <v>2159</v>
      </c>
      <c r="M7149" t="s">
        <v>2167</v>
      </c>
      <c r="N7149" t="s">
        <v>5</v>
      </c>
      <c r="O7149" t="s">
        <v>2064</v>
      </c>
      <c r="P7149" t="s">
        <v>2043</v>
      </c>
    </row>
    <row r="7150" spans="1:16" x14ac:dyDescent="0.3">
      <c r="A7150" t="s">
        <v>12099</v>
      </c>
      <c r="B7150" t="s">
        <v>7908</v>
      </c>
      <c r="C7150" t="s">
        <v>7923</v>
      </c>
      <c r="D7150" t="s">
        <v>7914</v>
      </c>
      <c r="E7150">
        <v>1</v>
      </c>
      <c r="F7150" s="12">
        <v>212.5</v>
      </c>
      <c r="G7150" t="s">
        <v>7131</v>
      </c>
      <c r="H7150" s="11">
        <v>45020.842361111114</v>
      </c>
      <c r="I7150" t="s">
        <v>13050</v>
      </c>
      <c r="J7150" t="s">
        <v>1478</v>
      </c>
      <c r="K7150" t="s">
        <v>2140</v>
      </c>
      <c r="L7150" t="s">
        <v>2141</v>
      </c>
      <c r="M7150" t="s">
        <v>2221</v>
      </c>
      <c r="N7150" t="s">
        <v>5</v>
      </c>
      <c r="O7150" t="s">
        <v>2064</v>
      </c>
      <c r="P7150" t="s">
        <v>2043</v>
      </c>
    </row>
    <row r="7151" spans="1:16" x14ac:dyDescent="0.3">
      <c r="A7151" t="s">
        <v>12100</v>
      </c>
      <c r="B7151" t="s">
        <v>7908</v>
      </c>
      <c r="C7151" t="s">
        <v>7923</v>
      </c>
      <c r="D7151" t="s">
        <v>8429</v>
      </c>
      <c r="E7151">
        <v>1</v>
      </c>
      <c r="F7151" s="12">
        <v>75</v>
      </c>
      <c r="G7151" t="s">
        <v>7132</v>
      </c>
      <c r="H7151" s="11">
        <v>45020.857638888891</v>
      </c>
      <c r="I7151" t="s">
        <v>13050</v>
      </c>
      <c r="J7151" t="s">
        <v>672</v>
      </c>
      <c r="K7151" t="s">
        <v>2133</v>
      </c>
      <c r="L7151" t="s">
        <v>2134</v>
      </c>
      <c r="M7151" t="s">
        <v>2138</v>
      </c>
      <c r="N7151" t="s">
        <v>5</v>
      </c>
      <c r="O7151" t="s">
        <v>2064</v>
      </c>
      <c r="P7151" t="s">
        <v>2043</v>
      </c>
    </row>
    <row r="7152" spans="1:16" x14ac:dyDescent="0.3">
      <c r="A7152" t="s">
        <v>12101</v>
      </c>
      <c r="B7152" t="s">
        <v>7908</v>
      </c>
      <c r="C7152" t="s">
        <v>7923</v>
      </c>
      <c r="D7152" t="s">
        <v>8616</v>
      </c>
      <c r="E7152">
        <v>1</v>
      </c>
      <c r="F7152" s="12">
        <v>45</v>
      </c>
      <c r="G7152" t="s">
        <v>7133</v>
      </c>
      <c r="H7152" s="11">
        <v>45020.85833333333</v>
      </c>
      <c r="I7152" t="s">
        <v>13050</v>
      </c>
      <c r="J7152" t="s">
        <v>171</v>
      </c>
      <c r="K7152" t="s">
        <v>2133</v>
      </c>
      <c r="L7152" t="s">
        <v>2134</v>
      </c>
      <c r="M7152" t="s">
        <v>2243</v>
      </c>
      <c r="N7152" t="s">
        <v>5</v>
      </c>
      <c r="O7152" t="s">
        <v>2064</v>
      </c>
      <c r="P7152" t="s">
        <v>2043</v>
      </c>
    </row>
    <row r="7153" spans="1:16" x14ac:dyDescent="0.3">
      <c r="A7153" t="s">
        <v>12102</v>
      </c>
      <c r="B7153" t="s">
        <v>7908</v>
      </c>
      <c r="C7153" t="s">
        <v>7923</v>
      </c>
      <c r="D7153" t="s">
        <v>8616</v>
      </c>
      <c r="E7153">
        <v>1</v>
      </c>
      <c r="F7153" s="12">
        <v>45</v>
      </c>
      <c r="G7153" t="s">
        <v>7134</v>
      </c>
      <c r="H7153" s="11">
        <v>45020.859027777777</v>
      </c>
      <c r="I7153" t="s">
        <v>13050</v>
      </c>
      <c r="J7153" t="s">
        <v>171</v>
      </c>
      <c r="K7153" t="s">
        <v>2133</v>
      </c>
      <c r="L7153" t="s">
        <v>2134</v>
      </c>
      <c r="M7153" t="s">
        <v>2243</v>
      </c>
      <c r="N7153" t="s">
        <v>5</v>
      </c>
      <c r="O7153" t="s">
        <v>2064</v>
      </c>
      <c r="P7153" t="s">
        <v>2043</v>
      </c>
    </row>
    <row r="7154" spans="1:16" x14ac:dyDescent="0.3">
      <c r="A7154" t="s">
        <v>12103</v>
      </c>
      <c r="B7154" t="s">
        <v>7908</v>
      </c>
      <c r="C7154" t="s">
        <v>7923</v>
      </c>
      <c r="D7154" t="s">
        <v>8828</v>
      </c>
      <c r="E7154">
        <v>1</v>
      </c>
      <c r="F7154" s="12">
        <v>275</v>
      </c>
      <c r="G7154" t="s">
        <v>7135</v>
      </c>
      <c r="H7154" s="11">
        <v>45020.859722222223</v>
      </c>
      <c r="I7154" t="s">
        <v>13050</v>
      </c>
      <c r="J7154" t="s">
        <v>526</v>
      </c>
      <c r="K7154" t="s">
        <v>2133</v>
      </c>
      <c r="L7154" t="s">
        <v>2134</v>
      </c>
      <c r="M7154" t="s">
        <v>2243</v>
      </c>
      <c r="N7154" t="s">
        <v>5</v>
      </c>
      <c r="O7154" t="s">
        <v>2064</v>
      </c>
      <c r="P7154" t="s">
        <v>2043</v>
      </c>
    </row>
    <row r="7155" spans="1:16" x14ac:dyDescent="0.3">
      <c r="A7155" t="s">
        <v>12104</v>
      </c>
      <c r="B7155" t="s">
        <v>7908</v>
      </c>
      <c r="C7155" t="s">
        <v>7923</v>
      </c>
      <c r="D7155" t="s">
        <v>8616</v>
      </c>
      <c r="E7155">
        <v>1</v>
      </c>
      <c r="F7155" s="12">
        <v>45</v>
      </c>
      <c r="G7155" t="s">
        <v>7136</v>
      </c>
      <c r="H7155" s="11">
        <v>45020.86041666667</v>
      </c>
      <c r="I7155" t="s">
        <v>13050</v>
      </c>
      <c r="J7155" t="s">
        <v>171</v>
      </c>
      <c r="K7155" t="s">
        <v>2133</v>
      </c>
      <c r="L7155" t="s">
        <v>2134</v>
      </c>
      <c r="M7155" t="s">
        <v>2243</v>
      </c>
      <c r="N7155" t="s">
        <v>5</v>
      </c>
      <c r="O7155" t="s">
        <v>2064</v>
      </c>
      <c r="P7155" t="s">
        <v>2043</v>
      </c>
    </row>
    <row r="7156" spans="1:16" x14ac:dyDescent="0.3">
      <c r="A7156" t="s">
        <v>12105</v>
      </c>
      <c r="B7156" t="s">
        <v>7908</v>
      </c>
      <c r="C7156" t="s">
        <v>7923</v>
      </c>
      <c r="D7156" t="s">
        <v>8616</v>
      </c>
      <c r="E7156">
        <v>1</v>
      </c>
      <c r="F7156" s="12">
        <v>45</v>
      </c>
      <c r="G7156" t="s">
        <v>7137</v>
      </c>
      <c r="H7156" s="11">
        <v>45020.862500000003</v>
      </c>
      <c r="I7156" t="s">
        <v>13050</v>
      </c>
      <c r="J7156" t="s">
        <v>171</v>
      </c>
      <c r="K7156" t="s">
        <v>2133</v>
      </c>
      <c r="L7156" t="s">
        <v>2134</v>
      </c>
      <c r="M7156" t="s">
        <v>2243</v>
      </c>
      <c r="N7156" t="s">
        <v>5</v>
      </c>
      <c r="O7156" t="s">
        <v>2064</v>
      </c>
      <c r="P7156" t="s">
        <v>2043</v>
      </c>
    </row>
    <row r="7157" spans="1:16" x14ac:dyDescent="0.3">
      <c r="A7157" t="s">
        <v>12106</v>
      </c>
      <c r="B7157" t="s">
        <v>7908</v>
      </c>
      <c r="C7157" t="s">
        <v>7923</v>
      </c>
      <c r="D7157" t="s">
        <v>8594</v>
      </c>
      <c r="E7157">
        <v>1</v>
      </c>
      <c r="F7157" s="12">
        <v>325</v>
      </c>
      <c r="G7157" t="s">
        <v>7138</v>
      </c>
      <c r="H7157" s="11">
        <v>45020.872916666667</v>
      </c>
      <c r="I7157" t="s">
        <v>13050</v>
      </c>
      <c r="J7157" t="s">
        <v>1480</v>
      </c>
      <c r="K7157" t="s">
        <v>2153</v>
      </c>
      <c r="L7157" t="s">
        <v>2194</v>
      </c>
      <c r="M7157" t="s">
        <v>2233</v>
      </c>
      <c r="N7157" t="s">
        <v>5</v>
      </c>
      <c r="O7157" t="s">
        <v>2064</v>
      </c>
      <c r="P7157" t="s">
        <v>2043</v>
      </c>
    </row>
    <row r="7158" spans="1:16" x14ac:dyDescent="0.3">
      <c r="A7158" t="s">
        <v>12107</v>
      </c>
      <c r="B7158" t="s">
        <v>7908</v>
      </c>
      <c r="C7158" t="s">
        <v>7923</v>
      </c>
      <c r="D7158" t="s">
        <v>8373</v>
      </c>
      <c r="E7158">
        <v>1</v>
      </c>
      <c r="F7158" s="12">
        <v>175</v>
      </c>
      <c r="G7158" t="s">
        <v>7139</v>
      </c>
      <c r="H7158" s="11">
        <v>45020.876388888886</v>
      </c>
      <c r="I7158" t="s">
        <v>13050</v>
      </c>
      <c r="J7158" t="s">
        <v>360</v>
      </c>
      <c r="K7158" t="s">
        <v>2117</v>
      </c>
      <c r="L7158" t="s">
        <v>2118</v>
      </c>
      <c r="M7158" t="s">
        <v>2162</v>
      </c>
      <c r="N7158" t="s">
        <v>5</v>
      </c>
      <c r="O7158" t="s">
        <v>2064</v>
      </c>
      <c r="P7158" t="s">
        <v>2043</v>
      </c>
    </row>
    <row r="7159" spans="1:16" x14ac:dyDescent="0.3">
      <c r="A7159" t="s">
        <v>12108</v>
      </c>
      <c r="B7159" t="s">
        <v>7908</v>
      </c>
      <c r="C7159" t="s">
        <v>7923</v>
      </c>
      <c r="D7159" t="s">
        <v>8226</v>
      </c>
      <c r="E7159">
        <v>1</v>
      </c>
      <c r="F7159" s="12">
        <v>20</v>
      </c>
      <c r="G7159" t="s">
        <v>7140</v>
      </c>
      <c r="H7159" s="11">
        <v>45020.881944444445</v>
      </c>
      <c r="I7159" t="s">
        <v>13050</v>
      </c>
      <c r="J7159" t="s">
        <v>352</v>
      </c>
      <c r="K7159" t="s">
        <v>2133</v>
      </c>
      <c r="L7159" t="s">
        <v>2134</v>
      </c>
      <c r="M7159" t="s">
        <v>2138</v>
      </c>
      <c r="N7159" t="s">
        <v>5</v>
      </c>
      <c r="O7159" t="s">
        <v>2064</v>
      </c>
      <c r="P7159" t="s">
        <v>2043</v>
      </c>
    </row>
    <row r="7160" spans="1:16" x14ac:dyDescent="0.3">
      <c r="A7160" t="s">
        <v>12108</v>
      </c>
      <c r="B7160" t="s">
        <v>7908</v>
      </c>
      <c r="C7160" t="s">
        <v>7923</v>
      </c>
      <c r="D7160" t="s">
        <v>8406</v>
      </c>
      <c r="E7160">
        <v>1</v>
      </c>
      <c r="F7160" s="12">
        <v>10</v>
      </c>
      <c r="G7160" t="s">
        <v>7140</v>
      </c>
      <c r="H7160" s="11">
        <v>45020.881944444445</v>
      </c>
      <c r="I7160" t="s">
        <v>13050</v>
      </c>
      <c r="J7160" t="s">
        <v>439</v>
      </c>
      <c r="K7160" t="s">
        <v>2133</v>
      </c>
      <c r="L7160" t="s">
        <v>2134</v>
      </c>
      <c r="M7160" t="s">
        <v>2136</v>
      </c>
      <c r="N7160" t="s">
        <v>5</v>
      </c>
      <c r="O7160" t="s">
        <v>2064</v>
      </c>
      <c r="P7160" t="s">
        <v>2043</v>
      </c>
    </row>
    <row r="7161" spans="1:16" x14ac:dyDescent="0.3">
      <c r="A7161" t="s">
        <v>12108</v>
      </c>
      <c r="B7161" t="s">
        <v>7908</v>
      </c>
      <c r="C7161" t="s">
        <v>7923</v>
      </c>
      <c r="D7161" t="s">
        <v>8389</v>
      </c>
      <c r="E7161">
        <v>1</v>
      </c>
      <c r="F7161" s="12">
        <v>75</v>
      </c>
      <c r="G7161" t="s">
        <v>7140</v>
      </c>
      <c r="H7161" s="11">
        <v>45020.881944444445</v>
      </c>
      <c r="I7161" t="s">
        <v>13050</v>
      </c>
      <c r="J7161" t="s">
        <v>350</v>
      </c>
      <c r="K7161" t="s">
        <v>2133</v>
      </c>
      <c r="L7161" t="s">
        <v>2134</v>
      </c>
      <c r="M7161" t="s">
        <v>2138</v>
      </c>
      <c r="N7161" t="s">
        <v>5</v>
      </c>
      <c r="O7161" t="s">
        <v>2064</v>
      </c>
      <c r="P7161" t="s">
        <v>2043</v>
      </c>
    </row>
    <row r="7162" spans="1:16" x14ac:dyDescent="0.3">
      <c r="A7162" t="s">
        <v>12109</v>
      </c>
      <c r="B7162" t="s">
        <v>7908</v>
      </c>
      <c r="C7162" t="s">
        <v>7923</v>
      </c>
      <c r="D7162" t="s">
        <v>8665</v>
      </c>
      <c r="E7162">
        <v>1</v>
      </c>
      <c r="F7162" s="12">
        <v>400</v>
      </c>
      <c r="G7162" t="s">
        <v>7141</v>
      </c>
      <c r="H7162" s="11">
        <v>45020.918749999997</v>
      </c>
      <c r="I7162" t="s">
        <v>13050</v>
      </c>
      <c r="J7162" t="s">
        <v>131</v>
      </c>
      <c r="K7162" t="s">
        <v>2133</v>
      </c>
      <c r="L7162" t="s">
        <v>2134</v>
      </c>
      <c r="M7162" t="s">
        <v>2243</v>
      </c>
      <c r="N7162" t="s">
        <v>5</v>
      </c>
      <c r="O7162" t="s">
        <v>2064</v>
      </c>
      <c r="P7162" t="s">
        <v>2043</v>
      </c>
    </row>
    <row r="7163" spans="1:16" x14ac:dyDescent="0.3">
      <c r="A7163" t="s">
        <v>12110</v>
      </c>
      <c r="B7163" t="s">
        <v>7908</v>
      </c>
      <c r="C7163" t="s">
        <v>7923</v>
      </c>
      <c r="D7163" t="s">
        <v>8616</v>
      </c>
      <c r="E7163">
        <v>1</v>
      </c>
      <c r="F7163" s="12">
        <v>45</v>
      </c>
      <c r="G7163" t="s">
        <v>7142</v>
      </c>
      <c r="H7163" s="11">
        <v>45020.920138888891</v>
      </c>
      <c r="I7163" t="s">
        <v>13050</v>
      </c>
      <c r="J7163" t="s">
        <v>171</v>
      </c>
      <c r="K7163" t="s">
        <v>2133</v>
      </c>
      <c r="L7163" t="s">
        <v>2134</v>
      </c>
      <c r="M7163" t="s">
        <v>2243</v>
      </c>
      <c r="N7163" t="s">
        <v>5</v>
      </c>
      <c r="O7163" t="s">
        <v>2064</v>
      </c>
      <c r="P7163" t="s">
        <v>2043</v>
      </c>
    </row>
    <row r="7164" spans="1:16" x14ac:dyDescent="0.3">
      <c r="A7164" t="s">
        <v>12111</v>
      </c>
      <c r="B7164" t="s">
        <v>7908</v>
      </c>
      <c r="C7164" t="s">
        <v>7923</v>
      </c>
      <c r="D7164" t="s">
        <v>8827</v>
      </c>
      <c r="E7164">
        <v>1</v>
      </c>
      <c r="F7164" s="12">
        <v>275</v>
      </c>
      <c r="G7164" t="s">
        <v>7143</v>
      </c>
      <c r="H7164" s="11">
        <v>45020.982638888891</v>
      </c>
      <c r="I7164" t="s">
        <v>13050</v>
      </c>
      <c r="J7164" t="s">
        <v>260</v>
      </c>
      <c r="K7164" t="s">
        <v>2133</v>
      </c>
      <c r="L7164" t="s">
        <v>2134</v>
      </c>
      <c r="M7164" t="s">
        <v>2243</v>
      </c>
      <c r="N7164" t="s">
        <v>5</v>
      </c>
      <c r="O7164" t="s">
        <v>2064</v>
      </c>
      <c r="P7164" t="s">
        <v>2043</v>
      </c>
    </row>
    <row r="7165" spans="1:16" x14ac:dyDescent="0.3">
      <c r="A7165" t="s">
        <v>12111</v>
      </c>
      <c r="B7165" t="s">
        <v>7908</v>
      </c>
      <c r="C7165" t="s">
        <v>7923</v>
      </c>
      <c r="D7165" t="s">
        <v>8226</v>
      </c>
      <c r="E7165">
        <v>1</v>
      </c>
      <c r="F7165" s="12">
        <v>20</v>
      </c>
      <c r="G7165" t="s">
        <v>7143</v>
      </c>
      <c r="H7165" s="11">
        <v>45020.982638888891</v>
      </c>
      <c r="I7165" t="s">
        <v>13050</v>
      </c>
      <c r="J7165" t="s">
        <v>352</v>
      </c>
      <c r="K7165" t="s">
        <v>2133</v>
      </c>
      <c r="L7165" t="s">
        <v>2134</v>
      </c>
      <c r="M7165" t="s">
        <v>2138</v>
      </c>
      <c r="N7165" t="s">
        <v>5</v>
      </c>
      <c r="O7165" t="s">
        <v>2064</v>
      </c>
      <c r="P7165" t="s">
        <v>2043</v>
      </c>
    </row>
    <row r="7166" spans="1:16" x14ac:dyDescent="0.3">
      <c r="A7166" t="s">
        <v>12112</v>
      </c>
      <c r="B7166" t="s">
        <v>7908</v>
      </c>
      <c r="C7166" t="s">
        <v>7923</v>
      </c>
      <c r="D7166" t="s">
        <v>8639</v>
      </c>
      <c r="E7166">
        <v>1</v>
      </c>
      <c r="F7166" s="12">
        <v>175</v>
      </c>
      <c r="G7166" t="s">
        <v>7144</v>
      </c>
      <c r="H7166" s="11">
        <v>45020.986111111109</v>
      </c>
      <c r="I7166" t="s">
        <v>13050</v>
      </c>
      <c r="J7166" t="s">
        <v>534</v>
      </c>
      <c r="K7166" t="s">
        <v>2133</v>
      </c>
      <c r="L7166" t="s">
        <v>2134</v>
      </c>
      <c r="M7166" t="s">
        <v>2243</v>
      </c>
      <c r="N7166" t="s">
        <v>5</v>
      </c>
      <c r="O7166" t="s">
        <v>2064</v>
      </c>
      <c r="P7166" t="s">
        <v>2043</v>
      </c>
    </row>
    <row r="7167" spans="1:16" x14ac:dyDescent="0.3">
      <c r="A7167" t="s">
        <v>12113</v>
      </c>
      <c r="B7167" t="s">
        <v>7908</v>
      </c>
      <c r="C7167" t="s">
        <v>7923</v>
      </c>
      <c r="D7167" t="s">
        <v>8007</v>
      </c>
      <c r="E7167">
        <v>1</v>
      </c>
      <c r="F7167" s="12">
        <v>47.5</v>
      </c>
      <c r="G7167" t="s">
        <v>7145</v>
      </c>
      <c r="H7167" s="11">
        <v>45021</v>
      </c>
      <c r="I7167" t="s">
        <v>13050</v>
      </c>
      <c r="J7167" t="s">
        <v>37</v>
      </c>
      <c r="K7167" t="s">
        <v>2182</v>
      </c>
      <c r="L7167" t="s">
        <v>2240</v>
      </c>
      <c r="M7167" t="s">
        <v>2241</v>
      </c>
      <c r="N7167" t="s">
        <v>5</v>
      </c>
      <c r="O7167" t="s">
        <v>2064</v>
      </c>
      <c r="P7167" t="s">
        <v>2043</v>
      </c>
    </row>
    <row r="7168" spans="1:16" x14ac:dyDescent="0.3">
      <c r="A7168" t="s">
        <v>12113</v>
      </c>
      <c r="B7168" t="s">
        <v>7908</v>
      </c>
      <c r="C7168" t="s">
        <v>7923</v>
      </c>
      <c r="D7168" t="s">
        <v>7928</v>
      </c>
      <c r="E7168">
        <v>1</v>
      </c>
      <c r="F7168" s="12">
        <v>49.5</v>
      </c>
      <c r="G7168" t="s">
        <v>7145</v>
      </c>
      <c r="H7168" s="11">
        <v>45021</v>
      </c>
      <c r="I7168" t="s">
        <v>13050</v>
      </c>
      <c r="J7168" t="s">
        <v>41</v>
      </c>
      <c r="K7168" t="s">
        <v>2244</v>
      </c>
      <c r="L7168" t="s">
        <v>2245</v>
      </c>
      <c r="M7168" t="s">
        <v>2246</v>
      </c>
      <c r="N7168" t="s">
        <v>5</v>
      </c>
      <c r="O7168" t="s">
        <v>2064</v>
      </c>
      <c r="P7168" t="s">
        <v>2043</v>
      </c>
    </row>
    <row r="7169" spans="1:16" x14ac:dyDescent="0.3">
      <c r="A7169" t="s">
        <v>12114</v>
      </c>
      <c r="B7169" t="s">
        <v>7908</v>
      </c>
      <c r="C7169" t="s">
        <v>7923</v>
      </c>
      <c r="D7169" t="s">
        <v>7928</v>
      </c>
      <c r="E7169">
        <v>1</v>
      </c>
      <c r="F7169" s="12">
        <v>49.5</v>
      </c>
      <c r="G7169" t="s">
        <v>7146</v>
      </c>
      <c r="H7169" s="11">
        <v>45021.001388888886</v>
      </c>
      <c r="I7169" t="s">
        <v>13050</v>
      </c>
      <c r="J7169" t="s">
        <v>41</v>
      </c>
      <c r="K7169" t="s">
        <v>2244</v>
      </c>
      <c r="L7169" t="s">
        <v>2245</v>
      </c>
      <c r="M7169" t="s">
        <v>2246</v>
      </c>
      <c r="N7169" t="s">
        <v>5</v>
      </c>
      <c r="O7169" t="s">
        <v>2064</v>
      </c>
      <c r="P7169" t="s">
        <v>2043</v>
      </c>
    </row>
    <row r="7170" spans="1:16" x14ac:dyDescent="0.3">
      <c r="A7170" t="s">
        <v>12115</v>
      </c>
      <c r="B7170" t="s">
        <v>7908</v>
      </c>
      <c r="C7170" t="s">
        <v>7923</v>
      </c>
      <c r="D7170" t="s">
        <v>9532</v>
      </c>
      <c r="E7170">
        <v>1</v>
      </c>
      <c r="F7170" s="12">
        <v>174.5</v>
      </c>
      <c r="G7170" t="s">
        <v>7147</v>
      </c>
      <c r="H7170" s="11">
        <v>45021.530555555553</v>
      </c>
      <c r="I7170" t="s">
        <v>13050</v>
      </c>
      <c r="J7170" t="s">
        <v>1651</v>
      </c>
      <c r="K7170" t="s">
        <v>2101</v>
      </c>
      <c r="L7170" t="s">
        <v>2129</v>
      </c>
      <c r="M7170" t="s">
        <v>2128</v>
      </c>
      <c r="N7170" t="s">
        <v>5</v>
      </c>
      <c r="O7170" t="s">
        <v>2064</v>
      </c>
      <c r="P7170" t="s">
        <v>2043</v>
      </c>
    </row>
    <row r="7171" spans="1:16" x14ac:dyDescent="0.3">
      <c r="A7171" t="s">
        <v>12116</v>
      </c>
      <c r="B7171" t="s">
        <v>7908</v>
      </c>
      <c r="C7171" t="s">
        <v>7923</v>
      </c>
      <c r="D7171" t="s">
        <v>8007</v>
      </c>
      <c r="E7171">
        <v>1</v>
      </c>
      <c r="F7171" s="12">
        <v>47.5</v>
      </c>
      <c r="G7171" t="s">
        <v>7148</v>
      </c>
      <c r="H7171" s="11">
        <v>45021.564583333333</v>
      </c>
      <c r="I7171" t="s">
        <v>13050</v>
      </c>
      <c r="J7171" t="s">
        <v>37</v>
      </c>
      <c r="K7171" t="s">
        <v>2182</v>
      </c>
      <c r="L7171" t="s">
        <v>2240</v>
      </c>
      <c r="M7171" t="s">
        <v>2241</v>
      </c>
      <c r="N7171" t="s">
        <v>5</v>
      </c>
      <c r="O7171" t="s">
        <v>2064</v>
      </c>
      <c r="P7171" t="s">
        <v>2043</v>
      </c>
    </row>
    <row r="7172" spans="1:16" x14ac:dyDescent="0.3">
      <c r="A7172" t="s">
        <v>12117</v>
      </c>
      <c r="B7172" t="s">
        <v>7908</v>
      </c>
      <c r="C7172" t="s">
        <v>7923</v>
      </c>
      <c r="D7172" t="s">
        <v>8828</v>
      </c>
      <c r="E7172">
        <v>1</v>
      </c>
      <c r="F7172" s="12">
        <v>275</v>
      </c>
      <c r="G7172" t="s">
        <v>7149</v>
      </c>
      <c r="H7172" s="11">
        <v>45021.570138888892</v>
      </c>
      <c r="I7172" t="s">
        <v>13050</v>
      </c>
      <c r="J7172" t="s">
        <v>526</v>
      </c>
      <c r="K7172" t="s">
        <v>2133</v>
      </c>
      <c r="L7172" t="s">
        <v>2134</v>
      </c>
      <c r="M7172" t="s">
        <v>2243</v>
      </c>
      <c r="N7172" t="s">
        <v>5</v>
      </c>
      <c r="O7172" t="s">
        <v>2064</v>
      </c>
      <c r="P7172" t="s">
        <v>2043</v>
      </c>
    </row>
    <row r="7173" spans="1:16" x14ac:dyDescent="0.3">
      <c r="A7173" t="s">
        <v>12118</v>
      </c>
      <c r="B7173" t="s">
        <v>7908</v>
      </c>
      <c r="C7173" t="s">
        <v>7923</v>
      </c>
      <c r="D7173" t="s">
        <v>9813</v>
      </c>
      <c r="E7173">
        <v>1</v>
      </c>
      <c r="F7173" s="12">
        <v>525</v>
      </c>
      <c r="G7173" t="s">
        <v>7150</v>
      </c>
      <c r="H7173" s="11">
        <v>45021.603472222225</v>
      </c>
      <c r="I7173" t="s">
        <v>13050</v>
      </c>
      <c r="J7173" t="s">
        <v>256</v>
      </c>
      <c r="K7173" t="s">
        <v>2182</v>
      </c>
      <c r="L7173" t="s">
        <v>2183</v>
      </c>
      <c r="M7173" t="s">
        <v>2184</v>
      </c>
      <c r="N7173" t="s">
        <v>5</v>
      </c>
      <c r="O7173" t="s">
        <v>2064</v>
      </c>
      <c r="P7173" t="s">
        <v>2043</v>
      </c>
    </row>
    <row r="7174" spans="1:16" x14ac:dyDescent="0.3">
      <c r="A7174" t="s">
        <v>12118</v>
      </c>
      <c r="B7174" t="s">
        <v>7908</v>
      </c>
      <c r="C7174" t="s">
        <v>7923</v>
      </c>
      <c r="D7174" t="s">
        <v>9910</v>
      </c>
      <c r="E7174">
        <v>1</v>
      </c>
      <c r="F7174" s="12">
        <v>299.5</v>
      </c>
      <c r="G7174" t="s">
        <v>7150</v>
      </c>
      <c r="H7174" s="11">
        <v>45021.603472222225</v>
      </c>
      <c r="I7174" t="s">
        <v>13050</v>
      </c>
      <c r="J7174" t="s">
        <v>642</v>
      </c>
      <c r="K7174" t="s">
        <v>2092</v>
      </c>
      <c r="L7174" t="s">
        <v>2149</v>
      </c>
      <c r="M7174" t="s">
        <v>2212</v>
      </c>
      <c r="N7174" t="s">
        <v>5</v>
      </c>
      <c r="O7174" t="s">
        <v>2064</v>
      </c>
      <c r="P7174" t="s">
        <v>2043</v>
      </c>
    </row>
    <row r="7175" spans="1:16" x14ac:dyDescent="0.3">
      <c r="A7175" t="s">
        <v>12118</v>
      </c>
      <c r="B7175" t="s">
        <v>7908</v>
      </c>
      <c r="C7175" t="s">
        <v>7923</v>
      </c>
      <c r="D7175" t="s">
        <v>7928</v>
      </c>
      <c r="E7175">
        <v>1</v>
      </c>
      <c r="F7175" s="12">
        <v>49.5</v>
      </c>
      <c r="G7175" t="s">
        <v>7150</v>
      </c>
      <c r="H7175" s="11">
        <v>45021.603472222225</v>
      </c>
      <c r="I7175" t="s">
        <v>13050</v>
      </c>
      <c r="J7175" t="s">
        <v>41</v>
      </c>
      <c r="K7175" t="s">
        <v>2244</v>
      </c>
      <c r="L7175" t="s">
        <v>2245</v>
      </c>
      <c r="M7175" t="s">
        <v>2246</v>
      </c>
      <c r="N7175" t="s">
        <v>5</v>
      </c>
      <c r="O7175" t="s">
        <v>2064</v>
      </c>
      <c r="P7175" t="s">
        <v>2043</v>
      </c>
    </row>
    <row r="7176" spans="1:16" x14ac:dyDescent="0.3">
      <c r="A7176" t="s">
        <v>12119</v>
      </c>
      <c r="B7176" t="s">
        <v>7908</v>
      </c>
      <c r="C7176" t="s">
        <v>7923</v>
      </c>
      <c r="D7176" t="s">
        <v>7941</v>
      </c>
      <c r="E7176">
        <v>1</v>
      </c>
      <c r="F7176" s="12">
        <v>25</v>
      </c>
      <c r="G7176" t="s">
        <v>7151</v>
      </c>
      <c r="H7176" s="11">
        <v>45021.60833333333</v>
      </c>
      <c r="I7176" t="s">
        <v>13050</v>
      </c>
      <c r="J7176" t="s">
        <v>23</v>
      </c>
      <c r="K7176" t="s">
        <v>2182</v>
      </c>
      <c r="L7176" t="s">
        <v>2240</v>
      </c>
      <c r="M7176" t="s">
        <v>2241</v>
      </c>
      <c r="N7176" t="s">
        <v>5</v>
      </c>
      <c r="O7176" t="s">
        <v>2064</v>
      </c>
      <c r="P7176" t="s">
        <v>2043</v>
      </c>
    </row>
    <row r="7177" spans="1:16" x14ac:dyDescent="0.3">
      <c r="A7177" t="s">
        <v>12119</v>
      </c>
      <c r="B7177" t="s">
        <v>7908</v>
      </c>
      <c r="C7177" t="s">
        <v>7923</v>
      </c>
      <c r="D7177" t="s">
        <v>8107</v>
      </c>
      <c r="E7177">
        <v>1</v>
      </c>
      <c r="F7177" s="12">
        <v>149.5</v>
      </c>
      <c r="G7177" t="s">
        <v>7151</v>
      </c>
      <c r="H7177" s="11">
        <v>45021.60833333333</v>
      </c>
      <c r="I7177" t="s">
        <v>13050</v>
      </c>
      <c r="J7177" t="s">
        <v>209</v>
      </c>
      <c r="K7177" t="s">
        <v>2089</v>
      </c>
      <c r="L7177" t="s">
        <v>2090</v>
      </c>
      <c r="M7177" t="s">
        <v>2091</v>
      </c>
      <c r="N7177" t="s">
        <v>5</v>
      </c>
      <c r="O7177" t="s">
        <v>2064</v>
      </c>
      <c r="P7177" t="s">
        <v>2043</v>
      </c>
    </row>
    <row r="7178" spans="1:16" x14ac:dyDescent="0.3">
      <c r="A7178" t="s">
        <v>12119</v>
      </c>
      <c r="B7178" t="s">
        <v>7908</v>
      </c>
      <c r="C7178" t="s">
        <v>7923</v>
      </c>
      <c r="D7178" t="s">
        <v>10540</v>
      </c>
      <c r="E7178">
        <v>2</v>
      </c>
      <c r="F7178" s="12">
        <v>70</v>
      </c>
      <c r="G7178" t="s">
        <v>7151</v>
      </c>
      <c r="H7178" s="11">
        <v>45021.60833333333</v>
      </c>
      <c r="I7178" t="s">
        <v>13050</v>
      </c>
      <c r="J7178" t="s">
        <v>1710</v>
      </c>
      <c r="K7178" t="s">
        <v>2122</v>
      </c>
      <c r="L7178" t="s">
        <v>2123</v>
      </c>
      <c r="M7178" t="s">
        <v>2261</v>
      </c>
      <c r="N7178" t="s">
        <v>5</v>
      </c>
      <c r="O7178" t="s">
        <v>2064</v>
      </c>
      <c r="P7178" t="s">
        <v>2043</v>
      </c>
    </row>
    <row r="7179" spans="1:16" x14ac:dyDescent="0.3">
      <c r="A7179" t="s">
        <v>12120</v>
      </c>
      <c r="B7179" t="s">
        <v>7908</v>
      </c>
      <c r="C7179" t="s">
        <v>7923</v>
      </c>
      <c r="D7179" t="s">
        <v>8051</v>
      </c>
      <c r="E7179">
        <v>1</v>
      </c>
      <c r="F7179" s="12">
        <v>137.5</v>
      </c>
      <c r="G7179" t="s">
        <v>7152</v>
      </c>
      <c r="H7179" s="11">
        <v>45021.646527777775</v>
      </c>
      <c r="I7179" t="s">
        <v>13050</v>
      </c>
      <c r="J7179" t="s">
        <v>101</v>
      </c>
      <c r="K7179" t="s">
        <v>2117</v>
      </c>
      <c r="L7179" t="s">
        <v>2118</v>
      </c>
      <c r="M7179" t="s">
        <v>2162</v>
      </c>
      <c r="N7179" t="s">
        <v>5</v>
      </c>
      <c r="O7179" t="s">
        <v>2064</v>
      </c>
      <c r="P7179" t="s">
        <v>2043</v>
      </c>
    </row>
    <row r="7180" spans="1:16" x14ac:dyDescent="0.3">
      <c r="A7180" t="s">
        <v>12121</v>
      </c>
      <c r="B7180" t="s">
        <v>7908</v>
      </c>
      <c r="C7180" t="s">
        <v>7923</v>
      </c>
      <c r="D7180" t="s">
        <v>8107</v>
      </c>
      <c r="E7180">
        <v>1</v>
      </c>
      <c r="F7180" s="12">
        <v>149.5</v>
      </c>
      <c r="G7180" t="s">
        <v>7153</v>
      </c>
      <c r="H7180" s="11">
        <v>45021.680555555555</v>
      </c>
      <c r="I7180" t="s">
        <v>13050</v>
      </c>
      <c r="J7180" t="s">
        <v>209</v>
      </c>
      <c r="K7180" t="s">
        <v>2089</v>
      </c>
      <c r="L7180" t="s">
        <v>2090</v>
      </c>
      <c r="M7180" t="s">
        <v>2091</v>
      </c>
      <c r="N7180" t="s">
        <v>5</v>
      </c>
      <c r="O7180" t="s">
        <v>2064</v>
      </c>
      <c r="P7180" t="s">
        <v>2043</v>
      </c>
    </row>
    <row r="7181" spans="1:16" x14ac:dyDescent="0.3">
      <c r="A7181" t="s">
        <v>12121</v>
      </c>
      <c r="B7181" t="s">
        <v>7908</v>
      </c>
      <c r="C7181" t="s">
        <v>7923</v>
      </c>
      <c r="D7181" t="s">
        <v>8226</v>
      </c>
      <c r="E7181">
        <v>1</v>
      </c>
      <c r="F7181" s="12">
        <v>20</v>
      </c>
      <c r="G7181" t="s">
        <v>7153</v>
      </c>
      <c r="H7181" s="11">
        <v>45021.680555555555</v>
      </c>
      <c r="I7181" t="s">
        <v>13050</v>
      </c>
      <c r="J7181" t="s">
        <v>352</v>
      </c>
      <c r="K7181" t="s">
        <v>2133</v>
      </c>
      <c r="L7181" t="s">
        <v>2134</v>
      </c>
      <c r="M7181" t="s">
        <v>2138</v>
      </c>
      <c r="N7181" t="s">
        <v>5</v>
      </c>
      <c r="O7181" t="s">
        <v>2064</v>
      </c>
      <c r="P7181" t="s">
        <v>2043</v>
      </c>
    </row>
    <row r="7182" spans="1:16" x14ac:dyDescent="0.3">
      <c r="A7182" t="s">
        <v>12121</v>
      </c>
      <c r="B7182" t="s">
        <v>7908</v>
      </c>
      <c r="C7182" t="s">
        <v>7923</v>
      </c>
      <c r="D7182" t="s">
        <v>8389</v>
      </c>
      <c r="E7182">
        <v>1</v>
      </c>
      <c r="F7182" s="12">
        <v>75</v>
      </c>
      <c r="G7182" t="s">
        <v>7153</v>
      </c>
      <c r="H7182" s="11">
        <v>45021.680555555555</v>
      </c>
      <c r="I7182" t="s">
        <v>13050</v>
      </c>
      <c r="J7182" t="s">
        <v>350</v>
      </c>
      <c r="K7182" t="s">
        <v>2133</v>
      </c>
      <c r="L7182" t="s">
        <v>2134</v>
      </c>
      <c r="M7182" t="s">
        <v>2138</v>
      </c>
      <c r="N7182" t="s">
        <v>5</v>
      </c>
      <c r="O7182" t="s">
        <v>2064</v>
      </c>
      <c r="P7182" t="s">
        <v>2043</v>
      </c>
    </row>
    <row r="7183" spans="1:16" x14ac:dyDescent="0.3">
      <c r="A7183" t="s">
        <v>12121</v>
      </c>
      <c r="B7183" t="s">
        <v>7908</v>
      </c>
      <c r="C7183" t="s">
        <v>7923</v>
      </c>
      <c r="D7183" t="s">
        <v>8287</v>
      </c>
      <c r="E7183">
        <v>1</v>
      </c>
      <c r="F7183" s="12">
        <v>50</v>
      </c>
      <c r="G7183" t="s">
        <v>7153</v>
      </c>
      <c r="H7183" s="11">
        <v>45021.680555555555</v>
      </c>
      <c r="I7183" t="s">
        <v>13050</v>
      </c>
      <c r="J7183" t="s">
        <v>177</v>
      </c>
      <c r="K7183" t="s">
        <v>2092</v>
      </c>
      <c r="L7183" t="s">
        <v>2148</v>
      </c>
      <c r="M7183" t="s">
        <v>2138</v>
      </c>
      <c r="N7183" t="s">
        <v>5</v>
      </c>
      <c r="O7183" t="s">
        <v>2064</v>
      </c>
      <c r="P7183" t="s">
        <v>2043</v>
      </c>
    </row>
    <row r="7184" spans="1:16" x14ac:dyDescent="0.3">
      <c r="A7184" t="s">
        <v>12122</v>
      </c>
      <c r="B7184" t="s">
        <v>7908</v>
      </c>
      <c r="C7184" t="s">
        <v>7923</v>
      </c>
      <c r="D7184" t="s">
        <v>10222</v>
      </c>
      <c r="E7184">
        <v>1</v>
      </c>
      <c r="F7184" s="12">
        <v>287.5</v>
      </c>
      <c r="G7184" t="s">
        <v>7154</v>
      </c>
      <c r="H7184" s="11">
        <v>45021.709027777775</v>
      </c>
      <c r="I7184" t="s">
        <v>13050</v>
      </c>
      <c r="J7184" t="s">
        <v>1793</v>
      </c>
      <c r="K7184" t="s">
        <v>2089</v>
      </c>
      <c r="L7184" t="s">
        <v>2090</v>
      </c>
      <c r="M7184" t="s">
        <v>2233</v>
      </c>
      <c r="N7184" t="s">
        <v>5</v>
      </c>
      <c r="O7184" t="s">
        <v>2064</v>
      </c>
      <c r="P7184" t="s">
        <v>2043</v>
      </c>
    </row>
    <row r="7185" spans="1:16" x14ac:dyDescent="0.3">
      <c r="A7185" t="s">
        <v>12122</v>
      </c>
      <c r="B7185" t="s">
        <v>7908</v>
      </c>
      <c r="C7185" t="s">
        <v>7923</v>
      </c>
      <c r="D7185" t="s">
        <v>10221</v>
      </c>
      <c r="E7185">
        <v>1</v>
      </c>
      <c r="F7185" s="12">
        <v>287.5</v>
      </c>
      <c r="G7185" t="s">
        <v>7154</v>
      </c>
      <c r="H7185" s="11">
        <v>45021.709027777775</v>
      </c>
      <c r="I7185" t="s">
        <v>13050</v>
      </c>
      <c r="J7185" t="s">
        <v>1795</v>
      </c>
      <c r="K7185" t="s">
        <v>2089</v>
      </c>
      <c r="L7185" t="s">
        <v>2090</v>
      </c>
      <c r="M7185" t="s">
        <v>2233</v>
      </c>
      <c r="N7185" t="s">
        <v>5</v>
      </c>
      <c r="O7185" t="s">
        <v>2064</v>
      </c>
      <c r="P7185" t="s">
        <v>2043</v>
      </c>
    </row>
    <row r="7186" spans="1:16" x14ac:dyDescent="0.3">
      <c r="A7186" t="s">
        <v>12122</v>
      </c>
      <c r="B7186" t="s">
        <v>7908</v>
      </c>
      <c r="C7186" t="s">
        <v>7923</v>
      </c>
      <c r="D7186" t="s">
        <v>8011</v>
      </c>
      <c r="E7186">
        <v>1</v>
      </c>
      <c r="F7186" s="12">
        <v>39.5</v>
      </c>
      <c r="G7186" t="s">
        <v>7154</v>
      </c>
      <c r="H7186" s="11">
        <v>45021.709027777775</v>
      </c>
      <c r="I7186" t="s">
        <v>13050</v>
      </c>
      <c r="J7186" t="s">
        <v>410</v>
      </c>
      <c r="K7186" t="s">
        <v>2101</v>
      </c>
      <c r="L7186" t="s">
        <v>2102</v>
      </c>
      <c r="M7186" t="s">
        <v>2120</v>
      </c>
      <c r="N7186" t="s">
        <v>5</v>
      </c>
      <c r="O7186" t="s">
        <v>2064</v>
      </c>
      <c r="P7186" t="s">
        <v>2043</v>
      </c>
    </row>
    <row r="7187" spans="1:16" x14ac:dyDescent="0.3">
      <c r="A7187" t="s">
        <v>12122</v>
      </c>
      <c r="B7187" t="s">
        <v>7908</v>
      </c>
      <c r="C7187" t="s">
        <v>7923</v>
      </c>
      <c r="D7187" t="s">
        <v>9238</v>
      </c>
      <c r="E7187">
        <v>1</v>
      </c>
      <c r="F7187" s="12">
        <v>175</v>
      </c>
      <c r="G7187" t="s">
        <v>7154</v>
      </c>
      <c r="H7187" s="11">
        <v>45021.709027777775</v>
      </c>
      <c r="I7187" t="s">
        <v>13050</v>
      </c>
      <c r="J7187" t="s">
        <v>505</v>
      </c>
      <c r="K7187" t="s">
        <v>2153</v>
      </c>
      <c r="L7187" t="s">
        <v>2194</v>
      </c>
      <c r="M7187" t="s">
        <v>2215</v>
      </c>
      <c r="N7187" t="s">
        <v>5</v>
      </c>
      <c r="O7187" t="s">
        <v>2064</v>
      </c>
      <c r="P7187" t="s">
        <v>2043</v>
      </c>
    </row>
    <row r="7188" spans="1:16" x14ac:dyDescent="0.3">
      <c r="A7188" t="s">
        <v>12122</v>
      </c>
      <c r="B7188" t="s">
        <v>7908</v>
      </c>
      <c r="C7188" t="s">
        <v>7923</v>
      </c>
      <c r="D7188" t="s">
        <v>10149</v>
      </c>
      <c r="E7188">
        <v>1</v>
      </c>
      <c r="F7188" s="12">
        <v>299.5</v>
      </c>
      <c r="G7188" t="s">
        <v>7154</v>
      </c>
      <c r="H7188" s="11">
        <v>45021.709027777775</v>
      </c>
      <c r="I7188" t="s">
        <v>13050</v>
      </c>
      <c r="J7188" t="s">
        <v>1225</v>
      </c>
      <c r="K7188" t="s">
        <v>2153</v>
      </c>
      <c r="L7188" t="s">
        <v>2154</v>
      </c>
      <c r="M7188" t="s">
        <v>2212</v>
      </c>
      <c r="N7188" t="s">
        <v>5</v>
      </c>
      <c r="O7188" t="s">
        <v>2064</v>
      </c>
      <c r="P7188" t="s">
        <v>2043</v>
      </c>
    </row>
    <row r="7189" spans="1:16" x14ac:dyDescent="0.3">
      <c r="A7189" t="s">
        <v>12122</v>
      </c>
      <c r="B7189" t="s">
        <v>7908</v>
      </c>
      <c r="C7189" t="s">
        <v>7923</v>
      </c>
      <c r="D7189" t="s">
        <v>8358</v>
      </c>
      <c r="E7189">
        <v>1</v>
      </c>
      <c r="F7189" s="12">
        <v>395</v>
      </c>
      <c r="G7189" t="s">
        <v>7154</v>
      </c>
      <c r="H7189" s="11">
        <v>45021.709027777775</v>
      </c>
      <c r="I7189" t="s">
        <v>13050</v>
      </c>
      <c r="J7189" t="s">
        <v>1460</v>
      </c>
      <c r="K7189" t="s">
        <v>2089</v>
      </c>
      <c r="L7189" t="s">
        <v>2090</v>
      </c>
      <c r="M7189" t="s">
        <v>2150</v>
      </c>
      <c r="N7189" t="s">
        <v>5</v>
      </c>
      <c r="O7189" t="s">
        <v>2064</v>
      </c>
      <c r="P7189" t="s">
        <v>2043</v>
      </c>
    </row>
    <row r="7190" spans="1:16" x14ac:dyDescent="0.3">
      <c r="A7190" t="s">
        <v>12122</v>
      </c>
      <c r="B7190" t="s">
        <v>7908</v>
      </c>
      <c r="C7190" t="s">
        <v>7923</v>
      </c>
      <c r="D7190" t="s">
        <v>10407</v>
      </c>
      <c r="E7190">
        <v>1</v>
      </c>
      <c r="F7190" s="12">
        <v>395</v>
      </c>
      <c r="G7190" t="s">
        <v>7154</v>
      </c>
      <c r="H7190" s="11">
        <v>45021.709027777775</v>
      </c>
      <c r="I7190" t="s">
        <v>13050</v>
      </c>
      <c r="J7190" t="s">
        <v>1103</v>
      </c>
      <c r="K7190" t="s">
        <v>2089</v>
      </c>
      <c r="L7190" t="s">
        <v>2090</v>
      </c>
      <c r="M7190" t="s">
        <v>2150</v>
      </c>
      <c r="N7190" t="s">
        <v>5</v>
      </c>
      <c r="O7190" t="s">
        <v>2064</v>
      </c>
      <c r="P7190" t="s">
        <v>2043</v>
      </c>
    </row>
    <row r="7191" spans="1:16" x14ac:dyDescent="0.3">
      <c r="A7191" t="s">
        <v>12122</v>
      </c>
      <c r="B7191" t="s">
        <v>7908</v>
      </c>
      <c r="C7191" t="s">
        <v>7923</v>
      </c>
      <c r="D7191" t="s">
        <v>9572</v>
      </c>
      <c r="E7191">
        <v>1</v>
      </c>
      <c r="F7191" s="12">
        <v>395</v>
      </c>
      <c r="G7191" t="s">
        <v>7154</v>
      </c>
      <c r="H7191" s="11">
        <v>45021.709027777775</v>
      </c>
      <c r="I7191" t="s">
        <v>13050</v>
      </c>
      <c r="J7191" t="s">
        <v>1779</v>
      </c>
      <c r="K7191" t="s">
        <v>2089</v>
      </c>
      <c r="L7191" t="s">
        <v>2090</v>
      </c>
      <c r="M7191" t="s">
        <v>2150</v>
      </c>
      <c r="N7191" t="s">
        <v>5</v>
      </c>
      <c r="O7191" t="s">
        <v>2064</v>
      </c>
      <c r="P7191" t="s">
        <v>2043</v>
      </c>
    </row>
    <row r="7192" spans="1:16" x14ac:dyDescent="0.3">
      <c r="A7192" t="s">
        <v>12122</v>
      </c>
      <c r="B7192" t="s">
        <v>7908</v>
      </c>
      <c r="C7192" t="s">
        <v>7923</v>
      </c>
      <c r="D7192" t="s">
        <v>9421</v>
      </c>
      <c r="E7192">
        <v>1</v>
      </c>
      <c r="F7192" s="12">
        <v>395</v>
      </c>
      <c r="G7192" t="s">
        <v>7154</v>
      </c>
      <c r="H7192" s="11">
        <v>45021.709027777775</v>
      </c>
      <c r="I7192" t="s">
        <v>13050</v>
      </c>
      <c r="J7192" t="s">
        <v>1574</v>
      </c>
      <c r="K7192" t="s">
        <v>2089</v>
      </c>
      <c r="L7192" t="s">
        <v>2090</v>
      </c>
      <c r="M7192" t="s">
        <v>2150</v>
      </c>
      <c r="N7192" t="s">
        <v>5</v>
      </c>
      <c r="O7192" t="s">
        <v>2064</v>
      </c>
      <c r="P7192" t="s">
        <v>2043</v>
      </c>
    </row>
    <row r="7193" spans="1:16" x14ac:dyDescent="0.3">
      <c r="A7193" t="s">
        <v>12123</v>
      </c>
      <c r="B7193" t="s">
        <v>7908</v>
      </c>
      <c r="C7193" t="s">
        <v>7923</v>
      </c>
      <c r="D7193" t="s">
        <v>7928</v>
      </c>
      <c r="E7193">
        <v>1</v>
      </c>
      <c r="F7193" s="12">
        <v>49.5</v>
      </c>
      <c r="G7193" t="s">
        <v>7155</v>
      </c>
      <c r="H7193" s="11">
        <v>45021.720138888886</v>
      </c>
      <c r="I7193" t="s">
        <v>13050</v>
      </c>
      <c r="J7193" t="s">
        <v>41</v>
      </c>
      <c r="K7193" t="s">
        <v>2244</v>
      </c>
      <c r="L7193" t="s">
        <v>2245</v>
      </c>
      <c r="M7193" t="s">
        <v>2246</v>
      </c>
      <c r="N7193" t="s">
        <v>5</v>
      </c>
      <c r="O7193" t="s">
        <v>2064</v>
      </c>
      <c r="P7193" t="s">
        <v>2043</v>
      </c>
    </row>
    <row r="7194" spans="1:16" x14ac:dyDescent="0.3">
      <c r="A7194" t="s">
        <v>12124</v>
      </c>
      <c r="B7194" t="s">
        <v>7908</v>
      </c>
      <c r="C7194" t="s">
        <v>8365</v>
      </c>
      <c r="D7194" t="s">
        <v>8226</v>
      </c>
      <c r="E7194">
        <v>2</v>
      </c>
      <c r="F7194" s="12">
        <v>40</v>
      </c>
      <c r="G7194" t="s">
        <v>7156</v>
      </c>
      <c r="H7194" s="11">
        <v>45021.848611111112</v>
      </c>
      <c r="I7194" t="s">
        <v>13050</v>
      </c>
      <c r="J7194" t="s">
        <v>352</v>
      </c>
      <c r="K7194" t="s">
        <v>2133</v>
      </c>
      <c r="L7194" t="s">
        <v>2134</v>
      </c>
      <c r="M7194" t="s">
        <v>2138</v>
      </c>
      <c r="N7194" t="s">
        <v>5</v>
      </c>
      <c r="O7194" t="s">
        <v>2064</v>
      </c>
      <c r="P7194" t="s">
        <v>2074</v>
      </c>
    </row>
    <row r="7195" spans="1:16" x14ac:dyDescent="0.3">
      <c r="A7195" t="s">
        <v>12125</v>
      </c>
      <c r="B7195" t="s">
        <v>7908</v>
      </c>
      <c r="C7195" t="s">
        <v>8365</v>
      </c>
      <c r="D7195" t="s">
        <v>8368</v>
      </c>
      <c r="E7195">
        <v>1</v>
      </c>
      <c r="F7195" s="12">
        <v>245</v>
      </c>
      <c r="G7195" t="s">
        <v>7157</v>
      </c>
      <c r="H7195" s="11">
        <v>45021.854861111111</v>
      </c>
      <c r="I7195" t="s">
        <v>13050</v>
      </c>
      <c r="J7195" t="s">
        <v>1547</v>
      </c>
      <c r="K7195" t="s">
        <v>2092</v>
      </c>
      <c r="L7195" t="s">
        <v>2159</v>
      </c>
      <c r="M7195" t="s">
        <v>2155</v>
      </c>
      <c r="N7195" t="s">
        <v>5</v>
      </c>
      <c r="O7195" t="s">
        <v>2064</v>
      </c>
      <c r="P7195" t="s">
        <v>2074</v>
      </c>
    </row>
    <row r="7196" spans="1:16" x14ac:dyDescent="0.3">
      <c r="A7196" t="s">
        <v>12126</v>
      </c>
      <c r="B7196" t="s">
        <v>7908</v>
      </c>
      <c r="C7196" t="s">
        <v>8365</v>
      </c>
      <c r="D7196" t="s">
        <v>8276</v>
      </c>
      <c r="E7196">
        <v>1</v>
      </c>
      <c r="F7196" s="12">
        <v>200</v>
      </c>
      <c r="G7196" t="s">
        <v>7158</v>
      </c>
      <c r="H7196" s="11">
        <v>45021.859027777777</v>
      </c>
      <c r="I7196" t="s">
        <v>13050</v>
      </c>
      <c r="J7196" t="s">
        <v>213</v>
      </c>
      <c r="K7196" t="s">
        <v>2133</v>
      </c>
      <c r="L7196" t="s">
        <v>2134</v>
      </c>
      <c r="M7196" t="s">
        <v>2138</v>
      </c>
      <c r="N7196" t="s">
        <v>5</v>
      </c>
      <c r="O7196" t="s">
        <v>2064</v>
      </c>
      <c r="P7196" t="s">
        <v>2074</v>
      </c>
    </row>
    <row r="7197" spans="1:16" x14ac:dyDescent="0.3">
      <c r="A7197" t="s">
        <v>12126</v>
      </c>
      <c r="B7197" t="s">
        <v>7908</v>
      </c>
      <c r="C7197" t="s">
        <v>8365</v>
      </c>
      <c r="D7197" t="s">
        <v>8827</v>
      </c>
      <c r="E7197">
        <v>1</v>
      </c>
      <c r="F7197" s="12">
        <v>275</v>
      </c>
      <c r="G7197" t="s">
        <v>7158</v>
      </c>
      <c r="H7197" s="11">
        <v>45021.859027777777</v>
      </c>
      <c r="I7197" t="s">
        <v>13050</v>
      </c>
      <c r="J7197" t="s">
        <v>260</v>
      </c>
      <c r="K7197" t="s">
        <v>2133</v>
      </c>
      <c r="L7197" t="s">
        <v>2134</v>
      </c>
      <c r="M7197" t="s">
        <v>2243</v>
      </c>
      <c r="N7197" t="s">
        <v>5</v>
      </c>
      <c r="O7197" t="s">
        <v>2064</v>
      </c>
      <c r="P7197" t="s">
        <v>2074</v>
      </c>
    </row>
    <row r="7198" spans="1:16" x14ac:dyDescent="0.3">
      <c r="A7198" t="s">
        <v>12127</v>
      </c>
      <c r="B7198" t="s">
        <v>7908</v>
      </c>
      <c r="C7198" t="s">
        <v>8365</v>
      </c>
      <c r="D7198" t="s">
        <v>8278</v>
      </c>
      <c r="E7198">
        <v>1</v>
      </c>
      <c r="F7198" s="12">
        <v>100</v>
      </c>
      <c r="G7198" t="s">
        <v>7159</v>
      </c>
      <c r="H7198" s="11">
        <v>45021.886111111111</v>
      </c>
      <c r="I7198" t="s">
        <v>13050</v>
      </c>
      <c r="J7198" t="s">
        <v>194</v>
      </c>
      <c r="K7198" t="s">
        <v>2133</v>
      </c>
      <c r="L7198" t="s">
        <v>2134</v>
      </c>
      <c r="M7198" t="s">
        <v>2138</v>
      </c>
      <c r="N7198" t="s">
        <v>5</v>
      </c>
      <c r="O7198" t="s">
        <v>2064</v>
      </c>
      <c r="P7198" t="s">
        <v>2074</v>
      </c>
    </row>
    <row r="7199" spans="1:16" x14ac:dyDescent="0.3">
      <c r="A7199" t="s">
        <v>12127</v>
      </c>
      <c r="B7199" t="s">
        <v>7908</v>
      </c>
      <c r="C7199" t="s">
        <v>8365</v>
      </c>
      <c r="D7199" t="s">
        <v>8616</v>
      </c>
      <c r="E7199">
        <v>1</v>
      </c>
      <c r="F7199" s="12">
        <v>45</v>
      </c>
      <c r="G7199" t="s">
        <v>7159</v>
      </c>
      <c r="H7199" s="11">
        <v>45021.886111111111</v>
      </c>
      <c r="I7199" t="s">
        <v>13050</v>
      </c>
      <c r="J7199" t="s">
        <v>171</v>
      </c>
      <c r="K7199" t="s">
        <v>2133</v>
      </c>
      <c r="L7199" t="s">
        <v>2134</v>
      </c>
      <c r="M7199" t="s">
        <v>2243</v>
      </c>
      <c r="N7199" t="s">
        <v>5</v>
      </c>
      <c r="O7199" t="s">
        <v>2064</v>
      </c>
      <c r="P7199" t="s">
        <v>2074</v>
      </c>
    </row>
    <row r="7200" spans="1:16" x14ac:dyDescent="0.3">
      <c r="A7200" t="s">
        <v>12128</v>
      </c>
      <c r="B7200" t="s">
        <v>7908</v>
      </c>
      <c r="C7200" t="s">
        <v>7990</v>
      </c>
      <c r="D7200" t="s">
        <v>8389</v>
      </c>
      <c r="E7200">
        <v>1</v>
      </c>
      <c r="F7200" s="12">
        <v>75</v>
      </c>
      <c r="G7200" t="s">
        <v>7160</v>
      </c>
      <c r="H7200" s="11">
        <v>45021.913888888892</v>
      </c>
      <c r="I7200" t="s">
        <v>13050</v>
      </c>
      <c r="J7200" t="s">
        <v>350</v>
      </c>
      <c r="K7200" t="s">
        <v>2133</v>
      </c>
      <c r="L7200" t="s">
        <v>2134</v>
      </c>
      <c r="M7200" t="s">
        <v>2138</v>
      </c>
      <c r="N7200" t="s">
        <v>5</v>
      </c>
      <c r="O7200" t="s">
        <v>2064</v>
      </c>
      <c r="P7200" t="s">
        <v>2078</v>
      </c>
    </row>
    <row r="7201" spans="1:16" x14ac:dyDescent="0.3">
      <c r="A7201" t="s">
        <v>12128</v>
      </c>
      <c r="B7201" t="s">
        <v>7908</v>
      </c>
      <c r="C7201" t="s">
        <v>7990</v>
      </c>
      <c r="D7201" t="s">
        <v>8337</v>
      </c>
      <c r="E7201">
        <v>1</v>
      </c>
      <c r="F7201" s="12">
        <v>125</v>
      </c>
      <c r="G7201" t="s">
        <v>7160</v>
      </c>
      <c r="H7201" s="11">
        <v>45021.913888888892</v>
      </c>
      <c r="I7201" t="s">
        <v>13050</v>
      </c>
      <c r="J7201" t="s">
        <v>386</v>
      </c>
      <c r="K7201" t="s">
        <v>2133</v>
      </c>
      <c r="L7201" t="s">
        <v>2134</v>
      </c>
      <c r="M7201" t="s">
        <v>2138</v>
      </c>
      <c r="N7201" t="s">
        <v>5</v>
      </c>
      <c r="O7201" t="s">
        <v>2064</v>
      </c>
      <c r="P7201" t="s">
        <v>2078</v>
      </c>
    </row>
    <row r="7202" spans="1:16" x14ac:dyDescent="0.3">
      <c r="A7202" t="s">
        <v>12128</v>
      </c>
      <c r="B7202" t="s">
        <v>7908</v>
      </c>
      <c r="C7202" t="s">
        <v>7990</v>
      </c>
      <c r="D7202" t="s">
        <v>8406</v>
      </c>
      <c r="E7202">
        <v>2</v>
      </c>
      <c r="F7202" s="12">
        <v>20</v>
      </c>
      <c r="G7202" t="s">
        <v>7160</v>
      </c>
      <c r="H7202" s="11">
        <v>45021.913888888892</v>
      </c>
      <c r="I7202" t="s">
        <v>13050</v>
      </c>
      <c r="J7202" t="s">
        <v>439</v>
      </c>
      <c r="K7202" t="s">
        <v>2133</v>
      </c>
      <c r="L7202" t="s">
        <v>2134</v>
      </c>
      <c r="M7202" t="s">
        <v>2136</v>
      </c>
      <c r="N7202" t="s">
        <v>5</v>
      </c>
      <c r="O7202" t="s">
        <v>2064</v>
      </c>
      <c r="P7202" t="s">
        <v>2078</v>
      </c>
    </row>
    <row r="7203" spans="1:16" x14ac:dyDescent="0.3">
      <c r="A7203" t="s">
        <v>12129</v>
      </c>
      <c r="B7203" t="s">
        <v>7908</v>
      </c>
      <c r="C7203" t="s">
        <v>7990</v>
      </c>
      <c r="D7203" t="s">
        <v>8527</v>
      </c>
      <c r="E7203">
        <v>1</v>
      </c>
      <c r="F7203" s="12">
        <v>75</v>
      </c>
      <c r="G7203" t="s">
        <v>7161</v>
      </c>
      <c r="H7203" s="11">
        <v>45021.918749999997</v>
      </c>
      <c r="I7203" t="s">
        <v>13050</v>
      </c>
      <c r="J7203" t="s">
        <v>188</v>
      </c>
      <c r="K7203" t="s">
        <v>2133</v>
      </c>
      <c r="L7203" t="s">
        <v>2134</v>
      </c>
      <c r="M7203" t="s">
        <v>2138</v>
      </c>
      <c r="N7203" t="s">
        <v>5</v>
      </c>
      <c r="O7203" t="s">
        <v>2064</v>
      </c>
      <c r="P7203" t="s">
        <v>2078</v>
      </c>
    </row>
    <row r="7204" spans="1:16" x14ac:dyDescent="0.3">
      <c r="A7204" t="s">
        <v>12130</v>
      </c>
      <c r="B7204" t="s">
        <v>7908</v>
      </c>
      <c r="C7204" t="s">
        <v>8365</v>
      </c>
      <c r="D7204" t="s">
        <v>8277</v>
      </c>
      <c r="E7204">
        <v>1</v>
      </c>
      <c r="F7204" s="12">
        <v>150</v>
      </c>
      <c r="G7204" t="s">
        <v>7162</v>
      </c>
      <c r="H7204" s="11">
        <v>45021.95</v>
      </c>
      <c r="I7204" t="s">
        <v>13050</v>
      </c>
      <c r="J7204" t="s">
        <v>165</v>
      </c>
      <c r="K7204" t="s">
        <v>2133</v>
      </c>
      <c r="L7204" t="s">
        <v>2134</v>
      </c>
      <c r="M7204" t="s">
        <v>2138</v>
      </c>
      <c r="N7204" t="s">
        <v>5</v>
      </c>
      <c r="O7204" t="s">
        <v>2064</v>
      </c>
      <c r="P7204" t="s">
        <v>2074</v>
      </c>
    </row>
    <row r="7205" spans="1:16" x14ac:dyDescent="0.3">
      <c r="A7205" t="s">
        <v>12130</v>
      </c>
      <c r="B7205" t="s">
        <v>7908</v>
      </c>
      <c r="C7205" t="s">
        <v>8365</v>
      </c>
      <c r="D7205" t="s">
        <v>8616</v>
      </c>
      <c r="E7205">
        <v>1</v>
      </c>
      <c r="F7205" s="12">
        <v>45</v>
      </c>
      <c r="G7205" t="s">
        <v>7162</v>
      </c>
      <c r="H7205" s="11">
        <v>45021.95</v>
      </c>
      <c r="I7205" t="s">
        <v>13050</v>
      </c>
      <c r="J7205" t="s">
        <v>171</v>
      </c>
      <c r="K7205" t="s">
        <v>2133</v>
      </c>
      <c r="L7205" t="s">
        <v>2134</v>
      </c>
      <c r="M7205" t="s">
        <v>2243</v>
      </c>
      <c r="N7205" t="s">
        <v>5</v>
      </c>
      <c r="O7205" t="s">
        <v>2064</v>
      </c>
      <c r="P7205" t="s">
        <v>2074</v>
      </c>
    </row>
    <row r="7206" spans="1:16" x14ac:dyDescent="0.3">
      <c r="A7206" t="s">
        <v>12131</v>
      </c>
      <c r="B7206" t="s">
        <v>7908</v>
      </c>
      <c r="C7206" t="s">
        <v>7990</v>
      </c>
      <c r="D7206" t="s">
        <v>7935</v>
      </c>
      <c r="E7206">
        <v>1</v>
      </c>
      <c r="F7206" s="12">
        <v>287.5</v>
      </c>
      <c r="G7206" t="s">
        <v>7163</v>
      </c>
      <c r="H7206" s="11">
        <v>45021.961805555555</v>
      </c>
      <c r="I7206" t="s">
        <v>13050</v>
      </c>
      <c r="J7206" t="s">
        <v>184</v>
      </c>
      <c r="K7206" t="s">
        <v>2092</v>
      </c>
      <c r="L7206" t="s">
        <v>2159</v>
      </c>
      <c r="M7206" t="s">
        <v>2167</v>
      </c>
      <c r="N7206" t="s">
        <v>5</v>
      </c>
      <c r="O7206" t="s">
        <v>2064</v>
      </c>
      <c r="P7206" t="s">
        <v>2078</v>
      </c>
    </row>
    <row r="7207" spans="1:16" x14ac:dyDescent="0.3">
      <c r="A7207" t="s">
        <v>12132</v>
      </c>
      <c r="B7207" t="s">
        <v>7908</v>
      </c>
      <c r="C7207" t="s">
        <v>8365</v>
      </c>
      <c r="D7207" t="s">
        <v>8639</v>
      </c>
      <c r="E7207">
        <v>1</v>
      </c>
      <c r="F7207" s="12">
        <v>175</v>
      </c>
      <c r="G7207" t="s">
        <v>7164</v>
      </c>
      <c r="H7207" s="11">
        <v>45021.963194444441</v>
      </c>
      <c r="I7207" t="s">
        <v>13050</v>
      </c>
      <c r="J7207" t="s">
        <v>534</v>
      </c>
      <c r="K7207" t="s">
        <v>2133</v>
      </c>
      <c r="L7207" t="s">
        <v>2134</v>
      </c>
      <c r="M7207" t="s">
        <v>2243</v>
      </c>
      <c r="N7207" t="s">
        <v>5</v>
      </c>
      <c r="O7207" t="s">
        <v>2064</v>
      </c>
      <c r="P7207" t="s">
        <v>2074</v>
      </c>
    </row>
    <row r="7208" spans="1:16" x14ac:dyDescent="0.3">
      <c r="A7208" t="s">
        <v>12133</v>
      </c>
      <c r="B7208" t="s">
        <v>7908</v>
      </c>
      <c r="C7208" t="s">
        <v>7923</v>
      </c>
      <c r="D7208" t="s">
        <v>8107</v>
      </c>
      <c r="E7208">
        <v>1</v>
      </c>
      <c r="F7208" s="12">
        <v>149.5</v>
      </c>
      <c r="G7208" t="s">
        <v>7165</v>
      </c>
      <c r="H7208" s="11">
        <v>45022.507638888892</v>
      </c>
      <c r="I7208" t="s">
        <v>13050</v>
      </c>
      <c r="J7208" t="s">
        <v>209</v>
      </c>
      <c r="K7208" t="s">
        <v>2089</v>
      </c>
      <c r="L7208" t="s">
        <v>2090</v>
      </c>
      <c r="M7208" t="s">
        <v>2091</v>
      </c>
      <c r="N7208" t="s">
        <v>5</v>
      </c>
      <c r="O7208" t="s">
        <v>2064</v>
      </c>
      <c r="P7208" t="s">
        <v>2043</v>
      </c>
    </row>
    <row r="7209" spans="1:16" x14ac:dyDescent="0.3">
      <c r="A7209" t="s">
        <v>12134</v>
      </c>
      <c r="B7209" t="s">
        <v>7908</v>
      </c>
      <c r="C7209" t="s">
        <v>7990</v>
      </c>
      <c r="D7209" t="s">
        <v>8369</v>
      </c>
      <c r="E7209">
        <v>1</v>
      </c>
      <c r="F7209" s="12">
        <v>245</v>
      </c>
      <c r="G7209" t="s">
        <v>7166</v>
      </c>
      <c r="H7209" s="11">
        <v>45022.538194444445</v>
      </c>
      <c r="I7209" t="s">
        <v>13050</v>
      </c>
      <c r="J7209" t="s">
        <v>1360</v>
      </c>
      <c r="K7209" t="s">
        <v>2092</v>
      </c>
      <c r="L7209" t="s">
        <v>2159</v>
      </c>
      <c r="M7209" t="s">
        <v>2155</v>
      </c>
      <c r="N7209" t="s">
        <v>5</v>
      </c>
      <c r="O7209" t="s">
        <v>2064</v>
      </c>
      <c r="P7209" t="s">
        <v>2078</v>
      </c>
    </row>
    <row r="7210" spans="1:16" x14ac:dyDescent="0.3">
      <c r="A7210" t="s">
        <v>12135</v>
      </c>
      <c r="B7210" t="s">
        <v>7908</v>
      </c>
      <c r="C7210" t="s">
        <v>7990</v>
      </c>
      <c r="D7210" t="s">
        <v>8527</v>
      </c>
      <c r="E7210">
        <v>1</v>
      </c>
      <c r="F7210" s="12">
        <v>75</v>
      </c>
      <c r="G7210" t="s">
        <v>7167</v>
      </c>
      <c r="H7210" s="11">
        <v>45022.586805555555</v>
      </c>
      <c r="I7210" t="s">
        <v>13050</v>
      </c>
      <c r="J7210" t="s">
        <v>188</v>
      </c>
      <c r="K7210" t="s">
        <v>2133</v>
      </c>
      <c r="L7210" t="s">
        <v>2134</v>
      </c>
      <c r="M7210" t="s">
        <v>2138</v>
      </c>
      <c r="N7210" t="s">
        <v>5</v>
      </c>
      <c r="O7210" t="s">
        <v>2064</v>
      </c>
      <c r="P7210" t="s">
        <v>2078</v>
      </c>
    </row>
    <row r="7211" spans="1:16" x14ac:dyDescent="0.3">
      <c r="A7211" t="s">
        <v>12135</v>
      </c>
      <c r="B7211" t="s">
        <v>7908</v>
      </c>
      <c r="C7211" t="s">
        <v>7990</v>
      </c>
      <c r="D7211" t="s">
        <v>8279</v>
      </c>
      <c r="E7211">
        <v>6</v>
      </c>
      <c r="F7211" s="12">
        <v>60</v>
      </c>
      <c r="G7211" t="s">
        <v>7167</v>
      </c>
      <c r="H7211" s="11">
        <v>45022.586805555555</v>
      </c>
      <c r="I7211" t="s">
        <v>13050</v>
      </c>
      <c r="J7211" t="s">
        <v>203</v>
      </c>
      <c r="K7211" t="s">
        <v>2133</v>
      </c>
      <c r="L7211" t="s">
        <v>2134</v>
      </c>
      <c r="M7211" t="s">
        <v>2138</v>
      </c>
      <c r="N7211" t="s">
        <v>5</v>
      </c>
      <c r="O7211" t="s">
        <v>2064</v>
      </c>
      <c r="P7211" t="s">
        <v>2078</v>
      </c>
    </row>
    <row r="7212" spans="1:16" x14ac:dyDescent="0.3">
      <c r="A7212" t="s">
        <v>12136</v>
      </c>
      <c r="B7212" t="s">
        <v>7908</v>
      </c>
      <c r="C7212" t="s">
        <v>7923</v>
      </c>
      <c r="D7212" t="s">
        <v>7919</v>
      </c>
      <c r="E7212">
        <v>1</v>
      </c>
      <c r="F7212" s="12">
        <v>149.5</v>
      </c>
      <c r="G7212" t="s">
        <v>7168</v>
      </c>
      <c r="H7212" s="11">
        <v>45022.62222222222</v>
      </c>
      <c r="I7212" t="s">
        <v>13050</v>
      </c>
      <c r="J7212" t="s">
        <v>714</v>
      </c>
      <c r="K7212" t="s">
        <v>2089</v>
      </c>
      <c r="L7212" t="s">
        <v>2090</v>
      </c>
      <c r="M7212" t="s">
        <v>2091</v>
      </c>
      <c r="N7212" t="s">
        <v>5</v>
      </c>
      <c r="O7212" t="s">
        <v>2064</v>
      </c>
      <c r="P7212" t="s">
        <v>2043</v>
      </c>
    </row>
    <row r="7213" spans="1:16" x14ac:dyDescent="0.3">
      <c r="A7213" t="s">
        <v>12137</v>
      </c>
      <c r="B7213" t="s">
        <v>7908</v>
      </c>
      <c r="C7213" t="s">
        <v>7990</v>
      </c>
      <c r="D7213" t="s">
        <v>8286</v>
      </c>
      <c r="E7213">
        <v>1</v>
      </c>
      <c r="F7213" s="12">
        <v>20</v>
      </c>
      <c r="G7213" t="s">
        <v>7169</v>
      </c>
      <c r="H7213" s="11">
        <v>45022.629166666666</v>
      </c>
      <c r="I7213" t="s">
        <v>13050</v>
      </c>
      <c r="J7213" t="s">
        <v>167</v>
      </c>
      <c r="K7213" t="s">
        <v>2133</v>
      </c>
      <c r="L7213" t="s">
        <v>2143</v>
      </c>
      <c r="M7213" t="s">
        <v>2138</v>
      </c>
      <c r="N7213" t="s">
        <v>5</v>
      </c>
      <c r="O7213" t="s">
        <v>2064</v>
      </c>
      <c r="P7213" t="s">
        <v>2078</v>
      </c>
    </row>
    <row r="7214" spans="1:16" x14ac:dyDescent="0.3">
      <c r="A7214" t="s">
        <v>12137</v>
      </c>
      <c r="B7214" t="s">
        <v>7908</v>
      </c>
      <c r="C7214" t="s">
        <v>7990</v>
      </c>
      <c r="D7214" t="s">
        <v>8333</v>
      </c>
      <c r="E7214">
        <v>1</v>
      </c>
      <c r="F7214" s="12">
        <v>20</v>
      </c>
      <c r="G7214" t="s">
        <v>7169</v>
      </c>
      <c r="H7214" s="11">
        <v>45022.629166666666</v>
      </c>
      <c r="I7214" t="s">
        <v>13050</v>
      </c>
      <c r="J7214" t="s">
        <v>175</v>
      </c>
      <c r="K7214" t="s">
        <v>2133</v>
      </c>
      <c r="L7214" t="s">
        <v>2143</v>
      </c>
      <c r="M7214" t="s">
        <v>2144</v>
      </c>
      <c r="N7214" t="s">
        <v>5</v>
      </c>
      <c r="O7214" t="s">
        <v>2064</v>
      </c>
      <c r="P7214" t="s">
        <v>2078</v>
      </c>
    </row>
    <row r="7215" spans="1:16" x14ac:dyDescent="0.3">
      <c r="A7215" t="s">
        <v>12138</v>
      </c>
      <c r="B7215" t="s">
        <v>7908</v>
      </c>
      <c r="C7215" t="s">
        <v>7990</v>
      </c>
      <c r="D7215" t="s">
        <v>8287</v>
      </c>
      <c r="E7215">
        <v>1</v>
      </c>
      <c r="F7215" s="12">
        <v>50</v>
      </c>
      <c r="G7215" t="s">
        <v>7170</v>
      </c>
      <c r="H7215" s="11">
        <v>45022.676388888889</v>
      </c>
      <c r="I7215" t="s">
        <v>13050</v>
      </c>
      <c r="J7215" t="s">
        <v>177</v>
      </c>
      <c r="K7215" t="s">
        <v>2092</v>
      </c>
      <c r="L7215" t="s">
        <v>2148</v>
      </c>
      <c r="M7215" t="s">
        <v>2138</v>
      </c>
      <c r="N7215" t="s">
        <v>5</v>
      </c>
      <c r="O7215" t="s">
        <v>2064</v>
      </c>
      <c r="P7215" t="s">
        <v>2078</v>
      </c>
    </row>
    <row r="7216" spans="1:16" x14ac:dyDescent="0.3">
      <c r="A7216" t="s">
        <v>12138</v>
      </c>
      <c r="B7216" t="s">
        <v>7908</v>
      </c>
      <c r="C7216" t="s">
        <v>7990</v>
      </c>
      <c r="D7216" t="s">
        <v>8201</v>
      </c>
      <c r="E7216">
        <v>1</v>
      </c>
      <c r="F7216" s="12">
        <v>97.5</v>
      </c>
      <c r="G7216" t="s">
        <v>7170</v>
      </c>
      <c r="H7216" s="11">
        <v>45022.676388888889</v>
      </c>
      <c r="I7216" t="s">
        <v>13050</v>
      </c>
      <c r="J7216" t="s">
        <v>117</v>
      </c>
      <c r="K7216" t="s">
        <v>2133</v>
      </c>
      <c r="L7216" t="s">
        <v>2161</v>
      </c>
      <c r="M7216" t="s">
        <v>2208</v>
      </c>
      <c r="N7216" t="s">
        <v>5</v>
      </c>
      <c r="O7216" t="s">
        <v>2064</v>
      </c>
      <c r="P7216" t="s">
        <v>2078</v>
      </c>
    </row>
    <row r="7217" spans="1:16" x14ac:dyDescent="0.3">
      <c r="A7217" t="s">
        <v>12139</v>
      </c>
      <c r="B7217" t="s">
        <v>7908</v>
      </c>
      <c r="C7217" t="s">
        <v>7990</v>
      </c>
      <c r="D7217" t="s">
        <v>12063</v>
      </c>
      <c r="E7217">
        <v>1</v>
      </c>
      <c r="F7217" s="12">
        <v>110</v>
      </c>
      <c r="G7217" t="s">
        <v>7171</v>
      </c>
      <c r="H7217" s="11">
        <v>45022.678472222222</v>
      </c>
      <c r="I7217" t="s">
        <v>13050</v>
      </c>
      <c r="J7217" t="s">
        <v>1466</v>
      </c>
      <c r="K7217" t="s">
        <v>2133</v>
      </c>
      <c r="L7217" t="s">
        <v>2134</v>
      </c>
      <c r="M7217" t="s">
        <v>2138</v>
      </c>
      <c r="N7217" t="s">
        <v>5</v>
      </c>
      <c r="O7217" t="s">
        <v>2064</v>
      </c>
      <c r="P7217" t="s">
        <v>2078</v>
      </c>
    </row>
    <row r="7218" spans="1:16" x14ac:dyDescent="0.3">
      <c r="A7218" t="s">
        <v>12140</v>
      </c>
      <c r="B7218" t="s">
        <v>7908</v>
      </c>
      <c r="C7218" t="s">
        <v>7923</v>
      </c>
      <c r="D7218" t="s">
        <v>8166</v>
      </c>
      <c r="E7218">
        <v>1</v>
      </c>
      <c r="F7218" s="12">
        <v>300</v>
      </c>
      <c r="G7218" t="s">
        <v>7172</v>
      </c>
      <c r="H7218" s="11">
        <v>45022.680555555555</v>
      </c>
      <c r="I7218" t="s">
        <v>13050</v>
      </c>
      <c r="J7218" t="s">
        <v>530</v>
      </c>
      <c r="K7218" t="s">
        <v>2101</v>
      </c>
      <c r="L7218" t="s">
        <v>2102</v>
      </c>
      <c r="M7218" t="s">
        <v>2189</v>
      </c>
      <c r="N7218" t="s">
        <v>5</v>
      </c>
      <c r="O7218" t="s">
        <v>2064</v>
      </c>
      <c r="P7218" t="s">
        <v>2043</v>
      </c>
    </row>
    <row r="7219" spans="1:16" x14ac:dyDescent="0.3">
      <c r="A7219" t="s">
        <v>12140</v>
      </c>
      <c r="B7219" t="s">
        <v>7908</v>
      </c>
      <c r="C7219" t="s">
        <v>7923</v>
      </c>
      <c r="D7219" t="s">
        <v>9164</v>
      </c>
      <c r="E7219">
        <v>1</v>
      </c>
      <c r="F7219" s="12">
        <v>25</v>
      </c>
      <c r="G7219" t="s">
        <v>7172</v>
      </c>
      <c r="H7219" s="11">
        <v>45022.680555555555</v>
      </c>
      <c r="I7219" t="s">
        <v>13050</v>
      </c>
      <c r="J7219" t="s">
        <v>563</v>
      </c>
      <c r="K7219" t="s">
        <v>2244</v>
      </c>
      <c r="L7219" t="s">
        <v>2245</v>
      </c>
      <c r="M7219" t="s">
        <v>2246</v>
      </c>
      <c r="N7219" t="s">
        <v>5</v>
      </c>
      <c r="O7219" t="s">
        <v>2064</v>
      </c>
      <c r="P7219" t="s">
        <v>2043</v>
      </c>
    </row>
    <row r="7220" spans="1:16" x14ac:dyDescent="0.3">
      <c r="A7220" t="s">
        <v>12140</v>
      </c>
      <c r="B7220" t="s">
        <v>7908</v>
      </c>
      <c r="C7220" t="s">
        <v>7923</v>
      </c>
      <c r="D7220" t="s">
        <v>9015</v>
      </c>
      <c r="E7220">
        <v>1</v>
      </c>
      <c r="F7220" s="12">
        <v>349.5</v>
      </c>
      <c r="G7220" t="s">
        <v>7172</v>
      </c>
      <c r="H7220" s="11">
        <v>45022.680555555555</v>
      </c>
      <c r="I7220" t="s">
        <v>13050</v>
      </c>
      <c r="J7220" t="s">
        <v>1519</v>
      </c>
      <c r="K7220" t="s">
        <v>2122</v>
      </c>
      <c r="L7220" t="s">
        <v>2123</v>
      </c>
      <c r="M7220" t="s">
        <v>2209</v>
      </c>
      <c r="N7220" t="s">
        <v>5</v>
      </c>
      <c r="O7220" t="s">
        <v>2064</v>
      </c>
      <c r="P7220" t="s">
        <v>2043</v>
      </c>
    </row>
    <row r="7221" spans="1:16" x14ac:dyDescent="0.3">
      <c r="A7221" t="s">
        <v>12141</v>
      </c>
      <c r="B7221" t="s">
        <v>7908</v>
      </c>
      <c r="C7221" t="s">
        <v>7990</v>
      </c>
      <c r="D7221" t="s">
        <v>8111</v>
      </c>
      <c r="E7221">
        <v>1</v>
      </c>
      <c r="F7221" s="12">
        <v>2.5</v>
      </c>
      <c r="G7221" t="s">
        <v>7173</v>
      </c>
      <c r="H7221" s="11">
        <v>45022.681944444441</v>
      </c>
      <c r="I7221" t="s">
        <v>13050</v>
      </c>
      <c r="J7221" t="s">
        <v>630</v>
      </c>
      <c r="K7221" t="s">
        <v>2247</v>
      </c>
      <c r="L7221" t="s">
        <v>2248</v>
      </c>
      <c r="M7221" t="s">
        <v>2254</v>
      </c>
      <c r="N7221" t="s">
        <v>5</v>
      </c>
      <c r="O7221" t="s">
        <v>2064</v>
      </c>
      <c r="P7221" t="s">
        <v>2078</v>
      </c>
    </row>
    <row r="7222" spans="1:16" x14ac:dyDescent="0.3">
      <c r="A7222" t="s">
        <v>12142</v>
      </c>
      <c r="B7222" t="s">
        <v>7908</v>
      </c>
      <c r="C7222" t="s">
        <v>7923</v>
      </c>
      <c r="D7222" t="s">
        <v>9208</v>
      </c>
      <c r="E7222">
        <v>1</v>
      </c>
      <c r="F7222" s="12">
        <v>75</v>
      </c>
      <c r="G7222" t="s">
        <v>7174</v>
      </c>
      <c r="H7222" s="11">
        <v>45022.7</v>
      </c>
      <c r="I7222" t="s">
        <v>13050</v>
      </c>
      <c r="J7222" t="s">
        <v>402</v>
      </c>
      <c r="K7222" t="s">
        <v>2092</v>
      </c>
      <c r="L7222" t="s">
        <v>2159</v>
      </c>
      <c r="M7222" t="s">
        <v>2167</v>
      </c>
      <c r="N7222" t="s">
        <v>5</v>
      </c>
      <c r="O7222" t="s">
        <v>2064</v>
      </c>
      <c r="P7222" t="s">
        <v>2043</v>
      </c>
    </row>
    <row r="7223" spans="1:16" x14ac:dyDescent="0.3">
      <c r="A7223" t="s">
        <v>12143</v>
      </c>
      <c r="B7223" t="s">
        <v>7908</v>
      </c>
      <c r="C7223" t="s">
        <v>7990</v>
      </c>
      <c r="D7223" t="s">
        <v>10202</v>
      </c>
      <c r="E7223">
        <v>1</v>
      </c>
      <c r="F7223" s="12">
        <v>275</v>
      </c>
      <c r="G7223" t="s">
        <v>7175</v>
      </c>
      <c r="H7223" s="11">
        <v>45022.705555555556</v>
      </c>
      <c r="I7223" t="s">
        <v>13050</v>
      </c>
      <c r="J7223" t="s">
        <v>1849</v>
      </c>
      <c r="K7223" t="s">
        <v>2173</v>
      </c>
      <c r="L7223" t="s">
        <v>2230</v>
      </c>
      <c r="M7223" t="s">
        <v>2225</v>
      </c>
      <c r="N7223" t="s">
        <v>5</v>
      </c>
      <c r="O7223" t="s">
        <v>2064</v>
      </c>
      <c r="P7223" t="s">
        <v>2078</v>
      </c>
    </row>
    <row r="7224" spans="1:16" x14ac:dyDescent="0.3">
      <c r="A7224" t="s">
        <v>12143</v>
      </c>
      <c r="B7224" t="s">
        <v>7908</v>
      </c>
      <c r="C7224" t="s">
        <v>7990</v>
      </c>
      <c r="D7224" t="s">
        <v>8127</v>
      </c>
      <c r="E7224">
        <v>1</v>
      </c>
      <c r="F7224" s="12">
        <v>449.5</v>
      </c>
      <c r="G7224" t="s">
        <v>7175</v>
      </c>
      <c r="H7224" s="11">
        <v>45022.705555555556</v>
      </c>
      <c r="I7224" t="s">
        <v>13050</v>
      </c>
      <c r="J7224" t="s">
        <v>500</v>
      </c>
      <c r="K7224" t="s">
        <v>2107</v>
      </c>
      <c r="L7224" t="s">
        <v>2110</v>
      </c>
      <c r="M7224" t="s">
        <v>2166</v>
      </c>
      <c r="N7224" t="s">
        <v>5</v>
      </c>
      <c r="O7224" t="s">
        <v>2064</v>
      </c>
      <c r="P7224" t="s">
        <v>2078</v>
      </c>
    </row>
    <row r="7225" spans="1:16" x14ac:dyDescent="0.3">
      <c r="A7225" t="s">
        <v>12143</v>
      </c>
      <c r="B7225" t="s">
        <v>7908</v>
      </c>
      <c r="C7225" t="s">
        <v>7990</v>
      </c>
      <c r="D7225" t="s">
        <v>8272</v>
      </c>
      <c r="E7225">
        <v>1</v>
      </c>
      <c r="F7225" s="12">
        <v>87.5</v>
      </c>
      <c r="G7225" t="s">
        <v>7175</v>
      </c>
      <c r="H7225" s="11">
        <v>45022.705555555556</v>
      </c>
      <c r="I7225" t="s">
        <v>13050</v>
      </c>
      <c r="J7225" t="s">
        <v>205</v>
      </c>
      <c r="K7225" t="s">
        <v>2107</v>
      </c>
      <c r="L7225" t="s">
        <v>2110</v>
      </c>
      <c r="M7225" t="s">
        <v>2138</v>
      </c>
      <c r="N7225" t="s">
        <v>5</v>
      </c>
      <c r="O7225" t="s">
        <v>2064</v>
      </c>
      <c r="P7225" t="s">
        <v>2078</v>
      </c>
    </row>
    <row r="7226" spans="1:16" x14ac:dyDescent="0.3">
      <c r="A7226" t="s">
        <v>12143</v>
      </c>
      <c r="B7226" t="s">
        <v>7908</v>
      </c>
      <c r="C7226" t="s">
        <v>7990</v>
      </c>
      <c r="D7226" t="s">
        <v>9848</v>
      </c>
      <c r="E7226">
        <v>1</v>
      </c>
      <c r="F7226" s="12">
        <v>800</v>
      </c>
      <c r="G7226" t="s">
        <v>7175</v>
      </c>
      <c r="H7226" s="11">
        <v>45022.705555555556</v>
      </c>
      <c r="I7226" t="s">
        <v>13050</v>
      </c>
      <c r="J7226" t="s">
        <v>833</v>
      </c>
      <c r="K7226" t="s">
        <v>2107</v>
      </c>
      <c r="L7226" t="s">
        <v>2110</v>
      </c>
      <c r="M7226" t="s">
        <v>2196</v>
      </c>
      <c r="N7226" t="s">
        <v>5</v>
      </c>
      <c r="O7226" t="s">
        <v>2064</v>
      </c>
      <c r="P7226" t="s">
        <v>2078</v>
      </c>
    </row>
    <row r="7227" spans="1:16" x14ac:dyDescent="0.3">
      <c r="A7227" t="s">
        <v>12144</v>
      </c>
      <c r="B7227" t="s">
        <v>7908</v>
      </c>
      <c r="C7227" t="s">
        <v>7990</v>
      </c>
      <c r="D7227" t="s">
        <v>12145</v>
      </c>
      <c r="E7227">
        <v>1</v>
      </c>
      <c r="F7227" s="12">
        <v>430</v>
      </c>
      <c r="G7227" t="s">
        <v>7176</v>
      </c>
      <c r="H7227" s="11">
        <v>45022.714583333334</v>
      </c>
      <c r="I7227" t="s">
        <v>13050</v>
      </c>
      <c r="J7227" t="s">
        <v>1859</v>
      </c>
      <c r="K7227" t="s">
        <v>2107</v>
      </c>
      <c r="L7227" t="s">
        <v>2116</v>
      </c>
      <c r="M7227" t="s">
        <v>2109</v>
      </c>
      <c r="N7227" t="s">
        <v>5</v>
      </c>
      <c r="O7227" t="s">
        <v>2064</v>
      </c>
      <c r="P7227" t="s">
        <v>2078</v>
      </c>
    </row>
    <row r="7228" spans="1:16" x14ac:dyDescent="0.3">
      <c r="A7228" t="s">
        <v>12144</v>
      </c>
      <c r="B7228" t="s">
        <v>7908</v>
      </c>
      <c r="C7228" t="s">
        <v>7990</v>
      </c>
      <c r="D7228" t="s">
        <v>10217</v>
      </c>
      <c r="E7228">
        <v>1</v>
      </c>
      <c r="F7228" s="12">
        <v>225</v>
      </c>
      <c r="G7228" t="s">
        <v>7176</v>
      </c>
      <c r="H7228" s="11">
        <v>45022.714583333334</v>
      </c>
      <c r="I7228" t="s">
        <v>13050</v>
      </c>
      <c r="J7228" t="s">
        <v>1861</v>
      </c>
      <c r="K7228" t="s">
        <v>2173</v>
      </c>
      <c r="L7228" t="s">
        <v>2174</v>
      </c>
      <c r="M7228" t="s">
        <v>2232</v>
      </c>
      <c r="N7228" t="s">
        <v>5</v>
      </c>
      <c r="O7228" t="s">
        <v>2064</v>
      </c>
      <c r="P7228" t="s">
        <v>2078</v>
      </c>
    </row>
    <row r="7229" spans="1:16" x14ac:dyDescent="0.3">
      <c r="A7229" t="s">
        <v>12146</v>
      </c>
      <c r="B7229" t="s">
        <v>7908</v>
      </c>
      <c r="C7229" t="s">
        <v>7964</v>
      </c>
      <c r="D7229" t="s">
        <v>8616</v>
      </c>
      <c r="E7229">
        <v>1</v>
      </c>
      <c r="F7229" s="12">
        <v>45</v>
      </c>
      <c r="G7229" t="s">
        <v>7177</v>
      </c>
      <c r="H7229" s="11">
        <v>45022.854166666664</v>
      </c>
      <c r="I7229" t="s">
        <v>13050</v>
      </c>
      <c r="J7229" t="s">
        <v>171</v>
      </c>
      <c r="K7229" t="s">
        <v>2133</v>
      </c>
      <c r="L7229" t="s">
        <v>2134</v>
      </c>
      <c r="M7229" t="s">
        <v>2243</v>
      </c>
      <c r="N7229" t="s">
        <v>5</v>
      </c>
      <c r="O7229" t="s">
        <v>2064</v>
      </c>
      <c r="P7229" t="s">
        <v>2080</v>
      </c>
    </row>
    <row r="7230" spans="1:16" x14ac:dyDescent="0.3">
      <c r="A7230" t="s">
        <v>12147</v>
      </c>
      <c r="B7230" t="s">
        <v>7908</v>
      </c>
      <c r="C7230" t="s">
        <v>7964</v>
      </c>
      <c r="D7230" t="s">
        <v>8027</v>
      </c>
      <c r="E7230">
        <v>1</v>
      </c>
      <c r="F7230" s="12">
        <v>299.5</v>
      </c>
      <c r="G7230" t="s">
        <v>7178</v>
      </c>
      <c r="H7230" s="11">
        <v>45022.863888888889</v>
      </c>
      <c r="I7230" t="s">
        <v>13050</v>
      </c>
      <c r="J7230" t="s">
        <v>87</v>
      </c>
      <c r="K7230" t="s">
        <v>2092</v>
      </c>
      <c r="L7230" t="s">
        <v>2148</v>
      </c>
      <c r="M7230" t="s">
        <v>2139</v>
      </c>
      <c r="N7230" t="s">
        <v>5</v>
      </c>
      <c r="O7230" t="s">
        <v>2064</v>
      </c>
      <c r="P7230" t="s">
        <v>2080</v>
      </c>
    </row>
    <row r="7231" spans="1:16" x14ac:dyDescent="0.3">
      <c r="A7231" t="s">
        <v>12148</v>
      </c>
      <c r="B7231" t="s">
        <v>7908</v>
      </c>
      <c r="C7231" t="s">
        <v>8365</v>
      </c>
      <c r="D7231" t="s">
        <v>10530</v>
      </c>
      <c r="E7231">
        <v>1</v>
      </c>
      <c r="F7231" s="12">
        <v>10</v>
      </c>
      <c r="G7231" t="s">
        <v>7179</v>
      </c>
      <c r="H7231" s="11">
        <v>45022.881944444445</v>
      </c>
      <c r="I7231" t="s">
        <v>13050</v>
      </c>
      <c r="J7231" t="s">
        <v>1425</v>
      </c>
      <c r="K7231" t="s">
        <v>2247</v>
      </c>
      <c r="L7231" t="s">
        <v>2248</v>
      </c>
      <c r="M7231" t="s">
        <v>2249</v>
      </c>
      <c r="N7231" t="s">
        <v>5</v>
      </c>
      <c r="O7231" t="s">
        <v>2064</v>
      </c>
      <c r="P7231" t="s">
        <v>2074</v>
      </c>
    </row>
    <row r="7232" spans="1:16" x14ac:dyDescent="0.3">
      <c r="A7232" t="s">
        <v>12148</v>
      </c>
      <c r="B7232" t="s">
        <v>7908</v>
      </c>
      <c r="C7232" t="s">
        <v>8365</v>
      </c>
      <c r="D7232" t="s">
        <v>7943</v>
      </c>
      <c r="E7232">
        <v>1</v>
      </c>
      <c r="F7232" s="12">
        <v>297.5</v>
      </c>
      <c r="G7232" t="s">
        <v>7179</v>
      </c>
      <c r="H7232" s="11">
        <v>45022.881944444445</v>
      </c>
      <c r="I7232" t="s">
        <v>13050</v>
      </c>
      <c r="J7232" t="s">
        <v>644</v>
      </c>
      <c r="K7232" t="s">
        <v>2089</v>
      </c>
      <c r="L7232" t="s">
        <v>2090</v>
      </c>
      <c r="M7232" t="s">
        <v>2091</v>
      </c>
      <c r="N7232" t="s">
        <v>5</v>
      </c>
      <c r="O7232" t="s">
        <v>2064</v>
      </c>
      <c r="P7232" t="s">
        <v>2074</v>
      </c>
    </row>
    <row r="7233" spans="1:16" x14ac:dyDescent="0.3">
      <c r="A7233" t="s">
        <v>12148</v>
      </c>
      <c r="B7233" t="s">
        <v>7908</v>
      </c>
      <c r="C7233" t="s">
        <v>8365</v>
      </c>
      <c r="D7233" t="s">
        <v>10192</v>
      </c>
      <c r="E7233">
        <v>1</v>
      </c>
      <c r="F7233" s="12">
        <v>199.5</v>
      </c>
      <c r="G7233" t="s">
        <v>7179</v>
      </c>
      <c r="H7233" s="11">
        <v>45022.881944444445</v>
      </c>
      <c r="I7233" t="s">
        <v>13050</v>
      </c>
      <c r="J7233" t="s">
        <v>1863</v>
      </c>
      <c r="K7233" t="s">
        <v>2089</v>
      </c>
      <c r="L7233" t="s">
        <v>2090</v>
      </c>
      <c r="M7233" t="s">
        <v>2225</v>
      </c>
      <c r="N7233" t="s">
        <v>5</v>
      </c>
      <c r="O7233" t="s">
        <v>2064</v>
      </c>
      <c r="P7233" t="s">
        <v>2074</v>
      </c>
    </row>
    <row r="7234" spans="1:16" x14ac:dyDescent="0.3">
      <c r="A7234" t="s">
        <v>12148</v>
      </c>
      <c r="B7234" t="s">
        <v>7908</v>
      </c>
      <c r="C7234" t="s">
        <v>8365</v>
      </c>
      <c r="D7234" t="s">
        <v>8092</v>
      </c>
      <c r="E7234">
        <v>1</v>
      </c>
      <c r="F7234" s="12">
        <v>175</v>
      </c>
      <c r="G7234" t="s">
        <v>7179</v>
      </c>
      <c r="H7234" s="11">
        <v>45022.881944444445</v>
      </c>
      <c r="I7234" t="s">
        <v>13050</v>
      </c>
      <c r="J7234" t="s">
        <v>1119</v>
      </c>
      <c r="K7234" t="s">
        <v>2133</v>
      </c>
      <c r="L7234" t="s">
        <v>2161</v>
      </c>
      <c r="M7234" t="s">
        <v>2208</v>
      </c>
      <c r="N7234" t="s">
        <v>5</v>
      </c>
      <c r="O7234" t="s">
        <v>2064</v>
      </c>
      <c r="P7234" t="s">
        <v>2074</v>
      </c>
    </row>
    <row r="7235" spans="1:16" x14ac:dyDescent="0.3">
      <c r="A7235" t="s">
        <v>12149</v>
      </c>
      <c r="B7235" t="s">
        <v>7908</v>
      </c>
      <c r="C7235" t="s">
        <v>7964</v>
      </c>
      <c r="D7235" t="s">
        <v>7972</v>
      </c>
      <c r="E7235">
        <v>1</v>
      </c>
      <c r="F7235" s="12">
        <v>137.5</v>
      </c>
      <c r="G7235" t="s">
        <v>7180</v>
      </c>
      <c r="H7235" s="11">
        <v>45022.895833333336</v>
      </c>
      <c r="I7235" t="s">
        <v>13050</v>
      </c>
      <c r="J7235" t="s">
        <v>1865</v>
      </c>
      <c r="K7235" t="s">
        <v>2101</v>
      </c>
      <c r="L7235" t="s">
        <v>2130</v>
      </c>
      <c r="M7235" t="s">
        <v>2131</v>
      </c>
      <c r="N7235" t="s">
        <v>5</v>
      </c>
      <c r="O7235" t="s">
        <v>2064</v>
      </c>
      <c r="P7235" t="s">
        <v>2080</v>
      </c>
    </row>
    <row r="7236" spans="1:16" x14ac:dyDescent="0.3">
      <c r="A7236" t="s">
        <v>12150</v>
      </c>
      <c r="B7236" t="s">
        <v>7908</v>
      </c>
      <c r="C7236" t="s">
        <v>8365</v>
      </c>
      <c r="D7236" t="s">
        <v>8021</v>
      </c>
      <c r="E7236">
        <v>1</v>
      </c>
      <c r="F7236" s="12">
        <v>225</v>
      </c>
      <c r="G7236" t="s">
        <v>7181</v>
      </c>
      <c r="H7236" s="11">
        <v>45022.900694444441</v>
      </c>
      <c r="I7236" t="s">
        <v>13050</v>
      </c>
      <c r="J7236" t="s">
        <v>354</v>
      </c>
      <c r="K7236" t="s">
        <v>2092</v>
      </c>
      <c r="L7236" t="s">
        <v>2093</v>
      </c>
      <c r="M7236" t="s">
        <v>2095</v>
      </c>
      <c r="N7236" t="s">
        <v>5</v>
      </c>
      <c r="O7236" t="s">
        <v>2064</v>
      </c>
      <c r="P7236" t="s">
        <v>2074</v>
      </c>
    </row>
    <row r="7237" spans="1:16" x14ac:dyDescent="0.3">
      <c r="A7237" t="s">
        <v>12150</v>
      </c>
      <c r="B7237" t="s">
        <v>7908</v>
      </c>
      <c r="C7237" t="s">
        <v>8365</v>
      </c>
      <c r="D7237" t="s">
        <v>8828</v>
      </c>
      <c r="E7237">
        <v>1</v>
      </c>
      <c r="F7237" s="12">
        <v>275</v>
      </c>
      <c r="G7237" t="s">
        <v>7181</v>
      </c>
      <c r="H7237" s="11">
        <v>45022.900694444441</v>
      </c>
      <c r="I7237" t="s">
        <v>13050</v>
      </c>
      <c r="J7237" t="s">
        <v>526</v>
      </c>
      <c r="K7237" t="s">
        <v>2133</v>
      </c>
      <c r="L7237" t="s">
        <v>2134</v>
      </c>
      <c r="M7237" t="s">
        <v>2243</v>
      </c>
      <c r="N7237" t="s">
        <v>5</v>
      </c>
      <c r="O7237" t="s">
        <v>2064</v>
      </c>
      <c r="P7237" t="s">
        <v>2074</v>
      </c>
    </row>
    <row r="7238" spans="1:16" x14ac:dyDescent="0.3">
      <c r="A7238" t="s">
        <v>12151</v>
      </c>
      <c r="B7238" t="s">
        <v>7908</v>
      </c>
      <c r="C7238" t="s">
        <v>8365</v>
      </c>
      <c r="D7238" t="s">
        <v>8616</v>
      </c>
      <c r="E7238">
        <v>3</v>
      </c>
      <c r="F7238" s="12">
        <v>135</v>
      </c>
      <c r="G7238" t="s">
        <v>7182</v>
      </c>
      <c r="H7238" s="11">
        <v>45022.915972222225</v>
      </c>
      <c r="I7238" t="s">
        <v>13050</v>
      </c>
      <c r="J7238" t="s">
        <v>171</v>
      </c>
      <c r="K7238" t="s">
        <v>2133</v>
      </c>
      <c r="L7238" t="s">
        <v>2134</v>
      </c>
      <c r="M7238" t="s">
        <v>2243</v>
      </c>
      <c r="N7238" t="s">
        <v>5</v>
      </c>
      <c r="O7238" t="s">
        <v>2064</v>
      </c>
      <c r="P7238" t="s">
        <v>2074</v>
      </c>
    </row>
    <row r="7239" spans="1:16" x14ac:dyDescent="0.3">
      <c r="A7239" t="s">
        <v>12152</v>
      </c>
      <c r="B7239" t="s">
        <v>7908</v>
      </c>
      <c r="C7239" t="s">
        <v>7964</v>
      </c>
      <c r="D7239" t="s">
        <v>8064</v>
      </c>
      <c r="E7239">
        <v>2</v>
      </c>
      <c r="F7239" s="12">
        <v>50</v>
      </c>
      <c r="G7239" t="s">
        <v>7183</v>
      </c>
      <c r="H7239" s="11">
        <v>45022.938888888886</v>
      </c>
      <c r="I7239" t="s">
        <v>13050</v>
      </c>
      <c r="J7239" t="s">
        <v>11</v>
      </c>
      <c r="K7239" t="s">
        <v>2182</v>
      </c>
      <c r="L7239" t="s">
        <v>2240</v>
      </c>
      <c r="M7239" t="s">
        <v>2241</v>
      </c>
      <c r="N7239" t="s">
        <v>5</v>
      </c>
      <c r="O7239" t="s">
        <v>2064</v>
      </c>
      <c r="P7239" t="s">
        <v>2080</v>
      </c>
    </row>
    <row r="7240" spans="1:16" x14ac:dyDescent="0.3">
      <c r="A7240" t="s">
        <v>12153</v>
      </c>
      <c r="B7240" t="s">
        <v>7908</v>
      </c>
      <c r="C7240" t="s">
        <v>8365</v>
      </c>
      <c r="D7240" t="s">
        <v>12063</v>
      </c>
      <c r="E7240">
        <v>4</v>
      </c>
      <c r="F7240" s="12">
        <v>440</v>
      </c>
      <c r="G7240" t="s">
        <v>7184</v>
      </c>
      <c r="H7240" s="11">
        <v>45022.962500000001</v>
      </c>
      <c r="I7240" t="s">
        <v>13050</v>
      </c>
      <c r="J7240" t="s">
        <v>1466</v>
      </c>
      <c r="K7240" t="s">
        <v>2133</v>
      </c>
      <c r="L7240" t="s">
        <v>2134</v>
      </c>
      <c r="M7240" t="s">
        <v>2138</v>
      </c>
      <c r="N7240" t="s">
        <v>5</v>
      </c>
      <c r="O7240" t="s">
        <v>2064</v>
      </c>
      <c r="P7240" t="s">
        <v>2074</v>
      </c>
    </row>
    <row r="7241" spans="1:16" x14ac:dyDescent="0.3">
      <c r="A7241" t="s">
        <v>12154</v>
      </c>
      <c r="B7241" t="s">
        <v>7908</v>
      </c>
      <c r="C7241" t="s">
        <v>7964</v>
      </c>
      <c r="D7241" t="s">
        <v>12063</v>
      </c>
      <c r="E7241">
        <v>6</v>
      </c>
      <c r="F7241" s="12">
        <v>660</v>
      </c>
      <c r="G7241" t="s">
        <v>7185</v>
      </c>
      <c r="H7241" s="11">
        <v>45023.504861111112</v>
      </c>
      <c r="I7241" t="s">
        <v>13050</v>
      </c>
      <c r="J7241" t="s">
        <v>1466</v>
      </c>
      <c r="K7241" t="s">
        <v>2133</v>
      </c>
      <c r="L7241" t="s">
        <v>2134</v>
      </c>
      <c r="M7241" t="s">
        <v>2138</v>
      </c>
      <c r="N7241" t="s">
        <v>5</v>
      </c>
      <c r="O7241" t="s">
        <v>2064</v>
      </c>
      <c r="P7241" t="s">
        <v>2080</v>
      </c>
    </row>
    <row r="7242" spans="1:16" x14ac:dyDescent="0.3">
      <c r="A7242" t="s">
        <v>12155</v>
      </c>
      <c r="B7242" t="s">
        <v>7908</v>
      </c>
      <c r="C7242" t="s">
        <v>8365</v>
      </c>
      <c r="D7242" t="s">
        <v>10172</v>
      </c>
      <c r="E7242">
        <v>1</v>
      </c>
      <c r="F7242" s="12">
        <v>87.5</v>
      </c>
      <c r="G7242" t="s">
        <v>7186</v>
      </c>
      <c r="H7242" s="11">
        <v>45023.557638888888</v>
      </c>
      <c r="I7242" t="s">
        <v>13050</v>
      </c>
      <c r="J7242" t="s">
        <v>1386</v>
      </c>
      <c r="K7242" t="s">
        <v>2140</v>
      </c>
      <c r="L7242" t="s">
        <v>2141</v>
      </c>
      <c r="M7242" t="s">
        <v>2221</v>
      </c>
      <c r="N7242" t="s">
        <v>5</v>
      </c>
      <c r="O7242" t="s">
        <v>2064</v>
      </c>
      <c r="P7242" t="s">
        <v>2074</v>
      </c>
    </row>
    <row r="7243" spans="1:16" x14ac:dyDescent="0.3">
      <c r="A7243" t="s">
        <v>12156</v>
      </c>
      <c r="B7243" t="s">
        <v>7908</v>
      </c>
      <c r="C7243" t="s">
        <v>7964</v>
      </c>
      <c r="D7243" t="s">
        <v>10531</v>
      </c>
      <c r="E7243">
        <v>1</v>
      </c>
      <c r="F7243" s="12">
        <v>2.5</v>
      </c>
      <c r="G7243" t="s">
        <v>7187</v>
      </c>
      <c r="H7243" s="11">
        <v>45023.613888888889</v>
      </c>
      <c r="I7243" t="s">
        <v>13050</v>
      </c>
      <c r="J7243" t="s">
        <v>145</v>
      </c>
      <c r="K7243" t="s">
        <v>2247</v>
      </c>
      <c r="L7243" t="s">
        <v>2248</v>
      </c>
      <c r="M7243" t="s">
        <v>2249</v>
      </c>
      <c r="N7243" t="s">
        <v>5</v>
      </c>
      <c r="O7243" t="s">
        <v>2064</v>
      </c>
      <c r="P7243" t="s">
        <v>2080</v>
      </c>
    </row>
    <row r="7244" spans="1:16" x14ac:dyDescent="0.3">
      <c r="A7244" t="s">
        <v>12157</v>
      </c>
      <c r="B7244" t="s">
        <v>7908</v>
      </c>
      <c r="C7244" t="s">
        <v>8365</v>
      </c>
      <c r="D7244" t="s">
        <v>9164</v>
      </c>
      <c r="E7244">
        <v>1</v>
      </c>
      <c r="F7244" s="12">
        <v>25</v>
      </c>
      <c r="G7244" t="s">
        <v>7188</v>
      </c>
      <c r="H7244" s="11">
        <v>45023.625694444447</v>
      </c>
      <c r="I7244" t="s">
        <v>13050</v>
      </c>
      <c r="J7244" t="s">
        <v>563</v>
      </c>
      <c r="K7244" t="s">
        <v>2244</v>
      </c>
      <c r="L7244" t="s">
        <v>2245</v>
      </c>
      <c r="M7244" t="s">
        <v>2246</v>
      </c>
      <c r="N7244" t="s">
        <v>5</v>
      </c>
      <c r="O7244" t="s">
        <v>2064</v>
      </c>
      <c r="P7244" t="s">
        <v>2074</v>
      </c>
    </row>
    <row r="7245" spans="1:16" x14ac:dyDescent="0.3">
      <c r="A7245" t="s">
        <v>12157</v>
      </c>
      <c r="B7245" t="s">
        <v>7908</v>
      </c>
      <c r="C7245" t="s">
        <v>8365</v>
      </c>
      <c r="D7245" t="s">
        <v>7919</v>
      </c>
      <c r="E7245">
        <v>1</v>
      </c>
      <c r="F7245" s="12">
        <v>149.5</v>
      </c>
      <c r="G7245" t="s">
        <v>7188</v>
      </c>
      <c r="H7245" s="11">
        <v>45023.625694444447</v>
      </c>
      <c r="I7245" t="s">
        <v>13050</v>
      </c>
      <c r="J7245" t="s">
        <v>714</v>
      </c>
      <c r="K7245" t="s">
        <v>2089</v>
      </c>
      <c r="L7245" t="s">
        <v>2090</v>
      </c>
      <c r="M7245" t="s">
        <v>2091</v>
      </c>
      <c r="N7245" t="s">
        <v>5</v>
      </c>
      <c r="O7245" t="s">
        <v>2064</v>
      </c>
      <c r="P7245" t="s">
        <v>2074</v>
      </c>
    </row>
    <row r="7246" spans="1:16" x14ac:dyDescent="0.3">
      <c r="A7246" t="s">
        <v>12157</v>
      </c>
      <c r="B7246" t="s">
        <v>7908</v>
      </c>
      <c r="C7246" t="s">
        <v>8365</v>
      </c>
      <c r="D7246" t="s">
        <v>9645</v>
      </c>
      <c r="E7246">
        <v>1</v>
      </c>
      <c r="F7246" s="12">
        <v>97.5</v>
      </c>
      <c r="G7246" t="s">
        <v>7188</v>
      </c>
      <c r="H7246" s="11">
        <v>45023.625694444447</v>
      </c>
      <c r="I7246" t="s">
        <v>13050</v>
      </c>
      <c r="J7246" t="s">
        <v>598</v>
      </c>
      <c r="K7246" t="s">
        <v>2117</v>
      </c>
      <c r="L7246" t="s">
        <v>2164</v>
      </c>
      <c r="M7246" t="s">
        <v>2162</v>
      </c>
      <c r="N7246" t="s">
        <v>5</v>
      </c>
      <c r="O7246" t="s">
        <v>2064</v>
      </c>
      <c r="P7246" t="s">
        <v>2074</v>
      </c>
    </row>
    <row r="7247" spans="1:16" x14ac:dyDescent="0.3">
      <c r="A7247" t="s">
        <v>12157</v>
      </c>
      <c r="B7247" t="s">
        <v>7908</v>
      </c>
      <c r="C7247" t="s">
        <v>8365</v>
      </c>
      <c r="D7247" t="s">
        <v>8383</v>
      </c>
      <c r="E7247">
        <v>1</v>
      </c>
      <c r="F7247" s="12">
        <v>349.5</v>
      </c>
      <c r="G7247" t="s">
        <v>7188</v>
      </c>
      <c r="H7247" s="11">
        <v>45023.625694444447</v>
      </c>
      <c r="I7247" t="s">
        <v>13050</v>
      </c>
      <c r="J7247" t="s">
        <v>17</v>
      </c>
      <c r="K7247" t="s">
        <v>2117</v>
      </c>
      <c r="L7247" t="s">
        <v>2118</v>
      </c>
      <c r="M7247" t="s">
        <v>2162</v>
      </c>
      <c r="N7247" t="s">
        <v>5</v>
      </c>
      <c r="O7247" t="s">
        <v>2064</v>
      </c>
      <c r="P7247" t="s">
        <v>2074</v>
      </c>
    </row>
    <row r="7248" spans="1:16" x14ac:dyDescent="0.3">
      <c r="A7248" t="s">
        <v>12158</v>
      </c>
      <c r="B7248" t="s">
        <v>7908</v>
      </c>
      <c r="C7248" t="s">
        <v>7964</v>
      </c>
      <c r="D7248" t="s">
        <v>9164</v>
      </c>
      <c r="E7248">
        <v>1</v>
      </c>
      <c r="F7248" s="12">
        <v>25</v>
      </c>
      <c r="G7248" t="s">
        <v>7189</v>
      </c>
      <c r="H7248" s="11">
        <v>45023.636805555558</v>
      </c>
      <c r="I7248" t="s">
        <v>13050</v>
      </c>
      <c r="J7248" t="s">
        <v>563</v>
      </c>
      <c r="K7248" t="s">
        <v>2244</v>
      </c>
      <c r="L7248" t="s">
        <v>2245</v>
      </c>
      <c r="M7248" t="s">
        <v>2246</v>
      </c>
      <c r="N7248" t="s">
        <v>5</v>
      </c>
      <c r="O7248" t="s">
        <v>2064</v>
      </c>
      <c r="P7248" t="s">
        <v>2080</v>
      </c>
    </row>
    <row r="7249" spans="1:16" x14ac:dyDescent="0.3">
      <c r="A7249" t="s">
        <v>12159</v>
      </c>
      <c r="B7249" t="s">
        <v>7908</v>
      </c>
      <c r="C7249" t="s">
        <v>8365</v>
      </c>
      <c r="D7249" t="s">
        <v>8527</v>
      </c>
      <c r="E7249">
        <v>1</v>
      </c>
      <c r="F7249" s="12">
        <v>75</v>
      </c>
      <c r="G7249" t="s">
        <v>7190</v>
      </c>
      <c r="H7249" s="11">
        <v>45023.644444444442</v>
      </c>
      <c r="I7249" t="s">
        <v>13050</v>
      </c>
      <c r="J7249" t="s">
        <v>188</v>
      </c>
      <c r="K7249" t="s">
        <v>2133</v>
      </c>
      <c r="L7249" t="s">
        <v>2134</v>
      </c>
      <c r="M7249" t="s">
        <v>2138</v>
      </c>
      <c r="N7249" t="s">
        <v>5</v>
      </c>
      <c r="O7249" t="s">
        <v>2064</v>
      </c>
      <c r="P7249" t="s">
        <v>2074</v>
      </c>
    </row>
    <row r="7250" spans="1:16" x14ac:dyDescent="0.3">
      <c r="A7250" t="s">
        <v>12159</v>
      </c>
      <c r="B7250" t="s">
        <v>7908</v>
      </c>
      <c r="C7250" t="s">
        <v>8365</v>
      </c>
      <c r="D7250" t="s">
        <v>8279</v>
      </c>
      <c r="E7250">
        <v>4</v>
      </c>
      <c r="F7250" s="12">
        <v>40</v>
      </c>
      <c r="G7250" t="s">
        <v>7190</v>
      </c>
      <c r="H7250" s="11">
        <v>45023.644444444442</v>
      </c>
      <c r="I7250" t="s">
        <v>13050</v>
      </c>
      <c r="J7250" t="s">
        <v>203</v>
      </c>
      <c r="K7250" t="s">
        <v>2133</v>
      </c>
      <c r="L7250" t="s">
        <v>2134</v>
      </c>
      <c r="M7250" t="s">
        <v>2138</v>
      </c>
      <c r="N7250" t="s">
        <v>5</v>
      </c>
      <c r="O7250" t="s">
        <v>2064</v>
      </c>
      <c r="P7250" t="s">
        <v>2074</v>
      </c>
    </row>
    <row r="7251" spans="1:16" x14ac:dyDescent="0.3">
      <c r="A7251" t="s">
        <v>12160</v>
      </c>
      <c r="B7251" t="s">
        <v>7908</v>
      </c>
      <c r="C7251" t="s">
        <v>8365</v>
      </c>
      <c r="D7251" t="s">
        <v>8284</v>
      </c>
      <c r="E7251">
        <v>1</v>
      </c>
      <c r="F7251" s="12">
        <v>300</v>
      </c>
      <c r="G7251" t="s">
        <v>7191</v>
      </c>
      <c r="H7251" s="11">
        <v>45023.681250000001</v>
      </c>
      <c r="I7251" t="s">
        <v>13050</v>
      </c>
      <c r="J7251" t="s">
        <v>953</v>
      </c>
      <c r="K7251" t="s">
        <v>2117</v>
      </c>
      <c r="L7251" t="s">
        <v>2118</v>
      </c>
      <c r="M7251" t="s">
        <v>2162</v>
      </c>
      <c r="N7251" t="s">
        <v>5</v>
      </c>
      <c r="O7251" t="s">
        <v>2064</v>
      </c>
      <c r="P7251" t="s">
        <v>2074</v>
      </c>
    </row>
    <row r="7252" spans="1:16" x14ac:dyDescent="0.3">
      <c r="A7252" t="s">
        <v>12161</v>
      </c>
      <c r="B7252" t="s">
        <v>7908</v>
      </c>
      <c r="C7252" t="s">
        <v>7990</v>
      </c>
      <c r="D7252" t="s">
        <v>8283</v>
      </c>
      <c r="E7252">
        <v>1</v>
      </c>
      <c r="F7252" s="12">
        <v>150</v>
      </c>
      <c r="G7252" t="s">
        <v>7192</v>
      </c>
      <c r="H7252" s="11">
        <v>45023.702777777777</v>
      </c>
      <c r="I7252" t="s">
        <v>13050</v>
      </c>
      <c r="J7252" t="s">
        <v>668</v>
      </c>
      <c r="K7252" t="s">
        <v>2133</v>
      </c>
      <c r="L7252" t="s">
        <v>2134</v>
      </c>
      <c r="M7252" t="s">
        <v>2138</v>
      </c>
      <c r="N7252" t="s">
        <v>5</v>
      </c>
      <c r="O7252" t="s">
        <v>2064</v>
      </c>
      <c r="P7252" t="s">
        <v>2078</v>
      </c>
    </row>
    <row r="7253" spans="1:16" x14ac:dyDescent="0.3">
      <c r="A7253" t="s">
        <v>12161</v>
      </c>
      <c r="B7253" t="s">
        <v>7908</v>
      </c>
      <c r="C7253" t="s">
        <v>7990</v>
      </c>
      <c r="D7253" t="s">
        <v>8289</v>
      </c>
      <c r="E7253">
        <v>1</v>
      </c>
      <c r="F7253" s="12">
        <v>30</v>
      </c>
      <c r="G7253" t="s">
        <v>7192</v>
      </c>
      <c r="H7253" s="11">
        <v>45023.702777777777</v>
      </c>
      <c r="I7253" t="s">
        <v>13050</v>
      </c>
      <c r="J7253" t="s">
        <v>216</v>
      </c>
      <c r="K7253" t="s">
        <v>2133</v>
      </c>
      <c r="L7253" t="s">
        <v>2134</v>
      </c>
      <c r="M7253" t="s">
        <v>2138</v>
      </c>
      <c r="N7253" t="s">
        <v>5</v>
      </c>
      <c r="O7253" t="s">
        <v>2064</v>
      </c>
      <c r="P7253" t="s">
        <v>2078</v>
      </c>
    </row>
    <row r="7254" spans="1:16" x14ac:dyDescent="0.3">
      <c r="A7254" t="s">
        <v>12162</v>
      </c>
      <c r="B7254" t="s">
        <v>7908</v>
      </c>
      <c r="C7254" t="s">
        <v>7923</v>
      </c>
      <c r="D7254" t="s">
        <v>8616</v>
      </c>
      <c r="E7254">
        <v>1</v>
      </c>
      <c r="F7254" s="12">
        <v>45</v>
      </c>
      <c r="G7254" t="s">
        <v>7193</v>
      </c>
      <c r="H7254" s="11">
        <v>45023.821527777778</v>
      </c>
      <c r="I7254" t="s">
        <v>13050</v>
      </c>
      <c r="J7254" t="s">
        <v>171</v>
      </c>
      <c r="K7254" t="s">
        <v>2133</v>
      </c>
      <c r="L7254" t="s">
        <v>2134</v>
      </c>
      <c r="M7254" t="s">
        <v>2243</v>
      </c>
      <c r="N7254" t="s">
        <v>5</v>
      </c>
      <c r="O7254" t="s">
        <v>2064</v>
      </c>
      <c r="P7254" t="s">
        <v>2043</v>
      </c>
    </row>
    <row r="7255" spans="1:16" x14ac:dyDescent="0.3">
      <c r="A7255" t="s">
        <v>12163</v>
      </c>
      <c r="B7255" t="s">
        <v>7908</v>
      </c>
      <c r="C7255" t="s">
        <v>7923</v>
      </c>
      <c r="D7255" t="s">
        <v>7928</v>
      </c>
      <c r="E7255">
        <v>1</v>
      </c>
      <c r="F7255" s="12">
        <v>49.5</v>
      </c>
      <c r="G7255" t="s">
        <v>7194</v>
      </c>
      <c r="H7255" s="11">
        <v>45023.867361111108</v>
      </c>
      <c r="I7255" t="s">
        <v>13050</v>
      </c>
      <c r="J7255" t="s">
        <v>41</v>
      </c>
      <c r="K7255" t="s">
        <v>2244</v>
      </c>
      <c r="L7255" t="s">
        <v>2245</v>
      </c>
      <c r="M7255" t="s">
        <v>2246</v>
      </c>
      <c r="N7255" t="s">
        <v>5</v>
      </c>
      <c r="O7255" t="s">
        <v>2064</v>
      </c>
      <c r="P7255" t="s">
        <v>2043</v>
      </c>
    </row>
    <row r="7256" spans="1:16" x14ac:dyDescent="0.3">
      <c r="A7256" t="s">
        <v>12164</v>
      </c>
      <c r="B7256" t="s">
        <v>7908</v>
      </c>
      <c r="C7256" t="s">
        <v>7923</v>
      </c>
      <c r="D7256" t="s">
        <v>8639</v>
      </c>
      <c r="E7256">
        <v>1</v>
      </c>
      <c r="F7256" s="12">
        <v>175</v>
      </c>
      <c r="G7256" t="s">
        <v>7195</v>
      </c>
      <c r="H7256" s="11">
        <v>45023.946527777778</v>
      </c>
      <c r="I7256" t="s">
        <v>13050</v>
      </c>
      <c r="J7256" t="s">
        <v>534</v>
      </c>
      <c r="K7256" t="s">
        <v>2133</v>
      </c>
      <c r="L7256" t="s">
        <v>2134</v>
      </c>
      <c r="M7256" t="s">
        <v>2243</v>
      </c>
      <c r="N7256" t="s">
        <v>5</v>
      </c>
      <c r="O7256" t="s">
        <v>2064</v>
      </c>
      <c r="P7256" t="s">
        <v>2043</v>
      </c>
    </row>
    <row r="7257" spans="1:16" x14ac:dyDescent="0.3">
      <c r="A7257" t="s">
        <v>12164</v>
      </c>
      <c r="B7257" t="s">
        <v>7908</v>
      </c>
      <c r="C7257" t="s">
        <v>7923</v>
      </c>
      <c r="D7257" t="s">
        <v>8616</v>
      </c>
      <c r="E7257">
        <v>1</v>
      </c>
      <c r="F7257" s="12">
        <v>45</v>
      </c>
      <c r="G7257" t="s">
        <v>7195</v>
      </c>
      <c r="H7257" s="11">
        <v>45023.946527777778</v>
      </c>
      <c r="I7257" t="s">
        <v>13050</v>
      </c>
      <c r="J7257" t="s">
        <v>171</v>
      </c>
      <c r="K7257" t="s">
        <v>2133</v>
      </c>
      <c r="L7257" t="s">
        <v>2134</v>
      </c>
      <c r="M7257" t="s">
        <v>2243</v>
      </c>
      <c r="N7257" t="s">
        <v>5</v>
      </c>
      <c r="O7257" t="s">
        <v>2064</v>
      </c>
      <c r="P7257" t="s">
        <v>2043</v>
      </c>
    </row>
    <row r="7258" spans="1:16" x14ac:dyDescent="0.3">
      <c r="A7258" t="s">
        <v>12165</v>
      </c>
      <c r="B7258" t="s">
        <v>7908</v>
      </c>
      <c r="C7258" t="s">
        <v>7923</v>
      </c>
      <c r="D7258" t="s">
        <v>8061</v>
      </c>
      <c r="E7258">
        <v>1</v>
      </c>
      <c r="F7258" s="12">
        <v>325</v>
      </c>
      <c r="G7258" t="s">
        <v>7196</v>
      </c>
      <c r="H7258" s="11">
        <v>45023.972222222219</v>
      </c>
      <c r="I7258" t="s">
        <v>13050</v>
      </c>
      <c r="J7258" t="s">
        <v>29</v>
      </c>
      <c r="K7258" t="s">
        <v>2117</v>
      </c>
      <c r="L7258" t="s">
        <v>2118</v>
      </c>
      <c r="M7258" t="s">
        <v>2162</v>
      </c>
      <c r="N7258" t="s">
        <v>5</v>
      </c>
      <c r="O7258" t="s">
        <v>2064</v>
      </c>
      <c r="P7258" t="s">
        <v>2043</v>
      </c>
    </row>
    <row r="7259" spans="1:16" x14ac:dyDescent="0.3">
      <c r="A7259" t="s">
        <v>12166</v>
      </c>
      <c r="B7259" t="s">
        <v>7908</v>
      </c>
      <c r="C7259" t="s">
        <v>7923</v>
      </c>
      <c r="D7259" t="s">
        <v>9566</v>
      </c>
      <c r="E7259">
        <v>1</v>
      </c>
      <c r="F7259" s="12">
        <v>725</v>
      </c>
      <c r="G7259" t="s">
        <v>7197</v>
      </c>
      <c r="H7259" s="11">
        <v>45023.980555555558</v>
      </c>
      <c r="I7259" t="s">
        <v>13050</v>
      </c>
      <c r="J7259" t="s">
        <v>1406</v>
      </c>
      <c r="K7259" t="s">
        <v>2153</v>
      </c>
      <c r="L7259" t="s">
        <v>2154</v>
      </c>
      <c r="M7259" t="s">
        <v>2139</v>
      </c>
      <c r="N7259" t="s">
        <v>5</v>
      </c>
      <c r="O7259" t="s">
        <v>2064</v>
      </c>
      <c r="P7259" t="s">
        <v>2043</v>
      </c>
    </row>
    <row r="7260" spans="1:16" x14ac:dyDescent="0.3">
      <c r="A7260" t="s">
        <v>12167</v>
      </c>
      <c r="B7260" t="s">
        <v>7908</v>
      </c>
      <c r="C7260" t="s">
        <v>7923</v>
      </c>
      <c r="D7260" t="s">
        <v>8007</v>
      </c>
      <c r="E7260">
        <v>1</v>
      </c>
      <c r="F7260" s="12">
        <v>47.5</v>
      </c>
      <c r="G7260" t="s">
        <v>7198</v>
      </c>
      <c r="H7260" s="11">
        <v>45024.000694444447</v>
      </c>
      <c r="I7260" t="s">
        <v>13050</v>
      </c>
      <c r="J7260" t="s">
        <v>37</v>
      </c>
      <c r="K7260" t="s">
        <v>2182</v>
      </c>
      <c r="L7260" t="s">
        <v>2240</v>
      </c>
      <c r="M7260" t="s">
        <v>2241</v>
      </c>
      <c r="N7260" t="s">
        <v>5</v>
      </c>
      <c r="O7260" t="s">
        <v>2064</v>
      </c>
      <c r="P7260" t="s">
        <v>2043</v>
      </c>
    </row>
    <row r="7261" spans="1:16" x14ac:dyDescent="0.3">
      <c r="A7261" t="s">
        <v>12168</v>
      </c>
      <c r="B7261" t="s">
        <v>7908</v>
      </c>
      <c r="C7261" t="s">
        <v>7964</v>
      </c>
      <c r="D7261" t="s">
        <v>8413</v>
      </c>
      <c r="E7261">
        <v>1</v>
      </c>
      <c r="F7261" s="12">
        <v>25</v>
      </c>
      <c r="G7261" t="s">
        <v>7199</v>
      </c>
      <c r="H7261" s="11">
        <v>45024.497916666667</v>
      </c>
      <c r="I7261" t="s">
        <v>13050</v>
      </c>
      <c r="J7261" t="s">
        <v>416</v>
      </c>
      <c r="K7261" t="s">
        <v>2122</v>
      </c>
      <c r="L7261" t="s">
        <v>2123</v>
      </c>
      <c r="M7261" t="s">
        <v>2177</v>
      </c>
      <c r="N7261" t="s">
        <v>5</v>
      </c>
      <c r="O7261" t="s">
        <v>2064</v>
      </c>
      <c r="P7261" t="s">
        <v>2080</v>
      </c>
    </row>
    <row r="7262" spans="1:16" x14ac:dyDescent="0.3">
      <c r="A7262" t="s">
        <v>12168</v>
      </c>
      <c r="B7262" t="s">
        <v>7908</v>
      </c>
      <c r="C7262" t="s">
        <v>7964</v>
      </c>
      <c r="D7262" t="s">
        <v>8279</v>
      </c>
      <c r="E7262">
        <v>2</v>
      </c>
      <c r="F7262" s="12">
        <v>20</v>
      </c>
      <c r="G7262" t="s">
        <v>7199</v>
      </c>
      <c r="H7262" s="11">
        <v>45024.497916666667</v>
      </c>
      <c r="I7262" t="s">
        <v>13050</v>
      </c>
      <c r="J7262" t="s">
        <v>203</v>
      </c>
      <c r="K7262" t="s">
        <v>2133</v>
      </c>
      <c r="L7262" t="s">
        <v>2134</v>
      </c>
      <c r="M7262" t="s">
        <v>2138</v>
      </c>
      <c r="N7262" t="s">
        <v>5</v>
      </c>
      <c r="O7262" t="s">
        <v>2064</v>
      </c>
      <c r="P7262" t="s">
        <v>2080</v>
      </c>
    </row>
    <row r="7263" spans="1:16" x14ac:dyDescent="0.3">
      <c r="A7263" t="s">
        <v>12169</v>
      </c>
      <c r="B7263" t="s">
        <v>7908</v>
      </c>
      <c r="C7263" t="s">
        <v>7990</v>
      </c>
      <c r="D7263" t="s">
        <v>8230</v>
      </c>
      <c r="E7263">
        <v>1</v>
      </c>
      <c r="F7263" s="12">
        <v>125</v>
      </c>
      <c r="G7263" t="s">
        <v>7200</v>
      </c>
      <c r="H7263" s="11">
        <v>45024.572222222225</v>
      </c>
      <c r="I7263" t="s">
        <v>13050</v>
      </c>
      <c r="J7263" t="s">
        <v>476</v>
      </c>
      <c r="K7263" t="s">
        <v>2133</v>
      </c>
      <c r="L7263" t="s">
        <v>2134</v>
      </c>
      <c r="M7263" t="s">
        <v>2138</v>
      </c>
      <c r="N7263" t="s">
        <v>5</v>
      </c>
      <c r="O7263" t="s">
        <v>2064</v>
      </c>
      <c r="P7263" t="s">
        <v>2078</v>
      </c>
    </row>
    <row r="7264" spans="1:16" x14ac:dyDescent="0.3">
      <c r="A7264" t="s">
        <v>12170</v>
      </c>
      <c r="B7264" t="s">
        <v>7908</v>
      </c>
      <c r="C7264" t="s">
        <v>7990</v>
      </c>
      <c r="D7264" t="s">
        <v>8007</v>
      </c>
      <c r="E7264">
        <v>1</v>
      </c>
      <c r="F7264" s="12">
        <v>47.5</v>
      </c>
      <c r="G7264" t="s">
        <v>7201</v>
      </c>
      <c r="H7264" s="11">
        <v>45024.590277777781</v>
      </c>
      <c r="I7264" t="s">
        <v>13050</v>
      </c>
      <c r="J7264" t="s">
        <v>37</v>
      </c>
      <c r="K7264" t="s">
        <v>2182</v>
      </c>
      <c r="L7264" t="s">
        <v>2240</v>
      </c>
      <c r="M7264" t="s">
        <v>2241</v>
      </c>
      <c r="N7264" t="s">
        <v>5</v>
      </c>
      <c r="O7264" t="s">
        <v>2064</v>
      </c>
      <c r="P7264" t="s">
        <v>2078</v>
      </c>
    </row>
    <row r="7265" spans="1:16" x14ac:dyDescent="0.3">
      <c r="A7265" t="s">
        <v>12171</v>
      </c>
      <c r="B7265" t="s">
        <v>7908</v>
      </c>
      <c r="C7265" t="s">
        <v>7964</v>
      </c>
      <c r="D7265" t="s">
        <v>9175</v>
      </c>
      <c r="E7265">
        <v>1</v>
      </c>
      <c r="F7265" s="12">
        <v>400</v>
      </c>
      <c r="G7265" t="s">
        <v>7202</v>
      </c>
      <c r="H7265" s="11">
        <v>45024.636111111111</v>
      </c>
      <c r="I7265" t="s">
        <v>13050</v>
      </c>
      <c r="J7265" t="s">
        <v>823</v>
      </c>
      <c r="K7265" t="s">
        <v>2107</v>
      </c>
      <c r="L7265" t="s">
        <v>2110</v>
      </c>
      <c r="M7265" t="s">
        <v>2196</v>
      </c>
      <c r="N7265" t="s">
        <v>5</v>
      </c>
      <c r="O7265" t="s">
        <v>2064</v>
      </c>
      <c r="P7265" t="s">
        <v>2080</v>
      </c>
    </row>
    <row r="7266" spans="1:16" x14ac:dyDescent="0.3">
      <c r="A7266" t="s">
        <v>12171</v>
      </c>
      <c r="B7266" t="s">
        <v>7908</v>
      </c>
      <c r="C7266" t="s">
        <v>7964</v>
      </c>
      <c r="D7266" t="s">
        <v>10075</v>
      </c>
      <c r="E7266">
        <v>1</v>
      </c>
      <c r="F7266" s="12">
        <v>237.5</v>
      </c>
      <c r="G7266" t="s">
        <v>7202</v>
      </c>
      <c r="H7266" s="11">
        <v>45024.636111111111</v>
      </c>
      <c r="I7266" t="s">
        <v>13050</v>
      </c>
      <c r="J7266" t="s">
        <v>250</v>
      </c>
      <c r="K7266" t="s">
        <v>2117</v>
      </c>
      <c r="L7266" t="s">
        <v>2163</v>
      </c>
      <c r="M7266" t="s">
        <v>2162</v>
      </c>
      <c r="N7266" t="s">
        <v>5</v>
      </c>
      <c r="O7266" t="s">
        <v>2064</v>
      </c>
      <c r="P7266" t="s">
        <v>2080</v>
      </c>
    </row>
    <row r="7267" spans="1:16" x14ac:dyDescent="0.3">
      <c r="A7267" t="s">
        <v>12172</v>
      </c>
      <c r="B7267" t="s">
        <v>7908</v>
      </c>
      <c r="C7267" t="s">
        <v>7990</v>
      </c>
      <c r="D7267" t="s">
        <v>9786</v>
      </c>
      <c r="E7267">
        <v>1</v>
      </c>
      <c r="F7267" s="12">
        <v>75</v>
      </c>
      <c r="G7267" t="s">
        <v>7203</v>
      </c>
      <c r="H7267" s="11">
        <v>45024.676388888889</v>
      </c>
      <c r="I7267" t="s">
        <v>13050</v>
      </c>
      <c r="J7267" t="s">
        <v>679</v>
      </c>
      <c r="K7267" t="s">
        <v>2133</v>
      </c>
      <c r="L7267" t="s">
        <v>2134</v>
      </c>
      <c r="M7267" t="s">
        <v>2135</v>
      </c>
      <c r="N7267" t="s">
        <v>5</v>
      </c>
      <c r="O7267" t="s">
        <v>2064</v>
      </c>
      <c r="P7267" t="s">
        <v>2078</v>
      </c>
    </row>
    <row r="7268" spans="1:16" x14ac:dyDescent="0.3">
      <c r="A7268" t="s">
        <v>12173</v>
      </c>
      <c r="B7268" t="s">
        <v>7908</v>
      </c>
      <c r="C7268" t="s">
        <v>7964</v>
      </c>
      <c r="D7268" t="s">
        <v>8573</v>
      </c>
      <c r="E7268">
        <v>1</v>
      </c>
      <c r="F7268" s="12">
        <v>62.5</v>
      </c>
      <c r="G7268" t="s">
        <v>7204</v>
      </c>
      <c r="H7268" s="11">
        <v>45024.677777777775</v>
      </c>
      <c r="I7268" t="s">
        <v>13050</v>
      </c>
      <c r="J7268" t="s">
        <v>288</v>
      </c>
      <c r="K7268" t="s">
        <v>2133</v>
      </c>
      <c r="L7268" t="s">
        <v>2145</v>
      </c>
      <c r="M7268" t="s">
        <v>289</v>
      </c>
      <c r="N7268" t="s">
        <v>5</v>
      </c>
      <c r="O7268" t="s">
        <v>2064</v>
      </c>
      <c r="P7268" t="s">
        <v>2080</v>
      </c>
    </row>
    <row r="7269" spans="1:16" x14ac:dyDescent="0.3">
      <c r="A7269" t="s">
        <v>12173</v>
      </c>
      <c r="B7269" t="s">
        <v>7908</v>
      </c>
      <c r="C7269" t="s">
        <v>7964</v>
      </c>
      <c r="D7269" t="s">
        <v>8333</v>
      </c>
      <c r="E7269">
        <v>1</v>
      </c>
      <c r="F7269" s="12">
        <v>20</v>
      </c>
      <c r="G7269" t="s">
        <v>7204</v>
      </c>
      <c r="H7269" s="11">
        <v>45024.677777777775</v>
      </c>
      <c r="I7269" t="s">
        <v>13050</v>
      </c>
      <c r="J7269" t="s">
        <v>175</v>
      </c>
      <c r="K7269" t="s">
        <v>2133</v>
      </c>
      <c r="L7269" t="s">
        <v>2143</v>
      </c>
      <c r="M7269" t="s">
        <v>2144</v>
      </c>
      <c r="N7269" t="s">
        <v>5</v>
      </c>
      <c r="O7269" t="s">
        <v>2064</v>
      </c>
      <c r="P7269" t="s">
        <v>2080</v>
      </c>
    </row>
    <row r="7270" spans="1:16" x14ac:dyDescent="0.3">
      <c r="A7270" t="s">
        <v>12174</v>
      </c>
      <c r="B7270" t="s">
        <v>7908</v>
      </c>
      <c r="C7270" t="s">
        <v>7990</v>
      </c>
      <c r="D7270" t="s">
        <v>8616</v>
      </c>
      <c r="E7270">
        <v>1</v>
      </c>
      <c r="F7270" s="12">
        <v>45</v>
      </c>
      <c r="G7270" t="s">
        <v>7205</v>
      </c>
      <c r="H7270" s="11">
        <v>45024.681250000001</v>
      </c>
      <c r="I7270" t="s">
        <v>13050</v>
      </c>
      <c r="J7270" t="s">
        <v>171</v>
      </c>
      <c r="K7270" t="s">
        <v>2133</v>
      </c>
      <c r="L7270" t="s">
        <v>2134</v>
      </c>
      <c r="M7270" t="s">
        <v>2243</v>
      </c>
      <c r="N7270" t="s">
        <v>5</v>
      </c>
      <c r="O7270" t="s">
        <v>2064</v>
      </c>
      <c r="P7270" t="s">
        <v>2078</v>
      </c>
    </row>
    <row r="7271" spans="1:16" x14ac:dyDescent="0.3">
      <c r="A7271" t="s">
        <v>12175</v>
      </c>
      <c r="B7271" t="s">
        <v>7908</v>
      </c>
      <c r="C7271" t="s">
        <v>7990</v>
      </c>
      <c r="D7271" t="s">
        <v>7928</v>
      </c>
      <c r="E7271">
        <v>1</v>
      </c>
      <c r="F7271" s="12">
        <v>49.5</v>
      </c>
      <c r="G7271" t="s">
        <v>7206</v>
      </c>
      <c r="H7271" s="11">
        <v>45024.72152777778</v>
      </c>
      <c r="I7271" t="s">
        <v>13050</v>
      </c>
      <c r="J7271" t="s">
        <v>41</v>
      </c>
      <c r="K7271" t="s">
        <v>2244</v>
      </c>
      <c r="L7271" t="s">
        <v>2245</v>
      </c>
      <c r="M7271" t="s">
        <v>2246</v>
      </c>
      <c r="N7271" t="s">
        <v>5</v>
      </c>
      <c r="O7271" t="s">
        <v>2064</v>
      </c>
      <c r="P7271" t="s">
        <v>2078</v>
      </c>
    </row>
    <row r="7272" spans="1:16" x14ac:dyDescent="0.3">
      <c r="A7272" t="s">
        <v>12176</v>
      </c>
      <c r="B7272" t="s">
        <v>7908</v>
      </c>
      <c r="C7272" t="s">
        <v>7923</v>
      </c>
      <c r="D7272" t="s">
        <v>8616</v>
      </c>
      <c r="E7272">
        <v>1</v>
      </c>
      <c r="F7272" s="12">
        <v>45</v>
      </c>
      <c r="G7272" t="s">
        <v>7207</v>
      </c>
      <c r="H7272" s="11">
        <v>45024.837500000001</v>
      </c>
      <c r="I7272" t="s">
        <v>13050</v>
      </c>
      <c r="J7272" t="s">
        <v>171</v>
      </c>
      <c r="K7272" t="s">
        <v>2133</v>
      </c>
      <c r="L7272" t="s">
        <v>2134</v>
      </c>
      <c r="M7272" t="s">
        <v>2243</v>
      </c>
      <c r="N7272" t="s">
        <v>5</v>
      </c>
      <c r="O7272" t="s">
        <v>2064</v>
      </c>
      <c r="P7272" t="s">
        <v>2043</v>
      </c>
    </row>
    <row r="7273" spans="1:16" x14ac:dyDescent="0.3">
      <c r="A7273" t="s">
        <v>12176</v>
      </c>
      <c r="B7273" t="s">
        <v>7908</v>
      </c>
      <c r="C7273" t="s">
        <v>7923</v>
      </c>
      <c r="D7273" t="s">
        <v>8639</v>
      </c>
      <c r="E7273">
        <v>1</v>
      </c>
      <c r="F7273" s="12">
        <v>175</v>
      </c>
      <c r="G7273" t="s">
        <v>7207</v>
      </c>
      <c r="H7273" s="11">
        <v>45024.837500000001</v>
      </c>
      <c r="I7273" t="s">
        <v>13050</v>
      </c>
      <c r="J7273" t="s">
        <v>534</v>
      </c>
      <c r="K7273" t="s">
        <v>2133</v>
      </c>
      <c r="L7273" t="s">
        <v>2134</v>
      </c>
      <c r="M7273" t="s">
        <v>2243</v>
      </c>
      <c r="N7273" t="s">
        <v>5</v>
      </c>
      <c r="O7273" t="s">
        <v>2064</v>
      </c>
      <c r="P7273" t="s">
        <v>2043</v>
      </c>
    </row>
    <row r="7274" spans="1:16" x14ac:dyDescent="0.3">
      <c r="A7274" t="s">
        <v>12176</v>
      </c>
      <c r="B7274" t="s">
        <v>7908</v>
      </c>
      <c r="C7274" t="s">
        <v>7923</v>
      </c>
      <c r="D7274" t="s">
        <v>9645</v>
      </c>
      <c r="E7274">
        <v>1</v>
      </c>
      <c r="F7274" s="12">
        <v>97.5</v>
      </c>
      <c r="G7274" t="s">
        <v>7207</v>
      </c>
      <c r="H7274" s="11">
        <v>45024.837500000001</v>
      </c>
      <c r="I7274" t="s">
        <v>13050</v>
      </c>
      <c r="J7274" t="s">
        <v>598</v>
      </c>
      <c r="K7274" t="s">
        <v>2117</v>
      </c>
      <c r="L7274" t="s">
        <v>2164</v>
      </c>
      <c r="M7274" t="s">
        <v>2162</v>
      </c>
      <c r="N7274" t="s">
        <v>5</v>
      </c>
      <c r="O7274" t="s">
        <v>2064</v>
      </c>
      <c r="P7274" t="s">
        <v>2043</v>
      </c>
    </row>
    <row r="7275" spans="1:16" x14ac:dyDescent="0.3">
      <c r="A7275" t="s">
        <v>12176</v>
      </c>
      <c r="B7275" t="s">
        <v>7908</v>
      </c>
      <c r="C7275" t="s">
        <v>7923</v>
      </c>
      <c r="D7275" t="s">
        <v>7928</v>
      </c>
      <c r="E7275">
        <v>1</v>
      </c>
      <c r="F7275" s="12">
        <v>49.5</v>
      </c>
      <c r="G7275" t="s">
        <v>7207</v>
      </c>
      <c r="H7275" s="11">
        <v>45024.837500000001</v>
      </c>
      <c r="I7275" t="s">
        <v>13050</v>
      </c>
      <c r="J7275" t="s">
        <v>41</v>
      </c>
      <c r="K7275" t="s">
        <v>2244</v>
      </c>
      <c r="L7275" t="s">
        <v>2245</v>
      </c>
      <c r="M7275" t="s">
        <v>2246</v>
      </c>
      <c r="N7275" t="s">
        <v>5</v>
      </c>
      <c r="O7275" t="s">
        <v>2064</v>
      </c>
      <c r="P7275" t="s">
        <v>2043</v>
      </c>
    </row>
    <row r="7276" spans="1:16" x14ac:dyDescent="0.3">
      <c r="A7276" t="s">
        <v>12176</v>
      </c>
      <c r="B7276" t="s">
        <v>7908</v>
      </c>
      <c r="C7276" t="s">
        <v>7923</v>
      </c>
      <c r="D7276" t="s">
        <v>10531</v>
      </c>
      <c r="E7276">
        <v>2</v>
      </c>
      <c r="F7276" s="12">
        <v>5</v>
      </c>
      <c r="G7276" t="s">
        <v>7207</v>
      </c>
      <c r="H7276" s="11">
        <v>45024.837500000001</v>
      </c>
      <c r="I7276" t="s">
        <v>13050</v>
      </c>
      <c r="J7276" t="s">
        <v>145</v>
      </c>
      <c r="K7276" t="s">
        <v>2247</v>
      </c>
      <c r="L7276" t="s">
        <v>2248</v>
      </c>
      <c r="M7276" t="s">
        <v>2249</v>
      </c>
      <c r="N7276" t="s">
        <v>5</v>
      </c>
      <c r="O7276" t="s">
        <v>2064</v>
      </c>
      <c r="P7276" t="s">
        <v>2043</v>
      </c>
    </row>
    <row r="7277" spans="1:16" x14ac:dyDescent="0.3">
      <c r="A7277" t="s">
        <v>12177</v>
      </c>
      <c r="B7277" t="s">
        <v>7908</v>
      </c>
      <c r="C7277" t="s">
        <v>7923</v>
      </c>
      <c r="D7277" t="s">
        <v>8066</v>
      </c>
      <c r="E7277">
        <v>1</v>
      </c>
      <c r="F7277" s="12">
        <v>797.5</v>
      </c>
      <c r="G7277" t="s">
        <v>7208</v>
      </c>
      <c r="H7277" s="11">
        <v>45024.861111111109</v>
      </c>
      <c r="I7277" t="s">
        <v>13050</v>
      </c>
      <c r="J7277" t="s">
        <v>93</v>
      </c>
      <c r="K7277" t="s">
        <v>2092</v>
      </c>
      <c r="L7277" t="s">
        <v>2093</v>
      </c>
      <c r="M7277" t="s">
        <v>2094</v>
      </c>
      <c r="N7277" t="s">
        <v>5</v>
      </c>
      <c r="O7277" t="s">
        <v>2064</v>
      </c>
      <c r="P7277" t="s">
        <v>2043</v>
      </c>
    </row>
    <row r="7278" spans="1:16" x14ac:dyDescent="0.3">
      <c r="A7278" t="s">
        <v>12178</v>
      </c>
      <c r="B7278" t="s">
        <v>7908</v>
      </c>
      <c r="C7278" t="s">
        <v>7923</v>
      </c>
      <c r="D7278" t="s">
        <v>8027</v>
      </c>
      <c r="E7278">
        <v>1</v>
      </c>
      <c r="F7278" s="12">
        <v>299.5</v>
      </c>
      <c r="G7278" t="s">
        <v>7209</v>
      </c>
      <c r="H7278" s="11">
        <v>45024.911111111112</v>
      </c>
      <c r="I7278" t="s">
        <v>13050</v>
      </c>
      <c r="J7278" t="s">
        <v>87</v>
      </c>
      <c r="K7278" t="s">
        <v>2092</v>
      </c>
      <c r="L7278" t="s">
        <v>2148</v>
      </c>
      <c r="M7278" t="s">
        <v>2139</v>
      </c>
      <c r="N7278" t="s">
        <v>5</v>
      </c>
      <c r="O7278" t="s">
        <v>2064</v>
      </c>
      <c r="P7278" t="s">
        <v>2043</v>
      </c>
    </row>
    <row r="7279" spans="1:16" x14ac:dyDescent="0.3">
      <c r="A7279" t="s">
        <v>12178</v>
      </c>
      <c r="B7279" t="s">
        <v>7908</v>
      </c>
      <c r="C7279" t="s">
        <v>7923</v>
      </c>
      <c r="D7279" t="s">
        <v>9910</v>
      </c>
      <c r="E7279">
        <v>1</v>
      </c>
      <c r="F7279" s="12">
        <v>299.5</v>
      </c>
      <c r="G7279" t="s">
        <v>7209</v>
      </c>
      <c r="H7279" s="11">
        <v>45024.911111111112</v>
      </c>
      <c r="I7279" t="s">
        <v>13050</v>
      </c>
      <c r="J7279" t="s">
        <v>642</v>
      </c>
      <c r="K7279" t="s">
        <v>2092</v>
      </c>
      <c r="L7279" t="s">
        <v>2149</v>
      </c>
      <c r="M7279" t="s">
        <v>2212</v>
      </c>
      <c r="N7279" t="s">
        <v>5</v>
      </c>
      <c r="O7279" t="s">
        <v>2064</v>
      </c>
      <c r="P7279" t="s">
        <v>2043</v>
      </c>
    </row>
    <row r="7280" spans="1:16" x14ac:dyDescent="0.3">
      <c r="A7280" t="s">
        <v>12179</v>
      </c>
      <c r="B7280" t="s">
        <v>7908</v>
      </c>
      <c r="C7280" t="s">
        <v>7923</v>
      </c>
      <c r="D7280" t="s">
        <v>9164</v>
      </c>
      <c r="E7280">
        <v>1</v>
      </c>
      <c r="F7280" s="12">
        <v>25</v>
      </c>
      <c r="G7280" t="s">
        <v>7210</v>
      </c>
      <c r="H7280" s="11">
        <v>45024.918055555558</v>
      </c>
      <c r="I7280" t="s">
        <v>13050</v>
      </c>
      <c r="J7280" t="s">
        <v>563</v>
      </c>
      <c r="K7280" t="s">
        <v>2244</v>
      </c>
      <c r="L7280" t="s">
        <v>2245</v>
      </c>
      <c r="M7280" t="s">
        <v>2246</v>
      </c>
      <c r="N7280" t="s">
        <v>5</v>
      </c>
      <c r="O7280" t="s">
        <v>2064</v>
      </c>
      <c r="P7280" t="s">
        <v>2043</v>
      </c>
    </row>
    <row r="7281" spans="1:16" x14ac:dyDescent="0.3">
      <c r="A7281" t="s">
        <v>12180</v>
      </c>
      <c r="B7281" t="s">
        <v>7908</v>
      </c>
      <c r="C7281" t="s">
        <v>7923</v>
      </c>
      <c r="D7281" t="s">
        <v>8410</v>
      </c>
      <c r="E7281">
        <v>1</v>
      </c>
      <c r="F7281" s="12">
        <v>87.5</v>
      </c>
      <c r="G7281" t="s">
        <v>7211</v>
      </c>
      <c r="H7281" s="11">
        <v>45024.95416666667</v>
      </c>
      <c r="I7281" t="s">
        <v>13050</v>
      </c>
      <c r="J7281" t="s">
        <v>414</v>
      </c>
      <c r="K7281" t="s">
        <v>2133</v>
      </c>
      <c r="L7281" t="s">
        <v>2161</v>
      </c>
      <c r="M7281" t="s">
        <v>2208</v>
      </c>
      <c r="N7281" t="s">
        <v>5</v>
      </c>
      <c r="O7281" t="s">
        <v>2064</v>
      </c>
      <c r="P7281" t="s">
        <v>2043</v>
      </c>
    </row>
    <row r="7282" spans="1:16" x14ac:dyDescent="0.3">
      <c r="A7282" t="s">
        <v>12181</v>
      </c>
      <c r="B7282" t="s">
        <v>7908</v>
      </c>
      <c r="C7282" t="s">
        <v>7923</v>
      </c>
      <c r="D7282" t="s">
        <v>7944</v>
      </c>
      <c r="E7282">
        <v>1</v>
      </c>
      <c r="F7282" s="12">
        <v>225</v>
      </c>
      <c r="G7282" t="s">
        <v>7212</v>
      </c>
      <c r="H7282" s="11">
        <v>45024.956944444442</v>
      </c>
      <c r="I7282" t="s">
        <v>13050</v>
      </c>
      <c r="J7282" t="s">
        <v>107</v>
      </c>
      <c r="K7282" t="s">
        <v>2092</v>
      </c>
      <c r="L7282" t="s">
        <v>2093</v>
      </c>
      <c r="M7282" t="s">
        <v>2094</v>
      </c>
      <c r="N7282" t="s">
        <v>5</v>
      </c>
      <c r="O7282" t="s">
        <v>2064</v>
      </c>
      <c r="P7282" t="s">
        <v>2043</v>
      </c>
    </row>
    <row r="7283" spans="1:16" x14ac:dyDescent="0.3">
      <c r="A7283" t="s">
        <v>12182</v>
      </c>
      <c r="B7283" t="s">
        <v>7908</v>
      </c>
      <c r="C7283" t="s">
        <v>7923</v>
      </c>
      <c r="D7283" t="s">
        <v>8849</v>
      </c>
      <c r="E7283">
        <v>1</v>
      </c>
      <c r="F7283" s="12">
        <v>287.5</v>
      </c>
      <c r="G7283" t="s">
        <v>7213</v>
      </c>
      <c r="H7283" s="11">
        <v>45024.991666666669</v>
      </c>
      <c r="I7283" t="s">
        <v>13050</v>
      </c>
      <c r="J7283" t="s">
        <v>1007</v>
      </c>
      <c r="K7283" t="s">
        <v>2092</v>
      </c>
      <c r="L7283" t="s">
        <v>2148</v>
      </c>
      <c r="M7283" t="s">
        <v>2139</v>
      </c>
      <c r="N7283" t="s">
        <v>5</v>
      </c>
      <c r="O7283" t="s">
        <v>2064</v>
      </c>
      <c r="P7283" t="s">
        <v>2043</v>
      </c>
    </row>
    <row r="7284" spans="1:16" x14ac:dyDescent="0.3">
      <c r="A7284" t="s">
        <v>12183</v>
      </c>
      <c r="B7284" t="s">
        <v>7908</v>
      </c>
      <c r="C7284" t="s">
        <v>7923</v>
      </c>
      <c r="D7284" t="s">
        <v>8052</v>
      </c>
      <c r="E7284">
        <v>1</v>
      </c>
      <c r="F7284" s="12">
        <v>50</v>
      </c>
      <c r="G7284" t="s">
        <v>7214</v>
      </c>
      <c r="H7284" s="11">
        <v>45025.50277777778</v>
      </c>
      <c r="I7284" t="s">
        <v>13050</v>
      </c>
      <c r="J7284" t="s">
        <v>248</v>
      </c>
      <c r="K7284" t="s">
        <v>2182</v>
      </c>
      <c r="L7284" t="s">
        <v>2240</v>
      </c>
      <c r="M7284" t="s">
        <v>2241</v>
      </c>
      <c r="N7284" t="s">
        <v>5</v>
      </c>
      <c r="O7284" t="s">
        <v>2064</v>
      </c>
      <c r="P7284" t="s">
        <v>2043</v>
      </c>
    </row>
    <row r="7285" spans="1:16" x14ac:dyDescent="0.3">
      <c r="A7285" t="s">
        <v>12183</v>
      </c>
      <c r="B7285" t="s">
        <v>7908</v>
      </c>
      <c r="C7285" t="s">
        <v>7923</v>
      </c>
      <c r="D7285" t="s">
        <v>8007</v>
      </c>
      <c r="E7285">
        <v>1</v>
      </c>
      <c r="F7285" s="12">
        <v>47.5</v>
      </c>
      <c r="G7285" t="s">
        <v>7214</v>
      </c>
      <c r="H7285" s="11">
        <v>45025.50277777778</v>
      </c>
      <c r="I7285" t="s">
        <v>13050</v>
      </c>
      <c r="J7285" t="s">
        <v>37</v>
      </c>
      <c r="K7285" t="s">
        <v>2182</v>
      </c>
      <c r="L7285" t="s">
        <v>2240</v>
      </c>
      <c r="M7285" t="s">
        <v>2241</v>
      </c>
      <c r="N7285" t="s">
        <v>5</v>
      </c>
      <c r="O7285" t="s">
        <v>2064</v>
      </c>
      <c r="P7285" t="s">
        <v>2043</v>
      </c>
    </row>
    <row r="7286" spans="1:16" x14ac:dyDescent="0.3">
      <c r="A7286" t="s">
        <v>12183</v>
      </c>
      <c r="B7286" t="s">
        <v>7908</v>
      </c>
      <c r="C7286" t="s">
        <v>7923</v>
      </c>
      <c r="D7286" t="s">
        <v>8287</v>
      </c>
      <c r="E7286">
        <v>1</v>
      </c>
      <c r="F7286" s="12">
        <v>50</v>
      </c>
      <c r="G7286" t="s">
        <v>7214</v>
      </c>
      <c r="H7286" s="11">
        <v>45025.50277777778</v>
      </c>
      <c r="I7286" t="s">
        <v>13050</v>
      </c>
      <c r="J7286" t="s">
        <v>177</v>
      </c>
      <c r="K7286" t="s">
        <v>2092</v>
      </c>
      <c r="L7286" t="s">
        <v>2148</v>
      </c>
      <c r="M7286" t="s">
        <v>2138</v>
      </c>
      <c r="N7286" t="s">
        <v>5</v>
      </c>
      <c r="O7286" t="s">
        <v>2064</v>
      </c>
      <c r="P7286" t="s">
        <v>2043</v>
      </c>
    </row>
    <row r="7287" spans="1:16" x14ac:dyDescent="0.3">
      <c r="A7287" t="s">
        <v>12183</v>
      </c>
      <c r="B7287" t="s">
        <v>7908</v>
      </c>
      <c r="C7287" t="s">
        <v>7923</v>
      </c>
      <c r="D7287" t="s">
        <v>8457</v>
      </c>
      <c r="E7287">
        <v>1</v>
      </c>
      <c r="F7287" s="12">
        <v>50</v>
      </c>
      <c r="G7287" t="s">
        <v>7214</v>
      </c>
      <c r="H7287" s="11">
        <v>45025.50277777778</v>
      </c>
      <c r="I7287" t="s">
        <v>13050</v>
      </c>
      <c r="J7287" t="s">
        <v>163</v>
      </c>
      <c r="K7287" t="s">
        <v>2092</v>
      </c>
      <c r="L7287" t="s">
        <v>2148</v>
      </c>
      <c r="M7287" t="s">
        <v>2138</v>
      </c>
      <c r="N7287" t="s">
        <v>5</v>
      </c>
      <c r="O7287" t="s">
        <v>2064</v>
      </c>
      <c r="P7287" t="s">
        <v>2043</v>
      </c>
    </row>
    <row r="7288" spans="1:16" x14ac:dyDescent="0.3">
      <c r="A7288" t="s">
        <v>12183</v>
      </c>
      <c r="B7288" t="s">
        <v>7908</v>
      </c>
      <c r="C7288" t="s">
        <v>7923</v>
      </c>
      <c r="D7288" t="s">
        <v>8269</v>
      </c>
      <c r="E7288">
        <v>1</v>
      </c>
      <c r="F7288" s="12">
        <v>300</v>
      </c>
      <c r="G7288" t="s">
        <v>7214</v>
      </c>
      <c r="H7288" s="11">
        <v>45025.50277777778</v>
      </c>
      <c r="I7288" t="s">
        <v>13050</v>
      </c>
      <c r="J7288" t="s">
        <v>241</v>
      </c>
      <c r="K7288" t="s">
        <v>2107</v>
      </c>
      <c r="L7288" t="s">
        <v>2110</v>
      </c>
      <c r="M7288" t="s">
        <v>2138</v>
      </c>
      <c r="N7288" t="s">
        <v>5</v>
      </c>
      <c r="O7288" t="s">
        <v>2064</v>
      </c>
      <c r="P7288" t="s">
        <v>2043</v>
      </c>
    </row>
    <row r="7289" spans="1:16" x14ac:dyDescent="0.3">
      <c r="A7289" t="s">
        <v>12184</v>
      </c>
      <c r="B7289" t="s">
        <v>7908</v>
      </c>
      <c r="C7289" t="s">
        <v>8365</v>
      </c>
      <c r="D7289" t="s">
        <v>8123</v>
      </c>
      <c r="E7289">
        <v>1</v>
      </c>
      <c r="F7289" s="12">
        <v>137.5</v>
      </c>
      <c r="G7289" t="s">
        <v>7215</v>
      </c>
      <c r="H7289" s="11">
        <v>45025.508333333331</v>
      </c>
      <c r="I7289" t="s">
        <v>13050</v>
      </c>
      <c r="J7289" t="s">
        <v>1005</v>
      </c>
      <c r="K7289" t="s">
        <v>2133</v>
      </c>
      <c r="L7289" t="s">
        <v>2161</v>
      </c>
      <c r="M7289" t="s">
        <v>2208</v>
      </c>
      <c r="N7289" t="s">
        <v>5</v>
      </c>
      <c r="O7289" t="s">
        <v>2064</v>
      </c>
      <c r="P7289" t="s">
        <v>2074</v>
      </c>
    </row>
    <row r="7290" spans="1:16" x14ac:dyDescent="0.3">
      <c r="A7290" t="s">
        <v>12185</v>
      </c>
      <c r="B7290" t="s">
        <v>7908</v>
      </c>
      <c r="C7290" t="s">
        <v>7923</v>
      </c>
      <c r="D7290" t="s">
        <v>10798</v>
      </c>
      <c r="E7290">
        <v>1</v>
      </c>
      <c r="F7290" s="12">
        <v>82.5</v>
      </c>
      <c r="G7290" t="s">
        <v>7216</v>
      </c>
      <c r="H7290" s="11">
        <v>45025.540972222225</v>
      </c>
      <c r="I7290" t="s">
        <v>13050</v>
      </c>
      <c r="J7290" t="s">
        <v>1458</v>
      </c>
      <c r="K7290" t="s">
        <v>2101</v>
      </c>
      <c r="L7290" t="s">
        <v>2102</v>
      </c>
      <c r="M7290" t="s">
        <v>2120</v>
      </c>
      <c r="N7290" t="s">
        <v>5</v>
      </c>
      <c r="O7290" t="s">
        <v>2064</v>
      </c>
      <c r="P7290" t="s">
        <v>2043</v>
      </c>
    </row>
    <row r="7291" spans="1:16" x14ac:dyDescent="0.3">
      <c r="A7291" t="s">
        <v>12186</v>
      </c>
      <c r="B7291" t="s">
        <v>7908</v>
      </c>
      <c r="C7291" t="s">
        <v>8365</v>
      </c>
      <c r="D7291" t="s">
        <v>8371</v>
      </c>
      <c r="E7291">
        <v>1</v>
      </c>
      <c r="F7291" s="12">
        <v>450</v>
      </c>
      <c r="G7291" t="s">
        <v>7217</v>
      </c>
      <c r="H7291" s="11">
        <v>45025.64166666667</v>
      </c>
      <c r="I7291" t="s">
        <v>13050</v>
      </c>
      <c r="J7291" t="s">
        <v>1442</v>
      </c>
      <c r="K7291" t="s">
        <v>2133</v>
      </c>
      <c r="L7291" t="s">
        <v>2134</v>
      </c>
      <c r="M7291" t="s">
        <v>2138</v>
      </c>
      <c r="N7291" t="s">
        <v>5</v>
      </c>
      <c r="O7291" t="s">
        <v>2064</v>
      </c>
      <c r="P7291" t="s">
        <v>2074</v>
      </c>
    </row>
    <row r="7292" spans="1:16" x14ac:dyDescent="0.3">
      <c r="A7292" t="s">
        <v>12186</v>
      </c>
      <c r="B7292" t="s">
        <v>7908</v>
      </c>
      <c r="C7292" t="s">
        <v>8365</v>
      </c>
      <c r="D7292" t="s">
        <v>8527</v>
      </c>
      <c r="E7292">
        <v>1</v>
      </c>
      <c r="F7292" s="12">
        <v>75</v>
      </c>
      <c r="G7292" t="s">
        <v>7217</v>
      </c>
      <c r="H7292" s="11">
        <v>45025.64166666667</v>
      </c>
      <c r="I7292" t="s">
        <v>13050</v>
      </c>
      <c r="J7292" t="s">
        <v>188</v>
      </c>
      <c r="K7292" t="s">
        <v>2133</v>
      </c>
      <c r="L7292" t="s">
        <v>2134</v>
      </c>
      <c r="M7292" t="s">
        <v>2138</v>
      </c>
      <c r="N7292" t="s">
        <v>5</v>
      </c>
      <c r="O7292" t="s">
        <v>2064</v>
      </c>
      <c r="P7292" t="s">
        <v>2074</v>
      </c>
    </row>
    <row r="7293" spans="1:16" x14ac:dyDescent="0.3">
      <c r="A7293" t="s">
        <v>12186</v>
      </c>
      <c r="B7293" t="s">
        <v>7908</v>
      </c>
      <c r="C7293" t="s">
        <v>8365</v>
      </c>
      <c r="D7293" t="s">
        <v>10231</v>
      </c>
      <c r="E7293">
        <v>1</v>
      </c>
      <c r="F7293" s="12">
        <v>200</v>
      </c>
      <c r="G7293" t="s">
        <v>7217</v>
      </c>
      <c r="H7293" s="11">
        <v>45025.64166666667</v>
      </c>
      <c r="I7293" t="s">
        <v>13050</v>
      </c>
      <c r="J7293" t="s">
        <v>606</v>
      </c>
      <c r="K7293" t="s">
        <v>2107</v>
      </c>
      <c r="L7293" t="s">
        <v>2110</v>
      </c>
      <c r="M7293" t="s">
        <v>2138</v>
      </c>
      <c r="N7293" t="s">
        <v>5</v>
      </c>
      <c r="O7293" t="s">
        <v>2064</v>
      </c>
      <c r="P7293" t="s">
        <v>2074</v>
      </c>
    </row>
    <row r="7294" spans="1:16" x14ac:dyDescent="0.3">
      <c r="A7294" t="s">
        <v>12186</v>
      </c>
      <c r="B7294" t="s">
        <v>7908</v>
      </c>
      <c r="C7294" t="s">
        <v>8365</v>
      </c>
      <c r="D7294" t="s">
        <v>8107</v>
      </c>
      <c r="E7294">
        <v>1</v>
      </c>
      <c r="F7294" s="12">
        <v>149.5</v>
      </c>
      <c r="G7294" t="s">
        <v>7217</v>
      </c>
      <c r="H7294" s="11">
        <v>45025.64166666667</v>
      </c>
      <c r="I7294" t="s">
        <v>13050</v>
      </c>
      <c r="J7294" t="s">
        <v>209</v>
      </c>
      <c r="K7294" t="s">
        <v>2089</v>
      </c>
      <c r="L7294" t="s">
        <v>2090</v>
      </c>
      <c r="M7294" t="s">
        <v>2091</v>
      </c>
      <c r="N7294" t="s">
        <v>5</v>
      </c>
      <c r="O7294" t="s">
        <v>2064</v>
      </c>
      <c r="P7294" t="s">
        <v>2074</v>
      </c>
    </row>
    <row r="7295" spans="1:16" x14ac:dyDescent="0.3">
      <c r="A7295" t="s">
        <v>12186</v>
      </c>
      <c r="B7295" t="s">
        <v>7908</v>
      </c>
      <c r="C7295" t="s">
        <v>8365</v>
      </c>
      <c r="D7295" t="s">
        <v>8011</v>
      </c>
      <c r="E7295">
        <v>1</v>
      </c>
      <c r="F7295" s="12">
        <v>39.5</v>
      </c>
      <c r="G7295" t="s">
        <v>7217</v>
      </c>
      <c r="H7295" s="11">
        <v>45025.64166666667</v>
      </c>
      <c r="I7295" t="s">
        <v>13050</v>
      </c>
      <c r="J7295" t="s">
        <v>410</v>
      </c>
      <c r="K7295" t="s">
        <v>2101</v>
      </c>
      <c r="L7295" t="s">
        <v>2102</v>
      </c>
      <c r="M7295" t="s">
        <v>2120</v>
      </c>
      <c r="N7295" t="s">
        <v>5</v>
      </c>
      <c r="O7295" t="s">
        <v>2064</v>
      </c>
      <c r="P7295" t="s">
        <v>2074</v>
      </c>
    </row>
    <row r="7296" spans="1:16" x14ac:dyDescent="0.3">
      <c r="A7296" t="s">
        <v>12186</v>
      </c>
      <c r="B7296" t="s">
        <v>7908</v>
      </c>
      <c r="C7296" t="s">
        <v>8365</v>
      </c>
      <c r="D7296" t="s">
        <v>12187</v>
      </c>
      <c r="E7296">
        <v>1</v>
      </c>
      <c r="F7296" s="12">
        <v>800</v>
      </c>
      <c r="G7296" t="s">
        <v>7217</v>
      </c>
      <c r="H7296" s="11">
        <v>45025.64166666667</v>
      </c>
      <c r="I7296" t="s">
        <v>13050</v>
      </c>
      <c r="J7296" t="s">
        <v>1486</v>
      </c>
      <c r="K7296" t="s">
        <v>2133</v>
      </c>
      <c r="L7296" t="s">
        <v>2161</v>
      </c>
      <c r="M7296" t="s">
        <v>2138</v>
      </c>
      <c r="N7296" t="s">
        <v>5</v>
      </c>
      <c r="O7296" t="s">
        <v>2064</v>
      </c>
      <c r="P7296" t="s">
        <v>2074</v>
      </c>
    </row>
    <row r="7297" spans="1:16" x14ac:dyDescent="0.3">
      <c r="A7297" t="s">
        <v>12188</v>
      </c>
      <c r="B7297" t="s">
        <v>7908</v>
      </c>
      <c r="C7297" t="s">
        <v>8365</v>
      </c>
      <c r="D7297" t="s">
        <v>9225</v>
      </c>
      <c r="E7297">
        <v>1</v>
      </c>
      <c r="F7297" s="12">
        <v>172.5</v>
      </c>
      <c r="G7297" t="s">
        <v>7218</v>
      </c>
      <c r="H7297" s="11">
        <v>45025.645833333336</v>
      </c>
      <c r="I7297" t="s">
        <v>13050</v>
      </c>
      <c r="J7297" t="s">
        <v>927</v>
      </c>
      <c r="K7297" t="s">
        <v>2133</v>
      </c>
      <c r="L7297" t="s">
        <v>2161</v>
      </c>
      <c r="M7297" t="s">
        <v>2208</v>
      </c>
      <c r="N7297" t="s">
        <v>5</v>
      </c>
      <c r="O7297" t="s">
        <v>2064</v>
      </c>
      <c r="P7297" t="s">
        <v>2074</v>
      </c>
    </row>
    <row r="7298" spans="1:16" x14ac:dyDescent="0.3">
      <c r="A7298" t="s">
        <v>12189</v>
      </c>
      <c r="B7298" t="s">
        <v>7908</v>
      </c>
      <c r="C7298" t="s">
        <v>7923</v>
      </c>
      <c r="D7298" t="s">
        <v>8279</v>
      </c>
      <c r="E7298">
        <v>5</v>
      </c>
      <c r="F7298" s="12">
        <v>50</v>
      </c>
      <c r="G7298" t="s">
        <v>7219</v>
      </c>
      <c r="H7298" s="11">
        <v>45025.654166666667</v>
      </c>
      <c r="I7298" t="s">
        <v>13050</v>
      </c>
      <c r="J7298" t="s">
        <v>203</v>
      </c>
      <c r="K7298" t="s">
        <v>2133</v>
      </c>
      <c r="L7298" t="s">
        <v>2134</v>
      </c>
      <c r="M7298" t="s">
        <v>2138</v>
      </c>
      <c r="N7298" t="s">
        <v>5</v>
      </c>
      <c r="O7298" t="s">
        <v>2064</v>
      </c>
      <c r="P7298" t="s">
        <v>2043</v>
      </c>
    </row>
    <row r="7299" spans="1:16" x14ac:dyDescent="0.3">
      <c r="A7299" t="s">
        <v>12190</v>
      </c>
      <c r="B7299" t="s">
        <v>7908</v>
      </c>
      <c r="C7299" t="s">
        <v>8365</v>
      </c>
      <c r="D7299" t="s">
        <v>8943</v>
      </c>
      <c r="E7299">
        <v>1</v>
      </c>
      <c r="F7299" s="12">
        <v>575</v>
      </c>
      <c r="G7299" t="s">
        <v>7220</v>
      </c>
      <c r="H7299" s="11">
        <v>45025.665972222225</v>
      </c>
      <c r="I7299" t="s">
        <v>13050</v>
      </c>
      <c r="J7299" t="s">
        <v>1322</v>
      </c>
      <c r="K7299" t="s">
        <v>2101</v>
      </c>
      <c r="L7299" t="s">
        <v>2102</v>
      </c>
      <c r="M7299" t="s">
        <v>2201</v>
      </c>
      <c r="N7299" t="s">
        <v>5</v>
      </c>
      <c r="O7299" t="s">
        <v>2064</v>
      </c>
      <c r="P7299" t="s">
        <v>2074</v>
      </c>
    </row>
    <row r="7300" spans="1:16" x14ac:dyDescent="0.3">
      <c r="A7300" t="s">
        <v>12190</v>
      </c>
      <c r="B7300" t="s">
        <v>7908</v>
      </c>
      <c r="C7300" t="s">
        <v>8365</v>
      </c>
      <c r="D7300" t="s">
        <v>10257</v>
      </c>
      <c r="E7300">
        <v>1</v>
      </c>
      <c r="F7300" s="12">
        <v>387.5</v>
      </c>
      <c r="G7300" t="s">
        <v>7220</v>
      </c>
      <c r="H7300" s="11">
        <v>45025.665972222225</v>
      </c>
      <c r="I7300" t="s">
        <v>13050</v>
      </c>
      <c r="J7300" t="s">
        <v>1221</v>
      </c>
      <c r="K7300" t="s">
        <v>2092</v>
      </c>
      <c r="L7300" t="s">
        <v>2149</v>
      </c>
      <c r="M7300" t="s">
        <v>2239</v>
      </c>
      <c r="N7300" t="s">
        <v>5</v>
      </c>
      <c r="O7300" t="s">
        <v>2064</v>
      </c>
      <c r="P7300" t="s">
        <v>2074</v>
      </c>
    </row>
    <row r="7301" spans="1:16" x14ac:dyDescent="0.3">
      <c r="A7301" t="s">
        <v>12191</v>
      </c>
      <c r="B7301" t="s">
        <v>7908</v>
      </c>
      <c r="C7301" t="s">
        <v>7923</v>
      </c>
      <c r="D7301" t="s">
        <v>10194</v>
      </c>
      <c r="E7301">
        <v>1</v>
      </c>
      <c r="F7301" s="12">
        <v>599.5</v>
      </c>
      <c r="G7301" t="s">
        <v>7221</v>
      </c>
      <c r="H7301" s="11">
        <v>45025.667361111111</v>
      </c>
      <c r="I7301" t="s">
        <v>13050</v>
      </c>
      <c r="J7301" t="s">
        <v>1408</v>
      </c>
      <c r="K7301" t="s">
        <v>2153</v>
      </c>
      <c r="L7301" t="s">
        <v>2194</v>
      </c>
      <c r="M7301" t="s">
        <v>2226</v>
      </c>
      <c r="N7301" t="s">
        <v>5</v>
      </c>
      <c r="O7301" t="s">
        <v>2064</v>
      </c>
      <c r="P7301" t="s">
        <v>2043</v>
      </c>
    </row>
    <row r="7302" spans="1:16" x14ac:dyDescent="0.3">
      <c r="A7302" t="s">
        <v>12191</v>
      </c>
      <c r="B7302" t="s">
        <v>7908</v>
      </c>
      <c r="C7302" t="s">
        <v>7923</v>
      </c>
      <c r="D7302" t="s">
        <v>7922</v>
      </c>
      <c r="E7302">
        <v>1</v>
      </c>
      <c r="F7302" s="12">
        <v>22.5</v>
      </c>
      <c r="G7302" t="s">
        <v>7221</v>
      </c>
      <c r="H7302" s="11">
        <v>45025.667361111111</v>
      </c>
      <c r="I7302" t="s">
        <v>13050</v>
      </c>
      <c r="J7302" t="s">
        <v>451</v>
      </c>
      <c r="K7302" t="s">
        <v>2101</v>
      </c>
      <c r="L7302" t="s">
        <v>2102</v>
      </c>
      <c r="M7302" t="s">
        <v>2120</v>
      </c>
      <c r="N7302" t="s">
        <v>5</v>
      </c>
      <c r="O7302" t="s">
        <v>2064</v>
      </c>
      <c r="P7302" t="s">
        <v>2043</v>
      </c>
    </row>
    <row r="7303" spans="1:16" x14ac:dyDescent="0.3">
      <c r="A7303" t="s">
        <v>12192</v>
      </c>
      <c r="B7303" t="s">
        <v>7908</v>
      </c>
      <c r="C7303" t="s">
        <v>7923</v>
      </c>
      <c r="D7303" t="s">
        <v>7956</v>
      </c>
      <c r="E7303">
        <v>1</v>
      </c>
      <c r="F7303" s="12">
        <v>699.5</v>
      </c>
      <c r="G7303" t="s">
        <v>7222</v>
      </c>
      <c r="H7303" s="11">
        <v>45025.710416666669</v>
      </c>
      <c r="I7303" t="s">
        <v>13050</v>
      </c>
      <c r="J7303" t="s">
        <v>592</v>
      </c>
      <c r="K7303" t="s">
        <v>2153</v>
      </c>
      <c r="L7303" t="s">
        <v>2154</v>
      </c>
      <c r="M7303" t="s">
        <v>2214</v>
      </c>
      <c r="N7303" t="s">
        <v>5</v>
      </c>
      <c r="O7303" t="s">
        <v>2064</v>
      </c>
      <c r="P7303" t="s">
        <v>2043</v>
      </c>
    </row>
    <row r="7304" spans="1:16" x14ac:dyDescent="0.3">
      <c r="A7304" t="s">
        <v>12192</v>
      </c>
      <c r="B7304" t="s">
        <v>7908</v>
      </c>
      <c r="C7304" t="s">
        <v>7923</v>
      </c>
      <c r="D7304" t="s">
        <v>10159</v>
      </c>
      <c r="E7304">
        <v>1</v>
      </c>
      <c r="F7304" s="12">
        <v>1250</v>
      </c>
      <c r="G7304" t="s">
        <v>7222</v>
      </c>
      <c r="H7304" s="11">
        <v>45025.710416666669</v>
      </c>
      <c r="I7304" t="s">
        <v>13050</v>
      </c>
      <c r="J7304" t="s">
        <v>1410</v>
      </c>
      <c r="K7304" t="s">
        <v>2153</v>
      </c>
      <c r="L7304" t="s">
        <v>2194</v>
      </c>
      <c r="M7304" t="s">
        <v>2214</v>
      </c>
      <c r="N7304" t="s">
        <v>5</v>
      </c>
      <c r="O7304" t="s">
        <v>2064</v>
      </c>
      <c r="P7304" t="s">
        <v>2043</v>
      </c>
    </row>
    <row r="7305" spans="1:16" x14ac:dyDescent="0.3">
      <c r="A7305" t="s">
        <v>12193</v>
      </c>
      <c r="B7305" t="s">
        <v>7908</v>
      </c>
      <c r="C7305" t="s">
        <v>8365</v>
      </c>
      <c r="D7305" t="s">
        <v>10139</v>
      </c>
      <c r="E7305">
        <v>1</v>
      </c>
      <c r="F7305" s="12">
        <v>347.5</v>
      </c>
      <c r="G7305" t="s">
        <v>7223</v>
      </c>
      <c r="H7305" s="11">
        <v>45025.711805555555</v>
      </c>
      <c r="I7305" t="s">
        <v>13050</v>
      </c>
      <c r="J7305" t="s">
        <v>738</v>
      </c>
      <c r="K7305" t="s">
        <v>2153</v>
      </c>
      <c r="L7305" t="s">
        <v>2158</v>
      </c>
      <c r="M7305" t="s">
        <v>2139</v>
      </c>
      <c r="N7305" t="s">
        <v>5</v>
      </c>
      <c r="O7305" t="s">
        <v>2064</v>
      </c>
      <c r="P7305" t="s">
        <v>2074</v>
      </c>
    </row>
    <row r="7306" spans="1:16" x14ac:dyDescent="0.3">
      <c r="A7306" t="s">
        <v>12194</v>
      </c>
      <c r="B7306" t="s">
        <v>7908</v>
      </c>
      <c r="C7306" t="s">
        <v>8365</v>
      </c>
      <c r="D7306" t="s">
        <v>7935</v>
      </c>
      <c r="E7306">
        <v>1</v>
      </c>
      <c r="F7306" s="12">
        <v>287.5</v>
      </c>
      <c r="G7306" t="s">
        <v>7224</v>
      </c>
      <c r="H7306" s="11">
        <v>45025.719444444447</v>
      </c>
      <c r="I7306" t="s">
        <v>13050</v>
      </c>
      <c r="J7306" t="s">
        <v>184</v>
      </c>
      <c r="K7306" t="s">
        <v>2092</v>
      </c>
      <c r="L7306" t="s">
        <v>2159</v>
      </c>
      <c r="M7306" t="s">
        <v>2167</v>
      </c>
      <c r="N7306" t="s">
        <v>5</v>
      </c>
      <c r="O7306" t="s">
        <v>2064</v>
      </c>
      <c r="P7306" t="s">
        <v>2074</v>
      </c>
    </row>
    <row r="7307" spans="1:16" x14ac:dyDescent="0.3">
      <c r="A7307" t="s">
        <v>12195</v>
      </c>
      <c r="B7307" t="s">
        <v>7908</v>
      </c>
      <c r="C7307" t="s">
        <v>7964</v>
      </c>
      <c r="D7307" t="s">
        <v>8150</v>
      </c>
      <c r="E7307">
        <v>1</v>
      </c>
      <c r="F7307" s="12">
        <v>19.5</v>
      </c>
      <c r="G7307" t="s">
        <v>7225</v>
      </c>
      <c r="H7307" s="11">
        <v>45025.85</v>
      </c>
      <c r="I7307" t="s">
        <v>13050</v>
      </c>
      <c r="J7307" t="s">
        <v>272</v>
      </c>
      <c r="K7307" t="s">
        <v>2133</v>
      </c>
      <c r="L7307" t="s">
        <v>2161</v>
      </c>
      <c r="M7307" t="s">
        <v>2208</v>
      </c>
      <c r="N7307" t="s">
        <v>5</v>
      </c>
      <c r="O7307" t="s">
        <v>2064</v>
      </c>
      <c r="P7307" t="s">
        <v>2080</v>
      </c>
    </row>
    <row r="7308" spans="1:16" x14ac:dyDescent="0.3">
      <c r="A7308" t="s">
        <v>12196</v>
      </c>
      <c r="B7308" t="s">
        <v>7908</v>
      </c>
      <c r="C7308" t="s">
        <v>7990</v>
      </c>
      <c r="D7308" t="s">
        <v>11295</v>
      </c>
      <c r="E7308">
        <v>1</v>
      </c>
      <c r="F7308" s="12">
        <v>124.5</v>
      </c>
      <c r="G7308" t="s">
        <v>7226</v>
      </c>
      <c r="H7308" s="11">
        <v>45025.89166666667</v>
      </c>
      <c r="I7308" t="s">
        <v>13050</v>
      </c>
      <c r="J7308" t="s">
        <v>1205</v>
      </c>
      <c r="K7308" t="s">
        <v>2133</v>
      </c>
      <c r="L7308" t="s">
        <v>2161</v>
      </c>
      <c r="M7308" t="s">
        <v>2208</v>
      </c>
      <c r="N7308" t="s">
        <v>5</v>
      </c>
      <c r="O7308" t="s">
        <v>2064</v>
      </c>
      <c r="P7308" t="s">
        <v>2078</v>
      </c>
    </row>
    <row r="7309" spans="1:16" x14ac:dyDescent="0.3">
      <c r="A7309" t="s">
        <v>12197</v>
      </c>
      <c r="B7309" t="s">
        <v>7908</v>
      </c>
      <c r="C7309" t="s">
        <v>7990</v>
      </c>
      <c r="D7309" t="s">
        <v>8107</v>
      </c>
      <c r="E7309">
        <v>1</v>
      </c>
      <c r="F7309" s="12">
        <v>149.5</v>
      </c>
      <c r="G7309" t="s">
        <v>7227</v>
      </c>
      <c r="H7309" s="11">
        <v>45025.898611111108</v>
      </c>
      <c r="I7309" t="s">
        <v>13050</v>
      </c>
      <c r="J7309" t="s">
        <v>209</v>
      </c>
      <c r="K7309" t="s">
        <v>2089</v>
      </c>
      <c r="L7309" t="s">
        <v>2090</v>
      </c>
      <c r="M7309" t="s">
        <v>2091</v>
      </c>
      <c r="N7309" t="s">
        <v>5</v>
      </c>
      <c r="O7309" t="s">
        <v>2064</v>
      </c>
      <c r="P7309" t="s">
        <v>2078</v>
      </c>
    </row>
    <row r="7310" spans="1:16" x14ac:dyDescent="0.3">
      <c r="A7310" t="s">
        <v>12198</v>
      </c>
      <c r="B7310" t="s">
        <v>7908</v>
      </c>
      <c r="C7310" t="s">
        <v>7990</v>
      </c>
      <c r="D7310" t="s">
        <v>8828</v>
      </c>
      <c r="E7310">
        <v>1</v>
      </c>
      <c r="F7310" s="12">
        <v>275</v>
      </c>
      <c r="G7310" t="s">
        <v>7228</v>
      </c>
      <c r="H7310" s="11">
        <v>45025.901388888888</v>
      </c>
      <c r="I7310" t="s">
        <v>13050</v>
      </c>
      <c r="J7310" t="s">
        <v>526</v>
      </c>
      <c r="K7310" t="s">
        <v>2133</v>
      </c>
      <c r="L7310" t="s">
        <v>2134</v>
      </c>
      <c r="M7310" t="s">
        <v>2243</v>
      </c>
      <c r="N7310" t="s">
        <v>5</v>
      </c>
      <c r="O7310" t="s">
        <v>2064</v>
      </c>
      <c r="P7310" t="s">
        <v>2078</v>
      </c>
    </row>
    <row r="7311" spans="1:16" x14ac:dyDescent="0.3">
      <c r="A7311" t="s">
        <v>12199</v>
      </c>
      <c r="B7311" t="s">
        <v>7908</v>
      </c>
      <c r="C7311" t="s">
        <v>7964</v>
      </c>
      <c r="D7311" t="s">
        <v>10075</v>
      </c>
      <c r="E7311">
        <v>1</v>
      </c>
      <c r="F7311" s="12">
        <v>237.5</v>
      </c>
      <c r="G7311" t="s">
        <v>7229</v>
      </c>
      <c r="H7311" s="11">
        <v>45025.954861111109</v>
      </c>
      <c r="I7311" t="s">
        <v>13050</v>
      </c>
      <c r="J7311" t="s">
        <v>250</v>
      </c>
      <c r="K7311" t="s">
        <v>2117</v>
      </c>
      <c r="L7311" t="s">
        <v>2163</v>
      </c>
      <c r="M7311" t="s">
        <v>2162</v>
      </c>
      <c r="N7311" t="s">
        <v>5</v>
      </c>
      <c r="O7311" t="s">
        <v>2064</v>
      </c>
      <c r="P7311" t="s">
        <v>2080</v>
      </c>
    </row>
    <row r="7312" spans="1:16" x14ac:dyDescent="0.3">
      <c r="A7312" t="s">
        <v>12199</v>
      </c>
      <c r="B7312" t="s">
        <v>7908</v>
      </c>
      <c r="C7312" t="s">
        <v>7964</v>
      </c>
      <c r="D7312" t="s">
        <v>8051</v>
      </c>
      <c r="E7312">
        <v>1</v>
      </c>
      <c r="F7312" s="12">
        <v>137.5</v>
      </c>
      <c r="G7312" t="s">
        <v>7229</v>
      </c>
      <c r="H7312" s="11">
        <v>45025.954861111109</v>
      </c>
      <c r="I7312" t="s">
        <v>13050</v>
      </c>
      <c r="J7312" t="s">
        <v>101</v>
      </c>
      <c r="K7312" t="s">
        <v>2117</v>
      </c>
      <c r="L7312" t="s">
        <v>2118</v>
      </c>
      <c r="M7312" t="s">
        <v>2162</v>
      </c>
      <c r="N7312" t="s">
        <v>5</v>
      </c>
      <c r="O7312" t="s">
        <v>2064</v>
      </c>
      <c r="P7312" t="s">
        <v>2080</v>
      </c>
    </row>
    <row r="7313" spans="1:16" x14ac:dyDescent="0.3">
      <c r="A7313" t="s">
        <v>12199</v>
      </c>
      <c r="B7313" t="s">
        <v>7908</v>
      </c>
      <c r="C7313" t="s">
        <v>7964</v>
      </c>
      <c r="D7313" t="s">
        <v>7928</v>
      </c>
      <c r="E7313">
        <v>1</v>
      </c>
      <c r="F7313" s="12">
        <v>49.5</v>
      </c>
      <c r="G7313" t="s">
        <v>7229</v>
      </c>
      <c r="H7313" s="11">
        <v>45025.954861111109</v>
      </c>
      <c r="I7313" t="s">
        <v>13050</v>
      </c>
      <c r="J7313" t="s">
        <v>41</v>
      </c>
      <c r="K7313" t="s">
        <v>2244</v>
      </c>
      <c r="L7313" t="s">
        <v>2245</v>
      </c>
      <c r="M7313" t="s">
        <v>2246</v>
      </c>
      <c r="N7313" t="s">
        <v>5</v>
      </c>
      <c r="O7313" t="s">
        <v>2064</v>
      </c>
      <c r="P7313" t="s">
        <v>2080</v>
      </c>
    </row>
    <row r="7314" spans="1:16" x14ac:dyDescent="0.3">
      <c r="A7314" t="s">
        <v>12200</v>
      </c>
      <c r="B7314" t="s">
        <v>7908</v>
      </c>
      <c r="C7314" t="s">
        <v>7964</v>
      </c>
      <c r="D7314" t="s">
        <v>7931</v>
      </c>
      <c r="E7314">
        <v>1</v>
      </c>
      <c r="F7314" s="12">
        <v>125</v>
      </c>
      <c r="G7314" t="s">
        <v>7230</v>
      </c>
      <c r="H7314" s="11">
        <v>45026.475694444445</v>
      </c>
      <c r="I7314" t="s">
        <v>13050</v>
      </c>
      <c r="J7314" t="s">
        <v>124</v>
      </c>
      <c r="K7314" t="s">
        <v>2117</v>
      </c>
      <c r="L7314" t="s">
        <v>2118</v>
      </c>
      <c r="M7314" t="s">
        <v>2162</v>
      </c>
      <c r="N7314" t="s">
        <v>5</v>
      </c>
      <c r="O7314" t="s">
        <v>2064</v>
      </c>
      <c r="P7314" t="s">
        <v>2080</v>
      </c>
    </row>
    <row r="7315" spans="1:16" x14ac:dyDescent="0.3">
      <c r="A7315" t="s">
        <v>12201</v>
      </c>
      <c r="B7315" t="s">
        <v>7908</v>
      </c>
      <c r="C7315" t="s">
        <v>7964</v>
      </c>
      <c r="D7315" t="s">
        <v>8007</v>
      </c>
      <c r="E7315">
        <v>19</v>
      </c>
      <c r="F7315" s="12">
        <v>902.5</v>
      </c>
      <c r="G7315" t="s">
        <v>7231</v>
      </c>
      <c r="H7315" s="11">
        <v>45026.488194444442</v>
      </c>
      <c r="I7315" t="s">
        <v>13050</v>
      </c>
      <c r="J7315" t="s">
        <v>37</v>
      </c>
      <c r="K7315" t="s">
        <v>2182</v>
      </c>
      <c r="L7315" t="s">
        <v>2240</v>
      </c>
      <c r="M7315" t="s">
        <v>2241</v>
      </c>
      <c r="N7315" t="s">
        <v>5</v>
      </c>
      <c r="O7315" t="s">
        <v>2064</v>
      </c>
      <c r="P7315" t="s">
        <v>2080</v>
      </c>
    </row>
    <row r="7316" spans="1:16" x14ac:dyDescent="0.3">
      <c r="A7316" t="s">
        <v>12202</v>
      </c>
      <c r="B7316" t="s">
        <v>7908</v>
      </c>
      <c r="C7316" t="s">
        <v>7923</v>
      </c>
      <c r="D7316" t="s">
        <v>7937</v>
      </c>
      <c r="E7316">
        <v>1</v>
      </c>
      <c r="F7316" s="12">
        <v>387.5</v>
      </c>
      <c r="G7316" t="s">
        <v>7232</v>
      </c>
      <c r="H7316" s="11">
        <v>45026.576388888891</v>
      </c>
      <c r="I7316" t="s">
        <v>13050</v>
      </c>
      <c r="J7316" t="s">
        <v>137</v>
      </c>
      <c r="K7316" t="s">
        <v>2092</v>
      </c>
      <c r="L7316" t="s">
        <v>2149</v>
      </c>
      <c r="M7316" t="s">
        <v>2239</v>
      </c>
      <c r="N7316" t="s">
        <v>5</v>
      </c>
      <c r="O7316" t="s">
        <v>2064</v>
      </c>
      <c r="P7316" t="s">
        <v>2043</v>
      </c>
    </row>
    <row r="7317" spans="1:16" x14ac:dyDescent="0.3">
      <c r="A7317" t="s">
        <v>12202</v>
      </c>
      <c r="B7317" t="s">
        <v>7908</v>
      </c>
      <c r="C7317" t="s">
        <v>7923</v>
      </c>
      <c r="D7317" t="s">
        <v>8153</v>
      </c>
      <c r="E7317">
        <v>1</v>
      </c>
      <c r="F7317" s="12">
        <v>137.5</v>
      </c>
      <c r="G7317" t="s">
        <v>7232</v>
      </c>
      <c r="H7317" s="11">
        <v>45026.576388888891</v>
      </c>
      <c r="I7317" t="s">
        <v>13050</v>
      </c>
      <c r="J7317" t="s">
        <v>521</v>
      </c>
      <c r="K7317" t="s">
        <v>2190</v>
      </c>
      <c r="L7317" t="s">
        <v>2108</v>
      </c>
      <c r="M7317" t="s">
        <v>2200</v>
      </c>
      <c r="N7317" t="s">
        <v>5</v>
      </c>
      <c r="O7317" t="s">
        <v>2064</v>
      </c>
      <c r="P7317" t="s">
        <v>2043</v>
      </c>
    </row>
    <row r="7318" spans="1:16" x14ac:dyDescent="0.3">
      <c r="A7318" t="s">
        <v>12203</v>
      </c>
      <c r="B7318" t="s">
        <v>7908</v>
      </c>
      <c r="C7318" t="s">
        <v>7964</v>
      </c>
      <c r="D7318" t="s">
        <v>8790</v>
      </c>
      <c r="E7318">
        <v>1</v>
      </c>
      <c r="F7318" s="12">
        <v>287.5</v>
      </c>
      <c r="G7318" t="s">
        <v>7233</v>
      </c>
      <c r="H7318" s="11">
        <v>45026.586111111108</v>
      </c>
      <c r="I7318" t="s">
        <v>13050</v>
      </c>
      <c r="J7318" t="s">
        <v>1153</v>
      </c>
      <c r="K7318" t="s">
        <v>2112</v>
      </c>
      <c r="L7318" t="s">
        <v>2180</v>
      </c>
      <c r="M7318" t="s">
        <v>2132</v>
      </c>
      <c r="N7318" t="s">
        <v>5</v>
      </c>
      <c r="O7318" t="s">
        <v>2064</v>
      </c>
      <c r="P7318" t="s">
        <v>2080</v>
      </c>
    </row>
    <row r="7319" spans="1:16" x14ac:dyDescent="0.3">
      <c r="A7319" t="s">
        <v>12203</v>
      </c>
      <c r="B7319" t="s">
        <v>7908</v>
      </c>
      <c r="C7319" t="s">
        <v>7964</v>
      </c>
      <c r="D7319" t="s">
        <v>9164</v>
      </c>
      <c r="E7319">
        <v>1</v>
      </c>
      <c r="F7319" s="12">
        <v>25</v>
      </c>
      <c r="G7319" t="s">
        <v>7233</v>
      </c>
      <c r="H7319" s="11">
        <v>45026.586111111108</v>
      </c>
      <c r="I7319" t="s">
        <v>13050</v>
      </c>
      <c r="J7319" t="s">
        <v>563</v>
      </c>
      <c r="K7319" t="s">
        <v>2244</v>
      </c>
      <c r="L7319" t="s">
        <v>2245</v>
      </c>
      <c r="M7319" t="s">
        <v>2246</v>
      </c>
      <c r="N7319" t="s">
        <v>5</v>
      </c>
      <c r="O7319" t="s">
        <v>2064</v>
      </c>
      <c r="P7319" t="s">
        <v>2080</v>
      </c>
    </row>
    <row r="7320" spans="1:16" x14ac:dyDescent="0.3">
      <c r="A7320" t="s">
        <v>12203</v>
      </c>
      <c r="B7320" t="s">
        <v>7908</v>
      </c>
      <c r="C7320" t="s">
        <v>7964</v>
      </c>
      <c r="D7320" t="s">
        <v>9152</v>
      </c>
      <c r="E7320">
        <v>1</v>
      </c>
      <c r="F7320" s="12">
        <v>25</v>
      </c>
      <c r="G7320" t="s">
        <v>7233</v>
      </c>
      <c r="H7320" s="11">
        <v>45026.586111111108</v>
      </c>
      <c r="I7320" t="s">
        <v>13050</v>
      </c>
      <c r="J7320" t="s">
        <v>569</v>
      </c>
      <c r="K7320" t="s">
        <v>2092</v>
      </c>
      <c r="L7320" t="s">
        <v>2093</v>
      </c>
      <c r="M7320" t="s">
        <v>2132</v>
      </c>
      <c r="N7320" t="s">
        <v>5</v>
      </c>
      <c r="O7320" t="s">
        <v>2064</v>
      </c>
      <c r="P7320" t="s">
        <v>2080</v>
      </c>
    </row>
    <row r="7321" spans="1:16" x14ac:dyDescent="0.3">
      <c r="A7321" t="s">
        <v>12204</v>
      </c>
      <c r="B7321" t="s">
        <v>7908</v>
      </c>
      <c r="C7321" t="s">
        <v>7964</v>
      </c>
      <c r="D7321" t="s">
        <v>8056</v>
      </c>
      <c r="E7321">
        <v>1</v>
      </c>
      <c r="F7321" s="12">
        <v>34.5</v>
      </c>
      <c r="G7321" t="s">
        <v>7234</v>
      </c>
      <c r="H7321" s="11">
        <v>45026.59652777778</v>
      </c>
      <c r="I7321" t="s">
        <v>13050</v>
      </c>
      <c r="J7321" t="s">
        <v>149</v>
      </c>
      <c r="K7321" t="s">
        <v>2133</v>
      </c>
      <c r="L7321" t="s">
        <v>2161</v>
      </c>
      <c r="M7321" t="s">
        <v>2208</v>
      </c>
      <c r="N7321" t="s">
        <v>5</v>
      </c>
      <c r="O7321" t="s">
        <v>2064</v>
      </c>
      <c r="P7321" t="s">
        <v>2080</v>
      </c>
    </row>
    <row r="7322" spans="1:16" x14ac:dyDescent="0.3">
      <c r="A7322" t="s">
        <v>12205</v>
      </c>
      <c r="B7322" t="s">
        <v>7908</v>
      </c>
      <c r="C7322" t="s">
        <v>7964</v>
      </c>
      <c r="D7322" t="s">
        <v>8099</v>
      </c>
      <c r="E7322">
        <v>3</v>
      </c>
      <c r="F7322" s="12">
        <v>898.5</v>
      </c>
      <c r="G7322" t="s">
        <v>7235</v>
      </c>
      <c r="H7322" s="11">
        <v>45026.597916666666</v>
      </c>
      <c r="I7322" t="s">
        <v>13050</v>
      </c>
      <c r="J7322" t="s">
        <v>702</v>
      </c>
      <c r="K7322" t="s">
        <v>2092</v>
      </c>
      <c r="L7322" t="s">
        <v>2148</v>
      </c>
      <c r="M7322" t="s">
        <v>2139</v>
      </c>
      <c r="N7322" t="s">
        <v>5</v>
      </c>
      <c r="O7322" t="s">
        <v>2064</v>
      </c>
      <c r="P7322" t="s">
        <v>2080</v>
      </c>
    </row>
    <row r="7323" spans="1:16" x14ac:dyDescent="0.3">
      <c r="A7323" t="s">
        <v>12206</v>
      </c>
      <c r="B7323" t="s">
        <v>7908</v>
      </c>
      <c r="C7323" t="s">
        <v>8365</v>
      </c>
      <c r="D7323" t="s">
        <v>8040</v>
      </c>
      <c r="E7323">
        <v>1</v>
      </c>
      <c r="F7323" s="12">
        <v>725</v>
      </c>
      <c r="G7323" t="s">
        <v>7236</v>
      </c>
      <c r="H7323" s="11">
        <v>45026.842361111114</v>
      </c>
      <c r="I7323" t="s">
        <v>13050</v>
      </c>
      <c r="J7323" t="s">
        <v>47</v>
      </c>
      <c r="K7323" t="s">
        <v>2092</v>
      </c>
      <c r="L7323" t="s">
        <v>2093</v>
      </c>
      <c r="M7323" t="s">
        <v>2096</v>
      </c>
      <c r="N7323" t="s">
        <v>5</v>
      </c>
      <c r="O7323" t="s">
        <v>2064</v>
      </c>
      <c r="P7323" t="s">
        <v>2074</v>
      </c>
    </row>
    <row r="7324" spans="1:16" x14ac:dyDescent="0.3">
      <c r="A7324" t="s">
        <v>12207</v>
      </c>
      <c r="B7324" t="s">
        <v>7908</v>
      </c>
      <c r="C7324" t="s">
        <v>8365</v>
      </c>
      <c r="D7324" t="s">
        <v>7928</v>
      </c>
      <c r="E7324">
        <v>1</v>
      </c>
      <c r="F7324" s="12">
        <v>49.5</v>
      </c>
      <c r="G7324" t="s">
        <v>7237</v>
      </c>
      <c r="H7324" s="11">
        <v>45026.847222222219</v>
      </c>
      <c r="I7324" t="s">
        <v>13050</v>
      </c>
      <c r="J7324" t="s">
        <v>41</v>
      </c>
      <c r="K7324" t="s">
        <v>2244</v>
      </c>
      <c r="L7324" t="s">
        <v>2245</v>
      </c>
      <c r="M7324" t="s">
        <v>2246</v>
      </c>
      <c r="N7324" t="s">
        <v>5</v>
      </c>
      <c r="O7324" t="s">
        <v>2064</v>
      </c>
      <c r="P7324" t="s">
        <v>2074</v>
      </c>
    </row>
    <row r="7325" spans="1:16" x14ac:dyDescent="0.3">
      <c r="A7325" t="s">
        <v>12208</v>
      </c>
      <c r="B7325" t="s">
        <v>7908</v>
      </c>
      <c r="C7325" t="s">
        <v>7990</v>
      </c>
      <c r="D7325" t="s">
        <v>7928</v>
      </c>
      <c r="E7325">
        <v>5</v>
      </c>
      <c r="F7325" s="12">
        <v>247.5</v>
      </c>
      <c r="G7325" t="s">
        <v>7238</v>
      </c>
      <c r="H7325" s="11">
        <v>45026.871527777781</v>
      </c>
      <c r="I7325" t="s">
        <v>13050</v>
      </c>
      <c r="J7325" t="s">
        <v>41</v>
      </c>
      <c r="K7325" t="s">
        <v>2244</v>
      </c>
      <c r="L7325" t="s">
        <v>2245</v>
      </c>
      <c r="M7325" t="s">
        <v>2246</v>
      </c>
      <c r="N7325" t="s">
        <v>5</v>
      </c>
      <c r="O7325" t="s">
        <v>2064</v>
      </c>
      <c r="P7325" t="s">
        <v>2078</v>
      </c>
    </row>
    <row r="7326" spans="1:16" x14ac:dyDescent="0.3">
      <c r="A7326" t="s">
        <v>12209</v>
      </c>
      <c r="B7326" t="s">
        <v>7908</v>
      </c>
      <c r="C7326" t="s">
        <v>8365</v>
      </c>
      <c r="D7326" t="s">
        <v>12210</v>
      </c>
      <c r="E7326">
        <v>1</v>
      </c>
      <c r="F7326" s="12">
        <v>725</v>
      </c>
      <c r="G7326" t="s">
        <v>7239</v>
      </c>
      <c r="H7326" s="11">
        <v>45026.875694444447</v>
      </c>
      <c r="I7326" t="s">
        <v>13050</v>
      </c>
      <c r="J7326" t="s">
        <v>1482</v>
      </c>
      <c r="K7326" t="s">
        <v>2153</v>
      </c>
      <c r="L7326" t="s">
        <v>2154</v>
      </c>
      <c r="M7326" t="s">
        <v>2139</v>
      </c>
      <c r="N7326" t="s">
        <v>5</v>
      </c>
      <c r="O7326" t="s">
        <v>2064</v>
      </c>
      <c r="P7326" t="s">
        <v>2074</v>
      </c>
    </row>
    <row r="7327" spans="1:16" x14ac:dyDescent="0.3">
      <c r="A7327" t="s">
        <v>12211</v>
      </c>
      <c r="B7327" t="s">
        <v>7908</v>
      </c>
      <c r="C7327" t="s">
        <v>8365</v>
      </c>
      <c r="D7327" t="s">
        <v>8926</v>
      </c>
      <c r="E7327">
        <v>1</v>
      </c>
      <c r="F7327" s="12">
        <v>1350</v>
      </c>
      <c r="G7327" t="s">
        <v>7240</v>
      </c>
      <c r="H7327" s="11">
        <v>45026.87777777778</v>
      </c>
      <c r="I7327" t="s">
        <v>13050</v>
      </c>
      <c r="J7327" t="s">
        <v>596</v>
      </c>
      <c r="K7327" t="s">
        <v>2153</v>
      </c>
      <c r="L7327" t="s">
        <v>2154</v>
      </c>
      <c r="M7327" t="s">
        <v>2214</v>
      </c>
      <c r="N7327" t="s">
        <v>5</v>
      </c>
      <c r="O7327" t="s">
        <v>2064</v>
      </c>
      <c r="P7327" t="s">
        <v>2074</v>
      </c>
    </row>
    <row r="7328" spans="1:16" x14ac:dyDescent="0.3">
      <c r="A7328" t="s">
        <v>12212</v>
      </c>
      <c r="B7328" t="s">
        <v>7908</v>
      </c>
      <c r="C7328" t="s">
        <v>8365</v>
      </c>
      <c r="D7328" t="s">
        <v>8394</v>
      </c>
      <c r="E7328">
        <v>1</v>
      </c>
      <c r="F7328" s="12">
        <v>400</v>
      </c>
      <c r="G7328" t="s">
        <v>7241</v>
      </c>
      <c r="H7328" s="11">
        <v>45026.890277777777</v>
      </c>
      <c r="I7328" t="s">
        <v>13050</v>
      </c>
      <c r="J7328" t="s">
        <v>905</v>
      </c>
      <c r="K7328" t="s">
        <v>2107</v>
      </c>
      <c r="L7328" t="s">
        <v>2110</v>
      </c>
      <c r="M7328" t="s">
        <v>2166</v>
      </c>
      <c r="N7328" t="s">
        <v>5</v>
      </c>
      <c r="O7328" t="s">
        <v>2064</v>
      </c>
      <c r="P7328" t="s">
        <v>2074</v>
      </c>
    </row>
    <row r="7329" spans="1:16" x14ac:dyDescent="0.3">
      <c r="A7329" t="s">
        <v>12213</v>
      </c>
      <c r="B7329" t="s">
        <v>7908</v>
      </c>
      <c r="C7329" t="s">
        <v>8365</v>
      </c>
      <c r="D7329" t="s">
        <v>8527</v>
      </c>
      <c r="E7329">
        <v>1</v>
      </c>
      <c r="F7329" s="12">
        <v>75</v>
      </c>
      <c r="G7329" t="s">
        <v>7242</v>
      </c>
      <c r="H7329" s="11">
        <v>45026.90347222222</v>
      </c>
      <c r="I7329" t="s">
        <v>13050</v>
      </c>
      <c r="J7329" t="s">
        <v>188</v>
      </c>
      <c r="K7329" t="s">
        <v>2133</v>
      </c>
      <c r="L7329" t="s">
        <v>2134</v>
      </c>
      <c r="M7329" t="s">
        <v>2138</v>
      </c>
      <c r="N7329" t="s">
        <v>5</v>
      </c>
      <c r="O7329" t="s">
        <v>2064</v>
      </c>
      <c r="P7329" t="s">
        <v>2074</v>
      </c>
    </row>
    <row r="7330" spans="1:16" x14ac:dyDescent="0.3">
      <c r="A7330" t="s">
        <v>12214</v>
      </c>
      <c r="B7330" t="s">
        <v>7908</v>
      </c>
      <c r="C7330" t="s">
        <v>7990</v>
      </c>
      <c r="D7330" t="s">
        <v>8278</v>
      </c>
      <c r="E7330">
        <v>1</v>
      </c>
      <c r="F7330" s="12">
        <v>100</v>
      </c>
      <c r="G7330" t="s">
        <v>7243</v>
      </c>
      <c r="H7330" s="11">
        <v>45026.957638888889</v>
      </c>
      <c r="I7330" t="s">
        <v>13050</v>
      </c>
      <c r="J7330" t="s">
        <v>194</v>
      </c>
      <c r="K7330" t="s">
        <v>2133</v>
      </c>
      <c r="L7330" t="s">
        <v>2134</v>
      </c>
      <c r="M7330" t="s">
        <v>2138</v>
      </c>
      <c r="N7330" t="s">
        <v>5</v>
      </c>
      <c r="O7330" t="s">
        <v>2064</v>
      </c>
      <c r="P7330" t="s">
        <v>2078</v>
      </c>
    </row>
    <row r="7331" spans="1:16" x14ac:dyDescent="0.3">
      <c r="A7331" t="s">
        <v>12214</v>
      </c>
      <c r="B7331" t="s">
        <v>7908</v>
      </c>
      <c r="C7331" t="s">
        <v>7990</v>
      </c>
      <c r="D7331" t="s">
        <v>12063</v>
      </c>
      <c r="E7331">
        <v>1</v>
      </c>
      <c r="F7331" s="12">
        <v>110</v>
      </c>
      <c r="G7331" t="s">
        <v>7243</v>
      </c>
      <c r="H7331" s="11">
        <v>45026.957638888889</v>
      </c>
      <c r="I7331" t="s">
        <v>13050</v>
      </c>
      <c r="J7331" t="s">
        <v>1466</v>
      </c>
      <c r="K7331" t="s">
        <v>2133</v>
      </c>
      <c r="L7331" t="s">
        <v>2134</v>
      </c>
      <c r="M7331" t="s">
        <v>2138</v>
      </c>
      <c r="N7331" t="s">
        <v>5</v>
      </c>
      <c r="O7331" t="s">
        <v>2064</v>
      </c>
      <c r="P7331" t="s">
        <v>2078</v>
      </c>
    </row>
    <row r="7332" spans="1:16" x14ac:dyDescent="0.3">
      <c r="A7332" t="s">
        <v>12214</v>
      </c>
      <c r="B7332" t="s">
        <v>7908</v>
      </c>
      <c r="C7332" t="s">
        <v>7990</v>
      </c>
      <c r="D7332" t="s">
        <v>8527</v>
      </c>
      <c r="E7332">
        <v>1</v>
      </c>
      <c r="F7332" s="12">
        <v>75</v>
      </c>
      <c r="G7332" t="s">
        <v>7243</v>
      </c>
      <c r="H7332" s="11">
        <v>45026.957638888889</v>
      </c>
      <c r="I7332" t="s">
        <v>13050</v>
      </c>
      <c r="J7332" t="s">
        <v>188</v>
      </c>
      <c r="K7332" t="s">
        <v>2133</v>
      </c>
      <c r="L7332" t="s">
        <v>2134</v>
      </c>
      <c r="M7332" t="s">
        <v>2138</v>
      </c>
      <c r="N7332" t="s">
        <v>5</v>
      </c>
      <c r="O7332" t="s">
        <v>2064</v>
      </c>
      <c r="P7332" t="s">
        <v>2078</v>
      </c>
    </row>
    <row r="7333" spans="1:16" x14ac:dyDescent="0.3">
      <c r="A7333" t="s">
        <v>12214</v>
      </c>
      <c r="B7333" t="s">
        <v>7908</v>
      </c>
      <c r="C7333" t="s">
        <v>7990</v>
      </c>
      <c r="D7333" t="s">
        <v>12215</v>
      </c>
      <c r="E7333">
        <v>1</v>
      </c>
      <c r="F7333" s="12">
        <v>1400</v>
      </c>
      <c r="G7333" t="s">
        <v>7243</v>
      </c>
      <c r="H7333" s="11">
        <v>45026.957638888889</v>
      </c>
      <c r="I7333" t="s">
        <v>13050</v>
      </c>
      <c r="J7333" t="s">
        <v>1484</v>
      </c>
      <c r="K7333" t="s">
        <v>2133</v>
      </c>
      <c r="L7333" t="s">
        <v>2134</v>
      </c>
      <c r="M7333" t="s">
        <v>2138</v>
      </c>
      <c r="N7333" t="s">
        <v>5</v>
      </c>
      <c r="O7333" t="s">
        <v>2064</v>
      </c>
      <c r="P7333" t="s">
        <v>2078</v>
      </c>
    </row>
    <row r="7334" spans="1:16" x14ac:dyDescent="0.3">
      <c r="A7334" t="s">
        <v>12214</v>
      </c>
      <c r="B7334" t="s">
        <v>7908</v>
      </c>
      <c r="C7334" t="s">
        <v>7990</v>
      </c>
      <c r="D7334" t="s">
        <v>12216</v>
      </c>
      <c r="E7334">
        <v>1</v>
      </c>
      <c r="F7334" s="12">
        <v>1650</v>
      </c>
      <c r="G7334" t="s">
        <v>7243</v>
      </c>
      <c r="H7334" s="11">
        <v>45026.957638888889</v>
      </c>
      <c r="I7334" t="s">
        <v>13050</v>
      </c>
      <c r="J7334" t="s">
        <v>1444</v>
      </c>
      <c r="K7334" t="s">
        <v>2133</v>
      </c>
      <c r="L7334" t="s">
        <v>2134</v>
      </c>
      <c r="M7334" t="s">
        <v>2138</v>
      </c>
      <c r="N7334" t="s">
        <v>5</v>
      </c>
      <c r="O7334" t="s">
        <v>2064</v>
      </c>
      <c r="P7334" t="s">
        <v>2078</v>
      </c>
    </row>
    <row r="7335" spans="1:16" x14ac:dyDescent="0.3">
      <c r="A7335" t="s">
        <v>12214</v>
      </c>
      <c r="B7335" t="s">
        <v>7908</v>
      </c>
      <c r="C7335" t="s">
        <v>7990</v>
      </c>
      <c r="D7335" t="s">
        <v>12187</v>
      </c>
      <c r="E7335">
        <v>1</v>
      </c>
      <c r="F7335" s="12">
        <v>800</v>
      </c>
      <c r="G7335" t="s">
        <v>7243</v>
      </c>
      <c r="H7335" s="11">
        <v>45026.957638888889</v>
      </c>
      <c r="I7335" t="s">
        <v>13050</v>
      </c>
      <c r="J7335" t="s">
        <v>1486</v>
      </c>
      <c r="K7335" t="s">
        <v>2133</v>
      </c>
      <c r="L7335" t="s">
        <v>2161</v>
      </c>
      <c r="M7335" t="s">
        <v>2138</v>
      </c>
      <c r="N7335" t="s">
        <v>5</v>
      </c>
      <c r="O7335" t="s">
        <v>2064</v>
      </c>
      <c r="P7335" t="s">
        <v>2078</v>
      </c>
    </row>
    <row r="7336" spans="1:16" x14ac:dyDescent="0.3">
      <c r="A7336" t="s">
        <v>12214</v>
      </c>
      <c r="B7336" t="s">
        <v>7908</v>
      </c>
      <c r="C7336" t="s">
        <v>7990</v>
      </c>
      <c r="D7336" t="s">
        <v>12217</v>
      </c>
      <c r="E7336">
        <v>1</v>
      </c>
      <c r="F7336" s="12">
        <v>800</v>
      </c>
      <c r="G7336" t="s">
        <v>7243</v>
      </c>
      <c r="H7336" s="11">
        <v>45026.957638888889</v>
      </c>
      <c r="I7336" t="s">
        <v>13050</v>
      </c>
      <c r="J7336" t="s">
        <v>1488</v>
      </c>
      <c r="K7336" t="s">
        <v>2133</v>
      </c>
      <c r="L7336" t="s">
        <v>2134</v>
      </c>
      <c r="M7336" t="s">
        <v>2138</v>
      </c>
      <c r="N7336" t="s">
        <v>5</v>
      </c>
      <c r="O7336" t="s">
        <v>2064</v>
      </c>
      <c r="P7336" t="s">
        <v>2078</v>
      </c>
    </row>
    <row r="7337" spans="1:16" x14ac:dyDescent="0.3">
      <c r="A7337" t="s">
        <v>12214</v>
      </c>
      <c r="B7337" t="s">
        <v>7908</v>
      </c>
      <c r="C7337" t="s">
        <v>7990</v>
      </c>
      <c r="D7337" t="s">
        <v>8371</v>
      </c>
      <c r="E7337">
        <v>1</v>
      </c>
      <c r="F7337" s="12">
        <v>450</v>
      </c>
      <c r="G7337" t="s">
        <v>7243</v>
      </c>
      <c r="H7337" s="11">
        <v>45026.957638888889</v>
      </c>
      <c r="I7337" t="s">
        <v>13050</v>
      </c>
      <c r="J7337" t="s">
        <v>1442</v>
      </c>
      <c r="K7337" t="s">
        <v>2133</v>
      </c>
      <c r="L7337" t="s">
        <v>2134</v>
      </c>
      <c r="M7337" t="s">
        <v>2138</v>
      </c>
      <c r="N7337" t="s">
        <v>5</v>
      </c>
      <c r="O7337" t="s">
        <v>2064</v>
      </c>
      <c r="P7337" t="s">
        <v>2078</v>
      </c>
    </row>
    <row r="7338" spans="1:16" x14ac:dyDescent="0.3">
      <c r="A7338" t="s">
        <v>12218</v>
      </c>
      <c r="B7338" t="s">
        <v>7908</v>
      </c>
      <c r="C7338" t="s">
        <v>7923</v>
      </c>
      <c r="D7338" t="s">
        <v>8061</v>
      </c>
      <c r="E7338">
        <v>1</v>
      </c>
      <c r="F7338" s="12">
        <v>325</v>
      </c>
      <c r="G7338" t="s">
        <v>7244</v>
      </c>
      <c r="H7338" s="11">
        <v>45027.446527777778</v>
      </c>
      <c r="I7338" t="s">
        <v>13050</v>
      </c>
      <c r="J7338" t="s">
        <v>29</v>
      </c>
      <c r="K7338" t="s">
        <v>2117</v>
      </c>
      <c r="L7338" t="s">
        <v>2118</v>
      </c>
      <c r="M7338" t="s">
        <v>2162</v>
      </c>
      <c r="N7338" t="s">
        <v>5</v>
      </c>
      <c r="O7338" t="s">
        <v>2064</v>
      </c>
      <c r="P7338" t="s">
        <v>2043</v>
      </c>
    </row>
    <row r="7339" spans="1:16" x14ac:dyDescent="0.3">
      <c r="A7339" t="s">
        <v>12218</v>
      </c>
      <c r="B7339" t="s">
        <v>7908</v>
      </c>
      <c r="C7339" t="s">
        <v>7923</v>
      </c>
      <c r="D7339" t="s">
        <v>8172</v>
      </c>
      <c r="E7339">
        <v>1</v>
      </c>
      <c r="F7339" s="12">
        <v>97.5</v>
      </c>
      <c r="G7339" t="s">
        <v>7244</v>
      </c>
      <c r="H7339" s="11">
        <v>45027.446527777778</v>
      </c>
      <c r="I7339" t="s">
        <v>13050</v>
      </c>
      <c r="J7339" t="s">
        <v>19</v>
      </c>
      <c r="K7339" t="s">
        <v>2117</v>
      </c>
      <c r="L7339" t="s">
        <v>2163</v>
      </c>
      <c r="M7339" t="s">
        <v>2162</v>
      </c>
      <c r="N7339" t="s">
        <v>5</v>
      </c>
      <c r="O7339" t="s">
        <v>2064</v>
      </c>
      <c r="P7339" t="s">
        <v>2043</v>
      </c>
    </row>
    <row r="7340" spans="1:16" x14ac:dyDescent="0.3">
      <c r="A7340" t="s">
        <v>12218</v>
      </c>
      <c r="B7340" t="s">
        <v>7908</v>
      </c>
      <c r="C7340" t="s">
        <v>7923</v>
      </c>
      <c r="D7340" t="s">
        <v>8139</v>
      </c>
      <c r="E7340">
        <v>1</v>
      </c>
      <c r="F7340" s="12">
        <v>97.5</v>
      </c>
      <c r="G7340" t="s">
        <v>7244</v>
      </c>
      <c r="H7340" s="11">
        <v>45027.446527777778</v>
      </c>
      <c r="I7340" t="s">
        <v>13050</v>
      </c>
      <c r="J7340" t="s">
        <v>614</v>
      </c>
      <c r="K7340" t="s">
        <v>2133</v>
      </c>
      <c r="L7340" t="s">
        <v>2161</v>
      </c>
      <c r="M7340" t="s">
        <v>2208</v>
      </c>
      <c r="N7340" t="s">
        <v>5</v>
      </c>
      <c r="O7340" t="s">
        <v>2064</v>
      </c>
      <c r="P7340" t="s">
        <v>2043</v>
      </c>
    </row>
    <row r="7341" spans="1:16" x14ac:dyDescent="0.3">
      <c r="A7341" t="s">
        <v>12218</v>
      </c>
      <c r="B7341" t="s">
        <v>7908</v>
      </c>
      <c r="C7341" t="s">
        <v>7923</v>
      </c>
      <c r="D7341" t="s">
        <v>8048</v>
      </c>
      <c r="E7341">
        <v>1</v>
      </c>
      <c r="F7341" s="12">
        <v>199.5</v>
      </c>
      <c r="G7341" t="s">
        <v>7244</v>
      </c>
      <c r="H7341" s="11">
        <v>45027.446527777778</v>
      </c>
      <c r="I7341" t="s">
        <v>13050</v>
      </c>
      <c r="J7341" t="s">
        <v>1506</v>
      </c>
      <c r="K7341" t="s">
        <v>2101</v>
      </c>
      <c r="L7341" t="s">
        <v>2130</v>
      </c>
      <c r="M7341" t="s">
        <v>2131</v>
      </c>
      <c r="N7341" t="s">
        <v>5</v>
      </c>
      <c r="O7341" t="s">
        <v>2064</v>
      </c>
      <c r="P7341" t="s">
        <v>2043</v>
      </c>
    </row>
    <row r="7342" spans="1:16" x14ac:dyDescent="0.3">
      <c r="A7342" t="s">
        <v>12219</v>
      </c>
      <c r="B7342" t="s">
        <v>7908</v>
      </c>
      <c r="C7342" t="s">
        <v>7923</v>
      </c>
      <c r="D7342" t="s">
        <v>12220</v>
      </c>
      <c r="E7342">
        <v>1</v>
      </c>
      <c r="F7342" s="12">
        <v>1650</v>
      </c>
      <c r="G7342" t="s">
        <v>7245</v>
      </c>
      <c r="H7342" s="11">
        <v>45027.488194444442</v>
      </c>
      <c r="I7342" t="s">
        <v>13050</v>
      </c>
      <c r="J7342" t="s">
        <v>1513</v>
      </c>
      <c r="K7342" t="s">
        <v>2133</v>
      </c>
      <c r="L7342" t="s">
        <v>2134</v>
      </c>
      <c r="M7342" t="s">
        <v>2138</v>
      </c>
      <c r="N7342" t="s">
        <v>5</v>
      </c>
      <c r="O7342" t="s">
        <v>2064</v>
      </c>
      <c r="P7342" t="s">
        <v>2043</v>
      </c>
    </row>
    <row r="7343" spans="1:16" x14ac:dyDescent="0.3">
      <c r="A7343" t="s">
        <v>12219</v>
      </c>
      <c r="B7343" t="s">
        <v>7908</v>
      </c>
      <c r="C7343" t="s">
        <v>7923</v>
      </c>
      <c r="D7343" t="s">
        <v>8286</v>
      </c>
      <c r="E7343">
        <v>2</v>
      </c>
      <c r="F7343" s="12">
        <v>40</v>
      </c>
      <c r="G7343" t="s">
        <v>7245</v>
      </c>
      <c r="H7343" s="11">
        <v>45027.488194444442</v>
      </c>
      <c r="I7343" t="s">
        <v>13050</v>
      </c>
      <c r="J7343" t="s">
        <v>167</v>
      </c>
      <c r="K7343" t="s">
        <v>2133</v>
      </c>
      <c r="L7343" t="s">
        <v>2143</v>
      </c>
      <c r="M7343" t="s">
        <v>2138</v>
      </c>
      <c r="N7343" t="s">
        <v>5</v>
      </c>
      <c r="O7343" t="s">
        <v>2064</v>
      </c>
      <c r="P7343" t="s">
        <v>2043</v>
      </c>
    </row>
    <row r="7344" spans="1:16" x14ac:dyDescent="0.3">
      <c r="A7344" t="s">
        <v>12221</v>
      </c>
      <c r="B7344" t="s">
        <v>7908</v>
      </c>
      <c r="C7344" t="s">
        <v>7923</v>
      </c>
      <c r="D7344" t="s">
        <v>7928</v>
      </c>
      <c r="E7344">
        <v>1</v>
      </c>
      <c r="F7344" s="12">
        <v>49.5</v>
      </c>
      <c r="G7344" t="s">
        <v>7246</v>
      </c>
      <c r="H7344" s="11">
        <v>45027.601388888892</v>
      </c>
      <c r="I7344" t="s">
        <v>13050</v>
      </c>
      <c r="J7344" t="s">
        <v>41</v>
      </c>
      <c r="K7344" t="s">
        <v>2244</v>
      </c>
      <c r="L7344" t="s">
        <v>2245</v>
      </c>
      <c r="M7344" t="s">
        <v>2246</v>
      </c>
      <c r="N7344" t="s">
        <v>5</v>
      </c>
      <c r="O7344" t="s">
        <v>2064</v>
      </c>
      <c r="P7344" t="s">
        <v>2043</v>
      </c>
    </row>
    <row r="7345" spans="1:16" x14ac:dyDescent="0.3">
      <c r="A7345" t="s">
        <v>12222</v>
      </c>
      <c r="B7345" t="s">
        <v>7908</v>
      </c>
      <c r="C7345" t="s">
        <v>7923</v>
      </c>
      <c r="D7345" t="s">
        <v>8279</v>
      </c>
      <c r="E7345">
        <v>1</v>
      </c>
      <c r="F7345" s="12">
        <v>10</v>
      </c>
      <c r="G7345" t="s">
        <v>7247</v>
      </c>
      <c r="H7345" s="11">
        <v>45027.629166666666</v>
      </c>
      <c r="I7345" t="s">
        <v>13050</v>
      </c>
      <c r="J7345" t="s">
        <v>203</v>
      </c>
      <c r="K7345" t="s">
        <v>2133</v>
      </c>
      <c r="L7345" t="s">
        <v>2134</v>
      </c>
      <c r="M7345" t="s">
        <v>2138</v>
      </c>
      <c r="N7345" t="s">
        <v>5</v>
      </c>
      <c r="O7345" t="s">
        <v>2064</v>
      </c>
      <c r="P7345" t="s">
        <v>2043</v>
      </c>
    </row>
    <row r="7346" spans="1:16" x14ac:dyDescent="0.3">
      <c r="A7346" t="s">
        <v>12222</v>
      </c>
      <c r="B7346" t="s">
        <v>7908</v>
      </c>
      <c r="C7346" t="s">
        <v>7923</v>
      </c>
      <c r="D7346" t="s">
        <v>8527</v>
      </c>
      <c r="E7346">
        <v>2</v>
      </c>
      <c r="F7346" s="12">
        <v>150</v>
      </c>
      <c r="G7346" t="s">
        <v>7247</v>
      </c>
      <c r="H7346" s="11">
        <v>45027.629166666666</v>
      </c>
      <c r="I7346" t="s">
        <v>13050</v>
      </c>
      <c r="J7346" t="s">
        <v>188</v>
      </c>
      <c r="K7346" t="s">
        <v>2133</v>
      </c>
      <c r="L7346" t="s">
        <v>2134</v>
      </c>
      <c r="M7346" t="s">
        <v>2138</v>
      </c>
      <c r="N7346" t="s">
        <v>5</v>
      </c>
      <c r="O7346" t="s">
        <v>2064</v>
      </c>
      <c r="P7346" t="s">
        <v>2043</v>
      </c>
    </row>
    <row r="7347" spans="1:16" x14ac:dyDescent="0.3">
      <c r="A7347" t="s">
        <v>12223</v>
      </c>
      <c r="B7347" t="s">
        <v>7908</v>
      </c>
      <c r="C7347" t="s">
        <v>7923</v>
      </c>
      <c r="D7347" t="s">
        <v>8279</v>
      </c>
      <c r="E7347">
        <v>2</v>
      </c>
      <c r="F7347" s="12">
        <v>20</v>
      </c>
      <c r="G7347" t="s">
        <v>7248</v>
      </c>
      <c r="H7347" s="11">
        <v>45027.663194444445</v>
      </c>
      <c r="I7347" t="s">
        <v>13050</v>
      </c>
      <c r="J7347" t="s">
        <v>203</v>
      </c>
      <c r="K7347" t="s">
        <v>2133</v>
      </c>
      <c r="L7347" t="s">
        <v>2134</v>
      </c>
      <c r="M7347" t="s">
        <v>2138</v>
      </c>
      <c r="N7347" t="s">
        <v>5</v>
      </c>
      <c r="O7347" t="s">
        <v>2064</v>
      </c>
      <c r="P7347" t="s">
        <v>2043</v>
      </c>
    </row>
    <row r="7348" spans="1:16" x14ac:dyDescent="0.3">
      <c r="A7348" t="s">
        <v>12224</v>
      </c>
      <c r="B7348" t="s">
        <v>7908</v>
      </c>
      <c r="C7348" t="s">
        <v>7923</v>
      </c>
      <c r="D7348" t="s">
        <v>8682</v>
      </c>
      <c r="E7348">
        <v>1</v>
      </c>
      <c r="F7348" s="12">
        <v>89.5</v>
      </c>
      <c r="G7348" t="s">
        <v>7249</v>
      </c>
      <c r="H7348" s="11">
        <v>45027.682638888888</v>
      </c>
      <c r="I7348" t="s">
        <v>13050</v>
      </c>
      <c r="J7348" t="s">
        <v>412</v>
      </c>
      <c r="K7348" t="s">
        <v>2133</v>
      </c>
      <c r="L7348" t="s">
        <v>2161</v>
      </c>
      <c r="M7348" t="s">
        <v>2208</v>
      </c>
      <c r="N7348" t="s">
        <v>5</v>
      </c>
      <c r="O7348" t="s">
        <v>2064</v>
      </c>
      <c r="P7348" t="s">
        <v>2043</v>
      </c>
    </row>
    <row r="7349" spans="1:16" x14ac:dyDescent="0.3">
      <c r="A7349" t="s">
        <v>12225</v>
      </c>
      <c r="B7349" t="s">
        <v>7908</v>
      </c>
      <c r="C7349" t="s">
        <v>7923</v>
      </c>
      <c r="D7349" t="s">
        <v>9566</v>
      </c>
      <c r="E7349">
        <v>1</v>
      </c>
      <c r="F7349" s="12">
        <v>725</v>
      </c>
      <c r="G7349" t="s">
        <v>7250</v>
      </c>
      <c r="H7349" s="11">
        <v>45027.694444444445</v>
      </c>
      <c r="I7349" t="s">
        <v>13050</v>
      </c>
      <c r="J7349" t="s">
        <v>1406</v>
      </c>
      <c r="K7349" t="s">
        <v>2153</v>
      </c>
      <c r="L7349" t="s">
        <v>2154</v>
      </c>
      <c r="M7349" t="s">
        <v>2139</v>
      </c>
      <c r="N7349" t="s">
        <v>5</v>
      </c>
      <c r="O7349" t="s">
        <v>2064</v>
      </c>
      <c r="P7349" t="s">
        <v>2043</v>
      </c>
    </row>
    <row r="7350" spans="1:16" x14ac:dyDescent="0.3">
      <c r="A7350" t="s">
        <v>12225</v>
      </c>
      <c r="B7350" t="s">
        <v>7908</v>
      </c>
      <c r="C7350" t="s">
        <v>7923</v>
      </c>
      <c r="D7350" t="s">
        <v>8190</v>
      </c>
      <c r="E7350">
        <v>1</v>
      </c>
      <c r="F7350" s="12">
        <v>725</v>
      </c>
      <c r="G7350" t="s">
        <v>7250</v>
      </c>
      <c r="H7350" s="11">
        <v>45027.694444444445</v>
      </c>
      <c r="I7350" t="s">
        <v>13050</v>
      </c>
      <c r="J7350" t="s">
        <v>207</v>
      </c>
      <c r="K7350" t="s">
        <v>2153</v>
      </c>
      <c r="L7350" t="s">
        <v>2154</v>
      </c>
      <c r="M7350" t="s">
        <v>2139</v>
      </c>
      <c r="N7350" t="s">
        <v>5</v>
      </c>
      <c r="O7350" t="s">
        <v>2064</v>
      </c>
      <c r="P7350" t="s">
        <v>2043</v>
      </c>
    </row>
    <row r="7351" spans="1:16" x14ac:dyDescent="0.3">
      <c r="A7351" t="s">
        <v>12225</v>
      </c>
      <c r="B7351" t="s">
        <v>7908</v>
      </c>
      <c r="C7351" t="s">
        <v>7923</v>
      </c>
      <c r="D7351" t="s">
        <v>8040</v>
      </c>
      <c r="E7351">
        <v>1</v>
      </c>
      <c r="F7351" s="12">
        <v>725</v>
      </c>
      <c r="G7351" t="s">
        <v>7250</v>
      </c>
      <c r="H7351" s="11">
        <v>45027.694444444445</v>
      </c>
      <c r="I7351" t="s">
        <v>13050</v>
      </c>
      <c r="J7351" t="s">
        <v>47</v>
      </c>
      <c r="K7351" t="s">
        <v>2092</v>
      </c>
      <c r="L7351" t="s">
        <v>2093</v>
      </c>
      <c r="M7351" t="s">
        <v>2096</v>
      </c>
      <c r="N7351" t="s">
        <v>5</v>
      </c>
      <c r="O7351" t="s">
        <v>2064</v>
      </c>
      <c r="P7351" t="s">
        <v>2043</v>
      </c>
    </row>
    <row r="7352" spans="1:16" x14ac:dyDescent="0.3">
      <c r="A7352" t="s">
        <v>12226</v>
      </c>
      <c r="B7352" t="s">
        <v>7908</v>
      </c>
      <c r="C7352" t="s">
        <v>8365</v>
      </c>
      <c r="D7352" t="s">
        <v>9160</v>
      </c>
      <c r="E7352">
        <v>1</v>
      </c>
      <c r="F7352" s="12">
        <v>249.5</v>
      </c>
      <c r="G7352" t="s">
        <v>7251</v>
      </c>
      <c r="H7352" s="11">
        <v>45027.859722222223</v>
      </c>
      <c r="I7352" t="s">
        <v>13050</v>
      </c>
      <c r="J7352" t="s">
        <v>1529</v>
      </c>
      <c r="K7352" t="s">
        <v>2092</v>
      </c>
      <c r="L7352" t="s">
        <v>2148</v>
      </c>
      <c r="M7352" t="s">
        <v>2139</v>
      </c>
      <c r="N7352" t="s">
        <v>5</v>
      </c>
      <c r="O7352" t="s">
        <v>2064</v>
      </c>
      <c r="P7352" t="s">
        <v>2074</v>
      </c>
    </row>
    <row r="7353" spans="1:16" x14ac:dyDescent="0.3">
      <c r="A7353" t="s">
        <v>12227</v>
      </c>
      <c r="B7353" t="s">
        <v>7908</v>
      </c>
      <c r="C7353" t="s">
        <v>8365</v>
      </c>
      <c r="D7353" t="s">
        <v>12228</v>
      </c>
      <c r="E7353">
        <v>1</v>
      </c>
      <c r="F7353" s="12">
        <v>1400</v>
      </c>
      <c r="G7353" t="s">
        <v>7252</v>
      </c>
      <c r="H7353" s="11">
        <v>45027.875694444447</v>
      </c>
      <c r="I7353" t="s">
        <v>13050</v>
      </c>
      <c r="J7353" t="s">
        <v>1531</v>
      </c>
      <c r="K7353" t="s">
        <v>2122</v>
      </c>
      <c r="L7353" t="s">
        <v>2123</v>
      </c>
      <c r="M7353" t="s">
        <v>2209</v>
      </c>
      <c r="N7353" t="s">
        <v>5</v>
      </c>
      <c r="O7353" t="s">
        <v>2064</v>
      </c>
      <c r="P7353" t="s">
        <v>2074</v>
      </c>
    </row>
    <row r="7354" spans="1:16" x14ac:dyDescent="0.3">
      <c r="A7354" t="s">
        <v>12229</v>
      </c>
      <c r="B7354" t="s">
        <v>7908</v>
      </c>
      <c r="C7354" t="s">
        <v>8365</v>
      </c>
      <c r="D7354" t="s">
        <v>10119</v>
      </c>
      <c r="E7354">
        <v>1</v>
      </c>
      <c r="F7354" s="12">
        <v>975</v>
      </c>
      <c r="G7354" t="s">
        <v>7253</v>
      </c>
      <c r="H7354" s="11">
        <v>45027.906944444447</v>
      </c>
      <c r="I7354" t="s">
        <v>13050</v>
      </c>
      <c r="J7354" t="s">
        <v>1533</v>
      </c>
      <c r="K7354" t="s">
        <v>2122</v>
      </c>
      <c r="L7354" t="s">
        <v>2123</v>
      </c>
      <c r="M7354" t="s">
        <v>2209</v>
      </c>
      <c r="N7354" t="s">
        <v>5</v>
      </c>
      <c r="O7354" t="s">
        <v>2064</v>
      </c>
      <c r="P7354" t="s">
        <v>2074</v>
      </c>
    </row>
    <row r="7355" spans="1:16" x14ac:dyDescent="0.3">
      <c r="A7355" t="s">
        <v>12230</v>
      </c>
      <c r="B7355" t="s">
        <v>7908</v>
      </c>
      <c r="C7355" t="s">
        <v>8365</v>
      </c>
      <c r="D7355" t="s">
        <v>8527</v>
      </c>
      <c r="E7355">
        <v>1</v>
      </c>
      <c r="F7355" s="12">
        <v>75</v>
      </c>
      <c r="G7355" t="s">
        <v>7254</v>
      </c>
      <c r="H7355" s="11">
        <v>45027.919444444444</v>
      </c>
      <c r="I7355" t="s">
        <v>13050</v>
      </c>
      <c r="J7355" t="s">
        <v>188</v>
      </c>
      <c r="K7355" t="s">
        <v>2133</v>
      </c>
      <c r="L7355" t="s">
        <v>2134</v>
      </c>
      <c r="M7355" t="s">
        <v>2138</v>
      </c>
      <c r="N7355" t="s">
        <v>5</v>
      </c>
      <c r="O7355" t="s">
        <v>2064</v>
      </c>
      <c r="P7355" t="s">
        <v>2074</v>
      </c>
    </row>
    <row r="7356" spans="1:16" x14ac:dyDescent="0.3">
      <c r="A7356" t="s">
        <v>12230</v>
      </c>
      <c r="B7356" t="s">
        <v>7908</v>
      </c>
      <c r="C7356" t="s">
        <v>8365</v>
      </c>
      <c r="D7356" t="s">
        <v>8279</v>
      </c>
      <c r="E7356">
        <v>3</v>
      </c>
      <c r="F7356" s="12">
        <v>30</v>
      </c>
      <c r="G7356" t="s">
        <v>7254</v>
      </c>
      <c r="H7356" s="11">
        <v>45027.919444444444</v>
      </c>
      <c r="I7356" t="s">
        <v>13050</v>
      </c>
      <c r="J7356" t="s">
        <v>203</v>
      </c>
      <c r="K7356" t="s">
        <v>2133</v>
      </c>
      <c r="L7356" t="s">
        <v>2134</v>
      </c>
      <c r="M7356" t="s">
        <v>2138</v>
      </c>
      <c r="N7356" t="s">
        <v>5</v>
      </c>
      <c r="O7356" t="s">
        <v>2064</v>
      </c>
      <c r="P7356" t="s">
        <v>2074</v>
      </c>
    </row>
    <row r="7357" spans="1:16" x14ac:dyDescent="0.3">
      <c r="A7357" t="s">
        <v>12231</v>
      </c>
      <c r="B7357" t="s">
        <v>7908</v>
      </c>
      <c r="C7357" t="s">
        <v>7964</v>
      </c>
      <c r="D7357" t="s">
        <v>8400</v>
      </c>
      <c r="E7357">
        <v>1</v>
      </c>
      <c r="F7357" s="12">
        <v>162.5</v>
      </c>
      <c r="G7357" t="s">
        <v>7255</v>
      </c>
      <c r="H7357" s="11">
        <v>45027.925000000003</v>
      </c>
      <c r="I7357" t="s">
        <v>13050</v>
      </c>
      <c r="J7357" t="s">
        <v>201</v>
      </c>
      <c r="K7357" t="s">
        <v>2133</v>
      </c>
      <c r="L7357" t="s">
        <v>2161</v>
      </c>
      <c r="M7357" t="s">
        <v>2208</v>
      </c>
      <c r="N7357" t="s">
        <v>5</v>
      </c>
      <c r="O7357" t="s">
        <v>2064</v>
      </c>
      <c r="P7357" t="s">
        <v>2080</v>
      </c>
    </row>
    <row r="7358" spans="1:16" x14ac:dyDescent="0.3">
      <c r="A7358" t="s">
        <v>12232</v>
      </c>
      <c r="B7358" t="s">
        <v>7908</v>
      </c>
      <c r="C7358" t="s">
        <v>8365</v>
      </c>
      <c r="D7358" t="s">
        <v>8111</v>
      </c>
      <c r="E7358">
        <v>1</v>
      </c>
      <c r="F7358" s="12">
        <v>2.5</v>
      </c>
      <c r="G7358" t="s">
        <v>7256</v>
      </c>
      <c r="H7358" s="11">
        <v>45028.424305555556</v>
      </c>
      <c r="I7358" t="s">
        <v>13050</v>
      </c>
      <c r="J7358" t="s">
        <v>630</v>
      </c>
      <c r="K7358" t="s">
        <v>2247</v>
      </c>
      <c r="L7358" t="s">
        <v>2248</v>
      </c>
      <c r="M7358" t="s">
        <v>2254</v>
      </c>
      <c r="N7358" t="s">
        <v>5</v>
      </c>
      <c r="O7358" t="s">
        <v>2064</v>
      </c>
      <c r="P7358" t="s">
        <v>2074</v>
      </c>
    </row>
    <row r="7359" spans="1:16" x14ac:dyDescent="0.3">
      <c r="A7359" t="s">
        <v>12233</v>
      </c>
      <c r="B7359" t="s">
        <v>7908</v>
      </c>
      <c r="C7359" t="s">
        <v>8365</v>
      </c>
      <c r="D7359" t="s">
        <v>9282</v>
      </c>
      <c r="E7359">
        <v>1</v>
      </c>
      <c r="F7359" s="12">
        <v>299.5</v>
      </c>
      <c r="G7359" t="s">
        <v>7257</v>
      </c>
      <c r="H7359" s="11">
        <v>45028.425694444442</v>
      </c>
      <c r="I7359" t="s">
        <v>13050</v>
      </c>
      <c r="J7359" t="s">
        <v>342</v>
      </c>
      <c r="K7359" t="s">
        <v>2092</v>
      </c>
      <c r="L7359" t="s">
        <v>2149</v>
      </c>
      <c r="M7359" t="s">
        <v>2212</v>
      </c>
      <c r="N7359" t="s">
        <v>5</v>
      </c>
      <c r="O7359" t="s">
        <v>2064</v>
      </c>
      <c r="P7359" t="s">
        <v>2074</v>
      </c>
    </row>
    <row r="7360" spans="1:16" x14ac:dyDescent="0.3">
      <c r="A7360" t="s">
        <v>12233</v>
      </c>
      <c r="B7360" t="s">
        <v>7908</v>
      </c>
      <c r="C7360" t="s">
        <v>8365</v>
      </c>
      <c r="D7360" t="s">
        <v>8145</v>
      </c>
      <c r="E7360">
        <v>1</v>
      </c>
      <c r="F7360" s="12">
        <v>400</v>
      </c>
      <c r="G7360" t="s">
        <v>7257</v>
      </c>
      <c r="H7360" s="11">
        <v>45028.425694444442</v>
      </c>
      <c r="I7360" t="s">
        <v>13050</v>
      </c>
      <c r="J7360" t="s">
        <v>1372</v>
      </c>
      <c r="K7360" t="s">
        <v>2107</v>
      </c>
      <c r="L7360" t="s">
        <v>2110</v>
      </c>
      <c r="M7360" t="s">
        <v>2165</v>
      </c>
      <c r="N7360" t="s">
        <v>5</v>
      </c>
      <c r="O7360" t="s">
        <v>2064</v>
      </c>
      <c r="P7360" t="s">
        <v>2074</v>
      </c>
    </row>
    <row r="7361" spans="1:16" x14ac:dyDescent="0.3">
      <c r="A7361" t="s">
        <v>12233</v>
      </c>
      <c r="B7361" t="s">
        <v>7908</v>
      </c>
      <c r="C7361" t="s">
        <v>8365</v>
      </c>
      <c r="D7361" t="s">
        <v>9657</v>
      </c>
      <c r="E7361">
        <v>1</v>
      </c>
      <c r="F7361" s="12">
        <v>199.5</v>
      </c>
      <c r="G7361" t="s">
        <v>7257</v>
      </c>
      <c r="H7361" s="11">
        <v>45028.425694444442</v>
      </c>
      <c r="I7361" t="s">
        <v>13050</v>
      </c>
      <c r="J7361" t="s">
        <v>686</v>
      </c>
      <c r="K7361" t="s">
        <v>2153</v>
      </c>
      <c r="L7361" t="s">
        <v>2216</v>
      </c>
      <c r="M7361" t="s">
        <v>2215</v>
      </c>
      <c r="N7361" t="s">
        <v>5</v>
      </c>
      <c r="O7361" t="s">
        <v>2064</v>
      </c>
      <c r="P7361" t="s">
        <v>2074</v>
      </c>
    </row>
    <row r="7362" spans="1:16" x14ac:dyDescent="0.3">
      <c r="A7362" t="s">
        <v>12233</v>
      </c>
      <c r="B7362" t="s">
        <v>7908</v>
      </c>
      <c r="C7362" t="s">
        <v>8365</v>
      </c>
      <c r="D7362" t="s">
        <v>8573</v>
      </c>
      <c r="E7362">
        <v>1</v>
      </c>
      <c r="F7362" s="12">
        <v>62.5</v>
      </c>
      <c r="G7362" t="s">
        <v>7257</v>
      </c>
      <c r="H7362" s="11">
        <v>45028.425694444442</v>
      </c>
      <c r="I7362" t="s">
        <v>13050</v>
      </c>
      <c r="J7362" t="s">
        <v>288</v>
      </c>
      <c r="K7362" t="s">
        <v>2133</v>
      </c>
      <c r="L7362" t="s">
        <v>2145</v>
      </c>
      <c r="M7362" t="s">
        <v>289</v>
      </c>
      <c r="N7362" t="s">
        <v>5</v>
      </c>
      <c r="O7362" t="s">
        <v>2064</v>
      </c>
      <c r="P7362" t="s">
        <v>2074</v>
      </c>
    </row>
    <row r="7363" spans="1:16" x14ac:dyDescent="0.3">
      <c r="A7363" t="s">
        <v>12234</v>
      </c>
      <c r="B7363" t="s">
        <v>7908</v>
      </c>
      <c r="C7363" t="s">
        <v>8365</v>
      </c>
      <c r="D7363" t="s">
        <v>8409</v>
      </c>
      <c r="E7363">
        <v>1</v>
      </c>
      <c r="F7363" s="12">
        <v>75</v>
      </c>
      <c r="G7363" t="s">
        <v>7258</v>
      </c>
      <c r="H7363" s="11">
        <v>45028.517361111109</v>
      </c>
      <c r="I7363" t="s">
        <v>13050</v>
      </c>
      <c r="J7363" t="s">
        <v>392</v>
      </c>
      <c r="K7363" t="s">
        <v>2133</v>
      </c>
      <c r="L7363" t="s">
        <v>2134</v>
      </c>
      <c r="M7363" t="s">
        <v>2208</v>
      </c>
      <c r="N7363" t="s">
        <v>5</v>
      </c>
      <c r="O7363" t="s">
        <v>2064</v>
      </c>
      <c r="P7363" t="s">
        <v>2074</v>
      </c>
    </row>
    <row r="7364" spans="1:16" x14ac:dyDescent="0.3">
      <c r="A7364" t="s">
        <v>12234</v>
      </c>
      <c r="B7364" t="s">
        <v>7908</v>
      </c>
      <c r="C7364" t="s">
        <v>8365</v>
      </c>
      <c r="D7364" t="s">
        <v>7928</v>
      </c>
      <c r="E7364">
        <v>1</v>
      </c>
      <c r="F7364" s="12">
        <v>49.5</v>
      </c>
      <c r="G7364" t="s">
        <v>7258</v>
      </c>
      <c r="H7364" s="11">
        <v>45028.517361111109</v>
      </c>
      <c r="I7364" t="s">
        <v>13050</v>
      </c>
      <c r="J7364" t="s">
        <v>41</v>
      </c>
      <c r="K7364" t="s">
        <v>2244</v>
      </c>
      <c r="L7364" t="s">
        <v>2245</v>
      </c>
      <c r="M7364" t="s">
        <v>2246</v>
      </c>
      <c r="N7364" t="s">
        <v>5</v>
      </c>
      <c r="O7364" t="s">
        <v>2064</v>
      </c>
      <c r="P7364" t="s">
        <v>2074</v>
      </c>
    </row>
    <row r="7365" spans="1:16" x14ac:dyDescent="0.3">
      <c r="A7365" t="s">
        <v>12235</v>
      </c>
      <c r="B7365" t="s">
        <v>7908</v>
      </c>
      <c r="C7365" t="s">
        <v>7923</v>
      </c>
      <c r="D7365" t="s">
        <v>8064</v>
      </c>
      <c r="E7365">
        <v>1</v>
      </c>
      <c r="F7365" s="12">
        <v>25</v>
      </c>
      <c r="G7365" t="s">
        <v>7259</v>
      </c>
      <c r="H7365" s="11">
        <v>45028.526388888888</v>
      </c>
      <c r="I7365" t="s">
        <v>13050</v>
      </c>
      <c r="J7365" t="s">
        <v>11</v>
      </c>
      <c r="K7365" t="s">
        <v>2182</v>
      </c>
      <c r="L7365" t="s">
        <v>2240</v>
      </c>
      <c r="M7365" t="s">
        <v>2241</v>
      </c>
      <c r="N7365" t="s">
        <v>5</v>
      </c>
      <c r="O7365" t="s">
        <v>2064</v>
      </c>
      <c r="P7365" t="s">
        <v>2043</v>
      </c>
    </row>
    <row r="7366" spans="1:16" x14ac:dyDescent="0.3">
      <c r="A7366" t="s">
        <v>12236</v>
      </c>
      <c r="B7366" t="s">
        <v>7908</v>
      </c>
      <c r="C7366" t="s">
        <v>7923</v>
      </c>
      <c r="D7366" t="s">
        <v>7937</v>
      </c>
      <c r="E7366">
        <v>1</v>
      </c>
      <c r="F7366" s="12">
        <v>387.5</v>
      </c>
      <c r="G7366" t="s">
        <v>7260</v>
      </c>
      <c r="H7366" s="11">
        <v>45028.542361111111</v>
      </c>
      <c r="I7366" t="s">
        <v>13050</v>
      </c>
      <c r="J7366" t="s">
        <v>137</v>
      </c>
      <c r="K7366" t="s">
        <v>2092</v>
      </c>
      <c r="L7366" t="s">
        <v>2149</v>
      </c>
      <c r="M7366" t="s">
        <v>2239</v>
      </c>
      <c r="N7366" t="s">
        <v>5</v>
      </c>
      <c r="O7366" t="s">
        <v>2064</v>
      </c>
      <c r="P7366" t="s">
        <v>2043</v>
      </c>
    </row>
    <row r="7367" spans="1:16" x14ac:dyDescent="0.3">
      <c r="A7367" t="s">
        <v>12237</v>
      </c>
      <c r="B7367" t="s">
        <v>7908</v>
      </c>
      <c r="C7367" t="s">
        <v>8365</v>
      </c>
      <c r="D7367" t="s">
        <v>8277</v>
      </c>
      <c r="E7367">
        <v>1</v>
      </c>
      <c r="F7367" s="12">
        <v>150</v>
      </c>
      <c r="G7367" t="s">
        <v>7261</v>
      </c>
      <c r="H7367" s="11">
        <v>45028.559027777781</v>
      </c>
      <c r="I7367" t="s">
        <v>13050</v>
      </c>
      <c r="J7367" t="s">
        <v>165</v>
      </c>
      <c r="K7367" t="s">
        <v>2133</v>
      </c>
      <c r="L7367" t="s">
        <v>2134</v>
      </c>
      <c r="M7367" t="s">
        <v>2138</v>
      </c>
      <c r="N7367" t="s">
        <v>5</v>
      </c>
      <c r="O7367" t="s">
        <v>2064</v>
      </c>
      <c r="P7367" t="s">
        <v>2074</v>
      </c>
    </row>
    <row r="7368" spans="1:16" x14ac:dyDescent="0.3">
      <c r="A7368" t="s">
        <v>12238</v>
      </c>
      <c r="B7368" t="s">
        <v>7908</v>
      </c>
      <c r="C7368" t="s">
        <v>8365</v>
      </c>
      <c r="D7368" t="s">
        <v>10149</v>
      </c>
      <c r="E7368">
        <v>1</v>
      </c>
      <c r="F7368" s="12">
        <v>299.5</v>
      </c>
      <c r="G7368" t="s">
        <v>7262</v>
      </c>
      <c r="H7368" s="11">
        <v>45028.567361111112</v>
      </c>
      <c r="I7368" t="s">
        <v>13050</v>
      </c>
      <c r="J7368" t="s">
        <v>1225</v>
      </c>
      <c r="K7368" t="s">
        <v>2153</v>
      </c>
      <c r="L7368" t="s">
        <v>2154</v>
      </c>
      <c r="M7368" t="s">
        <v>2212</v>
      </c>
      <c r="N7368" t="s">
        <v>5</v>
      </c>
      <c r="O7368" t="s">
        <v>2064</v>
      </c>
      <c r="P7368" t="s">
        <v>2074</v>
      </c>
    </row>
    <row r="7369" spans="1:16" x14ac:dyDescent="0.3">
      <c r="A7369" t="s">
        <v>12239</v>
      </c>
      <c r="B7369" t="s">
        <v>7908</v>
      </c>
      <c r="C7369" t="s">
        <v>8365</v>
      </c>
      <c r="D7369" t="s">
        <v>12240</v>
      </c>
      <c r="E7369">
        <v>1</v>
      </c>
      <c r="F7369" s="12">
        <v>387.5</v>
      </c>
      <c r="G7369" t="s">
        <v>7263</v>
      </c>
      <c r="H7369" s="11">
        <v>45028.577777777777</v>
      </c>
      <c r="I7369" t="s">
        <v>13050</v>
      </c>
      <c r="J7369" t="s">
        <v>1578</v>
      </c>
      <c r="K7369" t="s">
        <v>2190</v>
      </c>
      <c r="L7369" t="s">
        <v>2108</v>
      </c>
      <c r="M7369" t="s">
        <v>2211</v>
      </c>
      <c r="N7369" t="s">
        <v>5</v>
      </c>
      <c r="O7369" t="s">
        <v>2064</v>
      </c>
      <c r="P7369" t="s">
        <v>2074</v>
      </c>
    </row>
    <row r="7370" spans="1:16" x14ac:dyDescent="0.3">
      <c r="A7370" t="s">
        <v>12239</v>
      </c>
      <c r="B7370" t="s">
        <v>7908</v>
      </c>
      <c r="C7370" t="s">
        <v>8365</v>
      </c>
      <c r="D7370" t="s">
        <v>8444</v>
      </c>
      <c r="E7370">
        <v>1</v>
      </c>
      <c r="F7370" s="12">
        <v>45</v>
      </c>
      <c r="G7370" t="s">
        <v>7263</v>
      </c>
      <c r="H7370" s="11">
        <v>45028.577777777777</v>
      </c>
      <c r="I7370" t="s">
        <v>13050</v>
      </c>
      <c r="J7370" t="s">
        <v>445</v>
      </c>
      <c r="K7370" t="s">
        <v>2146</v>
      </c>
      <c r="L7370" t="s">
        <v>2147</v>
      </c>
      <c r="M7370" t="s">
        <v>2138</v>
      </c>
      <c r="N7370" t="s">
        <v>5</v>
      </c>
      <c r="O7370" t="s">
        <v>2064</v>
      </c>
      <c r="P7370" t="s">
        <v>2074</v>
      </c>
    </row>
    <row r="7371" spans="1:16" x14ac:dyDescent="0.3">
      <c r="A7371" t="s">
        <v>12241</v>
      </c>
      <c r="B7371" t="s">
        <v>7908</v>
      </c>
      <c r="C7371" t="s">
        <v>7923</v>
      </c>
      <c r="D7371" t="s">
        <v>8372</v>
      </c>
      <c r="E7371">
        <v>1</v>
      </c>
      <c r="F7371" s="12">
        <v>110</v>
      </c>
      <c r="G7371" t="s">
        <v>7264</v>
      </c>
      <c r="H7371" s="11">
        <v>45028.581250000003</v>
      </c>
      <c r="I7371" t="s">
        <v>13050</v>
      </c>
      <c r="J7371" t="s">
        <v>1420</v>
      </c>
      <c r="K7371" t="s">
        <v>2133</v>
      </c>
      <c r="L7371" t="s">
        <v>2134</v>
      </c>
      <c r="M7371" t="s">
        <v>2138</v>
      </c>
      <c r="N7371" t="s">
        <v>5</v>
      </c>
      <c r="O7371" t="s">
        <v>2064</v>
      </c>
      <c r="P7371" t="s">
        <v>2043</v>
      </c>
    </row>
    <row r="7372" spans="1:16" x14ac:dyDescent="0.3">
      <c r="A7372" t="s">
        <v>12241</v>
      </c>
      <c r="B7372" t="s">
        <v>7908</v>
      </c>
      <c r="C7372" t="s">
        <v>7923</v>
      </c>
      <c r="D7372" t="s">
        <v>8279</v>
      </c>
      <c r="E7372">
        <v>2</v>
      </c>
      <c r="F7372" s="12">
        <v>20</v>
      </c>
      <c r="G7372" t="s">
        <v>7264</v>
      </c>
      <c r="H7372" s="11">
        <v>45028.581250000003</v>
      </c>
      <c r="I7372" t="s">
        <v>13050</v>
      </c>
      <c r="J7372" t="s">
        <v>203</v>
      </c>
      <c r="K7372" t="s">
        <v>2133</v>
      </c>
      <c r="L7372" t="s">
        <v>2134</v>
      </c>
      <c r="M7372" t="s">
        <v>2138</v>
      </c>
      <c r="N7372" t="s">
        <v>5</v>
      </c>
      <c r="O7372" t="s">
        <v>2064</v>
      </c>
      <c r="P7372" t="s">
        <v>2043</v>
      </c>
    </row>
    <row r="7373" spans="1:16" x14ac:dyDescent="0.3">
      <c r="A7373" t="s">
        <v>12242</v>
      </c>
      <c r="B7373" t="s">
        <v>7908</v>
      </c>
      <c r="C7373" t="s">
        <v>8365</v>
      </c>
      <c r="D7373" t="s">
        <v>7943</v>
      </c>
      <c r="E7373">
        <v>1</v>
      </c>
      <c r="F7373" s="12">
        <v>297.5</v>
      </c>
      <c r="G7373" t="s">
        <v>7265</v>
      </c>
      <c r="H7373" s="11">
        <v>45028.600694444445</v>
      </c>
      <c r="I7373" t="s">
        <v>13050</v>
      </c>
      <c r="J7373" t="s">
        <v>644</v>
      </c>
      <c r="K7373" t="s">
        <v>2089</v>
      </c>
      <c r="L7373" t="s">
        <v>2090</v>
      </c>
      <c r="M7373" t="s">
        <v>2091</v>
      </c>
      <c r="N7373" t="s">
        <v>5</v>
      </c>
      <c r="O7373" t="s">
        <v>2064</v>
      </c>
      <c r="P7373" t="s">
        <v>2074</v>
      </c>
    </row>
    <row r="7374" spans="1:16" x14ac:dyDescent="0.3">
      <c r="A7374" t="s">
        <v>12243</v>
      </c>
      <c r="B7374" t="s">
        <v>7908</v>
      </c>
      <c r="C7374" t="s">
        <v>7923</v>
      </c>
      <c r="D7374" t="s">
        <v>8268</v>
      </c>
      <c r="E7374">
        <v>1</v>
      </c>
      <c r="F7374" s="12">
        <v>82.5</v>
      </c>
      <c r="G7374" t="s">
        <v>7266</v>
      </c>
      <c r="H7374" s="11">
        <v>45028.606944444444</v>
      </c>
      <c r="I7374" t="s">
        <v>13050</v>
      </c>
      <c r="J7374" t="s">
        <v>1139</v>
      </c>
      <c r="K7374" t="s">
        <v>2101</v>
      </c>
      <c r="L7374" t="s">
        <v>2102</v>
      </c>
      <c r="M7374" t="s">
        <v>2120</v>
      </c>
      <c r="N7374" t="s">
        <v>5</v>
      </c>
      <c r="O7374" t="s">
        <v>2064</v>
      </c>
      <c r="P7374" t="s">
        <v>2043</v>
      </c>
    </row>
    <row r="7375" spans="1:16" x14ac:dyDescent="0.3">
      <c r="A7375" t="s">
        <v>12244</v>
      </c>
      <c r="B7375" t="s">
        <v>7908</v>
      </c>
      <c r="C7375" t="s">
        <v>7923</v>
      </c>
      <c r="D7375" t="s">
        <v>7944</v>
      </c>
      <c r="E7375">
        <v>1</v>
      </c>
      <c r="F7375" s="12">
        <v>225</v>
      </c>
      <c r="G7375" t="s">
        <v>7267</v>
      </c>
      <c r="H7375" s="11">
        <v>45028.662499999999</v>
      </c>
      <c r="I7375" t="s">
        <v>13050</v>
      </c>
      <c r="J7375" t="s">
        <v>107</v>
      </c>
      <c r="K7375" t="s">
        <v>2092</v>
      </c>
      <c r="L7375" t="s">
        <v>2093</v>
      </c>
      <c r="M7375" t="s">
        <v>2094</v>
      </c>
      <c r="N7375" t="s">
        <v>5</v>
      </c>
      <c r="O7375" t="s">
        <v>2064</v>
      </c>
      <c r="P7375" t="s">
        <v>2043</v>
      </c>
    </row>
    <row r="7376" spans="1:16" x14ac:dyDescent="0.3">
      <c r="A7376" t="s">
        <v>12245</v>
      </c>
      <c r="B7376" t="s">
        <v>7908</v>
      </c>
      <c r="C7376" t="s">
        <v>8365</v>
      </c>
      <c r="D7376" t="s">
        <v>8021</v>
      </c>
      <c r="E7376">
        <v>1</v>
      </c>
      <c r="F7376" s="12">
        <v>225</v>
      </c>
      <c r="G7376" t="s">
        <v>7268</v>
      </c>
      <c r="H7376" s="11">
        <v>45028.679166666669</v>
      </c>
      <c r="I7376" t="s">
        <v>13050</v>
      </c>
      <c r="J7376" t="s">
        <v>354</v>
      </c>
      <c r="K7376" t="s">
        <v>2092</v>
      </c>
      <c r="L7376" t="s">
        <v>2093</v>
      </c>
      <c r="M7376" t="s">
        <v>2095</v>
      </c>
      <c r="N7376" t="s">
        <v>5</v>
      </c>
      <c r="O7376" t="s">
        <v>2064</v>
      </c>
      <c r="P7376" t="s">
        <v>2074</v>
      </c>
    </row>
    <row r="7377" spans="1:16" x14ac:dyDescent="0.3">
      <c r="A7377" t="s">
        <v>12245</v>
      </c>
      <c r="B7377" t="s">
        <v>7908</v>
      </c>
      <c r="C7377" t="s">
        <v>8365</v>
      </c>
      <c r="D7377" t="s">
        <v>7944</v>
      </c>
      <c r="E7377">
        <v>1</v>
      </c>
      <c r="F7377" s="12">
        <v>225</v>
      </c>
      <c r="G7377" t="s">
        <v>7268</v>
      </c>
      <c r="H7377" s="11">
        <v>45028.679166666669</v>
      </c>
      <c r="I7377" t="s">
        <v>13050</v>
      </c>
      <c r="J7377" t="s">
        <v>107</v>
      </c>
      <c r="K7377" t="s">
        <v>2092</v>
      </c>
      <c r="L7377" t="s">
        <v>2093</v>
      </c>
      <c r="M7377" t="s">
        <v>2094</v>
      </c>
      <c r="N7377" t="s">
        <v>5</v>
      </c>
      <c r="O7377" t="s">
        <v>2064</v>
      </c>
      <c r="P7377" t="s">
        <v>2074</v>
      </c>
    </row>
    <row r="7378" spans="1:16" x14ac:dyDescent="0.3">
      <c r="A7378" t="s">
        <v>12246</v>
      </c>
      <c r="B7378" t="s">
        <v>7908</v>
      </c>
      <c r="C7378" t="s">
        <v>8365</v>
      </c>
      <c r="D7378" t="s">
        <v>8279</v>
      </c>
      <c r="E7378">
        <v>2</v>
      </c>
      <c r="F7378" s="12">
        <v>20</v>
      </c>
      <c r="G7378" t="s">
        <v>7269</v>
      </c>
      <c r="H7378" s="11">
        <v>45028.688194444447</v>
      </c>
      <c r="I7378" t="s">
        <v>13050</v>
      </c>
      <c r="J7378" t="s">
        <v>203</v>
      </c>
      <c r="K7378" t="s">
        <v>2133</v>
      </c>
      <c r="L7378" t="s">
        <v>2134</v>
      </c>
      <c r="M7378" t="s">
        <v>2138</v>
      </c>
      <c r="N7378" t="s">
        <v>5</v>
      </c>
      <c r="O7378" t="s">
        <v>2064</v>
      </c>
      <c r="P7378" t="s">
        <v>2074</v>
      </c>
    </row>
    <row r="7379" spans="1:16" x14ac:dyDescent="0.3">
      <c r="A7379" t="s">
        <v>12247</v>
      </c>
      <c r="B7379" t="s">
        <v>7908</v>
      </c>
      <c r="C7379" t="s">
        <v>7923</v>
      </c>
      <c r="D7379" t="s">
        <v>8616</v>
      </c>
      <c r="E7379">
        <v>1</v>
      </c>
      <c r="F7379" s="12">
        <v>45</v>
      </c>
      <c r="G7379" t="s">
        <v>7270</v>
      </c>
      <c r="H7379" s="11">
        <v>45028.693749999999</v>
      </c>
      <c r="I7379" t="s">
        <v>13050</v>
      </c>
      <c r="J7379" t="s">
        <v>171</v>
      </c>
      <c r="K7379" t="s">
        <v>2133</v>
      </c>
      <c r="L7379" t="s">
        <v>2134</v>
      </c>
      <c r="M7379" t="s">
        <v>2243</v>
      </c>
      <c r="N7379" t="s">
        <v>5</v>
      </c>
      <c r="O7379" t="s">
        <v>2064</v>
      </c>
      <c r="P7379" t="s">
        <v>2043</v>
      </c>
    </row>
    <row r="7380" spans="1:16" x14ac:dyDescent="0.3">
      <c r="A7380" t="s">
        <v>12248</v>
      </c>
      <c r="B7380" t="s">
        <v>7908</v>
      </c>
      <c r="C7380" t="s">
        <v>7923</v>
      </c>
      <c r="D7380" t="s">
        <v>8616</v>
      </c>
      <c r="E7380">
        <v>1</v>
      </c>
      <c r="F7380" s="12">
        <v>45</v>
      </c>
      <c r="G7380" t="s">
        <v>7271</v>
      </c>
      <c r="H7380" s="11">
        <v>45028.695833333331</v>
      </c>
      <c r="I7380" t="s">
        <v>13050</v>
      </c>
      <c r="J7380" t="s">
        <v>171</v>
      </c>
      <c r="K7380" t="s">
        <v>2133</v>
      </c>
      <c r="L7380" t="s">
        <v>2134</v>
      </c>
      <c r="M7380" t="s">
        <v>2243</v>
      </c>
      <c r="N7380" t="s">
        <v>5</v>
      </c>
      <c r="O7380" t="s">
        <v>2064</v>
      </c>
      <c r="P7380" t="s">
        <v>2043</v>
      </c>
    </row>
    <row r="7381" spans="1:16" x14ac:dyDescent="0.3">
      <c r="A7381" t="s">
        <v>12249</v>
      </c>
      <c r="B7381" t="s">
        <v>7908</v>
      </c>
      <c r="C7381" t="s">
        <v>8365</v>
      </c>
      <c r="D7381" t="s">
        <v>8268</v>
      </c>
      <c r="E7381">
        <v>1</v>
      </c>
      <c r="F7381" s="12">
        <v>82.5</v>
      </c>
      <c r="G7381" t="s">
        <v>7272</v>
      </c>
      <c r="H7381" s="11">
        <v>45028.708333333336</v>
      </c>
      <c r="I7381" t="s">
        <v>13050</v>
      </c>
      <c r="J7381" t="s">
        <v>1139</v>
      </c>
      <c r="K7381" t="s">
        <v>2101</v>
      </c>
      <c r="L7381" t="s">
        <v>2102</v>
      </c>
      <c r="M7381" t="s">
        <v>2120</v>
      </c>
      <c r="N7381" t="s">
        <v>5</v>
      </c>
      <c r="O7381" t="s">
        <v>2064</v>
      </c>
      <c r="P7381" t="s">
        <v>2074</v>
      </c>
    </row>
    <row r="7382" spans="1:16" x14ac:dyDescent="0.3">
      <c r="A7382" t="s">
        <v>12249</v>
      </c>
      <c r="B7382" t="s">
        <v>7908</v>
      </c>
      <c r="C7382" t="s">
        <v>8365</v>
      </c>
      <c r="D7382" t="s">
        <v>8011</v>
      </c>
      <c r="E7382">
        <v>1</v>
      </c>
      <c r="F7382" s="12">
        <v>39.5</v>
      </c>
      <c r="G7382" t="s">
        <v>7272</v>
      </c>
      <c r="H7382" s="11">
        <v>45028.708333333336</v>
      </c>
      <c r="I7382" t="s">
        <v>13050</v>
      </c>
      <c r="J7382" t="s">
        <v>410</v>
      </c>
      <c r="K7382" t="s">
        <v>2101</v>
      </c>
      <c r="L7382" t="s">
        <v>2102</v>
      </c>
      <c r="M7382" t="s">
        <v>2120</v>
      </c>
      <c r="N7382" t="s">
        <v>5</v>
      </c>
      <c r="O7382" t="s">
        <v>2064</v>
      </c>
      <c r="P7382" t="s">
        <v>2074</v>
      </c>
    </row>
    <row r="7383" spans="1:16" x14ac:dyDescent="0.3">
      <c r="A7383" t="s">
        <v>12250</v>
      </c>
      <c r="B7383" t="s">
        <v>7908</v>
      </c>
      <c r="C7383" t="s">
        <v>7990</v>
      </c>
      <c r="D7383" t="s">
        <v>8770</v>
      </c>
      <c r="E7383">
        <v>1</v>
      </c>
      <c r="F7383" s="12">
        <v>5</v>
      </c>
      <c r="G7383" t="s">
        <v>7273</v>
      </c>
      <c r="H7383" s="11">
        <v>45028.916666666664</v>
      </c>
      <c r="I7383" t="s">
        <v>13050</v>
      </c>
      <c r="J7383" t="s">
        <v>318</v>
      </c>
      <c r="K7383" t="s">
        <v>2247</v>
      </c>
      <c r="L7383" t="s">
        <v>2248</v>
      </c>
      <c r="M7383" t="s">
        <v>2255</v>
      </c>
      <c r="N7383" t="s">
        <v>5</v>
      </c>
      <c r="O7383" t="s">
        <v>2064</v>
      </c>
      <c r="P7383" t="s">
        <v>2078</v>
      </c>
    </row>
    <row r="7384" spans="1:16" x14ac:dyDescent="0.3">
      <c r="A7384" t="s">
        <v>12251</v>
      </c>
      <c r="B7384" t="s">
        <v>7908</v>
      </c>
      <c r="C7384" t="s">
        <v>7990</v>
      </c>
      <c r="D7384" t="s">
        <v>9164</v>
      </c>
      <c r="E7384">
        <v>1</v>
      </c>
      <c r="F7384" s="12">
        <v>25</v>
      </c>
      <c r="G7384" t="s">
        <v>7274</v>
      </c>
      <c r="H7384" s="11">
        <v>45028.921527777777</v>
      </c>
      <c r="I7384" t="s">
        <v>13050</v>
      </c>
      <c r="J7384" t="s">
        <v>563</v>
      </c>
      <c r="K7384" t="s">
        <v>2244</v>
      </c>
      <c r="L7384" t="s">
        <v>2245</v>
      </c>
      <c r="M7384" t="s">
        <v>2246</v>
      </c>
      <c r="N7384" t="s">
        <v>5</v>
      </c>
      <c r="O7384" t="s">
        <v>2064</v>
      </c>
      <c r="P7384" t="s">
        <v>2078</v>
      </c>
    </row>
    <row r="7385" spans="1:16" x14ac:dyDescent="0.3">
      <c r="A7385" t="s">
        <v>12252</v>
      </c>
      <c r="B7385" t="s">
        <v>7908</v>
      </c>
      <c r="C7385" t="s">
        <v>7990</v>
      </c>
      <c r="D7385" t="s">
        <v>8107</v>
      </c>
      <c r="E7385">
        <v>1</v>
      </c>
      <c r="F7385" s="12">
        <v>149.5</v>
      </c>
      <c r="G7385" t="s">
        <v>7275</v>
      </c>
      <c r="H7385" s="11">
        <v>45028.931250000001</v>
      </c>
      <c r="I7385" t="s">
        <v>13050</v>
      </c>
      <c r="J7385" t="s">
        <v>209</v>
      </c>
      <c r="K7385" t="s">
        <v>2089</v>
      </c>
      <c r="L7385" t="s">
        <v>2090</v>
      </c>
      <c r="M7385" t="s">
        <v>2091</v>
      </c>
      <c r="N7385" t="s">
        <v>5</v>
      </c>
      <c r="O7385" t="s">
        <v>2064</v>
      </c>
      <c r="P7385" t="s">
        <v>2078</v>
      </c>
    </row>
    <row r="7386" spans="1:16" x14ac:dyDescent="0.3">
      <c r="A7386" t="s">
        <v>12253</v>
      </c>
      <c r="B7386" t="s">
        <v>7908</v>
      </c>
      <c r="C7386" t="s">
        <v>7990</v>
      </c>
      <c r="D7386" t="s">
        <v>8253</v>
      </c>
      <c r="E7386">
        <v>1</v>
      </c>
      <c r="F7386" s="12">
        <v>82.5</v>
      </c>
      <c r="G7386" t="s">
        <v>7276</v>
      </c>
      <c r="H7386" s="11">
        <v>45028.939583333333</v>
      </c>
      <c r="I7386" t="s">
        <v>13050</v>
      </c>
      <c r="J7386" t="s">
        <v>423</v>
      </c>
      <c r="K7386" t="s">
        <v>2133</v>
      </c>
      <c r="L7386" t="s">
        <v>2161</v>
      </c>
      <c r="M7386" t="s">
        <v>2208</v>
      </c>
      <c r="N7386" t="s">
        <v>5</v>
      </c>
      <c r="O7386" t="s">
        <v>2064</v>
      </c>
      <c r="P7386" t="s">
        <v>2078</v>
      </c>
    </row>
    <row r="7387" spans="1:16" x14ac:dyDescent="0.3">
      <c r="A7387" t="s">
        <v>12254</v>
      </c>
      <c r="B7387" t="s">
        <v>7908</v>
      </c>
      <c r="C7387" t="s">
        <v>7990</v>
      </c>
      <c r="D7387" t="s">
        <v>12255</v>
      </c>
      <c r="E7387">
        <v>1</v>
      </c>
      <c r="F7387" s="12">
        <v>599.5</v>
      </c>
      <c r="G7387" t="s">
        <v>7277</v>
      </c>
      <c r="H7387" s="11">
        <v>45028.981249999997</v>
      </c>
      <c r="I7387" t="s">
        <v>13050</v>
      </c>
      <c r="J7387" t="s">
        <v>1603</v>
      </c>
      <c r="K7387" t="s">
        <v>2197</v>
      </c>
      <c r="L7387" t="s">
        <v>2235</v>
      </c>
      <c r="M7387" t="s">
        <v>2234</v>
      </c>
      <c r="N7387" t="s">
        <v>5</v>
      </c>
      <c r="O7387" t="s">
        <v>2064</v>
      </c>
      <c r="P7387" t="s">
        <v>2078</v>
      </c>
    </row>
    <row r="7388" spans="1:16" x14ac:dyDescent="0.3">
      <c r="A7388" t="s">
        <v>12256</v>
      </c>
      <c r="B7388" t="s">
        <v>7908</v>
      </c>
      <c r="C7388" t="s">
        <v>7923</v>
      </c>
      <c r="D7388" t="s">
        <v>8247</v>
      </c>
      <c r="E7388">
        <v>1</v>
      </c>
      <c r="F7388" s="12">
        <v>82.5</v>
      </c>
      <c r="G7388" t="s">
        <v>7278</v>
      </c>
      <c r="H7388" s="11">
        <v>45029.518055555556</v>
      </c>
      <c r="I7388" t="s">
        <v>13050</v>
      </c>
      <c r="J7388" t="s">
        <v>362</v>
      </c>
      <c r="K7388" t="s">
        <v>2133</v>
      </c>
      <c r="L7388" t="s">
        <v>2161</v>
      </c>
      <c r="M7388" t="s">
        <v>2208</v>
      </c>
      <c r="N7388" t="s">
        <v>5</v>
      </c>
      <c r="O7388" t="s">
        <v>2064</v>
      </c>
      <c r="P7388" t="s">
        <v>2043</v>
      </c>
    </row>
    <row r="7389" spans="1:16" x14ac:dyDescent="0.3">
      <c r="A7389" t="s">
        <v>12257</v>
      </c>
      <c r="B7389" t="s">
        <v>7908</v>
      </c>
      <c r="C7389" t="s">
        <v>8365</v>
      </c>
      <c r="D7389" t="s">
        <v>11430</v>
      </c>
      <c r="E7389">
        <v>1</v>
      </c>
      <c r="F7389" s="12">
        <v>125</v>
      </c>
      <c r="G7389" t="s">
        <v>7279</v>
      </c>
      <c r="H7389" s="11">
        <v>45029.529166666667</v>
      </c>
      <c r="I7389" t="s">
        <v>13050</v>
      </c>
      <c r="J7389" t="s">
        <v>1123</v>
      </c>
      <c r="K7389" t="s">
        <v>2190</v>
      </c>
      <c r="L7389" t="s">
        <v>2108</v>
      </c>
      <c r="M7389" t="s">
        <v>2211</v>
      </c>
      <c r="N7389" t="s">
        <v>5</v>
      </c>
      <c r="O7389" t="s">
        <v>2064</v>
      </c>
      <c r="P7389" t="s">
        <v>2074</v>
      </c>
    </row>
    <row r="7390" spans="1:16" x14ac:dyDescent="0.3">
      <c r="A7390" t="s">
        <v>12258</v>
      </c>
      <c r="B7390" t="s">
        <v>7908</v>
      </c>
      <c r="C7390" t="s">
        <v>7923</v>
      </c>
      <c r="D7390" t="s">
        <v>9827</v>
      </c>
      <c r="E7390">
        <v>1</v>
      </c>
      <c r="F7390" s="12">
        <v>175</v>
      </c>
      <c r="G7390" t="s">
        <v>7280</v>
      </c>
      <c r="H7390" s="11">
        <v>45029.583333333336</v>
      </c>
      <c r="I7390" t="s">
        <v>13050</v>
      </c>
      <c r="J7390" t="s">
        <v>899</v>
      </c>
      <c r="K7390" t="s">
        <v>2168</v>
      </c>
      <c r="L7390" t="s">
        <v>2178</v>
      </c>
      <c r="M7390" t="s">
        <v>2139</v>
      </c>
      <c r="N7390" t="s">
        <v>5</v>
      </c>
      <c r="O7390" t="s">
        <v>2064</v>
      </c>
      <c r="P7390" t="s">
        <v>2043</v>
      </c>
    </row>
    <row r="7391" spans="1:16" x14ac:dyDescent="0.3">
      <c r="A7391" t="s">
        <v>12258</v>
      </c>
      <c r="B7391" t="s">
        <v>7908</v>
      </c>
      <c r="C7391" t="s">
        <v>7923</v>
      </c>
      <c r="D7391" t="s">
        <v>8361</v>
      </c>
      <c r="E7391">
        <v>1</v>
      </c>
      <c r="F7391" s="12">
        <v>195</v>
      </c>
      <c r="G7391" t="s">
        <v>7280</v>
      </c>
      <c r="H7391" s="11">
        <v>45029.583333333336</v>
      </c>
      <c r="I7391" t="s">
        <v>13050</v>
      </c>
      <c r="J7391" t="s">
        <v>1105</v>
      </c>
      <c r="K7391" t="s">
        <v>2107</v>
      </c>
      <c r="L7391" t="s">
        <v>2110</v>
      </c>
      <c r="M7391" t="s">
        <v>2150</v>
      </c>
      <c r="N7391" t="s">
        <v>5</v>
      </c>
      <c r="O7391" t="s">
        <v>2064</v>
      </c>
      <c r="P7391" t="s">
        <v>2043</v>
      </c>
    </row>
    <row r="7392" spans="1:16" x14ac:dyDescent="0.3">
      <c r="A7392" t="s">
        <v>12258</v>
      </c>
      <c r="B7392" t="s">
        <v>7908</v>
      </c>
      <c r="C7392" t="s">
        <v>7923</v>
      </c>
      <c r="D7392" t="s">
        <v>10547</v>
      </c>
      <c r="E7392">
        <v>1</v>
      </c>
      <c r="F7392" s="12">
        <v>195</v>
      </c>
      <c r="G7392" t="s">
        <v>7280</v>
      </c>
      <c r="H7392" s="11">
        <v>45029.583333333336</v>
      </c>
      <c r="I7392" t="s">
        <v>13050</v>
      </c>
      <c r="J7392" t="s">
        <v>1071</v>
      </c>
      <c r="K7392" t="s">
        <v>2107</v>
      </c>
      <c r="L7392" t="s">
        <v>2110</v>
      </c>
      <c r="M7392" t="s">
        <v>2150</v>
      </c>
      <c r="N7392" t="s">
        <v>5</v>
      </c>
      <c r="O7392" t="s">
        <v>2064</v>
      </c>
      <c r="P7392" t="s">
        <v>2043</v>
      </c>
    </row>
    <row r="7393" spans="1:16" x14ac:dyDescent="0.3">
      <c r="A7393" t="s">
        <v>12258</v>
      </c>
      <c r="B7393" t="s">
        <v>7908</v>
      </c>
      <c r="C7393" t="s">
        <v>7923</v>
      </c>
      <c r="D7393" t="s">
        <v>12259</v>
      </c>
      <c r="E7393">
        <v>1</v>
      </c>
      <c r="F7393" s="12">
        <v>195</v>
      </c>
      <c r="G7393" t="s">
        <v>7280</v>
      </c>
      <c r="H7393" s="11">
        <v>45029.583333333336</v>
      </c>
      <c r="I7393" t="s">
        <v>13050</v>
      </c>
      <c r="J7393" t="s">
        <v>1607</v>
      </c>
      <c r="K7393" t="s">
        <v>2107</v>
      </c>
      <c r="L7393" t="s">
        <v>2110</v>
      </c>
      <c r="M7393" t="s">
        <v>2150</v>
      </c>
      <c r="N7393" t="s">
        <v>5</v>
      </c>
      <c r="O7393" t="s">
        <v>2064</v>
      </c>
      <c r="P7393" t="s">
        <v>2043</v>
      </c>
    </row>
    <row r="7394" spans="1:16" x14ac:dyDescent="0.3">
      <c r="A7394" t="s">
        <v>12258</v>
      </c>
      <c r="B7394" t="s">
        <v>7908</v>
      </c>
      <c r="C7394" t="s">
        <v>7923</v>
      </c>
      <c r="D7394" t="s">
        <v>9164</v>
      </c>
      <c r="E7394">
        <v>1</v>
      </c>
      <c r="F7394" s="12">
        <v>25</v>
      </c>
      <c r="G7394" t="s">
        <v>7280</v>
      </c>
      <c r="H7394" s="11">
        <v>45029.583333333336</v>
      </c>
      <c r="I7394" t="s">
        <v>13050</v>
      </c>
      <c r="J7394" t="s">
        <v>563</v>
      </c>
      <c r="K7394" t="s">
        <v>2244</v>
      </c>
      <c r="L7394" t="s">
        <v>2245</v>
      </c>
      <c r="M7394" t="s">
        <v>2246</v>
      </c>
      <c r="N7394" t="s">
        <v>5</v>
      </c>
      <c r="O7394" t="s">
        <v>2064</v>
      </c>
      <c r="P7394" t="s">
        <v>2043</v>
      </c>
    </row>
    <row r="7395" spans="1:16" x14ac:dyDescent="0.3">
      <c r="A7395" t="s">
        <v>12258</v>
      </c>
      <c r="B7395" t="s">
        <v>7908</v>
      </c>
      <c r="C7395" t="s">
        <v>7923</v>
      </c>
      <c r="D7395" t="s">
        <v>7944</v>
      </c>
      <c r="E7395">
        <v>2</v>
      </c>
      <c r="F7395" s="12">
        <v>450</v>
      </c>
      <c r="G7395" t="s">
        <v>7280</v>
      </c>
      <c r="H7395" s="11">
        <v>45029.583333333336</v>
      </c>
      <c r="I7395" t="s">
        <v>13050</v>
      </c>
      <c r="J7395" t="s">
        <v>107</v>
      </c>
      <c r="K7395" t="s">
        <v>2092</v>
      </c>
      <c r="L7395" t="s">
        <v>2093</v>
      </c>
      <c r="M7395" t="s">
        <v>2094</v>
      </c>
      <c r="N7395" t="s">
        <v>5</v>
      </c>
      <c r="O7395" t="s">
        <v>2064</v>
      </c>
      <c r="P7395" t="s">
        <v>2043</v>
      </c>
    </row>
    <row r="7396" spans="1:16" x14ac:dyDescent="0.3">
      <c r="A7396" t="s">
        <v>12260</v>
      </c>
      <c r="B7396" t="s">
        <v>7908</v>
      </c>
      <c r="C7396" t="s">
        <v>8365</v>
      </c>
      <c r="D7396" t="s">
        <v>8616</v>
      </c>
      <c r="E7396">
        <v>1</v>
      </c>
      <c r="F7396" s="12">
        <v>45</v>
      </c>
      <c r="G7396" t="s">
        <v>7281</v>
      </c>
      <c r="H7396" s="11">
        <v>45029.584722222222</v>
      </c>
      <c r="I7396" t="s">
        <v>13050</v>
      </c>
      <c r="J7396" t="s">
        <v>171</v>
      </c>
      <c r="K7396" t="s">
        <v>2133</v>
      </c>
      <c r="L7396" t="s">
        <v>2134</v>
      </c>
      <c r="M7396" t="s">
        <v>2243</v>
      </c>
      <c r="N7396" t="s">
        <v>5</v>
      </c>
      <c r="O7396" t="s">
        <v>2064</v>
      </c>
      <c r="P7396" t="s">
        <v>2074</v>
      </c>
    </row>
    <row r="7397" spans="1:16" x14ac:dyDescent="0.3">
      <c r="A7397" t="s">
        <v>12261</v>
      </c>
      <c r="B7397" t="s">
        <v>7908</v>
      </c>
      <c r="C7397" t="s">
        <v>8365</v>
      </c>
      <c r="D7397" t="s">
        <v>8937</v>
      </c>
      <c r="E7397">
        <v>1</v>
      </c>
      <c r="F7397" s="12">
        <v>150</v>
      </c>
      <c r="G7397" t="s">
        <v>7282</v>
      </c>
      <c r="H7397" s="11">
        <v>45029.597916666666</v>
      </c>
      <c r="I7397" t="s">
        <v>13050</v>
      </c>
      <c r="J7397" t="s">
        <v>608</v>
      </c>
      <c r="K7397" t="s">
        <v>2101</v>
      </c>
      <c r="L7397" t="s">
        <v>2102</v>
      </c>
      <c r="M7397" t="s">
        <v>2188</v>
      </c>
      <c r="N7397" t="s">
        <v>5</v>
      </c>
      <c r="O7397" t="s">
        <v>2064</v>
      </c>
      <c r="P7397" t="s">
        <v>2074</v>
      </c>
    </row>
    <row r="7398" spans="1:16" x14ac:dyDescent="0.3">
      <c r="A7398" t="s">
        <v>12262</v>
      </c>
      <c r="B7398" t="s">
        <v>7908</v>
      </c>
      <c r="C7398" t="s">
        <v>7923</v>
      </c>
      <c r="D7398" t="s">
        <v>8409</v>
      </c>
      <c r="E7398">
        <v>1</v>
      </c>
      <c r="F7398" s="12">
        <v>75</v>
      </c>
      <c r="G7398" t="s">
        <v>7283</v>
      </c>
      <c r="H7398" s="11">
        <v>45029.624305555553</v>
      </c>
      <c r="I7398" t="s">
        <v>13050</v>
      </c>
      <c r="J7398" t="s">
        <v>392</v>
      </c>
      <c r="K7398" t="s">
        <v>2133</v>
      </c>
      <c r="L7398" t="s">
        <v>2134</v>
      </c>
      <c r="M7398" t="s">
        <v>2208</v>
      </c>
      <c r="N7398" t="s">
        <v>5</v>
      </c>
      <c r="O7398" t="s">
        <v>2064</v>
      </c>
      <c r="P7398" t="s">
        <v>2043</v>
      </c>
    </row>
    <row r="7399" spans="1:16" x14ac:dyDescent="0.3">
      <c r="A7399" t="s">
        <v>12263</v>
      </c>
      <c r="B7399" t="s">
        <v>7908</v>
      </c>
      <c r="C7399" t="s">
        <v>7923</v>
      </c>
      <c r="D7399" t="s">
        <v>10141</v>
      </c>
      <c r="E7399">
        <v>1</v>
      </c>
      <c r="F7399" s="12">
        <v>912.5</v>
      </c>
      <c r="G7399" t="s">
        <v>7284</v>
      </c>
      <c r="H7399" s="11">
        <v>45029.638888888891</v>
      </c>
      <c r="I7399" t="s">
        <v>13050</v>
      </c>
      <c r="J7399" t="s">
        <v>468</v>
      </c>
      <c r="K7399" t="s">
        <v>2153</v>
      </c>
      <c r="L7399" t="s">
        <v>2154</v>
      </c>
      <c r="M7399" t="s">
        <v>2139</v>
      </c>
      <c r="N7399" t="s">
        <v>5</v>
      </c>
      <c r="O7399" t="s">
        <v>2064</v>
      </c>
      <c r="P7399" t="s">
        <v>2043</v>
      </c>
    </row>
    <row r="7400" spans="1:16" x14ac:dyDescent="0.3">
      <c r="A7400" t="s">
        <v>12264</v>
      </c>
      <c r="B7400" t="s">
        <v>7908</v>
      </c>
      <c r="C7400" t="s">
        <v>8365</v>
      </c>
      <c r="D7400" t="s">
        <v>7944</v>
      </c>
      <c r="E7400">
        <v>1</v>
      </c>
      <c r="F7400" s="12">
        <v>225</v>
      </c>
      <c r="G7400" t="s">
        <v>7285</v>
      </c>
      <c r="H7400" s="11">
        <v>45029.63958333333</v>
      </c>
      <c r="I7400" t="s">
        <v>13050</v>
      </c>
      <c r="J7400" t="s">
        <v>107</v>
      </c>
      <c r="K7400" t="s">
        <v>2092</v>
      </c>
      <c r="L7400" t="s">
        <v>2093</v>
      </c>
      <c r="M7400" t="s">
        <v>2094</v>
      </c>
      <c r="N7400" t="s">
        <v>5</v>
      </c>
      <c r="O7400" t="s">
        <v>2064</v>
      </c>
      <c r="P7400" t="s">
        <v>2074</v>
      </c>
    </row>
    <row r="7401" spans="1:16" x14ac:dyDescent="0.3">
      <c r="A7401" t="s">
        <v>12265</v>
      </c>
      <c r="B7401" t="s">
        <v>7908</v>
      </c>
      <c r="C7401" t="s">
        <v>7923</v>
      </c>
      <c r="D7401" t="s">
        <v>8279</v>
      </c>
      <c r="E7401">
        <v>10</v>
      </c>
      <c r="F7401" s="12">
        <v>100</v>
      </c>
      <c r="G7401" t="s">
        <v>7286</v>
      </c>
      <c r="H7401" s="11">
        <v>45029.64166666667</v>
      </c>
      <c r="I7401" t="s">
        <v>13050</v>
      </c>
      <c r="J7401" t="s">
        <v>203</v>
      </c>
      <c r="K7401" t="s">
        <v>2133</v>
      </c>
      <c r="L7401" t="s">
        <v>2134</v>
      </c>
      <c r="M7401" t="s">
        <v>2138</v>
      </c>
      <c r="N7401" t="s">
        <v>5</v>
      </c>
      <c r="O7401" t="s">
        <v>2064</v>
      </c>
      <c r="P7401" t="s">
        <v>2043</v>
      </c>
    </row>
    <row r="7402" spans="1:16" x14ac:dyDescent="0.3">
      <c r="A7402" t="s">
        <v>12266</v>
      </c>
      <c r="B7402" t="s">
        <v>7908</v>
      </c>
      <c r="C7402" t="s">
        <v>7923</v>
      </c>
      <c r="D7402" t="s">
        <v>8279</v>
      </c>
      <c r="E7402">
        <v>2</v>
      </c>
      <c r="F7402" s="12">
        <v>20</v>
      </c>
      <c r="G7402" t="s">
        <v>7287</v>
      </c>
      <c r="H7402" s="11">
        <v>45029.643750000003</v>
      </c>
      <c r="I7402" t="s">
        <v>13050</v>
      </c>
      <c r="J7402" t="s">
        <v>203</v>
      </c>
      <c r="K7402" t="s">
        <v>2133</v>
      </c>
      <c r="L7402" t="s">
        <v>2134</v>
      </c>
      <c r="M7402" t="s">
        <v>2138</v>
      </c>
      <c r="N7402" t="s">
        <v>5</v>
      </c>
      <c r="O7402" t="s">
        <v>2064</v>
      </c>
      <c r="P7402" t="s">
        <v>2043</v>
      </c>
    </row>
    <row r="7403" spans="1:16" x14ac:dyDescent="0.3">
      <c r="A7403" t="s">
        <v>12267</v>
      </c>
      <c r="B7403" t="s">
        <v>7908</v>
      </c>
      <c r="C7403" t="s">
        <v>8365</v>
      </c>
      <c r="D7403" t="s">
        <v>8665</v>
      </c>
      <c r="E7403">
        <v>1</v>
      </c>
      <c r="F7403" s="12">
        <v>400</v>
      </c>
      <c r="G7403" t="s">
        <v>7288</v>
      </c>
      <c r="H7403" s="11">
        <v>45029.644444444442</v>
      </c>
      <c r="I7403" t="s">
        <v>13050</v>
      </c>
      <c r="J7403" t="s">
        <v>131</v>
      </c>
      <c r="K7403" t="s">
        <v>2133</v>
      </c>
      <c r="L7403" t="s">
        <v>2134</v>
      </c>
      <c r="M7403" t="s">
        <v>2243</v>
      </c>
      <c r="N7403" t="s">
        <v>5</v>
      </c>
      <c r="O7403" t="s">
        <v>2064</v>
      </c>
      <c r="P7403" t="s">
        <v>2074</v>
      </c>
    </row>
    <row r="7404" spans="1:16" x14ac:dyDescent="0.3">
      <c r="A7404" t="s">
        <v>12268</v>
      </c>
      <c r="B7404" t="s">
        <v>7908</v>
      </c>
      <c r="C7404" t="s">
        <v>8365</v>
      </c>
      <c r="D7404" t="s">
        <v>8616</v>
      </c>
      <c r="E7404">
        <v>2</v>
      </c>
      <c r="F7404" s="12">
        <v>90</v>
      </c>
      <c r="G7404" t="s">
        <v>7289</v>
      </c>
      <c r="H7404" s="11">
        <v>45029.645833333336</v>
      </c>
      <c r="I7404" t="s">
        <v>13050</v>
      </c>
      <c r="J7404" t="s">
        <v>171</v>
      </c>
      <c r="K7404" t="s">
        <v>2133</v>
      </c>
      <c r="L7404" t="s">
        <v>2134</v>
      </c>
      <c r="M7404" t="s">
        <v>2243</v>
      </c>
      <c r="N7404" t="s">
        <v>5</v>
      </c>
      <c r="O7404" t="s">
        <v>2064</v>
      </c>
      <c r="P7404" t="s">
        <v>2074</v>
      </c>
    </row>
    <row r="7405" spans="1:16" x14ac:dyDescent="0.3">
      <c r="A7405" t="s">
        <v>12269</v>
      </c>
      <c r="B7405" t="s">
        <v>7908</v>
      </c>
      <c r="C7405" t="s">
        <v>7923</v>
      </c>
      <c r="D7405" t="s">
        <v>8248</v>
      </c>
      <c r="E7405">
        <v>1</v>
      </c>
      <c r="F7405" s="12">
        <v>200</v>
      </c>
      <c r="G7405" t="s">
        <v>7290</v>
      </c>
      <c r="H7405" s="11">
        <v>45029.651388888888</v>
      </c>
      <c r="I7405" t="s">
        <v>13050</v>
      </c>
      <c r="J7405" t="s">
        <v>1109</v>
      </c>
      <c r="K7405" t="s">
        <v>2107</v>
      </c>
      <c r="L7405" t="s">
        <v>2110</v>
      </c>
      <c r="M7405" t="s">
        <v>2177</v>
      </c>
      <c r="N7405" t="s">
        <v>5</v>
      </c>
      <c r="O7405" t="s">
        <v>2064</v>
      </c>
      <c r="P7405" t="s">
        <v>2043</v>
      </c>
    </row>
    <row r="7406" spans="1:16" x14ac:dyDescent="0.3">
      <c r="A7406" t="s">
        <v>12270</v>
      </c>
      <c r="B7406" t="s">
        <v>7908</v>
      </c>
      <c r="C7406" t="s">
        <v>8365</v>
      </c>
      <c r="D7406" t="s">
        <v>8289</v>
      </c>
      <c r="E7406">
        <v>1</v>
      </c>
      <c r="F7406" s="12">
        <v>30</v>
      </c>
      <c r="G7406" t="s">
        <v>7291</v>
      </c>
      <c r="H7406" s="11">
        <v>45029.659722222219</v>
      </c>
      <c r="I7406" t="s">
        <v>13050</v>
      </c>
      <c r="J7406" t="s">
        <v>216</v>
      </c>
      <c r="K7406" t="s">
        <v>2133</v>
      </c>
      <c r="L7406" t="s">
        <v>2134</v>
      </c>
      <c r="M7406" t="s">
        <v>2138</v>
      </c>
      <c r="N7406" t="s">
        <v>5</v>
      </c>
      <c r="O7406" t="s">
        <v>2064</v>
      </c>
      <c r="P7406" t="s">
        <v>2074</v>
      </c>
    </row>
    <row r="7407" spans="1:16" x14ac:dyDescent="0.3">
      <c r="A7407" t="s">
        <v>12271</v>
      </c>
      <c r="B7407" t="s">
        <v>7908</v>
      </c>
      <c r="C7407" t="s">
        <v>7923</v>
      </c>
      <c r="D7407" t="s">
        <v>9164</v>
      </c>
      <c r="E7407">
        <v>1</v>
      </c>
      <c r="F7407" s="12">
        <v>25</v>
      </c>
      <c r="G7407" t="s">
        <v>7292</v>
      </c>
      <c r="H7407" s="11">
        <v>45029.683333333334</v>
      </c>
      <c r="I7407" t="s">
        <v>13050</v>
      </c>
      <c r="J7407" t="s">
        <v>563</v>
      </c>
      <c r="K7407" t="s">
        <v>2244</v>
      </c>
      <c r="L7407" t="s">
        <v>2245</v>
      </c>
      <c r="M7407" t="s">
        <v>2246</v>
      </c>
      <c r="N7407" t="s">
        <v>5</v>
      </c>
      <c r="O7407" t="s">
        <v>2064</v>
      </c>
      <c r="P7407" t="s">
        <v>2043</v>
      </c>
    </row>
    <row r="7408" spans="1:16" x14ac:dyDescent="0.3">
      <c r="A7408" t="s">
        <v>12272</v>
      </c>
      <c r="B7408" t="s">
        <v>7908</v>
      </c>
      <c r="C7408" t="s">
        <v>8365</v>
      </c>
      <c r="D7408" t="s">
        <v>12273</v>
      </c>
      <c r="E7408">
        <v>1</v>
      </c>
      <c r="F7408" s="12">
        <v>497.5</v>
      </c>
      <c r="G7408" t="s">
        <v>7293</v>
      </c>
      <c r="H7408" s="11">
        <v>45029.686111111114</v>
      </c>
      <c r="I7408" t="s">
        <v>13050</v>
      </c>
      <c r="J7408" t="s">
        <v>1617</v>
      </c>
      <c r="K7408" t="s">
        <v>2133</v>
      </c>
      <c r="L7408" t="s">
        <v>2134</v>
      </c>
      <c r="M7408" t="s">
        <v>2138</v>
      </c>
      <c r="N7408" t="s">
        <v>5</v>
      </c>
      <c r="O7408" t="s">
        <v>2064</v>
      </c>
      <c r="P7408" t="s">
        <v>2074</v>
      </c>
    </row>
    <row r="7409" spans="1:16" x14ac:dyDescent="0.3">
      <c r="A7409" t="s">
        <v>12274</v>
      </c>
      <c r="B7409" t="s">
        <v>7908</v>
      </c>
      <c r="C7409" t="s">
        <v>8365</v>
      </c>
      <c r="D7409" t="s">
        <v>12063</v>
      </c>
      <c r="E7409">
        <v>1</v>
      </c>
      <c r="F7409" s="12">
        <v>110</v>
      </c>
      <c r="G7409" t="s">
        <v>7294</v>
      </c>
      <c r="H7409" s="11">
        <v>45029.688194444447</v>
      </c>
      <c r="I7409" t="s">
        <v>13050</v>
      </c>
      <c r="J7409" t="s">
        <v>1466</v>
      </c>
      <c r="K7409" t="s">
        <v>2133</v>
      </c>
      <c r="L7409" t="s">
        <v>2134</v>
      </c>
      <c r="M7409" t="s">
        <v>2138</v>
      </c>
      <c r="N7409" t="s">
        <v>5</v>
      </c>
      <c r="O7409" t="s">
        <v>2064</v>
      </c>
      <c r="P7409" t="s">
        <v>2074</v>
      </c>
    </row>
    <row r="7410" spans="1:16" x14ac:dyDescent="0.3">
      <c r="A7410" t="s">
        <v>12275</v>
      </c>
      <c r="B7410" t="s">
        <v>7908</v>
      </c>
      <c r="C7410" t="s">
        <v>8365</v>
      </c>
      <c r="D7410" t="s">
        <v>8259</v>
      </c>
      <c r="E7410">
        <v>1</v>
      </c>
      <c r="F7410" s="12">
        <v>737.5</v>
      </c>
      <c r="G7410" t="s">
        <v>7295</v>
      </c>
      <c r="H7410" s="11">
        <v>45029.722222222219</v>
      </c>
      <c r="I7410" t="s">
        <v>13050</v>
      </c>
      <c r="J7410" t="s">
        <v>907</v>
      </c>
      <c r="K7410" t="s">
        <v>2117</v>
      </c>
      <c r="L7410" t="s">
        <v>2118</v>
      </c>
      <c r="M7410" t="s">
        <v>2162</v>
      </c>
      <c r="N7410" t="s">
        <v>5</v>
      </c>
      <c r="O7410" t="s">
        <v>2064</v>
      </c>
      <c r="P7410" t="s">
        <v>2074</v>
      </c>
    </row>
    <row r="7411" spans="1:16" x14ac:dyDescent="0.3">
      <c r="A7411" t="s">
        <v>12275</v>
      </c>
      <c r="B7411" t="s">
        <v>7908</v>
      </c>
      <c r="C7411" t="s">
        <v>8365</v>
      </c>
      <c r="D7411" t="s">
        <v>8926</v>
      </c>
      <c r="E7411">
        <v>1</v>
      </c>
      <c r="F7411" s="12">
        <v>1350</v>
      </c>
      <c r="G7411" t="s">
        <v>7295</v>
      </c>
      <c r="H7411" s="11">
        <v>45029.722222222219</v>
      </c>
      <c r="I7411" t="s">
        <v>13050</v>
      </c>
      <c r="J7411" t="s">
        <v>596</v>
      </c>
      <c r="K7411" t="s">
        <v>2153</v>
      </c>
      <c r="L7411" t="s">
        <v>2154</v>
      </c>
      <c r="M7411" t="s">
        <v>2214</v>
      </c>
      <c r="N7411" t="s">
        <v>5</v>
      </c>
      <c r="O7411" t="s">
        <v>2064</v>
      </c>
      <c r="P7411" t="s">
        <v>2074</v>
      </c>
    </row>
    <row r="7412" spans="1:16" x14ac:dyDescent="0.3">
      <c r="A7412" t="s">
        <v>12276</v>
      </c>
      <c r="B7412" t="s">
        <v>7908</v>
      </c>
      <c r="C7412" t="s">
        <v>7964</v>
      </c>
      <c r="D7412" t="s">
        <v>8616</v>
      </c>
      <c r="E7412">
        <v>1</v>
      </c>
      <c r="F7412" s="12">
        <v>45</v>
      </c>
      <c r="G7412" t="s">
        <v>7296</v>
      </c>
      <c r="H7412" s="11">
        <v>45029.837500000001</v>
      </c>
      <c r="I7412" t="s">
        <v>13050</v>
      </c>
      <c r="J7412" t="s">
        <v>171</v>
      </c>
      <c r="K7412" t="s">
        <v>2133</v>
      </c>
      <c r="L7412" t="s">
        <v>2134</v>
      </c>
      <c r="M7412" t="s">
        <v>2243</v>
      </c>
      <c r="N7412" t="s">
        <v>5</v>
      </c>
      <c r="O7412" t="s">
        <v>2064</v>
      </c>
      <c r="P7412" t="s">
        <v>2080</v>
      </c>
    </row>
    <row r="7413" spans="1:16" x14ac:dyDescent="0.3">
      <c r="A7413" t="s">
        <v>12277</v>
      </c>
      <c r="B7413" t="s">
        <v>7908</v>
      </c>
      <c r="C7413" t="s">
        <v>7964</v>
      </c>
      <c r="D7413" t="s">
        <v>10182</v>
      </c>
      <c r="E7413">
        <v>1</v>
      </c>
      <c r="F7413" s="12">
        <v>69.5</v>
      </c>
      <c r="G7413" t="s">
        <v>7297</v>
      </c>
      <c r="H7413" s="11">
        <v>45029.865277777775</v>
      </c>
      <c r="I7413" t="s">
        <v>13050</v>
      </c>
      <c r="J7413" t="s">
        <v>1243</v>
      </c>
      <c r="K7413" t="s">
        <v>2101</v>
      </c>
      <c r="L7413" t="s">
        <v>2102</v>
      </c>
      <c r="M7413" t="s">
        <v>2120</v>
      </c>
      <c r="N7413" t="s">
        <v>5</v>
      </c>
      <c r="O7413" t="s">
        <v>2064</v>
      </c>
      <c r="P7413" t="s">
        <v>2080</v>
      </c>
    </row>
    <row r="7414" spans="1:16" x14ac:dyDescent="0.3">
      <c r="A7414" t="s">
        <v>12278</v>
      </c>
      <c r="B7414" t="s">
        <v>7908</v>
      </c>
      <c r="C7414" t="s">
        <v>7964</v>
      </c>
      <c r="D7414" t="s">
        <v>11774</v>
      </c>
      <c r="E7414">
        <v>1</v>
      </c>
      <c r="F7414" s="12">
        <v>124.5</v>
      </c>
      <c r="G7414" t="s">
        <v>7298</v>
      </c>
      <c r="H7414" s="11">
        <v>45029.866666666669</v>
      </c>
      <c r="I7414" t="s">
        <v>13050</v>
      </c>
      <c r="J7414" t="s">
        <v>1636</v>
      </c>
      <c r="K7414" t="s">
        <v>2133</v>
      </c>
      <c r="L7414" t="s">
        <v>2161</v>
      </c>
      <c r="M7414" t="s">
        <v>2208</v>
      </c>
      <c r="N7414" t="s">
        <v>5</v>
      </c>
      <c r="O7414" t="s">
        <v>2064</v>
      </c>
      <c r="P7414" t="s">
        <v>2080</v>
      </c>
    </row>
    <row r="7415" spans="1:16" x14ac:dyDescent="0.3">
      <c r="A7415" t="s">
        <v>12279</v>
      </c>
      <c r="B7415" t="s">
        <v>7908</v>
      </c>
      <c r="C7415" t="s">
        <v>7990</v>
      </c>
      <c r="D7415" t="s">
        <v>12280</v>
      </c>
      <c r="E7415">
        <v>1</v>
      </c>
      <c r="F7415" s="12">
        <v>475</v>
      </c>
      <c r="G7415" t="s">
        <v>7299</v>
      </c>
      <c r="H7415" s="11">
        <v>45029.879861111112</v>
      </c>
      <c r="I7415" t="s">
        <v>13050</v>
      </c>
      <c r="J7415" t="s">
        <v>1619</v>
      </c>
      <c r="K7415" t="s">
        <v>2197</v>
      </c>
      <c r="L7415" t="s">
        <v>2259</v>
      </c>
      <c r="M7415" t="s">
        <v>2260</v>
      </c>
      <c r="N7415" t="s">
        <v>5</v>
      </c>
      <c r="O7415" t="s">
        <v>2064</v>
      </c>
      <c r="P7415" t="s">
        <v>2078</v>
      </c>
    </row>
    <row r="7416" spans="1:16" x14ac:dyDescent="0.3">
      <c r="A7416" t="s">
        <v>12279</v>
      </c>
      <c r="B7416" t="s">
        <v>7908</v>
      </c>
      <c r="C7416" t="s">
        <v>7990</v>
      </c>
      <c r="D7416" t="s">
        <v>9502</v>
      </c>
      <c r="E7416">
        <v>1</v>
      </c>
      <c r="F7416" s="12">
        <v>47.5</v>
      </c>
      <c r="G7416" t="s">
        <v>7299</v>
      </c>
      <c r="H7416" s="11">
        <v>45029.879861111112</v>
      </c>
      <c r="I7416" t="s">
        <v>13050</v>
      </c>
      <c r="J7416" t="s">
        <v>991</v>
      </c>
      <c r="K7416" t="s">
        <v>2101</v>
      </c>
      <c r="L7416" t="s">
        <v>2130</v>
      </c>
      <c r="M7416" t="s">
        <v>2208</v>
      </c>
      <c r="N7416" t="s">
        <v>5</v>
      </c>
      <c r="O7416" t="s">
        <v>2064</v>
      </c>
      <c r="P7416" t="s">
        <v>2078</v>
      </c>
    </row>
    <row r="7417" spans="1:16" x14ac:dyDescent="0.3">
      <c r="A7417" t="s">
        <v>12281</v>
      </c>
      <c r="B7417" t="s">
        <v>7908</v>
      </c>
      <c r="C7417" t="s">
        <v>7990</v>
      </c>
      <c r="D7417" t="s">
        <v>12282</v>
      </c>
      <c r="E7417">
        <v>1</v>
      </c>
      <c r="F7417" s="12">
        <v>174.5</v>
      </c>
      <c r="G7417" t="s">
        <v>7300</v>
      </c>
      <c r="H7417" s="11">
        <v>45029.881249999999</v>
      </c>
      <c r="I7417" t="s">
        <v>13050</v>
      </c>
      <c r="J7417" t="s">
        <v>1638</v>
      </c>
      <c r="K7417" t="s">
        <v>2101</v>
      </c>
      <c r="L7417" t="s">
        <v>2130</v>
      </c>
      <c r="M7417" t="s">
        <v>2131</v>
      </c>
      <c r="N7417" t="s">
        <v>5</v>
      </c>
      <c r="O7417" t="s">
        <v>2064</v>
      </c>
      <c r="P7417" t="s">
        <v>2078</v>
      </c>
    </row>
    <row r="7418" spans="1:16" x14ac:dyDescent="0.3">
      <c r="A7418" t="s">
        <v>12283</v>
      </c>
      <c r="B7418" t="s">
        <v>7908</v>
      </c>
      <c r="C7418" t="s">
        <v>7964</v>
      </c>
      <c r="D7418" t="s">
        <v>8527</v>
      </c>
      <c r="E7418">
        <v>1</v>
      </c>
      <c r="F7418" s="12">
        <v>75</v>
      </c>
      <c r="G7418" t="s">
        <v>7301</v>
      </c>
      <c r="H7418" s="11">
        <v>45029.883333333331</v>
      </c>
      <c r="I7418" t="s">
        <v>13050</v>
      </c>
      <c r="J7418" t="s">
        <v>188</v>
      </c>
      <c r="K7418" t="s">
        <v>2133</v>
      </c>
      <c r="L7418" t="s">
        <v>2134</v>
      </c>
      <c r="M7418" t="s">
        <v>2138</v>
      </c>
      <c r="N7418" t="s">
        <v>5</v>
      </c>
      <c r="O7418" t="s">
        <v>2064</v>
      </c>
      <c r="P7418" t="s">
        <v>2080</v>
      </c>
    </row>
    <row r="7419" spans="1:16" x14ac:dyDescent="0.3">
      <c r="A7419" t="s">
        <v>12283</v>
      </c>
      <c r="B7419" t="s">
        <v>7908</v>
      </c>
      <c r="C7419" t="s">
        <v>7964</v>
      </c>
      <c r="D7419" t="s">
        <v>8279</v>
      </c>
      <c r="E7419">
        <v>2</v>
      </c>
      <c r="F7419" s="12">
        <v>20</v>
      </c>
      <c r="G7419" t="s">
        <v>7301</v>
      </c>
      <c r="H7419" s="11">
        <v>45029.883333333331</v>
      </c>
      <c r="I7419" t="s">
        <v>13050</v>
      </c>
      <c r="J7419" t="s">
        <v>203</v>
      </c>
      <c r="K7419" t="s">
        <v>2133</v>
      </c>
      <c r="L7419" t="s">
        <v>2134</v>
      </c>
      <c r="M7419" t="s">
        <v>2138</v>
      </c>
      <c r="N7419" t="s">
        <v>5</v>
      </c>
      <c r="O7419" t="s">
        <v>2064</v>
      </c>
      <c r="P7419" t="s">
        <v>2080</v>
      </c>
    </row>
    <row r="7420" spans="1:16" x14ac:dyDescent="0.3">
      <c r="A7420" t="s">
        <v>12284</v>
      </c>
      <c r="B7420" t="s">
        <v>7908</v>
      </c>
      <c r="C7420" t="s">
        <v>7964</v>
      </c>
      <c r="D7420" t="s">
        <v>8616</v>
      </c>
      <c r="E7420">
        <v>1</v>
      </c>
      <c r="F7420" s="12">
        <v>45</v>
      </c>
      <c r="G7420" t="s">
        <v>7302</v>
      </c>
      <c r="H7420" s="11">
        <v>45029.909722222219</v>
      </c>
      <c r="I7420" t="s">
        <v>13050</v>
      </c>
      <c r="J7420" t="s">
        <v>171</v>
      </c>
      <c r="K7420" t="s">
        <v>2133</v>
      </c>
      <c r="L7420" t="s">
        <v>2134</v>
      </c>
      <c r="M7420" t="s">
        <v>2243</v>
      </c>
      <c r="N7420" t="s">
        <v>5</v>
      </c>
      <c r="O7420" t="s">
        <v>2064</v>
      </c>
      <c r="P7420" t="s">
        <v>2080</v>
      </c>
    </row>
    <row r="7421" spans="1:16" x14ac:dyDescent="0.3">
      <c r="A7421" t="s">
        <v>12284</v>
      </c>
      <c r="B7421" t="s">
        <v>7908</v>
      </c>
      <c r="C7421" t="s">
        <v>7964</v>
      </c>
      <c r="D7421" t="s">
        <v>9164</v>
      </c>
      <c r="E7421">
        <v>1</v>
      </c>
      <c r="F7421" s="12">
        <v>25</v>
      </c>
      <c r="G7421" t="s">
        <v>7302</v>
      </c>
      <c r="H7421" s="11">
        <v>45029.909722222219</v>
      </c>
      <c r="I7421" t="s">
        <v>13050</v>
      </c>
      <c r="J7421" t="s">
        <v>563</v>
      </c>
      <c r="K7421" t="s">
        <v>2244</v>
      </c>
      <c r="L7421" t="s">
        <v>2245</v>
      </c>
      <c r="M7421" t="s">
        <v>2246</v>
      </c>
      <c r="N7421" t="s">
        <v>5</v>
      </c>
      <c r="O7421" t="s">
        <v>2064</v>
      </c>
      <c r="P7421" t="s">
        <v>2080</v>
      </c>
    </row>
    <row r="7422" spans="1:16" x14ac:dyDescent="0.3">
      <c r="A7422" t="s">
        <v>12284</v>
      </c>
      <c r="B7422" t="s">
        <v>7908</v>
      </c>
      <c r="C7422" t="s">
        <v>7964</v>
      </c>
      <c r="D7422" t="s">
        <v>10530</v>
      </c>
      <c r="E7422">
        <v>2</v>
      </c>
      <c r="F7422" s="12">
        <v>20</v>
      </c>
      <c r="G7422" t="s">
        <v>7302</v>
      </c>
      <c r="H7422" s="11">
        <v>45029.909722222219</v>
      </c>
      <c r="I7422" t="s">
        <v>13050</v>
      </c>
      <c r="J7422" t="s">
        <v>1425</v>
      </c>
      <c r="K7422" t="s">
        <v>2247</v>
      </c>
      <c r="L7422" t="s">
        <v>2248</v>
      </c>
      <c r="M7422" t="s">
        <v>2249</v>
      </c>
      <c r="N7422" t="s">
        <v>5</v>
      </c>
      <c r="O7422" t="s">
        <v>2064</v>
      </c>
      <c r="P7422" t="s">
        <v>2080</v>
      </c>
    </row>
    <row r="7423" spans="1:16" x14ac:dyDescent="0.3">
      <c r="A7423" t="s">
        <v>12285</v>
      </c>
      <c r="B7423" t="s">
        <v>7908</v>
      </c>
      <c r="C7423" t="s">
        <v>7990</v>
      </c>
      <c r="D7423" t="s">
        <v>10129</v>
      </c>
      <c r="E7423">
        <v>1</v>
      </c>
      <c r="F7423" s="12">
        <v>125</v>
      </c>
      <c r="G7423" t="s">
        <v>7303</v>
      </c>
      <c r="H7423" s="11">
        <v>45029.92083333333</v>
      </c>
      <c r="I7423" t="s">
        <v>13050</v>
      </c>
      <c r="J7423" t="s">
        <v>1017</v>
      </c>
      <c r="K7423" t="s">
        <v>2190</v>
      </c>
      <c r="L7423" t="s">
        <v>2108</v>
      </c>
      <c r="M7423" t="s">
        <v>2211</v>
      </c>
      <c r="N7423" t="s">
        <v>5</v>
      </c>
      <c r="O7423" t="s">
        <v>2064</v>
      </c>
      <c r="P7423" t="s">
        <v>2078</v>
      </c>
    </row>
    <row r="7424" spans="1:16" x14ac:dyDescent="0.3">
      <c r="A7424" t="s">
        <v>12286</v>
      </c>
      <c r="B7424" t="s">
        <v>7908</v>
      </c>
      <c r="C7424" t="s">
        <v>7990</v>
      </c>
      <c r="D7424" t="s">
        <v>7992</v>
      </c>
      <c r="E7424">
        <v>1</v>
      </c>
      <c r="F7424" s="12">
        <v>137.5</v>
      </c>
      <c r="G7424" t="s">
        <v>7304</v>
      </c>
      <c r="H7424" s="11">
        <v>45029.946527777778</v>
      </c>
      <c r="I7424" t="s">
        <v>13050</v>
      </c>
      <c r="J7424" t="s">
        <v>27</v>
      </c>
      <c r="K7424" t="s">
        <v>2117</v>
      </c>
      <c r="L7424" t="s">
        <v>2118</v>
      </c>
      <c r="M7424" t="s">
        <v>2162</v>
      </c>
      <c r="N7424" t="s">
        <v>5</v>
      </c>
      <c r="O7424" t="s">
        <v>2064</v>
      </c>
      <c r="P7424" t="s">
        <v>2078</v>
      </c>
    </row>
    <row r="7425" spans="1:16" x14ac:dyDescent="0.3">
      <c r="A7425" t="s">
        <v>12287</v>
      </c>
      <c r="B7425" t="s">
        <v>7908</v>
      </c>
      <c r="C7425" t="s">
        <v>7990</v>
      </c>
      <c r="D7425" t="s">
        <v>10183</v>
      </c>
      <c r="E7425">
        <v>1</v>
      </c>
      <c r="F7425" s="12">
        <v>249.5</v>
      </c>
      <c r="G7425" t="s">
        <v>7305</v>
      </c>
      <c r="H7425" s="11">
        <v>45029.969444444447</v>
      </c>
      <c r="I7425" t="s">
        <v>13050</v>
      </c>
      <c r="J7425" t="s">
        <v>1680</v>
      </c>
      <c r="K7425" t="s">
        <v>2173</v>
      </c>
      <c r="L7425" t="s">
        <v>2174</v>
      </c>
      <c r="M7425" t="s">
        <v>2223</v>
      </c>
      <c r="N7425" t="s">
        <v>5</v>
      </c>
      <c r="O7425" t="s">
        <v>2064</v>
      </c>
      <c r="P7425" t="s">
        <v>2078</v>
      </c>
    </row>
    <row r="7426" spans="1:16" x14ac:dyDescent="0.3">
      <c r="A7426" t="s">
        <v>12287</v>
      </c>
      <c r="B7426" t="s">
        <v>7908</v>
      </c>
      <c r="C7426" t="s">
        <v>7990</v>
      </c>
      <c r="D7426" t="s">
        <v>8365</v>
      </c>
      <c r="E7426">
        <v>1</v>
      </c>
      <c r="F7426" s="12">
        <v>1025</v>
      </c>
      <c r="G7426" t="s">
        <v>7305</v>
      </c>
      <c r="H7426" s="11">
        <v>45029.969444444447</v>
      </c>
      <c r="I7426" t="s">
        <v>13050</v>
      </c>
      <c r="J7426" t="s">
        <v>441</v>
      </c>
      <c r="K7426" t="s">
        <v>2092</v>
      </c>
      <c r="L7426" t="s">
        <v>2093</v>
      </c>
      <c r="M7426" t="s">
        <v>2094</v>
      </c>
      <c r="N7426" t="s">
        <v>5</v>
      </c>
      <c r="O7426" t="s">
        <v>2064</v>
      </c>
      <c r="P7426" t="s">
        <v>2078</v>
      </c>
    </row>
    <row r="7427" spans="1:16" x14ac:dyDescent="0.3">
      <c r="A7427" t="s">
        <v>12288</v>
      </c>
      <c r="B7427" t="s">
        <v>7908</v>
      </c>
      <c r="C7427" t="s">
        <v>7964</v>
      </c>
      <c r="D7427" t="s">
        <v>8682</v>
      </c>
      <c r="E7427">
        <v>1</v>
      </c>
      <c r="F7427" s="12">
        <v>89.5</v>
      </c>
      <c r="G7427" t="s">
        <v>7306</v>
      </c>
      <c r="H7427" s="11">
        <v>45029.977777777778</v>
      </c>
      <c r="I7427" t="s">
        <v>13050</v>
      </c>
      <c r="J7427" t="s">
        <v>412</v>
      </c>
      <c r="K7427" t="s">
        <v>2133</v>
      </c>
      <c r="L7427" t="s">
        <v>2161</v>
      </c>
      <c r="M7427" t="s">
        <v>2208</v>
      </c>
      <c r="N7427" t="s">
        <v>5</v>
      </c>
      <c r="O7427" t="s">
        <v>2064</v>
      </c>
      <c r="P7427" t="s">
        <v>2080</v>
      </c>
    </row>
    <row r="7428" spans="1:16" x14ac:dyDescent="0.3">
      <c r="A7428" t="s">
        <v>12289</v>
      </c>
      <c r="B7428" t="s">
        <v>7908</v>
      </c>
      <c r="C7428" t="s">
        <v>7990</v>
      </c>
      <c r="D7428" t="s">
        <v>8616</v>
      </c>
      <c r="E7428">
        <v>1</v>
      </c>
      <c r="F7428" s="12">
        <v>45</v>
      </c>
      <c r="G7428" t="s">
        <v>7307</v>
      </c>
      <c r="H7428" s="11">
        <v>45029.986111111109</v>
      </c>
      <c r="I7428" t="s">
        <v>13050</v>
      </c>
      <c r="J7428" t="s">
        <v>171</v>
      </c>
      <c r="K7428" t="s">
        <v>2133</v>
      </c>
      <c r="L7428" t="s">
        <v>2134</v>
      </c>
      <c r="M7428" t="s">
        <v>2243</v>
      </c>
      <c r="N7428" t="s">
        <v>5</v>
      </c>
      <c r="O7428" t="s">
        <v>2064</v>
      </c>
      <c r="P7428" t="s">
        <v>2078</v>
      </c>
    </row>
    <row r="7429" spans="1:16" x14ac:dyDescent="0.3">
      <c r="A7429" t="s">
        <v>12290</v>
      </c>
      <c r="B7429" t="s">
        <v>7908</v>
      </c>
      <c r="C7429" t="s">
        <v>7964</v>
      </c>
      <c r="D7429" t="s">
        <v>8147</v>
      </c>
      <c r="E7429">
        <v>1</v>
      </c>
      <c r="F7429" s="12">
        <v>299.5</v>
      </c>
      <c r="G7429" t="s">
        <v>7308</v>
      </c>
      <c r="H7429" s="11">
        <v>45030.009027777778</v>
      </c>
      <c r="I7429" t="s">
        <v>13050</v>
      </c>
      <c r="J7429" t="s">
        <v>758</v>
      </c>
      <c r="K7429" t="s">
        <v>2092</v>
      </c>
      <c r="L7429" t="s">
        <v>2149</v>
      </c>
      <c r="M7429" t="s">
        <v>2212</v>
      </c>
      <c r="N7429" t="s">
        <v>5</v>
      </c>
      <c r="O7429" t="s">
        <v>2064</v>
      </c>
      <c r="P7429" t="s">
        <v>2080</v>
      </c>
    </row>
    <row r="7430" spans="1:16" x14ac:dyDescent="0.3">
      <c r="A7430" t="s">
        <v>12290</v>
      </c>
      <c r="B7430" t="s">
        <v>7908</v>
      </c>
      <c r="C7430" t="s">
        <v>7964</v>
      </c>
      <c r="D7430" t="s">
        <v>8012</v>
      </c>
      <c r="E7430">
        <v>1</v>
      </c>
      <c r="F7430" s="12">
        <v>10</v>
      </c>
      <c r="G7430" t="s">
        <v>7308</v>
      </c>
      <c r="H7430" s="11">
        <v>45030.009027777778</v>
      </c>
      <c r="I7430" t="s">
        <v>13050</v>
      </c>
      <c r="J7430" t="s">
        <v>55</v>
      </c>
      <c r="K7430" t="s">
        <v>2182</v>
      </c>
      <c r="L7430" t="s">
        <v>2240</v>
      </c>
      <c r="M7430" t="s">
        <v>2241</v>
      </c>
      <c r="N7430" t="s">
        <v>5</v>
      </c>
      <c r="O7430" t="s">
        <v>2064</v>
      </c>
      <c r="P7430" t="s">
        <v>2080</v>
      </c>
    </row>
    <row r="7431" spans="1:16" x14ac:dyDescent="0.3">
      <c r="A7431" t="s">
        <v>12291</v>
      </c>
      <c r="B7431" t="s">
        <v>7908</v>
      </c>
      <c r="C7431" t="s">
        <v>8365</v>
      </c>
      <c r="D7431" t="s">
        <v>8372</v>
      </c>
      <c r="E7431">
        <v>3</v>
      </c>
      <c r="F7431" s="12">
        <v>330</v>
      </c>
      <c r="G7431" t="s">
        <v>7309</v>
      </c>
      <c r="H7431" s="11">
        <v>45030.51666666667</v>
      </c>
      <c r="I7431" t="s">
        <v>13050</v>
      </c>
      <c r="J7431" t="s">
        <v>1420</v>
      </c>
      <c r="K7431" t="s">
        <v>2133</v>
      </c>
      <c r="L7431" t="s">
        <v>2134</v>
      </c>
      <c r="M7431" t="s">
        <v>2138</v>
      </c>
      <c r="N7431" t="s">
        <v>5</v>
      </c>
      <c r="O7431" t="s">
        <v>2064</v>
      </c>
      <c r="P7431" t="s">
        <v>2074</v>
      </c>
    </row>
    <row r="7432" spans="1:16" x14ac:dyDescent="0.3">
      <c r="A7432" t="s">
        <v>12292</v>
      </c>
      <c r="B7432" t="s">
        <v>7908</v>
      </c>
      <c r="C7432" t="s">
        <v>8365</v>
      </c>
      <c r="D7432" t="s">
        <v>8279</v>
      </c>
      <c r="E7432">
        <v>1</v>
      </c>
      <c r="F7432" s="12">
        <v>10</v>
      </c>
      <c r="G7432" t="s">
        <v>7310</v>
      </c>
      <c r="H7432" s="11">
        <v>45030.521527777775</v>
      </c>
      <c r="I7432" t="s">
        <v>13050</v>
      </c>
      <c r="J7432" t="s">
        <v>203</v>
      </c>
      <c r="K7432" t="s">
        <v>2133</v>
      </c>
      <c r="L7432" t="s">
        <v>2134</v>
      </c>
      <c r="M7432" t="s">
        <v>2138</v>
      </c>
      <c r="N7432" t="s">
        <v>5</v>
      </c>
      <c r="O7432" t="s">
        <v>2064</v>
      </c>
      <c r="P7432" t="s">
        <v>2074</v>
      </c>
    </row>
    <row r="7433" spans="1:16" x14ac:dyDescent="0.3">
      <c r="A7433" t="s">
        <v>12292</v>
      </c>
      <c r="B7433" t="s">
        <v>7908</v>
      </c>
      <c r="C7433" t="s">
        <v>8365</v>
      </c>
      <c r="D7433" t="s">
        <v>8337</v>
      </c>
      <c r="E7433">
        <v>1</v>
      </c>
      <c r="F7433" s="12">
        <v>125</v>
      </c>
      <c r="G7433" t="s">
        <v>7310</v>
      </c>
      <c r="H7433" s="11">
        <v>45030.521527777775</v>
      </c>
      <c r="I7433" t="s">
        <v>13050</v>
      </c>
      <c r="J7433" t="s">
        <v>386</v>
      </c>
      <c r="K7433" t="s">
        <v>2133</v>
      </c>
      <c r="L7433" t="s">
        <v>2134</v>
      </c>
      <c r="M7433" t="s">
        <v>2138</v>
      </c>
      <c r="N7433" t="s">
        <v>5</v>
      </c>
      <c r="O7433" t="s">
        <v>2064</v>
      </c>
      <c r="P7433" t="s">
        <v>2074</v>
      </c>
    </row>
    <row r="7434" spans="1:16" x14ac:dyDescent="0.3">
      <c r="A7434" t="s">
        <v>12293</v>
      </c>
      <c r="B7434" t="s">
        <v>7908</v>
      </c>
      <c r="C7434" t="s">
        <v>8365</v>
      </c>
      <c r="D7434" t="s">
        <v>8337</v>
      </c>
      <c r="E7434">
        <v>1</v>
      </c>
      <c r="F7434" s="12">
        <v>125</v>
      </c>
      <c r="G7434" t="s">
        <v>7311</v>
      </c>
      <c r="H7434" s="11">
        <v>45030.523611111108</v>
      </c>
      <c r="I7434" t="s">
        <v>13050</v>
      </c>
      <c r="J7434" t="s">
        <v>386</v>
      </c>
      <c r="K7434" t="s">
        <v>2133</v>
      </c>
      <c r="L7434" t="s">
        <v>2134</v>
      </c>
      <c r="M7434" t="s">
        <v>2138</v>
      </c>
      <c r="N7434" t="s">
        <v>5</v>
      </c>
      <c r="O7434" t="s">
        <v>2064</v>
      </c>
      <c r="P7434" t="s">
        <v>2074</v>
      </c>
    </row>
    <row r="7435" spans="1:16" x14ac:dyDescent="0.3">
      <c r="A7435" t="s">
        <v>12294</v>
      </c>
      <c r="B7435" t="s">
        <v>7908</v>
      </c>
      <c r="C7435" t="s">
        <v>7923</v>
      </c>
      <c r="D7435" t="s">
        <v>8287</v>
      </c>
      <c r="E7435">
        <v>1</v>
      </c>
      <c r="F7435" s="12">
        <v>50</v>
      </c>
      <c r="G7435" t="s">
        <v>7312</v>
      </c>
      <c r="H7435" s="11">
        <v>45030.553472222222</v>
      </c>
      <c r="I7435" t="s">
        <v>13050</v>
      </c>
      <c r="J7435" t="s">
        <v>177</v>
      </c>
      <c r="K7435" t="s">
        <v>2092</v>
      </c>
      <c r="L7435" t="s">
        <v>2148</v>
      </c>
      <c r="M7435" t="s">
        <v>2138</v>
      </c>
      <c r="N7435" t="s">
        <v>5</v>
      </c>
      <c r="O7435" t="s">
        <v>2064</v>
      </c>
      <c r="P7435" t="s">
        <v>2043</v>
      </c>
    </row>
    <row r="7436" spans="1:16" x14ac:dyDescent="0.3">
      <c r="A7436" t="s">
        <v>12295</v>
      </c>
      <c r="B7436" t="s">
        <v>7908</v>
      </c>
      <c r="C7436" t="s">
        <v>8365</v>
      </c>
      <c r="D7436" t="s">
        <v>7929</v>
      </c>
      <c r="E7436">
        <v>1</v>
      </c>
      <c r="F7436" s="12">
        <v>49.5</v>
      </c>
      <c r="G7436" t="s">
        <v>7313</v>
      </c>
      <c r="H7436" s="11">
        <v>45030.555555555555</v>
      </c>
      <c r="I7436" t="s">
        <v>13050</v>
      </c>
      <c r="J7436" t="s">
        <v>51</v>
      </c>
      <c r="K7436" t="s">
        <v>2244</v>
      </c>
      <c r="L7436" t="s">
        <v>2245</v>
      </c>
      <c r="M7436" t="s">
        <v>2246</v>
      </c>
      <c r="N7436" t="s">
        <v>5</v>
      </c>
      <c r="O7436" t="s">
        <v>2064</v>
      </c>
      <c r="P7436" t="s">
        <v>2074</v>
      </c>
    </row>
    <row r="7437" spans="1:16" x14ac:dyDescent="0.3">
      <c r="A7437" t="s">
        <v>12295</v>
      </c>
      <c r="B7437" t="s">
        <v>7908</v>
      </c>
      <c r="C7437" t="s">
        <v>8365</v>
      </c>
      <c r="D7437" t="s">
        <v>9164</v>
      </c>
      <c r="E7437">
        <v>1</v>
      </c>
      <c r="F7437" s="12">
        <v>25</v>
      </c>
      <c r="G7437" t="s">
        <v>7313</v>
      </c>
      <c r="H7437" s="11">
        <v>45030.555555555555</v>
      </c>
      <c r="I7437" t="s">
        <v>13050</v>
      </c>
      <c r="J7437" t="s">
        <v>563</v>
      </c>
      <c r="K7437" t="s">
        <v>2244</v>
      </c>
      <c r="L7437" t="s">
        <v>2245</v>
      </c>
      <c r="M7437" t="s">
        <v>2246</v>
      </c>
      <c r="N7437" t="s">
        <v>5</v>
      </c>
      <c r="O7437" t="s">
        <v>2064</v>
      </c>
      <c r="P7437" t="s">
        <v>2074</v>
      </c>
    </row>
    <row r="7438" spans="1:16" x14ac:dyDescent="0.3">
      <c r="A7438" t="s">
        <v>12295</v>
      </c>
      <c r="B7438" t="s">
        <v>7908</v>
      </c>
      <c r="C7438" t="s">
        <v>8365</v>
      </c>
      <c r="D7438" t="s">
        <v>8828</v>
      </c>
      <c r="E7438">
        <v>1</v>
      </c>
      <c r="F7438" s="12">
        <v>275</v>
      </c>
      <c r="G7438" t="s">
        <v>7313</v>
      </c>
      <c r="H7438" s="11">
        <v>45030.555555555555</v>
      </c>
      <c r="I7438" t="s">
        <v>13050</v>
      </c>
      <c r="J7438" t="s">
        <v>526</v>
      </c>
      <c r="K7438" t="s">
        <v>2133</v>
      </c>
      <c r="L7438" t="s">
        <v>2134</v>
      </c>
      <c r="M7438" t="s">
        <v>2243</v>
      </c>
      <c r="N7438" t="s">
        <v>5</v>
      </c>
      <c r="O7438" t="s">
        <v>2064</v>
      </c>
      <c r="P7438" t="s">
        <v>2074</v>
      </c>
    </row>
    <row r="7439" spans="1:16" x14ac:dyDescent="0.3">
      <c r="A7439" t="s">
        <v>12296</v>
      </c>
      <c r="B7439" t="s">
        <v>7908</v>
      </c>
      <c r="C7439" t="s">
        <v>8365</v>
      </c>
      <c r="D7439" t="s">
        <v>9441</v>
      </c>
      <c r="E7439">
        <v>1</v>
      </c>
      <c r="F7439" s="12">
        <v>7.5</v>
      </c>
      <c r="G7439" t="s">
        <v>7314</v>
      </c>
      <c r="H7439" s="11">
        <v>45030.572916666664</v>
      </c>
      <c r="I7439" t="s">
        <v>13050</v>
      </c>
      <c r="J7439" t="s">
        <v>1229</v>
      </c>
      <c r="K7439" t="s">
        <v>2247</v>
      </c>
      <c r="L7439" t="s">
        <v>2248</v>
      </c>
      <c r="M7439" t="s">
        <v>2253</v>
      </c>
      <c r="N7439" t="s">
        <v>5</v>
      </c>
      <c r="O7439" t="s">
        <v>2064</v>
      </c>
      <c r="P7439" t="s">
        <v>2074</v>
      </c>
    </row>
    <row r="7440" spans="1:16" x14ac:dyDescent="0.3">
      <c r="A7440" t="s">
        <v>12296</v>
      </c>
      <c r="B7440" t="s">
        <v>7908</v>
      </c>
      <c r="C7440" t="s">
        <v>8365</v>
      </c>
      <c r="D7440" t="s">
        <v>7941</v>
      </c>
      <c r="E7440">
        <v>1</v>
      </c>
      <c r="F7440" s="12">
        <v>25</v>
      </c>
      <c r="G7440" t="s">
        <v>7314</v>
      </c>
      <c r="H7440" s="11">
        <v>45030.572916666664</v>
      </c>
      <c r="I7440" t="s">
        <v>13050</v>
      </c>
      <c r="J7440" t="s">
        <v>23</v>
      </c>
      <c r="K7440" t="s">
        <v>2182</v>
      </c>
      <c r="L7440" t="s">
        <v>2240</v>
      </c>
      <c r="M7440" t="s">
        <v>2241</v>
      </c>
      <c r="N7440" t="s">
        <v>5</v>
      </c>
      <c r="O7440" t="s">
        <v>2064</v>
      </c>
      <c r="P7440" t="s">
        <v>2074</v>
      </c>
    </row>
    <row r="7441" spans="1:16" x14ac:dyDescent="0.3">
      <c r="A7441" t="s">
        <v>12297</v>
      </c>
      <c r="B7441" t="s">
        <v>7908</v>
      </c>
      <c r="C7441" t="s">
        <v>7923</v>
      </c>
      <c r="D7441" t="s">
        <v>9600</v>
      </c>
      <c r="E7441">
        <v>1</v>
      </c>
      <c r="F7441" s="12">
        <v>175</v>
      </c>
      <c r="G7441" t="s">
        <v>7315</v>
      </c>
      <c r="H7441" s="11">
        <v>45030.576388888891</v>
      </c>
      <c r="I7441" t="s">
        <v>13050</v>
      </c>
      <c r="J7441" t="s">
        <v>380</v>
      </c>
      <c r="K7441" t="s">
        <v>2190</v>
      </c>
      <c r="L7441" t="s">
        <v>2108</v>
      </c>
      <c r="M7441" t="s">
        <v>2200</v>
      </c>
      <c r="N7441" t="s">
        <v>5</v>
      </c>
      <c r="O7441" t="s">
        <v>2064</v>
      </c>
      <c r="P7441" t="s">
        <v>2043</v>
      </c>
    </row>
    <row r="7442" spans="1:16" x14ac:dyDescent="0.3">
      <c r="A7442" t="s">
        <v>12297</v>
      </c>
      <c r="B7442" t="s">
        <v>7908</v>
      </c>
      <c r="C7442" t="s">
        <v>7923</v>
      </c>
      <c r="D7442" t="s">
        <v>8215</v>
      </c>
      <c r="E7442">
        <v>1</v>
      </c>
      <c r="F7442" s="12">
        <v>750</v>
      </c>
      <c r="G7442" t="s">
        <v>7315</v>
      </c>
      <c r="H7442" s="11">
        <v>45030.576388888891</v>
      </c>
      <c r="I7442" t="s">
        <v>13050</v>
      </c>
      <c r="J7442" t="s">
        <v>542</v>
      </c>
      <c r="K7442" t="s">
        <v>2101</v>
      </c>
      <c r="L7442" t="s">
        <v>2102</v>
      </c>
      <c r="M7442" t="s">
        <v>2188</v>
      </c>
      <c r="N7442" t="s">
        <v>5</v>
      </c>
      <c r="O7442" t="s">
        <v>2064</v>
      </c>
      <c r="P7442" t="s">
        <v>2043</v>
      </c>
    </row>
    <row r="7443" spans="1:16" x14ac:dyDescent="0.3">
      <c r="A7443" t="s">
        <v>12297</v>
      </c>
      <c r="B7443" t="s">
        <v>7908</v>
      </c>
      <c r="C7443" t="s">
        <v>7923</v>
      </c>
      <c r="D7443" t="s">
        <v>11408</v>
      </c>
      <c r="E7443">
        <v>1</v>
      </c>
      <c r="F7443" s="12">
        <v>387.5</v>
      </c>
      <c r="G7443" t="s">
        <v>7315</v>
      </c>
      <c r="H7443" s="11">
        <v>45030.576388888891</v>
      </c>
      <c r="I7443" t="s">
        <v>13050</v>
      </c>
      <c r="J7443" t="s">
        <v>1035</v>
      </c>
      <c r="K7443" t="s">
        <v>2190</v>
      </c>
      <c r="L7443" t="s">
        <v>2108</v>
      </c>
      <c r="M7443" t="s">
        <v>2210</v>
      </c>
      <c r="N7443" t="s">
        <v>5</v>
      </c>
      <c r="O7443" t="s">
        <v>2064</v>
      </c>
      <c r="P7443" t="s">
        <v>2043</v>
      </c>
    </row>
    <row r="7444" spans="1:16" x14ac:dyDescent="0.3">
      <c r="A7444" t="s">
        <v>12297</v>
      </c>
      <c r="B7444" t="s">
        <v>7908</v>
      </c>
      <c r="C7444" t="s">
        <v>7923</v>
      </c>
      <c r="D7444" t="s">
        <v>9164</v>
      </c>
      <c r="E7444">
        <v>1</v>
      </c>
      <c r="F7444" s="12">
        <v>25</v>
      </c>
      <c r="G7444" t="s">
        <v>7315</v>
      </c>
      <c r="H7444" s="11">
        <v>45030.576388888891</v>
      </c>
      <c r="I7444" t="s">
        <v>13050</v>
      </c>
      <c r="J7444" t="s">
        <v>563</v>
      </c>
      <c r="K7444" t="s">
        <v>2244</v>
      </c>
      <c r="L7444" t="s">
        <v>2245</v>
      </c>
      <c r="M7444" t="s">
        <v>2246</v>
      </c>
      <c r="N7444" t="s">
        <v>5</v>
      </c>
      <c r="O7444" t="s">
        <v>2064</v>
      </c>
      <c r="P7444" t="s">
        <v>2043</v>
      </c>
    </row>
    <row r="7445" spans="1:16" x14ac:dyDescent="0.3">
      <c r="A7445" t="s">
        <v>12298</v>
      </c>
      <c r="B7445" t="s">
        <v>7908</v>
      </c>
      <c r="C7445" t="s">
        <v>8365</v>
      </c>
      <c r="D7445" t="s">
        <v>8022</v>
      </c>
      <c r="E7445">
        <v>1</v>
      </c>
      <c r="F7445" s="12">
        <v>25</v>
      </c>
      <c r="G7445" t="s">
        <v>7316</v>
      </c>
      <c r="H7445" s="11">
        <v>45030.620138888888</v>
      </c>
      <c r="I7445" t="s">
        <v>13050</v>
      </c>
      <c r="J7445" t="s">
        <v>152</v>
      </c>
      <c r="K7445" t="s">
        <v>2122</v>
      </c>
      <c r="L7445" t="s">
        <v>2123</v>
      </c>
      <c r="M7445" t="s">
        <v>2177</v>
      </c>
      <c r="N7445" t="s">
        <v>5</v>
      </c>
      <c r="O7445" t="s">
        <v>2064</v>
      </c>
      <c r="P7445" t="s">
        <v>2074</v>
      </c>
    </row>
    <row r="7446" spans="1:16" x14ac:dyDescent="0.3">
      <c r="A7446" t="s">
        <v>12298</v>
      </c>
      <c r="B7446" t="s">
        <v>7908</v>
      </c>
      <c r="C7446" t="s">
        <v>8365</v>
      </c>
      <c r="D7446" t="s">
        <v>8413</v>
      </c>
      <c r="E7446">
        <v>1</v>
      </c>
      <c r="F7446" s="12">
        <v>25</v>
      </c>
      <c r="G7446" t="s">
        <v>7316</v>
      </c>
      <c r="H7446" s="11">
        <v>45030.620138888888</v>
      </c>
      <c r="I7446" t="s">
        <v>13050</v>
      </c>
      <c r="J7446" t="s">
        <v>416</v>
      </c>
      <c r="K7446" t="s">
        <v>2122</v>
      </c>
      <c r="L7446" t="s">
        <v>2123</v>
      </c>
      <c r="M7446" t="s">
        <v>2177</v>
      </c>
      <c r="N7446" t="s">
        <v>5</v>
      </c>
      <c r="O7446" t="s">
        <v>2064</v>
      </c>
      <c r="P7446" t="s">
        <v>2074</v>
      </c>
    </row>
    <row r="7447" spans="1:16" x14ac:dyDescent="0.3">
      <c r="A7447" t="s">
        <v>12298</v>
      </c>
      <c r="B7447" t="s">
        <v>7908</v>
      </c>
      <c r="C7447" t="s">
        <v>8365</v>
      </c>
      <c r="D7447" t="s">
        <v>8169</v>
      </c>
      <c r="E7447">
        <v>1</v>
      </c>
      <c r="F7447" s="12">
        <v>25</v>
      </c>
      <c r="G7447" t="s">
        <v>7316</v>
      </c>
      <c r="H7447" s="11">
        <v>45030.620138888888</v>
      </c>
      <c r="I7447" t="s">
        <v>13050</v>
      </c>
      <c r="J7447" t="s">
        <v>555</v>
      </c>
      <c r="K7447" t="s">
        <v>2122</v>
      </c>
      <c r="L7447" t="s">
        <v>2123</v>
      </c>
      <c r="M7447" t="s">
        <v>2177</v>
      </c>
      <c r="N7447" t="s">
        <v>5</v>
      </c>
      <c r="O7447" t="s">
        <v>2064</v>
      </c>
      <c r="P7447" t="s">
        <v>2074</v>
      </c>
    </row>
    <row r="7448" spans="1:16" x14ac:dyDescent="0.3">
      <c r="A7448" t="s">
        <v>12298</v>
      </c>
      <c r="B7448" t="s">
        <v>7908</v>
      </c>
      <c r="C7448" t="s">
        <v>8365</v>
      </c>
      <c r="D7448" t="s">
        <v>9225</v>
      </c>
      <c r="E7448">
        <v>1</v>
      </c>
      <c r="F7448" s="12">
        <v>172.5</v>
      </c>
      <c r="G7448" t="s">
        <v>7316</v>
      </c>
      <c r="H7448" s="11">
        <v>45030.620138888888</v>
      </c>
      <c r="I7448" t="s">
        <v>13050</v>
      </c>
      <c r="J7448" t="s">
        <v>927</v>
      </c>
      <c r="K7448" t="s">
        <v>2133</v>
      </c>
      <c r="L7448" t="s">
        <v>2161</v>
      </c>
      <c r="M7448" t="s">
        <v>2208</v>
      </c>
      <c r="N7448" t="s">
        <v>5</v>
      </c>
      <c r="O7448" t="s">
        <v>2064</v>
      </c>
      <c r="P7448" t="s">
        <v>2074</v>
      </c>
    </row>
    <row r="7449" spans="1:16" x14ac:dyDescent="0.3">
      <c r="A7449" t="s">
        <v>12299</v>
      </c>
      <c r="B7449" t="s">
        <v>7908</v>
      </c>
      <c r="C7449" t="s">
        <v>7923</v>
      </c>
      <c r="D7449" t="s">
        <v>8107</v>
      </c>
      <c r="E7449">
        <v>1</v>
      </c>
      <c r="F7449" s="12">
        <v>149.5</v>
      </c>
      <c r="G7449" t="s">
        <v>7317</v>
      </c>
      <c r="H7449" s="11">
        <v>45030.633333333331</v>
      </c>
      <c r="I7449" t="s">
        <v>13050</v>
      </c>
      <c r="J7449" t="s">
        <v>209</v>
      </c>
      <c r="K7449" t="s">
        <v>2089</v>
      </c>
      <c r="L7449" t="s">
        <v>2090</v>
      </c>
      <c r="M7449" t="s">
        <v>2091</v>
      </c>
      <c r="N7449" t="s">
        <v>5</v>
      </c>
      <c r="O7449" t="s">
        <v>2064</v>
      </c>
      <c r="P7449" t="s">
        <v>2043</v>
      </c>
    </row>
    <row r="7450" spans="1:16" x14ac:dyDescent="0.3">
      <c r="A7450" t="s">
        <v>12299</v>
      </c>
      <c r="B7450" t="s">
        <v>7908</v>
      </c>
      <c r="C7450" t="s">
        <v>7923</v>
      </c>
      <c r="D7450" t="s">
        <v>8616</v>
      </c>
      <c r="E7450">
        <v>1</v>
      </c>
      <c r="F7450" s="12">
        <v>45</v>
      </c>
      <c r="G7450" t="s">
        <v>7317</v>
      </c>
      <c r="H7450" s="11">
        <v>45030.633333333331</v>
      </c>
      <c r="I7450" t="s">
        <v>13050</v>
      </c>
      <c r="J7450" t="s">
        <v>171</v>
      </c>
      <c r="K7450" t="s">
        <v>2133</v>
      </c>
      <c r="L7450" t="s">
        <v>2134</v>
      </c>
      <c r="M7450" t="s">
        <v>2243</v>
      </c>
      <c r="N7450" t="s">
        <v>5</v>
      </c>
      <c r="O7450" t="s">
        <v>2064</v>
      </c>
      <c r="P7450" t="s">
        <v>2043</v>
      </c>
    </row>
    <row r="7451" spans="1:16" x14ac:dyDescent="0.3">
      <c r="A7451" t="s">
        <v>12300</v>
      </c>
      <c r="B7451" t="s">
        <v>7908</v>
      </c>
      <c r="C7451" t="s">
        <v>7923</v>
      </c>
      <c r="D7451" t="s">
        <v>8547</v>
      </c>
      <c r="E7451">
        <v>1</v>
      </c>
      <c r="F7451" s="12">
        <v>197.5</v>
      </c>
      <c r="G7451" t="s">
        <v>7318</v>
      </c>
      <c r="H7451" s="11">
        <v>45030.645833333336</v>
      </c>
      <c r="I7451" t="s">
        <v>13050</v>
      </c>
      <c r="J7451" t="s">
        <v>312</v>
      </c>
      <c r="K7451" t="s">
        <v>2133</v>
      </c>
      <c r="L7451" t="s">
        <v>2134</v>
      </c>
      <c r="M7451" t="s">
        <v>2138</v>
      </c>
      <c r="N7451" t="s">
        <v>5</v>
      </c>
      <c r="O7451" t="s">
        <v>2064</v>
      </c>
      <c r="P7451" t="s">
        <v>2043</v>
      </c>
    </row>
    <row r="7452" spans="1:16" x14ac:dyDescent="0.3">
      <c r="A7452" t="s">
        <v>12300</v>
      </c>
      <c r="B7452" t="s">
        <v>7908</v>
      </c>
      <c r="C7452" t="s">
        <v>7923</v>
      </c>
      <c r="D7452" t="s">
        <v>8828</v>
      </c>
      <c r="E7452">
        <v>1</v>
      </c>
      <c r="F7452" s="12">
        <v>275</v>
      </c>
      <c r="G7452" t="s">
        <v>7318</v>
      </c>
      <c r="H7452" s="11">
        <v>45030.645833333336</v>
      </c>
      <c r="I7452" t="s">
        <v>13050</v>
      </c>
      <c r="J7452" t="s">
        <v>526</v>
      </c>
      <c r="K7452" t="s">
        <v>2133</v>
      </c>
      <c r="L7452" t="s">
        <v>2134</v>
      </c>
      <c r="M7452" t="s">
        <v>2243</v>
      </c>
      <c r="N7452" t="s">
        <v>5</v>
      </c>
      <c r="O7452" t="s">
        <v>2064</v>
      </c>
      <c r="P7452" t="s">
        <v>2043</v>
      </c>
    </row>
    <row r="7453" spans="1:16" x14ac:dyDescent="0.3">
      <c r="A7453" t="s">
        <v>12301</v>
      </c>
      <c r="B7453" t="s">
        <v>7908</v>
      </c>
      <c r="C7453" t="s">
        <v>8365</v>
      </c>
      <c r="D7453" t="s">
        <v>9355</v>
      </c>
      <c r="E7453">
        <v>1</v>
      </c>
      <c r="F7453" s="12">
        <v>1099.5</v>
      </c>
      <c r="G7453" t="s">
        <v>7319</v>
      </c>
      <c r="H7453" s="11">
        <v>45030.650694444441</v>
      </c>
      <c r="I7453" t="s">
        <v>13050</v>
      </c>
      <c r="J7453" t="s">
        <v>1434</v>
      </c>
      <c r="K7453" t="s">
        <v>2153</v>
      </c>
      <c r="L7453" t="s">
        <v>2192</v>
      </c>
      <c r="M7453" t="s">
        <v>2233</v>
      </c>
      <c r="N7453" t="s">
        <v>5</v>
      </c>
      <c r="O7453" t="s">
        <v>2064</v>
      </c>
      <c r="P7453" t="s">
        <v>2074</v>
      </c>
    </row>
    <row r="7454" spans="1:16" x14ac:dyDescent="0.3">
      <c r="A7454" t="s">
        <v>12301</v>
      </c>
      <c r="B7454" t="s">
        <v>7908</v>
      </c>
      <c r="C7454" t="s">
        <v>8365</v>
      </c>
      <c r="D7454" t="s">
        <v>10223</v>
      </c>
      <c r="E7454">
        <v>1</v>
      </c>
      <c r="F7454" s="12">
        <v>325</v>
      </c>
      <c r="G7454" t="s">
        <v>7319</v>
      </c>
      <c r="H7454" s="11">
        <v>45030.650694444441</v>
      </c>
      <c r="I7454" t="s">
        <v>13050</v>
      </c>
      <c r="J7454" t="s">
        <v>1436</v>
      </c>
      <c r="K7454" t="s">
        <v>2089</v>
      </c>
      <c r="L7454" t="s">
        <v>2090</v>
      </c>
      <c r="M7454" t="s">
        <v>2233</v>
      </c>
      <c r="N7454" t="s">
        <v>5</v>
      </c>
      <c r="O7454" t="s">
        <v>2064</v>
      </c>
      <c r="P7454" t="s">
        <v>2074</v>
      </c>
    </row>
    <row r="7455" spans="1:16" x14ac:dyDescent="0.3">
      <c r="A7455" t="s">
        <v>12301</v>
      </c>
      <c r="B7455" t="s">
        <v>7908</v>
      </c>
      <c r="C7455" t="s">
        <v>8365</v>
      </c>
      <c r="D7455" t="s">
        <v>9777</v>
      </c>
      <c r="E7455">
        <v>1</v>
      </c>
      <c r="F7455" s="12">
        <v>225</v>
      </c>
      <c r="G7455" t="s">
        <v>7319</v>
      </c>
      <c r="H7455" s="11">
        <v>45030.650694444441</v>
      </c>
      <c r="I7455" t="s">
        <v>13050</v>
      </c>
      <c r="J7455" t="s">
        <v>881</v>
      </c>
      <c r="K7455" t="s">
        <v>2101</v>
      </c>
      <c r="L7455" t="s">
        <v>2102</v>
      </c>
      <c r="M7455" t="s">
        <v>2188</v>
      </c>
      <c r="N7455" t="s">
        <v>5</v>
      </c>
      <c r="O7455" t="s">
        <v>2064</v>
      </c>
      <c r="P7455" t="s">
        <v>2074</v>
      </c>
    </row>
    <row r="7456" spans="1:16" x14ac:dyDescent="0.3">
      <c r="A7456" t="s">
        <v>12302</v>
      </c>
      <c r="B7456" t="s">
        <v>7908</v>
      </c>
      <c r="C7456" t="s">
        <v>7923</v>
      </c>
      <c r="D7456" t="s">
        <v>10181</v>
      </c>
      <c r="E7456">
        <v>1</v>
      </c>
      <c r="F7456" s="12">
        <v>199.5</v>
      </c>
      <c r="G7456" t="s">
        <v>7320</v>
      </c>
      <c r="H7456" s="11">
        <v>45030.7</v>
      </c>
      <c r="I7456" t="s">
        <v>13050</v>
      </c>
      <c r="J7456" t="s">
        <v>1438</v>
      </c>
      <c r="K7456" t="s">
        <v>2173</v>
      </c>
      <c r="L7456" t="s">
        <v>2174</v>
      </c>
      <c r="M7456" t="s">
        <v>2223</v>
      </c>
      <c r="N7456" t="s">
        <v>5</v>
      </c>
      <c r="O7456" t="s">
        <v>2064</v>
      </c>
      <c r="P7456" t="s">
        <v>2043</v>
      </c>
    </row>
    <row r="7457" spans="1:16" x14ac:dyDescent="0.3">
      <c r="A7457" t="s">
        <v>12302</v>
      </c>
      <c r="B7457" t="s">
        <v>7908</v>
      </c>
      <c r="C7457" t="s">
        <v>7923</v>
      </c>
      <c r="D7457" t="s">
        <v>9499</v>
      </c>
      <c r="E7457">
        <v>1</v>
      </c>
      <c r="F7457" s="12">
        <v>175</v>
      </c>
      <c r="G7457" t="s">
        <v>7320</v>
      </c>
      <c r="H7457" s="11">
        <v>45030.7</v>
      </c>
      <c r="I7457" t="s">
        <v>13050</v>
      </c>
      <c r="J7457" t="s">
        <v>1173</v>
      </c>
      <c r="K7457" t="s">
        <v>2173</v>
      </c>
      <c r="L7457" t="s">
        <v>2174</v>
      </c>
      <c r="M7457" t="s">
        <v>2223</v>
      </c>
      <c r="N7457" t="s">
        <v>5</v>
      </c>
      <c r="O7457" t="s">
        <v>2064</v>
      </c>
      <c r="P7457" t="s">
        <v>2043</v>
      </c>
    </row>
    <row r="7458" spans="1:16" x14ac:dyDescent="0.3">
      <c r="A7458" t="s">
        <v>12302</v>
      </c>
      <c r="B7458" t="s">
        <v>7908</v>
      </c>
      <c r="C7458" t="s">
        <v>7923</v>
      </c>
      <c r="D7458" t="s">
        <v>10541</v>
      </c>
      <c r="E7458">
        <v>1</v>
      </c>
      <c r="F7458" s="12">
        <v>175</v>
      </c>
      <c r="G7458" t="s">
        <v>7320</v>
      </c>
      <c r="H7458" s="11">
        <v>45030.7</v>
      </c>
      <c r="I7458" t="s">
        <v>13050</v>
      </c>
      <c r="J7458" t="s">
        <v>1440</v>
      </c>
      <c r="K7458" t="s">
        <v>2089</v>
      </c>
      <c r="L7458" t="s">
        <v>2090</v>
      </c>
      <c r="M7458" t="s">
        <v>2262</v>
      </c>
      <c r="N7458" t="s">
        <v>5</v>
      </c>
      <c r="O7458" t="s">
        <v>2064</v>
      </c>
      <c r="P7458" t="s">
        <v>2043</v>
      </c>
    </row>
    <row r="7459" spans="1:16" x14ac:dyDescent="0.3">
      <c r="A7459" t="s">
        <v>12303</v>
      </c>
      <c r="B7459" t="s">
        <v>7908</v>
      </c>
      <c r="C7459" t="s">
        <v>8365</v>
      </c>
      <c r="D7459" t="s">
        <v>9164</v>
      </c>
      <c r="E7459">
        <v>1</v>
      </c>
      <c r="F7459" s="12">
        <v>25</v>
      </c>
      <c r="G7459" t="s">
        <v>7321</v>
      </c>
      <c r="H7459" s="11">
        <v>45030.702777777777</v>
      </c>
      <c r="I7459" t="s">
        <v>13050</v>
      </c>
      <c r="J7459" t="s">
        <v>563</v>
      </c>
      <c r="K7459" t="s">
        <v>2244</v>
      </c>
      <c r="L7459" t="s">
        <v>2245</v>
      </c>
      <c r="M7459" t="s">
        <v>2246</v>
      </c>
      <c r="N7459" t="s">
        <v>5</v>
      </c>
      <c r="O7459" t="s">
        <v>2064</v>
      </c>
      <c r="P7459" t="s">
        <v>2074</v>
      </c>
    </row>
    <row r="7460" spans="1:16" x14ac:dyDescent="0.3">
      <c r="A7460" t="s">
        <v>12304</v>
      </c>
      <c r="B7460" t="s">
        <v>7908</v>
      </c>
      <c r="C7460" t="s">
        <v>7964</v>
      </c>
      <c r="D7460" t="s">
        <v>8371</v>
      </c>
      <c r="E7460">
        <v>1</v>
      </c>
      <c r="F7460" s="12">
        <v>450</v>
      </c>
      <c r="G7460" t="s">
        <v>7322</v>
      </c>
      <c r="H7460" s="11">
        <v>45030.852777777778</v>
      </c>
      <c r="I7460" t="s">
        <v>13050</v>
      </c>
      <c r="J7460" t="s">
        <v>1442</v>
      </c>
      <c r="K7460" t="s">
        <v>2133</v>
      </c>
      <c r="L7460" t="s">
        <v>2134</v>
      </c>
      <c r="M7460" t="s">
        <v>2138</v>
      </c>
      <c r="N7460" t="s">
        <v>5</v>
      </c>
      <c r="O7460" t="s">
        <v>2064</v>
      </c>
      <c r="P7460" t="s">
        <v>2080</v>
      </c>
    </row>
    <row r="7461" spans="1:16" x14ac:dyDescent="0.3">
      <c r="A7461" t="s">
        <v>12304</v>
      </c>
      <c r="B7461" t="s">
        <v>7908</v>
      </c>
      <c r="C7461" t="s">
        <v>7964</v>
      </c>
      <c r="D7461" t="s">
        <v>12216</v>
      </c>
      <c r="E7461">
        <v>1</v>
      </c>
      <c r="F7461" s="12">
        <v>1650</v>
      </c>
      <c r="G7461" t="s">
        <v>7322</v>
      </c>
      <c r="H7461" s="11">
        <v>45030.852777777778</v>
      </c>
      <c r="I7461" t="s">
        <v>13050</v>
      </c>
      <c r="J7461" t="s">
        <v>1444</v>
      </c>
      <c r="K7461" t="s">
        <v>2133</v>
      </c>
      <c r="L7461" t="s">
        <v>2134</v>
      </c>
      <c r="M7461" t="s">
        <v>2138</v>
      </c>
      <c r="N7461" t="s">
        <v>5</v>
      </c>
      <c r="O7461" t="s">
        <v>2064</v>
      </c>
      <c r="P7461" t="s">
        <v>2080</v>
      </c>
    </row>
    <row r="7462" spans="1:16" x14ac:dyDescent="0.3">
      <c r="A7462" t="s">
        <v>12305</v>
      </c>
      <c r="B7462" t="s">
        <v>7908</v>
      </c>
      <c r="C7462" t="s">
        <v>7964</v>
      </c>
      <c r="D7462" t="s">
        <v>9818</v>
      </c>
      <c r="E7462">
        <v>1</v>
      </c>
      <c r="F7462" s="12">
        <v>175</v>
      </c>
      <c r="G7462" t="s">
        <v>7323</v>
      </c>
      <c r="H7462" s="11">
        <v>45030.855555555558</v>
      </c>
      <c r="I7462" t="s">
        <v>13050</v>
      </c>
      <c r="J7462" t="s">
        <v>849</v>
      </c>
      <c r="K7462" t="s">
        <v>2153</v>
      </c>
      <c r="L7462" t="s">
        <v>2194</v>
      </c>
      <c r="M7462" t="s">
        <v>2215</v>
      </c>
      <c r="N7462" t="s">
        <v>5</v>
      </c>
      <c r="O7462" t="s">
        <v>2064</v>
      </c>
      <c r="P7462" t="s">
        <v>2080</v>
      </c>
    </row>
    <row r="7463" spans="1:16" x14ac:dyDescent="0.3">
      <c r="A7463" t="s">
        <v>12305</v>
      </c>
      <c r="B7463" t="s">
        <v>7908</v>
      </c>
      <c r="C7463" t="s">
        <v>7964</v>
      </c>
      <c r="D7463" t="s">
        <v>8212</v>
      </c>
      <c r="E7463">
        <v>1</v>
      </c>
      <c r="F7463" s="12">
        <v>175</v>
      </c>
      <c r="G7463" t="s">
        <v>7323</v>
      </c>
      <c r="H7463" s="11">
        <v>45030.855555555558</v>
      </c>
      <c r="I7463" t="s">
        <v>13050</v>
      </c>
      <c r="J7463" t="s">
        <v>490</v>
      </c>
      <c r="K7463" t="s">
        <v>2153</v>
      </c>
      <c r="L7463" t="s">
        <v>2194</v>
      </c>
      <c r="M7463" t="s">
        <v>2215</v>
      </c>
      <c r="N7463" t="s">
        <v>5</v>
      </c>
      <c r="O7463" t="s">
        <v>2064</v>
      </c>
      <c r="P7463" t="s">
        <v>2080</v>
      </c>
    </row>
    <row r="7464" spans="1:16" x14ac:dyDescent="0.3">
      <c r="A7464" t="s">
        <v>12306</v>
      </c>
      <c r="B7464" t="s">
        <v>7908</v>
      </c>
      <c r="C7464" t="s">
        <v>7964</v>
      </c>
      <c r="D7464" t="s">
        <v>8719</v>
      </c>
      <c r="E7464">
        <v>1</v>
      </c>
      <c r="F7464" s="12">
        <v>947.5</v>
      </c>
      <c r="G7464" t="s">
        <v>7324</v>
      </c>
      <c r="H7464" s="11">
        <v>45030.859027777777</v>
      </c>
      <c r="I7464" t="s">
        <v>13050</v>
      </c>
      <c r="J7464" t="s">
        <v>1464</v>
      </c>
      <c r="K7464" t="s">
        <v>2153</v>
      </c>
      <c r="L7464" t="s">
        <v>2154</v>
      </c>
      <c r="M7464" t="s">
        <v>2139</v>
      </c>
      <c r="N7464" t="s">
        <v>5</v>
      </c>
      <c r="O7464" t="s">
        <v>2064</v>
      </c>
      <c r="P7464" t="s">
        <v>2080</v>
      </c>
    </row>
    <row r="7465" spans="1:16" x14ac:dyDescent="0.3">
      <c r="A7465" t="s">
        <v>12307</v>
      </c>
      <c r="B7465" t="s">
        <v>7908</v>
      </c>
      <c r="C7465" t="s">
        <v>7964</v>
      </c>
      <c r="D7465" t="s">
        <v>12063</v>
      </c>
      <c r="E7465">
        <v>1</v>
      </c>
      <c r="F7465" s="12">
        <v>110</v>
      </c>
      <c r="G7465" t="s">
        <v>7325</v>
      </c>
      <c r="H7465" s="11">
        <v>45030.864583333336</v>
      </c>
      <c r="I7465" t="s">
        <v>13050</v>
      </c>
      <c r="J7465" t="s">
        <v>1466</v>
      </c>
      <c r="K7465" t="s">
        <v>2133</v>
      </c>
      <c r="L7465" t="s">
        <v>2134</v>
      </c>
      <c r="M7465" t="s">
        <v>2138</v>
      </c>
      <c r="N7465" t="s">
        <v>5</v>
      </c>
      <c r="O7465" t="s">
        <v>2064</v>
      </c>
      <c r="P7465" t="s">
        <v>2080</v>
      </c>
    </row>
    <row r="7466" spans="1:16" x14ac:dyDescent="0.3">
      <c r="A7466" t="s">
        <v>12307</v>
      </c>
      <c r="B7466" t="s">
        <v>7908</v>
      </c>
      <c r="C7466" t="s">
        <v>7964</v>
      </c>
      <c r="D7466" t="s">
        <v>8372</v>
      </c>
      <c r="E7466">
        <v>1</v>
      </c>
      <c r="F7466" s="12">
        <v>110</v>
      </c>
      <c r="G7466" t="s">
        <v>7325</v>
      </c>
      <c r="H7466" s="11">
        <v>45030.864583333336</v>
      </c>
      <c r="I7466" t="s">
        <v>13050</v>
      </c>
      <c r="J7466" t="s">
        <v>1420</v>
      </c>
      <c r="K7466" t="s">
        <v>2133</v>
      </c>
      <c r="L7466" t="s">
        <v>2134</v>
      </c>
      <c r="M7466" t="s">
        <v>2138</v>
      </c>
      <c r="N7466" t="s">
        <v>5</v>
      </c>
      <c r="O7466" t="s">
        <v>2064</v>
      </c>
      <c r="P7466" t="s">
        <v>2080</v>
      </c>
    </row>
    <row r="7467" spans="1:16" x14ac:dyDescent="0.3">
      <c r="A7467" t="s">
        <v>12307</v>
      </c>
      <c r="B7467" t="s">
        <v>7908</v>
      </c>
      <c r="C7467" t="s">
        <v>7964</v>
      </c>
      <c r="D7467" t="s">
        <v>8291</v>
      </c>
      <c r="E7467">
        <v>1</v>
      </c>
      <c r="F7467" s="12">
        <v>75</v>
      </c>
      <c r="G7467" t="s">
        <v>7325</v>
      </c>
      <c r="H7467" s="11">
        <v>45030.864583333336</v>
      </c>
      <c r="I7467" t="s">
        <v>13050</v>
      </c>
      <c r="J7467" t="s">
        <v>190</v>
      </c>
      <c r="K7467" t="s">
        <v>2107</v>
      </c>
      <c r="L7467" t="s">
        <v>2110</v>
      </c>
      <c r="M7467" t="s">
        <v>2138</v>
      </c>
      <c r="N7467" t="s">
        <v>5</v>
      </c>
      <c r="O7467" t="s">
        <v>2064</v>
      </c>
      <c r="P7467" t="s">
        <v>2080</v>
      </c>
    </row>
    <row r="7468" spans="1:16" x14ac:dyDescent="0.3">
      <c r="A7468" t="s">
        <v>12307</v>
      </c>
      <c r="B7468" t="s">
        <v>7908</v>
      </c>
      <c r="C7468" t="s">
        <v>7964</v>
      </c>
      <c r="D7468" t="s">
        <v>8527</v>
      </c>
      <c r="E7468">
        <v>1</v>
      </c>
      <c r="F7468" s="12">
        <v>75</v>
      </c>
      <c r="G7468" t="s">
        <v>7325</v>
      </c>
      <c r="H7468" s="11">
        <v>45030.864583333336</v>
      </c>
      <c r="I7468" t="s">
        <v>13050</v>
      </c>
      <c r="J7468" t="s">
        <v>188</v>
      </c>
      <c r="K7468" t="s">
        <v>2133</v>
      </c>
      <c r="L7468" t="s">
        <v>2134</v>
      </c>
      <c r="M7468" t="s">
        <v>2138</v>
      </c>
      <c r="N7468" t="s">
        <v>5</v>
      </c>
      <c r="O7468" t="s">
        <v>2064</v>
      </c>
      <c r="P7468" t="s">
        <v>2080</v>
      </c>
    </row>
    <row r="7469" spans="1:16" x14ac:dyDescent="0.3">
      <c r="A7469" t="s">
        <v>12308</v>
      </c>
      <c r="B7469" t="s">
        <v>7908</v>
      </c>
      <c r="C7469" t="s">
        <v>7990</v>
      </c>
      <c r="D7469" t="s">
        <v>9650</v>
      </c>
      <c r="E7469">
        <v>1</v>
      </c>
      <c r="F7469" s="12">
        <v>425</v>
      </c>
      <c r="G7469" t="s">
        <v>7326</v>
      </c>
      <c r="H7469" s="11">
        <v>45030.873611111114</v>
      </c>
      <c r="I7469" t="s">
        <v>13050</v>
      </c>
      <c r="J7469" t="s">
        <v>815</v>
      </c>
      <c r="K7469" t="s">
        <v>2107</v>
      </c>
      <c r="L7469" t="s">
        <v>2110</v>
      </c>
      <c r="M7469" t="s">
        <v>2196</v>
      </c>
      <c r="N7469" t="s">
        <v>5</v>
      </c>
      <c r="O7469" t="s">
        <v>2064</v>
      </c>
      <c r="P7469" t="s">
        <v>2078</v>
      </c>
    </row>
    <row r="7470" spans="1:16" x14ac:dyDescent="0.3">
      <c r="A7470" t="s">
        <v>12308</v>
      </c>
      <c r="B7470" t="s">
        <v>7908</v>
      </c>
      <c r="C7470" t="s">
        <v>7990</v>
      </c>
      <c r="D7470" t="s">
        <v>10434</v>
      </c>
      <c r="E7470">
        <v>1</v>
      </c>
      <c r="F7470" s="12">
        <v>450</v>
      </c>
      <c r="G7470" t="s">
        <v>7326</v>
      </c>
      <c r="H7470" s="11">
        <v>45030.873611111114</v>
      </c>
      <c r="I7470" t="s">
        <v>13050</v>
      </c>
      <c r="J7470" t="s">
        <v>1468</v>
      </c>
      <c r="K7470" t="s">
        <v>2133</v>
      </c>
      <c r="L7470" t="s">
        <v>2134</v>
      </c>
      <c r="M7470" t="s">
        <v>2243</v>
      </c>
      <c r="N7470" t="s">
        <v>5</v>
      </c>
      <c r="O7470" t="s">
        <v>2064</v>
      </c>
      <c r="P7470" t="s">
        <v>2078</v>
      </c>
    </row>
    <row r="7471" spans="1:16" x14ac:dyDescent="0.3">
      <c r="A7471" t="s">
        <v>12309</v>
      </c>
      <c r="B7471" t="s">
        <v>7908</v>
      </c>
      <c r="C7471" t="s">
        <v>7964</v>
      </c>
      <c r="D7471" t="s">
        <v>9325</v>
      </c>
      <c r="E7471">
        <v>1</v>
      </c>
      <c r="F7471" s="12">
        <v>325</v>
      </c>
      <c r="G7471" t="s">
        <v>7327</v>
      </c>
      <c r="H7471" s="11">
        <v>45030.888888888891</v>
      </c>
      <c r="I7471" t="s">
        <v>13050</v>
      </c>
      <c r="J7471" t="s">
        <v>879</v>
      </c>
      <c r="K7471" t="s">
        <v>2101</v>
      </c>
      <c r="L7471" t="s">
        <v>2102</v>
      </c>
      <c r="M7471" t="s">
        <v>2188</v>
      </c>
      <c r="N7471" t="s">
        <v>5</v>
      </c>
      <c r="O7471" t="s">
        <v>2064</v>
      </c>
      <c r="P7471" t="s">
        <v>2080</v>
      </c>
    </row>
    <row r="7472" spans="1:16" x14ac:dyDescent="0.3">
      <c r="A7472" t="s">
        <v>12310</v>
      </c>
      <c r="B7472" t="s">
        <v>7908</v>
      </c>
      <c r="C7472" t="s">
        <v>7990</v>
      </c>
      <c r="D7472" t="s">
        <v>8395</v>
      </c>
      <c r="E7472">
        <v>1</v>
      </c>
      <c r="F7472" s="12">
        <v>400</v>
      </c>
      <c r="G7472" t="s">
        <v>7328</v>
      </c>
      <c r="H7472" s="11">
        <v>45030.911111111112</v>
      </c>
      <c r="I7472" t="s">
        <v>13050</v>
      </c>
      <c r="J7472" t="s">
        <v>586</v>
      </c>
      <c r="K7472" t="s">
        <v>2107</v>
      </c>
      <c r="L7472" t="s">
        <v>2110</v>
      </c>
      <c r="M7472" t="s">
        <v>2165</v>
      </c>
      <c r="N7472" t="s">
        <v>5</v>
      </c>
      <c r="O7472" t="s">
        <v>2064</v>
      </c>
      <c r="P7472" t="s">
        <v>2078</v>
      </c>
    </row>
    <row r="7473" spans="1:16" x14ac:dyDescent="0.3">
      <c r="A7473" t="s">
        <v>12311</v>
      </c>
      <c r="B7473" t="s">
        <v>7908</v>
      </c>
      <c r="C7473" t="s">
        <v>7990</v>
      </c>
      <c r="D7473" t="s">
        <v>8107</v>
      </c>
      <c r="E7473">
        <v>1</v>
      </c>
      <c r="F7473" s="12">
        <v>149.5</v>
      </c>
      <c r="G7473" t="s">
        <v>7329</v>
      </c>
      <c r="H7473" s="11">
        <v>45030.918749999997</v>
      </c>
      <c r="I7473" t="s">
        <v>13050</v>
      </c>
      <c r="J7473" t="s">
        <v>209</v>
      </c>
      <c r="K7473" t="s">
        <v>2089</v>
      </c>
      <c r="L7473" t="s">
        <v>2090</v>
      </c>
      <c r="M7473" t="s">
        <v>2091</v>
      </c>
      <c r="N7473" t="s">
        <v>5</v>
      </c>
      <c r="O7473" t="s">
        <v>2064</v>
      </c>
      <c r="P7473" t="s">
        <v>2078</v>
      </c>
    </row>
    <row r="7474" spans="1:16" x14ac:dyDescent="0.3">
      <c r="A7474" t="s">
        <v>12312</v>
      </c>
      <c r="B7474" t="s">
        <v>7908</v>
      </c>
      <c r="C7474" t="s">
        <v>7990</v>
      </c>
      <c r="D7474" t="s">
        <v>9837</v>
      </c>
      <c r="E7474">
        <v>1</v>
      </c>
      <c r="F7474" s="12">
        <v>175</v>
      </c>
      <c r="G7474" t="s">
        <v>7330</v>
      </c>
      <c r="H7474" s="11">
        <v>45030.939583333333</v>
      </c>
      <c r="I7474" t="s">
        <v>13050</v>
      </c>
      <c r="J7474" t="s">
        <v>933</v>
      </c>
      <c r="K7474" t="s">
        <v>2190</v>
      </c>
      <c r="L7474" t="s">
        <v>2108</v>
      </c>
      <c r="M7474" t="s">
        <v>2200</v>
      </c>
      <c r="N7474" t="s">
        <v>5</v>
      </c>
      <c r="O7474" t="s">
        <v>2064</v>
      </c>
      <c r="P7474" t="s">
        <v>2078</v>
      </c>
    </row>
    <row r="7475" spans="1:16" x14ac:dyDescent="0.3">
      <c r="A7475" t="s">
        <v>12313</v>
      </c>
      <c r="B7475" t="s">
        <v>7908</v>
      </c>
      <c r="C7475" t="s">
        <v>7964</v>
      </c>
      <c r="D7475" t="s">
        <v>9724</v>
      </c>
      <c r="E7475">
        <v>1</v>
      </c>
      <c r="F7475" s="12">
        <v>237.5</v>
      </c>
      <c r="G7475" t="s">
        <v>7331</v>
      </c>
      <c r="H7475" s="11">
        <v>45030.942361111112</v>
      </c>
      <c r="I7475" t="s">
        <v>13050</v>
      </c>
      <c r="J7475" t="s">
        <v>582</v>
      </c>
      <c r="K7475" t="s">
        <v>2190</v>
      </c>
      <c r="L7475" t="s">
        <v>2108</v>
      </c>
      <c r="M7475" t="s">
        <v>2210</v>
      </c>
      <c r="N7475" t="s">
        <v>5</v>
      </c>
      <c r="O7475" t="s">
        <v>2064</v>
      </c>
      <c r="P7475" t="s">
        <v>2080</v>
      </c>
    </row>
    <row r="7476" spans="1:16" x14ac:dyDescent="0.3">
      <c r="A7476" t="s">
        <v>12314</v>
      </c>
      <c r="B7476" t="s">
        <v>7908</v>
      </c>
      <c r="C7476" t="s">
        <v>7990</v>
      </c>
      <c r="D7476" t="s">
        <v>8153</v>
      </c>
      <c r="E7476">
        <v>1</v>
      </c>
      <c r="F7476" s="12">
        <v>137.5</v>
      </c>
      <c r="G7476" t="s">
        <v>7332</v>
      </c>
      <c r="H7476" s="11">
        <v>45030.951388888891</v>
      </c>
      <c r="I7476" t="s">
        <v>13050</v>
      </c>
      <c r="J7476" t="s">
        <v>521</v>
      </c>
      <c r="K7476" t="s">
        <v>2190</v>
      </c>
      <c r="L7476" t="s">
        <v>2108</v>
      </c>
      <c r="M7476" t="s">
        <v>2200</v>
      </c>
      <c r="N7476" t="s">
        <v>5</v>
      </c>
      <c r="O7476" t="s">
        <v>2064</v>
      </c>
      <c r="P7476" t="s">
        <v>2078</v>
      </c>
    </row>
    <row r="7477" spans="1:16" x14ac:dyDescent="0.3">
      <c r="A7477" t="s">
        <v>12314</v>
      </c>
      <c r="B7477" t="s">
        <v>7908</v>
      </c>
      <c r="C7477" t="s">
        <v>7990</v>
      </c>
      <c r="D7477" t="s">
        <v>7994</v>
      </c>
      <c r="E7477">
        <v>1</v>
      </c>
      <c r="F7477" s="12">
        <v>187.5</v>
      </c>
      <c r="G7477" t="s">
        <v>7332</v>
      </c>
      <c r="H7477" s="11">
        <v>45030.951388888891</v>
      </c>
      <c r="I7477" t="s">
        <v>13050</v>
      </c>
      <c r="J7477" t="s">
        <v>13</v>
      </c>
      <c r="K7477" t="s">
        <v>2092</v>
      </c>
      <c r="L7477" t="s">
        <v>2159</v>
      </c>
      <c r="M7477" t="s">
        <v>2167</v>
      </c>
      <c r="N7477" t="s">
        <v>5</v>
      </c>
      <c r="O7477" t="s">
        <v>2064</v>
      </c>
      <c r="P7477" t="s">
        <v>2078</v>
      </c>
    </row>
    <row r="7478" spans="1:16" x14ac:dyDescent="0.3">
      <c r="A7478" t="s">
        <v>12315</v>
      </c>
      <c r="B7478" t="s">
        <v>7908</v>
      </c>
      <c r="C7478" t="s">
        <v>7990</v>
      </c>
      <c r="D7478" t="s">
        <v>8007</v>
      </c>
      <c r="E7478">
        <v>1</v>
      </c>
      <c r="F7478" s="12">
        <v>47.5</v>
      </c>
      <c r="G7478" t="s">
        <v>7333</v>
      </c>
      <c r="H7478" s="11">
        <v>45030.957638888889</v>
      </c>
      <c r="I7478" t="s">
        <v>13050</v>
      </c>
      <c r="J7478" t="s">
        <v>37</v>
      </c>
      <c r="K7478" t="s">
        <v>2182</v>
      </c>
      <c r="L7478" t="s">
        <v>2240</v>
      </c>
      <c r="M7478" t="s">
        <v>2241</v>
      </c>
      <c r="N7478" t="s">
        <v>5</v>
      </c>
      <c r="O7478" t="s">
        <v>2064</v>
      </c>
      <c r="P7478" t="s">
        <v>2078</v>
      </c>
    </row>
    <row r="7479" spans="1:16" x14ac:dyDescent="0.3">
      <c r="A7479" t="s">
        <v>12316</v>
      </c>
      <c r="B7479" t="s">
        <v>7908</v>
      </c>
      <c r="C7479" t="s">
        <v>7964</v>
      </c>
      <c r="D7479" t="s">
        <v>8229</v>
      </c>
      <c r="E7479">
        <v>1</v>
      </c>
      <c r="F7479" s="12">
        <v>137.5</v>
      </c>
      <c r="G7479" t="s">
        <v>7334</v>
      </c>
      <c r="H7479" s="11">
        <v>45030.970833333333</v>
      </c>
      <c r="I7479" t="s">
        <v>13050</v>
      </c>
      <c r="J7479" t="s">
        <v>214</v>
      </c>
      <c r="K7479" t="s">
        <v>2133</v>
      </c>
      <c r="L7479" t="s">
        <v>2134</v>
      </c>
      <c r="M7479" t="s">
        <v>2138</v>
      </c>
      <c r="N7479" t="s">
        <v>5</v>
      </c>
      <c r="O7479" t="s">
        <v>2064</v>
      </c>
      <c r="P7479" t="s">
        <v>2080</v>
      </c>
    </row>
    <row r="7480" spans="1:16" x14ac:dyDescent="0.3">
      <c r="A7480" t="s">
        <v>12317</v>
      </c>
      <c r="B7480" t="s">
        <v>7908</v>
      </c>
      <c r="C7480" t="s">
        <v>7964</v>
      </c>
      <c r="D7480" t="s">
        <v>8346</v>
      </c>
      <c r="E7480">
        <v>1</v>
      </c>
      <c r="F7480" s="12">
        <v>497.5</v>
      </c>
      <c r="G7480" t="s">
        <v>7335</v>
      </c>
      <c r="H7480" s="11">
        <v>45030.984722222223</v>
      </c>
      <c r="I7480" t="s">
        <v>13050</v>
      </c>
      <c r="J7480" t="s">
        <v>232</v>
      </c>
      <c r="K7480" t="s">
        <v>2092</v>
      </c>
      <c r="L7480" t="s">
        <v>2149</v>
      </c>
      <c r="M7480" t="s">
        <v>2220</v>
      </c>
      <c r="N7480" t="s">
        <v>5</v>
      </c>
      <c r="O7480" t="s">
        <v>2064</v>
      </c>
      <c r="P7480" t="s">
        <v>2080</v>
      </c>
    </row>
    <row r="7481" spans="1:16" x14ac:dyDescent="0.3">
      <c r="A7481" t="s">
        <v>12318</v>
      </c>
      <c r="B7481" t="s">
        <v>7908</v>
      </c>
      <c r="C7481" t="s">
        <v>7990</v>
      </c>
      <c r="D7481" t="s">
        <v>8247</v>
      </c>
      <c r="E7481">
        <v>1</v>
      </c>
      <c r="F7481" s="12">
        <v>82.5</v>
      </c>
      <c r="G7481" t="s">
        <v>7336</v>
      </c>
      <c r="H7481" s="11">
        <v>45031.008333333331</v>
      </c>
      <c r="I7481" t="s">
        <v>13050</v>
      </c>
      <c r="J7481" t="s">
        <v>362</v>
      </c>
      <c r="K7481" t="s">
        <v>2133</v>
      </c>
      <c r="L7481" t="s">
        <v>2161</v>
      </c>
      <c r="M7481" t="s">
        <v>2208</v>
      </c>
      <c r="N7481" t="s">
        <v>5</v>
      </c>
      <c r="O7481" t="s">
        <v>2064</v>
      </c>
      <c r="P7481" t="s">
        <v>2078</v>
      </c>
    </row>
    <row r="7482" spans="1:16" x14ac:dyDescent="0.3">
      <c r="A7482" t="s">
        <v>12319</v>
      </c>
      <c r="B7482" t="s">
        <v>7908</v>
      </c>
      <c r="C7482" t="s">
        <v>7964</v>
      </c>
      <c r="D7482" t="s">
        <v>12320</v>
      </c>
      <c r="E7482">
        <v>1</v>
      </c>
      <c r="F7482" s="12">
        <v>187.5</v>
      </c>
      <c r="G7482" t="s">
        <v>7337</v>
      </c>
      <c r="H7482" s="11">
        <v>45031.509027777778</v>
      </c>
      <c r="I7482" t="s">
        <v>13050</v>
      </c>
      <c r="J7482" t="s">
        <v>1490</v>
      </c>
      <c r="K7482" t="s">
        <v>2101</v>
      </c>
      <c r="L7482" t="s">
        <v>2129</v>
      </c>
      <c r="M7482" t="s">
        <v>2128</v>
      </c>
      <c r="N7482" t="s">
        <v>5</v>
      </c>
      <c r="O7482" t="s">
        <v>2064</v>
      </c>
      <c r="P7482" t="s">
        <v>2080</v>
      </c>
    </row>
    <row r="7483" spans="1:16" x14ac:dyDescent="0.3">
      <c r="A7483" t="s">
        <v>12321</v>
      </c>
      <c r="B7483" t="s">
        <v>7908</v>
      </c>
      <c r="C7483" t="s">
        <v>7964</v>
      </c>
      <c r="D7483" t="s">
        <v>8663</v>
      </c>
      <c r="E7483">
        <v>1</v>
      </c>
      <c r="F7483" s="12">
        <v>247.5</v>
      </c>
      <c r="G7483" t="s">
        <v>7338</v>
      </c>
      <c r="H7483" s="11">
        <v>45031.527083333334</v>
      </c>
      <c r="I7483" t="s">
        <v>13050</v>
      </c>
      <c r="J7483" t="s">
        <v>105</v>
      </c>
      <c r="K7483" t="s">
        <v>2117</v>
      </c>
      <c r="L7483" t="s">
        <v>2118</v>
      </c>
      <c r="M7483" t="s">
        <v>2162</v>
      </c>
      <c r="N7483" t="s">
        <v>5</v>
      </c>
      <c r="O7483" t="s">
        <v>2064</v>
      </c>
      <c r="P7483" t="s">
        <v>2080</v>
      </c>
    </row>
    <row r="7484" spans="1:16" x14ac:dyDescent="0.3">
      <c r="A7484" t="s">
        <v>12322</v>
      </c>
      <c r="B7484" t="s">
        <v>7908</v>
      </c>
      <c r="C7484" t="s">
        <v>7964</v>
      </c>
      <c r="D7484" t="s">
        <v>8285</v>
      </c>
      <c r="E7484">
        <v>1</v>
      </c>
      <c r="F7484" s="12">
        <v>150</v>
      </c>
      <c r="G7484" t="s">
        <v>7339</v>
      </c>
      <c r="H7484" s="11">
        <v>45031.532638888886</v>
      </c>
      <c r="I7484" t="s">
        <v>13050</v>
      </c>
      <c r="J7484" t="s">
        <v>186</v>
      </c>
      <c r="K7484" t="s">
        <v>2133</v>
      </c>
      <c r="L7484" t="s">
        <v>2134</v>
      </c>
      <c r="M7484" t="s">
        <v>2138</v>
      </c>
      <c r="N7484" t="s">
        <v>5</v>
      </c>
      <c r="O7484" t="s">
        <v>2064</v>
      </c>
      <c r="P7484" t="s">
        <v>2080</v>
      </c>
    </row>
    <row r="7485" spans="1:16" x14ac:dyDescent="0.3">
      <c r="A7485" t="s">
        <v>12323</v>
      </c>
      <c r="B7485" t="s">
        <v>7908</v>
      </c>
      <c r="C7485" t="s">
        <v>7990</v>
      </c>
      <c r="D7485" t="s">
        <v>9426</v>
      </c>
      <c r="E7485">
        <v>1</v>
      </c>
      <c r="F7485" s="12">
        <v>375</v>
      </c>
      <c r="G7485" t="s">
        <v>7340</v>
      </c>
      <c r="H7485" s="11">
        <v>45031.569444444445</v>
      </c>
      <c r="I7485" t="s">
        <v>13050</v>
      </c>
      <c r="J7485" t="s">
        <v>95</v>
      </c>
      <c r="K7485" t="s">
        <v>2101</v>
      </c>
      <c r="L7485" t="s">
        <v>2102</v>
      </c>
      <c r="M7485" t="s">
        <v>2188</v>
      </c>
      <c r="N7485" t="s">
        <v>5</v>
      </c>
      <c r="O7485" t="s">
        <v>2064</v>
      </c>
      <c r="P7485" t="s">
        <v>2078</v>
      </c>
    </row>
    <row r="7486" spans="1:16" x14ac:dyDescent="0.3">
      <c r="A7486" t="s">
        <v>12324</v>
      </c>
      <c r="B7486" t="s">
        <v>7908</v>
      </c>
      <c r="C7486" t="s">
        <v>7990</v>
      </c>
      <c r="D7486" t="s">
        <v>8616</v>
      </c>
      <c r="E7486">
        <v>1</v>
      </c>
      <c r="F7486" s="12">
        <v>45</v>
      </c>
      <c r="G7486" t="s">
        <v>7341</v>
      </c>
      <c r="H7486" s="11">
        <v>45031.584027777775</v>
      </c>
      <c r="I7486" t="s">
        <v>13050</v>
      </c>
      <c r="J7486" t="s">
        <v>171</v>
      </c>
      <c r="K7486" t="s">
        <v>2133</v>
      </c>
      <c r="L7486" t="s">
        <v>2134</v>
      </c>
      <c r="M7486" t="s">
        <v>2243</v>
      </c>
      <c r="N7486" t="s">
        <v>5</v>
      </c>
      <c r="O7486" t="s">
        <v>2064</v>
      </c>
      <c r="P7486" t="s">
        <v>2078</v>
      </c>
    </row>
    <row r="7487" spans="1:16" x14ac:dyDescent="0.3">
      <c r="A7487" t="s">
        <v>12325</v>
      </c>
      <c r="B7487" t="s">
        <v>7908</v>
      </c>
      <c r="C7487" t="s">
        <v>7990</v>
      </c>
      <c r="D7487" t="s">
        <v>7985</v>
      </c>
      <c r="E7487">
        <v>1</v>
      </c>
      <c r="F7487" s="12">
        <v>5</v>
      </c>
      <c r="G7487" t="s">
        <v>7342</v>
      </c>
      <c r="H7487" s="11">
        <v>45031.601388888892</v>
      </c>
      <c r="I7487" t="s">
        <v>13050</v>
      </c>
      <c r="J7487" t="s">
        <v>496</v>
      </c>
      <c r="K7487" t="s">
        <v>2247</v>
      </c>
      <c r="L7487" t="s">
        <v>2248</v>
      </c>
      <c r="M7487" t="s">
        <v>2253</v>
      </c>
      <c r="N7487" t="s">
        <v>5</v>
      </c>
      <c r="O7487" t="s">
        <v>2064</v>
      </c>
      <c r="P7487" t="s">
        <v>2078</v>
      </c>
    </row>
    <row r="7488" spans="1:16" x14ac:dyDescent="0.3">
      <c r="A7488" t="s">
        <v>12325</v>
      </c>
      <c r="B7488" t="s">
        <v>7908</v>
      </c>
      <c r="C7488" t="s">
        <v>7990</v>
      </c>
      <c r="D7488" t="s">
        <v>8591</v>
      </c>
      <c r="E7488">
        <v>1</v>
      </c>
      <c r="F7488" s="12">
        <v>15</v>
      </c>
      <c r="G7488" t="s">
        <v>7342</v>
      </c>
      <c r="H7488" s="11">
        <v>45031.601388888892</v>
      </c>
      <c r="I7488" t="s">
        <v>13050</v>
      </c>
      <c r="J7488" t="s">
        <v>573</v>
      </c>
      <c r="K7488" t="s">
        <v>2104</v>
      </c>
      <c r="L7488" t="s">
        <v>2105</v>
      </c>
      <c r="M7488" t="s">
        <v>2137</v>
      </c>
      <c r="N7488" t="s">
        <v>5</v>
      </c>
      <c r="O7488" t="s">
        <v>2064</v>
      </c>
      <c r="P7488" t="s">
        <v>2078</v>
      </c>
    </row>
    <row r="7489" spans="1:16" x14ac:dyDescent="0.3">
      <c r="A7489" t="s">
        <v>12326</v>
      </c>
      <c r="B7489" t="s">
        <v>7908</v>
      </c>
      <c r="C7489" t="s">
        <v>7964</v>
      </c>
      <c r="D7489" t="s">
        <v>12327</v>
      </c>
      <c r="E7489">
        <v>1</v>
      </c>
      <c r="F7489" s="12">
        <v>1650</v>
      </c>
      <c r="G7489" t="s">
        <v>7343</v>
      </c>
      <c r="H7489" s="11">
        <v>45031.60833333333</v>
      </c>
      <c r="I7489" t="s">
        <v>13050</v>
      </c>
      <c r="J7489" t="s">
        <v>1502</v>
      </c>
      <c r="K7489" t="s">
        <v>2133</v>
      </c>
      <c r="L7489" t="s">
        <v>2134</v>
      </c>
      <c r="M7489" t="s">
        <v>2138</v>
      </c>
      <c r="N7489" t="s">
        <v>5</v>
      </c>
      <c r="O7489" t="s">
        <v>2064</v>
      </c>
      <c r="P7489" t="s">
        <v>2080</v>
      </c>
    </row>
    <row r="7490" spans="1:16" x14ac:dyDescent="0.3">
      <c r="A7490" t="s">
        <v>12328</v>
      </c>
      <c r="B7490" t="s">
        <v>7908</v>
      </c>
      <c r="C7490" t="s">
        <v>7990</v>
      </c>
      <c r="D7490" t="s">
        <v>8726</v>
      </c>
      <c r="E7490">
        <v>1</v>
      </c>
      <c r="F7490" s="12">
        <v>149.5</v>
      </c>
      <c r="G7490" t="s">
        <v>7344</v>
      </c>
      <c r="H7490" s="11">
        <v>45031.618055555555</v>
      </c>
      <c r="I7490" t="s">
        <v>13050</v>
      </c>
      <c r="J7490" t="s">
        <v>696</v>
      </c>
      <c r="K7490" t="s">
        <v>2089</v>
      </c>
      <c r="L7490" t="s">
        <v>2090</v>
      </c>
      <c r="M7490" t="s">
        <v>2091</v>
      </c>
      <c r="N7490" t="s">
        <v>5</v>
      </c>
      <c r="O7490" t="s">
        <v>2064</v>
      </c>
      <c r="P7490" t="s">
        <v>2078</v>
      </c>
    </row>
    <row r="7491" spans="1:16" x14ac:dyDescent="0.3">
      <c r="A7491" t="s">
        <v>12328</v>
      </c>
      <c r="B7491" t="s">
        <v>7908</v>
      </c>
      <c r="C7491" t="s">
        <v>7990</v>
      </c>
      <c r="D7491" t="s">
        <v>7939</v>
      </c>
      <c r="E7491">
        <v>1</v>
      </c>
      <c r="F7491" s="12">
        <v>149.5</v>
      </c>
      <c r="G7491" t="s">
        <v>7344</v>
      </c>
      <c r="H7491" s="11">
        <v>45031.618055555555</v>
      </c>
      <c r="I7491" t="s">
        <v>13050</v>
      </c>
      <c r="J7491" t="s">
        <v>486</v>
      </c>
      <c r="K7491" t="s">
        <v>2089</v>
      </c>
      <c r="L7491" t="s">
        <v>2090</v>
      </c>
      <c r="M7491" t="s">
        <v>2091</v>
      </c>
      <c r="N7491" t="s">
        <v>5</v>
      </c>
      <c r="O7491" t="s">
        <v>2064</v>
      </c>
      <c r="P7491" t="s">
        <v>2078</v>
      </c>
    </row>
    <row r="7492" spans="1:16" x14ac:dyDescent="0.3">
      <c r="A7492" t="s">
        <v>12328</v>
      </c>
      <c r="B7492" t="s">
        <v>7908</v>
      </c>
      <c r="C7492" t="s">
        <v>7990</v>
      </c>
      <c r="D7492" t="s">
        <v>8386</v>
      </c>
      <c r="E7492">
        <v>1</v>
      </c>
      <c r="F7492" s="12">
        <v>137.5</v>
      </c>
      <c r="G7492" t="s">
        <v>7344</v>
      </c>
      <c r="H7492" s="11">
        <v>45031.618055555555</v>
      </c>
      <c r="I7492" t="s">
        <v>13050</v>
      </c>
      <c r="J7492" t="s">
        <v>348</v>
      </c>
      <c r="K7492" t="s">
        <v>2117</v>
      </c>
      <c r="L7492" t="s">
        <v>2118</v>
      </c>
      <c r="M7492" t="s">
        <v>2162</v>
      </c>
      <c r="N7492" t="s">
        <v>5</v>
      </c>
      <c r="O7492" t="s">
        <v>2064</v>
      </c>
      <c r="P7492" t="s">
        <v>2078</v>
      </c>
    </row>
    <row r="7493" spans="1:16" x14ac:dyDescent="0.3">
      <c r="A7493" t="s">
        <v>12328</v>
      </c>
      <c r="B7493" t="s">
        <v>7908</v>
      </c>
      <c r="C7493" t="s">
        <v>7990</v>
      </c>
      <c r="D7493" t="s">
        <v>8051</v>
      </c>
      <c r="E7493">
        <v>1</v>
      </c>
      <c r="F7493" s="12">
        <v>137.5</v>
      </c>
      <c r="G7493" t="s">
        <v>7344</v>
      </c>
      <c r="H7493" s="11">
        <v>45031.618055555555</v>
      </c>
      <c r="I7493" t="s">
        <v>13050</v>
      </c>
      <c r="J7493" t="s">
        <v>101</v>
      </c>
      <c r="K7493" t="s">
        <v>2117</v>
      </c>
      <c r="L7493" t="s">
        <v>2118</v>
      </c>
      <c r="M7493" t="s">
        <v>2162</v>
      </c>
      <c r="N7493" t="s">
        <v>5</v>
      </c>
      <c r="O7493" t="s">
        <v>2064</v>
      </c>
      <c r="P7493" t="s">
        <v>2078</v>
      </c>
    </row>
    <row r="7494" spans="1:16" x14ac:dyDescent="0.3">
      <c r="A7494" t="s">
        <v>12328</v>
      </c>
      <c r="B7494" t="s">
        <v>7908</v>
      </c>
      <c r="C7494" t="s">
        <v>7990</v>
      </c>
      <c r="D7494" t="s">
        <v>8158</v>
      </c>
      <c r="E7494">
        <v>1</v>
      </c>
      <c r="F7494" s="12">
        <v>137.5</v>
      </c>
      <c r="G7494" t="s">
        <v>7344</v>
      </c>
      <c r="H7494" s="11">
        <v>45031.618055555555</v>
      </c>
      <c r="I7494" t="s">
        <v>13050</v>
      </c>
      <c r="J7494" t="s">
        <v>494</v>
      </c>
      <c r="K7494" t="s">
        <v>2117</v>
      </c>
      <c r="L7494" t="s">
        <v>2118</v>
      </c>
      <c r="M7494" t="s">
        <v>2162</v>
      </c>
      <c r="N7494" t="s">
        <v>5</v>
      </c>
      <c r="O7494" t="s">
        <v>2064</v>
      </c>
      <c r="P7494" t="s">
        <v>2078</v>
      </c>
    </row>
    <row r="7495" spans="1:16" x14ac:dyDescent="0.3">
      <c r="A7495" t="s">
        <v>12329</v>
      </c>
      <c r="B7495" t="s">
        <v>7908</v>
      </c>
      <c r="C7495" t="s">
        <v>7964</v>
      </c>
      <c r="D7495" t="s">
        <v>9439</v>
      </c>
      <c r="E7495">
        <v>1</v>
      </c>
      <c r="F7495" s="12">
        <v>297.5</v>
      </c>
      <c r="G7495" t="s">
        <v>7345</v>
      </c>
      <c r="H7495" s="11">
        <v>45031.620138888888</v>
      </c>
      <c r="I7495" t="s">
        <v>13050</v>
      </c>
      <c r="J7495" t="s">
        <v>1171</v>
      </c>
      <c r="K7495" t="s">
        <v>2112</v>
      </c>
      <c r="L7495" t="s">
        <v>2113</v>
      </c>
      <c r="M7495" t="s">
        <v>2199</v>
      </c>
      <c r="N7495" t="s">
        <v>5</v>
      </c>
      <c r="O7495" t="s">
        <v>2064</v>
      </c>
      <c r="P7495" t="s">
        <v>2080</v>
      </c>
    </row>
    <row r="7496" spans="1:16" x14ac:dyDescent="0.3">
      <c r="A7496" t="s">
        <v>12329</v>
      </c>
      <c r="B7496" t="s">
        <v>7908</v>
      </c>
      <c r="C7496" t="s">
        <v>7964</v>
      </c>
      <c r="D7496" t="s">
        <v>10232</v>
      </c>
      <c r="E7496">
        <v>1</v>
      </c>
      <c r="F7496" s="12">
        <v>275</v>
      </c>
      <c r="G7496" t="s">
        <v>7345</v>
      </c>
      <c r="H7496" s="11">
        <v>45031.620138888888</v>
      </c>
      <c r="I7496" t="s">
        <v>13050</v>
      </c>
      <c r="J7496" t="s">
        <v>1390</v>
      </c>
      <c r="K7496" t="s">
        <v>2153</v>
      </c>
      <c r="L7496" t="s">
        <v>2194</v>
      </c>
      <c r="M7496" t="s">
        <v>2233</v>
      </c>
      <c r="N7496" t="s">
        <v>5</v>
      </c>
      <c r="O7496" t="s">
        <v>2064</v>
      </c>
      <c r="P7496" t="s">
        <v>2080</v>
      </c>
    </row>
    <row r="7497" spans="1:16" x14ac:dyDescent="0.3">
      <c r="A7497" t="s">
        <v>12330</v>
      </c>
      <c r="B7497" t="s">
        <v>7908</v>
      </c>
      <c r="C7497" t="s">
        <v>7964</v>
      </c>
      <c r="D7497" t="s">
        <v>9824</v>
      </c>
      <c r="E7497">
        <v>1</v>
      </c>
      <c r="F7497" s="12">
        <v>675</v>
      </c>
      <c r="G7497" t="s">
        <v>7346</v>
      </c>
      <c r="H7497" s="11">
        <v>45031.650694444441</v>
      </c>
      <c r="I7497" t="s">
        <v>13050</v>
      </c>
      <c r="J7497" t="s">
        <v>871</v>
      </c>
      <c r="K7497" t="s">
        <v>2153</v>
      </c>
      <c r="L7497" t="s">
        <v>2192</v>
      </c>
      <c r="M7497" t="s">
        <v>2193</v>
      </c>
      <c r="N7497" t="s">
        <v>5</v>
      </c>
      <c r="O7497" t="s">
        <v>2064</v>
      </c>
      <c r="P7497" t="s">
        <v>2080</v>
      </c>
    </row>
    <row r="7498" spans="1:16" x14ac:dyDescent="0.3">
      <c r="A7498" t="s">
        <v>12331</v>
      </c>
      <c r="B7498" t="s">
        <v>7908</v>
      </c>
      <c r="C7498" t="s">
        <v>7964</v>
      </c>
      <c r="D7498" t="s">
        <v>12063</v>
      </c>
      <c r="E7498">
        <v>1</v>
      </c>
      <c r="F7498" s="12">
        <v>110</v>
      </c>
      <c r="G7498" t="s">
        <v>7347</v>
      </c>
      <c r="H7498" s="11">
        <v>45031.671527777777</v>
      </c>
      <c r="I7498" t="s">
        <v>13050</v>
      </c>
      <c r="J7498" t="s">
        <v>1466</v>
      </c>
      <c r="K7498" t="s">
        <v>2133</v>
      </c>
      <c r="L7498" t="s">
        <v>2134</v>
      </c>
      <c r="M7498" t="s">
        <v>2138</v>
      </c>
      <c r="N7498" t="s">
        <v>5</v>
      </c>
      <c r="O7498" t="s">
        <v>2064</v>
      </c>
      <c r="P7498" t="s">
        <v>2080</v>
      </c>
    </row>
    <row r="7499" spans="1:16" x14ac:dyDescent="0.3">
      <c r="A7499" t="s">
        <v>12332</v>
      </c>
      <c r="B7499" t="s">
        <v>7908</v>
      </c>
      <c r="C7499" t="s">
        <v>7964</v>
      </c>
      <c r="D7499" t="s">
        <v>10535</v>
      </c>
      <c r="E7499">
        <v>1</v>
      </c>
      <c r="F7499" s="12">
        <v>5</v>
      </c>
      <c r="G7499" t="s">
        <v>7348</v>
      </c>
      <c r="H7499" s="11">
        <v>45031.6875</v>
      </c>
      <c r="I7499" t="s">
        <v>13050</v>
      </c>
      <c r="J7499" t="s">
        <v>1312</v>
      </c>
      <c r="K7499" t="s">
        <v>2247</v>
      </c>
      <c r="L7499" t="s">
        <v>2248</v>
      </c>
      <c r="M7499" t="s">
        <v>2255</v>
      </c>
      <c r="N7499" t="s">
        <v>5</v>
      </c>
      <c r="O7499" t="s">
        <v>2064</v>
      </c>
      <c r="P7499" t="s">
        <v>2080</v>
      </c>
    </row>
    <row r="7500" spans="1:16" x14ac:dyDescent="0.3">
      <c r="A7500" t="s">
        <v>12332</v>
      </c>
      <c r="B7500" t="s">
        <v>7908</v>
      </c>
      <c r="C7500" t="s">
        <v>7964</v>
      </c>
      <c r="D7500" t="s">
        <v>8111</v>
      </c>
      <c r="E7500">
        <v>1</v>
      </c>
      <c r="F7500" s="12">
        <v>2.5</v>
      </c>
      <c r="G7500" t="s">
        <v>7348</v>
      </c>
      <c r="H7500" s="11">
        <v>45031.6875</v>
      </c>
      <c r="I7500" t="s">
        <v>13050</v>
      </c>
      <c r="J7500" t="s">
        <v>630</v>
      </c>
      <c r="K7500" t="s">
        <v>2247</v>
      </c>
      <c r="L7500" t="s">
        <v>2248</v>
      </c>
      <c r="M7500" t="s">
        <v>2254</v>
      </c>
      <c r="N7500" t="s">
        <v>5</v>
      </c>
      <c r="O7500" t="s">
        <v>2064</v>
      </c>
      <c r="P7500" t="s">
        <v>2080</v>
      </c>
    </row>
    <row r="7501" spans="1:16" x14ac:dyDescent="0.3">
      <c r="A7501" t="s">
        <v>12332</v>
      </c>
      <c r="B7501" t="s">
        <v>7908</v>
      </c>
      <c r="C7501" t="s">
        <v>7964</v>
      </c>
      <c r="D7501" t="s">
        <v>10537</v>
      </c>
      <c r="E7501">
        <v>1</v>
      </c>
      <c r="F7501" s="12">
        <v>2.5</v>
      </c>
      <c r="G7501" t="s">
        <v>7348</v>
      </c>
      <c r="H7501" s="11">
        <v>45031.6875</v>
      </c>
      <c r="I7501" t="s">
        <v>13050</v>
      </c>
      <c r="J7501" t="s">
        <v>551</v>
      </c>
      <c r="K7501" t="s">
        <v>2247</v>
      </c>
      <c r="L7501" t="s">
        <v>2248</v>
      </c>
      <c r="M7501" t="s">
        <v>2250</v>
      </c>
      <c r="N7501" t="s">
        <v>5</v>
      </c>
      <c r="O7501" t="s">
        <v>2064</v>
      </c>
      <c r="P7501" t="s">
        <v>2080</v>
      </c>
    </row>
    <row r="7502" spans="1:16" x14ac:dyDescent="0.3">
      <c r="A7502" t="s">
        <v>12332</v>
      </c>
      <c r="B7502" t="s">
        <v>7908</v>
      </c>
      <c r="C7502" t="s">
        <v>7964</v>
      </c>
      <c r="D7502" t="s">
        <v>7980</v>
      </c>
      <c r="E7502">
        <v>1</v>
      </c>
      <c r="F7502" s="12">
        <v>149.5</v>
      </c>
      <c r="G7502" t="s">
        <v>7348</v>
      </c>
      <c r="H7502" s="11">
        <v>45031.6875</v>
      </c>
      <c r="I7502" t="s">
        <v>13050</v>
      </c>
      <c r="J7502" t="s">
        <v>484</v>
      </c>
      <c r="K7502" t="s">
        <v>2089</v>
      </c>
      <c r="L7502" t="s">
        <v>2090</v>
      </c>
      <c r="M7502" t="s">
        <v>2091</v>
      </c>
      <c r="N7502" t="s">
        <v>5</v>
      </c>
      <c r="O7502" t="s">
        <v>2064</v>
      </c>
      <c r="P7502" t="s">
        <v>2080</v>
      </c>
    </row>
    <row r="7503" spans="1:16" x14ac:dyDescent="0.3">
      <c r="A7503" t="s">
        <v>12332</v>
      </c>
      <c r="B7503" t="s">
        <v>7908</v>
      </c>
      <c r="C7503" t="s">
        <v>7964</v>
      </c>
      <c r="D7503" t="s">
        <v>8107</v>
      </c>
      <c r="E7503">
        <v>1</v>
      </c>
      <c r="F7503" s="12">
        <v>149.5</v>
      </c>
      <c r="G7503" t="s">
        <v>7348</v>
      </c>
      <c r="H7503" s="11">
        <v>45031.6875</v>
      </c>
      <c r="I7503" t="s">
        <v>13050</v>
      </c>
      <c r="J7503" t="s">
        <v>209</v>
      </c>
      <c r="K7503" t="s">
        <v>2089</v>
      </c>
      <c r="L7503" t="s">
        <v>2090</v>
      </c>
      <c r="M7503" t="s">
        <v>2091</v>
      </c>
      <c r="N7503" t="s">
        <v>5</v>
      </c>
      <c r="O7503" t="s">
        <v>2064</v>
      </c>
      <c r="P7503" t="s">
        <v>2080</v>
      </c>
    </row>
    <row r="7504" spans="1:16" x14ac:dyDescent="0.3">
      <c r="A7504" t="s">
        <v>12333</v>
      </c>
      <c r="B7504" t="s">
        <v>7908</v>
      </c>
      <c r="C7504" t="s">
        <v>7990</v>
      </c>
      <c r="D7504" t="s">
        <v>8369</v>
      </c>
      <c r="E7504">
        <v>1</v>
      </c>
      <c r="F7504" s="12">
        <v>245</v>
      </c>
      <c r="G7504" t="s">
        <v>7349</v>
      </c>
      <c r="H7504" s="11">
        <v>45031.696527777778</v>
      </c>
      <c r="I7504" t="s">
        <v>13050</v>
      </c>
      <c r="J7504" t="s">
        <v>1360</v>
      </c>
      <c r="K7504" t="s">
        <v>2092</v>
      </c>
      <c r="L7504" t="s">
        <v>2159</v>
      </c>
      <c r="M7504" t="s">
        <v>2155</v>
      </c>
      <c r="N7504" t="s">
        <v>5</v>
      </c>
      <c r="O7504" t="s">
        <v>2064</v>
      </c>
      <c r="P7504" t="s">
        <v>2078</v>
      </c>
    </row>
    <row r="7505" spans="1:16" x14ac:dyDescent="0.3">
      <c r="A7505" t="s">
        <v>12333</v>
      </c>
      <c r="B7505" t="s">
        <v>7908</v>
      </c>
      <c r="C7505" t="s">
        <v>7990</v>
      </c>
      <c r="D7505" t="s">
        <v>10190</v>
      </c>
      <c r="E7505">
        <v>1</v>
      </c>
      <c r="F7505" s="12">
        <v>145</v>
      </c>
      <c r="G7505" t="s">
        <v>7349</v>
      </c>
      <c r="H7505" s="11">
        <v>45031.696527777778</v>
      </c>
      <c r="I7505" t="s">
        <v>13050</v>
      </c>
      <c r="J7505" t="s">
        <v>1308</v>
      </c>
      <c r="K7505" t="s">
        <v>2107</v>
      </c>
      <c r="L7505" t="s">
        <v>2110</v>
      </c>
      <c r="M7505" t="s">
        <v>2150</v>
      </c>
      <c r="N7505" t="s">
        <v>5</v>
      </c>
      <c r="O7505" t="s">
        <v>2064</v>
      </c>
      <c r="P7505" t="s">
        <v>2078</v>
      </c>
    </row>
    <row r="7506" spans="1:16" x14ac:dyDescent="0.3">
      <c r="A7506" t="s">
        <v>12334</v>
      </c>
      <c r="B7506" t="s">
        <v>7908</v>
      </c>
      <c r="C7506" t="s">
        <v>7990</v>
      </c>
      <c r="D7506" t="s">
        <v>9861</v>
      </c>
      <c r="E7506">
        <v>1</v>
      </c>
      <c r="F7506" s="12">
        <v>225</v>
      </c>
      <c r="G7506" t="s">
        <v>7350</v>
      </c>
      <c r="H7506" s="11">
        <v>45031.698611111111</v>
      </c>
      <c r="I7506" t="s">
        <v>13050</v>
      </c>
      <c r="J7506" t="s">
        <v>1013</v>
      </c>
      <c r="K7506" t="s">
        <v>2190</v>
      </c>
      <c r="L7506" t="s">
        <v>2108</v>
      </c>
      <c r="M7506" t="s">
        <v>2211</v>
      </c>
      <c r="N7506" t="s">
        <v>5</v>
      </c>
      <c r="O7506" t="s">
        <v>2064</v>
      </c>
      <c r="P7506" t="s">
        <v>2078</v>
      </c>
    </row>
    <row r="7507" spans="1:16" x14ac:dyDescent="0.3">
      <c r="A7507" t="s">
        <v>12335</v>
      </c>
      <c r="B7507" t="s">
        <v>7908</v>
      </c>
      <c r="C7507" t="s">
        <v>7923</v>
      </c>
      <c r="D7507" t="s">
        <v>12019</v>
      </c>
      <c r="E7507">
        <v>1</v>
      </c>
      <c r="F7507" s="12">
        <v>35</v>
      </c>
      <c r="G7507" t="s">
        <v>7351</v>
      </c>
      <c r="H7507" s="11">
        <v>45031.815972222219</v>
      </c>
      <c r="I7507" t="s">
        <v>13050</v>
      </c>
      <c r="J7507" t="s">
        <v>1523</v>
      </c>
      <c r="K7507" t="s">
        <v>2101</v>
      </c>
      <c r="L7507" t="s">
        <v>2130</v>
      </c>
      <c r="M7507" t="s">
        <v>2262</v>
      </c>
      <c r="N7507" t="s">
        <v>5</v>
      </c>
      <c r="O7507" t="s">
        <v>2064</v>
      </c>
      <c r="P7507" t="s">
        <v>2043</v>
      </c>
    </row>
    <row r="7508" spans="1:16" x14ac:dyDescent="0.3">
      <c r="A7508" t="s">
        <v>12336</v>
      </c>
      <c r="B7508" t="s">
        <v>7908</v>
      </c>
      <c r="C7508" t="s">
        <v>7923</v>
      </c>
      <c r="D7508" t="s">
        <v>9850</v>
      </c>
      <c r="E7508">
        <v>1</v>
      </c>
      <c r="F7508" s="12">
        <v>900</v>
      </c>
      <c r="G7508" t="s">
        <v>7352</v>
      </c>
      <c r="H7508" s="11">
        <v>45031.822916666664</v>
      </c>
      <c r="I7508" t="s">
        <v>13050</v>
      </c>
      <c r="J7508" t="s">
        <v>1183</v>
      </c>
      <c r="K7508" t="s">
        <v>2112</v>
      </c>
      <c r="L7508" t="s">
        <v>2113</v>
      </c>
      <c r="M7508" t="s">
        <v>2199</v>
      </c>
      <c r="N7508" t="s">
        <v>5</v>
      </c>
      <c r="O7508" t="s">
        <v>2064</v>
      </c>
      <c r="P7508" t="s">
        <v>2043</v>
      </c>
    </row>
    <row r="7509" spans="1:16" x14ac:dyDescent="0.3">
      <c r="A7509" t="s">
        <v>12337</v>
      </c>
      <c r="B7509" t="s">
        <v>7908</v>
      </c>
      <c r="C7509" t="s">
        <v>7923</v>
      </c>
      <c r="D7509" t="s">
        <v>9164</v>
      </c>
      <c r="E7509">
        <v>1</v>
      </c>
      <c r="F7509" s="12">
        <v>25</v>
      </c>
      <c r="G7509" t="s">
        <v>7353</v>
      </c>
      <c r="H7509" s="11">
        <v>45031.866666666669</v>
      </c>
      <c r="I7509" t="s">
        <v>13050</v>
      </c>
      <c r="J7509" t="s">
        <v>563</v>
      </c>
      <c r="K7509" t="s">
        <v>2244</v>
      </c>
      <c r="L7509" t="s">
        <v>2245</v>
      </c>
      <c r="M7509" t="s">
        <v>2246</v>
      </c>
      <c r="N7509" t="s">
        <v>5</v>
      </c>
      <c r="O7509" t="s">
        <v>2064</v>
      </c>
      <c r="P7509" t="s">
        <v>2043</v>
      </c>
    </row>
    <row r="7510" spans="1:16" x14ac:dyDescent="0.3">
      <c r="A7510" t="s">
        <v>12338</v>
      </c>
      <c r="B7510" t="s">
        <v>7908</v>
      </c>
      <c r="C7510" t="s">
        <v>7923</v>
      </c>
      <c r="D7510" t="s">
        <v>8573</v>
      </c>
      <c r="E7510">
        <v>1</v>
      </c>
      <c r="F7510" s="12">
        <v>62.5</v>
      </c>
      <c r="G7510" t="s">
        <v>7354</v>
      </c>
      <c r="H7510" s="11">
        <v>45031.875</v>
      </c>
      <c r="I7510" t="s">
        <v>13050</v>
      </c>
      <c r="J7510" t="s">
        <v>288</v>
      </c>
      <c r="K7510" t="s">
        <v>2133</v>
      </c>
      <c r="L7510" t="s">
        <v>2145</v>
      </c>
      <c r="M7510" t="s">
        <v>289</v>
      </c>
      <c r="N7510" t="s">
        <v>5</v>
      </c>
      <c r="O7510" t="s">
        <v>2064</v>
      </c>
      <c r="P7510" t="s">
        <v>2043</v>
      </c>
    </row>
    <row r="7511" spans="1:16" x14ac:dyDescent="0.3">
      <c r="A7511" t="s">
        <v>12338</v>
      </c>
      <c r="B7511" t="s">
        <v>7908</v>
      </c>
      <c r="C7511" t="s">
        <v>7923</v>
      </c>
      <c r="D7511" t="s">
        <v>8573</v>
      </c>
      <c r="E7511">
        <v>2</v>
      </c>
      <c r="F7511" s="12">
        <v>125</v>
      </c>
      <c r="G7511" t="s">
        <v>7354</v>
      </c>
      <c r="H7511" s="11">
        <v>45031.875</v>
      </c>
      <c r="I7511" t="s">
        <v>13050</v>
      </c>
      <c r="J7511" t="s">
        <v>288</v>
      </c>
      <c r="K7511" t="s">
        <v>2133</v>
      </c>
      <c r="L7511" t="s">
        <v>2145</v>
      </c>
      <c r="M7511" t="s">
        <v>289</v>
      </c>
      <c r="N7511" t="s">
        <v>5</v>
      </c>
      <c r="O7511" t="s">
        <v>2064</v>
      </c>
      <c r="P7511" t="s">
        <v>2043</v>
      </c>
    </row>
    <row r="7512" spans="1:16" x14ac:dyDescent="0.3">
      <c r="A7512" t="s">
        <v>12339</v>
      </c>
      <c r="B7512" t="s">
        <v>7908</v>
      </c>
      <c r="C7512" t="s">
        <v>7923</v>
      </c>
      <c r="D7512" t="s">
        <v>10130</v>
      </c>
      <c r="E7512">
        <v>1</v>
      </c>
      <c r="F7512" s="12">
        <v>125</v>
      </c>
      <c r="G7512" t="s">
        <v>7355</v>
      </c>
      <c r="H7512" s="11">
        <v>45031.888194444444</v>
      </c>
      <c r="I7512" t="s">
        <v>13050</v>
      </c>
      <c r="J7512" t="s">
        <v>1472</v>
      </c>
      <c r="K7512" t="s">
        <v>2190</v>
      </c>
      <c r="L7512" t="s">
        <v>2108</v>
      </c>
      <c r="M7512" t="s">
        <v>2211</v>
      </c>
      <c r="N7512" t="s">
        <v>5</v>
      </c>
      <c r="O7512" t="s">
        <v>2064</v>
      </c>
      <c r="P7512" t="s">
        <v>2043</v>
      </c>
    </row>
    <row r="7513" spans="1:16" x14ac:dyDescent="0.3">
      <c r="A7513" t="s">
        <v>12339</v>
      </c>
      <c r="B7513" t="s">
        <v>7908</v>
      </c>
      <c r="C7513" t="s">
        <v>7923</v>
      </c>
      <c r="D7513" t="s">
        <v>8333</v>
      </c>
      <c r="E7513">
        <v>1</v>
      </c>
      <c r="F7513" s="12">
        <v>20</v>
      </c>
      <c r="G7513" t="s">
        <v>7355</v>
      </c>
      <c r="H7513" s="11">
        <v>45031.888194444444</v>
      </c>
      <c r="I7513" t="s">
        <v>13050</v>
      </c>
      <c r="J7513" t="s">
        <v>175</v>
      </c>
      <c r="K7513" t="s">
        <v>2133</v>
      </c>
      <c r="L7513" t="s">
        <v>2143</v>
      </c>
      <c r="M7513" t="s">
        <v>2144</v>
      </c>
      <c r="N7513" t="s">
        <v>5</v>
      </c>
      <c r="O7513" t="s">
        <v>2064</v>
      </c>
      <c r="P7513" t="s">
        <v>2043</v>
      </c>
    </row>
    <row r="7514" spans="1:16" x14ac:dyDescent="0.3">
      <c r="A7514" t="s">
        <v>12340</v>
      </c>
      <c r="B7514" t="s">
        <v>7908</v>
      </c>
      <c r="C7514" t="s">
        <v>7923</v>
      </c>
      <c r="D7514" t="s">
        <v>10138</v>
      </c>
      <c r="E7514">
        <v>1</v>
      </c>
      <c r="F7514" s="12">
        <v>725</v>
      </c>
      <c r="G7514" t="s">
        <v>7356</v>
      </c>
      <c r="H7514" s="11">
        <v>45031.892361111109</v>
      </c>
      <c r="I7514" t="s">
        <v>13050</v>
      </c>
      <c r="J7514" t="s">
        <v>1432</v>
      </c>
      <c r="K7514" t="s">
        <v>2153</v>
      </c>
      <c r="L7514" t="s">
        <v>2192</v>
      </c>
      <c r="M7514" t="s">
        <v>2233</v>
      </c>
      <c r="N7514" t="s">
        <v>5</v>
      </c>
      <c r="O7514" t="s">
        <v>2064</v>
      </c>
      <c r="P7514" t="s">
        <v>2043</v>
      </c>
    </row>
    <row r="7515" spans="1:16" x14ac:dyDescent="0.3">
      <c r="A7515" t="s">
        <v>12341</v>
      </c>
      <c r="B7515" t="s">
        <v>7908</v>
      </c>
      <c r="C7515" t="s">
        <v>7923</v>
      </c>
      <c r="D7515" t="s">
        <v>11308</v>
      </c>
      <c r="E7515">
        <v>1</v>
      </c>
      <c r="F7515" s="12">
        <v>137.5</v>
      </c>
      <c r="G7515" t="s">
        <v>7357</v>
      </c>
      <c r="H7515" s="11">
        <v>45031.934027777781</v>
      </c>
      <c r="I7515" t="s">
        <v>13050</v>
      </c>
      <c r="J7515" t="s">
        <v>919</v>
      </c>
      <c r="K7515" t="s">
        <v>2101</v>
      </c>
      <c r="L7515" t="s">
        <v>2130</v>
      </c>
      <c r="M7515" t="s">
        <v>2131</v>
      </c>
      <c r="N7515" t="s">
        <v>5</v>
      </c>
      <c r="O7515" t="s">
        <v>2064</v>
      </c>
      <c r="P7515" t="s">
        <v>2043</v>
      </c>
    </row>
    <row r="7516" spans="1:16" x14ac:dyDescent="0.3">
      <c r="A7516" t="s">
        <v>12342</v>
      </c>
      <c r="B7516" t="s">
        <v>7908</v>
      </c>
      <c r="C7516" t="s">
        <v>7990</v>
      </c>
      <c r="D7516" t="s">
        <v>8372</v>
      </c>
      <c r="E7516">
        <v>1</v>
      </c>
      <c r="F7516" s="12">
        <v>110</v>
      </c>
      <c r="G7516" t="s">
        <v>7358</v>
      </c>
      <c r="H7516" s="11">
        <v>45031.951388888891</v>
      </c>
      <c r="I7516" t="s">
        <v>13050</v>
      </c>
      <c r="J7516" t="s">
        <v>1420</v>
      </c>
      <c r="K7516" t="s">
        <v>2133</v>
      </c>
      <c r="L7516" t="s">
        <v>2134</v>
      </c>
      <c r="M7516" t="s">
        <v>2138</v>
      </c>
      <c r="N7516" t="s">
        <v>5</v>
      </c>
      <c r="O7516" t="s">
        <v>2064</v>
      </c>
      <c r="P7516" t="s">
        <v>2078</v>
      </c>
    </row>
    <row r="7517" spans="1:16" x14ac:dyDescent="0.3">
      <c r="A7517" t="s">
        <v>12343</v>
      </c>
      <c r="B7517" t="s">
        <v>7908</v>
      </c>
      <c r="C7517" t="s">
        <v>7923</v>
      </c>
      <c r="D7517" t="s">
        <v>11308</v>
      </c>
      <c r="E7517">
        <v>1</v>
      </c>
      <c r="F7517" s="12">
        <v>137.5</v>
      </c>
      <c r="G7517" t="s">
        <v>7359</v>
      </c>
      <c r="H7517" s="11">
        <v>45031.977777777778</v>
      </c>
      <c r="I7517" t="s">
        <v>13050</v>
      </c>
      <c r="J7517" t="s">
        <v>919</v>
      </c>
      <c r="K7517" t="s">
        <v>2101</v>
      </c>
      <c r="L7517" t="s">
        <v>2130</v>
      </c>
      <c r="M7517" t="s">
        <v>2131</v>
      </c>
      <c r="N7517" t="s">
        <v>5</v>
      </c>
      <c r="O7517" t="s">
        <v>2064</v>
      </c>
      <c r="P7517" t="s">
        <v>2043</v>
      </c>
    </row>
    <row r="7518" spans="1:16" x14ac:dyDescent="0.3">
      <c r="A7518" t="s">
        <v>12343</v>
      </c>
      <c r="B7518" t="s">
        <v>7908</v>
      </c>
      <c r="C7518" t="s">
        <v>7923</v>
      </c>
      <c r="D7518" t="s">
        <v>7944</v>
      </c>
      <c r="E7518">
        <v>4</v>
      </c>
      <c r="F7518" s="12">
        <v>900</v>
      </c>
      <c r="G7518" t="s">
        <v>7359</v>
      </c>
      <c r="H7518" s="11">
        <v>45031.977777777778</v>
      </c>
      <c r="I7518" t="s">
        <v>13050</v>
      </c>
      <c r="J7518" t="s">
        <v>107</v>
      </c>
      <c r="K7518" t="s">
        <v>2092</v>
      </c>
      <c r="L7518" t="s">
        <v>2093</v>
      </c>
      <c r="M7518" t="s">
        <v>2094</v>
      </c>
      <c r="N7518" t="s">
        <v>5</v>
      </c>
      <c r="O7518" t="s">
        <v>2064</v>
      </c>
      <c r="P7518" t="s">
        <v>2043</v>
      </c>
    </row>
    <row r="7519" spans="1:16" x14ac:dyDescent="0.3">
      <c r="A7519" t="s">
        <v>12344</v>
      </c>
      <c r="B7519" t="s">
        <v>7908</v>
      </c>
      <c r="C7519" t="s">
        <v>7923</v>
      </c>
      <c r="D7519" t="s">
        <v>8366</v>
      </c>
      <c r="E7519">
        <v>1</v>
      </c>
      <c r="F7519" s="12">
        <v>497.5</v>
      </c>
      <c r="G7519" t="s">
        <v>7360</v>
      </c>
      <c r="H7519" s="11">
        <v>45032.008333333331</v>
      </c>
      <c r="I7519" t="s">
        <v>13050</v>
      </c>
      <c r="J7519" t="s">
        <v>628</v>
      </c>
      <c r="K7519" t="s">
        <v>2112</v>
      </c>
      <c r="L7519" t="s">
        <v>2157</v>
      </c>
      <c r="M7519" t="s">
        <v>2155</v>
      </c>
      <c r="N7519" t="s">
        <v>5</v>
      </c>
      <c r="O7519" t="s">
        <v>2064</v>
      </c>
      <c r="P7519" t="s">
        <v>2043</v>
      </c>
    </row>
    <row r="7520" spans="1:16" x14ac:dyDescent="0.3">
      <c r="A7520" t="s">
        <v>12344</v>
      </c>
      <c r="B7520" t="s">
        <v>7908</v>
      </c>
      <c r="C7520" t="s">
        <v>7923</v>
      </c>
      <c r="D7520" t="s">
        <v>8369</v>
      </c>
      <c r="E7520">
        <v>1</v>
      </c>
      <c r="F7520" s="12">
        <v>245</v>
      </c>
      <c r="G7520" t="s">
        <v>7360</v>
      </c>
      <c r="H7520" s="11">
        <v>45032.008333333331</v>
      </c>
      <c r="I7520" t="s">
        <v>13050</v>
      </c>
      <c r="J7520" t="s">
        <v>1360</v>
      </c>
      <c r="K7520" t="s">
        <v>2092</v>
      </c>
      <c r="L7520" t="s">
        <v>2159</v>
      </c>
      <c r="M7520" t="s">
        <v>2155</v>
      </c>
      <c r="N7520" t="s">
        <v>5</v>
      </c>
      <c r="O7520" t="s">
        <v>2064</v>
      </c>
      <c r="P7520" t="s">
        <v>2043</v>
      </c>
    </row>
    <row r="7521" spans="1:16" x14ac:dyDescent="0.3">
      <c r="A7521" t="s">
        <v>12344</v>
      </c>
      <c r="B7521" t="s">
        <v>7908</v>
      </c>
      <c r="C7521" t="s">
        <v>7923</v>
      </c>
      <c r="D7521" t="s">
        <v>8368</v>
      </c>
      <c r="E7521">
        <v>1</v>
      </c>
      <c r="F7521" s="12">
        <v>245</v>
      </c>
      <c r="G7521" t="s">
        <v>7360</v>
      </c>
      <c r="H7521" s="11">
        <v>45032.008333333331</v>
      </c>
      <c r="I7521" t="s">
        <v>13050</v>
      </c>
      <c r="J7521" t="s">
        <v>1547</v>
      </c>
      <c r="K7521" t="s">
        <v>2092</v>
      </c>
      <c r="L7521" t="s">
        <v>2159</v>
      </c>
      <c r="M7521" t="s">
        <v>2155</v>
      </c>
      <c r="N7521" t="s">
        <v>5</v>
      </c>
      <c r="O7521" t="s">
        <v>2064</v>
      </c>
      <c r="P7521" t="s">
        <v>2043</v>
      </c>
    </row>
    <row r="7522" spans="1:16" x14ac:dyDescent="0.3">
      <c r="A7522" t="s">
        <v>12344</v>
      </c>
      <c r="B7522" t="s">
        <v>7908</v>
      </c>
      <c r="C7522" t="s">
        <v>7923</v>
      </c>
      <c r="D7522" t="s">
        <v>8115</v>
      </c>
      <c r="E7522">
        <v>1</v>
      </c>
      <c r="F7522" s="12">
        <v>2.5</v>
      </c>
      <c r="G7522" t="s">
        <v>7360</v>
      </c>
      <c r="H7522" s="11">
        <v>45032.008333333331</v>
      </c>
      <c r="I7522" t="s">
        <v>13050</v>
      </c>
      <c r="J7522" t="s">
        <v>270</v>
      </c>
      <c r="K7522" t="s">
        <v>2247</v>
      </c>
      <c r="L7522" t="s">
        <v>2248</v>
      </c>
      <c r="M7522" t="s">
        <v>2249</v>
      </c>
      <c r="N7522" t="s">
        <v>5</v>
      </c>
      <c r="O7522" t="s">
        <v>2064</v>
      </c>
      <c r="P7522" t="s">
        <v>2043</v>
      </c>
    </row>
    <row r="7523" spans="1:16" x14ac:dyDescent="0.3">
      <c r="A7523" t="s">
        <v>12345</v>
      </c>
      <c r="B7523" t="s">
        <v>7908</v>
      </c>
      <c r="C7523" t="s">
        <v>7990</v>
      </c>
      <c r="D7523" t="s">
        <v>7988</v>
      </c>
      <c r="E7523">
        <v>1</v>
      </c>
      <c r="F7523" s="12">
        <v>200</v>
      </c>
      <c r="G7523" t="s">
        <v>7361</v>
      </c>
      <c r="H7523" s="11">
        <v>45032.561805555553</v>
      </c>
      <c r="I7523" t="s">
        <v>13050</v>
      </c>
      <c r="J7523" t="s">
        <v>466</v>
      </c>
      <c r="K7523" t="s">
        <v>2112</v>
      </c>
      <c r="L7523" t="s">
        <v>2180</v>
      </c>
      <c r="M7523" t="s">
        <v>2139</v>
      </c>
      <c r="N7523" t="s">
        <v>5</v>
      </c>
      <c r="O7523" t="s">
        <v>2064</v>
      </c>
      <c r="P7523" t="s">
        <v>2078</v>
      </c>
    </row>
    <row r="7524" spans="1:16" x14ac:dyDescent="0.3">
      <c r="A7524" t="s">
        <v>12345</v>
      </c>
      <c r="B7524" t="s">
        <v>7908</v>
      </c>
      <c r="C7524" t="s">
        <v>7990</v>
      </c>
      <c r="D7524" t="s">
        <v>9164</v>
      </c>
      <c r="E7524">
        <v>1</v>
      </c>
      <c r="F7524" s="12">
        <v>25</v>
      </c>
      <c r="G7524" t="s">
        <v>7361</v>
      </c>
      <c r="H7524" s="11">
        <v>45032.561805555553</v>
      </c>
      <c r="I7524" t="s">
        <v>13050</v>
      </c>
      <c r="J7524" t="s">
        <v>563</v>
      </c>
      <c r="K7524" t="s">
        <v>2244</v>
      </c>
      <c r="L7524" t="s">
        <v>2245</v>
      </c>
      <c r="M7524" t="s">
        <v>2246</v>
      </c>
      <c r="N7524" t="s">
        <v>5</v>
      </c>
      <c r="O7524" t="s">
        <v>2064</v>
      </c>
      <c r="P7524" t="s">
        <v>2078</v>
      </c>
    </row>
    <row r="7525" spans="1:16" x14ac:dyDescent="0.3">
      <c r="A7525" t="s">
        <v>12346</v>
      </c>
      <c r="B7525" t="s">
        <v>7908</v>
      </c>
      <c r="C7525" t="s">
        <v>7923</v>
      </c>
      <c r="D7525" t="s">
        <v>9524</v>
      </c>
      <c r="E7525">
        <v>1</v>
      </c>
      <c r="F7525" s="12">
        <v>325</v>
      </c>
      <c r="G7525" t="s">
        <v>7362</v>
      </c>
      <c r="H7525" s="11">
        <v>45032.609027777777</v>
      </c>
      <c r="I7525" t="s">
        <v>13050</v>
      </c>
      <c r="J7525" t="s">
        <v>791</v>
      </c>
      <c r="K7525" t="s">
        <v>2107</v>
      </c>
      <c r="L7525" t="s">
        <v>2110</v>
      </c>
      <c r="M7525" t="s">
        <v>2195</v>
      </c>
      <c r="N7525" t="s">
        <v>5</v>
      </c>
      <c r="O7525" t="s">
        <v>2064</v>
      </c>
      <c r="P7525" t="s">
        <v>2043</v>
      </c>
    </row>
    <row r="7526" spans="1:16" x14ac:dyDescent="0.3">
      <c r="A7526" t="s">
        <v>12347</v>
      </c>
      <c r="B7526" t="s">
        <v>7908</v>
      </c>
      <c r="C7526" t="s">
        <v>7923</v>
      </c>
      <c r="D7526" t="s">
        <v>8051</v>
      </c>
      <c r="E7526">
        <v>1</v>
      </c>
      <c r="F7526" s="12">
        <v>137.5</v>
      </c>
      <c r="G7526" t="s">
        <v>7363</v>
      </c>
      <c r="H7526" s="11">
        <v>45032.626388888886</v>
      </c>
      <c r="I7526" t="s">
        <v>13050</v>
      </c>
      <c r="J7526" t="s">
        <v>101</v>
      </c>
      <c r="K7526" t="s">
        <v>2117</v>
      </c>
      <c r="L7526" t="s">
        <v>2118</v>
      </c>
      <c r="M7526" t="s">
        <v>2162</v>
      </c>
      <c r="N7526" t="s">
        <v>5</v>
      </c>
      <c r="O7526" t="s">
        <v>2064</v>
      </c>
      <c r="P7526" t="s">
        <v>2043</v>
      </c>
    </row>
    <row r="7527" spans="1:16" x14ac:dyDescent="0.3">
      <c r="A7527" t="s">
        <v>12348</v>
      </c>
      <c r="B7527" t="s">
        <v>7908</v>
      </c>
      <c r="C7527" t="s">
        <v>7990</v>
      </c>
      <c r="D7527" t="s">
        <v>8616</v>
      </c>
      <c r="E7527">
        <v>1</v>
      </c>
      <c r="F7527" s="12">
        <v>45</v>
      </c>
      <c r="G7527" t="s">
        <v>7364</v>
      </c>
      <c r="H7527" s="11">
        <v>45032.640972222223</v>
      </c>
      <c r="I7527" t="s">
        <v>13050</v>
      </c>
      <c r="J7527" t="s">
        <v>171</v>
      </c>
      <c r="K7527" t="s">
        <v>2133</v>
      </c>
      <c r="L7527" t="s">
        <v>2134</v>
      </c>
      <c r="M7527" t="s">
        <v>2243</v>
      </c>
      <c r="N7527" t="s">
        <v>5</v>
      </c>
      <c r="O7527" t="s">
        <v>2064</v>
      </c>
      <c r="P7527" t="s">
        <v>2078</v>
      </c>
    </row>
    <row r="7528" spans="1:16" x14ac:dyDescent="0.3">
      <c r="A7528" t="s">
        <v>12349</v>
      </c>
      <c r="B7528" t="s">
        <v>7908</v>
      </c>
      <c r="C7528" t="s">
        <v>7923</v>
      </c>
      <c r="D7528" t="s">
        <v>8373</v>
      </c>
      <c r="E7528">
        <v>1</v>
      </c>
      <c r="F7528" s="12">
        <v>175</v>
      </c>
      <c r="G7528" t="s">
        <v>7365</v>
      </c>
      <c r="H7528" s="11">
        <v>45032.673611111109</v>
      </c>
      <c r="I7528" t="s">
        <v>13050</v>
      </c>
      <c r="J7528" t="s">
        <v>360</v>
      </c>
      <c r="K7528" t="s">
        <v>2117</v>
      </c>
      <c r="L7528" t="s">
        <v>2118</v>
      </c>
      <c r="M7528" t="s">
        <v>2162</v>
      </c>
      <c r="N7528" t="s">
        <v>5</v>
      </c>
      <c r="O7528" t="s">
        <v>2064</v>
      </c>
      <c r="P7528" t="s">
        <v>2043</v>
      </c>
    </row>
    <row r="7529" spans="1:16" x14ac:dyDescent="0.3">
      <c r="A7529" t="s">
        <v>12350</v>
      </c>
      <c r="B7529" t="s">
        <v>7908</v>
      </c>
      <c r="C7529" t="s">
        <v>7923</v>
      </c>
      <c r="D7529" t="s">
        <v>9859</v>
      </c>
      <c r="E7529">
        <v>1</v>
      </c>
      <c r="F7529" s="12">
        <v>175</v>
      </c>
      <c r="G7529" t="s">
        <v>7366</v>
      </c>
      <c r="H7529" s="11">
        <v>45032.697222222225</v>
      </c>
      <c r="I7529" t="s">
        <v>13050</v>
      </c>
      <c r="J7529" t="s">
        <v>1009</v>
      </c>
      <c r="K7529" t="s">
        <v>2133</v>
      </c>
      <c r="L7529" t="s">
        <v>2161</v>
      </c>
      <c r="M7529" t="s">
        <v>2208</v>
      </c>
      <c r="N7529" t="s">
        <v>5</v>
      </c>
      <c r="O7529" t="s">
        <v>2064</v>
      </c>
      <c r="P7529" t="s">
        <v>2043</v>
      </c>
    </row>
    <row r="7530" spans="1:16" x14ac:dyDescent="0.3">
      <c r="A7530" t="s">
        <v>12351</v>
      </c>
      <c r="B7530" t="s">
        <v>7908</v>
      </c>
      <c r="C7530" t="s">
        <v>7923</v>
      </c>
      <c r="D7530" t="s">
        <v>8380</v>
      </c>
      <c r="E7530">
        <v>1</v>
      </c>
      <c r="F7530" s="12">
        <v>225</v>
      </c>
      <c r="G7530" t="s">
        <v>7367</v>
      </c>
      <c r="H7530" s="11">
        <v>45032.698611111111</v>
      </c>
      <c r="I7530" t="s">
        <v>13050</v>
      </c>
      <c r="J7530" t="s">
        <v>1302</v>
      </c>
      <c r="K7530" t="s">
        <v>2117</v>
      </c>
      <c r="L7530" t="s">
        <v>2118</v>
      </c>
      <c r="M7530" t="s">
        <v>2162</v>
      </c>
      <c r="N7530" t="s">
        <v>5</v>
      </c>
      <c r="O7530" t="s">
        <v>2064</v>
      </c>
      <c r="P7530" t="s">
        <v>2043</v>
      </c>
    </row>
    <row r="7531" spans="1:16" x14ac:dyDescent="0.3">
      <c r="A7531" t="s">
        <v>12352</v>
      </c>
      <c r="B7531" t="s">
        <v>7908</v>
      </c>
      <c r="C7531" t="s">
        <v>7990</v>
      </c>
      <c r="D7531" t="s">
        <v>8457</v>
      </c>
      <c r="E7531">
        <v>1</v>
      </c>
      <c r="F7531" s="12">
        <v>50</v>
      </c>
      <c r="G7531" t="s">
        <v>7368</v>
      </c>
      <c r="H7531" s="11">
        <v>45032.702777777777</v>
      </c>
      <c r="I7531" t="s">
        <v>13050</v>
      </c>
      <c r="J7531" t="s">
        <v>163</v>
      </c>
      <c r="K7531" t="s">
        <v>2092</v>
      </c>
      <c r="L7531" t="s">
        <v>2148</v>
      </c>
      <c r="M7531" t="s">
        <v>2138</v>
      </c>
      <c r="N7531" t="s">
        <v>5</v>
      </c>
      <c r="O7531" t="s">
        <v>2064</v>
      </c>
      <c r="P7531" t="s">
        <v>2078</v>
      </c>
    </row>
    <row r="7532" spans="1:16" x14ac:dyDescent="0.3">
      <c r="A7532" t="s">
        <v>12352</v>
      </c>
      <c r="B7532" t="s">
        <v>7908</v>
      </c>
      <c r="C7532" t="s">
        <v>7990</v>
      </c>
      <c r="D7532" t="s">
        <v>8333</v>
      </c>
      <c r="E7532">
        <v>1</v>
      </c>
      <c r="F7532" s="12">
        <v>20</v>
      </c>
      <c r="G7532" t="s">
        <v>7368</v>
      </c>
      <c r="H7532" s="11">
        <v>45032.702777777777</v>
      </c>
      <c r="I7532" t="s">
        <v>13050</v>
      </c>
      <c r="J7532" t="s">
        <v>175</v>
      </c>
      <c r="K7532" t="s">
        <v>2133</v>
      </c>
      <c r="L7532" t="s">
        <v>2143</v>
      </c>
      <c r="M7532" t="s">
        <v>2144</v>
      </c>
      <c r="N7532" t="s">
        <v>5</v>
      </c>
      <c r="O7532" t="s">
        <v>2064</v>
      </c>
      <c r="P7532" t="s">
        <v>2078</v>
      </c>
    </row>
    <row r="7533" spans="1:16" x14ac:dyDescent="0.3">
      <c r="A7533" t="s">
        <v>12353</v>
      </c>
      <c r="B7533" t="s">
        <v>7908</v>
      </c>
      <c r="C7533" t="s">
        <v>7990</v>
      </c>
      <c r="D7533" t="s">
        <v>8387</v>
      </c>
      <c r="E7533">
        <v>1</v>
      </c>
      <c r="F7533" s="12">
        <v>550</v>
      </c>
      <c r="G7533" t="s">
        <v>7369</v>
      </c>
      <c r="H7533" s="11">
        <v>45032.710416666669</v>
      </c>
      <c r="I7533" t="s">
        <v>13050</v>
      </c>
      <c r="J7533" t="s">
        <v>616</v>
      </c>
      <c r="K7533" t="s">
        <v>2117</v>
      </c>
      <c r="L7533" t="s">
        <v>2118</v>
      </c>
      <c r="M7533" t="s">
        <v>2162</v>
      </c>
      <c r="N7533" t="s">
        <v>5</v>
      </c>
      <c r="O7533" t="s">
        <v>2064</v>
      </c>
      <c r="P7533" t="s">
        <v>2078</v>
      </c>
    </row>
    <row r="7534" spans="1:16" x14ac:dyDescent="0.3">
      <c r="A7534" t="s">
        <v>12354</v>
      </c>
      <c r="B7534" t="s">
        <v>7908</v>
      </c>
      <c r="C7534" t="s">
        <v>8365</v>
      </c>
      <c r="D7534" t="s">
        <v>11563</v>
      </c>
      <c r="E7534">
        <v>1</v>
      </c>
      <c r="F7534" s="12">
        <v>470</v>
      </c>
      <c r="G7534" t="s">
        <v>7370</v>
      </c>
      <c r="H7534" s="11">
        <v>45032.825694444444</v>
      </c>
      <c r="I7534" t="s">
        <v>13050</v>
      </c>
      <c r="J7534" t="s">
        <v>1352</v>
      </c>
      <c r="K7534" t="s">
        <v>2117</v>
      </c>
      <c r="L7534" t="s">
        <v>2118</v>
      </c>
      <c r="M7534" t="s">
        <v>2106</v>
      </c>
      <c r="N7534" t="s">
        <v>5</v>
      </c>
      <c r="O7534" t="s">
        <v>2064</v>
      </c>
      <c r="P7534" t="s">
        <v>2074</v>
      </c>
    </row>
    <row r="7535" spans="1:16" x14ac:dyDescent="0.3">
      <c r="A7535" t="s">
        <v>12355</v>
      </c>
      <c r="B7535" t="s">
        <v>7908</v>
      </c>
      <c r="C7535" t="s">
        <v>8365</v>
      </c>
      <c r="D7535" t="s">
        <v>8616</v>
      </c>
      <c r="E7535">
        <v>1</v>
      </c>
      <c r="F7535" s="12">
        <v>45</v>
      </c>
      <c r="G7535" t="s">
        <v>7371</v>
      </c>
      <c r="H7535" s="11">
        <v>45032.828472222223</v>
      </c>
      <c r="I7535" t="s">
        <v>13050</v>
      </c>
      <c r="J7535" t="s">
        <v>171</v>
      </c>
      <c r="K7535" t="s">
        <v>2133</v>
      </c>
      <c r="L7535" t="s">
        <v>2134</v>
      </c>
      <c r="M7535" t="s">
        <v>2243</v>
      </c>
      <c r="N7535" t="s">
        <v>5</v>
      </c>
      <c r="O7535" t="s">
        <v>2064</v>
      </c>
      <c r="P7535" t="s">
        <v>2074</v>
      </c>
    </row>
    <row r="7536" spans="1:16" x14ac:dyDescent="0.3">
      <c r="A7536" t="s">
        <v>12356</v>
      </c>
      <c r="B7536" t="s">
        <v>7908</v>
      </c>
      <c r="C7536" t="s">
        <v>7964</v>
      </c>
      <c r="D7536" t="s">
        <v>7935</v>
      </c>
      <c r="E7536">
        <v>1</v>
      </c>
      <c r="F7536" s="12">
        <v>287.5</v>
      </c>
      <c r="G7536" t="s">
        <v>7372</v>
      </c>
      <c r="H7536" s="11">
        <v>45032.886805555558</v>
      </c>
      <c r="I7536" t="s">
        <v>13050</v>
      </c>
      <c r="J7536" t="s">
        <v>184</v>
      </c>
      <c r="K7536" t="s">
        <v>2092</v>
      </c>
      <c r="L7536" t="s">
        <v>2159</v>
      </c>
      <c r="M7536" t="s">
        <v>2167</v>
      </c>
      <c r="N7536" t="s">
        <v>5</v>
      </c>
      <c r="O7536" t="s">
        <v>2064</v>
      </c>
      <c r="P7536" t="s">
        <v>2080</v>
      </c>
    </row>
    <row r="7537" spans="1:16" x14ac:dyDescent="0.3">
      <c r="A7537" t="s">
        <v>12357</v>
      </c>
      <c r="B7537" t="s">
        <v>7908</v>
      </c>
      <c r="C7537" t="s">
        <v>7964</v>
      </c>
      <c r="D7537" t="s">
        <v>8767</v>
      </c>
      <c r="E7537">
        <v>1</v>
      </c>
      <c r="F7537" s="12">
        <v>349.5</v>
      </c>
      <c r="G7537" t="s">
        <v>7373</v>
      </c>
      <c r="H7537" s="11">
        <v>45032.930555555555</v>
      </c>
      <c r="I7537" t="s">
        <v>13050</v>
      </c>
      <c r="J7537" t="s">
        <v>252</v>
      </c>
      <c r="K7537" t="s">
        <v>2117</v>
      </c>
      <c r="L7537" t="s">
        <v>2118</v>
      </c>
      <c r="M7537" t="s">
        <v>2162</v>
      </c>
      <c r="N7537" t="s">
        <v>5</v>
      </c>
      <c r="O7537" t="s">
        <v>2064</v>
      </c>
      <c r="P7537" t="s">
        <v>2080</v>
      </c>
    </row>
    <row r="7538" spans="1:16" x14ac:dyDescent="0.3">
      <c r="A7538" t="s">
        <v>12358</v>
      </c>
      <c r="B7538" t="s">
        <v>7908</v>
      </c>
      <c r="C7538" t="s">
        <v>8365</v>
      </c>
      <c r="D7538" t="s">
        <v>9164</v>
      </c>
      <c r="E7538">
        <v>1</v>
      </c>
      <c r="F7538" s="12">
        <v>25</v>
      </c>
      <c r="G7538" t="s">
        <v>7374</v>
      </c>
      <c r="H7538" s="11">
        <v>45032.948611111111</v>
      </c>
      <c r="I7538" t="s">
        <v>13050</v>
      </c>
      <c r="J7538" t="s">
        <v>563</v>
      </c>
      <c r="K7538" t="s">
        <v>2244</v>
      </c>
      <c r="L7538" t="s">
        <v>2245</v>
      </c>
      <c r="M7538" t="s">
        <v>2246</v>
      </c>
      <c r="N7538" t="s">
        <v>5</v>
      </c>
      <c r="O7538" t="s">
        <v>2064</v>
      </c>
      <c r="P7538" t="s">
        <v>2074</v>
      </c>
    </row>
    <row r="7539" spans="1:16" x14ac:dyDescent="0.3">
      <c r="A7539" t="s">
        <v>12359</v>
      </c>
      <c r="B7539" t="s">
        <v>7908</v>
      </c>
      <c r="C7539" t="s">
        <v>8365</v>
      </c>
      <c r="D7539" t="s">
        <v>10541</v>
      </c>
      <c r="E7539">
        <v>1</v>
      </c>
      <c r="F7539" s="12">
        <v>175</v>
      </c>
      <c r="G7539" t="s">
        <v>7375</v>
      </c>
      <c r="H7539" s="11">
        <v>45032.950694444444</v>
      </c>
      <c r="I7539" t="s">
        <v>13050</v>
      </c>
      <c r="J7539" t="s">
        <v>1440</v>
      </c>
      <c r="K7539" t="s">
        <v>2089</v>
      </c>
      <c r="L7539" t="s">
        <v>2090</v>
      </c>
      <c r="M7539" t="s">
        <v>2262</v>
      </c>
      <c r="N7539" t="s">
        <v>5</v>
      </c>
      <c r="O7539" t="s">
        <v>2064</v>
      </c>
      <c r="P7539" t="s">
        <v>2074</v>
      </c>
    </row>
    <row r="7540" spans="1:16" x14ac:dyDescent="0.3">
      <c r="A7540" t="s">
        <v>12360</v>
      </c>
      <c r="B7540" t="s">
        <v>7908</v>
      </c>
      <c r="C7540" t="s">
        <v>8365</v>
      </c>
      <c r="D7540" t="s">
        <v>8372</v>
      </c>
      <c r="E7540">
        <v>1</v>
      </c>
      <c r="F7540" s="12">
        <v>110</v>
      </c>
      <c r="G7540" t="s">
        <v>7376</v>
      </c>
      <c r="H7540" s="11">
        <v>45032.980555555558</v>
      </c>
      <c r="I7540" t="s">
        <v>13050</v>
      </c>
      <c r="J7540" t="s">
        <v>1420</v>
      </c>
      <c r="K7540" t="s">
        <v>2133</v>
      </c>
      <c r="L7540" t="s">
        <v>2134</v>
      </c>
      <c r="M7540" t="s">
        <v>2138</v>
      </c>
      <c r="N7540" t="s">
        <v>5</v>
      </c>
      <c r="O7540" t="s">
        <v>2064</v>
      </c>
      <c r="P7540" t="s">
        <v>2074</v>
      </c>
    </row>
    <row r="7541" spans="1:16" x14ac:dyDescent="0.3">
      <c r="A7541" t="s">
        <v>12360</v>
      </c>
      <c r="B7541" t="s">
        <v>7908</v>
      </c>
      <c r="C7541" t="s">
        <v>8365</v>
      </c>
      <c r="D7541" t="s">
        <v>12063</v>
      </c>
      <c r="E7541">
        <v>1</v>
      </c>
      <c r="F7541" s="12">
        <v>110</v>
      </c>
      <c r="G7541" t="s">
        <v>7376</v>
      </c>
      <c r="H7541" s="11">
        <v>45032.980555555558</v>
      </c>
      <c r="I7541" t="s">
        <v>13050</v>
      </c>
      <c r="J7541" t="s">
        <v>1466</v>
      </c>
      <c r="K7541" t="s">
        <v>2133</v>
      </c>
      <c r="L7541" t="s">
        <v>2134</v>
      </c>
      <c r="M7541" t="s">
        <v>2138</v>
      </c>
      <c r="N7541" t="s">
        <v>5</v>
      </c>
      <c r="O7541" t="s">
        <v>2064</v>
      </c>
      <c r="P7541" t="s">
        <v>2074</v>
      </c>
    </row>
    <row r="7542" spans="1:16" x14ac:dyDescent="0.3">
      <c r="A7542" t="s">
        <v>12360</v>
      </c>
      <c r="B7542" t="s">
        <v>7908</v>
      </c>
      <c r="C7542" t="s">
        <v>8365</v>
      </c>
      <c r="D7542" t="s">
        <v>8616</v>
      </c>
      <c r="E7542">
        <v>1</v>
      </c>
      <c r="F7542" s="12">
        <v>45</v>
      </c>
      <c r="G7542" t="s">
        <v>7376</v>
      </c>
      <c r="H7542" s="11">
        <v>45032.980555555558</v>
      </c>
      <c r="I7542" t="s">
        <v>13050</v>
      </c>
      <c r="J7542" t="s">
        <v>171</v>
      </c>
      <c r="K7542" t="s">
        <v>2133</v>
      </c>
      <c r="L7542" t="s">
        <v>2134</v>
      </c>
      <c r="M7542" t="s">
        <v>2243</v>
      </c>
      <c r="N7542" t="s">
        <v>5</v>
      </c>
      <c r="O7542" t="s">
        <v>2064</v>
      </c>
      <c r="P7542" t="s">
        <v>2074</v>
      </c>
    </row>
    <row r="7543" spans="1:16" x14ac:dyDescent="0.3">
      <c r="A7543" t="s">
        <v>12361</v>
      </c>
      <c r="B7543" t="s">
        <v>7908</v>
      </c>
      <c r="C7543" t="s">
        <v>8365</v>
      </c>
      <c r="D7543" t="s">
        <v>8064</v>
      </c>
      <c r="E7543">
        <v>1</v>
      </c>
      <c r="F7543" s="12">
        <v>25</v>
      </c>
      <c r="G7543" t="s">
        <v>7377</v>
      </c>
      <c r="H7543" s="11">
        <v>45032.981944444444</v>
      </c>
      <c r="I7543" t="s">
        <v>13050</v>
      </c>
      <c r="J7543" t="s">
        <v>11</v>
      </c>
      <c r="K7543" t="s">
        <v>2182</v>
      </c>
      <c r="L7543" t="s">
        <v>2240</v>
      </c>
      <c r="M7543" t="s">
        <v>2241</v>
      </c>
      <c r="N7543" t="s">
        <v>5</v>
      </c>
      <c r="O7543" t="s">
        <v>2064</v>
      </c>
      <c r="P7543" t="s">
        <v>2074</v>
      </c>
    </row>
    <row r="7544" spans="1:16" x14ac:dyDescent="0.3">
      <c r="A7544" t="s">
        <v>12362</v>
      </c>
      <c r="B7544" t="s">
        <v>7908</v>
      </c>
      <c r="C7544" t="s">
        <v>8365</v>
      </c>
      <c r="D7544" t="s">
        <v>8527</v>
      </c>
      <c r="E7544">
        <v>1</v>
      </c>
      <c r="F7544" s="12">
        <v>75</v>
      </c>
      <c r="G7544" t="s">
        <v>7378</v>
      </c>
      <c r="H7544" s="11">
        <v>45032.98333333333</v>
      </c>
      <c r="I7544" t="s">
        <v>13050</v>
      </c>
      <c r="J7544" t="s">
        <v>188</v>
      </c>
      <c r="K7544" t="s">
        <v>2133</v>
      </c>
      <c r="L7544" t="s">
        <v>2134</v>
      </c>
      <c r="M7544" t="s">
        <v>2138</v>
      </c>
      <c r="N7544" t="s">
        <v>5</v>
      </c>
      <c r="O7544" t="s">
        <v>2064</v>
      </c>
      <c r="P7544" t="s">
        <v>2074</v>
      </c>
    </row>
    <row r="7545" spans="1:16" x14ac:dyDescent="0.3">
      <c r="A7545" t="s">
        <v>12362</v>
      </c>
      <c r="B7545" t="s">
        <v>7908</v>
      </c>
      <c r="C7545" t="s">
        <v>8365</v>
      </c>
      <c r="D7545" t="s">
        <v>12363</v>
      </c>
      <c r="E7545">
        <v>1</v>
      </c>
      <c r="F7545" s="12">
        <v>199.5</v>
      </c>
      <c r="G7545" t="s">
        <v>7378</v>
      </c>
      <c r="H7545" s="11">
        <v>45032.98333333333</v>
      </c>
      <c r="I7545" t="s">
        <v>13050</v>
      </c>
      <c r="J7545" t="s">
        <v>1576</v>
      </c>
      <c r="K7545" t="s">
        <v>2112</v>
      </c>
      <c r="L7545" t="s">
        <v>2231</v>
      </c>
      <c r="M7545" t="s">
        <v>2232</v>
      </c>
      <c r="N7545" t="s">
        <v>5</v>
      </c>
      <c r="O7545" t="s">
        <v>2064</v>
      </c>
      <c r="P7545" t="s">
        <v>2074</v>
      </c>
    </row>
    <row r="7546" spans="1:16" x14ac:dyDescent="0.3">
      <c r="A7546" t="s">
        <v>12364</v>
      </c>
      <c r="B7546" t="s">
        <v>7908</v>
      </c>
      <c r="C7546" t="s">
        <v>8365</v>
      </c>
      <c r="D7546" t="s">
        <v>8573</v>
      </c>
      <c r="E7546">
        <v>1</v>
      </c>
      <c r="F7546" s="12">
        <v>62.5</v>
      </c>
      <c r="G7546" t="s">
        <v>7379</v>
      </c>
      <c r="H7546" s="11">
        <v>45033.543055555558</v>
      </c>
      <c r="I7546" t="s">
        <v>13050</v>
      </c>
      <c r="J7546" t="s">
        <v>288</v>
      </c>
      <c r="K7546" t="s">
        <v>2133</v>
      </c>
      <c r="L7546" t="s">
        <v>2145</v>
      </c>
      <c r="M7546" t="s">
        <v>289</v>
      </c>
      <c r="N7546" t="s">
        <v>5</v>
      </c>
      <c r="O7546" t="s">
        <v>2064</v>
      </c>
      <c r="P7546" t="s">
        <v>2074</v>
      </c>
    </row>
    <row r="7547" spans="1:16" x14ac:dyDescent="0.3">
      <c r="A7547" t="s">
        <v>12365</v>
      </c>
      <c r="B7547" t="s">
        <v>7908</v>
      </c>
      <c r="C7547" t="s">
        <v>8365</v>
      </c>
      <c r="D7547" t="s">
        <v>9164</v>
      </c>
      <c r="E7547">
        <v>1</v>
      </c>
      <c r="F7547" s="12">
        <v>25</v>
      </c>
      <c r="G7547" t="s">
        <v>7380</v>
      </c>
      <c r="H7547" s="11">
        <v>45033.560416666667</v>
      </c>
      <c r="I7547" t="s">
        <v>13050</v>
      </c>
      <c r="J7547" t="s">
        <v>563</v>
      </c>
      <c r="K7547" t="s">
        <v>2244</v>
      </c>
      <c r="L7547" t="s">
        <v>2245</v>
      </c>
      <c r="M7547" t="s">
        <v>2246</v>
      </c>
      <c r="N7547" t="s">
        <v>5</v>
      </c>
      <c r="O7547" t="s">
        <v>2064</v>
      </c>
      <c r="P7547" t="s">
        <v>2074</v>
      </c>
    </row>
    <row r="7548" spans="1:16" x14ac:dyDescent="0.3">
      <c r="A7548" t="s">
        <v>12366</v>
      </c>
      <c r="B7548" t="s">
        <v>7908</v>
      </c>
      <c r="C7548" t="s">
        <v>8365</v>
      </c>
      <c r="D7548" t="s">
        <v>10544</v>
      </c>
      <c r="E7548">
        <v>1</v>
      </c>
      <c r="F7548" s="12">
        <v>550</v>
      </c>
      <c r="G7548" t="s">
        <v>7381</v>
      </c>
      <c r="H7548" s="11">
        <v>45033.57708333333</v>
      </c>
      <c r="I7548" t="s">
        <v>13050</v>
      </c>
      <c r="J7548" t="s">
        <v>1560</v>
      </c>
      <c r="K7548" t="s">
        <v>2107</v>
      </c>
      <c r="L7548" t="s">
        <v>2116</v>
      </c>
      <c r="M7548" t="s">
        <v>2262</v>
      </c>
      <c r="N7548" t="s">
        <v>5</v>
      </c>
      <c r="O7548" t="s">
        <v>2064</v>
      </c>
      <c r="P7548" t="s">
        <v>2074</v>
      </c>
    </row>
    <row r="7549" spans="1:16" x14ac:dyDescent="0.3">
      <c r="A7549" t="s">
        <v>12366</v>
      </c>
      <c r="B7549" t="s">
        <v>7908</v>
      </c>
      <c r="C7549" t="s">
        <v>8365</v>
      </c>
      <c r="D7549" t="s">
        <v>12063</v>
      </c>
      <c r="E7549">
        <v>1</v>
      </c>
      <c r="F7549" s="12">
        <v>110</v>
      </c>
      <c r="G7549" t="s">
        <v>7381</v>
      </c>
      <c r="H7549" s="11">
        <v>45033.57708333333</v>
      </c>
      <c r="I7549" t="s">
        <v>13050</v>
      </c>
      <c r="J7549" t="s">
        <v>1466</v>
      </c>
      <c r="K7549" t="s">
        <v>2133</v>
      </c>
      <c r="L7549" t="s">
        <v>2134</v>
      </c>
      <c r="M7549" t="s">
        <v>2138</v>
      </c>
      <c r="N7549" t="s">
        <v>5</v>
      </c>
      <c r="O7549" t="s">
        <v>2064</v>
      </c>
      <c r="P7549" t="s">
        <v>2074</v>
      </c>
    </row>
    <row r="7550" spans="1:16" x14ac:dyDescent="0.3">
      <c r="A7550" t="s">
        <v>12367</v>
      </c>
      <c r="B7550" t="s">
        <v>7908</v>
      </c>
      <c r="C7550" t="s">
        <v>8365</v>
      </c>
      <c r="D7550" t="s">
        <v>8040</v>
      </c>
      <c r="E7550">
        <v>1</v>
      </c>
      <c r="F7550" s="12">
        <v>725</v>
      </c>
      <c r="G7550" t="s">
        <v>7382</v>
      </c>
      <c r="H7550" s="11">
        <v>45033.59097222222</v>
      </c>
      <c r="I7550" t="s">
        <v>13050</v>
      </c>
      <c r="J7550" t="s">
        <v>47</v>
      </c>
      <c r="K7550" t="s">
        <v>2092</v>
      </c>
      <c r="L7550" t="s">
        <v>2093</v>
      </c>
      <c r="M7550" t="s">
        <v>2096</v>
      </c>
      <c r="N7550" t="s">
        <v>5</v>
      </c>
      <c r="O7550" t="s">
        <v>2064</v>
      </c>
      <c r="P7550" t="s">
        <v>2074</v>
      </c>
    </row>
    <row r="7551" spans="1:16" x14ac:dyDescent="0.3">
      <c r="A7551" t="s">
        <v>12368</v>
      </c>
      <c r="B7551" t="s">
        <v>7908</v>
      </c>
      <c r="C7551" t="s">
        <v>8365</v>
      </c>
      <c r="D7551" t="s">
        <v>9175</v>
      </c>
      <c r="E7551">
        <v>1</v>
      </c>
      <c r="F7551" s="12">
        <v>400</v>
      </c>
      <c r="G7551" t="s">
        <v>7383</v>
      </c>
      <c r="H7551" s="11">
        <v>45033.634027777778</v>
      </c>
      <c r="I7551" t="s">
        <v>13050</v>
      </c>
      <c r="J7551" t="s">
        <v>823</v>
      </c>
      <c r="K7551" t="s">
        <v>2107</v>
      </c>
      <c r="L7551" t="s">
        <v>2110</v>
      </c>
      <c r="M7551" t="s">
        <v>2196</v>
      </c>
      <c r="N7551" t="s">
        <v>5</v>
      </c>
      <c r="O7551" t="s">
        <v>2064</v>
      </c>
      <c r="P7551" t="s">
        <v>2074</v>
      </c>
    </row>
    <row r="7552" spans="1:16" x14ac:dyDescent="0.3">
      <c r="A7552" t="s">
        <v>12368</v>
      </c>
      <c r="B7552" t="s">
        <v>7908</v>
      </c>
      <c r="C7552" t="s">
        <v>8365</v>
      </c>
      <c r="D7552" t="s">
        <v>8058</v>
      </c>
      <c r="E7552">
        <v>1</v>
      </c>
      <c r="F7552" s="12">
        <v>100</v>
      </c>
      <c r="G7552" t="s">
        <v>7383</v>
      </c>
      <c r="H7552" s="11">
        <v>45033.634027777778</v>
      </c>
      <c r="I7552" t="s">
        <v>13050</v>
      </c>
      <c r="J7552" t="s">
        <v>406</v>
      </c>
      <c r="K7552" t="s">
        <v>2133</v>
      </c>
      <c r="L7552" t="s">
        <v>2161</v>
      </c>
      <c r="M7552" t="s">
        <v>525</v>
      </c>
      <c r="N7552" t="s">
        <v>5</v>
      </c>
      <c r="O7552" t="s">
        <v>2064</v>
      </c>
      <c r="P7552" t="s">
        <v>2074</v>
      </c>
    </row>
    <row r="7553" spans="1:16" x14ac:dyDescent="0.3">
      <c r="A7553" t="s">
        <v>12369</v>
      </c>
      <c r="B7553" t="s">
        <v>7908</v>
      </c>
      <c r="C7553" t="s">
        <v>8365</v>
      </c>
      <c r="D7553" t="s">
        <v>8172</v>
      </c>
      <c r="E7553">
        <v>1</v>
      </c>
      <c r="F7553" s="12">
        <v>97.5</v>
      </c>
      <c r="G7553" t="s">
        <v>7384</v>
      </c>
      <c r="H7553" s="11">
        <v>45033.654166666667</v>
      </c>
      <c r="I7553" t="s">
        <v>13050</v>
      </c>
      <c r="J7553" t="s">
        <v>19</v>
      </c>
      <c r="K7553" t="s">
        <v>2117</v>
      </c>
      <c r="L7553" t="s">
        <v>2163</v>
      </c>
      <c r="M7553" t="s">
        <v>2162</v>
      </c>
      <c r="N7553" t="s">
        <v>5</v>
      </c>
      <c r="O7553" t="s">
        <v>2064</v>
      </c>
      <c r="P7553" t="s">
        <v>2074</v>
      </c>
    </row>
    <row r="7554" spans="1:16" x14ac:dyDescent="0.3">
      <c r="A7554" t="s">
        <v>12369</v>
      </c>
      <c r="B7554" t="s">
        <v>7908</v>
      </c>
      <c r="C7554" t="s">
        <v>8365</v>
      </c>
      <c r="D7554" t="s">
        <v>9261</v>
      </c>
      <c r="E7554">
        <v>1</v>
      </c>
      <c r="F7554" s="12">
        <v>337.5</v>
      </c>
      <c r="G7554" t="s">
        <v>7384</v>
      </c>
      <c r="H7554" s="11">
        <v>45033.654166666667</v>
      </c>
      <c r="I7554" t="s">
        <v>13050</v>
      </c>
      <c r="J7554" t="s">
        <v>1023</v>
      </c>
      <c r="K7554" t="s">
        <v>2190</v>
      </c>
      <c r="L7554" t="s">
        <v>2108</v>
      </c>
      <c r="M7554" t="s">
        <v>2211</v>
      </c>
      <c r="N7554" t="s">
        <v>5</v>
      </c>
      <c r="O7554" t="s">
        <v>2064</v>
      </c>
      <c r="P7554" t="s">
        <v>2074</v>
      </c>
    </row>
    <row r="7555" spans="1:16" x14ac:dyDescent="0.3">
      <c r="A7555" t="s">
        <v>12370</v>
      </c>
      <c r="B7555" t="s">
        <v>7908</v>
      </c>
      <c r="C7555" t="s">
        <v>8365</v>
      </c>
      <c r="D7555" t="s">
        <v>12019</v>
      </c>
      <c r="E7555">
        <v>1</v>
      </c>
      <c r="F7555" s="12">
        <v>35</v>
      </c>
      <c r="G7555" t="s">
        <v>7385</v>
      </c>
      <c r="H7555" s="11">
        <v>45033.668749999997</v>
      </c>
      <c r="I7555" t="s">
        <v>13050</v>
      </c>
      <c r="J7555" t="s">
        <v>1523</v>
      </c>
      <c r="K7555" t="s">
        <v>2101</v>
      </c>
      <c r="L7555" t="s">
        <v>2130</v>
      </c>
      <c r="M7555" t="s">
        <v>2262</v>
      </c>
      <c r="N7555" t="s">
        <v>5</v>
      </c>
      <c r="O7555" t="s">
        <v>2064</v>
      </c>
      <c r="P7555" t="s">
        <v>2074</v>
      </c>
    </row>
    <row r="7556" spans="1:16" x14ac:dyDescent="0.3">
      <c r="A7556" t="s">
        <v>12371</v>
      </c>
      <c r="B7556" t="s">
        <v>7908</v>
      </c>
      <c r="C7556" t="s">
        <v>8365</v>
      </c>
      <c r="D7556" t="s">
        <v>9826</v>
      </c>
      <c r="E7556">
        <v>1</v>
      </c>
      <c r="F7556" s="12">
        <v>825</v>
      </c>
      <c r="G7556" t="s">
        <v>7386</v>
      </c>
      <c r="H7556" s="11">
        <v>45033.693055555559</v>
      </c>
      <c r="I7556" t="s">
        <v>13050</v>
      </c>
      <c r="J7556" t="s">
        <v>1051</v>
      </c>
      <c r="K7556" t="s">
        <v>2101</v>
      </c>
      <c r="L7556" t="s">
        <v>2102</v>
      </c>
      <c r="M7556" t="s">
        <v>2189</v>
      </c>
      <c r="N7556" t="s">
        <v>5</v>
      </c>
      <c r="O7556" t="s">
        <v>2064</v>
      </c>
      <c r="P7556" t="s">
        <v>2074</v>
      </c>
    </row>
    <row r="7557" spans="1:16" x14ac:dyDescent="0.3">
      <c r="A7557" t="s">
        <v>12372</v>
      </c>
      <c r="B7557" t="s">
        <v>7908</v>
      </c>
      <c r="C7557" t="s">
        <v>8365</v>
      </c>
      <c r="D7557" t="s">
        <v>8372</v>
      </c>
      <c r="E7557">
        <v>1</v>
      </c>
      <c r="F7557" s="12">
        <v>110</v>
      </c>
      <c r="G7557" t="s">
        <v>7387</v>
      </c>
      <c r="H7557" s="11">
        <v>45033.710416666669</v>
      </c>
      <c r="I7557" t="s">
        <v>13050</v>
      </c>
      <c r="J7557" t="s">
        <v>1420</v>
      </c>
      <c r="K7557" t="s">
        <v>2133</v>
      </c>
      <c r="L7557" t="s">
        <v>2134</v>
      </c>
      <c r="M7557" t="s">
        <v>2138</v>
      </c>
      <c r="N7557" t="s">
        <v>5</v>
      </c>
      <c r="O7557" t="s">
        <v>2064</v>
      </c>
      <c r="P7557" t="s">
        <v>2074</v>
      </c>
    </row>
    <row r="7558" spans="1:16" x14ac:dyDescent="0.3">
      <c r="A7558" t="s">
        <v>12373</v>
      </c>
      <c r="B7558" t="s">
        <v>7908</v>
      </c>
      <c r="C7558" t="s">
        <v>7964</v>
      </c>
      <c r="D7558" t="s">
        <v>9277</v>
      </c>
      <c r="E7558">
        <v>1</v>
      </c>
      <c r="F7558" s="12">
        <v>297.5</v>
      </c>
      <c r="G7558" t="s">
        <v>7388</v>
      </c>
      <c r="H7558" s="11">
        <v>45033.910416666666</v>
      </c>
      <c r="I7558" t="s">
        <v>13050</v>
      </c>
      <c r="J7558" t="s">
        <v>1611</v>
      </c>
      <c r="K7558" t="s">
        <v>2112</v>
      </c>
      <c r="L7558" t="s">
        <v>2113</v>
      </c>
      <c r="M7558" t="s">
        <v>2199</v>
      </c>
      <c r="N7558" t="s">
        <v>5</v>
      </c>
      <c r="O7558" t="s">
        <v>2064</v>
      </c>
      <c r="P7558" t="s">
        <v>2080</v>
      </c>
    </row>
    <row r="7559" spans="1:16" x14ac:dyDescent="0.3">
      <c r="A7559" t="s">
        <v>12373</v>
      </c>
      <c r="B7559" t="s">
        <v>7908</v>
      </c>
      <c r="C7559" t="s">
        <v>7964</v>
      </c>
      <c r="D7559" t="s">
        <v>8050</v>
      </c>
      <c r="E7559">
        <v>1</v>
      </c>
      <c r="F7559" s="12">
        <v>275</v>
      </c>
      <c r="G7559" t="s">
        <v>7388</v>
      </c>
      <c r="H7559" s="11">
        <v>45033.910416666666</v>
      </c>
      <c r="I7559" t="s">
        <v>13050</v>
      </c>
      <c r="J7559" t="s">
        <v>853</v>
      </c>
      <c r="K7559" t="s">
        <v>2089</v>
      </c>
      <c r="L7559" t="s">
        <v>2090</v>
      </c>
      <c r="M7559" t="s">
        <v>2205</v>
      </c>
      <c r="N7559" t="s">
        <v>5</v>
      </c>
      <c r="O7559" t="s">
        <v>2064</v>
      </c>
      <c r="P7559" t="s">
        <v>2080</v>
      </c>
    </row>
    <row r="7560" spans="1:16" x14ac:dyDescent="0.3">
      <c r="A7560" t="s">
        <v>12374</v>
      </c>
      <c r="B7560" t="s">
        <v>7908</v>
      </c>
      <c r="C7560" t="s">
        <v>7964</v>
      </c>
      <c r="D7560" t="s">
        <v>8099</v>
      </c>
      <c r="E7560">
        <v>1</v>
      </c>
      <c r="F7560" s="12">
        <v>299.5</v>
      </c>
      <c r="G7560" t="s">
        <v>7389</v>
      </c>
      <c r="H7560" s="11">
        <v>45033.98333333333</v>
      </c>
      <c r="I7560" t="s">
        <v>13050</v>
      </c>
      <c r="J7560" t="s">
        <v>702</v>
      </c>
      <c r="K7560" t="s">
        <v>2092</v>
      </c>
      <c r="L7560" t="s">
        <v>2148</v>
      </c>
      <c r="M7560" t="s">
        <v>2139</v>
      </c>
      <c r="N7560" t="s">
        <v>5</v>
      </c>
      <c r="O7560" t="s">
        <v>2064</v>
      </c>
      <c r="P7560" t="s">
        <v>2080</v>
      </c>
    </row>
    <row r="7561" spans="1:16" x14ac:dyDescent="0.3">
      <c r="A7561" t="s">
        <v>12374</v>
      </c>
      <c r="B7561" t="s">
        <v>7908</v>
      </c>
      <c r="C7561" t="s">
        <v>7964</v>
      </c>
      <c r="D7561" t="s">
        <v>7944</v>
      </c>
      <c r="E7561">
        <v>1</v>
      </c>
      <c r="F7561" s="12">
        <v>225</v>
      </c>
      <c r="G7561" t="s">
        <v>7389</v>
      </c>
      <c r="H7561" s="11">
        <v>45033.98333333333</v>
      </c>
      <c r="I7561" t="s">
        <v>13050</v>
      </c>
      <c r="J7561" t="s">
        <v>107</v>
      </c>
      <c r="K7561" t="s">
        <v>2092</v>
      </c>
      <c r="L7561" t="s">
        <v>2093</v>
      </c>
      <c r="M7561" t="s">
        <v>2094</v>
      </c>
      <c r="N7561" t="s">
        <v>5</v>
      </c>
      <c r="O7561" t="s">
        <v>2064</v>
      </c>
      <c r="P7561" t="s">
        <v>2080</v>
      </c>
    </row>
    <row r="7562" spans="1:16" x14ac:dyDescent="0.3">
      <c r="A7562" t="s">
        <v>12375</v>
      </c>
      <c r="B7562" t="s">
        <v>7908</v>
      </c>
      <c r="C7562" t="s">
        <v>8365</v>
      </c>
      <c r="D7562" t="s">
        <v>8144</v>
      </c>
      <c r="E7562">
        <v>1</v>
      </c>
      <c r="F7562" s="12">
        <v>75</v>
      </c>
      <c r="G7562" t="s">
        <v>7390</v>
      </c>
      <c r="H7562" s="11">
        <v>45034.518055555556</v>
      </c>
      <c r="I7562" t="s">
        <v>13050</v>
      </c>
      <c r="J7562" t="s">
        <v>308</v>
      </c>
      <c r="K7562" t="s">
        <v>2133</v>
      </c>
      <c r="L7562" t="s">
        <v>2134</v>
      </c>
      <c r="M7562" t="s">
        <v>2135</v>
      </c>
      <c r="N7562" t="s">
        <v>5</v>
      </c>
      <c r="O7562" t="s">
        <v>2064</v>
      </c>
      <c r="P7562" t="s">
        <v>2074</v>
      </c>
    </row>
    <row r="7563" spans="1:16" x14ac:dyDescent="0.3">
      <c r="A7563" t="s">
        <v>12376</v>
      </c>
      <c r="B7563" t="s">
        <v>7908</v>
      </c>
      <c r="C7563" t="s">
        <v>8365</v>
      </c>
      <c r="D7563" t="s">
        <v>9164</v>
      </c>
      <c r="E7563">
        <v>1</v>
      </c>
      <c r="F7563" s="12">
        <v>25</v>
      </c>
      <c r="G7563" t="s">
        <v>7391</v>
      </c>
      <c r="H7563" s="11">
        <v>45034.659722222219</v>
      </c>
      <c r="I7563" t="s">
        <v>13050</v>
      </c>
      <c r="J7563" t="s">
        <v>563</v>
      </c>
      <c r="K7563" t="s">
        <v>2244</v>
      </c>
      <c r="L7563" t="s">
        <v>2245</v>
      </c>
      <c r="M7563" t="s">
        <v>2246</v>
      </c>
      <c r="N7563" t="s">
        <v>5</v>
      </c>
      <c r="O7563" t="s">
        <v>2064</v>
      </c>
      <c r="P7563" t="s">
        <v>2074</v>
      </c>
    </row>
    <row r="7564" spans="1:16" x14ac:dyDescent="0.3">
      <c r="A7564" t="s">
        <v>12377</v>
      </c>
      <c r="B7564" t="s">
        <v>7908</v>
      </c>
      <c r="C7564" t="s">
        <v>8365</v>
      </c>
      <c r="D7564" t="s">
        <v>9817</v>
      </c>
      <c r="E7564">
        <v>1</v>
      </c>
      <c r="F7564" s="12">
        <v>600</v>
      </c>
      <c r="G7564" t="s">
        <v>7392</v>
      </c>
      <c r="H7564" s="11">
        <v>45034.671527777777</v>
      </c>
      <c r="I7564" t="s">
        <v>13050</v>
      </c>
      <c r="J7564" t="s">
        <v>1626</v>
      </c>
      <c r="K7564" t="s">
        <v>2101</v>
      </c>
      <c r="L7564" t="s">
        <v>2102</v>
      </c>
      <c r="M7564" t="s">
        <v>2188</v>
      </c>
      <c r="N7564" t="s">
        <v>5</v>
      </c>
      <c r="O7564" t="s">
        <v>2064</v>
      </c>
      <c r="P7564" t="s">
        <v>2074</v>
      </c>
    </row>
    <row r="7565" spans="1:16" x14ac:dyDescent="0.3">
      <c r="A7565" t="s">
        <v>12378</v>
      </c>
      <c r="B7565" t="s">
        <v>7908</v>
      </c>
      <c r="C7565" t="s">
        <v>8365</v>
      </c>
      <c r="D7565" t="s">
        <v>8107</v>
      </c>
      <c r="E7565">
        <v>1</v>
      </c>
      <c r="F7565" s="12">
        <v>149.5</v>
      </c>
      <c r="G7565" t="s">
        <v>7393</v>
      </c>
      <c r="H7565" s="11">
        <v>45034.673611111109</v>
      </c>
      <c r="I7565" t="s">
        <v>13050</v>
      </c>
      <c r="J7565" t="s">
        <v>209</v>
      </c>
      <c r="K7565" t="s">
        <v>2089</v>
      </c>
      <c r="L7565" t="s">
        <v>2090</v>
      </c>
      <c r="M7565" t="s">
        <v>2091</v>
      </c>
      <c r="N7565" t="s">
        <v>5</v>
      </c>
      <c r="O7565" t="s">
        <v>2064</v>
      </c>
      <c r="P7565" t="s">
        <v>2074</v>
      </c>
    </row>
    <row r="7566" spans="1:16" x14ac:dyDescent="0.3">
      <c r="A7566" t="s">
        <v>12379</v>
      </c>
      <c r="B7566" t="s">
        <v>7908</v>
      </c>
      <c r="C7566" t="s">
        <v>8365</v>
      </c>
      <c r="D7566" t="s">
        <v>9164</v>
      </c>
      <c r="E7566">
        <v>1</v>
      </c>
      <c r="F7566" s="12">
        <v>25</v>
      </c>
      <c r="G7566" t="s">
        <v>7394</v>
      </c>
      <c r="H7566" s="11">
        <v>45034.701388888891</v>
      </c>
      <c r="I7566" t="s">
        <v>13050</v>
      </c>
      <c r="J7566" t="s">
        <v>563</v>
      </c>
      <c r="K7566" t="s">
        <v>2244</v>
      </c>
      <c r="L7566" t="s">
        <v>2245</v>
      </c>
      <c r="M7566" t="s">
        <v>2246</v>
      </c>
      <c r="N7566" t="s">
        <v>5</v>
      </c>
      <c r="O7566" t="s">
        <v>2064</v>
      </c>
      <c r="P7566" t="s">
        <v>2074</v>
      </c>
    </row>
    <row r="7567" spans="1:16" x14ac:dyDescent="0.3">
      <c r="A7567" t="s">
        <v>12380</v>
      </c>
      <c r="B7567" t="s">
        <v>7908</v>
      </c>
      <c r="C7567" t="s">
        <v>8365</v>
      </c>
      <c r="D7567" t="s">
        <v>8536</v>
      </c>
      <c r="E7567">
        <v>1</v>
      </c>
      <c r="F7567" s="12">
        <v>699.5</v>
      </c>
      <c r="G7567" t="s">
        <v>7395</v>
      </c>
      <c r="H7567" s="11">
        <v>45034.705555555556</v>
      </c>
      <c r="I7567" t="s">
        <v>13050</v>
      </c>
      <c r="J7567" t="s">
        <v>344</v>
      </c>
      <c r="K7567" t="s">
        <v>2153</v>
      </c>
      <c r="L7567" t="s">
        <v>2154</v>
      </c>
      <c r="M7567" t="s">
        <v>2214</v>
      </c>
      <c r="N7567" t="s">
        <v>5</v>
      </c>
      <c r="O7567" t="s">
        <v>2064</v>
      </c>
      <c r="P7567" t="s">
        <v>2074</v>
      </c>
    </row>
    <row r="7568" spans="1:16" x14ac:dyDescent="0.3">
      <c r="A7568" t="s">
        <v>12381</v>
      </c>
      <c r="B7568" t="s">
        <v>7908</v>
      </c>
      <c r="C7568" t="s">
        <v>8365</v>
      </c>
      <c r="D7568" t="s">
        <v>10149</v>
      </c>
      <c r="E7568">
        <v>1</v>
      </c>
      <c r="F7568" s="12">
        <v>299.5</v>
      </c>
      <c r="G7568" t="s">
        <v>7396</v>
      </c>
      <c r="H7568" s="11">
        <v>45034.707638888889</v>
      </c>
      <c r="I7568" t="s">
        <v>13050</v>
      </c>
      <c r="J7568" t="s">
        <v>1225</v>
      </c>
      <c r="K7568" t="s">
        <v>2153</v>
      </c>
      <c r="L7568" t="s">
        <v>2154</v>
      </c>
      <c r="M7568" t="s">
        <v>2212</v>
      </c>
      <c r="N7568" t="s">
        <v>5</v>
      </c>
      <c r="O7568" t="s">
        <v>2064</v>
      </c>
      <c r="P7568" t="s">
        <v>2074</v>
      </c>
    </row>
    <row r="7569" spans="1:16" x14ac:dyDescent="0.3">
      <c r="A7569" t="s">
        <v>12382</v>
      </c>
      <c r="B7569" t="s">
        <v>7908</v>
      </c>
      <c r="C7569" t="s">
        <v>7923</v>
      </c>
      <c r="D7569" t="s">
        <v>8827</v>
      </c>
      <c r="E7569">
        <v>1</v>
      </c>
      <c r="F7569" s="12">
        <v>275</v>
      </c>
      <c r="G7569" t="s">
        <v>7397</v>
      </c>
      <c r="H7569" s="11">
        <v>45034.845833333333</v>
      </c>
      <c r="I7569" t="s">
        <v>13050</v>
      </c>
      <c r="J7569" t="s">
        <v>260</v>
      </c>
      <c r="K7569" t="s">
        <v>2133</v>
      </c>
      <c r="L7569" t="s">
        <v>2134</v>
      </c>
      <c r="M7569" t="s">
        <v>2243</v>
      </c>
      <c r="N7569" t="s">
        <v>5</v>
      </c>
      <c r="O7569" t="s">
        <v>2064</v>
      </c>
      <c r="P7569" t="s">
        <v>2043</v>
      </c>
    </row>
    <row r="7570" spans="1:16" x14ac:dyDescent="0.3">
      <c r="A7570" t="s">
        <v>12383</v>
      </c>
      <c r="B7570" t="s">
        <v>7908</v>
      </c>
      <c r="C7570" t="s">
        <v>7964</v>
      </c>
      <c r="D7570" t="s">
        <v>9164</v>
      </c>
      <c r="E7570">
        <v>3</v>
      </c>
      <c r="F7570" s="12">
        <v>75</v>
      </c>
      <c r="G7570" t="s">
        <v>7398</v>
      </c>
      <c r="H7570" s="11">
        <v>45034.848611111112</v>
      </c>
      <c r="I7570" t="s">
        <v>13050</v>
      </c>
      <c r="J7570" t="s">
        <v>563</v>
      </c>
      <c r="K7570" t="s">
        <v>2244</v>
      </c>
      <c r="L7570" t="s">
        <v>2245</v>
      </c>
      <c r="M7570" t="s">
        <v>2246</v>
      </c>
      <c r="N7570" t="s">
        <v>5</v>
      </c>
      <c r="O7570" t="s">
        <v>2064</v>
      </c>
      <c r="P7570" t="s">
        <v>2080</v>
      </c>
    </row>
    <row r="7571" spans="1:16" x14ac:dyDescent="0.3">
      <c r="A7571" t="s">
        <v>12384</v>
      </c>
      <c r="B7571" t="s">
        <v>7908</v>
      </c>
      <c r="C7571" t="s">
        <v>7964</v>
      </c>
      <c r="D7571" t="s">
        <v>9129</v>
      </c>
      <c r="E7571">
        <v>1</v>
      </c>
      <c r="F7571" s="12">
        <v>25</v>
      </c>
      <c r="G7571" t="s">
        <v>7399</v>
      </c>
      <c r="H7571" s="11">
        <v>45034.875694444447</v>
      </c>
      <c r="I7571" t="s">
        <v>13050</v>
      </c>
      <c r="J7571" t="s">
        <v>700</v>
      </c>
      <c r="K7571" t="s">
        <v>2244</v>
      </c>
      <c r="L7571" t="s">
        <v>2245</v>
      </c>
      <c r="M7571" t="s">
        <v>2246</v>
      </c>
      <c r="N7571" t="s">
        <v>5</v>
      </c>
      <c r="O7571" t="s">
        <v>2064</v>
      </c>
      <c r="P7571" t="s">
        <v>2080</v>
      </c>
    </row>
    <row r="7572" spans="1:16" x14ac:dyDescent="0.3">
      <c r="A7572" t="s">
        <v>12384</v>
      </c>
      <c r="B7572" t="s">
        <v>7908</v>
      </c>
      <c r="C7572" t="s">
        <v>7964</v>
      </c>
      <c r="D7572" t="s">
        <v>12063</v>
      </c>
      <c r="E7572">
        <v>1</v>
      </c>
      <c r="F7572" s="12">
        <v>110</v>
      </c>
      <c r="G7572" t="s">
        <v>7399</v>
      </c>
      <c r="H7572" s="11">
        <v>45034.875694444447</v>
      </c>
      <c r="I7572" t="s">
        <v>13050</v>
      </c>
      <c r="J7572" t="s">
        <v>1466</v>
      </c>
      <c r="K7572" t="s">
        <v>2133</v>
      </c>
      <c r="L7572" t="s">
        <v>2134</v>
      </c>
      <c r="M7572" t="s">
        <v>2138</v>
      </c>
      <c r="N7572" t="s">
        <v>5</v>
      </c>
      <c r="O7572" t="s">
        <v>2064</v>
      </c>
      <c r="P7572" t="s">
        <v>2080</v>
      </c>
    </row>
    <row r="7573" spans="1:16" x14ac:dyDescent="0.3">
      <c r="A7573" t="s">
        <v>12384</v>
      </c>
      <c r="B7573" t="s">
        <v>7908</v>
      </c>
      <c r="C7573" t="s">
        <v>7964</v>
      </c>
      <c r="D7573" t="s">
        <v>8457</v>
      </c>
      <c r="E7573">
        <v>1</v>
      </c>
      <c r="F7573" s="12">
        <v>50</v>
      </c>
      <c r="G7573" t="s">
        <v>7399</v>
      </c>
      <c r="H7573" s="11">
        <v>45034.875694444447</v>
      </c>
      <c r="I7573" t="s">
        <v>13050</v>
      </c>
      <c r="J7573" t="s">
        <v>163</v>
      </c>
      <c r="K7573" t="s">
        <v>2092</v>
      </c>
      <c r="L7573" t="s">
        <v>2148</v>
      </c>
      <c r="M7573" t="s">
        <v>2138</v>
      </c>
      <c r="N7573" t="s">
        <v>5</v>
      </c>
      <c r="O7573" t="s">
        <v>2064</v>
      </c>
      <c r="P7573" t="s">
        <v>2080</v>
      </c>
    </row>
    <row r="7574" spans="1:16" x14ac:dyDescent="0.3">
      <c r="A7574" t="s">
        <v>12384</v>
      </c>
      <c r="B7574" t="s">
        <v>7908</v>
      </c>
      <c r="C7574" t="s">
        <v>7964</v>
      </c>
      <c r="D7574" t="s">
        <v>8229</v>
      </c>
      <c r="E7574">
        <v>1</v>
      </c>
      <c r="F7574" s="12">
        <v>137.5</v>
      </c>
      <c r="G7574" t="s">
        <v>7399</v>
      </c>
      <c r="H7574" s="11">
        <v>45034.875694444447</v>
      </c>
      <c r="I7574" t="s">
        <v>13050</v>
      </c>
      <c r="J7574" t="s">
        <v>214</v>
      </c>
      <c r="K7574" t="s">
        <v>2133</v>
      </c>
      <c r="L7574" t="s">
        <v>2134</v>
      </c>
      <c r="M7574" t="s">
        <v>2138</v>
      </c>
      <c r="N7574" t="s">
        <v>5</v>
      </c>
      <c r="O7574" t="s">
        <v>2064</v>
      </c>
      <c r="P7574" t="s">
        <v>2080</v>
      </c>
    </row>
    <row r="7575" spans="1:16" x14ac:dyDescent="0.3">
      <c r="A7575" t="s">
        <v>12384</v>
      </c>
      <c r="B7575" t="s">
        <v>7908</v>
      </c>
      <c r="C7575" t="s">
        <v>7964</v>
      </c>
      <c r="D7575" t="s">
        <v>8289</v>
      </c>
      <c r="E7575">
        <v>1</v>
      </c>
      <c r="F7575" s="12">
        <v>30</v>
      </c>
      <c r="G7575" t="s">
        <v>7399</v>
      </c>
      <c r="H7575" s="11">
        <v>45034.875694444447</v>
      </c>
      <c r="I7575" t="s">
        <v>13050</v>
      </c>
      <c r="J7575" t="s">
        <v>216</v>
      </c>
      <c r="K7575" t="s">
        <v>2133</v>
      </c>
      <c r="L7575" t="s">
        <v>2134</v>
      </c>
      <c r="M7575" t="s">
        <v>2138</v>
      </c>
      <c r="N7575" t="s">
        <v>5</v>
      </c>
      <c r="O7575" t="s">
        <v>2064</v>
      </c>
      <c r="P7575" t="s">
        <v>2080</v>
      </c>
    </row>
    <row r="7576" spans="1:16" x14ac:dyDescent="0.3">
      <c r="A7576" t="s">
        <v>12385</v>
      </c>
      <c r="B7576" t="s">
        <v>7908</v>
      </c>
      <c r="C7576" t="s">
        <v>7964</v>
      </c>
      <c r="D7576" t="s">
        <v>9724</v>
      </c>
      <c r="E7576">
        <v>1</v>
      </c>
      <c r="F7576" s="12">
        <v>237.5</v>
      </c>
      <c r="G7576" t="s">
        <v>7400</v>
      </c>
      <c r="H7576" s="11">
        <v>45034.888194444444</v>
      </c>
      <c r="I7576" t="s">
        <v>13050</v>
      </c>
      <c r="J7576" t="s">
        <v>582</v>
      </c>
      <c r="K7576" t="s">
        <v>2190</v>
      </c>
      <c r="L7576" t="s">
        <v>2108</v>
      </c>
      <c r="M7576" t="s">
        <v>2210</v>
      </c>
      <c r="N7576" t="s">
        <v>5</v>
      </c>
      <c r="O7576" t="s">
        <v>2064</v>
      </c>
      <c r="P7576" t="s">
        <v>2080</v>
      </c>
    </row>
    <row r="7577" spans="1:16" x14ac:dyDescent="0.3">
      <c r="A7577" t="s">
        <v>12385</v>
      </c>
      <c r="B7577" t="s">
        <v>7908</v>
      </c>
      <c r="C7577" t="s">
        <v>7964</v>
      </c>
      <c r="D7577" t="s">
        <v>8828</v>
      </c>
      <c r="E7577">
        <v>1</v>
      </c>
      <c r="F7577" s="12">
        <v>275</v>
      </c>
      <c r="G7577" t="s">
        <v>7400</v>
      </c>
      <c r="H7577" s="11">
        <v>45034.888194444444</v>
      </c>
      <c r="I7577" t="s">
        <v>13050</v>
      </c>
      <c r="J7577" t="s">
        <v>526</v>
      </c>
      <c r="K7577" t="s">
        <v>2133</v>
      </c>
      <c r="L7577" t="s">
        <v>2134</v>
      </c>
      <c r="M7577" t="s">
        <v>2243</v>
      </c>
      <c r="N7577" t="s">
        <v>5</v>
      </c>
      <c r="O7577" t="s">
        <v>2064</v>
      </c>
      <c r="P7577" t="s">
        <v>2080</v>
      </c>
    </row>
    <row r="7578" spans="1:16" x14ac:dyDescent="0.3">
      <c r="A7578" t="s">
        <v>12386</v>
      </c>
      <c r="B7578" t="s">
        <v>7908</v>
      </c>
      <c r="C7578" t="s">
        <v>7923</v>
      </c>
      <c r="D7578" t="s">
        <v>10124</v>
      </c>
      <c r="E7578">
        <v>1</v>
      </c>
      <c r="F7578" s="12">
        <v>237.5</v>
      </c>
      <c r="G7578" t="s">
        <v>7401</v>
      </c>
      <c r="H7578" s="11">
        <v>45034.90347222222</v>
      </c>
      <c r="I7578" t="s">
        <v>13050</v>
      </c>
      <c r="J7578" t="s">
        <v>1653</v>
      </c>
      <c r="K7578" t="s">
        <v>2190</v>
      </c>
      <c r="L7578" t="s">
        <v>2108</v>
      </c>
      <c r="M7578" t="s">
        <v>2210</v>
      </c>
      <c r="N7578" t="s">
        <v>5</v>
      </c>
      <c r="O7578" t="s">
        <v>2064</v>
      </c>
      <c r="P7578" t="s">
        <v>2043</v>
      </c>
    </row>
    <row r="7579" spans="1:16" x14ac:dyDescent="0.3">
      <c r="A7579" t="s">
        <v>12387</v>
      </c>
      <c r="B7579" t="s">
        <v>7908</v>
      </c>
      <c r="C7579" t="s">
        <v>7923</v>
      </c>
      <c r="D7579" t="s">
        <v>8252</v>
      </c>
      <c r="E7579">
        <v>1</v>
      </c>
      <c r="F7579" s="12">
        <v>82.5</v>
      </c>
      <c r="G7579" t="s">
        <v>7402</v>
      </c>
      <c r="H7579" s="11">
        <v>45034.913194444445</v>
      </c>
      <c r="I7579" t="s">
        <v>13050</v>
      </c>
      <c r="J7579" t="s">
        <v>782</v>
      </c>
      <c r="K7579" t="s">
        <v>2133</v>
      </c>
      <c r="L7579" t="s">
        <v>2161</v>
      </c>
      <c r="M7579" t="s">
        <v>2208</v>
      </c>
      <c r="N7579" t="s">
        <v>5</v>
      </c>
      <c r="O7579" t="s">
        <v>2064</v>
      </c>
      <c r="P7579" t="s">
        <v>2043</v>
      </c>
    </row>
    <row r="7580" spans="1:16" x14ac:dyDescent="0.3">
      <c r="A7580" t="s">
        <v>12387</v>
      </c>
      <c r="B7580" t="s">
        <v>7908</v>
      </c>
      <c r="C7580" t="s">
        <v>7923</v>
      </c>
      <c r="D7580" t="s">
        <v>9426</v>
      </c>
      <c r="E7580">
        <v>1</v>
      </c>
      <c r="F7580" s="12">
        <v>375</v>
      </c>
      <c r="G7580" t="s">
        <v>7402</v>
      </c>
      <c r="H7580" s="11">
        <v>45034.913194444445</v>
      </c>
      <c r="I7580" t="s">
        <v>13050</v>
      </c>
      <c r="J7580" t="s">
        <v>95</v>
      </c>
      <c r="K7580" t="s">
        <v>2101</v>
      </c>
      <c r="L7580" t="s">
        <v>2102</v>
      </c>
      <c r="M7580" t="s">
        <v>2188</v>
      </c>
      <c r="N7580" t="s">
        <v>5</v>
      </c>
      <c r="O7580" t="s">
        <v>2064</v>
      </c>
      <c r="P7580" t="s">
        <v>2043</v>
      </c>
    </row>
    <row r="7581" spans="1:16" x14ac:dyDescent="0.3">
      <c r="A7581" t="s">
        <v>12387</v>
      </c>
      <c r="B7581" t="s">
        <v>7908</v>
      </c>
      <c r="C7581" t="s">
        <v>7923</v>
      </c>
      <c r="D7581" t="s">
        <v>9164</v>
      </c>
      <c r="E7581">
        <v>1</v>
      </c>
      <c r="F7581" s="12">
        <v>25</v>
      </c>
      <c r="G7581" t="s">
        <v>7402</v>
      </c>
      <c r="H7581" s="11">
        <v>45034.913194444445</v>
      </c>
      <c r="I7581" t="s">
        <v>13050</v>
      </c>
      <c r="J7581" t="s">
        <v>563</v>
      </c>
      <c r="K7581" t="s">
        <v>2244</v>
      </c>
      <c r="L7581" t="s">
        <v>2245</v>
      </c>
      <c r="M7581" t="s">
        <v>2246</v>
      </c>
      <c r="N7581" t="s">
        <v>5</v>
      </c>
      <c r="O7581" t="s">
        <v>2064</v>
      </c>
      <c r="P7581" t="s">
        <v>2043</v>
      </c>
    </row>
    <row r="7582" spans="1:16" x14ac:dyDescent="0.3">
      <c r="A7582" t="s">
        <v>12388</v>
      </c>
      <c r="B7582" t="s">
        <v>7908</v>
      </c>
      <c r="C7582" t="s">
        <v>7964</v>
      </c>
      <c r="D7582" t="s">
        <v>10185</v>
      </c>
      <c r="E7582">
        <v>1</v>
      </c>
      <c r="F7582" s="12">
        <v>225</v>
      </c>
      <c r="G7582" t="s">
        <v>7403</v>
      </c>
      <c r="H7582" s="11">
        <v>45034.945833333331</v>
      </c>
      <c r="I7582" t="s">
        <v>13050</v>
      </c>
      <c r="J7582" t="s">
        <v>1655</v>
      </c>
      <c r="K7582" t="s">
        <v>2173</v>
      </c>
      <c r="L7582" t="s">
        <v>2174</v>
      </c>
      <c r="M7582" t="s">
        <v>2223</v>
      </c>
      <c r="N7582" t="s">
        <v>5</v>
      </c>
      <c r="O7582" t="s">
        <v>2064</v>
      </c>
      <c r="P7582" t="s">
        <v>2080</v>
      </c>
    </row>
    <row r="7583" spans="1:16" x14ac:dyDescent="0.3">
      <c r="A7583" t="s">
        <v>12389</v>
      </c>
      <c r="B7583" t="s">
        <v>7908</v>
      </c>
      <c r="C7583" t="s">
        <v>7964</v>
      </c>
      <c r="D7583" t="s">
        <v>8828</v>
      </c>
      <c r="E7583">
        <v>1</v>
      </c>
      <c r="F7583" s="12">
        <v>275</v>
      </c>
      <c r="G7583" t="s">
        <v>7404</v>
      </c>
      <c r="H7583" s="11">
        <v>45034.946527777778</v>
      </c>
      <c r="I7583" t="s">
        <v>13050</v>
      </c>
      <c r="J7583" t="s">
        <v>526</v>
      </c>
      <c r="K7583" t="s">
        <v>2133</v>
      </c>
      <c r="L7583" t="s">
        <v>2134</v>
      </c>
      <c r="M7583" t="s">
        <v>2243</v>
      </c>
      <c r="N7583" t="s">
        <v>5</v>
      </c>
      <c r="O7583" t="s">
        <v>2064</v>
      </c>
      <c r="P7583" t="s">
        <v>2080</v>
      </c>
    </row>
    <row r="7584" spans="1:16" x14ac:dyDescent="0.3">
      <c r="A7584" t="s">
        <v>12390</v>
      </c>
      <c r="B7584" t="s">
        <v>7908</v>
      </c>
      <c r="C7584" t="s">
        <v>7964</v>
      </c>
      <c r="D7584" t="s">
        <v>8225</v>
      </c>
      <c r="E7584">
        <v>1</v>
      </c>
      <c r="F7584" s="12">
        <v>225</v>
      </c>
      <c r="G7584" t="s">
        <v>7405</v>
      </c>
      <c r="H7584" s="11">
        <v>45034.956250000003</v>
      </c>
      <c r="I7584" t="s">
        <v>13050</v>
      </c>
      <c r="J7584" t="s">
        <v>803</v>
      </c>
      <c r="K7584" t="s">
        <v>2117</v>
      </c>
      <c r="L7584" t="s">
        <v>2118</v>
      </c>
      <c r="M7584" t="s">
        <v>2162</v>
      </c>
      <c r="N7584" t="s">
        <v>5</v>
      </c>
      <c r="O7584" t="s">
        <v>2064</v>
      </c>
      <c r="P7584" t="s">
        <v>2080</v>
      </c>
    </row>
    <row r="7585" spans="1:16" x14ac:dyDescent="0.3">
      <c r="A7585" t="s">
        <v>12391</v>
      </c>
      <c r="B7585" t="s">
        <v>7908</v>
      </c>
      <c r="C7585" t="s">
        <v>7964</v>
      </c>
      <c r="D7585" t="s">
        <v>8616</v>
      </c>
      <c r="E7585">
        <v>1</v>
      </c>
      <c r="F7585" s="12">
        <v>45</v>
      </c>
      <c r="G7585" t="s">
        <v>7406</v>
      </c>
      <c r="H7585" s="11">
        <v>45034.956944444442</v>
      </c>
      <c r="I7585" t="s">
        <v>13050</v>
      </c>
      <c r="J7585" t="s">
        <v>171</v>
      </c>
      <c r="K7585" t="s">
        <v>2133</v>
      </c>
      <c r="L7585" t="s">
        <v>2134</v>
      </c>
      <c r="M7585" t="s">
        <v>2243</v>
      </c>
      <c r="N7585" t="s">
        <v>5</v>
      </c>
      <c r="O7585" t="s">
        <v>2064</v>
      </c>
      <c r="P7585" t="s">
        <v>2080</v>
      </c>
    </row>
    <row r="7586" spans="1:16" x14ac:dyDescent="0.3">
      <c r="A7586" t="s">
        <v>12392</v>
      </c>
      <c r="B7586" t="s">
        <v>7908</v>
      </c>
      <c r="C7586" t="s">
        <v>7923</v>
      </c>
      <c r="D7586" t="s">
        <v>7944</v>
      </c>
      <c r="E7586">
        <v>1</v>
      </c>
      <c r="F7586" s="12">
        <v>225</v>
      </c>
      <c r="G7586" t="s">
        <v>7407</v>
      </c>
      <c r="H7586" s="11">
        <v>45034.961111111108</v>
      </c>
      <c r="I7586" t="s">
        <v>13050</v>
      </c>
      <c r="J7586" t="s">
        <v>107</v>
      </c>
      <c r="K7586" t="s">
        <v>2092</v>
      </c>
      <c r="L7586" t="s">
        <v>2093</v>
      </c>
      <c r="M7586" t="s">
        <v>2094</v>
      </c>
      <c r="N7586" t="s">
        <v>5</v>
      </c>
      <c r="O7586" t="s">
        <v>2064</v>
      </c>
      <c r="P7586" t="s">
        <v>2043</v>
      </c>
    </row>
    <row r="7587" spans="1:16" x14ac:dyDescent="0.3">
      <c r="A7587" t="s">
        <v>12393</v>
      </c>
      <c r="B7587" t="s">
        <v>7908</v>
      </c>
      <c r="C7587" t="s">
        <v>7964</v>
      </c>
      <c r="D7587" t="s">
        <v>8369</v>
      </c>
      <c r="E7587">
        <v>1</v>
      </c>
      <c r="F7587" s="12">
        <v>245</v>
      </c>
      <c r="G7587" t="s">
        <v>7408</v>
      </c>
      <c r="H7587" s="11">
        <v>45034.988194444442</v>
      </c>
      <c r="I7587" t="s">
        <v>13050</v>
      </c>
      <c r="J7587" t="s">
        <v>1360</v>
      </c>
      <c r="K7587" t="s">
        <v>2092</v>
      </c>
      <c r="L7587" t="s">
        <v>2159</v>
      </c>
      <c r="M7587" t="s">
        <v>2155</v>
      </c>
      <c r="N7587" t="s">
        <v>5</v>
      </c>
      <c r="O7587" t="s">
        <v>2064</v>
      </c>
      <c r="P7587" t="s">
        <v>2080</v>
      </c>
    </row>
    <row r="7588" spans="1:16" x14ac:dyDescent="0.3">
      <c r="A7588" t="s">
        <v>12394</v>
      </c>
      <c r="B7588" t="s">
        <v>7908</v>
      </c>
      <c r="C7588" t="s">
        <v>7964</v>
      </c>
      <c r="D7588" t="s">
        <v>8369</v>
      </c>
      <c r="E7588">
        <v>1</v>
      </c>
      <c r="F7588" s="12">
        <v>245</v>
      </c>
      <c r="G7588" t="s">
        <v>7409</v>
      </c>
      <c r="H7588" s="11">
        <v>45034.991666666669</v>
      </c>
      <c r="I7588" t="s">
        <v>13050</v>
      </c>
      <c r="J7588" t="s">
        <v>1360</v>
      </c>
      <c r="K7588" t="s">
        <v>2092</v>
      </c>
      <c r="L7588" t="s">
        <v>2159</v>
      </c>
      <c r="M7588" t="s">
        <v>2155</v>
      </c>
      <c r="N7588" t="s">
        <v>5</v>
      </c>
      <c r="O7588" t="s">
        <v>2064</v>
      </c>
      <c r="P7588" t="s">
        <v>2080</v>
      </c>
    </row>
    <row r="7589" spans="1:16" x14ac:dyDescent="0.3">
      <c r="A7589" t="s">
        <v>12394</v>
      </c>
      <c r="B7589" t="s">
        <v>7908</v>
      </c>
      <c r="C7589" t="s">
        <v>7964</v>
      </c>
      <c r="D7589" t="s">
        <v>8289</v>
      </c>
      <c r="E7589">
        <v>1</v>
      </c>
      <c r="F7589" s="12">
        <v>30</v>
      </c>
      <c r="G7589" t="s">
        <v>7409</v>
      </c>
      <c r="H7589" s="11">
        <v>45034.991666666669</v>
      </c>
      <c r="I7589" t="s">
        <v>13050</v>
      </c>
      <c r="J7589" t="s">
        <v>216</v>
      </c>
      <c r="K7589" t="s">
        <v>2133</v>
      </c>
      <c r="L7589" t="s">
        <v>2134</v>
      </c>
      <c r="M7589" t="s">
        <v>2138</v>
      </c>
      <c r="N7589" t="s">
        <v>5</v>
      </c>
      <c r="O7589" t="s">
        <v>2064</v>
      </c>
      <c r="P7589" t="s">
        <v>2080</v>
      </c>
    </row>
    <row r="7590" spans="1:16" x14ac:dyDescent="0.3">
      <c r="A7590" t="s">
        <v>12394</v>
      </c>
      <c r="B7590" t="s">
        <v>7908</v>
      </c>
      <c r="C7590" t="s">
        <v>7964</v>
      </c>
      <c r="D7590" t="s">
        <v>9600</v>
      </c>
      <c r="E7590">
        <v>1</v>
      </c>
      <c r="F7590" s="12">
        <v>175</v>
      </c>
      <c r="G7590" t="s">
        <v>7409</v>
      </c>
      <c r="H7590" s="11">
        <v>45034.991666666669</v>
      </c>
      <c r="I7590" t="s">
        <v>13050</v>
      </c>
      <c r="J7590" t="s">
        <v>380</v>
      </c>
      <c r="K7590" t="s">
        <v>2190</v>
      </c>
      <c r="L7590" t="s">
        <v>2108</v>
      </c>
      <c r="M7590" t="s">
        <v>2200</v>
      </c>
      <c r="N7590" t="s">
        <v>5</v>
      </c>
      <c r="O7590" t="s">
        <v>2064</v>
      </c>
      <c r="P7590" t="s">
        <v>2080</v>
      </c>
    </row>
    <row r="7591" spans="1:16" x14ac:dyDescent="0.3">
      <c r="A7591" t="s">
        <v>12394</v>
      </c>
      <c r="B7591" t="s">
        <v>7908</v>
      </c>
      <c r="C7591" t="s">
        <v>7964</v>
      </c>
      <c r="D7591" t="s">
        <v>10849</v>
      </c>
      <c r="E7591">
        <v>1</v>
      </c>
      <c r="F7591" s="12">
        <v>340</v>
      </c>
      <c r="G7591" t="s">
        <v>7409</v>
      </c>
      <c r="H7591" s="11">
        <v>45034.991666666669</v>
      </c>
      <c r="I7591" t="s">
        <v>13050</v>
      </c>
      <c r="J7591" t="s">
        <v>1334</v>
      </c>
      <c r="K7591" t="s">
        <v>2107</v>
      </c>
      <c r="L7591" t="s">
        <v>2116</v>
      </c>
      <c r="M7591" t="s">
        <v>2111</v>
      </c>
      <c r="N7591" t="s">
        <v>5</v>
      </c>
      <c r="O7591" t="s">
        <v>2064</v>
      </c>
      <c r="P7591" t="s">
        <v>2080</v>
      </c>
    </row>
    <row r="7592" spans="1:16" x14ac:dyDescent="0.3">
      <c r="A7592" t="s">
        <v>12395</v>
      </c>
      <c r="B7592" t="s">
        <v>7908</v>
      </c>
      <c r="C7592" t="s">
        <v>7923</v>
      </c>
      <c r="D7592" t="s">
        <v>7964</v>
      </c>
      <c r="E7592">
        <v>1</v>
      </c>
      <c r="F7592" s="12">
        <v>849.5</v>
      </c>
      <c r="G7592" t="s">
        <v>7410</v>
      </c>
      <c r="H7592" s="11">
        <v>45035.008333333331</v>
      </c>
      <c r="I7592" t="s">
        <v>13050</v>
      </c>
      <c r="J7592" t="s">
        <v>1175</v>
      </c>
      <c r="K7592" t="s">
        <v>2097</v>
      </c>
      <c r="L7592" t="s">
        <v>2098</v>
      </c>
      <c r="M7592" t="s">
        <v>2099</v>
      </c>
      <c r="N7592" t="s">
        <v>5</v>
      </c>
      <c r="O7592" t="s">
        <v>2064</v>
      </c>
      <c r="P7592" t="s">
        <v>2043</v>
      </c>
    </row>
    <row r="7593" spans="1:16" x14ac:dyDescent="0.3">
      <c r="A7593" t="s">
        <v>12395</v>
      </c>
      <c r="B7593" t="s">
        <v>7908</v>
      </c>
      <c r="C7593" t="s">
        <v>7923</v>
      </c>
      <c r="D7593" t="s">
        <v>9164</v>
      </c>
      <c r="E7593">
        <v>1</v>
      </c>
      <c r="F7593" s="12">
        <v>25</v>
      </c>
      <c r="G7593" t="s">
        <v>7410</v>
      </c>
      <c r="H7593" s="11">
        <v>45035.008333333331</v>
      </c>
      <c r="I7593" t="s">
        <v>13050</v>
      </c>
      <c r="J7593" t="s">
        <v>563</v>
      </c>
      <c r="K7593" t="s">
        <v>2244</v>
      </c>
      <c r="L7593" t="s">
        <v>2245</v>
      </c>
      <c r="M7593" t="s">
        <v>2246</v>
      </c>
      <c r="N7593" t="s">
        <v>5</v>
      </c>
      <c r="O7593" t="s">
        <v>2064</v>
      </c>
      <c r="P7593" t="s">
        <v>2043</v>
      </c>
    </row>
    <row r="7594" spans="1:16" x14ac:dyDescent="0.3">
      <c r="A7594" t="s">
        <v>12396</v>
      </c>
      <c r="B7594" t="s">
        <v>7908</v>
      </c>
      <c r="C7594" t="s">
        <v>7923</v>
      </c>
      <c r="D7594" t="s">
        <v>12397</v>
      </c>
      <c r="E7594">
        <v>1</v>
      </c>
      <c r="F7594" s="12">
        <v>137.5</v>
      </c>
      <c r="G7594" t="s">
        <v>7411</v>
      </c>
      <c r="H7594" s="11">
        <v>45035.013194444444</v>
      </c>
      <c r="I7594" t="s">
        <v>13050</v>
      </c>
      <c r="J7594" t="s">
        <v>1684</v>
      </c>
      <c r="K7594" t="s">
        <v>2101</v>
      </c>
      <c r="L7594" t="s">
        <v>2130</v>
      </c>
      <c r="M7594" t="s">
        <v>2131</v>
      </c>
      <c r="N7594" t="s">
        <v>5</v>
      </c>
      <c r="O7594" t="s">
        <v>2064</v>
      </c>
      <c r="P7594" t="s">
        <v>2043</v>
      </c>
    </row>
    <row r="7595" spans="1:16" x14ac:dyDescent="0.3">
      <c r="A7595" t="s">
        <v>12396</v>
      </c>
      <c r="B7595" t="s">
        <v>7908</v>
      </c>
      <c r="C7595" t="s">
        <v>7923</v>
      </c>
      <c r="D7595" t="s">
        <v>7975</v>
      </c>
      <c r="E7595">
        <v>1</v>
      </c>
      <c r="F7595" s="12">
        <v>137.5</v>
      </c>
      <c r="G7595" t="s">
        <v>7411</v>
      </c>
      <c r="H7595" s="11">
        <v>45035.013194444444</v>
      </c>
      <c r="I7595" t="s">
        <v>13050</v>
      </c>
      <c r="J7595" t="s">
        <v>1686</v>
      </c>
      <c r="K7595" t="s">
        <v>2101</v>
      </c>
      <c r="L7595" t="s">
        <v>2130</v>
      </c>
      <c r="M7595" t="s">
        <v>2131</v>
      </c>
      <c r="N7595" t="s">
        <v>5</v>
      </c>
      <c r="O7595" t="s">
        <v>2064</v>
      </c>
      <c r="P7595" t="s">
        <v>2043</v>
      </c>
    </row>
    <row r="7596" spans="1:16" x14ac:dyDescent="0.3">
      <c r="A7596" t="s">
        <v>12398</v>
      </c>
      <c r="B7596" t="s">
        <v>7908</v>
      </c>
      <c r="C7596" t="s">
        <v>7923</v>
      </c>
      <c r="D7596" t="s">
        <v>8283</v>
      </c>
      <c r="E7596">
        <v>1</v>
      </c>
      <c r="F7596" s="12">
        <v>150</v>
      </c>
      <c r="G7596" t="s">
        <v>7412</v>
      </c>
      <c r="H7596" s="11">
        <v>45035.017361111109</v>
      </c>
      <c r="I7596" t="s">
        <v>13050</v>
      </c>
      <c r="J7596" t="s">
        <v>668</v>
      </c>
      <c r="K7596" t="s">
        <v>2133</v>
      </c>
      <c r="L7596" t="s">
        <v>2134</v>
      </c>
      <c r="M7596" t="s">
        <v>2138</v>
      </c>
      <c r="N7596" t="s">
        <v>5</v>
      </c>
      <c r="O7596" t="s">
        <v>2064</v>
      </c>
      <c r="P7596" t="s">
        <v>2043</v>
      </c>
    </row>
    <row r="7597" spans="1:16" x14ac:dyDescent="0.3">
      <c r="A7597" t="s">
        <v>12399</v>
      </c>
      <c r="B7597" t="s">
        <v>7908</v>
      </c>
      <c r="C7597" t="s">
        <v>7923</v>
      </c>
      <c r="D7597" t="s">
        <v>8373</v>
      </c>
      <c r="E7597">
        <v>1</v>
      </c>
      <c r="F7597" s="12">
        <v>175</v>
      </c>
      <c r="G7597" t="s">
        <v>7413</v>
      </c>
      <c r="H7597" s="11">
        <v>45035.022916666669</v>
      </c>
      <c r="I7597" t="s">
        <v>13050</v>
      </c>
      <c r="J7597" t="s">
        <v>360</v>
      </c>
      <c r="K7597" t="s">
        <v>2117</v>
      </c>
      <c r="L7597" t="s">
        <v>2118</v>
      </c>
      <c r="M7597" t="s">
        <v>2162</v>
      </c>
      <c r="N7597" t="s">
        <v>5</v>
      </c>
      <c r="O7597" t="s">
        <v>2064</v>
      </c>
      <c r="P7597" t="s">
        <v>2043</v>
      </c>
    </row>
    <row r="7598" spans="1:16" x14ac:dyDescent="0.3">
      <c r="A7598" t="s">
        <v>12400</v>
      </c>
      <c r="B7598" t="s">
        <v>7908</v>
      </c>
      <c r="C7598" t="s">
        <v>7923</v>
      </c>
      <c r="D7598" t="s">
        <v>8828</v>
      </c>
      <c r="E7598">
        <v>1</v>
      </c>
      <c r="F7598" s="12">
        <v>275</v>
      </c>
      <c r="G7598" t="s">
        <v>7414</v>
      </c>
      <c r="H7598" s="11">
        <v>45035.536805555559</v>
      </c>
      <c r="I7598" t="s">
        <v>13050</v>
      </c>
      <c r="J7598" t="s">
        <v>526</v>
      </c>
      <c r="K7598" t="s">
        <v>2133</v>
      </c>
      <c r="L7598" t="s">
        <v>2134</v>
      </c>
      <c r="M7598" t="s">
        <v>2243</v>
      </c>
      <c r="N7598" t="s">
        <v>5</v>
      </c>
      <c r="O7598" t="s">
        <v>2064</v>
      </c>
      <c r="P7598" t="s">
        <v>2043</v>
      </c>
    </row>
    <row r="7599" spans="1:16" x14ac:dyDescent="0.3">
      <c r="A7599" t="s">
        <v>12401</v>
      </c>
      <c r="B7599" t="s">
        <v>7908</v>
      </c>
      <c r="C7599" t="s">
        <v>8365</v>
      </c>
      <c r="D7599" t="s">
        <v>8337</v>
      </c>
      <c r="E7599">
        <v>1</v>
      </c>
      <c r="F7599" s="12">
        <v>125</v>
      </c>
      <c r="G7599" t="s">
        <v>7415</v>
      </c>
      <c r="H7599" s="11">
        <v>45035.573611111111</v>
      </c>
      <c r="I7599" t="s">
        <v>13050</v>
      </c>
      <c r="J7599" t="s">
        <v>386</v>
      </c>
      <c r="K7599" t="s">
        <v>2133</v>
      </c>
      <c r="L7599" t="s">
        <v>2134</v>
      </c>
      <c r="M7599" t="s">
        <v>2138</v>
      </c>
      <c r="N7599" t="s">
        <v>5</v>
      </c>
      <c r="O7599" t="s">
        <v>2064</v>
      </c>
      <c r="P7599" t="s">
        <v>2074</v>
      </c>
    </row>
    <row r="7600" spans="1:16" x14ac:dyDescent="0.3">
      <c r="A7600" t="s">
        <v>12402</v>
      </c>
      <c r="B7600" t="s">
        <v>7908</v>
      </c>
      <c r="C7600" t="s">
        <v>7923</v>
      </c>
      <c r="D7600" t="s">
        <v>8827</v>
      </c>
      <c r="E7600">
        <v>1</v>
      </c>
      <c r="F7600" s="12">
        <v>275</v>
      </c>
      <c r="G7600" t="s">
        <v>7416</v>
      </c>
      <c r="H7600" s="11">
        <v>45035.575694444444</v>
      </c>
      <c r="I7600" t="s">
        <v>13050</v>
      </c>
      <c r="J7600" t="s">
        <v>260</v>
      </c>
      <c r="K7600" t="s">
        <v>2133</v>
      </c>
      <c r="L7600" t="s">
        <v>2134</v>
      </c>
      <c r="M7600" t="s">
        <v>2243</v>
      </c>
      <c r="N7600" t="s">
        <v>5</v>
      </c>
      <c r="O7600" t="s">
        <v>2064</v>
      </c>
      <c r="P7600" t="s">
        <v>2043</v>
      </c>
    </row>
    <row r="7601" spans="1:16" x14ac:dyDescent="0.3">
      <c r="A7601" t="s">
        <v>12403</v>
      </c>
      <c r="B7601" t="s">
        <v>7908</v>
      </c>
      <c r="C7601" t="s">
        <v>8365</v>
      </c>
      <c r="D7601" t="s">
        <v>8198</v>
      </c>
      <c r="E7601">
        <v>1</v>
      </c>
      <c r="F7601" s="12">
        <v>87.5</v>
      </c>
      <c r="G7601" t="s">
        <v>7417</v>
      </c>
      <c r="H7601" s="11">
        <v>45035.597222222219</v>
      </c>
      <c r="I7601" t="s">
        <v>13050</v>
      </c>
      <c r="J7601" t="s">
        <v>298</v>
      </c>
      <c r="K7601" t="s">
        <v>2133</v>
      </c>
      <c r="L7601" t="s">
        <v>2161</v>
      </c>
      <c r="M7601" t="s">
        <v>2208</v>
      </c>
      <c r="N7601" t="s">
        <v>5</v>
      </c>
      <c r="O7601" t="s">
        <v>2064</v>
      </c>
      <c r="P7601" t="s">
        <v>2074</v>
      </c>
    </row>
    <row r="7602" spans="1:16" x14ac:dyDescent="0.3">
      <c r="A7602" t="s">
        <v>12403</v>
      </c>
      <c r="B7602" t="s">
        <v>7908</v>
      </c>
      <c r="C7602" t="s">
        <v>8365</v>
      </c>
      <c r="D7602" t="s">
        <v>10189</v>
      </c>
      <c r="E7602">
        <v>1</v>
      </c>
      <c r="F7602" s="12">
        <v>134.5</v>
      </c>
      <c r="G7602" t="s">
        <v>7417</v>
      </c>
      <c r="H7602" s="11">
        <v>45035.597222222219</v>
      </c>
      <c r="I7602" t="s">
        <v>13050</v>
      </c>
      <c r="J7602" t="s">
        <v>1306</v>
      </c>
      <c r="K7602" t="s">
        <v>2133</v>
      </c>
      <c r="L7602" t="s">
        <v>2161</v>
      </c>
      <c r="M7602" t="s">
        <v>2208</v>
      </c>
      <c r="N7602" t="s">
        <v>5</v>
      </c>
      <c r="O7602" t="s">
        <v>2064</v>
      </c>
      <c r="P7602" t="s">
        <v>2074</v>
      </c>
    </row>
    <row r="7603" spans="1:16" x14ac:dyDescent="0.3">
      <c r="A7603" t="s">
        <v>12403</v>
      </c>
      <c r="B7603" t="s">
        <v>7908</v>
      </c>
      <c r="C7603" t="s">
        <v>8365</v>
      </c>
      <c r="D7603" t="s">
        <v>12404</v>
      </c>
      <c r="E7603">
        <v>1</v>
      </c>
      <c r="F7603" s="12">
        <v>175</v>
      </c>
      <c r="G7603" t="s">
        <v>7417</v>
      </c>
      <c r="H7603" s="11">
        <v>45035.597222222219</v>
      </c>
      <c r="I7603" t="s">
        <v>13050</v>
      </c>
      <c r="J7603" t="s">
        <v>1254</v>
      </c>
      <c r="K7603" t="s">
        <v>2133</v>
      </c>
      <c r="L7603" t="s">
        <v>2161</v>
      </c>
      <c r="M7603" t="s">
        <v>2208</v>
      </c>
      <c r="N7603" t="s">
        <v>5</v>
      </c>
      <c r="O7603" t="s">
        <v>2064</v>
      </c>
      <c r="P7603" t="s">
        <v>2074</v>
      </c>
    </row>
    <row r="7604" spans="1:16" x14ac:dyDescent="0.3">
      <c r="A7604" t="s">
        <v>12405</v>
      </c>
      <c r="B7604" t="s">
        <v>7908</v>
      </c>
      <c r="C7604" t="s">
        <v>8365</v>
      </c>
      <c r="D7604" t="s">
        <v>10256</v>
      </c>
      <c r="E7604">
        <v>1</v>
      </c>
      <c r="F7604" s="12">
        <v>950</v>
      </c>
      <c r="G7604" t="s">
        <v>7418</v>
      </c>
      <c r="H7604" s="11">
        <v>45035.601388888892</v>
      </c>
      <c r="I7604" t="s">
        <v>13050</v>
      </c>
      <c r="J7604" t="s">
        <v>1694</v>
      </c>
      <c r="K7604" t="s">
        <v>2153</v>
      </c>
      <c r="L7604" t="s">
        <v>2192</v>
      </c>
      <c r="M7604" t="s">
        <v>2132</v>
      </c>
      <c r="N7604" t="s">
        <v>5</v>
      </c>
      <c r="O7604" t="s">
        <v>2064</v>
      </c>
      <c r="P7604" t="s">
        <v>2074</v>
      </c>
    </row>
    <row r="7605" spans="1:16" x14ac:dyDescent="0.3">
      <c r="A7605" t="s">
        <v>12406</v>
      </c>
      <c r="B7605" t="s">
        <v>7908</v>
      </c>
      <c r="C7605" t="s">
        <v>7923</v>
      </c>
      <c r="D7605" t="s">
        <v>8392</v>
      </c>
      <c r="E7605">
        <v>1</v>
      </c>
      <c r="F7605" s="12">
        <v>29.5</v>
      </c>
      <c r="G7605" t="s">
        <v>7419</v>
      </c>
      <c r="H7605" s="11">
        <v>45035.617361111108</v>
      </c>
      <c r="I7605" t="s">
        <v>13050</v>
      </c>
      <c r="J7605" t="s">
        <v>368</v>
      </c>
      <c r="K7605" t="s">
        <v>2133</v>
      </c>
      <c r="L7605" t="s">
        <v>2161</v>
      </c>
      <c r="M7605" t="s">
        <v>2208</v>
      </c>
      <c r="N7605" t="s">
        <v>5</v>
      </c>
      <c r="O7605" t="s">
        <v>2064</v>
      </c>
      <c r="P7605" t="s">
        <v>2043</v>
      </c>
    </row>
    <row r="7606" spans="1:16" x14ac:dyDescent="0.3">
      <c r="A7606" t="s">
        <v>12407</v>
      </c>
      <c r="B7606" t="s">
        <v>7908</v>
      </c>
      <c r="C7606" t="s">
        <v>8365</v>
      </c>
      <c r="D7606" t="s">
        <v>8828</v>
      </c>
      <c r="E7606">
        <v>1</v>
      </c>
      <c r="F7606" s="12">
        <v>275</v>
      </c>
      <c r="G7606" t="s">
        <v>7420</v>
      </c>
      <c r="H7606" s="11">
        <v>45035.645138888889</v>
      </c>
      <c r="I7606" t="s">
        <v>13050</v>
      </c>
      <c r="J7606" t="s">
        <v>526</v>
      </c>
      <c r="K7606" t="s">
        <v>2133</v>
      </c>
      <c r="L7606" t="s">
        <v>2134</v>
      </c>
      <c r="M7606" t="s">
        <v>2243</v>
      </c>
      <c r="N7606" t="s">
        <v>5</v>
      </c>
      <c r="O7606" t="s">
        <v>2064</v>
      </c>
      <c r="P7606" t="s">
        <v>2074</v>
      </c>
    </row>
    <row r="7607" spans="1:16" x14ac:dyDescent="0.3">
      <c r="A7607" t="s">
        <v>12408</v>
      </c>
      <c r="B7607" t="s">
        <v>7908</v>
      </c>
      <c r="C7607" t="s">
        <v>8365</v>
      </c>
      <c r="D7607" t="s">
        <v>10147</v>
      </c>
      <c r="E7607">
        <v>1</v>
      </c>
      <c r="F7607" s="12">
        <v>699.5</v>
      </c>
      <c r="G7607" t="s">
        <v>7421</v>
      </c>
      <c r="H7607" s="11">
        <v>45035.652777777781</v>
      </c>
      <c r="I7607" t="s">
        <v>13050</v>
      </c>
      <c r="J7607" t="s">
        <v>1494</v>
      </c>
      <c r="K7607" t="s">
        <v>2153</v>
      </c>
      <c r="L7607" t="s">
        <v>2154</v>
      </c>
      <c r="M7607" t="s">
        <v>2214</v>
      </c>
      <c r="N7607" t="s">
        <v>5</v>
      </c>
      <c r="O7607" t="s">
        <v>2064</v>
      </c>
      <c r="P7607" t="s">
        <v>2074</v>
      </c>
    </row>
    <row r="7608" spans="1:16" x14ac:dyDescent="0.3">
      <c r="A7608" t="s">
        <v>12409</v>
      </c>
      <c r="B7608" t="s">
        <v>7908</v>
      </c>
      <c r="C7608" t="s">
        <v>7923</v>
      </c>
      <c r="D7608" t="s">
        <v>9164</v>
      </c>
      <c r="E7608">
        <v>1</v>
      </c>
      <c r="F7608" s="12">
        <v>25</v>
      </c>
      <c r="G7608" t="s">
        <v>7422</v>
      </c>
      <c r="H7608" s="11">
        <v>45035.654861111114</v>
      </c>
      <c r="I7608" t="s">
        <v>13050</v>
      </c>
      <c r="J7608" t="s">
        <v>563</v>
      </c>
      <c r="K7608" t="s">
        <v>2244</v>
      </c>
      <c r="L7608" t="s">
        <v>2245</v>
      </c>
      <c r="M7608" t="s">
        <v>2246</v>
      </c>
      <c r="N7608" t="s">
        <v>5</v>
      </c>
      <c r="O7608" t="s">
        <v>2064</v>
      </c>
      <c r="P7608" t="s">
        <v>2043</v>
      </c>
    </row>
    <row r="7609" spans="1:16" x14ac:dyDescent="0.3">
      <c r="A7609" t="s">
        <v>12410</v>
      </c>
      <c r="B7609" t="s">
        <v>7908</v>
      </c>
      <c r="C7609" t="s">
        <v>8365</v>
      </c>
      <c r="D7609" t="s">
        <v>8229</v>
      </c>
      <c r="E7609">
        <v>1</v>
      </c>
      <c r="F7609" s="12">
        <v>137.5</v>
      </c>
      <c r="G7609" t="s">
        <v>7423</v>
      </c>
      <c r="H7609" s="11">
        <v>45035.675694444442</v>
      </c>
      <c r="I7609" t="s">
        <v>13050</v>
      </c>
      <c r="J7609" t="s">
        <v>214</v>
      </c>
      <c r="K7609" t="s">
        <v>2133</v>
      </c>
      <c r="L7609" t="s">
        <v>2134</v>
      </c>
      <c r="M7609" t="s">
        <v>2138</v>
      </c>
      <c r="N7609" t="s">
        <v>5</v>
      </c>
      <c r="O7609" t="s">
        <v>2064</v>
      </c>
      <c r="P7609" t="s">
        <v>2074</v>
      </c>
    </row>
    <row r="7610" spans="1:16" x14ac:dyDescent="0.3">
      <c r="A7610" t="s">
        <v>12411</v>
      </c>
      <c r="B7610" t="s">
        <v>7908</v>
      </c>
      <c r="C7610" t="s">
        <v>7923</v>
      </c>
      <c r="D7610" t="s">
        <v>8616</v>
      </c>
      <c r="E7610">
        <v>1</v>
      </c>
      <c r="F7610" s="12">
        <v>45</v>
      </c>
      <c r="G7610" t="s">
        <v>7424</v>
      </c>
      <c r="H7610" s="11">
        <v>45035.677083333336</v>
      </c>
      <c r="I7610" t="s">
        <v>13050</v>
      </c>
      <c r="J7610" t="s">
        <v>171</v>
      </c>
      <c r="K7610" t="s">
        <v>2133</v>
      </c>
      <c r="L7610" t="s">
        <v>2134</v>
      </c>
      <c r="M7610" t="s">
        <v>2243</v>
      </c>
      <c r="N7610" t="s">
        <v>5</v>
      </c>
      <c r="O7610" t="s">
        <v>2064</v>
      </c>
      <c r="P7610" t="s">
        <v>2043</v>
      </c>
    </row>
    <row r="7611" spans="1:16" x14ac:dyDescent="0.3">
      <c r="A7611" t="s">
        <v>12412</v>
      </c>
      <c r="B7611" t="s">
        <v>7908</v>
      </c>
      <c r="C7611" t="s">
        <v>8365</v>
      </c>
      <c r="D7611" t="s">
        <v>8151</v>
      </c>
      <c r="E7611">
        <v>1</v>
      </c>
      <c r="F7611" s="12">
        <v>12.5</v>
      </c>
      <c r="G7611" t="s">
        <v>7425</v>
      </c>
      <c r="H7611" s="11">
        <v>45035.68472222222</v>
      </c>
      <c r="I7611" t="s">
        <v>13050</v>
      </c>
      <c r="J7611" t="s">
        <v>81</v>
      </c>
      <c r="K7611" t="s">
        <v>2133</v>
      </c>
      <c r="L7611" t="s">
        <v>2134</v>
      </c>
      <c r="M7611" t="s">
        <v>2208</v>
      </c>
      <c r="N7611" t="s">
        <v>5</v>
      </c>
      <c r="O7611" t="s">
        <v>2064</v>
      </c>
      <c r="P7611" t="s">
        <v>2074</v>
      </c>
    </row>
    <row r="7612" spans="1:16" x14ac:dyDescent="0.3">
      <c r="A7612" t="s">
        <v>12412</v>
      </c>
      <c r="B7612" t="s">
        <v>7908</v>
      </c>
      <c r="C7612" t="s">
        <v>8365</v>
      </c>
      <c r="D7612" t="s">
        <v>8150</v>
      </c>
      <c r="E7612">
        <v>1</v>
      </c>
      <c r="F7612" s="12">
        <v>19.5</v>
      </c>
      <c r="G7612" t="s">
        <v>7425</v>
      </c>
      <c r="H7612" s="11">
        <v>45035.68472222222</v>
      </c>
      <c r="I7612" t="s">
        <v>13050</v>
      </c>
      <c r="J7612" t="s">
        <v>272</v>
      </c>
      <c r="K7612" t="s">
        <v>2133</v>
      </c>
      <c r="L7612" t="s">
        <v>2161</v>
      </c>
      <c r="M7612" t="s">
        <v>2208</v>
      </c>
      <c r="N7612" t="s">
        <v>5</v>
      </c>
      <c r="O7612" t="s">
        <v>2064</v>
      </c>
      <c r="P7612" t="s">
        <v>2074</v>
      </c>
    </row>
    <row r="7613" spans="1:16" x14ac:dyDescent="0.3">
      <c r="A7613" t="s">
        <v>12412</v>
      </c>
      <c r="B7613" t="s">
        <v>7908</v>
      </c>
      <c r="C7613" t="s">
        <v>8365</v>
      </c>
      <c r="D7613" t="s">
        <v>8142</v>
      </c>
      <c r="E7613">
        <v>1</v>
      </c>
      <c r="F7613" s="12">
        <v>34.5</v>
      </c>
      <c r="G7613" t="s">
        <v>7425</v>
      </c>
      <c r="H7613" s="11">
        <v>45035.68472222222</v>
      </c>
      <c r="I7613" t="s">
        <v>13050</v>
      </c>
      <c r="J7613" t="s">
        <v>332</v>
      </c>
      <c r="K7613" t="s">
        <v>2133</v>
      </c>
      <c r="L7613" t="s">
        <v>2161</v>
      </c>
      <c r="M7613" t="s">
        <v>2208</v>
      </c>
      <c r="N7613" t="s">
        <v>5</v>
      </c>
      <c r="O7613" t="s">
        <v>2064</v>
      </c>
      <c r="P7613" t="s">
        <v>2074</v>
      </c>
    </row>
    <row r="7614" spans="1:16" x14ac:dyDescent="0.3">
      <c r="A7614" t="s">
        <v>12413</v>
      </c>
      <c r="B7614" t="s">
        <v>7908</v>
      </c>
      <c r="C7614" t="s">
        <v>7990</v>
      </c>
      <c r="D7614" t="s">
        <v>10543</v>
      </c>
      <c r="E7614">
        <v>1</v>
      </c>
      <c r="F7614" s="12">
        <v>497.5</v>
      </c>
      <c r="G7614" t="s">
        <v>7426</v>
      </c>
      <c r="H7614" s="11">
        <v>45035.85833333333</v>
      </c>
      <c r="I7614" t="s">
        <v>13050</v>
      </c>
      <c r="J7614" t="s">
        <v>1584</v>
      </c>
      <c r="K7614" t="s">
        <v>2107</v>
      </c>
      <c r="L7614" t="s">
        <v>2116</v>
      </c>
      <c r="M7614" t="s">
        <v>2262</v>
      </c>
      <c r="N7614" t="s">
        <v>5</v>
      </c>
      <c r="O7614" t="s">
        <v>2064</v>
      </c>
      <c r="P7614" t="s">
        <v>2078</v>
      </c>
    </row>
    <row r="7615" spans="1:16" x14ac:dyDescent="0.3">
      <c r="A7615" t="s">
        <v>12413</v>
      </c>
      <c r="B7615" t="s">
        <v>7908</v>
      </c>
      <c r="C7615" t="s">
        <v>7990</v>
      </c>
      <c r="D7615" t="s">
        <v>8284</v>
      </c>
      <c r="E7615">
        <v>1</v>
      </c>
      <c r="F7615" s="12">
        <v>300</v>
      </c>
      <c r="G7615" t="s">
        <v>7426</v>
      </c>
      <c r="H7615" s="11">
        <v>45035.85833333333</v>
      </c>
      <c r="I7615" t="s">
        <v>13050</v>
      </c>
      <c r="J7615" t="s">
        <v>953</v>
      </c>
      <c r="K7615" t="s">
        <v>2117</v>
      </c>
      <c r="L7615" t="s">
        <v>2118</v>
      </c>
      <c r="M7615" t="s">
        <v>2162</v>
      </c>
      <c r="N7615" t="s">
        <v>5</v>
      </c>
      <c r="O7615" t="s">
        <v>2064</v>
      </c>
      <c r="P7615" t="s">
        <v>2078</v>
      </c>
    </row>
    <row r="7616" spans="1:16" x14ac:dyDescent="0.3">
      <c r="A7616" t="s">
        <v>12413</v>
      </c>
      <c r="B7616" t="s">
        <v>7908</v>
      </c>
      <c r="C7616" t="s">
        <v>7990</v>
      </c>
      <c r="D7616" t="s">
        <v>8172</v>
      </c>
      <c r="E7616">
        <v>1</v>
      </c>
      <c r="F7616" s="12">
        <v>97.5</v>
      </c>
      <c r="G7616" t="s">
        <v>7426</v>
      </c>
      <c r="H7616" s="11">
        <v>45035.85833333333</v>
      </c>
      <c r="I7616" t="s">
        <v>13050</v>
      </c>
      <c r="J7616" t="s">
        <v>19</v>
      </c>
      <c r="K7616" t="s">
        <v>2117</v>
      </c>
      <c r="L7616" t="s">
        <v>2163</v>
      </c>
      <c r="M7616" t="s">
        <v>2162</v>
      </c>
      <c r="N7616" t="s">
        <v>5</v>
      </c>
      <c r="O7616" t="s">
        <v>2064</v>
      </c>
      <c r="P7616" t="s">
        <v>2078</v>
      </c>
    </row>
    <row r="7617" spans="1:16" x14ac:dyDescent="0.3">
      <c r="A7617" t="s">
        <v>12414</v>
      </c>
      <c r="B7617" t="s">
        <v>7908</v>
      </c>
      <c r="C7617" t="s">
        <v>7990</v>
      </c>
      <c r="D7617" t="s">
        <v>8210</v>
      </c>
      <c r="E7617">
        <v>1</v>
      </c>
      <c r="F7617" s="12">
        <v>247.5</v>
      </c>
      <c r="G7617" t="s">
        <v>7427</v>
      </c>
      <c r="H7617" s="11">
        <v>45035.859722222223</v>
      </c>
      <c r="I7617" t="s">
        <v>13050</v>
      </c>
      <c r="J7617" t="s">
        <v>425</v>
      </c>
      <c r="K7617" t="s">
        <v>2133</v>
      </c>
      <c r="L7617" t="s">
        <v>2161</v>
      </c>
      <c r="M7617" t="s">
        <v>2208</v>
      </c>
      <c r="N7617" t="s">
        <v>5</v>
      </c>
      <c r="O7617" t="s">
        <v>2064</v>
      </c>
      <c r="P7617" t="s">
        <v>2078</v>
      </c>
    </row>
    <row r="7618" spans="1:16" x14ac:dyDescent="0.3">
      <c r="A7618" t="s">
        <v>12415</v>
      </c>
      <c r="B7618" t="s">
        <v>7908</v>
      </c>
      <c r="C7618" t="s">
        <v>7990</v>
      </c>
      <c r="D7618" t="s">
        <v>8039</v>
      </c>
      <c r="E7618">
        <v>1</v>
      </c>
      <c r="F7618" s="12">
        <v>497.5</v>
      </c>
      <c r="G7618" t="s">
        <v>7428</v>
      </c>
      <c r="H7618" s="11">
        <v>45035.875</v>
      </c>
      <c r="I7618" t="s">
        <v>13050</v>
      </c>
      <c r="J7618" t="s">
        <v>957</v>
      </c>
      <c r="K7618" t="s">
        <v>2107</v>
      </c>
      <c r="L7618" t="s">
        <v>2110</v>
      </c>
      <c r="M7618" t="s">
        <v>2181</v>
      </c>
      <c r="N7618" t="s">
        <v>5</v>
      </c>
      <c r="O7618" t="s">
        <v>2064</v>
      </c>
      <c r="P7618" t="s">
        <v>2078</v>
      </c>
    </row>
    <row r="7619" spans="1:16" x14ac:dyDescent="0.3">
      <c r="A7619" t="s">
        <v>12416</v>
      </c>
      <c r="B7619" t="s">
        <v>7908</v>
      </c>
      <c r="C7619" t="s">
        <v>7990</v>
      </c>
      <c r="D7619" t="s">
        <v>8021</v>
      </c>
      <c r="E7619">
        <v>1</v>
      </c>
      <c r="F7619" s="12">
        <v>225</v>
      </c>
      <c r="G7619" t="s">
        <v>7429</v>
      </c>
      <c r="H7619" s="11">
        <v>45035.876388888886</v>
      </c>
      <c r="I7619" t="s">
        <v>13050</v>
      </c>
      <c r="J7619" t="s">
        <v>354</v>
      </c>
      <c r="K7619" t="s">
        <v>2092</v>
      </c>
      <c r="L7619" t="s">
        <v>2093</v>
      </c>
      <c r="M7619" t="s">
        <v>2095</v>
      </c>
      <c r="N7619" t="s">
        <v>5</v>
      </c>
      <c r="O7619" t="s">
        <v>2064</v>
      </c>
      <c r="P7619" t="s">
        <v>2078</v>
      </c>
    </row>
    <row r="7620" spans="1:16" x14ac:dyDescent="0.3">
      <c r="A7620" t="s">
        <v>12416</v>
      </c>
      <c r="B7620" t="s">
        <v>7908</v>
      </c>
      <c r="C7620" t="s">
        <v>7990</v>
      </c>
      <c r="D7620" t="s">
        <v>9674</v>
      </c>
      <c r="E7620">
        <v>1</v>
      </c>
      <c r="F7620" s="12">
        <v>225</v>
      </c>
      <c r="G7620" t="s">
        <v>7429</v>
      </c>
      <c r="H7620" s="11">
        <v>45035.876388888886</v>
      </c>
      <c r="I7620" t="s">
        <v>13050</v>
      </c>
      <c r="J7620" t="s">
        <v>1756</v>
      </c>
      <c r="K7620" t="s">
        <v>2190</v>
      </c>
      <c r="L7620" t="s">
        <v>2108</v>
      </c>
      <c r="M7620" t="s">
        <v>2211</v>
      </c>
      <c r="N7620" t="s">
        <v>5</v>
      </c>
      <c r="O7620" t="s">
        <v>2064</v>
      </c>
      <c r="P7620" t="s">
        <v>2078</v>
      </c>
    </row>
    <row r="7621" spans="1:16" x14ac:dyDescent="0.3">
      <c r="A7621" t="s">
        <v>12417</v>
      </c>
      <c r="B7621" t="s">
        <v>7908</v>
      </c>
      <c r="C7621" t="s">
        <v>7990</v>
      </c>
      <c r="D7621" t="s">
        <v>9164</v>
      </c>
      <c r="E7621">
        <v>1</v>
      </c>
      <c r="F7621" s="12">
        <v>25</v>
      </c>
      <c r="G7621" t="s">
        <v>7430</v>
      </c>
      <c r="H7621" s="11">
        <v>45035.883333333331</v>
      </c>
      <c r="I7621" t="s">
        <v>13050</v>
      </c>
      <c r="J7621" t="s">
        <v>563</v>
      </c>
      <c r="K7621" t="s">
        <v>2244</v>
      </c>
      <c r="L7621" t="s">
        <v>2245</v>
      </c>
      <c r="M7621" t="s">
        <v>2246</v>
      </c>
      <c r="N7621" t="s">
        <v>5</v>
      </c>
      <c r="O7621" t="s">
        <v>2064</v>
      </c>
      <c r="P7621" t="s">
        <v>2078</v>
      </c>
    </row>
    <row r="7622" spans="1:16" x14ac:dyDescent="0.3">
      <c r="A7622" t="s">
        <v>12418</v>
      </c>
      <c r="B7622" t="s">
        <v>7908</v>
      </c>
      <c r="C7622" t="s">
        <v>7990</v>
      </c>
      <c r="D7622" t="s">
        <v>8937</v>
      </c>
      <c r="E7622">
        <v>1</v>
      </c>
      <c r="F7622" s="12">
        <v>150</v>
      </c>
      <c r="G7622" t="s">
        <v>7431</v>
      </c>
      <c r="H7622" s="11">
        <v>45035.886805555558</v>
      </c>
      <c r="I7622" t="s">
        <v>13050</v>
      </c>
      <c r="J7622" t="s">
        <v>608</v>
      </c>
      <c r="K7622" t="s">
        <v>2101</v>
      </c>
      <c r="L7622" t="s">
        <v>2102</v>
      </c>
      <c r="M7622" t="s">
        <v>2188</v>
      </c>
      <c r="N7622" t="s">
        <v>5</v>
      </c>
      <c r="O7622" t="s">
        <v>2064</v>
      </c>
      <c r="P7622" t="s">
        <v>2078</v>
      </c>
    </row>
    <row r="7623" spans="1:16" x14ac:dyDescent="0.3">
      <c r="A7623" t="s">
        <v>12418</v>
      </c>
      <c r="B7623" t="s">
        <v>7908</v>
      </c>
      <c r="C7623" t="s">
        <v>7990</v>
      </c>
      <c r="D7623" t="s">
        <v>9832</v>
      </c>
      <c r="E7623">
        <v>1</v>
      </c>
      <c r="F7623" s="12">
        <v>137.5</v>
      </c>
      <c r="G7623" t="s">
        <v>7431</v>
      </c>
      <c r="H7623" s="11">
        <v>45035.886805555558</v>
      </c>
      <c r="I7623" t="s">
        <v>13050</v>
      </c>
      <c r="J7623" t="s">
        <v>677</v>
      </c>
      <c r="K7623" t="s">
        <v>2190</v>
      </c>
      <c r="L7623" t="s">
        <v>2108</v>
      </c>
      <c r="M7623" t="s">
        <v>2191</v>
      </c>
      <c r="N7623" t="s">
        <v>5</v>
      </c>
      <c r="O7623" t="s">
        <v>2064</v>
      </c>
      <c r="P7623" t="s">
        <v>2078</v>
      </c>
    </row>
    <row r="7624" spans="1:16" x14ac:dyDescent="0.3">
      <c r="A7624" t="s">
        <v>12419</v>
      </c>
      <c r="B7624" t="s">
        <v>7908</v>
      </c>
      <c r="C7624" t="s">
        <v>7990</v>
      </c>
      <c r="D7624" t="s">
        <v>9164</v>
      </c>
      <c r="E7624">
        <v>1</v>
      </c>
      <c r="F7624" s="12">
        <v>25</v>
      </c>
      <c r="G7624" t="s">
        <v>7432</v>
      </c>
      <c r="H7624" s="11">
        <v>45035.914583333331</v>
      </c>
      <c r="I7624" t="s">
        <v>13050</v>
      </c>
      <c r="J7624" t="s">
        <v>563</v>
      </c>
      <c r="K7624" t="s">
        <v>2244</v>
      </c>
      <c r="L7624" t="s">
        <v>2245</v>
      </c>
      <c r="M7624" t="s">
        <v>2246</v>
      </c>
      <c r="N7624" t="s">
        <v>5</v>
      </c>
      <c r="O7624" t="s">
        <v>2064</v>
      </c>
      <c r="P7624" t="s">
        <v>2078</v>
      </c>
    </row>
    <row r="7625" spans="1:16" x14ac:dyDescent="0.3">
      <c r="A7625" t="s">
        <v>12420</v>
      </c>
      <c r="B7625" t="s">
        <v>7908</v>
      </c>
      <c r="C7625" t="s">
        <v>7990</v>
      </c>
      <c r="D7625" t="s">
        <v>9377</v>
      </c>
      <c r="E7625">
        <v>1</v>
      </c>
      <c r="F7625" s="12">
        <v>197.5</v>
      </c>
      <c r="G7625" t="s">
        <v>7433</v>
      </c>
      <c r="H7625" s="11">
        <v>45035.921527777777</v>
      </c>
      <c r="I7625" t="s">
        <v>13050</v>
      </c>
      <c r="J7625" t="s">
        <v>726</v>
      </c>
      <c r="K7625" t="s">
        <v>2101</v>
      </c>
      <c r="L7625" t="s">
        <v>2102</v>
      </c>
      <c r="M7625" t="s">
        <v>2188</v>
      </c>
      <c r="N7625" t="s">
        <v>5</v>
      </c>
      <c r="O7625" t="s">
        <v>2064</v>
      </c>
      <c r="P7625" t="s">
        <v>2078</v>
      </c>
    </row>
    <row r="7626" spans="1:16" x14ac:dyDescent="0.3">
      <c r="A7626" t="s">
        <v>12421</v>
      </c>
      <c r="B7626" t="s">
        <v>7908</v>
      </c>
      <c r="C7626" t="s">
        <v>7990</v>
      </c>
      <c r="D7626" t="s">
        <v>12063</v>
      </c>
      <c r="E7626">
        <v>1</v>
      </c>
      <c r="F7626" s="12">
        <v>110</v>
      </c>
      <c r="G7626" t="s">
        <v>7434</v>
      </c>
      <c r="H7626" s="11">
        <v>45035.933333333334</v>
      </c>
      <c r="I7626" t="s">
        <v>13050</v>
      </c>
      <c r="J7626" t="s">
        <v>1466</v>
      </c>
      <c r="K7626" t="s">
        <v>2133</v>
      </c>
      <c r="L7626" t="s">
        <v>2134</v>
      </c>
      <c r="M7626" t="s">
        <v>2138</v>
      </c>
      <c r="N7626" t="s">
        <v>5</v>
      </c>
      <c r="O7626" t="s">
        <v>2064</v>
      </c>
      <c r="P7626" t="s">
        <v>2078</v>
      </c>
    </row>
    <row r="7627" spans="1:16" x14ac:dyDescent="0.3">
      <c r="A7627" t="s">
        <v>12422</v>
      </c>
      <c r="B7627" t="s">
        <v>7908</v>
      </c>
      <c r="C7627" t="s">
        <v>7990</v>
      </c>
      <c r="D7627" t="s">
        <v>8435</v>
      </c>
      <c r="E7627">
        <v>1</v>
      </c>
      <c r="F7627" s="12">
        <v>25</v>
      </c>
      <c r="G7627" t="s">
        <v>7435</v>
      </c>
      <c r="H7627" s="11">
        <v>45035.938888888886</v>
      </c>
      <c r="I7627" t="s">
        <v>13050</v>
      </c>
      <c r="J7627" t="s">
        <v>180</v>
      </c>
      <c r="K7627" t="s">
        <v>2133</v>
      </c>
      <c r="L7627" t="s">
        <v>2134</v>
      </c>
      <c r="M7627" t="s">
        <v>2138</v>
      </c>
      <c r="N7627" t="s">
        <v>5</v>
      </c>
      <c r="O7627" t="s">
        <v>2064</v>
      </c>
      <c r="P7627" t="s">
        <v>2078</v>
      </c>
    </row>
    <row r="7628" spans="1:16" x14ac:dyDescent="0.3">
      <c r="A7628" t="s">
        <v>12422</v>
      </c>
      <c r="B7628" t="s">
        <v>7908</v>
      </c>
      <c r="C7628" t="s">
        <v>7990</v>
      </c>
      <c r="D7628" t="s">
        <v>8527</v>
      </c>
      <c r="E7628">
        <v>1</v>
      </c>
      <c r="F7628" s="12">
        <v>75</v>
      </c>
      <c r="G7628" t="s">
        <v>7435</v>
      </c>
      <c r="H7628" s="11">
        <v>45035.938888888886</v>
      </c>
      <c r="I7628" t="s">
        <v>13050</v>
      </c>
      <c r="J7628" t="s">
        <v>188</v>
      </c>
      <c r="K7628" t="s">
        <v>2133</v>
      </c>
      <c r="L7628" t="s">
        <v>2134</v>
      </c>
      <c r="M7628" t="s">
        <v>2138</v>
      </c>
      <c r="N7628" t="s">
        <v>5</v>
      </c>
      <c r="O7628" t="s">
        <v>2064</v>
      </c>
      <c r="P7628" t="s">
        <v>2078</v>
      </c>
    </row>
    <row r="7629" spans="1:16" x14ac:dyDescent="0.3">
      <c r="A7629" t="s">
        <v>12423</v>
      </c>
      <c r="B7629" t="s">
        <v>7908</v>
      </c>
      <c r="C7629" t="s">
        <v>7990</v>
      </c>
      <c r="D7629" t="s">
        <v>9337</v>
      </c>
      <c r="E7629">
        <v>1</v>
      </c>
      <c r="F7629" s="12">
        <v>15</v>
      </c>
      <c r="G7629" t="s">
        <v>7436</v>
      </c>
      <c r="H7629" s="11">
        <v>45035.943749999999</v>
      </c>
      <c r="I7629" t="s">
        <v>13050</v>
      </c>
      <c r="J7629" t="s">
        <v>610</v>
      </c>
      <c r="K7629" t="s">
        <v>2140</v>
      </c>
      <c r="L7629" t="s">
        <v>2141</v>
      </c>
      <c r="M7629" t="s">
        <v>2141</v>
      </c>
      <c r="N7629" t="s">
        <v>5</v>
      </c>
      <c r="O7629" t="s">
        <v>2064</v>
      </c>
      <c r="P7629" t="s">
        <v>2078</v>
      </c>
    </row>
    <row r="7630" spans="1:16" x14ac:dyDescent="0.3">
      <c r="A7630" t="s">
        <v>12423</v>
      </c>
      <c r="B7630" t="s">
        <v>7908</v>
      </c>
      <c r="C7630" t="s">
        <v>7990</v>
      </c>
      <c r="D7630" t="s">
        <v>9098</v>
      </c>
      <c r="E7630">
        <v>1</v>
      </c>
      <c r="F7630" s="12">
        <v>15</v>
      </c>
      <c r="G7630" t="s">
        <v>7436</v>
      </c>
      <c r="H7630" s="11">
        <v>45035.943749999999</v>
      </c>
      <c r="I7630" t="s">
        <v>13050</v>
      </c>
      <c r="J7630" t="s">
        <v>384</v>
      </c>
      <c r="K7630" t="s">
        <v>2140</v>
      </c>
      <c r="L7630" t="s">
        <v>2141</v>
      </c>
      <c r="M7630" t="s">
        <v>2141</v>
      </c>
      <c r="N7630" t="s">
        <v>5</v>
      </c>
      <c r="O7630" t="s">
        <v>2064</v>
      </c>
      <c r="P7630" t="s">
        <v>2078</v>
      </c>
    </row>
    <row r="7631" spans="1:16" x14ac:dyDescent="0.3">
      <c r="A7631" t="s">
        <v>12424</v>
      </c>
      <c r="B7631" t="s">
        <v>7908</v>
      </c>
      <c r="C7631" t="s">
        <v>7990</v>
      </c>
      <c r="D7631" t="s">
        <v>8616</v>
      </c>
      <c r="E7631">
        <v>1</v>
      </c>
      <c r="F7631" s="12">
        <v>45</v>
      </c>
      <c r="G7631" t="s">
        <v>7437</v>
      </c>
      <c r="H7631" s="11">
        <v>45035.992361111108</v>
      </c>
      <c r="I7631" t="s">
        <v>13050</v>
      </c>
      <c r="J7631" t="s">
        <v>171</v>
      </c>
      <c r="K7631" t="s">
        <v>2133</v>
      </c>
      <c r="L7631" t="s">
        <v>2134</v>
      </c>
      <c r="M7631" t="s">
        <v>2243</v>
      </c>
      <c r="N7631" t="s">
        <v>5</v>
      </c>
      <c r="O7631" t="s">
        <v>2064</v>
      </c>
      <c r="P7631" t="s">
        <v>2078</v>
      </c>
    </row>
    <row r="7632" spans="1:16" x14ac:dyDescent="0.3">
      <c r="A7632" t="s">
        <v>12425</v>
      </c>
      <c r="B7632" t="s">
        <v>7908</v>
      </c>
      <c r="C7632" t="s">
        <v>7990</v>
      </c>
      <c r="D7632" t="s">
        <v>8767</v>
      </c>
      <c r="E7632">
        <v>1</v>
      </c>
      <c r="F7632" s="12">
        <v>349.5</v>
      </c>
      <c r="G7632" t="s">
        <v>7438</v>
      </c>
      <c r="H7632" s="11">
        <v>45035.998611111114</v>
      </c>
      <c r="I7632" t="s">
        <v>13050</v>
      </c>
      <c r="J7632" t="s">
        <v>252</v>
      </c>
      <c r="K7632" t="s">
        <v>2117</v>
      </c>
      <c r="L7632" t="s">
        <v>2118</v>
      </c>
      <c r="M7632" t="s">
        <v>2162</v>
      </c>
      <c r="N7632" t="s">
        <v>5</v>
      </c>
      <c r="O7632" t="s">
        <v>2064</v>
      </c>
      <c r="P7632" t="s">
        <v>2078</v>
      </c>
    </row>
    <row r="7633" spans="1:16" x14ac:dyDescent="0.3">
      <c r="A7633" t="s">
        <v>12426</v>
      </c>
      <c r="B7633" t="s">
        <v>7908</v>
      </c>
      <c r="C7633" t="s">
        <v>7990</v>
      </c>
      <c r="D7633" t="s">
        <v>8423</v>
      </c>
      <c r="E7633">
        <v>1</v>
      </c>
      <c r="F7633" s="12">
        <v>1000</v>
      </c>
      <c r="G7633" t="s">
        <v>7439</v>
      </c>
      <c r="H7633" s="11">
        <v>45036.04583333333</v>
      </c>
      <c r="I7633" t="s">
        <v>13050</v>
      </c>
      <c r="J7633" t="s">
        <v>1131</v>
      </c>
      <c r="K7633" t="s">
        <v>2153</v>
      </c>
      <c r="L7633" t="s">
        <v>2154</v>
      </c>
      <c r="M7633" t="s">
        <v>2213</v>
      </c>
      <c r="N7633" t="s">
        <v>5</v>
      </c>
      <c r="O7633" t="s">
        <v>2064</v>
      </c>
      <c r="P7633" t="s">
        <v>2078</v>
      </c>
    </row>
    <row r="7634" spans="1:16" x14ac:dyDescent="0.3">
      <c r="A7634" t="s">
        <v>12426</v>
      </c>
      <c r="B7634" t="s">
        <v>7908</v>
      </c>
      <c r="C7634" t="s">
        <v>7990</v>
      </c>
      <c r="D7634" t="s">
        <v>9825</v>
      </c>
      <c r="E7634">
        <v>1</v>
      </c>
      <c r="F7634" s="12">
        <v>750</v>
      </c>
      <c r="G7634" t="s">
        <v>7439</v>
      </c>
      <c r="H7634" s="11">
        <v>45036.04583333333</v>
      </c>
      <c r="I7634" t="s">
        <v>13050</v>
      </c>
      <c r="J7634" t="s">
        <v>1690</v>
      </c>
      <c r="K7634" t="s">
        <v>2101</v>
      </c>
      <c r="L7634" t="s">
        <v>2102</v>
      </c>
      <c r="M7634" t="s">
        <v>2188</v>
      </c>
      <c r="N7634" t="s">
        <v>5</v>
      </c>
      <c r="O7634" t="s">
        <v>2064</v>
      </c>
      <c r="P7634" t="s">
        <v>2078</v>
      </c>
    </row>
    <row r="7635" spans="1:16" x14ac:dyDescent="0.3">
      <c r="A7635" t="s">
        <v>12426</v>
      </c>
      <c r="B7635" t="s">
        <v>7908</v>
      </c>
      <c r="C7635" t="s">
        <v>7990</v>
      </c>
      <c r="D7635" t="s">
        <v>8602</v>
      </c>
      <c r="E7635">
        <v>1</v>
      </c>
      <c r="F7635" s="12">
        <v>997.5</v>
      </c>
      <c r="G7635" t="s">
        <v>7439</v>
      </c>
      <c r="H7635" s="11">
        <v>45036.04583333333</v>
      </c>
      <c r="I7635" t="s">
        <v>13050</v>
      </c>
      <c r="J7635" t="s">
        <v>400</v>
      </c>
      <c r="K7635" t="s">
        <v>2153</v>
      </c>
      <c r="L7635" t="s">
        <v>2192</v>
      </c>
      <c r="M7635" t="s">
        <v>2193</v>
      </c>
      <c r="N7635" t="s">
        <v>5</v>
      </c>
      <c r="O7635" t="s">
        <v>2064</v>
      </c>
      <c r="P7635" t="s">
        <v>2078</v>
      </c>
    </row>
    <row r="7636" spans="1:16" x14ac:dyDescent="0.3">
      <c r="A7636" t="s">
        <v>12426</v>
      </c>
      <c r="B7636" t="s">
        <v>7908</v>
      </c>
      <c r="C7636" t="s">
        <v>7990</v>
      </c>
      <c r="D7636" t="s">
        <v>9164</v>
      </c>
      <c r="E7636">
        <v>1</v>
      </c>
      <c r="F7636" s="12">
        <v>25</v>
      </c>
      <c r="G7636" t="s">
        <v>7439</v>
      </c>
      <c r="H7636" s="11">
        <v>45036.04583333333</v>
      </c>
      <c r="I7636" t="s">
        <v>13050</v>
      </c>
      <c r="J7636" t="s">
        <v>563</v>
      </c>
      <c r="K7636" t="s">
        <v>2244</v>
      </c>
      <c r="L7636" t="s">
        <v>2245</v>
      </c>
      <c r="M7636" t="s">
        <v>2246</v>
      </c>
      <c r="N7636" t="s">
        <v>5</v>
      </c>
      <c r="O7636" t="s">
        <v>2064</v>
      </c>
      <c r="P7636" t="s">
        <v>2078</v>
      </c>
    </row>
    <row r="7637" spans="1:16" x14ac:dyDescent="0.3">
      <c r="A7637" t="s">
        <v>12427</v>
      </c>
      <c r="B7637" t="s">
        <v>7908</v>
      </c>
      <c r="C7637" t="s">
        <v>7990</v>
      </c>
      <c r="D7637" t="s">
        <v>12428</v>
      </c>
      <c r="E7637">
        <v>1</v>
      </c>
      <c r="F7637" s="12">
        <v>600</v>
      </c>
      <c r="G7637" t="s">
        <v>7440</v>
      </c>
      <c r="H7637" s="11">
        <v>45036.506944444445</v>
      </c>
      <c r="I7637" t="s">
        <v>13050</v>
      </c>
      <c r="J7637" t="s">
        <v>1935</v>
      </c>
      <c r="K7637" t="s">
        <v>2101</v>
      </c>
      <c r="L7637" t="s">
        <v>2102</v>
      </c>
      <c r="M7637" t="s">
        <v>2188</v>
      </c>
      <c r="N7637" t="s">
        <v>5</v>
      </c>
      <c r="O7637" t="s">
        <v>2064</v>
      </c>
      <c r="P7637" t="s">
        <v>2078</v>
      </c>
    </row>
    <row r="7638" spans="1:16" x14ac:dyDescent="0.3">
      <c r="A7638" t="s">
        <v>12429</v>
      </c>
      <c r="B7638" t="s">
        <v>7908</v>
      </c>
      <c r="C7638" t="s">
        <v>7990</v>
      </c>
      <c r="D7638" t="s">
        <v>8435</v>
      </c>
      <c r="E7638">
        <v>1</v>
      </c>
      <c r="F7638" s="12">
        <v>25</v>
      </c>
      <c r="G7638" t="s">
        <v>7441</v>
      </c>
      <c r="H7638" s="11">
        <v>45036.521527777775</v>
      </c>
      <c r="I7638" t="s">
        <v>13050</v>
      </c>
      <c r="J7638" t="s">
        <v>180</v>
      </c>
      <c r="K7638" t="s">
        <v>2133</v>
      </c>
      <c r="L7638" t="s">
        <v>2134</v>
      </c>
      <c r="M7638" t="s">
        <v>2138</v>
      </c>
      <c r="N7638" t="s">
        <v>5</v>
      </c>
      <c r="O7638" t="s">
        <v>2064</v>
      </c>
      <c r="P7638" t="s">
        <v>2078</v>
      </c>
    </row>
    <row r="7639" spans="1:16" x14ac:dyDescent="0.3">
      <c r="A7639" t="s">
        <v>12430</v>
      </c>
      <c r="B7639" t="s">
        <v>7908</v>
      </c>
      <c r="C7639" t="s">
        <v>7923</v>
      </c>
      <c r="D7639" t="s">
        <v>8937</v>
      </c>
      <c r="E7639">
        <v>1</v>
      </c>
      <c r="F7639" s="12">
        <v>150</v>
      </c>
      <c r="G7639" t="s">
        <v>7442</v>
      </c>
      <c r="H7639" s="11">
        <v>45036.538888888892</v>
      </c>
      <c r="I7639" t="s">
        <v>13050</v>
      </c>
      <c r="J7639" t="s">
        <v>608</v>
      </c>
      <c r="K7639" t="s">
        <v>2101</v>
      </c>
      <c r="L7639" t="s">
        <v>2102</v>
      </c>
      <c r="M7639" t="s">
        <v>2188</v>
      </c>
      <c r="N7639" t="s">
        <v>5</v>
      </c>
      <c r="O7639" t="s">
        <v>2064</v>
      </c>
      <c r="P7639" t="s">
        <v>2043</v>
      </c>
    </row>
    <row r="7640" spans="1:16" x14ac:dyDescent="0.3">
      <c r="A7640" t="s">
        <v>12430</v>
      </c>
      <c r="B7640" t="s">
        <v>7908</v>
      </c>
      <c r="C7640" t="s">
        <v>7923</v>
      </c>
      <c r="D7640" t="s">
        <v>9164</v>
      </c>
      <c r="E7640">
        <v>1</v>
      </c>
      <c r="F7640" s="12">
        <v>25</v>
      </c>
      <c r="G7640" t="s">
        <v>7442</v>
      </c>
      <c r="H7640" s="11">
        <v>45036.538888888892</v>
      </c>
      <c r="I7640" t="s">
        <v>13050</v>
      </c>
      <c r="J7640" t="s">
        <v>563</v>
      </c>
      <c r="K7640" t="s">
        <v>2244</v>
      </c>
      <c r="L7640" t="s">
        <v>2245</v>
      </c>
      <c r="M7640" t="s">
        <v>2246</v>
      </c>
      <c r="N7640" t="s">
        <v>5</v>
      </c>
      <c r="O7640" t="s">
        <v>2064</v>
      </c>
      <c r="P7640" t="s">
        <v>2043</v>
      </c>
    </row>
    <row r="7641" spans="1:16" x14ac:dyDescent="0.3">
      <c r="A7641" t="s">
        <v>12431</v>
      </c>
      <c r="B7641" t="s">
        <v>7908</v>
      </c>
      <c r="C7641" t="s">
        <v>7923</v>
      </c>
      <c r="D7641" t="s">
        <v>8435</v>
      </c>
      <c r="E7641">
        <v>1</v>
      </c>
      <c r="F7641" s="12">
        <v>25</v>
      </c>
      <c r="G7641" t="s">
        <v>7443</v>
      </c>
      <c r="H7641" s="11">
        <v>45036.582638888889</v>
      </c>
      <c r="I7641" t="s">
        <v>13050</v>
      </c>
      <c r="J7641" t="s">
        <v>180</v>
      </c>
      <c r="K7641" t="s">
        <v>2133</v>
      </c>
      <c r="L7641" t="s">
        <v>2134</v>
      </c>
      <c r="M7641" t="s">
        <v>2138</v>
      </c>
      <c r="N7641" t="s">
        <v>5</v>
      </c>
      <c r="O7641" t="s">
        <v>2064</v>
      </c>
      <c r="P7641" t="s">
        <v>2043</v>
      </c>
    </row>
    <row r="7642" spans="1:16" x14ac:dyDescent="0.3">
      <c r="A7642" t="s">
        <v>12431</v>
      </c>
      <c r="B7642" t="s">
        <v>7908</v>
      </c>
      <c r="C7642" t="s">
        <v>7923</v>
      </c>
      <c r="D7642" t="s">
        <v>8229</v>
      </c>
      <c r="E7642">
        <v>1</v>
      </c>
      <c r="F7642" s="12">
        <v>137.5</v>
      </c>
      <c r="G7642" t="s">
        <v>7443</v>
      </c>
      <c r="H7642" s="11">
        <v>45036.582638888889</v>
      </c>
      <c r="I7642" t="s">
        <v>13050</v>
      </c>
      <c r="J7642" t="s">
        <v>214</v>
      </c>
      <c r="K7642" t="s">
        <v>2133</v>
      </c>
      <c r="L7642" t="s">
        <v>2134</v>
      </c>
      <c r="M7642" t="s">
        <v>2138</v>
      </c>
      <c r="N7642" t="s">
        <v>5</v>
      </c>
      <c r="O7642" t="s">
        <v>2064</v>
      </c>
      <c r="P7642" t="s">
        <v>2043</v>
      </c>
    </row>
    <row r="7643" spans="1:16" x14ac:dyDescent="0.3">
      <c r="A7643" t="s">
        <v>12431</v>
      </c>
      <c r="B7643" t="s">
        <v>7908</v>
      </c>
      <c r="C7643" t="s">
        <v>7923</v>
      </c>
      <c r="D7643" t="s">
        <v>8349</v>
      </c>
      <c r="E7643">
        <v>2</v>
      </c>
      <c r="F7643" s="12">
        <v>70</v>
      </c>
      <c r="G7643" t="s">
        <v>7443</v>
      </c>
      <c r="H7643" s="11">
        <v>45036.582638888889</v>
      </c>
      <c r="I7643" t="s">
        <v>13050</v>
      </c>
      <c r="J7643" t="s">
        <v>197</v>
      </c>
      <c r="K7643" t="s">
        <v>2092</v>
      </c>
      <c r="L7643" t="s">
        <v>2149</v>
      </c>
      <c r="M7643" t="s">
        <v>2138</v>
      </c>
      <c r="N7643" t="s">
        <v>5</v>
      </c>
      <c r="O7643" t="s">
        <v>2064</v>
      </c>
      <c r="P7643" t="s">
        <v>2043</v>
      </c>
    </row>
    <row r="7644" spans="1:16" x14ac:dyDescent="0.3">
      <c r="A7644" t="s">
        <v>12432</v>
      </c>
      <c r="B7644" t="s">
        <v>7908</v>
      </c>
      <c r="C7644" t="s">
        <v>7990</v>
      </c>
      <c r="D7644" t="s">
        <v>8459</v>
      </c>
      <c r="E7644">
        <v>1</v>
      </c>
      <c r="F7644" s="12">
        <v>50</v>
      </c>
      <c r="G7644" t="s">
        <v>7444</v>
      </c>
      <c r="H7644" s="11">
        <v>45036.616666666669</v>
      </c>
      <c r="I7644" t="s">
        <v>13050</v>
      </c>
      <c r="J7644" t="s">
        <v>463</v>
      </c>
      <c r="K7644" t="s">
        <v>2107</v>
      </c>
      <c r="L7644" t="s">
        <v>2110</v>
      </c>
      <c r="M7644" t="s">
        <v>2138</v>
      </c>
      <c r="N7644" t="s">
        <v>5</v>
      </c>
      <c r="O7644" t="s">
        <v>2064</v>
      </c>
      <c r="P7644" t="s">
        <v>2078</v>
      </c>
    </row>
    <row r="7645" spans="1:16" x14ac:dyDescent="0.3">
      <c r="A7645" t="s">
        <v>12433</v>
      </c>
      <c r="B7645" t="s">
        <v>7908</v>
      </c>
      <c r="C7645" t="s">
        <v>7923</v>
      </c>
      <c r="D7645" t="s">
        <v>8007</v>
      </c>
      <c r="E7645">
        <v>1</v>
      </c>
      <c r="F7645" s="12">
        <v>47.5</v>
      </c>
      <c r="G7645" t="s">
        <v>7445</v>
      </c>
      <c r="H7645" s="11">
        <v>45036.619444444441</v>
      </c>
      <c r="I7645" t="s">
        <v>13050</v>
      </c>
      <c r="J7645" t="s">
        <v>37</v>
      </c>
      <c r="K7645" t="s">
        <v>2182</v>
      </c>
      <c r="L7645" t="s">
        <v>2240</v>
      </c>
      <c r="M7645" t="s">
        <v>2241</v>
      </c>
      <c r="N7645" t="s">
        <v>5</v>
      </c>
      <c r="O7645" t="s">
        <v>2064</v>
      </c>
      <c r="P7645" t="s">
        <v>2043</v>
      </c>
    </row>
    <row r="7646" spans="1:16" x14ac:dyDescent="0.3">
      <c r="A7646" t="s">
        <v>12434</v>
      </c>
      <c r="B7646" t="s">
        <v>7908</v>
      </c>
      <c r="C7646" t="s">
        <v>7923</v>
      </c>
      <c r="D7646" t="s">
        <v>8052</v>
      </c>
      <c r="E7646">
        <v>1</v>
      </c>
      <c r="F7646" s="12">
        <v>50</v>
      </c>
      <c r="G7646" t="s">
        <v>7446</v>
      </c>
      <c r="H7646" s="11">
        <v>45036.621527777781</v>
      </c>
      <c r="I7646" t="s">
        <v>13050</v>
      </c>
      <c r="J7646" t="s">
        <v>248</v>
      </c>
      <c r="K7646" t="s">
        <v>2182</v>
      </c>
      <c r="L7646" t="s">
        <v>2240</v>
      </c>
      <c r="M7646" t="s">
        <v>2241</v>
      </c>
      <c r="N7646" t="s">
        <v>5</v>
      </c>
      <c r="O7646" t="s">
        <v>2064</v>
      </c>
      <c r="P7646" t="s">
        <v>2043</v>
      </c>
    </row>
    <row r="7647" spans="1:16" x14ac:dyDescent="0.3">
      <c r="A7647" t="s">
        <v>12434</v>
      </c>
      <c r="B7647" t="s">
        <v>7908</v>
      </c>
      <c r="C7647" t="s">
        <v>7923</v>
      </c>
      <c r="D7647" t="s">
        <v>12435</v>
      </c>
      <c r="E7647">
        <v>2</v>
      </c>
      <c r="F7647" s="12">
        <v>70</v>
      </c>
      <c r="G7647" t="s">
        <v>7446</v>
      </c>
      <c r="H7647" s="11">
        <v>45036.621527777781</v>
      </c>
      <c r="I7647" t="s">
        <v>13050</v>
      </c>
      <c r="J7647" t="s">
        <v>1767</v>
      </c>
      <c r="K7647" t="s">
        <v>2101</v>
      </c>
      <c r="L7647" t="s">
        <v>2130</v>
      </c>
      <c r="M7647" t="s">
        <v>2262</v>
      </c>
      <c r="N7647" t="s">
        <v>5</v>
      </c>
      <c r="O7647" t="s">
        <v>2064</v>
      </c>
      <c r="P7647" t="s">
        <v>2043</v>
      </c>
    </row>
    <row r="7648" spans="1:16" x14ac:dyDescent="0.3">
      <c r="A7648" t="s">
        <v>12436</v>
      </c>
      <c r="B7648" t="s">
        <v>7908</v>
      </c>
      <c r="C7648" t="s">
        <v>7990</v>
      </c>
      <c r="D7648" t="s">
        <v>8827</v>
      </c>
      <c r="E7648">
        <v>1</v>
      </c>
      <c r="F7648" s="12">
        <v>275</v>
      </c>
      <c r="G7648" t="s">
        <v>7447</v>
      </c>
      <c r="H7648" s="11">
        <v>45036.624305555553</v>
      </c>
      <c r="I7648" t="s">
        <v>13050</v>
      </c>
      <c r="J7648" t="s">
        <v>260</v>
      </c>
      <c r="K7648" t="s">
        <v>2133</v>
      </c>
      <c r="L7648" t="s">
        <v>2134</v>
      </c>
      <c r="M7648" t="s">
        <v>2243</v>
      </c>
      <c r="N7648" t="s">
        <v>5</v>
      </c>
      <c r="O7648" t="s">
        <v>2064</v>
      </c>
      <c r="P7648" t="s">
        <v>2078</v>
      </c>
    </row>
    <row r="7649" spans="1:16" x14ac:dyDescent="0.3">
      <c r="A7649" t="s">
        <v>12437</v>
      </c>
      <c r="B7649" t="s">
        <v>7908</v>
      </c>
      <c r="C7649" t="s">
        <v>7923</v>
      </c>
      <c r="D7649" t="s">
        <v>8021</v>
      </c>
      <c r="E7649">
        <v>1</v>
      </c>
      <c r="F7649" s="12">
        <v>225</v>
      </c>
      <c r="G7649" t="s">
        <v>7448</v>
      </c>
      <c r="H7649" s="11">
        <v>45036.628472222219</v>
      </c>
      <c r="I7649" t="s">
        <v>13050</v>
      </c>
      <c r="J7649" t="s">
        <v>354</v>
      </c>
      <c r="K7649" t="s">
        <v>2092</v>
      </c>
      <c r="L7649" t="s">
        <v>2093</v>
      </c>
      <c r="M7649" t="s">
        <v>2095</v>
      </c>
      <c r="N7649" t="s">
        <v>5</v>
      </c>
      <c r="O7649" t="s">
        <v>2064</v>
      </c>
      <c r="P7649" t="s">
        <v>2043</v>
      </c>
    </row>
    <row r="7650" spans="1:16" x14ac:dyDescent="0.3">
      <c r="A7650" t="s">
        <v>12437</v>
      </c>
      <c r="B7650" t="s">
        <v>7908</v>
      </c>
      <c r="C7650" t="s">
        <v>7923</v>
      </c>
      <c r="D7650" t="s">
        <v>9662</v>
      </c>
      <c r="E7650">
        <v>1</v>
      </c>
      <c r="F7650" s="12">
        <v>300</v>
      </c>
      <c r="G7650" t="s">
        <v>7448</v>
      </c>
      <c r="H7650" s="11">
        <v>45036.628472222219</v>
      </c>
      <c r="I7650" t="s">
        <v>13050</v>
      </c>
      <c r="J7650" t="s">
        <v>246</v>
      </c>
      <c r="K7650" t="s">
        <v>2107</v>
      </c>
      <c r="L7650" t="s">
        <v>2110</v>
      </c>
      <c r="M7650" t="s">
        <v>2196</v>
      </c>
      <c r="N7650" t="s">
        <v>5</v>
      </c>
      <c r="O7650" t="s">
        <v>2064</v>
      </c>
      <c r="P7650" t="s">
        <v>2043</v>
      </c>
    </row>
    <row r="7651" spans="1:16" x14ac:dyDescent="0.3">
      <c r="A7651" t="s">
        <v>12438</v>
      </c>
      <c r="B7651" t="s">
        <v>7908</v>
      </c>
      <c r="C7651" t="s">
        <v>7923</v>
      </c>
      <c r="D7651" t="s">
        <v>10548</v>
      </c>
      <c r="E7651">
        <v>1</v>
      </c>
      <c r="F7651" s="12">
        <v>125</v>
      </c>
      <c r="G7651" t="s">
        <v>7449</v>
      </c>
      <c r="H7651" s="11">
        <v>45036.631944444445</v>
      </c>
      <c r="I7651" t="s">
        <v>13050</v>
      </c>
      <c r="J7651" t="s">
        <v>1588</v>
      </c>
      <c r="K7651" t="s">
        <v>2122</v>
      </c>
      <c r="L7651" t="s">
        <v>2123</v>
      </c>
      <c r="M7651" t="s">
        <v>2263</v>
      </c>
      <c r="N7651" t="s">
        <v>5</v>
      </c>
      <c r="O7651" t="s">
        <v>2064</v>
      </c>
      <c r="P7651" t="s">
        <v>2043</v>
      </c>
    </row>
    <row r="7652" spans="1:16" x14ac:dyDescent="0.3">
      <c r="A7652" t="s">
        <v>12439</v>
      </c>
      <c r="B7652" t="s">
        <v>7908</v>
      </c>
      <c r="C7652" t="s">
        <v>7923</v>
      </c>
      <c r="D7652" t="s">
        <v>8051</v>
      </c>
      <c r="E7652">
        <v>1</v>
      </c>
      <c r="F7652" s="12">
        <v>137.5</v>
      </c>
      <c r="G7652" t="s">
        <v>7450</v>
      </c>
      <c r="H7652" s="11">
        <v>45036.647222222222</v>
      </c>
      <c r="I7652" t="s">
        <v>13050</v>
      </c>
      <c r="J7652" t="s">
        <v>101</v>
      </c>
      <c r="K7652" t="s">
        <v>2117</v>
      </c>
      <c r="L7652" t="s">
        <v>2118</v>
      </c>
      <c r="M7652" t="s">
        <v>2162</v>
      </c>
      <c r="N7652" t="s">
        <v>5</v>
      </c>
      <c r="O7652" t="s">
        <v>2064</v>
      </c>
      <c r="P7652" t="s">
        <v>2043</v>
      </c>
    </row>
    <row r="7653" spans="1:16" x14ac:dyDescent="0.3">
      <c r="A7653" t="s">
        <v>12440</v>
      </c>
      <c r="B7653" t="s">
        <v>7908</v>
      </c>
      <c r="C7653" t="s">
        <v>7990</v>
      </c>
      <c r="D7653" t="s">
        <v>8243</v>
      </c>
      <c r="E7653">
        <v>1</v>
      </c>
      <c r="F7653" s="12">
        <v>97.5</v>
      </c>
      <c r="G7653" t="s">
        <v>7451</v>
      </c>
      <c r="H7653" s="11">
        <v>45036.654166666667</v>
      </c>
      <c r="I7653" t="s">
        <v>13050</v>
      </c>
      <c r="J7653" t="s">
        <v>561</v>
      </c>
      <c r="K7653" t="s">
        <v>2107</v>
      </c>
      <c r="L7653" t="s">
        <v>2110</v>
      </c>
      <c r="M7653" t="s">
        <v>2138</v>
      </c>
      <c r="N7653" t="s">
        <v>5</v>
      </c>
      <c r="O7653" t="s">
        <v>2064</v>
      </c>
      <c r="P7653" t="s">
        <v>2078</v>
      </c>
    </row>
    <row r="7654" spans="1:16" x14ac:dyDescent="0.3">
      <c r="A7654" t="s">
        <v>12440</v>
      </c>
      <c r="B7654" t="s">
        <v>7908</v>
      </c>
      <c r="C7654" t="s">
        <v>7990</v>
      </c>
      <c r="D7654" t="s">
        <v>8287</v>
      </c>
      <c r="E7654">
        <v>1</v>
      </c>
      <c r="F7654" s="12">
        <v>50</v>
      </c>
      <c r="G7654" t="s">
        <v>7451</v>
      </c>
      <c r="H7654" s="11">
        <v>45036.654166666667</v>
      </c>
      <c r="I7654" t="s">
        <v>13050</v>
      </c>
      <c r="J7654" t="s">
        <v>177</v>
      </c>
      <c r="K7654" t="s">
        <v>2092</v>
      </c>
      <c r="L7654" t="s">
        <v>2148</v>
      </c>
      <c r="M7654" t="s">
        <v>2138</v>
      </c>
      <c r="N7654" t="s">
        <v>5</v>
      </c>
      <c r="O7654" t="s">
        <v>2064</v>
      </c>
      <c r="P7654" t="s">
        <v>2078</v>
      </c>
    </row>
    <row r="7655" spans="1:16" x14ac:dyDescent="0.3">
      <c r="A7655" t="s">
        <v>12440</v>
      </c>
      <c r="B7655" t="s">
        <v>7908</v>
      </c>
      <c r="C7655" t="s">
        <v>7990</v>
      </c>
      <c r="D7655" t="s">
        <v>8457</v>
      </c>
      <c r="E7655">
        <v>1</v>
      </c>
      <c r="F7655" s="12">
        <v>50</v>
      </c>
      <c r="G7655" t="s">
        <v>7451</v>
      </c>
      <c r="H7655" s="11">
        <v>45036.654166666667</v>
      </c>
      <c r="I7655" t="s">
        <v>13050</v>
      </c>
      <c r="J7655" t="s">
        <v>163</v>
      </c>
      <c r="K7655" t="s">
        <v>2092</v>
      </c>
      <c r="L7655" t="s">
        <v>2148</v>
      </c>
      <c r="M7655" t="s">
        <v>2138</v>
      </c>
      <c r="N7655" t="s">
        <v>5</v>
      </c>
      <c r="O7655" t="s">
        <v>2064</v>
      </c>
      <c r="P7655" t="s">
        <v>2078</v>
      </c>
    </row>
    <row r="7656" spans="1:16" x14ac:dyDescent="0.3">
      <c r="A7656" t="s">
        <v>12440</v>
      </c>
      <c r="B7656" t="s">
        <v>7908</v>
      </c>
      <c r="C7656" t="s">
        <v>7990</v>
      </c>
      <c r="D7656" t="s">
        <v>8937</v>
      </c>
      <c r="E7656">
        <v>1</v>
      </c>
      <c r="F7656" s="12">
        <v>150</v>
      </c>
      <c r="G7656" t="s">
        <v>7451</v>
      </c>
      <c r="H7656" s="11">
        <v>45036.654166666667</v>
      </c>
      <c r="I7656" t="s">
        <v>13050</v>
      </c>
      <c r="J7656" t="s">
        <v>608</v>
      </c>
      <c r="K7656" t="s">
        <v>2101</v>
      </c>
      <c r="L7656" t="s">
        <v>2102</v>
      </c>
      <c r="M7656" t="s">
        <v>2188</v>
      </c>
      <c r="N7656" t="s">
        <v>5</v>
      </c>
      <c r="O7656" t="s">
        <v>2064</v>
      </c>
      <c r="P7656" t="s">
        <v>2078</v>
      </c>
    </row>
    <row r="7657" spans="1:16" x14ac:dyDescent="0.3">
      <c r="A7657" t="s">
        <v>12441</v>
      </c>
      <c r="B7657" t="s">
        <v>7908</v>
      </c>
      <c r="C7657" t="s">
        <v>7923</v>
      </c>
      <c r="D7657" t="s">
        <v>8111</v>
      </c>
      <c r="E7657">
        <v>2</v>
      </c>
      <c r="F7657" s="12">
        <v>5</v>
      </c>
      <c r="G7657" t="s">
        <v>7452</v>
      </c>
      <c r="H7657" s="11">
        <v>45036.65625</v>
      </c>
      <c r="I7657" t="s">
        <v>13050</v>
      </c>
      <c r="J7657" t="s">
        <v>630</v>
      </c>
      <c r="K7657" t="s">
        <v>2247</v>
      </c>
      <c r="L7657" t="s">
        <v>2248</v>
      </c>
      <c r="M7657" t="s">
        <v>2254</v>
      </c>
      <c r="N7657" t="s">
        <v>5</v>
      </c>
      <c r="O7657" t="s">
        <v>2064</v>
      </c>
      <c r="P7657" t="s">
        <v>2043</v>
      </c>
    </row>
    <row r="7658" spans="1:16" x14ac:dyDescent="0.3">
      <c r="A7658" t="s">
        <v>12442</v>
      </c>
      <c r="B7658" t="s">
        <v>7908</v>
      </c>
      <c r="C7658" t="s">
        <v>8365</v>
      </c>
      <c r="D7658" t="s">
        <v>7956</v>
      </c>
      <c r="E7658">
        <v>1</v>
      </c>
      <c r="F7658" s="12">
        <v>699.5</v>
      </c>
      <c r="G7658" t="s">
        <v>7453</v>
      </c>
      <c r="H7658" s="11">
        <v>45036.663888888892</v>
      </c>
      <c r="I7658" t="s">
        <v>13050</v>
      </c>
      <c r="J7658" t="s">
        <v>592</v>
      </c>
      <c r="K7658" t="s">
        <v>2153</v>
      </c>
      <c r="L7658" t="s">
        <v>2154</v>
      </c>
      <c r="M7658" t="s">
        <v>2214</v>
      </c>
      <c r="N7658" t="s">
        <v>5</v>
      </c>
      <c r="O7658" t="s">
        <v>2064</v>
      </c>
      <c r="P7658" t="s">
        <v>2074</v>
      </c>
    </row>
    <row r="7659" spans="1:16" x14ac:dyDescent="0.3">
      <c r="A7659" t="s">
        <v>12443</v>
      </c>
      <c r="B7659" t="s">
        <v>7908</v>
      </c>
      <c r="C7659" t="s">
        <v>8365</v>
      </c>
      <c r="D7659" t="s">
        <v>9827</v>
      </c>
      <c r="E7659">
        <v>1</v>
      </c>
      <c r="F7659" s="12">
        <v>175</v>
      </c>
      <c r="G7659" t="s">
        <v>7454</v>
      </c>
      <c r="H7659" s="11">
        <v>45036.667361111111</v>
      </c>
      <c r="I7659" t="s">
        <v>13050</v>
      </c>
      <c r="J7659" t="s">
        <v>899</v>
      </c>
      <c r="K7659" t="s">
        <v>2168</v>
      </c>
      <c r="L7659" t="s">
        <v>2178</v>
      </c>
      <c r="M7659" t="s">
        <v>2139</v>
      </c>
      <c r="N7659" t="s">
        <v>5</v>
      </c>
      <c r="O7659" t="s">
        <v>2064</v>
      </c>
      <c r="P7659" t="s">
        <v>2074</v>
      </c>
    </row>
    <row r="7660" spans="1:16" x14ac:dyDescent="0.3">
      <c r="A7660" t="s">
        <v>12443</v>
      </c>
      <c r="B7660" t="s">
        <v>7908</v>
      </c>
      <c r="C7660" t="s">
        <v>8365</v>
      </c>
      <c r="D7660" t="s">
        <v>8150</v>
      </c>
      <c r="E7660">
        <v>1</v>
      </c>
      <c r="F7660" s="12">
        <v>19.5</v>
      </c>
      <c r="G7660" t="s">
        <v>7454</v>
      </c>
      <c r="H7660" s="11">
        <v>45036.667361111111</v>
      </c>
      <c r="I7660" t="s">
        <v>13050</v>
      </c>
      <c r="J7660" t="s">
        <v>272</v>
      </c>
      <c r="K7660" t="s">
        <v>2133</v>
      </c>
      <c r="L7660" t="s">
        <v>2161</v>
      </c>
      <c r="M7660" t="s">
        <v>2208</v>
      </c>
      <c r="N7660" t="s">
        <v>5</v>
      </c>
      <c r="O7660" t="s">
        <v>2064</v>
      </c>
      <c r="P7660" t="s">
        <v>2074</v>
      </c>
    </row>
    <row r="7661" spans="1:16" x14ac:dyDescent="0.3">
      <c r="A7661" t="s">
        <v>12443</v>
      </c>
      <c r="B7661" t="s">
        <v>7908</v>
      </c>
      <c r="C7661" t="s">
        <v>8365</v>
      </c>
      <c r="D7661" t="s">
        <v>9278</v>
      </c>
      <c r="E7661">
        <v>1</v>
      </c>
      <c r="F7661" s="12">
        <v>297.5</v>
      </c>
      <c r="G7661" t="s">
        <v>7454</v>
      </c>
      <c r="H7661" s="11">
        <v>45036.667361111111</v>
      </c>
      <c r="I7661" t="s">
        <v>13050</v>
      </c>
      <c r="J7661" t="s">
        <v>1081</v>
      </c>
      <c r="K7661" t="s">
        <v>2112</v>
      </c>
      <c r="L7661" t="s">
        <v>2113</v>
      </c>
      <c r="M7661" t="s">
        <v>2199</v>
      </c>
      <c r="N7661" t="s">
        <v>5</v>
      </c>
      <c r="O7661" t="s">
        <v>2064</v>
      </c>
      <c r="P7661" t="s">
        <v>2074</v>
      </c>
    </row>
    <row r="7662" spans="1:16" x14ac:dyDescent="0.3">
      <c r="A7662" t="s">
        <v>12444</v>
      </c>
      <c r="B7662" t="s">
        <v>7908</v>
      </c>
      <c r="C7662" t="s">
        <v>8365</v>
      </c>
      <c r="D7662" t="s">
        <v>7976</v>
      </c>
      <c r="E7662">
        <v>1</v>
      </c>
      <c r="F7662" s="12">
        <v>400</v>
      </c>
      <c r="G7662" t="s">
        <v>7455</v>
      </c>
      <c r="H7662" s="11">
        <v>45036.732638888891</v>
      </c>
      <c r="I7662" t="s">
        <v>13050</v>
      </c>
      <c r="J7662" t="s">
        <v>396</v>
      </c>
      <c r="K7662" t="s">
        <v>2107</v>
      </c>
      <c r="L7662" t="s">
        <v>2110</v>
      </c>
      <c r="M7662" t="s">
        <v>2196</v>
      </c>
      <c r="N7662" t="s">
        <v>5</v>
      </c>
      <c r="O7662" t="s">
        <v>2064</v>
      </c>
      <c r="P7662" t="s">
        <v>2074</v>
      </c>
    </row>
    <row r="7663" spans="1:16" x14ac:dyDescent="0.3">
      <c r="A7663" t="s">
        <v>12444</v>
      </c>
      <c r="B7663" t="s">
        <v>7908</v>
      </c>
      <c r="C7663" t="s">
        <v>8365</v>
      </c>
      <c r="D7663" t="s">
        <v>12445</v>
      </c>
      <c r="E7663">
        <v>1</v>
      </c>
      <c r="F7663" s="12">
        <v>299.5</v>
      </c>
      <c r="G7663" t="s">
        <v>7455</v>
      </c>
      <c r="H7663" s="11">
        <v>45036.732638888891</v>
      </c>
      <c r="I7663" t="s">
        <v>13050</v>
      </c>
      <c r="J7663" t="s">
        <v>1941</v>
      </c>
      <c r="K7663" t="s">
        <v>2197</v>
      </c>
      <c r="L7663" t="s">
        <v>2235</v>
      </c>
      <c r="M7663" t="s">
        <v>2234</v>
      </c>
      <c r="N7663" t="s">
        <v>5</v>
      </c>
      <c r="O7663" t="s">
        <v>2064</v>
      </c>
      <c r="P7663" t="s">
        <v>2074</v>
      </c>
    </row>
    <row r="7664" spans="1:16" x14ac:dyDescent="0.3">
      <c r="A7664" t="s">
        <v>12446</v>
      </c>
      <c r="B7664" t="s">
        <v>7908</v>
      </c>
      <c r="C7664" t="s">
        <v>8365</v>
      </c>
      <c r="D7664" t="s">
        <v>8011</v>
      </c>
      <c r="E7664">
        <v>1</v>
      </c>
      <c r="F7664" s="12">
        <v>39.5</v>
      </c>
      <c r="G7664" t="s">
        <v>7456</v>
      </c>
      <c r="H7664" s="11">
        <v>45036.739583333336</v>
      </c>
      <c r="I7664" t="s">
        <v>13050</v>
      </c>
      <c r="J7664" t="s">
        <v>410</v>
      </c>
      <c r="K7664" t="s">
        <v>2101</v>
      </c>
      <c r="L7664" t="s">
        <v>2102</v>
      </c>
      <c r="M7664" t="s">
        <v>2120</v>
      </c>
      <c r="N7664" t="s">
        <v>5</v>
      </c>
      <c r="O7664" t="s">
        <v>2064</v>
      </c>
      <c r="P7664" t="s">
        <v>2074</v>
      </c>
    </row>
    <row r="7665" spans="1:16" x14ac:dyDescent="0.3">
      <c r="A7665" t="s">
        <v>12447</v>
      </c>
      <c r="B7665" t="s">
        <v>7908</v>
      </c>
      <c r="C7665" t="s">
        <v>8365</v>
      </c>
      <c r="D7665" t="s">
        <v>9429</v>
      </c>
      <c r="E7665">
        <v>1</v>
      </c>
      <c r="F7665" s="12">
        <v>297.5</v>
      </c>
      <c r="G7665" t="s">
        <v>7457</v>
      </c>
      <c r="H7665" s="11">
        <v>45036.746527777781</v>
      </c>
      <c r="I7665" t="s">
        <v>13050</v>
      </c>
      <c r="J7665" t="s">
        <v>690</v>
      </c>
      <c r="K7665" t="s">
        <v>2117</v>
      </c>
      <c r="L7665" t="s">
        <v>2163</v>
      </c>
      <c r="M7665" t="s">
        <v>2162</v>
      </c>
      <c r="N7665" t="s">
        <v>5</v>
      </c>
      <c r="O7665" t="s">
        <v>2064</v>
      </c>
      <c r="P7665" t="s">
        <v>2074</v>
      </c>
    </row>
    <row r="7666" spans="1:16" x14ac:dyDescent="0.3">
      <c r="A7666" t="s">
        <v>12447</v>
      </c>
      <c r="B7666" t="s">
        <v>7908</v>
      </c>
      <c r="C7666" t="s">
        <v>8365</v>
      </c>
      <c r="D7666" t="s">
        <v>9009</v>
      </c>
      <c r="E7666">
        <v>2</v>
      </c>
      <c r="F7666" s="12">
        <v>1150</v>
      </c>
      <c r="G7666" t="s">
        <v>7457</v>
      </c>
      <c r="H7666" s="11">
        <v>45036.746527777781</v>
      </c>
      <c r="I7666" t="s">
        <v>13050</v>
      </c>
      <c r="J7666" t="s">
        <v>981</v>
      </c>
      <c r="K7666" t="s">
        <v>2092</v>
      </c>
      <c r="L7666" t="s">
        <v>2093</v>
      </c>
      <c r="M7666" t="s">
        <v>2095</v>
      </c>
      <c r="N7666" t="s">
        <v>5</v>
      </c>
      <c r="O7666" t="s">
        <v>2064</v>
      </c>
      <c r="P7666" t="s">
        <v>2074</v>
      </c>
    </row>
    <row r="7667" spans="1:16" x14ac:dyDescent="0.3">
      <c r="A7667" t="s">
        <v>12447</v>
      </c>
      <c r="B7667" t="s">
        <v>7908</v>
      </c>
      <c r="C7667" t="s">
        <v>8365</v>
      </c>
      <c r="D7667" t="s">
        <v>7934</v>
      </c>
      <c r="E7667">
        <v>2</v>
      </c>
      <c r="F7667" s="12">
        <v>1750</v>
      </c>
      <c r="G7667" t="s">
        <v>7457</v>
      </c>
      <c r="H7667" s="11">
        <v>45036.746527777781</v>
      </c>
      <c r="I7667" t="s">
        <v>13050</v>
      </c>
      <c r="J7667" t="s">
        <v>797</v>
      </c>
      <c r="K7667" t="s">
        <v>2092</v>
      </c>
      <c r="L7667" t="s">
        <v>2093</v>
      </c>
      <c r="M7667" t="s">
        <v>2095</v>
      </c>
      <c r="N7667" t="s">
        <v>5</v>
      </c>
      <c r="O7667" t="s">
        <v>2064</v>
      </c>
      <c r="P7667" t="s">
        <v>2074</v>
      </c>
    </row>
    <row r="7668" spans="1:16" x14ac:dyDescent="0.3">
      <c r="A7668" t="s">
        <v>12448</v>
      </c>
      <c r="B7668" t="s">
        <v>7908</v>
      </c>
      <c r="C7668" t="s">
        <v>8365</v>
      </c>
      <c r="D7668" t="s">
        <v>8665</v>
      </c>
      <c r="E7668">
        <v>1</v>
      </c>
      <c r="F7668" s="12">
        <v>400</v>
      </c>
      <c r="G7668" t="s">
        <v>7458</v>
      </c>
      <c r="H7668" s="11">
        <v>45036.748611111114</v>
      </c>
      <c r="I7668" t="s">
        <v>13050</v>
      </c>
      <c r="J7668" t="s">
        <v>131</v>
      </c>
      <c r="K7668" t="s">
        <v>2133</v>
      </c>
      <c r="L7668" t="s">
        <v>2134</v>
      </c>
      <c r="M7668" t="s">
        <v>2243</v>
      </c>
      <c r="N7668" t="s">
        <v>5</v>
      </c>
      <c r="O7668" t="s">
        <v>2064</v>
      </c>
      <c r="P7668" t="s">
        <v>2074</v>
      </c>
    </row>
    <row r="7669" spans="1:16" x14ac:dyDescent="0.3">
      <c r="A7669" t="s">
        <v>12448</v>
      </c>
      <c r="B7669" t="s">
        <v>7908</v>
      </c>
      <c r="C7669" t="s">
        <v>8365</v>
      </c>
      <c r="D7669" t="s">
        <v>10434</v>
      </c>
      <c r="E7669">
        <v>1</v>
      </c>
      <c r="F7669" s="12">
        <v>450</v>
      </c>
      <c r="G7669" t="s">
        <v>7458</v>
      </c>
      <c r="H7669" s="11">
        <v>45036.748611111114</v>
      </c>
      <c r="I7669" t="s">
        <v>13050</v>
      </c>
      <c r="J7669" t="s">
        <v>1468</v>
      </c>
      <c r="K7669" t="s">
        <v>2133</v>
      </c>
      <c r="L7669" t="s">
        <v>2134</v>
      </c>
      <c r="M7669" t="s">
        <v>2243</v>
      </c>
      <c r="N7669" t="s">
        <v>5</v>
      </c>
      <c r="O7669" t="s">
        <v>2064</v>
      </c>
      <c r="P7669" t="s">
        <v>2074</v>
      </c>
    </row>
    <row r="7670" spans="1:16" x14ac:dyDescent="0.3">
      <c r="A7670" t="s">
        <v>12448</v>
      </c>
      <c r="B7670" t="s">
        <v>7908</v>
      </c>
      <c r="C7670" t="s">
        <v>8365</v>
      </c>
      <c r="D7670" t="s">
        <v>8287</v>
      </c>
      <c r="E7670">
        <v>1</v>
      </c>
      <c r="F7670" s="12">
        <v>50</v>
      </c>
      <c r="G7670" t="s">
        <v>7458</v>
      </c>
      <c r="H7670" s="11">
        <v>45036.748611111114</v>
      </c>
      <c r="I7670" t="s">
        <v>13050</v>
      </c>
      <c r="J7670" t="s">
        <v>177</v>
      </c>
      <c r="K7670" t="s">
        <v>2092</v>
      </c>
      <c r="L7670" t="s">
        <v>2148</v>
      </c>
      <c r="M7670" t="s">
        <v>2138</v>
      </c>
      <c r="N7670" t="s">
        <v>5</v>
      </c>
      <c r="O7670" t="s">
        <v>2064</v>
      </c>
      <c r="P7670" t="s">
        <v>2074</v>
      </c>
    </row>
    <row r="7671" spans="1:16" x14ac:dyDescent="0.3">
      <c r="A7671" t="s">
        <v>12448</v>
      </c>
      <c r="B7671" t="s">
        <v>7908</v>
      </c>
      <c r="C7671" t="s">
        <v>8365</v>
      </c>
      <c r="D7671" t="s">
        <v>12187</v>
      </c>
      <c r="E7671">
        <v>1</v>
      </c>
      <c r="F7671" s="12">
        <v>800</v>
      </c>
      <c r="G7671" t="s">
        <v>7458</v>
      </c>
      <c r="H7671" s="11">
        <v>45036.748611111114</v>
      </c>
      <c r="I7671" t="s">
        <v>13050</v>
      </c>
      <c r="J7671" t="s">
        <v>1486</v>
      </c>
      <c r="K7671" t="s">
        <v>2133</v>
      </c>
      <c r="L7671" t="s">
        <v>2161</v>
      </c>
      <c r="M7671" t="s">
        <v>2138</v>
      </c>
      <c r="N7671" t="s">
        <v>5</v>
      </c>
      <c r="O7671" t="s">
        <v>2064</v>
      </c>
      <c r="P7671" t="s">
        <v>2074</v>
      </c>
    </row>
    <row r="7672" spans="1:16" x14ac:dyDescent="0.3">
      <c r="A7672" t="s">
        <v>12448</v>
      </c>
      <c r="B7672" t="s">
        <v>7908</v>
      </c>
      <c r="C7672" t="s">
        <v>8365</v>
      </c>
      <c r="D7672" t="s">
        <v>8527</v>
      </c>
      <c r="E7672">
        <v>1</v>
      </c>
      <c r="F7672" s="12">
        <v>75</v>
      </c>
      <c r="G7672" t="s">
        <v>7458</v>
      </c>
      <c r="H7672" s="11">
        <v>45036.748611111114</v>
      </c>
      <c r="I7672" t="s">
        <v>13050</v>
      </c>
      <c r="J7672" t="s">
        <v>188</v>
      </c>
      <c r="K7672" t="s">
        <v>2133</v>
      </c>
      <c r="L7672" t="s">
        <v>2134</v>
      </c>
      <c r="M7672" t="s">
        <v>2138</v>
      </c>
      <c r="N7672" t="s">
        <v>5</v>
      </c>
      <c r="O7672" t="s">
        <v>2064</v>
      </c>
      <c r="P7672" t="s">
        <v>2074</v>
      </c>
    </row>
    <row r="7673" spans="1:16" x14ac:dyDescent="0.3">
      <c r="A7673" t="s">
        <v>12449</v>
      </c>
      <c r="B7673" t="s">
        <v>7908</v>
      </c>
      <c r="C7673" t="s">
        <v>8365</v>
      </c>
      <c r="D7673" t="s">
        <v>8616</v>
      </c>
      <c r="E7673">
        <v>4</v>
      </c>
      <c r="F7673" s="12">
        <v>190</v>
      </c>
      <c r="G7673" t="s">
        <v>7459</v>
      </c>
      <c r="H7673" s="11">
        <v>45036.756944444445</v>
      </c>
      <c r="I7673" t="s">
        <v>13050</v>
      </c>
      <c r="J7673" t="s">
        <v>171</v>
      </c>
      <c r="K7673" t="s">
        <v>2133</v>
      </c>
      <c r="L7673" t="s">
        <v>2134</v>
      </c>
      <c r="M7673" t="s">
        <v>2243</v>
      </c>
      <c r="N7673" t="s">
        <v>5</v>
      </c>
      <c r="O7673" t="s">
        <v>2064</v>
      </c>
      <c r="P7673" t="s">
        <v>2074</v>
      </c>
    </row>
    <row r="7674" spans="1:16" x14ac:dyDescent="0.3">
      <c r="A7674" t="s">
        <v>12450</v>
      </c>
      <c r="B7674" t="s">
        <v>7908</v>
      </c>
      <c r="C7674" t="s">
        <v>8365</v>
      </c>
      <c r="D7674" t="s">
        <v>8400</v>
      </c>
      <c r="E7674">
        <v>1</v>
      </c>
      <c r="F7674" s="12">
        <v>162.5</v>
      </c>
      <c r="G7674" t="s">
        <v>7460</v>
      </c>
      <c r="H7674" s="11">
        <v>45036.759722222225</v>
      </c>
      <c r="I7674" t="s">
        <v>13050</v>
      </c>
      <c r="J7674" t="s">
        <v>201</v>
      </c>
      <c r="K7674" t="s">
        <v>2133</v>
      </c>
      <c r="L7674" t="s">
        <v>2161</v>
      </c>
      <c r="M7674" t="s">
        <v>2208</v>
      </c>
      <c r="N7674" t="s">
        <v>5</v>
      </c>
      <c r="O7674" t="s">
        <v>2064</v>
      </c>
      <c r="P7674" t="s">
        <v>2074</v>
      </c>
    </row>
    <row r="7675" spans="1:16" x14ac:dyDescent="0.3">
      <c r="A7675" t="s">
        <v>12451</v>
      </c>
      <c r="B7675" t="s">
        <v>7908</v>
      </c>
      <c r="C7675" t="s">
        <v>8365</v>
      </c>
      <c r="D7675" t="s">
        <v>12452</v>
      </c>
      <c r="E7675">
        <v>1</v>
      </c>
      <c r="F7675" s="12">
        <v>249.5</v>
      </c>
      <c r="G7675" t="s">
        <v>7461</v>
      </c>
      <c r="H7675" s="11">
        <v>45036.834027777775</v>
      </c>
      <c r="I7675" t="s">
        <v>13050</v>
      </c>
      <c r="J7675" t="s">
        <v>1781</v>
      </c>
      <c r="K7675" t="s">
        <v>2104</v>
      </c>
      <c r="L7675" t="s">
        <v>2105</v>
      </c>
      <c r="M7675" t="s">
        <v>2106</v>
      </c>
      <c r="N7675" t="s">
        <v>5</v>
      </c>
      <c r="O7675" t="s">
        <v>2064</v>
      </c>
      <c r="P7675" t="s">
        <v>2074</v>
      </c>
    </row>
    <row r="7676" spans="1:16" x14ac:dyDescent="0.3">
      <c r="A7676" t="s">
        <v>12453</v>
      </c>
      <c r="B7676" t="s">
        <v>7908</v>
      </c>
      <c r="C7676" t="s">
        <v>8365</v>
      </c>
      <c r="D7676" t="s">
        <v>7956</v>
      </c>
      <c r="E7676">
        <v>1</v>
      </c>
      <c r="F7676" s="12">
        <v>699.5</v>
      </c>
      <c r="G7676" t="s">
        <v>7462</v>
      </c>
      <c r="H7676" s="11">
        <v>45036.844444444447</v>
      </c>
      <c r="I7676" t="s">
        <v>13050</v>
      </c>
      <c r="J7676" t="s">
        <v>592</v>
      </c>
      <c r="K7676" t="s">
        <v>2153</v>
      </c>
      <c r="L7676" t="s">
        <v>2154</v>
      </c>
      <c r="M7676" t="s">
        <v>2214</v>
      </c>
      <c r="N7676" t="s">
        <v>5</v>
      </c>
      <c r="O7676" t="s">
        <v>2064</v>
      </c>
      <c r="P7676" t="s">
        <v>2074</v>
      </c>
    </row>
    <row r="7677" spans="1:16" x14ac:dyDescent="0.3">
      <c r="A7677" t="s">
        <v>12454</v>
      </c>
      <c r="B7677" t="s">
        <v>7908</v>
      </c>
      <c r="C7677" t="s">
        <v>8365</v>
      </c>
      <c r="D7677" t="s">
        <v>7908</v>
      </c>
      <c r="E7677">
        <v>1</v>
      </c>
      <c r="F7677" s="12">
        <v>149.5</v>
      </c>
      <c r="G7677" t="s">
        <v>7463</v>
      </c>
      <c r="H7677" s="11">
        <v>45036.857638888891</v>
      </c>
      <c r="I7677" t="s">
        <v>13050</v>
      </c>
      <c r="J7677" t="s">
        <v>793</v>
      </c>
      <c r="K7677" t="s">
        <v>2089</v>
      </c>
      <c r="L7677" t="s">
        <v>2090</v>
      </c>
      <c r="M7677" t="s">
        <v>2091</v>
      </c>
      <c r="N7677" t="s">
        <v>5</v>
      </c>
      <c r="O7677" t="s">
        <v>2064</v>
      </c>
      <c r="P7677" t="s">
        <v>2074</v>
      </c>
    </row>
    <row r="7678" spans="1:16" x14ac:dyDescent="0.3">
      <c r="A7678" t="s">
        <v>12455</v>
      </c>
      <c r="B7678" t="s">
        <v>7908</v>
      </c>
      <c r="C7678" t="s">
        <v>8365</v>
      </c>
      <c r="D7678" t="s">
        <v>8021</v>
      </c>
      <c r="E7678">
        <v>1</v>
      </c>
      <c r="F7678" s="12">
        <v>225</v>
      </c>
      <c r="G7678" t="s">
        <v>7464</v>
      </c>
      <c r="H7678" s="11">
        <v>45036.861111111109</v>
      </c>
      <c r="I7678" t="s">
        <v>13050</v>
      </c>
      <c r="J7678" t="s">
        <v>354</v>
      </c>
      <c r="K7678" t="s">
        <v>2092</v>
      </c>
      <c r="L7678" t="s">
        <v>2093</v>
      </c>
      <c r="M7678" t="s">
        <v>2095</v>
      </c>
      <c r="N7678" t="s">
        <v>5</v>
      </c>
      <c r="O7678" t="s">
        <v>2064</v>
      </c>
      <c r="P7678" t="s">
        <v>2074</v>
      </c>
    </row>
    <row r="7679" spans="1:16" x14ac:dyDescent="0.3">
      <c r="A7679" t="s">
        <v>12456</v>
      </c>
      <c r="B7679" t="s">
        <v>7908</v>
      </c>
      <c r="C7679" t="s">
        <v>8365</v>
      </c>
      <c r="D7679" t="s">
        <v>8376</v>
      </c>
      <c r="E7679">
        <v>1</v>
      </c>
      <c r="F7679" s="12">
        <v>987.5</v>
      </c>
      <c r="G7679" t="s">
        <v>7465</v>
      </c>
      <c r="H7679" s="11">
        <v>45036.863194444442</v>
      </c>
      <c r="I7679" t="s">
        <v>13050</v>
      </c>
      <c r="J7679" t="s">
        <v>1095</v>
      </c>
      <c r="K7679" t="s">
        <v>2117</v>
      </c>
      <c r="L7679" t="s">
        <v>2118</v>
      </c>
      <c r="M7679" t="s">
        <v>2162</v>
      </c>
      <c r="N7679" t="s">
        <v>5</v>
      </c>
      <c r="O7679" t="s">
        <v>2064</v>
      </c>
      <c r="P7679" t="s">
        <v>2074</v>
      </c>
    </row>
    <row r="7680" spans="1:16" x14ac:dyDescent="0.3">
      <c r="A7680" t="s">
        <v>12456</v>
      </c>
      <c r="B7680" t="s">
        <v>7908</v>
      </c>
      <c r="C7680" t="s">
        <v>8365</v>
      </c>
      <c r="D7680" t="s">
        <v>8172</v>
      </c>
      <c r="E7680">
        <v>1</v>
      </c>
      <c r="F7680" s="12">
        <v>97.5</v>
      </c>
      <c r="G7680" t="s">
        <v>7465</v>
      </c>
      <c r="H7680" s="11">
        <v>45036.863194444442</v>
      </c>
      <c r="I7680" t="s">
        <v>13050</v>
      </c>
      <c r="J7680" t="s">
        <v>19</v>
      </c>
      <c r="K7680" t="s">
        <v>2117</v>
      </c>
      <c r="L7680" t="s">
        <v>2163</v>
      </c>
      <c r="M7680" t="s">
        <v>2162</v>
      </c>
      <c r="N7680" t="s">
        <v>5</v>
      </c>
      <c r="O7680" t="s">
        <v>2064</v>
      </c>
      <c r="P7680" t="s">
        <v>2074</v>
      </c>
    </row>
    <row r="7681" spans="1:16" x14ac:dyDescent="0.3">
      <c r="A7681" t="s">
        <v>12457</v>
      </c>
      <c r="B7681" t="s">
        <v>7908</v>
      </c>
      <c r="C7681" t="s">
        <v>7964</v>
      </c>
      <c r="D7681" t="s">
        <v>9164</v>
      </c>
      <c r="E7681">
        <v>1</v>
      </c>
      <c r="F7681" s="12">
        <v>25</v>
      </c>
      <c r="G7681" t="s">
        <v>7466</v>
      </c>
      <c r="H7681" s="11">
        <v>45036.887499999997</v>
      </c>
      <c r="I7681" t="s">
        <v>13050</v>
      </c>
      <c r="J7681" t="s">
        <v>563</v>
      </c>
      <c r="K7681" t="s">
        <v>2244</v>
      </c>
      <c r="L7681" t="s">
        <v>2245</v>
      </c>
      <c r="M7681" t="s">
        <v>2246</v>
      </c>
      <c r="N7681" t="s">
        <v>5</v>
      </c>
      <c r="O7681" t="s">
        <v>2064</v>
      </c>
      <c r="P7681" t="s">
        <v>2080</v>
      </c>
    </row>
    <row r="7682" spans="1:16" x14ac:dyDescent="0.3">
      <c r="A7682" t="s">
        <v>12457</v>
      </c>
      <c r="B7682" t="s">
        <v>7908</v>
      </c>
      <c r="C7682" t="s">
        <v>7964</v>
      </c>
      <c r="D7682" t="s">
        <v>10120</v>
      </c>
      <c r="E7682">
        <v>1</v>
      </c>
      <c r="F7682" s="12">
        <v>475</v>
      </c>
      <c r="G7682" t="s">
        <v>7466</v>
      </c>
      <c r="H7682" s="11">
        <v>45036.887499999997</v>
      </c>
      <c r="I7682" t="s">
        <v>13050</v>
      </c>
      <c r="J7682" t="s">
        <v>1553</v>
      </c>
      <c r="K7682" t="s">
        <v>2122</v>
      </c>
      <c r="L7682" t="s">
        <v>2123</v>
      </c>
      <c r="M7682" t="s">
        <v>2209</v>
      </c>
      <c r="N7682" t="s">
        <v>5</v>
      </c>
      <c r="O7682" t="s">
        <v>2064</v>
      </c>
      <c r="P7682" t="s">
        <v>2080</v>
      </c>
    </row>
    <row r="7683" spans="1:16" x14ac:dyDescent="0.3">
      <c r="A7683" t="s">
        <v>12458</v>
      </c>
      <c r="B7683" t="s">
        <v>7908</v>
      </c>
      <c r="C7683" t="s">
        <v>8365</v>
      </c>
      <c r="D7683" t="s">
        <v>9164</v>
      </c>
      <c r="E7683">
        <v>1</v>
      </c>
      <c r="F7683" s="12">
        <v>25</v>
      </c>
      <c r="G7683" t="s">
        <v>7467</v>
      </c>
      <c r="H7683" s="11">
        <v>45036.893055555556</v>
      </c>
      <c r="I7683" t="s">
        <v>13050</v>
      </c>
      <c r="J7683" t="s">
        <v>563</v>
      </c>
      <c r="K7683" t="s">
        <v>2244</v>
      </c>
      <c r="L7683" t="s">
        <v>2245</v>
      </c>
      <c r="M7683" t="s">
        <v>2246</v>
      </c>
      <c r="N7683" t="s">
        <v>5</v>
      </c>
      <c r="O7683" t="s">
        <v>2064</v>
      </c>
      <c r="P7683" t="s">
        <v>2074</v>
      </c>
    </row>
    <row r="7684" spans="1:16" x14ac:dyDescent="0.3">
      <c r="A7684" t="s">
        <v>12459</v>
      </c>
      <c r="B7684" t="s">
        <v>7908</v>
      </c>
      <c r="C7684" t="s">
        <v>8365</v>
      </c>
      <c r="D7684" t="s">
        <v>8591</v>
      </c>
      <c r="E7684">
        <v>1</v>
      </c>
      <c r="F7684" s="12">
        <v>15</v>
      </c>
      <c r="G7684" t="s">
        <v>7468</v>
      </c>
      <c r="H7684" s="11">
        <v>45036.894444444442</v>
      </c>
      <c r="I7684" t="s">
        <v>13050</v>
      </c>
      <c r="J7684" t="s">
        <v>573</v>
      </c>
      <c r="K7684" t="s">
        <v>2104</v>
      </c>
      <c r="L7684" t="s">
        <v>2105</v>
      </c>
      <c r="M7684" t="s">
        <v>2137</v>
      </c>
      <c r="N7684" t="s">
        <v>5</v>
      </c>
      <c r="O7684" t="s">
        <v>2064</v>
      </c>
      <c r="P7684" t="s">
        <v>2074</v>
      </c>
    </row>
    <row r="7685" spans="1:16" x14ac:dyDescent="0.3">
      <c r="A7685" t="s">
        <v>12459</v>
      </c>
      <c r="B7685" t="s">
        <v>7908</v>
      </c>
      <c r="C7685" t="s">
        <v>8365</v>
      </c>
      <c r="D7685" t="s">
        <v>8011</v>
      </c>
      <c r="E7685">
        <v>1</v>
      </c>
      <c r="F7685" s="12">
        <v>39.5</v>
      </c>
      <c r="G7685" t="s">
        <v>7468</v>
      </c>
      <c r="H7685" s="11">
        <v>45036.894444444442</v>
      </c>
      <c r="I7685" t="s">
        <v>13050</v>
      </c>
      <c r="J7685" t="s">
        <v>410</v>
      </c>
      <c r="K7685" t="s">
        <v>2101</v>
      </c>
      <c r="L7685" t="s">
        <v>2102</v>
      </c>
      <c r="M7685" t="s">
        <v>2120</v>
      </c>
      <c r="N7685" t="s">
        <v>5</v>
      </c>
      <c r="O7685" t="s">
        <v>2064</v>
      </c>
      <c r="P7685" t="s">
        <v>2074</v>
      </c>
    </row>
    <row r="7686" spans="1:16" x14ac:dyDescent="0.3">
      <c r="A7686" t="s">
        <v>12460</v>
      </c>
      <c r="B7686" t="s">
        <v>7908</v>
      </c>
      <c r="C7686" t="s">
        <v>8365</v>
      </c>
      <c r="D7686" t="s">
        <v>9247</v>
      </c>
      <c r="E7686">
        <v>1</v>
      </c>
      <c r="F7686" s="12">
        <v>800</v>
      </c>
      <c r="G7686" t="s">
        <v>7469</v>
      </c>
      <c r="H7686" s="11">
        <v>45036.895138888889</v>
      </c>
      <c r="I7686" t="s">
        <v>13050</v>
      </c>
      <c r="J7686" t="s">
        <v>748</v>
      </c>
      <c r="K7686" t="s">
        <v>2107</v>
      </c>
      <c r="L7686" t="s">
        <v>2110</v>
      </c>
      <c r="M7686" t="s">
        <v>2196</v>
      </c>
      <c r="N7686" t="s">
        <v>5</v>
      </c>
      <c r="O7686" t="s">
        <v>2064</v>
      </c>
      <c r="P7686" t="s">
        <v>2074</v>
      </c>
    </row>
    <row r="7687" spans="1:16" x14ac:dyDescent="0.3">
      <c r="A7687" t="s">
        <v>12461</v>
      </c>
      <c r="B7687" t="s">
        <v>7908</v>
      </c>
      <c r="C7687" t="s">
        <v>7964</v>
      </c>
      <c r="D7687" t="s">
        <v>7935</v>
      </c>
      <c r="E7687">
        <v>1</v>
      </c>
      <c r="F7687" s="12">
        <v>287.5</v>
      </c>
      <c r="G7687" t="s">
        <v>7470</v>
      </c>
      <c r="H7687" s="11">
        <v>45036.899305555555</v>
      </c>
      <c r="I7687" t="s">
        <v>13050</v>
      </c>
      <c r="J7687" t="s">
        <v>184</v>
      </c>
      <c r="K7687" t="s">
        <v>2092</v>
      </c>
      <c r="L7687" t="s">
        <v>2159</v>
      </c>
      <c r="M7687" t="s">
        <v>2167</v>
      </c>
      <c r="N7687" t="s">
        <v>5</v>
      </c>
      <c r="O7687" t="s">
        <v>2064</v>
      </c>
      <c r="P7687" t="s">
        <v>2080</v>
      </c>
    </row>
    <row r="7688" spans="1:16" x14ac:dyDescent="0.3">
      <c r="A7688" t="s">
        <v>12462</v>
      </c>
      <c r="B7688" t="s">
        <v>7908</v>
      </c>
      <c r="C7688" t="s">
        <v>7964</v>
      </c>
      <c r="D7688" t="s">
        <v>8212</v>
      </c>
      <c r="E7688">
        <v>1</v>
      </c>
      <c r="F7688" s="12">
        <v>175</v>
      </c>
      <c r="G7688" t="s">
        <v>7471</v>
      </c>
      <c r="H7688" s="11">
        <v>45036.901388888888</v>
      </c>
      <c r="I7688" t="s">
        <v>13050</v>
      </c>
      <c r="J7688" t="s">
        <v>490</v>
      </c>
      <c r="K7688" t="s">
        <v>2153</v>
      </c>
      <c r="L7688" t="s">
        <v>2194</v>
      </c>
      <c r="M7688" t="s">
        <v>2215</v>
      </c>
      <c r="N7688" t="s">
        <v>5</v>
      </c>
      <c r="O7688" t="s">
        <v>2064</v>
      </c>
      <c r="P7688" t="s">
        <v>2080</v>
      </c>
    </row>
    <row r="7689" spans="1:16" x14ac:dyDescent="0.3">
      <c r="A7689" t="s">
        <v>12462</v>
      </c>
      <c r="B7689" t="s">
        <v>7908</v>
      </c>
      <c r="C7689" t="s">
        <v>7964</v>
      </c>
      <c r="D7689" t="s">
        <v>9471</v>
      </c>
      <c r="E7689">
        <v>1</v>
      </c>
      <c r="F7689" s="12">
        <v>149.5</v>
      </c>
      <c r="G7689" t="s">
        <v>7471</v>
      </c>
      <c r="H7689" s="11">
        <v>45036.901388888888</v>
      </c>
      <c r="I7689" t="s">
        <v>13050</v>
      </c>
      <c r="J7689" t="s">
        <v>1147</v>
      </c>
      <c r="K7689" t="s">
        <v>2089</v>
      </c>
      <c r="L7689" t="s">
        <v>2090</v>
      </c>
      <c r="M7689" t="s">
        <v>2091</v>
      </c>
      <c r="N7689" t="s">
        <v>5</v>
      </c>
      <c r="O7689" t="s">
        <v>2064</v>
      </c>
      <c r="P7689" t="s">
        <v>2080</v>
      </c>
    </row>
    <row r="7690" spans="1:16" x14ac:dyDescent="0.3">
      <c r="A7690" t="s">
        <v>12463</v>
      </c>
      <c r="B7690" t="s">
        <v>7908</v>
      </c>
      <c r="C7690" t="s">
        <v>7964</v>
      </c>
      <c r="D7690" t="s">
        <v>9164</v>
      </c>
      <c r="E7690">
        <v>2</v>
      </c>
      <c r="F7690" s="12">
        <v>50</v>
      </c>
      <c r="G7690" t="s">
        <v>7472</v>
      </c>
      <c r="H7690" s="11">
        <v>45036.902083333334</v>
      </c>
      <c r="I7690" t="s">
        <v>13050</v>
      </c>
      <c r="J7690" t="s">
        <v>563</v>
      </c>
      <c r="K7690" t="s">
        <v>2244</v>
      </c>
      <c r="L7690" t="s">
        <v>2245</v>
      </c>
      <c r="M7690" t="s">
        <v>2246</v>
      </c>
      <c r="N7690" t="s">
        <v>5</v>
      </c>
      <c r="O7690" t="s">
        <v>2064</v>
      </c>
      <c r="P7690" t="s">
        <v>2080</v>
      </c>
    </row>
    <row r="7691" spans="1:16" x14ac:dyDescent="0.3">
      <c r="A7691" t="s">
        <v>12464</v>
      </c>
      <c r="B7691" t="s">
        <v>7908</v>
      </c>
      <c r="C7691" t="s">
        <v>8365</v>
      </c>
      <c r="D7691" t="s">
        <v>9164</v>
      </c>
      <c r="E7691">
        <v>2</v>
      </c>
      <c r="F7691" s="12">
        <v>50</v>
      </c>
      <c r="G7691" t="s">
        <v>7473</v>
      </c>
      <c r="H7691" s="11">
        <v>45036.904166666667</v>
      </c>
      <c r="I7691" t="s">
        <v>13050</v>
      </c>
      <c r="J7691" t="s">
        <v>563</v>
      </c>
      <c r="K7691" t="s">
        <v>2244</v>
      </c>
      <c r="L7691" t="s">
        <v>2245</v>
      </c>
      <c r="M7691" t="s">
        <v>2246</v>
      </c>
      <c r="N7691" t="s">
        <v>5</v>
      </c>
      <c r="O7691" t="s">
        <v>2064</v>
      </c>
      <c r="P7691" t="s">
        <v>2074</v>
      </c>
    </row>
    <row r="7692" spans="1:16" x14ac:dyDescent="0.3">
      <c r="A7692" t="s">
        <v>12465</v>
      </c>
      <c r="B7692" t="s">
        <v>7908</v>
      </c>
      <c r="C7692" t="s">
        <v>8365</v>
      </c>
      <c r="D7692" t="s">
        <v>9164</v>
      </c>
      <c r="E7692">
        <v>1</v>
      </c>
      <c r="F7692" s="12">
        <v>25</v>
      </c>
      <c r="G7692" t="s">
        <v>7474</v>
      </c>
      <c r="H7692" s="11">
        <v>45036.90902777778</v>
      </c>
      <c r="I7692" t="s">
        <v>13050</v>
      </c>
      <c r="J7692" t="s">
        <v>563</v>
      </c>
      <c r="K7692" t="s">
        <v>2244</v>
      </c>
      <c r="L7692" t="s">
        <v>2245</v>
      </c>
      <c r="M7692" t="s">
        <v>2246</v>
      </c>
      <c r="N7692" t="s">
        <v>5</v>
      </c>
      <c r="O7692" t="s">
        <v>2064</v>
      </c>
      <c r="P7692" t="s">
        <v>2074</v>
      </c>
    </row>
    <row r="7693" spans="1:16" x14ac:dyDescent="0.3">
      <c r="A7693" t="s">
        <v>12466</v>
      </c>
      <c r="B7693" t="s">
        <v>7908</v>
      </c>
      <c r="C7693" t="s">
        <v>7964</v>
      </c>
      <c r="D7693" t="s">
        <v>8281</v>
      </c>
      <c r="E7693">
        <v>1</v>
      </c>
      <c r="F7693" s="12">
        <v>75</v>
      </c>
      <c r="G7693" t="s">
        <v>7475</v>
      </c>
      <c r="H7693" s="11">
        <v>45036.911111111112</v>
      </c>
      <c r="I7693" t="s">
        <v>13050</v>
      </c>
      <c r="J7693" t="s">
        <v>320</v>
      </c>
      <c r="K7693" t="s">
        <v>2133</v>
      </c>
      <c r="L7693" t="s">
        <v>2134</v>
      </c>
      <c r="M7693" t="s">
        <v>2138</v>
      </c>
      <c r="N7693" t="s">
        <v>5</v>
      </c>
      <c r="O7693" t="s">
        <v>2064</v>
      </c>
      <c r="P7693" t="s">
        <v>2080</v>
      </c>
    </row>
    <row r="7694" spans="1:16" x14ac:dyDescent="0.3">
      <c r="A7694" t="s">
        <v>12467</v>
      </c>
      <c r="B7694" t="s">
        <v>7908</v>
      </c>
      <c r="C7694" t="s">
        <v>7964</v>
      </c>
      <c r="D7694" t="s">
        <v>9645</v>
      </c>
      <c r="E7694">
        <v>2</v>
      </c>
      <c r="F7694" s="12">
        <v>195</v>
      </c>
      <c r="G7694" t="s">
        <v>7476</v>
      </c>
      <c r="H7694" s="11">
        <v>45036.913194444445</v>
      </c>
      <c r="I7694" t="s">
        <v>13050</v>
      </c>
      <c r="J7694" t="s">
        <v>598</v>
      </c>
      <c r="K7694" t="s">
        <v>2117</v>
      </c>
      <c r="L7694" t="s">
        <v>2164</v>
      </c>
      <c r="M7694" t="s">
        <v>2162</v>
      </c>
      <c r="N7694" t="s">
        <v>5</v>
      </c>
      <c r="O7694" t="s">
        <v>2064</v>
      </c>
      <c r="P7694" t="s">
        <v>2080</v>
      </c>
    </row>
    <row r="7695" spans="1:16" x14ac:dyDescent="0.3">
      <c r="A7695" t="s">
        <v>12468</v>
      </c>
      <c r="B7695" t="s">
        <v>7908</v>
      </c>
      <c r="C7695" t="s">
        <v>8365</v>
      </c>
      <c r="D7695" t="s">
        <v>8389</v>
      </c>
      <c r="E7695">
        <v>1</v>
      </c>
      <c r="F7695" s="12">
        <v>75</v>
      </c>
      <c r="G7695" t="s">
        <v>7477</v>
      </c>
      <c r="H7695" s="11">
        <v>45036.919444444444</v>
      </c>
      <c r="I7695" t="s">
        <v>13050</v>
      </c>
      <c r="J7695" t="s">
        <v>350</v>
      </c>
      <c r="K7695" t="s">
        <v>2133</v>
      </c>
      <c r="L7695" t="s">
        <v>2134</v>
      </c>
      <c r="M7695" t="s">
        <v>2138</v>
      </c>
      <c r="N7695" t="s">
        <v>5</v>
      </c>
      <c r="O7695" t="s">
        <v>2064</v>
      </c>
      <c r="P7695" t="s">
        <v>2074</v>
      </c>
    </row>
    <row r="7696" spans="1:16" x14ac:dyDescent="0.3">
      <c r="A7696" t="s">
        <v>12468</v>
      </c>
      <c r="B7696" t="s">
        <v>7908</v>
      </c>
      <c r="C7696" t="s">
        <v>8365</v>
      </c>
      <c r="D7696" t="s">
        <v>8276</v>
      </c>
      <c r="E7696">
        <v>1</v>
      </c>
      <c r="F7696" s="12">
        <v>200</v>
      </c>
      <c r="G7696" t="s">
        <v>7477</v>
      </c>
      <c r="H7696" s="11">
        <v>45036.919444444444</v>
      </c>
      <c r="I7696" t="s">
        <v>13050</v>
      </c>
      <c r="J7696" t="s">
        <v>213</v>
      </c>
      <c r="K7696" t="s">
        <v>2133</v>
      </c>
      <c r="L7696" t="s">
        <v>2134</v>
      </c>
      <c r="M7696" t="s">
        <v>2138</v>
      </c>
      <c r="N7696" t="s">
        <v>5</v>
      </c>
      <c r="O7696" t="s">
        <v>2064</v>
      </c>
      <c r="P7696" t="s">
        <v>2074</v>
      </c>
    </row>
    <row r="7697" spans="1:16" x14ac:dyDescent="0.3">
      <c r="A7697" t="s">
        <v>12469</v>
      </c>
      <c r="B7697" t="s">
        <v>7908</v>
      </c>
      <c r="C7697" t="s">
        <v>7964</v>
      </c>
      <c r="D7697" t="s">
        <v>8027</v>
      </c>
      <c r="E7697">
        <v>1</v>
      </c>
      <c r="F7697" s="12">
        <v>299.5</v>
      </c>
      <c r="G7697" t="s">
        <v>7478</v>
      </c>
      <c r="H7697" s="11">
        <v>45036.921527777777</v>
      </c>
      <c r="I7697" t="s">
        <v>13050</v>
      </c>
      <c r="J7697" t="s">
        <v>87</v>
      </c>
      <c r="K7697" t="s">
        <v>2092</v>
      </c>
      <c r="L7697" t="s">
        <v>2148</v>
      </c>
      <c r="M7697" t="s">
        <v>2139</v>
      </c>
      <c r="N7697" t="s">
        <v>5</v>
      </c>
      <c r="O7697" t="s">
        <v>2064</v>
      </c>
      <c r="P7697" t="s">
        <v>2080</v>
      </c>
    </row>
    <row r="7698" spans="1:16" x14ac:dyDescent="0.3">
      <c r="A7698" t="s">
        <v>12470</v>
      </c>
      <c r="B7698" t="s">
        <v>7908</v>
      </c>
      <c r="C7698" t="s">
        <v>8365</v>
      </c>
      <c r="D7698" t="s">
        <v>9164</v>
      </c>
      <c r="E7698">
        <v>1</v>
      </c>
      <c r="F7698" s="12">
        <v>25</v>
      </c>
      <c r="G7698" t="s">
        <v>7479</v>
      </c>
      <c r="H7698" s="11">
        <v>45036.923611111109</v>
      </c>
      <c r="I7698" t="s">
        <v>13050</v>
      </c>
      <c r="J7698" t="s">
        <v>563</v>
      </c>
      <c r="K7698" t="s">
        <v>2244</v>
      </c>
      <c r="L7698" t="s">
        <v>2245</v>
      </c>
      <c r="M7698" t="s">
        <v>2246</v>
      </c>
      <c r="N7698" t="s">
        <v>5</v>
      </c>
      <c r="O7698" t="s">
        <v>2064</v>
      </c>
      <c r="P7698" t="s">
        <v>2074</v>
      </c>
    </row>
    <row r="7699" spans="1:16" x14ac:dyDescent="0.3">
      <c r="A7699" t="s">
        <v>12471</v>
      </c>
      <c r="B7699" t="s">
        <v>7908</v>
      </c>
      <c r="C7699" t="s">
        <v>8365</v>
      </c>
      <c r="D7699" t="s">
        <v>9827</v>
      </c>
      <c r="E7699">
        <v>1</v>
      </c>
      <c r="F7699" s="12">
        <v>175</v>
      </c>
      <c r="G7699" t="s">
        <v>7480</v>
      </c>
      <c r="H7699" s="11">
        <v>45036.925694444442</v>
      </c>
      <c r="I7699" t="s">
        <v>13050</v>
      </c>
      <c r="J7699" t="s">
        <v>899</v>
      </c>
      <c r="K7699" t="s">
        <v>2168</v>
      </c>
      <c r="L7699" t="s">
        <v>2178</v>
      </c>
      <c r="M7699" t="s">
        <v>2139</v>
      </c>
      <c r="N7699" t="s">
        <v>5</v>
      </c>
      <c r="O7699" t="s">
        <v>2064</v>
      </c>
      <c r="P7699" t="s">
        <v>2074</v>
      </c>
    </row>
    <row r="7700" spans="1:16" x14ac:dyDescent="0.3">
      <c r="A7700" t="s">
        <v>12471</v>
      </c>
      <c r="B7700" t="s">
        <v>7908</v>
      </c>
      <c r="C7700" t="s">
        <v>8365</v>
      </c>
      <c r="D7700" t="s">
        <v>9162</v>
      </c>
      <c r="E7700">
        <v>1</v>
      </c>
      <c r="F7700" s="12">
        <v>137.5</v>
      </c>
      <c r="G7700" t="s">
        <v>7480</v>
      </c>
      <c r="H7700" s="11">
        <v>45036.925694444442</v>
      </c>
      <c r="I7700" t="s">
        <v>13050</v>
      </c>
      <c r="J7700" t="s">
        <v>1765</v>
      </c>
      <c r="K7700" t="s">
        <v>2173</v>
      </c>
      <c r="L7700" t="s">
        <v>2174</v>
      </c>
      <c r="M7700" t="s">
        <v>2223</v>
      </c>
      <c r="N7700" t="s">
        <v>5</v>
      </c>
      <c r="O7700" t="s">
        <v>2064</v>
      </c>
      <c r="P7700" t="s">
        <v>2074</v>
      </c>
    </row>
    <row r="7701" spans="1:16" x14ac:dyDescent="0.3">
      <c r="A7701" t="s">
        <v>12472</v>
      </c>
      <c r="B7701" t="s">
        <v>7908</v>
      </c>
      <c r="C7701" t="s">
        <v>8365</v>
      </c>
      <c r="D7701" t="s">
        <v>8573</v>
      </c>
      <c r="E7701">
        <v>1</v>
      </c>
      <c r="F7701" s="12">
        <v>62.5</v>
      </c>
      <c r="G7701" t="s">
        <v>7481</v>
      </c>
      <c r="H7701" s="11">
        <v>45036.932638888888</v>
      </c>
      <c r="I7701" t="s">
        <v>13050</v>
      </c>
      <c r="J7701" t="s">
        <v>288</v>
      </c>
      <c r="K7701" t="s">
        <v>2133</v>
      </c>
      <c r="L7701" t="s">
        <v>2145</v>
      </c>
      <c r="M7701" t="s">
        <v>289</v>
      </c>
      <c r="N7701" t="s">
        <v>5</v>
      </c>
      <c r="O7701" t="s">
        <v>2064</v>
      </c>
      <c r="P7701" t="s">
        <v>2074</v>
      </c>
    </row>
    <row r="7702" spans="1:16" x14ac:dyDescent="0.3">
      <c r="A7702" t="s">
        <v>12473</v>
      </c>
      <c r="B7702" t="s">
        <v>7908</v>
      </c>
      <c r="C7702" t="s">
        <v>7964</v>
      </c>
      <c r="D7702" t="s">
        <v>10129</v>
      </c>
      <c r="E7702">
        <v>1</v>
      </c>
      <c r="F7702" s="12">
        <v>125</v>
      </c>
      <c r="G7702" t="s">
        <v>7482</v>
      </c>
      <c r="H7702" s="11">
        <v>45036.93472222222</v>
      </c>
      <c r="I7702" t="s">
        <v>13050</v>
      </c>
      <c r="J7702" t="s">
        <v>1017</v>
      </c>
      <c r="K7702" t="s">
        <v>2190</v>
      </c>
      <c r="L7702" t="s">
        <v>2108</v>
      </c>
      <c r="M7702" t="s">
        <v>2211</v>
      </c>
      <c r="N7702" t="s">
        <v>5</v>
      </c>
      <c r="O7702" t="s">
        <v>2064</v>
      </c>
      <c r="P7702" t="s">
        <v>2080</v>
      </c>
    </row>
    <row r="7703" spans="1:16" x14ac:dyDescent="0.3">
      <c r="A7703" t="s">
        <v>12474</v>
      </c>
      <c r="B7703" t="s">
        <v>7908</v>
      </c>
      <c r="C7703" t="s">
        <v>7964</v>
      </c>
      <c r="D7703" t="s">
        <v>12475</v>
      </c>
      <c r="E7703">
        <v>1</v>
      </c>
      <c r="F7703" s="12">
        <v>195</v>
      </c>
      <c r="G7703" t="s">
        <v>7483</v>
      </c>
      <c r="H7703" s="11">
        <v>45036.936805555553</v>
      </c>
      <c r="I7703" t="s">
        <v>13050</v>
      </c>
      <c r="J7703" t="s">
        <v>1959</v>
      </c>
      <c r="K7703" t="s">
        <v>2133</v>
      </c>
      <c r="L7703" t="s">
        <v>2161</v>
      </c>
      <c r="M7703" t="s">
        <v>2208</v>
      </c>
      <c r="N7703" t="s">
        <v>5</v>
      </c>
      <c r="O7703" t="s">
        <v>2064</v>
      </c>
      <c r="P7703" t="s">
        <v>2080</v>
      </c>
    </row>
    <row r="7704" spans="1:16" x14ac:dyDescent="0.3">
      <c r="A7704" t="s">
        <v>12476</v>
      </c>
      <c r="B7704" t="s">
        <v>7908</v>
      </c>
      <c r="C7704" t="s">
        <v>8365</v>
      </c>
      <c r="D7704" t="s">
        <v>10145</v>
      </c>
      <c r="E7704">
        <v>1</v>
      </c>
      <c r="F7704" s="12">
        <v>1375</v>
      </c>
      <c r="G7704" t="s">
        <v>7484</v>
      </c>
      <c r="H7704" s="11">
        <v>45036.939583333333</v>
      </c>
      <c r="I7704" t="s">
        <v>13050</v>
      </c>
      <c r="J7704" t="s">
        <v>1961</v>
      </c>
      <c r="K7704" t="s">
        <v>2153</v>
      </c>
      <c r="L7704" t="s">
        <v>2154</v>
      </c>
      <c r="M7704" t="s">
        <v>2139</v>
      </c>
      <c r="N7704" t="s">
        <v>5</v>
      </c>
      <c r="O7704" t="s">
        <v>2064</v>
      </c>
      <c r="P7704" t="s">
        <v>2074</v>
      </c>
    </row>
    <row r="7705" spans="1:16" x14ac:dyDescent="0.3">
      <c r="A7705" t="s">
        <v>12476</v>
      </c>
      <c r="B7705" t="s">
        <v>7908</v>
      </c>
      <c r="C7705" t="s">
        <v>8365</v>
      </c>
      <c r="D7705" t="s">
        <v>9141</v>
      </c>
      <c r="E7705">
        <v>1</v>
      </c>
      <c r="F7705" s="12">
        <v>1100</v>
      </c>
      <c r="G7705" t="s">
        <v>7484</v>
      </c>
      <c r="H7705" s="11">
        <v>45036.939583333333</v>
      </c>
      <c r="I7705" t="s">
        <v>13050</v>
      </c>
      <c r="J7705" t="s">
        <v>1704</v>
      </c>
      <c r="K7705" t="s">
        <v>2153</v>
      </c>
      <c r="L7705" t="s">
        <v>2154</v>
      </c>
      <c r="M7705" t="s">
        <v>2139</v>
      </c>
      <c r="N7705" t="s">
        <v>5</v>
      </c>
      <c r="O7705" t="s">
        <v>2064</v>
      </c>
      <c r="P7705" t="s">
        <v>2074</v>
      </c>
    </row>
    <row r="7706" spans="1:16" x14ac:dyDescent="0.3">
      <c r="A7706" t="s">
        <v>12477</v>
      </c>
      <c r="B7706" t="s">
        <v>7908</v>
      </c>
      <c r="C7706" t="s">
        <v>8365</v>
      </c>
      <c r="D7706" t="s">
        <v>8283</v>
      </c>
      <c r="E7706">
        <v>1</v>
      </c>
      <c r="F7706" s="12">
        <v>150</v>
      </c>
      <c r="G7706" t="s">
        <v>7485</v>
      </c>
      <c r="H7706" s="11">
        <v>45036.941666666666</v>
      </c>
      <c r="I7706" t="s">
        <v>13050</v>
      </c>
      <c r="J7706" t="s">
        <v>668</v>
      </c>
      <c r="K7706" t="s">
        <v>2133</v>
      </c>
      <c r="L7706" t="s">
        <v>2134</v>
      </c>
      <c r="M7706" t="s">
        <v>2138</v>
      </c>
      <c r="N7706" t="s">
        <v>5</v>
      </c>
      <c r="O7706" t="s">
        <v>2064</v>
      </c>
      <c r="P7706" t="s">
        <v>2074</v>
      </c>
    </row>
    <row r="7707" spans="1:16" x14ac:dyDescent="0.3">
      <c r="A7707" t="s">
        <v>12478</v>
      </c>
      <c r="B7707" t="s">
        <v>7908</v>
      </c>
      <c r="C7707" t="s">
        <v>7964</v>
      </c>
      <c r="D7707" t="s">
        <v>10413</v>
      </c>
      <c r="E7707">
        <v>1</v>
      </c>
      <c r="F7707" s="12">
        <v>47.5</v>
      </c>
      <c r="G7707" t="s">
        <v>7486</v>
      </c>
      <c r="H7707" s="11">
        <v>45036.942361111112</v>
      </c>
      <c r="I7707" t="s">
        <v>13050</v>
      </c>
      <c r="J7707" t="s">
        <v>1326</v>
      </c>
      <c r="K7707" t="s">
        <v>2101</v>
      </c>
      <c r="L7707" t="s">
        <v>2130</v>
      </c>
      <c r="M7707" t="s">
        <v>2208</v>
      </c>
      <c r="N7707" t="s">
        <v>5</v>
      </c>
      <c r="O7707" t="s">
        <v>2064</v>
      </c>
      <c r="P7707" t="s">
        <v>2080</v>
      </c>
    </row>
    <row r="7708" spans="1:16" x14ac:dyDescent="0.3">
      <c r="A7708" t="s">
        <v>12479</v>
      </c>
      <c r="B7708" t="s">
        <v>7908</v>
      </c>
      <c r="C7708" t="s">
        <v>8365</v>
      </c>
      <c r="D7708" t="s">
        <v>8473</v>
      </c>
      <c r="E7708">
        <v>1</v>
      </c>
      <c r="F7708" s="12">
        <v>175</v>
      </c>
      <c r="G7708" t="s">
        <v>7487</v>
      </c>
      <c r="H7708" s="11">
        <v>45036.947222222225</v>
      </c>
      <c r="I7708" t="s">
        <v>13050</v>
      </c>
      <c r="J7708" t="s">
        <v>752</v>
      </c>
      <c r="K7708" t="s">
        <v>2133</v>
      </c>
      <c r="L7708" t="s">
        <v>2161</v>
      </c>
      <c r="M7708" t="s">
        <v>2208</v>
      </c>
      <c r="N7708" t="s">
        <v>5</v>
      </c>
      <c r="O7708" t="s">
        <v>2064</v>
      </c>
      <c r="P7708" t="s">
        <v>2074</v>
      </c>
    </row>
    <row r="7709" spans="1:16" x14ac:dyDescent="0.3">
      <c r="A7709" t="s">
        <v>12480</v>
      </c>
      <c r="B7709" t="s">
        <v>7908</v>
      </c>
      <c r="C7709" t="s">
        <v>8365</v>
      </c>
      <c r="D7709" t="s">
        <v>8573</v>
      </c>
      <c r="E7709">
        <v>1</v>
      </c>
      <c r="F7709" s="12">
        <v>62.5</v>
      </c>
      <c r="G7709" t="s">
        <v>7488</v>
      </c>
      <c r="H7709" s="11">
        <v>45036.952777777777</v>
      </c>
      <c r="I7709" t="s">
        <v>13050</v>
      </c>
      <c r="J7709" t="s">
        <v>288</v>
      </c>
      <c r="K7709" t="s">
        <v>2133</v>
      </c>
      <c r="L7709" t="s">
        <v>2145</v>
      </c>
      <c r="M7709" t="s">
        <v>289</v>
      </c>
      <c r="N7709" t="s">
        <v>5</v>
      </c>
      <c r="O7709" t="s">
        <v>2064</v>
      </c>
      <c r="P7709" t="s">
        <v>2074</v>
      </c>
    </row>
    <row r="7710" spans="1:16" x14ac:dyDescent="0.3">
      <c r="A7710" t="s">
        <v>12481</v>
      </c>
      <c r="B7710" t="s">
        <v>7908</v>
      </c>
      <c r="C7710" t="s">
        <v>7964</v>
      </c>
      <c r="D7710" t="s">
        <v>8158</v>
      </c>
      <c r="E7710">
        <v>1</v>
      </c>
      <c r="F7710" s="12">
        <v>137.5</v>
      </c>
      <c r="G7710" t="s">
        <v>7489</v>
      </c>
      <c r="H7710" s="11">
        <v>45036.957638888889</v>
      </c>
      <c r="I7710" t="s">
        <v>13050</v>
      </c>
      <c r="J7710" t="s">
        <v>494</v>
      </c>
      <c r="K7710" t="s">
        <v>2117</v>
      </c>
      <c r="L7710" t="s">
        <v>2118</v>
      </c>
      <c r="M7710" t="s">
        <v>2162</v>
      </c>
      <c r="N7710" t="s">
        <v>5</v>
      </c>
      <c r="O7710" t="s">
        <v>2064</v>
      </c>
      <c r="P7710" t="s">
        <v>2080</v>
      </c>
    </row>
    <row r="7711" spans="1:16" x14ac:dyDescent="0.3">
      <c r="A7711" t="s">
        <v>12482</v>
      </c>
      <c r="B7711" t="s">
        <v>7908</v>
      </c>
      <c r="C7711" t="s">
        <v>7964</v>
      </c>
      <c r="D7711" t="s">
        <v>9164</v>
      </c>
      <c r="E7711">
        <v>1</v>
      </c>
      <c r="F7711" s="12">
        <v>25</v>
      </c>
      <c r="G7711" t="s">
        <v>7490</v>
      </c>
      <c r="H7711" s="11">
        <v>45036.957638888889</v>
      </c>
      <c r="I7711" t="s">
        <v>13050</v>
      </c>
      <c r="J7711" t="s">
        <v>563</v>
      </c>
      <c r="K7711" t="s">
        <v>2244</v>
      </c>
      <c r="L7711" t="s">
        <v>2245</v>
      </c>
      <c r="M7711" t="s">
        <v>2246</v>
      </c>
      <c r="N7711" t="s">
        <v>5</v>
      </c>
      <c r="O7711" t="s">
        <v>2064</v>
      </c>
      <c r="P7711" t="s">
        <v>2080</v>
      </c>
    </row>
    <row r="7712" spans="1:16" x14ac:dyDescent="0.3">
      <c r="A7712" t="s">
        <v>12483</v>
      </c>
      <c r="B7712" t="s">
        <v>7908</v>
      </c>
      <c r="C7712" t="s">
        <v>7964</v>
      </c>
      <c r="D7712" t="s">
        <v>8756</v>
      </c>
      <c r="E7712">
        <v>1</v>
      </c>
      <c r="F7712" s="12">
        <v>147.5</v>
      </c>
      <c r="G7712" t="s">
        <v>7491</v>
      </c>
      <c r="H7712" s="11">
        <v>45036.962500000001</v>
      </c>
      <c r="I7712" t="s">
        <v>13050</v>
      </c>
      <c r="J7712" t="s">
        <v>509</v>
      </c>
      <c r="K7712" t="s">
        <v>2133</v>
      </c>
      <c r="L7712" t="s">
        <v>2161</v>
      </c>
      <c r="M7712" t="s">
        <v>2208</v>
      </c>
      <c r="N7712" t="s">
        <v>5</v>
      </c>
      <c r="O7712" t="s">
        <v>2064</v>
      </c>
      <c r="P7712" t="s">
        <v>2080</v>
      </c>
    </row>
    <row r="7713" spans="1:16" x14ac:dyDescent="0.3">
      <c r="A7713" t="s">
        <v>12483</v>
      </c>
      <c r="B7713" t="s">
        <v>7908</v>
      </c>
      <c r="C7713" t="s">
        <v>7964</v>
      </c>
      <c r="D7713" t="s">
        <v>9129</v>
      </c>
      <c r="E7713">
        <v>1</v>
      </c>
      <c r="F7713" s="12">
        <v>25</v>
      </c>
      <c r="G7713" t="s">
        <v>7491</v>
      </c>
      <c r="H7713" s="11">
        <v>45036.962500000001</v>
      </c>
      <c r="I7713" t="s">
        <v>13050</v>
      </c>
      <c r="J7713" t="s">
        <v>700</v>
      </c>
      <c r="K7713" t="s">
        <v>2244</v>
      </c>
      <c r="L7713" t="s">
        <v>2245</v>
      </c>
      <c r="M7713" t="s">
        <v>2246</v>
      </c>
      <c r="N7713" t="s">
        <v>5</v>
      </c>
      <c r="O7713" t="s">
        <v>2064</v>
      </c>
      <c r="P7713" t="s">
        <v>2080</v>
      </c>
    </row>
    <row r="7714" spans="1:16" x14ac:dyDescent="0.3">
      <c r="A7714" t="s">
        <v>12484</v>
      </c>
      <c r="B7714" t="s">
        <v>7908</v>
      </c>
      <c r="C7714" t="s">
        <v>7964</v>
      </c>
      <c r="D7714" t="s">
        <v>9828</v>
      </c>
      <c r="E7714">
        <v>1</v>
      </c>
      <c r="F7714" s="12">
        <v>150</v>
      </c>
      <c r="G7714" t="s">
        <v>7492</v>
      </c>
      <c r="H7714" s="11">
        <v>45036.968055555553</v>
      </c>
      <c r="I7714" t="s">
        <v>13050</v>
      </c>
      <c r="J7714" t="s">
        <v>1667</v>
      </c>
      <c r="K7714" t="s">
        <v>2101</v>
      </c>
      <c r="L7714" t="s">
        <v>2102</v>
      </c>
      <c r="M7714" t="s">
        <v>2189</v>
      </c>
      <c r="N7714" t="s">
        <v>5</v>
      </c>
      <c r="O7714" t="s">
        <v>2064</v>
      </c>
      <c r="P7714" t="s">
        <v>2080</v>
      </c>
    </row>
    <row r="7715" spans="1:16" x14ac:dyDescent="0.3">
      <c r="A7715" t="s">
        <v>12484</v>
      </c>
      <c r="B7715" t="s">
        <v>7908</v>
      </c>
      <c r="C7715" t="s">
        <v>7964</v>
      </c>
      <c r="D7715" t="s">
        <v>7938</v>
      </c>
      <c r="E7715">
        <v>1</v>
      </c>
      <c r="F7715" s="12">
        <v>100</v>
      </c>
      <c r="G7715" t="s">
        <v>7492</v>
      </c>
      <c r="H7715" s="11">
        <v>45036.968055555553</v>
      </c>
      <c r="I7715" t="s">
        <v>13050</v>
      </c>
      <c r="J7715" t="s">
        <v>139</v>
      </c>
      <c r="K7715" t="s">
        <v>2092</v>
      </c>
      <c r="L7715" t="s">
        <v>2149</v>
      </c>
      <c r="M7715" t="s">
        <v>2132</v>
      </c>
      <c r="N7715" t="s">
        <v>5</v>
      </c>
      <c r="O7715" t="s">
        <v>2064</v>
      </c>
      <c r="P7715" t="s">
        <v>2080</v>
      </c>
    </row>
    <row r="7716" spans="1:16" x14ac:dyDescent="0.3">
      <c r="A7716" t="s">
        <v>12484</v>
      </c>
      <c r="B7716" t="s">
        <v>7908</v>
      </c>
      <c r="C7716" t="s">
        <v>7964</v>
      </c>
      <c r="D7716" t="s">
        <v>8579</v>
      </c>
      <c r="E7716">
        <v>1</v>
      </c>
      <c r="F7716" s="12">
        <v>299.5</v>
      </c>
      <c r="G7716" t="s">
        <v>7492</v>
      </c>
      <c r="H7716" s="11">
        <v>45036.968055555553</v>
      </c>
      <c r="I7716" t="s">
        <v>13050</v>
      </c>
      <c r="J7716" t="s">
        <v>155</v>
      </c>
      <c r="K7716" t="s">
        <v>2092</v>
      </c>
      <c r="L7716" t="s">
        <v>2148</v>
      </c>
      <c r="M7716" t="s">
        <v>2139</v>
      </c>
      <c r="N7716" t="s">
        <v>5</v>
      </c>
      <c r="O7716" t="s">
        <v>2064</v>
      </c>
      <c r="P7716" t="s">
        <v>2080</v>
      </c>
    </row>
    <row r="7717" spans="1:16" x14ac:dyDescent="0.3">
      <c r="A7717" t="s">
        <v>12484</v>
      </c>
      <c r="B7717" t="s">
        <v>7908</v>
      </c>
      <c r="C7717" t="s">
        <v>7964</v>
      </c>
      <c r="D7717" t="s">
        <v>8591</v>
      </c>
      <c r="E7717">
        <v>1</v>
      </c>
      <c r="F7717" s="12">
        <v>15</v>
      </c>
      <c r="G7717" t="s">
        <v>7492</v>
      </c>
      <c r="H7717" s="11">
        <v>45036.968055555553</v>
      </c>
      <c r="I7717" t="s">
        <v>13050</v>
      </c>
      <c r="J7717" t="s">
        <v>573</v>
      </c>
      <c r="K7717" t="s">
        <v>2104</v>
      </c>
      <c r="L7717" t="s">
        <v>2105</v>
      </c>
      <c r="M7717" t="s">
        <v>2137</v>
      </c>
      <c r="N7717" t="s">
        <v>5</v>
      </c>
      <c r="O7717" t="s">
        <v>2064</v>
      </c>
      <c r="P7717" t="s">
        <v>2080</v>
      </c>
    </row>
    <row r="7718" spans="1:16" x14ac:dyDescent="0.3">
      <c r="A7718" t="s">
        <v>12484</v>
      </c>
      <c r="B7718" t="s">
        <v>7908</v>
      </c>
      <c r="C7718" t="s">
        <v>7964</v>
      </c>
      <c r="D7718" t="s">
        <v>11368</v>
      </c>
      <c r="E7718">
        <v>1</v>
      </c>
      <c r="F7718" s="12">
        <v>700</v>
      </c>
      <c r="G7718" t="s">
        <v>7492</v>
      </c>
      <c r="H7718" s="11">
        <v>45036.968055555553</v>
      </c>
      <c r="I7718" t="s">
        <v>13050</v>
      </c>
      <c r="J7718" t="s">
        <v>1111</v>
      </c>
      <c r="K7718" t="s">
        <v>2182</v>
      </c>
      <c r="L7718" t="s">
        <v>2183</v>
      </c>
      <c r="M7718" t="s">
        <v>2184</v>
      </c>
      <c r="N7718" t="s">
        <v>5</v>
      </c>
      <c r="O7718" t="s">
        <v>2064</v>
      </c>
      <c r="P7718" t="s">
        <v>2080</v>
      </c>
    </row>
    <row r="7719" spans="1:16" x14ac:dyDescent="0.3">
      <c r="A7719" t="s">
        <v>12484</v>
      </c>
      <c r="B7719" t="s">
        <v>7908</v>
      </c>
      <c r="C7719" t="s">
        <v>7964</v>
      </c>
      <c r="D7719" t="s">
        <v>8366</v>
      </c>
      <c r="E7719">
        <v>1</v>
      </c>
      <c r="F7719" s="12">
        <v>497.5</v>
      </c>
      <c r="G7719" t="s">
        <v>7492</v>
      </c>
      <c r="H7719" s="11">
        <v>45036.968055555553</v>
      </c>
      <c r="I7719" t="s">
        <v>13050</v>
      </c>
      <c r="J7719" t="s">
        <v>628</v>
      </c>
      <c r="K7719" t="s">
        <v>2112</v>
      </c>
      <c r="L7719" t="s">
        <v>2157</v>
      </c>
      <c r="M7719" t="s">
        <v>2155</v>
      </c>
      <c r="N7719" t="s">
        <v>5</v>
      </c>
      <c r="O7719" t="s">
        <v>2064</v>
      </c>
      <c r="P7719" t="s">
        <v>2080</v>
      </c>
    </row>
    <row r="7720" spans="1:16" x14ac:dyDescent="0.3">
      <c r="A7720" t="s">
        <v>12484</v>
      </c>
      <c r="B7720" t="s">
        <v>7908</v>
      </c>
      <c r="C7720" t="s">
        <v>7964</v>
      </c>
      <c r="D7720" t="s">
        <v>9560</v>
      </c>
      <c r="E7720">
        <v>1</v>
      </c>
      <c r="F7720" s="12">
        <v>600</v>
      </c>
      <c r="G7720" t="s">
        <v>7492</v>
      </c>
      <c r="H7720" s="11">
        <v>45036.968055555553</v>
      </c>
      <c r="I7720" t="s">
        <v>13050</v>
      </c>
      <c r="J7720" t="s">
        <v>1370</v>
      </c>
      <c r="K7720" t="s">
        <v>2101</v>
      </c>
      <c r="L7720" t="s">
        <v>2102</v>
      </c>
      <c r="M7720" t="s">
        <v>2188</v>
      </c>
      <c r="N7720" t="s">
        <v>5</v>
      </c>
      <c r="O7720" t="s">
        <v>2064</v>
      </c>
      <c r="P7720" t="s">
        <v>2080</v>
      </c>
    </row>
    <row r="7721" spans="1:16" x14ac:dyDescent="0.3">
      <c r="A7721" t="s">
        <v>12485</v>
      </c>
      <c r="B7721" t="s">
        <v>7908</v>
      </c>
      <c r="C7721" t="s">
        <v>8365</v>
      </c>
      <c r="D7721" t="s">
        <v>7992</v>
      </c>
      <c r="E7721">
        <v>1</v>
      </c>
      <c r="F7721" s="12">
        <v>137.5</v>
      </c>
      <c r="G7721" t="s">
        <v>7493</v>
      </c>
      <c r="H7721" s="11">
        <v>45036.970833333333</v>
      </c>
      <c r="I7721" t="s">
        <v>13050</v>
      </c>
      <c r="J7721" t="s">
        <v>27</v>
      </c>
      <c r="K7721" t="s">
        <v>2117</v>
      </c>
      <c r="L7721" t="s">
        <v>2118</v>
      </c>
      <c r="M7721" t="s">
        <v>2162</v>
      </c>
      <c r="N7721" t="s">
        <v>5</v>
      </c>
      <c r="O7721" t="s">
        <v>2064</v>
      </c>
      <c r="P7721" t="s">
        <v>2074</v>
      </c>
    </row>
    <row r="7722" spans="1:16" x14ac:dyDescent="0.3">
      <c r="A7722" t="s">
        <v>12485</v>
      </c>
      <c r="B7722" t="s">
        <v>7908</v>
      </c>
      <c r="C7722" t="s">
        <v>8365</v>
      </c>
      <c r="D7722" t="s">
        <v>8386</v>
      </c>
      <c r="E7722">
        <v>1</v>
      </c>
      <c r="F7722" s="12">
        <v>137.5</v>
      </c>
      <c r="G7722" t="s">
        <v>7493</v>
      </c>
      <c r="H7722" s="11">
        <v>45036.970833333333</v>
      </c>
      <c r="I7722" t="s">
        <v>13050</v>
      </c>
      <c r="J7722" t="s">
        <v>348</v>
      </c>
      <c r="K7722" t="s">
        <v>2117</v>
      </c>
      <c r="L7722" t="s">
        <v>2118</v>
      </c>
      <c r="M7722" t="s">
        <v>2162</v>
      </c>
      <c r="N7722" t="s">
        <v>5</v>
      </c>
      <c r="O7722" t="s">
        <v>2064</v>
      </c>
      <c r="P7722" t="s">
        <v>2074</v>
      </c>
    </row>
    <row r="7723" spans="1:16" x14ac:dyDescent="0.3">
      <c r="A7723" t="s">
        <v>12486</v>
      </c>
      <c r="B7723" t="s">
        <v>7908</v>
      </c>
      <c r="C7723" t="s">
        <v>8365</v>
      </c>
      <c r="D7723" t="s">
        <v>9600</v>
      </c>
      <c r="E7723">
        <v>1</v>
      </c>
      <c r="F7723" s="12">
        <v>175</v>
      </c>
      <c r="G7723" t="s">
        <v>7494</v>
      </c>
      <c r="H7723" s="11">
        <v>45036.97152777778</v>
      </c>
      <c r="I7723" t="s">
        <v>13050</v>
      </c>
      <c r="J7723" t="s">
        <v>380</v>
      </c>
      <c r="K7723" t="s">
        <v>2190</v>
      </c>
      <c r="L7723" t="s">
        <v>2108</v>
      </c>
      <c r="M7723" t="s">
        <v>2200</v>
      </c>
      <c r="N7723" t="s">
        <v>5</v>
      </c>
      <c r="O7723" t="s">
        <v>2064</v>
      </c>
      <c r="P7723" t="s">
        <v>2074</v>
      </c>
    </row>
    <row r="7724" spans="1:16" x14ac:dyDescent="0.3">
      <c r="A7724" t="s">
        <v>12487</v>
      </c>
      <c r="B7724" t="s">
        <v>7908</v>
      </c>
      <c r="C7724" t="s">
        <v>7964</v>
      </c>
      <c r="D7724" t="s">
        <v>9496</v>
      </c>
      <c r="E7724">
        <v>1</v>
      </c>
      <c r="F7724" s="12">
        <v>137.5</v>
      </c>
      <c r="G7724" t="s">
        <v>7495</v>
      </c>
      <c r="H7724" s="11">
        <v>45036.998611111114</v>
      </c>
      <c r="I7724" t="s">
        <v>13050</v>
      </c>
      <c r="J7724" t="s">
        <v>1926</v>
      </c>
      <c r="K7724" t="s">
        <v>2101</v>
      </c>
      <c r="L7724" t="s">
        <v>2130</v>
      </c>
      <c r="M7724" t="s">
        <v>2131</v>
      </c>
      <c r="N7724" t="s">
        <v>5</v>
      </c>
      <c r="O7724" t="s">
        <v>2064</v>
      </c>
      <c r="P7724" t="s">
        <v>2080</v>
      </c>
    </row>
    <row r="7725" spans="1:16" x14ac:dyDescent="0.3">
      <c r="A7725" t="s">
        <v>12487</v>
      </c>
      <c r="B7725" t="s">
        <v>7908</v>
      </c>
      <c r="C7725" t="s">
        <v>7964</v>
      </c>
      <c r="D7725" t="s">
        <v>7973</v>
      </c>
      <c r="E7725">
        <v>1</v>
      </c>
      <c r="F7725" s="12">
        <v>137.5</v>
      </c>
      <c r="G7725" t="s">
        <v>7495</v>
      </c>
      <c r="H7725" s="11">
        <v>45036.998611111114</v>
      </c>
      <c r="I7725" t="s">
        <v>13050</v>
      </c>
      <c r="J7725" t="s">
        <v>1897</v>
      </c>
      <c r="K7725" t="s">
        <v>2101</v>
      </c>
      <c r="L7725" t="s">
        <v>2130</v>
      </c>
      <c r="M7725" t="s">
        <v>2131</v>
      </c>
      <c r="N7725" t="s">
        <v>5</v>
      </c>
      <c r="O7725" t="s">
        <v>2064</v>
      </c>
      <c r="P7725" t="s">
        <v>2080</v>
      </c>
    </row>
    <row r="7726" spans="1:16" x14ac:dyDescent="0.3">
      <c r="A7726" t="s">
        <v>12488</v>
      </c>
      <c r="B7726" t="s">
        <v>7908</v>
      </c>
      <c r="C7726" t="s">
        <v>8365</v>
      </c>
      <c r="D7726" t="s">
        <v>8066</v>
      </c>
      <c r="E7726">
        <v>1</v>
      </c>
      <c r="F7726" s="12">
        <v>797.5</v>
      </c>
      <c r="G7726" t="s">
        <v>7496</v>
      </c>
      <c r="H7726" s="11">
        <v>45037.000694444447</v>
      </c>
      <c r="I7726" t="s">
        <v>13050</v>
      </c>
      <c r="J7726" t="s">
        <v>93</v>
      </c>
      <c r="K7726" t="s">
        <v>2092</v>
      </c>
      <c r="L7726" t="s">
        <v>2093</v>
      </c>
      <c r="M7726" t="s">
        <v>2094</v>
      </c>
      <c r="N7726" t="s">
        <v>5</v>
      </c>
      <c r="O7726" t="s">
        <v>2064</v>
      </c>
      <c r="P7726" t="s">
        <v>2074</v>
      </c>
    </row>
    <row r="7727" spans="1:16" x14ac:dyDescent="0.3">
      <c r="A7727" t="s">
        <v>12488</v>
      </c>
      <c r="B7727" t="s">
        <v>7908</v>
      </c>
      <c r="C7727" t="s">
        <v>8365</v>
      </c>
      <c r="D7727" t="s">
        <v>9524</v>
      </c>
      <c r="E7727">
        <v>1</v>
      </c>
      <c r="F7727" s="12">
        <v>325</v>
      </c>
      <c r="G7727" t="s">
        <v>7496</v>
      </c>
      <c r="H7727" s="11">
        <v>45037.000694444447</v>
      </c>
      <c r="I7727" t="s">
        <v>13050</v>
      </c>
      <c r="J7727" t="s">
        <v>791</v>
      </c>
      <c r="K7727" t="s">
        <v>2107</v>
      </c>
      <c r="L7727" t="s">
        <v>2110</v>
      </c>
      <c r="M7727" t="s">
        <v>2195</v>
      </c>
      <c r="N7727" t="s">
        <v>5</v>
      </c>
      <c r="O7727" t="s">
        <v>2064</v>
      </c>
      <c r="P7727" t="s">
        <v>2074</v>
      </c>
    </row>
    <row r="7728" spans="1:16" x14ac:dyDescent="0.3">
      <c r="A7728" t="s">
        <v>12488</v>
      </c>
      <c r="B7728" t="s">
        <v>7908</v>
      </c>
      <c r="C7728" t="s">
        <v>8365</v>
      </c>
      <c r="D7728" t="s">
        <v>9695</v>
      </c>
      <c r="E7728">
        <v>1</v>
      </c>
      <c r="F7728" s="12">
        <v>197.5</v>
      </c>
      <c r="G7728" t="s">
        <v>7496</v>
      </c>
      <c r="H7728" s="11">
        <v>45037.000694444447</v>
      </c>
      <c r="I7728" t="s">
        <v>13050</v>
      </c>
      <c r="J7728" t="s">
        <v>588</v>
      </c>
      <c r="K7728" t="s">
        <v>2133</v>
      </c>
      <c r="L7728" t="s">
        <v>2134</v>
      </c>
      <c r="M7728" t="s">
        <v>2138</v>
      </c>
      <c r="N7728" t="s">
        <v>5</v>
      </c>
      <c r="O7728" t="s">
        <v>2064</v>
      </c>
      <c r="P7728" t="s">
        <v>2074</v>
      </c>
    </row>
    <row r="7729" spans="1:16" x14ac:dyDescent="0.3">
      <c r="A7729" t="s">
        <v>12489</v>
      </c>
      <c r="B7729" t="s">
        <v>7908</v>
      </c>
      <c r="C7729" t="s">
        <v>8365</v>
      </c>
      <c r="D7729" t="s">
        <v>8878</v>
      </c>
      <c r="E7729">
        <v>1</v>
      </c>
      <c r="F7729" s="12">
        <v>162.5</v>
      </c>
      <c r="G7729" t="s">
        <v>7497</v>
      </c>
      <c r="H7729" s="11">
        <v>45037.003472222219</v>
      </c>
      <c r="I7729" t="s">
        <v>13050</v>
      </c>
      <c r="J7729" t="s">
        <v>776</v>
      </c>
      <c r="K7729" t="s">
        <v>2133</v>
      </c>
      <c r="L7729" t="s">
        <v>2161</v>
      </c>
      <c r="M7729" t="s">
        <v>2208</v>
      </c>
      <c r="N7729" t="s">
        <v>5</v>
      </c>
      <c r="O7729" t="s">
        <v>2064</v>
      </c>
      <c r="P7729" t="s">
        <v>2074</v>
      </c>
    </row>
    <row r="7730" spans="1:16" x14ac:dyDescent="0.3">
      <c r="A7730" t="s">
        <v>12489</v>
      </c>
      <c r="B7730" t="s">
        <v>7908</v>
      </c>
      <c r="C7730" t="s">
        <v>8365</v>
      </c>
      <c r="D7730" t="s">
        <v>9593</v>
      </c>
      <c r="E7730">
        <v>1</v>
      </c>
      <c r="F7730" s="12">
        <v>57.5</v>
      </c>
      <c r="G7730" t="s">
        <v>7497</v>
      </c>
      <c r="H7730" s="11">
        <v>45037.003472222219</v>
      </c>
      <c r="I7730" t="s">
        <v>13050</v>
      </c>
      <c r="J7730" t="s">
        <v>419</v>
      </c>
      <c r="K7730" t="s">
        <v>2133</v>
      </c>
      <c r="L7730" t="s">
        <v>2161</v>
      </c>
      <c r="M7730" t="s">
        <v>2208</v>
      </c>
      <c r="N7730" t="s">
        <v>5</v>
      </c>
      <c r="O7730" t="s">
        <v>2064</v>
      </c>
      <c r="P7730" t="s">
        <v>2074</v>
      </c>
    </row>
    <row r="7731" spans="1:16" x14ac:dyDescent="0.3">
      <c r="A7731" t="s">
        <v>12489</v>
      </c>
      <c r="B7731" t="s">
        <v>7908</v>
      </c>
      <c r="C7731" t="s">
        <v>8365</v>
      </c>
      <c r="D7731" t="s">
        <v>7997</v>
      </c>
      <c r="E7731">
        <v>1</v>
      </c>
      <c r="F7731" s="12">
        <v>225</v>
      </c>
      <c r="G7731" t="s">
        <v>7497</v>
      </c>
      <c r="H7731" s="11">
        <v>45037.003472222219</v>
      </c>
      <c r="I7731" t="s">
        <v>13050</v>
      </c>
      <c r="J7731" t="s">
        <v>322</v>
      </c>
      <c r="K7731" t="s">
        <v>2117</v>
      </c>
      <c r="L7731" t="s">
        <v>2118</v>
      </c>
      <c r="M7731" t="s">
        <v>2162</v>
      </c>
      <c r="N7731" t="s">
        <v>5</v>
      </c>
      <c r="O7731" t="s">
        <v>2064</v>
      </c>
      <c r="P7731" t="s">
        <v>2074</v>
      </c>
    </row>
    <row r="7732" spans="1:16" x14ac:dyDescent="0.3">
      <c r="A7732" t="s">
        <v>12490</v>
      </c>
      <c r="B7732" t="s">
        <v>7908</v>
      </c>
      <c r="C7732" t="s">
        <v>8365</v>
      </c>
      <c r="D7732" t="s">
        <v>9164</v>
      </c>
      <c r="E7732">
        <v>2</v>
      </c>
      <c r="F7732" s="12">
        <v>50</v>
      </c>
      <c r="G7732" t="s">
        <v>7498</v>
      </c>
      <c r="H7732" s="11">
        <v>45037.004166666666</v>
      </c>
      <c r="I7732" t="s">
        <v>13050</v>
      </c>
      <c r="J7732" t="s">
        <v>563</v>
      </c>
      <c r="K7732" t="s">
        <v>2244</v>
      </c>
      <c r="L7732" t="s">
        <v>2245</v>
      </c>
      <c r="M7732" t="s">
        <v>2246</v>
      </c>
      <c r="N7732" t="s">
        <v>5</v>
      </c>
      <c r="O7732" t="s">
        <v>2064</v>
      </c>
      <c r="P7732" t="s">
        <v>2074</v>
      </c>
    </row>
    <row r="7733" spans="1:16" x14ac:dyDescent="0.3">
      <c r="A7733" t="s">
        <v>12491</v>
      </c>
      <c r="B7733" t="s">
        <v>7908</v>
      </c>
      <c r="C7733" t="s">
        <v>7964</v>
      </c>
      <c r="D7733" t="s">
        <v>8050</v>
      </c>
      <c r="E7733">
        <v>1</v>
      </c>
      <c r="F7733" s="12">
        <v>275</v>
      </c>
      <c r="G7733" t="s">
        <v>7499</v>
      </c>
      <c r="H7733" s="11">
        <v>45037.006944444445</v>
      </c>
      <c r="I7733" t="s">
        <v>13050</v>
      </c>
      <c r="J7733" t="s">
        <v>853</v>
      </c>
      <c r="K7733" t="s">
        <v>2089</v>
      </c>
      <c r="L7733" t="s">
        <v>2090</v>
      </c>
      <c r="M7733" t="s">
        <v>2205</v>
      </c>
      <c r="N7733" t="s">
        <v>5</v>
      </c>
      <c r="O7733" t="s">
        <v>2064</v>
      </c>
      <c r="P7733" t="s">
        <v>2080</v>
      </c>
    </row>
    <row r="7734" spans="1:16" x14ac:dyDescent="0.3">
      <c r="A7734" t="s">
        <v>12492</v>
      </c>
      <c r="B7734" t="s">
        <v>7908</v>
      </c>
      <c r="C7734" t="s">
        <v>8365</v>
      </c>
      <c r="D7734" t="s">
        <v>8527</v>
      </c>
      <c r="E7734">
        <v>1</v>
      </c>
      <c r="F7734" s="12">
        <v>75</v>
      </c>
      <c r="G7734" t="s">
        <v>7500</v>
      </c>
      <c r="H7734" s="11">
        <v>45037.015277777777</v>
      </c>
      <c r="I7734" t="s">
        <v>13050</v>
      </c>
      <c r="J7734" t="s">
        <v>188</v>
      </c>
      <c r="K7734" t="s">
        <v>2133</v>
      </c>
      <c r="L7734" t="s">
        <v>2134</v>
      </c>
      <c r="M7734" t="s">
        <v>2138</v>
      </c>
      <c r="N7734" t="s">
        <v>5</v>
      </c>
      <c r="O7734" t="s">
        <v>2064</v>
      </c>
      <c r="P7734" t="s">
        <v>2074</v>
      </c>
    </row>
    <row r="7735" spans="1:16" x14ac:dyDescent="0.3">
      <c r="A7735" t="s">
        <v>12492</v>
      </c>
      <c r="B7735" t="s">
        <v>7908</v>
      </c>
      <c r="C7735" t="s">
        <v>8365</v>
      </c>
      <c r="D7735" t="s">
        <v>8435</v>
      </c>
      <c r="E7735">
        <v>1</v>
      </c>
      <c r="F7735" s="12">
        <v>25</v>
      </c>
      <c r="G7735" t="s">
        <v>7500</v>
      </c>
      <c r="H7735" s="11">
        <v>45037.015277777777</v>
      </c>
      <c r="I7735" t="s">
        <v>13050</v>
      </c>
      <c r="J7735" t="s">
        <v>180</v>
      </c>
      <c r="K7735" t="s">
        <v>2133</v>
      </c>
      <c r="L7735" t="s">
        <v>2134</v>
      </c>
      <c r="M7735" t="s">
        <v>2138</v>
      </c>
      <c r="N7735" t="s">
        <v>5</v>
      </c>
      <c r="O7735" t="s">
        <v>2064</v>
      </c>
      <c r="P7735" t="s">
        <v>2074</v>
      </c>
    </row>
    <row r="7736" spans="1:16" x14ac:dyDescent="0.3">
      <c r="A7736" t="s">
        <v>12493</v>
      </c>
      <c r="B7736" t="s">
        <v>7908</v>
      </c>
      <c r="C7736" t="s">
        <v>7964</v>
      </c>
      <c r="D7736" t="s">
        <v>8050</v>
      </c>
      <c r="E7736">
        <v>1</v>
      </c>
      <c r="F7736" s="12">
        <v>275</v>
      </c>
      <c r="G7736" t="s">
        <v>7501</v>
      </c>
      <c r="H7736" s="11">
        <v>45037.031944444447</v>
      </c>
      <c r="I7736" t="s">
        <v>13050</v>
      </c>
      <c r="J7736" t="s">
        <v>853</v>
      </c>
      <c r="K7736" t="s">
        <v>2089</v>
      </c>
      <c r="L7736" t="s">
        <v>2090</v>
      </c>
      <c r="M7736" t="s">
        <v>2205</v>
      </c>
      <c r="N7736" t="s">
        <v>5</v>
      </c>
      <c r="O7736" t="s">
        <v>2064</v>
      </c>
      <c r="P7736" t="s">
        <v>2080</v>
      </c>
    </row>
    <row r="7737" spans="1:16" x14ac:dyDescent="0.3">
      <c r="A7737" t="s">
        <v>12493</v>
      </c>
      <c r="B7737" t="s">
        <v>7908</v>
      </c>
      <c r="C7737" t="s">
        <v>7964</v>
      </c>
      <c r="D7737" t="s">
        <v>7959</v>
      </c>
      <c r="E7737">
        <v>1</v>
      </c>
      <c r="F7737" s="12">
        <v>275</v>
      </c>
      <c r="G7737" t="s">
        <v>7501</v>
      </c>
      <c r="H7737" s="11">
        <v>45037.031944444447</v>
      </c>
      <c r="I7737" t="s">
        <v>13050</v>
      </c>
      <c r="J7737" t="s">
        <v>228</v>
      </c>
      <c r="K7737" t="s">
        <v>2089</v>
      </c>
      <c r="L7737" t="s">
        <v>2090</v>
      </c>
      <c r="M7737" t="s">
        <v>2205</v>
      </c>
      <c r="N7737" t="s">
        <v>5</v>
      </c>
      <c r="O7737" t="s">
        <v>2064</v>
      </c>
      <c r="P7737" t="s">
        <v>2080</v>
      </c>
    </row>
    <row r="7738" spans="1:16" x14ac:dyDescent="0.3">
      <c r="A7738" t="s">
        <v>12493</v>
      </c>
      <c r="B7738" t="s">
        <v>7908</v>
      </c>
      <c r="C7738" t="s">
        <v>7964</v>
      </c>
      <c r="D7738" t="s">
        <v>10140</v>
      </c>
      <c r="E7738">
        <v>1</v>
      </c>
      <c r="F7738" s="12">
        <v>875</v>
      </c>
      <c r="G7738" t="s">
        <v>7501</v>
      </c>
      <c r="H7738" s="11">
        <v>45037.031944444447</v>
      </c>
      <c r="I7738" t="s">
        <v>13050</v>
      </c>
      <c r="J7738" t="s">
        <v>1963</v>
      </c>
      <c r="K7738" t="s">
        <v>2153</v>
      </c>
      <c r="L7738" t="s">
        <v>2154</v>
      </c>
      <c r="M7738" t="s">
        <v>2213</v>
      </c>
      <c r="N7738" t="s">
        <v>5</v>
      </c>
      <c r="O7738" t="s">
        <v>2064</v>
      </c>
      <c r="P7738" t="s">
        <v>2080</v>
      </c>
    </row>
    <row r="7739" spans="1:16" x14ac:dyDescent="0.3">
      <c r="A7739" t="s">
        <v>12494</v>
      </c>
      <c r="B7739" t="s">
        <v>7908</v>
      </c>
      <c r="C7739" t="s">
        <v>8365</v>
      </c>
      <c r="D7739" t="s">
        <v>9164</v>
      </c>
      <c r="E7739">
        <v>1</v>
      </c>
      <c r="F7739" s="12">
        <v>25</v>
      </c>
      <c r="G7739" t="s">
        <v>7502</v>
      </c>
      <c r="H7739" s="11">
        <v>45037.040277777778</v>
      </c>
      <c r="I7739" t="s">
        <v>13050</v>
      </c>
      <c r="J7739" t="s">
        <v>563</v>
      </c>
      <c r="K7739" t="s">
        <v>2244</v>
      </c>
      <c r="L7739" t="s">
        <v>2245</v>
      </c>
      <c r="M7739" t="s">
        <v>2246</v>
      </c>
      <c r="N7739" t="s">
        <v>5</v>
      </c>
      <c r="O7739" t="s">
        <v>2064</v>
      </c>
      <c r="P7739" t="s">
        <v>2074</v>
      </c>
    </row>
    <row r="7740" spans="1:16" x14ac:dyDescent="0.3">
      <c r="A7740" t="s">
        <v>12495</v>
      </c>
      <c r="B7740" t="s">
        <v>7908</v>
      </c>
      <c r="C7740" t="s">
        <v>7964</v>
      </c>
      <c r="D7740" t="s">
        <v>8007</v>
      </c>
      <c r="E7740">
        <v>1</v>
      </c>
      <c r="F7740" s="12">
        <v>47.5</v>
      </c>
      <c r="G7740" t="s">
        <v>7503</v>
      </c>
      <c r="H7740" s="11">
        <v>45037.042361111111</v>
      </c>
      <c r="I7740" t="s">
        <v>13050</v>
      </c>
      <c r="J7740" t="s">
        <v>37</v>
      </c>
      <c r="K7740" t="s">
        <v>2182</v>
      </c>
      <c r="L7740" t="s">
        <v>2240</v>
      </c>
      <c r="M7740" t="s">
        <v>2241</v>
      </c>
      <c r="N7740" t="s">
        <v>5</v>
      </c>
      <c r="O7740" t="s">
        <v>2064</v>
      </c>
      <c r="P7740" t="s">
        <v>2080</v>
      </c>
    </row>
    <row r="7741" spans="1:16" x14ac:dyDescent="0.3">
      <c r="A7741" t="s">
        <v>12496</v>
      </c>
      <c r="B7741" t="s">
        <v>7908</v>
      </c>
      <c r="C7741" t="s">
        <v>7964</v>
      </c>
      <c r="D7741" t="s">
        <v>9269</v>
      </c>
      <c r="E7741">
        <v>1</v>
      </c>
      <c r="F7741" s="12">
        <v>97.5</v>
      </c>
      <c r="G7741" t="s">
        <v>7504</v>
      </c>
      <c r="H7741" s="11">
        <v>45037.059027777781</v>
      </c>
      <c r="I7741" t="s">
        <v>13050</v>
      </c>
      <c r="J7741" t="s">
        <v>220</v>
      </c>
      <c r="K7741" t="s">
        <v>2133</v>
      </c>
      <c r="L7741" t="s">
        <v>2161</v>
      </c>
      <c r="M7741" t="s">
        <v>2208</v>
      </c>
      <c r="N7741" t="s">
        <v>5</v>
      </c>
      <c r="O7741" t="s">
        <v>2064</v>
      </c>
      <c r="P7741" t="s">
        <v>2080</v>
      </c>
    </row>
    <row r="7742" spans="1:16" x14ac:dyDescent="0.3">
      <c r="A7742" t="s">
        <v>12497</v>
      </c>
      <c r="B7742" t="s">
        <v>7908</v>
      </c>
      <c r="C7742" t="s">
        <v>7923</v>
      </c>
      <c r="D7742" t="s">
        <v>8565</v>
      </c>
      <c r="E7742">
        <v>1</v>
      </c>
      <c r="F7742" s="12">
        <v>550</v>
      </c>
      <c r="G7742" t="s">
        <v>7505</v>
      </c>
      <c r="H7742" s="11">
        <v>45037.26458333333</v>
      </c>
      <c r="I7742" t="s">
        <v>13050</v>
      </c>
      <c r="J7742" t="s">
        <v>1231</v>
      </c>
      <c r="K7742" t="s">
        <v>2153</v>
      </c>
      <c r="L7742" t="s">
        <v>2154</v>
      </c>
      <c r="M7742" t="s">
        <v>2139</v>
      </c>
      <c r="N7742" t="s">
        <v>5</v>
      </c>
      <c r="O7742" t="s">
        <v>2064</v>
      </c>
      <c r="P7742" t="s">
        <v>2043</v>
      </c>
    </row>
    <row r="7743" spans="1:16" x14ac:dyDescent="0.3">
      <c r="A7743" t="s">
        <v>12498</v>
      </c>
      <c r="B7743" t="s">
        <v>7908</v>
      </c>
      <c r="C7743" t="s">
        <v>7923</v>
      </c>
      <c r="D7743" t="s">
        <v>8066</v>
      </c>
      <c r="E7743">
        <v>1</v>
      </c>
      <c r="F7743" s="12">
        <v>797.5</v>
      </c>
      <c r="G7743" t="s">
        <v>7506</v>
      </c>
      <c r="H7743" s="11">
        <v>45037.299305555556</v>
      </c>
      <c r="I7743" t="s">
        <v>13050</v>
      </c>
      <c r="J7743" t="s">
        <v>93</v>
      </c>
      <c r="K7743" t="s">
        <v>2092</v>
      </c>
      <c r="L7743" t="s">
        <v>2093</v>
      </c>
      <c r="M7743" t="s">
        <v>2094</v>
      </c>
      <c r="N7743" t="s">
        <v>5</v>
      </c>
      <c r="O7743" t="s">
        <v>2064</v>
      </c>
      <c r="P7743" t="s">
        <v>2043</v>
      </c>
    </row>
    <row r="7744" spans="1:16" x14ac:dyDescent="0.3">
      <c r="A7744" t="s">
        <v>12499</v>
      </c>
      <c r="B7744" t="s">
        <v>7908</v>
      </c>
      <c r="C7744" t="s">
        <v>7923</v>
      </c>
      <c r="D7744" t="s">
        <v>12500</v>
      </c>
      <c r="E7744">
        <v>1</v>
      </c>
      <c r="F7744" s="12">
        <v>137.5</v>
      </c>
      <c r="G7744" t="s">
        <v>7507</v>
      </c>
      <c r="H7744" s="11">
        <v>45037.317361111112</v>
      </c>
      <c r="I7744" t="s">
        <v>13050</v>
      </c>
      <c r="J7744" t="s">
        <v>1971</v>
      </c>
      <c r="K7744" t="s">
        <v>2173</v>
      </c>
      <c r="L7744" t="s">
        <v>2174</v>
      </c>
      <c r="M7744" t="s">
        <v>2223</v>
      </c>
      <c r="N7744" t="s">
        <v>5</v>
      </c>
      <c r="O7744" t="s">
        <v>2064</v>
      </c>
      <c r="P7744" t="s">
        <v>2043</v>
      </c>
    </row>
    <row r="7745" spans="1:16" x14ac:dyDescent="0.3">
      <c r="A7745" t="s">
        <v>12501</v>
      </c>
      <c r="B7745" t="s">
        <v>7908</v>
      </c>
      <c r="C7745" t="s">
        <v>7923</v>
      </c>
      <c r="D7745" t="s">
        <v>8215</v>
      </c>
      <c r="E7745">
        <v>1</v>
      </c>
      <c r="F7745" s="12">
        <v>750</v>
      </c>
      <c r="G7745" t="s">
        <v>7508</v>
      </c>
      <c r="H7745" s="11">
        <v>45037.366666666669</v>
      </c>
      <c r="I7745" t="s">
        <v>13050</v>
      </c>
      <c r="J7745" t="s">
        <v>542</v>
      </c>
      <c r="K7745" t="s">
        <v>2101</v>
      </c>
      <c r="L7745" t="s">
        <v>2102</v>
      </c>
      <c r="M7745" t="s">
        <v>2188</v>
      </c>
      <c r="N7745" t="s">
        <v>5</v>
      </c>
      <c r="O7745" t="s">
        <v>2064</v>
      </c>
      <c r="P7745" t="s">
        <v>2043</v>
      </c>
    </row>
    <row r="7746" spans="1:16" x14ac:dyDescent="0.3">
      <c r="A7746" t="s">
        <v>12501</v>
      </c>
      <c r="B7746" t="s">
        <v>7908</v>
      </c>
      <c r="C7746" t="s">
        <v>7923</v>
      </c>
      <c r="D7746" t="s">
        <v>9830</v>
      </c>
      <c r="E7746">
        <v>1</v>
      </c>
      <c r="F7746" s="12">
        <v>487.5</v>
      </c>
      <c r="G7746" t="s">
        <v>7508</v>
      </c>
      <c r="H7746" s="11">
        <v>45037.366666666669</v>
      </c>
      <c r="I7746" t="s">
        <v>13050</v>
      </c>
      <c r="J7746" t="s">
        <v>1314</v>
      </c>
      <c r="K7746" t="s">
        <v>2190</v>
      </c>
      <c r="L7746" t="s">
        <v>2108</v>
      </c>
      <c r="M7746" t="s">
        <v>2191</v>
      </c>
      <c r="N7746" t="s">
        <v>5</v>
      </c>
      <c r="O7746" t="s">
        <v>2064</v>
      </c>
      <c r="P7746" t="s">
        <v>2043</v>
      </c>
    </row>
    <row r="7747" spans="1:16" x14ac:dyDescent="0.3">
      <c r="A7747" t="s">
        <v>12501</v>
      </c>
      <c r="B7747" t="s">
        <v>7908</v>
      </c>
      <c r="C7747" t="s">
        <v>7923</v>
      </c>
      <c r="D7747" t="s">
        <v>11915</v>
      </c>
      <c r="E7747">
        <v>1</v>
      </c>
      <c r="F7747" s="12">
        <v>400</v>
      </c>
      <c r="G7747" t="s">
        <v>7508</v>
      </c>
      <c r="H7747" s="11">
        <v>45037.366666666669</v>
      </c>
      <c r="I7747" t="s">
        <v>13050</v>
      </c>
      <c r="J7747" t="s">
        <v>1692</v>
      </c>
      <c r="K7747" t="s">
        <v>2101</v>
      </c>
      <c r="L7747" t="s">
        <v>2102</v>
      </c>
      <c r="M7747" t="s">
        <v>2188</v>
      </c>
      <c r="N7747" t="s">
        <v>5</v>
      </c>
      <c r="O7747" t="s">
        <v>2064</v>
      </c>
      <c r="P7747" t="s">
        <v>2043</v>
      </c>
    </row>
    <row r="7748" spans="1:16" x14ac:dyDescent="0.3">
      <c r="A7748" t="s">
        <v>12501</v>
      </c>
      <c r="B7748" t="s">
        <v>7908</v>
      </c>
      <c r="C7748" t="s">
        <v>7923</v>
      </c>
      <c r="D7748" t="s">
        <v>8154</v>
      </c>
      <c r="E7748">
        <v>1</v>
      </c>
      <c r="F7748" s="12">
        <v>175</v>
      </c>
      <c r="G7748" t="s">
        <v>7508</v>
      </c>
      <c r="H7748" s="11">
        <v>45037.366666666669</v>
      </c>
      <c r="I7748" t="s">
        <v>13050</v>
      </c>
      <c r="J7748" t="s">
        <v>459</v>
      </c>
      <c r="K7748" t="s">
        <v>2190</v>
      </c>
      <c r="L7748" t="s">
        <v>2108</v>
      </c>
      <c r="M7748" t="s">
        <v>2200</v>
      </c>
      <c r="N7748" t="s">
        <v>5</v>
      </c>
      <c r="O7748" t="s">
        <v>2064</v>
      </c>
      <c r="P7748" t="s">
        <v>2043</v>
      </c>
    </row>
    <row r="7749" spans="1:16" x14ac:dyDescent="0.3">
      <c r="A7749" t="s">
        <v>12501</v>
      </c>
      <c r="B7749" t="s">
        <v>7908</v>
      </c>
      <c r="C7749" t="s">
        <v>7923</v>
      </c>
      <c r="D7749" t="s">
        <v>7922</v>
      </c>
      <c r="E7749">
        <v>1</v>
      </c>
      <c r="F7749" s="12">
        <v>22.5</v>
      </c>
      <c r="G7749" t="s">
        <v>7508</v>
      </c>
      <c r="H7749" s="11">
        <v>45037.366666666669</v>
      </c>
      <c r="I7749" t="s">
        <v>13050</v>
      </c>
      <c r="J7749" t="s">
        <v>451</v>
      </c>
      <c r="K7749" t="s">
        <v>2101</v>
      </c>
      <c r="L7749" t="s">
        <v>2102</v>
      </c>
      <c r="M7749" t="s">
        <v>2120</v>
      </c>
      <c r="N7749" t="s">
        <v>5</v>
      </c>
      <c r="O7749" t="s">
        <v>2064</v>
      </c>
      <c r="P7749" t="s">
        <v>2043</v>
      </c>
    </row>
    <row r="7750" spans="1:16" x14ac:dyDescent="0.3">
      <c r="A7750" t="s">
        <v>12502</v>
      </c>
      <c r="B7750" t="s">
        <v>7908</v>
      </c>
      <c r="C7750" t="s">
        <v>7923</v>
      </c>
      <c r="D7750" t="s">
        <v>10176</v>
      </c>
      <c r="E7750">
        <v>1</v>
      </c>
      <c r="F7750" s="12">
        <v>47.5</v>
      </c>
      <c r="G7750" t="s">
        <v>7509</v>
      </c>
      <c r="H7750" s="11">
        <v>45037.404166666667</v>
      </c>
      <c r="I7750" t="s">
        <v>13050</v>
      </c>
      <c r="J7750" t="s">
        <v>1973</v>
      </c>
      <c r="K7750" t="s">
        <v>2140</v>
      </c>
      <c r="L7750" t="s">
        <v>2141</v>
      </c>
      <c r="M7750" t="s">
        <v>2221</v>
      </c>
      <c r="N7750" t="s">
        <v>5</v>
      </c>
      <c r="O7750" t="s">
        <v>2064</v>
      </c>
      <c r="P7750" t="s">
        <v>2043</v>
      </c>
    </row>
    <row r="7751" spans="1:16" x14ac:dyDescent="0.3">
      <c r="A7751" t="s">
        <v>12502</v>
      </c>
      <c r="B7751" t="s">
        <v>7908</v>
      </c>
      <c r="C7751" t="s">
        <v>7923</v>
      </c>
      <c r="D7751" t="s">
        <v>8093</v>
      </c>
      <c r="E7751">
        <v>1</v>
      </c>
      <c r="F7751" s="12">
        <v>174.5</v>
      </c>
      <c r="G7751" t="s">
        <v>7509</v>
      </c>
      <c r="H7751" s="11">
        <v>45037.404166666667</v>
      </c>
      <c r="I7751" t="s">
        <v>13050</v>
      </c>
      <c r="J7751" t="s">
        <v>1975</v>
      </c>
      <c r="K7751" t="s">
        <v>2101</v>
      </c>
      <c r="L7751" t="s">
        <v>2130</v>
      </c>
      <c r="M7751" t="s">
        <v>2131</v>
      </c>
      <c r="N7751" t="s">
        <v>5</v>
      </c>
      <c r="O7751" t="s">
        <v>2064</v>
      </c>
      <c r="P7751" t="s">
        <v>2043</v>
      </c>
    </row>
    <row r="7752" spans="1:16" x14ac:dyDescent="0.3">
      <c r="A7752" t="s">
        <v>12503</v>
      </c>
      <c r="B7752" t="s">
        <v>7908</v>
      </c>
      <c r="C7752" t="s">
        <v>7923</v>
      </c>
      <c r="D7752" t="s">
        <v>8022</v>
      </c>
      <c r="E7752">
        <v>1</v>
      </c>
      <c r="F7752" s="12">
        <v>25</v>
      </c>
      <c r="G7752" t="s">
        <v>7510</v>
      </c>
      <c r="H7752" s="11">
        <v>45037.456250000003</v>
      </c>
      <c r="I7752" t="s">
        <v>13050</v>
      </c>
      <c r="J7752" t="s">
        <v>152</v>
      </c>
      <c r="K7752" t="s">
        <v>2122</v>
      </c>
      <c r="L7752" t="s">
        <v>2123</v>
      </c>
      <c r="M7752" t="s">
        <v>2177</v>
      </c>
      <c r="N7752" t="s">
        <v>5</v>
      </c>
      <c r="O7752" t="s">
        <v>2064</v>
      </c>
      <c r="P7752" t="s">
        <v>2043</v>
      </c>
    </row>
    <row r="7753" spans="1:16" x14ac:dyDescent="0.3">
      <c r="A7753" t="s">
        <v>12504</v>
      </c>
      <c r="B7753" t="s">
        <v>7908</v>
      </c>
      <c r="C7753" t="s">
        <v>7923</v>
      </c>
      <c r="D7753" t="s">
        <v>8457</v>
      </c>
      <c r="E7753">
        <v>1</v>
      </c>
      <c r="F7753" s="12">
        <v>50</v>
      </c>
      <c r="G7753" t="s">
        <v>7511</v>
      </c>
      <c r="H7753" s="11">
        <v>45037.478472222225</v>
      </c>
      <c r="I7753" t="s">
        <v>13050</v>
      </c>
      <c r="J7753" t="s">
        <v>163</v>
      </c>
      <c r="K7753" t="s">
        <v>2092</v>
      </c>
      <c r="L7753" t="s">
        <v>2148</v>
      </c>
      <c r="M7753" t="s">
        <v>2138</v>
      </c>
      <c r="N7753" t="s">
        <v>5</v>
      </c>
      <c r="O7753" t="s">
        <v>2064</v>
      </c>
      <c r="P7753" t="s">
        <v>2043</v>
      </c>
    </row>
    <row r="7754" spans="1:16" x14ac:dyDescent="0.3">
      <c r="A7754" t="s">
        <v>12504</v>
      </c>
      <c r="B7754" t="s">
        <v>7908</v>
      </c>
      <c r="C7754" t="s">
        <v>7923</v>
      </c>
      <c r="D7754" t="s">
        <v>8287</v>
      </c>
      <c r="E7754">
        <v>1</v>
      </c>
      <c r="F7754" s="12">
        <v>50</v>
      </c>
      <c r="G7754" t="s">
        <v>7511</v>
      </c>
      <c r="H7754" s="11">
        <v>45037.478472222225</v>
      </c>
      <c r="I7754" t="s">
        <v>13050</v>
      </c>
      <c r="J7754" t="s">
        <v>177</v>
      </c>
      <c r="K7754" t="s">
        <v>2092</v>
      </c>
      <c r="L7754" t="s">
        <v>2148</v>
      </c>
      <c r="M7754" t="s">
        <v>2138</v>
      </c>
      <c r="N7754" t="s">
        <v>5</v>
      </c>
      <c r="O7754" t="s">
        <v>2064</v>
      </c>
      <c r="P7754" t="s">
        <v>2043</v>
      </c>
    </row>
    <row r="7755" spans="1:16" x14ac:dyDescent="0.3">
      <c r="A7755" t="s">
        <v>12504</v>
      </c>
      <c r="B7755" t="s">
        <v>7908</v>
      </c>
      <c r="C7755" t="s">
        <v>7923</v>
      </c>
      <c r="D7755" t="s">
        <v>8616</v>
      </c>
      <c r="E7755">
        <v>1</v>
      </c>
      <c r="F7755" s="12">
        <v>47.5</v>
      </c>
      <c r="G7755" t="s">
        <v>7511</v>
      </c>
      <c r="H7755" s="11">
        <v>45037.478472222225</v>
      </c>
      <c r="I7755" t="s">
        <v>13050</v>
      </c>
      <c r="J7755" t="s">
        <v>171</v>
      </c>
      <c r="K7755" t="s">
        <v>2133</v>
      </c>
      <c r="L7755" t="s">
        <v>2134</v>
      </c>
      <c r="M7755" t="s">
        <v>2243</v>
      </c>
      <c r="N7755" t="s">
        <v>5</v>
      </c>
      <c r="O7755" t="s">
        <v>2064</v>
      </c>
      <c r="P7755" t="s">
        <v>2043</v>
      </c>
    </row>
    <row r="7756" spans="1:16" x14ac:dyDescent="0.3">
      <c r="A7756" t="s">
        <v>12505</v>
      </c>
      <c r="B7756" t="s">
        <v>7908</v>
      </c>
      <c r="C7756" t="s">
        <v>7923</v>
      </c>
      <c r="D7756" t="s">
        <v>10434</v>
      </c>
      <c r="E7756">
        <v>1</v>
      </c>
      <c r="F7756" s="12">
        <v>450</v>
      </c>
      <c r="G7756" t="s">
        <v>7512</v>
      </c>
      <c r="H7756" s="11">
        <v>45037.51666666667</v>
      </c>
      <c r="I7756" t="s">
        <v>13050</v>
      </c>
      <c r="J7756" t="s">
        <v>1468</v>
      </c>
      <c r="K7756" t="s">
        <v>2133</v>
      </c>
      <c r="L7756" t="s">
        <v>2134</v>
      </c>
      <c r="M7756" t="s">
        <v>2243</v>
      </c>
      <c r="N7756" t="s">
        <v>5</v>
      </c>
      <c r="O7756" t="s">
        <v>2064</v>
      </c>
      <c r="P7756" t="s">
        <v>2043</v>
      </c>
    </row>
    <row r="7757" spans="1:16" x14ac:dyDescent="0.3">
      <c r="A7757" t="s">
        <v>12505</v>
      </c>
      <c r="B7757" t="s">
        <v>7908</v>
      </c>
      <c r="C7757" t="s">
        <v>7923</v>
      </c>
      <c r="D7757" t="s">
        <v>8616</v>
      </c>
      <c r="E7757">
        <v>1</v>
      </c>
      <c r="F7757" s="12">
        <v>47.5</v>
      </c>
      <c r="G7757" t="s">
        <v>7512</v>
      </c>
      <c r="H7757" s="11">
        <v>45037.51666666667</v>
      </c>
      <c r="I7757" t="s">
        <v>13050</v>
      </c>
      <c r="J7757" t="s">
        <v>171</v>
      </c>
      <c r="K7757" t="s">
        <v>2133</v>
      </c>
      <c r="L7757" t="s">
        <v>2134</v>
      </c>
      <c r="M7757" t="s">
        <v>2243</v>
      </c>
      <c r="N7757" t="s">
        <v>5</v>
      </c>
      <c r="O7757" t="s">
        <v>2064</v>
      </c>
      <c r="P7757" t="s">
        <v>2043</v>
      </c>
    </row>
    <row r="7758" spans="1:16" x14ac:dyDescent="0.3">
      <c r="A7758" t="s">
        <v>12505</v>
      </c>
      <c r="B7758" t="s">
        <v>7908</v>
      </c>
      <c r="C7758" t="s">
        <v>7923</v>
      </c>
      <c r="D7758" t="s">
        <v>7924</v>
      </c>
      <c r="E7758">
        <v>1</v>
      </c>
      <c r="F7758" s="12">
        <v>575</v>
      </c>
      <c r="G7758" t="s">
        <v>7512</v>
      </c>
      <c r="H7758" s="11">
        <v>45037.51666666667</v>
      </c>
      <c r="I7758" t="s">
        <v>13050</v>
      </c>
      <c r="J7758" t="s">
        <v>356</v>
      </c>
      <c r="K7758" t="s">
        <v>2092</v>
      </c>
      <c r="L7758" t="s">
        <v>2093</v>
      </c>
      <c r="M7758" t="s">
        <v>2095</v>
      </c>
      <c r="N7758" t="s">
        <v>5</v>
      </c>
      <c r="O7758" t="s">
        <v>2064</v>
      </c>
      <c r="P7758" t="s">
        <v>2043</v>
      </c>
    </row>
    <row r="7759" spans="1:16" x14ac:dyDescent="0.3">
      <c r="A7759" t="s">
        <v>12506</v>
      </c>
      <c r="B7759" t="s">
        <v>7908</v>
      </c>
      <c r="C7759" t="s">
        <v>7923</v>
      </c>
      <c r="D7759" t="s">
        <v>8435</v>
      </c>
      <c r="E7759">
        <v>1</v>
      </c>
      <c r="F7759" s="12">
        <v>25</v>
      </c>
      <c r="G7759" t="s">
        <v>7513</v>
      </c>
      <c r="H7759" s="11">
        <v>45037.564583333333</v>
      </c>
      <c r="I7759" t="s">
        <v>13050</v>
      </c>
      <c r="J7759" t="s">
        <v>180</v>
      </c>
      <c r="K7759" t="s">
        <v>2133</v>
      </c>
      <c r="L7759" t="s">
        <v>2134</v>
      </c>
      <c r="M7759" t="s">
        <v>2138</v>
      </c>
      <c r="N7759" t="s">
        <v>5</v>
      </c>
      <c r="O7759" t="s">
        <v>2064</v>
      </c>
      <c r="P7759" t="s">
        <v>2043</v>
      </c>
    </row>
    <row r="7760" spans="1:16" x14ac:dyDescent="0.3">
      <c r="A7760" t="s">
        <v>12506</v>
      </c>
      <c r="B7760" t="s">
        <v>7908</v>
      </c>
      <c r="C7760" t="s">
        <v>7923</v>
      </c>
      <c r="D7760" t="s">
        <v>8389</v>
      </c>
      <c r="E7760">
        <v>1</v>
      </c>
      <c r="F7760" s="12">
        <v>75</v>
      </c>
      <c r="G7760" t="s">
        <v>7513</v>
      </c>
      <c r="H7760" s="11">
        <v>45037.564583333333</v>
      </c>
      <c r="I7760" t="s">
        <v>13050</v>
      </c>
      <c r="J7760" t="s">
        <v>350</v>
      </c>
      <c r="K7760" t="s">
        <v>2133</v>
      </c>
      <c r="L7760" t="s">
        <v>2134</v>
      </c>
      <c r="M7760" t="s">
        <v>2138</v>
      </c>
      <c r="N7760" t="s">
        <v>5</v>
      </c>
      <c r="O7760" t="s">
        <v>2064</v>
      </c>
      <c r="P7760" t="s">
        <v>2043</v>
      </c>
    </row>
    <row r="7761" spans="1:16" x14ac:dyDescent="0.3">
      <c r="A7761" t="s">
        <v>12507</v>
      </c>
      <c r="B7761" t="s">
        <v>7908</v>
      </c>
      <c r="C7761" t="s">
        <v>7923</v>
      </c>
      <c r="D7761" t="s">
        <v>8021</v>
      </c>
      <c r="E7761">
        <v>1</v>
      </c>
      <c r="F7761" s="12">
        <v>225</v>
      </c>
      <c r="G7761" t="s">
        <v>7514</v>
      </c>
      <c r="H7761" s="11">
        <v>45037.57916666667</v>
      </c>
      <c r="I7761" t="s">
        <v>13050</v>
      </c>
      <c r="J7761" t="s">
        <v>354</v>
      </c>
      <c r="K7761" t="s">
        <v>2092</v>
      </c>
      <c r="L7761" t="s">
        <v>2093</v>
      </c>
      <c r="M7761" t="s">
        <v>2095</v>
      </c>
      <c r="N7761" t="s">
        <v>5</v>
      </c>
      <c r="O7761" t="s">
        <v>2064</v>
      </c>
      <c r="P7761" t="s">
        <v>2043</v>
      </c>
    </row>
    <row r="7762" spans="1:16" x14ac:dyDescent="0.3">
      <c r="A7762" t="s">
        <v>12508</v>
      </c>
      <c r="B7762" t="s">
        <v>7908</v>
      </c>
      <c r="C7762" t="s">
        <v>7923</v>
      </c>
      <c r="D7762" t="s">
        <v>9027</v>
      </c>
      <c r="E7762">
        <v>1</v>
      </c>
      <c r="F7762" s="12">
        <v>1147.5</v>
      </c>
      <c r="G7762" t="s">
        <v>7515</v>
      </c>
      <c r="H7762" s="11">
        <v>45037.581250000003</v>
      </c>
      <c r="I7762" t="s">
        <v>13050</v>
      </c>
      <c r="J7762" t="s">
        <v>1545</v>
      </c>
      <c r="K7762" t="s">
        <v>2122</v>
      </c>
      <c r="L7762" t="s">
        <v>2206</v>
      </c>
      <c r="M7762" t="s">
        <v>2207</v>
      </c>
      <c r="N7762" t="s">
        <v>5</v>
      </c>
      <c r="O7762" t="s">
        <v>2064</v>
      </c>
      <c r="P7762" t="s">
        <v>2043</v>
      </c>
    </row>
    <row r="7763" spans="1:16" x14ac:dyDescent="0.3">
      <c r="A7763" t="s">
        <v>12508</v>
      </c>
      <c r="B7763" t="s">
        <v>7908</v>
      </c>
      <c r="C7763" t="s">
        <v>7923</v>
      </c>
      <c r="D7763" t="s">
        <v>9164</v>
      </c>
      <c r="E7763">
        <v>1</v>
      </c>
      <c r="F7763" s="12">
        <v>25</v>
      </c>
      <c r="G7763" t="s">
        <v>7515</v>
      </c>
      <c r="H7763" s="11">
        <v>45037.581250000003</v>
      </c>
      <c r="I7763" t="s">
        <v>13050</v>
      </c>
      <c r="J7763" t="s">
        <v>563</v>
      </c>
      <c r="K7763" t="s">
        <v>2244</v>
      </c>
      <c r="L7763" t="s">
        <v>2245</v>
      </c>
      <c r="M7763" t="s">
        <v>2246</v>
      </c>
      <c r="N7763" t="s">
        <v>5</v>
      </c>
      <c r="O7763" t="s">
        <v>2064</v>
      </c>
      <c r="P7763" t="s">
        <v>2043</v>
      </c>
    </row>
    <row r="7764" spans="1:16" x14ac:dyDescent="0.3">
      <c r="A7764" t="s">
        <v>12509</v>
      </c>
      <c r="B7764" t="s">
        <v>7908</v>
      </c>
      <c r="C7764" t="s">
        <v>7923</v>
      </c>
      <c r="D7764" t="s">
        <v>10531</v>
      </c>
      <c r="E7764">
        <v>1</v>
      </c>
      <c r="F7764" s="12">
        <v>2.5</v>
      </c>
      <c r="G7764" t="s">
        <v>7516</v>
      </c>
      <c r="H7764" s="11">
        <v>45037.582638888889</v>
      </c>
      <c r="I7764" t="s">
        <v>13050</v>
      </c>
      <c r="J7764" t="s">
        <v>145</v>
      </c>
      <c r="K7764" t="s">
        <v>2247</v>
      </c>
      <c r="L7764" t="s">
        <v>2248</v>
      </c>
      <c r="M7764" t="s">
        <v>2249</v>
      </c>
      <c r="N7764" t="s">
        <v>5</v>
      </c>
      <c r="O7764" t="s">
        <v>2064</v>
      </c>
      <c r="P7764" t="s">
        <v>2043</v>
      </c>
    </row>
    <row r="7765" spans="1:16" x14ac:dyDescent="0.3">
      <c r="A7765" t="s">
        <v>12510</v>
      </c>
      <c r="B7765" t="s">
        <v>7908</v>
      </c>
      <c r="C7765" t="s">
        <v>7923</v>
      </c>
      <c r="D7765" t="s">
        <v>9164</v>
      </c>
      <c r="E7765">
        <v>1</v>
      </c>
      <c r="F7765" s="12">
        <v>25</v>
      </c>
      <c r="G7765" t="s">
        <v>7517</v>
      </c>
      <c r="H7765" s="11">
        <v>45037.586111111108</v>
      </c>
      <c r="I7765" t="s">
        <v>13050</v>
      </c>
      <c r="J7765" t="s">
        <v>563</v>
      </c>
      <c r="K7765" t="s">
        <v>2244</v>
      </c>
      <c r="L7765" t="s">
        <v>2245</v>
      </c>
      <c r="M7765" t="s">
        <v>2246</v>
      </c>
      <c r="N7765" t="s">
        <v>5</v>
      </c>
      <c r="O7765" t="s">
        <v>2064</v>
      </c>
      <c r="P7765" t="s">
        <v>2043</v>
      </c>
    </row>
    <row r="7766" spans="1:16" x14ac:dyDescent="0.3">
      <c r="A7766" t="s">
        <v>12511</v>
      </c>
      <c r="B7766" t="s">
        <v>7908</v>
      </c>
      <c r="C7766" t="s">
        <v>7923</v>
      </c>
      <c r="D7766" t="s">
        <v>8435</v>
      </c>
      <c r="E7766">
        <v>1</v>
      </c>
      <c r="F7766" s="12">
        <v>25</v>
      </c>
      <c r="G7766" t="s">
        <v>7518</v>
      </c>
      <c r="H7766" s="11">
        <v>45037.586805555555</v>
      </c>
      <c r="I7766" t="s">
        <v>13050</v>
      </c>
      <c r="J7766" t="s">
        <v>180</v>
      </c>
      <c r="K7766" t="s">
        <v>2133</v>
      </c>
      <c r="L7766" t="s">
        <v>2134</v>
      </c>
      <c r="M7766" t="s">
        <v>2138</v>
      </c>
      <c r="N7766" t="s">
        <v>5</v>
      </c>
      <c r="O7766" t="s">
        <v>2064</v>
      </c>
      <c r="P7766" t="s">
        <v>2043</v>
      </c>
    </row>
    <row r="7767" spans="1:16" x14ac:dyDescent="0.3">
      <c r="A7767" t="s">
        <v>12512</v>
      </c>
      <c r="B7767" t="s">
        <v>7908</v>
      </c>
      <c r="C7767" t="s">
        <v>7923</v>
      </c>
      <c r="D7767" t="s">
        <v>8435</v>
      </c>
      <c r="E7767">
        <v>1</v>
      </c>
      <c r="F7767" s="12">
        <v>25</v>
      </c>
      <c r="G7767" t="s">
        <v>7519</v>
      </c>
      <c r="H7767" s="11">
        <v>45037.587500000001</v>
      </c>
      <c r="I7767" t="s">
        <v>13050</v>
      </c>
      <c r="J7767" t="s">
        <v>180</v>
      </c>
      <c r="K7767" t="s">
        <v>2133</v>
      </c>
      <c r="L7767" t="s">
        <v>2134</v>
      </c>
      <c r="M7767" t="s">
        <v>2138</v>
      </c>
      <c r="N7767" t="s">
        <v>5</v>
      </c>
      <c r="O7767" t="s">
        <v>2064</v>
      </c>
      <c r="P7767" t="s">
        <v>2043</v>
      </c>
    </row>
    <row r="7768" spans="1:16" x14ac:dyDescent="0.3">
      <c r="A7768" t="s">
        <v>12513</v>
      </c>
      <c r="B7768" t="s">
        <v>7908</v>
      </c>
      <c r="C7768" t="s">
        <v>7923</v>
      </c>
      <c r="D7768" t="s">
        <v>9832</v>
      </c>
      <c r="E7768">
        <v>1</v>
      </c>
      <c r="F7768" s="12">
        <v>137.5</v>
      </c>
      <c r="G7768" t="s">
        <v>7520</v>
      </c>
      <c r="H7768" s="11">
        <v>45037.595833333333</v>
      </c>
      <c r="I7768" t="s">
        <v>13050</v>
      </c>
      <c r="J7768" t="s">
        <v>677</v>
      </c>
      <c r="K7768" t="s">
        <v>2190</v>
      </c>
      <c r="L7768" t="s">
        <v>2108</v>
      </c>
      <c r="M7768" t="s">
        <v>2191</v>
      </c>
      <c r="N7768" t="s">
        <v>5</v>
      </c>
      <c r="O7768" t="s">
        <v>2064</v>
      </c>
      <c r="P7768" t="s">
        <v>2043</v>
      </c>
    </row>
    <row r="7769" spans="1:16" x14ac:dyDescent="0.3">
      <c r="A7769" t="s">
        <v>12513</v>
      </c>
      <c r="B7769" t="s">
        <v>7908</v>
      </c>
      <c r="C7769" t="s">
        <v>7923</v>
      </c>
      <c r="D7769" t="s">
        <v>8386</v>
      </c>
      <c r="E7769">
        <v>1</v>
      </c>
      <c r="F7769" s="12">
        <v>137.5</v>
      </c>
      <c r="G7769" t="s">
        <v>7520</v>
      </c>
      <c r="H7769" s="11">
        <v>45037.595833333333</v>
      </c>
      <c r="I7769" t="s">
        <v>13050</v>
      </c>
      <c r="J7769" t="s">
        <v>348</v>
      </c>
      <c r="K7769" t="s">
        <v>2117</v>
      </c>
      <c r="L7769" t="s">
        <v>2118</v>
      </c>
      <c r="M7769" t="s">
        <v>2162</v>
      </c>
      <c r="N7769" t="s">
        <v>5</v>
      </c>
      <c r="O7769" t="s">
        <v>2064</v>
      </c>
      <c r="P7769" t="s">
        <v>2043</v>
      </c>
    </row>
    <row r="7770" spans="1:16" x14ac:dyDescent="0.3">
      <c r="A7770" t="s">
        <v>12514</v>
      </c>
      <c r="B7770" t="s">
        <v>7908</v>
      </c>
      <c r="C7770" t="s">
        <v>7923</v>
      </c>
      <c r="D7770" t="s">
        <v>10184</v>
      </c>
      <c r="E7770">
        <v>1</v>
      </c>
      <c r="F7770" s="12">
        <v>225</v>
      </c>
      <c r="G7770" t="s">
        <v>7521</v>
      </c>
      <c r="H7770" s="11">
        <v>45037.601388888892</v>
      </c>
      <c r="I7770" t="s">
        <v>13050</v>
      </c>
      <c r="J7770" t="s">
        <v>1446</v>
      </c>
      <c r="K7770" t="s">
        <v>2173</v>
      </c>
      <c r="L7770" t="s">
        <v>2174</v>
      </c>
      <c r="M7770" t="s">
        <v>2223</v>
      </c>
      <c r="N7770" t="s">
        <v>5</v>
      </c>
      <c r="O7770" t="s">
        <v>2064</v>
      </c>
      <c r="P7770" t="s">
        <v>2043</v>
      </c>
    </row>
    <row r="7771" spans="1:16" x14ac:dyDescent="0.3">
      <c r="A7771" t="s">
        <v>12514</v>
      </c>
      <c r="B7771" t="s">
        <v>7908</v>
      </c>
      <c r="C7771" t="s">
        <v>7923</v>
      </c>
      <c r="D7771" t="s">
        <v>9910</v>
      </c>
      <c r="E7771">
        <v>1</v>
      </c>
      <c r="F7771" s="12">
        <v>299.5</v>
      </c>
      <c r="G7771" t="s">
        <v>7521</v>
      </c>
      <c r="H7771" s="11">
        <v>45037.601388888892</v>
      </c>
      <c r="I7771" t="s">
        <v>13050</v>
      </c>
      <c r="J7771" t="s">
        <v>642</v>
      </c>
      <c r="K7771" t="s">
        <v>2092</v>
      </c>
      <c r="L7771" t="s">
        <v>2149</v>
      </c>
      <c r="M7771" t="s">
        <v>2212</v>
      </c>
      <c r="N7771" t="s">
        <v>5</v>
      </c>
      <c r="O7771" t="s">
        <v>2064</v>
      </c>
      <c r="P7771" t="s">
        <v>2043</v>
      </c>
    </row>
    <row r="7772" spans="1:16" x14ac:dyDescent="0.3">
      <c r="A7772" t="s">
        <v>12514</v>
      </c>
      <c r="B7772" t="s">
        <v>7908</v>
      </c>
      <c r="C7772" t="s">
        <v>7923</v>
      </c>
      <c r="D7772" t="s">
        <v>8021</v>
      </c>
      <c r="E7772">
        <v>2</v>
      </c>
      <c r="F7772" s="12">
        <v>450</v>
      </c>
      <c r="G7772" t="s">
        <v>7521</v>
      </c>
      <c r="H7772" s="11">
        <v>45037.601388888892</v>
      </c>
      <c r="I7772" t="s">
        <v>13050</v>
      </c>
      <c r="J7772" t="s">
        <v>354</v>
      </c>
      <c r="K7772" t="s">
        <v>2092</v>
      </c>
      <c r="L7772" t="s">
        <v>2093</v>
      </c>
      <c r="M7772" t="s">
        <v>2095</v>
      </c>
      <c r="N7772" t="s">
        <v>5</v>
      </c>
      <c r="O7772" t="s">
        <v>2064</v>
      </c>
      <c r="P7772" t="s">
        <v>2043</v>
      </c>
    </row>
    <row r="7773" spans="1:16" x14ac:dyDescent="0.3">
      <c r="A7773" t="s">
        <v>12515</v>
      </c>
      <c r="B7773" t="s">
        <v>7908</v>
      </c>
      <c r="C7773" t="s">
        <v>7923</v>
      </c>
      <c r="D7773" t="s">
        <v>8154</v>
      </c>
      <c r="E7773">
        <v>1</v>
      </c>
      <c r="F7773" s="12">
        <v>175</v>
      </c>
      <c r="G7773" t="s">
        <v>7522</v>
      </c>
      <c r="H7773" s="11">
        <v>45037.604861111111</v>
      </c>
      <c r="I7773" t="s">
        <v>13050</v>
      </c>
      <c r="J7773" t="s">
        <v>459</v>
      </c>
      <c r="K7773" t="s">
        <v>2190</v>
      </c>
      <c r="L7773" t="s">
        <v>2108</v>
      </c>
      <c r="M7773" t="s">
        <v>2200</v>
      </c>
      <c r="N7773" t="s">
        <v>5</v>
      </c>
      <c r="O7773" t="s">
        <v>2064</v>
      </c>
      <c r="P7773" t="s">
        <v>2043</v>
      </c>
    </row>
    <row r="7774" spans="1:16" x14ac:dyDescent="0.3">
      <c r="A7774" t="s">
        <v>12516</v>
      </c>
      <c r="B7774" t="s">
        <v>7908</v>
      </c>
      <c r="C7774" t="s">
        <v>7923</v>
      </c>
      <c r="D7774" t="s">
        <v>9645</v>
      </c>
      <c r="E7774">
        <v>1</v>
      </c>
      <c r="F7774" s="12">
        <v>97.5</v>
      </c>
      <c r="G7774" t="s">
        <v>7523</v>
      </c>
      <c r="H7774" s="11">
        <v>45037.613888888889</v>
      </c>
      <c r="I7774" t="s">
        <v>13050</v>
      </c>
      <c r="J7774" t="s">
        <v>598</v>
      </c>
      <c r="K7774" t="s">
        <v>2117</v>
      </c>
      <c r="L7774" t="s">
        <v>2164</v>
      </c>
      <c r="M7774" t="s">
        <v>2162</v>
      </c>
      <c r="N7774" t="s">
        <v>5</v>
      </c>
      <c r="O7774" t="s">
        <v>2064</v>
      </c>
      <c r="P7774" t="s">
        <v>2043</v>
      </c>
    </row>
    <row r="7775" spans="1:16" x14ac:dyDescent="0.3">
      <c r="A7775" t="s">
        <v>12517</v>
      </c>
      <c r="B7775" t="s">
        <v>7908</v>
      </c>
      <c r="C7775" t="s">
        <v>7923</v>
      </c>
      <c r="D7775" t="s">
        <v>9362</v>
      </c>
      <c r="E7775">
        <v>1</v>
      </c>
      <c r="F7775" s="12">
        <v>212.5</v>
      </c>
      <c r="G7775" t="s">
        <v>7524</v>
      </c>
      <c r="H7775" s="11">
        <v>45037.614583333336</v>
      </c>
      <c r="I7775" t="s">
        <v>13050</v>
      </c>
      <c r="J7775" t="s">
        <v>746</v>
      </c>
      <c r="K7775" t="s">
        <v>2101</v>
      </c>
      <c r="L7775" t="s">
        <v>2102</v>
      </c>
      <c r="M7775" t="s">
        <v>2188</v>
      </c>
      <c r="N7775" t="s">
        <v>5</v>
      </c>
      <c r="O7775" t="s">
        <v>2064</v>
      </c>
      <c r="P7775" t="s">
        <v>2043</v>
      </c>
    </row>
    <row r="7776" spans="1:16" x14ac:dyDescent="0.3">
      <c r="A7776" t="s">
        <v>12518</v>
      </c>
      <c r="B7776" t="s">
        <v>7908</v>
      </c>
      <c r="C7776" t="s">
        <v>7990</v>
      </c>
      <c r="D7776" t="s">
        <v>7938</v>
      </c>
      <c r="E7776">
        <v>1</v>
      </c>
      <c r="F7776" s="12">
        <v>100</v>
      </c>
      <c r="G7776" t="s">
        <v>7525</v>
      </c>
      <c r="H7776" s="11">
        <v>45037.628472222219</v>
      </c>
      <c r="I7776" t="s">
        <v>13050</v>
      </c>
      <c r="J7776" t="s">
        <v>139</v>
      </c>
      <c r="K7776" t="s">
        <v>2092</v>
      </c>
      <c r="L7776" t="s">
        <v>2149</v>
      </c>
      <c r="M7776" t="s">
        <v>2132</v>
      </c>
      <c r="N7776" t="s">
        <v>5</v>
      </c>
      <c r="O7776" t="s">
        <v>2064</v>
      </c>
      <c r="P7776" t="s">
        <v>2078</v>
      </c>
    </row>
    <row r="7777" spans="1:16" x14ac:dyDescent="0.3">
      <c r="A7777" t="s">
        <v>12519</v>
      </c>
      <c r="B7777" t="s">
        <v>7908</v>
      </c>
      <c r="C7777" t="s">
        <v>7990</v>
      </c>
      <c r="D7777" t="s">
        <v>8003</v>
      </c>
      <c r="E7777">
        <v>1</v>
      </c>
      <c r="F7777" s="12">
        <v>550</v>
      </c>
      <c r="G7777" t="s">
        <v>7526</v>
      </c>
      <c r="H7777" s="11">
        <v>45037.63958333333</v>
      </c>
      <c r="I7777" t="s">
        <v>13050</v>
      </c>
      <c r="J7777" t="s">
        <v>837</v>
      </c>
      <c r="K7777" t="s">
        <v>2153</v>
      </c>
      <c r="L7777" t="s">
        <v>2154</v>
      </c>
      <c r="M7777" t="s">
        <v>2139</v>
      </c>
      <c r="N7777" t="s">
        <v>5</v>
      </c>
      <c r="O7777" t="s">
        <v>2064</v>
      </c>
      <c r="P7777" t="s">
        <v>2078</v>
      </c>
    </row>
    <row r="7778" spans="1:16" x14ac:dyDescent="0.3">
      <c r="A7778" t="s">
        <v>12519</v>
      </c>
      <c r="B7778" t="s">
        <v>7908</v>
      </c>
      <c r="C7778" t="s">
        <v>7990</v>
      </c>
      <c r="D7778" t="s">
        <v>9528</v>
      </c>
      <c r="E7778">
        <v>1</v>
      </c>
      <c r="F7778" s="12">
        <v>750</v>
      </c>
      <c r="G7778" t="s">
        <v>7526</v>
      </c>
      <c r="H7778" s="11">
        <v>45037.63958333333</v>
      </c>
      <c r="I7778" t="s">
        <v>13050</v>
      </c>
      <c r="J7778" t="s">
        <v>1945</v>
      </c>
      <c r="K7778" t="s">
        <v>2153</v>
      </c>
      <c r="L7778" t="s">
        <v>2154</v>
      </c>
      <c r="M7778" t="s">
        <v>2139</v>
      </c>
      <c r="N7778" t="s">
        <v>5</v>
      </c>
      <c r="O7778" t="s">
        <v>2064</v>
      </c>
      <c r="P7778" t="s">
        <v>2078</v>
      </c>
    </row>
    <row r="7779" spans="1:16" x14ac:dyDescent="0.3">
      <c r="A7779" t="s">
        <v>12520</v>
      </c>
      <c r="B7779" t="s">
        <v>7908</v>
      </c>
      <c r="C7779" t="s">
        <v>7964</v>
      </c>
      <c r="D7779" t="s">
        <v>8021</v>
      </c>
      <c r="E7779">
        <v>1</v>
      </c>
      <c r="F7779" s="12">
        <v>225</v>
      </c>
      <c r="G7779" t="s">
        <v>7527</v>
      </c>
      <c r="H7779" s="11">
        <v>45037.642361111109</v>
      </c>
      <c r="I7779" t="s">
        <v>13050</v>
      </c>
      <c r="J7779" t="s">
        <v>354</v>
      </c>
      <c r="K7779" t="s">
        <v>2092</v>
      </c>
      <c r="L7779" t="s">
        <v>2093</v>
      </c>
      <c r="M7779" t="s">
        <v>2095</v>
      </c>
      <c r="N7779" t="s">
        <v>5</v>
      </c>
      <c r="O7779" t="s">
        <v>2064</v>
      </c>
      <c r="P7779" t="s">
        <v>2080</v>
      </c>
    </row>
    <row r="7780" spans="1:16" x14ac:dyDescent="0.3">
      <c r="A7780" t="s">
        <v>12521</v>
      </c>
      <c r="B7780" t="s">
        <v>7908</v>
      </c>
      <c r="C7780" t="s">
        <v>7923</v>
      </c>
      <c r="D7780" t="s">
        <v>9164</v>
      </c>
      <c r="E7780">
        <v>1</v>
      </c>
      <c r="F7780" s="12">
        <v>25</v>
      </c>
      <c r="G7780" t="s">
        <v>7528</v>
      </c>
      <c r="H7780" s="11">
        <v>45037.649305555555</v>
      </c>
      <c r="I7780" t="s">
        <v>13050</v>
      </c>
      <c r="J7780" t="s">
        <v>563</v>
      </c>
      <c r="K7780" t="s">
        <v>2244</v>
      </c>
      <c r="L7780" t="s">
        <v>2245</v>
      </c>
      <c r="M7780" t="s">
        <v>2246</v>
      </c>
      <c r="N7780" t="s">
        <v>5</v>
      </c>
      <c r="O7780" t="s">
        <v>2064</v>
      </c>
      <c r="P7780" t="s">
        <v>2043</v>
      </c>
    </row>
    <row r="7781" spans="1:16" x14ac:dyDescent="0.3">
      <c r="A7781" t="s">
        <v>12522</v>
      </c>
      <c r="B7781" t="s">
        <v>7908</v>
      </c>
      <c r="C7781" t="s">
        <v>7964</v>
      </c>
      <c r="D7781" t="s">
        <v>8160</v>
      </c>
      <c r="E7781">
        <v>1</v>
      </c>
      <c r="F7781" s="12">
        <v>57.5</v>
      </c>
      <c r="G7781" t="s">
        <v>7529</v>
      </c>
      <c r="H7781" s="11">
        <v>45037.673611111109</v>
      </c>
      <c r="I7781" t="s">
        <v>13050</v>
      </c>
      <c r="J7781" t="s">
        <v>262</v>
      </c>
      <c r="K7781" t="s">
        <v>2133</v>
      </c>
      <c r="L7781" t="s">
        <v>2161</v>
      </c>
      <c r="M7781" t="s">
        <v>2208</v>
      </c>
      <c r="N7781" t="s">
        <v>5</v>
      </c>
      <c r="O7781" t="s">
        <v>2064</v>
      </c>
      <c r="P7781" t="s">
        <v>2080</v>
      </c>
    </row>
    <row r="7782" spans="1:16" x14ac:dyDescent="0.3">
      <c r="A7782" t="s">
        <v>12523</v>
      </c>
      <c r="B7782" t="s">
        <v>7908</v>
      </c>
      <c r="C7782" t="s">
        <v>7964</v>
      </c>
      <c r="D7782" t="s">
        <v>9164</v>
      </c>
      <c r="E7782">
        <v>1</v>
      </c>
      <c r="F7782" s="12">
        <v>25</v>
      </c>
      <c r="G7782" t="s">
        <v>7530</v>
      </c>
      <c r="H7782" s="11">
        <v>45037.679861111108</v>
      </c>
      <c r="I7782" t="s">
        <v>13050</v>
      </c>
      <c r="J7782" t="s">
        <v>563</v>
      </c>
      <c r="K7782" t="s">
        <v>2244</v>
      </c>
      <c r="L7782" t="s">
        <v>2245</v>
      </c>
      <c r="M7782" t="s">
        <v>2246</v>
      </c>
      <c r="N7782" t="s">
        <v>5</v>
      </c>
      <c r="O7782" t="s">
        <v>2064</v>
      </c>
      <c r="P7782" t="s">
        <v>2080</v>
      </c>
    </row>
    <row r="7783" spans="1:16" x14ac:dyDescent="0.3">
      <c r="A7783" t="s">
        <v>12524</v>
      </c>
      <c r="B7783" t="s">
        <v>7908</v>
      </c>
      <c r="C7783" t="s">
        <v>7990</v>
      </c>
      <c r="D7783" t="s">
        <v>8937</v>
      </c>
      <c r="E7783">
        <v>1</v>
      </c>
      <c r="F7783" s="12">
        <v>150</v>
      </c>
      <c r="G7783" t="s">
        <v>7531</v>
      </c>
      <c r="H7783" s="11">
        <v>45037.686805555553</v>
      </c>
      <c r="I7783" t="s">
        <v>13050</v>
      </c>
      <c r="J7783" t="s">
        <v>608</v>
      </c>
      <c r="K7783" t="s">
        <v>2101</v>
      </c>
      <c r="L7783" t="s">
        <v>2102</v>
      </c>
      <c r="M7783" t="s">
        <v>2188</v>
      </c>
      <c r="N7783" t="s">
        <v>5</v>
      </c>
      <c r="O7783" t="s">
        <v>2064</v>
      </c>
      <c r="P7783" t="s">
        <v>2078</v>
      </c>
    </row>
    <row r="7784" spans="1:16" x14ac:dyDescent="0.3">
      <c r="A7784" t="s">
        <v>12525</v>
      </c>
      <c r="B7784" t="s">
        <v>7908</v>
      </c>
      <c r="C7784" t="s">
        <v>8365</v>
      </c>
      <c r="D7784" t="s">
        <v>8665</v>
      </c>
      <c r="E7784">
        <v>1</v>
      </c>
      <c r="F7784" s="12">
        <v>400</v>
      </c>
      <c r="G7784" t="s">
        <v>7532</v>
      </c>
      <c r="H7784" s="11">
        <v>45037.7</v>
      </c>
      <c r="I7784" t="s">
        <v>13050</v>
      </c>
      <c r="J7784" t="s">
        <v>131</v>
      </c>
      <c r="K7784" t="s">
        <v>2133</v>
      </c>
      <c r="L7784" t="s">
        <v>2134</v>
      </c>
      <c r="M7784" t="s">
        <v>2243</v>
      </c>
      <c r="N7784" t="s">
        <v>5</v>
      </c>
      <c r="O7784" t="s">
        <v>2064</v>
      </c>
      <c r="P7784" t="s">
        <v>2074</v>
      </c>
    </row>
    <row r="7785" spans="1:16" x14ac:dyDescent="0.3">
      <c r="A7785" t="s">
        <v>12526</v>
      </c>
      <c r="B7785" t="s">
        <v>7908</v>
      </c>
      <c r="C7785" t="s">
        <v>8365</v>
      </c>
      <c r="D7785" t="s">
        <v>8616</v>
      </c>
      <c r="E7785">
        <v>3</v>
      </c>
      <c r="F7785" s="12">
        <v>142.5</v>
      </c>
      <c r="G7785" t="s">
        <v>7533</v>
      </c>
      <c r="H7785" s="11">
        <v>45037.700694444444</v>
      </c>
      <c r="I7785" t="s">
        <v>13050</v>
      </c>
      <c r="J7785" t="s">
        <v>171</v>
      </c>
      <c r="K7785" t="s">
        <v>2133</v>
      </c>
      <c r="L7785" t="s">
        <v>2134</v>
      </c>
      <c r="M7785" t="s">
        <v>2243</v>
      </c>
      <c r="N7785" t="s">
        <v>5</v>
      </c>
      <c r="O7785" t="s">
        <v>2064</v>
      </c>
      <c r="P7785" t="s">
        <v>2074</v>
      </c>
    </row>
    <row r="7786" spans="1:16" x14ac:dyDescent="0.3">
      <c r="A7786" t="s">
        <v>12527</v>
      </c>
      <c r="B7786" t="s">
        <v>7908</v>
      </c>
      <c r="C7786" t="s">
        <v>8365</v>
      </c>
      <c r="D7786" t="s">
        <v>8172</v>
      </c>
      <c r="E7786">
        <v>1</v>
      </c>
      <c r="F7786" s="12">
        <v>97.5</v>
      </c>
      <c r="G7786" t="s">
        <v>7534</v>
      </c>
      <c r="H7786" s="11">
        <v>45037.702777777777</v>
      </c>
      <c r="I7786" t="s">
        <v>13050</v>
      </c>
      <c r="J7786" t="s">
        <v>19</v>
      </c>
      <c r="K7786" t="s">
        <v>2117</v>
      </c>
      <c r="L7786" t="s">
        <v>2163</v>
      </c>
      <c r="M7786" t="s">
        <v>2162</v>
      </c>
      <c r="N7786" t="s">
        <v>5</v>
      </c>
      <c r="O7786" t="s">
        <v>2064</v>
      </c>
      <c r="P7786" t="s">
        <v>2074</v>
      </c>
    </row>
    <row r="7787" spans="1:16" x14ac:dyDescent="0.3">
      <c r="A7787" t="s">
        <v>12527</v>
      </c>
      <c r="B7787" t="s">
        <v>7908</v>
      </c>
      <c r="C7787" t="s">
        <v>8365</v>
      </c>
      <c r="D7787" t="s">
        <v>8655</v>
      </c>
      <c r="E7787">
        <v>1</v>
      </c>
      <c r="F7787" s="12">
        <v>997.5</v>
      </c>
      <c r="G7787" t="s">
        <v>7534</v>
      </c>
      <c r="H7787" s="11">
        <v>45037.702777777777</v>
      </c>
      <c r="I7787" t="s">
        <v>13050</v>
      </c>
      <c r="J7787" t="s">
        <v>825</v>
      </c>
      <c r="K7787" t="s">
        <v>2117</v>
      </c>
      <c r="L7787" t="s">
        <v>2118</v>
      </c>
      <c r="M7787" t="s">
        <v>2162</v>
      </c>
      <c r="N7787" t="s">
        <v>5</v>
      </c>
      <c r="O7787" t="s">
        <v>2064</v>
      </c>
      <c r="P7787" t="s">
        <v>2074</v>
      </c>
    </row>
    <row r="7788" spans="1:16" x14ac:dyDescent="0.3">
      <c r="A7788" t="s">
        <v>12527</v>
      </c>
      <c r="B7788" t="s">
        <v>7908</v>
      </c>
      <c r="C7788" t="s">
        <v>8365</v>
      </c>
      <c r="D7788" t="s">
        <v>8300</v>
      </c>
      <c r="E7788">
        <v>1</v>
      </c>
      <c r="F7788" s="12">
        <v>22.5</v>
      </c>
      <c r="G7788" t="s">
        <v>7534</v>
      </c>
      <c r="H7788" s="11">
        <v>45037.702777777777</v>
      </c>
      <c r="I7788" t="s">
        <v>13050</v>
      </c>
      <c r="J7788" t="s">
        <v>141</v>
      </c>
      <c r="K7788" t="s">
        <v>2133</v>
      </c>
      <c r="L7788" t="s">
        <v>2134</v>
      </c>
      <c r="M7788" t="s">
        <v>2208</v>
      </c>
      <c r="N7788" t="s">
        <v>5</v>
      </c>
      <c r="O7788" t="s">
        <v>2064</v>
      </c>
      <c r="P7788" t="s">
        <v>2074</v>
      </c>
    </row>
    <row r="7789" spans="1:16" x14ac:dyDescent="0.3">
      <c r="A7789" t="s">
        <v>12528</v>
      </c>
      <c r="B7789" t="s">
        <v>7908</v>
      </c>
      <c r="C7789" t="s">
        <v>8365</v>
      </c>
      <c r="D7789" t="s">
        <v>8365</v>
      </c>
      <c r="E7789">
        <v>1</v>
      </c>
      <c r="F7789" s="12">
        <v>1025</v>
      </c>
      <c r="G7789" t="s">
        <v>7535</v>
      </c>
      <c r="H7789" s="11">
        <v>45037.70416666667</v>
      </c>
      <c r="I7789" t="s">
        <v>13050</v>
      </c>
      <c r="J7789" t="s">
        <v>441</v>
      </c>
      <c r="K7789" t="s">
        <v>2092</v>
      </c>
      <c r="L7789" t="s">
        <v>2093</v>
      </c>
      <c r="M7789" t="s">
        <v>2094</v>
      </c>
      <c r="N7789" t="s">
        <v>5</v>
      </c>
      <c r="O7789" t="s">
        <v>2064</v>
      </c>
      <c r="P7789" t="s">
        <v>2074</v>
      </c>
    </row>
    <row r="7790" spans="1:16" x14ac:dyDescent="0.3">
      <c r="A7790" t="s">
        <v>12528</v>
      </c>
      <c r="B7790" t="s">
        <v>7908</v>
      </c>
      <c r="C7790" t="s">
        <v>8365</v>
      </c>
      <c r="D7790" t="s">
        <v>8066</v>
      </c>
      <c r="E7790">
        <v>1</v>
      </c>
      <c r="F7790" s="12">
        <v>797.5</v>
      </c>
      <c r="G7790" t="s">
        <v>7535</v>
      </c>
      <c r="H7790" s="11">
        <v>45037.70416666667</v>
      </c>
      <c r="I7790" t="s">
        <v>13050</v>
      </c>
      <c r="J7790" t="s">
        <v>93</v>
      </c>
      <c r="K7790" t="s">
        <v>2092</v>
      </c>
      <c r="L7790" t="s">
        <v>2093</v>
      </c>
      <c r="M7790" t="s">
        <v>2094</v>
      </c>
      <c r="N7790" t="s">
        <v>5</v>
      </c>
      <c r="O7790" t="s">
        <v>2064</v>
      </c>
      <c r="P7790" t="s">
        <v>2074</v>
      </c>
    </row>
    <row r="7791" spans="1:16" x14ac:dyDescent="0.3">
      <c r="A7791" t="s">
        <v>12529</v>
      </c>
      <c r="B7791" t="s">
        <v>7908</v>
      </c>
      <c r="C7791" t="s">
        <v>7990</v>
      </c>
      <c r="D7791" t="s">
        <v>10209</v>
      </c>
      <c r="E7791">
        <v>1</v>
      </c>
      <c r="F7791" s="12">
        <v>1249.5</v>
      </c>
      <c r="G7791" t="s">
        <v>7536</v>
      </c>
      <c r="H7791" s="11">
        <v>45037.711805555555</v>
      </c>
      <c r="I7791" t="s">
        <v>13050</v>
      </c>
      <c r="J7791" t="s">
        <v>1992</v>
      </c>
      <c r="K7791" t="s">
        <v>2173</v>
      </c>
      <c r="L7791" t="s">
        <v>2229</v>
      </c>
      <c r="M7791" t="s">
        <v>2225</v>
      </c>
      <c r="N7791" t="s">
        <v>5</v>
      </c>
      <c r="O7791" t="s">
        <v>2064</v>
      </c>
      <c r="P7791" t="s">
        <v>2078</v>
      </c>
    </row>
    <row r="7792" spans="1:16" x14ac:dyDescent="0.3">
      <c r="A7792" t="s">
        <v>12530</v>
      </c>
      <c r="B7792" t="s">
        <v>7908</v>
      </c>
      <c r="C7792" t="s">
        <v>8365</v>
      </c>
      <c r="D7792" t="s">
        <v>12531</v>
      </c>
      <c r="E7792">
        <v>1</v>
      </c>
      <c r="F7792" s="12">
        <v>374.5</v>
      </c>
      <c r="G7792" t="s">
        <v>7537</v>
      </c>
      <c r="H7792" s="11">
        <v>45037.713194444441</v>
      </c>
      <c r="I7792" t="s">
        <v>13050</v>
      </c>
      <c r="J7792" t="s">
        <v>1799</v>
      </c>
      <c r="K7792" t="s">
        <v>2107</v>
      </c>
      <c r="L7792" t="s">
        <v>2110</v>
      </c>
      <c r="M7792" t="s">
        <v>2119</v>
      </c>
      <c r="N7792" t="s">
        <v>5</v>
      </c>
      <c r="O7792" t="s">
        <v>2064</v>
      </c>
      <c r="P7792" t="s">
        <v>2074</v>
      </c>
    </row>
    <row r="7793" spans="1:16" x14ac:dyDescent="0.3">
      <c r="A7793" t="s">
        <v>12530</v>
      </c>
      <c r="B7793" t="s">
        <v>7908</v>
      </c>
      <c r="C7793" t="s">
        <v>8365</v>
      </c>
      <c r="D7793" t="s">
        <v>12532</v>
      </c>
      <c r="E7793">
        <v>1</v>
      </c>
      <c r="F7793" s="12">
        <v>374.5</v>
      </c>
      <c r="G7793" t="s">
        <v>7537</v>
      </c>
      <c r="H7793" s="11">
        <v>45037.713194444441</v>
      </c>
      <c r="I7793" t="s">
        <v>13050</v>
      </c>
      <c r="J7793" t="s">
        <v>1994</v>
      </c>
      <c r="K7793" t="s">
        <v>2107</v>
      </c>
      <c r="L7793" t="s">
        <v>2116</v>
      </c>
      <c r="M7793" t="s">
        <v>2119</v>
      </c>
      <c r="N7793" t="s">
        <v>5</v>
      </c>
      <c r="O7793" t="s">
        <v>2064</v>
      </c>
      <c r="P7793" t="s">
        <v>2074</v>
      </c>
    </row>
    <row r="7794" spans="1:16" x14ac:dyDescent="0.3">
      <c r="A7794" t="s">
        <v>12533</v>
      </c>
      <c r="B7794" t="s">
        <v>7908</v>
      </c>
      <c r="C7794" t="s">
        <v>7990</v>
      </c>
      <c r="D7794" t="s">
        <v>9614</v>
      </c>
      <c r="E7794">
        <v>1</v>
      </c>
      <c r="F7794" s="12">
        <v>350</v>
      </c>
      <c r="G7794" t="s">
        <v>7538</v>
      </c>
      <c r="H7794" s="11">
        <v>45037.713888888888</v>
      </c>
      <c r="I7794" t="s">
        <v>13050</v>
      </c>
      <c r="J7794" t="s">
        <v>1286</v>
      </c>
      <c r="K7794" t="s">
        <v>2101</v>
      </c>
      <c r="L7794" t="s">
        <v>2102</v>
      </c>
      <c r="M7794" t="s">
        <v>2188</v>
      </c>
      <c r="N7794" t="s">
        <v>5</v>
      </c>
      <c r="O7794" t="s">
        <v>2064</v>
      </c>
      <c r="P7794" t="s">
        <v>2078</v>
      </c>
    </row>
    <row r="7795" spans="1:16" x14ac:dyDescent="0.3">
      <c r="A7795" t="s">
        <v>12534</v>
      </c>
      <c r="B7795" t="s">
        <v>7908</v>
      </c>
      <c r="C7795" t="s">
        <v>7990</v>
      </c>
      <c r="D7795" t="s">
        <v>8333</v>
      </c>
      <c r="E7795">
        <v>1</v>
      </c>
      <c r="F7795" s="12">
        <v>20</v>
      </c>
      <c r="G7795" t="s">
        <v>7539</v>
      </c>
      <c r="H7795" s="11">
        <v>45037.715277777781</v>
      </c>
      <c r="I7795" t="s">
        <v>13050</v>
      </c>
      <c r="J7795" t="s">
        <v>175</v>
      </c>
      <c r="K7795" t="s">
        <v>2133</v>
      </c>
      <c r="L7795" t="s">
        <v>2143</v>
      </c>
      <c r="M7795" t="s">
        <v>2144</v>
      </c>
      <c r="N7795" t="s">
        <v>5</v>
      </c>
      <c r="O7795" t="s">
        <v>2064</v>
      </c>
      <c r="P7795" t="s">
        <v>2078</v>
      </c>
    </row>
    <row r="7796" spans="1:16" x14ac:dyDescent="0.3">
      <c r="A7796" t="s">
        <v>12535</v>
      </c>
      <c r="B7796" t="s">
        <v>7908</v>
      </c>
      <c r="C7796" t="s">
        <v>7990</v>
      </c>
      <c r="D7796" t="s">
        <v>12255</v>
      </c>
      <c r="E7796">
        <v>1</v>
      </c>
      <c r="F7796" s="12">
        <v>599.5</v>
      </c>
      <c r="G7796" t="s">
        <v>7540</v>
      </c>
      <c r="H7796" s="11">
        <v>45037.717361111114</v>
      </c>
      <c r="I7796" t="s">
        <v>13050</v>
      </c>
      <c r="J7796" t="s">
        <v>1603</v>
      </c>
      <c r="K7796" t="s">
        <v>2197</v>
      </c>
      <c r="L7796" t="s">
        <v>2235</v>
      </c>
      <c r="M7796" t="s">
        <v>2234</v>
      </c>
      <c r="N7796" t="s">
        <v>5</v>
      </c>
      <c r="O7796" t="s">
        <v>2064</v>
      </c>
      <c r="P7796" t="s">
        <v>2078</v>
      </c>
    </row>
    <row r="7797" spans="1:16" x14ac:dyDescent="0.3">
      <c r="A7797" t="s">
        <v>12536</v>
      </c>
      <c r="B7797" t="s">
        <v>7908</v>
      </c>
      <c r="C7797" t="s">
        <v>7990</v>
      </c>
      <c r="D7797" t="s">
        <v>9826</v>
      </c>
      <c r="E7797">
        <v>1</v>
      </c>
      <c r="F7797" s="12">
        <v>825</v>
      </c>
      <c r="G7797" t="s">
        <v>7541</v>
      </c>
      <c r="H7797" s="11">
        <v>45037.720833333333</v>
      </c>
      <c r="I7797" t="s">
        <v>13050</v>
      </c>
      <c r="J7797" t="s">
        <v>1051</v>
      </c>
      <c r="K7797" t="s">
        <v>2101</v>
      </c>
      <c r="L7797" t="s">
        <v>2102</v>
      </c>
      <c r="M7797" t="s">
        <v>2189</v>
      </c>
      <c r="N7797" t="s">
        <v>5</v>
      </c>
      <c r="O7797" t="s">
        <v>2064</v>
      </c>
      <c r="P7797" t="s">
        <v>2078</v>
      </c>
    </row>
    <row r="7798" spans="1:16" x14ac:dyDescent="0.3">
      <c r="A7798" t="s">
        <v>12537</v>
      </c>
      <c r="B7798" t="s">
        <v>7908</v>
      </c>
      <c r="C7798" t="s">
        <v>7964</v>
      </c>
      <c r="D7798" t="s">
        <v>9164</v>
      </c>
      <c r="E7798">
        <v>1</v>
      </c>
      <c r="F7798" s="12">
        <v>25</v>
      </c>
      <c r="G7798" t="s">
        <v>7542</v>
      </c>
      <c r="H7798" s="11">
        <v>45037.724999999999</v>
      </c>
      <c r="I7798" t="s">
        <v>13050</v>
      </c>
      <c r="J7798" t="s">
        <v>563</v>
      </c>
      <c r="K7798" t="s">
        <v>2244</v>
      </c>
      <c r="L7798" t="s">
        <v>2245</v>
      </c>
      <c r="M7798" t="s">
        <v>2246</v>
      </c>
      <c r="N7798" t="s">
        <v>5</v>
      </c>
      <c r="O7798" t="s">
        <v>2064</v>
      </c>
      <c r="P7798" t="s">
        <v>2080</v>
      </c>
    </row>
    <row r="7799" spans="1:16" x14ac:dyDescent="0.3">
      <c r="A7799" t="s">
        <v>12538</v>
      </c>
      <c r="B7799" t="s">
        <v>7908</v>
      </c>
      <c r="C7799" t="s">
        <v>8365</v>
      </c>
      <c r="D7799" t="s">
        <v>8287</v>
      </c>
      <c r="E7799">
        <v>1</v>
      </c>
      <c r="F7799" s="12">
        <v>50</v>
      </c>
      <c r="G7799" t="s">
        <v>7543</v>
      </c>
      <c r="H7799" s="11">
        <v>45037.759027777778</v>
      </c>
      <c r="I7799" t="s">
        <v>13050</v>
      </c>
      <c r="J7799" t="s">
        <v>177</v>
      </c>
      <c r="K7799" t="s">
        <v>2092</v>
      </c>
      <c r="L7799" t="s">
        <v>2148</v>
      </c>
      <c r="M7799" t="s">
        <v>2138</v>
      </c>
      <c r="N7799" t="s">
        <v>5</v>
      </c>
      <c r="O7799" t="s">
        <v>2064</v>
      </c>
      <c r="P7799" t="s">
        <v>2074</v>
      </c>
    </row>
    <row r="7800" spans="1:16" x14ac:dyDescent="0.3">
      <c r="A7800" t="s">
        <v>12538</v>
      </c>
      <c r="B7800" t="s">
        <v>7908</v>
      </c>
      <c r="C7800" t="s">
        <v>8365</v>
      </c>
      <c r="D7800" t="s">
        <v>8286</v>
      </c>
      <c r="E7800">
        <v>1</v>
      </c>
      <c r="F7800" s="12">
        <v>20</v>
      </c>
      <c r="G7800" t="s">
        <v>7543</v>
      </c>
      <c r="H7800" s="11">
        <v>45037.759027777778</v>
      </c>
      <c r="I7800" t="s">
        <v>13050</v>
      </c>
      <c r="J7800" t="s">
        <v>167</v>
      </c>
      <c r="K7800" t="s">
        <v>2133</v>
      </c>
      <c r="L7800" t="s">
        <v>2143</v>
      </c>
      <c r="M7800" t="s">
        <v>2138</v>
      </c>
      <c r="N7800" t="s">
        <v>5</v>
      </c>
      <c r="O7800" t="s">
        <v>2064</v>
      </c>
      <c r="P7800" t="s">
        <v>2074</v>
      </c>
    </row>
    <row r="7801" spans="1:16" x14ac:dyDescent="0.3">
      <c r="A7801" t="s">
        <v>12539</v>
      </c>
      <c r="B7801" t="s">
        <v>7908</v>
      </c>
      <c r="C7801" t="s">
        <v>7990</v>
      </c>
      <c r="D7801" t="s">
        <v>8056</v>
      </c>
      <c r="E7801">
        <v>1</v>
      </c>
      <c r="F7801" s="12">
        <v>34.5</v>
      </c>
      <c r="G7801" t="s">
        <v>7544</v>
      </c>
      <c r="H7801" s="11">
        <v>45037.767361111109</v>
      </c>
      <c r="I7801" t="s">
        <v>13050</v>
      </c>
      <c r="J7801" t="s">
        <v>149</v>
      </c>
      <c r="K7801" t="s">
        <v>2133</v>
      </c>
      <c r="L7801" t="s">
        <v>2161</v>
      </c>
      <c r="M7801" t="s">
        <v>2208</v>
      </c>
      <c r="N7801" t="s">
        <v>5</v>
      </c>
      <c r="O7801" t="s">
        <v>2064</v>
      </c>
      <c r="P7801" t="s">
        <v>2078</v>
      </c>
    </row>
    <row r="7802" spans="1:16" x14ac:dyDescent="0.3">
      <c r="A7802" t="s">
        <v>12539</v>
      </c>
      <c r="B7802" t="s">
        <v>7908</v>
      </c>
      <c r="C7802" t="s">
        <v>7990</v>
      </c>
      <c r="D7802" t="s">
        <v>9337</v>
      </c>
      <c r="E7802">
        <v>3</v>
      </c>
      <c r="F7802" s="12">
        <v>45</v>
      </c>
      <c r="G7802" t="s">
        <v>7544</v>
      </c>
      <c r="H7802" s="11">
        <v>45037.767361111109</v>
      </c>
      <c r="I7802" t="s">
        <v>13050</v>
      </c>
      <c r="J7802" t="s">
        <v>610</v>
      </c>
      <c r="K7802" t="s">
        <v>2140</v>
      </c>
      <c r="L7802" t="s">
        <v>2141</v>
      </c>
      <c r="M7802" t="s">
        <v>2141</v>
      </c>
      <c r="N7802" t="s">
        <v>5</v>
      </c>
      <c r="O7802" t="s">
        <v>2064</v>
      </c>
      <c r="P7802" t="s">
        <v>2078</v>
      </c>
    </row>
    <row r="7803" spans="1:16" x14ac:dyDescent="0.3">
      <c r="A7803" t="s">
        <v>12539</v>
      </c>
      <c r="B7803" t="s">
        <v>7908</v>
      </c>
      <c r="C7803" t="s">
        <v>7990</v>
      </c>
      <c r="D7803" t="s">
        <v>9098</v>
      </c>
      <c r="E7803">
        <v>3</v>
      </c>
      <c r="F7803" s="12">
        <v>45</v>
      </c>
      <c r="G7803" t="s">
        <v>7544</v>
      </c>
      <c r="H7803" s="11">
        <v>45037.767361111109</v>
      </c>
      <c r="I7803" t="s">
        <v>13050</v>
      </c>
      <c r="J7803" t="s">
        <v>384</v>
      </c>
      <c r="K7803" t="s">
        <v>2140</v>
      </c>
      <c r="L7803" t="s">
        <v>2141</v>
      </c>
      <c r="M7803" t="s">
        <v>2141</v>
      </c>
      <c r="N7803" t="s">
        <v>5</v>
      </c>
      <c r="O7803" t="s">
        <v>2064</v>
      </c>
      <c r="P7803" t="s">
        <v>2078</v>
      </c>
    </row>
    <row r="7804" spans="1:16" x14ac:dyDescent="0.3">
      <c r="A7804" t="s">
        <v>12540</v>
      </c>
      <c r="B7804" t="s">
        <v>7908</v>
      </c>
      <c r="C7804" t="s">
        <v>7990</v>
      </c>
      <c r="D7804" t="s">
        <v>9645</v>
      </c>
      <c r="E7804">
        <v>1</v>
      </c>
      <c r="F7804" s="12">
        <v>97.5</v>
      </c>
      <c r="G7804" t="s">
        <v>7545</v>
      </c>
      <c r="H7804" s="11">
        <v>45037.786111111112</v>
      </c>
      <c r="I7804" t="s">
        <v>13050</v>
      </c>
      <c r="J7804" t="s">
        <v>598</v>
      </c>
      <c r="K7804" t="s">
        <v>2117</v>
      </c>
      <c r="L7804" t="s">
        <v>2164</v>
      </c>
      <c r="M7804" t="s">
        <v>2162</v>
      </c>
      <c r="N7804" t="s">
        <v>5</v>
      </c>
      <c r="O7804" t="s">
        <v>2064</v>
      </c>
      <c r="P7804" t="s">
        <v>2078</v>
      </c>
    </row>
    <row r="7805" spans="1:16" x14ac:dyDescent="0.3">
      <c r="A7805" t="s">
        <v>12541</v>
      </c>
      <c r="B7805" t="s">
        <v>7908</v>
      </c>
      <c r="C7805" t="s">
        <v>7990</v>
      </c>
      <c r="D7805" t="s">
        <v>10953</v>
      </c>
      <c r="E7805">
        <v>1</v>
      </c>
      <c r="F7805" s="12">
        <v>437.5</v>
      </c>
      <c r="G7805" t="s">
        <v>7546</v>
      </c>
      <c r="H7805" s="11">
        <v>45037.788194444445</v>
      </c>
      <c r="I7805" t="s">
        <v>13050</v>
      </c>
      <c r="J7805" t="s">
        <v>1728</v>
      </c>
      <c r="K7805" t="s">
        <v>2153</v>
      </c>
      <c r="L7805" t="s">
        <v>2194</v>
      </c>
      <c r="M7805" t="s">
        <v>2212</v>
      </c>
      <c r="N7805" t="s">
        <v>5</v>
      </c>
      <c r="O7805" t="s">
        <v>2064</v>
      </c>
      <c r="P7805" t="s">
        <v>2078</v>
      </c>
    </row>
    <row r="7806" spans="1:16" x14ac:dyDescent="0.3">
      <c r="A7806" t="s">
        <v>12542</v>
      </c>
      <c r="B7806" t="s">
        <v>7908</v>
      </c>
      <c r="C7806" t="s">
        <v>8365</v>
      </c>
      <c r="D7806" t="s">
        <v>10531</v>
      </c>
      <c r="E7806">
        <v>1</v>
      </c>
      <c r="F7806" s="12">
        <v>2.5</v>
      </c>
      <c r="G7806" t="s">
        <v>7547</v>
      </c>
      <c r="H7806" s="11">
        <v>45037.8</v>
      </c>
      <c r="I7806" t="s">
        <v>13050</v>
      </c>
      <c r="J7806" t="s">
        <v>145</v>
      </c>
      <c r="K7806" t="s">
        <v>2247</v>
      </c>
      <c r="L7806" t="s">
        <v>2248</v>
      </c>
      <c r="M7806" t="s">
        <v>2249</v>
      </c>
      <c r="N7806" t="s">
        <v>5</v>
      </c>
      <c r="O7806" t="s">
        <v>2064</v>
      </c>
      <c r="P7806" t="s">
        <v>2074</v>
      </c>
    </row>
    <row r="7807" spans="1:16" x14ac:dyDescent="0.3">
      <c r="A7807" t="s">
        <v>12542</v>
      </c>
      <c r="B7807" t="s">
        <v>7908</v>
      </c>
      <c r="C7807" t="s">
        <v>8365</v>
      </c>
      <c r="D7807" t="s">
        <v>9164</v>
      </c>
      <c r="E7807">
        <v>1</v>
      </c>
      <c r="F7807" s="12">
        <v>25</v>
      </c>
      <c r="G7807" t="s">
        <v>7547</v>
      </c>
      <c r="H7807" s="11">
        <v>45037.8</v>
      </c>
      <c r="I7807" t="s">
        <v>13050</v>
      </c>
      <c r="J7807" t="s">
        <v>563</v>
      </c>
      <c r="K7807" t="s">
        <v>2244</v>
      </c>
      <c r="L7807" t="s">
        <v>2245</v>
      </c>
      <c r="M7807" t="s">
        <v>2246</v>
      </c>
      <c r="N7807" t="s">
        <v>5</v>
      </c>
      <c r="O7807" t="s">
        <v>2064</v>
      </c>
      <c r="P7807" t="s">
        <v>2074</v>
      </c>
    </row>
    <row r="7808" spans="1:16" x14ac:dyDescent="0.3">
      <c r="A7808" t="s">
        <v>12543</v>
      </c>
      <c r="B7808" t="s">
        <v>7908</v>
      </c>
      <c r="C7808" t="s">
        <v>8365</v>
      </c>
      <c r="D7808" t="s">
        <v>8172</v>
      </c>
      <c r="E7808">
        <v>1</v>
      </c>
      <c r="F7808" s="12">
        <v>97.5</v>
      </c>
      <c r="G7808" t="s">
        <v>7548</v>
      </c>
      <c r="H7808" s="11">
        <v>45037.825694444444</v>
      </c>
      <c r="I7808" t="s">
        <v>13050</v>
      </c>
      <c r="J7808" t="s">
        <v>19</v>
      </c>
      <c r="K7808" t="s">
        <v>2117</v>
      </c>
      <c r="L7808" t="s">
        <v>2163</v>
      </c>
      <c r="M7808" t="s">
        <v>2162</v>
      </c>
      <c r="N7808" t="s">
        <v>5</v>
      </c>
      <c r="O7808" t="s">
        <v>2064</v>
      </c>
      <c r="P7808" t="s">
        <v>2074</v>
      </c>
    </row>
    <row r="7809" spans="1:16" x14ac:dyDescent="0.3">
      <c r="A7809" t="s">
        <v>12544</v>
      </c>
      <c r="B7809" t="s">
        <v>7908</v>
      </c>
      <c r="C7809" t="s">
        <v>7964</v>
      </c>
      <c r="D7809" t="s">
        <v>8029</v>
      </c>
      <c r="E7809">
        <v>1</v>
      </c>
      <c r="F7809" s="12">
        <v>849.5</v>
      </c>
      <c r="G7809" t="s">
        <v>7549</v>
      </c>
      <c r="H7809" s="11">
        <v>45037.831250000003</v>
      </c>
      <c r="I7809" t="s">
        <v>13050</v>
      </c>
      <c r="J7809" t="s">
        <v>290</v>
      </c>
      <c r="K7809" t="s">
        <v>2097</v>
      </c>
      <c r="L7809" t="s">
        <v>2098</v>
      </c>
      <c r="M7809" t="s">
        <v>2099</v>
      </c>
      <c r="N7809" t="s">
        <v>5</v>
      </c>
      <c r="O7809" t="s">
        <v>2064</v>
      </c>
      <c r="P7809" t="s">
        <v>2080</v>
      </c>
    </row>
    <row r="7810" spans="1:16" x14ac:dyDescent="0.3">
      <c r="A7810" t="s">
        <v>12544</v>
      </c>
      <c r="B7810" t="s">
        <v>7908</v>
      </c>
      <c r="C7810" t="s">
        <v>7964</v>
      </c>
      <c r="D7810" t="s">
        <v>8275</v>
      </c>
      <c r="E7810">
        <v>1</v>
      </c>
      <c r="F7810" s="12">
        <v>287.5</v>
      </c>
      <c r="G7810" t="s">
        <v>7549</v>
      </c>
      <c r="H7810" s="11">
        <v>45037.831250000003</v>
      </c>
      <c r="I7810" t="s">
        <v>13050</v>
      </c>
      <c r="J7810" t="s">
        <v>199</v>
      </c>
      <c r="K7810" t="s">
        <v>2089</v>
      </c>
      <c r="L7810" t="s">
        <v>2090</v>
      </c>
      <c r="M7810" t="s">
        <v>2138</v>
      </c>
      <c r="N7810" t="s">
        <v>5</v>
      </c>
      <c r="O7810" t="s">
        <v>2064</v>
      </c>
      <c r="P7810" t="s">
        <v>2080</v>
      </c>
    </row>
    <row r="7811" spans="1:16" x14ac:dyDescent="0.3">
      <c r="A7811" t="s">
        <v>12545</v>
      </c>
      <c r="B7811" t="s">
        <v>7908</v>
      </c>
      <c r="C7811" t="s">
        <v>8365</v>
      </c>
      <c r="D7811" t="s">
        <v>8579</v>
      </c>
      <c r="E7811">
        <v>1</v>
      </c>
      <c r="F7811" s="12">
        <v>299.5</v>
      </c>
      <c r="G7811" t="s">
        <v>7550</v>
      </c>
      <c r="H7811" s="11">
        <v>45037.832638888889</v>
      </c>
      <c r="I7811" t="s">
        <v>13050</v>
      </c>
      <c r="J7811" t="s">
        <v>155</v>
      </c>
      <c r="K7811" t="s">
        <v>2092</v>
      </c>
      <c r="L7811" t="s">
        <v>2148</v>
      </c>
      <c r="M7811" t="s">
        <v>2139</v>
      </c>
      <c r="N7811" t="s">
        <v>5</v>
      </c>
      <c r="O7811" t="s">
        <v>2064</v>
      </c>
      <c r="P7811" t="s">
        <v>2074</v>
      </c>
    </row>
    <row r="7812" spans="1:16" x14ac:dyDescent="0.3">
      <c r="A7812" t="s">
        <v>12545</v>
      </c>
      <c r="B7812" t="s">
        <v>7908</v>
      </c>
      <c r="C7812" t="s">
        <v>8365</v>
      </c>
      <c r="D7812" t="s">
        <v>11915</v>
      </c>
      <c r="E7812">
        <v>1</v>
      </c>
      <c r="F7812" s="12">
        <v>400</v>
      </c>
      <c r="G7812" t="s">
        <v>7550</v>
      </c>
      <c r="H7812" s="11">
        <v>45037.832638888889</v>
      </c>
      <c r="I7812" t="s">
        <v>13050</v>
      </c>
      <c r="J7812" t="s">
        <v>1692</v>
      </c>
      <c r="K7812" t="s">
        <v>2101</v>
      </c>
      <c r="L7812" t="s">
        <v>2102</v>
      </c>
      <c r="M7812" t="s">
        <v>2188</v>
      </c>
      <c r="N7812" t="s">
        <v>5</v>
      </c>
      <c r="O7812" t="s">
        <v>2064</v>
      </c>
      <c r="P7812" t="s">
        <v>2074</v>
      </c>
    </row>
    <row r="7813" spans="1:16" x14ac:dyDescent="0.3">
      <c r="A7813" t="s">
        <v>12546</v>
      </c>
      <c r="B7813" t="s">
        <v>7908</v>
      </c>
      <c r="C7813" t="s">
        <v>7964</v>
      </c>
      <c r="D7813" t="s">
        <v>10157</v>
      </c>
      <c r="E7813">
        <v>1</v>
      </c>
      <c r="F7813" s="12">
        <v>875</v>
      </c>
      <c r="G7813" t="s">
        <v>7551</v>
      </c>
      <c r="H7813" s="11">
        <v>45037.835416666669</v>
      </c>
      <c r="I7813" t="s">
        <v>13050</v>
      </c>
      <c r="J7813" t="s">
        <v>1033</v>
      </c>
      <c r="K7813" t="s">
        <v>2153</v>
      </c>
      <c r="L7813" t="s">
        <v>2154</v>
      </c>
      <c r="M7813" t="s">
        <v>2139</v>
      </c>
      <c r="N7813" t="s">
        <v>5</v>
      </c>
      <c r="O7813" t="s">
        <v>2064</v>
      </c>
      <c r="P7813" t="s">
        <v>2080</v>
      </c>
    </row>
    <row r="7814" spans="1:16" x14ac:dyDescent="0.3">
      <c r="A7814" t="s">
        <v>12547</v>
      </c>
      <c r="B7814" t="s">
        <v>7908</v>
      </c>
      <c r="C7814" t="s">
        <v>7990</v>
      </c>
      <c r="D7814" t="s">
        <v>10235</v>
      </c>
      <c r="E7814">
        <v>1</v>
      </c>
      <c r="F7814" s="12">
        <v>175</v>
      </c>
      <c r="G7814" t="s">
        <v>7552</v>
      </c>
      <c r="H7814" s="11">
        <v>45037.837500000001</v>
      </c>
      <c r="I7814" t="s">
        <v>13050</v>
      </c>
      <c r="J7814" t="s">
        <v>1998</v>
      </c>
      <c r="K7814" t="s">
        <v>2197</v>
      </c>
      <c r="L7814" t="s">
        <v>2198</v>
      </c>
      <c r="M7814" t="s">
        <v>2234</v>
      </c>
      <c r="N7814" t="s">
        <v>5</v>
      </c>
      <c r="O7814" t="s">
        <v>2064</v>
      </c>
      <c r="P7814" t="s">
        <v>2078</v>
      </c>
    </row>
    <row r="7815" spans="1:16" x14ac:dyDescent="0.3">
      <c r="A7815" t="s">
        <v>12547</v>
      </c>
      <c r="B7815" t="s">
        <v>7908</v>
      </c>
      <c r="C7815" t="s">
        <v>7990</v>
      </c>
      <c r="D7815" t="s">
        <v>8021</v>
      </c>
      <c r="E7815">
        <v>1</v>
      </c>
      <c r="F7815" s="12">
        <v>225</v>
      </c>
      <c r="G7815" t="s">
        <v>7552</v>
      </c>
      <c r="H7815" s="11">
        <v>45037.837500000001</v>
      </c>
      <c r="I7815" t="s">
        <v>13050</v>
      </c>
      <c r="J7815" t="s">
        <v>354</v>
      </c>
      <c r="K7815" t="s">
        <v>2092</v>
      </c>
      <c r="L7815" t="s">
        <v>2093</v>
      </c>
      <c r="M7815" t="s">
        <v>2095</v>
      </c>
      <c r="N7815" t="s">
        <v>5</v>
      </c>
      <c r="O7815" t="s">
        <v>2064</v>
      </c>
      <c r="P7815" t="s">
        <v>2078</v>
      </c>
    </row>
    <row r="7816" spans="1:16" x14ac:dyDescent="0.3">
      <c r="A7816" t="s">
        <v>12547</v>
      </c>
      <c r="B7816" t="s">
        <v>7908</v>
      </c>
      <c r="C7816" t="s">
        <v>7990</v>
      </c>
      <c r="D7816" t="s">
        <v>9164</v>
      </c>
      <c r="E7816">
        <v>1</v>
      </c>
      <c r="F7816" s="12">
        <v>25</v>
      </c>
      <c r="G7816" t="s">
        <v>7552</v>
      </c>
      <c r="H7816" s="11">
        <v>45037.837500000001</v>
      </c>
      <c r="I7816" t="s">
        <v>13050</v>
      </c>
      <c r="J7816" t="s">
        <v>563</v>
      </c>
      <c r="K7816" t="s">
        <v>2244</v>
      </c>
      <c r="L7816" t="s">
        <v>2245</v>
      </c>
      <c r="M7816" t="s">
        <v>2246</v>
      </c>
      <c r="N7816" t="s">
        <v>5</v>
      </c>
      <c r="O7816" t="s">
        <v>2064</v>
      </c>
      <c r="P7816" t="s">
        <v>2078</v>
      </c>
    </row>
    <row r="7817" spans="1:16" x14ac:dyDescent="0.3">
      <c r="A7817" t="s">
        <v>12548</v>
      </c>
      <c r="B7817" t="s">
        <v>7908</v>
      </c>
      <c r="C7817" t="s">
        <v>7990</v>
      </c>
      <c r="D7817" t="s">
        <v>12549</v>
      </c>
      <c r="E7817">
        <v>1</v>
      </c>
      <c r="F7817" s="12">
        <v>875</v>
      </c>
      <c r="G7817" t="s">
        <v>7553</v>
      </c>
      <c r="H7817" s="11">
        <v>45037.84097222222</v>
      </c>
      <c r="I7817" t="s">
        <v>13050</v>
      </c>
      <c r="J7817" t="s">
        <v>2000</v>
      </c>
      <c r="K7817" t="s">
        <v>2122</v>
      </c>
      <c r="L7817" t="s">
        <v>2123</v>
      </c>
      <c r="M7817" t="s">
        <v>2209</v>
      </c>
      <c r="N7817" t="s">
        <v>5</v>
      </c>
      <c r="O7817" t="s">
        <v>2064</v>
      </c>
      <c r="P7817" t="s">
        <v>2078</v>
      </c>
    </row>
    <row r="7818" spans="1:16" x14ac:dyDescent="0.3">
      <c r="A7818" t="s">
        <v>12550</v>
      </c>
      <c r="B7818" t="s">
        <v>7908</v>
      </c>
      <c r="C7818" t="s">
        <v>7964</v>
      </c>
      <c r="D7818" t="s">
        <v>11080</v>
      </c>
      <c r="E7818">
        <v>1</v>
      </c>
      <c r="F7818" s="12">
        <v>445</v>
      </c>
      <c r="G7818" t="s">
        <v>7554</v>
      </c>
      <c r="H7818" s="11">
        <v>45037.84375</v>
      </c>
      <c r="I7818" t="s">
        <v>13050</v>
      </c>
      <c r="J7818" t="s">
        <v>1645</v>
      </c>
      <c r="K7818" t="s">
        <v>2153</v>
      </c>
      <c r="L7818" t="s">
        <v>2154</v>
      </c>
      <c r="M7818" t="s">
        <v>2155</v>
      </c>
      <c r="N7818" t="s">
        <v>5</v>
      </c>
      <c r="O7818" t="s">
        <v>2064</v>
      </c>
      <c r="P7818" t="s">
        <v>2080</v>
      </c>
    </row>
    <row r="7819" spans="1:16" x14ac:dyDescent="0.3">
      <c r="A7819" t="s">
        <v>12551</v>
      </c>
      <c r="B7819" t="s">
        <v>7908</v>
      </c>
      <c r="C7819" t="s">
        <v>8365</v>
      </c>
      <c r="D7819" t="s">
        <v>9325</v>
      </c>
      <c r="E7819">
        <v>1</v>
      </c>
      <c r="F7819" s="12">
        <v>325</v>
      </c>
      <c r="G7819" t="s">
        <v>7555</v>
      </c>
      <c r="H7819" s="11">
        <v>45037.845138888886</v>
      </c>
      <c r="I7819" t="s">
        <v>13050</v>
      </c>
      <c r="J7819" t="s">
        <v>879</v>
      </c>
      <c r="K7819" t="s">
        <v>2101</v>
      </c>
      <c r="L7819" t="s">
        <v>2102</v>
      </c>
      <c r="M7819" t="s">
        <v>2188</v>
      </c>
      <c r="N7819" t="s">
        <v>5</v>
      </c>
      <c r="O7819" t="s">
        <v>2064</v>
      </c>
      <c r="P7819" t="s">
        <v>2074</v>
      </c>
    </row>
    <row r="7820" spans="1:16" x14ac:dyDescent="0.3">
      <c r="A7820" t="s">
        <v>12552</v>
      </c>
      <c r="B7820" t="s">
        <v>7908</v>
      </c>
      <c r="C7820" t="s">
        <v>8365</v>
      </c>
      <c r="D7820" t="s">
        <v>8268</v>
      </c>
      <c r="E7820">
        <v>1</v>
      </c>
      <c r="F7820" s="12">
        <v>129.5</v>
      </c>
      <c r="G7820" t="s">
        <v>7556</v>
      </c>
      <c r="H7820" s="11">
        <v>45037.845833333333</v>
      </c>
      <c r="I7820" t="s">
        <v>13050</v>
      </c>
      <c r="J7820" t="s">
        <v>1139</v>
      </c>
      <c r="K7820" t="s">
        <v>2101</v>
      </c>
      <c r="L7820" t="s">
        <v>2102</v>
      </c>
      <c r="M7820" t="s">
        <v>2120</v>
      </c>
      <c r="N7820" t="s">
        <v>5</v>
      </c>
      <c r="O7820" t="s">
        <v>2064</v>
      </c>
      <c r="P7820" t="s">
        <v>2074</v>
      </c>
    </row>
    <row r="7821" spans="1:16" x14ac:dyDescent="0.3">
      <c r="A7821" t="s">
        <v>12553</v>
      </c>
      <c r="B7821" t="s">
        <v>7908</v>
      </c>
      <c r="C7821" t="s">
        <v>7990</v>
      </c>
      <c r="D7821" t="s">
        <v>8616</v>
      </c>
      <c r="E7821">
        <v>1</v>
      </c>
      <c r="F7821" s="12">
        <v>47.5</v>
      </c>
      <c r="G7821" t="s">
        <v>7557</v>
      </c>
      <c r="H7821" s="11">
        <v>45037.852083333331</v>
      </c>
      <c r="I7821" t="s">
        <v>13050</v>
      </c>
      <c r="J7821" t="s">
        <v>171</v>
      </c>
      <c r="K7821" t="s">
        <v>2133</v>
      </c>
      <c r="L7821" t="s">
        <v>2134</v>
      </c>
      <c r="M7821" t="s">
        <v>2243</v>
      </c>
      <c r="N7821" t="s">
        <v>5</v>
      </c>
      <c r="O7821" t="s">
        <v>2064</v>
      </c>
      <c r="P7821" t="s">
        <v>2078</v>
      </c>
    </row>
    <row r="7822" spans="1:16" x14ac:dyDescent="0.3">
      <c r="A7822" t="s">
        <v>12553</v>
      </c>
      <c r="B7822" t="s">
        <v>7908</v>
      </c>
      <c r="C7822" t="s">
        <v>7990</v>
      </c>
      <c r="D7822" t="s">
        <v>9695</v>
      </c>
      <c r="E7822">
        <v>1</v>
      </c>
      <c r="F7822" s="12">
        <v>197.5</v>
      </c>
      <c r="G7822" t="s">
        <v>7557</v>
      </c>
      <c r="H7822" s="11">
        <v>45037.852083333331</v>
      </c>
      <c r="I7822" t="s">
        <v>13050</v>
      </c>
      <c r="J7822" t="s">
        <v>588</v>
      </c>
      <c r="K7822" t="s">
        <v>2133</v>
      </c>
      <c r="L7822" t="s">
        <v>2134</v>
      </c>
      <c r="M7822" t="s">
        <v>2138</v>
      </c>
      <c r="N7822" t="s">
        <v>5</v>
      </c>
      <c r="O7822" t="s">
        <v>2064</v>
      </c>
      <c r="P7822" t="s">
        <v>2078</v>
      </c>
    </row>
    <row r="7823" spans="1:16" x14ac:dyDescent="0.3">
      <c r="A7823" t="s">
        <v>12554</v>
      </c>
      <c r="B7823" t="s">
        <v>7908</v>
      </c>
      <c r="C7823" t="s">
        <v>8365</v>
      </c>
      <c r="D7823" t="s">
        <v>9164</v>
      </c>
      <c r="E7823">
        <v>3</v>
      </c>
      <c r="F7823" s="12">
        <v>75</v>
      </c>
      <c r="G7823" t="s">
        <v>7558</v>
      </c>
      <c r="H7823" s="11">
        <v>45037.86041666667</v>
      </c>
      <c r="I7823" t="s">
        <v>13050</v>
      </c>
      <c r="J7823" t="s">
        <v>563</v>
      </c>
      <c r="K7823" t="s">
        <v>2244</v>
      </c>
      <c r="L7823" t="s">
        <v>2245</v>
      </c>
      <c r="M7823" t="s">
        <v>2246</v>
      </c>
      <c r="N7823" t="s">
        <v>5</v>
      </c>
      <c r="O7823" t="s">
        <v>2064</v>
      </c>
      <c r="P7823" t="s">
        <v>2074</v>
      </c>
    </row>
    <row r="7824" spans="1:16" x14ac:dyDescent="0.3">
      <c r="A7824" t="s">
        <v>12555</v>
      </c>
      <c r="B7824" t="s">
        <v>7908</v>
      </c>
      <c r="C7824" t="s">
        <v>7990</v>
      </c>
      <c r="D7824" t="s">
        <v>8286</v>
      </c>
      <c r="E7824">
        <v>1</v>
      </c>
      <c r="F7824" s="12">
        <v>20</v>
      </c>
      <c r="G7824" t="s">
        <v>7559</v>
      </c>
      <c r="H7824" s="11">
        <v>45037.865972222222</v>
      </c>
      <c r="I7824" t="s">
        <v>13050</v>
      </c>
      <c r="J7824" t="s">
        <v>167</v>
      </c>
      <c r="K7824" t="s">
        <v>2133</v>
      </c>
      <c r="L7824" t="s">
        <v>2143</v>
      </c>
      <c r="M7824" t="s">
        <v>2138</v>
      </c>
      <c r="N7824" t="s">
        <v>5</v>
      </c>
      <c r="O7824" t="s">
        <v>2064</v>
      </c>
      <c r="P7824" t="s">
        <v>2078</v>
      </c>
    </row>
    <row r="7825" spans="1:16" x14ac:dyDescent="0.3">
      <c r="A7825" t="s">
        <v>12555</v>
      </c>
      <c r="B7825" t="s">
        <v>7908</v>
      </c>
      <c r="C7825" t="s">
        <v>7990</v>
      </c>
      <c r="D7825" t="s">
        <v>9645</v>
      </c>
      <c r="E7825">
        <v>1</v>
      </c>
      <c r="F7825" s="12">
        <v>97.5</v>
      </c>
      <c r="G7825" t="s">
        <v>7559</v>
      </c>
      <c r="H7825" s="11">
        <v>45037.865972222222</v>
      </c>
      <c r="I7825" t="s">
        <v>13050</v>
      </c>
      <c r="J7825" t="s">
        <v>598</v>
      </c>
      <c r="K7825" t="s">
        <v>2117</v>
      </c>
      <c r="L7825" t="s">
        <v>2164</v>
      </c>
      <c r="M7825" t="s">
        <v>2162</v>
      </c>
      <c r="N7825" t="s">
        <v>5</v>
      </c>
      <c r="O7825" t="s">
        <v>2064</v>
      </c>
      <c r="P7825" t="s">
        <v>2078</v>
      </c>
    </row>
    <row r="7826" spans="1:16" x14ac:dyDescent="0.3">
      <c r="A7826" t="s">
        <v>12556</v>
      </c>
      <c r="B7826" t="s">
        <v>7908</v>
      </c>
      <c r="C7826" t="s">
        <v>8365</v>
      </c>
      <c r="D7826" t="s">
        <v>8435</v>
      </c>
      <c r="E7826">
        <v>4</v>
      </c>
      <c r="F7826" s="12">
        <v>100</v>
      </c>
      <c r="G7826" t="s">
        <v>7560</v>
      </c>
      <c r="H7826" s="11">
        <v>45037.875</v>
      </c>
      <c r="I7826" t="s">
        <v>13050</v>
      </c>
      <c r="J7826" t="s">
        <v>180</v>
      </c>
      <c r="K7826" t="s">
        <v>2133</v>
      </c>
      <c r="L7826" t="s">
        <v>2134</v>
      </c>
      <c r="M7826" t="s">
        <v>2138</v>
      </c>
      <c r="N7826" t="s">
        <v>5</v>
      </c>
      <c r="O7826" t="s">
        <v>2064</v>
      </c>
      <c r="P7826" t="s">
        <v>2074</v>
      </c>
    </row>
    <row r="7827" spans="1:16" x14ac:dyDescent="0.3">
      <c r="A7827" t="s">
        <v>12557</v>
      </c>
      <c r="B7827" t="s">
        <v>7908</v>
      </c>
      <c r="C7827" t="s">
        <v>7964</v>
      </c>
      <c r="D7827" t="s">
        <v>8827</v>
      </c>
      <c r="E7827">
        <v>1</v>
      </c>
      <c r="F7827" s="12">
        <v>275</v>
      </c>
      <c r="G7827" t="s">
        <v>7561</v>
      </c>
      <c r="H7827" s="11">
        <v>45037.879166666666</v>
      </c>
      <c r="I7827" t="s">
        <v>13050</v>
      </c>
      <c r="J7827" t="s">
        <v>260</v>
      </c>
      <c r="K7827" t="s">
        <v>2133</v>
      </c>
      <c r="L7827" t="s">
        <v>2134</v>
      </c>
      <c r="M7827" t="s">
        <v>2243</v>
      </c>
      <c r="N7827" t="s">
        <v>5</v>
      </c>
      <c r="O7827" t="s">
        <v>2064</v>
      </c>
      <c r="P7827" t="s">
        <v>2080</v>
      </c>
    </row>
    <row r="7828" spans="1:16" x14ac:dyDescent="0.3">
      <c r="A7828" t="s">
        <v>12558</v>
      </c>
      <c r="B7828" t="s">
        <v>7908</v>
      </c>
      <c r="C7828" t="s">
        <v>7990</v>
      </c>
      <c r="D7828" t="s">
        <v>8616</v>
      </c>
      <c r="E7828">
        <v>1</v>
      </c>
      <c r="F7828" s="12">
        <v>47.5</v>
      </c>
      <c r="G7828" t="s">
        <v>7562</v>
      </c>
      <c r="H7828" s="11">
        <v>45037.881944444445</v>
      </c>
      <c r="I7828" t="s">
        <v>13050</v>
      </c>
      <c r="J7828" t="s">
        <v>171</v>
      </c>
      <c r="K7828" t="s">
        <v>2133</v>
      </c>
      <c r="L7828" t="s">
        <v>2134</v>
      </c>
      <c r="M7828" t="s">
        <v>2243</v>
      </c>
      <c r="N7828" t="s">
        <v>5</v>
      </c>
      <c r="O7828" t="s">
        <v>2064</v>
      </c>
      <c r="P7828" t="s">
        <v>2078</v>
      </c>
    </row>
    <row r="7829" spans="1:16" x14ac:dyDescent="0.3">
      <c r="A7829" t="s">
        <v>12558</v>
      </c>
      <c r="B7829" t="s">
        <v>7908</v>
      </c>
      <c r="C7829" t="s">
        <v>7990</v>
      </c>
      <c r="D7829" t="s">
        <v>8031</v>
      </c>
      <c r="E7829">
        <v>1</v>
      </c>
      <c r="F7829" s="12">
        <v>137.5</v>
      </c>
      <c r="G7829" t="s">
        <v>7562</v>
      </c>
      <c r="H7829" s="11">
        <v>45037.881944444445</v>
      </c>
      <c r="I7829" t="s">
        <v>13050</v>
      </c>
      <c r="J7829" t="s">
        <v>65</v>
      </c>
      <c r="K7829" t="s">
        <v>2133</v>
      </c>
      <c r="L7829" t="s">
        <v>2161</v>
      </c>
      <c r="M7829" t="s">
        <v>2208</v>
      </c>
      <c r="N7829" t="s">
        <v>5</v>
      </c>
      <c r="O7829" t="s">
        <v>2064</v>
      </c>
      <c r="P7829" t="s">
        <v>2078</v>
      </c>
    </row>
    <row r="7830" spans="1:16" x14ac:dyDescent="0.3">
      <c r="A7830" t="s">
        <v>12558</v>
      </c>
      <c r="B7830" t="s">
        <v>7908</v>
      </c>
      <c r="C7830" t="s">
        <v>7990</v>
      </c>
      <c r="D7830" t="s">
        <v>9164</v>
      </c>
      <c r="E7830">
        <v>1</v>
      </c>
      <c r="F7830" s="12">
        <v>25</v>
      </c>
      <c r="G7830" t="s">
        <v>7562</v>
      </c>
      <c r="H7830" s="11">
        <v>45037.881944444445</v>
      </c>
      <c r="I7830" t="s">
        <v>13050</v>
      </c>
      <c r="J7830" t="s">
        <v>563</v>
      </c>
      <c r="K7830" t="s">
        <v>2244</v>
      </c>
      <c r="L7830" t="s">
        <v>2245</v>
      </c>
      <c r="M7830" t="s">
        <v>2246</v>
      </c>
      <c r="N7830" t="s">
        <v>5</v>
      </c>
      <c r="O7830" t="s">
        <v>2064</v>
      </c>
      <c r="P7830" t="s">
        <v>2078</v>
      </c>
    </row>
    <row r="7831" spans="1:16" x14ac:dyDescent="0.3">
      <c r="A7831" t="s">
        <v>12559</v>
      </c>
      <c r="B7831" t="s">
        <v>7908</v>
      </c>
      <c r="C7831" t="s">
        <v>8365</v>
      </c>
      <c r="D7831" t="s">
        <v>8663</v>
      </c>
      <c r="E7831">
        <v>1</v>
      </c>
      <c r="F7831" s="12">
        <v>247.5</v>
      </c>
      <c r="G7831" t="s">
        <v>7563</v>
      </c>
      <c r="H7831" s="11">
        <v>45037.885416666664</v>
      </c>
      <c r="I7831" t="s">
        <v>13050</v>
      </c>
      <c r="J7831" t="s">
        <v>105</v>
      </c>
      <c r="K7831" t="s">
        <v>2117</v>
      </c>
      <c r="L7831" t="s">
        <v>2118</v>
      </c>
      <c r="M7831" t="s">
        <v>2162</v>
      </c>
      <c r="N7831" t="s">
        <v>5</v>
      </c>
      <c r="O7831" t="s">
        <v>2064</v>
      </c>
      <c r="P7831" t="s">
        <v>2074</v>
      </c>
    </row>
    <row r="7832" spans="1:16" x14ac:dyDescent="0.3">
      <c r="A7832" t="s">
        <v>12559</v>
      </c>
      <c r="B7832" t="s">
        <v>7908</v>
      </c>
      <c r="C7832" t="s">
        <v>8365</v>
      </c>
      <c r="D7832" t="s">
        <v>8022</v>
      </c>
      <c r="E7832">
        <v>1</v>
      </c>
      <c r="F7832" s="12">
        <v>25</v>
      </c>
      <c r="G7832" t="s">
        <v>7563</v>
      </c>
      <c r="H7832" s="11">
        <v>45037.885416666664</v>
      </c>
      <c r="I7832" t="s">
        <v>13050</v>
      </c>
      <c r="J7832" t="s">
        <v>152</v>
      </c>
      <c r="K7832" t="s">
        <v>2122</v>
      </c>
      <c r="L7832" t="s">
        <v>2123</v>
      </c>
      <c r="M7832" t="s">
        <v>2177</v>
      </c>
      <c r="N7832" t="s">
        <v>5</v>
      </c>
      <c r="O7832" t="s">
        <v>2064</v>
      </c>
      <c r="P7832" t="s">
        <v>2074</v>
      </c>
    </row>
    <row r="7833" spans="1:16" x14ac:dyDescent="0.3">
      <c r="A7833" t="s">
        <v>12559</v>
      </c>
      <c r="B7833" t="s">
        <v>7908</v>
      </c>
      <c r="C7833" t="s">
        <v>8365</v>
      </c>
      <c r="D7833" t="s">
        <v>9225</v>
      </c>
      <c r="E7833">
        <v>1</v>
      </c>
      <c r="F7833" s="12">
        <v>172.5</v>
      </c>
      <c r="G7833" t="s">
        <v>7563</v>
      </c>
      <c r="H7833" s="11">
        <v>45037.885416666664</v>
      </c>
      <c r="I7833" t="s">
        <v>13050</v>
      </c>
      <c r="J7833" t="s">
        <v>927</v>
      </c>
      <c r="K7833" t="s">
        <v>2133</v>
      </c>
      <c r="L7833" t="s">
        <v>2161</v>
      </c>
      <c r="M7833" t="s">
        <v>2208</v>
      </c>
      <c r="N7833" t="s">
        <v>5</v>
      </c>
      <c r="O7833" t="s">
        <v>2064</v>
      </c>
      <c r="P7833" t="s">
        <v>2074</v>
      </c>
    </row>
    <row r="7834" spans="1:16" x14ac:dyDescent="0.3">
      <c r="A7834" t="s">
        <v>12560</v>
      </c>
      <c r="B7834" t="s">
        <v>7908</v>
      </c>
      <c r="C7834" t="s">
        <v>8365</v>
      </c>
      <c r="D7834" t="s">
        <v>8389</v>
      </c>
      <c r="E7834">
        <v>1</v>
      </c>
      <c r="F7834" s="12">
        <v>75</v>
      </c>
      <c r="G7834" t="s">
        <v>7564</v>
      </c>
      <c r="H7834" s="11">
        <v>45037.886111111111</v>
      </c>
      <c r="I7834" t="s">
        <v>13050</v>
      </c>
      <c r="J7834" t="s">
        <v>350</v>
      </c>
      <c r="K7834" t="s">
        <v>2133</v>
      </c>
      <c r="L7834" t="s">
        <v>2134</v>
      </c>
      <c r="M7834" t="s">
        <v>2138</v>
      </c>
      <c r="N7834" t="s">
        <v>5</v>
      </c>
      <c r="O7834" t="s">
        <v>2064</v>
      </c>
      <c r="P7834" t="s">
        <v>2074</v>
      </c>
    </row>
    <row r="7835" spans="1:16" x14ac:dyDescent="0.3">
      <c r="A7835" t="s">
        <v>12560</v>
      </c>
      <c r="B7835" t="s">
        <v>7908</v>
      </c>
      <c r="C7835" t="s">
        <v>8365</v>
      </c>
      <c r="D7835" t="s">
        <v>8435</v>
      </c>
      <c r="E7835">
        <v>1</v>
      </c>
      <c r="F7835" s="12">
        <v>25</v>
      </c>
      <c r="G7835" t="s">
        <v>7564</v>
      </c>
      <c r="H7835" s="11">
        <v>45037.886111111111</v>
      </c>
      <c r="I7835" t="s">
        <v>13050</v>
      </c>
      <c r="J7835" t="s">
        <v>180</v>
      </c>
      <c r="K7835" t="s">
        <v>2133</v>
      </c>
      <c r="L7835" t="s">
        <v>2134</v>
      </c>
      <c r="M7835" t="s">
        <v>2138</v>
      </c>
      <c r="N7835" t="s">
        <v>5</v>
      </c>
      <c r="O7835" t="s">
        <v>2064</v>
      </c>
      <c r="P7835" t="s">
        <v>2074</v>
      </c>
    </row>
    <row r="7836" spans="1:16" x14ac:dyDescent="0.3">
      <c r="A7836" t="s">
        <v>12560</v>
      </c>
      <c r="B7836" t="s">
        <v>7908</v>
      </c>
      <c r="C7836" t="s">
        <v>8365</v>
      </c>
      <c r="D7836" t="s">
        <v>8286</v>
      </c>
      <c r="E7836">
        <v>1</v>
      </c>
      <c r="F7836" s="12">
        <v>20</v>
      </c>
      <c r="G7836" t="s">
        <v>7564</v>
      </c>
      <c r="H7836" s="11">
        <v>45037.886111111111</v>
      </c>
      <c r="I7836" t="s">
        <v>13050</v>
      </c>
      <c r="J7836" t="s">
        <v>167</v>
      </c>
      <c r="K7836" t="s">
        <v>2133</v>
      </c>
      <c r="L7836" t="s">
        <v>2143</v>
      </c>
      <c r="M7836" t="s">
        <v>2138</v>
      </c>
      <c r="N7836" t="s">
        <v>5</v>
      </c>
      <c r="O7836" t="s">
        <v>2064</v>
      </c>
      <c r="P7836" t="s">
        <v>2074</v>
      </c>
    </row>
    <row r="7837" spans="1:16" x14ac:dyDescent="0.3">
      <c r="A7837" t="s">
        <v>12560</v>
      </c>
      <c r="B7837" t="s">
        <v>7908</v>
      </c>
      <c r="C7837" t="s">
        <v>8365</v>
      </c>
      <c r="D7837" t="s">
        <v>7922</v>
      </c>
      <c r="E7837">
        <v>1</v>
      </c>
      <c r="F7837" s="12">
        <v>22.5</v>
      </c>
      <c r="G7837" t="s">
        <v>7564</v>
      </c>
      <c r="H7837" s="11">
        <v>45037.886111111111</v>
      </c>
      <c r="I7837" t="s">
        <v>13050</v>
      </c>
      <c r="J7837" t="s">
        <v>451</v>
      </c>
      <c r="K7837" t="s">
        <v>2101</v>
      </c>
      <c r="L7837" t="s">
        <v>2102</v>
      </c>
      <c r="M7837" t="s">
        <v>2120</v>
      </c>
      <c r="N7837" t="s">
        <v>5</v>
      </c>
      <c r="O7837" t="s">
        <v>2064</v>
      </c>
      <c r="P7837" t="s">
        <v>2074</v>
      </c>
    </row>
    <row r="7838" spans="1:16" x14ac:dyDescent="0.3">
      <c r="A7838" t="s">
        <v>12560</v>
      </c>
      <c r="B7838" t="s">
        <v>7908</v>
      </c>
      <c r="C7838" t="s">
        <v>8365</v>
      </c>
      <c r="D7838" t="s">
        <v>9164</v>
      </c>
      <c r="E7838">
        <v>1</v>
      </c>
      <c r="F7838" s="12">
        <v>25</v>
      </c>
      <c r="G7838" t="s">
        <v>7564</v>
      </c>
      <c r="H7838" s="11">
        <v>45037.886111111111</v>
      </c>
      <c r="I7838" t="s">
        <v>13050</v>
      </c>
      <c r="J7838" t="s">
        <v>563</v>
      </c>
      <c r="K7838" t="s">
        <v>2244</v>
      </c>
      <c r="L7838" t="s">
        <v>2245</v>
      </c>
      <c r="M7838" t="s">
        <v>2246</v>
      </c>
      <c r="N7838" t="s">
        <v>5</v>
      </c>
      <c r="O7838" t="s">
        <v>2064</v>
      </c>
      <c r="P7838" t="s">
        <v>2074</v>
      </c>
    </row>
    <row r="7839" spans="1:16" x14ac:dyDescent="0.3">
      <c r="A7839" t="s">
        <v>12561</v>
      </c>
      <c r="B7839" t="s">
        <v>7908</v>
      </c>
      <c r="C7839" t="s">
        <v>7990</v>
      </c>
      <c r="D7839" t="s">
        <v>8560</v>
      </c>
      <c r="E7839">
        <v>1</v>
      </c>
      <c r="F7839" s="12">
        <v>437.5</v>
      </c>
      <c r="G7839" t="s">
        <v>7565</v>
      </c>
      <c r="H7839" s="11">
        <v>45037.888194444444</v>
      </c>
      <c r="I7839" t="s">
        <v>13050</v>
      </c>
      <c r="J7839" t="s">
        <v>1290</v>
      </c>
      <c r="K7839" t="s">
        <v>2153</v>
      </c>
      <c r="L7839" t="s">
        <v>2194</v>
      </c>
      <c r="M7839" t="s">
        <v>2212</v>
      </c>
      <c r="N7839" t="s">
        <v>5</v>
      </c>
      <c r="O7839" t="s">
        <v>2064</v>
      </c>
      <c r="P7839" t="s">
        <v>2078</v>
      </c>
    </row>
    <row r="7840" spans="1:16" x14ac:dyDescent="0.3">
      <c r="A7840" t="s">
        <v>12562</v>
      </c>
      <c r="B7840" t="s">
        <v>7908</v>
      </c>
      <c r="C7840" t="s">
        <v>8365</v>
      </c>
      <c r="D7840" t="s">
        <v>7924</v>
      </c>
      <c r="E7840">
        <v>1</v>
      </c>
      <c r="F7840" s="12">
        <v>575</v>
      </c>
      <c r="G7840" t="s">
        <v>7566</v>
      </c>
      <c r="H7840" s="11">
        <v>45037.88958333333</v>
      </c>
      <c r="I7840" t="s">
        <v>13050</v>
      </c>
      <c r="J7840" t="s">
        <v>356</v>
      </c>
      <c r="K7840" t="s">
        <v>2092</v>
      </c>
      <c r="L7840" t="s">
        <v>2093</v>
      </c>
      <c r="M7840" t="s">
        <v>2095</v>
      </c>
      <c r="N7840" t="s">
        <v>5</v>
      </c>
      <c r="O7840" t="s">
        <v>2064</v>
      </c>
      <c r="P7840" t="s">
        <v>2074</v>
      </c>
    </row>
    <row r="7841" spans="1:16" x14ac:dyDescent="0.3">
      <c r="A7841" t="s">
        <v>12563</v>
      </c>
      <c r="B7841" t="s">
        <v>7908</v>
      </c>
      <c r="C7841" t="s">
        <v>7964</v>
      </c>
      <c r="D7841" t="s">
        <v>12564</v>
      </c>
      <c r="E7841">
        <v>1</v>
      </c>
      <c r="F7841" s="12">
        <v>199.5</v>
      </c>
      <c r="G7841" t="s">
        <v>7567</v>
      </c>
      <c r="H7841" s="11">
        <v>45037.890277777777</v>
      </c>
      <c r="I7841" t="s">
        <v>13050</v>
      </c>
      <c r="J7841" t="s">
        <v>1582</v>
      </c>
      <c r="K7841" t="s">
        <v>2101</v>
      </c>
      <c r="L7841" t="s">
        <v>2130</v>
      </c>
      <c r="M7841" t="s">
        <v>2131</v>
      </c>
      <c r="N7841" t="s">
        <v>5</v>
      </c>
      <c r="O7841" t="s">
        <v>2064</v>
      </c>
      <c r="P7841" t="s">
        <v>2080</v>
      </c>
    </row>
    <row r="7842" spans="1:16" x14ac:dyDescent="0.3">
      <c r="A7842" t="s">
        <v>12565</v>
      </c>
      <c r="B7842" t="s">
        <v>7908</v>
      </c>
      <c r="C7842" t="s">
        <v>7990</v>
      </c>
      <c r="D7842" t="s">
        <v>8066</v>
      </c>
      <c r="E7842">
        <v>1</v>
      </c>
      <c r="F7842" s="12">
        <v>797.5</v>
      </c>
      <c r="G7842" t="s">
        <v>7568</v>
      </c>
      <c r="H7842" s="11">
        <v>45037.902777777781</v>
      </c>
      <c r="I7842" t="s">
        <v>13050</v>
      </c>
      <c r="J7842" t="s">
        <v>93</v>
      </c>
      <c r="K7842" t="s">
        <v>2092</v>
      </c>
      <c r="L7842" t="s">
        <v>2093</v>
      </c>
      <c r="M7842" t="s">
        <v>2094</v>
      </c>
      <c r="N7842" t="s">
        <v>5</v>
      </c>
      <c r="O7842" t="s">
        <v>2064</v>
      </c>
      <c r="P7842" t="s">
        <v>2078</v>
      </c>
    </row>
    <row r="7843" spans="1:16" x14ac:dyDescent="0.3">
      <c r="A7843" t="s">
        <v>12565</v>
      </c>
      <c r="B7843" t="s">
        <v>7908</v>
      </c>
      <c r="C7843" t="s">
        <v>7990</v>
      </c>
      <c r="D7843" t="s">
        <v>9727</v>
      </c>
      <c r="E7843">
        <v>1</v>
      </c>
      <c r="F7843" s="12">
        <v>600</v>
      </c>
      <c r="G7843" t="s">
        <v>7568</v>
      </c>
      <c r="H7843" s="11">
        <v>45037.902777777781</v>
      </c>
      <c r="I7843" t="s">
        <v>13050</v>
      </c>
      <c r="J7843" t="s">
        <v>602</v>
      </c>
      <c r="K7843" t="s">
        <v>2101</v>
      </c>
      <c r="L7843" t="s">
        <v>2102</v>
      </c>
      <c r="M7843" t="s">
        <v>2188</v>
      </c>
      <c r="N7843" t="s">
        <v>5</v>
      </c>
      <c r="O7843" t="s">
        <v>2064</v>
      </c>
      <c r="P7843" t="s">
        <v>2078</v>
      </c>
    </row>
    <row r="7844" spans="1:16" x14ac:dyDescent="0.3">
      <c r="A7844" t="s">
        <v>12566</v>
      </c>
      <c r="B7844" t="s">
        <v>7908</v>
      </c>
      <c r="C7844" t="s">
        <v>8365</v>
      </c>
      <c r="D7844" t="s">
        <v>8721</v>
      </c>
      <c r="E7844">
        <v>1</v>
      </c>
      <c r="F7844" s="12">
        <v>947.5</v>
      </c>
      <c r="G7844" t="s">
        <v>7569</v>
      </c>
      <c r="H7844" s="11">
        <v>45037.90625</v>
      </c>
      <c r="I7844" t="s">
        <v>13050</v>
      </c>
      <c r="J7844" t="s">
        <v>1356</v>
      </c>
      <c r="K7844" t="s">
        <v>2112</v>
      </c>
      <c r="L7844" t="s">
        <v>2113</v>
      </c>
      <c r="M7844" t="s">
        <v>2199</v>
      </c>
      <c r="N7844" t="s">
        <v>5</v>
      </c>
      <c r="O7844" t="s">
        <v>2064</v>
      </c>
      <c r="P7844" t="s">
        <v>2074</v>
      </c>
    </row>
    <row r="7845" spans="1:16" x14ac:dyDescent="0.3">
      <c r="A7845" t="s">
        <v>12567</v>
      </c>
      <c r="B7845" t="s">
        <v>7908</v>
      </c>
      <c r="C7845" t="s">
        <v>7964</v>
      </c>
      <c r="D7845" t="s">
        <v>8283</v>
      </c>
      <c r="E7845">
        <v>1</v>
      </c>
      <c r="F7845" s="12">
        <v>150</v>
      </c>
      <c r="G7845" t="s">
        <v>7570</v>
      </c>
      <c r="H7845" s="11">
        <v>45037.911805555559</v>
      </c>
      <c r="I7845" t="s">
        <v>13050</v>
      </c>
      <c r="J7845" t="s">
        <v>668</v>
      </c>
      <c r="K7845" t="s">
        <v>2133</v>
      </c>
      <c r="L7845" t="s">
        <v>2134</v>
      </c>
      <c r="M7845" t="s">
        <v>2138</v>
      </c>
      <c r="N7845" t="s">
        <v>5</v>
      </c>
      <c r="O7845" t="s">
        <v>2064</v>
      </c>
      <c r="P7845" t="s">
        <v>2080</v>
      </c>
    </row>
    <row r="7846" spans="1:16" x14ac:dyDescent="0.3">
      <c r="A7846" t="s">
        <v>12568</v>
      </c>
      <c r="B7846" t="s">
        <v>7908</v>
      </c>
      <c r="C7846" t="s">
        <v>7990</v>
      </c>
      <c r="D7846" t="s">
        <v>10548</v>
      </c>
      <c r="E7846">
        <v>1</v>
      </c>
      <c r="F7846" s="12">
        <v>125</v>
      </c>
      <c r="G7846" t="s">
        <v>7571</v>
      </c>
      <c r="H7846" s="11">
        <v>45037.917361111111</v>
      </c>
      <c r="I7846" t="s">
        <v>13050</v>
      </c>
      <c r="J7846" t="s">
        <v>1588</v>
      </c>
      <c r="K7846" t="s">
        <v>2122</v>
      </c>
      <c r="L7846" t="s">
        <v>2123</v>
      </c>
      <c r="M7846" t="s">
        <v>2263</v>
      </c>
      <c r="N7846" t="s">
        <v>5</v>
      </c>
      <c r="O7846" t="s">
        <v>2064</v>
      </c>
      <c r="P7846" t="s">
        <v>2078</v>
      </c>
    </row>
    <row r="7847" spans="1:16" x14ac:dyDescent="0.3">
      <c r="A7847" t="s">
        <v>12569</v>
      </c>
      <c r="B7847" t="s">
        <v>7908</v>
      </c>
      <c r="C7847" t="s">
        <v>8365</v>
      </c>
      <c r="D7847" t="s">
        <v>7956</v>
      </c>
      <c r="E7847">
        <v>1</v>
      </c>
      <c r="F7847" s="12">
        <v>699.5</v>
      </c>
      <c r="G7847" t="s">
        <v>7572</v>
      </c>
      <c r="H7847" s="11">
        <v>45037.923611111109</v>
      </c>
      <c r="I7847" t="s">
        <v>13050</v>
      </c>
      <c r="J7847" t="s">
        <v>592</v>
      </c>
      <c r="K7847" t="s">
        <v>2153</v>
      </c>
      <c r="L7847" t="s">
        <v>2154</v>
      </c>
      <c r="M7847" t="s">
        <v>2214</v>
      </c>
      <c r="N7847" t="s">
        <v>5</v>
      </c>
      <c r="O7847" t="s">
        <v>2064</v>
      </c>
      <c r="P7847" t="s">
        <v>2074</v>
      </c>
    </row>
    <row r="7848" spans="1:16" x14ac:dyDescent="0.3">
      <c r="A7848" t="s">
        <v>12570</v>
      </c>
      <c r="B7848" t="s">
        <v>7908</v>
      </c>
      <c r="C7848" t="s">
        <v>7990</v>
      </c>
      <c r="D7848" t="s">
        <v>9164</v>
      </c>
      <c r="E7848">
        <v>1</v>
      </c>
      <c r="F7848" s="12">
        <v>25</v>
      </c>
      <c r="G7848" t="s">
        <v>7573</v>
      </c>
      <c r="H7848" s="11">
        <v>45037.929166666669</v>
      </c>
      <c r="I7848" t="s">
        <v>13050</v>
      </c>
      <c r="J7848" t="s">
        <v>563</v>
      </c>
      <c r="K7848" t="s">
        <v>2244</v>
      </c>
      <c r="L7848" t="s">
        <v>2245</v>
      </c>
      <c r="M7848" t="s">
        <v>2246</v>
      </c>
      <c r="N7848" t="s">
        <v>5</v>
      </c>
      <c r="O7848" t="s">
        <v>2064</v>
      </c>
      <c r="P7848" t="s">
        <v>2078</v>
      </c>
    </row>
    <row r="7849" spans="1:16" x14ac:dyDescent="0.3">
      <c r="A7849" t="s">
        <v>12571</v>
      </c>
      <c r="B7849" t="s">
        <v>7908</v>
      </c>
      <c r="C7849" t="s">
        <v>8365</v>
      </c>
      <c r="D7849" t="s">
        <v>9657</v>
      </c>
      <c r="E7849">
        <v>1</v>
      </c>
      <c r="F7849" s="12">
        <v>199.5</v>
      </c>
      <c r="G7849" t="s">
        <v>7574</v>
      </c>
      <c r="H7849" s="11">
        <v>45037.93472222222</v>
      </c>
      <c r="I7849" t="s">
        <v>13050</v>
      </c>
      <c r="J7849" t="s">
        <v>686</v>
      </c>
      <c r="K7849" t="s">
        <v>2153</v>
      </c>
      <c r="L7849" t="s">
        <v>2216</v>
      </c>
      <c r="M7849" t="s">
        <v>2215</v>
      </c>
      <c r="N7849" t="s">
        <v>5</v>
      </c>
      <c r="O7849" t="s">
        <v>2064</v>
      </c>
      <c r="P7849" t="s">
        <v>2074</v>
      </c>
    </row>
    <row r="7850" spans="1:16" x14ac:dyDescent="0.3">
      <c r="A7850" t="s">
        <v>12571</v>
      </c>
      <c r="B7850" t="s">
        <v>7908</v>
      </c>
      <c r="C7850" t="s">
        <v>8365</v>
      </c>
      <c r="D7850" t="s">
        <v>12572</v>
      </c>
      <c r="E7850">
        <v>1</v>
      </c>
      <c r="F7850" s="12">
        <v>375</v>
      </c>
      <c r="G7850" t="s">
        <v>7574</v>
      </c>
      <c r="H7850" s="11">
        <v>45037.93472222222</v>
      </c>
      <c r="I7850" t="s">
        <v>13050</v>
      </c>
      <c r="J7850" t="s">
        <v>1592</v>
      </c>
      <c r="K7850" t="s">
        <v>2122</v>
      </c>
      <c r="L7850" t="s">
        <v>2123</v>
      </c>
      <c r="M7850" t="s">
        <v>2160</v>
      </c>
      <c r="N7850" t="s">
        <v>5</v>
      </c>
      <c r="O7850" t="s">
        <v>2064</v>
      </c>
      <c r="P7850" t="s">
        <v>2074</v>
      </c>
    </row>
    <row r="7851" spans="1:16" x14ac:dyDescent="0.3">
      <c r="A7851" t="s">
        <v>12573</v>
      </c>
      <c r="B7851" t="s">
        <v>7908</v>
      </c>
      <c r="C7851" t="s">
        <v>8365</v>
      </c>
      <c r="D7851" t="s">
        <v>7929</v>
      </c>
      <c r="E7851">
        <v>1</v>
      </c>
      <c r="F7851" s="12">
        <v>49.5</v>
      </c>
      <c r="G7851" t="s">
        <v>7575</v>
      </c>
      <c r="H7851" s="11">
        <v>45037.943749999999</v>
      </c>
      <c r="I7851" t="s">
        <v>13050</v>
      </c>
      <c r="J7851" t="s">
        <v>51</v>
      </c>
      <c r="K7851" t="s">
        <v>2244</v>
      </c>
      <c r="L7851" t="s">
        <v>2245</v>
      </c>
      <c r="M7851" t="s">
        <v>2246</v>
      </c>
      <c r="N7851" t="s">
        <v>5</v>
      </c>
      <c r="O7851" t="s">
        <v>2064</v>
      </c>
      <c r="P7851" t="s">
        <v>2074</v>
      </c>
    </row>
    <row r="7852" spans="1:16" x14ac:dyDescent="0.3">
      <c r="A7852" t="s">
        <v>12573</v>
      </c>
      <c r="B7852" t="s">
        <v>7908</v>
      </c>
      <c r="C7852" t="s">
        <v>8365</v>
      </c>
      <c r="D7852" t="s">
        <v>9164</v>
      </c>
      <c r="E7852">
        <v>1</v>
      </c>
      <c r="F7852" s="12">
        <v>25</v>
      </c>
      <c r="G7852" t="s">
        <v>7575</v>
      </c>
      <c r="H7852" s="11">
        <v>45037.943749999999</v>
      </c>
      <c r="I7852" t="s">
        <v>13050</v>
      </c>
      <c r="J7852" t="s">
        <v>563</v>
      </c>
      <c r="K7852" t="s">
        <v>2244</v>
      </c>
      <c r="L7852" t="s">
        <v>2245</v>
      </c>
      <c r="M7852" t="s">
        <v>2246</v>
      </c>
      <c r="N7852" t="s">
        <v>5</v>
      </c>
      <c r="O7852" t="s">
        <v>2064</v>
      </c>
      <c r="P7852" t="s">
        <v>2074</v>
      </c>
    </row>
    <row r="7853" spans="1:16" x14ac:dyDescent="0.3">
      <c r="A7853" t="s">
        <v>12573</v>
      </c>
      <c r="B7853" t="s">
        <v>7908</v>
      </c>
      <c r="C7853" t="s">
        <v>8365</v>
      </c>
      <c r="D7853" t="s">
        <v>9826</v>
      </c>
      <c r="E7853">
        <v>1</v>
      </c>
      <c r="F7853" s="12">
        <v>825</v>
      </c>
      <c r="G7853" t="s">
        <v>7575</v>
      </c>
      <c r="H7853" s="11">
        <v>45037.943749999999</v>
      </c>
      <c r="I7853" t="s">
        <v>13050</v>
      </c>
      <c r="J7853" t="s">
        <v>1051</v>
      </c>
      <c r="K7853" t="s">
        <v>2101</v>
      </c>
      <c r="L7853" t="s">
        <v>2102</v>
      </c>
      <c r="M7853" t="s">
        <v>2189</v>
      </c>
      <c r="N7853" t="s">
        <v>5</v>
      </c>
      <c r="O7853" t="s">
        <v>2064</v>
      </c>
      <c r="P7853" t="s">
        <v>2074</v>
      </c>
    </row>
    <row r="7854" spans="1:16" x14ac:dyDescent="0.3">
      <c r="A7854" t="s">
        <v>12573</v>
      </c>
      <c r="B7854" t="s">
        <v>7908</v>
      </c>
      <c r="C7854" t="s">
        <v>8365</v>
      </c>
      <c r="D7854" t="s">
        <v>11368</v>
      </c>
      <c r="E7854">
        <v>1</v>
      </c>
      <c r="F7854" s="12">
        <v>700</v>
      </c>
      <c r="G7854" t="s">
        <v>7575</v>
      </c>
      <c r="H7854" s="11">
        <v>45037.943749999999</v>
      </c>
      <c r="I7854" t="s">
        <v>13050</v>
      </c>
      <c r="J7854" t="s">
        <v>1111</v>
      </c>
      <c r="K7854" t="s">
        <v>2182</v>
      </c>
      <c r="L7854" t="s">
        <v>2183</v>
      </c>
      <c r="M7854" t="s">
        <v>2184</v>
      </c>
      <c r="N7854" t="s">
        <v>5</v>
      </c>
      <c r="O7854" t="s">
        <v>2064</v>
      </c>
      <c r="P7854" t="s">
        <v>2074</v>
      </c>
    </row>
    <row r="7855" spans="1:16" x14ac:dyDescent="0.3">
      <c r="A7855" t="s">
        <v>12574</v>
      </c>
      <c r="B7855" t="s">
        <v>7908</v>
      </c>
      <c r="C7855" t="s">
        <v>7964</v>
      </c>
      <c r="D7855" t="s">
        <v>8058</v>
      </c>
      <c r="E7855">
        <v>1</v>
      </c>
      <c r="F7855" s="12">
        <v>100</v>
      </c>
      <c r="G7855" t="s">
        <v>7576</v>
      </c>
      <c r="H7855" s="11">
        <v>45037.945833333331</v>
      </c>
      <c r="I7855" t="s">
        <v>13050</v>
      </c>
      <c r="J7855" t="s">
        <v>406</v>
      </c>
      <c r="K7855" t="s">
        <v>2133</v>
      </c>
      <c r="L7855" t="s">
        <v>2161</v>
      </c>
      <c r="M7855" t="s">
        <v>525</v>
      </c>
      <c r="N7855" t="s">
        <v>5</v>
      </c>
      <c r="O7855" t="s">
        <v>2064</v>
      </c>
      <c r="P7855" t="s">
        <v>2080</v>
      </c>
    </row>
    <row r="7856" spans="1:16" x14ac:dyDescent="0.3">
      <c r="A7856" t="s">
        <v>12574</v>
      </c>
      <c r="B7856" t="s">
        <v>7908</v>
      </c>
      <c r="C7856" t="s">
        <v>7964</v>
      </c>
      <c r="D7856" t="s">
        <v>9810</v>
      </c>
      <c r="E7856">
        <v>1</v>
      </c>
      <c r="F7856" s="12">
        <v>700</v>
      </c>
      <c r="G7856" t="s">
        <v>7576</v>
      </c>
      <c r="H7856" s="11">
        <v>45037.945833333331</v>
      </c>
      <c r="I7856" t="s">
        <v>13050</v>
      </c>
      <c r="J7856" t="s">
        <v>1595</v>
      </c>
      <c r="K7856" t="s">
        <v>2182</v>
      </c>
      <c r="L7856" t="s">
        <v>2183</v>
      </c>
      <c r="M7856" t="s">
        <v>2184</v>
      </c>
      <c r="N7856" t="s">
        <v>5</v>
      </c>
      <c r="O7856" t="s">
        <v>2064</v>
      </c>
      <c r="P7856" t="s">
        <v>2080</v>
      </c>
    </row>
    <row r="7857" spans="1:16" x14ac:dyDescent="0.3">
      <c r="A7857" t="s">
        <v>12575</v>
      </c>
      <c r="B7857" t="s">
        <v>7908</v>
      </c>
      <c r="C7857" t="s">
        <v>7964</v>
      </c>
      <c r="D7857" t="s">
        <v>8616</v>
      </c>
      <c r="E7857">
        <v>1</v>
      </c>
      <c r="F7857" s="12">
        <v>47.5</v>
      </c>
      <c r="G7857" t="s">
        <v>7577</v>
      </c>
      <c r="H7857" s="11">
        <v>45037.95</v>
      </c>
      <c r="I7857" t="s">
        <v>13050</v>
      </c>
      <c r="J7857" t="s">
        <v>171</v>
      </c>
      <c r="K7857" t="s">
        <v>2133</v>
      </c>
      <c r="L7857" t="s">
        <v>2134</v>
      </c>
      <c r="M7857" t="s">
        <v>2243</v>
      </c>
      <c r="N7857" t="s">
        <v>5</v>
      </c>
      <c r="O7857" t="s">
        <v>2064</v>
      </c>
      <c r="P7857" t="s">
        <v>2080</v>
      </c>
    </row>
    <row r="7858" spans="1:16" x14ac:dyDescent="0.3">
      <c r="A7858" t="s">
        <v>12575</v>
      </c>
      <c r="B7858" t="s">
        <v>7908</v>
      </c>
      <c r="C7858" t="s">
        <v>7964</v>
      </c>
      <c r="D7858" t="s">
        <v>8660</v>
      </c>
      <c r="E7858">
        <v>2</v>
      </c>
      <c r="F7858" s="12">
        <v>350</v>
      </c>
      <c r="G7858" t="s">
        <v>7577</v>
      </c>
      <c r="H7858" s="11">
        <v>45037.95</v>
      </c>
      <c r="I7858" t="s">
        <v>13050</v>
      </c>
      <c r="J7858" t="s">
        <v>258</v>
      </c>
      <c r="K7858" t="s">
        <v>2133</v>
      </c>
      <c r="L7858" t="s">
        <v>2145</v>
      </c>
      <c r="M7858" t="s">
        <v>2204</v>
      </c>
      <c r="N7858" t="s">
        <v>5</v>
      </c>
      <c r="O7858" t="s">
        <v>2064</v>
      </c>
      <c r="P7858" t="s">
        <v>2080</v>
      </c>
    </row>
    <row r="7859" spans="1:16" x14ac:dyDescent="0.3">
      <c r="A7859" t="s">
        <v>12576</v>
      </c>
      <c r="B7859" t="s">
        <v>7908</v>
      </c>
      <c r="C7859" t="s">
        <v>7990</v>
      </c>
      <c r="D7859" t="s">
        <v>12280</v>
      </c>
      <c r="E7859">
        <v>1</v>
      </c>
      <c r="F7859" s="12">
        <v>475</v>
      </c>
      <c r="G7859" t="s">
        <v>7578</v>
      </c>
      <c r="H7859" s="11">
        <v>45037.95416666667</v>
      </c>
      <c r="I7859" t="s">
        <v>13050</v>
      </c>
      <c r="J7859" t="s">
        <v>1619</v>
      </c>
      <c r="K7859" t="s">
        <v>2197</v>
      </c>
      <c r="L7859" t="s">
        <v>2259</v>
      </c>
      <c r="M7859" t="s">
        <v>2260</v>
      </c>
      <c r="N7859" t="s">
        <v>5</v>
      </c>
      <c r="O7859" t="s">
        <v>2064</v>
      </c>
      <c r="P7859" t="s">
        <v>2078</v>
      </c>
    </row>
    <row r="7860" spans="1:16" x14ac:dyDescent="0.3">
      <c r="A7860" t="s">
        <v>12576</v>
      </c>
      <c r="B7860" t="s">
        <v>7908</v>
      </c>
      <c r="C7860" t="s">
        <v>7990</v>
      </c>
      <c r="D7860" t="s">
        <v>8253</v>
      </c>
      <c r="E7860">
        <v>1</v>
      </c>
      <c r="F7860" s="12">
        <v>82.5</v>
      </c>
      <c r="G7860" t="s">
        <v>7578</v>
      </c>
      <c r="H7860" s="11">
        <v>45037.95416666667</v>
      </c>
      <c r="I7860" t="s">
        <v>13050</v>
      </c>
      <c r="J7860" t="s">
        <v>423</v>
      </c>
      <c r="K7860" t="s">
        <v>2133</v>
      </c>
      <c r="L7860" t="s">
        <v>2161</v>
      </c>
      <c r="M7860" t="s">
        <v>2208</v>
      </c>
      <c r="N7860" t="s">
        <v>5</v>
      </c>
      <c r="O7860" t="s">
        <v>2064</v>
      </c>
      <c r="P7860" t="s">
        <v>2078</v>
      </c>
    </row>
    <row r="7861" spans="1:16" x14ac:dyDescent="0.3">
      <c r="A7861" t="s">
        <v>12577</v>
      </c>
      <c r="B7861" t="s">
        <v>7908</v>
      </c>
      <c r="C7861" t="s">
        <v>7990</v>
      </c>
      <c r="D7861" t="s">
        <v>12578</v>
      </c>
      <c r="E7861">
        <v>1</v>
      </c>
      <c r="F7861" s="12">
        <v>700</v>
      </c>
      <c r="G7861" t="s">
        <v>7579</v>
      </c>
      <c r="H7861" s="11">
        <v>45037.97152777778</v>
      </c>
      <c r="I7861" t="s">
        <v>13050</v>
      </c>
      <c r="J7861" t="s">
        <v>1179</v>
      </c>
      <c r="K7861" t="s">
        <v>2107</v>
      </c>
      <c r="L7861" t="s">
        <v>2116</v>
      </c>
      <c r="M7861" t="s">
        <v>2262</v>
      </c>
      <c r="N7861" t="s">
        <v>5</v>
      </c>
      <c r="O7861" t="s">
        <v>2064</v>
      </c>
      <c r="P7861" t="s">
        <v>2078</v>
      </c>
    </row>
    <row r="7862" spans="1:16" x14ac:dyDescent="0.3">
      <c r="A7862" t="s">
        <v>12579</v>
      </c>
      <c r="B7862" t="s">
        <v>7908</v>
      </c>
      <c r="C7862" t="s">
        <v>8365</v>
      </c>
      <c r="D7862" t="s">
        <v>12580</v>
      </c>
      <c r="E7862">
        <v>1</v>
      </c>
      <c r="F7862" s="12">
        <v>422.5</v>
      </c>
      <c r="G7862" t="s">
        <v>7580</v>
      </c>
      <c r="H7862" s="11">
        <v>45037.972222222219</v>
      </c>
      <c r="I7862" t="s">
        <v>13050</v>
      </c>
      <c r="J7862" t="s">
        <v>1621</v>
      </c>
      <c r="K7862" t="s">
        <v>2140</v>
      </c>
      <c r="L7862" t="s">
        <v>2141</v>
      </c>
      <c r="M7862" t="s">
        <v>2221</v>
      </c>
      <c r="N7862" t="s">
        <v>5</v>
      </c>
      <c r="O7862" t="s">
        <v>2064</v>
      </c>
      <c r="P7862" t="s">
        <v>2074</v>
      </c>
    </row>
    <row r="7863" spans="1:16" x14ac:dyDescent="0.3">
      <c r="A7863" t="s">
        <v>12581</v>
      </c>
      <c r="B7863" t="s">
        <v>7908</v>
      </c>
      <c r="C7863" t="s">
        <v>8365</v>
      </c>
      <c r="D7863" t="s">
        <v>12582</v>
      </c>
      <c r="E7863">
        <v>1</v>
      </c>
      <c r="F7863" s="12">
        <v>849.5</v>
      </c>
      <c r="G7863" t="s">
        <v>7581</v>
      </c>
      <c r="H7863" s="11">
        <v>45037.974999999999</v>
      </c>
      <c r="I7863" t="s">
        <v>13050</v>
      </c>
      <c r="J7863" t="s">
        <v>1623</v>
      </c>
      <c r="K7863" t="s">
        <v>2107</v>
      </c>
      <c r="L7863" t="s">
        <v>2110</v>
      </c>
      <c r="M7863" t="s">
        <v>2109</v>
      </c>
      <c r="N7863" t="s">
        <v>5</v>
      </c>
      <c r="O7863" t="s">
        <v>2064</v>
      </c>
      <c r="P7863" t="s">
        <v>2074</v>
      </c>
    </row>
    <row r="7864" spans="1:16" x14ac:dyDescent="0.3">
      <c r="A7864" t="s">
        <v>12583</v>
      </c>
      <c r="B7864" t="s">
        <v>7908</v>
      </c>
      <c r="C7864" t="s">
        <v>8365</v>
      </c>
      <c r="D7864" t="s">
        <v>8383</v>
      </c>
      <c r="E7864">
        <v>1</v>
      </c>
      <c r="F7864" s="12">
        <v>349.5</v>
      </c>
      <c r="G7864" t="s">
        <v>7582</v>
      </c>
      <c r="H7864" s="11">
        <v>45037.984722222223</v>
      </c>
      <c r="I7864" t="s">
        <v>13050</v>
      </c>
      <c r="J7864" t="s">
        <v>17</v>
      </c>
      <c r="K7864" t="s">
        <v>2117</v>
      </c>
      <c r="L7864" t="s">
        <v>2118</v>
      </c>
      <c r="M7864" t="s">
        <v>2162</v>
      </c>
      <c r="N7864" t="s">
        <v>5</v>
      </c>
      <c r="O7864" t="s">
        <v>2064</v>
      </c>
      <c r="P7864" t="s">
        <v>2074</v>
      </c>
    </row>
    <row r="7865" spans="1:16" x14ac:dyDescent="0.3">
      <c r="A7865" t="s">
        <v>12583</v>
      </c>
      <c r="B7865" t="s">
        <v>7908</v>
      </c>
      <c r="C7865" t="s">
        <v>8365</v>
      </c>
      <c r="D7865" t="s">
        <v>7944</v>
      </c>
      <c r="E7865">
        <v>1</v>
      </c>
      <c r="F7865" s="12">
        <v>225</v>
      </c>
      <c r="G7865" t="s">
        <v>7582</v>
      </c>
      <c r="H7865" s="11">
        <v>45037.984722222223</v>
      </c>
      <c r="I7865" t="s">
        <v>13050</v>
      </c>
      <c r="J7865" t="s">
        <v>107</v>
      </c>
      <c r="K7865" t="s">
        <v>2092</v>
      </c>
      <c r="L7865" t="s">
        <v>2093</v>
      </c>
      <c r="M7865" t="s">
        <v>2094</v>
      </c>
      <c r="N7865" t="s">
        <v>5</v>
      </c>
      <c r="O7865" t="s">
        <v>2064</v>
      </c>
      <c r="P7865" t="s">
        <v>2074</v>
      </c>
    </row>
    <row r="7866" spans="1:16" x14ac:dyDescent="0.3">
      <c r="A7866" t="s">
        <v>12583</v>
      </c>
      <c r="B7866" t="s">
        <v>7908</v>
      </c>
      <c r="C7866" t="s">
        <v>8365</v>
      </c>
      <c r="D7866" t="s">
        <v>8770</v>
      </c>
      <c r="E7866">
        <v>1</v>
      </c>
      <c r="F7866" s="12">
        <v>5</v>
      </c>
      <c r="G7866" t="s">
        <v>7582</v>
      </c>
      <c r="H7866" s="11">
        <v>45037.984722222223</v>
      </c>
      <c r="I7866" t="s">
        <v>13050</v>
      </c>
      <c r="J7866" t="s">
        <v>318</v>
      </c>
      <c r="K7866" t="s">
        <v>2247</v>
      </c>
      <c r="L7866" t="s">
        <v>2248</v>
      </c>
      <c r="M7866" t="s">
        <v>2255</v>
      </c>
      <c r="N7866" t="s">
        <v>5</v>
      </c>
      <c r="O7866" t="s">
        <v>2064</v>
      </c>
      <c r="P7866" t="s">
        <v>2074</v>
      </c>
    </row>
    <row r="7867" spans="1:16" x14ac:dyDescent="0.3">
      <c r="A7867" t="s">
        <v>12583</v>
      </c>
      <c r="B7867" t="s">
        <v>7908</v>
      </c>
      <c r="C7867" t="s">
        <v>8365</v>
      </c>
      <c r="D7867" t="s">
        <v>10537</v>
      </c>
      <c r="E7867">
        <v>1</v>
      </c>
      <c r="F7867" s="12">
        <v>2.5</v>
      </c>
      <c r="G7867" t="s">
        <v>7582</v>
      </c>
      <c r="H7867" s="11">
        <v>45037.984722222223</v>
      </c>
      <c r="I7867" t="s">
        <v>13050</v>
      </c>
      <c r="J7867" t="s">
        <v>551</v>
      </c>
      <c r="K7867" t="s">
        <v>2247</v>
      </c>
      <c r="L7867" t="s">
        <v>2248</v>
      </c>
      <c r="M7867" t="s">
        <v>2250</v>
      </c>
      <c r="N7867" t="s">
        <v>5</v>
      </c>
      <c r="O7867" t="s">
        <v>2064</v>
      </c>
      <c r="P7867" t="s">
        <v>2074</v>
      </c>
    </row>
    <row r="7868" spans="1:16" x14ac:dyDescent="0.3">
      <c r="A7868" t="s">
        <v>12584</v>
      </c>
      <c r="B7868" t="s">
        <v>7908</v>
      </c>
      <c r="C7868" t="s">
        <v>7964</v>
      </c>
      <c r="D7868" t="s">
        <v>8435</v>
      </c>
      <c r="E7868">
        <v>1</v>
      </c>
      <c r="F7868" s="12">
        <v>25</v>
      </c>
      <c r="G7868" t="s">
        <v>7583</v>
      </c>
      <c r="H7868" s="11">
        <v>45038.013194444444</v>
      </c>
      <c r="I7868" t="s">
        <v>13050</v>
      </c>
      <c r="J7868" t="s">
        <v>180</v>
      </c>
      <c r="K7868" t="s">
        <v>2133</v>
      </c>
      <c r="L7868" t="s">
        <v>2134</v>
      </c>
      <c r="M7868" t="s">
        <v>2138</v>
      </c>
      <c r="N7868" t="s">
        <v>5</v>
      </c>
      <c r="O7868" t="s">
        <v>2064</v>
      </c>
      <c r="P7868" t="s">
        <v>2080</v>
      </c>
    </row>
    <row r="7869" spans="1:16" x14ac:dyDescent="0.3">
      <c r="A7869" t="s">
        <v>12585</v>
      </c>
      <c r="B7869" t="s">
        <v>7908</v>
      </c>
      <c r="C7869" t="s">
        <v>8365</v>
      </c>
      <c r="D7869" t="s">
        <v>9227</v>
      </c>
      <c r="E7869">
        <v>1</v>
      </c>
      <c r="F7869" s="12">
        <v>249.5</v>
      </c>
      <c r="G7869" t="s">
        <v>7584</v>
      </c>
      <c r="H7869" s="11">
        <v>45038.018055555556</v>
      </c>
      <c r="I7869" t="s">
        <v>13050</v>
      </c>
      <c r="J7869" t="s">
        <v>1628</v>
      </c>
      <c r="K7869" t="s">
        <v>2182</v>
      </c>
      <c r="L7869" t="s">
        <v>2183</v>
      </c>
      <c r="M7869" t="s">
        <v>2184</v>
      </c>
      <c r="N7869" t="s">
        <v>5</v>
      </c>
      <c r="O7869" t="s">
        <v>2064</v>
      </c>
      <c r="P7869" t="s">
        <v>2074</v>
      </c>
    </row>
    <row r="7870" spans="1:16" x14ac:dyDescent="0.3">
      <c r="A7870" t="s">
        <v>12586</v>
      </c>
      <c r="B7870" t="s">
        <v>7908</v>
      </c>
      <c r="C7870" t="s">
        <v>8365</v>
      </c>
      <c r="D7870" t="s">
        <v>8300</v>
      </c>
      <c r="E7870">
        <v>1</v>
      </c>
      <c r="F7870" s="12">
        <v>22.5</v>
      </c>
      <c r="G7870" t="s">
        <v>7585</v>
      </c>
      <c r="H7870" s="11">
        <v>45038.041666666664</v>
      </c>
      <c r="I7870" t="s">
        <v>13050</v>
      </c>
      <c r="J7870" t="s">
        <v>141</v>
      </c>
      <c r="K7870" t="s">
        <v>2133</v>
      </c>
      <c r="L7870" t="s">
        <v>2134</v>
      </c>
      <c r="M7870" t="s">
        <v>2208</v>
      </c>
      <c r="N7870" t="s">
        <v>5</v>
      </c>
      <c r="O7870" t="s">
        <v>2064</v>
      </c>
      <c r="P7870" t="s">
        <v>2074</v>
      </c>
    </row>
    <row r="7871" spans="1:16" x14ac:dyDescent="0.3">
      <c r="A7871" t="s">
        <v>12586</v>
      </c>
      <c r="B7871" t="s">
        <v>7908</v>
      </c>
      <c r="C7871" t="s">
        <v>8365</v>
      </c>
      <c r="D7871" t="s">
        <v>8125</v>
      </c>
      <c r="E7871">
        <v>1</v>
      </c>
      <c r="F7871" s="12">
        <v>34.5</v>
      </c>
      <c r="G7871" t="s">
        <v>7585</v>
      </c>
      <c r="H7871" s="11">
        <v>45038.041666666664</v>
      </c>
      <c r="I7871" t="s">
        <v>13050</v>
      </c>
      <c r="J7871" t="s">
        <v>556</v>
      </c>
      <c r="K7871" t="s">
        <v>2133</v>
      </c>
      <c r="L7871" t="s">
        <v>2161</v>
      </c>
      <c r="M7871" t="s">
        <v>2208</v>
      </c>
      <c r="N7871" t="s">
        <v>5</v>
      </c>
      <c r="O7871" t="s">
        <v>2064</v>
      </c>
      <c r="P7871" t="s">
        <v>2074</v>
      </c>
    </row>
    <row r="7872" spans="1:16" x14ac:dyDescent="0.3">
      <c r="A7872" t="s">
        <v>12587</v>
      </c>
      <c r="B7872" t="s">
        <v>7908</v>
      </c>
      <c r="C7872" t="s">
        <v>7964</v>
      </c>
      <c r="D7872" t="s">
        <v>8064</v>
      </c>
      <c r="E7872">
        <v>1</v>
      </c>
      <c r="F7872" s="12">
        <v>25</v>
      </c>
      <c r="G7872" t="s">
        <v>7586</v>
      </c>
      <c r="H7872" s="11">
        <v>45038.508333333331</v>
      </c>
      <c r="I7872" t="s">
        <v>13050</v>
      </c>
      <c r="J7872" t="s">
        <v>11</v>
      </c>
      <c r="K7872" t="s">
        <v>2182</v>
      </c>
      <c r="L7872" t="s">
        <v>2240</v>
      </c>
      <c r="M7872" t="s">
        <v>2241</v>
      </c>
      <c r="N7872" t="s">
        <v>5</v>
      </c>
      <c r="O7872" t="s">
        <v>2064</v>
      </c>
      <c r="P7872" t="s">
        <v>2080</v>
      </c>
    </row>
    <row r="7873" spans="1:16" x14ac:dyDescent="0.3">
      <c r="A7873" t="s">
        <v>12588</v>
      </c>
      <c r="B7873" t="s">
        <v>7908</v>
      </c>
      <c r="C7873" t="s">
        <v>8365</v>
      </c>
      <c r="D7873" t="s">
        <v>8616</v>
      </c>
      <c r="E7873">
        <v>2</v>
      </c>
      <c r="F7873" s="12">
        <v>95</v>
      </c>
      <c r="G7873" t="s">
        <v>7587</v>
      </c>
      <c r="H7873" s="11">
        <v>45038.559027777781</v>
      </c>
      <c r="I7873" t="s">
        <v>13050</v>
      </c>
      <c r="J7873" t="s">
        <v>171</v>
      </c>
      <c r="K7873" t="s">
        <v>2133</v>
      </c>
      <c r="L7873" t="s">
        <v>2134</v>
      </c>
      <c r="M7873" t="s">
        <v>2243</v>
      </c>
      <c r="N7873" t="s">
        <v>5</v>
      </c>
      <c r="O7873" t="s">
        <v>2064</v>
      </c>
      <c r="P7873" t="s">
        <v>2074</v>
      </c>
    </row>
    <row r="7874" spans="1:16" x14ac:dyDescent="0.3">
      <c r="A7874" t="s">
        <v>12589</v>
      </c>
      <c r="B7874" t="s">
        <v>7908</v>
      </c>
      <c r="C7874" t="s">
        <v>8365</v>
      </c>
      <c r="D7874" t="s">
        <v>8457</v>
      </c>
      <c r="E7874">
        <v>1</v>
      </c>
      <c r="F7874" s="12">
        <v>50</v>
      </c>
      <c r="G7874" t="s">
        <v>7588</v>
      </c>
      <c r="H7874" s="11">
        <v>45038.55972222222</v>
      </c>
      <c r="I7874" t="s">
        <v>13050</v>
      </c>
      <c r="J7874" t="s">
        <v>163</v>
      </c>
      <c r="K7874" t="s">
        <v>2092</v>
      </c>
      <c r="L7874" t="s">
        <v>2148</v>
      </c>
      <c r="M7874" t="s">
        <v>2138</v>
      </c>
      <c r="N7874" t="s">
        <v>5</v>
      </c>
      <c r="O7874" t="s">
        <v>2064</v>
      </c>
      <c r="P7874" t="s">
        <v>2074</v>
      </c>
    </row>
    <row r="7875" spans="1:16" x14ac:dyDescent="0.3">
      <c r="A7875" t="s">
        <v>12590</v>
      </c>
      <c r="B7875" t="s">
        <v>7908</v>
      </c>
      <c r="C7875" t="s">
        <v>7964</v>
      </c>
      <c r="D7875" t="s">
        <v>8269</v>
      </c>
      <c r="E7875">
        <v>1</v>
      </c>
      <c r="F7875" s="12">
        <v>300</v>
      </c>
      <c r="G7875" t="s">
        <v>7589</v>
      </c>
      <c r="H7875" s="11">
        <v>45038.572916666664</v>
      </c>
      <c r="I7875" t="s">
        <v>13050</v>
      </c>
      <c r="J7875" t="s">
        <v>241</v>
      </c>
      <c r="K7875" t="s">
        <v>2107</v>
      </c>
      <c r="L7875" t="s">
        <v>2110</v>
      </c>
      <c r="M7875" t="s">
        <v>2138</v>
      </c>
      <c r="N7875" t="s">
        <v>5</v>
      </c>
      <c r="O7875" t="s">
        <v>2064</v>
      </c>
      <c r="P7875" t="s">
        <v>2080</v>
      </c>
    </row>
    <row r="7876" spans="1:16" x14ac:dyDescent="0.3">
      <c r="A7876" t="s">
        <v>12590</v>
      </c>
      <c r="B7876" t="s">
        <v>7908</v>
      </c>
      <c r="C7876" t="s">
        <v>7964</v>
      </c>
      <c r="D7876" t="s">
        <v>9047</v>
      </c>
      <c r="E7876">
        <v>1</v>
      </c>
      <c r="F7876" s="12">
        <v>487.5</v>
      </c>
      <c r="G7876" t="s">
        <v>7589</v>
      </c>
      <c r="H7876" s="11">
        <v>45038.572916666664</v>
      </c>
      <c r="I7876" t="s">
        <v>13050</v>
      </c>
      <c r="J7876" t="s">
        <v>718</v>
      </c>
      <c r="K7876" t="s">
        <v>2197</v>
      </c>
      <c r="L7876" t="s">
        <v>2198</v>
      </c>
      <c r="M7876" t="s">
        <v>2196</v>
      </c>
      <c r="N7876" t="s">
        <v>5</v>
      </c>
      <c r="O7876" t="s">
        <v>2064</v>
      </c>
      <c r="P7876" t="s">
        <v>2080</v>
      </c>
    </row>
    <row r="7877" spans="1:16" x14ac:dyDescent="0.3">
      <c r="A7877" t="s">
        <v>12590</v>
      </c>
      <c r="B7877" t="s">
        <v>7908</v>
      </c>
      <c r="C7877" t="s">
        <v>7964</v>
      </c>
      <c r="D7877" t="s">
        <v>8289</v>
      </c>
      <c r="E7877">
        <v>1</v>
      </c>
      <c r="F7877" s="12">
        <v>30</v>
      </c>
      <c r="G7877" t="s">
        <v>7589</v>
      </c>
      <c r="H7877" s="11">
        <v>45038.572916666664</v>
      </c>
      <c r="I7877" t="s">
        <v>13050</v>
      </c>
      <c r="J7877" t="s">
        <v>216</v>
      </c>
      <c r="K7877" t="s">
        <v>2133</v>
      </c>
      <c r="L7877" t="s">
        <v>2134</v>
      </c>
      <c r="M7877" t="s">
        <v>2138</v>
      </c>
      <c r="N7877" t="s">
        <v>5</v>
      </c>
      <c r="O7877" t="s">
        <v>2064</v>
      </c>
      <c r="P7877" t="s">
        <v>2080</v>
      </c>
    </row>
    <row r="7878" spans="1:16" x14ac:dyDescent="0.3">
      <c r="A7878" t="s">
        <v>12591</v>
      </c>
      <c r="B7878" t="s">
        <v>7908</v>
      </c>
      <c r="C7878" t="s">
        <v>8365</v>
      </c>
      <c r="D7878" t="s">
        <v>8240</v>
      </c>
      <c r="E7878">
        <v>1</v>
      </c>
      <c r="F7878" s="12">
        <v>197.5</v>
      </c>
      <c r="G7878" t="s">
        <v>7590</v>
      </c>
      <c r="H7878" s="11">
        <v>45038.574999999997</v>
      </c>
      <c r="I7878" t="s">
        <v>13050</v>
      </c>
      <c r="J7878" t="s">
        <v>1292</v>
      </c>
      <c r="K7878" t="s">
        <v>2107</v>
      </c>
      <c r="L7878" t="s">
        <v>2110</v>
      </c>
      <c r="M7878" t="s">
        <v>2138</v>
      </c>
      <c r="N7878" t="s">
        <v>5</v>
      </c>
      <c r="O7878" t="s">
        <v>2064</v>
      </c>
      <c r="P7878" t="s">
        <v>2074</v>
      </c>
    </row>
    <row r="7879" spans="1:16" x14ac:dyDescent="0.3">
      <c r="A7879" t="s">
        <v>12592</v>
      </c>
      <c r="B7879" t="s">
        <v>7908</v>
      </c>
      <c r="C7879" t="s">
        <v>7964</v>
      </c>
      <c r="D7879" t="s">
        <v>7941</v>
      </c>
      <c r="E7879">
        <v>1</v>
      </c>
      <c r="F7879" s="12">
        <v>25</v>
      </c>
      <c r="G7879" t="s">
        <v>7591</v>
      </c>
      <c r="H7879" s="11">
        <v>45038.57916666667</v>
      </c>
      <c r="I7879" t="s">
        <v>13050</v>
      </c>
      <c r="J7879" t="s">
        <v>23</v>
      </c>
      <c r="K7879" t="s">
        <v>2182</v>
      </c>
      <c r="L7879" t="s">
        <v>2240</v>
      </c>
      <c r="M7879" t="s">
        <v>2241</v>
      </c>
      <c r="N7879" t="s">
        <v>5</v>
      </c>
      <c r="O7879" t="s">
        <v>2064</v>
      </c>
      <c r="P7879" t="s">
        <v>2080</v>
      </c>
    </row>
    <row r="7880" spans="1:16" x14ac:dyDescent="0.3">
      <c r="A7880" t="s">
        <v>12593</v>
      </c>
      <c r="B7880" t="s">
        <v>7908</v>
      </c>
      <c r="C7880" t="s">
        <v>8365</v>
      </c>
      <c r="D7880" t="s">
        <v>8665</v>
      </c>
      <c r="E7880">
        <v>1</v>
      </c>
      <c r="F7880" s="12">
        <v>400</v>
      </c>
      <c r="G7880" t="s">
        <v>7592</v>
      </c>
      <c r="H7880" s="11">
        <v>45038.602777777778</v>
      </c>
      <c r="I7880" t="s">
        <v>13050</v>
      </c>
      <c r="J7880" t="s">
        <v>131</v>
      </c>
      <c r="K7880" t="s">
        <v>2133</v>
      </c>
      <c r="L7880" t="s">
        <v>2134</v>
      </c>
      <c r="M7880" t="s">
        <v>2243</v>
      </c>
      <c r="N7880" t="s">
        <v>5</v>
      </c>
      <c r="O7880" t="s">
        <v>2064</v>
      </c>
      <c r="P7880" t="s">
        <v>2074</v>
      </c>
    </row>
    <row r="7881" spans="1:16" x14ac:dyDescent="0.3">
      <c r="A7881" t="s">
        <v>12594</v>
      </c>
      <c r="B7881" t="s">
        <v>7908</v>
      </c>
      <c r="C7881" t="s">
        <v>7964</v>
      </c>
      <c r="D7881" t="s">
        <v>7949</v>
      </c>
      <c r="E7881">
        <v>1</v>
      </c>
      <c r="F7881" s="12">
        <v>650</v>
      </c>
      <c r="G7881" t="s">
        <v>7593</v>
      </c>
      <c r="H7881" s="11">
        <v>45038.609722222223</v>
      </c>
      <c r="I7881" t="s">
        <v>13050</v>
      </c>
      <c r="J7881" t="s">
        <v>15</v>
      </c>
      <c r="K7881" t="s">
        <v>2092</v>
      </c>
      <c r="L7881" t="s">
        <v>2093</v>
      </c>
      <c r="M7881" t="s">
        <v>2094</v>
      </c>
      <c r="N7881" t="s">
        <v>5</v>
      </c>
      <c r="O7881" t="s">
        <v>2064</v>
      </c>
      <c r="P7881" t="s">
        <v>2080</v>
      </c>
    </row>
    <row r="7882" spans="1:16" x14ac:dyDescent="0.3">
      <c r="A7882" t="s">
        <v>12594</v>
      </c>
      <c r="B7882" t="s">
        <v>7908</v>
      </c>
      <c r="C7882" t="s">
        <v>7964</v>
      </c>
      <c r="D7882" t="s">
        <v>9219</v>
      </c>
      <c r="E7882">
        <v>1</v>
      </c>
      <c r="F7882" s="12">
        <v>125</v>
      </c>
      <c r="G7882" t="s">
        <v>7593</v>
      </c>
      <c r="H7882" s="11">
        <v>45038.609722222223</v>
      </c>
      <c r="I7882" t="s">
        <v>13050</v>
      </c>
      <c r="J7882" t="s">
        <v>1073</v>
      </c>
      <c r="K7882" t="s">
        <v>2133</v>
      </c>
      <c r="L7882" t="s">
        <v>2161</v>
      </c>
      <c r="M7882" t="s">
        <v>2208</v>
      </c>
      <c r="N7882" t="s">
        <v>5</v>
      </c>
      <c r="O7882" t="s">
        <v>2064</v>
      </c>
      <c r="P7882" t="s">
        <v>2080</v>
      </c>
    </row>
    <row r="7883" spans="1:16" x14ac:dyDescent="0.3">
      <c r="A7883" t="s">
        <v>12595</v>
      </c>
      <c r="B7883" t="s">
        <v>7908</v>
      </c>
      <c r="C7883" t="s">
        <v>7964</v>
      </c>
      <c r="D7883" t="s">
        <v>12596</v>
      </c>
      <c r="E7883">
        <v>1</v>
      </c>
      <c r="F7883" s="12">
        <v>75</v>
      </c>
      <c r="G7883" t="s">
        <v>7594</v>
      </c>
      <c r="H7883" s="11">
        <v>45038.625</v>
      </c>
      <c r="I7883" t="s">
        <v>13050</v>
      </c>
      <c r="J7883" t="s">
        <v>1642</v>
      </c>
      <c r="K7883" t="s">
        <v>2133</v>
      </c>
      <c r="L7883" t="s">
        <v>2161</v>
      </c>
      <c r="M7883" t="s">
        <v>2208</v>
      </c>
      <c r="N7883" t="s">
        <v>5</v>
      </c>
      <c r="O7883" t="s">
        <v>2064</v>
      </c>
      <c r="P7883" t="s">
        <v>2080</v>
      </c>
    </row>
    <row r="7884" spans="1:16" x14ac:dyDescent="0.3">
      <c r="A7884" t="s">
        <v>12597</v>
      </c>
      <c r="B7884" t="s">
        <v>7908</v>
      </c>
      <c r="C7884" t="s">
        <v>8365</v>
      </c>
      <c r="D7884" t="s">
        <v>8229</v>
      </c>
      <c r="E7884">
        <v>1</v>
      </c>
      <c r="F7884" s="12">
        <v>137.5</v>
      </c>
      <c r="G7884" t="s">
        <v>7595</v>
      </c>
      <c r="H7884" s="11">
        <v>45038.62777777778</v>
      </c>
      <c r="I7884" t="s">
        <v>13050</v>
      </c>
      <c r="J7884" t="s">
        <v>214</v>
      </c>
      <c r="K7884" t="s">
        <v>2133</v>
      </c>
      <c r="L7884" t="s">
        <v>2134</v>
      </c>
      <c r="M7884" t="s">
        <v>2138</v>
      </c>
      <c r="N7884" t="s">
        <v>5</v>
      </c>
      <c r="O7884" t="s">
        <v>2064</v>
      </c>
      <c r="P7884" t="s">
        <v>2074</v>
      </c>
    </row>
    <row r="7885" spans="1:16" x14ac:dyDescent="0.3">
      <c r="A7885" t="s">
        <v>12597</v>
      </c>
      <c r="B7885" t="s">
        <v>7908</v>
      </c>
      <c r="C7885" t="s">
        <v>8365</v>
      </c>
      <c r="D7885" t="s">
        <v>12598</v>
      </c>
      <c r="E7885">
        <v>1</v>
      </c>
      <c r="F7885" s="12">
        <v>849.5</v>
      </c>
      <c r="G7885" t="s">
        <v>7595</v>
      </c>
      <c r="H7885" s="11">
        <v>45038.62777777778</v>
      </c>
      <c r="I7885" t="s">
        <v>13050</v>
      </c>
      <c r="J7885" t="s">
        <v>1644</v>
      </c>
      <c r="K7885" t="s">
        <v>2107</v>
      </c>
      <c r="L7885" t="s">
        <v>2110</v>
      </c>
      <c r="M7885" t="s">
        <v>2109</v>
      </c>
      <c r="N7885" t="s">
        <v>5</v>
      </c>
      <c r="O7885" t="s">
        <v>2064</v>
      </c>
      <c r="P7885" t="s">
        <v>2074</v>
      </c>
    </row>
    <row r="7886" spans="1:16" x14ac:dyDescent="0.3">
      <c r="A7886" t="s">
        <v>12597</v>
      </c>
      <c r="B7886" t="s">
        <v>7908</v>
      </c>
      <c r="C7886" t="s">
        <v>8365</v>
      </c>
      <c r="D7886" t="s">
        <v>8372</v>
      </c>
      <c r="E7886">
        <v>4</v>
      </c>
      <c r="F7886" s="12">
        <v>440</v>
      </c>
      <c r="G7886" t="s">
        <v>7595</v>
      </c>
      <c r="H7886" s="11">
        <v>45038.62777777778</v>
      </c>
      <c r="I7886" t="s">
        <v>13050</v>
      </c>
      <c r="J7886" t="s">
        <v>1420</v>
      </c>
      <c r="K7886" t="s">
        <v>2133</v>
      </c>
      <c r="L7886" t="s">
        <v>2134</v>
      </c>
      <c r="M7886" t="s">
        <v>2138</v>
      </c>
      <c r="N7886" t="s">
        <v>5</v>
      </c>
      <c r="O7886" t="s">
        <v>2064</v>
      </c>
      <c r="P7886" t="s">
        <v>2074</v>
      </c>
    </row>
    <row r="7887" spans="1:16" x14ac:dyDescent="0.3">
      <c r="A7887" t="s">
        <v>12599</v>
      </c>
      <c r="B7887" t="s">
        <v>7908</v>
      </c>
      <c r="C7887" t="s">
        <v>7964</v>
      </c>
      <c r="D7887" t="s">
        <v>8172</v>
      </c>
      <c r="E7887">
        <v>1</v>
      </c>
      <c r="F7887" s="12">
        <v>97.5</v>
      </c>
      <c r="G7887" t="s">
        <v>7596</v>
      </c>
      <c r="H7887" s="11">
        <v>45038.629166666666</v>
      </c>
      <c r="I7887" t="s">
        <v>13050</v>
      </c>
      <c r="J7887" t="s">
        <v>19</v>
      </c>
      <c r="K7887" t="s">
        <v>2117</v>
      </c>
      <c r="L7887" t="s">
        <v>2163</v>
      </c>
      <c r="M7887" t="s">
        <v>2162</v>
      </c>
      <c r="N7887" t="s">
        <v>5</v>
      </c>
      <c r="O7887" t="s">
        <v>2064</v>
      </c>
      <c r="P7887" t="s">
        <v>2080</v>
      </c>
    </row>
    <row r="7888" spans="1:16" x14ac:dyDescent="0.3">
      <c r="A7888" t="s">
        <v>12599</v>
      </c>
      <c r="B7888" t="s">
        <v>7908</v>
      </c>
      <c r="C7888" t="s">
        <v>7964</v>
      </c>
      <c r="D7888" t="s">
        <v>8497</v>
      </c>
      <c r="E7888">
        <v>1</v>
      </c>
      <c r="F7888" s="12">
        <v>387.5</v>
      </c>
      <c r="G7888" t="s">
        <v>7596</v>
      </c>
      <c r="H7888" s="11">
        <v>45038.629166666666</v>
      </c>
      <c r="I7888" t="s">
        <v>13050</v>
      </c>
      <c r="J7888" t="s">
        <v>43</v>
      </c>
      <c r="K7888" t="s">
        <v>2117</v>
      </c>
      <c r="L7888" t="s">
        <v>2118</v>
      </c>
      <c r="M7888" t="s">
        <v>2162</v>
      </c>
      <c r="N7888" t="s">
        <v>5</v>
      </c>
      <c r="O7888" t="s">
        <v>2064</v>
      </c>
      <c r="P7888" t="s">
        <v>2080</v>
      </c>
    </row>
    <row r="7889" spans="1:16" x14ac:dyDescent="0.3">
      <c r="A7889" t="s">
        <v>12599</v>
      </c>
      <c r="B7889" t="s">
        <v>7908</v>
      </c>
      <c r="C7889" t="s">
        <v>7964</v>
      </c>
      <c r="D7889" t="s">
        <v>8435</v>
      </c>
      <c r="E7889">
        <v>4</v>
      </c>
      <c r="F7889" s="12">
        <v>100</v>
      </c>
      <c r="G7889" t="s">
        <v>7596</v>
      </c>
      <c r="H7889" s="11">
        <v>45038.629166666666</v>
      </c>
      <c r="I7889" t="s">
        <v>13050</v>
      </c>
      <c r="J7889" t="s">
        <v>180</v>
      </c>
      <c r="K7889" t="s">
        <v>2133</v>
      </c>
      <c r="L7889" t="s">
        <v>2134</v>
      </c>
      <c r="M7889" t="s">
        <v>2138</v>
      </c>
      <c r="N7889" t="s">
        <v>5</v>
      </c>
      <c r="O7889" t="s">
        <v>2064</v>
      </c>
      <c r="P7889" t="s">
        <v>2080</v>
      </c>
    </row>
    <row r="7890" spans="1:16" x14ac:dyDescent="0.3">
      <c r="A7890" t="s">
        <v>12600</v>
      </c>
      <c r="B7890" t="s">
        <v>7908</v>
      </c>
      <c r="C7890" t="s">
        <v>8365</v>
      </c>
      <c r="D7890" t="s">
        <v>12601</v>
      </c>
      <c r="E7890">
        <v>1</v>
      </c>
      <c r="F7890" s="12">
        <v>174.5</v>
      </c>
      <c r="G7890" t="s">
        <v>7597</v>
      </c>
      <c r="H7890" s="11">
        <v>45038.635416666664</v>
      </c>
      <c r="I7890" t="s">
        <v>13050</v>
      </c>
      <c r="J7890" t="s">
        <v>1670</v>
      </c>
      <c r="K7890" t="s">
        <v>2101</v>
      </c>
      <c r="L7890" t="s">
        <v>2130</v>
      </c>
      <c r="M7890" t="s">
        <v>2131</v>
      </c>
      <c r="N7890" t="s">
        <v>5</v>
      </c>
      <c r="O7890" t="s">
        <v>2064</v>
      </c>
      <c r="P7890" t="s">
        <v>2074</v>
      </c>
    </row>
    <row r="7891" spans="1:16" x14ac:dyDescent="0.3">
      <c r="A7891" t="s">
        <v>12600</v>
      </c>
      <c r="B7891" t="s">
        <v>7908</v>
      </c>
      <c r="C7891" t="s">
        <v>8365</v>
      </c>
      <c r="D7891" t="s">
        <v>8064</v>
      </c>
      <c r="E7891">
        <v>1</v>
      </c>
      <c r="F7891" s="12">
        <v>25</v>
      </c>
      <c r="G7891" t="s">
        <v>7597</v>
      </c>
      <c r="H7891" s="11">
        <v>45038.635416666664</v>
      </c>
      <c r="I7891" t="s">
        <v>13050</v>
      </c>
      <c r="J7891" t="s">
        <v>11</v>
      </c>
      <c r="K7891" t="s">
        <v>2182</v>
      </c>
      <c r="L7891" t="s">
        <v>2240</v>
      </c>
      <c r="M7891" t="s">
        <v>2241</v>
      </c>
      <c r="N7891" t="s">
        <v>5</v>
      </c>
      <c r="O7891" t="s">
        <v>2064</v>
      </c>
      <c r="P7891" t="s">
        <v>2074</v>
      </c>
    </row>
    <row r="7892" spans="1:16" x14ac:dyDescent="0.3">
      <c r="A7892" t="s">
        <v>12600</v>
      </c>
      <c r="B7892" t="s">
        <v>7908</v>
      </c>
      <c r="C7892" t="s">
        <v>8365</v>
      </c>
      <c r="D7892" t="s">
        <v>8150</v>
      </c>
      <c r="E7892">
        <v>1</v>
      </c>
      <c r="F7892" s="12">
        <v>19.5</v>
      </c>
      <c r="G7892" t="s">
        <v>7597</v>
      </c>
      <c r="H7892" s="11">
        <v>45038.635416666664</v>
      </c>
      <c r="I7892" t="s">
        <v>13050</v>
      </c>
      <c r="J7892" t="s">
        <v>272</v>
      </c>
      <c r="K7892" t="s">
        <v>2133</v>
      </c>
      <c r="L7892" t="s">
        <v>2161</v>
      </c>
      <c r="M7892" t="s">
        <v>2208</v>
      </c>
      <c r="N7892" t="s">
        <v>5</v>
      </c>
      <c r="O7892" t="s">
        <v>2064</v>
      </c>
      <c r="P7892" t="s">
        <v>2074</v>
      </c>
    </row>
    <row r="7893" spans="1:16" x14ac:dyDescent="0.3">
      <c r="A7893" t="s">
        <v>12600</v>
      </c>
      <c r="B7893" t="s">
        <v>7908</v>
      </c>
      <c r="C7893" t="s">
        <v>8365</v>
      </c>
      <c r="D7893" t="s">
        <v>10110</v>
      </c>
      <c r="E7893">
        <v>1</v>
      </c>
      <c r="F7893" s="12">
        <v>29.5</v>
      </c>
      <c r="G7893" t="s">
        <v>7597</v>
      </c>
      <c r="H7893" s="11">
        <v>45038.635416666664</v>
      </c>
      <c r="I7893" t="s">
        <v>13050</v>
      </c>
      <c r="J7893" t="s">
        <v>658</v>
      </c>
      <c r="K7893" t="s">
        <v>2133</v>
      </c>
      <c r="L7893" t="s">
        <v>2161</v>
      </c>
      <c r="M7893" t="s">
        <v>2208</v>
      </c>
      <c r="N7893" t="s">
        <v>5</v>
      </c>
      <c r="O7893" t="s">
        <v>2064</v>
      </c>
      <c r="P7893" t="s">
        <v>2074</v>
      </c>
    </row>
    <row r="7894" spans="1:16" x14ac:dyDescent="0.3">
      <c r="A7894" t="s">
        <v>12602</v>
      </c>
      <c r="B7894" t="s">
        <v>7908</v>
      </c>
      <c r="C7894" t="s">
        <v>7964</v>
      </c>
      <c r="D7894" t="s">
        <v>7985</v>
      </c>
      <c r="E7894">
        <v>1</v>
      </c>
      <c r="F7894" s="12">
        <v>5</v>
      </c>
      <c r="G7894" t="s">
        <v>7598</v>
      </c>
      <c r="H7894" s="11">
        <v>45038.636805555558</v>
      </c>
      <c r="I7894" t="s">
        <v>13050</v>
      </c>
      <c r="J7894" t="s">
        <v>496</v>
      </c>
      <c r="K7894" t="s">
        <v>2247</v>
      </c>
      <c r="L7894" t="s">
        <v>2248</v>
      </c>
      <c r="M7894" t="s">
        <v>2253</v>
      </c>
      <c r="N7894" t="s">
        <v>5</v>
      </c>
      <c r="O7894" t="s">
        <v>2064</v>
      </c>
      <c r="P7894" t="s">
        <v>2080</v>
      </c>
    </row>
    <row r="7895" spans="1:16" x14ac:dyDescent="0.3">
      <c r="A7895" t="s">
        <v>12603</v>
      </c>
      <c r="B7895" t="s">
        <v>7908</v>
      </c>
      <c r="C7895" t="s">
        <v>8365</v>
      </c>
      <c r="D7895" t="s">
        <v>8435</v>
      </c>
      <c r="E7895">
        <v>1</v>
      </c>
      <c r="F7895" s="12">
        <v>25</v>
      </c>
      <c r="G7895" t="s">
        <v>7599</v>
      </c>
      <c r="H7895" s="11">
        <v>45038.642361111109</v>
      </c>
      <c r="I7895" t="s">
        <v>13050</v>
      </c>
      <c r="J7895" t="s">
        <v>180</v>
      </c>
      <c r="K7895" t="s">
        <v>2133</v>
      </c>
      <c r="L7895" t="s">
        <v>2134</v>
      </c>
      <c r="M7895" t="s">
        <v>2138</v>
      </c>
      <c r="N7895" t="s">
        <v>5</v>
      </c>
      <c r="O7895" t="s">
        <v>2064</v>
      </c>
      <c r="P7895" t="s">
        <v>2074</v>
      </c>
    </row>
    <row r="7896" spans="1:16" x14ac:dyDescent="0.3">
      <c r="A7896" t="s">
        <v>12604</v>
      </c>
      <c r="B7896" t="s">
        <v>7908</v>
      </c>
      <c r="C7896" t="s">
        <v>7964</v>
      </c>
      <c r="D7896" t="s">
        <v>12605</v>
      </c>
      <c r="E7896">
        <v>1</v>
      </c>
      <c r="F7896" s="12">
        <v>174.5</v>
      </c>
      <c r="G7896" t="s">
        <v>7600</v>
      </c>
      <c r="H7896" s="11">
        <v>45038.662499999999</v>
      </c>
      <c r="I7896" t="s">
        <v>13050</v>
      </c>
      <c r="J7896" t="s">
        <v>1672</v>
      </c>
      <c r="K7896" t="s">
        <v>2101</v>
      </c>
      <c r="L7896" t="s">
        <v>2130</v>
      </c>
      <c r="M7896" t="s">
        <v>2131</v>
      </c>
      <c r="N7896" t="s">
        <v>5</v>
      </c>
      <c r="O7896" t="s">
        <v>2064</v>
      </c>
      <c r="P7896" t="s">
        <v>2080</v>
      </c>
    </row>
    <row r="7897" spans="1:16" x14ac:dyDescent="0.3">
      <c r="A7897" t="s">
        <v>12606</v>
      </c>
      <c r="B7897" t="s">
        <v>7908</v>
      </c>
      <c r="C7897" t="s">
        <v>8365</v>
      </c>
      <c r="D7897" t="s">
        <v>8061</v>
      </c>
      <c r="E7897">
        <v>1</v>
      </c>
      <c r="F7897" s="12">
        <v>325</v>
      </c>
      <c r="G7897" t="s">
        <v>7601</v>
      </c>
      <c r="H7897" s="11">
        <v>45038.675694444442</v>
      </c>
      <c r="I7897" t="s">
        <v>13050</v>
      </c>
      <c r="J7897" t="s">
        <v>29</v>
      </c>
      <c r="K7897" t="s">
        <v>2117</v>
      </c>
      <c r="L7897" t="s">
        <v>2118</v>
      </c>
      <c r="M7897" t="s">
        <v>2162</v>
      </c>
      <c r="N7897" t="s">
        <v>5</v>
      </c>
      <c r="O7897" t="s">
        <v>2064</v>
      </c>
      <c r="P7897" t="s">
        <v>2074</v>
      </c>
    </row>
    <row r="7898" spans="1:16" x14ac:dyDescent="0.3">
      <c r="A7898" t="s">
        <v>12607</v>
      </c>
      <c r="B7898" t="s">
        <v>7908</v>
      </c>
      <c r="C7898" t="s">
        <v>7923</v>
      </c>
      <c r="D7898" t="s">
        <v>8457</v>
      </c>
      <c r="E7898">
        <v>1</v>
      </c>
      <c r="F7898" s="12">
        <v>50</v>
      </c>
      <c r="G7898" t="s">
        <v>7602</v>
      </c>
      <c r="H7898" s="11">
        <v>45038.685416666667</v>
      </c>
      <c r="I7898" t="s">
        <v>13050</v>
      </c>
      <c r="J7898" t="s">
        <v>163</v>
      </c>
      <c r="K7898" t="s">
        <v>2092</v>
      </c>
      <c r="L7898" t="s">
        <v>2148</v>
      </c>
      <c r="M7898" t="s">
        <v>2138</v>
      </c>
      <c r="N7898" t="s">
        <v>5</v>
      </c>
      <c r="O7898" t="s">
        <v>2064</v>
      </c>
      <c r="P7898" t="s">
        <v>2043</v>
      </c>
    </row>
    <row r="7899" spans="1:16" x14ac:dyDescent="0.3">
      <c r="A7899" t="s">
        <v>12607</v>
      </c>
      <c r="B7899" t="s">
        <v>7908</v>
      </c>
      <c r="C7899" t="s">
        <v>7923</v>
      </c>
      <c r="D7899" t="s">
        <v>8289</v>
      </c>
      <c r="E7899">
        <v>1</v>
      </c>
      <c r="F7899" s="12">
        <v>30</v>
      </c>
      <c r="G7899" t="s">
        <v>7602</v>
      </c>
      <c r="H7899" s="11">
        <v>45038.685416666667</v>
      </c>
      <c r="I7899" t="s">
        <v>13050</v>
      </c>
      <c r="J7899" t="s">
        <v>216</v>
      </c>
      <c r="K7899" t="s">
        <v>2133</v>
      </c>
      <c r="L7899" t="s">
        <v>2134</v>
      </c>
      <c r="M7899" t="s">
        <v>2138</v>
      </c>
      <c r="N7899" t="s">
        <v>5</v>
      </c>
      <c r="O7899" t="s">
        <v>2064</v>
      </c>
      <c r="P7899" t="s">
        <v>2043</v>
      </c>
    </row>
    <row r="7900" spans="1:16" x14ac:dyDescent="0.3">
      <c r="A7900" t="s">
        <v>12607</v>
      </c>
      <c r="B7900" t="s">
        <v>7908</v>
      </c>
      <c r="C7900" t="s">
        <v>7923</v>
      </c>
      <c r="D7900" t="s">
        <v>8304</v>
      </c>
      <c r="E7900">
        <v>1</v>
      </c>
      <c r="F7900" s="12">
        <v>275</v>
      </c>
      <c r="G7900" t="s">
        <v>7602</v>
      </c>
      <c r="H7900" s="11">
        <v>45038.685416666667</v>
      </c>
      <c r="I7900" t="s">
        <v>13050</v>
      </c>
      <c r="J7900" t="s">
        <v>173</v>
      </c>
      <c r="K7900" t="s">
        <v>2182</v>
      </c>
      <c r="L7900" t="s">
        <v>2183</v>
      </c>
      <c r="M7900" t="s">
        <v>2184</v>
      </c>
      <c r="N7900" t="s">
        <v>5</v>
      </c>
      <c r="O7900" t="s">
        <v>2064</v>
      </c>
      <c r="P7900" t="s">
        <v>2043</v>
      </c>
    </row>
    <row r="7901" spans="1:16" x14ac:dyDescent="0.3">
      <c r="A7901" t="s">
        <v>12607</v>
      </c>
      <c r="B7901" t="s">
        <v>7908</v>
      </c>
      <c r="C7901" t="s">
        <v>7923</v>
      </c>
      <c r="D7901" t="s">
        <v>8372</v>
      </c>
      <c r="E7901">
        <v>1</v>
      </c>
      <c r="F7901" s="12">
        <v>110</v>
      </c>
      <c r="G7901" t="s">
        <v>7602</v>
      </c>
      <c r="H7901" s="11">
        <v>45038.685416666667</v>
      </c>
      <c r="I7901" t="s">
        <v>13050</v>
      </c>
      <c r="J7901" t="s">
        <v>1420</v>
      </c>
      <c r="K7901" t="s">
        <v>2133</v>
      </c>
      <c r="L7901" t="s">
        <v>2134</v>
      </c>
      <c r="M7901" t="s">
        <v>2138</v>
      </c>
      <c r="N7901" t="s">
        <v>5</v>
      </c>
      <c r="O7901" t="s">
        <v>2064</v>
      </c>
      <c r="P7901" t="s">
        <v>2043</v>
      </c>
    </row>
    <row r="7902" spans="1:16" x14ac:dyDescent="0.3">
      <c r="A7902" t="s">
        <v>12607</v>
      </c>
      <c r="B7902" t="s">
        <v>7908</v>
      </c>
      <c r="C7902" t="s">
        <v>7923</v>
      </c>
      <c r="D7902" t="s">
        <v>8444</v>
      </c>
      <c r="E7902">
        <v>1</v>
      </c>
      <c r="F7902" s="12">
        <v>45</v>
      </c>
      <c r="G7902" t="s">
        <v>7602</v>
      </c>
      <c r="H7902" s="11">
        <v>45038.685416666667</v>
      </c>
      <c r="I7902" t="s">
        <v>13050</v>
      </c>
      <c r="J7902" t="s">
        <v>445</v>
      </c>
      <c r="K7902" t="s">
        <v>2146</v>
      </c>
      <c r="L7902" t="s">
        <v>2147</v>
      </c>
      <c r="M7902" t="s">
        <v>2138</v>
      </c>
      <c r="N7902" t="s">
        <v>5</v>
      </c>
      <c r="O7902" t="s">
        <v>2064</v>
      </c>
      <c r="P7902" t="s">
        <v>2043</v>
      </c>
    </row>
    <row r="7903" spans="1:16" x14ac:dyDescent="0.3">
      <c r="A7903" t="s">
        <v>12608</v>
      </c>
      <c r="B7903" t="s">
        <v>7908</v>
      </c>
      <c r="C7903" t="s">
        <v>8365</v>
      </c>
      <c r="D7903" t="s">
        <v>8210</v>
      </c>
      <c r="E7903">
        <v>1</v>
      </c>
      <c r="F7903" s="12">
        <v>247.5</v>
      </c>
      <c r="G7903" t="s">
        <v>7603</v>
      </c>
      <c r="H7903" s="11">
        <v>45038.718055555553</v>
      </c>
      <c r="I7903" t="s">
        <v>13050</v>
      </c>
      <c r="J7903" t="s">
        <v>425</v>
      </c>
      <c r="K7903" t="s">
        <v>2133</v>
      </c>
      <c r="L7903" t="s">
        <v>2161</v>
      </c>
      <c r="M7903" t="s">
        <v>2208</v>
      </c>
      <c r="N7903" t="s">
        <v>5</v>
      </c>
      <c r="O7903" t="s">
        <v>2064</v>
      </c>
      <c r="P7903" t="s">
        <v>2074</v>
      </c>
    </row>
    <row r="7904" spans="1:16" x14ac:dyDescent="0.3">
      <c r="A7904" t="s">
        <v>12609</v>
      </c>
      <c r="B7904" t="s">
        <v>7908</v>
      </c>
      <c r="C7904" t="s">
        <v>7990</v>
      </c>
      <c r="D7904" t="s">
        <v>9156</v>
      </c>
      <c r="E7904">
        <v>1</v>
      </c>
      <c r="F7904" s="12">
        <v>150</v>
      </c>
      <c r="G7904" t="s">
        <v>7604</v>
      </c>
      <c r="H7904" s="11">
        <v>45038.720138888886</v>
      </c>
      <c r="I7904" t="s">
        <v>13050</v>
      </c>
      <c r="J7904" t="s">
        <v>1669</v>
      </c>
      <c r="K7904" t="s">
        <v>2182</v>
      </c>
      <c r="L7904" t="s">
        <v>2183</v>
      </c>
      <c r="M7904" t="s">
        <v>2184</v>
      </c>
      <c r="N7904" t="s">
        <v>5</v>
      </c>
      <c r="O7904" t="s">
        <v>2064</v>
      </c>
      <c r="P7904" t="s">
        <v>2078</v>
      </c>
    </row>
    <row r="7905" spans="1:16" x14ac:dyDescent="0.3">
      <c r="A7905" t="s">
        <v>12610</v>
      </c>
      <c r="B7905" t="s">
        <v>7908</v>
      </c>
      <c r="C7905" t="s">
        <v>7923</v>
      </c>
      <c r="D7905" t="s">
        <v>7971</v>
      </c>
      <c r="E7905">
        <v>1</v>
      </c>
      <c r="F7905" s="12">
        <v>25</v>
      </c>
      <c r="G7905" t="s">
        <v>7605</v>
      </c>
      <c r="H7905" s="11">
        <v>45038.731944444444</v>
      </c>
      <c r="I7905" t="s">
        <v>13050</v>
      </c>
      <c r="J7905" t="s">
        <v>151</v>
      </c>
      <c r="K7905" t="s">
        <v>2122</v>
      </c>
      <c r="L7905" t="s">
        <v>2123</v>
      </c>
      <c r="M7905" t="s">
        <v>2177</v>
      </c>
      <c r="N7905" t="s">
        <v>5</v>
      </c>
      <c r="O7905" t="s">
        <v>2064</v>
      </c>
      <c r="P7905" t="s">
        <v>2043</v>
      </c>
    </row>
    <row r="7906" spans="1:16" x14ac:dyDescent="0.3">
      <c r="A7906" t="s">
        <v>12611</v>
      </c>
      <c r="B7906" t="s">
        <v>7908</v>
      </c>
      <c r="C7906" t="s">
        <v>8365</v>
      </c>
      <c r="D7906" t="s">
        <v>10231</v>
      </c>
      <c r="E7906">
        <v>1</v>
      </c>
      <c r="F7906" s="12">
        <v>200</v>
      </c>
      <c r="G7906" t="s">
        <v>7606</v>
      </c>
      <c r="H7906" s="11">
        <v>45038.734722222223</v>
      </c>
      <c r="I7906" t="s">
        <v>13050</v>
      </c>
      <c r="J7906" t="s">
        <v>606</v>
      </c>
      <c r="K7906" t="s">
        <v>2107</v>
      </c>
      <c r="L7906" t="s">
        <v>2110</v>
      </c>
      <c r="M7906" t="s">
        <v>2138</v>
      </c>
      <c r="N7906" t="s">
        <v>5</v>
      </c>
      <c r="O7906" t="s">
        <v>2064</v>
      </c>
      <c r="P7906" t="s">
        <v>2074</v>
      </c>
    </row>
    <row r="7907" spans="1:16" x14ac:dyDescent="0.3">
      <c r="A7907" t="s">
        <v>12612</v>
      </c>
      <c r="B7907" t="s">
        <v>7908</v>
      </c>
      <c r="C7907" t="s">
        <v>8365</v>
      </c>
      <c r="D7907" t="s">
        <v>8014</v>
      </c>
      <c r="E7907">
        <v>1</v>
      </c>
      <c r="F7907" s="12">
        <v>10</v>
      </c>
      <c r="G7907" t="s">
        <v>7607</v>
      </c>
      <c r="H7907" s="11">
        <v>45038.738888888889</v>
      </c>
      <c r="I7907" t="s">
        <v>13050</v>
      </c>
      <c r="J7907" t="s">
        <v>71</v>
      </c>
      <c r="K7907" t="s">
        <v>2182</v>
      </c>
      <c r="L7907" t="s">
        <v>2240</v>
      </c>
      <c r="M7907" t="s">
        <v>2241</v>
      </c>
      <c r="N7907" t="s">
        <v>5</v>
      </c>
      <c r="O7907" t="s">
        <v>2064</v>
      </c>
      <c r="P7907" t="s">
        <v>2074</v>
      </c>
    </row>
    <row r="7908" spans="1:16" x14ac:dyDescent="0.3">
      <c r="A7908" t="s">
        <v>12612</v>
      </c>
      <c r="B7908" t="s">
        <v>7908</v>
      </c>
      <c r="C7908" t="s">
        <v>8365</v>
      </c>
      <c r="D7908" t="s">
        <v>8016</v>
      </c>
      <c r="E7908">
        <v>1</v>
      </c>
      <c r="F7908" s="12">
        <v>10</v>
      </c>
      <c r="G7908" t="s">
        <v>7607</v>
      </c>
      <c r="H7908" s="11">
        <v>45038.738888888889</v>
      </c>
      <c r="I7908" t="s">
        <v>13050</v>
      </c>
      <c r="J7908" t="s">
        <v>35</v>
      </c>
      <c r="K7908" t="s">
        <v>2182</v>
      </c>
      <c r="L7908" t="s">
        <v>2240</v>
      </c>
      <c r="M7908" t="s">
        <v>2241</v>
      </c>
      <c r="N7908" t="s">
        <v>5</v>
      </c>
      <c r="O7908" t="s">
        <v>2064</v>
      </c>
      <c r="P7908" t="s">
        <v>2074</v>
      </c>
    </row>
    <row r="7909" spans="1:16" x14ac:dyDescent="0.3">
      <c r="A7909" t="s">
        <v>12612</v>
      </c>
      <c r="B7909" t="s">
        <v>7908</v>
      </c>
      <c r="C7909" t="s">
        <v>8365</v>
      </c>
      <c r="D7909" t="s">
        <v>8183</v>
      </c>
      <c r="E7909">
        <v>1</v>
      </c>
      <c r="F7909" s="12">
        <v>10</v>
      </c>
      <c r="G7909" t="s">
        <v>7607</v>
      </c>
      <c r="H7909" s="11">
        <v>45038.738888888889</v>
      </c>
      <c r="I7909" t="s">
        <v>13050</v>
      </c>
      <c r="J7909" t="s">
        <v>33</v>
      </c>
      <c r="K7909" t="s">
        <v>2182</v>
      </c>
      <c r="L7909" t="s">
        <v>2240</v>
      </c>
      <c r="M7909" t="s">
        <v>2241</v>
      </c>
      <c r="N7909" t="s">
        <v>5</v>
      </c>
      <c r="O7909" t="s">
        <v>2064</v>
      </c>
      <c r="P7909" t="s">
        <v>2074</v>
      </c>
    </row>
    <row r="7910" spans="1:16" x14ac:dyDescent="0.3">
      <c r="A7910" t="s">
        <v>12612</v>
      </c>
      <c r="B7910" t="s">
        <v>7908</v>
      </c>
      <c r="C7910" t="s">
        <v>8365</v>
      </c>
      <c r="D7910" t="s">
        <v>7966</v>
      </c>
      <c r="E7910">
        <v>1</v>
      </c>
      <c r="F7910" s="12">
        <v>10</v>
      </c>
      <c r="G7910" t="s">
        <v>7607</v>
      </c>
      <c r="H7910" s="11">
        <v>45038.738888888889</v>
      </c>
      <c r="I7910" t="s">
        <v>13050</v>
      </c>
      <c r="J7910" t="s">
        <v>59</v>
      </c>
      <c r="K7910" t="s">
        <v>2182</v>
      </c>
      <c r="L7910" t="s">
        <v>2240</v>
      </c>
      <c r="M7910" t="s">
        <v>2241</v>
      </c>
      <c r="N7910" t="s">
        <v>5</v>
      </c>
      <c r="O7910" t="s">
        <v>2064</v>
      </c>
      <c r="P7910" t="s">
        <v>2074</v>
      </c>
    </row>
    <row r="7911" spans="1:16" x14ac:dyDescent="0.3">
      <c r="A7911" t="s">
        <v>12612</v>
      </c>
      <c r="B7911" t="s">
        <v>7908</v>
      </c>
      <c r="C7911" t="s">
        <v>8365</v>
      </c>
      <c r="D7911" t="s">
        <v>8013</v>
      </c>
      <c r="E7911">
        <v>1</v>
      </c>
      <c r="F7911" s="12">
        <v>10</v>
      </c>
      <c r="G7911" t="s">
        <v>7607</v>
      </c>
      <c r="H7911" s="11">
        <v>45038.738888888889</v>
      </c>
      <c r="I7911" t="s">
        <v>13050</v>
      </c>
      <c r="J7911" t="s">
        <v>69</v>
      </c>
      <c r="K7911" t="s">
        <v>2182</v>
      </c>
      <c r="L7911" t="s">
        <v>2240</v>
      </c>
      <c r="M7911" t="s">
        <v>2241</v>
      </c>
      <c r="N7911" t="s">
        <v>5</v>
      </c>
      <c r="O7911" t="s">
        <v>2064</v>
      </c>
      <c r="P7911" t="s">
        <v>2074</v>
      </c>
    </row>
    <row r="7912" spans="1:16" x14ac:dyDescent="0.3">
      <c r="A7912" t="s">
        <v>12612</v>
      </c>
      <c r="B7912" t="s">
        <v>7908</v>
      </c>
      <c r="C7912" t="s">
        <v>8365</v>
      </c>
      <c r="D7912" t="s">
        <v>7967</v>
      </c>
      <c r="E7912">
        <v>1</v>
      </c>
      <c r="F7912" s="12">
        <v>10</v>
      </c>
      <c r="G7912" t="s">
        <v>7607</v>
      </c>
      <c r="H7912" s="11">
        <v>45038.738888888889</v>
      </c>
      <c r="I7912" t="s">
        <v>13050</v>
      </c>
      <c r="J7912" t="s">
        <v>61</v>
      </c>
      <c r="K7912" t="s">
        <v>2182</v>
      </c>
      <c r="L7912" t="s">
        <v>2240</v>
      </c>
      <c r="M7912" t="s">
        <v>2241</v>
      </c>
      <c r="N7912" t="s">
        <v>5</v>
      </c>
      <c r="O7912" t="s">
        <v>2064</v>
      </c>
      <c r="P7912" t="s">
        <v>2074</v>
      </c>
    </row>
    <row r="7913" spans="1:16" x14ac:dyDescent="0.3">
      <c r="A7913" t="s">
        <v>12612</v>
      </c>
      <c r="B7913" t="s">
        <v>7908</v>
      </c>
      <c r="C7913" t="s">
        <v>8365</v>
      </c>
      <c r="D7913" t="s">
        <v>8015</v>
      </c>
      <c r="E7913">
        <v>1</v>
      </c>
      <c r="F7913" s="12">
        <v>10</v>
      </c>
      <c r="G7913" t="s">
        <v>7607</v>
      </c>
      <c r="H7913" s="11">
        <v>45038.738888888889</v>
      </c>
      <c r="I7913" t="s">
        <v>13050</v>
      </c>
      <c r="J7913" t="s">
        <v>75</v>
      </c>
      <c r="K7913" t="s">
        <v>2182</v>
      </c>
      <c r="L7913" t="s">
        <v>2240</v>
      </c>
      <c r="M7913" t="s">
        <v>2241</v>
      </c>
      <c r="N7913" t="s">
        <v>5</v>
      </c>
      <c r="O7913" t="s">
        <v>2064</v>
      </c>
      <c r="P7913" t="s">
        <v>2074</v>
      </c>
    </row>
    <row r="7914" spans="1:16" x14ac:dyDescent="0.3">
      <c r="A7914" t="s">
        <v>12612</v>
      </c>
      <c r="B7914" t="s">
        <v>7908</v>
      </c>
      <c r="C7914" t="s">
        <v>8365</v>
      </c>
      <c r="D7914" t="s">
        <v>8012</v>
      </c>
      <c r="E7914">
        <v>1</v>
      </c>
      <c r="F7914" s="12">
        <v>10</v>
      </c>
      <c r="G7914" t="s">
        <v>7607</v>
      </c>
      <c r="H7914" s="11">
        <v>45038.738888888889</v>
      </c>
      <c r="I7914" t="s">
        <v>13050</v>
      </c>
      <c r="J7914" t="s">
        <v>55</v>
      </c>
      <c r="K7914" t="s">
        <v>2182</v>
      </c>
      <c r="L7914" t="s">
        <v>2240</v>
      </c>
      <c r="M7914" t="s">
        <v>2241</v>
      </c>
      <c r="N7914" t="s">
        <v>5</v>
      </c>
      <c r="O7914" t="s">
        <v>2064</v>
      </c>
      <c r="P7914" t="s">
        <v>2074</v>
      </c>
    </row>
    <row r="7915" spans="1:16" x14ac:dyDescent="0.3">
      <c r="A7915" t="s">
        <v>12612</v>
      </c>
      <c r="B7915" t="s">
        <v>7908</v>
      </c>
      <c r="C7915" t="s">
        <v>8365</v>
      </c>
      <c r="D7915" t="s">
        <v>8017</v>
      </c>
      <c r="E7915">
        <v>1</v>
      </c>
      <c r="F7915" s="12">
        <v>10</v>
      </c>
      <c r="G7915" t="s">
        <v>7607</v>
      </c>
      <c r="H7915" s="11">
        <v>45038.738888888889</v>
      </c>
      <c r="I7915" t="s">
        <v>13050</v>
      </c>
      <c r="J7915" t="s">
        <v>73</v>
      </c>
      <c r="K7915" t="s">
        <v>2182</v>
      </c>
      <c r="L7915" t="s">
        <v>2240</v>
      </c>
      <c r="M7915" t="s">
        <v>2241</v>
      </c>
      <c r="N7915" t="s">
        <v>5</v>
      </c>
      <c r="O7915" t="s">
        <v>2064</v>
      </c>
      <c r="P7915" t="s">
        <v>2074</v>
      </c>
    </row>
    <row r="7916" spans="1:16" x14ac:dyDescent="0.3">
      <c r="A7916" t="s">
        <v>12613</v>
      </c>
      <c r="B7916" t="s">
        <v>7908</v>
      </c>
      <c r="C7916" t="s">
        <v>7990</v>
      </c>
      <c r="D7916" t="s">
        <v>8171</v>
      </c>
      <c r="E7916">
        <v>1</v>
      </c>
      <c r="F7916" s="12">
        <v>627.5</v>
      </c>
      <c r="G7916" t="s">
        <v>7608</v>
      </c>
      <c r="H7916" s="11">
        <v>45038.748611111114</v>
      </c>
      <c r="I7916" t="s">
        <v>13050</v>
      </c>
      <c r="J7916" t="s">
        <v>732</v>
      </c>
      <c r="K7916" t="s">
        <v>2117</v>
      </c>
      <c r="L7916" t="s">
        <v>2118</v>
      </c>
      <c r="M7916" t="s">
        <v>2162</v>
      </c>
      <c r="N7916" t="s">
        <v>5</v>
      </c>
      <c r="O7916" t="s">
        <v>2064</v>
      </c>
      <c r="P7916" t="s">
        <v>2078</v>
      </c>
    </row>
    <row r="7917" spans="1:16" x14ac:dyDescent="0.3">
      <c r="A7917" t="s">
        <v>12613</v>
      </c>
      <c r="B7917" t="s">
        <v>7908</v>
      </c>
      <c r="C7917" t="s">
        <v>7990</v>
      </c>
      <c r="D7917" t="s">
        <v>8194</v>
      </c>
      <c r="E7917">
        <v>1</v>
      </c>
      <c r="F7917" s="12">
        <v>627.5</v>
      </c>
      <c r="G7917" t="s">
        <v>7608</v>
      </c>
      <c r="H7917" s="11">
        <v>45038.748611111114</v>
      </c>
      <c r="I7917" t="s">
        <v>13050</v>
      </c>
      <c r="J7917" t="s">
        <v>211</v>
      </c>
      <c r="K7917" t="s">
        <v>2117</v>
      </c>
      <c r="L7917" t="s">
        <v>2118</v>
      </c>
      <c r="M7917" t="s">
        <v>2162</v>
      </c>
      <c r="N7917" t="s">
        <v>5</v>
      </c>
      <c r="O7917" t="s">
        <v>2064</v>
      </c>
      <c r="P7917" t="s">
        <v>2078</v>
      </c>
    </row>
    <row r="7918" spans="1:16" x14ac:dyDescent="0.3">
      <c r="A7918" t="s">
        <v>12614</v>
      </c>
      <c r="B7918" t="s">
        <v>7908</v>
      </c>
      <c r="C7918" t="s">
        <v>8365</v>
      </c>
      <c r="D7918" t="s">
        <v>8052</v>
      </c>
      <c r="E7918">
        <v>1</v>
      </c>
      <c r="F7918" s="12">
        <v>50</v>
      </c>
      <c r="G7918" t="s">
        <v>7609</v>
      </c>
      <c r="H7918" s="11">
        <v>45038.753472222219</v>
      </c>
      <c r="I7918" t="s">
        <v>13050</v>
      </c>
      <c r="J7918" t="s">
        <v>248</v>
      </c>
      <c r="K7918" t="s">
        <v>2182</v>
      </c>
      <c r="L7918" t="s">
        <v>2240</v>
      </c>
      <c r="M7918" t="s">
        <v>2241</v>
      </c>
      <c r="N7918" t="s">
        <v>5</v>
      </c>
      <c r="O7918" t="s">
        <v>2064</v>
      </c>
      <c r="P7918" t="s">
        <v>2074</v>
      </c>
    </row>
    <row r="7919" spans="1:16" x14ac:dyDescent="0.3">
      <c r="A7919" t="s">
        <v>12615</v>
      </c>
      <c r="B7919" t="s">
        <v>7908</v>
      </c>
      <c r="C7919" t="s">
        <v>8365</v>
      </c>
      <c r="D7919" t="s">
        <v>7988</v>
      </c>
      <c r="E7919">
        <v>1</v>
      </c>
      <c r="F7919" s="12">
        <v>200</v>
      </c>
      <c r="G7919" t="s">
        <v>7610</v>
      </c>
      <c r="H7919" s="11">
        <v>45038.755555555559</v>
      </c>
      <c r="I7919" t="s">
        <v>13050</v>
      </c>
      <c r="J7919" t="s">
        <v>466</v>
      </c>
      <c r="K7919" t="s">
        <v>2112</v>
      </c>
      <c r="L7919" t="s">
        <v>2180</v>
      </c>
      <c r="M7919" t="s">
        <v>2139</v>
      </c>
      <c r="N7919" t="s">
        <v>5</v>
      </c>
      <c r="O7919" t="s">
        <v>2064</v>
      </c>
      <c r="P7919" t="s">
        <v>2074</v>
      </c>
    </row>
    <row r="7920" spans="1:16" x14ac:dyDescent="0.3">
      <c r="A7920" t="s">
        <v>12615</v>
      </c>
      <c r="B7920" t="s">
        <v>7908</v>
      </c>
      <c r="C7920" t="s">
        <v>8365</v>
      </c>
      <c r="D7920" t="s">
        <v>7919</v>
      </c>
      <c r="E7920">
        <v>1</v>
      </c>
      <c r="F7920" s="12">
        <v>149.5</v>
      </c>
      <c r="G7920" t="s">
        <v>7610</v>
      </c>
      <c r="H7920" s="11">
        <v>45038.755555555559</v>
      </c>
      <c r="I7920" t="s">
        <v>13050</v>
      </c>
      <c r="J7920" t="s">
        <v>714</v>
      </c>
      <c r="K7920" t="s">
        <v>2089</v>
      </c>
      <c r="L7920" t="s">
        <v>2090</v>
      </c>
      <c r="M7920" t="s">
        <v>2091</v>
      </c>
      <c r="N7920" t="s">
        <v>5</v>
      </c>
      <c r="O7920" t="s">
        <v>2064</v>
      </c>
      <c r="P7920" t="s">
        <v>2074</v>
      </c>
    </row>
    <row r="7921" spans="1:16" x14ac:dyDescent="0.3">
      <c r="A7921" t="s">
        <v>12615</v>
      </c>
      <c r="B7921" t="s">
        <v>7908</v>
      </c>
      <c r="C7921" t="s">
        <v>8365</v>
      </c>
      <c r="D7921" t="s">
        <v>7994</v>
      </c>
      <c r="E7921">
        <v>1</v>
      </c>
      <c r="F7921" s="12">
        <v>187.5</v>
      </c>
      <c r="G7921" t="s">
        <v>7610</v>
      </c>
      <c r="H7921" s="11">
        <v>45038.755555555559</v>
      </c>
      <c r="I7921" t="s">
        <v>13050</v>
      </c>
      <c r="J7921" t="s">
        <v>13</v>
      </c>
      <c r="K7921" t="s">
        <v>2092</v>
      </c>
      <c r="L7921" t="s">
        <v>2159</v>
      </c>
      <c r="M7921" t="s">
        <v>2167</v>
      </c>
      <c r="N7921" t="s">
        <v>5</v>
      </c>
      <c r="O7921" t="s">
        <v>2064</v>
      </c>
      <c r="P7921" t="s">
        <v>2074</v>
      </c>
    </row>
    <row r="7922" spans="1:16" x14ac:dyDescent="0.3">
      <c r="A7922" t="s">
        <v>12616</v>
      </c>
      <c r="B7922" t="s">
        <v>7908</v>
      </c>
      <c r="C7922" t="s">
        <v>7964</v>
      </c>
      <c r="D7922" t="s">
        <v>11375</v>
      </c>
      <c r="E7922">
        <v>1</v>
      </c>
      <c r="F7922" s="12">
        <v>487.5</v>
      </c>
      <c r="G7922" t="s">
        <v>7611</v>
      </c>
      <c r="H7922" s="11">
        <v>45038.756249999999</v>
      </c>
      <c r="I7922" t="s">
        <v>13050</v>
      </c>
      <c r="J7922" t="s">
        <v>1167</v>
      </c>
      <c r="K7922" t="s">
        <v>2107</v>
      </c>
      <c r="L7922" t="s">
        <v>2110</v>
      </c>
      <c r="M7922" t="s">
        <v>2195</v>
      </c>
      <c r="N7922" t="s">
        <v>5</v>
      </c>
      <c r="O7922" t="s">
        <v>2064</v>
      </c>
      <c r="P7922" t="s">
        <v>2080</v>
      </c>
    </row>
    <row r="7923" spans="1:16" x14ac:dyDescent="0.3">
      <c r="A7923" t="s">
        <v>12617</v>
      </c>
      <c r="B7923" t="s">
        <v>7908</v>
      </c>
      <c r="C7923" t="s">
        <v>7990</v>
      </c>
      <c r="D7923" t="s">
        <v>9441</v>
      </c>
      <c r="E7923">
        <v>1</v>
      </c>
      <c r="F7923" s="12">
        <v>7.5</v>
      </c>
      <c r="G7923" t="s">
        <v>7612</v>
      </c>
      <c r="H7923" s="11">
        <v>45038.757638888892</v>
      </c>
      <c r="I7923" t="s">
        <v>13050</v>
      </c>
      <c r="J7923" t="s">
        <v>1229</v>
      </c>
      <c r="K7923" t="s">
        <v>2247</v>
      </c>
      <c r="L7923" t="s">
        <v>2248</v>
      </c>
      <c r="M7923" t="s">
        <v>2253</v>
      </c>
      <c r="N7923" t="s">
        <v>5</v>
      </c>
      <c r="O7923" t="s">
        <v>2064</v>
      </c>
      <c r="P7923" t="s">
        <v>2078</v>
      </c>
    </row>
    <row r="7924" spans="1:16" x14ac:dyDescent="0.3">
      <c r="A7924" t="s">
        <v>12618</v>
      </c>
      <c r="B7924" t="s">
        <v>7908</v>
      </c>
      <c r="C7924" t="s">
        <v>8365</v>
      </c>
      <c r="D7924" t="s">
        <v>9113</v>
      </c>
      <c r="E7924">
        <v>1</v>
      </c>
      <c r="F7924" s="12">
        <v>699.5</v>
      </c>
      <c r="G7924" t="s">
        <v>7613</v>
      </c>
      <c r="H7924" s="11">
        <v>45038.758333333331</v>
      </c>
      <c r="I7924" t="s">
        <v>13050</v>
      </c>
      <c r="J7924" t="s">
        <v>1217</v>
      </c>
      <c r="K7924" t="s">
        <v>2153</v>
      </c>
      <c r="L7924" t="s">
        <v>2154</v>
      </c>
      <c r="M7924" t="s">
        <v>2214</v>
      </c>
      <c r="N7924" t="s">
        <v>5</v>
      </c>
      <c r="O7924" t="s">
        <v>2064</v>
      </c>
      <c r="P7924" t="s">
        <v>2074</v>
      </c>
    </row>
    <row r="7925" spans="1:16" x14ac:dyDescent="0.3">
      <c r="A7925" t="s">
        <v>12619</v>
      </c>
      <c r="B7925" t="s">
        <v>7908</v>
      </c>
      <c r="C7925" t="s">
        <v>7923</v>
      </c>
      <c r="D7925" t="s">
        <v>8333</v>
      </c>
      <c r="E7925">
        <v>1</v>
      </c>
      <c r="F7925" s="12">
        <v>20</v>
      </c>
      <c r="G7925" t="s">
        <v>7614</v>
      </c>
      <c r="H7925" s="11">
        <v>45038.759722222225</v>
      </c>
      <c r="I7925" t="s">
        <v>13050</v>
      </c>
      <c r="J7925" t="s">
        <v>175</v>
      </c>
      <c r="K7925" t="s">
        <v>2133</v>
      </c>
      <c r="L7925" t="s">
        <v>2143</v>
      </c>
      <c r="M7925" t="s">
        <v>2144</v>
      </c>
      <c r="N7925" t="s">
        <v>5</v>
      </c>
      <c r="O7925" t="s">
        <v>2064</v>
      </c>
      <c r="P7925" t="s">
        <v>2043</v>
      </c>
    </row>
    <row r="7926" spans="1:16" x14ac:dyDescent="0.3">
      <c r="A7926" t="s">
        <v>12619</v>
      </c>
      <c r="B7926" t="s">
        <v>7908</v>
      </c>
      <c r="C7926" t="s">
        <v>7923</v>
      </c>
      <c r="D7926" t="s">
        <v>9164</v>
      </c>
      <c r="E7926">
        <v>1</v>
      </c>
      <c r="F7926" s="12">
        <v>25</v>
      </c>
      <c r="G7926" t="s">
        <v>7614</v>
      </c>
      <c r="H7926" s="11">
        <v>45038.759722222225</v>
      </c>
      <c r="I7926" t="s">
        <v>13050</v>
      </c>
      <c r="J7926" t="s">
        <v>563</v>
      </c>
      <c r="K7926" t="s">
        <v>2244</v>
      </c>
      <c r="L7926" t="s">
        <v>2245</v>
      </c>
      <c r="M7926" t="s">
        <v>2246</v>
      </c>
      <c r="N7926" t="s">
        <v>5</v>
      </c>
      <c r="O7926" t="s">
        <v>2064</v>
      </c>
      <c r="P7926" t="s">
        <v>2043</v>
      </c>
    </row>
    <row r="7927" spans="1:16" x14ac:dyDescent="0.3">
      <c r="A7927" t="s">
        <v>12620</v>
      </c>
      <c r="B7927" t="s">
        <v>7908</v>
      </c>
      <c r="C7927" t="s">
        <v>7923</v>
      </c>
      <c r="D7927" t="s">
        <v>8333</v>
      </c>
      <c r="E7927">
        <v>1</v>
      </c>
      <c r="F7927" s="12">
        <v>20</v>
      </c>
      <c r="G7927" t="s">
        <v>7615</v>
      </c>
      <c r="H7927" s="11">
        <v>45038.761111111111</v>
      </c>
      <c r="I7927" t="s">
        <v>13050</v>
      </c>
      <c r="J7927" t="s">
        <v>175</v>
      </c>
      <c r="K7927" t="s">
        <v>2133</v>
      </c>
      <c r="L7927" t="s">
        <v>2143</v>
      </c>
      <c r="M7927" t="s">
        <v>2144</v>
      </c>
      <c r="N7927" t="s">
        <v>5</v>
      </c>
      <c r="O7927" t="s">
        <v>2064</v>
      </c>
      <c r="P7927" t="s">
        <v>2043</v>
      </c>
    </row>
    <row r="7928" spans="1:16" x14ac:dyDescent="0.3">
      <c r="A7928" t="s">
        <v>12621</v>
      </c>
      <c r="B7928" t="s">
        <v>7908</v>
      </c>
      <c r="C7928" t="s">
        <v>7923</v>
      </c>
      <c r="D7928" t="s">
        <v>8333</v>
      </c>
      <c r="E7928">
        <v>1</v>
      </c>
      <c r="F7928" s="12">
        <v>20</v>
      </c>
      <c r="G7928" t="s">
        <v>7616</v>
      </c>
      <c r="H7928" s="11">
        <v>45038.761805555558</v>
      </c>
      <c r="I7928" t="s">
        <v>13050</v>
      </c>
      <c r="J7928" t="s">
        <v>175</v>
      </c>
      <c r="K7928" t="s">
        <v>2133</v>
      </c>
      <c r="L7928" t="s">
        <v>2143</v>
      </c>
      <c r="M7928" t="s">
        <v>2144</v>
      </c>
      <c r="N7928" t="s">
        <v>5</v>
      </c>
      <c r="O7928" t="s">
        <v>2064</v>
      </c>
      <c r="P7928" t="s">
        <v>2043</v>
      </c>
    </row>
    <row r="7929" spans="1:16" x14ac:dyDescent="0.3">
      <c r="A7929" t="s">
        <v>12622</v>
      </c>
      <c r="B7929" t="s">
        <v>7908</v>
      </c>
      <c r="C7929" t="s">
        <v>7990</v>
      </c>
      <c r="D7929" t="s">
        <v>11448</v>
      </c>
      <c r="E7929">
        <v>1</v>
      </c>
      <c r="F7929" s="12">
        <v>162.5</v>
      </c>
      <c r="G7929" t="s">
        <v>7617</v>
      </c>
      <c r="H7929" s="11">
        <v>45038.762499999997</v>
      </c>
      <c r="I7929" t="s">
        <v>13050</v>
      </c>
      <c r="J7929" t="s">
        <v>1199</v>
      </c>
      <c r="K7929" t="s">
        <v>2133</v>
      </c>
      <c r="L7929" t="s">
        <v>2161</v>
      </c>
      <c r="M7929" t="s">
        <v>2208</v>
      </c>
      <c r="N7929" t="s">
        <v>5</v>
      </c>
      <c r="O7929" t="s">
        <v>2064</v>
      </c>
      <c r="P7929" t="s">
        <v>2078</v>
      </c>
    </row>
    <row r="7930" spans="1:16" x14ac:dyDescent="0.3">
      <c r="A7930" t="s">
        <v>12623</v>
      </c>
      <c r="B7930" t="s">
        <v>7908</v>
      </c>
      <c r="C7930" t="s">
        <v>7923</v>
      </c>
      <c r="D7930" t="s">
        <v>8360</v>
      </c>
      <c r="E7930">
        <v>1</v>
      </c>
      <c r="F7930" s="12">
        <v>145</v>
      </c>
      <c r="G7930" t="s">
        <v>7618</v>
      </c>
      <c r="H7930" s="11">
        <v>45038.763194444444</v>
      </c>
      <c r="I7930" t="s">
        <v>13050</v>
      </c>
      <c r="J7930" t="s">
        <v>1657</v>
      </c>
      <c r="K7930" t="s">
        <v>2107</v>
      </c>
      <c r="L7930" t="s">
        <v>2110</v>
      </c>
      <c r="M7930" t="s">
        <v>2150</v>
      </c>
      <c r="N7930" t="s">
        <v>5</v>
      </c>
      <c r="O7930" t="s">
        <v>2064</v>
      </c>
      <c r="P7930" t="s">
        <v>2043</v>
      </c>
    </row>
    <row r="7931" spans="1:16" x14ac:dyDescent="0.3">
      <c r="A7931" t="s">
        <v>12624</v>
      </c>
      <c r="B7931" t="s">
        <v>7908</v>
      </c>
      <c r="C7931" t="s">
        <v>7990</v>
      </c>
      <c r="D7931" t="s">
        <v>9795</v>
      </c>
      <c r="E7931">
        <v>1</v>
      </c>
      <c r="F7931" s="12">
        <v>425</v>
      </c>
      <c r="G7931" t="s">
        <v>7619</v>
      </c>
      <c r="H7931" s="11">
        <v>45038.763888888891</v>
      </c>
      <c r="I7931" t="s">
        <v>13050</v>
      </c>
      <c r="J7931" t="s">
        <v>722</v>
      </c>
      <c r="K7931" t="s">
        <v>2190</v>
      </c>
      <c r="L7931" t="s">
        <v>2108</v>
      </c>
      <c r="M7931" t="s">
        <v>2211</v>
      </c>
      <c r="N7931" t="s">
        <v>5</v>
      </c>
      <c r="O7931" t="s">
        <v>2064</v>
      </c>
      <c r="P7931" t="s">
        <v>2078</v>
      </c>
    </row>
    <row r="7932" spans="1:16" x14ac:dyDescent="0.3">
      <c r="A7932" t="s">
        <v>12625</v>
      </c>
      <c r="B7932" t="s">
        <v>7908</v>
      </c>
      <c r="C7932" t="s">
        <v>7923</v>
      </c>
      <c r="D7932" t="s">
        <v>10546</v>
      </c>
      <c r="E7932">
        <v>1</v>
      </c>
      <c r="F7932" s="12">
        <v>35</v>
      </c>
      <c r="G7932" t="s">
        <v>7620</v>
      </c>
      <c r="H7932" s="11">
        <v>45038.777083333334</v>
      </c>
      <c r="I7932" t="s">
        <v>13050</v>
      </c>
      <c r="J7932" t="s">
        <v>1394</v>
      </c>
      <c r="K7932" t="s">
        <v>2101</v>
      </c>
      <c r="L7932" t="s">
        <v>2130</v>
      </c>
      <c r="M7932" t="s">
        <v>2262</v>
      </c>
      <c r="N7932" t="s">
        <v>5</v>
      </c>
      <c r="O7932" t="s">
        <v>2064</v>
      </c>
      <c r="P7932" t="s">
        <v>2043</v>
      </c>
    </row>
    <row r="7933" spans="1:16" x14ac:dyDescent="0.3">
      <c r="A7933" t="s">
        <v>12626</v>
      </c>
      <c r="B7933" t="s">
        <v>7908</v>
      </c>
      <c r="C7933" t="s">
        <v>7923</v>
      </c>
      <c r="D7933" t="s">
        <v>9703</v>
      </c>
      <c r="E7933">
        <v>1</v>
      </c>
      <c r="F7933" s="12">
        <v>249.5</v>
      </c>
      <c r="G7933" t="s">
        <v>7621</v>
      </c>
      <c r="H7933" s="11">
        <v>45038.78125</v>
      </c>
      <c r="I7933" t="s">
        <v>13050</v>
      </c>
      <c r="J7933" t="s">
        <v>1702</v>
      </c>
      <c r="K7933" t="s">
        <v>2092</v>
      </c>
      <c r="L7933" t="s">
        <v>2148</v>
      </c>
      <c r="M7933" t="s">
        <v>2139</v>
      </c>
      <c r="N7933" t="s">
        <v>5</v>
      </c>
      <c r="O7933" t="s">
        <v>2064</v>
      </c>
      <c r="P7933" t="s">
        <v>2043</v>
      </c>
    </row>
    <row r="7934" spans="1:16" x14ac:dyDescent="0.3">
      <c r="A7934" t="s">
        <v>12626</v>
      </c>
      <c r="B7934" t="s">
        <v>7908</v>
      </c>
      <c r="C7934" t="s">
        <v>7923</v>
      </c>
      <c r="D7934" t="s">
        <v>8849</v>
      </c>
      <c r="E7934">
        <v>1</v>
      </c>
      <c r="F7934" s="12">
        <v>287.5</v>
      </c>
      <c r="G7934" t="s">
        <v>7621</v>
      </c>
      <c r="H7934" s="11">
        <v>45038.78125</v>
      </c>
      <c r="I7934" t="s">
        <v>13050</v>
      </c>
      <c r="J7934" t="s">
        <v>1007</v>
      </c>
      <c r="K7934" t="s">
        <v>2092</v>
      </c>
      <c r="L7934" t="s">
        <v>2148</v>
      </c>
      <c r="M7934" t="s">
        <v>2139</v>
      </c>
      <c r="N7934" t="s">
        <v>5</v>
      </c>
      <c r="O7934" t="s">
        <v>2064</v>
      </c>
      <c r="P7934" t="s">
        <v>2043</v>
      </c>
    </row>
    <row r="7935" spans="1:16" x14ac:dyDescent="0.3">
      <c r="A7935" t="s">
        <v>12626</v>
      </c>
      <c r="B7935" t="s">
        <v>7908</v>
      </c>
      <c r="C7935" t="s">
        <v>7923</v>
      </c>
      <c r="D7935" t="s">
        <v>8027</v>
      </c>
      <c r="E7935">
        <v>1</v>
      </c>
      <c r="F7935" s="12">
        <v>299.5</v>
      </c>
      <c r="G7935" t="s">
        <v>7621</v>
      </c>
      <c r="H7935" s="11">
        <v>45038.78125</v>
      </c>
      <c r="I7935" t="s">
        <v>13050</v>
      </c>
      <c r="J7935" t="s">
        <v>87</v>
      </c>
      <c r="K7935" t="s">
        <v>2092</v>
      </c>
      <c r="L7935" t="s">
        <v>2148</v>
      </c>
      <c r="M7935" t="s">
        <v>2139</v>
      </c>
      <c r="N7935" t="s">
        <v>5</v>
      </c>
      <c r="O7935" t="s">
        <v>2064</v>
      </c>
      <c r="P7935" t="s">
        <v>2043</v>
      </c>
    </row>
    <row r="7936" spans="1:16" x14ac:dyDescent="0.3">
      <c r="A7936" t="s">
        <v>12626</v>
      </c>
      <c r="B7936" t="s">
        <v>7908</v>
      </c>
      <c r="C7936" t="s">
        <v>7923</v>
      </c>
      <c r="D7936" t="s">
        <v>8295</v>
      </c>
      <c r="E7936">
        <v>1</v>
      </c>
      <c r="F7936" s="12">
        <v>375</v>
      </c>
      <c r="G7936" t="s">
        <v>7621</v>
      </c>
      <c r="H7936" s="11">
        <v>45038.78125</v>
      </c>
      <c r="I7936" t="s">
        <v>13050</v>
      </c>
      <c r="J7936" t="s">
        <v>1257</v>
      </c>
      <c r="K7936" t="s">
        <v>2092</v>
      </c>
      <c r="L7936" t="s">
        <v>2148</v>
      </c>
      <c r="M7936" t="s">
        <v>2139</v>
      </c>
      <c r="N7936" t="s">
        <v>5</v>
      </c>
      <c r="O7936" t="s">
        <v>2064</v>
      </c>
      <c r="P7936" t="s">
        <v>2043</v>
      </c>
    </row>
    <row r="7937" spans="1:16" x14ac:dyDescent="0.3">
      <c r="A7937" t="s">
        <v>12626</v>
      </c>
      <c r="B7937" t="s">
        <v>7908</v>
      </c>
      <c r="C7937" t="s">
        <v>7923</v>
      </c>
      <c r="D7937" t="s">
        <v>9141</v>
      </c>
      <c r="E7937">
        <v>1</v>
      </c>
      <c r="F7937" s="12">
        <v>1100</v>
      </c>
      <c r="G7937" t="s">
        <v>7621</v>
      </c>
      <c r="H7937" s="11">
        <v>45038.78125</v>
      </c>
      <c r="I7937" t="s">
        <v>13050</v>
      </c>
      <c r="J7937" t="s">
        <v>1704</v>
      </c>
      <c r="K7937" t="s">
        <v>2153</v>
      </c>
      <c r="L7937" t="s">
        <v>2154</v>
      </c>
      <c r="M7937" t="s">
        <v>2139</v>
      </c>
      <c r="N7937" t="s">
        <v>5</v>
      </c>
      <c r="O7937" t="s">
        <v>2064</v>
      </c>
      <c r="P7937" t="s">
        <v>2043</v>
      </c>
    </row>
    <row r="7938" spans="1:16" x14ac:dyDescent="0.3">
      <c r="A7938" t="s">
        <v>12626</v>
      </c>
      <c r="B7938" t="s">
        <v>7908</v>
      </c>
      <c r="C7938" t="s">
        <v>7923</v>
      </c>
      <c r="D7938" t="s">
        <v>9816</v>
      </c>
      <c r="E7938">
        <v>1</v>
      </c>
      <c r="F7938" s="12">
        <v>600</v>
      </c>
      <c r="G7938" t="s">
        <v>7621</v>
      </c>
      <c r="H7938" s="11">
        <v>45038.78125</v>
      </c>
      <c r="I7938" t="s">
        <v>13050</v>
      </c>
      <c r="J7938" t="s">
        <v>1003</v>
      </c>
      <c r="K7938" t="s">
        <v>2182</v>
      </c>
      <c r="L7938" t="s">
        <v>2183</v>
      </c>
      <c r="M7938" t="s">
        <v>2184</v>
      </c>
      <c r="N7938" t="s">
        <v>5</v>
      </c>
      <c r="O7938" t="s">
        <v>2064</v>
      </c>
      <c r="P7938" t="s">
        <v>2043</v>
      </c>
    </row>
    <row r="7939" spans="1:16" x14ac:dyDescent="0.3">
      <c r="A7939" t="s">
        <v>12627</v>
      </c>
      <c r="B7939" t="s">
        <v>7908</v>
      </c>
      <c r="C7939" t="s">
        <v>8365</v>
      </c>
      <c r="D7939" t="s">
        <v>10128</v>
      </c>
      <c r="E7939">
        <v>1</v>
      </c>
      <c r="F7939" s="12">
        <v>387.5</v>
      </c>
      <c r="G7939" t="s">
        <v>7622</v>
      </c>
      <c r="H7939" s="11">
        <v>45038.793749999997</v>
      </c>
      <c r="I7939" t="s">
        <v>13050</v>
      </c>
      <c r="J7939" t="s">
        <v>1706</v>
      </c>
      <c r="K7939" t="s">
        <v>2190</v>
      </c>
      <c r="L7939" t="s">
        <v>2108</v>
      </c>
      <c r="M7939" t="s">
        <v>2211</v>
      </c>
      <c r="N7939" t="s">
        <v>5</v>
      </c>
      <c r="O7939" t="s">
        <v>2064</v>
      </c>
      <c r="P7939" t="s">
        <v>2074</v>
      </c>
    </row>
    <row r="7940" spans="1:16" x14ac:dyDescent="0.3">
      <c r="A7940" t="s">
        <v>12628</v>
      </c>
      <c r="B7940" t="s">
        <v>7908</v>
      </c>
      <c r="C7940" t="s">
        <v>8365</v>
      </c>
      <c r="D7940" t="s">
        <v>10407</v>
      </c>
      <c r="E7940">
        <v>1</v>
      </c>
      <c r="F7940" s="12">
        <v>395</v>
      </c>
      <c r="G7940" t="s">
        <v>7623</v>
      </c>
      <c r="H7940" s="11">
        <v>45038.795138888891</v>
      </c>
      <c r="I7940" t="s">
        <v>13050</v>
      </c>
      <c r="J7940" t="s">
        <v>1103</v>
      </c>
      <c r="K7940" t="s">
        <v>2089</v>
      </c>
      <c r="L7940" t="s">
        <v>2090</v>
      </c>
      <c r="M7940" t="s">
        <v>2150</v>
      </c>
      <c r="N7940" t="s">
        <v>5</v>
      </c>
      <c r="O7940" t="s">
        <v>2064</v>
      </c>
      <c r="P7940" t="s">
        <v>2074</v>
      </c>
    </row>
    <row r="7941" spans="1:16" x14ac:dyDescent="0.3">
      <c r="A7941" t="s">
        <v>12628</v>
      </c>
      <c r="B7941" t="s">
        <v>7908</v>
      </c>
      <c r="C7941" t="s">
        <v>8365</v>
      </c>
      <c r="D7941" t="s">
        <v>9061</v>
      </c>
      <c r="E7941">
        <v>1</v>
      </c>
      <c r="F7941" s="12">
        <v>437.5</v>
      </c>
      <c r="G7941" t="s">
        <v>7623</v>
      </c>
      <c r="H7941" s="11">
        <v>45038.795138888891</v>
      </c>
      <c r="I7941" t="s">
        <v>13050</v>
      </c>
      <c r="J7941" t="s">
        <v>1125</v>
      </c>
      <c r="K7941" t="s">
        <v>2153</v>
      </c>
      <c r="L7941" t="s">
        <v>2158</v>
      </c>
      <c r="M7941" t="s">
        <v>2139</v>
      </c>
      <c r="N7941" t="s">
        <v>5</v>
      </c>
      <c r="O7941" t="s">
        <v>2064</v>
      </c>
      <c r="P7941" t="s">
        <v>2074</v>
      </c>
    </row>
    <row r="7942" spans="1:16" x14ac:dyDescent="0.3">
      <c r="A7942" t="s">
        <v>12629</v>
      </c>
      <c r="B7942" t="s">
        <v>7908</v>
      </c>
      <c r="C7942" t="s">
        <v>8365</v>
      </c>
      <c r="D7942" t="s">
        <v>10160</v>
      </c>
      <c r="E7942">
        <v>1</v>
      </c>
      <c r="F7942" s="12">
        <v>737.5</v>
      </c>
      <c r="G7942" t="s">
        <v>7624</v>
      </c>
      <c r="H7942" s="11">
        <v>45038.79583333333</v>
      </c>
      <c r="I7942" t="s">
        <v>13050</v>
      </c>
      <c r="J7942" t="s">
        <v>1207</v>
      </c>
      <c r="K7942" t="s">
        <v>2153</v>
      </c>
      <c r="L7942" t="s">
        <v>2154</v>
      </c>
      <c r="M7942" t="s">
        <v>2139</v>
      </c>
      <c r="N7942" t="s">
        <v>5</v>
      </c>
      <c r="O7942" t="s">
        <v>2064</v>
      </c>
      <c r="P7942" t="s">
        <v>2074</v>
      </c>
    </row>
    <row r="7943" spans="1:16" x14ac:dyDescent="0.3">
      <c r="A7943" t="s">
        <v>12630</v>
      </c>
      <c r="B7943" t="s">
        <v>7908</v>
      </c>
      <c r="C7943" t="s">
        <v>7923</v>
      </c>
      <c r="D7943" t="s">
        <v>8373</v>
      </c>
      <c r="E7943">
        <v>1</v>
      </c>
      <c r="F7943" s="12">
        <v>175</v>
      </c>
      <c r="G7943" t="s">
        <v>7625</v>
      </c>
      <c r="H7943" s="11">
        <v>45038.803472222222</v>
      </c>
      <c r="I7943" t="s">
        <v>13050</v>
      </c>
      <c r="J7943" t="s">
        <v>360</v>
      </c>
      <c r="K7943" t="s">
        <v>2117</v>
      </c>
      <c r="L7943" t="s">
        <v>2118</v>
      </c>
      <c r="M7943" t="s">
        <v>2162</v>
      </c>
      <c r="N7943" t="s">
        <v>5</v>
      </c>
      <c r="O7943" t="s">
        <v>2064</v>
      </c>
      <c r="P7943" t="s">
        <v>2043</v>
      </c>
    </row>
    <row r="7944" spans="1:16" x14ac:dyDescent="0.3">
      <c r="A7944" t="s">
        <v>12631</v>
      </c>
      <c r="B7944" t="s">
        <v>7908</v>
      </c>
      <c r="C7944" t="s">
        <v>7923</v>
      </c>
      <c r="D7944" t="s">
        <v>9626</v>
      </c>
      <c r="E7944">
        <v>1</v>
      </c>
      <c r="F7944" s="12">
        <v>550</v>
      </c>
      <c r="G7944" t="s">
        <v>7626</v>
      </c>
      <c r="H7944" s="11">
        <v>45038.804861111108</v>
      </c>
      <c r="I7944" t="s">
        <v>13050</v>
      </c>
      <c r="J7944" t="s">
        <v>1708</v>
      </c>
      <c r="K7944" t="s">
        <v>2153</v>
      </c>
      <c r="L7944" t="s">
        <v>2154</v>
      </c>
      <c r="M7944" t="s">
        <v>2139</v>
      </c>
      <c r="N7944" t="s">
        <v>5</v>
      </c>
      <c r="O7944" t="s">
        <v>2064</v>
      </c>
      <c r="P7944" t="s">
        <v>2043</v>
      </c>
    </row>
    <row r="7945" spans="1:16" x14ac:dyDescent="0.3">
      <c r="A7945" t="s">
        <v>12632</v>
      </c>
      <c r="B7945" t="s">
        <v>7908</v>
      </c>
      <c r="C7945" t="s">
        <v>8365</v>
      </c>
      <c r="D7945" t="s">
        <v>9662</v>
      </c>
      <c r="E7945">
        <v>1</v>
      </c>
      <c r="F7945" s="12">
        <v>300</v>
      </c>
      <c r="G7945" t="s">
        <v>7627</v>
      </c>
      <c r="H7945" s="11">
        <v>45038.807638888888</v>
      </c>
      <c r="I7945" t="s">
        <v>13050</v>
      </c>
      <c r="J7945" t="s">
        <v>246</v>
      </c>
      <c r="K7945" t="s">
        <v>2107</v>
      </c>
      <c r="L7945" t="s">
        <v>2110</v>
      </c>
      <c r="M7945" t="s">
        <v>2196</v>
      </c>
      <c r="N7945" t="s">
        <v>5</v>
      </c>
      <c r="O7945" t="s">
        <v>2064</v>
      </c>
      <c r="P7945" t="s">
        <v>2074</v>
      </c>
    </row>
    <row r="7946" spans="1:16" x14ac:dyDescent="0.3">
      <c r="A7946" t="s">
        <v>12632</v>
      </c>
      <c r="B7946" t="s">
        <v>7908</v>
      </c>
      <c r="C7946" t="s">
        <v>8365</v>
      </c>
      <c r="D7946" t="s">
        <v>8387</v>
      </c>
      <c r="E7946">
        <v>1</v>
      </c>
      <c r="F7946" s="12">
        <v>550</v>
      </c>
      <c r="G7946" t="s">
        <v>7627</v>
      </c>
      <c r="H7946" s="11">
        <v>45038.807638888888</v>
      </c>
      <c r="I7946" t="s">
        <v>13050</v>
      </c>
      <c r="J7946" t="s">
        <v>616</v>
      </c>
      <c r="K7946" t="s">
        <v>2117</v>
      </c>
      <c r="L7946" t="s">
        <v>2118</v>
      </c>
      <c r="M7946" t="s">
        <v>2162</v>
      </c>
      <c r="N7946" t="s">
        <v>5</v>
      </c>
      <c r="O7946" t="s">
        <v>2064</v>
      </c>
      <c r="P7946" t="s">
        <v>2074</v>
      </c>
    </row>
    <row r="7947" spans="1:16" x14ac:dyDescent="0.3">
      <c r="A7947" t="s">
        <v>12633</v>
      </c>
      <c r="B7947" t="s">
        <v>7908</v>
      </c>
      <c r="C7947" t="s">
        <v>8365</v>
      </c>
      <c r="D7947" t="s">
        <v>8245</v>
      </c>
      <c r="E7947">
        <v>1</v>
      </c>
      <c r="F7947" s="12">
        <v>125</v>
      </c>
      <c r="G7947" t="s">
        <v>7628</v>
      </c>
      <c r="H7947" s="11">
        <v>45038.809027777781</v>
      </c>
      <c r="I7947" t="s">
        <v>13050</v>
      </c>
      <c r="J7947" t="s">
        <v>921</v>
      </c>
      <c r="K7947" t="s">
        <v>2107</v>
      </c>
      <c r="L7947" t="s">
        <v>2110</v>
      </c>
      <c r="M7947" t="s">
        <v>2142</v>
      </c>
      <c r="N7947" t="s">
        <v>5</v>
      </c>
      <c r="O7947" t="s">
        <v>2064</v>
      </c>
      <c r="P7947" t="s">
        <v>2074</v>
      </c>
    </row>
    <row r="7948" spans="1:16" x14ac:dyDescent="0.3">
      <c r="A7948" t="s">
        <v>12634</v>
      </c>
      <c r="B7948" t="s">
        <v>7908</v>
      </c>
      <c r="C7948" t="s">
        <v>7990</v>
      </c>
      <c r="D7948" t="s">
        <v>9164</v>
      </c>
      <c r="E7948">
        <v>1</v>
      </c>
      <c r="F7948" s="12">
        <v>25</v>
      </c>
      <c r="G7948" t="s">
        <v>7629</v>
      </c>
      <c r="H7948" s="11">
        <v>45038.810416666667</v>
      </c>
      <c r="I7948" t="s">
        <v>13050</v>
      </c>
      <c r="J7948" t="s">
        <v>563</v>
      </c>
      <c r="K7948" t="s">
        <v>2244</v>
      </c>
      <c r="L7948" t="s">
        <v>2245</v>
      </c>
      <c r="M7948" t="s">
        <v>2246</v>
      </c>
      <c r="N7948" t="s">
        <v>5</v>
      </c>
      <c r="O7948" t="s">
        <v>2064</v>
      </c>
      <c r="P7948" t="s">
        <v>2078</v>
      </c>
    </row>
    <row r="7949" spans="1:16" x14ac:dyDescent="0.3">
      <c r="A7949" t="s">
        <v>12635</v>
      </c>
      <c r="B7949" t="s">
        <v>7908</v>
      </c>
      <c r="C7949" t="s">
        <v>7923</v>
      </c>
      <c r="D7949" t="s">
        <v>8937</v>
      </c>
      <c r="E7949">
        <v>1</v>
      </c>
      <c r="F7949" s="12">
        <v>150</v>
      </c>
      <c r="G7949" t="s">
        <v>7630</v>
      </c>
      <c r="H7949" s="11">
        <v>45038.811805555553</v>
      </c>
      <c r="I7949" t="s">
        <v>13050</v>
      </c>
      <c r="J7949" t="s">
        <v>608</v>
      </c>
      <c r="K7949" t="s">
        <v>2101</v>
      </c>
      <c r="L7949" t="s">
        <v>2102</v>
      </c>
      <c r="M7949" t="s">
        <v>2188</v>
      </c>
      <c r="N7949" t="s">
        <v>5</v>
      </c>
      <c r="O7949" t="s">
        <v>2064</v>
      </c>
      <c r="P7949" t="s">
        <v>2043</v>
      </c>
    </row>
    <row r="7950" spans="1:16" x14ac:dyDescent="0.3">
      <c r="A7950" t="s">
        <v>12636</v>
      </c>
      <c r="B7950" t="s">
        <v>7908</v>
      </c>
      <c r="C7950" t="s">
        <v>7923</v>
      </c>
      <c r="D7950" t="s">
        <v>8021</v>
      </c>
      <c r="E7950">
        <v>1</v>
      </c>
      <c r="F7950" s="12">
        <v>225</v>
      </c>
      <c r="G7950" t="s">
        <v>7631</v>
      </c>
      <c r="H7950" s="11">
        <v>45038.817361111112</v>
      </c>
      <c r="I7950" t="s">
        <v>13050</v>
      </c>
      <c r="J7950" t="s">
        <v>354</v>
      </c>
      <c r="K7950" t="s">
        <v>2092</v>
      </c>
      <c r="L7950" t="s">
        <v>2093</v>
      </c>
      <c r="M7950" t="s">
        <v>2095</v>
      </c>
      <c r="N7950" t="s">
        <v>5</v>
      </c>
      <c r="O7950" t="s">
        <v>2064</v>
      </c>
      <c r="P7950" t="s">
        <v>2043</v>
      </c>
    </row>
    <row r="7951" spans="1:16" x14ac:dyDescent="0.3">
      <c r="A7951" t="s">
        <v>12637</v>
      </c>
      <c r="B7951" t="s">
        <v>7908</v>
      </c>
      <c r="C7951" t="s">
        <v>7923</v>
      </c>
      <c r="D7951" t="s">
        <v>8052</v>
      </c>
      <c r="E7951">
        <v>1</v>
      </c>
      <c r="F7951" s="12">
        <v>50</v>
      </c>
      <c r="G7951" t="s">
        <v>7632</v>
      </c>
      <c r="H7951" s="11">
        <v>45038.818749999999</v>
      </c>
      <c r="I7951" t="s">
        <v>13050</v>
      </c>
      <c r="J7951" t="s">
        <v>248</v>
      </c>
      <c r="K7951" t="s">
        <v>2182</v>
      </c>
      <c r="L7951" t="s">
        <v>2240</v>
      </c>
      <c r="M7951" t="s">
        <v>2241</v>
      </c>
      <c r="N7951" t="s">
        <v>5</v>
      </c>
      <c r="O7951" t="s">
        <v>2064</v>
      </c>
      <c r="P7951" t="s">
        <v>2043</v>
      </c>
    </row>
    <row r="7952" spans="1:16" x14ac:dyDescent="0.3">
      <c r="A7952" t="s">
        <v>12638</v>
      </c>
      <c r="B7952" t="s">
        <v>7908</v>
      </c>
      <c r="C7952" t="s">
        <v>8365</v>
      </c>
      <c r="D7952" t="s">
        <v>8169</v>
      </c>
      <c r="E7952">
        <v>1</v>
      </c>
      <c r="F7952" s="12">
        <v>25</v>
      </c>
      <c r="G7952" t="s">
        <v>7633</v>
      </c>
      <c r="H7952" s="11">
        <v>45038.828472222223</v>
      </c>
      <c r="I7952" t="s">
        <v>13050</v>
      </c>
      <c r="J7952" t="s">
        <v>555</v>
      </c>
      <c r="K7952" t="s">
        <v>2122</v>
      </c>
      <c r="L7952" t="s">
        <v>2123</v>
      </c>
      <c r="M7952" t="s">
        <v>2177</v>
      </c>
      <c r="N7952" t="s">
        <v>5</v>
      </c>
      <c r="O7952" t="s">
        <v>2064</v>
      </c>
      <c r="P7952" t="s">
        <v>2074</v>
      </c>
    </row>
    <row r="7953" spans="1:16" x14ac:dyDescent="0.3">
      <c r="A7953" t="s">
        <v>12639</v>
      </c>
      <c r="B7953" t="s">
        <v>7908</v>
      </c>
      <c r="C7953" t="s">
        <v>8365</v>
      </c>
      <c r="D7953" t="s">
        <v>8150</v>
      </c>
      <c r="E7953">
        <v>4</v>
      </c>
      <c r="F7953" s="12">
        <v>78</v>
      </c>
      <c r="G7953" t="s">
        <v>7634</v>
      </c>
      <c r="H7953" s="11">
        <v>45038.836111111108</v>
      </c>
      <c r="I7953" t="s">
        <v>13050</v>
      </c>
      <c r="J7953" t="s">
        <v>272</v>
      </c>
      <c r="K7953" t="s">
        <v>2133</v>
      </c>
      <c r="L7953" t="s">
        <v>2161</v>
      </c>
      <c r="M7953" t="s">
        <v>2208</v>
      </c>
      <c r="N7953" t="s">
        <v>5</v>
      </c>
      <c r="O7953" t="s">
        <v>2064</v>
      </c>
      <c r="P7953" t="s">
        <v>2074</v>
      </c>
    </row>
    <row r="7954" spans="1:16" x14ac:dyDescent="0.3">
      <c r="A7954" t="s">
        <v>12639</v>
      </c>
      <c r="B7954" t="s">
        <v>7908</v>
      </c>
      <c r="C7954" t="s">
        <v>8365</v>
      </c>
      <c r="D7954" t="s">
        <v>8151</v>
      </c>
      <c r="E7954">
        <v>6</v>
      </c>
      <c r="F7954" s="12">
        <v>75</v>
      </c>
      <c r="G7954" t="s">
        <v>7634</v>
      </c>
      <c r="H7954" s="11">
        <v>45038.836111111108</v>
      </c>
      <c r="I7954" t="s">
        <v>13050</v>
      </c>
      <c r="J7954" t="s">
        <v>81</v>
      </c>
      <c r="K7954" t="s">
        <v>2133</v>
      </c>
      <c r="L7954" t="s">
        <v>2134</v>
      </c>
      <c r="M7954" t="s">
        <v>2208</v>
      </c>
      <c r="N7954" t="s">
        <v>5</v>
      </c>
      <c r="O7954" t="s">
        <v>2064</v>
      </c>
      <c r="P7954" t="s">
        <v>2074</v>
      </c>
    </row>
    <row r="7955" spans="1:16" x14ac:dyDescent="0.3">
      <c r="A7955" t="s">
        <v>12640</v>
      </c>
      <c r="B7955" t="s">
        <v>7908</v>
      </c>
      <c r="C7955" t="s">
        <v>8365</v>
      </c>
      <c r="D7955" t="s">
        <v>8150</v>
      </c>
      <c r="E7955">
        <v>1</v>
      </c>
      <c r="F7955" s="12">
        <v>19.5</v>
      </c>
      <c r="G7955" t="s">
        <v>7635</v>
      </c>
      <c r="H7955" s="11">
        <v>45038.836805555555</v>
      </c>
      <c r="I7955" t="s">
        <v>13050</v>
      </c>
      <c r="J7955" t="s">
        <v>272</v>
      </c>
      <c r="K7955" t="s">
        <v>2133</v>
      </c>
      <c r="L7955" t="s">
        <v>2161</v>
      </c>
      <c r="M7955" t="s">
        <v>2208</v>
      </c>
      <c r="N7955" t="s">
        <v>5</v>
      </c>
      <c r="O7955" t="s">
        <v>2064</v>
      </c>
      <c r="P7955" t="s">
        <v>2074</v>
      </c>
    </row>
    <row r="7956" spans="1:16" x14ac:dyDescent="0.3">
      <c r="A7956" t="s">
        <v>12640</v>
      </c>
      <c r="B7956" t="s">
        <v>7908</v>
      </c>
      <c r="C7956" t="s">
        <v>8365</v>
      </c>
      <c r="D7956" t="s">
        <v>8151</v>
      </c>
      <c r="E7956">
        <v>1</v>
      </c>
      <c r="F7956" s="12">
        <v>12.5</v>
      </c>
      <c r="G7956" t="s">
        <v>7635</v>
      </c>
      <c r="H7956" s="11">
        <v>45038.836805555555</v>
      </c>
      <c r="I7956" t="s">
        <v>13050</v>
      </c>
      <c r="J7956" t="s">
        <v>81</v>
      </c>
      <c r="K7956" t="s">
        <v>2133</v>
      </c>
      <c r="L7956" t="s">
        <v>2134</v>
      </c>
      <c r="M7956" t="s">
        <v>2208</v>
      </c>
      <c r="N7956" t="s">
        <v>5</v>
      </c>
      <c r="O7956" t="s">
        <v>2064</v>
      </c>
      <c r="P7956" t="s">
        <v>2074</v>
      </c>
    </row>
    <row r="7957" spans="1:16" x14ac:dyDescent="0.3">
      <c r="A7957" t="s">
        <v>12640</v>
      </c>
      <c r="B7957" t="s">
        <v>7908</v>
      </c>
      <c r="C7957" t="s">
        <v>8365</v>
      </c>
      <c r="D7957" t="s">
        <v>8172</v>
      </c>
      <c r="E7957">
        <v>1</v>
      </c>
      <c r="F7957" s="12">
        <v>97.5</v>
      </c>
      <c r="G7957" t="s">
        <v>7635</v>
      </c>
      <c r="H7957" s="11">
        <v>45038.836805555555</v>
      </c>
      <c r="I7957" t="s">
        <v>13050</v>
      </c>
      <c r="J7957" t="s">
        <v>19</v>
      </c>
      <c r="K7957" t="s">
        <v>2117</v>
      </c>
      <c r="L7957" t="s">
        <v>2163</v>
      </c>
      <c r="M7957" t="s">
        <v>2162</v>
      </c>
      <c r="N7957" t="s">
        <v>5</v>
      </c>
      <c r="O7957" t="s">
        <v>2064</v>
      </c>
      <c r="P7957" t="s">
        <v>2074</v>
      </c>
    </row>
    <row r="7958" spans="1:16" x14ac:dyDescent="0.3">
      <c r="A7958" t="s">
        <v>12640</v>
      </c>
      <c r="B7958" t="s">
        <v>7908</v>
      </c>
      <c r="C7958" t="s">
        <v>8365</v>
      </c>
      <c r="D7958" t="s">
        <v>8374</v>
      </c>
      <c r="E7958">
        <v>1</v>
      </c>
      <c r="F7958" s="12">
        <v>447.5</v>
      </c>
      <c r="G7958" t="s">
        <v>7635</v>
      </c>
      <c r="H7958" s="11">
        <v>45038.836805555555</v>
      </c>
      <c r="I7958" t="s">
        <v>13050</v>
      </c>
      <c r="J7958" t="s">
        <v>133</v>
      </c>
      <c r="K7958" t="s">
        <v>2117</v>
      </c>
      <c r="L7958" t="s">
        <v>2118</v>
      </c>
      <c r="M7958" t="s">
        <v>2162</v>
      </c>
      <c r="N7958" t="s">
        <v>5</v>
      </c>
      <c r="O7958" t="s">
        <v>2064</v>
      </c>
      <c r="P7958" t="s">
        <v>2074</v>
      </c>
    </row>
    <row r="7959" spans="1:16" x14ac:dyDescent="0.3">
      <c r="A7959" t="s">
        <v>12641</v>
      </c>
      <c r="B7959" t="s">
        <v>7908</v>
      </c>
      <c r="C7959" t="s">
        <v>7923</v>
      </c>
      <c r="D7959" t="s">
        <v>8376</v>
      </c>
      <c r="E7959">
        <v>1</v>
      </c>
      <c r="F7959" s="12">
        <v>987.5</v>
      </c>
      <c r="G7959" t="s">
        <v>7636</v>
      </c>
      <c r="H7959" s="11">
        <v>45038.841666666667</v>
      </c>
      <c r="I7959" t="s">
        <v>13050</v>
      </c>
      <c r="J7959" t="s">
        <v>1095</v>
      </c>
      <c r="K7959" t="s">
        <v>2117</v>
      </c>
      <c r="L7959" t="s">
        <v>2118</v>
      </c>
      <c r="M7959" t="s">
        <v>2162</v>
      </c>
      <c r="N7959" t="s">
        <v>5</v>
      </c>
      <c r="O7959" t="s">
        <v>2064</v>
      </c>
      <c r="P7959" t="s">
        <v>2043</v>
      </c>
    </row>
    <row r="7960" spans="1:16" x14ac:dyDescent="0.3">
      <c r="A7960" t="s">
        <v>12642</v>
      </c>
      <c r="B7960" t="s">
        <v>7908</v>
      </c>
      <c r="C7960" t="s">
        <v>7990</v>
      </c>
      <c r="D7960" t="s">
        <v>8515</v>
      </c>
      <c r="E7960">
        <v>1</v>
      </c>
      <c r="F7960" s="12">
        <v>437.5</v>
      </c>
      <c r="G7960" t="s">
        <v>7637</v>
      </c>
      <c r="H7960" s="11">
        <v>45038.849305555559</v>
      </c>
      <c r="I7960" t="s">
        <v>13050</v>
      </c>
      <c r="J7960" t="s">
        <v>1724</v>
      </c>
      <c r="K7960" t="s">
        <v>2112</v>
      </c>
      <c r="L7960" t="s">
        <v>2179</v>
      </c>
      <c r="M7960" t="s">
        <v>2139</v>
      </c>
      <c r="N7960" t="s">
        <v>5</v>
      </c>
      <c r="O7960" t="s">
        <v>2064</v>
      </c>
      <c r="P7960" t="s">
        <v>2078</v>
      </c>
    </row>
    <row r="7961" spans="1:16" x14ac:dyDescent="0.3">
      <c r="A7961" t="s">
        <v>12642</v>
      </c>
      <c r="B7961" t="s">
        <v>7908</v>
      </c>
      <c r="C7961" t="s">
        <v>7990</v>
      </c>
      <c r="D7961" t="s">
        <v>10225</v>
      </c>
      <c r="E7961">
        <v>1</v>
      </c>
      <c r="F7961" s="12">
        <v>1349.5</v>
      </c>
      <c r="G7961" t="s">
        <v>7637</v>
      </c>
      <c r="H7961" s="11">
        <v>45038.849305555559</v>
      </c>
      <c r="I7961" t="s">
        <v>13050</v>
      </c>
      <c r="J7961" t="s">
        <v>1726</v>
      </c>
      <c r="K7961" t="s">
        <v>2153</v>
      </c>
      <c r="L7961" t="s">
        <v>2154</v>
      </c>
      <c r="M7961" t="s">
        <v>2214</v>
      </c>
      <c r="N7961" t="s">
        <v>5</v>
      </c>
      <c r="O7961" t="s">
        <v>2064</v>
      </c>
      <c r="P7961" t="s">
        <v>2078</v>
      </c>
    </row>
    <row r="7962" spans="1:16" x14ac:dyDescent="0.3">
      <c r="A7962" t="s">
        <v>12642</v>
      </c>
      <c r="B7962" t="s">
        <v>7908</v>
      </c>
      <c r="C7962" t="s">
        <v>7990</v>
      </c>
      <c r="D7962" t="s">
        <v>9164</v>
      </c>
      <c r="E7962">
        <v>2</v>
      </c>
      <c r="F7962" s="12">
        <v>50</v>
      </c>
      <c r="G7962" t="s">
        <v>7637</v>
      </c>
      <c r="H7962" s="11">
        <v>45038.849305555559</v>
      </c>
      <c r="I7962" t="s">
        <v>13050</v>
      </c>
      <c r="J7962" t="s">
        <v>563</v>
      </c>
      <c r="K7962" t="s">
        <v>2244</v>
      </c>
      <c r="L7962" t="s">
        <v>2245</v>
      </c>
      <c r="M7962" t="s">
        <v>2246</v>
      </c>
      <c r="N7962" t="s">
        <v>5</v>
      </c>
      <c r="O7962" t="s">
        <v>2064</v>
      </c>
      <c r="P7962" t="s">
        <v>2078</v>
      </c>
    </row>
    <row r="7963" spans="1:16" x14ac:dyDescent="0.3">
      <c r="A7963" t="s">
        <v>12643</v>
      </c>
      <c r="B7963" t="s">
        <v>7908</v>
      </c>
      <c r="C7963" t="s">
        <v>7923</v>
      </c>
      <c r="D7963" t="s">
        <v>10953</v>
      </c>
      <c r="E7963">
        <v>1</v>
      </c>
      <c r="F7963" s="12">
        <v>437.5</v>
      </c>
      <c r="G7963" t="s">
        <v>7638</v>
      </c>
      <c r="H7963" s="11">
        <v>45038.854166666664</v>
      </c>
      <c r="I7963" t="s">
        <v>13050</v>
      </c>
      <c r="J7963" t="s">
        <v>1728</v>
      </c>
      <c r="K7963" t="s">
        <v>2153</v>
      </c>
      <c r="L7963" t="s">
        <v>2194</v>
      </c>
      <c r="M7963" t="s">
        <v>2212</v>
      </c>
      <c r="N7963" t="s">
        <v>5</v>
      </c>
      <c r="O7963" t="s">
        <v>2064</v>
      </c>
      <c r="P7963" t="s">
        <v>2043</v>
      </c>
    </row>
    <row r="7964" spans="1:16" x14ac:dyDescent="0.3">
      <c r="A7964" t="s">
        <v>12643</v>
      </c>
      <c r="B7964" t="s">
        <v>7908</v>
      </c>
      <c r="C7964" t="s">
        <v>7923</v>
      </c>
      <c r="D7964" t="s">
        <v>9164</v>
      </c>
      <c r="E7964">
        <v>1</v>
      </c>
      <c r="F7964" s="12">
        <v>25</v>
      </c>
      <c r="G7964" t="s">
        <v>7638</v>
      </c>
      <c r="H7964" s="11">
        <v>45038.854166666664</v>
      </c>
      <c r="I7964" t="s">
        <v>13050</v>
      </c>
      <c r="J7964" t="s">
        <v>563</v>
      </c>
      <c r="K7964" t="s">
        <v>2244</v>
      </c>
      <c r="L7964" t="s">
        <v>2245</v>
      </c>
      <c r="M7964" t="s">
        <v>2246</v>
      </c>
      <c r="N7964" t="s">
        <v>5</v>
      </c>
      <c r="O7964" t="s">
        <v>2064</v>
      </c>
      <c r="P7964" t="s">
        <v>2043</v>
      </c>
    </row>
    <row r="7965" spans="1:16" x14ac:dyDescent="0.3">
      <c r="A7965" t="s">
        <v>12644</v>
      </c>
      <c r="B7965" t="s">
        <v>7908</v>
      </c>
      <c r="C7965" t="s">
        <v>8365</v>
      </c>
      <c r="D7965" t="s">
        <v>8616</v>
      </c>
      <c r="E7965">
        <v>1</v>
      </c>
      <c r="F7965" s="12">
        <v>47.5</v>
      </c>
      <c r="G7965" t="s">
        <v>7639</v>
      </c>
      <c r="H7965" s="11">
        <v>45038.854861111111</v>
      </c>
      <c r="I7965" t="s">
        <v>13050</v>
      </c>
      <c r="J7965" t="s">
        <v>171</v>
      </c>
      <c r="K7965" t="s">
        <v>2133</v>
      </c>
      <c r="L7965" t="s">
        <v>2134</v>
      </c>
      <c r="M7965" t="s">
        <v>2243</v>
      </c>
      <c r="N7965" t="s">
        <v>5</v>
      </c>
      <c r="O7965" t="s">
        <v>2064</v>
      </c>
      <c r="P7965" t="s">
        <v>2074</v>
      </c>
    </row>
    <row r="7966" spans="1:16" x14ac:dyDescent="0.3">
      <c r="A7966" t="s">
        <v>12645</v>
      </c>
      <c r="B7966" t="s">
        <v>7908</v>
      </c>
      <c r="C7966" t="s">
        <v>7990</v>
      </c>
      <c r="D7966" t="s">
        <v>7919</v>
      </c>
      <c r="E7966">
        <v>1</v>
      </c>
      <c r="F7966" s="12">
        <v>149.5</v>
      </c>
      <c r="G7966" t="s">
        <v>7640</v>
      </c>
      <c r="H7966" s="11">
        <v>45038.861111111109</v>
      </c>
      <c r="I7966" t="s">
        <v>13050</v>
      </c>
      <c r="J7966" t="s">
        <v>714</v>
      </c>
      <c r="K7966" t="s">
        <v>2089</v>
      </c>
      <c r="L7966" t="s">
        <v>2090</v>
      </c>
      <c r="M7966" t="s">
        <v>2091</v>
      </c>
      <c r="N7966" t="s">
        <v>5</v>
      </c>
      <c r="O7966" t="s">
        <v>2064</v>
      </c>
      <c r="P7966" t="s">
        <v>2078</v>
      </c>
    </row>
    <row r="7967" spans="1:16" x14ac:dyDescent="0.3">
      <c r="A7967" t="s">
        <v>12645</v>
      </c>
      <c r="B7967" t="s">
        <v>7908</v>
      </c>
      <c r="C7967" t="s">
        <v>7990</v>
      </c>
      <c r="D7967" t="s">
        <v>8365</v>
      </c>
      <c r="E7967">
        <v>1</v>
      </c>
      <c r="F7967" s="12">
        <v>1025</v>
      </c>
      <c r="G7967" t="s">
        <v>7640</v>
      </c>
      <c r="H7967" s="11">
        <v>45038.861111111109</v>
      </c>
      <c r="I7967" t="s">
        <v>13050</v>
      </c>
      <c r="J7967" t="s">
        <v>441</v>
      </c>
      <c r="K7967" t="s">
        <v>2092</v>
      </c>
      <c r="L7967" t="s">
        <v>2093</v>
      </c>
      <c r="M7967" t="s">
        <v>2094</v>
      </c>
      <c r="N7967" t="s">
        <v>5</v>
      </c>
      <c r="O7967" t="s">
        <v>2064</v>
      </c>
      <c r="P7967" t="s">
        <v>2078</v>
      </c>
    </row>
    <row r="7968" spans="1:16" x14ac:dyDescent="0.3">
      <c r="A7968" t="s">
        <v>12646</v>
      </c>
      <c r="B7968" t="s">
        <v>7908</v>
      </c>
      <c r="C7968" t="s">
        <v>7923</v>
      </c>
      <c r="D7968" t="s">
        <v>9809</v>
      </c>
      <c r="E7968">
        <v>1</v>
      </c>
      <c r="F7968" s="12">
        <v>400</v>
      </c>
      <c r="G7968" t="s">
        <v>7641</v>
      </c>
      <c r="H7968" s="11">
        <v>45038.874305555553</v>
      </c>
      <c r="I7968" t="s">
        <v>13050</v>
      </c>
      <c r="J7968" t="s">
        <v>865</v>
      </c>
      <c r="K7968" t="s">
        <v>2182</v>
      </c>
      <c r="L7968" t="s">
        <v>2183</v>
      </c>
      <c r="M7968" t="s">
        <v>2184</v>
      </c>
      <c r="N7968" t="s">
        <v>5</v>
      </c>
      <c r="O7968" t="s">
        <v>2064</v>
      </c>
      <c r="P7968" t="s">
        <v>2043</v>
      </c>
    </row>
    <row r="7969" spans="1:16" x14ac:dyDescent="0.3">
      <c r="A7969" t="s">
        <v>12646</v>
      </c>
      <c r="B7969" t="s">
        <v>7908</v>
      </c>
      <c r="C7969" t="s">
        <v>7923</v>
      </c>
      <c r="D7969" t="s">
        <v>9813</v>
      </c>
      <c r="E7969">
        <v>1</v>
      </c>
      <c r="F7969" s="12">
        <v>525</v>
      </c>
      <c r="G7969" t="s">
        <v>7641</v>
      </c>
      <c r="H7969" s="11">
        <v>45038.874305555553</v>
      </c>
      <c r="I7969" t="s">
        <v>13050</v>
      </c>
      <c r="J7969" t="s">
        <v>256</v>
      </c>
      <c r="K7969" t="s">
        <v>2182</v>
      </c>
      <c r="L7969" t="s">
        <v>2183</v>
      </c>
      <c r="M7969" t="s">
        <v>2184</v>
      </c>
      <c r="N7969" t="s">
        <v>5</v>
      </c>
      <c r="O7969" t="s">
        <v>2064</v>
      </c>
      <c r="P7969" t="s">
        <v>2043</v>
      </c>
    </row>
    <row r="7970" spans="1:16" x14ac:dyDescent="0.3">
      <c r="A7970" t="s">
        <v>12647</v>
      </c>
      <c r="B7970" t="s">
        <v>7908</v>
      </c>
      <c r="C7970" t="s">
        <v>7923</v>
      </c>
      <c r="D7970" t="s">
        <v>10106</v>
      </c>
      <c r="E7970">
        <v>1</v>
      </c>
      <c r="F7970" s="12">
        <v>97.5</v>
      </c>
      <c r="G7970" t="s">
        <v>7642</v>
      </c>
      <c r="H7970" s="11">
        <v>45038.875</v>
      </c>
      <c r="I7970" t="s">
        <v>13050</v>
      </c>
      <c r="J7970" t="s">
        <v>1742</v>
      </c>
      <c r="K7970" t="s">
        <v>2133</v>
      </c>
      <c r="L7970" t="s">
        <v>2161</v>
      </c>
      <c r="M7970" t="s">
        <v>2208</v>
      </c>
      <c r="N7970" t="s">
        <v>5</v>
      </c>
      <c r="O7970" t="s">
        <v>2064</v>
      </c>
      <c r="P7970" t="s">
        <v>2043</v>
      </c>
    </row>
    <row r="7971" spans="1:16" x14ac:dyDescent="0.3">
      <c r="A7971" t="s">
        <v>12647</v>
      </c>
      <c r="B7971" t="s">
        <v>7908</v>
      </c>
      <c r="C7971" t="s">
        <v>7923</v>
      </c>
      <c r="D7971" t="s">
        <v>8333</v>
      </c>
      <c r="E7971">
        <v>1</v>
      </c>
      <c r="F7971" s="12">
        <v>20</v>
      </c>
      <c r="G7971" t="s">
        <v>7642</v>
      </c>
      <c r="H7971" s="11">
        <v>45038.875</v>
      </c>
      <c r="I7971" t="s">
        <v>13050</v>
      </c>
      <c r="J7971" t="s">
        <v>175</v>
      </c>
      <c r="K7971" t="s">
        <v>2133</v>
      </c>
      <c r="L7971" t="s">
        <v>2143</v>
      </c>
      <c r="M7971" t="s">
        <v>2144</v>
      </c>
      <c r="N7971" t="s">
        <v>5</v>
      </c>
      <c r="O7971" t="s">
        <v>2064</v>
      </c>
      <c r="P7971" t="s">
        <v>2043</v>
      </c>
    </row>
    <row r="7972" spans="1:16" x14ac:dyDescent="0.3">
      <c r="A7972" t="s">
        <v>12648</v>
      </c>
      <c r="B7972" t="s">
        <v>7908</v>
      </c>
      <c r="C7972" t="s">
        <v>7923</v>
      </c>
      <c r="D7972" t="s">
        <v>9173</v>
      </c>
      <c r="E7972">
        <v>1</v>
      </c>
      <c r="F7972" s="12">
        <v>25</v>
      </c>
      <c r="G7972" t="s">
        <v>7643</v>
      </c>
      <c r="H7972" s="11">
        <v>45038.883333333331</v>
      </c>
      <c r="I7972" t="s">
        <v>13050</v>
      </c>
      <c r="J7972" t="s">
        <v>660</v>
      </c>
      <c r="K7972" t="s">
        <v>2133</v>
      </c>
      <c r="L7972" t="s">
        <v>2134</v>
      </c>
      <c r="M7972" t="s">
        <v>2136</v>
      </c>
      <c r="N7972" t="s">
        <v>5</v>
      </c>
      <c r="O7972" t="s">
        <v>2064</v>
      </c>
      <c r="P7972" t="s">
        <v>2043</v>
      </c>
    </row>
    <row r="7973" spans="1:16" x14ac:dyDescent="0.3">
      <c r="A7973" t="s">
        <v>12648</v>
      </c>
      <c r="B7973" t="s">
        <v>7908</v>
      </c>
      <c r="C7973" t="s">
        <v>7923</v>
      </c>
      <c r="D7973" t="s">
        <v>8907</v>
      </c>
      <c r="E7973">
        <v>1</v>
      </c>
      <c r="F7973" s="12">
        <v>137.5</v>
      </c>
      <c r="G7973" t="s">
        <v>7643</v>
      </c>
      <c r="H7973" s="11">
        <v>45038.883333333331</v>
      </c>
      <c r="I7973" t="s">
        <v>13050</v>
      </c>
      <c r="J7973" t="s">
        <v>1515</v>
      </c>
      <c r="K7973" t="s">
        <v>2133</v>
      </c>
      <c r="L7973" t="s">
        <v>2161</v>
      </c>
      <c r="M7973" t="s">
        <v>2208</v>
      </c>
      <c r="N7973" t="s">
        <v>5</v>
      </c>
      <c r="O7973" t="s">
        <v>2064</v>
      </c>
      <c r="P7973" t="s">
        <v>2043</v>
      </c>
    </row>
    <row r="7974" spans="1:16" x14ac:dyDescent="0.3">
      <c r="A7974" t="s">
        <v>12649</v>
      </c>
      <c r="B7974" t="s">
        <v>7908</v>
      </c>
      <c r="C7974" t="s">
        <v>7923</v>
      </c>
      <c r="D7974" t="s">
        <v>9262</v>
      </c>
      <c r="E7974">
        <v>1</v>
      </c>
      <c r="F7974" s="12">
        <v>337.5</v>
      </c>
      <c r="G7974" t="s">
        <v>7644</v>
      </c>
      <c r="H7974" s="11">
        <v>45038.890972222223</v>
      </c>
      <c r="I7974" t="s">
        <v>13050</v>
      </c>
      <c r="J7974" t="s">
        <v>1744</v>
      </c>
      <c r="K7974" t="s">
        <v>2190</v>
      </c>
      <c r="L7974" t="s">
        <v>2108</v>
      </c>
      <c r="M7974" t="s">
        <v>2211</v>
      </c>
      <c r="N7974" t="s">
        <v>5</v>
      </c>
      <c r="O7974" t="s">
        <v>2064</v>
      </c>
      <c r="P7974" t="s">
        <v>2043</v>
      </c>
    </row>
    <row r="7975" spans="1:16" x14ac:dyDescent="0.3">
      <c r="A7975" t="s">
        <v>12649</v>
      </c>
      <c r="B7975" t="s">
        <v>7908</v>
      </c>
      <c r="C7975" t="s">
        <v>7923</v>
      </c>
      <c r="D7975" t="s">
        <v>11774</v>
      </c>
      <c r="E7975">
        <v>1</v>
      </c>
      <c r="F7975" s="12">
        <v>124.5</v>
      </c>
      <c r="G7975" t="s">
        <v>7644</v>
      </c>
      <c r="H7975" s="11">
        <v>45038.890972222223</v>
      </c>
      <c r="I7975" t="s">
        <v>13050</v>
      </c>
      <c r="J7975" t="s">
        <v>1636</v>
      </c>
      <c r="K7975" t="s">
        <v>2133</v>
      </c>
      <c r="L7975" t="s">
        <v>2161</v>
      </c>
      <c r="M7975" t="s">
        <v>2208</v>
      </c>
      <c r="N7975" t="s">
        <v>5</v>
      </c>
      <c r="O7975" t="s">
        <v>2064</v>
      </c>
      <c r="P7975" t="s">
        <v>2043</v>
      </c>
    </row>
    <row r="7976" spans="1:16" x14ac:dyDescent="0.3">
      <c r="A7976" t="s">
        <v>12649</v>
      </c>
      <c r="B7976" t="s">
        <v>7908</v>
      </c>
      <c r="C7976" t="s">
        <v>7923</v>
      </c>
      <c r="D7976" t="s">
        <v>10189</v>
      </c>
      <c r="E7976">
        <v>1</v>
      </c>
      <c r="F7976" s="12">
        <v>134.5</v>
      </c>
      <c r="G7976" t="s">
        <v>7644</v>
      </c>
      <c r="H7976" s="11">
        <v>45038.890972222223</v>
      </c>
      <c r="I7976" t="s">
        <v>13050</v>
      </c>
      <c r="J7976" t="s">
        <v>1306</v>
      </c>
      <c r="K7976" t="s">
        <v>2133</v>
      </c>
      <c r="L7976" t="s">
        <v>2161</v>
      </c>
      <c r="M7976" t="s">
        <v>2208</v>
      </c>
      <c r="N7976" t="s">
        <v>5</v>
      </c>
      <c r="O7976" t="s">
        <v>2064</v>
      </c>
      <c r="P7976" t="s">
        <v>2043</v>
      </c>
    </row>
    <row r="7977" spans="1:16" x14ac:dyDescent="0.3">
      <c r="A7977" t="s">
        <v>12650</v>
      </c>
      <c r="B7977" t="s">
        <v>7908</v>
      </c>
      <c r="C7977" t="s">
        <v>7923</v>
      </c>
      <c r="D7977" t="s">
        <v>7992</v>
      </c>
      <c r="E7977">
        <v>1</v>
      </c>
      <c r="F7977" s="12">
        <v>137.5</v>
      </c>
      <c r="G7977" t="s">
        <v>7645</v>
      </c>
      <c r="H7977" s="11">
        <v>45038.896527777775</v>
      </c>
      <c r="I7977" t="s">
        <v>13050</v>
      </c>
      <c r="J7977" t="s">
        <v>27</v>
      </c>
      <c r="K7977" t="s">
        <v>2117</v>
      </c>
      <c r="L7977" t="s">
        <v>2118</v>
      </c>
      <c r="M7977" t="s">
        <v>2162</v>
      </c>
      <c r="N7977" t="s">
        <v>5</v>
      </c>
      <c r="O7977" t="s">
        <v>2064</v>
      </c>
      <c r="P7977" t="s">
        <v>2043</v>
      </c>
    </row>
    <row r="7978" spans="1:16" x14ac:dyDescent="0.3">
      <c r="A7978" t="s">
        <v>12650</v>
      </c>
      <c r="B7978" t="s">
        <v>7908</v>
      </c>
      <c r="C7978" t="s">
        <v>7923</v>
      </c>
      <c r="D7978" t="s">
        <v>7919</v>
      </c>
      <c r="E7978">
        <v>1</v>
      </c>
      <c r="F7978" s="12">
        <v>149.5</v>
      </c>
      <c r="G7978" t="s">
        <v>7645</v>
      </c>
      <c r="H7978" s="11">
        <v>45038.896527777775</v>
      </c>
      <c r="I7978" t="s">
        <v>13050</v>
      </c>
      <c r="J7978" t="s">
        <v>714</v>
      </c>
      <c r="K7978" t="s">
        <v>2089</v>
      </c>
      <c r="L7978" t="s">
        <v>2090</v>
      </c>
      <c r="M7978" t="s">
        <v>2091</v>
      </c>
      <c r="N7978" t="s">
        <v>5</v>
      </c>
      <c r="O7978" t="s">
        <v>2064</v>
      </c>
      <c r="P7978" t="s">
        <v>2043</v>
      </c>
    </row>
    <row r="7979" spans="1:16" x14ac:dyDescent="0.3">
      <c r="A7979" t="s">
        <v>12651</v>
      </c>
      <c r="B7979" t="s">
        <v>7908</v>
      </c>
      <c r="C7979" t="s">
        <v>7990</v>
      </c>
      <c r="D7979" t="s">
        <v>8382</v>
      </c>
      <c r="E7979">
        <v>1</v>
      </c>
      <c r="F7979" s="12">
        <v>375</v>
      </c>
      <c r="G7979" t="s">
        <v>7646</v>
      </c>
      <c r="H7979" s="11">
        <v>45038.898611111108</v>
      </c>
      <c r="I7979" t="s">
        <v>13050</v>
      </c>
      <c r="J7979" t="s">
        <v>680</v>
      </c>
      <c r="K7979" t="s">
        <v>2117</v>
      </c>
      <c r="L7979" t="s">
        <v>2118</v>
      </c>
      <c r="M7979" t="s">
        <v>2162</v>
      </c>
      <c r="N7979" t="s">
        <v>5</v>
      </c>
      <c r="O7979" t="s">
        <v>2064</v>
      </c>
      <c r="P7979" t="s">
        <v>2078</v>
      </c>
    </row>
    <row r="7980" spans="1:16" x14ac:dyDescent="0.3">
      <c r="A7980" t="s">
        <v>12651</v>
      </c>
      <c r="B7980" t="s">
        <v>7908</v>
      </c>
      <c r="C7980" t="s">
        <v>7990</v>
      </c>
      <c r="D7980" t="s">
        <v>8284</v>
      </c>
      <c r="E7980">
        <v>1</v>
      </c>
      <c r="F7980" s="12">
        <v>300</v>
      </c>
      <c r="G7980" t="s">
        <v>7646</v>
      </c>
      <c r="H7980" s="11">
        <v>45038.898611111108</v>
      </c>
      <c r="I7980" t="s">
        <v>13050</v>
      </c>
      <c r="J7980" t="s">
        <v>953</v>
      </c>
      <c r="K7980" t="s">
        <v>2117</v>
      </c>
      <c r="L7980" t="s">
        <v>2118</v>
      </c>
      <c r="M7980" t="s">
        <v>2162</v>
      </c>
      <c r="N7980" t="s">
        <v>5</v>
      </c>
      <c r="O7980" t="s">
        <v>2064</v>
      </c>
      <c r="P7980" t="s">
        <v>2078</v>
      </c>
    </row>
    <row r="7981" spans="1:16" x14ac:dyDescent="0.3">
      <c r="A7981" t="s">
        <v>12652</v>
      </c>
      <c r="B7981" t="s">
        <v>7908</v>
      </c>
      <c r="C7981" t="s">
        <v>7990</v>
      </c>
      <c r="D7981" t="s">
        <v>9247</v>
      </c>
      <c r="E7981">
        <v>1</v>
      </c>
      <c r="F7981" s="12">
        <v>800</v>
      </c>
      <c r="G7981" t="s">
        <v>7647</v>
      </c>
      <c r="H7981" s="11">
        <v>45038.9</v>
      </c>
      <c r="I7981" t="s">
        <v>13050</v>
      </c>
      <c r="J7981" t="s">
        <v>748</v>
      </c>
      <c r="K7981" t="s">
        <v>2107</v>
      </c>
      <c r="L7981" t="s">
        <v>2110</v>
      </c>
      <c r="M7981" t="s">
        <v>2196</v>
      </c>
      <c r="N7981" t="s">
        <v>5</v>
      </c>
      <c r="O7981" t="s">
        <v>2064</v>
      </c>
      <c r="P7981" t="s">
        <v>2078</v>
      </c>
    </row>
    <row r="7982" spans="1:16" x14ac:dyDescent="0.3">
      <c r="A7982" t="s">
        <v>12652</v>
      </c>
      <c r="B7982" t="s">
        <v>7908</v>
      </c>
      <c r="C7982" t="s">
        <v>7990</v>
      </c>
      <c r="D7982" t="s">
        <v>9848</v>
      </c>
      <c r="E7982">
        <v>1</v>
      </c>
      <c r="F7982" s="12">
        <v>800</v>
      </c>
      <c r="G7982" t="s">
        <v>7647</v>
      </c>
      <c r="H7982" s="11">
        <v>45038.9</v>
      </c>
      <c r="I7982" t="s">
        <v>13050</v>
      </c>
      <c r="J7982" t="s">
        <v>833</v>
      </c>
      <c r="K7982" t="s">
        <v>2107</v>
      </c>
      <c r="L7982" t="s">
        <v>2110</v>
      </c>
      <c r="M7982" t="s">
        <v>2196</v>
      </c>
      <c r="N7982" t="s">
        <v>5</v>
      </c>
      <c r="O7982" t="s">
        <v>2064</v>
      </c>
      <c r="P7982" t="s">
        <v>2078</v>
      </c>
    </row>
    <row r="7983" spans="1:16" x14ac:dyDescent="0.3">
      <c r="A7983" t="s">
        <v>12652</v>
      </c>
      <c r="B7983" t="s">
        <v>7908</v>
      </c>
      <c r="C7983" t="s">
        <v>7990</v>
      </c>
      <c r="D7983" t="s">
        <v>9211</v>
      </c>
      <c r="E7983">
        <v>1</v>
      </c>
      <c r="F7983" s="12">
        <v>1999.5</v>
      </c>
      <c r="G7983" t="s">
        <v>7647</v>
      </c>
      <c r="H7983" s="11">
        <v>45038.9</v>
      </c>
      <c r="I7983" t="s">
        <v>13050</v>
      </c>
      <c r="J7983" t="s">
        <v>1754</v>
      </c>
      <c r="K7983" t="s">
        <v>2153</v>
      </c>
      <c r="L7983" t="s">
        <v>2154</v>
      </c>
      <c r="M7983" t="s">
        <v>2214</v>
      </c>
      <c r="N7983" t="s">
        <v>5</v>
      </c>
      <c r="O7983" t="s">
        <v>2064</v>
      </c>
      <c r="P7983" t="s">
        <v>2078</v>
      </c>
    </row>
    <row r="7984" spans="1:16" x14ac:dyDescent="0.3">
      <c r="A7984" t="s">
        <v>12653</v>
      </c>
      <c r="B7984" t="s">
        <v>7908</v>
      </c>
      <c r="C7984" t="s">
        <v>7990</v>
      </c>
      <c r="D7984" t="s">
        <v>8300</v>
      </c>
      <c r="E7984">
        <v>1</v>
      </c>
      <c r="F7984" s="12">
        <v>22.5</v>
      </c>
      <c r="G7984" t="s">
        <v>7648</v>
      </c>
      <c r="H7984" s="11">
        <v>45038.90347222222</v>
      </c>
      <c r="I7984" t="s">
        <v>13050</v>
      </c>
      <c r="J7984" t="s">
        <v>141</v>
      </c>
      <c r="K7984" t="s">
        <v>2133</v>
      </c>
      <c r="L7984" t="s">
        <v>2134</v>
      </c>
      <c r="M7984" t="s">
        <v>2208</v>
      </c>
      <c r="N7984" t="s">
        <v>5</v>
      </c>
      <c r="O7984" t="s">
        <v>2064</v>
      </c>
      <c r="P7984" t="s">
        <v>2078</v>
      </c>
    </row>
    <row r="7985" spans="1:16" x14ac:dyDescent="0.3">
      <c r="A7985" t="s">
        <v>12653</v>
      </c>
      <c r="B7985" t="s">
        <v>7908</v>
      </c>
      <c r="C7985" t="s">
        <v>7990</v>
      </c>
      <c r="D7985" t="s">
        <v>8372</v>
      </c>
      <c r="E7985">
        <v>1</v>
      </c>
      <c r="F7985" s="12">
        <v>110</v>
      </c>
      <c r="G7985" t="s">
        <v>7648</v>
      </c>
      <c r="H7985" s="11">
        <v>45038.90347222222</v>
      </c>
      <c r="I7985" t="s">
        <v>13050</v>
      </c>
      <c r="J7985" t="s">
        <v>1420</v>
      </c>
      <c r="K7985" t="s">
        <v>2133</v>
      </c>
      <c r="L7985" t="s">
        <v>2134</v>
      </c>
      <c r="M7985" t="s">
        <v>2138</v>
      </c>
      <c r="N7985" t="s">
        <v>5</v>
      </c>
      <c r="O7985" t="s">
        <v>2064</v>
      </c>
      <c r="P7985" t="s">
        <v>2078</v>
      </c>
    </row>
    <row r="7986" spans="1:16" x14ac:dyDescent="0.3">
      <c r="A7986" t="s">
        <v>12653</v>
      </c>
      <c r="B7986" t="s">
        <v>7908</v>
      </c>
      <c r="C7986" t="s">
        <v>7990</v>
      </c>
      <c r="D7986" t="s">
        <v>9674</v>
      </c>
      <c r="E7986">
        <v>1</v>
      </c>
      <c r="F7986" s="12">
        <v>225</v>
      </c>
      <c r="G7986" t="s">
        <v>7648</v>
      </c>
      <c r="H7986" s="11">
        <v>45038.90347222222</v>
      </c>
      <c r="I7986" t="s">
        <v>13050</v>
      </c>
      <c r="J7986" t="s">
        <v>1756</v>
      </c>
      <c r="K7986" t="s">
        <v>2190</v>
      </c>
      <c r="L7986" t="s">
        <v>2108</v>
      </c>
      <c r="M7986" t="s">
        <v>2211</v>
      </c>
      <c r="N7986" t="s">
        <v>5</v>
      </c>
      <c r="O7986" t="s">
        <v>2064</v>
      </c>
      <c r="P7986" t="s">
        <v>2078</v>
      </c>
    </row>
    <row r="7987" spans="1:16" x14ac:dyDescent="0.3">
      <c r="A7987" t="s">
        <v>12653</v>
      </c>
      <c r="B7987" t="s">
        <v>7908</v>
      </c>
      <c r="C7987" t="s">
        <v>7990</v>
      </c>
      <c r="D7987" t="s">
        <v>10257</v>
      </c>
      <c r="E7987">
        <v>1</v>
      </c>
      <c r="F7987" s="12">
        <v>387.5</v>
      </c>
      <c r="G7987" t="s">
        <v>7648</v>
      </c>
      <c r="H7987" s="11">
        <v>45038.90347222222</v>
      </c>
      <c r="I7987" t="s">
        <v>13050</v>
      </c>
      <c r="J7987" t="s">
        <v>1221</v>
      </c>
      <c r="K7987" t="s">
        <v>2092</v>
      </c>
      <c r="L7987" t="s">
        <v>2149</v>
      </c>
      <c r="M7987" t="s">
        <v>2239</v>
      </c>
      <c r="N7987" t="s">
        <v>5</v>
      </c>
      <c r="O7987" t="s">
        <v>2064</v>
      </c>
      <c r="P7987" t="s">
        <v>2078</v>
      </c>
    </row>
    <row r="7988" spans="1:16" x14ac:dyDescent="0.3">
      <c r="A7988" t="s">
        <v>12654</v>
      </c>
      <c r="B7988" t="s">
        <v>7908</v>
      </c>
      <c r="C7988" t="s">
        <v>7923</v>
      </c>
      <c r="D7988" t="s">
        <v>8287</v>
      </c>
      <c r="E7988">
        <v>1</v>
      </c>
      <c r="F7988" s="12">
        <v>50</v>
      </c>
      <c r="G7988" t="s">
        <v>7649</v>
      </c>
      <c r="H7988" s="11">
        <v>45038.904861111114</v>
      </c>
      <c r="I7988" t="s">
        <v>13050</v>
      </c>
      <c r="J7988" t="s">
        <v>177</v>
      </c>
      <c r="K7988" t="s">
        <v>2092</v>
      </c>
      <c r="L7988" t="s">
        <v>2148</v>
      </c>
      <c r="M7988" t="s">
        <v>2138</v>
      </c>
      <c r="N7988" t="s">
        <v>5</v>
      </c>
      <c r="O7988" t="s">
        <v>2064</v>
      </c>
      <c r="P7988" t="s">
        <v>2043</v>
      </c>
    </row>
    <row r="7989" spans="1:16" x14ac:dyDescent="0.3">
      <c r="A7989" t="s">
        <v>12654</v>
      </c>
      <c r="B7989" t="s">
        <v>7908</v>
      </c>
      <c r="C7989" t="s">
        <v>7923</v>
      </c>
      <c r="D7989" t="s">
        <v>8349</v>
      </c>
      <c r="E7989">
        <v>1</v>
      </c>
      <c r="F7989" s="12">
        <v>35</v>
      </c>
      <c r="G7989" t="s">
        <v>7649</v>
      </c>
      <c r="H7989" s="11">
        <v>45038.904861111114</v>
      </c>
      <c r="I7989" t="s">
        <v>13050</v>
      </c>
      <c r="J7989" t="s">
        <v>197</v>
      </c>
      <c r="K7989" t="s">
        <v>2092</v>
      </c>
      <c r="L7989" t="s">
        <v>2149</v>
      </c>
      <c r="M7989" t="s">
        <v>2138</v>
      </c>
      <c r="N7989" t="s">
        <v>5</v>
      </c>
      <c r="O7989" t="s">
        <v>2064</v>
      </c>
      <c r="P7989" t="s">
        <v>2043</v>
      </c>
    </row>
    <row r="7990" spans="1:16" x14ac:dyDescent="0.3">
      <c r="A7990" t="s">
        <v>12654</v>
      </c>
      <c r="B7990" t="s">
        <v>7908</v>
      </c>
      <c r="C7990" t="s">
        <v>7923</v>
      </c>
      <c r="D7990" t="s">
        <v>8289</v>
      </c>
      <c r="E7990">
        <v>1</v>
      </c>
      <c r="F7990" s="12">
        <v>30</v>
      </c>
      <c r="G7990" t="s">
        <v>7649</v>
      </c>
      <c r="H7990" s="11">
        <v>45038.904861111114</v>
      </c>
      <c r="I7990" t="s">
        <v>13050</v>
      </c>
      <c r="J7990" t="s">
        <v>216</v>
      </c>
      <c r="K7990" t="s">
        <v>2133</v>
      </c>
      <c r="L7990" t="s">
        <v>2134</v>
      </c>
      <c r="M7990" t="s">
        <v>2138</v>
      </c>
      <c r="N7990" t="s">
        <v>5</v>
      </c>
      <c r="O7990" t="s">
        <v>2064</v>
      </c>
      <c r="P7990" t="s">
        <v>2043</v>
      </c>
    </row>
    <row r="7991" spans="1:16" x14ac:dyDescent="0.3">
      <c r="A7991" t="s">
        <v>12655</v>
      </c>
      <c r="B7991" t="s">
        <v>7908</v>
      </c>
      <c r="C7991" t="s">
        <v>7923</v>
      </c>
      <c r="D7991" t="s">
        <v>8172</v>
      </c>
      <c r="E7991">
        <v>1</v>
      </c>
      <c r="F7991" s="12">
        <v>97.5</v>
      </c>
      <c r="G7991" t="s">
        <v>7650</v>
      </c>
      <c r="H7991" s="11">
        <v>45038.907638888886</v>
      </c>
      <c r="I7991" t="s">
        <v>13050</v>
      </c>
      <c r="J7991" t="s">
        <v>19</v>
      </c>
      <c r="K7991" t="s">
        <v>2117</v>
      </c>
      <c r="L7991" t="s">
        <v>2163</v>
      </c>
      <c r="M7991" t="s">
        <v>2162</v>
      </c>
      <c r="N7991" t="s">
        <v>5</v>
      </c>
      <c r="O7991" t="s">
        <v>2064</v>
      </c>
      <c r="P7991" t="s">
        <v>2043</v>
      </c>
    </row>
    <row r="7992" spans="1:16" x14ac:dyDescent="0.3">
      <c r="A7992" t="s">
        <v>12655</v>
      </c>
      <c r="B7992" t="s">
        <v>7908</v>
      </c>
      <c r="C7992" t="s">
        <v>7923</v>
      </c>
      <c r="D7992" t="s">
        <v>8061</v>
      </c>
      <c r="E7992">
        <v>2</v>
      </c>
      <c r="F7992" s="12">
        <v>650</v>
      </c>
      <c r="G7992" t="s">
        <v>7650</v>
      </c>
      <c r="H7992" s="11">
        <v>45038.907638888886</v>
      </c>
      <c r="I7992" t="s">
        <v>13050</v>
      </c>
      <c r="J7992" t="s">
        <v>29</v>
      </c>
      <c r="K7992" t="s">
        <v>2117</v>
      </c>
      <c r="L7992" t="s">
        <v>2118</v>
      </c>
      <c r="M7992" t="s">
        <v>2162</v>
      </c>
      <c r="N7992" t="s">
        <v>5</v>
      </c>
      <c r="O7992" t="s">
        <v>2064</v>
      </c>
      <c r="P7992" t="s">
        <v>2043</v>
      </c>
    </row>
    <row r="7993" spans="1:16" x14ac:dyDescent="0.3">
      <c r="A7993" t="s">
        <v>12656</v>
      </c>
      <c r="B7993" t="s">
        <v>7908</v>
      </c>
      <c r="C7993" t="s">
        <v>7990</v>
      </c>
      <c r="D7993" t="s">
        <v>10548</v>
      </c>
      <c r="E7993">
        <v>1</v>
      </c>
      <c r="F7993" s="12">
        <v>125</v>
      </c>
      <c r="G7993" t="s">
        <v>7651</v>
      </c>
      <c r="H7993" s="11">
        <v>45038.908333333333</v>
      </c>
      <c r="I7993" t="s">
        <v>13050</v>
      </c>
      <c r="J7993" t="s">
        <v>1588</v>
      </c>
      <c r="K7993" t="s">
        <v>2122</v>
      </c>
      <c r="L7993" t="s">
        <v>2123</v>
      </c>
      <c r="M7993" t="s">
        <v>2263</v>
      </c>
      <c r="N7993" t="s">
        <v>5</v>
      </c>
      <c r="O7993" t="s">
        <v>2064</v>
      </c>
      <c r="P7993" t="s">
        <v>2078</v>
      </c>
    </row>
    <row r="7994" spans="1:16" x14ac:dyDescent="0.3">
      <c r="A7994" t="s">
        <v>12657</v>
      </c>
      <c r="B7994" t="s">
        <v>7908</v>
      </c>
      <c r="C7994" t="s">
        <v>7990</v>
      </c>
      <c r="D7994" t="s">
        <v>9164</v>
      </c>
      <c r="E7994">
        <v>2</v>
      </c>
      <c r="F7994" s="12">
        <v>50</v>
      </c>
      <c r="G7994" t="s">
        <v>7652</v>
      </c>
      <c r="H7994" s="11">
        <v>45038.919444444444</v>
      </c>
      <c r="I7994" t="s">
        <v>13050</v>
      </c>
      <c r="J7994" t="s">
        <v>563</v>
      </c>
      <c r="K7994" t="s">
        <v>2244</v>
      </c>
      <c r="L7994" t="s">
        <v>2245</v>
      </c>
      <c r="M7994" t="s">
        <v>2246</v>
      </c>
      <c r="N7994" t="s">
        <v>5</v>
      </c>
      <c r="O7994" t="s">
        <v>2064</v>
      </c>
      <c r="P7994" t="s">
        <v>2078</v>
      </c>
    </row>
    <row r="7995" spans="1:16" x14ac:dyDescent="0.3">
      <c r="A7995" t="s">
        <v>12658</v>
      </c>
      <c r="B7995" t="s">
        <v>7908</v>
      </c>
      <c r="C7995" t="s">
        <v>7990</v>
      </c>
      <c r="D7995" t="s">
        <v>10177</v>
      </c>
      <c r="E7995">
        <v>1</v>
      </c>
      <c r="F7995" s="12">
        <v>487.5</v>
      </c>
      <c r="G7995" t="s">
        <v>7653</v>
      </c>
      <c r="H7995" s="11">
        <v>45038.933333333334</v>
      </c>
      <c r="I7995" t="s">
        <v>13050</v>
      </c>
      <c r="J7995" t="s">
        <v>1760</v>
      </c>
      <c r="K7995" t="s">
        <v>2140</v>
      </c>
      <c r="L7995" t="s">
        <v>2141</v>
      </c>
      <c r="M7995" t="s">
        <v>2221</v>
      </c>
      <c r="N7995" t="s">
        <v>5</v>
      </c>
      <c r="O7995" t="s">
        <v>2064</v>
      </c>
      <c r="P7995" t="s">
        <v>2078</v>
      </c>
    </row>
    <row r="7996" spans="1:16" x14ac:dyDescent="0.3">
      <c r="A7996" t="s">
        <v>12658</v>
      </c>
      <c r="B7996" t="s">
        <v>7908</v>
      </c>
      <c r="C7996" t="s">
        <v>7990</v>
      </c>
      <c r="D7996" t="s">
        <v>8201</v>
      </c>
      <c r="E7996">
        <v>1</v>
      </c>
      <c r="F7996" s="12">
        <v>97.5</v>
      </c>
      <c r="G7996" t="s">
        <v>7653</v>
      </c>
      <c r="H7996" s="11">
        <v>45038.933333333334</v>
      </c>
      <c r="I7996" t="s">
        <v>13050</v>
      </c>
      <c r="J7996" t="s">
        <v>117</v>
      </c>
      <c r="K7996" t="s">
        <v>2133</v>
      </c>
      <c r="L7996" t="s">
        <v>2161</v>
      </c>
      <c r="M7996" t="s">
        <v>2208</v>
      </c>
      <c r="N7996" t="s">
        <v>5</v>
      </c>
      <c r="O7996" t="s">
        <v>2064</v>
      </c>
      <c r="P7996" t="s">
        <v>2078</v>
      </c>
    </row>
    <row r="7997" spans="1:16" x14ac:dyDescent="0.3">
      <c r="A7997" t="s">
        <v>12658</v>
      </c>
      <c r="B7997" t="s">
        <v>7908</v>
      </c>
      <c r="C7997" t="s">
        <v>7990</v>
      </c>
      <c r="D7997" t="s">
        <v>9164</v>
      </c>
      <c r="E7997">
        <v>1</v>
      </c>
      <c r="F7997" s="12">
        <v>25</v>
      </c>
      <c r="G7997" t="s">
        <v>7653</v>
      </c>
      <c r="H7997" s="11">
        <v>45038.933333333334</v>
      </c>
      <c r="I7997" t="s">
        <v>13050</v>
      </c>
      <c r="J7997" t="s">
        <v>563</v>
      </c>
      <c r="K7997" t="s">
        <v>2244</v>
      </c>
      <c r="L7997" t="s">
        <v>2245</v>
      </c>
      <c r="M7997" t="s">
        <v>2246</v>
      </c>
      <c r="N7997" t="s">
        <v>5</v>
      </c>
      <c r="O7997" t="s">
        <v>2064</v>
      </c>
      <c r="P7997" t="s">
        <v>2078</v>
      </c>
    </row>
    <row r="7998" spans="1:16" x14ac:dyDescent="0.3">
      <c r="A7998" t="s">
        <v>12659</v>
      </c>
      <c r="B7998" t="s">
        <v>7908</v>
      </c>
      <c r="C7998" t="s">
        <v>7923</v>
      </c>
      <c r="D7998" t="s">
        <v>8305</v>
      </c>
      <c r="E7998">
        <v>1</v>
      </c>
      <c r="F7998" s="12">
        <v>250</v>
      </c>
      <c r="G7998" t="s">
        <v>7654</v>
      </c>
      <c r="H7998" s="11">
        <v>45038.934027777781</v>
      </c>
      <c r="I7998" t="s">
        <v>13050</v>
      </c>
      <c r="J7998" t="s">
        <v>1296</v>
      </c>
      <c r="K7998" t="s">
        <v>2092</v>
      </c>
      <c r="L7998" t="s">
        <v>2148</v>
      </c>
      <c r="M7998" t="s">
        <v>2139</v>
      </c>
      <c r="N7998" t="s">
        <v>5</v>
      </c>
      <c r="O7998" t="s">
        <v>2064</v>
      </c>
      <c r="P7998" t="s">
        <v>2043</v>
      </c>
    </row>
    <row r="7999" spans="1:16" x14ac:dyDescent="0.3">
      <c r="A7999" t="s">
        <v>12659</v>
      </c>
      <c r="B7999" t="s">
        <v>7908</v>
      </c>
      <c r="C7999" t="s">
        <v>7923</v>
      </c>
      <c r="D7999" t="s">
        <v>9727</v>
      </c>
      <c r="E7999">
        <v>1</v>
      </c>
      <c r="F7999" s="12">
        <v>600</v>
      </c>
      <c r="G7999" t="s">
        <v>7654</v>
      </c>
      <c r="H7999" s="11">
        <v>45038.934027777781</v>
      </c>
      <c r="I7999" t="s">
        <v>13050</v>
      </c>
      <c r="J7999" t="s">
        <v>602</v>
      </c>
      <c r="K7999" t="s">
        <v>2101</v>
      </c>
      <c r="L7999" t="s">
        <v>2102</v>
      </c>
      <c r="M7999" t="s">
        <v>2188</v>
      </c>
      <c r="N7999" t="s">
        <v>5</v>
      </c>
      <c r="O7999" t="s">
        <v>2064</v>
      </c>
      <c r="P7999" t="s">
        <v>2043</v>
      </c>
    </row>
    <row r="8000" spans="1:16" x14ac:dyDescent="0.3">
      <c r="A8000" t="s">
        <v>12660</v>
      </c>
      <c r="B8000" t="s">
        <v>7908</v>
      </c>
      <c r="C8000" t="s">
        <v>7923</v>
      </c>
      <c r="D8000" t="s">
        <v>7919</v>
      </c>
      <c r="E8000">
        <v>1</v>
      </c>
      <c r="F8000" s="12">
        <v>149.5</v>
      </c>
      <c r="G8000" t="s">
        <v>7655</v>
      </c>
      <c r="H8000" s="11">
        <v>45038.93472222222</v>
      </c>
      <c r="I8000" t="s">
        <v>13050</v>
      </c>
      <c r="J8000" t="s">
        <v>714</v>
      </c>
      <c r="K8000" t="s">
        <v>2089</v>
      </c>
      <c r="L8000" t="s">
        <v>2090</v>
      </c>
      <c r="M8000" t="s">
        <v>2091</v>
      </c>
      <c r="N8000" t="s">
        <v>5</v>
      </c>
      <c r="O8000" t="s">
        <v>2064</v>
      </c>
      <c r="P8000" t="s">
        <v>2043</v>
      </c>
    </row>
    <row r="8001" spans="1:16" x14ac:dyDescent="0.3">
      <c r="A8001" t="s">
        <v>12661</v>
      </c>
      <c r="B8001" t="s">
        <v>7908</v>
      </c>
      <c r="C8001" t="s">
        <v>7923</v>
      </c>
      <c r="D8001" t="s">
        <v>9164</v>
      </c>
      <c r="E8001">
        <v>1</v>
      </c>
      <c r="F8001" s="12">
        <v>25</v>
      </c>
      <c r="G8001" t="s">
        <v>7656</v>
      </c>
      <c r="H8001" s="11">
        <v>45038.939583333333</v>
      </c>
      <c r="I8001" t="s">
        <v>13050</v>
      </c>
      <c r="J8001" t="s">
        <v>563</v>
      </c>
      <c r="K8001" t="s">
        <v>2244</v>
      </c>
      <c r="L8001" t="s">
        <v>2245</v>
      </c>
      <c r="M8001" t="s">
        <v>2246</v>
      </c>
      <c r="N8001" t="s">
        <v>5</v>
      </c>
      <c r="O8001" t="s">
        <v>2064</v>
      </c>
      <c r="P8001" t="s">
        <v>2043</v>
      </c>
    </row>
    <row r="8002" spans="1:16" x14ac:dyDescent="0.3">
      <c r="A8002" t="s">
        <v>12662</v>
      </c>
      <c r="B8002" t="s">
        <v>7908</v>
      </c>
      <c r="C8002" t="s">
        <v>7923</v>
      </c>
      <c r="D8002" t="s">
        <v>8056</v>
      </c>
      <c r="E8002">
        <v>1</v>
      </c>
      <c r="F8002" s="12">
        <v>34.5</v>
      </c>
      <c r="G8002" t="s">
        <v>7657</v>
      </c>
      <c r="H8002" s="11">
        <v>45038.945138888892</v>
      </c>
      <c r="I8002" t="s">
        <v>13050</v>
      </c>
      <c r="J8002" t="s">
        <v>149</v>
      </c>
      <c r="K8002" t="s">
        <v>2133</v>
      </c>
      <c r="L8002" t="s">
        <v>2161</v>
      </c>
      <c r="M8002" t="s">
        <v>2208</v>
      </c>
      <c r="N8002" t="s">
        <v>5</v>
      </c>
      <c r="O8002" t="s">
        <v>2064</v>
      </c>
      <c r="P8002" t="s">
        <v>2043</v>
      </c>
    </row>
    <row r="8003" spans="1:16" x14ac:dyDescent="0.3">
      <c r="A8003" t="s">
        <v>12662</v>
      </c>
      <c r="B8003" t="s">
        <v>7908</v>
      </c>
      <c r="C8003" t="s">
        <v>7923</v>
      </c>
      <c r="D8003" t="s">
        <v>8007</v>
      </c>
      <c r="E8003">
        <v>1</v>
      </c>
      <c r="F8003" s="12">
        <v>47.5</v>
      </c>
      <c r="G8003" t="s">
        <v>7657</v>
      </c>
      <c r="H8003" s="11">
        <v>45038.945138888892</v>
      </c>
      <c r="I8003" t="s">
        <v>13050</v>
      </c>
      <c r="J8003" t="s">
        <v>37</v>
      </c>
      <c r="K8003" t="s">
        <v>2182</v>
      </c>
      <c r="L8003" t="s">
        <v>2240</v>
      </c>
      <c r="M8003" t="s">
        <v>2241</v>
      </c>
      <c r="N8003" t="s">
        <v>5</v>
      </c>
      <c r="O8003" t="s">
        <v>2064</v>
      </c>
      <c r="P8003" t="s">
        <v>2043</v>
      </c>
    </row>
    <row r="8004" spans="1:16" x14ac:dyDescent="0.3">
      <c r="A8004" t="s">
        <v>12663</v>
      </c>
      <c r="B8004" t="s">
        <v>7908</v>
      </c>
      <c r="C8004" t="s">
        <v>7923</v>
      </c>
      <c r="D8004" t="s">
        <v>8277</v>
      </c>
      <c r="E8004">
        <v>1</v>
      </c>
      <c r="F8004" s="12">
        <v>150</v>
      </c>
      <c r="G8004" t="s">
        <v>7658</v>
      </c>
      <c r="H8004" s="11">
        <v>45038.947222222225</v>
      </c>
      <c r="I8004" t="s">
        <v>13050</v>
      </c>
      <c r="J8004" t="s">
        <v>165</v>
      </c>
      <c r="K8004" t="s">
        <v>2133</v>
      </c>
      <c r="L8004" t="s">
        <v>2134</v>
      </c>
      <c r="M8004" t="s">
        <v>2138</v>
      </c>
      <c r="N8004" t="s">
        <v>5</v>
      </c>
      <c r="O8004" t="s">
        <v>2064</v>
      </c>
      <c r="P8004" t="s">
        <v>2043</v>
      </c>
    </row>
    <row r="8005" spans="1:16" x14ac:dyDescent="0.3">
      <c r="A8005" t="s">
        <v>12663</v>
      </c>
      <c r="B8005" t="s">
        <v>7908</v>
      </c>
      <c r="C8005" t="s">
        <v>7923</v>
      </c>
      <c r="D8005" t="s">
        <v>8276</v>
      </c>
      <c r="E8005">
        <v>1</v>
      </c>
      <c r="F8005" s="12">
        <v>200</v>
      </c>
      <c r="G8005" t="s">
        <v>7658</v>
      </c>
      <c r="H8005" s="11">
        <v>45038.947222222225</v>
      </c>
      <c r="I8005" t="s">
        <v>13050</v>
      </c>
      <c r="J8005" t="s">
        <v>213</v>
      </c>
      <c r="K8005" t="s">
        <v>2133</v>
      </c>
      <c r="L8005" t="s">
        <v>2134</v>
      </c>
      <c r="M8005" t="s">
        <v>2138</v>
      </c>
      <c r="N8005" t="s">
        <v>5</v>
      </c>
      <c r="O8005" t="s">
        <v>2064</v>
      </c>
      <c r="P8005" t="s">
        <v>2043</v>
      </c>
    </row>
    <row r="8006" spans="1:16" x14ac:dyDescent="0.3">
      <c r="A8006" t="s">
        <v>12663</v>
      </c>
      <c r="B8006" t="s">
        <v>7908</v>
      </c>
      <c r="C8006" t="s">
        <v>7923</v>
      </c>
      <c r="D8006" t="s">
        <v>8283</v>
      </c>
      <c r="E8006">
        <v>1</v>
      </c>
      <c r="F8006" s="12">
        <v>150</v>
      </c>
      <c r="G8006" t="s">
        <v>7658</v>
      </c>
      <c r="H8006" s="11">
        <v>45038.947222222225</v>
      </c>
      <c r="I8006" t="s">
        <v>13050</v>
      </c>
      <c r="J8006" t="s">
        <v>668</v>
      </c>
      <c r="K8006" t="s">
        <v>2133</v>
      </c>
      <c r="L8006" t="s">
        <v>2134</v>
      </c>
      <c r="M8006" t="s">
        <v>2138</v>
      </c>
      <c r="N8006" t="s">
        <v>5</v>
      </c>
      <c r="O8006" t="s">
        <v>2064</v>
      </c>
      <c r="P8006" t="s">
        <v>2043</v>
      </c>
    </row>
    <row r="8007" spans="1:16" x14ac:dyDescent="0.3">
      <c r="A8007" t="s">
        <v>12664</v>
      </c>
      <c r="B8007" t="s">
        <v>7908</v>
      </c>
      <c r="C8007" t="s">
        <v>7923</v>
      </c>
      <c r="D8007" t="s">
        <v>9164</v>
      </c>
      <c r="E8007">
        <v>1</v>
      </c>
      <c r="F8007" s="12">
        <v>25</v>
      </c>
      <c r="G8007" t="s">
        <v>7659</v>
      </c>
      <c r="H8007" s="11">
        <v>45038.956250000003</v>
      </c>
      <c r="I8007" t="s">
        <v>13050</v>
      </c>
      <c r="J8007" t="s">
        <v>563</v>
      </c>
      <c r="K8007" t="s">
        <v>2244</v>
      </c>
      <c r="L8007" t="s">
        <v>2245</v>
      </c>
      <c r="M8007" t="s">
        <v>2246</v>
      </c>
      <c r="N8007" t="s">
        <v>5</v>
      </c>
      <c r="O8007" t="s">
        <v>2064</v>
      </c>
      <c r="P8007" t="s">
        <v>2043</v>
      </c>
    </row>
    <row r="8008" spans="1:16" x14ac:dyDescent="0.3">
      <c r="A8008" t="s">
        <v>12665</v>
      </c>
      <c r="B8008" t="s">
        <v>7908</v>
      </c>
      <c r="C8008" t="s">
        <v>7990</v>
      </c>
      <c r="D8008" t="s">
        <v>9164</v>
      </c>
      <c r="E8008">
        <v>1</v>
      </c>
      <c r="F8008" s="12">
        <v>25</v>
      </c>
      <c r="G8008" t="s">
        <v>7660</v>
      </c>
      <c r="H8008" s="11">
        <v>45038.977083333331</v>
      </c>
      <c r="I8008" t="s">
        <v>13050</v>
      </c>
      <c r="J8008" t="s">
        <v>563</v>
      </c>
      <c r="K8008" t="s">
        <v>2244</v>
      </c>
      <c r="L8008" t="s">
        <v>2245</v>
      </c>
      <c r="M8008" t="s">
        <v>2246</v>
      </c>
      <c r="N8008" t="s">
        <v>5</v>
      </c>
      <c r="O8008" t="s">
        <v>2064</v>
      </c>
      <c r="P8008" t="s">
        <v>2078</v>
      </c>
    </row>
    <row r="8009" spans="1:16" x14ac:dyDescent="0.3">
      <c r="A8009" t="s">
        <v>12666</v>
      </c>
      <c r="B8009" t="s">
        <v>7908</v>
      </c>
      <c r="C8009" t="s">
        <v>7923</v>
      </c>
      <c r="D8009" t="s">
        <v>8147</v>
      </c>
      <c r="E8009">
        <v>1</v>
      </c>
      <c r="F8009" s="12">
        <v>299.5</v>
      </c>
      <c r="G8009" t="s">
        <v>7661</v>
      </c>
      <c r="H8009" s="11">
        <v>45038.984027777777</v>
      </c>
      <c r="I8009" t="s">
        <v>13050</v>
      </c>
      <c r="J8009" t="s">
        <v>758</v>
      </c>
      <c r="K8009" t="s">
        <v>2092</v>
      </c>
      <c r="L8009" t="s">
        <v>2149</v>
      </c>
      <c r="M8009" t="s">
        <v>2212</v>
      </c>
      <c r="N8009" t="s">
        <v>5</v>
      </c>
      <c r="O8009" t="s">
        <v>2064</v>
      </c>
      <c r="P8009" t="s">
        <v>2043</v>
      </c>
    </row>
    <row r="8010" spans="1:16" x14ac:dyDescent="0.3">
      <c r="A8010" t="s">
        <v>12666</v>
      </c>
      <c r="B8010" t="s">
        <v>7908</v>
      </c>
      <c r="C8010" t="s">
        <v>7923</v>
      </c>
      <c r="D8010" t="s">
        <v>11915</v>
      </c>
      <c r="E8010">
        <v>1</v>
      </c>
      <c r="F8010" s="12">
        <v>400</v>
      </c>
      <c r="G8010" t="s">
        <v>7661</v>
      </c>
      <c r="H8010" s="11">
        <v>45038.984027777777</v>
      </c>
      <c r="I8010" t="s">
        <v>13050</v>
      </c>
      <c r="J8010" t="s">
        <v>1692</v>
      </c>
      <c r="K8010" t="s">
        <v>2101</v>
      </c>
      <c r="L8010" t="s">
        <v>2102</v>
      </c>
      <c r="M8010" t="s">
        <v>2188</v>
      </c>
      <c r="N8010" t="s">
        <v>5</v>
      </c>
      <c r="O8010" t="s">
        <v>2064</v>
      </c>
      <c r="P8010" t="s">
        <v>2043</v>
      </c>
    </row>
    <row r="8011" spans="1:16" x14ac:dyDescent="0.3">
      <c r="A8011" t="s">
        <v>12667</v>
      </c>
      <c r="B8011" t="s">
        <v>7908</v>
      </c>
      <c r="C8011" t="s">
        <v>7990</v>
      </c>
      <c r="D8011" t="s">
        <v>9164</v>
      </c>
      <c r="E8011">
        <v>1</v>
      </c>
      <c r="F8011" s="12">
        <v>25</v>
      </c>
      <c r="G8011" t="s">
        <v>7662</v>
      </c>
      <c r="H8011" s="11">
        <v>45038.988194444442</v>
      </c>
      <c r="I8011" t="s">
        <v>13050</v>
      </c>
      <c r="J8011" t="s">
        <v>563</v>
      </c>
      <c r="K8011" t="s">
        <v>2244</v>
      </c>
      <c r="L8011" t="s">
        <v>2245</v>
      </c>
      <c r="M8011" t="s">
        <v>2246</v>
      </c>
      <c r="N8011" t="s">
        <v>5</v>
      </c>
      <c r="O8011" t="s">
        <v>2064</v>
      </c>
      <c r="P8011" t="s">
        <v>2078</v>
      </c>
    </row>
    <row r="8012" spans="1:16" x14ac:dyDescent="0.3">
      <c r="A8012" t="s">
        <v>12668</v>
      </c>
      <c r="B8012" t="s">
        <v>7908</v>
      </c>
      <c r="C8012" t="s">
        <v>7923</v>
      </c>
      <c r="D8012" t="s">
        <v>10531</v>
      </c>
      <c r="E8012">
        <v>1</v>
      </c>
      <c r="F8012" s="12">
        <v>2.5</v>
      </c>
      <c r="G8012" t="s">
        <v>7663</v>
      </c>
      <c r="H8012" s="11">
        <v>45038.990972222222</v>
      </c>
      <c r="I8012" t="s">
        <v>13050</v>
      </c>
      <c r="J8012" t="s">
        <v>145</v>
      </c>
      <c r="K8012" t="s">
        <v>2247</v>
      </c>
      <c r="L8012" t="s">
        <v>2248</v>
      </c>
      <c r="M8012" t="s">
        <v>2249</v>
      </c>
      <c r="N8012" t="s">
        <v>5</v>
      </c>
      <c r="O8012" t="s">
        <v>2064</v>
      </c>
      <c r="P8012" t="s">
        <v>2043</v>
      </c>
    </row>
    <row r="8013" spans="1:16" x14ac:dyDescent="0.3">
      <c r="A8013" t="s">
        <v>12668</v>
      </c>
      <c r="B8013" t="s">
        <v>7908</v>
      </c>
      <c r="C8013" t="s">
        <v>7923</v>
      </c>
      <c r="D8013" t="s">
        <v>8616</v>
      </c>
      <c r="E8013">
        <v>3</v>
      </c>
      <c r="F8013" s="12">
        <v>142.5</v>
      </c>
      <c r="G8013" t="s">
        <v>7663</v>
      </c>
      <c r="H8013" s="11">
        <v>45038.990972222222</v>
      </c>
      <c r="I8013" t="s">
        <v>13050</v>
      </c>
      <c r="J8013" t="s">
        <v>171</v>
      </c>
      <c r="K8013" t="s">
        <v>2133</v>
      </c>
      <c r="L8013" t="s">
        <v>2134</v>
      </c>
      <c r="M8013" t="s">
        <v>2243</v>
      </c>
      <c r="N8013" t="s">
        <v>5</v>
      </c>
      <c r="O8013" t="s">
        <v>2064</v>
      </c>
      <c r="P8013" t="s">
        <v>2043</v>
      </c>
    </row>
    <row r="8014" spans="1:16" x14ac:dyDescent="0.3">
      <c r="A8014" t="s">
        <v>12669</v>
      </c>
      <c r="B8014" t="s">
        <v>7908</v>
      </c>
      <c r="C8014" t="s">
        <v>7990</v>
      </c>
      <c r="D8014" t="s">
        <v>8052</v>
      </c>
      <c r="E8014">
        <v>1</v>
      </c>
      <c r="F8014" s="12">
        <v>50</v>
      </c>
      <c r="G8014" t="s">
        <v>7664</v>
      </c>
      <c r="H8014" s="11">
        <v>45038.993055555555</v>
      </c>
      <c r="I8014" t="s">
        <v>13050</v>
      </c>
      <c r="J8014" t="s">
        <v>248</v>
      </c>
      <c r="K8014" t="s">
        <v>2182</v>
      </c>
      <c r="L8014" t="s">
        <v>2240</v>
      </c>
      <c r="M8014" t="s">
        <v>2241</v>
      </c>
      <c r="N8014" t="s">
        <v>5</v>
      </c>
      <c r="O8014" t="s">
        <v>2064</v>
      </c>
      <c r="P8014" t="s">
        <v>2078</v>
      </c>
    </row>
    <row r="8015" spans="1:16" x14ac:dyDescent="0.3">
      <c r="A8015" t="s">
        <v>12670</v>
      </c>
      <c r="B8015" t="s">
        <v>7908</v>
      </c>
      <c r="C8015" t="s">
        <v>7990</v>
      </c>
      <c r="D8015" t="s">
        <v>8573</v>
      </c>
      <c r="E8015">
        <v>1</v>
      </c>
      <c r="F8015" s="12">
        <v>62.5</v>
      </c>
      <c r="G8015" t="s">
        <v>7665</v>
      </c>
      <c r="H8015" s="11">
        <v>45038.996527777781</v>
      </c>
      <c r="I8015" t="s">
        <v>13050</v>
      </c>
      <c r="J8015" t="s">
        <v>288</v>
      </c>
      <c r="K8015" t="s">
        <v>2133</v>
      </c>
      <c r="L8015" t="s">
        <v>2145</v>
      </c>
      <c r="M8015" t="s">
        <v>289</v>
      </c>
      <c r="N8015" t="s">
        <v>5</v>
      </c>
      <c r="O8015" t="s">
        <v>2064</v>
      </c>
      <c r="P8015" t="s">
        <v>2078</v>
      </c>
    </row>
    <row r="8016" spans="1:16" x14ac:dyDescent="0.3">
      <c r="A8016" t="s">
        <v>12671</v>
      </c>
      <c r="B8016" t="s">
        <v>7908</v>
      </c>
      <c r="C8016" t="s">
        <v>7990</v>
      </c>
      <c r="D8016" t="s">
        <v>9152</v>
      </c>
      <c r="E8016">
        <v>1</v>
      </c>
      <c r="F8016" s="12">
        <v>25</v>
      </c>
      <c r="G8016" t="s">
        <v>7666</v>
      </c>
      <c r="H8016" s="11">
        <v>45039.004861111112</v>
      </c>
      <c r="I8016" t="s">
        <v>13050</v>
      </c>
      <c r="J8016" t="s">
        <v>569</v>
      </c>
      <c r="K8016" t="s">
        <v>2092</v>
      </c>
      <c r="L8016" t="s">
        <v>2093</v>
      </c>
      <c r="M8016" t="s">
        <v>2132</v>
      </c>
      <c r="N8016" t="s">
        <v>5</v>
      </c>
      <c r="O8016" t="s">
        <v>2064</v>
      </c>
      <c r="P8016" t="s">
        <v>2078</v>
      </c>
    </row>
    <row r="8017" spans="1:16" x14ac:dyDescent="0.3">
      <c r="A8017" t="s">
        <v>12672</v>
      </c>
      <c r="B8017" t="s">
        <v>7908</v>
      </c>
      <c r="C8017" t="s">
        <v>7990</v>
      </c>
      <c r="D8017" t="s">
        <v>8272</v>
      </c>
      <c r="E8017">
        <v>1</v>
      </c>
      <c r="F8017" s="12">
        <v>87.5</v>
      </c>
      <c r="G8017" t="s">
        <v>7667</v>
      </c>
      <c r="H8017" s="11">
        <v>45039.025000000001</v>
      </c>
      <c r="I8017" t="s">
        <v>13050</v>
      </c>
      <c r="J8017" t="s">
        <v>205</v>
      </c>
      <c r="K8017" t="s">
        <v>2107</v>
      </c>
      <c r="L8017" t="s">
        <v>2110</v>
      </c>
      <c r="M8017" t="s">
        <v>2138</v>
      </c>
      <c r="N8017" t="s">
        <v>5</v>
      </c>
      <c r="O8017" t="s">
        <v>2064</v>
      </c>
      <c r="P8017" t="s">
        <v>2078</v>
      </c>
    </row>
    <row r="8018" spans="1:16" x14ac:dyDescent="0.3">
      <c r="A8018" t="s">
        <v>12673</v>
      </c>
      <c r="B8018" t="s">
        <v>7908</v>
      </c>
      <c r="C8018" t="s">
        <v>7923</v>
      </c>
      <c r="D8018" t="s">
        <v>8878</v>
      </c>
      <c r="E8018">
        <v>1</v>
      </c>
      <c r="F8018" s="12">
        <v>162.5</v>
      </c>
      <c r="G8018" t="s">
        <v>7668</v>
      </c>
      <c r="H8018" s="11">
        <v>45039.035416666666</v>
      </c>
      <c r="I8018" t="s">
        <v>13050</v>
      </c>
      <c r="J8018" t="s">
        <v>776</v>
      </c>
      <c r="K8018" t="s">
        <v>2133</v>
      </c>
      <c r="L8018" t="s">
        <v>2161</v>
      </c>
      <c r="M8018" t="s">
        <v>2208</v>
      </c>
      <c r="N8018" t="s">
        <v>5</v>
      </c>
      <c r="O8018" t="s">
        <v>2064</v>
      </c>
      <c r="P8018" t="s">
        <v>2043</v>
      </c>
    </row>
    <row r="8019" spans="1:16" x14ac:dyDescent="0.3">
      <c r="A8019" t="s">
        <v>12674</v>
      </c>
      <c r="B8019" t="s">
        <v>7908</v>
      </c>
      <c r="C8019" t="s">
        <v>7990</v>
      </c>
      <c r="D8019" t="s">
        <v>10548</v>
      </c>
      <c r="E8019">
        <v>3</v>
      </c>
      <c r="F8019" s="12">
        <v>375</v>
      </c>
      <c r="G8019" t="s">
        <v>7669</v>
      </c>
      <c r="H8019" s="11">
        <v>45039.440972222219</v>
      </c>
      <c r="I8019" t="s">
        <v>13050</v>
      </c>
      <c r="J8019" t="s">
        <v>1588</v>
      </c>
      <c r="K8019" t="s">
        <v>2122</v>
      </c>
      <c r="L8019" t="s">
        <v>2123</v>
      </c>
      <c r="M8019" t="s">
        <v>2263</v>
      </c>
      <c r="N8019" t="s">
        <v>5</v>
      </c>
      <c r="O8019" t="s">
        <v>2064</v>
      </c>
      <c r="P8019" t="s">
        <v>2078</v>
      </c>
    </row>
    <row r="8020" spans="1:16" x14ac:dyDescent="0.3">
      <c r="A8020" t="s">
        <v>12675</v>
      </c>
      <c r="B8020" t="s">
        <v>7908</v>
      </c>
      <c r="C8020" t="s">
        <v>7990</v>
      </c>
      <c r="D8020" t="s">
        <v>8021</v>
      </c>
      <c r="E8020">
        <v>1</v>
      </c>
      <c r="F8020" s="12">
        <v>225</v>
      </c>
      <c r="G8020" t="s">
        <v>7670</v>
      </c>
      <c r="H8020" s="11">
        <v>45039.529166666667</v>
      </c>
      <c r="I8020" t="s">
        <v>13050</v>
      </c>
      <c r="J8020" t="s">
        <v>354</v>
      </c>
      <c r="K8020" t="s">
        <v>2092</v>
      </c>
      <c r="L8020" t="s">
        <v>2093</v>
      </c>
      <c r="M8020" t="s">
        <v>2095</v>
      </c>
      <c r="N8020" t="s">
        <v>5</v>
      </c>
      <c r="O8020" t="s">
        <v>2064</v>
      </c>
      <c r="P8020" t="s">
        <v>2078</v>
      </c>
    </row>
    <row r="8021" spans="1:16" x14ac:dyDescent="0.3">
      <c r="A8021" t="s">
        <v>12676</v>
      </c>
      <c r="B8021" t="s">
        <v>7908</v>
      </c>
      <c r="C8021" t="s">
        <v>7990</v>
      </c>
      <c r="D8021" t="s">
        <v>10434</v>
      </c>
      <c r="E8021">
        <v>1</v>
      </c>
      <c r="F8021" s="12">
        <v>450</v>
      </c>
      <c r="G8021" t="s">
        <v>7671</v>
      </c>
      <c r="H8021" s="11">
        <v>45039.599305555559</v>
      </c>
      <c r="I8021" t="s">
        <v>13050</v>
      </c>
      <c r="J8021" t="s">
        <v>1468</v>
      </c>
      <c r="K8021" t="s">
        <v>2133</v>
      </c>
      <c r="L8021" t="s">
        <v>2134</v>
      </c>
      <c r="M8021" t="s">
        <v>2243</v>
      </c>
      <c r="N8021" t="s">
        <v>5</v>
      </c>
      <c r="O8021" t="s">
        <v>2064</v>
      </c>
      <c r="P8021" t="s">
        <v>2078</v>
      </c>
    </row>
    <row r="8022" spans="1:16" x14ac:dyDescent="0.3">
      <c r="A8022" t="s">
        <v>12676</v>
      </c>
      <c r="B8022" t="s">
        <v>7908</v>
      </c>
      <c r="C8022" t="s">
        <v>7990</v>
      </c>
      <c r="D8022" t="s">
        <v>9164</v>
      </c>
      <c r="E8022">
        <v>1</v>
      </c>
      <c r="F8022" s="12">
        <v>25</v>
      </c>
      <c r="G8022" t="s">
        <v>7671</v>
      </c>
      <c r="H8022" s="11">
        <v>45039.599305555559</v>
      </c>
      <c r="I8022" t="s">
        <v>13050</v>
      </c>
      <c r="J8022" t="s">
        <v>563</v>
      </c>
      <c r="K8022" t="s">
        <v>2244</v>
      </c>
      <c r="L8022" t="s">
        <v>2245</v>
      </c>
      <c r="M8022" t="s">
        <v>2246</v>
      </c>
      <c r="N8022" t="s">
        <v>5</v>
      </c>
      <c r="O8022" t="s">
        <v>2064</v>
      </c>
      <c r="P8022" t="s">
        <v>2078</v>
      </c>
    </row>
    <row r="8023" spans="1:16" x14ac:dyDescent="0.3">
      <c r="A8023" t="s">
        <v>12676</v>
      </c>
      <c r="B8023" t="s">
        <v>7908</v>
      </c>
      <c r="C8023" t="s">
        <v>7990</v>
      </c>
      <c r="D8023" t="s">
        <v>12677</v>
      </c>
      <c r="E8023">
        <v>1</v>
      </c>
      <c r="F8023" s="12">
        <v>87.5</v>
      </c>
      <c r="G8023" t="s">
        <v>7671</v>
      </c>
      <c r="H8023" s="11">
        <v>45039.599305555559</v>
      </c>
      <c r="I8023" t="s">
        <v>13050</v>
      </c>
      <c r="J8023" t="s">
        <v>1771</v>
      </c>
      <c r="K8023" t="s">
        <v>2197</v>
      </c>
      <c r="L8023" t="s">
        <v>2236</v>
      </c>
      <c r="M8023" t="s">
        <v>2234</v>
      </c>
      <c r="N8023" t="s">
        <v>5</v>
      </c>
      <c r="O8023" t="s">
        <v>2064</v>
      </c>
      <c r="P8023" t="s">
        <v>2078</v>
      </c>
    </row>
    <row r="8024" spans="1:16" x14ac:dyDescent="0.3">
      <c r="A8024" t="s">
        <v>12678</v>
      </c>
      <c r="B8024" t="s">
        <v>7908</v>
      </c>
      <c r="C8024" t="s">
        <v>7990</v>
      </c>
      <c r="D8024" t="s">
        <v>9164</v>
      </c>
      <c r="E8024">
        <v>1</v>
      </c>
      <c r="F8024" s="12">
        <v>25</v>
      </c>
      <c r="G8024" t="s">
        <v>7672</v>
      </c>
      <c r="H8024" s="11">
        <v>45039.606249999997</v>
      </c>
      <c r="I8024" t="s">
        <v>13050</v>
      </c>
      <c r="J8024" t="s">
        <v>563</v>
      </c>
      <c r="K8024" t="s">
        <v>2244</v>
      </c>
      <c r="L8024" t="s">
        <v>2245</v>
      </c>
      <c r="M8024" t="s">
        <v>2246</v>
      </c>
      <c r="N8024" t="s">
        <v>5</v>
      </c>
      <c r="O8024" t="s">
        <v>2064</v>
      </c>
      <c r="P8024" t="s">
        <v>2078</v>
      </c>
    </row>
    <row r="8025" spans="1:16" x14ac:dyDescent="0.3">
      <c r="A8025" t="s">
        <v>12679</v>
      </c>
      <c r="B8025" t="s">
        <v>7908</v>
      </c>
      <c r="C8025" t="s">
        <v>7990</v>
      </c>
      <c r="D8025" t="s">
        <v>9164</v>
      </c>
      <c r="E8025">
        <v>1</v>
      </c>
      <c r="F8025" s="12">
        <v>25</v>
      </c>
      <c r="G8025" t="s">
        <v>7673</v>
      </c>
      <c r="H8025" s="11">
        <v>45039.634027777778</v>
      </c>
      <c r="I8025" t="s">
        <v>13050</v>
      </c>
      <c r="J8025" t="s">
        <v>563</v>
      </c>
      <c r="K8025" t="s">
        <v>2244</v>
      </c>
      <c r="L8025" t="s">
        <v>2245</v>
      </c>
      <c r="M8025" t="s">
        <v>2246</v>
      </c>
      <c r="N8025" t="s">
        <v>5</v>
      </c>
      <c r="O8025" t="s">
        <v>2064</v>
      </c>
      <c r="P8025" t="s">
        <v>2078</v>
      </c>
    </row>
    <row r="8026" spans="1:16" x14ac:dyDescent="0.3">
      <c r="A8026" t="s">
        <v>12680</v>
      </c>
      <c r="B8026" t="s">
        <v>7908</v>
      </c>
      <c r="C8026" t="s">
        <v>7990</v>
      </c>
      <c r="D8026" t="s">
        <v>10174</v>
      </c>
      <c r="E8026">
        <v>1</v>
      </c>
      <c r="F8026" s="12">
        <v>97.5</v>
      </c>
      <c r="G8026" t="s">
        <v>7674</v>
      </c>
      <c r="H8026" s="11">
        <v>45039.636111111111</v>
      </c>
      <c r="I8026" t="s">
        <v>13050</v>
      </c>
      <c r="J8026" t="s">
        <v>1773</v>
      </c>
      <c r="K8026" t="s">
        <v>2140</v>
      </c>
      <c r="L8026" t="s">
        <v>2141</v>
      </c>
      <c r="M8026" t="s">
        <v>2221</v>
      </c>
      <c r="N8026" t="s">
        <v>5</v>
      </c>
      <c r="O8026" t="s">
        <v>2064</v>
      </c>
      <c r="P8026" t="s">
        <v>2078</v>
      </c>
    </row>
    <row r="8027" spans="1:16" x14ac:dyDescent="0.3">
      <c r="A8027" t="s">
        <v>12681</v>
      </c>
      <c r="B8027" t="s">
        <v>7908</v>
      </c>
      <c r="C8027" t="s">
        <v>7990</v>
      </c>
      <c r="D8027" t="s">
        <v>9164</v>
      </c>
      <c r="E8027">
        <v>1</v>
      </c>
      <c r="F8027" s="12">
        <v>25</v>
      </c>
      <c r="G8027" t="s">
        <v>7675</v>
      </c>
      <c r="H8027" s="11">
        <v>45039.638888888891</v>
      </c>
      <c r="I8027" t="s">
        <v>13050</v>
      </c>
      <c r="J8027" t="s">
        <v>563</v>
      </c>
      <c r="K8027" t="s">
        <v>2244</v>
      </c>
      <c r="L8027" t="s">
        <v>2245</v>
      </c>
      <c r="M8027" t="s">
        <v>2246</v>
      </c>
      <c r="N8027" t="s">
        <v>5</v>
      </c>
      <c r="O8027" t="s">
        <v>2064</v>
      </c>
      <c r="P8027" t="s">
        <v>2078</v>
      </c>
    </row>
    <row r="8028" spans="1:16" x14ac:dyDescent="0.3">
      <c r="A8028" t="s">
        <v>12682</v>
      </c>
      <c r="B8028" t="s">
        <v>7908</v>
      </c>
      <c r="C8028" t="s">
        <v>7990</v>
      </c>
      <c r="D8028" t="s">
        <v>10130</v>
      </c>
      <c r="E8028">
        <v>1</v>
      </c>
      <c r="F8028" s="12">
        <v>125</v>
      </c>
      <c r="G8028" t="s">
        <v>7676</v>
      </c>
      <c r="H8028" s="11">
        <v>45039.643055555556</v>
      </c>
      <c r="I8028" t="s">
        <v>13050</v>
      </c>
      <c r="J8028" t="s">
        <v>1472</v>
      </c>
      <c r="K8028" t="s">
        <v>2190</v>
      </c>
      <c r="L8028" t="s">
        <v>2108</v>
      </c>
      <c r="M8028" t="s">
        <v>2211</v>
      </c>
      <c r="N8028" t="s">
        <v>5</v>
      </c>
      <c r="O8028" t="s">
        <v>2064</v>
      </c>
      <c r="P8028" t="s">
        <v>2078</v>
      </c>
    </row>
    <row r="8029" spans="1:16" x14ac:dyDescent="0.3">
      <c r="A8029" t="s">
        <v>12683</v>
      </c>
      <c r="B8029" t="s">
        <v>7908</v>
      </c>
      <c r="C8029" t="s">
        <v>7990</v>
      </c>
      <c r="D8029" t="s">
        <v>7961</v>
      </c>
      <c r="E8029">
        <v>1</v>
      </c>
      <c r="F8029" s="12">
        <v>137.5</v>
      </c>
      <c r="G8029" t="s">
        <v>7677</v>
      </c>
      <c r="H8029" s="11">
        <v>45039.646527777775</v>
      </c>
      <c r="I8029" t="s">
        <v>13050</v>
      </c>
      <c r="J8029" t="s">
        <v>1777</v>
      </c>
      <c r="K8029" t="s">
        <v>2101</v>
      </c>
      <c r="L8029" t="s">
        <v>2130</v>
      </c>
      <c r="M8029" t="s">
        <v>2131</v>
      </c>
      <c r="N8029" t="s">
        <v>5</v>
      </c>
      <c r="O8029" t="s">
        <v>2064</v>
      </c>
      <c r="P8029" t="s">
        <v>2078</v>
      </c>
    </row>
    <row r="8030" spans="1:16" x14ac:dyDescent="0.3">
      <c r="A8030" t="s">
        <v>12683</v>
      </c>
      <c r="B8030" t="s">
        <v>7908</v>
      </c>
      <c r="C8030" t="s">
        <v>7990</v>
      </c>
      <c r="D8030" t="s">
        <v>9164</v>
      </c>
      <c r="E8030">
        <v>1</v>
      </c>
      <c r="F8030" s="12">
        <v>25</v>
      </c>
      <c r="G8030" t="s">
        <v>7677</v>
      </c>
      <c r="H8030" s="11">
        <v>45039.646527777775</v>
      </c>
      <c r="I8030" t="s">
        <v>13050</v>
      </c>
      <c r="J8030" t="s">
        <v>563</v>
      </c>
      <c r="K8030" t="s">
        <v>2244</v>
      </c>
      <c r="L8030" t="s">
        <v>2245</v>
      </c>
      <c r="M8030" t="s">
        <v>2246</v>
      </c>
      <c r="N8030" t="s">
        <v>5</v>
      </c>
      <c r="O8030" t="s">
        <v>2064</v>
      </c>
      <c r="P8030" t="s">
        <v>2078</v>
      </c>
    </row>
    <row r="8031" spans="1:16" x14ac:dyDescent="0.3">
      <c r="A8031" t="s">
        <v>12683</v>
      </c>
      <c r="B8031" t="s">
        <v>7908</v>
      </c>
      <c r="C8031" t="s">
        <v>7990</v>
      </c>
      <c r="D8031" t="s">
        <v>8375</v>
      </c>
      <c r="E8031">
        <v>1</v>
      </c>
      <c r="F8031" s="12">
        <v>425</v>
      </c>
      <c r="G8031" t="s">
        <v>7677</v>
      </c>
      <c r="H8031" s="11">
        <v>45039.646527777775</v>
      </c>
      <c r="I8031" t="s">
        <v>13050</v>
      </c>
      <c r="J8031" t="s">
        <v>1113</v>
      </c>
      <c r="K8031" t="s">
        <v>2117</v>
      </c>
      <c r="L8031" t="s">
        <v>2118</v>
      </c>
      <c r="M8031" t="s">
        <v>2162</v>
      </c>
      <c r="N8031" t="s">
        <v>5</v>
      </c>
      <c r="O8031" t="s">
        <v>2064</v>
      </c>
      <c r="P8031" t="s">
        <v>2078</v>
      </c>
    </row>
    <row r="8032" spans="1:16" x14ac:dyDescent="0.3">
      <c r="A8032" t="s">
        <v>12684</v>
      </c>
      <c r="B8032" t="s">
        <v>7908</v>
      </c>
      <c r="C8032" t="s">
        <v>7990</v>
      </c>
      <c r="D8032" t="s">
        <v>9116</v>
      </c>
      <c r="E8032">
        <v>1</v>
      </c>
      <c r="F8032" s="12">
        <v>249.5</v>
      </c>
      <c r="G8032" t="s">
        <v>7678</v>
      </c>
      <c r="H8032" s="11">
        <v>45039.661805555559</v>
      </c>
      <c r="I8032" t="s">
        <v>13050</v>
      </c>
      <c r="J8032" t="s">
        <v>1775</v>
      </c>
      <c r="K8032" t="s">
        <v>2092</v>
      </c>
      <c r="L8032" t="s">
        <v>2148</v>
      </c>
      <c r="M8032" t="s">
        <v>2139</v>
      </c>
      <c r="N8032" t="s">
        <v>5</v>
      </c>
      <c r="O8032" t="s">
        <v>2064</v>
      </c>
      <c r="P8032" t="s">
        <v>2078</v>
      </c>
    </row>
    <row r="8033" spans="1:16" x14ac:dyDescent="0.3">
      <c r="A8033" t="s">
        <v>12684</v>
      </c>
      <c r="B8033" t="s">
        <v>7908</v>
      </c>
      <c r="C8033" t="s">
        <v>7990</v>
      </c>
      <c r="D8033" t="s">
        <v>8457</v>
      </c>
      <c r="E8033">
        <v>1</v>
      </c>
      <c r="F8033" s="12">
        <v>50</v>
      </c>
      <c r="G8033" t="s">
        <v>7678</v>
      </c>
      <c r="H8033" s="11">
        <v>45039.661805555559</v>
      </c>
      <c r="I8033" t="s">
        <v>13050</v>
      </c>
      <c r="J8033" t="s">
        <v>163</v>
      </c>
      <c r="K8033" t="s">
        <v>2092</v>
      </c>
      <c r="L8033" t="s">
        <v>2148</v>
      </c>
      <c r="M8033" t="s">
        <v>2138</v>
      </c>
      <c r="N8033" t="s">
        <v>5</v>
      </c>
      <c r="O8033" t="s">
        <v>2064</v>
      </c>
      <c r="P8033" t="s">
        <v>2078</v>
      </c>
    </row>
    <row r="8034" spans="1:16" x14ac:dyDescent="0.3">
      <c r="A8034" t="s">
        <v>12684</v>
      </c>
      <c r="B8034" t="s">
        <v>7908</v>
      </c>
      <c r="C8034" t="s">
        <v>7990</v>
      </c>
      <c r="D8034" t="s">
        <v>7971</v>
      </c>
      <c r="E8034">
        <v>1</v>
      </c>
      <c r="F8034" s="12">
        <v>25</v>
      </c>
      <c r="G8034" t="s">
        <v>7678</v>
      </c>
      <c r="H8034" s="11">
        <v>45039.661805555559</v>
      </c>
      <c r="I8034" t="s">
        <v>13050</v>
      </c>
      <c r="J8034" t="s">
        <v>151</v>
      </c>
      <c r="K8034" t="s">
        <v>2122</v>
      </c>
      <c r="L8034" t="s">
        <v>2123</v>
      </c>
      <c r="M8034" t="s">
        <v>2177</v>
      </c>
      <c r="N8034" t="s">
        <v>5</v>
      </c>
      <c r="O8034" t="s">
        <v>2064</v>
      </c>
      <c r="P8034" t="s">
        <v>2078</v>
      </c>
    </row>
    <row r="8035" spans="1:16" x14ac:dyDescent="0.3">
      <c r="A8035" t="s">
        <v>12685</v>
      </c>
      <c r="B8035" t="s">
        <v>7908</v>
      </c>
      <c r="C8035" t="s">
        <v>7990</v>
      </c>
      <c r="D8035" t="s">
        <v>8150</v>
      </c>
      <c r="E8035">
        <v>1</v>
      </c>
      <c r="F8035" s="12">
        <v>19.5</v>
      </c>
      <c r="G8035" t="s">
        <v>7679</v>
      </c>
      <c r="H8035" s="11">
        <v>45039.668055555558</v>
      </c>
      <c r="I8035" t="s">
        <v>13050</v>
      </c>
      <c r="J8035" t="s">
        <v>272</v>
      </c>
      <c r="K8035" t="s">
        <v>2133</v>
      </c>
      <c r="L8035" t="s">
        <v>2161</v>
      </c>
      <c r="M8035" t="s">
        <v>2208</v>
      </c>
      <c r="N8035" t="s">
        <v>5</v>
      </c>
      <c r="O8035" t="s">
        <v>2064</v>
      </c>
      <c r="P8035" t="s">
        <v>2078</v>
      </c>
    </row>
    <row r="8036" spans="1:16" x14ac:dyDescent="0.3">
      <c r="A8036" t="s">
        <v>12686</v>
      </c>
      <c r="B8036" t="s">
        <v>7908</v>
      </c>
      <c r="C8036" t="s">
        <v>8365</v>
      </c>
      <c r="D8036" t="s">
        <v>9572</v>
      </c>
      <c r="E8036">
        <v>1</v>
      </c>
      <c r="F8036" s="12">
        <v>395</v>
      </c>
      <c r="G8036" t="s">
        <v>7680</v>
      </c>
      <c r="H8036" s="11">
        <v>45039.673611111109</v>
      </c>
      <c r="I8036" t="s">
        <v>13050</v>
      </c>
      <c r="J8036" t="s">
        <v>1779</v>
      </c>
      <c r="K8036" t="s">
        <v>2089</v>
      </c>
      <c r="L8036" t="s">
        <v>2090</v>
      </c>
      <c r="M8036" t="s">
        <v>2150</v>
      </c>
      <c r="N8036" t="s">
        <v>5</v>
      </c>
      <c r="O8036" t="s">
        <v>2064</v>
      </c>
      <c r="P8036" t="s">
        <v>2074</v>
      </c>
    </row>
    <row r="8037" spans="1:16" x14ac:dyDescent="0.3">
      <c r="A8037" t="s">
        <v>12686</v>
      </c>
      <c r="B8037" t="s">
        <v>7908</v>
      </c>
      <c r="C8037" t="s">
        <v>8365</v>
      </c>
      <c r="D8037" t="s">
        <v>9727</v>
      </c>
      <c r="E8037">
        <v>1</v>
      </c>
      <c r="F8037" s="12">
        <v>600</v>
      </c>
      <c r="G8037" t="s">
        <v>7680</v>
      </c>
      <c r="H8037" s="11">
        <v>45039.673611111109</v>
      </c>
      <c r="I8037" t="s">
        <v>13050</v>
      </c>
      <c r="J8037" t="s">
        <v>602</v>
      </c>
      <c r="K8037" t="s">
        <v>2101</v>
      </c>
      <c r="L8037" t="s">
        <v>2102</v>
      </c>
      <c r="M8037" t="s">
        <v>2188</v>
      </c>
      <c r="N8037" t="s">
        <v>5</v>
      </c>
      <c r="O8037" t="s">
        <v>2064</v>
      </c>
      <c r="P8037" t="s">
        <v>2074</v>
      </c>
    </row>
    <row r="8038" spans="1:16" x14ac:dyDescent="0.3">
      <c r="A8038" t="s">
        <v>12686</v>
      </c>
      <c r="B8038" t="s">
        <v>7908</v>
      </c>
      <c r="C8038" t="s">
        <v>8365</v>
      </c>
      <c r="D8038" t="s">
        <v>10141</v>
      </c>
      <c r="E8038">
        <v>1</v>
      </c>
      <c r="F8038" s="12">
        <v>912.5</v>
      </c>
      <c r="G8038" t="s">
        <v>7680</v>
      </c>
      <c r="H8038" s="11">
        <v>45039.673611111109</v>
      </c>
      <c r="I8038" t="s">
        <v>13050</v>
      </c>
      <c r="J8038" t="s">
        <v>468</v>
      </c>
      <c r="K8038" t="s">
        <v>2153</v>
      </c>
      <c r="L8038" t="s">
        <v>2154</v>
      </c>
      <c r="M8038" t="s">
        <v>2139</v>
      </c>
      <c r="N8038" t="s">
        <v>5</v>
      </c>
      <c r="O8038" t="s">
        <v>2064</v>
      </c>
      <c r="P8038" t="s">
        <v>2074</v>
      </c>
    </row>
    <row r="8039" spans="1:16" x14ac:dyDescent="0.3">
      <c r="A8039" t="s">
        <v>12686</v>
      </c>
      <c r="B8039" t="s">
        <v>7908</v>
      </c>
      <c r="C8039" t="s">
        <v>8365</v>
      </c>
      <c r="D8039" t="s">
        <v>9164</v>
      </c>
      <c r="E8039">
        <v>1</v>
      </c>
      <c r="F8039" s="12">
        <v>25</v>
      </c>
      <c r="G8039" t="s">
        <v>7680</v>
      </c>
      <c r="H8039" s="11">
        <v>45039.673611111109</v>
      </c>
      <c r="I8039" t="s">
        <v>13050</v>
      </c>
      <c r="J8039" t="s">
        <v>563</v>
      </c>
      <c r="K8039" t="s">
        <v>2244</v>
      </c>
      <c r="L8039" t="s">
        <v>2245</v>
      </c>
      <c r="M8039" t="s">
        <v>2246</v>
      </c>
      <c r="N8039" t="s">
        <v>5</v>
      </c>
      <c r="O8039" t="s">
        <v>2064</v>
      </c>
      <c r="P8039" t="s">
        <v>2074</v>
      </c>
    </row>
    <row r="8040" spans="1:16" x14ac:dyDescent="0.3">
      <c r="A8040" t="s">
        <v>12687</v>
      </c>
      <c r="B8040" t="s">
        <v>7908</v>
      </c>
      <c r="C8040" t="s">
        <v>7990</v>
      </c>
      <c r="D8040" t="s">
        <v>8573</v>
      </c>
      <c r="E8040">
        <v>1</v>
      </c>
      <c r="F8040" s="12">
        <v>62.5</v>
      </c>
      <c r="G8040" t="s">
        <v>7681</v>
      </c>
      <c r="H8040" s="11">
        <v>45039.677083333336</v>
      </c>
      <c r="I8040" t="s">
        <v>13050</v>
      </c>
      <c r="J8040" t="s">
        <v>288</v>
      </c>
      <c r="K8040" t="s">
        <v>2133</v>
      </c>
      <c r="L8040" t="s">
        <v>2145</v>
      </c>
      <c r="M8040" t="s">
        <v>289</v>
      </c>
      <c r="N8040" t="s">
        <v>5</v>
      </c>
      <c r="O8040" t="s">
        <v>2064</v>
      </c>
      <c r="P8040" t="s">
        <v>2078</v>
      </c>
    </row>
    <row r="8041" spans="1:16" x14ac:dyDescent="0.3">
      <c r="A8041" t="s">
        <v>12688</v>
      </c>
      <c r="B8041" t="s">
        <v>7908</v>
      </c>
      <c r="C8041" t="s">
        <v>8365</v>
      </c>
      <c r="D8041" t="s">
        <v>12452</v>
      </c>
      <c r="E8041">
        <v>1</v>
      </c>
      <c r="F8041" s="12">
        <v>249.5</v>
      </c>
      <c r="G8041" t="s">
        <v>7682</v>
      </c>
      <c r="H8041" s="11">
        <v>45039.68472222222</v>
      </c>
      <c r="I8041" t="s">
        <v>13050</v>
      </c>
      <c r="J8041" t="s">
        <v>1781</v>
      </c>
      <c r="K8041" t="s">
        <v>2104</v>
      </c>
      <c r="L8041" t="s">
        <v>2105</v>
      </c>
      <c r="M8041" t="s">
        <v>2106</v>
      </c>
      <c r="N8041" t="s">
        <v>5</v>
      </c>
      <c r="O8041" t="s">
        <v>2064</v>
      </c>
      <c r="P8041" t="s">
        <v>2074</v>
      </c>
    </row>
    <row r="8042" spans="1:16" x14ac:dyDescent="0.3">
      <c r="A8042" t="s">
        <v>12689</v>
      </c>
      <c r="B8042" t="s">
        <v>7908</v>
      </c>
      <c r="C8042" t="s">
        <v>7990</v>
      </c>
      <c r="D8042" t="s">
        <v>7976</v>
      </c>
      <c r="E8042">
        <v>1</v>
      </c>
      <c r="F8042" s="12">
        <v>400</v>
      </c>
      <c r="G8042" t="s">
        <v>7683</v>
      </c>
      <c r="H8042" s="11">
        <v>45039.686805555553</v>
      </c>
      <c r="I8042" t="s">
        <v>13050</v>
      </c>
      <c r="J8042" t="s">
        <v>396</v>
      </c>
      <c r="K8042" t="s">
        <v>2107</v>
      </c>
      <c r="L8042" t="s">
        <v>2110</v>
      </c>
      <c r="M8042" t="s">
        <v>2196</v>
      </c>
      <c r="N8042" t="s">
        <v>5</v>
      </c>
      <c r="O8042" t="s">
        <v>2064</v>
      </c>
      <c r="P8042" t="s">
        <v>2078</v>
      </c>
    </row>
    <row r="8043" spans="1:16" x14ac:dyDescent="0.3">
      <c r="A8043" t="s">
        <v>12689</v>
      </c>
      <c r="B8043" t="s">
        <v>7908</v>
      </c>
      <c r="C8043" t="s">
        <v>7990</v>
      </c>
      <c r="D8043" t="s">
        <v>10901</v>
      </c>
      <c r="E8043">
        <v>1</v>
      </c>
      <c r="F8043" s="12">
        <v>400</v>
      </c>
      <c r="G8043" t="s">
        <v>7683</v>
      </c>
      <c r="H8043" s="11">
        <v>45039.686805555553</v>
      </c>
      <c r="I8043" t="s">
        <v>13050</v>
      </c>
      <c r="J8043" t="s">
        <v>1141</v>
      </c>
      <c r="K8043" t="s">
        <v>2107</v>
      </c>
      <c r="L8043" t="s">
        <v>2110</v>
      </c>
      <c r="M8043" t="s">
        <v>2196</v>
      </c>
      <c r="N8043" t="s">
        <v>5</v>
      </c>
      <c r="O8043" t="s">
        <v>2064</v>
      </c>
      <c r="P8043" t="s">
        <v>2078</v>
      </c>
    </row>
    <row r="8044" spans="1:16" x14ac:dyDescent="0.3">
      <c r="A8044" t="s">
        <v>12690</v>
      </c>
      <c r="B8044" t="s">
        <v>7908</v>
      </c>
      <c r="C8044" t="s">
        <v>8365</v>
      </c>
      <c r="D8044" t="s">
        <v>10212</v>
      </c>
      <c r="E8044">
        <v>1</v>
      </c>
      <c r="F8044" s="12">
        <v>149.5</v>
      </c>
      <c r="G8044" t="s">
        <v>7684</v>
      </c>
      <c r="H8044" s="11">
        <v>45039.696527777778</v>
      </c>
      <c r="I8044" t="s">
        <v>13050</v>
      </c>
      <c r="J8044" t="s">
        <v>1789</v>
      </c>
      <c r="K8044" t="s">
        <v>2089</v>
      </c>
      <c r="L8044" t="s">
        <v>2090</v>
      </c>
      <c r="M8044" t="s">
        <v>2225</v>
      </c>
      <c r="N8044" t="s">
        <v>5</v>
      </c>
      <c r="O8044" t="s">
        <v>2064</v>
      </c>
      <c r="P8044" t="s">
        <v>2074</v>
      </c>
    </row>
    <row r="8045" spans="1:16" x14ac:dyDescent="0.3">
      <c r="A8045" t="s">
        <v>12691</v>
      </c>
      <c r="B8045" t="s">
        <v>7908</v>
      </c>
      <c r="C8045" t="s">
        <v>8365</v>
      </c>
      <c r="D8045" t="s">
        <v>8374</v>
      </c>
      <c r="E8045">
        <v>1</v>
      </c>
      <c r="F8045" s="12">
        <v>447.5</v>
      </c>
      <c r="G8045" t="s">
        <v>7685</v>
      </c>
      <c r="H8045" s="11">
        <v>45039.700694444444</v>
      </c>
      <c r="I8045" t="s">
        <v>13050</v>
      </c>
      <c r="J8045" t="s">
        <v>133</v>
      </c>
      <c r="K8045" t="s">
        <v>2117</v>
      </c>
      <c r="L8045" t="s">
        <v>2118</v>
      </c>
      <c r="M8045" t="s">
        <v>2162</v>
      </c>
      <c r="N8045" t="s">
        <v>5</v>
      </c>
      <c r="O8045" t="s">
        <v>2064</v>
      </c>
      <c r="P8045" t="s">
        <v>2074</v>
      </c>
    </row>
    <row r="8046" spans="1:16" x14ac:dyDescent="0.3">
      <c r="A8046" t="s">
        <v>12691</v>
      </c>
      <c r="B8046" t="s">
        <v>7908</v>
      </c>
      <c r="C8046" t="s">
        <v>8365</v>
      </c>
      <c r="D8046" t="s">
        <v>8497</v>
      </c>
      <c r="E8046">
        <v>1</v>
      </c>
      <c r="F8046" s="12">
        <v>387.5</v>
      </c>
      <c r="G8046" t="s">
        <v>7685</v>
      </c>
      <c r="H8046" s="11">
        <v>45039.700694444444</v>
      </c>
      <c r="I8046" t="s">
        <v>13050</v>
      </c>
      <c r="J8046" t="s">
        <v>43</v>
      </c>
      <c r="K8046" t="s">
        <v>2117</v>
      </c>
      <c r="L8046" t="s">
        <v>2118</v>
      </c>
      <c r="M8046" t="s">
        <v>2162</v>
      </c>
      <c r="N8046" t="s">
        <v>5</v>
      </c>
      <c r="O8046" t="s">
        <v>2064</v>
      </c>
      <c r="P8046" t="s">
        <v>2074</v>
      </c>
    </row>
    <row r="8047" spans="1:16" x14ac:dyDescent="0.3">
      <c r="A8047" t="s">
        <v>12692</v>
      </c>
      <c r="B8047" t="s">
        <v>7908</v>
      </c>
      <c r="C8047" t="s">
        <v>7923</v>
      </c>
      <c r="D8047" t="s">
        <v>8150</v>
      </c>
      <c r="E8047">
        <v>1</v>
      </c>
      <c r="F8047" s="12">
        <v>19.5</v>
      </c>
      <c r="G8047" t="s">
        <v>7686</v>
      </c>
      <c r="H8047" s="11">
        <v>45039.720833333333</v>
      </c>
      <c r="I8047" t="s">
        <v>13050</v>
      </c>
      <c r="J8047" t="s">
        <v>272</v>
      </c>
      <c r="K8047" t="s">
        <v>2133</v>
      </c>
      <c r="L8047" t="s">
        <v>2161</v>
      </c>
      <c r="M8047" t="s">
        <v>2208</v>
      </c>
      <c r="N8047" t="s">
        <v>5</v>
      </c>
      <c r="O8047" t="s">
        <v>2064</v>
      </c>
      <c r="P8047" t="s">
        <v>2043</v>
      </c>
    </row>
    <row r="8048" spans="1:16" x14ac:dyDescent="0.3">
      <c r="A8048" t="s">
        <v>12693</v>
      </c>
      <c r="B8048" t="s">
        <v>7908</v>
      </c>
      <c r="C8048" t="s">
        <v>8365</v>
      </c>
      <c r="D8048" t="s">
        <v>8257</v>
      </c>
      <c r="E8048">
        <v>1</v>
      </c>
      <c r="F8048" s="12">
        <v>225</v>
      </c>
      <c r="G8048" t="s">
        <v>7687</v>
      </c>
      <c r="H8048" s="11">
        <v>45039.727777777778</v>
      </c>
      <c r="I8048" t="s">
        <v>13050</v>
      </c>
      <c r="J8048" t="s">
        <v>883</v>
      </c>
      <c r="K8048" t="s">
        <v>2117</v>
      </c>
      <c r="L8048" t="s">
        <v>2118</v>
      </c>
      <c r="M8048" t="s">
        <v>2162</v>
      </c>
      <c r="N8048" t="s">
        <v>5</v>
      </c>
      <c r="O8048" t="s">
        <v>2064</v>
      </c>
      <c r="P8048" t="s">
        <v>2074</v>
      </c>
    </row>
    <row r="8049" spans="1:16" x14ac:dyDescent="0.3">
      <c r="A8049" t="s">
        <v>12693</v>
      </c>
      <c r="B8049" t="s">
        <v>7908</v>
      </c>
      <c r="C8049" t="s">
        <v>8365</v>
      </c>
      <c r="D8049" t="s">
        <v>8380</v>
      </c>
      <c r="E8049">
        <v>1</v>
      </c>
      <c r="F8049" s="12">
        <v>225</v>
      </c>
      <c r="G8049" t="s">
        <v>7687</v>
      </c>
      <c r="H8049" s="11">
        <v>45039.727777777778</v>
      </c>
      <c r="I8049" t="s">
        <v>13050</v>
      </c>
      <c r="J8049" t="s">
        <v>1302</v>
      </c>
      <c r="K8049" t="s">
        <v>2117</v>
      </c>
      <c r="L8049" t="s">
        <v>2118</v>
      </c>
      <c r="M8049" t="s">
        <v>2162</v>
      </c>
      <c r="N8049" t="s">
        <v>5</v>
      </c>
      <c r="O8049" t="s">
        <v>2064</v>
      </c>
      <c r="P8049" t="s">
        <v>2074</v>
      </c>
    </row>
    <row r="8050" spans="1:16" x14ac:dyDescent="0.3">
      <c r="A8050" t="s">
        <v>12694</v>
      </c>
      <c r="B8050" t="s">
        <v>7908</v>
      </c>
      <c r="C8050" t="s">
        <v>8365</v>
      </c>
      <c r="D8050" t="s">
        <v>9164</v>
      </c>
      <c r="E8050">
        <v>2</v>
      </c>
      <c r="F8050" s="12">
        <v>50</v>
      </c>
      <c r="G8050" t="s">
        <v>7688</v>
      </c>
      <c r="H8050" s="11">
        <v>45039.734722222223</v>
      </c>
      <c r="I8050" t="s">
        <v>13050</v>
      </c>
      <c r="J8050" t="s">
        <v>563</v>
      </c>
      <c r="K8050" t="s">
        <v>2244</v>
      </c>
      <c r="L8050" t="s">
        <v>2245</v>
      </c>
      <c r="M8050" t="s">
        <v>2246</v>
      </c>
      <c r="N8050" t="s">
        <v>5</v>
      </c>
      <c r="O8050" t="s">
        <v>2064</v>
      </c>
      <c r="P8050" t="s">
        <v>2074</v>
      </c>
    </row>
    <row r="8051" spans="1:16" x14ac:dyDescent="0.3">
      <c r="A8051" t="s">
        <v>12695</v>
      </c>
      <c r="B8051" t="s">
        <v>7908</v>
      </c>
      <c r="C8051" t="s">
        <v>7923</v>
      </c>
      <c r="D8051" t="s">
        <v>8616</v>
      </c>
      <c r="E8051">
        <v>1</v>
      </c>
      <c r="F8051" s="12">
        <v>47.5</v>
      </c>
      <c r="G8051" t="s">
        <v>7689</v>
      </c>
      <c r="H8051" s="11">
        <v>45039.736111111109</v>
      </c>
      <c r="I8051" t="s">
        <v>13050</v>
      </c>
      <c r="J8051" t="s">
        <v>171</v>
      </c>
      <c r="K8051" t="s">
        <v>2133</v>
      </c>
      <c r="L8051" t="s">
        <v>2134</v>
      </c>
      <c r="M8051" t="s">
        <v>2243</v>
      </c>
      <c r="N8051" t="s">
        <v>5</v>
      </c>
      <c r="O8051" t="s">
        <v>2064</v>
      </c>
      <c r="P8051" t="s">
        <v>2043</v>
      </c>
    </row>
    <row r="8052" spans="1:16" x14ac:dyDescent="0.3">
      <c r="A8052" t="s">
        <v>12696</v>
      </c>
      <c r="B8052" t="s">
        <v>7908</v>
      </c>
      <c r="C8052" t="s">
        <v>7923</v>
      </c>
      <c r="D8052" t="s">
        <v>8406</v>
      </c>
      <c r="E8052">
        <v>1</v>
      </c>
      <c r="F8052" s="12">
        <v>10</v>
      </c>
      <c r="G8052" t="s">
        <v>7690</v>
      </c>
      <c r="H8052" s="11">
        <v>45039.738888888889</v>
      </c>
      <c r="I8052" t="s">
        <v>13050</v>
      </c>
      <c r="J8052" t="s">
        <v>439</v>
      </c>
      <c r="K8052" t="s">
        <v>2133</v>
      </c>
      <c r="L8052" t="s">
        <v>2134</v>
      </c>
      <c r="M8052" t="s">
        <v>2136</v>
      </c>
      <c r="N8052" t="s">
        <v>5</v>
      </c>
      <c r="O8052" t="s">
        <v>2064</v>
      </c>
      <c r="P8052" t="s">
        <v>2043</v>
      </c>
    </row>
    <row r="8053" spans="1:16" x14ac:dyDescent="0.3">
      <c r="A8053" t="s">
        <v>12697</v>
      </c>
      <c r="B8053" t="s">
        <v>7908</v>
      </c>
      <c r="C8053" t="s">
        <v>7964</v>
      </c>
      <c r="D8053" t="s">
        <v>9124</v>
      </c>
      <c r="E8053">
        <v>1</v>
      </c>
      <c r="F8053" s="12">
        <v>49.5</v>
      </c>
      <c r="G8053" t="s">
        <v>7691</v>
      </c>
      <c r="H8053" s="11">
        <v>45039.759722222225</v>
      </c>
      <c r="I8053" t="s">
        <v>13050</v>
      </c>
      <c r="J8053" t="s">
        <v>169</v>
      </c>
      <c r="K8053" t="s">
        <v>2133</v>
      </c>
      <c r="L8053" t="s">
        <v>2161</v>
      </c>
      <c r="M8053" t="s">
        <v>2208</v>
      </c>
      <c r="N8053" t="s">
        <v>5</v>
      </c>
      <c r="O8053" t="s">
        <v>2064</v>
      </c>
      <c r="P8053" t="s">
        <v>2080</v>
      </c>
    </row>
    <row r="8054" spans="1:16" x14ac:dyDescent="0.3">
      <c r="A8054" t="s">
        <v>12697</v>
      </c>
      <c r="B8054" t="s">
        <v>7908</v>
      </c>
      <c r="C8054" t="s">
        <v>7964</v>
      </c>
      <c r="D8054" t="s">
        <v>8400</v>
      </c>
      <c r="E8054">
        <v>1</v>
      </c>
      <c r="F8054" s="12">
        <v>162.5</v>
      </c>
      <c r="G8054" t="s">
        <v>7691</v>
      </c>
      <c r="H8054" s="11">
        <v>45039.759722222225</v>
      </c>
      <c r="I8054" t="s">
        <v>13050</v>
      </c>
      <c r="J8054" t="s">
        <v>201</v>
      </c>
      <c r="K8054" t="s">
        <v>2133</v>
      </c>
      <c r="L8054" t="s">
        <v>2161</v>
      </c>
      <c r="M8054" t="s">
        <v>2208</v>
      </c>
      <c r="N8054" t="s">
        <v>5</v>
      </c>
      <c r="O8054" t="s">
        <v>2064</v>
      </c>
      <c r="P8054" t="s">
        <v>2080</v>
      </c>
    </row>
    <row r="8055" spans="1:16" x14ac:dyDescent="0.3">
      <c r="A8055" t="s">
        <v>12698</v>
      </c>
      <c r="B8055" t="s">
        <v>7908</v>
      </c>
      <c r="C8055" t="s">
        <v>7990</v>
      </c>
      <c r="D8055" t="s">
        <v>7971</v>
      </c>
      <c r="E8055">
        <v>1</v>
      </c>
      <c r="F8055" s="12">
        <v>25</v>
      </c>
      <c r="G8055" t="s">
        <v>7692</v>
      </c>
      <c r="H8055" s="11">
        <v>45039.768055555556</v>
      </c>
      <c r="I8055" t="s">
        <v>13050</v>
      </c>
      <c r="J8055" t="s">
        <v>151</v>
      </c>
      <c r="K8055" t="s">
        <v>2122</v>
      </c>
      <c r="L8055" t="s">
        <v>2123</v>
      </c>
      <c r="M8055" t="s">
        <v>2177</v>
      </c>
      <c r="N8055" t="s">
        <v>5</v>
      </c>
      <c r="O8055" t="s">
        <v>2064</v>
      </c>
      <c r="P8055" t="s">
        <v>2078</v>
      </c>
    </row>
    <row r="8056" spans="1:16" x14ac:dyDescent="0.3">
      <c r="A8056" t="s">
        <v>12698</v>
      </c>
      <c r="B8056" t="s">
        <v>7908</v>
      </c>
      <c r="C8056" t="s">
        <v>7990</v>
      </c>
      <c r="D8056" t="s">
        <v>10540</v>
      </c>
      <c r="E8056">
        <v>1</v>
      </c>
      <c r="F8056" s="12">
        <v>35</v>
      </c>
      <c r="G8056" t="s">
        <v>7692</v>
      </c>
      <c r="H8056" s="11">
        <v>45039.768055555556</v>
      </c>
      <c r="I8056" t="s">
        <v>13050</v>
      </c>
      <c r="J8056" t="s">
        <v>1710</v>
      </c>
      <c r="K8056" t="s">
        <v>2122</v>
      </c>
      <c r="L8056" t="s">
        <v>2123</v>
      </c>
      <c r="M8056" t="s">
        <v>2261</v>
      </c>
      <c r="N8056" t="s">
        <v>5</v>
      </c>
      <c r="O8056" t="s">
        <v>2064</v>
      </c>
      <c r="P8056" t="s">
        <v>2078</v>
      </c>
    </row>
    <row r="8057" spans="1:16" x14ac:dyDescent="0.3">
      <c r="A8057" t="s">
        <v>12698</v>
      </c>
      <c r="B8057" t="s">
        <v>7908</v>
      </c>
      <c r="C8057" t="s">
        <v>7990</v>
      </c>
      <c r="D8057" t="s">
        <v>8169</v>
      </c>
      <c r="E8057">
        <v>1</v>
      </c>
      <c r="F8057" s="12">
        <v>25</v>
      </c>
      <c r="G8057" t="s">
        <v>7692</v>
      </c>
      <c r="H8057" s="11">
        <v>45039.768055555556</v>
      </c>
      <c r="I8057" t="s">
        <v>13050</v>
      </c>
      <c r="J8057" t="s">
        <v>555</v>
      </c>
      <c r="K8057" t="s">
        <v>2122</v>
      </c>
      <c r="L8057" t="s">
        <v>2123</v>
      </c>
      <c r="M8057" t="s">
        <v>2177</v>
      </c>
      <c r="N8057" t="s">
        <v>5</v>
      </c>
      <c r="O8057" t="s">
        <v>2064</v>
      </c>
      <c r="P8057" t="s">
        <v>2078</v>
      </c>
    </row>
    <row r="8058" spans="1:16" x14ac:dyDescent="0.3">
      <c r="A8058" t="s">
        <v>12699</v>
      </c>
      <c r="B8058" t="s">
        <v>7908</v>
      </c>
      <c r="C8058" t="s">
        <v>7990</v>
      </c>
      <c r="D8058" t="s">
        <v>9337</v>
      </c>
      <c r="E8058">
        <v>4</v>
      </c>
      <c r="F8058" s="12">
        <v>60</v>
      </c>
      <c r="G8058" t="s">
        <v>7693</v>
      </c>
      <c r="H8058" s="11">
        <v>45039.773611111108</v>
      </c>
      <c r="I8058" t="s">
        <v>13050</v>
      </c>
      <c r="J8058" t="s">
        <v>610</v>
      </c>
      <c r="K8058" t="s">
        <v>2140</v>
      </c>
      <c r="L8058" t="s">
        <v>2141</v>
      </c>
      <c r="M8058" t="s">
        <v>2141</v>
      </c>
      <c r="N8058" t="s">
        <v>5</v>
      </c>
      <c r="O8058" t="s">
        <v>2064</v>
      </c>
      <c r="P8058" t="s">
        <v>2078</v>
      </c>
    </row>
    <row r="8059" spans="1:16" x14ac:dyDescent="0.3">
      <c r="A8059" t="s">
        <v>12700</v>
      </c>
      <c r="B8059" t="s">
        <v>7908</v>
      </c>
      <c r="C8059" t="s">
        <v>7923</v>
      </c>
      <c r="D8059" t="s">
        <v>7971</v>
      </c>
      <c r="E8059">
        <v>1</v>
      </c>
      <c r="F8059" s="12">
        <v>25</v>
      </c>
      <c r="G8059" t="s">
        <v>7694</v>
      </c>
      <c r="H8059" s="11">
        <v>45039.784722222219</v>
      </c>
      <c r="I8059" t="s">
        <v>13050</v>
      </c>
      <c r="J8059" t="s">
        <v>151</v>
      </c>
      <c r="K8059" t="s">
        <v>2122</v>
      </c>
      <c r="L8059" t="s">
        <v>2123</v>
      </c>
      <c r="M8059" t="s">
        <v>2177</v>
      </c>
      <c r="N8059" t="s">
        <v>5</v>
      </c>
      <c r="O8059" t="s">
        <v>2064</v>
      </c>
      <c r="P8059" t="s">
        <v>2043</v>
      </c>
    </row>
    <row r="8060" spans="1:16" x14ac:dyDescent="0.3">
      <c r="A8060" t="s">
        <v>12701</v>
      </c>
      <c r="B8060" t="s">
        <v>7908</v>
      </c>
      <c r="C8060" t="s">
        <v>7923</v>
      </c>
      <c r="D8060" t="s">
        <v>7971</v>
      </c>
      <c r="E8060">
        <v>1</v>
      </c>
      <c r="F8060" s="12">
        <v>25</v>
      </c>
      <c r="G8060" t="s">
        <v>7695</v>
      </c>
      <c r="H8060" s="11">
        <v>45039.787499999999</v>
      </c>
      <c r="I8060" t="s">
        <v>13050</v>
      </c>
      <c r="J8060" t="s">
        <v>151</v>
      </c>
      <c r="K8060" t="s">
        <v>2122</v>
      </c>
      <c r="L8060" t="s">
        <v>2123</v>
      </c>
      <c r="M8060" t="s">
        <v>2177</v>
      </c>
      <c r="N8060" t="s">
        <v>5</v>
      </c>
      <c r="O8060" t="s">
        <v>2064</v>
      </c>
      <c r="P8060" t="s">
        <v>2043</v>
      </c>
    </row>
    <row r="8061" spans="1:16" x14ac:dyDescent="0.3">
      <c r="A8061" t="s">
        <v>12702</v>
      </c>
      <c r="B8061" t="s">
        <v>7908</v>
      </c>
      <c r="C8061" t="s">
        <v>7923</v>
      </c>
      <c r="D8061" t="s">
        <v>8007</v>
      </c>
      <c r="E8061">
        <v>1</v>
      </c>
      <c r="F8061" s="12">
        <v>47.5</v>
      </c>
      <c r="G8061" t="s">
        <v>7696</v>
      </c>
      <c r="H8061" s="11">
        <v>45039.790972222225</v>
      </c>
      <c r="I8061" t="s">
        <v>13050</v>
      </c>
      <c r="J8061" t="s">
        <v>37</v>
      </c>
      <c r="K8061" t="s">
        <v>2182</v>
      </c>
      <c r="L8061" t="s">
        <v>2240</v>
      </c>
      <c r="M8061" t="s">
        <v>2241</v>
      </c>
      <c r="N8061" t="s">
        <v>5</v>
      </c>
      <c r="O8061" t="s">
        <v>2064</v>
      </c>
      <c r="P8061" t="s">
        <v>2043</v>
      </c>
    </row>
    <row r="8062" spans="1:16" x14ac:dyDescent="0.3">
      <c r="A8062" t="s">
        <v>12703</v>
      </c>
      <c r="B8062" t="s">
        <v>7908</v>
      </c>
      <c r="C8062" t="s">
        <v>8365</v>
      </c>
      <c r="D8062" t="s">
        <v>9164</v>
      </c>
      <c r="E8062">
        <v>1</v>
      </c>
      <c r="F8062" s="12">
        <v>25</v>
      </c>
      <c r="G8062" t="s">
        <v>7697</v>
      </c>
      <c r="H8062" s="11">
        <v>45039.821527777778</v>
      </c>
      <c r="I8062" t="s">
        <v>13050</v>
      </c>
      <c r="J8062" t="s">
        <v>563</v>
      </c>
      <c r="K8062" t="s">
        <v>2244</v>
      </c>
      <c r="L8062" t="s">
        <v>2245</v>
      </c>
      <c r="M8062" t="s">
        <v>2246</v>
      </c>
      <c r="N8062" t="s">
        <v>5</v>
      </c>
      <c r="O8062" t="s">
        <v>2064</v>
      </c>
      <c r="P8062" t="s">
        <v>2074</v>
      </c>
    </row>
    <row r="8063" spans="1:16" x14ac:dyDescent="0.3">
      <c r="A8063" t="s">
        <v>12703</v>
      </c>
      <c r="B8063" t="s">
        <v>7908</v>
      </c>
      <c r="C8063" t="s">
        <v>8365</v>
      </c>
      <c r="D8063" t="s">
        <v>8515</v>
      </c>
      <c r="E8063">
        <v>1</v>
      </c>
      <c r="F8063" s="12">
        <v>437.5</v>
      </c>
      <c r="G8063" t="s">
        <v>7697</v>
      </c>
      <c r="H8063" s="11">
        <v>45039.821527777778</v>
      </c>
      <c r="I8063" t="s">
        <v>13050</v>
      </c>
      <c r="J8063" t="s">
        <v>1724</v>
      </c>
      <c r="K8063" t="s">
        <v>2112</v>
      </c>
      <c r="L8063" t="s">
        <v>2179</v>
      </c>
      <c r="M8063" t="s">
        <v>2139</v>
      </c>
      <c r="N8063" t="s">
        <v>5</v>
      </c>
      <c r="O8063" t="s">
        <v>2064</v>
      </c>
      <c r="P8063" t="s">
        <v>2074</v>
      </c>
    </row>
    <row r="8064" spans="1:16" x14ac:dyDescent="0.3">
      <c r="A8064" t="s">
        <v>12704</v>
      </c>
      <c r="B8064" t="s">
        <v>7908</v>
      </c>
      <c r="C8064" t="s">
        <v>7923</v>
      </c>
      <c r="D8064" t="s">
        <v>9377</v>
      </c>
      <c r="E8064">
        <v>1</v>
      </c>
      <c r="F8064" s="12">
        <v>197.5</v>
      </c>
      <c r="G8064" t="s">
        <v>7698</v>
      </c>
      <c r="H8064" s="11">
        <v>45039.823611111111</v>
      </c>
      <c r="I8064" t="s">
        <v>13050</v>
      </c>
      <c r="J8064" t="s">
        <v>726</v>
      </c>
      <c r="K8064" t="s">
        <v>2101</v>
      </c>
      <c r="L8064" t="s">
        <v>2102</v>
      </c>
      <c r="M8064" t="s">
        <v>2188</v>
      </c>
      <c r="N8064" t="s">
        <v>5</v>
      </c>
      <c r="O8064" t="s">
        <v>2064</v>
      </c>
      <c r="P8064" t="s">
        <v>2043</v>
      </c>
    </row>
    <row r="8065" spans="1:16" x14ac:dyDescent="0.3">
      <c r="A8065" t="s">
        <v>12705</v>
      </c>
      <c r="B8065" t="s">
        <v>7908</v>
      </c>
      <c r="C8065" t="s">
        <v>7923</v>
      </c>
      <c r="D8065" t="s">
        <v>8547</v>
      </c>
      <c r="E8065">
        <v>1</v>
      </c>
      <c r="F8065" s="12">
        <v>197.5</v>
      </c>
      <c r="G8065" t="s">
        <v>7699</v>
      </c>
      <c r="H8065" s="11">
        <v>45039.85</v>
      </c>
      <c r="I8065" t="s">
        <v>13050</v>
      </c>
      <c r="J8065" t="s">
        <v>312</v>
      </c>
      <c r="K8065" t="s">
        <v>2133</v>
      </c>
      <c r="L8065" t="s">
        <v>2134</v>
      </c>
      <c r="M8065" t="s">
        <v>2138</v>
      </c>
      <c r="N8065" t="s">
        <v>5</v>
      </c>
      <c r="O8065" t="s">
        <v>2064</v>
      </c>
      <c r="P8065" t="s">
        <v>2043</v>
      </c>
    </row>
    <row r="8066" spans="1:16" x14ac:dyDescent="0.3">
      <c r="A8066" t="s">
        <v>12705</v>
      </c>
      <c r="B8066" t="s">
        <v>7908</v>
      </c>
      <c r="C8066" t="s">
        <v>7923</v>
      </c>
      <c r="D8066" t="s">
        <v>8435</v>
      </c>
      <c r="E8066">
        <v>5</v>
      </c>
      <c r="F8066" s="12">
        <v>125</v>
      </c>
      <c r="G8066" t="s">
        <v>7699</v>
      </c>
      <c r="H8066" s="11">
        <v>45039.85</v>
      </c>
      <c r="I8066" t="s">
        <v>13050</v>
      </c>
      <c r="J8066" t="s">
        <v>180</v>
      </c>
      <c r="K8066" t="s">
        <v>2133</v>
      </c>
      <c r="L8066" t="s">
        <v>2134</v>
      </c>
      <c r="M8066" t="s">
        <v>2138</v>
      </c>
      <c r="N8066" t="s">
        <v>5</v>
      </c>
      <c r="O8066" t="s">
        <v>2064</v>
      </c>
      <c r="P8066" t="s">
        <v>2043</v>
      </c>
    </row>
    <row r="8067" spans="1:16" x14ac:dyDescent="0.3">
      <c r="A8067" t="s">
        <v>12706</v>
      </c>
      <c r="B8067" t="s">
        <v>7908</v>
      </c>
      <c r="C8067" t="s">
        <v>7923</v>
      </c>
      <c r="D8067" t="s">
        <v>8547</v>
      </c>
      <c r="E8067">
        <v>1</v>
      </c>
      <c r="F8067" s="12">
        <v>197.5</v>
      </c>
      <c r="G8067" t="s">
        <v>7700</v>
      </c>
      <c r="H8067" s="11">
        <v>45039.851388888892</v>
      </c>
      <c r="I8067" t="s">
        <v>13050</v>
      </c>
      <c r="J8067" t="s">
        <v>312</v>
      </c>
      <c r="K8067" t="s">
        <v>2133</v>
      </c>
      <c r="L8067" t="s">
        <v>2134</v>
      </c>
      <c r="M8067" t="s">
        <v>2138</v>
      </c>
      <c r="N8067" t="s">
        <v>5</v>
      </c>
      <c r="O8067" t="s">
        <v>2064</v>
      </c>
      <c r="P8067" t="s">
        <v>2043</v>
      </c>
    </row>
    <row r="8068" spans="1:16" x14ac:dyDescent="0.3">
      <c r="A8068" t="s">
        <v>12706</v>
      </c>
      <c r="B8068" t="s">
        <v>7908</v>
      </c>
      <c r="C8068" t="s">
        <v>7923</v>
      </c>
      <c r="D8068" t="s">
        <v>7922</v>
      </c>
      <c r="E8068">
        <v>1</v>
      </c>
      <c r="F8068" s="12">
        <v>22.5</v>
      </c>
      <c r="G8068" t="s">
        <v>7700</v>
      </c>
      <c r="H8068" s="11">
        <v>45039.851388888892</v>
      </c>
      <c r="I8068" t="s">
        <v>13050</v>
      </c>
      <c r="J8068" t="s">
        <v>451</v>
      </c>
      <c r="K8068" t="s">
        <v>2101</v>
      </c>
      <c r="L8068" t="s">
        <v>2102</v>
      </c>
      <c r="M8068" t="s">
        <v>2120</v>
      </c>
      <c r="N8068" t="s">
        <v>5</v>
      </c>
      <c r="O8068" t="s">
        <v>2064</v>
      </c>
      <c r="P8068" t="s">
        <v>2043</v>
      </c>
    </row>
    <row r="8069" spans="1:16" x14ac:dyDescent="0.3">
      <c r="A8069" t="s">
        <v>12706</v>
      </c>
      <c r="B8069" t="s">
        <v>7908</v>
      </c>
      <c r="C8069" t="s">
        <v>7923</v>
      </c>
      <c r="D8069" t="s">
        <v>8435</v>
      </c>
      <c r="E8069">
        <v>5</v>
      </c>
      <c r="F8069" s="12">
        <v>125</v>
      </c>
      <c r="G8069" t="s">
        <v>7700</v>
      </c>
      <c r="H8069" s="11">
        <v>45039.851388888892</v>
      </c>
      <c r="I8069" t="s">
        <v>13050</v>
      </c>
      <c r="J8069" t="s">
        <v>180</v>
      </c>
      <c r="K8069" t="s">
        <v>2133</v>
      </c>
      <c r="L8069" t="s">
        <v>2134</v>
      </c>
      <c r="M8069" t="s">
        <v>2138</v>
      </c>
      <c r="N8069" t="s">
        <v>5</v>
      </c>
      <c r="O8069" t="s">
        <v>2064</v>
      </c>
      <c r="P8069" t="s">
        <v>2043</v>
      </c>
    </row>
    <row r="8070" spans="1:16" x14ac:dyDescent="0.3">
      <c r="A8070" t="s">
        <v>12707</v>
      </c>
      <c r="B8070" t="s">
        <v>7908</v>
      </c>
      <c r="C8070" t="s">
        <v>7923</v>
      </c>
      <c r="D8070" t="s">
        <v>12531</v>
      </c>
      <c r="E8070">
        <v>1</v>
      </c>
      <c r="F8070" s="12">
        <v>374.5</v>
      </c>
      <c r="G8070" t="s">
        <v>7701</v>
      </c>
      <c r="H8070" s="11">
        <v>45039.865277777775</v>
      </c>
      <c r="I8070" t="s">
        <v>13050</v>
      </c>
      <c r="J8070" t="s">
        <v>1799</v>
      </c>
      <c r="K8070" t="s">
        <v>2107</v>
      </c>
      <c r="L8070" t="s">
        <v>2110</v>
      </c>
      <c r="M8070" t="s">
        <v>2119</v>
      </c>
      <c r="N8070" t="s">
        <v>5</v>
      </c>
      <c r="O8070" t="s">
        <v>2064</v>
      </c>
      <c r="P8070" t="s">
        <v>2043</v>
      </c>
    </row>
    <row r="8071" spans="1:16" x14ac:dyDescent="0.3">
      <c r="A8071" t="s">
        <v>12708</v>
      </c>
      <c r="B8071" t="s">
        <v>7908</v>
      </c>
      <c r="C8071" t="s">
        <v>8365</v>
      </c>
      <c r="D8071" t="s">
        <v>9429</v>
      </c>
      <c r="E8071">
        <v>1</v>
      </c>
      <c r="F8071" s="12">
        <v>297.5</v>
      </c>
      <c r="G8071" t="s">
        <v>7702</v>
      </c>
      <c r="H8071" s="11">
        <v>45039.871527777781</v>
      </c>
      <c r="I8071" t="s">
        <v>13050</v>
      </c>
      <c r="J8071" t="s">
        <v>690</v>
      </c>
      <c r="K8071" t="s">
        <v>2117</v>
      </c>
      <c r="L8071" t="s">
        <v>2163</v>
      </c>
      <c r="M8071" t="s">
        <v>2162</v>
      </c>
      <c r="N8071" t="s">
        <v>5</v>
      </c>
      <c r="O8071" t="s">
        <v>2064</v>
      </c>
      <c r="P8071" t="s">
        <v>2074</v>
      </c>
    </row>
    <row r="8072" spans="1:16" x14ac:dyDescent="0.3">
      <c r="A8072" t="s">
        <v>12709</v>
      </c>
      <c r="B8072" t="s">
        <v>7908</v>
      </c>
      <c r="C8072" t="s">
        <v>8365</v>
      </c>
      <c r="D8072" t="s">
        <v>9164</v>
      </c>
      <c r="E8072">
        <v>1</v>
      </c>
      <c r="F8072" s="12">
        <v>25</v>
      </c>
      <c r="G8072" t="s">
        <v>7703</v>
      </c>
      <c r="H8072" s="11">
        <v>45039.89166666667</v>
      </c>
      <c r="I8072" t="s">
        <v>13050</v>
      </c>
      <c r="J8072" t="s">
        <v>563</v>
      </c>
      <c r="K8072" t="s">
        <v>2244</v>
      </c>
      <c r="L8072" t="s">
        <v>2245</v>
      </c>
      <c r="M8072" t="s">
        <v>2246</v>
      </c>
      <c r="N8072" t="s">
        <v>5</v>
      </c>
      <c r="O8072" t="s">
        <v>2064</v>
      </c>
      <c r="P8072" t="s">
        <v>2074</v>
      </c>
    </row>
    <row r="8073" spans="1:16" x14ac:dyDescent="0.3">
      <c r="A8073" t="s">
        <v>12710</v>
      </c>
      <c r="B8073" t="s">
        <v>7908</v>
      </c>
      <c r="C8073" t="s">
        <v>7923</v>
      </c>
      <c r="D8073" t="s">
        <v>7941</v>
      </c>
      <c r="E8073">
        <v>1</v>
      </c>
      <c r="F8073" s="12">
        <v>25</v>
      </c>
      <c r="G8073" t="s">
        <v>7704</v>
      </c>
      <c r="H8073" s="11">
        <v>45039.915972222225</v>
      </c>
      <c r="I8073" t="s">
        <v>13050</v>
      </c>
      <c r="J8073" t="s">
        <v>23</v>
      </c>
      <c r="K8073" t="s">
        <v>2182</v>
      </c>
      <c r="L8073" t="s">
        <v>2240</v>
      </c>
      <c r="M8073" t="s">
        <v>2241</v>
      </c>
      <c r="N8073" t="s">
        <v>5</v>
      </c>
      <c r="O8073" t="s">
        <v>2064</v>
      </c>
      <c r="P8073" t="s">
        <v>2043</v>
      </c>
    </row>
    <row r="8074" spans="1:16" x14ac:dyDescent="0.3">
      <c r="A8074" t="s">
        <v>12711</v>
      </c>
      <c r="B8074" t="s">
        <v>7908</v>
      </c>
      <c r="C8074" t="s">
        <v>7964</v>
      </c>
      <c r="D8074" t="s">
        <v>8104</v>
      </c>
      <c r="E8074">
        <v>1</v>
      </c>
      <c r="F8074" s="12">
        <v>699.5</v>
      </c>
      <c r="G8074" t="s">
        <v>7705</v>
      </c>
      <c r="H8074" s="11">
        <v>45039.92083333333</v>
      </c>
      <c r="I8074" t="s">
        <v>13050</v>
      </c>
      <c r="J8074" t="s">
        <v>1414</v>
      </c>
      <c r="K8074" t="s">
        <v>2153</v>
      </c>
      <c r="L8074" t="s">
        <v>2154</v>
      </c>
      <c r="M8074" t="s">
        <v>2214</v>
      </c>
      <c r="N8074" t="s">
        <v>5</v>
      </c>
      <c r="O8074" t="s">
        <v>2064</v>
      </c>
      <c r="P8074" t="s">
        <v>2080</v>
      </c>
    </row>
    <row r="8075" spans="1:16" x14ac:dyDescent="0.3">
      <c r="A8075" t="s">
        <v>12712</v>
      </c>
      <c r="B8075" t="s">
        <v>7908</v>
      </c>
      <c r="C8075" t="s">
        <v>7964</v>
      </c>
      <c r="D8075" t="s">
        <v>8245</v>
      </c>
      <c r="E8075">
        <v>1</v>
      </c>
      <c r="F8075" s="12">
        <v>125</v>
      </c>
      <c r="G8075" t="s">
        <v>7706</v>
      </c>
      <c r="H8075" s="11">
        <v>45039.926388888889</v>
      </c>
      <c r="I8075" t="s">
        <v>13050</v>
      </c>
      <c r="J8075" t="s">
        <v>921</v>
      </c>
      <c r="K8075" t="s">
        <v>2107</v>
      </c>
      <c r="L8075" t="s">
        <v>2110</v>
      </c>
      <c r="M8075" t="s">
        <v>2142</v>
      </c>
      <c r="N8075" t="s">
        <v>5</v>
      </c>
      <c r="O8075" t="s">
        <v>2064</v>
      </c>
      <c r="P8075" t="s">
        <v>2080</v>
      </c>
    </row>
    <row r="8076" spans="1:16" x14ac:dyDescent="0.3">
      <c r="A8076" t="s">
        <v>12713</v>
      </c>
      <c r="B8076" t="s">
        <v>7908</v>
      </c>
      <c r="C8076" t="s">
        <v>8365</v>
      </c>
      <c r="D8076" t="s">
        <v>7997</v>
      </c>
      <c r="E8076">
        <v>1</v>
      </c>
      <c r="F8076" s="12">
        <v>225</v>
      </c>
      <c r="G8076" t="s">
        <v>7707</v>
      </c>
      <c r="H8076" s="11">
        <v>45039.938888888886</v>
      </c>
      <c r="I8076" t="s">
        <v>13050</v>
      </c>
      <c r="J8076" t="s">
        <v>322</v>
      </c>
      <c r="K8076" t="s">
        <v>2117</v>
      </c>
      <c r="L8076" t="s">
        <v>2118</v>
      </c>
      <c r="M8076" t="s">
        <v>2162</v>
      </c>
      <c r="N8076" t="s">
        <v>5</v>
      </c>
      <c r="O8076" t="s">
        <v>2064</v>
      </c>
      <c r="P8076" t="s">
        <v>2074</v>
      </c>
    </row>
    <row r="8077" spans="1:16" x14ac:dyDescent="0.3">
      <c r="A8077" t="s">
        <v>12714</v>
      </c>
      <c r="B8077" t="s">
        <v>7908</v>
      </c>
      <c r="C8077" t="s">
        <v>8365</v>
      </c>
      <c r="D8077" t="s">
        <v>9614</v>
      </c>
      <c r="E8077">
        <v>1</v>
      </c>
      <c r="F8077" s="12">
        <v>350</v>
      </c>
      <c r="G8077" t="s">
        <v>7708</v>
      </c>
      <c r="H8077" s="11">
        <v>45039.95</v>
      </c>
      <c r="I8077" t="s">
        <v>13050</v>
      </c>
      <c r="J8077" t="s">
        <v>1286</v>
      </c>
      <c r="K8077" t="s">
        <v>2101</v>
      </c>
      <c r="L8077" t="s">
        <v>2102</v>
      </c>
      <c r="M8077" t="s">
        <v>2188</v>
      </c>
      <c r="N8077" t="s">
        <v>5</v>
      </c>
      <c r="O8077" t="s">
        <v>2064</v>
      </c>
      <c r="P8077" t="s">
        <v>2074</v>
      </c>
    </row>
    <row r="8078" spans="1:16" x14ac:dyDescent="0.3">
      <c r="A8078" t="s">
        <v>12714</v>
      </c>
      <c r="B8078" t="s">
        <v>7908</v>
      </c>
      <c r="C8078" t="s">
        <v>8365</v>
      </c>
      <c r="D8078" t="s">
        <v>9662</v>
      </c>
      <c r="E8078">
        <v>1</v>
      </c>
      <c r="F8078" s="12">
        <v>300</v>
      </c>
      <c r="G8078" t="s">
        <v>7708</v>
      </c>
      <c r="H8078" s="11">
        <v>45039.95</v>
      </c>
      <c r="I8078" t="s">
        <v>13050</v>
      </c>
      <c r="J8078" t="s">
        <v>246</v>
      </c>
      <c r="K8078" t="s">
        <v>2107</v>
      </c>
      <c r="L8078" t="s">
        <v>2110</v>
      </c>
      <c r="M8078" t="s">
        <v>2196</v>
      </c>
      <c r="N8078" t="s">
        <v>5</v>
      </c>
      <c r="O8078" t="s">
        <v>2064</v>
      </c>
      <c r="P8078" t="s">
        <v>2074</v>
      </c>
    </row>
    <row r="8079" spans="1:16" x14ac:dyDescent="0.3">
      <c r="A8079" t="s">
        <v>12714</v>
      </c>
      <c r="B8079" t="s">
        <v>7908</v>
      </c>
      <c r="C8079" t="s">
        <v>8365</v>
      </c>
      <c r="D8079" t="s">
        <v>9185</v>
      </c>
      <c r="E8079">
        <v>1</v>
      </c>
      <c r="F8079" s="12">
        <v>300</v>
      </c>
      <c r="G8079" t="s">
        <v>7708</v>
      </c>
      <c r="H8079" s="11">
        <v>45039.95</v>
      </c>
      <c r="I8079" t="s">
        <v>13050</v>
      </c>
      <c r="J8079" t="s">
        <v>1310</v>
      </c>
      <c r="K8079" t="s">
        <v>2107</v>
      </c>
      <c r="L8079" t="s">
        <v>2110</v>
      </c>
      <c r="M8079" t="s">
        <v>2196</v>
      </c>
      <c r="N8079" t="s">
        <v>5</v>
      </c>
      <c r="O8079" t="s">
        <v>2064</v>
      </c>
      <c r="P8079" t="s">
        <v>2074</v>
      </c>
    </row>
    <row r="8080" spans="1:16" x14ac:dyDescent="0.3">
      <c r="A8080" t="s">
        <v>12715</v>
      </c>
      <c r="B8080" t="s">
        <v>7908</v>
      </c>
      <c r="C8080" t="s">
        <v>8365</v>
      </c>
      <c r="D8080" t="s">
        <v>8289</v>
      </c>
      <c r="E8080">
        <v>1</v>
      </c>
      <c r="F8080" s="12">
        <v>30</v>
      </c>
      <c r="G8080" t="s">
        <v>7709</v>
      </c>
      <c r="H8080" s="11">
        <v>45039.958333333336</v>
      </c>
      <c r="I8080" t="s">
        <v>13050</v>
      </c>
      <c r="J8080" t="s">
        <v>216</v>
      </c>
      <c r="K8080" t="s">
        <v>2133</v>
      </c>
      <c r="L8080" t="s">
        <v>2134</v>
      </c>
      <c r="M8080" t="s">
        <v>2138</v>
      </c>
      <c r="N8080" t="s">
        <v>5</v>
      </c>
      <c r="O8080" t="s">
        <v>2064</v>
      </c>
      <c r="P8080" t="s">
        <v>2074</v>
      </c>
    </row>
    <row r="8081" spans="1:16" x14ac:dyDescent="0.3">
      <c r="A8081" t="s">
        <v>12716</v>
      </c>
      <c r="B8081" t="s">
        <v>7908</v>
      </c>
      <c r="C8081" t="s">
        <v>7964</v>
      </c>
      <c r="D8081" t="s">
        <v>8291</v>
      </c>
      <c r="E8081">
        <v>1</v>
      </c>
      <c r="F8081" s="12">
        <v>75</v>
      </c>
      <c r="G8081" t="s">
        <v>7710</v>
      </c>
      <c r="H8081" s="11">
        <v>45039.994444444441</v>
      </c>
      <c r="I8081" t="s">
        <v>13050</v>
      </c>
      <c r="J8081" t="s">
        <v>190</v>
      </c>
      <c r="K8081" t="s">
        <v>2107</v>
      </c>
      <c r="L8081" t="s">
        <v>2110</v>
      </c>
      <c r="M8081" t="s">
        <v>2138</v>
      </c>
      <c r="N8081" t="s">
        <v>5</v>
      </c>
      <c r="O8081" t="s">
        <v>2064</v>
      </c>
      <c r="P8081" t="s">
        <v>2080</v>
      </c>
    </row>
    <row r="8082" spans="1:16" x14ac:dyDescent="0.3">
      <c r="A8082" t="s">
        <v>12717</v>
      </c>
      <c r="B8082" t="s">
        <v>7908</v>
      </c>
      <c r="C8082" t="s">
        <v>8365</v>
      </c>
      <c r="D8082" t="s">
        <v>11046</v>
      </c>
      <c r="E8082">
        <v>1</v>
      </c>
      <c r="F8082" s="12">
        <v>1050</v>
      </c>
      <c r="G8082" t="s">
        <v>7711</v>
      </c>
      <c r="H8082" s="11">
        <v>45040.03402777778</v>
      </c>
      <c r="I8082" t="s">
        <v>13050</v>
      </c>
      <c r="J8082" t="s">
        <v>1382</v>
      </c>
      <c r="K8082" t="s">
        <v>2153</v>
      </c>
      <c r="L8082" t="s">
        <v>2192</v>
      </c>
      <c r="M8082" t="s">
        <v>2233</v>
      </c>
      <c r="N8082" t="s">
        <v>5</v>
      </c>
      <c r="O8082" t="s">
        <v>2064</v>
      </c>
      <c r="P8082" t="s">
        <v>2074</v>
      </c>
    </row>
    <row r="8083" spans="1:16" x14ac:dyDescent="0.3">
      <c r="A8083" t="s">
        <v>12717</v>
      </c>
      <c r="B8083" t="s">
        <v>7908</v>
      </c>
      <c r="C8083" t="s">
        <v>8365</v>
      </c>
      <c r="D8083" t="s">
        <v>9432</v>
      </c>
      <c r="E8083">
        <v>1</v>
      </c>
      <c r="F8083" s="12">
        <v>1275</v>
      </c>
      <c r="G8083" t="s">
        <v>7711</v>
      </c>
      <c r="H8083" s="11">
        <v>45040.03402777778</v>
      </c>
      <c r="I8083" t="s">
        <v>13050</v>
      </c>
      <c r="J8083" t="s">
        <v>873</v>
      </c>
      <c r="K8083" t="s">
        <v>1625</v>
      </c>
      <c r="L8083" t="s">
        <v>2175</v>
      </c>
      <c r="M8083" t="s">
        <v>2170</v>
      </c>
      <c r="N8083" t="s">
        <v>5</v>
      </c>
      <c r="O8083" t="s">
        <v>2064</v>
      </c>
      <c r="P8083" t="s">
        <v>2074</v>
      </c>
    </row>
    <row r="8084" spans="1:16" x14ac:dyDescent="0.3">
      <c r="A8084" t="s">
        <v>12718</v>
      </c>
      <c r="B8084" t="s">
        <v>7908</v>
      </c>
      <c r="C8084" t="s">
        <v>7923</v>
      </c>
      <c r="D8084" t="s">
        <v>12719</v>
      </c>
      <c r="E8084">
        <v>1</v>
      </c>
      <c r="F8084" s="12">
        <v>474.5</v>
      </c>
      <c r="G8084" t="s">
        <v>7712</v>
      </c>
      <c r="H8084" s="11">
        <v>45040.036111111112</v>
      </c>
      <c r="I8084" t="s">
        <v>13050</v>
      </c>
      <c r="J8084" t="s">
        <v>1813</v>
      </c>
      <c r="K8084" t="s">
        <v>2089</v>
      </c>
      <c r="L8084" t="s">
        <v>2114</v>
      </c>
      <c r="M8084" t="s">
        <v>2115</v>
      </c>
      <c r="N8084" t="s">
        <v>5</v>
      </c>
      <c r="O8084" t="s">
        <v>2064</v>
      </c>
      <c r="P8084" t="s">
        <v>2043</v>
      </c>
    </row>
    <row r="8085" spans="1:16" x14ac:dyDescent="0.3">
      <c r="A8085" t="s">
        <v>12718</v>
      </c>
      <c r="B8085" t="s">
        <v>7908</v>
      </c>
      <c r="C8085" t="s">
        <v>7923</v>
      </c>
      <c r="D8085" t="s">
        <v>11498</v>
      </c>
      <c r="E8085">
        <v>1</v>
      </c>
      <c r="F8085" s="12">
        <v>474.5</v>
      </c>
      <c r="G8085" t="s">
        <v>7712</v>
      </c>
      <c r="H8085" s="11">
        <v>45040.036111111112</v>
      </c>
      <c r="I8085" t="s">
        <v>13050</v>
      </c>
      <c r="J8085" t="s">
        <v>1350</v>
      </c>
      <c r="K8085" t="s">
        <v>2089</v>
      </c>
      <c r="L8085" t="s">
        <v>2114</v>
      </c>
      <c r="M8085" t="s">
        <v>2115</v>
      </c>
      <c r="N8085" t="s">
        <v>5</v>
      </c>
      <c r="O8085" t="s">
        <v>2064</v>
      </c>
      <c r="P8085" t="s">
        <v>2043</v>
      </c>
    </row>
    <row r="8086" spans="1:16" x14ac:dyDescent="0.3">
      <c r="A8086" t="s">
        <v>12720</v>
      </c>
      <c r="B8086" t="s">
        <v>7908</v>
      </c>
      <c r="C8086" t="s">
        <v>7964</v>
      </c>
      <c r="D8086" t="s">
        <v>8139</v>
      </c>
      <c r="E8086">
        <v>1</v>
      </c>
      <c r="F8086" s="12">
        <v>97.5</v>
      </c>
      <c r="G8086" t="s">
        <v>7713</v>
      </c>
      <c r="H8086" s="11">
        <v>45040.472222222219</v>
      </c>
      <c r="I8086" t="s">
        <v>13050</v>
      </c>
      <c r="J8086" t="s">
        <v>614</v>
      </c>
      <c r="K8086" t="s">
        <v>2133</v>
      </c>
      <c r="L8086" t="s">
        <v>2161</v>
      </c>
      <c r="M8086" t="s">
        <v>2208</v>
      </c>
      <c r="N8086" t="s">
        <v>5</v>
      </c>
      <c r="O8086" t="s">
        <v>2064</v>
      </c>
      <c r="P8086" t="s">
        <v>2080</v>
      </c>
    </row>
    <row r="8087" spans="1:16" x14ac:dyDescent="0.3">
      <c r="A8087" t="s">
        <v>12721</v>
      </c>
      <c r="B8087" t="s">
        <v>7908</v>
      </c>
      <c r="C8087" t="s">
        <v>7964</v>
      </c>
      <c r="D8087" t="s">
        <v>8287</v>
      </c>
      <c r="E8087">
        <v>1</v>
      </c>
      <c r="F8087" s="12">
        <v>50</v>
      </c>
      <c r="G8087" t="s">
        <v>7714</v>
      </c>
      <c r="H8087" s="11">
        <v>45040.543055555558</v>
      </c>
      <c r="I8087" t="s">
        <v>13050</v>
      </c>
      <c r="J8087" t="s">
        <v>177</v>
      </c>
      <c r="K8087" t="s">
        <v>2092</v>
      </c>
      <c r="L8087" t="s">
        <v>2148</v>
      </c>
      <c r="M8087" t="s">
        <v>2138</v>
      </c>
      <c r="N8087" t="s">
        <v>5</v>
      </c>
      <c r="O8087" t="s">
        <v>2064</v>
      </c>
      <c r="P8087" t="s">
        <v>2080</v>
      </c>
    </row>
    <row r="8088" spans="1:16" x14ac:dyDescent="0.3">
      <c r="A8088" t="s">
        <v>12721</v>
      </c>
      <c r="B8088" t="s">
        <v>7908</v>
      </c>
      <c r="C8088" t="s">
        <v>7964</v>
      </c>
      <c r="D8088" t="s">
        <v>9695</v>
      </c>
      <c r="E8088">
        <v>1</v>
      </c>
      <c r="F8088" s="12">
        <v>197.5</v>
      </c>
      <c r="G8088" t="s">
        <v>7714</v>
      </c>
      <c r="H8088" s="11">
        <v>45040.543055555558</v>
      </c>
      <c r="I8088" t="s">
        <v>13050</v>
      </c>
      <c r="J8088" t="s">
        <v>588</v>
      </c>
      <c r="K8088" t="s">
        <v>2133</v>
      </c>
      <c r="L8088" t="s">
        <v>2134</v>
      </c>
      <c r="M8088" t="s">
        <v>2138</v>
      </c>
      <c r="N8088" t="s">
        <v>5</v>
      </c>
      <c r="O8088" t="s">
        <v>2064</v>
      </c>
      <c r="P8088" t="s">
        <v>2080</v>
      </c>
    </row>
    <row r="8089" spans="1:16" x14ac:dyDescent="0.3">
      <c r="A8089" t="s">
        <v>12722</v>
      </c>
      <c r="B8089" t="s">
        <v>7908</v>
      </c>
      <c r="C8089" t="s">
        <v>7964</v>
      </c>
      <c r="D8089" t="s">
        <v>8287</v>
      </c>
      <c r="E8089">
        <v>1</v>
      </c>
      <c r="F8089" s="12">
        <v>50</v>
      </c>
      <c r="G8089" t="s">
        <v>7715</v>
      </c>
      <c r="H8089" s="11">
        <v>45040.54791666667</v>
      </c>
      <c r="I8089" t="s">
        <v>13050</v>
      </c>
      <c r="J8089" t="s">
        <v>177</v>
      </c>
      <c r="K8089" t="s">
        <v>2092</v>
      </c>
      <c r="L8089" t="s">
        <v>2148</v>
      </c>
      <c r="M8089" t="s">
        <v>2138</v>
      </c>
      <c r="N8089" t="s">
        <v>5</v>
      </c>
      <c r="O8089" t="s">
        <v>2064</v>
      </c>
      <c r="P8089" t="s">
        <v>2080</v>
      </c>
    </row>
    <row r="8090" spans="1:16" x14ac:dyDescent="0.3">
      <c r="A8090" t="s">
        <v>12722</v>
      </c>
      <c r="B8090" t="s">
        <v>7908</v>
      </c>
      <c r="C8090" t="s">
        <v>7964</v>
      </c>
      <c r="D8090" t="s">
        <v>9823</v>
      </c>
      <c r="E8090">
        <v>1</v>
      </c>
      <c r="F8090" s="12">
        <v>350</v>
      </c>
      <c r="G8090" t="s">
        <v>7715</v>
      </c>
      <c r="H8090" s="11">
        <v>45040.54791666667</v>
      </c>
      <c r="I8090" t="s">
        <v>13050</v>
      </c>
      <c r="J8090" t="s">
        <v>1815</v>
      </c>
      <c r="K8090" t="s">
        <v>2101</v>
      </c>
      <c r="L8090" t="s">
        <v>2102</v>
      </c>
      <c r="M8090" t="s">
        <v>2188</v>
      </c>
      <c r="N8090" t="s">
        <v>5</v>
      </c>
      <c r="O8090" t="s">
        <v>2064</v>
      </c>
      <c r="P8090" t="s">
        <v>2080</v>
      </c>
    </row>
    <row r="8091" spans="1:16" x14ac:dyDescent="0.3">
      <c r="A8091" t="s">
        <v>12723</v>
      </c>
      <c r="B8091" t="s">
        <v>7908</v>
      </c>
      <c r="C8091" t="s">
        <v>7990</v>
      </c>
      <c r="D8091" t="s">
        <v>8536</v>
      </c>
      <c r="E8091">
        <v>1</v>
      </c>
      <c r="F8091" s="12">
        <v>699.5</v>
      </c>
      <c r="G8091" t="s">
        <v>7716</v>
      </c>
      <c r="H8091" s="11">
        <v>45040.575694444444</v>
      </c>
      <c r="I8091" t="s">
        <v>13050</v>
      </c>
      <c r="J8091" t="s">
        <v>344</v>
      </c>
      <c r="K8091" t="s">
        <v>2153</v>
      </c>
      <c r="L8091" t="s">
        <v>2154</v>
      </c>
      <c r="M8091" t="s">
        <v>2214</v>
      </c>
      <c r="N8091" t="s">
        <v>5</v>
      </c>
      <c r="O8091" t="s">
        <v>2064</v>
      </c>
      <c r="P8091" t="s">
        <v>2078</v>
      </c>
    </row>
    <row r="8092" spans="1:16" x14ac:dyDescent="0.3">
      <c r="A8092" t="s">
        <v>12723</v>
      </c>
      <c r="B8092" t="s">
        <v>7908</v>
      </c>
      <c r="C8092" t="s">
        <v>7990</v>
      </c>
      <c r="D8092" t="s">
        <v>8665</v>
      </c>
      <c r="E8092">
        <v>1</v>
      </c>
      <c r="F8092" s="12">
        <v>400</v>
      </c>
      <c r="G8092" t="s">
        <v>7716</v>
      </c>
      <c r="H8092" s="11">
        <v>45040.575694444444</v>
      </c>
      <c r="I8092" t="s">
        <v>13050</v>
      </c>
      <c r="J8092" t="s">
        <v>131</v>
      </c>
      <c r="K8092" t="s">
        <v>2133</v>
      </c>
      <c r="L8092" t="s">
        <v>2134</v>
      </c>
      <c r="M8092" t="s">
        <v>2243</v>
      </c>
      <c r="N8092" t="s">
        <v>5</v>
      </c>
      <c r="O8092" t="s">
        <v>2064</v>
      </c>
      <c r="P8092" t="s">
        <v>2078</v>
      </c>
    </row>
    <row r="8093" spans="1:16" x14ac:dyDescent="0.3">
      <c r="A8093" t="s">
        <v>12724</v>
      </c>
      <c r="B8093" t="s">
        <v>7908</v>
      </c>
      <c r="C8093" t="s">
        <v>7964</v>
      </c>
      <c r="D8093" t="s">
        <v>8650</v>
      </c>
      <c r="E8093">
        <v>1</v>
      </c>
      <c r="F8093" s="12">
        <v>137.5</v>
      </c>
      <c r="G8093" t="s">
        <v>7717</v>
      </c>
      <c r="H8093" s="11">
        <v>45040.597916666666</v>
      </c>
      <c r="I8093" t="s">
        <v>13050</v>
      </c>
      <c r="J8093" t="s">
        <v>809</v>
      </c>
      <c r="K8093" t="s">
        <v>2117</v>
      </c>
      <c r="L8093" t="s">
        <v>2118</v>
      </c>
      <c r="M8093" t="s">
        <v>2162</v>
      </c>
      <c r="N8093" t="s">
        <v>5</v>
      </c>
      <c r="O8093" t="s">
        <v>2064</v>
      </c>
      <c r="P8093" t="s">
        <v>2080</v>
      </c>
    </row>
    <row r="8094" spans="1:16" x14ac:dyDescent="0.3">
      <c r="A8094" t="s">
        <v>12724</v>
      </c>
      <c r="B8094" t="s">
        <v>7908</v>
      </c>
      <c r="C8094" t="s">
        <v>7964</v>
      </c>
      <c r="D8094" t="s">
        <v>8616</v>
      </c>
      <c r="E8094">
        <v>1</v>
      </c>
      <c r="F8094" s="12">
        <v>47.5</v>
      </c>
      <c r="G8094" t="s">
        <v>7717</v>
      </c>
      <c r="H8094" s="11">
        <v>45040.597916666666</v>
      </c>
      <c r="I8094" t="s">
        <v>13050</v>
      </c>
      <c r="J8094" t="s">
        <v>171</v>
      </c>
      <c r="K8094" t="s">
        <v>2133</v>
      </c>
      <c r="L8094" t="s">
        <v>2134</v>
      </c>
      <c r="M8094" t="s">
        <v>2243</v>
      </c>
      <c r="N8094" t="s">
        <v>5</v>
      </c>
      <c r="O8094" t="s">
        <v>2064</v>
      </c>
      <c r="P8094" t="s">
        <v>2080</v>
      </c>
    </row>
    <row r="8095" spans="1:16" x14ac:dyDescent="0.3">
      <c r="A8095" t="s">
        <v>12725</v>
      </c>
      <c r="B8095" t="s">
        <v>7908</v>
      </c>
      <c r="C8095" t="s">
        <v>7990</v>
      </c>
      <c r="D8095" t="s">
        <v>8007</v>
      </c>
      <c r="E8095">
        <v>1</v>
      </c>
      <c r="F8095" s="12">
        <v>47.5</v>
      </c>
      <c r="G8095" t="s">
        <v>7718</v>
      </c>
      <c r="H8095" s="11">
        <v>45040.616666666669</v>
      </c>
      <c r="I8095" t="s">
        <v>13050</v>
      </c>
      <c r="J8095" t="s">
        <v>37</v>
      </c>
      <c r="K8095" t="s">
        <v>2182</v>
      </c>
      <c r="L8095" t="s">
        <v>2240</v>
      </c>
      <c r="M8095" t="s">
        <v>2241</v>
      </c>
      <c r="N8095" t="s">
        <v>5</v>
      </c>
      <c r="O8095" t="s">
        <v>2064</v>
      </c>
      <c r="P8095" t="s">
        <v>2078</v>
      </c>
    </row>
    <row r="8096" spans="1:16" x14ac:dyDescent="0.3">
      <c r="A8096" t="s">
        <v>12725</v>
      </c>
      <c r="B8096" t="s">
        <v>7908</v>
      </c>
      <c r="C8096" t="s">
        <v>7990</v>
      </c>
      <c r="D8096" t="s">
        <v>12452</v>
      </c>
      <c r="E8096">
        <v>1</v>
      </c>
      <c r="F8096" s="12">
        <v>249.5</v>
      </c>
      <c r="G8096" t="s">
        <v>7718</v>
      </c>
      <c r="H8096" s="11">
        <v>45040.616666666669</v>
      </c>
      <c r="I8096" t="s">
        <v>13050</v>
      </c>
      <c r="J8096" t="s">
        <v>1781</v>
      </c>
      <c r="K8096" t="s">
        <v>2104</v>
      </c>
      <c r="L8096" t="s">
        <v>2105</v>
      </c>
      <c r="M8096" t="s">
        <v>2106</v>
      </c>
      <c r="N8096" t="s">
        <v>5</v>
      </c>
      <c r="O8096" t="s">
        <v>2064</v>
      </c>
      <c r="P8096" t="s">
        <v>2078</v>
      </c>
    </row>
    <row r="8097" spans="1:16" x14ac:dyDescent="0.3">
      <c r="A8097" t="s">
        <v>12725</v>
      </c>
      <c r="B8097" t="s">
        <v>7908</v>
      </c>
      <c r="C8097" t="s">
        <v>7990</v>
      </c>
      <c r="D8097" t="s">
        <v>8160</v>
      </c>
      <c r="E8097">
        <v>1</v>
      </c>
      <c r="F8097" s="12">
        <v>57.5</v>
      </c>
      <c r="G8097" t="s">
        <v>7718</v>
      </c>
      <c r="H8097" s="11">
        <v>45040.616666666669</v>
      </c>
      <c r="I8097" t="s">
        <v>13050</v>
      </c>
      <c r="J8097" t="s">
        <v>262</v>
      </c>
      <c r="K8097" t="s">
        <v>2133</v>
      </c>
      <c r="L8097" t="s">
        <v>2161</v>
      </c>
      <c r="M8097" t="s">
        <v>2208</v>
      </c>
      <c r="N8097" t="s">
        <v>5</v>
      </c>
      <c r="O8097" t="s">
        <v>2064</v>
      </c>
      <c r="P8097" t="s">
        <v>2078</v>
      </c>
    </row>
    <row r="8098" spans="1:16" x14ac:dyDescent="0.3">
      <c r="A8098" t="s">
        <v>12725</v>
      </c>
      <c r="B8098" t="s">
        <v>7908</v>
      </c>
      <c r="C8098" t="s">
        <v>7990</v>
      </c>
      <c r="D8098" t="s">
        <v>9261</v>
      </c>
      <c r="E8098">
        <v>1</v>
      </c>
      <c r="F8098" s="12">
        <v>337.5</v>
      </c>
      <c r="G8098" t="s">
        <v>7718</v>
      </c>
      <c r="H8098" s="11">
        <v>45040.616666666669</v>
      </c>
      <c r="I8098" t="s">
        <v>13050</v>
      </c>
      <c r="J8098" t="s">
        <v>1023</v>
      </c>
      <c r="K8098" t="s">
        <v>2190</v>
      </c>
      <c r="L8098" t="s">
        <v>2108</v>
      </c>
      <c r="M8098" t="s">
        <v>2211</v>
      </c>
      <c r="N8098" t="s">
        <v>5</v>
      </c>
      <c r="O8098" t="s">
        <v>2064</v>
      </c>
      <c r="P8098" t="s">
        <v>2078</v>
      </c>
    </row>
    <row r="8099" spans="1:16" x14ac:dyDescent="0.3">
      <c r="A8099" t="s">
        <v>12725</v>
      </c>
      <c r="B8099" t="s">
        <v>7908</v>
      </c>
      <c r="C8099" t="s">
        <v>7990</v>
      </c>
      <c r="D8099" t="s">
        <v>9851</v>
      </c>
      <c r="E8099">
        <v>1</v>
      </c>
      <c r="F8099" s="12">
        <v>100</v>
      </c>
      <c r="G8099" t="s">
        <v>7718</v>
      </c>
      <c r="H8099" s="11">
        <v>45040.616666666669</v>
      </c>
      <c r="I8099" t="s">
        <v>13050</v>
      </c>
      <c r="J8099" t="s">
        <v>885</v>
      </c>
      <c r="K8099" t="s">
        <v>2133</v>
      </c>
      <c r="L8099" t="s">
        <v>2134</v>
      </c>
      <c r="M8099" t="s">
        <v>2135</v>
      </c>
      <c r="N8099" t="s">
        <v>5</v>
      </c>
      <c r="O8099" t="s">
        <v>2064</v>
      </c>
      <c r="P8099" t="s">
        <v>2078</v>
      </c>
    </row>
    <row r="8100" spans="1:16" x14ac:dyDescent="0.3">
      <c r="A8100" t="s">
        <v>12725</v>
      </c>
      <c r="B8100" t="s">
        <v>7908</v>
      </c>
      <c r="C8100" t="s">
        <v>7990</v>
      </c>
      <c r="D8100" t="s">
        <v>8286</v>
      </c>
      <c r="E8100">
        <v>1</v>
      </c>
      <c r="F8100" s="12">
        <v>20</v>
      </c>
      <c r="G8100" t="s">
        <v>7718</v>
      </c>
      <c r="H8100" s="11">
        <v>45040.616666666669</v>
      </c>
      <c r="I8100" t="s">
        <v>13050</v>
      </c>
      <c r="J8100" t="s">
        <v>167</v>
      </c>
      <c r="K8100" t="s">
        <v>2133</v>
      </c>
      <c r="L8100" t="s">
        <v>2143</v>
      </c>
      <c r="M8100" t="s">
        <v>2138</v>
      </c>
      <c r="N8100" t="s">
        <v>5</v>
      </c>
      <c r="O8100" t="s">
        <v>2064</v>
      </c>
      <c r="P8100" t="s">
        <v>2078</v>
      </c>
    </row>
    <row r="8101" spans="1:16" x14ac:dyDescent="0.3">
      <c r="A8101" t="s">
        <v>12725</v>
      </c>
      <c r="B8101" t="s">
        <v>7908</v>
      </c>
      <c r="C8101" t="s">
        <v>7990</v>
      </c>
      <c r="D8101" t="s">
        <v>8665</v>
      </c>
      <c r="E8101">
        <v>1</v>
      </c>
      <c r="F8101" s="12">
        <v>400</v>
      </c>
      <c r="G8101" t="s">
        <v>7718</v>
      </c>
      <c r="H8101" s="11">
        <v>45040.616666666669</v>
      </c>
      <c r="I8101" t="s">
        <v>13050</v>
      </c>
      <c r="J8101" t="s">
        <v>131</v>
      </c>
      <c r="K8101" t="s">
        <v>2133</v>
      </c>
      <c r="L8101" t="s">
        <v>2134</v>
      </c>
      <c r="M8101" t="s">
        <v>2243</v>
      </c>
      <c r="N8101" t="s">
        <v>5</v>
      </c>
      <c r="O8101" t="s">
        <v>2064</v>
      </c>
      <c r="P8101" t="s">
        <v>2078</v>
      </c>
    </row>
    <row r="8102" spans="1:16" x14ac:dyDescent="0.3">
      <c r="A8102" t="s">
        <v>12726</v>
      </c>
      <c r="B8102" t="s">
        <v>7908</v>
      </c>
      <c r="C8102" t="s">
        <v>7990</v>
      </c>
      <c r="D8102" t="s">
        <v>7924</v>
      </c>
      <c r="E8102">
        <v>1</v>
      </c>
      <c r="F8102" s="12">
        <v>575</v>
      </c>
      <c r="G8102" t="s">
        <v>7719</v>
      </c>
      <c r="H8102" s="11">
        <v>45040.620833333334</v>
      </c>
      <c r="I8102" t="s">
        <v>13050</v>
      </c>
      <c r="J8102" t="s">
        <v>356</v>
      </c>
      <c r="K8102" t="s">
        <v>2092</v>
      </c>
      <c r="L8102" t="s">
        <v>2093</v>
      </c>
      <c r="M8102" t="s">
        <v>2095</v>
      </c>
      <c r="N8102" t="s">
        <v>5</v>
      </c>
      <c r="O8102" t="s">
        <v>2064</v>
      </c>
      <c r="P8102" t="s">
        <v>2078</v>
      </c>
    </row>
    <row r="8103" spans="1:16" x14ac:dyDescent="0.3">
      <c r="A8103" t="s">
        <v>12726</v>
      </c>
      <c r="B8103" t="s">
        <v>7908</v>
      </c>
      <c r="C8103" t="s">
        <v>7990</v>
      </c>
      <c r="D8103" t="s">
        <v>12452</v>
      </c>
      <c r="E8103">
        <v>1</v>
      </c>
      <c r="F8103" s="12">
        <v>249.5</v>
      </c>
      <c r="G8103" t="s">
        <v>7719</v>
      </c>
      <c r="H8103" s="11">
        <v>45040.620833333334</v>
      </c>
      <c r="I8103" t="s">
        <v>13050</v>
      </c>
      <c r="J8103" t="s">
        <v>1781</v>
      </c>
      <c r="K8103" t="s">
        <v>2104</v>
      </c>
      <c r="L8103" t="s">
        <v>2105</v>
      </c>
      <c r="M8103" t="s">
        <v>2106</v>
      </c>
      <c r="N8103" t="s">
        <v>5</v>
      </c>
      <c r="O8103" t="s">
        <v>2064</v>
      </c>
      <c r="P8103" t="s">
        <v>2078</v>
      </c>
    </row>
    <row r="8104" spans="1:16" x14ac:dyDescent="0.3">
      <c r="A8104" t="s">
        <v>12726</v>
      </c>
      <c r="B8104" t="s">
        <v>7908</v>
      </c>
      <c r="C8104" t="s">
        <v>7990</v>
      </c>
      <c r="D8104" t="s">
        <v>9524</v>
      </c>
      <c r="E8104">
        <v>1</v>
      </c>
      <c r="F8104" s="12">
        <v>325</v>
      </c>
      <c r="G8104" t="s">
        <v>7719</v>
      </c>
      <c r="H8104" s="11">
        <v>45040.620833333334</v>
      </c>
      <c r="I8104" t="s">
        <v>13050</v>
      </c>
      <c r="J8104" t="s">
        <v>791</v>
      </c>
      <c r="K8104" t="s">
        <v>2107</v>
      </c>
      <c r="L8104" t="s">
        <v>2110</v>
      </c>
      <c r="M8104" t="s">
        <v>2195</v>
      </c>
      <c r="N8104" t="s">
        <v>5</v>
      </c>
      <c r="O8104" t="s">
        <v>2064</v>
      </c>
      <c r="P8104" t="s">
        <v>2078</v>
      </c>
    </row>
    <row r="8105" spans="1:16" x14ac:dyDescent="0.3">
      <c r="A8105" t="s">
        <v>12727</v>
      </c>
      <c r="B8105" t="s">
        <v>7908</v>
      </c>
      <c r="C8105" t="s">
        <v>7964</v>
      </c>
      <c r="D8105" t="s">
        <v>8507</v>
      </c>
      <c r="E8105">
        <v>1</v>
      </c>
      <c r="F8105" s="12">
        <v>497.5</v>
      </c>
      <c r="G8105" t="s">
        <v>7720</v>
      </c>
      <c r="H8105" s="11">
        <v>45040.656944444447</v>
      </c>
      <c r="I8105" t="s">
        <v>13050</v>
      </c>
      <c r="J8105" t="s">
        <v>1300</v>
      </c>
      <c r="K8105" t="s">
        <v>2117</v>
      </c>
      <c r="L8105" t="s">
        <v>2118</v>
      </c>
      <c r="M8105" t="s">
        <v>2162</v>
      </c>
      <c r="N8105" t="s">
        <v>5</v>
      </c>
      <c r="O8105" t="s">
        <v>2064</v>
      </c>
      <c r="P8105" t="s">
        <v>2080</v>
      </c>
    </row>
    <row r="8106" spans="1:16" x14ac:dyDescent="0.3">
      <c r="A8106" t="s">
        <v>12727</v>
      </c>
      <c r="B8106" t="s">
        <v>7908</v>
      </c>
      <c r="C8106" t="s">
        <v>7964</v>
      </c>
      <c r="D8106" t="s">
        <v>9164</v>
      </c>
      <c r="E8106">
        <v>1</v>
      </c>
      <c r="F8106" s="12">
        <v>25</v>
      </c>
      <c r="G8106" t="s">
        <v>7720</v>
      </c>
      <c r="H8106" s="11">
        <v>45040.656944444447</v>
      </c>
      <c r="I8106" t="s">
        <v>13050</v>
      </c>
      <c r="J8106" t="s">
        <v>563</v>
      </c>
      <c r="K8106" t="s">
        <v>2244</v>
      </c>
      <c r="L8106" t="s">
        <v>2245</v>
      </c>
      <c r="M8106" t="s">
        <v>2246</v>
      </c>
      <c r="N8106" t="s">
        <v>5</v>
      </c>
      <c r="O8106" t="s">
        <v>2064</v>
      </c>
      <c r="P8106" t="s">
        <v>2080</v>
      </c>
    </row>
    <row r="8107" spans="1:16" x14ac:dyDescent="0.3">
      <c r="A8107" t="s">
        <v>12728</v>
      </c>
      <c r="B8107" t="s">
        <v>7908</v>
      </c>
      <c r="C8107" t="s">
        <v>7964</v>
      </c>
      <c r="D8107" t="s">
        <v>8300</v>
      </c>
      <c r="E8107">
        <v>1</v>
      </c>
      <c r="F8107" s="12">
        <v>22.5</v>
      </c>
      <c r="G8107" t="s">
        <v>7721</v>
      </c>
      <c r="H8107" s="11">
        <v>45040.661805555559</v>
      </c>
      <c r="I8107" t="s">
        <v>13050</v>
      </c>
      <c r="J8107" t="s">
        <v>141</v>
      </c>
      <c r="K8107" t="s">
        <v>2133</v>
      </c>
      <c r="L8107" t="s">
        <v>2134</v>
      </c>
      <c r="M8107" t="s">
        <v>2208</v>
      </c>
      <c r="N8107" t="s">
        <v>5</v>
      </c>
      <c r="O8107" t="s">
        <v>2064</v>
      </c>
      <c r="P8107" t="s">
        <v>2080</v>
      </c>
    </row>
    <row r="8108" spans="1:16" x14ac:dyDescent="0.3">
      <c r="A8108" t="s">
        <v>12729</v>
      </c>
      <c r="B8108" t="s">
        <v>7908</v>
      </c>
      <c r="C8108" t="s">
        <v>8365</v>
      </c>
      <c r="D8108" t="s">
        <v>12063</v>
      </c>
      <c r="E8108">
        <v>1</v>
      </c>
      <c r="F8108" s="12">
        <v>110</v>
      </c>
      <c r="G8108" t="s">
        <v>7722</v>
      </c>
      <c r="H8108" s="11">
        <v>45040.674305555556</v>
      </c>
      <c r="I8108" t="s">
        <v>13050</v>
      </c>
      <c r="J8108" t="s">
        <v>1466</v>
      </c>
      <c r="K8108" t="s">
        <v>2133</v>
      </c>
      <c r="L8108" t="s">
        <v>2134</v>
      </c>
      <c r="M8108" t="s">
        <v>2138</v>
      </c>
      <c r="N8108" t="s">
        <v>5</v>
      </c>
      <c r="O8108" t="s">
        <v>2064</v>
      </c>
      <c r="P8108" t="s">
        <v>2074</v>
      </c>
    </row>
    <row r="8109" spans="1:16" x14ac:dyDescent="0.3">
      <c r="A8109" t="s">
        <v>12729</v>
      </c>
      <c r="B8109" t="s">
        <v>7908</v>
      </c>
      <c r="C8109" t="s">
        <v>8365</v>
      </c>
      <c r="D8109" t="s">
        <v>12273</v>
      </c>
      <c r="E8109">
        <v>1</v>
      </c>
      <c r="F8109" s="12">
        <v>497.5</v>
      </c>
      <c r="G8109" t="s">
        <v>7722</v>
      </c>
      <c r="H8109" s="11">
        <v>45040.674305555556</v>
      </c>
      <c r="I8109" t="s">
        <v>13050</v>
      </c>
      <c r="J8109" t="s">
        <v>1617</v>
      </c>
      <c r="K8109" t="s">
        <v>2133</v>
      </c>
      <c r="L8109" t="s">
        <v>2134</v>
      </c>
      <c r="M8109" t="s">
        <v>2138</v>
      </c>
      <c r="N8109" t="s">
        <v>5</v>
      </c>
      <c r="O8109" t="s">
        <v>2064</v>
      </c>
      <c r="P8109" t="s">
        <v>2074</v>
      </c>
    </row>
    <row r="8110" spans="1:16" x14ac:dyDescent="0.3">
      <c r="A8110" t="s">
        <v>12730</v>
      </c>
      <c r="B8110" t="s">
        <v>7908</v>
      </c>
      <c r="C8110" t="s">
        <v>8365</v>
      </c>
      <c r="D8110" t="s">
        <v>10545</v>
      </c>
      <c r="E8110">
        <v>1</v>
      </c>
      <c r="F8110" s="12">
        <v>35</v>
      </c>
      <c r="G8110" t="s">
        <v>7723</v>
      </c>
      <c r="H8110" s="11">
        <v>45040.681944444441</v>
      </c>
      <c r="I8110" t="s">
        <v>13050</v>
      </c>
      <c r="J8110" t="s">
        <v>1825</v>
      </c>
      <c r="K8110" t="s">
        <v>2101</v>
      </c>
      <c r="L8110" t="s">
        <v>2130</v>
      </c>
      <c r="M8110" t="s">
        <v>2262</v>
      </c>
      <c r="N8110" t="s">
        <v>5</v>
      </c>
      <c r="O8110" t="s">
        <v>2064</v>
      </c>
      <c r="P8110" t="s">
        <v>2074</v>
      </c>
    </row>
    <row r="8111" spans="1:16" x14ac:dyDescent="0.3">
      <c r="A8111" t="s">
        <v>12731</v>
      </c>
      <c r="B8111" t="s">
        <v>7908</v>
      </c>
      <c r="C8111" t="s">
        <v>8365</v>
      </c>
      <c r="D8111" t="s">
        <v>10540</v>
      </c>
      <c r="E8111">
        <v>1</v>
      </c>
      <c r="F8111" s="12">
        <v>35</v>
      </c>
      <c r="G8111" t="s">
        <v>7724</v>
      </c>
      <c r="H8111" s="11">
        <v>45040.697916666664</v>
      </c>
      <c r="I8111" t="s">
        <v>13050</v>
      </c>
      <c r="J8111" t="s">
        <v>1710</v>
      </c>
      <c r="K8111" t="s">
        <v>2122</v>
      </c>
      <c r="L8111" t="s">
        <v>2123</v>
      </c>
      <c r="M8111" t="s">
        <v>2261</v>
      </c>
      <c r="N8111" t="s">
        <v>5</v>
      </c>
      <c r="O8111" t="s">
        <v>2064</v>
      </c>
      <c r="P8111" t="s">
        <v>2074</v>
      </c>
    </row>
    <row r="8112" spans="1:16" x14ac:dyDescent="0.3">
      <c r="A8112" t="s">
        <v>12732</v>
      </c>
      <c r="B8112" t="s">
        <v>7908</v>
      </c>
      <c r="C8112" t="s">
        <v>8365</v>
      </c>
      <c r="D8112" t="s">
        <v>9850</v>
      </c>
      <c r="E8112">
        <v>1</v>
      </c>
      <c r="F8112" s="12">
        <v>900</v>
      </c>
      <c r="G8112" t="s">
        <v>7725</v>
      </c>
      <c r="H8112" s="11">
        <v>45040.700694444444</v>
      </c>
      <c r="I8112" t="s">
        <v>13050</v>
      </c>
      <c r="J8112" t="s">
        <v>1183</v>
      </c>
      <c r="K8112" t="s">
        <v>2112</v>
      </c>
      <c r="L8112" t="s">
        <v>2113</v>
      </c>
      <c r="M8112" t="s">
        <v>2199</v>
      </c>
      <c r="N8112" t="s">
        <v>5</v>
      </c>
      <c r="O8112" t="s">
        <v>2064</v>
      </c>
      <c r="P8112" t="s">
        <v>2074</v>
      </c>
    </row>
    <row r="8113" spans="1:16" x14ac:dyDescent="0.3">
      <c r="A8113" t="s">
        <v>12733</v>
      </c>
      <c r="B8113" t="s">
        <v>7908</v>
      </c>
      <c r="C8113" t="s">
        <v>7923</v>
      </c>
      <c r="D8113" t="s">
        <v>8056</v>
      </c>
      <c r="E8113">
        <v>1</v>
      </c>
      <c r="F8113" s="12">
        <v>34.5</v>
      </c>
      <c r="G8113" t="s">
        <v>7726</v>
      </c>
      <c r="H8113" s="11">
        <v>45040.706944444442</v>
      </c>
      <c r="I8113" t="s">
        <v>13050</v>
      </c>
      <c r="J8113" t="s">
        <v>149</v>
      </c>
      <c r="K8113" t="s">
        <v>2133</v>
      </c>
      <c r="L8113" t="s">
        <v>2161</v>
      </c>
      <c r="M8113" t="s">
        <v>2208</v>
      </c>
      <c r="N8113" t="s">
        <v>5</v>
      </c>
      <c r="O8113" t="s">
        <v>2064</v>
      </c>
      <c r="P8113" t="s">
        <v>2043</v>
      </c>
    </row>
    <row r="8114" spans="1:16" x14ac:dyDescent="0.3">
      <c r="A8114" t="s">
        <v>12733</v>
      </c>
      <c r="B8114" t="s">
        <v>7908</v>
      </c>
      <c r="C8114" t="s">
        <v>7923</v>
      </c>
      <c r="D8114" t="s">
        <v>9164</v>
      </c>
      <c r="E8114">
        <v>3</v>
      </c>
      <c r="F8114" s="12">
        <v>75</v>
      </c>
      <c r="G8114" t="s">
        <v>7726</v>
      </c>
      <c r="H8114" s="11">
        <v>45040.706944444442</v>
      </c>
      <c r="I8114" t="s">
        <v>13050</v>
      </c>
      <c r="J8114" t="s">
        <v>563</v>
      </c>
      <c r="K8114" t="s">
        <v>2244</v>
      </c>
      <c r="L8114" t="s">
        <v>2245</v>
      </c>
      <c r="M8114" t="s">
        <v>2246</v>
      </c>
      <c r="N8114" t="s">
        <v>5</v>
      </c>
      <c r="O8114" t="s">
        <v>2064</v>
      </c>
      <c r="P8114" t="s">
        <v>2043</v>
      </c>
    </row>
    <row r="8115" spans="1:16" x14ac:dyDescent="0.3">
      <c r="A8115" t="s">
        <v>12734</v>
      </c>
      <c r="B8115" t="s">
        <v>7908</v>
      </c>
      <c r="C8115" t="s">
        <v>8365</v>
      </c>
      <c r="D8115" t="s">
        <v>8401</v>
      </c>
      <c r="E8115">
        <v>1</v>
      </c>
      <c r="F8115" s="12">
        <v>387.5</v>
      </c>
      <c r="G8115" t="s">
        <v>7727</v>
      </c>
      <c r="H8115" s="11">
        <v>45040.713888888888</v>
      </c>
      <c r="I8115" t="s">
        <v>13050</v>
      </c>
      <c r="J8115" t="s">
        <v>1829</v>
      </c>
      <c r="K8115" t="s">
        <v>2173</v>
      </c>
      <c r="L8115" t="s">
        <v>2174</v>
      </c>
      <c r="M8115" t="s">
        <v>2170</v>
      </c>
      <c r="N8115" t="s">
        <v>5</v>
      </c>
      <c r="O8115" t="s">
        <v>2064</v>
      </c>
      <c r="P8115" t="s">
        <v>2074</v>
      </c>
    </row>
    <row r="8116" spans="1:16" x14ac:dyDescent="0.3">
      <c r="A8116" t="s">
        <v>12734</v>
      </c>
      <c r="B8116" t="s">
        <v>7908</v>
      </c>
      <c r="C8116" t="s">
        <v>8365</v>
      </c>
      <c r="D8116" t="s">
        <v>9795</v>
      </c>
      <c r="E8116">
        <v>1</v>
      </c>
      <c r="F8116" s="12">
        <v>425</v>
      </c>
      <c r="G8116" t="s">
        <v>7727</v>
      </c>
      <c r="H8116" s="11">
        <v>45040.713888888888</v>
      </c>
      <c r="I8116" t="s">
        <v>13050</v>
      </c>
      <c r="J8116" t="s">
        <v>722</v>
      </c>
      <c r="K8116" t="s">
        <v>2190</v>
      </c>
      <c r="L8116" t="s">
        <v>2108</v>
      </c>
      <c r="M8116" t="s">
        <v>2211</v>
      </c>
      <c r="N8116" t="s">
        <v>5</v>
      </c>
      <c r="O8116" t="s">
        <v>2064</v>
      </c>
      <c r="P8116" t="s">
        <v>2074</v>
      </c>
    </row>
    <row r="8117" spans="1:16" x14ac:dyDescent="0.3">
      <c r="A8117" t="s">
        <v>12734</v>
      </c>
      <c r="B8117" t="s">
        <v>7908</v>
      </c>
      <c r="C8117" t="s">
        <v>8365</v>
      </c>
      <c r="D8117" t="s">
        <v>8477</v>
      </c>
      <c r="E8117">
        <v>1</v>
      </c>
      <c r="F8117" s="12">
        <v>287.5</v>
      </c>
      <c r="G8117" t="s">
        <v>7727</v>
      </c>
      <c r="H8117" s="11">
        <v>45040.713888888888</v>
      </c>
      <c r="I8117" t="s">
        <v>13050</v>
      </c>
      <c r="J8117" t="s">
        <v>662</v>
      </c>
      <c r="K8117" t="s">
        <v>2092</v>
      </c>
      <c r="L8117" t="s">
        <v>2148</v>
      </c>
      <c r="M8117" t="s">
        <v>2139</v>
      </c>
      <c r="N8117" t="s">
        <v>5</v>
      </c>
      <c r="O8117" t="s">
        <v>2064</v>
      </c>
      <c r="P8117" t="s">
        <v>2074</v>
      </c>
    </row>
    <row r="8118" spans="1:16" x14ac:dyDescent="0.3">
      <c r="A8118" t="s">
        <v>12734</v>
      </c>
      <c r="B8118" t="s">
        <v>7908</v>
      </c>
      <c r="C8118" t="s">
        <v>8365</v>
      </c>
      <c r="D8118" t="s">
        <v>9059</v>
      </c>
      <c r="E8118">
        <v>1</v>
      </c>
      <c r="F8118" s="12">
        <v>875</v>
      </c>
      <c r="G8118" t="s">
        <v>7727</v>
      </c>
      <c r="H8118" s="11">
        <v>45040.713888888888</v>
      </c>
      <c r="I8118" t="s">
        <v>13050</v>
      </c>
      <c r="J8118" t="s">
        <v>712</v>
      </c>
      <c r="K8118" t="s">
        <v>2153</v>
      </c>
      <c r="L8118" t="s">
        <v>2154</v>
      </c>
      <c r="M8118" t="s">
        <v>2213</v>
      </c>
      <c r="N8118" t="s">
        <v>5</v>
      </c>
      <c r="O8118" t="s">
        <v>2064</v>
      </c>
      <c r="P8118" t="s">
        <v>2074</v>
      </c>
    </row>
    <row r="8119" spans="1:16" x14ac:dyDescent="0.3">
      <c r="A8119" t="s">
        <v>12735</v>
      </c>
      <c r="B8119" t="s">
        <v>7908</v>
      </c>
      <c r="C8119" t="s">
        <v>8365</v>
      </c>
      <c r="D8119" t="s">
        <v>8579</v>
      </c>
      <c r="E8119">
        <v>1</v>
      </c>
      <c r="F8119" s="12">
        <v>299.5</v>
      </c>
      <c r="G8119" t="s">
        <v>7728</v>
      </c>
      <c r="H8119" s="11">
        <v>45040.720138888886</v>
      </c>
      <c r="I8119" t="s">
        <v>13050</v>
      </c>
      <c r="J8119" t="s">
        <v>155</v>
      </c>
      <c r="K8119" t="s">
        <v>2092</v>
      </c>
      <c r="L8119" t="s">
        <v>2148</v>
      </c>
      <c r="M8119" t="s">
        <v>2139</v>
      </c>
      <c r="N8119" t="s">
        <v>5</v>
      </c>
      <c r="O8119" t="s">
        <v>2064</v>
      </c>
      <c r="P8119" t="s">
        <v>2074</v>
      </c>
    </row>
    <row r="8120" spans="1:16" x14ac:dyDescent="0.3">
      <c r="A8120" t="s">
        <v>12736</v>
      </c>
      <c r="B8120" t="s">
        <v>7908</v>
      </c>
      <c r="C8120" t="s">
        <v>7923</v>
      </c>
      <c r="D8120" t="s">
        <v>8618</v>
      </c>
      <c r="E8120">
        <v>1</v>
      </c>
      <c r="F8120" s="12">
        <v>297.5</v>
      </c>
      <c r="G8120" t="s">
        <v>7729</v>
      </c>
      <c r="H8120" s="11">
        <v>45040.724999999999</v>
      </c>
      <c r="I8120" t="s">
        <v>13050</v>
      </c>
      <c r="J8120" t="s">
        <v>153</v>
      </c>
      <c r="K8120" t="s">
        <v>2101</v>
      </c>
      <c r="L8120" t="s">
        <v>2102</v>
      </c>
      <c r="M8120" t="s">
        <v>2201</v>
      </c>
      <c r="N8120" t="s">
        <v>5</v>
      </c>
      <c r="O8120" t="s">
        <v>2064</v>
      </c>
      <c r="P8120" t="s">
        <v>2043</v>
      </c>
    </row>
    <row r="8121" spans="1:16" x14ac:dyDescent="0.3">
      <c r="A8121" t="s">
        <v>12736</v>
      </c>
      <c r="B8121" t="s">
        <v>7908</v>
      </c>
      <c r="C8121" t="s">
        <v>7923</v>
      </c>
      <c r="D8121" t="s">
        <v>9164</v>
      </c>
      <c r="E8121">
        <v>1</v>
      </c>
      <c r="F8121" s="12">
        <v>25</v>
      </c>
      <c r="G8121" t="s">
        <v>7729</v>
      </c>
      <c r="H8121" s="11">
        <v>45040.724999999999</v>
      </c>
      <c r="I8121" t="s">
        <v>13050</v>
      </c>
      <c r="J8121" t="s">
        <v>563</v>
      </c>
      <c r="K8121" t="s">
        <v>2244</v>
      </c>
      <c r="L8121" t="s">
        <v>2245</v>
      </c>
      <c r="M8121" t="s">
        <v>2246</v>
      </c>
      <c r="N8121" t="s">
        <v>5</v>
      </c>
      <c r="O8121" t="s">
        <v>2064</v>
      </c>
      <c r="P8121" t="s">
        <v>2043</v>
      </c>
    </row>
    <row r="8122" spans="1:16" x14ac:dyDescent="0.3">
      <c r="A8122" t="s">
        <v>12737</v>
      </c>
      <c r="B8122" t="s">
        <v>7908</v>
      </c>
      <c r="C8122" t="s">
        <v>7923</v>
      </c>
      <c r="D8122" t="s">
        <v>8154</v>
      </c>
      <c r="E8122">
        <v>1</v>
      </c>
      <c r="F8122" s="12">
        <v>175</v>
      </c>
      <c r="G8122" t="s">
        <v>7730</v>
      </c>
      <c r="H8122" s="11">
        <v>45040.736805555556</v>
      </c>
      <c r="I8122" t="s">
        <v>13050</v>
      </c>
      <c r="J8122" t="s">
        <v>459</v>
      </c>
      <c r="K8122" t="s">
        <v>2190</v>
      </c>
      <c r="L8122" t="s">
        <v>2108</v>
      </c>
      <c r="M8122" t="s">
        <v>2200</v>
      </c>
      <c r="N8122" t="s">
        <v>5</v>
      </c>
      <c r="O8122" t="s">
        <v>2064</v>
      </c>
      <c r="P8122" t="s">
        <v>2043</v>
      </c>
    </row>
    <row r="8123" spans="1:16" x14ac:dyDescent="0.3">
      <c r="A8123" t="s">
        <v>12738</v>
      </c>
      <c r="B8123" t="s">
        <v>7908</v>
      </c>
      <c r="C8123" t="s">
        <v>8365</v>
      </c>
      <c r="D8123" t="s">
        <v>9684</v>
      </c>
      <c r="E8123">
        <v>1</v>
      </c>
      <c r="F8123" s="12">
        <v>195</v>
      </c>
      <c r="G8123" t="s">
        <v>7731</v>
      </c>
      <c r="H8123" s="11">
        <v>45040.745138888888</v>
      </c>
      <c r="I8123" t="s">
        <v>13050</v>
      </c>
      <c r="J8123" t="s">
        <v>742</v>
      </c>
      <c r="K8123" t="s">
        <v>2122</v>
      </c>
      <c r="L8123" t="s">
        <v>2123</v>
      </c>
      <c r="M8123" t="s">
        <v>2152</v>
      </c>
      <c r="N8123" t="s">
        <v>5</v>
      </c>
      <c r="O8123" t="s">
        <v>2064</v>
      </c>
      <c r="P8123" t="s">
        <v>2074</v>
      </c>
    </row>
    <row r="8124" spans="1:16" x14ac:dyDescent="0.3">
      <c r="A8124" t="s">
        <v>12738</v>
      </c>
      <c r="B8124" t="s">
        <v>7908</v>
      </c>
      <c r="C8124" t="s">
        <v>8365</v>
      </c>
      <c r="D8124" t="s">
        <v>9837</v>
      </c>
      <c r="E8124">
        <v>1</v>
      </c>
      <c r="F8124" s="12">
        <v>175</v>
      </c>
      <c r="G8124" t="s">
        <v>7731</v>
      </c>
      <c r="H8124" s="11">
        <v>45040.745138888888</v>
      </c>
      <c r="I8124" t="s">
        <v>13050</v>
      </c>
      <c r="J8124" t="s">
        <v>933</v>
      </c>
      <c r="K8124" t="s">
        <v>2190</v>
      </c>
      <c r="L8124" t="s">
        <v>2108</v>
      </c>
      <c r="M8124" t="s">
        <v>2200</v>
      </c>
      <c r="N8124" t="s">
        <v>5</v>
      </c>
      <c r="O8124" t="s">
        <v>2064</v>
      </c>
      <c r="P8124" t="s">
        <v>2074</v>
      </c>
    </row>
    <row r="8125" spans="1:16" x14ac:dyDescent="0.3">
      <c r="A8125" t="s">
        <v>12738</v>
      </c>
      <c r="B8125" t="s">
        <v>7908</v>
      </c>
      <c r="C8125" t="s">
        <v>8365</v>
      </c>
      <c r="D8125" t="s">
        <v>8064</v>
      </c>
      <c r="E8125">
        <v>1</v>
      </c>
      <c r="F8125" s="12">
        <v>25</v>
      </c>
      <c r="G8125" t="s">
        <v>7731</v>
      </c>
      <c r="H8125" s="11">
        <v>45040.745138888888</v>
      </c>
      <c r="I8125" t="s">
        <v>13050</v>
      </c>
      <c r="J8125" t="s">
        <v>11</v>
      </c>
      <c r="K8125" t="s">
        <v>2182</v>
      </c>
      <c r="L8125" t="s">
        <v>2240</v>
      </c>
      <c r="M8125" t="s">
        <v>2241</v>
      </c>
      <c r="N8125" t="s">
        <v>5</v>
      </c>
      <c r="O8125" t="s">
        <v>2064</v>
      </c>
      <c r="P8125" t="s">
        <v>2074</v>
      </c>
    </row>
    <row r="8126" spans="1:16" x14ac:dyDescent="0.3">
      <c r="A8126" t="s">
        <v>12738</v>
      </c>
      <c r="B8126" t="s">
        <v>7908</v>
      </c>
      <c r="C8126" t="s">
        <v>8365</v>
      </c>
      <c r="D8126" t="s">
        <v>8364</v>
      </c>
      <c r="E8126">
        <v>1</v>
      </c>
      <c r="F8126" s="12">
        <v>195</v>
      </c>
      <c r="G8126" t="s">
        <v>7731</v>
      </c>
      <c r="H8126" s="11">
        <v>45040.745138888888</v>
      </c>
      <c r="I8126" t="s">
        <v>13050</v>
      </c>
      <c r="J8126" t="s">
        <v>1558</v>
      </c>
      <c r="K8126" t="s">
        <v>2122</v>
      </c>
      <c r="L8126" t="s">
        <v>2123</v>
      </c>
      <c r="M8126" t="s">
        <v>2152</v>
      </c>
      <c r="N8126" t="s">
        <v>5</v>
      </c>
      <c r="O8126" t="s">
        <v>2064</v>
      </c>
      <c r="P8126" t="s">
        <v>2074</v>
      </c>
    </row>
    <row r="8127" spans="1:16" x14ac:dyDescent="0.3">
      <c r="A8127" t="s">
        <v>12739</v>
      </c>
      <c r="B8127" t="s">
        <v>7908</v>
      </c>
      <c r="C8127" t="s">
        <v>7964</v>
      </c>
      <c r="D8127" t="s">
        <v>8150</v>
      </c>
      <c r="E8127">
        <v>1</v>
      </c>
      <c r="F8127" s="12">
        <v>19.5</v>
      </c>
      <c r="G8127" t="s">
        <v>7732</v>
      </c>
      <c r="H8127" s="11">
        <v>45040.746527777781</v>
      </c>
      <c r="I8127" t="s">
        <v>13050</v>
      </c>
      <c r="J8127" t="s">
        <v>272</v>
      </c>
      <c r="K8127" t="s">
        <v>2133</v>
      </c>
      <c r="L8127" t="s">
        <v>2161</v>
      </c>
      <c r="M8127" t="s">
        <v>2208</v>
      </c>
      <c r="N8127" t="s">
        <v>5</v>
      </c>
      <c r="O8127" t="s">
        <v>2064</v>
      </c>
      <c r="P8127" t="s">
        <v>2080</v>
      </c>
    </row>
    <row r="8128" spans="1:16" x14ac:dyDescent="0.3">
      <c r="A8128" t="s">
        <v>12739</v>
      </c>
      <c r="B8128" t="s">
        <v>7908</v>
      </c>
      <c r="C8128" t="s">
        <v>7964</v>
      </c>
      <c r="D8128" t="s">
        <v>8308</v>
      </c>
      <c r="E8128">
        <v>1</v>
      </c>
      <c r="F8128" s="12">
        <v>37.5</v>
      </c>
      <c r="G8128" t="s">
        <v>7732</v>
      </c>
      <c r="H8128" s="11">
        <v>45040.746527777781</v>
      </c>
      <c r="I8128" t="s">
        <v>13050</v>
      </c>
      <c r="J8128" t="s">
        <v>955</v>
      </c>
      <c r="K8128" t="s">
        <v>2133</v>
      </c>
      <c r="L8128" t="s">
        <v>2161</v>
      </c>
      <c r="M8128" t="s">
        <v>2208</v>
      </c>
      <c r="N8128" t="s">
        <v>5</v>
      </c>
      <c r="O8128" t="s">
        <v>2064</v>
      </c>
      <c r="P8128" t="s">
        <v>2080</v>
      </c>
    </row>
    <row r="8129" spans="1:16" x14ac:dyDescent="0.3">
      <c r="A8129" t="s">
        <v>12740</v>
      </c>
      <c r="B8129" t="s">
        <v>7908</v>
      </c>
      <c r="C8129" t="s">
        <v>8365</v>
      </c>
      <c r="D8129" t="s">
        <v>12741</v>
      </c>
      <c r="E8129">
        <v>1</v>
      </c>
      <c r="F8129" s="12">
        <v>137.5</v>
      </c>
      <c r="G8129" t="s">
        <v>7733</v>
      </c>
      <c r="H8129" s="11">
        <v>45040.752083333333</v>
      </c>
      <c r="I8129" t="s">
        <v>13050</v>
      </c>
      <c r="J8129" t="s">
        <v>1831</v>
      </c>
      <c r="K8129" t="s">
        <v>2101</v>
      </c>
      <c r="L8129" t="s">
        <v>2130</v>
      </c>
      <c r="M8129" t="s">
        <v>2131</v>
      </c>
      <c r="N8129" t="s">
        <v>5</v>
      </c>
      <c r="O8129" t="s">
        <v>2064</v>
      </c>
      <c r="P8129" t="s">
        <v>2074</v>
      </c>
    </row>
    <row r="8130" spans="1:16" x14ac:dyDescent="0.3">
      <c r="A8130" t="s">
        <v>12742</v>
      </c>
      <c r="B8130" t="s">
        <v>7908</v>
      </c>
      <c r="C8130" t="s">
        <v>7964</v>
      </c>
      <c r="D8130" t="s">
        <v>8056</v>
      </c>
      <c r="E8130">
        <v>1</v>
      </c>
      <c r="F8130" s="12">
        <v>34.5</v>
      </c>
      <c r="G8130" t="s">
        <v>7734</v>
      </c>
      <c r="H8130" s="11">
        <v>45040.754166666666</v>
      </c>
      <c r="I8130" t="s">
        <v>13050</v>
      </c>
      <c r="J8130" t="s">
        <v>149</v>
      </c>
      <c r="K8130" t="s">
        <v>2133</v>
      </c>
      <c r="L8130" t="s">
        <v>2161</v>
      </c>
      <c r="M8130" t="s">
        <v>2208</v>
      </c>
      <c r="N8130" t="s">
        <v>5</v>
      </c>
      <c r="O8130" t="s">
        <v>2064</v>
      </c>
      <c r="P8130" t="s">
        <v>2080</v>
      </c>
    </row>
    <row r="8131" spans="1:16" x14ac:dyDescent="0.3">
      <c r="A8131" t="s">
        <v>12743</v>
      </c>
      <c r="B8131" t="s">
        <v>7908</v>
      </c>
      <c r="C8131" t="s">
        <v>8365</v>
      </c>
      <c r="D8131" t="s">
        <v>8286</v>
      </c>
      <c r="E8131">
        <v>1</v>
      </c>
      <c r="F8131" s="12">
        <v>20</v>
      </c>
      <c r="G8131" t="s">
        <v>7735</v>
      </c>
      <c r="H8131" s="11">
        <v>45040.771527777775</v>
      </c>
      <c r="I8131" t="s">
        <v>13050</v>
      </c>
      <c r="J8131" t="s">
        <v>167</v>
      </c>
      <c r="K8131" t="s">
        <v>2133</v>
      </c>
      <c r="L8131" t="s">
        <v>2143</v>
      </c>
      <c r="M8131" t="s">
        <v>2138</v>
      </c>
      <c r="N8131" t="s">
        <v>5</v>
      </c>
      <c r="O8131" t="s">
        <v>2064</v>
      </c>
      <c r="P8131" t="s">
        <v>2074</v>
      </c>
    </row>
    <row r="8132" spans="1:16" x14ac:dyDescent="0.3">
      <c r="A8132" t="s">
        <v>12744</v>
      </c>
      <c r="B8132" t="s">
        <v>7908</v>
      </c>
      <c r="C8132" t="s">
        <v>7923</v>
      </c>
      <c r="D8132" t="s">
        <v>8507</v>
      </c>
      <c r="E8132">
        <v>1</v>
      </c>
      <c r="F8132" s="12">
        <v>497.5</v>
      </c>
      <c r="G8132" t="s">
        <v>7736</v>
      </c>
      <c r="H8132" s="11">
        <v>45040.772222222222</v>
      </c>
      <c r="I8132" t="s">
        <v>13050</v>
      </c>
      <c r="J8132" t="s">
        <v>1300</v>
      </c>
      <c r="K8132" t="s">
        <v>2117</v>
      </c>
      <c r="L8132" t="s">
        <v>2118</v>
      </c>
      <c r="M8132" t="s">
        <v>2162</v>
      </c>
      <c r="N8132" t="s">
        <v>5</v>
      </c>
      <c r="O8132" t="s">
        <v>2064</v>
      </c>
      <c r="P8132" t="s">
        <v>2043</v>
      </c>
    </row>
    <row r="8133" spans="1:16" x14ac:dyDescent="0.3">
      <c r="A8133" t="s">
        <v>12745</v>
      </c>
      <c r="B8133" t="s">
        <v>7908</v>
      </c>
      <c r="C8133" t="s">
        <v>8365</v>
      </c>
      <c r="D8133" t="s">
        <v>8410</v>
      </c>
      <c r="E8133">
        <v>1</v>
      </c>
      <c r="F8133" s="12">
        <v>87.5</v>
      </c>
      <c r="G8133" t="s">
        <v>7737</v>
      </c>
      <c r="H8133" s="11">
        <v>45040.773611111108</v>
      </c>
      <c r="I8133" t="s">
        <v>13050</v>
      </c>
      <c r="J8133" t="s">
        <v>414</v>
      </c>
      <c r="K8133" t="s">
        <v>2133</v>
      </c>
      <c r="L8133" t="s">
        <v>2161</v>
      </c>
      <c r="M8133" t="s">
        <v>2208</v>
      </c>
      <c r="N8133" t="s">
        <v>5</v>
      </c>
      <c r="O8133" t="s">
        <v>2064</v>
      </c>
      <c r="P8133" t="s">
        <v>2074</v>
      </c>
    </row>
    <row r="8134" spans="1:16" x14ac:dyDescent="0.3">
      <c r="A8134" t="s">
        <v>12746</v>
      </c>
      <c r="B8134" t="s">
        <v>7908</v>
      </c>
      <c r="C8134" t="s">
        <v>7923</v>
      </c>
      <c r="D8134" t="s">
        <v>9164</v>
      </c>
      <c r="E8134">
        <v>1</v>
      </c>
      <c r="F8134" s="12">
        <v>25</v>
      </c>
      <c r="G8134" t="s">
        <v>7738</v>
      </c>
      <c r="H8134" s="11">
        <v>45040.789583333331</v>
      </c>
      <c r="I8134" t="s">
        <v>13050</v>
      </c>
      <c r="J8134" t="s">
        <v>563</v>
      </c>
      <c r="K8134" t="s">
        <v>2244</v>
      </c>
      <c r="L8134" t="s">
        <v>2245</v>
      </c>
      <c r="M8134" t="s">
        <v>2246</v>
      </c>
      <c r="N8134" t="s">
        <v>5</v>
      </c>
      <c r="O8134" t="s">
        <v>2064</v>
      </c>
      <c r="P8134" t="s">
        <v>2043</v>
      </c>
    </row>
    <row r="8135" spans="1:16" x14ac:dyDescent="0.3">
      <c r="A8135" t="s">
        <v>12746</v>
      </c>
      <c r="B8135" t="s">
        <v>7908</v>
      </c>
      <c r="C8135" t="s">
        <v>7923</v>
      </c>
      <c r="D8135" t="s">
        <v>9129</v>
      </c>
      <c r="E8135">
        <v>1</v>
      </c>
      <c r="F8135" s="12">
        <v>25</v>
      </c>
      <c r="G8135" t="s">
        <v>7738</v>
      </c>
      <c r="H8135" s="11">
        <v>45040.789583333331</v>
      </c>
      <c r="I8135" t="s">
        <v>13050</v>
      </c>
      <c r="J8135" t="s">
        <v>700</v>
      </c>
      <c r="K8135" t="s">
        <v>2244</v>
      </c>
      <c r="L8135" t="s">
        <v>2245</v>
      </c>
      <c r="M8135" t="s">
        <v>2246</v>
      </c>
      <c r="N8135" t="s">
        <v>5</v>
      </c>
      <c r="O8135" t="s">
        <v>2064</v>
      </c>
      <c r="P8135" t="s">
        <v>2043</v>
      </c>
    </row>
    <row r="8136" spans="1:16" x14ac:dyDescent="0.3">
      <c r="A8136" t="s">
        <v>12747</v>
      </c>
      <c r="B8136" t="s">
        <v>7908</v>
      </c>
      <c r="C8136" t="s">
        <v>7923</v>
      </c>
      <c r="D8136" t="s">
        <v>8007</v>
      </c>
      <c r="E8136">
        <v>1</v>
      </c>
      <c r="F8136" s="12">
        <v>47.5</v>
      </c>
      <c r="G8136" t="s">
        <v>7739</v>
      </c>
      <c r="H8136" s="11">
        <v>45040.811805555553</v>
      </c>
      <c r="I8136" t="s">
        <v>13050</v>
      </c>
      <c r="J8136" t="s">
        <v>37</v>
      </c>
      <c r="K8136" t="s">
        <v>2182</v>
      </c>
      <c r="L8136" t="s">
        <v>2240</v>
      </c>
      <c r="M8136" t="s">
        <v>2241</v>
      </c>
      <c r="N8136" t="s">
        <v>5</v>
      </c>
      <c r="O8136" t="s">
        <v>2064</v>
      </c>
      <c r="P8136" t="s">
        <v>2043</v>
      </c>
    </row>
    <row r="8137" spans="1:16" x14ac:dyDescent="0.3">
      <c r="A8137" t="s">
        <v>12748</v>
      </c>
      <c r="B8137" t="s">
        <v>7908</v>
      </c>
      <c r="C8137" t="s">
        <v>8365</v>
      </c>
      <c r="D8137" t="s">
        <v>9211</v>
      </c>
      <c r="E8137">
        <v>1</v>
      </c>
      <c r="F8137" s="12">
        <v>1999.5</v>
      </c>
      <c r="G8137" t="s">
        <v>7740</v>
      </c>
      <c r="H8137" s="11">
        <v>45040.817361111112</v>
      </c>
      <c r="I8137" t="s">
        <v>13050</v>
      </c>
      <c r="J8137" t="s">
        <v>1754</v>
      </c>
      <c r="K8137" t="s">
        <v>2153</v>
      </c>
      <c r="L8137" t="s">
        <v>2154</v>
      </c>
      <c r="M8137" t="s">
        <v>2214</v>
      </c>
      <c r="N8137" t="s">
        <v>5</v>
      </c>
      <c r="O8137" t="s">
        <v>2064</v>
      </c>
      <c r="P8137" t="s">
        <v>2074</v>
      </c>
    </row>
    <row r="8138" spans="1:16" x14ac:dyDescent="0.3">
      <c r="A8138" t="s">
        <v>12749</v>
      </c>
      <c r="B8138" t="s">
        <v>7908</v>
      </c>
      <c r="C8138" t="s">
        <v>7923</v>
      </c>
      <c r="D8138" t="s">
        <v>8064</v>
      </c>
      <c r="E8138">
        <v>1</v>
      </c>
      <c r="F8138" s="12">
        <v>25</v>
      </c>
      <c r="G8138" t="s">
        <v>7741</v>
      </c>
      <c r="H8138" s="11">
        <v>45040.823611111111</v>
      </c>
      <c r="I8138" t="s">
        <v>13050</v>
      </c>
      <c r="J8138" t="s">
        <v>11</v>
      </c>
      <c r="K8138" t="s">
        <v>2182</v>
      </c>
      <c r="L8138" t="s">
        <v>2240</v>
      </c>
      <c r="M8138" t="s">
        <v>2241</v>
      </c>
      <c r="N8138" t="s">
        <v>5</v>
      </c>
      <c r="O8138" t="s">
        <v>2064</v>
      </c>
      <c r="P8138" t="s">
        <v>2043</v>
      </c>
    </row>
    <row r="8139" spans="1:16" x14ac:dyDescent="0.3">
      <c r="A8139" t="s">
        <v>12750</v>
      </c>
      <c r="B8139" t="s">
        <v>7908</v>
      </c>
      <c r="C8139" t="s">
        <v>8365</v>
      </c>
      <c r="D8139" t="s">
        <v>8610</v>
      </c>
      <c r="E8139">
        <v>1</v>
      </c>
      <c r="F8139" s="12">
        <v>699.5</v>
      </c>
      <c r="G8139" t="s">
        <v>7742</v>
      </c>
      <c r="H8139" s="11">
        <v>45040.824999999997</v>
      </c>
      <c r="I8139" t="s">
        <v>13050</v>
      </c>
      <c r="J8139" t="s">
        <v>511</v>
      </c>
      <c r="K8139" t="s">
        <v>2153</v>
      </c>
      <c r="L8139" t="s">
        <v>2154</v>
      </c>
      <c r="M8139" t="s">
        <v>2139</v>
      </c>
      <c r="N8139" t="s">
        <v>5</v>
      </c>
      <c r="O8139" t="s">
        <v>2064</v>
      </c>
      <c r="P8139" t="s">
        <v>2074</v>
      </c>
    </row>
    <row r="8140" spans="1:16" x14ac:dyDescent="0.3">
      <c r="A8140" t="s">
        <v>12751</v>
      </c>
      <c r="B8140" t="s">
        <v>7908</v>
      </c>
      <c r="C8140" t="s">
        <v>8365</v>
      </c>
      <c r="D8140" t="s">
        <v>8064</v>
      </c>
      <c r="E8140">
        <v>1</v>
      </c>
      <c r="F8140" s="12">
        <v>25</v>
      </c>
      <c r="G8140" t="s">
        <v>7743</v>
      </c>
      <c r="H8140" s="11">
        <v>45040.831250000003</v>
      </c>
      <c r="I8140" t="s">
        <v>13050</v>
      </c>
      <c r="J8140" t="s">
        <v>11</v>
      </c>
      <c r="K8140" t="s">
        <v>2182</v>
      </c>
      <c r="L8140" t="s">
        <v>2240</v>
      </c>
      <c r="M8140" t="s">
        <v>2241</v>
      </c>
      <c r="N8140" t="s">
        <v>5</v>
      </c>
      <c r="O8140" t="s">
        <v>2064</v>
      </c>
      <c r="P8140" t="s">
        <v>2074</v>
      </c>
    </row>
    <row r="8141" spans="1:16" x14ac:dyDescent="0.3">
      <c r="A8141" t="s">
        <v>12752</v>
      </c>
      <c r="B8141" t="s">
        <v>7908</v>
      </c>
      <c r="C8141" t="s">
        <v>7923</v>
      </c>
      <c r="D8141" t="s">
        <v>10125</v>
      </c>
      <c r="E8141">
        <v>1</v>
      </c>
      <c r="F8141" s="12">
        <v>387.5</v>
      </c>
      <c r="G8141" t="s">
        <v>7744</v>
      </c>
      <c r="H8141" s="11">
        <v>45040.870833333334</v>
      </c>
      <c r="I8141" t="s">
        <v>13050</v>
      </c>
      <c r="J8141" t="s">
        <v>1640</v>
      </c>
      <c r="K8141" t="s">
        <v>2190</v>
      </c>
      <c r="L8141" t="s">
        <v>2108</v>
      </c>
      <c r="M8141" t="s">
        <v>2210</v>
      </c>
      <c r="N8141" t="s">
        <v>5</v>
      </c>
      <c r="O8141" t="s">
        <v>2064</v>
      </c>
      <c r="P8141" t="s">
        <v>2043</v>
      </c>
    </row>
    <row r="8142" spans="1:16" x14ac:dyDescent="0.3">
      <c r="A8142" t="s">
        <v>12752</v>
      </c>
      <c r="B8142" t="s">
        <v>7908</v>
      </c>
      <c r="C8142" t="s">
        <v>7923</v>
      </c>
      <c r="D8142" t="s">
        <v>9777</v>
      </c>
      <c r="E8142">
        <v>1</v>
      </c>
      <c r="F8142" s="12">
        <v>225</v>
      </c>
      <c r="G8142" t="s">
        <v>7744</v>
      </c>
      <c r="H8142" s="11">
        <v>45040.870833333334</v>
      </c>
      <c r="I8142" t="s">
        <v>13050</v>
      </c>
      <c r="J8142" t="s">
        <v>881</v>
      </c>
      <c r="K8142" t="s">
        <v>2101</v>
      </c>
      <c r="L8142" t="s">
        <v>2102</v>
      </c>
      <c r="M8142" t="s">
        <v>2188</v>
      </c>
      <c r="N8142" t="s">
        <v>5</v>
      </c>
      <c r="O8142" t="s">
        <v>2064</v>
      </c>
      <c r="P8142" t="s">
        <v>2043</v>
      </c>
    </row>
    <row r="8143" spans="1:16" x14ac:dyDescent="0.3">
      <c r="A8143" t="s">
        <v>12753</v>
      </c>
      <c r="B8143" t="s">
        <v>7908</v>
      </c>
      <c r="C8143" t="s">
        <v>8365</v>
      </c>
      <c r="D8143" t="s">
        <v>8068</v>
      </c>
      <c r="E8143">
        <v>1</v>
      </c>
      <c r="F8143" s="12">
        <v>1025</v>
      </c>
      <c r="G8143" t="s">
        <v>7745</v>
      </c>
      <c r="H8143" s="11">
        <v>45040.875</v>
      </c>
      <c r="I8143" t="s">
        <v>13050</v>
      </c>
      <c r="J8143" t="s">
        <v>943</v>
      </c>
      <c r="K8143" t="s">
        <v>2092</v>
      </c>
      <c r="L8143" t="s">
        <v>2093</v>
      </c>
      <c r="M8143" t="s">
        <v>2094</v>
      </c>
      <c r="N8143" t="s">
        <v>5</v>
      </c>
      <c r="O8143" t="s">
        <v>2064</v>
      </c>
      <c r="P8143" t="s">
        <v>2074</v>
      </c>
    </row>
    <row r="8144" spans="1:16" x14ac:dyDescent="0.3">
      <c r="A8144" t="s">
        <v>12753</v>
      </c>
      <c r="B8144" t="s">
        <v>7908</v>
      </c>
      <c r="C8144" t="s">
        <v>8365</v>
      </c>
      <c r="D8144" t="s">
        <v>10126</v>
      </c>
      <c r="E8144">
        <v>1</v>
      </c>
      <c r="F8144" s="12">
        <v>387.5</v>
      </c>
      <c r="G8144" t="s">
        <v>7745</v>
      </c>
      <c r="H8144" s="11">
        <v>45040.875</v>
      </c>
      <c r="I8144" t="s">
        <v>13050</v>
      </c>
      <c r="J8144" t="s">
        <v>1320</v>
      </c>
      <c r="K8144" t="s">
        <v>2190</v>
      </c>
      <c r="L8144" t="s">
        <v>2108</v>
      </c>
      <c r="M8144" t="s">
        <v>2210</v>
      </c>
      <c r="N8144" t="s">
        <v>5</v>
      </c>
      <c r="O8144" t="s">
        <v>2064</v>
      </c>
      <c r="P8144" t="s">
        <v>2074</v>
      </c>
    </row>
    <row r="8145" spans="1:16" x14ac:dyDescent="0.3">
      <c r="A8145" t="s">
        <v>12753</v>
      </c>
      <c r="B8145" t="s">
        <v>7908</v>
      </c>
      <c r="C8145" t="s">
        <v>8365</v>
      </c>
      <c r="D8145" t="s">
        <v>8007</v>
      </c>
      <c r="E8145">
        <v>1</v>
      </c>
      <c r="F8145" s="12">
        <v>47.5</v>
      </c>
      <c r="G8145" t="s">
        <v>7745</v>
      </c>
      <c r="H8145" s="11">
        <v>45040.875</v>
      </c>
      <c r="I8145" t="s">
        <v>13050</v>
      </c>
      <c r="J8145" t="s">
        <v>37</v>
      </c>
      <c r="K8145" t="s">
        <v>2182</v>
      </c>
      <c r="L8145" t="s">
        <v>2240</v>
      </c>
      <c r="M8145" t="s">
        <v>2241</v>
      </c>
      <c r="N8145" t="s">
        <v>5</v>
      </c>
      <c r="O8145" t="s">
        <v>2064</v>
      </c>
      <c r="P8145" t="s">
        <v>2074</v>
      </c>
    </row>
    <row r="8146" spans="1:16" x14ac:dyDescent="0.3">
      <c r="A8146" t="s">
        <v>12754</v>
      </c>
      <c r="B8146" t="s">
        <v>7908</v>
      </c>
      <c r="C8146" t="s">
        <v>7923</v>
      </c>
      <c r="D8146" t="s">
        <v>7929</v>
      </c>
      <c r="E8146">
        <v>1</v>
      </c>
      <c r="F8146" s="12">
        <v>49.5</v>
      </c>
      <c r="G8146" t="s">
        <v>7746</v>
      </c>
      <c r="H8146" s="11">
        <v>45040.87777777778</v>
      </c>
      <c r="I8146" t="s">
        <v>13050</v>
      </c>
      <c r="J8146" t="s">
        <v>51</v>
      </c>
      <c r="K8146" t="s">
        <v>2244</v>
      </c>
      <c r="L8146" t="s">
        <v>2245</v>
      </c>
      <c r="M8146" t="s">
        <v>2246</v>
      </c>
      <c r="N8146" t="s">
        <v>5</v>
      </c>
      <c r="O8146" t="s">
        <v>2064</v>
      </c>
      <c r="P8146" t="s">
        <v>2043</v>
      </c>
    </row>
    <row r="8147" spans="1:16" x14ac:dyDescent="0.3">
      <c r="A8147" t="s">
        <v>12754</v>
      </c>
      <c r="B8147" t="s">
        <v>7908</v>
      </c>
      <c r="C8147" t="s">
        <v>7923</v>
      </c>
      <c r="D8147" t="s">
        <v>8507</v>
      </c>
      <c r="E8147">
        <v>1</v>
      </c>
      <c r="F8147" s="12">
        <v>497.5</v>
      </c>
      <c r="G8147" t="s">
        <v>7746</v>
      </c>
      <c r="H8147" s="11">
        <v>45040.87777777778</v>
      </c>
      <c r="I8147" t="s">
        <v>13050</v>
      </c>
      <c r="J8147" t="s">
        <v>1300</v>
      </c>
      <c r="K8147" t="s">
        <v>2117</v>
      </c>
      <c r="L8147" t="s">
        <v>2118</v>
      </c>
      <c r="M8147" t="s">
        <v>2162</v>
      </c>
      <c r="N8147" t="s">
        <v>5</v>
      </c>
      <c r="O8147" t="s">
        <v>2064</v>
      </c>
      <c r="P8147" t="s">
        <v>2043</v>
      </c>
    </row>
    <row r="8148" spans="1:16" x14ac:dyDescent="0.3">
      <c r="A8148" t="s">
        <v>12755</v>
      </c>
      <c r="B8148" t="s">
        <v>7908</v>
      </c>
      <c r="C8148" t="s">
        <v>8365</v>
      </c>
      <c r="D8148" t="s">
        <v>11131</v>
      </c>
      <c r="E8148">
        <v>1</v>
      </c>
      <c r="F8148" s="12">
        <v>649.5</v>
      </c>
      <c r="G8148" t="s">
        <v>7747</v>
      </c>
      <c r="H8148" s="11">
        <v>45040.946527777778</v>
      </c>
      <c r="I8148" t="s">
        <v>13050</v>
      </c>
      <c r="J8148" t="s">
        <v>1043</v>
      </c>
      <c r="K8148" t="s">
        <v>2173</v>
      </c>
      <c r="L8148" t="s">
        <v>2174</v>
      </c>
      <c r="M8148" t="s">
        <v>2225</v>
      </c>
      <c r="N8148" t="s">
        <v>5</v>
      </c>
      <c r="O8148" t="s">
        <v>2064</v>
      </c>
      <c r="P8148" t="s">
        <v>2074</v>
      </c>
    </row>
    <row r="8149" spans="1:16" x14ac:dyDescent="0.3">
      <c r="A8149" t="s">
        <v>12756</v>
      </c>
      <c r="B8149" t="s">
        <v>7908</v>
      </c>
      <c r="C8149" t="s">
        <v>8365</v>
      </c>
      <c r="D8149" t="s">
        <v>8225</v>
      </c>
      <c r="E8149">
        <v>1</v>
      </c>
      <c r="F8149" s="12">
        <v>225</v>
      </c>
      <c r="G8149" t="s">
        <v>7748</v>
      </c>
      <c r="H8149" s="11">
        <v>45040.95</v>
      </c>
      <c r="I8149" t="s">
        <v>13050</v>
      </c>
      <c r="J8149" t="s">
        <v>803</v>
      </c>
      <c r="K8149" t="s">
        <v>2117</v>
      </c>
      <c r="L8149" t="s">
        <v>2118</v>
      </c>
      <c r="M8149" t="s">
        <v>2162</v>
      </c>
      <c r="N8149" t="s">
        <v>5</v>
      </c>
      <c r="O8149" t="s">
        <v>2064</v>
      </c>
      <c r="P8149" t="s">
        <v>2074</v>
      </c>
    </row>
    <row r="8150" spans="1:16" x14ac:dyDescent="0.3">
      <c r="A8150" t="s">
        <v>12757</v>
      </c>
      <c r="B8150" t="s">
        <v>7908</v>
      </c>
      <c r="C8150" t="s">
        <v>7923</v>
      </c>
      <c r="D8150" t="s">
        <v>12019</v>
      </c>
      <c r="E8150">
        <v>2</v>
      </c>
      <c r="F8150" s="12">
        <v>70</v>
      </c>
      <c r="G8150" t="s">
        <v>7749</v>
      </c>
      <c r="H8150" s="11">
        <v>45040.955555555556</v>
      </c>
      <c r="I8150" t="s">
        <v>13050</v>
      </c>
      <c r="J8150" t="s">
        <v>1523</v>
      </c>
      <c r="K8150" t="s">
        <v>2101</v>
      </c>
      <c r="L8150" t="s">
        <v>2130</v>
      </c>
      <c r="M8150" t="s">
        <v>2262</v>
      </c>
      <c r="N8150" t="s">
        <v>5</v>
      </c>
      <c r="O8150" t="s">
        <v>2064</v>
      </c>
      <c r="P8150" t="s">
        <v>2043</v>
      </c>
    </row>
    <row r="8151" spans="1:16" x14ac:dyDescent="0.3">
      <c r="A8151" t="s">
        <v>12758</v>
      </c>
      <c r="B8151" t="s">
        <v>7908</v>
      </c>
      <c r="C8151" t="s">
        <v>8365</v>
      </c>
      <c r="D8151" t="s">
        <v>8210</v>
      </c>
      <c r="E8151">
        <v>1</v>
      </c>
      <c r="F8151" s="12">
        <v>247.5</v>
      </c>
      <c r="G8151" t="s">
        <v>7750</v>
      </c>
      <c r="H8151" s="11">
        <v>45040.959722222222</v>
      </c>
      <c r="I8151" t="s">
        <v>13050</v>
      </c>
      <c r="J8151" t="s">
        <v>425</v>
      </c>
      <c r="K8151" t="s">
        <v>2133</v>
      </c>
      <c r="L8151" t="s">
        <v>2161</v>
      </c>
      <c r="M8151" t="s">
        <v>2208</v>
      </c>
      <c r="N8151" t="s">
        <v>5</v>
      </c>
      <c r="O8151" t="s">
        <v>2064</v>
      </c>
      <c r="P8151" t="s">
        <v>2074</v>
      </c>
    </row>
    <row r="8152" spans="1:16" x14ac:dyDescent="0.3">
      <c r="A8152" t="s">
        <v>12759</v>
      </c>
      <c r="B8152" t="s">
        <v>7908</v>
      </c>
      <c r="C8152" t="s">
        <v>7923</v>
      </c>
      <c r="D8152" t="s">
        <v>8400</v>
      </c>
      <c r="E8152">
        <v>1</v>
      </c>
      <c r="F8152" s="12">
        <v>162.5</v>
      </c>
      <c r="G8152" t="s">
        <v>7751</v>
      </c>
      <c r="H8152" s="11">
        <v>45041.030555555553</v>
      </c>
      <c r="I8152" t="s">
        <v>13050</v>
      </c>
      <c r="J8152" t="s">
        <v>201</v>
      </c>
      <c r="K8152" t="s">
        <v>2133</v>
      </c>
      <c r="L8152" t="s">
        <v>2161</v>
      </c>
      <c r="M8152" t="s">
        <v>2208</v>
      </c>
      <c r="N8152" t="s">
        <v>5</v>
      </c>
      <c r="O8152" t="s">
        <v>2064</v>
      </c>
      <c r="P8152" t="s">
        <v>2043</v>
      </c>
    </row>
    <row r="8153" spans="1:16" x14ac:dyDescent="0.3">
      <c r="A8153" t="s">
        <v>12760</v>
      </c>
      <c r="B8153" t="s">
        <v>7908</v>
      </c>
      <c r="C8153" t="s">
        <v>7923</v>
      </c>
      <c r="D8153" t="s">
        <v>8435</v>
      </c>
      <c r="E8153">
        <v>1</v>
      </c>
      <c r="F8153" s="12">
        <v>25</v>
      </c>
      <c r="G8153" t="s">
        <v>7752</v>
      </c>
      <c r="H8153" s="11">
        <v>45041.455555555556</v>
      </c>
      <c r="I8153" t="s">
        <v>13050</v>
      </c>
      <c r="J8153" t="s">
        <v>180</v>
      </c>
      <c r="K8153" t="s">
        <v>2133</v>
      </c>
      <c r="L8153" t="s">
        <v>2134</v>
      </c>
      <c r="M8153" t="s">
        <v>2138</v>
      </c>
      <c r="N8153" t="s">
        <v>5</v>
      </c>
      <c r="O8153" t="s">
        <v>2064</v>
      </c>
      <c r="P8153" t="s">
        <v>2043</v>
      </c>
    </row>
    <row r="8154" spans="1:16" x14ac:dyDescent="0.3">
      <c r="A8154" t="s">
        <v>12760</v>
      </c>
      <c r="B8154" t="s">
        <v>7908</v>
      </c>
      <c r="C8154" t="s">
        <v>7923</v>
      </c>
      <c r="D8154" t="s">
        <v>8276</v>
      </c>
      <c r="E8154">
        <v>1</v>
      </c>
      <c r="F8154" s="12">
        <v>200</v>
      </c>
      <c r="G8154" t="s">
        <v>7752</v>
      </c>
      <c r="H8154" s="11">
        <v>45041.455555555556</v>
      </c>
      <c r="I8154" t="s">
        <v>13050</v>
      </c>
      <c r="J8154" t="s">
        <v>213</v>
      </c>
      <c r="K8154" t="s">
        <v>2133</v>
      </c>
      <c r="L8154" t="s">
        <v>2134</v>
      </c>
      <c r="M8154" t="s">
        <v>2138</v>
      </c>
      <c r="N8154" t="s">
        <v>5</v>
      </c>
      <c r="O8154" t="s">
        <v>2064</v>
      </c>
      <c r="P8154" t="s">
        <v>2043</v>
      </c>
    </row>
    <row r="8155" spans="1:16" x14ac:dyDescent="0.3">
      <c r="A8155" t="s">
        <v>12760</v>
      </c>
      <c r="B8155" t="s">
        <v>7908</v>
      </c>
      <c r="C8155" t="s">
        <v>7923</v>
      </c>
      <c r="D8155" t="s">
        <v>8229</v>
      </c>
      <c r="E8155">
        <v>1</v>
      </c>
      <c r="F8155" s="12">
        <v>137.5</v>
      </c>
      <c r="G8155" t="s">
        <v>7752</v>
      </c>
      <c r="H8155" s="11">
        <v>45041.455555555556</v>
      </c>
      <c r="I8155" t="s">
        <v>13050</v>
      </c>
      <c r="J8155" t="s">
        <v>214</v>
      </c>
      <c r="K8155" t="s">
        <v>2133</v>
      </c>
      <c r="L8155" t="s">
        <v>2134</v>
      </c>
      <c r="M8155" t="s">
        <v>2138</v>
      </c>
      <c r="N8155" t="s">
        <v>5</v>
      </c>
      <c r="O8155" t="s">
        <v>2064</v>
      </c>
      <c r="P8155" t="s">
        <v>2043</v>
      </c>
    </row>
    <row r="8156" spans="1:16" x14ac:dyDescent="0.3">
      <c r="A8156" t="s">
        <v>12761</v>
      </c>
      <c r="B8156" t="s">
        <v>7908</v>
      </c>
      <c r="C8156" t="s">
        <v>7964</v>
      </c>
      <c r="D8156" t="s">
        <v>8064</v>
      </c>
      <c r="E8156">
        <v>1</v>
      </c>
      <c r="F8156" s="12">
        <v>25</v>
      </c>
      <c r="G8156" t="s">
        <v>7753</v>
      </c>
      <c r="H8156" s="11">
        <v>45041.473611111112</v>
      </c>
      <c r="I8156" t="s">
        <v>13050</v>
      </c>
      <c r="J8156" t="s">
        <v>11</v>
      </c>
      <c r="K8156" t="s">
        <v>2182</v>
      </c>
      <c r="L8156" t="s">
        <v>2240</v>
      </c>
      <c r="M8156" t="s">
        <v>2241</v>
      </c>
      <c r="N8156" t="s">
        <v>5</v>
      </c>
      <c r="O8156" t="s">
        <v>2064</v>
      </c>
      <c r="P8156" t="s">
        <v>2080</v>
      </c>
    </row>
    <row r="8157" spans="1:16" x14ac:dyDescent="0.3">
      <c r="A8157" t="s">
        <v>12762</v>
      </c>
      <c r="B8157" t="s">
        <v>7908</v>
      </c>
      <c r="C8157" t="s">
        <v>7923</v>
      </c>
      <c r="D8157" t="s">
        <v>8064</v>
      </c>
      <c r="E8157">
        <v>1</v>
      </c>
      <c r="F8157" s="12">
        <v>25</v>
      </c>
      <c r="G8157" t="s">
        <v>7754</v>
      </c>
      <c r="H8157" s="11">
        <v>45041.518055555556</v>
      </c>
      <c r="I8157" t="s">
        <v>13050</v>
      </c>
      <c r="J8157" t="s">
        <v>11</v>
      </c>
      <c r="K8157" t="s">
        <v>2182</v>
      </c>
      <c r="L8157" t="s">
        <v>2240</v>
      </c>
      <c r="M8157" t="s">
        <v>2241</v>
      </c>
      <c r="N8157" t="s">
        <v>5</v>
      </c>
      <c r="O8157" t="s">
        <v>2064</v>
      </c>
      <c r="P8157" t="s">
        <v>2043</v>
      </c>
    </row>
    <row r="8158" spans="1:16" x14ac:dyDescent="0.3">
      <c r="A8158" t="s">
        <v>12763</v>
      </c>
      <c r="B8158" t="s">
        <v>7908</v>
      </c>
      <c r="C8158" t="s">
        <v>7964</v>
      </c>
      <c r="D8158" t="s">
        <v>8031</v>
      </c>
      <c r="E8158">
        <v>1</v>
      </c>
      <c r="F8158" s="12">
        <v>137.5</v>
      </c>
      <c r="G8158" t="s">
        <v>7755</v>
      </c>
      <c r="H8158" s="11">
        <v>45041.549305555556</v>
      </c>
      <c r="I8158" t="s">
        <v>13050</v>
      </c>
      <c r="J8158" t="s">
        <v>65</v>
      </c>
      <c r="K8158" t="s">
        <v>2133</v>
      </c>
      <c r="L8158" t="s">
        <v>2161</v>
      </c>
      <c r="M8158" t="s">
        <v>2208</v>
      </c>
      <c r="N8158" t="s">
        <v>5</v>
      </c>
      <c r="O8158" t="s">
        <v>2064</v>
      </c>
      <c r="P8158" t="s">
        <v>2080</v>
      </c>
    </row>
    <row r="8159" spans="1:16" x14ac:dyDescent="0.3">
      <c r="A8159" t="s">
        <v>12763</v>
      </c>
      <c r="B8159" t="s">
        <v>7908</v>
      </c>
      <c r="C8159" t="s">
        <v>7964</v>
      </c>
      <c r="D8159" t="s">
        <v>8616</v>
      </c>
      <c r="E8159">
        <v>1</v>
      </c>
      <c r="F8159" s="12">
        <v>47.5</v>
      </c>
      <c r="G8159" t="s">
        <v>7755</v>
      </c>
      <c r="H8159" s="11">
        <v>45041.549305555556</v>
      </c>
      <c r="I8159" t="s">
        <v>13050</v>
      </c>
      <c r="J8159" t="s">
        <v>171</v>
      </c>
      <c r="K8159" t="s">
        <v>2133</v>
      </c>
      <c r="L8159" t="s">
        <v>2134</v>
      </c>
      <c r="M8159" t="s">
        <v>2243</v>
      </c>
      <c r="N8159" t="s">
        <v>5</v>
      </c>
      <c r="O8159" t="s">
        <v>2064</v>
      </c>
      <c r="P8159" t="s">
        <v>2080</v>
      </c>
    </row>
    <row r="8160" spans="1:16" x14ac:dyDescent="0.3">
      <c r="A8160" t="s">
        <v>12764</v>
      </c>
      <c r="B8160" t="s">
        <v>7908</v>
      </c>
      <c r="C8160" t="s">
        <v>7964</v>
      </c>
      <c r="D8160" t="s">
        <v>8056</v>
      </c>
      <c r="E8160">
        <v>1</v>
      </c>
      <c r="F8160" s="12">
        <v>34.5</v>
      </c>
      <c r="G8160" t="s">
        <v>7756</v>
      </c>
      <c r="H8160" s="11">
        <v>45041.556944444441</v>
      </c>
      <c r="I8160" t="s">
        <v>13050</v>
      </c>
      <c r="J8160" t="s">
        <v>149</v>
      </c>
      <c r="K8160" t="s">
        <v>2133</v>
      </c>
      <c r="L8160" t="s">
        <v>2161</v>
      </c>
      <c r="M8160" t="s">
        <v>2208</v>
      </c>
      <c r="N8160" t="s">
        <v>5</v>
      </c>
      <c r="O8160" t="s">
        <v>2064</v>
      </c>
      <c r="P8160" t="s">
        <v>2080</v>
      </c>
    </row>
    <row r="8161" spans="1:16" x14ac:dyDescent="0.3">
      <c r="A8161" t="s">
        <v>12765</v>
      </c>
      <c r="B8161" t="s">
        <v>7908</v>
      </c>
      <c r="C8161" t="s">
        <v>7923</v>
      </c>
      <c r="D8161" t="s">
        <v>9912</v>
      </c>
      <c r="E8161">
        <v>1</v>
      </c>
      <c r="F8161" s="12">
        <v>287.5</v>
      </c>
      <c r="G8161" t="s">
        <v>7757</v>
      </c>
      <c r="H8161" s="11">
        <v>45041.558333333334</v>
      </c>
      <c r="I8161" t="s">
        <v>13050</v>
      </c>
      <c r="J8161" t="s">
        <v>435</v>
      </c>
      <c r="K8161" t="s">
        <v>2092</v>
      </c>
      <c r="L8161" t="s">
        <v>2148</v>
      </c>
      <c r="M8161" t="s">
        <v>2139</v>
      </c>
      <c r="N8161" t="s">
        <v>5</v>
      </c>
      <c r="O8161" t="s">
        <v>2064</v>
      </c>
      <c r="P8161" t="s">
        <v>2043</v>
      </c>
    </row>
    <row r="8162" spans="1:16" x14ac:dyDescent="0.3">
      <c r="A8162" t="s">
        <v>12765</v>
      </c>
      <c r="B8162" t="s">
        <v>7908</v>
      </c>
      <c r="C8162" t="s">
        <v>7923</v>
      </c>
      <c r="D8162" t="s">
        <v>8305</v>
      </c>
      <c r="E8162">
        <v>1</v>
      </c>
      <c r="F8162" s="12">
        <v>250</v>
      </c>
      <c r="G8162" t="s">
        <v>7757</v>
      </c>
      <c r="H8162" s="11">
        <v>45041.558333333334</v>
      </c>
      <c r="I8162" t="s">
        <v>13050</v>
      </c>
      <c r="J8162" t="s">
        <v>1296</v>
      </c>
      <c r="K8162" t="s">
        <v>2092</v>
      </c>
      <c r="L8162" t="s">
        <v>2148</v>
      </c>
      <c r="M8162" t="s">
        <v>2139</v>
      </c>
      <c r="N8162" t="s">
        <v>5</v>
      </c>
      <c r="O8162" t="s">
        <v>2064</v>
      </c>
      <c r="P8162" t="s">
        <v>2043</v>
      </c>
    </row>
    <row r="8163" spans="1:16" x14ac:dyDescent="0.3">
      <c r="A8163" t="s">
        <v>12765</v>
      </c>
      <c r="B8163" t="s">
        <v>7908</v>
      </c>
      <c r="C8163" t="s">
        <v>7923</v>
      </c>
      <c r="D8163" t="s">
        <v>9201</v>
      </c>
      <c r="E8163">
        <v>1</v>
      </c>
      <c r="F8163" s="12">
        <v>347.5</v>
      </c>
      <c r="G8163" t="s">
        <v>7757</v>
      </c>
      <c r="H8163" s="11">
        <v>45041.558333333334</v>
      </c>
      <c r="I8163" t="s">
        <v>13050</v>
      </c>
      <c r="J8163" t="s">
        <v>1762</v>
      </c>
      <c r="K8163" t="s">
        <v>2153</v>
      </c>
      <c r="L8163" t="s">
        <v>2158</v>
      </c>
      <c r="M8163" t="s">
        <v>2139</v>
      </c>
      <c r="N8163" t="s">
        <v>5</v>
      </c>
      <c r="O8163" t="s">
        <v>2064</v>
      </c>
      <c r="P8163" t="s">
        <v>2043</v>
      </c>
    </row>
    <row r="8164" spans="1:16" x14ac:dyDescent="0.3">
      <c r="A8164" t="s">
        <v>12766</v>
      </c>
      <c r="B8164" t="s">
        <v>7908</v>
      </c>
      <c r="C8164" t="s">
        <v>7923</v>
      </c>
      <c r="D8164" t="s">
        <v>12273</v>
      </c>
      <c r="E8164">
        <v>1</v>
      </c>
      <c r="F8164" s="12">
        <v>497.5</v>
      </c>
      <c r="G8164" t="s">
        <v>7758</v>
      </c>
      <c r="H8164" s="11">
        <v>45041.576388888891</v>
      </c>
      <c r="I8164" t="s">
        <v>13050</v>
      </c>
      <c r="J8164" t="s">
        <v>1617</v>
      </c>
      <c r="K8164" t="s">
        <v>2133</v>
      </c>
      <c r="L8164" t="s">
        <v>2134</v>
      </c>
      <c r="M8164" t="s">
        <v>2138</v>
      </c>
      <c r="N8164" t="s">
        <v>5</v>
      </c>
      <c r="O8164" t="s">
        <v>2064</v>
      </c>
      <c r="P8164" t="s">
        <v>2043</v>
      </c>
    </row>
    <row r="8165" spans="1:16" x14ac:dyDescent="0.3">
      <c r="A8165" t="s">
        <v>12766</v>
      </c>
      <c r="B8165" t="s">
        <v>7908</v>
      </c>
      <c r="C8165" t="s">
        <v>7923</v>
      </c>
      <c r="D8165" t="s">
        <v>9524</v>
      </c>
      <c r="E8165">
        <v>1</v>
      </c>
      <c r="F8165" s="12">
        <v>325</v>
      </c>
      <c r="G8165" t="s">
        <v>7758</v>
      </c>
      <c r="H8165" s="11">
        <v>45041.576388888891</v>
      </c>
      <c r="I8165" t="s">
        <v>13050</v>
      </c>
      <c r="J8165" t="s">
        <v>791</v>
      </c>
      <c r="K8165" t="s">
        <v>2107</v>
      </c>
      <c r="L8165" t="s">
        <v>2110</v>
      </c>
      <c r="M8165" t="s">
        <v>2195</v>
      </c>
      <c r="N8165" t="s">
        <v>5</v>
      </c>
      <c r="O8165" t="s">
        <v>2064</v>
      </c>
      <c r="P8165" t="s">
        <v>2043</v>
      </c>
    </row>
    <row r="8166" spans="1:16" x14ac:dyDescent="0.3">
      <c r="A8166" t="s">
        <v>12767</v>
      </c>
      <c r="B8166" t="s">
        <v>7908</v>
      </c>
      <c r="C8166" t="s">
        <v>7923</v>
      </c>
      <c r="D8166" t="s">
        <v>11563</v>
      </c>
      <c r="E8166">
        <v>1</v>
      </c>
      <c r="F8166" s="12">
        <v>470</v>
      </c>
      <c r="G8166" t="s">
        <v>7759</v>
      </c>
      <c r="H8166" s="11">
        <v>45041.604861111111</v>
      </c>
      <c r="I8166" t="s">
        <v>13050</v>
      </c>
      <c r="J8166" t="s">
        <v>1352</v>
      </c>
      <c r="K8166" t="s">
        <v>2117</v>
      </c>
      <c r="L8166" t="s">
        <v>2118</v>
      </c>
      <c r="M8166" t="s">
        <v>2106</v>
      </c>
      <c r="N8166" t="s">
        <v>5</v>
      </c>
      <c r="O8166" t="s">
        <v>2064</v>
      </c>
      <c r="P8166" t="s">
        <v>2043</v>
      </c>
    </row>
    <row r="8167" spans="1:16" x14ac:dyDescent="0.3">
      <c r="A8167" t="s">
        <v>12767</v>
      </c>
      <c r="B8167" t="s">
        <v>7908</v>
      </c>
      <c r="C8167" t="s">
        <v>7923</v>
      </c>
      <c r="D8167" t="s">
        <v>9247</v>
      </c>
      <c r="E8167">
        <v>1</v>
      </c>
      <c r="F8167" s="12">
        <v>800</v>
      </c>
      <c r="G8167" t="s">
        <v>7759</v>
      </c>
      <c r="H8167" s="11">
        <v>45041.604861111111</v>
      </c>
      <c r="I8167" t="s">
        <v>13050</v>
      </c>
      <c r="J8167" t="s">
        <v>748</v>
      </c>
      <c r="K8167" t="s">
        <v>2107</v>
      </c>
      <c r="L8167" t="s">
        <v>2110</v>
      </c>
      <c r="M8167" t="s">
        <v>2196</v>
      </c>
      <c r="N8167" t="s">
        <v>5</v>
      </c>
      <c r="O8167" t="s">
        <v>2064</v>
      </c>
      <c r="P8167" t="s">
        <v>2043</v>
      </c>
    </row>
    <row r="8168" spans="1:16" x14ac:dyDescent="0.3">
      <c r="A8168" t="s">
        <v>12767</v>
      </c>
      <c r="B8168" t="s">
        <v>7908</v>
      </c>
      <c r="C8168" t="s">
        <v>7923</v>
      </c>
      <c r="D8168" t="s">
        <v>10543</v>
      </c>
      <c r="E8168">
        <v>1</v>
      </c>
      <c r="F8168" s="12">
        <v>497.5</v>
      </c>
      <c r="G8168" t="s">
        <v>7759</v>
      </c>
      <c r="H8168" s="11">
        <v>45041.604861111111</v>
      </c>
      <c r="I8168" t="s">
        <v>13050</v>
      </c>
      <c r="J8168" t="s">
        <v>1584</v>
      </c>
      <c r="K8168" t="s">
        <v>2107</v>
      </c>
      <c r="L8168" t="s">
        <v>2116</v>
      </c>
      <c r="M8168" t="s">
        <v>2262</v>
      </c>
      <c r="N8168" t="s">
        <v>5</v>
      </c>
      <c r="O8168" t="s">
        <v>2064</v>
      </c>
      <c r="P8168" t="s">
        <v>2043</v>
      </c>
    </row>
    <row r="8169" spans="1:16" x14ac:dyDescent="0.3">
      <c r="A8169" t="s">
        <v>12767</v>
      </c>
      <c r="B8169" t="s">
        <v>7908</v>
      </c>
      <c r="C8169" t="s">
        <v>7923</v>
      </c>
      <c r="D8169" t="s">
        <v>7976</v>
      </c>
      <c r="E8169">
        <v>1</v>
      </c>
      <c r="F8169" s="12">
        <v>400</v>
      </c>
      <c r="G8169" t="s">
        <v>7759</v>
      </c>
      <c r="H8169" s="11">
        <v>45041.604861111111</v>
      </c>
      <c r="I8169" t="s">
        <v>13050</v>
      </c>
      <c r="J8169" t="s">
        <v>396</v>
      </c>
      <c r="K8169" t="s">
        <v>2107</v>
      </c>
      <c r="L8169" t="s">
        <v>2110</v>
      </c>
      <c r="M8169" t="s">
        <v>2196</v>
      </c>
      <c r="N8169" t="s">
        <v>5</v>
      </c>
      <c r="O8169" t="s">
        <v>2064</v>
      </c>
      <c r="P8169" t="s">
        <v>2043</v>
      </c>
    </row>
    <row r="8170" spans="1:16" x14ac:dyDescent="0.3">
      <c r="A8170" t="s">
        <v>12767</v>
      </c>
      <c r="B8170" t="s">
        <v>7908</v>
      </c>
      <c r="C8170" t="s">
        <v>7923</v>
      </c>
      <c r="D8170" t="s">
        <v>9850</v>
      </c>
      <c r="E8170">
        <v>1</v>
      </c>
      <c r="F8170" s="12">
        <v>900</v>
      </c>
      <c r="G8170" t="s">
        <v>7759</v>
      </c>
      <c r="H8170" s="11">
        <v>45041.604861111111</v>
      </c>
      <c r="I8170" t="s">
        <v>13050</v>
      </c>
      <c r="J8170" t="s">
        <v>1183</v>
      </c>
      <c r="K8170" t="s">
        <v>2112</v>
      </c>
      <c r="L8170" t="s">
        <v>2113</v>
      </c>
      <c r="M8170" t="s">
        <v>2199</v>
      </c>
      <c r="N8170" t="s">
        <v>5</v>
      </c>
      <c r="O8170" t="s">
        <v>2064</v>
      </c>
      <c r="P8170" t="s">
        <v>2043</v>
      </c>
    </row>
    <row r="8171" spans="1:16" x14ac:dyDescent="0.3">
      <c r="A8171" t="s">
        <v>12767</v>
      </c>
      <c r="B8171" t="s">
        <v>7908</v>
      </c>
      <c r="C8171" t="s">
        <v>7923</v>
      </c>
      <c r="D8171" t="s">
        <v>8275</v>
      </c>
      <c r="E8171">
        <v>1</v>
      </c>
      <c r="F8171" s="12">
        <v>287.5</v>
      </c>
      <c r="G8171" t="s">
        <v>7759</v>
      </c>
      <c r="H8171" s="11">
        <v>45041.604861111111</v>
      </c>
      <c r="I8171" t="s">
        <v>13050</v>
      </c>
      <c r="J8171" t="s">
        <v>199</v>
      </c>
      <c r="K8171" t="s">
        <v>2089</v>
      </c>
      <c r="L8171" t="s">
        <v>2090</v>
      </c>
      <c r="M8171" t="s">
        <v>2138</v>
      </c>
      <c r="N8171" t="s">
        <v>5</v>
      </c>
      <c r="O8171" t="s">
        <v>2064</v>
      </c>
      <c r="P8171" t="s">
        <v>2043</v>
      </c>
    </row>
    <row r="8172" spans="1:16" x14ac:dyDescent="0.3">
      <c r="A8172" t="s">
        <v>12767</v>
      </c>
      <c r="B8172" t="s">
        <v>7908</v>
      </c>
      <c r="C8172" t="s">
        <v>7923</v>
      </c>
      <c r="D8172" t="s">
        <v>9524</v>
      </c>
      <c r="E8172">
        <v>1</v>
      </c>
      <c r="F8172" s="12">
        <v>325</v>
      </c>
      <c r="G8172" t="s">
        <v>7759</v>
      </c>
      <c r="H8172" s="11">
        <v>45041.604861111111</v>
      </c>
      <c r="I8172" t="s">
        <v>13050</v>
      </c>
      <c r="J8172" t="s">
        <v>791</v>
      </c>
      <c r="K8172" t="s">
        <v>2107</v>
      </c>
      <c r="L8172" t="s">
        <v>2110</v>
      </c>
      <c r="M8172" t="s">
        <v>2195</v>
      </c>
      <c r="N8172" t="s">
        <v>5</v>
      </c>
      <c r="O8172" t="s">
        <v>2064</v>
      </c>
      <c r="P8172" t="s">
        <v>2043</v>
      </c>
    </row>
    <row r="8173" spans="1:16" x14ac:dyDescent="0.3">
      <c r="A8173" t="s">
        <v>12767</v>
      </c>
      <c r="B8173" t="s">
        <v>7908</v>
      </c>
      <c r="C8173" t="s">
        <v>7923</v>
      </c>
      <c r="D8173" t="s">
        <v>8694</v>
      </c>
      <c r="E8173">
        <v>1</v>
      </c>
      <c r="F8173" s="12">
        <v>487.5</v>
      </c>
      <c r="G8173" t="s">
        <v>7759</v>
      </c>
      <c r="H8173" s="11">
        <v>45041.604861111111</v>
      </c>
      <c r="I8173" t="s">
        <v>13050</v>
      </c>
      <c r="J8173" t="s">
        <v>638</v>
      </c>
      <c r="K8173" t="s">
        <v>2197</v>
      </c>
      <c r="L8173" t="s">
        <v>2198</v>
      </c>
      <c r="M8173" t="s">
        <v>2196</v>
      </c>
      <c r="N8173" t="s">
        <v>5</v>
      </c>
      <c r="O8173" t="s">
        <v>2064</v>
      </c>
      <c r="P8173" t="s">
        <v>2043</v>
      </c>
    </row>
    <row r="8174" spans="1:16" x14ac:dyDescent="0.3">
      <c r="A8174" t="s">
        <v>12768</v>
      </c>
      <c r="B8174" t="s">
        <v>7908</v>
      </c>
      <c r="C8174" t="s">
        <v>7964</v>
      </c>
      <c r="D8174" t="s">
        <v>8349</v>
      </c>
      <c r="E8174">
        <v>1</v>
      </c>
      <c r="F8174" s="12">
        <v>35</v>
      </c>
      <c r="G8174" t="s">
        <v>7760</v>
      </c>
      <c r="H8174" s="11">
        <v>45041.617361111108</v>
      </c>
      <c r="I8174" t="s">
        <v>13050</v>
      </c>
      <c r="J8174" t="s">
        <v>197</v>
      </c>
      <c r="K8174" t="s">
        <v>2092</v>
      </c>
      <c r="L8174" t="s">
        <v>2149</v>
      </c>
      <c r="M8174" t="s">
        <v>2138</v>
      </c>
      <c r="N8174" t="s">
        <v>5</v>
      </c>
      <c r="O8174" t="s">
        <v>2064</v>
      </c>
      <c r="P8174" t="s">
        <v>2080</v>
      </c>
    </row>
    <row r="8175" spans="1:16" x14ac:dyDescent="0.3">
      <c r="A8175" t="s">
        <v>12768</v>
      </c>
      <c r="B8175" t="s">
        <v>7908</v>
      </c>
      <c r="C8175" t="s">
        <v>7964</v>
      </c>
      <c r="D8175" t="s">
        <v>8435</v>
      </c>
      <c r="E8175">
        <v>1</v>
      </c>
      <c r="F8175" s="12">
        <v>25</v>
      </c>
      <c r="G8175" t="s">
        <v>7760</v>
      </c>
      <c r="H8175" s="11">
        <v>45041.617361111108</v>
      </c>
      <c r="I8175" t="s">
        <v>13050</v>
      </c>
      <c r="J8175" t="s">
        <v>180</v>
      </c>
      <c r="K8175" t="s">
        <v>2133</v>
      </c>
      <c r="L8175" t="s">
        <v>2134</v>
      </c>
      <c r="M8175" t="s">
        <v>2138</v>
      </c>
      <c r="N8175" t="s">
        <v>5</v>
      </c>
      <c r="O8175" t="s">
        <v>2064</v>
      </c>
      <c r="P8175" t="s">
        <v>2080</v>
      </c>
    </row>
    <row r="8176" spans="1:16" x14ac:dyDescent="0.3">
      <c r="A8176" t="s">
        <v>12769</v>
      </c>
      <c r="B8176" t="s">
        <v>7908</v>
      </c>
      <c r="C8176" t="s">
        <v>7964</v>
      </c>
      <c r="D8176" t="s">
        <v>8115</v>
      </c>
      <c r="E8176">
        <v>2</v>
      </c>
      <c r="F8176" s="12">
        <v>5</v>
      </c>
      <c r="G8176" t="s">
        <v>7761</v>
      </c>
      <c r="H8176" s="11">
        <v>45041.65347222222</v>
      </c>
      <c r="I8176" t="s">
        <v>13050</v>
      </c>
      <c r="J8176" t="s">
        <v>270</v>
      </c>
      <c r="K8176" t="s">
        <v>2247</v>
      </c>
      <c r="L8176" t="s">
        <v>2248</v>
      </c>
      <c r="M8176" t="s">
        <v>2249</v>
      </c>
      <c r="N8176" t="s">
        <v>5</v>
      </c>
      <c r="O8176" t="s">
        <v>2064</v>
      </c>
      <c r="P8176" t="s">
        <v>2080</v>
      </c>
    </row>
    <row r="8177" spans="1:16" x14ac:dyDescent="0.3">
      <c r="A8177" t="s">
        <v>12769</v>
      </c>
      <c r="B8177" t="s">
        <v>7908</v>
      </c>
      <c r="C8177" t="s">
        <v>7964</v>
      </c>
      <c r="D8177" t="s">
        <v>10533</v>
      </c>
      <c r="E8177">
        <v>2</v>
      </c>
      <c r="F8177" s="12">
        <v>15</v>
      </c>
      <c r="G8177" t="s">
        <v>7761</v>
      </c>
      <c r="H8177" s="11">
        <v>45041.65347222222</v>
      </c>
      <c r="I8177" t="s">
        <v>13050</v>
      </c>
      <c r="J8177" t="s">
        <v>1431</v>
      </c>
      <c r="K8177" t="s">
        <v>2247</v>
      </c>
      <c r="L8177" t="s">
        <v>2248</v>
      </c>
      <c r="M8177" t="s">
        <v>2251</v>
      </c>
      <c r="N8177" t="s">
        <v>5</v>
      </c>
      <c r="O8177" t="s">
        <v>2064</v>
      </c>
      <c r="P8177" t="s">
        <v>2080</v>
      </c>
    </row>
    <row r="8178" spans="1:16" x14ac:dyDescent="0.3">
      <c r="A8178" t="s">
        <v>12769</v>
      </c>
      <c r="B8178" t="s">
        <v>7908</v>
      </c>
      <c r="C8178" t="s">
        <v>7964</v>
      </c>
      <c r="D8178" t="s">
        <v>9164</v>
      </c>
      <c r="E8178">
        <v>2</v>
      </c>
      <c r="F8178" s="12">
        <v>50</v>
      </c>
      <c r="G8178" t="s">
        <v>7761</v>
      </c>
      <c r="H8178" s="11">
        <v>45041.65347222222</v>
      </c>
      <c r="I8178" t="s">
        <v>13050</v>
      </c>
      <c r="J8178" t="s">
        <v>563</v>
      </c>
      <c r="K8178" t="s">
        <v>2244</v>
      </c>
      <c r="L8178" t="s">
        <v>2245</v>
      </c>
      <c r="M8178" t="s">
        <v>2246</v>
      </c>
      <c r="N8178" t="s">
        <v>5</v>
      </c>
      <c r="O8178" t="s">
        <v>2064</v>
      </c>
      <c r="P8178" t="s">
        <v>2080</v>
      </c>
    </row>
    <row r="8179" spans="1:16" x14ac:dyDescent="0.3">
      <c r="A8179" t="s">
        <v>12770</v>
      </c>
      <c r="B8179" t="s">
        <v>7908</v>
      </c>
      <c r="C8179" t="s">
        <v>7923</v>
      </c>
      <c r="D8179" t="s">
        <v>8033</v>
      </c>
      <c r="E8179">
        <v>1</v>
      </c>
      <c r="F8179" s="12">
        <v>137.5</v>
      </c>
      <c r="G8179" t="s">
        <v>7762</v>
      </c>
      <c r="H8179" s="11">
        <v>45041.754861111112</v>
      </c>
      <c r="I8179" t="s">
        <v>13050</v>
      </c>
      <c r="J8179" t="s">
        <v>708</v>
      </c>
      <c r="K8179" t="s">
        <v>2101</v>
      </c>
      <c r="L8179" t="s">
        <v>2130</v>
      </c>
      <c r="M8179" t="s">
        <v>2131</v>
      </c>
      <c r="N8179" t="s">
        <v>5</v>
      </c>
      <c r="O8179" t="s">
        <v>2064</v>
      </c>
      <c r="P8179" t="s">
        <v>2043</v>
      </c>
    </row>
    <row r="8180" spans="1:16" x14ac:dyDescent="0.3">
      <c r="A8180" t="s">
        <v>12771</v>
      </c>
      <c r="B8180" t="s">
        <v>7908</v>
      </c>
      <c r="C8180" t="s">
        <v>8365</v>
      </c>
      <c r="D8180" t="s">
        <v>8052</v>
      </c>
      <c r="E8180">
        <v>1</v>
      </c>
      <c r="F8180" s="12">
        <v>50</v>
      </c>
      <c r="G8180" t="s">
        <v>7763</v>
      </c>
      <c r="H8180" s="11">
        <v>45041.756944444445</v>
      </c>
      <c r="I8180" t="s">
        <v>13050</v>
      </c>
      <c r="J8180" t="s">
        <v>248</v>
      </c>
      <c r="K8180" t="s">
        <v>2182</v>
      </c>
      <c r="L8180" t="s">
        <v>2240</v>
      </c>
      <c r="M8180" t="s">
        <v>2241</v>
      </c>
      <c r="N8180" t="s">
        <v>5</v>
      </c>
      <c r="O8180" t="s">
        <v>2064</v>
      </c>
      <c r="P8180" t="s">
        <v>2074</v>
      </c>
    </row>
    <row r="8181" spans="1:16" x14ac:dyDescent="0.3">
      <c r="A8181" t="s">
        <v>12771</v>
      </c>
      <c r="B8181" t="s">
        <v>7908</v>
      </c>
      <c r="C8181" t="s">
        <v>8365</v>
      </c>
      <c r="D8181" t="s">
        <v>9164</v>
      </c>
      <c r="E8181">
        <v>1</v>
      </c>
      <c r="F8181" s="12">
        <v>25</v>
      </c>
      <c r="G8181" t="s">
        <v>7763</v>
      </c>
      <c r="H8181" s="11">
        <v>45041.756944444445</v>
      </c>
      <c r="I8181" t="s">
        <v>13050</v>
      </c>
      <c r="J8181" t="s">
        <v>563</v>
      </c>
      <c r="K8181" t="s">
        <v>2244</v>
      </c>
      <c r="L8181" t="s">
        <v>2245</v>
      </c>
      <c r="M8181" t="s">
        <v>2246</v>
      </c>
      <c r="N8181" t="s">
        <v>5</v>
      </c>
      <c r="O8181" t="s">
        <v>2064</v>
      </c>
      <c r="P8181" t="s">
        <v>2074</v>
      </c>
    </row>
    <row r="8182" spans="1:16" x14ac:dyDescent="0.3">
      <c r="A8182" t="s">
        <v>12771</v>
      </c>
      <c r="B8182" t="s">
        <v>7908</v>
      </c>
      <c r="C8182" t="s">
        <v>8365</v>
      </c>
      <c r="D8182" t="s">
        <v>8096</v>
      </c>
      <c r="E8182">
        <v>1</v>
      </c>
      <c r="F8182" s="12">
        <v>2.5</v>
      </c>
      <c r="G8182" t="s">
        <v>7763</v>
      </c>
      <c r="H8182" s="11">
        <v>45041.756944444445</v>
      </c>
      <c r="I8182" t="s">
        <v>13050</v>
      </c>
      <c r="J8182" t="s">
        <v>39</v>
      </c>
      <c r="K8182" t="s">
        <v>2247</v>
      </c>
      <c r="L8182" t="s">
        <v>2248</v>
      </c>
      <c r="M8182" t="s">
        <v>2249</v>
      </c>
      <c r="N8182" t="s">
        <v>5</v>
      </c>
      <c r="O8182" t="s">
        <v>2064</v>
      </c>
      <c r="P8182" t="s">
        <v>2074</v>
      </c>
    </row>
    <row r="8183" spans="1:16" x14ac:dyDescent="0.3">
      <c r="A8183" t="s">
        <v>12772</v>
      </c>
      <c r="B8183" t="s">
        <v>7908</v>
      </c>
      <c r="C8183" t="s">
        <v>8365</v>
      </c>
      <c r="D8183" t="s">
        <v>8127</v>
      </c>
      <c r="E8183">
        <v>1</v>
      </c>
      <c r="F8183" s="12">
        <v>449.5</v>
      </c>
      <c r="G8183" t="s">
        <v>7764</v>
      </c>
      <c r="H8183" s="11">
        <v>45041.773611111108</v>
      </c>
      <c r="I8183" t="s">
        <v>13050</v>
      </c>
      <c r="J8183" t="s">
        <v>500</v>
      </c>
      <c r="K8183" t="s">
        <v>2107</v>
      </c>
      <c r="L8183" t="s">
        <v>2110</v>
      </c>
      <c r="M8183" t="s">
        <v>2166</v>
      </c>
      <c r="N8183" t="s">
        <v>5</v>
      </c>
      <c r="O8183" t="s">
        <v>2064</v>
      </c>
      <c r="P8183" t="s">
        <v>2074</v>
      </c>
    </row>
    <row r="8184" spans="1:16" x14ac:dyDescent="0.3">
      <c r="A8184" t="s">
        <v>12772</v>
      </c>
      <c r="B8184" t="s">
        <v>7908</v>
      </c>
      <c r="C8184" t="s">
        <v>8365</v>
      </c>
      <c r="D8184" t="s">
        <v>8808</v>
      </c>
      <c r="E8184">
        <v>1</v>
      </c>
      <c r="F8184" s="12">
        <v>400</v>
      </c>
      <c r="G8184" t="s">
        <v>7764</v>
      </c>
      <c r="H8184" s="11">
        <v>45041.773611111108</v>
      </c>
      <c r="I8184" t="s">
        <v>13050</v>
      </c>
      <c r="J8184" t="s">
        <v>1025</v>
      </c>
      <c r="K8184" t="s">
        <v>2107</v>
      </c>
      <c r="L8184" t="s">
        <v>2110</v>
      </c>
      <c r="M8184" t="s">
        <v>2165</v>
      </c>
      <c r="N8184" t="s">
        <v>5</v>
      </c>
      <c r="O8184" t="s">
        <v>2064</v>
      </c>
      <c r="P8184" t="s">
        <v>2074</v>
      </c>
    </row>
    <row r="8185" spans="1:16" x14ac:dyDescent="0.3">
      <c r="A8185" t="s">
        <v>12773</v>
      </c>
      <c r="B8185" t="s">
        <v>7908</v>
      </c>
      <c r="C8185" t="s">
        <v>7990</v>
      </c>
      <c r="D8185" t="s">
        <v>9164</v>
      </c>
      <c r="E8185">
        <v>1</v>
      </c>
      <c r="F8185" s="12">
        <v>25</v>
      </c>
      <c r="G8185" t="s">
        <v>7765</v>
      </c>
      <c r="H8185" s="11">
        <v>45041.775000000001</v>
      </c>
      <c r="I8185" t="s">
        <v>13050</v>
      </c>
      <c r="J8185" t="s">
        <v>563</v>
      </c>
      <c r="K8185" t="s">
        <v>2244</v>
      </c>
      <c r="L8185" t="s">
        <v>2245</v>
      </c>
      <c r="M8185" t="s">
        <v>2246</v>
      </c>
      <c r="N8185" t="s">
        <v>5</v>
      </c>
      <c r="O8185" t="s">
        <v>2064</v>
      </c>
      <c r="P8185" t="s">
        <v>2078</v>
      </c>
    </row>
    <row r="8186" spans="1:16" x14ac:dyDescent="0.3">
      <c r="A8186" t="s">
        <v>12774</v>
      </c>
      <c r="B8186" t="s">
        <v>7908</v>
      </c>
      <c r="C8186" t="s">
        <v>8365</v>
      </c>
      <c r="D8186" t="s">
        <v>8665</v>
      </c>
      <c r="E8186">
        <v>1</v>
      </c>
      <c r="F8186" s="12">
        <v>400</v>
      </c>
      <c r="G8186" t="s">
        <v>7766</v>
      </c>
      <c r="H8186" s="11">
        <v>45041.787499999999</v>
      </c>
      <c r="I8186" t="s">
        <v>13050</v>
      </c>
      <c r="J8186" t="s">
        <v>131</v>
      </c>
      <c r="K8186" t="s">
        <v>2133</v>
      </c>
      <c r="L8186" t="s">
        <v>2134</v>
      </c>
      <c r="M8186" t="s">
        <v>2243</v>
      </c>
      <c r="N8186" t="s">
        <v>5</v>
      </c>
      <c r="O8186" t="s">
        <v>2064</v>
      </c>
      <c r="P8186" t="s">
        <v>2074</v>
      </c>
    </row>
    <row r="8187" spans="1:16" x14ac:dyDescent="0.3">
      <c r="A8187" t="s">
        <v>12774</v>
      </c>
      <c r="B8187" t="s">
        <v>7908</v>
      </c>
      <c r="C8187" t="s">
        <v>8365</v>
      </c>
      <c r="D8187" t="s">
        <v>8115</v>
      </c>
      <c r="E8187">
        <v>1</v>
      </c>
      <c r="F8187" s="12">
        <v>2.5</v>
      </c>
      <c r="G8187" t="s">
        <v>7766</v>
      </c>
      <c r="H8187" s="11">
        <v>45041.787499999999</v>
      </c>
      <c r="I8187" t="s">
        <v>13050</v>
      </c>
      <c r="J8187" t="s">
        <v>270</v>
      </c>
      <c r="K8187" t="s">
        <v>2247</v>
      </c>
      <c r="L8187" t="s">
        <v>2248</v>
      </c>
      <c r="M8187" t="s">
        <v>2249</v>
      </c>
      <c r="N8187" t="s">
        <v>5</v>
      </c>
      <c r="O8187" t="s">
        <v>2064</v>
      </c>
      <c r="P8187" t="s">
        <v>2074</v>
      </c>
    </row>
    <row r="8188" spans="1:16" x14ac:dyDescent="0.3">
      <c r="A8188" t="s">
        <v>12775</v>
      </c>
      <c r="B8188" t="s">
        <v>7908</v>
      </c>
      <c r="C8188" t="s">
        <v>7990</v>
      </c>
      <c r="D8188" t="s">
        <v>8172</v>
      </c>
      <c r="E8188">
        <v>1</v>
      </c>
      <c r="F8188" s="12">
        <v>97.5</v>
      </c>
      <c r="G8188" t="s">
        <v>7767</v>
      </c>
      <c r="H8188" s="11">
        <v>45041.793055555558</v>
      </c>
      <c r="I8188" t="s">
        <v>13050</v>
      </c>
      <c r="J8188" t="s">
        <v>19</v>
      </c>
      <c r="K8188" t="s">
        <v>2117</v>
      </c>
      <c r="L8188" t="s">
        <v>2163</v>
      </c>
      <c r="M8188" t="s">
        <v>2162</v>
      </c>
      <c r="N8188" t="s">
        <v>5</v>
      </c>
      <c r="O8188" t="s">
        <v>2064</v>
      </c>
      <c r="P8188" t="s">
        <v>2078</v>
      </c>
    </row>
    <row r="8189" spans="1:16" x14ac:dyDescent="0.3">
      <c r="A8189" t="s">
        <v>12776</v>
      </c>
      <c r="B8189" t="s">
        <v>7908</v>
      </c>
      <c r="C8189" t="s">
        <v>8365</v>
      </c>
      <c r="D8189" t="s">
        <v>9657</v>
      </c>
      <c r="E8189">
        <v>1</v>
      </c>
      <c r="F8189" s="12">
        <v>199.5</v>
      </c>
      <c r="G8189" t="s">
        <v>7768</v>
      </c>
      <c r="H8189" s="11">
        <v>45041.828472222223</v>
      </c>
      <c r="I8189" t="s">
        <v>13050</v>
      </c>
      <c r="J8189" t="s">
        <v>686</v>
      </c>
      <c r="K8189" t="s">
        <v>2153</v>
      </c>
      <c r="L8189" t="s">
        <v>2216</v>
      </c>
      <c r="M8189" t="s">
        <v>2215</v>
      </c>
      <c r="N8189" t="s">
        <v>5</v>
      </c>
      <c r="O8189" t="s">
        <v>2064</v>
      </c>
      <c r="P8189" t="s">
        <v>2074</v>
      </c>
    </row>
    <row r="8190" spans="1:16" x14ac:dyDescent="0.3">
      <c r="A8190" t="s">
        <v>12776</v>
      </c>
      <c r="B8190" t="s">
        <v>7908</v>
      </c>
      <c r="C8190" t="s">
        <v>8365</v>
      </c>
      <c r="D8190" t="s">
        <v>10149</v>
      </c>
      <c r="E8190">
        <v>1</v>
      </c>
      <c r="F8190" s="12">
        <v>299.5</v>
      </c>
      <c r="G8190" t="s">
        <v>7768</v>
      </c>
      <c r="H8190" s="11">
        <v>45041.828472222223</v>
      </c>
      <c r="I8190" t="s">
        <v>13050</v>
      </c>
      <c r="J8190" t="s">
        <v>1225</v>
      </c>
      <c r="K8190" t="s">
        <v>2153</v>
      </c>
      <c r="L8190" t="s">
        <v>2154</v>
      </c>
      <c r="M8190" t="s">
        <v>2212</v>
      </c>
      <c r="N8190" t="s">
        <v>5</v>
      </c>
      <c r="O8190" t="s">
        <v>2064</v>
      </c>
      <c r="P8190" t="s">
        <v>2074</v>
      </c>
    </row>
    <row r="8191" spans="1:16" x14ac:dyDescent="0.3">
      <c r="A8191" t="s">
        <v>12777</v>
      </c>
      <c r="B8191" t="s">
        <v>7908</v>
      </c>
      <c r="C8191" t="s">
        <v>7990</v>
      </c>
      <c r="D8191" t="s">
        <v>8285</v>
      </c>
      <c r="E8191">
        <v>1</v>
      </c>
      <c r="F8191" s="12">
        <v>150</v>
      </c>
      <c r="G8191" t="s">
        <v>7769</v>
      </c>
      <c r="H8191" s="11">
        <v>45041.855555555558</v>
      </c>
      <c r="I8191" t="s">
        <v>13050</v>
      </c>
      <c r="J8191" t="s">
        <v>186</v>
      </c>
      <c r="K8191" t="s">
        <v>2133</v>
      </c>
      <c r="L8191" t="s">
        <v>2134</v>
      </c>
      <c r="M8191" t="s">
        <v>2138</v>
      </c>
      <c r="N8191" t="s">
        <v>5</v>
      </c>
      <c r="O8191" t="s">
        <v>2064</v>
      </c>
      <c r="P8191" t="s">
        <v>2078</v>
      </c>
    </row>
    <row r="8192" spans="1:16" x14ac:dyDescent="0.3">
      <c r="A8192" t="s">
        <v>12778</v>
      </c>
      <c r="B8192" t="s">
        <v>7908</v>
      </c>
      <c r="C8192" t="s">
        <v>8365</v>
      </c>
      <c r="D8192" t="s">
        <v>9837</v>
      </c>
      <c r="E8192">
        <v>1</v>
      </c>
      <c r="F8192" s="12">
        <v>175</v>
      </c>
      <c r="G8192" t="s">
        <v>7770</v>
      </c>
      <c r="H8192" s="11">
        <v>45041.863194444442</v>
      </c>
      <c r="I8192" t="s">
        <v>13050</v>
      </c>
      <c r="J8192" t="s">
        <v>933</v>
      </c>
      <c r="K8192" t="s">
        <v>2190</v>
      </c>
      <c r="L8192" t="s">
        <v>2108</v>
      </c>
      <c r="M8192" t="s">
        <v>2200</v>
      </c>
      <c r="N8192" t="s">
        <v>5</v>
      </c>
      <c r="O8192" t="s">
        <v>2064</v>
      </c>
      <c r="P8192" t="s">
        <v>2074</v>
      </c>
    </row>
    <row r="8193" spans="1:16" x14ac:dyDescent="0.3">
      <c r="A8193" t="s">
        <v>12779</v>
      </c>
      <c r="B8193" t="s">
        <v>7908</v>
      </c>
      <c r="C8193" t="s">
        <v>7990</v>
      </c>
      <c r="D8193" t="s">
        <v>9822</v>
      </c>
      <c r="E8193">
        <v>1</v>
      </c>
      <c r="F8193" s="12">
        <v>275</v>
      </c>
      <c r="G8193" t="s">
        <v>7771</v>
      </c>
      <c r="H8193" s="11">
        <v>45041.865972222222</v>
      </c>
      <c r="I8193" t="s">
        <v>13050</v>
      </c>
      <c r="J8193" t="s">
        <v>863</v>
      </c>
      <c r="K8193" t="s">
        <v>2153</v>
      </c>
      <c r="L8193" t="s">
        <v>2194</v>
      </c>
      <c r="M8193" t="s">
        <v>2193</v>
      </c>
      <c r="N8193" t="s">
        <v>5</v>
      </c>
      <c r="O8193" t="s">
        <v>2064</v>
      </c>
      <c r="P8193" t="s">
        <v>2078</v>
      </c>
    </row>
    <row r="8194" spans="1:16" x14ac:dyDescent="0.3">
      <c r="A8194" t="s">
        <v>12780</v>
      </c>
      <c r="B8194" t="s">
        <v>7908</v>
      </c>
      <c r="C8194" t="s">
        <v>8365</v>
      </c>
      <c r="D8194" t="s">
        <v>9287</v>
      </c>
      <c r="E8194">
        <v>1</v>
      </c>
      <c r="F8194" s="12">
        <v>549.5</v>
      </c>
      <c r="G8194" t="s">
        <v>7772</v>
      </c>
      <c r="H8194" s="11">
        <v>45041.880555555559</v>
      </c>
      <c r="I8194" t="s">
        <v>13050</v>
      </c>
      <c r="J8194" t="s">
        <v>517</v>
      </c>
      <c r="K8194" t="s">
        <v>2173</v>
      </c>
      <c r="L8194" t="s">
        <v>2174</v>
      </c>
      <c r="M8194" t="s">
        <v>2225</v>
      </c>
      <c r="N8194" t="s">
        <v>5</v>
      </c>
      <c r="O8194" t="s">
        <v>2064</v>
      </c>
      <c r="P8194" t="s">
        <v>2074</v>
      </c>
    </row>
    <row r="8195" spans="1:16" x14ac:dyDescent="0.3">
      <c r="A8195" t="s">
        <v>12781</v>
      </c>
      <c r="B8195" t="s">
        <v>7908</v>
      </c>
      <c r="C8195" t="s">
        <v>8365</v>
      </c>
      <c r="D8195" t="s">
        <v>8064</v>
      </c>
      <c r="E8195">
        <v>1</v>
      </c>
      <c r="F8195" s="12">
        <v>25</v>
      </c>
      <c r="G8195" t="s">
        <v>7773</v>
      </c>
      <c r="H8195" s="11">
        <v>45041.883333333331</v>
      </c>
      <c r="I8195" t="s">
        <v>13050</v>
      </c>
      <c r="J8195" t="s">
        <v>11</v>
      </c>
      <c r="K8195" t="s">
        <v>2182</v>
      </c>
      <c r="L8195" t="s">
        <v>2240</v>
      </c>
      <c r="M8195" t="s">
        <v>2241</v>
      </c>
      <c r="N8195" t="s">
        <v>5</v>
      </c>
      <c r="O8195" t="s">
        <v>2064</v>
      </c>
      <c r="P8195" t="s">
        <v>2074</v>
      </c>
    </row>
    <row r="8196" spans="1:16" x14ac:dyDescent="0.3">
      <c r="A8196" t="s">
        <v>12782</v>
      </c>
      <c r="B8196" t="s">
        <v>7908</v>
      </c>
      <c r="C8196" t="s">
        <v>8365</v>
      </c>
      <c r="D8196" t="s">
        <v>8003</v>
      </c>
      <c r="E8196">
        <v>1</v>
      </c>
      <c r="F8196" s="12">
        <v>550</v>
      </c>
      <c r="G8196" t="s">
        <v>7774</v>
      </c>
      <c r="H8196" s="11">
        <v>45041.887499999997</v>
      </c>
      <c r="I8196" t="s">
        <v>13050</v>
      </c>
      <c r="J8196" t="s">
        <v>837</v>
      </c>
      <c r="K8196" t="s">
        <v>2153</v>
      </c>
      <c r="L8196" t="s">
        <v>2154</v>
      </c>
      <c r="M8196" t="s">
        <v>2139</v>
      </c>
      <c r="N8196" t="s">
        <v>5</v>
      </c>
      <c r="O8196" t="s">
        <v>2064</v>
      </c>
      <c r="P8196" t="s">
        <v>2074</v>
      </c>
    </row>
    <row r="8197" spans="1:16" x14ac:dyDescent="0.3">
      <c r="A8197" t="s">
        <v>12783</v>
      </c>
      <c r="B8197" t="s">
        <v>7908</v>
      </c>
      <c r="C8197" t="s">
        <v>8365</v>
      </c>
      <c r="D8197" t="s">
        <v>8808</v>
      </c>
      <c r="E8197">
        <v>1</v>
      </c>
      <c r="F8197" s="12">
        <v>400</v>
      </c>
      <c r="G8197" t="s">
        <v>7775</v>
      </c>
      <c r="H8197" s="11">
        <v>45041.90625</v>
      </c>
      <c r="I8197" t="s">
        <v>13050</v>
      </c>
      <c r="J8197" t="s">
        <v>1025</v>
      </c>
      <c r="K8197" t="s">
        <v>2107</v>
      </c>
      <c r="L8197" t="s">
        <v>2110</v>
      </c>
      <c r="M8197" t="s">
        <v>2165</v>
      </c>
      <c r="N8197" t="s">
        <v>5</v>
      </c>
      <c r="O8197" t="s">
        <v>2064</v>
      </c>
      <c r="P8197" t="s">
        <v>2074</v>
      </c>
    </row>
    <row r="8198" spans="1:16" x14ac:dyDescent="0.3">
      <c r="A8198" t="s">
        <v>12783</v>
      </c>
      <c r="B8198" t="s">
        <v>7908</v>
      </c>
      <c r="C8198" t="s">
        <v>8365</v>
      </c>
      <c r="D8198" t="s">
        <v>8040</v>
      </c>
      <c r="E8198">
        <v>1</v>
      </c>
      <c r="F8198" s="12">
        <v>725</v>
      </c>
      <c r="G8198" t="s">
        <v>7775</v>
      </c>
      <c r="H8198" s="11">
        <v>45041.90625</v>
      </c>
      <c r="I8198" t="s">
        <v>13050</v>
      </c>
      <c r="J8198" t="s">
        <v>47</v>
      </c>
      <c r="K8198" t="s">
        <v>2092</v>
      </c>
      <c r="L8198" t="s">
        <v>2093</v>
      </c>
      <c r="M8198" t="s">
        <v>2096</v>
      </c>
      <c r="N8198" t="s">
        <v>5</v>
      </c>
      <c r="O8198" t="s">
        <v>2064</v>
      </c>
      <c r="P8198" t="s">
        <v>2074</v>
      </c>
    </row>
    <row r="8199" spans="1:16" x14ac:dyDescent="0.3">
      <c r="A8199" t="s">
        <v>12783</v>
      </c>
      <c r="B8199" t="s">
        <v>7908</v>
      </c>
      <c r="C8199" t="s">
        <v>8365</v>
      </c>
      <c r="D8199" t="s">
        <v>9164</v>
      </c>
      <c r="E8199">
        <v>2</v>
      </c>
      <c r="F8199" s="12">
        <v>50</v>
      </c>
      <c r="G8199" t="s">
        <v>7775</v>
      </c>
      <c r="H8199" s="11">
        <v>45041.90625</v>
      </c>
      <c r="I8199" t="s">
        <v>13050</v>
      </c>
      <c r="J8199" t="s">
        <v>563</v>
      </c>
      <c r="K8199" t="s">
        <v>2244</v>
      </c>
      <c r="L8199" t="s">
        <v>2245</v>
      </c>
      <c r="M8199" t="s">
        <v>2246</v>
      </c>
      <c r="N8199" t="s">
        <v>5</v>
      </c>
      <c r="O8199" t="s">
        <v>2064</v>
      </c>
      <c r="P8199" t="s">
        <v>2074</v>
      </c>
    </row>
    <row r="8200" spans="1:16" x14ac:dyDescent="0.3">
      <c r="A8200" t="s">
        <v>12784</v>
      </c>
      <c r="B8200" t="s">
        <v>7908</v>
      </c>
      <c r="C8200" t="s">
        <v>8365</v>
      </c>
      <c r="D8200" t="s">
        <v>8389</v>
      </c>
      <c r="E8200">
        <v>1</v>
      </c>
      <c r="F8200" s="12">
        <v>75</v>
      </c>
      <c r="G8200" t="s">
        <v>7776</v>
      </c>
      <c r="H8200" s="11">
        <v>45041.930555555555</v>
      </c>
      <c r="I8200" t="s">
        <v>13050</v>
      </c>
      <c r="J8200" t="s">
        <v>350</v>
      </c>
      <c r="K8200" t="s">
        <v>2133</v>
      </c>
      <c r="L8200" t="s">
        <v>2134</v>
      </c>
      <c r="M8200" t="s">
        <v>2138</v>
      </c>
      <c r="N8200" t="s">
        <v>5</v>
      </c>
      <c r="O8200" t="s">
        <v>2064</v>
      </c>
      <c r="P8200" t="s">
        <v>2074</v>
      </c>
    </row>
    <row r="8201" spans="1:16" x14ac:dyDescent="0.3">
      <c r="A8201" t="s">
        <v>12785</v>
      </c>
      <c r="B8201" t="s">
        <v>7908</v>
      </c>
      <c r="C8201" t="s">
        <v>8365</v>
      </c>
      <c r="D8201" t="s">
        <v>8616</v>
      </c>
      <c r="E8201">
        <v>1</v>
      </c>
      <c r="F8201" s="12">
        <v>47.5</v>
      </c>
      <c r="G8201" t="s">
        <v>7777</v>
      </c>
      <c r="H8201" s="11">
        <v>45041.93472222222</v>
      </c>
      <c r="I8201" t="s">
        <v>13050</v>
      </c>
      <c r="J8201" t="s">
        <v>171</v>
      </c>
      <c r="K8201" t="s">
        <v>2133</v>
      </c>
      <c r="L8201" t="s">
        <v>2134</v>
      </c>
      <c r="M8201" t="s">
        <v>2243</v>
      </c>
      <c r="N8201" t="s">
        <v>5</v>
      </c>
      <c r="O8201" t="s">
        <v>2064</v>
      </c>
      <c r="P8201" t="s">
        <v>2074</v>
      </c>
    </row>
    <row r="8202" spans="1:16" x14ac:dyDescent="0.3">
      <c r="A8202" t="s">
        <v>12786</v>
      </c>
      <c r="B8202" t="s">
        <v>7908</v>
      </c>
      <c r="C8202" t="s">
        <v>7990</v>
      </c>
      <c r="D8202" t="s">
        <v>9773</v>
      </c>
      <c r="E8202">
        <v>1</v>
      </c>
      <c r="F8202" s="12">
        <v>287.5</v>
      </c>
      <c r="G8202" t="s">
        <v>7778</v>
      </c>
      <c r="H8202" s="11">
        <v>45041.945138888892</v>
      </c>
      <c r="I8202" t="s">
        <v>13050</v>
      </c>
      <c r="J8202" t="s">
        <v>869</v>
      </c>
      <c r="K8202" t="s">
        <v>2112</v>
      </c>
      <c r="L8202" t="s">
        <v>2180</v>
      </c>
      <c r="M8202" t="s">
        <v>2139</v>
      </c>
      <c r="N8202" t="s">
        <v>5</v>
      </c>
      <c r="O8202" t="s">
        <v>2064</v>
      </c>
      <c r="P8202" t="s">
        <v>2078</v>
      </c>
    </row>
    <row r="8203" spans="1:16" x14ac:dyDescent="0.3">
      <c r="A8203" t="s">
        <v>12787</v>
      </c>
      <c r="B8203" t="s">
        <v>7908</v>
      </c>
      <c r="C8203" t="s">
        <v>7990</v>
      </c>
      <c r="D8203" t="s">
        <v>8291</v>
      </c>
      <c r="E8203">
        <v>1</v>
      </c>
      <c r="F8203" s="12">
        <v>75</v>
      </c>
      <c r="G8203" t="s">
        <v>7779</v>
      </c>
      <c r="H8203" s="11">
        <v>45042.037499999999</v>
      </c>
      <c r="I8203" t="s">
        <v>13050</v>
      </c>
      <c r="J8203" t="s">
        <v>190</v>
      </c>
      <c r="K8203" t="s">
        <v>2107</v>
      </c>
      <c r="L8203" t="s">
        <v>2110</v>
      </c>
      <c r="M8203" t="s">
        <v>2138</v>
      </c>
      <c r="N8203" t="s">
        <v>5</v>
      </c>
      <c r="O8203" t="s">
        <v>2064</v>
      </c>
      <c r="P8203" t="s">
        <v>2078</v>
      </c>
    </row>
    <row r="8204" spans="1:16" x14ac:dyDescent="0.3">
      <c r="A8204" t="s">
        <v>12788</v>
      </c>
      <c r="B8204" t="s">
        <v>7908</v>
      </c>
      <c r="C8204" t="s">
        <v>8365</v>
      </c>
      <c r="D8204" t="s">
        <v>11131</v>
      </c>
      <c r="E8204">
        <v>1</v>
      </c>
      <c r="F8204" s="12">
        <v>649.5</v>
      </c>
      <c r="G8204" t="s">
        <v>7780</v>
      </c>
      <c r="H8204" s="11">
        <v>45042.606249999997</v>
      </c>
      <c r="I8204" t="s">
        <v>13050</v>
      </c>
      <c r="J8204" t="s">
        <v>1043</v>
      </c>
      <c r="K8204" t="s">
        <v>2173</v>
      </c>
      <c r="L8204" t="s">
        <v>2174</v>
      </c>
      <c r="M8204" t="s">
        <v>2225</v>
      </c>
      <c r="N8204" t="s">
        <v>5</v>
      </c>
      <c r="O8204" t="s">
        <v>2064</v>
      </c>
      <c r="P8204" t="s">
        <v>2074</v>
      </c>
    </row>
    <row r="8205" spans="1:16" x14ac:dyDescent="0.3">
      <c r="A8205" t="s">
        <v>12788</v>
      </c>
      <c r="B8205" t="s">
        <v>7908</v>
      </c>
      <c r="C8205" t="s">
        <v>8365</v>
      </c>
      <c r="D8205" t="s">
        <v>8373</v>
      </c>
      <c r="E8205">
        <v>1</v>
      </c>
      <c r="F8205" s="12">
        <v>175</v>
      </c>
      <c r="G8205" t="s">
        <v>7780</v>
      </c>
      <c r="H8205" s="11">
        <v>45042.606249999997</v>
      </c>
      <c r="I8205" t="s">
        <v>13050</v>
      </c>
      <c r="J8205" t="s">
        <v>360</v>
      </c>
      <c r="K8205" t="s">
        <v>2117</v>
      </c>
      <c r="L8205" t="s">
        <v>2118</v>
      </c>
      <c r="M8205" t="s">
        <v>2162</v>
      </c>
      <c r="N8205" t="s">
        <v>5</v>
      </c>
      <c r="O8205" t="s">
        <v>2064</v>
      </c>
      <c r="P8205" t="s">
        <v>2074</v>
      </c>
    </row>
    <row r="8206" spans="1:16" x14ac:dyDescent="0.3">
      <c r="A8206" t="s">
        <v>12789</v>
      </c>
      <c r="B8206" t="s">
        <v>7908</v>
      </c>
      <c r="C8206" t="s">
        <v>7923</v>
      </c>
      <c r="D8206" t="s">
        <v>10090</v>
      </c>
      <c r="E8206">
        <v>1</v>
      </c>
      <c r="F8206" s="12">
        <v>899.5</v>
      </c>
      <c r="G8206" t="s">
        <v>7781</v>
      </c>
      <c r="H8206" s="11">
        <v>45042.613888888889</v>
      </c>
      <c r="I8206" t="s">
        <v>13050</v>
      </c>
      <c r="J8206" t="s">
        <v>1688</v>
      </c>
      <c r="K8206" t="s">
        <v>2153</v>
      </c>
      <c r="L8206" t="s">
        <v>2154</v>
      </c>
      <c r="M8206" t="s">
        <v>2214</v>
      </c>
      <c r="N8206" t="s">
        <v>5</v>
      </c>
      <c r="O8206" t="s">
        <v>2064</v>
      </c>
      <c r="P8206" t="s">
        <v>2043</v>
      </c>
    </row>
    <row r="8207" spans="1:16" x14ac:dyDescent="0.3">
      <c r="A8207" t="s">
        <v>12789</v>
      </c>
      <c r="B8207" t="s">
        <v>7908</v>
      </c>
      <c r="C8207" t="s">
        <v>7923</v>
      </c>
      <c r="D8207" t="s">
        <v>9247</v>
      </c>
      <c r="E8207">
        <v>1</v>
      </c>
      <c r="F8207" s="12">
        <v>800</v>
      </c>
      <c r="G8207" t="s">
        <v>7781</v>
      </c>
      <c r="H8207" s="11">
        <v>45042.613888888889</v>
      </c>
      <c r="I8207" t="s">
        <v>13050</v>
      </c>
      <c r="J8207" t="s">
        <v>748</v>
      </c>
      <c r="K8207" t="s">
        <v>2107</v>
      </c>
      <c r="L8207" t="s">
        <v>2110</v>
      </c>
      <c r="M8207" t="s">
        <v>2196</v>
      </c>
      <c r="N8207" t="s">
        <v>5</v>
      </c>
      <c r="O8207" t="s">
        <v>2064</v>
      </c>
      <c r="P8207" t="s">
        <v>2043</v>
      </c>
    </row>
    <row r="8208" spans="1:16" x14ac:dyDescent="0.3">
      <c r="A8208" t="s">
        <v>12790</v>
      </c>
      <c r="B8208" t="s">
        <v>7908</v>
      </c>
      <c r="C8208" t="s">
        <v>7923</v>
      </c>
      <c r="D8208" t="s">
        <v>10153</v>
      </c>
      <c r="E8208">
        <v>1</v>
      </c>
      <c r="F8208" s="12">
        <v>325</v>
      </c>
      <c r="G8208" t="s">
        <v>7782</v>
      </c>
      <c r="H8208" s="11">
        <v>45042.620833333334</v>
      </c>
      <c r="I8208" t="s">
        <v>13050</v>
      </c>
      <c r="J8208" t="s">
        <v>1841</v>
      </c>
      <c r="K8208" t="s">
        <v>2153</v>
      </c>
      <c r="L8208" t="s">
        <v>2192</v>
      </c>
      <c r="M8208" t="s">
        <v>2219</v>
      </c>
      <c r="N8208" t="s">
        <v>5</v>
      </c>
      <c r="O8208" t="s">
        <v>2064</v>
      </c>
      <c r="P8208" t="s">
        <v>2043</v>
      </c>
    </row>
    <row r="8209" spans="1:16" x14ac:dyDescent="0.3">
      <c r="A8209" t="s">
        <v>12791</v>
      </c>
      <c r="B8209" t="s">
        <v>7908</v>
      </c>
      <c r="C8209" t="s">
        <v>7923</v>
      </c>
      <c r="D8209" t="s">
        <v>9164</v>
      </c>
      <c r="E8209">
        <v>1</v>
      </c>
      <c r="F8209" s="12">
        <v>25</v>
      </c>
      <c r="G8209" t="s">
        <v>7783</v>
      </c>
      <c r="H8209" s="11">
        <v>45042.646527777775</v>
      </c>
      <c r="I8209" t="s">
        <v>13050</v>
      </c>
      <c r="J8209" t="s">
        <v>563</v>
      </c>
      <c r="K8209" t="s">
        <v>2244</v>
      </c>
      <c r="L8209" t="s">
        <v>2245</v>
      </c>
      <c r="M8209" t="s">
        <v>2246</v>
      </c>
      <c r="N8209" t="s">
        <v>5</v>
      </c>
      <c r="O8209" t="s">
        <v>2064</v>
      </c>
      <c r="P8209" t="s">
        <v>2043</v>
      </c>
    </row>
    <row r="8210" spans="1:16" x14ac:dyDescent="0.3">
      <c r="A8210" t="s">
        <v>12792</v>
      </c>
      <c r="B8210" t="s">
        <v>7908</v>
      </c>
      <c r="C8210" t="s">
        <v>7923</v>
      </c>
      <c r="D8210" t="s">
        <v>7931</v>
      </c>
      <c r="E8210">
        <v>1</v>
      </c>
      <c r="F8210" s="12">
        <v>125</v>
      </c>
      <c r="G8210" t="s">
        <v>7784</v>
      </c>
      <c r="H8210" s="11">
        <v>45042.654166666667</v>
      </c>
      <c r="I8210" t="s">
        <v>13050</v>
      </c>
      <c r="J8210" t="s">
        <v>124</v>
      </c>
      <c r="K8210" t="s">
        <v>2117</v>
      </c>
      <c r="L8210" t="s">
        <v>2118</v>
      </c>
      <c r="M8210" t="s">
        <v>2162</v>
      </c>
      <c r="N8210" t="s">
        <v>5</v>
      </c>
      <c r="O8210" t="s">
        <v>2064</v>
      </c>
      <c r="P8210" t="s">
        <v>2043</v>
      </c>
    </row>
    <row r="8211" spans="1:16" x14ac:dyDescent="0.3">
      <c r="A8211" t="s">
        <v>12793</v>
      </c>
      <c r="B8211" t="s">
        <v>7908</v>
      </c>
      <c r="C8211" t="s">
        <v>8365</v>
      </c>
      <c r="D8211" t="s">
        <v>7994</v>
      </c>
      <c r="E8211">
        <v>1</v>
      </c>
      <c r="F8211" s="12">
        <v>187.5</v>
      </c>
      <c r="G8211" t="s">
        <v>7785</v>
      </c>
      <c r="H8211" s="11">
        <v>45042.67083333333</v>
      </c>
      <c r="I8211" t="s">
        <v>13050</v>
      </c>
      <c r="J8211" t="s">
        <v>13</v>
      </c>
      <c r="K8211" t="s">
        <v>2092</v>
      </c>
      <c r="L8211" t="s">
        <v>2159</v>
      </c>
      <c r="M8211" t="s">
        <v>2167</v>
      </c>
      <c r="N8211" t="s">
        <v>5</v>
      </c>
      <c r="O8211" t="s">
        <v>2064</v>
      </c>
      <c r="P8211" t="s">
        <v>2074</v>
      </c>
    </row>
    <row r="8212" spans="1:16" x14ac:dyDescent="0.3">
      <c r="A8212" t="s">
        <v>12794</v>
      </c>
      <c r="B8212" t="s">
        <v>7908</v>
      </c>
      <c r="C8212" t="s">
        <v>7923</v>
      </c>
      <c r="D8212" t="s">
        <v>9116</v>
      </c>
      <c r="E8212">
        <v>1</v>
      </c>
      <c r="F8212" s="12">
        <v>249.5</v>
      </c>
      <c r="G8212" t="s">
        <v>7786</v>
      </c>
      <c r="H8212" s="11">
        <v>45042.675694444442</v>
      </c>
      <c r="I8212" t="s">
        <v>13050</v>
      </c>
      <c r="J8212" t="s">
        <v>1775</v>
      </c>
      <c r="K8212" t="s">
        <v>2092</v>
      </c>
      <c r="L8212" t="s">
        <v>2148</v>
      </c>
      <c r="M8212" t="s">
        <v>2139</v>
      </c>
      <c r="N8212" t="s">
        <v>5</v>
      </c>
      <c r="O8212" t="s">
        <v>2064</v>
      </c>
      <c r="P8212" t="s">
        <v>2043</v>
      </c>
    </row>
    <row r="8213" spans="1:16" x14ac:dyDescent="0.3">
      <c r="A8213" t="s">
        <v>12795</v>
      </c>
      <c r="B8213" t="s">
        <v>7908</v>
      </c>
      <c r="C8213" t="s">
        <v>7990</v>
      </c>
      <c r="D8213" t="s">
        <v>9560</v>
      </c>
      <c r="E8213">
        <v>1</v>
      </c>
      <c r="F8213" s="12">
        <v>600</v>
      </c>
      <c r="G8213" t="s">
        <v>7787</v>
      </c>
      <c r="H8213" s="11">
        <v>45042.722916666666</v>
      </c>
      <c r="I8213" t="s">
        <v>13050</v>
      </c>
      <c r="J8213" t="s">
        <v>1370</v>
      </c>
      <c r="K8213" t="s">
        <v>2101</v>
      </c>
      <c r="L8213" t="s">
        <v>2102</v>
      </c>
      <c r="M8213" t="s">
        <v>2188</v>
      </c>
      <c r="N8213" t="s">
        <v>5</v>
      </c>
      <c r="O8213" t="s">
        <v>2064</v>
      </c>
      <c r="P8213" t="s">
        <v>2078</v>
      </c>
    </row>
    <row r="8214" spans="1:16" x14ac:dyDescent="0.3">
      <c r="A8214" t="s">
        <v>12796</v>
      </c>
      <c r="B8214" t="s">
        <v>7908</v>
      </c>
      <c r="C8214" t="s">
        <v>7990</v>
      </c>
      <c r="D8214" t="s">
        <v>8365</v>
      </c>
      <c r="E8214">
        <v>1</v>
      </c>
      <c r="F8214" s="12">
        <v>1025</v>
      </c>
      <c r="G8214" t="s">
        <v>7788</v>
      </c>
      <c r="H8214" s="11">
        <v>45042.736111111109</v>
      </c>
      <c r="I8214" t="s">
        <v>13050</v>
      </c>
      <c r="J8214" t="s">
        <v>441</v>
      </c>
      <c r="K8214" t="s">
        <v>2092</v>
      </c>
      <c r="L8214" t="s">
        <v>2093</v>
      </c>
      <c r="M8214" t="s">
        <v>2094</v>
      </c>
      <c r="N8214" t="s">
        <v>5</v>
      </c>
      <c r="O8214" t="s">
        <v>2064</v>
      </c>
      <c r="P8214" t="s">
        <v>2078</v>
      </c>
    </row>
    <row r="8215" spans="1:16" x14ac:dyDescent="0.3">
      <c r="A8215" t="s">
        <v>12796</v>
      </c>
      <c r="B8215" t="s">
        <v>7908</v>
      </c>
      <c r="C8215" t="s">
        <v>7990</v>
      </c>
      <c r="D8215" t="s">
        <v>8579</v>
      </c>
      <c r="E8215">
        <v>1</v>
      </c>
      <c r="F8215" s="12">
        <v>299.5</v>
      </c>
      <c r="G8215" t="s">
        <v>7788</v>
      </c>
      <c r="H8215" s="11">
        <v>45042.736111111109</v>
      </c>
      <c r="I8215" t="s">
        <v>13050</v>
      </c>
      <c r="J8215" t="s">
        <v>155</v>
      </c>
      <c r="K8215" t="s">
        <v>2092</v>
      </c>
      <c r="L8215" t="s">
        <v>2148</v>
      </c>
      <c r="M8215" t="s">
        <v>2139</v>
      </c>
      <c r="N8215" t="s">
        <v>5</v>
      </c>
      <c r="O8215" t="s">
        <v>2064</v>
      </c>
      <c r="P8215" t="s">
        <v>2078</v>
      </c>
    </row>
    <row r="8216" spans="1:16" x14ac:dyDescent="0.3">
      <c r="A8216" t="s">
        <v>12796</v>
      </c>
      <c r="B8216" t="s">
        <v>7908</v>
      </c>
      <c r="C8216" t="s">
        <v>7990</v>
      </c>
      <c r="D8216" t="s">
        <v>8115</v>
      </c>
      <c r="E8216">
        <v>1</v>
      </c>
      <c r="F8216" s="12">
        <v>2.5</v>
      </c>
      <c r="G8216" t="s">
        <v>7788</v>
      </c>
      <c r="H8216" s="11">
        <v>45042.736111111109</v>
      </c>
      <c r="I8216" t="s">
        <v>13050</v>
      </c>
      <c r="J8216" t="s">
        <v>270</v>
      </c>
      <c r="K8216" t="s">
        <v>2247</v>
      </c>
      <c r="L8216" t="s">
        <v>2248</v>
      </c>
      <c r="M8216" t="s">
        <v>2249</v>
      </c>
      <c r="N8216" t="s">
        <v>5</v>
      </c>
      <c r="O8216" t="s">
        <v>2064</v>
      </c>
      <c r="P8216" t="s">
        <v>2078</v>
      </c>
    </row>
    <row r="8217" spans="1:16" x14ac:dyDescent="0.3">
      <c r="A8217" t="s">
        <v>12797</v>
      </c>
      <c r="B8217" t="s">
        <v>7908</v>
      </c>
      <c r="C8217" t="s">
        <v>7990</v>
      </c>
      <c r="D8217" t="s">
        <v>9235</v>
      </c>
      <c r="E8217">
        <v>1</v>
      </c>
      <c r="F8217" s="12">
        <v>87.5</v>
      </c>
      <c r="G8217" t="s">
        <v>7789</v>
      </c>
      <c r="H8217" s="11">
        <v>45042.756944444445</v>
      </c>
      <c r="I8217" t="s">
        <v>13050</v>
      </c>
      <c r="J8217" t="s">
        <v>1613</v>
      </c>
      <c r="K8217" t="s">
        <v>2133</v>
      </c>
      <c r="L8217" t="s">
        <v>2161</v>
      </c>
      <c r="M8217" t="s">
        <v>2208</v>
      </c>
      <c r="N8217" t="s">
        <v>5</v>
      </c>
      <c r="O8217" t="s">
        <v>2064</v>
      </c>
      <c r="P8217" t="s">
        <v>2078</v>
      </c>
    </row>
    <row r="8218" spans="1:16" x14ac:dyDescent="0.3">
      <c r="A8218" t="s">
        <v>12798</v>
      </c>
      <c r="B8218" t="s">
        <v>7908</v>
      </c>
      <c r="C8218" t="s">
        <v>7990</v>
      </c>
      <c r="D8218" t="s">
        <v>8814</v>
      </c>
      <c r="E8218">
        <v>1</v>
      </c>
      <c r="F8218" s="12">
        <v>2.5</v>
      </c>
      <c r="G8218" t="s">
        <v>7790</v>
      </c>
      <c r="H8218" s="11">
        <v>45042.76666666667</v>
      </c>
      <c r="I8218" t="s">
        <v>13050</v>
      </c>
      <c r="J8218" t="s">
        <v>847</v>
      </c>
      <c r="K8218" t="s">
        <v>2247</v>
      </c>
      <c r="L8218" t="s">
        <v>2248</v>
      </c>
      <c r="M8218" t="s">
        <v>2254</v>
      </c>
      <c r="N8218" t="s">
        <v>5</v>
      </c>
      <c r="O8218" t="s">
        <v>2064</v>
      </c>
      <c r="P8218" t="s">
        <v>2078</v>
      </c>
    </row>
    <row r="8219" spans="1:16" x14ac:dyDescent="0.3">
      <c r="A8219" t="s">
        <v>12798</v>
      </c>
      <c r="B8219" t="s">
        <v>7908</v>
      </c>
      <c r="C8219" t="s">
        <v>7990</v>
      </c>
      <c r="D8219" t="s">
        <v>10535</v>
      </c>
      <c r="E8219">
        <v>1</v>
      </c>
      <c r="F8219" s="12">
        <v>5</v>
      </c>
      <c r="G8219" t="s">
        <v>7790</v>
      </c>
      <c r="H8219" s="11">
        <v>45042.76666666667</v>
      </c>
      <c r="I8219" t="s">
        <v>13050</v>
      </c>
      <c r="J8219" t="s">
        <v>1312</v>
      </c>
      <c r="K8219" t="s">
        <v>2247</v>
      </c>
      <c r="L8219" t="s">
        <v>2248</v>
      </c>
      <c r="M8219" t="s">
        <v>2255</v>
      </c>
      <c r="N8219" t="s">
        <v>5</v>
      </c>
      <c r="O8219" t="s">
        <v>2064</v>
      </c>
      <c r="P8219" t="s">
        <v>2078</v>
      </c>
    </row>
    <row r="8220" spans="1:16" x14ac:dyDescent="0.3">
      <c r="A8220" t="s">
        <v>12799</v>
      </c>
      <c r="B8220" t="s">
        <v>7908</v>
      </c>
      <c r="C8220" t="s">
        <v>7990</v>
      </c>
      <c r="D8220" t="s">
        <v>8287</v>
      </c>
      <c r="E8220">
        <v>1</v>
      </c>
      <c r="F8220" s="12">
        <v>50</v>
      </c>
      <c r="G8220" t="s">
        <v>7791</v>
      </c>
      <c r="H8220" s="11">
        <v>45042.77847222222</v>
      </c>
      <c r="I8220" t="s">
        <v>13050</v>
      </c>
      <c r="J8220" t="s">
        <v>177</v>
      </c>
      <c r="K8220" t="s">
        <v>2092</v>
      </c>
      <c r="L8220" t="s">
        <v>2148</v>
      </c>
      <c r="M8220" t="s">
        <v>2138</v>
      </c>
      <c r="N8220" t="s">
        <v>5</v>
      </c>
      <c r="O8220" t="s">
        <v>2064</v>
      </c>
      <c r="P8220" t="s">
        <v>2078</v>
      </c>
    </row>
    <row r="8221" spans="1:16" x14ac:dyDescent="0.3">
      <c r="A8221" t="s">
        <v>12800</v>
      </c>
      <c r="B8221" t="s">
        <v>7908</v>
      </c>
      <c r="C8221" t="s">
        <v>7990</v>
      </c>
      <c r="D8221" t="s">
        <v>9645</v>
      </c>
      <c r="E8221">
        <v>1</v>
      </c>
      <c r="F8221" s="12">
        <v>97.5</v>
      </c>
      <c r="G8221" t="s">
        <v>7792</v>
      </c>
      <c r="H8221" s="11">
        <v>45042.804166666669</v>
      </c>
      <c r="I8221" t="s">
        <v>13050</v>
      </c>
      <c r="J8221" t="s">
        <v>598</v>
      </c>
      <c r="K8221" t="s">
        <v>2117</v>
      </c>
      <c r="L8221" t="s">
        <v>2164</v>
      </c>
      <c r="M8221" t="s">
        <v>2162</v>
      </c>
      <c r="N8221" t="s">
        <v>5</v>
      </c>
      <c r="O8221" t="s">
        <v>2064</v>
      </c>
      <c r="P8221" t="s">
        <v>2078</v>
      </c>
    </row>
    <row r="8222" spans="1:16" x14ac:dyDescent="0.3">
      <c r="A8222" t="s">
        <v>12800</v>
      </c>
      <c r="B8222" t="s">
        <v>7908</v>
      </c>
      <c r="C8222" t="s">
        <v>7990</v>
      </c>
      <c r="D8222" t="s">
        <v>8318</v>
      </c>
      <c r="E8222">
        <v>1</v>
      </c>
      <c r="F8222" s="12">
        <v>375</v>
      </c>
      <c r="G8222" t="s">
        <v>7792</v>
      </c>
      <c r="H8222" s="11">
        <v>45042.804166666669</v>
      </c>
      <c r="I8222" t="s">
        <v>13050</v>
      </c>
      <c r="J8222" t="s">
        <v>113</v>
      </c>
      <c r="K8222" t="s">
        <v>2153</v>
      </c>
      <c r="L8222" t="s">
        <v>2154</v>
      </c>
      <c r="M8222" t="s">
        <v>2212</v>
      </c>
      <c r="N8222" t="s">
        <v>5</v>
      </c>
      <c r="O8222" t="s">
        <v>2064</v>
      </c>
      <c r="P8222" t="s">
        <v>2078</v>
      </c>
    </row>
    <row r="8223" spans="1:16" x14ac:dyDescent="0.3">
      <c r="A8223" t="s">
        <v>12801</v>
      </c>
      <c r="B8223" t="s">
        <v>7908</v>
      </c>
      <c r="C8223" t="s">
        <v>7990</v>
      </c>
      <c r="D8223" t="s">
        <v>9325</v>
      </c>
      <c r="E8223">
        <v>1</v>
      </c>
      <c r="F8223" s="12">
        <v>325</v>
      </c>
      <c r="G8223" t="s">
        <v>7793</v>
      </c>
      <c r="H8223" s="11">
        <v>45042.805555555555</v>
      </c>
      <c r="I8223" t="s">
        <v>13050</v>
      </c>
      <c r="J8223" t="s">
        <v>879</v>
      </c>
      <c r="K8223" t="s">
        <v>2101</v>
      </c>
      <c r="L8223" t="s">
        <v>2102</v>
      </c>
      <c r="M8223" t="s">
        <v>2188</v>
      </c>
      <c r="N8223" t="s">
        <v>5</v>
      </c>
      <c r="O8223" t="s">
        <v>2064</v>
      </c>
      <c r="P8223" t="s">
        <v>2078</v>
      </c>
    </row>
    <row r="8224" spans="1:16" x14ac:dyDescent="0.3">
      <c r="A8224" t="s">
        <v>12802</v>
      </c>
      <c r="B8224" t="s">
        <v>7908</v>
      </c>
      <c r="C8224" t="s">
        <v>7990</v>
      </c>
      <c r="D8224" t="s">
        <v>9832</v>
      </c>
      <c r="E8224">
        <v>1</v>
      </c>
      <c r="F8224" s="12">
        <v>137.5</v>
      </c>
      <c r="G8224" t="s">
        <v>7794</v>
      </c>
      <c r="H8224" s="11">
        <v>45042.844444444447</v>
      </c>
      <c r="I8224" t="s">
        <v>13050</v>
      </c>
      <c r="J8224" t="s">
        <v>677</v>
      </c>
      <c r="K8224" t="s">
        <v>2190</v>
      </c>
      <c r="L8224" t="s">
        <v>2108</v>
      </c>
      <c r="M8224" t="s">
        <v>2191</v>
      </c>
      <c r="N8224" t="s">
        <v>5</v>
      </c>
      <c r="O8224" t="s">
        <v>2064</v>
      </c>
      <c r="P8224" t="s">
        <v>2078</v>
      </c>
    </row>
    <row r="8225" spans="1:16" x14ac:dyDescent="0.3">
      <c r="A8225" t="s">
        <v>12803</v>
      </c>
      <c r="B8225" t="s">
        <v>7908</v>
      </c>
      <c r="C8225" t="s">
        <v>7990</v>
      </c>
      <c r="D8225" t="s">
        <v>8372</v>
      </c>
      <c r="E8225">
        <v>1</v>
      </c>
      <c r="F8225" s="12">
        <v>110</v>
      </c>
      <c r="G8225" t="s">
        <v>7795</v>
      </c>
      <c r="H8225" s="11">
        <v>45042.854861111111</v>
      </c>
      <c r="I8225" t="s">
        <v>13050</v>
      </c>
      <c r="J8225" t="s">
        <v>1420</v>
      </c>
      <c r="K8225" t="s">
        <v>2133</v>
      </c>
      <c r="L8225" t="s">
        <v>2134</v>
      </c>
      <c r="M8225" t="s">
        <v>2138</v>
      </c>
      <c r="N8225" t="s">
        <v>5</v>
      </c>
      <c r="O8225" t="s">
        <v>2064</v>
      </c>
      <c r="P8225" t="s">
        <v>2078</v>
      </c>
    </row>
    <row r="8226" spans="1:16" x14ac:dyDescent="0.3">
      <c r="A8226" t="s">
        <v>12803</v>
      </c>
      <c r="B8226" t="s">
        <v>7908</v>
      </c>
      <c r="C8226" t="s">
        <v>7990</v>
      </c>
      <c r="D8226" t="s">
        <v>8225</v>
      </c>
      <c r="E8226">
        <v>1</v>
      </c>
      <c r="F8226" s="12">
        <v>225</v>
      </c>
      <c r="G8226" t="s">
        <v>7795</v>
      </c>
      <c r="H8226" s="11">
        <v>45042.854861111111</v>
      </c>
      <c r="I8226" t="s">
        <v>13050</v>
      </c>
      <c r="J8226" t="s">
        <v>803</v>
      </c>
      <c r="K8226" t="s">
        <v>2117</v>
      </c>
      <c r="L8226" t="s">
        <v>2118</v>
      </c>
      <c r="M8226" t="s">
        <v>2162</v>
      </c>
      <c r="N8226" t="s">
        <v>5</v>
      </c>
      <c r="O8226" t="s">
        <v>2064</v>
      </c>
      <c r="P8226" t="s">
        <v>2078</v>
      </c>
    </row>
    <row r="8227" spans="1:16" x14ac:dyDescent="0.3">
      <c r="A8227" t="s">
        <v>12804</v>
      </c>
      <c r="B8227" t="s">
        <v>7908</v>
      </c>
      <c r="C8227" t="s">
        <v>7990</v>
      </c>
      <c r="D8227" t="s">
        <v>7978</v>
      </c>
      <c r="E8227">
        <v>1</v>
      </c>
      <c r="F8227" s="12">
        <v>249.5</v>
      </c>
      <c r="G8227" t="s">
        <v>7796</v>
      </c>
      <c r="H8227" s="11">
        <v>45042.878472222219</v>
      </c>
      <c r="I8227" t="s">
        <v>13050</v>
      </c>
      <c r="J8227" t="s">
        <v>388</v>
      </c>
      <c r="K8227" t="s">
        <v>2092</v>
      </c>
      <c r="L8227" t="s">
        <v>2148</v>
      </c>
      <c r="M8227" t="s">
        <v>2139</v>
      </c>
      <c r="N8227" t="s">
        <v>5</v>
      </c>
      <c r="O8227" t="s">
        <v>2064</v>
      </c>
      <c r="P8227" t="s">
        <v>2078</v>
      </c>
    </row>
    <row r="8228" spans="1:16" x14ac:dyDescent="0.3">
      <c r="A8228" t="s">
        <v>12805</v>
      </c>
      <c r="B8228" t="s">
        <v>7908</v>
      </c>
      <c r="C8228" t="s">
        <v>7990</v>
      </c>
      <c r="D8228" t="s">
        <v>7931</v>
      </c>
      <c r="E8228">
        <v>1</v>
      </c>
      <c r="F8228" s="12">
        <v>125</v>
      </c>
      <c r="G8228" t="s">
        <v>7797</v>
      </c>
      <c r="H8228" s="11">
        <v>45042.885416666664</v>
      </c>
      <c r="I8228" t="s">
        <v>13050</v>
      </c>
      <c r="J8228" t="s">
        <v>124</v>
      </c>
      <c r="K8228" t="s">
        <v>2117</v>
      </c>
      <c r="L8228" t="s">
        <v>2118</v>
      </c>
      <c r="M8228" t="s">
        <v>2162</v>
      </c>
      <c r="N8228" t="s">
        <v>5</v>
      </c>
      <c r="O8228" t="s">
        <v>2064</v>
      </c>
      <c r="P8228" t="s">
        <v>2078</v>
      </c>
    </row>
    <row r="8229" spans="1:16" x14ac:dyDescent="0.3">
      <c r="A8229" t="s">
        <v>12806</v>
      </c>
      <c r="B8229" t="s">
        <v>7908</v>
      </c>
      <c r="C8229" t="s">
        <v>7990</v>
      </c>
      <c r="D8229" t="s">
        <v>8480</v>
      </c>
      <c r="E8229">
        <v>1</v>
      </c>
      <c r="F8229" s="12">
        <v>75</v>
      </c>
      <c r="G8229" t="s">
        <v>7798</v>
      </c>
      <c r="H8229" s="11">
        <v>45042.907638888886</v>
      </c>
      <c r="I8229" t="s">
        <v>13050</v>
      </c>
      <c r="J8229" t="s">
        <v>464</v>
      </c>
      <c r="K8229" t="s">
        <v>2133</v>
      </c>
      <c r="L8229" t="s">
        <v>2161</v>
      </c>
      <c r="M8229" t="s">
        <v>2208</v>
      </c>
      <c r="N8229" t="s">
        <v>5</v>
      </c>
      <c r="O8229" t="s">
        <v>2064</v>
      </c>
      <c r="P8229" t="s">
        <v>2078</v>
      </c>
    </row>
    <row r="8230" spans="1:16" x14ac:dyDescent="0.3">
      <c r="A8230" t="s">
        <v>12806</v>
      </c>
      <c r="B8230" t="s">
        <v>7908</v>
      </c>
      <c r="C8230" t="s">
        <v>7990</v>
      </c>
      <c r="D8230" t="s">
        <v>8123</v>
      </c>
      <c r="E8230">
        <v>1</v>
      </c>
      <c r="F8230" s="12">
        <v>137.5</v>
      </c>
      <c r="G8230" t="s">
        <v>7798</v>
      </c>
      <c r="H8230" s="11">
        <v>45042.907638888886</v>
      </c>
      <c r="I8230" t="s">
        <v>13050</v>
      </c>
      <c r="J8230" t="s">
        <v>1005</v>
      </c>
      <c r="K8230" t="s">
        <v>2133</v>
      </c>
      <c r="L8230" t="s">
        <v>2161</v>
      </c>
      <c r="M8230" t="s">
        <v>2208</v>
      </c>
      <c r="N8230" t="s">
        <v>5</v>
      </c>
      <c r="O8230" t="s">
        <v>2064</v>
      </c>
      <c r="P8230" t="s">
        <v>2078</v>
      </c>
    </row>
    <row r="8231" spans="1:16" x14ac:dyDescent="0.3">
      <c r="A8231" t="s">
        <v>12807</v>
      </c>
      <c r="B8231" t="s">
        <v>7908</v>
      </c>
      <c r="C8231" t="s">
        <v>7990</v>
      </c>
      <c r="D8231" t="s">
        <v>10090</v>
      </c>
      <c r="E8231">
        <v>1</v>
      </c>
      <c r="F8231" s="12">
        <v>899.5</v>
      </c>
      <c r="G8231" t="s">
        <v>7799</v>
      </c>
      <c r="H8231" s="11">
        <v>45042.939583333333</v>
      </c>
      <c r="I8231" t="s">
        <v>13050</v>
      </c>
      <c r="J8231" t="s">
        <v>1688</v>
      </c>
      <c r="K8231" t="s">
        <v>2153</v>
      </c>
      <c r="L8231" t="s">
        <v>2154</v>
      </c>
      <c r="M8231" t="s">
        <v>2214</v>
      </c>
      <c r="N8231" t="s">
        <v>5</v>
      </c>
      <c r="O8231" t="s">
        <v>2064</v>
      </c>
      <c r="P8231" t="s">
        <v>2078</v>
      </c>
    </row>
    <row r="8232" spans="1:16" x14ac:dyDescent="0.3">
      <c r="A8232" t="s">
        <v>12808</v>
      </c>
      <c r="B8232" t="s">
        <v>7908</v>
      </c>
      <c r="C8232" t="s">
        <v>7990</v>
      </c>
      <c r="D8232" t="s">
        <v>12063</v>
      </c>
      <c r="E8232">
        <v>1</v>
      </c>
      <c r="F8232" s="12">
        <v>110</v>
      </c>
      <c r="G8232" t="s">
        <v>7800</v>
      </c>
      <c r="H8232" s="11">
        <v>45042.942361111112</v>
      </c>
      <c r="I8232" t="s">
        <v>13050</v>
      </c>
      <c r="J8232" t="s">
        <v>1466</v>
      </c>
      <c r="K8232" t="s">
        <v>2133</v>
      </c>
      <c r="L8232" t="s">
        <v>2134</v>
      </c>
      <c r="M8232" t="s">
        <v>2138</v>
      </c>
      <c r="N8232" t="s">
        <v>5</v>
      </c>
      <c r="O8232" t="s">
        <v>2064</v>
      </c>
      <c r="P8232" t="s">
        <v>2078</v>
      </c>
    </row>
    <row r="8233" spans="1:16" x14ac:dyDescent="0.3">
      <c r="A8233" t="s">
        <v>12809</v>
      </c>
      <c r="B8233" t="s">
        <v>7908</v>
      </c>
      <c r="C8233" t="s">
        <v>7990</v>
      </c>
      <c r="D8233" t="s">
        <v>12063</v>
      </c>
      <c r="E8233">
        <v>1</v>
      </c>
      <c r="F8233" s="12">
        <v>110</v>
      </c>
      <c r="G8233" t="s">
        <v>7801</v>
      </c>
      <c r="H8233" s="11">
        <v>45042.943749999999</v>
      </c>
      <c r="I8233" t="s">
        <v>13050</v>
      </c>
      <c r="J8233" t="s">
        <v>1466</v>
      </c>
      <c r="K8233" t="s">
        <v>2133</v>
      </c>
      <c r="L8233" t="s">
        <v>2134</v>
      </c>
      <c r="M8233" t="s">
        <v>2138</v>
      </c>
      <c r="N8233" t="s">
        <v>5</v>
      </c>
      <c r="O8233" t="s">
        <v>2064</v>
      </c>
      <c r="P8233" t="s">
        <v>2078</v>
      </c>
    </row>
    <row r="8234" spans="1:16" x14ac:dyDescent="0.3">
      <c r="A8234" t="s">
        <v>12810</v>
      </c>
      <c r="B8234" t="s">
        <v>7908</v>
      </c>
      <c r="C8234" t="s">
        <v>7990</v>
      </c>
      <c r="D8234" t="s">
        <v>7966</v>
      </c>
      <c r="E8234">
        <v>1</v>
      </c>
      <c r="F8234" s="12">
        <v>10</v>
      </c>
      <c r="G8234" t="s">
        <v>7802</v>
      </c>
      <c r="H8234" s="11">
        <v>45042.944444444445</v>
      </c>
      <c r="I8234" t="s">
        <v>13050</v>
      </c>
      <c r="J8234" t="s">
        <v>59</v>
      </c>
      <c r="K8234" t="s">
        <v>2182</v>
      </c>
      <c r="L8234" t="s">
        <v>2240</v>
      </c>
      <c r="M8234" t="s">
        <v>2241</v>
      </c>
      <c r="N8234" t="s">
        <v>5</v>
      </c>
      <c r="O8234" t="s">
        <v>2064</v>
      </c>
      <c r="P8234" t="s">
        <v>2078</v>
      </c>
    </row>
    <row r="8235" spans="1:16" x14ac:dyDescent="0.3">
      <c r="A8235" t="s">
        <v>12811</v>
      </c>
      <c r="B8235" t="s">
        <v>7908</v>
      </c>
      <c r="C8235" t="s">
        <v>7990</v>
      </c>
      <c r="D8235" t="s">
        <v>9600</v>
      </c>
      <c r="E8235">
        <v>1</v>
      </c>
      <c r="F8235" s="12">
        <v>175</v>
      </c>
      <c r="G8235" t="s">
        <v>7803</v>
      </c>
      <c r="H8235" s="11">
        <v>45042.961111111108</v>
      </c>
      <c r="I8235" t="s">
        <v>13050</v>
      </c>
      <c r="J8235" t="s">
        <v>380</v>
      </c>
      <c r="K8235" t="s">
        <v>2190</v>
      </c>
      <c r="L8235" t="s">
        <v>2108</v>
      </c>
      <c r="M8235" t="s">
        <v>2200</v>
      </c>
      <c r="N8235" t="s">
        <v>5</v>
      </c>
      <c r="O8235" t="s">
        <v>2064</v>
      </c>
      <c r="P8235" t="s">
        <v>2078</v>
      </c>
    </row>
    <row r="8236" spans="1:16" x14ac:dyDescent="0.3">
      <c r="A8236" t="s">
        <v>12811</v>
      </c>
      <c r="B8236" t="s">
        <v>7908</v>
      </c>
      <c r="C8236" t="s">
        <v>7990</v>
      </c>
      <c r="D8236" t="s">
        <v>9828</v>
      </c>
      <c r="E8236">
        <v>1</v>
      </c>
      <c r="F8236" s="12">
        <v>150</v>
      </c>
      <c r="G8236" t="s">
        <v>7803</v>
      </c>
      <c r="H8236" s="11">
        <v>45042.961111111108</v>
      </c>
      <c r="I8236" t="s">
        <v>13050</v>
      </c>
      <c r="J8236" t="s">
        <v>1667</v>
      </c>
      <c r="K8236" t="s">
        <v>2101</v>
      </c>
      <c r="L8236" t="s">
        <v>2102</v>
      </c>
      <c r="M8236" t="s">
        <v>2189</v>
      </c>
      <c r="N8236" t="s">
        <v>5</v>
      </c>
      <c r="O8236" t="s">
        <v>2064</v>
      </c>
      <c r="P8236" t="s">
        <v>2078</v>
      </c>
    </row>
    <row r="8237" spans="1:16" x14ac:dyDescent="0.3">
      <c r="A8237" t="s">
        <v>12811</v>
      </c>
      <c r="B8237" t="s">
        <v>7908</v>
      </c>
      <c r="C8237" t="s">
        <v>7990</v>
      </c>
      <c r="D8237" t="s">
        <v>8368</v>
      </c>
      <c r="E8237">
        <v>1</v>
      </c>
      <c r="F8237" s="12">
        <v>245</v>
      </c>
      <c r="G8237" t="s">
        <v>7803</v>
      </c>
      <c r="H8237" s="11">
        <v>45042.961111111108</v>
      </c>
      <c r="I8237" t="s">
        <v>13050</v>
      </c>
      <c r="J8237" t="s">
        <v>1547</v>
      </c>
      <c r="K8237" t="s">
        <v>2092</v>
      </c>
      <c r="L8237" t="s">
        <v>2159</v>
      </c>
      <c r="M8237" t="s">
        <v>2155</v>
      </c>
      <c r="N8237" t="s">
        <v>5</v>
      </c>
      <c r="O8237" t="s">
        <v>2064</v>
      </c>
      <c r="P8237" t="s">
        <v>2078</v>
      </c>
    </row>
    <row r="8238" spans="1:16" x14ac:dyDescent="0.3">
      <c r="A8238" t="s">
        <v>12812</v>
      </c>
      <c r="B8238" t="s">
        <v>7908</v>
      </c>
      <c r="C8238" t="s">
        <v>7990</v>
      </c>
      <c r="D8238" t="s">
        <v>10068</v>
      </c>
      <c r="E8238">
        <v>1</v>
      </c>
      <c r="F8238" s="12">
        <v>497.5</v>
      </c>
      <c r="G8238" t="s">
        <v>7804</v>
      </c>
      <c r="H8238" s="11">
        <v>45042.962500000001</v>
      </c>
      <c r="I8238" t="s">
        <v>13050</v>
      </c>
      <c r="J8238" t="s">
        <v>1099</v>
      </c>
      <c r="K8238" t="s">
        <v>2112</v>
      </c>
      <c r="L8238" t="s">
        <v>2156</v>
      </c>
      <c r="M8238" t="s">
        <v>2155</v>
      </c>
      <c r="N8238" t="s">
        <v>5</v>
      </c>
      <c r="O8238" t="s">
        <v>2064</v>
      </c>
      <c r="P8238" t="s">
        <v>2078</v>
      </c>
    </row>
    <row r="8239" spans="1:16" x14ac:dyDescent="0.3">
      <c r="A8239" t="s">
        <v>12812</v>
      </c>
      <c r="B8239" t="s">
        <v>7908</v>
      </c>
      <c r="C8239" t="s">
        <v>7990</v>
      </c>
      <c r="D8239" t="s">
        <v>9825</v>
      </c>
      <c r="E8239">
        <v>1</v>
      </c>
      <c r="F8239" s="12">
        <v>750</v>
      </c>
      <c r="G8239" t="s">
        <v>7804</v>
      </c>
      <c r="H8239" s="11">
        <v>45042.962500000001</v>
      </c>
      <c r="I8239" t="s">
        <v>13050</v>
      </c>
      <c r="J8239" t="s">
        <v>1690</v>
      </c>
      <c r="K8239" t="s">
        <v>2101</v>
      </c>
      <c r="L8239" t="s">
        <v>2102</v>
      </c>
      <c r="M8239" t="s">
        <v>2188</v>
      </c>
      <c r="N8239" t="s">
        <v>5</v>
      </c>
      <c r="O8239" t="s">
        <v>2064</v>
      </c>
      <c r="P8239" t="s">
        <v>2078</v>
      </c>
    </row>
    <row r="8240" spans="1:16" x14ac:dyDescent="0.3">
      <c r="A8240" t="s">
        <v>12813</v>
      </c>
      <c r="B8240" t="s">
        <v>7908</v>
      </c>
      <c r="C8240" t="s">
        <v>7990</v>
      </c>
      <c r="D8240" t="s">
        <v>8349</v>
      </c>
      <c r="E8240">
        <v>1</v>
      </c>
      <c r="F8240" s="12">
        <v>35</v>
      </c>
      <c r="G8240" t="s">
        <v>7805</v>
      </c>
      <c r="H8240" s="11">
        <v>45042.990972222222</v>
      </c>
      <c r="I8240" t="s">
        <v>13050</v>
      </c>
      <c r="J8240" t="s">
        <v>197</v>
      </c>
      <c r="K8240" t="s">
        <v>2092</v>
      </c>
      <c r="L8240" t="s">
        <v>2149</v>
      </c>
      <c r="M8240" t="s">
        <v>2138</v>
      </c>
      <c r="N8240" t="s">
        <v>5</v>
      </c>
      <c r="O8240" t="s">
        <v>2064</v>
      </c>
      <c r="P8240" t="s">
        <v>2078</v>
      </c>
    </row>
    <row r="8241" spans="1:16" x14ac:dyDescent="0.3">
      <c r="A8241" t="s">
        <v>12814</v>
      </c>
      <c r="B8241" t="s">
        <v>7908</v>
      </c>
      <c r="C8241" t="s">
        <v>7990</v>
      </c>
      <c r="D8241" t="s">
        <v>8827</v>
      </c>
      <c r="E8241">
        <v>1</v>
      </c>
      <c r="F8241" s="12">
        <v>275</v>
      </c>
      <c r="G8241" t="s">
        <v>7806</v>
      </c>
      <c r="H8241" s="11">
        <v>45043.009722222225</v>
      </c>
      <c r="I8241" t="s">
        <v>13050</v>
      </c>
      <c r="J8241" t="s">
        <v>260</v>
      </c>
      <c r="K8241" t="s">
        <v>2133</v>
      </c>
      <c r="L8241" t="s">
        <v>2134</v>
      </c>
      <c r="M8241" t="s">
        <v>2243</v>
      </c>
      <c r="N8241" t="s">
        <v>5</v>
      </c>
      <c r="O8241" t="s">
        <v>2064</v>
      </c>
      <c r="P8241" t="s">
        <v>2078</v>
      </c>
    </row>
    <row r="8242" spans="1:16" x14ac:dyDescent="0.3">
      <c r="A8242" t="s">
        <v>12815</v>
      </c>
      <c r="B8242" t="s">
        <v>7908</v>
      </c>
      <c r="C8242" t="s">
        <v>7990</v>
      </c>
      <c r="D8242" t="s">
        <v>8210</v>
      </c>
      <c r="E8242">
        <v>1</v>
      </c>
      <c r="F8242" s="12">
        <v>247.5</v>
      </c>
      <c r="G8242" t="s">
        <v>7807</v>
      </c>
      <c r="H8242" s="11">
        <v>45043.039583333331</v>
      </c>
      <c r="I8242" t="s">
        <v>13050</v>
      </c>
      <c r="J8242" t="s">
        <v>425</v>
      </c>
      <c r="K8242" t="s">
        <v>2133</v>
      </c>
      <c r="L8242" t="s">
        <v>2161</v>
      </c>
      <c r="M8242" t="s">
        <v>2208</v>
      </c>
      <c r="N8242" t="s">
        <v>5</v>
      </c>
      <c r="O8242" t="s">
        <v>2064</v>
      </c>
      <c r="P8242" t="s">
        <v>2078</v>
      </c>
    </row>
    <row r="8243" spans="1:16" x14ac:dyDescent="0.3">
      <c r="A8243" t="s">
        <v>12815</v>
      </c>
      <c r="B8243" t="s">
        <v>7908</v>
      </c>
      <c r="C8243" t="s">
        <v>7990</v>
      </c>
      <c r="D8243" t="s">
        <v>8473</v>
      </c>
      <c r="E8243">
        <v>1</v>
      </c>
      <c r="F8243" s="12">
        <v>175</v>
      </c>
      <c r="G8243" t="s">
        <v>7807</v>
      </c>
      <c r="H8243" s="11">
        <v>45043.039583333331</v>
      </c>
      <c r="I8243" t="s">
        <v>13050</v>
      </c>
      <c r="J8243" t="s">
        <v>752</v>
      </c>
      <c r="K8243" t="s">
        <v>2133</v>
      </c>
      <c r="L8243" t="s">
        <v>2161</v>
      </c>
      <c r="M8243" t="s">
        <v>2208</v>
      </c>
      <c r="N8243" t="s">
        <v>5</v>
      </c>
      <c r="O8243" t="s">
        <v>2064</v>
      </c>
      <c r="P8243" t="s">
        <v>2078</v>
      </c>
    </row>
    <row r="8244" spans="1:16" x14ac:dyDescent="0.3">
      <c r="A8244" t="s">
        <v>12815</v>
      </c>
      <c r="B8244" t="s">
        <v>7908</v>
      </c>
      <c r="C8244" t="s">
        <v>7990</v>
      </c>
      <c r="D8244" t="s">
        <v>8300</v>
      </c>
      <c r="E8244">
        <v>1</v>
      </c>
      <c r="F8244" s="12">
        <v>22.5</v>
      </c>
      <c r="G8244" t="s">
        <v>7807</v>
      </c>
      <c r="H8244" s="11">
        <v>45043.039583333331</v>
      </c>
      <c r="I8244" t="s">
        <v>13050</v>
      </c>
      <c r="J8244" t="s">
        <v>141</v>
      </c>
      <c r="K8244" t="s">
        <v>2133</v>
      </c>
      <c r="L8244" t="s">
        <v>2134</v>
      </c>
      <c r="M8244" t="s">
        <v>2208</v>
      </c>
      <c r="N8244" t="s">
        <v>5</v>
      </c>
      <c r="O8244" t="s">
        <v>2064</v>
      </c>
      <c r="P8244" t="s">
        <v>2078</v>
      </c>
    </row>
    <row r="8245" spans="1:16" x14ac:dyDescent="0.3">
      <c r="A8245" t="s">
        <v>12816</v>
      </c>
      <c r="B8245" t="s">
        <v>7908</v>
      </c>
      <c r="C8245" t="s">
        <v>7923</v>
      </c>
      <c r="D8245" t="s">
        <v>9164</v>
      </c>
      <c r="E8245">
        <v>1</v>
      </c>
      <c r="F8245" s="12">
        <v>25</v>
      </c>
      <c r="G8245" t="s">
        <v>7808</v>
      </c>
      <c r="H8245" s="11">
        <v>45043.506249999999</v>
      </c>
      <c r="I8245" t="s">
        <v>13050</v>
      </c>
      <c r="J8245" t="s">
        <v>563</v>
      </c>
      <c r="K8245" t="s">
        <v>2244</v>
      </c>
      <c r="L8245" t="s">
        <v>2245</v>
      </c>
      <c r="M8245" t="s">
        <v>2246</v>
      </c>
      <c r="N8245" t="s">
        <v>5</v>
      </c>
      <c r="O8245" t="s">
        <v>2064</v>
      </c>
      <c r="P8245" t="s">
        <v>2043</v>
      </c>
    </row>
    <row r="8246" spans="1:16" x14ac:dyDescent="0.3">
      <c r="A8246" t="s">
        <v>12816</v>
      </c>
      <c r="B8246" t="s">
        <v>7908</v>
      </c>
      <c r="C8246" t="s">
        <v>7923</v>
      </c>
      <c r="D8246" t="s">
        <v>10862</v>
      </c>
      <c r="E8246">
        <v>1</v>
      </c>
      <c r="F8246" s="12">
        <v>2.5</v>
      </c>
      <c r="G8246" t="s">
        <v>7808</v>
      </c>
      <c r="H8246" s="11">
        <v>45043.506249999999</v>
      </c>
      <c r="I8246" t="s">
        <v>13050</v>
      </c>
      <c r="J8246" t="s">
        <v>929</v>
      </c>
      <c r="K8246" t="s">
        <v>2247</v>
      </c>
      <c r="L8246" t="s">
        <v>2248</v>
      </c>
      <c r="M8246" t="s">
        <v>2250</v>
      </c>
      <c r="N8246" t="s">
        <v>5</v>
      </c>
      <c r="O8246" t="s">
        <v>2064</v>
      </c>
      <c r="P8246" t="s">
        <v>2043</v>
      </c>
    </row>
    <row r="8247" spans="1:16" x14ac:dyDescent="0.3">
      <c r="A8247" t="s">
        <v>12817</v>
      </c>
      <c r="B8247" t="s">
        <v>7908</v>
      </c>
      <c r="C8247" t="s">
        <v>7923</v>
      </c>
      <c r="D8247" t="s">
        <v>7997</v>
      </c>
      <c r="E8247">
        <v>1</v>
      </c>
      <c r="F8247" s="12">
        <v>225</v>
      </c>
      <c r="G8247" t="s">
        <v>7809</v>
      </c>
      <c r="H8247" s="11">
        <v>45043.550694444442</v>
      </c>
      <c r="I8247" t="s">
        <v>13050</v>
      </c>
      <c r="J8247" t="s">
        <v>322</v>
      </c>
      <c r="K8247" t="s">
        <v>2117</v>
      </c>
      <c r="L8247" t="s">
        <v>2118</v>
      </c>
      <c r="M8247" t="s">
        <v>2162</v>
      </c>
      <c r="N8247" t="s">
        <v>5</v>
      </c>
      <c r="O8247" t="s">
        <v>2064</v>
      </c>
      <c r="P8247" t="s">
        <v>2043</v>
      </c>
    </row>
    <row r="8248" spans="1:16" x14ac:dyDescent="0.3">
      <c r="A8248" t="s">
        <v>12818</v>
      </c>
      <c r="B8248" t="s">
        <v>7908</v>
      </c>
      <c r="C8248" t="s">
        <v>7923</v>
      </c>
      <c r="D8248" t="s">
        <v>8937</v>
      </c>
      <c r="E8248">
        <v>1</v>
      </c>
      <c r="F8248" s="12">
        <v>150</v>
      </c>
      <c r="G8248" t="s">
        <v>7810</v>
      </c>
      <c r="H8248" s="11">
        <v>45043.609722222223</v>
      </c>
      <c r="I8248" t="s">
        <v>13050</v>
      </c>
      <c r="J8248" t="s">
        <v>608</v>
      </c>
      <c r="K8248" t="s">
        <v>2101</v>
      </c>
      <c r="L8248" t="s">
        <v>2102</v>
      </c>
      <c r="M8248" t="s">
        <v>2188</v>
      </c>
      <c r="N8248" t="s">
        <v>5</v>
      </c>
      <c r="O8248" t="s">
        <v>2064</v>
      </c>
      <c r="P8248" t="s">
        <v>2043</v>
      </c>
    </row>
    <row r="8249" spans="1:16" x14ac:dyDescent="0.3">
      <c r="A8249" t="s">
        <v>12819</v>
      </c>
      <c r="B8249" t="s">
        <v>7908</v>
      </c>
      <c r="C8249" t="s">
        <v>7923</v>
      </c>
      <c r="D8249" t="s">
        <v>8030</v>
      </c>
      <c r="E8249">
        <v>1</v>
      </c>
      <c r="F8249" s="12">
        <v>25</v>
      </c>
      <c r="G8249" t="s">
        <v>7811</v>
      </c>
      <c r="H8249" s="11">
        <v>45043.620138888888</v>
      </c>
      <c r="I8249" t="s">
        <v>13050</v>
      </c>
      <c r="J8249" t="s">
        <v>25</v>
      </c>
      <c r="K8249" t="s">
        <v>2122</v>
      </c>
      <c r="L8249" t="s">
        <v>2123</v>
      </c>
      <c r="M8249" t="s">
        <v>2177</v>
      </c>
      <c r="N8249" t="s">
        <v>5</v>
      </c>
      <c r="O8249" t="s">
        <v>2064</v>
      </c>
      <c r="P8249" t="s">
        <v>2043</v>
      </c>
    </row>
    <row r="8250" spans="1:16" x14ac:dyDescent="0.3">
      <c r="A8250" t="s">
        <v>12819</v>
      </c>
      <c r="B8250" t="s">
        <v>7908</v>
      </c>
      <c r="C8250" t="s">
        <v>7923</v>
      </c>
      <c r="D8250" t="s">
        <v>10540</v>
      </c>
      <c r="E8250">
        <v>2</v>
      </c>
      <c r="F8250" s="12">
        <v>70</v>
      </c>
      <c r="G8250" t="s">
        <v>7811</v>
      </c>
      <c r="H8250" s="11">
        <v>45043.620138888888</v>
      </c>
      <c r="I8250" t="s">
        <v>13050</v>
      </c>
      <c r="J8250" t="s">
        <v>1710</v>
      </c>
      <c r="K8250" t="s">
        <v>2122</v>
      </c>
      <c r="L8250" t="s">
        <v>2123</v>
      </c>
      <c r="M8250" t="s">
        <v>2261</v>
      </c>
      <c r="N8250" t="s">
        <v>5</v>
      </c>
      <c r="O8250" t="s">
        <v>2064</v>
      </c>
      <c r="P8250" t="s">
        <v>2043</v>
      </c>
    </row>
    <row r="8251" spans="1:16" x14ac:dyDescent="0.3">
      <c r="A8251" t="s">
        <v>12820</v>
      </c>
      <c r="B8251" t="s">
        <v>7908</v>
      </c>
      <c r="C8251" t="s">
        <v>7964</v>
      </c>
      <c r="D8251" t="s">
        <v>8107</v>
      </c>
      <c r="E8251">
        <v>1</v>
      </c>
      <c r="F8251" s="12">
        <v>149.5</v>
      </c>
      <c r="G8251" t="s">
        <v>7812</v>
      </c>
      <c r="H8251" s="11">
        <v>45043.691666666666</v>
      </c>
      <c r="I8251" t="s">
        <v>13050</v>
      </c>
      <c r="J8251" t="s">
        <v>209</v>
      </c>
      <c r="K8251" t="s">
        <v>2089</v>
      </c>
      <c r="L8251" t="s">
        <v>2090</v>
      </c>
      <c r="M8251" t="s">
        <v>2091</v>
      </c>
      <c r="N8251" t="s">
        <v>5</v>
      </c>
      <c r="O8251" t="s">
        <v>2064</v>
      </c>
      <c r="P8251" t="s">
        <v>2080</v>
      </c>
    </row>
    <row r="8252" spans="1:16" x14ac:dyDescent="0.3">
      <c r="A8252" t="s">
        <v>12821</v>
      </c>
      <c r="B8252" t="s">
        <v>7908</v>
      </c>
      <c r="C8252" t="s">
        <v>7990</v>
      </c>
      <c r="D8252" t="s">
        <v>10531</v>
      </c>
      <c r="E8252">
        <v>1</v>
      </c>
      <c r="F8252" s="12">
        <v>2.5</v>
      </c>
      <c r="G8252" t="s">
        <v>7813</v>
      </c>
      <c r="H8252" s="11">
        <v>45043.706250000003</v>
      </c>
      <c r="I8252" t="s">
        <v>13050</v>
      </c>
      <c r="J8252" t="s">
        <v>145</v>
      </c>
      <c r="K8252" t="s">
        <v>2247</v>
      </c>
      <c r="L8252" t="s">
        <v>2248</v>
      </c>
      <c r="M8252" t="s">
        <v>2249</v>
      </c>
      <c r="N8252" t="s">
        <v>5</v>
      </c>
      <c r="O8252" t="s">
        <v>2064</v>
      </c>
      <c r="P8252" t="s">
        <v>2078</v>
      </c>
    </row>
    <row r="8253" spans="1:16" x14ac:dyDescent="0.3">
      <c r="A8253" t="s">
        <v>12822</v>
      </c>
      <c r="B8253" t="s">
        <v>7908</v>
      </c>
      <c r="C8253" t="s">
        <v>7990</v>
      </c>
      <c r="D8253" t="s">
        <v>8538</v>
      </c>
      <c r="E8253">
        <v>1</v>
      </c>
      <c r="F8253" s="12">
        <v>1100</v>
      </c>
      <c r="G8253" t="s">
        <v>7814</v>
      </c>
      <c r="H8253" s="11">
        <v>45043.710416666669</v>
      </c>
      <c r="I8253" t="s">
        <v>13050</v>
      </c>
      <c r="J8253" t="s">
        <v>358</v>
      </c>
      <c r="K8253" t="s">
        <v>2153</v>
      </c>
      <c r="L8253" t="s">
        <v>2154</v>
      </c>
      <c r="M8253" t="s">
        <v>2139</v>
      </c>
      <c r="N8253" t="s">
        <v>5</v>
      </c>
      <c r="O8253" t="s">
        <v>2064</v>
      </c>
      <c r="P8253" t="s">
        <v>2078</v>
      </c>
    </row>
    <row r="8254" spans="1:16" x14ac:dyDescent="0.3">
      <c r="A8254" t="s">
        <v>12823</v>
      </c>
      <c r="B8254" t="s">
        <v>7908</v>
      </c>
      <c r="C8254" t="s">
        <v>7964</v>
      </c>
      <c r="D8254" t="s">
        <v>8435</v>
      </c>
      <c r="E8254">
        <v>1</v>
      </c>
      <c r="F8254" s="12">
        <v>25</v>
      </c>
      <c r="G8254" t="s">
        <v>7815</v>
      </c>
      <c r="H8254" s="11">
        <v>45043.717361111114</v>
      </c>
      <c r="I8254" t="s">
        <v>13050</v>
      </c>
      <c r="J8254" t="s">
        <v>180</v>
      </c>
      <c r="K8254" t="s">
        <v>2133</v>
      </c>
      <c r="L8254" t="s">
        <v>2134</v>
      </c>
      <c r="M8254" t="s">
        <v>2138</v>
      </c>
      <c r="N8254" t="s">
        <v>5</v>
      </c>
      <c r="O8254" t="s">
        <v>2064</v>
      </c>
      <c r="P8254" t="s">
        <v>2080</v>
      </c>
    </row>
    <row r="8255" spans="1:16" x14ac:dyDescent="0.3">
      <c r="A8255" t="s">
        <v>12824</v>
      </c>
      <c r="B8255" t="s">
        <v>7908</v>
      </c>
      <c r="C8255" t="s">
        <v>7990</v>
      </c>
      <c r="D8255" t="s">
        <v>8333</v>
      </c>
      <c r="E8255">
        <v>1</v>
      </c>
      <c r="F8255" s="12">
        <v>20</v>
      </c>
      <c r="G8255" t="s">
        <v>7816</v>
      </c>
      <c r="H8255" s="11">
        <v>45043.728472222225</v>
      </c>
      <c r="I8255" t="s">
        <v>13050</v>
      </c>
      <c r="J8255" t="s">
        <v>175</v>
      </c>
      <c r="K8255" t="s">
        <v>2133</v>
      </c>
      <c r="L8255" t="s">
        <v>2143</v>
      </c>
      <c r="M8255" t="s">
        <v>2144</v>
      </c>
      <c r="N8255" t="s">
        <v>5</v>
      </c>
      <c r="O8255" t="s">
        <v>2064</v>
      </c>
      <c r="P8255" t="s">
        <v>2078</v>
      </c>
    </row>
    <row r="8256" spans="1:16" x14ac:dyDescent="0.3">
      <c r="A8256" t="s">
        <v>12825</v>
      </c>
      <c r="B8256" t="s">
        <v>7908</v>
      </c>
      <c r="C8256" t="s">
        <v>7990</v>
      </c>
      <c r="D8256" t="s">
        <v>8285</v>
      </c>
      <c r="E8256">
        <v>1</v>
      </c>
      <c r="F8256" s="12">
        <v>150</v>
      </c>
      <c r="G8256" t="s">
        <v>7817</v>
      </c>
      <c r="H8256" s="11">
        <v>45043.732638888891</v>
      </c>
      <c r="I8256" t="s">
        <v>13050</v>
      </c>
      <c r="J8256" t="s">
        <v>186</v>
      </c>
      <c r="K8256" t="s">
        <v>2133</v>
      </c>
      <c r="L8256" t="s">
        <v>2134</v>
      </c>
      <c r="M8256" t="s">
        <v>2138</v>
      </c>
      <c r="N8256" t="s">
        <v>5</v>
      </c>
      <c r="O8256" t="s">
        <v>2064</v>
      </c>
      <c r="P8256" t="s">
        <v>2078</v>
      </c>
    </row>
    <row r="8257" spans="1:16" x14ac:dyDescent="0.3">
      <c r="A8257" t="s">
        <v>12826</v>
      </c>
      <c r="B8257" t="s">
        <v>7908</v>
      </c>
      <c r="C8257" t="s">
        <v>8365</v>
      </c>
      <c r="D8257" t="s">
        <v>12827</v>
      </c>
      <c r="E8257">
        <v>1</v>
      </c>
      <c r="F8257" s="12">
        <v>800</v>
      </c>
      <c r="G8257" t="s">
        <v>7818</v>
      </c>
      <c r="H8257" s="11">
        <v>45043.809027777781</v>
      </c>
      <c r="I8257" t="s">
        <v>13050</v>
      </c>
      <c r="J8257" t="s">
        <v>1730</v>
      </c>
      <c r="K8257" t="s">
        <v>2133</v>
      </c>
      <c r="L8257" t="s">
        <v>2134</v>
      </c>
      <c r="M8257" t="s">
        <v>2138</v>
      </c>
      <c r="N8257" t="s">
        <v>5</v>
      </c>
      <c r="O8257" t="s">
        <v>2064</v>
      </c>
      <c r="P8257" t="s">
        <v>2074</v>
      </c>
    </row>
    <row r="8258" spans="1:16" x14ac:dyDescent="0.3">
      <c r="A8258" t="s">
        <v>12826</v>
      </c>
      <c r="B8258" t="s">
        <v>7908</v>
      </c>
      <c r="C8258" t="s">
        <v>8365</v>
      </c>
      <c r="D8258" t="s">
        <v>8194</v>
      </c>
      <c r="E8258">
        <v>1</v>
      </c>
      <c r="F8258" s="12">
        <v>627.5</v>
      </c>
      <c r="G8258" t="s">
        <v>7818</v>
      </c>
      <c r="H8258" s="11">
        <v>45043.809027777781</v>
      </c>
      <c r="I8258" t="s">
        <v>13050</v>
      </c>
      <c r="J8258" t="s">
        <v>211</v>
      </c>
      <c r="K8258" t="s">
        <v>2117</v>
      </c>
      <c r="L8258" t="s">
        <v>2118</v>
      </c>
      <c r="M8258" t="s">
        <v>2162</v>
      </c>
      <c r="N8258" t="s">
        <v>5</v>
      </c>
      <c r="O8258" t="s">
        <v>2064</v>
      </c>
      <c r="P8258" t="s">
        <v>2074</v>
      </c>
    </row>
    <row r="8259" spans="1:16" x14ac:dyDescent="0.3">
      <c r="A8259" t="s">
        <v>12828</v>
      </c>
      <c r="B8259" t="s">
        <v>7908</v>
      </c>
      <c r="C8259" t="s">
        <v>8365</v>
      </c>
      <c r="D8259" t="s">
        <v>7935</v>
      </c>
      <c r="E8259">
        <v>1</v>
      </c>
      <c r="F8259" s="12">
        <v>287.5</v>
      </c>
      <c r="G8259" t="s">
        <v>7819</v>
      </c>
      <c r="H8259" s="11">
        <v>45043.81527777778</v>
      </c>
      <c r="I8259" t="s">
        <v>13050</v>
      </c>
      <c r="J8259" t="s">
        <v>184</v>
      </c>
      <c r="K8259" t="s">
        <v>2092</v>
      </c>
      <c r="L8259" t="s">
        <v>2159</v>
      </c>
      <c r="M8259" t="s">
        <v>2167</v>
      </c>
      <c r="N8259" t="s">
        <v>5</v>
      </c>
      <c r="O8259" t="s">
        <v>2064</v>
      </c>
      <c r="P8259" t="s">
        <v>2074</v>
      </c>
    </row>
    <row r="8260" spans="1:16" x14ac:dyDescent="0.3">
      <c r="A8260" t="s">
        <v>12828</v>
      </c>
      <c r="B8260" t="s">
        <v>7908</v>
      </c>
      <c r="C8260" t="s">
        <v>8365</v>
      </c>
      <c r="D8260" t="s">
        <v>8790</v>
      </c>
      <c r="E8260">
        <v>1</v>
      </c>
      <c r="F8260" s="12">
        <v>287.5</v>
      </c>
      <c r="G8260" t="s">
        <v>7819</v>
      </c>
      <c r="H8260" s="11">
        <v>45043.81527777778</v>
      </c>
      <c r="I8260" t="s">
        <v>13050</v>
      </c>
      <c r="J8260" t="s">
        <v>1153</v>
      </c>
      <c r="K8260" t="s">
        <v>2112</v>
      </c>
      <c r="L8260" t="s">
        <v>2180</v>
      </c>
      <c r="M8260" t="s">
        <v>2132</v>
      </c>
      <c r="N8260" t="s">
        <v>5</v>
      </c>
      <c r="O8260" t="s">
        <v>2064</v>
      </c>
      <c r="P8260" t="s">
        <v>2074</v>
      </c>
    </row>
    <row r="8261" spans="1:16" x14ac:dyDescent="0.3">
      <c r="A8261" t="s">
        <v>12828</v>
      </c>
      <c r="B8261" t="s">
        <v>7908</v>
      </c>
      <c r="C8261" t="s">
        <v>8365</v>
      </c>
      <c r="D8261" t="s">
        <v>8372</v>
      </c>
      <c r="E8261">
        <v>5</v>
      </c>
      <c r="F8261" s="12">
        <v>550</v>
      </c>
      <c r="G8261" t="s">
        <v>7819</v>
      </c>
      <c r="H8261" s="11">
        <v>45043.81527777778</v>
      </c>
      <c r="I8261" t="s">
        <v>13050</v>
      </c>
      <c r="J8261" t="s">
        <v>1420</v>
      </c>
      <c r="K8261" t="s">
        <v>2133</v>
      </c>
      <c r="L8261" t="s">
        <v>2134</v>
      </c>
      <c r="M8261" t="s">
        <v>2138</v>
      </c>
      <c r="N8261" t="s">
        <v>5</v>
      </c>
      <c r="O8261" t="s">
        <v>2064</v>
      </c>
      <c r="P8261" t="s">
        <v>2074</v>
      </c>
    </row>
    <row r="8262" spans="1:16" x14ac:dyDescent="0.3">
      <c r="A8262" t="s">
        <v>12829</v>
      </c>
      <c r="B8262" t="s">
        <v>7908</v>
      </c>
      <c r="C8262" t="s">
        <v>7990</v>
      </c>
      <c r="D8262" t="s">
        <v>8899</v>
      </c>
      <c r="E8262">
        <v>1</v>
      </c>
      <c r="F8262" s="12">
        <v>97.5</v>
      </c>
      <c r="G8262" t="s">
        <v>7820</v>
      </c>
      <c r="H8262" s="11">
        <v>45043.821527777778</v>
      </c>
      <c r="I8262" t="s">
        <v>13050</v>
      </c>
      <c r="J8262" t="s">
        <v>875</v>
      </c>
      <c r="K8262" t="s">
        <v>2133</v>
      </c>
      <c r="L8262" t="s">
        <v>2161</v>
      </c>
      <c r="M8262" t="s">
        <v>2208</v>
      </c>
      <c r="N8262" t="s">
        <v>5</v>
      </c>
      <c r="O8262" t="s">
        <v>2064</v>
      </c>
      <c r="P8262" t="s">
        <v>2078</v>
      </c>
    </row>
    <row r="8263" spans="1:16" x14ac:dyDescent="0.3">
      <c r="A8263" t="s">
        <v>12829</v>
      </c>
      <c r="B8263" t="s">
        <v>7908</v>
      </c>
      <c r="C8263" t="s">
        <v>7990</v>
      </c>
      <c r="D8263" t="s">
        <v>10139</v>
      </c>
      <c r="E8263">
        <v>1</v>
      </c>
      <c r="F8263" s="12">
        <v>347.5</v>
      </c>
      <c r="G8263" t="s">
        <v>7820</v>
      </c>
      <c r="H8263" s="11">
        <v>45043.821527777778</v>
      </c>
      <c r="I8263" t="s">
        <v>13050</v>
      </c>
      <c r="J8263" t="s">
        <v>738</v>
      </c>
      <c r="K8263" t="s">
        <v>2153</v>
      </c>
      <c r="L8263" t="s">
        <v>2158</v>
      </c>
      <c r="M8263" t="s">
        <v>2139</v>
      </c>
      <c r="N8263" t="s">
        <v>5</v>
      </c>
      <c r="O8263" t="s">
        <v>2064</v>
      </c>
      <c r="P8263" t="s">
        <v>2078</v>
      </c>
    </row>
    <row r="8264" spans="1:16" x14ac:dyDescent="0.3">
      <c r="A8264" t="s">
        <v>12830</v>
      </c>
      <c r="B8264" t="s">
        <v>7908</v>
      </c>
      <c r="C8264" t="s">
        <v>7964</v>
      </c>
      <c r="D8264" t="s">
        <v>7962</v>
      </c>
      <c r="E8264">
        <v>1</v>
      </c>
      <c r="F8264" s="12">
        <v>249.5</v>
      </c>
      <c r="G8264" t="s">
        <v>7821</v>
      </c>
      <c r="H8264" s="11">
        <v>45043.822916666664</v>
      </c>
      <c r="I8264" t="s">
        <v>13050</v>
      </c>
      <c r="J8264" t="s">
        <v>109</v>
      </c>
      <c r="K8264" t="s">
        <v>2117</v>
      </c>
      <c r="L8264" t="s">
        <v>2118</v>
      </c>
      <c r="M8264" t="s">
        <v>2162</v>
      </c>
      <c r="N8264" t="s">
        <v>5</v>
      </c>
      <c r="O8264" t="s">
        <v>2064</v>
      </c>
      <c r="P8264" t="s">
        <v>2080</v>
      </c>
    </row>
    <row r="8265" spans="1:16" x14ac:dyDescent="0.3">
      <c r="A8265" t="s">
        <v>12831</v>
      </c>
      <c r="B8265" t="s">
        <v>7908</v>
      </c>
      <c r="C8265" t="s">
        <v>7964</v>
      </c>
      <c r="D8265" t="s">
        <v>8042</v>
      </c>
      <c r="E8265">
        <v>1</v>
      </c>
      <c r="F8265" s="12">
        <v>30</v>
      </c>
      <c r="G8265" t="s">
        <v>7822</v>
      </c>
      <c r="H8265" s="11">
        <v>45043.824999999997</v>
      </c>
      <c r="I8265" t="s">
        <v>13050</v>
      </c>
      <c r="J8265" t="s">
        <v>324</v>
      </c>
      <c r="K8265" t="s">
        <v>2133</v>
      </c>
      <c r="L8265" t="s">
        <v>2161</v>
      </c>
      <c r="M8265" t="s">
        <v>525</v>
      </c>
      <c r="N8265" t="s">
        <v>5</v>
      </c>
      <c r="O8265" t="s">
        <v>2064</v>
      </c>
      <c r="P8265" t="s">
        <v>2080</v>
      </c>
    </row>
    <row r="8266" spans="1:16" x14ac:dyDescent="0.3">
      <c r="A8266" t="s">
        <v>12832</v>
      </c>
      <c r="B8266" t="s">
        <v>7908</v>
      </c>
      <c r="C8266" t="s">
        <v>8365</v>
      </c>
      <c r="D8266" t="s">
        <v>8376</v>
      </c>
      <c r="E8266">
        <v>1</v>
      </c>
      <c r="F8266" s="12">
        <v>987.5</v>
      </c>
      <c r="G8266" t="s">
        <v>7823</v>
      </c>
      <c r="H8266" s="11">
        <v>45043.842361111114</v>
      </c>
      <c r="I8266" t="s">
        <v>13050</v>
      </c>
      <c r="J8266" t="s">
        <v>1095</v>
      </c>
      <c r="K8266" t="s">
        <v>2117</v>
      </c>
      <c r="L8266" t="s">
        <v>2118</v>
      </c>
      <c r="M8266" t="s">
        <v>2162</v>
      </c>
      <c r="N8266" t="s">
        <v>5</v>
      </c>
      <c r="O8266" t="s">
        <v>2064</v>
      </c>
      <c r="P8266" t="s">
        <v>2074</v>
      </c>
    </row>
    <row r="8267" spans="1:16" x14ac:dyDescent="0.3">
      <c r="A8267" t="s">
        <v>12833</v>
      </c>
      <c r="B8267" t="s">
        <v>7908</v>
      </c>
      <c r="C8267" t="s">
        <v>8365</v>
      </c>
      <c r="D8267" t="s">
        <v>8372</v>
      </c>
      <c r="E8267">
        <v>1</v>
      </c>
      <c r="F8267" s="12">
        <v>110</v>
      </c>
      <c r="G8267" t="s">
        <v>7824</v>
      </c>
      <c r="H8267" s="11">
        <v>45043.845833333333</v>
      </c>
      <c r="I8267" t="s">
        <v>13050</v>
      </c>
      <c r="J8267" t="s">
        <v>1420</v>
      </c>
      <c r="K8267" t="s">
        <v>2133</v>
      </c>
      <c r="L8267" t="s">
        <v>2134</v>
      </c>
      <c r="M8267" t="s">
        <v>2138</v>
      </c>
      <c r="N8267" t="s">
        <v>5</v>
      </c>
      <c r="O8267" t="s">
        <v>2064</v>
      </c>
      <c r="P8267" t="s">
        <v>2074</v>
      </c>
    </row>
    <row r="8268" spans="1:16" x14ac:dyDescent="0.3">
      <c r="A8268" t="s">
        <v>12834</v>
      </c>
      <c r="B8268" t="s">
        <v>7908</v>
      </c>
      <c r="C8268" t="s">
        <v>7964</v>
      </c>
      <c r="D8268" t="s">
        <v>9777</v>
      </c>
      <c r="E8268">
        <v>1</v>
      </c>
      <c r="F8268" s="12">
        <v>225</v>
      </c>
      <c r="G8268" t="s">
        <v>7825</v>
      </c>
      <c r="H8268" s="11">
        <v>45043.85833333333</v>
      </c>
      <c r="I8268" t="s">
        <v>13050</v>
      </c>
      <c r="J8268" t="s">
        <v>881</v>
      </c>
      <c r="K8268" t="s">
        <v>2101</v>
      </c>
      <c r="L8268" t="s">
        <v>2102</v>
      </c>
      <c r="M8268" t="s">
        <v>2188</v>
      </c>
      <c r="N8268" t="s">
        <v>5</v>
      </c>
      <c r="O8268" t="s">
        <v>2064</v>
      </c>
      <c r="P8268" t="s">
        <v>2080</v>
      </c>
    </row>
    <row r="8269" spans="1:16" x14ac:dyDescent="0.3">
      <c r="A8269" t="s">
        <v>12835</v>
      </c>
      <c r="B8269" t="s">
        <v>7908</v>
      </c>
      <c r="C8269" t="s">
        <v>7964</v>
      </c>
      <c r="D8269" t="s">
        <v>7938</v>
      </c>
      <c r="E8269">
        <v>1</v>
      </c>
      <c r="F8269" s="12">
        <v>100</v>
      </c>
      <c r="G8269" t="s">
        <v>7826</v>
      </c>
      <c r="H8269" s="11">
        <v>45043.859722222223</v>
      </c>
      <c r="I8269" t="s">
        <v>13050</v>
      </c>
      <c r="J8269" t="s">
        <v>139</v>
      </c>
      <c r="K8269" t="s">
        <v>2092</v>
      </c>
      <c r="L8269" t="s">
        <v>2149</v>
      </c>
      <c r="M8269" t="s">
        <v>2132</v>
      </c>
      <c r="N8269" t="s">
        <v>5</v>
      </c>
      <c r="O8269" t="s">
        <v>2064</v>
      </c>
      <c r="P8269" t="s">
        <v>2080</v>
      </c>
    </row>
    <row r="8270" spans="1:16" x14ac:dyDescent="0.3">
      <c r="A8270" t="s">
        <v>12835</v>
      </c>
      <c r="B8270" t="s">
        <v>7908</v>
      </c>
      <c r="C8270" t="s">
        <v>7964</v>
      </c>
      <c r="D8270" t="s">
        <v>8243</v>
      </c>
      <c r="E8270">
        <v>1</v>
      </c>
      <c r="F8270" s="12">
        <v>97.5</v>
      </c>
      <c r="G8270" t="s">
        <v>7826</v>
      </c>
      <c r="H8270" s="11">
        <v>45043.859722222223</v>
      </c>
      <c r="I8270" t="s">
        <v>13050</v>
      </c>
      <c r="J8270" t="s">
        <v>561</v>
      </c>
      <c r="K8270" t="s">
        <v>2107</v>
      </c>
      <c r="L8270" t="s">
        <v>2110</v>
      </c>
      <c r="M8270" t="s">
        <v>2138</v>
      </c>
      <c r="N8270" t="s">
        <v>5</v>
      </c>
      <c r="O8270" t="s">
        <v>2064</v>
      </c>
      <c r="P8270" t="s">
        <v>2080</v>
      </c>
    </row>
    <row r="8271" spans="1:16" x14ac:dyDescent="0.3">
      <c r="A8271" t="s">
        <v>12835</v>
      </c>
      <c r="B8271" t="s">
        <v>7908</v>
      </c>
      <c r="C8271" t="s">
        <v>7964</v>
      </c>
      <c r="D8271" t="s">
        <v>8349</v>
      </c>
      <c r="E8271">
        <v>1</v>
      </c>
      <c r="F8271" s="12">
        <v>35</v>
      </c>
      <c r="G8271" t="s">
        <v>7826</v>
      </c>
      <c r="H8271" s="11">
        <v>45043.859722222223</v>
      </c>
      <c r="I8271" t="s">
        <v>13050</v>
      </c>
      <c r="J8271" t="s">
        <v>197</v>
      </c>
      <c r="K8271" t="s">
        <v>2092</v>
      </c>
      <c r="L8271" t="s">
        <v>2149</v>
      </c>
      <c r="M8271" t="s">
        <v>2138</v>
      </c>
      <c r="N8271" t="s">
        <v>5</v>
      </c>
      <c r="O8271" t="s">
        <v>2064</v>
      </c>
      <c r="P8271" t="s">
        <v>2080</v>
      </c>
    </row>
    <row r="8272" spans="1:16" x14ac:dyDescent="0.3">
      <c r="A8272" t="s">
        <v>12836</v>
      </c>
      <c r="B8272" t="s">
        <v>7908</v>
      </c>
      <c r="C8272" t="s">
        <v>7964</v>
      </c>
      <c r="D8272" t="s">
        <v>8349</v>
      </c>
      <c r="E8272">
        <v>1</v>
      </c>
      <c r="F8272" s="12">
        <v>35</v>
      </c>
      <c r="G8272" t="s">
        <v>7827</v>
      </c>
      <c r="H8272" s="11">
        <v>45043.861111111109</v>
      </c>
      <c r="I8272" t="s">
        <v>13050</v>
      </c>
      <c r="J8272" t="s">
        <v>197</v>
      </c>
      <c r="K8272" t="s">
        <v>2092</v>
      </c>
      <c r="L8272" t="s">
        <v>2149</v>
      </c>
      <c r="M8272" t="s">
        <v>2138</v>
      </c>
      <c r="N8272" t="s">
        <v>5</v>
      </c>
      <c r="O8272" t="s">
        <v>2064</v>
      </c>
      <c r="P8272" t="s">
        <v>2080</v>
      </c>
    </row>
    <row r="8273" spans="1:16" x14ac:dyDescent="0.3">
      <c r="A8273" t="s">
        <v>12836</v>
      </c>
      <c r="B8273" t="s">
        <v>7908</v>
      </c>
      <c r="C8273" t="s">
        <v>7964</v>
      </c>
      <c r="D8273" t="s">
        <v>7938</v>
      </c>
      <c r="E8273">
        <v>1</v>
      </c>
      <c r="F8273" s="12">
        <v>100</v>
      </c>
      <c r="G8273" t="s">
        <v>7827</v>
      </c>
      <c r="H8273" s="11">
        <v>45043.861111111109</v>
      </c>
      <c r="I8273" t="s">
        <v>13050</v>
      </c>
      <c r="J8273" t="s">
        <v>139</v>
      </c>
      <c r="K8273" t="s">
        <v>2092</v>
      </c>
      <c r="L8273" t="s">
        <v>2149</v>
      </c>
      <c r="M8273" t="s">
        <v>2132</v>
      </c>
      <c r="N8273" t="s">
        <v>5</v>
      </c>
      <c r="O8273" t="s">
        <v>2064</v>
      </c>
      <c r="P8273" t="s">
        <v>2080</v>
      </c>
    </row>
    <row r="8274" spans="1:16" x14ac:dyDescent="0.3">
      <c r="A8274" t="s">
        <v>12837</v>
      </c>
      <c r="B8274" t="s">
        <v>7908</v>
      </c>
      <c r="C8274" t="s">
        <v>7964</v>
      </c>
      <c r="D8274" t="s">
        <v>7938</v>
      </c>
      <c r="E8274">
        <v>1</v>
      </c>
      <c r="F8274" s="12">
        <v>100</v>
      </c>
      <c r="G8274" t="s">
        <v>7828</v>
      </c>
      <c r="H8274" s="11">
        <v>45043.861805555556</v>
      </c>
      <c r="I8274" t="s">
        <v>13050</v>
      </c>
      <c r="J8274" t="s">
        <v>139</v>
      </c>
      <c r="K8274" t="s">
        <v>2092</v>
      </c>
      <c r="L8274" t="s">
        <v>2149</v>
      </c>
      <c r="M8274" t="s">
        <v>2132</v>
      </c>
      <c r="N8274" t="s">
        <v>5</v>
      </c>
      <c r="O8274" t="s">
        <v>2064</v>
      </c>
      <c r="P8274" t="s">
        <v>2080</v>
      </c>
    </row>
    <row r="8275" spans="1:16" x14ac:dyDescent="0.3">
      <c r="A8275" t="s">
        <v>12838</v>
      </c>
      <c r="B8275" t="s">
        <v>7908</v>
      </c>
      <c r="C8275" t="s">
        <v>8365</v>
      </c>
      <c r="D8275" t="s">
        <v>8852</v>
      </c>
      <c r="E8275">
        <v>1</v>
      </c>
      <c r="F8275" s="12">
        <v>775</v>
      </c>
      <c r="G8275" t="s">
        <v>7829</v>
      </c>
      <c r="H8275" s="11">
        <v>45043.902777777781</v>
      </c>
      <c r="I8275" t="s">
        <v>13050</v>
      </c>
      <c r="J8275" t="s">
        <v>364</v>
      </c>
      <c r="K8275" t="s">
        <v>2153</v>
      </c>
      <c r="L8275" t="s">
        <v>2192</v>
      </c>
      <c r="M8275" t="s">
        <v>2193</v>
      </c>
      <c r="N8275" t="s">
        <v>5</v>
      </c>
      <c r="O8275" t="s">
        <v>2064</v>
      </c>
      <c r="P8275" t="s">
        <v>2074</v>
      </c>
    </row>
    <row r="8276" spans="1:16" x14ac:dyDescent="0.3">
      <c r="A8276" t="s">
        <v>12839</v>
      </c>
      <c r="B8276" t="s">
        <v>7908</v>
      </c>
      <c r="C8276" t="s">
        <v>8365</v>
      </c>
      <c r="D8276" t="s">
        <v>8616</v>
      </c>
      <c r="E8276">
        <v>3</v>
      </c>
      <c r="F8276" s="12">
        <v>142.5</v>
      </c>
      <c r="G8276" t="s">
        <v>7830</v>
      </c>
      <c r="H8276" s="11">
        <v>45043.92083333333</v>
      </c>
      <c r="I8276" t="s">
        <v>13050</v>
      </c>
      <c r="J8276" t="s">
        <v>171</v>
      </c>
      <c r="K8276" t="s">
        <v>2133</v>
      </c>
      <c r="L8276" t="s">
        <v>2134</v>
      </c>
      <c r="M8276" t="s">
        <v>2243</v>
      </c>
      <c r="N8276" t="s">
        <v>5</v>
      </c>
      <c r="O8276" t="s">
        <v>2064</v>
      </c>
      <c r="P8276" t="s">
        <v>2074</v>
      </c>
    </row>
    <row r="8277" spans="1:16" x14ac:dyDescent="0.3">
      <c r="A8277" t="s">
        <v>12840</v>
      </c>
      <c r="B8277" t="s">
        <v>7908</v>
      </c>
      <c r="C8277" t="s">
        <v>7964</v>
      </c>
      <c r="D8277" t="s">
        <v>9657</v>
      </c>
      <c r="E8277">
        <v>1</v>
      </c>
      <c r="F8277" s="12">
        <v>199.5</v>
      </c>
      <c r="G8277" t="s">
        <v>7831</v>
      </c>
      <c r="H8277" s="11">
        <v>45043.931944444441</v>
      </c>
      <c r="I8277" t="s">
        <v>13050</v>
      </c>
      <c r="J8277" t="s">
        <v>686</v>
      </c>
      <c r="K8277" t="s">
        <v>2153</v>
      </c>
      <c r="L8277" t="s">
        <v>2216</v>
      </c>
      <c r="M8277" t="s">
        <v>2215</v>
      </c>
      <c r="N8277" t="s">
        <v>5</v>
      </c>
      <c r="O8277" t="s">
        <v>2064</v>
      </c>
      <c r="P8277" t="s">
        <v>2080</v>
      </c>
    </row>
    <row r="8278" spans="1:16" x14ac:dyDescent="0.3">
      <c r="A8278" t="s">
        <v>12841</v>
      </c>
      <c r="B8278" t="s">
        <v>7908</v>
      </c>
      <c r="C8278" t="s">
        <v>7964</v>
      </c>
      <c r="D8278" t="s">
        <v>9164</v>
      </c>
      <c r="E8278">
        <v>1</v>
      </c>
      <c r="F8278" s="12">
        <v>25</v>
      </c>
      <c r="G8278" t="s">
        <v>7832</v>
      </c>
      <c r="H8278" s="11">
        <v>45043.977083333331</v>
      </c>
      <c r="I8278" t="s">
        <v>13050</v>
      </c>
      <c r="J8278" t="s">
        <v>563</v>
      </c>
      <c r="K8278" t="s">
        <v>2244</v>
      </c>
      <c r="L8278" t="s">
        <v>2245</v>
      </c>
      <c r="M8278" t="s">
        <v>2246</v>
      </c>
      <c r="N8278" t="s">
        <v>5</v>
      </c>
      <c r="O8278" t="s">
        <v>2064</v>
      </c>
      <c r="P8278" t="s">
        <v>2080</v>
      </c>
    </row>
    <row r="8279" spans="1:16" x14ac:dyDescent="0.3">
      <c r="A8279" t="s">
        <v>12841</v>
      </c>
      <c r="B8279" t="s">
        <v>7908</v>
      </c>
      <c r="C8279" t="s">
        <v>7964</v>
      </c>
      <c r="D8279" t="s">
        <v>9325</v>
      </c>
      <c r="E8279">
        <v>1</v>
      </c>
      <c r="F8279" s="12">
        <v>325</v>
      </c>
      <c r="G8279" t="s">
        <v>7832</v>
      </c>
      <c r="H8279" s="11">
        <v>45043.977083333331</v>
      </c>
      <c r="I8279" t="s">
        <v>13050</v>
      </c>
      <c r="J8279" t="s">
        <v>879</v>
      </c>
      <c r="K8279" t="s">
        <v>2101</v>
      </c>
      <c r="L8279" t="s">
        <v>2102</v>
      </c>
      <c r="M8279" t="s">
        <v>2188</v>
      </c>
      <c r="N8279" t="s">
        <v>5</v>
      </c>
      <c r="O8279" t="s">
        <v>2064</v>
      </c>
      <c r="P8279" t="s">
        <v>2080</v>
      </c>
    </row>
    <row r="8280" spans="1:16" x14ac:dyDescent="0.3">
      <c r="A8280" t="s">
        <v>12841</v>
      </c>
      <c r="B8280" t="s">
        <v>7908</v>
      </c>
      <c r="C8280" t="s">
        <v>7964</v>
      </c>
      <c r="D8280" t="s">
        <v>9362</v>
      </c>
      <c r="E8280">
        <v>1</v>
      </c>
      <c r="F8280" s="12">
        <v>212.5</v>
      </c>
      <c r="G8280" t="s">
        <v>7832</v>
      </c>
      <c r="H8280" s="11">
        <v>45043.977083333331</v>
      </c>
      <c r="I8280" t="s">
        <v>13050</v>
      </c>
      <c r="J8280" t="s">
        <v>746</v>
      </c>
      <c r="K8280" t="s">
        <v>2101</v>
      </c>
      <c r="L8280" t="s">
        <v>2102</v>
      </c>
      <c r="M8280" t="s">
        <v>2188</v>
      </c>
      <c r="N8280" t="s">
        <v>5</v>
      </c>
      <c r="O8280" t="s">
        <v>2064</v>
      </c>
      <c r="P8280" t="s">
        <v>2080</v>
      </c>
    </row>
    <row r="8281" spans="1:16" x14ac:dyDescent="0.3">
      <c r="A8281" t="s">
        <v>12841</v>
      </c>
      <c r="B8281" t="s">
        <v>7908</v>
      </c>
      <c r="C8281" t="s">
        <v>7964</v>
      </c>
      <c r="D8281" t="s">
        <v>8049</v>
      </c>
      <c r="E8281">
        <v>1</v>
      </c>
      <c r="F8281" s="12">
        <v>162.5</v>
      </c>
      <c r="G8281" t="s">
        <v>7832</v>
      </c>
      <c r="H8281" s="11">
        <v>45043.977083333331</v>
      </c>
      <c r="I8281" t="s">
        <v>13050</v>
      </c>
      <c r="J8281" t="s">
        <v>999</v>
      </c>
      <c r="K8281" t="s">
        <v>2101</v>
      </c>
      <c r="L8281" t="s">
        <v>2102</v>
      </c>
      <c r="M8281" t="s">
        <v>2201</v>
      </c>
      <c r="N8281" t="s">
        <v>5</v>
      </c>
      <c r="O8281" t="s">
        <v>2064</v>
      </c>
      <c r="P8281" t="s">
        <v>2080</v>
      </c>
    </row>
    <row r="8282" spans="1:16" x14ac:dyDescent="0.3">
      <c r="A8282" t="s">
        <v>12841</v>
      </c>
      <c r="B8282" t="s">
        <v>7908</v>
      </c>
      <c r="C8282" t="s">
        <v>7964</v>
      </c>
      <c r="D8282" t="s">
        <v>10178</v>
      </c>
      <c r="E8282">
        <v>1</v>
      </c>
      <c r="F8282" s="12">
        <v>725</v>
      </c>
      <c r="G8282" t="s">
        <v>7832</v>
      </c>
      <c r="H8282" s="11">
        <v>45043.977083333331</v>
      </c>
      <c r="I8282" t="s">
        <v>13050</v>
      </c>
      <c r="J8282" t="s">
        <v>1031</v>
      </c>
      <c r="K8282" t="s">
        <v>2117</v>
      </c>
      <c r="L8282" t="s">
        <v>2118</v>
      </c>
      <c r="M8282" t="s">
        <v>2162</v>
      </c>
      <c r="N8282" t="s">
        <v>5</v>
      </c>
      <c r="O8282" t="s">
        <v>2064</v>
      </c>
      <c r="P8282" t="s">
        <v>2080</v>
      </c>
    </row>
    <row r="8283" spans="1:16" x14ac:dyDescent="0.3">
      <c r="A8283" t="s">
        <v>12841</v>
      </c>
      <c r="B8283" t="s">
        <v>7908</v>
      </c>
      <c r="C8283" t="s">
        <v>7964</v>
      </c>
      <c r="D8283" t="s">
        <v>10075</v>
      </c>
      <c r="E8283">
        <v>1</v>
      </c>
      <c r="F8283" s="12">
        <v>237.5</v>
      </c>
      <c r="G8283" t="s">
        <v>7832</v>
      </c>
      <c r="H8283" s="11">
        <v>45043.977083333331</v>
      </c>
      <c r="I8283" t="s">
        <v>13050</v>
      </c>
      <c r="J8283" t="s">
        <v>250</v>
      </c>
      <c r="K8283" t="s">
        <v>2117</v>
      </c>
      <c r="L8283" t="s">
        <v>2163</v>
      </c>
      <c r="M8283" t="s">
        <v>2162</v>
      </c>
      <c r="N8283" t="s">
        <v>5</v>
      </c>
      <c r="O8283" t="s">
        <v>2064</v>
      </c>
      <c r="P8283" t="s">
        <v>2080</v>
      </c>
    </row>
    <row r="8284" spans="1:16" x14ac:dyDescent="0.3">
      <c r="A8284" t="s">
        <v>12842</v>
      </c>
      <c r="B8284" t="s">
        <v>7908</v>
      </c>
      <c r="C8284" t="s">
        <v>8365</v>
      </c>
      <c r="D8284" t="s">
        <v>10258</v>
      </c>
      <c r="E8284">
        <v>1</v>
      </c>
      <c r="F8284" s="12">
        <v>597.5</v>
      </c>
      <c r="G8284" t="s">
        <v>7833</v>
      </c>
      <c r="H8284" s="11">
        <v>45043.978472222225</v>
      </c>
      <c r="I8284" t="s">
        <v>13050</v>
      </c>
      <c r="J8284" t="s">
        <v>1758</v>
      </c>
      <c r="K8284" t="s">
        <v>2112</v>
      </c>
      <c r="L8284" t="s">
        <v>2180</v>
      </c>
      <c r="M8284" t="s">
        <v>2181</v>
      </c>
      <c r="N8284" t="s">
        <v>5</v>
      </c>
      <c r="O8284" t="s">
        <v>2064</v>
      </c>
      <c r="P8284" t="s">
        <v>2074</v>
      </c>
    </row>
    <row r="8285" spans="1:16" x14ac:dyDescent="0.3">
      <c r="A8285" t="s">
        <v>12842</v>
      </c>
      <c r="B8285" t="s">
        <v>7908</v>
      </c>
      <c r="C8285" t="s">
        <v>8365</v>
      </c>
      <c r="D8285" t="s">
        <v>8387</v>
      </c>
      <c r="E8285">
        <v>1</v>
      </c>
      <c r="F8285" s="12">
        <v>550</v>
      </c>
      <c r="G8285" t="s">
        <v>7833</v>
      </c>
      <c r="H8285" s="11">
        <v>45043.978472222225</v>
      </c>
      <c r="I8285" t="s">
        <v>13050</v>
      </c>
      <c r="J8285" t="s">
        <v>616</v>
      </c>
      <c r="K8285" t="s">
        <v>2117</v>
      </c>
      <c r="L8285" t="s">
        <v>2118</v>
      </c>
      <c r="M8285" t="s">
        <v>2162</v>
      </c>
      <c r="N8285" t="s">
        <v>5</v>
      </c>
      <c r="O8285" t="s">
        <v>2064</v>
      </c>
      <c r="P8285" t="s">
        <v>2074</v>
      </c>
    </row>
    <row r="8286" spans="1:16" x14ac:dyDescent="0.3">
      <c r="A8286" t="s">
        <v>12843</v>
      </c>
      <c r="B8286" t="s">
        <v>7908</v>
      </c>
      <c r="C8286" t="s">
        <v>7964</v>
      </c>
      <c r="D8286" t="s">
        <v>8573</v>
      </c>
      <c r="E8286">
        <v>1</v>
      </c>
      <c r="F8286" s="12">
        <v>62.5</v>
      </c>
      <c r="G8286" t="s">
        <v>7834</v>
      </c>
      <c r="H8286" s="11">
        <v>45043.990972222222</v>
      </c>
      <c r="I8286" t="s">
        <v>13050</v>
      </c>
      <c r="J8286" t="s">
        <v>288</v>
      </c>
      <c r="K8286" t="s">
        <v>2133</v>
      </c>
      <c r="L8286" t="s">
        <v>2145</v>
      </c>
      <c r="M8286" t="s">
        <v>289</v>
      </c>
      <c r="N8286" t="s">
        <v>5</v>
      </c>
      <c r="O8286" t="s">
        <v>2064</v>
      </c>
      <c r="P8286" t="s">
        <v>2080</v>
      </c>
    </row>
    <row r="8287" spans="1:16" x14ac:dyDescent="0.3">
      <c r="A8287" t="s">
        <v>12843</v>
      </c>
      <c r="B8287" t="s">
        <v>7908</v>
      </c>
      <c r="C8287" t="s">
        <v>7964</v>
      </c>
      <c r="D8287" t="s">
        <v>8406</v>
      </c>
      <c r="E8287">
        <v>1</v>
      </c>
      <c r="F8287" s="12">
        <v>10</v>
      </c>
      <c r="G8287" t="s">
        <v>7834</v>
      </c>
      <c r="H8287" s="11">
        <v>45043.990972222222</v>
      </c>
      <c r="I8287" t="s">
        <v>13050</v>
      </c>
      <c r="J8287" t="s">
        <v>439</v>
      </c>
      <c r="K8287" t="s">
        <v>2133</v>
      </c>
      <c r="L8287" t="s">
        <v>2134</v>
      </c>
      <c r="M8287" t="s">
        <v>2136</v>
      </c>
      <c r="N8287" t="s">
        <v>5</v>
      </c>
      <c r="O8287" t="s">
        <v>2064</v>
      </c>
      <c r="P8287" t="s">
        <v>2080</v>
      </c>
    </row>
    <row r="8288" spans="1:16" x14ac:dyDescent="0.3">
      <c r="A8288" t="s">
        <v>12844</v>
      </c>
      <c r="B8288" t="s">
        <v>7908</v>
      </c>
      <c r="C8288" t="s">
        <v>7923</v>
      </c>
      <c r="D8288" t="s">
        <v>8827</v>
      </c>
      <c r="E8288">
        <v>1</v>
      </c>
      <c r="F8288" s="12">
        <v>275</v>
      </c>
      <c r="G8288" t="s">
        <v>7835</v>
      </c>
      <c r="H8288" s="11">
        <v>45044.460416666669</v>
      </c>
      <c r="I8288" t="s">
        <v>13050</v>
      </c>
      <c r="J8288" t="s">
        <v>260</v>
      </c>
      <c r="K8288" t="s">
        <v>2133</v>
      </c>
      <c r="L8288" t="s">
        <v>2134</v>
      </c>
      <c r="M8288" t="s">
        <v>2243</v>
      </c>
      <c r="N8288" t="s">
        <v>5</v>
      </c>
      <c r="O8288" t="s">
        <v>2064</v>
      </c>
      <c r="P8288" t="s">
        <v>2043</v>
      </c>
    </row>
    <row r="8289" spans="1:16" x14ac:dyDescent="0.3">
      <c r="A8289" t="s">
        <v>12845</v>
      </c>
      <c r="B8289" t="s">
        <v>7908</v>
      </c>
      <c r="C8289" t="s">
        <v>8365</v>
      </c>
      <c r="D8289" t="s">
        <v>7922</v>
      </c>
      <c r="E8289">
        <v>1</v>
      </c>
      <c r="F8289" s="12">
        <v>22.5</v>
      </c>
      <c r="G8289" t="s">
        <v>7836</v>
      </c>
      <c r="H8289" s="11">
        <v>45044.523611111108</v>
      </c>
      <c r="I8289" t="s">
        <v>13050</v>
      </c>
      <c r="J8289" t="s">
        <v>451</v>
      </c>
      <c r="K8289" t="s">
        <v>2101</v>
      </c>
      <c r="L8289" t="s">
        <v>2102</v>
      </c>
      <c r="M8289" t="s">
        <v>2120</v>
      </c>
      <c r="N8289" t="s">
        <v>5</v>
      </c>
      <c r="O8289" t="s">
        <v>2064</v>
      </c>
      <c r="P8289" t="s">
        <v>2074</v>
      </c>
    </row>
    <row r="8290" spans="1:16" x14ac:dyDescent="0.3">
      <c r="A8290" t="s">
        <v>12845</v>
      </c>
      <c r="B8290" t="s">
        <v>7908</v>
      </c>
      <c r="C8290" t="s">
        <v>8365</v>
      </c>
      <c r="D8290" t="s">
        <v>8289</v>
      </c>
      <c r="E8290">
        <v>1</v>
      </c>
      <c r="F8290" s="12">
        <v>30</v>
      </c>
      <c r="G8290" t="s">
        <v>7836</v>
      </c>
      <c r="H8290" s="11">
        <v>45044.523611111108</v>
      </c>
      <c r="I8290" t="s">
        <v>13050</v>
      </c>
      <c r="J8290" t="s">
        <v>216</v>
      </c>
      <c r="K8290" t="s">
        <v>2133</v>
      </c>
      <c r="L8290" t="s">
        <v>2134</v>
      </c>
      <c r="M8290" t="s">
        <v>2138</v>
      </c>
      <c r="N8290" t="s">
        <v>5</v>
      </c>
      <c r="O8290" t="s">
        <v>2064</v>
      </c>
      <c r="P8290" t="s">
        <v>2074</v>
      </c>
    </row>
    <row r="8291" spans="1:16" x14ac:dyDescent="0.3">
      <c r="A8291" t="s">
        <v>12846</v>
      </c>
      <c r="B8291" t="s">
        <v>7908</v>
      </c>
      <c r="C8291" t="s">
        <v>7923</v>
      </c>
      <c r="D8291" t="s">
        <v>8275</v>
      </c>
      <c r="E8291">
        <v>1</v>
      </c>
      <c r="F8291" s="12">
        <v>287.5</v>
      </c>
      <c r="G8291" t="s">
        <v>7837</v>
      </c>
      <c r="H8291" s="11">
        <v>45044.546527777777</v>
      </c>
      <c r="I8291" t="s">
        <v>13050</v>
      </c>
      <c r="J8291" t="s">
        <v>199</v>
      </c>
      <c r="K8291" t="s">
        <v>2089</v>
      </c>
      <c r="L8291" t="s">
        <v>2090</v>
      </c>
      <c r="M8291" t="s">
        <v>2138</v>
      </c>
      <c r="N8291" t="s">
        <v>5</v>
      </c>
      <c r="O8291" t="s">
        <v>2064</v>
      </c>
      <c r="P8291" t="s">
        <v>2043</v>
      </c>
    </row>
    <row r="8292" spans="1:16" x14ac:dyDescent="0.3">
      <c r="A8292" t="s">
        <v>12846</v>
      </c>
      <c r="B8292" t="s">
        <v>7908</v>
      </c>
      <c r="C8292" t="s">
        <v>7923</v>
      </c>
      <c r="D8292" t="s">
        <v>8147</v>
      </c>
      <c r="E8292">
        <v>1</v>
      </c>
      <c r="F8292" s="12">
        <v>299.5</v>
      </c>
      <c r="G8292" t="s">
        <v>7837</v>
      </c>
      <c r="H8292" s="11">
        <v>45044.546527777777</v>
      </c>
      <c r="I8292" t="s">
        <v>13050</v>
      </c>
      <c r="J8292" t="s">
        <v>758</v>
      </c>
      <c r="K8292" t="s">
        <v>2092</v>
      </c>
      <c r="L8292" t="s">
        <v>2149</v>
      </c>
      <c r="M8292" t="s">
        <v>2212</v>
      </c>
      <c r="N8292" t="s">
        <v>5</v>
      </c>
      <c r="O8292" t="s">
        <v>2064</v>
      </c>
      <c r="P8292" t="s">
        <v>2043</v>
      </c>
    </row>
    <row r="8293" spans="1:16" x14ac:dyDescent="0.3">
      <c r="A8293" t="s">
        <v>12847</v>
      </c>
      <c r="B8293" t="s">
        <v>7908</v>
      </c>
      <c r="C8293" t="s">
        <v>7923</v>
      </c>
      <c r="D8293" t="s">
        <v>8021</v>
      </c>
      <c r="E8293">
        <v>1</v>
      </c>
      <c r="F8293" s="12">
        <v>225</v>
      </c>
      <c r="G8293" t="s">
        <v>7838</v>
      </c>
      <c r="H8293" s="11">
        <v>45044.605555555558</v>
      </c>
      <c r="I8293" t="s">
        <v>13050</v>
      </c>
      <c r="J8293" t="s">
        <v>354</v>
      </c>
      <c r="K8293" t="s">
        <v>2092</v>
      </c>
      <c r="L8293" t="s">
        <v>2093</v>
      </c>
      <c r="M8293" t="s">
        <v>2095</v>
      </c>
      <c r="N8293" t="s">
        <v>5</v>
      </c>
      <c r="O8293" t="s">
        <v>2064</v>
      </c>
      <c r="P8293" t="s">
        <v>2043</v>
      </c>
    </row>
    <row r="8294" spans="1:16" x14ac:dyDescent="0.3">
      <c r="A8294" t="s">
        <v>12847</v>
      </c>
      <c r="B8294" t="s">
        <v>7908</v>
      </c>
      <c r="C8294" t="s">
        <v>7923</v>
      </c>
      <c r="D8294" t="s">
        <v>8050</v>
      </c>
      <c r="E8294">
        <v>1</v>
      </c>
      <c r="F8294" s="12">
        <v>275</v>
      </c>
      <c r="G8294" t="s">
        <v>7838</v>
      </c>
      <c r="H8294" s="11">
        <v>45044.605555555558</v>
      </c>
      <c r="I8294" t="s">
        <v>13050</v>
      </c>
      <c r="J8294" t="s">
        <v>853</v>
      </c>
      <c r="K8294" t="s">
        <v>2089</v>
      </c>
      <c r="L8294" t="s">
        <v>2090</v>
      </c>
      <c r="M8294" t="s">
        <v>2205</v>
      </c>
      <c r="N8294" t="s">
        <v>5</v>
      </c>
      <c r="O8294" t="s">
        <v>2064</v>
      </c>
      <c r="P8294" t="s">
        <v>2043</v>
      </c>
    </row>
    <row r="8295" spans="1:16" x14ac:dyDescent="0.3">
      <c r="A8295" t="s">
        <v>12848</v>
      </c>
      <c r="B8295" t="s">
        <v>7908</v>
      </c>
      <c r="C8295" t="s">
        <v>7923</v>
      </c>
      <c r="D8295" t="s">
        <v>8107</v>
      </c>
      <c r="E8295">
        <v>1</v>
      </c>
      <c r="F8295" s="12">
        <v>149.5</v>
      </c>
      <c r="G8295" t="s">
        <v>7839</v>
      </c>
      <c r="H8295" s="11">
        <v>45044.618055555555</v>
      </c>
      <c r="I8295" t="s">
        <v>13050</v>
      </c>
      <c r="J8295" t="s">
        <v>209</v>
      </c>
      <c r="K8295" t="s">
        <v>2089</v>
      </c>
      <c r="L8295" t="s">
        <v>2090</v>
      </c>
      <c r="M8295" t="s">
        <v>2091</v>
      </c>
      <c r="N8295" t="s">
        <v>5</v>
      </c>
      <c r="O8295" t="s">
        <v>2064</v>
      </c>
      <c r="P8295" t="s">
        <v>2043</v>
      </c>
    </row>
    <row r="8296" spans="1:16" x14ac:dyDescent="0.3">
      <c r="A8296" t="s">
        <v>12849</v>
      </c>
      <c r="B8296" t="s">
        <v>7908</v>
      </c>
      <c r="C8296" t="s">
        <v>7923</v>
      </c>
      <c r="D8296" t="s">
        <v>11429</v>
      </c>
      <c r="E8296">
        <v>1</v>
      </c>
      <c r="F8296" s="12">
        <v>125</v>
      </c>
      <c r="G8296" t="s">
        <v>7840</v>
      </c>
      <c r="H8296" s="11">
        <v>45044.640972222223</v>
      </c>
      <c r="I8296" t="s">
        <v>13050</v>
      </c>
      <c r="J8296" t="s">
        <v>1121</v>
      </c>
      <c r="K8296" t="s">
        <v>2190</v>
      </c>
      <c r="L8296" t="s">
        <v>2108</v>
      </c>
      <c r="M8296" t="s">
        <v>2211</v>
      </c>
      <c r="N8296" t="s">
        <v>5</v>
      </c>
      <c r="O8296" t="s">
        <v>2064</v>
      </c>
      <c r="P8296" t="s">
        <v>2043</v>
      </c>
    </row>
    <row r="8297" spans="1:16" x14ac:dyDescent="0.3">
      <c r="A8297" t="s">
        <v>12850</v>
      </c>
      <c r="B8297" t="s">
        <v>7908</v>
      </c>
      <c r="C8297" t="s">
        <v>8365</v>
      </c>
      <c r="D8297" t="s">
        <v>7931</v>
      </c>
      <c r="E8297">
        <v>1</v>
      </c>
      <c r="F8297" s="12">
        <v>125</v>
      </c>
      <c r="G8297" t="s">
        <v>7841</v>
      </c>
      <c r="H8297" s="11">
        <v>45044.651388888888</v>
      </c>
      <c r="I8297" t="s">
        <v>13050</v>
      </c>
      <c r="J8297" t="s">
        <v>124</v>
      </c>
      <c r="K8297" t="s">
        <v>2117</v>
      </c>
      <c r="L8297" t="s">
        <v>2118</v>
      </c>
      <c r="M8297" t="s">
        <v>2162</v>
      </c>
      <c r="N8297" t="s">
        <v>5</v>
      </c>
      <c r="O8297" t="s">
        <v>2064</v>
      </c>
      <c r="P8297" t="s">
        <v>2074</v>
      </c>
    </row>
    <row r="8298" spans="1:16" x14ac:dyDescent="0.3">
      <c r="A8298" t="s">
        <v>12850</v>
      </c>
      <c r="B8298" t="s">
        <v>7908</v>
      </c>
      <c r="C8298" t="s">
        <v>8365</v>
      </c>
      <c r="D8298" t="s">
        <v>8295</v>
      </c>
      <c r="E8298">
        <v>1</v>
      </c>
      <c r="F8298" s="12">
        <v>375</v>
      </c>
      <c r="G8298" t="s">
        <v>7841</v>
      </c>
      <c r="H8298" s="11">
        <v>45044.651388888888</v>
      </c>
      <c r="I8298" t="s">
        <v>13050</v>
      </c>
      <c r="J8298" t="s">
        <v>1257</v>
      </c>
      <c r="K8298" t="s">
        <v>2092</v>
      </c>
      <c r="L8298" t="s">
        <v>2148</v>
      </c>
      <c r="M8298" t="s">
        <v>2139</v>
      </c>
      <c r="N8298" t="s">
        <v>5</v>
      </c>
      <c r="O8298" t="s">
        <v>2064</v>
      </c>
      <c r="P8298" t="s">
        <v>2074</v>
      </c>
    </row>
    <row r="8299" spans="1:16" x14ac:dyDescent="0.3">
      <c r="A8299" t="s">
        <v>12851</v>
      </c>
      <c r="B8299" t="s">
        <v>7908</v>
      </c>
      <c r="C8299" t="s">
        <v>7923</v>
      </c>
      <c r="D8299" t="s">
        <v>10540</v>
      </c>
      <c r="E8299">
        <v>2</v>
      </c>
      <c r="F8299" s="12">
        <v>70</v>
      </c>
      <c r="G8299" t="s">
        <v>7842</v>
      </c>
      <c r="H8299" s="11">
        <v>45044.665277777778</v>
      </c>
      <c r="I8299" t="s">
        <v>13050</v>
      </c>
      <c r="J8299" t="s">
        <v>1710</v>
      </c>
      <c r="K8299" t="s">
        <v>2122</v>
      </c>
      <c r="L8299" t="s">
        <v>2123</v>
      </c>
      <c r="M8299" t="s">
        <v>2261</v>
      </c>
      <c r="N8299" t="s">
        <v>5</v>
      </c>
      <c r="O8299" t="s">
        <v>2064</v>
      </c>
      <c r="P8299" t="s">
        <v>2043</v>
      </c>
    </row>
    <row r="8300" spans="1:16" x14ac:dyDescent="0.3">
      <c r="A8300" t="s">
        <v>12852</v>
      </c>
      <c r="B8300" t="s">
        <v>7908</v>
      </c>
      <c r="C8300" t="s">
        <v>7923</v>
      </c>
      <c r="D8300" t="s">
        <v>10533</v>
      </c>
      <c r="E8300">
        <v>3</v>
      </c>
      <c r="F8300" s="12">
        <v>22.5</v>
      </c>
      <c r="G8300" t="s">
        <v>7843</v>
      </c>
      <c r="H8300" s="11">
        <v>45044.665972222225</v>
      </c>
      <c r="I8300" t="s">
        <v>13050</v>
      </c>
      <c r="J8300" t="s">
        <v>1431</v>
      </c>
      <c r="K8300" t="s">
        <v>2247</v>
      </c>
      <c r="L8300" t="s">
        <v>2248</v>
      </c>
      <c r="M8300" t="s">
        <v>2251</v>
      </c>
      <c r="N8300" t="s">
        <v>5</v>
      </c>
      <c r="O8300" t="s">
        <v>2064</v>
      </c>
      <c r="P8300" t="s">
        <v>2043</v>
      </c>
    </row>
    <row r="8301" spans="1:16" x14ac:dyDescent="0.3">
      <c r="A8301" t="s">
        <v>12853</v>
      </c>
      <c r="B8301" t="s">
        <v>7908</v>
      </c>
      <c r="C8301" t="s">
        <v>8365</v>
      </c>
      <c r="D8301" t="s">
        <v>9164</v>
      </c>
      <c r="E8301">
        <v>1</v>
      </c>
      <c r="F8301" s="12">
        <v>25</v>
      </c>
      <c r="G8301" t="s">
        <v>7844</v>
      </c>
      <c r="H8301" s="11">
        <v>45044.672222222223</v>
      </c>
      <c r="I8301" t="s">
        <v>13050</v>
      </c>
      <c r="J8301" t="s">
        <v>563</v>
      </c>
      <c r="K8301" t="s">
        <v>2244</v>
      </c>
      <c r="L8301" t="s">
        <v>2245</v>
      </c>
      <c r="M8301" t="s">
        <v>2246</v>
      </c>
      <c r="N8301" t="s">
        <v>5</v>
      </c>
      <c r="O8301" t="s">
        <v>2064</v>
      </c>
      <c r="P8301" t="s">
        <v>2074</v>
      </c>
    </row>
    <row r="8302" spans="1:16" x14ac:dyDescent="0.3">
      <c r="A8302" t="s">
        <v>12854</v>
      </c>
      <c r="B8302" t="s">
        <v>7908</v>
      </c>
      <c r="C8302" t="s">
        <v>7923</v>
      </c>
      <c r="D8302" t="s">
        <v>7929</v>
      </c>
      <c r="E8302">
        <v>1</v>
      </c>
      <c r="F8302" s="12">
        <v>49.5</v>
      </c>
      <c r="G8302" t="s">
        <v>7845</v>
      </c>
      <c r="H8302" s="11">
        <v>45044.678472222222</v>
      </c>
      <c r="I8302" t="s">
        <v>13050</v>
      </c>
      <c r="J8302" t="s">
        <v>51</v>
      </c>
      <c r="K8302" t="s">
        <v>2244</v>
      </c>
      <c r="L8302" t="s">
        <v>2245</v>
      </c>
      <c r="M8302" t="s">
        <v>2246</v>
      </c>
      <c r="N8302" t="s">
        <v>5</v>
      </c>
      <c r="O8302" t="s">
        <v>2064</v>
      </c>
      <c r="P8302" t="s">
        <v>2043</v>
      </c>
    </row>
    <row r="8303" spans="1:16" x14ac:dyDescent="0.3">
      <c r="A8303" t="s">
        <v>12855</v>
      </c>
      <c r="B8303" t="s">
        <v>7908</v>
      </c>
      <c r="C8303" t="s">
        <v>7990</v>
      </c>
      <c r="D8303" t="s">
        <v>8281</v>
      </c>
      <c r="E8303">
        <v>1</v>
      </c>
      <c r="F8303" s="12">
        <v>75</v>
      </c>
      <c r="G8303" t="s">
        <v>7846</v>
      </c>
      <c r="H8303" s="11">
        <v>45044.711111111108</v>
      </c>
      <c r="I8303" t="s">
        <v>13050</v>
      </c>
      <c r="J8303" t="s">
        <v>320</v>
      </c>
      <c r="K8303" t="s">
        <v>2133</v>
      </c>
      <c r="L8303" t="s">
        <v>2134</v>
      </c>
      <c r="M8303" t="s">
        <v>2138</v>
      </c>
      <c r="N8303" t="s">
        <v>5</v>
      </c>
      <c r="O8303" t="s">
        <v>2064</v>
      </c>
      <c r="P8303" t="s">
        <v>2078</v>
      </c>
    </row>
    <row r="8304" spans="1:16" x14ac:dyDescent="0.3">
      <c r="A8304" t="s">
        <v>12856</v>
      </c>
      <c r="B8304" t="s">
        <v>7908</v>
      </c>
      <c r="C8304" t="s">
        <v>8365</v>
      </c>
      <c r="D8304" t="s">
        <v>8616</v>
      </c>
      <c r="E8304">
        <v>1</v>
      </c>
      <c r="F8304" s="12">
        <v>47.5</v>
      </c>
      <c r="G8304" t="s">
        <v>7847</v>
      </c>
      <c r="H8304" s="11">
        <v>45044.743750000001</v>
      </c>
      <c r="I8304" t="s">
        <v>13050</v>
      </c>
      <c r="J8304" t="s">
        <v>171</v>
      </c>
      <c r="K8304" t="s">
        <v>2133</v>
      </c>
      <c r="L8304" t="s">
        <v>2134</v>
      </c>
      <c r="M8304" t="s">
        <v>2243</v>
      </c>
      <c r="N8304" t="s">
        <v>5</v>
      </c>
      <c r="O8304" t="s">
        <v>2064</v>
      </c>
      <c r="P8304" t="s">
        <v>2074</v>
      </c>
    </row>
    <row r="8305" spans="1:16" x14ac:dyDescent="0.3">
      <c r="A8305" t="s">
        <v>12857</v>
      </c>
      <c r="B8305" t="s">
        <v>7908</v>
      </c>
      <c r="C8305" t="s">
        <v>7923</v>
      </c>
      <c r="D8305" t="s">
        <v>8281</v>
      </c>
      <c r="E8305">
        <v>1</v>
      </c>
      <c r="F8305" s="12">
        <v>75</v>
      </c>
      <c r="G8305" t="s">
        <v>7848</v>
      </c>
      <c r="H8305" s="11">
        <v>45044.744444444441</v>
      </c>
      <c r="I8305" t="s">
        <v>13050</v>
      </c>
      <c r="J8305" t="s">
        <v>320</v>
      </c>
      <c r="K8305" t="s">
        <v>2133</v>
      </c>
      <c r="L8305" t="s">
        <v>2134</v>
      </c>
      <c r="M8305" t="s">
        <v>2138</v>
      </c>
      <c r="N8305" t="s">
        <v>5</v>
      </c>
      <c r="O8305" t="s">
        <v>2064</v>
      </c>
      <c r="P8305" t="s">
        <v>2043</v>
      </c>
    </row>
    <row r="8306" spans="1:16" x14ac:dyDescent="0.3">
      <c r="A8306" t="s">
        <v>12858</v>
      </c>
      <c r="B8306" t="s">
        <v>7908</v>
      </c>
      <c r="C8306" t="s">
        <v>7923</v>
      </c>
      <c r="D8306" t="s">
        <v>7953</v>
      </c>
      <c r="E8306">
        <v>1</v>
      </c>
      <c r="F8306" s="12">
        <v>200</v>
      </c>
      <c r="G8306" t="s">
        <v>7849</v>
      </c>
      <c r="H8306" s="11">
        <v>45044.749305555553</v>
      </c>
      <c r="I8306" t="s">
        <v>13050</v>
      </c>
      <c r="J8306" t="s">
        <v>590</v>
      </c>
      <c r="K8306" t="s">
        <v>2107</v>
      </c>
      <c r="L8306" t="s">
        <v>2110</v>
      </c>
      <c r="M8306" t="s">
        <v>2177</v>
      </c>
      <c r="N8306" t="s">
        <v>5</v>
      </c>
      <c r="O8306" t="s">
        <v>2064</v>
      </c>
      <c r="P8306" t="s">
        <v>2043</v>
      </c>
    </row>
    <row r="8307" spans="1:16" x14ac:dyDescent="0.3">
      <c r="A8307" t="s">
        <v>12859</v>
      </c>
      <c r="B8307" t="s">
        <v>7908</v>
      </c>
      <c r="C8307" t="s">
        <v>7990</v>
      </c>
      <c r="D8307" t="s">
        <v>12435</v>
      </c>
      <c r="E8307">
        <v>1</v>
      </c>
      <c r="F8307" s="12">
        <v>35</v>
      </c>
      <c r="G8307" t="s">
        <v>7850</v>
      </c>
      <c r="H8307" s="11">
        <v>45044.77847222222</v>
      </c>
      <c r="I8307" t="s">
        <v>13050</v>
      </c>
      <c r="J8307" t="s">
        <v>1767</v>
      </c>
      <c r="K8307" t="s">
        <v>2101</v>
      </c>
      <c r="L8307" t="s">
        <v>2130</v>
      </c>
      <c r="M8307" t="s">
        <v>2262</v>
      </c>
      <c r="N8307" t="s">
        <v>5</v>
      </c>
      <c r="O8307" t="s">
        <v>2064</v>
      </c>
      <c r="P8307" t="s">
        <v>2078</v>
      </c>
    </row>
    <row r="8308" spans="1:16" x14ac:dyDescent="0.3">
      <c r="A8308" t="s">
        <v>12860</v>
      </c>
      <c r="B8308" t="s">
        <v>7908</v>
      </c>
      <c r="C8308" t="s">
        <v>7990</v>
      </c>
      <c r="D8308" t="s">
        <v>8459</v>
      </c>
      <c r="E8308">
        <v>1</v>
      </c>
      <c r="F8308" s="12">
        <v>50</v>
      </c>
      <c r="G8308" t="s">
        <v>7851</v>
      </c>
      <c r="H8308" s="11">
        <v>45044.845833333333</v>
      </c>
      <c r="I8308" t="s">
        <v>13050</v>
      </c>
      <c r="J8308" t="s">
        <v>463</v>
      </c>
      <c r="K8308" t="s">
        <v>2107</v>
      </c>
      <c r="L8308" t="s">
        <v>2110</v>
      </c>
      <c r="M8308" t="s">
        <v>2138</v>
      </c>
      <c r="N8308" t="s">
        <v>5</v>
      </c>
      <c r="O8308" t="s">
        <v>2064</v>
      </c>
      <c r="P8308" t="s">
        <v>2078</v>
      </c>
    </row>
    <row r="8309" spans="1:16" x14ac:dyDescent="0.3">
      <c r="A8309" t="s">
        <v>12861</v>
      </c>
      <c r="B8309" t="s">
        <v>7908</v>
      </c>
      <c r="C8309" t="s">
        <v>7990</v>
      </c>
      <c r="D8309" t="s">
        <v>9503</v>
      </c>
      <c r="E8309">
        <v>1</v>
      </c>
      <c r="F8309" s="12">
        <v>349.5</v>
      </c>
      <c r="G8309" t="s">
        <v>7852</v>
      </c>
      <c r="H8309" s="11">
        <v>45044.859722222223</v>
      </c>
      <c r="I8309" t="s">
        <v>13050</v>
      </c>
      <c r="J8309" t="s">
        <v>1769</v>
      </c>
      <c r="K8309" t="s">
        <v>2173</v>
      </c>
      <c r="L8309" t="s">
        <v>2174</v>
      </c>
      <c r="M8309" t="s">
        <v>2223</v>
      </c>
      <c r="N8309" t="s">
        <v>5</v>
      </c>
      <c r="O8309" t="s">
        <v>2064</v>
      </c>
      <c r="P8309" t="s">
        <v>2078</v>
      </c>
    </row>
    <row r="8310" spans="1:16" x14ac:dyDescent="0.3">
      <c r="A8310" t="s">
        <v>12862</v>
      </c>
      <c r="B8310" t="s">
        <v>7908</v>
      </c>
      <c r="C8310" t="s">
        <v>7990</v>
      </c>
      <c r="D8310" t="s">
        <v>8007</v>
      </c>
      <c r="E8310">
        <v>1</v>
      </c>
      <c r="F8310" s="12">
        <v>47.5</v>
      </c>
      <c r="G8310" t="s">
        <v>7853</v>
      </c>
      <c r="H8310" s="11">
        <v>45044.861111111109</v>
      </c>
      <c r="I8310" t="s">
        <v>13050</v>
      </c>
      <c r="J8310" t="s">
        <v>37</v>
      </c>
      <c r="K8310" t="s">
        <v>2182</v>
      </c>
      <c r="L8310" t="s">
        <v>2240</v>
      </c>
      <c r="M8310" t="s">
        <v>2241</v>
      </c>
      <c r="N8310" t="s">
        <v>5</v>
      </c>
      <c r="O8310" t="s">
        <v>2064</v>
      </c>
      <c r="P8310" t="s">
        <v>2078</v>
      </c>
    </row>
    <row r="8311" spans="1:16" x14ac:dyDescent="0.3">
      <c r="A8311" t="s">
        <v>12863</v>
      </c>
      <c r="B8311" t="s">
        <v>7908</v>
      </c>
      <c r="C8311" t="s">
        <v>7990</v>
      </c>
      <c r="D8311" t="s">
        <v>8333</v>
      </c>
      <c r="E8311">
        <v>2</v>
      </c>
      <c r="F8311" s="12">
        <v>40</v>
      </c>
      <c r="G8311" t="s">
        <v>7854</v>
      </c>
      <c r="H8311" s="11">
        <v>45044.870833333334</v>
      </c>
      <c r="I8311" t="s">
        <v>13050</v>
      </c>
      <c r="J8311" t="s">
        <v>175</v>
      </c>
      <c r="K8311" t="s">
        <v>2133</v>
      </c>
      <c r="L8311" t="s">
        <v>2143</v>
      </c>
      <c r="M8311" t="s">
        <v>2144</v>
      </c>
      <c r="N8311" t="s">
        <v>5</v>
      </c>
      <c r="O8311" t="s">
        <v>2064</v>
      </c>
      <c r="P8311" t="s">
        <v>2078</v>
      </c>
    </row>
    <row r="8312" spans="1:16" x14ac:dyDescent="0.3">
      <c r="A8312" t="s">
        <v>12863</v>
      </c>
      <c r="B8312" t="s">
        <v>7908</v>
      </c>
      <c r="C8312" t="s">
        <v>7990</v>
      </c>
      <c r="D8312" t="s">
        <v>8286</v>
      </c>
      <c r="E8312">
        <v>2</v>
      </c>
      <c r="F8312" s="12">
        <v>40</v>
      </c>
      <c r="G8312" t="s">
        <v>7854</v>
      </c>
      <c r="H8312" s="11">
        <v>45044.870833333334</v>
      </c>
      <c r="I8312" t="s">
        <v>13050</v>
      </c>
      <c r="J8312" t="s">
        <v>167</v>
      </c>
      <c r="K8312" t="s">
        <v>2133</v>
      </c>
      <c r="L8312" t="s">
        <v>2143</v>
      </c>
      <c r="M8312" t="s">
        <v>2138</v>
      </c>
      <c r="N8312" t="s">
        <v>5</v>
      </c>
      <c r="O8312" t="s">
        <v>2064</v>
      </c>
      <c r="P8312" t="s">
        <v>2078</v>
      </c>
    </row>
    <row r="8313" spans="1:16" x14ac:dyDescent="0.3">
      <c r="A8313" t="s">
        <v>12864</v>
      </c>
      <c r="B8313" t="s">
        <v>7908</v>
      </c>
      <c r="C8313" t="s">
        <v>7990</v>
      </c>
      <c r="D8313" t="s">
        <v>8253</v>
      </c>
      <c r="E8313">
        <v>1</v>
      </c>
      <c r="F8313" s="12">
        <v>82.5</v>
      </c>
      <c r="G8313" t="s">
        <v>7855</v>
      </c>
      <c r="H8313" s="11">
        <v>45044.873611111114</v>
      </c>
      <c r="I8313" t="s">
        <v>13050</v>
      </c>
      <c r="J8313" t="s">
        <v>423</v>
      </c>
      <c r="K8313" t="s">
        <v>2133</v>
      </c>
      <c r="L8313" t="s">
        <v>2161</v>
      </c>
      <c r="M8313" t="s">
        <v>2208</v>
      </c>
      <c r="N8313" t="s">
        <v>5</v>
      </c>
      <c r="O8313" t="s">
        <v>2064</v>
      </c>
      <c r="P8313" t="s">
        <v>2078</v>
      </c>
    </row>
    <row r="8314" spans="1:16" x14ac:dyDescent="0.3">
      <c r="A8314" t="s">
        <v>12865</v>
      </c>
      <c r="B8314" t="s">
        <v>7908</v>
      </c>
      <c r="C8314" t="s">
        <v>7990</v>
      </c>
      <c r="D8314" t="s">
        <v>8573</v>
      </c>
      <c r="E8314">
        <v>1</v>
      </c>
      <c r="F8314" s="12">
        <v>62.5</v>
      </c>
      <c r="G8314" t="s">
        <v>7856</v>
      </c>
      <c r="H8314" s="11">
        <v>45044.894444444442</v>
      </c>
      <c r="I8314" t="s">
        <v>13050</v>
      </c>
      <c r="J8314" t="s">
        <v>288</v>
      </c>
      <c r="K8314" t="s">
        <v>2133</v>
      </c>
      <c r="L8314" t="s">
        <v>2145</v>
      </c>
      <c r="M8314" t="s">
        <v>289</v>
      </c>
      <c r="N8314" t="s">
        <v>5</v>
      </c>
      <c r="O8314" t="s">
        <v>2064</v>
      </c>
      <c r="P8314" t="s">
        <v>2078</v>
      </c>
    </row>
    <row r="8315" spans="1:16" x14ac:dyDescent="0.3">
      <c r="A8315" t="s">
        <v>12865</v>
      </c>
      <c r="B8315" t="s">
        <v>7908</v>
      </c>
      <c r="C8315" t="s">
        <v>7990</v>
      </c>
      <c r="D8315" t="s">
        <v>8616</v>
      </c>
      <c r="E8315">
        <v>1</v>
      </c>
      <c r="F8315" s="12">
        <v>47.5</v>
      </c>
      <c r="G8315" t="s">
        <v>7856</v>
      </c>
      <c r="H8315" s="11">
        <v>45044.894444444442</v>
      </c>
      <c r="I8315" t="s">
        <v>13050</v>
      </c>
      <c r="J8315" t="s">
        <v>171</v>
      </c>
      <c r="K8315" t="s">
        <v>2133</v>
      </c>
      <c r="L8315" t="s">
        <v>2134</v>
      </c>
      <c r="M8315" t="s">
        <v>2243</v>
      </c>
      <c r="N8315" t="s">
        <v>5</v>
      </c>
      <c r="O8315" t="s">
        <v>2064</v>
      </c>
      <c r="P8315" t="s">
        <v>2078</v>
      </c>
    </row>
    <row r="8316" spans="1:16" x14ac:dyDescent="0.3">
      <c r="A8316" t="s">
        <v>12866</v>
      </c>
      <c r="B8316" t="s">
        <v>7908</v>
      </c>
      <c r="C8316" t="s">
        <v>7990</v>
      </c>
      <c r="D8316" t="s">
        <v>8573</v>
      </c>
      <c r="E8316">
        <v>1</v>
      </c>
      <c r="F8316" s="12">
        <v>62.5</v>
      </c>
      <c r="G8316" t="s">
        <v>7857</v>
      </c>
      <c r="H8316" s="11">
        <v>45044.902777777781</v>
      </c>
      <c r="I8316" t="s">
        <v>13050</v>
      </c>
      <c r="J8316" t="s">
        <v>288</v>
      </c>
      <c r="K8316" t="s">
        <v>2133</v>
      </c>
      <c r="L8316" t="s">
        <v>2145</v>
      </c>
      <c r="M8316" t="s">
        <v>289</v>
      </c>
      <c r="N8316" t="s">
        <v>5</v>
      </c>
      <c r="O8316" t="s">
        <v>2064</v>
      </c>
      <c r="P8316" t="s">
        <v>2078</v>
      </c>
    </row>
    <row r="8317" spans="1:16" x14ac:dyDescent="0.3">
      <c r="A8317" t="s">
        <v>12866</v>
      </c>
      <c r="B8317" t="s">
        <v>7908</v>
      </c>
      <c r="C8317" t="s">
        <v>7990</v>
      </c>
      <c r="D8317" t="s">
        <v>7919</v>
      </c>
      <c r="E8317">
        <v>1</v>
      </c>
      <c r="F8317" s="12">
        <v>149.5</v>
      </c>
      <c r="G8317" t="s">
        <v>7857</v>
      </c>
      <c r="H8317" s="11">
        <v>45044.902777777781</v>
      </c>
      <c r="I8317" t="s">
        <v>13050</v>
      </c>
      <c r="J8317" t="s">
        <v>714</v>
      </c>
      <c r="K8317" t="s">
        <v>2089</v>
      </c>
      <c r="L8317" t="s">
        <v>2090</v>
      </c>
      <c r="M8317" t="s">
        <v>2091</v>
      </c>
      <c r="N8317" t="s">
        <v>5</v>
      </c>
      <c r="O8317" t="s">
        <v>2064</v>
      </c>
      <c r="P8317" t="s">
        <v>2078</v>
      </c>
    </row>
    <row r="8318" spans="1:16" x14ac:dyDescent="0.3">
      <c r="A8318" t="s">
        <v>12867</v>
      </c>
      <c r="B8318" t="s">
        <v>7908</v>
      </c>
      <c r="C8318" t="s">
        <v>7990</v>
      </c>
      <c r="D8318" t="s">
        <v>8397</v>
      </c>
      <c r="E8318">
        <v>1</v>
      </c>
      <c r="F8318" s="12">
        <v>137.5</v>
      </c>
      <c r="G8318" t="s">
        <v>7858</v>
      </c>
      <c r="H8318" s="11">
        <v>45044.90902777778</v>
      </c>
      <c r="I8318" t="s">
        <v>13050</v>
      </c>
      <c r="J8318" t="s">
        <v>1115</v>
      </c>
      <c r="K8318" t="s">
        <v>2117</v>
      </c>
      <c r="L8318" t="s">
        <v>2118</v>
      </c>
      <c r="M8318" t="s">
        <v>2162</v>
      </c>
      <c r="N8318" t="s">
        <v>5</v>
      </c>
      <c r="O8318" t="s">
        <v>2064</v>
      </c>
      <c r="P8318" t="s">
        <v>2078</v>
      </c>
    </row>
    <row r="8319" spans="1:16" x14ac:dyDescent="0.3">
      <c r="A8319" t="s">
        <v>12868</v>
      </c>
      <c r="B8319" t="s">
        <v>7908</v>
      </c>
      <c r="C8319" t="s">
        <v>7990</v>
      </c>
      <c r="D8319" t="s">
        <v>8616</v>
      </c>
      <c r="E8319">
        <v>1</v>
      </c>
      <c r="F8319" s="12">
        <v>47.5</v>
      </c>
      <c r="G8319" t="s">
        <v>7859</v>
      </c>
      <c r="H8319" s="11">
        <v>45044.927777777775</v>
      </c>
      <c r="I8319" t="s">
        <v>13050</v>
      </c>
      <c r="J8319" t="s">
        <v>171</v>
      </c>
      <c r="K8319" t="s">
        <v>2133</v>
      </c>
      <c r="L8319" t="s">
        <v>2134</v>
      </c>
      <c r="M8319" t="s">
        <v>2243</v>
      </c>
      <c r="N8319" t="s">
        <v>5</v>
      </c>
      <c r="O8319" t="s">
        <v>2064</v>
      </c>
      <c r="P8319" t="s">
        <v>2078</v>
      </c>
    </row>
    <row r="8320" spans="1:16" x14ac:dyDescent="0.3">
      <c r="A8320" t="s">
        <v>12869</v>
      </c>
      <c r="B8320" t="s">
        <v>7908</v>
      </c>
      <c r="C8320" t="s">
        <v>7990</v>
      </c>
      <c r="D8320" t="s">
        <v>8094</v>
      </c>
      <c r="E8320">
        <v>1</v>
      </c>
      <c r="F8320" s="12">
        <v>174.5</v>
      </c>
      <c r="G8320" t="s">
        <v>7860</v>
      </c>
      <c r="H8320" s="11">
        <v>45044.929861111108</v>
      </c>
      <c r="I8320" t="s">
        <v>13050</v>
      </c>
      <c r="J8320" t="s">
        <v>778</v>
      </c>
      <c r="K8320" t="s">
        <v>2101</v>
      </c>
      <c r="L8320" t="s">
        <v>2130</v>
      </c>
      <c r="M8320" t="s">
        <v>2131</v>
      </c>
      <c r="N8320" t="s">
        <v>5</v>
      </c>
      <c r="O8320" t="s">
        <v>2064</v>
      </c>
      <c r="P8320" t="s">
        <v>2078</v>
      </c>
    </row>
    <row r="8321" spans="1:16" x14ac:dyDescent="0.3">
      <c r="A8321" t="s">
        <v>12870</v>
      </c>
      <c r="B8321" t="s">
        <v>7908</v>
      </c>
      <c r="C8321" t="s">
        <v>7990</v>
      </c>
      <c r="D8321" t="s">
        <v>9164</v>
      </c>
      <c r="E8321">
        <v>1</v>
      </c>
      <c r="F8321" s="12">
        <v>25</v>
      </c>
      <c r="G8321" t="s">
        <v>7861</v>
      </c>
      <c r="H8321" s="11">
        <v>45044.938888888886</v>
      </c>
      <c r="I8321" t="s">
        <v>13050</v>
      </c>
      <c r="J8321" t="s">
        <v>563</v>
      </c>
      <c r="K8321" t="s">
        <v>2244</v>
      </c>
      <c r="L8321" t="s">
        <v>2245</v>
      </c>
      <c r="M8321" t="s">
        <v>2246</v>
      </c>
      <c r="N8321" t="s">
        <v>5</v>
      </c>
      <c r="O8321" t="s">
        <v>2064</v>
      </c>
      <c r="P8321" t="s">
        <v>2078</v>
      </c>
    </row>
    <row r="8322" spans="1:16" x14ac:dyDescent="0.3">
      <c r="A8322" t="s">
        <v>12871</v>
      </c>
      <c r="B8322" t="s">
        <v>7908</v>
      </c>
      <c r="C8322" t="s">
        <v>7990</v>
      </c>
      <c r="D8322" t="s">
        <v>10434</v>
      </c>
      <c r="E8322">
        <v>1</v>
      </c>
      <c r="F8322" s="12">
        <v>450</v>
      </c>
      <c r="G8322" t="s">
        <v>7862</v>
      </c>
      <c r="H8322" s="11">
        <v>45044.964583333334</v>
      </c>
      <c r="I8322" t="s">
        <v>13050</v>
      </c>
      <c r="J8322" t="s">
        <v>1468</v>
      </c>
      <c r="K8322" t="s">
        <v>2133</v>
      </c>
      <c r="L8322" t="s">
        <v>2134</v>
      </c>
      <c r="M8322" t="s">
        <v>2243</v>
      </c>
      <c r="N8322" t="s">
        <v>5</v>
      </c>
      <c r="O8322" t="s">
        <v>2064</v>
      </c>
      <c r="P8322" t="s">
        <v>2078</v>
      </c>
    </row>
    <row r="8323" spans="1:16" x14ac:dyDescent="0.3">
      <c r="A8323" t="s">
        <v>12872</v>
      </c>
      <c r="B8323" t="s">
        <v>7908</v>
      </c>
      <c r="C8323" t="s">
        <v>7990</v>
      </c>
      <c r="D8323" t="s">
        <v>8150</v>
      </c>
      <c r="E8323">
        <v>1</v>
      </c>
      <c r="F8323" s="12">
        <v>19.5</v>
      </c>
      <c r="G8323" t="s">
        <v>7863</v>
      </c>
      <c r="H8323" s="11">
        <v>45044.96875</v>
      </c>
      <c r="I8323" t="s">
        <v>13050</v>
      </c>
      <c r="J8323" t="s">
        <v>272</v>
      </c>
      <c r="K8323" t="s">
        <v>2133</v>
      </c>
      <c r="L8323" t="s">
        <v>2161</v>
      </c>
      <c r="M8323" t="s">
        <v>2208</v>
      </c>
      <c r="N8323" t="s">
        <v>5</v>
      </c>
      <c r="O8323" t="s">
        <v>2064</v>
      </c>
      <c r="P8323" t="s">
        <v>2078</v>
      </c>
    </row>
    <row r="8324" spans="1:16" x14ac:dyDescent="0.3">
      <c r="A8324" t="s">
        <v>12873</v>
      </c>
      <c r="B8324" t="s">
        <v>7908</v>
      </c>
      <c r="C8324" t="s">
        <v>7990</v>
      </c>
      <c r="D8324" t="s">
        <v>8579</v>
      </c>
      <c r="E8324">
        <v>1</v>
      </c>
      <c r="F8324" s="12">
        <v>299.5</v>
      </c>
      <c r="G8324" t="s">
        <v>7864</v>
      </c>
      <c r="H8324" s="11">
        <v>45045.543055555558</v>
      </c>
      <c r="I8324" t="s">
        <v>13050</v>
      </c>
      <c r="J8324" t="s">
        <v>155</v>
      </c>
      <c r="K8324" t="s">
        <v>2092</v>
      </c>
      <c r="L8324" t="s">
        <v>2148</v>
      </c>
      <c r="M8324" t="s">
        <v>2139</v>
      </c>
      <c r="N8324" t="s">
        <v>5</v>
      </c>
      <c r="O8324" t="s">
        <v>2064</v>
      </c>
      <c r="P8324" t="s">
        <v>2078</v>
      </c>
    </row>
    <row r="8325" spans="1:16" x14ac:dyDescent="0.3">
      <c r="A8325" t="s">
        <v>12874</v>
      </c>
      <c r="B8325" t="s">
        <v>7908</v>
      </c>
      <c r="C8325" t="s">
        <v>7990</v>
      </c>
      <c r="D8325" t="s">
        <v>8196</v>
      </c>
      <c r="E8325">
        <v>1</v>
      </c>
      <c r="F8325" s="12">
        <v>297.5</v>
      </c>
      <c r="G8325" t="s">
        <v>7865</v>
      </c>
      <c r="H8325" s="11">
        <v>45045.587500000001</v>
      </c>
      <c r="I8325" t="s">
        <v>13050</v>
      </c>
      <c r="J8325" t="s">
        <v>282</v>
      </c>
      <c r="K8325" t="s">
        <v>2182</v>
      </c>
      <c r="L8325" t="s">
        <v>2183</v>
      </c>
      <c r="M8325" t="s">
        <v>2184</v>
      </c>
      <c r="N8325" t="s">
        <v>5</v>
      </c>
      <c r="O8325" t="s">
        <v>2064</v>
      </c>
      <c r="P8325" t="s">
        <v>2078</v>
      </c>
    </row>
    <row r="8326" spans="1:16" x14ac:dyDescent="0.3">
      <c r="A8326" t="s">
        <v>12875</v>
      </c>
      <c r="B8326" t="s">
        <v>7908</v>
      </c>
      <c r="C8326" t="s">
        <v>7990</v>
      </c>
      <c r="D8326" t="s">
        <v>12363</v>
      </c>
      <c r="E8326">
        <v>1</v>
      </c>
      <c r="F8326" s="12">
        <v>199.5</v>
      </c>
      <c r="G8326" t="s">
        <v>7866</v>
      </c>
      <c r="H8326" s="11">
        <v>45045.595833333333</v>
      </c>
      <c r="I8326" t="s">
        <v>13050</v>
      </c>
      <c r="J8326" t="s">
        <v>1576</v>
      </c>
      <c r="K8326" t="s">
        <v>2112</v>
      </c>
      <c r="L8326" t="s">
        <v>2231</v>
      </c>
      <c r="M8326" t="s">
        <v>2232</v>
      </c>
      <c r="N8326" t="s">
        <v>5</v>
      </c>
      <c r="O8326" t="s">
        <v>2064</v>
      </c>
      <c r="P8326" t="s">
        <v>2078</v>
      </c>
    </row>
    <row r="8327" spans="1:16" x14ac:dyDescent="0.3">
      <c r="A8327" t="s">
        <v>12876</v>
      </c>
      <c r="B8327" t="s">
        <v>7908</v>
      </c>
      <c r="C8327" t="s">
        <v>7990</v>
      </c>
      <c r="D8327" t="s">
        <v>12877</v>
      </c>
      <c r="E8327">
        <v>1</v>
      </c>
      <c r="F8327" s="12">
        <v>87.5</v>
      </c>
      <c r="G8327" t="s">
        <v>7867</v>
      </c>
      <c r="H8327" s="11">
        <v>45045.619444444441</v>
      </c>
      <c r="I8327" t="s">
        <v>13050</v>
      </c>
      <c r="J8327" t="s">
        <v>1783</v>
      </c>
      <c r="K8327" t="s">
        <v>2197</v>
      </c>
      <c r="L8327" t="s">
        <v>2235</v>
      </c>
      <c r="M8327" t="s">
        <v>2234</v>
      </c>
      <c r="N8327" t="s">
        <v>5</v>
      </c>
      <c r="O8327" t="s">
        <v>2064</v>
      </c>
      <c r="P8327" t="s">
        <v>2078</v>
      </c>
    </row>
    <row r="8328" spans="1:16" x14ac:dyDescent="0.3">
      <c r="A8328" t="s">
        <v>12878</v>
      </c>
      <c r="B8328" t="s">
        <v>7908</v>
      </c>
      <c r="C8328" t="s">
        <v>7990</v>
      </c>
      <c r="D8328" t="s">
        <v>9227</v>
      </c>
      <c r="E8328">
        <v>1</v>
      </c>
      <c r="F8328" s="12">
        <v>249.5</v>
      </c>
      <c r="G8328" t="s">
        <v>7868</v>
      </c>
      <c r="H8328" s="11">
        <v>45045.633333333331</v>
      </c>
      <c r="I8328" t="s">
        <v>13050</v>
      </c>
      <c r="J8328" t="s">
        <v>1628</v>
      </c>
      <c r="K8328" t="s">
        <v>2182</v>
      </c>
      <c r="L8328" t="s">
        <v>2183</v>
      </c>
      <c r="M8328" t="s">
        <v>2184</v>
      </c>
      <c r="N8328" t="s">
        <v>5</v>
      </c>
      <c r="O8328" t="s">
        <v>2064</v>
      </c>
      <c r="P8328" t="s">
        <v>2078</v>
      </c>
    </row>
    <row r="8329" spans="1:16" x14ac:dyDescent="0.3">
      <c r="A8329" t="s">
        <v>12879</v>
      </c>
      <c r="B8329" t="s">
        <v>7908</v>
      </c>
      <c r="C8329" t="s">
        <v>7990</v>
      </c>
      <c r="D8329" t="s">
        <v>8064</v>
      </c>
      <c r="E8329">
        <v>1</v>
      </c>
      <c r="F8329" s="12">
        <v>25</v>
      </c>
      <c r="G8329" t="s">
        <v>7869</v>
      </c>
      <c r="H8329" s="11">
        <v>45045.651388888888</v>
      </c>
      <c r="I8329" t="s">
        <v>13050</v>
      </c>
      <c r="J8329" t="s">
        <v>11</v>
      </c>
      <c r="K8329" t="s">
        <v>2182</v>
      </c>
      <c r="L8329" t="s">
        <v>2240</v>
      </c>
      <c r="M8329" t="s">
        <v>2241</v>
      </c>
      <c r="N8329" t="s">
        <v>5</v>
      </c>
      <c r="O8329" t="s">
        <v>2064</v>
      </c>
      <c r="P8329" t="s">
        <v>2078</v>
      </c>
    </row>
    <row r="8330" spans="1:16" x14ac:dyDescent="0.3">
      <c r="A8330" t="s">
        <v>12880</v>
      </c>
      <c r="B8330" t="s">
        <v>7908</v>
      </c>
      <c r="C8330" t="s">
        <v>7990</v>
      </c>
      <c r="D8330" t="s">
        <v>8372</v>
      </c>
      <c r="E8330">
        <v>1</v>
      </c>
      <c r="F8330" s="12">
        <v>110</v>
      </c>
      <c r="G8330" t="s">
        <v>7870</v>
      </c>
      <c r="H8330" s="11">
        <v>45045.683333333334</v>
      </c>
      <c r="I8330" t="s">
        <v>13050</v>
      </c>
      <c r="J8330" t="s">
        <v>1420</v>
      </c>
      <c r="K8330" t="s">
        <v>2133</v>
      </c>
      <c r="L8330" t="s">
        <v>2134</v>
      </c>
      <c r="M8330" t="s">
        <v>2138</v>
      </c>
      <c r="N8330" t="s">
        <v>5</v>
      </c>
      <c r="O8330" t="s">
        <v>2064</v>
      </c>
      <c r="P8330" t="s">
        <v>2078</v>
      </c>
    </row>
    <row r="8331" spans="1:16" x14ac:dyDescent="0.3">
      <c r="A8331" t="s">
        <v>12881</v>
      </c>
      <c r="B8331" t="s">
        <v>7908</v>
      </c>
      <c r="C8331" t="s">
        <v>7990</v>
      </c>
      <c r="D8331" t="s">
        <v>10185</v>
      </c>
      <c r="E8331">
        <v>1</v>
      </c>
      <c r="F8331" s="12">
        <v>225</v>
      </c>
      <c r="G8331" t="s">
        <v>7871</v>
      </c>
      <c r="H8331" s="11">
        <v>45045.70416666667</v>
      </c>
      <c r="I8331" t="s">
        <v>13050</v>
      </c>
      <c r="J8331" t="s">
        <v>1655</v>
      </c>
      <c r="K8331" t="s">
        <v>2173</v>
      </c>
      <c r="L8331" t="s">
        <v>2174</v>
      </c>
      <c r="M8331" t="s">
        <v>2223</v>
      </c>
      <c r="N8331" t="s">
        <v>5</v>
      </c>
      <c r="O8331" t="s">
        <v>2064</v>
      </c>
      <c r="P8331" t="s">
        <v>2078</v>
      </c>
    </row>
    <row r="8332" spans="1:16" x14ac:dyDescent="0.3">
      <c r="A8332" t="s">
        <v>12882</v>
      </c>
      <c r="B8332" t="s">
        <v>7908</v>
      </c>
      <c r="C8332" t="s">
        <v>7964</v>
      </c>
      <c r="D8332" t="s">
        <v>8616</v>
      </c>
      <c r="E8332">
        <v>1</v>
      </c>
      <c r="F8332" s="12">
        <v>47.5</v>
      </c>
      <c r="G8332" t="s">
        <v>7872</v>
      </c>
      <c r="H8332" s="11">
        <v>45045.712500000001</v>
      </c>
      <c r="I8332" t="s">
        <v>13050</v>
      </c>
      <c r="J8332" t="s">
        <v>171</v>
      </c>
      <c r="K8332" t="s">
        <v>2133</v>
      </c>
      <c r="L8332" t="s">
        <v>2134</v>
      </c>
      <c r="M8332" t="s">
        <v>2243</v>
      </c>
      <c r="N8332" t="s">
        <v>5</v>
      </c>
      <c r="O8332" t="s">
        <v>2064</v>
      </c>
      <c r="P8332" t="s">
        <v>2080</v>
      </c>
    </row>
    <row r="8333" spans="1:16" x14ac:dyDescent="0.3">
      <c r="A8333" t="s">
        <v>12883</v>
      </c>
      <c r="B8333" t="s">
        <v>7908</v>
      </c>
      <c r="C8333" t="s">
        <v>7964</v>
      </c>
      <c r="D8333" t="s">
        <v>7922</v>
      </c>
      <c r="E8333">
        <v>1</v>
      </c>
      <c r="F8333" s="12">
        <v>22.5</v>
      </c>
      <c r="G8333" t="s">
        <v>7873</v>
      </c>
      <c r="H8333" s="11">
        <v>45045.729166666664</v>
      </c>
      <c r="I8333" t="s">
        <v>13050</v>
      </c>
      <c r="J8333" t="s">
        <v>451</v>
      </c>
      <c r="K8333" t="s">
        <v>2101</v>
      </c>
      <c r="L8333" t="s">
        <v>2102</v>
      </c>
      <c r="M8333" t="s">
        <v>2120</v>
      </c>
      <c r="N8333" t="s">
        <v>5</v>
      </c>
      <c r="O8333" t="s">
        <v>2064</v>
      </c>
      <c r="P8333" t="s">
        <v>2080</v>
      </c>
    </row>
    <row r="8334" spans="1:16" x14ac:dyDescent="0.3">
      <c r="A8334" t="s">
        <v>12883</v>
      </c>
      <c r="B8334" t="s">
        <v>7908</v>
      </c>
      <c r="C8334" t="s">
        <v>7964</v>
      </c>
      <c r="D8334" t="s">
        <v>10082</v>
      </c>
      <c r="E8334">
        <v>1</v>
      </c>
      <c r="F8334" s="12">
        <v>387.5</v>
      </c>
      <c r="G8334" t="s">
        <v>7873</v>
      </c>
      <c r="H8334" s="11">
        <v>45045.729166666664</v>
      </c>
      <c r="I8334" t="s">
        <v>13050</v>
      </c>
      <c r="J8334" t="s">
        <v>1374</v>
      </c>
      <c r="K8334" t="s">
        <v>2190</v>
      </c>
      <c r="L8334" t="s">
        <v>2108</v>
      </c>
      <c r="M8334" t="s">
        <v>2210</v>
      </c>
      <c r="N8334" t="s">
        <v>5</v>
      </c>
      <c r="O8334" t="s">
        <v>2064</v>
      </c>
      <c r="P8334" t="s">
        <v>2080</v>
      </c>
    </row>
    <row r="8335" spans="1:16" x14ac:dyDescent="0.3">
      <c r="A8335" t="s">
        <v>12884</v>
      </c>
      <c r="B8335" t="s">
        <v>7908</v>
      </c>
      <c r="C8335" t="s">
        <v>7964</v>
      </c>
      <c r="D8335" t="s">
        <v>8095</v>
      </c>
      <c r="E8335">
        <v>1</v>
      </c>
      <c r="F8335" s="12">
        <v>174.5</v>
      </c>
      <c r="G8335" t="s">
        <v>7874</v>
      </c>
      <c r="H8335" s="11">
        <v>45045.780555555553</v>
      </c>
      <c r="I8335" t="s">
        <v>13050</v>
      </c>
      <c r="J8335" t="s">
        <v>1787</v>
      </c>
      <c r="K8335" t="s">
        <v>2101</v>
      </c>
      <c r="L8335" t="s">
        <v>2130</v>
      </c>
      <c r="M8335" t="s">
        <v>2131</v>
      </c>
      <c r="N8335" t="s">
        <v>5</v>
      </c>
      <c r="O8335" t="s">
        <v>2064</v>
      </c>
      <c r="P8335" t="s">
        <v>2080</v>
      </c>
    </row>
    <row r="8336" spans="1:16" x14ac:dyDescent="0.3">
      <c r="A8336" t="s">
        <v>12885</v>
      </c>
      <c r="B8336" t="s">
        <v>7908</v>
      </c>
      <c r="C8336" t="s">
        <v>7964</v>
      </c>
      <c r="D8336" t="s">
        <v>9837</v>
      </c>
      <c r="E8336">
        <v>1</v>
      </c>
      <c r="F8336" s="12">
        <v>175</v>
      </c>
      <c r="G8336" t="s">
        <v>7875</v>
      </c>
      <c r="H8336" s="11">
        <v>45045.794444444444</v>
      </c>
      <c r="I8336" t="s">
        <v>13050</v>
      </c>
      <c r="J8336" t="s">
        <v>933</v>
      </c>
      <c r="K8336" t="s">
        <v>2190</v>
      </c>
      <c r="L8336" t="s">
        <v>2108</v>
      </c>
      <c r="M8336" t="s">
        <v>2200</v>
      </c>
      <c r="N8336" t="s">
        <v>5</v>
      </c>
      <c r="O8336" t="s">
        <v>2064</v>
      </c>
      <c r="P8336" t="s">
        <v>2080</v>
      </c>
    </row>
    <row r="8337" spans="1:16" x14ac:dyDescent="0.3">
      <c r="A8337" t="s">
        <v>12886</v>
      </c>
      <c r="B8337" t="s">
        <v>7908</v>
      </c>
      <c r="C8337" t="s">
        <v>7964</v>
      </c>
      <c r="D8337" t="s">
        <v>8276</v>
      </c>
      <c r="E8337">
        <v>1</v>
      </c>
      <c r="F8337" s="12">
        <v>200</v>
      </c>
      <c r="G8337" t="s">
        <v>7876</v>
      </c>
      <c r="H8337" s="11">
        <v>45045.798611111109</v>
      </c>
      <c r="I8337" t="s">
        <v>13050</v>
      </c>
      <c r="J8337" t="s">
        <v>213</v>
      </c>
      <c r="K8337" t="s">
        <v>2133</v>
      </c>
      <c r="L8337" t="s">
        <v>2134</v>
      </c>
      <c r="M8337" t="s">
        <v>2138</v>
      </c>
      <c r="N8337" t="s">
        <v>5</v>
      </c>
      <c r="O8337" t="s">
        <v>2064</v>
      </c>
      <c r="P8337" t="s">
        <v>2080</v>
      </c>
    </row>
    <row r="8338" spans="1:16" x14ac:dyDescent="0.3">
      <c r="A8338" t="s">
        <v>12886</v>
      </c>
      <c r="B8338" t="s">
        <v>7908</v>
      </c>
      <c r="C8338" t="s">
        <v>7964</v>
      </c>
      <c r="D8338" t="s">
        <v>8281</v>
      </c>
      <c r="E8338">
        <v>1</v>
      </c>
      <c r="F8338" s="12">
        <v>75</v>
      </c>
      <c r="G8338" t="s">
        <v>7876</v>
      </c>
      <c r="H8338" s="11">
        <v>45045.798611111109</v>
      </c>
      <c r="I8338" t="s">
        <v>13050</v>
      </c>
      <c r="J8338" t="s">
        <v>320</v>
      </c>
      <c r="K8338" t="s">
        <v>2133</v>
      </c>
      <c r="L8338" t="s">
        <v>2134</v>
      </c>
      <c r="M8338" t="s">
        <v>2138</v>
      </c>
      <c r="N8338" t="s">
        <v>5</v>
      </c>
      <c r="O8338" t="s">
        <v>2064</v>
      </c>
      <c r="P8338" t="s">
        <v>2080</v>
      </c>
    </row>
    <row r="8339" spans="1:16" x14ac:dyDescent="0.3">
      <c r="A8339" t="s">
        <v>12886</v>
      </c>
      <c r="B8339" t="s">
        <v>7908</v>
      </c>
      <c r="C8339" t="s">
        <v>7964</v>
      </c>
      <c r="D8339" t="s">
        <v>8435</v>
      </c>
      <c r="E8339">
        <v>1</v>
      </c>
      <c r="F8339" s="12">
        <v>25</v>
      </c>
      <c r="G8339" t="s">
        <v>7876</v>
      </c>
      <c r="H8339" s="11">
        <v>45045.798611111109</v>
      </c>
      <c r="I8339" t="s">
        <v>13050</v>
      </c>
      <c r="J8339" t="s">
        <v>180</v>
      </c>
      <c r="K8339" t="s">
        <v>2133</v>
      </c>
      <c r="L8339" t="s">
        <v>2134</v>
      </c>
      <c r="M8339" t="s">
        <v>2138</v>
      </c>
      <c r="N8339" t="s">
        <v>5</v>
      </c>
      <c r="O8339" t="s">
        <v>2064</v>
      </c>
      <c r="P8339" t="s">
        <v>2080</v>
      </c>
    </row>
    <row r="8340" spans="1:16" x14ac:dyDescent="0.3">
      <c r="A8340" t="s">
        <v>12886</v>
      </c>
      <c r="B8340" t="s">
        <v>7908</v>
      </c>
      <c r="C8340" t="s">
        <v>7964</v>
      </c>
      <c r="D8340" t="s">
        <v>8389</v>
      </c>
      <c r="E8340">
        <v>1</v>
      </c>
      <c r="F8340" s="12">
        <v>75</v>
      </c>
      <c r="G8340" t="s">
        <v>7876</v>
      </c>
      <c r="H8340" s="11">
        <v>45045.798611111109</v>
      </c>
      <c r="I8340" t="s">
        <v>13050</v>
      </c>
      <c r="J8340" t="s">
        <v>350</v>
      </c>
      <c r="K8340" t="s">
        <v>2133</v>
      </c>
      <c r="L8340" t="s">
        <v>2134</v>
      </c>
      <c r="M8340" t="s">
        <v>2138</v>
      </c>
      <c r="N8340" t="s">
        <v>5</v>
      </c>
      <c r="O8340" t="s">
        <v>2064</v>
      </c>
      <c r="P8340" t="s">
        <v>2080</v>
      </c>
    </row>
    <row r="8341" spans="1:16" x14ac:dyDescent="0.3">
      <c r="A8341" t="s">
        <v>12886</v>
      </c>
      <c r="B8341" t="s">
        <v>7908</v>
      </c>
      <c r="C8341" t="s">
        <v>7964</v>
      </c>
      <c r="D8341" t="s">
        <v>8337</v>
      </c>
      <c r="E8341">
        <v>1</v>
      </c>
      <c r="F8341" s="12">
        <v>125</v>
      </c>
      <c r="G8341" t="s">
        <v>7876</v>
      </c>
      <c r="H8341" s="11">
        <v>45045.798611111109</v>
      </c>
      <c r="I8341" t="s">
        <v>13050</v>
      </c>
      <c r="J8341" t="s">
        <v>386</v>
      </c>
      <c r="K8341" t="s">
        <v>2133</v>
      </c>
      <c r="L8341" t="s">
        <v>2134</v>
      </c>
      <c r="M8341" t="s">
        <v>2138</v>
      </c>
      <c r="N8341" t="s">
        <v>5</v>
      </c>
      <c r="O8341" t="s">
        <v>2064</v>
      </c>
      <c r="P8341" t="s">
        <v>2080</v>
      </c>
    </row>
    <row r="8342" spans="1:16" x14ac:dyDescent="0.3">
      <c r="A8342" t="s">
        <v>12886</v>
      </c>
      <c r="B8342" t="s">
        <v>7908</v>
      </c>
      <c r="C8342" t="s">
        <v>7964</v>
      </c>
      <c r="D8342" t="s">
        <v>8277</v>
      </c>
      <c r="E8342">
        <v>1</v>
      </c>
      <c r="F8342" s="12">
        <v>150</v>
      </c>
      <c r="G8342" t="s">
        <v>7876</v>
      </c>
      <c r="H8342" s="11">
        <v>45045.798611111109</v>
      </c>
      <c r="I8342" t="s">
        <v>13050</v>
      </c>
      <c r="J8342" t="s">
        <v>165</v>
      </c>
      <c r="K8342" t="s">
        <v>2133</v>
      </c>
      <c r="L8342" t="s">
        <v>2134</v>
      </c>
      <c r="M8342" t="s">
        <v>2138</v>
      </c>
      <c r="N8342" t="s">
        <v>5</v>
      </c>
      <c r="O8342" t="s">
        <v>2064</v>
      </c>
      <c r="P8342" t="s">
        <v>2080</v>
      </c>
    </row>
    <row r="8343" spans="1:16" x14ac:dyDescent="0.3">
      <c r="A8343" t="s">
        <v>12886</v>
      </c>
      <c r="B8343" t="s">
        <v>7908</v>
      </c>
      <c r="C8343" t="s">
        <v>7964</v>
      </c>
      <c r="D8343" t="s">
        <v>8547</v>
      </c>
      <c r="E8343">
        <v>1</v>
      </c>
      <c r="F8343" s="12">
        <v>197.5</v>
      </c>
      <c r="G8343" t="s">
        <v>7876</v>
      </c>
      <c r="H8343" s="11">
        <v>45045.798611111109</v>
      </c>
      <c r="I8343" t="s">
        <v>13050</v>
      </c>
      <c r="J8343" t="s">
        <v>312</v>
      </c>
      <c r="K8343" t="s">
        <v>2133</v>
      </c>
      <c r="L8343" t="s">
        <v>2134</v>
      </c>
      <c r="M8343" t="s">
        <v>2138</v>
      </c>
      <c r="N8343" t="s">
        <v>5</v>
      </c>
      <c r="O8343" t="s">
        <v>2064</v>
      </c>
      <c r="P8343" t="s">
        <v>2080</v>
      </c>
    </row>
    <row r="8344" spans="1:16" x14ac:dyDescent="0.3">
      <c r="A8344" t="s">
        <v>12887</v>
      </c>
      <c r="B8344" t="s">
        <v>7908</v>
      </c>
      <c r="C8344" t="s">
        <v>7964</v>
      </c>
      <c r="D8344" t="s">
        <v>8029</v>
      </c>
      <c r="E8344">
        <v>1</v>
      </c>
      <c r="F8344" s="12">
        <v>849.5</v>
      </c>
      <c r="G8344" t="s">
        <v>7877</v>
      </c>
      <c r="H8344" s="11">
        <v>45045.817361111112</v>
      </c>
      <c r="I8344" t="s">
        <v>13050</v>
      </c>
      <c r="J8344" t="s">
        <v>290</v>
      </c>
      <c r="K8344" t="s">
        <v>2097</v>
      </c>
      <c r="L8344" t="s">
        <v>2098</v>
      </c>
      <c r="M8344" t="s">
        <v>2099</v>
      </c>
      <c r="N8344" t="s">
        <v>5</v>
      </c>
      <c r="O8344" t="s">
        <v>2064</v>
      </c>
      <c r="P8344" t="s">
        <v>2080</v>
      </c>
    </row>
    <row r="8345" spans="1:16" x14ac:dyDescent="0.3">
      <c r="A8345" t="s">
        <v>12888</v>
      </c>
      <c r="B8345" t="s">
        <v>7908</v>
      </c>
      <c r="C8345" t="s">
        <v>7964</v>
      </c>
      <c r="D8345" t="s">
        <v>9814</v>
      </c>
      <c r="E8345">
        <v>1</v>
      </c>
      <c r="F8345" s="12">
        <v>125</v>
      </c>
      <c r="G8345" t="s">
        <v>7878</v>
      </c>
      <c r="H8345" s="11">
        <v>45045.837500000001</v>
      </c>
      <c r="I8345" t="s">
        <v>13050</v>
      </c>
      <c r="J8345" t="s">
        <v>1791</v>
      </c>
      <c r="K8345" t="s">
        <v>2182</v>
      </c>
      <c r="L8345" t="s">
        <v>2183</v>
      </c>
      <c r="M8345" t="s">
        <v>2184</v>
      </c>
      <c r="N8345" t="s">
        <v>5</v>
      </c>
      <c r="O8345" t="s">
        <v>2064</v>
      </c>
      <c r="P8345" t="s">
        <v>2080</v>
      </c>
    </row>
    <row r="8346" spans="1:16" x14ac:dyDescent="0.3">
      <c r="A8346" t="s">
        <v>12889</v>
      </c>
      <c r="B8346" t="s">
        <v>7908</v>
      </c>
      <c r="C8346" t="s">
        <v>7964</v>
      </c>
      <c r="D8346" t="s">
        <v>10142</v>
      </c>
      <c r="E8346">
        <v>1</v>
      </c>
      <c r="F8346" s="12">
        <v>550</v>
      </c>
      <c r="G8346" t="s">
        <v>7879</v>
      </c>
      <c r="H8346" s="11">
        <v>45045.865277777775</v>
      </c>
      <c r="I8346" t="s">
        <v>13050</v>
      </c>
      <c r="J8346" t="s">
        <v>6</v>
      </c>
      <c r="K8346" t="s">
        <v>2153</v>
      </c>
      <c r="L8346" t="s">
        <v>2154</v>
      </c>
      <c r="M8346" t="s">
        <v>2214</v>
      </c>
      <c r="N8346" t="s">
        <v>5</v>
      </c>
      <c r="O8346" t="s">
        <v>2064</v>
      </c>
      <c r="P8346" t="s">
        <v>2080</v>
      </c>
    </row>
    <row r="8347" spans="1:16" x14ac:dyDescent="0.3">
      <c r="A8347" t="s">
        <v>12890</v>
      </c>
      <c r="B8347" t="s">
        <v>7908</v>
      </c>
      <c r="C8347" t="s">
        <v>7964</v>
      </c>
      <c r="D8347" t="s">
        <v>8591</v>
      </c>
      <c r="E8347">
        <v>1</v>
      </c>
      <c r="F8347" s="12">
        <v>15</v>
      </c>
      <c r="G8347" t="s">
        <v>7880</v>
      </c>
      <c r="H8347" s="11">
        <v>45045.890277777777</v>
      </c>
      <c r="I8347" t="s">
        <v>13050</v>
      </c>
      <c r="J8347" t="s">
        <v>573</v>
      </c>
      <c r="K8347" t="s">
        <v>2104</v>
      </c>
      <c r="L8347" t="s">
        <v>2105</v>
      </c>
      <c r="M8347" t="s">
        <v>2137</v>
      </c>
      <c r="N8347" t="s">
        <v>5</v>
      </c>
      <c r="O8347" t="s">
        <v>2064</v>
      </c>
      <c r="P8347" t="s">
        <v>2080</v>
      </c>
    </row>
    <row r="8348" spans="1:16" x14ac:dyDescent="0.3">
      <c r="A8348" t="s">
        <v>12891</v>
      </c>
      <c r="B8348" t="s">
        <v>7908</v>
      </c>
      <c r="C8348" t="s">
        <v>9471</v>
      </c>
      <c r="D8348" t="s">
        <v>8281</v>
      </c>
      <c r="E8348">
        <v>1</v>
      </c>
      <c r="F8348" s="12">
        <v>75</v>
      </c>
      <c r="G8348" t="s">
        <v>7881</v>
      </c>
      <c r="H8348" s="11">
        <v>45045.897222222222</v>
      </c>
      <c r="I8348" t="s">
        <v>13050</v>
      </c>
      <c r="J8348" t="s">
        <v>320</v>
      </c>
      <c r="K8348" t="s">
        <v>2133</v>
      </c>
      <c r="L8348" t="s">
        <v>2134</v>
      </c>
      <c r="M8348" t="s">
        <v>2138</v>
      </c>
      <c r="N8348" t="s">
        <v>5</v>
      </c>
      <c r="O8348" t="s">
        <v>2064</v>
      </c>
      <c r="P8348" t="s">
        <v>2069</v>
      </c>
    </row>
    <row r="8349" spans="1:16" x14ac:dyDescent="0.3">
      <c r="A8349" t="s">
        <v>12891</v>
      </c>
      <c r="B8349" t="s">
        <v>7908</v>
      </c>
      <c r="C8349" t="s">
        <v>9471</v>
      </c>
      <c r="D8349" t="s">
        <v>8230</v>
      </c>
      <c r="E8349">
        <v>1</v>
      </c>
      <c r="F8349" s="12">
        <v>125</v>
      </c>
      <c r="G8349" t="s">
        <v>7881</v>
      </c>
      <c r="H8349" s="11">
        <v>45045.897222222222</v>
      </c>
      <c r="I8349" t="s">
        <v>13050</v>
      </c>
      <c r="J8349" t="s">
        <v>476</v>
      </c>
      <c r="K8349" t="s">
        <v>2133</v>
      </c>
      <c r="L8349" t="s">
        <v>2134</v>
      </c>
      <c r="M8349" t="s">
        <v>2138</v>
      </c>
      <c r="N8349" t="s">
        <v>5</v>
      </c>
      <c r="O8349" t="s">
        <v>2064</v>
      </c>
      <c r="P8349" t="s">
        <v>2069</v>
      </c>
    </row>
    <row r="8350" spans="1:16" x14ac:dyDescent="0.3">
      <c r="A8350" t="s">
        <v>12891</v>
      </c>
      <c r="B8350" t="s">
        <v>7908</v>
      </c>
      <c r="C8350" t="s">
        <v>9471</v>
      </c>
      <c r="D8350" t="s">
        <v>8287</v>
      </c>
      <c r="E8350">
        <v>1</v>
      </c>
      <c r="F8350" s="12">
        <v>50</v>
      </c>
      <c r="G8350" t="s">
        <v>7881</v>
      </c>
      <c r="H8350" s="11">
        <v>45045.897222222222</v>
      </c>
      <c r="I8350" t="s">
        <v>13050</v>
      </c>
      <c r="J8350" t="s">
        <v>177</v>
      </c>
      <c r="K8350" t="s">
        <v>2092</v>
      </c>
      <c r="L8350" t="s">
        <v>2148</v>
      </c>
      <c r="M8350" t="s">
        <v>2138</v>
      </c>
      <c r="N8350" t="s">
        <v>5</v>
      </c>
      <c r="O8350" t="s">
        <v>2064</v>
      </c>
      <c r="P8350" t="s">
        <v>2069</v>
      </c>
    </row>
    <row r="8351" spans="1:16" x14ac:dyDescent="0.3">
      <c r="A8351" t="s">
        <v>12892</v>
      </c>
      <c r="B8351" t="s">
        <v>7908</v>
      </c>
      <c r="C8351" t="s">
        <v>9471</v>
      </c>
      <c r="D8351" t="s">
        <v>8616</v>
      </c>
      <c r="E8351">
        <v>3</v>
      </c>
      <c r="F8351" s="12">
        <v>142.5</v>
      </c>
      <c r="G8351" t="s">
        <v>7882</v>
      </c>
      <c r="H8351" s="11">
        <v>45045.904166666667</v>
      </c>
      <c r="I8351" t="s">
        <v>13050</v>
      </c>
      <c r="J8351" t="s">
        <v>171</v>
      </c>
      <c r="K8351" t="s">
        <v>2133</v>
      </c>
      <c r="L8351" t="s">
        <v>2134</v>
      </c>
      <c r="M8351" t="s">
        <v>2243</v>
      </c>
      <c r="N8351" t="s">
        <v>5</v>
      </c>
      <c r="O8351" t="s">
        <v>2064</v>
      </c>
      <c r="P8351" t="s">
        <v>2069</v>
      </c>
    </row>
    <row r="8352" spans="1:16" x14ac:dyDescent="0.3">
      <c r="A8352" t="s">
        <v>12893</v>
      </c>
      <c r="B8352" t="s">
        <v>7908</v>
      </c>
      <c r="C8352" t="s">
        <v>9471</v>
      </c>
      <c r="D8352" t="s">
        <v>7941</v>
      </c>
      <c r="E8352">
        <v>1</v>
      </c>
      <c r="F8352" s="12">
        <v>25</v>
      </c>
      <c r="G8352" t="s">
        <v>7883</v>
      </c>
      <c r="H8352" s="11">
        <v>45046.606944444444</v>
      </c>
      <c r="I8352" t="s">
        <v>13050</v>
      </c>
      <c r="J8352" t="s">
        <v>23</v>
      </c>
      <c r="K8352" t="s">
        <v>2182</v>
      </c>
      <c r="L8352" t="s">
        <v>2240</v>
      </c>
      <c r="M8352" t="s">
        <v>2241</v>
      </c>
      <c r="N8352" t="s">
        <v>5</v>
      </c>
      <c r="O8352" t="s">
        <v>2064</v>
      </c>
      <c r="P8352" t="s">
        <v>2069</v>
      </c>
    </row>
    <row r="8353" spans="1:16" x14ac:dyDescent="0.3">
      <c r="A8353" t="s">
        <v>12894</v>
      </c>
      <c r="B8353" t="s">
        <v>7908</v>
      </c>
      <c r="C8353" t="s">
        <v>7964</v>
      </c>
      <c r="D8353" t="s">
        <v>9164</v>
      </c>
      <c r="E8353">
        <v>1</v>
      </c>
      <c r="F8353" s="12">
        <v>25</v>
      </c>
      <c r="G8353" t="s">
        <v>7884</v>
      </c>
      <c r="H8353" s="11">
        <v>45046.710416666669</v>
      </c>
      <c r="I8353" t="s">
        <v>13050</v>
      </c>
      <c r="J8353" t="s">
        <v>563</v>
      </c>
      <c r="K8353" t="s">
        <v>2244</v>
      </c>
      <c r="L8353" t="s">
        <v>2245</v>
      </c>
      <c r="M8353" t="s">
        <v>2246</v>
      </c>
      <c r="N8353" t="s">
        <v>5</v>
      </c>
      <c r="O8353" t="s">
        <v>2064</v>
      </c>
      <c r="P8353" t="s">
        <v>2080</v>
      </c>
    </row>
    <row r="8354" spans="1:16" x14ac:dyDescent="0.3">
      <c r="A8354" t="s">
        <v>12895</v>
      </c>
      <c r="B8354" t="s">
        <v>7908</v>
      </c>
      <c r="C8354" t="s">
        <v>7990</v>
      </c>
      <c r="D8354" t="s">
        <v>8827</v>
      </c>
      <c r="E8354">
        <v>1</v>
      </c>
      <c r="F8354" s="12">
        <v>275</v>
      </c>
      <c r="G8354" t="s">
        <v>7885</v>
      </c>
      <c r="H8354" s="11">
        <v>45046.72152777778</v>
      </c>
      <c r="I8354" t="s">
        <v>13050</v>
      </c>
      <c r="J8354" t="s">
        <v>260</v>
      </c>
      <c r="K8354" t="s">
        <v>2133</v>
      </c>
      <c r="L8354" t="s">
        <v>2134</v>
      </c>
      <c r="M8354" t="s">
        <v>2243</v>
      </c>
      <c r="N8354" t="s">
        <v>5</v>
      </c>
      <c r="O8354" t="s">
        <v>2064</v>
      </c>
      <c r="P8354" t="s">
        <v>2078</v>
      </c>
    </row>
    <row r="8355" spans="1:16" x14ac:dyDescent="0.3">
      <c r="A8355" t="s">
        <v>12896</v>
      </c>
      <c r="B8355" t="s">
        <v>7908</v>
      </c>
      <c r="C8355" t="s">
        <v>7964</v>
      </c>
      <c r="D8355" t="s">
        <v>9152</v>
      </c>
      <c r="E8355">
        <v>1</v>
      </c>
      <c r="F8355" s="12">
        <v>25</v>
      </c>
      <c r="G8355" t="s">
        <v>7886</v>
      </c>
      <c r="H8355" s="11">
        <v>45046.769444444442</v>
      </c>
      <c r="I8355" t="s">
        <v>13050</v>
      </c>
      <c r="J8355" t="s">
        <v>569</v>
      </c>
      <c r="K8355" t="s">
        <v>2092</v>
      </c>
      <c r="L8355" t="s">
        <v>2093</v>
      </c>
      <c r="M8355" t="s">
        <v>2132</v>
      </c>
      <c r="N8355" t="s">
        <v>5</v>
      </c>
      <c r="O8355" t="s">
        <v>2064</v>
      </c>
      <c r="P8355" t="s">
        <v>2080</v>
      </c>
    </row>
    <row r="8356" spans="1:16" x14ac:dyDescent="0.3">
      <c r="A8356" t="s">
        <v>12897</v>
      </c>
      <c r="B8356" t="s">
        <v>7908</v>
      </c>
      <c r="C8356" t="s">
        <v>7990</v>
      </c>
      <c r="D8356" t="s">
        <v>7938</v>
      </c>
      <c r="E8356">
        <v>1</v>
      </c>
      <c r="F8356" s="12">
        <v>100</v>
      </c>
      <c r="G8356" t="s">
        <v>7887</v>
      </c>
      <c r="H8356" s="11">
        <v>45046.793749999997</v>
      </c>
      <c r="I8356" t="s">
        <v>13050</v>
      </c>
      <c r="J8356" t="s">
        <v>139</v>
      </c>
      <c r="K8356" t="s">
        <v>2092</v>
      </c>
      <c r="L8356" t="s">
        <v>2149</v>
      </c>
      <c r="M8356" t="s">
        <v>2132</v>
      </c>
      <c r="N8356" t="s">
        <v>5</v>
      </c>
      <c r="O8356" t="s">
        <v>2064</v>
      </c>
      <c r="P8356" t="s">
        <v>2078</v>
      </c>
    </row>
    <row r="8357" spans="1:16" x14ac:dyDescent="0.3">
      <c r="A8357" t="s">
        <v>12897</v>
      </c>
      <c r="B8357" t="s">
        <v>7908</v>
      </c>
      <c r="C8357" t="s">
        <v>7990</v>
      </c>
      <c r="D8357" t="s">
        <v>8718</v>
      </c>
      <c r="E8357">
        <v>1</v>
      </c>
      <c r="F8357" s="12">
        <v>299.5</v>
      </c>
      <c r="G8357" t="s">
        <v>7887</v>
      </c>
      <c r="H8357" s="11">
        <v>45046.793749999997</v>
      </c>
      <c r="I8357" t="s">
        <v>13050</v>
      </c>
      <c r="J8357" t="s">
        <v>242</v>
      </c>
      <c r="K8357" t="s">
        <v>2092</v>
      </c>
      <c r="L8357" t="s">
        <v>2148</v>
      </c>
      <c r="M8357" t="s">
        <v>2139</v>
      </c>
      <c r="N8357" t="s">
        <v>5</v>
      </c>
      <c r="O8357" t="s">
        <v>2064</v>
      </c>
      <c r="P8357" t="s">
        <v>2078</v>
      </c>
    </row>
    <row r="8358" spans="1:16" x14ac:dyDescent="0.3">
      <c r="A8358" t="s">
        <v>12897</v>
      </c>
      <c r="B8358" t="s">
        <v>7908</v>
      </c>
      <c r="C8358" t="s">
        <v>7990</v>
      </c>
      <c r="D8358" t="s">
        <v>8790</v>
      </c>
      <c r="E8358">
        <v>1</v>
      </c>
      <c r="F8358" s="12">
        <v>287.5</v>
      </c>
      <c r="G8358" t="s">
        <v>7887</v>
      </c>
      <c r="H8358" s="11">
        <v>45046.793749999997</v>
      </c>
      <c r="I8358" t="s">
        <v>13050</v>
      </c>
      <c r="J8358" t="s">
        <v>1153</v>
      </c>
      <c r="K8358" t="s">
        <v>2112</v>
      </c>
      <c r="L8358" t="s">
        <v>2180</v>
      </c>
      <c r="M8358" t="s">
        <v>2132</v>
      </c>
      <c r="N8358" t="s">
        <v>5</v>
      </c>
      <c r="O8358" t="s">
        <v>2064</v>
      </c>
      <c r="P8358" t="s">
        <v>2078</v>
      </c>
    </row>
    <row r="8359" spans="1:16" x14ac:dyDescent="0.3">
      <c r="A8359" t="s">
        <v>12897</v>
      </c>
      <c r="B8359" t="s">
        <v>7908</v>
      </c>
      <c r="C8359" t="s">
        <v>7990</v>
      </c>
      <c r="D8359" t="s">
        <v>9164</v>
      </c>
      <c r="E8359">
        <v>1</v>
      </c>
      <c r="F8359" s="12">
        <v>25</v>
      </c>
      <c r="G8359" t="s">
        <v>7887</v>
      </c>
      <c r="H8359" s="11">
        <v>45046.793749999997</v>
      </c>
      <c r="I8359" t="s">
        <v>13050</v>
      </c>
      <c r="J8359" t="s">
        <v>563</v>
      </c>
      <c r="K8359" t="s">
        <v>2244</v>
      </c>
      <c r="L8359" t="s">
        <v>2245</v>
      </c>
      <c r="M8359" t="s">
        <v>2246</v>
      </c>
      <c r="N8359" t="s">
        <v>5</v>
      </c>
      <c r="O8359" t="s">
        <v>2064</v>
      </c>
      <c r="P8359" t="s">
        <v>2078</v>
      </c>
    </row>
    <row r="8360" spans="1:16" x14ac:dyDescent="0.3">
      <c r="A8360" t="s">
        <v>12898</v>
      </c>
      <c r="B8360" t="s">
        <v>7908</v>
      </c>
      <c r="C8360" t="s">
        <v>7964</v>
      </c>
      <c r="D8360" t="s">
        <v>8616</v>
      </c>
      <c r="E8360">
        <v>1</v>
      </c>
      <c r="F8360" s="12">
        <v>47.5</v>
      </c>
      <c r="G8360" t="s">
        <v>7888</v>
      </c>
      <c r="H8360" s="11">
        <v>45046.798611111109</v>
      </c>
      <c r="I8360" t="s">
        <v>13050</v>
      </c>
      <c r="J8360" t="s">
        <v>171</v>
      </c>
      <c r="K8360" t="s">
        <v>2133</v>
      </c>
      <c r="L8360" t="s">
        <v>2134</v>
      </c>
      <c r="M8360" t="s">
        <v>2243</v>
      </c>
      <c r="N8360" t="s">
        <v>5</v>
      </c>
      <c r="O8360" t="s">
        <v>2064</v>
      </c>
      <c r="P8360" t="s">
        <v>2080</v>
      </c>
    </row>
    <row r="8361" spans="1:16" x14ac:dyDescent="0.3">
      <c r="A8361" t="s">
        <v>12898</v>
      </c>
      <c r="B8361" t="s">
        <v>7908</v>
      </c>
      <c r="C8361" t="s">
        <v>7964</v>
      </c>
      <c r="D8361" t="s">
        <v>8616</v>
      </c>
      <c r="E8361">
        <v>2</v>
      </c>
      <c r="F8361" s="12">
        <v>95</v>
      </c>
      <c r="G8361" t="s">
        <v>7888</v>
      </c>
      <c r="H8361" s="11">
        <v>45046.798611111109</v>
      </c>
      <c r="I8361" t="s">
        <v>13050</v>
      </c>
      <c r="J8361" t="s">
        <v>171</v>
      </c>
      <c r="K8361" t="s">
        <v>2133</v>
      </c>
      <c r="L8361" t="s">
        <v>2134</v>
      </c>
      <c r="M8361" t="s">
        <v>2243</v>
      </c>
      <c r="N8361" t="s">
        <v>5</v>
      </c>
      <c r="O8361" t="s">
        <v>2064</v>
      </c>
      <c r="P8361" t="s">
        <v>2080</v>
      </c>
    </row>
    <row r="8362" spans="1:16" x14ac:dyDescent="0.3">
      <c r="A8362" t="s">
        <v>12899</v>
      </c>
      <c r="B8362" t="s">
        <v>7908</v>
      </c>
      <c r="C8362" t="s">
        <v>7990</v>
      </c>
      <c r="D8362" t="s">
        <v>9009</v>
      </c>
      <c r="E8362">
        <v>1</v>
      </c>
      <c r="F8362" s="12">
        <v>575</v>
      </c>
      <c r="G8362" t="s">
        <v>7889</v>
      </c>
      <c r="H8362" s="11">
        <v>45046.829861111109</v>
      </c>
      <c r="I8362" t="s">
        <v>13050</v>
      </c>
      <c r="J8362" t="s">
        <v>981</v>
      </c>
      <c r="K8362" t="s">
        <v>2092</v>
      </c>
      <c r="L8362" t="s">
        <v>2093</v>
      </c>
      <c r="M8362" t="s">
        <v>2095</v>
      </c>
      <c r="N8362" t="s">
        <v>5</v>
      </c>
      <c r="O8362" t="s">
        <v>2064</v>
      </c>
      <c r="P8362" t="s">
        <v>2078</v>
      </c>
    </row>
    <row r="8363" spans="1:16" x14ac:dyDescent="0.3">
      <c r="A8363" t="s">
        <v>12900</v>
      </c>
      <c r="B8363" t="s">
        <v>7908</v>
      </c>
      <c r="C8363" t="s">
        <v>7964</v>
      </c>
      <c r="D8363" t="s">
        <v>9164</v>
      </c>
      <c r="E8363">
        <v>1</v>
      </c>
      <c r="F8363" s="12">
        <v>25</v>
      </c>
      <c r="G8363" t="s">
        <v>7890</v>
      </c>
      <c r="H8363" s="11">
        <v>45046.848611111112</v>
      </c>
      <c r="I8363" t="s">
        <v>13050</v>
      </c>
      <c r="J8363" t="s">
        <v>563</v>
      </c>
      <c r="K8363" t="s">
        <v>2244</v>
      </c>
      <c r="L8363" t="s">
        <v>2245</v>
      </c>
      <c r="M8363" t="s">
        <v>2246</v>
      </c>
      <c r="N8363" t="s">
        <v>5</v>
      </c>
      <c r="O8363" t="s">
        <v>2064</v>
      </c>
      <c r="P8363" t="s">
        <v>2080</v>
      </c>
    </row>
    <row r="8364" spans="1:16" x14ac:dyDescent="0.3">
      <c r="A8364" t="s">
        <v>12901</v>
      </c>
      <c r="B8364" t="s">
        <v>7908</v>
      </c>
      <c r="C8364" t="s">
        <v>7964</v>
      </c>
      <c r="D8364" t="s">
        <v>8602</v>
      </c>
      <c r="E8364">
        <v>1</v>
      </c>
      <c r="F8364" s="12">
        <v>997.5</v>
      </c>
      <c r="G8364" t="s">
        <v>7891</v>
      </c>
      <c r="H8364" s="11">
        <v>45046.90347222222</v>
      </c>
      <c r="I8364" t="s">
        <v>13050</v>
      </c>
      <c r="J8364" t="s">
        <v>400</v>
      </c>
      <c r="K8364" t="s">
        <v>2153</v>
      </c>
      <c r="L8364" t="s">
        <v>2192</v>
      </c>
      <c r="M8364" t="s">
        <v>2193</v>
      </c>
      <c r="N8364" t="s">
        <v>5</v>
      </c>
      <c r="O8364" t="s">
        <v>2064</v>
      </c>
      <c r="P8364" t="s">
        <v>2080</v>
      </c>
    </row>
    <row r="8365" spans="1:16" x14ac:dyDescent="0.3">
      <c r="A8365" t="s">
        <v>12902</v>
      </c>
      <c r="B8365" t="s">
        <v>7908</v>
      </c>
      <c r="C8365" t="s">
        <v>7990</v>
      </c>
      <c r="D8365" t="s">
        <v>7931</v>
      </c>
      <c r="E8365">
        <v>1</v>
      </c>
      <c r="F8365" s="12">
        <v>125</v>
      </c>
      <c r="G8365" t="s">
        <v>7892</v>
      </c>
      <c r="H8365" s="11">
        <v>45046.905555555553</v>
      </c>
      <c r="I8365" t="s">
        <v>13050</v>
      </c>
      <c r="J8365" t="s">
        <v>124</v>
      </c>
      <c r="K8365" t="s">
        <v>2117</v>
      </c>
      <c r="L8365" t="s">
        <v>2118</v>
      </c>
      <c r="M8365" t="s">
        <v>2162</v>
      </c>
      <c r="N8365" t="s">
        <v>5</v>
      </c>
      <c r="O8365" t="s">
        <v>2064</v>
      </c>
      <c r="P8365" t="s">
        <v>2078</v>
      </c>
    </row>
    <row r="8366" spans="1:16" x14ac:dyDescent="0.3">
      <c r="A8366" t="s">
        <v>12903</v>
      </c>
      <c r="B8366" t="s">
        <v>7908</v>
      </c>
      <c r="C8366" t="s">
        <v>7964</v>
      </c>
      <c r="D8366" t="s">
        <v>9164</v>
      </c>
      <c r="E8366">
        <v>2</v>
      </c>
      <c r="F8366" s="12">
        <v>50</v>
      </c>
      <c r="G8366" t="s">
        <v>7893</v>
      </c>
      <c r="H8366" s="11">
        <v>45046.98333333333</v>
      </c>
      <c r="I8366" t="s">
        <v>13050</v>
      </c>
      <c r="J8366" t="s">
        <v>563</v>
      </c>
      <c r="K8366" t="s">
        <v>2244</v>
      </c>
      <c r="L8366" t="s">
        <v>2245</v>
      </c>
      <c r="M8366" t="s">
        <v>2246</v>
      </c>
      <c r="N8366" t="s">
        <v>5</v>
      </c>
      <c r="O8366" t="s">
        <v>2064</v>
      </c>
      <c r="P8366" t="s">
        <v>2080</v>
      </c>
    </row>
    <row r="8367" spans="1:16" x14ac:dyDescent="0.3">
      <c r="A8367" t="s">
        <v>12904</v>
      </c>
      <c r="B8367" t="s">
        <v>7908</v>
      </c>
      <c r="C8367" t="s">
        <v>9945</v>
      </c>
      <c r="D8367" t="s">
        <v>7941</v>
      </c>
      <c r="E8367">
        <v>1</v>
      </c>
      <c r="F8367" s="12">
        <v>25</v>
      </c>
      <c r="G8367" t="s">
        <v>7894</v>
      </c>
      <c r="H8367" s="11">
        <v>45047.517361111109</v>
      </c>
      <c r="I8367" t="s">
        <v>13051</v>
      </c>
      <c r="J8367" t="s">
        <v>23</v>
      </c>
      <c r="K8367" t="s">
        <v>2182</v>
      </c>
      <c r="L8367" t="s">
        <v>2240</v>
      </c>
      <c r="M8367" t="s">
        <v>2241</v>
      </c>
      <c r="N8367" t="s">
        <v>5</v>
      </c>
      <c r="O8367" t="s">
        <v>2064</v>
      </c>
      <c r="P8367" t="s">
        <v>2083</v>
      </c>
    </row>
    <row r="8368" spans="1:16" x14ac:dyDescent="0.3">
      <c r="A8368" t="s">
        <v>12905</v>
      </c>
      <c r="B8368" t="s">
        <v>7908</v>
      </c>
      <c r="C8368" t="s">
        <v>9945</v>
      </c>
      <c r="D8368" t="s">
        <v>7986</v>
      </c>
      <c r="E8368">
        <v>1</v>
      </c>
      <c r="F8368" s="12">
        <v>142.5</v>
      </c>
      <c r="G8368" t="s">
        <v>7895</v>
      </c>
      <c r="H8368" s="11">
        <v>45047.574305555558</v>
      </c>
      <c r="I8368" t="s">
        <v>13051</v>
      </c>
      <c r="J8368" t="s">
        <v>1797</v>
      </c>
      <c r="K8368" t="s">
        <v>2101</v>
      </c>
      <c r="L8368" t="s">
        <v>2102</v>
      </c>
      <c r="M8368" t="s">
        <v>2128</v>
      </c>
      <c r="N8368" t="s">
        <v>5</v>
      </c>
      <c r="O8368" t="s">
        <v>2064</v>
      </c>
      <c r="P8368" t="s">
        <v>2083</v>
      </c>
    </row>
    <row r="8369" spans="1:16" x14ac:dyDescent="0.3">
      <c r="A8369" t="s">
        <v>12906</v>
      </c>
      <c r="B8369" t="s">
        <v>7908</v>
      </c>
      <c r="C8369" t="s">
        <v>9471</v>
      </c>
      <c r="D8369" t="s">
        <v>8333</v>
      </c>
      <c r="E8369">
        <v>1</v>
      </c>
      <c r="F8369" s="12">
        <v>20</v>
      </c>
      <c r="G8369" t="s">
        <v>7896</v>
      </c>
      <c r="H8369" s="11">
        <v>45047.576388888891</v>
      </c>
      <c r="I8369" t="s">
        <v>13051</v>
      </c>
      <c r="J8369" t="s">
        <v>175</v>
      </c>
      <c r="K8369" t="s">
        <v>2133</v>
      </c>
      <c r="L8369" t="s">
        <v>2143</v>
      </c>
      <c r="M8369" t="s">
        <v>2144</v>
      </c>
      <c r="N8369" t="s">
        <v>5</v>
      </c>
      <c r="O8369" t="s">
        <v>2064</v>
      </c>
      <c r="P8369" t="s">
        <v>2069</v>
      </c>
    </row>
    <row r="8370" spans="1:16" x14ac:dyDescent="0.3">
      <c r="A8370" t="s">
        <v>12906</v>
      </c>
      <c r="B8370" t="s">
        <v>7908</v>
      </c>
      <c r="C8370" t="s">
        <v>9471</v>
      </c>
      <c r="D8370" t="s">
        <v>9098</v>
      </c>
      <c r="E8370">
        <v>2</v>
      </c>
      <c r="F8370" s="12">
        <v>30</v>
      </c>
      <c r="G8370" t="s">
        <v>7896</v>
      </c>
      <c r="H8370" s="11">
        <v>45047.576388888891</v>
      </c>
      <c r="I8370" t="s">
        <v>13051</v>
      </c>
      <c r="J8370" t="s">
        <v>384</v>
      </c>
      <c r="K8370" t="s">
        <v>2140</v>
      </c>
      <c r="L8370" t="s">
        <v>2141</v>
      </c>
      <c r="M8370" t="s">
        <v>2141</v>
      </c>
      <c r="N8370" t="s">
        <v>5</v>
      </c>
      <c r="O8370" t="s">
        <v>2064</v>
      </c>
      <c r="P8370" t="s">
        <v>2069</v>
      </c>
    </row>
    <row r="8371" spans="1:16" x14ac:dyDescent="0.3">
      <c r="A8371" t="s">
        <v>12907</v>
      </c>
      <c r="B8371" t="s">
        <v>7908</v>
      </c>
      <c r="C8371" t="s">
        <v>7964</v>
      </c>
      <c r="D8371" t="s">
        <v>9164</v>
      </c>
      <c r="E8371">
        <v>2</v>
      </c>
      <c r="F8371" s="12">
        <v>50</v>
      </c>
      <c r="G8371" t="s">
        <v>7897</v>
      </c>
      <c r="H8371" s="11">
        <v>45047.625694444447</v>
      </c>
      <c r="I8371" t="s">
        <v>13051</v>
      </c>
      <c r="J8371" t="s">
        <v>563</v>
      </c>
      <c r="K8371" t="s">
        <v>2244</v>
      </c>
      <c r="L8371" t="s">
        <v>2245</v>
      </c>
      <c r="M8371" t="s">
        <v>2246</v>
      </c>
      <c r="N8371" t="s">
        <v>5</v>
      </c>
      <c r="O8371" t="s">
        <v>2064</v>
      </c>
      <c r="P8371" t="s">
        <v>2080</v>
      </c>
    </row>
    <row r="8372" spans="1:16" x14ac:dyDescent="0.3">
      <c r="A8372" t="s">
        <v>12908</v>
      </c>
      <c r="B8372" t="s">
        <v>7908</v>
      </c>
      <c r="C8372" t="s">
        <v>7964</v>
      </c>
      <c r="D8372" t="s">
        <v>8021</v>
      </c>
      <c r="E8372">
        <v>1</v>
      </c>
      <c r="F8372" s="12">
        <v>225</v>
      </c>
      <c r="G8372" t="s">
        <v>7898</v>
      </c>
      <c r="H8372" s="11">
        <v>45047.627083333333</v>
      </c>
      <c r="I8372" t="s">
        <v>13051</v>
      </c>
      <c r="J8372" t="s">
        <v>354</v>
      </c>
      <c r="K8372" t="s">
        <v>2092</v>
      </c>
      <c r="L8372" t="s">
        <v>2093</v>
      </c>
      <c r="M8372" t="s">
        <v>2095</v>
      </c>
      <c r="N8372" t="s">
        <v>5</v>
      </c>
      <c r="O8372" t="s">
        <v>2064</v>
      </c>
      <c r="P8372" t="s">
        <v>2080</v>
      </c>
    </row>
    <row r="8373" spans="1:16" x14ac:dyDescent="0.3">
      <c r="A8373" t="s">
        <v>12909</v>
      </c>
      <c r="B8373" t="s">
        <v>7908</v>
      </c>
      <c r="C8373" t="s">
        <v>7964</v>
      </c>
      <c r="D8373" t="s">
        <v>8198</v>
      </c>
      <c r="E8373">
        <v>1</v>
      </c>
      <c r="F8373" s="12">
        <v>87.5</v>
      </c>
      <c r="G8373" t="s">
        <v>7899</v>
      </c>
      <c r="H8373" s="11">
        <v>45047.752083333333</v>
      </c>
      <c r="I8373" t="s">
        <v>13051</v>
      </c>
      <c r="J8373" t="s">
        <v>298</v>
      </c>
      <c r="K8373" t="s">
        <v>2133</v>
      </c>
      <c r="L8373" t="s">
        <v>2161</v>
      </c>
      <c r="M8373" t="s">
        <v>2208</v>
      </c>
      <c r="N8373" t="s">
        <v>5</v>
      </c>
      <c r="O8373" t="s">
        <v>2064</v>
      </c>
      <c r="P8373" t="s">
        <v>2080</v>
      </c>
    </row>
    <row r="8374" spans="1:16" x14ac:dyDescent="0.3">
      <c r="A8374" t="s">
        <v>12910</v>
      </c>
      <c r="B8374" t="s">
        <v>7908</v>
      </c>
      <c r="C8374" t="s">
        <v>9945</v>
      </c>
      <c r="D8374" t="s">
        <v>7938</v>
      </c>
      <c r="E8374">
        <v>1</v>
      </c>
      <c r="F8374" s="12">
        <v>100</v>
      </c>
      <c r="G8374" t="s">
        <v>7900</v>
      </c>
      <c r="H8374" s="11">
        <v>45047.770833333336</v>
      </c>
      <c r="I8374" t="s">
        <v>13051</v>
      </c>
      <c r="J8374" t="s">
        <v>139</v>
      </c>
      <c r="K8374" t="s">
        <v>2092</v>
      </c>
      <c r="L8374" t="s">
        <v>2149</v>
      </c>
      <c r="M8374" t="s">
        <v>2132</v>
      </c>
      <c r="N8374" t="s">
        <v>5</v>
      </c>
      <c r="O8374" t="s">
        <v>2064</v>
      </c>
      <c r="P8374" t="s">
        <v>2083</v>
      </c>
    </row>
    <row r="8375" spans="1:16" x14ac:dyDescent="0.3">
      <c r="A8375" t="s">
        <v>12911</v>
      </c>
      <c r="B8375" t="s">
        <v>7908</v>
      </c>
      <c r="C8375" t="s">
        <v>7923</v>
      </c>
      <c r="D8375" t="s">
        <v>10848</v>
      </c>
      <c r="E8375">
        <v>1</v>
      </c>
      <c r="F8375" s="12">
        <v>340</v>
      </c>
      <c r="G8375" t="s">
        <v>7901</v>
      </c>
      <c r="H8375" s="11">
        <v>45047.884722222225</v>
      </c>
      <c r="I8375" t="s">
        <v>13051</v>
      </c>
      <c r="J8375" t="s">
        <v>1336</v>
      </c>
      <c r="K8375" t="s">
        <v>2107</v>
      </c>
      <c r="L8375" t="s">
        <v>2116</v>
      </c>
      <c r="M8375" t="s">
        <v>2111</v>
      </c>
      <c r="N8375" t="s">
        <v>5</v>
      </c>
      <c r="O8375" t="s">
        <v>2064</v>
      </c>
      <c r="P8375" t="s">
        <v>2043</v>
      </c>
    </row>
    <row r="8376" spans="1:16" x14ac:dyDescent="0.3">
      <c r="A8376" t="s">
        <v>12911</v>
      </c>
      <c r="B8376" t="s">
        <v>7908</v>
      </c>
      <c r="C8376" t="s">
        <v>8365</v>
      </c>
      <c r="D8376" t="s">
        <v>9524</v>
      </c>
      <c r="E8376">
        <v>1</v>
      </c>
      <c r="F8376" s="12">
        <v>325</v>
      </c>
      <c r="G8376" t="s">
        <v>7901</v>
      </c>
      <c r="H8376" s="11">
        <v>45047.884722222225</v>
      </c>
      <c r="I8376" t="s">
        <v>13051</v>
      </c>
      <c r="J8376" t="s">
        <v>791</v>
      </c>
      <c r="K8376" t="s">
        <v>2107</v>
      </c>
      <c r="L8376" t="s">
        <v>2110</v>
      </c>
      <c r="M8376" t="s">
        <v>2195</v>
      </c>
      <c r="N8376" t="s">
        <v>5</v>
      </c>
      <c r="O8376" t="s">
        <v>2064</v>
      </c>
      <c r="P8376" t="s">
        <v>2074</v>
      </c>
    </row>
    <row r="8377" spans="1:16" x14ac:dyDescent="0.3">
      <c r="A8377" t="s">
        <v>12912</v>
      </c>
      <c r="B8377" t="s">
        <v>7908</v>
      </c>
      <c r="C8377" t="s">
        <v>8365</v>
      </c>
      <c r="D8377" t="s">
        <v>11614</v>
      </c>
      <c r="E8377">
        <v>1</v>
      </c>
      <c r="F8377" s="12">
        <v>324.5</v>
      </c>
      <c r="G8377" t="s">
        <v>7902</v>
      </c>
      <c r="H8377" s="11">
        <v>45047.89166666667</v>
      </c>
      <c r="I8377" t="s">
        <v>13051</v>
      </c>
      <c r="J8377" t="s">
        <v>1423</v>
      </c>
      <c r="K8377" t="s">
        <v>2107</v>
      </c>
      <c r="L8377" t="s">
        <v>2110</v>
      </c>
      <c r="M8377" t="s">
        <v>2111</v>
      </c>
      <c r="N8377" t="s">
        <v>5</v>
      </c>
      <c r="O8377" t="s">
        <v>2064</v>
      </c>
      <c r="P8377" t="s">
        <v>2074</v>
      </c>
    </row>
    <row r="8378" spans="1:16" x14ac:dyDescent="0.3">
      <c r="A8378" t="s">
        <v>12913</v>
      </c>
      <c r="B8378" t="s">
        <v>7908</v>
      </c>
      <c r="C8378" t="s">
        <v>7964</v>
      </c>
      <c r="D8378" t="s">
        <v>8902</v>
      </c>
      <c r="E8378">
        <v>1</v>
      </c>
      <c r="F8378" s="12">
        <v>699.5</v>
      </c>
      <c r="G8378" t="s">
        <v>7903</v>
      </c>
      <c r="H8378" s="11">
        <v>45047.897916666669</v>
      </c>
      <c r="I8378" t="s">
        <v>13051</v>
      </c>
      <c r="J8378" t="s">
        <v>1376</v>
      </c>
      <c r="K8378" t="s">
        <v>2153</v>
      </c>
      <c r="L8378" t="s">
        <v>2154</v>
      </c>
      <c r="M8378" t="s">
        <v>2139</v>
      </c>
      <c r="N8378" t="s">
        <v>5</v>
      </c>
      <c r="O8378" t="s">
        <v>2064</v>
      </c>
      <c r="P8378" t="s">
        <v>2080</v>
      </c>
    </row>
    <row r="8379" spans="1:16" x14ac:dyDescent="0.3">
      <c r="A8379" t="s">
        <v>12914</v>
      </c>
      <c r="B8379" t="s">
        <v>7908</v>
      </c>
      <c r="C8379" t="s">
        <v>7923</v>
      </c>
      <c r="D8379" t="s">
        <v>9164</v>
      </c>
      <c r="E8379">
        <v>4</v>
      </c>
      <c r="F8379" s="12">
        <v>100</v>
      </c>
      <c r="G8379" t="s">
        <v>7904</v>
      </c>
      <c r="H8379" s="11">
        <v>45047.925000000003</v>
      </c>
      <c r="I8379" t="s">
        <v>13051</v>
      </c>
      <c r="J8379" t="s">
        <v>563</v>
      </c>
      <c r="K8379" t="s">
        <v>2244</v>
      </c>
      <c r="L8379" t="s">
        <v>2245</v>
      </c>
      <c r="M8379" t="s">
        <v>2246</v>
      </c>
      <c r="N8379" t="s">
        <v>5</v>
      </c>
      <c r="O8379" t="s">
        <v>2064</v>
      </c>
      <c r="P8379" t="s">
        <v>2043</v>
      </c>
    </row>
    <row r="8380" spans="1:16" x14ac:dyDescent="0.3">
      <c r="A8380" t="s">
        <v>12915</v>
      </c>
      <c r="B8380" t="s">
        <v>7908</v>
      </c>
      <c r="C8380" t="s">
        <v>8365</v>
      </c>
      <c r="D8380" t="s">
        <v>8052</v>
      </c>
      <c r="E8380">
        <v>1</v>
      </c>
      <c r="F8380" s="12">
        <v>50</v>
      </c>
      <c r="G8380" t="s">
        <v>7905</v>
      </c>
      <c r="H8380" s="11">
        <v>45047.972222222219</v>
      </c>
      <c r="I8380" t="s">
        <v>13051</v>
      </c>
      <c r="J8380" t="s">
        <v>248</v>
      </c>
      <c r="K8380" t="s">
        <v>2182</v>
      </c>
      <c r="L8380" t="s">
        <v>2240</v>
      </c>
      <c r="M8380" t="s">
        <v>2241</v>
      </c>
      <c r="N8380" t="s">
        <v>5</v>
      </c>
      <c r="O8380" t="s">
        <v>2064</v>
      </c>
      <c r="P8380" t="s">
        <v>2074</v>
      </c>
    </row>
    <row r="8381" spans="1:16" x14ac:dyDescent="0.3">
      <c r="A8381" t="s">
        <v>12916</v>
      </c>
      <c r="B8381" t="s">
        <v>7908</v>
      </c>
      <c r="C8381" t="s">
        <v>7923</v>
      </c>
      <c r="D8381" t="s">
        <v>9164</v>
      </c>
      <c r="E8381">
        <v>2</v>
      </c>
      <c r="F8381" s="12">
        <v>50</v>
      </c>
      <c r="G8381" t="s">
        <v>7906</v>
      </c>
      <c r="H8381" s="11">
        <v>45047.993055555555</v>
      </c>
      <c r="I8381" t="s">
        <v>13051</v>
      </c>
      <c r="J8381" t="s">
        <v>563</v>
      </c>
      <c r="K8381" t="s">
        <v>2244</v>
      </c>
      <c r="L8381" t="s">
        <v>2245</v>
      </c>
      <c r="M8381" t="s">
        <v>2246</v>
      </c>
      <c r="N8381" t="s">
        <v>5</v>
      </c>
      <c r="O8381" t="s">
        <v>2064</v>
      </c>
      <c r="P8381" t="s">
        <v>2043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5E811-88EE-4816-BA3B-EC11971D5382}">
  <dimension ref="A2:Y1078"/>
  <sheetViews>
    <sheetView workbookViewId="0">
      <selection activeCell="Y5" sqref="Y5"/>
    </sheetView>
  </sheetViews>
  <sheetFormatPr defaultRowHeight="14.4" x14ac:dyDescent="0.3"/>
  <cols>
    <col min="1" max="1" width="12.5546875" bestFit="1" customWidth="1"/>
    <col min="2" max="2" width="11.109375" bestFit="1" customWidth="1"/>
    <col min="4" max="4" width="12.5546875" bestFit="1" customWidth="1"/>
    <col min="5" max="5" width="20.6640625" bestFit="1" customWidth="1"/>
    <col min="7" max="7" width="13.6640625" bestFit="1" customWidth="1"/>
    <col min="8" max="8" width="15.109375" bestFit="1" customWidth="1"/>
    <col min="10" max="10" width="14.109375" bestFit="1" customWidth="1"/>
    <col min="11" max="11" width="14.88671875" bestFit="1" customWidth="1"/>
    <col min="13" max="13" width="12.5546875" bestFit="1" customWidth="1"/>
    <col min="14" max="16" width="15.109375" bestFit="1" customWidth="1"/>
    <col min="17" max="17" width="13.109375" bestFit="1" customWidth="1"/>
    <col min="19" max="19" width="12.5546875" bestFit="1" customWidth="1"/>
    <col min="20" max="20" width="20.6640625" bestFit="1" customWidth="1"/>
    <col min="21" max="22" width="6.5546875" bestFit="1" customWidth="1"/>
    <col min="23" max="23" width="22.77734375" customWidth="1"/>
    <col min="24" max="24" width="28" bestFit="1" customWidth="1"/>
    <col min="25" max="25" width="14.88671875" style="17" bestFit="1" customWidth="1"/>
    <col min="26" max="26" width="4.6640625" bestFit="1" customWidth="1"/>
    <col min="27" max="27" width="7.33203125" bestFit="1" customWidth="1"/>
    <col min="28" max="28" width="5.44140625" bestFit="1" customWidth="1"/>
    <col min="29" max="29" width="6.21875" bestFit="1" customWidth="1"/>
    <col min="30" max="30" width="5" bestFit="1" customWidth="1"/>
    <col min="31" max="31" width="6.109375" bestFit="1" customWidth="1"/>
    <col min="32" max="32" width="5.6640625" bestFit="1" customWidth="1"/>
    <col min="33" max="33" width="7.5546875" bestFit="1" customWidth="1"/>
    <col min="34" max="34" width="5" bestFit="1" customWidth="1"/>
    <col min="35" max="35" width="7.5546875" bestFit="1" customWidth="1"/>
    <col min="36" max="36" width="6.88671875" bestFit="1" customWidth="1"/>
    <col min="37" max="37" width="5.44140625" bestFit="1" customWidth="1"/>
    <col min="38" max="38" width="5.109375" bestFit="1" customWidth="1"/>
    <col min="39" max="39" width="4" bestFit="1" customWidth="1"/>
    <col min="40" max="41" width="5.6640625" bestFit="1" customWidth="1"/>
    <col min="42" max="42" width="4.6640625" bestFit="1" customWidth="1"/>
    <col min="43" max="43" width="6.21875" bestFit="1" customWidth="1"/>
    <col min="44" max="44" width="5.88671875" bestFit="1" customWidth="1"/>
    <col min="45" max="45" width="4.6640625" bestFit="1" customWidth="1"/>
  </cols>
  <sheetData>
    <row r="2" spans="1:25" x14ac:dyDescent="0.3">
      <c r="A2" t="s">
        <v>12919</v>
      </c>
      <c r="D2" t="s">
        <v>12920</v>
      </c>
      <c r="G2" t="s">
        <v>12921</v>
      </c>
      <c r="J2" t="s">
        <v>12923</v>
      </c>
      <c r="M2" t="s">
        <v>13053</v>
      </c>
      <c r="S2" t="s">
        <v>12925</v>
      </c>
      <c r="X2" t="s">
        <v>12926</v>
      </c>
    </row>
    <row r="3" spans="1:25" x14ac:dyDescent="0.3">
      <c r="A3" s="14" t="s">
        <v>12917</v>
      </c>
      <c r="B3" t="s">
        <v>12918</v>
      </c>
      <c r="D3" s="14" t="s">
        <v>12917</v>
      </c>
      <c r="E3" t="s">
        <v>13052</v>
      </c>
      <c r="G3" s="14" t="s">
        <v>12917</v>
      </c>
      <c r="H3" t="s">
        <v>12922</v>
      </c>
      <c r="J3" s="14" t="s">
        <v>12917</v>
      </c>
      <c r="K3" t="s">
        <v>12922</v>
      </c>
      <c r="M3" s="14" t="s">
        <v>12917</v>
      </c>
      <c r="N3" t="s">
        <v>12922</v>
      </c>
      <c r="S3" s="18" t="s">
        <v>12917</v>
      </c>
      <c r="T3" s="18" t="s">
        <v>13052</v>
      </c>
      <c r="X3" s="18" t="s">
        <v>12917</v>
      </c>
      <c r="Y3" s="41" t="s">
        <v>12922</v>
      </c>
    </row>
    <row r="4" spans="1:25" x14ac:dyDescent="0.3">
      <c r="A4" s="15" t="s">
        <v>203</v>
      </c>
      <c r="B4">
        <v>1164</v>
      </c>
      <c r="D4" s="15" t="s">
        <v>2080</v>
      </c>
      <c r="E4">
        <v>1082</v>
      </c>
      <c r="G4" s="15" t="s">
        <v>2139</v>
      </c>
      <c r="H4" s="40">
        <v>170398.5</v>
      </c>
      <c r="J4" s="15" t="s">
        <v>2252</v>
      </c>
      <c r="K4" s="40">
        <v>20</v>
      </c>
      <c r="M4" s="15" t="s">
        <v>3</v>
      </c>
      <c r="N4" s="40"/>
      <c r="S4" s="15" t="s">
        <v>3</v>
      </c>
      <c r="X4" s="15" t="s">
        <v>2128</v>
      </c>
      <c r="Y4" s="40"/>
    </row>
    <row r="5" spans="1:25" x14ac:dyDescent="0.3">
      <c r="A5" s="15" t="s">
        <v>41</v>
      </c>
      <c r="B5">
        <v>376</v>
      </c>
      <c r="D5" s="15" t="s">
        <v>2066</v>
      </c>
      <c r="E5">
        <v>971</v>
      </c>
      <c r="G5" s="15" t="s">
        <v>2138</v>
      </c>
      <c r="H5" s="40">
        <v>152589</v>
      </c>
      <c r="J5" s="15" t="s">
        <v>2256</v>
      </c>
      <c r="K5" s="40">
        <v>40</v>
      </c>
      <c r="M5" s="16" t="s">
        <v>13050</v>
      </c>
      <c r="N5" s="40">
        <v>207562.5</v>
      </c>
      <c r="S5" s="16" t="s">
        <v>2071</v>
      </c>
      <c r="T5">
        <v>380</v>
      </c>
      <c r="X5" s="16" t="s">
        <v>111</v>
      </c>
      <c r="Y5" s="40">
        <v>399</v>
      </c>
    </row>
    <row r="6" spans="1:25" x14ac:dyDescent="0.3">
      <c r="A6" s="15" t="s">
        <v>171</v>
      </c>
      <c r="B6">
        <v>372</v>
      </c>
      <c r="D6" s="15" t="s">
        <v>2043</v>
      </c>
      <c r="E6">
        <v>827</v>
      </c>
      <c r="G6" s="15" t="s">
        <v>2162</v>
      </c>
      <c r="H6" s="40">
        <v>129110.5</v>
      </c>
      <c r="J6" s="15" t="s">
        <v>2255</v>
      </c>
      <c r="K6" s="40">
        <v>60</v>
      </c>
      <c r="M6" s="16" t="s">
        <v>13049</v>
      </c>
      <c r="N6" s="40">
        <v>129222.5</v>
      </c>
      <c r="S6" s="16" t="s">
        <v>2072</v>
      </c>
      <c r="T6">
        <v>345</v>
      </c>
      <c r="X6" s="16" t="s">
        <v>1678</v>
      </c>
      <c r="Y6" s="40">
        <v>349</v>
      </c>
    </row>
    <row r="7" spans="1:25" x14ac:dyDescent="0.3">
      <c r="A7" s="15" t="s">
        <v>37</v>
      </c>
      <c r="B7">
        <v>307</v>
      </c>
      <c r="D7" s="15" t="s">
        <v>2074</v>
      </c>
      <c r="E7">
        <v>581</v>
      </c>
      <c r="G7" s="15" t="s">
        <v>2094</v>
      </c>
      <c r="H7" s="40">
        <v>110535.375</v>
      </c>
      <c r="J7" s="15" t="s">
        <v>2251</v>
      </c>
      <c r="K7" s="40">
        <v>60</v>
      </c>
      <c r="M7" s="16" t="s">
        <v>13048</v>
      </c>
      <c r="N7" s="40">
        <v>83574.3</v>
      </c>
      <c r="S7" s="16" t="s">
        <v>2048</v>
      </c>
      <c r="T7">
        <v>321</v>
      </c>
      <c r="X7" s="16" t="s">
        <v>1029</v>
      </c>
      <c r="Y7" s="40">
        <v>349</v>
      </c>
    </row>
    <row r="8" spans="1:25" x14ac:dyDescent="0.3">
      <c r="A8" s="15" t="s">
        <v>563</v>
      </c>
      <c r="B8">
        <v>274</v>
      </c>
      <c r="D8" s="15" t="s">
        <v>2078</v>
      </c>
      <c r="E8">
        <v>514</v>
      </c>
      <c r="G8" s="15" t="s">
        <v>2214</v>
      </c>
      <c r="H8" s="40">
        <v>79087.5</v>
      </c>
      <c r="J8" s="15" t="s">
        <v>2254</v>
      </c>
      <c r="K8" s="40">
        <v>72.5</v>
      </c>
      <c r="M8" s="16" t="s">
        <v>13051</v>
      </c>
      <c r="N8" s="40">
        <v>3837</v>
      </c>
      <c r="S8" s="16" t="s">
        <v>2070</v>
      </c>
      <c r="T8">
        <v>295</v>
      </c>
      <c r="X8" s="16" t="s">
        <v>1651</v>
      </c>
      <c r="Y8" s="40">
        <v>349</v>
      </c>
    </row>
    <row r="9" spans="1:25" x14ac:dyDescent="0.3">
      <c r="A9" s="15" t="s">
        <v>180</v>
      </c>
      <c r="B9">
        <v>242</v>
      </c>
      <c r="D9" s="15" t="s">
        <v>2052</v>
      </c>
      <c r="E9">
        <v>512</v>
      </c>
      <c r="G9" s="15" t="s">
        <v>2208</v>
      </c>
      <c r="H9" s="40">
        <v>65438.8</v>
      </c>
      <c r="J9" s="15" t="s">
        <v>2250</v>
      </c>
      <c r="K9" s="40">
        <v>122.5</v>
      </c>
      <c r="M9" s="15" t="s">
        <v>9</v>
      </c>
      <c r="N9" s="40"/>
      <c r="S9" s="16" t="s">
        <v>2045</v>
      </c>
      <c r="T9">
        <v>256</v>
      </c>
      <c r="X9" s="16" t="s">
        <v>1797</v>
      </c>
      <c r="Y9" s="40">
        <v>285</v>
      </c>
    </row>
    <row r="10" spans="1:25" x14ac:dyDescent="0.3">
      <c r="A10" s="15" t="s">
        <v>167</v>
      </c>
      <c r="B10">
        <v>203</v>
      </c>
      <c r="D10" s="15" t="s">
        <v>2088</v>
      </c>
      <c r="E10">
        <v>405</v>
      </c>
      <c r="G10" s="15" t="s">
        <v>2233</v>
      </c>
      <c r="H10" s="40">
        <v>54931</v>
      </c>
      <c r="J10" s="15" t="s">
        <v>2253</v>
      </c>
      <c r="K10" s="40">
        <v>152.5</v>
      </c>
      <c r="M10" s="16" t="s">
        <v>13050</v>
      </c>
      <c r="N10" s="40">
        <v>98468</v>
      </c>
      <c r="S10" s="16" t="s">
        <v>2046</v>
      </c>
      <c r="T10">
        <v>242</v>
      </c>
      <c r="X10" s="16" t="s">
        <v>1722</v>
      </c>
      <c r="Y10" s="40">
        <v>285</v>
      </c>
    </row>
    <row r="11" spans="1:25" x14ac:dyDescent="0.3">
      <c r="A11" s="15" t="s">
        <v>23</v>
      </c>
      <c r="B11">
        <v>173</v>
      </c>
      <c r="D11" s="15" t="s">
        <v>2071</v>
      </c>
      <c r="E11">
        <v>380</v>
      </c>
      <c r="G11" s="15" t="s">
        <v>2243</v>
      </c>
      <c r="H11" s="40">
        <v>51812.5</v>
      </c>
      <c r="J11" s="15" t="s">
        <v>2227</v>
      </c>
      <c r="K11" s="40">
        <v>225</v>
      </c>
      <c r="M11" s="16" t="s">
        <v>13049</v>
      </c>
      <c r="N11" s="40">
        <v>65391</v>
      </c>
      <c r="S11" s="16" t="s">
        <v>1987</v>
      </c>
      <c r="T11">
        <v>233</v>
      </c>
      <c r="X11" s="16" t="s">
        <v>1740</v>
      </c>
      <c r="Y11" s="40">
        <v>285</v>
      </c>
    </row>
    <row r="12" spans="1:25" x14ac:dyDescent="0.3">
      <c r="A12" s="15" t="s">
        <v>11</v>
      </c>
      <c r="B12">
        <v>158</v>
      </c>
      <c r="D12" s="15" t="s">
        <v>2072</v>
      </c>
      <c r="E12">
        <v>345</v>
      </c>
      <c r="G12" s="15" t="s">
        <v>2196</v>
      </c>
      <c r="H12" s="40">
        <v>48160</v>
      </c>
      <c r="J12" s="15" t="s">
        <v>2257</v>
      </c>
      <c r="K12" s="40">
        <v>237.5</v>
      </c>
      <c r="M12" s="16" t="s">
        <v>13048</v>
      </c>
      <c r="N12" s="40">
        <v>17278.5</v>
      </c>
      <c r="S12" s="16" t="s">
        <v>2043</v>
      </c>
      <c r="T12">
        <v>220</v>
      </c>
      <c r="X12" s="16" t="s">
        <v>945</v>
      </c>
      <c r="Y12" s="40">
        <v>275</v>
      </c>
    </row>
    <row r="13" spans="1:25" x14ac:dyDescent="0.3">
      <c r="A13" s="15" t="s">
        <v>175</v>
      </c>
      <c r="B13">
        <v>154</v>
      </c>
      <c r="D13" s="15" t="s">
        <v>2048</v>
      </c>
      <c r="E13">
        <v>321</v>
      </c>
      <c r="G13" s="15" t="s">
        <v>2188</v>
      </c>
      <c r="H13" s="40">
        <v>42095</v>
      </c>
      <c r="J13" s="15" t="s">
        <v>2261</v>
      </c>
      <c r="K13" s="40">
        <v>280</v>
      </c>
      <c r="M13" s="16" t="s">
        <v>13051</v>
      </c>
      <c r="N13" s="40">
        <v>2892.5</v>
      </c>
      <c r="S13" s="16" t="s">
        <v>2066</v>
      </c>
      <c r="T13">
        <v>112</v>
      </c>
      <c r="X13" s="16" t="s">
        <v>1937</v>
      </c>
      <c r="Y13" s="40">
        <v>187.5</v>
      </c>
    </row>
    <row r="14" spans="1:25" x14ac:dyDescent="0.3">
      <c r="A14" s="15" t="s">
        <v>107</v>
      </c>
      <c r="B14">
        <v>129</v>
      </c>
      <c r="M14" s="15" t="s">
        <v>5</v>
      </c>
      <c r="N14" s="40"/>
      <c r="S14" s="15" t="s">
        <v>9</v>
      </c>
      <c r="X14" s="16" t="s">
        <v>1490</v>
      </c>
      <c r="Y14" s="40">
        <v>187.5</v>
      </c>
    </row>
    <row r="15" spans="1:25" x14ac:dyDescent="0.3">
      <c r="A15" s="15" t="s">
        <v>352</v>
      </c>
      <c r="B15">
        <v>120</v>
      </c>
      <c r="M15" s="16" t="s">
        <v>13050</v>
      </c>
      <c r="N15" s="40">
        <v>302801</v>
      </c>
      <c r="S15" s="16" t="s">
        <v>2080</v>
      </c>
      <c r="T15">
        <v>290</v>
      </c>
      <c r="X15" s="16" t="s">
        <v>492</v>
      </c>
      <c r="Y15" s="40">
        <v>187.5</v>
      </c>
    </row>
    <row r="16" spans="1:25" x14ac:dyDescent="0.3">
      <c r="A16" s="15" t="s">
        <v>177</v>
      </c>
      <c r="B16">
        <v>114</v>
      </c>
      <c r="M16" s="16" t="s">
        <v>13049</v>
      </c>
      <c r="N16" s="40">
        <v>156669.375</v>
      </c>
      <c r="S16" s="16" t="s">
        <v>2075</v>
      </c>
      <c r="T16">
        <v>244</v>
      </c>
      <c r="X16" s="16" t="s">
        <v>1634</v>
      </c>
      <c r="Y16" s="40">
        <v>142.5</v>
      </c>
    </row>
    <row r="17" spans="1:25" x14ac:dyDescent="0.3">
      <c r="A17" s="15" t="s">
        <v>216</v>
      </c>
      <c r="B17">
        <v>104</v>
      </c>
      <c r="M17" s="16" t="s">
        <v>13048</v>
      </c>
      <c r="N17" s="40">
        <v>125303</v>
      </c>
      <c r="S17" s="16" t="s">
        <v>2082</v>
      </c>
      <c r="T17">
        <v>222</v>
      </c>
      <c r="X17" s="16" t="s">
        <v>1674</v>
      </c>
      <c r="Y17" s="40">
        <v>74.5</v>
      </c>
    </row>
    <row r="18" spans="1:25" x14ac:dyDescent="0.3">
      <c r="A18" s="15" t="s">
        <v>163</v>
      </c>
      <c r="B18">
        <v>102</v>
      </c>
      <c r="M18" s="16" t="s">
        <v>13051</v>
      </c>
      <c r="N18" s="40">
        <v>2569</v>
      </c>
      <c r="S18" s="16" t="s">
        <v>2083</v>
      </c>
      <c r="T18">
        <v>122</v>
      </c>
      <c r="X18" s="15" t="s">
        <v>2204</v>
      </c>
      <c r="Y18" s="40"/>
    </row>
    <row r="19" spans="1:25" x14ac:dyDescent="0.3">
      <c r="A19" s="15" t="s">
        <v>61</v>
      </c>
      <c r="B19">
        <v>100</v>
      </c>
      <c r="M19" s="15" t="s">
        <v>10</v>
      </c>
      <c r="N19" s="40"/>
      <c r="S19" s="16" t="s">
        <v>2081</v>
      </c>
      <c r="T19">
        <v>102</v>
      </c>
      <c r="X19" s="16" t="s">
        <v>258</v>
      </c>
      <c r="Y19" s="40">
        <v>1575</v>
      </c>
    </row>
    <row r="20" spans="1:25" x14ac:dyDescent="0.3">
      <c r="A20" s="15" t="s">
        <v>188</v>
      </c>
      <c r="B20">
        <v>91</v>
      </c>
      <c r="M20" s="16" t="s">
        <v>13050</v>
      </c>
      <c r="N20" s="40">
        <v>152084</v>
      </c>
      <c r="S20" s="16" t="s">
        <v>2076</v>
      </c>
      <c r="T20">
        <v>51</v>
      </c>
      <c r="X20" s="15" t="s">
        <v>2189</v>
      </c>
      <c r="Y20" s="40"/>
    </row>
    <row r="21" spans="1:25" x14ac:dyDescent="0.3">
      <c r="A21" s="15" t="s">
        <v>39</v>
      </c>
      <c r="B21">
        <v>90</v>
      </c>
      <c r="M21" s="16" t="s">
        <v>13049</v>
      </c>
      <c r="N21" s="40">
        <v>66308</v>
      </c>
      <c r="S21" s="16" t="s">
        <v>2077</v>
      </c>
      <c r="T21">
        <v>43</v>
      </c>
      <c r="X21" s="16" t="s">
        <v>1051</v>
      </c>
      <c r="Y21" s="40">
        <v>3300</v>
      </c>
    </row>
    <row r="22" spans="1:25" x14ac:dyDescent="0.3">
      <c r="A22" s="15" t="s">
        <v>55</v>
      </c>
      <c r="B22">
        <v>85</v>
      </c>
      <c r="M22" s="16" t="s">
        <v>13048</v>
      </c>
      <c r="N22" s="40">
        <v>35311.5</v>
      </c>
      <c r="S22" s="16" t="s">
        <v>2079</v>
      </c>
      <c r="T22">
        <v>11</v>
      </c>
      <c r="X22" s="16" t="s">
        <v>1539</v>
      </c>
      <c r="Y22" s="40">
        <v>2025</v>
      </c>
    </row>
    <row r="23" spans="1:25" x14ac:dyDescent="0.3">
      <c r="A23" s="15" t="s">
        <v>59</v>
      </c>
      <c r="B23">
        <v>83</v>
      </c>
      <c r="M23" s="16" t="s">
        <v>13051</v>
      </c>
      <c r="N23" s="40">
        <v>742</v>
      </c>
      <c r="S23" s="15" t="s">
        <v>5</v>
      </c>
      <c r="X23" s="16" t="s">
        <v>530</v>
      </c>
      <c r="Y23" s="40">
        <v>1800</v>
      </c>
    </row>
    <row r="24" spans="1:25" x14ac:dyDescent="0.3">
      <c r="M24" s="15" t="s">
        <v>8</v>
      </c>
      <c r="N24" s="40"/>
      <c r="S24" s="16" t="s">
        <v>2043</v>
      </c>
      <c r="T24">
        <v>607</v>
      </c>
      <c r="X24" s="16" t="s">
        <v>1667</v>
      </c>
      <c r="Y24" s="40">
        <v>300</v>
      </c>
    </row>
    <row r="25" spans="1:25" x14ac:dyDescent="0.3">
      <c r="M25" s="16" t="s">
        <v>13050</v>
      </c>
      <c r="N25" s="40">
        <v>31520</v>
      </c>
      <c r="S25" s="16" t="s">
        <v>2074</v>
      </c>
      <c r="T25">
        <v>581</v>
      </c>
      <c r="X25" s="15" t="s">
        <v>2249</v>
      </c>
      <c r="Y25" s="40"/>
    </row>
    <row r="26" spans="1:25" x14ac:dyDescent="0.3">
      <c r="M26" s="16" t="s">
        <v>13049</v>
      </c>
      <c r="N26" s="40">
        <v>23974</v>
      </c>
      <c r="S26" s="16" t="s">
        <v>2078</v>
      </c>
      <c r="T26">
        <v>512</v>
      </c>
      <c r="X26" s="16" t="s">
        <v>39</v>
      </c>
      <c r="Y26" s="40">
        <v>225</v>
      </c>
    </row>
    <row r="27" spans="1:25" x14ac:dyDescent="0.3">
      <c r="M27" s="16" t="s">
        <v>13048</v>
      </c>
      <c r="N27" s="40">
        <v>17021</v>
      </c>
      <c r="S27" s="16" t="s">
        <v>2080</v>
      </c>
      <c r="T27">
        <v>347</v>
      </c>
      <c r="X27" s="16" t="s">
        <v>1264</v>
      </c>
      <c r="Y27" s="40">
        <v>100</v>
      </c>
    </row>
    <row r="28" spans="1:25" x14ac:dyDescent="0.3">
      <c r="M28" s="16" t="s">
        <v>13051</v>
      </c>
      <c r="N28" s="40">
        <v>311.5</v>
      </c>
      <c r="S28" s="16" t="s">
        <v>2044</v>
      </c>
      <c r="T28">
        <v>257</v>
      </c>
      <c r="X28" s="16" t="s">
        <v>1425</v>
      </c>
      <c r="Y28" s="40">
        <v>60</v>
      </c>
    </row>
    <row r="29" spans="1:25" x14ac:dyDescent="0.3">
      <c r="S29" s="16" t="s">
        <v>2047</v>
      </c>
      <c r="T29">
        <v>187</v>
      </c>
      <c r="X29" s="16" t="s">
        <v>270</v>
      </c>
      <c r="Y29" s="40">
        <v>52.5</v>
      </c>
    </row>
    <row r="30" spans="1:25" x14ac:dyDescent="0.3">
      <c r="S30" s="16" t="s">
        <v>2084</v>
      </c>
      <c r="T30">
        <v>148</v>
      </c>
      <c r="X30" s="16" t="s">
        <v>145</v>
      </c>
      <c r="Y30" s="40">
        <v>30</v>
      </c>
    </row>
    <row r="31" spans="1:25" x14ac:dyDescent="0.3">
      <c r="S31" s="16" t="s">
        <v>2068</v>
      </c>
      <c r="T31">
        <v>16</v>
      </c>
      <c r="X31" s="15" t="s">
        <v>2137</v>
      </c>
      <c r="Y31" s="40"/>
    </row>
    <row r="32" spans="1:25" x14ac:dyDescent="0.3">
      <c r="S32" s="16" t="s">
        <v>2069</v>
      </c>
      <c r="T32">
        <v>7</v>
      </c>
      <c r="X32" s="16" t="s">
        <v>573</v>
      </c>
      <c r="Y32" s="40">
        <v>630</v>
      </c>
    </row>
    <row r="33" spans="19:25" x14ac:dyDescent="0.3">
      <c r="S33" s="16" t="s">
        <v>2083</v>
      </c>
      <c r="T33">
        <v>3</v>
      </c>
      <c r="X33" s="15" t="s">
        <v>2120</v>
      </c>
      <c r="Y33" s="40"/>
    </row>
    <row r="34" spans="19:25" x14ac:dyDescent="0.3">
      <c r="S34" s="15" t="s">
        <v>10</v>
      </c>
      <c r="X34" s="16" t="s">
        <v>410</v>
      </c>
      <c r="Y34" s="40">
        <v>1145.5</v>
      </c>
    </row>
    <row r="35" spans="19:25" x14ac:dyDescent="0.3">
      <c r="S35" s="16" t="s">
        <v>2052</v>
      </c>
      <c r="T35">
        <v>512</v>
      </c>
      <c r="X35" s="16" t="s">
        <v>1139</v>
      </c>
      <c r="Y35" s="40">
        <v>459.5</v>
      </c>
    </row>
    <row r="36" spans="19:25" x14ac:dyDescent="0.3">
      <c r="S36" s="16" t="s">
        <v>2066</v>
      </c>
      <c r="T36">
        <v>471</v>
      </c>
      <c r="X36" s="16" t="s">
        <v>1159</v>
      </c>
      <c r="Y36" s="40">
        <v>208.5</v>
      </c>
    </row>
    <row r="37" spans="19:25" x14ac:dyDescent="0.3">
      <c r="S37" s="16" t="s">
        <v>2080</v>
      </c>
      <c r="T37">
        <v>438</v>
      </c>
      <c r="X37" s="16" t="s">
        <v>451</v>
      </c>
      <c r="Y37" s="40">
        <v>202.5</v>
      </c>
    </row>
    <row r="38" spans="19:25" x14ac:dyDescent="0.3">
      <c r="S38" s="16" t="s">
        <v>2068</v>
      </c>
      <c r="T38">
        <v>2</v>
      </c>
      <c r="X38" s="16" t="s">
        <v>1458</v>
      </c>
      <c r="Y38" s="40">
        <v>165</v>
      </c>
    </row>
    <row r="39" spans="19:25" x14ac:dyDescent="0.3">
      <c r="S39" s="15" t="s">
        <v>8</v>
      </c>
      <c r="X39" s="16" t="s">
        <v>83</v>
      </c>
      <c r="Y39" s="40">
        <v>165</v>
      </c>
    </row>
    <row r="40" spans="19:25" x14ac:dyDescent="0.3">
      <c r="S40" s="16" t="s">
        <v>2088</v>
      </c>
      <c r="T40">
        <v>405</v>
      </c>
      <c r="X40" s="16" t="s">
        <v>1243</v>
      </c>
      <c r="Y40" s="40">
        <v>139</v>
      </c>
    </row>
    <row r="41" spans="19:25" x14ac:dyDescent="0.3">
      <c r="S41" s="16" t="s">
        <v>2066</v>
      </c>
      <c r="T41">
        <v>388</v>
      </c>
      <c r="X41" s="16" t="s">
        <v>684</v>
      </c>
      <c r="Y41" s="40">
        <v>119.5</v>
      </c>
    </row>
    <row r="42" spans="19:25" x14ac:dyDescent="0.3">
      <c r="S42" s="16" t="s">
        <v>2080</v>
      </c>
      <c r="T42">
        <v>7</v>
      </c>
      <c r="X42" s="16" t="s">
        <v>1258</v>
      </c>
      <c r="Y42" s="40">
        <v>59.5</v>
      </c>
    </row>
    <row r="43" spans="19:25" x14ac:dyDescent="0.3">
      <c r="S43" s="16" t="s">
        <v>2078</v>
      </c>
      <c r="T43">
        <v>2</v>
      </c>
      <c r="X43" s="15" t="s">
        <v>2225</v>
      </c>
      <c r="Y43" s="40"/>
    </row>
    <row r="44" spans="19:25" x14ac:dyDescent="0.3">
      <c r="S44" s="16" t="s">
        <v>2082</v>
      </c>
      <c r="T44">
        <v>1</v>
      </c>
      <c r="X44" s="16" t="s">
        <v>1043</v>
      </c>
      <c r="Y44" s="40">
        <v>1948.5</v>
      </c>
    </row>
    <row r="45" spans="19:25" x14ac:dyDescent="0.3">
      <c r="X45" s="16" t="s">
        <v>1500</v>
      </c>
      <c r="Y45" s="40">
        <v>1249.5</v>
      </c>
    </row>
    <row r="46" spans="19:25" x14ac:dyDescent="0.3">
      <c r="X46" s="16" t="s">
        <v>1992</v>
      </c>
      <c r="Y46" s="40">
        <v>1249.5</v>
      </c>
    </row>
    <row r="47" spans="19:25" x14ac:dyDescent="0.3">
      <c r="X47" s="16" t="s">
        <v>941</v>
      </c>
      <c r="Y47" s="40">
        <v>1249.5</v>
      </c>
    </row>
    <row r="48" spans="19:25" x14ac:dyDescent="0.3">
      <c r="X48" s="16" t="s">
        <v>517</v>
      </c>
      <c r="Y48" s="40">
        <v>1099</v>
      </c>
    </row>
    <row r="49" spans="24:25" x14ac:dyDescent="0.3">
      <c r="X49" s="16" t="s">
        <v>1402</v>
      </c>
      <c r="Y49" s="40">
        <v>950</v>
      </c>
    </row>
    <row r="50" spans="24:25" x14ac:dyDescent="0.3">
      <c r="X50" s="16" t="s">
        <v>1165</v>
      </c>
      <c r="Y50" s="40">
        <v>899</v>
      </c>
    </row>
    <row r="51" spans="24:25" x14ac:dyDescent="0.3">
      <c r="X51" s="16" t="s">
        <v>923</v>
      </c>
      <c r="Y51" s="40">
        <v>899</v>
      </c>
    </row>
    <row r="52" spans="24:25" x14ac:dyDescent="0.3">
      <c r="X52" s="16" t="s">
        <v>1647</v>
      </c>
      <c r="Y52" s="40">
        <v>875</v>
      </c>
    </row>
    <row r="53" spans="24:25" x14ac:dyDescent="0.3">
      <c r="X53" s="16" t="s">
        <v>122</v>
      </c>
      <c r="Y53" s="40">
        <v>825</v>
      </c>
    </row>
    <row r="54" spans="24:25" x14ac:dyDescent="0.3">
      <c r="X54" s="16" t="s">
        <v>1324</v>
      </c>
      <c r="Y54" s="40">
        <v>699</v>
      </c>
    </row>
    <row r="55" spans="24:25" x14ac:dyDescent="0.3">
      <c r="X55" s="16" t="s">
        <v>1904</v>
      </c>
      <c r="Y55" s="40">
        <v>599.5</v>
      </c>
    </row>
    <row r="56" spans="24:25" x14ac:dyDescent="0.3">
      <c r="X56" s="16" t="s">
        <v>1107</v>
      </c>
      <c r="Y56" s="40">
        <v>599.5</v>
      </c>
    </row>
    <row r="57" spans="24:25" x14ac:dyDescent="0.3">
      <c r="X57" s="16" t="s">
        <v>1065</v>
      </c>
      <c r="Y57" s="40">
        <v>599</v>
      </c>
    </row>
    <row r="58" spans="24:25" x14ac:dyDescent="0.3">
      <c r="X58" s="16" t="s">
        <v>1057</v>
      </c>
      <c r="Y58" s="40">
        <v>550</v>
      </c>
    </row>
    <row r="59" spans="24:25" x14ac:dyDescent="0.3">
      <c r="X59" s="16" t="s">
        <v>1213</v>
      </c>
      <c r="Y59" s="40">
        <v>550</v>
      </c>
    </row>
    <row r="60" spans="24:25" x14ac:dyDescent="0.3">
      <c r="X60" s="16" t="s">
        <v>1163</v>
      </c>
      <c r="Y60" s="40">
        <v>475</v>
      </c>
    </row>
    <row r="61" spans="24:25" x14ac:dyDescent="0.3">
      <c r="X61" s="16" t="s">
        <v>2032</v>
      </c>
      <c r="Y61" s="40">
        <v>349.5</v>
      </c>
    </row>
    <row r="62" spans="24:25" x14ac:dyDescent="0.3">
      <c r="X62" s="16" t="s">
        <v>316</v>
      </c>
      <c r="Y62" s="40">
        <v>325</v>
      </c>
    </row>
    <row r="63" spans="24:25" x14ac:dyDescent="0.3">
      <c r="X63" s="16" t="s">
        <v>1833</v>
      </c>
      <c r="Y63" s="40">
        <v>299.5</v>
      </c>
    </row>
    <row r="64" spans="24:25" x14ac:dyDescent="0.3">
      <c r="X64" s="16" t="s">
        <v>1346</v>
      </c>
      <c r="Y64" s="40">
        <v>299.5</v>
      </c>
    </row>
    <row r="65" spans="24:25" x14ac:dyDescent="0.3">
      <c r="X65" s="16" t="s">
        <v>1067</v>
      </c>
      <c r="Y65" s="40">
        <v>299.5</v>
      </c>
    </row>
    <row r="66" spans="24:25" x14ac:dyDescent="0.3">
      <c r="X66" s="16" t="s">
        <v>1599</v>
      </c>
      <c r="Y66" s="40">
        <v>299.5</v>
      </c>
    </row>
    <row r="67" spans="24:25" x14ac:dyDescent="0.3">
      <c r="X67" s="16" t="s">
        <v>1957</v>
      </c>
      <c r="Y67" s="40">
        <v>275</v>
      </c>
    </row>
    <row r="68" spans="24:25" x14ac:dyDescent="0.3">
      <c r="X68" s="16" t="s">
        <v>1955</v>
      </c>
      <c r="Y68" s="40">
        <v>275</v>
      </c>
    </row>
    <row r="69" spans="24:25" x14ac:dyDescent="0.3">
      <c r="X69" s="16" t="s">
        <v>1698</v>
      </c>
      <c r="Y69" s="40">
        <v>275</v>
      </c>
    </row>
    <row r="70" spans="24:25" x14ac:dyDescent="0.3">
      <c r="X70" s="16" t="s">
        <v>1835</v>
      </c>
      <c r="Y70" s="40">
        <v>275</v>
      </c>
    </row>
    <row r="71" spans="24:25" x14ac:dyDescent="0.3">
      <c r="X71" s="16" t="s">
        <v>1597</v>
      </c>
      <c r="Y71" s="40">
        <v>275</v>
      </c>
    </row>
    <row r="72" spans="24:25" x14ac:dyDescent="0.3">
      <c r="X72" s="16" t="s">
        <v>1910</v>
      </c>
      <c r="Y72" s="40">
        <v>275</v>
      </c>
    </row>
    <row r="73" spans="24:25" x14ac:dyDescent="0.3">
      <c r="X73" s="16" t="s">
        <v>1947</v>
      </c>
      <c r="Y73" s="40">
        <v>275</v>
      </c>
    </row>
    <row r="74" spans="24:25" x14ac:dyDescent="0.3">
      <c r="X74" s="16" t="s">
        <v>1902</v>
      </c>
      <c r="Y74" s="40">
        <v>275</v>
      </c>
    </row>
    <row r="75" spans="24:25" x14ac:dyDescent="0.3">
      <c r="X75" s="16" t="s">
        <v>1849</v>
      </c>
      <c r="Y75" s="40">
        <v>275</v>
      </c>
    </row>
    <row r="76" spans="24:25" x14ac:dyDescent="0.3">
      <c r="X76" s="16" t="s">
        <v>989</v>
      </c>
      <c r="Y76" s="40">
        <v>249.5</v>
      </c>
    </row>
    <row r="77" spans="24:25" x14ac:dyDescent="0.3">
      <c r="X77" s="16" t="s">
        <v>2024</v>
      </c>
      <c r="Y77" s="40">
        <v>249.5</v>
      </c>
    </row>
    <row r="78" spans="24:25" x14ac:dyDescent="0.3">
      <c r="X78" s="16" t="s">
        <v>1873</v>
      </c>
      <c r="Y78" s="40">
        <v>249.5</v>
      </c>
    </row>
    <row r="79" spans="24:25" x14ac:dyDescent="0.3">
      <c r="X79" s="16" t="s">
        <v>1863</v>
      </c>
      <c r="Y79" s="40">
        <v>199.5</v>
      </c>
    </row>
    <row r="80" spans="24:25" x14ac:dyDescent="0.3">
      <c r="X80" s="16" t="s">
        <v>2038</v>
      </c>
      <c r="Y80" s="40">
        <v>199.5</v>
      </c>
    </row>
    <row r="81" spans="24:25" x14ac:dyDescent="0.3">
      <c r="X81" s="16" t="s">
        <v>2008</v>
      </c>
      <c r="Y81" s="40">
        <v>149.5</v>
      </c>
    </row>
    <row r="82" spans="24:25" x14ac:dyDescent="0.3">
      <c r="X82" s="16" t="s">
        <v>1789</v>
      </c>
      <c r="Y82" s="40">
        <v>149.5</v>
      </c>
    </row>
    <row r="83" spans="24:25" x14ac:dyDescent="0.3">
      <c r="X83" s="16" t="s">
        <v>2026</v>
      </c>
      <c r="Y83" s="40">
        <v>125</v>
      </c>
    </row>
    <row r="84" spans="24:25" x14ac:dyDescent="0.3">
      <c r="X84" s="15" t="s">
        <v>2167</v>
      </c>
      <c r="Y84" s="40"/>
    </row>
    <row r="85" spans="24:25" x14ac:dyDescent="0.3">
      <c r="X85" s="16" t="s">
        <v>184</v>
      </c>
      <c r="Y85" s="40">
        <v>15812.5</v>
      </c>
    </row>
    <row r="86" spans="24:25" x14ac:dyDescent="0.3">
      <c r="X86" s="16" t="s">
        <v>13</v>
      </c>
      <c r="Y86" s="40">
        <v>6750</v>
      </c>
    </row>
    <row r="87" spans="24:25" x14ac:dyDescent="0.3">
      <c r="X87" s="16" t="s">
        <v>402</v>
      </c>
      <c r="Y87" s="40">
        <v>2475</v>
      </c>
    </row>
    <row r="88" spans="24:25" x14ac:dyDescent="0.3">
      <c r="X88" s="16" t="s">
        <v>443</v>
      </c>
      <c r="Y88" s="40">
        <v>2125</v>
      </c>
    </row>
    <row r="89" spans="24:25" x14ac:dyDescent="0.3">
      <c r="X89" s="16" t="s">
        <v>578</v>
      </c>
      <c r="Y89" s="40">
        <v>1995</v>
      </c>
    </row>
    <row r="90" spans="24:25" x14ac:dyDescent="0.3">
      <c r="X90" s="16" t="s">
        <v>1889</v>
      </c>
      <c r="Y90" s="40">
        <v>1948.5</v>
      </c>
    </row>
    <row r="91" spans="24:25" x14ac:dyDescent="0.3">
      <c r="X91" s="16" t="s">
        <v>1157</v>
      </c>
      <c r="Y91" s="40">
        <v>1687.5</v>
      </c>
    </row>
    <row r="92" spans="24:25" x14ac:dyDescent="0.3">
      <c r="X92" s="16" t="s">
        <v>604</v>
      </c>
      <c r="Y92" s="40">
        <v>1687.5</v>
      </c>
    </row>
    <row r="93" spans="24:25" x14ac:dyDescent="0.3">
      <c r="X93" s="16" t="s">
        <v>1566</v>
      </c>
      <c r="Y93" s="40">
        <v>1062.5</v>
      </c>
    </row>
    <row r="94" spans="24:25" x14ac:dyDescent="0.3">
      <c r="X94" s="16" t="s">
        <v>1083</v>
      </c>
      <c r="Y94" s="40">
        <v>149.5</v>
      </c>
    </row>
    <row r="95" spans="24:25" x14ac:dyDescent="0.3">
      <c r="X95" s="15" t="s">
        <v>2232</v>
      </c>
      <c r="Y95" s="40"/>
    </row>
    <row r="96" spans="24:25" x14ac:dyDescent="0.3">
      <c r="X96" s="16" t="s">
        <v>1576</v>
      </c>
      <c r="Y96" s="40">
        <v>399</v>
      </c>
    </row>
    <row r="97" spans="24:25" x14ac:dyDescent="0.3">
      <c r="X97" s="16" t="s">
        <v>1861</v>
      </c>
      <c r="Y97" s="40">
        <v>225</v>
      </c>
    </row>
    <row r="98" spans="24:25" x14ac:dyDescent="0.3">
      <c r="X98" s="15" t="s">
        <v>289</v>
      </c>
      <c r="Y98" s="40"/>
    </row>
    <row r="99" spans="24:25" x14ac:dyDescent="0.3">
      <c r="X99" s="16" t="s">
        <v>288</v>
      </c>
      <c r="Y99" s="40">
        <v>3687.5</v>
      </c>
    </row>
    <row r="100" spans="24:25" x14ac:dyDescent="0.3">
      <c r="X100" s="15" t="s">
        <v>2241</v>
      </c>
      <c r="Y100" s="40"/>
    </row>
    <row r="101" spans="24:25" x14ac:dyDescent="0.3">
      <c r="X101" s="16" t="s">
        <v>37</v>
      </c>
      <c r="Y101" s="40">
        <v>14582.5</v>
      </c>
    </row>
    <row r="102" spans="24:25" x14ac:dyDescent="0.3">
      <c r="X102" s="16" t="s">
        <v>23</v>
      </c>
      <c r="Y102" s="40">
        <v>4200</v>
      </c>
    </row>
    <row r="103" spans="24:25" x14ac:dyDescent="0.3">
      <c r="X103" s="16" t="s">
        <v>11</v>
      </c>
      <c r="Y103" s="40">
        <v>3950</v>
      </c>
    </row>
    <row r="104" spans="24:25" x14ac:dyDescent="0.3">
      <c r="X104" s="16" t="s">
        <v>340</v>
      </c>
      <c r="Y104" s="40">
        <v>1150</v>
      </c>
    </row>
    <row r="105" spans="24:25" x14ac:dyDescent="0.3">
      <c r="X105" s="16" t="s">
        <v>248</v>
      </c>
      <c r="Y105" s="40">
        <v>1100</v>
      </c>
    </row>
    <row r="106" spans="24:25" x14ac:dyDescent="0.3">
      <c r="X106" s="16" t="s">
        <v>61</v>
      </c>
      <c r="Y106" s="40">
        <v>998</v>
      </c>
    </row>
    <row r="107" spans="24:25" x14ac:dyDescent="0.3">
      <c r="X107" s="16" t="s">
        <v>55</v>
      </c>
      <c r="Y107" s="40">
        <v>848</v>
      </c>
    </row>
    <row r="108" spans="24:25" x14ac:dyDescent="0.3">
      <c r="X108" s="16" t="s">
        <v>59</v>
      </c>
      <c r="Y108" s="40">
        <v>828</v>
      </c>
    </row>
    <row r="109" spans="24:25" x14ac:dyDescent="0.3">
      <c r="X109" s="16" t="s">
        <v>53</v>
      </c>
      <c r="Y109" s="40">
        <v>688</v>
      </c>
    </row>
    <row r="110" spans="24:25" x14ac:dyDescent="0.3">
      <c r="X110" s="16" t="s">
        <v>71</v>
      </c>
      <c r="Y110" s="40">
        <v>658</v>
      </c>
    </row>
    <row r="111" spans="24:25" x14ac:dyDescent="0.3">
      <c r="X111" s="16" t="s">
        <v>73</v>
      </c>
      <c r="Y111" s="40">
        <v>618</v>
      </c>
    </row>
    <row r="112" spans="24:25" x14ac:dyDescent="0.3">
      <c r="X112" s="16" t="s">
        <v>69</v>
      </c>
      <c r="Y112" s="40">
        <v>478</v>
      </c>
    </row>
    <row r="113" spans="24:25" x14ac:dyDescent="0.3">
      <c r="X113" s="16" t="s">
        <v>35</v>
      </c>
      <c r="Y113" s="40">
        <v>378</v>
      </c>
    </row>
    <row r="114" spans="24:25" x14ac:dyDescent="0.3">
      <c r="X114" s="16" t="s">
        <v>75</v>
      </c>
      <c r="Y114" s="40">
        <v>308</v>
      </c>
    </row>
    <row r="115" spans="24:25" x14ac:dyDescent="0.3">
      <c r="X115" s="16" t="s">
        <v>33</v>
      </c>
      <c r="Y115" s="40">
        <v>288</v>
      </c>
    </row>
    <row r="116" spans="24:25" x14ac:dyDescent="0.3">
      <c r="X116" s="15" t="s">
        <v>2242</v>
      </c>
      <c r="Y116" s="40"/>
    </row>
    <row r="117" spans="24:25" x14ac:dyDescent="0.3">
      <c r="X117" s="16" t="s">
        <v>1053</v>
      </c>
      <c r="Y117" s="40">
        <v>1500</v>
      </c>
    </row>
    <row r="118" spans="24:25" x14ac:dyDescent="0.3">
      <c r="X118" s="16" t="s">
        <v>1055</v>
      </c>
      <c r="Y118" s="40">
        <v>1500</v>
      </c>
    </row>
    <row r="119" spans="24:25" x14ac:dyDescent="0.3">
      <c r="X119" s="15" t="s">
        <v>2201</v>
      </c>
      <c r="Y119" s="40"/>
    </row>
    <row r="120" spans="24:25" x14ac:dyDescent="0.3">
      <c r="X120" s="16" t="s">
        <v>153</v>
      </c>
      <c r="Y120" s="40">
        <v>2975</v>
      </c>
    </row>
    <row r="121" spans="24:25" x14ac:dyDescent="0.3">
      <c r="X121" s="16" t="s">
        <v>1322</v>
      </c>
      <c r="Y121" s="40">
        <v>2300</v>
      </c>
    </row>
    <row r="122" spans="24:25" x14ac:dyDescent="0.3">
      <c r="X122" s="16" t="s">
        <v>999</v>
      </c>
      <c r="Y122" s="40">
        <v>975</v>
      </c>
    </row>
    <row r="123" spans="24:25" x14ac:dyDescent="0.3">
      <c r="X123" s="15" t="s">
        <v>2205</v>
      </c>
      <c r="Y123" s="40"/>
    </row>
    <row r="124" spans="24:25" x14ac:dyDescent="0.3">
      <c r="X124" s="16" t="s">
        <v>853</v>
      </c>
      <c r="Y124" s="40">
        <v>4125</v>
      </c>
    </row>
    <row r="125" spans="24:25" x14ac:dyDescent="0.3">
      <c r="X125" s="16" t="s">
        <v>228</v>
      </c>
      <c r="Y125" s="40">
        <v>3025</v>
      </c>
    </row>
    <row r="126" spans="24:25" x14ac:dyDescent="0.3">
      <c r="X126" s="15" t="s">
        <v>2250</v>
      </c>
      <c r="Y126" s="40"/>
    </row>
    <row r="127" spans="24:25" x14ac:dyDescent="0.3">
      <c r="X127" s="16" t="s">
        <v>135</v>
      </c>
      <c r="Y127" s="40">
        <v>52.5</v>
      </c>
    </row>
    <row r="128" spans="24:25" x14ac:dyDescent="0.3">
      <c r="X128" s="16" t="s">
        <v>859</v>
      </c>
      <c r="Y128" s="40">
        <v>37.5</v>
      </c>
    </row>
    <row r="129" spans="24:25" x14ac:dyDescent="0.3">
      <c r="X129" s="16" t="s">
        <v>929</v>
      </c>
      <c r="Y129" s="40">
        <v>15</v>
      </c>
    </row>
    <row r="130" spans="24:25" x14ac:dyDescent="0.3">
      <c r="X130" s="16" t="s">
        <v>551</v>
      </c>
      <c r="Y130" s="40">
        <v>10</v>
      </c>
    </row>
    <row r="131" spans="24:25" x14ac:dyDescent="0.3">
      <c r="X131" s="16" t="s">
        <v>839</v>
      </c>
      <c r="Y131" s="40">
        <v>5</v>
      </c>
    </row>
    <row r="132" spans="24:25" x14ac:dyDescent="0.3">
      <c r="X132" s="16" t="s">
        <v>31</v>
      </c>
      <c r="Y132" s="40">
        <v>2.5</v>
      </c>
    </row>
    <row r="133" spans="24:25" x14ac:dyDescent="0.3">
      <c r="X133" s="15" t="s">
        <v>2238</v>
      </c>
      <c r="Y133" s="40"/>
    </row>
    <row r="134" spans="24:25" x14ac:dyDescent="0.3">
      <c r="X134" s="16" t="s">
        <v>1580</v>
      </c>
      <c r="Y134" s="40">
        <v>750</v>
      </c>
    </row>
    <row r="135" spans="24:25" x14ac:dyDescent="0.3">
      <c r="X135" s="16" t="s">
        <v>1564</v>
      </c>
      <c r="Y135" s="40">
        <v>599.5</v>
      </c>
    </row>
    <row r="136" spans="24:25" x14ac:dyDescent="0.3">
      <c r="X136" s="16" t="s">
        <v>1181</v>
      </c>
      <c r="Y136" s="40">
        <v>399.5</v>
      </c>
    </row>
    <row r="137" spans="24:25" x14ac:dyDescent="0.3">
      <c r="X137" s="15" t="s">
        <v>2091</v>
      </c>
      <c r="Y137" s="40"/>
    </row>
    <row r="138" spans="24:25" x14ac:dyDescent="0.3">
      <c r="X138" s="16" t="s">
        <v>644</v>
      </c>
      <c r="Y138" s="40">
        <v>5950</v>
      </c>
    </row>
    <row r="139" spans="24:25" x14ac:dyDescent="0.3">
      <c r="X139" s="16" t="s">
        <v>209</v>
      </c>
      <c r="Y139" s="40">
        <v>4485</v>
      </c>
    </row>
    <row r="140" spans="24:25" x14ac:dyDescent="0.3">
      <c r="X140" s="16" t="s">
        <v>714</v>
      </c>
      <c r="Y140" s="40">
        <v>2990</v>
      </c>
    </row>
    <row r="141" spans="24:25" x14ac:dyDescent="0.3">
      <c r="X141" s="16" t="s">
        <v>404</v>
      </c>
      <c r="Y141" s="40">
        <v>1794</v>
      </c>
    </row>
    <row r="142" spans="24:25" x14ac:dyDescent="0.3">
      <c r="X142" s="16" t="s">
        <v>486</v>
      </c>
      <c r="Y142" s="40">
        <v>1644.5</v>
      </c>
    </row>
    <row r="143" spans="24:25" x14ac:dyDescent="0.3">
      <c r="X143" s="16" t="s">
        <v>484</v>
      </c>
      <c r="Y143" s="40">
        <v>1644.5</v>
      </c>
    </row>
    <row r="144" spans="24:25" x14ac:dyDescent="0.3">
      <c r="X144" s="16" t="s">
        <v>696</v>
      </c>
      <c r="Y144" s="40">
        <v>1345.5</v>
      </c>
    </row>
    <row r="145" spans="24:25" x14ac:dyDescent="0.3">
      <c r="X145" s="16" t="s">
        <v>793</v>
      </c>
      <c r="Y145" s="40">
        <v>1046.5</v>
      </c>
    </row>
    <row r="146" spans="24:25" x14ac:dyDescent="0.3">
      <c r="X146" s="16" t="s">
        <v>1147</v>
      </c>
      <c r="Y146" s="40">
        <v>897</v>
      </c>
    </row>
    <row r="147" spans="24:25" x14ac:dyDescent="0.3">
      <c r="X147" s="15" t="s">
        <v>525</v>
      </c>
      <c r="Y147" s="40"/>
    </row>
    <row r="148" spans="24:25" x14ac:dyDescent="0.3">
      <c r="X148" s="16" t="s">
        <v>406</v>
      </c>
      <c r="Y148" s="40">
        <v>1394</v>
      </c>
    </row>
    <row r="149" spans="24:25" x14ac:dyDescent="0.3">
      <c r="X149" s="16" t="s">
        <v>286</v>
      </c>
      <c r="Y149" s="40">
        <v>900</v>
      </c>
    </row>
    <row r="150" spans="24:25" x14ac:dyDescent="0.3">
      <c r="X150" s="16" t="s">
        <v>324</v>
      </c>
      <c r="Y150" s="40">
        <v>672</v>
      </c>
    </row>
    <row r="151" spans="24:25" x14ac:dyDescent="0.3">
      <c r="X151" s="15" t="s">
        <v>2254</v>
      </c>
      <c r="Y151" s="40"/>
    </row>
    <row r="152" spans="24:25" x14ac:dyDescent="0.3">
      <c r="X152" s="16" t="s">
        <v>847</v>
      </c>
      <c r="Y152" s="40">
        <v>27.5</v>
      </c>
    </row>
    <row r="153" spans="24:25" x14ac:dyDescent="0.3">
      <c r="X153" s="16" t="s">
        <v>630</v>
      </c>
      <c r="Y153" s="40">
        <v>22.5</v>
      </c>
    </row>
    <row r="154" spans="24:25" x14ac:dyDescent="0.3">
      <c r="X154" s="16" t="s">
        <v>553</v>
      </c>
      <c r="Y154" s="40">
        <v>15</v>
      </c>
    </row>
    <row r="155" spans="24:25" x14ac:dyDescent="0.3">
      <c r="X155" s="16" t="s">
        <v>455</v>
      </c>
      <c r="Y155" s="40">
        <v>7.5</v>
      </c>
    </row>
    <row r="156" spans="24:25" x14ac:dyDescent="0.3">
      <c r="X156" s="15" t="s">
        <v>2227</v>
      </c>
      <c r="Y156" s="40"/>
    </row>
    <row r="157" spans="24:25" x14ac:dyDescent="0.3">
      <c r="X157" s="16" t="s">
        <v>1282</v>
      </c>
      <c r="Y157" s="40">
        <v>225</v>
      </c>
    </row>
    <row r="158" spans="24:25" x14ac:dyDescent="0.3">
      <c r="X158" s="15" t="s">
        <v>2255</v>
      </c>
      <c r="Y158" s="40"/>
    </row>
    <row r="159" spans="24:25" x14ac:dyDescent="0.3">
      <c r="X159" s="16" t="s">
        <v>1312</v>
      </c>
      <c r="Y159" s="40">
        <v>25</v>
      </c>
    </row>
    <row r="160" spans="24:25" x14ac:dyDescent="0.3">
      <c r="X160" s="16" t="s">
        <v>472</v>
      </c>
      <c r="Y160" s="40">
        <v>15</v>
      </c>
    </row>
    <row r="161" spans="24:25" x14ac:dyDescent="0.3">
      <c r="X161" s="16" t="s">
        <v>318</v>
      </c>
      <c r="Y161" s="40">
        <v>15</v>
      </c>
    </row>
    <row r="162" spans="24:25" x14ac:dyDescent="0.3">
      <c r="X162" s="16" t="s">
        <v>474</v>
      </c>
      <c r="Y162" s="40">
        <v>5</v>
      </c>
    </row>
    <row r="163" spans="24:25" x14ac:dyDescent="0.3">
      <c r="X163" s="15" t="s">
        <v>2165</v>
      </c>
      <c r="Y163" s="40"/>
    </row>
    <row r="164" spans="24:25" x14ac:dyDescent="0.3">
      <c r="X164" s="16" t="s">
        <v>1025</v>
      </c>
      <c r="Y164" s="40">
        <v>2400</v>
      </c>
    </row>
    <row r="165" spans="24:25" x14ac:dyDescent="0.3">
      <c r="X165" s="16" t="s">
        <v>1372</v>
      </c>
      <c r="Y165" s="40">
        <v>1600</v>
      </c>
    </row>
    <row r="166" spans="24:25" x14ac:dyDescent="0.3">
      <c r="X166" s="16" t="s">
        <v>586</v>
      </c>
      <c r="Y166" s="40">
        <v>1600</v>
      </c>
    </row>
    <row r="167" spans="24:25" x14ac:dyDescent="0.3">
      <c r="X167" s="16" t="s">
        <v>1877</v>
      </c>
      <c r="Y167" s="40">
        <v>1495</v>
      </c>
    </row>
    <row r="168" spans="24:25" x14ac:dyDescent="0.3">
      <c r="X168" s="16" t="s">
        <v>666</v>
      </c>
      <c r="Y168" s="40">
        <v>800</v>
      </c>
    </row>
    <row r="169" spans="24:25" x14ac:dyDescent="0.3">
      <c r="X169" s="16" t="s">
        <v>656</v>
      </c>
      <c r="Y169" s="40">
        <v>800</v>
      </c>
    </row>
    <row r="170" spans="24:25" x14ac:dyDescent="0.3">
      <c r="X170" s="16" t="s">
        <v>1215</v>
      </c>
      <c r="Y170" s="40">
        <v>800</v>
      </c>
    </row>
    <row r="171" spans="24:25" x14ac:dyDescent="0.3">
      <c r="X171" s="16" t="s">
        <v>1939</v>
      </c>
      <c r="Y171" s="40">
        <v>700</v>
      </c>
    </row>
    <row r="172" spans="24:25" x14ac:dyDescent="0.3">
      <c r="X172" s="16" t="s">
        <v>887</v>
      </c>
      <c r="Y172" s="40">
        <v>625</v>
      </c>
    </row>
    <row r="173" spans="24:25" x14ac:dyDescent="0.3">
      <c r="X173" s="16" t="s">
        <v>1879</v>
      </c>
      <c r="Y173" s="40">
        <v>450</v>
      </c>
    </row>
    <row r="174" spans="24:25" x14ac:dyDescent="0.3">
      <c r="X174" s="16" t="s">
        <v>1855</v>
      </c>
      <c r="Y174" s="40">
        <v>400</v>
      </c>
    </row>
    <row r="175" spans="24:25" x14ac:dyDescent="0.3">
      <c r="X175" s="16" t="s">
        <v>1734</v>
      </c>
      <c r="Y175" s="40">
        <v>400</v>
      </c>
    </row>
    <row r="176" spans="24:25" x14ac:dyDescent="0.3">
      <c r="X176" s="16" t="s">
        <v>1943</v>
      </c>
      <c r="Y176" s="40">
        <v>400</v>
      </c>
    </row>
    <row r="177" spans="24:25" x14ac:dyDescent="0.3">
      <c r="X177" s="16" t="s">
        <v>1378</v>
      </c>
      <c r="Y177" s="40">
        <v>400</v>
      </c>
    </row>
    <row r="178" spans="24:25" x14ac:dyDescent="0.3">
      <c r="X178" s="16" t="s">
        <v>1732</v>
      </c>
      <c r="Y178" s="40">
        <v>400</v>
      </c>
    </row>
    <row r="179" spans="24:25" x14ac:dyDescent="0.3">
      <c r="X179" s="16" t="s">
        <v>654</v>
      </c>
      <c r="Y179" s="40">
        <v>400</v>
      </c>
    </row>
    <row r="180" spans="24:25" x14ac:dyDescent="0.3">
      <c r="X180" s="16" t="s">
        <v>1738</v>
      </c>
      <c r="Y180" s="40">
        <v>400</v>
      </c>
    </row>
    <row r="181" spans="24:25" x14ac:dyDescent="0.3">
      <c r="X181" s="15" t="s">
        <v>2166</v>
      </c>
      <c r="Y181" s="40"/>
    </row>
    <row r="182" spans="24:25" x14ac:dyDescent="0.3">
      <c r="X182" s="16" t="s">
        <v>500</v>
      </c>
      <c r="Y182" s="40">
        <v>4495</v>
      </c>
    </row>
    <row r="183" spans="24:25" x14ac:dyDescent="0.3">
      <c r="X183" s="16" t="s">
        <v>502</v>
      </c>
      <c r="Y183" s="40">
        <v>1200</v>
      </c>
    </row>
    <row r="184" spans="24:25" x14ac:dyDescent="0.3">
      <c r="X184" s="16" t="s">
        <v>905</v>
      </c>
      <c r="Y184" s="40">
        <v>1200</v>
      </c>
    </row>
    <row r="185" spans="24:25" x14ac:dyDescent="0.3">
      <c r="X185" s="15" t="s">
        <v>2132</v>
      </c>
      <c r="Y185" s="40"/>
    </row>
    <row r="186" spans="24:25" x14ac:dyDescent="0.3">
      <c r="X186" s="16" t="s">
        <v>139</v>
      </c>
      <c r="Y186" s="40">
        <v>2900</v>
      </c>
    </row>
    <row r="187" spans="24:25" x14ac:dyDescent="0.3">
      <c r="X187" s="16" t="s">
        <v>716</v>
      </c>
      <c r="Y187" s="40">
        <v>2750</v>
      </c>
    </row>
    <row r="188" spans="24:25" x14ac:dyDescent="0.3">
      <c r="X188" s="16" t="s">
        <v>622</v>
      </c>
      <c r="Y188" s="40">
        <v>2600</v>
      </c>
    </row>
    <row r="189" spans="24:25" x14ac:dyDescent="0.3">
      <c r="X189" s="16" t="s">
        <v>1153</v>
      </c>
      <c r="Y189" s="40">
        <v>2587.5</v>
      </c>
    </row>
    <row r="190" spans="24:25" x14ac:dyDescent="0.3">
      <c r="X190" s="16" t="s">
        <v>1077</v>
      </c>
      <c r="Y190" s="40">
        <v>997.5</v>
      </c>
    </row>
    <row r="191" spans="24:25" x14ac:dyDescent="0.3">
      <c r="X191" s="16" t="s">
        <v>1979</v>
      </c>
      <c r="Y191" s="40">
        <v>997.5</v>
      </c>
    </row>
    <row r="192" spans="24:25" x14ac:dyDescent="0.3">
      <c r="X192" s="16" t="s">
        <v>1694</v>
      </c>
      <c r="Y192" s="40">
        <v>950</v>
      </c>
    </row>
    <row r="193" spans="24:25" x14ac:dyDescent="0.3">
      <c r="X193" s="16" t="s">
        <v>569</v>
      </c>
      <c r="Y193" s="40">
        <v>750</v>
      </c>
    </row>
    <row r="194" spans="24:25" x14ac:dyDescent="0.3">
      <c r="X194" s="16" t="s">
        <v>1615</v>
      </c>
      <c r="Y194" s="40">
        <v>499.5</v>
      </c>
    </row>
    <row r="195" spans="24:25" x14ac:dyDescent="0.3">
      <c r="X195" s="16" t="s">
        <v>1851</v>
      </c>
      <c r="Y195" s="40">
        <v>499.5</v>
      </c>
    </row>
    <row r="196" spans="24:25" x14ac:dyDescent="0.3">
      <c r="X196" s="16" t="s">
        <v>975</v>
      </c>
      <c r="Y196" s="40">
        <v>425</v>
      </c>
    </row>
    <row r="197" spans="24:25" x14ac:dyDescent="0.3">
      <c r="X197" s="16" t="s">
        <v>1049</v>
      </c>
      <c r="Y197" s="40">
        <v>275</v>
      </c>
    </row>
    <row r="198" spans="24:25" x14ac:dyDescent="0.3">
      <c r="X198" s="15" t="s">
        <v>2239</v>
      </c>
      <c r="Y198" s="40"/>
    </row>
    <row r="199" spans="24:25" x14ac:dyDescent="0.3">
      <c r="X199" s="16" t="s">
        <v>137</v>
      </c>
      <c r="Y199" s="40">
        <v>3100</v>
      </c>
    </row>
    <row r="200" spans="24:25" x14ac:dyDescent="0.3">
      <c r="X200" s="16" t="s">
        <v>1221</v>
      </c>
      <c r="Y200" s="40">
        <v>1162.5</v>
      </c>
    </row>
    <row r="201" spans="24:25" x14ac:dyDescent="0.3">
      <c r="X201" s="15" t="s">
        <v>12924</v>
      </c>
      <c r="Y201" s="40"/>
    </row>
    <row r="202" spans="24:25" x14ac:dyDescent="0.3">
      <c r="X202" s="16" t="s">
        <v>921</v>
      </c>
      <c r="Y202" s="40">
        <v>3000</v>
      </c>
    </row>
    <row r="203" spans="24:25" x14ac:dyDescent="0.3">
      <c r="X203" s="16" t="s">
        <v>408</v>
      </c>
      <c r="Y203" s="40">
        <v>2475</v>
      </c>
    </row>
    <row r="204" spans="24:25" x14ac:dyDescent="0.3">
      <c r="X204" s="16" t="s">
        <v>218</v>
      </c>
      <c r="Y204" s="40">
        <v>2400</v>
      </c>
    </row>
    <row r="205" spans="24:25" x14ac:dyDescent="0.3">
      <c r="X205" s="16" t="s">
        <v>482</v>
      </c>
      <c r="Y205" s="40">
        <v>2400</v>
      </c>
    </row>
    <row r="206" spans="24:25" x14ac:dyDescent="0.3">
      <c r="X206" s="16" t="s">
        <v>967</v>
      </c>
      <c r="Y206" s="40">
        <v>1990</v>
      </c>
    </row>
    <row r="207" spans="24:25" x14ac:dyDescent="0.3">
      <c r="X207" s="15" t="s">
        <v>2215</v>
      </c>
      <c r="Y207" s="40"/>
    </row>
    <row r="208" spans="24:25" x14ac:dyDescent="0.3">
      <c r="X208" s="16" t="s">
        <v>686</v>
      </c>
      <c r="Y208" s="40">
        <v>2194.5</v>
      </c>
    </row>
    <row r="209" spans="24:25" x14ac:dyDescent="0.3">
      <c r="X209" s="16" t="s">
        <v>157</v>
      </c>
      <c r="Y209" s="40">
        <v>1596</v>
      </c>
    </row>
    <row r="210" spans="24:25" x14ac:dyDescent="0.3">
      <c r="X210" s="16" t="s">
        <v>849</v>
      </c>
      <c r="Y210" s="40">
        <v>1225</v>
      </c>
    </row>
    <row r="211" spans="24:25" x14ac:dyDescent="0.3">
      <c r="X211" s="16" t="s">
        <v>505</v>
      </c>
      <c r="Y211" s="40">
        <v>1050</v>
      </c>
    </row>
    <row r="212" spans="24:25" x14ac:dyDescent="0.3">
      <c r="X212" s="16" t="s">
        <v>490</v>
      </c>
      <c r="Y212" s="40">
        <v>875</v>
      </c>
    </row>
    <row r="213" spans="24:25" x14ac:dyDescent="0.3">
      <c r="X213" s="15" t="s">
        <v>2212</v>
      </c>
      <c r="Y213" s="40"/>
    </row>
    <row r="214" spans="24:25" x14ac:dyDescent="0.3">
      <c r="X214" s="16" t="s">
        <v>758</v>
      </c>
      <c r="Y214" s="40">
        <v>2695.5</v>
      </c>
    </row>
    <row r="215" spans="24:25" x14ac:dyDescent="0.3">
      <c r="X215" s="16" t="s">
        <v>1225</v>
      </c>
      <c r="Y215" s="40">
        <v>2396</v>
      </c>
    </row>
    <row r="216" spans="24:25" x14ac:dyDescent="0.3">
      <c r="X216" s="16" t="s">
        <v>342</v>
      </c>
      <c r="Y216" s="40">
        <v>2096.5</v>
      </c>
    </row>
    <row r="217" spans="24:25" x14ac:dyDescent="0.3">
      <c r="X217" s="16" t="s">
        <v>113</v>
      </c>
      <c r="Y217" s="40">
        <v>1875</v>
      </c>
    </row>
    <row r="218" spans="24:25" x14ac:dyDescent="0.3">
      <c r="X218" s="16" t="s">
        <v>1117</v>
      </c>
      <c r="Y218" s="40">
        <v>1797</v>
      </c>
    </row>
    <row r="219" spans="24:25" x14ac:dyDescent="0.3">
      <c r="X219" s="16" t="s">
        <v>642</v>
      </c>
      <c r="Y219" s="40">
        <v>1797</v>
      </c>
    </row>
    <row r="220" spans="24:25" x14ac:dyDescent="0.3">
      <c r="X220" s="16" t="s">
        <v>1728</v>
      </c>
      <c r="Y220" s="40">
        <v>1312.5</v>
      </c>
    </row>
    <row r="221" spans="24:25" x14ac:dyDescent="0.3">
      <c r="X221" s="16" t="s">
        <v>1290</v>
      </c>
      <c r="Y221" s="40">
        <v>875</v>
      </c>
    </row>
    <row r="222" spans="24:25" x14ac:dyDescent="0.3">
      <c r="X222" s="16" t="s">
        <v>519</v>
      </c>
      <c r="Y222" s="40">
        <v>450</v>
      </c>
    </row>
    <row r="223" spans="24:25" x14ac:dyDescent="0.3">
      <c r="X223" s="15" t="s">
        <v>2222</v>
      </c>
      <c r="Y223" s="40"/>
    </row>
    <row r="224" spans="24:25" x14ac:dyDescent="0.3">
      <c r="X224" s="16" t="s">
        <v>1429</v>
      </c>
      <c r="Y224" s="40">
        <v>499.5</v>
      </c>
    </row>
    <row r="225" spans="24:25" x14ac:dyDescent="0.3">
      <c r="X225" s="15" t="s">
        <v>2246</v>
      </c>
      <c r="Y225" s="40"/>
    </row>
    <row r="226" spans="24:25" x14ac:dyDescent="0.3">
      <c r="X226" s="16" t="s">
        <v>41</v>
      </c>
      <c r="Y226" s="40">
        <v>18612</v>
      </c>
    </row>
    <row r="227" spans="24:25" x14ac:dyDescent="0.3">
      <c r="X227" s="16" t="s">
        <v>563</v>
      </c>
      <c r="Y227" s="40">
        <v>6850</v>
      </c>
    </row>
    <row r="228" spans="24:25" x14ac:dyDescent="0.3">
      <c r="X228" s="16" t="s">
        <v>51</v>
      </c>
      <c r="Y228" s="40">
        <v>2277</v>
      </c>
    </row>
    <row r="229" spans="24:25" x14ac:dyDescent="0.3">
      <c r="X229" s="16" t="s">
        <v>700</v>
      </c>
      <c r="Y229" s="40">
        <v>525</v>
      </c>
    </row>
    <row r="230" spans="24:25" x14ac:dyDescent="0.3">
      <c r="X230" s="15" t="s">
        <v>2203</v>
      </c>
      <c r="Y230" s="40"/>
    </row>
    <row r="231" spans="24:25" x14ac:dyDescent="0.3">
      <c r="X231" s="16" t="s">
        <v>624</v>
      </c>
      <c r="Y231" s="40">
        <v>2250</v>
      </c>
    </row>
    <row r="232" spans="24:25" x14ac:dyDescent="0.3">
      <c r="X232" s="15" t="s">
        <v>2124</v>
      </c>
      <c r="Y232" s="40"/>
    </row>
    <row r="233" spans="24:25" x14ac:dyDescent="0.3">
      <c r="X233" s="16" t="s">
        <v>675</v>
      </c>
      <c r="Y233" s="40">
        <v>577.5</v>
      </c>
    </row>
    <row r="234" spans="24:25" x14ac:dyDescent="0.3">
      <c r="X234" s="15" t="s">
        <v>2115</v>
      </c>
      <c r="Y234" s="40"/>
    </row>
    <row r="235" spans="24:25" x14ac:dyDescent="0.3">
      <c r="X235" s="16" t="s">
        <v>429</v>
      </c>
      <c r="Y235" s="40">
        <v>1599.5</v>
      </c>
    </row>
    <row r="236" spans="24:25" x14ac:dyDescent="0.3">
      <c r="X236" s="16" t="s">
        <v>1350</v>
      </c>
      <c r="Y236" s="40">
        <v>949</v>
      </c>
    </row>
    <row r="237" spans="24:25" x14ac:dyDescent="0.3">
      <c r="X237" s="16" t="s">
        <v>1813</v>
      </c>
      <c r="Y237" s="40">
        <v>474.5</v>
      </c>
    </row>
    <row r="238" spans="24:25" x14ac:dyDescent="0.3">
      <c r="X238" s="15" t="s">
        <v>2226</v>
      </c>
      <c r="Y238" s="40"/>
    </row>
    <row r="239" spans="24:25" x14ac:dyDescent="0.3">
      <c r="X239" s="16" t="s">
        <v>961</v>
      </c>
      <c r="Y239" s="40">
        <v>2399</v>
      </c>
    </row>
    <row r="240" spans="24:25" x14ac:dyDescent="0.3">
      <c r="X240" s="16" t="s">
        <v>226</v>
      </c>
      <c r="Y240" s="40">
        <v>1725</v>
      </c>
    </row>
    <row r="241" spans="24:25" x14ac:dyDescent="0.3">
      <c r="X241" s="16" t="s">
        <v>1408</v>
      </c>
      <c r="Y241" s="40">
        <v>1199</v>
      </c>
    </row>
    <row r="242" spans="24:25" x14ac:dyDescent="0.3">
      <c r="X242" s="16" t="s">
        <v>1396</v>
      </c>
      <c r="Y242" s="40">
        <v>749.5</v>
      </c>
    </row>
    <row r="243" spans="24:25" x14ac:dyDescent="0.3">
      <c r="X243" s="16" t="s">
        <v>768</v>
      </c>
      <c r="Y243" s="40">
        <v>749.5</v>
      </c>
    </row>
    <row r="244" spans="24:25" x14ac:dyDescent="0.3">
      <c r="X244" s="16" t="s">
        <v>336</v>
      </c>
      <c r="Y244" s="40">
        <v>749.5</v>
      </c>
    </row>
    <row r="245" spans="24:25" x14ac:dyDescent="0.3">
      <c r="X245" s="16" t="s">
        <v>1039</v>
      </c>
      <c r="Y245" s="40">
        <v>575</v>
      </c>
    </row>
    <row r="246" spans="24:25" x14ac:dyDescent="0.3">
      <c r="X246" s="15" t="s">
        <v>2196</v>
      </c>
      <c r="Y246" s="40"/>
    </row>
    <row r="247" spans="24:25" x14ac:dyDescent="0.3">
      <c r="X247" s="16" t="s">
        <v>748</v>
      </c>
      <c r="Y247" s="40">
        <v>8560</v>
      </c>
    </row>
    <row r="248" spans="24:25" x14ac:dyDescent="0.3">
      <c r="X248" s="16" t="s">
        <v>584</v>
      </c>
      <c r="Y248" s="40">
        <v>4750</v>
      </c>
    </row>
    <row r="249" spans="24:25" x14ac:dyDescent="0.3">
      <c r="X249" s="16" t="s">
        <v>396</v>
      </c>
      <c r="Y249" s="40">
        <v>4400</v>
      </c>
    </row>
    <row r="250" spans="24:25" x14ac:dyDescent="0.3">
      <c r="X250" s="16" t="s">
        <v>833</v>
      </c>
      <c r="Y250" s="40">
        <v>3200</v>
      </c>
    </row>
    <row r="251" spans="24:25" x14ac:dyDescent="0.3">
      <c r="X251" s="16" t="s">
        <v>278</v>
      </c>
      <c r="Y251" s="40">
        <v>2975</v>
      </c>
    </row>
    <row r="252" spans="24:25" x14ac:dyDescent="0.3">
      <c r="X252" s="16" t="s">
        <v>1476</v>
      </c>
      <c r="Y252" s="40">
        <v>2400</v>
      </c>
    </row>
    <row r="253" spans="24:25" x14ac:dyDescent="0.3">
      <c r="X253" s="16" t="s">
        <v>823</v>
      </c>
      <c r="Y253" s="40">
        <v>2400</v>
      </c>
    </row>
    <row r="254" spans="24:25" x14ac:dyDescent="0.3">
      <c r="X254" s="16" t="s">
        <v>815</v>
      </c>
      <c r="Y254" s="40">
        <v>2125</v>
      </c>
    </row>
    <row r="255" spans="24:25" x14ac:dyDescent="0.3">
      <c r="X255" s="16" t="s">
        <v>718</v>
      </c>
      <c r="Y255" s="40">
        <v>1950</v>
      </c>
    </row>
    <row r="256" spans="24:25" x14ac:dyDescent="0.3">
      <c r="X256" s="16" t="s">
        <v>638</v>
      </c>
      <c r="Y256" s="40">
        <v>1950</v>
      </c>
    </row>
    <row r="257" spans="24:25" x14ac:dyDescent="0.3">
      <c r="X257" s="16" t="s">
        <v>280</v>
      </c>
      <c r="Y257" s="40">
        <v>1800</v>
      </c>
    </row>
    <row r="258" spans="24:25" x14ac:dyDescent="0.3">
      <c r="X258" s="16" t="s">
        <v>246</v>
      </c>
      <c r="Y258" s="40">
        <v>1800</v>
      </c>
    </row>
    <row r="259" spans="24:25" x14ac:dyDescent="0.3">
      <c r="X259" s="16" t="s">
        <v>417</v>
      </c>
      <c r="Y259" s="40">
        <v>1800</v>
      </c>
    </row>
    <row r="260" spans="24:25" x14ac:dyDescent="0.3">
      <c r="X260" s="16" t="s">
        <v>1310</v>
      </c>
      <c r="Y260" s="40">
        <v>1500</v>
      </c>
    </row>
    <row r="261" spans="24:25" x14ac:dyDescent="0.3">
      <c r="X261" s="16" t="s">
        <v>1304</v>
      </c>
      <c r="Y261" s="40">
        <v>1200</v>
      </c>
    </row>
    <row r="262" spans="24:25" x14ac:dyDescent="0.3">
      <c r="X262" s="16" t="s">
        <v>817</v>
      </c>
      <c r="Y262" s="40">
        <v>900</v>
      </c>
    </row>
    <row r="263" spans="24:25" x14ac:dyDescent="0.3">
      <c r="X263" s="16" t="s">
        <v>1398</v>
      </c>
      <c r="Y263" s="40">
        <v>900</v>
      </c>
    </row>
    <row r="264" spans="24:25" x14ac:dyDescent="0.3">
      <c r="X264" s="16" t="s">
        <v>1145</v>
      </c>
      <c r="Y264" s="40">
        <v>800</v>
      </c>
    </row>
    <row r="265" spans="24:25" x14ac:dyDescent="0.3">
      <c r="X265" s="16" t="s">
        <v>1252</v>
      </c>
      <c r="Y265" s="40">
        <v>800</v>
      </c>
    </row>
    <row r="266" spans="24:25" x14ac:dyDescent="0.3">
      <c r="X266" s="16" t="s">
        <v>1141</v>
      </c>
      <c r="Y266" s="40">
        <v>800</v>
      </c>
    </row>
    <row r="267" spans="24:25" x14ac:dyDescent="0.3">
      <c r="X267" s="16" t="s">
        <v>1562</v>
      </c>
      <c r="Y267" s="40">
        <v>750</v>
      </c>
    </row>
    <row r="268" spans="24:25" x14ac:dyDescent="0.3">
      <c r="X268" s="16" t="s">
        <v>63</v>
      </c>
      <c r="Y268" s="40">
        <v>400</v>
      </c>
    </row>
    <row r="269" spans="24:25" x14ac:dyDescent="0.3">
      <c r="X269" s="15" t="s">
        <v>2210</v>
      </c>
      <c r="Y269" s="40"/>
    </row>
    <row r="270" spans="24:25" x14ac:dyDescent="0.3">
      <c r="X270" s="16" t="s">
        <v>582</v>
      </c>
      <c r="Y270" s="40">
        <v>1662.5</v>
      </c>
    </row>
    <row r="271" spans="24:25" x14ac:dyDescent="0.3">
      <c r="X271" s="16" t="s">
        <v>1374</v>
      </c>
      <c r="Y271" s="40">
        <v>1550</v>
      </c>
    </row>
    <row r="272" spans="24:25" x14ac:dyDescent="0.3">
      <c r="X272" s="16" t="s">
        <v>1037</v>
      </c>
      <c r="Y272" s="40">
        <v>1162.5</v>
      </c>
    </row>
    <row r="273" spans="24:25" x14ac:dyDescent="0.3">
      <c r="X273" s="16" t="s">
        <v>1237</v>
      </c>
      <c r="Y273" s="40">
        <v>950</v>
      </c>
    </row>
    <row r="274" spans="24:25" x14ac:dyDescent="0.3">
      <c r="X274" s="16" t="s">
        <v>1035</v>
      </c>
      <c r="Y274" s="40">
        <v>775</v>
      </c>
    </row>
    <row r="275" spans="24:25" x14ac:dyDescent="0.3">
      <c r="X275" s="16" t="s">
        <v>1320</v>
      </c>
      <c r="Y275" s="40">
        <v>775</v>
      </c>
    </row>
    <row r="276" spans="24:25" x14ac:dyDescent="0.3">
      <c r="X276" s="16" t="s">
        <v>1640</v>
      </c>
      <c r="Y276" s="40">
        <v>775</v>
      </c>
    </row>
    <row r="277" spans="24:25" x14ac:dyDescent="0.3">
      <c r="X277" s="16" t="s">
        <v>1496</v>
      </c>
      <c r="Y277" s="40">
        <v>475</v>
      </c>
    </row>
    <row r="278" spans="24:25" x14ac:dyDescent="0.3">
      <c r="X278" s="16" t="s">
        <v>1653</v>
      </c>
      <c r="Y278" s="40">
        <v>237.5</v>
      </c>
    </row>
    <row r="279" spans="24:25" x14ac:dyDescent="0.3">
      <c r="X279" s="15" t="s">
        <v>2150</v>
      </c>
      <c r="Y279" s="40"/>
    </row>
    <row r="280" spans="24:25" x14ac:dyDescent="0.3">
      <c r="X280" s="16" t="s">
        <v>1103</v>
      </c>
      <c r="Y280" s="40">
        <v>1975</v>
      </c>
    </row>
    <row r="281" spans="24:25" x14ac:dyDescent="0.3">
      <c r="X281" s="16" t="s">
        <v>1574</v>
      </c>
      <c r="Y281" s="40">
        <v>1185</v>
      </c>
    </row>
    <row r="282" spans="24:25" x14ac:dyDescent="0.3">
      <c r="X282" s="16" t="s">
        <v>1779</v>
      </c>
      <c r="Y282" s="40">
        <v>1185</v>
      </c>
    </row>
    <row r="283" spans="24:25" x14ac:dyDescent="0.3">
      <c r="X283" s="16" t="s">
        <v>935</v>
      </c>
      <c r="Y283" s="40">
        <v>975</v>
      </c>
    </row>
    <row r="284" spans="24:25" x14ac:dyDescent="0.3">
      <c r="X284" s="16" t="s">
        <v>1460</v>
      </c>
      <c r="Y284" s="40">
        <v>790</v>
      </c>
    </row>
    <row r="285" spans="24:25" x14ac:dyDescent="0.3">
      <c r="X285" s="16" t="s">
        <v>1801</v>
      </c>
      <c r="Y285" s="40">
        <v>645</v>
      </c>
    </row>
    <row r="286" spans="24:25" x14ac:dyDescent="0.3">
      <c r="X286" s="16" t="s">
        <v>1105</v>
      </c>
      <c r="Y286" s="40">
        <v>585</v>
      </c>
    </row>
    <row r="287" spans="24:25" x14ac:dyDescent="0.3">
      <c r="X287" s="16" t="s">
        <v>1308</v>
      </c>
      <c r="Y287" s="40">
        <v>435</v>
      </c>
    </row>
    <row r="288" spans="24:25" x14ac:dyDescent="0.3">
      <c r="X288" s="16" t="s">
        <v>1071</v>
      </c>
      <c r="Y288" s="40">
        <v>390</v>
      </c>
    </row>
    <row r="289" spans="24:25" x14ac:dyDescent="0.3">
      <c r="X289" s="16" t="s">
        <v>1657</v>
      </c>
      <c r="Y289" s="40">
        <v>290</v>
      </c>
    </row>
    <row r="290" spans="24:25" x14ac:dyDescent="0.3">
      <c r="X290" s="16" t="s">
        <v>1607</v>
      </c>
      <c r="Y290" s="40">
        <v>195</v>
      </c>
    </row>
    <row r="291" spans="24:25" x14ac:dyDescent="0.3">
      <c r="X291" s="16" t="s">
        <v>1404</v>
      </c>
      <c r="Y291" s="40">
        <v>145</v>
      </c>
    </row>
    <row r="292" spans="24:25" x14ac:dyDescent="0.3">
      <c r="X292" s="16" t="s">
        <v>1659</v>
      </c>
      <c r="Y292" s="40">
        <v>145</v>
      </c>
    </row>
    <row r="293" spans="24:25" x14ac:dyDescent="0.3">
      <c r="X293" s="15" t="s">
        <v>2193</v>
      </c>
      <c r="Y293" s="40"/>
    </row>
    <row r="294" spans="24:25" x14ac:dyDescent="0.3">
      <c r="X294" s="16" t="s">
        <v>1001</v>
      </c>
      <c r="Y294" s="40">
        <v>3990</v>
      </c>
    </row>
    <row r="295" spans="24:25" x14ac:dyDescent="0.3">
      <c r="X295" s="16" t="s">
        <v>400</v>
      </c>
      <c r="Y295" s="40">
        <v>3990</v>
      </c>
    </row>
    <row r="296" spans="24:25" x14ac:dyDescent="0.3">
      <c r="X296" s="16" t="s">
        <v>274</v>
      </c>
      <c r="Y296" s="40">
        <v>3150</v>
      </c>
    </row>
    <row r="297" spans="24:25" x14ac:dyDescent="0.3">
      <c r="X297" s="16" t="s">
        <v>1223</v>
      </c>
      <c r="Y297" s="40">
        <v>2900</v>
      </c>
    </row>
    <row r="298" spans="24:25" x14ac:dyDescent="0.3">
      <c r="X298" s="16" t="s">
        <v>871</v>
      </c>
      <c r="Y298" s="40">
        <v>2700</v>
      </c>
    </row>
    <row r="299" spans="24:25" x14ac:dyDescent="0.3">
      <c r="X299" s="16" t="s">
        <v>364</v>
      </c>
      <c r="Y299" s="40">
        <v>2325</v>
      </c>
    </row>
    <row r="300" spans="24:25" x14ac:dyDescent="0.3">
      <c r="X300" s="16" t="s">
        <v>1085</v>
      </c>
      <c r="Y300" s="40">
        <v>2175</v>
      </c>
    </row>
    <row r="301" spans="24:25" x14ac:dyDescent="0.3">
      <c r="X301" s="16" t="s">
        <v>1143</v>
      </c>
      <c r="Y301" s="40">
        <v>2025</v>
      </c>
    </row>
    <row r="302" spans="24:25" x14ac:dyDescent="0.3">
      <c r="X302" s="16" t="s">
        <v>664</v>
      </c>
      <c r="Y302" s="40">
        <v>1950</v>
      </c>
    </row>
    <row r="303" spans="24:25" x14ac:dyDescent="0.3">
      <c r="X303" s="16" t="s">
        <v>863</v>
      </c>
      <c r="Y303" s="40">
        <v>1925</v>
      </c>
    </row>
    <row r="304" spans="24:25" x14ac:dyDescent="0.3">
      <c r="X304" s="16" t="s">
        <v>1187</v>
      </c>
      <c r="Y304" s="40">
        <v>1462.5</v>
      </c>
    </row>
    <row r="305" spans="24:25" x14ac:dyDescent="0.3">
      <c r="X305" s="16" t="s">
        <v>1239</v>
      </c>
      <c r="Y305" s="40">
        <v>1450</v>
      </c>
    </row>
    <row r="306" spans="24:25" x14ac:dyDescent="0.3">
      <c r="X306" s="16" t="s">
        <v>819</v>
      </c>
      <c r="Y306" s="40">
        <v>1450</v>
      </c>
    </row>
    <row r="307" spans="24:25" x14ac:dyDescent="0.3">
      <c r="X307" s="16" t="s">
        <v>903</v>
      </c>
      <c r="Y307" s="40">
        <v>1100</v>
      </c>
    </row>
    <row r="308" spans="24:25" x14ac:dyDescent="0.3">
      <c r="X308" s="16" t="s">
        <v>780</v>
      </c>
      <c r="Y308" s="40">
        <v>1100</v>
      </c>
    </row>
    <row r="309" spans="24:25" x14ac:dyDescent="0.3">
      <c r="X309" s="16" t="s">
        <v>813</v>
      </c>
      <c r="Y309" s="40">
        <v>975</v>
      </c>
    </row>
    <row r="310" spans="24:25" x14ac:dyDescent="0.3">
      <c r="X310" s="16" t="s">
        <v>789</v>
      </c>
      <c r="Y310" s="40">
        <v>747.5</v>
      </c>
    </row>
    <row r="311" spans="24:25" x14ac:dyDescent="0.3">
      <c r="X311" s="16" t="s">
        <v>1517</v>
      </c>
      <c r="Y311" s="40">
        <v>725</v>
      </c>
    </row>
    <row r="312" spans="24:25" x14ac:dyDescent="0.3">
      <c r="X312" s="16" t="s">
        <v>925</v>
      </c>
      <c r="Y312" s="40">
        <v>675</v>
      </c>
    </row>
    <row r="313" spans="24:25" x14ac:dyDescent="0.3">
      <c r="X313" s="16" t="s">
        <v>2020</v>
      </c>
      <c r="Y313" s="40">
        <v>675</v>
      </c>
    </row>
    <row r="314" spans="24:25" x14ac:dyDescent="0.3">
      <c r="X314" s="15" t="s">
        <v>2155</v>
      </c>
      <c r="Y314" s="40"/>
    </row>
    <row r="315" spans="24:25" x14ac:dyDescent="0.3">
      <c r="X315" s="16" t="s">
        <v>1099</v>
      </c>
      <c r="Y315" s="40">
        <v>1990</v>
      </c>
    </row>
    <row r="316" spans="24:25" x14ac:dyDescent="0.3">
      <c r="X316" s="16" t="s">
        <v>1360</v>
      </c>
      <c r="Y316" s="40">
        <v>1960</v>
      </c>
    </row>
    <row r="317" spans="24:25" x14ac:dyDescent="0.3">
      <c r="X317" s="16" t="s">
        <v>628</v>
      </c>
      <c r="Y317" s="40">
        <v>1492.5</v>
      </c>
    </row>
    <row r="318" spans="24:25" x14ac:dyDescent="0.3">
      <c r="X318" s="16" t="s">
        <v>1547</v>
      </c>
      <c r="Y318" s="40">
        <v>1470</v>
      </c>
    </row>
    <row r="319" spans="24:25" x14ac:dyDescent="0.3">
      <c r="X319" s="16" t="s">
        <v>1645</v>
      </c>
      <c r="Y319" s="40">
        <v>890</v>
      </c>
    </row>
    <row r="320" spans="24:25" x14ac:dyDescent="0.3">
      <c r="X320" s="16" t="s">
        <v>1274</v>
      </c>
      <c r="Y320" s="40">
        <v>890</v>
      </c>
    </row>
    <row r="321" spans="24:25" x14ac:dyDescent="0.3">
      <c r="X321" s="16" t="s">
        <v>1021</v>
      </c>
      <c r="Y321" s="40">
        <v>545</v>
      </c>
    </row>
    <row r="322" spans="24:25" x14ac:dyDescent="0.3">
      <c r="X322" s="15" t="s">
        <v>2139</v>
      </c>
      <c r="Y322" s="40"/>
    </row>
    <row r="323" spans="24:25" x14ac:dyDescent="0.3">
      <c r="X323" s="16" t="s">
        <v>128</v>
      </c>
      <c r="Y323" s="40">
        <v>7350</v>
      </c>
    </row>
    <row r="324" spans="24:25" x14ac:dyDescent="0.3">
      <c r="X324" s="16" t="s">
        <v>87</v>
      </c>
      <c r="Y324" s="40">
        <v>6888.5</v>
      </c>
    </row>
    <row r="325" spans="24:25" x14ac:dyDescent="0.3">
      <c r="X325" s="16" t="s">
        <v>795</v>
      </c>
      <c r="Y325" s="40">
        <v>6125</v>
      </c>
    </row>
    <row r="326" spans="24:25" x14ac:dyDescent="0.3">
      <c r="X326" s="16" t="s">
        <v>1257</v>
      </c>
      <c r="Y326" s="40">
        <v>5625</v>
      </c>
    </row>
    <row r="327" spans="24:25" x14ac:dyDescent="0.3">
      <c r="X327" s="16" t="s">
        <v>511</v>
      </c>
      <c r="Y327" s="40">
        <v>5596</v>
      </c>
    </row>
    <row r="328" spans="24:25" x14ac:dyDescent="0.3">
      <c r="X328" s="16" t="s">
        <v>85</v>
      </c>
      <c r="Y328" s="40">
        <v>5175</v>
      </c>
    </row>
    <row r="329" spans="24:25" x14ac:dyDescent="0.3">
      <c r="X329" s="16" t="s">
        <v>702</v>
      </c>
      <c r="Y329" s="40">
        <v>5091.5</v>
      </c>
    </row>
    <row r="330" spans="24:25" x14ac:dyDescent="0.3">
      <c r="X330" s="16" t="s">
        <v>1151</v>
      </c>
      <c r="Y330" s="40">
        <v>4900</v>
      </c>
    </row>
    <row r="331" spans="24:25" x14ac:dyDescent="0.3">
      <c r="X331" s="16" t="s">
        <v>1704</v>
      </c>
      <c r="Y331" s="40">
        <v>4400</v>
      </c>
    </row>
    <row r="332" spans="24:25" x14ac:dyDescent="0.3">
      <c r="X332" s="16" t="s">
        <v>358</v>
      </c>
      <c r="Y332" s="40">
        <v>4400</v>
      </c>
    </row>
    <row r="333" spans="24:25" x14ac:dyDescent="0.3">
      <c r="X333" s="16" t="s">
        <v>995</v>
      </c>
      <c r="Y333" s="40">
        <v>3999.5</v>
      </c>
    </row>
    <row r="334" spans="24:25" x14ac:dyDescent="0.3">
      <c r="X334" s="16" t="s">
        <v>155</v>
      </c>
      <c r="Y334" s="40">
        <v>3893.5</v>
      </c>
    </row>
    <row r="335" spans="24:25" x14ac:dyDescent="0.3">
      <c r="X335" s="16" t="s">
        <v>1241</v>
      </c>
      <c r="Y335" s="40">
        <v>3625</v>
      </c>
    </row>
    <row r="336" spans="24:25" x14ac:dyDescent="0.3">
      <c r="X336" s="16" t="s">
        <v>1406</v>
      </c>
      <c r="Y336" s="40">
        <v>3625</v>
      </c>
    </row>
    <row r="337" spans="24:25" x14ac:dyDescent="0.3">
      <c r="X337" s="16" t="s">
        <v>837</v>
      </c>
      <c r="Y337" s="40">
        <v>3300</v>
      </c>
    </row>
    <row r="338" spans="24:25" x14ac:dyDescent="0.3">
      <c r="X338" s="16" t="s">
        <v>126</v>
      </c>
      <c r="Y338" s="40">
        <v>3250</v>
      </c>
    </row>
    <row r="339" spans="24:25" x14ac:dyDescent="0.3">
      <c r="X339" s="16" t="s">
        <v>242</v>
      </c>
      <c r="Y339" s="40">
        <v>2995</v>
      </c>
    </row>
    <row r="340" spans="24:25" x14ac:dyDescent="0.3">
      <c r="X340" s="16" t="s">
        <v>827</v>
      </c>
      <c r="Y340" s="40">
        <v>2900</v>
      </c>
    </row>
    <row r="341" spans="24:25" x14ac:dyDescent="0.3">
      <c r="X341" s="16" t="s">
        <v>1464</v>
      </c>
      <c r="Y341" s="40">
        <v>2842.5</v>
      </c>
    </row>
    <row r="342" spans="24:25" x14ac:dyDescent="0.3">
      <c r="X342" s="16" t="s">
        <v>897</v>
      </c>
      <c r="Y342" s="40">
        <v>2750</v>
      </c>
    </row>
    <row r="343" spans="24:25" x14ac:dyDescent="0.3">
      <c r="X343" s="16" t="s">
        <v>673</v>
      </c>
      <c r="Y343" s="40">
        <v>2750</v>
      </c>
    </row>
    <row r="344" spans="24:25" x14ac:dyDescent="0.3">
      <c r="X344" s="16" t="s">
        <v>468</v>
      </c>
      <c r="Y344" s="40">
        <v>2737.5</v>
      </c>
    </row>
    <row r="345" spans="24:25" x14ac:dyDescent="0.3">
      <c r="X345" s="16" t="s">
        <v>388</v>
      </c>
      <c r="Y345" s="40">
        <v>2245.5</v>
      </c>
    </row>
    <row r="346" spans="24:25" x14ac:dyDescent="0.3">
      <c r="X346" s="16" t="s">
        <v>1209</v>
      </c>
      <c r="Y346" s="40">
        <v>2212.5</v>
      </c>
    </row>
    <row r="347" spans="24:25" x14ac:dyDescent="0.3">
      <c r="X347" s="16" t="s">
        <v>851</v>
      </c>
      <c r="Y347" s="40">
        <v>2200</v>
      </c>
    </row>
    <row r="348" spans="24:25" x14ac:dyDescent="0.3">
      <c r="X348" s="16" t="s">
        <v>470</v>
      </c>
      <c r="Y348" s="40">
        <v>2200</v>
      </c>
    </row>
    <row r="349" spans="24:25" x14ac:dyDescent="0.3">
      <c r="X349" s="16" t="s">
        <v>1724</v>
      </c>
      <c r="Y349" s="40">
        <v>2187.5</v>
      </c>
    </row>
    <row r="350" spans="24:25" x14ac:dyDescent="0.3">
      <c r="X350" s="16" t="s">
        <v>1125</v>
      </c>
      <c r="Y350" s="40">
        <v>2187.5</v>
      </c>
    </row>
    <row r="351" spans="24:25" x14ac:dyDescent="0.3">
      <c r="X351" s="16" t="s">
        <v>99</v>
      </c>
      <c r="Y351" s="40">
        <v>2100</v>
      </c>
    </row>
    <row r="352" spans="24:25" x14ac:dyDescent="0.3">
      <c r="X352" s="16" t="s">
        <v>453</v>
      </c>
      <c r="Y352" s="40">
        <v>2098.5</v>
      </c>
    </row>
    <row r="353" spans="24:25" x14ac:dyDescent="0.3">
      <c r="X353" s="16" t="s">
        <v>784</v>
      </c>
      <c r="Y353" s="40">
        <v>2098.5</v>
      </c>
    </row>
    <row r="354" spans="24:25" x14ac:dyDescent="0.3">
      <c r="X354" s="16" t="s">
        <v>1376</v>
      </c>
      <c r="Y354" s="40">
        <v>2098.5</v>
      </c>
    </row>
    <row r="355" spans="24:25" x14ac:dyDescent="0.3">
      <c r="X355" s="16" t="s">
        <v>738</v>
      </c>
      <c r="Y355" s="40">
        <v>2085</v>
      </c>
    </row>
    <row r="356" spans="24:25" x14ac:dyDescent="0.3">
      <c r="X356" s="16" t="s">
        <v>662</v>
      </c>
      <c r="Y356" s="40">
        <v>2012.5</v>
      </c>
    </row>
    <row r="357" spans="24:25" x14ac:dyDescent="0.3">
      <c r="X357" s="16" t="s">
        <v>1714</v>
      </c>
      <c r="Y357" s="40">
        <v>1950</v>
      </c>
    </row>
    <row r="358" spans="24:25" x14ac:dyDescent="0.3">
      <c r="X358" s="16" t="s">
        <v>1195</v>
      </c>
      <c r="Y358" s="40">
        <v>1895</v>
      </c>
    </row>
    <row r="359" spans="24:25" x14ac:dyDescent="0.3">
      <c r="X359" s="16" t="s">
        <v>382</v>
      </c>
      <c r="Y359" s="40">
        <v>1798</v>
      </c>
    </row>
    <row r="360" spans="24:25" x14ac:dyDescent="0.3">
      <c r="X360" s="16" t="s">
        <v>899</v>
      </c>
      <c r="Y360" s="40">
        <v>1750</v>
      </c>
    </row>
    <row r="361" spans="24:25" x14ac:dyDescent="0.3">
      <c r="X361" s="16" t="s">
        <v>1033</v>
      </c>
      <c r="Y361" s="40">
        <v>1750</v>
      </c>
    </row>
    <row r="362" spans="24:25" x14ac:dyDescent="0.3">
      <c r="X362" s="16" t="s">
        <v>1296</v>
      </c>
      <c r="Y362" s="40">
        <v>1750</v>
      </c>
    </row>
    <row r="363" spans="24:25" x14ac:dyDescent="0.3">
      <c r="X363" s="16" t="s">
        <v>1231</v>
      </c>
      <c r="Y363" s="40">
        <v>1650</v>
      </c>
    </row>
    <row r="364" spans="24:25" x14ac:dyDescent="0.3">
      <c r="X364" s="16" t="s">
        <v>374</v>
      </c>
      <c r="Y364" s="40">
        <v>1575</v>
      </c>
    </row>
    <row r="365" spans="24:25" x14ac:dyDescent="0.3">
      <c r="X365" s="16" t="s">
        <v>1549</v>
      </c>
      <c r="Y365" s="40">
        <v>1500</v>
      </c>
    </row>
    <row r="366" spans="24:25" x14ac:dyDescent="0.3">
      <c r="X366" s="16" t="s">
        <v>1823</v>
      </c>
      <c r="Y366" s="40">
        <v>1500</v>
      </c>
    </row>
    <row r="367" spans="24:25" x14ac:dyDescent="0.3">
      <c r="X367" s="16" t="s">
        <v>1945</v>
      </c>
      <c r="Y367" s="40">
        <v>1500</v>
      </c>
    </row>
    <row r="368" spans="24:25" x14ac:dyDescent="0.3">
      <c r="X368" s="16" t="s">
        <v>1207</v>
      </c>
      <c r="Y368" s="40">
        <v>1475</v>
      </c>
    </row>
    <row r="369" spans="24:25" x14ac:dyDescent="0.3">
      <c r="X369" s="16" t="s">
        <v>207</v>
      </c>
      <c r="Y369" s="40">
        <v>1450</v>
      </c>
    </row>
    <row r="370" spans="24:25" x14ac:dyDescent="0.3">
      <c r="X370" s="16" t="s">
        <v>1272</v>
      </c>
      <c r="Y370" s="40">
        <v>1450</v>
      </c>
    </row>
    <row r="371" spans="24:25" x14ac:dyDescent="0.3">
      <c r="X371" s="16" t="s">
        <v>1762</v>
      </c>
      <c r="Y371" s="40">
        <v>1390</v>
      </c>
    </row>
    <row r="372" spans="24:25" x14ac:dyDescent="0.3">
      <c r="X372" s="16" t="s">
        <v>1961</v>
      </c>
      <c r="Y372" s="40">
        <v>1375</v>
      </c>
    </row>
    <row r="373" spans="24:25" x14ac:dyDescent="0.3">
      <c r="X373" s="16" t="s">
        <v>1089</v>
      </c>
      <c r="Y373" s="40">
        <v>1349.5</v>
      </c>
    </row>
    <row r="374" spans="24:25" x14ac:dyDescent="0.3">
      <c r="X374" s="16" t="s">
        <v>650</v>
      </c>
      <c r="Y374" s="40">
        <v>1348.5</v>
      </c>
    </row>
    <row r="375" spans="24:25" x14ac:dyDescent="0.3">
      <c r="X375" s="16" t="s">
        <v>1007</v>
      </c>
      <c r="Y375" s="40">
        <v>1150</v>
      </c>
    </row>
    <row r="376" spans="24:25" x14ac:dyDescent="0.3">
      <c r="X376" s="16" t="s">
        <v>435</v>
      </c>
      <c r="Y376" s="40">
        <v>1150</v>
      </c>
    </row>
    <row r="377" spans="24:25" x14ac:dyDescent="0.3">
      <c r="X377" s="16" t="s">
        <v>1708</v>
      </c>
      <c r="Y377" s="40">
        <v>1100</v>
      </c>
    </row>
    <row r="378" spans="24:25" x14ac:dyDescent="0.3">
      <c r="X378" s="16" t="s">
        <v>937</v>
      </c>
      <c r="Y378" s="40">
        <v>1080</v>
      </c>
    </row>
    <row r="379" spans="24:25" x14ac:dyDescent="0.3">
      <c r="X379" s="16" t="s">
        <v>1510</v>
      </c>
      <c r="Y379" s="40">
        <v>1042.5</v>
      </c>
    </row>
    <row r="380" spans="24:25" x14ac:dyDescent="0.3">
      <c r="X380" s="16" t="s">
        <v>1047</v>
      </c>
      <c r="Y380" s="40">
        <v>999</v>
      </c>
    </row>
    <row r="381" spans="24:25" x14ac:dyDescent="0.3">
      <c r="X381" s="16" t="s">
        <v>1529</v>
      </c>
      <c r="Y381" s="40">
        <v>998</v>
      </c>
    </row>
    <row r="382" spans="24:25" x14ac:dyDescent="0.3">
      <c r="X382" s="16" t="s">
        <v>1853</v>
      </c>
      <c r="Y382" s="40">
        <v>947.5</v>
      </c>
    </row>
    <row r="383" spans="24:25" x14ac:dyDescent="0.3">
      <c r="X383" s="16" t="s">
        <v>1169</v>
      </c>
      <c r="Y383" s="40">
        <v>912.5</v>
      </c>
    </row>
    <row r="384" spans="24:25" x14ac:dyDescent="0.3">
      <c r="X384" s="16" t="s">
        <v>648</v>
      </c>
      <c r="Y384" s="40">
        <v>899</v>
      </c>
    </row>
    <row r="385" spans="24:25" x14ac:dyDescent="0.3">
      <c r="X385" s="16" t="s">
        <v>1452</v>
      </c>
      <c r="Y385" s="40">
        <v>875</v>
      </c>
    </row>
    <row r="386" spans="24:25" x14ac:dyDescent="0.3">
      <c r="X386" s="16" t="s">
        <v>1696</v>
      </c>
      <c r="Y386" s="40">
        <v>875</v>
      </c>
    </row>
    <row r="387" spans="24:25" x14ac:dyDescent="0.3">
      <c r="X387" s="16" t="s">
        <v>1270</v>
      </c>
      <c r="Y387" s="40">
        <v>875</v>
      </c>
    </row>
    <row r="388" spans="24:25" x14ac:dyDescent="0.3">
      <c r="X388" s="16" t="s">
        <v>1845</v>
      </c>
      <c r="Y388" s="40">
        <v>875</v>
      </c>
    </row>
    <row r="389" spans="24:25" x14ac:dyDescent="0.3">
      <c r="X389" s="16" t="s">
        <v>869</v>
      </c>
      <c r="Y389" s="40">
        <v>862.5</v>
      </c>
    </row>
    <row r="390" spans="24:25" x14ac:dyDescent="0.3">
      <c r="X390" s="16" t="s">
        <v>466</v>
      </c>
      <c r="Y390" s="40">
        <v>800</v>
      </c>
    </row>
    <row r="391" spans="24:25" x14ac:dyDescent="0.3">
      <c r="X391" s="16" t="s">
        <v>1775</v>
      </c>
      <c r="Y391" s="40">
        <v>748.5</v>
      </c>
    </row>
    <row r="392" spans="24:25" x14ac:dyDescent="0.3">
      <c r="X392" s="16" t="s">
        <v>640</v>
      </c>
      <c r="Y392" s="40">
        <v>725</v>
      </c>
    </row>
    <row r="393" spans="24:25" x14ac:dyDescent="0.3">
      <c r="X393" s="16" t="s">
        <v>1482</v>
      </c>
      <c r="Y393" s="40">
        <v>725</v>
      </c>
    </row>
    <row r="394" spans="24:25" x14ac:dyDescent="0.3">
      <c r="X394" s="16" t="s">
        <v>841</v>
      </c>
      <c r="Y394" s="40">
        <v>725</v>
      </c>
    </row>
    <row r="395" spans="24:25" x14ac:dyDescent="0.3">
      <c r="X395" s="16" t="s">
        <v>1268</v>
      </c>
      <c r="Y395" s="40">
        <v>725</v>
      </c>
    </row>
    <row r="396" spans="24:25" x14ac:dyDescent="0.3">
      <c r="X396" s="16" t="s">
        <v>1933</v>
      </c>
      <c r="Y396" s="40">
        <v>699.5</v>
      </c>
    </row>
    <row r="397" spans="24:25" x14ac:dyDescent="0.3">
      <c r="X397" s="16" t="s">
        <v>1702</v>
      </c>
      <c r="Y397" s="40">
        <v>499</v>
      </c>
    </row>
    <row r="398" spans="24:25" x14ac:dyDescent="0.3">
      <c r="X398" s="16" t="s">
        <v>1985</v>
      </c>
      <c r="Y398" s="40">
        <v>437.5</v>
      </c>
    </row>
    <row r="399" spans="24:25" x14ac:dyDescent="0.3">
      <c r="X399" s="16" t="s">
        <v>750</v>
      </c>
      <c r="Y399" s="40">
        <v>350</v>
      </c>
    </row>
    <row r="400" spans="24:25" x14ac:dyDescent="0.3">
      <c r="X400" s="16" t="s">
        <v>1840</v>
      </c>
      <c r="Y400" s="40">
        <v>347.5</v>
      </c>
    </row>
    <row r="401" spans="24:25" x14ac:dyDescent="0.3">
      <c r="X401" s="16" t="s">
        <v>1155</v>
      </c>
      <c r="Y401" s="40">
        <v>299.5</v>
      </c>
    </row>
    <row r="402" spans="24:25" x14ac:dyDescent="0.3">
      <c r="X402" s="16" t="s">
        <v>234</v>
      </c>
      <c r="Y402" s="40">
        <v>275</v>
      </c>
    </row>
    <row r="403" spans="24:25" x14ac:dyDescent="0.3">
      <c r="X403" s="15" t="s">
        <v>2219</v>
      </c>
      <c r="Y403" s="40"/>
    </row>
    <row r="404" spans="24:25" x14ac:dyDescent="0.3">
      <c r="X404" s="16" t="s">
        <v>1817</v>
      </c>
      <c r="Y404" s="40">
        <v>600</v>
      </c>
    </row>
    <row r="405" spans="24:25" x14ac:dyDescent="0.3">
      <c r="X405" s="16" t="s">
        <v>985</v>
      </c>
      <c r="Y405" s="40">
        <v>600</v>
      </c>
    </row>
    <row r="406" spans="24:25" x14ac:dyDescent="0.3">
      <c r="X406" s="16" t="s">
        <v>983</v>
      </c>
      <c r="Y406" s="40">
        <v>600</v>
      </c>
    </row>
    <row r="407" spans="24:25" x14ac:dyDescent="0.3">
      <c r="X407" s="16" t="s">
        <v>1809</v>
      </c>
      <c r="Y407" s="40">
        <v>325</v>
      </c>
    </row>
    <row r="408" spans="24:25" x14ac:dyDescent="0.3">
      <c r="X408" s="16" t="s">
        <v>1841</v>
      </c>
      <c r="Y408" s="40">
        <v>325</v>
      </c>
    </row>
    <row r="409" spans="24:25" x14ac:dyDescent="0.3">
      <c r="X409" s="15" t="s">
        <v>2141</v>
      </c>
      <c r="Y409" s="40"/>
    </row>
    <row r="410" spans="24:25" x14ac:dyDescent="0.3">
      <c r="X410" s="16" t="s">
        <v>384</v>
      </c>
      <c r="Y410" s="40">
        <v>465</v>
      </c>
    </row>
    <row r="411" spans="24:25" x14ac:dyDescent="0.3">
      <c r="X411" s="16" t="s">
        <v>610</v>
      </c>
      <c r="Y411" s="40">
        <v>435</v>
      </c>
    </row>
    <row r="412" spans="24:25" x14ac:dyDescent="0.3">
      <c r="X412" s="15" t="s">
        <v>2199</v>
      </c>
      <c r="Y412" s="40"/>
    </row>
    <row r="413" spans="24:25" x14ac:dyDescent="0.3">
      <c r="X413" s="16" t="s">
        <v>1183</v>
      </c>
      <c r="Y413" s="40">
        <v>3600</v>
      </c>
    </row>
    <row r="414" spans="24:25" x14ac:dyDescent="0.3">
      <c r="X414" s="16" t="s">
        <v>1356</v>
      </c>
      <c r="Y414" s="40">
        <v>2842.5</v>
      </c>
    </row>
    <row r="415" spans="24:25" x14ac:dyDescent="0.3">
      <c r="X415" s="16" t="s">
        <v>1201</v>
      </c>
      <c r="Y415" s="40">
        <v>1275</v>
      </c>
    </row>
    <row r="416" spans="24:25" x14ac:dyDescent="0.3">
      <c r="X416" s="16" t="s">
        <v>1171</v>
      </c>
      <c r="Y416" s="40">
        <v>892.5</v>
      </c>
    </row>
    <row r="417" spans="24:25" x14ac:dyDescent="0.3">
      <c r="X417" s="16" t="s">
        <v>1081</v>
      </c>
      <c r="Y417" s="40">
        <v>892.5</v>
      </c>
    </row>
    <row r="418" spans="24:25" x14ac:dyDescent="0.3">
      <c r="X418" s="16" t="s">
        <v>1611</v>
      </c>
      <c r="Y418" s="40">
        <v>595</v>
      </c>
    </row>
    <row r="419" spans="24:25" x14ac:dyDescent="0.3">
      <c r="X419" s="16" t="s">
        <v>488</v>
      </c>
      <c r="Y419" s="40">
        <v>575</v>
      </c>
    </row>
    <row r="420" spans="24:25" x14ac:dyDescent="0.3">
      <c r="X420" s="16" t="s">
        <v>1227</v>
      </c>
      <c r="Y420" s="40">
        <v>297.5</v>
      </c>
    </row>
    <row r="421" spans="24:25" x14ac:dyDescent="0.3">
      <c r="X421" s="15" t="s">
        <v>2170</v>
      </c>
      <c r="Y421" s="40"/>
    </row>
    <row r="422" spans="24:25" x14ac:dyDescent="0.3">
      <c r="X422" s="16" t="s">
        <v>873</v>
      </c>
      <c r="Y422" s="40">
        <v>2550</v>
      </c>
    </row>
    <row r="423" spans="24:25" x14ac:dyDescent="0.3">
      <c r="X423" s="16" t="s">
        <v>1344</v>
      </c>
      <c r="Y423" s="40">
        <v>1800</v>
      </c>
    </row>
    <row r="424" spans="24:25" x14ac:dyDescent="0.3">
      <c r="X424" s="16" t="s">
        <v>398</v>
      </c>
      <c r="Y424" s="40">
        <v>1499</v>
      </c>
    </row>
    <row r="425" spans="24:25" x14ac:dyDescent="0.3">
      <c r="X425" s="16" t="s">
        <v>2030</v>
      </c>
      <c r="Y425" s="40">
        <v>1099.5</v>
      </c>
    </row>
    <row r="426" spans="24:25" x14ac:dyDescent="0.3">
      <c r="X426" s="16" t="s">
        <v>1829</v>
      </c>
      <c r="Y426" s="40">
        <v>775</v>
      </c>
    </row>
    <row r="427" spans="24:25" x14ac:dyDescent="0.3">
      <c r="X427" s="16" t="s">
        <v>728</v>
      </c>
      <c r="Y427" s="40">
        <v>749.5</v>
      </c>
    </row>
    <row r="428" spans="24:25" x14ac:dyDescent="0.3">
      <c r="X428" s="16" t="s">
        <v>1949</v>
      </c>
      <c r="Y428" s="40">
        <v>249.5</v>
      </c>
    </row>
    <row r="429" spans="24:25" x14ac:dyDescent="0.3">
      <c r="X429" s="15" t="s">
        <v>2103</v>
      </c>
      <c r="Y429" s="40"/>
    </row>
    <row r="430" spans="24:25" x14ac:dyDescent="0.3">
      <c r="X430" s="16" t="s">
        <v>178</v>
      </c>
      <c r="Y430" s="40">
        <v>349.5</v>
      </c>
    </row>
    <row r="431" spans="24:25" x14ac:dyDescent="0.3">
      <c r="X431" s="15" t="s">
        <v>2202</v>
      </c>
      <c r="Y431" s="40"/>
    </row>
    <row r="432" spans="24:25" x14ac:dyDescent="0.3">
      <c r="X432" s="16" t="s">
        <v>1736</v>
      </c>
      <c r="Y432" s="40">
        <v>875</v>
      </c>
    </row>
    <row r="433" spans="24:25" x14ac:dyDescent="0.3">
      <c r="X433" s="15" t="s">
        <v>2211</v>
      </c>
      <c r="Y433" s="40"/>
    </row>
    <row r="434" spans="24:25" x14ac:dyDescent="0.3">
      <c r="X434" s="16" t="s">
        <v>722</v>
      </c>
      <c r="Y434" s="40">
        <v>2125</v>
      </c>
    </row>
    <row r="435" spans="24:25" x14ac:dyDescent="0.3">
      <c r="X435" s="16" t="s">
        <v>1023</v>
      </c>
      <c r="Y435" s="40">
        <v>2025</v>
      </c>
    </row>
    <row r="436" spans="24:25" x14ac:dyDescent="0.3">
      <c r="X436" s="16" t="s">
        <v>1017</v>
      </c>
      <c r="Y436" s="40">
        <v>1000</v>
      </c>
    </row>
    <row r="437" spans="24:25" x14ac:dyDescent="0.3">
      <c r="X437" s="16" t="s">
        <v>1744</v>
      </c>
      <c r="Y437" s="40">
        <v>675</v>
      </c>
    </row>
    <row r="438" spans="24:25" x14ac:dyDescent="0.3">
      <c r="X438" s="16" t="s">
        <v>1756</v>
      </c>
      <c r="Y438" s="40">
        <v>675</v>
      </c>
    </row>
    <row r="439" spans="24:25" x14ac:dyDescent="0.3">
      <c r="X439" s="16" t="s">
        <v>1013</v>
      </c>
      <c r="Y439" s="40">
        <v>675</v>
      </c>
    </row>
    <row r="440" spans="24:25" x14ac:dyDescent="0.3">
      <c r="X440" s="16" t="s">
        <v>1121</v>
      </c>
      <c r="Y440" s="40">
        <v>625</v>
      </c>
    </row>
    <row r="441" spans="24:25" x14ac:dyDescent="0.3">
      <c r="X441" s="16" t="s">
        <v>1123</v>
      </c>
      <c r="Y441" s="40">
        <v>500</v>
      </c>
    </row>
    <row r="442" spans="24:25" x14ac:dyDescent="0.3">
      <c r="X442" s="16" t="s">
        <v>1097</v>
      </c>
      <c r="Y442" s="40">
        <v>500</v>
      </c>
    </row>
    <row r="443" spans="24:25" x14ac:dyDescent="0.3">
      <c r="X443" s="16" t="s">
        <v>1578</v>
      </c>
      <c r="Y443" s="40">
        <v>387.5</v>
      </c>
    </row>
    <row r="444" spans="24:25" x14ac:dyDescent="0.3">
      <c r="X444" s="16" t="s">
        <v>1706</v>
      </c>
      <c r="Y444" s="40">
        <v>387.5</v>
      </c>
    </row>
    <row r="445" spans="24:25" x14ac:dyDescent="0.3">
      <c r="X445" s="16" t="s">
        <v>1472</v>
      </c>
      <c r="Y445" s="40">
        <v>375</v>
      </c>
    </row>
    <row r="446" spans="24:25" x14ac:dyDescent="0.3">
      <c r="X446" s="16" t="s">
        <v>1019</v>
      </c>
      <c r="Y446" s="40">
        <v>250</v>
      </c>
    </row>
    <row r="447" spans="24:25" x14ac:dyDescent="0.3">
      <c r="X447" s="16" t="s">
        <v>951</v>
      </c>
      <c r="Y447" s="40">
        <v>225</v>
      </c>
    </row>
    <row r="448" spans="24:25" x14ac:dyDescent="0.3">
      <c r="X448" s="15" t="s">
        <v>2243</v>
      </c>
      <c r="Y448" s="40"/>
    </row>
    <row r="449" spans="24:25" x14ac:dyDescent="0.3">
      <c r="X449" s="16" t="s">
        <v>171</v>
      </c>
      <c r="Y449" s="40">
        <v>17212.5</v>
      </c>
    </row>
    <row r="450" spans="24:25" x14ac:dyDescent="0.3">
      <c r="X450" s="16" t="s">
        <v>260</v>
      </c>
      <c r="Y450" s="40">
        <v>9625</v>
      </c>
    </row>
    <row r="451" spans="24:25" x14ac:dyDescent="0.3">
      <c r="X451" s="16" t="s">
        <v>131</v>
      </c>
      <c r="Y451" s="40">
        <v>8800</v>
      </c>
    </row>
    <row r="452" spans="24:25" x14ac:dyDescent="0.3">
      <c r="X452" s="16" t="s">
        <v>526</v>
      </c>
      <c r="Y452" s="40">
        <v>7975</v>
      </c>
    </row>
    <row r="453" spans="24:25" x14ac:dyDescent="0.3">
      <c r="X453" s="16" t="s">
        <v>534</v>
      </c>
      <c r="Y453" s="40">
        <v>5250</v>
      </c>
    </row>
    <row r="454" spans="24:25" x14ac:dyDescent="0.3">
      <c r="X454" s="16" t="s">
        <v>1468</v>
      </c>
      <c r="Y454" s="40">
        <v>2700</v>
      </c>
    </row>
    <row r="455" spans="24:25" x14ac:dyDescent="0.3">
      <c r="X455" s="16" t="s">
        <v>762</v>
      </c>
      <c r="Y455" s="40">
        <v>250</v>
      </c>
    </row>
    <row r="456" spans="24:25" x14ac:dyDescent="0.3">
      <c r="X456" s="15" t="s">
        <v>2125</v>
      </c>
      <c r="Y456" s="40"/>
    </row>
    <row r="457" spans="24:25" x14ac:dyDescent="0.3">
      <c r="X457" s="16" t="s">
        <v>1885</v>
      </c>
      <c r="Y457" s="40">
        <v>592.5</v>
      </c>
    </row>
    <row r="458" spans="24:25" x14ac:dyDescent="0.3">
      <c r="X458" s="16" t="s">
        <v>973</v>
      </c>
      <c r="Y458" s="40">
        <v>577.5</v>
      </c>
    </row>
    <row r="459" spans="24:25" x14ac:dyDescent="0.3">
      <c r="X459" s="15" t="s">
        <v>2213</v>
      </c>
      <c r="Y459" s="40"/>
    </row>
    <row r="460" spans="24:25" x14ac:dyDescent="0.3">
      <c r="X460" s="16" t="s">
        <v>712</v>
      </c>
      <c r="Y460" s="40">
        <v>4375</v>
      </c>
    </row>
    <row r="461" spans="24:25" x14ac:dyDescent="0.3">
      <c r="X461" s="16" t="s">
        <v>1131</v>
      </c>
      <c r="Y461" s="40">
        <v>2000</v>
      </c>
    </row>
    <row r="462" spans="24:25" x14ac:dyDescent="0.3">
      <c r="X462" s="16" t="s">
        <v>1521</v>
      </c>
      <c r="Y462" s="40">
        <v>1000</v>
      </c>
    </row>
    <row r="463" spans="24:25" x14ac:dyDescent="0.3">
      <c r="X463" s="16" t="s">
        <v>1963</v>
      </c>
      <c r="Y463" s="40">
        <v>875</v>
      </c>
    </row>
    <row r="464" spans="24:25" x14ac:dyDescent="0.3">
      <c r="X464" s="16" t="s">
        <v>710</v>
      </c>
      <c r="Y464" s="40">
        <v>875</v>
      </c>
    </row>
    <row r="465" spans="24:25" x14ac:dyDescent="0.3">
      <c r="X465" s="15" t="s">
        <v>2261</v>
      </c>
      <c r="Y465" s="40"/>
    </row>
    <row r="466" spans="24:25" x14ac:dyDescent="0.3">
      <c r="X466" s="16" t="s">
        <v>1710</v>
      </c>
      <c r="Y466" s="40">
        <v>280</v>
      </c>
    </row>
    <row r="467" spans="24:25" x14ac:dyDescent="0.3">
      <c r="X467" s="15" t="s">
        <v>2181</v>
      </c>
      <c r="Y467" s="40"/>
    </row>
    <row r="468" spans="24:25" x14ac:dyDescent="0.3">
      <c r="X468" s="16" t="s">
        <v>161</v>
      </c>
      <c r="Y468" s="40">
        <v>2250</v>
      </c>
    </row>
    <row r="469" spans="24:25" x14ac:dyDescent="0.3">
      <c r="X469" s="16" t="s">
        <v>744</v>
      </c>
      <c r="Y469" s="40">
        <v>1150</v>
      </c>
    </row>
    <row r="470" spans="24:25" x14ac:dyDescent="0.3">
      <c r="X470" s="16" t="s">
        <v>1541</v>
      </c>
      <c r="Y470" s="40">
        <v>1100</v>
      </c>
    </row>
    <row r="471" spans="24:25" x14ac:dyDescent="0.3">
      <c r="X471" s="16" t="s">
        <v>957</v>
      </c>
      <c r="Y471" s="40">
        <v>995</v>
      </c>
    </row>
    <row r="472" spans="24:25" x14ac:dyDescent="0.3">
      <c r="X472" s="16" t="s">
        <v>855</v>
      </c>
      <c r="Y472" s="40">
        <v>712.5</v>
      </c>
    </row>
    <row r="473" spans="24:25" x14ac:dyDescent="0.3">
      <c r="X473" s="16" t="s">
        <v>1758</v>
      </c>
      <c r="Y473" s="40">
        <v>597.5</v>
      </c>
    </row>
    <row r="474" spans="24:25" x14ac:dyDescent="0.3">
      <c r="X474" s="16" t="s">
        <v>328</v>
      </c>
      <c r="Y474" s="40">
        <v>337.5</v>
      </c>
    </row>
    <row r="475" spans="24:25" x14ac:dyDescent="0.3">
      <c r="X475" s="16" t="s">
        <v>947</v>
      </c>
      <c r="Y475" s="40">
        <v>325</v>
      </c>
    </row>
    <row r="476" spans="24:25" x14ac:dyDescent="0.3">
      <c r="X476" s="15" t="s">
        <v>2126</v>
      </c>
      <c r="Y476" s="40"/>
    </row>
    <row r="477" spans="24:25" x14ac:dyDescent="0.3">
      <c r="X477" s="16" t="s">
        <v>1906</v>
      </c>
      <c r="Y477" s="40">
        <v>577.5</v>
      </c>
    </row>
    <row r="478" spans="24:25" x14ac:dyDescent="0.3">
      <c r="X478" s="15" t="s">
        <v>2263</v>
      </c>
      <c r="Y478" s="40"/>
    </row>
    <row r="479" spans="24:25" x14ac:dyDescent="0.3">
      <c r="X479" s="16" t="s">
        <v>1588</v>
      </c>
      <c r="Y479" s="40">
        <v>875</v>
      </c>
    </row>
    <row r="480" spans="24:25" x14ac:dyDescent="0.3">
      <c r="X480" s="15" t="s">
        <v>2220</v>
      </c>
      <c r="Y480" s="40"/>
    </row>
    <row r="481" spans="24:25" x14ac:dyDescent="0.3">
      <c r="X481" s="16" t="s">
        <v>232</v>
      </c>
      <c r="Y481" s="40">
        <v>1492.5</v>
      </c>
    </row>
    <row r="482" spans="24:25" x14ac:dyDescent="0.3">
      <c r="X482" s="16" t="s">
        <v>544</v>
      </c>
      <c r="Y482" s="40">
        <v>1492.5</v>
      </c>
    </row>
    <row r="483" spans="24:25" x14ac:dyDescent="0.3">
      <c r="X483" s="16" t="s">
        <v>504</v>
      </c>
      <c r="Y483" s="40">
        <v>1492.5</v>
      </c>
    </row>
    <row r="484" spans="24:25" x14ac:dyDescent="0.3">
      <c r="X484" s="16" t="s">
        <v>1932</v>
      </c>
      <c r="Y484" s="40">
        <v>1225</v>
      </c>
    </row>
    <row r="485" spans="24:25" x14ac:dyDescent="0.3">
      <c r="X485" s="16" t="s">
        <v>1883</v>
      </c>
      <c r="Y485" s="40">
        <v>1225</v>
      </c>
    </row>
    <row r="486" spans="24:25" x14ac:dyDescent="0.3">
      <c r="X486" s="16" t="s">
        <v>1422</v>
      </c>
      <c r="Y486" s="40">
        <v>995</v>
      </c>
    </row>
    <row r="487" spans="24:25" x14ac:dyDescent="0.3">
      <c r="X487" s="16" t="s">
        <v>560</v>
      </c>
      <c r="Y487" s="40">
        <v>497.5</v>
      </c>
    </row>
    <row r="488" spans="24:25" x14ac:dyDescent="0.3">
      <c r="X488" s="15" t="s">
        <v>2099</v>
      </c>
      <c r="Y488" s="40"/>
    </row>
    <row r="489" spans="24:25" x14ac:dyDescent="0.3">
      <c r="X489" s="16" t="s">
        <v>1185</v>
      </c>
      <c r="Y489" s="40">
        <v>5398</v>
      </c>
    </row>
    <row r="490" spans="24:25" x14ac:dyDescent="0.3">
      <c r="X490" s="16" t="s">
        <v>1175</v>
      </c>
      <c r="Y490" s="40">
        <v>3398</v>
      </c>
    </row>
    <row r="491" spans="24:25" x14ac:dyDescent="0.3">
      <c r="X491" s="16" t="s">
        <v>290</v>
      </c>
      <c r="Y491" s="40">
        <v>2548.5</v>
      </c>
    </row>
    <row r="492" spans="24:25" x14ac:dyDescent="0.3">
      <c r="X492" s="16" t="s">
        <v>538</v>
      </c>
      <c r="Y492" s="40">
        <v>1799</v>
      </c>
    </row>
    <row r="493" spans="24:25" x14ac:dyDescent="0.3">
      <c r="X493" s="16" t="s">
        <v>1875</v>
      </c>
      <c r="Y493" s="40">
        <v>1799</v>
      </c>
    </row>
    <row r="494" spans="24:25" x14ac:dyDescent="0.3">
      <c r="X494" s="16" t="s">
        <v>1609</v>
      </c>
      <c r="Y494" s="40">
        <v>1449.5</v>
      </c>
    </row>
    <row r="495" spans="24:25" x14ac:dyDescent="0.3">
      <c r="X495" s="16" t="s">
        <v>1847</v>
      </c>
      <c r="Y495" s="40">
        <v>1349.5</v>
      </c>
    </row>
    <row r="496" spans="24:25" x14ac:dyDescent="0.3">
      <c r="X496" s="15" t="s">
        <v>2106</v>
      </c>
      <c r="Y496" s="40"/>
    </row>
    <row r="497" spans="24:25" x14ac:dyDescent="0.3">
      <c r="X497" s="16" t="s">
        <v>1352</v>
      </c>
      <c r="Y497" s="40">
        <v>1410</v>
      </c>
    </row>
    <row r="498" spans="24:25" x14ac:dyDescent="0.3">
      <c r="X498" s="16" t="s">
        <v>1781</v>
      </c>
      <c r="Y498" s="40">
        <v>998</v>
      </c>
    </row>
    <row r="499" spans="24:25" x14ac:dyDescent="0.3">
      <c r="X499" s="16" t="s">
        <v>1368</v>
      </c>
      <c r="Y499" s="40">
        <v>949</v>
      </c>
    </row>
    <row r="500" spans="24:25" x14ac:dyDescent="0.3">
      <c r="X500" s="16" t="s">
        <v>891</v>
      </c>
      <c r="Y500" s="40">
        <v>349.5</v>
      </c>
    </row>
    <row r="501" spans="24:25" x14ac:dyDescent="0.3">
      <c r="X501" s="15" t="s">
        <v>2209</v>
      </c>
      <c r="Y501" s="40"/>
    </row>
    <row r="502" spans="24:25" x14ac:dyDescent="0.3">
      <c r="X502" s="16" t="s">
        <v>1533</v>
      </c>
      <c r="Y502" s="40">
        <v>1950</v>
      </c>
    </row>
    <row r="503" spans="24:25" x14ac:dyDescent="0.3">
      <c r="X503" s="16" t="s">
        <v>1553</v>
      </c>
      <c r="Y503" s="40">
        <v>1425</v>
      </c>
    </row>
    <row r="504" spans="24:25" x14ac:dyDescent="0.3">
      <c r="X504" s="16" t="s">
        <v>1531</v>
      </c>
      <c r="Y504" s="40">
        <v>1400</v>
      </c>
    </row>
    <row r="505" spans="24:25" x14ac:dyDescent="0.3">
      <c r="X505" s="16" t="s">
        <v>334</v>
      </c>
      <c r="Y505" s="40">
        <v>1348.5</v>
      </c>
    </row>
    <row r="506" spans="24:25" x14ac:dyDescent="0.3">
      <c r="X506" s="16" t="s">
        <v>2028</v>
      </c>
      <c r="Y506" s="40">
        <v>1100</v>
      </c>
    </row>
    <row r="507" spans="24:25" x14ac:dyDescent="0.3">
      <c r="X507" s="16" t="s">
        <v>1091</v>
      </c>
      <c r="Y507" s="40">
        <v>925</v>
      </c>
    </row>
    <row r="508" spans="24:25" x14ac:dyDescent="0.3">
      <c r="X508" s="16" t="s">
        <v>2000</v>
      </c>
      <c r="Y508" s="40">
        <v>875</v>
      </c>
    </row>
    <row r="509" spans="24:25" x14ac:dyDescent="0.3">
      <c r="X509" s="16" t="s">
        <v>1857</v>
      </c>
      <c r="Y509" s="40">
        <v>699.5</v>
      </c>
    </row>
    <row r="510" spans="24:25" x14ac:dyDescent="0.3">
      <c r="X510" s="16" t="s">
        <v>1519</v>
      </c>
      <c r="Y510" s="40">
        <v>699</v>
      </c>
    </row>
    <row r="511" spans="24:25" x14ac:dyDescent="0.3">
      <c r="X511" s="16" t="s">
        <v>2002</v>
      </c>
      <c r="Y511" s="40">
        <v>599.5</v>
      </c>
    </row>
    <row r="512" spans="24:25" x14ac:dyDescent="0.3">
      <c r="X512" s="15" t="s">
        <v>2208</v>
      </c>
      <c r="Y512" s="40"/>
    </row>
    <row r="513" spans="24:25" x14ac:dyDescent="0.3">
      <c r="X513" s="16" t="s">
        <v>362</v>
      </c>
      <c r="Y513" s="40">
        <v>3547.5</v>
      </c>
    </row>
    <row r="514" spans="24:25" x14ac:dyDescent="0.3">
      <c r="X514" s="16" t="s">
        <v>425</v>
      </c>
      <c r="Y514" s="40">
        <v>3465</v>
      </c>
    </row>
    <row r="515" spans="24:25" x14ac:dyDescent="0.3">
      <c r="X515" s="16" t="s">
        <v>201</v>
      </c>
      <c r="Y515" s="40">
        <v>2762.5</v>
      </c>
    </row>
    <row r="516" spans="24:25" x14ac:dyDescent="0.3">
      <c r="X516" s="16" t="s">
        <v>423</v>
      </c>
      <c r="Y516" s="40">
        <v>2310</v>
      </c>
    </row>
    <row r="517" spans="24:25" x14ac:dyDescent="0.3">
      <c r="X517" s="16" t="s">
        <v>927</v>
      </c>
      <c r="Y517" s="40">
        <v>2242.5</v>
      </c>
    </row>
    <row r="518" spans="24:25" x14ac:dyDescent="0.3">
      <c r="X518" s="16" t="s">
        <v>292</v>
      </c>
      <c r="Y518" s="40">
        <v>2137.5</v>
      </c>
    </row>
    <row r="519" spans="24:25" x14ac:dyDescent="0.3">
      <c r="X519" s="16" t="s">
        <v>149</v>
      </c>
      <c r="Y519" s="40">
        <v>2070</v>
      </c>
    </row>
    <row r="520" spans="24:25" x14ac:dyDescent="0.3">
      <c r="X520" s="16" t="s">
        <v>298</v>
      </c>
      <c r="Y520" s="40">
        <v>1837.5</v>
      </c>
    </row>
    <row r="521" spans="24:25" x14ac:dyDescent="0.3">
      <c r="X521" s="16" t="s">
        <v>65</v>
      </c>
      <c r="Y521" s="40">
        <v>1779.25</v>
      </c>
    </row>
    <row r="522" spans="24:25" x14ac:dyDescent="0.3">
      <c r="X522" s="16" t="s">
        <v>412</v>
      </c>
      <c r="Y522" s="40">
        <v>1611</v>
      </c>
    </row>
    <row r="523" spans="24:25" x14ac:dyDescent="0.3">
      <c r="X523" s="16" t="s">
        <v>272</v>
      </c>
      <c r="Y523" s="40">
        <v>1579.5</v>
      </c>
    </row>
    <row r="524" spans="24:25" x14ac:dyDescent="0.3">
      <c r="X524" s="16" t="s">
        <v>614</v>
      </c>
      <c r="Y524" s="40">
        <v>1560</v>
      </c>
    </row>
    <row r="525" spans="24:25" x14ac:dyDescent="0.3">
      <c r="X525" s="16" t="s">
        <v>97</v>
      </c>
      <c r="Y525" s="40">
        <v>1350</v>
      </c>
    </row>
    <row r="526" spans="24:25" x14ac:dyDescent="0.3">
      <c r="X526" s="16" t="s">
        <v>776</v>
      </c>
      <c r="Y526" s="40">
        <v>1300</v>
      </c>
    </row>
    <row r="527" spans="24:25" x14ac:dyDescent="0.3">
      <c r="X527" s="16" t="s">
        <v>782</v>
      </c>
      <c r="Y527" s="40">
        <v>1237.5</v>
      </c>
    </row>
    <row r="528" spans="24:25" x14ac:dyDescent="0.3">
      <c r="X528" s="16" t="s">
        <v>752</v>
      </c>
      <c r="Y528" s="40">
        <v>1225</v>
      </c>
    </row>
    <row r="529" spans="24:25" x14ac:dyDescent="0.3">
      <c r="X529" s="16" t="s">
        <v>370</v>
      </c>
      <c r="Y529" s="40">
        <v>1221.5</v>
      </c>
    </row>
    <row r="530" spans="24:25" x14ac:dyDescent="0.3">
      <c r="X530" s="16" t="s">
        <v>392</v>
      </c>
      <c r="Y530" s="40">
        <v>1050</v>
      </c>
    </row>
    <row r="531" spans="24:25" x14ac:dyDescent="0.3">
      <c r="X531" s="16" t="s">
        <v>1119</v>
      </c>
      <c r="Y531" s="40">
        <v>1050</v>
      </c>
    </row>
    <row r="532" spans="24:25" x14ac:dyDescent="0.3">
      <c r="X532" s="16" t="s">
        <v>1073</v>
      </c>
      <c r="Y532" s="40">
        <v>1000</v>
      </c>
    </row>
    <row r="533" spans="24:25" x14ac:dyDescent="0.3">
      <c r="X533" s="16" t="s">
        <v>117</v>
      </c>
      <c r="Y533" s="40">
        <v>975</v>
      </c>
    </row>
    <row r="534" spans="24:25" x14ac:dyDescent="0.3">
      <c r="X534" s="16" t="s">
        <v>1005</v>
      </c>
      <c r="Y534" s="40">
        <v>962.5</v>
      </c>
    </row>
    <row r="535" spans="24:25" x14ac:dyDescent="0.3">
      <c r="X535" s="16" t="s">
        <v>786</v>
      </c>
      <c r="Y535" s="40">
        <v>900</v>
      </c>
    </row>
    <row r="536" spans="24:25" x14ac:dyDescent="0.3">
      <c r="X536" s="16" t="s">
        <v>509</v>
      </c>
      <c r="Y536" s="40">
        <v>885</v>
      </c>
    </row>
    <row r="537" spans="24:25" x14ac:dyDescent="0.3">
      <c r="X537" s="16" t="s">
        <v>875</v>
      </c>
      <c r="Y537" s="40">
        <v>877.5</v>
      </c>
    </row>
    <row r="538" spans="24:25" x14ac:dyDescent="0.3">
      <c r="X538" s="16" t="s">
        <v>652</v>
      </c>
      <c r="Y538" s="40">
        <v>790</v>
      </c>
    </row>
    <row r="539" spans="24:25" x14ac:dyDescent="0.3">
      <c r="X539" s="16" t="s">
        <v>414</v>
      </c>
      <c r="Y539" s="40">
        <v>787.5</v>
      </c>
    </row>
    <row r="540" spans="24:25" x14ac:dyDescent="0.3">
      <c r="X540" s="16" t="s">
        <v>332</v>
      </c>
      <c r="Y540" s="40">
        <v>759</v>
      </c>
    </row>
    <row r="541" spans="24:25" x14ac:dyDescent="0.3">
      <c r="X541" s="16" t="s">
        <v>284</v>
      </c>
      <c r="Y541" s="40">
        <v>750</v>
      </c>
    </row>
    <row r="542" spans="24:25" x14ac:dyDescent="0.3">
      <c r="X542" s="16" t="s">
        <v>421</v>
      </c>
      <c r="Y542" s="40">
        <v>737.5</v>
      </c>
    </row>
    <row r="543" spans="24:25" x14ac:dyDescent="0.3">
      <c r="X543" s="16" t="s">
        <v>461</v>
      </c>
      <c r="Y543" s="40">
        <v>700</v>
      </c>
    </row>
    <row r="544" spans="24:25" x14ac:dyDescent="0.3">
      <c r="X544" s="16" t="s">
        <v>1009</v>
      </c>
      <c r="Y544" s="40">
        <v>700</v>
      </c>
    </row>
    <row r="545" spans="24:25" x14ac:dyDescent="0.3">
      <c r="X545" s="16" t="s">
        <v>262</v>
      </c>
      <c r="Y545" s="40">
        <v>686.55</v>
      </c>
    </row>
    <row r="546" spans="24:25" x14ac:dyDescent="0.3">
      <c r="X546" s="16" t="s">
        <v>567</v>
      </c>
      <c r="Y546" s="40">
        <v>682.5</v>
      </c>
    </row>
    <row r="547" spans="24:25" x14ac:dyDescent="0.3">
      <c r="X547" s="16" t="s">
        <v>1977</v>
      </c>
      <c r="Y547" s="40">
        <v>675</v>
      </c>
    </row>
    <row r="548" spans="24:25" x14ac:dyDescent="0.3">
      <c r="X548" s="16" t="s">
        <v>81</v>
      </c>
      <c r="Y548" s="40">
        <v>672</v>
      </c>
    </row>
    <row r="549" spans="24:25" x14ac:dyDescent="0.3">
      <c r="X549" s="16" t="s">
        <v>77</v>
      </c>
      <c r="Y549" s="40">
        <v>612.5</v>
      </c>
    </row>
    <row r="550" spans="24:25" x14ac:dyDescent="0.3">
      <c r="X550" s="16" t="s">
        <v>1306</v>
      </c>
      <c r="Y550" s="40">
        <v>538</v>
      </c>
    </row>
    <row r="551" spans="24:25" x14ac:dyDescent="0.3">
      <c r="X551" s="16" t="s">
        <v>268</v>
      </c>
      <c r="Y551" s="40">
        <v>525</v>
      </c>
    </row>
    <row r="552" spans="24:25" x14ac:dyDescent="0.3">
      <c r="X552" s="16" t="s">
        <v>57</v>
      </c>
      <c r="Y552" s="40">
        <v>525</v>
      </c>
    </row>
    <row r="553" spans="24:25" x14ac:dyDescent="0.3">
      <c r="X553" s="16" t="s">
        <v>571</v>
      </c>
      <c r="Y553" s="40">
        <v>522.5</v>
      </c>
    </row>
    <row r="554" spans="24:25" x14ac:dyDescent="0.3">
      <c r="X554" s="16" t="s">
        <v>419</v>
      </c>
      <c r="Y554" s="40">
        <v>517.5</v>
      </c>
    </row>
    <row r="555" spans="24:25" x14ac:dyDescent="0.3">
      <c r="X555" s="16" t="s">
        <v>220</v>
      </c>
      <c r="Y555" s="40">
        <v>487.5</v>
      </c>
    </row>
    <row r="556" spans="24:25" x14ac:dyDescent="0.3">
      <c r="X556" s="16" t="s">
        <v>141</v>
      </c>
      <c r="Y556" s="40">
        <v>472.5</v>
      </c>
    </row>
    <row r="557" spans="24:25" x14ac:dyDescent="0.3">
      <c r="X557" s="16" t="s">
        <v>192</v>
      </c>
      <c r="Y557" s="40">
        <v>472</v>
      </c>
    </row>
    <row r="558" spans="24:25" x14ac:dyDescent="0.3">
      <c r="X558" s="16" t="s">
        <v>692</v>
      </c>
      <c r="Y558" s="40">
        <v>450</v>
      </c>
    </row>
    <row r="559" spans="24:25" x14ac:dyDescent="0.3">
      <c r="X559" s="16" t="s">
        <v>464</v>
      </c>
      <c r="Y559" s="40">
        <v>450</v>
      </c>
    </row>
    <row r="560" spans="24:25" x14ac:dyDescent="0.3">
      <c r="X560" s="16" t="s">
        <v>296</v>
      </c>
      <c r="Y560" s="40">
        <v>450</v>
      </c>
    </row>
    <row r="561" spans="24:25" x14ac:dyDescent="0.3">
      <c r="X561" s="16" t="s">
        <v>556</v>
      </c>
      <c r="Y561" s="40">
        <v>448.5</v>
      </c>
    </row>
    <row r="562" spans="24:25" x14ac:dyDescent="0.3">
      <c r="X562" s="16" t="s">
        <v>1015</v>
      </c>
      <c r="Y562" s="40">
        <v>437.5</v>
      </c>
    </row>
    <row r="563" spans="24:25" x14ac:dyDescent="0.3">
      <c r="X563" s="16" t="s">
        <v>147</v>
      </c>
      <c r="Y563" s="40">
        <v>435</v>
      </c>
    </row>
    <row r="564" spans="24:25" x14ac:dyDescent="0.3">
      <c r="X564" s="16" t="s">
        <v>1515</v>
      </c>
      <c r="Y564" s="40">
        <v>412.5</v>
      </c>
    </row>
    <row r="565" spans="24:25" x14ac:dyDescent="0.3">
      <c r="X565" s="16" t="s">
        <v>330</v>
      </c>
      <c r="Y565" s="40">
        <v>379.5</v>
      </c>
    </row>
    <row r="566" spans="24:25" x14ac:dyDescent="0.3">
      <c r="X566" s="16" t="s">
        <v>1205</v>
      </c>
      <c r="Y566" s="40">
        <v>373.5</v>
      </c>
    </row>
    <row r="567" spans="24:25" x14ac:dyDescent="0.3">
      <c r="X567" s="16" t="s">
        <v>1636</v>
      </c>
      <c r="Y567" s="40">
        <v>373.5</v>
      </c>
    </row>
    <row r="568" spans="24:25" x14ac:dyDescent="0.3">
      <c r="X568" s="16" t="s">
        <v>169</v>
      </c>
      <c r="Y568" s="40">
        <v>346.5</v>
      </c>
    </row>
    <row r="569" spans="24:25" x14ac:dyDescent="0.3">
      <c r="X569" s="16" t="s">
        <v>1199</v>
      </c>
      <c r="Y569" s="40">
        <v>325</v>
      </c>
    </row>
    <row r="570" spans="24:25" x14ac:dyDescent="0.3">
      <c r="X570" s="16" t="s">
        <v>764</v>
      </c>
      <c r="Y570" s="40">
        <v>300</v>
      </c>
    </row>
    <row r="571" spans="24:25" x14ac:dyDescent="0.3">
      <c r="X571" s="16" t="s">
        <v>1358</v>
      </c>
      <c r="Y571" s="40">
        <v>300</v>
      </c>
    </row>
    <row r="572" spans="24:25" x14ac:dyDescent="0.3">
      <c r="X572" s="16" t="s">
        <v>1177</v>
      </c>
      <c r="Y572" s="40">
        <v>275</v>
      </c>
    </row>
    <row r="573" spans="24:25" x14ac:dyDescent="0.3">
      <c r="X573" s="16" t="s">
        <v>1752</v>
      </c>
      <c r="Y573" s="40">
        <v>275</v>
      </c>
    </row>
    <row r="574" spans="24:25" x14ac:dyDescent="0.3">
      <c r="X574" s="16" t="s">
        <v>1613</v>
      </c>
      <c r="Y574" s="40">
        <v>262.5</v>
      </c>
    </row>
    <row r="575" spans="24:25" x14ac:dyDescent="0.3">
      <c r="X575" s="16" t="s">
        <v>955</v>
      </c>
      <c r="Y575" s="40">
        <v>262.5</v>
      </c>
    </row>
    <row r="576" spans="24:25" x14ac:dyDescent="0.3">
      <c r="X576" s="16" t="s">
        <v>372</v>
      </c>
      <c r="Y576" s="40">
        <v>247.5</v>
      </c>
    </row>
    <row r="577" spans="24:25" x14ac:dyDescent="0.3">
      <c r="X577" s="16" t="s">
        <v>1326</v>
      </c>
      <c r="Y577" s="40">
        <v>237.5</v>
      </c>
    </row>
    <row r="578" spans="24:25" x14ac:dyDescent="0.3">
      <c r="X578" s="16" t="s">
        <v>993</v>
      </c>
      <c r="Y578" s="40">
        <v>237.5</v>
      </c>
    </row>
    <row r="579" spans="24:25" x14ac:dyDescent="0.3">
      <c r="X579" s="16" t="s">
        <v>1427</v>
      </c>
      <c r="Y579" s="40">
        <v>237.5</v>
      </c>
    </row>
    <row r="580" spans="24:25" x14ac:dyDescent="0.3">
      <c r="X580" s="16" t="s">
        <v>1318</v>
      </c>
      <c r="Y580" s="40">
        <v>225</v>
      </c>
    </row>
    <row r="581" spans="24:25" x14ac:dyDescent="0.3">
      <c r="X581" s="16" t="s">
        <v>433</v>
      </c>
      <c r="Y581" s="40">
        <v>225</v>
      </c>
    </row>
    <row r="582" spans="24:25" x14ac:dyDescent="0.3">
      <c r="X582" s="16" t="s">
        <v>658</v>
      </c>
      <c r="Y582" s="40">
        <v>206.5</v>
      </c>
    </row>
    <row r="583" spans="24:25" x14ac:dyDescent="0.3">
      <c r="X583" s="16" t="s">
        <v>1959</v>
      </c>
      <c r="Y583" s="40">
        <v>195</v>
      </c>
    </row>
    <row r="584" spans="24:25" x14ac:dyDescent="0.3">
      <c r="X584" s="16" t="s">
        <v>600</v>
      </c>
      <c r="Y584" s="40">
        <v>190</v>
      </c>
    </row>
    <row r="585" spans="24:25" x14ac:dyDescent="0.3">
      <c r="X585" s="16" t="s">
        <v>612</v>
      </c>
      <c r="Y585" s="40">
        <v>190</v>
      </c>
    </row>
    <row r="586" spans="24:25" x14ac:dyDescent="0.3">
      <c r="X586" s="16" t="s">
        <v>368</v>
      </c>
      <c r="Y586" s="40">
        <v>177</v>
      </c>
    </row>
    <row r="587" spans="24:25" x14ac:dyDescent="0.3">
      <c r="X587" s="16" t="s">
        <v>1235</v>
      </c>
      <c r="Y587" s="40">
        <v>175</v>
      </c>
    </row>
    <row r="588" spans="24:25" x14ac:dyDescent="0.3">
      <c r="X588" s="16" t="s">
        <v>1254</v>
      </c>
      <c r="Y588" s="40">
        <v>175</v>
      </c>
    </row>
    <row r="589" spans="24:25" x14ac:dyDescent="0.3">
      <c r="X589" s="16" t="s">
        <v>2040</v>
      </c>
      <c r="Y589" s="40">
        <v>175</v>
      </c>
    </row>
    <row r="590" spans="24:25" x14ac:dyDescent="0.3">
      <c r="X590" s="16" t="s">
        <v>1388</v>
      </c>
      <c r="Y590" s="40">
        <v>162.5</v>
      </c>
    </row>
    <row r="591" spans="24:25" x14ac:dyDescent="0.3">
      <c r="X591" s="16" t="s">
        <v>1511</v>
      </c>
      <c r="Y591" s="40">
        <v>150</v>
      </c>
    </row>
    <row r="592" spans="24:25" x14ac:dyDescent="0.3">
      <c r="X592" s="16" t="s">
        <v>991</v>
      </c>
      <c r="Y592" s="40">
        <v>142.5</v>
      </c>
    </row>
    <row r="593" spans="24:25" x14ac:dyDescent="0.3">
      <c r="X593" s="16" t="s">
        <v>222</v>
      </c>
      <c r="Y593" s="40">
        <v>142.5</v>
      </c>
    </row>
    <row r="594" spans="24:25" x14ac:dyDescent="0.3">
      <c r="X594" s="16" t="s">
        <v>1918</v>
      </c>
      <c r="Y594" s="40">
        <v>142.5</v>
      </c>
    </row>
    <row r="595" spans="24:25" x14ac:dyDescent="0.3">
      <c r="X595" s="16" t="s">
        <v>724</v>
      </c>
      <c r="Y595" s="40">
        <v>142.5</v>
      </c>
    </row>
    <row r="596" spans="24:25" x14ac:dyDescent="0.3">
      <c r="X596" s="16" t="s">
        <v>931</v>
      </c>
      <c r="Y596" s="40">
        <v>112.5</v>
      </c>
    </row>
    <row r="597" spans="24:25" x14ac:dyDescent="0.3">
      <c r="X597" s="16" t="s">
        <v>1742</v>
      </c>
      <c r="Y597" s="40">
        <v>97.5</v>
      </c>
    </row>
    <row r="598" spans="24:25" x14ac:dyDescent="0.3">
      <c r="X598" s="16" t="s">
        <v>1245</v>
      </c>
      <c r="Y598" s="40">
        <v>97.5</v>
      </c>
    </row>
    <row r="599" spans="24:25" x14ac:dyDescent="0.3">
      <c r="X599" s="16" t="s">
        <v>877</v>
      </c>
      <c r="Y599" s="40">
        <v>95</v>
      </c>
    </row>
    <row r="600" spans="24:25" x14ac:dyDescent="0.3">
      <c r="X600" s="16" t="s">
        <v>949</v>
      </c>
      <c r="Y600" s="40">
        <v>95</v>
      </c>
    </row>
    <row r="601" spans="24:25" x14ac:dyDescent="0.3">
      <c r="X601" s="16" t="s">
        <v>1400</v>
      </c>
      <c r="Y601" s="40">
        <v>95</v>
      </c>
    </row>
    <row r="602" spans="24:25" x14ac:dyDescent="0.3">
      <c r="X602" s="16" t="s">
        <v>1716</v>
      </c>
      <c r="Y602" s="40">
        <v>95</v>
      </c>
    </row>
    <row r="603" spans="24:25" x14ac:dyDescent="0.3">
      <c r="X603" s="16" t="s">
        <v>963</v>
      </c>
      <c r="Y603" s="40">
        <v>95</v>
      </c>
    </row>
    <row r="604" spans="24:25" x14ac:dyDescent="0.3">
      <c r="X604" s="16" t="s">
        <v>1342</v>
      </c>
      <c r="Y604" s="40">
        <v>95</v>
      </c>
    </row>
    <row r="605" spans="24:25" x14ac:dyDescent="0.3">
      <c r="X605" s="16" t="s">
        <v>1649</v>
      </c>
      <c r="Y605" s="40">
        <v>94.5</v>
      </c>
    </row>
    <row r="606" spans="24:25" x14ac:dyDescent="0.3">
      <c r="X606" s="16" t="s">
        <v>889</v>
      </c>
      <c r="Y606" s="40">
        <v>94.5</v>
      </c>
    </row>
    <row r="607" spans="24:25" x14ac:dyDescent="0.3">
      <c r="X607" s="16" t="s">
        <v>143</v>
      </c>
      <c r="Y607" s="40">
        <v>88.5</v>
      </c>
    </row>
    <row r="608" spans="24:25" x14ac:dyDescent="0.3">
      <c r="X608" s="16" t="s">
        <v>390</v>
      </c>
      <c r="Y608" s="40">
        <v>82.5</v>
      </c>
    </row>
    <row r="609" spans="24:25" x14ac:dyDescent="0.3">
      <c r="X609" s="16" t="s">
        <v>1642</v>
      </c>
      <c r="Y609" s="40">
        <v>75</v>
      </c>
    </row>
    <row r="610" spans="24:25" x14ac:dyDescent="0.3">
      <c r="X610" s="16" t="s">
        <v>1720</v>
      </c>
      <c r="Y610" s="40">
        <v>75</v>
      </c>
    </row>
    <row r="611" spans="24:25" x14ac:dyDescent="0.3">
      <c r="X611" s="16" t="s">
        <v>1247</v>
      </c>
      <c r="Y611" s="40">
        <v>75</v>
      </c>
    </row>
    <row r="612" spans="24:25" x14ac:dyDescent="0.3">
      <c r="X612" s="16" t="s">
        <v>310</v>
      </c>
      <c r="Y612" s="40">
        <v>47.5</v>
      </c>
    </row>
    <row r="613" spans="24:25" x14ac:dyDescent="0.3">
      <c r="X613" s="16" t="s">
        <v>2034</v>
      </c>
      <c r="Y613" s="40">
        <v>47.5</v>
      </c>
    </row>
    <row r="614" spans="24:25" x14ac:dyDescent="0.3">
      <c r="X614" s="15" t="s">
        <v>2257</v>
      </c>
      <c r="Y614" s="40"/>
    </row>
    <row r="615" spans="24:25" x14ac:dyDescent="0.3">
      <c r="X615" s="16" t="s">
        <v>1101</v>
      </c>
      <c r="Y615" s="40">
        <v>237.5</v>
      </c>
    </row>
    <row r="616" spans="24:25" x14ac:dyDescent="0.3">
      <c r="X616" s="15" t="s">
        <v>2233</v>
      </c>
      <c r="Y616" s="40"/>
    </row>
    <row r="617" spans="24:25" x14ac:dyDescent="0.3">
      <c r="X617" s="16" t="s">
        <v>1434</v>
      </c>
      <c r="Y617" s="40">
        <v>3298.5</v>
      </c>
    </row>
    <row r="618" spans="24:25" x14ac:dyDescent="0.3">
      <c r="X618" s="16" t="s">
        <v>254</v>
      </c>
      <c r="Y618" s="40">
        <v>2999</v>
      </c>
    </row>
    <row r="619" spans="24:25" x14ac:dyDescent="0.3">
      <c r="X619" s="16" t="s">
        <v>646</v>
      </c>
      <c r="Y619" s="40">
        <v>2150</v>
      </c>
    </row>
    <row r="620" spans="24:25" x14ac:dyDescent="0.3">
      <c r="X620" s="16" t="s">
        <v>1382</v>
      </c>
      <c r="Y620" s="40">
        <v>2100</v>
      </c>
    </row>
    <row r="621" spans="24:25" x14ac:dyDescent="0.3">
      <c r="X621" s="16" t="s">
        <v>1191</v>
      </c>
      <c r="Y621" s="40">
        <v>1798.5</v>
      </c>
    </row>
    <row r="622" spans="24:25" x14ac:dyDescent="0.3">
      <c r="X622" s="16" t="s">
        <v>478</v>
      </c>
      <c r="Y622" s="40">
        <v>1650</v>
      </c>
    </row>
    <row r="623" spans="24:25" x14ac:dyDescent="0.3">
      <c r="X623" s="16" t="s">
        <v>1914</v>
      </c>
      <c r="Y623" s="40">
        <v>1600</v>
      </c>
    </row>
    <row r="624" spans="24:25" x14ac:dyDescent="0.3">
      <c r="X624" s="16" t="s">
        <v>971</v>
      </c>
      <c r="Y624" s="40">
        <v>1499.5</v>
      </c>
    </row>
    <row r="625" spans="24:25" x14ac:dyDescent="0.3">
      <c r="X625" s="16" t="s">
        <v>1219</v>
      </c>
      <c r="Y625" s="40">
        <v>1499</v>
      </c>
    </row>
    <row r="626" spans="24:25" x14ac:dyDescent="0.3">
      <c r="X626" s="16" t="s">
        <v>1432</v>
      </c>
      <c r="Y626" s="40">
        <v>1450</v>
      </c>
    </row>
    <row r="627" spans="24:25" x14ac:dyDescent="0.3">
      <c r="X627" s="16" t="s">
        <v>1260</v>
      </c>
      <c r="Y627" s="40">
        <v>1399</v>
      </c>
    </row>
    <row r="628" spans="24:25" x14ac:dyDescent="0.3">
      <c r="X628" s="16" t="s">
        <v>965</v>
      </c>
      <c r="Y628" s="40">
        <v>1199.5</v>
      </c>
    </row>
    <row r="629" spans="24:25" x14ac:dyDescent="0.3">
      <c r="X629" s="16" t="s">
        <v>1807</v>
      </c>
      <c r="Y629" s="40">
        <v>1199.5</v>
      </c>
    </row>
    <row r="630" spans="24:25" x14ac:dyDescent="0.3">
      <c r="X630" s="16" t="s">
        <v>698</v>
      </c>
      <c r="Y630" s="40">
        <v>1199</v>
      </c>
    </row>
    <row r="631" spans="24:25" x14ac:dyDescent="0.3">
      <c r="X631" s="16" t="s">
        <v>1805</v>
      </c>
      <c r="Y631" s="40">
        <v>1149.5</v>
      </c>
    </row>
    <row r="632" spans="24:25" x14ac:dyDescent="0.3">
      <c r="X632" s="16" t="s">
        <v>704</v>
      </c>
      <c r="Y632" s="40">
        <v>1100</v>
      </c>
    </row>
    <row r="633" spans="24:25" x14ac:dyDescent="0.3">
      <c r="X633" s="16" t="s">
        <v>977</v>
      </c>
      <c r="Y633" s="40">
        <v>1099.5</v>
      </c>
    </row>
    <row r="634" spans="24:25" x14ac:dyDescent="0.3">
      <c r="X634" s="16" t="s">
        <v>1278</v>
      </c>
      <c r="Y634" s="40">
        <v>1099.5</v>
      </c>
    </row>
    <row r="635" spans="24:25" x14ac:dyDescent="0.3">
      <c r="X635" s="16" t="s">
        <v>1462</v>
      </c>
      <c r="Y635" s="40">
        <v>1075</v>
      </c>
    </row>
    <row r="636" spans="24:25" x14ac:dyDescent="0.3">
      <c r="X636" s="16" t="s">
        <v>901</v>
      </c>
      <c r="Y636" s="40">
        <v>1050</v>
      </c>
    </row>
    <row r="637" spans="24:25" x14ac:dyDescent="0.3">
      <c r="X637" s="16" t="s">
        <v>811</v>
      </c>
      <c r="Y637" s="40">
        <v>999.5</v>
      </c>
    </row>
    <row r="638" spans="24:25" x14ac:dyDescent="0.3">
      <c r="X638" s="16" t="s">
        <v>1480</v>
      </c>
      <c r="Y638" s="40">
        <v>975</v>
      </c>
    </row>
    <row r="639" spans="24:25" x14ac:dyDescent="0.3">
      <c r="X639" s="16" t="s">
        <v>394</v>
      </c>
      <c r="Y639" s="40">
        <v>949.5</v>
      </c>
    </row>
    <row r="640" spans="24:25" x14ac:dyDescent="0.3">
      <c r="X640" s="16" t="s">
        <v>1869</v>
      </c>
      <c r="Y640" s="40">
        <v>949.5</v>
      </c>
    </row>
    <row r="641" spans="24:25" x14ac:dyDescent="0.3">
      <c r="X641" s="16" t="s">
        <v>1161</v>
      </c>
      <c r="Y641" s="40">
        <v>899.5</v>
      </c>
    </row>
    <row r="642" spans="24:25" x14ac:dyDescent="0.3">
      <c r="X642" s="16" t="s">
        <v>1233</v>
      </c>
      <c r="Y642" s="40">
        <v>799.5</v>
      </c>
    </row>
    <row r="643" spans="24:25" x14ac:dyDescent="0.3">
      <c r="X643" s="16" t="s">
        <v>736</v>
      </c>
      <c r="Y643" s="40">
        <v>799.5</v>
      </c>
    </row>
    <row r="644" spans="24:25" x14ac:dyDescent="0.3">
      <c r="X644" s="16" t="s">
        <v>1763</v>
      </c>
      <c r="Y644" s="40">
        <v>775</v>
      </c>
    </row>
    <row r="645" spans="24:25" x14ac:dyDescent="0.3">
      <c r="X645" s="16" t="s">
        <v>959</v>
      </c>
      <c r="Y645" s="40">
        <v>749.5</v>
      </c>
    </row>
    <row r="646" spans="24:25" x14ac:dyDescent="0.3">
      <c r="X646" s="16" t="s">
        <v>1280</v>
      </c>
      <c r="Y646" s="40">
        <v>749.5</v>
      </c>
    </row>
    <row r="647" spans="24:25" x14ac:dyDescent="0.3">
      <c r="X647" s="16" t="s">
        <v>1448</v>
      </c>
      <c r="Y647" s="40">
        <v>725</v>
      </c>
    </row>
    <row r="648" spans="24:25" x14ac:dyDescent="0.3">
      <c r="X648" s="16" t="s">
        <v>1900</v>
      </c>
      <c r="Y648" s="40">
        <v>725</v>
      </c>
    </row>
    <row r="649" spans="24:25" x14ac:dyDescent="0.3">
      <c r="X649" s="16" t="s">
        <v>314</v>
      </c>
      <c r="Y649" s="40">
        <v>699.5</v>
      </c>
    </row>
    <row r="650" spans="24:25" x14ac:dyDescent="0.3">
      <c r="X650" s="16" t="s">
        <v>734</v>
      </c>
      <c r="Y650" s="40">
        <v>699.5</v>
      </c>
    </row>
    <row r="651" spans="24:25" x14ac:dyDescent="0.3">
      <c r="X651" s="16" t="s">
        <v>1436</v>
      </c>
      <c r="Y651" s="40">
        <v>650</v>
      </c>
    </row>
    <row r="652" spans="24:25" x14ac:dyDescent="0.3">
      <c r="X652" s="16" t="s">
        <v>238</v>
      </c>
      <c r="Y652" s="40">
        <v>650</v>
      </c>
    </row>
    <row r="653" spans="24:25" x14ac:dyDescent="0.3">
      <c r="X653" s="16" t="s">
        <v>1803</v>
      </c>
      <c r="Y653" s="40">
        <v>650</v>
      </c>
    </row>
    <row r="654" spans="24:25" x14ac:dyDescent="0.3">
      <c r="X654" s="16" t="s">
        <v>1266</v>
      </c>
      <c r="Y654" s="40">
        <v>650</v>
      </c>
    </row>
    <row r="655" spans="24:25" x14ac:dyDescent="0.3">
      <c r="X655" s="16" t="s">
        <v>706</v>
      </c>
      <c r="Y655" s="40">
        <v>650</v>
      </c>
    </row>
    <row r="656" spans="24:25" x14ac:dyDescent="0.3">
      <c r="X656" s="16" t="s">
        <v>89</v>
      </c>
      <c r="Y656" s="40">
        <v>599.5</v>
      </c>
    </row>
    <row r="657" spans="24:25" x14ac:dyDescent="0.3">
      <c r="X657" s="16" t="s">
        <v>1663</v>
      </c>
      <c r="Y657" s="40">
        <v>599.5</v>
      </c>
    </row>
    <row r="658" spans="24:25" x14ac:dyDescent="0.3">
      <c r="X658" s="16" t="s">
        <v>1504</v>
      </c>
      <c r="Y658" s="40">
        <v>599.5</v>
      </c>
    </row>
    <row r="659" spans="24:25" x14ac:dyDescent="0.3">
      <c r="X659" s="16" t="s">
        <v>480</v>
      </c>
      <c r="Y659" s="40">
        <v>599.5</v>
      </c>
    </row>
    <row r="660" spans="24:25" x14ac:dyDescent="0.3">
      <c r="X660" s="16" t="s">
        <v>1197</v>
      </c>
      <c r="Y660" s="40">
        <v>599.5</v>
      </c>
    </row>
    <row r="661" spans="24:25" x14ac:dyDescent="0.3">
      <c r="X661" s="16" t="s">
        <v>1969</v>
      </c>
      <c r="Y661" s="40">
        <v>599.5</v>
      </c>
    </row>
    <row r="662" spans="24:25" x14ac:dyDescent="0.3">
      <c r="X662" s="16" t="s">
        <v>1785</v>
      </c>
      <c r="Y662" s="40">
        <v>599.5</v>
      </c>
    </row>
    <row r="663" spans="24:25" x14ac:dyDescent="0.3">
      <c r="X663" s="16" t="s">
        <v>1819</v>
      </c>
      <c r="Y663" s="40">
        <v>599.5</v>
      </c>
    </row>
    <row r="664" spans="24:25" x14ac:dyDescent="0.3">
      <c r="X664" s="16" t="s">
        <v>1470</v>
      </c>
      <c r="Y664" s="40">
        <v>550</v>
      </c>
    </row>
    <row r="665" spans="24:25" x14ac:dyDescent="0.3">
      <c r="X665" s="16" t="s">
        <v>1390</v>
      </c>
      <c r="Y665" s="40">
        <v>550</v>
      </c>
    </row>
    <row r="666" spans="24:25" x14ac:dyDescent="0.3">
      <c r="X666" s="16" t="s">
        <v>236</v>
      </c>
      <c r="Y666" s="40">
        <v>325</v>
      </c>
    </row>
    <row r="667" spans="24:25" x14ac:dyDescent="0.3">
      <c r="X667" s="16" t="s">
        <v>1661</v>
      </c>
      <c r="Y667" s="40">
        <v>325</v>
      </c>
    </row>
    <row r="668" spans="24:25" x14ac:dyDescent="0.3">
      <c r="X668" s="16" t="s">
        <v>1340</v>
      </c>
      <c r="Y668" s="40">
        <v>325</v>
      </c>
    </row>
    <row r="669" spans="24:25" x14ac:dyDescent="0.3">
      <c r="X669" s="16" t="s">
        <v>1795</v>
      </c>
      <c r="Y669" s="40">
        <v>287.5</v>
      </c>
    </row>
    <row r="670" spans="24:25" x14ac:dyDescent="0.3">
      <c r="X670" s="16" t="s">
        <v>1793</v>
      </c>
      <c r="Y670" s="40">
        <v>287.5</v>
      </c>
    </row>
    <row r="671" spans="24:25" x14ac:dyDescent="0.3">
      <c r="X671" s="16" t="s">
        <v>766</v>
      </c>
      <c r="Y671" s="40">
        <v>287.5</v>
      </c>
    </row>
    <row r="672" spans="24:25" x14ac:dyDescent="0.3">
      <c r="X672" s="16" t="s">
        <v>1127</v>
      </c>
      <c r="Y672" s="40">
        <v>287.5</v>
      </c>
    </row>
    <row r="673" spans="24:25" x14ac:dyDescent="0.3">
      <c r="X673" s="16" t="s">
        <v>1276</v>
      </c>
      <c r="Y673" s="40">
        <v>275</v>
      </c>
    </row>
    <row r="674" spans="24:25" x14ac:dyDescent="0.3">
      <c r="X674" s="16" t="s">
        <v>1700</v>
      </c>
      <c r="Y674" s="40">
        <v>275</v>
      </c>
    </row>
    <row r="675" spans="24:25" x14ac:dyDescent="0.3">
      <c r="X675" s="15" t="s">
        <v>2111</v>
      </c>
      <c r="Y675" s="40"/>
    </row>
    <row r="676" spans="24:25" x14ac:dyDescent="0.3">
      <c r="X676" s="16" t="s">
        <v>1334</v>
      </c>
      <c r="Y676" s="40">
        <v>1360</v>
      </c>
    </row>
    <row r="677" spans="24:25" x14ac:dyDescent="0.3">
      <c r="X677" s="16" t="s">
        <v>1336</v>
      </c>
      <c r="Y677" s="40">
        <v>1020</v>
      </c>
    </row>
    <row r="678" spans="24:25" x14ac:dyDescent="0.3">
      <c r="X678" s="16" t="s">
        <v>1423</v>
      </c>
      <c r="Y678" s="40">
        <v>973.5</v>
      </c>
    </row>
    <row r="679" spans="24:25" x14ac:dyDescent="0.3">
      <c r="X679" s="16" t="s">
        <v>1045</v>
      </c>
      <c r="Y679" s="40">
        <v>799</v>
      </c>
    </row>
    <row r="680" spans="24:25" x14ac:dyDescent="0.3">
      <c r="X680" s="16" t="s">
        <v>1750</v>
      </c>
      <c r="Y680" s="40">
        <v>699.5</v>
      </c>
    </row>
    <row r="681" spans="24:25" x14ac:dyDescent="0.3">
      <c r="X681" s="16" t="s">
        <v>1338</v>
      </c>
      <c r="Y681" s="40">
        <v>680</v>
      </c>
    </row>
    <row r="682" spans="24:25" x14ac:dyDescent="0.3">
      <c r="X682" s="16" t="s">
        <v>1748</v>
      </c>
      <c r="Y682" s="40">
        <v>625</v>
      </c>
    </row>
    <row r="683" spans="24:25" x14ac:dyDescent="0.3">
      <c r="X683" s="16" t="s">
        <v>1332</v>
      </c>
      <c r="Y683" s="40">
        <v>399.5</v>
      </c>
    </row>
    <row r="684" spans="24:25" x14ac:dyDescent="0.3">
      <c r="X684" s="16" t="s">
        <v>1746</v>
      </c>
      <c r="Y684" s="40">
        <v>324.5</v>
      </c>
    </row>
    <row r="685" spans="24:25" x14ac:dyDescent="0.3">
      <c r="X685" s="15" t="s">
        <v>2109</v>
      </c>
      <c r="Y685" s="40"/>
    </row>
    <row r="686" spans="24:25" x14ac:dyDescent="0.3">
      <c r="X686" s="16" t="s">
        <v>913</v>
      </c>
      <c r="Y686" s="40">
        <v>1499</v>
      </c>
    </row>
    <row r="687" spans="24:25" x14ac:dyDescent="0.3">
      <c r="X687" s="16" t="s">
        <v>1644</v>
      </c>
      <c r="Y687" s="40">
        <v>849.5</v>
      </c>
    </row>
    <row r="688" spans="24:25" x14ac:dyDescent="0.3">
      <c r="X688" s="16" t="s">
        <v>1623</v>
      </c>
      <c r="Y688" s="40">
        <v>849.5</v>
      </c>
    </row>
    <row r="689" spans="24:25" x14ac:dyDescent="0.3">
      <c r="X689" s="16" t="s">
        <v>1063</v>
      </c>
      <c r="Y689" s="40">
        <v>649</v>
      </c>
    </row>
    <row r="690" spans="24:25" x14ac:dyDescent="0.3">
      <c r="X690" s="16" t="s">
        <v>1859</v>
      </c>
      <c r="Y690" s="40">
        <v>430</v>
      </c>
    </row>
    <row r="691" spans="24:25" x14ac:dyDescent="0.3">
      <c r="X691" s="16" t="s">
        <v>1450</v>
      </c>
      <c r="Y691" s="40">
        <v>430</v>
      </c>
    </row>
    <row r="692" spans="24:25" x14ac:dyDescent="0.3">
      <c r="X692" s="16" t="s">
        <v>1837</v>
      </c>
      <c r="Y692" s="40">
        <v>324.5</v>
      </c>
    </row>
    <row r="693" spans="24:25" x14ac:dyDescent="0.3">
      <c r="X693" s="16" t="s">
        <v>1256</v>
      </c>
      <c r="Y693" s="40">
        <v>324.5</v>
      </c>
    </row>
    <row r="694" spans="24:25" x14ac:dyDescent="0.3">
      <c r="X694" s="16" t="s">
        <v>1203</v>
      </c>
      <c r="Y694" s="40">
        <v>249.5</v>
      </c>
    </row>
    <row r="695" spans="24:25" x14ac:dyDescent="0.3">
      <c r="X695" s="15" t="s">
        <v>2138</v>
      </c>
      <c r="Y695" s="40"/>
    </row>
    <row r="696" spans="24:25" x14ac:dyDescent="0.3">
      <c r="X696" s="16" t="s">
        <v>203</v>
      </c>
      <c r="Y696" s="40">
        <v>11580</v>
      </c>
    </row>
    <row r="697" spans="24:25" x14ac:dyDescent="0.3">
      <c r="X697" s="16" t="s">
        <v>213</v>
      </c>
      <c r="Y697" s="40">
        <v>7600</v>
      </c>
    </row>
    <row r="698" spans="24:25" x14ac:dyDescent="0.3">
      <c r="X698" s="16" t="s">
        <v>188</v>
      </c>
      <c r="Y698" s="40">
        <v>6780</v>
      </c>
    </row>
    <row r="699" spans="24:25" x14ac:dyDescent="0.3">
      <c r="X699" s="16" t="s">
        <v>199</v>
      </c>
      <c r="Y699" s="40">
        <v>6555</v>
      </c>
    </row>
    <row r="700" spans="24:25" x14ac:dyDescent="0.3">
      <c r="X700" s="16" t="s">
        <v>180</v>
      </c>
      <c r="Y700" s="40">
        <v>6050</v>
      </c>
    </row>
    <row r="701" spans="24:25" x14ac:dyDescent="0.3">
      <c r="X701" s="16" t="s">
        <v>165</v>
      </c>
      <c r="Y701" s="40">
        <v>6000</v>
      </c>
    </row>
    <row r="702" spans="24:25" x14ac:dyDescent="0.3">
      <c r="X702" s="16" t="s">
        <v>186</v>
      </c>
      <c r="Y702" s="40">
        <v>5850</v>
      </c>
    </row>
    <row r="703" spans="24:25" x14ac:dyDescent="0.3">
      <c r="X703" s="16" t="s">
        <v>177</v>
      </c>
      <c r="Y703" s="40">
        <v>5700</v>
      </c>
    </row>
    <row r="704" spans="24:25" x14ac:dyDescent="0.3">
      <c r="X704" s="16" t="s">
        <v>312</v>
      </c>
      <c r="Y704" s="40">
        <v>5530</v>
      </c>
    </row>
    <row r="705" spans="24:25" x14ac:dyDescent="0.3">
      <c r="X705" s="16" t="s">
        <v>350</v>
      </c>
      <c r="Y705" s="40">
        <v>5325</v>
      </c>
    </row>
    <row r="706" spans="24:25" x14ac:dyDescent="0.3">
      <c r="X706" s="16" t="s">
        <v>163</v>
      </c>
      <c r="Y706" s="40">
        <v>5100</v>
      </c>
    </row>
    <row r="707" spans="24:25" x14ac:dyDescent="0.3">
      <c r="X707" s="16" t="s">
        <v>386</v>
      </c>
      <c r="Y707" s="40">
        <v>4750</v>
      </c>
    </row>
    <row r="708" spans="24:25" x14ac:dyDescent="0.3">
      <c r="X708" s="16" t="s">
        <v>167</v>
      </c>
      <c r="Y708" s="40">
        <v>4060</v>
      </c>
    </row>
    <row r="709" spans="24:25" x14ac:dyDescent="0.3">
      <c r="X709" s="16" t="s">
        <v>214</v>
      </c>
      <c r="Y709" s="40">
        <v>3987.5</v>
      </c>
    </row>
    <row r="710" spans="24:25" x14ac:dyDescent="0.3">
      <c r="X710" s="16" t="s">
        <v>1444</v>
      </c>
      <c r="Y710" s="40">
        <v>3300</v>
      </c>
    </row>
    <row r="711" spans="24:25" x14ac:dyDescent="0.3">
      <c r="X711" s="16" t="s">
        <v>194</v>
      </c>
      <c r="Y711" s="40">
        <v>3200</v>
      </c>
    </row>
    <row r="712" spans="24:25" x14ac:dyDescent="0.3">
      <c r="X712" s="16" t="s">
        <v>216</v>
      </c>
      <c r="Y712" s="40">
        <v>3084</v>
      </c>
    </row>
    <row r="713" spans="24:25" x14ac:dyDescent="0.3">
      <c r="X713" s="16" t="s">
        <v>476</v>
      </c>
      <c r="Y713" s="40">
        <v>2875</v>
      </c>
    </row>
    <row r="714" spans="24:25" x14ac:dyDescent="0.3">
      <c r="X714" s="16" t="s">
        <v>320</v>
      </c>
      <c r="Y714" s="40">
        <v>2625</v>
      </c>
    </row>
    <row r="715" spans="24:25" x14ac:dyDescent="0.3">
      <c r="X715" s="16" t="s">
        <v>1466</v>
      </c>
      <c r="Y715" s="40">
        <v>2530</v>
      </c>
    </row>
    <row r="716" spans="24:25" x14ac:dyDescent="0.3">
      <c r="X716" s="16" t="s">
        <v>1420</v>
      </c>
      <c r="Y716" s="40">
        <v>2420</v>
      </c>
    </row>
    <row r="717" spans="24:25" x14ac:dyDescent="0.3">
      <c r="X717" s="16" t="s">
        <v>1486</v>
      </c>
      <c r="Y717" s="40">
        <v>2400</v>
      </c>
    </row>
    <row r="718" spans="24:25" x14ac:dyDescent="0.3">
      <c r="X718" s="16" t="s">
        <v>352</v>
      </c>
      <c r="Y718" s="40">
        <v>2400</v>
      </c>
    </row>
    <row r="719" spans="24:25" x14ac:dyDescent="0.3">
      <c r="X719" s="16" t="s">
        <v>545</v>
      </c>
      <c r="Y719" s="40">
        <v>2400</v>
      </c>
    </row>
    <row r="720" spans="24:25" x14ac:dyDescent="0.3">
      <c r="X720" s="16" t="s">
        <v>672</v>
      </c>
      <c r="Y720" s="40">
        <v>2400</v>
      </c>
    </row>
    <row r="721" spans="24:25" x14ac:dyDescent="0.3">
      <c r="X721" s="16" t="s">
        <v>668</v>
      </c>
      <c r="Y721" s="40">
        <v>2250</v>
      </c>
    </row>
    <row r="722" spans="24:25" x14ac:dyDescent="0.3">
      <c r="X722" s="16" t="s">
        <v>561</v>
      </c>
      <c r="Y722" s="40">
        <v>2242.5</v>
      </c>
    </row>
    <row r="723" spans="24:25" x14ac:dyDescent="0.3">
      <c r="X723" s="16" t="s">
        <v>190</v>
      </c>
      <c r="Y723" s="40">
        <v>2175</v>
      </c>
    </row>
    <row r="724" spans="24:25" x14ac:dyDescent="0.3">
      <c r="X724" s="16" t="s">
        <v>588</v>
      </c>
      <c r="Y724" s="40">
        <v>2172.5</v>
      </c>
    </row>
    <row r="725" spans="24:25" x14ac:dyDescent="0.3">
      <c r="X725" s="16" t="s">
        <v>445</v>
      </c>
      <c r="Y725" s="40">
        <v>1890</v>
      </c>
    </row>
    <row r="726" spans="24:25" x14ac:dyDescent="0.3">
      <c r="X726" s="16" t="s">
        <v>205</v>
      </c>
      <c r="Y726" s="40">
        <v>1872.5</v>
      </c>
    </row>
    <row r="727" spans="24:25" x14ac:dyDescent="0.3">
      <c r="X727" s="16" t="s">
        <v>720</v>
      </c>
      <c r="Y727" s="40">
        <v>1800</v>
      </c>
    </row>
    <row r="728" spans="24:25" x14ac:dyDescent="0.3">
      <c r="X728" s="16" t="s">
        <v>532</v>
      </c>
      <c r="Y728" s="40">
        <v>1750</v>
      </c>
    </row>
    <row r="729" spans="24:25" x14ac:dyDescent="0.3">
      <c r="X729" s="16" t="s">
        <v>1502</v>
      </c>
      <c r="Y729" s="40">
        <v>1650</v>
      </c>
    </row>
    <row r="730" spans="24:25" x14ac:dyDescent="0.3">
      <c r="X730" s="16" t="s">
        <v>1513</v>
      </c>
      <c r="Y730" s="40">
        <v>1650</v>
      </c>
    </row>
    <row r="731" spans="24:25" x14ac:dyDescent="0.3">
      <c r="X731" s="16" t="s">
        <v>197</v>
      </c>
      <c r="Y731" s="40">
        <v>1610</v>
      </c>
    </row>
    <row r="732" spans="24:25" x14ac:dyDescent="0.3">
      <c r="X732" s="16" t="s">
        <v>241</v>
      </c>
      <c r="Y732" s="40">
        <v>1500</v>
      </c>
    </row>
    <row r="733" spans="24:25" x14ac:dyDescent="0.3">
      <c r="X733" s="16" t="s">
        <v>861</v>
      </c>
      <c r="Y733" s="40">
        <v>1500</v>
      </c>
    </row>
    <row r="734" spans="24:25" x14ac:dyDescent="0.3">
      <c r="X734" s="16" t="s">
        <v>575</v>
      </c>
      <c r="Y734" s="40">
        <v>1500</v>
      </c>
    </row>
    <row r="735" spans="24:25" x14ac:dyDescent="0.3">
      <c r="X735" s="16" t="s">
        <v>1617</v>
      </c>
      <c r="Y735" s="40">
        <v>1492.5</v>
      </c>
    </row>
    <row r="736" spans="24:25" x14ac:dyDescent="0.3">
      <c r="X736" s="16" t="s">
        <v>1484</v>
      </c>
      <c r="Y736" s="40">
        <v>1400</v>
      </c>
    </row>
    <row r="737" spans="24:25" x14ac:dyDescent="0.3">
      <c r="X737" s="16" t="s">
        <v>427</v>
      </c>
      <c r="Y737" s="40">
        <v>1350</v>
      </c>
    </row>
    <row r="738" spans="24:25" x14ac:dyDescent="0.3">
      <c r="X738" s="16" t="s">
        <v>1442</v>
      </c>
      <c r="Y738" s="40">
        <v>1350</v>
      </c>
    </row>
    <row r="739" spans="24:25" x14ac:dyDescent="0.3">
      <c r="X739" s="16" t="s">
        <v>1061</v>
      </c>
      <c r="Y739" s="40">
        <v>937.5</v>
      </c>
    </row>
    <row r="740" spans="24:25" x14ac:dyDescent="0.3">
      <c r="X740" s="16" t="s">
        <v>1251</v>
      </c>
      <c r="Y740" s="40">
        <v>900</v>
      </c>
    </row>
    <row r="741" spans="24:25" x14ac:dyDescent="0.3">
      <c r="X741" s="16" t="s">
        <v>606</v>
      </c>
      <c r="Y741" s="40">
        <v>800</v>
      </c>
    </row>
    <row r="742" spans="24:25" x14ac:dyDescent="0.3">
      <c r="X742" s="16" t="s">
        <v>1730</v>
      </c>
      <c r="Y742" s="40">
        <v>800</v>
      </c>
    </row>
    <row r="743" spans="24:25" x14ac:dyDescent="0.3">
      <c r="X743" s="16" t="s">
        <v>1488</v>
      </c>
      <c r="Y743" s="40">
        <v>800</v>
      </c>
    </row>
    <row r="744" spans="24:25" x14ac:dyDescent="0.3">
      <c r="X744" s="16" t="s">
        <v>463</v>
      </c>
      <c r="Y744" s="40">
        <v>750</v>
      </c>
    </row>
    <row r="745" spans="24:25" x14ac:dyDescent="0.3">
      <c r="X745" s="16" t="s">
        <v>515</v>
      </c>
      <c r="Y745" s="40">
        <v>625</v>
      </c>
    </row>
    <row r="746" spans="24:25" x14ac:dyDescent="0.3">
      <c r="X746" s="16" t="s">
        <v>536</v>
      </c>
      <c r="Y746" s="40">
        <v>400</v>
      </c>
    </row>
    <row r="747" spans="24:25" x14ac:dyDescent="0.3">
      <c r="X747" s="16" t="s">
        <v>1292</v>
      </c>
      <c r="Y747" s="40">
        <v>395</v>
      </c>
    </row>
    <row r="748" spans="24:25" x14ac:dyDescent="0.3">
      <c r="X748" s="16" t="s">
        <v>195</v>
      </c>
      <c r="Y748" s="40">
        <v>300</v>
      </c>
    </row>
    <row r="749" spans="24:25" x14ac:dyDescent="0.3">
      <c r="X749" s="16" t="s">
        <v>1294</v>
      </c>
      <c r="Y749" s="40">
        <v>225</v>
      </c>
    </row>
    <row r="750" spans="24:25" x14ac:dyDescent="0.3">
      <c r="X750" s="15" t="s">
        <v>2253</v>
      </c>
      <c r="Y750" s="40"/>
    </row>
    <row r="751" spans="24:25" x14ac:dyDescent="0.3">
      <c r="X751" s="16" t="s">
        <v>1229</v>
      </c>
      <c r="Y751" s="40">
        <v>52.5</v>
      </c>
    </row>
    <row r="752" spans="24:25" x14ac:dyDescent="0.3">
      <c r="X752" s="16" t="s">
        <v>496</v>
      </c>
      <c r="Y752" s="40">
        <v>25</v>
      </c>
    </row>
    <row r="753" spans="24:25" x14ac:dyDescent="0.3">
      <c r="X753" s="16" t="s">
        <v>21</v>
      </c>
      <c r="Y753" s="40">
        <v>25</v>
      </c>
    </row>
    <row r="754" spans="24:25" x14ac:dyDescent="0.3">
      <c r="X754" s="16" t="s">
        <v>115</v>
      </c>
      <c r="Y754" s="40">
        <v>22.5</v>
      </c>
    </row>
    <row r="755" spans="24:25" x14ac:dyDescent="0.3">
      <c r="X755" s="16" t="s">
        <v>1316</v>
      </c>
      <c r="Y755" s="40">
        <v>15</v>
      </c>
    </row>
    <row r="756" spans="24:25" x14ac:dyDescent="0.3">
      <c r="X756" s="16" t="s">
        <v>1821</v>
      </c>
      <c r="Y756" s="40">
        <v>7.5</v>
      </c>
    </row>
    <row r="757" spans="24:25" x14ac:dyDescent="0.3">
      <c r="X757" s="16" t="s">
        <v>338</v>
      </c>
      <c r="Y757" s="40">
        <v>5</v>
      </c>
    </row>
    <row r="758" spans="24:25" x14ac:dyDescent="0.3">
      <c r="X758" s="15" t="s">
        <v>2224</v>
      </c>
      <c r="Y758" s="40"/>
    </row>
    <row r="759" spans="24:25" x14ac:dyDescent="0.3">
      <c r="X759" s="16" t="s">
        <v>1027</v>
      </c>
      <c r="Y759" s="40">
        <v>449.5</v>
      </c>
    </row>
    <row r="760" spans="24:25" x14ac:dyDescent="0.3">
      <c r="X760" s="16" t="s">
        <v>1951</v>
      </c>
      <c r="Y760" s="40">
        <v>449.5</v>
      </c>
    </row>
    <row r="761" spans="24:25" x14ac:dyDescent="0.3">
      <c r="X761" s="16" t="s">
        <v>987</v>
      </c>
      <c r="Y761" s="40">
        <v>375</v>
      </c>
    </row>
    <row r="762" spans="24:25" x14ac:dyDescent="0.3">
      <c r="X762" s="16" t="s">
        <v>688</v>
      </c>
      <c r="Y762" s="40">
        <v>375</v>
      </c>
    </row>
    <row r="763" spans="24:25" x14ac:dyDescent="0.3">
      <c r="X763" s="15" t="s">
        <v>2094</v>
      </c>
      <c r="Y763" s="40"/>
    </row>
    <row r="764" spans="24:25" x14ac:dyDescent="0.3">
      <c r="X764" s="16" t="s">
        <v>93</v>
      </c>
      <c r="Y764" s="40">
        <v>36685</v>
      </c>
    </row>
    <row r="765" spans="24:25" x14ac:dyDescent="0.3">
      <c r="X765" s="16" t="s">
        <v>107</v>
      </c>
      <c r="Y765" s="40">
        <v>28875.375</v>
      </c>
    </row>
    <row r="766" spans="24:25" x14ac:dyDescent="0.3">
      <c r="X766" s="16" t="s">
        <v>441</v>
      </c>
      <c r="Y766" s="40">
        <v>24600</v>
      </c>
    </row>
    <row r="767" spans="24:25" x14ac:dyDescent="0.3">
      <c r="X767" s="16" t="s">
        <v>943</v>
      </c>
      <c r="Y767" s="40">
        <v>11275</v>
      </c>
    </row>
    <row r="768" spans="24:25" x14ac:dyDescent="0.3">
      <c r="X768" s="16" t="s">
        <v>15</v>
      </c>
      <c r="Y768" s="40">
        <v>9100</v>
      </c>
    </row>
    <row r="769" spans="24:25" x14ac:dyDescent="0.3">
      <c r="X769" s="15" t="s">
        <v>2214</v>
      </c>
      <c r="Y769" s="40"/>
    </row>
    <row r="770" spans="24:25" x14ac:dyDescent="0.3">
      <c r="X770" s="16" t="s">
        <v>592</v>
      </c>
      <c r="Y770" s="40">
        <v>8394</v>
      </c>
    </row>
    <row r="771" spans="24:25" x14ac:dyDescent="0.3">
      <c r="X771" s="16" t="s">
        <v>1754</v>
      </c>
      <c r="Y771" s="40">
        <v>7998</v>
      </c>
    </row>
    <row r="772" spans="24:25" x14ac:dyDescent="0.3">
      <c r="X772" s="16" t="s">
        <v>596</v>
      </c>
      <c r="Y772" s="40">
        <v>6750</v>
      </c>
    </row>
    <row r="773" spans="24:25" x14ac:dyDescent="0.3">
      <c r="X773" s="16" t="s">
        <v>344</v>
      </c>
      <c r="Y773" s="40">
        <v>4197</v>
      </c>
    </row>
    <row r="774" spans="24:25" x14ac:dyDescent="0.3">
      <c r="X774" s="16" t="s">
        <v>230</v>
      </c>
      <c r="Y774" s="40">
        <v>3497.5</v>
      </c>
    </row>
    <row r="775" spans="24:25" x14ac:dyDescent="0.3">
      <c r="X775" s="16" t="s">
        <v>1189</v>
      </c>
      <c r="Y775" s="40">
        <v>3299</v>
      </c>
    </row>
    <row r="776" spans="24:25" x14ac:dyDescent="0.3">
      <c r="X776" s="16" t="s">
        <v>1494</v>
      </c>
      <c r="Y776" s="40">
        <v>2798</v>
      </c>
    </row>
    <row r="777" spans="24:25" x14ac:dyDescent="0.3">
      <c r="X777" s="16" t="s">
        <v>1726</v>
      </c>
      <c r="Y777" s="40">
        <v>2699</v>
      </c>
    </row>
    <row r="778" spans="24:25" x14ac:dyDescent="0.3">
      <c r="X778" s="16" t="s">
        <v>266</v>
      </c>
      <c r="Y778" s="40">
        <v>2699</v>
      </c>
    </row>
    <row r="779" spans="24:25" x14ac:dyDescent="0.3">
      <c r="X779" s="16" t="s">
        <v>1688</v>
      </c>
      <c r="Y779" s="40">
        <v>2698.5</v>
      </c>
    </row>
    <row r="780" spans="24:25" x14ac:dyDescent="0.3">
      <c r="X780" s="16" t="s">
        <v>893</v>
      </c>
      <c r="Y780" s="40">
        <v>2599</v>
      </c>
    </row>
    <row r="781" spans="24:25" x14ac:dyDescent="0.3">
      <c r="X781" s="16" t="s">
        <v>1135</v>
      </c>
      <c r="Y781" s="40">
        <v>2598</v>
      </c>
    </row>
    <row r="782" spans="24:25" x14ac:dyDescent="0.3">
      <c r="X782" s="16" t="s">
        <v>276</v>
      </c>
      <c r="Y782" s="40">
        <v>2098.5</v>
      </c>
    </row>
    <row r="783" spans="24:25" x14ac:dyDescent="0.3">
      <c r="X783" s="16" t="s">
        <v>594</v>
      </c>
      <c r="Y783" s="40">
        <v>2098.5</v>
      </c>
    </row>
    <row r="784" spans="24:25" x14ac:dyDescent="0.3">
      <c r="X784" s="16" t="s">
        <v>1133</v>
      </c>
      <c r="Y784" s="40">
        <v>2098.5</v>
      </c>
    </row>
    <row r="785" spans="24:25" x14ac:dyDescent="0.3">
      <c r="X785" s="16" t="s">
        <v>1217</v>
      </c>
      <c r="Y785" s="40">
        <v>2098.5</v>
      </c>
    </row>
    <row r="786" spans="24:25" x14ac:dyDescent="0.3">
      <c r="X786" s="16" t="s">
        <v>1570</v>
      </c>
      <c r="Y786" s="40">
        <v>1399</v>
      </c>
    </row>
    <row r="787" spans="24:25" x14ac:dyDescent="0.3">
      <c r="X787" s="16" t="s">
        <v>1364</v>
      </c>
      <c r="Y787" s="40">
        <v>1399</v>
      </c>
    </row>
    <row r="788" spans="24:25" x14ac:dyDescent="0.3">
      <c r="X788" s="16" t="s">
        <v>378</v>
      </c>
      <c r="Y788" s="40">
        <v>1399</v>
      </c>
    </row>
    <row r="789" spans="24:25" x14ac:dyDescent="0.3">
      <c r="X789" s="16" t="s">
        <v>756</v>
      </c>
      <c r="Y789" s="40">
        <v>1399</v>
      </c>
    </row>
    <row r="790" spans="24:25" x14ac:dyDescent="0.3">
      <c r="X790" s="16" t="s">
        <v>1414</v>
      </c>
      <c r="Y790" s="40">
        <v>1399</v>
      </c>
    </row>
    <row r="791" spans="24:25" x14ac:dyDescent="0.3">
      <c r="X791" s="16" t="s">
        <v>1137</v>
      </c>
      <c r="Y791" s="40">
        <v>1349.5</v>
      </c>
    </row>
    <row r="792" spans="24:25" x14ac:dyDescent="0.3">
      <c r="X792" s="16" t="s">
        <v>1676</v>
      </c>
      <c r="Y792" s="40">
        <v>1349.5</v>
      </c>
    </row>
    <row r="793" spans="24:25" x14ac:dyDescent="0.3">
      <c r="X793" s="16" t="s">
        <v>1416</v>
      </c>
      <c r="Y793" s="40">
        <v>1349.5</v>
      </c>
    </row>
    <row r="794" spans="24:25" x14ac:dyDescent="0.3">
      <c r="X794" s="16" t="s">
        <v>1492</v>
      </c>
      <c r="Y794" s="40">
        <v>1349.5</v>
      </c>
    </row>
    <row r="795" spans="24:25" x14ac:dyDescent="0.3">
      <c r="X795" s="16" t="s">
        <v>513</v>
      </c>
      <c r="Y795" s="40">
        <v>1349.5</v>
      </c>
    </row>
    <row r="796" spans="24:25" x14ac:dyDescent="0.3">
      <c r="X796" s="16" t="s">
        <v>1410</v>
      </c>
      <c r="Y796" s="40">
        <v>1250</v>
      </c>
    </row>
    <row r="797" spans="24:25" x14ac:dyDescent="0.3">
      <c r="X797" s="16" t="s">
        <v>1908</v>
      </c>
      <c r="Y797" s="40">
        <v>1125</v>
      </c>
    </row>
    <row r="798" spans="24:25" x14ac:dyDescent="0.3">
      <c r="X798" s="16" t="s">
        <v>1881</v>
      </c>
      <c r="Y798" s="40">
        <v>1100</v>
      </c>
    </row>
    <row r="799" spans="24:25" x14ac:dyDescent="0.3">
      <c r="X799" s="16" t="s">
        <v>1665</v>
      </c>
      <c r="Y799" s="40">
        <v>899.5</v>
      </c>
    </row>
    <row r="800" spans="24:25" x14ac:dyDescent="0.3">
      <c r="X800" s="16" t="s">
        <v>801</v>
      </c>
      <c r="Y800" s="40">
        <v>699.5</v>
      </c>
    </row>
    <row r="801" spans="24:25" x14ac:dyDescent="0.3">
      <c r="X801" s="16" t="s">
        <v>2016</v>
      </c>
      <c r="Y801" s="40">
        <v>550</v>
      </c>
    </row>
    <row r="802" spans="24:25" x14ac:dyDescent="0.3">
      <c r="X802" s="16" t="s">
        <v>6</v>
      </c>
      <c r="Y802" s="40">
        <v>550</v>
      </c>
    </row>
    <row r="803" spans="24:25" x14ac:dyDescent="0.3">
      <c r="X803" s="16" t="s">
        <v>1838</v>
      </c>
      <c r="Y803" s="40">
        <v>550</v>
      </c>
    </row>
    <row r="804" spans="24:25" x14ac:dyDescent="0.3">
      <c r="X804" s="15" t="s">
        <v>2200</v>
      </c>
      <c r="Y804" s="40"/>
    </row>
    <row r="805" spans="24:25" x14ac:dyDescent="0.3">
      <c r="X805" s="16" t="s">
        <v>380</v>
      </c>
      <c r="Y805" s="40">
        <v>3500</v>
      </c>
    </row>
    <row r="806" spans="24:25" x14ac:dyDescent="0.3">
      <c r="X806" s="16" t="s">
        <v>933</v>
      </c>
      <c r="Y806" s="40">
        <v>3300</v>
      </c>
    </row>
    <row r="807" spans="24:25" x14ac:dyDescent="0.3">
      <c r="X807" s="16" t="s">
        <v>459</v>
      </c>
      <c r="Y807" s="40">
        <v>2450</v>
      </c>
    </row>
    <row r="808" spans="24:25" x14ac:dyDescent="0.3">
      <c r="X808" s="16" t="s">
        <v>521</v>
      </c>
      <c r="Y808" s="40">
        <v>1512.5</v>
      </c>
    </row>
    <row r="809" spans="24:25" x14ac:dyDescent="0.3">
      <c r="X809" s="15" t="s">
        <v>2160</v>
      </c>
      <c r="Y809" s="40"/>
    </row>
    <row r="810" spans="24:25" x14ac:dyDescent="0.3">
      <c r="X810" s="16" t="s">
        <v>1592</v>
      </c>
      <c r="Y810" s="40">
        <v>375</v>
      </c>
    </row>
    <row r="811" spans="24:25" x14ac:dyDescent="0.3">
      <c r="X811" s="15" t="s">
        <v>2258</v>
      </c>
      <c r="Y811" s="40"/>
    </row>
    <row r="812" spans="24:25" x14ac:dyDescent="0.3">
      <c r="X812" s="16" t="s">
        <v>895</v>
      </c>
      <c r="Y812" s="40">
        <v>440</v>
      </c>
    </row>
    <row r="813" spans="24:25" x14ac:dyDescent="0.3">
      <c r="X813" s="15" t="s">
        <v>2260</v>
      </c>
      <c r="Y813" s="40"/>
    </row>
    <row r="814" spans="24:25" x14ac:dyDescent="0.3">
      <c r="X814" s="16" t="s">
        <v>1619</v>
      </c>
      <c r="Y814" s="40">
        <v>950</v>
      </c>
    </row>
    <row r="815" spans="24:25" x14ac:dyDescent="0.3">
      <c r="X815" s="15" t="s">
        <v>2191</v>
      </c>
      <c r="Y815" s="40"/>
    </row>
    <row r="816" spans="24:25" x14ac:dyDescent="0.3">
      <c r="X816" s="16" t="s">
        <v>1314</v>
      </c>
      <c r="Y816" s="40">
        <v>975</v>
      </c>
    </row>
    <row r="817" spans="24:25" x14ac:dyDescent="0.3">
      <c r="X817" s="16" t="s">
        <v>677</v>
      </c>
      <c r="Y817" s="40">
        <v>550</v>
      </c>
    </row>
    <row r="818" spans="24:25" x14ac:dyDescent="0.3">
      <c r="X818" s="16" t="s">
        <v>49</v>
      </c>
      <c r="Y818" s="40">
        <v>375</v>
      </c>
    </row>
    <row r="819" spans="24:25" x14ac:dyDescent="0.3">
      <c r="X819" s="15" t="s">
        <v>2256</v>
      </c>
      <c r="Y819" s="40"/>
    </row>
    <row r="820" spans="24:25" x14ac:dyDescent="0.3">
      <c r="X820" s="16" t="s">
        <v>620</v>
      </c>
      <c r="Y820" s="40">
        <v>32.5</v>
      </c>
    </row>
    <row r="821" spans="24:25" x14ac:dyDescent="0.3">
      <c r="X821" s="16" t="s">
        <v>498</v>
      </c>
      <c r="Y821" s="40">
        <v>5</v>
      </c>
    </row>
    <row r="822" spans="24:25" x14ac:dyDescent="0.3">
      <c r="X822" s="16" t="s">
        <v>580</v>
      </c>
      <c r="Y822" s="40">
        <v>2.5</v>
      </c>
    </row>
    <row r="823" spans="24:25" x14ac:dyDescent="0.3">
      <c r="X823" s="15" t="s">
        <v>2221</v>
      </c>
      <c r="Y823" s="40"/>
    </row>
    <row r="824" spans="24:25" x14ac:dyDescent="0.3">
      <c r="X824" s="16" t="s">
        <v>1543</v>
      </c>
      <c r="Y824" s="40">
        <v>715</v>
      </c>
    </row>
    <row r="825" spans="24:25" x14ac:dyDescent="0.3">
      <c r="X825" s="16" t="s">
        <v>1967</v>
      </c>
      <c r="Y825" s="40">
        <v>697.5</v>
      </c>
    </row>
    <row r="826" spans="24:25" x14ac:dyDescent="0.3">
      <c r="X826" s="16" t="s">
        <v>79</v>
      </c>
      <c r="Y826" s="40">
        <v>642.5</v>
      </c>
    </row>
    <row r="827" spans="24:25" x14ac:dyDescent="0.3">
      <c r="X827" s="16" t="s">
        <v>1965</v>
      </c>
      <c r="Y827" s="40">
        <v>547.5</v>
      </c>
    </row>
    <row r="828" spans="24:25" x14ac:dyDescent="0.3">
      <c r="X828" s="16" t="s">
        <v>1990</v>
      </c>
      <c r="Y828" s="40">
        <v>547.5</v>
      </c>
    </row>
    <row r="829" spans="24:25" x14ac:dyDescent="0.3">
      <c r="X829" s="16" t="s">
        <v>1760</v>
      </c>
      <c r="Y829" s="40">
        <v>487.5</v>
      </c>
    </row>
    <row r="830" spans="24:25" x14ac:dyDescent="0.3">
      <c r="X830" s="16" t="s">
        <v>1891</v>
      </c>
      <c r="Y830" s="40">
        <v>475</v>
      </c>
    </row>
    <row r="831" spans="24:25" x14ac:dyDescent="0.3">
      <c r="X831" s="16" t="s">
        <v>2014</v>
      </c>
      <c r="Y831" s="40">
        <v>475</v>
      </c>
    </row>
    <row r="832" spans="24:25" x14ac:dyDescent="0.3">
      <c r="X832" s="16" t="s">
        <v>1478</v>
      </c>
      <c r="Y832" s="40">
        <v>425</v>
      </c>
    </row>
    <row r="833" spans="24:25" x14ac:dyDescent="0.3">
      <c r="X833" s="16" t="s">
        <v>1621</v>
      </c>
      <c r="Y833" s="40">
        <v>422.5</v>
      </c>
    </row>
    <row r="834" spans="24:25" x14ac:dyDescent="0.3">
      <c r="X834" s="16" t="s">
        <v>182</v>
      </c>
      <c r="Y834" s="40">
        <v>362.5</v>
      </c>
    </row>
    <row r="835" spans="24:25" x14ac:dyDescent="0.3">
      <c r="X835" s="16" t="s">
        <v>1059</v>
      </c>
      <c r="Y835" s="40">
        <v>357.5</v>
      </c>
    </row>
    <row r="836" spans="24:25" x14ac:dyDescent="0.3">
      <c r="X836" s="16" t="s">
        <v>1211</v>
      </c>
      <c r="Y836" s="40">
        <v>357.5</v>
      </c>
    </row>
    <row r="837" spans="24:25" x14ac:dyDescent="0.3">
      <c r="X837" s="16" t="s">
        <v>366</v>
      </c>
      <c r="Y837" s="40">
        <v>275</v>
      </c>
    </row>
    <row r="838" spans="24:25" x14ac:dyDescent="0.3">
      <c r="X838" s="16" t="s">
        <v>1893</v>
      </c>
      <c r="Y838" s="40">
        <v>275</v>
      </c>
    </row>
    <row r="839" spans="24:25" x14ac:dyDescent="0.3">
      <c r="X839" s="16" t="s">
        <v>636</v>
      </c>
      <c r="Y839" s="40">
        <v>217.5</v>
      </c>
    </row>
    <row r="840" spans="24:25" x14ac:dyDescent="0.3">
      <c r="X840" s="16" t="s">
        <v>1586</v>
      </c>
      <c r="Y840" s="40">
        <v>212.5</v>
      </c>
    </row>
    <row r="841" spans="24:25" x14ac:dyDescent="0.3">
      <c r="X841" s="16" t="s">
        <v>1386</v>
      </c>
      <c r="Y841" s="40">
        <v>175</v>
      </c>
    </row>
    <row r="842" spans="24:25" x14ac:dyDescent="0.3">
      <c r="X842" s="16" t="s">
        <v>1718</v>
      </c>
      <c r="Y842" s="40">
        <v>122.5</v>
      </c>
    </row>
    <row r="843" spans="24:25" x14ac:dyDescent="0.3">
      <c r="X843" s="16" t="s">
        <v>1773</v>
      </c>
      <c r="Y843" s="40">
        <v>97.5</v>
      </c>
    </row>
    <row r="844" spans="24:25" x14ac:dyDescent="0.3">
      <c r="X844" s="16" t="s">
        <v>1973</v>
      </c>
      <c r="Y844" s="40">
        <v>47.5</v>
      </c>
    </row>
    <row r="845" spans="24:25" x14ac:dyDescent="0.3">
      <c r="X845" s="15" t="s">
        <v>2095</v>
      </c>
      <c r="Y845" s="40"/>
    </row>
    <row r="846" spans="24:25" x14ac:dyDescent="0.3">
      <c r="X846" s="16" t="s">
        <v>354</v>
      </c>
      <c r="Y846" s="40">
        <v>15300</v>
      </c>
    </row>
    <row r="847" spans="24:25" x14ac:dyDescent="0.3">
      <c r="X847" s="16" t="s">
        <v>797</v>
      </c>
      <c r="Y847" s="40">
        <v>11375</v>
      </c>
    </row>
    <row r="848" spans="24:25" x14ac:dyDescent="0.3">
      <c r="X848" s="16" t="s">
        <v>356</v>
      </c>
      <c r="Y848" s="40">
        <v>7475</v>
      </c>
    </row>
    <row r="849" spans="24:25" x14ac:dyDescent="0.3">
      <c r="X849" s="16" t="s">
        <v>981</v>
      </c>
      <c r="Y849" s="40">
        <v>4025</v>
      </c>
    </row>
    <row r="850" spans="24:25" x14ac:dyDescent="0.3">
      <c r="X850" s="15" t="s">
        <v>2251</v>
      </c>
      <c r="Y850" s="40"/>
    </row>
    <row r="851" spans="24:25" x14ac:dyDescent="0.3">
      <c r="X851" s="16" t="s">
        <v>1431</v>
      </c>
      <c r="Y851" s="40">
        <v>37.5</v>
      </c>
    </row>
    <row r="852" spans="24:25" x14ac:dyDescent="0.3">
      <c r="X852" s="16" t="s">
        <v>447</v>
      </c>
      <c r="Y852" s="40">
        <v>15</v>
      </c>
    </row>
    <row r="853" spans="24:25" x14ac:dyDescent="0.3">
      <c r="X853" s="16" t="s">
        <v>1555</v>
      </c>
      <c r="Y853" s="40">
        <v>7.5</v>
      </c>
    </row>
    <row r="854" spans="24:25" x14ac:dyDescent="0.3">
      <c r="X854" s="15" t="s">
        <v>2185</v>
      </c>
      <c r="Y854" s="40"/>
    </row>
    <row r="855" spans="24:25" x14ac:dyDescent="0.3">
      <c r="X855" s="16" t="s">
        <v>2006</v>
      </c>
      <c r="Y855" s="40">
        <v>350</v>
      </c>
    </row>
    <row r="856" spans="24:25" x14ac:dyDescent="0.3">
      <c r="X856" s="15" t="s">
        <v>2187</v>
      </c>
      <c r="Y856" s="40"/>
    </row>
    <row r="857" spans="24:25" x14ac:dyDescent="0.3">
      <c r="X857" s="16" t="s">
        <v>1474</v>
      </c>
      <c r="Y857" s="40">
        <v>1200</v>
      </c>
    </row>
    <row r="858" spans="24:25" x14ac:dyDescent="0.3">
      <c r="X858" s="15" t="s">
        <v>2184</v>
      </c>
      <c r="Y858" s="40"/>
    </row>
    <row r="859" spans="24:25" x14ac:dyDescent="0.3">
      <c r="X859" s="16" t="s">
        <v>282</v>
      </c>
      <c r="Y859" s="40">
        <v>3272.5</v>
      </c>
    </row>
    <row r="860" spans="24:25" x14ac:dyDescent="0.3">
      <c r="X860" s="16" t="s">
        <v>1111</v>
      </c>
      <c r="Y860" s="40">
        <v>2800</v>
      </c>
    </row>
    <row r="861" spans="24:25" x14ac:dyDescent="0.3">
      <c r="X861" s="16" t="s">
        <v>173</v>
      </c>
      <c r="Y861" s="40">
        <v>2475</v>
      </c>
    </row>
    <row r="862" spans="24:25" x14ac:dyDescent="0.3">
      <c r="X862" s="16" t="s">
        <v>1392</v>
      </c>
      <c r="Y862" s="40">
        <v>2150</v>
      </c>
    </row>
    <row r="863" spans="24:25" x14ac:dyDescent="0.3">
      <c r="X863" s="16" t="s">
        <v>760</v>
      </c>
      <c r="Y863" s="40">
        <v>1200</v>
      </c>
    </row>
    <row r="864" spans="24:25" x14ac:dyDescent="0.3">
      <c r="X864" s="16" t="s">
        <v>1003</v>
      </c>
      <c r="Y864" s="40">
        <v>1200</v>
      </c>
    </row>
    <row r="865" spans="24:25" x14ac:dyDescent="0.3">
      <c r="X865" s="16" t="s">
        <v>256</v>
      </c>
      <c r="Y865" s="40">
        <v>1050</v>
      </c>
    </row>
    <row r="866" spans="24:25" x14ac:dyDescent="0.3">
      <c r="X866" s="16" t="s">
        <v>1418</v>
      </c>
      <c r="Y866" s="40">
        <v>825</v>
      </c>
    </row>
    <row r="867" spans="24:25" x14ac:dyDescent="0.3">
      <c r="X867" s="16" t="s">
        <v>865</v>
      </c>
      <c r="Y867" s="40">
        <v>800</v>
      </c>
    </row>
    <row r="868" spans="24:25" x14ac:dyDescent="0.3">
      <c r="X868" s="16" t="s">
        <v>1628</v>
      </c>
      <c r="Y868" s="40">
        <v>748.5</v>
      </c>
    </row>
    <row r="869" spans="24:25" x14ac:dyDescent="0.3">
      <c r="X869" s="16" t="s">
        <v>1595</v>
      </c>
      <c r="Y869" s="40">
        <v>700</v>
      </c>
    </row>
    <row r="870" spans="24:25" x14ac:dyDescent="0.3">
      <c r="X870" s="16" t="s">
        <v>799</v>
      </c>
      <c r="Y870" s="40">
        <v>600</v>
      </c>
    </row>
    <row r="871" spans="24:25" x14ac:dyDescent="0.3">
      <c r="X871" s="16" t="s">
        <v>1669</v>
      </c>
      <c r="Y871" s="40">
        <v>450</v>
      </c>
    </row>
    <row r="872" spans="24:25" x14ac:dyDescent="0.3">
      <c r="X872" s="16" t="s">
        <v>754</v>
      </c>
      <c r="Y872" s="40">
        <v>375</v>
      </c>
    </row>
    <row r="873" spans="24:25" x14ac:dyDescent="0.3">
      <c r="X873" s="16" t="s">
        <v>1328</v>
      </c>
      <c r="Y873" s="40">
        <v>350</v>
      </c>
    </row>
    <row r="874" spans="24:25" x14ac:dyDescent="0.3">
      <c r="X874" s="16" t="s">
        <v>1791</v>
      </c>
      <c r="Y874" s="40">
        <v>125</v>
      </c>
    </row>
    <row r="875" spans="24:25" x14ac:dyDescent="0.3">
      <c r="X875" s="15" t="s">
        <v>2119</v>
      </c>
      <c r="Y875" s="40"/>
    </row>
    <row r="876" spans="24:25" x14ac:dyDescent="0.3">
      <c r="X876" s="16" t="s">
        <v>1799</v>
      </c>
      <c r="Y876" s="40">
        <v>749</v>
      </c>
    </row>
    <row r="877" spans="24:25" x14ac:dyDescent="0.3">
      <c r="X877" s="16" t="s">
        <v>1994</v>
      </c>
      <c r="Y877" s="40">
        <v>374.5</v>
      </c>
    </row>
    <row r="878" spans="24:25" x14ac:dyDescent="0.3">
      <c r="X878" s="15" t="s">
        <v>2262</v>
      </c>
      <c r="Y878" s="40"/>
    </row>
    <row r="879" spans="24:25" x14ac:dyDescent="0.3">
      <c r="X879" s="16" t="s">
        <v>1584</v>
      </c>
      <c r="Y879" s="40">
        <v>1492.5</v>
      </c>
    </row>
    <row r="880" spans="24:25" x14ac:dyDescent="0.3">
      <c r="X880" s="16" t="s">
        <v>1179</v>
      </c>
      <c r="Y880" s="40">
        <v>700</v>
      </c>
    </row>
    <row r="881" spans="24:25" x14ac:dyDescent="0.3">
      <c r="X881" s="16" t="s">
        <v>1560</v>
      </c>
      <c r="Y881" s="40">
        <v>550</v>
      </c>
    </row>
    <row r="882" spans="24:25" x14ac:dyDescent="0.3">
      <c r="X882" s="16" t="s">
        <v>1551</v>
      </c>
      <c r="Y882" s="40">
        <v>550</v>
      </c>
    </row>
    <row r="883" spans="24:25" x14ac:dyDescent="0.3">
      <c r="X883" s="16" t="s">
        <v>1440</v>
      </c>
      <c r="Y883" s="40">
        <v>525</v>
      </c>
    </row>
    <row r="884" spans="24:25" x14ac:dyDescent="0.3">
      <c r="X884" s="16" t="s">
        <v>1523</v>
      </c>
      <c r="Y884" s="40">
        <v>175</v>
      </c>
    </row>
    <row r="885" spans="24:25" x14ac:dyDescent="0.3">
      <c r="X885" s="16" t="s">
        <v>1767</v>
      </c>
      <c r="Y885" s="40">
        <v>105</v>
      </c>
    </row>
    <row r="886" spans="24:25" x14ac:dyDescent="0.3">
      <c r="X886" s="16" t="s">
        <v>1394</v>
      </c>
      <c r="Y886" s="40">
        <v>70</v>
      </c>
    </row>
    <row r="887" spans="24:25" x14ac:dyDescent="0.3">
      <c r="X887" s="16" t="s">
        <v>1825</v>
      </c>
      <c r="Y887" s="40">
        <v>35</v>
      </c>
    </row>
    <row r="888" spans="24:25" x14ac:dyDescent="0.3">
      <c r="X888" s="15" t="s">
        <v>2207</v>
      </c>
      <c r="Y888" s="40"/>
    </row>
    <row r="889" spans="24:25" x14ac:dyDescent="0.3">
      <c r="X889" s="16" t="s">
        <v>1545</v>
      </c>
      <c r="Y889" s="40">
        <v>2295</v>
      </c>
    </row>
    <row r="890" spans="24:25" x14ac:dyDescent="0.3">
      <c r="X890" s="15" t="s">
        <v>2144</v>
      </c>
      <c r="Y890" s="40"/>
    </row>
    <row r="891" spans="24:25" x14ac:dyDescent="0.3">
      <c r="X891" s="16" t="s">
        <v>175</v>
      </c>
      <c r="Y891" s="40">
        <v>3080</v>
      </c>
    </row>
    <row r="892" spans="24:25" x14ac:dyDescent="0.3">
      <c r="X892" s="15" t="s">
        <v>2252</v>
      </c>
      <c r="Y892" s="40"/>
    </row>
    <row r="893" spans="24:25" x14ac:dyDescent="0.3">
      <c r="X893" s="16" t="s">
        <v>634</v>
      </c>
      <c r="Y893" s="40">
        <v>10</v>
      </c>
    </row>
    <row r="894" spans="24:25" x14ac:dyDescent="0.3">
      <c r="X894" s="16" t="s">
        <v>632</v>
      </c>
      <c r="Y894" s="40">
        <v>7.5</v>
      </c>
    </row>
    <row r="895" spans="24:25" x14ac:dyDescent="0.3">
      <c r="X895" s="16" t="s">
        <v>264</v>
      </c>
      <c r="Y895" s="40">
        <v>2.5</v>
      </c>
    </row>
    <row r="896" spans="24:25" x14ac:dyDescent="0.3">
      <c r="X896" s="15" t="s">
        <v>2188</v>
      </c>
      <c r="Y896" s="40"/>
    </row>
    <row r="897" spans="24:25" x14ac:dyDescent="0.3">
      <c r="X897" s="16" t="s">
        <v>326</v>
      </c>
      <c r="Y897" s="40">
        <v>4650</v>
      </c>
    </row>
    <row r="898" spans="24:25" x14ac:dyDescent="0.3">
      <c r="X898" s="16" t="s">
        <v>542</v>
      </c>
      <c r="Y898" s="40">
        <v>4397.5</v>
      </c>
    </row>
    <row r="899" spans="24:25" x14ac:dyDescent="0.3">
      <c r="X899" s="16" t="s">
        <v>879</v>
      </c>
      <c r="Y899" s="40">
        <v>3900</v>
      </c>
    </row>
    <row r="900" spans="24:25" x14ac:dyDescent="0.3">
      <c r="X900" s="16" t="s">
        <v>608</v>
      </c>
      <c r="Y900" s="40">
        <v>3900</v>
      </c>
    </row>
    <row r="901" spans="24:25" x14ac:dyDescent="0.3">
      <c r="X901" s="16" t="s">
        <v>602</v>
      </c>
      <c r="Y901" s="40">
        <v>3600</v>
      </c>
    </row>
    <row r="902" spans="24:25" x14ac:dyDescent="0.3">
      <c r="X902" s="16" t="s">
        <v>1370</v>
      </c>
      <c r="Y902" s="40">
        <v>3000</v>
      </c>
    </row>
    <row r="903" spans="24:25" x14ac:dyDescent="0.3">
      <c r="X903" s="16" t="s">
        <v>507</v>
      </c>
      <c r="Y903" s="40">
        <v>2275</v>
      </c>
    </row>
    <row r="904" spans="24:25" x14ac:dyDescent="0.3">
      <c r="X904" s="16" t="s">
        <v>1690</v>
      </c>
      <c r="Y904" s="40">
        <v>2250</v>
      </c>
    </row>
    <row r="905" spans="24:25" x14ac:dyDescent="0.3">
      <c r="X905" s="16" t="s">
        <v>881</v>
      </c>
      <c r="Y905" s="40">
        <v>2025</v>
      </c>
    </row>
    <row r="906" spans="24:25" x14ac:dyDescent="0.3">
      <c r="X906" s="16" t="s">
        <v>726</v>
      </c>
      <c r="Y906" s="40">
        <v>1975</v>
      </c>
    </row>
    <row r="907" spans="24:25" x14ac:dyDescent="0.3">
      <c r="X907" s="16" t="s">
        <v>1692</v>
      </c>
      <c r="Y907" s="40">
        <v>1600</v>
      </c>
    </row>
    <row r="908" spans="24:25" x14ac:dyDescent="0.3">
      <c r="X908" s="16" t="s">
        <v>95</v>
      </c>
      <c r="Y908" s="40">
        <v>1500</v>
      </c>
    </row>
    <row r="909" spans="24:25" x14ac:dyDescent="0.3">
      <c r="X909" s="16" t="s">
        <v>1286</v>
      </c>
      <c r="Y909" s="40">
        <v>1400</v>
      </c>
    </row>
    <row r="910" spans="24:25" x14ac:dyDescent="0.3">
      <c r="X910" s="16" t="s">
        <v>746</v>
      </c>
      <c r="Y910" s="40">
        <v>1275</v>
      </c>
    </row>
    <row r="911" spans="24:25" x14ac:dyDescent="0.3">
      <c r="X911" s="16" t="s">
        <v>1380</v>
      </c>
      <c r="Y911" s="40">
        <v>750</v>
      </c>
    </row>
    <row r="912" spans="24:25" x14ac:dyDescent="0.3">
      <c r="X912" s="16" t="s">
        <v>2018</v>
      </c>
      <c r="Y912" s="40">
        <v>750</v>
      </c>
    </row>
    <row r="913" spans="24:25" x14ac:dyDescent="0.3">
      <c r="X913" s="16" t="s">
        <v>2022</v>
      </c>
      <c r="Y913" s="40">
        <v>650</v>
      </c>
    </row>
    <row r="914" spans="24:25" x14ac:dyDescent="0.3">
      <c r="X914" s="16" t="s">
        <v>1953</v>
      </c>
      <c r="Y914" s="40">
        <v>647.5</v>
      </c>
    </row>
    <row r="915" spans="24:25" x14ac:dyDescent="0.3">
      <c r="X915" s="16" t="s">
        <v>1935</v>
      </c>
      <c r="Y915" s="40">
        <v>600</v>
      </c>
    </row>
    <row r="916" spans="24:25" x14ac:dyDescent="0.3">
      <c r="X916" s="16" t="s">
        <v>1626</v>
      </c>
      <c r="Y916" s="40">
        <v>600</v>
      </c>
    </row>
    <row r="917" spans="24:25" x14ac:dyDescent="0.3">
      <c r="X917" s="16" t="s">
        <v>1815</v>
      </c>
      <c r="Y917" s="40">
        <v>350</v>
      </c>
    </row>
    <row r="918" spans="24:25" x14ac:dyDescent="0.3">
      <c r="X918" s="15" t="s">
        <v>2177</v>
      </c>
      <c r="Y918" s="40"/>
    </row>
    <row r="919" spans="24:25" x14ac:dyDescent="0.3">
      <c r="X919" s="16" t="s">
        <v>590</v>
      </c>
      <c r="Y919" s="40">
        <v>3400</v>
      </c>
    </row>
    <row r="920" spans="24:25" x14ac:dyDescent="0.3">
      <c r="X920" s="16" t="s">
        <v>119</v>
      </c>
      <c r="Y920" s="40">
        <v>1725</v>
      </c>
    </row>
    <row r="921" spans="24:25" x14ac:dyDescent="0.3">
      <c r="X921" s="16" t="s">
        <v>25</v>
      </c>
      <c r="Y921" s="40">
        <v>1275</v>
      </c>
    </row>
    <row r="922" spans="24:25" x14ac:dyDescent="0.3">
      <c r="X922" s="16" t="s">
        <v>152</v>
      </c>
      <c r="Y922" s="40">
        <v>1025</v>
      </c>
    </row>
    <row r="923" spans="24:25" x14ac:dyDescent="0.3">
      <c r="X923" s="16" t="s">
        <v>1109</v>
      </c>
      <c r="Y923" s="40">
        <v>1000</v>
      </c>
    </row>
    <row r="924" spans="24:25" x14ac:dyDescent="0.3">
      <c r="X924" s="16" t="s">
        <v>151</v>
      </c>
      <c r="Y924" s="40">
        <v>875</v>
      </c>
    </row>
    <row r="925" spans="24:25" x14ac:dyDescent="0.3">
      <c r="X925" s="16" t="s">
        <v>555</v>
      </c>
      <c r="Y925" s="40">
        <v>775</v>
      </c>
    </row>
    <row r="926" spans="24:25" x14ac:dyDescent="0.3">
      <c r="X926" s="16" t="s">
        <v>416</v>
      </c>
      <c r="Y926" s="40">
        <v>475</v>
      </c>
    </row>
    <row r="927" spans="24:25" x14ac:dyDescent="0.3">
      <c r="X927" s="15" t="s">
        <v>2234</v>
      </c>
      <c r="Y927" s="40"/>
    </row>
    <row r="928" spans="24:25" x14ac:dyDescent="0.3">
      <c r="X928" s="16" t="s">
        <v>1603</v>
      </c>
      <c r="Y928" s="40">
        <v>1199</v>
      </c>
    </row>
    <row r="929" spans="24:25" x14ac:dyDescent="0.3">
      <c r="X929" s="16" t="s">
        <v>1988</v>
      </c>
      <c r="Y929" s="40">
        <v>599.5</v>
      </c>
    </row>
    <row r="930" spans="24:25" x14ac:dyDescent="0.3">
      <c r="X930" s="16" t="s">
        <v>829</v>
      </c>
      <c r="Y930" s="40">
        <v>550</v>
      </c>
    </row>
    <row r="931" spans="24:25" x14ac:dyDescent="0.3">
      <c r="X931" s="16" t="s">
        <v>835</v>
      </c>
      <c r="Y931" s="40">
        <v>325</v>
      </c>
    </row>
    <row r="932" spans="24:25" x14ac:dyDescent="0.3">
      <c r="X932" s="16" t="s">
        <v>1941</v>
      </c>
      <c r="Y932" s="40">
        <v>299.5</v>
      </c>
    </row>
    <row r="933" spans="24:25" x14ac:dyDescent="0.3">
      <c r="X933" s="16" t="s">
        <v>1149</v>
      </c>
      <c r="Y933" s="40">
        <v>299.5</v>
      </c>
    </row>
    <row r="934" spans="24:25" x14ac:dyDescent="0.3">
      <c r="X934" s="16" t="s">
        <v>1079</v>
      </c>
      <c r="Y934" s="40">
        <v>299.5</v>
      </c>
    </row>
    <row r="935" spans="24:25" x14ac:dyDescent="0.3">
      <c r="X935" s="16" t="s">
        <v>939</v>
      </c>
      <c r="Y935" s="40">
        <v>275</v>
      </c>
    </row>
    <row r="936" spans="24:25" x14ac:dyDescent="0.3">
      <c r="X936" s="16" t="s">
        <v>831</v>
      </c>
      <c r="Y936" s="40">
        <v>275</v>
      </c>
    </row>
    <row r="937" spans="24:25" x14ac:dyDescent="0.3">
      <c r="X937" s="16" t="s">
        <v>1284</v>
      </c>
      <c r="Y937" s="40">
        <v>225</v>
      </c>
    </row>
    <row r="938" spans="24:25" x14ac:dyDescent="0.3">
      <c r="X938" s="16" t="s">
        <v>1998</v>
      </c>
      <c r="Y938" s="40">
        <v>175</v>
      </c>
    </row>
    <row r="939" spans="24:25" x14ac:dyDescent="0.3">
      <c r="X939" s="16" t="s">
        <v>1783</v>
      </c>
      <c r="Y939" s="40">
        <v>87.5</v>
      </c>
    </row>
    <row r="940" spans="24:25" x14ac:dyDescent="0.3">
      <c r="X940" s="16" t="s">
        <v>1771</v>
      </c>
      <c r="Y940" s="40">
        <v>87.5</v>
      </c>
    </row>
    <row r="941" spans="24:25" x14ac:dyDescent="0.3">
      <c r="X941" s="16" t="s">
        <v>1682</v>
      </c>
      <c r="Y941" s="40">
        <v>87.5</v>
      </c>
    </row>
    <row r="942" spans="24:25" x14ac:dyDescent="0.3">
      <c r="X942" s="15" t="s">
        <v>2152</v>
      </c>
      <c r="Y942" s="40"/>
    </row>
    <row r="943" spans="24:25" x14ac:dyDescent="0.3">
      <c r="X943" s="16" t="s">
        <v>1366</v>
      </c>
      <c r="Y943" s="40">
        <v>1780</v>
      </c>
    </row>
    <row r="944" spans="24:25" x14ac:dyDescent="0.3">
      <c r="X944" s="16" t="s">
        <v>626</v>
      </c>
      <c r="Y944" s="40">
        <v>1195</v>
      </c>
    </row>
    <row r="945" spans="24:25" x14ac:dyDescent="0.3">
      <c r="X945" s="16" t="s">
        <v>742</v>
      </c>
      <c r="Y945" s="40">
        <v>780</v>
      </c>
    </row>
    <row r="946" spans="24:25" x14ac:dyDescent="0.3">
      <c r="X946" s="16" t="s">
        <v>1558</v>
      </c>
      <c r="Y946" s="40">
        <v>585</v>
      </c>
    </row>
    <row r="947" spans="24:25" x14ac:dyDescent="0.3">
      <c r="X947" s="15" t="s">
        <v>2195</v>
      </c>
      <c r="Y947" s="40"/>
    </row>
    <row r="948" spans="24:25" x14ac:dyDescent="0.3">
      <c r="X948" s="16" t="s">
        <v>791</v>
      </c>
      <c r="Y948" s="40">
        <v>6175</v>
      </c>
    </row>
    <row r="949" spans="24:25" x14ac:dyDescent="0.3">
      <c r="X949" s="16" t="s">
        <v>1087</v>
      </c>
      <c r="Y949" s="40">
        <v>2250</v>
      </c>
    </row>
    <row r="950" spans="24:25" x14ac:dyDescent="0.3">
      <c r="X950" s="16" t="s">
        <v>1167</v>
      </c>
      <c r="Y950" s="40">
        <v>975</v>
      </c>
    </row>
    <row r="951" spans="24:25" x14ac:dyDescent="0.3">
      <c r="X951" s="15" t="s">
        <v>2131</v>
      </c>
      <c r="Y951" s="40"/>
    </row>
    <row r="952" spans="24:25" x14ac:dyDescent="0.3">
      <c r="X952" s="16" t="s">
        <v>857</v>
      </c>
      <c r="Y952" s="40">
        <v>523.5</v>
      </c>
    </row>
    <row r="953" spans="24:25" x14ac:dyDescent="0.3">
      <c r="X953" s="16" t="s">
        <v>67</v>
      </c>
      <c r="Y953" s="40">
        <v>523.5</v>
      </c>
    </row>
    <row r="954" spans="24:25" x14ac:dyDescent="0.3">
      <c r="X954" s="16" t="s">
        <v>1498</v>
      </c>
      <c r="Y954" s="40">
        <v>412.5</v>
      </c>
    </row>
    <row r="955" spans="24:25" x14ac:dyDescent="0.3">
      <c r="X955" s="16" t="s">
        <v>919</v>
      </c>
      <c r="Y955" s="40">
        <v>412.5</v>
      </c>
    </row>
    <row r="956" spans="24:25" x14ac:dyDescent="0.3">
      <c r="X956" s="16" t="s">
        <v>708</v>
      </c>
      <c r="Y956" s="40">
        <v>412.5</v>
      </c>
    </row>
    <row r="957" spans="24:25" x14ac:dyDescent="0.3">
      <c r="X957" s="16" t="s">
        <v>1193</v>
      </c>
      <c r="Y957" s="40">
        <v>399</v>
      </c>
    </row>
    <row r="958" spans="24:25" x14ac:dyDescent="0.3">
      <c r="X958" s="16" t="s">
        <v>843</v>
      </c>
      <c r="Y958" s="40">
        <v>362.5</v>
      </c>
    </row>
    <row r="959" spans="24:25" x14ac:dyDescent="0.3">
      <c r="X959" s="16" t="s">
        <v>1712</v>
      </c>
      <c r="Y959" s="40">
        <v>362.5</v>
      </c>
    </row>
    <row r="960" spans="24:25" x14ac:dyDescent="0.3">
      <c r="X960" s="16" t="s">
        <v>294</v>
      </c>
      <c r="Y960" s="40">
        <v>349</v>
      </c>
    </row>
    <row r="961" spans="24:25" x14ac:dyDescent="0.3">
      <c r="X961" s="16" t="s">
        <v>1787</v>
      </c>
      <c r="Y961" s="40">
        <v>349</v>
      </c>
    </row>
    <row r="962" spans="24:25" x14ac:dyDescent="0.3">
      <c r="X962" s="16" t="s">
        <v>778</v>
      </c>
      <c r="Y962" s="40">
        <v>349</v>
      </c>
    </row>
    <row r="963" spans="24:25" x14ac:dyDescent="0.3">
      <c r="X963" s="16" t="s">
        <v>528</v>
      </c>
      <c r="Y963" s="40">
        <v>349</v>
      </c>
    </row>
    <row r="964" spans="24:25" x14ac:dyDescent="0.3">
      <c r="X964" s="16" t="s">
        <v>774</v>
      </c>
      <c r="Y964" s="40">
        <v>275</v>
      </c>
    </row>
    <row r="965" spans="24:25" x14ac:dyDescent="0.3">
      <c r="X965" s="16" t="s">
        <v>1926</v>
      </c>
      <c r="Y965" s="40">
        <v>275</v>
      </c>
    </row>
    <row r="966" spans="24:25" x14ac:dyDescent="0.3">
      <c r="X966" s="16" t="s">
        <v>1912</v>
      </c>
      <c r="Y966" s="40">
        <v>232.5</v>
      </c>
    </row>
    <row r="967" spans="24:25" x14ac:dyDescent="0.3">
      <c r="X967" s="16" t="s">
        <v>730</v>
      </c>
      <c r="Y967" s="40">
        <v>232.5</v>
      </c>
    </row>
    <row r="968" spans="24:25" x14ac:dyDescent="0.3">
      <c r="X968" s="16" t="s">
        <v>1811</v>
      </c>
      <c r="Y968" s="40">
        <v>199.5</v>
      </c>
    </row>
    <row r="969" spans="24:25" x14ac:dyDescent="0.3">
      <c r="X969" s="16" t="s">
        <v>1288</v>
      </c>
      <c r="Y969" s="40">
        <v>199.5</v>
      </c>
    </row>
    <row r="970" spans="24:25" x14ac:dyDescent="0.3">
      <c r="X970" s="16" t="s">
        <v>1582</v>
      </c>
      <c r="Y970" s="40">
        <v>199.5</v>
      </c>
    </row>
    <row r="971" spans="24:25" x14ac:dyDescent="0.3">
      <c r="X971" s="16" t="s">
        <v>1506</v>
      </c>
      <c r="Y971" s="40">
        <v>199.5</v>
      </c>
    </row>
    <row r="972" spans="24:25" x14ac:dyDescent="0.3">
      <c r="X972" s="16" t="s">
        <v>1093</v>
      </c>
      <c r="Y972" s="40">
        <v>199.5</v>
      </c>
    </row>
    <row r="973" spans="24:25" x14ac:dyDescent="0.3">
      <c r="X973" s="16" t="s">
        <v>1975</v>
      </c>
      <c r="Y973" s="40">
        <v>174.5</v>
      </c>
    </row>
    <row r="974" spans="24:25" x14ac:dyDescent="0.3">
      <c r="X974" s="16" t="s">
        <v>1525</v>
      </c>
      <c r="Y974" s="40">
        <v>174.5</v>
      </c>
    </row>
    <row r="975" spans="24:25" x14ac:dyDescent="0.3">
      <c r="X975" s="16" t="s">
        <v>1011</v>
      </c>
      <c r="Y975" s="40">
        <v>174.5</v>
      </c>
    </row>
    <row r="976" spans="24:25" x14ac:dyDescent="0.3">
      <c r="X976" s="16" t="s">
        <v>2010</v>
      </c>
      <c r="Y976" s="40">
        <v>174.5</v>
      </c>
    </row>
    <row r="977" spans="24:25" x14ac:dyDescent="0.3">
      <c r="X977" s="16" t="s">
        <v>867</v>
      </c>
      <c r="Y977" s="40">
        <v>174.5</v>
      </c>
    </row>
    <row r="978" spans="24:25" x14ac:dyDescent="0.3">
      <c r="X978" s="16" t="s">
        <v>1298</v>
      </c>
      <c r="Y978" s="40">
        <v>174.5</v>
      </c>
    </row>
    <row r="979" spans="24:25" x14ac:dyDescent="0.3">
      <c r="X979" s="16" t="s">
        <v>1354</v>
      </c>
      <c r="Y979" s="40">
        <v>174.5</v>
      </c>
    </row>
    <row r="980" spans="24:25" x14ac:dyDescent="0.3">
      <c r="X980" s="16" t="s">
        <v>1348</v>
      </c>
      <c r="Y980" s="40">
        <v>174.5</v>
      </c>
    </row>
    <row r="981" spans="24:25" x14ac:dyDescent="0.3">
      <c r="X981" s="16" t="s">
        <v>1456</v>
      </c>
      <c r="Y981" s="40">
        <v>174.5</v>
      </c>
    </row>
    <row r="982" spans="24:25" x14ac:dyDescent="0.3">
      <c r="X982" s="16" t="s">
        <v>1672</v>
      </c>
      <c r="Y982" s="40">
        <v>174.5</v>
      </c>
    </row>
    <row r="983" spans="24:25" x14ac:dyDescent="0.3">
      <c r="X983" s="16" t="s">
        <v>1638</v>
      </c>
      <c r="Y983" s="40">
        <v>174.5</v>
      </c>
    </row>
    <row r="984" spans="24:25" x14ac:dyDescent="0.3">
      <c r="X984" s="16" t="s">
        <v>1412</v>
      </c>
      <c r="Y984" s="40">
        <v>174.5</v>
      </c>
    </row>
    <row r="985" spans="24:25" x14ac:dyDescent="0.3">
      <c r="X985" s="16" t="s">
        <v>969</v>
      </c>
      <c r="Y985" s="40">
        <v>174.5</v>
      </c>
    </row>
    <row r="986" spans="24:25" x14ac:dyDescent="0.3">
      <c r="X986" s="16" t="s">
        <v>1670</v>
      </c>
      <c r="Y986" s="40">
        <v>174.5</v>
      </c>
    </row>
    <row r="987" spans="24:25" x14ac:dyDescent="0.3">
      <c r="X987" s="16" t="s">
        <v>431</v>
      </c>
      <c r="Y987" s="40">
        <v>162.5</v>
      </c>
    </row>
    <row r="988" spans="24:25" x14ac:dyDescent="0.3">
      <c r="X988" s="16" t="s">
        <v>1075</v>
      </c>
      <c r="Y988" s="40">
        <v>162.5</v>
      </c>
    </row>
    <row r="989" spans="24:25" x14ac:dyDescent="0.3">
      <c r="X989" s="16" t="s">
        <v>1867</v>
      </c>
      <c r="Y989" s="40">
        <v>162.5</v>
      </c>
    </row>
    <row r="990" spans="24:25" x14ac:dyDescent="0.3">
      <c r="X990" s="16" t="s">
        <v>917</v>
      </c>
      <c r="Y990" s="40">
        <v>162.5</v>
      </c>
    </row>
    <row r="991" spans="24:25" x14ac:dyDescent="0.3">
      <c r="X991" s="16" t="s">
        <v>1527</v>
      </c>
      <c r="Y991" s="40">
        <v>162.5</v>
      </c>
    </row>
    <row r="992" spans="24:25" x14ac:dyDescent="0.3">
      <c r="X992" s="16" t="s">
        <v>915</v>
      </c>
      <c r="Y992" s="40">
        <v>137.5</v>
      </c>
    </row>
    <row r="993" spans="24:25" x14ac:dyDescent="0.3">
      <c r="X993" s="16" t="s">
        <v>1684</v>
      </c>
      <c r="Y993" s="40">
        <v>137.5</v>
      </c>
    </row>
    <row r="994" spans="24:25" x14ac:dyDescent="0.3">
      <c r="X994" s="16" t="s">
        <v>1897</v>
      </c>
      <c r="Y994" s="40">
        <v>137.5</v>
      </c>
    </row>
    <row r="995" spans="24:25" x14ac:dyDescent="0.3">
      <c r="X995" s="16" t="s">
        <v>558</v>
      </c>
      <c r="Y995" s="40">
        <v>137.5</v>
      </c>
    </row>
    <row r="996" spans="24:25" x14ac:dyDescent="0.3">
      <c r="X996" s="16" t="s">
        <v>1865</v>
      </c>
      <c r="Y996" s="40">
        <v>137.5</v>
      </c>
    </row>
    <row r="997" spans="24:25" x14ac:dyDescent="0.3">
      <c r="X997" s="16" t="s">
        <v>1777</v>
      </c>
      <c r="Y997" s="40">
        <v>137.5</v>
      </c>
    </row>
    <row r="998" spans="24:25" x14ac:dyDescent="0.3">
      <c r="X998" s="16" t="s">
        <v>1843</v>
      </c>
      <c r="Y998" s="40">
        <v>137.5</v>
      </c>
    </row>
    <row r="999" spans="24:25" x14ac:dyDescent="0.3">
      <c r="X999" s="16" t="s">
        <v>306</v>
      </c>
      <c r="Y999" s="40">
        <v>137.5</v>
      </c>
    </row>
    <row r="1000" spans="24:25" x14ac:dyDescent="0.3">
      <c r="X1000" s="16" t="s">
        <v>1831</v>
      </c>
      <c r="Y1000" s="40">
        <v>137.5</v>
      </c>
    </row>
    <row r="1001" spans="24:25" x14ac:dyDescent="0.3">
      <c r="X1001" s="16" t="s">
        <v>821</v>
      </c>
      <c r="Y1001" s="40">
        <v>137.5</v>
      </c>
    </row>
    <row r="1002" spans="24:25" x14ac:dyDescent="0.3">
      <c r="X1002" s="16" t="s">
        <v>304</v>
      </c>
      <c r="Y1002" s="40">
        <v>137.5</v>
      </c>
    </row>
    <row r="1003" spans="24:25" x14ac:dyDescent="0.3">
      <c r="X1003" s="16" t="s">
        <v>1686</v>
      </c>
      <c r="Y1003" s="40">
        <v>137.5</v>
      </c>
    </row>
    <row r="1004" spans="24:25" x14ac:dyDescent="0.3">
      <c r="X1004" s="15" t="s">
        <v>2135</v>
      </c>
      <c r="Y1004" s="40"/>
    </row>
    <row r="1005" spans="24:25" x14ac:dyDescent="0.3">
      <c r="X1005" s="16" t="s">
        <v>885</v>
      </c>
      <c r="Y1005" s="40">
        <v>600</v>
      </c>
    </row>
    <row r="1006" spans="24:25" x14ac:dyDescent="0.3">
      <c r="X1006" s="16" t="s">
        <v>308</v>
      </c>
      <c r="Y1006" s="40">
        <v>375</v>
      </c>
    </row>
    <row r="1007" spans="24:25" x14ac:dyDescent="0.3">
      <c r="X1007" s="16" t="s">
        <v>679</v>
      </c>
      <c r="Y1007" s="40">
        <v>150</v>
      </c>
    </row>
    <row r="1008" spans="24:25" x14ac:dyDescent="0.3">
      <c r="X1008" s="15" t="s">
        <v>2096</v>
      </c>
      <c r="Y1008" s="40"/>
    </row>
    <row r="1009" spans="24:25" x14ac:dyDescent="0.3">
      <c r="X1009" s="16" t="s">
        <v>47</v>
      </c>
      <c r="Y1009" s="40">
        <v>35525</v>
      </c>
    </row>
    <row r="1010" spans="24:25" x14ac:dyDescent="0.3">
      <c r="X1010" s="15" t="s">
        <v>2223</v>
      </c>
      <c r="Y1010" s="40"/>
    </row>
    <row r="1011" spans="24:25" x14ac:dyDescent="0.3">
      <c r="X1011" s="16" t="s">
        <v>1769</v>
      </c>
      <c r="Y1011" s="40">
        <v>699</v>
      </c>
    </row>
    <row r="1012" spans="24:25" x14ac:dyDescent="0.3">
      <c r="X1012" s="16" t="s">
        <v>1173</v>
      </c>
      <c r="Y1012" s="40">
        <v>525</v>
      </c>
    </row>
    <row r="1013" spans="24:25" x14ac:dyDescent="0.3">
      <c r="X1013" s="16" t="s">
        <v>1655</v>
      </c>
      <c r="Y1013" s="40">
        <v>450</v>
      </c>
    </row>
    <row r="1014" spans="24:25" x14ac:dyDescent="0.3">
      <c r="X1014" s="16" t="s">
        <v>1765</v>
      </c>
      <c r="Y1014" s="40">
        <v>412.5</v>
      </c>
    </row>
    <row r="1015" spans="24:25" x14ac:dyDescent="0.3">
      <c r="X1015" s="16" t="s">
        <v>1362</v>
      </c>
      <c r="Y1015" s="40">
        <v>349.5</v>
      </c>
    </row>
    <row r="1016" spans="24:25" x14ac:dyDescent="0.3">
      <c r="X1016" s="16" t="s">
        <v>997</v>
      </c>
      <c r="Y1016" s="40">
        <v>249.5</v>
      </c>
    </row>
    <row r="1017" spans="24:25" x14ac:dyDescent="0.3">
      <c r="X1017" s="16" t="s">
        <v>1680</v>
      </c>
      <c r="Y1017" s="40">
        <v>249.5</v>
      </c>
    </row>
    <row r="1018" spans="24:25" x14ac:dyDescent="0.3">
      <c r="X1018" s="16" t="s">
        <v>1446</v>
      </c>
      <c r="Y1018" s="40">
        <v>225</v>
      </c>
    </row>
    <row r="1019" spans="24:25" x14ac:dyDescent="0.3">
      <c r="X1019" s="16" t="s">
        <v>1572</v>
      </c>
      <c r="Y1019" s="40">
        <v>199.5</v>
      </c>
    </row>
    <row r="1020" spans="24:25" x14ac:dyDescent="0.3">
      <c r="X1020" s="16" t="s">
        <v>2004</v>
      </c>
      <c r="Y1020" s="40">
        <v>199.5</v>
      </c>
    </row>
    <row r="1021" spans="24:25" x14ac:dyDescent="0.3">
      <c r="X1021" s="16" t="s">
        <v>1438</v>
      </c>
      <c r="Y1021" s="40">
        <v>199.5</v>
      </c>
    </row>
    <row r="1022" spans="24:25" x14ac:dyDescent="0.3">
      <c r="X1022" s="16" t="s">
        <v>1971</v>
      </c>
      <c r="Y1022" s="40">
        <v>137.5</v>
      </c>
    </row>
    <row r="1023" spans="24:25" x14ac:dyDescent="0.3">
      <c r="X1023" s="16" t="s">
        <v>1928</v>
      </c>
      <c r="Y1023" s="40">
        <v>137.5</v>
      </c>
    </row>
    <row r="1024" spans="24:25" x14ac:dyDescent="0.3">
      <c r="X1024" s="15" t="s">
        <v>2162</v>
      </c>
      <c r="Y1024" s="40"/>
    </row>
    <row r="1025" spans="24:25" x14ac:dyDescent="0.3">
      <c r="X1025" s="16" t="s">
        <v>29</v>
      </c>
      <c r="Y1025" s="40">
        <v>7800</v>
      </c>
    </row>
    <row r="1026" spans="24:25" x14ac:dyDescent="0.3">
      <c r="X1026" s="16" t="s">
        <v>1095</v>
      </c>
      <c r="Y1026" s="40">
        <v>5925</v>
      </c>
    </row>
    <row r="1027" spans="24:25" x14ac:dyDescent="0.3">
      <c r="X1027" s="16" t="s">
        <v>732</v>
      </c>
      <c r="Y1027" s="40">
        <v>5647.5</v>
      </c>
    </row>
    <row r="1028" spans="24:25" x14ac:dyDescent="0.3">
      <c r="X1028" s="16" t="s">
        <v>360</v>
      </c>
      <c r="Y1028" s="40">
        <v>5425</v>
      </c>
    </row>
    <row r="1029" spans="24:25" x14ac:dyDescent="0.3">
      <c r="X1029" s="16" t="s">
        <v>252</v>
      </c>
      <c r="Y1029" s="40">
        <v>4543.5</v>
      </c>
    </row>
    <row r="1030" spans="24:25" x14ac:dyDescent="0.3">
      <c r="X1030" s="16" t="s">
        <v>1300</v>
      </c>
      <c r="Y1030" s="40">
        <v>4477.5</v>
      </c>
    </row>
    <row r="1031" spans="24:25" x14ac:dyDescent="0.3">
      <c r="X1031" s="16" t="s">
        <v>1031</v>
      </c>
      <c r="Y1031" s="40">
        <v>4350</v>
      </c>
    </row>
    <row r="1032" spans="24:25" x14ac:dyDescent="0.3">
      <c r="X1032" s="16" t="s">
        <v>105</v>
      </c>
      <c r="Y1032" s="40">
        <v>4207.5</v>
      </c>
    </row>
    <row r="1033" spans="24:25" x14ac:dyDescent="0.3">
      <c r="X1033" s="16" t="s">
        <v>133</v>
      </c>
      <c r="Y1033" s="40">
        <v>4027.5</v>
      </c>
    </row>
    <row r="1034" spans="24:25" x14ac:dyDescent="0.3">
      <c r="X1034" s="16" t="s">
        <v>825</v>
      </c>
      <c r="Y1034" s="40">
        <v>3990</v>
      </c>
    </row>
    <row r="1035" spans="24:25" x14ac:dyDescent="0.3">
      <c r="X1035" s="16" t="s">
        <v>616</v>
      </c>
      <c r="Y1035" s="40">
        <v>3850</v>
      </c>
    </row>
    <row r="1036" spans="24:25" x14ac:dyDescent="0.3">
      <c r="X1036" s="16" t="s">
        <v>211</v>
      </c>
      <c r="Y1036" s="40">
        <v>3765</v>
      </c>
    </row>
    <row r="1037" spans="24:25" x14ac:dyDescent="0.3">
      <c r="X1037" s="16" t="s">
        <v>907</v>
      </c>
      <c r="Y1037" s="40">
        <v>3687.5</v>
      </c>
    </row>
    <row r="1038" spans="24:25" x14ac:dyDescent="0.3">
      <c r="X1038" s="16" t="s">
        <v>1632</v>
      </c>
      <c r="Y1038" s="40">
        <v>3598</v>
      </c>
    </row>
    <row r="1039" spans="24:25" x14ac:dyDescent="0.3">
      <c r="X1039" s="16" t="s">
        <v>19</v>
      </c>
      <c r="Y1039" s="40">
        <v>3510</v>
      </c>
    </row>
    <row r="1040" spans="24:25" x14ac:dyDescent="0.3">
      <c r="X1040" s="16" t="s">
        <v>883</v>
      </c>
      <c r="Y1040" s="40">
        <v>3150</v>
      </c>
    </row>
    <row r="1041" spans="24:25" x14ac:dyDescent="0.3">
      <c r="X1041" s="16" t="s">
        <v>979</v>
      </c>
      <c r="Y1041" s="40">
        <v>3137.5</v>
      </c>
    </row>
    <row r="1042" spans="24:25" x14ac:dyDescent="0.3">
      <c r="X1042" s="16" t="s">
        <v>124</v>
      </c>
      <c r="Y1042" s="40">
        <v>3000</v>
      </c>
    </row>
    <row r="1043" spans="24:25" x14ac:dyDescent="0.3">
      <c r="X1043" s="16" t="s">
        <v>803</v>
      </c>
      <c r="Y1043" s="40">
        <v>2925</v>
      </c>
    </row>
    <row r="1044" spans="24:25" x14ac:dyDescent="0.3">
      <c r="X1044" s="16" t="s">
        <v>322</v>
      </c>
      <c r="Y1044" s="40">
        <v>2925</v>
      </c>
    </row>
    <row r="1045" spans="24:25" x14ac:dyDescent="0.3">
      <c r="X1045" s="16" t="s">
        <v>101</v>
      </c>
      <c r="Y1045" s="40">
        <v>2887.5</v>
      </c>
    </row>
    <row r="1046" spans="24:25" x14ac:dyDescent="0.3">
      <c r="X1046" s="16" t="s">
        <v>348</v>
      </c>
      <c r="Y1046" s="40">
        <v>2750</v>
      </c>
    </row>
    <row r="1047" spans="24:25" x14ac:dyDescent="0.3">
      <c r="X1047" s="16" t="s">
        <v>953</v>
      </c>
      <c r="Y1047" s="40">
        <v>2700</v>
      </c>
    </row>
    <row r="1048" spans="24:25" x14ac:dyDescent="0.3">
      <c r="X1048" s="16" t="s">
        <v>1113</v>
      </c>
      <c r="Y1048" s="40">
        <v>2550</v>
      </c>
    </row>
    <row r="1049" spans="24:25" x14ac:dyDescent="0.3">
      <c r="X1049" s="16" t="s">
        <v>598</v>
      </c>
      <c r="Y1049" s="40">
        <v>2535</v>
      </c>
    </row>
    <row r="1050" spans="24:25" x14ac:dyDescent="0.3">
      <c r="X1050" s="16" t="s">
        <v>346</v>
      </c>
      <c r="Y1050" s="40">
        <v>2510</v>
      </c>
    </row>
    <row r="1051" spans="24:25" x14ac:dyDescent="0.3">
      <c r="X1051" s="16" t="s">
        <v>43</v>
      </c>
      <c r="Y1051" s="40">
        <v>2325</v>
      </c>
    </row>
    <row r="1052" spans="24:25" x14ac:dyDescent="0.3">
      <c r="X1052" s="16" t="s">
        <v>565</v>
      </c>
      <c r="Y1052" s="40">
        <v>2325</v>
      </c>
    </row>
    <row r="1053" spans="24:25" x14ac:dyDescent="0.3">
      <c r="X1053" s="16" t="s">
        <v>17</v>
      </c>
      <c r="Y1053" s="40">
        <v>2097</v>
      </c>
    </row>
    <row r="1054" spans="24:25" x14ac:dyDescent="0.3">
      <c r="X1054" s="16" t="s">
        <v>250</v>
      </c>
      <c r="Y1054" s="40">
        <v>1662.5</v>
      </c>
    </row>
    <row r="1055" spans="24:25" x14ac:dyDescent="0.3">
      <c r="X1055" s="16" t="s">
        <v>27</v>
      </c>
      <c r="Y1055" s="40">
        <v>1650</v>
      </c>
    </row>
    <row r="1056" spans="24:25" x14ac:dyDescent="0.3">
      <c r="X1056" s="16" t="s">
        <v>1069</v>
      </c>
      <c r="Y1056" s="40">
        <v>1550</v>
      </c>
    </row>
    <row r="1057" spans="24:25" x14ac:dyDescent="0.3">
      <c r="X1057" s="16" t="s">
        <v>680</v>
      </c>
      <c r="Y1057" s="40">
        <v>1500</v>
      </c>
    </row>
    <row r="1058" spans="24:25" x14ac:dyDescent="0.3">
      <c r="X1058" s="16" t="s">
        <v>690</v>
      </c>
      <c r="Y1058" s="40">
        <v>1487.5</v>
      </c>
    </row>
    <row r="1059" spans="24:25" x14ac:dyDescent="0.3">
      <c r="X1059" s="16" t="s">
        <v>1115</v>
      </c>
      <c r="Y1059" s="40">
        <v>1375</v>
      </c>
    </row>
    <row r="1060" spans="24:25" x14ac:dyDescent="0.3">
      <c r="X1060" s="16" t="s">
        <v>809</v>
      </c>
      <c r="Y1060" s="40">
        <v>1375</v>
      </c>
    </row>
    <row r="1061" spans="24:25" x14ac:dyDescent="0.3">
      <c r="X1061" s="16" t="s">
        <v>1302</v>
      </c>
      <c r="Y1061" s="40">
        <v>1350</v>
      </c>
    </row>
    <row r="1062" spans="24:25" x14ac:dyDescent="0.3">
      <c r="X1062" s="16" t="s">
        <v>740</v>
      </c>
      <c r="Y1062" s="40">
        <v>1300</v>
      </c>
    </row>
    <row r="1063" spans="24:25" x14ac:dyDescent="0.3">
      <c r="X1063" s="16" t="s">
        <v>109</v>
      </c>
      <c r="Y1063" s="40">
        <v>1247.5</v>
      </c>
    </row>
    <row r="1064" spans="24:25" x14ac:dyDescent="0.3">
      <c r="X1064" s="16" t="s">
        <v>1041</v>
      </c>
      <c r="Y1064" s="40">
        <v>1162.5</v>
      </c>
    </row>
    <row r="1065" spans="24:25" x14ac:dyDescent="0.3">
      <c r="X1065" s="16" t="s">
        <v>1249</v>
      </c>
      <c r="Y1065" s="40">
        <v>1162.5</v>
      </c>
    </row>
    <row r="1066" spans="24:25" x14ac:dyDescent="0.3">
      <c r="X1066" s="16" t="s">
        <v>547</v>
      </c>
      <c r="Y1066" s="40">
        <v>1125</v>
      </c>
    </row>
    <row r="1067" spans="24:25" x14ac:dyDescent="0.3">
      <c r="X1067" s="16" t="s">
        <v>494</v>
      </c>
      <c r="Y1067" s="40">
        <v>1100</v>
      </c>
    </row>
    <row r="1068" spans="24:25" x14ac:dyDescent="0.3">
      <c r="X1068" s="16" t="s">
        <v>1384</v>
      </c>
      <c r="Y1068" s="40">
        <v>997.5</v>
      </c>
    </row>
    <row r="1069" spans="24:25" x14ac:dyDescent="0.3">
      <c r="X1069" s="16" t="s">
        <v>437</v>
      </c>
      <c r="Y1069" s="40">
        <v>825</v>
      </c>
    </row>
    <row r="1070" spans="24:25" x14ac:dyDescent="0.3">
      <c r="X1070" s="16" t="s">
        <v>1630</v>
      </c>
      <c r="Y1070" s="40">
        <v>720</v>
      </c>
    </row>
    <row r="1071" spans="24:25" x14ac:dyDescent="0.3">
      <c r="X1071" s="16" t="s">
        <v>576</v>
      </c>
      <c r="Y1071" s="40">
        <v>700</v>
      </c>
    </row>
    <row r="1072" spans="24:25" x14ac:dyDescent="0.3">
      <c r="X1072" s="16" t="s">
        <v>540</v>
      </c>
      <c r="Y1072" s="40">
        <v>199.5</v>
      </c>
    </row>
    <row r="1073" spans="24:25" x14ac:dyDescent="0.3">
      <c r="X1073" s="15" t="s">
        <v>2136</v>
      </c>
      <c r="Y1073" s="40"/>
    </row>
    <row r="1074" spans="24:25" x14ac:dyDescent="0.3">
      <c r="X1074" s="16" t="s">
        <v>439</v>
      </c>
      <c r="Y1074" s="40">
        <v>480</v>
      </c>
    </row>
    <row r="1075" spans="24:25" x14ac:dyDescent="0.3">
      <c r="X1075" s="16" t="s">
        <v>660</v>
      </c>
      <c r="Y1075" s="40">
        <v>250</v>
      </c>
    </row>
    <row r="1076" spans="24:25" x14ac:dyDescent="0.3">
      <c r="X1076" s="16" t="s">
        <v>1557</v>
      </c>
      <c r="Y1076" s="40">
        <v>110</v>
      </c>
    </row>
    <row r="1077" spans="24:25" x14ac:dyDescent="0.3">
      <c r="X1077" s="16" t="s">
        <v>224</v>
      </c>
      <c r="Y1077" s="40">
        <v>92.5</v>
      </c>
    </row>
    <row r="1078" spans="24:25" x14ac:dyDescent="0.3">
      <c r="X1078" s="16" t="s">
        <v>1594</v>
      </c>
      <c r="Y1078" s="40">
        <v>67.5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864A1136-F3B4-4E49-8B92-A55E398AF3D0}">
  <ds:schemaRefs/>
</ds:datastoreItem>
</file>

<file path=customXml/itemProps2.xml><?xml version="1.0" encoding="utf-8"?>
<ds:datastoreItem xmlns:ds="http://schemas.openxmlformats.org/officeDocument/2006/customXml" ds:itemID="{5DDA8065-793C-4938-973E-5EB936F52AA3}">
  <ds:schemaRefs/>
</ds:datastoreItem>
</file>

<file path=customXml/itemProps3.xml><?xml version="1.0" encoding="utf-8"?>
<ds:datastoreItem xmlns:ds="http://schemas.openxmlformats.org/officeDocument/2006/customXml" ds:itemID="{8144989B-2762-4B5E-BE12-4F68EC27D30A}">
  <ds:schemaRefs/>
</ds:datastoreItem>
</file>

<file path=customXml/itemProps4.xml><?xml version="1.0" encoding="utf-8"?>
<ds:datastoreItem xmlns:ds="http://schemas.openxmlformats.org/officeDocument/2006/customXml" ds:itemID="{8E679541-79CC-4970-8F5A-91B342009984}">
  <ds:schemaRefs/>
</ds:datastoreItem>
</file>

<file path=customXml/itemProps5.xml><?xml version="1.0" encoding="utf-8"?>
<ds:datastoreItem xmlns:ds="http://schemas.openxmlformats.org/officeDocument/2006/customXml" ds:itemID="{E88DC91D-3F5F-4473-9EB7-D5FF277AAD02}">
  <ds:schemaRefs/>
</ds:datastoreItem>
</file>

<file path=customXml/itemProps6.xml><?xml version="1.0" encoding="utf-8"?>
<ds:datastoreItem xmlns:ds="http://schemas.openxmlformats.org/officeDocument/2006/customXml" ds:itemID="{CB37FAA1-88BE-4EFB-95D4-A5867D54BD27}">
  <ds:schemaRefs/>
</ds:datastoreItem>
</file>

<file path=customXml/itemProps7.xml><?xml version="1.0" encoding="utf-8"?>
<ds:datastoreItem xmlns:ds="http://schemas.openxmlformats.org/officeDocument/2006/customXml" ds:itemID="{89A98625-9921-440B-8A03-463FD7E05009}">
  <ds:schemaRefs/>
</ds:datastoreItem>
</file>

<file path=customXml/itemProps8.xml><?xml version="1.0" encoding="utf-8"?>
<ds:datastoreItem xmlns:ds="http://schemas.openxmlformats.org/officeDocument/2006/customXml" ds:itemID="{0CE3D794-9BB0-40C4-805C-E71E70192F8B}">
  <ds:schemaRefs/>
</ds:datastoreItem>
</file>

<file path=customXml/itemProps9.xml><?xml version="1.0" encoding="utf-8"?>
<ds:datastoreItem xmlns:ds="http://schemas.openxmlformats.org/officeDocument/2006/customXml" ds:itemID="{6090CEA5-5012-4183-A68F-2DFCF89D03B1}">
  <ds:schemaRefs/>
</ds:datastoreItem>
</file>

<file path=customXml/itemProps10.xml><?xml version="1.0" encoding="utf-8"?>
<ds:datastoreItem xmlns:ds="http://schemas.openxmlformats.org/officeDocument/2006/customXml" ds:itemID="{B3EB2C67-A283-4828-9003-831455557EF9}">
  <ds:schemaRefs/>
</ds:datastoreItem>
</file>

<file path=customXml/itemProps11.xml><?xml version="1.0" encoding="utf-8"?>
<ds:datastoreItem xmlns:ds="http://schemas.openxmlformats.org/officeDocument/2006/customXml" ds:itemID="{0DF85FA9-56EF-4D25-94B5-C31023B080A8}">
  <ds:schemaRefs/>
</ds:datastoreItem>
</file>

<file path=customXml/itemProps12.xml><?xml version="1.0" encoding="utf-8"?>
<ds:datastoreItem xmlns:ds="http://schemas.openxmlformats.org/officeDocument/2006/customXml" ds:itemID="{551A265F-B151-4444-A9E4-6523BEDD7A07}">
  <ds:schemaRefs/>
</ds:datastoreItem>
</file>

<file path=customXml/itemProps13.xml><?xml version="1.0" encoding="utf-8"?>
<ds:datastoreItem xmlns:ds="http://schemas.openxmlformats.org/officeDocument/2006/customXml" ds:itemID="{43B3F4D9-701E-4F92-9F85-1851F6573E94}">
  <ds:schemaRefs/>
</ds:datastoreItem>
</file>

<file path=customXml/itemProps14.xml><?xml version="1.0" encoding="utf-8"?>
<ds:datastoreItem xmlns:ds="http://schemas.openxmlformats.org/officeDocument/2006/customXml" ds:itemID="{25ADFEF4-E476-4501-B790-A44019B05B4E}">
  <ds:schemaRefs/>
</ds:datastoreItem>
</file>

<file path=customXml/itemProps15.xml><?xml version="1.0" encoding="utf-8"?>
<ds:datastoreItem xmlns:ds="http://schemas.openxmlformats.org/officeDocument/2006/customXml" ds:itemID="{B12F9E92-3E40-48E3-BE03-B2370DA044C9}">
  <ds:schemaRefs/>
</ds:datastoreItem>
</file>

<file path=customXml/itemProps16.xml><?xml version="1.0" encoding="utf-8"?>
<ds:datastoreItem xmlns:ds="http://schemas.openxmlformats.org/officeDocument/2006/customXml" ds:itemID="{E3DF33EF-810F-4246-952C-B03550B58DA8}">
  <ds:schemaRefs/>
</ds:datastoreItem>
</file>

<file path=customXml/itemProps17.xml><?xml version="1.0" encoding="utf-8"?>
<ds:datastoreItem xmlns:ds="http://schemas.openxmlformats.org/officeDocument/2006/customXml" ds:itemID="{0D364A52-FCEF-4FC9-8339-A082BF637D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Cleaned Sales</vt:lpstr>
      <vt:lpstr>Sales</vt:lpstr>
      <vt:lpstr>Stores</vt:lpstr>
      <vt:lpstr>Product</vt:lpstr>
      <vt:lpstr>Reps</vt:lpstr>
      <vt:lpstr>ID Lookups</vt:lpstr>
      <vt:lpstr>Cleaned Data for Analysis</vt:lpstr>
      <vt:lpstr>Pivot 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</dc:creator>
  <cp:lastModifiedBy>AbdEl-Rhman 15241884</cp:lastModifiedBy>
  <dcterms:created xsi:type="dcterms:W3CDTF">2023-07-12T06:53:41Z</dcterms:created>
  <dcterms:modified xsi:type="dcterms:W3CDTF">2024-07-17T15:35:41Z</dcterms:modified>
</cp:coreProperties>
</file>